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730" windowHeight="11760" tabRatio="768" firstSheet="1" activeTab="9"/>
  </bookViews>
  <sheets>
    <sheet name="План вир-реаліз" sheetId="16" r:id="rId1"/>
    <sheet name="План Інв" sheetId="17" r:id="rId2"/>
    <sheet name="План ЗП" sheetId="22" r:id="rId3"/>
    <sheet name="План БДР" sheetId="18" r:id="rId4"/>
    <sheet name="План Баланс" sheetId="19" r:id="rId5"/>
    <sheet name="План КПД" sheetId="20" r:id="rId6"/>
    <sheet name="Лист2" sheetId="26" r:id="rId7"/>
    <sheet name="факт вмр-реаліз" sheetId="12" r:id="rId8"/>
    <sheet name="Інвестиції " sheetId="14" r:id="rId9"/>
    <sheet name="ЗП" sheetId="23" r:id="rId10"/>
    <sheet name="БДР - год" sheetId="6" r:id="rId11"/>
    <sheet name="Баланс- год" sheetId="7" r:id="rId12"/>
    <sheet name="КПД" sheetId="8" r:id="rId13"/>
    <sheet name="Пояснення" sheetId="21" r:id="rId14"/>
    <sheet name="Проверка" sheetId="24" r:id="rId15"/>
  </sheets>
  <externalReferences>
    <externalReference r:id="rId16"/>
    <externalReference r:id="rId17"/>
  </externalReferences>
  <definedNames>
    <definedName name="_xlnm._FilterDatabase" localSheetId="0" hidden="1">'План вир-реаліз'!$A$3:$AW$500</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2" i="8"/>
  <c r="C68"/>
  <c r="C70"/>
  <c r="C105" l="1"/>
  <c r="C104"/>
  <c r="C103"/>
  <c r="C102"/>
  <c r="C101"/>
  <c r="C100"/>
  <c r="C99"/>
  <c r="C98"/>
  <c r="C97"/>
  <c r="C96"/>
  <c r="C95"/>
  <c r="C94"/>
  <c r="C93"/>
  <c r="C92"/>
  <c r="C91"/>
  <c r="C90"/>
  <c r="C89"/>
  <c r="C88"/>
  <c r="C87"/>
  <c r="C86"/>
  <c r="C85"/>
  <c r="C84"/>
  <c r="C83"/>
  <c r="C82"/>
  <c r="C81"/>
  <c r="C80"/>
  <c r="C79"/>
  <c r="C78"/>
  <c r="A78"/>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7"/>
  <c r="A77"/>
  <c r="C76"/>
  <c r="C75"/>
  <c r="O72"/>
  <c r="N72"/>
  <c r="M72"/>
  <c r="L72"/>
  <c r="K72"/>
  <c r="J72"/>
  <c r="I72"/>
  <c r="H72"/>
  <c r="G72"/>
  <c r="F72"/>
  <c r="D72"/>
  <c r="E72"/>
  <c r="C63"/>
  <c r="D63" s="1"/>
  <c r="D61"/>
  <c r="E61" s="1"/>
  <c r="C61"/>
  <c r="C65" s="1"/>
  <c r="O56"/>
  <c r="N56"/>
  <c r="M56"/>
  <c r="L56"/>
  <c r="K56"/>
  <c r="J56"/>
  <c r="I56"/>
  <c r="H56"/>
  <c r="G56"/>
  <c r="F56"/>
  <c r="E56"/>
  <c r="D56"/>
  <c r="C56"/>
  <c r="O54"/>
  <c r="N54"/>
  <c r="M54"/>
  <c r="L54"/>
  <c r="K54"/>
  <c r="J54"/>
  <c r="I54"/>
  <c r="H54"/>
  <c r="G54"/>
  <c r="F54"/>
  <c r="E54"/>
  <c r="D54"/>
  <c r="C54"/>
  <c r="O52"/>
  <c r="N52"/>
  <c r="M52"/>
  <c r="L52"/>
  <c r="K52"/>
  <c r="J52"/>
  <c r="I52"/>
  <c r="H52"/>
  <c r="G52"/>
  <c r="F52"/>
  <c r="E52"/>
  <c r="D52"/>
  <c r="C52"/>
  <c r="Q50"/>
  <c r="Q49"/>
  <c r="Q48"/>
  <c r="Q47"/>
  <c r="Q46"/>
  <c r="Q45"/>
  <c r="Q44"/>
  <c r="K39"/>
  <c r="O38"/>
  <c r="N38"/>
  <c r="M38"/>
  <c r="L38"/>
  <c r="K38"/>
  <c r="J38"/>
  <c r="I38"/>
  <c r="H38"/>
  <c r="G38"/>
  <c r="F38"/>
  <c r="K37"/>
  <c r="C36"/>
  <c r="Q36" s="1"/>
  <c r="K35"/>
  <c r="O34"/>
  <c r="N34"/>
  <c r="M34"/>
  <c r="L34"/>
  <c r="K34"/>
  <c r="J34"/>
  <c r="I34"/>
  <c r="H34"/>
  <c r="G34"/>
  <c r="F34"/>
  <c r="D34"/>
  <c r="D38" s="1"/>
  <c r="K33"/>
  <c r="E34"/>
  <c r="C32"/>
  <c r="Q32" s="1"/>
  <c r="O28"/>
  <c r="N28"/>
  <c r="M28"/>
  <c r="L28"/>
  <c r="K28"/>
  <c r="J28"/>
  <c r="I28"/>
  <c r="H28"/>
  <c r="G28"/>
  <c r="F28"/>
  <c r="E28"/>
  <c r="D28"/>
  <c r="O20"/>
  <c r="N20"/>
  <c r="M20"/>
  <c r="L20"/>
  <c r="K20"/>
  <c r="J20"/>
  <c r="I20"/>
  <c r="H20"/>
  <c r="G20"/>
  <c r="F20"/>
  <c r="E20"/>
  <c r="D20"/>
  <c r="C20"/>
  <c r="Q20" s="1"/>
  <c r="K19"/>
  <c r="Q18"/>
  <c r="C18"/>
  <c r="Q16"/>
  <c r="C16"/>
  <c r="O12"/>
  <c r="M12"/>
  <c r="K12"/>
  <c r="I12"/>
  <c r="G12"/>
  <c r="E12"/>
  <c r="C10"/>
  <c r="Q10" s="1"/>
  <c r="O8"/>
  <c r="N8"/>
  <c r="N12" s="1"/>
  <c r="M8"/>
  <c r="L8"/>
  <c r="L12" s="1"/>
  <c r="K8"/>
  <c r="J8"/>
  <c r="J12" s="1"/>
  <c r="I8"/>
  <c r="H8"/>
  <c r="H12" s="1"/>
  <c r="G8"/>
  <c r="F8"/>
  <c r="F12" s="1"/>
  <c r="E8"/>
  <c r="D8"/>
  <c r="D12" s="1"/>
  <c r="Q6"/>
  <c r="C6"/>
  <c r="C8" s="1"/>
  <c r="C12" s="1"/>
  <c r="Q4"/>
  <c r="C4"/>
  <c r="BH33" i="7"/>
  <c r="BD33"/>
  <c r="AZ33"/>
  <c r="AV33"/>
  <c r="AR33"/>
  <c r="AN33"/>
  <c r="AJ33"/>
  <c r="AF33"/>
  <c r="AB33"/>
  <c r="X33"/>
  <c r="T33"/>
  <c r="P33"/>
  <c r="L33"/>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F6"/>
  <c r="Q32"/>
  <c r="U32" s="1"/>
  <c r="Y32" s="1"/>
  <c r="K32"/>
  <c r="J32"/>
  <c r="AB31"/>
  <c r="AF31" s="1"/>
  <c r="AJ31" s="1"/>
  <c r="AN31" s="1"/>
  <c r="AR31" s="1"/>
  <c r="AV31" s="1"/>
  <c r="AZ31" s="1"/>
  <c r="BD31" s="1"/>
  <c r="BH31" s="1"/>
  <c r="Q31"/>
  <c r="U31" s="1"/>
  <c r="Y31" s="1"/>
  <c r="K31"/>
  <c r="J31"/>
  <c r="H31"/>
  <c r="Q30"/>
  <c r="U30" s="1"/>
  <c r="Y30" s="1"/>
  <c r="K30"/>
  <c r="J30"/>
  <c r="U29"/>
  <c r="Y29" s="1"/>
  <c r="Q29"/>
  <c r="K29"/>
  <c r="J29"/>
  <c r="X28"/>
  <c r="H28" s="1"/>
  <c r="T28"/>
  <c r="Q28"/>
  <c r="U28" s="1"/>
  <c r="Y28" s="1"/>
  <c r="P28"/>
  <c r="L28"/>
  <c r="K28"/>
  <c r="J28"/>
  <c r="AB27"/>
  <c r="AF27" s="1"/>
  <c r="AJ27" s="1"/>
  <c r="AN27" s="1"/>
  <c r="AR27" s="1"/>
  <c r="AV27" s="1"/>
  <c r="AZ27" s="1"/>
  <c r="BD27" s="1"/>
  <c r="BH27" s="1"/>
  <c r="X27"/>
  <c r="U27"/>
  <c r="Y27" s="1"/>
  <c r="T27"/>
  <c r="Q27"/>
  <c r="P27"/>
  <c r="L27"/>
  <c r="K27"/>
  <c r="J27"/>
  <c r="H27"/>
  <c r="X26"/>
  <c r="H26" s="1"/>
  <c r="T26"/>
  <c r="Q26"/>
  <c r="U26" s="1"/>
  <c r="Y26" s="1"/>
  <c r="P26"/>
  <c r="L26"/>
  <c r="K26"/>
  <c r="J26"/>
  <c r="AB25"/>
  <c r="AF25" s="1"/>
  <c r="AJ25" s="1"/>
  <c r="AN25" s="1"/>
  <c r="AR25" s="1"/>
  <c r="AV25" s="1"/>
  <c r="AZ25" s="1"/>
  <c r="BD25" s="1"/>
  <c r="BH25" s="1"/>
  <c r="X25"/>
  <c r="X29" s="1"/>
  <c r="U25"/>
  <c r="Y25" s="1"/>
  <c r="T25"/>
  <c r="T29" s="1"/>
  <c r="T30" s="1"/>
  <c r="Q25"/>
  <c r="P25"/>
  <c r="P29" s="1"/>
  <c r="P30" s="1"/>
  <c r="L25"/>
  <c r="L29" s="1"/>
  <c r="L30" s="1"/>
  <c r="K25"/>
  <c r="J25"/>
  <c r="H25"/>
  <c r="A25"/>
  <c r="A26" s="1"/>
  <c r="A27" s="1"/>
  <c r="A28" s="1"/>
  <c r="A29" s="1"/>
  <c r="A30" s="1"/>
  <c r="A31" s="1"/>
  <c r="A32" s="1"/>
  <c r="I4" i="14"/>
  <c r="I5"/>
  <c r="I6"/>
  <c r="I7"/>
  <c r="I8"/>
  <c r="I9"/>
  <c r="I10"/>
  <c r="I11"/>
  <c r="I12"/>
  <c r="H7"/>
  <c r="D65" i="8" l="1"/>
  <c r="E63"/>
  <c r="F63" s="1"/>
  <c r="G63" s="1"/>
  <c r="H63" s="1"/>
  <c r="I63" s="1"/>
  <c r="J63" s="1"/>
  <c r="K63" s="1"/>
  <c r="L63" s="1"/>
  <c r="M63" s="1"/>
  <c r="N63" s="1"/>
  <c r="O63" s="1"/>
  <c r="E38"/>
  <c r="F61"/>
  <c r="C26"/>
  <c r="C34" s="1"/>
  <c r="X30" i="7"/>
  <c r="AB29"/>
  <c r="AF29" s="1"/>
  <c r="AJ29" s="1"/>
  <c r="AN29" s="1"/>
  <c r="AR29" s="1"/>
  <c r="AV29" s="1"/>
  <c r="AZ29" s="1"/>
  <c r="BD29" s="1"/>
  <c r="BH29" s="1"/>
  <c r="H29"/>
  <c r="I29"/>
  <c r="AC29"/>
  <c r="AG29" s="1"/>
  <c r="AK29" s="1"/>
  <c r="AO29" s="1"/>
  <c r="AS29" s="1"/>
  <c r="AW29" s="1"/>
  <c r="BA29" s="1"/>
  <c r="BE29" s="1"/>
  <c r="BI29" s="1"/>
  <c r="AC26"/>
  <c r="AG26" s="1"/>
  <c r="AK26" s="1"/>
  <c r="AO26" s="1"/>
  <c r="AS26" s="1"/>
  <c r="AW26" s="1"/>
  <c r="BA26" s="1"/>
  <c r="BE26" s="1"/>
  <c r="BI26" s="1"/>
  <c r="I26"/>
  <c r="I25"/>
  <c r="AC25"/>
  <c r="AG25" s="1"/>
  <c r="AK25" s="1"/>
  <c r="AO25" s="1"/>
  <c r="AS25" s="1"/>
  <c r="AW25" s="1"/>
  <c r="BA25" s="1"/>
  <c r="BE25" s="1"/>
  <c r="BI25" s="1"/>
  <c r="AC28"/>
  <c r="AG28" s="1"/>
  <c r="AK28" s="1"/>
  <c r="AO28" s="1"/>
  <c r="AS28" s="1"/>
  <c r="AW28" s="1"/>
  <c r="BA28" s="1"/>
  <c r="BE28" s="1"/>
  <c r="BI28" s="1"/>
  <c r="I28"/>
  <c r="I27"/>
  <c r="AC27"/>
  <c r="AG27" s="1"/>
  <c r="AK27" s="1"/>
  <c r="AO27" s="1"/>
  <c r="AS27" s="1"/>
  <c r="AW27" s="1"/>
  <c r="BA27" s="1"/>
  <c r="BE27" s="1"/>
  <c r="BI27" s="1"/>
  <c r="AC30"/>
  <c r="AG30" s="1"/>
  <c r="AK30" s="1"/>
  <c r="AO30" s="1"/>
  <c r="AS30" s="1"/>
  <c r="AW30" s="1"/>
  <c r="BA30" s="1"/>
  <c r="BE30" s="1"/>
  <c r="BI30" s="1"/>
  <c r="I30"/>
  <c r="I31"/>
  <c r="AC31"/>
  <c r="AG31" s="1"/>
  <c r="AK31" s="1"/>
  <c r="AO31" s="1"/>
  <c r="AS31" s="1"/>
  <c r="AW31" s="1"/>
  <c r="BA31" s="1"/>
  <c r="BE31" s="1"/>
  <c r="BI31" s="1"/>
  <c r="AC32"/>
  <c r="AG32" s="1"/>
  <c r="AK32" s="1"/>
  <c r="AO32" s="1"/>
  <c r="AS32" s="1"/>
  <c r="AW32" s="1"/>
  <c r="BA32" s="1"/>
  <c r="BE32" s="1"/>
  <c r="BI32" s="1"/>
  <c r="I32"/>
  <c r="AB26"/>
  <c r="AF26" s="1"/>
  <c r="AJ26" s="1"/>
  <c r="AN26" s="1"/>
  <c r="AR26" s="1"/>
  <c r="AV26" s="1"/>
  <c r="AZ26" s="1"/>
  <c r="BD26" s="1"/>
  <c r="BH26" s="1"/>
  <c r="AB28"/>
  <c r="AF28" s="1"/>
  <c r="AJ28" s="1"/>
  <c r="AN28" s="1"/>
  <c r="AR28" s="1"/>
  <c r="AV28" s="1"/>
  <c r="AZ28" s="1"/>
  <c r="BD28" s="1"/>
  <c r="BH28" s="1"/>
  <c r="Q34" i="8" l="1"/>
  <c r="C38"/>
  <c r="F65"/>
  <c r="G61"/>
  <c r="C28"/>
  <c r="Q28" s="1"/>
  <c r="Q26"/>
  <c r="E65"/>
  <c r="H30" i="7"/>
  <c r="AB30"/>
  <c r="AF30" s="1"/>
  <c r="AJ30" s="1"/>
  <c r="AN30" s="1"/>
  <c r="AR30" s="1"/>
  <c r="AV30" s="1"/>
  <c r="AZ30" s="1"/>
  <c r="BD30" s="1"/>
  <c r="BH30" s="1"/>
  <c r="Q2" i="8" l="1"/>
  <c r="G65"/>
  <c r="H61"/>
  <c r="I61" l="1"/>
  <c r="H65"/>
  <c r="J61" l="1"/>
  <c r="I65"/>
  <c r="J65" l="1"/>
  <c r="K61"/>
  <c r="K65" l="1"/>
  <c r="L61"/>
  <c r="M61" l="1"/>
  <c r="L65"/>
  <c r="M65" l="1"/>
  <c r="N61"/>
  <c r="N65" l="1"/>
  <c r="O61"/>
  <c r="O65" s="1"/>
  <c r="C105" i="20" l="1"/>
  <c r="C104"/>
  <c r="C103"/>
  <c r="C102"/>
  <c r="C101"/>
  <c r="C100"/>
  <c r="C99"/>
  <c r="C98"/>
  <c r="C97"/>
  <c r="C96"/>
  <c r="C95"/>
  <c r="C94"/>
  <c r="C93"/>
  <c r="C92"/>
  <c r="C91"/>
  <c r="C90"/>
  <c r="C89"/>
  <c r="C88"/>
  <c r="C87"/>
  <c r="C86"/>
  <c r="C85"/>
  <c r="C84"/>
  <c r="C83"/>
  <c r="C82"/>
  <c r="C81"/>
  <c r="C80"/>
  <c r="C79"/>
  <c r="C78"/>
  <c r="A78"/>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7"/>
  <c r="A77"/>
  <c r="C76"/>
  <c r="O70"/>
  <c r="O72" s="1"/>
  <c r="N70"/>
  <c r="N72" s="1"/>
  <c r="M70"/>
  <c r="M72" s="1"/>
  <c r="L70"/>
  <c r="L72" s="1"/>
  <c r="K70"/>
  <c r="K72" s="1"/>
  <c r="J70"/>
  <c r="J72" s="1"/>
  <c r="I70"/>
  <c r="I72" s="1"/>
  <c r="H70"/>
  <c r="H72" s="1"/>
  <c r="G70"/>
  <c r="G72" s="1"/>
  <c r="F70"/>
  <c r="F72" s="1"/>
  <c r="E70"/>
  <c r="E72" s="1"/>
  <c r="D70"/>
  <c r="D72" s="1"/>
  <c r="C65"/>
  <c r="D63"/>
  <c r="C63"/>
  <c r="E61"/>
  <c r="D61"/>
  <c r="C61"/>
  <c r="O56"/>
  <c r="N56"/>
  <c r="M56"/>
  <c r="L56"/>
  <c r="K56"/>
  <c r="J56"/>
  <c r="I56"/>
  <c r="H56"/>
  <c r="G56"/>
  <c r="F56"/>
  <c r="E56"/>
  <c r="D56"/>
  <c r="C56"/>
  <c r="O54"/>
  <c r="N54"/>
  <c r="M54"/>
  <c r="L54"/>
  <c r="K54"/>
  <c r="J54"/>
  <c r="I54"/>
  <c r="H54"/>
  <c r="G54"/>
  <c r="F54"/>
  <c r="E54"/>
  <c r="D54"/>
  <c r="C54"/>
  <c r="O52"/>
  <c r="N52"/>
  <c r="M52"/>
  <c r="L52"/>
  <c r="K52"/>
  <c r="J52"/>
  <c r="I52"/>
  <c r="H52"/>
  <c r="G52"/>
  <c r="F52"/>
  <c r="E52"/>
  <c r="D52"/>
  <c r="C52"/>
  <c r="K39"/>
  <c r="K37"/>
  <c r="O36"/>
  <c r="O38" s="1"/>
  <c r="N36"/>
  <c r="N38" s="1"/>
  <c r="M36"/>
  <c r="M38" s="1"/>
  <c r="L36"/>
  <c r="L38" s="1"/>
  <c r="K36"/>
  <c r="K38" s="1"/>
  <c r="J36"/>
  <c r="J38" s="1"/>
  <c r="I36"/>
  <c r="I38" s="1"/>
  <c r="H36"/>
  <c r="H38" s="1"/>
  <c r="G36"/>
  <c r="G38" s="1"/>
  <c r="F36"/>
  <c r="E36"/>
  <c r="D36"/>
  <c r="K35"/>
  <c r="K33"/>
  <c r="O32"/>
  <c r="N32"/>
  <c r="M32"/>
  <c r="L32"/>
  <c r="K32"/>
  <c r="J32"/>
  <c r="I32"/>
  <c r="H32"/>
  <c r="G32"/>
  <c r="F32"/>
  <c r="E32"/>
  <c r="D32"/>
  <c r="O26"/>
  <c r="N26"/>
  <c r="M26"/>
  <c r="L26"/>
  <c r="K26"/>
  <c r="J26"/>
  <c r="I26"/>
  <c r="H26"/>
  <c r="G26"/>
  <c r="F26"/>
  <c r="E26"/>
  <c r="D26"/>
  <c r="C24"/>
  <c r="O20"/>
  <c r="N20"/>
  <c r="M20"/>
  <c r="L20"/>
  <c r="K20"/>
  <c r="J20"/>
  <c r="I20"/>
  <c r="H20"/>
  <c r="G20"/>
  <c r="F20"/>
  <c r="E20"/>
  <c r="D20"/>
  <c r="K19"/>
  <c r="C18"/>
  <c r="Q18" s="1"/>
  <c r="C16"/>
  <c r="M12"/>
  <c r="C10"/>
  <c r="Q10" s="1"/>
  <c r="O8"/>
  <c r="O12" s="1"/>
  <c r="N8"/>
  <c r="N12" s="1"/>
  <c r="M8"/>
  <c r="L8"/>
  <c r="L12" s="1"/>
  <c r="K8"/>
  <c r="K12" s="1"/>
  <c r="J8"/>
  <c r="J12" s="1"/>
  <c r="I8"/>
  <c r="I12" s="1"/>
  <c r="H8"/>
  <c r="H12" s="1"/>
  <c r="G8"/>
  <c r="G12" s="1"/>
  <c r="F8"/>
  <c r="F12" s="1"/>
  <c r="E8"/>
  <c r="E12" s="1"/>
  <c r="D8"/>
  <c r="D12" s="1"/>
  <c r="C6"/>
  <c r="Q6" s="1"/>
  <c r="C4"/>
  <c r="Q4" s="1"/>
  <c r="P21" i="7"/>
  <c r="N28" i="20" l="1"/>
  <c r="C32"/>
  <c r="H34"/>
  <c r="L34"/>
  <c r="I34"/>
  <c r="M34"/>
  <c r="G28"/>
  <c r="K28"/>
  <c r="O28"/>
  <c r="F28"/>
  <c r="E28"/>
  <c r="M28"/>
  <c r="J28"/>
  <c r="F34"/>
  <c r="F38" s="1"/>
  <c r="J34"/>
  <c r="N34"/>
  <c r="D34"/>
  <c r="D38" s="1"/>
  <c r="L28"/>
  <c r="I28"/>
  <c r="G34"/>
  <c r="K34"/>
  <c r="O34"/>
  <c r="C20"/>
  <c r="Q20" s="1"/>
  <c r="C26"/>
  <c r="C28" s="1"/>
  <c r="D65"/>
  <c r="C75"/>
  <c r="E34"/>
  <c r="E38" s="1"/>
  <c r="C8"/>
  <c r="C12" s="1"/>
  <c r="F61"/>
  <c r="Q16"/>
  <c r="Q32"/>
  <c r="E63"/>
  <c r="F63" s="1"/>
  <c r="G63" s="1"/>
  <c r="H63" s="1"/>
  <c r="I63" s="1"/>
  <c r="J63" s="1"/>
  <c r="K63" s="1"/>
  <c r="L63" s="1"/>
  <c r="M63" s="1"/>
  <c r="N63" s="1"/>
  <c r="O63" s="1"/>
  <c r="C36"/>
  <c r="D28"/>
  <c r="H28"/>
  <c r="Q16" i="7"/>
  <c r="I7"/>
  <c r="H8"/>
  <c r="I9"/>
  <c r="I10"/>
  <c r="H11"/>
  <c r="Q26" i="20" l="1"/>
  <c r="Q28"/>
  <c r="C34"/>
  <c r="Q34" s="1"/>
  <c r="E65"/>
  <c r="Q36"/>
  <c r="F65"/>
  <c r="G61"/>
  <c r="K16" i="19"/>
  <c r="O16" s="1"/>
  <c r="S16" s="1"/>
  <c r="W16" s="1"/>
  <c r="AA16" s="1"/>
  <c r="AE16" s="1"/>
  <c r="AI16" s="1"/>
  <c r="AM16" s="1"/>
  <c r="AQ16" s="1"/>
  <c r="AU16" s="1"/>
  <c r="AY16" s="1"/>
  <c r="BC16" s="1"/>
  <c r="K15"/>
  <c r="O15" s="1"/>
  <c r="S15" s="1"/>
  <c r="W15" s="1"/>
  <c r="AA15" s="1"/>
  <c r="AE15" s="1"/>
  <c r="AI15" s="1"/>
  <c r="AM15" s="1"/>
  <c r="AQ15" s="1"/>
  <c r="AU15" s="1"/>
  <c r="AY15" s="1"/>
  <c r="BC15" s="1"/>
  <c r="J15"/>
  <c r="N15" s="1"/>
  <c r="R15" s="1"/>
  <c r="V15" s="1"/>
  <c r="Z15" s="1"/>
  <c r="AD15" s="1"/>
  <c r="AH15" s="1"/>
  <c r="AL15" s="1"/>
  <c r="AP15" s="1"/>
  <c r="AT15" s="1"/>
  <c r="AX15" s="1"/>
  <c r="J14"/>
  <c r="N14" s="1"/>
  <c r="R14" s="1"/>
  <c r="V14" s="1"/>
  <c r="Z14" s="1"/>
  <c r="AD14" s="1"/>
  <c r="AH14" s="1"/>
  <c r="AL14" s="1"/>
  <c r="AP14" s="1"/>
  <c r="AT14" s="1"/>
  <c r="AX14" s="1"/>
  <c r="BB14" s="1"/>
  <c r="C38" i="20" l="1"/>
  <c r="Q2"/>
  <c r="G65"/>
  <c r="H61"/>
  <c r="H12" i="7"/>
  <c r="H13"/>
  <c r="I14"/>
  <c r="I61" i="20" l="1"/>
  <c r="H65"/>
  <c r="X246" i="6"/>
  <c r="D246" s="1"/>
  <c r="J61" i="20" l="1"/>
  <c r="I65"/>
  <c r="F4" i="14"/>
  <c r="F5"/>
  <c r="J65" i="20" l="1"/>
  <c r="K61"/>
  <c r="BE7" i="19"/>
  <c r="BE9"/>
  <c r="BE10"/>
  <c r="BE14"/>
  <c r="BD8"/>
  <c r="BD11"/>
  <c r="BD12"/>
  <c r="BD13"/>
  <c r="BD15"/>
  <c r="BD16"/>
  <c r="K65" i="20" l="1"/>
  <c r="L61"/>
  <c r="K11" i="19"/>
  <c r="O11" s="1"/>
  <c r="K12"/>
  <c r="J10"/>
  <c r="M61" i="20" l="1"/>
  <c r="L65"/>
  <c r="R302" i="6"/>
  <c r="Q302"/>
  <c r="P302"/>
  <c r="O302"/>
  <c r="N302"/>
  <c r="M302"/>
  <c r="L302"/>
  <c r="K302"/>
  <c r="J302"/>
  <c r="I302"/>
  <c r="H302"/>
  <c r="R180"/>
  <c r="Q180"/>
  <c r="P180"/>
  <c r="O180"/>
  <c r="N180"/>
  <c r="M180"/>
  <c r="L180"/>
  <c r="K180"/>
  <c r="J180"/>
  <c r="I180"/>
  <c r="H180"/>
  <c r="R119"/>
  <c r="Q119"/>
  <c r="P119"/>
  <c r="O119"/>
  <c r="N119"/>
  <c r="M119"/>
  <c r="L119"/>
  <c r="K119"/>
  <c r="J119"/>
  <c r="I119"/>
  <c r="H119"/>
  <c r="I51"/>
  <c r="J51"/>
  <c r="K51"/>
  <c r="L51"/>
  <c r="M51"/>
  <c r="N51"/>
  <c r="O51"/>
  <c r="P51"/>
  <c r="Q51"/>
  <c r="R51"/>
  <c r="R301"/>
  <c r="Q301"/>
  <c r="P301"/>
  <c r="O301"/>
  <c r="N301"/>
  <c r="M301"/>
  <c r="L301"/>
  <c r="K301"/>
  <c r="J301"/>
  <c r="I301"/>
  <c r="H301"/>
  <c r="R179"/>
  <c r="Q179"/>
  <c r="P179"/>
  <c r="O179"/>
  <c r="N179"/>
  <c r="M179"/>
  <c r="L179"/>
  <c r="K179"/>
  <c r="J179"/>
  <c r="I179"/>
  <c r="H179"/>
  <c r="R118"/>
  <c r="Q118"/>
  <c r="P118"/>
  <c r="O118"/>
  <c r="N118"/>
  <c r="M118"/>
  <c r="L118"/>
  <c r="K118"/>
  <c r="J118"/>
  <c r="I118"/>
  <c r="H118"/>
  <c r="I50"/>
  <c r="J50"/>
  <c r="K50"/>
  <c r="L50"/>
  <c r="M50"/>
  <c r="N50"/>
  <c r="O50"/>
  <c r="P50"/>
  <c r="Q50"/>
  <c r="R50"/>
  <c r="V2" i="23"/>
  <c r="CG1007" s="1"/>
  <c r="DX1007" s="1"/>
  <c r="DK1007"/>
  <c r="BQ1007"/>
  <c r="BP1007"/>
  <c r="BO1007"/>
  <c r="BN1007"/>
  <c r="BM1007"/>
  <c r="BL1007"/>
  <c r="BK1007"/>
  <c r="BJ1007"/>
  <c r="BI1007"/>
  <c r="BH1007"/>
  <c r="BG1007"/>
  <c r="BF1007"/>
  <c r="N1007"/>
  <c r="L1007"/>
  <c r="J1007"/>
  <c r="H1007"/>
  <c r="DQ1006"/>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DQ1000"/>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DQ996"/>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DP992"/>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DR981"/>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DO978"/>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DN966"/>
  <c r="BQ966"/>
  <c r="BP966"/>
  <c r="BO966"/>
  <c r="BN966"/>
  <c r="BM966"/>
  <c r="BL966"/>
  <c r="BK966"/>
  <c r="BJ966"/>
  <c r="BI966"/>
  <c r="BH966"/>
  <c r="BG966"/>
  <c r="BF966"/>
  <c r="N966"/>
  <c r="N7" s="1"/>
  <c r="L966"/>
  <c r="J966"/>
  <c r="H966"/>
  <c r="DQ965"/>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DQ796"/>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G2" i="14"/>
  <c r="U2" i="17"/>
  <c r="T2"/>
  <c r="S2"/>
  <c r="R2"/>
  <c r="Q2"/>
  <c r="P2"/>
  <c r="O2"/>
  <c r="N2"/>
  <c r="M2"/>
  <c r="L2"/>
  <c r="K2"/>
  <c r="J2"/>
  <c r="G2"/>
  <c r="Q180" i="18"/>
  <c r="P180"/>
  <c r="O180"/>
  <c r="N180"/>
  <c r="M180"/>
  <c r="L180"/>
  <c r="K180"/>
  <c r="J180"/>
  <c r="I180"/>
  <c r="H180"/>
  <c r="G180"/>
  <c r="F180"/>
  <c r="Q119"/>
  <c r="P119"/>
  <c r="O119"/>
  <c r="N119"/>
  <c r="M119"/>
  <c r="L119"/>
  <c r="K119"/>
  <c r="J119"/>
  <c r="I119"/>
  <c r="H119"/>
  <c r="G119"/>
  <c r="F119"/>
  <c r="G51"/>
  <c r="H51"/>
  <c r="I51"/>
  <c r="J51"/>
  <c r="K51"/>
  <c r="L51"/>
  <c r="M51"/>
  <c r="N51"/>
  <c r="O51"/>
  <c r="P51"/>
  <c r="Q51"/>
  <c r="F51"/>
  <c r="Q179"/>
  <c r="P179"/>
  <c r="O179"/>
  <c r="N179"/>
  <c r="M179"/>
  <c r="L179"/>
  <c r="K179"/>
  <c r="J179"/>
  <c r="I179"/>
  <c r="H179"/>
  <c r="G179"/>
  <c r="F179"/>
  <c r="Q118"/>
  <c r="P118"/>
  <c r="O118"/>
  <c r="N118"/>
  <c r="M118"/>
  <c r="L118"/>
  <c r="K118"/>
  <c r="J118"/>
  <c r="I118"/>
  <c r="H118"/>
  <c r="G118"/>
  <c r="F118"/>
  <c r="BQ1007" i="22"/>
  <c r="BP1007"/>
  <c r="BO1007"/>
  <c r="BN1007"/>
  <c r="BM1007"/>
  <c r="BL1007"/>
  <c r="BK1007"/>
  <c r="BJ1007"/>
  <c r="BI1007"/>
  <c r="BH1007"/>
  <c r="BG1007"/>
  <c r="BF1007"/>
  <c r="N1007"/>
  <c r="L1007"/>
  <c r="J1007"/>
  <c r="H1007"/>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BQ966"/>
  <c r="BP966"/>
  <c r="BO966"/>
  <c r="BN966"/>
  <c r="BM966"/>
  <c r="BL966"/>
  <c r="BK966"/>
  <c r="BJ966"/>
  <c r="BI966"/>
  <c r="BH966"/>
  <c r="BG966"/>
  <c r="BF966"/>
  <c r="N966"/>
  <c r="L966"/>
  <c r="J966"/>
  <c r="H966"/>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M65" i="20" l="1"/>
  <c r="N61"/>
  <c r="BI7" i="23"/>
  <c r="BQ7"/>
  <c r="BJ7" i="22"/>
  <c r="O919"/>
  <c r="O922"/>
  <c r="O940"/>
  <c r="O973"/>
  <c r="O976"/>
  <c r="O982"/>
  <c r="O988"/>
  <c r="O991"/>
  <c r="CL991" s="1"/>
  <c r="BL7" i="23"/>
  <c r="BO7"/>
  <c r="O52"/>
  <c r="BN7"/>
  <c r="O58"/>
  <c r="O61"/>
  <c r="O64"/>
  <c r="O67"/>
  <c r="O70"/>
  <c r="O73"/>
  <c r="O76"/>
  <c r="O79"/>
  <c r="O82"/>
  <c r="AR82" s="1"/>
  <c r="AS82" s="1"/>
  <c r="O85"/>
  <c r="O88"/>
  <c r="O91"/>
  <c r="O94"/>
  <c r="O97"/>
  <c r="O100"/>
  <c r="O103"/>
  <c r="O106"/>
  <c r="O109"/>
  <c r="O112"/>
  <c r="O115"/>
  <c r="O118"/>
  <c r="AR118" s="1"/>
  <c r="AS118" s="1"/>
  <c r="O121"/>
  <c r="O124"/>
  <c r="O127"/>
  <c r="O130"/>
  <c r="O133"/>
  <c r="O136"/>
  <c r="O142"/>
  <c r="O148"/>
  <c r="O154"/>
  <c r="O157"/>
  <c r="O160"/>
  <c r="O163"/>
  <c r="O166"/>
  <c r="O169"/>
  <c r="O172"/>
  <c r="O178"/>
  <c r="O184"/>
  <c r="O187"/>
  <c r="O190"/>
  <c r="O193"/>
  <c r="O196"/>
  <c r="O202"/>
  <c r="O208"/>
  <c r="O211"/>
  <c r="O214"/>
  <c r="O217"/>
  <c r="O220"/>
  <c r="O226"/>
  <c r="O232"/>
  <c r="O235"/>
  <c r="O238"/>
  <c r="O241"/>
  <c r="O244"/>
  <c r="O250"/>
  <c r="O256"/>
  <c r="O259"/>
  <c r="O262"/>
  <c r="O265"/>
  <c r="O508"/>
  <c r="O520"/>
  <c r="O523"/>
  <c r="O532"/>
  <c r="O553"/>
  <c r="AR553" s="1"/>
  <c r="AS553" s="1"/>
  <c r="O796"/>
  <c r="O912" i="22"/>
  <c r="O915"/>
  <c r="AO915" s="1"/>
  <c r="AP915" s="1"/>
  <c r="O951"/>
  <c r="CR951" s="1"/>
  <c r="O966"/>
  <c r="AR966" s="1"/>
  <c r="AS966" s="1"/>
  <c r="O972"/>
  <c r="O978"/>
  <c r="O984"/>
  <c r="O987"/>
  <c r="O1002"/>
  <c r="CI1002" s="1"/>
  <c r="BH7" i="23"/>
  <c r="BK7"/>
  <c r="O57"/>
  <c r="O60"/>
  <c r="O63"/>
  <c r="O66"/>
  <c r="O69"/>
  <c r="O72"/>
  <c r="O75"/>
  <c r="O78"/>
  <c r="O81"/>
  <c r="O84"/>
  <c r="O87"/>
  <c r="O90"/>
  <c r="O93"/>
  <c r="O96"/>
  <c r="O99"/>
  <c r="O102"/>
  <c r="O105"/>
  <c r="O108"/>
  <c r="O111"/>
  <c r="O114"/>
  <c r="O117"/>
  <c r="O120"/>
  <c r="O123"/>
  <c r="O126"/>
  <c r="O132"/>
  <c r="O135"/>
  <c r="O138"/>
  <c r="O141"/>
  <c r="O144"/>
  <c r="Z144" s="1"/>
  <c r="AA144" s="1"/>
  <c r="O150"/>
  <c r="O156"/>
  <c r="O159"/>
  <c r="O162"/>
  <c r="O168"/>
  <c r="O171"/>
  <c r="O174"/>
  <c r="O177"/>
  <c r="O180"/>
  <c r="O186"/>
  <c r="O192"/>
  <c r="O195"/>
  <c r="O198"/>
  <c r="O201"/>
  <c r="O204"/>
  <c r="O210"/>
  <c r="O216"/>
  <c r="O219"/>
  <c r="O222"/>
  <c r="AX222" s="1"/>
  <c r="AY222" s="1"/>
  <c r="O225"/>
  <c r="O228"/>
  <c r="O234"/>
  <c r="O240"/>
  <c r="O243"/>
  <c r="O246"/>
  <c r="O249"/>
  <c r="O252"/>
  <c r="O258"/>
  <c r="O264"/>
  <c r="O498"/>
  <c r="O507"/>
  <c r="O513"/>
  <c r="O525"/>
  <c r="AR525" s="1"/>
  <c r="AS525" s="1"/>
  <c r="O537"/>
  <c r="AR537" s="1"/>
  <c r="AS537" s="1"/>
  <c r="O543"/>
  <c r="AL543" s="1"/>
  <c r="AM543" s="1"/>
  <c r="O1000"/>
  <c r="BN7" i="22"/>
  <c r="O914"/>
  <c r="O935"/>
  <c r="O974"/>
  <c r="O980"/>
  <c r="O986"/>
  <c r="O989"/>
  <c r="O992"/>
  <c r="L7" i="23"/>
  <c r="BP7"/>
  <c r="O59"/>
  <c r="O62"/>
  <c r="AL62" s="1"/>
  <c r="AM62" s="1"/>
  <c r="O65"/>
  <c r="O68"/>
  <c r="O71"/>
  <c r="O74"/>
  <c r="O77"/>
  <c r="O80"/>
  <c r="O83"/>
  <c r="O86"/>
  <c r="O89"/>
  <c r="O92"/>
  <c r="O95"/>
  <c r="O98"/>
  <c r="AL98" s="1"/>
  <c r="AM98" s="1"/>
  <c r="O101"/>
  <c r="O104"/>
  <c r="O107"/>
  <c r="O110"/>
  <c r="O113"/>
  <c r="O116"/>
  <c r="O119"/>
  <c r="O122"/>
  <c r="O125"/>
  <c r="O128"/>
  <c r="O134"/>
  <c r="O140"/>
  <c r="AL140" s="1"/>
  <c r="AM140" s="1"/>
  <c r="O143"/>
  <c r="O146"/>
  <c r="O149"/>
  <c r="O152"/>
  <c r="O158"/>
  <c r="O161"/>
  <c r="O164"/>
  <c r="O170"/>
  <c r="O176"/>
  <c r="O179"/>
  <c r="O182"/>
  <c r="O185"/>
  <c r="O188"/>
  <c r="O194"/>
  <c r="O200"/>
  <c r="O203"/>
  <c r="O206"/>
  <c r="O209"/>
  <c r="O212"/>
  <c r="AF212" s="1"/>
  <c r="AG212" s="1"/>
  <c r="O218"/>
  <c r="O224"/>
  <c r="O227"/>
  <c r="O230"/>
  <c r="O233"/>
  <c r="O236"/>
  <c r="O242"/>
  <c r="O248"/>
  <c r="O251"/>
  <c r="O254"/>
  <c r="O257"/>
  <c r="O260"/>
  <c r="O497"/>
  <c r="O509"/>
  <c r="AR509" s="1"/>
  <c r="AS509" s="1"/>
  <c r="O515"/>
  <c r="AX515" s="1"/>
  <c r="AY515" s="1"/>
  <c r="O524"/>
  <c r="O527"/>
  <c r="O548"/>
  <c r="AO548" s="1"/>
  <c r="AP548" s="1"/>
  <c r="O560"/>
  <c r="AO560" s="1"/>
  <c r="AP560" s="1"/>
  <c r="O794"/>
  <c r="O970"/>
  <c r="O999"/>
  <c r="CP966"/>
  <c r="EA966" s="1"/>
  <c r="CY51"/>
  <c r="ED51" s="1"/>
  <c r="O60" i="22"/>
  <c r="O63"/>
  <c r="O64"/>
  <c r="CL64" s="1"/>
  <c r="DM64" s="1"/>
  <c r="O75"/>
  <c r="AC75" s="1"/>
  <c r="AD75" s="1"/>
  <c r="O92"/>
  <c r="O95"/>
  <c r="O96"/>
  <c r="DD96" s="1"/>
  <c r="O107"/>
  <c r="CI107" s="1"/>
  <c r="O116"/>
  <c r="DD116" s="1"/>
  <c r="DE116" s="1"/>
  <c r="EF116" s="1"/>
  <c r="O119"/>
  <c r="Q119" s="1"/>
  <c r="O123"/>
  <c r="O140"/>
  <c r="O143"/>
  <c r="O144"/>
  <c r="DD144" s="1"/>
  <c r="BK7"/>
  <c r="BO7"/>
  <c r="O8" i="23"/>
  <c r="AF8" s="1"/>
  <c r="BF7"/>
  <c r="BJ7"/>
  <c r="O9"/>
  <c r="BM7"/>
  <c r="O984"/>
  <c r="O987"/>
  <c r="O988"/>
  <c r="O989"/>
  <c r="O990"/>
  <c r="O991"/>
  <c r="O992"/>
  <c r="AC992" s="1"/>
  <c r="AD992" s="1"/>
  <c r="O155" i="22"/>
  <c r="O172"/>
  <c r="DD172" s="1"/>
  <c r="O175"/>
  <c r="DA175" s="1"/>
  <c r="O176"/>
  <c r="AF176" s="1"/>
  <c r="AG176" s="1"/>
  <c r="O187"/>
  <c r="O204"/>
  <c r="O207"/>
  <c r="O208"/>
  <c r="O219"/>
  <c r="O236"/>
  <c r="O239"/>
  <c r="O240"/>
  <c r="O252"/>
  <c r="O255"/>
  <c r="O256"/>
  <c r="DD256" s="1"/>
  <c r="DS256" s="1"/>
  <c r="O267"/>
  <c r="AC267" s="1"/>
  <c r="AD267" s="1"/>
  <c r="O284"/>
  <c r="O287"/>
  <c r="O288"/>
  <c r="O562"/>
  <c r="O567"/>
  <c r="O578"/>
  <c r="CO578" s="1"/>
  <c r="O583"/>
  <c r="CR583" s="1"/>
  <c r="O615"/>
  <c r="CR615" s="1"/>
  <c r="O618"/>
  <c r="O623"/>
  <c r="O631"/>
  <c r="CR631" s="1"/>
  <c r="O642"/>
  <c r="CO642" s="1"/>
  <c r="O647"/>
  <c r="O658"/>
  <c r="CO658" s="1"/>
  <c r="O663"/>
  <c r="O674"/>
  <c r="O679"/>
  <c r="O689"/>
  <c r="CR689" s="1"/>
  <c r="O697"/>
  <c r="CR697" s="1"/>
  <c r="O705"/>
  <c r="CR705" s="1"/>
  <c r="O713"/>
  <c r="O747"/>
  <c r="O749"/>
  <c r="CI749" s="1"/>
  <c r="O757"/>
  <c r="O759"/>
  <c r="AO759" s="1"/>
  <c r="AP759" s="1"/>
  <c r="O766"/>
  <c r="DD766" s="1"/>
  <c r="O773"/>
  <c r="O775"/>
  <c r="O833"/>
  <c r="J7" i="23"/>
  <c r="O10"/>
  <c r="O11"/>
  <c r="O12"/>
  <c r="AC12" s="1"/>
  <c r="AD12" s="1"/>
  <c r="O13"/>
  <c r="O14"/>
  <c r="O15"/>
  <c r="O16"/>
  <c r="O17"/>
  <c r="O18"/>
  <c r="O19"/>
  <c r="O20"/>
  <c r="O21"/>
  <c r="O22"/>
  <c r="O23"/>
  <c r="O24"/>
  <c r="AC24" s="1"/>
  <c r="AD24" s="1"/>
  <c r="O25"/>
  <c r="O26"/>
  <c r="O27"/>
  <c r="O28"/>
  <c r="O29"/>
  <c r="O30"/>
  <c r="O31"/>
  <c r="O32"/>
  <c r="O33"/>
  <c r="O34"/>
  <c r="O35"/>
  <c r="O36"/>
  <c r="AF36" s="1"/>
  <c r="AG36" s="1"/>
  <c r="O38"/>
  <c r="O39"/>
  <c r="O40"/>
  <c r="O42"/>
  <c r="O43"/>
  <c r="O44"/>
  <c r="O49"/>
  <c r="O50"/>
  <c r="O995"/>
  <c r="O996"/>
  <c r="AX996" s="1"/>
  <c r="AY996" s="1"/>
  <c r="O805"/>
  <c r="O807"/>
  <c r="O812"/>
  <c r="O818"/>
  <c r="O819"/>
  <c r="O820"/>
  <c r="O827"/>
  <c r="AO827" s="1"/>
  <c r="AP827" s="1"/>
  <c r="O832"/>
  <c r="O833"/>
  <c r="O834"/>
  <c r="O835"/>
  <c r="O836"/>
  <c r="O838"/>
  <c r="O840"/>
  <c r="O841"/>
  <c r="O842"/>
  <c r="O843"/>
  <c r="O844"/>
  <c r="O846"/>
  <c r="O850"/>
  <c r="O867"/>
  <c r="O874"/>
  <c r="O891"/>
  <c r="O893"/>
  <c r="AX893" s="1"/>
  <c r="AY893" s="1"/>
  <c r="O895"/>
  <c r="AF895" s="1"/>
  <c r="AG895" s="1"/>
  <c r="O901"/>
  <c r="O903"/>
  <c r="O904"/>
  <c r="O905"/>
  <c r="O907"/>
  <c r="O908"/>
  <c r="O909"/>
  <c r="O911"/>
  <c r="O913"/>
  <c r="O915"/>
  <c r="O917"/>
  <c r="O924"/>
  <c r="AO924" s="1"/>
  <c r="AP924" s="1"/>
  <c r="O942"/>
  <c r="O953"/>
  <c r="AF953" s="1"/>
  <c r="AG953" s="1"/>
  <c r="O960"/>
  <c r="O961"/>
  <c r="AF961" s="1"/>
  <c r="AG961" s="1"/>
  <c r="CL176" i="22"/>
  <c r="DM176" s="1"/>
  <c r="CF176"/>
  <c r="CL256"/>
  <c r="CI75"/>
  <c r="DA75"/>
  <c r="DA107"/>
  <c r="AC107"/>
  <c r="AD107" s="1"/>
  <c r="DD64"/>
  <c r="AF64"/>
  <c r="AG64" s="1"/>
  <c r="CL240"/>
  <c r="DD240"/>
  <c r="CF240"/>
  <c r="AF240"/>
  <c r="AG240" s="1"/>
  <c r="CI267"/>
  <c r="DA267"/>
  <c r="DR267" s="1"/>
  <c r="CL96"/>
  <c r="CF96"/>
  <c r="AF96"/>
  <c r="AG96" s="1"/>
  <c r="DA219"/>
  <c r="BI7"/>
  <c r="BM7"/>
  <c r="BQ7"/>
  <c r="O52"/>
  <c r="O55"/>
  <c r="O56"/>
  <c r="O67"/>
  <c r="O84"/>
  <c r="O87"/>
  <c r="O88"/>
  <c r="O99"/>
  <c r="O111"/>
  <c r="O112"/>
  <c r="O132"/>
  <c r="O135"/>
  <c r="O136"/>
  <c r="O147"/>
  <c r="O164"/>
  <c r="O167"/>
  <c r="O168"/>
  <c r="O179"/>
  <c r="O196"/>
  <c r="DD196" s="1"/>
  <c r="O199"/>
  <c r="O200"/>
  <c r="O211"/>
  <c r="O228"/>
  <c r="O231"/>
  <c r="DA231" s="1"/>
  <c r="O232"/>
  <c r="O243"/>
  <c r="O259"/>
  <c r="O276"/>
  <c r="O279"/>
  <c r="O280"/>
  <c r="O291"/>
  <c r="O559"/>
  <c r="O575"/>
  <c r="O591"/>
  <c r="O599"/>
  <c r="O607"/>
  <c r="CL914"/>
  <c r="CX914"/>
  <c r="AX914"/>
  <c r="AY914" s="1"/>
  <c r="Z914"/>
  <c r="AA914" s="1"/>
  <c r="AU940"/>
  <c r="AV940" s="1"/>
  <c r="AI1002"/>
  <c r="AJ1002" s="1"/>
  <c r="AR583"/>
  <c r="AS583" s="1"/>
  <c r="O28"/>
  <c r="O29"/>
  <c r="O30"/>
  <c r="O31"/>
  <c r="O32"/>
  <c r="O33"/>
  <c r="O34"/>
  <c r="O35"/>
  <c r="O36"/>
  <c r="O37"/>
  <c r="O38"/>
  <c r="O39"/>
  <c r="O40"/>
  <c r="O41"/>
  <c r="O42"/>
  <c r="O43"/>
  <c r="O44"/>
  <c r="O45"/>
  <c r="O46"/>
  <c r="O47"/>
  <c r="O48"/>
  <c r="O49"/>
  <c r="O50"/>
  <c r="O51"/>
  <c r="O68"/>
  <c r="DD68" s="1"/>
  <c r="O71"/>
  <c r="O72"/>
  <c r="O83"/>
  <c r="O100"/>
  <c r="DD100" s="1"/>
  <c r="O103"/>
  <c r="DA103" s="1"/>
  <c r="O104"/>
  <c r="O120"/>
  <c r="O131"/>
  <c r="O148"/>
  <c r="O151"/>
  <c r="O152"/>
  <c r="O163"/>
  <c r="O180"/>
  <c r="O183"/>
  <c r="O184"/>
  <c r="O195"/>
  <c r="O212"/>
  <c r="O215"/>
  <c r="O216"/>
  <c r="O227"/>
  <c r="O244"/>
  <c r="O247"/>
  <c r="O248"/>
  <c r="O260"/>
  <c r="O263"/>
  <c r="O264"/>
  <c r="O275"/>
  <c r="O292"/>
  <c r="T292" s="1"/>
  <c r="U292" s="1"/>
  <c r="DV292" s="1"/>
  <c r="O308"/>
  <c r="O310"/>
  <c r="O312"/>
  <c r="O314"/>
  <c r="O316"/>
  <c r="O318"/>
  <c r="O320"/>
  <c r="O322"/>
  <c r="O324"/>
  <c r="O325"/>
  <c r="O326"/>
  <c r="O327"/>
  <c r="O328"/>
  <c r="O330"/>
  <c r="O332"/>
  <c r="O333"/>
  <c r="O334"/>
  <c r="O335"/>
  <c r="O336"/>
  <c r="O338"/>
  <c r="O340"/>
  <c r="O341"/>
  <c r="O342"/>
  <c r="O343"/>
  <c r="O344"/>
  <c r="O346"/>
  <c r="O348"/>
  <c r="O349"/>
  <c r="O350"/>
  <c r="O351"/>
  <c r="O352"/>
  <c r="O354"/>
  <c r="O356"/>
  <c r="O357"/>
  <c r="O358"/>
  <c r="O359"/>
  <c r="O360"/>
  <c r="O362"/>
  <c r="O364"/>
  <c r="O365"/>
  <c r="O366"/>
  <c r="O367"/>
  <c r="O368"/>
  <c r="O370"/>
  <c r="O372"/>
  <c r="O373"/>
  <c r="O374"/>
  <c r="O375"/>
  <c r="O376"/>
  <c r="O378"/>
  <c r="O380"/>
  <c r="O381"/>
  <c r="O382"/>
  <c r="O383"/>
  <c r="O384"/>
  <c r="O386"/>
  <c r="O388"/>
  <c r="O389"/>
  <c r="O390"/>
  <c r="O391"/>
  <c r="O392"/>
  <c r="O394"/>
  <c r="O396"/>
  <c r="O397"/>
  <c r="O398"/>
  <c r="O399"/>
  <c r="O400"/>
  <c r="O402"/>
  <c r="O404"/>
  <c r="O405"/>
  <c r="O406"/>
  <c r="O407"/>
  <c r="O408"/>
  <c r="O410"/>
  <c r="O412"/>
  <c r="O413"/>
  <c r="O414"/>
  <c r="O415"/>
  <c r="O416"/>
  <c r="O418"/>
  <c r="O420"/>
  <c r="O421"/>
  <c r="O422"/>
  <c r="O423"/>
  <c r="O424"/>
  <c r="O426"/>
  <c r="O428"/>
  <c r="O429"/>
  <c r="O430"/>
  <c r="O431"/>
  <c r="O432"/>
  <c r="O435"/>
  <c r="O437"/>
  <c r="O439"/>
  <c r="O441"/>
  <c r="O443"/>
  <c r="O445"/>
  <c r="O447"/>
  <c r="O449"/>
  <c r="O451"/>
  <c r="O453"/>
  <c r="O455"/>
  <c r="O457"/>
  <c r="O459"/>
  <c r="O460"/>
  <c r="O461"/>
  <c r="O462"/>
  <c r="O463"/>
  <c r="O465"/>
  <c r="O467"/>
  <c r="O468"/>
  <c r="O469"/>
  <c r="O470"/>
  <c r="O471"/>
  <c r="O473"/>
  <c r="O475"/>
  <c r="O476"/>
  <c r="O477"/>
  <c r="O478"/>
  <c r="O479"/>
  <c r="O481"/>
  <c r="O483"/>
  <c r="O484"/>
  <c r="O485"/>
  <c r="O486"/>
  <c r="O487"/>
  <c r="O489"/>
  <c r="O491"/>
  <c r="O492"/>
  <c r="O493"/>
  <c r="O494"/>
  <c r="O495"/>
  <c r="O497"/>
  <c r="O499"/>
  <c r="O500"/>
  <c r="O501"/>
  <c r="O502"/>
  <c r="O503"/>
  <c r="O505"/>
  <c r="O507"/>
  <c r="O508"/>
  <c r="O509"/>
  <c r="O510"/>
  <c r="O511"/>
  <c r="O513"/>
  <c r="O515"/>
  <c r="O516"/>
  <c r="O517"/>
  <c r="O518"/>
  <c r="O519"/>
  <c r="O521"/>
  <c r="O523"/>
  <c r="O524"/>
  <c r="O525"/>
  <c r="O526"/>
  <c r="O527"/>
  <c r="O529"/>
  <c r="O531"/>
  <c r="O532"/>
  <c r="O533"/>
  <c r="O534"/>
  <c r="O535"/>
  <c r="O537"/>
  <c r="O539"/>
  <c r="O540"/>
  <c r="O541"/>
  <c r="O542"/>
  <c r="O543"/>
  <c r="O545"/>
  <c r="O547"/>
  <c r="O548"/>
  <c r="O549"/>
  <c r="O550"/>
  <c r="O552"/>
  <c r="O553"/>
  <c r="O554"/>
  <c r="O555"/>
  <c r="O561"/>
  <c r="O569"/>
  <c r="O570"/>
  <c r="O571"/>
  <c r="O577"/>
  <c r="O585"/>
  <c r="O586"/>
  <c r="O587"/>
  <c r="O592"/>
  <c r="O593"/>
  <c r="O594"/>
  <c r="O595"/>
  <c r="O600"/>
  <c r="O601"/>
  <c r="O602"/>
  <c r="O603"/>
  <c r="O608"/>
  <c r="O609"/>
  <c r="O610"/>
  <c r="O611"/>
  <c r="AR615"/>
  <c r="AS615" s="1"/>
  <c r="AR631"/>
  <c r="AS631" s="1"/>
  <c r="AU749"/>
  <c r="AV749" s="1"/>
  <c r="BL7"/>
  <c r="BP7"/>
  <c r="O59"/>
  <c r="O76"/>
  <c r="O79"/>
  <c r="DA79" s="1"/>
  <c r="O80"/>
  <c r="O91"/>
  <c r="O108"/>
  <c r="AR108" s="1"/>
  <c r="AS108" s="1"/>
  <c r="O115"/>
  <c r="O124"/>
  <c r="O127"/>
  <c r="O128"/>
  <c r="O139"/>
  <c r="O156"/>
  <c r="O159"/>
  <c r="O160"/>
  <c r="O171"/>
  <c r="O188"/>
  <c r="O191"/>
  <c r="O192"/>
  <c r="O203"/>
  <c r="O220"/>
  <c r="O223"/>
  <c r="O224"/>
  <c r="O235"/>
  <c r="O268"/>
  <c r="O271"/>
  <c r="O272"/>
  <c r="O283"/>
  <c r="O295"/>
  <c r="O299"/>
  <c r="O300"/>
  <c r="O303"/>
  <c r="O304"/>
  <c r="O563"/>
  <c r="O579"/>
  <c r="AO642"/>
  <c r="AP642" s="1"/>
  <c r="AR689"/>
  <c r="AS689" s="1"/>
  <c r="AR697"/>
  <c r="AS697" s="1"/>
  <c r="AR705"/>
  <c r="AS705" s="1"/>
  <c r="CL922"/>
  <c r="CX922"/>
  <c r="CY922" s="1"/>
  <c r="ED922" s="1"/>
  <c r="AX922"/>
  <c r="AY922" s="1"/>
  <c r="Z922"/>
  <c r="AA922" s="1"/>
  <c r="CI935"/>
  <c r="DA935"/>
  <c r="AC935"/>
  <c r="AD935" s="1"/>
  <c r="AR951"/>
  <c r="AS951" s="1"/>
  <c r="O617"/>
  <c r="O625"/>
  <c r="O626"/>
  <c r="O627"/>
  <c r="O632"/>
  <c r="O633"/>
  <c r="O634"/>
  <c r="O635"/>
  <c r="O641"/>
  <c r="O649"/>
  <c r="O650"/>
  <c r="O651"/>
  <c r="O657"/>
  <c r="O665"/>
  <c r="O666"/>
  <c r="O667"/>
  <c r="O673"/>
  <c r="O681"/>
  <c r="O682"/>
  <c r="O683"/>
  <c r="O716"/>
  <c r="O721"/>
  <c r="O724"/>
  <c r="O729"/>
  <c r="O732"/>
  <c r="O741"/>
  <c r="CU741" s="1"/>
  <c r="O763"/>
  <c r="O764"/>
  <c r="O780"/>
  <c r="O845"/>
  <c r="O846"/>
  <c r="O847"/>
  <c r="O848"/>
  <c r="O916"/>
  <c r="O932"/>
  <c r="O943"/>
  <c r="CR943" s="1"/>
  <c r="O960"/>
  <c r="O967"/>
  <c r="O996"/>
  <c r="O998"/>
  <c r="O1000"/>
  <c r="O1001"/>
  <c r="O619"/>
  <c r="O643"/>
  <c r="O659"/>
  <c r="O675"/>
  <c r="O690"/>
  <c r="O691"/>
  <c r="O692"/>
  <c r="O693"/>
  <c r="O698"/>
  <c r="O699"/>
  <c r="O700"/>
  <c r="O701"/>
  <c r="O706"/>
  <c r="O707"/>
  <c r="O708"/>
  <c r="O709"/>
  <c r="O715"/>
  <c r="O722"/>
  <c r="O723"/>
  <c r="O730"/>
  <c r="O731"/>
  <c r="O743"/>
  <c r="AO743" s="1"/>
  <c r="AP743" s="1"/>
  <c r="O753"/>
  <c r="O765"/>
  <c r="O767"/>
  <c r="O774"/>
  <c r="O837"/>
  <c r="O838"/>
  <c r="O839"/>
  <c r="O840"/>
  <c r="O849"/>
  <c r="O851"/>
  <c r="O853"/>
  <c r="O854"/>
  <c r="O855"/>
  <c r="O856"/>
  <c r="O857"/>
  <c r="O859"/>
  <c r="O861"/>
  <c r="O862"/>
  <c r="O863"/>
  <c r="O864"/>
  <c r="O865"/>
  <c r="O867"/>
  <c r="O869"/>
  <c r="O870"/>
  <c r="O871"/>
  <c r="O872"/>
  <c r="O873"/>
  <c r="O875"/>
  <c r="O877"/>
  <c r="O878"/>
  <c r="O879"/>
  <c r="O880"/>
  <c r="O881"/>
  <c r="O883"/>
  <c r="O885"/>
  <c r="O886"/>
  <c r="O887"/>
  <c r="O888"/>
  <c r="O889"/>
  <c r="O891"/>
  <c r="O893"/>
  <c r="O894"/>
  <c r="O895"/>
  <c r="O896"/>
  <c r="O897"/>
  <c r="O899"/>
  <c r="O901"/>
  <c r="O902"/>
  <c r="O903"/>
  <c r="O904"/>
  <c r="O905"/>
  <c r="O906"/>
  <c r="O920"/>
  <c r="O928"/>
  <c r="CR928" s="1"/>
  <c r="O936"/>
  <c r="AR936" s="1"/>
  <c r="AS936" s="1"/>
  <c r="O946"/>
  <c r="O950"/>
  <c r="O954"/>
  <c r="O958"/>
  <c r="O969"/>
  <c r="O993"/>
  <c r="O994"/>
  <c r="O1004"/>
  <c r="O1005"/>
  <c r="AR1005" s="1"/>
  <c r="AS1005" s="1"/>
  <c r="O639"/>
  <c r="O655"/>
  <c r="O671"/>
  <c r="O717"/>
  <c r="O725"/>
  <c r="O737"/>
  <c r="O745"/>
  <c r="O771"/>
  <c r="O772"/>
  <c r="O783"/>
  <c r="O785"/>
  <c r="O787"/>
  <c r="O789"/>
  <c r="O791"/>
  <c r="O793"/>
  <c r="O795"/>
  <c r="O797"/>
  <c r="O799"/>
  <c r="O801"/>
  <c r="O803"/>
  <c r="O805"/>
  <c r="O807"/>
  <c r="O809"/>
  <c r="O811"/>
  <c r="O813"/>
  <c r="O815"/>
  <c r="O817"/>
  <c r="O819"/>
  <c r="O821"/>
  <c r="O823"/>
  <c r="O825"/>
  <c r="O827"/>
  <c r="O829"/>
  <c r="O831"/>
  <c r="O832"/>
  <c r="O841"/>
  <c r="O908"/>
  <c r="CO908" s="1"/>
  <c r="O923"/>
  <c r="O924"/>
  <c r="O930"/>
  <c r="O931"/>
  <c r="O939"/>
  <c r="CO939" s="1"/>
  <c r="O942"/>
  <c r="O947"/>
  <c r="O959"/>
  <c r="O961"/>
  <c r="O968"/>
  <c r="O1006"/>
  <c r="BG7" i="23"/>
  <c r="O51"/>
  <c r="AL515"/>
  <c r="AM515" s="1"/>
  <c r="O517"/>
  <c r="AF517" s="1"/>
  <c r="AG517" s="1"/>
  <c r="O536"/>
  <c r="AO536" s="1"/>
  <c r="AP536" s="1"/>
  <c r="AF553"/>
  <c r="AG553" s="1"/>
  <c r="AC560"/>
  <c r="AD560" s="1"/>
  <c r="AF537"/>
  <c r="AG537" s="1"/>
  <c r="O544"/>
  <c r="O561"/>
  <c r="O563"/>
  <c r="O565"/>
  <c r="AF565" s="1"/>
  <c r="AG565" s="1"/>
  <c r="AL893"/>
  <c r="AM893" s="1"/>
  <c r="O266"/>
  <c r="O267"/>
  <c r="O268"/>
  <c r="O270"/>
  <c r="O272"/>
  <c r="AU272" s="1"/>
  <c r="AV272" s="1"/>
  <c r="O273"/>
  <c r="O274"/>
  <c r="O275"/>
  <c r="O276"/>
  <c r="O278"/>
  <c r="O280"/>
  <c r="O281"/>
  <c r="O282"/>
  <c r="O283"/>
  <c r="O284"/>
  <c r="O286"/>
  <c r="O288"/>
  <c r="O289"/>
  <c r="O290"/>
  <c r="O291"/>
  <c r="O292"/>
  <c r="O294"/>
  <c r="O296"/>
  <c r="O298"/>
  <c r="O299"/>
  <c r="AI299" s="1"/>
  <c r="AJ299" s="1"/>
  <c r="O300"/>
  <c r="O302"/>
  <c r="O304"/>
  <c r="O306"/>
  <c r="AO306" s="1"/>
  <c r="AP306" s="1"/>
  <c r="O308"/>
  <c r="O309"/>
  <c r="O310"/>
  <c r="O312"/>
  <c r="AR312" s="1"/>
  <c r="AS312" s="1"/>
  <c r="O314"/>
  <c r="O315"/>
  <c r="O316"/>
  <c r="O317"/>
  <c r="AI317" s="1"/>
  <c r="AJ317" s="1"/>
  <c r="O318"/>
  <c r="O319"/>
  <c r="O320"/>
  <c r="O322"/>
  <c r="AU322" s="1"/>
  <c r="AV322" s="1"/>
  <c r="O324"/>
  <c r="O325"/>
  <c r="O326"/>
  <c r="O327"/>
  <c r="O328"/>
  <c r="O330"/>
  <c r="O332"/>
  <c r="O333"/>
  <c r="AU333" s="1"/>
  <c r="AV333" s="1"/>
  <c r="O334"/>
  <c r="O335"/>
  <c r="O336"/>
  <c r="O338"/>
  <c r="AR338" s="1"/>
  <c r="AS338" s="1"/>
  <c r="O340"/>
  <c r="O341"/>
  <c r="O342"/>
  <c r="O343"/>
  <c r="O344"/>
  <c r="O346"/>
  <c r="O348"/>
  <c r="O349"/>
  <c r="AI349" s="1"/>
  <c r="AJ349" s="1"/>
  <c r="O350"/>
  <c r="O351"/>
  <c r="O352"/>
  <c r="O354"/>
  <c r="AU354" s="1"/>
  <c r="AV354" s="1"/>
  <c r="O356"/>
  <c r="O357"/>
  <c r="O358"/>
  <c r="O359"/>
  <c r="O360"/>
  <c r="O362"/>
  <c r="O364"/>
  <c r="O365"/>
  <c r="AU365" s="1"/>
  <c r="AV365" s="1"/>
  <c r="O366"/>
  <c r="O367"/>
  <c r="O368"/>
  <c r="O370"/>
  <c r="AR370" s="1"/>
  <c r="AS370" s="1"/>
  <c r="O372"/>
  <c r="O373"/>
  <c r="O374"/>
  <c r="O376"/>
  <c r="AF376" s="1"/>
  <c r="AG376" s="1"/>
  <c r="O378"/>
  <c r="O379"/>
  <c r="O380"/>
  <c r="O382"/>
  <c r="AX382" s="1"/>
  <c r="AY382" s="1"/>
  <c r="O384"/>
  <c r="O385"/>
  <c r="O386"/>
  <c r="O387"/>
  <c r="O388"/>
  <c r="O389"/>
  <c r="O390"/>
  <c r="O392"/>
  <c r="AL392" s="1"/>
  <c r="AM392" s="1"/>
  <c r="O394"/>
  <c r="O395"/>
  <c r="O499"/>
  <c r="O503"/>
  <c r="AR503" s="1"/>
  <c r="AS503" s="1"/>
  <c r="O504"/>
  <c r="AO504" s="1"/>
  <c r="AP504" s="1"/>
  <c r="O511"/>
  <c r="AL511" s="1"/>
  <c r="AM511" s="1"/>
  <c r="O516"/>
  <c r="O521"/>
  <c r="AC521" s="1"/>
  <c r="AD521" s="1"/>
  <c r="O528"/>
  <c r="O545"/>
  <c r="O547"/>
  <c r="O549"/>
  <c r="AF549" s="1"/>
  <c r="AG549" s="1"/>
  <c r="O555"/>
  <c r="O556"/>
  <c r="O557"/>
  <c r="AR557" s="1"/>
  <c r="AS557" s="1"/>
  <c r="O568"/>
  <c r="O569"/>
  <c r="O571"/>
  <c r="O573"/>
  <c r="O574"/>
  <c r="AC574" s="1"/>
  <c r="AD574" s="1"/>
  <c r="O575"/>
  <c r="O576"/>
  <c r="O577"/>
  <c r="O579"/>
  <c r="O581"/>
  <c r="O582"/>
  <c r="AU582" s="1"/>
  <c r="AV582" s="1"/>
  <c r="O583"/>
  <c r="O584"/>
  <c r="O585"/>
  <c r="O587"/>
  <c r="O589"/>
  <c r="O590"/>
  <c r="AC590" s="1"/>
  <c r="AD590" s="1"/>
  <c r="O591"/>
  <c r="O592"/>
  <c r="O593"/>
  <c r="O595"/>
  <c r="O597"/>
  <c r="O598"/>
  <c r="AU598" s="1"/>
  <c r="AV598" s="1"/>
  <c r="O599"/>
  <c r="O600"/>
  <c r="O601"/>
  <c r="O603"/>
  <c r="O605"/>
  <c r="O606"/>
  <c r="AL606" s="1"/>
  <c r="AM606" s="1"/>
  <c r="O608"/>
  <c r="O609"/>
  <c r="O610"/>
  <c r="O611"/>
  <c r="O612"/>
  <c r="O614"/>
  <c r="AR614" s="1"/>
  <c r="AS614" s="1"/>
  <c r="O616"/>
  <c r="O617"/>
  <c r="O618"/>
  <c r="O619"/>
  <c r="O620"/>
  <c r="O622"/>
  <c r="AX622" s="1"/>
  <c r="AY622" s="1"/>
  <c r="O624"/>
  <c r="O625"/>
  <c r="O626"/>
  <c r="O627"/>
  <c r="O396"/>
  <c r="O397"/>
  <c r="O398"/>
  <c r="AX398" s="1"/>
  <c r="AY398" s="1"/>
  <c r="O400"/>
  <c r="O402"/>
  <c r="O403"/>
  <c r="O404"/>
  <c r="AI404" s="1"/>
  <c r="AJ404" s="1"/>
  <c r="O405"/>
  <c r="O406"/>
  <c r="O408"/>
  <c r="O410"/>
  <c r="O411"/>
  <c r="O412"/>
  <c r="O413"/>
  <c r="O414"/>
  <c r="AL414" s="1"/>
  <c r="AM414" s="1"/>
  <c r="O416"/>
  <c r="O418"/>
  <c r="O419"/>
  <c r="O420"/>
  <c r="O421"/>
  <c r="O422"/>
  <c r="O424"/>
  <c r="O426"/>
  <c r="AR426" s="1"/>
  <c r="AS426" s="1"/>
  <c r="O427"/>
  <c r="O428"/>
  <c r="O429"/>
  <c r="O430"/>
  <c r="AX430" s="1"/>
  <c r="AY430" s="1"/>
  <c r="O432"/>
  <c r="O434"/>
  <c r="O435"/>
  <c r="O436"/>
  <c r="Z436" s="1"/>
  <c r="AA436" s="1"/>
  <c r="O437"/>
  <c r="O438"/>
  <c r="O440"/>
  <c r="O442"/>
  <c r="O443"/>
  <c r="O444"/>
  <c r="O445"/>
  <c r="O446"/>
  <c r="AL446" s="1"/>
  <c r="AM446" s="1"/>
  <c r="O448"/>
  <c r="O450"/>
  <c r="O451"/>
  <c r="O452"/>
  <c r="O453"/>
  <c r="O454"/>
  <c r="O456"/>
  <c r="O458"/>
  <c r="AX458" s="1"/>
  <c r="AY458" s="1"/>
  <c r="O459"/>
  <c r="O460"/>
  <c r="O461"/>
  <c r="O462"/>
  <c r="AX462" s="1"/>
  <c r="AY462" s="1"/>
  <c r="O464"/>
  <c r="O466"/>
  <c r="O467"/>
  <c r="O468"/>
  <c r="AF468" s="1"/>
  <c r="AG468" s="1"/>
  <c r="O469"/>
  <c r="O470"/>
  <c r="O472"/>
  <c r="O474"/>
  <c r="O475"/>
  <c r="O476"/>
  <c r="O477"/>
  <c r="O478"/>
  <c r="O480"/>
  <c r="O482"/>
  <c r="O483"/>
  <c r="O484"/>
  <c r="O485"/>
  <c r="O486"/>
  <c r="O488"/>
  <c r="O490"/>
  <c r="O491"/>
  <c r="O493"/>
  <c r="O495"/>
  <c r="O505"/>
  <c r="O512"/>
  <c r="O529"/>
  <c r="O531"/>
  <c r="O533"/>
  <c r="AF533" s="1"/>
  <c r="AG533" s="1"/>
  <c r="O539"/>
  <c r="O540"/>
  <c r="O541"/>
  <c r="AR541" s="1"/>
  <c r="AS541" s="1"/>
  <c r="O552"/>
  <c r="AO552" s="1"/>
  <c r="AP552" s="1"/>
  <c r="O559"/>
  <c r="AL559" s="1"/>
  <c r="AM559" s="1"/>
  <c r="O564"/>
  <c r="AL564" s="1"/>
  <c r="AM564" s="1"/>
  <c r="Z996"/>
  <c r="AA996" s="1"/>
  <c r="O789"/>
  <c r="O808"/>
  <c r="O810"/>
  <c r="AX810" s="1"/>
  <c r="AY810" s="1"/>
  <c r="O815"/>
  <c r="AC815" s="1"/>
  <c r="AD815" s="1"/>
  <c r="O851"/>
  <c r="AR851" s="1"/>
  <c r="AS851" s="1"/>
  <c r="O859"/>
  <c r="O860"/>
  <c r="O861"/>
  <c r="O863"/>
  <c r="AF863" s="1"/>
  <c r="AG863" s="1"/>
  <c r="O869"/>
  <c r="O870"/>
  <c r="O871"/>
  <c r="AR871" s="1"/>
  <c r="AS871" s="1"/>
  <c r="O882"/>
  <c r="AO882" s="1"/>
  <c r="AP882" s="1"/>
  <c r="O889"/>
  <c r="AL889" s="1"/>
  <c r="AM889" s="1"/>
  <c r="O894"/>
  <c r="O899"/>
  <c r="O940"/>
  <c r="AC940" s="1"/>
  <c r="AD940" s="1"/>
  <c r="O946"/>
  <c r="AU946" s="1"/>
  <c r="AV946" s="1"/>
  <c r="O948"/>
  <c r="O949"/>
  <c r="AR949" s="1"/>
  <c r="AS949" s="1"/>
  <c r="O956"/>
  <c r="AC956" s="1"/>
  <c r="AD956" s="1"/>
  <c r="O968"/>
  <c r="O969"/>
  <c r="AL969" s="1"/>
  <c r="AM969" s="1"/>
  <c r="O971"/>
  <c r="O973"/>
  <c r="AC973" s="1"/>
  <c r="AD973" s="1"/>
  <c r="O993"/>
  <c r="CY996"/>
  <c r="ED996" s="1"/>
  <c r="O1003"/>
  <c r="O1004"/>
  <c r="O1006"/>
  <c r="AO1006" s="1"/>
  <c r="AP1006" s="1"/>
  <c r="O790"/>
  <c r="O792"/>
  <c r="AL792" s="1"/>
  <c r="AM792" s="1"/>
  <c r="O798"/>
  <c r="O802"/>
  <c r="AR802" s="1"/>
  <c r="AS802" s="1"/>
  <c r="O811"/>
  <c r="AO811" s="1"/>
  <c r="AP811" s="1"/>
  <c r="O816"/>
  <c r="AR816" s="1"/>
  <c r="AS816" s="1"/>
  <c r="O824"/>
  <c r="O826"/>
  <c r="AX826" s="1"/>
  <c r="AY826" s="1"/>
  <c r="O831"/>
  <c r="AC831" s="1"/>
  <c r="AD831" s="1"/>
  <c r="O853"/>
  <c r="O854"/>
  <c r="O855"/>
  <c r="O866"/>
  <c r="AO866" s="1"/>
  <c r="AP866" s="1"/>
  <c r="O873"/>
  <c r="AL873" s="1"/>
  <c r="AM873" s="1"/>
  <c r="O878"/>
  <c r="O883"/>
  <c r="O890"/>
  <c r="O941"/>
  <c r="AR941" s="1"/>
  <c r="AS941" s="1"/>
  <c r="O950"/>
  <c r="AI950" s="1"/>
  <c r="AJ950" s="1"/>
  <c r="O957"/>
  <c r="AR957" s="1"/>
  <c r="AS957" s="1"/>
  <c r="O958"/>
  <c r="AI958" s="1"/>
  <c r="AJ958" s="1"/>
  <c r="O977"/>
  <c r="O978"/>
  <c r="AL978" s="1"/>
  <c r="AM978" s="1"/>
  <c r="O982"/>
  <c r="AR982" s="1"/>
  <c r="AS982" s="1"/>
  <c r="CY1000"/>
  <c r="ED1000" s="1"/>
  <c r="CY1006"/>
  <c r="ED1006" s="1"/>
  <c r="O628"/>
  <c r="O630"/>
  <c r="O632"/>
  <c r="O633"/>
  <c r="O634"/>
  <c r="O635"/>
  <c r="O636"/>
  <c r="O638"/>
  <c r="O640"/>
  <c r="O641"/>
  <c r="O642"/>
  <c r="O643"/>
  <c r="O644"/>
  <c r="O646"/>
  <c r="O648"/>
  <c r="O649"/>
  <c r="O650"/>
  <c r="O651"/>
  <c r="O652"/>
  <c r="O654"/>
  <c r="O656"/>
  <c r="O657"/>
  <c r="O658"/>
  <c r="O659"/>
  <c r="O660"/>
  <c r="O662"/>
  <c r="O664"/>
  <c r="O665"/>
  <c r="O666"/>
  <c r="O667"/>
  <c r="O668"/>
  <c r="O670"/>
  <c r="O672"/>
  <c r="O673"/>
  <c r="O674"/>
  <c r="O675"/>
  <c r="O676"/>
  <c r="O678"/>
  <c r="O680"/>
  <c r="O681"/>
  <c r="O682"/>
  <c r="O683"/>
  <c r="O684"/>
  <c r="O686"/>
  <c r="O688"/>
  <c r="O689"/>
  <c r="O690"/>
  <c r="O691"/>
  <c r="O692"/>
  <c r="O694"/>
  <c r="O696"/>
  <c r="O697"/>
  <c r="O698"/>
  <c r="O699"/>
  <c r="O700"/>
  <c r="O702"/>
  <c r="O704"/>
  <c r="O705"/>
  <c r="O706"/>
  <c r="O707"/>
  <c r="O708"/>
  <c r="O710"/>
  <c r="O712"/>
  <c r="O713"/>
  <c r="O714"/>
  <c r="O715"/>
  <c r="O716"/>
  <c r="O718"/>
  <c r="O720"/>
  <c r="O721"/>
  <c r="O722"/>
  <c r="O723"/>
  <c r="O724"/>
  <c r="O726"/>
  <c r="O728"/>
  <c r="O729"/>
  <c r="O730"/>
  <c r="O731"/>
  <c r="O732"/>
  <c r="O734"/>
  <c r="O736"/>
  <c r="O737"/>
  <c r="O738"/>
  <c r="O739"/>
  <c r="O740"/>
  <c r="O742"/>
  <c r="O743"/>
  <c r="O744"/>
  <c r="O746"/>
  <c r="O748"/>
  <c r="O749"/>
  <c r="O750"/>
  <c r="O751"/>
  <c r="O752"/>
  <c r="O754"/>
  <c r="O756"/>
  <c r="O757"/>
  <c r="O758"/>
  <c r="O759"/>
  <c r="O760"/>
  <c r="O762"/>
  <c r="O764"/>
  <c r="O766"/>
  <c r="O767"/>
  <c r="O768"/>
  <c r="O769"/>
  <c r="O770"/>
  <c r="O772"/>
  <c r="O774"/>
  <c r="O775"/>
  <c r="O776"/>
  <c r="O777"/>
  <c r="O778"/>
  <c r="O780"/>
  <c r="O782"/>
  <c r="O786"/>
  <c r="AR786" s="1"/>
  <c r="AS786" s="1"/>
  <c r="O797"/>
  <c r="O823"/>
  <c r="O828"/>
  <c r="O858"/>
  <c r="AC858" s="1"/>
  <c r="AD858" s="1"/>
  <c r="O875"/>
  <c r="O877"/>
  <c r="O879"/>
  <c r="AF879" s="1"/>
  <c r="AG879" s="1"/>
  <c r="O885"/>
  <c r="O886"/>
  <c r="O887"/>
  <c r="AR887" s="1"/>
  <c r="AS887" s="1"/>
  <c r="O898"/>
  <c r="AO898" s="1"/>
  <c r="AP898" s="1"/>
  <c r="O925"/>
  <c r="O931"/>
  <c r="O933"/>
  <c r="O935"/>
  <c r="O938"/>
  <c r="AU938" s="1"/>
  <c r="AV938" s="1"/>
  <c r="O944"/>
  <c r="O945"/>
  <c r="AF945" s="1"/>
  <c r="AG945" s="1"/>
  <c r="O954"/>
  <c r="AU954" s="1"/>
  <c r="AV954" s="1"/>
  <c r="O962"/>
  <c r="AU962" s="1"/>
  <c r="AV962" s="1"/>
  <c r="O965"/>
  <c r="O966"/>
  <c r="O967"/>
  <c r="Z967" s="1"/>
  <c r="AA967" s="1"/>
  <c r="O980"/>
  <c r="O981"/>
  <c r="AC981" s="1"/>
  <c r="AD981" s="1"/>
  <c r="O1002"/>
  <c r="AO1002" s="1"/>
  <c r="AP1002" s="1"/>
  <c r="O1007"/>
  <c r="BG7" i="22"/>
  <c r="O10"/>
  <c r="CL10" s="1"/>
  <c r="O12"/>
  <c r="CL12" s="1"/>
  <c r="O13"/>
  <c r="CO13" s="1"/>
  <c r="O14"/>
  <c r="CR14" s="1"/>
  <c r="O15"/>
  <c r="DA15" s="1"/>
  <c r="DD16"/>
  <c r="O17"/>
  <c r="O18"/>
  <c r="DD18" s="1"/>
  <c r="O19"/>
  <c r="O20"/>
  <c r="O21"/>
  <c r="O22"/>
  <c r="CL22" s="1"/>
  <c r="O23"/>
  <c r="O24"/>
  <c r="O25"/>
  <c r="O26"/>
  <c r="CX26" s="1"/>
  <c r="O27"/>
  <c r="N7"/>
  <c r="H7" i="23"/>
  <c r="CM51"/>
  <c r="DZ51" s="1"/>
  <c r="DM51"/>
  <c r="AX9"/>
  <c r="AY9" s="1"/>
  <c r="AR9"/>
  <c r="AS9" s="1"/>
  <c r="AL9"/>
  <c r="AM9" s="1"/>
  <c r="AF9"/>
  <c r="AG9" s="1"/>
  <c r="Z9"/>
  <c r="AA9" s="1"/>
  <c r="AU9"/>
  <c r="AV9" s="1"/>
  <c r="AO9"/>
  <c r="AP9" s="1"/>
  <c r="AI9"/>
  <c r="AJ9" s="1"/>
  <c r="AC9"/>
  <c r="AD9" s="1"/>
  <c r="AU10"/>
  <c r="AV10" s="1"/>
  <c r="AO10"/>
  <c r="AP10" s="1"/>
  <c r="AI10"/>
  <c r="AJ10" s="1"/>
  <c r="AC10"/>
  <c r="AD10" s="1"/>
  <c r="AX10"/>
  <c r="AY10" s="1"/>
  <c r="AR10"/>
  <c r="AS10" s="1"/>
  <c r="AL10"/>
  <c r="AM10" s="1"/>
  <c r="AF10"/>
  <c r="AG10" s="1"/>
  <c r="Z10"/>
  <c r="AA10" s="1"/>
  <c r="AX11"/>
  <c r="AY11" s="1"/>
  <c r="AR11"/>
  <c r="AS11" s="1"/>
  <c r="AL11"/>
  <c r="AM11" s="1"/>
  <c r="AF11"/>
  <c r="AG11" s="1"/>
  <c r="Z11"/>
  <c r="AA11" s="1"/>
  <c r="AU11"/>
  <c r="AV11" s="1"/>
  <c r="AO11"/>
  <c r="AP11" s="1"/>
  <c r="AI11"/>
  <c r="AJ11" s="1"/>
  <c r="AC11"/>
  <c r="AD11" s="1"/>
  <c r="AX13"/>
  <c r="AY13" s="1"/>
  <c r="AO13"/>
  <c r="AP13" s="1"/>
  <c r="AU14"/>
  <c r="AV14" s="1"/>
  <c r="AO14"/>
  <c r="AP14" s="1"/>
  <c r="AI14"/>
  <c r="AJ14" s="1"/>
  <c r="AC14"/>
  <c r="AD14" s="1"/>
  <c r="AX14"/>
  <c r="AY14" s="1"/>
  <c r="AR14"/>
  <c r="AS14" s="1"/>
  <c r="AL14"/>
  <c r="AM14" s="1"/>
  <c r="AF14"/>
  <c r="AG14" s="1"/>
  <c r="Z14"/>
  <c r="AA14" s="1"/>
  <c r="AX15"/>
  <c r="AY15" s="1"/>
  <c r="AR15"/>
  <c r="AS15" s="1"/>
  <c r="AL15"/>
  <c r="AM15" s="1"/>
  <c r="AF15"/>
  <c r="AG15" s="1"/>
  <c r="Z15"/>
  <c r="AA15" s="1"/>
  <c r="AU15"/>
  <c r="AV15" s="1"/>
  <c r="AO15"/>
  <c r="AP15" s="1"/>
  <c r="AI15"/>
  <c r="AJ15" s="1"/>
  <c r="AC15"/>
  <c r="AD15" s="1"/>
  <c r="AX17"/>
  <c r="AY17" s="1"/>
  <c r="AR17"/>
  <c r="AS17" s="1"/>
  <c r="AL17"/>
  <c r="AM17" s="1"/>
  <c r="AF17"/>
  <c r="AG17" s="1"/>
  <c r="Z17"/>
  <c r="AA17" s="1"/>
  <c r="AU17"/>
  <c r="AV17" s="1"/>
  <c r="AO17"/>
  <c r="AP17" s="1"/>
  <c r="AI17"/>
  <c r="AJ17" s="1"/>
  <c r="AC17"/>
  <c r="AD17" s="1"/>
  <c r="AC18"/>
  <c r="AD18" s="1"/>
  <c r="AX19"/>
  <c r="AY19" s="1"/>
  <c r="AO19"/>
  <c r="AP19" s="1"/>
  <c r="AX21"/>
  <c r="AY21" s="1"/>
  <c r="AR21"/>
  <c r="AS21" s="1"/>
  <c r="AL21"/>
  <c r="AM21" s="1"/>
  <c r="AF21"/>
  <c r="AG21" s="1"/>
  <c r="Z21"/>
  <c r="AA21" s="1"/>
  <c r="AU21"/>
  <c r="AV21" s="1"/>
  <c r="AO21"/>
  <c r="AP21" s="1"/>
  <c r="AI21"/>
  <c r="AJ21" s="1"/>
  <c r="AC21"/>
  <c r="AD21" s="1"/>
  <c r="AU22"/>
  <c r="AV22" s="1"/>
  <c r="AO22"/>
  <c r="AP22" s="1"/>
  <c r="AI22"/>
  <c r="AJ22" s="1"/>
  <c r="AC22"/>
  <c r="AD22" s="1"/>
  <c r="AX22"/>
  <c r="AY22" s="1"/>
  <c r="AR22"/>
  <c r="AS22" s="1"/>
  <c r="AL22"/>
  <c r="AM22" s="1"/>
  <c r="AF22"/>
  <c r="AG22" s="1"/>
  <c r="Z22"/>
  <c r="AA22" s="1"/>
  <c r="AX23"/>
  <c r="AY23" s="1"/>
  <c r="AR23"/>
  <c r="AS23" s="1"/>
  <c r="AL23"/>
  <c r="AM23" s="1"/>
  <c r="AF23"/>
  <c r="AG23" s="1"/>
  <c r="Z23"/>
  <c r="AA23" s="1"/>
  <c r="AU23"/>
  <c r="AV23" s="1"/>
  <c r="AO23"/>
  <c r="AP23" s="1"/>
  <c r="AI23"/>
  <c r="AJ23" s="1"/>
  <c r="AC23"/>
  <c r="AD23" s="1"/>
  <c r="AX25"/>
  <c r="AY25" s="1"/>
  <c r="AO25"/>
  <c r="AP25" s="1"/>
  <c r="AU26"/>
  <c r="AV26" s="1"/>
  <c r="AO26"/>
  <c r="AP26" s="1"/>
  <c r="AI26"/>
  <c r="AJ26" s="1"/>
  <c r="AC26"/>
  <c r="AD26" s="1"/>
  <c r="AX26"/>
  <c r="AY26" s="1"/>
  <c r="AR26"/>
  <c r="AS26" s="1"/>
  <c r="AL26"/>
  <c r="AM26" s="1"/>
  <c r="AF26"/>
  <c r="AG26" s="1"/>
  <c r="Z26"/>
  <c r="AA26" s="1"/>
  <c r="AX27"/>
  <c r="AY27" s="1"/>
  <c r="AR27"/>
  <c r="AS27" s="1"/>
  <c r="AL27"/>
  <c r="AM27" s="1"/>
  <c r="AF27"/>
  <c r="AG27" s="1"/>
  <c r="Z27"/>
  <c r="AA27" s="1"/>
  <c r="AU27"/>
  <c r="AV27" s="1"/>
  <c r="AO27"/>
  <c r="AP27" s="1"/>
  <c r="AI27"/>
  <c r="AJ27" s="1"/>
  <c r="AC27"/>
  <c r="AD27" s="1"/>
  <c r="AX29"/>
  <c r="AY29" s="1"/>
  <c r="AR29"/>
  <c r="AS29" s="1"/>
  <c r="AL29"/>
  <c r="AM29" s="1"/>
  <c r="AF29"/>
  <c r="AG29" s="1"/>
  <c r="Z29"/>
  <c r="AA29" s="1"/>
  <c r="AU29"/>
  <c r="AV29" s="1"/>
  <c r="AO29"/>
  <c r="AP29" s="1"/>
  <c r="AI29"/>
  <c r="AJ29" s="1"/>
  <c r="AC29"/>
  <c r="AD29" s="1"/>
  <c r="AC30"/>
  <c r="AD30" s="1"/>
  <c r="AX31"/>
  <c r="AY31" s="1"/>
  <c r="AO31"/>
  <c r="AP31" s="1"/>
  <c r="AX33"/>
  <c r="AY33" s="1"/>
  <c r="AR33"/>
  <c r="AS33" s="1"/>
  <c r="AL33"/>
  <c r="AM33" s="1"/>
  <c r="AF33"/>
  <c r="AG33" s="1"/>
  <c r="Z33"/>
  <c r="AA33" s="1"/>
  <c r="AU33"/>
  <c r="AV33" s="1"/>
  <c r="AO33"/>
  <c r="AP33" s="1"/>
  <c r="AI33"/>
  <c r="AJ33" s="1"/>
  <c r="AC33"/>
  <c r="AD33" s="1"/>
  <c r="AU34"/>
  <c r="AV34" s="1"/>
  <c r="AO34"/>
  <c r="AP34" s="1"/>
  <c r="AI34"/>
  <c r="AJ34" s="1"/>
  <c r="AC34"/>
  <c r="AD34" s="1"/>
  <c r="AX34"/>
  <c r="AY34" s="1"/>
  <c r="AR34"/>
  <c r="AS34" s="1"/>
  <c r="AL34"/>
  <c r="AM34" s="1"/>
  <c r="AF34"/>
  <c r="AG34" s="1"/>
  <c r="Z34"/>
  <c r="AA34" s="1"/>
  <c r="AU35"/>
  <c r="AV35" s="1"/>
  <c r="AO35"/>
  <c r="AP35" s="1"/>
  <c r="AI35"/>
  <c r="AJ35" s="1"/>
  <c r="AC35"/>
  <c r="AD35" s="1"/>
  <c r="AR35"/>
  <c r="AS35" s="1"/>
  <c r="AX35"/>
  <c r="AY35" s="1"/>
  <c r="Z35"/>
  <c r="AA35" s="1"/>
  <c r="AF35"/>
  <c r="AG35" s="1"/>
  <c r="AL35"/>
  <c r="AM35" s="1"/>
  <c r="AX38"/>
  <c r="AY38" s="1"/>
  <c r="AI38"/>
  <c r="AJ38" s="1"/>
  <c r="AX40"/>
  <c r="AY40" s="1"/>
  <c r="AR40"/>
  <c r="AS40" s="1"/>
  <c r="AL40"/>
  <c r="AM40" s="1"/>
  <c r="AF40"/>
  <c r="AG40" s="1"/>
  <c r="Z40"/>
  <c r="AA40" s="1"/>
  <c r="AO40"/>
  <c r="AP40" s="1"/>
  <c r="AC40"/>
  <c r="AD40" s="1"/>
  <c r="AU40"/>
  <c r="AV40" s="1"/>
  <c r="AI40"/>
  <c r="AJ40" s="1"/>
  <c r="AU39"/>
  <c r="AV39" s="1"/>
  <c r="AO39"/>
  <c r="AP39" s="1"/>
  <c r="AI39"/>
  <c r="AJ39" s="1"/>
  <c r="AC39"/>
  <c r="AD39" s="1"/>
  <c r="AU43"/>
  <c r="AV43" s="1"/>
  <c r="AO43"/>
  <c r="AP43" s="1"/>
  <c r="AI43"/>
  <c r="AJ43" s="1"/>
  <c r="AC43"/>
  <c r="AD43" s="1"/>
  <c r="AO49"/>
  <c r="AP49" s="1"/>
  <c r="DL50"/>
  <c r="CJ50"/>
  <c r="DY50" s="1"/>
  <c r="DQ51"/>
  <c r="AX52"/>
  <c r="AY52" s="1"/>
  <c r="AR52"/>
  <c r="AS52" s="1"/>
  <c r="AL52"/>
  <c r="AM52" s="1"/>
  <c r="AF52"/>
  <c r="AG52" s="1"/>
  <c r="Z52"/>
  <c r="AA52" s="1"/>
  <c r="AO52"/>
  <c r="AP52" s="1"/>
  <c r="AU59"/>
  <c r="AV59" s="1"/>
  <c r="AO59"/>
  <c r="AP59" s="1"/>
  <c r="AI59"/>
  <c r="AJ59" s="1"/>
  <c r="AC59"/>
  <c r="AD59" s="1"/>
  <c r="AX59"/>
  <c r="AY59" s="1"/>
  <c r="AR59"/>
  <c r="AS59" s="1"/>
  <c r="AL59"/>
  <c r="AM59" s="1"/>
  <c r="AF59"/>
  <c r="AG59" s="1"/>
  <c r="Z59"/>
  <c r="AA59" s="1"/>
  <c r="AX60"/>
  <c r="AY60" s="1"/>
  <c r="AR60"/>
  <c r="AS60" s="1"/>
  <c r="AL60"/>
  <c r="AM60" s="1"/>
  <c r="AF60"/>
  <c r="AG60" s="1"/>
  <c r="Z60"/>
  <c r="AA60" s="1"/>
  <c r="AU60"/>
  <c r="AV60" s="1"/>
  <c r="AO60"/>
  <c r="AP60" s="1"/>
  <c r="AI60"/>
  <c r="AJ60" s="1"/>
  <c r="AC60"/>
  <c r="AD60" s="1"/>
  <c r="AU61"/>
  <c r="AV61" s="1"/>
  <c r="AO61"/>
  <c r="AP61" s="1"/>
  <c r="AI61"/>
  <c r="AJ61" s="1"/>
  <c r="AC61"/>
  <c r="AD61" s="1"/>
  <c r="AX61"/>
  <c r="AY61" s="1"/>
  <c r="AR61"/>
  <c r="AS61" s="1"/>
  <c r="AL61"/>
  <c r="AM61" s="1"/>
  <c r="AF61"/>
  <c r="AG61" s="1"/>
  <c r="Z61"/>
  <c r="AA61" s="1"/>
  <c r="AU63"/>
  <c r="AV63" s="1"/>
  <c r="AO63"/>
  <c r="AP63" s="1"/>
  <c r="AI63"/>
  <c r="AJ63" s="1"/>
  <c r="AC63"/>
  <c r="AD63" s="1"/>
  <c r="AX63"/>
  <c r="AY63" s="1"/>
  <c r="AR63"/>
  <c r="AS63" s="1"/>
  <c r="AL63"/>
  <c r="AM63" s="1"/>
  <c r="AF63"/>
  <c r="AG63" s="1"/>
  <c r="Z63"/>
  <c r="AA63" s="1"/>
  <c r="AR64"/>
  <c r="AS64" s="1"/>
  <c r="AX65"/>
  <c r="AY65" s="1"/>
  <c r="AR65"/>
  <c r="AS65" s="1"/>
  <c r="AX66"/>
  <c r="AY66" s="1"/>
  <c r="AR66"/>
  <c r="AS66" s="1"/>
  <c r="AL66"/>
  <c r="AM66" s="1"/>
  <c r="AF66"/>
  <c r="AG66" s="1"/>
  <c r="Z66"/>
  <c r="AA66" s="1"/>
  <c r="AU66"/>
  <c r="AV66" s="1"/>
  <c r="AO66"/>
  <c r="AP66" s="1"/>
  <c r="AI66"/>
  <c r="AJ66" s="1"/>
  <c r="AC66"/>
  <c r="AD66" s="1"/>
  <c r="AX67"/>
  <c r="AY67" s="1"/>
  <c r="AR67"/>
  <c r="AS67" s="1"/>
  <c r="AX68"/>
  <c r="AY68" s="1"/>
  <c r="AR68"/>
  <c r="AS68" s="1"/>
  <c r="AL68"/>
  <c r="AM68" s="1"/>
  <c r="AF68"/>
  <c r="AG68" s="1"/>
  <c r="Z68"/>
  <c r="AA68" s="1"/>
  <c r="AU68"/>
  <c r="AV68" s="1"/>
  <c r="AO68"/>
  <c r="AP68" s="1"/>
  <c r="AI68"/>
  <c r="AJ68" s="1"/>
  <c r="AC68"/>
  <c r="AD68" s="1"/>
  <c r="AU71"/>
  <c r="AV71" s="1"/>
  <c r="AO71"/>
  <c r="AP71" s="1"/>
  <c r="AI71"/>
  <c r="AJ71" s="1"/>
  <c r="AC71"/>
  <c r="AD71" s="1"/>
  <c r="AX71"/>
  <c r="AY71" s="1"/>
  <c r="AR71"/>
  <c r="AS71" s="1"/>
  <c r="AL71"/>
  <c r="AM71" s="1"/>
  <c r="AF71"/>
  <c r="AG71" s="1"/>
  <c r="Z71"/>
  <c r="AA71" s="1"/>
  <c r="AR72"/>
  <c r="AS72" s="1"/>
  <c r="AL72"/>
  <c r="AM72" s="1"/>
  <c r="AI72"/>
  <c r="AJ72" s="1"/>
  <c r="AC72"/>
  <c r="AD72" s="1"/>
  <c r="AU73"/>
  <c r="AV73" s="1"/>
  <c r="AO73"/>
  <c r="AP73" s="1"/>
  <c r="AI73"/>
  <c r="AJ73" s="1"/>
  <c r="AC73"/>
  <c r="AD73" s="1"/>
  <c r="AX73"/>
  <c r="AY73" s="1"/>
  <c r="AR73"/>
  <c r="AS73" s="1"/>
  <c r="AL73"/>
  <c r="AM73" s="1"/>
  <c r="AF73"/>
  <c r="AG73" s="1"/>
  <c r="Z73"/>
  <c r="AA73" s="1"/>
  <c r="AU75"/>
  <c r="AV75" s="1"/>
  <c r="AO75"/>
  <c r="AP75" s="1"/>
  <c r="AI75"/>
  <c r="AJ75" s="1"/>
  <c r="AC75"/>
  <c r="AD75" s="1"/>
  <c r="AX75"/>
  <c r="AY75" s="1"/>
  <c r="AR75"/>
  <c r="AS75" s="1"/>
  <c r="AL75"/>
  <c r="AM75" s="1"/>
  <c r="AF75"/>
  <c r="AG75" s="1"/>
  <c r="Z75"/>
  <c r="AA75" s="1"/>
  <c r="AX76"/>
  <c r="AY76" s="1"/>
  <c r="AR76"/>
  <c r="AS76" s="1"/>
  <c r="AL76"/>
  <c r="AM76" s="1"/>
  <c r="AF76"/>
  <c r="AG76" s="1"/>
  <c r="Z76"/>
  <c r="AA76" s="1"/>
  <c r="AU76"/>
  <c r="AV76" s="1"/>
  <c r="AO76"/>
  <c r="AP76" s="1"/>
  <c r="AI76"/>
  <c r="AJ76" s="1"/>
  <c r="AC76"/>
  <c r="AD76" s="1"/>
  <c r="AU77"/>
  <c r="AV77" s="1"/>
  <c r="AO77"/>
  <c r="AP77" s="1"/>
  <c r="AI77"/>
  <c r="AJ77" s="1"/>
  <c r="AC77"/>
  <c r="AD77" s="1"/>
  <c r="AX77"/>
  <c r="AY77" s="1"/>
  <c r="AR77"/>
  <c r="AS77" s="1"/>
  <c r="AL77"/>
  <c r="AM77" s="1"/>
  <c r="AF77"/>
  <c r="AG77" s="1"/>
  <c r="Z77"/>
  <c r="AA77" s="1"/>
  <c r="AX78"/>
  <c r="AY78" s="1"/>
  <c r="AR78"/>
  <c r="AS78" s="1"/>
  <c r="AL78"/>
  <c r="AM78" s="1"/>
  <c r="AF78"/>
  <c r="AG78" s="1"/>
  <c r="Z78"/>
  <c r="AA78" s="1"/>
  <c r="AU78"/>
  <c r="AV78" s="1"/>
  <c r="AO78"/>
  <c r="AP78" s="1"/>
  <c r="AI78"/>
  <c r="AJ78" s="1"/>
  <c r="AC78"/>
  <c r="AD78" s="1"/>
  <c r="AU79"/>
  <c r="AV79" s="1"/>
  <c r="AO79"/>
  <c r="AP79" s="1"/>
  <c r="AI79"/>
  <c r="AJ79" s="1"/>
  <c r="AC79"/>
  <c r="AD79" s="1"/>
  <c r="AX79"/>
  <c r="AY79" s="1"/>
  <c r="AR79"/>
  <c r="AS79" s="1"/>
  <c r="AL79"/>
  <c r="AM79" s="1"/>
  <c r="AF79"/>
  <c r="AG79" s="1"/>
  <c r="Z79"/>
  <c r="AA79" s="1"/>
  <c r="AL80"/>
  <c r="AM80" s="1"/>
  <c r="AX83"/>
  <c r="AY83" s="1"/>
  <c r="AR83"/>
  <c r="AS83" s="1"/>
  <c r="AX84"/>
  <c r="AY84" s="1"/>
  <c r="AR84"/>
  <c r="AS84" s="1"/>
  <c r="AL84"/>
  <c r="AM84" s="1"/>
  <c r="AF84"/>
  <c r="AG84" s="1"/>
  <c r="Z84"/>
  <c r="AA84" s="1"/>
  <c r="AU84"/>
  <c r="AV84" s="1"/>
  <c r="AO84"/>
  <c r="AP84" s="1"/>
  <c r="AI84"/>
  <c r="AJ84" s="1"/>
  <c r="AC84"/>
  <c r="AD84" s="1"/>
  <c r="AX85"/>
  <c r="AY85" s="1"/>
  <c r="AR85"/>
  <c r="AS85" s="1"/>
  <c r="AX88"/>
  <c r="AY88" s="1"/>
  <c r="AR88"/>
  <c r="AS88" s="1"/>
  <c r="AL88"/>
  <c r="AM88" s="1"/>
  <c r="AF88"/>
  <c r="AG88" s="1"/>
  <c r="Z88"/>
  <c r="AA88" s="1"/>
  <c r="AU88"/>
  <c r="AV88" s="1"/>
  <c r="AO88"/>
  <c r="AP88" s="1"/>
  <c r="AI88"/>
  <c r="AJ88" s="1"/>
  <c r="AC88"/>
  <c r="AD88" s="1"/>
  <c r="AU89"/>
  <c r="AV89" s="1"/>
  <c r="AO89"/>
  <c r="AP89" s="1"/>
  <c r="AI89"/>
  <c r="AJ89" s="1"/>
  <c r="AC89"/>
  <c r="AD89" s="1"/>
  <c r="AX89"/>
  <c r="AY89" s="1"/>
  <c r="AR89"/>
  <c r="AS89" s="1"/>
  <c r="AL89"/>
  <c r="AM89" s="1"/>
  <c r="AF89"/>
  <c r="AG89" s="1"/>
  <c r="Z89"/>
  <c r="AA89" s="1"/>
  <c r="AR90"/>
  <c r="AS90" s="1"/>
  <c r="AL90"/>
  <c r="AM90" s="1"/>
  <c r="AI90"/>
  <c r="AJ90" s="1"/>
  <c r="AC90"/>
  <c r="AD90" s="1"/>
  <c r="AU91"/>
  <c r="AV91" s="1"/>
  <c r="AO91"/>
  <c r="AP91" s="1"/>
  <c r="AI91"/>
  <c r="AJ91" s="1"/>
  <c r="AC91"/>
  <c r="AD91" s="1"/>
  <c r="AX91"/>
  <c r="AY91" s="1"/>
  <c r="AR91"/>
  <c r="AS91" s="1"/>
  <c r="AL91"/>
  <c r="AM91" s="1"/>
  <c r="AF91"/>
  <c r="AG91" s="1"/>
  <c r="Z91"/>
  <c r="AA91" s="1"/>
  <c r="AX92"/>
  <c r="AY92" s="1"/>
  <c r="AR92"/>
  <c r="AS92" s="1"/>
  <c r="AL92"/>
  <c r="AM92" s="1"/>
  <c r="AF92"/>
  <c r="AG92" s="1"/>
  <c r="Z92"/>
  <c r="AA92" s="1"/>
  <c r="AU92"/>
  <c r="AV92" s="1"/>
  <c r="AO92"/>
  <c r="AP92" s="1"/>
  <c r="AI92"/>
  <c r="AJ92" s="1"/>
  <c r="AC92"/>
  <c r="AD92" s="1"/>
  <c r="AU95"/>
  <c r="AV95" s="1"/>
  <c r="AO95"/>
  <c r="AP95" s="1"/>
  <c r="AI95"/>
  <c r="AJ95" s="1"/>
  <c r="AC95"/>
  <c r="AD95" s="1"/>
  <c r="AX95"/>
  <c r="AY95" s="1"/>
  <c r="AR95"/>
  <c r="AS95" s="1"/>
  <c r="AL95"/>
  <c r="AM95" s="1"/>
  <c r="AF95"/>
  <c r="AG95" s="1"/>
  <c r="Z95"/>
  <c r="AA95" s="1"/>
  <c r="AX96"/>
  <c r="AY96" s="1"/>
  <c r="AR96"/>
  <c r="AS96" s="1"/>
  <c r="AL96"/>
  <c r="AM96" s="1"/>
  <c r="AF96"/>
  <c r="AG96" s="1"/>
  <c r="Z96"/>
  <c r="AA96" s="1"/>
  <c r="AU96"/>
  <c r="AV96" s="1"/>
  <c r="AO96"/>
  <c r="AP96" s="1"/>
  <c r="AI96"/>
  <c r="AJ96" s="1"/>
  <c r="AC96"/>
  <c r="AD96" s="1"/>
  <c r="AU97"/>
  <c r="AV97" s="1"/>
  <c r="AO97"/>
  <c r="AP97" s="1"/>
  <c r="AI97"/>
  <c r="AJ97" s="1"/>
  <c r="AC97"/>
  <c r="AD97" s="1"/>
  <c r="AX97"/>
  <c r="AY97" s="1"/>
  <c r="AR97"/>
  <c r="AS97" s="1"/>
  <c r="AL97"/>
  <c r="AM97" s="1"/>
  <c r="AF97"/>
  <c r="AG97" s="1"/>
  <c r="Z97"/>
  <c r="AA97" s="1"/>
  <c r="AU99"/>
  <c r="AV99" s="1"/>
  <c r="AO99"/>
  <c r="AP99" s="1"/>
  <c r="AI99"/>
  <c r="AJ99" s="1"/>
  <c r="AC99"/>
  <c r="AD99" s="1"/>
  <c r="AX99"/>
  <c r="AY99" s="1"/>
  <c r="AR99"/>
  <c r="AS99" s="1"/>
  <c r="AL99"/>
  <c r="AM99" s="1"/>
  <c r="AF99"/>
  <c r="AG99" s="1"/>
  <c r="Z99"/>
  <c r="AA99" s="1"/>
  <c r="AR100"/>
  <c r="AS100" s="1"/>
  <c r="AX101"/>
  <c r="AY101" s="1"/>
  <c r="AR101"/>
  <c r="AS101" s="1"/>
  <c r="AX102"/>
  <c r="AY102" s="1"/>
  <c r="AR102"/>
  <c r="AS102" s="1"/>
  <c r="AL102"/>
  <c r="AM102" s="1"/>
  <c r="AF102"/>
  <c r="AG102" s="1"/>
  <c r="Z102"/>
  <c r="AA102" s="1"/>
  <c r="AU102"/>
  <c r="AV102" s="1"/>
  <c r="AO102"/>
  <c r="AP102" s="1"/>
  <c r="AI102"/>
  <c r="AJ102" s="1"/>
  <c r="AC102"/>
  <c r="AD102" s="1"/>
  <c r="AX103"/>
  <c r="AY103" s="1"/>
  <c r="AR103"/>
  <c r="AS103" s="1"/>
  <c r="AX104"/>
  <c r="AY104" s="1"/>
  <c r="AR104"/>
  <c r="AS104" s="1"/>
  <c r="AL104"/>
  <c r="AM104" s="1"/>
  <c r="AF104"/>
  <c r="AG104" s="1"/>
  <c r="Z104"/>
  <c r="AA104" s="1"/>
  <c r="AU104"/>
  <c r="AV104" s="1"/>
  <c r="AO104"/>
  <c r="AP104" s="1"/>
  <c r="AI104"/>
  <c r="AJ104" s="1"/>
  <c r="AC104"/>
  <c r="AD104" s="1"/>
  <c r="AU107"/>
  <c r="AV107" s="1"/>
  <c r="AO107"/>
  <c r="AP107" s="1"/>
  <c r="AI107"/>
  <c r="AJ107" s="1"/>
  <c r="AC107"/>
  <c r="AD107" s="1"/>
  <c r="AX107"/>
  <c r="AY107" s="1"/>
  <c r="AR107"/>
  <c r="AS107" s="1"/>
  <c r="AL107"/>
  <c r="AM107" s="1"/>
  <c r="AF107"/>
  <c r="AG107" s="1"/>
  <c r="Z107"/>
  <c r="AA107" s="1"/>
  <c r="AR108"/>
  <c r="AS108" s="1"/>
  <c r="AL108"/>
  <c r="AM108" s="1"/>
  <c r="AI108"/>
  <c r="AJ108" s="1"/>
  <c r="AC108"/>
  <c r="AD108" s="1"/>
  <c r="AU109"/>
  <c r="AV109" s="1"/>
  <c r="AO109"/>
  <c r="AP109" s="1"/>
  <c r="AI109"/>
  <c r="AJ109" s="1"/>
  <c r="AC109"/>
  <c r="AD109" s="1"/>
  <c r="AX109"/>
  <c r="AY109" s="1"/>
  <c r="AR109"/>
  <c r="AS109" s="1"/>
  <c r="AL109"/>
  <c r="AM109" s="1"/>
  <c r="AF109"/>
  <c r="AG109" s="1"/>
  <c r="Z109"/>
  <c r="AA109" s="1"/>
  <c r="AU111"/>
  <c r="AV111" s="1"/>
  <c r="AO111"/>
  <c r="AP111" s="1"/>
  <c r="AI111"/>
  <c r="AJ111" s="1"/>
  <c r="AC111"/>
  <c r="AD111" s="1"/>
  <c r="AX111"/>
  <c r="AY111" s="1"/>
  <c r="AR111"/>
  <c r="AS111" s="1"/>
  <c r="AL111"/>
  <c r="AM111" s="1"/>
  <c r="AF111"/>
  <c r="AG111" s="1"/>
  <c r="Z111"/>
  <c r="AA111" s="1"/>
  <c r="AX112"/>
  <c r="AY112" s="1"/>
  <c r="AR112"/>
  <c r="AS112" s="1"/>
  <c r="AL112"/>
  <c r="AM112" s="1"/>
  <c r="AF112"/>
  <c r="AG112" s="1"/>
  <c r="Z112"/>
  <c r="AA112" s="1"/>
  <c r="AU112"/>
  <c r="AV112" s="1"/>
  <c r="AO112"/>
  <c r="AP112" s="1"/>
  <c r="AI112"/>
  <c r="AJ112" s="1"/>
  <c r="AC112"/>
  <c r="AD112" s="1"/>
  <c r="AU113"/>
  <c r="AV113" s="1"/>
  <c r="AO113"/>
  <c r="AP113" s="1"/>
  <c r="AI113"/>
  <c r="AJ113" s="1"/>
  <c r="AC113"/>
  <c r="AD113" s="1"/>
  <c r="AX113"/>
  <c r="AY113" s="1"/>
  <c r="AR113"/>
  <c r="AS113" s="1"/>
  <c r="AL113"/>
  <c r="AM113" s="1"/>
  <c r="AF113"/>
  <c r="AG113" s="1"/>
  <c r="Z113"/>
  <c r="AA113" s="1"/>
  <c r="AX114"/>
  <c r="AY114" s="1"/>
  <c r="AR114"/>
  <c r="AS114" s="1"/>
  <c r="AL114"/>
  <c r="AM114" s="1"/>
  <c r="AF114"/>
  <c r="AG114" s="1"/>
  <c r="Z114"/>
  <c r="AA114" s="1"/>
  <c r="AU114"/>
  <c r="AV114" s="1"/>
  <c r="AO114"/>
  <c r="AP114" s="1"/>
  <c r="AI114"/>
  <c r="AJ114" s="1"/>
  <c r="AC114"/>
  <c r="AD114" s="1"/>
  <c r="AU115"/>
  <c r="AV115" s="1"/>
  <c r="AO115"/>
  <c r="AP115" s="1"/>
  <c r="AI115"/>
  <c r="AJ115" s="1"/>
  <c r="AC115"/>
  <c r="AD115" s="1"/>
  <c r="AX115"/>
  <c r="AY115" s="1"/>
  <c r="AR115"/>
  <c r="AS115" s="1"/>
  <c r="AL115"/>
  <c r="AM115" s="1"/>
  <c r="AF115"/>
  <c r="AG115" s="1"/>
  <c r="Z115"/>
  <c r="AA115" s="1"/>
  <c r="AL116"/>
  <c r="AM116" s="1"/>
  <c r="AX119"/>
  <c r="AY119" s="1"/>
  <c r="AR119"/>
  <c r="AS119" s="1"/>
  <c r="AX120"/>
  <c r="AY120" s="1"/>
  <c r="AR120"/>
  <c r="AS120" s="1"/>
  <c r="AL120"/>
  <c r="AM120" s="1"/>
  <c r="AF120"/>
  <c r="AG120" s="1"/>
  <c r="Z120"/>
  <c r="AA120" s="1"/>
  <c r="AU120"/>
  <c r="AV120" s="1"/>
  <c r="AO120"/>
  <c r="AP120" s="1"/>
  <c r="AI120"/>
  <c r="AJ120" s="1"/>
  <c r="AC120"/>
  <c r="AD120" s="1"/>
  <c r="AX121"/>
  <c r="AY121" s="1"/>
  <c r="AR121"/>
  <c r="AS121" s="1"/>
  <c r="AU124"/>
  <c r="AV124" s="1"/>
  <c r="AO124"/>
  <c r="AP124" s="1"/>
  <c r="AI124"/>
  <c r="AJ124" s="1"/>
  <c r="AC124"/>
  <c r="AD124" s="1"/>
  <c r="AX124"/>
  <c r="AY124" s="1"/>
  <c r="AL124"/>
  <c r="AM124" s="1"/>
  <c r="Z124"/>
  <c r="AA124" s="1"/>
  <c r="AR124"/>
  <c r="AS124" s="1"/>
  <c r="AF124"/>
  <c r="AG124" s="1"/>
  <c r="Z126"/>
  <c r="AA126" s="1"/>
  <c r="AU126"/>
  <c r="AV126" s="1"/>
  <c r="AX128"/>
  <c r="AY128" s="1"/>
  <c r="AR128"/>
  <c r="AS128" s="1"/>
  <c r="AL128"/>
  <c r="AM128" s="1"/>
  <c r="AF128"/>
  <c r="AG128" s="1"/>
  <c r="Z128"/>
  <c r="AA128" s="1"/>
  <c r="AU128"/>
  <c r="AV128" s="1"/>
  <c r="AO128"/>
  <c r="AP128" s="1"/>
  <c r="AI128"/>
  <c r="AJ128" s="1"/>
  <c r="AC128"/>
  <c r="AD128" s="1"/>
  <c r="AX134"/>
  <c r="AY134" s="1"/>
  <c r="AR134"/>
  <c r="AS134" s="1"/>
  <c r="AL134"/>
  <c r="AM134" s="1"/>
  <c r="AF134"/>
  <c r="AG134" s="1"/>
  <c r="Z134"/>
  <c r="AA134" s="1"/>
  <c r="AU134"/>
  <c r="AV134" s="1"/>
  <c r="AO134"/>
  <c r="AP134" s="1"/>
  <c r="AI134"/>
  <c r="AJ134" s="1"/>
  <c r="AC134"/>
  <c r="AD134" s="1"/>
  <c r="AL136"/>
  <c r="AM136" s="1"/>
  <c r="AI136"/>
  <c r="AJ136" s="1"/>
  <c r="AX138"/>
  <c r="AY138" s="1"/>
  <c r="AR138"/>
  <c r="AS138" s="1"/>
  <c r="AL138"/>
  <c r="AM138" s="1"/>
  <c r="AF138"/>
  <c r="AG138" s="1"/>
  <c r="Z138"/>
  <c r="AA138" s="1"/>
  <c r="AU138"/>
  <c r="AV138" s="1"/>
  <c r="AO138"/>
  <c r="AP138" s="1"/>
  <c r="AI138"/>
  <c r="AJ138" s="1"/>
  <c r="AC138"/>
  <c r="AD138" s="1"/>
  <c r="AR142"/>
  <c r="AS142" s="1"/>
  <c r="Z142"/>
  <c r="AA142" s="1"/>
  <c r="AU142"/>
  <c r="AV142" s="1"/>
  <c r="AI142"/>
  <c r="AJ142" s="1"/>
  <c r="AX146"/>
  <c r="AY146" s="1"/>
  <c r="AR146"/>
  <c r="AS146" s="1"/>
  <c r="AL146"/>
  <c r="AM146" s="1"/>
  <c r="AF146"/>
  <c r="AG146" s="1"/>
  <c r="Z146"/>
  <c r="AA146" s="1"/>
  <c r="AU146"/>
  <c r="AV146" s="1"/>
  <c r="AO146"/>
  <c r="AP146" s="1"/>
  <c r="AI146"/>
  <c r="AJ146" s="1"/>
  <c r="AC146"/>
  <c r="AD146" s="1"/>
  <c r="AR150"/>
  <c r="AS150" s="1"/>
  <c r="Z150"/>
  <c r="AA150" s="1"/>
  <c r="AU150"/>
  <c r="AV150" s="1"/>
  <c r="AI150"/>
  <c r="AJ150" s="1"/>
  <c r="AX154"/>
  <c r="AY154" s="1"/>
  <c r="AR154"/>
  <c r="AS154" s="1"/>
  <c r="AL154"/>
  <c r="AM154" s="1"/>
  <c r="AF154"/>
  <c r="AG154" s="1"/>
  <c r="Z154"/>
  <c r="AA154" s="1"/>
  <c r="AU154"/>
  <c r="AV154" s="1"/>
  <c r="AO154"/>
  <c r="AP154" s="1"/>
  <c r="AI154"/>
  <c r="AJ154" s="1"/>
  <c r="AC154"/>
  <c r="AD154" s="1"/>
  <c r="AX156"/>
  <c r="AY156" s="1"/>
  <c r="AR156"/>
  <c r="AS156" s="1"/>
  <c r="AL156"/>
  <c r="AM156" s="1"/>
  <c r="AF156"/>
  <c r="AG156" s="1"/>
  <c r="Z156"/>
  <c r="AA156" s="1"/>
  <c r="AU156"/>
  <c r="AV156" s="1"/>
  <c r="AO156"/>
  <c r="AP156" s="1"/>
  <c r="AI156"/>
  <c r="AJ156" s="1"/>
  <c r="AC156"/>
  <c r="AD156" s="1"/>
  <c r="AX158"/>
  <c r="AY158" s="1"/>
  <c r="AR158"/>
  <c r="AS158" s="1"/>
  <c r="AL158"/>
  <c r="AM158" s="1"/>
  <c r="AF158"/>
  <c r="AG158" s="1"/>
  <c r="Z158"/>
  <c r="AA158" s="1"/>
  <c r="AU158"/>
  <c r="AV158" s="1"/>
  <c r="AO158"/>
  <c r="AP158" s="1"/>
  <c r="AI158"/>
  <c r="AJ158" s="1"/>
  <c r="AC158"/>
  <c r="AD158" s="1"/>
  <c r="AI162"/>
  <c r="AJ162" s="1"/>
  <c r="AR166"/>
  <c r="AS166" s="1"/>
  <c r="Z166"/>
  <c r="AA166" s="1"/>
  <c r="AU166"/>
  <c r="AV166" s="1"/>
  <c r="AI166"/>
  <c r="AJ166" s="1"/>
  <c r="AF39"/>
  <c r="AG39" s="1"/>
  <c r="AR39"/>
  <c r="AS39" s="1"/>
  <c r="AF43"/>
  <c r="AG43" s="1"/>
  <c r="AR43"/>
  <c r="AS43" s="1"/>
  <c r="AU44"/>
  <c r="AV44" s="1"/>
  <c r="O47"/>
  <c r="AX49"/>
  <c r="AY49" s="1"/>
  <c r="AR50"/>
  <c r="AS50" s="1"/>
  <c r="AF51"/>
  <c r="AG51" s="1"/>
  <c r="AU52"/>
  <c r="AV52" s="1"/>
  <c r="O55"/>
  <c r="O37"/>
  <c r="O41"/>
  <c r="AC44"/>
  <c r="AD44" s="1"/>
  <c r="O45"/>
  <c r="O48"/>
  <c r="AC52"/>
  <c r="AD52" s="1"/>
  <c r="O53"/>
  <c r="O56"/>
  <c r="Z39"/>
  <c r="AA39" s="1"/>
  <c r="AL39"/>
  <c r="AM39" s="1"/>
  <c r="AX39"/>
  <c r="AY39" s="1"/>
  <c r="Z43"/>
  <c r="AA43" s="1"/>
  <c r="AL43"/>
  <c r="AM43" s="1"/>
  <c r="AX43"/>
  <c r="AY43" s="1"/>
  <c r="O46"/>
  <c r="AU51"/>
  <c r="AV51" s="1"/>
  <c r="AI51"/>
  <c r="AJ51" s="1"/>
  <c r="AI52"/>
  <c r="AJ52" s="1"/>
  <c r="O54"/>
  <c r="AU125"/>
  <c r="AV125" s="1"/>
  <c r="AO125"/>
  <c r="AP125" s="1"/>
  <c r="AI125"/>
  <c r="AJ125" s="1"/>
  <c r="AC125"/>
  <c r="AD125" s="1"/>
  <c r="AX125"/>
  <c r="AY125" s="1"/>
  <c r="AR125"/>
  <c r="AS125" s="1"/>
  <c r="AL125"/>
  <c r="AM125" s="1"/>
  <c r="AF125"/>
  <c r="AG125" s="1"/>
  <c r="Z125"/>
  <c r="AA125" s="1"/>
  <c r="AU133"/>
  <c r="AV133" s="1"/>
  <c r="AO133"/>
  <c r="AP133" s="1"/>
  <c r="AI133"/>
  <c r="AJ133" s="1"/>
  <c r="AC133"/>
  <c r="AD133" s="1"/>
  <c r="AX133"/>
  <c r="AY133" s="1"/>
  <c r="AR133"/>
  <c r="AS133" s="1"/>
  <c r="AL133"/>
  <c r="AM133" s="1"/>
  <c r="AF133"/>
  <c r="AG133" s="1"/>
  <c r="Z133"/>
  <c r="AA133" s="1"/>
  <c r="AU141"/>
  <c r="AV141" s="1"/>
  <c r="AO141"/>
  <c r="AP141" s="1"/>
  <c r="AI141"/>
  <c r="AJ141" s="1"/>
  <c r="AC141"/>
  <c r="AD141" s="1"/>
  <c r="AX141"/>
  <c r="AY141" s="1"/>
  <c r="AR141"/>
  <c r="AS141" s="1"/>
  <c r="AL141"/>
  <c r="AM141" s="1"/>
  <c r="AF141"/>
  <c r="AG141" s="1"/>
  <c r="Z141"/>
  <c r="AA141" s="1"/>
  <c r="AU149"/>
  <c r="AV149" s="1"/>
  <c r="AO149"/>
  <c r="AP149" s="1"/>
  <c r="AI149"/>
  <c r="AJ149" s="1"/>
  <c r="AC149"/>
  <c r="AD149" s="1"/>
  <c r="AX149"/>
  <c r="AY149" s="1"/>
  <c r="AR149"/>
  <c r="AS149" s="1"/>
  <c r="AL149"/>
  <c r="AM149" s="1"/>
  <c r="AF149"/>
  <c r="AG149" s="1"/>
  <c r="Z149"/>
  <c r="AA149" s="1"/>
  <c r="AU157"/>
  <c r="AV157" s="1"/>
  <c r="AO157"/>
  <c r="AP157" s="1"/>
  <c r="AI157"/>
  <c r="AJ157" s="1"/>
  <c r="AC157"/>
  <c r="AD157" s="1"/>
  <c r="AX157"/>
  <c r="AY157" s="1"/>
  <c r="AR157"/>
  <c r="AS157" s="1"/>
  <c r="AL157"/>
  <c r="AM157" s="1"/>
  <c r="AF157"/>
  <c r="AG157" s="1"/>
  <c r="Z157"/>
  <c r="AA157" s="1"/>
  <c r="AX160"/>
  <c r="AY160" s="1"/>
  <c r="AR160"/>
  <c r="AS160" s="1"/>
  <c r="AL160"/>
  <c r="AM160" s="1"/>
  <c r="AF160"/>
  <c r="AG160" s="1"/>
  <c r="Z160"/>
  <c r="AA160" s="1"/>
  <c r="AU160"/>
  <c r="AV160" s="1"/>
  <c r="AO160"/>
  <c r="AP160" s="1"/>
  <c r="AI160"/>
  <c r="AJ160" s="1"/>
  <c r="AC160"/>
  <c r="AD160" s="1"/>
  <c r="AR164"/>
  <c r="AS164" s="1"/>
  <c r="Z164"/>
  <c r="AA164" s="1"/>
  <c r="AU164"/>
  <c r="AV164" s="1"/>
  <c r="AI164"/>
  <c r="AJ164" s="1"/>
  <c r="AX172"/>
  <c r="AY172" s="1"/>
  <c r="AR172"/>
  <c r="AS172" s="1"/>
  <c r="AL172"/>
  <c r="AM172" s="1"/>
  <c r="AF172"/>
  <c r="AG172" s="1"/>
  <c r="Z172"/>
  <c r="AA172" s="1"/>
  <c r="AU172"/>
  <c r="AV172" s="1"/>
  <c r="AO172"/>
  <c r="AP172" s="1"/>
  <c r="AI172"/>
  <c r="AJ172" s="1"/>
  <c r="AC172"/>
  <c r="AD172" s="1"/>
  <c r="AR174"/>
  <c r="AS174" s="1"/>
  <c r="AL174"/>
  <c r="AM174" s="1"/>
  <c r="Z174"/>
  <c r="AA174" s="1"/>
  <c r="AI174"/>
  <c r="AJ174" s="1"/>
  <c r="AC174"/>
  <c r="AD174" s="1"/>
  <c r="AX176"/>
  <c r="AY176" s="1"/>
  <c r="AR176"/>
  <c r="AS176" s="1"/>
  <c r="AL176"/>
  <c r="AM176" s="1"/>
  <c r="AF176"/>
  <c r="AG176" s="1"/>
  <c r="Z176"/>
  <c r="AA176" s="1"/>
  <c r="AU176"/>
  <c r="AV176" s="1"/>
  <c r="AO176"/>
  <c r="AP176" s="1"/>
  <c r="AI176"/>
  <c r="AJ176" s="1"/>
  <c r="AC176"/>
  <c r="AD176" s="1"/>
  <c r="AX180"/>
  <c r="AY180" s="1"/>
  <c r="AR180"/>
  <c r="AS180" s="1"/>
  <c r="AL180"/>
  <c r="AM180" s="1"/>
  <c r="AF180"/>
  <c r="AG180" s="1"/>
  <c r="Z180"/>
  <c r="AA180" s="1"/>
  <c r="AU180"/>
  <c r="AV180" s="1"/>
  <c r="AO180"/>
  <c r="AP180" s="1"/>
  <c r="AI180"/>
  <c r="AJ180" s="1"/>
  <c r="AC180"/>
  <c r="AD180" s="1"/>
  <c r="AX182"/>
  <c r="AY182" s="1"/>
  <c r="AR182"/>
  <c r="AS182" s="1"/>
  <c r="AL182"/>
  <c r="AM182" s="1"/>
  <c r="AF182"/>
  <c r="AG182" s="1"/>
  <c r="Z182"/>
  <c r="AA182" s="1"/>
  <c r="AU182"/>
  <c r="AV182" s="1"/>
  <c r="AO182"/>
  <c r="AP182" s="1"/>
  <c r="AI182"/>
  <c r="AJ182" s="1"/>
  <c r="AC182"/>
  <c r="AD182" s="1"/>
  <c r="AX184"/>
  <c r="AY184" s="1"/>
  <c r="AR184"/>
  <c r="AS184" s="1"/>
  <c r="AL184"/>
  <c r="AM184" s="1"/>
  <c r="AF184"/>
  <c r="AG184" s="1"/>
  <c r="Z184"/>
  <c r="AA184" s="1"/>
  <c r="AU184"/>
  <c r="AV184" s="1"/>
  <c r="AO184"/>
  <c r="AP184" s="1"/>
  <c r="AI184"/>
  <c r="AJ184" s="1"/>
  <c r="AC184"/>
  <c r="AD184" s="1"/>
  <c r="AX186"/>
  <c r="AY186" s="1"/>
  <c r="AR186"/>
  <c r="AS186" s="1"/>
  <c r="AL186"/>
  <c r="AM186" s="1"/>
  <c r="AF186"/>
  <c r="AG186" s="1"/>
  <c r="Z186"/>
  <c r="AA186" s="1"/>
  <c r="AU186"/>
  <c r="AV186" s="1"/>
  <c r="AO186"/>
  <c r="AP186" s="1"/>
  <c r="AI186"/>
  <c r="AJ186" s="1"/>
  <c r="AC186"/>
  <c r="AD186" s="1"/>
  <c r="AR188"/>
  <c r="AS188" s="1"/>
  <c r="Z188"/>
  <c r="AA188" s="1"/>
  <c r="AU188"/>
  <c r="AV188" s="1"/>
  <c r="AI188"/>
  <c r="AJ188" s="1"/>
  <c r="AR190"/>
  <c r="AS190" s="1"/>
  <c r="AL190"/>
  <c r="AM190" s="1"/>
  <c r="Z190"/>
  <c r="AA190" s="1"/>
  <c r="AI190"/>
  <c r="AJ190" s="1"/>
  <c r="AC190"/>
  <c r="AD190" s="1"/>
  <c r="AX192"/>
  <c r="AY192" s="1"/>
  <c r="AR192"/>
  <c r="AS192" s="1"/>
  <c r="AL192"/>
  <c r="AM192" s="1"/>
  <c r="AF192"/>
  <c r="AG192" s="1"/>
  <c r="Z192"/>
  <c r="AA192" s="1"/>
  <c r="AU192"/>
  <c r="AV192" s="1"/>
  <c r="AO192"/>
  <c r="AP192" s="1"/>
  <c r="AI192"/>
  <c r="AJ192" s="1"/>
  <c r="AC192"/>
  <c r="AD192" s="1"/>
  <c r="AX194"/>
  <c r="AY194" s="1"/>
  <c r="AR194"/>
  <c r="AS194" s="1"/>
  <c r="AL194"/>
  <c r="AM194" s="1"/>
  <c r="AF194"/>
  <c r="AG194" s="1"/>
  <c r="Z194"/>
  <c r="AA194" s="1"/>
  <c r="AU194"/>
  <c r="AV194" s="1"/>
  <c r="AO194"/>
  <c r="AP194" s="1"/>
  <c r="AI194"/>
  <c r="AJ194" s="1"/>
  <c r="AC194"/>
  <c r="AD194" s="1"/>
  <c r="AX196"/>
  <c r="AY196" s="1"/>
  <c r="AR196"/>
  <c r="AS196" s="1"/>
  <c r="AL196"/>
  <c r="AM196" s="1"/>
  <c r="AF196"/>
  <c r="AG196" s="1"/>
  <c r="Z196"/>
  <c r="AA196" s="1"/>
  <c r="AU196"/>
  <c r="AV196" s="1"/>
  <c r="AO196"/>
  <c r="AP196" s="1"/>
  <c r="AI196"/>
  <c r="AJ196" s="1"/>
  <c r="AC196"/>
  <c r="AD196" s="1"/>
  <c r="AR198"/>
  <c r="AS198" s="1"/>
  <c r="AL198"/>
  <c r="AM198" s="1"/>
  <c r="Z198"/>
  <c r="AA198" s="1"/>
  <c r="AI198"/>
  <c r="AJ198" s="1"/>
  <c r="AC198"/>
  <c r="AD198" s="1"/>
  <c r="AX200"/>
  <c r="AY200" s="1"/>
  <c r="AR200"/>
  <c r="AS200" s="1"/>
  <c r="AL200"/>
  <c r="AM200" s="1"/>
  <c r="AF200"/>
  <c r="AG200" s="1"/>
  <c r="Z200"/>
  <c r="AA200" s="1"/>
  <c r="AU200"/>
  <c r="AV200" s="1"/>
  <c r="AO200"/>
  <c r="AP200" s="1"/>
  <c r="AI200"/>
  <c r="AJ200" s="1"/>
  <c r="AC200"/>
  <c r="AD200" s="1"/>
  <c r="AX202"/>
  <c r="AY202" s="1"/>
  <c r="AR202"/>
  <c r="AS202" s="1"/>
  <c r="AL202"/>
  <c r="AM202" s="1"/>
  <c r="AF202"/>
  <c r="AG202" s="1"/>
  <c r="Z202"/>
  <c r="AA202" s="1"/>
  <c r="AU202"/>
  <c r="AV202" s="1"/>
  <c r="AO202"/>
  <c r="AP202" s="1"/>
  <c r="AI202"/>
  <c r="AJ202" s="1"/>
  <c r="AC202"/>
  <c r="AD202" s="1"/>
  <c r="AX204"/>
  <c r="AY204" s="1"/>
  <c r="AR204"/>
  <c r="AS204" s="1"/>
  <c r="AL204"/>
  <c r="AM204" s="1"/>
  <c r="AF204"/>
  <c r="AG204" s="1"/>
  <c r="Z204"/>
  <c r="AA204" s="1"/>
  <c r="AU204"/>
  <c r="AV204" s="1"/>
  <c r="AO204"/>
  <c r="AP204" s="1"/>
  <c r="AI204"/>
  <c r="AJ204" s="1"/>
  <c r="AC204"/>
  <c r="AD204" s="1"/>
  <c r="AX206"/>
  <c r="AY206" s="1"/>
  <c r="AR206"/>
  <c r="AS206" s="1"/>
  <c r="AL206"/>
  <c r="AM206" s="1"/>
  <c r="AF206"/>
  <c r="AG206" s="1"/>
  <c r="Z206"/>
  <c r="AA206" s="1"/>
  <c r="AU206"/>
  <c r="AV206" s="1"/>
  <c r="AO206"/>
  <c r="AP206" s="1"/>
  <c r="AI206"/>
  <c r="AJ206" s="1"/>
  <c r="AC206"/>
  <c r="AD206" s="1"/>
  <c r="AX208"/>
  <c r="AY208" s="1"/>
  <c r="AR208"/>
  <c r="AS208" s="1"/>
  <c r="AL208"/>
  <c r="AM208" s="1"/>
  <c r="AF208"/>
  <c r="AG208" s="1"/>
  <c r="Z208"/>
  <c r="AA208" s="1"/>
  <c r="AU208"/>
  <c r="AV208" s="1"/>
  <c r="AO208"/>
  <c r="AP208" s="1"/>
  <c r="AI208"/>
  <c r="AJ208" s="1"/>
  <c r="AC208"/>
  <c r="AD208" s="1"/>
  <c r="AX212"/>
  <c r="AY212" s="1"/>
  <c r="AR212"/>
  <c r="AS212" s="1"/>
  <c r="AL212"/>
  <c r="AM212" s="1"/>
  <c r="Z212"/>
  <c r="AA212" s="1"/>
  <c r="AU212"/>
  <c r="AV212" s="1"/>
  <c r="AO212"/>
  <c r="AP212" s="1"/>
  <c r="AI212"/>
  <c r="AJ212" s="1"/>
  <c r="AC212"/>
  <c r="AD212" s="1"/>
  <c r="AR214"/>
  <c r="AS214" s="1"/>
  <c r="AL214"/>
  <c r="AM214" s="1"/>
  <c r="AF214"/>
  <c r="AG214" s="1"/>
  <c r="Z214"/>
  <c r="AA214" s="1"/>
  <c r="AU214"/>
  <c r="AV214" s="1"/>
  <c r="AI214"/>
  <c r="AJ214" s="1"/>
  <c r="AC214"/>
  <c r="AD214" s="1"/>
  <c r="AX216"/>
  <c r="AY216" s="1"/>
  <c r="AR216"/>
  <c r="AS216" s="1"/>
  <c r="AL216"/>
  <c r="AM216" s="1"/>
  <c r="AF216"/>
  <c r="AG216" s="1"/>
  <c r="Z216"/>
  <c r="AA216" s="1"/>
  <c r="AU216"/>
  <c r="AV216" s="1"/>
  <c r="AO216"/>
  <c r="AP216" s="1"/>
  <c r="AI216"/>
  <c r="AJ216" s="1"/>
  <c r="AC216"/>
  <c r="AD216" s="1"/>
  <c r="AX220"/>
  <c r="AY220" s="1"/>
  <c r="AR220"/>
  <c r="AS220" s="1"/>
  <c r="AL220"/>
  <c r="AM220" s="1"/>
  <c r="AF220"/>
  <c r="AG220" s="1"/>
  <c r="Z220"/>
  <c r="AA220" s="1"/>
  <c r="AU220"/>
  <c r="AV220" s="1"/>
  <c r="AO220"/>
  <c r="AP220" s="1"/>
  <c r="AI220"/>
  <c r="AJ220" s="1"/>
  <c r="AC220"/>
  <c r="AD220" s="1"/>
  <c r="AR222"/>
  <c r="AS222" s="1"/>
  <c r="AL222"/>
  <c r="AM222" s="1"/>
  <c r="AF222"/>
  <c r="AG222" s="1"/>
  <c r="Z222"/>
  <c r="AA222" s="1"/>
  <c r="AU222"/>
  <c r="AV222" s="1"/>
  <c r="AO222"/>
  <c r="AP222" s="1"/>
  <c r="AI222"/>
  <c r="AJ222" s="1"/>
  <c r="AC222"/>
  <c r="AD222" s="1"/>
  <c r="AX224"/>
  <c r="AY224" s="1"/>
  <c r="AR224"/>
  <c r="AS224" s="1"/>
  <c r="AL224"/>
  <c r="AM224" s="1"/>
  <c r="AF224"/>
  <c r="AG224" s="1"/>
  <c r="Z224"/>
  <c r="AA224" s="1"/>
  <c r="AU224"/>
  <c r="AV224" s="1"/>
  <c r="AO224"/>
  <c r="AP224" s="1"/>
  <c r="AI224"/>
  <c r="AJ224" s="1"/>
  <c r="AC224"/>
  <c r="AD224" s="1"/>
  <c r="AX228"/>
  <c r="AY228" s="1"/>
  <c r="AR228"/>
  <c r="AS228" s="1"/>
  <c r="AL228"/>
  <c r="AM228" s="1"/>
  <c r="AF228"/>
  <c r="AG228" s="1"/>
  <c r="Z228"/>
  <c r="AA228" s="1"/>
  <c r="AU228"/>
  <c r="AV228" s="1"/>
  <c r="AO228"/>
  <c r="AP228" s="1"/>
  <c r="AI228"/>
  <c r="AJ228" s="1"/>
  <c r="AC228"/>
  <c r="AD228" s="1"/>
  <c r="AX230"/>
  <c r="AY230" s="1"/>
  <c r="AR230"/>
  <c r="AS230" s="1"/>
  <c r="AL230"/>
  <c r="AM230" s="1"/>
  <c r="AF230"/>
  <c r="AG230" s="1"/>
  <c r="Z230"/>
  <c r="AA230" s="1"/>
  <c r="AU230"/>
  <c r="AV230" s="1"/>
  <c r="AO230"/>
  <c r="AP230" s="1"/>
  <c r="AI230"/>
  <c r="AJ230" s="1"/>
  <c r="AC230"/>
  <c r="AD230" s="1"/>
  <c r="AX232"/>
  <c r="AY232" s="1"/>
  <c r="AR232"/>
  <c r="AS232" s="1"/>
  <c r="AL232"/>
  <c r="AM232" s="1"/>
  <c r="AF232"/>
  <c r="AG232" s="1"/>
  <c r="Z232"/>
  <c r="AA232" s="1"/>
  <c r="AU232"/>
  <c r="AV232" s="1"/>
  <c r="AO232"/>
  <c r="AP232" s="1"/>
  <c r="AI232"/>
  <c r="AJ232" s="1"/>
  <c r="AC232"/>
  <c r="AD232" s="1"/>
  <c r="AX234"/>
  <c r="AY234" s="1"/>
  <c r="AR234"/>
  <c r="AS234" s="1"/>
  <c r="AL234"/>
  <c r="AM234" s="1"/>
  <c r="AF234"/>
  <c r="AG234" s="1"/>
  <c r="Z234"/>
  <c r="AA234" s="1"/>
  <c r="AU234"/>
  <c r="AV234" s="1"/>
  <c r="AO234"/>
  <c r="AP234" s="1"/>
  <c r="AI234"/>
  <c r="AJ234" s="1"/>
  <c r="AC234"/>
  <c r="AD234" s="1"/>
  <c r="AX236"/>
  <c r="AY236" s="1"/>
  <c r="AR236"/>
  <c r="AS236" s="1"/>
  <c r="AL236"/>
  <c r="AM236" s="1"/>
  <c r="AF236"/>
  <c r="AG236" s="1"/>
  <c r="Z236"/>
  <c r="AA236" s="1"/>
  <c r="AU236"/>
  <c r="AV236" s="1"/>
  <c r="AO236"/>
  <c r="AP236" s="1"/>
  <c r="AI236"/>
  <c r="AJ236" s="1"/>
  <c r="AC236"/>
  <c r="AD236" s="1"/>
  <c r="AX238"/>
  <c r="AY238" s="1"/>
  <c r="AR238"/>
  <c r="AS238" s="1"/>
  <c r="AL238"/>
  <c r="AM238" s="1"/>
  <c r="AF238"/>
  <c r="AG238" s="1"/>
  <c r="Z238"/>
  <c r="AA238" s="1"/>
  <c r="AU238"/>
  <c r="AV238" s="1"/>
  <c r="AO238"/>
  <c r="AP238" s="1"/>
  <c r="AI238"/>
  <c r="AJ238" s="1"/>
  <c r="AC238"/>
  <c r="AD238" s="1"/>
  <c r="AX240"/>
  <c r="AY240" s="1"/>
  <c r="AR240"/>
  <c r="AS240" s="1"/>
  <c r="AL240"/>
  <c r="AM240" s="1"/>
  <c r="AF240"/>
  <c r="AG240" s="1"/>
  <c r="Z240"/>
  <c r="AA240" s="1"/>
  <c r="AU240"/>
  <c r="AV240" s="1"/>
  <c r="AO240"/>
  <c r="AP240" s="1"/>
  <c r="AI240"/>
  <c r="AJ240" s="1"/>
  <c r="AC240"/>
  <c r="AD240" s="1"/>
  <c r="AX242"/>
  <c r="AY242" s="1"/>
  <c r="AR242"/>
  <c r="AS242" s="1"/>
  <c r="AL242"/>
  <c r="AM242" s="1"/>
  <c r="AF242"/>
  <c r="AG242" s="1"/>
  <c r="Z242"/>
  <c r="AA242" s="1"/>
  <c r="AU242"/>
  <c r="AV242" s="1"/>
  <c r="AO242"/>
  <c r="AP242" s="1"/>
  <c r="AI242"/>
  <c r="AJ242" s="1"/>
  <c r="AC242"/>
  <c r="AD242" s="1"/>
  <c r="AX244"/>
  <c r="AY244" s="1"/>
  <c r="AR244"/>
  <c r="AS244" s="1"/>
  <c r="AL244"/>
  <c r="AM244" s="1"/>
  <c r="AF244"/>
  <c r="AG244" s="1"/>
  <c r="Z244"/>
  <c r="AA244" s="1"/>
  <c r="AU244"/>
  <c r="AV244" s="1"/>
  <c r="AO244"/>
  <c r="AP244" s="1"/>
  <c r="AI244"/>
  <c r="AJ244" s="1"/>
  <c r="AC244"/>
  <c r="AD244" s="1"/>
  <c r="AX246"/>
  <c r="AY246" s="1"/>
  <c r="AR246"/>
  <c r="AS246" s="1"/>
  <c r="AL246"/>
  <c r="AM246" s="1"/>
  <c r="AF246"/>
  <c r="AG246" s="1"/>
  <c r="Z246"/>
  <c r="AA246" s="1"/>
  <c r="AU246"/>
  <c r="AV246" s="1"/>
  <c r="AO246"/>
  <c r="AP246" s="1"/>
  <c r="AI246"/>
  <c r="AJ246" s="1"/>
  <c r="AC246"/>
  <c r="AD246" s="1"/>
  <c r="AX248"/>
  <c r="AY248" s="1"/>
  <c r="AR248"/>
  <c r="AS248" s="1"/>
  <c r="AL248"/>
  <c r="AM248" s="1"/>
  <c r="AF248"/>
  <c r="AG248" s="1"/>
  <c r="Z248"/>
  <c r="AA248" s="1"/>
  <c r="AU248"/>
  <c r="AV248" s="1"/>
  <c r="AO248"/>
  <c r="AP248" s="1"/>
  <c r="AI248"/>
  <c r="AJ248" s="1"/>
  <c r="AC248"/>
  <c r="AD248" s="1"/>
  <c r="AX250"/>
  <c r="AY250" s="1"/>
  <c r="AR250"/>
  <c r="AS250" s="1"/>
  <c r="AL250"/>
  <c r="AM250" s="1"/>
  <c r="AF250"/>
  <c r="AG250" s="1"/>
  <c r="Z250"/>
  <c r="AA250" s="1"/>
  <c r="AU250"/>
  <c r="AV250" s="1"/>
  <c r="AO250"/>
  <c r="AP250" s="1"/>
  <c r="AI250"/>
  <c r="AJ250" s="1"/>
  <c r="AC250"/>
  <c r="AD250" s="1"/>
  <c r="AX252"/>
  <c r="AY252" s="1"/>
  <c r="AR252"/>
  <c r="AS252" s="1"/>
  <c r="AL252"/>
  <c r="AM252" s="1"/>
  <c r="AF252"/>
  <c r="AG252" s="1"/>
  <c r="Z252"/>
  <c r="AA252" s="1"/>
  <c r="AU252"/>
  <c r="AV252" s="1"/>
  <c r="AO252"/>
  <c r="AP252" s="1"/>
  <c r="AI252"/>
  <c r="AJ252" s="1"/>
  <c r="AC252"/>
  <c r="AD252" s="1"/>
  <c r="AX254"/>
  <c r="AY254" s="1"/>
  <c r="AR254"/>
  <c r="AS254" s="1"/>
  <c r="AL254"/>
  <c r="AM254" s="1"/>
  <c r="AF254"/>
  <c r="AG254" s="1"/>
  <c r="Z254"/>
  <c r="AA254" s="1"/>
  <c r="AU254"/>
  <c r="AV254" s="1"/>
  <c r="AO254"/>
  <c r="AP254" s="1"/>
  <c r="AI254"/>
  <c r="AJ254" s="1"/>
  <c r="AC254"/>
  <c r="AD254" s="1"/>
  <c r="AX256"/>
  <c r="AY256" s="1"/>
  <c r="AR256"/>
  <c r="AS256" s="1"/>
  <c r="AL256"/>
  <c r="AM256" s="1"/>
  <c r="AF256"/>
  <c r="AG256" s="1"/>
  <c r="Z256"/>
  <c r="AA256" s="1"/>
  <c r="AU256"/>
  <c r="AV256" s="1"/>
  <c r="AO256"/>
  <c r="AP256" s="1"/>
  <c r="AI256"/>
  <c r="AJ256" s="1"/>
  <c r="AC256"/>
  <c r="AD256" s="1"/>
  <c r="AX260"/>
  <c r="AY260" s="1"/>
  <c r="AR260"/>
  <c r="AS260" s="1"/>
  <c r="AL260"/>
  <c r="AM260" s="1"/>
  <c r="AF260"/>
  <c r="AG260" s="1"/>
  <c r="Z260"/>
  <c r="AA260" s="1"/>
  <c r="AU260"/>
  <c r="AV260" s="1"/>
  <c r="AO260"/>
  <c r="AP260" s="1"/>
  <c r="AI260"/>
  <c r="AJ260" s="1"/>
  <c r="AC260"/>
  <c r="AD260" s="1"/>
  <c r="AX262"/>
  <c r="AY262" s="1"/>
  <c r="AR262"/>
  <c r="AS262" s="1"/>
  <c r="AL262"/>
  <c r="AM262" s="1"/>
  <c r="AF262"/>
  <c r="AG262" s="1"/>
  <c r="Z262"/>
  <c r="AA262" s="1"/>
  <c r="AU262"/>
  <c r="AV262" s="1"/>
  <c r="AO262"/>
  <c r="AP262" s="1"/>
  <c r="AI262"/>
  <c r="AJ262" s="1"/>
  <c r="AC262"/>
  <c r="AD262" s="1"/>
  <c r="AX264"/>
  <c r="AY264" s="1"/>
  <c r="AR264"/>
  <c r="AS264" s="1"/>
  <c r="AL264"/>
  <c r="AM264" s="1"/>
  <c r="AF264"/>
  <c r="AG264" s="1"/>
  <c r="Z264"/>
  <c r="AA264" s="1"/>
  <c r="AU264"/>
  <c r="AV264" s="1"/>
  <c r="AO264"/>
  <c r="AP264" s="1"/>
  <c r="AI264"/>
  <c r="AJ264" s="1"/>
  <c r="AC264"/>
  <c r="AD264" s="1"/>
  <c r="AL266"/>
  <c r="AM266" s="1"/>
  <c r="AX268"/>
  <c r="AY268" s="1"/>
  <c r="AR268"/>
  <c r="AS268" s="1"/>
  <c r="AL268"/>
  <c r="AM268" s="1"/>
  <c r="AF268"/>
  <c r="AG268" s="1"/>
  <c r="Z268"/>
  <c r="AA268" s="1"/>
  <c r="AU268"/>
  <c r="AV268" s="1"/>
  <c r="AO268"/>
  <c r="AP268" s="1"/>
  <c r="AI268"/>
  <c r="AJ268" s="1"/>
  <c r="AC268"/>
  <c r="AD268" s="1"/>
  <c r="AX270"/>
  <c r="AY270" s="1"/>
  <c r="AR270"/>
  <c r="AS270" s="1"/>
  <c r="AL270"/>
  <c r="AM270" s="1"/>
  <c r="AF270"/>
  <c r="AG270" s="1"/>
  <c r="Z270"/>
  <c r="AA270" s="1"/>
  <c r="AU270"/>
  <c r="AV270" s="1"/>
  <c r="AO270"/>
  <c r="AP270" s="1"/>
  <c r="AI270"/>
  <c r="AJ270" s="1"/>
  <c r="AC270"/>
  <c r="AD270" s="1"/>
  <c r="AX274"/>
  <c r="AY274" s="1"/>
  <c r="AR274"/>
  <c r="AS274" s="1"/>
  <c r="AL274"/>
  <c r="AM274" s="1"/>
  <c r="AF274"/>
  <c r="AG274" s="1"/>
  <c r="Z274"/>
  <c r="AA274" s="1"/>
  <c r="AU274"/>
  <c r="AV274" s="1"/>
  <c r="AO274"/>
  <c r="AP274" s="1"/>
  <c r="AI274"/>
  <c r="AJ274" s="1"/>
  <c r="AC274"/>
  <c r="AD274" s="1"/>
  <c r="AU276"/>
  <c r="AV276" s="1"/>
  <c r="AX278"/>
  <c r="AY278" s="1"/>
  <c r="AR278"/>
  <c r="AS278" s="1"/>
  <c r="AL278"/>
  <c r="AM278" s="1"/>
  <c r="AF278"/>
  <c r="AG278" s="1"/>
  <c r="Z278"/>
  <c r="AA278" s="1"/>
  <c r="AU278"/>
  <c r="AV278" s="1"/>
  <c r="AO278"/>
  <c r="AP278" s="1"/>
  <c r="AI278"/>
  <c r="AJ278" s="1"/>
  <c r="AC278"/>
  <c r="AD278" s="1"/>
  <c r="AF282"/>
  <c r="AG282" s="1"/>
  <c r="AX284"/>
  <c r="AY284" s="1"/>
  <c r="AR284"/>
  <c r="AS284" s="1"/>
  <c r="AL284"/>
  <c r="AM284" s="1"/>
  <c r="AF284"/>
  <c r="AG284" s="1"/>
  <c r="Z284"/>
  <c r="AA284" s="1"/>
  <c r="AU284"/>
  <c r="AV284" s="1"/>
  <c r="AO284"/>
  <c r="AP284" s="1"/>
  <c r="AI284"/>
  <c r="AJ284" s="1"/>
  <c r="AC284"/>
  <c r="AD284" s="1"/>
  <c r="AX286"/>
  <c r="AY286" s="1"/>
  <c r="AR286"/>
  <c r="AS286" s="1"/>
  <c r="AL286"/>
  <c r="AM286" s="1"/>
  <c r="AF286"/>
  <c r="AG286" s="1"/>
  <c r="Z286"/>
  <c r="AA286" s="1"/>
  <c r="AU286"/>
  <c r="AV286" s="1"/>
  <c r="AO286"/>
  <c r="AP286" s="1"/>
  <c r="AI286"/>
  <c r="AJ286" s="1"/>
  <c r="AC286"/>
  <c r="AD286" s="1"/>
  <c r="AX290"/>
  <c r="AY290" s="1"/>
  <c r="AR290"/>
  <c r="AS290" s="1"/>
  <c r="AL290"/>
  <c r="AM290" s="1"/>
  <c r="AF290"/>
  <c r="AG290" s="1"/>
  <c r="Z290"/>
  <c r="AA290" s="1"/>
  <c r="AU290"/>
  <c r="AV290" s="1"/>
  <c r="AO290"/>
  <c r="AP290" s="1"/>
  <c r="AI290"/>
  <c r="AJ290" s="1"/>
  <c r="AC290"/>
  <c r="AD290" s="1"/>
  <c r="AI292"/>
  <c r="AJ292" s="1"/>
  <c r="AX294"/>
  <c r="AY294" s="1"/>
  <c r="AR294"/>
  <c r="AS294" s="1"/>
  <c r="AL294"/>
  <c r="AM294" s="1"/>
  <c r="AF294"/>
  <c r="AG294" s="1"/>
  <c r="Z294"/>
  <c r="AA294" s="1"/>
  <c r="AU294"/>
  <c r="AV294" s="1"/>
  <c r="AO294"/>
  <c r="AP294" s="1"/>
  <c r="AI294"/>
  <c r="AJ294" s="1"/>
  <c r="AC294"/>
  <c r="AD294" s="1"/>
  <c r="AX298"/>
  <c r="AY298" s="1"/>
  <c r="AR298"/>
  <c r="AS298" s="1"/>
  <c r="AL298"/>
  <c r="AM298" s="1"/>
  <c r="AF298"/>
  <c r="AG298" s="1"/>
  <c r="Z298"/>
  <c r="AA298" s="1"/>
  <c r="AU298"/>
  <c r="AV298" s="1"/>
  <c r="AO298"/>
  <c r="AP298" s="1"/>
  <c r="AI298"/>
  <c r="AJ298" s="1"/>
  <c r="AC298"/>
  <c r="AD298" s="1"/>
  <c r="AX300"/>
  <c r="AY300" s="1"/>
  <c r="AR300"/>
  <c r="AS300" s="1"/>
  <c r="AL300"/>
  <c r="AM300" s="1"/>
  <c r="AF300"/>
  <c r="AG300" s="1"/>
  <c r="Z300"/>
  <c r="AA300" s="1"/>
  <c r="AU300"/>
  <c r="AV300" s="1"/>
  <c r="AO300"/>
  <c r="AP300" s="1"/>
  <c r="AI300"/>
  <c r="AJ300" s="1"/>
  <c r="AC300"/>
  <c r="AD300" s="1"/>
  <c r="AX302"/>
  <c r="AY302" s="1"/>
  <c r="AR302"/>
  <c r="AS302" s="1"/>
  <c r="AL302"/>
  <c r="AM302" s="1"/>
  <c r="AF302"/>
  <c r="AG302" s="1"/>
  <c r="Z302"/>
  <c r="AA302" s="1"/>
  <c r="AU302"/>
  <c r="AV302" s="1"/>
  <c r="AO302"/>
  <c r="AP302" s="1"/>
  <c r="AI302"/>
  <c r="AJ302" s="1"/>
  <c r="AC302"/>
  <c r="AD302" s="1"/>
  <c r="AX304"/>
  <c r="AY304" s="1"/>
  <c r="AR304"/>
  <c r="AS304" s="1"/>
  <c r="AL304"/>
  <c r="AM304" s="1"/>
  <c r="AF304"/>
  <c r="AG304" s="1"/>
  <c r="Z304"/>
  <c r="AA304" s="1"/>
  <c r="AU304"/>
  <c r="AV304" s="1"/>
  <c r="AO304"/>
  <c r="AP304" s="1"/>
  <c r="AI304"/>
  <c r="AJ304" s="1"/>
  <c r="AC304"/>
  <c r="AD304" s="1"/>
  <c r="AC306"/>
  <c r="AD306" s="1"/>
  <c r="AX310"/>
  <c r="AY310" s="1"/>
  <c r="AR310"/>
  <c r="AS310" s="1"/>
  <c r="AL310"/>
  <c r="AM310" s="1"/>
  <c r="AF310"/>
  <c r="AG310" s="1"/>
  <c r="Z310"/>
  <c r="AA310" s="1"/>
  <c r="AU310"/>
  <c r="AV310" s="1"/>
  <c r="AO310"/>
  <c r="AP310" s="1"/>
  <c r="AI310"/>
  <c r="AJ310" s="1"/>
  <c r="AC310"/>
  <c r="AD310" s="1"/>
  <c r="AX314"/>
  <c r="AY314" s="1"/>
  <c r="AR314"/>
  <c r="AS314" s="1"/>
  <c r="AL314"/>
  <c r="AM314" s="1"/>
  <c r="AF314"/>
  <c r="AG314" s="1"/>
  <c r="Z314"/>
  <c r="AA314" s="1"/>
  <c r="AU314"/>
  <c r="AV314" s="1"/>
  <c r="AO314"/>
  <c r="AP314" s="1"/>
  <c r="AI314"/>
  <c r="AJ314" s="1"/>
  <c r="AC314"/>
  <c r="AD314" s="1"/>
  <c r="O131"/>
  <c r="O139"/>
  <c r="O147"/>
  <c r="O155"/>
  <c r="AX168"/>
  <c r="AY168" s="1"/>
  <c r="AR168"/>
  <c r="AS168" s="1"/>
  <c r="AL168"/>
  <c r="AM168" s="1"/>
  <c r="AF168"/>
  <c r="AG168" s="1"/>
  <c r="Z168"/>
  <c r="AA168" s="1"/>
  <c r="AU168"/>
  <c r="AV168" s="1"/>
  <c r="AO168"/>
  <c r="AP168" s="1"/>
  <c r="AI168"/>
  <c r="AJ168" s="1"/>
  <c r="AC168"/>
  <c r="AD168" s="1"/>
  <c r="O129"/>
  <c r="O137"/>
  <c r="O145"/>
  <c r="O153"/>
  <c r="AU127"/>
  <c r="AV127" s="1"/>
  <c r="AO127"/>
  <c r="AP127" s="1"/>
  <c r="AI127"/>
  <c r="AJ127" s="1"/>
  <c r="AC127"/>
  <c r="AD127" s="1"/>
  <c r="AX127"/>
  <c r="AY127" s="1"/>
  <c r="AR127"/>
  <c r="AS127" s="1"/>
  <c r="AL127"/>
  <c r="AM127" s="1"/>
  <c r="AF127"/>
  <c r="AG127" s="1"/>
  <c r="Z127"/>
  <c r="AA127" s="1"/>
  <c r="AU135"/>
  <c r="AV135" s="1"/>
  <c r="AO135"/>
  <c r="AP135" s="1"/>
  <c r="AI135"/>
  <c r="AJ135" s="1"/>
  <c r="AC135"/>
  <c r="AD135" s="1"/>
  <c r="AX135"/>
  <c r="AY135" s="1"/>
  <c r="AR135"/>
  <c r="AS135" s="1"/>
  <c r="AL135"/>
  <c r="AM135" s="1"/>
  <c r="AF135"/>
  <c r="AG135" s="1"/>
  <c r="Z135"/>
  <c r="AA135" s="1"/>
  <c r="AU143"/>
  <c r="AV143" s="1"/>
  <c r="AO143"/>
  <c r="AP143" s="1"/>
  <c r="AI143"/>
  <c r="AJ143" s="1"/>
  <c r="AC143"/>
  <c r="AD143" s="1"/>
  <c r="AX143"/>
  <c r="AY143" s="1"/>
  <c r="AR143"/>
  <c r="AS143" s="1"/>
  <c r="AL143"/>
  <c r="AM143" s="1"/>
  <c r="AF143"/>
  <c r="AG143" s="1"/>
  <c r="Z143"/>
  <c r="AA143" s="1"/>
  <c r="O151"/>
  <c r="AU159"/>
  <c r="AV159" s="1"/>
  <c r="AO159"/>
  <c r="AP159" s="1"/>
  <c r="AI159"/>
  <c r="AJ159" s="1"/>
  <c r="AC159"/>
  <c r="AD159" s="1"/>
  <c r="AX159"/>
  <c r="AY159" s="1"/>
  <c r="AR159"/>
  <c r="AS159" s="1"/>
  <c r="AL159"/>
  <c r="AM159" s="1"/>
  <c r="AF159"/>
  <c r="AG159" s="1"/>
  <c r="Z159"/>
  <c r="AA159" s="1"/>
  <c r="AU161"/>
  <c r="AV161" s="1"/>
  <c r="AI161"/>
  <c r="AJ161" s="1"/>
  <c r="AL161"/>
  <c r="AM161" s="1"/>
  <c r="Z161"/>
  <c r="AA161" s="1"/>
  <c r="AU169"/>
  <c r="AV169" s="1"/>
  <c r="AO169"/>
  <c r="AP169" s="1"/>
  <c r="AI169"/>
  <c r="AJ169" s="1"/>
  <c r="AC169"/>
  <c r="AD169" s="1"/>
  <c r="AX169"/>
  <c r="AY169" s="1"/>
  <c r="AR169"/>
  <c r="AS169" s="1"/>
  <c r="AL169"/>
  <c r="AM169" s="1"/>
  <c r="AF169"/>
  <c r="AG169" s="1"/>
  <c r="Z169"/>
  <c r="AA169" s="1"/>
  <c r="AU201"/>
  <c r="AV201" s="1"/>
  <c r="AO201"/>
  <c r="AP201" s="1"/>
  <c r="AI201"/>
  <c r="AJ201" s="1"/>
  <c r="AC201"/>
  <c r="AD201" s="1"/>
  <c r="AX201"/>
  <c r="AY201" s="1"/>
  <c r="AR201"/>
  <c r="AS201" s="1"/>
  <c r="AL201"/>
  <c r="AM201" s="1"/>
  <c r="AF201"/>
  <c r="AG201" s="1"/>
  <c r="Z201"/>
  <c r="AA201" s="1"/>
  <c r="AU209"/>
  <c r="AV209" s="1"/>
  <c r="AI209"/>
  <c r="AJ209" s="1"/>
  <c r="AL209"/>
  <c r="AM209" s="1"/>
  <c r="Z209"/>
  <c r="AA209" s="1"/>
  <c r="AU217"/>
  <c r="AV217" s="1"/>
  <c r="AO217"/>
  <c r="AP217" s="1"/>
  <c r="AI217"/>
  <c r="AJ217" s="1"/>
  <c r="AC217"/>
  <c r="AD217" s="1"/>
  <c r="AX217"/>
  <c r="AY217" s="1"/>
  <c r="AR217"/>
  <c r="AS217" s="1"/>
  <c r="AL217"/>
  <c r="AM217" s="1"/>
  <c r="AF217"/>
  <c r="AG217" s="1"/>
  <c r="Z217"/>
  <c r="AA217" s="1"/>
  <c r="AU249"/>
  <c r="AV249" s="1"/>
  <c r="AO249"/>
  <c r="AP249" s="1"/>
  <c r="AI249"/>
  <c r="AJ249" s="1"/>
  <c r="AC249"/>
  <c r="AD249" s="1"/>
  <c r="AX249"/>
  <c r="AY249" s="1"/>
  <c r="AR249"/>
  <c r="AS249" s="1"/>
  <c r="AL249"/>
  <c r="AM249" s="1"/>
  <c r="AF249"/>
  <c r="AG249" s="1"/>
  <c r="Z249"/>
  <c r="AA249" s="1"/>
  <c r="AU257"/>
  <c r="AV257" s="1"/>
  <c r="AI257"/>
  <c r="AJ257" s="1"/>
  <c r="AL257"/>
  <c r="AM257" s="1"/>
  <c r="Z257"/>
  <c r="AA257" s="1"/>
  <c r="AU265"/>
  <c r="AV265" s="1"/>
  <c r="AO265"/>
  <c r="AP265" s="1"/>
  <c r="AI265"/>
  <c r="AJ265" s="1"/>
  <c r="AC265"/>
  <c r="AD265" s="1"/>
  <c r="AX265"/>
  <c r="AY265" s="1"/>
  <c r="AR265"/>
  <c r="AS265" s="1"/>
  <c r="AL265"/>
  <c r="AM265" s="1"/>
  <c r="AF265"/>
  <c r="AG265" s="1"/>
  <c r="Z265"/>
  <c r="AA265" s="1"/>
  <c r="AU273"/>
  <c r="AV273" s="1"/>
  <c r="AO273"/>
  <c r="AP273" s="1"/>
  <c r="AI273"/>
  <c r="AJ273" s="1"/>
  <c r="AC273"/>
  <c r="AD273" s="1"/>
  <c r="AX273"/>
  <c r="AY273" s="1"/>
  <c r="AR273"/>
  <c r="AS273" s="1"/>
  <c r="AL273"/>
  <c r="AM273" s="1"/>
  <c r="AF273"/>
  <c r="AG273" s="1"/>
  <c r="Z273"/>
  <c r="AA273" s="1"/>
  <c r="AU281"/>
  <c r="AV281" s="1"/>
  <c r="AO281"/>
  <c r="AP281" s="1"/>
  <c r="AI281"/>
  <c r="AJ281" s="1"/>
  <c r="AC281"/>
  <c r="AD281" s="1"/>
  <c r="AX281"/>
  <c r="AY281" s="1"/>
  <c r="AR281"/>
  <c r="AS281" s="1"/>
  <c r="AL281"/>
  <c r="AM281" s="1"/>
  <c r="AF281"/>
  <c r="AG281" s="1"/>
  <c r="Z281"/>
  <c r="AA281" s="1"/>
  <c r="AU289"/>
  <c r="AV289" s="1"/>
  <c r="AO289"/>
  <c r="AP289" s="1"/>
  <c r="AI289"/>
  <c r="AJ289" s="1"/>
  <c r="AC289"/>
  <c r="AD289" s="1"/>
  <c r="AX289"/>
  <c r="AY289" s="1"/>
  <c r="AR289"/>
  <c r="AS289" s="1"/>
  <c r="AL289"/>
  <c r="AM289" s="1"/>
  <c r="AF289"/>
  <c r="AG289" s="1"/>
  <c r="Z289"/>
  <c r="AA289" s="1"/>
  <c r="O297"/>
  <c r="AR322"/>
  <c r="AS322" s="1"/>
  <c r="AX324"/>
  <c r="AY324" s="1"/>
  <c r="AR324"/>
  <c r="AS324" s="1"/>
  <c r="AL324"/>
  <c r="AM324" s="1"/>
  <c r="AF324"/>
  <c r="AG324" s="1"/>
  <c r="Z324"/>
  <c r="AA324" s="1"/>
  <c r="AU324"/>
  <c r="AV324" s="1"/>
  <c r="AO324"/>
  <c r="AP324" s="1"/>
  <c r="AI324"/>
  <c r="AJ324" s="1"/>
  <c r="AC324"/>
  <c r="AD324" s="1"/>
  <c r="AX326"/>
  <c r="AY326" s="1"/>
  <c r="AR326"/>
  <c r="AS326" s="1"/>
  <c r="AL326"/>
  <c r="AM326" s="1"/>
  <c r="AF326"/>
  <c r="AG326" s="1"/>
  <c r="Z326"/>
  <c r="AA326" s="1"/>
  <c r="AU326"/>
  <c r="AV326" s="1"/>
  <c r="AO326"/>
  <c r="AP326" s="1"/>
  <c r="AI326"/>
  <c r="AJ326" s="1"/>
  <c r="AC326"/>
  <c r="AD326" s="1"/>
  <c r="AX328"/>
  <c r="AY328" s="1"/>
  <c r="AR328"/>
  <c r="AS328" s="1"/>
  <c r="AL328"/>
  <c r="AM328" s="1"/>
  <c r="AF328"/>
  <c r="AG328" s="1"/>
  <c r="Z328"/>
  <c r="AA328" s="1"/>
  <c r="AU328"/>
  <c r="AV328" s="1"/>
  <c r="AO328"/>
  <c r="AP328" s="1"/>
  <c r="AI328"/>
  <c r="AJ328" s="1"/>
  <c r="AC328"/>
  <c r="AD328" s="1"/>
  <c r="AR330"/>
  <c r="AS330" s="1"/>
  <c r="AU330"/>
  <c r="AV330" s="1"/>
  <c r="AX332"/>
  <c r="AY332" s="1"/>
  <c r="AR332"/>
  <c r="AS332" s="1"/>
  <c r="AL332"/>
  <c r="AM332" s="1"/>
  <c r="AF332"/>
  <c r="AG332" s="1"/>
  <c r="Z332"/>
  <c r="AA332" s="1"/>
  <c r="AU332"/>
  <c r="AV332" s="1"/>
  <c r="AO332"/>
  <c r="AP332" s="1"/>
  <c r="AI332"/>
  <c r="AJ332" s="1"/>
  <c r="AC332"/>
  <c r="AD332" s="1"/>
  <c r="AX334"/>
  <c r="AY334" s="1"/>
  <c r="AR334"/>
  <c r="AS334" s="1"/>
  <c r="AL334"/>
  <c r="AM334" s="1"/>
  <c r="AF334"/>
  <c r="AG334" s="1"/>
  <c r="Z334"/>
  <c r="AA334" s="1"/>
  <c r="AU334"/>
  <c r="AV334" s="1"/>
  <c r="AO334"/>
  <c r="AP334" s="1"/>
  <c r="AI334"/>
  <c r="AJ334" s="1"/>
  <c r="AC334"/>
  <c r="AD334" s="1"/>
  <c r="AX336"/>
  <c r="AY336" s="1"/>
  <c r="AR336"/>
  <c r="AS336" s="1"/>
  <c r="AL336"/>
  <c r="AM336" s="1"/>
  <c r="AF336"/>
  <c r="AG336" s="1"/>
  <c r="Z336"/>
  <c r="AA336" s="1"/>
  <c r="AU336"/>
  <c r="AV336" s="1"/>
  <c r="AO336"/>
  <c r="AP336" s="1"/>
  <c r="AI336"/>
  <c r="AJ336" s="1"/>
  <c r="AC336"/>
  <c r="AD336" s="1"/>
  <c r="AX340"/>
  <c r="AY340" s="1"/>
  <c r="AR340"/>
  <c r="AS340" s="1"/>
  <c r="AL340"/>
  <c r="AM340" s="1"/>
  <c r="AF340"/>
  <c r="AG340" s="1"/>
  <c r="Z340"/>
  <c r="AA340" s="1"/>
  <c r="AU340"/>
  <c r="AV340" s="1"/>
  <c r="AO340"/>
  <c r="AP340" s="1"/>
  <c r="AI340"/>
  <c r="AJ340" s="1"/>
  <c r="AC340"/>
  <c r="AD340" s="1"/>
  <c r="AX342"/>
  <c r="AY342" s="1"/>
  <c r="AR342"/>
  <c r="AS342" s="1"/>
  <c r="AL342"/>
  <c r="AM342" s="1"/>
  <c r="AF342"/>
  <c r="AG342" s="1"/>
  <c r="Z342"/>
  <c r="AA342" s="1"/>
  <c r="AU342"/>
  <c r="AV342" s="1"/>
  <c r="AO342"/>
  <c r="AP342" s="1"/>
  <c r="AI342"/>
  <c r="AJ342" s="1"/>
  <c r="AC342"/>
  <c r="AD342" s="1"/>
  <c r="AX344"/>
  <c r="AY344" s="1"/>
  <c r="AR344"/>
  <c r="AS344" s="1"/>
  <c r="AL344"/>
  <c r="AM344" s="1"/>
  <c r="AF344"/>
  <c r="AG344" s="1"/>
  <c r="Z344"/>
  <c r="AA344" s="1"/>
  <c r="AU344"/>
  <c r="AV344" s="1"/>
  <c r="AO344"/>
  <c r="AP344" s="1"/>
  <c r="AI344"/>
  <c r="AJ344" s="1"/>
  <c r="AC344"/>
  <c r="AD344" s="1"/>
  <c r="AR346"/>
  <c r="AS346" s="1"/>
  <c r="AU346"/>
  <c r="AV346" s="1"/>
  <c r="AX348"/>
  <c r="AY348" s="1"/>
  <c r="AR348"/>
  <c r="AS348" s="1"/>
  <c r="AL348"/>
  <c r="AM348" s="1"/>
  <c r="AF348"/>
  <c r="AG348" s="1"/>
  <c r="Z348"/>
  <c r="AA348" s="1"/>
  <c r="AU348"/>
  <c r="AV348" s="1"/>
  <c r="AO348"/>
  <c r="AP348" s="1"/>
  <c r="AI348"/>
  <c r="AJ348" s="1"/>
  <c r="AC348"/>
  <c r="AD348" s="1"/>
  <c r="AX350"/>
  <c r="AY350" s="1"/>
  <c r="AR350"/>
  <c r="AS350" s="1"/>
  <c r="AL350"/>
  <c r="AM350" s="1"/>
  <c r="AF350"/>
  <c r="AG350" s="1"/>
  <c r="Z350"/>
  <c r="AA350" s="1"/>
  <c r="AU350"/>
  <c r="AV350" s="1"/>
  <c r="AO350"/>
  <c r="AP350" s="1"/>
  <c r="AI350"/>
  <c r="AJ350" s="1"/>
  <c r="AC350"/>
  <c r="AD350" s="1"/>
  <c r="AX352"/>
  <c r="AY352" s="1"/>
  <c r="AR352"/>
  <c r="AS352" s="1"/>
  <c r="AL352"/>
  <c r="AM352" s="1"/>
  <c r="AF352"/>
  <c r="AG352" s="1"/>
  <c r="Z352"/>
  <c r="AA352" s="1"/>
  <c r="AU352"/>
  <c r="AV352" s="1"/>
  <c r="AO352"/>
  <c r="AP352" s="1"/>
  <c r="AI352"/>
  <c r="AJ352" s="1"/>
  <c r="AC352"/>
  <c r="AD352" s="1"/>
  <c r="AR354"/>
  <c r="AS354" s="1"/>
  <c r="AX356"/>
  <c r="AY356" s="1"/>
  <c r="AR356"/>
  <c r="AS356" s="1"/>
  <c r="AL356"/>
  <c r="AM356" s="1"/>
  <c r="AF356"/>
  <c r="AG356" s="1"/>
  <c r="Z356"/>
  <c r="AA356" s="1"/>
  <c r="AU356"/>
  <c r="AV356" s="1"/>
  <c r="AO356"/>
  <c r="AP356" s="1"/>
  <c r="AI356"/>
  <c r="AJ356" s="1"/>
  <c r="AC356"/>
  <c r="AD356" s="1"/>
  <c r="AX358"/>
  <c r="AY358" s="1"/>
  <c r="AR358"/>
  <c r="AS358" s="1"/>
  <c r="AL358"/>
  <c r="AM358" s="1"/>
  <c r="AF358"/>
  <c r="AG358" s="1"/>
  <c r="Z358"/>
  <c r="AA358" s="1"/>
  <c r="AU358"/>
  <c r="AV358" s="1"/>
  <c r="AO358"/>
  <c r="AP358" s="1"/>
  <c r="AI358"/>
  <c r="AJ358" s="1"/>
  <c r="AC358"/>
  <c r="AD358" s="1"/>
  <c r="AX360"/>
  <c r="AY360" s="1"/>
  <c r="AR360"/>
  <c r="AS360" s="1"/>
  <c r="AL360"/>
  <c r="AM360" s="1"/>
  <c r="AF360"/>
  <c r="AG360" s="1"/>
  <c r="Z360"/>
  <c r="AA360" s="1"/>
  <c r="AU360"/>
  <c r="AV360" s="1"/>
  <c r="AO360"/>
  <c r="AP360" s="1"/>
  <c r="AI360"/>
  <c r="AJ360" s="1"/>
  <c r="AC360"/>
  <c r="AD360" s="1"/>
  <c r="AR362"/>
  <c r="AS362" s="1"/>
  <c r="AU362"/>
  <c r="AV362" s="1"/>
  <c r="AX364"/>
  <c r="AY364" s="1"/>
  <c r="AR364"/>
  <c r="AS364" s="1"/>
  <c r="AL364"/>
  <c r="AM364" s="1"/>
  <c r="AF364"/>
  <c r="AG364" s="1"/>
  <c r="Z364"/>
  <c r="AA364" s="1"/>
  <c r="AU364"/>
  <c r="AV364" s="1"/>
  <c r="AO364"/>
  <c r="AP364" s="1"/>
  <c r="AI364"/>
  <c r="AJ364" s="1"/>
  <c r="AC364"/>
  <c r="AD364" s="1"/>
  <c r="AX366"/>
  <c r="AY366" s="1"/>
  <c r="AR366"/>
  <c r="AS366" s="1"/>
  <c r="AL366"/>
  <c r="AM366" s="1"/>
  <c r="AF366"/>
  <c r="AG366" s="1"/>
  <c r="Z366"/>
  <c r="AA366" s="1"/>
  <c r="AU366"/>
  <c r="AV366" s="1"/>
  <c r="AO366"/>
  <c r="AP366" s="1"/>
  <c r="AI366"/>
  <c r="AJ366" s="1"/>
  <c r="AC366"/>
  <c r="AD366" s="1"/>
  <c r="AX368"/>
  <c r="AY368" s="1"/>
  <c r="AR368"/>
  <c r="AS368" s="1"/>
  <c r="AL368"/>
  <c r="AM368" s="1"/>
  <c r="AF368"/>
  <c r="AG368" s="1"/>
  <c r="Z368"/>
  <c r="AA368" s="1"/>
  <c r="AU368"/>
  <c r="AV368" s="1"/>
  <c r="AO368"/>
  <c r="AP368" s="1"/>
  <c r="AI368"/>
  <c r="AJ368" s="1"/>
  <c r="AC368"/>
  <c r="AD368" s="1"/>
  <c r="AX372"/>
  <c r="AY372" s="1"/>
  <c r="AR372"/>
  <c r="AS372" s="1"/>
  <c r="AL372"/>
  <c r="AM372" s="1"/>
  <c r="AF372"/>
  <c r="AG372" s="1"/>
  <c r="Z372"/>
  <c r="AA372" s="1"/>
  <c r="AU372"/>
  <c r="AV372" s="1"/>
  <c r="AO372"/>
  <c r="AP372" s="1"/>
  <c r="AI372"/>
  <c r="AJ372" s="1"/>
  <c r="AC372"/>
  <c r="AD372" s="1"/>
  <c r="AX374"/>
  <c r="AY374" s="1"/>
  <c r="AR374"/>
  <c r="AS374" s="1"/>
  <c r="AL374"/>
  <c r="AM374" s="1"/>
  <c r="AF374"/>
  <c r="AG374" s="1"/>
  <c r="Z374"/>
  <c r="AA374" s="1"/>
  <c r="AU374"/>
  <c r="AV374" s="1"/>
  <c r="AO374"/>
  <c r="AP374" s="1"/>
  <c r="AI374"/>
  <c r="AJ374" s="1"/>
  <c r="AC374"/>
  <c r="AD374" s="1"/>
  <c r="AL376"/>
  <c r="AM376" s="1"/>
  <c r="AO376"/>
  <c r="AP376" s="1"/>
  <c r="AX380"/>
  <c r="AY380" s="1"/>
  <c r="AR380"/>
  <c r="AS380" s="1"/>
  <c r="AL380"/>
  <c r="AM380" s="1"/>
  <c r="AF380"/>
  <c r="AG380" s="1"/>
  <c r="Z380"/>
  <c r="AA380" s="1"/>
  <c r="AU380"/>
  <c r="AV380" s="1"/>
  <c r="AO380"/>
  <c r="AP380" s="1"/>
  <c r="AI380"/>
  <c r="AJ380" s="1"/>
  <c r="AC380"/>
  <c r="AD380" s="1"/>
  <c r="AX384"/>
  <c r="AY384" s="1"/>
  <c r="AR384"/>
  <c r="AS384" s="1"/>
  <c r="AL384"/>
  <c r="AM384" s="1"/>
  <c r="AF384"/>
  <c r="AG384" s="1"/>
  <c r="Z384"/>
  <c r="AA384" s="1"/>
  <c r="AU384"/>
  <c r="AV384" s="1"/>
  <c r="AO384"/>
  <c r="AP384" s="1"/>
  <c r="AI384"/>
  <c r="AJ384" s="1"/>
  <c r="AC384"/>
  <c r="AD384" s="1"/>
  <c r="O167"/>
  <c r="O175"/>
  <c r="O183"/>
  <c r="O191"/>
  <c r="O199"/>
  <c r="O207"/>
  <c r="O215"/>
  <c r="O223"/>
  <c r="O231"/>
  <c r="O239"/>
  <c r="O247"/>
  <c r="O255"/>
  <c r="O263"/>
  <c r="O271"/>
  <c r="O279"/>
  <c r="O287"/>
  <c r="O295"/>
  <c r="O303"/>
  <c r="O311"/>
  <c r="AX316"/>
  <c r="AY316" s="1"/>
  <c r="AR316"/>
  <c r="AS316" s="1"/>
  <c r="AL316"/>
  <c r="AM316" s="1"/>
  <c r="AF316"/>
  <c r="AG316" s="1"/>
  <c r="Z316"/>
  <c r="AA316" s="1"/>
  <c r="AU316"/>
  <c r="AV316" s="1"/>
  <c r="AO316"/>
  <c r="AP316" s="1"/>
  <c r="AI316"/>
  <c r="AJ316" s="1"/>
  <c r="AC316"/>
  <c r="AD316" s="1"/>
  <c r="O165"/>
  <c r="O173"/>
  <c r="O181"/>
  <c r="O189"/>
  <c r="O197"/>
  <c r="O205"/>
  <c r="O213"/>
  <c r="O221"/>
  <c r="O229"/>
  <c r="O237"/>
  <c r="O245"/>
  <c r="O253"/>
  <c r="O261"/>
  <c r="O269"/>
  <c r="O277"/>
  <c r="O285"/>
  <c r="O293"/>
  <c r="O301"/>
  <c r="O307"/>
  <c r="AX312"/>
  <c r="AY312" s="1"/>
  <c r="Z312"/>
  <c r="AA312" s="1"/>
  <c r="AC312"/>
  <c r="AD312" s="1"/>
  <c r="AX318"/>
  <c r="AY318" s="1"/>
  <c r="AR318"/>
  <c r="AS318" s="1"/>
  <c r="AL318"/>
  <c r="AM318" s="1"/>
  <c r="AF318"/>
  <c r="AG318" s="1"/>
  <c r="Z318"/>
  <c r="AA318" s="1"/>
  <c r="AU318"/>
  <c r="AV318" s="1"/>
  <c r="AO318"/>
  <c r="AP318" s="1"/>
  <c r="AI318"/>
  <c r="AJ318" s="1"/>
  <c r="AC318"/>
  <c r="AD318" s="1"/>
  <c r="AU319"/>
  <c r="AV319" s="1"/>
  <c r="AO319"/>
  <c r="AP319" s="1"/>
  <c r="AI319"/>
  <c r="AJ319" s="1"/>
  <c r="AC319"/>
  <c r="AD319" s="1"/>
  <c r="AX319"/>
  <c r="AY319" s="1"/>
  <c r="AR319"/>
  <c r="AS319" s="1"/>
  <c r="AL319"/>
  <c r="AM319" s="1"/>
  <c r="AF319"/>
  <c r="AG319" s="1"/>
  <c r="Z319"/>
  <c r="AA319" s="1"/>
  <c r="AC171"/>
  <c r="AD171" s="1"/>
  <c r="AR171"/>
  <c r="AS171" s="1"/>
  <c r="AU179"/>
  <c r="AV179" s="1"/>
  <c r="AO179"/>
  <c r="AP179" s="1"/>
  <c r="AI179"/>
  <c r="AJ179" s="1"/>
  <c r="AC179"/>
  <c r="AD179" s="1"/>
  <c r="AX179"/>
  <c r="AY179" s="1"/>
  <c r="AR179"/>
  <c r="AS179" s="1"/>
  <c r="AL179"/>
  <c r="AM179" s="1"/>
  <c r="AF179"/>
  <c r="AG179" s="1"/>
  <c r="Z179"/>
  <c r="AA179" s="1"/>
  <c r="AC187"/>
  <c r="AD187" s="1"/>
  <c r="AR187"/>
  <c r="AS187" s="1"/>
  <c r="AC219"/>
  <c r="AD219" s="1"/>
  <c r="AR219"/>
  <c r="AS219" s="1"/>
  <c r="AU227"/>
  <c r="AV227" s="1"/>
  <c r="AO227"/>
  <c r="AP227" s="1"/>
  <c r="AI227"/>
  <c r="AJ227" s="1"/>
  <c r="AC227"/>
  <c r="AD227" s="1"/>
  <c r="AX227"/>
  <c r="AY227" s="1"/>
  <c r="AR227"/>
  <c r="AS227" s="1"/>
  <c r="AL227"/>
  <c r="AM227" s="1"/>
  <c r="AF227"/>
  <c r="AG227" s="1"/>
  <c r="Z227"/>
  <c r="AA227" s="1"/>
  <c r="AC235"/>
  <c r="AD235" s="1"/>
  <c r="AR235"/>
  <c r="AS235" s="1"/>
  <c r="AR251"/>
  <c r="AS251" s="1"/>
  <c r="AU267"/>
  <c r="AV267" s="1"/>
  <c r="AO267"/>
  <c r="AP267" s="1"/>
  <c r="AI267"/>
  <c r="AJ267" s="1"/>
  <c r="AC267"/>
  <c r="AD267" s="1"/>
  <c r="AX267"/>
  <c r="AY267" s="1"/>
  <c r="AR267"/>
  <c r="AS267" s="1"/>
  <c r="AL267"/>
  <c r="AM267" s="1"/>
  <c r="AF267"/>
  <c r="AG267" s="1"/>
  <c r="Z267"/>
  <c r="AA267" s="1"/>
  <c r="AU275"/>
  <c r="AV275" s="1"/>
  <c r="AO275"/>
  <c r="AP275" s="1"/>
  <c r="AI275"/>
  <c r="AJ275" s="1"/>
  <c r="AC275"/>
  <c r="AD275" s="1"/>
  <c r="AX275"/>
  <c r="AY275" s="1"/>
  <c r="AR275"/>
  <c r="AS275" s="1"/>
  <c r="AL275"/>
  <c r="AM275" s="1"/>
  <c r="AF275"/>
  <c r="AG275" s="1"/>
  <c r="Z275"/>
  <c r="AA275" s="1"/>
  <c r="AU283"/>
  <c r="AV283" s="1"/>
  <c r="AO283"/>
  <c r="AP283" s="1"/>
  <c r="AI283"/>
  <c r="AJ283" s="1"/>
  <c r="AC283"/>
  <c r="AD283" s="1"/>
  <c r="AX283"/>
  <c r="AY283" s="1"/>
  <c r="AR283"/>
  <c r="AS283" s="1"/>
  <c r="AL283"/>
  <c r="AM283" s="1"/>
  <c r="AF283"/>
  <c r="AG283" s="1"/>
  <c r="Z283"/>
  <c r="AA283" s="1"/>
  <c r="AU291"/>
  <c r="AV291" s="1"/>
  <c r="AO291"/>
  <c r="AP291" s="1"/>
  <c r="AI291"/>
  <c r="AJ291" s="1"/>
  <c r="AC291"/>
  <c r="AD291" s="1"/>
  <c r="AX291"/>
  <c r="AY291" s="1"/>
  <c r="AR291"/>
  <c r="AS291" s="1"/>
  <c r="AL291"/>
  <c r="AM291" s="1"/>
  <c r="AF291"/>
  <c r="AG291" s="1"/>
  <c r="Z291"/>
  <c r="AA291" s="1"/>
  <c r="AO299"/>
  <c r="AP299" s="1"/>
  <c r="AR299"/>
  <c r="AS299" s="1"/>
  <c r="AX308"/>
  <c r="AY308" s="1"/>
  <c r="AR308"/>
  <c r="AS308" s="1"/>
  <c r="AL308"/>
  <c r="AM308" s="1"/>
  <c r="AF308"/>
  <c r="AG308" s="1"/>
  <c r="Z308"/>
  <c r="AA308" s="1"/>
  <c r="AU308"/>
  <c r="AV308" s="1"/>
  <c r="AO308"/>
  <c r="AP308" s="1"/>
  <c r="AI308"/>
  <c r="AJ308" s="1"/>
  <c r="AC308"/>
  <c r="AD308" s="1"/>
  <c r="AX320"/>
  <c r="AY320" s="1"/>
  <c r="AR320"/>
  <c r="AS320" s="1"/>
  <c r="AL320"/>
  <c r="AM320" s="1"/>
  <c r="AF320"/>
  <c r="AG320" s="1"/>
  <c r="Z320"/>
  <c r="AA320" s="1"/>
  <c r="AU320"/>
  <c r="AV320" s="1"/>
  <c r="AO320"/>
  <c r="AP320" s="1"/>
  <c r="AI320"/>
  <c r="AJ320" s="1"/>
  <c r="AC320"/>
  <c r="AD320" s="1"/>
  <c r="AU309"/>
  <c r="AV309" s="1"/>
  <c r="AO309"/>
  <c r="AP309" s="1"/>
  <c r="AI309"/>
  <c r="AJ309" s="1"/>
  <c r="AC309"/>
  <c r="AD309" s="1"/>
  <c r="AX309"/>
  <c r="AY309" s="1"/>
  <c r="AR309"/>
  <c r="AS309" s="1"/>
  <c r="AL309"/>
  <c r="AM309" s="1"/>
  <c r="AF309"/>
  <c r="AG309" s="1"/>
  <c r="Z309"/>
  <c r="AA309" s="1"/>
  <c r="AO317"/>
  <c r="AP317" s="1"/>
  <c r="AR317"/>
  <c r="AS317" s="1"/>
  <c r="AU325"/>
  <c r="AV325" s="1"/>
  <c r="AO325"/>
  <c r="AP325" s="1"/>
  <c r="AI325"/>
  <c r="AJ325" s="1"/>
  <c r="AC325"/>
  <c r="AD325" s="1"/>
  <c r="AX325"/>
  <c r="AY325" s="1"/>
  <c r="AR325"/>
  <c r="AS325" s="1"/>
  <c r="AL325"/>
  <c r="AM325" s="1"/>
  <c r="AF325"/>
  <c r="AG325" s="1"/>
  <c r="Z325"/>
  <c r="AA325" s="1"/>
  <c r="AC333"/>
  <c r="AD333" s="1"/>
  <c r="AF333"/>
  <c r="AG333" s="1"/>
  <c r="AU341"/>
  <c r="AV341" s="1"/>
  <c r="AO341"/>
  <c r="AP341" s="1"/>
  <c r="AI341"/>
  <c r="AJ341" s="1"/>
  <c r="AC341"/>
  <c r="AD341" s="1"/>
  <c r="AX341"/>
  <c r="AY341" s="1"/>
  <c r="AR341"/>
  <c r="AS341" s="1"/>
  <c r="AL341"/>
  <c r="AM341" s="1"/>
  <c r="AF341"/>
  <c r="AG341" s="1"/>
  <c r="Z341"/>
  <c r="AA341" s="1"/>
  <c r="AO349"/>
  <c r="AP349" s="1"/>
  <c r="AR349"/>
  <c r="AS349" s="1"/>
  <c r="AU357"/>
  <c r="AV357" s="1"/>
  <c r="AO357"/>
  <c r="AP357" s="1"/>
  <c r="AI357"/>
  <c r="AJ357" s="1"/>
  <c r="AC357"/>
  <c r="AD357" s="1"/>
  <c r="AX357"/>
  <c r="AY357" s="1"/>
  <c r="AR357"/>
  <c r="AS357" s="1"/>
  <c r="AL357"/>
  <c r="AM357" s="1"/>
  <c r="AF357"/>
  <c r="AG357" s="1"/>
  <c r="Z357"/>
  <c r="AA357" s="1"/>
  <c r="AC365"/>
  <c r="AD365" s="1"/>
  <c r="AF365"/>
  <c r="AG365" s="1"/>
  <c r="AU373"/>
  <c r="AV373" s="1"/>
  <c r="AO373"/>
  <c r="AP373" s="1"/>
  <c r="AI373"/>
  <c r="AJ373" s="1"/>
  <c r="AC373"/>
  <c r="AD373" s="1"/>
  <c r="AX373"/>
  <c r="AY373" s="1"/>
  <c r="AR373"/>
  <c r="AS373" s="1"/>
  <c r="AL373"/>
  <c r="AM373" s="1"/>
  <c r="AF373"/>
  <c r="AG373" s="1"/>
  <c r="Z373"/>
  <c r="AA373" s="1"/>
  <c r="AU385"/>
  <c r="AV385" s="1"/>
  <c r="AO385"/>
  <c r="AP385" s="1"/>
  <c r="AI385"/>
  <c r="AJ385" s="1"/>
  <c r="AC385"/>
  <c r="AD385" s="1"/>
  <c r="AX385"/>
  <c r="AY385" s="1"/>
  <c r="AR385"/>
  <c r="AS385" s="1"/>
  <c r="AL385"/>
  <c r="AM385" s="1"/>
  <c r="AF385"/>
  <c r="AG385" s="1"/>
  <c r="Z385"/>
  <c r="AA385" s="1"/>
  <c r="AX386"/>
  <c r="AY386" s="1"/>
  <c r="AR386"/>
  <c r="AS386" s="1"/>
  <c r="AL386"/>
  <c r="AM386" s="1"/>
  <c r="AF386"/>
  <c r="AG386" s="1"/>
  <c r="Z386"/>
  <c r="AA386" s="1"/>
  <c r="AU386"/>
  <c r="AV386" s="1"/>
  <c r="AO386"/>
  <c r="AP386" s="1"/>
  <c r="AI386"/>
  <c r="AJ386" s="1"/>
  <c r="AC386"/>
  <c r="AD386" s="1"/>
  <c r="AX388"/>
  <c r="AY388" s="1"/>
  <c r="AR388"/>
  <c r="AS388" s="1"/>
  <c r="AL388"/>
  <c r="AM388" s="1"/>
  <c r="AF388"/>
  <c r="AG388" s="1"/>
  <c r="Z388"/>
  <c r="AA388" s="1"/>
  <c r="AU388"/>
  <c r="AV388" s="1"/>
  <c r="AO388"/>
  <c r="AP388" s="1"/>
  <c r="AI388"/>
  <c r="AJ388" s="1"/>
  <c r="AC388"/>
  <c r="AD388" s="1"/>
  <c r="AX390"/>
  <c r="AY390" s="1"/>
  <c r="AR390"/>
  <c r="AS390" s="1"/>
  <c r="AL390"/>
  <c r="AM390" s="1"/>
  <c r="AF390"/>
  <c r="AG390" s="1"/>
  <c r="Z390"/>
  <c r="AA390" s="1"/>
  <c r="AU390"/>
  <c r="AV390" s="1"/>
  <c r="AO390"/>
  <c r="AP390" s="1"/>
  <c r="AI390"/>
  <c r="AJ390" s="1"/>
  <c r="AC390"/>
  <c r="AD390" s="1"/>
  <c r="AR392"/>
  <c r="AS392" s="1"/>
  <c r="AU392"/>
  <c r="AV392" s="1"/>
  <c r="AX394"/>
  <c r="AY394" s="1"/>
  <c r="AR394"/>
  <c r="AS394" s="1"/>
  <c r="AL394"/>
  <c r="AM394" s="1"/>
  <c r="AF394"/>
  <c r="AG394" s="1"/>
  <c r="Z394"/>
  <c r="AA394" s="1"/>
  <c r="AU394"/>
  <c r="AV394" s="1"/>
  <c r="AO394"/>
  <c r="AP394" s="1"/>
  <c r="AI394"/>
  <c r="AJ394" s="1"/>
  <c r="AC394"/>
  <c r="AD394" s="1"/>
  <c r="O323"/>
  <c r="O331"/>
  <c r="O339"/>
  <c r="O347"/>
  <c r="O355"/>
  <c r="O363"/>
  <c r="O371"/>
  <c r="O381"/>
  <c r="AF398"/>
  <c r="AG398" s="1"/>
  <c r="AI398"/>
  <c r="AJ398" s="1"/>
  <c r="AX406"/>
  <c r="AY406" s="1"/>
  <c r="AR406"/>
  <c r="AS406" s="1"/>
  <c r="AL406"/>
  <c r="AM406" s="1"/>
  <c r="AF406"/>
  <c r="AG406" s="1"/>
  <c r="Z406"/>
  <c r="AA406" s="1"/>
  <c r="AU406"/>
  <c r="AV406" s="1"/>
  <c r="AO406"/>
  <c r="AP406" s="1"/>
  <c r="AI406"/>
  <c r="AJ406" s="1"/>
  <c r="AC406"/>
  <c r="AD406" s="1"/>
  <c r="AR414"/>
  <c r="AS414" s="1"/>
  <c r="AU414"/>
  <c r="AV414" s="1"/>
  <c r="AX422"/>
  <c r="AY422" s="1"/>
  <c r="AR422"/>
  <c r="AS422" s="1"/>
  <c r="AL422"/>
  <c r="AM422" s="1"/>
  <c r="AF422"/>
  <c r="AG422" s="1"/>
  <c r="Z422"/>
  <c r="AA422" s="1"/>
  <c r="AU422"/>
  <c r="AV422" s="1"/>
  <c r="AO422"/>
  <c r="AP422" s="1"/>
  <c r="AI422"/>
  <c r="AJ422" s="1"/>
  <c r="AC422"/>
  <c r="AD422" s="1"/>
  <c r="AF430"/>
  <c r="AG430" s="1"/>
  <c r="AI430"/>
  <c r="AJ430" s="1"/>
  <c r="AX438"/>
  <c r="AY438" s="1"/>
  <c r="AR438"/>
  <c r="AS438" s="1"/>
  <c r="AL438"/>
  <c r="AM438" s="1"/>
  <c r="AF438"/>
  <c r="AG438" s="1"/>
  <c r="Z438"/>
  <c r="AA438" s="1"/>
  <c r="AU438"/>
  <c r="AV438" s="1"/>
  <c r="AO438"/>
  <c r="AP438" s="1"/>
  <c r="AI438"/>
  <c r="AJ438" s="1"/>
  <c r="AC438"/>
  <c r="AD438" s="1"/>
  <c r="AR446"/>
  <c r="AS446" s="1"/>
  <c r="AU446"/>
  <c r="AV446" s="1"/>
  <c r="AX454"/>
  <c r="AY454" s="1"/>
  <c r="AR454"/>
  <c r="AS454" s="1"/>
  <c r="AL454"/>
  <c r="AM454" s="1"/>
  <c r="AF454"/>
  <c r="AG454" s="1"/>
  <c r="Z454"/>
  <c r="AA454" s="1"/>
  <c r="AU454"/>
  <c r="AV454" s="1"/>
  <c r="AO454"/>
  <c r="AP454" s="1"/>
  <c r="AI454"/>
  <c r="AJ454" s="1"/>
  <c r="AC454"/>
  <c r="AD454" s="1"/>
  <c r="AF462"/>
  <c r="AG462" s="1"/>
  <c r="AI462"/>
  <c r="AJ462" s="1"/>
  <c r="AX470"/>
  <c r="AY470" s="1"/>
  <c r="AR470"/>
  <c r="AS470" s="1"/>
  <c r="AL470"/>
  <c r="AM470" s="1"/>
  <c r="AF470"/>
  <c r="AG470" s="1"/>
  <c r="Z470"/>
  <c r="AA470" s="1"/>
  <c r="AU470"/>
  <c r="AV470" s="1"/>
  <c r="AO470"/>
  <c r="AP470" s="1"/>
  <c r="AI470"/>
  <c r="AJ470" s="1"/>
  <c r="AC470"/>
  <c r="AD470" s="1"/>
  <c r="O305"/>
  <c r="O313"/>
  <c r="O321"/>
  <c r="O329"/>
  <c r="O337"/>
  <c r="O345"/>
  <c r="O353"/>
  <c r="O361"/>
  <c r="O369"/>
  <c r="O377"/>
  <c r="AF382"/>
  <c r="AG382" s="1"/>
  <c r="AI382"/>
  <c r="AJ382" s="1"/>
  <c r="AU327"/>
  <c r="AV327" s="1"/>
  <c r="AO327"/>
  <c r="AP327" s="1"/>
  <c r="AI327"/>
  <c r="AJ327" s="1"/>
  <c r="AC327"/>
  <c r="AD327" s="1"/>
  <c r="AX327"/>
  <c r="AY327" s="1"/>
  <c r="AR327"/>
  <c r="AS327" s="1"/>
  <c r="AL327"/>
  <c r="AM327" s="1"/>
  <c r="AF327"/>
  <c r="AG327" s="1"/>
  <c r="Z327"/>
  <c r="AA327" s="1"/>
  <c r="AU335"/>
  <c r="AV335" s="1"/>
  <c r="AO335"/>
  <c r="AP335" s="1"/>
  <c r="AI335"/>
  <c r="AJ335" s="1"/>
  <c r="AC335"/>
  <c r="AD335" s="1"/>
  <c r="AX335"/>
  <c r="AY335" s="1"/>
  <c r="AR335"/>
  <c r="AS335" s="1"/>
  <c r="AL335"/>
  <c r="AM335" s="1"/>
  <c r="AF335"/>
  <c r="AG335" s="1"/>
  <c r="Z335"/>
  <c r="AA335" s="1"/>
  <c r="AU343"/>
  <c r="AV343" s="1"/>
  <c r="AO343"/>
  <c r="AP343" s="1"/>
  <c r="AI343"/>
  <c r="AJ343" s="1"/>
  <c r="AC343"/>
  <c r="AD343" s="1"/>
  <c r="AX343"/>
  <c r="AY343" s="1"/>
  <c r="AR343"/>
  <c r="AS343" s="1"/>
  <c r="AL343"/>
  <c r="AM343" s="1"/>
  <c r="AF343"/>
  <c r="AG343" s="1"/>
  <c r="Z343"/>
  <c r="AA343" s="1"/>
  <c r="AU351"/>
  <c r="AV351" s="1"/>
  <c r="AO351"/>
  <c r="AP351" s="1"/>
  <c r="AI351"/>
  <c r="AJ351" s="1"/>
  <c r="AC351"/>
  <c r="AD351" s="1"/>
  <c r="AX351"/>
  <c r="AY351" s="1"/>
  <c r="AR351"/>
  <c r="AS351" s="1"/>
  <c r="AL351"/>
  <c r="AM351" s="1"/>
  <c r="AF351"/>
  <c r="AG351" s="1"/>
  <c r="Z351"/>
  <c r="AA351" s="1"/>
  <c r="AU359"/>
  <c r="AV359" s="1"/>
  <c r="AO359"/>
  <c r="AP359" s="1"/>
  <c r="AI359"/>
  <c r="AJ359" s="1"/>
  <c r="AC359"/>
  <c r="AD359" s="1"/>
  <c r="AX359"/>
  <c r="AY359" s="1"/>
  <c r="AR359"/>
  <c r="AS359" s="1"/>
  <c r="AL359"/>
  <c r="AM359" s="1"/>
  <c r="AF359"/>
  <c r="AG359" s="1"/>
  <c r="Z359"/>
  <c r="AA359" s="1"/>
  <c r="AU367"/>
  <c r="AV367" s="1"/>
  <c r="AO367"/>
  <c r="AP367" s="1"/>
  <c r="AI367"/>
  <c r="AJ367" s="1"/>
  <c r="AC367"/>
  <c r="AD367" s="1"/>
  <c r="AX367"/>
  <c r="AY367" s="1"/>
  <c r="AR367"/>
  <c r="AS367" s="1"/>
  <c r="AL367"/>
  <c r="AM367" s="1"/>
  <c r="AF367"/>
  <c r="AG367" s="1"/>
  <c r="Z367"/>
  <c r="AA367" s="1"/>
  <c r="O375"/>
  <c r="AX378"/>
  <c r="AY378" s="1"/>
  <c r="AR378"/>
  <c r="AS378" s="1"/>
  <c r="AL378"/>
  <c r="AM378" s="1"/>
  <c r="AF378"/>
  <c r="AG378" s="1"/>
  <c r="Z378"/>
  <c r="AA378" s="1"/>
  <c r="AU378"/>
  <c r="AV378" s="1"/>
  <c r="AO378"/>
  <c r="AP378" s="1"/>
  <c r="AI378"/>
  <c r="AJ378" s="1"/>
  <c r="AC378"/>
  <c r="AD378" s="1"/>
  <c r="Z379"/>
  <c r="AA379" s="1"/>
  <c r="AO387"/>
  <c r="AP387" s="1"/>
  <c r="AR395"/>
  <c r="AS395" s="1"/>
  <c r="AX395"/>
  <c r="AY395" s="1"/>
  <c r="AX416"/>
  <c r="AY416" s="1"/>
  <c r="AR416"/>
  <c r="AS416" s="1"/>
  <c r="AL416"/>
  <c r="AM416" s="1"/>
  <c r="AF416"/>
  <c r="AG416" s="1"/>
  <c r="Z416"/>
  <c r="AA416" s="1"/>
  <c r="AU416"/>
  <c r="AV416" s="1"/>
  <c r="AO416"/>
  <c r="AP416" s="1"/>
  <c r="AI416"/>
  <c r="AJ416" s="1"/>
  <c r="AC416"/>
  <c r="AD416" s="1"/>
  <c r="AX426"/>
  <c r="AY426" s="1"/>
  <c r="Z426"/>
  <c r="AA426" s="1"/>
  <c r="AC426"/>
  <c r="AD426" s="1"/>
  <c r="AU427"/>
  <c r="AV427" s="1"/>
  <c r="AO427"/>
  <c r="AP427" s="1"/>
  <c r="AI427"/>
  <c r="AJ427" s="1"/>
  <c r="AC427"/>
  <c r="AD427" s="1"/>
  <c r="AX427"/>
  <c r="AY427" s="1"/>
  <c r="AR427"/>
  <c r="AS427" s="1"/>
  <c r="AL427"/>
  <c r="AM427" s="1"/>
  <c r="AF427"/>
  <c r="AG427" s="1"/>
  <c r="Z427"/>
  <c r="AA427" s="1"/>
  <c r="AX448"/>
  <c r="AY448" s="1"/>
  <c r="AR448"/>
  <c r="AS448" s="1"/>
  <c r="AL448"/>
  <c r="AM448" s="1"/>
  <c r="AF448"/>
  <c r="AG448" s="1"/>
  <c r="Z448"/>
  <c r="AA448" s="1"/>
  <c r="AU448"/>
  <c r="AV448" s="1"/>
  <c r="AO448"/>
  <c r="AP448" s="1"/>
  <c r="AI448"/>
  <c r="AJ448" s="1"/>
  <c r="AC448"/>
  <c r="AD448" s="1"/>
  <c r="AF458"/>
  <c r="AG458" s="1"/>
  <c r="AI458"/>
  <c r="AJ458" s="1"/>
  <c r="AU459"/>
  <c r="AV459" s="1"/>
  <c r="AO459"/>
  <c r="AP459" s="1"/>
  <c r="AI459"/>
  <c r="AJ459" s="1"/>
  <c r="AC459"/>
  <c r="AD459" s="1"/>
  <c r="AX459"/>
  <c r="AY459" s="1"/>
  <c r="AR459"/>
  <c r="AS459" s="1"/>
  <c r="AL459"/>
  <c r="AM459" s="1"/>
  <c r="AF459"/>
  <c r="AG459" s="1"/>
  <c r="Z459"/>
  <c r="AA459" s="1"/>
  <c r="Z468"/>
  <c r="AA468" s="1"/>
  <c r="AX472"/>
  <c r="AY472" s="1"/>
  <c r="AR472"/>
  <c r="AS472" s="1"/>
  <c r="AL472"/>
  <c r="AM472" s="1"/>
  <c r="AF472"/>
  <c r="AG472" s="1"/>
  <c r="Z472"/>
  <c r="AA472" s="1"/>
  <c r="AU472"/>
  <c r="AV472" s="1"/>
  <c r="AO472"/>
  <c r="AP472" s="1"/>
  <c r="AI472"/>
  <c r="AJ472" s="1"/>
  <c r="AC472"/>
  <c r="AD472" s="1"/>
  <c r="DN508"/>
  <c r="CP508"/>
  <c r="EA508" s="1"/>
  <c r="CY523"/>
  <c r="ED523" s="1"/>
  <c r="DQ523"/>
  <c r="DN540"/>
  <c r="CP540"/>
  <c r="EA540" s="1"/>
  <c r="CY555"/>
  <c r="ED555" s="1"/>
  <c r="DQ555"/>
  <c r="AX587"/>
  <c r="AY587" s="1"/>
  <c r="AR587"/>
  <c r="AS587" s="1"/>
  <c r="AL587"/>
  <c r="AM587" s="1"/>
  <c r="AF587"/>
  <c r="AG587" s="1"/>
  <c r="Z587"/>
  <c r="AA587" s="1"/>
  <c r="AU587"/>
  <c r="AV587" s="1"/>
  <c r="AO587"/>
  <c r="AP587" s="1"/>
  <c r="AI587"/>
  <c r="AJ587" s="1"/>
  <c r="AC587"/>
  <c r="AD587" s="1"/>
  <c r="AX652"/>
  <c r="AY652" s="1"/>
  <c r="AR652"/>
  <c r="AS652" s="1"/>
  <c r="AL652"/>
  <c r="AM652" s="1"/>
  <c r="AF652"/>
  <c r="AG652" s="1"/>
  <c r="Z652"/>
  <c r="AA652" s="1"/>
  <c r="AU652"/>
  <c r="AV652" s="1"/>
  <c r="AO652"/>
  <c r="AP652" s="1"/>
  <c r="AI652"/>
  <c r="AJ652" s="1"/>
  <c r="AC652"/>
  <c r="AD652" s="1"/>
  <c r="O393"/>
  <c r="AO396"/>
  <c r="AP396" s="1"/>
  <c r="AI396"/>
  <c r="AJ396" s="1"/>
  <c r="AX408"/>
  <c r="AY408" s="1"/>
  <c r="AR408"/>
  <c r="AS408" s="1"/>
  <c r="AL408"/>
  <c r="AM408" s="1"/>
  <c r="AF408"/>
  <c r="AG408" s="1"/>
  <c r="Z408"/>
  <c r="AA408" s="1"/>
  <c r="AU408"/>
  <c r="AV408" s="1"/>
  <c r="AO408"/>
  <c r="AP408" s="1"/>
  <c r="AI408"/>
  <c r="AJ408" s="1"/>
  <c r="AC408"/>
  <c r="AD408" s="1"/>
  <c r="AX418"/>
  <c r="AY418" s="1"/>
  <c r="AR418"/>
  <c r="AS418" s="1"/>
  <c r="AL418"/>
  <c r="AM418" s="1"/>
  <c r="AF418"/>
  <c r="AG418" s="1"/>
  <c r="Z418"/>
  <c r="AA418" s="1"/>
  <c r="AU418"/>
  <c r="AV418" s="1"/>
  <c r="AO418"/>
  <c r="AP418" s="1"/>
  <c r="AI418"/>
  <c r="AJ418" s="1"/>
  <c r="AC418"/>
  <c r="AD418" s="1"/>
  <c r="AU419"/>
  <c r="AV419" s="1"/>
  <c r="AO419"/>
  <c r="AP419" s="1"/>
  <c r="AI419"/>
  <c r="AJ419" s="1"/>
  <c r="AC419"/>
  <c r="AD419" s="1"/>
  <c r="AX419"/>
  <c r="AY419" s="1"/>
  <c r="AR419"/>
  <c r="AS419" s="1"/>
  <c r="AL419"/>
  <c r="AM419" s="1"/>
  <c r="AF419"/>
  <c r="AG419" s="1"/>
  <c r="Z419"/>
  <c r="AA419" s="1"/>
  <c r="AR428"/>
  <c r="AS428" s="1"/>
  <c r="Z428"/>
  <c r="AA428" s="1"/>
  <c r="AX440"/>
  <c r="AY440" s="1"/>
  <c r="AR440"/>
  <c r="AS440" s="1"/>
  <c r="AL440"/>
  <c r="AM440" s="1"/>
  <c r="AF440"/>
  <c r="AG440" s="1"/>
  <c r="Z440"/>
  <c r="AA440" s="1"/>
  <c r="AU440"/>
  <c r="AV440" s="1"/>
  <c r="AO440"/>
  <c r="AP440" s="1"/>
  <c r="AI440"/>
  <c r="AJ440" s="1"/>
  <c r="AC440"/>
  <c r="AD440" s="1"/>
  <c r="AX450"/>
  <c r="AY450" s="1"/>
  <c r="AR450"/>
  <c r="AS450" s="1"/>
  <c r="AL450"/>
  <c r="AM450" s="1"/>
  <c r="AF450"/>
  <c r="AG450" s="1"/>
  <c r="Z450"/>
  <c r="AA450" s="1"/>
  <c r="AU450"/>
  <c r="AV450" s="1"/>
  <c r="AO450"/>
  <c r="AP450" s="1"/>
  <c r="AI450"/>
  <c r="AJ450" s="1"/>
  <c r="AC450"/>
  <c r="AD450" s="1"/>
  <c r="AU451"/>
  <c r="AV451" s="1"/>
  <c r="AO451"/>
  <c r="AP451" s="1"/>
  <c r="AI451"/>
  <c r="AJ451" s="1"/>
  <c r="AC451"/>
  <c r="AD451" s="1"/>
  <c r="AX451"/>
  <c r="AY451" s="1"/>
  <c r="AR451"/>
  <c r="AS451" s="1"/>
  <c r="AL451"/>
  <c r="AM451" s="1"/>
  <c r="AF451"/>
  <c r="AG451" s="1"/>
  <c r="Z451"/>
  <c r="AA451" s="1"/>
  <c r="AO460"/>
  <c r="AP460" s="1"/>
  <c r="AI460"/>
  <c r="AJ460" s="1"/>
  <c r="AI476"/>
  <c r="AJ476" s="1"/>
  <c r="AC476"/>
  <c r="AD476" s="1"/>
  <c r="AX478"/>
  <c r="AY478" s="1"/>
  <c r="AR478"/>
  <c r="AS478" s="1"/>
  <c r="AL478"/>
  <c r="AM478" s="1"/>
  <c r="AF478"/>
  <c r="AG478" s="1"/>
  <c r="Z478"/>
  <c r="AA478" s="1"/>
  <c r="AU478"/>
  <c r="AV478" s="1"/>
  <c r="AO478"/>
  <c r="AP478" s="1"/>
  <c r="AI478"/>
  <c r="AJ478" s="1"/>
  <c r="AC478"/>
  <c r="AD478" s="1"/>
  <c r="AX486"/>
  <c r="AY486" s="1"/>
  <c r="AR486"/>
  <c r="AS486" s="1"/>
  <c r="AL486"/>
  <c r="AM486" s="1"/>
  <c r="AF486"/>
  <c r="AG486" s="1"/>
  <c r="Z486"/>
  <c r="AA486" s="1"/>
  <c r="AU486"/>
  <c r="AV486" s="1"/>
  <c r="AO486"/>
  <c r="AP486" s="1"/>
  <c r="AI486"/>
  <c r="AJ486" s="1"/>
  <c r="AC486"/>
  <c r="AD486" s="1"/>
  <c r="DE490"/>
  <c r="EF490" s="1"/>
  <c r="DS490"/>
  <c r="DP491"/>
  <c r="CV491"/>
  <c r="EC491" s="1"/>
  <c r="DO513"/>
  <c r="CS513"/>
  <c r="EB513" s="1"/>
  <c r="DO545"/>
  <c r="CS545"/>
  <c r="EB545" s="1"/>
  <c r="O383"/>
  <c r="O391"/>
  <c r="AF395"/>
  <c r="AG395" s="1"/>
  <c r="AX400"/>
  <c r="AY400" s="1"/>
  <c r="AR400"/>
  <c r="AS400" s="1"/>
  <c r="AL400"/>
  <c r="AM400" s="1"/>
  <c r="AF400"/>
  <c r="AG400" s="1"/>
  <c r="Z400"/>
  <c r="AA400" s="1"/>
  <c r="AU400"/>
  <c r="AV400" s="1"/>
  <c r="AO400"/>
  <c r="AP400" s="1"/>
  <c r="AI400"/>
  <c r="AJ400" s="1"/>
  <c r="AC400"/>
  <c r="AD400" s="1"/>
  <c r="AX410"/>
  <c r="AY410" s="1"/>
  <c r="AR410"/>
  <c r="AS410" s="1"/>
  <c r="AL410"/>
  <c r="AM410" s="1"/>
  <c r="AF410"/>
  <c r="AG410" s="1"/>
  <c r="Z410"/>
  <c r="AA410" s="1"/>
  <c r="AU410"/>
  <c r="AV410" s="1"/>
  <c r="AO410"/>
  <c r="AP410" s="1"/>
  <c r="AI410"/>
  <c r="AJ410" s="1"/>
  <c r="AC410"/>
  <c r="AD410" s="1"/>
  <c r="AU411"/>
  <c r="AV411" s="1"/>
  <c r="AO411"/>
  <c r="AP411" s="1"/>
  <c r="AI411"/>
  <c r="AJ411" s="1"/>
  <c r="AC411"/>
  <c r="AD411" s="1"/>
  <c r="AX411"/>
  <c r="AY411" s="1"/>
  <c r="AR411"/>
  <c r="AS411" s="1"/>
  <c r="AL411"/>
  <c r="AM411" s="1"/>
  <c r="AF411"/>
  <c r="AG411" s="1"/>
  <c r="Z411"/>
  <c r="AA411" s="1"/>
  <c r="Z420"/>
  <c r="AA420" s="1"/>
  <c r="AU420"/>
  <c r="AV420" s="1"/>
  <c r="AX432"/>
  <c r="AY432" s="1"/>
  <c r="AR432"/>
  <c r="AS432" s="1"/>
  <c r="AL432"/>
  <c r="AM432" s="1"/>
  <c r="AF432"/>
  <c r="AG432" s="1"/>
  <c r="Z432"/>
  <c r="AA432" s="1"/>
  <c r="AU432"/>
  <c r="AV432" s="1"/>
  <c r="AO432"/>
  <c r="AP432" s="1"/>
  <c r="AI432"/>
  <c r="AJ432" s="1"/>
  <c r="AC432"/>
  <c r="AD432" s="1"/>
  <c r="AX442"/>
  <c r="AY442" s="1"/>
  <c r="AR442"/>
  <c r="AS442" s="1"/>
  <c r="AL442"/>
  <c r="AM442" s="1"/>
  <c r="AF442"/>
  <c r="AG442" s="1"/>
  <c r="Z442"/>
  <c r="AA442" s="1"/>
  <c r="AU442"/>
  <c r="AV442" s="1"/>
  <c r="AO442"/>
  <c r="AP442" s="1"/>
  <c r="AI442"/>
  <c r="AJ442" s="1"/>
  <c r="AC442"/>
  <c r="AD442" s="1"/>
  <c r="AU443"/>
  <c r="AV443" s="1"/>
  <c r="AO443"/>
  <c r="AP443" s="1"/>
  <c r="AI443"/>
  <c r="AJ443" s="1"/>
  <c r="AC443"/>
  <c r="AD443" s="1"/>
  <c r="AX443"/>
  <c r="AY443" s="1"/>
  <c r="AR443"/>
  <c r="AS443" s="1"/>
  <c r="AL443"/>
  <c r="AM443" s="1"/>
  <c r="AF443"/>
  <c r="AG443" s="1"/>
  <c r="Z443"/>
  <c r="AA443" s="1"/>
  <c r="AL452"/>
  <c r="AM452" s="1"/>
  <c r="AF452"/>
  <c r="AG452" s="1"/>
  <c r="AX464"/>
  <c r="AY464" s="1"/>
  <c r="AR464"/>
  <c r="AS464" s="1"/>
  <c r="AL464"/>
  <c r="AM464" s="1"/>
  <c r="AF464"/>
  <c r="AG464" s="1"/>
  <c r="Z464"/>
  <c r="AA464" s="1"/>
  <c r="AU464"/>
  <c r="AV464" s="1"/>
  <c r="AO464"/>
  <c r="AP464" s="1"/>
  <c r="AI464"/>
  <c r="AJ464" s="1"/>
  <c r="AC464"/>
  <c r="AD464" s="1"/>
  <c r="AU389"/>
  <c r="AV389" s="1"/>
  <c r="AO389"/>
  <c r="AP389" s="1"/>
  <c r="AI389"/>
  <c r="AJ389" s="1"/>
  <c r="AC389"/>
  <c r="AD389" s="1"/>
  <c r="AX389"/>
  <c r="AY389" s="1"/>
  <c r="AR389"/>
  <c r="AS389" s="1"/>
  <c r="AL389"/>
  <c r="AM389" s="1"/>
  <c r="AF389"/>
  <c r="AG389" s="1"/>
  <c r="Z389"/>
  <c r="AA389" s="1"/>
  <c r="AX402"/>
  <c r="AY402" s="1"/>
  <c r="AR402"/>
  <c r="AS402" s="1"/>
  <c r="AL402"/>
  <c r="AM402" s="1"/>
  <c r="AF402"/>
  <c r="AG402" s="1"/>
  <c r="Z402"/>
  <c r="AA402" s="1"/>
  <c r="AU402"/>
  <c r="AV402" s="1"/>
  <c r="AO402"/>
  <c r="AP402" s="1"/>
  <c r="AI402"/>
  <c r="AJ402" s="1"/>
  <c r="AC402"/>
  <c r="AD402" s="1"/>
  <c r="AU403"/>
  <c r="AV403" s="1"/>
  <c r="AO403"/>
  <c r="AP403" s="1"/>
  <c r="AI403"/>
  <c r="AJ403" s="1"/>
  <c r="AC403"/>
  <c r="AD403" s="1"/>
  <c r="AX403"/>
  <c r="AY403" s="1"/>
  <c r="AR403"/>
  <c r="AS403" s="1"/>
  <c r="AL403"/>
  <c r="AM403" s="1"/>
  <c r="AF403"/>
  <c r="AG403" s="1"/>
  <c r="Z403"/>
  <c r="AA403" s="1"/>
  <c r="AR412"/>
  <c r="AS412" s="1"/>
  <c r="AL412"/>
  <c r="AM412" s="1"/>
  <c r="AX424"/>
  <c r="AY424" s="1"/>
  <c r="AR424"/>
  <c r="AS424" s="1"/>
  <c r="AL424"/>
  <c r="AM424" s="1"/>
  <c r="AF424"/>
  <c r="AG424" s="1"/>
  <c r="Z424"/>
  <c r="AA424" s="1"/>
  <c r="AU424"/>
  <c r="AV424" s="1"/>
  <c r="AO424"/>
  <c r="AP424" s="1"/>
  <c r="AI424"/>
  <c r="AJ424" s="1"/>
  <c r="AC424"/>
  <c r="AD424" s="1"/>
  <c r="AX434"/>
  <c r="AY434" s="1"/>
  <c r="AR434"/>
  <c r="AS434" s="1"/>
  <c r="AL434"/>
  <c r="AM434" s="1"/>
  <c r="AF434"/>
  <c r="AG434" s="1"/>
  <c r="Z434"/>
  <c r="AA434" s="1"/>
  <c r="AU434"/>
  <c r="AV434" s="1"/>
  <c r="AO434"/>
  <c r="AP434" s="1"/>
  <c r="AI434"/>
  <c r="AJ434" s="1"/>
  <c r="AC434"/>
  <c r="AD434" s="1"/>
  <c r="AU435"/>
  <c r="AV435" s="1"/>
  <c r="AO435"/>
  <c r="AP435" s="1"/>
  <c r="AI435"/>
  <c r="AJ435" s="1"/>
  <c r="AC435"/>
  <c r="AD435" s="1"/>
  <c r="AX435"/>
  <c r="AY435" s="1"/>
  <c r="AR435"/>
  <c r="AS435" s="1"/>
  <c r="AL435"/>
  <c r="AM435" s="1"/>
  <c r="AF435"/>
  <c r="AG435" s="1"/>
  <c r="Z435"/>
  <c r="AA435" s="1"/>
  <c r="AU444"/>
  <c r="AV444" s="1"/>
  <c r="AO444"/>
  <c r="AP444" s="1"/>
  <c r="AX456"/>
  <c r="AY456" s="1"/>
  <c r="AR456"/>
  <c r="AS456" s="1"/>
  <c r="AL456"/>
  <c r="AM456" s="1"/>
  <c r="AF456"/>
  <c r="AG456" s="1"/>
  <c r="Z456"/>
  <c r="AA456" s="1"/>
  <c r="AU456"/>
  <c r="AV456" s="1"/>
  <c r="AO456"/>
  <c r="AP456" s="1"/>
  <c r="AI456"/>
  <c r="AJ456" s="1"/>
  <c r="AC456"/>
  <c r="AD456" s="1"/>
  <c r="AX466"/>
  <c r="AY466" s="1"/>
  <c r="AR466"/>
  <c r="AS466" s="1"/>
  <c r="AL466"/>
  <c r="AM466" s="1"/>
  <c r="AF466"/>
  <c r="AG466" s="1"/>
  <c r="Z466"/>
  <c r="AA466" s="1"/>
  <c r="AU466"/>
  <c r="AV466" s="1"/>
  <c r="AO466"/>
  <c r="AP466" s="1"/>
  <c r="AI466"/>
  <c r="AJ466" s="1"/>
  <c r="AC466"/>
  <c r="AD466" s="1"/>
  <c r="AU467"/>
  <c r="AV467" s="1"/>
  <c r="AO467"/>
  <c r="AP467" s="1"/>
  <c r="AI467"/>
  <c r="AJ467" s="1"/>
  <c r="AC467"/>
  <c r="AD467" s="1"/>
  <c r="AX467"/>
  <c r="AY467" s="1"/>
  <c r="AR467"/>
  <c r="AS467" s="1"/>
  <c r="AL467"/>
  <c r="AM467" s="1"/>
  <c r="AF467"/>
  <c r="AG467" s="1"/>
  <c r="Z467"/>
  <c r="AA467" s="1"/>
  <c r="AX480"/>
  <c r="AY480" s="1"/>
  <c r="AR480"/>
  <c r="AS480" s="1"/>
  <c r="AL480"/>
  <c r="AM480" s="1"/>
  <c r="AF480"/>
  <c r="AG480" s="1"/>
  <c r="Z480"/>
  <c r="AA480" s="1"/>
  <c r="AU480"/>
  <c r="AV480" s="1"/>
  <c r="AO480"/>
  <c r="AP480" s="1"/>
  <c r="AI480"/>
  <c r="AJ480" s="1"/>
  <c r="AC480"/>
  <c r="AD480" s="1"/>
  <c r="AL499"/>
  <c r="AM499" s="1"/>
  <c r="AC499"/>
  <c r="AD499" s="1"/>
  <c r="AR499"/>
  <c r="AS499" s="1"/>
  <c r="AI499"/>
  <c r="AJ499" s="1"/>
  <c r="AX499"/>
  <c r="AY499" s="1"/>
  <c r="AO499"/>
  <c r="AP499" s="1"/>
  <c r="Z499"/>
  <c r="AA499" s="1"/>
  <c r="AU499"/>
  <c r="AV499" s="1"/>
  <c r="AF499"/>
  <c r="AG499" s="1"/>
  <c r="DM515"/>
  <c r="CM515"/>
  <c r="DZ515" s="1"/>
  <c r="DS517"/>
  <c r="DE517"/>
  <c r="EF517" s="1"/>
  <c r="DR528"/>
  <c r="DB528"/>
  <c r="EE528" s="1"/>
  <c r="DM547"/>
  <c r="CM547"/>
  <c r="DZ547" s="1"/>
  <c r="DS549"/>
  <c r="DE549"/>
  <c r="EF549" s="1"/>
  <c r="DR560"/>
  <c r="DB560"/>
  <c r="EE560" s="1"/>
  <c r="AX595"/>
  <c r="AY595" s="1"/>
  <c r="AR595"/>
  <c r="AS595" s="1"/>
  <c r="AL595"/>
  <c r="AM595" s="1"/>
  <c r="AF595"/>
  <c r="AG595" s="1"/>
  <c r="Z595"/>
  <c r="AA595" s="1"/>
  <c r="AU595"/>
  <c r="AV595" s="1"/>
  <c r="AO595"/>
  <c r="AP595" s="1"/>
  <c r="AI595"/>
  <c r="AJ595" s="1"/>
  <c r="AC595"/>
  <c r="AD595" s="1"/>
  <c r="AX608"/>
  <c r="AY608" s="1"/>
  <c r="AR608"/>
  <c r="AS608" s="1"/>
  <c r="AL608"/>
  <c r="AM608" s="1"/>
  <c r="AF608"/>
  <c r="AG608" s="1"/>
  <c r="Z608"/>
  <c r="AA608" s="1"/>
  <c r="AU608"/>
  <c r="AV608" s="1"/>
  <c r="AO608"/>
  <c r="AP608" s="1"/>
  <c r="AI608"/>
  <c r="AJ608" s="1"/>
  <c r="AC608"/>
  <c r="AD608" s="1"/>
  <c r="AX620"/>
  <c r="AY620" s="1"/>
  <c r="AR620"/>
  <c r="AS620" s="1"/>
  <c r="AL620"/>
  <c r="AM620" s="1"/>
  <c r="AF620"/>
  <c r="AG620" s="1"/>
  <c r="Z620"/>
  <c r="AA620" s="1"/>
  <c r="AU620"/>
  <c r="AV620" s="1"/>
  <c r="AO620"/>
  <c r="AP620" s="1"/>
  <c r="AI620"/>
  <c r="AJ620" s="1"/>
  <c r="AC620"/>
  <c r="AD620" s="1"/>
  <c r="CP1006"/>
  <c r="EA1006" s="1"/>
  <c r="DN1006"/>
  <c r="AX482"/>
  <c r="AY482" s="1"/>
  <c r="AR482"/>
  <c r="AS482" s="1"/>
  <c r="AL482"/>
  <c r="AM482" s="1"/>
  <c r="AF482"/>
  <c r="AG482" s="1"/>
  <c r="Z482"/>
  <c r="AA482" s="1"/>
  <c r="AU482"/>
  <c r="AV482" s="1"/>
  <c r="AO482"/>
  <c r="AP482" s="1"/>
  <c r="AI482"/>
  <c r="AJ482" s="1"/>
  <c r="AC482"/>
  <c r="AD482" s="1"/>
  <c r="AU483"/>
  <c r="AV483" s="1"/>
  <c r="AO483"/>
  <c r="AP483" s="1"/>
  <c r="AI483"/>
  <c r="AJ483" s="1"/>
  <c r="AC483"/>
  <c r="AD483" s="1"/>
  <c r="AX483"/>
  <c r="AY483" s="1"/>
  <c r="AR483"/>
  <c r="AS483" s="1"/>
  <c r="AL483"/>
  <c r="AM483" s="1"/>
  <c r="AF483"/>
  <c r="AG483" s="1"/>
  <c r="Z483"/>
  <c r="AA483" s="1"/>
  <c r="AR493"/>
  <c r="AS493" s="1"/>
  <c r="AI493"/>
  <c r="AJ493" s="1"/>
  <c r="AC493"/>
  <c r="AD493" s="1"/>
  <c r="AU507"/>
  <c r="AV507" s="1"/>
  <c r="AO507"/>
  <c r="AP507" s="1"/>
  <c r="AI507"/>
  <c r="AJ507" s="1"/>
  <c r="AC507"/>
  <c r="AD507" s="1"/>
  <c r="AR507"/>
  <c r="AS507" s="1"/>
  <c r="AF507"/>
  <c r="AG507" s="1"/>
  <c r="AX507"/>
  <c r="AY507" s="1"/>
  <c r="AL507"/>
  <c r="AM507" s="1"/>
  <c r="Z507"/>
  <c r="AA507" s="1"/>
  <c r="DK521"/>
  <c r="CG521"/>
  <c r="DX521" s="1"/>
  <c r="AX524"/>
  <c r="AY524" s="1"/>
  <c r="AR524"/>
  <c r="AS524" s="1"/>
  <c r="AL524"/>
  <c r="AM524" s="1"/>
  <c r="AF524"/>
  <c r="AG524" s="1"/>
  <c r="Z524"/>
  <c r="AA524" s="1"/>
  <c r="AU524"/>
  <c r="AV524" s="1"/>
  <c r="AI524"/>
  <c r="AJ524" s="1"/>
  <c r="AO524"/>
  <c r="AP524" s="1"/>
  <c r="AC524"/>
  <c r="AD524" s="1"/>
  <c r="DK525"/>
  <c r="CG525"/>
  <c r="DX525" s="1"/>
  <c r="DM527"/>
  <c r="CM527"/>
  <c r="DZ527" s="1"/>
  <c r="AU529"/>
  <c r="AV529" s="1"/>
  <c r="AO529"/>
  <c r="AP529" s="1"/>
  <c r="AI529"/>
  <c r="AJ529" s="1"/>
  <c r="AC529"/>
  <c r="AD529" s="1"/>
  <c r="AX529"/>
  <c r="AY529" s="1"/>
  <c r="AL529"/>
  <c r="AM529" s="1"/>
  <c r="Z529"/>
  <c r="AA529" s="1"/>
  <c r="AR529"/>
  <c r="AS529" s="1"/>
  <c r="AF529"/>
  <c r="AG529" s="1"/>
  <c r="DK533"/>
  <c r="CG533"/>
  <c r="DX533" s="1"/>
  <c r="AU539"/>
  <c r="AV539" s="1"/>
  <c r="AO539"/>
  <c r="AP539" s="1"/>
  <c r="AI539"/>
  <c r="AJ539" s="1"/>
  <c r="AC539"/>
  <c r="AD539" s="1"/>
  <c r="AR539"/>
  <c r="AS539" s="1"/>
  <c r="AF539"/>
  <c r="AG539" s="1"/>
  <c r="AX539"/>
  <c r="AY539" s="1"/>
  <c r="AL539"/>
  <c r="AM539" s="1"/>
  <c r="Z539"/>
  <c r="AA539" s="1"/>
  <c r="DK553"/>
  <c r="CG553"/>
  <c r="DX553" s="1"/>
  <c r="AR556"/>
  <c r="AS556" s="1"/>
  <c r="AL556"/>
  <c r="AM556" s="1"/>
  <c r="DK557"/>
  <c r="CG557"/>
  <c r="DX557" s="1"/>
  <c r="DM559"/>
  <c r="CM559"/>
  <c r="DZ559" s="1"/>
  <c r="AU561"/>
  <c r="AV561" s="1"/>
  <c r="AO561"/>
  <c r="AP561" s="1"/>
  <c r="AX561"/>
  <c r="AY561" s="1"/>
  <c r="AL561"/>
  <c r="AM561" s="1"/>
  <c r="Z561"/>
  <c r="AA561" s="1"/>
  <c r="AR561"/>
  <c r="AS561" s="1"/>
  <c r="DK565"/>
  <c r="CG565"/>
  <c r="DX565" s="1"/>
  <c r="AX585"/>
  <c r="AY585" s="1"/>
  <c r="AR585"/>
  <c r="AS585" s="1"/>
  <c r="AL585"/>
  <c r="AM585" s="1"/>
  <c r="AF585"/>
  <c r="AG585" s="1"/>
  <c r="Z585"/>
  <c r="AA585" s="1"/>
  <c r="AU585"/>
  <c r="AV585" s="1"/>
  <c r="AO585"/>
  <c r="AP585" s="1"/>
  <c r="AI585"/>
  <c r="AJ585" s="1"/>
  <c r="AC585"/>
  <c r="AD585" s="1"/>
  <c r="AX603"/>
  <c r="AY603" s="1"/>
  <c r="AR603"/>
  <c r="AS603" s="1"/>
  <c r="AL603"/>
  <c r="AM603" s="1"/>
  <c r="AF603"/>
  <c r="AG603" s="1"/>
  <c r="Z603"/>
  <c r="AA603" s="1"/>
  <c r="AU603"/>
  <c r="AV603" s="1"/>
  <c r="AO603"/>
  <c r="AP603" s="1"/>
  <c r="AI603"/>
  <c r="AJ603" s="1"/>
  <c r="AC603"/>
  <c r="AD603" s="1"/>
  <c r="AU641"/>
  <c r="AV641" s="1"/>
  <c r="AO641"/>
  <c r="AP641" s="1"/>
  <c r="AI641"/>
  <c r="AJ641" s="1"/>
  <c r="AC641"/>
  <c r="AD641" s="1"/>
  <c r="AX641"/>
  <c r="AY641" s="1"/>
  <c r="AR641"/>
  <c r="AS641" s="1"/>
  <c r="AL641"/>
  <c r="AM641" s="1"/>
  <c r="AF641"/>
  <c r="AG641" s="1"/>
  <c r="Z641"/>
  <c r="AA641" s="1"/>
  <c r="AX684"/>
  <c r="AY684" s="1"/>
  <c r="AR684"/>
  <c r="AS684" s="1"/>
  <c r="AL684"/>
  <c r="AM684" s="1"/>
  <c r="AF684"/>
  <c r="AG684" s="1"/>
  <c r="Z684"/>
  <c r="AA684" s="1"/>
  <c r="AU684"/>
  <c r="AV684" s="1"/>
  <c r="AO684"/>
  <c r="AP684" s="1"/>
  <c r="AI684"/>
  <c r="AJ684" s="1"/>
  <c r="AC684"/>
  <c r="AD684" s="1"/>
  <c r="AX714"/>
  <c r="AY714" s="1"/>
  <c r="AR714"/>
  <c r="AS714" s="1"/>
  <c r="AL714"/>
  <c r="AM714" s="1"/>
  <c r="AF714"/>
  <c r="AG714" s="1"/>
  <c r="Z714"/>
  <c r="AA714" s="1"/>
  <c r="AU714"/>
  <c r="AV714" s="1"/>
  <c r="AO714"/>
  <c r="AP714" s="1"/>
  <c r="AI714"/>
  <c r="AJ714" s="1"/>
  <c r="AC714"/>
  <c r="AD714" s="1"/>
  <c r="AX474"/>
  <c r="AY474" s="1"/>
  <c r="AR474"/>
  <c r="AS474" s="1"/>
  <c r="AL474"/>
  <c r="AM474" s="1"/>
  <c r="AF474"/>
  <c r="AG474" s="1"/>
  <c r="Z474"/>
  <c r="AA474" s="1"/>
  <c r="AU474"/>
  <c r="AV474" s="1"/>
  <c r="AO474"/>
  <c r="AP474" s="1"/>
  <c r="AI474"/>
  <c r="AJ474" s="1"/>
  <c r="AC474"/>
  <c r="AD474" s="1"/>
  <c r="AU475"/>
  <c r="AV475" s="1"/>
  <c r="AO475"/>
  <c r="AP475" s="1"/>
  <c r="AI475"/>
  <c r="AJ475" s="1"/>
  <c r="AC475"/>
  <c r="AD475" s="1"/>
  <c r="AX475"/>
  <c r="AY475" s="1"/>
  <c r="AR475"/>
  <c r="AS475" s="1"/>
  <c r="AL475"/>
  <c r="AM475" s="1"/>
  <c r="AF475"/>
  <c r="AG475" s="1"/>
  <c r="Z475"/>
  <c r="AA475" s="1"/>
  <c r="AU484"/>
  <c r="AV484" s="1"/>
  <c r="AO484"/>
  <c r="AP484" s="1"/>
  <c r="DO495"/>
  <c r="CS495"/>
  <c r="EB495" s="1"/>
  <c r="DM503"/>
  <c r="CM503"/>
  <c r="DZ503" s="1"/>
  <c r="DR512"/>
  <c r="DB512"/>
  <c r="EE512" s="1"/>
  <c r="DM531"/>
  <c r="CM531"/>
  <c r="DZ531" s="1"/>
  <c r="DS533"/>
  <c r="DE533"/>
  <c r="EF533" s="1"/>
  <c r="DR544"/>
  <c r="DB544"/>
  <c r="EE544" s="1"/>
  <c r="DM563"/>
  <c r="CM563"/>
  <c r="DZ563" s="1"/>
  <c r="DS565"/>
  <c r="DE565"/>
  <c r="EF565" s="1"/>
  <c r="AX571"/>
  <c r="AY571" s="1"/>
  <c r="AR571"/>
  <c r="AS571" s="1"/>
  <c r="AL571"/>
  <c r="AM571" s="1"/>
  <c r="AF571"/>
  <c r="AG571" s="1"/>
  <c r="Z571"/>
  <c r="AA571" s="1"/>
  <c r="AU571"/>
  <c r="AV571" s="1"/>
  <c r="AO571"/>
  <c r="AP571" s="1"/>
  <c r="AI571"/>
  <c r="AJ571" s="1"/>
  <c r="AC571"/>
  <c r="AD571" s="1"/>
  <c r="AX575"/>
  <c r="AY575" s="1"/>
  <c r="AR575"/>
  <c r="AS575" s="1"/>
  <c r="AL575"/>
  <c r="AM575" s="1"/>
  <c r="AF575"/>
  <c r="AG575" s="1"/>
  <c r="Z575"/>
  <c r="AA575" s="1"/>
  <c r="AU575"/>
  <c r="AV575" s="1"/>
  <c r="AO575"/>
  <c r="AP575" s="1"/>
  <c r="AI575"/>
  <c r="AJ575" s="1"/>
  <c r="AC575"/>
  <c r="AD575" s="1"/>
  <c r="AX597"/>
  <c r="AY597" s="1"/>
  <c r="AR597"/>
  <c r="AS597" s="1"/>
  <c r="AL597"/>
  <c r="AM597" s="1"/>
  <c r="AF597"/>
  <c r="AG597" s="1"/>
  <c r="Z597"/>
  <c r="AA597" s="1"/>
  <c r="AU597"/>
  <c r="AV597" s="1"/>
  <c r="AO597"/>
  <c r="AP597" s="1"/>
  <c r="AI597"/>
  <c r="AJ597" s="1"/>
  <c r="AC597"/>
  <c r="AD597" s="1"/>
  <c r="AX630"/>
  <c r="AY630" s="1"/>
  <c r="AR630"/>
  <c r="AS630" s="1"/>
  <c r="AL630"/>
  <c r="AM630" s="1"/>
  <c r="AF630"/>
  <c r="AG630" s="1"/>
  <c r="Z630"/>
  <c r="AA630" s="1"/>
  <c r="AU630"/>
  <c r="AV630" s="1"/>
  <c r="AO630"/>
  <c r="AP630" s="1"/>
  <c r="AI630"/>
  <c r="AJ630" s="1"/>
  <c r="AC630"/>
  <c r="AD630" s="1"/>
  <c r="AX644"/>
  <c r="AY644" s="1"/>
  <c r="AR644"/>
  <c r="AS644" s="1"/>
  <c r="AL644"/>
  <c r="AM644" s="1"/>
  <c r="AF644"/>
  <c r="AG644" s="1"/>
  <c r="Z644"/>
  <c r="AA644" s="1"/>
  <c r="AU644"/>
  <c r="AV644" s="1"/>
  <c r="AO644"/>
  <c r="AP644" s="1"/>
  <c r="AI644"/>
  <c r="AJ644" s="1"/>
  <c r="AC644"/>
  <c r="AD644" s="1"/>
  <c r="AX716"/>
  <c r="AY716" s="1"/>
  <c r="AR716"/>
  <c r="AS716" s="1"/>
  <c r="AL716"/>
  <c r="AM716" s="1"/>
  <c r="AF716"/>
  <c r="AG716" s="1"/>
  <c r="Z716"/>
  <c r="AA716" s="1"/>
  <c r="AU716"/>
  <c r="AV716" s="1"/>
  <c r="AO716"/>
  <c r="AP716" s="1"/>
  <c r="AI716"/>
  <c r="AJ716" s="1"/>
  <c r="AC716"/>
  <c r="AD716" s="1"/>
  <c r="AX732"/>
  <c r="AY732" s="1"/>
  <c r="AR732"/>
  <c r="AS732" s="1"/>
  <c r="AL732"/>
  <c r="AM732" s="1"/>
  <c r="AF732"/>
  <c r="AG732" s="1"/>
  <c r="Z732"/>
  <c r="AA732" s="1"/>
  <c r="AU732"/>
  <c r="AV732" s="1"/>
  <c r="AO732"/>
  <c r="AP732" s="1"/>
  <c r="AI732"/>
  <c r="AJ732" s="1"/>
  <c r="AC732"/>
  <c r="AD732" s="1"/>
  <c r="AX488"/>
  <c r="AY488" s="1"/>
  <c r="AR488"/>
  <c r="AS488" s="1"/>
  <c r="AL488"/>
  <c r="AM488" s="1"/>
  <c r="AF488"/>
  <c r="AG488" s="1"/>
  <c r="Z488"/>
  <c r="AA488" s="1"/>
  <c r="AU488"/>
  <c r="AV488" s="1"/>
  <c r="AO488"/>
  <c r="AP488" s="1"/>
  <c r="AI488"/>
  <c r="AJ488" s="1"/>
  <c r="AC488"/>
  <c r="AD488" s="1"/>
  <c r="AU490"/>
  <c r="AV490" s="1"/>
  <c r="AL490"/>
  <c r="AM490" s="1"/>
  <c r="AR490"/>
  <c r="AS490" s="1"/>
  <c r="AC490"/>
  <c r="AD490" s="1"/>
  <c r="AX490"/>
  <c r="AY490" s="1"/>
  <c r="AI490"/>
  <c r="AJ490" s="1"/>
  <c r="Z490"/>
  <c r="AA490" s="1"/>
  <c r="AO490"/>
  <c r="AP490" s="1"/>
  <c r="AF490"/>
  <c r="AG490" s="1"/>
  <c r="AL491"/>
  <c r="AM491" s="1"/>
  <c r="AC491"/>
  <c r="AD491" s="1"/>
  <c r="AR491"/>
  <c r="AS491" s="1"/>
  <c r="AI491"/>
  <c r="AJ491" s="1"/>
  <c r="AX491"/>
  <c r="AY491" s="1"/>
  <c r="AO491"/>
  <c r="AP491" s="1"/>
  <c r="Z491"/>
  <c r="AA491" s="1"/>
  <c r="AF491"/>
  <c r="AG491" s="1"/>
  <c r="AU491"/>
  <c r="AV491" s="1"/>
  <c r="DK505"/>
  <c r="CG505"/>
  <c r="DX505" s="1"/>
  <c r="AX508"/>
  <c r="AY508" s="1"/>
  <c r="AR508"/>
  <c r="AS508" s="1"/>
  <c r="AL508"/>
  <c r="AM508" s="1"/>
  <c r="AF508"/>
  <c r="AG508" s="1"/>
  <c r="Z508"/>
  <c r="AA508" s="1"/>
  <c r="AU508"/>
  <c r="AV508" s="1"/>
  <c r="AI508"/>
  <c r="AJ508" s="1"/>
  <c r="AO508"/>
  <c r="AP508" s="1"/>
  <c r="AC508"/>
  <c r="AD508" s="1"/>
  <c r="DK509"/>
  <c r="CG509"/>
  <c r="DX509" s="1"/>
  <c r="DM511"/>
  <c r="CM511"/>
  <c r="DZ511" s="1"/>
  <c r="DK517"/>
  <c r="CG517"/>
  <c r="DX517" s="1"/>
  <c r="AU523"/>
  <c r="AV523" s="1"/>
  <c r="AO523"/>
  <c r="AP523" s="1"/>
  <c r="AI523"/>
  <c r="AJ523" s="1"/>
  <c r="AC523"/>
  <c r="AD523" s="1"/>
  <c r="AR523"/>
  <c r="AS523" s="1"/>
  <c r="AF523"/>
  <c r="AG523" s="1"/>
  <c r="AX523"/>
  <c r="AY523" s="1"/>
  <c r="AL523"/>
  <c r="AM523" s="1"/>
  <c r="Z523"/>
  <c r="AA523" s="1"/>
  <c r="DK537"/>
  <c r="CG537"/>
  <c r="DX537" s="1"/>
  <c r="AX540"/>
  <c r="AY540" s="1"/>
  <c r="AR540"/>
  <c r="AS540" s="1"/>
  <c r="AL540"/>
  <c r="AM540" s="1"/>
  <c r="AF540"/>
  <c r="AG540" s="1"/>
  <c r="Z540"/>
  <c r="AA540" s="1"/>
  <c r="AU540"/>
  <c r="AV540" s="1"/>
  <c r="AI540"/>
  <c r="AJ540" s="1"/>
  <c r="AO540"/>
  <c r="AP540" s="1"/>
  <c r="AC540"/>
  <c r="AD540" s="1"/>
  <c r="DK541"/>
  <c r="CG541"/>
  <c r="DX541" s="1"/>
  <c r="DM543"/>
  <c r="CM543"/>
  <c r="DZ543" s="1"/>
  <c r="AU545"/>
  <c r="AV545" s="1"/>
  <c r="AO545"/>
  <c r="AP545" s="1"/>
  <c r="AI545"/>
  <c r="AJ545" s="1"/>
  <c r="AC545"/>
  <c r="AD545" s="1"/>
  <c r="AX545"/>
  <c r="AY545" s="1"/>
  <c r="AL545"/>
  <c r="AM545" s="1"/>
  <c r="Z545"/>
  <c r="AA545" s="1"/>
  <c r="AR545"/>
  <c r="AS545" s="1"/>
  <c r="AF545"/>
  <c r="AG545" s="1"/>
  <c r="DK549"/>
  <c r="CG549"/>
  <c r="DX549" s="1"/>
  <c r="AU555"/>
  <c r="AV555" s="1"/>
  <c r="AO555"/>
  <c r="AP555" s="1"/>
  <c r="AI555"/>
  <c r="AJ555" s="1"/>
  <c r="AC555"/>
  <c r="AD555" s="1"/>
  <c r="AR555"/>
  <c r="AS555" s="1"/>
  <c r="AF555"/>
  <c r="AG555" s="1"/>
  <c r="AX555"/>
  <c r="AY555" s="1"/>
  <c r="AL555"/>
  <c r="AM555" s="1"/>
  <c r="Z555"/>
  <c r="AA555" s="1"/>
  <c r="AU576"/>
  <c r="AV576" s="1"/>
  <c r="AO576"/>
  <c r="AP576" s="1"/>
  <c r="AI576"/>
  <c r="AJ576" s="1"/>
  <c r="AC576"/>
  <c r="AD576" s="1"/>
  <c r="AX576"/>
  <c r="AY576" s="1"/>
  <c r="AR576"/>
  <c r="AS576" s="1"/>
  <c r="AL576"/>
  <c r="AM576" s="1"/>
  <c r="AF576"/>
  <c r="AG576" s="1"/>
  <c r="Z576"/>
  <c r="AA576" s="1"/>
  <c r="AX579"/>
  <c r="AY579" s="1"/>
  <c r="AR579"/>
  <c r="AS579" s="1"/>
  <c r="AL579"/>
  <c r="AM579" s="1"/>
  <c r="AF579"/>
  <c r="AG579" s="1"/>
  <c r="Z579"/>
  <c r="AA579" s="1"/>
  <c r="AU579"/>
  <c r="AV579" s="1"/>
  <c r="AO579"/>
  <c r="AP579" s="1"/>
  <c r="AI579"/>
  <c r="AJ579" s="1"/>
  <c r="AC579"/>
  <c r="AD579" s="1"/>
  <c r="CY605"/>
  <c r="ED605" s="1"/>
  <c r="DQ605"/>
  <c r="AX692"/>
  <c r="AY692" s="1"/>
  <c r="AR692"/>
  <c r="AS692" s="1"/>
  <c r="AL692"/>
  <c r="AM692" s="1"/>
  <c r="AF692"/>
  <c r="AG692" s="1"/>
  <c r="Z692"/>
  <c r="AA692" s="1"/>
  <c r="AU692"/>
  <c r="AV692" s="1"/>
  <c r="AO692"/>
  <c r="AP692" s="1"/>
  <c r="AI692"/>
  <c r="AJ692" s="1"/>
  <c r="AC692"/>
  <c r="AD692" s="1"/>
  <c r="AX736"/>
  <c r="AY736" s="1"/>
  <c r="AR736"/>
  <c r="AS736" s="1"/>
  <c r="AL736"/>
  <c r="AM736" s="1"/>
  <c r="AF736"/>
  <c r="AG736" s="1"/>
  <c r="Z736"/>
  <c r="AA736" s="1"/>
  <c r="AU736"/>
  <c r="AV736" s="1"/>
  <c r="AO736"/>
  <c r="AP736" s="1"/>
  <c r="AI736"/>
  <c r="AJ736" s="1"/>
  <c r="AC736"/>
  <c r="AD736" s="1"/>
  <c r="O401"/>
  <c r="O409"/>
  <c r="O417"/>
  <c r="O425"/>
  <c r="O433"/>
  <c r="O441"/>
  <c r="O449"/>
  <c r="O457"/>
  <c r="O465"/>
  <c r="O473"/>
  <c r="O481"/>
  <c r="O489"/>
  <c r="AU498"/>
  <c r="AV498" s="1"/>
  <c r="AL498"/>
  <c r="AM498" s="1"/>
  <c r="AR498"/>
  <c r="AS498" s="1"/>
  <c r="AC498"/>
  <c r="AD498" s="1"/>
  <c r="AI498"/>
  <c r="AJ498" s="1"/>
  <c r="Z498"/>
  <c r="AA498" s="1"/>
  <c r="O501"/>
  <c r="AI503"/>
  <c r="AJ503" s="1"/>
  <c r="AX504"/>
  <c r="AY504" s="1"/>
  <c r="AR504"/>
  <c r="AS504" s="1"/>
  <c r="AL504"/>
  <c r="AM504" s="1"/>
  <c r="AF504"/>
  <c r="AG504" s="1"/>
  <c r="Z504"/>
  <c r="AA504" s="1"/>
  <c r="AU504"/>
  <c r="AV504" s="1"/>
  <c r="AI504"/>
  <c r="AJ504" s="1"/>
  <c r="AU509"/>
  <c r="AV509" s="1"/>
  <c r="AO509"/>
  <c r="AP509" s="1"/>
  <c r="AI509"/>
  <c r="AJ509" s="1"/>
  <c r="AC509"/>
  <c r="AD509" s="1"/>
  <c r="AX509"/>
  <c r="AY509" s="1"/>
  <c r="AL509"/>
  <c r="AM509" s="1"/>
  <c r="Z509"/>
  <c r="AA509" s="1"/>
  <c r="AX511"/>
  <c r="AY511" s="1"/>
  <c r="AR517"/>
  <c r="AS517" s="1"/>
  <c r="O519"/>
  <c r="AU525"/>
  <c r="AV525" s="1"/>
  <c r="AO525"/>
  <c r="AP525" s="1"/>
  <c r="AI525"/>
  <c r="AJ525" s="1"/>
  <c r="AC525"/>
  <c r="AD525" s="1"/>
  <c r="AX525"/>
  <c r="AY525" s="1"/>
  <c r="AL525"/>
  <c r="AM525" s="1"/>
  <c r="Z525"/>
  <c r="AA525" s="1"/>
  <c r="AR533"/>
  <c r="AS533" s="1"/>
  <c r="O535"/>
  <c r="AX536"/>
  <c r="AY536" s="1"/>
  <c r="AR536"/>
  <c r="AS536" s="1"/>
  <c r="AL536"/>
  <c r="AM536" s="1"/>
  <c r="AF536"/>
  <c r="AG536" s="1"/>
  <c r="Z536"/>
  <c r="AA536" s="1"/>
  <c r="AU536"/>
  <c r="AV536" s="1"/>
  <c r="AI536"/>
  <c r="AJ536" s="1"/>
  <c r="AU541"/>
  <c r="AV541" s="1"/>
  <c r="AO541"/>
  <c r="AP541" s="1"/>
  <c r="AI541"/>
  <c r="AJ541" s="1"/>
  <c r="AC541"/>
  <c r="AD541" s="1"/>
  <c r="AX541"/>
  <c r="AY541" s="1"/>
  <c r="AL541"/>
  <c r="AM541" s="1"/>
  <c r="Z541"/>
  <c r="AA541" s="1"/>
  <c r="AX543"/>
  <c r="AY543" s="1"/>
  <c r="AR549"/>
  <c r="AS549" s="1"/>
  <c r="O551"/>
  <c r="AX552"/>
  <c r="AY552" s="1"/>
  <c r="AR552"/>
  <c r="AS552" s="1"/>
  <c r="AL552"/>
  <c r="AM552" s="1"/>
  <c r="AF552"/>
  <c r="AG552" s="1"/>
  <c r="Z552"/>
  <c r="AA552" s="1"/>
  <c r="AU552"/>
  <c r="AV552" s="1"/>
  <c r="AI552"/>
  <c r="AJ552" s="1"/>
  <c r="AU557"/>
  <c r="AV557" s="1"/>
  <c r="AO557"/>
  <c r="AP557" s="1"/>
  <c r="AI557"/>
  <c r="AJ557" s="1"/>
  <c r="AC557"/>
  <c r="AD557" s="1"/>
  <c r="AX557"/>
  <c r="AY557" s="1"/>
  <c r="AL557"/>
  <c r="AM557" s="1"/>
  <c r="Z557"/>
  <c r="AA557" s="1"/>
  <c r="AX559"/>
  <c r="AY559" s="1"/>
  <c r="AR565"/>
  <c r="AS565" s="1"/>
  <c r="O567"/>
  <c r="AU568"/>
  <c r="AV568" s="1"/>
  <c r="AO568"/>
  <c r="AP568" s="1"/>
  <c r="AI568"/>
  <c r="AJ568" s="1"/>
  <c r="AC568"/>
  <c r="AD568" s="1"/>
  <c r="AX568"/>
  <c r="AY568" s="1"/>
  <c r="AR568"/>
  <c r="AS568" s="1"/>
  <c r="AL568"/>
  <c r="AM568" s="1"/>
  <c r="AF568"/>
  <c r="AG568" s="1"/>
  <c r="Z568"/>
  <c r="AA568" s="1"/>
  <c r="AX577"/>
  <c r="AY577" s="1"/>
  <c r="AR577"/>
  <c r="AS577" s="1"/>
  <c r="AL577"/>
  <c r="AM577" s="1"/>
  <c r="AF577"/>
  <c r="AG577" s="1"/>
  <c r="Z577"/>
  <c r="AA577" s="1"/>
  <c r="AU577"/>
  <c r="AV577" s="1"/>
  <c r="AO577"/>
  <c r="AP577" s="1"/>
  <c r="AI577"/>
  <c r="AJ577" s="1"/>
  <c r="AC577"/>
  <c r="AD577" s="1"/>
  <c r="AX589"/>
  <c r="AY589" s="1"/>
  <c r="AR589"/>
  <c r="AS589" s="1"/>
  <c r="AL589"/>
  <c r="AM589" s="1"/>
  <c r="AF589"/>
  <c r="AG589" s="1"/>
  <c r="Z589"/>
  <c r="AA589" s="1"/>
  <c r="AU589"/>
  <c r="AV589" s="1"/>
  <c r="AO589"/>
  <c r="AP589" s="1"/>
  <c r="AI589"/>
  <c r="AJ589" s="1"/>
  <c r="AC589"/>
  <c r="AD589" s="1"/>
  <c r="AX599"/>
  <c r="AY599" s="1"/>
  <c r="AR599"/>
  <c r="AS599" s="1"/>
  <c r="AL599"/>
  <c r="AM599" s="1"/>
  <c r="AF599"/>
  <c r="AG599" s="1"/>
  <c r="Z599"/>
  <c r="AA599" s="1"/>
  <c r="AU599"/>
  <c r="AV599" s="1"/>
  <c r="AO599"/>
  <c r="AP599" s="1"/>
  <c r="AI599"/>
  <c r="AJ599" s="1"/>
  <c r="AC599"/>
  <c r="AD599" s="1"/>
  <c r="AU600"/>
  <c r="AV600" s="1"/>
  <c r="AO600"/>
  <c r="AP600" s="1"/>
  <c r="AI600"/>
  <c r="AJ600" s="1"/>
  <c r="AC600"/>
  <c r="AD600" s="1"/>
  <c r="AX600"/>
  <c r="AY600" s="1"/>
  <c r="AR600"/>
  <c r="AS600" s="1"/>
  <c r="AL600"/>
  <c r="AM600" s="1"/>
  <c r="AF600"/>
  <c r="AG600" s="1"/>
  <c r="Z600"/>
  <c r="AA600" s="1"/>
  <c r="AU609"/>
  <c r="AV609" s="1"/>
  <c r="AO609"/>
  <c r="AP609" s="1"/>
  <c r="AI609"/>
  <c r="AJ609" s="1"/>
  <c r="AC609"/>
  <c r="AD609" s="1"/>
  <c r="AX609"/>
  <c r="AY609" s="1"/>
  <c r="AR609"/>
  <c r="AS609" s="1"/>
  <c r="AL609"/>
  <c r="AM609" s="1"/>
  <c r="AF609"/>
  <c r="AG609" s="1"/>
  <c r="Z609"/>
  <c r="AA609" s="1"/>
  <c r="AX612"/>
  <c r="AY612" s="1"/>
  <c r="AR612"/>
  <c r="AS612" s="1"/>
  <c r="AL612"/>
  <c r="AM612" s="1"/>
  <c r="AF612"/>
  <c r="AG612" s="1"/>
  <c r="Z612"/>
  <c r="AA612" s="1"/>
  <c r="AU612"/>
  <c r="AV612" s="1"/>
  <c r="AO612"/>
  <c r="AP612" s="1"/>
  <c r="AI612"/>
  <c r="AJ612" s="1"/>
  <c r="AC612"/>
  <c r="AD612" s="1"/>
  <c r="AX660"/>
  <c r="AY660" s="1"/>
  <c r="AR660"/>
  <c r="AS660" s="1"/>
  <c r="AL660"/>
  <c r="AM660" s="1"/>
  <c r="AF660"/>
  <c r="AG660" s="1"/>
  <c r="Z660"/>
  <c r="AA660" s="1"/>
  <c r="AU660"/>
  <c r="AV660" s="1"/>
  <c r="AO660"/>
  <c r="AP660" s="1"/>
  <c r="AI660"/>
  <c r="AJ660" s="1"/>
  <c r="AC660"/>
  <c r="AD660" s="1"/>
  <c r="AX682"/>
  <c r="AY682" s="1"/>
  <c r="AR682"/>
  <c r="AS682" s="1"/>
  <c r="AL682"/>
  <c r="AM682" s="1"/>
  <c r="AF682"/>
  <c r="AG682" s="1"/>
  <c r="Z682"/>
  <c r="AA682" s="1"/>
  <c r="AU682"/>
  <c r="AV682" s="1"/>
  <c r="AO682"/>
  <c r="AP682" s="1"/>
  <c r="AI682"/>
  <c r="AJ682" s="1"/>
  <c r="AC682"/>
  <c r="AD682" s="1"/>
  <c r="AX700"/>
  <c r="AY700" s="1"/>
  <c r="AR700"/>
  <c r="AS700" s="1"/>
  <c r="AL700"/>
  <c r="AM700" s="1"/>
  <c r="AF700"/>
  <c r="AG700" s="1"/>
  <c r="Z700"/>
  <c r="AA700" s="1"/>
  <c r="AU700"/>
  <c r="AV700" s="1"/>
  <c r="AO700"/>
  <c r="AP700" s="1"/>
  <c r="AI700"/>
  <c r="AJ700" s="1"/>
  <c r="AC700"/>
  <c r="AD700" s="1"/>
  <c r="AX704"/>
  <c r="AY704" s="1"/>
  <c r="AR704"/>
  <c r="AS704" s="1"/>
  <c r="AL704"/>
  <c r="AM704" s="1"/>
  <c r="AF704"/>
  <c r="AG704" s="1"/>
  <c r="Z704"/>
  <c r="AA704" s="1"/>
  <c r="AU704"/>
  <c r="AV704" s="1"/>
  <c r="AO704"/>
  <c r="AP704" s="1"/>
  <c r="AI704"/>
  <c r="AJ704" s="1"/>
  <c r="AC704"/>
  <c r="AD704" s="1"/>
  <c r="AX726"/>
  <c r="AY726" s="1"/>
  <c r="AR726"/>
  <c r="AS726" s="1"/>
  <c r="AL726"/>
  <c r="AM726" s="1"/>
  <c r="AF726"/>
  <c r="AG726" s="1"/>
  <c r="Z726"/>
  <c r="AA726" s="1"/>
  <c r="AU726"/>
  <c r="AV726" s="1"/>
  <c r="AO726"/>
  <c r="AP726" s="1"/>
  <c r="AI726"/>
  <c r="AJ726" s="1"/>
  <c r="AC726"/>
  <c r="AD726" s="1"/>
  <c r="AU737"/>
  <c r="AV737" s="1"/>
  <c r="AO737"/>
  <c r="AP737" s="1"/>
  <c r="AI737"/>
  <c r="AJ737" s="1"/>
  <c r="AC737"/>
  <c r="AD737" s="1"/>
  <c r="AX737"/>
  <c r="AY737" s="1"/>
  <c r="AR737"/>
  <c r="AS737" s="1"/>
  <c r="AL737"/>
  <c r="AM737" s="1"/>
  <c r="AF737"/>
  <c r="AG737" s="1"/>
  <c r="Z737"/>
  <c r="AA737" s="1"/>
  <c r="AX740"/>
  <c r="AY740" s="1"/>
  <c r="AR740"/>
  <c r="AS740" s="1"/>
  <c r="AL740"/>
  <c r="AM740" s="1"/>
  <c r="AF740"/>
  <c r="AG740" s="1"/>
  <c r="Z740"/>
  <c r="AA740" s="1"/>
  <c r="AU740"/>
  <c r="AV740" s="1"/>
  <c r="AO740"/>
  <c r="AP740" s="1"/>
  <c r="AI740"/>
  <c r="AJ740" s="1"/>
  <c r="AC740"/>
  <c r="AD740" s="1"/>
  <c r="AX752"/>
  <c r="AY752" s="1"/>
  <c r="AR752"/>
  <c r="AS752" s="1"/>
  <c r="AL752"/>
  <c r="AM752" s="1"/>
  <c r="AF752"/>
  <c r="AG752" s="1"/>
  <c r="Z752"/>
  <c r="AA752" s="1"/>
  <c r="AU752"/>
  <c r="AV752" s="1"/>
  <c r="AO752"/>
  <c r="AP752" s="1"/>
  <c r="AI752"/>
  <c r="AJ752" s="1"/>
  <c r="AC752"/>
  <c r="AD752" s="1"/>
  <c r="O399"/>
  <c r="O407"/>
  <c r="O415"/>
  <c r="O423"/>
  <c r="O431"/>
  <c r="O439"/>
  <c r="O447"/>
  <c r="O455"/>
  <c r="O463"/>
  <c r="O471"/>
  <c r="O479"/>
  <c r="O487"/>
  <c r="AX495"/>
  <c r="AY495" s="1"/>
  <c r="AO495"/>
  <c r="AP495" s="1"/>
  <c r="Z495"/>
  <c r="AA495" s="1"/>
  <c r="AU495"/>
  <c r="AV495" s="1"/>
  <c r="AF495"/>
  <c r="AG495" s="1"/>
  <c r="AL495"/>
  <c r="AM495" s="1"/>
  <c r="AC495"/>
  <c r="AD495" s="1"/>
  <c r="AC504"/>
  <c r="AD504" s="1"/>
  <c r="AU505"/>
  <c r="AV505" s="1"/>
  <c r="AO505"/>
  <c r="AP505" s="1"/>
  <c r="AI505"/>
  <c r="AJ505" s="1"/>
  <c r="AC505"/>
  <c r="AD505" s="1"/>
  <c r="AX505"/>
  <c r="AY505" s="1"/>
  <c r="AL505"/>
  <c r="AM505" s="1"/>
  <c r="Z505"/>
  <c r="AA505" s="1"/>
  <c r="AF509"/>
  <c r="AG509" s="1"/>
  <c r="AU515"/>
  <c r="AV515" s="1"/>
  <c r="AO515"/>
  <c r="AP515" s="1"/>
  <c r="AI515"/>
  <c r="AJ515" s="1"/>
  <c r="AC515"/>
  <c r="AD515" s="1"/>
  <c r="AR515"/>
  <c r="AS515" s="1"/>
  <c r="AF515"/>
  <c r="AG515" s="1"/>
  <c r="Z515"/>
  <c r="AA515" s="1"/>
  <c r="AX516"/>
  <c r="AY516" s="1"/>
  <c r="AR516"/>
  <c r="AS516" s="1"/>
  <c r="AL516"/>
  <c r="AM516" s="1"/>
  <c r="AF516"/>
  <c r="AG516" s="1"/>
  <c r="Z516"/>
  <c r="AA516" s="1"/>
  <c r="AU516"/>
  <c r="AV516" s="1"/>
  <c r="AI516"/>
  <c r="AJ516" s="1"/>
  <c r="AO521"/>
  <c r="AP521" s="1"/>
  <c r="AI521"/>
  <c r="AJ521" s="1"/>
  <c r="AF525"/>
  <c r="AG525" s="1"/>
  <c r="AU531"/>
  <c r="AV531" s="1"/>
  <c r="AO531"/>
  <c r="AP531" s="1"/>
  <c r="AI531"/>
  <c r="AJ531" s="1"/>
  <c r="AC531"/>
  <c r="AD531" s="1"/>
  <c r="AR531"/>
  <c r="AS531" s="1"/>
  <c r="AF531"/>
  <c r="AG531" s="1"/>
  <c r="Z531"/>
  <c r="AA531" s="1"/>
  <c r="AX532"/>
  <c r="AY532" s="1"/>
  <c r="AR532"/>
  <c r="AS532" s="1"/>
  <c r="AL532"/>
  <c r="AM532" s="1"/>
  <c r="AF532"/>
  <c r="AG532" s="1"/>
  <c r="Z532"/>
  <c r="AA532" s="1"/>
  <c r="AU532"/>
  <c r="AV532" s="1"/>
  <c r="AI532"/>
  <c r="AJ532" s="1"/>
  <c r="AC536"/>
  <c r="AD536" s="1"/>
  <c r="AU537"/>
  <c r="AV537" s="1"/>
  <c r="AO537"/>
  <c r="AP537" s="1"/>
  <c r="AI537"/>
  <c r="AJ537" s="1"/>
  <c r="AC537"/>
  <c r="AD537" s="1"/>
  <c r="AX537"/>
  <c r="AY537" s="1"/>
  <c r="AL537"/>
  <c r="AM537" s="1"/>
  <c r="Z537"/>
  <c r="AA537" s="1"/>
  <c r="AF541"/>
  <c r="AG541" s="1"/>
  <c r="AU547"/>
  <c r="AV547" s="1"/>
  <c r="AO547"/>
  <c r="AP547" s="1"/>
  <c r="AI547"/>
  <c r="AJ547" s="1"/>
  <c r="AC547"/>
  <c r="AD547" s="1"/>
  <c r="AR547"/>
  <c r="AS547" s="1"/>
  <c r="AF547"/>
  <c r="AG547" s="1"/>
  <c r="Z547"/>
  <c r="AA547" s="1"/>
  <c r="AX548"/>
  <c r="AY548" s="1"/>
  <c r="AR548"/>
  <c r="AS548" s="1"/>
  <c r="AL548"/>
  <c r="AM548" s="1"/>
  <c r="AF548"/>
  <c r="AG548" s="1"/>
  <c r="Z548"/>
  <c r="AA548" s="1"/>
  <c r="AU548"/>
  <c r="AV548" s="1"/>
  <c r="AI548"/>
  <c r="AJ548" s="1"/>
  <c r="AC552"/>
  <c r="AD552" s="1"/>
  <c r="AU553"/>
  <c r="AV553" s="1"/>
  <c r="AO553"/>
  <c r="AP553" s="1"/>
  <c r="AI553"/>
  <c r="AJ553" s="1"/>
  <c r="AC553"/>
  <c r="AD553" s="1"/>
  <c r="AX553"/>
  <c r="AY553" s="1"/>
  <c r="AL553"/>
  <c r="AM553" s="1"/>
  <c r="Z553"/>
  <c r="AA553" s="1"/>
  <c r="AF557"/>
  <c r="AG557" s="1"/>
  <c r="AU563"/>
  <c r="AV563" s="1"/>
  <c r="AO563"/>
  <c r="AP563" s="1"/>
  <c r="AI563"/>
  <c r="AJ563" s="1"/>
  <c r="AC563"/>
  <c r="AD563" s="1"/>
  <c r="AR563"/>
  <c r="AS563" s="1"/>
  <c r="AF563"/>
  <c r="AG563" s="1"/>
  <c r="Z563"/>
  <c r="AA563" s="1"/>
  <c r="AX564"/>
  <c r="AY564" s="1"/>
  <c r="AR564"/>
  <c r="AS564" s="1"/>
  <c r="AI564"/>
  <c r="AJ564" s="1"/>
  <c r="AX569"/>
  <c r="AY569" s="1"/>
  <c r="AR569"/>
  <c r="AS569" s="1"/>
  <c r="AL569"/>
  <c r="AM569" s="1"/>
  <c r="AF569"/>
  <c r="AG569" s="1"/>
  <c r="Z569"/>
  <c r="AA569" s="1"/>
  <c r="AU569"/>
  <c r="AV569" s="1"/>
  <c r="AO569"/>
  <c r="AP569" s="1"/>
  <c r="AI569"/>
  <c r="AJ569" s="1"/>
  <c r="AC569"/>
  <c r="AD569" s="1"/>
  <c r="AX581"/>
  <c r="AY581" s="1"/>
  <c r="AR581"/>
  <c r="AS581" s="1"/>
  <c r="AL581"/>
  <c r="AM581" s="1"/>
  <c r="AF581"/>
  <c r="AG581" s="1"/>
  <c r="Z581"/>
  <c r="AA581" s="1"/>
  <c r="AU581"/>
  <c r="AV581" s="1"/>
  <c r="AO581"/>
  <c r="AP581" s="1"/>
  <c r="AI581"/>
  <c r="AJ581" s="1"/>
  <c r="AC581"/>
  <c r="AD581" s="1"/>
  <c r="AX591"/>
  <c r="AY591" s="1"/>
  <c r="AR591"/>
  <c r="AS591" s="1"/>
  <c r="AL591"/>
  <c r="AM591" s="1"/>
  <c r="AF591"/>
  <c r="AG591" s="1"/>
  <c r="Z591"/>
  <c r="AA591" s="1"/>
  <c r="AU591"/>
  <c r="AV591" s="1"/>
  <c r="AO591"/>
  <c r="AP591" s="1"/>
  <c r="AI591"/>
  <c r="AJ591" s="1"/>
  <c r="AC591"/>
  <c r="AD591" s="1"/>
  <c r="AU592"/>
  <c r="AV592" s="1"/>
  <c r="AO592"/>
  <c r="AP592" s="1"/>
  <c r="AI592"/>
  <c r="AJ592" s="1"/>
  <c r="AC592"/>
  <c r="AD592" s="1"/>
  <c r="AX592"/>
  <c r="AY592" s="1"/>
  <c r="AR592"/>
  <c r="AS592" s="1"/>
  <c r="AL592"/>
  <c r="AM592" s="1"/>
  <c r="AF592"/>
  <c r="AG592" s="1"/>
  <c r="Z592"/>
  <c r="AA592" s="1"/>
  <c r="AX601"/>
  <c r="AY601" s="1"/>
  <c r="AR601"/>
  <c r="AS601" s="1"/>
  <c r="AL601"/>
  <c r="AM601" s="1"/>
  <c r="AF601"/>
  <c r="AG601" s="1"/>
  <c r="Z601"/>
  <c r="AA601" s="1"/>
  <c r="AU601"/>
  <c r="AV601" s="1"/>
  <c r="AO601"/>
  <c r="AP601" s="1"/>
  <c r="AI601"/>
  <c r="AJ601" s="1"/>
  <c r="AC601"/>
  <c r="AD601" s="1"/>
  <c r="AX628"/>
  <c r="AY628" s="1"/>
  <c r="AR628"/>
  <c r="AS628" s="1"/>
  <c r="AL628"/>
  <c r="AM628" s="1"/>
  <c r="AF628"/>
  <c r="AG628" s="1"/>
  <c r="Z628"/>
  <c r="AA628" s="1"/>
  <c r="AU628"/>
  <c r="AV628" s="1"/>
  <c r="AO628"/>
  <c r="AP628" s="1"/>
  <c r="AI628"/>
  <c r="AJ628" s="1"/>
  <c r="AC628"/>
  <c r="AD628" s="1"/>
  <c r="AX650"/>
  <c r="AY650" s="1"/>
  <c r="AR650"/>
  <c r="AS650" s="1"/>
  <c r="AL650"/>
  <c r="AM650" s="1"/>
  <c r="AF650"/>
  <c r="AG650" s="1"/>
  <c r="Z650"/>
  <c r="AA650" s="1"/>
  <c r="AU650"/>
  <c r="AV650" s="1"/>
  <c r="AO650"/>
  <c r="AP650" s="1"/>
  <c r="AI650"/>
  <c r="AJ650" s="1"/>
  <c r="AC650"/>
  <c r="AD650" s="1"/>
  <c r="AX668"/>
  <c r="AY668" s="1"/>
  <c r="AR668"/>
  <c r="AS668" s="1"/>
  <c r="AL668"/>
  <c r="AM668" s="1"/>
  <c r="AF668"/>
  <c r="AG668" s="1"/>
  <c r="Z668"/>
  <c r="AA668" s="1"/>
  <c r="AU668"/>
  <c r="AV668" s="1"/>
  <c r="AO668"/>
  <c r="AP668" s="1"/>
  <c r="AI668"/>
  <c r="AJ668" s="1"/>
  <c r="AC668"/>
  <c r="AD668" s="1"/>
  <c r="AX672"/>
  <c r="AY672" s="1"/>
  <c r="AR672"/>
  <c r="AS672" s="1"/>
  <c r="AL672"/>
  <c r="AM672" s="1"/>
  <c r="AF672"/>
  <c r="AG672" s="1"/>
  <c r="Z672"/>
  <c r="AA672" s="1"/>
  <c r="AU672"/>
  <c r="AV672" s="1"/>
  <c r="AO672"/>
  <c r="AP672" s="1"/>
  <c r="AI672"/>
  <c r="AJ672" s="1"/>
  <c r="AC672"/>
  <c r="AD672" s="1"/>
  <c r="AX694"/>
  <c r="AY694" s="1"/>
  <c r="AR694"/>
  <c r="AS694" s="1"/>
  <c r="AL694"/>
  <c r="AM694" s="1"/>
  <c r="AF694"/>
  <c r="AG694" s="1"/>
  <c r="Z694"/>
  <c r="AA694" s="1"/>
  <c r="AU694"/>
  <c r="AV694" s="1"/>
  <c r="AO694"/>
  <c r="AP694" s="1"/>
  <c r="AI694"/>
  <c r="AJ694" s="1"/>
  <c r="AC694"/>
  <c r="AD694" s="1"/>
  <c r="AU705"/>
  <c r="AV705" s="1"/>
  <c r="AO705"/>
  <c r="AP705" s="1"/>
  <c r="AI705"/>
  <c r="AJ705" s="1"/>
  <c r="AC705"/>
  <c r="AD705" s="1"/>
  <c r="AX705"/>
  <c r="AY705" s="1"/>
  <c r="AR705"/>
  <c r="AS705" s="1"/>
  <c r="AL705"/>
  <c r="AM705" s="1"/>
  <c r="AF705"/>
  <c r="AG705" s="1"/>
  <c r="Z705"/>
  <c r="AA705" s="1"/>
  <c r="AX708"/>
  <c r="AY708" s="1"/>
  <c r="AR708"/>
  <c r="AS708" s="1"/>
  <c r="AL708"/>
  <c r="AM708" s="1"/>
  <c r="AF708"/>
  <c r="AG708" s="1"/>
  <c r="Z708"/>
  <c r="AA708" s="1"/>
  <c r="AU708"/>
  <c r="AV708" s="1"/>
  <c r="AO708"/>
  <c r="AP708" s="1"/>
  <c r="AI708"/>
  <c r="AJ708" s="1"/>
  <c r="AC708"/>
  <c r="AD708" s="1"/>
  <c r="AX754"/>
  <c r="AY754" s="1"/>
  <c r="AR754"/>
  <c r="AS754" s="1"/>
  <c r="AL754"/>
  <c r="AM754" s="1"/>
  <c r="AF754"/>
  <c r="AG754" s="1"/>
  <c r="Z754"/>
  <c r="AA754" s="1"/>
  <c r="AU754"/>
  <c r="AV754" s="1"/>
  <c r="AO754"/>
  <c r="AP754" s="1"/>
  <c r="AI754"/>
  <c r="AJ754" s="1"/>
  <c r="AC754"/>
  <c r="AD754" s="1"/>
  <c r="AX770"/>
  <c r="AY770" s="1"/>
  <c r="AR770"/>
  <c r="AS770" s="1"/>
  <c r="AL770"/>
  <c r="AM770" s="1"/>
  <c r="AF770"/>
  <c r="AG770" s="1"/>
  <c r="Z770"/>
  <c r="AA770" s="1"/>
  <c r="AU770"/>
  <c r="AV770" s="1"/>
  <c r="AO770"/>
  <c r="AP770" s="1"/>
  <c r="AI770"/>
  <c r="AJ770" s="1"/>
  <c r="AC770"/>
  <c r="AD770" s="1"/>
  <c r="DO786"/>
  <c r="CS786"/>
  <c r="EB786" s="1"/>
  <c r="AU397"/>
  <c r="AV397" s="1"/>
  <c r="AO397"/>
  <c r="AP397" s="1"/>
  <c r="AI397"/>
  <c r="AJ397" s="1"/>
  <c r="AC397"/>
  <c r="AD397" s="1"/>
  <c r="AX397"/>
  <c r="AY397" s="1"/>
  <c r="AR397"/>
  <c r="AS397" s="1"/>
  <c r="AL397"/>
  <c r="AM397" s="1"/>
  <c r="AF397"/>
  <c r="AG397" s="1"/>
  <c r="Z397"/>
  <c r="AA397" s="1"/>
  <c r="AU405"/>
  <c r="AV405" s="1"/>
  <c r="AO405"/>
  <c r="AP405" s="1"/>
  <c r="AI405"/>
  <c r="AJ405" s="1"/>
  <c r="AC405"/>
  <c r="AD405" s="1"/>
  <c r="AX405"/>
  <c r="AY405" s="1"/>
  <c r="AR405"/>
  <c r="AS405" s="1"/>
  <c r="AL405"/>
  <c r="AM405" s="1"/>
  <c r="AF405"/>
  <c r="AG405" s="1"/>
  <c r="Z405"/>
  <c r="AA405" s="1"/>
  <c r="AU413"/>
  <c r="AV413" s="1"/>
  <c r="AO413"/>
  <c r="AP413" s="1"/>
  <c r="AI413"/>
  <c r="AJ413" s="1"/>
  <c r="AC413"/>
  <c r="AD413" s="1"/>
  <c r="AX413"/>
  <c r="AY413" s="1"/>
  <c r="AR413"/>
  <c r="AS413" s="1"/>
  <c r="AL413"/>
  <c r="AM413" s="1"/>
  <c r="AF413"/>
  <c r="AG413" s="1"/>
  <c r="Z413"/>
  <c r="AA413" s="1"/>
  <c r="AU421"/>
  <c r="AV421" s="1"/>
  <c r="AO421"/>
  <c r="AP421" s="1"/>
  <c r="AI421"/>
  <c r="AJ421" s="1"/>
  <c r="AC421"/>
  <c r="AD421" s="1"/>
  <c r="AX421"/>
  <c r="AY421" s="1"/>
  <c r="AR421"/>
  <c r="AS421" s="1"/>
  <c r="AL421"/>
  <c r="AM421" s="1"/>
  <c r="AF421"/>
  <c r="AG421" s="1"/>
  <c r="Z421"/>
  <c r="AA421" s="1"/>
  <c r="AU429"/>
  <c r="AV429" s="1"/>
  <c r="AO429"/>
  <c r="AP429" s="1"/>
  <c r="AI429"/>
  <c r="AJ429" s="1"/>
  <c r="AC429"/>
  <c r="AD429" s="1"/>
  <c r="AX429"/>
  <c r="AY429" s="1"/>
  <c r="AR429"/>
  <c r="AS429" s="1"/>
  <c r="AL429"/>
  <c r="AM429" s="1"/>
  <c r="AF429"/>
  <c r="AG429" s="1"/>
  <c r="Z429"/>
  <c r="AA429" s="1"/>
  <c r="AU437"/>
  <c r="AV437" s="1"/>
  <c r="AO437"/>
  <c r="AP437" s="1"/>
  <c r="AI437"/>
  <c r="AJ437" s="1"/>
  <c r="AC437"/>
  <c r="AD437" s="1"/>
  <c r="AX437"/>
  <c r="AY437" s="1"/>
  <c r="AR437"/>
  <c r="AS437" s="1"/>
  <c r="AL437"/>
  <c r="AM437" s="1"/>
  <c r="AF437"/>
  <c r="AG437" s="1"/>
  <c r="Z437"/>
  <c r="AA437" s="1"/>
  <c r="AU445"/>
  <c r="AV445" s="1"/>
  <c r="AO445"/>
  <c r="AP445" s="1"/>
  <c r="AI445"/>
  <c r="AJ445" s="1"/>
  <c r="AC445"/>
  <c r="AD445" s="1"/>
  <c r="AX445"/>
  <c r="AY445" s="1"/>
  <c r="AR445"/>
  <c r="AS445" s="1"/>
  <c r="AL445"/>
  <c r="AM445" s="1"/>
  <c r="AF445"/>
  <c r="AG445" s="1"/>
  <c r="Z445"/>
  <c r="AA445" s="1"/>
  <c r="AU453"/>
  <c r="AV453" s="1"/>
  <c r="AO453"/>
  <c r="AP453" s="1"/>
  <c r="AI453"/>
  <c r="AJ453" s="1"/>
  <c r="AC453"/>
  <c r="AD453" s="1"/>
  <c r="AX453"/>
  <c r="AY453" s="1"/>
  <c r="AR453"/>
  <c r="AS453" s="1"/>
  <c r="AL453"/>
  <c r="AM453" s="1"/>
  <c r="AF453"/>
  <c r="AG453" s="1"/>
  <c r="Z453"/>
  <c r="AA453" s="1"/>
  <c r="AU461"/>
  <c r="AV461" s="1"/>
  <c r="AO461"/>
  <c r="AP461" s="1"/>
  <c r="AI461"/>
  <c r="AJ461" s="1"/>
  <c r="AC461"/>
  <c r="AD461" s="1"/>
  <c r="AX461"/>
  <c r="AY461" s="1"/>
  <c r="AR461"/>
  <c r="AS461" s="1"/>
  <c r="AL461"/>
  <c r="AM461" s="1"/>
  <c r="AF461"/>
  <c r="AG461" s="1"/>
  <c r="Z461"/>
  <c r="AA461" s="1"/>
  <c r="AU469"/>
  <c r="AV469" s="1"/>
  <c r="AO469"/>
  <c r="AP469" s="1"/>
  <c r="AI469"/>
  <c r="AJ469" s="1"/>
  <c r="AC469"/>
  <c r="AD469" s="1"/>
  <c r="AX469"/>
  <c r="AY469" s="1"/>
  <c r="AR469"/>
  <c r="AS469" s="1"/>
  <c r="AL469"/>
  <c r="AM469" s="1"/>
  <c r="AF469"/>
  <c r="AG469" s="1"/>
  <c r="Z469"/>
  <c r="AA469" s="1"/>
  <c r="AU477"/>
  <c r="AV477" s="1"/>
  <c r="AO477"/>
  <c r="AP477" s="1"/>
  <c r="AI477"/>
  <c r="AJ477" s="1"/>
  <c r="AC477"/>
  <c r="AD477" s="1"/>
  <c r="AX477"/>
  <c r="AY477" s="1"/>
  <c r="AR477"/>
  <c r="AS477" s="1"/>
  <c r="AL477"/>
  <c r="AM477" s="1"/>
  <c r="AF477"/>
  <c r="AG477" s="1"/>
  <c r="Z477"/>
  <c r="AA477" s="1"/>
  <c r="AU485"/>
  <c r="AV485" s="1"/>
  <c r="AO485"/>
  <c r="AP485" s="1"/>
  <c r="AI485"/>
  <c r="AJ485" s="1"/>
  <c r="AC485"/>
  <c r="AD485" s="1"/>
  <c r="AX485"/>
  <c r="AY485" s="1"/>
  <c r="AR485"/>
  <c r="AS485" s="1"/>
  <c r="AL485"/>
  <c r="AM485" s="1"/>
  <c r="AF485"/>
  <c r="AG485" s="1"/>
  <c r="Z485"/>
  <c r="AA485" s="1"/>
  <c r="DL495"/>
  <c r="CJ495"/>
  <c r="DY495" s="1"/>
  <c r="DN498"/>
  <c r="CP498"/>
  <c r="EA498" s="1"/>
  <c r="AX503"/>
  <c r="AY503" s="1"/>
  <c r="AO503"/>
  <c r="AP503" s="1"/>
  <c r="Z503"/>
  <c r="AA503" s="1"/>
  <c r="AU503"/>
  <c r="AV503" s="1"/>
  <c r="AF503"/>
  <c r="AG503" s="1"/>
  <c r="AL503"/>
  <c r="AM503" s="1"/>
  <c r="AC503"/>
  <c r="AD503" s="1"/>
  <c r="DS505"/>
  <c r="DE505"/>
  <c r="EF505" s="1"/>
  <c r="AU511"/>
  <c r="AV511" s="1"/>
  <c r="AO511"/>
  <c r="AP511" s="1"/>
  <c r="AI511"/>
  <c r="AJ511" s="1"/>
  <c r="AC511"/>
  <c r="AD511" s="1"/>
  <c r="AR511"/>
  <c r="AS511" s="1"/>
  <c r="AF511"/>
  <c r="AG511" s="1"/>
  <c r="Z511"/>
  <c r="AA511" s="1"/>
  <c r="AX512"/>
  <c r="AY512" s="1"/>
  <c r="AR512"/>
  <c r="AS512" s="1"/>
  <c r="AL512"/>
  <c r="AM512" s="1"/>
  <c r="AF512"/>
  <c r="AG512" s="1"/>
  <c r="Z512"/>
  <c r="AA512" s="1"/>
  <c r="AU512"/>
  <c r="AV512" s="1"/>
  <c r="AI512"/>
  <c r="AJ512" s="1"/>
  <c r="DR516"/>
  <c r="DB516"/>
  <c r="EE516" s="1"/>
  <c r="AU517"/>
  <c r="AV517" s="1"/>
  <c r="AO517"/>
  <c r="AP517" s="1"/>
  <c r="AI517"/>
  <c r="AJ517" s="1"/>
  <c r="AC517"/>
  <c r="AD517" s="1"/>
  <c r="AX517"/>
  <c r="AY517" s="1"/>
  <c r="AL517"/>
  <c r="AM517" s="1"/>
  <c r="Z517"/>
  <c r="AA517" s="1"/>
  <c r="DS521"/>
  <c r="DE521"/>
  <c r="EF521" s="1"/>
  <c r="AX528"/>
  <c r="AY528" s="1"/>
  <c r="AR528"/>
  <c r="AS528" s="1"/>
  <c r="AL528"/>
  <c r="AM528" s="1"/>
  <c r="AF528"/>
  <c r="AG528" s="1"/>
  <c r="Z528"/>
  <c r="AA528" s="1"/>
  <c r="AU528"/>
  <c r="AV528" s="1"/>
  <c r="AI528"/>
  <c r="AJ528" s="1"/>
  <c r="DR532"/>
  <c r="DB532"/>
  <c r="EE532" s="1"/>
  <c r="AC533"/>
  <c r="AD533" s="1"/>
  <c r="AX533"/>
  <c r="AY533" s="1"/>
  <c r="DS537"/>
  <c r="DE537"/>
  <c r="EF537" s="1"/>
  <c r="AU543"/>
  <c r="AV543" s="1"/>
  <c r="AO543"/>
  <c r="AP543" s="1"/>
  <c r="AI543"/>
  <c r="AJ543" s="1"/>
  <c r="AC543"/>
  <c r="AD543" s="1"/>
  <c r="AR543"/>
  <c r="AS543" s="1"/>
  <c r="AF543"/>
  <c r="AG543" s="1"/>
  <c r="Z543"/>
  <c r="AA543" s="1"/>
  <c r="AX544"/>
  <c r="AY544" s="1"/>
  <c r="AR544"/>
  <c r="AS544" s="1"/>
  <c r="AL544"/>
  <c r="AM544" s="1"/>
  <c r="AF544"/>
  <c r="AG544" s="1"/>
  <c r="Z544"/>
  <c r="AA544" s="1"/>
  <c r="AU544"/>
  <c r="AV544" s="1"/>
  <c r="AI544"/>
  <c r="AJ544" s="1"/>
  <c r="DR548"/>
  <c r="DB548"/>
  <c r="EE548" s="1"/>
  <c r="AU549"/>
  <c r="AV549" s="1"/>
  <c r="AO549"/>
  <c r="AP549" s="1"/>
  <c r="AI549"/>
  <c r="AJ549" s="1"/>
  <c r="AC549"/>
  <c r="AD549" s="1"/>
  <c r="AX549"/>
  <c r="AY549" s="1"/>
  <c r="AL549"/>
  <c r="AM549" s="1"/>
  <c r="Z549"/>
  <c r="AA549" s="1"/>
  <c r="DS553"/>
  <c r="DE553"/>
  <c r="EF553" s="1"/>
  <c r="AU559"/>
  <c r="AV559" s="1"/>
  <c r="AO559"/>
  <c r="AP559" s="1"/>
  <c r="AI559"/>
  <c r="AJ559" s="1"/>
  <c r="AC559"/>
  <c r="AD559" s="1"/>
  <c r="AR559"/>
  <c r="AS559" s="1"/>
  <c r="AF559"/>
  <c r="AG559" s="1"/>
  <c r="Z559"/>
  <c r="AA559" s="1"/>
  <c r="AX560"/>
  <c r="AY560" s="1"/>
  <c r="AR560"/>
  <c r="AS560" s="1"/>
  <c r="AL560"/>
  <c r="AM560" s="1"/>
  <c r="AF560"/>
  <c r="AG560" s="1"/>
  <c r="Z560"/>
  <c r="AA560" s="1"/>
  <c r="AU560"/>
  <c r="AV560" s="1"/>
  <c r="AI560"/>
  <c r="AJ560" s="1"/>
  <c r="DR564"/>
  <c r="DB564"/>
  <c r="EE564" s="1"/>
  <c r="AU565"/>
  <c r="AV565" s="1"/>
  <c r="AO565"/>
  <c r="AP565" s="1"/>
  <c r="AI565"/>
  <c r="AJ565" s="1"/>
  <c r="AC565"/>
  <c r="AD565" s="1"/>
  <c r="AX565"/>
  <c r="AY565" s="1"/>
  <c r="AL565"/>
  <c r="AM565" s="1"/>
  <c r="Z565"/>
  <c r="AA565" s="1"/>
  <c r="AX573"/>
  <c r="AY573" s="1"/>
  <c r="AR573"/>
  <c r="AS573" s="1"/>
  <c r="AL573"/>
  <c r="AM573" s="1"/>
  <c r="AF573"/>
  <c r="AG573" s="1"/>
  <c r="Z573"/>
  <c r="AA573" s="1"/>
  <c r="AU573"/>
  <c r="AV573" s="1"/>
  <c r="AO573"/>
  <c r="AP573" s="1"/>
  <c r="AI573"/>
  <c r="AJ573" s="1"/>
  <c r="AC573"/>
  <c r="AD573" s="1"/>
  <c r="AX583"/>
  <c r="AY583" s="1"/>
  <c r="AR583"/>
  <c r="AS583" s="1"/>
  <c r="AL583"/>
  <c r="AM583" s="1"/>
  <c r="AF583"/>
  <c r="AG583" s="1"/>
  <c r="Z583"/>
  <c r="AA583" s="1"/>
  <c r="AU583"/>
  <c r="AV583" s="1"/>
  <c r="AO583"/>
  <c r="AP583" s="1"/>
  <c r="AI583"/>
  <c r="AJ583" s="1"/>
  <c r="AC583"/>
  <c r="AD583" s="1"/>
  <c r="AU584"/>
  <c r="AV584" s="1"/>
  <c r="AO584"/>
  <c r="AP584" s="1"/>
  <c r="AI584"/>
  <c r="AJ584" s="1"/>
  <c r="AC584"/>
  <c r="AD584" s="1"/>
  <c r="AX584"/>
  <c r="AY584" s="1"/>
  <c r="AR584"/>
  <c r="AS584" s="1"/>
  <c r="AL584"/>
  <c r="AM584" s="1"/>
  <c r="AF584"/>
  <c r="AG584" s="1"/>
  <c r="Z584"/>
  <c r="AA584" s="1"/>
  <c r="AX593"/>
  <c r="AY593" s="1"/>
  <c r="AR593"/>
  <c r="AS593" s="1"/>
  <c r="AL593"/>
  <c r="AM593" s="1"/>
  <c r="AF593"/>
  <c r="AG593" s="1"/>
  <c r="Z593"/>
  <c r="AA593" s="1"/>
  <c r="AU593"/>
  <c r="AV593" s="1"/>
  <c r="AO593"/>
  <c r="AP593" s="1"/>
  <c r="AI593"/>
  <c r="AJ593" s="1"/>
  <c r="AC593"/>
  <c r="AD593" s="1"/>
  <c r="AX605"/>
  <c r="AY605" s="1"/>
  <c r="AR605"/>
  <c r="AS605" s="1"/>
  <c r="AL605"/>
  <c r="AM605" s="1"/>
  <c r="AF605"/>
  <c r="AG605" s="1"/>
  <c r="Z605"/>
  <c r="AA605" s="1"/>
  <c r="AU605"/>
  <c r="AV605" s="1"/>
  <c r="AO605"/>
  <c r="AP605" s="1"/>
  <c r="AI605"/>
  <c r="AJ605" s="1"/>
  <c r="AC605"/>
  <c r="AD605" s="1"/>
  <c r="AX618"/>
  <c r="AY618" s="1"/>
  <c r="AR618"/>
  <c r="AS618" s="1"/>
  <c r="AL618"/>
  <c r="AM618" s="1"/>
  <c r="AF618"/>
  <c r="AG618" s="1"/>
  <c r="Z618"/>
  <c r="AA618" s="1"/>
  <c r="AU618"/>
  <c r="AV618" s="1"/>
  <c r="AO618"/>
  <c r="AP618" s="1"/>
  <c r="AI618"/>
  <c r="AJ618" s="1"/>
  <c r="AC618"/>
  <c r="AD618" s="1"/>
  <c r="AX636"/>
  <c r="AY636" s="1"/>
  <c r="AR636"/>
  <c r="AS636" s="1"/>
  <c r="AL636"/>
  <c r="AM636" s="1"/>
  <c r="AF636"/>
  <c r="AG636" s="1"/>
  <c r="Z636"/>
  <c r="AA636" s="1"/>
  <c r="AU636"/>
  <c r="AV636" s="1"/>
  <c r="AO636"/>
  <c r="AP636" s="1"/>
  <c r="AI636"/>
  <c r="AJ636" s="1"/>
  <c r="AC636"/>
  <c r="AD636" s="1"/>
  <c r="AX640"/>
  <c r="AY640" s="1"/>
  <c r="AR640"/>
  <c r="AS640" s="1"/>
  <c r="AL640"/>
  <c r="AM640" s="1"/>
  <c r="AF640"/>
  <c r="AG640" s="1"/>
  <c r="Z640"/>
  <c r="AA640" s="1"/>
  <c r="AU640"/>
  <c r="AV640" s="1"/>
  <c r="AO640"/>
  <c r="AP640" s="1"/>
  <c r="AI640"/>
  <c r="AJ640" s="1"/>
  <c r="AC640"/>
  <c r="AD640" s="1"/>
  <c r="AX662"/>
  <c r="AY662" s="1"/>
  <c r="AR662"/>
  <c r="AS662" s="1"/>
  <c r="AL662"/>
  <c r="AM662" s="1"/>
  <c r="AF662"/>
  <c r="AG662" s="1"/>
  <c r="Z662"/>
  <c r="AA662" s="1"/>
  <c r="AU662"/>
  <c r="AV662" s="1"/>
  <c r="AO662"/>
  <c r="AP662" s="1"/>
  <c r="AI662"/>
  <c r="AJ662" s="1"/>
  <c r="AC662"/>
  <c r="AD662" s="1"/>
  <c r="AU673"/>
  <c r="AV673" s="1"/>
  <c r="AO673"/>
  <c r="AP673" s="1"/>
  <c r="AI673"/>
  <c r="AJ673" s="1"/>
  <c r="AC673"/>
  <c r="AD673" s="1"/>
  <c r="AX673"/>
  <c r="AY673" s="1"/>
  <c r="AR673"/>
  <c r="AS673" s="1"/>
  <c r="AL673"/>
  <c r="AM673" s="1"/>
  <c r="AF673"/>
  <c r="AG673" s="1"/>
  <c r="Z673"/>
  <c r="AA673" s="1"/>
  <c r="AX676"/>
  <c r="AY676" s="1"/>
  <c r="AR676"/>
  <c r="AS676" s="1"/>
  <c r="AL676"/>
  <c r="AM676" s="1"/>
  <c r="AF676"/>
  <c r="AG676" s="1"/>
  <c r="Z676"/>
  <c r="AA676" s="1"/>
  <c r="AU676"/>
  <c r="AV676" s="1"/>
  <c r="AO676"/>
  <c r="AP676" s="1"/>
  <c r="AI676"/>
  <c r="AJ676" s="1"/>
  <c r="AC676"/>
  <c r="AD676" s="1"/>
  <c r="AX724"/>
  <c r="AY724" s="1"/>
  <c r="AR724"/>
  <c r="AS724" s="1"/>
  <c r="AL724"/>
  <c r="AM724" s="1"/>
  <c r="AF724"/>
  <c r="AG724" s="1"/>
  <c r="Z724"/>
  <c r="AA724" s="1"/>
  <c r="AU724"/>
  <c r="AV724" s="1"/>
  <c r="AO724"/>
  <c r="AP724" s="1"/>
  <c r="AI724"/>
  <c r="AJ724" s="1"/>
  <c r="AC724"/>
  <c r="AD724" s="1"/>
  <c r="AX774"/>
  <c r="AY774" s="1"/>
  <c r="AR774"/>
  <c r="AS774" s="1"/>
  <c r="AL774"/>
  <c r="AM774" s="1"/>
  <c r="AF774"/>
  <c r="AG774" s="1"/>
  <c r="Z774"/>
  <c r="AA774" s="1"/>
  <c r="AU774"/>
  <c r="AV774" s="1"/>
  <c r="AO774"/>
  <c r="AP774" s="1"/>
  <c r="AI774"/>
  <c r="AJ774" s="1"/>
  <c r="AC774"/>
  <c r="AD774" s="1"/>
  <c r="O492"/>
  <c r="O500"/>
  <c r="AO574"/>
  <c r="AP574" s="1"/>
  <c r="AI574"/>
  <c r="AJ574" s="1"/>
  <c r="AF574"/>
  <c r="AG574" s="1"/>
  <c r="Z574"/>
  <c r="AA574" s="1"/>
  <c r="AX582"/>
  <c r="AY582" s="1"/>
  <c r="AR582"/>
  <c r="AS582" s="1"/>
  <c r="AO590"/>
  <c r="AP590" s="1"/>
  <c r="AI590"/>
  <c r="AJ590" s="1"/>
  <c r="AF590"/>
  <c r="AG590" s="1"/>
  <c r="Z590"/>
  <c r="AA590" s="1"/>
  <c r="AX598"/>
  <c r="AY598" s="1"/>
  <c r="AR598"/>
  <c r="AS598" s="1"/>
  <c r="AX610"/>
  <c r="AY610" s="1"/>
  <c r="AR610"/>
  <c r="AS610" s="1"/>
  <c r="AL610"/>
  <c r="AM610" s="1"/>
  <c r="AF610"/>
  <c r="AG610" s="1"/>
  <c r="Z610"/>
  <c r="AA610" s="1"/>
  <c r="AU610"/>
  <c r="AV610" s="1"/>
  <c r="AO610"/>
  <c r="AP610" s="1"/>
  <c r="AI610"/>
  <c r="AJ610" s="1"/>
  <c r="AC610"/>
  <c r="AD610" s="1"/>
  <c r="Z622"/>
  <c r="AA622" s="1"/>
  <c r="AU622"/>
  <c r="AV622" s="1"/>
  <c r="AX632"/>
  <c r="AY632" s="1"/>
  <c r="AR632"/>
  <c r="AS632" s="1"/>
  <c r="AL632"/>
  <c r="AM632" s="1"/>
  <c r="AF632"/>
  <c r="AG632" s="1"/>
  <c r="Z632"/>
  <c r="AA632" s="1"/>
  <c r="AU632"/>
  <c r="AV632" s="1"/>
  <c r="AO632"/>
  <c r="AP632" s="1"/>
  <c r="AI632"/>
  <c r="AJ632" s="1"/>
  <c r="AC632"/>
  <c r="AD632" s="1"/>
  <c r="AU633"/>
  <c r="AV633" s="1"/>
  <c r="AO633"/>
  <c r="AP633" s="1"/>
  <c r="AI633"/>
  <c r="AJ633" s="1"/>
  <c r="AC633"/>
  <c r="AD633" s="1"/>
  <c r="AX633"/>
  <c r="AY633" s="1"/>
  <c r="AR633"/>
  <c r="AS633" s="1"/>
  <c r="AL633"/>
  <c r="AM633" s="1"/>
  <c r="AF633"/>
  <c r="AG633" s="1"/>
  <c r="Z633"/>
  <c r="AA633" s="1"/>
  <c r="AX642"/>
  <c r="AY642" s="1"/>
  <c r="AR642"/>
  <c r="AS642" s="1"/>
  <c r="AL642"/>
  <c r="AM642" s="1"/>
  <c r="AF642"/>
  <c r="AG642" s="1"/>
  <c r="Z642"/>
  <c r="AA642" s="1"/>
  <c r="AU642"/>
  <c r="AV642" s="1"/>
  <c r="AO642"/>
  <c r="AP642" s="1"/>
  <c r="AI642"/>
  <c r="AJ642" s="1"/>
  <c r="AC642"/>
  <c r="AD642" s="1"/>
  <c r="AX654"/>
  <c r="AY654" s="1"/>
  <c r="AR654"/>
  <c r="AS654" s="1"/>
  <c r="AL654"/>
  <c r="AM654" s="1"/>
  <c r="AF654"/>
  <c r="AG654" s="1"/>
  <c r="Z654"/>
  <c r="AA654" s="1"/>
  <c r="AU654"/>
  <c r="AV654" s="1"/>
  <c r="AO654"/>
  <c r="AP654" s="1"/>
  <c r="AI654"/>
  <c r="AJ654" s="1"/>
  <c r="AC654"/>
  <c r="AD654" s="1"/>
  <c r="AX664"/>
  <c r="AY664" s="1"/>
  <c r="AR664"/>
  <c r="AS664" s="1"/>
  <c r="AL664"/>
  <c r="AM664" s="1"/>
  <c r="AF664"/>
  <c r="AG664" s="1"/>
  <c r="Z664"/>
  <c r="AA664" s="1"/>
  <c r="AU664"/>
  <c r="AV664" s="1"/>
  <c r="AO664"/>
  <c r="AP664" s="1"/>
  <c r="AI664"/>
  <c r="AJ664" s="1"/>
  <c r="AC664"/>
  <c r="AD664" s="1"/>
  <c r="AU665"/>
  <c r="AV665" s="1"/>
  <c r="AO665"/>
  <c r="AP665" s="1"/>
  <c r="AI665"/>
  <c r="AJ665" s="1"/>
  <c r="AC665"/>
  <c r="AD665" s="1"/>
  <c r="AX665"/>
  <c r="AY665" s="1"/>
  <c r="AR665"/>
  <c r="AS665" s="1"/>
  <c r="AL665"/>
  <c r="AM665" s="1"/>
  <c r="AF665"/>
  <c r="AG665" s="1"/>
  <c r="Z665"/>
  <c r="AA665" s="1"/>
  <c r="AX674"/>
  <c r="AY674" s="1"/>
  <c r="AR674"/>
  <c r="AS674" s="1"/>
  <c r="AL674"/>
  <c r="AM674" s="1"/>
  <c r="AF674"/>
  <c r="AG674" s="1"/>
  <c r="Z674"/>
  <c r="AA674" s="1"/>
  <c r="AU674"/>
  <c r="AV674" s="1"/>
  <c r="AO674"/>
  <c r="AP674" s="1"/>
  <c r="AI674"/>
  <c r="AJ674" s="1"/>
  <c r="AC674"/>
  <c r="AD674" s="1"/>
  <c r="AX686"/>
  <c r="AY686" s="1"/>
  <c r="AR686"/>
  <c r="AS686" s="1"/>
  <c r="AL686"/>
  <c r="AM686" s="1"/>
  <c r="AF686"/>
  <c r="AG686" s="1"/>
  <c r="Z686"/>
  <c r="AA686" s="1"/>
  <c r="AU686"/>
  <c r="AV686" s="1"/>
  <c r="AO686"/>
  <c r="AP686" s="1"/>
  <c r="AI686"/>
  <c r="AJ686" s="1"/>
  <c r="AC686"/>
  <c r="AD686" s="1"/>
  <c r="AX696"/>
  <c r="AY696" s="1"/>
  <c r="AR696"/>
  <c r="AS696" s="1"/>
  <c r="AL696"/>
  <c r="AM696" s="1"/>
  <c r="AF696"/>
  <c r="AG696" s="1"/>
  <c r="Z696"/>
  <c r="AA696" s="1"/>
  <c r="AU696"/>
  <c r="AV696" s="1"/>
  <c r="AO696"/>
  <c r="AP696" s="1"/>
  <c r="AI696"/>
  <c r="AJ696" s="1"/>
  <c r="AC696"/>
  <c r="AD696" s="1"/>
  <c r="AU697"/>
  <c r="AV697" s="1"/>
  <c r="AO697"/>
  <c r="AP697" s="1"/>
  <c r="AI697"/>
  <c r="AJ697" s="1"/>
  <c r="AC697"/>
  <c r="AD697" s="1"/>
  <c r="AX697"/>
  <c r="AY697" s="1"/>
  <c r="AR697"/>
  <c r="AS697" s="1"/>
  <c r="AL697"/>
  <c r="AM697" s="1"/>
  <c r="AF697"/>
  <c r="AG697" s="1"/>
  <c r="Z697"/>
  <c r="AA697" s="1"/>
  <c r="AX706"/>
  <c r="AY706" s="1"/>
  <c r="AR706"/>
  <c r="AS706" s="1"/>
  <c r="AL706"/>
  <c r="AM706" s="1"/>
  <c r="AF706"/>
  <c r="AG706" s="1"/>
  <c r="Z706"/>
  <c r="AA706" s="1"/>
  <c r="AU706"/>
  <c r="AV706" s="1"/>
  <c r="AO706"/>
  <c r="AP706" s="1"/>
  <c r="AI706"/>
  <c r="AJ706" s="1"/>
  <c r="AC706"/>
  <c r="AD706" s="1"/>
  <c r="AX718"/>
  <c r="AY718" s="1"/>
  <c r="AR718"/>
  <c r="AS718" s="1"/>
  <c r="AL718"/>
  <c r="AM718" s="1"/>
  <c r="AF718"/>
  <c r="AG718" s="1"/>
  <c r="Z718"/>
  <c r="AA718" s="1"/>
  <c r="AU718"/>
  <c r="AV718" s="1"/>
  <c r="AO718"/>
  <c r="AP718" s="1"/>
  <c r="AI718"/>
  <c r="AJ718" s="1"/>
  <c r="AC718"/>
  <c r="AD718" s="1"/>
  <c r="AX728"/>
  <c r="AY728" s="1"/>
  <c r="AR728"/>
  <c r="AS728" s="1"/>
  <c r="AL728"/>
  <c r="AM728" s="1"/>
  <c r="AF728"/>
  <c r="AG728" s="1"/>
  <c r="Z728"/>
  <c r="AA728" s="1"/>
  <c r="AU728"/>
  <c r="AV728" s="1"/>
  <c r="AO728"/>
  <c r="AP728" s="1"/>
  <c r="AI728"/>
  <c r="AJ728" s="1"/>
  <c r="AC728"/>
  <c r="AD728" s="1"/>
  <c r="AU729"/>
  <c r="AV729" s="1"/>
  <c r="AO729"/>
  <c r="AP729" s="1"/>
  <c r="AI729"/>
  <c r="AJ729" s="1"/>
  <c r="AC729"/>
  <c r="AD729" s="1"/>
  <c r="AX729"/>
  <c r="AY729" s="1"/>
  <c r="AR729"/>
  <c r="AS729" s="1"/>
  <c r="AL729"/>
  <c r="AM729" s="1"/>
  <c r="AF729"/>
  <c r="AG729" s="1"/>
  <c r="Z729"/>
  <c r="AA729" s="1"/>
  <c r="AX738"/>
  <c r="AY738" s="1"/>
  <c r="AR738"/>
  <c r="AS738" s="1"/>
  <c r="AL738"/>
  <c r="AM738" s="1"/>
  <c r="AF738"/>
  <c r="AG738" s="1"/>
  <c r="Z738"/>
  <c r="AA738" s="1"/>
  <c r="AU738"/>
  <c r="AV738" s="1"/>
  <c r="AO738"/>
  <c r="AP738" s="1"/>
  <c r="AI738"/>
  <c r="AJ738" s="1"/>
  <c r="AC738"/>
  <c r="AD738" s="1"/>
  <c r="AX742"/>
  <c r="AY742" s="1"/>
  <c r="AR742"/>
  <c r="AS742" s="1"/>
  <c r="AL742"/>
  <c r="AM742" s="1"/>
  <c r="AF742"/>
  <c r="AG742" s="1"/>
  <c r="Z742"/>
  <c r="AA742" s="1"/>
  <c r="AU742"/>
  <c r="AV742" s="1"/>
  <c r="AO742"/>
  <c r="AP742" s="1"/>
  <c r="AI742"/>
  <c r="AJ742" s="1"/>
  <c r="AC742"/>
  <c r="AD742" s="1"/>
  <c r="AX764"/>
  <c r="AY764" s="1"/>
  <c r="AR764"/>
  <c r="AS764" s="1"/>
  <c r="AL764"/>
  <c r="AM764" s="1"/>
  <c r="AF764"/>
  <c r="AG764" s="1"/>
  <c r="Z764"/>
  <c r="AA764" s="1"/>
  <c r="AU764"/>
  <c r="AV764" s="1"/>
  <c r="AO764"/>
  <c r="AP764" s="1"/>
  <c r="AI764"/>
  <c r="AJ764" s="1"/>
  <c r="AC764"/>
  <c r="AD764" s="1"/>
  <c r="AU775"/>
  <c r="AV775" s="1"/>
  <c r="AO775"/>
  <c r="AP775" s="1"/>
  <c r="AI775"/>
  <c r="AJ775" s="1"/>
  <c r="AC775"/>
  <c r="AD775" s="1"/>
  <c r="AX775"/>
  <c r="AY775" s="1"/>
  <c r="AR775"/>
  <c r="AS775" s="1"/>
  <c r="AL775"/>
  <c r="AM775" s="1"/>
  <c r="AF775"/>
  <c r="AG775" s="1"/>
  <c r="Z775"/>
  <c r="AA775" s="1"/>
  <c r="AX778"/>
  <c r="AY778" s="1"/>
  <c r="AR778"/>
  <c r="AS778" s="1"/>
  <c r="AL778"/>
  <c r="AM778" s="1"/>
  <c r="AF778"/>
  <c r="AG778" s="1"/>
  <c r="Z778"/>
  <c r="AA778" s="1"/>
  <c r="AU778"/>
  <c r="AV778" s="1"/>
  <c r="AO778"/>
  <c r="AP778" s="1"/>
  <c r="AI778"/>
  <c r="AJ778" s="1"/>
  <c r="AC778"/>
  <c r="AD778" s="1"/>
  <c r="O494"/>
  <c r="O502"/>
  <c r="O506"/>
  <c r="O510"/>
  <c r="O514"/>
  <c r="O518"/>
  <c r="O522"/>
  <c r="O526"/>
  <c r="O530"/>
  <c r="O534"/>
  <c r="O538"/>
  <c r="O542"/>
  <c r="O546"/>
  <c r="O550"/>
  <c r="O554"/>
  <c r="O558"/>
  <c r="O562"/>
  <c r="O566"/>
  <c r="O572"/>
  <c r="O580"/>
  <c r="O588"/>
  <c r="O596"/>
  <c r="O604"/>
  <c r="AX614"/>
  <c r="AY614" s="1"/>
  <c r="AU614"/>
  <c r="AV614" s="1"/>
  <c r="AO614"/>
  <c r="AP614" s="1"/>
  <c r="AX624"/>
  <c r="AY624" s="1"/>
  <c r="AR624"/>
  <c r="AS624" s="1"/>
  <c r="AL624"/>
  <c r="AM624" s="1"/>
  <c r="AF624"/>
  <c r="AG624" s="1"/>
  <c r="Z624"/>
  <c r="AA624" s="1"/>
  <c r="AU624"/>
  <c r="AV624" s="1"/>
  <c r="AO624"/>
  <c r="AP624" s="1"/>
  <c r="AI624"/>
  <c r="AJ624" s="1"/>
  <c r="AC624"/>
  <c r="AD624" s="1"/>
  <c r="AU625"/>
  <c r="AV625" s="1"/>
  <c r="AO625"/>
  <c r="AP625" s="1"/>
  <c r="AI625"/>
  <c r="AJ625" s="1"/>
  <c r="AC625"/>
  <c r="AD625" s="1"/>
  <c r="AX625"/>
  <c r="AY625" s="1"/>
  <c r="AR625"/>
  <c r="AS625" s="1"/>
  <c r="AL625"/>
  <c r="AM625" s="1"/>
  <c r="AF625"/>
  <c r="AG625" s="1"/>
  <c r="Z625"/>
  <c r="AA625" s="1"/>
  <c r="AX634"/>
  <c r="AY634" s="1"/>
  <c r="AR634"/>
  <c r="AS634" s="1"/>
  <c r="AL634"/>
  <c r="AM634" s="1"/>
  <c r="AF634"/>
  <c r="AG634" s="1"/>
  <c r="Z634"/>
  <c r="AA634" s="1"/>
  <c r="AU634"/>
  <c r="AV634" s="1"/>
  <c r="AO634"/>
  <c r="AP634" s="1"/>
  <c r="AI634"/>
  <c r="AJ634" s="1"/>
  <c r="AC634"/>
  <c r="AD634" s="1"/>
  <c r="AX646"/>
  <c r="AY646" s="1"/>
  <c r="AR646"/>
  <c r="AS646" s="1"/>
  <c r="AL646"/>
  <c r="AM646" s="1"/>
  <c r="AF646"/>
  <c r="AG646" s="1"/>
  <c r="Z646"/>
  <c r="AA646" s="1"/>
  <c r="AU646"/>
  <c r="AV646" s="1"/>
  <c r="AO646"/>
  <c r="AP646" s="1"/>
  <c r="AI646"/>
  <c r="AJ646" s="1"/>
  <c r="AC646"/>
  <c r="AD646" s="1"/>
  <c r="AX656"/>
  <c r="AY656" s="1"/>
  <c r="AR656"/>
  <c r="AS656" s="1"/>
  <c r="AL656"/>
  <c r="AM656" s="1"/>
  <c r="AF656"/>
  <c r="AG656" s="1"/>
  <c r="Z656"/>
  <c r="AA656" s="1"/>
  <c r="AU656"/>
  <c r="AV656" s="1"/>
  <c r="AO656"/>
  <c r="AP656" s="1"/>
  <c r="AI656"/>
  <c r="AJ656" s="1"/>
  <c r="AC656"/>
  <c r="AD656" s="1"/>
  <c r="AU657"/>
  <c r="AV657" s="1"/>
  <c r="AO657"/>
  <c r="AP657" s="1"/>
  <c r="AI657"/>
  <c r="AJ657" s="1"/>
  <c r="AC657"/>
  <c r="AD657" s="1"/>
  <c r="AX657"/>
  <c r="AY657" s="1"/>
  <c r="AR657"/>
  <c r="AS657" s="1"/>
  <c r="AL657"/>
  <c r="AM657" s="1"/>
  <c r="AF657"/>
  <c r="AG657" s="1"/>
  <c r="Z657"/>
  <c r="AA657" s="1"/>
  <c r="AX666"/>
  <c r="AY666" s="1"/>
  <c r="AR666"/>
  <c r="AS666" s="1"/>
  <c r="AL666"/>
  <c r="AM666" s="1"/>
  <c r="AF666"/>
  <c r="AG666" s="1"/>
  <c r="Z666"/>
  <c r="AA666" s="1"/>
  <c r="AU666"/>
  <c r="AV666" s="1"/>
  <c r="AO666"/>
  <c r="AP666" s="1"/>
  <c r="AI666"/>
  <c r="AJ666" s="1"/>
  <c r="AC666"/>
  <c r="AD666" s="1"/>
  <c r="AX678"/>
  <c r="AY678" s="1"/>
  <c r="AR678"/>
  <c r="AS678" s="1"/>
  <c r="AL678"/>
  <c r="AM678" s="1"/>
  <c r="AF678"/>
  <c r="AG678" s="1"/>
  <c r="Z678"/>
  <c r="AA678" s="1"/>
  <c r="AU678"/>
  <c r="AV678" s="1"/>
  <c r="AO678"/>
  <c r="AP678" s="1"/>
  <c r="AI678"/>
  <c r="AJ678" s="1"/>
  <c r="AC678"/>
  <c r="AD678" s="1"/>
  <c r="AX688"/>
  <c r="AY688" s="1"/>
  <c r="AR688"/>
  <c r="AS688" s="1"/>
  <c r="AL688"/>
  <c r="AM688" s="1"/>
  <c r="AF688"/>
  <c r="AG688" s="1"/>
  <c r="Z688"/>
  <c r="AA688" s="1"/>
  <c r="AU688"/>
  <c r="AV688" s="1"/>
  <c r="AO688"/>
  <c r="AP688" s="1"/>
  <c r="AI688"/>
  <c r="AJ688" s="1"/>
  <c r="AC688"/>
  <c r="AD688" s="1"/>
  <c r="AU689"/>
  <c r="AV689" s="1"/>
  <c r="AO689"/>
  <c r="AP689" s="1"/>
  <c r="AI689"/>
  <c r="AJ689" s="1"/>
  <c r="AC689"/>
  <c r="AD689" s="1"/>
  <c r="AX689"/>
  <c r="AY689" s="1"/>
  <c r="AR689"/>
  <c r="AS689" s="1"/>
  <c r="AL689"/>
  <c r="AM689" s="1"/>
  <c r="AF689"/>
  <c r="AG689" s="1"/>
  <c r="Z689"/>
  <c r="AA689" s="1"/>
  <c r="AX698"/>
  <c r="AY698" s="1"/>
  <c r="AR698"/>
  <c r="AS698" s="1"/>
  <c r="AL698"/>
  <c r="AM698" s="1"/>
  <c r="AF698"/>
  <c r="AG698" s="1"/>
  <c r="Z698"/>
  <c r="AA698" s="1"/>
  <c r="AU698"/>
  <c r="AV698" s="1"/>
  <c r="AO698"/>
  <c r="AP698" s="1"/>
  <c r="AI698"/>
  <c r="AJ698" s="1"/>
  <c r="AC698"/>
  <c r="AD698" s="1"/>
  <c r="AX710"/>
  <c r="AY710" s="1"/>
  <c r="AR710"/>
  <c r="AS710" s="1"/>
  <c r="AL710"/>
  <c r="AM710" s="1"/>
  <c r="AF710"/>
  <c r="AG710" s="1"/>
  <c r="Z710"/>
  <c r="AA710" s="1"/>
  <c r="AU710"/>
  <c r="AV710" s="1"/>
  <c r="AO710"/>
  <c r="AP710" s="1"/>
  <c r="AI710"/>
  <c r="AJ710" s="1"/>
  <c r="AC710"/>
  <c r="AD710" s="1"/>
  <c r="AX720"/>
  <c r="AY720" s="1"/>
  <c r="AR720"/>
  <c r="AS720" s="1"/>
  <c r="AL720"/>
  <c r="AM720" s="1"/>
  <c r="AF720"/>
  <c r="AG720" s="1"/>
  <c r="Z720"/>
  <c r="AA720" s="1"/>
  <c r="AU720"/>
  <c r="AV720" s="1"/>
  <c r="AO720"/>
  <c r="AP720" s="1"/>
  <c r="AI720"/>
  <c r="AJ720" s="1"/>
  <c r="AC720"/>
  <c r="AD720" s="1"/>
  <c r="AU721"/>
  <c r="AV721" s="1"/>
  <c r="AO721"/>
  <c r="AP721" s="1"/>
  <c r="AI721"/>
  <c r="AJ721" s="1"/>
  <c r="AC721"/>
  <c r="AD721" s="1"/>
  <c r="AX721"/>
  <c r="AY721" s="1"/>
  <c r="AR721"/>
  <c r="AS721" s="1"/>
  <c r="AL721"/>
  <c r="AM721" s="1"/>
  <c r="AF721"/>
  <c r="AG721" s="1"/>
  <c r="Z721"/>
  <c r="AA721" s="1"/>
  <c r="AX730"/>
  <c r="AY730" s="1"/>
  <c r="AR730"/>
  <c r="AS730" s="1"/>
  <c r="AL730"/>
  <c r="AM730" s="1"/>
  <c r="AF730"/>
  <c r="AG730" s="1"/>
  <c r="Z730"/>
  <c r="AA730" s="1"/>
  <c r="AU730"/>
  <c r="AV730" s="1"/>
  <c r="AO730"/>
  <c r="AP730" s="1"/>
  <c r="AI730"/>
  <c r="AJ730" s="1"/>
  <c r="AC730"/>
  <c r="AD730" s="1"/>
  <c r="AU743"/>
  <c r="AV743" s="1"/>
  <c r="AO743"/>
  <c r="AP743" s="1"/>
  <c r="AI743"/>
  <c r="AJ743" s="1"/>
  <c r="AC743"/>
  <c r="AD743" s="1"/>
  <c r="AX743"/>
  <c r="AY743" s="1"/>
  <c r="AR743"/>
  <c r="AS743" s="1"/>
  <c r="AL743"/>
  <c r="AM743" s="1"/>
  <c r="AF743"/>
  <c r="AG743" s="1"/>
  <c r="Z743"/>
  <c r="AA743" s="1"/>
  <c r="AX746"/>
  <c r="AY746" s="1"/>
  <c r="AR746"/>
  <c r="AS746" s="1"/>
  <c r="AL746"/>
  <c r="AM746" s="1"/>
  <c r="AF746"/>
  <c r="AG746" s="1"/>
  <c r="Z746"/>
  <c r="AA746" s="1"/>
  <c r="AU746"/>
  <c r="AV746" s="1"/>
  <c r="AO746"/>
  <c r="AP746" s="1"/>
  <c r="AI746"/>
  <c r="AJ746" s="1"/>
  <c r="AC746"/>
  <c r="AD746" s="1"/>
  <c r="DN789"/>
  <c r="CP789"/>
  <c r="EA789" s="1"/>
  <c r="CG797"/>
  <c r="DX797" s="1"/>
  <c r="DK797"/>
  <c r="DK816"/>
  <c r="CG816"/>
  <c r="DX816" s="1"/>
  <c r="AU824"/>
  <c r="AV824" s="1"/>
  <c r="AO824"/>
  <c r="AP824" s="1"/>
  <c r="AI824"/>
  <c r="AJ824" s="1"/>
  <c r="AC824"/>
  <c r="AD824" s="1"/>
  <c r="AX824"/>
  <c r="AY824" s="1"/>
  <c r="AL824"/>
  <c r="AM824" s="1"/>
  <c r="Z824"/>
  <c r="AA824" s="1"/>
  <c r="AR824"/>
  <c r="AS824" s="1"/>
  <c r="AF824"/>
  <c r="AG824" s="1"/>
  <c r="DS828"/>
  <c r="DE828"/>
  <c r="EF828" s="1"/>
  <c r="O496"/>
  <c r="O570"/>
  <c r="O578"/>
  <c r="O586"/>
  <c r="O594"/>
  <c r="O602"/>
  <c r="AX606"/>
  <c r="AY606" s="1"/>
  <c r="AR606"/>
  <c r="AS606" s="1"/>
  <c r="AO606"/>
  <c r="AP606" s="1"/>
  <c r="AI606"/>
  <c r="AJ606" s="1"/>
  <c r="AX616"/>
  <c r="AY616" s="1"/>
  <c r="AR616"/>
  <c r="AS616" s="1"/>
  <c r="AL616"/>
  <c r="AM616" s="1"/>
  <c r="AF616"/>
  <c r="AG616" s="1"/>
  <c r="Z616"/>
  <c r="AA616" s="1"/>
  <c r="AU616"/>
  <c r="AV616" s="1"/>
  <c r="AO616"/>
  <c r="AP616" s="1"/>
  <c r="AI616"/>
  <c r="AJ616" s="1"/>
  <c r="AC616"/>
  <c r="AD616" s="1"/>
  <c r="AU617"/>
  <c r="AV617" s="1"/>
  <c r="AO617"/>
  <c r="AP617" s="1"/>
  <c r="AI617"/>
  <c r="AJ617" s="1"/>
  <c r="AC617"/>
  <c r="AD617" s="1"/>
  <c r="AX617"/>
  <c r="AY617" s="1"/>
  <c r="AR617"/>
  <c r="AS617" s="1"/>
  <c r="AL617"/>
  <c r="AM617" s="1"/>
  <c r="AF617"/>
  <c r="AG617" s="1"/>
  <c r="Z617"/>
  <c r="AA617" s="1"/>
  <c r="AX626"/>
  <c r="AY626" s="1"/>
  <c r="AR626"/>
  <c r="AS626" s="1"/>
  <c r="AL626"/>
  <c r="AM626" s="1"/>
  <c r="AF626"/>
  <c r="AG626" s="1"/>
  <c r="Z626"/>
  <c r="AA626" s="1"/>
  <c r="AU626"/>
  <c r="AV626" s="1"/>
  <c r="AO626"/>
  <c r="AP626" s="1"/>
  <c r="AI626"/>
  <c r="AJ626" s="1"/>
  <c r="AC626"/>
  <c r="AD626" s="1"/>
  <c r="AX638"/>
  <c r="AY638" s="1"/>
  <c r="AR638"/>
  <c r="AS638" s="1"/>
  <c r="AL638"/>
  <c r="AM638" s="1"/>
  <c r="AF638"/>
  <c r="AG638" s="1"/>
  <c r="Z638"/>
  <c r="AA638" s="1"/>
  <c r="AU638"/>
  <c r="AV638" s="1"/>
  <c r="AO638"/>
  <c r="AP638" s="1"/>
  <c r="AI638"/>
  <c r="AJ638" s="1"/>
  <c r="AC638"/>
  <c r="AD638" s="1"/>
  <c r="AX648"/>
  <c r="AY648" s="1"/>
  <c r="AR648"/>
  <c r="AS648" s="1"/>
  <c r="AL648"/>
  <c r="AM648" s="1"/>
  <c r="AF648"/>
  <c r="AG648" s="1"/>
  <c r="Z648"/>
  <c r="AA648" s="1"/>
  <c r="AU648"/>
  <c r="AV648" s="1"/>
  <c r="AO648"/>
  <c r="AP648" s="1"/>
  <c r="AI648"/>
  <c r="AJ648" s="1"/>
  <c r="AC648"/>
  <c r="AD648" s="1"/>
  <c r="AU649"/>
  <c r="AV649" s="1"/>
  <c r="AO649"/>
  <c r="AP649" s="1"/>
  <c r="AI649"/>
  <c r="AJ649" s="1"/>
  <c r="AC649"/>
  <c r="AD649" s="1"/>
  <c r="AX649"/>
  <c r="AY649" s="1"/>
  <c r="AR649"/>
  <c r="AS649" s="1"/>
  <c r="AL649"/>
  <c r="AM649" s="1"/>
  <c r="AF649"/>
  <c r="AG649" s="1"/>
  <c r="Z649"/>
  <c r="AA649" s="1"/>
  <c r="AX658"/>
  <c r="AY658" s="1"/>
  <c r="AR658"/>
  <c r="AS658" s="1"/>
  <c r="AL658"/>
  <c r="AM658" s="1"/>
  <c r="AF658"/>
  <c r="AG658" s="1"/>
  <c r="Z658"/>
  <c r="AA658" s="1"/>
  <c r="AU658"/>
  <c r="AV658" s="1"/>
  <c r="AO658"/>
  <c r="AP658" s="1"/>
  <c r="AI658"/>
  <c r="AJ658" s="1"/>
  <c r="AC658"/>
  <c r="AD658" s="1"/>
  <c r="AX670"/>
  <c r="AY670" s="1"/>
  <c r="AR670"/>
  <c r="AS670" s="1"/>
  <c r="AL670"/>
  <c r="AM670" s="1"/>
  <c r="AF670"/>
  <c r="AG670" s="1"/>
  <c r="Z670"/>
  <c r="AA670" s="1"/>
  <c r="AU670"/>
  <c r="AV670" s="1"/>
  <c r="AO670"/>
  <c r="AP670" s="1"/>
  <c r="AI670"/>
  <c r="AJ670" s="1"/>
  <c r="AC670"/>
  <c r="AD670" s="1"/>
  <c r="AX680"/>
  <c r="AY680" s="1"/>
  <c r="AR680"/>
  <c r="AS680" s="1"/>
  <c r="AL680"/>
  <c r="AM680" s="1"/>
  <c r="AF680"/>
  <c r="AG680" s="1"/>
  <c r="Z680"/>
  <c r="AA680" s="1"/>
  <c r="AU680"/>
  <c r="AV680" s="1"/>
  <c r="AO680"/>
  <c r="AP680" s="1"/>
  <c r="AI680"/>
  <c r="AJ680" s="1"/>
  <c r="AC680"/>
  <c r="AD680" s="1"/>
  <c r="AU681"/>
  <c r="AV681" s="1"/>
  <c r="AO681"/>
  <c r="AP681" s="1"/>
  <c r="AI681"/>
  <c r="AJ681" s="1"/>
  <c r="AC681"/>
  <c r="AD681" s="1"/>
  <c r="AX681"/>
  <c r="AY681" s="1"/>
  <c r="AR681"/>
  <c r="AS681" s="1"/>
  <c r="AL681"/>
  <c r="AM681" s="1"/>
  <c r="AF681"/>
  <c r="AG681" s="1"/>
  <c r="Z681"/>
  <c r="AA681" s="1"/>
  <c r="AX690"/>
  <c r="AY690" s="1"/>
  <c r="AR690"/>
  <c r="AS690" s="1"/>
  <c r="AL690"/>
  <c r="AM690" s="1"/>
  <c r="AF690"/>
  <c r="AG690" s="1"/>
  <c r="Z690"/>
  <c r="AA690" s="1"/>
  <c r="AU690"/>
  <c r="AV690" s="1"/>
  <c r="AO690"/>
  <c r="AP690" s="1"/>
  <c r="AI690"/>
  <c r="AJ690" s="1"/>
  <c r="AC690"/>
  <c r="AD690" s="1"/>
  <c r="AX702"/>
  <c r="AY702" s="1"/>
  <c r="AR702"/>
  <c r="AS702" s="1"/>
  <c r="AL702"/>
  <c r="AM702" s="1"/>
  <c r="AF702"/>
  <c r="AG702" s="1"/>
  <c r="Z702"/>
  <c r="AA702" s="1"/>
  <c r="AU702"/>
  <c r="AV702" s="1"/>
  <c r="AO702"/>
  <c r="AP702" s="1"/>
  <c r="AI702"/>
  <c r="AJ702" s="1"/>
  <c r="AC702"/>
  <c r="AD702" s="1"/>
  <c r="AX712"/>
  <c r="AY712" s="1"/>
  <c r="AR712"/>
  <c r="AS712" s="1"/>
  <c r="AL712"/>
  <c r="AM712" s="1"/>
  <c r="AF712"/>
  <c r="AG712" s="1"/>
  <c r="Z712"/>
  <c r="AA712" s="1"/>
  <c r="AU712"/>
  <c r="AV712" s="1"/>
  <c r="AO712"/>
  <c r="AP712" s="1"/>
  <c r="AI712"/>
  <c r="AJ712" s="1"/>
  <c r="AC712"/>
  <c r="AD712" s="1"/>
  <c r="AU713"/>
  <c r="AV713" s="1"/>
  <c r="AO713"/>
  <c r="AP713" s="1"/>
  <c r="AI713"/>
  <c r="AJ713" s="1"/>
  <c r="AC713"/>
  <c r="AD713" s="1"/>
  <c r="AX713"/>
  <c r="AY713" s="1"/>
  <c r="AR713"/>
  <c r="AS713" s="1"/>
  <c r="AL713"/>
  <c r="AM713" s="1"/>
  <c r="AF713"/>
  <c r="AG713" s="1"/>
  <c r="Z713"/>
  <c r="AA713" s="1"/>
  <c r="AX722"/>
  <c r="AY722" s="1"/>
  <c r="AR722"/>
  <c r="AS722" s="1"/>
  <c r="AL722"/>
  <c r="AM722" s="1"/>
  <c r="AF722"/>
  <c r="AG722" s="1"/>
  <c r="Z722"/>
  <c r="AA722" s="1"/>
  <c r="AU722"/>
  <c r="AV722" s="1"/>
  <c r="AO722"/>
  <c r="AP722" s="1"/>
  <c r="AI722"/>
  <c r="AJ722" s="1"/>
  <c r="AC722"/>
  <c r="AD722" s="1"/>
  <c r="AX734"/>
  <c r="AY734" s="1"/>
  <c r="AR734"/>
  <c r="AS734" s="1"/>
  <c r="AL734"/>
  <c r="AM734" s="1"/>
  <c r="AF734"/>
  <c r="AG734" s="1"/>
  <c r="Z734"/>
  <c r="AA734" s="1"/>
  <c r="AU734"/>
  <c r="AV734" s="1"/>
  <c r="AO734"/>
  <c r="AP734" s="1"/>
  <c r="AI734"/>
  <c r="AJ734" s="1"/>
  <c r="AC734"/>
  <c r="AD734" s="1"/>
  <c r="AX762"/>
  <c r="AY762" s="1"/>
  <c r="AR762"/>
  <c r="AS762" s="1"/>
  <c r="AL762"/>
  <c r="AM762" s="1"/>
  <c r="AF762"/>
  <c r="AG762" s="1"/>
  <c r="Z762"/>
  <c r="AA762" s="1"/>
  <c r="AU762"/>
  <c r="AV762" s="1"/>
  <c r="AO762"/>
  <c r="AP762" s="1"/>
  <c r="AI762"/>
  <c r="AJ762" s="1"/>
  <c r="AC762"/>
  <c r="AD762" s="1"/>
  <c r="AL798"/>
  <c r="AM798" s="1"/>
  <c r="AC798"/>
  <c r="AD798" s="1"/>
  <c r="AR798"/>
  <c r="AS798" s="1"/>
  <c r="AI798"/>
  <c r="AJ798" s="1"/>
  <c r="AX798"/>
  <c r="AY798" s="1"/>
  <c r="AO798"/>
  <c r="AP798" s="1"/>
  <c r="Z798"/>
  <c r="AA798" s="1"/>
  <c r="AF798"/>
  <c r="AG798" s="1"/>
  <c r="AU798"/>
  <c r="AV798" s="1"/>
  <c r="AU818"/>
  <c r="AV818" s="1"/>
  <c r="AO818"/>
  <c r="AP818" s="1"/>
  <c r="AI818"/>
  <c r="AJ818" s="1"/>
  <c r="AC818"/>
  <c r="AD818" s="1"/>
  <c r="AR818"/>
  <c r="AS818" s="1"/>
  <c r="AF818"/>
  <c r="AG818" s="1"/>
  <c r="AX818"/>
  <c r="AY818" s="1"/>
  <c r="AL818"/>
  <c r="AM818" s="1"/>
  <c r="Z818"/>
  <c r="AA818" s="1"/>
  <c r="O607"/>
  <c r="O615"/>
  <c r="O623"/>
  <c r="O631"/>
  <c r="O639"/>
  <c r="O647"/>
  <c r="O655"/>
  <c r="O663"/>
  <c r="O671"/>
  <c r="O679"/>
  <c r="O687"/>
  <c r="O695"/>
  <c r="O703"/>
  <c r="O711"/>
  <c r="O719"/>
  <c r="O727"/>
  <c r="O735"/>
  <c r="AX744"/>
  <c r="AY744" s="1"/>
  <c r="AR744"/>
  <c r="AS744" s="1"/>
  <c r="AL744"/>
  <c r="AM744" s="1"/>
  <c r="AF744"/>
  <c r="AG744" s="1"/>
  <c r="Z744"/>
  <c r="AA744" s="1"/>
  <c r="AU744"/>
  <c r="AV744" s="1"/>
  <c r="AO744"/>
  <c r="AP744" s="1"/>
  <c r="AI744"/>
  <c r="AJ744" s="1"/>
  <c r="AC744"/>
  <c r="AD744" s="1"/>
  <c r="AX756"/>
  <c r="AY756" s="1"/>
  <c r="AR756"/>
  <c r="AS756" s="1"/>
  <c r="AL756"/>
  <c r="AM756" s="1"/>
  <c r="AF756"/>
  <c r="AG756" s="1"/>
  <c r="Z756"/>
  <c r="AA756" s="1"/>
  <c r="AU756"/>
  <c r="AV756" s="1"/>
  <c r="AO756"/>
  <c r="AP756" s="1"/>
  <c r="AI756"/>
  <c r="AJ756" s="1"/>
  <c r="AC756"/>
  <c r="AD756" s="1"/>
  <c r="AX766"/>
  <c r="AY766" s="1"/>
  <c r="AR766"/>
  <c r="AS766" s="1"/>
  <c r="AL766"/>
  <c r="AM766" s="1"/>
  <c r="AF766"/>
  <c r="AG766" s="1"/>
  <c r="Z766"/>
  <c r="AA766" s="1"/>
  <c r="AU766"/>
  <c r="AV766" s="1"/>
  <c r="AO766"/>
  <c r="AP766" s="1"/>
  <c r="AI766"/>
  <c r="AJ766" s="1"/>
  <c r="AC766"/>
  <c r="AD766" s="1"/>
  <c r="AU767"/>
  <c r="AV767" s="1"/>
  <c r="AO767"/>
  <c r="AP767" s="1"/>
  <c r="AI767"/>
  <c r="AJ767" s="1"/>
  <c r="AC767"/>
  <c r="AD767" s="1"/>
  <c r="AX767"/>
  <c r="AY767" s="1"/>
  <c r="AR767"/>
  <c r="AS767" s="1"/>
  <c r="AL767"/>
  <c r="AM767" s="1"/>
  <c r="AF767"/>
  <c r="AG767" s="1"/>
  <c r="Z767"/>
  <c r="AA767" s="1"/>
  <c r="AX776"/>
  <c r="AY776" s="1"/>
  <c r="AR776"/>
  <c r="AS776" s="1"/>
  <c r="AL776"/>
  <c r="AM776" s="1"/>
  <c r="AF776"/>
  <c r="AG776" s="1"/>
  <c r="Z776"/>
  <c r="AA776" s="1"/>
  <c r="AU776"/>
  <c r="AV776" s="1"/>
  <c r="AO776"/>
  <c r="AP776" s="1"/>
  <c r="AI776"/>
  <c r="AJ776" s="1"/>
  <c r="AC776"/>
  <c r="AD776" s="1"/>
  <c r="DB792"/>
  <c r="EE792" s="1"/>
  <c r="DR792"/>
  <c r="DN797"/>
  <c r="CP797"/>
  <c r="EA797" s="1"/>
  <c r="DR807"/>
  <c r="DB807"/>
  <c r="EE807" s="1"/>
  <c r="DM826"/>
  <c r="CM826"/>
  <c r="DZ826" s="1"/>
  <c r="O613"/>
  <c r="O621"/>
  <c r="O629"/>
  <c r="O637"/>
  <c r="O645"/>
  <c r="O653"/>
  <c r="O661"/>
  <c r="O669"/>
  <c r="O677"/>
  <c r="O685"/>
  <c r="O693"/>
  <c r="O701"/>
  <c r="O709"/>
  <c r="O717"/>
  <c r="O725"/>
  <c r="O733"/>
  <c r="O741"/>
  <c r="AX748"/>
  <c r="AY748" s="1"/>
  <c r="AR748"/>
  <c r="AS748" s="1"/>
  <c r="AL748"/>
  <c r="AM748" s="1"/>
  <c r="AF748"/>
  <c r="AG748" s="1"/>
  <c r="Z748"/>
  <c r="AA748" s="1"/>
  <c r="AU748"/>
  <c r="AV748" s="1"/>
  <c r="AO748"/>
  <c r="AP748" s="1"/>
  <c r="AI748"/>
  <c r="AJ748" s="1"/>
  <c r="AC748"/>
  <c r="AD748" s="1"/>
  <c r="AX758"/>
  <c r="AY758" s="1"/>
  <c r="AR758"/>
  <c r="AS758" s="1"/>
  <c r="AL758"/>
  <c r="AM758" s="1"/>
  <c r="AF758"/>
  <c r="AG758" s="1"/>
  <c r="Z758"/>
  <c r="AA758" s="1"/>
  <c r="AU758"/>
  <c r="AV758" s="1"/>
  <c r="AO758"/>
  <c r="AP758" s="1"/>
  <c r="AI758"/>
  <c r="AJ758" s="1"/>
  <c r="AC758"/>
  <c r="AD758" s="1"/>
  <c r="AU759"/>
  <c r="AV759" s="1"/>
  <c r="AO759"/>
  <c r="AP759" s="1"/>
  <c r="AI759"/>
  <c r="AJ759" s="1"/>
  <c r="AC759"/>
  <c r="AD759" s="1"/>
  <c r="AX759"/>
  <c r="AY759" s="1"/>
  <c r="AR759"/>
  <c r="AS759" s="1"/>
  <c r="AL759"/>
  <c r="AM759" s="1"/>
  <c r="AF759"/>
  <c r="AG759" s="1"/>
  <c r="Z759"/>
  <c r="AA759" s="1"/>
  <c r="AX768"/>
  <c r="AY768" s="1"/>
  <c r="AR768"/>
  <c r="AS768" s="1"/>
  <c r="AL768"/>
  <c r="AM768" s="1"/>
  <c r="AF768"/>
  <c r="AG768" s="1"/>
  <c r="Z768"/>
  <c r="AA768" s="1"/>
  <c r="AU768"/>
  <c r="AV768" s="1"/>
  <c r="AO768"/>
  <c r="AP768" s="1"/>
  <c r="AI768"/>
  <c r="AJ768" s="1"/>
  <c r="AC768"/>
  <c r="AD768" s="1"/>
  <c r="AX780"/>
  <c r="AY780" s="1"/>
  <c r="AR780"/>
  <c r="AS780" s="1"/>
  <c r="AL780"/>
  <c r="AM780" s="1"/>
  <c r="AF780"/>
  <c r="AG780" s="1"/>
  <c r="Z780"/>
  <c r="AA780" s="1"/>
  <c r="AU780"/>
  <c r="AV780" s="1"/>
  <c r="AO780"/>
  <c r="AP780" s="1"/>
  <c r="AI780"/>
  <c r="AJ780" s="1"/>
  <c r="AC780"/>
  <c r="AD780" s="1"/>
  <c r="DL786"/>
  <c r="CJ786"/>
  <c r="DY786" s="1"/>
  <c r="AL790"/>
  <c r="AM790" s="1"/>
  <c r="AC790"/>
  <c r="AD790" s="1"/>
  <c r="AR790"/>
  <c r="AS790" s="1"/>
  <c r="AI790"/>
  <c r="AJ790" s="1"/>
  <c r="AX790"/>
  <c r="AY790" s="1"/>
  <c r="AO790"/>
  <c r="AP790" s="1"/>
  <c r="Z790"/>
  <c r="AA790" s="1"/>
  <c r="AU790"/>
  <c r="AV790" s="1"/>
  <c r="AF790"/>
  <c r="AG790" s="1"/>
  <c r="AU805"/>
  <c r="AV805" s="1"/>
  <c r="AL805"/>
  <c r="AM805" s="1"/>
  <c r="AR805"/>
  <c r="AS805" s="1"/>
  <c r="AC805"/>
  <c r="AD805" s="1"/>
  <c r="AX805"/>
  <c r="AY805" s="1"/>
  <c r="AI805"/>
  <c r="AJ805" s="1"/>
  <c r="Z805"/>
  <c r="AA805" s="1"/>
  <c r="AO805"/>
  <c r="AP805" s="1"/>
  <c r="AF805"/>
  <c r="AG805" s="1"/>
  <c r="AU808"/>
  <c r="AV808" s="1"/>
  <c r="AO808"/>
  <c r="AP808" s="1"/>
  <c r="AI808"/>
  <c r="AJ808" s="1"/>
  <c r="AC808"/>
  <c r="AD808" s="1"/>
  <c r="AX808"/>
  <c r="AY808" s="1"/>
  <c r="AL808"/>
  <c r="AM808" s="1"/>
  <c r="Z808"/>
  <c r="AA808" s="1"/>
  <c r="AR808"/>
  <c r="AS808" s="1"/>
  <c r="AF808"/>
  <c r="AG808" s="1"/>
  <c r="DS812"/>
  <c r="DE812"/>
  <c r="EF812" s="1"/>
  <c r="AX819"/>
  <c r="AY819" s="1"/>
  <c r="AR819"/>
  <c r="AS819" s="1"/>
  <c r="AL819"/>
  <c r="AM819" s="1"/>
  <c r="AF819"/>
  <c r="AG819" s="1"/>
  <c r="Z819"/>
  <c r="AA819" s="1"/>
  <c r="AU819"/>
  <c r="AV819" s="1"/>
  <c r="AI819"/>
  <c r="AJ819" s="1"/>
  <c r="AO819"/>
  <c r="AP819" s="1"/>
  <c r="AC819"/>
  <c r="AD819" s="1"/>
  <c r="DK820"/>
  <c r="CG820"/>
  <c r="DX820" s="1"/>
  <c r="AX836"/>
  <c r="AY836" s="1"/>
  <c r="AR836"/>
  <c r="AS836" s="1"/>
  <c r="AL836"/>
  <c r="AM836" s="1"/>
  <c r="AF836"/>
  <c r="AG836" s="1"/>
  <c r="Z836"/>
  <c r="AA836" s="1"/>
  <c r="AU836"/>
  <c r="AV836" s="1"/>
  <c r="AO836"/>
  <c r="AP836" s="1"/>
  <c r="AI836"/>
  <c r="AJ836" s="1"/>
  <c r="AC836"/>
  <c r="AD836" s="1"/>
  <c r="CY853"/>
  <c r="ED853" s="1"/>
  <c r="DQ853"/>
  <c r="DM889"/>
  <c r="CM889"/>
  <c r="DZ889" s="1"/>
  <c r="Z913"/>
  <c r="AA913" s="1"/>
  <c r="AU611"/>
  <c r="AV611" s="1"/>
  <c r="AO611"/>
  <c r="AP611" s="1"/>
  <c r="AI611"/>
  <c r="AJ611" s="1"/>
  <c r="AC611"/>
  <c r="AD611" s="1"/>
  <c r="AX611"/>
  <c r="AY611" s="1"/>
  <c r="AR611"/>
  <c r="AS611" s="1"/>
  <c r="AL611"/>
  <c r="AM611" s="1"/>
  <c r="AF611"/>
  <c r="AG611" s="1"/>
  <c r="Z611"/>
  <c r="AA611" s="1"/>
  <c r="AU619"/>
  <c r="AV619" s="1"/>
  <c r="AO619"/>
  <c r="AP619" s="1"/>
  <c r="AI619"/>
  <c r="AJ619" s="1"/>
  <c r="AC619"/>
  <c r="AD619" s="1"/>
  <c r="AX619"/>
  <c r="AY619" s="1"/>
  <c r="AR619"/>
  <c r="AS619" s="1"/>
  <c r="AL619"/>
  <c r="AM619" s="1"/>
  <c r="AF619"/>
  <c r="AG619" s="1"/>
  <c r="Z619"/>
  <c r="AA619" s="1"/>
  <c r="AU627"/>
  <c r="AV627" s="1"/>
  <c r="AO627"/>
  <c r="AP627" s="1"/>
  <c r="AI627"/>
  <c r="AJ627" s="1"/>
  <c r="AC627"/>
  <c r="AD627" s="1"/>
  <c r="AX627"/>
  <c r="AY627" s="1"/>
  <c r="AR627"/>
  <c r="AS627" s="1"/>
  <c r="AL627"/>
  <c r="AM627" s="1"/>
  <c r="AF627"/>
  <c r="AG627" s="1"/>
  <c r="Z627"/>
  <c r="AA627" s="1"/>
  <c r="AU635"/>
  <c r="AV635" s="1"/>
  <c r="AO635"/>
  <c r="AP635" s="1"/>
  <c r="AI635"/>
  <c r="AJ635" s="1"/>
  <c r="AC635"/>
  <c r="AD635" s="1"/>
  <c r="AX635"/>
  <c r="AY635" s="1"/>
  <c r="AR635"/>
  <c r="AS635" s="1"/>
  <c r="AL635"/>
  <c r="AM635" s="1"/>
  <c r="AF635"/>
  <c r="AG635" s="1"/>
  <c r="Z635"/>
  <c r="AA635" s="1"/>
  <c r="AU643"/>
  <c r="AV643" s="1"/>
  <c r="AO643"/>
  <c r="AP643" s="1"/>
  <c r="AI643"/>
  <c r="AJ643" s="1"/>
  <c r="AC643"/>
  <c r="AD643" s="1"/>
  <c r="AX643"/>
  <c r="AY643" s="1"/>
  <c r="AR643"/>
  <c r="AS643" s="1"/>
  <c r="AL643"/>
  <c r="AM643" s="1"/>
  <c r="AF643"/>
  <c r="AG643" s="1"/>
  <c r="Z643"/>
  <c r="AA643" s="1"/>
  <c r="AU651"/>
  <c r="AV651" s="1"/>
  <c r="AO651"/>
  <c r="AP651" s="1"/>
  <c r="AI651"/>
  <c r="AJ651" s="1"/>
  <c r="AC651"/>
  <c r="AD651" s="1"/>
  <c r="AX651"/>
  <c r="AY651" s="1"/>
  <c r="AR651"/>
  <c r="AS651" s="1"/>
  <c r="AL651"/>
  <c r="AM651" s="1"/>
  <c r="AF651"/>
  <c r="AG651" s="1"/>
  <c r="Z651"/>
  <c r="AA651" s="1"/>
  <c r="AU659"/>
  <c r="AV659" s="1"/>
  <c r="AO659"/>
  <c r="AP659" s="1"/>
  <c r="AI659"/>
  <c r="AJ659" s="1"/>
  <c r="AC659"/>
  <c r="AD659" s="1"/>
  <c r="AX659"/>
  <c r="AY659" s="1"/>
  <c r="AR659"/>
  <c r="AS659" s="1"/>
  <c r="AL659"/>
  <c r="AM659" s="1"/>
  <c r="AF659"/>
  <c r="AG659" s="1"/>
  <c r="Z659"/>
  <c r="AA659" s="1"/>
  <c r="AU667"/>
  <c r="AV667" s="1"/>
  <c r="AO667"/>
  <c r="AP667" s="1"/>
  <c r="AI667"/>
  <c r="AJ667" s="1"/>
  <c r="AC667"/>
  <c r="AD667" s="1"/>
  <c r="AX667"/>
  <c r="AY667" s="1"/>
  <c r="AR667"/>
  <c r="AS667" s="1"/>
  <c r="AL667"/>
  <c r="AM667" s="1"/>
  <c r="AF667"/>
  <c r="AG667" s="1"/>
  <c r="Z667"/>
  <c r="AA667" s="1"/>
  <c r="AU675"/>
  <c r="AV675" s="1"/>
  <c r="AO675"/>
  <c r="AP675" s="1"/>
  <c r="AI675"/>
  <c r="AJ675" s="1"/>
  <c r="AC675"/>
  <c r="AD675" s="1"/>
  <c r="AX675"/>
  <c r="AY675" s="1"/>
  <c r="AR675"/>
  <c r="AS675" s="1"/>
  <c r="AL675"/>
  <c r="AM675" s="1"/>
  <c r="AF675"/>
  <c r="AG675" s="1"/>
  <c r="Z675"/>
  <c r="AA675" s="1"/>
  <c r="AU683"/>
  <c r="AV683" s="1"/>
  <c r="AO683"/>
  <c r="AP683" s="1"/>
  <c r="AI683"/>
  <c r="AJ683" s="1"/>
  <c r="AC683"/>
  <c r="AD683" s="1"/>
  <c r="AX683"/>
  <c r="AY683" s="1"/>
  <c r="AR683"/>
  <c r="AS683" s="1"/>
  <c r="AL683"/>
  <c r="AM683" s="1"/>
  <c r="AF683"/>
  <c r="AG683" s="1"/>
  <c r="Z683"/>
  <c r="AA683" s="1"/>
  <c r="AU691"/>
  <c r="AV691" s="1"/>
  <c r="AO691"/>
  <c r="AP691" s="1"/>
  <c r="AI691"/>
  <c r="AJ691" s="1"/>
  <c r="AC691"/>
  <c r="AD691" s="1"/>
  <c r="AX691"/>
  <c r="AY691" s="1"/>
  <c r="AR691"/>
  <c r="AS691" s="1"/>
  <c r="AL691"/>
  <c r="AM691" s="1"/>
  <c r="AF691"/>
  <c r="AG691" s="1"/>
  <c r="Z691"/>
  <c r="AA691" s="1"/>
  <c r="AU699"/>
  <c r="AV699" s="1"/>
  <c r="AO699"/>
  <c r="AP699" s="1"/>
  <c r="AI699"/>
  <c r="AJ699" s="1"/>
  <c r="AC699"/>
  <c r="AD699" s="1"/>
  <c r="AX699"/>
  <c r="AY699" s="1"/>
  <c r="AR699"/>
  <c r="AS699" s="1"/>
  <c r="AL699"/>
  <c r="AM699" s="1"/>
  <c r="AF699"/>
  <c r="AG699" s="1"/>
  <c r="Z699"/>
  <c r="AA699" s="1"/>
  <c r="AU707"/>
  <c r="AV707" s="1"/>
  <c r="AO707"/>
  <c r="AP707" s="1"/>
  <c r="AI707"/>
  <c r="AJ707" s="1"/>
  <c r="AC707"/>
  <c r="AD707" s="1"/>
  <c r="AX707"/>
  <c r="AY707" s="1"/>
  <c r="AR707"/>
  <c r="AS707" s="1"/>
  <c r="AL707"/>
  <c r="AM707" s="1"/>
  <c r="AF707"/>
  <c r="AG707" s="1"/>
  <c r="Z707"/>
  <c r="AA707" s="1"/>
  <c r="AU715"/>
  <c r="AV715" s="1"/>
  <c r="AO715"/>
  <c r="AP715" s="1"/>
  <c r="AI715"/>
  <c r="AJ715" s="1"/>
  <c r="AC715"/>
  <c r="AD715" s="1"/>
  <c r="AX715"/>
  <c r="AY715" s="1"/>
  <c r="AR715"/>
  <c r="AS715" s="1"/>
  <c r="AL715"/>
  <c r="AM715" s="1"/>
  <c r="AF715"/>
  <c r="AG715" s="1"/>
  <c r="Z715"/>
  <c r="AA715" s="1"/>
  <c r="AU723"/>
  <c r="AV723" s="1"/>
  <c r="AO723"/>
  <c r="AP723" s="1"/>
  <c r="AI723"/>
  <c r="AJ723" s="1"/>
  <c r="AC723"/>
  <c r="AD723" s="1"/>
  <c r="AX723"/>
  <c r="AY723" s="1"/>
  <c r="AR723"/>
  <c r="AS723" s="1"/>
  <c r="AL723"/>
  <c r="AM723" s="1"/>
  <c r="AF723"/>
  <c r="AG723" s="1"/>
  <c r="Z723"/>
  <c r="AA723" s="1"/>
  <c r="AU731"/>
  <c r="AV731" s="1"/>
  <c r="AO731"/>
  <c r="AP731" s="1"/>
  <c r="AI731"/>
  <c r="AJ731" s="1"/>
  <c r="AC731"/>
  <c r="AD731" s="1"/>
  <c r="AX731"/>
  <c r="AY731" s="1"/>
  <c r="AR731"/>
  <c r="AS731" s="1"/>
  <c r="AL731"/>
  <c r="AM731" s="1"/>
  <c r="AF731"/>
  <c r="AG731" s="1"/>
  <c r="Z731"/>
  <c r="AA731" s="1"/>
  <c r="AU739"/>
  <c r="AV739" s="1"/>
  <c r="AO739"/>
  <c r="AP739" s="1"/>
  <c r="AI739"/>
  <c r="AJ739" s="1"/>
  <c r="AC739"/>
  <c r="AD739" s="1"/>
  <c r="AX739"/>
  <c r="AY739" s="1"/>
  <c r="AR739"/>
  <c r="AS739" s="1"/>
  <c r="AL739"/>
  <c r="AM739" s="1"/>
  <c r="AF739"/>
  <c r="AG739" s="1"/>
  <c r="Z739"/>
  <c r="AA739" s="1"/>
  <c r="AX750"/>
  <c r="AY750" s="1"/>
  <c r="AR750"/>
  <c r="AS750" s="1"/>
  <c r="AL750"/>
  <c r="AM750" s="1"/>
  <c r="AF750"/>
  <c r="AG750" s="1"/>
  <c r="Z750"/>
  <c r="AA750" s="1"/>
  <c r="AU750"/>
  <c r="AV750" s="1"/>
  <c r="AO750"/>
  <c r="AP750" s="1"/>
  <c r="AI750"/>
  <c r="AJ750" s="1"/>
  <c r="AC750"/>
  <c r="AD750" s="1"/>
  <c r="AU751"/>
  <c r="AV751" s="1"/>
  <c r="AO751"/>
  <c r="AP751" s="1"/>
  <c r="AI751"/>
  <c r="AJ751" s="1"/>
  <c r="AC751"/>
  <c r="AD751" s="1"/>
  <c r="AX751"/>
  <c r="AY751" s="1"/>
  <c r="AR751"/>
  <c r="AS751" s="1"/>
  <c r="AL751"/>
  <c r="AM751" s="1"/>
  <c r="AF751"/>
  <c r="AG751" s="1"/>
  <c r="Z751"/>
  <c r="AA751" s="1"/>
  <c r="AX760"/>
  <c r="AY760" s="1"/>
  <c r="AR760"/>
  <c r="AS760" s="1"/>
  <c r="AL760"/>
  <c r="AM760" s="1"/>
  <c r="AF760"/>
  <c r="AG760" s="1"/>
  <c r="Z760"/>
  <c r="AA760" s="1"/>
  <c r="AU760"/>
  <c r="AV760" s="1"/>
  <c r="AO760"/>
  <c r="AP760" s="1"/>
  <c r="AI760"/>
  <c r="AJ760" s="1"/>
  <c r="AC760"/>
  <c r="AD760" s="1"/>
  <c r="AX772"/>
  <c r="AY772" s="1"/>
  <c r="AR772"/>
  <c r="AS772" s="1"/>
  <c r="AL772"/>
  <c r="AM772" s="1"/>
  <c r="AF772"/>
  <c r="AG772" s="1"/>
  <c r="Z772"/>
  <c r="AA772" s="1"/>
  <c r="AU772"/>
  <c r="AV772" s="1"/>
  <c r="AO772"/>
  <c r="AP772" s="1"/>
  <c r="AI772"/>
  <c r="AJ772" s="1"/>
  <c r="AC772"/>
  <c r="AD772" s="1"/>
  <c r="AL782"/>
  <c r="AM782" s="1"/>
  <c r="AC782"/>
  <c r="AD782" s="1"/>
  <c r="AR782"/>
  <c r="AS782" s="1"/>
  <c r="AI782"/>
  <c r="AJ782" s="1"/>
  <c r="AX782"/>
  <c r="AY782" s="1"/>
  <c r="AO782"/>
  <c r="AP782" s="1"/>
  <c r="Z782"/>
  <c r="AA782" s="1"/>
  <c r="AU782"/>
  <c r="AV782" s="1"/>
  <c r="AF782"/>
  <c r="AG782" s="1"/>
  <c r="DK790"/>
  <c r="CG790"/>
  <c r="DX790" s="1"/>
  <c r="AX794"/>
  <c r="AY794" s="1"/>
  <c r="AO794"/>
  <c r="AP794" s="1"/>
  <c r="Z794"/>
  <c r="AA794" s="1"/>
  <c r="AU794"/>
  <c r="AV794" s="1"/>
  <c r="AF794"/>
  <c r="AG794" s="1"/>
  <c r="AL794"/>
  <c r="AM794" s="1"/>
  <c r="AC794"/>
  <c r="AD794" s="1"/>
  <c r="AR794"/>
  <c r="AS794" s="1"/>
  <c r="AI794"/>
  <c r="AJ794" s="1"/>
  <c r="CP796"/>
  <c r="EA796" s="1"/>
  <c r="DN796"/>
  <c r="DO808"/>
  <c r="CS808"/>
  <c r="EB808" s="1"/>
  <c r="DM810"/>
  <c r="CM810"/>
  <c r="DZ810" s="1"/>
  <c r="DN819"/>
  <c r="CP819"/>
  <c r="EA819" s="1"/>
  <c r="DR823"/>
  <c r="DB823"/>
  <c r="EE823" s="1"/>
  <c r="AU841"/>
  <c r="AV841" s="1"/>
  <c r="AO841"/>
  <c r="AP841" s="1"/>
  <c r="AI841"/>
  <c r="AJ841" s="1"/>
  <c r="AC841"/>
  <c r="AD841" s="1"/>
  <c r="AX841"/>
  <c r="AY841" s="1"/>
  <c r="AR841"/>
  <c r="AS841" s="1"/>
  <c r="AL841"/>
  <c r="AM841" s="1"/>
  <c r="AF841"/>
  <c r="AG841" s="1"/>
  <c r="Z841"/>
  <c r="AA841" s="1"/>
  <c r="AU749"/>
  <c r="AV749" s="1"/>
  <c r="AO749"/>
  <c r="AP749" s="1"/>
  <c r="AI749"/>
  <c r="AJ749" s="1"/>
  <c r="AC749"/>
  <c r="AD749" s="1"/>
  <c r="AX749"/>
  <c r="AY749" s="1"/>
  <c r="AR749"/>
  <c r="AS749" s="1"/>
  <c r="AL749"/>
  <c r="AM749" s="1"/>
  <c r="AF749"/>
  <c r="AG749" s="1"/>
  <c r="Z749"/>
  <c r="AA749" s="1"/>
  <c r="AU757"/>
  <c r="AV757" s="1"/>
  <c r="AO757"/>
  <c r="AP757" s="1"/>
  <c r="AI757"/>
  <c r="AJ757" s="1"/>
  <c r="AC757"/>
  <c r="AD757" s="1"/>
  <c r="AX757"/>
  <c r="AY757" s="1"/>
  <c r="AR757"/>
  <c r="AS757" s="1"/>
  <c r="AL757"/>
  <c r="AM757" s="1"/>
  <c r="AF757"/>
  <c r="AG757" s="1"/>
  <c r="Z757"/>
  <c r="AA757" s="1"/>
  <c r="O765"/>
  <c r="O773"/>
  <c r="O781"/>
  <c r="O784"/>
  <c r="AI786"/>
  <c r="AJ786" s="1"/>
  <c r="O788"/>
  <c r="AX802"/>
  <c r="AY802" s="1"/>
  <c r="AO802"/>
  <c r="AP802" s="1"/>
  <c r="Z802"/>
  <c r="AA802" s="1"/>
  <c r="AU802"/>
  <c r="AV802" s="1"/>
  <c r="AF802"/>
  <c r="AG802" s="1"/>
  <c r="AL802"/>
  <c r="AM802" s="1"/>
  <c r="AC802"/>
  <c r="AD802" s="1"/>
  <c r="O814"/>
  <c r="AX815"/>
  <c r="AY815" s="1"/>
  <c r="AR815"/>
  <c r="AS815" s="1"/>
  <c r="AL815"/>
  <c r="AM815" s="1"/>
  <c r="AF815"/>
  <c r="AG815" s="1"/>
  <c r="Z815"/>
  <c r="AA815" s="1"/>
  <c r="AU815"/>
  <c r="AV815" s="1"/>
  <c r="AI815"/>
  <c r="AJ815" s="1"/>
  <c r="O830"/>
  <c r="AX831"/>
  <c r="AY831" s="1"/>
  <c r="AR831"/>
  <c r="AS831" s="1"/>
  <c r="AL831"/>
  <c r="AM831" s="1"/>
  <c r="AF831"/>
  <c r="AG831" s="1"/>
  <c r="Z831"/>
  <c r="AA831" s="1"/>
  <c r="AU831"/>
  <c r="AV831" s="1"/>
  <c r="AI831"/>
  <c r="AJ831" s="1"/>
  <c r="AX832"/>
  <c r="AY832" s="1"/>
  <c r="AR832"/>
  <c r="AS832" s="1"/>
  <c r="AL832"/>
  <c r="AM832" s="1"/>
  <c r="AF832"/>
  <c r="AG832" s="1"/>
  <c r="Z832"/>
  <c r="AA832" s="1"/>
  <c r="AU832"/>
  <c r="AV832" s="1"/>
  <c r="AO832"/>
  <c r="AP832" s="1"/>
  <c r="AI832"/>
  <c r="AJ832" s="1"/>
  <c r="AC832"/>
  <c r="AD832" s="1"/>
  <c r="AU833"/>
  <c r="AV833" s="1"/>
  <c r="AO833"/>
  <c r="AP833" s="1"/>
  <c r="AI833"/>
  <c r="AJ833" s="1"/>
  <c r="AC833"/>
  <c r="AD833" s="1"/>
  <c r="AX833"/>
  <c r="AY833" s="1"/>
  <c r="AR833"/>
  <c r="AS833" s="1"/>
  <c r="AL833"/>
  <c r="AM833" s="1"/>
  <c r="AF833"/>
  <c r="AG833" s="1"/>
  <c r="Z833"/>
  <c r="AA833" s="1"/>
  <c r="AX842"/>
  <c r="AY842" s="1"/>
  <c r="AR842"/>
  <c r="AS842" s="1"/>
  <c r="AL842"/>
  <c r="AM842" s="1"/>
  <c r="AF842"/>
  <c r="AG842" s="1"/>
  <c r="Z842"/>
  <c r="AA842" s="1"/>
  <c r="AU842"/>
  <c r="AV842" s="1"/>
  <c r="AO842"/>
  <c r="AP842" s="1"/>
  <c r="AI842"/>
  <c r="AJ842" s="1"/>
  <c r="AC842"/>
  <c r="AD842" s="1"/>
  <c r="AX854"/>
  <c r="AY854" s="1"/>
  <c r="AR854"/>
  <c r="AS854" s="1"/>
  <c r="AL854"/>
  <c r="AM854" s="1"/>
  <c r="AF854"/>
  <c r="AG854" s="1"/>
  <c r="Z854"/>
  <c r="AA854" s="1"/>
  <c r="AU854"/>
  <c r="AV854" s="1"/>
  <c r="AI854"/>
  <c r="AJ854" s="1"/>
  <c r="AO854"/>
  <c r="AP854" s="1"/>
  <c r="AC854"/>
  <c r="AD854" s="1"/>
  <c r="AX861"/>
  <c r="AY861" s="1"/>
  <c r="AR861"/>
  <c r="AS861" s="1"/>
  <c r="AL861"/>
  <c r="AM861" s="1"/>
  <c r="AF861"/>
  <c r="AG861" s="1"/>
  <c r="Z861"/>
  <c r="AA861" s="1"/>
  <c r="AU861"/>
  <c r="AV861" s="1"/>
  <c r="AO861"/>
  <c r="AP861" s="1"/>
  <c r="AI861"/>
  <c r="AJ861" s="1"/>
  <c r="AC861"/>
  <c r="AD861" s="1"/>
  <c r="DK883"/>
  <c r="CG883"/>
  <c r="DX883" s="1"/>
  <c r="AX886"/>
  <c r="AY886" s="1"/>
  <c r="AR886"/>
  <c r="AS886" s="1"/>
  <c r="AL886"/>
  <c r="AM886" s="1"/>
  <c r="AF886"/>
  <c r="AG886" s="1"/>
  <c r="Z886"/>
  <c r="AA886" s="1"/>
  <c r="AU886"/>
  <c r="AV886" s="1"/>
  <c r="AI886"/>
  <c r="AJ886" s="1"/>
  <c r="AO886"/>
  <c r="AP886" s="1"/>
  <c r="AC886"/>
  <c r="AD886" s="1"/>
  <c r="O747"/>
  <c r="O755"/>
  <c r="O763"/>
  <c r="O771"/>
  <c r="O779"/>
  <c r="AU789"/>
  <c r="AV789" s="1"/>
  <c r="AL789"/>
  <c r="AM789" s="1"/>
  <c r="AR789"/>
  <c r="AS789" s="1"/>
  <c r="AC789"/>
  <c r="AD789" s="1"/>
  <c r="AX789"/>
  <c r="AY789" s="1"/>
  <c r="AI789"/>
  <c r="AJ789" s="1"/>
  <c r="Z789"/>
  <c r="AA789" s="1"/>
  <c r="AR792"/>
  <c r="AS792" s="1"/>
  <c r="AI792"/>
  <c r="AJ792" s="1"/>
  <c r="AX792"/>
  <c r="AY792" s="1"/>
  <c r="AO792"/>
  <c r="AP792" s="1"/>
  <c r="Z792"/>
  <c r="AA792" s="1"/>
  <c r="AU792"/>
  <c r="AV792" s="1"/>
  <c r="AF792"/>
  <c r="AG792" s="1"/>
  <c r="AX796"/>
  <c r="AY796" s="1"/>
  <c r="DL802"/>
  <c r="CJ802"/>
  <c r="DY802" s="1"/>
  <c r="AU810"/>
  <c r="AV810" s="1"/>
  <c r="AO810"/>
  <c r="AP810" s="1"/>
  <c r="AI810"/>
  <c r="AJ810" s="1"/>
  <c r="AC810"/>
  <c r="AD810" s="1"/>
  <c r="AR810"/>
  <c r="AS810" s="1"/>
  <c r="AF810"/>
  <c r="AG810" s="1"/>
  <c r="Z810"/>
  <c r="AA810" s="1"/>
  <c r="AX811"/>
  <c r="AY811" s="1"/>
  <c r="AR811"/>
  <c r="AS811" s="1"/>
  <c r="AL811"/>
  <c r="AM811" s="1"/>
  <c r="AF811"/>
  <c r="AG811" s="1"/>
  <c r="Z811"/>
  <c r="AA811" s="1"/>
  <c r="AU811"/>
  <c r="AV811" s="1"/>
  <c r="AI811"/>
  <c r="AJ811" s="1"/>
  <c r="DK812"/>
  <c r="CG812"/>
  <c r="DX812" s="1"/>
  <c r="DR815"/>
  <c r="DB815"/>
  <c r="EE815" s="1"/>
  <c r="AU816"/>
  <c r="AV816" s="1"/>
  <c r="AO816"/>
  <c r="AP816" s="1"/>
  <c r="AI816"/>
  <c r="AJ816" s="1"/>
  <c r="AC816"/>
  <c r="AD816" s="1"/>
  <c r="AX816"/>
  <c r="AY816" s="1"/>
  <c r="AL816"/>
  <c r="AM816" s="1"/>
  <c r="Z816"/>
  <c r="AA816" s="1"/>
  <c r="DS820"/>
  <c r="DE820"/>
  <c r="EF820" s="1"/>
  <c r="AU826"/>
  <c r="AV826" s="1"/>
  <c r="AO826"/>
  <c r="AP826" s="1"/>
  <c r="AI826"/>
  <c r="AJ826" s="1"/>
  <c r="AC826"/>
  <c r="AD826" s="1"/>
  <c r="AR826"/>
  <c r="AS826" s="1"/>
  <c r="AF826"/>
  <c r="AG826" s="1"/>
  <c r="Z826"/>
  <c r="AA826" s="1"/>
  <c r="AX827"/>
  <c r="AY827" s="1"/>
  <c r="AR827"/>
  <c r="AS827" s="1"/>
  <c r="AL827"/>
  <c r="AM827" s="1"/>
  <c r="AF827"/>
  <c r="AG827" s="1"/>
  <c r="Z827"/>
  <c r="AA827" s="1"/>
  <c r="AU827"/>
  <c r="AV827" s="1"/>
  <c r="AI827"/>
  <c r="AJ827" s="1"/>
  <c r="DK828"/>
  <c r="CG828"/>
  <c r="DX828" s="1"/>
  <c r="DR831"/>
  <c r="DB831"/>
  <c r="EE831" s="1"/>
  <c r="AX846"/>
  <c r="AY846" s="1"/>
  <c r="AR846"/>
  <c r="AS846" s="1"/>
  <c r="AL846"/>
  <c r="AM846" s="1"/>
  <c r="AF846"/>
  <c r="AG846" s="1"/>
  <c r="Z846"/>
  <c r="AA846" s="1"/>
  <c r="AU846"/>
  <c r="AV846" s="1"/>
  <c r="AO846"/>
  <c r="AP846" s="1"/>
  <c r="AI846"/>
  <c r="AJ846" s="1"/>
  <c r="AC846"/>
  <c r="AD846" s="1"/>
  <c r="DN854"/>
  <c r="CP854"/>
  <c r="EA854" s="1"/>
  <c r="DK855"/>
  <c r="CG855"/>
  <c r="DX855" s="1"/>
  <c r="DK863"/>
  <c r="CG863"/>
  <c r="DX863" s="1"/>
  <c r="AU869"/>
  <c r="AV869" s="1"/>
  <c r="AO869"/>
  <c r="AP869" s="1"/>
  <c r="AI869"/>
  <c r="AJ869" s="1"/>
  <c r="AC869"/>
  <c r="AD869" s="1"/>
  <c r="AR869"/>
  <c r="AS869" s="1"/>
  <c r="AF869"/>
  <c r="AG869" s="1"/>
  <c r="AX869"/>
  <c r="AY869" s="1"/>
  <c r="AL869"/>
  <c r="AM869" s="1"/>
  <c r="Z869"/>
  <c r="AA869" s="1"/>
  <c r="DK895"/>
  <c r="CG895"/>
  <c r="DX895" s="1"/>
  <c r="O745"/>
  <c r="O753"/>
  <c r="O761"/>
  <c r="AU769"/>
  <c r="AV769" s="1"/>
  <c r="AO769"/>
  <c r="AP769" s="1"/>
  <c r="AI769"/>
  <c r="AJ769" s="1"/>
  <c r="AC769"/>
  <c r="AD769" s="1"/>
  <c r="AX769"/>
  <c r="AY769" s="1"/>
  <c r="AR769"/>
  <c r="AS769" s="1"/>
  <c r="AL769"/>
  <c r="AM769" s="1"/>
  <c r="AF769"/>
  <c r="AG769" s="1"/>
  <c r="Z769"/>
  <c r="AA769" s="1"/>
  <c r="AU777"/>
  <c r="AV777" s="1"/>
  <c r="AO777"/>
  <c r="AP777" s="1"/>
  <c r="AI777"/>
  <c r="AJ777" s="1"/>
  <c r="AC777"/>
  <c r="AD777" s="1"/>
  <c r="AX777"/>
  <c r="AY777" s="1"/>
  <c r="AR777"/>
  <c r="AS777" s="1"/>
  <c r="AL777"/>
  <c r="AM777" s="1"/>
  <c r="AF777"/>
  <c r="AG777" s="1"/>
  <c r="Z777"/>
  <c r="AA777" s="1"/>
  <c r="AX786"/>
  <c r="AY786" s="1"/>
  <c r="AO786"/>
  <c r="AP786" s="1"/>
  <c r="Z786"/>
  <c r="AA786" s="1"/>
  <c r="AU786"/>
  <c r="AV786" s="1"/>
  <c r="AF786"/>
  <c r="AG786" s="1"/>
  <c r="AL786"/>
  <c r="AM786" s="1"/>
  <c r="AC786"/>
  <c r="AD786" s="1"/>
  <c r="AC792"/>
  <c r="AD792" s="1"/>
  <c r="AU797"/>
  <c r="AV797" s="1"/>
  <c r="AL797"/>
  <c r="AM797" s="1"/>
  <c r="AR797"/>
  <c r="AS797" s="1"/>
  <c r="AC797"/>
  <c r="AD797" s="1"/>
  <c r="AX797"/>
  <c r="AY797" s="1"/>
  <c r="AI797"/>
  <c r="AJ797" s="1"/>
  <c r="Z797"/>
  <c r="AA797" s="1"/>
  <c r="O800"/>
  <c r="AI802"/>
  <c r="AJ802" s="1"/>
  <c r="O804"/>
  <c r="O806"/>
  <c r="AL810"/>
  <c r="AM810" s="1"/>
  <c r="AC811"/>
  <c r="AD811" s="1"/>
  <c r="AU812"/>
  <c r="AV812" s="1"/>
  <c r="AO812"/>
  <c r="AP812" s="1"/>
  <c r="AI812"/>
  <c r="AJ812" s="1"/>
  <c r="AC812"/>
  <c r="AD812" s="1"/>
  <c r="AX812"/>
  <c r="AY812" s="1"/>
  <c r="AL812"/>
  <c r="AM812" s="1"/>
  <c r="Z812"/>
  <c r="AA812" s="1"/>
  <c r="AO815"/>
  <c r="AP815" s="1"/>
  <c r="AF816"/>
  <c r="AG816" s="1"/>
  <c r="O822"/>
  <c r="AX823"/>
  <c r="AY823" s="1"/>
  <c r="AR823"/>
  <c r="AS823" s="1"/>
  <c r="AL823"/>
  <c r="AM823" s="1"/>
  <c r="AF823"/>
  <c r="AG823" s="1"/>
  <c r="Z823"/>
  <c r="AA823" s="1"/>
  <c r="AU823"/>
  <c r="AV823" s="1"/>
  <c r="AI823"/>
  <c r="AJ823" s="1"/>
  <c r="AL826"/>
  <c r="AM826" s="1"/>
  <c r="AC827"/>
  <c r="AD827" s="1"/>
  <c r="AU828"/>
  <c r="AV828" s="1"/>
  <c r="AO828"/>
  <c r="AP828" s="1"/>
  <c r="AI828"/>
  <c r="AJ828" s="1"/>
  <c r="AC828"/>
  <c r="AD828" s="1"/>
  <c r="AX828"/>
  <c r="AY828" s="1"/>
  <c r="AL828"/>
  <c r="AM828" s="1"/>
  <c r="Z828"/>
  <c r="AA828" s="1"/>
  <c r="AO831"/>
  <c r="AP831" s="1"/>
  <c r="AX838"/>
  <c r="AY838" s="1"/>
  <c r="AR838"/>
  <c r="AS838" s="1"/>
  <c r="AL838"/>
  <c r="AM838" s="1"/>
  <c r="AF838"/>
  <c r="AG838" s="1"/>
  <c r="Z838"/>
  <c r="AA838" s="1"/>
  <c r="AU838"/>
  <c r="AV838" s="1"/>
  <c r="AO838"/>
  <c r="AP838" s="1"/>
  <c r="AI838"/>
  <c r="AJ838" s="1"/>
  <c r="AC838"/>
  <c r="AD838" s="1"/>
  <c r="DK851"/>
  <c r="CG851"/>
  <c r="DX851" s="1"/>
  <c r="AU853"/>
  <c r="AV853" s="1"/>
  <c r="AO853"/>
  <c r="AP853" s="1"/>
  <c r="AI853"/>
  <c r="AJ853" s="1"/>
  <c r="AC853"/>
  <c r="AD853" s="1"/>
  <c r="AR853"/>
  <c r="AS853" s="1"/>
  <c r="AF853"/>
  <c r="AG853" s="1"/>
  <c r="AX853"/>
  <c r="AY853" s="1"/>
  <c r="AL853"/>
  <c r="AM853" s="1"/>
  <c r="Z853"/>
  <c r="AA853" s="1"/>
  <c r="DK887"/>
  <c r="CG887"/>
  <c r="DX887" s="1"/>
  <c r="AU891"/>
  <c r="AV891" s="1"/>
  <c r="AO891"/>
  <c r="AP891" s="1"/>
  <c r="AI891"/>
  <c r="AJ891" s="1"/>
  <c r="AC891"/>
  <c r="AD891" s="1"/>
  <c r="AX891"/>
  <c r="AY891" s="1"/>
  <c r="AL891"/>
  <c r="AM891" s="1"/>
  <c r="Z891"/>
  <c r="AA891" s="1"/>
  <c r="AR891"/>
  <c r="AS891" s="1"/>
  <c r="AF891"/>
  <c r="AG891" s="1"/>
  <c r="O783"/>
  <c r="O791"/>
  <c r="O799"/>
  <c r="O839"/>
  <c r="O847"/>
  <c r="O849"/>
  <c r="AX850"/>
  <c r="AY850" s="1"/>
  <c r="AR850"/>
  <c r="AS850" s="1"/>
  <c r="AL850"/>
  <c r="AM850" s="1"/>
  <c r="AF850"/>
  <c r="AG850" s="1"/>
  <c r="Z850"/>
  <c r="AA850" s="1"/>
  <c r="AU850"/>
  <c r="AV850" s="1"/>
  <c r="AI850"/>
  <c r="AJ850" s="1"/>
  <c r="AU855"/>
  <c r="AV855" s="1"/>
  <c r="AO855"/>
  <c r="AP855" s="1"/>
  <c r="AI855"/>
  <c r="AJ855" s="1"/>
  <c r="AC855"/>
  <c r="AD855" s="1"/>
  <c r="AX855"/>
  <c r="AY855" s="1"/>
  <c r="AL855"/>
  <c r="AM855" s="1"/>
  <c r="Z855"/>
  <c r="AA855" s="1"/>
  <c r="AX859"/>
  <c r="AY859" s="1"/>
  <c r="AR859"/>
  <c r="AS859" s="1"/>
  <c r="AL859"/>
  <c r="AM859" s="1"/>
  <c r="AF859"/>
  <c r="AG859" s="1"/>
  <c r="Z859"/>
  <c r="AA859" s="1"/>
  <c r="AU859"/>
  <c r="AV859" s="1"/>
  <c r="AO859"/>
  <c r="AP859" s="1"/>
  <c r="AI859"/>
  <c r="AJ859" s="1"/>
  <c r="AC859"/>
  <c r="AD859" s="1"/>
  <c r="DS863"/>
  <c r="DE863"/>
  <c r="EF863" s="1"/>
  <c r="DR874"/>
  <c r="DB874"/>
  <c r="EE874" s="1"/>
  <c r="DM893"/>
  <c r="CM893"/>
  <c r="DZ893" s="1"/>
  <c r="DS895"/>
  <c r="DE895"/>
  <c r="EF895" s="1"/>
  <c r="AU909"/>
  <c r="AV909" s="1"/>
  <c r="AO909"/>
  <c r="AP909" s="1"/>
  <c r="AI909"/>
  <c r="AJ909" s="1"/>
  <c r="AC909"/>
  <c r="AD909" s="1"/>
  <c r="AX909"/>
  <c r="AY909" s="1"/>
  <c r="AL909"/>
  <c r="AM909" s="1"/>
  <c r="Z909"/>
  <c r="AA909" s="1"/>
  <c r="AR909"/>
  <c r="AS909" s="1"/>
  <c r="AF909"/>
  <c r="AG909" s="1"/>
  <c r="O785"/>
  <c r="O793"/>
  <c r="O801"/>
  <c r="O809"/>
  <c r="O813"/>
  <c r="O817"/>
  <c r="O821"/>
  <c r="O825"/>
  <c r="O829"/>
  <c r="O837"/>
  <c r="O845"/>
  <c r="DR850"/>
  <c r="DB850"/>
  <c r="EE850" s="1"/>
  <c r="AU851"/>
  <c r="AV851" s="1"/>
  <c r="AO851"/>
  <c r="AP851" s="1"/>
  <c r="AI851"/>
  <c r="AJ851" s="1"/>
  <c r="AC851"/>
  <c r="AD851" s="1"/>
  <c r="AX851"/>
  <c r="AY851" s="1"/>
  <c r="AL851"/>
  <c r="AM851" s="1"/>
  <c r="Z851"/>
  <c r="AA851" s="1"/>
  <c r="DS855"/>
  <c r="DE855"/>
  <c r="EF855" s="1"/>
  <c r="DK867"/>
  <c r="CG867"/>
  <c r="DX867" s="1"/>
  <c r="AX870"/>
  <c r="AY870" s="1"/>
  <c r="AR870"/>
  <c r="AS870" s="1"/>
  <c r="AL870"/>
  <c r="AM870" s="1"/>
  <c r="AF870"/>
  <c r="AG870" s="1"/>
  <c r="Z870"/>
  <c r="AA870" s="1"/>
  <c r="AU870"/>
  <c r="AV870" s="1"/>
  <c r="AI870"/>
  <c r="AJ870" s="1"/>
  <c r="AO870"/>
  <c r="AP870" s="1"/>
  <c r="AC870"/>
  <c r="AD870" s="1"/>
  <c r="DK871"/>
  <c r="CG871"/>
  <c r="DX871" s="1"/>
  <c r="DM873"/>
  <c r="CM873"/>
  <c r="DZ873" s="1"/>
  <c r="AU875"/>
  <c r="AV875" s="1"/>
  <c r="AO875"/>
  <c r="AP875" s="1"/>
  <c r="AI875"/>
  <c r="AJ875" s="1"/>
  <c r="AC875"/>
  <c r="AD875" s="1"/>
  <c r="AX875"/>
  <c r="AY875" s="1"/>
  <c r="AL875"/>
  <c r="AM875" s="1"/>
  <c r="Z875"/>
  <c r="AA875" s="1"/>
  <c r="AR875"/>
  <c r="AS875" s="1"/>
  <c r="AF875"/>
  <c r="AG875" s="1"/>
  <c r="DK879"/>
  <c r="CG879"/>
  <c r="DX879" s="1"/>
  <c r="AU885"/>
  <c r="AV885" s="1"/>
  <c r="AO885"/>
  <c r="AP885" s="1"/>
  <c r="AI885"/>
  <c r="AJ885" s="1"/>
  <c r="AC885"/>
  <c r="AD885" s="1"/>
  <c r="AR885"/>
  <c r="AS885" s="1"/>
  <c r="AF885"/>
  <c r="AG885" s="1"/>
  <c r="AX885"/>
  <c r="AY885" s="1"/>
  <c r="AL885"/>
  <c r="AM885" s="1"/>
  <c r="Z885"/>
  <c r="AA885" s="1"/>
  <c r="DK899"/>
  <c r="CG899"/>
  <c r="DX899" s="1"/>
  <c r="O787"/>
  <c r="O795"/>
  <c r="O803"/>
  <c r="AU835"/>
  <c r="AV835" s="1"/>
  <c r="AO835"/>
  <c r="AP835" s="1"/>
  <c r="AI835"/>
  <c r="AJ835" s="1"/>
  <c r="AC835"/>
  <c r="AD835" s="1"/>
  <c r="AX835"/>
  <c r="AY835" s="1"/>
  <c r="AR835"/>
  <c r="AS835" s="1"/>
  <c r="AL835"/>
  <c r="AM835" s="1"/>
  <c r="AF835"/>
  <c r="AG835" s="1"/>
  <c r="Z835"/>
  <c r="AA835" s="1"/>
  <c r="AU843"/>
  <c r="AV843" s="1"/>
  <c r="AO843"/>
  <c r="AP843" s="1"/>
  <c r="AI843"/>
  <c r="AJ843" s="1"/>
  <c r="AC843"/>
  <c r="AD843" s="1"/>
  <c r="AX843"/>
  <c r="AY843" s="1"/>
  <c r="AR843"/>
  <c r="AS843" s="1"/>
  <c r="AL843"/>
  <c r="AM843" s="1"/>
  <c r="AF843"/>
  <c r="AG843" s="1"/>
  <c r="Z843"/>
  <c r="AA843" s="1"/>
  <c r="AF851"/>
  <c r="AG851" s="1"/>
  <c r="O857"/>
  <c r="AU858"/>
  <c r="AV858" s="1"/>
  <c r="AO858"/>
  <c r="AP858" s="1"/>
  <c r="AX858"/>
  <c r="AY858" s="1"/>
  <c r="AR858"/>
  <c r="AS858" s="1"/>
  <c r="AL858"/>
  <c r="AM858" s="1"/>
  <c r="AF858"/>
  <c r="AG858" s="1"/>
  <c r="Z858"/>
  <c r="AA858" s="1"/>
  <c r="AI858"/>
  <c r="AJ858" s="1"/>
  <c r="DM877"/>
  <c r="CM877"/>
  <c r="DZ877" s="1"/>
  <c r="DS879"/>
  <c r="DE879"/>
  <c r="EF879" s="1"/>
  <c r="DR890"/>
  <c r="DB890"/>
  <c r="EE890" s="1"/>
  <c r="AR925"/>
  <c r="AS925" s="1"/>
  <c r="AI925"/>
  <c r="AJ925" s="1"/>
  <c r="AX925"/>
  <c r="AY925" s="1"/>
  <c r="AO925"/>
  <c r="AP925" s="1"/>
  <c r="Z925"/>
  <c r="AA925" s="1"/>
  <c r="AC925"/>
  <c r="AD925" s="1"/>
  <c r="AL925"/>
  <c r="AM925" s="1"/>
  <c r="AU925"/>
  <c r="AV925" s="1"/>
  <c r="AF925"/>
  <c r="AG925" s="1"/>
  <c r="AR863"/>
  <c r="AS863" s="1"/>
  <c r="O865"/>
  <c r="AX866"/>
  <c r="AY866" s="1"/>
  <c r="AR866"/>
  <c r="AS866" s="1"/>
  <c r="AL866"/>
  <c r="AM866" s="1"/>
  <c r="AF866"/>
  <c r="AG866" s="1"/>
  <c r="Z866"/>
  <c r="AA866" s="1"/>
  <c r="AU866"/>
  <c r="AV866" s="1"/>
  <c r="AI866"/>
  <c r="AJ866" s="1"/>
  <c r="AU871"/>
  <c r="AV871" s="1"/>
  <c r="AO871"/>
  <c r="AP871" s="1"/>
  <c r="AI871"/>
  <c r="AJ871" s="1"/>
  <c r="AC871"/>
  <c r="AD871" s="1"/>
  <c r="AX871"/>
  <c r="AY871" s="1"/>
  <c r="AL871"/>
  <c r="AM871" s="1"/>
  <c r="Z871"/>
  <c r="AA871" s="1"/>
  <c r="AX873"/>
  <c r="AY873" s="1"/>
  <c r="AR879"/>
  <c r="AS879" s="1"/>
  <c r="O881"/>
  <c r="AX882"/>
  <c r="AY882" s="1"/>
  <c r="AR882"/>
  <c r="AS882" s="1"/>
  <c r="AL882"/>
  <c r="AM882" s="1"/>
  <c r="AF882"/>
  <c r="AG882" s="1"/>
  <c r="Z882"/>
  <c r="AA882" s="1"/>
  <c r="AU882"/>
  <c r="AV882" s="1"/>
  <c r="AI882"/>
  <c r="AJ882" s="1"/>
  <c r="AU887"/>
  <c r="AV887" s="1"/>
  <c r="AO887"/>
  <c r="AP887" s="1"/>
  <c r="AI887"/>
  <c r="AJ887" s="1"/>
  <c r="AC887"/>
  <c r="AD887" s="1"/>
  <c r="AX887"/>
  <c r="AY887" s="1"/>
  <c r="AL887"/>
  <c r="AM887" s="1"/>
  <c r="Z887"/>
  <c r="AA887" s="1"/>
  <c r="AX889"/>
  <c r="AY889" s="1"/>
  <c r="AR895"/>
  <c r="AS895" s="1"/>
  <c r="O897"/>
  <c r="AX898"/>
  <c r="AY898" s="1"/>
  <c r="AR898"/>
  <c r="AS898" s="1"/>
  <c r="AL898"/>
  <c r="AM898" s="1"/>
  <c r="AF898"/>
  <c r="AG898" s="1"/>
  <c r="Z898"/>
  <c r="AA898" s="1"/>
  <c r="AU898"/>
  <c r="AV898" s="1"/>
  <c r="AI898"/>
  <c r="AJ898" s="1"/>
  <c r="AR917"/>
  <c r="AS917" s="1"/>
  <c r="AX917"/>
  <c r="AY917" s="1"/>
  <c r="AO917"/>
  <c r="AP917" s="1"/>
  <c r="AI917"/>
  <c r="AJ917" s="1"/>
  <c r="AC917"/>
  <c r="AD917" s="1"/>
  <c r="AL917"/>
  <c r="AM917" s="1"/>
  <c r="Z917"/>
  <c r="AA917" s="1"/>
  <c r="AU917"/>
  <c r="AV917" s="1"/>
  <c r="AF917"/>
  <c r="AG917" s="1"/>
  <c r="AU931"/>
  <c r="AV931" s="1"/>
  <c r="AO931"/>
  <c r="AP931" s="1"/>
  <c r="AI931"/>
  <c r="AJ931" s="1"/>
  <c r="AC931"/>
  <c r="AD931" s="1"/>
  <c r="AR931"/>
  <c r="AS931" s="1"/>
  <c r="AF931"/>
  <c r="AG931" s="1"/>
  <c r="AL931"/>
  <c r="AM931" s="1"/>
  <c r="AX931"/>
  <c r="AY931" s="1"/>
  <c r="Z931"/>
  <c r="AA931" s="1"/>
  <c r="AU935"/>
  <c r="AV935" s="1"/>
  <c r="AO935"/>
  <c r="AP935" s="1"/>
  <c r="AI935"/>
  <c r="AJ935" s="1"/>
  <c r="AC935"/>
  <c r="AD935" s="1"/>
  <c r="AR935"/>
  <c r="AS935" s="1"/>
  <c r="AF935"/>
  <c r="AG935" s="1"/>
  <c r="AX935"/>
  <c r="AY935" s="1"/>
  <c r="Z935"/>
  <c r="AA935" s="1"/>
  <c r="AL935"/>
  <c r="AM935" s="1"/>
  <c r="DO957"/>
  <c r="CS957"/>
  <c r="EB957" s="1"/>
  <c r="DJ962"/>
  <c r="X962"/>
  <c r="DW962" s="1"/>
  <c r="CG967"/>
  <c r="DX967" s="1"/>
  <c r="DK967"/>
  <c r="AX977"/>
  <c r="AY977" s="1"/>
  <c r="AR977"/>
  <c r="AS977" s="1"/>
  <c r="AL977"/>
  <c r="AM977" s="1"/>
  <c r="AF977"/>
  <c r="AG977" s="1"/>
  <c r="Z977"/>
  <c r="AA977" s="1"/>
  <c r="AI977"/>
  <c r="AJ977" s="1"/>
  <c r="AO977"/>
  <c r="AP977" s="1"/>
  <c r="AC977"/>
  <c r="AD977" s="1"/>
  <c r="AU977"/>
  <c r="AV977" s="1"/>
  <c r="O848"/>
  <c r="O852"/>
  <c r="O856"/>
  <c r="O862"/>
  <c r="AC866"/>
  <c r="AD866" s="1"/>
  <c r="AU867"/>
  <c r="AV867" s="1"/>
  <c r="AO867"/>
  <c r="AP867" s="1"/>
  <c r="AI867"/>
  <c r="AJ867" s="1"/>
  <c r="AC867"/>
  <c r="AD867" s="1"/>
  <c r="AX867"/>
  <c r="AY867" s="1"/>
  <c r="AL867"/>
  <c r="AM867" s="1"/>
  <c r="Z867"/>
  <c r="AA867" s="1"/>
  <c r="AF871"/>
  <c r="AG871" s="1"/>
  <c r="AU877"/>
  <c r="AV877" s="1"/>
  <c r="AO877"/>
  <c r="AP877" s="1"/>
  <c r="AI877"/>
  <c r="AJ877" s="1"/>
  <c r="AC877"/>
  <c r="AD877" s="1"/>
  <c r="AR877"/>
  <c r="AS877" s="1"/>
  <c r="AF877"/>
  <c r="AG877" s="1"/>
  <c r="Z877"/>
  <c r="AA877" s="1"/>
  <c r="AX878"/>
  <c r="AY878" s="1"/>
  <c r="AR878"/>
  <c r="AS878" s="1"/>
  <c r="AL878"/>
  <c r="AM878" s="1"/>
  <c r="AF878"/>
  <c r="AG878" s="1"/>
  <c r="Z878"/>
  <c r="AA878" s="1"/>
  <c r="AU878"/>
  <c r="AV878" s="1"/>
  <c r="AI878"/>
  <c r="AJ878" s="1"/>
  <c r="AC882"/>
  <c r="AD882" s="1"/>
  <c r="AU883"/>
  <c r="AV883" s="1"/>
  <c r="AO883"/>
  <c r="AP883" s="1"/>
  <c r="AI883"/>
  <c r="AJ883" s="1"/>
  <c r="AC883"/>
  <c r="AD883" s="1"/>
  <c r="AX883"/>
  <c r="AY883" s="1"/>
  <c r="AL883"/>
  <c r="AM883" s="1"/>
  <c r="Z883"/>
  <c r="AA883" s="1"/>
  <c r="AF887"/>
  <c r="AG887" s="1"/>
  <c r="AU893"/>
  <c r="AV893" s="1"/>
  <c r="AO893"/>
  <c r="AP893" s="1"/>
  <c r="AI893"/>
  <c r="AJ893" s="1"/>
  <c r="AC893"/>
  <c r="AD893" s="1"/>
  <c r="AR893"/>
  <c r="AS893" s="1"/>
  <c r="AF893"/>
  <c r="AG893" s="1"/>
  <c r="Z893"/>
  <c r="AA893" s="1"/>
  <c r="AX894"/>
  <c r="AY894" s="1"/>
  <c r="AR894"/>
  <c r="AS894" s="1"/>
  <c r="AL894"/>
  <c r="AM894" s="1"/>
  <c r="AF894"/>
  <c r="AG894" s="1"/>
  <c r="Z894"/>
  <c r="AA894" s="1"/>
  <c r="AU894"/>
  <c r="AV894" s="1"/>
  <c r="AI894"/>
  <c r="AJ894" s="1"/>
  <c r="AC898"/>
  <c r="AD898" s="1"/>
  <c r="AU899"/>
  <c r="AV899" s="1"/>
  <c r="AO899"/>
  <c r="AP899" s="1"/>
  <c r="AI899"/>
  <c r="AJ899" s="1"/>
  <c r="AC899"/>
  <c r="AD899" s="1"/>
  <c r="AX899"/>
  <c r="AY899" s="1"/>
  <c r="AL899"/>
  <c r="AM899" s="1"/>
  <c r="Z899"/>
  <c r="AA899" s="1"/>
  <c r="CG924"/>
  <c r="DX924" s="1"/>
  <c r="DK924"/>
  <c r="AU860"/>
  <c r="AV860" s="1"/>
  <c r="AO860"/>
  <c r="AP860" s="1"/>
  <c r="AI860"/>
  <c r="AJ860" s="1"/>
  <c r="AC860"/>
  <c r="AD860" s="1"/>
  <c r="AX860"/>
  <c r="AY860" s="1"/>
  <c r="AR860"/>
  <c r="AS860" s="1"/>
  <c r="AL860"/>
  <c r="AM860" s="1"/>
  <c r="AF860"/>
  <c r="AG860" s="1"/>
  <c r="Z860"/>
  <c r="AA860" s="1"/>
  <c r="AU863"/>
  <c r="AV863" s="1"/>
  <c r="AO863"/>
  <c r="AP863" s="1"/>
  <c r="AI863"/>
  <c r="AJ863" s="1"/>
  <c r="AC863"/>
  <c r="AD863" s="1"/>
  <c r="AX863"/>
  <c r="AY863" s="1"/>
  <c r="AL863"/>
  <c r="AM863" s="1"/>
  <c r="Z863"/>
  <c r="AA863" s="1"/>
  <c r="DS867"/>
  <c r="DE867"/>
  <c r="EF867" s="1"/>
  <c r="AU873"/>
  <c r="AV873" s="1"/>
  <c r="AO873"/>
  <c r="AP873" s="1"/>
  <c r="AI873"/>
  <c r="AJ873" s="1"/>
  <c r="AC873"/>
  <c r="AD873" s="1"/>
  <c r="AR873"/>
  <c r="AS873" s="1"/>
  <c r="AF873"/>
  <c r="AG873" s="1"/>
  <c r="Z873"/>
  <c r="AA873" s="1"/>
  <c r="AL874"/>
  <c r="AM874" s="1"/>
  <c r="DR878"/>
  <c r="DB878"/>
  <c r="EE878" s="1"/>
  <c r="AU879"/>
  <c r="AV879" s="1"/>
  <c r="AO879"/>
  <c r="AP879" s="1"/>
  <c r="AI879"/>
  <c r="AJ879" s="1"/>
  <c r="AC879"/>
  <c r="AD879" s="1"/>
  <c r="AX879"/>
  <c r="AY879" s="1"/>
  <c r="AL879"/>
  <c r="AM879" s="1"/>
  <c r="Z879"/>
  <c r="AA879" s="1"/>
  <c r="DS883"/>
  <c r="DE883"/>
  <c r="EF883" s="1"/>
  <c r="AU889"/>
  <c r="AV889" s="1"/>
  <c r="AO889"/>
  <c r="AP889" s="1"/>
  <c r="AI889"/>
  <c r="AJ889" s="1"/>
  <c r="AC889"/>
  <c r="AD889" s="1"/>
  <c r="AR889"/>
  <c r="AS889" s="1"/>
  <c r="AF889"/>
  <c r="AG889" s="1"/>
  <c r="Z889"/>
  <c r="AA889" s="1"/>
  <c r="AX890"/>
  <c r="AY890" s="1"/>
  <c r="AR890"/>
  <c r="AS890" s="1"/>
  <c r="AL890"/>
  <c r="AM890" s="1"/>
  <c r="AF890"/>
  <c r="AG890" s="1"/>
  <c r="Z890"/>
  <c r="AA890" s="1"/>
  <c r="AU890"/>
  <c r="AV890" s="1"/>
  <c r="AI890"/>
  <c r="AJ890" s="1"/>
  <c r="DR894"/>
  <c r="DB894"/>
  <c r="EE894" s="1"/>
  <c r="AU895"/>
  <c r="AV895" s="1"/>
  <c r="AO895"/>
  <c r="AP895" s="1"/>
  <c r="AI895"/>
  <c r="AJ895" s="1"/>
  <c r="AC895"/>
  <c r="AD895" s="1"/>
  <c r="AX895"/>
  <c r="AY895" s="1"/>
  <c r="AL895"/>
  <c r="AM895" s="1"/>
  <c r="Z895"/>
  <c r="AA895" s="1"/>
  <c r="DS899"/>
  <c r="DE899"/>
  <c r="EF899" s="1"/>
  <c r="AU905"/>
  <c r="AV905" s="1"/>
  <c r="AO905"/>
  <c r="AP905" s="1"/>
  <c r="AI905"/>
  <c r="AJ905" s="1"/>
  <c r="AC905"/>
  <c r="AD905" s="1"/>
  <c r="AX905"/>
  <c r="AY905" s="1"/>
  <c r="AL905"/>
  <c r="AM905" s="1"/>
  <c r="Z905"/>
  <c r="AA905" s="1"/>
  <c r="AR905"/>
  <c r="AS905" s="1"/>
  <c r="AF905"/>
  <c r="AG905" s="1"/>
  <c r="DB940"/>
  <c r="EE940" s="1"/>
  <c r="DR940"/>
  <c r="DP946"/>
  <c r="CV946"/>
  <c r="EC946" s="1"/>
  <c r="AU903"/>
  <c r="AV903" s="1"/>
  <c r="AO903"/>
  <c r="AP903" s="1"/>
  <c r="AI903"/>
  <c r="AJ903" s="1"/>
  <c r="AC903"/>
  <c r="AD903" s="1"/>
  <c r="AR903"/>
  <c r="AS903" s="1"/>
  <c r="AF903"/>
  <c r="AG903" s="1"/>
  <c r="AX903"/>
  <c r="AY903" s="1"/>
  <c r="AL903"/>
  <c r="AM903" s="1"/>
  <c r="Z903"/>
  <c r="AA903" s="1"/>
  <c r="U941"/>
  <c r="DV941" s="1"/>
  <c r="DI941"/>
  <c r="DP962"/>
  <c r="CV962"/>
  <c r="EC962" s="1"/>
  <c r="O864"/>
  <c r="O868"/>
  <c r="O872"/>
  <c r="O876"/>
  <c r="O880"/>
  <c r="O884"/>
  <c r="O888"/>
  <c r="O892"/>
  <c r="O896"/>
  <c r="O900"/>
  <c r="AU915"/>
  <c r="AV915" s="1"/>
  <c r="AO915"/>
  <c r="AP915" s="1"/>
  <c r="AI915"/>
  <c r="AJ915" s="1"/>
  <c r="AC915"/>
  <c r="AD915" s="1"/>
  <c r="AR915"/>
  <c r="AS915" s="1"/>
  <c r="AF915"/>
  <c r="AG915" s="1"/>
  <c r="AX915"/>
  <c r="AY915" s="1"/>
  <c r="AL915"/>
  <c r="AM915" s="1"/>
  <c r="Z915"/>
  <c r="AA915" s="1"/>
  <c r="CM924"/>
  <c r="DZ924" s="1"/>
  <c r="DM924"/>
  <c r="DL942"/>
  <c r="CJ942"/>
  <c r="DY942" s="1"/>
  <c r="AX944"/>
  <c r="AY944" s="1"/>
  <c r="AR944"/>
  <c r="AS944" s="1"/>
  <c r="AL944"/>
  <c r="AM944" s="1"/>
  <c r="AF944"/>
  <c r="AG944" s="1"/>
  <c r="Z944"/>
  <c r="AA944" s="1"/>
  <c r="AU944"/>
  <c r="AV944" s="1"/>
  <c r="AI944"/>
  <c r="AJ944" s="1"/>
  <c r="AC944"/>
  <c r="AD944" s="1"/>
  <c r="AO944"/>
  <c r="AP944" s="1"/>
  <c r="DS945"/>
  <c r="DE945"/>
  <c r="EF945" s="1"/>
  <c r="O952"/>
  <c r="DK953"/>
  <c r="CG953"/>
  <c r="DX953" s="1"/>
  <c r="DB956"/>
  <c r="EE956" s="1"/>
  <c r="DR956"/>
  <c r="CV969"/>
  <c r="EC969" s="1"/>
  <c r="DP969"/>
  <c r="AU911"/>
  <c r="AV911" s="1"/>
  <c r="AO911"/>
  <c r="AP911" s="1"/>
  <c r="AI911"/>
  <c r="AJ911" s="1"/>
  <c r="AC911"/>
  <c r="AD911" s="1"/>
  <c r="AR911"/>
  <c r="AS911" s="1"/>
  <c r="AF911"/>
  <c r="AG911" s="1"/>
  <c r="AX911"/>
  <c r="AY911" s="1"/>
  <c r="AL911"/>
  <c r="AM911" s="1"/>
  <c r="Z911"/>
  <c r="AA911" s="1"/>
  <c r="O923"/>
  <c r="DS933"/>
  <c r="DE933"/>
  <c r="EF933" s="1"/>
  <c r="DO941"/>
  <c r="CS941"/>
  <c r="EB941" s="1"/>
  <c r="X946"/>
  <c r="DW946" s="1"/>
  <c r="DJ946"/>
  <c r="U957"/>
  <c r="DV957" s="1"/>
  <c r="DI957"/>
  <c r="DL958"/>
  <c r="CJ958"/>
  <c r="DY958" s="1"/>
  <c r="AX960"/>
  <c r="AY960" s="1"/>
  <c r="AR960"/>
  <c r="AS960" s="1"/>
  <c r="AL960"/>
  <c r="AM960" s="1"/>
  <c r="AF960"/>
  <c r="AG960" s="1"/>
  <c r="Z960"/>
  <c r="AA960" s="1"/>
  <c r="AU960"/>
  <c r="AV960" s="1"/>
  <c r="AI960"/>
  <c r="AJ960" s="1"/>
  <c r="AC960"/>
  <c r="AD960" s="1"/>
  <c r="AO960"/>
  <c r="AP960" s="1"/>
  <c r="DS961"/>
  <c r="DE961"/>
  <c r="EF961" s="1"/>
  <c r="AX904"/>
  <c r="AY904" s="1"/>
  <c r="AR904"/>
  <c r="AS904" s="1"/>
  <c r="AL904"/>
  <c r="AM904" s="1"/>
  <c r="AF904"/>
  <c r="AG904" s="1"/>
  <c r="Z904"/>
  <c r="AA904" s="1"/>
  <c r="AC904"/>
  <c r="AD904" s="1"/>
  <c r="AO904"/>
  <c r="AP904" s="1"/>
  <c r="AX908"/>
  <c r="AY908" s="1"/>
  <c r="AR908"/>
  <c r="AS908" s="1"/>
  <c r="AL908"/>
  <c r="AM908" s="1"/>
  <c r="AF908"/>
  <c r="AG908" s="1"/>
  <c r="Z908"/>
  <c r="AA908" s="1"/>
  <c r="AC908"/>
  <c r="AD908" s="1"/>
  <c r="AO908"/>
  <c r="AP908" s="1"/>
  <c r="O912"/>
  <c r="O916"/>
  <c r="O922"/>
  <c r="AU924"/>
  <c r="AV924" s="1"/>
  <c r="O927"/>
  <c r="O929"/>
  <c r="O932"/>
  <c r="AF933"/>
  <c r="AG933" s="1"/>
  <c r="AX938"/>
  <c r="AY938" s="1"/>
  <c r="AR938"/>
  <c r="AS938" s="1"/>
  <c r="AL938"/>
  <c r="AM938" s="1"/>
  <c r="AF938"/>
  <c r="AG938" s="1"/>
  <c r="Z938"/>
  <c r="AA938" s="1"/>
  <c r="AO938"/>
  <c r="AP938" s="1"/>
  <c r="AC938"/>
  <c r="AD938" s="1"/>
  <c r="AI938"/>
  <c r="AJ938" s="1"/>
  <c r="AX948"/>
  <c r="AY948" s="1"/>
  <c r="AR948"/>
  <c r="AS948" s="1"/>
  <c r="AL948"/>
  <c r="AM948" s="1"/>
  <c r="AF948"/>
  <c r="AG948" s="1"/>
  <c r="Z948"/>
  <c r="AA948" s="1"/>
  <c r="AU948"/>
  <c r="AV948" s="1"/>
  <c r="AI948"/>
  <c r="AJ948" s="1"/>
  <c r="AO948"/>
  <c r="AP948" s="1"/>
  <c r="AU949"/>
  <c r="AV949" s="1"/>
  <c r="AO949"/>
  <c r="AP949" s="1"/>
  <c r="AI949"/>
  <c r="AJ949" s="1"/>
  <c r="AC949"/>
  <c r="AD949" s="1"/>
  <c r="AX949"/>
  <c r="AY949" s="1"/>
  <c r="AL949"/>
  <c r="AM949" s="1"/>
  <c r="Z949"/>
  <c r="AA949" s="1"/>
  <c r="AF949"/>
  <c r="AG949" s="1"/>
  <c r="AX954"/>
  <c r="AY954" s="1"/>
  <c r="AR954"/>
  <c r="AS954" s="1"/>
  <c r="AL954"/>
  <c r="AM954" s="1"/>
  <c r="AF954"/>
  <c r="AG954" s="1"/>
  <c r="Z954"/>
  <c r="AA954" s="1"/>
  <c r="AO954"/>
  <c r="AP954" s="1"/>
  <c r="AC954"/>
  <c r="AD954" s="1"/>
  <c r="AI954"/>
  <c r="AJ954" s="1"/>
  <c r="DE1002"/>
  <c r="EF1002" s="1"/>
  <c r="DS1002"/>
  <c r="AR924"/>
  <c r="AS924" s="1"/>
  <c r="AC924"/>
  <c r="AD924" s="1"/>
  <c r="AX924"/>
  <c r="AY924" s="1"/>
  <c r="AI924"/>
  <c r="AJ924" s="1"/>
  <c r="Z924"/>
  <c r="AA924" s="1"/>
  <c r="AF924"/>
  <c r="AG924" s="1"/>
  <c r="DK945"/>
  <c r="CG945"/>
  <c r="DX945" s="1"/>
  <c r="AC948"/>
  <c r="AD948" s="1"/>
  <c r="U949"/>
  <c r="DV949" s="1"/>
  <c r="DI949"/>
  <c r="DL950"/>
  <c r="CJ950"/>
  <c r="DY950" s="1"/>
  <c r="DS953"/>
  <c r="DE953"/>
  <c r="EF953" s="1"/>
  <c r="DK961"/>
  <c r="CG961"/>
  <c r="DX961" s="1"/>
  <c r="CY965"/>
  <c r="ED965" s="1"/>
  <c r="AR968"/>
  <c r="AS968" s="1"/>
  <c r="AC968"/>
  <c r="AD968" s="1"/>
  <c r="AX968"/>
  <c r="AY968" s="1"/>
  <c r="AI968"/>
  <c r="AJ968" s="1"/>
  <c r="Z968"/>
  <c r="AA968" s="1"/>
  <c r="AO968"/>
  <c r="AP968" s="1"/>
  <c r="AL968"/>
  <c r="AM968" s="1"/>
  <c r="AF968"/>
  <c r="AG968" s="1"/>
  <c r="AU980"/>
  <c r="AV980" s="1"/>
  <c r="AO980"/>
  <c r="AP980" s="1"/>
  <c r="AI980"/>
  <c r="AJ980" s="1"/>
  <c r="AC980"/>
  <c r="AD980" s="1"/>
  <c r="AR980"/>
  <c r="AS980" s="1"/>
  <c r="AF980"/>
  <c r="AG980" s="1"/>
  <c r="AX980"/>
  <c r="AY980" s="1"/>
  <c r="Z980"/>
  <c r="AA980" s="1"/>
  <c r="AL980"/>
  <c r="AM980" s="1"/>
  <c r="O902"/>
  <c r="AI904"/>
  <c r="AJ904" s="1"/>
  <c r="AU904"/>
  <c r="AV904" s="1"/>
  <c r="O906"/>
  <c r="AI908"/>
  <c r="AJ908" s="1"/>
  <c r="AU908"/>
  <c r="AV908" s="1"/>
  <c r="O910"/>
  <c r="O914"/>
  <c r="O919"/>
  <c r="O921"/>
  <c r="AL924"/>
  <c r="AM924" s="1"/>
  <c r="O930"/>
  <c r="AU933"/>
  <c r="AV933" s="1"/>
  <c r="AO933"/>
  <c r="AP933" s="1"/>
  <c r="AI933"/>
  <c r="AJ933" s="1"/>
  <c r="AC933"/>
  <c r="AD933" s="1"/>
  <c r="AX933"/>
  <c r="AY933" s="1"/>
  <c r="AL933"/>
  <c r="AM933" s="1"/>
  <c r="Z933"/>
  <c r="AA933" s="1"/>
  <c r="AR933"/>
  <c r="AS933" s="1"/>
  <c r="O936"/>
  <c r="AX940"/>
  <c r="AY940" s="1"/>
  <c r="AR940"/>
  <c r="AS940" s="1"/>
  <c r="AL940"/>
  <c r="AM940" s="1"/>
  <c r="AF940"/>
  <c r="AG940" s="1"/>
  <c r="Z940"/>
  <c r="AA940" s="1"/>
  <c r="AU940"/>
  <c r="AV940" s="1"/>
  <c r="AI940"/>
  <c r="AJ940" s="1"/>
  <c r="AO940"/>
  <c r="AP940" s="1"/>
  <c r="AU941"/>
  <c r="AV941" s="1"/>
  <c r="AO941"/>
  <c r="AP941" s="1"/>
  <c r="AI941"/>
  <c r="AJ941" s="1"/>
  <c r="AC941"/>
  <c r="AD941" s="1"/>
  <c r="AX941"/>
  <c r="AY941" s="1"/>
  <c r="AL941"/>
  <c r="AM941" s="1"/>
  <c r="Z941"/>
  <c r="AA941" s="1"/>
  <c r="AF941"/>
  <c r="AG941" s="1"/>
  <c r="AX946"/>
  <c r="AY946" s="1"/>
  <c r="AR946"/>
  <c r="AS946" s="1"/>
  <c r="AL946"/>
  <c r="AM946" s="1"/>
  <c r="AF946"/>
  <c r="AG946" s="1"/>
  <c r="Z946"/>
  <c r="AA946" s="1"/>
  <c r="AO946"/>
  <c r="AP946" s="1"/>
  <c r="AC946"/>
  <c r="AD946" s="1"/>
  <c r="AI946"/>
  <c r="AJ946" s="1"/>
  <c r="AX956"/>
  <c r="AY956" s="1"/>
  <c r="AR956"/>
  <c r="AS956" s="1"/>
  <c r="AL956"/>
  <c r="AM956" s="1"/>
  <c r="AF956"/>
  <c r="AG956" s="1"/>
  <c r="Z956"/>
  <c r="AA956" s="1"/>
  <c r="AU956"/>
  <c r="AV956" s="1"/>
  <c r="AI956"/>
  <c r="AJ956" s="1"/>
  <c r="AO956"/>
  <c r="AP956" s="1"/>
  <c r="AU957"/>
  <c r="AV957" s="1"/>
  <c r="AO957"/>
  <c r="AP957" s="1"/>
  <c r="AI957"/>
  <c r="AJ957" s="1"/>
  <c r="AC957"/>
  <c r="AD957" s="1"/>
  <c r="AX957"/>
  <c r="AY957" s="1"/>
  <c r="AL957"/>
  <c r="AM957" s="1"/>
  <c r="Z957"/>
  <c r="AA957" s="1"/>
  <c r="AF957"/>
  <c r="AG957" s="1"/>
  <c r="AX962"/>
  <c r="AY962" s="1"/>
  <c r="AR962"/>
  <c r="AS962" s="1"/>
  <c r="AL962"/>
  <c r="AM962" s="1"/>
  <c r="AF962"/>
  <c r="AG962" s="1"/>
  <c r="Z962"/>
  <c r="AA962" s="1"/>
  <c r="AO962"/>
  <c r="AP962" s="1"/>
  <c r="AC962"/>
  <c r="AD962" s="1"/>
  <c r="AI962"/>
  <c r="AJ962" s="1"/>
  <c r="AL967"/>
  <c r="AM967" s="1"/>
  <c r="AC967"/>
  <c r="AD967" s="1"/>
  <c r="AR967"/>
  <c r="AS967" s="1"/>
  <c r="AI967"/>
  <c r="AJ967" s="1"/>
  <c r="AX967"/>
  <c r="AY967" s="1"/>
  <c r="AU967"/>
  <c r="AV967" s="1"/>
  <c r="AF967"/>
  <c r="AG967" s="1"/>
  <c r="AO967"/>
  <c r="AP967" s="1"/>
  <c r="AU968"/>
  <c r="AV968" s="1"/>
  <c r="AX971"/>
  <c r="AY971" s="1"/>
  <c r="AR971"/>
  <c r="AS971" s="1"/>
  <c r="AL971"/>
  <c r="AM971" s="1"/>
  <c r="AF971"/>
  <c r="AG971" s="1"/>
  <c r="Z971"/>
  <c r="AA971" s="1"/>
  <c r="AO971"/>
  <c r="AP971" s="1"/>
  <c r="AC971"/>
  <c r="AD971" s="1"/>
  <c r="AI971"/>
  <c r="AJ971" s="1"/>
  <c r="AU971"/>
  <c r="AV971" s="1"/>
  <c r="AU987"/>
  <c r="AV987" s="1"/>
  <c r="AO987"/>
  <c r="AP987" s="1"/>
  <c r="AI987"/>
  <c r="AJ987" s="1"/>
  <c r="AC987"/>
  <c r="AD987" s="1"/>
  <c r="AF987"/>
  <c r="AG987" s="1"/>
  <c r="AL987"/>
  <c r="AM987" s="1"/>
  <c r="AX987"/>
  <c r="AY987" s="1"/>
  <c r="AR987"/>
  <c r="AS987" s="1"/>
  <c r="Z987"/>
  <c r="AA987" s="1"/>
  <c r="O918"/>
  <c r="O926"/>
  <c r="O934"/>
  <c r="AU945"/>
  <c r="AV945" s="1"/>
  <c r="AO945"/>
  <c r="AP945" s="1"/>
  <c r="AI945"/>
  <c r="AJ945" s="1"/>
  <c r="AC945"/>
  <c r="AD945" s="1"/>
  <c r="AX945"/>
  <c r="AY945" s="1"/>
  <c r="AL945"/>
  <c r="AM945" s="1"/>
  <c r="Z945"/>
  <c r="AA945" s="1"/>
  <c r="AX950"/>
  <c r="AY950" s="1"/>
  <c r="AR950"/>
  <c r="AS950" s="1"/>
  <c r="AL950"/>
  <c r="AM950" s="1"/>
  <c r="AF950"/>
  <c r="AG950" s="1"/>
  <c r="Z950"/>
  <c r="AA950" s="1"/>
  <c r="AO950"/>
  <c r="AP950" s="1"/>
  <c r="AC950"/>
  <c r="AD950" s="1"/>
  <c r="AU953"/>
  <c r="AV953" s="1"/>
  <c r="AO953"/>
  <c r="AP953" s="1"/>
  <c r="AI953"/>
  <c r="AJ953" s="1"/>
  <c r="AC953"/>
  <c r="AD953" s="1"/>
  <c r="AX953"/>
  <c r="AY953" s="1"/>
  <c r="AL953"/>
  <c r="AM953" s="1"/>
  <c r="Z953"/>
  <c r="AA953" s="1"/>
  <c r="AX958"/>
  <c r="AY958" s="1"/>
  <c r="AR958"/>
  <c r="AS958" s="1"/>
  <c r="AL958"/>
  <c r="AM958" s="1"/>
  <c r="AF958"/>
  <c r="AG958" s="1"/>
  <c r="Z958"/>
  <c r="AA958" s="1"/>
  <c r="AO958"/>
  <c r="AP958" s="1"/>
  <c r="AC958"/>
  <c r="AD958" s="1"/>
  <c r="AU961"/>
  <c r="AV961" s="1"/>
  <c r="AO961"/>
  <c r="AP961" s="1"/>
  <c r="AI961"/>
  <c r="AJ961" s="1"/>
  <c r="AC961"/>
  <c r="AD961" s="1"/>
  <c r="AX961"/>
  <c r="AY961" s="1"/>
  <c r="AL961"/>
  <c r="AM961" s="1"/>
  <c r="Z961"/>
  <c r="AA961" s="1"/>
  <c r="AU966"/>
  <c r="AV966" s="1"/>
  <c r="AL966"/>
  <c r="AM966" s="1"/>
  <c r="AR966"/>
  <c r="AS966" s="1"/>
  <c r="AC966"/>
  <c r="AD966" s="1"/>
  <c r="Z966"/>
  <c r="AA966" s="1"/>
  <c r="AO966"/>
  <c r="AP966" s="1"/>
  <c r="AR969"/>
  <c r="AS969" s="1"/>
  <c r="AI969"/>
  <c r="AJ969" s="1"/>
  <c r="AX969"/>
  <c r="AY969" s="1"/>
  <c r="AO969"/>
  <c r="AP969" s="1"/>
  <c r="Z969"/>
  <c r="AA969" s="1"/>
  <c r="AU969"/>
  <c r="AV969" s="1"/>
  <c r="AF969"/>
  <c r="AG969" s="1"/>
  <c r="AC969"/>
  <c r="AD969" s="1"/>
  <c r="AL970"/>
  <c r="AM970" s="1"/>
  <c r="CY989"/>
  <c r="ED989" s="1"/>
  <c r="DQ989"/>
  <c r="O920"/>
  <c r="O928"/>
  <c r="AR945"/>
  <c r="AS945" s="1"/>
  <c r="AU950"/>
  <c r="AV950" s="1"/>
  <c r="AR953"/>
  <c r="AS953" s="1"/>
  <c r="AU958"/>
  <c r="AV958" s="1"/>
  <c r="AR961"/>
  <c r="AS961" s="1"/>
  <c r="DL965"/>
  <c r="CJ965"/>
  <c r="DY965" s="1"/>
  <c r="AX966"/>
  <c r="AY966" s="1"/>
  <c r="CS978"/>
  <c r="EB978" s="1"/>
  <c r="O937"/>
  <c r="O939"/>
  <c r="O943"/>
  <c r="O947"/>
  <c r="O951"/>
  <c r="O955"/>
  <c r="O959"/>
  <c r="O963"/>
  <c r="AU965"/>
  <c r="AV965" s="1"/>
  <c r="AF965"/>
  <c r="AG965" s="1"/>
  <c r="AL965"/>
  <c r="AM965" s="1"/>
  <c r="AC965"/>
  <c r="AD965" s="1"/>
  <c r="AX965"/>
  <c r="AY965" s="1"/>
  <c r="AX973"/>
  <c r="AY973" s="1"/>
  <c r="AR973"/>
  <c r="AS973" s="1"/>
  <c r="AL973"/>
  <c r="AM973" s="1"/>
  <c r="AF973"/>
  <c r="AG973" s="1"/>
  <c r="Z973"/>
  <c r="AA973" s="1"/>
  <c r="AU973"/>
  <c r="AV973" s="1"/>
  <c r="AI973"/>
  <c r="AJ973" s="1"/>
  <c r="O974"/>
  <c r="O975"/>
  <c r="O976"/>
  <c r="AU978"/>
  <c r="AV978" s="1"/>
  <c r="AO978"/>
  <c r="AP978" s="1"/>
  <c r="AI978"/>
  <c r="AJ978" s="1"/>
  <c r="AC978"/>
  <c r="AD978" s="1"/>
  <c r="AX978"/>
  <c r="AY978" s="1"/>
  <c r="Z978"/>
  <c r="AA978" s="1"/>
  <c r="AF978"/>
  <c r="AG978" s="1"/>
  <c r="AR978"/>
  <c r="AS978" s="1"/>
  <c r="AU982"/>
  <c r="AV982" s="1"/>
  <c r="AO982"/>
  <c r="AP982" s="1"/>
  <c r="AI982"/>
  <c r="AJ982" s="1"/>
  <c r="AC982"/>
  <c r="AD982" s="1"/>
  <c r="AX982"/>
  <c r="AY982" s="1"/>
  <c r="AL982"/>
  <c r="AM982" s="1"/>
  <c r="Z982"/>
  <c r="AA982" s="1"/>
  <c r="AF982"/>
  <c r="AG982" s="1"/>
  <c r="AX990"/>
  <c r="AY990" s="1"/>
  <c r="AR990"/>
  <c r="AS990" s="1"/>
  <c r="AL990"/>
  <c r="AM990" s="1"/>
  <c r="AF990"/>
  <c r="AG990" s="1"/>
  <c r="Z990"/>
  <c r="AA990" s="1"/>
  <c r="AC990"/>
  <c r="AD990" s="1"/>
  <c r="AI990"/>
  <c r="AJ990" s="1"/>
  <c r="AO990"/>
  <c r="AP990" s="1"/>
  <c r="AU990"/>
  <c r="AV990" s="1"/>
  <c r="AI965"/>
  <c r="AJ965" s="1"/>
  <c r="O972"/>
  <c r="AO973"/>
  <c r="AP973" s="1"/>
  <c r="DB981"/>
  <c r="EE981" s="1"/>
  <c r="DP984"/>
  <c r="CV984"/>
  <c r="EC984" s="1"/>
  <c r="DP991"/>
  <c r="CV991"/>
  <c r="EC991" s="1"/>
  <c r="DP993"/>
  <c r="CV993"/>
  <c r="EC993" s="1"/>
  <c r="AX995"/>
  <c r="AY995" s="1"/>
  <c r="AR995"/>
  <c r="AS995" s="1"/>
  <c r="AL995"/>
  <c r="AM995" s="1"/>
  <c r="AF995"/>
  <c r="AG995" s="1"/>
  <c r="Z995"/>
  <c r="AA995" s="1"/>
  <c r="AO995"/>
  <c r="AP995" s="1"/>
  <c r="AC995"/>
  <c r="AD995" s="1"/>
  <c r="AU995"/>
  <c r="AV995" s="1"/>
  <c r="AI995"/>
  <c r="AJ995" s="1"/>
  <c r="O979"/>
  <c r="AX981"/>
  <c r="AY981" s="1"/>
  <c r="AR981"/>
  <c r="AS981" s="1"/>
  <c r="AL981"/>
  <c r="AM981" s="1"/>
  <c r="AF981"/>
  <c r="AG981" s="1"/>
  <c r="Z981"/>
  <c r="AA981" s="1"/>
  <c r="AU981"/>
  <c r="AV981" s="1"/>
  <c r="AI981"/>
  <c r="AJ981" s="1"/>
  <c r="AO981"/>
  <c r="AP981" s="1"/>
  <c r="AX984"/>
  <c r="AY984" s="1"/>
  <c r="AR984"/>
  <c r="AS984" s="1"/>
  <c r="AL984"/>
  <c r="AM984" s="1"/>
  <c r="AF984"/>
  <c r="AG984" s="1"/>
  <c r="Z984"/>
  <c r="AA984" s="1"/>
  <c r="AI984"/>
  <c r="AJ984" s="1"/>
  <c r="AO984"/>
  <c r="AP984" s="1"/>
  <c r="AU984"/>
  <c r="AV984" s="1"/>
  <c r="AC984"/>
  <c r="AD984" s="1"/>
  <c r="AX988"/>
  <c r="AY988" s="1"/>
  <c r="AR988"/>
  <c r="AS988" s="1"/>
  <c r="AL988"/>
  <c r="AM988" s="1"/>
  <c r="AF988"/>
  <c r="AG988" s="1"/>
  <c r="Z988"/>
  <c r="AA988" s="1"/>
  <c r="AU988"/>
  <c r="AV988" s="1"/>
  <c r="AC988"/>
  <c r="AD988" s="1"/>
  <c r="AO988"/>
  <c r="AP988" s="1"/>
  <c r="AI988"/>
  <c r="AJ988" s="1"/>
  <c r="AR991"/>
  <c r="AS991" s="1"/>
  <c r="AI991"/>
  <c r="AJ991" s="1"/>
  <c r="AO991"/>
  <c r="AP991" s="1"/>
  <c r="AF991"/>
  <c r="AG991" s="1"/>
  <c r="AL991"/>
  <c r="AM991" s="1"/>
  <c r="AX991"/>
  <c r="AY991" s="1"/>
  <c r="AU991"/>
  <c r="AV991" s="1"/>
  <c r="Z991"/>
  <c r="AA991" s="1"/>
  <c r="O964"/>
  <c r="AC991"/>
  <c r="AD991" s="1"/>
  <c r="AO999"/>
  <c r="AP999" s="1"/>
  <c r="AF999"/>
  <c r="AG999" s="1"/>
  <c r="Z999"/>
  <c r="AA999" s="1"/>
  <c r="AU999"/>
  <c r="AV999" s="1"/>
  <c r="AL999"/>
  <c r="AM999" s="1"/>
  <c r="AX999"/>
  <c r="AY999" s="1"/>
  <c r="AI999"/>
  <c r="AJ999" s="1"/>
  <c r="AR999"/>
  <c r="AS999" s="1"/>
  <c r="AC999"/>
  <c r="AD999" s="1"/>
  <c r="O983"/>
  <c r="O985"/>
  <c r="CY1003"/>
  <c r="ED1003" s="1"/>
  <c r="DQ1003"/>
  <c r="CV992"/>
  <c r="EC992" s="1"/>
  <c r="O986"/>
  <c r="AX992"/>
  <c r="AY992" s="1"/>
  <c r="AI992"/>
  <c r="AJ992" s="1"/>
  <c r="Z992"/>
  <c r="AA992" s="1"/>
  <c r="AU992"/>
  <c r="AV992" s="1"/>
  <c r="AR992"/>
  <c r="AS992" s="1"/>
  <c r="AF992"/>
  <c r="AG992" s="1"/>
  <c r="AL992"/>
  <c r="AM992" s="1"/>
  <c r="AX993"/>
  <c r="AY993" s="1"/>
  <c r="AO993"/>
  <c r="AP993" s="1"/>
  <c r="Z993"/>
  <c r="AA993" s="1"/>
  <c r="AU993"/>
  <c r="AV993" s="1"/>
  <c r="AL993"/>
  <c r="AM993" s="1"/>
  <c r="AI993"/>
  <c r="AJ993" s="1"/>
  <c r="CM996"/>
  <c r="DZ996" s="1"/>
  <c r="DM996"/>
  <c r="O997"/>
  <c r="AO992"/>
  <c r="AP992" s="1"/>
  <c r="AR993"/>
  <c r="AS993" s="1"/>
  <c r="DS1000"/>
  <c r="DE1000"/>
  <c r="EF1000" s="1"/>
  <c r="AL996"/>
  <c r="AM996" s="1"/>
  <c r="AU996"/>
  <c r="AV996" s="1"/>
  <c r="AO996"/>
  <c r="AP996" s="1"/>
  <c r="AI996"/>
  <c r="AJ996" s="1"/>
  <c r="AC996"/>
  <c r="AD996" s="1"/>
  <c r="AR996"/>
  <c r="AS996" s="1"/>
  <c r="AF996"/>
  <c r="AG996" s="1"/>
  <c r="AU1002"/>
  <c r="AV1002" s="1"/>
  <c r="AL1002"/>
  <c r="AM1002" s="1"/>
  <c r="AR1002"/>
  <c r="AS1002" s="1"/>
  <c r="AC1002"/>
  <c r="AD1002" s="1"/>
  <c r="AX1002"/>
  <c r="AY1002" s="1"/>
  <c r="AI1002"/>
  <c r="AJ1002" s="1"/>
  <c r="Z1002"/>
  <c r="AA1002" s="1"/>
  <c r="AF1002"/>
  <c r="AG1002" s="1"/>
  <c r="DK1000"/>
  <c r="CG1000"/>
  <c r="DX1000" s="1"/>
  <c r="O994"/>
  <c r="O998"/>
  <c r="CM1000"/>
  <c r="DZ1000" s="1"/>
  <c r="DM1000"/>
  <c r="O1001"/>
  <c r="AU1003"/>
  <c r="AV1003" s="1"/>
  <c r="AL1003"/>
  <c r="AM1003" s="1"/>
  <c r="AX1003"/>
  <c r="AY1003" s="1"/>
  <c r="AO1003"/>
  <c r="AP1003" s="1"/>
  <c r="AC1003"/>
  <c r="AD1003" s="1"/>
  <c r="AR1003"/>
  <c r="AS1003" s="1"/>
  <c r="AI1003"/>
  <c r="AJ1003" s="1"/>
  <c r="Z1003"/>
  <c r="AA1003" s="1"/>
  <c r="AF1003"/>
  <c r="AG1003" s="1"/>
  <c r="AX1004"/>
  <c r="AY1004" s="1"/>
  <c r="AO1004"/>
  <c r="AP1004" s="1"/>
  <c r="Z1004"/>
  <c r="AA1004" s="1"/>
  <c r="AU1004"/>
  <c r="AV1004" s="1"/>
  <c r="AF1004"/>
  <c r="AG1004" s="1"/>
  <c r="AL1004"/>
  <c r="AM1004" s="1"/>
  <c r="AC1004"/>
  <c r="AD1004" s="1"/>
  <c r="AR1004"/>
  <c r="AS1004" s="1"/>
  <c r="AI1004"/>
  <c r="AJ1004" s="1"/>
  <c r="DN1007"/>
  <c r="CP1007"/>
  <c r="EA1007" s="1"/>
  <c r="AU1006"/>
  <c r="AV1006" s="1"/>
  <c r="AF1006"/>
  <c r="AG1006" s="1"/>
  <c r="AL1006"/>
  <c r="AM1006" s="1"/>
  <c r="AC1006"/>
  <c r="AD1006" s="1"/>
  <c r="AR1006"/>
  <c r="AS1006" s="1"/>
  <c r="AI1006"/>
  <c r="AJ1006" s="1"/>
  <c r="AX1006"/>
  <c r="AY1006" s="1"/>
  <c r="Z1006"/>
  <c r="AA1006" s="1"/>
  <c r="AU1007"/>
  <c r="AV1007" s="1"/>
  <c r="AL1007"/>
  <c r="AM1007" s="1"/>
  <c r="AR1007"/>
  <c r="AS1007" s="1"/>
  <c r="AC1007"/>
  <c r="AD1007" s="1"/>
  <c r="AX1007"/>
  <c r="AY1007" s="1"/>
  <c r="AI1007"/>
  <c r="AJ1007" s="1"/>
  <c r="Z1007"/>
  <c r="AA1007" s="1"/>
  <c r="O1005"/>
  <c r="BH7" i="22"/>
  <c r="BF7"/>
  <c r="O11"/>
  <c r="CO11" s="1"/>
  <c r="H7"/>
  <c r="J7"/>
  <c r="O9"/>
  <c r="DA9" s="1"/>
  <c r="L7"/>
  <c r="O8"/>
  <c r="DA8" s="1"/>
  <c r="DD10"/>
  <c r="DA13"/>
  <c r="CU13"/>
  <c r="AU13"/>
  <c r="AV13" s="1"/>
  <c r="AO13"/>
  <c r="AP13" s="1"/>
  <c r="W13"/>
  <c r="Q13"/>
  <c r="CR13"/>
  <c r="CL13"/>
  <c r="AR13"/>
  <c r="AS13" s="1"/>
  <c r="AL13"/>
  <c r="AM13" s="1"/>
  <c r="T13"/>
  <c r="CX14"/>
  <c r="AX14"/>
  <c r="AY14" s="1"/>
  <c r="Z14"/>
  <c r="AA14" s="1"/>
  <c r="CO14"/>
  <c r="AI14"/>
  <c r="AJ14" s="1"/>
  <c r="CR16"/>
  <c r="AR16"/>
  <c r="AS16" s="1"/>
  <c r="T16"/>
  <c r="CI16"/>
  <c r="AC16"/>
  <c r="AD16" s="1"/>
  <c r="CL18"/>
  <c r="AL18"/>
  <c r="AM18" s="1"/>
  <c r="DA18"/>
  <c r="AU18"/>
  <c r="AV18" s="1"/>
  <c r="W18"/>
  <c r="DD20"/>
  <c r="CX20"/>
  <c r="CR20"/>
  <c r="CL20"/>
  <c r="CF20"/>
  <c r="AX20"/>
  <c r="AY20" s="1"/>
  <c r="AR20"/>
  <c r="AS20" s="1"/>
  <c r="AL20"/>
  <c r="AM20" s="1"/>
  <c r="AF20"/>
  <c r="AG20" s="1"/>
  <c r="Z20"/>
  <c r="AA20" s="1"/>
  <c r="T20"/>
  <c r="DA20"/>
  <c r="CU20"/>
  <c r="CO20"/>
  <c r="CI20"/>
  <c r="AU20"/>
  <c r="AV20" s="1"/>
  <c r="AO20"/>
  <c r="AP20" s="1"/>
  <c r="AI20"/>
  <c r="AJ20" s="1"/>
  <c r="AC20"/>
  <c r="AD20" s="1"/>
  <c r="W20"/>
  <c r="Q20"/>
  <c r="DA23"/>
  <c r="CU23"/>
  <c r="CO23"/>
  <c r="CI23"/>
  <c r="AU23"/>
  <c r="AV23" s="1"/>
  <c r="AO23"/>
  <c r="AP23" s="1"/>
  <c r="AI23"/>
  <c r="AJ23" s="1"/>
  <c r="AC23"/>
  <c r="AD23" s="1"/>
  <c r="W23"/>
  <c r="Q23"/>
  <c r="DD23"/>
  <c r="CX23"/>
  <c r="CR23"/>
  <c r="CL23"/>
  <c r="CF23"/>
  <c r="AX23"/>
  <c r="AY23" s="1"/>
  <c r="AR23"/>
  <c r="AS23" s="1"/>
  <c r="AL23"/>
  <c r="AM23" s="1"/>
  <c r="AF23"/>
  <c r="AG23" s="1"/>
  <c r="Z23"/>
  <c r="AA23" s="1"/>
  <c r="T23"/>
  <c r="DA25"/>
  <c r="CU25"/>
  <c r="CO25"/>
  <c r="CI25"/>
  <c r="AU25"/>
  <c r="AV25" s="1"/>
  <c r="AO25"/>
  <c r="AP25" s="1"/>
  <c r="AI25"/>
  <c r="AJ25" s="1"/>
  <c r="AC25"/>
  <c r="AD25" s="1"/>
  <c r="W25"/>
  <c r="Q25"/>
  <c r="DD25"/>
  <c r="CX25"/>
  <c r="CR25"/>
  <c r="CL25"/>
  <c r="CF25"/>
  <c r="AX25"/>
  <c r="AY25" s="1"/>
  <c r="AR25"/>
  <c r="AS25" s="1"/>
  <c r="AL25"/>
  <c r="AM25" s="1"/>
  <c r="AF25"/>
  <c r="AG25" s="1"/>
  <c r="Z25"/>
  <c r="AA25" s="1"/>
  <c r="T25"/>
  <c r="DA27"/>
  <c r="CU27"/>
  <c r="CO27"/>
  <c r="CI27"/>
  <c r="AU27"/>
  <c r="AV27" s="1"/>
  <c r="AO27"/>
  <c r="AP27" s="1"/>
  <c r="AI27"/>
  <c r="AJ27" s="1"/>
  <c r="AC27"/>
  <c r="AD27" s="1"/>
  <c r="W27"/>
  <c r="Q27"/>
  <c r="DD27"/>
  <c r="CX27"/>
  <c r="CR27"/>
  <c r="CL27"/>
  <c r="CF27"/>
  <c r="AX27"/>
  <c r="AY27" s="1"/>
  <c r="AR27"/>
  <c r="AS27" s="1"/>
  <c r="AL27"/>
  <c r="AM27" s="1"/>
  <c r="AF27"/>
  <c r="AG27" s="1"/>
  <c r="Z27"/>
  <c r="AA27" s="1"/>
  <c r="T27"/>
  <c r="DA29"/>
  <c r="CU29"/>
  <c r="CO29"/>
  <c r="CI29"/>
  <c r="AU29"/>
  <c r="AV29" s="1"/>
  <c r="AO29"/>
  <c r="AP29" s="1"/>
  <c r="AI29"/>
  <c r="AJ29" s="1"/>
  <c r="AC29"/>
  <c r="AD29" s="1"/>
  <c r="W29"/>
  <c r="Q29"/>
  <c r="DD29"/>
  <c r="CX29"/>
  <c r="CR29"/>
  <c r="CL29"/>
  <c r="CF29"/>
  <c r="AX29"/>
  <c r="AY29" s="1"/>
  <c r="AR29"/>
  <c r="AS29" s="1"/>
  <c r="AL29"/>
  <c r="AM29" s="1"/>
  <c r="AF29"/>
  <c r="AG29" s="1"/>
  <c r="Z29"/>
  <c r="AA29" s="1"/>
  <c r="T29"/>
  <c r="DD32"/>
  <c r="CX32"/>
  <c r="CR32"/>
  <c r="CL32"/>
  <c r="CF32"/>
  <c r="AX32"/>
  <c r="AY32" s="1"/>
  <c r="AR32"/>
  <c r="AS32" s="1"/>
  <c r="AL32"/>
  <c r="AM32" s="1"/>
  <c r="AF32"/>
  <c r="AG32" s="1"/>
  <c r="Z32"/>
  <c r="AA32" s="1"/>
  <c r="T32"/>
  <c r="DA32"/>
  <c r="CU32"/>
  <c r="CO32"/>
  <c r="CI32"/>
  <c r="AU32"/>
  <c r="AV32" s="1"/>
  <c r="AO32"/>
  <c r="AP32" s="1"/>
  <c r="AI32"/>
  <c r="AJ32" s="1"/>
  <c r="AC32"/>
  <c r="AD32" s="1"/>
  <c r="W32"/>
  <c r="Q32"/>
  <c r="DD34"/>
  <c r="CX34"/>
  <c r="CR34"/>
  <c r="CL34"/>
  <c r="CF34"/>
  <c r="AX34"/>
  <c r="AY34" s="1"/>
  <c r="AR34"/>
  <c r="AS34" s="1"/>
  <c r="AL34"/>
  <c r="AM34" s="1"/>
  <c r="AF34"/>
  <c r="AG34" s="1"/>
  <c r="Z34"/>
  <c r="AA34" s="1"/>
  <c r="T34"/>
  <c r="DA34"/>
  <c r="CU34"/>
  <c r="CO34"/>
  <c r="CI34"/>
  <c r="AU34"/>
  <c r="AV34" s="1"/>
  <c r="AO34"/>
  <c r="AP34" s="1"/>
  <c r="AI34"/>
  <c r="AJ34" s="1"/>
  <c r="AC34"/>
  <c r="AD34" s="1"/>
  <c r="W34"/>
  <c r="Q34"/>
  <c r="DD36"/>
  <c r="CX36"/>
  <c r="CR36"/>
  <c r="CL36"/>
  <c r="CF36"/>
  <c r="AX36"/>
  <c r="AY36" s="1"/>
  <c r="AR36"/>
  <c r="AS36" s="1"/>
  <c r="AL36"/>
  <c r="AM36" s="1"/>
  <c r="AF36"/>
  <c r="AG36" s="1"/>
  <c r="Z36"/>
  <c r="AA36" s="1"/>
  <c r="T36"/>
  <c r="DA36"/>
  <c r="CU36"/>
  <c r="CO36"/>
  <c r="CI36"/>
  <c r="AU36"/>
  <c r="AV36" s="1"/>
  <c r="AO36"/>
  <c r="AP36" s="1"/>
  <c r="AI36"/>
  <c r="AJ36" s="1"/>
  <c r="AC36"/>
  <c r="AD36" s="1"/>
  <c r="W36"/>
  <c r="Q36"/>
  <c r="DD38"/>
  <c r="CX38"/>
  <c r="CR38"/>
  <c r="CL38"/>
  <c r="CF38"/>
  <c r="AX38"/>
  <c r="AY38" s="1"/>
  <c r="AR38"/>
  <c r="AS38" s="1"/>
  <c r="AL38"/>
  <c r="AM38" s="1"/>
  <c r="AF38"/>
  <c r="AG38" s="1"/>
  <c r="Z38"/>
  <c r="AA38" s="1"/>
  <c r="T38"/>
  <c r="DA38"/>
  <c r="CU38"/>
  <c r="CO38"/>
  <c r="CI38"/>
  <c r="AU38"/>
  <c r="AV38" s="1"/>
  <c r="AO38"/>
  <c r="AP38" s="1"/>
  <c r="AI38"/>
  <c r="AJ38" s="1"/>
  <c r="AC38"/>
  <c r="AD38" s="1"/>
  <c r="W38"/>
  <c r="Q38"/>
  <c r="DD40"/>
  <c r="CX40"/>
  <c r="CR40"/>
  <c r="CL40"/>
  <c r="CF40"/>
  <c r="AX40"/>
  <c r="AY40" s="1"/>
  <c r="AR40"/>
  <c r="AS40" s="1"/>
  <c r="AL40"/>
  <c r="AM40" s="1"/>
  <c r="AF40"/>
  <c r="AG40" s="1"/>
  <c r="Z40"/>
  <c r="AA40" s="1"/>
  <c r="T40"/>
  <c r="DA40"/>
  <c r="CU40"/>
  <c r="CO40"/>
  <c r="CI40"/>
  <c r="AU40"/>
  <c r="AV40" s="1"/>
  <c r="AO40"/>
  <c r="AP40" s="1"/>
  <c r="AI40"/>
  <c r="AJ40" s="1"/>
  <c r="AC40"/>
  <c r="AD40" s="1"/>
  <c r="W40"/>
  <c r="Q40"/>
  <c r="DD42"/>
  <c r="CX42"/>
  <c r="CR42"/>
  <c r="CL42"/>
  <c r="CF42"/>
  <c r="AX42"/>
  <c r="AY42" s="1"/>
  <c r="AR42"/>
  <c r="AS42" s="1"/>
  <c r="AL42"/>
  <c r="AM42" s="1"/>
  <c r="AF42"/>
  <c r="AG42" s="1"/>
  <c r="Z42"/>
  <c r="AA42" s="1"/>
  <c r="T42"/>
  <c r="DA42"/>
  <c r="CU42"/>
  <c r="CO42"/>
  <c r="CI42"/>
  <c r="AU42"/>
  <c r="AV42" s="1"/>
  <c r="AO42"/>
  <c r="AP42" s="1"/>
  <c r="AI42"/>
  <c r="AJ42" s="1"/>
  <c r="AC42"/>
  <c r="AD42" s="1"/>
  <c r="W42"/>
  <c r="Q42"/>
  <c r="DD44"/>
  <c r="CX44"/>
  <c r="CR44"/>
  <c r="CL44"/>
  <c r="CF44"/>
  <c r="AX44"/>
  <c r="AY44" s="1"/>
  <c r="AR44"/>
  <c r="AS44" s="1"/>
  <c r="AL44"/>
  <c r="AM44" s="1"/>
  <c r="AF44"/>
  <c r="AG44" s="1"/>
  <c r="Z44"/>
  <c r="AA44" s="1"/>
  <c r="T44"/>
  <c r="DA44"/>
  <c r="CU44"/>
  <c r="CO44"/>
  <c r="CI44"/>
  <c r="AU44"/>
  <c r="AV44" s="1"/>
  <c r="AO44"/>
  <c r="AP44" s="1"/>
  <c r="AI44"/>
  <c r="AJ44" s="1"/>
  <c r="AC44"/>
  <c r="AD44" s="1"/>
  <c r="W44"/>
  <c r="Q44"/>
  <c r="DD46"/>
  <c r="CX46"/>
  <c r="CR46"/>
  <c r="CL46"/>
  <c r="CF46"/>
  <c r="AX46"/>
  <c r="AY46" s="1"/>
  <c r="AR46"/>
  <c r="AS46" s="1"/>
  <c r="AL46"/>
  <c r="AM46" s="1"/>
  <c r="AF46"/>
  <c r="AG46" s="1"/>
  <c r="Z46"/>
  <c r="AA46" s="1"/>
  <c r="T46"/>
  <c r="DA46"/>
  <c r="CU46"/>
  <c r="CO46"/>
  <c r="CI46"/>
  <c r="AU46"/>
  <c r="AV46" s="1"/>
  <c r="AO46"/>
  <c r="AP46" s="1"/>
  <c r="AI46"/>
  <c r="AJ46" s="1"/>
  <c r="AC46"/>
  <c r="AD46" s="1"/>
  <c r="W46"/>
  <c r="Q46"/>
  <c r="DD48"/>
  <c r="CX48"/>
  <c r="CR48"/>
  <c r="CL48"/>
  <c r="CF48"/>
  <c r="AX48"/>
  <c r="AY48" s="1"/>
  <c r="AR48"/>
  <c r="AS48" s="1"/>
  <c r="AL48"/>
  <c r="AM48" s="1"/>
  <c r="AF48"/>
  <c r="AG48" s="1"/>
  <c r="Z48"/>
  <c r="AA48" s="1"/>
  <c r="T48"/>
  <c r="DA48"/>
  <c r="CU48"/>
  <c r="CO48"/>
  <c r="CI48"/>
  <c r="AU48"/>
  <c r="AV48" s="1"/>
  <c r="AO48"/>
  <c r="AP48" s="1"/>
  <c r="AI48"/>
  <c r="AJ48" s="1"/>
  <c r="AC48"/>
  <c r="AD48" s="1"/>
  <c r="W48"/>
  <c r="Q48"/>
  <c r="DA50"/>
  <c r="CU50"/>
  <c r="CO50"/>
  <c r="CI50"/>
  <c r="DD50"/>
  <c r="CF50"/>
  <c r="AX50"/>
  <c r="AY50" s="1"/>
  <c r="AR50"/>
  <c r="AS50" s="1"/>
  <c r="AL50"/>
  <c r="AM50" s="1"/>
  <c r="AF50"/>
  <c r="AG50" s="1"/>
  <c r="Z50"/>
  <c r="AA50" s="1"/>
  <c r="T50"/>
  <c r="CX50"/>
  <c r="CR50"/>
  <c r="AU50"/>
  <c r="AV50" s="1"/>
  <c r="AO50"/>
  <c r="AP50" s="1"/>
  <c r="AI50"/>
  <c r="AJ50" s="1"/>
  <c r="AC50"/>
  <c r="AD50" s="1"/>
  <c r="W50"/>
  <c r="Q50"/>
  <c r="CL50"/>
  <c r="DS68"/>
  <c r="DE68"/>
  <c r="EF68" s="1"/>
  <c r="DR103"/>
  <c r="DB103"/>
  <c r="EE103" s="1"/>
  <c r="DA310"/>
  <c r="CU310"/>
  <c r="CO310"/>
  <c r="CI310"/>
  <c r="AU310"/>
  <c r="AV310" s="1"/>
  <c r="AO310"/>
  <c r="AP310" s="1"/>
  <c r="AI310"/>
  <c r="AJ310" s="1"/>
  <c r="AC310"/>
  <c r="AD310" s="1"/>
  <c r="W310"/>
  <c r="Q310"/>
  <c r="CX310"/>
  <c r="CL310"/>
  <c r="AX310"/>
  <c r="AY310" s="1"/>
  <c r="AL310"/>
  <c r="AM310" s="1"/>
  <c r="Z310"/>
  <c r="AA310" s="1"/>
  <c r="DD310"/>
  <c r="CR310"/>
  <c r="CF310"/>
  <c r="AR310"/>
  <c r="AS310" s="1"/>
  <c r="AF310"/>
  <c r="AG310" s="1"/>
  <c r="T310"/>
  <c r="DA314"/>
  <c r="CU314"/>
  <c r="CO314"/>
  <c r="CI314"/>
  <c r="AU314"/>
  <c r="AV314" s="1"/>
  <c r="AO314"/>
  <c r="AP314" s="1"/>
  <c r="AI314"/>
  <c r="AJ314" s="1"/>
  <c r="AC314"/>
  <c r="AD314" s="1"/>
  <c r="W314"/>
  <c r="Q314"/>
  <c r="CX314"/>
  <c r="CL314"/>
  <c r="AX314"/>
  <c r="AY314" s="1"/>
  <c r="AL314"/>
  <c r="AM314" s="1"/>
  <c r="Z314"/>
  <c r="AA314" s="1"/>
  <c r="DD314"/>
  <c r="CR314"/>
  <c r="CF314"/>
  <c r="AR314"/>
  <c r="AS314" s="1"/>
  <c r="AF314"/>
  <c r="AG314" s="1"/>
  <c r="T314"/>
  <c r="CX320"/>
  <c r="AX320"/>
  <c r="AY320" s="1"/>
  <c r="AI320"/>
  <c r="AJ320" s="1"/>
  <c r="DD344"/>
  <c r="CX344"/>
  <c r="CR344"/>
  <c r="CL344"/>
  <c r="CF344"/>
  <c r="AX344"/>
  <c r="AY344" s="1"/>
  <c r="AR344"/>
  <c r="AS344" s="1"/>
  <c r="AL344"/>
  <c r="AM344" s="1"/>
  <c r="AF344"/>
  <c r="AG344" s="1"/>
  <c r="Z344"/>
  <c r="AA344" s="1"/>
  <c r="T344"/>
  <c r="DA344"/>
  <c r="CU344"/>
  <c r="CO344"/>
  <c r="CI344"/>
  <c r="AU344"/>
  <c r="AV344" s="1"/>
  <c r="AO344"/>
  <c r="AP344" s="1"/>
  <c r="AI344"/>
  <c r="AJ344" s="1"/>
  <c r="AC344"/>
  <c r="AD344" s="1"/>
  <c r="W344"/>
  <c r="Q344"/>
  <c r="DA368"/>
  <c r="AU368"/>
  <c r="AV368" s="1"/>
  <c r="AR384"/>
  <c r="AS384" s="1"/>
  <c r="T384"/>
  <c r="CX400"/>
  <c r="AX400"/>
  <c r="AY400" s="1"/>
  <c r="AI400"/>
  <c r="AJ400" s="1"/>
  <c r="DD432"/>
  <c r="CU432"/>
  <c r="AO432"/>
  <c r="AP432" s="1"/>
  <c r="DA445"/>
  <c r="CU445"/>
  <c r="CO445"/>
  <c r="CI445"/>
  <c r="AU445"/>
  <c r="AV445" s="1"/>
  <c r="AO445"/>
  <c r="AP445" s="1"/>
  <c r="AI445"/>
  <c r="AJ445" s="1"/>
  <c r="AC445"/>
  <c r="AD445" s="1"/>
  <c r="W445"/>
  <c r="Q445"/>
  <c r="CX445"/>
  <c r="CL445"/>
  <c r="AX445"/>
  <c r="AY445" s="1"/>
  <c r="AL445"/>
  <c r="AM445" s="1"/>
  <c r="Z445"/>
  <c r="AA445" s="1"/>
  <c r="DD445"/>
  <c r="CR445"/>
  <c r="CF445"/>
  <c r="AR445"/>
  <c r="AS445" s="1"/>
  <c r="AF445"/>
  <c r="AG445" s="1"/>
  <c r="T445"/>
  <c r="DR79"/>
  <c r="DB79"/>
  <c r="EE79" s="1"/>
  <c r="AX12"/>
  <c r="AY12" s="1"/>
  <c r="CO12"/>
  <c r="DA17"/>
  <c r="CU17"/>
  <c r="CO17"/>
  <c r="CI17"/>
  <c r="AU17"/>
  <c r="AV17" s="1"/>
  <c r="AO17"/>
  <c r="AP17" s="1"/>
  <c r="AI17"/>
  <c r="AJ17" s="1"/>
  <c r="AC17"/>
  <c r="AD17" s="1"/>
  <c r="W17"/>
  <c r="Q17"/>
  <c r="DD17"/>
  <c r="CX17"/>
  <c r="CR17"/>
  <c r="CL17"/>
  <c r="CF17"/>
  <c r="AX17"/>
  <c r="AY17" s="1"/>
  <c r="AR17"/>
  <c r="AS17" s="1"/>
  <c r="AL17"/>
  <c r="AM17" s="1"/>
  <c r="AF17"/>
  <c r="AG17" s="1"/>
  <c r="Z17"/>
  <c r="AA17" s="1"/>
  <c r="T17"/>
  <c r="DA19"/>
  <c r="CU19"/>
  <c r="CO19"/>
  <c r="CI19"/>
  <c r="AU19"/>
  <c r="AV19" s="1"/>
  <c r="AO19"/>
  <c r="AP19" s="1"/>
  <c r="AI19"/>
  <c r="AJ19" s="1"/>
  <c r="AC19"/>
  <c r="AD19" s="1"/>
  <c r="W19"/>
  <c r="Q19"/>
  <c r="DD19"/>
  <c r="CX19"/>
  <c r="CR19"/>
  <c r="CL19"/>
  <c r="CF19"/>
  <c r="AX19"/>
  <c r="AY19" s="1"/>
  <c r="AR19"/>
  <c r="AS19" s="1"/>
  <c r="AL19"/>
  <c r="AM19" s="1"/>
  <c r="AF19"/>
  <c r="AG19" s="1"/>
  <c r="Z19"/>
  <c r="AA19" s="1"/>
  <c r="T19"/>
  <c r="DA21"/>
  <c r="CU21"/>
  <c r="CO21"/>
  <c r="CI21"/>
  <c r="AU21"/>
  <c r="AV21" s="1"/>
  <c r="AO21"/>
  <c r="AP21" s="1"/>
  <c r="AI21"/>
  <c r="AJ21" s="1"/>
  <c r="AC21"/>
  <c r="AD21" s="1"/>
  <c r="W21"/>
  <c r="Q21"/>
  <c r="DD21"/>
  <c r="CX21"/>
  <c r="CR21"/>
  <c r="CL21"/>
  <c r="CF21"/>
  <c r="AX21"/>
  <c r="AY21" s="1"/>
  <c r="AR21"/>
  <c r="AS21" s="1"/>
  <c r="AL21"/>
  <c r="AM21" s="1"/>
  <c r="AF21"/>
  <c r="AG21" s="1"/>
  <c r="Z21"/>
  <c r="AA21" s="1"/>
  <c r="T21"/>
  <c r="CR22"/>
  <c r="AR22"/>
  <c r="AS22" s="1"/>
  <c r="T22"/>
  <c r="CI22"/>
  <c r="AC22"/>
  <c r="AD22" s="1"/>
  <c r="DD24"/>
  <c r="CX24"/>
  <c r="CR24"/>
  <c r="CL24"/>
  <c r="CF24"/>
  <c r="AX24"/>
  <c r="AY24" s="1"/>
  <c r="AR24"/>
  <c r="AS24" s="1"/>
  <c r="AL24"/>
  <c r="AM24" s="1"/>
  <c r="AF24"/>
  <c r="AG24" s="1"/>
  <c r="Z24"/>
  <c r="AA24" s="1"/>
  <c r="T24"/>
  <c r="DA24"/>
  <c r="CU24"/>
  <c r="CO24"/>
  <c r="CI24"/>
  <c r="AU24"/>
  <c r="AV24" s="1"/>
  <c r="AO24"/>
  <c r="AP24" s="1"/>
  <c r="AI24"/>
  <c r="AJ24" s="1"/>
  <c r="AC24"/>
  <c r="AD24" s="1"/>
  <c r="W24"/>
  <c r="Q24"/>
  <c r="DD26"/>
  <c r="CF26"/>
  <c r="AF26"/>
  <c r="AG26" s="1"/>
  <c r="CU26"/>
  <c r="AO26"/>
  <c r="AP26" s="1"/>
  <c r="Q26"/>
  <c r="DD28"/>
  <c r="CX28"/>
  <c r="CR28"/>
  <c r="CL28"/>
  <c r="CF28"/>
  <c r="AX28"/>
  <c r="AY28" s="1"/>
  <c r="AR28"/>
  <c r="AS28" s="1"/>
  <c r="AL28"/>
  <c r="AM28" s="1"/>
  <c r="AF28"/>
  <c r="AG28" s="1"/>
  <c r="Z28"/>
  <c r="AA28" s="1"/>
  <c r="T28"/>
  <c r="DA28"/>
  <c r="CU28"/>
  <c r="CO28"/>
  <c r="CI28"/>
  <c r="AU28"/>
  <c r="AV28" s="1"/>
  <c r="AO28"/>
  <c r="AP28" s="1"/>
  <c r="AI28"/>
  <c r="AJ28" s="1"/>
  <c r="AC28"/>
  <c r="AD28" s="1"/>
  <c r="W28"/>
  <c r="Q28"/>
  <c r="DD30"/>
  <c r="CX30"/>
  <c r="CR30"/>
  <c r="CL30"/>
  <c r="CF30"/>
  <c r="AX30"/>
  <c r="AY30" s="1"/>
  <c r="AR30"/>
  <c r="AS30" s="1"/>
  <c r="AL30"/>
  <c r="AM30" s="1"/>
  <c r="AF30"/>
  <c r="AG30" s="1"/>
  <c r="Z30"/>
  <c r="AA30" s="1"/>
  <c r="T30"/>
  <c r="DA30"/>
  <c r="CU30"/>
  <c r="CO30"/>
  <c r="CI30"/>
  <c r="AU30"/>
  <c r="AV30" s="1"/>
  <c r="AO30"/>
  <c r="AP30" s="1"/>
  <c r="AI30"/>
  <c r="AJ30" s="1"/>
  <c r="AC30"/>
  <c r="AD30" s="1"/>
  <c r="W30"/>
  <c r="Q30"/>
  <c r="DA33"/>
  <c r="CU33"/>
  <c r="CO33"/>
  <c r="CI33"/>
  <c r="AU33"/>
  <c r="AV33" s="1"/>
  <c r="AO33"/>
  <c r="AP33" s="1"/>
  <c r="AI33"/>
  <c r="AJ33" s="1"/>
  <c r="AC33"/>
  <c r="AD33" s="1"/>
  <c r="W33"/>
  <c r="Q33"/>
  <c r="DD33"/>
  <c r="CX33"/>
  <c r="CR33"/>
  <c r="CL33"/>
  <c r="CF33"/>
  <c r="AX33"/>
  <c r="AY33" s="1"/>
  <c r="AR33"/>
  <c r="AS33" s="1"/>
  <c r="AL33"/>
  <c r="AM33" s="1"/>
  <c r="AF33"/>
  <c r="AG33" s="1"/>
  <c r="Z33"/>
  <c r="AA33" s="1"/>
  <c r="T33"/>
  <c r="W35"/>
  <c r="CR35"/>
  <c r="DA37"/>
  <c r="CU37"/>
  <c r="CO37"/>
  <c r="CI37"/>
  <c r="AU37"/>
  <c r="AV37" s="1"/>
  <c r="AO37"/>
  <c r="AP37" s="1"/>
  <c r="AI37"/>
  <c r="AJ37" s="1"/>
  <c r="AC37"/>
  <c r="AD37" s="1"/>
  <c r="W37"/>
  <c r="Q37"/>
  <c r="DD37"/>
  <c r="CX37"/>
  <c r="CR37"/>
  <c r="CL37"/>
  <c r="CF37"/>
  <c r="AX37"/>
  <c r="AY37" s="1"/>
  <c r="AR37"/>
  <c r="AS37" s="1"/>
  <c r="AL37"/>
  <c r="AM37" s="1"/>
  <c r="AF37"/>
  <c r="AG37" s="1"/>
  <c r="Z37"/>
  <c r="AA37" s="1"/>
  <c r="T37"/>
  <c r="CO39"/>
  <c r="CF39"/>
  <c r="AF39"/>
  <c r="AG39" s="1"/>
  <c r="DA41"/>
  <c r="CU41"/>
  <c r="CO41"/>
  <c r="CI41"/>
  <c r="AU41"/>
  <c r="AV41" s="1"/>
  <c r="AO41"/>
  <c r="AP41" s="1"/>
  <c r="AI41"/>
  <c r="AJ41" s="1"/>
  <c r="AC41"/>
  <c r="AD41" s="1"/>
  <c r="W41"/>
  <c r="Q41"/>
  <c r="DD41"/>
  <c r="CX41"/>
  <c r="CR41"/>
  <c r="CL41"/>
  <c r="CF41"/>
  <c r="AX41"/>
  <c r="AY41" s="1"/>
  <c r="AR41"/>
  <c r="AS41" s="1"/>
  <c r="AL41"/>
  <c r="AM41" s="1"/>
  <c r="AF41"/>
  <c r="AG41" s="1"/>
  <c r="Z41"/>
  <c r="AA41" s="1"/>
  <c r="T41"/>
  <c r="AU43"/>
  <c r="AV43" s="1"/>
  <c r="W43"/>
  <c r="T43"/>
  <c r="DA45"/>
  <c r="CU45"/>
  <c r="CO45"/>
  <c r="CI45"/>
  <c r="AU45"/>
  <c r="AV45" s="1"/>
  <c r="AO45"/>
  <c r="AP45" s="1"/>
  <c r="AI45"/>
  <c r="AJ45" s="1"/>
  <c r="AC45"/>
  <c r="AD45" s="1"/>
  <c r="W45"/>
  <c r="Q45"/>
  <c r="DD45"/>
  <c r="CX45"/>
  <c r="CR45"/>
  <c r="CL45"/>
  <c r="CF45"/>
  <c r="AX45"/>
  <c r="AY45" s="1"/>
  <c r="AR45"/>
  <c r="AS45" s="1"/>
  <c r="AL45"/>
  <c r="AM45" s="1"/>
  <c r="AF45"/>
  <c r="AG45" s="1"/>
  <c r="Z45"/>
  <c r="AA45" s="1"/>
  <c r="T45"/>
  <c r="DD47"/>
  <c r="CF47"/>
  <c r="DA49"/>
  <c r="CU49"/>
  <c r="CO49"/>
  <c r="CI49"/>
  <c r="AU49"/>
  <c r="AV49" s="1"/>
  <c r="AO49"/>
  <c r="AP49" s="1"/>
  <c r="AI49"/>
  <c r="AJ49" s="1"/>
  <c r="AC49"/>
  <c r="AD49" s="1"/>
  <c r="W49"/>
  <c r="Q49"/>
  <c r="DD49"/>
  <c r="CX49"/>
  <c r="CR49"/>
  <c r="CL49"/>
  <c r="CF49"/>
  <c r="AX49"/>
  <c r="AY49" s="1"/>
  <c r="AR49"/>
  <c r="AS49" s="1"/>
  <c r="AL49"/>
  <c r="AM49" s="1"/>
  <c r="AF49"/>
  <c r="AG49" s="1"/>
  <c r="Z49"/>
  <c r="AA49" s="1"/>
  <c r="T49"/>
  <c r="DS100"/>
  <c r="DE100"/>
  <c r="EF100" s="1"/>
  <c r="DA318"/>
  <c r="CU318"/>
  <c r="CO318"/>
  <c r="CI318"/>
  <c r="AU318"/>
  <c r="AV318" s="1"/>
  <c r="AO318"/>
  <c r="AP318" s="1"/>
  <c r="AI318"/>
  <c r="AJ318" s="1"/>
  <c r="AC318"/>
  <c r="AD318" s="1"/>
  <c r="W318"/>
  <c r="Q318"/>
  <c r="CX318"/>
  <c r="CL318"/>
  <c r="AX318"/>
  <c r="AY318" s="1"/>
  <c r="AL318"/>
  <c r="AM318" s="1"/>
  <c r="Z318"/>
  <c r="AA318" s="1"/>
  <c r="DD318"/>
  <c r="CR318"/>
  <c r="CF318"/>
  <c r="AR318"/>
  <c r="AS318" s="1"/>
  <c r="AF318"/>
  <c r="AG318" s="1"/>
  <c r="T318"/>
  <c r="DD328"/>
  <c r="CX328"/>
  <c r="CR328"/>
  <c r="CL328"/>
  <c r="CF328"/>
  <c r="AX328"/>
  <c r="AY328" s="1"/>
  <c r="AR328"/>
  <c r="AS328" s="1"/>
  <c r="AL328"/>
  <c r="AM328" s="1"/>
  <c r="AF328"/>
  <c r="AG328" s="1"/>
  <c r="Z328"/>
  <c r="AA328" s="1"/>
  <c r="T328"/>
  <c r="DA328"/>
  <c r="CU328"/>
  <c r="CO328"/>
  <c r="CI328"/>
  <c r="AU328"/>
  <c r="AV328" s="1"/>
  <c r="AO328"/>
  <c r="AP328" s="1"/>
  <c r="AI328"/>
  <c r="AJ328" s="1"/>
  <c r="AC328"/>
  <c r="AD328" s="1"/>
  <c r="W328"/>
  <c r="Q328"/>
  <c r="DD336"/>
  <c r="CF336"/>
  <c r="T336"/>
  <c r="CU336"/>
  <c r="AC336"/>
  <c r="AD336" s="1"/>
  <c r="Q336"/>
  <c r="AX352"/>
  <c r="AY352" s="1"/>
  <c r="AL352"/>
  <c r="AM352" s="1"/>
  <c r="CO352"/>
  <c r="AU352"/>
  <c r="AV352" s="1"/>
  <c r="DD360"/>
  <c r="CX360"/>
  <c r="CR360"/>
  <c r="CL360"/>
  <c r="CF360"/>
  <c r="AX360"/>
  <c r="AY360" s="1"/>
  <c r="AR360"/>
  <c r="AS360" s="1"/>
  <c r="AL360"/>
  <c r="AM360" s="1"/>
  <c r="AF360"/>
  <c r="AG360" s="1"/>
  <c r="Z360"/>
  <c r="AA360" s="1"/>
  <c r="T360"/>
  <c r="DA360"/>
  <c r="CU360"/>
  <c r="CO360"/>
  <c r="CI360"/>
  <c r="AU360"/>
  <c r="AV360" s="1"/>
  <c r="AO360"/>
  <c r="AP360" s="1"/>
  <c r="AI360"/>
  <c r="AJ360" s="1"/>
  <c r="AC360"/>
  <c r="AD360" s="1"/>
  <c r="W360"/>
  <c r="Q360"/>
  <c r="DD376"/>
  <c r="CX376"/>
  <c r="CR376"/>
  <c r="CL376"/>
  <c r="CF376"/>
  <c r="AX376"/>
  <c r="AY376" s="1"/>
  <c r="AR376"/>
  <c r="AS376" s="1"/>
  <c r="AL376"/>
  <c r="AM376" s="1"/>
  <c r="AF376"/>
  <c r="AG376" s="1"/>
  <c r="Z376"/>
  <c r="AA376" s="1"/>
  <c r="T376"/>
  <c r="DA376"/>
  <c r="CU376"/>
  <c r="CO376"/>
  <c r="CI376"/>
  <c r="AU376"/>
  <c r="AV376" s="1"/>
  <c r="AO376"/>
  <c r="AP376" s="1"/>
  <c r="AI376"/>
  <c r="AJ376" s="1"/>
  <c r="AC376"/>
  <c r="AD376" s="1"/>
  <c r="W376"/>
  <c r="Q376"/>
  <c r="DD392"/>
  <c r="CX392"/>
  <c r="CR392"/>
  <c r="CL392"/>
  <c r="CF392"/>
  <c r="AX392"/>
  <c r="AY392" s="1"/>
  <c r="AR392"/>
  <c r="AS392" s="1"/>
  <c r="AL392"/>
  <c r="AM392" s="1"/>
  <c r="AF392"/>
  <c r="AG392" s="1"/>
  <c r="Z392"/>
  <c r="AA392" s="1"/>
  <c r="T392"/>
  <c r="DA392"/>
  <c r="CU392"/>
  <c r="CO392"/>
  <c r="CI392"/>
  <c r="AU392"/>
  <c r="AV392" s="1"/>
  <c r="AO392"/>
  <c r="AP392" s="1"/>
  <c r="AI392"/>
  <c r="AJ392" s="1"/>
  <c r="AC392"/>
  <c r="AD392" s="1"/>
  <c r="W392"/>
  <c r="Q392"/>
  <c r="DD408"/>
  <c r="CX408"/>
  <c r="CR408"/>
  <c r="CL408"/>
  <c r="CF408"/>
  <c r="AX408"/>
  <c r="AY408" s="1"/>
  <c r="AR408"/>
  <c r="AS408" s="1"/>
  <c r="AL408"/>
  <c r="AM408" s="1"/>
  <c r="AF408"/>
  <c r="AG408" s="1"/>
  <c r="Z408"/>
  <c r="AA408" s="1"/>
  <c r="T408"/>
  <c r="DA408"/>
  <c r="CU408"/>
  <c r="CO408"/>
  <c r="CI408"/>
  <c r="AU408"/>
  <c r="AV408" s="1"/>
  <c r="AO408"/>
  <c r="AP408" s="1"/>
  <c r="AI408"/>
  <c r="AJ408" s="1"/>
  <c r="AC408"/>
  <c r="AD408" s="1"/>
  <c r="W408"/>
  <c r="Q408"/>
  <c r="DD416"/>
  <c r="CR416"/>
  <c r="AF416"/>
  <c r="AG416" s="1"/>
  <c r="T416"/>
  <c r="AO416"/>
  <c r="AP416" s="1"/>
  <c r="AC416"/>
  <c r="AD416" s="1"/>
  <c r="DD424"/>
  <c r="CX424"/>
  <c r="CR424"/>
  <c r="CL424"/>
  <c r="CF424"/>
  <c r="AX424"/>
  <c r="AY424" s="1"/>
  <c r="AR424"/>
  <c r="AS424" s="1"/>
  <c r="AL424"/>
  <c r="AM424" s="1"/>
  <c r="AF424"/>
  <c r="AG424" s="1"/>
  <c r="Z424"/>
  <c r="AA424" s="1"/>
  <c r="T424"/>
  <c r="DA424"/>
  <c r="CU424"/>
  <c r="CO424"/>
  <c r="CI424"/>
  <c r="AU424"/>
  <c r="AV424" s="1"/>
  <c r="AO424"/>
  <c r="AP424" s="1"/>
  <c r="AI424"/>
  <c r="AJ424" s="1"/>
  <c r="AC424"/>
  <c r="AD424" s="1"/>
  <c r="W424"/>
  <c r="Q424"/>
  <c r="DD479"/>
  <c r="CX479"/>
  <c r="CR479"/>
  <c r="CL479"/>
  <c r="CF479"/>
  <c r="AX479"/>
  <c r="AY479" s="1"/>
  <c r="AR479"/>
  <c r="AS479" s="1"/>
  <c r="AL479"/>
  <c r="AM479" s="1"/>
  <c r="AF479"/>
  <c r="AG479" s="1"/>
  <c r="Z479"/>
  <c r="AA479" s="1"/>
  <c r="T479"/>
  <c r="DA479"/>
  <c r="CU479"/>
  <c r="CO479"/>
  <c r="CI479"/>
  <c r="AU479"/>
  <c r="AV479" s="1"/>
  <c r="AO479"/>
  <c r="AP479" s="1"/>
  <c r="AI479"/>
  <c r="AJ479" s="1"/>
  <c r="AC479"/>
  <c r="AD479" s="1"/>
  <c r="W479"/>
  <c r="Q479"/>
  <c r="DS196"/>
  <c r="DE196"/>
  <c r="EF196" s="1"/>
  <c r="DR231"/>
  <c r="DB231"/>
  <c r="EE231" s="1"/>
  <c r="AI9"/>
  <c r="AJ9" s="1"/>
  <c r="DL75"/>
  <c r="CJ75"/>
  <c r="DY75" s="1"/>
  <c r="CM96"/>
  <c r="DZ96" s="1"/>
  <c r="DM96"/>
  <c r="DL107"/>
  <c r="CJ107"/>
  <c r="DY107" s="1"/>
  <c r="DS116"/>
  <c r="DS172"/>
  <c r="DE172"/>
  <c r="EF172" s="1"/>
  <c r="DR175"/>
  <c r="DB175"/>
  <c r="EE175" s="1"/>
  <c r="CM176"/>
  <c r="DZ176" s="1"/>
  <c r="CM240"/>
  <c r="DZ240" s="1"/>
  <c r="DM240"/>
  <c r="CM256"/>
  <c r="DZ256" s="1"/>
  <c r="DM256"/>
  <c r="DL267"/>
  <c r="CJ267"/>
  <c r="DY267" s="1"/>
  <c r="DA52"/>
  <c r="CU52"/>
  <c r="CO52"/>
  <c r="CI52"/>
  <c r="AU52"/>
  <c r="AV52" s="1"/>
  <c r="AO52"/>
  <c r="AP52" s="1"/>
  <c r="AI52"/>
  <c r="AJ52" s="1"/>
  <c r="AC52"/>
  <c r="AD52" s="1"/>
  <c r="W52"/>
  <c r="Q52"/>
  <c r="AR52"/>
  <c r="AS52" s="1"/>
  <c r="DD55"/>
  <c r="CX55"/>
  <c r="CR55"/>
  <c r="CL55"/>
  <c r="CF55"/>
  <c r="AX55"/>
  <c r="AY55" s="1"/>
  <c r="AR55"/>
  <c r="AS55" s="1"/>
  <c r="AL55"/>
  <c r="AM55" s="1"/>
  <c r="AF55"/>
  <c r="AG55" s="1"/>
  <c r="Z55"/>
  <c r="AA55" s="1"/>
  <c r="T55"/>
  <c r="Q55"/>
  <c r="AO55"/>
  <c r="AP55" s="1"/>
  <c r="CO55"/>
  <c r="CU60"/>
  <c r="CI60"/>
  <c r="AO60"/>
  <c r="AP60" s="1"/>
  <c r="AC60"/>
  <c r="AD60" s="1"/>
  <c r="Q60"/>
  <c r="AR60"/>
  <c r="AS60" s="1"/>
  <c r="DD63"/>
  <c r="CX63"/>
  <c r="CR63"/>
  <c r="CL63"/>
  <c r="CF63"/>
  <c r="AX63"/>
  <c r="AY63" s="1"/>
  <c r="AR63"/>
  <c r="AS63" s="1"/>
  <c r="AL63"/>
  <c r="AM63" s="1"/>
  <c r="AF63"/>
  <c r="AG63" s="1"/>
  <c r="Z63"/>
  <c r="AA63" s="1"/>
  <c r="T63"/>
  <c r="Q63"/>
  <c r="AO63"/>
  <c r="AP63" s="1"/>
  <c r="CO63"/>
  <c r="DS64"/>
  <c r="DE64"/>
  <c r="EF64" s="1"/>
  <c r="T68"/>
  <c r="CR68"/>
  <c r="DD71"/>
  <c r="CX71"/>
  <c r="CR71"/>
  <c r="CL71"/>
  <c r="CF71"/>
  <c r="AX71"/>
  <c r="AY71" s="1"/>
  <c r="AR71"/>
  <c r="AS71" s="1"/>
  <c r="AL71"/>
  <c r="AM71" s="1"/>
  <c r="AF71"/>
  <c r="AG71" s="1"/>
  <c r="Z71"/>
  <c r="AA71" s="1"/>
  <c r="T71"/>
  <c r="Q71"/>
  <c r="AO71"/>
  <c r="AP71" s="1"/>
  <c r="CO71"/>
  <c r="DR75"/>
  <c r="DB75"/>
  <c r="EE75" s="1"/>
  <c r="DA76"/>
  <c r="CU76"/>
  <c r="CO76"/>
  <c r="CI76"/>
  <c r="AU76"/>
  <c r="AV76" s="1"/>
  <c r="AO76"/>
  <c r="AP76" s="1"/>
  <c r="AI76"/>
  <c r="AJ76" s="1"/>
  <c r="AC76"/>
  <c r="AD76" s="1"/>
  <c r="W76"/>
  <c r="Q76"/>
  <c r="T76"/>
  <c r="AR76"/>
  <c r="AS76" s="1"/>
  <c r="CR76"/>
  <c r="Q79"/>
  <c r="CO79"/>
  <c r="DA84"/>
  <c r="CU84"/>
  <c r="CO84"/>
  <c r="CI84"/>
  <c r="AU84"/>
  <c r="AV84" s="1"/>
  <c r="AO84"/>
  <c r="AP84" s="1"/>
  <c r="AI84"/>
  <c r="AJ84" s="1"/>
  <c r="AC84"/>
  <c r="AD84" s="1"/>
  <c r="W84"/>
  <c r="Q84"/>
  <c r="T84"/>
  <c r="AR84"/>
  <c r="AS84" s="1"/>
  <c r="CR84"/>
  <c r="DD87"/>
  <c r="CX87"/>
  <c r="CR87"/>
  <c r="CL87"/>
  <c r="CF87"/>
  <c r="AX87"/>
  <c r="AY87" s="1"/>
  <c r="AR87"/>
  <c r="AS87" s="1"/>
  <c r="AL87"/>
  <c r="AM87" s="1"/>
  <c r="AF87"/>
  <c r="AG87" s="1"/>
  <c r="Z87"/>
  <c r="AA87" s="1"/>
  <c r="T87"/>
  <c r="AO87"/>
  <c r="AP87" s="1"/>
  <c r="CO87"/>
  <c r="CU92"/>
  <c r="CO92"/>
  <c r="CI92"/>
  <c r="AO92"/>
  <c r="AP92" s="1"/>
  <c r="AI92"/>
  <c r="AJ92" s="1"/>
  <c r="AC92"/>
  <c r="AD92" s="1"/>
  <c r="Q92"/>
  <c r="T92"/>
  <c r="AR92"/>
  <c r="AS92" s="1"/>
  <c r="DD95"/>
  <c r="CX95"/>
  <c r="CR95"/>
  <c r="CL95"/>
  <c r="CF95"/>
  <c r="AX95"/>
  <c r="AY95" s="1"/>
  <c r="AR95"/>
  <c r="AS95" s="1"/>
  <c r="AL95"/>
  <c r="AM95" s="1"/>
  <c r="AF95"/>
  <c r="AG95" s="1"/>
  <c r="Z95"/>
  <c r="AA95" s="1"/>
  <c r="T95"/>
  <c r="Q95"/>
  <c r="AO95"/>
  <c r="AP95" s="1"/>
  <c r="CO95"/>
  <c r="DK96"/>
  <c r="CG96"/>
  <c r="DX96" s="1"/>
  <c r="DR107"/>
  <c r="DB107"/>
  <c r="EE107" s="1"/>
  <c r="DA108"/>
  <c r="CU108"/>
  <c r="CO108"/>
  <c r="CI108"/>
  <c r="AU108"/>
  <c r="AV108" s="1"/>
  <c r="AO108"/>
  <c r="AP108" s="1"/>
  <c r="AI108"/>
  <c r="AJ108" s="1"/>
  <c r="AC108"/>
  <c r="AD108" s="1"/>
  <c r="W108"/>
  <c r="Q108"/>
  <c r="T108"/>
  <c r="CR108"/>
  <c r="DD111"/>
  <c r="CX111"/>
  <c r="CR111"/>
  <c r="CL111"/>
  <c r="CF111"/>
  <c r="AX111"/>
  <c r="AY111" s="1"/>
  <c r="AR111"/>
  <c r="AS111" s="1"/>
  <c r="AL111"/>
  <c r="AM111" s="1"/>
  <c r="AF111"/>
  <c r="AG111" s="1"/>
  <c r="Z111"/>
  <c r="AA111" s="1"/>
  <c r="T111"/>
  <c r="AO111"/>
  <c r="AP111" s="1"/>
  <c r="T116"/>
  <c r="DD119"/>
  <c r="CX119"/>
  <c r="CR119"/>
  <c r="CL119"/>
  <c r="CF119"/>
  <c r="AX119"/>
  <c r="AY119" s="1"/>
  <c r="AR119"/>
  <c r="AS119" s="1"/>
  <c r="AL119"/>
  <c r="AM119" s="1"/>
  <c r="AF119"/>
  <c r="AG119" s="1"/>
  <c r="Z119"/>
  <c r="AA119" s="1"/>
  <c r="T119"/>
  <c r="AO119"/>
  <c r="AP119" s="1"/>
  <c r="CO119"/>
  <c r="DA124"/>
  <c r="CU124"/>
  <c r="CO124"/>
  <c r="CI124"/>
  <c r="AU124"/>
  <c r="AV124" s="1"/>
  <c r="AO124"/>
  <c r="AP124" s="1"/>
  <c r="AI124"/>
  <c r="AJ124" s="1"/>
  <c r="AC124"/>
  <c r="AD124" s="1"/>
  <c r="W124"/>
  <c r="Q124"/>
  <c r="T124"/>
  <c r="AR124"/>
  <c r="AS124" s="1"/>
  <c r="CR124"/>
  <c r="DD127"/>
  <c r="CX127"/>
  <c r="CR127"/>
  <c r="CL127"/>
  <c r="CF127"/>
  <c r="AX127"/>
  <c r="AY127" s="1"/>
  <c r="AR127"/>
  <c r="AS127" s="1"/>
  <c r="AL127"/>
  <c r="AM127" s="1"/>
  <c r="AF127"/>
  <c r="AG127" s="1"/>
  <c r="Z127"/>
  <c r="AA127" s="1"/>
  <c r="T127"/>
  <c r="CO127"/>
  <c r="DA132"/>
  <c r="CU132"/>
  <c r="CO132"/>
  <c r="CI132"/>
  <c r="AU132"/>
  <c r="AV132" s="1"/>
  <c r="AO132"/>
  <c r="AP132" s="1"/>
  <c r="AI132"/>
  <c r="AJ132" s="1"/>
  <c r="AC132"/>
  <c r="AD132" s="1"/>
  <c r="W132"/>
  <c r="Q132"/>
  <c r="T132"/>
  <c r="AR132"/>
  <c r="AS132" s="1"/>
  <c r="CR132"/>
  <c r="DD135"/>
  <c r="CX135"/>
  <c r="CR135"/>
  <c r="CL135"/>
  <c r="CF135"/>
  <c r="AX135"/>
  <c r="AY135" s="1"/>
  <c r="AR135"/>
  <c r="AS135" s="1"/>
  <c r="AL135"/>
  <c r="AM135" s="1"/>
  <c r="AF135"/>
  <c r="AG135" s="1"/>
  <c r="Z135"/>
  <c r="AA135" s="1"/>
  <c r="T135"/>
  <c r="Q135"/>
  <c r="AO135"/>
  <c r="AP135" s="1"/>
  <c r="CO135"/>
  <c r="DA140"/>
  <c r="CU140"/>
  <c r="CO140"/>
  <c r="CI140"/>
  <c r="AU140"/>
  <c r="AV140" s="1"/>
  <c r="AO140"/>
  <c r="AP140" s="1"/>
  <c r="AI140"/>
  <c r="AJ140" s="1"/>
  <c r="AC140"/>
  <c r="AD140" s="1"/>
  <c r="W140"/>
  <c r="Q140"/>
  <c r="AR140"/>
  <c r="AS140" s="1"/>
  <c r="AO143"/>
  <c r="AP143" s="1"/>
  <c r="CO143"/>
  <c r="DS144"/>
  <c r="DE144"/>
  <c r="EF144" s="1"/>
  <c r="DA148"/>
  <c r="CU148"/>
  <c r="CO148"/>
  <c r="CI148"/>
  <c r="AU148"/>
  <c r="AV148" s="1"/>
  <c r="AO148"/>
  <c r="AP148" s="1"/>
  <c r="AI148"/>
  <c r="AJ148" s="1"/>
  <c r="AC148"/>
  <c r="AD148" s="1"/>
  <c r="W148"/>
  <c r="Q148"/>
  <c r="T148"/>
  <c r="AR148"/>
  <c r="AS148" s="1"/>
  <c r="CR148"/>
  <c r="DD151"/>
  <c r="CX151"/>
  <c r="CR151"/>
  <c r="CL151"/>
  <c r="CF151"/>
  <c r="AX151"/>
  <c r="AY151" s="1"/>
  <c r="AR151"/>
  <c r="AS151" s="1"/>
  <c r="AL151"/>
  <c r="AM151" s="1"/>
  <c r="AF151"/>
  <c r="AG151" s="1"/>
  <c r="Z151"/>
  <c r="AA151" s="1"/>
  <c r="T151"/>
  <c r="Q151"/>
  <c r="CO151"/>
  <c r="DA156"/>
  <c r="CU156"/>
  <c r="CO156"/>
  <c r="CI156"/>
  <c r="AU156"/>
  <c r="AV156" s="1"/>
  <c r="AO156"/>
  <c r="AP156" s="1"/>
  <c r="AI156"/>
  <c r="AJ156" s="1"/>
  <c r="AC156"/>
  <c r="AD156" s="1"/>
  <c r="W156"/>
  <c r="Q156"/>
  <c r="T156"/>
  <c r="AR156"/>
  <c r="AS156" s="1"/>
  <c r="CR156"/>
  <c r="DD159"/>
  <c r="CX159"/>
  <c r="CR159"/>
  <c r="CL159"/>
  <c r="CF159"/>
  <c r="AX159"/>
  <c r="AY159" s="1"/>
  <c r="AR159"/>
  <c r="AS159" s="1"/>
  <c r="AL159"/>
  <c r="AM159" s="1"/>
  <c r="AF159"/>
  <c r="AG159" s="1"/>
  <c r="Z159"/>
  <c r="AA159" s="1"/>
  <c r="T159"/>
  <c r="Q159"/>
  <c r="AO159"/>
  <c r="AP159" s="1"/>
  <c r="CO159"/>
  <c r="DA164"/>
  <c r="CU164"/>
  <c r="CO164"/>
  <c r="CI164"/>
  <c r="AU164"/>
  <c r="AV164" s="1"/>
  <c r="AO164"/>
  <c r="AP164" s="1"/>
  <c r="AI164"/>
  <c r="AJ164" s="1"/>
  <c r="AC164"/>
  <c r="AD164" s="1"/>
  <c r="W164"/>
  <c r="Q164"/>
  <c r="T164"/>
  <c r="AR164"/>
  <c r="AS164" s="1"/>
  <c r="CR164"/>
  <c r="DD167"/>
  <c r="CX167"/>
  <c r="CR167"/>
  <c r="CL167"/>
  <c r="CF167"/>
  <c r="AX167"/>
  <c r="AY167" s="1"/>
  <c r="AR167"/>
  <c r="AS167" s="1"/>
  <c r="AL167"/>
  <c r="AM167" s="1"/>
  <c r="AF167"/>
  <c r="AG167" s="1"/>
  <c r="Z167"/>
  <c r="AA167" s="1"/>
  <c r="T167"/>
  <c r="Q167"/>
  <c r="AO167"/>
  <c r="AP167" s="1"/>
  <c r="CO167"/>
  <c r="T172"/>
  <c r="CR172"/>
  <c r="Q175"/>
  <c r="CO175"/>
  <c r="DK176"/>
  <c r="CG176"/>
  <c r="DX176" s="1"/>
  <c r="DA180"/>
  <c r="CU180"/>
  <c r="CO180"/>
  <c r="CI180"/>
  <c r="AU180"/>
  <c r="AV180" s="1"/>
  <c r="AO180"/>
  <c r="AP180" s="1"/>
  <c r="AI180"/>
  <c r="AJ180" s="1"/>
  <c r="AC180"/>
  <c r="AD180" s="1"/>
  <c r="W180"/>
  <c r="Q180"/>
  <c r="T180"/>
  <c r="AR180"/>
  <c r="AS180" s="1"/>
  <c r="CR180"/>
  <c r="DD183"/>
  <c r="CX183"/>
  <c r="CR183"/>
  <c r="CL183"/>
  <c r="CF183"/>
  <c r="AX183"/>
  <c r="AY183" s="1"/>
  <c r="AR183"/>
  <c r="AS183" s="1"/>
  <c r="AL183"/>
  <c r="AM183" s="1"/>
  <c r="AF183"/>
  <c r="AG183" s="1"/>
  <c r="Z183"/>
  <c r="AA183" s="1"/>
  <c r="T183"/>
  <c r="AO183"/>
  <c r="AP183" s="1"/>
  <c r="CO183"/>
  <c r="DA188"/>
  <c r="CU188"/>
  <c r="CO188"/>
  <c r="CI188"/>
  <c r="AU188"/>
  <c r="AV188" s="1"/>
  <c r="AO188"/>
  <c r="AP188" s="1"/>
  <c r="AI188"/>
  <c r="AJ188" s="1"/>
  <c r="AC188"/>
  <c r="AD188" s="1"/>
  <c r="W188"/>
  <c r="Q188"/>
  <c r="T188"/>
  <c r="AR188"/>
  <c r="AS188" s="1"/>
  <c r="CR188"/>
  <c r="DD191"/>
  <c r="CX191"/>
  <c r="CR191"/>
  <c r="CL191"/>
  <c r="CF191"/>
  <c r="AX191"/>
  <c r="AY191" s="1"/>
  <c r="AR191"/>
  <c r="AS191" s="1"/>
  <c r="AL191"/>
  <c r="AM191" s="1"/>
  <c r="AF191"/>
  <c r="AG191" s="1"/>
  <c r="Z191"/>
  <c r="AA191" s="1"/>
  <c r="T191"/>
  <c r="Q191"/>
  <c r="AO191"/>
  <c r="AP191" s="1"/>
  <c r="CO191"/>
  <c r="T196"/>
  <c r="CR196"/>
  <c r="DD199"/>
  <c r="CX199"/>
  <c r="CR199"/>
  <c r="CL199"/>
  <c r="CF199"/>
  <c r="AX199"/>
  <c r="AY199" s="1"/>
  <c r="AR199"/>
  <c r="AS199" s="1"/>
  <c r="AL199"/>
  <c r="AM199" s="1"/>
  <c r="AF199"/>
  <c r="AG199" s="1"/>
  <c r="Z199"/>
  <c r="AA199" s="1"/>
  <c r="T199"/>
  <c r="Q199"/>
  <c r="AO199"/>
  <c r="AP199" s="1"/>
  <c r="CO199"/>
  <c r="DA204"/>
  <c r="CU204"/>
  <c r="CO204"/>
  <c r="CI204"/>
  <c r="AU204"/>
  <c r="AV204" s="1"/>
  <c r="AO204"/>
  <c r="AP204" s="1"/>
  <c r="AI204"/>
  <c r="AJ204" s="1"/>
  <c r="AC204"/>
  <c r="AD204" s="1"/>
  <c r="W204"/>
  <c r="Q204"/>
  <c r="T204"/>
  <c r="AR204"/>
  <c r="AS204" s="1"/>
  <c r="CR204"/>
  <c r="DD207"/>
  <c r="CX207"/>
  <c r="CR207"/>
  <c r="CL207"/>
  <c r="CF207"/>
  <c r="AX207"/>
  <c r="AY207" s="1"/>
  <c r="AR207"/>
  <c r="AS207" s="1"/>
  <c r="AL207"/>
  <c r="AM207" s="1"/>
  <c r="AF207"/>
  <c r="AG207" s="1"/>
  <c r="Z207"/>
  <c r="AA207" s="1"/>
  <c r="T207"/>
  <c r="AO207"/>
  <c r="AP207" s="1"/>
  <c r="DA212"/>
  <c r="CU212"/>
  <c r="CO212"/>
  <c r="CI212"/>
  <c r="AU212"/>
  <c r="AV212" s="1"/>
  <c r="AO212"/>
  <c r="AP212" s="1"/>
  <c r="AI212"/>
  <c r="AJ212" s="1"/>
  <c r="AC212"/>
  <c r="AD212" s="1"/>
  <c r="W212"/>
  <c r="Q212"/>
  <c r="T212"/>
  <c r="AR212"/>
  <c r="AS212" s="1"/>
  <c r="CR212"/>
  <c r="DD215"/>
  <c r="CX215"/>
  <c r="CR215"/>
  <c r="CL215"/>
  <c r="CF215"/>
  <c r="AX215"/>
  <c r="AY215" s="1"/>
  <c r="AR215"/>
  <c r="AS215" s="1"/>
  <c r="AL215"/>
  <c r="AM215" s="1"/>
  <c r="AF215"/>
  <c r="AG215" s="1"/>
  <c r="Z215"/>
  <c r="AA215" s="1"/>
  <c r="T215"/>
  <c r="Q215"/>
  <c r="AO215"/>
  <c r="AP215" s="1"/>
  <c r="CO215"/>
  <c r="DA220"/>
  <c r="CU220"/>
  <c r="CO220"/>
  <c r="CI220"/>
  <c r="AU220"/>
  <c r="AV220" s="1"/>
  <c r="AO220"/>
  <c r="AP220" s="1"/>
  <c r="AI220"/>
  <c r="AJ220" s="1"/>
  <c r="AC220"/>
  <c r="AD220" s="1"/>
  <c r="W220"/>
  <c r="Q220"/>
  <c r="AR220"/>
  <c r="AS220" s="1"/>
  <c r="DD223"/>
  <c r="CX223"/>
  <c r="CR223"/>
  <c r="CL223"/>
  <c r="CF223"/>
  <c r="AX223"/>
  <c r="AY223" s="1"/>
  <c r="AR223"/>
  <c r="AS223" s="1"/>
  <c r="AL223"/>
  <c r="AM223" s="1"/>
  <c r="AF223"/>
  <c r="AG223" s="1"/>
  <c r="Z223"/>
  <c r="AA223" s="1"/>
  <c r="T223"/>
  <c r="Q223"/>
  <c r="CO223"/>
  <c r="DA228"/>
  <c r="CU228"/>
  <c r="CO228"/>
  <c r="CI228"/>
  <c r="AU228"/>
  <c r="AV228" s="1"/>
  <c r="AO228"/>
  <c r="AP228" s="1"/>
  <c r="AI228"/>
  <c r="AJ228" s="1"/>
  <c r="AC228"/>
  <c r="AD228" s="1"/>
  <c r="W228"/>
  <c r="Q228"/>
  <c r="T228"/>
  <c r="AR228"/>
  <c r="AS228" s="1"/>
  <c r="CR228"/>
  <c r="Q231"/>
  <c r="CO231"/>
  <c r="DA236"/>
  <c r="CU236"/>
  <c r="CO236"/>
  <c r="CI236"/>
  <c r="AU236"/>
  <c r="AV236" s="1"/>
  <c r="AO236"/>
  <c r="AP236" s="1"/>
  <c r="AI236"/>
  <c r="AJ236" s="1"/>
  <c r="AC236"/>
  <c r="AD236" s="1"/>
  <c r="W236"/>
  <c r="Q236"/>
  <c r="T236"/>
  <c r="AR236"/>
  <c r="AS236" s="1"/>
  <c r="CR236"/>
  <c r="DD239"/>
  <c r="CX239"/>
  <c r="CR239"/>
  <c r="CL239"/>
  <c r="CF239"/>
  <c r="AX239"/>
  <c r="AY239" s="1"/>
  <c r="AR239"/>
  <c r="AS239" s="1"/>
  <c r="AL239"/>
  <c r="AM239" s="1"/>
  <c r="AF239"/>
  <c r="AG239" s="1"/>
  <c r="Z239"/>
  <c r="AA239" s="1"/>
  <c r="T239"/>
  <c r="Q239"/>
  <c r="AO239"/>
  <c r="AP239" s="1"/>
  <c r="CO239"/>
  <c r="DK240"/>
  <c r="CG240"/>
  <c r="DX240" s="1"/>
  <c r="DS240"/>
  <c r="DE240"/>
  <c r="EF240" s="1"/>
  <c r="DA244"/>
  <c r="CU244"/>
  <c r="CO244"/>
  <c r="CI244"/>
  <c r="AU244"/>
  <c r="AV244" s="1"/>
  <c r="AO244"/>
  <c r="AP244" s="1"/>
  <c r="AI244"/>
  <c r="AJ244" s="1"/>
  <c r="AC244"/>
  <c r="AD244" s="1"/>
  <c r="W244"/>
  <c r="Q244"/>
  <c r="T244"/>
  <c r="AR244"/>
  <c r="AS244" s="1"/>
  <c r="CR244"/>
  <c r="DD247"/>
  <c r="CX247"/>
  <c r="CR247"/>
  <c r="CL247"/>
  <c r="CF247"/>
  <c r="AX247"/>
  <c r="AY247" s="1"/>
  <c r="AR247"/>
  <c r="AS247" s="1"/>
  <c r="AL247"/>
  <c r="AM247" s="1"/>
  <c r="AF247"/>
  <c r="AG247" s="1"/>
  <c r="Z247"/>
  <c r="AA247" s="1"/>
  <c r="T247"/>
  <c r="Q247"/>
  <c r="AO247"/>
  <c r="AP247" s="1"/>
  <c r="CO247"/>
  <c r="DA252"/>
  <c r="CU252"/>
  <c r="CO252"/>
  <c r="CI252"/>
  <c r="AU252"/>
  <c r="AV252" s="1"/>
  <c r="AO252"/>
  <c r="AP252" s="1"/>
  <c r="AI252"/>
  <c r="AJ252" s="1"/>
  <c r="AC252"/>
  <c r="AD252" s="1"/>
  <c r="W252"/>
  <c r="Q252"/>
  <c r="T252"/>
  <c r="AR252"/>
  <c r="AS252" s="1"/>
  <c r="CR252"/>
  <c r="DD255"/>
  <c r="CX255"/>
  <c r="CR255"/>
  <c r="CL255"/>
  <c r="CF255"/>
  <c r="AX255"/>
  <c r="AY255" s="1"/>
  <c r="AR255"/>
  <c r="AS255" s="1"/>
  <c r="AL255"/>
  <c r="AM255" s="1"/>
  <c r="AF255"/>
  <c r="AG255" s="1"/>
  <c r="Z255"/>
  <c r="AA255" s="1"/>
  <c r="T255"/>
  <c r="Q255"/>
  <c r="AO255"/>
  <c r="AP255" s="1"/>
  <c r="CO255"/>
  <c r="DA260"/>
  <c r="CU260"/>
  <c r="CO260"/>
  <c r="CI260"/>
  <c r="AU260"/>
  <c r="AV260" s="1"/>
  <c r="AO260"/>
  <c r="AP260" s="1"/>
  <c r="AI260"/>
  <c r="AJ260" s="1"/>
  <c r="AC260"/>
  <c r="AD260" s="1"/>
  <c r="W260"/>
  <c r="Q260"/>
  <c r="T260"/>
  <c r="AR260"/>
  <c r="AS260" s="1"/>
  <c r="CR260"/>
  <c r="DD263"/>
  <c r="CX263"/>
  <c r="CR263"/>
  <c r="CL263"/>
  <c r="CF263"/>
  <c r="AX263"/>
  <c r="AY263" s="1"/>
  <c r="AR263"/>
  <c r="AS263" s="1"/>
  <c r="AL263"/>
  <c r="AM263" s="1"/>
  <c r="AF263"/>
  <c r="AG263" s="1"/>
  <c r="Z263"/>
  <c r="AA263" s="1"/>
  <c r="T263"/>
  <c r="Q263"/>
  <c r="AO263"/>
  <c r="AP263" s="1"/>
  <c r="CO263"/>
  <c r="DA268"/>
  <c r="CU268"/>
  <c r="CO268"/>
  <c r="CI268"/>
  <c r="AU268"/>
  <c r="AV268" s="1"/>
  <c r="AO268"/>
  <c r="AP268" s="1"/>
  <c r="AI268"/>
  <c r="AJ268" s="1"/>
  <c r="AC268"/>
  <c r="AD268" s="1"/>
  <c r="W268"/>
  <c r="Q268"/>
  <c r="T268"/>
  <c r="AR268"/>
  <c r="AS268" s="1"/>
  <c r="CR268"/>
  <c r="DD271"/>
  <c r="CX271"/>
  <c r="CR271"/>
  <c r="CL271"/>
  <c r="CF271"/>
  <c r="AX271"/>
  <c r="AY271" s="1"/>
  <c r="AR271"/>
  <c r="AS271" s="1"/>
  <c r="AL271"/>
  <c r="AM271" s="1"/>
  <c r="AF271"/>
  <c r="AG271" s="1"/>
  <c r="Z271"/>
  <c r="AA271" s="1"/>
  <c r="T271"/>
  <c r="Q271"/>
  <c r="AO271"/>
  <c r="AP271" s="1"/>
  <c r="CO271"/>
  <c r="DA276"/>
  <c r="CU276"/>
  <c r="CO276"/>
  <c r="CI276"/>
  <c r="AU276"/>
  <c r="AV276" s="1"/>
  <c r="AO276"/>
  <c r="AP276" s="1"/>
  <c r="AI276"/>
  <c r="AJ276" s="1"/>
  <c r="AC276"/>
  <c r="AD276" s="1"/>
  <c r="W276"/>
  <c r="Q276"/>
  <c r="T276"/>
  <c r="AR276"/>
  <c r="AS276" s="1"/>
  <c r="CR276"/>
  <c r="DD279"/>
  <c r="CX279"/>
  <c r="CR279"/>
  <c r="CL279"/>
  <c r="CF279"/>
  <c r="AX279"/>
  <c r="AY279" s="1"/>
  <c r="AR279"/>
  <c r="AS279" s="1"/>
  <c r="AL279"/>
  <c r="AM279" s="1"/>
  <c r="AF279"/>
  <c r="AG279" s="1"/>
  <c r="Z279"/>
  <c r="AA279" s="1"/>
  <c r="T279"/>
  <c r="Q279"/>
  <c r="AO279"/>
  <c r="AP279" s="1"/>
  <c r="CO279"/>
  <c r="DA284"/>
  <c r="CU284"/>
  <c r="CO284"/>
  <c r="CI284"/>
  <c r="AU284"/>
  <c r="AV284" s="1"/>
  <c r="AO284"/>
  <c r="AP284" s="1"/>
  <c r="AI284"/>
  <c r="AJ284" s="1"/>
  <c r="AC284"/>
  <c r="AD284" s="1"/>
  <c r="W284"/>
  <c r="Q284"/>
  <c r="T284"/>
  <c r="AR284"/>
  <c r="AS284" s="1"/>
  <c r="CR284"/>
  <c r="DD287"/>
  <c r="CX287"/>
  <c r="CR287"/>
  <c r="CL287"/>
  <c r="CF287"/>
  <c r="AX287"/>
  <c r="AY287" s="1"/>
  <c r="AR287"/>
  <c r="AS287" s="1"/>
  <c r="AL287"/>
  <c r="AM287" s="1"/>
  <c r="AF287"/>
  <c r="AG287" s="1"/>
  <c r="Z287"/>
  <c r="AA287" s="1"/>
  <c r="T287"/>
  <c r="Q287"/>
  <c r="AO287"/>
  <c r="AP287" s="1"/>
  <c r="CO287"/>
  <c r="DA292"/>
  <c r="CU292"/>
  <c r="CO292"/>
  <c r="CI292"/>
  <c r="AU292"/>
  <c r="AV292" s="1"/>
  <c r="AO292"/>
  <c r="AP292" s="1"/>
  <c r="AI292"/>
  <c r="AJ292" s="1"/>
  <c r="AC292"/>
  <c r="AD292" s="1"/>
  <c r="W292"/>
  <c r="Q292"/>
  <c r="AR292"/>
  <c r="AS292" s="1"/>
  <c r="CR292"/>
  <c r="DD295"/>
  <c r="CX295"/>
  <c r="CR295"/>
  <c r="CL295"/>
  <c r="CF295"/>
  <c r="AX295"/>
  <c r="AY295" s="1"/>
  <c r="AR295"/>
  <c r="AS295" s="1"/>
  <c r="AL295"/>
  <c r="AM295" s="1"/>
  <c r="AF295"/>
  <c r="AG295" s="1"/>
  <c r="Z295"/>
  <c r="AA295" s="1"/>
  <c r="T295"/>
  <c r="Q295"/>
  <c r="AO295"/>
  <c r="AP295" s="1"/>
  <c r="CO295"/>
  <c r="DA300"/>
  <c r="CU300"/>
  <c r="CO300"/>
  <c r="CI300"/>
  <c r="AU300"/>
  <c r="AV300" s="1"/>
  <c r="AO300"/>
  <c r="AP300" s="1"/>
  <c r="AI300"/>
  <c r="AJ300" s="1"/>
  <c r="AC300"/>
  <c r="AD300" s="1"/>
  <c r="W300"/>
  <c r="Q300"/>
  <c r="T300"/>
  <c r="AR300"/>
  <c r="AS300" s="1"/>
  <c r="CR300"/>
  <c r="DD303"/>
  <c r="CX303"/>
  <c r="CR303"/>
  <c r="CL303"/>
  <c r="CF303"/>
  <c r="AX303"/>
  <c r="AY303" s="1"/>
  <c r="AR303"/>
  <c r="AS303" s="1"/>
  <c r="AL303"/>
  <c r="AM303" s="1"/>
  <c r="AF303"/>
  <c r="AG303" s="1"/>
  <c r="Z303"/>
  <c r="AA303" s="1"/>
  <c r="T303"/>
  <c r="Q303"/>
  <c r="AO303"/>
  <c r="AP303" s="1"/>
  <c r="CO303"/>
  <c r="DD326"/>
  <c r="CX326"/>
  <c r="CR326"/>
  <c r="CL326"/>
  <c r="CF326"/>
  <c r="AX326"/>
  <c r="AY326" s="1"/>
  <c r="AR326"/>
  <c r="AS326" s="1"/>
  <c r="AL326"/>
  <c r="AM326" s="1"/>
  <c r="AF326"/>
  <c r="AG326" s="1"/>
  <c r="Z326"/>
  <c r="AA326" s="1"/>
  <c r="T326"/>
  <c r="DA326"/>
  <c r="CU326"/>
  <c r="CO326"/>
  <c r="CI326"/>
  <c r="AU326"/>
  <c r="AV326" s="1"/>
  <c r="AO326"/>
  <c r="AP326" s="1"/>
  <c r="AI326"/>
  <c r="AJ326" s="1"/>
  <c r="AC326"/>
  <c r="AD326" s="1"/>
  <c r="W326"/>
  <c r="Q326"/>
  <c r="DD338"/>
  <c r="CX338"/>
  <c r="CR338"/>
  <c r="CL338"/>
  <c r="CF338"/>
  <c r="AX338"/>
  <c r="AY338" s="1"/>
  <c r="AR338"/>
  <c r="AS338" s="1"/>
  <c r="AL338"/>
  <c r="AM338" s="1"/>
  <c r="AF338"/>
  <c r="AG338" s="1"/>
  <c r="Z338"/>
  <c r="AA338" s="1"/>
  <c r="T338"/>
  <c r="DA338"/>
  <c r="CU338"/>
  <c r="CO338"/>
  <c r="CI338"/>
  <c r="AU338"/>
  <c r="AV338" s="1"/>
  <c r="AO338"/>
  <c r="AP338" s="1"/>
  <c r="AI338"/>
  <c r="AJ338" s="1"/>
  <c r="AC338"/>
  <c r="AD338" s="1"/>
  <c r="W338"/>
  <c r="Q338"/>
  <c r="DD348"/>
  <c r="CX348"/>
  <c r="CR348"/>
  <c r="CL348"/>
  <c r="CF348"/>
  <c r="AX348"/>
  <c r="AY348" s="1"/>
  <c r="AR348"/>
  <c r="AS348" s="1"/>
  <c r="AL348"/>
  <c r="AM348" s="1"/>
  <c r="AF348"/>
  <c r="AG348" s="1"/>
  <c r="Z348"/>
  <c r="AA348" s="1"/>
  <c r="T348"/>
  <c r="DA348"/>
  <c r="CU348"/>
  <c r="CO348"/>
  <c r="CI348"/>
  <c r="AU348"/>
  <c r="AV348" s="1"/>
  <c r="AO348"/>
  <c r="AP348" s="1"/>
  <c r="AI348"/>
  <c r="AJ348" s="1"/>
  <c r="AC348"/>
  <c r="AD348" s="1"/>
  <c r="W348"/>
  <c r="Q348"/>
  <c r="DA349"/>
  <c r="CU349"/>
  <c r="CO349"/>
  <c r="CI349"/>
  <c r="AU349"/>
  <c r="AV349" s="1"/>
  <c r="AO349"/>
  <c r="AP349" s="1"/>
  <c r="AI349"/>
  <c r="AJ349" s="1"/>
  <c r="AC349"/>
  <c r="AD349" s="1"/>
  <c r="W349"/>
  <c r="Q349"/>
  <c r="DD349"/>
  <c r="CX349"/>
  <c r="CR349"/>
  <c r="CL349"/>
  <c r="CF349"/>
  <c r="AX349"/>
  <c r="AY349" s="1"/>
  <c r="AR349"/>
  <c r="AS349" s="1"/>
  <c r="AL349"/>
  <c r="AM349" s="1"/>
  <c r="AF349"/>
  <c r="AG349" s="1"/>
  <c r="Z349"/>
  <c r="AA349" s="1"/>
  <c r="T349"/>
  <c r="DD358"/>
  <c r="CX358"/>
  <c r="CR358"/>
  <c r="CL358"/>
  <c r="CF358"/>
  <c r="AX358"/>
  <c r="AY358" s="1"/>
  <c r="AR358"/>
  <c r="AS358" s="1"/>
  <c r="AL358"/>
  <c r="AM358" s="1"/>
  <c r="AF358"/>
  <c r="AG358" s="1"/>
  <c r="Z358"/>
  <c r="AA358" s="1"/>
  <c r="T358"/>
  <c r="DA358"/>
  <c r="CU358"/>
  <c r="CO358"/>
  <c r="CI358"/>
  <c r="AU358"/>
  <c r="AV358" s="1"/>
  <c r="AO358"/>
  <c r="AP358" s="1"/>
  <c r="AI358"/>
  <c r="AJ358" s="1"/>
  <c r="AC358"/>
  <c r="AD358" s="1"/>
  <c r="W358"/>
  <c r="Q358"/>
  <c r="DD370"/>
  <c r="CX370"/>
  <c r="CR370"/>
  <c r="CL370"/>
  <c r="CF370"/>
  <c r="AX370"/>
  <c r="AY370" s="1"/>
  <c r="AR370"/>
  <c r="AS370" s="1"/>
  <c r="AL370"/>
  <c r="AM370" s="1"/>
  <c r="AF370"/>
  <c r="AG370" s="1"/>
  <c r="Z370"/>
  <c r="AA370" s="1"/>
  <c r="T370"/>
  <c r="DA370"/>
  <c r="CU370"/>
  <c r="CO370"/>
  <c r="CI370"/>
  <c r="AU370"/>
  <c r="AV370" s="1"/>
  <c r="AO370"/>
  <c r="AP370" s="1"/>
  <c r="AI370"/>
  <c r="AJ370" s="1"/>
  <c r="AC370"/>
  <c r="AD370" s="1"/>
  <c r="W370"/>
  <c r="Q370"/>
  <c r="DD380"/>
  <c r="CX380"/>
  <c r="CR380"/>
  <c r="CL380"/>
  <c r="CF380"/>
  <c r="AX380"/>
  <c r="AY380" s="1"/>
  <c r="AR380"/>
  <c r="AS380" s="1"/>
  <c r="AL380"/>
  <c r="AM380" s="1"/>
  <c r="AF380"/>
  <c r="AG380" s="1"/>
  <c r="Z380"/>
  <c r="AA380" s="1"/>
  <c r="T380"/>
  <c r="DA380"/>
  <c r="CU380"/>
  <c r="CO380"/>
  <c r="CI380"/>
  <c r="AU380"/>
  <c r="AV380" s="1"/>
  <c r="AO380"/>
  <c r="AP380" s="1"/>
  <c r="AI380"/>
  <c r="AJ380" s="1"/>
  <c r="AC380"/>
  <c r="AD380" s="1"/>
  <c r="W380"/>
  <c r="Q380"/>
  <c r="DA381"/>
  <c r="CU381"/>
  <c r="CO381"/>
  <c r="CI381"/>
  <c r="AU381"/>
  <c r="AV381" s="1"/>
  <c r="AO381"/>
  <c r="AP381" s="1"/>
  <c r="AI381"/>
  <c r="AJ381" s="1"/>
  <c r="AC381"/>
  <c r="AD381" s="1"/>
  <c r="W381"/>
  <c r="Q381"/>
  <c r="DD381"/>
  <c r="CX381"/>
  <c r="CR381"/>
  <c r="CL381"/>
  <c r="CF381"/>
  <c r="AX381"/>
  <c r="AY381" s="1"/>
  <c r="AR381"/>
  <c r="AS381" s="1"/>
  <c r="AL381"/>
  <c r="AM381" s="1"/>
  <c r="AF381"/>
  <c r="AG381" s="1"/>
  <c r="Z381"/>
  <c r="AA381" s="1"/>
  <c r="T381"/>
  <c r="DD390"/>
  <c r="CX390"/>
  <c r="CR390"/>
  <c r="CL390"/>
  <c r="CF390"/>
  <c r="AX390"/>
  <c r="AY390" s="1"/>
  <c r="AR390"/>
  <c r="AS390" s="1"/>
  <c r="AL390"/>
  <c r="AM390" s="1"/>
  <c r="AF390"/>
  <c r="AG390" s="1"/>
  <c r="Z390"/>
  <c r="AA390" s="1"/>
  <c r="T390"/>
  <c r="DA390"/>
  <c r="CU390"/>
  <c r="CO390"/>
  <c r="CI390"/>
  <c r="AU390"/>
  <c r="AV390" s="1"/>
  <c r="AO390"/>
  <c r="AP390" s="1"/>
  <c r="AI390"/>
  <c r="AJ390" s="1"/>
  <c r="AC390"/>
  <c r="AD390" s="1"/>
  <c r="W390"/>
  <c r="Q390"/>
  <c r="DD402"/>
  <c r="CX402"/>
  <c r="CR402"/>
  <c r="CL402"/>
  <c r="CF402"/>
  <c r="AX402"/>
  <c r="AY402" s="1"/>
  <c r="AR402"/>
  <c r="AS402" s="1"/>
  <c r="AL402"/>
  <c r="AM402" s="1"/>
  <c r="AF402"/>
  <c r="AG402" s="1"/>
  <c r="Z402"/>
  <c r="AA402" s="1"/>
  <c r="T402"/>
  <c r="DA402"/>
  <c r="CU402"/>
  <c r="CO402"/>
  <c r="CI402"/>
  <c r="AU402"/>
  <c r="AV402" s="1"/>
  <c r="AO402"/>
  <c r="AP402" s="1"/>
  <c r="AI402"/>
  <c r="AJ402" s="1"/>
  <c r="AC402"/>
  <c r="AD402" s="1"/>
  <c r="W402"/>
  <c r="Q402"/>
  <c r="DD412"/>
  <c r="CX412"/>
  <c r="CR412"/>
  <c r="CL412"/>
  <c r="CF412"/>
  <c r="AX412"/>
  <c r="AY412" s="1"/>
  <c r="AR412"/>
  <c r="AS412" s="1"/>
  <c r="AL412"/>
  <c r="AM412" s="1"/>
  <c r="AF412"/>
  <c r="AG412" s="1"/>
  <c r="Z412"/>
  <c r="AA412" s="1"/>
  <c r="T412"/>
  <c r="DA412"/>
  <c r="CU412"/>
  <c r="CO412"/>
  <c r="CI412"/>
  <c r="AU412"/>
  <c r="AV412" s="1"/>
  <c r="AO412"/>
  <c r="AP412" s="1"/>
  <c r="AI412"/>
  <c r="AJ412" s="1"/>
  <c r="AC412"/>
  <c r="AD412" s="1"/>
  <c r="W412"/>
  <c r="Q412"/>
  <c r="DA413"/>
  <c r="CU413"/>
  <c r="CO413"/>
  <c r="CI413"/>
  <c r="AU413"/>
  <c r="AV413" s="1"/>
  <c r="AO413"/>
  <c r="AP413" s="1"/>
  <c r="AI413"/>
  <c r="AJ413" s="1"/>
  <c r="AC413"/>
  <c r="AD413" s="1"/>
  <c r="W413"/>
  <c r="Q413"/>
  <c r="DD413"/>
  <c r="CX413"/>
  <c r="CR413"/>
  <c r="CL413"/>
  <c r="CF413"/>
  <c r="AX413"/>
  <c r="AY413" s="1"/>
  <c r="AR413"/>
  <c r="AS413" s="1"/>
  <c r="AL413"/>
  <c r="AM413" s="1"/>
  <c r="AF413"/>
  <c r="AG413" s="1"/>
  <c r="Z413"/>
  <c r="AA413" s="1"/>
  <c r="T413"/>
  <c r="DD422"/>
  <c r="CX422"/>
  <c r="CR422"/>
  <c r="CL422"/>
  <c r="CF422"/>
  <c r="AX422"/>
  <c r="AY422" s="1"/>
  <c r="AR422"/>
  <c r="AS422" s="1"/>
  <c r="AL422"/>
  <c r="AM422" s="1"/>
  <c r="AF422"/>
  <c r="AG422" s="1"/>
  <c r="Z422"/>
  <c r="AA422" s="1"/>
  <c r="T422"/>
  <c r="DA422"/>
  <c r="CU422"/>
  <c r="CO422"/>
  <c r="CI422"/>
  <c r="AU422"/>
  <c r="AV422" s="1"/>
  <c r="AO422"/>
  <c r="AP422" s="1"/>
  <c r="AI422"/>
  <c r="AJ422" s="1"/>
  <c r="AC422"/>
  <c r="AD422" s="1"/>
  <c r="W422"/>
  <c r="Q422"/>
  <c r="DA453"/>
  <c r="CU453"/>
  <c r="CO453"/>
  <c r="CI453"/>
  <c r="AU453"/>
  <c r="AV453" s="1"/>
  <c r="AO453"/>
  <c r="AP453" s="1"/>
  <c r="AI453"/>
  <c r="AJ453" s="1"/>
  <c r="AC453"/>
  <c r="AD453" s="1"/>
  <c r="W453"/>
  <c r="Q453"/>
  <c r="CX453"/>
  <c r="CL453"/>
  <c r="AX453"/>
  <c r="AY453" s="1"/>
  <c r="AL453"/>
  <c r="AM453" s="1"/>
  <c r="Z453"/>
  <c r="AA453" s="1"/>
  <c r="DD453"/>
  <c r="CR453"/>
  <c r="CF453"/>
  <c r="AR453"/>
  <c r="AS453" s="1"/>
  <c r="AF453"/>
  <c r="AG453" s="1"/>
  <c r="T453"/>
  <c r="DD463"/>
  <c r="CX463"/>
  <c r="CR463"/>
  <c r="CL463"/>
  <c r="CF463"/>
  <c r="AX463"/>
  <c r="AY463" s="1"/>
  <c r="AR463"/>
  <c r="AS463" s="1"/>
  <c r="AL463"/>
  <c r="AM463" s="1"/>
  <c r="AF463"/>
  <c r="AG463" s="1"/>
  <c r="Z463"/>
  <c r="AA463" s="1"/>
  <c r="T463"/>
  <c r="DA463"/>
  <c r="CU463"/>
  <c r="CO463"/>
  <c r="CI463"/>
  <c r="AU463"/>
  <c r="AV463" s="1"/>
  <c r="AO463"/>
  <c r="AP463" s="1"/>
  <c r="AI463"/>
  <c r="AJ463" s="1"/>
  <c r="AC463"/>
  <c r="AD463" s="1"/>
  <c r="W463"/>
  <c r="Q463"/>
  <c r="DD467"/>
  <c r="CX467"/>
  <c r="CR467"/>
  <c r="CL467"/>
  <c r="CF467"/>
  <c r="AX467"/>
  <c r="AY467" s="1"/>
  <c r="AR467"/>
  <c r="AS467" s="1"/>
  <c r="AL467"/>
  <c r="AM467" s="1"/>
  <c r="AF467"/>
  <c r="AG467" s="1"/>
  <c r="Z467"/>
  <c r="AA467" s="1"/>
  <c r="T467"/>
  <c r="DA467"/>
  <c r="CU467"/>
  <c r="CO467"/>
  <c r="CI467"/>
  <c r="AU467"/>
  <c r="AV467" s="1"/>
  <c r="AO467"/>
  <c r="AP467" s="1"/>
  <c r="AI467"/>
  <c r="AJ467" s="1"/>
  <c r="AC467"/>
  <c r="AD467" s="1"/>
  <c r="W467"/>
  <c r="Q467"/>
  <c r="DD489"/>
  <c r="CX489"/>
  <c r="CR489"/>
  <c r="CL489"/>
  <c r="CF489"/>
  <c r="AX489"/>
  <c r="AY489" s="1"/>
  <c r="AR489"/>
  <c r="AS489" s="1"/>
  <c r="AL489"/>
  <c r="AM489" s="1"/>
  <c r="AF489"/>
  <c r="AG489" s="1"/>
  <c r="Z489"/>
  <c r="AA489" s="1"/>
  <c r="T489"/>
  <c r="DA489"/>
  <c r="CU489"/>
  <c r="CO489"/>
  <c r="CI489"/>
  <c r="AU489"/>
  <c r="AV489" s="1"/>
  <c r="AO489"/>
  <c r="AP489" s="1"/>
  <c r="AI489"/>
  <c r="AJ489" s="1"/>
  <c r="AC489"/>
  <c r="AD489" s="1"/>
  <c r="W489"/>
  <c r="Q489"/>
  <c r="DA500"/>
  <c r="CU500"/>
  <c r="CO500"/>
  <c r="CI500"/>
  <c r="AU500"/>
  <c r="AV500" s="1"/>
  <c r="AO500"/>
  <c r="AP500" s="1"/>
  <c r="AI500"/>
  <c r="AJ500" s="1"/>
  <c r="AC500"/>
  <c r="AD500" s="1"/>
  <c r="W500"/>
  <c r="Q500"/>
  <c r="DD500"/>
  <c r="CX500"/>
  <c r="CR500"/>
  <c r="CL500"/>
  <c r="CF500"/>
  <c r="AX500"/>
  <c r="AY500" s="1"/>
  <c r="AR500"/>
  <c r="AS500" s="1"/>
  <c r="AL500"/>
  <c r="AM500" s="1"/>
  <c r="AF500"/>
  <c r="AG500" s="1"/>
  <c r="Z500"/>
  <c r="AA500" s="1"/>
  <c r="T500"/>
  <c r="DD503"/>
  <c r="CX503"/>
  <c r="CR503"/>
  <c r="CL503"/>
  <c r="CF503"/>
  <c r="AX503"/>
  <c r="AY503" s="1"/>
  <c r="AR503"/>
  <c r="AS503" s="1"/>
  <c r="AL503"/>
  <c r="AM503" s="1"/>
  <c r="AF503"/>
  <c r="AG503" s="1"/>
  <c r="Z503"/>
  <c r="AA503" s="1"/>
  <c r="T503"/>
  <c r="DA503"/>
  <c r="CU503"/>
  <c r="CO503"/>
  <c r="CI503"/>
  <c r="AU503"/>
  <c r="AV503" s="1"/>
  <c r="AO503"/>
  <c r="AP503" s="1"/>
  <c r="AI503"/>
  <c r="AJ503" s="1"/>
  <c r="AC503"/>
  <c r="AD503" s="1"/>
  <c r="W503"/>
  <c r="Q503"/>
  <c r="DD511"/>
  <c r="CX511"/>
  <c r="CR511"/>
  <c r="CL511"/>
  <c r="CF511"/>
  <c r="AX511"/>
  <c r="AY511" s="1"/>
  <c r="AR511"/>
  <c r="AS511" s="1"/>
  <c r="AL511"/>
  <c r="AM511" s="1"/>
  <c r="AF511"/>
  <c r="AG511" s="1"/>
  <c r="Z511"/>
  <c r="AA511" s="1"/>
  <c r="T511"/>
  <c r="DA511"/>
  <c r="CU511"/>
  <c r="CO511"/>
  <c r="CI511"/>
  <c r="AU511"/>
  <c r="AV511" s="1"/>
  <c r="AO511"/>
  <c r="AP511" s="1"/>
  <c r="AI511"/>
  <c r="AJ511" s="1"/>
  <c r="AC511"/>
  <c r="AD511" s="1"/>
  <c r="W511"/>
  <c r="Q511"/>
  <c r="DD519"/>
  <c r="CX519"/>
  <c r="CR519"/>
  <c r="CL519"/>
  <c r="CF519"/>
  <c r="AX519"/>
  <c r="AY519" s="1"/>
  <c r="AR519"/>
  <c r="AS519" s="1"/>
  <c r="AL519"/>
  <c r="AM519" s="1"/>
  <c r="AF519"/>
  <c r="AG519" s="1"/>
  <c r="Z519"/>
  <c r="AA519" s="1"/>
  <c r="T519"/>
  <c r="DA519"/>
  <c r="CU519"/>
  <c r="CO519"/>
  <c r="CI519"/>
  <c r="AU519"/>
  <c r="AV519" s="1"/>
  <c r="AO519"/>
  <c r="AP519" s="1"/>
  <c r="AI519"/>
  <c r="AJ519" s="1"/>
  <c r="AC519"/>
  <c r="AD519" s="1"/>
  <c r="W519"/>
  <c r="Q519"/>
  <c r="DD527"/>
  <c r="CX527"/>
  <c r="CR527"/>
  <c r="CL527"/>
  <c r="CF527"/>
  <c r="AX527"/>
  <c r="AY527" s="1"/>
  <c r="AR527"/>
  <c r="AS527" s="1"/>
  <c r="AL527"/>
  <c r="AM527" s="1"/>
  <c r="AF527"/>
  <c r="AG527" s="1"/>
  <c r="Z527"/>
  <c r="AA527" s="1"/>
  <c r="T527"/>
  <c r="DA527"/>
  <c r="CU527"/>
  <c r="CO527"/>
  <c r="CI527"/>
  <c r="AU527"/>
  <c r="AV527" s="1"/>
  <c r="AO527"/>
  <c r="AP527" s="1"/>
  <c r="AI527"/>
  <c r="AJ527" s="1"/>
  <c r="AC527"/>
  <c r="AD527" s="1"/>
  <c r="W527"/>
  <c r="Q527"/>
  <c r="DD535"/>
  <c r="CX535"/>
  <c r="CR535"/>
  <c r="CL535"/>
  <c r="CF535"/>
  <c r="AX535"/>
  <c r="AY535" s="1"/>
  <c r="AR535"/>
  <c r="AS535" s="1"/>
  <c r="AL535"/>
  <c r="AM535" s="1"/>
  <c r="AF535"/>
  <c r="AG535" s="1"/>
  <c r="Z535"/>
  <c r="AA535" s="1"/>
  <c r="T535"/>
  <c r="DA535"/>
  <c r="CU535"/>
  <c r="CO535"/>
  <c r="CI535"/>
  <c r="AU535"/>
  <c r="AV535" s="1"/>
  <c r="AO535"/>
  <c r="AP535" s="1"/>
  <c r="AI535"/>
  <c r="AJ535" s="1"/>
  <c r="AC535"/>
  <c r="AD535" s="1"/>
  <c r="W535"/>
  <c r="Q535"/>
  <c r="DD543"/>
  <c r="CX543"/>
  <c r="CR543"/>
  <c r="CL543"/>
  <c r="CF543"/>
  <c r="AX543"/>
  <c r="AY543" s="1"/>
  <c r="AR543"/>
  <c r="AS543" s="1"/>
  <c r="AL543"/>
  <c r="AM543" s="1"/>
  <c r="AF543"/>
  <c r="AG543" s="1"/>
  <c r="Z543"/>
  <c r="AA543" s="1"/>
  <c r="T543"/>
  <c r="DA543"/>
  <c r="CU543"/>
  <c r="CO543"/>
  <c r="CI543"/>
  <c r="AU543"/>
  <c r="AV543" s="1"/>
  <c r="AO543"/>
  <c r="AP543" s="1"/>
  <c r="AI543"/>
  <c r="AJ543" s="1"/>
  <c r="AC543"/>
  <c r="AD543" s="1"/>
  <c r="W543"/>
  <c r="Q543"/>
  <c r="AI51"/>
  <c r="AJ51" s="1"/>
  <c r="CI51"/>
  <c r="Z52"/>
  <c r="AA52" s="1"/>
  <c r="AX52"/>
  <c r="AY52" s="1"/>
  <c r="CX52"/>
  <c r="O53"/>
  <c r="W55"/>
  <c r="AU55"/>
  <c r="AV55" s="1"/>
  <c r="CU55"/>
  <c r="AL56"/>
  <c r="AM56" s="1"/>
  <c r="O58"/>
  <c r="AI59"/>
  <c r="AJ59" s="1"/>
  <c r="Z60"/>
  <c r="AA60" s="1"/>
  <c r="AX60"/>
  <c r="AY60" s="1"/>
  <c r="CX60"/>
  <c r="O61"/>
  <c r="W63"/>
  <c r="AU63"/>
  <c r="AV63" s="1"/>
  <c r="CU63"/>
  <c r="AL64"/>
  <c r="AM64" s="1"/>
  <c r="O66"/>
  <c r="AI67"/>
  <c r="AJ67" s="1"/>
  <c r="Z68"/>
  <c r="AA68" s="1"/>
  <c r="AX68"/>
  <c r="AY68" s="1"/>
  <c r="CX68"/>
  <c r="O69"/>
  <c r="W71"/>
  <c r="AU71"/>
  <c r="AV71" s="1"/>
  <c r="CU71"/>
  <c r="AL72"/>
  <c r="AM72" s="1"/>
  <c r="O74"/>
  <c r="AI75"/>
  <c r="AJ75" s="1"/>
  <c r="Z76"/>
  <c r="AA76" s="1"/>
  <c r="AX76"/>
  <c r="AY76" s="1"/>
  <c r="CX76"/>
  <c r="O77"/>
  <c r="W79"/>
  <c r="AU79"/>
  <c r="AV79" s="1"/>
  <c r="CU79"/>
  <c r="AL80"/>
  <c r="AM80" s="1"/>
  <c r="O82"/>
  <c r="AI83"/>
  <c r="AJ83" s="1"/>
  <c r="Z84"/>
  <c r="AA84" s="1"/>
  <c r="AX84"/>
  <c r="AY84" s="1"/>
  <c r="CX84"/>
  <c r="O85"/>
  <c r="W87"/>
  <c r="AU87"/>
  <c r="AV87" s="1"/>
  <c r="CU87"/>
  <c r="AL88"/>
  <c r="AM88" s="1"/>
  <c r="O90"/>
  <c r="AI91"/>
  <c r="AJ91" s="1"/>
  <c r="Z92"/>
  <c r="AA92" s="1"/>
  <c r="AX92"/>
  <c r="AY92" s="1"/>
  <c r="CX92"/>
  <c r="O93"/>
  <c r="W95"/>
  <c r="AU95"/>
  <c r="AV95" s="1"/>
  <c r="CU95"/>
  <c r="AL96"/>
  <c r="AM96" s="1"/>
  <c r="O98"/>
  <c r="AI99"/>
  <c r="AJ99" s="1"/>
  <c r="Z100"/>
  <c r="AA100" s="1"/>
  <c r="AX100"/>
  <c r="AY100" s="1"/>
  <c r="CX100"/>
  <c r="O101"/>
  <c r="W103"/>
  <c r="AU103"/>
  <c r="AV103" s="1"/>
  <c r="CU103"/>
  <c r="AL104"/>
  <c r="AM104" s="1"/>
  <c r="O106"/>
  <c r="AI107"/>
  <c r="AJ107" s="1"/>
  <c r="Z108"/>
  <c r="AA108" s="1"/>
  <c r="AX108"/>
  <c r="AY108" s="1"/>
  <c r="CX108"/>
  <c r="O109"/>
  <c r="W111"/>
  <c r="AU111"/>
  <c r="AV111" s="1"/>
  <c r="CU111"/>
  <c r="AL112"/>
  <c r="AM112" s="1"/>
  <c r="O114"/>
  <c r="AI115"/>
  <c r="AJ115" s="1"/>
  <c r="Z116"/>
  <c r="AA116" s="1"/>
  <c r="AX116"/>
  <c r="AY116" s="1"/>
  <c r="CX116"/>
  <c r="O117"/>
  <c r="W119"/>
  <c r="AU119"/>
  <c r="AV119" s="1"/>
  <c r="CU119"/>
  <c r="AL120"/>
  <c r="AM120" s="1"/>
  <c r="O122"/>
  <c r="AI123"/>
  <c r="AJ123" s="1"/>
  <c r="Z124"/>
  <c r="AA124" s="1"/>
  <c r="AX124"/>
  <c r="AY124" s="1"/>
  <c r="CX124"/>
  <c r="O125"/>
  <c r="W127"/>
  <c r="AU127"/>
  <c r="AV127" s="1"/>
  <c r="CU127"/>
  <c r="AL128"/>
  <c r="AM128" s="1"/>
  <c r="O130"/>
  <c r="AI131"/>
  <c r="AJ131" s="1"/>
  <c r="Z132"/>
  <c r="AA132" s="1"/>
  <c r="AX132"/>
  <c r="AY132" s="1"/>
  <c r="CX132"/>
  <c r="O133"/>
  <c r="W135"/>
  <c r="AU135"/>
  <c r="AV135" s="1"/>
  <c r="CU135"/>
  <c r="AL136"/>
  <c r="AM136" s="1"/>
  <c r="O138"/>
  <c r="AI139"/>
  <c r="AJ139" s="1"/>
  <c r="Z140"/>
  <c r="AA140" s="1"/>
  <c r="AX140"/>
  <c r="AY140" s="1"/>
  <c r="CX140"/>
  <c r="O141"/>
  <c r="W143"/>
  <c r="AU143"/>
  <c r="AV143" s="1"/>
  <c r="CU143"/>
  <c r="AL144"/>
  <c r="AM144" s="1"/>
  <c r="O146"/>
  <c r="AI147"/>
  <c r="AJ147" s="1"/>
  <c r="Z148"/>
  <c r="AA148" s="1"/>
  <c r="AX148"/>
  <c r="AY148" s="1"/>
  <c r="CX148"/>
  <c r="O149"/>
  <c r="W151"/>
  <c r="AU151"/>
  <c r="AV151" s="1"/>
  <c r="CU151"/>
  <c r="AL152"/>
  <c r="AM152" s="1"/>
  <c r="O154"/>
  <c r="AI155"/>
  <c r="AJ155" s="1"/>
  <c r="Z156"/>
  <c r="AA156" s="1"/>
  <c r="AX156"/>
  <c r="AY156" s="1"/>
  <c r="CX156"/>
  <c r="O157"/>
  <c r="W159"/>
  <c r="AU159"/>
  <c r="AV159" s="1"/>
  <c r="CU159"/>
  <c r="AL160"/>
  <c r="AM160" s="1"/>
  <c r="O162"/>
  <c r="AI163"/>
  <c r="AJ163" s="1"/>
  <c r="Z164"/>
  <c r="AA164" s="1"/>
  <c r="AX164"/>
  <c r="AY164" s="1"/>
  <c r="CX164"/>
  <c r="O165"/>
  <c r="W167"/>
  <c r="AU167"/>
  <c r="AV167" s="1"/>
  <c r="CU167"/>
  <c r="AL168"/>
  <c r="AM168" s="1"/>
  <c r="O170"/>
  <c r="AI171"/>
  <c r="AJ171" s="1"/>
  <c r="Z172"/>
  <c r="AA172" s="1"/>
  <c r="AX172"/>
  <c r="AY172" s="1"/>
  <c r="CX172"/>
  <c r="O173"/>
  <c r="W175"/>
  <c r="AU175"/>
  <c r="AV175" s="1"/>
  <c r="CU175"/>
  <c r="AL176"/>
  <c r="AM176" s="1"/>
  <c r="O178"/>
  <c r="AI179"/>
  <c r="AJ179" s="1"/>
  <c r="Z180"/>
  <c r="AA180" s="1"/>
  <c r="AX180"/>
  <c r="AY180" s="1"/>
  <c r="CX180"/>
  <c r="O181"/>
  <c r="W183"/>
  <c r="AU183"/>
  <c r="AV183" s="1"/>
  <c r="CU183"/>
  <c r="AL184"/>
  <c r="AM184" s="1"/>
  <c r="O186"/>
  <c r="AI187"/>
  <c r="AJ187" s="1"/>
  <c r="Z188"/>
  <c r="AA188" s="1"/>
  <c r="AX188"/>
  <c r="AY188" s="1"/>
  <c r="CX188"/>
  <c r="O189"/>
  <c r="W191"/>
  <c r="AU191"/>
  <c r="AV191" s="1"/>
  <c r="CU191"/>
  <c r="AL192"/>
  <c r="AM192" s="1"/>
  <c r="O194"/>
  <c r="AI195"/>
  <c r="AJ195" s="1"/>
  <c r="Z196"/>
  <c r="AA196" s="1"/>
  <c r="AX196"/>
  <c r="AY196" s="1"/>
  <c r="CX196"/>
  <c r="O197"/>
  <c r="W199"/>
  <c r="AU199"/>
  <c r="AV199" s="1"/>
  <c r="CU199"/>
  <c r="AL200"/>
  <c r="AM200" s="1"/>
  <c r="O202"/>
  <c r="AI203"/>
  <c r="AJ203" s="1"/>
  <c r="Z204"/>
  <c r="AA204" s="1"/>
  <c r="AX204"/>
  <c r="AY204" s="1"/>
  <c r="CX204"/>
  <c r="O205"/>
  <c r="W207"/>
  <c r="AU207"/>
  <c r="AV207" s="1"/>
  <c r="CU207"/>
  <c r="AL208"/>
  <c r="AM208" s="1"/>
  <c r="O210"/>
  <c r="AI211"/>
  <c r="AJ211" s="1"/>
  <c r="Z212"/>
  <c r="AA212" s="1"/>
  <c r="AX212"/>
  <c r="AY212" s="1"/>
  <c r="CX212"/>
  <c r="O213"/>
  <c r="W215"/>
  <c r="AU215"/>
  <c r="AV215" s="1"/>
  <c r="CU215"/>
  <c r="AL216"/>
  <c r="AM216" s="1"/>
  <c r="O218"/>
  <c r="AI219"/>
  <c r="AJ219" s="1"/>
  <c r="Z220"/>
  <c r="AA220" s="1"/>
  <c r="AX220"/>
  <c r="AY220" s="1"/>
  <c r="CX220"/>
  <c r="O221"/>
  <c r="W223"/>
  <c r="AU223"/>
  <c r="AV223" s="1"/>
  <c r="CU223"/>
  <c r="AL224"/>
  <c r="AM224" s="1"/>
  <c r="O226"/>
  <c r="AI227"/>
  <c r="AJ227" s="1"/>
  <c r="Z228"/>
  <c r="AA228" s="1"/>
  <c r="AX228"/>
  <c r="AY228" s="1"/>
  <c r="CX228"/>
  <c r="O229"/>
  <c r="W231"/>
  <c r="AU231"/>
  <c r="AV231" s="1"/>
  <c r="CU231"/>
  <c r="AL232"/>
  <c r="AM232" s="1"/>
  <c r="O234"/>
  <c r="AI235"/>
  <c r="AJ235" s="1"/>
  <c r="Z236"/>
  <c r="AA236" s="1"/>
  <c r="AX236"/>
  <c r="AY236" s="1"/>
  <c r="CX236"/>
  <c r="O237"/>
  <c r="W239"/>
  <c r="AU239"/>
  <c r="AV239" s="1"/>
  <c r="CU239"/>
  <c r="AL240"/>
  <c r="AM240" s="1"/>
  <c r="O242"/>
  <c r="AI243"/>
  <c r="AJ243" s="1"/>
  <c r="Z244"/>
  <c r="AA244" s="1"/>
  <c r="AX244"/>
  <c r="AY244" s="1"/>
  <c r="CX244"/>
  <c r="O245"/>
  <c r="W247"/>
  <c r="AU247"/>
  <c r="AV247" s="1"/>
  <c r="CU247"/>
  <c r="AL248"/>
  <c r="AM248" s="1"/>
  <c r="O250"/>
  <c r="Z252"/>
  <c r="AA252" s="1"/>
  <c r="AX252"/>
  <c r="AY252" s="1"/>
  <c r="CX252"/>
  <c r="O253"/>
  <c r="W255"/>
  <c r="AU255"/>
  <c r="AV255" s="1"/>
  <c r="CU255"/>
  <c r="AL256"/>
  <c r="AM256" s="1"/>
  <c r="O258"/>
  <c r="AI259"/>
  <c r="AJ259" s="1"/>
  <c r="Z260"/>
  <c r="AA260" s="1"/>
  <c r="AX260"/>
  <c r="AY260" s="1"/>
  <c r="CX260"/>
  <c r="O261"/>
  <c r="W263"/>
  <c r="AU263"/>
  <c r="AV263" s="1"/>
  <c r="CU263"/>
  <c r="AL264"/>
  <c r="AM264" s="1"/>
  <c r="O266"/>
  <c r="AI267"/>
  <c r="AJ267" s="1"/>
  <c r="Z268"/>
  <c r="AA268" s="1"/>
  <c r="AX268"/>
  <c r="AY268" s="1"/>
  <c r="CX268"/>
  <c r="O269"/>
  <c r="W271"/>
  <c r="AU271"/>
  <c r="AV271" s="1"/>
  <c r="CU271"/>
  <c r="AL272"/>
  <c r="AM272" s="1"/>
  <c r="O274"/>
  <c r="AI275"/>
  <c r="AJ275" s="1"/>
  <c r="Z276"/>
  <c r="AA276" s="1"/>
  <c r="AX276"/>
  <c r="AY276" s="1"/>
  <c r="CX276"/>
  <c r="O277"/>
  <c r="W279"/>
  <c r="AU279"/>
  <c r="AV279" s="1"/>
  <c r="CU279"/>
  <c r="AL280"/>
  <c r="AM280" s="1"/>
  <c r="O282"/>
  <c r="AI283"/>
  <c r="AJ283" s="1"/>
  <c r="Z284"/>
  <c r="AA284" s="1"/>
  <c r="AX284"/>
  <c r="AY284" s="1"/>
  <c r="CX284"/>
  <c r="O285"/>
  <c r="W287"/>
  <c r="AU287"/>
  <c r="AV287" s="1"/>
  <c r="CU287"/>
  <c r="AL288"/>
  <c r="AM288" s="1"/>
  <c r="O290"/>
  <c r="AI291"/>
  <c r="AJ291" s="1"/>
  <c r="Z292"/>
  <c r="AA292" s="1"/>
  <c r="AX292"/>
  <c r="AY292" s="1"/>
  <c r="CX292"/>
  <c r="O293"/>
  <c r="W295"/>
  <c r="AU295"/>
  <c r="AV295" s="1"/>
  <c r="CU295"/>
  <c r="O298"/>
  <c r="Z300"/>
  <c r="AA300" s="1"/>
  <c r="AX300"/>
  <c r="AY300" s="1"/>
  <c r="CX300"/>
  <c r="O301"/>
  <c r="W303"/>
  <c r="AU303"/>
  <c r="AV303" s="1"/>
  <c r="CU303"/>
  <c r="AL304"/>
  <c r="AM304" s="1"/>
  <c r="O306"/>
  <c r="DA316"/>
  <c r="CU316"/>
  <c r="CO316"/>
  <c r="CI316"/>
  <c r="AU316"/>
  <c r="AV316" s="1"/>
  <c r="AO316"/>
  <c r="AP316" s="1"/>
  <c r="AI316"/>
  <c r="AJ316" s="1"/>
  <c r="AC316"/>
  <c r="AD316" s="1"/>
  <c r="W316"/>
  <c r="Q316"/>
  <c r="DD316"/>
  <c r="CR316"/>
  <c r="CF316"/>
  <c r="AR316"/>
  <c r="AS316" s="1"/>
  <c r="AF316"/>
  <c r="AG316" s="1"/>
  <c r="T316"/>
  <c r="CX316"/>
  <c r="CL316"/>
  <c r="AX316"/>
  <c r="AY316" s="1"/>
  <c r="AL316"/>
  <c r="AM316" s="1"/>
  <c r="Z316"/>
  <c r="AA316" s="1"/>
  <c r="DD330"/>
  <c r="CX330"/>
  <c r="CR330"/>
  <c r="CL330"/>
  <c r="CF330"/>
  <c r="AX330"/>
  <c r="AY330" s="1"/>
  <c r="AR330"/>
  <c r="AS330" s="1"/>
  <c r="AL330"/>
  <c r="AM330" s="1"/>
  <c r="AF330"/>
  <c r="AG330" s="1"/>
  <c r="Z330"/>
  <c r="AA330" s="1"/>
  <c r="T330"/>
  <c r="DA330"/>
  <c r="CU330"/>
  <c r="CO330"/>
  <c r="CI330"/>
  <c r="AU330"/>
  <c r="AV330" s="1"/>
  <c r="AO330"/>
  <c r="AP330" s="1"/>
  <c r="AI330"/>
  <c r="AJ330" s="1"/>
  <c r="AC330"/>
  <c r="AD330" s="1"/>
  <c r="W330"/>
  <c r="Q330"/>
  <c r="DD340"/>
  <c r="CX340"/>
  <c r="CR340"/>
  <c r="CL340"/>
  <c r="CF340"/>
  <c r="AX340"/>
  <c r="AY340" s="1"/>
  <c r="AR340"/>
  <c r="AS340" s="1"/>
  <c r="AL340"/>
  <c r="AM340" s="1"/>
  <c r="AF340"/>
  <c r="AG340" s="1"/>
  <c r="Z340"/>
  <c r="AA340" s="1"/>
  <c r="T340"/>
  <c r="DA340"/>
  <c r="CU340"/>
  <c r="CO340"/>
  <c r="CI340"/>
  <c r="AU340"/>
  <c r="AV340" s="1"/>
  <c r="AO340"/>
  <c r="AP340" s="1"/>
  <c r="AI340"/>
  <c r="AJ340" s="1"/>
  <c r="AC340"/>
  <c r="AD340" s="1"/>
  <c r="W340"/>
  <c r="Q340"/>
  <c r="DA341"/>
  <c r="CU341"/>
  <c r="CO341"/>
  <c r="CI341"/>
  <c r="AU341"/>
  <c r="AV341" s="1"/>
  <c r="AO341"/>
  <c r="AP341" s="1"/>
  <c r="AI341"/>
  <c r="AJ341" s="1"/>
  <c r="AC341"/>
  <c r="AD341" s="1"/>
  <c r="W341"/>
  <c r="Q341"/>
  <c r="DD341"/>
  <c r="CX341"/>
  <c r="CR341"/>
  <c r="CL341"/>
  <c r="CF341"/>
  <c r="AX341"/>
  <c r="AY341" s="1"/>
  <c r="AR341"/>
  <c r="AS341" s="1"/>
  <c r="AL341"/>
  <c r="AM341" s="1"/>
  <c r="AF341"/>
  <c r="AG341" s="1"/>
  <c r="Z341"/>
  <c r="AA341" s="1"/>
  <c r="T341"/>
  <c r="DD350"/>
  <c r="CX350"/>
  <c r="CR350"/>
  <c r="CL350"/>
  <c r="CF350"/>
  <c r="AX350"/>
  <c r="AY350" s="1"/>
  <c r="AR350"/>
  <c r="AS350" s="1"/>
  <c r="AL350"/>
  <c r="AM350" s="1"/>
  <c r="AF350"/>
  <c r="AG350" s="1"/>
  <c r="Z350"/>
  <c r="AA350" s="1"/>
  <c r="T350"/>
  <c r="DA350"/>
  <c r="CU350"/>
  <c r="CO350"/>
  <c r="CI350"/>
  <c r="AU350"/>
  <c r="AV350" s="1"/>
  <c r="AO350"/>
  <c r="AP350" s="1"/>
  <c r="AI350"/>
  <c r="AJ350" s="1"/>
  <c r="AC350"/>
  <c r="AD350" s="1"/>
  <c r="W350"/>
  <c r="Q350"/>
  <c r="DD362"/>
  <c r="CX362"/>
  <c r="CR362"/>
  <c r="CL362"/>
  <c r="CF362"/>
  <c r="AX362"/>
  <c r="AY362" s="1"/>
  <c r="AR362"/>
  <c r="AS362" s="1"/>
  <c r="AL362"/>
  <c r="AM362" s="1"/>
  <c r="AF362"/>
  <c r="AG362" s="1"/>
  <c r="Z362"/>
  <c r="AA362" s="1"/>
  <c r="T362"/>
  <c r="DA362"/>
  <c r="CU362"/>
  <c r="CO362"/>
  <c r="CI362"/>
  <c r="AU362"/>
  <c r="AV362" s="1"/>
  <c r="AO362"/>
  <c r="AP362" s="1"/>
  <c r="AI362"/>
  <c r="AJ362" s="1"/>
  <c r="AC362"/>
  <c r="AD362" s="1"/>
  <c r="W362"/>
  <c r="Q362"/>
  <c r="DD372"/>
  <c r="CX372"/>
  <c r="CR372"/>
  <c r="CL372"/>
  <c r="CF372"/>
  <c r="AX372"/>
  <c r="AY372" s="1"/>
  <c r="AR372"/>
  <c r="AS372" s="1"/>
  <c r="AL372"/>
  <c r="AM372" s="1"/>
  <c r="AF372"/>
  <c r="AG372" s="1"/>
  <c r="Z372"/>
  <c r="AA372" s="1"/>
  <c r="T372"/>
  <c r="DA372"/>
  <c r="CU372"/>
  <c r="CO372"/>
  <c r="CI372"/>
  <c r="AU372"/>
  <c r="AV372" s="1"/>
  <c r="AO372"/>
  <c r="AP372" s="1"/>
  <c r="AI372"/>
  <c r="AJ372" s="1"/>
  <c r="AC372"/>
  <c r="AD372" s="1"/>
  <c r="W372"/>
  <c r="Q372"/>
  <c r="DA373"/>
  <c r="CU373"/>
  <c r="CO373"/>
  <c r="CI373"/>
  <c r="AU373"/>
  <c r="AV373" s="1"/>
  <c r="AO373"/>
  <c r="AP373" s="1"/>
  <c r="AI373"/>
  <c r="AJ373" s="1"/>
  <c r="AC373"/>
  <c r="AD373" s="1"/>
  <c r="W373"/>
  <c r="Q373"/>
  <c r="DD373"/>
  <c r="CX373"/>
  <c r="CR373"/>
  <c r="CL373"/>
  <c r="CF373"/>
  <c r="AX373"/>
  <c r="AY373" s="1"/>
  <c r="AR373"/>
  <c r="AS373" s="1"/>
  <c r="AL373"/>
  <c r="AM373" s="1"/>
  <c r="AF373"/>
  <c r="AG373" s="1"/>
  <c r="Z373"/>
  <c r="AA373" s="1"/>
  <c r="T373"/>
  <c r="DD382"/>
  <c r="CX382"/>
  <c r="CR382"/>
  <c r="CL382"/>
  <c r="CF382"/>
  <c r="AX382"/>
  <c r="AY382" s="1"/>
  <c r="AR382"/>
  <c r="AS382" s="1"/>
  <c r="AL382"/>
  <c r="AM382" s="1"/>
  <c r="AF382"/>
  <c r="AG382" s="1"/>
  <c r="Z382"/>
  <c r="AA382" s="1"/>
  <c r="T382"/>
  <c r="DA382"/>
  <c r="CU382"/>
  <c r="CO382"/>
  <c r="CI382"/>
  <c r="AU382"/>
  <c r="AV382" s="1"/>
  <c r="AO382"/>
  <c r="AP382" s="1"/>
  <c r="AI382"/>
  <c r="AJ382" s="1"/>
  <c r="AC382"/>
  <c r="AD382" s="1"/>
  <c r="W382"/>
  <c r="Q382"/>
  <c r="DD394"/>
  <c r="CX394"/>
  <c r="CR394"/>
  <c r="CL394"/>
  <c r="CF394"/>
  <c r="AX394"/>
  <c r="AY394" s="1"/>
  <c r="AR394"/>
  <c r="AS394" s="1"/>
  <c r="AL394"/>
  <c r="AM394" s="1"/>
  <c r="AF394"/>
  <c r="AG394" s="1"/>
  <c r="Z394"/>
  <c r="AA394" s="1"/>
  <c r="T394"/>
  <c r="DA394"/>
  <c r="CU394"/>
  <c r="CO394"/>
  <c r="CI394"/>
  <c r="AU394"/>
  <c r="AV394" s="1"/>
  <c r="AO394"/>
  <c r="AP394" s="1"/>
  <c r="AI394"/>
  <c r="AJ394" s="1"/>
  <c r="AC394"/>
  <c r="AD394" s="1"/>
  <c r="W394"/>
  <c r="Q394"/>
  <c r="DD404"/>
  <c r="CX404"/>
  <c r="CR404"/>
  <c r="CL404"/>
  <c r="CF404"/>
  <c r="AX404"/>
  <c r="AY404" s="1"/>
  <c r="AR404"/>
  <c r="AS404" s="1"/>
  <c r="AL404"/>
  <c r="AM404" s="1"/>
  <c r="AF404"/>
  <c r="AG404" s="1"/>
  <c r="Z404"/>
  <c r="AA404" s="1"/>
  <c r="T404"/>
  <c r="DA404"/>
  <c r="CU404"/>
  <c r="CO404"/>
  <c r="CI404"/>
  <c r="AU404"/>
  <c r="AV404" s="1"/>
  <c r="AO404"/>
  <c r="AP404" s="1"/>
  <c r="AI404"/>
  <c r="AJ404" s="1"/>
  <c r="AC404"/>
  <c r="AD404" s="1"/>
  <c r="W404"/>
  <c r="Q404"/>
  <c r="DA405"/>
  <c r="CU405"/>
  <c r="CO405"/>
  <c r="CI405"/>
  <c r="AU405"/>
  <c r="AV405" s="1"/>
  <c r="AO405"/>
  <c r="AP405" s="1"/>
  <c r="AI405"/>
  <c r="AJ405" s="1"/>
  <c r="AC405"/>
  <c r="AD405" s="1"/>
  <c r="W405"/>
  <c r="Q405"/>
  <c r="DD405"/>
  <c r="CX405"/>
  <c r="CR405"/>
  <c r="CL405"/>
  <c r="CF405"/>
  <c r="AX405"/>
  <c r="AY405" s="1"/>
  <c r="AR405"/>
  <c r="AS405" s="1"/>
  <c r="AL405"/>
  <c r="AM405" s="1"/>
  <c r="AF405"/>
  <c r="AG405" s="1"/>
  <c r="Z405"/>
  <c r="AA405" s="1"/>
  <c r="T405"/>
  <c r="DD414"/>
  <c r="CX414"/>
  <c r="CR414"/>
  <c r="CL414"/>
  <c r="CF414"/>
  <c r="AX414"/>
  <c r="AY414" s="1"/>
  <c r="AR414"/>
  <c r="AS414" s="1"/>
  <c r="AL414"/>
  <c r="AM414" s="1"/>
  <c r="AF414"/>
  <c r="AG414" s="1"/>
  <c r="Z414"/>
  <c r="AA414" s="1"/>
  <c r="T414"/>
  <c r="DA414"/>
  <c r="CU414"/>
  <c r="CO414"/>
  <c r="CI414"/>
  <c r="AU414"/>
  <c r="AV414" s="1"/>
  <c r="AO414"/>
  <c r="AP414" s="1"/>
  <c r="AI414"/>
  <c r="AJ414" s="1"/>
  <c r="AC414"/>
  <c r="AD414" s="1"/>
  <c r="W414"/>
  <c r="Q414"/>
  <c r="DD426"/>
  <c r="CX426"/>
  <c r="CR426"/>
  <c r="CL426"/>
  <c r="CF426"/>
  <c r="AX426"/>
  <c r="AY426" s="1"/>
  <c r="AR426"/>
  <c r="AS426" s="1"/>
  <c r="AL426"/>
  <c r="AM426" s="1"/>
  <c r="AF426"/>
  <c r="AG426" s="1"/>
  <c r="Z426"/>
  <c r="AA426" s="1"/>
  <c r="T426"/>
  <c r="DA426"/>
  <c r="CU426"/>
  <c r="CO426"/>
  <c r="CI426"/>
  <c r="AU426"/>
  <c r="AV426" s="1"/>
  <c r="AO426"/>
  <c r="AP426" s="1"/>
  <c r="AI426"/>
  <c r="AJ426" s="1"/>
  <c r="AC426"/>
  <c r="AD426" s="1"/>
  <c r="W426"/>
  <c r="Q426"/>
  <c r="DA437"/>
  <c r="CU437"/>
  <c r="CO437"/>
  <c r="CI437"/>
  <c r="AU437"/>
  <c r="AV437" s="1"/>
  <c r="AO437"/>
  <c r="AP437" s="1"/>
  <c r="AI437"/>
  <c r="AJ437" s="1"/>
  <c r="AC437"/>
  <c r="AD437" s="1"/>
  <c r="W437"/>
  <c r="Q437"/>
  <c r="CX437"/>
  <c r="CL437"/>
  <c r="AX437"/>
  <c r="AY437" s="1"/>
  <c r="AL437"/>
  <c r="AM437" s="1"/>
  <c r="Z437"/>
  <c r="AA437" s="1"/>
  <c r="DD437"/>
  <c r="CR437"/>
  <c r="CF437"/>
  <c r="AR437"/>
  <c r="AS437" s="1"/>
  <c r="AF437"/>
  <c r="AG437" s="1"/>
  <c r="T437"/>
  <c r="DA439"/>
  <c r="CU439"/>
  <c r="CO439"/>
  <c r="CI439"/>
  <c r="AU439"/>
  <c r="AV439" s="1"/>
  <c r="AO439"/>
  <c r="AP439" s="1"/>
  <c r="AI439"/>
  <c r="AJ439" s="1"/>
  <c r="AC439"/>
  <c r="AD439" s="1"/>
  <c r="W439"/>
  <c r="Q439"/>
  <c r="DD439"/>
  <c r="CR439"/>
  <c r="CF439"/>
  <c r="AR439"/>
  <c r="AS439" s="1"/>
  <c r="AF439"/>
  <c r="AG439" s="1"/>
  <c r="T439"/>
  <c r="CX439"/>
  <c r="CL439"/>
  <c r="AX439"/>
  <c r="AY439" s="1"/>
  <c r="AL439"/>
  <c r="AM439" s="1"/>
  <c r="Z439"/>
  <c r="AA439" s="1"/>
  <c r="DD457"/>
  <c r="CX457"/>
  <c r="CR457"/>
  <c r="CL457"/>
  <c r="CF457"/>
  <c r="AX457"/>
  <c r="AY457" s="1"/>
  <c r="AR457"/>
  <c r="AS457" s="1"/>
  <c r="AL457"/>
  <c r="AM457" s="1"/>
  <c r="AF457"/>
  <c r="AG457" s="1"/>
  <c r="Z457"/>
  <c r="AA457" s="1"/>
  <c r="T457"/>
  <c r="DA457"/>
  <c r="CU457"/>
  <c r="CO457"/>
  <c r="CI457"/>
  <c r="AU457"/>
  <c r="AV457" s="1"/>
  <c r="AO457"/>
  <c r="AP457" s="1"/>
  <c r="AI457"/>
  <c r="AJ457" s="1"/>
  <c r="AC457"/>
  <c r="AD457" s="1"/>
  <c r="W457"/>
  <c r="Q457"/>
  <c r="DA468"/>
  <c r="CU468"/>
  <c r="CO468"/>
  <c r="CI468"/>
  <c r="AU468"/>
  <c r="AV468" s="1"/>
  <c r="AO468"/>
  <c r="AP468" s="1"/>
  <c r="AI468"/>
  <c r="AJ468" s="1"/>
  <c r="AC468"/>
  <c r="AD468" s="1"/>
  <c r="W468"/>
  <c r="Q468"/>
  <c r="DD468"/>
  <c r="CX468"/>
  <c r="CR468"/>
  <c r="CL468"/>
  <c r="CF468"/>
  <c r="AX468"/>
  <c r="AY468" s="1"/>
  <c r="AR468"/>
  <c r="AS468" s="1"/>
  <c r="AL468"/>
  <c r="AM468" s="1"/>
  <c r="AF468"/>
  <c r="AG468" s="1"/>
  <c r="Z468"/>
  <c r="AA468" s="1"/>
  <c r="T468"/>
  <c r="DD471"/>
  <c r="CX471"/>
  <c r="CR471"/>
  <c r="CL471"/>
  <c r="CF471"/>
  <c r="AX471"/>
  <c r="AY471" s="1"/>
  <c r="AR471"/>
  <c r="AS471" s="1"/>
  <c r="AL471"/>
  <c r="AM471" s="1"/>
  <c r="AF471"/>
  <c r="AG471" s="1"/>
  <c r="Z471"/>
  <c r="AA471" s="1"/>
  <c r="T471"/>
  <c r="DA471"/>
  <c r="CU471"/>
  <c r="CO471"/>
  <c r="CI471"/>
  <c r="AU471"/>
  <c r="AV471" s="1"/>
  <c r="AO471"/>
  <c r="AP471" s="1"/>
  <c r="AI471"/>
  <c r="AJ471" s="1"/>
  <c r="AC471"/>
  <c r="AD471" s="1"/>
  <c r="W471"/>
  <c r="Q471"/>
  <c r="Q51"/>
  <c r="DD52"/>
  <c r="DA55"/>
  <c r="DA56"/>
  <c r="CU56"/>
  <c r="CO56"/>
  <c r="CI56"/>
  <c r="AU56"/>
  <c r="AV56" s="1"/>
  <c r="AO56"/>
  <c r="AP56" s="1"/>
  <c r="AI56"/>
  <c r="AJ56" s="1"/>
  <c r="AC56"/>
  <c r="AD56" s="1"/>
  <c r="W56"/>
  <c r="Q56"/>
  <c r="T56"/>
  <c r="AR56"/>
  <c r="AS56" s="1"/>
  <c r="CR56"/>
  <c r="DD59"/>
  <c r="CX59"/>
  <c r="CR59"/>
  <c r="CL59"/>
  <c r="CF59"/>
  <c r="AX59"/>
  <c r="AY59" s="1"/>
  <c r="AR59"/>
  <c r="AS59" s="1"/>
  <c r="AL59"/>
  <c r="AM59" s="1"/>
  <c r="AF59"/>
  <c r="AG59" s="1"/>
  <c r="Z59"/>
  <c r="AA59" s="1"/>
  <c r="T59"/>
  <c r="Q59"/>
  <c r="AO59"/>
  <c r="AP59" s="1"/>
  <c r="CO59"/>
  <c r="AF60"/>
  <c r="AG60" s="1"/>
  <c r="CF60"/>
  <c r="DD60"/>
  <c r="AC63"/>
  <c r="AD63" s="1"/>
  <c r="DA63"/>
  <c r="DA64"/>
  <c r="CU64"/>
  <c r="CO64"/>
  <c r="CI64"/>
  <c r="AU64"/>
  <c r="AV64" s="1"/>
  <c r="AO64"/>
  <c r="AP64" s="1"/>
  <c r="AI64"/>
  <c r="AJ64" s="1"/>
  <c r="AC64"/>
  <c r="AD64" s="1"/>
  <c r="W64"/>
  <c r="Q64"/>
  <c r="T64"/>
  <c r="AR64"/>
  <c r="AS64" s="1"/>
  <c r="CR64"/>
  <c r="DD67"/>
  <c r="CX67"/>
  <c r="CR67"/>
  <c r="CL67"/>
  <c r="CF67"/>
  <c r="AX67"/>
  <c r="AY67" s="1"/>
  <c r="AR67"/>
  <c r="AS67" s="1"/>
  <c r="AL67"/>
  <c r="AM67" s="1"/>
  <c r="AF67"/>
  <c r="AG67" s="1"/>
  <c r="Z67"/>
  <c r="AA67" s="1"/>
  <c r="T67"/>
  <c r="Q67"/>
  <c r="AO67"/>
  <c r="AP67" s="1"/>
  <c r="CO67"/>
  <c r="AF68"/>
  <c r="AG68" s="1"/>
  <c r="CF68"/>
  <c r="AC71"/>
  <c r="AD71" s="1"/>
  <c r="DA71"/>
  <c r="DA72"/>
  <c r="CU72"/>
  <c r="CO72"/>
  <c r="CI72"/>
  <c r="AU72"/>
  <c r="AV72" s="1"/>
  <c r="AO72"/>
  <c r="AP72" s="1"/>
  <c r="AI72"/>
  <c r="AJ72" s="1"/>
  <c r="AC72"/>
  <c r="AD72" s="1"/>
  <c r="W72"/>
  <c r="Q72"/>
  <c r="T72"/>
  <c r="AR72"/>
  <c r="AS72" s="1"/>
  <c r="CR72"/>
  <c r="DD75"/>
  <c r="CX75"/>
  <c r="CR75"/>
  <c r="CL75"/>
  <c r="CF75"/>
  <c r="AX75"/>
  <c r="AY75" s="1"/>
  <c r="AR75"/>
  <c r="AS75" s="1"/>
  <c r="AL75"/>
  <c r="AM75" s="1"/>
  <c r="AF75"/>
  <c r="AG75" s="1"/>
  <c r="Z75"/>
  <c r="AA75" s="1"/>
  <c r="T75"/>
  <c r="Q75"/>
  <c r="AO75"/>
  <c r="AP75" s="1"/>
  <c r="CO75"/>
  <c r="AF76"/>
  <c r="AG76" s="1"/>
  <c r="CF76"/>
  <c r="DD76"/>
  <c r="AC79"/>
  <c r="AD79" s="1"/>
  <c r="DA80"/>
  <c r="CU80"/>
  <c r="CO80"/>
  <c r="CI80"/>
  <c r="AU80"/>
  <c r="AV80" s="1"/>
  <c r="AO80"/>
  <c r="AP80" s="1"/>
  <c r="AI80"/>
  <c r="AJ80" s="1"/>
  <c r="AC80"/>
  <c r="AD80" s="1"/>
  <c r="W80"/>
  <c r="Q80"/>
  <c r="T80"/>
  <c r="AR80"/>
  <c r="AS80" s="1"/>
  <c r="CR80"/>
  <c r="DD83"/>
  <c r="CX83"/>
  <c r="CR83"/>
  <c r="CL83"/>
  <c r="CF83"/>
  <c r="AX83"/>
  <c r="AY83" s="1"/>
  <c r="AR83"/>
  <c r="AS83" s="1"/>
  <c r="AL83"/>
  <c r="AM83" s="1"/>
  <c r="AF83"/>
  <c r="AG83" s="1"/>
  <c r="Z83"/>
  <c r="AA83" s="1"/>
  <c r="T83"/>
  <c r="Q83"/>
  <c r="AO83"/>
  <c r="AP83" s="1"/>
  <c r="CO83"/>
  <c r="AF84"/>
  <c r="AG84" s="1"/>
  <c r="CF84"/>
  <c r="DD84"/>
  <c r="AC87"/>
  <c r="AD87" s="1"/>
  <c r="DA87"/>
  <c r="DA88"/>
  <c r="CU88"/>
  <c r="CO88"/>
  <c r="CI88"/>
  <c r="AU88"/>
  <c r="AV88" s="1"/>
  <c r="AO88"/>
  <c r="AP88" s="1"/>
  <c r="AI88"/>
  <c r="AJ88" s="1"/>
  <c r="AC88"/>
  <c r="AD88" s="1"/>
  <c r="W88"/>
  <c r="Q88"/>
  <c r="T88"/>
  <c r="AR88"/>
  <c r="AS88" s="1"/>
  <c r="CR88"/>
  <c r="DD91"/>
  <c r="CX91"/>
  <c r="CR91"/>
  <c r="CL91"/>
  <c r="CF91"/>
  <c r="AX91"/>
  <c r="AY91" s="1"/>
  <c r="AR91"/>
  <c r="AS91" s="1"/>
  <c r="AL91"/>
  <c r="AM91" s="1"/>
  <c r="AF91"/>
  <c r="AG91" s="1"/>
  <c r="Z91"/>
  <c r="AA91" s="1"/>
  <c r="T91"/>
  <c r="Q91"/>
  <c r="AO91"/>
  <c r="AP91" s="1"/>
  <c r="CO91"/>
  <c r="AF92"/>
  <c r="AG92" s="1"/>
  <c r="CF92"/>
  <c r="DD92"/>
  <c r="AC95"/>
  <c r="AD95" s="1"/>
  <c r="DA95"/>
  <c r="DA96"/>
  <c r="CU96"/>
  <c r="CO96"/>
  <c r="CI96"/>
  <c r="AU96"/>
  <c r="AV96" s="1"/>
  <c r="AO96"/>
  <c r="AP96" s="1"/>
  <c r="AI96"/>
  <c r="AJ96" s="1"/>
  <c r="AC96"/>
  <c r="AD96" s="1"/>
  <c r="W96"/>
  <c r="Q96"/>
  <c r="T96"/>
  <c r="AR96"/>
  <c r="AS96" s="1"/>
  <c r="CR96"/>
  <c r="DD99"/>
  <c r="CX99"/>
  <c r="CR99"/>
  <c r="CL99"/>
  <c r="CF99"/>
  <c r="AX99"/>
  <c r="AY99" s="1"/>
  <c r="AR99"/>
  <c r="AS99" s="1"/>
  <c r="AL99"/>
  <c r="AM99" s="1"/>
  <c r="AF99"/>
  <c r="AG99" s="1"/>
  <c r="Z99"/>
  <c r="AA99" s="1"/>
  <c r="T99"/>
  <c r="Q99"/>
  <c r="AO99"/>
  <c r="AP99" s="1"/>
  <c r="CO99"/>
  <c r="AF100"/>
  <c r="AG100" s="1"/>
  <c r="CF100"/>
  <c r="AC103"/>
  <c r="AD103" s="1"/>
  <c r="DA104"/>
  <c r="CU104"/>
  <c r="CO104"/>
  <c r="CI104"/>
  <c r="AU104"/>
  <c r="AV104" s="1"/>
  <c r="AO104"/>
  <c r="AP104" s="1"/>
  <c r="AI104"/>
  <c r="AJ104" s="1"/>
  <c r="AC104"/>
  <c r="AD104" s="1"/>
  <c r="W104"/>
  <c r="Q104"/>
  <c r="T104"/>
  <c r="AR104"/>
  <c r="AS104" s="1"/>
  <c r="CR104"/>
  <c r="DD107"/>
  <c r="CX107"/>
  <c r="CR107"/>
  <c r="CL107"/>
  <c r="CF107"/>
  <c r="AX107"/>
  <c r="AY107" s="1"/>
  <c r="AR107"/>
  <c r="AS107" s="1"/>
  <c r="AL107"/>
  <c r="AM107" s="1"/>
  <c r="AF107"/>
  <c r="AG107" s="1"/>
  <c r="Z107"/>
  <c r="AA107" s="1"/>
  <c r="T107"/>
  <c r="Q107"/>
  <c r="AO107"/>
  <c r="AP107" s="1"/>
  <c r="CO107"/>
  <c r="AF108"/>
  <c r="AG108" s="1"/>
  <c r="CF108"/>
  <c r="DD108"/>
  <c r="AC111"/>
  <c r="AD111" s="1"/>
  <c r="DA111"/>
  <c r="DA112"/>
  <c r="CU112"/>
  <c r="CO112"/>
  <c r="CI112"/>
  <c r="AU112"/>
  <c r="AV112" s="1"/>
  <c r="AO112"/>
  <c r="AP112" s="1"/>
  <c r="AI112"/>
  <c r="AJ112" s="1"/>
  <c r="AC112"/>
  <c r="AD112" s="1"/>
  <c r="W112"/>
  <c r="Q112"/>
  <c r="T112"/>
  <c r="AR112"/>
  <c r="AS112" s="1"/>
  <c r="CR112"/>
  <c r="DD115"/>
  <c r="CX115"/>
  <c r="CR115"/>
  <c r="CL115"/>
  <c r="CF115"/>
  <c r="AX115"/>
  <c r="AY115" s="1"/>
  <c r="AR115"/>
  <c r="AS115" s="1"/>
  <c r="AL115"/>
  <c r="AM115" s="1"/>
  <c r="AF115"/>
  <c r="AG115" s="1"/>
  <c r="Z115"/>
  <c r="AA115" s="1"/>
  <c r="T115"/>
  <c r="Q115"/>
  <c r="AO115"/>
  <c r="AP115" s="1"/>
  <c r="CO115"/>
  <c r="AF116"/>
  <c r="AG116" s="1"/>
  <c r="CF116"/>
  <c r="AC119"/>
  <c r="AD119" s="1"/>
  <c r="DA119"/>
  <c r="DA120"/>
  <c r="CU120"/>
  <c r="CO120"/>
  <c r="CI120"/>
  <c r="AU120"/>
  <c r="AV120" s="1"/>
  <c r="AO120"/>
  <c r="AP120" s="1"/>
  <c r="AI120"/>
  <c r="AJ120" s="1"/>
  <c r="AC120"/>
  <c r="AD120" s="1"/>
  <c r="W120"/>
  <c r="Q120"/>
  <c r="T120"/>
  <c r="AR120"/>
  <c r="AS120" s="1"/>
  <c r="CR120"/>
  <c r="DD123"/>
  <c r="CX123"/>
  <c r="CR123"/>
  <c r="CL123"/>
  <c r="CF123"/>
  <c r="AX123"/>
  <c r="AY123" s="1"/>
  <c r="AR123"/>
  <c r="AS123" s="1"/>
  <c r="AL123"/>
  <c r="AM123" s="1"/>
  <c r="AF123"/>
  <c r="AG123" s="1"/>
  <c r="Z123"/>
  <c r="AA123" s="1"/>
  <c r="T123"/>
  <c r="Q123"/>
  <c r="AO123"/>
  <c r="AP123" s="1"/>
  <c r="CO123"/>
  <c r="AF124"/>
  <c r="AG124" s="1"/>
  <c r="CF124"/>
  <c r="DD124"/>
  <c r="AC127"/>
  <c r="AD127" s="1"/>
  <c r="DA127"/>
  <c r="DA128"/>
  <c r="CU128"/>
  <c r="CO128"/>
  <c r="CI128"/>
  <c r="AU128"/>
  <c r="AV128" s="1"/>
  <c r="AO128"/>
  <c r="AP128" s="1"/>
  <c r="AI128"/>
  <c r="AJ128" s="1"/>
  <c r="AC128"/>
  <c r="AD128" s="1"/>
  <c r="W128"/>
  <c r="Q128"/>
  <c r="T128"/>
  <c r="AR128"/>
  <c r="AS128" s="1"/>
  <c r="CR128"/>
  <c r="DD131"/>
  <c r="CX131"/>
  <c r="CR131"/>
  <c r="CL131"/>
  <c r="CF131"/>
  <c r="AX131"/>
  <c r="AY131" s="1"/>
  <c r="AR131"/>
  <c r="AS131" s="1"/>
  <c r="AL131"/>
  <c r="AM131" s="1"/>
  <c r="AF131"/>
  <c r="AG131" s="1"/>
  <c r="Z131"/>
  <c r="AA131" s="1"/>
  <c r="T131"/>
  <c r="Q131"/>
  <c r="AO131"/>
  <c r="AP131" s="1"/>
  <c r="CO131"/>
  <c r="AF132"/>
  <c r="AG132" s="1"/>
  <c r="CF132"/>
  <c r="DD132"/>
  <c r="AC135"/>
  <c r="AD135" s="1"/>
  <c r="DA135"/>
  <c r="DA136"/>
  <c r="CU136"/>
  <c r="CO136"/>
  <c r="CI136"/>
  <c r="AU136"/>
  <c r="AV136" s="1"/>
  <c r="AO136"/>
  <c r="AP136" s="1"/>
  <c r="AI136"/>
  <c r="AJ136" s="1"/>
  <c r="AC136"/>
  <c r="AD136" s="1"/>
  <c r="W136"/>
  <c r="Q136"/>
  <c r="T136"/>
  <c r="AR136"/>
  <c r="AS136" s="1"/>
  <c r="CR136"/>
  <c r="DD139"/>
  <c r="CX139"/>
  <c r="CR139"/>
  <c r="CL139"/>
  <c r="CF139"/>
  <c r="AX139"/>
  <c r="AY139" s="1"/>
  <c r="AR139"/>
  <c r="AS139" s="1"/>
  <c r="AL139"/>
  <c r="AM139" s="1"/>
  <c r="AF139"/>
  <c r="AG139" s="1"/>
  <c r="Z139"/>
  <c r="AA139" s="1"/>
  <c r="T139"/>
  <c r="Q139"/>
  <c r="AO139"/>
  <c r="AP139" s="1"/>
  <c r="CO139"/>
  <c r="AF140"/>
  <c r="AG140" s="1"/>
  <c r="CF140"/>
  <c r="DD140"/>
  <c r="AC143"/>
  <c r="AD143" s="1"/>
  <c r="DA144"/>
  <c r="CU144"/>
  <c r="CO144"/>
  <c r="CI144"/>
  <c r="AU144"/>
  <c r="AV144" s="1"/>
  <c r="AO144"/>
  <c r="AP144" s="1"/>
  <c r="AI144"/>
  <c r="AJ144" s="1"/>
  <c r="AC144"/>
  <c r="AD144" s="1"/>
  <c r="W144"/>
  <c r="Q144"/>
  <c r="T144"/>
  <c r="AR144"/>
  <c r="AS144" s="1"/>
  <c r="CR144"/>
  <c r="DD147"/>
  <c r="CX147"/>
  <c r="CR147"/>
  <c r="CL147"/>
  <c r="CF147"/>
  <c r="AX147"/>
  <c r="AY147" s="1"/>
  <c r="AR147"/>
  <c r="AS147" s="1"/>
  <c r="AL147"/>
  <c r="AM147" s="1"/>
  <c r="AF147"/>
  <c r="AG147" s="1"/>
  <c r="Z147"/>
  <c r="AA147" s="1"/>
  <c r="T147"/>
  <c r="Q147"/>
  <c r="AO147"/>
  <c r="AP147" s="1"/>
  <c r="CO147"/>
  <c r="AF148"/>
  <c r="AG148" s="1"/>
  <c r="CF148"/>
  <c r="DD148"/>
  <c r="AC151"/>
  <c r="AD151" s="1"/>
  <c r="DA151"/>
  <c r="DA152"/>
  <c r="CU152"/>
  <c r="CO152"/>
  <c r="CI152"/>
  <c r="AU152"/>
  <c r="AV152" s="1"/>
  <c r="AO152"/>
  <c r="AP152" s="1"/>
  <c r="AI152"/>
  <c r="AJ152" s="1"/>
  <c r="AC152"/>
  <c r="AD152" s="1"/>
  <c r="W152"/>
  <c r="Q152"/>
  <c r="T152"/>
  <c r="AR152"/>
  <c r="AS152" s="1"/>
  <c r="CR152"/>
  <c r="DD155"/>
  <c r="CX155"/>
  <c r="CR155"/>
  <c r="CL155"/>
  <c r="CF155"/>
  <c r="AX155"/>
  <c r="AY155" s="1"/>
  <c r="AR155"/>
  <c r="AS155" s="1"/>
  <c r="AL155"/>
  <c r="AM155" s="1"/>
  <c r="AF155"/>
  <c r="AG155" s="1"/>
  <c r="Z155"/>
  <c r="AA155" s="1"/>
  <c r="T155"/>
  <c r="Q155"/>
  <c r="AO155"/>
  <c r="AP155" s="1"/>
  <c r="CO155"/>
  <c r="AF156"/>
  <c r="AG156" s="1"/>
  <c r="CF156"/>
  <c r="DD156"/>
  <c r="AC159"/>
  <c r="AD159" s="1"/>
  <c r="DA159"/>
  <c r="DA160"/>
  <c r="CU160"/>
  <c r="CO160"/>
  <c r="CI160"/>
  <c r="AU160"/>
  <c r="AV160" s="1"/>
  <c r="AO160"/>
  <c r="AP160" s="1"/>
  <c r="AI160"/>
  <c r="AJ160" s="1"/>
  <c r="AC160"/>
  <c r="AD160" s="1"/>
  <c r="W160"/>
  <c r="Q160"/>
  <c r="T160"/>
  <c r="AR160"/>
  <c r="AS160" s="1"/>
  <c r="CR160"/>
  <c r="DD163"/>
  <c r="CX163"/>
  <c r="CR163"/>
  <c r="CL163"/>
  <c r="CF163"/>
  <c r="AX163"/>
  <c r="AY163" s="1"/>
  <c r="AR163"/>
  <c r="AS163" s="1"/>
  <c r="AL163"/>
  <c r="AM163" s="1"/>
  <c r="AF163"/>
  <c r="AG163" s="1"/>
  <c r="Z163"/>
  <c r="AA163" s="1"/>
  <c r="T163"/>
  <c r="Q163"/>
  <c r="AO163"/>
  <c r="AP163" s="1"/>
  <c r="CO163"/>
  <c r="AF164"/>
  <c r="AG164" s="1"/>
  <c r="CF164"/>
  <c r="DD164"/>
  <c r="AC167"/>
  <c r="AD167" s="1"/>
  <c r="DA167"/>
  <c r="DA168"/>
  <c r="CU168"/>
  <c r="CO168"/>
  <c r="CI168"/>
  <c r="AU168"/>
  <c r="AV168" s="1"/>
  <c r="AO168"/>
  <c r="AP168" s="1"/>
  <c r="AI168"/>
  <c r="AJ168" s="1"/>
  <c r="AC168"/>
  <c r="AD168" s="1"/>
  <c r="W168"/>
  <c r="Q168"/>
  <c r="T168"/>
  <c r="AR168"/>
  <c r="AS168" s="1"/>
  <c r="CR168"/>
  <c r="DD171"/>
  <c r="CX171"/>
  <c r="CR171"/>
  <c r="CL171"/>
  <c r="CF171"/>
  <c r="AX171"/>
  <c r="AY171" s="1"/>
  <c r="AR171"/>
  <c r="AS171" s="1"/>
  <c r="AL171"/>
  <c r="AM171" s="1"/>
  <c r="AF171"/>
  <c r="AG171" s="1"/>
  <c r="Z171"/>
  <c r="AA171" s="1"/>
  <c r="T171"/>
  <c r="Q171"/>
  <c r="AO171"/>
  <c r="AP171" s="1"/>
  <c r="CO171"/>
  <c r="AF172"/>
  <c r="AG172" s="1"/>
  <c r="CF172"/>
  <c r="AC175"/>
  <c r="AD175" s="1"/>
  <c r="DA176"/>
  <c r="CU176"/>
  <c r="CO176"/>
  <c r="CI176"/>
  <c r="AU176"/>
  <c r="AV176" s="1"/>
  <c r="AO176"/>
  <c r="AP176" s="1"/>
  <c r="AI176"/>
  <c r="AJ176" s="1"/>
  <c r="AC176"/>
  <c r="AD176" s="1"/>
  <c r="W176"/>
  <c r="Q176"/>
  <c r="T176"/>
  <c r="AR176"/>
  <c r="AS176" s="1"/>
  <c r="CR176"/>
  <c r="DD179"/>
  <c r="CX179"/>
  <c r="CR179"/>
  <c r="CL179"/>
  <c r="CF179"/>
  <c r="AX179"/>
  <c r="AY179" s="1"/>
  <c r="AR179"/>
  <c r="AS179" s="1"/>
  <c r="AL179"/>
  <c r="AM179" s="1"/>
  <c r="AF179"/>
  <c r="AG179" s="1"/>
  <c r="Z179"/>
  <c r="AA179" s="1"/>
  <c r="T179"/>
  <c r="Q179"/>
  <c r="AO179"/>
  <c r="AP179" s="1"/>
  <c r="CO179"/>
  <c r="AF180"/>
  <c r="AG180" s="1"/>
  <c r="CF180"/>
  <c r="DD180"/>
  <c r="AC183"/>
  <c r="AD183" s="1"/>
  <c r="DA183"/>
  <c r="DA184"/>
  <c r="CU184"/>
  <c r="CO184"/>
  <c r="CI184"/>
  <c r="AU184"/>
  <c r="AV184" s="1"/>
  <c r="AO184"/>
  <c r="AP184" s="1"/>
  <c r="AI184"/>
  <c r="AJ184" s="1"/>
  <c r="AC184"/>
  <c r="AD184" s="1"/>
  <c r="W184"/>
  <c r="Q184"/>
  <c r="T184"/>
  <c r="AR184"/>
  <c r="AS184" s="1"/>
  <c r="CR184"/>
  <c r="DD187"/>
  <c r="CX187"/>
  <c r="CR187"/>
  <c r="CL187"/>
  <c r="CF187"/>
  <c r="AX187"/>
  <c r="AY187" s="1"/>
  <c r="AR187"/>
  <c r="AS187" s="1"/>
  <c r="AL187"/>
  <c r="AM187" s="1"/>
  <c r="AF187"/>
  <c r="AG187" s="1"/>
  <c r="Z187"/>
  <c r="AA187" s="1"/>
  <c r="T187"/>
  <c r="Q187"/>
  <c r="AO187"/>
  <c r="AP187" s="1"/>
  <c r="CO187"/>
  <c r="AF188"/>
  <c r="AG188" s="1"/>
  <c r="CF188"/>
  <c r="DD188"/>
  <c r="AC191"/>
  <c r="AD191" s="1"/>
  <c r="DA191"/>
  <c r="DA192"/>
  <c r="CU192"/>
  <c r="CO192"/>
  <c r="CI192"/>
  <c r="AU192"/>
  <c r="AV192" s="1"/>
  <c r="AO192"/>
  <c r="AP192" s="1"/>
  <c r="AI192"/>
  <c r="AJ192" s="1"/>
  <c r="AC192"/>
  <c r="AD192" s="1"/>
  <c r="W192"/>
  <c r="Q192"/>
  <c r="T192"/>
  <c r="AR192"/>
  <c r="AS192" s="1"/>
  <c r="CR192"/>
  <c r="DD195"/>
  <c r="CX195"/>
  <c r="CR195"/>
  <c r="CL195"/>
  <c r="CF195"/>
  <c r="AX195"/>
  <c r="AY195" s="1"/>
  <c r="AR195"/>
  <c r="AS195" s="1"/>
  <c r="AL195"/>
  <c r="AM195" s="1"/>
  <c r="AF195"/>
  <c r="AG195" s="1"/>
  <c r="Z195"/>
  <c r="AA195" s="1"/>
  <c r="T195"/>
  <c r="Q195"/>
  <c r="AO195"/>
  <c r="AP195" s="1"/>
  <c r="CO195"/>
  <c r="AF196"/>
  <c r="AG196" s="1"/>
  <c r="CF196"/>
  <c r="AC199"/>
  <c r="AD199" s="1"/>
  <c r="DA199"/>
  <c r="DA200"/>
  <c r="CU200"/>
  <c r="CO200"/>
  <c r="CI200"/>
  <c r="AU200"/>
  <c r="AV200" s="1"/>
  <c r="AO200"/>
  <c r="AP200" s="1"/>
  <c r="AI200"/>
  <c r="AJ200" s="1"/>
  <c r="AC200"/>
  <c r="AD200" s="1"/>
  <c r="W200"/>
  <c r="Q200"/>
  <c r="T200"/>
  <c r="AR200"/>
  <c r="AS200" s="1"/>
  <c r="CR200"/>
  <c r="DD203"/>
  <c r="CX203"/>
  <c r="CR203"/>
  <c r="CL203"/>
  <c r="CF203"/>
  <c r="AX203"/>
  <c r="AY203" s="1"/>
  <c r="AR203"/>
  <c r="AS203" s="1"/>
  <c r="AL203"/>
  <c r="AM203" s="1"/>
  <c r="AF203"/>
  <c r="AG203" s="1"/>
  <c r="Z203"/>
  <c r="AA203" s="1"/>
  <c r="T203"/>
  <c r="Q203"/>
  <c r="AO203"/>
  <c r="AP203" s="1"/>
  <c r="CO203"/>
  <c r="AF204"/>
  <c r="AG204" s="1"/>
  <c r="CF204"/>
  <c r="DD204"/>
  <c r="AC207"/>
  <c r="AD207" s="1"/>
  <c r="DA207"/>
  <c r="DA208"/>
  <c r="CU208"/>
  <c r="CO208"/>
  <c r="CI208"/>
  <c r="AU208"/>
  <c r="AV208" s="1"/>
  <c r="AO208"/>
  <c r="AP208" s="1"/>
  <c r="AI208"/>
  <c r="AJ208" s="1"/>
  <c r="AC208"/>
  <c r="AD208" s="1"/>
  <c r="W208"/>
  <c r="Q208"/>
  <c r="T208"/>
  <c r="AR208"/>
  <c r="AS208" s="1"/>
  <c r="CR208"/>
  <c r="DD211"/>
  <c r="CX211"/>
  <c r="CR211"/>
  <c r="CL211"/>
  <c r="CF211"/>
  <c r="AX211"/>
  <c r="AY211" s="1"/>
  <c r="AR211"/>
  <c r="AS211" s="1"/>
  <c r="AL211"/>
  <c r="AM211" s="1"/>
  <c r="AF211"/>
  <c r="AG211" s="1"/>
  <c r="Z211"/>
  <c r="AA211" s="1"/>
  <c r="T211"/>
  <c r="Q211"/>
  <c r="AO211"/>
  <c r="AP211" s="1"/>
  <c r="CO211"/>
  <c r="AF212"/>
  <c r="AG212" s="1"/>
  <c r="CF212"/>
  <c r="DD212"/>
  <c r="AC215"/>
  <c r="AD215" s="1"/>
  <c r="DA215"/>
  <c r="DA216"/>
  <c r="CU216"/>
  <c r="CO216"/>
  <c r="CI216"/>
  <c r="AU216"/>
  <c r="AV216" s="1"/>
  <c r="AO216"/>
  <c r="AP216" s="1"/>
  <c r="AI216"/>
  <c r="AJ216" s="1"/>
  <c r="AC216"/>
  <c r="AD216" s="1"/>
  <c r="W216"/>
  <c r="Q216"/>
  <c r="T216"/>
  <c r="AR216"/>
  <c r="AS216" s="1"/>
  <c r="CR216"/>
  <c r="DD219"/>
  <c r="CX219"/>
  <c r="CR219"/>
  <c r="CL219"/>
  <c r="CF219"/>
  <c r="AX219"/>
  <c r="AY219" s="1"/>
  <c r="AR219"/>
  <c r="AS219" s="1"/>
  <c r="AL219"/>
  <c r="AM219" s="1"/>
  <c r="AF219"/>
  <c r="AG219" s="1"/>
  <c r="Z219"/>
  <c r="AA219" s="1"/>
  <c r="T219"/>
  <c r="Q219"/>
  <c r="AO219"/>
  <c r="AP219" s="1"/>
  <c r="CO219"/>
  <c r="AF220"/>
  <c r="AG220" s="1"/>
  <c r="CF220"/>
  <c r="DD220"/>
  <c r="AC223"/>
  <c r="AD223" s="1"/>
  <c r="DA223"/>
  <c r="DA224"/>
  <c r="CU224"/>
  <c r="CO224"/>
  <c r="CI224"/>
  <c r="AU224"/>
  <c r="AV224" s="1"/>
  <c r="AO224"/>
  <c r="AP224" s="1"/>
  <c r="AI224"/>
  <c r="AJ224" s="1"/>
  <c r="AC224"/>
  <c r="AD224" s="1"/>
  <c r="W224"/>
  <c r="Q224"/>
  <c r="T224"/>
  <c r="AR224"/>
  <c r="AS224" s="1"/>
  <c r="CR224"/>
  <c r="DD227"/>
  <c r="CX227"/>
  <c r="CR227"/>
  <c r="CL227"/>
  <c r="CF227"/>
  <c r="AX227"/>
  <c r="AY227" s="1"/>
  <c r="AR227"/>
  <c r="AS227" s="1"/>
  <c r="AL227"/>
  <c r="AM227" s="1"/>
  <c r="AF227"/>
  <c r="AG227" s="1"/>
  <c r="Z227"/>
  <c r="AA227" s="1"/>
  <c r="T227"/>
  <c r="Q227"/>
  <c r="AO227"/>
  <c r="AP227" s="1"/>
  <c r="CO227"/>
  <c r="AF228"/>
  <c r="AG228" s="1"/>
  <c r="CF228"/>
  <c r="DD228"/>
  <c r="AC231"/>
  <c r="AD231" s="1"/>
  <c r="DA232"/>
  <c r="CU232"/>
  <c r="CO232"/>
  <c r="CI232"/>
  <c r="AU232"/>
  <c r="AV232" s="1"/>
  <c r="AO232"/>
  <c r="AP232" s="1"/>
  <c r="AI232"/>
  <c r="AJ232" s="1"/>
  <c r="AC232"/>
  <c r="AD232" s="1"/>
  <c r="W232"/>
  <c r="Q232"/>
  <c r="T232"/>
  <c r="AR232"/>
  <c r="AS232" s="1"/>
  <c r="CR232"/>
  <c r="DD235"/>
  <c r="CX235"/>
  <c r="CR235"/>
  <c r="CL235"/>
  <c r="CF235"/>
  <c r="AX235"/>
  <c r="AY235" s="1"/>
  <c r="AR235"/>
  <c r="AS235" s="1"/>
  <c r="AL235"/>
  <c r="AM235" s="1"/>
  <c r="AF235"/>
  <c r="AG235" s="1"/>
  <c r="Z235"/>
  <c r="AA235" s="1"/>
  <c r="T235"/>
  <c r="Q235"/>
  <c r="AO235"/>
  <c r="AP235" s="1"/>
  <c r="CO235"/>
  <c r="AF236"/>
  <c r="AG236" s="1"/>
  <c r="CF236"/>
  <c r="DD236"/>
  <c r="AC239"/>
  <c r="AD239" s="1"/>
  <c r="DA239"/>
  <c r="DA240"/>
  <c r="CU240"/>
  <c r="CO240"/>
  <c r="CI240"/>
  <c r="AU240"/>
  <c r="AV240" s="1"/>
  <c r="AO240"/>
  <c r="AP240" s="1"/>
  <c r="AI240"/>
  <c r="AJ240" s="1"/>
  <c r="AC240"/>
  <c r="AD240" s="1"/>
  <c r="W240"/>
  <c r="Q240"/>
  <c r="T240"/>
  <c r="AR240"/>
  <c r="AS240" s="1"/>
  <c r="CR240"/>
  <c r="DD243"/>
  <c r="CX243"/>
  <c r="CR243"/>
  <c r="CL243"/>
  <c r="CF243"/>
  <c r="AX243"/>
  <c r="AY243" s="1"/>
  <c r="AR243"/>
  <c r="AS243" s="1"/>
  <c r="AL243"/>
  <c r="AM243" s="1"/>
  <c r="AF243"/>
  <c r="AG243" s="1"/>
  <c r="Z243"/>
  <c r="AA243" s="1"/>
  <c r="T243"/>
  <c r="Q243"/>
  <c r="AO243"/>
  <c r="AP243" s="1"/>
  <c r="CO243"/>
  <c r="AF244"/>
  <c r="AG244" s="1"/>
  <c r="CF244"/>
  <c r="DD244"/>
  <c r="AC247"/>
  <c r="AD247" s="1"/>
  <c r="DA247"/>
  <c r="DA248"/>
  <c r="CU248"/>
  <c r="CO248"/>
  <c r="CI248"/>
  <c r="AU248"/>
  <c r="AV248" s="1"/>
  <c r="AO248"/>
  <c r="AP248" s="1"/>
  <c r="AI248"/>
  <c r="AJ248" s="1"/>
  <c r="AC248"/>
  <c r="AD248" s="1"/>
  <c r="W248"/>
  <c r="Q248"/>
  <c r="T248"/>
  <c r="AR248"/>
  <c r="AS248" s="1"/>
  <c r="CR248"/>
  <c r="O251"/>
  <c r="AF252"/>
  <c r="AG252" s="1"/>
  <c r="CF252"/>
  <c r="DD252"/>
  <c r="AC255"/>
  <c r="AD255" s="1"/>
  <c r="DA255"/>
  <c r="DA256"/>
  <c r="CU256"/>
  <c r="CO256"/>
  <c r="CI256"/>
  <c r="AU256"/>
  <c r="AV256" s="1"/>
  <c r="AO256"/>
  <c r="AP256" s="1"/>
  <c r="AI256"/>
  <c r="AJ256" s="1"/>
  <c r="AC256"/>
  <c r="AD256" s="1"/>
  <c r="W256"/>
  <c r="Q256"/>
  <c r="T256"/>
  <c r="AR256"/>
  <c r="AS256" s="1"/>
  <c r="CR256"/>
  <c r="DD259"/>
  <c r="CX259"/>
  <c r="CR259"/>
  <c r="CL259"/>
  <c r="CF259"/>
  <c r="AX259"/>
  <c r="AY259" s="1"/>
  <c r="AR259"/>
  <c r="AS259" s="1"/>
  <c r="AL259"/>
  <c r="AM259" s="1"/>
  <c r="AF259"/>
  <c r="AG259" s="1"/>
  <c r="Z259"/>
  <c r="AA259" s="1"/>
  <c r="T259"/>
  <c r="Q259"/>
  <c r="AO259"/>
  <c r="AP259" s="1"/>
  <c r="CO259"/>
  <c r="AF260"/>
  <c r="AG260" s="1"/>
  <c r="CF260"/>
  <c r="DD260"/>
  <c r="AC263"/>
  <c r="AD263" s="1"/>
  <c r="DA263"/>
  <c r="DA264"/>
  <c r="CU264"/>
  <c r="CO264"/>
  <c r="CI264"/>
  <c r="AU264"/>
  <c r="AV264" s="1"/>
  <c r="AO264"/>
  <c r="AP264" s="1"/>
  <c r="AI264"/>
  <c r="AJ264" s="1"/>
  <c r="AC264"/>
  <c r="AD264" s="1"/>
  <c r="W264"/>
  <c r="Q264"/>
  <c r="T264"/>
  <c r="AR264"/>
  <c r="AS264" s="1"/>
  <c r="CR264"/>
  <c r="DD267"/>
  <c r="CX267"/>
  <c r="CR267"/>
  <c r="CL267"/>
  <c r="CF267"/>
  <c r="AX267"/>
  <c r="AY267" s="1"/>
  <c r="AR267"/>
  <c r="AS267" s="1"/>
  <c r="AL267"/>
  <c r="AM267" s="1"/>
  <c r="AF267"/>
  <c r="AG267" s="1"/>
  <c r="Z267"/>
  <c r="AA267" s="1"/>
  <c r="T267"/>
  <c r="Q267"/>
  <c r="AO267"/>
  <c r="AP267" s="1"/>
  <c r="CO267"/>
  <c r="AF268"/>
  <c r="AG268" s="1"/>
  <c r="CF268"/>
  <c r="DD268"/>
  <c r="AC271"/>
  <c r="AD271" s="1"/>
  <c r="DA271"/>
  <c r="DA272"/>
  <c r="CU272"/>
  <c r="CO272"/>
  <c r="CI272"/>
  <c r="AU272"/>
  <c r="AV272" s="1"/>
  <c r="AO272"/>
  <c r="AP272" s="1"/>
  <c r="AI272"/>
  <c r="AJ272" s="1"/>
  <c r="AC272"/>
  <c r="AD272" s="1"/>
  <c r="W272"/>
  <c r="Q272"/>
  <c r="T272"/>
  <c r="AR272"/>
  <c r="AS272" s="1"/>
  <c r="CR272"/>
  <c r="DD275"/>
  <c r="CX275"/>
  <c r="CR275"/>
  <c r="CL275"/>
  <c r="CF275"/>
  <c r="AX275"/>
  <c r="AY275" s="1"/>
  <c r="AR275"/>
  <c r="AS275" s="1"/>
  <c r="AL275"/>
  <c r="AM275" s="1"/>
  <c r="AF275"/>
  <c r="AG275" s="1"/>
  <c r="Z275"/>
  <c r="AA275" s="1"/>
  <c r="T275"/>
  <c r="Q275"/>
  <c r="AO275"/>
  <c r="AP275" s="1"/>
  <c r="CO275"/>
  <c r="AF276"/>
  <c r="AG276" s="1"/>
  <c r="CF276"/>
  <c r="DD276"/>
  <c r="AC279"/>
  <c r="AD279" s="1"/>
  <c r="DA279"/>
  <c r="DA280"/>
  <c r="CU280"/>
  <c r="CO280"/>
  <c r="CI280"/>
  <c r="AU280"/>
  <c r="AV280" s="1"/>
  <c r="AO280"/>
  <c r="AP280" s="1"/>
  <c r="AI280"/>
  <c r="AJ280" s="1"/>
  <c r="AC280"/>
  <c r="AD280" s="1"/>
  <c r="W280"/>
  <c r="Q280"/>
  <c r="T280"/>
  <c r="AR280"/>
  <c r="AS280" s="1"/>
  <c r="CR280"/>
  <c r="DD283"/>
  <c r="CX283"/>
  <c r="CR283"/>
  <c r="CL283"/>
  <c r="CF283"/>
  <c r="AX283"/>
  <c r="AY283" s="1"/>
  <c r="AR283"/>
  <c r="AS283" s="1"/>
  <c r="AL283"/>
  <c r="AM283" s="1"/>
  <c r="AF283"/>
  <c r="AG283" s="1"/>
  <c r="Z283"/>
  <c r="AA283" s="1"/>
  <c r="T283"/>
  <c r="Q283"/>
  <c r="AO283"/>
  <c r="AP283" s="1"/>
  <c r="CO283"/>
  <c r="AF284"/>
  <c r="AG284" s="1"/>
  <c r="CF284"/>
  <c r="DD284"/>
  <c r="AC287"/>
  <c r="AD287" s="1"/>
  <c r="DA287"/>
  <c r="DA288"/>
  <c r="CU288"/>
  <c r="CO288"/>
  <c r="CI288"/>
  <c r="AU288"/>
  <c r="AV288" s="1"/>
  <c r="AO288"/>
  <c r="AP288" s="1"/>
  <c r="AI288"/>
  <c r="AJ288" s="1"/>
  <c r="AC288"/>
  <c r="AD288" s="1"/>
  <c r="W288"/>
  <c r="Q288"/>
  <c r="T288"/>
  <c r="AR288"/>
  <c r="AS288" s="1"/>
  <c r="CR288"/>
  <c r="DD291"/>
  <c r="CX291"/>
  <c r="CR291"/>
  <c r="CL291"/>
  <c r="CF291"/>
  <c r="AX291"/>
  <c r="AY291" s="1"/>
  <c r="AR291"/>
  <c r="AS291" s="1"/>
  <c r="AL291"/>
  <c r="AM291" s="1"/>
  <c r="AF291"/>
  <c r="AG291" s="1"/>
  <c r="Z291"/>
  <c r="AA291" s="1"/>
  <c r="T291"/>
  <c r="Q291"/>
  <c r="AO291"/>
  <c r="AP291" s="1"/>
  <c r="CO291"/>
  <c r="AF292"/>
  <c r="AG292" s="1"/>
  <c r="CF292"/>
  <c r="DD292"/>
  <c r="AC295"/>
  <c r="AD295" s="1"/>
  <c r="DA295"/>
  <c r="O296"/>
  <c r="DD299"/>
  <c r="CX299"/>
  <c r="CR299"/>
  <c r="CL299"/>
  <c r="CF299"/>
  <c r="AX299"/>
  <c r="AY299" s="1"/>
  <c r="AR299"/>
  <c r="AS299" s="1"/>
  <c r="AL299"/>
  <c r="AM299" s="1"/>
  <c r="AF299"/>
  <c r="AG299" s="1"/>
  <c r="Z299"/>
  <c r="AA299" s="1"/>
  <c r="T299"/>
  <c r="Q299"/>
  <c r="AO299"/>
  <c r="AP299" s="1"/>
  <c r="CO299"/>
  <c r="AF300"/>
  <c r="AG300" s="1"/>
  <c r="CF300"/>
  <c r="DD300"/>
  <c r="AC303"/>
  <c r="AD303" s="1"/>
  <c r="DA303"/>
  <c r="DA304"/>
  <c r="CU304"/>
  <c r="CO304"/>
  <c r="CI304"/>
  <c r="AU304"/>
  <c r="AV304" s="1"/>
  <c r="AO304"/>
  <c r="AP304" s="1"/>
  <c r="AI304"/>
  <c r="AJ304" s="1"/>
  <c r="AC304"/>
  <c r="AD304" s="1"/>
  <c r="W304"/>
  <c r="Q304"/>
  <c r="T304"/>
  <c r="AR304"/>
  <c r="AS304" s="1"/>
  <c r="CR304"/>
  <c r="DA312"/>
  <c r="CU312"/>
  <c r="CO312"/>
  <c r="CI312"/>
  <c r="AU312"/>
  <c r="AV312" s="1"/>
  <c r="AO312"/>
  <c r="AP312" s="1"/>
  <c r="AI312"/>
  <c r="AJ312" s="1"/>
  <c r="AC312"/>
  <c r="AD312" s="1"/>
  <c r="W312"/>
  <c r="Q312"/>
  <c r="DD312"/>
  <c r="CR312"/>
  <c r="CF312"/>
  <c r="AR312"/>
  <c r="AS312" s="1"/>
  <c r="AF312"/>
  <c r="AG312" s="1"/>
  <c r="T312"/>
  <c r="CX312"/>
  <c r="CL312"/>
  <c r="AX312"/>
  <c r="AY312" s="1"/>
  <c r="AL312"/>
  <c r="AM312" s="1"/>
  <c r="Z312"/>
  <c r="AA312" s="1"/>
  <c r="DD322"/>
  <c r="CX322"/>
  <c r="CR322"/>
  <c r="CL322"/>
  <c r="CF322"/>
  <c r="AX322"/>
  <c r="AY322" s="1"/>
  <c r="AR322"/>
  <c r="AS322" s="1"/>
  <c r="AL322"/>
  <c r="AM322" s="1"/>
  <c r="AF322"/>
  <c r="AG322" s="1"/>
  <c r="Z322"/>
  <c r="AA322" s="1"/>
  <c r="T322"/>
  <c r="DA322"/>
  <c r="CU322"/>
  <c r="CO322"/>
  <c r="CI322"/>
  <c r="AU322"/>
  <c r="AV322" s="1"/>
  <c r="AO322"/>
  <c r="AP322" s="1"/>
  <c r="AI322"/>
  <c r="AJ322" s="1"/>
  <c r="AC322"/>
  <c r="AD322" s="1"/>
  <c r="W322"/>
  <c r="Q322"/>
  <c r="DD332"/>
  <c r="CX332"/>
  <c r="CR332"/>
  <c r="CL332"/>
  <c r="CF332"/>
  <c r="AX332"/>
  <c r="AY332" s="1"/>
  <c r="AR332"/>
  <c r="AS332" s="1"/>
  <c r="AL332"/>
  <c r="AM332" s="1"/>
  <c r="AF332"/>
  <c r="AG332" s="1"/>
  <c r="Z332"/>
  <c r="AA332" s="1"/>
  <c r="T332"/>
  <c r="DA332"/>
  <c r="CU332"/>
  <c r="CO332"/>
  <c r="CI332"/>
  <c r="AU332"/>
  <c r="AV332" s="1"/>
  <c r="AO332"/>
  <c r="AP332" s="1"/>
  <c r="AI332"/>
  <c r="AJ332" s="1"/>
  <c r="AC332"/>
  <c r="AD332" s="1"/>
  <c r="W332"/>
  <c r="Q332"/>
  <c r="DA333"/>
  <c r="CU333"/>
  <c r="CO333"/>
  <c r="CI333"/>
  <c r="AU333"/>
  <c r="AV333" s="1"/>
  <c r="AO333"/>
  <c r="AP333" s="1"/>
  <c r="AI333"/>
  <c r="AJ333" s="1"/>
  <c r="AC333"/>
  <c r="AD333" s="1"/>
  <c r="W333"/>
  <c r="Q333"/>
  <c r="DD333"/>
  <c r="CX333"/>
  <c r="CR333"/>
  <c r="CL333"/>
  <c r="CF333"/>
  <c r="AX333"/>
  <c r="AY333" s="1"/>
  <c r="AR333"/>
  <c r="AS333" s="1"/>
  <c r="AL333"/>
  <c r="AM333" s="1"/>
  <c r="AF333"/>
  <c r="AG333" s="1"/>
  <c r="Z333"/>
  <c r="AA333" s="1"/>
  <c r="T333"/>
  <c r="DD342"/>
  <c r="CX342"/>
  <c r="CR342"/>
  <c r="CL342"/>
  <c r="CF342"/>
  <c r="AX342"/>
  <c r="AY342" s="1"/>
  <c r="AR342"/>
  <c r="AS342" s="1"/>
  <c r="AL342"/>
  <c r="AM342" s="1"/>
  <c r="AF342"/>
  <c r="AG342" s="1"/>
  <c r="Z342"/>
  <c r="AA342" s="1"/>
  <c r="T342"/>
  <c r="DA342"/>
  <c r="CU342"/>
  <c r="CO342"/>
  <c r="CI342"/>
  <c r="AU342"/>
  <c r="AV342" s="1"/>
  <c r="AO342"/>
  <c r="AP342" s="1"/>
  <c r="AI342"/>
  <c r="AJ342" s="1"/>
  <c r="AC342"/>
  <c r="AD342" s="1"/>
  <c r="W342"/>
  <c r="Q342"/>
  <c r="DD354"/>
  <c r="CX354"/>
  <c r="CR354"/>
  <c r="CL354"/>
  <c r="CF354"/>
  <c r="AX354"/>
  <c r="AY354" s="1"/>
  <c r="AR354"/>
  <c r="AS354" s="1"/>
  <c r="AL354"/>
  <c r="AM354" s="1"/>
  <c r="AF354"/>
  <c r="AG354" s="1"/>
  <c r="Z354"/>
  <c r="AA354" s="1"/>
  <c r="T354"/>
  <c r="DA354"/>
  <c r="CU354"/>
  <c r="CO354"/>
  <c r="CI354"/>
  <c r="AU354"/>
  <c r="AV354" s="1"/>
  <c r="AO354"/>
  <c r="AP354" s="1"/>
  <c r="AI354"/>
  <c r="AJ354" s="1"/>
  <c r="AC354"/>
  <c r="AD354" s="1"/>
  <c r="W354"/>
  <c r="Q354"/>
  <c r="DD364"/>
  <c r="CX364"/>
  <c r="CR364"/>
  <c r="CL364"/>
  <c r="CF364"/>
  <c r="AX364"/>
  <c r="AY364" s="1"/>
  <c r="AR364"/>
  <c r="AS364" s="1"/>
  <c r="AL364"/>
  <c r="AM364" s="1"/>
  <c r="AF364"/>
  <c r="AG364" s="1"/>
  <c r="Z364"/>
  <c r="AA364" s="1"/>
  <c r="T364"/>
  <c r="DA364"/>
  <c r="CU364"/>
  <c r="CO364"/>
  <c r="CI364"/>
  <c r="AU364"/>
  <c r="AV364" s="1"/>
  <c r="AO364"/>
  <c r="AP364" s="1"/>
  <c r="AI364"/>
  <c r="AJ364" s="1"/>
  <c r="AC364"/>
  <c r="AD364" s="1"/>
  <c r="W364"/>
  <c r="Q364"/>
  <c r="DA365"/>
  <c r="CU365"/>
  <c r="CO365"/>
  <c r="CI365"/>
  <c r="AU365"/>
  <c r="AV365" s="1"/>
  <c r="AO365"/>
  <c r="AP365" s="1"/>
  <c r="AI365"/>
  <c r="AJ365" s="1"/>
  <c r="AC365"/>
  <c r="AD365" s="1"/>
  <c r="W365"/>
  <c r="Q365"/>
  <c r="DD365"/>
  <c r="CX365"/>
  <c r="CR365"/>
  <c r="CL365"/>
  <c r="CF365"/>
  <c r="AX365"/>
  <c r="AY365" s="1"/>
  <c r="AR365"/>
  <c r="AS365" s="1"/>
  <c r="AL365"/>
  <c r="AM365" s="1"/>
  <c r="AF365"/>
  <c r="AG365" s="1"/>
  <c r="Z365"/>
  <c r="AA365" s="1"/>
  <c r="T365"/>
  <c r="DD374"/>
  <c r="CX374"/>
  <c r="CR374"/>
  <c r="CL374"/>
  <c r="CF374"/>
  <c r="AX374"/>
  <c r="AY374" s="1"/>
  <c r="AR374"/>
  <c r="AS374" s="1"/>
  <c r="AL374"/>
  <c r="AM374" s="1"/>
  <c r="AF374"/>
  <c r="AG374" s="1"/>
  <c r="Z374"/>
  <c r="AA374" s="1"/>
  <c r="T374"/>
  <c r="DA374"/>
  <c r="CU374"/>
  <c r="CO374"/>
  <c r="CI374"/>
  <c r="AU374"/>
  <c r="AV374" s="1"/>
  <c r="AO374"/>
  <c r="AP374" s="1"/>
  <c r="AI374"/>
  <c r="AJ374" s="1"/>
  <c r="AC374"/>
  <c r="AD374" s="1"/>
  <c r="W374"/>
  <c r="Q374"/>
  <c r="DD386"/>
  <c r="CX386"/>
  <c r="CR386"/>
  <c r="CL386"/>
  <c r="CF386"/>
  <c r="AX386"/>
  <c r="AY386" s="1"/>
  <c r="AR386"/>
  <c r="AS386" s="1"/>
  <c r="AL386"/>
  <c r="AM386" s="1"/>
  <c r="AF386"/>
  <c r="AG386" s="1"/>
  <c r="Z386"/>
  <c r="AA386" s="1"/>
  <c r="T386"/>
  <c r="DA386"/>
  <c r="CU386"/>
  <c r="CO386"/>
  <c r="CI386"/>
  <c r="AU386"/>
  <c r="AV386" s="1"/>
  <c r="AO386"/>
  <c r="AP386" s="1"/>
  <c r="AI386"/>
  <c r="AJ386" s="1"/>
  <c r="AC386"/>
  <c r="AD386" s="1"/>
  <c r="W386"/>
  <c r="Q386"/>
  <c r="DD396"/>
  <c r="CX396"/>
  <c r="CR396"/>
  <c r="CL396"/>
  <c r="CF396"/>
  <c r="AX396"/>
  <c r="AY396" s="1"/>
  <c r="AR396"/>
  <c r="AS396" s="1"/>
  <c r="AL396"/>
  <c r="AM396" s="1"/>
  <c r="AF396"/>
  <c r="AG396" s="1"/>
  <c r="Z396"/>
  <c r="AA396" s="1"/>
  <c r="T396"/>
  <c r="DA396"/>
  <c r="CU396"/>
  <c r="CO396"/>
  <c r="CI396"/>
  <c r="AU396"/>
  <c r="AV396" s="1"/>
  <c r="AO396"/>
  <c r="AP396" s="1"/>
  <c r="AI396"/>
  <c r="AJ396" s="1"/>
  <c r="AC396"/>
  <c r="AD396" s="1"/>
  <c r="W396"/>
  <c r="Q396"/>
  <c r="DA397"/>
  <c r="CU397"/>
  <c r="CO397"/>
  <c r="CI397"/>
  <c r="AU397"/>
  <c r="AV397" s="1"/>
  <c r="AO397"/>
  <c r="AP397" s="1"/>
  <c r="AI397"/>
  <c r="AJ397" s="1"/>
  <c r="AC397"/>
  <c r="AD397" s="1"/>
  <c r="W397"/>
  <c r="Q397"/>
  <c r="DD397"/>
  <c r="CX397"/>
  <c r="CR397"/>
  <c r="CL397"/>
  <c r="CF397"/>
  <c r="AX397"/>
  <c r="AY397" s="1"/>
  <c r="AR397"/>
  <c r="AS397" s="1"/>
  <c r="AL397"/>
  <c r="AM397" s="1"/>
  <c r="AF397"/>
  <c r="AG397" s="1"/>
  <c r="Z397"/>
  <c r="AA397" s="1"/>
  <c r="T397"/>
  <c r="DD406"/>
  <c r="CX406"/>
  <c r="CR406"/>
  <c r="CL406"/>
  <c r="CF406"/>
  <c r="AX406"/>
  <c r="AY406" s="1"/>
  <c r="AR406"/>
  <c r="AS406" s="1"/>
  <c r="AL406"/>
  <c r="AM406" s="1"/>
  <c r="AF406"/>
  <c r="AG406" s="1"/>
  <c r="Z406"/>
  <c r="AA406" s="1"/>
  <c r="T406"/>
  <c r="DA406"/>
  <c r="CU406"/>
  <c r="CO406"/>
  <c r="CI406"/>
  <c r="AU406"/>
  <c r="AV406" s="1"/>
  <c r="AO406"/>
  <c r="AP406" s="1"/>
  <c r="AI406"/>
  <c r="AJ406" s="1"/>
  <c r="AC406"/>
  <c r="AD406" s="1"/>
  <c r="W406"/>
  <c r="Q406"/>
  <c r="DD418"/>
  <c r="CX418"/>
  <c r="CR418"/>
  <c r="CL418"/>
  <c r="CF418"/>
  <c r="AX418"/>
  <c r="AY418" s="1"/>
  <c r="AR418"/>
  <c r="AS418" s="1"/>
  <c r="AL418"/>
  <c r="AM418" s="1"/>
  <c r="AF418"/>
  <c r="AG418" s="1"/>
  <c r="Z418"/>
  <c r="AA418" s="1"/>
  <c r="T418"/>
  <c r="DA418"/>
  <c r="CU418"/>
  <c r="CO418"/>
  <c r="CI418"/>
  <c r="AU418"/>
  <c r="AV418" s="1"/>
  <c r="AO418"/>
  <c r="AP418" s="1"/>
  <c r="AI418"/>
  <c r="AJ418" s="1"/>
  <c r="AC418"/>
  <c r="AD418" s="1"/>
  <c r="W418"/>
  <c r="Q418"/>
  <c r="DD428"/>
  <c r="CX428"/>
  <c r="CR428"/>
  <c r="CL428"/>
  <c r="CF428"/>
  <c r="AX428"/>
  <c r="AY428" s="1"/>
  <c r="AR428"/>
  <c r="AS428" s="1"/>
  <c r="AL428"/>
  <c r="AM428" s="1"/>
  <c r="AF428"/>
  <c r="AG428" s="1"/>
  <c r="Z428"/>
  <c r="AA428" s="1"/>
  <c r="T428"/>
  <c r="DA428"/>
  <c r="CU428"/>
  <c r="CO428"/>
  <c r="CI428"/>
  <c r="AU428"/>
  <c r="AV428" s="1"/>
  <c r="AO428"/>
  <c r="AP428" s="1"/>
  <c r="AI428"/>
  <c r="AJ428" s="1"/>
  <c r="AC428"/>
  <c r="AD428" s="1"/>
  <c r="W428"/>
  <c r="Q428"/>
  <c r="DA429"/>
  <c r="CU429"/>
  <c r="CO429"/>
  <c r="CI429"/>
  <c r="AU429"/>
  <c r="AV429" s="1"/>
  <c r="AO429"/>
  <c r="AP429" s="1"/>
  <c r="AI429"/>
  <c r="AJ429" s="1"/>
  <c r="AC429"/>
  <c r="AD429" s="1"/>
  <c r="W429"/>
  <c r="Q429"/>
  <c r="DD429"/>
  <c r="CX429"/>
  <c r="CR429"/>
  <c r="CL429"/>
  <c r="CF429"/>
  <c r="AX429"/>
  <c r="AY429" s="1"/>
  <c r="AR429"/>
  <c r="AS429" s="1"/>
  <c r="AL429"/>
  <c r="AM429" s="1"/>
  <c r="AF429"/>
  <c r="AG429" s="1"/>
  <c r="Z429"/>
  <c r="AA429" s="1"/>
  <c r="T429"/>
  <c r="DA441"/>
  <c r="CU441"/>
  <c r="CO441"/>
  <c r="CI441"/>
  <c r="AU441"/>
  <c r="AV441" s="1"/>
  <c r="AO441"/>
  <c r="AP441" s="1"/>
  <c r="AI441"/>
  <c r="AJ441" s="1"/>
  <c r="AC441"/>
  <c r="AD441" s="1"/>
  <c r="W441"/>
  <c r="Q441"/>
  <c r="CX441"/>
  <c r="CL441"/>
  <c r="AX441"/>
  <c r="AY441" s="1"/>
  <c r="AL441"/>
  <c r="AM441" s="1"/>
  <c r="Z441"/>
  <c r="AA441" s="1"/>
  <c r="DD441"/>
  <c r="CR441"/>
  <c r="CF441"/>
  <c r="AR441"/>
  <c r="AS441" s="1"/>
  <c r="AF441"/>
  <c r="AG441" s="1"/>
  <c r="T441"/>
  <c r="DD487"/>
  <c r="CX487"/>
  <c r="CR487"/>
  <c r="CL487"/>
  <c r="CF487"/>
  <c r="AX487"/>
  <c r="AY487" s="1"/>
  <c r="AR487"/>
  <c r="AS487" s="1"/>
  <c r="AL487"/>
  <c r="AM487" s="1"/>
  <c r="AF487"/>
  <c r="AG487" s="1"/>
  <c r="Z487"/>
  <c r="AA487" s="1"/>
  <c r="T487"/>
  <c r="DA487"/>
  <c r="CU487"/>
  <c r="CO487"/>
  <c r="CI487"/>
  <c r="AU487"/>
  <c r="AV487" s="1"/>
  <c r="AO487"/>
  <c r="AP487" s="1"/>
  <c r="AI487"/>
  <c r="AJ487" s="1"/>
  <c r="AC487"/>
  <c r="AD487" s="1"/>
  <c r="W487"/>
  <c r="Q487"/>
  <c r="T52"/>
  <c r="CR52"/>
  <c r="DA68"/>
  <c r="CU68"/>
  <c r="CO68"/>
  <c r="CI68"/>
  <c r="AU68"/>
  <c r="AV68" s="1"/>
  <c r="AO68"/>
  <c r="AP68" s="1"/>
  <c r="AI68"/>
  <c r="AJ68" s="1"/>
  <c r="AC68"/>
  <c r="AD68" s="1"/>
  <c r="W68"/>
  <c r="Q68"/>
  <c r="AR68"/>
  <c r="AS68" s="1"/>
  <c r="DD79"/>
  <c r="CX79"/>
  <c r="CR79"/>
  <c r="CL79"/>
  <c r="CF79"/>
  <c r="AX79"/>
  <c r="AY79" s="1"/>
  <c r="AR79"/>
  <c r="AS79" s="1"/>
  <c r="AL79"/>
  <c r="AM79" s="1"/>
  <c r="AF79"/>
  <c r="AG79" s="1"/>
  <c r="Z79"/>
  <c r="AA79" s="1"/>
  <c r="T79"/>
  <c r="AO79"/>
  <c r="AP79" s="1"/>
  <c r="Q87"/>
  <c r="DS96"/>
  <c r="DE96"/>
  <c r="EF96" s="1"/>
  <c r="DA100"/>
  <c r="CU100"/>
  <c r="CO100"/>
  <c r="CI100"/>
  <c r="AU100"/>
  <c r="AV100" s="1"/>
  <c r="AO100"/>
  <c r="AP100" s="1"/>
  <c r="AI100"/>
  <c r="AJ100" s="1"/>
  <c r="AC100"/>
  <c r="AD100" s="1"/>
  <c r="W100"/>
  <c r="Q100"/>
  <c r="T100"/>
  <c r="AR100"/>
  <c r="AS100" s="1"/>
  <c r="CR100"/>
  <c r="DD103"/>
  <c r="CX103"/>
  <c r="CR103"/>
  <c r="CL103"/>
  <c r="CF103"/>
  <c r="AX103"/>
  <c r="AY103" s="1"/>
  <c r="AR103"/>
  <c r="AS103" s="1"/>
  <c r="AL103"/>
  <c r="AM103" s="1"/>
  <c r="AF103"/>
  <c r="AG103" s="1"/>
  <c r="Z103"/>
  <c r="AA103" s="1"/>
  <c r="T103"/>
  <c r="Q103"/>
  <c r="AO103"/>
  <c r="AP103" s="1"/>
  <c r="CO103"/>
  <c r="Q111"/>
  <c r="CO111"/>
  <c r="DA116"/>
  <c r="CU116"/>
  <c r="CO116"/>
  <c r="CI116"/>
  <c r="AU116"/>
  <c r="AV116" s="1"/>
  <c r="AO116"/>
  <c r="AP116" s="1"/>
  <c r="AI116"/>
  <c r="AJ116" s="1"/>
  <c r="AC116"/>
  <c r="AD116" s="1"/>
  <c r="W116"/>
  <c r="Q116"/>
  <c r="AR116"/>
  <c r="AS116" s="1"/>
  <c r="CR116"/>
  <c r="DH119"/>
  <c r="R119"/>
  <c r="Q127"/>
  <c r="AO127"/>
  <c r="AP127" s="1"/>
  <c r="T140"/>
  <c r="CR140"/>
  <c r="DD143"/>
  <c r="CX143"/>
  <c r="CR143"/>
  <c r="CL143"/>
  <c r="CF143"/>
  <c r="AX143"/>
  <c r="AY143" s="1"/>
  <c r="AR143"/>
  <c r="AS143" s="1"/>
  <c r="AL143"/>
  <c r="AM143" s="1"/>
  <c r="AF143"/>
  <c r="AG143" s="1"/>
  <c r="Z143"/>
  <c r="AA143" s="1"/>
  <c r="T143"/>
  <c r="AO151"/>
  <c r="AP151" s="1"/>
  <c r="DA172"/>
  <c r="CU172"/>
  <c r="CO172"/>
  <c r="CI172"/>
  <c r="AU172"/>
  <c r="AV172" s="1"/>
  <c r="AO172"/>
  <c r="AP172" s="1"/>
  <c r="AI172"/>
  <c r="AJ172" s="1"/>
  <c r="AC172"/>
  <c r="AD172" s="1"/>
  <c r="W172"/>
  <c r="Q172"/>
  <c r="AR172"/>
  <c r="AS172" s="1"/>
  <c r="DD175"/>
  <c r="CX175"/>
  <c r="CR175"/>
  <c r="CL175"/>
  <c r="CF175"/>
  <c r="AX175"/>
  <c r="AY175" s="1"/>
  <c r="AR175"/>
  <c r="AS175" s="1"/>
  <c r="AL175"/>
  <c r="AM175" s="1"/>
  <c r="AF175"/>
  <c r="AG175" s="1"/>
  <c r="Z175"/>
  <c r="AA175" s="1"/>
  <c r="T175"/>
  <c r="AO175"/>
  <c r="AP175" s="1"/>
  <c r="Q183"/>
  <c r="DA196"/>
  <c r="CU196"/>
  <c r="CO196"/>
  <c r="CI196"/>
  <c r="AU196"/>
  <c r="AV196" s="1"/>
  <c r="AO196"/>
  <c r="AP196" s="1"/>
  <c r="AI196"/>
  <c r="AJ196" s="1"/>
  <c r="AC196"/>
  <c r="AD196" s="1"/>
  <c r="W196"/>
  <c r="Q196"/>
  <c r="AR196"/>
  <c r="AS196" s="1"/>
  <c r="Q207"/>
  <c r="CO207"/>
  <c r="DR219"/>
  <c r="DB219"/>
  <c r="EE219" s="1"/>
  <c r="T220"/>
  <c r="CR220"/>
  <c r="AO223"/>
  <c r="AP223" s="1"/>
  <c r="DD231"/>
  <c r="CX231"/>
  <c r="CR231"/>
  <c r="CL231"/>
  <c r="CF231"/>
  <c r="AX231"/>
  <c r="AY231" s="1"/>
  <c r="AR231"/>
  <c r="AS231" s="1"/>
  <c r="AL231"/>
  <c r="AM231" s="1"/>
  <c r="AF231"/>
  <c r="AG231" s="1"/>
  <c r="Z231"/>
  <c r="AA231" s="1"/>
  <c r="T231"/>
  <c r="AO231"/>
  <c r="AP231" s="1"/>
  <c r="DD51"/>
  <c r="CX51"/>
  <c r="CR51"/>
  <c r="CL51"/>
  <c r="CF51"/>
  <c r="AX51"/>
  <c r="AY51" s="1"/>
  <c r="AR51"/>
  <c r="AS51" s="1"/>
  <c r="AL51"/>
  <c r="AM51" s="1"/>
  <c r="AF51"/>
  <c r="AG51" s="1"/>
  <c r="Z51"/>
  <c r="AA51" s="1"/>
  <c r="T51"/>
  <c r="AO51"/>
  <c r="AP51" s="1"/>
  <c r="AF52"/>
  <c r="AG52" s="1"/>
  <c r="CF52"/>
  <c r="AC55"/>
  <c r="AD55" s="1"/>
  <c r="W51"/>
  <c r="AU51"/>
  <c r="AV51" s="1"/>
  <c r="CU51"/>
  <c r="AL52"/>
  <c r="AM52" s="1"/>
  <c r="CL52"/>
  <c r="O54"/>
  <c r="AI55"/>
  <c r="AJ55" s="1"/>
  <c r="CI55"/>
  <c r="Z56"/>
  <c r="AA56" s="1"/>
  <c r="AX56"/>
  <c r="AY56" s="1"/>
  <c r="CX56"/>
  <c r="O57"/>
  <c r="W59"/>
  <c r="AU59"/>
  <c r="AV59" s="1"/>
  <c r="CU59"/>
  <c r="AL60"/>
  <c r="AM60" s="1"/>
  <c r="CL60"/>
  <c r="O62"/>
  <c r="AI63"/>
  <c r="AJ63" s="1"/>
  <c r="CI63"/>
  <c r="Z64"/>
  <c r="AA64" s="1"/>
  <c r="AX64"/>
  <c r="AY64" s="1"/>
  <c r="CX64"/>
  <c r="O65"/>
  <c r="W67"/>
  <c r="AU67"/>
  <c r="AV67" s="1"/>
  <c r="CU67"/>
  <c r="AL68"/>
  <c r="AM68" s="1"/>
  <c r="CL68"/>
  <c r="O70"/>
  <c r="AI71"/>
  <c r="AJ71" s="1"/>
  <c r="CI71"/>
  <c r="Z72"/>
  <c r="AA72" s="1"/>
  <c r="AX72"/>
  <c r="AY72" s="1"/>
  <c r="CX72"/>
  <c r="O73"/>
  <c r="W75"/>
  <c r="AU75"/>
  <c r="AV75" s="1"/>
  <c r="CU75"/>
  <c r="AL76"/>
  <c r="AM76" s="1"/>
  <c r="CL76"/>
  <c r="O78"/>
  <c r="AI79"/>
  <c r="AJ79" s="1"/>
  <c r="CI79"/>
  <c r="Z80"/>
  <c r="AA80" s="1"/>
  <c r="AX80"/>
  <c r="AY80" s="1"/>
  <c r="CX80"/>
  <c r="O81"/>
  <c r="W83"/>
  <c r="AU83"/>
  <c r="AV83" s="1"/>
  <c r="CU83"/>
  <c r="AL84"/>
  <c r="AM84" s="1"/>
  <c r="CL84"/>
  <c r="O86"/>
  <c r="AI87"/>
  <c r="AJ87" s="1"/>
  <c r="CI87"/>
  <c r="Z88"/>
  <c r="AA88" s="1"/>
  <c r="AX88"/>
  <c r="AY88" s="1"/>
  <c r="CX88"/>
  <c r="O89"/>
  <c r="W91"/>
  <c r="AU91"/>
  <c r="AV91" s="1"/>
  <c r="CU91"/>
  <c r="AL92"/>
  <c r="AM92" s="1"/>
  <c r="CL92"/>
  <c r="O94"/>
  <c r="AI95"/>
  <c r="AJ95" s="1"/>
  <c r="CI95"/>
  <c r="Z96"/>
  <c r="AA96" s="1"/>
  <c r="AX96"/>
  <c r="AY96" s="1"/>
  <c r="CX96"/>
  <c r="O97"/>
  <c r="W99"/>
  <c r="AU99"/>
  <c r="AV99" s="1"/>
  <c r="CU99"/>
  <c r="AL100"/>
  <c r="AM100" s="1"/>
  <c r="CL100"/>
  <c r="O102"/>
  <c r="AI103"/>
  <c r="AJ103" s="1"/>
  <c r="CI103"/>
  <c r="Z104"/>
  <c r="AA104" s="1"/>
  <c r="AX104"/>
  <c r="AY104" s="1"/>
  <c r="CX104"/>
  <c r="O105"/>
  <c r="W107"/>
  <c r="AU107"/>
  <c r="AV107" s="1"/>
  <c r="CU107"/>
  <c r="AL108"/>
  <c r="AM108" s="1"/>
  <c r="CL108"/>
  <c r="O110"/>
  <c r="AI111"/>
  <c r="AJ111" s="1"/>
  <c r="CI111"/>
  <c r="Z112"/>
  <c r="AA112" s="1"/>
  <c r="AX112"/>
  <c r="AY112" s="1"/>
  <c r="CX112"/>
  <c r="O113"/>
  <c r="W115"/>
  <c r="AU115"/>
  <c r="AV115" s="1"/>
  <c r="CU115"/>
  <c r="AL116"/>
  <c r="AM116" s="1"/>
  <c r="CL116"/>
  <c r="O118"/>
  <c r="AI119"/>
  <c r="AJ119" s="1"/>
  <c r="CI119"/>
  <c r="Z120"/>
  <c r="AA120" s="1"/>
  <c r="AX120"/>
  <c r="AY120" s="1"/>
  <c r="CX120"/>
  <c r="O121"/>
  <c r="W123"/>
  <c r="AU123"/>
  <c r="AV123" s="1"/>
  <c r="CU123"/>
  <c r="AL124"/>
  <c r="AM124" s="1"/>
  <c r="CL124"/>
  <c r="O126"/>
  <c r="AI127"/>
  <c r="AJ127" s="1"/>
  <c r="CI127"/>
  <c r="Z128"/>
  <c r="AA128" s="1"/>
  <c r="AX128"/>
  <c r="AY128" s="1"/>
  <c r="CX128"/>
  <c r="O129"/>
  <c r="W131"/>
  <c r="AU131"/>
  <c r="AV131" s="1"/>
  <c r="CU131"/>
  <c r="AL132"/>
  <c r="AM132" s="1"/>
  <c r="CL132"/>
  <c r="O134"/>
  <c r="AI135"/>
  <c r="AJ135" s="1"/>
  <c r="CI135"/>
  <c r="Z136"/>
  <c r="AA136" s="1"/>
  <c r="AX136"/>
  <c r="AY136" s="1"/>
  <c r="CX136"/>
  <c r="O137"/>
  <c r="W139"/>
  <c r="AU139"/>
  <c r="AV139" s="1"/>
  <c r="CU139"/>
  <c r="AL140"/>
  <c r="AM140" s="1"/>
  <c r="CL140"/>
  <c r="O142"/>
  <c r="AI143"/>
  <c r="AJ143" s="1"/>
  <c r="CI143"/>
  <c r="Z144"/>
  <c r="AA144" s="1"/>
  <c r="AX144"/>
  <c r="AY144" s="1"/>
  <c r="CX144"/>
  <c r="O145"/>
  <c r="W147"/>
  <c r="AU147"/>
  <c r="AV147" s="1"/>
  <c r="CU147"/>
  <c r="AL148"/>
  <c r="AM148" s="1"/>
  <c r="CL148"/>
  <c r="O150"/>
  <c r="AI151"/>
  <c r="AJ151" s="1"/>
  <c r="CI151"/>
  <c r="Z152"/>
  <c r="AA152" s="1"/>
  <c r="AX152"/>
  <c r="AY152" s="1"/>
  <c r="CX152"/>
  <c r="O153"/>
  <c r="W155"/>
  <c r="AU155"/>
  <c r="AV155" s="1"/>
  <c r="CU155"/>
  <c r="AL156"/>
  <c r="AM156" s="1"/>
  <c r="CL156"/>
  <c r="O158"/>
  <c r="AI159"/>
  <c r="AJ159" s="1"/>
  <c r="CI159"/>
  <c r="Z160"/>
  <c r="AA160" s="1"/>
  <c r="AX160"/>
  <c r="AY160" s="1"/>
  <c r="CX160"/>
  <c r="O161"/>
  <c r="W163"/>
  <c r="AU163"/>
  <c r="AV163" s="1"/>
  <c r="CU163"/>
  <c r="AL164"/>
  <c r="AM164" s="1"/>
  <c r="CL164"/>
  <c r="O166"/>
  <c r="AI167"/>
  <c r="AJ167" s="1"/>
  <c r="CI167"/>
  <c r="Z168"/>
  <c r="AA168" s="1"/>
  <c r="AX168"/>
  <c r="AY168" s="1"/>
  <c r="CX168"/>
  <c r="O169"/>
  <c r="W171"/>
  <c r="AU171"/>
  <c r="AV171" s="1"/>
  <c r="CU171"/>
  <c r="AL172"/>
  <c r="AM172" s="1"/>
  <c r="CL172"/>
  <c r="O174"/>
  <c r="AI175"/>
  <c r="AJ175" s="1"/>
  <c r="CI175"/>
  <c r="Z176"/>
  <c r="AA176" s="1"/>
  <c r="AX176"/>
  <c r="AY176" s="1"/>
  <c r="CX176"/>
  <c r="O177"/>
  <c r="W179"/>
  <c r="AU179"/>
  <c r="AV179" s="1"/>
  <c r="CU179"/>
  <c r="AL180"/>
  <c r="AM180" s="1"/>
  <c r="CL180"/>
  <c r="O182"/>
  <c r="AI183"/>
  <c r="AJ183" s="1"/>
  <c r="CI183"/>
  <c r="Z184"/>
  <c r="AA184" s="1"/>
  <c r="AX184"/>
  <c r="AY184" s="1"/>
  <c r="CX184"/>
  <c r="O185"/>
  <c r="W187"/>
  <c r="AU187"/>
  <c r="AV187" s="1"/>
  <c r="CU187"/>
  <c r="AL188"/>
  <c r="AM188" s="1"/>
  <c r="CL188"/>
  <c r="O190"/>
  <c r="AI191"/>
  <c r="AJ191" s="1"/>
  <c r="CI191"/>
  <c r="Z192"/>
  <c r="AA192" s="1"/>
  <c r="AX192"/>
  <c r="AY192" s="1"/>
  <c r="CX192"/>
  <c r="O193"/>
  <c r="W195"/>
  <c r="AU195"/>
  <c r="AV195" s="1"/>
  <c r="CU195"/>
  <c r="AL196"/>
  <c r="AM196" s="1"/>
  <c r="CL196"/>
  <c r="O198"/>
  <c r="AI199"/>
  <c r="AJ199" s="1"/>
  <c r="CI199"/>
  <c r="Z200"/>
  <c r="AA200" s="1"/>
  <c r="AX200"/>
  <c r="AY200" s="1"/>
  <c r="CX200"/>
  <c r="O201"/>
  <c r="W203"/>
  <c r="AU203"/>
  <c r="AV203" s="1"/>
  <c r="CU203"/>
  <c r="AL204"/>
  <c r="AM204" s="1"/>
  <c r="CL204"/>
  <c r="O206"/>
  <c r="AI207"/>
  <c r="AJ207" s="1"/>
  <c r="CI207"/>
  <c r="Z208"/>
  <c r="AA208" s="1"/>
  <c r="AX208"/>
  <c r="AY208" s="1"/>
  <c r="CX208"/>
  <c r="O209"/>
  <c r="W211"/>
  <c r="AU211"/>
  <c r="AV211" s="1"/>
  <c r="CU211"/>
  <c r="AL212"/>
  <c r="AM212" s="1"/>
  <c r="CL212"/>
  <c r="O214"/>
  <c r="AI215"/>
  <c r="AJ215" s="1"/>
  <c r="CI215"/>
  <c r="Z216"/>
  <c r="AA216" s="1"/>
  <c r="AX216"/>
  <c r="AY216" s="1"/>
  <c r="CX216"/>
  <c r="O217"/>
  <c r="W219"/>
  <c r="AU219"/>
  <c r="AV219" s="1"/>
  <c r="CU219"/>
  <c r="AL220"/>
  <c r="AM220" s="1"/>
  <c r="CL220"/>
  <c r="O222"/>
  <c r="AI223"/>
  <c r="AJ223" s="1"/>
  <c r="CI223"/>
  <c r="Z224"/>
  <c r="AA224" s="1"/>
  <c r="AX224"/>
  <c r="AY224" s="1"/>
  <c r="CX224"/>
  <c r="O225"/>
  <c r="W227"/>
  <c r="AU227"/>
  <c r="AV227" s="1"/>
  <c r="CU227"/>
  <c r="AL228"/>
  <c r="AM228" s="1"/>
  <c r="CL228"/>
  <c r="O230"/>
  <c r="AI231"/>
  <c r="AJ231" s="1"/>
  <c r="CI231"/>
  <c r="Z232"/>
  <c r="AA232" s="1"/>
  <c r="AX232"/>
  <c r="AY232" s="1"/>
  <c r="CX232"/>
  <c r="O233"/>
  <c r="W235"/>
  <c r="AU235"/>
  <c r="AV235" s="1"/>
  <c r="CU235"/>
  <c r="AL236"/>
  <c r="AM236" s="1"/>
  <c r="CL236"/>
  <c r="O238"/>
  <c r="AI239"/>
  <c r="AJ239" s="1"/>
  <c r="CI239"/>
  <c r="Z240"/>
  <c r="AA240" s="1"/>
  <c r="AX240"/>
  <c r="AY240" s="1"/>
  <c r="CX240"/>
  <c r="O241"/>
  <c r="W243"/>
  <c r="AU243"/>
  <c r="AV243" s="1"/>
  <c r="CU243"/>
  <c r="AL244"/>
  <c r="AM244" s="1"/>
  <c r="CL244"/>
  <c r="O246"/>
  <c r="AI247"/>
  <c r="AJ247" s="1"/>
  <c r="CI247"/>
  <c r="Z248"/>
  <c r="AA248" s="1"/>
  <c r="AX248"/>
  <c r="AY248" s="1"/>
  <c r="CX248"/>
  <c r="O249"/>
  <c r="AL252"/>
  <c r="AM252" s="1"/>
  <c r="CL252"/>
  <c r="O254"/>
  <c r="AI255"/>
  <c r="AJ255" s="1"/>
  <c r="CI255"/>
  <c r="Z256"/>
  <c r="AA256" s="1"/>
  <c r="AX256"/>
  <c r="AY256" s="1"/>
  <c r="CX256"/>
  <c r="O257"/>
  <c r="W259"/>
  <c r="AU259"/>
  <c r="AV259" s="1"/>
  <c r="CU259"/>
  <c r="AL260"/>
  <c r="AM260" s="1"/>
  <c r="CL260"/>
  <c r="O262"/>
  <c r="AI263"/>
  <c r="AJ263" s="1"/>
  <c r="CI263"/>
  <c r="Z264"/>
  <c r="AA264" s="1"/>
  <c r="AX264"/>
  <c r="AY264" s="1"/>
  <c r="CX264"/>
  <c r="O265"/>
  <c r="W267"/>
  <c r="AU267"/>
  <c r="AV267" s="1"/>
  <c r="CU267"/>
  <c r="AL268"/>
  <c r="AM268" s="1"/>
  <c r="CL268"/>
  <c r="O270"/>
  <c r="AI271"/>
  <c r="AJ271" s="1"/>
  <c r="CI271"/>
  <c r="Z272"/>
  <c r="AA272" s="1"/>
  <c r="AX272"/>
  <c r="AY272" s="1"/>
  <c r="CX272"/>
  <c r="O273"/>
  <c r="W275"/>
  <c r="AU275"/>
  <c r="AV275" s="1"/>
  <c r="CU275"/>
  <c r="AL276"/>
  <c r="AM276" s="1"/>
  <c r="CL276"/>
  <c r="O278"/>
  <c r="AI279"/>
  <c r="AJ279" s="1"/>
  <c r="CI279"/>
  <c r="Z280"/>
  <c r="AA280" s="1"/>
  <c r="AX280"/>
  <c r="AY280" s="1"/>
  <c r="CX280"/>
  <c r="O281"/>
  <c r="W283"/>
  <c r="AU283"/>
  <c r="AV283" s="1"/>
  <c r="CU283"/>
  <c r="AL284"/>
  <c r="AM284" s="1"/>
  <c r="CL284"/>
  <c r="O286"/>
  <c r="AI287"/>
  <c r="AJ287" s="1"/>
  <c r="CI287"/>
  <c r="Z288"/>
  <c r="AA288" s="1"/>
  <c r="AX288"/>
  <c r="AY288" s="1"/>
  <c r="CX288"/>
  <c r="O289"/>
  <c r="W291"/>
  <c r="AU291"/>
  <c r="AV291" s="1"/>
  <c r="CU291"/>
  <c r="AL292"/>
  <c r="AM292" s="1"/>
  <c r="CL292"/>
  <c r="DI292"/>
  <c r="O294"/>
  <c r="AI295"/>
  <c r="AJ295" s="1"/>
  <c r="CI295"/>
  <c r="O297"/>
  <c r="W299"/>
  <c r="AU299"/>
  <c r="AV299" s="1"/>
  <c r="CU299"/>
  <c r="AL300"/>
  <c r="AM300" s="1"/>
  <c r="CL300"/>
  <c r="O302"/>
  <c r="AI303"/>
  <c r="AJ303" s="1"/>
  <c r="CI303"/>
  <c r="Z304"/>
  <c r="AA304" s="1"/>
  <c r="AX304"/>
  <c r="AY304" s="1"/>
  <c r="CX304"/>
  <c r="O305"/>
  <c r="DA308"/>
  <c r="CU308"/>
  <c r="CO308"/>
  <c r="CI308"/>
  <c r="AU308"/>
  <c r="AV308" s="1"/>
  <c r="AO308"/>
  <c r="AP308" s="1"/>
  <c r="AI308"/>
  <c r="AJ308" s="1"/>
  <c r="AC308"/>
  <c r="AD308" s="1"/>
  <c r="W308"/>
  <c r="Q308"/>
  <c r="DD308"/>
  <c r="CR308"/>
  <c r="CF308"/>
  <c r="AR308"/>
  <c r="AS308" s="1"/>
  <c r="AF308"/>
  <c r="AG308" s="1"/>
  <c r="T308"/>
  <c r="CX308"/>
  <c r="CL308"/>
  <c r="AX308"/>
  <c r="AY308" s="1"/>
  <c r="AL308"/>
  <c r="AM308" s="1"/>
  <c r="Z308"/>
  <c r="AA308" s="1"/>
  <c r="DD324"/>
  <c r="CX324"/>
  <c r="CR324"/>
  <c r="CL324"/>
  <c r="CF324"/>
  <c r="AX324"/>
  <c r="AY324" s="1"/>
  <c r="AR324"/>
  <c r="AS324" s="1"/>
  <c r="AL324"/>
  <c r="AM324" s="1"/>
  <c r="AF324"/>
  <c r="AG324" s="1"/>
  <c r="Z324"/>
  <c r="AA324" s="1"/>
  <c r="T324"/>
  <c r="DA324"/>
  <c r="CU324"/>
  <c r="CO324"/>
  <c r="CI324"/>
  <c r="AU324"/>
  <c r="AV324" s="1"/>
  <c r="AO324"/>
  <c r="AP324" s="1"/>
  <c r="AI324"/>
  <c r="AJ324" s="1"/>
  <c r="AC324"/>
  <c r="AD324" s="1"/>
  <c r="W324"/>
  <c r="Q324"/>
  <c r="DA325"/>
  <c r="CU325"/>
  <c r="CO325"/>
  <c r="CI325"/>
  <c r="AU325"/>
  <c r="AV325" s="1"/>
  <c r="AO325"/>
  <c r="AP325" s="1"/>
  <c r="AI325"/>
  <c r="AJ325" s="1"/>
  <c r="AC325"/>
  <c r="AD325" s="1"/>
  <c r="W325"/>
  <c r="Q325"/>
  <c r="DD325"/>
  <c r="CX325"/>
  <c r="CR325"/>
  <c r="CL325"/>
  <c r="CF325"/>
  <c r="AX325"/>
  <c r="AY325" s="1"/>
  <c r="AR325"/>
  <c r="AS325" s="1"/>
  <c r="AL325"/>
  <c r="AM325" s="1"/>
  <c r="AF325"/>
  <c r="AG325" s="1"/>
  <c r="Z325"/>
  <c r="AA325" s="1"/>
  <c r="T325"/>
  <c r="DD334"/>
  <c r="CX334"/>
  <c r="CR334"/>
  <c r="CL334"/>
  <c r="CF334"/>
  <c r="AX334"/>
  <c r="AY334" s="1"/>
  <c r="AR334"/>
  <c r="AS334" s="1"/>
  <c r="AL334"/>
  <c r="AM334" s="1"/>
  <c r="AF334"/>
  <c r="AG334" s="1"/>
  <c r="Z334"/>
  <c r="AA334" s="1"/>
  <c r="T334"/>
  <c r="DA334"/>
  <c r="CU334"/>
  <c r="CO334"/>
  <c r="CI334"/>
  <c r="AU334"/>
  <c r="AV334" s="1"/>
  <c r="AO334"/>
  <c r="AP334" s="1"/>
  <c r="AI334"/>
  <c r="AJ334" s="1"/>
  <c r="AC334"/>
  <c r="AD334" s="1"/>
  <c r="W334"/>
  <c r="Q334"/>
  <c r="DD346"/>
  <c r="CX346"/>
  <c r="CR346"/>
  <c r="CL346"/>
  <c r="CF346"/>
  <c r="AX346"/>
  <c r="AY346" s="1"/>
  <c r="AR346"/>
  <c r="AS346" s="1"/>
  <c r="AL346"/>
  <c r="AM346" s="1"/>
  <c r="AF346"/>
  <c r="AG346" s="1"/>
  <c r="Z346"/>
  <c r="AA346" s="1"/>
  <c r="T346"/>
  <c r="DA346"/>
  <c r="CU346"/>
  <c r="CO346"/>
  <c r="CI346"/>
  <c r="AU346"/>
  <c r="AV346" s="1"/>
  <c r="AO346"/>
  <c r="AP346" s="1"/>
  <c r="AI346"/>
  <c r="AJ346" s="1"/>
  <c r="AC346"/>
  <c r="AD346" s="1"/>
  <c r="W346"/>
  <c r="Q346"/>
  <c r="DD356"/>
  <c r="CX356"/>
  <c r="CR356"/>
  <c r="CL356"/>
  <c r="CF356"/>
  <c r="AX356"/>
  <c r="AY356" s="1"/>
  <c r="AR356"/>
  <c r="AS356" s="1"/>
  <c r="AL356"/>
  <c r="AM356" s="1"/>
  <c r="AF356"/>
  <c r="AG356" s="1"/>
  <c r="Z356"/>
  <c r="AA356" s="1"/>
  <c r="T356"/>
  <c r="DA356"/>
  <c r="CU356"/>
  <c r="CO356"/>
  <c r="CI356"/>
  <c r="AU356"/>
  <c r="AV356" s="1"/>
  <c r="AO356"/>
  <c r="AP356" s="1"/>
  <c r="AI356"/>
  <c r="AJ356" s="1"/>
  <c r="AC356"/>
  <c r="AD356" s="1"/>
  <c r="W356"/>
  <c r="Q356"/>
  <c r="DA357"/>
  <c r="CU357"/>
  <c r="CO357"/>
  <c r="CI357"/>
  <c r="AU357"/>
  <c r="AV357" s="1"/>
  <c r="AO357"/>
  <c r="AP357" s="1"/>
  <c r="AI357"/>
  <c r="AJ357" s="1"/>
  <c r="AC357"/>
  <c r="AD357" s="1"/>
  <c r="W357"/>
  <c r="Q357"/>
  <c r="DD357"/>
  <c r="CX357"/>
  <c r="CR357"/>
  <c r="CL357"/>
  <c r="CF357"/>
  <c r="AX357"/>
  <c r="AY357" s="1"/>
  <c r="AR357"/>
  <c r="AS357" s="1"/>
  <c r="AL357"/>
  <c r="AM357" s="1"/>
  <c r="AF357"/>
  <c r="AG357" s="1"/>
  <c r="Z357"/>
  <c r="AA357" s="1"/>
  <c r="T357"/>
  <c r="DD366"/>
  <c r="CX366"/>
  <c r="CR366"/>
  <c r="CL366"/>
  <c r="CF366"/>
  <c r="AX366"/>
  <c r="AY366" s="1"/>
  <c r="AR366"/>
  <c r="AS366" s="1"/>
  <c r="AL366"/>
  <c r="AM366" s="1"/>
  <c r="AF366"/>
  <c r="AG366" s="1"/>
  <c r="Z366"/>
  <c r="AA366" s="1"/>
  <c r="T366"/>
  <c r="DA366"/>
  <c r="CU366"/>
  <c r="CO366"/>
  <c r="CI366"/>
  <c r="AU366"/>
  <c r="AV366" s="1"/>
  <c r="AO366"/>
  <c r="AP366" s="1"/>
  <c r="AI366"/>
  <c r="AJ366" s="1"/>
  <c r="AC366"/>
  <c r="AD366" s="1"/>
  <c r="W366"/>
  <c r="Q366"/>
  <c r="DD378"/>
  <c r="CX378"/>
  <c r="CR378"/>
  <c r="CL378"/>
  <c r="CF378"/>
  <c r="AX378"/>
  <c r="AY378" s="1"/>
  <c r="AR378"/>
  <c r="AS378" s="1"/>
  <c r="AL378"/>
  <c r="AM378" s="1"/>
  <c r="AF378"/>
  <c r="AG378" s="1"/>
  <c r="Z378"/>
  <c r="AA378" s="1"/>
  <c r="T378"/>
  <c r="DA378"/>
  <c r="CU378"/>
  <c r="CO378"/>
  <c r="CI378"/>
  <c r="AU378"/>
  <c r="AV378" s="1"/>
  <c r="AO378"/>
  <c r="AP378" s="1"/>
  <c r="AI378"/>
  <c r="AJ378" s="1"/>
  <c r="AC378"/>
  <c r="AD378" s="1"/>
  <c r="W378"/>
  <c r="Q378"/>
  <c r="DD388"/>
  <c r="CX388"/>
  <c r="CR388"/>
  <c r="CL388"/>
  <c r="CF388"/>
  <c r="AX388"/>
  <c r="AY388" s="1"/>
  <c r="AR388"/>
  <c r="AS388" s="1"/>
  <c r="AL388"/>
  <c r="AM388" s="1"/>
  <c r="AF388"/>
  <c r="AG388" s="1"/>
  <c r="Z388"/>
  <c r="AA388" s="1"/>
  <c r="T388"/>
  <c r="DA388"/>
  <c r="CU388"/>
  <c r="CO388"/>
  <c r="CI388"/>
  <c r="AU388"/>
  <c r="AV388" s="1"/>
  <c r="AO388"/>
  <c r="AP388" s="1"/>
  <c r="AI388"/>
  <c r="AJ388" s="1"/>
  <c r="AC388"/>
  <c r="AD388" s="1"/>
  <c r="W388"/>
  <c r="Q388"/>
  <c r="DA389"/>
  <c r="CU389"/>
  <c r="CO389"/>
  <c r="CI389"/>
  <c r="AU389"/>
  <c r="AV389" s="1"/>
  <c r="AO389"/>
  <c r="AP389" s="1"/>
  <c r="AI389"/>
  <c r="AJ389" s="1"/>
  <c r="AC389"/>
  <c r="AD389" s="1"/>
  <c r="W389"/>
  <c r="Q389"/>
  <c r="DD389"/>
  <c r="CX389"/>
  <c r="CR389"/>
  <c r="CL389"/>
  <c r="CF389"/>
  <c r="AX389"/>
  <c r="AY389" s="1"/>
  <c r="AR389"/>
  <c r="AS389" s="1"/>
  <c r="AL389"/>
  <c r="AM389" s="1"/>
  <c r="AF389"/>
  <c r="AG389" s="1"/>
  <c r="Z389"/>
  <c r="AA389" s="1"/>
  <c r="T389"/>
  <c r="DD398"/>
  <c r="CX398"/>
  <c r="CR398"/>
  <c r="CL398"/>
  <c r="CF398"/>
  <c r="AX398"/>
  <c r="AY398" s="1"/>
  <c r="AR398"/>
  <c r="AS398" s="1"/>
  <c r="AL398"/>
  <c r="AM398" s="1"/>
  <c r="AF398"/>
  <c r="AG398" s="1"/>
  <c r="Z398"/>
  <c r="AA398" s="1"/>
  <c r="T398"/>
  <c r="DA398"/>
  <c r="CU398"/>
  <c r="CO398"/>
  <c r="CI398"/>
  <c r="AU398"/>
  <c r="AV398" s="1"/>
  <c r="AO398"/>
  <c r="AP398" s="1"/>
  <c r="AI398"/>
  <c r="AJ398" s="1"/>
  <c r="AC398"/>
  <c r="AD398" s="1"/>
  <c r="W398"/>
  <c r="Q398"/>
  <c r="DD410"/>
  <c r="CX410"/>
  <c r="CR410"/>
  <c r="CL410"/>
  <c r="CF410"/>
  <c r="AX410"/>
  <c r="AY410" s="1"/>
  <c r="AR410"/>
  <c r="AS410" s="1"/>
  <c r="AL410"/>
  <c r="AM410" s="1"/>
  <c r="AF410"/>
  <c r="AG410" s="1"/>
  <c r="Z410"/>
  <c r="AA410" s="1"/>
  <c r="T410"/>
  <c r="DA410"/>
  <c r="CU410"/>
  <c r="CO410"/>
  <c r="CI410"/>
  <c r="AU410"/>
  <c r="AV410" s="1"/>
  <c r="AO410"/>
  <c r="AP410" s="1"/>
  <c r="AI410"/>
  <c r="AJ410" s="1"/>
  <c r="AC410"/>
  <c r="AD410" s="1"/>
  <c r="W410"/>
  <c r="Q410"/>
  <c r="DD420"/>
  <c r="CX420"/>
  <c r="CR420"/>
  <c r="CL420"/>
  <c r="CF420"/>
  <c r="AX420"/>
  <c r="AY420" s="1"/>
  <c r="AR420"/>
  <c r="AS420" s="1"/>
  <c r="AL420"/>
  <c r="AM420" s="1"/>
  <c r="AF420"/>
  <c r="AG420" s="1"/>
  <c r="Z420"/>
  <c r="AA420" s="1"/>
  <c r="T420"/>
  <c r="DA420"/>
  <c r="CU420"/>
  <c r="CO420"/>
  <c r="CI420"/>
  <c r="AU420"/>
  <c r="AV420" s="1"/>
  <c r="AO420"/>
  <c r="AP420" s="1"/>
  <c r="AI420"/>
  <c r="AJ420" s="1"/>
  <c r="AC420"/>
  <c r="AD420" s="1"/>
  <c r="W420"/>
  <c r="Q420"/>
  <c r="DA421"/>
  <c r="CU421"/>
  <c r="CO421"/>
  <c r="CI421"/>
  <c r="AU421"/>
  <c r="AV421" s="1"/>
  <c r="AO421"/>
  <c r="AP421" s="1"/>
  <c r="AI421"/>
  <c r="AJ421" s="1"/>
  <c r="AC421"/>
  <c r="AD421" s="1"/>
  <c r="W421"/>
  <c r="Q421"/>
  <c r="DD421"/>
  <c r="CX421"/>
  <c r="CR421"/>
  <c r="CL421"/>
  <c r="CF421"/>
  <c r="AX421"/>
  <c r="AY421" s="1"/>
  <c r="AR421"/>
  <c r="AS421" s="1"/>
  <c r="AL421"/>
  <c r="AM421" s="1"/>
  <c r="AF421"/>
  <c r="AG421" s="1"/>
  <c r="Z421"/>
  <c r="AA421" s="1"/>
  <c r="T421"/>
  <c r="DD430"/>
  <c r="CX430"/>
  <c r="CR430"/>
  <c r="CL430"/>
  <c r="CF430"/>
  <c r="AX430"/>
  <c r="AY430" s="1"/>
  <c r="AR430"/>
  <c r="AS430" s="1"/>
  <c r="AL430"/>
  <c r="AM430" s="1"/>
  <c r="AF430"/>
  <c r="AG430" s="1"/>
  <c r="Z430"/>
  <c r="AA430" s="1"/>
  <c r="T430"/>
  <c r="DA430"/>
  <c r="CU430"/>
  <c r="CO430"/>
  <c r="CI430"/>
  <c r="AU430"/>
  <c r="AV430" s="1"/>
  <c r="AO430"/>
  <c r="AP430" s="1"/>
  <c r="AI430"/>
  <c r="AJ430" s="1"/>
  <c r="AC430"/>
  <c r="AD430" s="1"/>
  <c r="W430"/>
  <c r="Q430"/>
  <c r="DA449"/>
  <c r="CU449"/>
  <c r="CO449"/>
  <c r="CI449"/>
  <c r="AU449"/>
  <c r="AV449" s="1"/>
  <c r="AO449"/>
  <c r="AP449" s="1"/>
  <c r="AI449"/>
  <c r="AJ449" s="1"/>
  <c r="AC449"/>
  <c r="AD449" s="1"/>
  <c r="W449"/>
  <c r="Q449"/>
  <c r="CX449"/>
  <c r="CL449"/>
  <c r="AX449"/>
  <c r="AY449" s="1"/>
  <c r="AL449"/>
  <c r="AM449" s="1"/>
  <c r="Z449"/>
  <c r="AA449" s="1"/>
  <c r="DD449"/>
  <c r="CR449"/>
  <c r="CF449"/>
  <c r="AR449"/>
  <c r="AS449" s="1"/>
  <c r="AF449"/>
  <c r="AG449" s="1"/>
  <c r="T449"/>
  <c r="DD455"/>
  <c r="CX455"/>
  <c r="CR455"/>
  <c r="CL455"/>
  <c r="CF455"/>
  <c r="AX455"/>
  <c r="AY455" s="1"/>
  <c r="AR455"/>
  <c r="AS455" s="1"/>
  <c r="AL455"/>
  <c r="AM455" s="1"/>
  <c r="AF455"/>
  <c r="AG455" s="1"/>
  <c r="Z455"/>
  <c r="AA455" s="1"/>
  <c r="T455"/>
  <c r="DA455"/>
  <c r="CU455"/>
  <c r="CO455"/>
  <c r="CI455"/>
  <c r="AU455"/>
  <c r="AV455" s="1"/>
  <c r="AO455"/>
  <c r="AP455" s="1"/>
  <c r="AI455"/>
  <c r="AJ455" s="1"/>
  <c r="AC455"/>
  <c r="AD455" s="1"/>
  <c r="W455"/>
  <c r="Q455"/>
  <c r="DD477"/>
  <c r="CX477"/>
  <c r="CR477"/>
  <c r="CL477"/>
  <c r="CF477"/>
  <c r="AX477"/>
  <c r="AY477" s="1"/>
  <c r="AR477"/>
  <c r="AS477" s="1"/>
  <c r="AL477"/>
  <c r="AM477" s="1"/>
  <c r="AF477"/>
  <c r="AG477" s="1"/>
  <c r="Z477"/>
  <c r="AA477" s="1"/>
  <c r="T477"/>
  <c r="DA477"/>
  <c r="CU477"/>
  <c r="CO477"/>
  <c r="CI477"/>
  <c r="AU477"/>
  <c r="AV477" s="1"/>
  <c r="AO477"/>
  <c r="AP477" s="1"/>
  <c r="AI477"/>
  <c r="AJ477" s="1"/>
  <c r="AC477"/>
  <c r="AD477" s="1"/>
  <c r="W477"/>
  <c r="Q477"/>
  <c r="DD495"/>
  <c r="CX495"/>
  <c r="CR495"/>
  <c r="CL495"/>
  <c r="CF495"/>
  <c r="AX495"/>
  <c r="AY495" s="1"/>
  <c r="AR495"/>
  <c r="AS495" s="1"/>
  <c r="AL495"/>
  <c r="AM495" s="1"/>
  <c r="AF495"/>
  <c r="AG495" s="1"/>
  <c r="Z495"/>
  <c r="AA495" s="1"/>
  <c r="T495"/>
  <c r="DA495"/>
  <c r="CU495"/>
  <c r="CO495"/>
  <c r="CI495"/>
  <c r="AU495"/>
  <c r="AV495" s="1"/>
  <c r="AO495"/>
  <c r="AP495" s="1"/>
  <c r="AI495"/>
  <c r="AJ495" s="1"/>
  <c r="AC495"/>
  <c r="AD495" s="1"/>
  <c r="W495"/>
  <c r="Q495"/>
  <c r="DD499"/>
  <c r="CX499"/>
  <c r="CR499"/>
  <c r="CL499"/>
  <c r="CF499"/>
  <c r="AX499"/>
  <c r="AY499" s="1"/>
  <c r="AR499"/>
  <c r="AS499" s="1"/>
  <c r="AL499"/>
  <c r="AM499" s="1"/>
  <c r="AF499"/>
  <c r="AG499" s="1"/>
  <c r="Z499"/>
  <c r="AA499" s="1"/>
  <c r="T499"/>
  <c r="DA499"/>
  <c r="CU499"/>
  <c r="CO499"/>
  <c r="CI499"/>
  <c r="AU499"/>
  <c r="AV499" s="1"/>
  <c r="AO499"/>
  <c r="AP499" s="1"/>
  <c r="AI499"/>
  <c r="AJ499" s="1"/>
  <c r="AC499"/>
  <c r="AD499" s="1"/>
  <c r="W499"/>
  <c r="Q499"/>
  <c r="DD509"/>
  <c r="CX509"/>
  <c r="CR509"/>
  <c r="CL509"/>
  <c r="CF509"/>
  <c r="AX509"/>
  <c r="AY509" s="1"/>
  <c r="AR509"/>
  <c r="AS509" s="1"/>
  <c r="AL509"/>
  <c r="AM509" s="1"/>
  <c r="AF509"/>
  <c r="AG509" s="1"/>
  <c r="Z509"/>
  <c r="AA509" s="1"/>
  <c r="T509"/>
  <c r="DA509"/>
  <c r="CU509"/>
  <c r="CO509"/>
  <c r="CI509"/>
  <c r="AU509"/>
  <c r="AV509" s="1"/>
  <c r="AO509"/>
  <c r="AP509" s="1"/>
  <c r="AI509"/>
  <c r="AJ509" s="1"/>
  <c r="AC509"/>
  <c r="AD509" s="1"/>
  <c r="W509"/>
  <c r="Q509"/>
  <c r="DD521"/>
  <c r="CX521"/>
  <c r="CR521"/>
  <c r="CL521"/>
  <c r="CF521"/>
  <c r="AX521"/>
  <c r="AY521" s="1"/>
  <c r="AR521"/>
  <c r="AS521" s="1"/>
  <c r="AL521"/>
  <c r="AM521" s="1"/>
  <c r="AF521"/>
  <c r="AG521" s="1"/>
  <c r="Z521"/>
  <c r="AA521" s="1"/>
  <c r="T521"/>
  <c r="DA521"/>
  <c r="CU521"/>
  <c r="CO521"/>
  <c r="CI521"/>
  <c r="AU521"/>
  <c r="AV521" s="1"/>
  <c r="AO521"/>
  <c r="AP521" s="1"/>
  <c r="AI521"/>
  <c r="AJ521" s="1"/>
  <c r="AC521"/>
  <c r="AD521" s="1"/>
  <c r="W521"/>
  <c r="Q521"/>
  <c r="DD531"/>
  <c r="CX531"/>
  <c r="CR531"/>
  <c r="CL531"/>
  <c r="CF531"/>
  <c r="AX531"/>
  <c r="AY531" s="1"/>
  <c r="AR531"/>
  <c r="AS531" s="1"/>
  <c r="AL531"/>
  <c r="AM531" s="1"/>
  <c r="AF531"/>
  <c r="AG531" s="1"/>
  <c r="Z531"/>
  <c r="AA531" s="1"/>
  <c r="T531"/>
  <c r="DA531"/>
  <c r="CU531"/>
  <c r="CO531"/>
  <c r="CI531"/>
  <c r="AU531"/>
  <c r="AV531" s="1"/>
  <c r="AO531"/>
  <c r="AP531" s="1"/>
  <c r="AI531"/>
  <c r="AJ531" s="1"/>
  <c r="AC531"/>
  <c r="AD531" s="1"/>
  <c r="W531"/>
  <c r="Q531"/>
  <c r="DA532"/>
  <c r="CU532"/>
  <c r="CO532"/>
  <c r="CI532"/>
  <c r="AU532"/>
  <c r="AV532" s="1"/>
  <c r="AO532"/>
  <c r="AP532" s="1"/>
  <c r="AI532"/>
  <c r="AJ532" s="1"/>
  <c r="AC532"/>
  <c r="AD532" s="1"/>
  <c r="W532"/>
  <c r="Q532"/>
  <c r="DD532"/>
  <c r="CX532"/>
  <c r="CR532"/>
  <c r="CL532"/>
  <c r="CF532"/>
  <c r="AX532"/>
  <c r="AY532" s="1"/>
  <c r="AR532"/>
  <c r="AS532" s="1"/>
  <c r="AL532"/>
  <c r="AM532" s="1"/>
  <c r="AF532"/>
  <c r="AG532" s="1"/>
  <c r="Z532"/>
  <c r="AA532" s="1"/>
  <c r="T532"/>
  <c r="DD541"/>
  <c r="CX541"/>
  <c r="CR541"/>
  <c r="CL541"/>
  <c r="CF541"/>
  <c r="AX541"/>
  <c r="AY541" s="1"/>
  <c r="AR541"/>
  <c r="AS541" s="1"/>
  <c r="AL541"/>
  <c r="AM541" s="1"/>
  <c r="AF541"/>
  <c r="AG541" s="1"/>
  <c r="Z541"/>
  <c r="AA541" s="1"/>
  <c r="T541"/>
  <c r="DA541"/>
  <c r="CU541"/>
  <c r="CO541"/>
  <c r="CI541"/>
  <c r="AU541"/>
  <c r="AV541" s="1"/>
  <c r="AO541"/>
  <c r="AP541" s="1"/>
  <c r="AI541"/>
  <c r="AJ541" s="1"/>
  <c r="AC541"/>
  <c r="AD541" s="1"/>
  <c r="W541"/>
  <c r="Q541"/>
  <c r="DO583"/>
  <c r="CS583"/>
  <c r="EB583" s="1"/>
  <c r="DD602"/>
  <c r="CX602"/>
  <c r="CR602"/>
  <c r="CL602"/>
  <c r="CF602"/>
  <c r="AX602"/>
  <c r="AY602" s="1"/>
  <c r="AR602"/>
  <c r="AS602" s="1"/>
  <c r="AL602"/>
  <c r="AM602" s="1"/>
  <c r="AF602"/>
  <c r="AG602" s="1"/>
  <c r="Z602"/>
  <c r="AA602" s="1"/>
  <c r="T602"/>
  <c r="CI602"/>
  <c r="AI602"/>
  <c r="AJ602" s="1"/>
  <c r="DA602"/>
  <c r="AC602"/>
  <c r="AD602" s="1"/>
  <c r="CU602"/>
  <c r="AU602"/>
  <c r="AV602" s="1"/>
  <c r="W602"/>
  <c r="CO602"/>
  <c r="AO602"/>
  <c r="AP602" s="1"/>
  <c r="Q602"/>
  <c r="O309"/>
  <c r="O313"/>
  <c r="O317"/>
  <c r="O323"/>
  <c r="O331"/>
  <c r="O339"/>
  <c r="O347"/>
  <c r="O355"/>
  <c r="O363"/>
  <c r="O371"/>
  <c r="O379"/>
  <c r="O387"/>
  <c r="O395"/>
  <c r="O403"/>
  <c r="O411"/>
  <c r="O419"/>
  <c r="O427"/>
  <c r="DA435"/>
  <c r="CU435"/>
  <c r="CO435"/>
  <c r="CI435"/>
  <c r="AU435"/>
  <c r="AV435" s="1"/>
  <c r="AO435"/>
  <c r="AP435" s="1"/>
  <c r="AI435"/>
  <c r="AJ435" s="1"/>
  <c r="AC435"/>
  <c r="AD435" s="1"/>
  <c r="W435"/>
  <c r="Q435"/>
  <c r="DD435"/>
  <c r="CR435"/>
  <c r="CF435"/>
  <c r="AR435"/>
  <c r="AS435" s="1"/>
  <c r="AF435"/>
  <c r="AG435" s="1"/>
  <c r="T435"/>
  <c r="CX435"/>
  <c r="CL435"/>
  <c r="AX435"/>
  <c r="AY435" s="1"/>
  <c r="AL435"/>
  <c r="AM435" s="1"/>
  <c r="Z435"/>
  <c r="AA435" s="1"/>
  <c r="DA451"/>
  <c r="CU451"/>
  <c r="CO451"/>
  <c r="CI451"/>
  <c r="AU451"/>
  <c r="AV451" s="1"/>
  <c r="AO451"/>
  <c r="AP451" s="1"/>
  <c r="AI451"/>
  <c r="AJ451" s="1"/>
  <c r="AC451"/>
  <c r="AD451" s="1"/>
  <c r="W451"/>
  <c r="Q451"/>
  <c r="DD451"/>
  <c r="CR451"/>
  <c r="CF451"/>
  <c r="AR451"/>
  <c r="AS451" s="1"/>
  <c r="AF451"/>
  <c r="AG451" s="1"/>
  <c r="T451"/>
  <c r="CX451"/>
  <c r="CL451"/>
  <c r="AX451"/>
  <c r="AY451" s="1"/>
  <c r="AL451"/>
  <c r="AM451" s="1"/>
  <c r="Z451"/>
  <c r="AA451" s="1"/>
  <c r="DD459"/>
  <c r="CX459"/>
  <c r="CR459"/>
  <c r="CL459"/>
  <c r="CF459"/>
  <c r="AX459"/>
  <c r="AY459" s="1"/>
  <c r="AR459"/>
  <c r="AS459" s="1"/>
  <c r="AL459"/>
  <c r="AM459" s="1"/>
  <c r="AF459"/>
  <c r="AG459" s="1"/>
  <c r="Z459"/>
  <c r="AA459" s="1"/>
  <c r="T459"/>
  <c r="DA459"/>
  <c r="CU459"/>
  <c r="CO459"/>
  <c r="CI459"/>
  <c r="AU459"/>
  <c r="AV459" s="1"/>
  <c r="AO459"/>
  <c r="AP459" s="1"/>
  <c r="AI459"/>
  <c r="AJ459" s="1"/>
  <c r="AC459"/>
  <c r="AD459" s="1"/>
  <c r="W459"/>
  <c r="Q459"/>
  <c r="DA460"/>
  <c r="CU460"/>
  <c r="CO460"/>
  <c r="CI460"/>
  <c r="AU460"/>
  <c r="AV460" s="1"/>
  <c r="AO460"/>
  <c r="AP460" s="1"/>
  <c r="AI460"/>
  <c r="AJ460" s="1"/>
  <c r="AC460"/>
  <c r="AD460" s="1"/>
  <c r="W460"/>
  <c r="Q460"/>
  <c r="DD460"/>
  <c r="CX460"/>
  <c r="CR460"/>
  <c r="CL460"/>
  <c r="CF460"/>
  <c r="AX460"/>
  <c r="AY460" s="1"/>
  <c r="AR460"/>
  <c r="AS460" s="1"/>
  <c r="AL460"/>
  <c r="AM460" s="1"/>
  <c r="AF460"/>
  <c r="AG460" s="1"/>
  <c r="Z460"/>
  <c r="AA460" s="1"/>
  <c r="T460"/>
  <c r="DD469"/>
  <c r="CX469"/>
  <c r="CR469"/>
  <c r="CL469"/>
  <c r="CF469"/>
  <c r="AX469"/>
  <c r="AY469" s="1"/>
  <c r="AR469"/>
  <c r="AS469" s="1"/>
  <c r="AL469"/>
  <c r="AM469" s="1"/>
  <c r="AF469"/>
  <c r="AG469" s="1"/>
  <c r="Z469"/>
  <c r="AA469" s="1"/>
  <c r="T469"/>
  <c r="DA469"/>
  <c r="CU469"/>
  <c r="CO469"/>
  <c r="CI469"/>
  <c r="AU469"/>
  <c r="AV469" s="1"/>
  <c r="AO469"/>
  <c r="AP469" s="1"/>
  <c r="AI469"/>
  <c r="AJ469" s="1"/>
  <c r="AC469"/>
  <c r="AD469" s="1"/>
  <c r="W469"/>
  <c r="Q469"/>
  <c r="DD481"/>
  <c r="CX481"/>
  <c r="CR481"/>
  <c r="CL481"/>
  <c r="CF481"/>
  <c r="AX481"/>
  <c r="AY481" s="1"/>
  <c r="AR481"/>
  <c r="AS481" s="1"/>
  <c r="AL481"/>
  <c r="AM481" s="1"/>
  <c r="AF481"/>
  <c r="AG481" s="1"/>
  <c r="Z481"/>
  <c r="AA481" s="1"/>
  <c r="T481"/>
  <c r="DA481"/>
  <c r="CU481"/>
  <c r="CO481"/>
  <c r="CI481"/>
  <c r="AU481"/>
  <c r="AV481" s="1"/>
  <c r="AO481"/>
  <c r="AP481" s="1"/>
  <c r="AI481"/>
  <c r="AJ481" s="1"/>
  <c r="AC481"/>
  <c r="AD481" s="1"/>
  <c r="W481"/>
  <c r="Q481"/>
  <c r="DD491"/>
  <c r="CX491"/>
  <c r="CR491"/>
  <c r="CL491"/>
  <c r="CF491"/>
  <c r="AX491"/>
  <c r="AY491" s="1"/>
  <c r="AR491"/>
  <c r="AS491" s="1"/>
  <c r="AL491"/>
  <c r="AM491" s="1"/>
  <c r="AF491"/>
  <c r="AG491" s="1"/>
  <c r="Z491"/>
  <c r="AA491" s="1"/>
  <c r="T491"/>
  <c r="DA491"/>
  <c r="CU491"/>
  <c r="CO491"/>
  <c r="CI491"/>
  <c r="AU491"/>
  <c r="AV491" s="1"/>
  <c r="AO491"/>
  <c r="AP491" s="1"/>
  <c r="AI491"/>
  <c r="AJ491" s="1"/>
  <c r="AC491"/>
  <c r="AD491" s="1"/>
  <c r="W491"/>
  <c r="Q491"/>
  <c r="DA492"/>
  <c r="CU492"/>
  <c r="CO492"/>
  <c r="CI492"/>
  <c r="AU492"/>
  <c r="AV492" s="1"/>
  <c r="AO492"/>
  <c r="AP492" s="1"/>
  <c r="AI492"/>
  <c r="AJ492" s="1"/>
  <c r="AC492"/>
  <c r="AD492" s="1"/>
  <c r="W492"/>
  <c r="Q492"/>
  <c r="DD492"/>
  <c r="CX492"/>
  <c r="CR492"/>
  <c r="CL492"/>
  <c r="CF492"/>
  <c r="AX492"/>
  <c r="AY492" s="1"/>
  <c r="AR492"/>
  <c r="AS492" s="1"/>
  <c r="AL492"/>
  <c r="AM492" s="1"/>
  <c r="AF492"/>
  <c r="AG492" s="1"/>
  <c r="Z492"/>
  <c r="AA492" s="1"/>
  <c r="T492"/>
  <c r="DD501"/>
  <c r="CX501"/>
  <c r="CR501"/>
  <c r="CL501"/>
  <c r="CF501"/>
  <c r="AX501"/>
  <c r="AY501" s="1"/>
  <c r="AR501"/>
  <c r="AS501" s="1"/>
  <c r="AL501"/>
  <c r="AM501" s="1"/>
  <c r="AF501"/>
  <c r="AG501" s="1"/>
  <c r="Z501"/>
  <c r="AA501" s="1"/>
  <c r="T501"/>
  <c r="DA501"/>
  <c r="CU501"/>
  <c r="CO501"/>
  <c r="CI501"/>
  <c r="AU501"/>
  <c r="AV501" s="1"/>
  <c r="AO501"/>
  <c r="AP501" s="1"/>
  <c r="AI501"/>
  <c r="AJ501" s="1"/>
  <c r="AC501"/>
  <c r="AD501" s="1"/>
  <c r="W501"/>
  <c r="Q501"/>
  <c r="DD513"/>
  <c r="CX513"/>
  <c r="CR513"/>
  <c r="CL513"/>
  <c r="CF513"/>
  <c r="AX513"/>
  <c r="AY513" s="1"/>
  <c r="AR513"/>
  <c r="AS513" s="1"/>
  <c r="AL513"/>
  <c r="AM513" s="1"/>
  <c r="AF513"/>
  <c r="AG513" s="1"/>
  <c r="Z513"/>
  <c r="AA513" s="1"/>
  <c r="T513"/>
  <c r="DA513"/>
  <c r="CU513"/>
  <c r="CO513"/>
  <c r="CI513"/>
  <c r="AU513"/>
  <c r="AV513" s="1"/>
  <c r="AO513"/>
  <c r="AP513" s="1"/>
  <c r="AI513"/>
  <c r="AJ513" s="1"/>
  <c r="AC513"/>
  <c r="AD513" s="1"/>
  <c r="W513"/>
  <c r="Q513"/>
  <c r="DD523"/>
  <c r="CX523"/>
  <c r="CR523"/>
  <c r="CL523"/>
  <c r="CF523"/>
  <c r="AX523"/>
  <c r="AY523" s="1"/>
  <c r="AR523"/>
  <c r="AS523" s="1"/>
  <c r="AL523"/>
  <c r="AM523" s="1"/>
  <c r="AF523"/>
  <c r="AG523" s="1"/>
  <c r="Z523"/>
  <c r="AA523" s="1"/>
  <c r="T523"/>
  <c r="DA523"/>
  <c r="CU523"/>
  <c r="CO523"/>
  <c r="CI523"/>
  <c r="AU523"/>
  <c r="AV523" s="1"/>
  <c r="AO523"/>
  <c r="AP523" s="1"/>
  <c r="AI523"/>
  <c r="AJ523" s="1"/>
  <c r="AC523"/>
  <c r="AD523" s="1"/>
  <c r="W523"/>
  <c r="Q523"/>
  <c r="DA524"/>
  <c r="CU524"/>
  <c r="CO524"/>
  <c r="CI524"/>
  <c r="AU524"/>
  <c r="AV524" s="1"/>
  <c r="AO524"/>
  <c r="AP524" s="1"/>
  <c r="AI524"/>
  <c r="AJ524" s="1"/>
  <c r="AC524"/>
  <c r="AD524" s="1"/>
  <c r="W524"/>
  <c r="Q524"/>
  <c r="DD524"/>
  <c r="CX524"/>
  <c r="CR524"/>
  <c r="CL524"/>
  <c r="CF524"/>
  <c r="AX524"/>
  <c r="AY524" s="1"/>
  <c r="AR524"/>
  <c r="AS524" s="1"/>
  <c r="AL524"/>
  <c r="AM524" s="1"/>
  <c r="AF524"/>
  <c r="AG524" s="1"/>
  <c r="Z524"/>
  <c r="AA524" s="1"/>
  <c r="T524"/>
  <c r="DD533"/>
  <c r="CX533"/>
  <c r="CR533"/>
  <c r="CL533"/>
  <c r="CF533"/>
  <c r="AX533"/>
  <c r="AY533" s="1"/>
  <c r="AR533"/>
  <c r="AS533" s="1"/>
  <c r="AL533"/>
  <c r="AM533" s="1"/>
  <c r="AF533"/>
  <c r="AG533" s="1"/>
  <c r="Z533"/>
  <c r="AA533" s="1"/>
  <c r="T533"/>
  <c r="DA533"/>
  <c r="CU533"/>
  <c r="CO533"/>
  <c r="CI533"/>
  <c r="AU533"/>
  <c r="AV533" s="1"/>
  <c r="AO533"/>
  <c r="AP533" s="1"/>
  <c r="AI533"/>
  <c r="AJ533" s="1"/>
  <c r="AC533"/>
  <c r="AD533" s="1"/>
  <c r="W533"/>
  <c r="Q533"/>
  <c r="DD545"/>
  <c r="CX545"/>
  <c r="CR545"/>
  <c r="CL545"/>
  <c r="CF545"/>
  <c r="AX545"/>
  <c r="AY545" s="1"/>
  <c r="AR545"/>
  <c r="AS545" s="1"/>
  <c r="AL545"/>
  <c r="AM545" s="1"/>
  <c r="AF545"/>
  <c r="AG545" s="1"/>
  <c r="Z545"/>
  <c r="AA545" s="1"/>
  <c r="T545"/>
  <c r="DA545"/>
  <c r="CU545"/>
  <c r="CO545"/>
  <c r="CI545"/>
  <c r="AU545"/>
  <c r="AV545" s="1"/>
  <c r="AO545"/>
  <c r="AP545" s="1"/>
  <c r="AI545"/>
  <c r="AJ545" s="1"/>
  <c r="AC545"/>
  <c r="AD545" s="1"/>
  <c r="W545"/>
  <c r="Q545"/>
  <c r="DD594"/>
  <c r="CX594"/>
  <c r="CR594"/>
  <c r="CL594"/>
  <c r="CF594"/>
  <c r="AX594"/>
  <c r="AY594" s="1"/>
  <c r="AR594"/>
  <c r="AS594" s="1"/>
  <c r="AL594"/>
  <c r="AM594" s="1"/>
  <c r="AF594"/>
  <c r="AG594" s="1"/>
  <c r="Z594"/>
  <c r="AA594" s="1"/>
  <c r="T594"/>
  <c r="CI594"/>
  <c r="AI594"/>
  <c r="AJ594" s="1"/>
  <c r="DA594"/>
  <c r="AC594"/>
  <c r="AD594" s="1"/>
  <c r="CU594"/>
  <c r="AU594"/>
  <c r="AV594" s="1"/>
  <c r="W594"/>
  <c r="CO594"/>
  <c r="AO594"/>
  <c r="AP594" s="1"/>
  <c r="Q594"/>
  <c r="O321"/>
  <c r="O329"/>
  <c r="O337"/>
  <c r="O345"/>
  <c r="O353"/>
  <c r="O361"/>
  <c r="O369"/>
  <c r="O377"/>
  <c r="O385"/>
  <c r="O393"/>
  <c r="O401"/>
  <c r="O409"/>
  <c r="O417"/>
  <c r="O425"/>
  <c r="O433"/>
  <c r="DA447"/>
  <c r="CU447"/>
  <c r="CO447"/>
  <c r="CI447"/>
  <c r="AU447"/>
  <c r="AV447" s="1"/>
  <c r="AO447"/>
  <c r="AP447" s="1"/>
  <c r="AI447"/>
  <c r="AJ447" s="1"/>
  <c r="AC447"/>
  <c r="AD447" s="1"/>
  <c r="W447"/>
  <c r="Q447"/>
  <c r="DD447"/>
  <c r="CR447"/>
  <c r="CF447"/>
  <c r="AR447"/>
  <c r="AS447" s="1"/>
  <c r="AF447"/>
  <c r="AG447" s="1"/>
  <c r="T447"/>
  <c r="CX447"/>
  <c r="CL447"/>
  <c r="AX447"/>
  <c r="AY447" s="1"/>
  <c r="AL447"/>
  <c r="AM447" s="1"/>
  <c r="Z447"/>
  <c r="AA447" s="1"/>
  <c r="DD461"/>
  <c r="CX461"/>
  <c r="CR461"/>
  <c r="CL461"/>
  <c r="CF461"/>
  <c r="AX461"/>
  <c r="AY461" s="1"/>
  <c r="AR461"/>
  <c r="AS461" s="1"/>
  <c r="AL461"/>
  <c r="AM461" s="1"/>
  <c r="AF461"/>
  <c r="AG461" s="1"/>
  <c r="Z461"/>
  <c r="AA461" s="1"/>
  <c r="T461"/>
  <c r="DA461"/>
  <c r="CU461"/>
  <c r="CO461"/>
  <c r="CI461"/>
  <c r="AU461"/>
  <c r="AV461" s="1"/>
  <c r="AO461"/>
  <c r="AP461" s="1"/>
  <c r="AI461"/>
  <c r="AJ461" s="1"/>
  <c r="AC461"/>
  <c r="AD461" s="1"/>
  <c r="W461"/>
  <c r="Q461"/>
  <c r="DD473"/>
  <c r="CX473"/>
  <c r="CR473"/>
  <c r="CL473"/>
  <c r="CF473"/>
  <c r="AX473"/>
  <c r="AY473" s="1"/>
  <c r="AR473"/>
  <c r="AS473" s="1"/>
  <c r="AL473"/>
  <c r="AM473" s="1"/>
  <c r="AF473"/>
  <c r="AG473" s="1"/>
  <c r="Z473"/>
  <c r="AA473" s="1"/>
  <c r="T473"/>
  <c r="DA473"/>
  <c r="CU473"/>
  <c r="CO473"/>
  <c r="CI473"/>
  <c r="AU473"/>
  <c r="AV473" s="1"/>
  <c r="AO473"/>
  <c r="AP473" s="1"/>
  <c r="AI473"/>
  <c r="AJ473" s="1"/>
  <c r="AC473"/>
  <c r="AD473" s="1"/>
  <c r="W473"/>
  <c r="Q473"/>
  <c r="DD483"/>
  <c r="CX483"/>
  <c r="CR483"/>
  <c r="CL483"/>
  <c r="CF483"/>
  <c r="AX483"/>
  <c r="AY483" s="1"/>
  <c r="AR483"/>
  <c r="AS483" s="1"/>
  <c r="AL483"/>
  <c r="AM483" s="1"/>
  <c r="AF483"/>
  <c r="AG483" s="1"/>
  <c r="Z483"/>
  <c r="AA483" s="1"/>
  <c r="T483"/>
  <c r="DA483"/>
  <c r="CU483"/>
  <c r="CO483"/>
  <c r="CI483"/>
  <c r="AU483"/>
  <c r="AV483" s="1"/>
  <c r="AO483"/>
  <c r="AP483" s="1"/>
  <c r="AI483"/>
  <c r="AJ483" s="1"/>
  <c r="AC483"/>
  <c r="AD483" s="1"/>
  <c r="W483"/>
  <c r="Q483"/>
  <c r="DA484"/>
  <c r="CU484"/>
  <c r="CO484"/>
  <c r="CI484"/>
  <c r="AU484"/>
  <c r="AV484" s="1"/>
  <c r="AO484"/>
  <c r="AP484" s="1"/>
  <c r="AI484"/>
  <c r="AJ484" s="1"/>
  <c r="AC484"/>
  <c r="AD484" s="1"/>
  <c r="W484"/>
  <c r="Q484"/>
  <c r="DD484"/>
  <c r="CX484"/>
  <c r="CR484"/>
  <c r="CL484"/>
  <c r="CF484"/>
  <c r="AX484"/>
  <c r="AY484" s="1"/>
  <c r="AR484"/>
  <c r="AS484" s="1"/>
  <c r="AL484"/>
  <c r="AM484" s="1"/>
  <c r="AF484"/>
  <c r="AG484" s="1"/>
  <c r="Z484"/>
  <c r="AA484" s="1"/>
  <c r="T484"/>
  <c r="DD493"/>
  <c r="CX493"/>
  <c r="CR493"/>
  <c r="CL493"/>
  <c r="CF493"/>
  <c r="AX493"/>
  <c r="AY493" s="1"/>
  <c r="AR493"/>
  <c r="AS493" s="1"/>
  <c r="AL493"/>
  <c r="AM493" s="1"/>
  <c r="AF493"/>
  <c r="AG493" s="1"/>
  <c r="Z493"/>
  <c r="AA493" s="1"/>
  <c r="T493"/>
  <c r="DA493"/>
  <c r="CU493"/>
  <c r="CO493"/>
  <c r="CI493"/>
  <c r="AU493"/>
  <c r="AV493" s="1"/>
  <c r="AO493"/>
  <c r="AP493" s="1"/>
  <c r="AI493"/>
  <c r="AJ493" s="1"/>
  <c r="AC493"/>
  <c r="AD493" s="1"/>
  <c r="W493"/>
  <c r="Q493"/>
  <c r="DD505"/>
  <c r="CX505"/>
  <c r="CR505"/>
  <c r="CL505"/>
  <c r="CF505"/>
  <c r="AX505"/>
  <c r="AY505" s="1"/>
  <c r="AR505"/>
  <c r="AS505" s="1"/>
  <c r="AL505"/>
  <c r="AM505" s="1"/>
  <c r="AF505"/>
  <c r="AG505" s="1"/>
  <c r="Z505"/>
  <c r="AA505" s="1"/>
  <c r="T505"/>
  <c r="DA505"/>
  <c r="CU505"/>
  <c r="CO505"/>
  <c r="CI505"/>
  <c r="AU505"/>
  <c r="AV505" s="1"/>
  <c r="AO505"/>
  <c r="AP505" s="1"/>
  <c r="AI505"/>
  <c r="AJ505" s="1"/>
  <c r="AC505"/>
  <c r="AD505" s="1"/>
  <c r="W505"/>
  <c r="Q505"/>
  <c r="DD515"/>
  <c r="CX515"/>
  <c r="CR515"/>
  <c r="CL515"/>
  <c r="CF515"/>
  <c r="AX515"/>
  <c r="AY515" s="1"/>
  <c r="AR515"/>
  <c r="AS515" s="1"/>
  <c r="AL515"/>
  <c r="AM515" s="1"/>
  <c r="AF515"/>
  <c r="AG515" s="1"/>
  <c r="Z515"/>
  <c r="AA515" s="1"/>
  <c r="T515"/>
  <c r="DA515"/>
  <c r="CU515"/>
  <c r="CO515"/>
  <c r="CI515"/>
  <c r="AU515"/>
  <c r="AV515" s="1"/>
  <c r="AO515"/>
  <c r="AP515" s="1"/>
  <c r="AI515"/>
  <c r="AJ515" s="1"/>
  <c r="AC515"/>
  <c r="AD515" s="1"/>
  <c r="W515"/>
  <c r="Q515"/>
  <c r="DA516"/>
  <c r="CU516"/>
  <c r="CO516"/>
  <c r="CI516"/>
  <c r="AU516"/>
  <c r="AV516" s="1"/>
  <c r="AO516"/>
  <c r="AP516" s="1"/>
  <c r="AI516"/>
  <c r="AJ516" s="1"/>
  <c r="AC516"/>
  <c r="AD516" s="1"/>
  <c r="W516"/>
  <c r="Q516"/>
  <c r="DD516"/>
  <c r="CX516"/>
  <c r="CR516"/>
  <c r="CL516"/>
  <c r="CF516"/>
  <c r="AX516"/>
  <c r="AY516" s="1"/>
  <c r="AR516"/>
  <c r="AS516" s="1"/>
  <c r="AL516"/>
  <c r="AM516" s="1"/>
  <c r="AF516"/>
  <c r="AG516" s="1"/>
  <c r="Z516"/>
  <c r="AA516" s="1"/>
  <c r="T516"/>
  <c r="DD525"/>
  <c r="CX525"/>
  <c r="CR525"/>
  <c r="CL525"/>
  <c r="CF525"/>
  <c r="AX525"/>
  <c r="AY525" s="1"/>
  <c r="AR525"/>
  <c r="AS525" s="1"/>
  <c r="AL525"/>
  <c r="AM525" s="1"/>
  <c r="AF525"/>
  <c r="AG525" s="1"/>
  <c r="Z525"/>
  <c r="AA525" s="1"/>
  <c r="T525"/>
  <c r="DA525"/>
  <c r="CU525"/>
  <c r="CO525"/>
  <c r="CI525"/>
  <c r="AU525"/>
  <c r="AV525" s="1"/>
  <c r="AO525"/>
  <c r="AP525" s="1"/>
  <c r="AI525"/>
  <c r="AJ525" s="1"/>
  <c r="AC525"/>
  <c r="AD525" s="1"/>
  <c r="W525"/>
  <c r="Q525"/>
  <c r="DD537"/>
  <c r="CX537"/>
  <c r="CR537"/>
  <c r="CL537"/>
  <c r="CF537"/>
  <c r="AX537"/>
  <c r="AY537" s="1"/>
  <c r="AR537"/>
  <c r="AS537" s="1"/>
  <c r="AL537"/>
  <c r="AM537" s="1"/>
  <c r="AF537"/>
  <c r="AG537" s="1"/>
  <c r="Z537"/>
  <c r="AA537" s="1"/>
  <c r="T537"/>
  <c r="DA537"/>
  <c r="CU537"/>
  <c r="CO537"/>
  <c r="CI537"/>
  <c r="AU537"/>
  <c r="AV537" s="1"/>
  <c r="AO537"/>
  <c r="AP537" s="1"/>
  <c r="AI537"/>
  <c r="AJ537" s="1"/>
  <c r="AC537"/>
  <c r="AD537" s="1"/>
  <c r="W537"/>
  <c r="Q537"/>
  <c r="DD547"/>
  <c r="CX547"/>
  <c r="CR547"/>
  <c r="CL547"/>
  <c r="CF547"/>
  <c r="AX547"/>
  <c r="AY547" s="1"/>
  <c r="AR547"/>
  <c r="AS547" s="1"/>
  <c r="AL547"/>
  <c r="AM547" s="1"/>
  <c r="AF547"/>
  <c r="AG547" s="1"/>
  <c r="Z547"/>
  <c r="AA547" s="1"/>
  <c r="T547"/>
  <c r="DA547"/>
  <c r="CU547"/>
  <c r="CO547"/>
  <c r="CI547"/>
  <c r="AU547"/>
  <c r="AV547" s="1"/>
  <c r="AO547"/>
  <c r="AP547" s="1"/>
  <c r="AI547"/>
  <c r="AJ547" s="1"/>
  <c r="AC547"/>
  <c r="AD547" s="1"/>
  <c r="W547"/>
  <c r="Q547"/>
  <c r="DD548"/>
  <c r="CX548"/>
  <c r="CR548"/>
  <c r="CL548"/>
  <c r="CF548"/>
  <c r="AX548"/>
  <c r="AY548" s="1"/>
  <c r="AR548"/>
  <c r="AS548" s="1"/>
  <c r="AL548"/>
  <c r="AM548" s="1"/>
  <c r="AF548"/>
  <c r="AG548" s="1"/>
  <c r="Z548"/>
  <c r="AA548" s="1"/>
  <c r="T548"/>
  <c r="CU548"/>
  <c r="CI548"/>
  <c r="AU548"/>
  <c r="AV548" s="1"/>
  <c r="AI548"/>
  <c r="AJ548" s="1"/>
  <c r="W548"/>
  <c r="DA548"/>
  <c r="CO548"/>
  <c r="AO548"/>
  <c r="AP548" s="1"/>
  <c r="AC548"/>
  <c r="AD548" s="1"/>
  <c r="Q548"/>
  <c r="DD550"/>
  <c r="CX550"/>
  <c r="CR550"/>
  <c r="CL550"/>
  <c r="CF550"/>
  <c r="AX550"/>
  <c r="AY550" s="1"/>
  <c r="AR550"/>
  <c r="AS550" s="1"/>
  <c r="AL550"/>
  <c r="AM550" s="1"/>
  <c r="AF550"/>
  <c r="AG550" s="1"/>
  <c r="Z550"/>
  <c r="AA550" s="1"/>
  <c r="T550"/>
  <c r="DA550"/>
  <c r="CO550"/>
  <c r="AO550"/>
  <c r="AP550" s="1"/>
  <c r="AC550"/>
  <c r="AD550" s="1"/>
  <c r="Q550"/>
  <c r="CU550"/>
  <c r="CI550"/>
  <c r="AU550"/>
  <c r="AV550" s="1"/>
  <c r="AI550"/>
  <c r="AJ550" s="1"/>
  <c r="W550"/>
  <c r="DD554"/>
  <c r="CX554"/>
  <c r="CR554"/>
  <c r="CL554"/>
  <c r="CF554"/>
  <c r="AX554"/>
  <c r="AY554" s="1"/>
  <c r="AR554"/>
  <c r="AS554" s="1"/>
  <c r="AL554"/>
  <c r="AM554" s="1"/>
  <c r="AF554"/>
  <c r="AG554" s="1"/>
  <c r="Z554"/>
  <c r="AA554" s="1"/>
  <c r="T554"/>
  <c r="CI554"/>
  <c r="AI554"/>
  <c r="AJ554" s="1"/>
  <c r="DA554"/>
  <c r="AC554"/>
  <c r="AD554" s="1"/>
  <c r="CU554"/>
  <c r="AU554"/>
  <c r="AV554" s="1"/>
  <c r="W554"/>
  <c r="CO554"/>
  <c r="AO554"/>
  <c r="AP554" s="1"/>
  <c r="Q554"/>
  <c r="DD570"/>
  <c r="CX570"/>
  <c r="CR570"/>
  <c r="CL570"/>
  <c r="CF570"/>
  <c r="AX570"/>
  <c r="AY570" s="1"/>
  <c r="AR570"/>
  <c r="AS570" s="1"/>
  <c r="AL570"/>
  <c r="AM570" s="1"/>
  <c r="AF570"/>
  <c r="AG570" s="1"/>
  <c r="Z570"/>
  <c r="AA570" s="1"/>
  <c r="T570"/>
  <c r="CI570"/>
  <c r="AI570"/>
  <c r="AJ570" s="1"/>
  <c r="DA570"/>
  <c r="AC570"/>
  <c r="AD570" s="1"/>
  <c r="CU570"/>
  <c r="AU570"/>
  <c r="AV570" s="1"/>
  <c r="W570"/>
  <c r="CO570"/>
  <c r="AO570"/>
  <c r="AP570" s="1"/>
  <c r="Q570"/>
  <c r="DN578"/>
  <c r="CP578"/>
  <c r="EA578" s="1"/>
  <c r="DD586"/>
  <c r="CX586"/>
  <c r="CR586"/>
  <c r="CL586"/>
  <c r="CF586"/>
  <c r="AX586"/>
  <c r="AY586" s="1"/>
  <c r="AR586"/>
  <c r="AS586" s="1"/>
  <c r="AL586"/>
  <c r="AM586" s="1"/>
  <c r="AF586"/>
  <c r="AG586" s="1"/>
  <c r="Z586"/>
  <c r="AA586" s="1"/>
  <c r="T586"/>
  <c r="CI586"/>
  <c r="AI586"/>
  <c r="AJ586" s="1"/>
  <c r="DA586"/>
  <c r="AC586"/>
  <c r="AD586" s="1"/>
  <c r="CU586"/>
  <c r="AU586"/>
  <c r="AV586" s="1"/>
  <c r="W586"/>
  <c r="CO586"/>
  <c r="AO586"/>
  <c r="AP586" s="1"/>
  <c r="Q586"/>
  <c r="DD634"/>
  <c r="CX634"/>
  <c r="CR634"/>
  <c r="CL634"/>
  <c r="CF634"/>
  <c r="AX634"/>
  <c r="AY634" s="1"/>
  <c r="AR634"/>
  <c r="AS634" s="1"/>
  <c r="AL634"/>
  <c r="AM634" s="1"/>
  <c r="AF634"/>
  <c r="AG634" s="1"/>
  <c r="Z634"/>
  <c r="AA634" s="1"/>
  <c r="T634"/>
  <c r="CI634"/>
  <c r="AI634"/>
  <c r="AJ634" s="1"/>
  <c r="DA634"/>
  <c r="AC634"/>
  <c r="AD634" s="1"/>
  <c r="CU634"/>
  <c r="AU634"/>
  <c r="AV634" s="1"/>
  <c r="W634"/>
  <c r="CO634"/>
  <c r="AO634"/>
  <c r="AP634" s="1"/>
  <c r="Q634"/>
  <c r="DN642"/>
  <c r="CP642"/>
  <c r="EA642" s="1"/>
  <c r="DD650"/>
  <c r="CX650"/>
  <c r="CR650"/>
  <c r="CL650"/>
  <c r="CF650"/>
  <c r="AX650"/>
  <c r="AY650" s="1"/>
  <c r="AR650"/>
  <c r="AS650" s="1"/>
  <c r="AL650"/>
  <c r="AM650" s="1"/>
  <c r="AF650"/>
  <c r="AG650" s="1"/>
  <c r="Z650"/>
  <c r="AA650" s="1"/>
  <c r="T650"/>
  <c r="CI650"/>
  <c r="AI650"/>
  <c r="AJ650" s="1"/>
  <c r="DA650"/>
  <c r="AC650"/>
  <c r="AD650" s="1"/>
  <c r="CU650"/>
  <c r="AU650"/>
  <c r="AV650" s="1"/>
  <c r="W650"/>
  <c r="CO650"/>
  <c r="AO650"/>
  <c r="AP650" s="1"/>
  <c r="Q650"/>
  <c r="DN658"/>
  <c r="CP658"/>
  <c r="EA658" s="1"/>
  <c r="DD666"/>
  <c r="CX666"/>
  <c r="CR666"/>
  <c r="CL666"/>
  <c r="CF666"/>
  <c r="AX666"/>
  <c r="AY666" s="1"/>
  <c r="AR666"/>
  <c r="AS666" s="1"/>
  <c r="AL666"/>
  <c r="AM666" s="1"/>
  <c r="AF666"/>
  <c r="AG666" s="1"/>
  <c r="Z666"/>
  <c r="AA666" s="1"/>
  <c r="T666"/>
  <c r="CI666"/>
  <c r="AI666"/>
  <c r="AJ666" s="1"/>
  <c r="DA666"/>
  <c r="AC666"/>
  <c r="AD666" s="1"/>
  <c r="CU666"/>
  <c r="AU666"/>
  <c r="AV666" s="1"/>
  <c r="W666"/>
  <c r="CO666"/>
  <c r="AO666"/>
  <c r="AP666" s="1"/>
  <c r="Q666"/>
  <c r="DD682"/>
  <c r="CX682"/>
  <c r="CR682"/>
  <c r="CL682"/>
  <c r="CF682"/>
  <c r="AX682"/>
  <c r="AY682" s="1"/>
  <c r="AR682"/>
  <c r="AS682" s="1"/>
  <c r="AL682"/>
  <c r="AM682" s="1"/>
  <c r="AF682"/>
  <c r="AG682" s="1"/>
  <c r="Z682"/>
  <c r="AA682" s="1"/>
  <c r="T682"/>
  <c r="CI682"/>
  <c r="AI682"/>
  <c r="AJ682" s="1"/>
  <c r="DA682"/>
  <c r="AC682"/>
  <c r="AD682" s="1"/>
  <c r="CU682"/>
  <c r="AU682"/>
  <c r="AV682" s="1"/>
  <c r="W682"/>
  <c r="CO682"/>
  <c r="AO682"/>
  <c r="AP682" s="1"/>
  <c r="Q682"/>
  <c r="O307"/>
  <c r="O311"/>
  <c r="O315"/>
  <c r="O319"/>
  <c r="DA327"/>
  <c r="CU327"/>
  <c r="CO327"/>
  <c r="CI327"/>
  <c r="AU327"/>
  <c r="AV327" s="1"/>
  <c r="AO327"/>
  <c r="AP327" s="1"/>
  <c r="AI327"/>
  <c r="AJ327" s="1"/>
  <c r="AC327"/>
  <c r="AD327" s="1"/>
  <c r="W327"/>
  <c r="Q327"/>
  <c r="DD327"/>
  <c r="CX327"/>
  <c r="CR327"/>
  <c r="CL327"/>
  <c r="CF327"/>
  <c r="AX327"/>
  <c r="AY327" s="1"/>
  <c r="AR327"/>
  <c r="AS327" s="1"/>
  <c r="AL327"/>
  <c r="AM327" s="1"/>
  <c r="AF327"/>
  <c r="AG327" s="1"/>
  <c r="Z327"/>
  <c r="AA327" s="1"/>
  <c r="T327"/>
  <c r="DA335"/>
  <c r="CU335"/>
  <c r="CO335"/>
  <c r="CI335"/>
  <c r="AU335"/>
  <c r="AV335" s="1"/>
  <c r="AO335"/>
  <c r="AP335" s="1"/>
  <c r="AI335"/>
  <c r="AJ335" s="1"/>
  <c r="AC335"/>
  <c r="AD335" s="1"/>
  <c r="W335"/>
  <c r="Q335"/>
  <c r="DD335"/>
  <c r="CX335"/>
  <c r="CR335"/>
  <c r="CL335"/>
  <c r="CF335"/>
  <c r="AX335"/>
  <c r="AY335" s="1"/>
  <c r="AR335"/>
  <c r="AS335" s="1"/>
  <c r="AL335"/>
  <c r="AM335" s="1"/>
  <c r="AF335"/>
  <c r="AG335" s="1"/>
  <c r="Z335"/>
  <c r="AA335" s="1"/>
  <c r="T335"/>
  <c r="DA343"/>
  <c r="CU343"/>
  <c r="CO343"/>
  <c r="CI343"/>
  <c r="AU343"/>
  <c r="AV343" s="1"/>
  <c r="AO343"/>
  <c r="AP343" s="1"/>
  <c r="AI343"/>
  <c r="AJ343" s="1"/>
  <c r="AC343"/>
  <c r="AD343" s="1"/>
  <c r="W343"/>
  <c r="Q343"/>
  <c r="DD343"/>
  <c r="CX343"/>
  <c r="CR343"/>
  <c r="CL343"/>
  <c r="CF343"/>
  <c r="AX343"/>
  <c r="AY343" s="1"/>
  <c r="AR343"/>
  <c r="AS343" s="1"/>
  <c r="AL343"/>
  <c r="AM343" s="1"/>
  <c r="AF343"/>
  <c r="AG343" s="1"/>
  <c r="Z343"/>
  <c r="AA343" s="1"/>
  <c r="T343"/>
  <c r="DA351"/>
  <c r="CU351"/>
  <c r="CO351"/>
  <c r="CI351"/>
  <c r="AU351"/>
  <c r="AV351" s="1"/>
  <c r="AO351"/>
  <c r="AP351" s="1"/>
  <c r="AI351"/>
  <c r="AJ351" s="1"/>
  <c r="AC351"/>
  <c r="AD351" s="1"/>
  <c r="W351"/>
  <c r="Q351"/>
  <c r="DD351"/>
  <c r="CX351"/>
  <c r="CR351"/>
  <c r="CL351"/>
  <c r="CF351"/>
  <c r="AX351"/>
  <c r="AY351" s="1"/>
  <c r="AR351"/>
  <c r="AS351" s="1"/>
  <c r="AL351"/>
  <c r="AM351" s="1"/>
  <c r="AF351"/>
  <c r="AG351" s="1"/>
  <c r="Z351"/>
  <c r="AA351" s="1"/>
  <c r="T351"/>
  <c r="DA359"/>
  <c r="CU359"/>
  <c r="CO359"/>
  <c r="CI359"/>
  <c r="AU359"/>
  <c r="AV359" s="1"/>
  <c r="AO359"/>
  <c r="AP359" s="1"/>
  <c r="AI359"/>
  <c r="AJ359" s="1"/>
  <c r="AC359"/>
  <c r="AD359" s="1"/>
  <c r="W359"/>
  <c r="Q359"/>
  <c r="DD359"/>
  <c r="CX359"/>
  <c r="CR359"/>
  <c r="CL359"/>
  <c r="CF359"/>
  <c r="AX359"/>
  <c r="AY359" s="1"/>
  <c r="AR359"/>
  <c r="AS359" s="1"/>
  <c r="AL359"/>
  <c r="AM359" s="1"/>
  <c r="AF359"/>
  <c r="AG359" s="1"/>
  <c r="Z359"/>
  <c r="AA359" s="1"/>
  <c r="T359"/>
  <c r="DA367"/>
  <c r="CU367"/>
  <c r="CO367"/>
  <c r="CI367"/>
  <c r="AU367"/>
  <c r="AV367" s="1"/>
  <c r="AO367"/>
  <c r="AP367" s="1"/>
  <c r="AI367"/>
  <c r="AJ367" s="1"/>
  <c r="AC367"/>
  <c r="AD367" s="1"/>
  <c r="W367"/>
  <c r="Q367"/>
  <c r="DD367"/>
  <c r="CX367"/>
  <c r="CR367"/>
  <c r="CL367"/>
  <c r="CF367"/>
  <c r="AX367"/>
  <c r="AY367" s="1"/>
  <c r="AR367"/>
  <c r="AS367" s="1"/>
  <c r="AL367"/>
  <c r="AM367" s="1"/>
  <c r="AF367"/>
  <c r="AG367" s="1"/>
  <c r="Z367"/>
  <c r="AA367" s="1"/>
  <c r="T367"/>
  <c r="DA375"/>
  <c r="CU375"/>
  <c r="CO375"/>
  <c r="CI375"/>
  <c r="AU375"/>
  <c r="AV375" s="1"/>
  <c r="AO375"/>
  <c r="AP375" s="1"/>
  <c r="AI375"/>
  <c r="AJ375" s="1"/>
  <c r="AC375"/>
  <c r="AD375" s="1"/>
  <c r="W375"/>
  <c r="Q375"/>
  <c r="DD375"/>
  <c r="CX375"/>
  <c r="CR375"/>
  <c r="CL375"/>
  <c r="CF375"/>
  <c r="AX375"/>
  <c r="AY375" s="1"/>
  <c r="AR375"/>
  <c r="AS375" s="1"/>
  <c r="AL375"/>
  <c r="AM375" s="1"/>
  <c r="AF375"/>
  <c r="AG375" s="1"/>
  <c r="Z375"/>
  <c r="AA375" s="1"/>
  <c r="T375"/>
  <c r="DA383"/>
  <c r="CU383"/>
  <c r="CO383"/>
  <c r="CI383"/>
  <c r="AU383"/>
  <c r="AV383" s="1"/>
  <c r="AO383"/>
  <c r="AP383" s="1"/>
  <c r="AI383"/>
  <c r="AJ383" s="1"/>
  <c r="AC383"/>
  <c r="AD383" s="1"/>
  <c r="W383"/>
  <c r="Q383"/>
  <c r="DD383"/>
  <c r="CX383"/>
  <c r="CR383"/>
  <c r="CL383"/>
  <c r="CF383"/>
  <c r="AX383"/>
  <c r="AY383" s="1"/>
  <c r="AR383"/>
  <c r="AS383" s="1"/>
  <c r="AL383"/>
  <c r="AM383" s="1"/>
  <c r="AF383"/>
  <c r="AG383" s="1"/>
  <c r="Z383"/>
  <c r="AA383" s="1"/>
  <c r="T383"/>
  <c r="DA391"/>
  <c r="CU391"/>
  <c r="CO391"/>
  <c r="CI391"/>
  <c r="AU391"/>
  <c r="AV391" s="1"/>
  <c r="AO391"/>
  <c r="AP391" s="1"/>
  <c r="AI391"/>
  <c r="AJ391" s="1"/>
  <c r="AC391"/>
  <c r="AD391" s="1"/>
  <c r="W391"/>
  <c r="Q391"/>
  <c r="DD391"/>
  <c r="CX391"/>
  <c r="CR391"/>
  <c r="CL391"/>
  <c r="CF391"/>
  <c r="AX391"/>
  <c r="AY391" s="1"/>
  <c r="AR391"/>
  <c r="AS391" s="1"/>
  <c r="AL391"/>
  <c r="AM391" s="1"/>
  <c r="AF391"/>
  <c r="AG391" s="1"/>
  <c r="Z391"/>
  <c r="AA391" s="1"/>
  <c r="T391"/>
  <c r="DA399"/>
  <c r="CU399"/>
  <c r="CO399"/>
  <c r="CI399"/>
  <c r="AU399"/>
  <c r="AV399" s="1"/>
  <c r="AO399"/>
  <c r="AP399" s="1"/>
  <c r="AI399"/>
  <c r="AJ399" s="1"/>
  <c r="AC399"/>
  <c r="AD399" s="1"/>
  <c r="W399"/>
  <c r="Q399"/>
  <c r="DD399"/>
  <c r="CX399"/>
  <c r="CR399"/>
  <c r="CL399"/>
  <c r="CF399"/>
  <c r="AX399"/>
  <c r="AY399" s="1"/>
  <c r="AR399"/>
  <c r="AS399" s="1"/>
  <c r="AL399"/>
  <c r="AM399" s="1"/>
  <c r="AF399"/>
  <c r="AG399" s="1"/>
  <c r="Z399"/>
  <c r="AA399" s="1"/>
  <c r="T399"/>
  <c r="DA407"/>
  <c r="CU407"/>
  <c r="CO407"/>
  <c r="CI407"/>
  <c r="AU407"/>
  <c r="AV407" s="1"/>
  <c r="AO407"/>
  <c r="AP407" s="1"/>
  <c r="AI407"/>
  <c r="AJ407" s="1"/>
  <c r="AC407"/>
  <c r="AD407" s="1"/>
  <c r="W407"/>
  <c r="Q407"/>
  <c r="DD407"/>
  <c r="CX407"/>
  <c r="CR407"/>
  <c r="CL407"/>
  <c r="CF407"/>
  <c r="AX407"/>
  <c r="AY407" s="1"/>
  <c r="AR407"/>
  <c r="AS407" s="1"/>
  <c r="AL407"/>
  <c r="AM407" s="1"/>
  <c r="AF407"/>
  <c r="AG407" s="1"/>
  <c r="Z407"/>
  <c r="AA407" s="1"/>
  <c r="T407"/>
  <c r="DA415"/>
  <c r="CU415"/>
  <c r="CO415"/>
  <c r="CI415"/>
  <c r="AU415"/>
  <c r="AV415" s="1"/>
  <c r="AO415"/>
  <c r="AP415" s="1"/>
  <c r="AI415"/>
  <c r="AJ415" s="1"/>
  <c r="AC415"/>
  <c r="AD415" s="1"/>
  <c r="W415"/>
  <c r="Q415"/>
  <c r="DD415"/>
  <c r="CX415"/>
  <c r="CR415"/>
  <c r="CL415"/>
  <c r="CF415"/>
  <c r="AX415"/>
  <c r="AY415" s="1"/>
  <c r="AR415"/>
  <c r="AS415" s="1"/>
  <c r="AL415"/>
  <c r="AM415" s="1"/>
  <c r="AF415"/>
  <c r="AG415" s="1"/>
  <c r="Z415"/>
  <c r="AA415" s="1"/>
  <c r="T415"/>
  <c r="DA423"/>
  <c r="CU423"/>
  <c r="CO423"/>
  <c r="CI423"/>
  <c r="AU423"/>
  <c r="AV423" s="1"/>
  <c r="AO423"/>
  <c r="AP423" s="1"/>
  <c r="AI423"/>
  <c r="AJ423" s="1"/>
  <c r="AC423"/>
  <c r="AD423" s="1"/>
  <c r="W423"/>
  <c r="Q423"/>
  <c r="DD423"/>
  <c r="CX423"/>
  <c r="CR423"/>
  <c r="CL423"/>
  <c r="CF423"/>
  <c r="AX423"/>
  <c r="AY423" s="1"/>
  <c r="AR423"/>
  <c r="AS423" s="1"/>
  <c r="AL423"/>
  <c r="AM423" s="1"/>
  <c r="AF423"/>
  <c r="AG423" s="1"/>
  <c r="Z423"/>
  <c r="AA423" s="1"/>
  <c r="T423"/>
  <c r="DA431"/>
  <c r="CU431"/>
  <c r="CO431"/>
  <c r="CI431"/>
  <c r="AU431"/>
  <c r="AV431" s="1"/>
  <c r="AO431"/>
  <c r="AP431" s="1"/>
  <c r="AI431"/>
  <c r="AJ431" s="1"/>
  <c r="AC431"/>
  <c r="AD431" s="1"/>
  <c r="W431"/>
  <c r="Q431"/>
  <c r="DD431"/>
  <c r="CX431"/>
  <c r="CR431"/>
  <c r="CL431"/>
  <c r="CF431"/>
  <c r="AX431"/>
  <c r="AY431" s="1"/>
  <c r="AR431"/>
  <c r="AS431" s="1"/>
  <c r="AL431"/>
  <c r="AM431" s="1"/>
  <c r="AF431"/>
  <c r="AG431" s="1"/>
  <c r="Z431"/>
  <c r="AA431" s="1"/>
  <c r="T431"/>
  <c r="DA443"/>
  <c r="CU443"/>
  <c r="CO443"/>
  <c r="CI443"/>
  <c r="AU443"/>
  <c r="AV443" s="1"/>
  <c r="AO443"/>
  <c r="AP443" s="1"/>
  <c r="AI443"/>
  <c r="AJ443" s="1"/>
  <c r="AC443"/>
  <c r="AD443" s="1"/>
  <c r="W443"/>
  <c r="Q443"/>
  <c r="DD443"/>
  <c r="CR443"/>
  <c r="CF443"/>
  <c r="AR443"/>
  <c r="AS443" s="1"/>
  <c r="AF443"/>
  <c r="AG443" s="1"/>
  <c r="T443"/>
  <c r="CX443"/>
  <c r="CL443"/>
  <c r="AX443"/>
  <c r="AY443" s="1"/>
  <c r="AL443"/>
  <c r="AM443" s="1"/>
  <c r="Z443"/>
  <c r="AA443" s="1"/>
  <c r="DD465"/>
  <c r="CX465"/>
  <c r="CR465"/>
  <c r="CL465"/>
  <c r="CF465"/>
  <c r="AX465"/>
  <c r="AY465" s="1"/>
  <c r="AR465"/>
  <c r="AS465" s="1"/>
  <c r="AL465"/>
  <c r="AM465" s="1"/>
  <c r="AF465"/>
  <c r="AG465" s="1"/>
  <c r="Z465"/>
  <c r="AA465" s="1"/>
  <c r="T465"/>
  <c r="DA465"/>
  <c r="CU465"/>
  <c r="CO465"/>
  <c r="CI465"/>
  <c r="AU465"/>
  <c r="AV465" s="1"/>
  <c r="AO465"/>
  <c r="AP465" s="1"/>
  <c r="AI465"/>
  <c r="AJ465" s="1"/>
  <c r="AC465"/>
  <c r="AD465" s="1"/>
  <c r="W465"/>
  <c r="Q465"/>
  <c r="DD475"/>
  <c r="CX475"/>
  <c r="CR475"/>
  <c r="CL475"/>
  <c r="CF475"/>
  <c r="AX475"/>
  <c r="AY475" s="1"/>
  <c r="AR475"/>
  <c r="AS475" s="1"/>
  <c r="AL475"/>
  <c r="AM475" s="1"/>
  <c r="AF475"/>
  <c r="AG475" s="1"/>
  <c r="Z475"/>
  <c r="AA475" s="1"/>
  <c r="T475"/>
  <c r="DA475"/>
  <c r="CU475"/>
  <c r="CO475"/>
  <c r="CI475"/>
  <c r="AU475"/>
  <c r="AV475" s="1"/>
  <c r="AO475"/>
  <c r="AP475" s="1"/>
  <c r="AI475"/>
  <c r="AJ475" s="1"/>
  <c r="AC475"/>
  <c r="AD475" s="1"/>
  <c r="W475"/>
  <c r="Q475"/>
  <c r="DA476"/>
  <c r="CU476"/>
  <c r="CO476"/>
  <c r="CI476"/>
  <c r="AU476"/>
  <c r="AV476" s="1"/>
  <c r="AO476"/>
  <c r="AP476" s="1"/>
  <c r="AI476"/>
  <c r="AJ476" s="1"/>
  <c r="AC476"/>
  <c r="AD476" s="1"/>
  <c r="W476"/>
  <c r="Q476"/>
  <c r="DD476"/>
  <c r="CX476"/>
  <c r="CR476"/>
  <c r="CL476"/>
  <c r="CF476"/>
  <c r="AX476"/>
  <c r="AY476" s="1"/>
  <c r="AR476"/>
  <c r="AS476" s="1"/>
  <c r="AL476"/>
  <c r="AM476" s="1"/>
  <c r="AF476"/>
  <c r="AG476" s="1"/>
  <c r="Z476"/>
  <c r="AA476" s="1"/>
  <c r="T476"/>
  <c r="DD485"/>
  <c r="CX485"/>
  <c r="CR485"/>
  <c r="CL485"/>
  <c r="CF485"/>
  <c r="AX485"/>
  <c r="AY485" s="1"/>
  <c r="AR485"/>
  <c r="AS485" s="1"/>
  <c r="AL485"/>
  <c r="AM485" s="1"/>
  <c r="AF485"/>
  <c r="AG485" s="1"/>
  <c r="Z485"/>
  <c r="AA485" s="1"/>
  <c r="T485"/>
  <c r="DA485"/>
  <c r="CU485"/>
  <c r="CO485"/>
  <c r="CI485"/>
  <c r="AU485"/>
  <c r="AV485" s="1"/>
  <c r="AO485"/>
  <c r="AP485" s="1"/>
  <c r="AI485"/>
  <c r="AJ485" s="1"/>
  <c r="AC485"/>
  <c r="AD485" s="1"/>
  <c r="W485"/>
  <c r="Q485"/>
  <c r="DD497"/>
  <c r="CX497"/>
  <c r="CR497"/>
  <c r="CL497"/>
  <c r="CF497"/>
  <c r="AX497"/>
  <c r="AY497" s="1"/>
  <c r="AR497"/>
  <c r="AS497" s="1"/>
  <c r="AL497"/>
  <c r="AM497" s="1"/>
  <c r="AF497"/>
  <c r="AG497" s="1"/>
  <c r="Z497"/>
  <c r="AA497" s="1"/>
  <c r="T497"/>
  <c r="DA497"/>
  <c r="CU497"/>
  <c r="CO497"/>
  <c r="CI497"/>
  <c r="AU497"/>
  <c r="AV497" s="1"/>
  <c r="AO497"/>
  <c r="AP497" s="1"/>
  <c r="AI497"/>
  <c r="AJ497" s="1"/>
  <c r="AC497"/>
  <c r="AD497" s="1"/>
  <c r="W497"/>
  <c r="Q497"/>
  <c r="DD507"/>
  <c r="CX507"/>
  <c r="CR507"/>
  <c r="CL507"/>
  <c r="CF507"/>
  <c r="AX507"/>
  <c r="AY507" s="1"/>
  <c r="AR507"/>
  <c r="AS507" s="1"/>
  <c r="AL507"/>
  <c r="AM507" s="1"/>
  <c r="AF507"/>
  <c r="AG507" s="1"/>
  <c r="Z507"/>
  <c r="AA507" s="1"/>
  <c r="T507"/>
  <c r="DA507"/>
  <c r="CU507"/>
  <c r="CO507"/>
  <c r="CI507"/>
  <c r="AU507"/>
  <c r="AV507" s="1"/>
  <c r="AO507"/>
  <c r="AP507" s="1"/>
  <c r="AI507"/>
  <c r="AJ507" s="1"/>
  <c r="AC507"/>
  <c r="AD507" s="1"/>
  <c r="W507"/>
  <c r="Q507"/>
  <c r="DA508"/>
  <c r="CU508"/>
  <c r="CO508"/>
  <c r="CI508"/>
  <c r="AU508"/>
  <c r="AV508" s="1"/>
  <c r="AO508"/>
  <c r="AP508" s="1"/>
  <c r="AI508"/>
  <c r="AJ508" s="1"/>
  <c r="AC508"/>
  <c r="AD508" s="1"/>
  <c r="W508"/>
  <c r="Q508"/>
  <c r="DD508"/>
  <c r="CX508"/>
  <c r="CR508"/>
  <c r="CL508"/>
  <c r="CF508"/>
  <c r="AX508"/>
  <c r="AY508" s="1"/>
  <c r="AR508"/>
  <c r="AS508" s="1"/>
  <c r="AL508"/>
  <c r="AM508" s="1"/>
  <c r="AF508"/>
  <c r="AG508" s="1"/>
  <c r="Z508"/>
  <c r="AA508" s="1"/>
  <c r="T508"/>
  <c r="DD517"/>
  <c r="CX517"/>
  <c r="CR517"/>
  <c r="CL517"/>
  <c r="CF517"/>
  <c r="AX517"/>
  <c r="AY517" s="1"/>
  <c r="AR517"/>
  <c r="AS517" s="1"/>
  <c r="AL517"/>
  <c r="AM517" s="1"/>
  <c r="AF517"/>
  <c r="AG517" s="1"/>
  <c r="Z517"/>
  <c r="AA517" s="1"/>
  <c r="T517"/>
  <c r="DA517"/>
  <c r="CU517"/>
  <c r="CO517"/>
  <c r="CI517"/>
  <c r="AU517"/>
  <c r="AV517" s="1"/>
  <c r="AO517"/>
  <c r="AP517" s="1"/>
  <c r="AI517"/>
  <c r="AJ517" s="1"/>
  <c r="AC517"/>
  <c r="AD517" s="1"/>
  <c r="W517"/>
  <c r="Q517"/>
  <c r="DD529"/>
  <c r="CX529"/>
  <c r="CR529"/>
  <c r="CL529"/>
  <c r="CF529"/>
  <c r="AX529"/>
  <c r="AY529" s="1"/>
  <c r="AR529"/>
  <c r="AS529" s="1"/>
  <c r="AL529"/>
  <c r="AM529" s="1"/>
  <c r="AF529"/>
  <c r="AG529" s="1"/>
  <c r="Z529"/>
  <c r="AA529" s="1"/>
  <c r="T529"/>
  <c r="DA529"/>
  <c r="CU529"/>
  <c r="CO529"/>
  <c r="CI529"/>
  <c r="AU529"/>
  <c r="AV529" s="1"/>
  <c r="AO529"/>
  <c r="AP529" s="1"/>
  <c r="AI529"/>
  <c r="AJ529" s="1"/>
  <c r="AC529"/>
  <c r="AD529" s="1"/>
  <c r="W529"/>
  <c r="Q529"/>
  <c r="DD539"/>
  <c r="CX539"/>
  <c r="CR539"/>
  <c r="CL539"/>
  <c r="CF539"/>
  <c r="AX539"/>
  <c r="AY539" s="1"/>
  <c r="AR539"/>
  <c r="AS539" s="1"/>
  <c r="AL539"/>
  <c r="AM539" s="1"/>
  <c r="AF539"/>
  <c r="AG539" s="1"/>
  <c r="Z539"/>
  <c r="AA539" s="1"/>
  <c r="T539"/>
  <c r="DA539"/>
  <c r="CU539"/>
  <c r="CO539"/>
  <c r="CI539"/>
  <c r="AU539"/>
  <c r="AV539" s="1"/>
  <c r="AO539"/>
  <c r="AP539" s="1"/>
  <c r="AI539"/>
  <c r="AJ539" s="1"/>
  <c r="AC539"/>
  <c r="AD539" s="1"/>
  <c r="W539"/>
  <c r="Q539"/>
  <c r="DA540"/>
  <c r="CU540"/>
  <c r="CO540"/>
  <c r="CI540"/>
  <c r="AU540"/>
  <c r="AV540" s="1"/>
  <c r="AO540"/>
  <c r="AP540" s="1"/>
  <c r="AI540"/>
  <c r="AJ540" s="1"/>
  <c r="AC540"/>
  <c r="AD540" s="1"/>
  <c r="W540"/>
  <c r="Q540"/>
  <c r="DD540"/>
  <c r="CX540"/>
  <c r="CR540"/>
  <c r="CL540"/>
  <c r="CF540"/>
  <c r="AX540"/>
  <c r="AY540" s="1"/>
  <c r="AR540"/>
  <c r="AS540" s="1"/>
  <c r="AL540"/>
  <c r="AM540" s="1"/>
  <c r="AF540"/>
  <c r="AG540" s="1"/>
  <c r="Z540"/>
  <c r="AA540" s="1"/>
  <c r="T540"/>
  <c r="DD552"/>
  <c r="CX552"/>
  <c r="CR552"/>
  <c r="CL552"/>
  <c r="CF552"/>
  <c r="AX552"/>
  <c r="AY552" s="1"/>
  <c r="AR552"/>
  <c r="AS552" s="1"/>
  <c r="AL552"/>
  <c r="AM552" s="1"/>
  <c r="AF552"/>
  <c r="AG552" s="1"/>
  <c r="Z552"/>
  <c r="AA552" s="1"/>
  <c r="T552"/>
  <c r="CU552"/>
  <c r="CI552"/>
  <c r="AU552"/>
  <c r="AV552" s="1"/>
  <c r="AI552"/>
  <c r="AJ552" s="1"/>
  <c r="W552"/>
  <c r="DA552"/>
  <c r="CO552"/>
  <c r="AO552"/>
  <c r="AP552" s="1"/>
  <c r="AC552"/>
  <c r="AD552" s="1"/>
  <c r="Q552"/>
  <c r="DD610"/>
  <c r="CX610"/>
  <c r="CR610"/>
  <c r="CL610"/>
  <c r="CF610"/>
  <c r="AX610"/>
  <c r="AY610" s="1"/>
  <c r="AR610"/>
  <c r="AS610" s="1"/>
  <c r="AL610"/>
  <c r="AM610" s="1"/>
  <c r="AF610"/>
  <c r="AG610" s="1"/>
  <c r="Z610"/>
  <c r="AA610" s="1"/>
  <c r="T610"/>
  <c r="CI610"/>
  <c r="AI610"/>
  <c r="AJ610" s="1"/>
  <c r="DA610"/>
  <c r="AC610"/>
  <c r="AD610" s="1"/>
  <c r="CU610"/>
  <c r="AU610"/>
  <c r="AV610" s="1"/>
  <c r="W610"/>
  <c r="CO610"/>
  <c r="AO610"/>
  <c r="AP610" s="1"/>
  <c r="Q610"/>
  <c r="DD626"/>
  <c r="CX626"/>
  <c r="CR626"/>
  <c r="CL626"/>
  <c r="CF626"/>
  <c r="AX626"/>
  <c r="AY626" s="1"/>
  <c r="AR626"/>
  <c r="AS626" s="1"/>
  <c r="AL626"/>
  <c r="AM626" s="1"/>
  <c r="AF626"/>
  <c r="AG626" s="1"/>
  <c r="Z626"/>
  <c r="AA626" s="1"/>
  <c r="T626"/>
  <c r="CI626"/>
  <c r="AI626"/>
  <c r="AJ626" s="1"/>
  <c r="DA626"/>
  <c r="AC626"/>
  <c r="AD626" s="1"/>
  <c r="CU626"/>
  <c r="AU626"/>
  <c r="AV626" s="1"/>
  <c r="W626"/>
  <c r="CO626"/>
  <c r="AO626"/>
  <c r="AP626" s="1"/>
  <c r="Q626"/>
  <c r="DD692"/>
  <c r="CX692"/>
  <c r="CR692"/>
  <c r="CL692"/>
  <c r="CF692"/>
  <c r="AX692"/>
  <c r="AY692" s="1"/>
  <c r="AR692"/>
  <c r="AS692" s="1"/>
  <c r="AL692"/>
  <c r="AM692" s="1"/>
  <c r="AF692"/>
  <c r="AG692" s="1"/>
  <c r="Z692"/>
  <c r="AA692" s="1"/>
  <c r="T692"/>
  <c r="CI692"/>
  <c r="AI692"/>
  <c r="AJ692" s="1"/>
  <c r="DA692"/>
  <c r="AC692"/>
  <c r="AD692" s="1"/>
  <c r="CU692"/>
  <c r="AU692"/>
  <c r="AV692" s="1"/>
  <c r="W692"/>
  <c r="CO692"/>
  <c r="AO692"/>
  <c r="AP692" s="1"/>
  <c r="Q692"/>
  <c r="O436"/>
  <c r="O440"/>
  <c r="O444"/>
  <c r="O448"/>
  <c r="O452"/>
  <c r="O458"/>
  <c r="O466"/>
  <c r="O474"/>
  <c r="O482"/>
  <c r="O490"/>
  <c r="O498"/>
  <c r="O506"/>
  <c r="O514"/>
  <c r="O522"/>
  <c r="O530"/>
  <c r="O538"/>
  <c r="O546"/>
  <c r="DA559"/>
  <c r="CU559"/>
  <c r="CO559"/>
  <c r="CI559"/>
  <c r="AU559"/>
  <c r="AV559" s="1"/>
  <c r="AO559"/>
  <c r="AP559" s="1"/>
  <c r="AI559"/>
  <c r="AJ559" s="1"/>
  <c r="AC559"/>
  <c r="AD559" s="1"/>
  <c r="W559"/>
  <c r="Q559"/>
  <c r="CL559"/>
  <c r="AL559"/>
  <c r="AM559" s="1"/>
  <c r="DD559"/>
  <c r="CF559"/>
  <c r="AF559"/>
  <c r="AG559" s="1"/>
  <c r="CX559"/>
  <c r="AX559"/>
  <c r="AY559" s="1"/>
  <c r="Z559"/>
  <c r="AA559" s="1"/>
  <c r="T559"/>
  <c r="DA575"/>
  <c r="CU575"/>
  <c r="CO575"/>
  <c r="CI575"/>
  <c r="AU575"/>
  <c r="AV575" s="1"/>
  <c r="AO575"/>
  <c r="AP575" s="1"/>
  <c r="AI575"/>
  <c r="AJ575" s="1"/>
  <c r="AC575"/>
  <c r="AD575" s="1"/>
  <c r="W575"/>
  <c r="Q575"/>
  <c r="CL575"/>
  <c r="AL575"/>
  <c r="AM575" s="1"/>
  <c r="DD575"/>
  <c r="CF575"/>
  <c r="AF575"/>
  <c r="AG575" s="1"/>
  <c r="CX575"/>
  <c r="AX575"/>
  <c r="AY575" s="1"/>
  <c r="Z575"/>
  <c r="AA575" s="1"/>
  <c r="T575"/>
  <c r="DA591"/>
  <c r="CU591"/>
  <c r="CO591"/>
  <c r="CI591"/>
  <c r="AU591"/>
  <c r="AV591" s="1"/>
  <c r="AO591"/>
  <c r="AP591" s="1"/>
  <c r="AI591"/>
  <c r="AJ591" s="1"/>
  <c r="AC591"/>
  <c r="AD591" s="1"/>
  <c r="W591"/>
  <c r="Q591"/>
  <c r="CL591"/>
  <c r="AL591"/>
  <c r="AM591" s="1"/>
  <c r="DD591"/>
  <c r="CF591"/>
  <c r="AF591"/>
  <c r="AG591" s="1"/>
  <c r="CX591"/>
  <c r="AX591"/>
  <c r="AY591" s="1"/>
  <c r="Z591"/>
  <c r="AA591" s="1"/>
  <c r="T591"/>
  <c r="DA599"/>
  <c r="CU599"/>
  <c r="CO599"/>
  <c r="CI599"/>
  <c r="AU599"/>
  <c r="AV599" s="1"/>
  <c r="AO599"/>
  <c r="AP599" s="1"/>
  <c r="AI599"/>
  <c r="AJ599" s="1"/>
  <c r="AC599"/>
  <c r="AD599" s="1"/>
  <c r="W599"/>
  <c r="Q599"/>
  <c r="CL599"/>
  <c r="AL599"/>
  <c r="AM599" s="1"/>
  <c r="DD599"/>
  <c r="CF599"/>
  <c r="AF599"/>
  <c r="AG599" s="1"/>
  <c r="CX599"/>
  <c r="AX599"/>
  <c r="AY599" s="1"/>
  <c r="Z599"/>
  <c r="AA599" s="1"/>
  <c r="T599"/>
  <c r="DA607"/>
  <c r="CU607"/>
  <c r="CO607"/>
  <c r="CI607"/>
  <c r="AU607"/>
  <c r="AV607" s="1"/>
  <c r="AO607"/>
  <c r="AP607" s="1"/>
  <c r="AI607"/>
  <c r="AJ607" s="1"/>
  <c r="AC607"/>
  <c r="AD607" s="1"/>
  <c r="W607"/>
  <c r="Q607"/>
  <c r="CL607"/>
  <c r="AL607"/>
  <c r="AM607" s="1"/>
  <c r="DD607"/>
  <c r="CF607"/>
  <c r="AF607"/>
  <c r="AG607" s="1"/>
  <c r="CX607"/>
  <c r="AX607"/>
  <c r="AY607" s="1"/>
  <c r="Z607"/>
  <c r="AA607" s="1"/>
  <c r="T607"/>
  <c r="DA615"/>
  <c r="CU615"/>
  <c r="CO615"/>
  <c r="CI615"/>
  <c r="AU615"/>
  <c r="AV615" s="1"/>
  <c r="AO615"/>
  <c r="AP615" s="1"/>
  <c r="AI615"/>
  <c r="AJ615" s="1"/>
  <c r="AC615"/>
  <c r="AD615" s="1"/>
  <c r="W615"/>
  <c r="Q615"/>
  <c r="CL615"/>
  <c r="AL615"/>
  <c r="AM615" s="1"/>
  <c r="DD615"/>
  <c r="CF615"/>
  <c r="AF615"/>
  <c r="AG615" s="1"/>
  <c r="CX615"/>
  <c r="AX615"/>
  <c r="AY615" s="1"/>
  <c r="Z615"/>
  <c r="AA615" s="1"/>
  <c r="T615"/>
  <c r="DA631"/>
  <c r="CU631"/>
  <c r="CO631"/>
  <c r="CI631"/>
  <c r="AU631"/>
  <c r="AV631" s="1"/>
  <c r="AO631"/>
  <c r="AP631" s="1"/>
  <c r="AI631"/>
  <c r="AJ631" s="1"/>
  <c r="AC631"/>
  <c r="AD631" s="1"/>
  <c r="W631"/>
  <c r="Q631"/>
  <c r="CL631"/>
  <c r="AL631"/>
  <c r="AM631" s="1"/>
  <c r="DD631"/>
  <c r="CF631"/>
  <c r="AF631"/>
  <c r="AG631" s="1"/>
  <c r="CX631"/>
  <c r="AX631"/>
  <c r="AY631" s="1"/>
  <c r="Z631"/>
  <c r="AA631" s="1"/>
  <c r="T631"/>
  <c r="DA639"/>
  <c r="CU639"/>
  <c r="CO639"/>
  <c r="CI639"/>
  <c r="AU639"/>
  <c r="AV639" s="1"/>
  <c r="AO639"/>
  <c r="AP639" s="1"/>
  <c r="AI639"/>
  <c r="AJ639" s="1"/>
  <c r="AC639"/>
  <c r="AD639" s="1"/>
  <c r="W639"/>
  <c r="Q639"/>
  <c r="CL639"/>
  <c r="AL639"/>
  <c r="AM639" s="1"/>
  <c r="DD639"/>
  <c r="CF639"/>
  <c r="AF639"/>
  <c r="AG639" s="1"/>
  <c r="CX639"/>
  <c r="AX639"/>
  <c r="AY639" s="1"/>
  <c r="Z639"/>
  <c r="AA639" s="1"/>
  <c r="T639"/>
  <c r="DA655"/>
  <c r="CU655"/>
  <c r="CO655"/>
  <c r="CI655"/>
  <c r="AU655"/>
  <c r="AV655" s="1"/>
  <c r="AO655"/>
  <c r="AP655" s="1"/>
  <c r="AI655"/>
  <c r="AJ655" s="1"/>
  <c r="AC655"/>
  <c r="AD655" s="1"/>
  <c r="W655"/>
  <c r="Q655"/>
  <c r="CL655"/>
  <c r="AL655"/>
  <c r="AM655" s="1"/>
  <c r="DD655"/>
  <c r="CF655"/>
  <c r="AF655"/>
  <c r="AG655" s="1"/>
  <c r="CX655"/>
  <c r="AX655"/>
  <c r="AY655" s="1"/>
  <c r="Z655"/>
  <c r="AA655" s="1"/>
  <c r="T655"/>
  <c r="DA671"/>
  <c r="CU671"/>
  <c r="CO671"/>
  <c r="CI671"/>
  <c r="AU671"/>
  <c r="AV671" s="1"/>
  <c r="AO671"/>
  <c r="AP671" s="1"/>
  <c r="AI671"/>
  <c r="AJ671" s="1"/>
  <c r="AC671"/>
  <c r="AD671" s="1"/>
  <c r="W671"/>
  <c r="Q671"/>
  <c r="CL671"/>
  <c r="AL671"/>
  <c r="AM671" s="1"/>
  <c r="DD671"/>
  <c r="CF671"/>
  <c r="AF671"/>
  <c r="AG671" s="1"/>
  <c r="CX671"/>
  <c r="AX671"/>
  <c r="AY671" s="1"/>
  <c r="Z671"/>
  <c r="AA671" s="1"/>
  <c r="T671"/>
  <c r="O456"/>
  <c r="O464"/>
  <c r="O472"/>
  <c r="O480"/>
  <c r="O488"/>
  <c r="O496"/>
  <c r="O504"/>
  <c r="O512"/>
  <c r="O520"/>
  <c r="O528"/>
  <c r="O536"/>
  <c r="O544"/>
  <c r="DA553"/>
  <c r="CU553"/>
  <c r="CO553"/>
  <c r="CI553"/>
  <c r="AU553"/>
  <c r="AV553" s="1"/>
  <c r="AO553"/>
  <c r="AP553" s="1"/>
  <c r="AI553"/>
  <c r="AJ553" s="1"/>
  <c r="AC553"/>
  <c r="AD553" s="1"/>
  <c r="W553"/>
  <c r="Q553"/>
  <c r="CR553"/>
  <c r="AX553"/>
  <c r="AY553" s="1"/>
  <c r="AL553"/>
  <c r="AM553" s="1"/>
  <c r="Z553"/>
  <c r="AA553" s="1"/>
  <c r="CL553"/>
  <c r="DD553"/>
  <c r="CF553"/>
  <c r="AR553"/>
  <c r="AS553" s="1"/>
  <c r="AF553"/>
  <c r="AG553" s="1"/>
  <c r="T553"/>
  <c r="CX553"/>
  <c r="DD562"/>
  <c r="CX562"/>
  <c r="CR562"/>
  <c r="CL562"/>
  <c r="CF562"/>
  <c r="AX562"/>
  <c r="AY562" s="1"/>
  <c r="AR562"/>
  <c r="AS562" s="1"/>
  <c r="AL562"/>
  <c r="AM562" s="1"/>
  <c r="AF562"/>
  <c r="AG562" s="1"/>
  <c r="Z562"/>
  <c r="AA562" s="1"/>
  <c r="T562"/>
  <c r="CI562"/>
  <c r="AI562"/>
  <c r="AJ562" s="1"/>
  <c r="DA562"/>
  <c r="AC562"/>
  <c r="AD562" s="1"/>
  <c r="CU562"/>
  <c r="AU562"/>
  <c r="AV562" s="1"/>
  <c r="W562"/>
  <c r="Q562"/>
  <c r="DD578"/>
  <c r="CX578"/>
  <c r="CR578"/>
  <c r="CL578"/>
  <c r="CF578"/>
  <c r="AX578"/>
  <c r="AY578" s="1"/>
  <c r="AR578"/>
  <c r="AS578" s="1"/>
  <c r="AL578"/>
  <c r="AM578" s="1"/>
  <c r="AF578"/>
  <c r="AG578" s="1"/>
  <c r="Z578"/>
  <c r="AA578" s="1"/>
  <c r="T578"/>
  <c r="CI578"/>
  <c r="AI578"/>
  <c r="AJ578" s="1"/>
  <c r="DA578"/>
  <c r="AC578"/>
  <c r="AD578" s="1"/>
  <c r="CU578"/>
  <c r="AU578"/>
  <c r="AV578" s="1"/>
  <c r="W578"/>
  <c r="Q578"/>
  <c r="DD618"/>
  <c r="CX618"/>
  <c r="CR618"/>
  <c r="CL618"/>
  <c r="CF618"/>
  <c r="AX618"/>
  <c r="AY618" s="1"/>
  <c r="AR618"/>
  <c r="AS618" s="1"/>
  <c r="AL618"/>
  <c r="AM618" s="1"/>
  <c r="AF618"/>
  <c r="AG618" s="1"/>
  <c r="Z618"/>
  <c r="AA618" s="1"/>
  <c r="T618"/>
  <c r="CI618"/>
  <c r="AI618"/>
  <c r="AJ618" s="1"/>
  <c r="DA618"/>
  <c r="AC618"/>
  <c r="AD618" s="1"/>
  <c r="CU618"/>
  <c r="AU618"/>
  <c r="AV618" s="1"/>
  <c r="W618"/>
  <c r="Q618"/>
  <c r="DD642"/>
  <c r="CX642"/>
  <c r="CR642"/>
  <c r="CL642"/>
  <c r="CF642"/>
  <c r="AX642"/>
  <c r="AY642" s="1"/>
  <c r="AR642"/>
  <c r="AS642" s="1"/>
  <c r="AL642"/>
  <c r="AM642" s="1"/>
  <c r="AF642"/>
  <c r="AG642" s="1"/>
  <c r="Z642"/>
  <c r="AA642" s="1"/>
  <c r="T642"/>
  <c r="CI642"/>
  <c r="AI642"/>
  <c r="AJ642" s="1"/>
  <c r="DA642"/>
  <c r="AC642"/>
  <c r="AD642" s="1"/>
  <c r="CU642"/>
  <c r="AU642"/>
  <c r="AV642" s="1"/>
  <c r="W642"/>
  <c r="Q642"/>
  <c r="DD658"/>
  <c r="CX658"/>
  <c r="CR658"/>
  <c r="CL658"/>
  <c r="CF658"/>
  <c r="AX658"/>
  <c r="AY658" s="1"/>
  <c r="AR658"/>
  <c r="AS658" s="1"/>
  <c r="AL658"/>
  <c r="AM658" s="1"/>
  <c r="AF658"/>
  <c r="AG658" s="1"/>
  <c r="Z658"/>
  <c r="AA658" s="1"/>
  <c r="T658"/>
  <c r="CI658"/>
  <c r="AI658"/>
  <c r="AJ658" s="1"/>
  <c r="DA658"/>
  <c r="AC658"/>
  <c r="AD658" s="1"/>
  <c r="CU658"/>
  <c r="AU658"/>
  <c r="AV658" s="1"/>
  <c r="W658"/>
  <c r="Q658"/>
  <c r="DD674"/>
  <c r="CX674"/>
  <c r="CR674"/>
  <c r="CL674"/>
  <c r="CF674"/>
  <c r="AX674"/>
  <c r="AY674" s="1"/>
  <c r="AR674"/>
  <c r="AS674" s="1"/>
  <c r="AL674"/>
  <c r="AM674" s="1"/>
  <c r="AF674"/>
  <c r="AG674" s="1"/>
  <c r="Z674"/>
  <c r="AA674" s="1"/>
  <c r="T674"/>
  <c r="CI674"/>
  <c r="AI674"/>
  <c r="AJ674" s="1"/>
  <c r="DA674"/>
  <c r="AC674"/>
  <c r="AD674" s="1"/>
  <c r="CU674"/>
  <c r="AU674"/>
  <c r="AV674" s="1"/>
  <c r="W674"/>
  <c r="Q674"/>
  <c r="DD708"/>
  <c r="CX708"/>
  <c r="CR708"/>
  <c r="CL708"/>
  <c r="CF708"/>
  <c r="AX708"/>
  <c r="AY708" s="1"/>
  <c r="AR708"/>
  <c r="AS708" s="1"/>
  <c r="AL708"/>
  <c r="AM708" s="1"/>
  <c r="AF708"/>
  <c r="AG708" s="1"/>
  <c r="Z708"/>
  <c r="AA708" s="1"/>
  <c r="T708"/>
  <c r="CI708"/>
  <c r="AI708"/>
  <c r="AJ708" s="1"/>
  <c r="DA708"/>
  <c r="AC708"/>
  <c r="AD708" s="1"/>
  <c r="CU708"/>
  <c r="AU708"/>
  <c r="AV708" s="1"/>
  <c r="W708"/>
  <c r="CO708"/>
  <c r="AO708"/>
  <c r="AP708" s="1"/>
  <c r="Q708"/>
  <c r="DA817"/>
  <c r="CU817"/>
  <c r="CO817"/>
  <c r="CI817"/>
  <c r="AU817"/>
  <c r="AV817" s="1"/>
  <c r="AO817"/>
  <c r="AP817" s="1"/>
  <c r="AI817"/>
  <c r="AJ817" s="1"/>
  <c r="AC817"/>
  <c r="AD817" s="1"/>
  <c r="W817"/>
  <c r="Q817"/>
  <c r="DD817"/>
  <c r="CR817"/>
  <c r="CF817"/>
  <c r="AR817"/>
  <c r="AS817" s="1"/>
  <c r="AF817"/>
  <c r="AG817" s="1"/>
  <c r="T817"/>
  <c r="CX817"/>
  <c r="CL817"/>
  <c r="AX817"/>
  <c r="AY817" s="1"/>
  <c r="AL817"/>
  <c r="AM817" s="1"/>
  <c r="Z817"/>
  <c r="AA817" s="1"/>
  <c r="O434"/>
  <c r="O438"/>
  <c r="O442"/>
  <c r="O446"/>
  <c r="O450"/>
  <c r="O454"/>
  <c r="DA462"/>
  <c r="CU462"/>
  <c r="CO462"/>
  <c r="CI462"/>
  <c r="AU462"/>
  <c r="AV462" s="1"/>
  <c r="AO462"/>
  <c r="AP462" s="1"/>
  <c r="AI462"/>
  <c r="AJ462" s="1"/>
  <c r="AC462"/>
  <c r="AD462" s="1"/>
  <c r="W462"/>
  <c r="Q462"/>
  <c r="DD462"/>
  <c r="CX462"/>
  <c r="CR462"/>
  <c r="CL462"/>
  <c r="CF462"/>
  <c r="AX462"/>
  <c r="AY462" s="1"/>
  <c r="AR462"/>
  <c r="AS462" s="1"/>
  <c r="AL462"/>
  <c r="AM462" s="1"/>
  <c r="AF462"/>
  <c r="AG462" s="1"/>
  <c r="Z462"/>
  <c r="AA462" s="1"/>
  <c r="T462"/>
  <c r="DA470"/>
  <c r="CU470"/>
  <c r="CO470"/>
  <c r="CI470"/>
  <c r="AU470"/>
  <c r="AV470" s="1"/>
  <c r="AO470"/>
  <c r="AP470" s="1"/>
  <c r="AI470"/>
  <c r="AJ470" s="1"/>
  <c r="AC470"/>
  <c r="AD470" s="1"/>
  <c r="W470"/>
  <c r="Q470"/>
  <c r="DD470"/>
  <c r="CX470"/>
  <c r="CR470"/>
  <c r="CL470"/>
  <c r="CF470"/>
  <c r="AX470"/>
  <c r="AY470" s="1"/>
  <c r="AR470"/>
  <c r="AS470" s="1"/>
  <c r="AL470"/>
  <c r="AM470" s="1"/>
  <c r="AF470"/>
  <c r="AG470" s="1"/>
  <c r="Z470"/>
  <c r="AA470" s="1"/>
  <c r="T470"/>
  <c r="DA478"/>
  <c r="CU478"/>
  <c r="CO478"/>
  <c r="CI478"/>
  <c r="AU478"/>
  <c r="AV478" s="1"/>
  <c r="AO478"/>
  <c r="AP478" s="1"/>
  <c r="AI478"/>
  <c r="AJ478" s="1"/>
  <c r="AC478"/>
  <c r="AD478" s="1"/>
  <c r="W478"/>
  <c r="Q478"/>
  <c r="DD478"/>
  <c r="CX478"/>
  <c r="CR478"/>
  <c r="CL478"/>
  <c r="CF478"/>
  <c r="AX478"/>
  <c r="AY478" s="1"/>
  <c r="AR478"/>
  <c r="AS478" s="1"/>
  <c r="AL478"/>
  <c r="AM478" s="1"/>
  <c r="AF478"/>
  <c r="AG478" s="1"/>
  <c r="Z478"/>
  <c r="AA478" s="1"/>
  <c r="T478"/>
  <c r="DA486"/>
  <c r="CU486"/>
  <c r="CO486"/>
  <c r="CI486"/>
  <c r="AU486"/>
  <c r="AV486" s="1"/>
  <c r="AO486"/>
  <c r="AP486" s="1"/>
  <c r="AI486"/>
  <c r="AJ486" s="1"/>
  <c r="AC486"/>
  <c r="AD486" s="1"/>
  <c r="W486"/>
  <c r="Q486"/>
  <c r="DD486"/>
  <c r="CX486"/>
  <c r="CR486"/>
  <c r="CL486"/>
  <c r="CF486"/>
  <c r="AX486"/>
  <c r="AY486" s="1"/>
  <c r="AR486"/>
  <c r="AS486" s="1"/>
  <c r="AL486"/>
  <c r="AM486" s="1"/>
  <c r="AF486"/>
  <c r="AG486" s="1"/>
  <c r="Z486"/>
  <c r="AA486" s="1"/>
  <c r="T486"/>
  <c r="DA494"/>
  <c r="CU494"/>
  <c r="CO494"/>
  <c r="CI494"/>
  <c r="AU494"/>
  <c r="AV494" s="1"/>
  <c r="AO494"/>
  <c r="AP494" s="1"/>
  <c r="AI494"/>
  <c r="AJ494" s="1"/>
  <c r="AC494"/>
  <c r="AD494" s="1"/>
  <c r="W494"/>
  <c r="Q494"/>
  <c r="DD494"/>
  <c r="CX494"/>
  <c r="CR494"/>
  <c r="CL494"/>
  <c r="CF494"/>
  <c r="AX494"/>
  <c r="AY494" s="1"/>
  <c r="AR494"/>
  <c r="AS494" s="1"/>
  <c r="AL494"/>
  <c r="AM494" s="1"/>
  <c r="AF494"/>
  <c r="AG494" s="1"/>
  <c r="Z494"/>
  <c r="AA494" s="1"/>
  <c r="T494"/>
  <c r="DA502"/>
  <c r="CU502"/>
  <c r="CO502"/>
  <c r="CI502"/>
  <c r="AU502"/>
  <c r="AV502" s="1"/>
  <c r="AO502"/>
  <c r="AP502" s="1"/>
  <c r="AI502"/>
  <c r="AJ502" s="1"/>
  <c r="AC502"/>
  <c r="AD502" s="1"/>
  <c r="W502"/>
  <c r="Q502"/>
  <c r="DD502"/>
  <c r="CX502"/>
  <c r="CR502"/>
  <c r="CL502"/>
  <c r="CF502"/>
  <c r="AX502"/>
  <c r="AY502" s="1"/>
  <c r="AR502"/>
  <c r="AS502" s="1"/>
  <c r="AL502"/>
  <c r="AM502" s="1"/>
  <c r="AF502"/>
  <c r="AG502" s="1"/>
  <c r="Z502"/>
  <c r="AA502" s="1"/>
  <c r="T502"/>
  <c r="DA510"/>
  <c r="CU510"/>
  <c r="CO510"/>
  <c r="CI510"/>
  <c r="AU510"/>
  <c r="AV510" s="1"/>
  <c r="AO510"/>
  <c r="AP510" s="1"/>
  <c r="AI510"/>
  <c r="AJ510" s="1"/>
  <c r="AC510"/>
  <c r="AD510" s="1"/>
  <c r="W510"/>
  <c r="Q510"/>
  <c r="DD510"/>
  <c r="CX510"/>
  <c r="CR510"/>
  <c r="CL510"/>
  <c r="CF510"/>
  <c r="AX510"/>
  <c r="AY510" s="1"/>
  <c r="AR510"/>
  <c r="AS510" s="1"/>
  <c r="AL510"/>
  <c r="AM510" s="1"/>
  <c r="AF510"/>
  <c r="AG510" s="1"/>
  <c r="Z510"/>
  <c r="AA510" s="1"/>
  <c r="T510"/>
  <c r="DA518"/>
  <c r="CU518"/>
  <c r="CO518"/>
  <c r="CI518"/>
  <c r="AU518"/>
  <c r="AV518" s="1"/>
  <c r="AO518"/>
  <c r="AP518" s="1"/>
  <c r="AI518"/>
  <c r="AJ518" s="1"/>
  <c r="AC518"/>
  <c r="AD518" s="1"/>
  <c r="W518"/>
  <c r="Q518"/>
  <c r="DD518"/>
  <c r="CX518"/>
  <c r="CR518"/>
  <c r="CL518"/>
  <c r="CF518"/>
  <c r="AX518"/>
  <c r="AY518" s="1"/>
  <c r="AR518"/>
  <c r="AS518" s="1"/>
  <c r="AL518"/>
  <c r="AM518" s="1"/>
  <c r="AF518"/>
  <c r="AG518" s="1"/>
  <c r="Z518"/>
  <c r="AA518" s="1"/>
  <c r="T518"/>
  <c r="DA526"/>
  <c r="CU526"/>
  <c r="CO526"/>
  <c r="CI526"/>
  <c r="AU526"/>
  <c r="AV526" s="1"/>
  <c r="AO526"/>
  <c r="AP526" s="1"/>
  <c r="AI526"/>
  <c r="AJ526" s="1"/>
  <c r="AC526"/>
  <c r="AD526" s="1"/>
  <c r="W526"/>
  <c r="Q526"/>
  <c r="DD526"/>
  <c r="CX526"/>
  <c r="CR526"/>
  <c r="CL526"/>
  <c r="CF526"/>
  <c r="AX526"/>
  <c r="AY526" s="1"/>
  <c r="AR526"/>
  <c r="AS526" s="1"/>
  <c r="AL526"/>
  <c r="AM526" s="1"/>
  <c r="AF526"/>
  <c r="AG526" s="1"/>
  <c r="Z526"/>
  <c r="AA526" s="1"/>
  <c r="T526"/>
  <c r="DA534"/>
  <c r="CU534"/>
  <c r="CO534"/>
  <c r="CI534"/>
  <c r="AU534"/>
  <c r="AV534" s="1"/>
  <c r="AO534"/>
  <c r="AP534" s="1"/>
  <c r="AI534"/>
  <c r="AJ534" s="1"/>
  <c r="AC534"/>
  <c r="AD534" s="1"/>
  <c r="W534"/>
  <c r="Q534"/>
  <c r="DD534"/>
  <c r="CX534"/>
  <c r="CR534"/>
  <c r="CL534"/>
  <c r="CF534"/>
  <c r="AX534"/>
  <c r="AY534" s="1"/>
  <c r="AR534"/>
  <c r="AS534" s="1"/>
  <c r="AL534"/>
  <c r="AM534" s="1"/>
  <c r="AF534"/>
  <c r="AG534" s="1"/>
  <c r="Z534"/>
  <c r="AA534" s="1"/>
  <c r="T534"/>
  <c r="DA542"/>
  <c r="CU542"/>
  <c r="CO542"/>
  <c r="CI542"/>
  <c r="AU542"/>
  <c r="AV542" s="1"/>
  <c r="AO542"/>
  <c r="AP542" s="1"/>
  <c r="AI542"/>
  <c r="AJ542" s="1"/>
  <c r="AC542"/>
  <c r="AD542" s="1"/>
  <c r="W542"/>
  <c r="Q542"/>
  <c r="DD542"/>
  <c r="CX542"/>
  <c r="CR542"/>
  <c r="CL542"/>
  <c r="CF542"/>
  <c r="AX542"/>
  <c r="AY542" s="1"/>
  <c r="AR542"/>
  <c r="AS542" s="1"/>
  <c r="AL542"/>
  <c r="AM542" s="1"/>
  <c r="AF542"/>
  <c r="AG542" s="1"/>
  <c r="Z542"/>
  <c r="AA542" s="1"/>
  <c r="T542"/>
  <c r="DA549"/>
  <c r="CU549"/>
  <c r="CO549"/>
  <c r="CI549"/>
  <c r="AU549"/>
  <c r="AV549" s="1"/>
  <c r="AO549"/>
  <c r="AP549" s="1"/>
  <c r="AI549"/>
  <c r="AJ549" s="1"/>
  <c r="AC549"/>
  <c r="AD549" s="1"/>
  <c r="W549"/>
  <c r="Q549"/>
  <c r="CX549"/>
  <c r="CL549"/>
  <c r="AX549"/>
  <c r="AY549" s="1"/>
  <c r="AL549"/>
  <c r="AM549" s="1"/>
  <c r="Z549"/>
  <c r="AA549" s="1"/>
  <c r="DD549"/>
  <c r="CR549"/>
  <c r="CF549"/>
  <c r="AR549"/>
  <c r="AS549" s="1"/>
  <c r="AF549"/>
  <c r="AG549" s="1"/>
  <c r="T549"/>
  <c r="DA567"/>
  <c r="CU567"/>
  <c r="CO567"/>
  <c r="CI567"/>
  <c r="AU567"/>
  <c r="AV567" s="1"/>
  <c r="AO567"/>
  <c r="AP567" s="1"/>
  <c r="AI567"/>
  <c r="AJ567" s="1"/>
  <c r="AC567"/>
  <c r="AD567" s="1"/>
  <c r="W567"/>
  <c r="Q567"/>
  <c r="CL567"/>
  <c r="AL567"/>
  <c r="AM567" s="1"/>
  <c r="DD567"/>
  <c r="CF567"/>
  <c r="AF567"/>
  <c r="AG567" s="1"/>
  <c r="CX567"/>
  <c r="AX567"/>
  <c r="AY567" s="1"/>
  <c r="Z567"/>
  <c r="AA567" s="1"/>
  <c r="T567"/>
  <c r="DA583"/>
  <c r="CU583"/>
  <c r="CO583"/>
  <c r="CI583"/>
  <c r="AU583"/>
  <c r="AV583" s="1"/>
  <c r="AO583"/>
  <c r="AP583" s="1"/>
  <c r="AI583"/>
  <c r="AJ583" s="1"/>
  <c r="AC583"/>
  <c r="AD583" s="1"/>
  <c r="W583"/>
  <c r="Q583"/>
  <c r="CL583"/>
  <c r="AL583"/>
  <c r="AM583" s="1"/>
  <c r="DD583"/>
  <c r="CF583"/>
  <c r="AF583"/>
  <c r="AG583" s="1"/>
  <c r="CX583"/>
  <c r="AX583"/>
  <c r="AY583" s="1"/>
  <c r="Z583"/>
  <c r="AA583" s="1"/>
  <c r="T583"/>
  <c r="DO615"/>
  <c r="CS615"/>
  <c r="EB615" s="1"/>
  <c r="DA623"/>
  <c r="CU623"/>
  <c r="CO623"/>
  <c r="CI623"/>
  <c r="AU623"/>
  <c r="AV623" s="1"/>
  <c r="AO623"/>
  <c r="AP623" s="1"/>
  <c r="AI623"/>
  <c r="AJ623" s="1"/>
  <c r="AC623"/>
  <c r="AD623" s="1"/>
  <c r="W623"/>
  <c r="Q623"/>
  <c r="CL623"/>
  <c r="AL623"/>
  <c r="AM623" s="1"/>
  <c r="DD623"/>
  <c r="CF623"/>
  <c r="AF623"/>
  <c r="AG623" s="1"/>
  <c r="CX623"/>
  <c r="AX623"/>
  <c r="AY623" s="1"/>
  <c r="Z623"/>
  <c r="AA623" s="1"/>
  <c r="T623"/>
  <c r="DO631"/>
  <c r="CS631"/>
  <c r="EB631" s="1"/>
  <c r="DA647"/>
  <c r="CU647"/>
  <c r="CO647"/>
  <c r="CI647"/>
  <c r="AU647"/>
  <c r="AV647" s="1"/>
  <c r="AO647"/>
  <c r="AP647" s="1"/>
  <c r="AI647"/>
  <c r="AJ647" s="1"/>
  <c r="AC647"/>
  <c r="AD647" s="1"/>
  <c r="W647"/>
  <c r="Q647"/>
  <c r="CL647"/>
  <c r="AL647"/>
  <c r="AM647" s="1"/>
  <c r="DD647"/>
  <c r="CF647"/>
  <c r="AF647"/>
  <c r="AG647" s="1"/>
  <c r="CX647"/>
  <c r="AX647"/>
  <c r="AY647" s="1"/>
  <c r="Z647"/>
  <c r="AA647" s="1"/>
  <c r="T647"/>
  <c r="DA663"/>
  <c r="CU663"/>
  <c r="CO663"/>
  <c r="CI663"/>
  <c r="AU663"/>
  <c r="AV663" s="1"/>
  <c r="AO663"/>
  <c r="AP663" s="1"/>
  <c r="AI663"/>
  <c r="AJ663" s="1"/>
  <c r="AC663"/>
  <c r="AD663" s="1"/>
  <c r="W663"/>
  <c r="Q663"/>
  <c r="CL663"/>
  <c r="AL663"/>
  <c r="AM663" s="1"/>
  <c r="DD663"/>
  <c r="CF663"/>
  <c r="AF663"/>
  <c r="AG663" s="1"/>
  <c r="CX663"/>
  <c r="AX663"/>
  <c r="AY663" s="1"/>
  <c r="Z663"/>
  <c r="AA663" s="1"/>
  <c r="T663"/>
  <c r="DA679"/>
  <c r="CU679"/>
  <c r="CO679"/>
  <c r="CI679"/>
  <c r="AU679"/>
  <c r="AV679" s="1"/>
  <c r="AO679"/>
  <c r="AP679" s="1"/>
  <c r="AI679"/>
  <c r="AJ679" s="1"/>
  <c r="AC679"/>
  <c r="AD679" s="1"/>
  <c r="W679"/>
  <c r="Q679"/>
  <c r="CL679"/>
  <c r="AL679"/>
  <c r="AM679" s="1"/>
  <c r="DD679"/>
  <c r="CF679"/>
  <c r="AF679"/>
  <c r="AG679" s="1"/>
  <c r="CX679"/>
  <c r="AX679"/>
  <c r="AY679" s="1"/>
  <c r="Z679"/>
  <c r="AA679" s="1"/>
  <c r="T679"/>
  <c r="DD700"/>
  <c r="CX700"/>
  <c r="CR700"/>
  <c r="CL700"/>
  <c r="CF700"/>
  <c r="AX700"/>
  <c r="AY700" s="1"/>
  <c r="AR700"/>
  <c r="AS700" s="1"/>
  <c r="AL700"/>
  <c r="AM700" s="1"/>
  <c r="AF700"/>
  <c r="AG700" s="1"/>
  <c r="Z700"/>
  <c r="AA700" s="1"/>
  <c r="T700"/>
  <c r="CI700"/>
  <c r="AI700"/>
  <c r="AJ700" s="1"/>
  <c r="DA700"/>
  <c r="AC700"/>
  <c r="AD700" s="1"/>
  <c r="CU700"/>
  <c r="AU700"/>
  <c r="AV700" s="1"/>
  <c r="W700"/>
  <c r="CO700"/>
  <c r="AO700"/>
  <c r="AP700" s="1"/>
  <c r="Q700"/>
  <c r="DP741"/>
  <c r="CV741"/>
  <c r="EC741" s="1"/>
  <c r="DA795"/>
  <c r="CU795"/>
  <c r="CO795"/>
  <c r="CI795"/>
  <c r="AU795"/>
  <c r="AV795" s="1"/>
  <c r="AO795"/>
  <c r="AP795" s="1"/>
  <c r="AI795"/>
  <c r="AJ795" s="1"/>
  <c r="AC795"/>
  <c r="AD795" s="1"/>
  <c r="W795"/>
  <c r="Q795"/>
  <c r="CX795"/>
  <c r="CL795"/>
  <c r="AX795"/>
  <c r="AY795" s="1"/>
  <c r="AL795"/>
  <c r="AM795" s="1"/>
  <c r="Z795"/>
  <c r="AA795" s="1"/>
  <c r="DD795"/>
  <c r="CR795"/>
  <c r="CF795"/>
  <c r="AR795"/>
  <c r="AS795" s="1"/>
  <c r="AF795"/>
  <c r="AG795" s="1"/>
  <c r="T795"/>
  <c r="DA823"/>
  <c r="CU823"/>
  <c r="CO823"/>
  <c r="CI823"/>
  <c r="AU823"/>
  <c r="AV823" s="1"/>
  <c r="AO823"/>
  <c r="AP823" s="1"/>
  <c r="AI823"/>
  <c r="AJ823" s="1"/>
  <c r="AC823"/>
  <c r="AD823" s="1"/>
  <c r="W823"/>
  <c r="Q823"/>
  <c r="CX823"/>
  <c r="CL823"/>
  <c r="AX823"/>
  <c r="AY823" s="1"/>
  <c r="AL823"/>
  <c r="AM823" s="1"/>
  <c r="Z823"/>
  <c r="AA823" s="1"/>
  <c r="DD823"/>
  <c r="CR823"/>
  <c r="CF823"/>
  <c r="AR823"/>
  <c r="AS823" s="1"/>
  <c r="AF823"/>
  <c r="AG823" s="1"/>
  <c r="T823"/>
  <c r="AL555"/>
  <c r="AM555" s="1"/>
  <c r="O557"/>
  <c r="O560"/>
  <c r="AF561"/>
  <c r="AG561" s="1"/>
  <c r="CF561"/>
  <c r="DD561"/>
  <c r="AL563"/>
  <c r="AM563" s="1"/>
  <c r="O565"/>
  <c r="O568"/>
  <c r="AF569"/>
  <c r="AG569" s="1"/>
  <c r="CF569"/>
  <c r="DD569"/>
  <c r="AL571"/>
  <c r="AM571" s="1"/>
  <c r="O573"/>
  <c r="O576"/>
  <c r="AF577"/>
  <c r="AG577" s="1"/>
  <c r="CF577"/>
  <c r="DD577"/>
  <c r="AL579"/>
  <c r="AM579" s="1"/>
  <c r="O581"/>
  <c r="O584"/>
  <c r="AF585"/>
  <c r="AG585" s="1"/>
  <c r="CF585"/>
  <c r="DD585"/>
  <c r="AL587"/>
  <c r="AM587" s="1"/>
  <c r="O589"/>
  <c r="DD592"/>
  <c r="CX592"/>
  <c r="CR592"/>
  <c r="CL592"/>
  <c r="CF592"/>
  <c r="AX592"/>
  <c r="AY592" s="1"/>
  <c r="AR592"/>
  <c r="AS592" s="1"/>
  <c r="AL592"/>
  <c r="AM592" s="1"/>
  <c r="AF592"/>
  <c r="AG592" s="1"/>
  <c r="Z592"/>
  <c r="AA592" s="1"/>
  <c r="T592"/>
  <c r="Q592"/>
  <c r="AO592"/>
  <c r="AP592" s="1"/>
  <c r="CO592"/>
  <c r="AF593"/>
  <c r="AG593" s="1"/>
  <c r="CF593"/>
  <c r="DD593"/>
  <c r="AL595"/>
  <c r="AM595" s="1"/>
  <c r="O597"/>
  <c r="DD600"/>
  <c r="CX600"/>
  <c r="CR600"/>
  <c r="CL600"/>
  <c r="CF600"/>
  <c r="AX600"/>
  <c r="AY600" s="1"/>
  <c r="AR600"/>
  <c r="AS600" s="1"/>
  <c r="AL600"/>
  <c r="AM600" s="1"/>
  <c r="AF600"/>
  <c r="AG600" s="1"/>
  <c r="Z600"/>
  <c r="AA600" s="1"/>
  <c r="T600"/>
  <c r="Q600"/>
  <c r="AO600"/>
  <c r="AP600" s="1"/>
  <c r="CO600"/>
  <c r="AF601"/>
  <c r="AG601" s="1"/>
  <c r="CF601"/>
  <c r="DD601"/>
  <c r="AL603"/>
  <c r="AM603" s="1"/>
  <c r="O605"/>
  <c r="DD608"/>
  <c r="CX608"/>
  <c r="CR608"/>
  <c r="CL608"/>
  <c r="CF608"/>
  <c r="AX608"/>
  <c r="AY608" s="1"/>
  <c r="AR608"/>
  <c r="AS608" s="1"/>
  <c r="AL608"/>
  <c r="AM608" s="1"/>
  <c r="AF608"/>
  <c r="AG608" s="1"/>
  <c r="Z608"/>
  <c r="AA608" s="1"/>
  <c r="T608"/>
  <c r="Q608"/>
  <c r="AO608"/>
  <c r="AP608" s="1"/>
  <c r="CO608"/>
  <c r="AF609"/>
  <c r="AG609" s="1"/>
  <c r="CF609"/>
  <c r="DD609"/>
  <c r="AL611"/>
  <c r="AM611" s="1"/>
  <c r="O613"/>
  <c r="O616"/>
  <c r="AF617"/>
  <c r="AG617" s="1"/>
  <c r="CF617"/>
  <c r="DD617"/>
  <c r="AL619"/>
  <c r="AM619" s="1"/>
  <c r="O621"/>
  <c r="O624"/>
  <c r="AF625"/>
  <c r="AG625" s="1"/>
  <c r="CF625"/>
  <c r="DD625"/>
  <c r="AL627"/>
  <c r="AM627" s="1"/>
  <c r="O629"/>
  <c r="DD632"/>
  <c r="CX632"/>
  <c r="CR632"/>
  <c r="CL632"/>
  <c r="CF632"/>
  <c r="AX632"/>
  <c r="AY632" s="1"/>
  <c r="AR632"/>
  <c r="AS632" s="1"/>
  <c r="AL632"/>
  <c r="AM632" s="1"/>
  <c r="AF632"/>
  <c r="AG632" s="1"/>
  <c r="Z632"/>
  <c r="AA632" s="1"/>
  <c r="T632"/>
  <c r="Q632"/>
  <c r="AO632"/>
  <c r="AP632" s="1"/>
  <c r="CO632"/>
  <c r="AF633"/>
  <c r="AG633" s="1"/>
  <c r="CF633"/>
  <c r="DD633"/>
  <c r="AL635"/>
  <c r="AM635" s="1"/>
  <c r="O637"/>
  <c r="O640"/>
  <c r="AF641"/>
  <c r="AG641" s="1"/>
  <c r="CF641"/>
  <c r="DD641"/>
  <c r="AL643"/>
  <c r="AM643" s="1"/>
  <c r="O645"/>
  <c r="O648"/>
  <c r="AF649"/>
  <c r="AG649" s="1"/>
  <c r="CF649"/>
  <c r="DD649"/>
  <c r="AL651"/>
  <c r="AM651" s="1"/>
  <c r="O653"/>
  <c r="O656"/>
  <c r="AF657"/>
  <c r="AG657" s="1"/>
  <c r="CF657"/>
  <c r="DD657"/>
  <c r="AL659"/>
  <c r="AM659" s="1"/>
  <c r="O661"/>
  <c r="O664"/>
  <c r="AF665"/>
  <c r="AG665" s="1"/>
  <c r="CF665"/>
  <c r="DD665"/>
  <c r="AL667"/>
  <c r="AM667" s="1"/>
  <c r="O669"/>
  <c r="O672"/>
  <c r="AF673"/>
  <c r="AG673" s="1"/>
  <c r="CF673"/>
  <c r="DD673"/>
  <c r="AL675"/>
  <c r="AM675" s="1"/>
  <c r="O677"/>
  <c r="O680"/>
  <c r="AF681"/>
  <c r="AG681" s="1"/>
  <c r="CF681"/>
  <c r="DD681"/>
  <c r="O685"/>
  <c r="DA689"/>
  <c r="CU689"/>
  <c r="CO689"/>
  <c r="CI689"/>
  <c r="AU689"/>
  <c r="AV689" s="1"/>
  <c r="AO689"/>
  <c r="AP689" s="1"/>
  <c r="AI689"/>
  <c r="AJ689" s="1"/>
  <c r="AC689"/>
  <c r="AD689" s="1"/>
  <c r="W689"/>
  <c r="Q689"/>
  <c r="CL689"/>
  <c r="AL689"/>
  <c r="AM689" s="1"/>
  <c r="DD689"/>
  <c r="CF689"/>
  <c r="AF689"/>
  <c r="AG689" s="1"/>
  <c r="CX689"/>
  <c r="AX689"/>
  <c r="AY689" s="1"/>
  <c r="Z689"/>
  <c r="AA689" s="1"/>
  <c r="T689"/>
  <c r="DA697"/>
  <c r="CU697"/>
  <c r="CO697"/>
  <c r="CI697"/>
  <c r="AU697"/>
  <c r="AV697" s="1"/>
  <c r="AO697"/>
  <c r="AP697" s="1"/>
  <c r="AI697"/>
  <c r="AJ697" s="1"/>
  <c r="AC697"/>
  <c r="AD697" s="1"/>
  <c r="W697"/>
  <c r="Q697"/>
  <c r="CL697"/>
  <c r="AL697"/>
  <c r="AM697" s="1"/>
  <c r="DD697"/>
  <c r="CF697"/>
  <c r="AF697"/>
  <c r="AG697" s="1"/>
  <c r="CX697"/>
  <c r="AX697"/>
  <c r="AY697" s="1"/>
  <c r="Z697"/>
  <c r="AA697" s="1"/>
  <c r="T697"/>
  <c r="DA705"/>
  <c r="CU705"/>
  <c r="CO705"/>
  <c r="CI705"/>
  <c r="AU705"/>
  <c r="AV705" s="1"/>
  <c r="AO705"/>
  <c r="AP705" s="1"/>
  <c r="AI705"/>
  <c r="AJ705" s="1"/>
  <c r="AC705"/>
  <c r="AD705" s="1"/>
  <c r="W705"/>
  <c r="Q705"/>
  <c r="CL705"/>
  <c r="AL705"/>
  <c r="AM705" s="1"/>
  <c r="DD705"/>
  <c r="CF705"/>
  <c r="AF705"/>
  <c r="AG705" s="1"/>
  <c r="CX705"/>
  <c r="AX705"/>
  <c r="AY705" s="1"/>
  <c r="Z705"/>
  <c r="AA705" s="1"/>
  <c r="T705"/>
  <c r="DA713"/>
  <c r="CU713"/>
  <c r="CO713"/>
  <c r="CI713"/>
  <c r="AU713"/>
  <c r="AV713" s="1"/>
  <c r="AO713"/>
  <c r="AP713" s="1"/>
  <c r="AI713"/>
  <c r="AJ713" s="1"/>
  <c r="AC713"/>
  <c r="AD713" s="1"/>
  <c r="W713"/>
  <c r="Q713"/>
  <c r="CL713"/>
  <c r="AL713"/>
  <c r="AM713" s="1"/>
  <c r="DD713"/>
  <c r="CF713"/>
  <c r="AF713"/>
  <c r="AG713" s="1"/>
  <c r="CX713"/>
  <c r="AX713"/>
  <c r="AY713" s="1"/>
  <c r="Z713"/>
  <c r="AA713" s="1"/>
  <c r="T713"/>
  <c r="DD747"/>
  <c r="CX747"/>
  <c r="CR747"/>
  <c r="CL747"/>
  <c r="CF747"/>
  <c r="AX747"/>
  <c r="AY747" s="1"/>
  <c r="AR747"/>
  <c r="AS747" s="1"/>
  <c r="AL747"/>
  <c r="AM747" s="1"/>
  <c r="AF747"/>
  <c r="AG747" s="1"/>
  <c r="Z747"/>
  <c r="AA747" s="1"/>
  <c r="T747"/>
  <c r="CU747"/>
  <c r="CI747"/>
  <c r="AU747"/>
  <c r="AV747" s="1"/>
  <c r="AI747"/>
  <c r="AJ747" s="1"/>
  <c r="W747"/>
  <c r="AO747"/>
  <c r="AP747" s="1"/>
  <c r="DA747"/>
  <c r="AC747"/>
  <c r="AD747" s="1"/>
  <c r="Q747"/>
  <c r="DD757"/>
  <c r="CX757"/>
  <c r="CR757"/>
  <c r="CL757"/>
  <c r="CF757"/>
  <c r="AX757"/>
  <c r="AY757" s="1"/>
  <c r="AR757"/>
  <c r="AS757" s="1"/>
  <c r="AL757"/>
  <c r="AM757" s="1"/>
  <c r="AF757"/>
  <c r="AG757" s="1"/>
  <c r="Z757"/>
  <c r="AA757" s="1"/>
  <c r="T757"/>
  <c r="DA757"/>
  <c r="CO757"/>
  <c r="AO757"/>
  <c r="AP757" s="1"/>
  <c r="AC757"/>
  <c r="AD757" s="1"/>
  <c r="Q757"/>
  <c r="CI757"/>
  <c r="AU757"/>
  <c r="AV757" s="1"/>
  <c r="AI757"/>
  <c r="AJ757" s="1"/>
  <c r="W757"/>
  <c r="DD859"/>
  <c r="CX859"/>
  <c r="CR859"/>
  <c r="CL859"/>
  <c r="CF859"/>
  <c r="AX859"/>
  <c r="AY859" s="1"/>
  <c r="AR859"/>
  <c r="AS859" s="1"/>
  <c r="AL859"/>
  <c r="AM859" s="1"/>
  <c r="AF859"/>
  <c r="AG859" s="1"/>
  <c r="Z859"/>
  <c r="AA859" s="1"/>
  <c r="T859"/>
  <c r="DA859"/>
  <c r="CU859"/>
  <c r="CO859"/>
  <c r="CI859"/>
  <c r="AU859"/>
  <c r="AV859" s="1"/>
  <c r="AO859"/>
  <c r="AP859" s="1"/>
  <c r="AI859"/>
  <c r="AJ859" s="1"/>
  <c r="AC859"/>
  <c r="AD859" s="1"/>
  <c r="W859"/>
  <c r="Q859"/>
  <c r="O551"/>
  <c r="DA555"/>
  <c r="CU555"/>
  <c r="CO555"/>
  <c r="CI555"/>
  <c r="AU555"/>
  <c r="AV555" s="1"/>
  <c r="AO555"/>
  <c r="AP555" s="1"/>
  <c r="AI555"/>
  <c r="AJ555" s="1"/>
  <c r="AC555"/>
  <c r="AD555" s="1"/>
  <c r="W555"/>
  <c r="Q555"/>
  <c r="T555"/>
  <c r="AR555"/>
  <c r="AS555" s="1"/>
  <c r="CR555"/>
  <c r="O558"/>
  <c r="AL561"/>
  <c r="AM561" s="1"/>
  <c r="DA563"/>
  <c r="CU563"/>
  <c r="CO563"/>
  <c r="CI563"/>
  <c r="AU563"/>
  <c r="AV563" s="1"/>
  <c r="AO563"/>
  <c r="AP563" s="1"/>
  <c r="AI563"/>
  <c r="AJ563" s="1"/>
  <c r="AC563"/>
  <c r="AD563" s="1"/>
  <c r="W563"/>
  <c r="Q563"/>
  <c r="T563"/>
  <c r="AR563"/>
  <c r="AS563" s="1"/>
  <c r="CR563"/>
  <c r="O566"/>
  <c r="AL569"/>
  <c r="AM569" s="1"/>
  <c r="DA571"/>
  <c r="CU571"/>
  <c r="CO571"/>
  <c r="CI571"/>
  <c r="AU571"/>
  <c r="AV571" s="1"/>
  <c r="AO571"/>
  <c r="AP571" s="1"/>
  <c r="AI571"/>
  <c r="AJ571" s="1"/>
  <c r="AC571"/>
  <c r="AD571" s="1"/>
  <c r="W571"/>
  <c r="Q571"/>
  <c r="T571"/>
  <c r="AR571"/>
  <c r="AS571" s="1"/>
  <c r="CR571"/>
  <c r="O574"/>
  <c r="AL577"/>
  <c r="AM577" s="1"/>
  <c r="DA579"/>
  <c r="CU579"/>
  <c r="CO579"/>
  <c r="CI579"/>
  <c r="AU579"/>
  <c r="AV579" s="1"/>
  <c r="AO579"/>
  <c r="AP579" s="1"/>
  <c r="AI579"/>
  <c r="AJ579" s="1"/>
  <c r="AC579"/>
  <c r="AD579" s="1"/>
  <c r="W579"/>
  <c r="Q579"/>
  <c r="T579"/>
  <c r="AR579"/>
  <c r="AS579" s="1"/>
  <c r="CR579"/>
  <c r="O582"/>
  <c r="AL585"/>
  <c r="AM585" s="1"/>
  <c r="DA587"/>
  <c r="CU587"/>
  <c r="CO587"/>
  <c r="CI587"/>
  <c r="AU587"/>
  <c r="AV587" s="1"/>
  <c r="AO587"/>
  <c r="AP587" s="1"/>
  <c r="AI587"/>
  <c r="AJ587" s="1"/>
  <c r="AC587"/>
  <c r="AD587" s="1"/>
  <c r="W587"/>
  <c r="Q587"/>
  <c r="T587"/>
  <c r="AR587"/>
  <c r="AS587" s="1"/>
  <c r="CR587"/>
  <c r="O590"/>
  <c r="W592"/>
  <c r="AU592"/>
  <c r="AV592" s="1"/>
  <c r="CU592"/>
  <c r="AL593"/>
  <c r="AM593" s="1"/>
  <c r="DA595"/>
  <c r="CU595"/>
  <c r="CO595"/>
  <c r="CI595"/>
  <c r="AU595"/>
  <c r="AV595" s="1"/>
  <c r="AO595"/>
  <c r="AP595" s="1"/>
  <c r="AI595"/>
  <c r="AJ595" s="1"/>
  <c r="AC595"/>
  <c r="AD595" s="1"/>
  <c r="W595"/>
  <c r="Q595"/>
  <c r="T595"/>
  <c r="AR595"/>
  <c r="AS595" s="1"/>
  <c r="CR595"/>
  <c r="O598"/>
  <c r="W600"/>
  <c r="AU600"/>
  <c r="AV600" s="1"/>
  <c r="CU600"/>
  <c r="AL601"/>
  <c r="AM601" s="1"/>
  <c r="DA603"/>
  <c r="CU603"/>
  <c r="CO603"/>
  <c r="CI603"/>
  <c r="AU603"/>
  <c r="AV603" s="1"/>
  <c r="AO603"/>
  <c r="AP603" s="1"/>
  <c r="AI603"/>
  <c r="AJ603" s="1"/>
  <c r="AC603"/>
  <c r="AD603" s="1"/>
  <c r="W603"/>
  <c r="Q603"/>
  <c r="T603"/>
  <c r="AR603"/>
  <c r="AS603" s="1"/>
  <c r="CR603"/>
  <c r="O606"/>
  <c r="W608"/>
  <c r="AU608"/>
  <c r="AV608" s="1"/>
  <c r="CU608"/>
  <c r="AL609"/>
  <c r="AM609" s="1"/>
  <c r="DA611"/>
  <c r="CU611"/>
  <c r="CO611"/>
  <c r="CI611"/>
  <c r="AU611"/>
  <c r="AV611" s="1"/>
  <c r="AO611"/>
  <c r="AP611" s="1"/>
  <c r="AI611"/>
  <c r="AJ611" s="1"/>
  <c r="AC611"/>
  <c r="AD611" s="1"/>
  <c r="W611"/>
  <c r="Q611"/>
  <c r="T611"/>
  <c r="AR611"/>
  <c r="AS611" s="1"/>
  <c r="CR611"/>
  <c r="O614"/>
  <c r="AL617"/>
  <c r="AM617" s="1"/>
  <c r="DA619"/>
  <c r="CU619"/>
  <c r="CO619"/>
  <c r="CI619"/>
  <c r="AU619"/>
  <c r="AV619" s="1"/>
  <c r="AO619"/>
  <c r="AP619" s="1"/>
  <c r="AI619"/>
  <c r="AJ619" s="1"/>
  <c r="AC619"/>
  <c r="AD619" s="1"/>
  <c r="W619"/>
  <c r="Q619"/>
  <c r="T619"/>
  <c r="AR619"/>
  <c r="AS619" s="1"/>
  <c r="CR619"/>
  <c r="O622"/>
  <c r="AL625"/>
  <c r="AM625" s="1"/>
  <c r="DA627"/>
  <c r="CU627"/>
  <c r="CO627"/>
  <c r="CI627"/>
  <c r="AU627"/>
  <c r="AV627" s="1"/>
  <c r="AO627"/>
  <c r="AP627" s="1"/>
  <c r="AI627"/>
  <c r="AJ627" s="1"/>
  <c r="AC627"/>
  <c r="AD627" s="1"/>
  <c r="W627"/>
  <c r="Q627"/>
  <c r="T627"/>
  <c r="AR627"/>
  <c r="AS627" s="1"/>
  <c r="CR627"/>
  <c r="O630"/>
  <c r="W632"/>
  <c r="AU632"/>
  <c r="AV632" s="1"/>
  <c r="CU632"/>
  <c r="AL633"/>
  <c r="AM633" s="1"/>
  <c r="DA635"/>
  <c r="CU635"/>
  <c r="CO635"/>
  <c r="CI635"/>
  <c r="AU635"/>
  <c r="AV635" s="1"/>
  <c r="AO635"/>
  <c r="AP635" s="1"/>
  <c r="AI635"/>
  <c r="AJ635" s="1"/>
  <c r="AC635"/>
  <c r="AD635" s="1"/>
  <c r="W635"/>
  <c r="Q635"/>
  <c r="T635"/>
  <c r="AR635"/>
  <c r="AS635" s="1"/>
  <c r="CR635"/>
  <c r="O638"/>
  <c r="AL641"/>
  <c r="AM641" s="1"/>
  <c r="DA643"/>
  <c r="CU643"/>
  <c r="CO643"/>
  <c r="CI643"/>
  <c r="AU643"/>
  <c r="AV643" s="1"/>
  <c r="AO643"/>
  <c r="AP643" s="1"/>
  <c r="AI643"/>
  <c r="AJ643" s="1"/>
  <c r="AC643"/>
  <c r="AD643" s="1"/>
  <c r="W643"/>
  <c r="Q643"/>
  <c r="T643"/>
  <c r="AR643"/>
  <c r="AS643" s="1"/>
  <c r="CR643"/>
  <c r="O646"/>
  <c r="AL649"/>
  <c r="AM649" s="1"/>
  <c r="DA651"/>
  <c r="CU651"/>
  <c r="CO651"/>
  <c r="CI651"/>
  <c r="AU651"/>
  <c r="AV651" s="1"/>
  <c r="AO651"/>
  <c r="AP651" s="1"/>
  <c r="AI651"/>
  <c r="AJ651" s="1"/>
  <c r="AC651"/>
  <c r="AD651" s="1"/>
  <c r="W651"/>
  <c r="Q651"/>
  <c r="T651"/>
  <c r="AR651"/>
  <c r="AS651" s="1"/>
  <c r="CR651"/>
  <c r="O654"/>
  <c r="AL657"/>
  <c r="AM657" s="1"/>
  <c r="DA659"/>
  <c r="CU659"/>
  <c r="CO659"/>
  <c r="CI659"/>
  <c r="AU659"/>
  <c r="AV659" s="1"/>
  <c r="AO659"/>
  <c r="AP659" s="1"/>
  <c r="AI659"/>
  <c r="AJ659" s="1"/>
  <c r="AC659"/>
  <c r="AD659" s="1"/>
  <c r="W659"/>
  <c r="Q659"/>
  <c r="T659"/>
  <c r="AR659"/>
  <c r="AS659" s="1"/>
  <c r="CR659"/>
  <c r="O662"/>
  <c r="AL665"/>
  <c r="AM665" s="1"/>
  <c r="DA667"/>
  <c r="CU667"/>
  <c r="CO667"/>
  <c r="CI667"/>
  <c r="AU667"/>
  <c r="AV667" s="1"/>
  <c r="AO667"/>
  <c r="AP667" s="1"/>
  <c r="AI667"/>
  <c r="AJ667" s="1"/>
  <c r="AC667"/>
  <c r="AD667" s="1"/>
  <c r="W667"/>
  <c r="Q667"/>
  <c r="T667"/>
  <c r="AR667"/>
  <c r="AS667" s="1"/>
  <c r="CR667"/>
  <c r="O670"/>
  <c r="AL673"/>
  <c r="AM673" s="1"/>
  <c r="DA675"/>
  <c r="CU675"/>
  <c r="CO675"/>
  <c r="CI675"/>
  <c r="AU675"/>
  <c r="AV675" s="1"/>
  <c r="AO675"/>
  <c r="AP675" s="1"/>
  <c r="AI675"/>
  <c r="AJ675" s="1"/>
  <c r="AC675"/>
  <c r="AD675" s="1"/>
  <c r="W675"/>
  <c r="Q675"/>
  <c r="T675"/>
  <c r="AR675"/>
  <c r="AS675" s="1"/>
  <c r="CR675"/>
  <c r="O678"/>
  <c r="AL681"/>
  <c r="AM681" s="1"/>
  <c r="DA683"/>
  <c r="CU683"/>
  <c r="CO683"/>
  <c r="CI683"/>
  <c r="AU683"/>
  <c r="AV683" s="1"/>
  <c r="AO683"/>
  <c r="AP683" s="1"/>
  <c r="AF683"/>
  <c r="AG683" s="1"/>
  <c r="CX683"/>
  <c r="CL683"/>
  <c r="AX683"/>
  <c r="AY683" s="1"/>
  <c r="AL683"/>
  <c r="AM683" s="1"/>
  <c r="AC683"/>
  <c r="AD683" s="1"/>
  <c r="W683"/>
  <c r="Q683"/>
  <c r="AI683"/>
  <c r="AJ683" s="1"/>
  <c r="T683"/>
  <c r="CF683"/>
  <c r="DD716"/>
  <c r="CX716"/>
  <c r="CR716"/>
  <c r="CL716"/>
  <c r="CF716"/>
  <c r="AX716"/>
  <c r="AY716" s="1"/>
  <c r="AR716"/>
  <c r="AS716" s="1"/>
  <c r="AL716"/>
  <c r="AM716" s="1"/>
  <c r="AF716"/>
  <c r="AG716" s="1"/>
  <c r="Z716"/>
  <c r="AA716" s="1"/>
  <c r="T716"/>
  <c r="CI716"/>
  <c r="AI716"/>
  <c r="AJ716" s="1"/>
  <c r="DA716"/>
  <c r="AC716"/>
  <c r="AD716" s="1"/>
  <c r="CU716"/>
  <c r="AU716"/>
  <c r="AV716" s="1"/>
  <c r="W716"/>
  <c r="Q716"/>
  <c r="DD724"/>
  <c r="CX724"/>
  <c r="CR724"/>
  <c r="CL724"/>
  <c r="CF724"/>
  <c r="AX724"/>
  <c r="AY724" s="1"/>
  <c r="AR724"/>
  <c r="AS724" s="1"/>
  <c r="AL724"/>
  <c r="AM724" s="1"/>
  <c r="AF724"/>
  <c r="AG724" s="1"/>
  <c r="Z724"/>
  <c r="AA724" s="1"/>
  <c r="T724"/>
  <c r="CI724"/>
  <c r="AI724"/>
  <c r="AJ724" s="1"/>
  <c r="DA724"/>
  <c r="AC724"/>
  <c r="AD724" s="1"/>
  <c r="CU724"/>
  <c r="AU724"/>
  <c r="AV724" s="1"/>
  <c r="W724"/>
  <c r="Q724"/>
  <c r="DD732"/>
  <c r="CX732"/>
  <c r="CR732"/>
  <c r="CL732"/>
  <c r="CF732"/>
  <c r="AX732"/>
  <c r="AY732" s="1"/>
  <c r="AR732"/>
  <c r="AS732" s="1"/>
  <c r="AL732"/>
  <c r="AM732" s="1"/>
  <c r="AF732"/>
  <c r="AG732" s="1"/>
  <c r="Z732"/>
  <c r="AA732" s="1"/>
  <c r="T732"/>
  <c r="CI732"/>
  <c r="AI732"/>
  <c r="AJ732" s="1"/>
  <c r="DA732"/>
  <c r="AC732"/>
  <c r="AD732" s="1"/>
  <c r="CU732"/>
  <c r="AU732"/>
  <c r="AV732" s="1"/>
  <c r="W732"/>
  <c r="Q732"/>
  <c r="CO747"/>
  <c r="DL749"/>
  <c r="CJ749"/>
  <c r="DY749" s="1"/>
  <c r="CU757"/>
  <c r="DA791"/>
  <c r="CU791"/>
  <c r="CO791"/>
  <c r="CI791"/>
  <c r="AU791"/>
  <c r="AV791" s="1"/>
  <c r="AO791"/>
  <c r="AP791" s="1"/>
  <c r="AI791"/>
  <c r="AJ791" s="1"/>
  <c r="AC791"/>
  <c r="AD791" s="1"/>
  <c r="W791"/>
  <c r="Q791"/>
  <c r="CX791"/>
  <c r="CL791"/>
  <c r="AX791"/>
  <c r="AY791" s="1"/>
  <c r="AL791"/>
  <c r="AM791" s="1"/>
  <c r="Z791"/>
  <c r="AA791" s="1"/>
  <c r="DD791"/>
  <c r="CR791"/>
  <c r="CF791"/>
  <c r="AR791"/>
  <c r="AS791" s="1"/>
  <c r="AF791"/>
  <c r="AG791" s="1"/>
  <c r="T791"/>
  <c r="O556"/>
  <c r="DA561"/>
  <c r="CU561"/>
  <c r="CO561"/>
  <c r="CI561"/>
  <c r="AU561"/>
  <c r="AV561" s="1"/>
  <c r="AO561"/>
  <c r="AP561" s="1"/>
  <c r="AI561"/>
  <c r="AJ561" s="1"/>
  <c r="AC561"/>
  <c r="AD561" s="1"/>
  <c r="W561"/>
  <c r="Q561"/>
  <c r="T561"/>
  <c r="AR561"/>
  <c r="AS561" s="1"/>
  <c r="CR561"/>
  <c r="O564"/>
  <c r="DA569"/>
  <c r="CU569"/>
  <c r="CO569"/>
  <c r="CI569"/>
  <c r="AU569"/>
  <c r="AV569" s="1"/>
  <c r="AO569"/>
  <c r="AP569" s="1"/>
  <c r="AI569"/>
  <c r="AJ569" s="1"/>
  <c r="AC569"/>
  <c r="AD569" s="1"/>
  <c r="W569"/>
  <c r="Q569"/>
  <c r="T569"/>
  <c r="AR569"/>
  <c r="AS569" s="1"/>
  <c r="CR569"/>
  <c r="O572"/>
  <c r="DA577"/>
  <c r="CU577"/>
  <c r="CO577"/>
  <c r="CI577"/>
  <c r="AU577"/>
  <c r="AV577" s="1"/>
  <c r="AO577"/>
  <c r="AP577" s="1"/>
  <c r="AI577"/>
  <c r="AJ577" s="1"/>
  <c r="AC577"/>
  <c r="AD577" s="1"/>
  <c r="W577"/>
  <c r="Q577"/>
  <c r="T577"/>
  <c r="AR577"/>
  <c r="AS577" s="1"/>
  <c r="CR577"/>
  <c r="O580"/>
  <c r="DA585"/>
  <c r="CU585"/>
  <c r="CO585"/>
  <c r="CI585"/>
  <c r="AU585"/>
  <c r="AV585" s="1"/>
  <c r="AO585"/>
  <c r="AP585" s="1"/>
  <c r="AI585"/>
  <c r="AJ585" s="1"/>
  <c r="AC585"/>
  <c r="AD585" s="1"/>
  <c r="W585"/>
  <c r="Q585"/>
  <c r="T585"/>
  <c r="AR585"/>
  <c r="AS585" s="1"/>
  <c r="CR585"/>
  <c r="O588"/>
  <c r="DA593"/>
  <c r="CU593"/>
  <c r="CO593"/>
  <c r="CI593"/>
  <c r="AU593"/>
  <c r="AV593" s="1"/>
  <c r="AO593"/>
  <c r="AP593" s="1"/>
  <c r="AI593"/>
  <c r="AJ593" s="1"/>
  <c r="AC593"/>
  <c r="AD593" s="1"/>
  <c r="W593"/>
  <c r="Q593"/>
  <c r="T593"/>
  <c r="AR593"/>
  <c r="AS593" s="1"/>
  <c r="CR593"/>
  <c r="O596"/>
  <c r="DA601"/>
  <c r="CU601"/>
  <c r="CO601"/>
  <c r="CI601"/>
  <c r="AU601"/>
  <c r="AV601" s="1"/>
  <c r="AO601"/>
  <c r="AP601" s="1"/>
  <c r="AI601"/>
  <c r="AJ601" s="1"/>
  <c r="AC601"/>
  <c r="AD601" s="1"/>
  <c r="W601"/>
  <c r="Q601"/>
  <c r="T601"/>
  <c r="AR601"/>
  <c r="AS601" s="1"/>
  <c r="CR601"/>
  <c r="O604"/>
  <c r="DA609"/>
  <c r="CU609"/>
  <c r="CO609"/>
  <c r="CI609"/>
  <c r="AU609"/>
  <c r="AV609" s="1"/>
  <c r="AO609"/>
  <c r="AP609" s="1"/>
  <c r="AI609"/>
  <c r="AJ609" s="1"/>
  <c r="AC609"/>
  <c r="AD609" s="1"/>
  <c r="W609"/>
  <c r="Q609"/>
  <c r="T609"/>
  <c r="AR609"/>
  <c r="AS609" s="1"/>
  <c r="CR609"/>
  <c r="O612"/>
  <c r="DA617"/>
  <c r="CU617"/>
  <c r="CO617"/>
  <c r="CI617"/>
  <c r="AU617"/>
  <c r="AV617" s="1"/>
  <c r="AO617"/>
  <c r="AP617" s="1"/>
  <c r="AI617"/>
  <c r="AJ617" s="1"/>
  <c r="AC617"/>
  <c r="AD617" s="1"/>
  <c r="W617"/>
  <c r="Q617"/>
  <c r="T617"/>
  <c r="AR617"/>
  <c r="AS617" s="1"/>
  <c r="CR617"/>
  <c r="O620"/>
  <c r="DA625"/>
  <c r="CU625"/>
  <c r="CO625"/>
  <c r="CI625"/>
  <c r="AU625"/>
  <c r="AV625" s="1"/>
  <c r="AO625"/>
  <c r="AP625" s="1"/>
  <c r="AI625"/>
  <c r="AJ625" s="1"/>
  <c r="AC625"/>
  <c r="AD625" s="1"/>
  <c r="W625"/>
  <c r="Q625"/>
  <c r="T625"/>
  <c r="AR625"/>
  <c r="AS625" s="1"/>
  <c r="CR625"/>
  <c r="O628"/>
  <c r="DA633"/>
  <c r="CU633"/>
  <c r="CO633"/>
  <c r="CI633"/>
  <c r="AU633"/>
  <c r="AV633" s="1"/>
  <c r="AO633"/>
  <c r="AP633" s="1"/>
  <c r="AI633"/>
  <c r="AJ633" s="1"/>
  <c r="AC633"/>
  <c r="AD633" s="1"/>
  <c r="W633"/>
  <c r="Q633"/>
  <c r="T633"/>
  <c r="AR633"/>
  <c r="AS633" s="1"/>
  <c r="CR633"/>
  <c r="O636"/>
  <c r="DA641"/>
  <c r="CU641"/>
  <c r="CO641"/>
  <c r="CI641"/>
  <c r="AU641"/>
  <c r="AV641" s="1"/>
  <c r="AO641"/>
  <c r="AP641" s="1"/>
  <c r="AI641"/>
  <c r="AJ641" s="1"/>
  <c r="AC641"/>
  <c r="AD641" s="1"/>
  <c r="W641"/>
  <c r="Q641"/>
  <c r="T641"/>
  <c r="AR641"/>
  <c r="AS641" s="1"/>
  <c r="CR641"/>
  <c r="O644"/>
  <c r="DA649"/>
  <c r="CU649"/>
  <c r="CO649"/>
  <c r="CI649"/>
  <c r="AU649"/>
  <c r="AV649" s="1"/>
  <c r="AO649"/>
  <c r="AP649" s="1"/>
  <c r="AI649"/>
  <c r="AJ649" s="1"/>
  <c r="AC649"/>
  <c r="AD649" s="1"/>
  <c r="W649"/>
  <c r="Q649"/>
  <c r="T649"/>
  <c r="AR649"/>
  <c r="AS649" s="1"/>
  <c r="CR649"/>
  <c r="O652"/>
  <c r="DA657"/>
  <c r="CU657"/>
  <c r="CO657"/>
  <c r="CI657"/>
  <c r="AU657"/>
  <c r="AV657" s="1"/>
  <c r="AO657"/>
  <c r="AP657" s="1"/>
  <c r="AI657"/>
  <c r="AJ657" s="1"/>
  <c r="AC657"/>
  <c r="AD657" s="1"/>
  <c r="W657"/>
  <c r="Q657"/>
  <c r="T657"/>
  <c r="AR657"/>
  <c r="AS657" s="1"/>
  <c r="CR657"/>
  <c r="O660"/>
  <c r="DA665"/>
  <c r="CU665"/>
  <c r="CO665"/>
  <c r="CI665"/>
  <c r="AU665"/>
  <c r="AV665" s="1"/>
  <c r="AO665"/>
  <c r="AP665" s="1"/>
  <c r="AI665"/>
  <c r="AJ665" s="1"/>
  <c r="AC665"/>
  <c r="AD665" s="1"/>
  <c r="W665"/>
  <c r="Q665"/>
  <c r="T665"/>
  <c r="AR665"/>
  <c r="AS665" s="1"/>
  <c r="CR665"/>
  <c r="O668"/>
  <c r="DA673"/>
  <c r="CU673"/>
  <c r="CO673"/>
  <c r="CI673"/>
  <c r="AU673"/>
  <c r="AV673" s="1"/>
  <c r="AO673"/>
  <c r="AP673" s="1"/>
  <c r="AI673"/>
  <c r="AJ673" s="1"/>
  <c r="AC673"/>
  <c r="AD673" s="1"/>
  <c r="W673"/>
  <c r="Q673"/>
  <c r="T673"/>
  <c r="AR673"/>
  <c r="AS673" s="1"/>
  <c r="CR673"/>
  <c r="O676"/>
  <c r="DA681"/>
  <c r="CU681"/>
  <c r="CO681"/>
  <c r="CI681"/>
  <c r="AU681"/>
  <c r="AV681" s="1"/>
  <c r="AO681"/>
  <c r="AP681" s="1"/>
  <c r="AI681"/>
  <c r="AJ681" s="1"/>
  <c r="AC681"/>
  <c r="AD681" s="1"/>
  <c r="W681"/>
  <c r="Q681"/>
  <c r="T681"/>
  <c r="AR681"/>
  <c r="AS681" s="1"/>
  <c r="CR681"/>
  <c r="DO689"/>
  <c r="CS689"/>
  <c r="EB689" s="1"/>
  <c r="DO697"/>
  <c r="CS697"/>
  <c r="EB697" s="1"/>
  <c r="DO705"/>
  <c r="CS705"/>
  <c r="EB705" s="1"/>
  <c r="DA721"/>
  <c r="CU721"/>
  <c r="CO721"/>
  <c r="CI721"/>
  <c r="AU721"/>
  <c r="AV721" s="1"/>
  <c r="AO721"/>
  <c r="AP721" s="1"/>
  <c r="AI721"/>
  <c r="AJ721" s="1"/>
  <c r="AC721"/>
  <c r="AD721" s="1"/>
  <c r="W721"/>
  <c r="Q721"/>
  <c r="CL721"/>
  <c r="AL721"/>
  <c r="AM721" s="1"/>
  <c r="DD721"/>
  <c r="CF721"/>
  <c r="AF721"/>
  <c r="AG721" s="1"/>
  <c r="CX721"/>
  <c r="AX721"/>
  <c r="AY721" s="1"/>
  <c r="Z721"/>
  <c r="AA721" s="1"/>
  <c r="T721"/>
  <c r="DA729"/>
  <c r="CU729"/>
  <c r="CO729"/>
  <c r="CI729"/>
  <c r="AU729"/>
  <c r="AV729" s="1"/>
  <c r="AO729"/>
  <c r="AP729" s="1"/>
  <c r="AI729"/>
  <c r="AJ729" s="1"/>
  <c r="AC729"/>
  <c r="AD729" s="1"/>
  <c r="W729"/>
  <c r="Q729"/>
  <c r="CL729"/>
  <c r="AL729"/>
  <c r="AM729" s="1"/>
  <c r="DD729"/>
  <c r="CF729"/>
  <c r="AF729"/>
  <c r="AG729" s="1"/>
  <c r="CX729"/>
  <c r="AX729"/>
  <c r="AY729" s="1"/>
  <c r="Z729"/>
  <c r="AA729" s="1"/>
  <c r="T729"/>
  <c r="DD741"/>
  <c r="CX741"/>
  <c r="CR741"/>
  <c r="CL741"/>
  <c r="CF741"/>
  <c r="AX741"/>
  <c r="AY741" s="1"/>
  <c r="AR741"/>
  <c r="AS741" s="1"/>
  <c r="AL741"/>
  <c r="AM741" s="1"/>
  <c r="AF741"/>
  <c r="AG741" s="1"/>
  <c r="Z741"/>
  <c r="AA741" s="1"/>
  <c r="T741"/>
  <c r="DA741"/>
  <c r="CO741"/>
  <c r="AO741"/>
  <c r="AP741" s="1"/>
  <c r="AC741"/>
  <c r="AD741" s="1"/>
  <c r="Q741"/>
  <c r="CI741"/>
  <c r="AU741"/>
  <c r="AV741" s="1"/>
  <c r="AI741"/>
  <c r="AJ741" s="1"/>
  <c r="W741"/>
  <c r="DA807"/>
  <c r="CU807"/>
  <c r="CO807"/>
  <c r="CI807"/>
  <c r="AU807"/>
  <c r="AV807" s="1"/>
  <c r="AO807"/>
  <c r="AP807" s="1"/>
  <c r="AI807"/>
  <c r="AJ807" s="1"/>
  <c r="AC807"/>
  <c r="AD807" s="1"/>
  <c r="W807"/>
  <c r="Q807"/>
  <c r="CX807"/>
  <c r="CL807"/>
  <c r="AX807"/>
  <c r="AY807" s="1"/>
  <c r="AL807"/>
  <c r="AM807" s="1"/>
  <c r="Z807"/>
  <c r="AA807" s="1"/>
  <c r="DD807"/>
  <c r="CR807"/>
  <c r="CF807"/>
  <c r="AR807"/>
  <c r="AS807" s="1"/>
  <c r="AF807"/>
  <c r="AG807" s="1"/>
  <c r="T807"/>
  <c r="DA815"/>
  <c r="CU815"/>
  <c r="CO815"/>
  <c r="CI815"/>
  <c r="AU815"/>
  <c r="AV815" s="1"/>
  <c r="AO815"/>
  <c r="AP815" s="1"/>
  <c r="AI815"/>
  <c r="AJ815" s="1"/>
  <c r="AC815"/>
  <c r="AD815" s="1"/>
  <c r="W815"/>
  <c r="Q815"/>
  <c r="CX815"/>
  <c r="CL815"/>
  <c r="AX815"/>
  <c r="AY815" s="1"/>
  <c r="AL815"/>
  <c r="AM815" s="1"/>
  <c r="Z815"/>
  <c r="AA815" s="1"/>
  <c r="DD815"/>
  <c r="CR815"/>
  <c r="CF815"/>
  <c r="AR815"/>
  <c r="AS815" s="1"/>
  <c r="AF815"/>
  <c r="AG815" s="1"/>
  <c r="T815"/>
  <c r="O687"/>
  <c r="DD690"/>
  <c r="CX690"/>
  <c r="CR690"/>
  <c r="CL690"/>
  <c r="CF690"/>
  <c r="AX690"/>
  <c r="AY690" s="1"/>
  <c r="AR690"/>
  <c r="AS690" s="1"/>
  <c r="AL690"/>
  <c r="AM690" s="1"/>
  <c r="AF690"/>
  <c r="AG690" s="1"/>
  <c r="Z690"/>
  <c r="AA690" s="1"/>
  <c r="T690"/>
  <c r="Q690"/>
  <c r="AO690"/>
  <c r="AP690" s="1"/>
  <c r="CO690"/>
  <c r="AF691"/>
  <c r="AG691" s="1"/>
  <c r="CF691"/>
  <c r="DD691"/>
  <c r="AL693"/>
  <c r="AM693" s="1"/>
  <c r="O695"/>
  <c r="DD698"/>
  <c r="CX698"/>
  <c r="CR698"/>
  <c r="CL698"/>
  <c r="CF698"/>
  <c r="AX698"/>
  <c r="AY698" s="1"/>
  <c r="AR698"/>
  <c r="AS698" s="1"/>
  <c r="AL698"/>
  <c r="AM698" s="1"/>
  <c r="AF698"/>
  <c r="AG698" s="1"/>
  <c r="Z698"/>
  <c r="AA698" s="1"/>
  <c r="T698"/>
  <c r="Q698"/>
  <c r="AO698"/>
  <c r="AP698" s="1"/>
  <c r="CO698"/>
  <c r="AF699"/>
  <c r="AG699" s="1"/>
  <c r="CF699"/>
  <c r="DD699"/>
  <c r="AL701"/>
  <c r="AM701" s="1"/>
  <c r="O703"/>
  <c r="DD706"/>
  <c r="CX706"/>
  <c r="CR706"/>
  <c r="CL706"/>
  <c r="CF706"/>
  <c r="AX706"/>
  <c r="AY706" s="1"/>
  <c r="AR706"/>
  <c r="AS706" s="1"/>
  <c r="AL706"/>
  <c r="AM706" s="1"/>
  <c r="AF706"/>
  <c r="AG706" s="1"/>
  <c r="Z706"/>
  <c r="AA706" s="1"/>
  <c r="T706"/>
  <c r="Q706"/>
  <c r="AO706"/>
  <c r="AP706" s="1"/>
  <c r="CO706"/>
  <c r="AF707"/>
  <c r="AG707" s="1"/>
  <c r="CF707"/>
  <c r="DD707"/>
  <c r="AL709"/>
  <c r="AM709" s="1"/>
  <c r="O711"/>
  <c r="O714"/>
  <c r="AF715"/>
  <c r="AG715" s="1"/>
  <c r="CF715"/>
  <c r="DD715"/>
  <c r="AL717"/>
  <c r="AM717" s="1"/>
  <c r="O719"/>
  <c r="DD722"/>
  <c r="CX722"/>
  <c r="CR722"/>
  <c r="CL722"/>
  <c r="CF722"/>
  <c r="AX722"/>
  <c r="AY722" s="1"/>
  <c r="AR722"/>
  <c r="AS722" s="1"/>
  <c r="AL722"/>
  <c r="AM722" s="1"/>
  <c r="AF722"/>
  <c r="AG722" s="1"/>
  <c r="Z722"/>
  <c r="AA722" s="1"/>
  <c r="T722"/>
  <c r="Q722"/>
  <c r="AO722"/>
  <c r="AP722" s="1"/>
  <c r="CO722"/>
  <c r="AF723"/>
  <c r="AG723" s="1"/>
  <c r="CF723"/>
  <c r="DD723"/>
  <c r="AL725"/>
  <c r="AM725" s="1"/>
  <c r="O727"/>
  <c r="DD730"/>
  <c r="CX730"/>
  <c r="CR730"/>
  <c r="CL730"/>
  <c r="CF730"/>
  <c r="AX730"/>
  <c r="AY730" s="1"/>
  <c r="AR730"/>
  <c r="AS730" s="1"/>
  <c r="AL730"/>
  <c r="AM730" s="1"/>
  <c r="AF730"/>
  <c r="AG730" s="1"/>
  <c r="Z730"/>
  <c r="AA730" s="1"/>
  <c r="T730"/>
  <c r="Q730"/>
  <c r="AO730"/>
  <c r="AP730" s="1"/>
  <c r="CO730"/>
  <c r="AF731"/>
  <c r="AG731" s="1"/>
  <c r="CF731"/>
  <c r="DD731"/>
  <c r="O735"/>
  <c r="DD737"/>
  <c r="CX737"/>
  <c r="CR737"/>
  <c r="CL737"/>
  <c r="CF737"/>
  <c r="AX737"/>
  <c r="AY737" s="1"/>
  <c r="AR737"/>
  <c r="AS737" s="1"/>
  <c r="AL737"/>
  <c r="AM737" s="1"/>
  <c r="AF737"/>
  <c r="AG737" s="1"/>
  <c r="Z737"/>
  <c r="AA737" s="1"/>
  <c r="T737"/>
  <c r="DA737"/>
  <c r="CO737"/>
  <c r="AO737"/>
  <c r="AP737" s="1"/>
  <c r="AC737"/>
  <c r="AD737" s="1"/>
  <c r="Q737"/>
  <c r="W737"/>
  <c r="CU737"/>
  <c r="DD743"/>
  <c r="CX743"/>
  <c r="CR743"/>
  <c r="CL743"/>
  <c r="CF743"/>
  <c r="AX743"/>
  <c r="AY743" s="1"/>
  <c r="AR743"/>
  <c r="AS743" s="1"/>
  <c r="AL743"/>
  <c r="AM743" s="1"/>
  <c r="AF743"/>
  <c r="AG743" s="1"/>
  <c r="Z743"/>
  <c r="AA743" s="1"/>
  <c r="T743"/>
  <c r="CU743"/>
  <c r="CI743"/>
  <c r="AU743"/>
  <c r="AV743" s="1"/>
  <c r="AI743"/>
  <c r="AJ743" s="1"/>
  <c r="W743"/>
  <c r="Q743"/>
  <c r="CO743"/>
  <c r="AU745"/>
  <c r="AV745" s="1"/>
  <c r="DD753"/>
  <c r="CX753"/>
  <c r="CR753"/>
  <c r="CL753"/>
  <c r="CF753"/>
  <c r="AX753"/>
  <c r="AY753" s="1"/>
  <c r="AR753"/>
  <c r="AS753" s="1"/>
  <c r="AL753"/>
  <c r="AM753" s="1"/>
  <c r="AF753"/>
  <c r="AG753" s="1"/>
  <c r="Z753"/>
  <c r="AA753" s="1"/>
  <c r="T753"/>
  <c r="DA753"/>
  <c r="CO753"/>
  <c r="AO753"/>
  <c r="AP753" s="1"/>
  <c r="AC753"/>
  <c r="AD753" s="1"/>
  <c r="Q753"/>
  <c r="W753"/>
  <c r="CU753"/>
  <c r="DD759"/>
  <c r="CX759"/>
  <c r="CR759"/>
  <c r="CL759"/>
  <c r="CF759"/>
  <c r="AX759"/>
  <c r="AY759" s="1"/>
  <c r="AR759"/>
  <c r="AS759" s="1"/>
  <c r="AL759"/>
  <c r="AM759" s="1"/>
  <c r="AF759"/>
  <c r="AG759" s="1"/>
  <c r="Z759"/>
  <c r="AA759" s="1"/>
  <c r="T759"/>
  <c r="CU759"/>
  <c r="CI759"/>
  <c r="AU759"/>
  <c r="AV759" s="1"/>
  <c r="AI759"/>
  <c r="AJ759" s="1"/>
  <c r="W759"/>
  <c r="Q759"/>
  <c r="CO759"/>
  <c r="DD780"/>
  <c r="CU780"/>
  <c r="CO780"/>
  <c r="CI780"/>
  <c r="AU780"/>
  <c r="AV780" s="1"/>
  <c r="AO780"/>
  <c r="AP780" s="1"/>
  <c r="AI780"/>
  <c r="AJ780" s="1"/>
  <c r="AC780"/>
  <c r="AD780" s="1"/>
  <c r="W780"/>
  <c r="Q780"/>
  <c r="DA780"/>
  <c r="CL780"/>
  <c r="AL780"/>
  <c r="AM780" s="1"/>
  <c r="CF780"/>
  <c r="AF780"/>
  <c r="AG780" s="1"/>
  <c r="CX780"/>
  <c r="AX780"/>
  <c r="AY780" s="1"/>
  <c r="Z780"/>
  <c r="AA780" s="1"/>
  <c r="T780"/>
  <c r="DA799"/>
  <c r="CU799"/>
  <c r="CO799"/>
  <c r="CI799"/>
  <c r="AU799"/>
  <c r="AV799" s="1"/>
  <c r="AO799"/>
  <c r="AP799" s="1"/>
  <c r="AI799"/>
  <c r="AJ799" s="1"/>
  <c r="AC799"/>
  <c r="AD799" s="1"/>
  <c r="W799"/>
  <c r="Q799"/>
  <c r="CX799"/>
  <c r="CL799"/>
  <c r="AX799"/>
  <c r="AY799" s="1"/>
  <c r="AL799"/>
  <c r="AM799" s="1"/>
  <c r="Z799"/>
  <c r="AA799" s="1"/>
  <c r="DD799"/>
  <c r="CR799"/>
  <c r="CF799"/>
  <c r="AR799"/>
  <c r="AS799" s="1"/>
  <c r="AF799"/>
  <c r="AG799" s="1"/>
  <c r="T799"/>
  <c r="DA801"/>
  <c r="CU801"/>
  <c r="CO801"/>
  <c r="CI801"/>
  <c r="AU801"/>
  <c r="AV801" s="1"/>
  <c r="AO801"/>
  <c r="AP801" s="1"/>
  <c r="AI801"/>
  <c r="AJ801" s="1"/>
  <c r="AC801"/>
  <c r="AD801" s="1"/>
  <c r="W801"/>
  <c r="Q801"/>
  <c r="DD801"/>
  <c r="CR801"/>
  <c r="CF801"/>
  <c r="AR801"/>
  <c r="AS801" s="1"/>
  <c r="AF801"/>
  <c r="AG801" s="1"/>
  <c r="T801"/>
  <c r="CX801"/>
  <c r="CL801"/>
  <c r="AX801"/>
  <c r="AY801" s="1"/>
  <c r="AL801"/>
  <c r="AM801" s="1"/>
  <c r="Z801"/>
  <c r="AA801" s="1"/>
  <c r="DA819"/>
  <c r="CU819"/>
  <c r="CO819"/>
  <c r="CI819"/>
  <c r="AU819"/>
  <c r="AV819" s="1"/>
  <c r="AO819"/>
  <c r="AP819" s="1"/>
  <c r="AI819"/>
  <c r="AJ819" s="1"/>
  <c r="AC819"/>
  <c r="AD819" s="1"/>
  <c r="W819"/>
  <c r="Q819"/>
  <c r="CX819"/>
  <c r="CL819"/>
  <c r="AX819"/>
  <c r="AY819" s="1"/>
  <c r="AL819"/>
  <c r="AM819" s="1"/>
  <c r="Z819"/>
  <c r="AA819" s="1"/>
  <c r="DD819"/>
  <c r="CR819"/>
  <c r="CF819"/>
  <c r="AR819"/>
  <c r="AS819" s="1"/>
  <c r="AF819"/>
  <c r="AG819" s="1"/>
  <c r="T819"/>
  <c r="O684"/>
  <c r="O688"/>
  <c r="W690"/>
  <c r="AU690"/>
  <c r="AV690" s="1"/>
  <c r="CU690"/>
  <c r="AL691"/>
  <c r="AM691" s="1"/>
  <c r="DA693"/>
  <c r="CU693"/>
  <c r="CO693"/>
  <c r="CI693"/>
  <c r="AU693"/>
  <c r="AV693" s="1"/>
  <c r="AO693"/>
  <c r="AP693" s="1"/>
  <c r="AI693"/>
  <c r="AJ693" s="1"/>
  <c r="AC693"/>
  <c r="AD693" s="1"/>
  <c r="W693"/>
  <c r="Q693"/>
  <c r="T693"/>
  <c r="AR693"/>
  <c r="AS693" s="1"/>
  <c r="CR693"/>
  <c r="O696"/>
  <c r="W698"/>
  <c r="AU698"/>
  <c r="AV698" s="1"/>
  <c r="CU698"/>
  <c r="AL699"/>
  <c r="AM699" s="1"/>
  <c r="DA701"/>
  <c r="CU701"/>
  <c r="CO701"/>
  <c r="CI701"/>
  <c r="AU701"/>
  <c r="AV701" s="1"/>
  <c r="AO701"/>
  <c r="AP701" s="1"/>
  <c r="AI701"/>
  <c r="AJ701" s="1"/>
  <c r="AC701"/>
  <c r="AD701" s="1"/>
  <c r="W701"/>
  <c r="Q701"/>
  <c r="T701"/>
  <c r="AR701"/>
  <c r="AS701" s="1"/>
  <c r="CR701"/>
  <c r="O704"/>
  <c r="W706"/>
  <c r="AU706"/>
  <c r="AV706" s="1"/>
  <c r="CU706"/>
  <c r="AL707"/>
  <c r="AM707" s="1"/>
  <c r="DA709"/>
  <c r="CU709"/>
  <c r="CO709"/>
  <c r="CI709"/>
  <c r="AU709"/>
  <c r="AV709" s="1"/>
  <c r="AO709"/>
  <c r="AP709" s="1"/>
  <c r="AI709"/>
  <c r="AJ709" s="1"/>
  <c r="AC709"/>
  <c r="AD709" s="1"/>
  <c r="W709"/>
  <c r="Q709"/>
  <c r="T709"/>
  <c r="AR709"/>
  <c r="AS709" s="1"/>
  <c r="CR709"/>
  <c r="O712"/>
  <c r="AL715"/>
  <c r="AM715" s="1"/>
  <c r="DA717"/>
  <c r="CU717"/>
  <c r="CO717"/>
  <c r="CI717"/>
  <c r="AU717"/>
  <c r="AV717" s="1"/>
  <c r="AO717"/>
  <c r="AP717" s="1"/>
  <c r="AI717"/>
  <c r="AJ717" s="1"/>
  <c r="AC717"/>
  <c r="AD717" s="1"/>
  <c r="W717"/>
  <c r="Q717"/>
  <c r="T717"/>
  <c r="AR717"/>
  <c r="AS717" s="1"/>
  <c r="CR717"/>
  <c r="O720"/>
  <c r="W722"/>
  <c r="AU722"/>
  <c r="AV722" s="1"/>
  <c r="CU722"/>
  <c r="AL723"/>
  <c r="AM723" s="1"/>
  <c r="DA725"/>
  <c r="CU725"/>
  <c r="CO725"/>
  <c r="CI725"/>
  <c r="AU725"/>
  <c r="AV725" s="1"/>
  <c r="AO725"/>
  <c r="AP725" s="1"/>
  <c r="AI725"/>
  <c r="AJ725" s="1"/>
  <c r="AC725"/>
  <c r="AD725" s="1"/>
  <c r="W725"/>
  <c r="Q725"/>
  <c r="T725"/>
  <c r="AR725"/>
  <c r="AS725" s="1"/>
  <c r="CR725"/>
  <c r="O728"/>
  <c r="W730"/>
  <c r="AU730"/>
  <c r="AV730" s="1"/>
  <c r="CU730"/>
  <c r="AL731"/>
  <c r="AM731" s="1"/>
  <c r="O733"/>
  <c r="AI737"/>
  <c r="AJ737" s="1"/>
  <c r="O739"/>
  <c r="AC743"/>
  <c r="AD743" s="1"/>
  <c r="DA743"/>
  <c r="DD749"/>
  <c r="CX749"/>
  <c r="CR749"/>
  <c r="CL749"/>
  <c r="CF749"/>
  <c r="AX749"/>
  <c r="AY749" s="1"/>
  <c r="AR749"/>
  <c r="AS749" s="1"/>
  <c r="AL749"/>
  <c r="AM749" s="1"/>
  <c r="AF749"/>
  <c r="AG749" s="1"/>
  <c r="Z749"/>
  <c r="AA749" s="1"/>
  <c r="T749"/>
  <c r="DA749"/>
  <c r="CO749"/>
  <c r="AO749"/>
  <c r="AP749" s="1"/>
  <c r="AC749"/>
  <c r="AD749" s="1"/>
  <c r="Q749"/>
  <c r="W749"/>
  <c r="CU749"/>
  <c r="AI753"/>
  <c r="AJ753" s="1"/>
  <c r="O755"/>
  <c r="AC759"/>
  <c r="AD759" s="1"/>
  <c r="DA759"/>
  <c r="DA783"/>
  <c r="CU783"/>
  <c r="CO783"/>
  <c r="CI783"/>
  <c r="AU783"/>
  <c r="AV783" s="1"/>
  <c r="AO783"/>
  <c r="AP783" s="1"/>
  <c r="AI783"/>
  <c r="AJ783" s="1"/>
  <c r="AC783"/>
  <c r="AD783" s="1"/>
  <c r="W783"/>
  <c r="Q783"/>
  <c r="CX783"/>
  <c r="CL783"/>
  <c r="AX783"/>
  <c r="AY783" s="1"/>
  <c r="AL783"/>
  <c r="AM783" s="1"/>
  <c r="Z783"/>
  <c r="AA783" s="1"/>
  <c r="DD783"/>
  <c r="CR783"/>
  <c r="CF783"/>
  <c r="AR783"/>
  <c r="AS783" s="1"/>
  <c r="AF783"/>
  <c r="AG783" s="1"/>
  <c r="T783"/>
  <c r="DA785"/>
  <c r="CU785"/>
  <c r="CO785"/>
  <c r="CI785"/>
  <c r="AU785"/>
  <c r="AV785" s="1"/>
  <c r="AO785"/>
  <c r="AP785" s="1"/>
  <c r="AI785"/>
  <c r="AJ785" s="1"/>
  <c r="AC785"/>
  <c r="AD785" s="1"/>
  <c r="W785"/>
  <c r="Q785"/>
  <c r="DD785"/>
  <c r="CR785"/>
  <c r="CF785"/>
  <c r="AR785"/>
  <c r="AS785" s="1"/>
  <c r="AF785"/>
  <c r="AG785" s="1"/>
  <c r="T785"/>
  <c r="CX785"/>
  <c r="CL785"/>
  <c r="AX785"/>
  <c r="AY785" s="1"/>
  <c r="AL785"/>
  <c r="AM785" s="1"/>
  <c r="Z785"/>
  <c r="AA785" s="1"/>
  <c r="DA803"/>
  <c r="CU803"/>
  <c r="CO803"/>
  <c r="CI803"/>
  <c r="AU803"/>
  <c r="AV803" s="1"/>
  <c r="AO803"/>
  <c r="AP803" s="1"/>
  <c r="AI803"/>
  <c r="AJ803" s="1"/>
  <c r="AC803"/>
  <c r="AD803" s="1"/>
  <c r="W803"/>
  <c r="Q803"/>
  <c r="CX803"/>
  <c r="CL803"/>
  <c r="AX803"/>
  <c r="AY803" s="1"/>
  <c r="AL803"/>
  <c r="AM803" s="1"/>
  <c r="Z803"/>
  <c r="AA803" s="1"/>
  <c r="DD803"/>
  <c r="CR803"/>
  <c r="CF803"/>
  <c r="AR803"/>
  <c r="AS803" s="1"/>
  <c r="AF803"/>
  <c r="AG803" s="1"/>
  <c r="T803"/>
  <c r="DA827"/>
  <c r="CU827"/>
  <c r="CO827"/>
  <c r="CI827"/>
  <c r="AU827"/>
  <c r="AV827" s="1"/>
  <c r="AO827"/>
  <c r="AP827" s="1"/>
  <c r="AI827"/>
  <c r="AJ827" s="1"/>
  <c r="AC827"/>
  <c r="AD827" s="1"/>
  <c r="W827"/>
  <c r="Q827"/>
  <c r="CX827"/>
  <c r="CL827"/>
  <c r="AX827"/>
  <c r="AY827" s="1"/>
  <c r="AL827"/>
  <c r="AM827" s="1"/>
  <c r="Z827"/>
  <c r="AA827" s="1"/>
  <c r="DD827"/>
  <c r="CR827"/>
  <c r="CF827"/>
  <c r="AR827"/>
  <c r="AS827" s="1"/>
  <c r="AF827"/>
  <c r="AG827" s="1"/>
  <c r="T827"/>
  <c r="DA837"/>
  <c r="CU837"/>
  <c r="CO837"/>
  <c r="CI837"/>
  <c r="AU837"/>
  <c r="AV837" s="1"/>
  <c r="AO837"/>
  <c r="AP837" s="1"/>
  <c r="AI837"/>
  <c r="AJ837" s="1"/>
  <c r="AC837"/>
  <c r="AD837" s="1"/>
  <c r="W837"/>
  <c r="Q837"/>
  <c r="CL837"/>
  <c r="AL837"/>
  <c r="AM837" s="1"/>
  <c r="DD837"/>
  <c r="CF837"/>
  <c r="AF837"/>
  <c r="AG837" s="1"/>
  <c r="CX837"/>
  <c r="AX837"/>
  <c r="AY837" s="1"/>
  <c r="Z837"/>
  <c r="AA837" s="1"/>
  <c r="CR837"/>
  <c r="AR837"/>
  <c r="AS837" s="1"/>
  <c r="T837"/>
  <c r="DA845"/>
  <c r="CU845"/>
  <c r="CO845"/>
  <c r="CI845"/>
  <c r="AU845"/>
  <c r="AV845" s="1"/>
  <c r="AO845"/>
  <c r="AP845" s="1"/>
  <c r="AI845"/>
  <c r="AJ845" s="1"/>
  <c r="AC845"/>
  <c r="AD845" s="1"/>
  <c r="W845"/>
  <c r="Q845"/>
  <c r="CL845"/>
  <c r="AL845"/>
  <c r="AM845" s="1"/>
  <c r="DD845"/>
  <c r="CF845"/>
  <c r="AF845"/>
  <c r="AG845" s="1"/>
  <c r="CX845"/>
  <c r="AX845"/>
  <c r="AY845" s="1"/>
  <c r="Z845"/>
  <c r="AA845" s="1"/>
  <c r="CR845"/>
  <c r="AR845"/>
  <c r="AS845" s="1"/>
  <c r="T845"/>
  <c r="DD869"/>
  <c r="CX869"/>
  <c r="CR869"/>
  <c r="CL869"/>
  <c r="CF869"/>
  <c r="AX869"/>
  <c r="AY869" s="1"/>
  <c r="AR869"/>
  <c r="AS869" s="1"/>
  <c r="AL869"/>
  <c r="AM869" s="1"/>
  <c r="AF869"/>
  <c r="AG869" s="1"/>
  <c r="Z869"/>
  <c r="AA869" s="1"/>
  <c r="T869"/>
  <c r="DA869"/>
  <c r="CU869"/>
  <c r="CO869"/>
  <c r="CI869"/>
  <c r="AU869"/>
  <c r="AV869" s="1"/>
  <c r="AO869"/>
  <c r="AP869" s="1"/>
  <c r="AI869"/>
  <c r="AJ869" s="1"/>
  <c r="AC869"/>
  <c r="AD869" s="1"/>
  <c r="W869"/>
  <c r="Q869"/>
  <c r="DD899"/>
  <c r="CX899"/>
  <c r="CR899"/>
  <c r="CL899"/>
  <c r="CF899"/>
  <c r="AX899"/>
  <c r="AY899" s="1"/>
  <c r="AR899"/>
  <c r="AS899" s="1"/>
  <c r="AL899"/>
  <c r="AM899" s="1"/>
  <c r="AF899"/>
  <c r="AG899" s="1"/>
  <c r="Z899"/>
  <c r="AA899" s="1"/>
  <c r="T899"/>
  <c r="DA899"/>
  <c r="CU899"/>
  <c r="CO899"/>
  <c r="CI899"/>
  <c r="AU899"/>
  <c r="AV899" s="1"/>
  <c r="AO899"/>
  <c r="AP899" s="1"/>
  <c r="AI899"/>
  <c r="AJ899" s="1"/>
  <c r="AC899"/>
  <c r="AD899" s="1"/>
  <c r="W899"/>
  <c r="Q899"/>
  <c r="O686"/>
  <c r="DA691"/>
  <c r="CU691"/>
  <c r="CO691"/>
  <c r="CI691"/>
  <c r="AU691"/>
  <c r="AV691" s="1"/>
  <c r="AO691"/>
  <c r="AP691" s="1"/>
  <c r="AI691"/>
  <c r="AJ691" s="1"/>
  <c r="AC691"/>
  <c r="AD691" s="1"/>
  <c r="W691"/>
  <c r="Q691"/>
  <c r="T691"/>
  <c r="AR691"/>
  <c r="AS691" s="1"/>
  <c r="CR691"/>
  <c r="O694"/>
  <c r="DA699"/>
  <c r="CU699"/>
  <c r="CO699"/>
  <c r="CI699"/>
  <c r="AU699"/>
  <c r="AV699" s="1"/>
  <c r="AO699"/>
  <c r="AP699" s="1"/>
  <c r="AI699"/>
  <c r="AJ699" s="1"/>
  <c r="AC699"/>
  <c r="AD699" s="1"/>
  <c r="W699"/>
  <c r="Q699"/>
  <c r="T699"/>
  <c r="AR699"/>
  <c r="AS699" s="1"/>
  <c r="CR699"/>
  <c r="O702"/>
  <c r="DA707"/>
  <c r="CU707"/>
  <c r="CO707"/>
  <c r="CI707"/>
  <c r="AU707"/>
  <c r="AV707" s="1"/>
  <c r="AO707"/>
  <c r="AP707" s="1"/>
  <c r="AI707"/>
  <c r="AJ707" s="1"/>
  <c r="AC707"/>
  <c r="AD707" s="1"/>
  <c r="W707"/>
  <c r="Q707"/>
  <c r="T707"/>
  <c r="AR707"/>
  <c r="AS707" s="1"/>
  <c r="CR707"/>
  <c r="O710"/>
  <c r="DA715"/>
  <c r="CU715"/>
  <c r="CO715"/>
  <c r="CI715"/>
  <c r="AU715"/>
  <c r="AV715" s="1"/>
  <c r="AO715"/>
  <c r="AP715" s="1"/>
  <c r="AI715"/>
  <c r="AJ715" s="1"/>
  <c r="AC715"/>
  <c r="AD715" s="1"/>
  <c r="W715"/>
  <c r="Q715"/>
  <c r="T715"/>
  <c r="AR715"/>
  <c r="AS715" s="1"/>
  <c r="CR715"/>
  <c r="O718"/>
  <c r="DA723"/>
  <c r="CU723"/>
  <c r="CO723"/>
  <c r="CI723"/>
  <c r="AU723"/>
  <c r="AV723" s="1"/>
  <c r="AO723"/>
  <c r="AP723" s="1"/>
  <c r="AI723"/>
  <c r="AJ723" s="1"/>
  <c r="AC723"/>
  <c r="AD723" s="1"/>
  <c r="W723"/>
  <c r="Q723"/>
  <c r="T723"/>
  <c r="AR723"/>
  <c r="AS723" s="1"/>
  <c r="CR723"/>
  <c r="O726"/>
  <c r="DA731"/>
  <c r="CU731"/>
  <c r="CO731"/>
  <c r="CI731"/>
  <c r="AU731"/>
  <c r="AV731" s="1"/>
  <c r="AO731"/>
  <c r="AP731" s="1"/>
  <c r="AI731"/>
  <c r="AJ731" s="1"/>
  <c r="AC731"/>
  <c r="AD731" s="1"/>
  <c r="W731"/>
  <c r="Q731"/>
  <c r="T731"/>
  <c r="AR731"/>
  <c r="AS731" s="1"/>
  <c r="CR731"/>
  <c r="O734"/>
  <c r="DD745"/>
  <c r="CX745"/>
  <c r="CR745"/>
  <c r="CL745"/>
  <c r="CF745"/>
  <c r="AX745"/>
  <c r="AY745" s="1"/>
  <c r="AR745"/>
  <c r="AS745" s="1"/>
  <c r="AL745"/>
  <c r="AM745" s="1"/>
  <c r="AF745"/>
  <c r="AG745" s="1"/>
  <c r="Z745"/>
  <c r="AA745" s="1"/>
  <c r="T745"/>
  <c r="DA745"/>
  <c r="CO745"/>
  <c r="AO745"/>
  <c r="AP745" s="1"/>
  <c r="AC745"/>
  <c r="AD745" s="1"/>
  <c r="Q745"/>
  <c r="W745"/>
  <c r="CU745"/>
  <c r="O751"/>
  <c r="DA764"/>
  <c r="CU764"/>
  <c r="CO764"/>
  <c r="CI764"/>
  <c r="AU764"/>
  <c r="AV764" s="1"/>
  <c r="AO764"/>
  <c r="AP764" s="1"/>
  <c r="AI764"/>
  <c r="AJ764" s="1"/>
  <c r="AC764"/>
  <c r="AD764" s="1"/>
  <c r="W764"/>
  <c r="Q764"/>
  <c r="CL764"/>
  <c r="AL764"/>
  <c r="AM764" s="1"/>
  <c r="DD764"/>
  <c r="CF764"/>
  <c r="AF764"/>
  <c r="AG764" s="1"/>
  <c r="CX764"/>
  <c r="AX764"/>
  <c r="AY764" s="1"/>
  <c r="Z764"/>
  <c r="AA764" s="1"/>
  <c r="T764"/>
  <c r="DD767"/>
  <c r="CX767"/>
  <c r="CR767"/>
  <c r="CL767"/>
  <c r="CF767"/>
  <c r="AX767"/>
  <c r="AY767" s="1"/>
  <c r="AR767"/>
  <c r="AS767" s="1"/>
  <c r="AL767"/>
  <c r="AM767" s="1"/>
  <c r="AF767"/>
  <c r="AG767" s="1"/>
  <c r="Z767"/>
  <c r="AA767" s="1"/>
  <c r="T767"/>
  <c r="CI767"/>
  <c r="AI767"/>
  <c r="AJ767" s="1"/>
  <c r="DA767"/>
  <c r="AC767"/>
  <c r="AD767" s="1"/>
  <c r="CU767"/>
  <c r="AU767"/>
  <c r="AV767" s="1"/>
  <c r="W767"/>
  <c r="Q767"/>
  <c r="DA772"/>
  <c r="CU772"/>
  <c r="CO772"/>
  <c r="CI772"/>
  <c r="AU772"/>
  <c r="AV772" s="1"/>
  <c r="AO772"/>
  <c r="AP772" s="1"/>
  <c r="AI772"/>
  <c r="AJ772" s="1"/>
  <c r="AC772"/>
  <c r="AD772" s="1"/>
  <c r="W772"/>
  <c r="Q772"/>
  <c r="CL772"/>
  <c r="AL772"/>
  <c r="AM772" s="1"/>
  <c r="DD772"/>
  <c r="CF772"/>
  <c r="AF772"/>
  <c r="AG772" s="1"/>
  <c r="CX772"/>
  <c r="AX772"/>
  <c r="AY772" s="1"/>
  <c r="Z772"/>
  <c r="AA772" s="1"/>
  <c r="T772"/>
  <c r="DD775"/>
  <c r="CX775"/>
  <c r="CR775"/>
  <c r="CL775"/>
  <c r="CF775"/>
  <c r="AX775"/>
  <c r="AY775" s="1"/>
  <c r="AR775"/>
  <c r="AS775" s="1"/>
  <c r="AL775"/>
  <c r="AM775" s="1"/>
  <c r="AF775"/>
  <c r="AG775" s="1"/>
  <c r="Z775"/>
  <c r="AA775" s="1"/>
  <c r="T775"/>
  <c r="CI775"/>
  <c r="AI775"/>
  <c r="AJ775" s="1"/>
  <c r="DA775"/>
  <c r="AC775"/>
  <c r="AD775" s="1"/>
  <c r="CU775"/>
  <c r="AU775"/>
  <c r="AV775" s="1"/>
  <c r="W775"/>
  <c r="Q775"/>
  <c r="DA787"/>
  <c r="CU787"/>
  <c r="CO787"/>
  <c r="CI787"/>
  <c r="AU787"/>
  <c r="AV787" s="1"/>
  <c r="AO787"/>
  <c r="AP787" s="1"/>
  <c r="AI787"/>
  <c r="AJ787" s="1"/>
  <c r="AC787"/>
  <c r="AD787" s="1"/>
  <c r="W787"/>
  <c r="Q787"/>
  <c r="CX787"/>
  <c r="CL787"/>
  <c r="AX787"/>
  <c r="AY787" s="1"/>
  <c r="AL787"/>
  <c r="AM787" s="1"/>
  <c r="Z787"/>
  <c r="AA787" s="1"/>
  <c r="DD787"/>
  <c r="CR787"/>
  <c r="CF787"/>
  <c r="AR787"/>
  <c r="AS787" s="1"/>
  <c r="AF787"/>
  <c r="AG787" s="1"/>
  <c r="T787"/>
  <c r="DA811"/>
  <c r="CU811"/>
  <c r="CO811"/>
  <c r="CI811"/>
  <c r="AU811"/>
  <c r="AV811" s="1"/>
  <c r="AO811"/>
  <c r="AP811" s="1"/>
  <c r="AI811"/>
  <c r="AJ811" s="1"/>
  <c r="AC811"/>
  <c r="AD811" s="1"/>
  <c r="W811"/>
  <c r="Q811"/>
  <c r="CX811"/>
  <c r="CL811"/>
  <c r="AX811"/>
  <c r="AY811" s="1"/>
  <c r="AL811"/>
  <c r="AM811" s="1"/>
  <c r="Z811"/>
  <c r="AA811" s="1"/>
  <c r="DD811"/>
  <c r="CR811"/>
  <c r="CF811"/>
  <c r="AR811"/>
  <c r="AS811" s="1"/>
  <c r="AF811"/>
  <c r="AG811" s="1"/>
  <c r="T811"/>
  <c r="DA831"/>
  <c r="CU831"/>
  <c r="CO831"/>
  <c r="CI831"/>
  <c r="AU831"/>
  <c r="AV831" s="1"/>
  <c r="AO831"/>
  <c r="AP831" s="1"/>
  <c r="AI831"/>
  <c r="AJ831" s="1"/>
  <c r="AC831"/>
  <c r="AD831" s="1"/>
  <c r="W831"/>
  <c r="Q831"/>
  <c r="CR831"/>
  <c r="AR831"/>
  <c r="AS831" s="1"/>
  <c r="Z831"/>
  <c r="AA831" s="1"/>
  <c r="CL831"/>
  <c r="AL831"/>
  <c r="AM831" s="1"/>
  <c r="DD831"/>
  <c r="CF831"/>
  <c r="AF831"/>
  <c r="AG831" s="1"/>
  <c r="T831"/>
  <c r="CX831"/>
  <c r="AX831"/>
  <c r="AY831" s="1"/>
  <c r="O738"/>
  <c r="O742"/>
  <c r="O746"/>
  <c r="O750"/>
  <c r="O754"/>
  <c r="O758"/>
  <c r="O762"/>
  <c r="DD765"/>
  <c r="CX765"/>
  <c r="CR765"/>
  <c r="CL765"/>
  <c r="CF765"/>
  <c r="AX765"/>
  <c r="AY765" s="1"/>
  <c r="AR765"/>
  <c r="AS765" s="1"/>
  <c r="AL765"/>
  <c r="AM765" s="1"/>
  <c r="AF765"/>
  <c r="AG765" s="1"/>
  <c r="Z765"/>
  <c r="AA765" s="1"/>
  <c r="T765"/>
  <c r="Q765"/>
  <c r="AO765"/>
  <c r="AP765" s="1"/>
  <c r="CO765"/>
  <c r="O770"/>
  <c r="DD773"/>
  <c r="CX773"/>
  <c r="CR773"/>
  <c r="CL773"/>
  <c r="CF773"/>
  <c r="AX773"/>
  <c r="AY773" s="1"/>
  <c r="AR773"/>
  <c r="AS773" s="1"/>
  <c r="AL773"/>
  <c r="AM773" s="1"/>
  <c r="AF773"/>
  <c r="AG773" s="1"/>
  <c r="Z773"/>
  <c r="AA773" s="1"/>
  <c r="T773"/>
  <c r="Q773"/>
  <c r="AO773"/>
  <c r="AP773" s="1"/>
  <c r="CO773"/>
  <c r="O778"/>
  <c r="DA797"/>
  <c r="CU797"/>
  <c r="CO797"/>
  <c r="CI797"/>
  <c r="AU797"/>
  <c r="AV797" s="1"/>
  <c r="AO797"/>
  <c r="AP797" s="1"/>
  <c r="AI797"/>
  <c r="AJ797" s="1"/>
  <c r="AC797"/>
  <c r="AD797" s="1"/>
  <c r="W797"/>
  <c r="Q797"/>
  <c r="DD797"/>
  <c r="CR797"/>
  <c r="CF797"/>
  <c r="AR797"/>
  <c r="AS797" s="1"/>
  <c r="AF797"/>
  <c r="AG797" s="1"/>
  <c r="T797"/>
  <c r="CX797"/>
  <c r="CL797"/>
  <c r="AX797"/>
  <c r="AY797" s="1"/>
  <c r="AL797"/>
  <c r="AM797" s="1"/>
  <c r="Z797"/>
  <c r="AA797" s="1"/>
  <c r="DA813"/>
  <c r="CU813"/>
  <c r="CO813"/>
  <c r="CI813"/>
  <c r="AU813"/>
  <c r="AV813" s="1"/>
  <c r="AO813"/>
  <c r="AP813" s="1"/>
  <c r="AI813"/>
  <c r="AJ813" s="1"/>
  <c r="AC813"/>
  <c r="AD813" s="1"/>
  <c r="W813"/>
  <c r="Q813"/>
  <c r="DD813"/>
  <c r="CR813"/>
  <c r="CF813"/>
  <c r="AR813"/>
  <c r="AS813" s="1"/>
  <c r="AF813"/>
  <c r="AG813" s="1"/>
  <c r="T813"/>
  <c r="CX813"/>
  <c r="CL813"/>
  <c r="AX813"/>
  <c r="AY813" s="1"/>
  <c r="AL813"/>
  <c r="AM813" s="1"/>
  <c r="Z813"/>
  <c r="AA813" s="1"/>
  <c r="DA829"/>
  <c r="CU829"/>
  <c r="CO829"/>
  <c r="CI829"/>
  <c r="AU829"/>
  <c r="AV829" s="1"/>
  <c r="AO829"/>
  <c r="AP829" s="1"/>
  <c r="AI829"/>
  <c r="AJ829" s="1"/>
  <c r="AC829"/>
  <c r="AD829" s="1"/>
  <c r="W829"/>
  <c r="Q829"/>
  <c r="DD829"/>
  <c r="CR829"/>
  <c r="CF829"/>
  <c r="AR829"/>
  <c r="AS829" s="1"/>
  <c r="AF829"/>
  <c r="AG829" s="1"/>
  <c r="T829"/>
  <c r="CX829"/>
  <c r="CL829"/>
  <c r="AX829"/>
  <c r="AY829" s="1"/>
  <c r="AL829"/>
  <c r="AM829" s="1"/>
  <c r="Z829"/>
  <c r="AA829" s="1"/>
  <c r="DD851"/>
  <c r="CX851"/>
  <c r="CR851"/>
  <c r="CL851"/>
  <c r="CF851"/>
  <c r="AX851"/>
  <c r="AY851" s="1"/>
  <c r="AR851"/>
  <c r="AS851" s="1"/>
  <c r="AL851"/>
  <c r="AM851" s="1"/>
  <c r="AF851"/>
  <c r="AG851" s="1"/>
  <c r="Z851"/>
  <c r="AA851" s="1"/>
  <c r="T851"/>
  <c r="DA851"/>
  <c r="CU851"/>
  <c r="CO851"/>
  <c r="CI851"/>
  <c r="AU851"/>
  <c r="AV851" s="1"/>
  <c r="AO851"/>
  <c r="AP851" s="1"/>
  <c r="AI851"/>
  <c r="AJ851" s="1"/>
  <c r="AC851"/>
  <c r="AD851" s="1"/>
  <c r="W851"/>
  <c r="Q851"/>
  <c r="DD763"/>
  <c r="CX763"/>
  <c r="CR763"/>
  <c r="CL763"/>
  <c r="CF763"/>
  <c r="AX763"/>
  <c r="AY763" s="1"/>
  <c r="AR763"/>
  <c r="AS763" s="1"/>
  <c r="AL763"/>
  <c r="AM763" s="1"/>
  <c r="AF763"/>
  <c r="AG763" s="1"/>
  <c r="Z763"/>
  <c r="AA763" s="1"/>
  <c r="T763"/>
  <c r="Q763"/>
  <c r="AO763"/>
  <c r="AP763" s="1"/>
  <c r="CO763"/>
  <c r="W765"/>
  <c r="AU765"/>
  <c r="AV765" s="1"/>
  <c r="CU765"/>
  <c r="AL766"/>
  <c r="AM766" s="1"/>
  <c r="O768"/>
  <c r="DD771"/>
  <c r="CX771"/>
  <c r="CR771"/>
  <c r="CL771"/>
  <c r="CF771"/>
  <c r="AX771"/>
  <c r="AY771" s="1"/>
  <c r="AR771"/>
  <c r="AS771" s="1"/>
  <c r="AL771"/>
  <c r="AM771" s="1"/>
  <c r="AF771"/>
  <c r="AG771" s="1"/>
  <c r="Z771"/>
  <c r="AA771" s="1"/>
  <c r="T771"/>
  <c r="Q771"/>
  <c r="AO771"/>
  <c r="AP771" s="1"/>
  <c r="CO771"/>
  <c r="W773"/>
  <c r="AU773"/>
  <c r="AV773" s="1"/>
  <c r="CU773"/>
  <c r="AL774"/>
  <c r="AM774" s="1"/>
  <c r="O776"/>
  <c r="O779"/>
  <c r="DA793"/>
  <c r="CU793"/>
  <c r="CO793"/>
  <c r="CI793"/>
  <c r="AU793"/>
  <c r="AV793" s="1"/>
  <c r="AO793"/>
  <c r="AP793" s="1"/>
  <c r="AI793"/>
  <c r="AJ793" s="1"/>
  <c r="AC793"/>
  <c r="AD793" s="1"/>
  <c r="W793"/>
  <c r="Q793"/>
  <c r="DD793"/>
  <c r="CR793"/>
  <c r="CF793"/>
  <c r="AR793"/>
  <c r="AS793" s="1"/>
  <c r="AF793"/>
  <c r="AG793" s="1"/>
  <c r="T793"/>
  <c r="CX793"/>
  <c r="CL793"/>
  <c r="AX793"/>
  <c r="AY793" s="1"/>
  <c r="AL793"/>
  <c r="AM793" s="1"/>
  <c r="Z793"/>
  <c r="AA793" s="1"/>
  <c r="DA809"/>
  <c r="CU809"/>
  <c r="CO809"/>
  <c r="CI809"/>
  <c r="AU809"/>
  <c r="AV809" s="1"/>
  <c r="AO809"/>
  <c r="AP809" s="1"/>
  <c r="AI809"/>
  <c r="AJ809" s="1"/>
  <c r="AC809"/>
  <c r="AD809" s="1"/>
  <c r="W809"/>
  <c r="Q809"/>
  <c r="DD809"/>
  <c r="CR809"/>
  <c r="CF809"/>
  <c r="AR809"/>
  <c r="AS809" s="1"/>
  <c r="AF809"/>
  <c r="AG809" s="1"/>
  <c r="T809"/>
  <c r="CX809"/>
  <c r="CL809"/>
  <c r="AX809"/>
  <c r="AY809" s="1"/>
  <c r="AL809"/>
  <c r="AM809" s="1"/>
  <c r="Z809"/>
  <c r="AA809" s="1"/>
  <c r="DA825"/>
  <c r="CU825"/>
  <c r="CO825"/>
  <c r="CI825"/>
  <c r="AU825"/>
  <c r="AV825" s="1"/>
  <c r="AO825"/>
  <c r="AP825" s="1"/>
  <c r="AI825"/>
  <c r="AJ825" s="1"/>
  <c r="AC825"/>
  <c r="AD825" s="1"/>
  <c r="W825"/>
  <c r="Q825"/>
  <c r="DD825"/>
  <c r="CR825"/>
  <c r="CF825"/>
  <c r="AR825"/>
  <c r="AS825" s="1"/>
  <c r="AF825"/>
  <c r="AG825" s="1"/>
  <c r="T825"/>
  <c r="CX825"/>
  <c r="CL825"/>
  <c r="AX825"/>
  <c r="AY825" s="1"/>
  <c r="AL825"/>
  <c r="AM825" s="1"/>
  <c r="Z825"/>
  <c r="AA825" s="1"/>
  <c r="DD867"/>
  <c r="CX867"/>
  <c r="CR867"/>
  <c r="CL867"/>
  <c r="CF867"/>
  <c r="AX867"/>
  <c r="AY867" s="1"/>
  <c r="AR867"/>
  <c r="AS867" s="1"/>
  <c r="AL867"/>
  <c r="AM867" s="1"/>
  <c r="AF867"/>
  <c r="AG867" s="1"/>
  <c r="Z867"/>
  <c r="AA867" s="1"/>
  <c r="T867"/>
  <c r="DA867"/>
  <c r="CU867"/>
  <c r="CO867"/>
  <c r="CI867"/>
  <c r="AU867"/>
  <c r="AV867" s="1"/>
  <c r="AO867"/>
  <c r="AP867" s="1"/>
  <c r="AI867"/>
  <c r="AJ867" s="1"/>
  <c r="AC867"/>
  <c r="AD867" s="1"/>
  <c r="W867"/>
  <c r="Q867"/>
  <c r="O736"/>
  <c r="O740"/>
  <c r="O744"/>
  <c r="O748"/>
  <c r="O752"/>
  <c r="O756"/>
  <c r="O760"/>
  <c r="O761"/>
  <c r="W763"/>
  <c r="AU763"/>
  <c r="AV763" s="1"/>
  <c r="CU763"/>
  <c r="AC765"/>
  <c r="AD765" s="1"/>
  <c r="DA765"/>
  <c r="DA766"/>
  <c r="CU766"/>
  <c r="CO766"/>
  <c r="CI766"/>
  <c r="AU766"/>
  <c r="AV766" s="1"/>
  <c r="AO766"/>
  <c r="AP766" s="1"/>
  <c r="AI766"/>
  <c r="AJ766" s="1"/>
  <c r="AC766"/>
  <c r="AD766" s="1"/>
  <c r="W766"/>
  <c r="Q766"/>
  <c r="T766"/>
  <c r="AR766"/>
  <c r="AS766" s="1"/>
  <c r="CR766"/>
  <c r="O769"/>
  <c r="W771"/>
  <c r="AU771"/>
  <c r="AV771" s="1"/>
  <c r="CU771"/>
  <c r="AC773"/>
  <c r="AD773" s="1"/>
  <c r="DA773"/>
  <c r="DA774"/>
  <c r="CU774"/>
  <c r="CO774"/>
  <c r="CI774"/>
  <c r="AU774"/>
  <c r="AV774" s="1"/>
  <c r="AO774"/>
  <c r="AP774" s="1"/>
  <c r="AI774"/>
  <c r="AJ774" s="1"/>
  <c r="AC774"/>
  <c r="AD774" s="1"/>
  <c r="W774"/>
  <c r="Q774"/>
  <c r="T774"/>
  <c r="AR774"/>
  <c r="AS774" s="1"/>
  <c r="CR774"/>
  <c r="O777"/>
  <c r="O781"/>
  <c r="DA789"/>
  <c r="CU789"/>
  <c r="CO789"/>
  <c r="CI789"/>
  <c r="AU789"/>
  <c r="AV789" s="1"/>
  <c r="AO789"/>
  <c r="AP789" s="1"/>
  <c r="AI789"/>
  <c r="AJ789" s="1"/>
  <c r="AC789"/>
  <c r="AD789" s="1"/>
  <c r="W789"/>
  <c r="Q789"/>
  <c r="DD789"/>
  <c r="CR789"/>
  <c r="CF789"/>
  <c r="AR789"/>
  <c r="AS789" s="1"/>
  <c r="AF789"/>
  <c r="AG789" s="1"/>
  <c r="T789"/>
  <c r="CX789"/>
  <c r="CL789"/>
  <c r="AX789"/>
  <c r="AY789" s="1"/>
  <c r="AL789"/>
  <c r="AM789" s="1"/>
  <c r="Z789"/>
  <c r="AA789" s="1"/>
  <c r="DA805"/>
  <c r="CU805"/>
  <c r="CO805"/>
  <c r="CI805"/>
  <c r="AU805"/>
  <c r="AV805" s="1"/>
  <c r="AO805"/>
  <c r="AP805" s="1"/>
  <c r="AI805"/>
  <c r="AJ805" s="1"/>
  <c r="AC805"/>
  <c r="AD805" s="1"/>
  <c r="W805"/>
  <c r="Q805"/>
  <c r="DD805"/>
  <c r="CR805"/>
  <c r="CF805"/>
  <c r="AR805"/>
  <c r="AS805" s="1"/>
  <c r="AF805"/>
  <c r="AG805" s="1"/>
  <c r="T805"/>
  <c r="CX805"/>
  <c r="CL805"/>
  <c r="AX805"/>
  <c r="AY805" s="1"/>
  <c r="AL805"/>
  <c r="AM805" s="1"/>
  <c r="Z805"/>
  <c r="AA805" s="1"/>
  <c r="DA821"/>
  <c r="CU821"/>
  <c r="CO821"/>
  <c r="CI821"/>
  <c r="AU821"/>
  <c r="AV821" s="1"/>
  <c r="AO821"/>
  <c r="AP821" s="1"/>
  <c r="AI821"/>
  <c r="AJ821" s="1"/>
  <c r="AC821"/>
  <c r="AD821" s="1"/>
  <c r="W821"/>
  <c r="Q821"/>
  <c r="DD821"/>
  <c r="CR821"/>
  <c r="CF821"/>
  <c r="AR821"/>
  <c r="AS821" s="1"/>
  <c r="AF821"/>
  <c r="AG821" s="1"/>
  <c r="T821"/>
  <c r="CX821"/>
  <c r="CL821"/>
  <c r="AX821"/>
  <c r="AY821" s="1"/>
  <c r="AL821"/>
  <c r="AM821" s="1"/>
  <c r="Z821"/>
  <c r="AA821" s="1"/>
  <c r="DD832"/>
  <c r="CX832"/>
  <c r="CR832"/>
  <c r="CL832"/>
  <c r="CF832"/>
  <c r="AX832"/>
  <c r="AY832" s="1"/>
  <c r="AR832"/>
  <c r="AS832" s="1"/>
  <c r="AL832"/>
  <c r="AM832" s="1"/>
  <c r="AF832"/>
  <c r="AG832" s="1"/>
  <c r="Z832"/>
  <c r="AA832" s="1"/>
  <c r="T832"/>
  <c r="CI832"/>
  <c r="AI832"/>
  <c r="AJ832" s="1"/>
  <c r="DA832"/>
  <c r="AC832"/>
  <c r="AD832" s="1"/>
  <c r="CU832"/>
  <c r="AU832"/>
  <c r="AV832" s="1"/>
  <c r="W832"/>
  <c r="Q832"/>
  <c r="DD840"/>
  <c r="CX840"/>
  <c r="CR840"/>
  <c r="CL840"/>
  <c r="CF840"/>
  <c r="AX840"/>
  <c r="AY840" s="1"/>
  <c r="AR840"/>
  <c r="AS840" s="1"/>
  <c r="AL840"/>
  <c r="AM840" s="1"/>
  <c r="AF840"/>
  <c r="AG840" s="1"/>
  <c r="Z840"/>
  <c r="AA840" s="1"/>
  <c r="T840"/>
  <c r="CI840"/>
  <c r="AI840"/>
  <c r="AJ840" s="1"/>
  <c r="DA840"/>
  <c r="AC840"/>
  <c r="AD840" s="1"/>
  <c r="CU840"/>
  <c r="AU840"/>
  <c r="AV840" s="1"/>
  <c r="W840"/>
  <c r="Q840"/>
  <c r="DD848"/>
  <c r="CX848"/>
  <c r="CR848"/>
  <c r="CL848"/>
  <c r="CF848"/>
  <c r="AX848"/>
  <c r="AY848" s="1"/>
  <c r="AR848"/>
  <c r="AS848" s="1"/>
  <c r="AL848"/>
  <c r="AM848" s="1"/>
  <c r="AF848"/>
  <c r="AG848" s="1"/>
  <c r="Z848"/>
  <c r="AA848" s="1"/>
  <c r="T848"/>
  <c r="CI848"/>
  <c r="AI848"/>
  <c r="AJ848" s="1"/>
  <c r="DA848"/>
  <c r="AC848"/>
  <c r="AD848" s="1"/>
  <c r="CU848"/>
  <c r="AU848"/>
  <c r="AV848" s="1"/>
  <c r="W848"/>
  <c r="Q848"/>
  <c r="DD857"/>
  <c r="CX857"/>
  <c r="CR857"/>
  <c r="CL857"/>
  <c r="CF857"/>
  <c r="AX857"/>
  <c r="AY857" s="1"/>
  <c r="AR857"/>
  <c r="AS857" s="1"/>
  <c r="AL857"/>
  <c r="AM857" s="1"/>
  <c r="AF857"/>
  <c r="AG857" s="1"/>
  <c r="Z857"/>
  <c r="AA857" s="1"/>
  <c r="T857"/>
  <c r="DA857"/>
  <c r="CU857"/>
  <c r="CO857"/>
  <c r="CI857"/>
  <c r="AU857"/>
  <c r="AV857" s="1"/>
  <c r="AO857"/>
  <c r="AP857" s="1"/>
  <c r="AI857"/>
  <c r="AJ857" s="1"/>
  <c r="AC857"/>
  <c r="AD857" s="1"/>
  <c r="W857"/>
  <c r="Q857"/>
  <c r="DD875"/>
  <c r="CX875"/>
  <c r="CR875"/>
  <c r="CL875"/>
  <c r="CF875"/>
  <c r="AX875"/>
  <c r="AY875" s="1"/>
  <c r="AR875"/>
  <c r="AS875" s="1"/>
  <c r="AL875"/>
  <c r="AM875" s="1"/>
  <c r="AF875"/>
  <c r="AG875" s="1"/>
  <c r="Z875"/>
  <c r="AA875" s="1"/>
  <c r="T875"/>
  <c r="DA875"/>
  <c r="CU875"/>
  <c r="CO875"/>
  <c r="CI875"/>
  <c r="AU875"/>
  <c r="AV875" s="1"/>
  <c r="AO875"/>
  <c r="AP875" s="1"/>
  <c r="AI875"/>
  <c r="AJ875" s="1"/>
  <c r="AC875"/>
  <c r="AD875" s="1"/>
  <c r="W875"/>
  <c r="Q875"/>
  <c r="O782"/>
  <c r="O786"/>
  <c r="O790"/>
  <c r="O794"/>
  <c r="O798"/>
  <c r="O802"/>
  <c r="O806"/>
  <c r="O810"/>
  <c r="O814"/>
  <c r="O818"/>
  <c r="O822"/>
  <c r="O826"/>
  <c r="O830"/>
  <c r="AL833"/>
  <c r="AM833" s="1"/>
  <c r="O835"/>
  <c r="DD838"/>
  <c r="CX838"/>
  <c r="CR838"/>
  <c r="CL838"/>
  <c r="CF838"/>
  <c r="AX838"/>
  <c r="AY838" s="1"/>
  <c r="AR838"/>
  <c r="AS838" s="1"/>
  <c r="AL838"/>
  <c r="AM838" s="1"/>
  <c r="AF838"/>
  <c r="AG838" s="1"/>
  <c r="Z838"/>
  <c r="AA838" s="1"/>
  <c r="T838"/>
  <c r="Q838"/>
  <c r="AO838"/>
  <c r="AP838" s="1"/>
  <c r="CO838"/>
  <c r="AF839"/>
  <c r="AG839" s="1"/>
  <c r="CF839"/>
  <c r="DD839"/>
  <c r="AL841"/>
  <c r="AM841" s="1"/>
  <c r="O843"/>
  <c r="DD846"/>
  <c r="CX846"/>
  <c r="CR846"/>
  <c r="CL846"/>
  <c r="CF846"/>
  <c r="AX846"/>
  <c r="AY846" s="1"/>
  <c r="AR846"/>
  <c r="AS846" s="1"/>
  <c r="AL846"/>
  <c r="AM846" s="1"/>
  <c r="AF846"/>
  <c r="AG846" s="1"/>
  <c r="Z846"/>
  <c r="AA846" s="1"/>
  <c r="T846"/>
  <c r="Q846"/>
  <c r="AO846"/>
  <c r="AP846" s="1"/>
  <c r="CO846"/>
  <c r="AF847"/>
  <c r="AG847" s="1"/>
  <c r="CF847"/>
  <c r="DD847"/>
  <c r="DD849"/>
  <c r="CX849"/>
  <c r="CR849"/>
  <c r="CL849"/>
  <c r="CF849"/>
  <c r="AX849"/>
  <c r="AY849" s="1"/>
  <c r="AR849"/>
  <c r="AS849" s="1"/>
  <c r="AL849"/>
  <c r="AM849" s="1"/>
  <c r="AF849"/>
  <c r="AG849" s="1"/>
  <c r="Z849"/>
  <c r="AA849" s="1"/>
  <c r="T849"/>
  <c r="DA849"/>
  <c r="CU849"/>
  <c r="CO849"/>
  <c r="CI849"/>
  <c r="AU849"/>
  <c r="AV849" s="1"/>
  <c r="AO849"/>
  <c r="AP849" s="1"/>
  <c r="AI849"/>
  <c r="AJ849" s="1"/>
  <c r="AC849"/>
  <c r="AD849" s="1"/>
  <c r="W849"/>
  <c r="Q849"/>
  <c r="DD861"/>
  <c r="CX861"/>
  <c r="CR861"/>
  <c r="CL861"/>
  <c r="CF861"/>
  <c r="AX861"/>
  <c r="AY861" s="1"/>
  <c r="AR861"/>
  <c r="AS861" s="1"/>
  <c r="AL861"/>
  <c r="AM861" s="1"/>
  <c r="AF861"/>
  <c r="AG861" s="1"/>
  <c r="Z861"/>
  <c r="AA861" s="1"/>
  <c r="T861"/>
  <c r="DA861"/>
  <c r="CU861"/>
  <c r="CO861"/>
  <c r="CI861"/>
  <c r="AU861"/>
  <c r="AV861" s="1"/>
  <c r="AO861"/>
  <c r="AP861" s="1"/>
  <c r="AI861"/>
  <c r="AJ861" s="1"/>
  <c r="AC861"/>
  <c r="AD861" s="1"/>
  <c r="W861"/>
  <c r="Q861"/>
  <c r="DD871"/>
  <c r="CX871"/>
  <c r="CR871"/>
  <c r="CL871"/>
  <c r="CF871"/>
  <c r="AX871"/>
  <c r="AY871" s="1"/>
  <c r="AR871"/>
  <c r="AS871" s="1"/>
  <c r="AL871"/>
  <c r="AM871" s="1"/>
  <c r="AF871"/>
  <c r="AG871" s="1"/>
  <c r="Z871"/>
  <c r="AA871" s="1"/>
  <c r="T871"/>
  <c r="DA871"/>
  <c r="CU871"/>
  <c r="CO871"/>
  <c r="CI871"/>
  <c r="AU871"/>
  <c r="AV871" s="1"/>
  <c r="AO871"/>
  <c r="AP871" s="1"/>
  <c r="AI871"/>
  <c r="AJ871" s="1"/>
  <c r="AC871"/>
  <c r="AD871" s="1"/>
  <c r="W871"/>
  <c r="Q871"/>
  <c r="DA872"/>
  <c r="CU872"/>
  <c r="CO872"/>
  <c r="CI872"/>
  <c r="AU872"/>
  <c r="AV872" s="1"/>
  <c r="AO872"/>
  <c r="AP872" s="1"/>
  <c r="AI872"/>
  <c r="AJ872" s="1"/>
  <c r="AC872"/>
  <c r="AD872" s="1"/>
  <c r="W872"/>
  <c r="Q872"/>
  <c r="DD872"/>
  <c r="CX872"/>
  <c r="CR872"/>
  <c r="CL872"/>
  <c r="CF872"/>
  <c r="AX872"/>
  <c r="AY872" s="1"/>
  <c r="AR872"/>
  <c r="AS872" s="1"/>
  <c r="AL872"/>
  <c r="AM872" s="1"/>
  <c r="AF872"/>
  <c r="AG872" s="1"/>
  <c r="Z872"/>
  <c r="AA872" s="1"/>
  <c r="T872"/>
  <c r="DD897"/>
  <c r="CX897"/>
  <c r="CR897"/>
  <c r="CL897"/>
  <c r="CF897"/>
  <c r="AX897"/>
  <c r="AY897" s="1"/>
  <c r="AR897"/>
  <c r="AS897" s="1"/>
  <c r="AL897"/>
  <c r="AM897" s="1"/>
  <c r="AF897"/>
  <c r="AG897" s="1"/>
  <c r="Z897"/>
  <c r="AA897" s="1"/>
  <c r="T897"/>
  <c r="DA897"/>
  <c r="CU897"/>
  <c r="CO897"/>
  <c r="CI897"/>
  <c r="AU897"/>
  <c r="AV897" s="1"/>
  <c r="AO897"/>
  <c r="AP897" s="1"/>
  <c r="AI897"/>
  <c r="AJ897" s="1"/>
  <c r="AC897"/>
  <c r="AD897" s="1"/>
  <c r="W897"/>
  <c r="Q897"/>
  <c r="CP908"/>
  <c r="EA908" s="1"/>
  <c r="DN908"/>
  <c r="DA833"/>
  <c r="CU833"/>
  <c r="CO833"/>
  <c r="CI833"/>
  <c r="AU833"/>
  <c r="AV833" s="1"/>
  <c r="AO833"/>
  <c r="AP833" s="1"/>
  <c r="AI833"/>
  <c r="AJ833" s="1"/>
  <c r="AC833"/>
  <c r="AD833" s="1"/>
  <c r="W833"/>
  <c r="Q833"/>
  <c r="T833"/>
  <c r="AR833"/>
  <c r="AS833" s="1"/>
  <c r="CR833"/>
  <c r="O836"/>
  <c r="W838"/>
  <c r="AU838"/>
  <c r="AV838" s="1"/>
  <c r="CU838"/>
  <c r="AL839"/>
  <c r="AM839" s="1"/>
  <c r="DA841"/>
  <c r="CU841"/>
  <c r="CO841"/>
  <c r="CI841"/>
  <c r="AU841"/>
  <c r="AV841" s="1"/>
  <c r="AO841"/>
  <c r="AP841" s="1"/>
  <c r="AI841"/>
  <c r="AJ841" s="1"/>
  <c r="AC841"/>
  <c r="AD841" s="1"/>
  <c r="W841"/>
  <c r="Q841"/>
  <c r="T841"/>
  <c r="AR841"/>
  <c r="AS841" s="1"/>
  <c r="CR841"/>
  <c r="O844"/>
  <c r="W846"/>
  <c r="AU846"/>
  <c r="AV846" s="1"/>
  <c r="CU846"/>
  <c r="AL847"/>
  <c r="AM847" s="1"/>
  <c r="DD853"/>
  <c r="CX853"/>
  <c r="CR853"/>
  <c r="CL853"/>
  <c r="CF853"/>
  <c r="AX853"/>
  <c r="AY853" s="1"/>
  <c r="AR853"/>
  <c r="AS853" s="1"/>
  <c r="AL853"/>
  <c r="AM853" s="1"/>
  <c r="AF853"/>
  <c r="AG853" s="1"/>
  <c r="Z853"/>
  <c r="AA853" s="1"/>
  <c r="T853"/>
  <c r="DA853"/>
  <c r="CU853"/>
  <c r="CO853"/>
  <c r="CI853"/>
  <c r="AU853"/>
  <c r="AV853" s="1"/>
  <c r="AO853"/>
  <c r="AP853" s="1"/>
  <c r="AI853"/>
  <c r="AJ853" s="1"/>
  <c r="AC853"/>
  <c r="AD853" s="1"/>
  <c r="W853"/>
  <c r="Q853"/>
  <c r="DD863"/>
  <c r="CX863"/>
  <c r="CR863"/>
  <c r="CL863"/>
  <c r="CF863"/>
  <c r="AX863"/>
  <c r="AY863" s="1"/>
  <c r="AR863"/>
  <c r="AS863" s="1"/>
  <c r="AL863"/>
  <c r="AM863" s="1"/>
  <c r="AF863"/>
  <c r="AG863" s="1"/>
  <c r="Z863"/>
  <c r="AA863" s="1"/>
  <c r="T863"/>
  <c r="DA863"/>
  <c r="CU863"/>
  <c r="CO863"/>
  <c r="CI863"/>
  <c r="AU863"/>
  <c r="AV863" s="1"/>
  <c r="AO863"/>
  <c r="AP863" s="1"/>
  <c r="AI863"/>
  <c r="AJ863" s="1"/>
  <c r="AC863"/>
  <c r="AD863" s="1"/>
  <c r="W863"/>
  <c r="Q863"/>
  <c r="DA864"/>
  <c r="CU864"/>
  <c r="CO864"/>
  <c r="CI864"/>
  <c r="AU864"/>
  <c r="AV864" s="1"/>
  <c r="AO864"/>
  <c r="AP864" s="1"/>
  <c r="AI864"/>
  <c r="AJ864" s="1"/>
  <c r="AC864"/>
  <c r="AD864" s="1"/>
  <c r="W864"/>
  <c r="Q864"/>
  <c r="DD864"/>
  <c r="CX864"/>
  <c r="CR864"/>
  <c r="CL864"/>
  <c r="CF864"/>
  <c r="AX864"/>
  <c r="AY864" s="1"/>
  <c r="AR864"/>
  <c r="AS864" s="1"/>
  <c r="AL864"/>
  <c r="AM864" s="1"/>
  <c r="AF864"/>
  <c r="AG864" s="1"/>
  <c r="Z864"/>
  <c r="AA864" s="1"/>
  <c r="T864"/>
  <c r="DD873"/>
  <c r="CX873"/>
  <c r="CR873"/>
  <c r="CL873"/>
  <c r="CF873"/>
  <c r="AX873"/>
  <c r="AY873" s="1"/>
  <c r="AR873"/>
  <c r="AS873" s="1"/>
  <c r="AL873"/>
  <c r="AM873" s="1"/>
  <c r="AF873"/>
  <c r="AG873" s="1"/>
  <c r="Z873"/>
  <c r="AA873" s="1"/>
  <c r="T873"/>
  <c r="DA873"/>
  <c r="CU873"/>
  <c r="CO873"/>
  <c r="CI873"/>
  <c r="AU873"/>
  <c r="AV873" s="1"/>
  <c r="AO873"/>
  <c r="AP873" s="1"/>
  <c r="AI873"/>
  <c r="AJ873" s="1"/>
  <c r="AC873"/>
  <c r="AD873" s="1"/>
  <c r="W873"/>
  <c r="Q873"/>
  <c r="DD883"/>
  <c r="CX883"/>
  <c r="CR883"/>
  <c r="CL883"/>
  <c r="CF883"/>
  <c r="AX883"/>
  <c r="AY883" s="1"/>
  <c r="AR883"/>
  <c r="AS883" s="1"/>
  <c r="AL883"/>
  <c r="AM883" s="1"/>
  <c r="AF883"/>
  <c r="AG883" s="1"/>
  <c r="Z883"/>
  <c r="AA883" s="1"/>
  <c r="T883"/>
  <c r="DA883"/>
  <c r="CU883"/>
  <c r="CO883"/>
  <c r="CI883"/>
  <c r="AU883"/>
  <c r="AV883" s="1"/>
  <c r="AO883"/>
  <c r="AP883" s="1"/>
  <c r="AI883"/>
  <c r="AJ883" s="1"/>
  <c r="AC883"/>
  <c r="AD883" s="1"/>
  <c r="W883"/>
  <c r="Q883"/>
  <c r="DD887"/>
  <c r="CX887"/>
  <c r="CR887"/>
  <c r="CL887"/>
  <c r="CF887"/>
  <c r="AX887"/>
  <c r="AY887" s="1"/>
  <c r="AR887"/>
  <c r="AS887" s="1"/>
  <c r="AL887"/>
  <c r="AM887" s="1"/>
  <c r="AF887"/>
  <c r="AG887" s="1"/>
  <c r="Z887"/>
  <c r="AA887" s="1"/>
  <c r="T887"/>
  <c r="DA887"/>
  <c r="CU887"/>
  <c r="CO887"/>
  <c r="CI887"/>
  <c r="AU887"/>
  <c r="AV887" s="1"/>
  <c r="AO887"/>
  <c r="AP887" s="1"/>
  <c r="AI887"/>
  <c r="AJ887" s="1"/>
  <c r="AC887"/>
  <c r="AD887" s="1"/>
  <c r="W887"/>
  <c r="Q887"/>
  <c r="O784"/>
  <c r="O788"/>
  <c r="O792"/>
  <c r="O796"/>
  <c r="O800"/>
  <c r="O804"/>
  <c r="O808"/>
  <c r="O812"/>
  <c r="O816"/>
  <c r="O820"/>
  <c r="O824"/>
  <c r="O828"/>
  <c r="O834"/>
  <c r="DA839"/>
  <c r="CU839"/>
  <c r="CO839"/>
  <c r="CI839"/>
  <c r="AU839"/>
  <c r="AV839" s="1"/>
  <c r="AO839"/>
  <c r="AP839" s="1"/>
  <c r="AI839"/>
  <c r="AJ839" s="1"/>
  <c r="AC839"/>
  <c r="AD839" s="1"/>
  <c r="W839"/>
  <c r="Q839"/>
  <c r="T839"/>
  <c r="AR839"/>
  <c r="AS839" s="1"/>
  <c r="CR839"/>
  <c r="O842"/>
  <c r="DA847"/>
  <c r="CU847"/>
  <c r="CO847"/>
  <c r="CI847"/>
  <c r="AU847"/>
  <c r="AV847" s="1"/>
  <c r="AO847"/>
  <c r="AP847" s="1"/>
  <c r="AI847"/>
  <c r="AJ847" s="1"/>
  <c r="AC847"/>
  <c r="AD847" s="1"/>
  <c r="W847"/>
  <c r="Q847"/>
  <c r="T847"/>
  <c r="AR847"/>
  <c r="AS847" s="1"/>
  <c r="CR847"/>
  <c r="DD855"/>
  <c r="CX855"/>
  <c r="CR855"/>
  <c r="CL855"/>
  <c r="CF855"/>
  <c r="AX855"/>
  <c r="AY855" s="1"/>
  <c r="AR855"/>
  <c r="AS855" s="1"/>
  <c r="AL855"/>
  <c r="AM855" s="1"/>
  <c r="AF855"/>
  <c r="AG855" s="1"/>
  <c r="Z855"/>
  <c r="AA855" s="1"/>
  <c r="T855"/>
  <c r="DA855"/>
  <c r="CU855"/>
  <c r="CO855"/>
  <c r="CI855"/>
  <c r="AU855"/>
  <c r="AV855" s="1"/>
  <c r="AO855"/>
  <c r="AP855" s="1"/>
  <c r="AI855"/>
  <c r="AJ855" s="1"/>
  <c r="AC855"/>
  <c r="AD855" s="1"/>
  <c r="W855"/>
  <c r="Q855"/>
  <c r="DA856"/>
  <c r="CU856"/>
  <c r="CO856"/>
  <c r="CI856"/>
  <c r="AU856"/>
  <c r="AV856" s="1"/>
  <c r="AO856"/>
  <c r="AP856" s="1"/>
  <c r="AI856"/>
  <c r="AJ856" s="1"/>
  <c r="AC856"/>
  <c r="AD856" s="1"/>
  <c r="W856"/>
  <c r="Q856"/>
  <c r="DD856"/>
  <c r="CX856"/>
  <c r="CR856"/>
  <c r="CL856"/>
  <c r="CF856"/>
  <c r="AX856"/>
  <c r="AY856" s="1"/>
  <c r="AR856"/>
  <c r="AS856" s="1"/>
  <c r="AL856"/>
  <c r="AM856" s="1"/>
  <c r="AF856"/>
  <c r="AG856" s="1"/>
  <c r="Z856"/>
  <c r="AA856" s="1"/>
  <c r="T856"/>
  <c r="DD865"/>
  <c r="CX865"/>
  <c r="CR865"/>
  <c r="CL865"/>
  <c r="CF865"/>
  <c r="AX865"/>
  <c r="AY865" s="1"/>
  <c r="AR865"/>
  <c r="AS865" s="1"/>
  <c r="AL865"/>
  <c r="AM865" s="1"/>
  <c r="AF865"/>
  <c r="AG865" s="1"/>
  <c r="Z865"/>
  <c r="AA865" s="1"/>
  <c r="T865"/>
  <c r="DA865"/>
  <c r="CU865"/>
  <c r="CO865"/>
  <c r="CI865"/>
  <c r="AU865"/>
  <c r="AV865" s="1"/>
  <c r="AO865"/>
  <c r="AP865" s="1"/>
  <c r="AI865"/>
  <c r="AJ865" s="1"/>
  <c r="AC865"/>
  <c r="AD865" s="1"/>
  <c r="W865"/>
  <c r="Q865"/>
  <c r="DD877"/>
  <c r="CX877"/>
  <c r="CR877"/>
  <c r="CL877"/>
  <c r="CF877"/>
  <c r="AX877"/>
  <c r="AY877" s="1"/>
  <c r="AR877"/>
  <c r="AS877" s="1"/>
  <c r="AL877"/>
  <c r="AM877" s="1"/>
  <c r="AF877"/>
  <c r="AG877" s="1"/>
  <c r="Z877"/>
  <c r="AA877" s="1"/>
  <c r="T877"/>
  <c r="DA877"/>
  <c r="CU877"/>
  <c r="CO877"/>
  <c r="CI877"/>
  <c r="AU877"/>
  <c r="AV877" s="1"/>
  <c r="AO877"/>
  <c r="AP877" s="1"/>
  <c r="AI877"/>
  <c r="AJ877" s="1"/>
  <c r="AC877"/>
  <c r="AD877" s="1"/>
  <c r="W877"/>
  <c r="Q877"/>
  <c r="DA888"/>
  <c r="CU888"/>
  <c r="CO888"/>
  <c r="CI888"/>
  <c r="AU888"/>
  <c r="AV888" s="1"/>
  <c r="AO888"/>
  <c r="AP888" s="1"/>
  <c r="AI888"/>
  <c r="AJ888" s="1"/>
  <c r="AC888"/>
  <c r="AD888" s="1"/>
  <c r="W888"/>
  <c r="Q888"/>
  <c r="DD888"/>
  <c r="CX888"/>
  <c r="CR888"/>
  <c r="CL888"/>
  <c r="CF888"/>
  <c r="AX888"/>
  <c r="AY888" s="1"/>
  <c r="AR888"/>
  <c r="AS888" s="1"/>
  <c r="AL888"/>
  <c r="AM888" s="1"/>
  <c r="AF888"/>
  <c r="AG888" s="1"/>
  <c r="Z888"/>
  <c r="AA888" s="1"/>
  <c r="T888"/>
  <c r="DD891"/>
  <c r="CX891"/>
  <c r="CR891"/>
  <c r="CL891"/>
  <c r="CF891"/>
  <c r="AX891"/>
  <c r="AY891" s="1"/>
  <c r="AR891"/>
  <c r="AS891" s="1"/>
  <c r="AL891"/>
  <c r="AM891" s="1"/>
  <c r="AF891"/>
  <c r="AG891" s="1"/>
  <c r="Z891"/>
  <c r="AA891" s="1"/>
  <c r="T891"/>
  <c r="DA891"/>
  <c r="CU891"/>
  <c r="CO891"/>
  <c r="CI891"/>
  <c r="AU891"/>
  <c r="AV891" s="1"/>
  <c r="AO891"/>
  <c r="AP891" s="1"/>
  <c r="AI891"/>
  <c r="AJ891" s="1"/>
  <c r="AC891"/>
  <c r="AD891" s="1"/>
  <c r="W891"/>
  <c r="Q891"/>
  <c r="DA854"/>
  <c r="CU854"/>
  <c r="CO854"/>
  <c r="CI854"/>
  <c r="AU854"/>
  <c r="AV854" s="1"/>
  <c r="AO854"/>
  <c r="AP854" s="1"/>
  <c r="AI854"/>
  <c r="AJ854" s="1"/>
  <c r="AC854"/>
  <c r="AD854" s="1"/>
  <c r="W854"/>
  <c r="Q854"/>
  <c r="DD854"/>
  <c r="CX854"/>
  <c r="CR854"/>
  <c r="CL854"/>
  <c r="CF854"/>
  <c r="AX854"/>
  <c r="AY854" s="1"/>
  <c r="AR854"/>
  <c r="AS854" s="1"/>
  <c r="AL854"/>
  <c r="AM854" s="1"/>
  <c r="AF854"/>
  <c r="AG854" s="1"/>
  <c r="Z854"/>
  <c r="AA854" s="1"/>
  <c r="T854"/>
  <c r="DA862"/>
  <c r="CU862"/>
  <c r="CO862"/>
  <c r="CI862"/>
  <c r="AU862"/>
  <c r="AV862" s="1"/>
  <c r="AO862"/>
  <c r="AP862" s="1"/>
  <c r="AI862"/>
  <c r="AJ862" s="1"/>
  <c r="AC862"/>
  <c r="AD862" s="1"/>
  <c r="W862"/>
  <c r="Q862"/>
  <c r="DD862"/>
  <c r="CX862"/>
  <c r="CR862"/>
  <c r="CL862"/>
  <c r="CF862"/>
  <c r="AX862"/>
  <c r="AY862" s="1"/>
  <c r="AR862"/>
  <c r="AS862" s="1"/>
  <c r="AL862"/>
  <c r="AM862" s="1"/>
  <c r="AF862"/>
  <c r="AG862" s="1"/>
  <c r="Z862"/>
  <c r="AA862" s="1"/>
  <c r="T862"/>
  <c r="DA870"/>
  <c r="CU870"/>
  <c r="CO870"/>
  <c r="CI870"/>
  <c r="AU870"/>
  <c r="AV870" s="1"/>
  <c r="AO870"/>
  <c r="AP870" s="1"/>
  <c r="AI870"/>
  <c r="AJ870" s="1"/>
  <c r="AC870"/>
  <c r="AD870" s="1"/>
  <c r="W870"/>
  <c r="Q870"/>
  <c r="DD870"/>
  <c r="CX870"/>
  <c r="CR870"/>
  <c r="CL870"/>
  <c r="CF870"/>
  <c r="AX870"/>
  <c r="AY870" s="1"/>
  <c r="AR870"/>
  <c r="AS870" s="1"/>
  <c r="AL870"/>
  <c r="AM870" s="1"/>
  <c r="AF870"/>
  <c r="AG870" s="1"/>
  <c r="Z870"/>
  <c r="AA870" s="1"/>
  <c r="T870"/>
  <c r="DA878"/>
  <c r="CU878"/>
  <c r="CO878"/>
  <c r="CI878"/>
  <c r="AU878"/>
  <c r="AV878" s="1"/>
  <c r="AO878"/>
  <c r="AP878" s="1"/>
  <c r="AI878"/>
  <c r="AJ878" s="1"/>
  <c r="AC878"/>
  <c r="AD878" s="1"/>
  <c r="W878"/>
  <c r="CX878"/>
  <c r="CL878"/>
  <c r="AX878"/>
  <c r="AY878" s="1"/>
  <c r="AL878"/>
  <c r="AM878" s="1"/>
  <c r="Z878"/>
  <c r="AA878" s="1"/>
  <c r="Q878"/>
  <c r="DD878"/>
  <c r="CR878"/>
  <c r="CF878"/>
  <c r="AR878"/>
  <c r="AS878" s="1"/>
  <c r="AF878"/>
  <c r="AG878" s="1"/>
  <c r="T878"/>
  <c r="DD879"/>
  <c r="CX879"/>
  <c r="CR879"/>
  <c r="CL879"/>
  <c r="CF879"/>
  <c r="AX879"/>
  <c r="AY879" s="1"/>
  <c r="AR879"/>
  <c r="AS879" s="1"/>
  <c r="AL879"/>
  <c r="AM879" s="1"/>
  <c r="AF879"/>
  <c r="AG879" s="1"/>
  <c r="Z879"/>
  <c r="AA879" s="1"/>
  <c r="T879"/>
  <c r="DA879"/>
  <c r="CU879"/>
  <c r="CO879"/>
  <c r="CI879"/>
  <c r="AU879"/>
  <c r="AV879" s="1"/>
  <c r="AO879"/>
  <c r="AP879" s="1"/>
  <c r="AI879"/>
  <c r="AJ879" s="1"/>
  <c r="AC879"/>
  <c r="AD879" s="1"/>
  <c r="W879"/>
  <c r="Q879"/>
  <c r="DA880"/>
  <c r="CU880"/>
  <c r="CO880"/>
  <c r="CI880"/>
  <c r="AU880"/>
  <c r="AV880" s="1"/>
  <c r="AO880"/>
  <c r="AP880" s="1"/>
  <c r="AI880"/>
  <c r="AJ880" s="1"/>
  <c r="AC880"/>
  <c r="AD880" s="1"/>
  <c r="W880"/>
  <c r="Q880"/>
  <c r="DD880"/>
  <c r="CX880"/>
  <c r="CR880"/>
  <c r="CL880"/>
  <c r="CF880"/>
  <c r="AX880"/>
  <c r="AY880" s="1"/>
  <c r="AR880"/>
  <c r="AS880" s="1"/>
  <c r="AL880"/>
  <c r="AM880" s="1"/>
  <c r="AF880"/>
  <c r="AG880" s="1"/>
  <c r="Z880"/>
  <c r="AA880" s="1"/>
  <c r="T880"/>
  <c r="DD889"/>
  <c r="CX889"/>
  <c r="CR889"/>
  <c r="CL889"/>
  <c r="CF889"/>
  <c r="AX889"/>
  <c r="AY889" s="1"/>
  <c r="AR889"/>
  <c r="AS889" s="1"/>
  <c r="AL889"/>
  <c r="AM889" s="1"/>
  <c r="AF889"/>
  <c r="AG889" s="1"/>
  <c r="Z889"/>
  <c r="AA889" s="1"/>
  <c r="T889"/>
  <c r="DA889"/>
  <c r="CU889"/>
  <c r="CO889"/>
  <c r="CI889"/>
  <c r="AU889"/>
  <c r="AV889" s="1"/>
  <c r="AO889"/>
  <c r="AP889" s="1"/>
  <c r="AI889"/>
  <c r="AJ889" s="1"/>
  <c r="AC889"/>
  <c r="AD889" s="1"/>
  <c r="W889"/>
  <c r="Q889"/>
  <c r="DD901"/>
  <c r="CX901"/>
  <c r="CR901"/>
  <c r="CL901"/>
  <c r="CF901"/>
  <c r="AX901"/>
  <c r="AY901" s="1"/>
  <c r="AR901"/>
  <c r="AS901" s="1"/>
  <c r="AL901"/>
  <c r="AM901" s="1"/>
  <c r="AF901"/>
  <c r="AG901" s="1"/>
  <c r="Z901"/>
  <c r="AA901" s="1"/>
  <c r="T901"/>
  <c r="DA901"/>
  <c r="CU901"/>
  <c r="CO901"/>
  <c r="CI901"/>
  <c r="AU901"/>
  <c r="AV901" s="1"/>
  <c r="AO901"/>
  <c r="AP901" s="1"/>
  <c r="AI901"/>
  <c r="AJ901" s="1"/>
  <c r="AC901"/>
  <c r="AD901" s="1"/>
  <c r="W901"/>
  <c r="Q901"/>
  <c r="DD923"/>
  <c r="CX923"/>
  <c r="CR923"/>
  <c r="CL923"/>
  <c r="CF923"/>
  <c r="AX923"/>
  <c r="AY923" s="1"/>
  <c r="AR923"/>
  <c r="AS923" s="1"/>
  <c r="AL923"/>
  <c r="AM923" s="1"/>
  <c r="AF923"/>
  <c r="AG923" s="1"/>
  <c r="Z923"/>
  <c r="AA923" s="1"/>
  <c r="T923"/>
  <c r="CI923"/>
  <c r="AI923"/>
  <c r="AJ923" s="1"/>
  <c r="DA923"/>
  <c r="AC923"/>
  <c r="AD923" s="1"/>
  <c r="CU923"/>
  <c r="AU923"/>
  <c r="AV923" s="1"/>
  <c r="W923"/>
  <c r="CO923"/>
  <c r="AO923"/>
  <c r="AP923" s="1"/>
  <c r="Q923"/>
  <c r="O852"/>
  <c r="O860"/>
  <c r="O868"/>
  <c r="O876"/>
  <c r="DD881"/>
  <c r="CX881"/>
  <c r="CR881"/>
  <c r="CL881"/>
  <c r="CF881"/>
  <c r="AX881"/>
  <c r="AY881" s="1"/>
  <c r="AR881"/>
  <c r="AS881" s="1"/>
  <c r="AL881"/>
  <c r="AM881" s="1"/>
  <c r="AF881"/>
  <c r="AG881" s="1"/>
  <c r="Z881"/>
  <c r="AA881" s="1"/>
  <c r="T881"/>
  <c r="DA881"/>
  <c r="CU881"/>
  <c r="CO881"/>
  <c r="CI881"/>
  <c r="AU881"/>
  <c r="AV881" s="1"/>
  <c r="AO881"/>
  <c r="AP881" s="1"/>
  <c r="AI881"/>
  <c r="AJ881" s="1"/>
  <c r="AC881"/>
  <c r="AD881" s="1"/>
  <c r="W881"/>
  <c r="Q881"/>
  <c r="DD893"/>
  <c r="CX893"/>
  <c r="CR893"/>
  <c r="CL893"/>
  <c r="CF893"/>
  <c r="AX893"/>
  <c r="AY893" s="1"/>
  <c r="AR893"/>
  <c r="AS893" s="1"/>
  <c r="AL893"/>
  <c r="AM893" s="1"/>
  <c r="AF893"/>
  <c r="AG893" s="1"/>
  <c r="Z893"/>
  <c r="AA893" s="1"/>
  <c r="T893"/>
  <c r="DA893"/>
  <c r="CU893"/>
  <c r="CO893"/>
  <c r="CI893"/>
  <c r="AU893"/>
  <c r="AV893" s="1"/>
  <c r="AO893"/>
  <c r="AP893" s="1"/>
  <c r="AI893"/>
  <c r="AJ893" s="1"/>
  <c r="AC893"/>
  <c r="AD893" s="1"/>
  <c r="W893"/>
  <c r="Q893"/>
  <c r="DD903"/>
  <c r="CX903"/>
  <c r="CR903"/>
  <c r="CL903"/>
  <c r="CF903"/>
  <c r="AX903"/>
  <c r="AY903" s="1"/>
  <c r="AR903"/>
  <c r="AS903" s="1"/>
  <c r="AL903"/>
  <c r="AM903" s="1"/>
  <c r="AF903"/>
  <c r="AG903" s="1"/>
  <c r="Z903"/>
  <c r="AA903" s="1"/>
  <c r="T903"/>
  <c r="DA903"/>
  <c r="CU903"/>
  <c r="CO903"/>
  <c r="CI903"/>
  <c r="AU903"/>
  <c r="AV903" s="1"/>
  <c r="AO903"/>
  <c r="AP903" s="1"/>
  <c r="AI903"/>
  <c r="AJ903" s="1"/>
  <c r="AC903"/>
  <c r="AD903" s="1"/>
  <c r="W903"/>
  <c r="Q903"/>
  <c r="DA904"/>
  <c r="CU904"/>
  <c r="CO904"/>
  <c r="CI904"/>
  <c r="AU904"/>
  <c r="AV904" s="1"/>
  <c r="AO904"/>
  <c r="AP904" s="1"/>
  <c r="AI904"/>
  <c r="AJ904" s="1"/>
  <c r="AC904"/>
  <c r="AD904" s="1"/>
  <c r="W904"/>
  <c r="Q904"/>
  <c r="DD904"/>
  <c r="CX904"/>
  <c r="CR904"/>
  <c r="CL904"/>
  <c r="CF904"/>
  <c r="AX904"/>
  <c r="AY904" s="1"/>
  <c r="AR904"/>
  <c r="AS904" s="1"/>
  <c r="AL904"/>
  <c r="AM904" s="1"/>
  <c r="AF904"/>
  <c r="AG904" s="1"/>
  <c r="Z904"/>
  <c r="AA904" s="1"/>
  <c r="T904"/>
  <c r="DA912"/>
  <c r="CU912"/>
  <c r="CO912"/>
  <c r="CI912"/>
  <c r="AU912"/>
  <c r="AV912" s="1"/>
  <c r="AO912"/>
  <c r="AP912" s="1"/>
  <c r="AI912"/>
  <c r="AJ912" s="1"/>
  <c r="AC912"/>
  <c r="AD912" s="1"/>
  <c r="W912"/>
  <c r="Q912"/>
  <c r="CL912"/>
  <c r="AL912"/>
  <c r="AM912" s="1"/>
  <c r="DD912"/>
  <c r="CF912"/>
  <c r="AF912"/>
  <c r="AG912" s="1"/>
  <c r="CX912"/>
  <c r="AX912"/>
  <c r="AY912" s="1"/>
  <c r="Z912"/>
  <c r="AA912" s="1"/>
  <c r="CR912"/>
  <c r="AR912"/>
  <c r="AS912" s="1"/>
  <c r="T912"/>
  <c r="CM922"/>
  <c r="DZ922" s="1"/>
  <c r="DM922"/>
  <c r="DO928"/>
  <c r="CS928"/>
  <c r="EB928" s="1"/>
  <c r="O850"/>
  <c r="O858"/>
  <c r="O866"/>
  <c r="O874"/>
  <c r="DD885"/>
  <c r="CX885"/>
  <c r="CR885"/>
  <c r="CL885"/>
  <c r="CF885"/>
  <c r="AX885"/>
  <c r="AY885" s="1"/>
  <c r="AR885"/>
  <c r="AS885" s="1"/>
  <c r="AL885"/>
  <c r="AM885" s="1"/>
  <c r="AF885"/>
  <c r="AG885" s="1"/>
  <c r="Z885"/>
  <c r="AA885" s="1"/>
  <c r="T885"/>
  <c r="DA885"/>
  <c r="CU885"/>
  <c r="CO885"/>
  <c r="CI885"/>
  <c r="AU885"/>
  <c r="AV885" s="1"/>
  <c r="AO885"/>
  <c r="AP885" s="1"/>
  <c r="AI885"/>
  <c r="AJ885" s="1"/>
  <c r="AC885"/>
  <c r="AD885" s="1"/>
  <c r="W885"/>
  <c r="Q885"/>
  <c r="DD895"/>
  <c r="CX895"/>
  <c r="CR895"/>
  <c r="CL895"/>
  <c r="CF895"/>
  <c r="AX895"/>
  <c r="AY895" s="1"/>
  <c r="AR895"/>
  <c r="AS895" s="1"/>
  <c r="AL895"/>
  <c r="AM895" s="1"/>
  <c r="AF895"/>
  <c r="AG895" s="1"/>
  <c r="Z895"/>
  <c r="AA895" s="1"/>
  <c r="T895"/>
  <c r="DA895"/>
  <c r="CU895"/>
  <c r="CO895"/>
  <c r="CI895"/>
  <c r="AU895"/>
  <c r="AV895" s="1"/>
  <c r="AO895"/>
  <c r="AP895" s="1"/>
  <c r="AI895"/>
  <c r="AJ895" s="1"/>
  <c r="AC895"/>
  <c r="AD895" s="1"/>
  <c r="W895"/>
  <c r="Q895"/>
  <c r="DA896"/>
  <c r="CU896"/>
  <c r="CO896"/>
  <c r="CI896"/>
  <c r="AU896"/>
  <c r="AV896" s="1"/>
  <c r="AO896"/>
  <c r="AP896" s="1"/>
  <c r="AI896"/>
  <c r="AJ896" s="1"/>
  <c r="AC896"/>
  <c r="AD896" s="1"/>
  <c r="W896"/>
  <c r="Q896"/>
  <c r="DD896"/>
  <c r="CX896"/>
  <c r="CR896"/>
  <c r="CL896"/>
  <c r="CF896"/>
  <c r="AX896"/>
  <c r="AY896" s="1"/>
  <c r="AR896"/>
  <c r="AS896" s="1"/>
  <c r="AL896"/>
  <c r="AM896" s="1"/>
  <c r="AF896"/>
  <c r="AG896" s="1"/>
  <c r="Z896"/>
  <c r="AA896" s="1"/>
  <c r="T896"/>
  <c r="DD905"/>
  <c r="CX905"/>
  <c r="CR905"/>
  <c r="CL905"/>
  <c r="CF905"/>
  <c r="AX905"/>
  <c r="AY905" s="1"/>
  <c r="AR905"/>
  <c r="AS905" s="1"/>
  <c r="AL905"/>
  <c r="AM905" s="1"/>
  <c r="AF905"/>
  <c r="AG905" s="1"/>
  <c r="Z905"/>
  <c r="AA905" s="1"/>
  <c r="T905"/>
  <c r="DA905"/>
  <c r="CU905"/>
  <c r="CO905"/>
  <c r="CI905"/>
  <c r="AU905"/>
  <c r="AV905" s="1"/>
  <c r="AO905"/>
  <c r="AP905" s="1"/>
  <c r="AI905"/>
  <c r="AJ905" s="1"/>
  <c r="AC905"/>
  <c r="AD905" s="1"/>
  <c r="W905"/>
  <c r="Q905"/>
  <c r="CX908"/>
  <c r="CL908"/>
  <c r="AX908"/>
  <c r="AY908" s="1"/>
  <c r="AL908"/>
  <c r="AM908" s="1"/>
  <c r="Z908"/>
  <c r="AA908" s="1"/>
  <c r="CU908"/>
  <c r="CI908"/>
  <c r="AU908"/>
  <c r="AV908" s="1"/>
  <c r="AI908"/>
  <c r="AJ908" s="1"/>
  <c r="W908"/>
  <c r="DD908"/>
  <c r="CR908"/>
  <c r="CF908"/>
  <c r="AR908"/>
  <c r="AS908" s="1"/>
  <c r="AF908"/>
  <c r="AG908" s="1"/>
  <c r="T908"/>
  <c r="AO908"/>
  <c r="AP908" s="1"/>
  <c r="DA908"/>
  <c r="AC908"/>
  <c r="AD908" s="1"/>
  <c r="Q908"/>
  <c r="DN939"/>
  <c r="CP939"/>
  <c r="EA939" s="1"/>
  <c r="DA886"/>
  <c r="CU886"/>
  <c r="CO886"/>
  <c r="CI886"/>
  <c r="AU886"/>
  <c r="AV886" s="1"/>
  <c r="AO886"/>
  <c r="AP886" s="1"/>
  <c r="AI886"/>
  <c r="AJ886" s="1"/>
  <c r="AC886"/>
  <c r="AD886" s="1"/>
  <c r="W886"/>
  <c r="Q886"/>
  <c r="DD886"/>
  <c r="CX886"/>
  <c r="CR886"/>
  <c r="CL886"/>
  <c r="CF886"/>
  <c r="AX886"/>
  <c r="AY886" s="1"/>
  <c r="AR886"/>
  <c r="AS886" s="1"/>
  <c r="AL886"/>
  <c r="AM886" s="1"/>
  <c r="AF886"/>
  <c r="AG886" s="1"/>
  <c r="Z886"/>
  <c r="AA886" s="1"/>
  <c r="T886"/>
  <c r="DA894"/>
  <c r="CU894"/>
  <c r="CO894"/>
  <c r="CI894"/>
  <c r="AU894"/>
  <c r="AV894" s="1"/>
  <c r="AO894"/>
  <c r="AP894" s="1"/>
  <c r="AI894"/>
  <c r="AJ894" s="1"/>
  <c r="AC894"/>
  <c r="AD894" s="1"/>
  <c r="W894"/>
  <c r="Q894"/>
  <c r="DD894"/>
  <c r="CX894"/>
  <c r="CR894"/>
  <c r="CL894"/>
  <c r="CF894"/>
  <c r="AX894"/>
  <c r="AY894" s="1"/>
  <c r="AR894"/>
  <c r="AS894" s="1"/>
  <c r="AL894"/>
  <c r="AM894" s="1"/>
  <c r="AF894"/>
  <c r="AG894" s="1"/>
  <c r="Z894"/>
  <c r="AA894" s="1"/>
  <c r="T894"/>
  <c r="DA902"/>
  <c r="CU902"/>
  <c r="CO902"/>
  <c r="CI902"/>
  <c r="AU902"/>
  <c r="AV902" s="1"/>
  <c r="AO902"/>
  <c r="AP902" s="1"/>
  <c r="AI902"/>
  <c r="AJ902" s="1"/>
  <c r="AC902"/>
  <c r="AD902" s="1"/>
  <c r="W902"/>
  <c r="Q902"/>
  <c r="DD902"/>
  <c r="CX902"/>
  <c r="CR902"/>
  <c r="CL902"/>
  <c r="CF902"/>
  <c r="AX902"/>
  <c r="AY902" s="1"/>
  <c r="AR902"/>
  <c r="AS902" s="1"/>
  <c r="AL902"/>
  <c r="AM902" s="1"/>
  <c r="AF902"/>
  <c r="AG902" s="1"/>
  <c r="Z902"/>
  <c r="AA902" s="1"/>
  <c r="T902"/>
  <c r="CM914"/>
  <c r="DZ914" s="1"/>
  <c r="DM914"/>
  <c r="DD915"/>
  <c r="CX915"/>
  <c r="CR915"/>
  <c r="CL915"/>
  <c r="CF915"/>
  <c r="AX915"/>
  <c r="AY915" s="1"/>
  <c r="AR915"/>
  <c r="AS915" s="1"/>
  <c r="AL915"/>
  <c r="AM915" s="1"/>
  <c r="AF915"/>
  <c r="AG915" s="1"/>
  <c r="Z915"/>
  <c r="AA915" s="1"/>
  <c r="T915"/>
  <c r="CI915"/>
  <c r="AI915"/>
  <c r="AJ915" s="1"/>
  <c r="DA915"/>
  <c r="AC915"/>
  <c r="AD915" s="1"/>
  <c r="CU915"/>
  <c r="AU915"/>
  <c r="AV915" s="1"/>
  <c r="W915"/>
  <c r="Q915"/>
  <c r="DL935"/>
  <c r="CJ935"/>
  <c r="DY935" s="1"/>
  <c r="DA936"/>
  <c r="CU936"/>
  <c r="CO936"/>
  <c r="CI936"/>
  <c r="AU936"/>
  <c r="AV936" s="1"/>
  <c r="AO936"/>
  <c r="AP936" s="1"/>
  <c r="AI936"/>
  <c r="AJ936" s="1"/>
  <c r="AC936"/>
  <c r="AD936" s="1"/>
  <c r="W936"/>
  <c r="Q936"/>
  <c r="CL936"/>
  <c r="AL936"/>
  <c r="AM936" s="1"/>
  <c r="DD936"/>
  <c r="CF936"/>
  <c r="AF936"/>
  <c r="AG936" s="1"/>
  <c r="CX936"/>
  <c r="AX936"/>
  <c r="AY936" s="1"/>
  <c r="Z936"/>
  <c r="AA936" s="1"/>
  <c r="T936"/>
  <c r="DA976"/>
  <c r="CU976"/>
  <c r="CO976"/>
  <c r="CI976"/>
  <c r="AU976"/>
  <c r="AV976" s="1"/>
  <c r="AO976"/>
  <c r="AP976" s="1"/>
  <c r="AI976"/>
  <c r="AJ976" s="1"/>
  <c r="AC976"/>
  <c r="AD976" s="1"/>
  <c r="W976"/>
  <c r="Q976"/>
  <c r="CX976"/>
  <c r="CL976"/>
  <c r="AX976"/>
  <c r="AY976" s="1"/>
  <c r="AL976"/>
  <c r="AM976" s="1"/>
  <c r="Z976"/>
  <c r="AA976" s="1"/>
  <c r="DD976"/>
  <c r="CR976"/>
  <c r="CF976"/>
  <c r="AR976"/>
  <c r="AS976" s="1"/>
  <c r="AF976"/>
  <c r="AG976" s="1"/>
  <c r="T976"/>
  <c r="O884"/>
  <c r="O892"/>
  <c r="O900"/>
  <c r="DA928"/>
  <c r="CU928"/>
  <c r="CO928"/>
  <c r="CI928"/>
  <c r="AU928"/>
  <c r="AV928" s="1"/>
  <c r="AO928"/>
  <c r="AP928" s="1"/>
  <c r="AI928"/>
  <c r="AJ928" s="1"/>
  <c r="AC928"/>
  <c r="AD928" s="1"/>
  <c r="W928"/>
  <c r="Q928"/>
  <c r="CL928"/>
  <c r="AL928"/>
  <c r="AM928" s="1"/>
  <c r="DD928"/>
  <c r="CF928"/>
  <c r="AF928"/>
  <c r="AG928" s="1"/>
  <c r="CX928"/>
  <c r="AX928"/>
  <c r="AY928" s="1"/>
  <c r="Z928"/>
  <c r="AA928" s="1"/>
  <c r="T928"/>
  <c r="DD939"/>
  <c r="CX939"/>
  <c r="CR939"/>
  <c r="CL939"/>
  <c r="CF939"/>
  <c r="AX939"/>
  <c r="AY939" s="1"/>
  <c r="AR939"/>
  <c r="AS939" s="1"/>
  <c r="AL939"/>
  <c r="AM939" s="1"/>
  <c r="AF939"/>
  <c r="AG939" s="1"/>
  <c r="Z939"/>
  <c r="AA939" s="1"/>
  <c r="T939"/>
  <c r="CI939"/>
  <c r="AI939"/>
  <c r="AJ939" s="1"/>
  <c r="DA939"/>
  <c r="AC939"/>
  <c r="AD939" s="1"/>
  <c r="CU939"/>
  <c r="AU939"/>
  <c r="AV939" s="1"/>
  <c r="W939"/>
  <c r="Q939"/>
  <c r="DO943"/>
  <c r="CS943"/>
  <c r="EB943" s="1"/>
  <c r="O882"/>
  <c r="O890"/>
  <c r="O898"/>
  <c r="CO915"/>
  <c r="DA920"/>
  <c r="CU920"/>
  <c r="CO920"/>
  <c r="CI920"/>
  <c r="AU920"/>
  <c r="AV920" s="1"/>
  <c r="AO920"/>
  <c r="AP920" s="1"/>
  <c r="AI920"/>
  <c r="AJ920" s="1"/>
  <c r="AC920"/>
  <c r="AD920" s="1"/>
  <c r="W920"/>
  <c r="Q920"/>
  <c r="CL920"/>
  <c r="AL920"/>
  <c r="AM920" s="1"/>
  <c r="DD920"/>
  <c r="CF920"/>
  <c r="AF920"/>
  <c r="AG920" s="1"/>
  <c r="CX920"/>
  <c r="AX920"/>
  <c r="AY920" s="1"/>
  <c r="Z920"/>
  <c r="AA920" s="1"/>
  <c r="T920"/>
  <c r="DQ922"/>
  <c r="AR928"/>
  <c r="AS928" s="1"/>
  <c r="DD931"/>
  <c r="CX931"/>
  <c r="CR931"/>
  <c r="CL931"/>
  <c r="CF931"/>
  <c r="AX931"/>
  <c r="AY931" s="1"/>
  <c r="AR931"/>
  <c r="AS931" s="1"/>
  <c r="AL931"/>
  <c r="AM931" s="1"/>
  <c r="AF931"/>
  <c r="AG931" s="1"/>
  <c r="Z931"/>
  <c r="AA931" s="1"/>
  <c r="T931"/>
  <c r="CI931"/>
  <c r="AI931"/>
  <c r="AJ931" s="1"/>
  <c r="DA931"/>
  <c r="AC931"/>
  <c r="AD931" s="1"/>
  <c r="CU931"/>
  <c r="AU931"/>
  <c r="AV931" s="1"/>
  <c r="W931"/>
  <c r="Q931"/>
  <c r="DR935"/>
  <c r="DB935"/>
  <c r="EE935" s="1"/>
  <c r="CR936"/>
  <c r="AO939"/>
  <c r="AP939" s="1"/>
  <c r="Z906"/>
  <c r="AA906" s="1"/>
  <c r="AL906"/>
  <c r="AM906" s="1"/>
  <c r="AX906"/>
  <c r="AY906" s="1"/>
  <c r="CL906"/>
  <c r="CX906"/>
  <c r="O907"/>
  <c r="O913"/>
  <c r="AF914"/>
  <c r="AG914" s="1"/>
  <c r="CF914"/>
  <c r="DD914"/>
  <c r="AL916"/>
  <c r="AM916" s="1"/>
  <c r="O918"/>
  <c r="AI919"/>
  <c r="AJ919" s="1"/>
  <c r="O921"/>
  <c r="AF922"/>
  <c r="AG922" s="1"/>
  <c r="CF922"/>
  <c r="DD922"/>
  <c r="AL924"/>
  <c r="AM924" s="1"/>
  <c r="O926"/>
  <c r="O929"/>
  <c r="AF930"/>
  <c r="AG930" s="1"/>
  <c r="CF930"/>
  <c r="DD930"/>
  <c r="AL932"/>
  <c r="AM932" s="1"/>
  <c r="O934"/>
  <c r="AI935"/>
  <c r="AJ935" s="1"/>
  <c r="O937"/>
  <c r="DA951"/>
  <c r="CU951"/>
  <c r="CO951"/>
  <c r="CI951"/>
  <c r="AU951"/>
  <c r="AV951" s="1"/>
  <c r="AO951"/>
  <c r="AP951" s="1"/>
  <c r="AI951"/>
  <c r="AJ951" s="1"/>
  <c r="AC951"/>
  <c r="AD951" s="1"/>
  <c r="W951"/>
  <c r="Q951"/>
  <c r="CL951"/>
  <c r="AL951"/>
  <c r="AM951" s="1"/>
  <c r="DD951"/>
  <c r="CF951"/>
  <c r="AF951"/>
  <c r="AG951" s="1"/>
  <c r="CX951"/>
  <c r="AX951"/>
  <c r="AY951" s="1"/>
  <c r="Z951"/>
  <c r="AA951" s="1"/>
  <c r="T951"/>
  <c r="DA980"/>
  <c r="CU980"/>
  <c r="CO980"/>
  <c r="CI980"/>
  <c r="AU980"/>
  <c r="AV980" s="1"/>
  <c r="AO980"/>
  <c r="AP980" s="1"/>
  <c r="AI980"/>
  <c r="AJ980" s="1"/>
  <c r="AC980"/>
  <c r="AD980" s="1"/>
  <c r="W980"/>
  <c r="Q980"/>
  <c r="CX980"/>
  <c r="CL980"/>
  <c r="AX980"/>
  <c r="AY980" s="1"/>
  <c r="AL980"/>
  <c r="AM980" s="1"/>
  <c r="Z980"/>
  <c r="AA980" s="1"/>
  <c r="DD980"/>
  <c r="CR980"/>
  <c r="CF980"/>
  <c r="AR980"/>
  <c r="AS980" s="1"/>
  <c r="AF980"/>
  <c r="AG980" s="1"/>
  <c r="T980"/>
  <c r="DA984"/>
  <c r="CU984"/>
  <c r="CO984"/>
  <c r="CI984"/>
  <c r="AU984"/>
  <c r="AV984" s="1"/>
  <c r="AO984"/>
  <c r="AP984" s="1"/>
  <c r="AI984"/>
  <c r="AJ984" s="1"/>
  <c r="AC984"/>
  <c r="AD984" s="1"/>
  <c r="W984"/>
  <c r="Q984"/>
  <c r="CL984"/>
  <c r="AL984"/>
  <c r="AM984" s="1"/>
  <c r="DD984"/>
  <c r="CF984"/>
  <c r="AF984"/>
  <c r="AG984" s="1"/>
  <c r="CX984"/>
  <c r="AX984"/>
  <c r="AY984" s="1"/>
  <c r="Z984"/>
  <c r="AA984" s="1"/>
  <c r="CR984"/>
  <c r="AR984"/>
  <c r="AS984" s="1"/>
  <c r="T984"/>
  <c r="Q906"/>
  <c r="AC906"/>
  <c r="AD906" s="1"/>
  <c r="AO906"/>
  <c r="AP906" s="1"/>
  <c r="CO906"/>
  <c r="DA906"/>
  <c r="O910"/>
  <c r="O911"/>
  <c r="AL914"/>
  <c r="AM914" s="1"/>
  <c r="DA916"/>
  <c r="CU916"/>
  <c r="CO916"/>
  <c r="CI916"/>
  <c r="AU916"/>
  <c r="AV916" s="1"/>
  <c r="AO916"/>
  <c r="AP916" s="1"/>
  <c r="AI916"/>
  <c r="AJ916" s="1"/>
  <c r="AC916"/>
  <c r="AD916" s="1"/>
  <c r="W916"/>
  <c r="Q916"/>
  <c r="T916"/>
  <c r="AR916"/>
  <c r="AS916" s="1"/>
  <c r="CR916"/>
  <c r="DD919"/>
  <c r="CX919"/>
  <c r="CR919"/>
  <c r="CL919"/>
  <c r="CF919"/>
  <c r="AX919"/>
  <c r="AY919" s="1"/>
  <c r="AR919"/>
  <c r="AS919" s="1"/>
  <c r="AL919"/>
  <c r="AM919" s="1"/>
  <c r="AF919"/>
  <c r="AG919" s="1"/>
  <c r="Z919"/>
  <c r="AA919" s="1"/>
  <c r="T919"/>
  <c r="Q919"/>
  <c r="AO919"/>
  <c r="AP919" s="1"/>
  <c r="CO919"/>
  <c r="AL922"/>
  <c r="AM922" s="1"/>
  <c r="DA924"/>
  <c r="CU924"/>
  <c r="CO924"/>
  <c r="CI924"/>
  <c r="AU924"/>
  <c r="AV924" s="1"/>
  <c r="AO924"/>
  <c r="AP924" s="1"/>
  <c r="AI924"/>
  <c r="AJ924" s="1"/>
  <c r="AC924"/>
  <c r="AD924" s="1"/>
  <c r="W924"/>
  <c r="Q924"/>
  <c r="T924"/>
  <c r="AR924"/>
  <c r="AS924" s="1"/>
  <c r="CR924"/>
  <c r="O927"/>
  <c r="AL930"/>
  <c r="AM930" s="1"/>
  <c r="DA932"/>
  <c r="CU932"/>
  <c r="CO932"/>
  <c r="CI932"/>
  <c r="AU932"/>
  <c r="AV932" s="1"/>
  <c r="AO932"/>
  <c r="AP932" s="1"/>
  <c r="AI932"/>
  <c r="AJ932" s="1"/>
  <c r="AC932"/>
  <c r="AD932" s="1"/>
  <c r="W932"/>
  <c r="Q932"/>
  <c r="T932"/>
  <c r="AR932"/>
  <c r="AS932" s="1"/>
  <c r="CR932"/>
  <c r="DD935"/>
  <c r="CX935"/>
  <c r="CR935"/>
  <c r="CL935"/>
  <c r="CF935"/>
  <c r="AX935"/>
  <c r="AY935" s="1"/>
  <c r="AR935"/>
  <c r="AS935" s="1"/>
  <c r="AL935"/>
  <c r="AM935" s="1"/>
  <c r="AF935"/>
  <c r="AG935" s="1"/>
  <c r="Z935"/>
  <c r="AA935" s="1"/>
  <c r="T935"/>
  <c r="Q935"/>
  <c r="AO935"/>
  <c r="AP935" s="1"/>
  <c r="CO935"/>
  <c r="DA943"/>
  <c r="CU943"/>
  <c r="CO943"/>
  <c r="CI943"/>
  <c r="AU943"/>
  <c r="AV943" s="1"/>
  <c r="AO943"/>
  <c r="AP943" s="1"/>
  <c r="AI943"/>
  <c r="AJ943" s="1"/>
  <c r="AC943"/>
  <c r="AD943" s="1"/>
  <c r="W943"/>
  <c r="Q943"/>
  <c r="CL943"/>
  <c r="AL943"/>
  <c r="AM943" s="1"/>
  <c r="DD943"/>
  <c r="CF943"/>
  <c r="AF943"/>
  <c r="AG943" s="1"/>
  <c r="CX943"/>
  <c r="AX943"/>
  <c r="AY943" s="1"/>
  <c r="Z943"/>
  <c r="AA943" s="1"/>
  <c r="T943"/>
  <c r="DD954"/>
  <c r="CR954"/>
  <c r="CF954"/>
  <c r="AU954"/>
  <c r="AV954" s="1"/>
  <c r="DA954"/>
  <c r="CO954"/>
  <c r="AL954"/>
  <c r="AM954" s="1"/>
  <c r="AF954"/>
  <c r="AG954" s="1"/>
  <c r="Z954"/>
  <c r="AA954" s="1"/>
  <c r="T954"/>
  <c r="CX954"/>
  <c r="CL954"/>
  <c r="AR954"/>
  <c r="AS954" s="1"/>
  <c r="CU954"/>
  <c r="AI954"/>
  <c r="AJ954" s="1"/>
  <c r="CI954"/>
  <c r="AC954"/>
  <c r="AD954" s="1"/>
  <c r="AX954"/>
  <c r="AY954" s="1"/>
  <c r="W954"/>
  <c r="Q954"/>
  <c r="T906"/>
  <c r="AF906"/>
  <c r="AG906" s="1"/>
  <c r="AR906"/>
  <c r="AS906" s="1"/>
  <c r="CF906"/>
  <c r="CR906"/>
  <c r="O909"/>
  <c r="DA914"/>
  <c r="CU914"/>
  <c r="CO914"/>
  <c r="CI914"/>
  <c r="AU914"/>
  <c r="AV914" s="1"/>
  <c r="AO914"/>
  <c r="AP914" s="1"/>
  <c r="AI914"/>
  <c r="AJ914" s="1"/>
  <c r="AC914"/>
  <c r="AD914" s="1"/>
  <c r="W914"/>
  <c r="Q914"/>
  <c r="T914"/>
  <c r="AR914"/>
  <c r="AS914" s="1"/>
  <c r="CR914"/>
  <c r="Z916"/>
  <c r="AA916" s="1"/>
  <c r="AX916"/>
  <c r="AY916" s="1"/>
  <c r="CX916"/>
  <c r="O917"/>
  <c r="W919"/>
  <c r="AU919"/>
  <c r="AV919" s="1"/>
  <c r="CU919"/>
  <c r="DA922"/>
  <c r="CU922"/>
  <c r="CO922"/>
  <c r="CI922"/>
  <c r="AU922"/>
  <c r="AV922" s="1"/>
  <c r="AO922"/>
  <c r="AP922" s="1"/>
  <c r="AI922"/>
  <c r="AJ922" s="1"/>
  <c r="AC922"/>
  <c r="AD922" s="1"/>
  <c r="W922"/>
  <c r="Q922"/>
  <c r="T922"/>
  <c r="AR922"/>
  <c r="AS922" s="1"/>
  <c r="CR922"/>
  <c r="Z924"/>
  <c r="AA924" s="1"/>
  <c r="AX924"/>
  <c r="AY924" s="1"/>
  <c r="CX924"/>
  <c r="O925"/>
  <c r="DA930"/>
  <c r="CU930"/>
  <c r="CO930"/>
  <c r="CI930"/>
  <c r="AU930"/>
  <c r="AV930" s="1"/>
  <c r="AO930"/>
  <c r="AP930" s="1"/>
  <c r="AI930"/>
  <c r="AJ930" s="1"/>
  <c r="AC930"/>
  <c r="AD930" s="1"/>
  <c r="W930"/>
  <c r="Q930"/>
  <c r="T930"/>
  <c r="AR930"/>
  <c r="AS930" s="1"/>
  <c r="CR930"/>
  <c r="Z932"/>
  <c r="AA932" s="1"/>
  <c r="AX932"/>
  <c r="AY932" s="1"/>
  <c r="CX932"/>
  <c r="O933"/>
  <c r="W935"/>
  <c r="AU935"/>
  <c r="AV935" s="1"/>
  <c r="CU935"/>
  <c r="O938"/>
  <c r="AR943"/>
  <c r="AS943" s="1"/>
  <c r="DD946"/>
  <c r="CX946"/>
  <c r="CR946"/>
  <c r="CL946"/>
  <c r="CF946"/>
  <c r="AX946"/>
  <c r="AY946" s="1"/>
  <c r="AR946"/>
  <c r="AS946" s="1"/>
  <c r="AL946"/>
  <c r="AM946" s="1"/>
  <c r="AF946"/>
  <c r="AG946" s="1"/>
  <c r="Z946"/>
  <c r="AA946" s="1"/>
  <c r="T946"/>
  <c r="CI946"/>
  <c r="AI946"/>
  <c r="AJ946" s="1"/>
  <c r="DA946"/>
  <c r="AC946"/>
  <c r="AD946" s="1"/>
  <c r="CU946"/>
  <c r="AU946"/>
  <c r="AV946" s="1"/>
  <c r="W946"/>
  <c r="Q946"/>
  <c r="DO951"/>
  <c r="CS951"/>
  <c r="EB951" s="1"/>
  <c r="AO954"/>
  <c r="AP954" s="1"/>
  <c r="AC940"/>
  <c r="AD940" s="1"/>
  <c r="O941"/>
  <c r="AI942"/>
  <c r="AJ942" s="1"/>
  <c r="O944"/>
  <c r="AL947"/>
  <c r="AM947" s="1"/>
  <c r="O949"/>
  <c r="AI950"/>
  <c r="AJ950" s="1"/>
  <c r="O952"/>
  <c r="DA966"/>
  <c r="CU966"/>
  <c r="CO966"/>
  <c r="CI966"/>
  <c r="AU966"/>
  <c r="AV966" s="1"/>
  <c r="AO966"/>
  <c r="AP966" s="1"/>
  <c r="AI966"/>
  <c r="AJ966" s="1"/>
  <c r="AC966"/>
  <c r="AD966" s="1"/>
  <c r="W966"/>
  <c r="Q966"/>
  <c r="CL966"/>
  <c r="AL966"/>
  <c r="AM966" s="1"/>
  <c r="DD966"/>
  <c r="CF966"/>
  <c r="AF966"/>
  <c r="AG966" s="1"/>
  <c r="CX966"/>
  <c r="AX966"/>
  <c r="AY966" s="1"/>
  <c r="Z966"/>
  <c r="AA966" s="1"/>
  <c r="T966"/>
  <c r="DD969"/>
  <c r="CX969"/>
  <c r="CR969"/>
  <c r="CL969"/>
  <c r="CF969"/>
  <c r="AX969"/>
  <c r="AY969" s="1"/>
  <c r="AR969"/>
  <c r="AS969" s="1"/>
  <c r="AL969"/>
  <c r="AM969" s="1"/>
  <c r="AF969"/>
  <c r="AG969" s="1"/>
  <c r="Z969"/>
  <c r="AA969" s="1"/>
  <c r="T969"/>
  <c r="CI969"/>
  <c r="AI969"/>
  <c r="AJ969" s="1"/>
  <c r="DA969"/>
  <c r="AC969"/>
  <c r="AD969" s="1"/>
  <c r="CU969"/>
  <c r="AU969"/>
  <c r="AV969" s="1"/>
  <c r="W969"/>
  <c r="Q969"/>
  <c r="DD940"/>
  <c r="CX940"/>
  <c r="CR940"/>
  <c r="CL940"/>
  <c r="CF940"/>
  <c r="AX940"/>
  <c r="AY940" s="1"/>
  <c r="AR940"/>
  <c r="AS940" s="1"/>
  <c r="AL940"/>
  <c r="AM940" s="1"/>
  <c r="AF940"/>
  <c r="AG940" s="1"/>
  <c r="Z940"/>
  <c r="AA940" s="1"/>
  <c r="Q940"/>
  <c r="AI940"/>
  <c r="AJ940" s="1"/>
  <c r="CI940"/>
  <c r="DD942"/>
  <c r="CX942"/>
  <c r="CR942"/>
  <c r="CL942"/>
  <c r="CF942"/>
  <c r="AX942"/>
  <c r="AY942" s="1"/>
  <c r="AR942"/>
  <c r="AS942" s="1"/>
  <c r="AL942"/>
  <c r="AM942" s="1"/>
  <c r="AF942"/>
  <c r="AG942" s="1"/>
  <c r="Z942"/>
  <c r="AA942" s="1"/>
  <c r="T942"/>
  <c r="Q942"/>
  <c r="AO942"/>
  <c r="AP942" s="1"/>
  <c r="CO942"/>
  <c r="DA947"/>
  <c r="CU947"/>
  <c r="CO947"/>
  <c r="CI947"/>
  <c r="AU947"/>
  <c r="AV947" s="1"/>
  <c r="AO947"/>
  <c r="AP947" s="1"/>
  <c r="AI947"/>
  <c r="AJ947" s="1"/>
  <c r="AC947"/>
  <c r="AD947" s="1"/>
  <c r="W947"/>
  <c r="Q947"/>
  <c r="T947"/>
  <c r="AR947"/>
  <c r="AS947" s="1"/>
  <c r="CR947"/>
  <c r="DD950"/>
  <c r="CX950"/>
  <c r="CR950"/>
  <c r="CL950"/>
  <c r="CF950"/>
  <c r="AX950"/>
  <c r="AY950" s="1"/>
  <c r="AR950"/>
  <c r="AS950" s="1"/>
  <c r="AL950"/>
  <c r="AM950" s="1"/>
  <c r="AF950"/>
  <c r="AG950" s="1"/>
  <c r="Z950"/>
  <c r="AA950" s="1"/>
  <c r="T950"/>
  <c r="Q950"/>
  <c r="AO950"/>
  <c r="AP950" s="1"/>
  <c r="CO950"/>
  <c r="T940"/>
  <c r="AO940"/>
  <c r="AP940" s="1"/>
  <c r="CO940"/>
  <c r="W942"/>
  <c r="AU942"/>
  <c r="AV942" s="1"/>
  <c r="CU942"/>
  <c r="O945"/>
  <c r="Z947"/>
  <c r="AA947" s="1"/>
  <c r="AX947"/>
  <c r="AY947" s="1"/>
  <c r="CX947"/>
  <c r="O948"/>
  <c r="W950"/>
  <c r="AU950"/>
  <c r="AV950" s="1"/>
  <c r="CU950"/>
  <c r="O953"/>
  <c r="DA958"/>
  <c r="CU958"/>
  <c r="CO958"/>
  <c r="CI958"/>
  <c r="AU958"/>
  <c r="AV958" s="1"/>
  <c r="AO958"/>
  <c r="AP958" s="1"/>
  <c r="AI958"/>
  <c r="AJ958" s="1"/>
  <c r="AC958"/>
  <c r="AD958" s="1"/>
  <c r="W958"/>
  <c r="Q958"/>
  <c r="CL958"/>
  <c r="AL958"/>
  <c r="AM958" s="1"/>
  <c r="DD958"/>
  <c r="CF958"/>
  <c r="AF958"/>
  <c r="AG958" s="1"/>
  <c r="CX958"/>
  <c r="AX958"/>
  <c r="AY958" s="1"/>
  <c r="Z958"/>
  <c r="AA958" s="1"/>
  <c r="T958"/>
  <c r="DD961"/>
  <c r="CX961"/>
  <c r="CR961"/>
  <c r="CL961"/>
  <c r="CF961"/>
  <c r="AX961"/>
  <c r="AY961" s="1"/>
  <c r="AR961"/>
  <c r="AS961" s="1"/>
  <c r="AL961"/>
  <c r="AM961" s="1"/>
  <c r="AF961"/>
  <c r="AG961" s="1"/>
  <c r="Z961"/>
  <c r="AA961" s="1"/>
  <c r="T961"/>
  <c r="CI961"/>
  <c r="AI961"/>
  <c r="AJ961" s="1"/>
  <c r="DA961"/>
  <c r="AC961"/>
  <c r="AD961" s="1"/>
  <c r="CU961"/>
  <c r="AU961"/>
  <c r="AV961" s="1"/>
  <c r="W961"/>
  <c r="Q961"/>
  <c r="CR966"/>
  <c r="O956"/>
  <c r="DD959"/>
  <c r="CX959"/>
  <c r="CR959"/>
  <c r="CL959"/>
  <c r="CF959"/>
  <c r="AX959"/>
  <c r="AY959" s="1"/>
  <c r="AR959"/>
  <c r="AS959" s="1"/>
  <c r="AL959"/>
  <c r="AM959" s="1"/>
  <c r="AF959"/>
  <c r="AG959" s="1"/>
  <c r="Z959"/>
  <c r="AA959" s="1"/>
  <c r="T959"/>
  <c r="Q959"/>
  <c r="AO959"/>
  <c r="AP959" s="1"/>
  <c r="CO959"/>
  <c r="O964"/>
  <c r="DD967"/>
  <c r="CX967"/>
  <c r="CR967"/>
  <c r="CL967"/>
  <c r="CF967"/>
  <c r="AX967"/>
  <c r="AY967" s="1"/>
  <c r="AR967"/>
  <c r="AS967" s="1"/>
  <c r="AL967"/>
  <c r="AM967" s="1"/>
  <c r="AF967"/>
  <c r="AG967" s="1"/>
  <c r="Z967"/>
  <c r="AA967" s="1"/>
  <c r="T967"/>
  <c r="Q967"/>
  <c r="AO967"/>
  <c r="AP967" s="1"/>
  <c r="CO967"/>
  <c r="O957"/>
  <c r="W959"/>
  <c r="AU959"/>
  <c r="AV959" s="1"/>
  <c r="CU959"/>
  <c r="AL960"/>
  <c r="AM960" s="1"/>
  <c r="O962"/>
  <c r="O965"/>
  <c r="W967"/>
  <c r="AU967"/>
  <c r="AV967" s="1"/>
  <c r="CU967"/>
  <c r="AL968"/>
  <c r="AM968" s="1"/>
  <c r="O970"/>
  <c r="DD972"/>
  <c r="CX972"/>
  <c r="CR972"/>
  <c r="CL972"/>
  <c r="CF972"/>
  <c r="AX972"/>
  <c r="AY972" s="1"/>
  <c r="AR972"/>
  <c r="AS972" s="1"/>
  <c r="AL972"/>
  <c r="AM972" s="1"/>
  <c r="AF972"/>
  <c r="AG972" s="1"/>
  <c r="Z972"/>
  <c r="AA972" s="1"/>
  <c r="T972"/>
  <c r="DA972"/>
  <c r="CU972"/>
  <c r="CO972"/>
  <c r="CI972"/>
  <c r="AU972"/>
  <c r="AV972" s="1"/>
  <c r="AO972"/>
  <c r="AP972" s="1"/>
  <c r="AI972"/>
  <c r="AJ972" s="1"/>
  <c r="AC972"/>
  <c r="AD972" s="1"/>
  <c r="W972"/>
  <c r="Q972"/>
  <c r="DA973"/>
  <c r="CU973"/>
  <c r="CO973"/>
  <c r="CI973"/>
  <c r="AU973"/>
  <c r="AV973" s="1"/>
  <c r="AO973"/>
  <c r="AP973" s="1"/>
  <c r="AI973"/>
  <c r="AJ973" s="1"/>
  <c r="AC973"/>
  <c r="AD973" s="1"/>
  <c r="W973"/>
  <c r="Q973"/>
  <c r="DD973"/>
  <c r="CX973"/>
  <c r="CR973"/>
  <c r="CL973"/>
  <c r="CF973"/>
  <c r="AX973"/>
  <c r="AY973" s="1"/>
  <c r="AR973"/>
  <c r="AS973" s="1"/>
  <c r="AL973"/>
  <c r="AM973" s="1"/>
  <c r="AF973"/>
  <c r="AG973" s="1"/>
  <c r="Z973"/>
  <c r="AA973" s="1"/>
  <c r="T973"/>
  <c r="O955"/>
  <c r="AC959"/>
  <c r="AD959" s="1"/>
  <c r="DA959"/>
  <c r="DA960"/>
  <c r="CU960"/>
  <c r="CO960"/>
  <c r="CI960"/>
  <c r="AU960"/>
  <c r="AV960" s="1"/>
  <c r="AO960"/>
  <c r="AP960" s="1"/>
  <c r="AI960"/>
  <c r="AJ960" s="1"/>
  <c r="AC960"/>
  <c r="AD960" s="1"/>
  <c r="W960"/>
  <c r="Q960"/>
  <c r="T960"/>
  <c r="AR960"/>
  <c r="AS960" s="1"/>
  <c r="CR960"/>
  <c r="O963"/>
  <c r="AC967"/>
  <c r="AD967" s="1"/>
  <c r="DA967"/>
  <c r="DA968"/>
  <c r="CU968"/>
  <c r="CO968"/>
  <c r="CI968"/>
  <c r="AU968"/>
  <c r="AV968" s="1"/>
  <c r="AO968"/>
  <c r="AP968" s="1"/>
  <c r="AI968"/>
  <c r="AJ968" s="1"/>
  <c r="AC968"/>
  <c r="AD968" s="1"/>
  <c r="W968"/>
  <c r="Q968"/>
  <c r="T968"/>
  <c r="AR968"/>
  <c r="AS968" s="1"/>
  <c r="CR968"/>
  <c r="O971"/>
  <c r="DA974"/>
  <c r="CU974"/>
  <c r="CO974"/>
  <c r="CI974"/>
  <c r="AU974"/>
  <c r="AV974" s="1"/>
  <c r="DD974"/>
  <c r="CR974"/>
  <c r="CF974"/>
  <c r="AR974"/>
  <c r="AS974" s="1"/>
  <c r="AL974"/>
  <c r="AM974" s="1"/>
  <c r="AF974"/>
  <c r="AG974" s="1"/>
  <c r="Z974"/>
  <c r="AA974" s="1"/>
  <c r="T974"/>
  <c r="CX974"/>
  <c r="CL974"/>
  <c r="AX974"/>
  <c r="AY974" s="1"/>
  <c r="AO974"/>
  <c r="AP974" s="1"/>
  <c r="AI974"/>
  <c r="AJ974" s="1"/>
  <c r="AC974"/>
  <c r="AD974" s="1"/>
  <c r="W974"/>
  <c r="Q974"/>
  <c r="DA988"/>
  <c r="CU988"/>
  <c r="CO988"/>
  <c r="CI988"/>
  <c r="AU988"/>
  <c r="AV988" s="1"/>
  <c r="AO988"/>
  <c r="AP988" s="1"/>
  <c r="AI988"/>
  <c r="AJ988" s="1"/>
  <c r="AC988"/>
  <c r="AD988" s="1"/>
  <c r="W988"/>
  <c r="Q988"/>
  <c r="CX988"/>
  <c r="CL988"/>
  <c r="AX988"/>
  <c r="AY988" s="1"/>
  <c r="AL988"/>
  <c r="AM988" s="1"/>
  <c r="Z988"/>
  <c r="AA988" s="1"/>
  <c r="CF988"/>
  <c r="AR988"/>
  <c r="AS988" s="1"/>
  <c r="DD988"/>
  <c r="AF988"/>
  <c r="AG988" s="1"/>
  <c r="CR988"/>
  <c r="T988"/>
  <c r="DD987"/>
  <c r="CX987"/>
  <c r="CR987"/>
  <c r="CL987"/>
  <c r="CF987"/>
  <c r="AX987"/>
  <c r="AY987" s="1"/>
  <c r="AR987"/>
  <c r="AS987" s="1"/>
  <c r="AL987"/>
  <c r="AM987" s="1"/>
  <c r="AF987"/>
  <c r="AG987" s="1"/>
  <c r="Z987"/>
  <c r="AA987" s="1"/>
  <c r="T987"/>
  <c r="CU987"/>
  <c r="CI987"/>
  <c r="CO987"/>
  <c r="AI987"/>
  <c r="AJ987" s="1"/>
  <c r="AC987"/>
  <c r="AD987" s="1"/>
  <c r="AU987"/>
  <c r="AV987" s="1"/>
  <c r="W987"/>
  <c r="Q987"/>
  <c r="DD993"/>
  <c r="CX993"/>
  <c r="CO993"/>
  <c r="CI993"/>
  <c r="AU993"/>
  <c r="AV993" s="1"/>
  <c r="AO993"/>
  <c r="AP993" s="1"/>
  <c r="AI993"/>
  <c r="AJ993" s="1"/>
  <c r="AC993"/>
  <c r="AD993" s="1"/>
  <c r="W993"/>
  <c r="Q993"/>
  <c r="DA993"/>
  <c r="CL993"/>
  <c r="AX993"/>
  <c r="AY993" s="1"/>
  <c r="AL993"/>
  <c r="AM993" s="1"/>
  <c r="Z993"/>
  <c r="AA993" s="1"/>
  <c r="CU993"/>
  <c r="CF993"/>
  <c r="AF993"/>
  <c r="AG993" s="1"/>
  <c r="CR993"/>
  <c r="AR993"/>
  <c r="AS993" s="1"/>
  <c r="T993"/>
  <c r="DA982"/>
  <c r="CU982"/>
  <c r="CO982"/>
  <c r="CI982"/>
  <c r="AU982"/>
  <c r="AV982" s="1"/>
  <c r="AO982"/>
  <c r="AP982" s="1"/>
  <c r="AI982"/>
  <c r="AJ982" s="1"/>
  <c r="AC982"/>
  <c r="AD982" s="1"/>
  <c r="W982"/>
  <c r="Q982"/>
  <c r="DD982"/>
  <c r="CR982"/>
  <c r="CF982"/>
  <c r="AR982"/>
  <c r="AS982" s="1"/>
  <c r="AF982"/>
  <c r="AG982" s="1"/>
  <c r="T982"/>
  <c r="CX982"/>
  <c r="CL982"/>
  <c r="AX982"/>
  <c r="AY982" s="1"/>
  <c r="AL982"/>
  <c r="AM982" s="1"/>
  <c r="Z982"/>
  <c r="AA982" s="1"/>
  <c r="AO987"/>
  <c r="AP987" s="1"/>
  <c r="DA989"/>
  <c r="CU989"/>
  <c r="CO989"/>
  <c r="CI989"/>
  <c r="AU989"/>
  <c r="AV989" s="1"/>
  <c r="AO989"/>
  <c r="AP989" s="1"/>
  <c r="AI989"/>
  <c r="AJ989" s="1"/>
  <c r="AC989"/>
  <c r="AD989" s="1"/>
  <c r="W989"/>
  <c r="Q989"/>
  <c r="CX989"/>
  <c r="CL989"/>
  <c r="AX989"/>
  <c r="AY989" s="1"/>
  <c r="AL989"/>
  <c r="AM989" s="1"/>
  <c r="Z989"/>
  <c r="AA989" s="1"/>
  <c r="CR989"/>
  <c r="AR989"/>
  <c r="AS989" s="1"/>
  <c r="T989"/>
  <c r="DD989"/>
  <c r="CF989"/>
  <c r="AF989"/>
  <c r="AG989" s="1"/>
  <c r="DA978"/>
  <c r="CU978"/>
  <c r="CO978"/>
  <c r="CI978"/>
  <c r="AU978"/>
  <c r="AV978" s="1"/>
  <c r="AO978"/>
  <c r="AP978" s="1"/>
  <c r="AI978"/>
  <c r="AJ978" s="1"/>
  <c r="AC978"/>
  <c r="AD978" s="1"/>
  <c r="W978"/>
  <c r="Q978"/>
  <c r="DD978"/>
  <c r="CR978"/>
  <c r="CF978"/>
  <c r="AR978"/>
  <c r="AS978" s="1"/>
  <c r="AF978"/>
  <c r="AG978" s="1"/>
  <c r="T978"/>
  <c r="CX978"/>
  <c r="CL978"/>
  <c r="AX978"/>
  <c r="AY978" s="1"/>
  <c r="AL978"/>
  <c r="AM978" s="1"/>
  <c r="Z978"/>
  <c r="AA978" s="1"/>
  <c r="DA987"/>
  <c r="O975"/>
  <c r="O979"/>
  <c r="O983"/>
  <c r="O985"/>
  <c r="AF986"/>
  <c r="AG986" s="1"/>
  <c r="CF986"/>
  <c r="DD986"/>
  <c r="DM991"/>
  <c r="CM991"/>
  <c r="DZ991" s="1"/>
  <c r="AL986"/>
  <c r="AM986" s="1"/>
  <c r="DA996"/>
  <c r="CU996"/>
  <c r="CO996"/>
  <c r="CI996"/>
  <c r="AU996"/>
  <c r="AV996" s="1"/>
  <c r="AO996"/>
  <c r="AP996" s="1"/>
  <c r="AI996"/>
  <c r="AJ996" s="1"/>
  <c r="AC996"/>
  <c r="AD996" s="1"/>
  <c r="W996"/>
  <c r="Q996"/>
  <c r="DD996"/>
  <c r="CR996"/>
  <c r="CF996"/>
  <c r="AR996"/>
  <c r="AS996" s="1"/>
  <c r="AF996"/>
  <c r="AG996" s="1"/>
  <c r="T996"/>
  <c r="CX996"/>
  <c r="AX996"/>
  <c r="AY996" s="1"/>
  <c r="Z996"/>
  <c r="AA996" s="1"/>
  <c r="CL996"/>
  <c r="AL996"/>
  <c r="AM996" s="1"/>
  <c r="O977"/>
  <c r="O981"/>
  <c r="DA986"/>
  <c r="CU986"/>
  <c r="CO986"/>
  <c r="CI986"/>
  <c r="AU986"/>
  <c r="AV986" s="1"/>
  <c r="AO986"/>
  <c r="AP986" s="1"/>
  <c r="AI986"/>
  <c r="AJ986" s="1"/>
  <c r="AC986"/>
  <c r="AD986" s="1"/>
  <c r="W986"/>
  <c r="Q986"/>
  <c r="T986"/>
  <c r="AR986"/>
  <c r="AS986" s="1"/>
  <c r="CR986"/>
  <c r="DA1000"/>
  <c r="CU1000"/>
  <c r="CO1000"/>
  <c r="CI1000"/>
  <c r="AU1000"/>
  <c r="AV1000" s="1"/>
  <c r="AO1000"/>
  <c r="AP1000" s="1"/>
  <c r="AI1000"/>
  <c r="AJ1000" s="1"/>
  <c r="AC1000"/>
  <c r="AD1000" s="1"/>
  <c r="W1000"/>
  <c r="Q1000"/>
  <c r="DD1000"/>
  <c r="CR1000"/>
  <c r="CF1000"/>
  <c r="AR1000"/>
  <c r="AS1000" s="1"/>
  <c r="AF1000"/>
  <c r="AG1000" s="1"/>
  <c r="T1000"/>
  <c r="CL1000"/>
  <c r="AL1000"/>
  <c r="AM1000" s="1"/>
  <c r="CX1000"/>
  <c r="Z1000"/>
  <c r="AA1000" s="1"/>
  <c r="AX1000"/>
  <c r="AY1000" s="1"/>
  <c r="AL991"/>
  <c r="AM991" s="1"/>
  <c r="DA998"/>
  <c r="CU998"/>
  <c r="CO998"/>
  <c r="CI998"/>
  <c r="AU998"/>
  <c r="AV998" s="1"/>
  <c r="AO998"/>
  <c r="AP998" s="1"/>
  <c r="AI998"/>
  <c r="AJ998" s="1"/>
  <c r="AC998"/>
  <c r="AD998" s="1"/>
  <c r="W998"/>
  <c r="Q998"/>
  <c r="CX998"/>
  <c r="CL998"/>
  <c r="AX998"/>
  <c r="AY998" s="1"/>
  <c r="AL998"/>
  <c r="AM998" s="1"/>
  <c r="Z998"/>
  <c r="AA998" s="1"/>
  <c r="DD998"/>
  <c r="CF998"/>
  <c r="AF998"/>
  <c r="AG998" s="1"/>
  <c r="T998"/>
  <c r="CR998"/>
  <c r="DA991"/>
  <c r="CU991"/>
  <c r="CO991"/>
  <c r="CI991"/>
  <c r="AU991"/>
  <c r="AV991" s="1"/>
  <c r="AO991"/>
  <c r="AP991" s="1"/>
  <c r="AI991"/>
  <c r="AJ991" s="1"/>
  <c r="AC991"/>
  <c r="AD991" s="1"/>
  <c r="W991"/>
  <c r="Q991"/>
  <c r="DD991"/>
  <c r="CR991"/>
  <c r="CF991"/>
  <c r="AR991"/>
  <c r="AS991" s="1"/>
  <c r="AF991"/>
  <c r="AG991" s="1"/>
  <c r="T991"/>
  <c r="DL1002"/>
  <c r="CJ1002"/>
  <c r="DY1002" s="1"/>
  <c r="Z991"/>
  <c r="AA991" s="1"/>
  <c r="AX991"/>
  <c r="AY991" s="1"/>
  <c r="CX991"/>
  <c r="DD992"/>
  <c r="CX992"/>
  <c r="CR992"/>
  <c r="CL992"/>
  <c r="CF992"/>
  <c r="AX992"/>
  <c r="AY992" s="1"/>
  <c r="AR992"/>
  <c r="AS992" s="1"/>
  <c r="AL992"/>
  <c r="AM992" s="1"/>
  <c r="AF992"/>
  <c r="AG992" s="1"/>
  <c r="Z992"/>
  <c r="AA992" s="1"/>
  <c r="T992"/>
  <c r="CU992"/>
  <c r="CI992"/>
  <c r="AU992"/>
  <c r="AV992" s="1"/>
  <c r="AI992"/>
  <c r="AJ992" s="1"/>
  <c r="W992"/>
  <c r="Q992"/>
  <c r="AO992"/>
  <c r="AP992" s="1"/>
  <c r="CO992"/>
  <c r="AR998"/>
  <c r="AS998" s="1"/>
  <c r="O990"/>
  <c r="DA994"/>
  <c r="CU994"/>
  <c r="CO994"/>
  <c r="CI994"/>
  <c r="AU994"/>
  <c r="AV994" s="1"/>
  <c r="AO994"/>
  <c r="AP994" s="1"/>
  <c r="AI994"/>
  <c r="AJ994" s="1"/>
  <c r="AC994"/>
  <c r="AD994" s="1"/>
  <c r="W994"/>
  <c r="Q994"/>
  <c r="CX994"/>
  <c r="CL994"/>
  <c r="AX994"/>
  <c r="AY994" s="1"/>
  <c r="AL994"/>
  <c r="AM994" s="1"/>
  <c r="Z994"/>
  <c r="AA994" s="1"/>
  <c r="T994"/>
  <c r="AR994"/>
  <c r="AS994" s="1"/>
  <c r="CR994"/>
  <c r="O997"/>
  <c r="DA1001"/>
  <c r="CU1001"/>
  <c r="CO1001"/>
  <c r="CI1001"/>
  <c r="AU1001"/>
  <c r="AV1001" s="1"/>
  <c r="AO1001"/>
  <c r="AP1001" s="1"/>
  <c r="AI1001"/>
  <c r="AJ1001" s="1"/>
  <c r="AC1001"/>
  <c r="AD1001" s="1"/>
  <c r="W1001"/>
  <c r="Q1001"/>
  <c r="CX1001"/>
  <c r="CL1001"/>
  <c r="AX1001"/>
  <c r="AY1001" s="1"/>
  <c r="AL1001"/>
  <c r="AM1001" s="1"/>
  <c r="Z1001"/>
  <c r="AA1001" s="1"/>
  <c r="DD1001"/>
  <c r="CF1001"/>
  <c r="AF1001"/>
  <c r="AG1001" s="1"/>
  <c r="O995"/>
  <c r="O999"/>
  <c r="DD1002"/>
  <c r="CX1002"/>
  <c r="CR1002"/>
  <c r="CL1002"/>
  <c r="CF1002"/>
  <c r="AX1002"/>
  <c r="AY1002" s="1"/>
  <c r="AR1002"/>
  <c r="AS1002" s="1"/>
  <c r="AL1002"/>
  <c r="AM1002" s="1"/>
  <c r="AF1002"/>
  <c r="AG1002" s="1"/>
  <c r="Z1002"/>
  <c r="AA1002" s="1"/>
  <c r="T1002"/>
  <c r="DA1002"/>
  <c r="CO1002"/>
  <c r="AO1002"/>
  <c r="AP1002" s="1"/>
  <c r="AC1002"/>
  <c r="AD1002" s="1"/>
  <c r="Q1002"/>
  <c r="DD1004"/>
  <c r="CX1004"/>
  <c r="CR1004"/>
  <c r="CL1004"/>
  <c r="CF1004"/>
  <c r="AX1004"/>
  <c r="AY1004" s="1"/>
  <c r="AR1004"/>
  <c r="AS1004" s="1"/>
  <c r="AL1004"/>
  <c r="AM1004" s="1"/>
  <c r="AF1004"/>
  <c r="AG1004" s="1"/>
  <c r="Z1004"/>
  <c r="AA1004" s="1"/>
  <c r="T1004"/>
  <c r="CU1004"/>
  <c r="CI1004"/>
  <c r="AU1004"/>
  <c r="AV1004" s="1"/>
  <c r="AI1004"/>
  <c r="AJ1004" s="1"/>
  <c r="W1004"/>
  <c r="CO1004"/>
  <c r="AO1004"/>
  <c r="AP1004" s="1"/>
  <c r="Q1004"/>
  <c r="DA1005"/>
  <c r="CU1005"/>
  <c r="CO1005"/>
  <c r="CI1005"/>
  <c r="AU1005"/>
  <c r="AV1005" s="1"/>
  <c r="AO1005"/>
  <c r="AP1005" s="1"/>
  <c r="AI1005"/>
  <c r="AJ1005" s="1"/>
  <c r="AC1005"/>
  <c r="AD1005" s="1"/>
  <c r="W1005"/>
  <c r="Q1005"/>
  <c r="CX1005"/>
  <c r="CL1005"/>
  <c r="AX1005"/>
  <c r="AY1005" s="1"/>
  <c r="AL1005"/>
  <c r="AM1005" s="1"/>
  <c r="Z1005"/>
  <c r="AA1005" s="1"/>
  <c r="DD1005"/>
  <c r="CF1005"/>
  <c r="AF1005"/>
  <c r="AG1005" s="1"/>
  <c r="W1002"/>
  <c r="AU1002"/>
  <c r="AV1002" s="1"/>
  <c r="CU1002"/>
  <c r="AC1004"/>
  <c r="AD1004" s="1"/>
  <c r="DA1004"/>
  <c r="T1005"/>
  <c r="CR1005"/>
  <c r="O1003"/>
  <c r="DD1006"/>
  <c r="CX1006"/>
  <c r="CR1006"/>
  <c r="CL1006"/>
  <c r="CF1006"/>
  <c r="AX1006"/>
  <c r="AY1006" s="1"/>
  <c r="AR1006"/>
  <c r="AS1006" s="1"/>
  <c r="AL1006"/>
  <c r="AM1006" s="1"/>
  <c r="AF1006"/>
  <c r="AG1006" s="1"/>
  <c r="Z1006"/>
  <c r="AA1006" s="1"/>
  <c r="T1006"/>
  <c r="DA1006"/>
  <c r="CO1006"/>
  <c r="AO1006"/>
  <c r="AP1006" s="1"/>
  <c r="AC1006"/>
  <c r="AD1006" s="1"/>
  <c r="Q1006"/>
  <c r="W1006"/>
  <c r="AU1006"/>
  <c r="AV1006" s="1"/>
  <c r="CU1006"/>
  <c r="O1007"/>
  <c r="AX766" l="1"/>
  <c r="AY766" s="1"/>
  <c r="AO658"/>
  <c r="AP658" s="1"/>
  <c r="AF144"/>
  <c r="AG144" s="1"/>
  <c r="AF256"/>
  <c r="AG256" s="1"/>
  <c r="N65" i="20"/>
  <c r="O61"/>
  <c r="O65" s="1"/>
  <c r="CX432" i="22"/>
  <c r="AX432"/>
  <c r="AY432" s="1"/>
  <c r="Z432"/>
  <c r="AA432" s="1"/>
  <c r="CO432"/>
  <c r="AI432"/>
  <c r="AJ432" s="1"/>
  <c r="CR432"/>
  <c r="AR432"/>
  <c r="AS432" s="1"/>
  <c r="T432"/>
  <c r="CI432"/>
  <c r="AC432"/>
  <c r="AD432" s="1"/>
  <c r="CL432"/>
  <c r="AL432"/>
  <c r="AM432" s="1"/>
  <c r="DA432"/>
  <c r="AU432"/>
  <c r="AV432" s="1"/>
  <c r="W432"/>
  <c r="CL416"/>
  <c r="AL416"/>
  <c r="AM416" s="1"/>
  <c r="DA416"/>
  <c r="AU416"/>
  <c r="AV416" s="1"/>
  <c r="W416"/>
  <c r="CX416"/>
  <c r="AX416"/>
  <c r="AY416" s="1"/>
  <c r="Z416"/>
  <c r="AA416" s="1"/>
  <c r="CO416"/>
  <c r="AI416"/>
  <c r="AJ416" s="1"/>
  <c r="CR400"/>
  <c r="AR400"/>
  <c r="AS400" s="1"/>
  <c r="T400"/>
  <c r="CI400"/>
  <c r="AC400"/>
  <c r="AD400" s="1"/>
  <c r="CL400"/>
  <c r="AL400"/>
  <c r="AM400" s="1"/>
  <c r="DA400"/>
  <c r="AU400"/>
  <c r="AV400" s="1"/>
  <c r="W400"/>
  <c r="DD400"/>
  <c r="CF400"/>
  <c r="AF400"/>
  <c r="AG400" s="1"/>
  <c r="CU400"/>
  <c r="AO400"/>
  <c r="AP400" s="1"/>
  <c r="Q400"/>
  <c r="CL384"/>
  <c r="AL384"/>
  <c r="AM384" s="1"/>
  <c r="DA384"/>
  <c r="AU384"/>
  <c r="AV384" s="1"/>
  <c r="W384"/>
  <c r="DD384"/>
  <c r="CF384"/>
  <c r="AF384"/>
  <c r="AG384" s="1"/>
  <c r="CU384"/>
  <c r="AO384"/>
  <c r="AP384" s="1"/>
  <c r="Q384"/>
  <c r="CX384"/>
  <c r="AX384"/>
  <c r="AY384" s="1"/>
  <c r="Z384"/>
  <c r="AA384" s="1"/>
  <c r="CO384"/>
  <c r="AI384"/>
  <c r="AJ384" s="1"/>
  <c r="DD368"/>
  <c r="CF368"/>
  <c r="AF368"/>
  <c r="AG368" s="1"/>
  <c r="CU368"/>
  <c r="AO368"/>
  <c r="AP368" s="1"/>
  <c r="Q368"/>
  <c r="CX368"/>
  <c r="AX368"/>
  <c r="AY368" s="1"/>
  <c r="Z368"/>
  <c r="AA368" s="1"/>
  <c r="CO368"/>
  <c r="AI368"/>
  <c r="AJ368" s="1"/>
  <c r="CR368"/>
  <c r="AR368"/>
  <c r="AS368" s="1"/>
  <c r="T368"/>
  <c r="CI368"/>
  <c r="AC368"/>
  <c r="AD368" s="1"/>
  <c r="DD352"/>
  <c r="CF352"/>
  <c r="AF352"/>
  <c r="AG352" s="1"/>
  <c r="CU352"/>
  <c r="AO352"/>
  <c r="AP352" s="1"/>
  <c r="Q352"/>
  <c r="CR352"/>
  <c r="AR352"/>
  <c r="AS352" s="1"/>
  <c r="T352"/>
  <c r="CI352"/>
  <c r="AC352"/>
  <c r="AD352" s="1"/>
  <c r="CX336"/>
  <c r="AX336"/>
  <c r="AY336" s="1"/>
  <c r="Z336"/>
  <c r="AA336" s="1"/>
  <c r="CO336"/>
  <c r="AI336"/>
  <c r="AJ336" s="1"/>
  <c r="CR336"/>
  <c r="CL336"/>
  <c r="AL336"/>
  <c r="AM336" s="1"/>
  <c r="DA336"/>
  <c r="AU336"/>
  <c r="AV336" s="1"/>
  <c r="W336"/>
  <c r="CR320"/>
  <c r="AR320"/>
  <c r="AS320" s="1"/>
  <c r="T320"/>
  <c r="CI320"/>
  <c r="AC320"/>
  <c r="AD320" s="1"/>
  <c r="CL320"/>
  <c r="AL320"/>
  <c r="AM320" s="1"/>
  <c r="DA320"/>
  <c r="AU320"/>
  <c r="AV320" s="1"/>
  <c r="W320"/>
  <c r="DD320"/>
  <c r="CF320"/>
  <c r="AF320"/>
  <c r="AG320" s="1"/>
  <c r="CU320"/>
  <c r="AO320"/>
  <c r="AP320" s="1"/>
  <c r="Q320"/>
  <c r="CI47"/>
  <c r="AC47"/>
  <c r="AD47" s="1"/>
  <c r="CX47"/>
  <c r="AX47"/>
  <c r="AY47" s="1"/>
  <c r="Z47"/>
  <c r="AA47" s="1"/>
  <c r="DA47"/>
  <c r="AU47"/>
  <c r="AV47" s="1"/>
  <c r="W47"/>
  <c r="CR47"/>
  <c r="AR47"/>
  <c r="AS47" s="1"/>
  <c r="T47"/>
  <c r="CU47"/>
  <c r="AO47"/>
  <c r="AP47" s="1"/>
  <c r="Q47"/>
  <c r="CL47"/>
  <c r="AL47"/>
  <c r="AM47" s="1"/>
  <c r="CU43"/>
  <c r="AO43"/>
  <c r="AP43" s="1"/>
  <c r="Q43"/>
  <c r="CL43"/>
  <c r="AL43"/>
  <c r="AM43" s="1"/>
  <c r="CO43"/>
  <c r="AI43"/>
  <c r="AJ43" s="1"/>
  <c r="DD43"/>
  <c r="CF43"/>
  <c r="AF43"/>
  <c r="AG43" s="1"/>
  <c r="CI43"/>
  <c r="AC43"/>
  <c r="AD43" s="1"/>
  <c r="CX43"/>
  <c r="AX43"/>
  <c r="AY43" s="1"/>
  <c r="Z43"/>
  <c r="AA43" s="1"/>
  <c r="CI39"/>
  <c r="AC39"/>
  <c r="AD39" s="1"/>
  <c r="CX39"/>
  <c r="AX39"/>
  <c r="AY39" s="1"/>
  <c r="Z39"/>
  <c r="AA39" s="1"/>
  <c r="DA39"/>
  <c r="AU39"/>
  <c r="AV39" s="1"/>
  <c r="W39"/>
  <c r="CR39"/>
  <c r="AR39"/>
  <c r="AS39" s="1"/>
  <c r="T39"/>
  <c r="CU39"/>
  <c r="AO39"/>
  <c r="AP39" s="1"/>
  <c r="Q39"/>
  <c r="CL39"/>
  <c r="AL39"/>
  <c r="AM39" s="1"/>
  <c r="CU35"/>
  <c r="AO35"/>
  <c r="AP35" s="1"/>
  <c r="Q35"/>
  <c r="CL35"/>
  <c r="AL35"/>
  <c r="AM35" s="1"/>
  <c r="CO35"/>
  <c r="AI35"/>
  <c r="AJ35" s="1"/>
  <c r="DD35"/>
  <c r="CF35"/>
  <c r="AF35"/>
  <c r="AG35" s="1"/>
  <c r="CI35"/>
  <c r="AC35"/>
  <c r="AD35" s="1"/>
  <c r="CX35"/>
  <c r="AX35"/>
  <c r="AY35" s="1"/>
  <c r="Z35"/>
  <c r="AA35" s="1"/>
  <c r="CI31"/>
  <c r="AC31"/>
  <c r="AD31" s="1"/>
  <c r="CX31"/>
  <c r="AX31"/>
  <c r="AY31" s="1"/>
  <c r="CU31"/>
  <c r="AO31"/>
  <c r="AP31" s="1"/>
  <c r="Q31"/>
  <c r="CL31"/>
  <c r="AL31"/>
  <c r="AM31" s="1"/>
  <c r="AU31"/>
  <c r="AV31" s="1"/>
  <c r="CR31"/>
  <c r="Z31"/>
  <c r="AA31" s="1"/>
  <c r="AI31"/>
  <c r="AJ31" s="1"/>
  <c r="CF31"/>
  <c r="T31"/>
  <c r="DA31"/>
  <c r="W31"/>
  <c r="AR31"/>
  <c r="AS31" s="1"/>
  <c r="AI942" i="23"/>
  <c r="AJ942" s="1"/>
  <c r="AR942"/>
  <c r="AS942" s="1"/>
  <c r="AO942"/>
  <c r="AP942" s="1"/>
  <c r="AF942"/>
  <c r="AG942" s="1"/>
  <c r="AL942"/>
  <c r="AM942" s="1"/>
  <c r="AU942"/>
  <c r="AV942" s="1"/>
  <c r="Z942"/>
  <c r="AA942" s="1"/>
  <c r="AC942"/>
  <c r="AD942" s="1"/>
  <c r="AO913"/>
  <c r="AP913" s="1"/>
  <c r="AL913"/>
  <c r="AM913" s="1"/>
  <c r="AC913"/>
  <c r="AD913" s="1"/>
  <c r="AR913"/>
  <c r="AS913" s="1"/>
  <c r="AU913"/>
  <c r="AV913" s="1"/>
  <c r="AF913"/>
  <c r="AG913" s="1"/>
  <c r="AI913"/>
  <c r="AJ913" s="1"/>
  <c r="AX913"/>
  <c r="AY913" s="1"/>
  <c r="AO907"/>
  <c r="AP907" s="1"/>
  <c r="AF907"/>
  <c r="AG907" s="1"/>
  <c r="AC907"/>
  <c r="AD907" s="1"/>
  <c r="AL907"/>
  <c r="AM907" s="1"/>
  <c r="AI907"/>
  <c r="AJ907" s="1"/>
  <c r="AR907"/>
  <c r="AS907" s="1"/>
  <c r="AX907"/>
  <c r="AY907" s="1"/>
  <c r="AU901"/>
  <c r="AV901" s="1"/>
  <c r="AR901"/>
  <c r="AS901" s="1"/>
  <c r="Z901"/>
  <c r="AA901" s="1"/>
  <c r="AI901"/>
  <c r="AJ901" s="1"/>
  <c r="AX901"/>
  <c r="AY901" s="1"/>
  <c r="AF901"/>
  <c r="AG901" s="1"/>
  <c r="AL901"/>
  <c r="AM901" s="1"/>
  <c r="AO901"/>
  <c r="AP901" s="1"/>
  <c r="AO874"/>
  <c r="AP874" s="1"/>
  <c r="AC874"/>
  <c r="AD874" s="1"/>
  <c r="AR874"/>
  <c r="AS874" s="1"/>
  <c r="AU874"/>
  <c r="AV874" s="1"/>
  <c r="AF874"/>
  <c r="AG874" s="1"/>
  <c r="Z874"/>
  <c r="AA874" s="1"/>
  <c r="AI874"/>
  <c r="AJ874" s="1"/>
  <c r="AX874"/>
  <c r="AY874" s="1"/>
  <c r="AX844"/>
  <c r="AY844" s="1"/>
  <c r="Z844"/>
  <c r="AA844" s="1"/>
  <c r="AC844"/>
  <c r="AD844" s="1"/>
  <c r="AL844"/>
  <c r="AM844" s="1"/>
  <c r="AO844"/>
  <c r="AP844" s="1"/>
  <c r="AI844"/>
  <c r="AJ844" s="1"/>
  <c r="AR844"/>
  <c r="AS844" s="1"/>
  <c r="AF844"/>
  <c r="AG844" s="1"/>
  <c r="AL840"/>
  <c r="AM840" s="1"/>
  <c r="AO840"/>
  <c r="AP840" s="1"/>
  <c r="AX840"/>
  <c r="AY840" s="1"/>
  <c r="Z840"/>
  <c r="AA840" s="1"/>
  <c r="AC840"/>
  <c r="AD840" s="1"/>
  <c r="AR840"/>
  <c r="AS840" s="1"/>
  <c r="AF840"/>
  <c r="AG840" s="1"/>
  <c r="AU840"/>
  <c r="AV840" s="1"/>
  <c r="AF834"/>
  <c r="AG834" s="1"/>
  <c r="AI834"/>
  <c r="AJ834" s="1"/>
  <c r="AR834"/>
  <c r="AS834" s="1"/>
  <c r="AU834"/>
  <c r="AV834" s="1"/>
  <c r="AL834"/>
  <c r="AM834" s="1"/>
  <c r="Z834"/>
  <c r="AA834" s="1"/>
  <c r="AO834"/>
  <c r="AP834" s="1"/>
  <c r="AF820"/>
  <c r="AG820" s="1"/>
  <c r="AC820"/>
  <c r="AD820" s="1"/>
  <c r="AR820"/>
  <c r="AS820" s="1"/>
  <c r="AO820"/>
  <c r="AP820" s="1"/>
  <c r="AL820"/>
  <c r="AM820" s="1"/>
  <c r="Z820"/>
  <c r="AA820" s="1"/>
  <c r="AU820"/>
  <c r="AV820" s="1"/>
  <c r="AI820"/>
  <c r="AJ820" s="1"/>
  <c r="AL807"/>
  <c r="AM807" s="1"/>
  <c r="AI807"/>
  <c r="AJ807" s="1"/>
  <c r="AX807"/>
  <c r="AY807" s="1"/>
  <c r="Z807"/>
  <c r="AA807" s="1"/>
  <c r="AU807"/>
  <c r="AV807" s="1"/>
  <c r="AR807"/>
  <c r="AS807" s="1"/>
  <c r="AI50"/>
  <c r="AJ50" s="1"/>
  <c r="AX50"/>
  <c r="AY50" s="1"/>
  <c r="Z50"/>
  <c r="AA50" s="1"/>
  <c r="AL50"/>
  <c r="AM50" s="1"/>
  <c r="AF50"/>
  <c r="AG50" s="1"/>
  <c r="AO50"/>
  <c r="AP50" s="1"/>
  <c r="AC50"/>
  <c r="AD50" s="1"/>
  <c r="AU50"/>
  <c r="AV50" s="1"/>
  <c r="AX42"/>
  <c r="AY42" s="1"/>
  <c r="Z42"/>
  <c r="AA42" s="1"/>
  <c r="AC42"/>
  <c r="AD42" s="1"/>
  <c r="AR42"/>
  <c r="AS42" s="1"/>
  <c r="AU42"/>
  <c r="AV42" s="1"/>
  <c r="AL42"/>
  <c r="AM42" s="1"/>
  <c r="AI42"/>
  <c r="AJ42" s="1"/>
  <c r="AF42"/>
  <c r="AG42" s="1"/>
  <c r="AO42"/>
  <c r="AP42" s="1"/>
  <c r="AU32"/>
  <c r="AV32" s="1"/>
  <c r="AX32"/>
  <c r="AY32" s="1"/>
  <c r="Z32"/>
  <c r="AA32" s="1"/>
  <c r="AO32"/>
  <c r="AP32" s="1"/>
  <c r="AR32"/>
  <c r="AS32" s="1"/>
  <c r="AI32"/>
  <c r="AJ32" s="1"/>
  <c r="AL32"/>
  <c r="AM32" s="1"/>
  <c r="AC32"/>
  <c r="AD32" s="1"/>
  <c r="AO28"/>
  <c r="AP28" s="1"/>
  <c r="AR28"/>
  <c r="AS28" s="1"/>
  <c r="AI28"/>
  <c r="AJ28" s="1"/>
  <c r="AL28"/>
  <c r="AM28" s="1"/>
  <c r="AC28"/>
  <c r="AD28" s="1"/>
  <c r="AF28"/>
  <c r="AG28" s="1"/>
  <c r="AX28"/>
  <c r="AY28" s="1"/>
  <c r="Z28"/>
  <c r="AA28" s="1"/>
  <c r="AU28"/>
  <c r="AV28" s="1"/>
  <c r="AI20"/>
  <c r="AJ20" s="1"/>
  <c r="AL20"/>
  <c r="AM20" s="1"/>
  <c r="AC20"/>
  <c r="AD20" s="1"/>
  <c r="AF20"/>
  <c r="AG20" s="1"/>
  <c r="AU20"/>
  <c r="AV20" s="1"/>
  <c r="AX20"/>
  <c r="AY20" s="1"/>
  <c r="Z20"/>
  <c r="AA20" s="1"/>
  <c r="AO20"/>
  <c r="AP20" s="1"/>
  <c r="AR20"/>
  <c r="AS20" s="1"/>
  <c r="AC16"/>
  <c r="AD16" s="1"/>
  <c r="AF16"/>
  <c r="AG16" s="1"/>
  <c r="AU16"/>
  <c r="AV16" s="1"/>
  <c r="AX16"/>
  <c r="AY16" s="1"/>
  <c r="Z16"/>
  <c r="AA16" s="1"/>
  <c r="AO16"/>
  <c r="AP16" s="1"/>
  <c r="AR16"/>
  <c r="AS16" s="1"/>
  <c r="AI16"/>
  <c r="AJ16" s="1"/>
  <c r="AL16"/>
  <c r="AM16" s="1"/>
  <c r="CX833" i="22"/>
  <c r="CF833"/>
  <c r="Z833"/>
  <c r="AA833" s="1"/>
  <c r="AX833"/>
  <c r="AY833" s="1"/>
  <c r="DD833"/>
  <c r="CL833"/>
  <c r="AF833"/>
  <c r="AG833" s="1"/>
  <c r="CR679"/>
  <c r="AR679"/>
  <c r="AS679" s="1"/>
  <c r="CR647"/>
  <c r="AR647"/>
  <c r="AS647" s="1"/>
  <c r="CR567"/>
  <c r="AR567"/>
  <c r="AS567" s="1"/>
  <c r="AC219"/>
  <c r="AD219" s="1"/>
  <c r="CI219"/>
  <c r="CI187"/>
  <c r="DA187"/>
  <c r="AC187"/>
  <c r="AD187" s="1"/>
  <c r="AU989" i="23"/>
  <c r="AV989" s="1"/>
  <c r="AL989"/>
  <c r="AM989" s="1"/>
  <c r="AI989"/>
  <c r="AJ989" s="1"/>
  <c r="AX989"/>
  <c r="AY989" s="1"/>
  <c r="Z989"/>
  <c r="AA989" s="1"/>
  <c r="AF989"/>
  <c r="AG989" s="1"/>
  <c r="AO989"/>
  <c r="AP989" s="1"/>
  <c r="AC989"/>
  <c r="AD989" s="1"/>
  <c r="DA143" i="22"/>
  <c r="Q143"/>
  <c r="DA92"/>
  <c r="AU92"/>
  <c r="AV92" s="1"/>
  <c r="W92"/>
  <c r="CR92"/>
  <c r="DA60"/>
  <c r="AU60"/>
  <c r="AV60" s="1"/>
  <c r="W60"/>
  <c r="CR60"/>
  <c r="CO60"/>
  <c r="AI60"/>
  <c r="AJ60" s="1"/>
  <c r="T60"/>
  <c r="AR970" i="23"/>
  <c r="AS970" s="1"/>
  <c r="AO970"/>
  <c r="AP970" s="1"/>
  <c r="Z970"/>
  <c r="AA970" s="1"/>
  <c r="AC970"/>
  <c r="AD970" s="1"/>
  <c r="AF970"/>
  <c r="AG970" s="1"/>
  <c r="AU970"/>
  <c r="AV970" s="1"/>
  <c r="AI970"/>
  <c r="AJ970" s="1"/>
  <c r="AX970"/>
  <c r="AY970" s="1"/>
  <c r="AL527"/>
  <c r="AM527" s="1"/>
  <c r="AC527"/>
  <c r="AD527" s="1"/>
  <c r="AX527"/>
  <c r="AY527" s="1"/>
  <c r="AU527"/>
  <c r="AV527" s="1"/>
  <c r="AR527"/>
  <c r="AS527" s="1"/>
  <c r="AO527"/>
  <c r="AP527" s="1"/>
  <c r="AF527"/>
  <c r="AG527" s="1"/>
  <c r="AI527"/>
  <c r="AJ527" s="1"/>
  <c r="Z527"/>
  <c r="AA527" s="1"/>
  <c r="AX497"/>
  <c r="AY497" s="1"/>
  <c r="AL497"/>
  <c r="AM497" s="1"/>
  <c r="AO497"/>
  <c r="AP497" s="1"/>
  <c r="AC497"/>
  <c r="AD497" s="1"/>
  <c r="Z497"/>
  <c r="AA497" s="1"/>
  <c r="AU497"/>
  <c r="AV497" s="1"/>
  <c r="AR497"/>
  <c r="AS497" s="1"/>
  <c r="AF497"/>
  <c r="AG497" s="1"/>
  <c r="AI497"/>
  <c r="AJ497" s="1"/>
  <c r="AI251"/>
  <c r="AJ251" s="1"/>
  <c r="AL251"/>
  <c r="AM251" s="1"/>
  <c r="AC251"/>
  <c r="AD251" s="1"/>
  <c r="AF251"/>
  <c r="AG251" s="1"/>
  <c r="AU251"/>
  <c r="AV251" s="1"/>
  <c r="AX251"/>
  <c r="AY251" s="1"/>
  <c r="Z251"/>
  <c r="AA251" s="1"/>
  <c r="AO251"/>
  <c r="AP251" s="1"/>
  <c r="AC233"/>
  <c r="AD233" s="1"/>
  <c r="AR233"/>
  <c r="AS233" s="1"/>
  <c r="AX218"/>
  <c r="AY218" s="1"/>
  <c r="Z218"/>
  <c r="AA218" s="1"/>
  <c r="AC218"/>
  <c r="AD218" s="1"/>
  <c r="AU218"/>
  <c r="AV218" s="1"/>
  <c r="AR218"/>
  <c r="AS218" s="1"/>
  <c r="AO218"/>
  <c r="AP218" s="1"/>
  <c r="AL218"/>
  <c r="AM218" s="1"/>
  <c r="AI218"/>
  <c r="AJ218" s="1"/>
  <c r="AU203"/>
  <c r="AV203" s="1"/>
  <c r="AX203"/>
  <c r="AY203" s="1"/>
  <c r="Z203"/>
  <c r="AA203" s="1"/>
  <c r="AO203"/>
  <c r="AP203" s="1"/>
  <c r="AR203"/>
  <c r="AS203" s="1"/>
  <c r="AI203"/>
  <c r="AJ203" s="1"/>
  <c r="AL203"/>
  <c r="AM203" s="1"/>
  <c r="AC203"/>
  <c r="AD203" s="1"/>
  <c r="AF203"/>
  <c r="AG203" s="1"/>
  <c r="AC185"/>
  <c r="AD185" s="1"/>
  <c r="AR185"/>
  <c r="AS185" s="1"/>
  <c r="AX170"/>
  <c r="AY170" s="1"/>
  <c r="Z170"/>
  <c r="AA170" s="1"/>
  <c r="AC170"/>
  <c r="AD170" s="1"/>
  <c r="AU170"/>
  <c r="AV170" s="1"/>
  <c r="AR170"/>
  <c r="AS170" s="1"/>
  <c r="AO170"/>
  <c r="AP170" s="1"/>
  <c r="AL170"/>
  <c r="AM170" s="1"/>
  <c r="AI170"/>
  <c r="AJ170" s="1"/>
  <c r="AF170"/>
  <c r="AG170" s="1"/>
  <c r="AX152"/>
  <c r="AY152" s="1"/>
  <c r="Z152"/>
  <c r="AA152" s="1"/>
  <c r="AC152"/>
  <c r="AD152" s="1"/>
  <c r="AU152"/>
  <c r="AV152" s="1"/>
  <c r="AR152"/>
  <c r="AS152" s="1"/>
  <c r="AO152"/>
  <c r="AP152" s="1"/>
  <c r="AL152"/>
  <c r="AM152" s="1"/>
  <c r="AI152"/>
  <c r="AJ152" s="1"/>
  <c r="AF152"/>
  <c r="AG152" s="1"/>
  <c r="AF122"/>
  <c r="AG122" s="1"/>
  <c r="AI122"/>
  <c r="AJ122" s="1"/>
  <c r="AX122"/>
  <c r="AY122" s="1"/>
  <c r="Z122"/>
  <c r="AA122" s="1"/>
  <c r="AC122"/>
  <c r="AD122" s="1"/>
  <c r="AO122"/>
  <c r="AP122" s="1"/>
  <c r="AR122"/>
  <c r="AS122" s="1"/>
  <c r="AL122"/>
  <c r="AM122" s="1"/>
  <c r="AU122"/>
  <c r="AV122" s="1"/>
  <c r="AR110"/>
  <c r="AS110" s="1"/>
  <c r="AU110"/>
  <c r="AV110" s="1"/>
  <c r="AL110"/>
  <c r="AM110" s="1"/>
  <c r="AO110"/>
  <c r="AP110" s="1"/>
  <c r="AF110"/>
  <c r="AG110" s="1"/>
  <c r="Z110"/>
  <c r="AA110" s="1"/>
  <c r="AI110"/>
  <c r="AJ110" s="1"/>
  <c r="AX110"/>
  <c r="AY110" s="1"/>
  <c r="AC110"/>
  <c r="AD110" s="1"/>
  <c r="AL86"/>
  <c r="AM86" s="1"/>
  <c r="AO86"/>
  <c r="AP86" s="1"/>
  <c r="AF86"/>
  <c r="AG86" s="1"/>
  <c r="AI86"/>
  <c r="AJ86" s="1"/>
  <c r="AX86"/>
  <c r="AY86" s="1"/>
  <c r="Z86"/>
  <c r="AA86" s="1"/>
  <c r="AC86"/>
  <c r="AD86" s="1"/>
  <c r="AR86"/>
  <c r="AS86" s="1"/>
  <c r="AU86"/>
  <c r="AV86" s="1"/>
  <c r="AX74"/>
  <c r="AY74" s="1"/>
  <c r="Z74"/>
  <c r="AA74" s="1"/>
  <c r="AC74"/>
  <c r="AD74" s="1"/>
  <c r="AR74"/>
  <c r="AS74" s="1"/>
  <c r="AU74"/>
  <c r="AV74" s="1"/>
  <c r="AL74"/>
  <c r="AM74" s="1"/>
  <c r="AO74"/>
  <c r="AP74" s="1"/>
  <c r="AF74"/>
  <c r="AG74" s="1"/>
  <c r="AI74"/>
  <c r="AJ74" s="1"/>
  <c r="DA992" i="22"/>
  <c r="AC992"/>
  <c r="AD992" s="1"/>
  <c r="AF1000" i="23"/>
  <c r="AG1000" s="1"/>
  <c r="AL1000"/>
  <c r="AM1000" s="1"/>
  <c r="AC1000"/>
  <c r="AD1000" s="1"/>
  <c r="AO1000"/>
  <c r="AP1000" s="1"/>
  <c r="AU1000"/>
  <c r="AV1000" s="1"/>
  <c r="AI1000"/>
  <c r="AJ1000" s="1"/>
  <c r="AR1000"/>
  <c r="AS1000" s="1"/>
  <c r="AC513"/>
  <c r="AD513" s="1"/>
  <c r="AR513"/>
  <c r="AS513" s="1"/>
  <c r="AU513"/>
  <c r="AV513" s="1"/>
  <c r="AX513"/>
  <c r="AY513" s="1"/>
  <c r="AF513"/>
  <c r="AG513" s="1"/>
  <c r="AO513"/>
  <c r="AP513" s="1"/>
  <c r="AL513"/>
  <c r="AM513" s="1"/>
  <c r="AI513"/>
  <c r="AJ513" s="1"/>
  <c r="Z513"/>
  <c r="AA513" s="1"/>
  <c r="AR258"/>
  <c r="AS258" s="1"/>
  <c r="AU258"/>
  <c r="AV258" s="1"/>
  <c r="AL258"/>
  <c r="AM258" s="1"/>
  <c r="AI258"/>
  <c r="AJ258" s="1"/>
  <c r="AF258"/>
  <c r="AG258" s="1"/>
  <c r="AC258"/>
  <c r="AD258" s="1"/>
  <c r="Z258"/>
  <c r="AA258" s="1"/>
  <c r="AO258"/>
  <c r="AP258" s="1"/>
  <c r="AL243"/>
  <c r="AM243" s="1"/>
  <c r="Z243"/>
  <c r="AA243" s="1"/>
  <c r="AU243"/>
  <c r="AV243" s="1"/>
  <c r="AI243"/>
  <c r="AJ243" s="1"/>
  <c r="AC225"/>
  <c r="AD225" s="1"/>
  <c r="AF225"/>
  <c r="AG225" s="1"/>
  <c r="AU225"/>
  <c r="AV225" s="1"/>
  <c r="AX225"/>
  <c r="AY225" s="1"/>
  <c r="Z225"/>
  <c r="AA225" s="1"/>
  <c r="AO225"/>
  <c r="AP225" s="1"/>
  <c r="AR225"/>
  <c r="AS225" s="1"/>
  <c r="AI225"/>
  <c r="AJ225" s="1"/>
  <c r="AL225"/>
  <c r="AM225" s="1"/>
  <c r="AR210"/>
  <c r="AS210" s="1"/>
  <c r="AU210"/>
  <c r="AV210" s="1"/>
  <c r="AF210"/>
  <c r="AG210" s="1"/>
  <c r="AC210"/>
  <c r="AD210" s="1"/>
  <c r="Z210"/>
  <c r="AA210" s="1"/>
  <c r="AX210"/>
  <c r="AY210" s="1"/>
  <c r="AO210"/>
  <c r="AP210" s="1"/>
  <c r="AL210"/>
  <c r="AM210" s="1"/>
  <c r="AI210"/>
  <c r="AJ210" s="1"/>
  <c r="AU195"/>
  <c r="AV195" s="1"/>
  <c r="AI195"/>
  <c r="AJ195" s="1"/>
  <c r="AL195"/>
  <c r="AM195" s="1"/>
  <c r="Z195"/>
  <c r="AA195" s="1"/>
  <c r="AO177"/>
  <c r="AP177" s="1"/>
  <c r="AU177"/>
  <c r="AV177" s="1"/>
  <c r="AR177"/>
  <c r="AS177" s="1"/>
  <c r="AI177"/>
  <c r="AJ177" s="1"/>
  <c r="AL177"/>
  <c r="AM177" s="1"/>
  <c r="AC177"/>
  <c r="AD177" s="1"/>
  <c r="AF177"/>
  <c r="AG177" s="1"/>
  <c r="AX177"/>
  <c r="AY177" s="1"/>
  <c r="AX162"/>
  <c r="AY162" s="1"/>
  <c r="Z162"/>
  <c r="AA162" s="1"/>
  <c r="AC162"/>
  <c r="AD162" s="1"/>
  <c r="AF162"/>
  <c r="AG162" s="1"/>
  <c r="AU162"/>
  <c r="AV162" s="1"/>
  <c r="AR162"/>
  <c r="AS162" s="1"/>
  <c r="AO162"/>
  <c r="AP162" s="1"/>
  <c r="AL162"/>
  <c r="AM162" s="1"/>
  <c r="AR132"/>
  <c r="AS132" s="1"/>
  <c r="AU132"/>
  <c r="AV132" s="1"/>
  <c r="AL132"/>
  <c r="AM132" s="1"/>
  <c r="AO132"/>
  <c r="AP132" s="1"/>
  <c r="Z132"/>
  <c r="AA132" s="1"/>
  <c r="AI132"/>
  <c r="AJ132" s="1"/>
  <c r="AX132"/>
  <c r="AY132" s="1"/>
  <c r="AC132"/>
  <c r="AD132" s="1"/>
  <c r="AF132"/>
  <c r="AG132" s="1"/>
  <c r="AI117"/>
  <c r="AJ117" s="1"/>
  <c r="AL117"/>
  <c r="AM117" s="1"/>
  <c r="AC117"/>
  <c r="AD117" s="1"/>
  <c r="AF117"/>
  <c r="AG117" s="1"/>
  <c r="AX117"/>
  <c r="AY117" s="1"/>
  <c r="AR117"/>
  <c r="AS117" s="1"/>
  <c r="AU117"/>
  <c r="AV117" s="1"/>
  <c r="Z117"/>
  <c r="AA117" s="1"/>
  <c r="AO117"/>
  <c r="AP117" s="1"/>
  <c r="AO93"/>
  <c r="AP93" s="1"/>
  <c r="AR93"/>
  <c r="AS93" s="1"/>
  <c r="AI93"/>
  <c r="AJ93" s="1"/>
  <c r="AL93"/>
  <c r="AM93" s="1"/>
  <c r="AC93"/>
  <c r="AD93" s="1"/>
  <c r="AF93"/>
  <c r="AG93" s="1"/>
  <c r="AU93"/>
  <c r="AV93" s="1"/>
  <c r="AX93"/>
  <c r="AY93" s="1"/>
  <c r="Z93"/>
  <c r="AA93" s="1"/>
  <c r="AO81"/>
  <c r="AP81" s="1"/>
  <c r="AR81"/>
  <c r="AS81" s="1"/>
  <c r="AI81"/>
  <c r="AJ81" s="1"/>
  <c r="AL81"/>
  <c r="AM81" s="1"/>
  <c r="AC81"/>
  <c r="AD81" s="1"/>
  <c r="AF81"/>
  <c r="AG81" s="1"/>
  <c r="Z81"/>
  <c r="AA81" s="1"/>
  <c r="AU81"/>
  <c r="AV81" s="1"/>
  <c r="AO57"/>
  <c r="AP57" s="1"/>
  <c r="AR57"/>
  <c r="AS57" s="1"/>
  <c r="AI57"/>
  <c r="AJ57" s="1"/>
  <c r="AL57"/>
  <c r="AM57" s="1"/>
  <c r="AC57"/>
  <c r="AD57" s="1"/>
  <c r="AF57"/>
  <c r="AG57" s="1"/>
  <c r="Z57"/>
  <c r="AA57" s="1"/>
  <c r="AU57"/>
  <c r="AV57" s="1"/>
  <c r="AX57"/>
  <c r="AY57" s="1"/>
  <c r="CY796"/>
  <c r="ED796" s="1"/>
  <c r="AF796"/>
  <c r="AG796" s="1"/>
  <c r="AI796"/>
  <c r="AJ796" s="1"/>
  <c r="AC796"/>
  <c r="AD796" s="1"/>
  <c r="Z796"/>
  <c r="AA796" s="1"/>
  <c r="AU796"/>
  <c r="AV796" s="1"/>
  <c r="AO796"/>
  <c r="AP796" s="1"/>
  <c r="AL796"/>
  <c r="AM796" s="1"/>
  <c r="AR796"/>
  <c r="AS796" s="1"/>
  <c r="AO520"/>
  <c r="AP520" s="1"/>
  <c r="AR520"/>
  <c r="AS520" s="1"/>
  <c r="AU520"/>
  <c r="AV520" s="1"/>
  <c r="AL520"/>
  <c r="AM520" s="1"/>
  <c r="AI520"/>
  <c r="AJ520" s="1"/>
  <c r="AF520"/>
  <c r="AG520" s="1"/>
  <c r="AX520"/>
  <c r="AY520" s="1"/>
  <c r="Z520"/>
  <c r="AA520" s="1"/>
  <c r="AC520"/>
  <c r="AD520" s="1"/>
  <c r="AI259"/>
  <c r="AJ259" s="1"/>
  <c r="AL259"/>
  <c r="AM259" s="1"/>
  <c r="Z259"/>
  <c r="AA259" s="1"/>
  <c r="AU259"/>
  <c r="AV259" s="1"/>
  <c r="AU241"/>
  <c r="AV241" s="1"/>
  <c r="AX241"/>
  <c r="AY241" s="1"/>
  <c r="Z241"/>
  <c r="AA241" s="1"/>
  <c r="AO241"/>
  <c r="AP241" s="1"/>
  <c r="AR241"/>
  <c r="AS241" s="1"/>
  <c r="AI241"/>
  <c r="AJ241" s="1"/>
  <c r="AL241"/>
  <c r="AM241" s="1"/>
  <c r="AF241"/>
  <c r="AG241" s="1"/>
  <c r="AR226"/>
  <c r="AS226" s="1"/>
  <c r="AU226"/>
  <c r="AV226" s="1"/>
  <c r="Z226"/>
  <c r="AA226" s="1"/>
  <c r="AX226"/>
  <c r="AY226" s="1"/>
  <c r="AO226"/>
  <c r="AP226" s="1"/>
  <c r="AL226"/>
  <c r="AM226" s="1"/>
  <c r="AI226"/>
  <c r="AJ226" s="1"/>
  <c r="AF226"/>
  <c r="AG226" s="1"/>
  <c r="Z211"/>
  <c r="AA211" s="1"/>
  <c r="AU211"/>
  <c r="AV211" s="1"/>
  <c r="AI211"/>
  <c r="AJ211" s="1"/>
  <c r="AI193"/>
  <c r="AJ193" s="1"/>
  <c r="AL193"/>
  <c r="AM193" s="1"/>
  <c r="AC193"/>
  <c r="AD193" s="1"/>
  <c r="AF193"/>
  <c r="AG193" s="1"/>
  <c r="AU193"/>
  <c r="AV193" s="1"/>
  <c r="AX193"/>
  <c r="AY193" s="1"/>
  <c r="Z193"/>
  <c r="AA193" s="1"/>
  <c r="AO193"/>
  <c r="AP193" s="1"/>
  <c r="AR193"/>
  <c r="AS193" s="1"/>
  <c r="AX178"/>
  <c r="AY178" s="1"/>
  <c r="Z178"/>
  <c r="AA178" s="1"/>
  <c r="AC178"/>
  <c r="AD178" s="1"/>
  <c r="AF178"/>
  <c r="AG178" s="1"/>
  <c r="AU178"/>
  <c r="AV178" s="1"/>
  <c r="AR178"/>
  <c r="AS178" s="1"/>
  <c r="AO178"/>
  <c r="AP178" s="1"/>
  <c r="AL178"/>
  <c r="AM178" s="1"/>
  <c r="AI178"/>
  <c r="AJ178" s="1"/>
  <c r="AC163"/>
  <c r="AD163" s="1"/>
  <c r="AR163"/>
  <c r="AS163" s="1"/>
  <c r="AX148"/>
  <c r="AY148" s="1"/>
  <c r="Z148"/>
  <c r="AA148" s="1"/>
  <c r="AC148"/>
  <c r="AD148" s="1"/>
  <c r="AR148"/>
  <c r="AS148" s="1"/>
  <c r="AU148"/>
  <c r="AV148" s="1"/>
  <c r="AI148"/>
  <c r="AJ148" s="1"/>
  <c r="AL148"/>
  <c r="AM148" s="1"/>
  <c r="AF148"/>
  <c r="AG148" s="1"/>
  <c r="AO148"/>
  <c r="AP148" s="1"/>
  <c r="AL130"/>
  <c r="AM130" s="1"/>
  <c r="AO130"/>
  <c r="AP130" s="1"/>
  <c r="AF130"/>
  <c r="AG130" s="1"/>
  <c r="AI130"/>
  <c r="AJ130" s="1"/>
  <c r="AU130"/>
  <c r="AV130" s="1"/>
  <c r="AX130"/>
  <c r="AY130" s="1"/>
  <c r="AC130"/>
  <c r="AD130" s="1"/>
  <c r="AR130"/>
  <c r="AS130" s="1"/>
  <c r="Z130"/>
  <c r="AA130" s="1"/>
  <c r="AX106"/>
  <c r="AY106" s="1"/>
  <c r="Z106"/>
  <c r="AA106" s="1"/>
  <c r="AC106"/>
  <c r="AD106" s="1"/>
  <c r="AR106"/>
  <c r="AS106" s="1"/>
  <c r="AU106"/>
  <c r="AV106" s="1"/>
  <c r="AI106"/>
  <c r="AJ106" s="1"/>
  <c r="AL106"/>
  <c r="AM106" s="1"/>
  <c r="AF106"/>
  <c r="AG106" s="1"/>
  <c r="AO106"/>
  <c r="AP106" s="1"/>
  <c r="AX94"/>
  <c r="AY94" s="1"/>
  <c r="Z94"/>
  <c r="AA94" s="1"/>
  <c r="AC94"/>
  <c r="AD94" s="1"/>
  <c r="AR94"/>
  <c r="AS94" s="1"/>
  <c r="AU94"/>
  <c r="AV94" s="1"/>
  <c r="AL94"/>
  <c r="AM94" s="1"/>
  <c r="AO94"/>
  <c r="AP94" s="1"/>
  <c r="AI94"/>
  <c r="AJ94" s="1"/>
  <c r="AF94"/>
  <c r="AG94" s="1"/>
  <c r="AF70"/>
  <c r="AG70" s="1"/>
  <c r="AI70"/>
  <c r="AJ70" s="1"/>
  <c r="AX70"/>
  <c r="AY70" s="1"/>
  <c r="Z70"/>
  <c r="AA70" s="1"/>
  <c r="AC70"/>
  <c r="AD70" s="1"/>
  <c r="AR70"/>
  <c r="AS70" s="1"/>
  <c r="AU70"/>
  <c r="AV70" s="1"/>
  <c r="AL70"/>
  <c r="AM70" s="1"/>
  <c r="AO70"/>
  <c r="AP70" s="1"/>
  <c r="AX58"/>
  <c r="AY58" s="1"/>
  <c r="Z58"/>
  <c r="AA58" s="1"/>
  <c r="AC58"/>
  <c r="AD58" s="1"/>
  <c r="AR58"/>
  <c r="AS58" s="1"/>
  <c r="AU58"/>
  <c r="AV58" s="1"/>
  <c r="AL58"/>
  <c r="AM58" s="1"/>
  <c r="AO58"/>
  <c r="AP58" s="1"/>
  <c r="AF58"/>
  <c r="AG58" s="1"/>
  <c r="AI58"/>
  <c r="AJ58" s="1"/>
  <c r="DA919" i="22"/>
  <c r="AC919"/>
  <c r="AD919" s="1"/>
  <c r="CI919"/>
  <c r="CI416"/>
  <c r="AR416"/>
  <c r="AS416" s="1"/>
  <c r="W352"/>
  <c r="DA352"/>
  <c r="CL352"/>
  <c r="AO336"/>
  <c r="AP336" s="1"/>
  <c r="AF336"/>
  <c r="AG336" s="1"/>
  <c r="AI47"/>
  <c r="AJ47" s="1"/>
  <c r="AR43"/>
  <c r="AS43" s="1"/>
  <c r="DA43"/>
  <c r="DD39"/>
  <c r="T35"/>
  <c r="AU35"/>
  <c r="AV35" s="1"/>
  <c r="AF432"/>
  <c r="AG432" s="1"/>
  <c r="CO400"/>
  <c r="AC384"/>
  <c r="AD384" s="1"/>
  <c r="CR384"/>
  <c r="AL368"/>
  <c r="AM368" s="1"/>
  <c r="CO320"/>
  <c r="AF31"/>
  <c r="AG31" s="1"/>
  <c r="AX942" i="23"/>
  <c r="AY942" s="1"/>
  <c r="Z907"/>
  <c r="AA907" s="1"/>
  <c r="AI840"/>
  <c r="AJ840" s="1"/>
  <c r="Z177"/>
  <c r="AA177" s="1"/>
  <c r="AC144"/>
  <c r="AD144" s="1"/>
  <c r="Q416" i="22"/>
  <c r="CU416"/>
  <c r="CF416"/>
  <c r="AI352"/>
  <c r="AJ352" s="1"/>
  <c r="Z352"/>
  <c r="AA352" s="1"/>
  <c r="CX352"/>
  <c r="CI336"/>
  <c r="AR336"/>
  <c r="AS336" s="1"/>
  <c r="AF47"/>
  <c r="AG47" s="1"/>
  <c r="CO47"/>
  <c r="CR43"/>
  <c r="AI39"/>
  <c r="AJ39" s="1"/>
  <c r="AR35"/>
  <c r="AS35" s="1"/>
  <c r="DA35"/>
  <c r="Q432"/>
  <c r="CF432"/>
  <c r="Z400"/>
  <c r="AA400" s="1"/>
  <c r="CI384"/>
  <c r="W368"/>
  <c r="CL368"/>
  <c r="Z320"/>
  <c r="AA320" s="1"/>
  <c r="DD31"/>
  <c r="AR989" i="23"/>
  <c r="AS989" s="1"/>
  <c r="AU907"/>
  <c r="AV907" s="1"/>
  <c r="AF807"/>
  <c r="AG807" s="1"/>
  <c r="AC834"/>
  <c r="AD834" s="1"/>
  <c r="AL211"/>
  <c r="AM211" s="1"/>
  <c r="AC241"/>
  <c r="AD241" s="1"/>
  <c r="AF218"/>
  <c r="AG218" s="1"/>
  <c r="CO31" i="22"/>
  <c r="AC901" i="23"/>
  <c r="AD901" s="1"/>
  <c r="AX834"/>
  <c r="AY834" s="1"/>
  <c r="AX820"/>
  <c r="AY820" s="1"/>
  <c r="AU844"/>
  <c r="AV844" s="1"/>
  <c r="AX258"/>
  <c r="AY258" s="1"/>
  <c r="AC226"/>
  <c r="AD226" s="1"/>
  <c r="AX81"/>
  <c r="AY81" s="1"/>
  <c r="AF32"/>
  <c r="AG32" s="1"/>
  <c r="AX292"/>
  <c r="AY292" s="1"/>
  <c r="AF292"/>
  <c r="AG292" s="1"/>
  <c r="AX282"/>
  <c r="AY282" s="1"/>
  <c r="AI282"/>
  <c r="AJ282" s="1"/>
  <c r="AL276"/>
  <c r="AM276" s="1"/>
  <c r="AR276"/>
  <c r="AS276" s="1"/>
  <c r="AF266"/>
  <c r="AG266" s="1"/>
  <c r="AO266"/>
  <c r="AP266" s="1"/>
  <c r="AI749" i="22"/>
  <c r="AJ749" s="1"/>
  <c r="CF64"/>
  <c r="CF256"/>
  <c r="DE766"/>
  <c r="EF766" s="1"/>
  <c r="DS766"/>
  <c r="AO458" i="23"/>
  <c r="AP458" s="1"/>
  <c r="AL458"/>
  <c r="AM458" s="1"/>
  <c r="AI436"/>
  <c r="AJ436" s="1"/>
  <c r="AI426"/>
  <c r="AJ426" s="1"/>
  <c r="AF426"/>
  <c r="AG426" s="1"/>
  <c r="AO382"/>
  <c r="AP382" s="1"/>
  <c r="AL382"/>
  <c r="AM382" s="1"/>
  <c r="AO462"/>
  <c r="AP462" s="1"/>
  <c r="AL462"/>
  <c r="AM462" s="1"/>
  <c r="AC446"/>
  <c r="AD446" s="1"/>
  <c r="Z446"/>
  <c r="AA446" s="1"/>
  <c r="AX446"/>
  <c r="AY446" s="1"/>
  <c r="AO430"/>
  <c r="AP430" s="1"/>
  <c r="AL430"/>
  <c r="AM430" s="1"/>
  <c r="AC414"/>
  <c r="AD414" s="1"/>
  <c r="Z414"/>
  <c r="AA414" s="1"/>
  <c r="AX414"/>
  <c r="AY414" s="1"/>
  <c r="AO398"/>
  <c r="AP398" s="1"/>
  <c r="AL398"/>
  <c r="AM398" s="1"/>
  <c r="AC392"/>
  <c r="AD392" s="1"/>
  <c r="Z392"/>
  <c r="AA392" s="1"/>
  <c r="AX392"/>
  <c r="AY392" s="1"/>
  <c r="AL365"/>
  <c r="AM365" s="1"/>
  <c r="AI365"/>
  <c r="AJ365" s="1"/>
  <c r="Z349"/>
  <c r="AA349" s="1"/>
  <c r="AX349"/>
  <c r="AY349" s="1"/>
  <c r="AU349"/>
  <c r="AV349" s="1"/>
  <c r="AL333"/>
  <c r="AM333" s="1"/>
  <c r="AI333"/>
  <c r="AJ333" s="1"/>
  <c r="Z317"/>
  <c r="AA317" s="1"/>
  <c r="AX317"/>
  <c r="AY317" s="1"/>
  <c r="AU317"/>
  <c r="AV317" s="1"/>
  <c r="Z299"/>
  <c r="AA299" s="1"/>
  <c r="AX299"/>
  <c r="AY299" s="1"/>
  <c r="AU299"/>
  <c r="AV299" s="1"/>
  <c r="AI312"/>
  <c r="AJ312" s="1"/>
  <c r="AF312"/>
  <c r="AG312" s="1"/>
  <c r="AU376"/>
  <c r="AV376" s="1"/>
  <c r="AR376"/>
  <c r="AS376" s="1"/>
  <c r="AU370"/>
  <c r="AV370" s="1"/>
  <c r="AU338"/>
  <c r="AV338" s="1"/>
  <c r="AO292"/>
  <c r="AP292" s="1"/>
  <c r="AL292"/>
  <c r="AM292" s="1"/>
  <c r="AO282"/>
  <c r="AP282" s="1"/>
  <c r="AL282"/>
  <c r="AM282" s="1"/>
  <c r="AC276"/>
  <c r="AD276" s="1"/>
  <c r="Z276"/>
  <c r="AA276" s="1"/>
  <c r="AX276"/>
  <c r="AY276" s="1"/>
  <c r="AU266"/>
  <c r="AV266" s="1"/>
  <c r="AR266"/>
  <c r="AS266" s="1"/>
  <c r="CX766" i="22"/>
  <c r="Z766"/>
  <c r="AA766" s="1"/>
  <c r="CF766"/>
  <c r="CF144"/>
  <c r="AU458" i="23"/>
  <c r="AV458" s="1"/>
  <c r="AR458"/>
  <c r="AS458" s="1"/>
  <c r="AO426"/>
  <c r="AP426" s="1"/>
  <c r="AL426"/>
  <c r="AM426" s="1"/>
  <c r="AU382"/>
  <c r="AV382" s="1"/>
  <c r="AR382"/>
  <c r="AS382" s="1"/>
  <c r="AU462"/>
  <c r="AV462" s="1"/>
  <c r="AR462"/>
  <c r="AS462" s="1"/>
  <c r="AI446"/>
  <c r="AJ446" s="1"/>
  <c r="AF446"/>
  <c r="AG446" s="1"/>
  <c r="AU430"/>
  <c r="AV430" s="1"/>
  <c r="AR430"/>
  <c r="AS430" s="1"/>
  <c r="AI414"/>
  <c r="AJ414" s="1"/>
  <c r="AF414"/>
  <c r="AG414" s="1"/>
  <c r="AU398"/>
  <c r="AV398" s="1"/>
  <c r="AR398"/>
  <c r="AS398" s="1"/>
  <c r="AI392"/>
  <c r="AJ392" s="1"/>
  <c r="AF392"/>
  <c r="AG392" s="1"/>
  <c r="AR365"/>
  <c r="AS365" s="1"/>
  <c r="AO365"/>
  <c r="AP365" s="1"/>
  <c r="AF349"/>
  <c r="AG349" s="1"/>
  <c r="AC349"/>
  <c r="AD349" s="1"/>
  <c r="AR333"/>
  <c r="AS333" s="1"/>
  <c r="AO333"/>
  <c r="AP333" s="1"/>
  <c r="AF317"/>
  <c r="AG317" s="1"/>
  <c r="AC317"/>
  <c r="AD317" s="1"/>
  <c r="AF299"/>
  <c r="AG299" s="1"/>
  <c r="AC299"/>
  <c r="AD299" s="1"/>
  <c r="AO312"/>
  <c r="AP312" s="1"/>
  <c r="AL312"/>
  <c r="AM312" s="1"/>
  <c r="AC376"/>
  <c r="AD376" s="1"/>
  <c r="Z376"/>
  <c r="AA376" s="1"/>
  <c r="AX376"/>
  <c r="AY376" s="1"/>
  <c r="AU292"/>
  <c r="AV292" s="1"/>
  <c r="AR292"/>
  <c r="AS292" s="1"/>
  <c r="AU282"/>
  <c r="AV282" s="1"/>
  <c r="AR282"/>
  <c r="AS282" s="1"/>
  <c r="AI276"/>
  <c r="AJ276" s="1"/>
  <c r="AF276"/>
  <c r="AG276" s="1"/>
  <c r="AC266"/>
  <c r="AD266" s="1"/>
  <c r="Z266"/>
  <c r="AA266" s="1"/>
  <c r="AX266"/>
  <c r="AY266" s="1"/>
  <c r="AF766" i="22"/>
  <c r="AG766" s="1"/>
  <c r="CL766"/>
  <c r="CL144"/>
  <c r="Q11"/>
  <c r="AC458" i="23"/>
  <c r="AD458" s="1"/>
  <c r="Z458"/>
  <c r="AA458" s="1"/>
  <c r="AU426"/>
  <c r="AV426" s="1"/>
  <c r="AC382"/>
  <c r="AD382" s="1"/>
  <c r="Z382"/>
  <c r="AA382" s="1"/>
  <c r="AC462"/>
  <c r="AD462" s="1"/>
  <c r="Z462"/>
  <c r="AA462" s="1"/>
  <c r="AO446"/>
  <c r="AP446" s="1"/>
  <c r="AC430"/>
  <c r="AD430" s="1"/>
  <c r="Z430"/>
  <c r="AA430" s="1"/>
  <c r="AO414"/>
  <c r="AP414" s="1"/>
  <c r="AC398"/>
  <c r="AD398" s="1"/>
  <c r="Z398"/>
  <c r="AA398" s="1"/>
  <c r="AO392"/>
  <c r="AP392" s="1"/>
  <c r="Z365"/>
  <c r="AA365" s="1"/>
  <c r="AX365"/>
  <c r="AY365" s="1"/>
  <c r="AL349"/>
  <c r="AM349" s="1"/>
  <c r="Z333"/>
  <c r="AA333" s="1"/>
  <c r="AX333"/>
  <c r="AY333" s="1"/>
  <c r="AL317"/>
  <c r="AM317" s="1"/>
  <c r="AL299"/>
  <c r="AM299" s="1"/>
  <c r="AU312"/>
  <c r="AV312" s="1"/>
  <c r="AI376"/>
  <c r="AJ376" s="1"/>
  <c r="AC292"/>
  <c r="AD292" s="1"/>
  <c r="Z292"/>
  <c r="AA292" s="1"/>
  <c r="AC282"/>
  <c r="AD282" s="1"/>
  <c r="Z282"/>
  <c r="AA282" s="1"/>
  <c r="AO276"/>
  <c r="AP276" s="1"/>
  <c r="AI266"/>
  <c r="AJ266" s="1"/>
  <c r="Z493"/>
  <c r="AA493" s="1"/>
  <c r="AU493"/>
  <c r="AV493" s="1"/>
  <c r="AX484"/>
  <c r="AY484" s="1"/>
  <c r="AR484"/>
  <c r="AS484" s="1"/>
  <c r="AI484"/>
  <c r="AJ484" s="1"/>
  <c r="AU476"/>
  <c r="AV476" s="1"/>
  <c r="AX476"/>
  <c r="AY476" s="1"/>
  <c r="AO476"/>
  <c r="AP476" s="1"/>
  <c r="AU468"/>
  <c r="AV468" s="1"/>
  <c r="AX468"/>
  <c r="AY468" s="1"/>
  <c r="AO468"/>
  <c r="AP468" s="1"/>
  <c r="AL468"/>
  <c r="AM468" s="1"/>
  <c r="AC468"/>
  <c r="AD468" s="1"/>
  <c r="AL460"/>
  <c r="AM460" s="1"/>
  <c r="AC460"/>
  <c r="AD460" s="1"/>
  <c r="AF460"/>
  <c r="AG460" s="1"/>
  <c r="AX452"/>
  <c r="AY452" s="1"/>
  <c r="AO452"/>
  <c r="AP452" s="1"/>
  <c r="AR452"/>
  <c r="AS452" s="1"/>
  <c r="AI452"/>
  <c r="AJ452" s="1"/>
  <c r="AF444"/>
  <c r="AG444" s="1"/>
  <c r="Z444"/>
  <c r="AA444" s="1"/>
  <c r="AU436"/>
  <c r="AV436" s="1"/>
  <c r="AX436"/>
  <c r="AY436" s="1"/>
  <c r="AO436"/>
  <c r="AP436" s="1"/>
  <c r="AL436"/>
  <c r="AM436" s="1"/>
  <c r="AC436"/>
  <c r="AD436" s="1"/>
  <c r="AL428"/>
  <c r="AM428" s="1"/>
  <c r="AC428"/>
  <c r="AD428" s="1"/>
  <c r="AF428"/>
  <c r="AG428" s="1"/>
  <c r="AX420"/>
  <c r="AY420" s="1"/>
  <c r="AO420"/>
  <c r="AP420" s="1"/>
  <c r="AR420"/>
  <c r="AS420" s="1"/>
  <c r="AI420"/>
  <c r="AJ420" s="1"/>
  <c r="AF412"/>
  <c r="AG412" s="1"/>
  <c r="Z412"/>
  <c r="AA412" s="1"/>
  <c r="AU404"/>
  <c r="AV404" s="1"/>
  <c r="AX404"/>
  <c r="AY404" s="1"/>
  <c r="AO404"/>
  <c r="AP404" s="1"/>
  <c r="AL404"/>
  <c r="AM404" s="1"/>
  <c r="AC404"/>
  <c r="AD404" s="1"/>
  <c r="AL396"/>
  <c r="AM396" s="1"/>
  <c r="AC396"/>
  <c r="AD396" s="1"/>
  <c r="AF396"/>
  <c r="AG396" s="1"/>
  <c r="AU396"/>
  <c r="AV396" s="1"/>
  <c r="AF556"/>
  <c r="AG556" s="1"/>
  <c r="Z556"/>
  <c r="AA556" s="1"/>
  <c r="AO395"/>
  <c r="AP395" s="1"/>
  <c r="AU395"/>
  <c r="AV395" s="1"/>
  <c r="Z395"/>
  <c r="AA395" s="1"/>
  <c r="AL395"/>
  <c r="AM395" s="1"/>
  <c r="AC395"/>
  <c r="AD395" s="1"/>
  <c r="AC387"/>
  <c r="AD387" s="1"/>
  <c r="AX387"/>
  <c r="AY387" s="1"/>
  <c r="AU387"/>
  <c r="AV387" s="1"/>
  <c r="AL387"/>
  <c r="AM387" s="1"/>
  <c r="AU379"/>
  <c r="AV379" s="1"/>
  <c r="AL379"/>
  <c r="AM379" s="1"/>
  <c r="AO379"/>
  <c r="AP379" s="1"/>
  <c r="AF379"/>
  <c r="AG379" s="1"/>
  <c r="AC379"/>
  <c r="AD379" s="1"/>
  <c r="AL370"/>
  <c r="AM370" s="1"/>
  <c r="AC370"/>
  <c r="AD370" s="1"/>
  <c r="AF370"/>
  <c r="AG370" s="1"/>
  <c r="Z370"/>
  <c r="AA370" s="1"/>
  <c r="AX370"/>
  <c r="AY370" s="1"/>
  <c r="AO370"/>
  <c r="AP370" s="1"/>
  <c r="AL362"/>
  <c r="AM362" s="1"/>
  <c r="AC362"/>
  <c r="AD362" s="1"/>
  <c r="AF362"/>
  <c r="AG362" s="1"/>
  <c r="Z362"/>
  <c r="AA362" s="1"/>
  <c r="AX362"/>
  <c r="AY362" s="1"/>
  <c r="AO362"/>
  <c r="AP362" s="1"/>
  <c r="AL354"/>
  <c r="AM354" s="1"/>
  <c r="AC354"/>
  <c r="AD354" s="1"/>
  <c r="AF354"/>
  <c r="AG354" s="1"/>
  <c r="Z354"/>
  <c r="AA354" s="1"/>
  <c r="AX354"/>
  <c r="AY354" s="1"/>
  <c r="AO354"/>
  <c r="AP354" s="1"/>
  <c r="AL346"/>
  <c r="AM346" s="1"/>
  <c r="AC346"/>
  <c r="AD346" s="1"/>
  <c r="AF346"/>
  <c r="AG346" s="1"/>
  <c r="Z346"/>
  <c r="AA346" s="1"/>
  <c r="AX346"/>
  <c r="AY346" s="1"/>
  <c r="AO346"/>
  <c r="AP346" s="1"/>
  <c r="AL338"/>
  <c r="AM338" s="1"/>
  <c r="AC338"/>
  <c r="AD338" s="1"/>
  <c r="AF338"/>
  <c r="AG338" s="1"/>
  <c r="Z338"/>
  <c r="AA338" s="1"/>
  <c r="AX338"/>
  <c r="AY338" s="1"/>
  <c r="AO338"/>
  <c r="AP338" s="1"/>
  <c r="AL330"/>
  <c r="AM330" s="1"/>
  <c r="AC330"/>
  <c r="AD330" s="1"/>
  <c r="AF330"/>
  <c r="AG330" s="1"/>
  <c r="Z330"/>
  <c r="AA330" s="1"/>
  <c r="AX330"/>
  <c r="AY330" s="1"/>
  <c r="AO330"/>
  <c r="AP330" s="1"/>
  <c r="AL322"/>
  <c r="AM322" s="1"/>
  <c r="AC322"/>
  <c r="AD322" s="1"/>
  <c r="AF322"/>
  <c r="AG322" s="1"/>
  <c r="Z322"/>
  <c r="AA322" s="1"/>
  <c r="AX322"/>
  <c r="AY322" s="1"/>
  <c r="AO322"/>
  <c r="AP322" s="1"/>
  <c r="AR315"/>
  <c r="AS315" s="1"/>
  <c r="AU315"/>
  <c r="AV315" s="1"/>
  <c r="AL315"/>
  <c r="AM315" s="1"/>
  <c r="AO315"/>
  <c r="AP315" s="1"/>
  <c r="AF315"/>
  <c r="AG315" s="1"/>
  <c r="AC315"/>
  <c r="AD315" s="1"/>
  <c r="AF306"/>
  <c r="AG306" s="1"/>
  <c r="Z306"/>
  <c r="AA306" s="1"/>
  <c r="AU306"/>
  <c r="AV306" s="1"/>
  <c r="AR306"/>
  <c r="AS306" s="1"/>
  <c r="AI306"/>
  <c r="AJ306" s="1"/>
  <c r="AX296"/>
  <c r="AY296" s="1"/>
  <c r="AO296"/>
  <c r="AP296" s="1"/>
  <c r="AR296"/>
  <c r="AS296" s="1"/>
  <c r="AI296"/>
  <c r="AJ296" s="1"/>
  <c r="AL296"/>
  <c r="AM296" s="1"/>
  <c r="AC296"/>
  <c r="AD296" s="1"/>
  <c r="Z296"/>
  <c r="AA296" s="1"/>
  <c r="AX288"/>
  <c r="AY288" s="1"/>
  <c r="AO288"/>
  <c r="AP288" s="1"/>
  <c r="AR288"/>
  <c r="AS288" s="1"/>
  <c r="AI288"/>
  <c r="AJ288" s="1"/>
  <c r="AL288"/>
  <c r="AM288" s="1"/>
  <c r="AC288"/>
  <c r="AD288" s="1"/>
  <c r="Z288"/>
  <c r="AA288" s="1"/>
  <c r="AX280"/>
  <c r="AY280" s="1"/>
  <c r="AO280"/>
  <c r="AP280" s="1"/>
  <c r="AR280"/>
  <c r="AS280" s="1"/>
  <c r="AI280"/>
  <c r="AJ280" s="1"/>
  <c r="AL280"/>
  <c r="AM280" s="1"/>
  <c r="AC280"/>
  <c r="AD280" s="1"/>
  <c r="Z280"/>
  <c r="AA280" s="1"/>
  <c r="AX272"/>
  <c r="AY272" s="1"/>
  <c r="AO272"/>
  <c r="AP272" s="1"/>
  <c r="AR272"/>
  <c r="AS272" s="1"/>
  <c r="AI272"/>
  <c r="AJ272" s="1"/>
  <c r="AL272"/>
  <c r="AM272" s="1"/>
  <c r="AC272"/>
  <c r="AD272" s="1"/>
  <c r="Z272"/>
  <c r="AA272" s="1"/>
  <c r="CO9" i="22"/>
  <c r="DE256"/>
  <c r="EF256" s="1"/>
  <c r="CM64"/>
  <c r="DZ64" s="1"/>
  <c r="AU606" i="23"/>
  <c r="AV606" s="1"/>
  <c r="Z614"/>
  <c r="AA614" s="1"/>
  <c r="AF622"/>
  <c r="AG622" s="1"/>
  <c r="AC598"/>
  <c r="AD598" s="1"/>
  <c r="AL590"/>
  <c r="AM590" s="1"/>
  <c r="AU590"/>
  <c r="AV590" s="1"/>
  <c r="AC582"/>
  <c r="AD582" s="1"/>
  <c r="AL574"/>
  <c r="AM574" s="1"/>
  <c r="AU574"/>
  <c r="AV574" s="1"/>
  <c r="AI533"/>
  <c r="AJ533" s="1"/>
  <c r="AU564"/>
  <c r="AV564" s="1"/>
  <c r="Z521"/>
  <c r="AA521" s="1"/>
  <c r="AU521"/>
  <c r="AV521" s="1"/>
  <c r="Z484"/>
  <c r="AA484" s="1"/>
  <c r="AC556"/>
  <c r="AD556" s="1"/>
  <c r="AX556"/>
  <c r="AY556" s="1"/>
  <c r="AL493"/>
  <c r="AM493" s="1"/>
  <c r="AL444"/>
  <c r="AM444" s="1"/>
  <c r="AC412"/>
  <c r="AD412" s="1"/>
  <c r="AX412"/>
  <c r="AY412" s="1"/>
  <c r="AF420"/>
  <c r="AG420" s="1"/>
  <c r="Z476"/>
  <c r="AA476" s="1"/>
  <c r="AU460"/>
  <c r="AV460" s="1"/>
  <c r="AX428"/>
  <c r="AY428" s="1"/>
  <c r="Z396"/>
  <c r="AA396" s="1"/>
  <c r="AR468"/>
  <c r="AS468" s="1"/>
  <c r="AF436"/>
  <c r="AG436" s="1"/>
  <c r="Z404"/>
  <c r="AA404" s="1"/>
  <c r="Z387"/>
  <c r="AA387" s="1"/>
  <c r="AR379"/>
  <c r="AS379" s="1"/>
  <c r="Z315"/>
  <c r="AA315" s="1"/>
  <c r="AL306"/>
  <c r="AM306" s="1"/>
  <c r="AU280"/>
  <c r="AV280" s="1"/>
  <c r="AF272"/>
  <c r="AG272" s="1"/>
  <c r="AO850"/>
  <c r="AP850" s="1"/>
  <c r="AC850"/>
  <c r="AD850" s="1"/>
  <c r="AO807"/>
  <c r="AP807" s="1"/>
  <c r="AC807"/>
  <c r="AD807" s="1"/>
  <c r="AF44"/>
  <c r="AG44" s="1"/>
  <c r="Z44"/>
  <c r="AA44" s="1"/>
  <c r="AO44"/>
  <c r="AP44" s="1"/>
  <c r="AL44"/>
  <c r="AM44" s="1"/>
  <c r="AX44"/>
  <c r="AY44" s="1"/>
  <c r="AR44"/>
  <c r="AS44" s="1"/>
  <c r="AI44"/>
  <c r="AJ44" s="1"/>
  <c r="AO36"/>
  <c r="AP36" s="1"/>
  <c r="AX36"/>
  <c r="AY36" s="1"/>
  <c r="AC36"/>
  <c r="AD36" s="1"/>
  <c r="AR36"/>
  <c r="AS36" s="1"/>
  <c r="AU36"/>
  <c r="AV36" s="1"/>
  <c r="Z36"/>
  <c r="AA36" s="1"/>
  <c r="AI36"/>
  <c r="AJ36" s="1"/>
  <c r="AL36"/>
  <c r="AM36" s="1"/>
  <c r="AR30"/>
  <c r="AS30" s="1"/>
  <c r="AU30"/>
  <c r="AV30" s="1"/>
  <c r="AL30"/>
  <c r="AM30" s="1"/>
  <c r="AO30"/>
  <c r="AP30" s="1"/>
  <c r="AF30"/>
  <c r="AG30" s="1"/>
  <c r="AX30"/>
  <c r="AY30" s="1"/>
  <c r="Z30"/>
  <c r="AA30" s="1"/>
  <c r="AI30"/>
  <c r="AJ30" s="1"/>
  <c r="AR24"/>
  <c r="AS24" s="1"/>
  <c r="AU24"/>
  <c r="AV24" s="1"/>
  <c r="AL24"/>
  <c r="AM24" s="1"/>
  <c r="AO24"/>
  <c r="AP24" s="1"/>
  <c r="AF24"/>
  <c r="AG24" s="1"/>
  <c r="AX24"/>
  <c r="AY24" s="1"/>
  <c r="Z24"/>
  <c r="AA24" s="1"/>
  <c r="AI24"/>
  <c r="AJ24" s="1"/>
  <c r="AR18"/>
  <c r="AS18" s="1"/>
  <c r="AU18"/>
  <c r="AV18" s="1"/>
  <c r="AL18"/>
  <c r="AM18" s="1"/>
  <c r="AO18"/>
  <c r="AP18" s="1"/>
  <c r="AF18"/>
  <c r="AG18" s="1"/>
  <c r="AX18"/>
  <c r="AY18" s="1"/>
  <c r="Z18"/>
  <c r="AA18" s="1"/>
  <c r="AI18"/>
  <c r="AJ18" s="1"/>
  <c r="AR12"/>
  <c r="AS12" s="1"/>
  <c r="AU12"/>
  <c r="AV12" s="1"/>
  <c r="AL12"/>
  <c r="AM12" s="1"/>
  <c r="AO12"/>
  <c r="AP12" s="1"/>
  <c r="AF12"/>
  <c r="AG12" s="1"/>
  <c r="AX12"/>
  <c r="AY12" s="1"/>
  <c r="Z12"/>
  <c r="AA12" s="1"/>
  <c r="AI12"/>
  <c r="AJ12" s="1"/>
  <c r="CI773" i="22"/>
  <c r="AI773"/>
  <c r="AJ773" s="1"/>
  <c r="CR713"/>
  <c r="AR713"/>
  <c r="AS713" s="1"/>
  <c r="CR663"/>
  <c r="AR663"/>
  <c r="AS663" s="1"/>
  <c r="CO618"/>
  <c r="AO618"/>
  <c r="AP618" s="1"/>
  <c r="CL288"/>
  <c r="DD288"/>
  <c r="CF288"/>
  <c r="AF288"/>
  <c r="AG288" s="1"/>
  <c r="DA155"/>
  <c r="AC155"/>
  <c r="AD155" s="1"/>
  <c r="CI155"/>
  <c r="AU8" i="23"/>
  <c r="AV8" s="1"/>
  <c r="AX8"/>
  <c r="AO8"/>
  <c r="AR8"/>
  <c r="AI8"/>
  <c r="Z8"/>
  <c r="AC8"/>
  <c r="AD8" s="1"/>
  <c r="AL8"/>
  <c r="CI123" i="22"/>
  <c r="DA123"/>
  <c r="AC123"/>
  <c r="AD123" s="1"/>
  <c r="AC257" i="23"/>
  <c r="AD257" s="1"/>
  <c r="AX257"/>
  <c r="AY257" s="1"/>
  <c r="AR257"/>
  <c r="AS257" s="1"/>
  <c r="AO257"/>
  <c r="AP257" s="1"/>
  <c r="AF257"/>
  <c r="AG257" s="1"/>
  <c r="AU233"/>
  <c r="AV233" s="1"/>
  <c r="AL233"/>
  <c r="AM233" s="1"/>
  <c r="AO233"/>
  <c r="AP233" s="1"/>
  <c r="AF233"/>
  <c r="AG233" s="1"/>
  <c r="AI233"/>
  <c r="AJ233" s="1"/>
  <c r="Z233"/>
  <c r="AA233" s="1"/>
  <c r="AX233"/>
  <c r="AY233" s="1"/>
  <c r="AC209"/>
  <c r="AD209" s="1"/>
  <c r="AX209"/>
  <c r="AY209" s="1"/>
  <c r="AR209"/>
  <c r="AS209" s="1"/>
  <c r="AO209"/>
  <c r="AP209" s="1"/>
  <c r="AF209"/>
  <c r="AG209" s="1"/>
  <c r="AU185"/>
  <c r="AV185" s="1"/>
  <c r="AL185"/>
  <c r="AM185" s="1"/>
  <c r="AO185"/>
  <c r="AP185" s="1"/>
  <c r="AF185"/>
  <c r="AG185" s="1"/>
  <c r="AI185"/>
  <c r="AJ185" s="1"/>
  <c r="Z185"/>
  <c r="AA185" s="1"/>
  <c r="AX185"/>
  <c r="AY185" s="1"/>
  <c r="AC161"/>
  <c r="AD161" s="1"/>
  <c r="AX161"/>
  <c r="AY161" s="1"/>
  <c r="AR161"/>
  <c r="AS161" s="1"/>
  <c r="AO161"/>
  <c r="AP161" s="1"/>
  <c r="AF161"/>
  <c r="AG161" s="1"/>
  <c r="AU140"/>
  <c r="AV140" s="1"/>
  <c r="AX140"/>
  <c r="AY140" s="1"/>
  <c r="AO140"/>
  <c r="AP140" s="1"/>
  <c r="AF140"/>
  <c r="AG140" s="1"/>
  <c r="Z140"/>
  <c r="AA140" s="1"/>
  <c r="AI140"/>
  <c r="AJ140" s="1"/>
  <c r="AC140"/>
  <c r="AD140" s="1"/>
  <c r="AR140"/>
  <c r="AS140" s="1"/>
  <c r="Z116"/>
  <c r="AA116" s="1"/>
  <c r="AU116"/>
  <c r="AV116" s="1"/>
  <c r="AX116"/>
  <c r="AY116" s="1"/>
  <c r="AO116"/>
  <c r="AP116" s="1"/>
  <c r="AF116"/>
  <c r="AG116" s="1"/>
  <c r="AI116"/>
  <c r="AJ116" s="1"/>
  <c r="AC116"/>
  <c r="AD116" s="1"/>
  <c r="AR116"/>
  <c r="AS116" s="1"/>
  <c r="Z98"/>
  <c r="AA98" s="1"/>
  <c r="AU98"/>
  <c r="AV98" s="1"/>
  <c r="AX98"/>
  <c r="AY98" s="1"/>
  <c r="AO98"/>
  <c r="AP98" s="1"/>
  <c r="AF98"/>
  <c r="AG98" s="1"/>
  <c r="AI98"/>
  <c r="AJ98" s="1"/>
  <c r="AC98"/>
  <c r="AD98" s="1"/>
  <c r="AR98"/>
  <c r="AS98" s="1"/>
  <c r="Z80"/>
  <c r="AA80" s="1"/>
  <c r="AU80"/>
  <c r="AV80" s="1"/>
  <c r="AX80"/>
  <c r="AY80" s="1"/>
  <c r="AO80"/>
  <c r="AP80" s="1"/>
  <c r="AF80"/>
  <c r="AG80" s="1"/>
  <c r="AI80"/>
  <c r="AJ80" s="1"/>
  <c r="AC80"/>
  <c r="AD80" s="1"/>
  <c r="AR80"/>
  <c r="AS80" s="1"/>
  <c r="Z62"/>
  <c r="AA62" s="1"/>
  <c r="AU62"/>
  <c r="AV62" s="1"/>
  <c r="AX62"/>
  <c r="AY62" s="1"/>
  <c r="AO62"/>
  <c r="AP62" s="1"/>
  <c r="AF62"/>
  <c r="AG62" s="1"/>
  <c r="AI62"/>
  <c r="AJ62" s="1"/>
  <c r="AC62"/>
  <c r="AD62" s="1"/>
  <c r="AR62"/>
  <c r="AS62" s="1"/>
  <c r="Z986" i="22"/>
  <c r="AA986" s="1"/>
  <c r="AX986"/>
  <c r="AY986" s="1"/>
  <c r="CL986"/>
  <c r="CX986"/>
  <c r="Z1000" i="23"/>
  <c r="AA1000" s="1"/>
  <c r="AX1000"/>
  <c r="AY1000" s="1"/>
  <c r="AO498"/>
  <c r="AP498" s="1"/>
  <c r="AF498"/>
  <c r="AG498" s="1"/>
  <c r="AX498"/>
  <c r="AY498" s="1"/>
  <c r="AC243"/>
  <c r="AD243" s="1"/>
  <c r="AX243"/>
  <c r="AY243" s="1"/>
  <c r="AR243"/>
  <c r="AS243" s="1"/>
  <c r="AO243"/>
  <c r="AP243" s="1"/>
  <c r="AF243"/>
  <c r="AG243" s="1"/>
  <c r="AU219"/>
  <c r="AV219" s="1"/>
  <c r="AL219"/>
  <c r="AM219" s="1"/>
  <c r="AO219"/>
  <c r="AP219" s="1"/>
  <c r="AF219"/>
  <c r="AG219" s="1"/>
  <c r="AI219"/>
  <c r="AJ219" s="1"/>
  <c r="Z219"/>
  <c r="AA219" s="1"/>
  <c r="AX219"/>
  <c r="AY219" s="1"/>
  <c r="AC195"/>
  <c r="AD195" s="1"/>
  <c r="AX195"/>
  <c r="AY195" s="1"/>
  <c r="AR195"/>
  <c r="AS195" s="1"/>
  <c r="AO195"/>
  <c r="AP195" s="1"/>
  <c r="AF195"/>
  <c r="AG195" s="1"/>
  <c r="AU171"/>
  <c r="AV171" s="1"/>
  <c r="AL171"/>
  <c r="AM171" s="1"/>
  <c r="AO171"/>
  <c r="AP171" s="1"/>
  <c r="AF171"/>
  <c r="AG171" s="1"/>
  <c r="AI171"/>
  <c r="AJ171" s="1"/>
  <c r="Z171"/>
  <c r="AA171" s="1"/>
  <c r="AX171"/>
  <c r="AY171" s="1"/>
  <c r="AU144"/>
  <c r="AV144" s="1"/>
  <c r="AX144"/>
  <c r="AY144" s="1"/>
  <c r="AO144"/>
  <c r="AP144" s="1"/>
  <c r="AF144"/>
  <c r="AG144" s="1"/>
  <c r="AR144"/>
  <c r="AS144" s="1"/>
  <c r="AL144"/>
  <c r="AM144" s="1"/>
  <c r="AI144"/>
  <c r="AJ144" s="1"/>
  <c r="AO123"/>
  <c r="AP123" s="1"/>
  <c r="AF123"/>
  <c r="AG123" s="1"/>
  <c r="AI123"/>
  <c r="AJ123" s="1"/>
  <c r="Z123"/>
  <c r="AA123" s="1"/>
  <c r="AC123"/>
  <c r="AD123" s="1"/>
  <c r="AU123"/>
  <c r="AV123" s="1"/>
  <c r="AL123"/>
  <c r="AM123" s="1"/>
  <c r="AX123"/>
  <c r="AY123" s="1"/>
  <c r="AR123"/>
  <c r="AS123" s="1"/>
  <c r="AO105"/>
  <c r="AP105" s="1"/>
  <c r="AF105"/>
  <c r="AG105" s="1"/>
  <c r="AI105"/>
  <c r="AJ105" s="1"/>
  <c r="Z105"/>
  <c r="AA105" s="1"/>
  <c r="AC105"/>
  <c r="AD105" s="1"/>
  <c r="AU105"/>
  <c r="AV105" s="1"/>
  <c r="AL105"/>
  <c r="AM105" s="1"/>
  <c r="AX105"/>
  <c r="AY105" s="1"/>
  <c r="AR105"/>
  <c r="AS105" s="1"/>
  <c r="AO87"/>
  <c r="AP87" s="1"/>
  <c r="AF87"/>
  <c r="AG87" s="1"/>
  <c r="AI87"/>
  <c r="AJ87" s="1"/>
  <c r="Z87"/>
  <c r="AA87" s="1"/>
  <c r="AC87"/>
  <c r="AD87" s="1"/>
  <c r="AU87"/>
  <c r="AV87" s="1"/>
  <c r="AL87"/>
  <c r="AM87" s="1"/>
  <c r="AX87"/>
  <c r="AY87" s="1"/>
  <c r="AR87"/>
  <c r="AS87" s="1"/>
  <c r="AO69"/>
  <c r="AP69" s="1"/>
  <c r="AF69"/>
  <c r="AG69" s="1"/>
  <c r="AI69"/>
  <c r="AJ69" s="1"/>
  <c r="Z69"/>
  <c r="AA69" s="1"/>
  <c r="AC69"/>
  <c r="AD69" s="1"/>
  <c r="AU69"/>
  <c r="AV69" s="1"/>
  <c r="AL69"/>
  <c r="AM69" s="1"/>
  <c r="AX69"/>
  <c r="AY69" s="1"/>
  <c r="AR69"/>
  <c r="AS69" s="1"/>
  <c r="AO532"/>
  <c r="AP532" s="1"/>
  <c r="AC532"/>
  <c r="AD532" s="1"/>
  <c r="AC259"/>
  <c r="AD259" s="1"/>
  <c r="AX259"/>
  <c r="AY259" s="1"/>
  <c r="AR259"/>
  <c r="AS259" s="1"/>
  <c r="AO259"/>
  <c r="AP259" s="1"/>
  <c r="AF259"/>
  <c r="AG259" s="1"/>
  <c r="AU235"/>
  <c r="AV235" s="1"/>
  <c r="AL235"/>
  <c r="AM235" s="1"/>
  <c r="AO235"/>
  <c r="AP235" s="1"/>
  <c r="AF235"/>
  <c r="AG235" s="1"/>
  <c r="AI235"/>
  <c r="AJ235" s="1"/>
  <c r="Z235"/>
  <c r="AA235" s="1"/>
  <c r="AX235"/>
  <c r="AY235" s="1"/>
  <c r="AC211"/>
  <c r="AD211" s="1"/>
  <c r="AX211"/>
  <c r="AY211" s="1"/>
  <c r="AR211"/>
  <c r="AS211" s="1"/>
  <c r="AO211"/>
  <c r="AP211" s="1"/>
  <c r="AF211"/>
  <c r="AG211" s="1"/>
  <c r="AU187"/>
  <c r="AV187" s="1"/>
  <c r="AL187"/>
  <c r="AM187" s="1"/>
  <c r="AO187"/>
  <c r="AP187" s="1"/>
  <c r="AF187"/>
  <c r="AG187" s="1"/>
  <c r="AI187"/>
  <c r="AJ187" s="1"/>
  <c r="Z187"/>
  <c r="AA187" s="1"/>
  <c r="AX187"/>
  <c r="AY187" s="1"/>
  <c r="AU163"/>
  <c r="AV163" s="1"/>
  <c r="AL163"/>
  <c r="AM163" s="1"/>
  <c r="AO163"/>
  <c r="AP163" s="1"/>
  <c r="AF163"/>
  <c r="AG163" s="1"/>
  <c r="AI163"/>
  <c r="AJ163" s="1"/>
  <c r="Z163"/>
  <c r="AA163" s="1"/>
  <c r="AX163"/>
  <c r="AY163" s="1"/>
  <c r="AU136"/>
  <c r="AV136" s="1"/>
  <c r="AX136"/>
  <c r="AY136" s="1"/>
  <c r="AO136"/>
  <c r="AP136" s="1"/>
  <c r="AF136"/>
  <c r="AG136" s="1"/>
  <c r="AC136"/>
  <c r="AD136" s="1"/>
  <c r="AR136"/>
  <c r="AS136" s="1"/>
  <c r="Z136"/>
  <c r="AA136" s="1"/>
  <c r="Z118"/>
  <c r="AA118" s="1"/>
  <c r="AU118"/>
  <c r="AV118" s="1"/>
  <c r="AX118"/>
  <c r="AY118" s="1"/>
  <c r="AO118"/>
  <c r="AP118" s="1"/>
  <c r="AF118"/>
  <c r="AG118" s="1"/>
  <c r="AL118"/>
  <c r="AM118" s="1"/>
  <c r="AI118"/>
  <c r="AJ118" s="1"/>
  <c r="AC118"/>
  <c r="AD118" s="1"/>
  <c r="Z100"/>
  <c r="AA100" s="1"/>
  <c r="AU100"/>
  <c r="AV100" s="1"/>
  <c r="AX100"/>
  <c r="AY100" s="1"/>
  <c r="AO100"/>
  <c r="AP100" s="1"/>
  <c r="AF100"/>
  <c r="AG100" s="1"/>
  <c r="AL100"/>
  <c r="AM100" s="1"/>
  <c r="AI100"/>
  <c r="AJ100" s="1"/>
  <c r="AC100"/>
  <c r="AD100" s="1"/>
  <c r="Z82"/>
  <c r="AA82" s="1"/>
  <c r="AU82"/>
  <c r="AV82" s="1"/>
  <c r="AX82"/>
  <c r="AY82" s="1"/>
  <c r="AO82"/>
  <c r="AP82" s="1"/>
  <c r="AF82"/>
  <c r="AG82" s="1"/>
  <c r="AL82"/>
  <c r="AM82" s="1"/>
  <c r="AI82"/>
  <c r="AJ82" s="1"/>
  <c r="AC82"/>
  <c r="AD82" s="1"/>
  <c r="Z64"/>
  <c r="AA64" s="1"/>
  <c r="AU64"/>
  <c r="AV64" s="1"/>
  <c r="AX64"/>
  <c r="AY64" s="1"/>
  <c r="AO64"/>
  <c r="AP64" s="1"/>
  <c r="AF64"/>
  <c r="AG64" s="1"/>
  <c r="AL64"/>
  <c r="AM64" s="1"/>
  <c r="AI64"/>
  <c r="AJ64" s="1"/>
  <c r="AC64"/>
  <c r="AD64" s="1"/>
  <c r="DA940" i="22"/>
  <c r="CU940"/>
  <c r="W940"/>
  <c r="DB267"/>
  <c r="EE267" s="1"/>
  <c r="AF9"/>
  <c r="AG9" s="1"/>
  <c r="Z606" i="23"/>
  <c r="AA606" s="1"/>
  <c r="AF614"/>
  <c r="AG614" s="1"/>
  <c r="AC622"/>
  <c r="AD622" s="1"/>
  <c r="AL622"/>
  <c r="AM622" s="1"/>
  <c r="Z598"/>
  <c r="AA598" s="1"/>
  <c r="AI598"/>
  <c r="AJ598" s="1"/>
  <c r="AR590"/>
  <c r="AS590" s="1"/>
  <c r="Z582"/>
  <c r="AA582" s="1"/>
  <c r="AI582"/>
  <c r="AJ582" s="1"/>
  <c r="AR574"/>
  <c r="AS574" s="1"/>
  <c r="AO533"/>
  <c r="AP533" s="1"/>
  <c r="Z564"/>
  <c r="AA564" s="1"/>
  <c r="AL521"/>
  <c r="AM521" s="1"/>
  <c r="AF484"/>
  <c r="AG484" s="1"/>
  <c r="AO556"/>
  <c r="AP556" s="1"/>
  <c r="AF493"/>
  <c r="AG493" s="1"/>
  <c r="AR444"/>
  <c r="AS444" s="1"/>
  <c r="AI412"/>
  <c r="AJ412" s="1"/>
  <c r="AC452"/>
  <c r="AD452" s="1"/>
  <c r="AL420"/>
  <c r="AM420" s="1"/>
  <c r="AF476"/>
  <c r="AG476" s="1"/>
  <c r="Z460"/>
  <c r="AA460" s="1"/>
  <c r="AI428"/>
  <c r="AJ428" s="1"/>
  <c r="AR396"/>
  <c r="AS396" s="1"/>
  <c r="AR436"/>
  <c r="AS436" s="1"/>
  <c r="AF404"/>
  <c r="AG404" s="1"/>
  <c r="AF387"/>
  <c r="AG387" s="1"/>
  <c r="AX379"/>
  <c r="AY379" s="1"/>
  <c r="AX315"/>
  <c r="AY315" s="1"/>
  <c r="AX306"/>
  <c r="AY306" s="1"/>
  <c r="AU288"/>
  <c r="AV288" s="1"/>
  <c r="AF280"/>
  <c r="AG280" s="1"/>
  <c r="CF9" i="22"/>
  <c r="AF606" i="23"/>
  <c r="AG606" s="1"/>
  <c r="AC614"/>
  <c r="AD614" s="1"/>
  <c r="AL614"/>
  <c r="AM614" s="1"/>
  <c r="AI622"/>
  <c r="AJ622" s="1"/>
  <c r="AR622"/>
  <c r="AS622" s="1"/>
  <c r="AF598"/>
  <c r="AG598" s="1"/>
  <c r="AO598"/>
  <c r="AP598" s="1"/>
  <c r="AX590"/>
  <c r="AY590" s="1"/>
  <c r="AF582"/>
  <c r="AG582" s="1"/>
  <c r="AO582"/>
  <c r="AP582" s="1"/>
  <c r="AX574"/>
  <c r="AY574" s="1"/>
  <c r="Z533"/>
  <c r="AA533" s="1"/>
  <c r="AU533"/>
  <c r="AV533" s="1"/>
  <c r="AF564"/>
  <c r="AG564" s="1"/>
  <c r="AX521"/>
  <c r="AY521" s="1"/>
  <c r="AL484"/>
  <c r="AM484" s="1"/>
  <c r="AI556"/>
  <c r="AJ556" s="1"/>
  <c r="AO493"/>
  <c r="AP493" s="1"/>
  <c r="AC444"/>
  <c r="AD444" s="1"/>
  <c r="AX444"/>
  <c r="AY444" s="1"/>
  <c r="AO412"/>
  <c r="AP412" s="1"/>
  <c r="AU452"/>
  <c r="AV452" s="1"/>
  <c r="AL476"/>
  <c r="AM476" s="1"/>
  <c r="AR460"/>
  <c r="AS460" s="1"/>
  <c r="AO428"/>
  <c r="AP428" s="1"/>
  <c r="AX396"/>
  <c r="AY396" s="1"/>
  <c r="AR404"/>
  <c r="AS404" s="1"/>
  <c r="AR387"/>
  <c r="AS387" s="1"/>
  <c r="AI379"/>
  <c r="AJ379" s="1"/>
  <c r="AI315"/>
  <c r="AJ315" s="1"/>
  <c r="AU296"/>
  <c r="AV296" s="1"/>
  <c r="AF288"/>
  <c r="AG288" s="1"/>
  <c r="AI561"/>
  <c r="AJ561" s="1"/>
  <c r="AF561"/>
  <c r="AG561" s="1"/>
  <c r="AC561"/>
  <c r="AD561" s="1"/>
  <c r="DD9" i="22"/>
  <c r="AC606" i="23"/>
  <c r="AD606" s="1"/>
  <c r="AI614"/>
  <c r="AJ614" s="1"/>
  <c r="AO622"/>
  <c r="AP622" s="1"/>
  <c r="AL598"/>
  <c r="AM598" s="1"/>
  <c r="AL582"/>
  <c r="AM582" s="1"/>
  <c r="AL533"/>
  <c r="AM533" s="1"/>
  <c r="AC484"/>
  <c r="AD484" s="1"/>
  <c r="AU556"/>
  <c r="AV556" s="1"/>
  <c r="AX493"/>
  <c r="AY493" s="1"/>
  <c r="AI444"/>
  <c r="AJ444" s="1"/>
  <c r="AU412"/>
  <c r="AV412" s="1"/>
  <c r="Z452"/>
  <c r="AA452" s="1"/>
  <c r="AC420"/>
  <c r="AD420" s="1"/>
  <c r="AR476"/>
  <c r="AS476" s="1"/>
  <c r="AX460"/>
  <c r="AY460" s="1"/>
  <c r="AU428"/>
  <c r="AV428" s="1"/>
  <c r="AI468"/>
  <c r="AJ468" s="1"/>
  <c r="AI395"/>
  <c r="AJ395" s="1"/>
  <c r="AI387"/>
  <c r="AJ387" s="1"/>
  <c r="AI370"/>
  <c r="AJ370" s="1"/>
  <c r="AI362"/>
  <c r="AJ362" s="1"/>
  <c r="AI354"/>
  <c r="AJ354" s="1"/>
  <c r="AI346"/>
  <c r="AJ346" s="1"/>
  <c r="AI338"/>
  <c r="AJ338" s="1"/>
  <c r="AI330"/>
  <c r="AJ330" s="1"/>
  <c r="AI322"/>
  <c r="AJ322" s="1"/>
  <c r="AF296"/>
  <c r="AG296" s="1"/>
  <c r="AR867"/>
  <c r="AS867" s="1"/>
  <c r="AF867"/>
  <c r="AG867" s="1"/>
  <c r="AR812"/>
  <c r="AS812" s="1"/>
  <c r="AF812"/>
  <c r="AG812" s="1"/>
  <c r="AC49"/>
  <c r="AD49" s="1"/>
  <c r="AR49"/>
  <c r="AS49" s="1"/>
  <c r="Z49"/>
  <c r="AA49" s="1"/>
  <c r="AL49"/>
  <c r="AM49" s="1"/>
  <c r="AI49"/>
  <c r="AJ49" s="1"/>
  <c r="AL38"/>
  <c r="AM38" s="1"/>
  <c r="AC38"/>
  <c r="AD38" s="1"/>
  <c r="AF38"/>
  <c r="AG38" s="1"/>
  <c r="Z38"/>
  <c r="AA38" s="1"/>
  <c r="AR38"/>
  <c r="AS38" s="1"/>
  <c r="AO38"/>
  <c r="AP38" s="1"/>
  <c r="AL31"/>
  <c r="AM31" s="1"/>
  <c r="AC31"/>
  <c r="AD31" s="1"/>
  <c r="AF31"/>
  <c r="AG31" s="1"/>
  <c r="Z31"/>
  <c r="AA31" s="1"/>
  <c r="AR31"/>
  <c r="AS31" s="1"/>
  <c r="AI31"/>
  <c r="AJ31" s="1"/>
  <c r="AL25"/>
  <c r="AM25" s="1"/>
  <c r="AC25"/>
  <c r="AD25" s="1"/>
  <c r="AF25"/>
  <c r="AG25" s="1"/>
  <c r="Z25"/>
  <c r="AA25" s="1"/>
  <c r="AR25"/>
  <c r="AS25" s="1"/>
  <c r="AI25"/>
  <c r="AJ25" s="1"/>
  <c r="AL19"/>
  <c r="AM19" s="1"/>
  <c r="AC19"/>
  <c r="AD19" s="1"/>
  <c r="AF19"/>
  <c r="AG19" s="1"/>
  <c r="Z19"/>
  <c r="AA19" s="1"/>
  <c r="AR19"/>
  <c r="AS19" s="1"/>
  <c r="AI19"/>
  <c r="AJ19" s="1"/>
  <c r="AL13"/>
  <c r="AM13" s="1"/>
  <c r="AC13"/>
  <c r="AD13" s="1"/>
  <c r="AF13"/>
  <c r="AG13" s="1"/>
  <c r="Z13"/>
  <c r="AA13" s="1"/>
  <c r="AR13"/>
  <c r="AS13" s="1"/>
  <c r="AI13"/>
  <c r="AJ13" s="1"/>
  <c r="CO775" i="22"/>
  <c r="AO775"/>
  <c r="AP775" s="1"/>
  <c r="CO674"/>
  <c r="AO674"/>
  <c r="AP674" s="1"/>
  <c r="CR623"/>
  <c r="AR623"/>
  <c r="AS623" s="1"/>
  <c r="CO562"/>
  <c r="AO562"/>
  <c r="AP562" s="1"/>
  <c r="CL208"/>
  <c r="AF208"/>
  <c r="AG208" s="1"/>
  <c r="AL188" i="23"/>
  <c r="AM188" s="1"/>
  <c r="AC188"/>
  <c r="AD188" s="1"/>
  <c r="AF188"/>
  <c r="AG188" s="1"/>
  <c r="AX188"/>
  <c r="AY188" s="1"/>
  <c r="AO188"/>
  <c r="AP188" s="1"/>
  <c r="AL164"/>
  <c r="AM164" s="1"/>
  <c r="AC164"/>
  <c r="AD164" s="1"/>
  <c r="AF164"/>
  <c r="AG164" s="1"/>
  <c r="AX164"/>
  <c r="AY164" s="1"/>
  <c r="AO164"/>
  <c r="AP164" s="1"/>
  <c r="AO119"/>
  <c r="AP119" s="1"/>
  <c r="AF119"/>
  <c r="AG119" s="1"/>
  <c r="AI119"/>
  <c r="AJ119" s="1"/>
  <c r="Z119"/>
  <c r="AA119" s="1"/>
  <c r="AC119"/>
  <c r="AD119" s="1"/>
  <c r="AU119"/>
  <c r="AV119" s="1"/>
  <c r="AL119"/>
  <c r="AM119" s="1"/>
  <c r="AO101"/>
  <c r="AP101" s="1"/>
  <c r="AF101"/>
  <c r="AG101" s="1"/>
  <c r="AI101"/>
  <c r="AJ101" s="1"/>
  <c r="Z101"/>
  <c r="AA101" s="1"/>
  <c r="AC101"/>
  <c r="AD101" s="1"/>
  <c r="AU101"/>
  <c r="AV101" s="1"/>
  <c r="AL101"/>
  <c r="AM101" s="1"/>
  <c r="AO83"/>
  <c r="AP83" s="1"/>
  <c r="AF83"/>
  <c r="AG83" s="1"/>
  <c r="AI83"/>
  <c r="AJ83" s="1"/>
  <c r="Z83"/>
  <c r="AA83" s="1"/>
  <c r="AC83"/>
  <c r="AD83" s="1"/>
  <c r="AU83"/>
  <c r="AV83" s="1"/>
  <c r="AL83"/>
  <c r="AM83" s="1"/>
  <c r="AO65"/>
  <c r="AP65" s="1"/>
  <c r="AF65"/>
  <c r="AG65" s="1"/>
  <c r="AI65"/>
  <c r="AJ65" s="1"/>
  <c r="Z65"/>
  <c r="AA65" s="1"/>
  <c r="AC65"/>
  <c r="AD65" s="1"/>
  <c r="AU65"/>
  <c r="AV65" s="1"/>
  <c r="AL65"/>
  <c r="AM65" s="1"/>
  <c r="AU198"/>
  <c r="AV198" s="1"/>
  <c r="AX198"/>
  <c r="AY198" s="1"/>
  <c r="AO198"/>
  <c r="AP198" s="1"/>
  <c r="AF198"/>
  <c r="AG198" s="1"/>
  <c r="AU174"/>
  <c r="AV174" s="1"/>
  <c r="AX174"/>
  <c r="AY174" s="1"/>
  <c r="AO174"/>
  <c r="AP174" s="1"/>
  <c r="AF174"/>
  <c r="AG174" s="1"/>
  <c r="AL150"/>
  <c r="AM150" s="1"/>
  <c r="AC150"/>
  <c r="AD150" s="1"/>
  <c r="AF150"/>
  <c r="AG150" s="1"/>
  <c r="AX150"/>
  <c r="AY150" s="1"/>
  <c r="AO150"/>
  <c r="AP150" s="1"/>
  <c r="AR126"/>
  <c r="AS126" s="1"/>
  <c r="AI126"/>
  <c r="AJ126" s="1"/>
  <c r="AL126"/>
  <c r="AM126" s="1"/>
  <c r="AC126"/>
  <c r="AD126" s="1"/>
  <c r="AF126"/>
  <c r="AG126" s="1"/>
  <c r="AX126"/>
  <c r="AY126" s="1"/>
  <c r="AO126"/>
  <c r="AP126" s="1"/>
  <c r="Z108"/>
  <c r="AA108" s="1"/>
  <c r="AU108"/>
  <c r="AV108" s="1"/>
  <c r="AX108"/>
  <c r="AY108" s="1"/>
  <c r="AO108"/>
  <c r="AP108" s="1"/>
  <c r="AF108"/>
  <c r="AG108" s="1"/>
  <c r="Z90"/>
  <c r="AA90" s="1"/>
  <c r="AU90"/>
  <c r="AV90" s="1"/>
  <c r="AX90"/>
  <c r="AY90" s="1"/>
  <c r="AO90"/>
  <c r="AP90" s="1"/>
  <c r="AF90"/>
  <c r="AG90" s="1"/>
  <c r="Z72"/>
  <c r="AA72" s="1"/>
  <c r="AU72"/>
  <c r="AV72" s="1"/>
  <c r="AX72"/>
  <c r="AY72" s="1"/>
  <c r="AO72"/>
  <c r="AP72" s="1"/>
  <c r="AF72"/>
  <c r="AG72" s="1"/>
  <c r="AX214"/>
  <c r="AY214" s="1"/>
  <c r="AO214"/>
  <c r="AP214" s="1"/>
  <c r="AU190"/>
  <c r="AV190" s="1"/>
  <c r="AX190"/>
  <c r="AY190" s="1"/>
  <c r="AO190"/>
  <c r="AP190" s="1"/>
  <c r="AF190"/>
  <c r="AG190" s="1"/>
  <c r="AL166"/>
  <c r="AM166" s="1"/>
  <c r="AC166"/>
  <c r="AD166" s="1"/>
  <c r="AF166"/>
  <c r="AG166" s="1"/>
  <c r="AX166"/>
  <c r="AY166" s="1"/>
  <c r="AO166"/>
  <c r="AP166" s="1"/>
  <c r="AL142"/>
  <c r="AM142" s="1"/>
  <c r="AC142"/>
  <c r="AD142" s="1"/>
  <c r="AF142"/>
  <c r="AG142" s="1"/>
  <c r="AX142"/>
  <c r="AY142" s="1"/>
  <c r="AO142"/>
  <c r="AP142" s="1"/>
  <c r="AO121"/>
  <c r="AP121" s="1"/>
  <c r="AF121"/>
  <c r="AG121" s="1"/>
  <c r="AI121"/>
  <c r="AJ121" s="1"/>
  <c r="Z121"/>
  <c r="AA121" s="1"/>
  <c r="AC121"/>
  <c r="AD121" s="1"/>
  <c r="AU121"/>
  <c r="AV121" s="1"/>
  <c r="AL121"/>
  <c r="AM121" s="1"/>
  <c r="AO103"/>
  <c r="AP103" s="1"/>
  <c r="AF103"/>
  <c r="AG103" s="1"/>
  <c r="AI103"/>
  <c r="AJ103" s="1"/>
  <c r="Z103"/>
  <c r="AA103" s="1"/>
  <c r="AC103"/>
  <c r="AD103" s="1"/>
  <c r="AU103"/>
  <c r="AV103" s="1"/>
  <c r="AL103"/>
  <c r="AM103" s="1"/>
  <c r="AO85"/>
  <c r="AP85" s="1"/>
  <c r="AF85"/>
  <c r="AG85" s="1"/>
  <c r="AI85"/>
  <c r="AJ85" s="1"/>
  <c r="Z85"/>
  <c r="AA85" s="1"/>
  <c r="AC85"/>
  <c r="AD85" s="1"/>
  <c r="AU85"/>
  <c r="AV85" s="1"/>
  <c r="AL85"/>
  <c r="AM85" s="1"/>
  <c r="AO67"/>
  <c r="AP67" s="1"/>
  <c r="AF67"/>
  <c r="AG67" s="1"/>
  <c r="AI67"/>
  <c r="AJ67" s="1"/>
  <c r="Z67"/>
  <c r="AA67" s="1"/>
  <c r="AC67"/>
  <c r="AD67" s="1"/>
  <c r="AU67"/>
  <c r="AV67" s="1"/>
  <c r="AL67"/>
  <c r="AM67" s="1"/>
  <c r="AF49"/>
  <c r="AG49" s="1"/>
  <c r="AU49"/>
  <c r="AV49" s="1"/>
  <c r="AU38"/>
  <c r="AV38" s="1"/>
  <c r="AU31"/>
  <c r="AV31" s="1"/>
  <c r="AU25"/>
  <c r="AV25" s="1"/>
  <c r="AU19"/>
  <c r="AV19" s="1"/>
  <c r="AU13"/>
  <c r="AV13" s="1"/>
  <c r="AC51"/>
  <c r="AD51" s="1"/>
  <c r="AL51"/>
  <c r="AM51" s="1"/>
  <c r="AR51"/>
  <c r="AS51" s="1"/>
  <c r="AO51"/>
  <c r="AP51" s="1"/>
  <c r="BR7"/>
  <c r="CF208" i="22"/>
  <c r="AC548" i="23"/>
  <c r="AD548" s="1"/>
  <c r="DD208" i="22"/>
  <c r="DD176"/>
  <c r="AO578"/>
  <c r="AP578" s="1"/>
  <c r="BA119"/>
  <c r="CF15"/>
  <c r="AL15"/>
  <c r="AM15" s="1"/>
  <c r="CU15"/>
  <c r="DP15" s="1"/>
  <c r="AF1007" i="23"/>
  <c r="AG1007" s="1"/>
  <c r="AO1007"/>
  <c r="AP1007" s="1"/>
  <c r="AF828"/>
  <c r="AG828" s="1"/>
  <c r="AR828"/>
  <c r="AS828" s="1"/>
  <c r="AO890"/>
  <c r="AP890" s="1"/>
  <c r="AC890"/>
  <c r="AD890" s="1"/>
  <c r="AO894"/>
  <c r="AP894" s="1"/>
  <c r="AC894"/>
  <c r="AD894" s="1"/>
  <c r="AF505"/>
  <c r="AG505" s="1"/>
  <c r="AR505"/>
  <c r="AS505" s="1"/>
  <c r="AR521"/>
  <c r="AS521" s="1"/>
  <c r="AF521"/>
  <c r="AG521" s="1"/>
  <c r="Z51"/>
  <c r="AA51" s="1"/>
  <c r="AX51"/>
  <c r="AY51" s="1"/>
  <c r="CO961" i="22"/>
  <c r="AO961"/>
  <c r="AP961" s="1"/>
  <c r="AU737"/>
  <c r="AV737" s="1"/>
  <c r="CI737"/>
  <c r="AR655"/>
  <c r="AS655" s="1"/>
  <c r="CR655"/>
  <c r="CF994"/>
  <c r="AF994"/>
  <c r="AG994" s="1"/>
  <c r="DD994"/>
  <c r="AI838"/>
  <c r="AJ838" s="1"/>
  <c r="AC838"/>
  <c r="AD838" s="1"/>
  <c r="DA838"/>
  <c r="CI838"/>
  <c r="CI765"/>
  <c r="AI765"/>
  <c r="AJ765" s="1"/>
  <c r="AI730"/>
  <c r="AJ730" s="1"/>
  <c r="AC730"/>
  <c r="AD730" s="1"/>
  <c r="DA730"/>
  <c r="CI730"/>
  <c r="CL709"/>
  <c r="DD709"/>
  <c r="AF709"/>
  <c r="AG709" s="1"/>
  <c r="CX709"/>
  <c r="Z709"/>
  <c r="AA709" s="1"/>
  <c r="CF709"/>
  <c r="AX709"/>
  <c r="AY709" s="1"/>
  <c r="CL701"/>
  <c r="DD701"/>
  <c r="AF701"/>
  <c r="AG701" s="1"/>
  <c r="CX701"/>
  <c r="Z701"/>
  <c r="AA701" s="1"/>
  <c r="CF701"/>
  <c r="AX701"/>
  <c r="AY701" s="1"/>
  <c r="CL693"/>
  <c r="DD693"/>
  <c r="AF693"/>
  <c r="AG693" s="1"/>
  <c r="CX693"/>
  <c r="Z693"/>
  <c r="AA693" s="1"/>
  <c r="CF693"/>
  <c r="AX693"/>
  <c r="AY693" s="1"/>
  <c r="CL675"/>
  <c r="DD675"/>
  <c r="AF675"/>
  <c r="AG675" s="1"/>
  <c r="CX675"/>
  <c r="Z675"/>
  <c r="AA675" s="1"/>
  <c r="CF675"/>
  <c r="AX675"/>
  <c r="AY675" s="1"/>
  <c r="CR1001"/>
  <c r="AR1001"/>
  <c r="AS1001" s="1"/>
  <c r="T1001"/>
  <c r="CI967"/>
  <c r="AI967"/>
  <c r="AJ967" s="1"/>
  <c r="CL916"/>
  <c r="DD916"/>
  <c r="CF916"/>
  <c r="AF916"/>
  <c r="AG916" s="1"/>
  <c r="CR721"/>
  <c r="AR721"/>
  <c r="AS721" s="1"/>
  <c r="CL681"/>
  <c r="CX681"/>
  <c r="AX681"/>
  <c r="AY681" s="1"/>
  <c r="Z681"/>
  <c r="AA681" s="1"/>
  <c r="CL665"/>
  <c r="CX665"/>
  <c r="AX665"/>
  <c r="AY665" s="1"/>
  <c r="Z665"/>
  <c r="AA665" s="1"/>
  <c r="CL649"/>
  <c r="CX649"/>
  <c r="AX649"/>
  <c r="AY649" s="1"/>
  <c r="Z649"/>
  <c r="AA649" s="1"/>
  <c r="CL633"/>
  <c r="AX633"/>
  <c r="AY633" s="1"/>
  <c r="Z633"/>
  <c r="AA633" s="1"/>
  <c r="CX633"/>
  <c r="CL625"/>
  <c r="AX625"/>
  <c r="AY625" s="1"/>
  <c r="Z625"/>
  <c r="AA625" s="1"/>
  <c r="CX625"/>
  <c r="CL563"/>
  <c r="CX563"/>
  <c r="Z563"/>
  <c r="AA563" s="1"/>
  <c r="CF563"/>
  <c r="AX563"/>
  <c r="AY563" s="1"/>
  <c r="DD563"/>
  <c r="AF563"/>
  <c r="AG563" s="1"/>
  <c r="AC299"/>
  <c r="AD299" s="1"/>
  <c r="DA299"/>
  <c r="AI299"/>
  <c r="AJ299" s="1"/>
  <c r="CI299"/>
  <c r="CI91"/>
  <c r="AC91"/>
  <c r="AD91" s="1"/>
  <c r="DA91"/>
  <c r="CI59"/>
  <c r="AC59"/>
  <c r="AD59" s="1"/>
  <c r="DA59"/>
  <c r="CL609"/>
  <c r="AX609"/>
  <c r="AY609" s="1"/>
  <c r="Z609"/>
  <c r="AA609" s="1"/>
  <c r="CX609"/>
  <c r="CL601"/>
  <c r="AX601"/>
  <c r="AY601" s="1"/>
  <c r="Z601"/>
  <c r="AA601" s="1"/>
  <c r="CX601"/>
  <c r="CL593"/>
  <c r="AX593"/>
  <c r="AY593" s="1"/>
  <c r="Z593"/>
  <c r="AA593" s="1"/>
  <c r="CX593"/>
  <c r="CL585"/>
  <c r="AX585"/>
  <c r="AY585" s="1"/>
  <c r="Z585"/>
  <c r="AA585" s="1"/>
  <c r="CX585"/>
  <c r="CL569"/>
  <c r="AX569"/>
  <c r="AY569" s="1"/>
  <c r="Z569"/>
  <c r="AA569" s="1"/>
  <c r="CX569"/>
  <c r="CI275"/>
  <c r="DA275"/>
  <c r="AC275"/>
  <c r="AD275" s="1"/>
  <c r="CL248"/>
  <c r="CF248"/>
  <c r="AF248"/>
  <c r="AG248" s="1"/>
  <c r="DD248"/>
  <c r="CL216"/>
  <c r="CF216"/>
  <c r="AF216"/>
  <c r="AG216" s="1"/>
  <c r="DD216"/>
  <c r="CL184"/>
  <c r="CF184"/>
  <c r="AF184"/>
  <c r="AG184" s="1"/>
  <c r="DD184"/>
  <c r="CL152"/>
  <c r="CF152"/>
  <c r="AF152"/>
  <c r="AG152" s="1"/>
  <c r="DD152"/>
  <c r="CL120"/>
  <c r="CF120"/>
  <c r="AF120"/>
  <c r="AG120" s="1"/>
  <c r="DD120"/>
  <c r="CI83"/>
  <c r="DA83"/>
  <c r="AC83"/>
  <c r="AD83" s="1"/>
  <c r="CO51"/>
  <c r="DA51"/>
  <c r="AC51"/>
  <c r="AD51" s="1"/>
  <c r="CR575"/>
  <c r="AR575"/>
  <c r="AS575" s="1"/>
  <c r="CL232"/>
  <c r="DD232"/>
  <c r="AF232"/>
  <c r="AG232" s="1"/>
  <c r="CF232"/>
  <c r="CL200"/>
  <c r="DD200"/>
  <c r="AF200"/>
  <c r="AG200" s="1"/>
  <c r="CF200"/>
  <c r="CL168"/>
  <c r="DD168"/>
  <c r="AF168"/>
  <c r="AG168" s="1"/>
  <c r="CF168"/>
  <c r="CL136"/>
  <c r="DD136"/>
  <c r="AF136"/>
  <c r="AG136" s="1"/>
  <c r="CF136"/>
  <c r="AF966" i="23"/>
  <c r="AG966" s="1"/>
  <c r="AI966"/>
  <c r="AJ966" s="1"/>
  <c r="AL877"/>
  <c r="AM877" s="1"/>
  <c r="AX877"/>
  <c r="AY877" s="1"/>
  <c r="AC823"/>
  <c r="AD823" s="1"/>
  <c r="AO823"/>
  <c r="AP823" s="1"/>
  <c r="AF883"/>
  <c r="AG883" s="1"/>
  <c r="AR883"/>
  <c r="AS883" s="1"/>
  <c r="AF855"/>
  <c r="AG855" s="1"/>
  <c r="AR855"/>
  <c r="AS855" s="1"/>
  <c r="AF993"/>
  <c r="AG993" s="1"/>
  <c r="AC993"/>
  <c r="AD993" s="1"/>
  <c r="AL531"/>
  <c r="AM531" s="1"/>
  <c r="AX531"/>
  <c r="AY531" s="1"/>
  <c r="AR495"/>
  <c r="AS495" s="1"/>
  <c r="AI495"/>
  <c r="AJ495" s="1"/>
  <c r="AX547"/>
  <c r="AY547" s="1"/>
  <c r="AL547"/>
  <c r="AM547" s="1"/>
  <c r="AO516"/>
  <c r="AP516" s="1"/>
  <c r="AC516"/>
  <c r="AD516" s="1"/>
  <c r="AO544"/>
  <c r="AP544" s="1"/>
  <c r="AC544"/>
  <c r="AD544" s="1"/>
  <c r="AI959" i="22"/>
  <c r="AJ959" s="1"/>
  <c r="CI959"/>
  <c r="AO931"/>
  <c r="AP931" s="1"/>
  <c r="CO931"/>
  <c r="CR772"/>
  <c r="AR772"/>
  <c r="AS772" s="1"/>
  <c r="CL725"/>
  <c r="CX725"/>
  <c r="Z725"/>
  <c r="AA725" s="1"/>
  <c r="CF725"/>
  <c r="AX725"/>
  <c r="AY725" s="1"/>
  <c r="DD725"/>
  <c r="AF725"/>
  <c r="AG725" s="1"/>
  <c r="AR639"/>
  <c r="AS639" s="1"/>
  <c r="CR639"/>
  <c r="CI950"/>
  <c r="DA950"/>
  <c r="AC950"/>
  <c r="AD950" s="1"/>
  <c r="CR920"/>
  <c r="AR920"/>
  <c r="AS920" s="1"/>
  <c r="CI753"/>
  <c r="AU753"/>
  <c r="AV753" s="1"/>
  <c r="CL723"/>
  <c r="AX723"/>
  <c r="AY723" s="1"/>
  <c r="Z723"/>
  <c r="AA723" s="1"/>
  <c r="CX723"/>
  <c r="CL659"/>
  <c r="DD659"/>
  <c r="AF659"/>
  <c r="AG659" s="1"/>
  <c r="CX659"/>
  <c r="Z659"/>
  <c r="AA659" s="1"/>
  <c r="CF659"/>
  <c r="AX659"/>
  <c r="AY659" s="1"/>
  <c r="CL960"/>
  <c r="AX960"/>
  <c r="AY960" s="1"/>
  <c r="DD960"/>
  <c r="AF960"/>
  <c r="AG960" s="1"/>
  <c r="CX960"/>
  <c r="Z960"/>
  <c r="AA960" s="1"/>
  <c r="CF960"/>
  <c r="CO848"/>
  <c r="AO848"/>
  <c r="AP848" s="1"/>
  <c r="CR780"/>
  <c r="AR780"/>
  <c r="AS780" s="1"/>
  <c r="CO732"/>
  <c r="AO732"/>
  <c r="AP732" s="1"/>
  <c r="CO716"/>
  <c r="AO716"/>
  <c r="AP716" s="1"/>
  <c r="CL673"/>
  <c r="CX673"/>
  <c r="AX673"/>
  <c r="AY673" s="1"/>
  <c r="Z673"/>
  <c r="AA673" s="1"/>
  <c r="CL657"/>
  <c r="CX657"/>
  <c r="AX657"/>
  <c r="AY657" s="1"/>
  <c r="Z657"/>
  <c r="AA657" s="1"/>
  <c r="CL641"/>
  <c r="CX641"/>
  <c r="AX641"/>
  <c r="AY641" s="1"/>
  <c r="Z641"/>
  <c r="AA641" s="1"/>
  <c r="AI632"/>
  <c r="AJ632" s="1"/>
  <c r="AC632"/>
  <c r="AD632" s="1"/>
  <c r="DA632"/>
  <c r="CI632"/>
  <c r="CL617"/>
  <c r="AX617"/>
  <c r="AY617" s="1"/>
  <c r="Z617"/>
  <c r="AA617" s="1"/>
  <c r="CX617"/>
  <c r="CL304"/>
  <c r="AF304"/>
  <c r="AG304" s="1"/>
  <c r="CF304"/>
  <c r="DD304"/>
  <c r="CL80"/>
  <c r="AF80"/>
  <c r="AG80" s="1"/>
  <c r="CF80"/>
  <c r="DD80"/>
  <c r="AI608"/>
  <c r="AJ608" s="1"/>
  <c r="AC608"/>
  <c r="AD608" s="1"/>
  <c r="DA608"/>
  <c r="CI608"/>
  <c r="AI600"/>
  <c r="AJ600" s="1"/>
  <c r="AC600"/>
  <c r="AD600" s="1"/>
  <c r="DA600"/>
  <c r="CI600"/>
  <c r="AI592"/>
  <c r="AJ592" s="1"/>
  <c r="AC592"/>
  <c r="AD592" s="1"/>
  <c r="DA592"/>
  <c r="CI592"/>
  <c r="CL577"/>
  <c r="AX577"/>
  <c r="AY577" s="1"/>
  <c r="Z577"/>
  <c r="AA577" s="1"/>
  <c r="CX577"/>
  <c r="CL561"/>
  <c r="AX561"/>
  <c r="AY561" s="1"/>
  <c r="Z561"/>
  <c r="AA561" s="1"/>
  <c r="CX561"/>
  <c r="CL264"/>
  <c r="CF264"/>
  <c r="AF264"/>
  <c r="AG264" s="1"/>
  <c r="DD264"/>
  <c r="CL104"/>
  <c r="CF104"/>
  <c r="AF104"/>
  <c r="AG104" s="1"/>
  <c r="DD104"/>
  <c r="CL72"/>
  <c r="CF72"/>
  <c r="AF72"/>
  <c r="AG72" s="1"/>
  <c r="DD72"/>
  <c r="CR607"/>
  <c r="AR607"/>
  <c r="AS607" s="1"/>
  <c r="CR559"/>
  <c r="AR559"/>
  <c r="AS559" s="1"/>
  <c r="CI99"/>
  <c r="AC99"/>
  <c r="AD99" s="1"/>
  <c r="DA99"/>
  <c r="CI67"/>
  <c r="AC67"/>
  <c r="AD67" s="1"/>
  <c r="DA67"/>
  <c r="Z965" i="23"/>
  <c r="AA965" s="1"/>
  <c r="AR965"/>
  <c r="AS965" s="1"/>
  <c r="AO965"/>
  <c r="AP965" s="1"/>
  <c r="AF797"/>
  <c r="AG797" s="1"/>
  <c r="AO797"/>
  <c r="AP797" s="1"/>
  <c r="AC878"/>
  <c r="AD878" s="1"/>
  <c r="AO878"/>
  <c r="AP878" s="1"/>
  <c r="AO789"/>
  <c r="AP789" s="1"/>
  <c r="AF789"/>
  <c r="AG789" s="1"/>
  <c r="AC564"/>
  <c r="AD564" s="1"/>
  <c r="AO564"/>
  <c r="AP564" s="1"/>
  <c r="AI1006" i="22"/>
  <c r="AJ1006" s="1"/>
  <c r="CI1006"/>
  <c r="CL947"/>
  <c r="AF947"/>
  <c r="AG947" s="1"/>
  <c r="DD947"/>
  <c r="CF947"/>
  <c r="CL930"/>
  <c r="Z930"/>
  <c r="AA930" s="1"/>
  <c r="CX930"/>
  <c r="AX930"/>
  <c r="AY930" s="1"/>
  <c r="CL841"/>
  <c r="CX841"/>
  <c r="Z841"/>
  <c r="AA841" s="1"/>
  <c r="CF841"/>
  <c r="AX841"/>
  <c r="AY841" s="1"/>
  <c r="AF841"/>
  <c r="AG841" s="1"/>
  <c r="DD841"/>
  <c r="AC771"/>
  <c r="AD771" s="1"/>
  <c r="DA771"/>
  <c r="CI771"/>
  <c r="AI771"/>
  <c r="AJ771" s="1"/>
  <c r="CL717"/>
  <c r="CX717"/>
  <c r="Z717"/>
  <c r="AA717" s="1"/>
  <c r="CF717"/>
  <c r="AX717"/>
  <c r="AY717" s="1"/>
  <c r="DD717"/>
  <c r="AF717"/>
  <c r="AG717" s="1"/>
  <c r="CO969"/>
  <c r="AO969"/>
  <c r="AP969" s="1"/>
  <c r="CO946"/>
  <c r="AO946"/>
  <c r="AP946" s="1"/>
  <c r="DD906"/>
  <c r="AI906"/>
  <c r="AJ906" s="1"/>
  <c r="CU906"/>
  <c r="W906"/>
  <c r="CI906"/>
  <c r="AU906"/>
  <c r="AV906" s="1"/>
  <c r="CO840"/>
  <c r="AO840"/>
  <c r="AP840" s="1"/>
  <c r="CL774"/>
  <c r="DD774"/>
  <c r="AF774"/>
  <c r="AG774" s="1"/>
  <c r="CX774"/>
  <c r="Z774"/>
  <c r="AA774" s="1"/>
  <c r="CF774"/>
  <c r="AX774"/>
  <c r="AY774" s="1"/>
  <c r="AI722"/>
  <c r="AJ722" s="1"/>
  <c r="AC722"/>
  <c r="AD722" s="1"/>
  <c r="DA722"/>
  <c r="CI722"/>
  <c r="CL707"/>
  <c r="AX707"/>
  <c r="AY707" s="1"/>
  <c r="Z707"/>
  <c r="AA707" s="1"/>
  <c r="CX707"/>
  <c r="CL699"/>
  <c r="AX699"/>
  <c r="AY699" s="1"/>
  <c r="Z699"/>
  <c r="AA699" s="1"/>
  <c r="CX699"/>
  <c r="CL691"/>
  <c r="AX691"/>
  <c r="AY691" s="1"/>
  <c r="Z691"/>
  <c r="AA691" s="1"/>
  <c r="CX691"/>
  <c r="CL643"/>
  <c r="DD643"/>
  <c r="AF643"/>
  <c r="AG643" s="1"/>
  <c r="CX643"/>
  <c r="Z643"/>
  <c r="AA643" s="1"/>
  <c r="CF643"/>
  <c r="AX643"/>
  <c r="AY643" s="1"/>
  <c r="CL847"/>
  <c r="CX847"/>
  <c r="AX847"/>
  <c r="AY847" s="1"/>
  <c r="Z847"/>
  <c r="AA847" s="1"/>
  <c r="CR764"/>
  <c r="AR764"/>
  <c r="AS764" s="1"/>
  <c r="CR729"/>
  <c r="AR729"/>
  <c r="AS729" s="1"/>
  <c r="AR683"/>
  <c r="AS683" s="1"/>
  <c r="DD683"/>
  <c r="CR683"/>
  <c r="Z683"/>
  <c r="AA683" s="1"/>
  <c r="CL667"/>
  <c r="AX667"/>
  <c r="AY667" s="1"/>
  <c r="DD667"/>
  <c r="AF667"/>
  <c r="AG667" s="1"/>
  <c r="CX667"/>
  <c r="Z667"/>
  <c r="AA667" s="1"/>
  <c r="CF667"/>
  <c r="CL651"/>
  <c r="AX651"/>
  <c r="AY651" s="1"/>
  <c r="DD651"/>
  <c r="AF651"/>
  <c r="AG651" s="1"/>
  <c r="CX651"/>
  <c r="Z651"/>
  <c r="AA651" s="1"/>
  <c r="CF651"/>
  <c r="CL635"/>
  <c r="DD635"/>
  <c r="AF635"/>
  <c r="AG635" s="1"/>
  <c r="CX635"/>
  <c r="Z635"/>
  <c r="AA635" s="1"/>
  <c r="CF635"/>
  <c r="AX635"/>
  <c r="AY635" s="1"/>
  <c r="CL627"/>
  <c r="DD627"/>
  <c r="AF627"/>
  <c r="AG627" s="1"/>
  <c r="CX627"/>
  <c r="Z627"/>
  <c r="AA627" s="1"/>
  <c r="CF627"/>
  <c r="AX627"/>
  <c r="AY627" s="1"/>
  <c r="CI283"/>
  <c r="AC283"/>
  <c r="AD283" s="1"/>
  <c r="DA283"/>
  <c r="CI235"/>
  <c r="AC235"/>
  <c r="AD235" s="1"/>
  <c r="DA235"/>
  <c r="CI203"/>
  <c r="AC203"/>
  <c r="AD203" s="1"/>
  <c r="DA203"/>
  <c r="CI171"/>
  <c r="AC171"/>
  <c r="AD171" s="1"/>
  <c r="DA171"/>
  <c r="CI139"/>
  <c r="AC139"/>
  <c r="AD139" s="1"/>
  <c r="DA139"/>
  <c r="CI115"/>
  <c r="AC115"/>
  <c r="AD115" s="1"/>
  <c r="DA115"/>
  <c r="CL611"/>
  <c r="DD611"/>
  <c r="CX611"/>
  <c r="AF611"/>
  <c r="AG611" s="1"/>
  <c r="Z611"/>
  <c r="AA611" s="1"/>
  <c r="CF611"/>
  <c r="AX611"/>
  <c r="AY611" s="1"/>
  <c r="CL603"/>
  <c r="DD603"/>
  <c r="AF603"/>
  <c r="AG603" s="1"/>
  <c r="CX603"/>
  <c r="Z603"/>
  <c r="AA603" s="1"/>
  <c r="CF603"/>
  <c r="AX603"/>
  <c r="AY603" s="1"/>
  <c r="CL595"/>
  <c r="DD595"/>
  <c r="AF595"/>
  <c r="AG595" s="1"/>
  <c r="CX595"/>
  <c r="Z595"/>
  <c r="AA595" s="1"/>
  <c r="CF595"/>
  <c r="AX595"/>
  <c r="AY595" s="1"/>
  <c r="CL587"/>
  <c r="DD587"/>
  <c r="AF587"/>
  <c r="AG587" s="1"/>
  <c r="CX587"/>
  <c r="Z587"/>
  <c r="AA587" s="1"/>
  <c r="CF587"/>
  <c r="AX587"/>
  <c r="AY587" s="1"/>
  <c r="CL571"/>
  <c r="DD571"/>
  <c r="AF571"/>
  <c r="AG571" s="1"/>
  <c r="CX571"/>
  <c r="Z571"/>
  <c r="AA571" s="1"/>
  <c r="CF571"/>
  <c r="AX571"/>
  <c r="AY571" s="1"/>
  <c r="CL555"/>
  <c r="DD555"/>
  <c r="AF555"/>
  <c r="AG555" s="1"/>
  <c r="CX555"/>
  <c r="Z555"/>
  <c r="AA555" s="1"/>
  <c r="CF555"/>
  <c r="AX555"/>
  <c r="AY555" s="1"/>
  <c r="CY986"/>
  <c r="ED986" s="1"/>
  <c r="DQ986"/>
  <c r="CY914"/>
  <c r="ED914" s="1"/>
  <c r="DQ914"/>
  <c r="CR599"/>
  <c r="AR599"/>
  <c r="AS599" s="1"/>
  <c r="CI291"/>
  <c r="AC291"/>
  <c r="AD291" s="1"/>
  <c r="DA291"/>
  <c r="CI259"/>
  <c r="AC259"/>
  <c r="AD259" s="1"/>
  <c r="DA259"/>
  <c r="CL88"/>
  <c r="DD88"/>
  <c r="AF88"/>
  <c r="AG88" s="1"/>
  <c r="CF88"/>
  <c r="CL56"/>
  <c r="DD56"/>
  <c r="AF56"/>
  <c r="AG56" s="1"/>
  <c r="CF56"/>
  <c r="AR899" i="23"/>
  <c r="AS899" s="1"/>
  <c r="AF899"/>
  <c r="AG899" s="1"/>
  <c r="AO512"/>
  <c r="AP512" s="1"/>
  <c r="AC512"/>
  <c r="AD512" s="1"/>
  <c r="AO528"/>
  <c r="AP528" s="1"/>
  <c r="AC528"/>
  <c r="AD528" s="1"/>
  <c r="AX563"/>
  <c r="AY563" s="1"/>
  <c r="AL563"/>
  <c r="AM563" s="1"/>
  <c r="CL968" i="22"/>
  <c r="CX968"/>
  <c r="Z968"/>
  <c r="AA968" s="1"/>
  <c r="CF968"/>
  <c r="AX968"/>
  <c r="AY968" s="1"/>
  <c r="AF968"/>
  <c r="AG968" s="1"/>
  <c r="DD968"/>
  <c r="CI942"/>
  <c r="AC942"/>
  <c r="AD942" s="1"/>
  <c r="DA942"/>
  <c r="CL924"/>
  <c r="AF924"/>
  <c r="AG924" s="1"/>
  <c r="DD924"/>
  <c r="CF924"/>
  <c r="CO832"/>
  <c r="AO832"/>
  <c r="AP832" s="1"/>
  <c r="CI745"/>
  <c r="AI745"/>
  <c r="AJ745" s="1"/>
  <c r="AR671"/>
  <c r="AS671" s="1"/>
  <c r="CR671"/>
  <c r="CR958"/>
  <c r="AR958"/>
  <c r="AS958" s="1"/>
  <c r="CL839"/>
  <c r="AX839"/>
  <c r="AY839" s="1"/>
  <c r="Z839"/>
  <c r="AA839" s="1"/>
  <c r="CX839"/>
  <c r="CO767"/>
  <c r="AO767"/>
  <c r="AP767" s="1"/>
  <c r="CL731"/>
  <c r="AX731"/>
  <c r="AY731" s="1"/>
  <c r="Z731"/>
  <c r="AA731" s="1"/>
  <c r="CX731"/>
  <c r="CL715"/>
  <c r="AX715"/>
  <c r="AY715" s="1"/>
  <c r="Z715"/>
  <c r="AA715" s="1"/>
  <c r="CX715"/>
  <c r="AI706"/>
  <c r="AJ706" s="1"/>
  <c r="AC706"/>
  <c r="AD706" s="1"/>
  <c r="DA706"/>
  <c r="CI706"/>
  <c r="AI698"/>
  <c r="AJ698" s="1"/>
  <c r="AC698"/>
  <c r="AD698" s="1"/>
  <c r="DA698"/>
  <c r="CI698"/>
  <c r="AI690"/>
  <c r="AJ690" s="1"/>
  <c r="AC690"/>
  <c r="AD690" s="1"/>
  <c r="DA690"/>
  <c r="CI690"/>
  <c r="CL619"/>
  <c r="CX619"/>
  <c r="Z619"/>
  <c r="AA619" s="1"/>
  <c r="CF619"/>
  <c r="AX619"/>
  <c r="AY619" s="1"/>
  <c r="AF619"/>
  <c r="AG619" s="1"/>
  <c r="DD619"/>
  <c r="CL932"/>
  <c r="DD932"/>
  <c r="CF932"/>
  <c r="AF932"/>
  <c r="AG932" s="1"/>
  <c r="CI846"/>
  <c r="AI846"/>
  <c r="AJ846" s="1"/>
  <c r="AC846"/>
  <c r="AD846" s="1"/>
  <c r="DA846"/>
  <c r="CI763"/>
  <c r="AI763"/>
  <c r="AJ763" s="1"/>
  <c r="AC763"/>
  <c r="AD763" s="1"/>
  <c r="DA763"/>
  <c r="CO724"/>
  <c r="AO724"/>
  <c r="AP724" s="1"/>
  <c r="CL579"/>
  <c r="CX579"/>
  <c r="Z579"/>
  <c r="AA579" s="1"/>
  <c r="CF579"/>
  <c r="AX579"/>
  <c r="AY579" s="1"/>
  <c r="DD579"/>
  <c r="AF579"/>
  <c r="AG579" s="1"/>
  <c r="CL272"/>
  <c r="AF272"/>
  <c r="AG272" s="1"/>
  <c r="CF272"/>
  <c r="DD272"/>
  <c r="CL224"/>
  <c r="AF224"/>
  <c r="AG224" s="1"/>
  <c r="CF224"/>
  <c r="DD224"/>
  <c r="CL192"/>
  <c r="AF192"/>
  <c r="AG192" s="1"/>
  <c r="CF192"/>
  <c r="DD192"/>
  <c r="CL160"/>
  <c r="AF160"/>
  <c r="AG160" s="1"/>
  <c r="CF160"/>
  <c r="DD160"/>
  <c r="CL128"/>
  <c r="AF128"/>
  <c r="AG128" s="1"/>
  <c r="CF128"/>
  <c r="DD128"/>
  <c r="CI227"/>
  <c r="DA227"/>
  <c r="AC227"/>
  <c r="AD227" s="1"/>
  <c r="CI195"/>
  <c r="DA195"/>
  <c r="AC195"/>
  <c r="AD195" s="1"/>
  <c r="CI163"/>
  <c r="DA163"/>
  <c r="AC163"/>
  <c r="AD163" s="1"/>
  <c r="CI131"/>
  <c r="DA131"/>
  <c r="AC131"/>
  <c r="AD131" s="1"/>
  <c r="CR591"/>
  <c r="AR591"/>
  <c r="AS591" s="1"/>
  <c r="CL280"/>
  <c r="DD280"/>
  <c r="AF280"/>
  <c r="AG280" s="1"/>
  <c r="CF280"/>
  <c r="CI243"/>
  <c r="AC243"/>
  <c r="AD243" s="1"/>
  <c r="DA243"/>
  <c r="CI211"/>
  <c r="AC211"/>
  <c r="AD211" s="1"/>
  <c r="DA211"/>
  <c r="CI179"/>
  <c r="AC179"/>
  <c r="AD179" s="1"/>
  <c r="DA179"/>
  <c r="CI147"/>
  <c r="AC147"/>
  <c r="AD147" s="1"/>
  <c r="DA147"/>
  <c r="CL112"/>
  <c r="DD112"/>
  <c r="AF112"/>
  <c r="AG112" s="1"/>
  <c r="CF112"/>
  <c r="AI15"/>
  <c r="AJ15" s="1"/>
  <c r="Q15"/>
  <c r="R15" s="1"/>
  <c r="AF15"/>
  <c r="AG15" s="1"/>
  <c r="DD15"/>
  <c r="DE15" s="1"/>
  <c r="EF15" s="1"/>
  <c r="CO15"/>
  <c r="CP15" s="1"/>
  <c r="EA15" s="1"/>
  <c r="CL15"/>
  <c r="CM15" s="1"/>
  <c r="DZ15" s="1"/>
  <c r="AO15"/>
  <c r="AP15" s="1"/>
  <c r="AL11"/>
  <c r="AM11" s="1"/>
  <c r="CU11"/>
  <c r="DP11" s="1"/>
  <c r="T11"/>
  <c r="DI11" s="1"/>
  <c r="CR11"/>
  <c r="AU11"/>
  <c r="AV11" s="1"/>
  <c r="CL11"/>
  <c r="CM11" s="1"/>
  <c r="DZ11" s="1"/>
  <c r="AO11"/>
  <c r="AP11" s="1"/>
  <c r="AR11"/>
  <c r="AS11" s="1"/>
  <c r="W11"/>
  <c r="DA11"/>
  <c r="DR11" s="1"/>
  <c r="AO10"/>
  <c r="AP10" s="1"/>
  <c r="CX8"/>
  <c r="DQ8" s="1"/>
  <c r="AR10"/>
  <c r="AS10" s="1"/>
  <c r="CI10"/>
  <c r="CJ10" s="1"/>
  <c r="DY10" s="1"/>
  <c r="AF10"/>
  <c r="AG10" s="1"/>
  <c r="AC10"/>
  <c r="AD10" s="1"/>
  <c r="T10"/>
  <c r="U10" s="1"/>
  <c r="DV10" s="1"/>
  <c r="CR10"/>
  <c r="DO10" s="1"/>
  <c r="Q10"/>
  <c r="DH10" s="1"/>
  <c r="CU10"/>
  <c r="CV10" s="1"/>
  <c r="EC10" s="1"/>
  <c r="CF10"/>
  <c r="CG10" s="1"/>
  <c r="DX10" s="1"/>
  <c r="Z15"/>
  <c r="AA15" s="1"/>
  <c r="AX15"/>
  <c r="AY15" s="1"/>
  <c r="CX15"/>
  <c r="DQ15" s="1"/>
  <c r="AC15"/>
  <c r="AD15" s="1"/>
  <c r="CI15"/>
  <c r="CJ15" s="1"/>
  <c r="DY15" s="1"/>
  <c r="T15"/>
  <c r="U15" s="1"/>
  <c r="DV15" s="1"/>
  <c r="AR15"/>
  <c r="AS15" s="1"/>
  <c r="CR15"/>
  <c r="DO15" s="1"/>
  <c r="W15"/>
  <c r="X15" s="1"/>
  <c r="DW15" s="1"/>
  <c r="AU15"/>
  <c r="AV15" s="1"/>
  <c r="AI12"/>
  <c r="AJ12" s="1"/>
  <c r="CX12"/>
  <c r="DQ12" s="1"/>
  <c r="Z12"/>
  <c r="AA12" s="1"/>
  <c r="AI10"/>
  <c r="AJ10" s="1"/>
  <c r="CO10"/>
  <c r="DN10" s="1"/>
  <c r="Z10"/>
  <c r="AA10" s="1"/>
  <c r="AX10"/>
  <c r="AY10" s="1"/>
  <c r="CX10"/>
  <c r="DQ10" s="1"/>
  <c r="W10"/>
  <c r="X10" s="1"/>
  <c r="DW10" s="1"/>
  <c r="AU10"/>
  <c r="AV10" s="1"/>
  <c r="DA10"/>
  <c r="DR10" s="1"/>
  <c r="AL10"/>
  <c r="AM10" s="1"/>
  <c r="Z9"/>
  <c r="AA9" s="1"/>
  <c r="AX9"/>
  <c r="AY9" s="1"/>
  <c r="CX9"/>
  <c r="DQ9" s="1"/>
  <c r="AC9"/>
  <c r="AD9" s="1"/>
  <c r="CI9"/>
  <c r="DL9" s="1"/>
  <c r="AC12"/>
  <c r="AD12" s="1"/>
  <c r="CI12"/>
  <c r="DL12" s="1"/>
  <c r="T12"/>
  <c r="U12" s="1"/>
  <c r="DV12" s="1"/>
  <c r="AR12"/>
  <c r="AS12" s="1"/>
  <c r="CR12"/>
  <c r="CS12" s="1"/>
  <c r="EB12" s="1"/>
  <c r="W16"/>
  <c r="AU16"/>
  <c r="AV16" s="1"/>
  <c r="DA16"/>
  <c r="DB16" s="1"/>
  <c r="EE16" s="1"/>
  <c r="AL16"/>
  <c r="AM16" s="1"/>
  <c r="CL16"/>
  <c r="DM16" s="1"/>
  <c r="AL9"/>
  <c r="AM9" s="1"/>
  <c r="CL9"/>
  <c r="DM9" s="1"/>
  <c r="Q9"/>
  <c r="AO9"/>
  <c r="AP9" s="1"/>
  <c r="CU9"/>
  <c r="Z11"/>
  <c r="AA11" s="1"/>
  <c r="AX11"/>
  <c r="AY11" s="1"/>
  <c r="CX11"/>
  <c r="CY11" s="1"/>
  <c r="ED11" s="1"/>
  <c r="AC11"/>
  <c r="AD11" s="1"/>
  <c r="CI11"/>
  <c r="CJ11" s="1"/>
  <c r="DY11" s="1"/>
  <c r="Q12"/>
  <c r="R12" s="1"/>
  <c r="AO12"/>
  <c r="AP12" s="1"/>
  <c r="CU12"/>
  <c r="DP12" s="1"/>
  <c r="AF12"/>
  <c r="AG12" s="1"/>
  <c r="CF12"/>
  <c r="DK12" s="1"/>
  <c r="DD12"/>
  <c r="DE12" s="1"/>
  <c r="EF12" s="1"/>
  <c r="AI16"/>
  <c r="AJ16" s="1"/>
  <c r="CO16"/>
  <c r="CP16" s="1"/>
  <c r="EA16" s="1"/>
  <c r="Z16"/>
  <c r="AA16" s="1"/>
  <c r="AX16"/>
  <c r="AY16" s="1"/>
  <c r="CX16"/>
  <c r="Z13"/>
  <c r="AA13" s="1"/>
  <c r="AX13"/>
  <c r="AY13" s="1"/>
  <c r="CX13"/>
  <c r="CY13" s="1"/>
  <c r="ED13" s="1"/>
  <c r="AC13"/>
  <c r="AD13" s="1"/>
  <c r="CI13"/>
  <c r="DL13" s="1"/>
  <c r="T9"/>
  <c r="U9" s="1"/>
  <c r="DV9" s="1"/>
  <c r="AR9"/>
  <c r="AS9" s="1"/>
  <c r="CR9"/>
  <c r="W9"/>
  <c r="X9" s="1"/>
  <c r="DW9" s="1"/>
  <c r="AU9"/>
  <c r="AV9" s="1"/>
  <c r="AF11"/>
  <c r="AG11" s="1"/>
  <c r="CF11"/>
  <c r="DK11" s="1"/>
  <c r="DD11"/>
  <c r="DS11" s="1"/>
  <c r="AI11"/>
  <c r="AJ11" s="1"/>
  <c r="W12"/>
  <c r="X12" s="1"/>
  <c r="DW12" s="1"/>
  <c r="AU12"/>
  <c r="AV12" s="1"/>
  <c r="DA12"/>
  <c r="DB12" s="1"/>
  <c r="EE12" s="1"/>
  <c r="AL12"/>
  <c r="AM12" s="1"/>
  <c r="Q16"/>
  <c r="DH16" s="1"/>
  <c r="AO16"/>
  <c r="AP16" s="1"/>
  <c r="CU16"/>
  <c r="CV16" s="1"/>
  <c r="EC16" s="1"/>
  <c r="AF16"/>
  <c r="AG16" s="1"/>
  <c r="CF16"/>
  <c r="CG16" s="1"/>
  <c r="DX16" s="1"/>
  <c r="AF13"/>
  <c r="AG13" s="1"/>
  <c r="CF13"/>
  <c r="CG13" s="1"/>
  <c r="DX13" s="1"/>
  <c r="DD13"/>
  <c r="DE13" s="1"/>
  <c r="EF13" s="1"/>
  <c r="AI13"/>
  <c r="AJ13" s="1"/>
  <c r="CI8"/>
  <c r="CJ8" s="1"/>
  <c r="W26"/>
  <c r="AU26"/>
  <c r="AV26" s="1"/>
  <c r="DA26"/>
  <c r="DB26" s="1"/>
  <c r="EE26" s="1"/>
  <c r="AL26"/>
  <c r="AM26" s="1"/>
  <c r="CL26"/>
  <c r="AI22"/>
  <c r="AJ22" s="1"/>
  <c r="CO22"/>
  <c r="Z22"/>
  <c r="AA22" s="1"/>
  <c r="AX22"/>
  <c r="AY22" s="1"/>
  <c r="CX22"/>
  <c r="AC18"/>
  <c r="AD18" s="1"/>
  <c r="CI18"/>
  <c r="DL18" s="1"/>
  <c r="T18"/>
  <c r="AR18"/>
  <c r="AS18" s="1"/>
  <c r="CR18"/>
  <c r="Q14"/>
  <c r="R14" s="1"/>
  <c r="AO14"/>
  <c r="AP14" s="1"/>
  <c r="CU14"/>
  <c r="CV14" s="1"/>
  <c r="EC14" s="1"/>
  <c r="AF14"/>
  <c r="AG14" s="1"/>
  <c r="CF14"/>
  <c r="DD14"/>
  <c r="DS14" s="1"/>
  <c r="Z8"/>
  <c r="AA8" s="1"/>
  <c r="AI8"/>
  <c r="AC26"/>
  <c r="AD26" s="1"/>
  <c r="CI26"/>
  <c r="T26"/>
  <c r="AR26"/>
  <c r="AS26" s="1"/>
  <c r="CR26"/>
  <c r="Q22"/>
  <c r="AO22"/>
  <c r="AP22" s="1"/>
  <c r="CU22"/>
  <c r="AF22"/>
  <c r="AG22" s="1"/>
  <c r="CF22"/>
  <c r="DD22"/>
  <c r="AI18"/>
  <c r="AJ18" s="1"/>
  <c r="CO18"/>
  <c r="CP18" s="1"/>
  <c r="EA18" s="1"/>
  <c r="Z18"/>
  <c r="AA18" s="1"/>
  <c r="AX18"/>
  <c r="AY18" s="1"/>
  <c r="CX18"/>
  <c r="CY18" s="1"/>
  <c r="ED18" s="1"/>
  <c r="W14"/>
  <c r="DJ14" s="1"/>
  <c r="AU14"/>
  <c r="AV14" s="1"/>
  <c r="DA14"/>
  <c r="DR14" s="1"/>
  <c r="AL14"/>
  <c r="AM14" s="1"/>
  <c r="CL14"/>
  <c r="CM14" s="1"/>
  <c r="DZ14" s="1"/>
  <c r="AX8"/>
  <c r="AY8" s="1"/>
  <c r="AI26"/>
  <c r="AJ26" s="1"/>
  <c r="CO26"/>
  <c r="Z26"/>
  <c r="AA26" s="1"/>
  <c r="AX26"/>
  <c r="AY26" s="1"/>
  <c r="W22"/>
  <c r="AU22"/>
  <c r="AV22" s="1"/>
  <c r="DA22"/>
  <c r="AL22"/>
  <c r="AM22" s="1"/>
  <c r="Q18"/>
  <c r="DH18" s="1"/>
  <c r="AO18"/>
  <c r="AP18" s="1"/>
  <c r="CU18"/>
  <c r="AF18"/>
  <c r="AG18" s="1"/>
  <c r="CF18"/>
  <c r="AC14"/>
  <c r="AD14" s="1"/>
  <c r="CI14"/>
  <c r="CJ14" s="1"/>
  <c r="DY14" s="1"/>
  <c r="T14"/>
  <c r="DI14" s="1"/>
  <c r="AR14"/>
  <c r="AS14" s="1"/>
  <c r="DE1007" i="23"/>
  <c r="EF1007" s="1"/>
  <c r="DS1007"/>
  <c r="DJ1007"/>
  <c r="X1007"/>
  <c r="DW1007" s="1"/>
  <c r="CV1007"/>
  <c r="EC1007" s="1"/>
  <c r="DP1007"/>
  <c r="DI1006"/>
  <c r="U1006"/>
  <c r="DV1006" s="1"/>
  <c r="DO1006"/>
  <c r="CS1006"/>
  <c r="EB1006" s="1"/>
  <c r="DB1006"/>
  <c r="EE1006" s="1"/>
  <c r="DR1006"/>
  <c r="DK1006"/>
  <c r="CG1006"/>
  <c r="DX1006" s="1"/>
  <c r="DO1004"/>
  <c r="CS1004"/>
  <c r="EB1004" s="1"/>
  <c r="CM1004"/>
  <c r="DZ1004" s="1"/>
  <c r="DM1004"/>
  <c r="DH1004"/>
  <c r="R1004"/>
  <c r="BA1004"/>
  <c r="CP1004"/>
  <c r="EA1004" s="1"/>
  <c r="DN1004"/>
  <c r="U1000"/>
  <c r="DV1000" s="1"/>
  <c r="DI1000"/>
  <c r="CP1000"/>
  <c r="EA1000" s="1"/>
  <c r="DN1000"/>
  <c r="DR1003"/>
  <c r="DB1003"/>
  <c r="EE1003" s="1"/>
  <c r="DE1003"/>
  <c r="EF1003" s="1"/>
  <c r="DS1003"/>
  <c r="AX1001"/>
  <c r="AY1001" s="1"/>
  <c r="AR1001"/>
  <c r="AS1001" s="1"/>
  <c r="AL1001"/>
  <c r="AM1001" s="1"/>
  <c r="AF1001"/>
  <c r="AG1001" s="1"/>
  <c r="Z1001"/>
  <c r="AA1001" s="1"/>
  <c r="AI1001"/>
  <c r="AJ1001" s="1"/>
  <c r="AC1001"/>
  <c r="AD1001" s="1"/>
  <c r="AU1001"/>
  <c r="AV1001" s="1"/>
  <c r="AO1001"/>
  <c r="AP1001" s="1"/>
  <c r="AO994"/>
  <c r="AP994" s="1"/>
  <c r="AF994"/>
  <c r="AG994" s="1"/>
  <c r="AX994"/>
  <c r="AY994" s="1"/>
  <c r="AL994"/>
  <c r="AM994" s="1"/>
  <c r="AC994"/>
  <c r="AD994" s="1"/>
  <c r="AU994"/>
  <c r="AV994" s="1"/>
  <c r="Z994"/>
  <c r="AA994" s="1"/>
  <c r="AR994"/>
  <c r="AS994" s="1"/>
  <c r="AI994"/>
  <c r="AJ994" s="1"/>
  <c r="CG1002"/>
  <c r="DX1002" s="1"/>
  <c r="DK1002"/>
  <c r="U1002"/>
  <c r="DV1002" s="1"/>
  <c r="DI1002"/>
  <c r="DR1002"/>
  <c r="DB1002"/>
  <c r="EE1002" s="1"/>
  <c r="CM1002"/>
  <c r="DZ1002" s="1"/>
  <c r="DM1002"/>
  <c r="BA996"/>
  <c r="DH996"/>
  <c r="R996"/>
  <c r="DP996"/>
  <c r="CV996"/>
  <c r="EC996" s="1"/>
  <c r="U992"/>
  <c r="DV992" s="1"/>
  <c r="DI992"/>
  <c r="DM993"/>
  <c r="CM993"/>
  <c r="DZ993" s="1"/>
  <c r="DK993"/>
  <c r="CG993"/>
  <c r="DX993" s="1"/>
  <c r="DQ993"/>
  <c r="CY993"/>
  <c r="ED993" s="1"/>
  <c r="DJ992"/>
  <c r="X992"/>
  <c r="DW992" s="1"/>
  <c r="DR992"/>
  <c r="DB992"/>
  <c r="EE992" s="1"/>
  <c r="CY992"/>
  <c r="ED992" s="1"/>
  <c r="DQ992"/>
  <c r="DS989"/>
  <c r="DE989"/>
  <c r="EF989" s="1"/>
  <c r="DO989"/>
  <c r="CS989"/>
  <c r="EB989" s="1"/>
  <c r="DJ989"/>
  <c r="X989"/>
  <c r="DW989" s="1"/>
  <c r="DB989"/>
  <c r="EE989" s="1"/>
  <c r="DR989"/>
  <c r="CJ999"/>
  <c r="DY999" s="1"/>
  <c r="DL999"/>
  <c r="DP999"/>
  <c r="CV999"/>
  <c r="EC999" s="1"/>
  <c r="DH991"/>
  <c r="R991"/>
  <c r="BA991"/>
  <c r="CY991"/>
  <c r="ED991" s="1"/>
  <c r="DQ991"/>
  <c r="DB991"/>
  <c r="EE991" s="1"/>
  <c r="DR991"/>
  <c r="DL991"/>
  <c r="CJ991"/>
  <c r="DY991" s="1"/>
  <c r="DB988"/>
  <c r="EE988" s="1"/>
  <c r="DR988"/>
  <c r="DI988"/>
  <c r="U988"/>
  <c r="DV988" s="1"/>
  <c r="DO988"/>
  <c r="CS988"/>
  <c r="EB988" s="1"/>
  <c r="DR984"/>
  <c r="DB984"/>
  <c r="EE984" s="1"/>
  <c r="CP984"/>
  <c r="EA984" s="1"/>
  <c r="DN984"/>
  <c r="DQ984"/>
  <c r="CY984"/>
  <c r="ED984" s="1"/>
  <c r="DH981"/>
  <c r="R981"/>
  <c r="BA981"/>
  <c r="CJ981"/>
  <c r="DY981" s="1"/>
  <c r="DL981"/>
  <c r="CG981"/>
  <c r="DX981" s="1"/>
  <c r="DK981"/>
  <c r="DE981"/>
  <c r="EF981" s="1"/>
  <c r="DS981"/>
  <c r="X995"/>
  <c r="DW995" s="1"/>
  <c r="DJ995"/>
  <c r="DI995"/>
  <c r="U995"/>
  <c r="DV995" s="1"/>
  <c r="CS995"/>
  <c r="EB995" s="1"/>
  <c r="DO995"/>
  <c r="DO965"/>
  <c r="CS965"/>
  <c r="EB965" s="1"/>
  <c r="DR990"/>
  <c r="DB990"/>
  <c r="EE990" s="1"/>
  <c r="DM990"/>
  <c r="CM990"/>
  <c r="DZ990" s="1"/>
  <c r="DO982"/>
  <c r="CS982"/>
  <c r="EB982" s="1"/>
  <c r="DS982"/>
  <c r="DE982"/>
  <c r="EF982" s="1"/>
  <c r="CM982"/>
  <c r="DZ982" s="1"/>
  <c r="DM982"/>
  <c r="DL982"/>
  <c r="CJ982"/>
  <c r="DY982" s="1"/>
  <c r="DI978"/>
  <c r="U978"/>
  <c r="DV978" s="1"/>
  <c r="DK978"/>
  <c r="CG978"/>
  <c r="DX978" s="1"/>
  <c r="DQ978"/>
  <c r="CY978"/>
  <c r="ED978" s="1"/>
  <c r="CP978"/>
  <c r="EA978" s="1"/>
  <c r="DN978"/>
  <c r="AX975"/>
  <c r="AY975" s="1"/>
  <c r="AR975"/>
  <c r="AS975" s="1"/>
  <c r="AL975"/>
  <c r="AM975" s="1"/>
  <c r="AF975"/>
  <c r="AG975" s="1"/>
  <c r="Z975"/>
  <c r="AA975" s="1"/>
  <c r="AC975"/>
  <c r="AD975" s="1"/>
  <c r="AU975"/>
  <c r="AV975" s="1"/>
  <c r="AI975"/>
  <c r="AJ975" s="1"/>
  <c r="AO975"/>
  <c r="AP975" s="1"/>
  <c r="CP973"/>
  <c r="EA973" s="1"/>
  <c r="DN973"/>
  <c r="DK973"/>
  <c r="CG973"/>
  <c r="DX973" s="1"/>
  <c r="DS973"/>
  <c r="DE973"/>
  <c r="EF973" s="1"/>
  <c r="X965"/>
  <c r="DW965" s="1"/>
  <c r="DJ965"/>
  <c r="DP965"/>
  <c r="CV965"/>
  <c r="EC965" s="1"/>
  <c r="AU955"/>
  <c r="AV955" s="1"/>
  <c r="AO955"/>
  <c r="AP955" s="1"/>
  <c r="AI955"/>
  <c r="AJ955" s="1"/>
  <c r="AC955"/>
  <c r="AD955" s="1"/>
  <c r="AR955"/>
  <c r="AS955" s="1"/>
  <c r="AF955"/>
  <c r="AG955" s="1"/>
  <c r="AX955"/>
  <c r="AY955" s="1"/>
  <c r="Z955"/>
  <c r="AA955" s="1"/>
  <c r="AL955"/>
  <c r="AM955" s="1"/>
  <c r="AU939"/>
  <c r="AV939" s="1"/>
  <c r="AO939"/>
  <c r="AP939" s="1"/>
  <c r="AI939"/>
  <c r="AJ939" s="1"/>
  <c r="AC939"/>
  <c r="AD939" s="1"/>
  <c r="AR939"/>
  <c r="AS939" s="1"/>
  <c r="AF939"/>
  <c r="AG939" s="1"/>
  <c r="AX939"/>
  <c r="AY939" s="1"/>
  <c r="Z939"/>
  <c r="AA939" s="1"/>
  <c r="AL939"/>
  <c r="AM939" s="1"/>
  <c r="DK969"/>
  <c r="CG969"/>
  <c r="DX969" s="1"/>
  <c r="DP958"/>
  <c r="CV958"/>
  <c r="EC958" s="1"/>
  <c r="X950"/>
  <c r="DW950" s="1"/>
  <c r="DJ950"/>
  <c r="DP942"/>
  <c r="CV942"/>
  <c r="EC942" s="1"/>
  <c r="AO920"/>
  <c r="AP920" s="1"/>
  <c r="AF920"/>
  <c r="AG920" s="1"/>
  <c r="AU920"/>
  <c r="AV920" s="1"/>
  <c r="AL920"/>
  <c r="AM920" s="1"/>
  <c r="Z920"/>
  <c r="AA920" s="1"/>
  <c r="AX920"/>
  <c r="AY920" s="1"/>
  <c r="AI920"/>
  <c r="AJ920" s="1"/>
  <c r="AR920"/>
  <c r="AS920" s="1"/>
  <c r="AC920"/>
  <c r="AD920" s="1"/>
  <c r="DK970"/>
  <c r="CG970"/>
  <c r="DX970" s="1"/>
  <c r="DM970"/>
  <c r="CM970"/>
  <c r="DZ970" s="1"/>
  <c r="BA970"/>
  <c r="R970"/>
  <c r="DH970"/>
  <c r="CV970"/>
  <c r="EC970" s="1"/>
  <c r="DP970"/>
  <c r="DR969"/>
  <c r="DB969"/>
  <c r="EE969" s="1"/>
  <c r="DH969"/>
  <c r="R969"/>
  <c r="BA969"/>
  <c r="CP969"/>
  <c r="EA969" s="1"/>
  <c r="DN969"/>
  <c r="DH966"/>
  <c r="BA966"/>
  <c r="R966"/>
  <c r="CJ966"/>
  <c r="DY966" s="1"/>
  <c r="DL966"/>
  <c r="CY961"/>
  <c r="ED961" s="1"/>
  <c r="DQ961"/>
  <c r="DN961"/>
  <c r="CP961"/>
  <c r="EA961" s="1"/>
  <c r="DI958"/>
  <c r="U958"/>
  <c r="DV958" s="1"/>
  <c r="DO958"/>
  <c r="CS958"/>
  <c r="EB958" s="1"/>
  <c r="BA953"/>
  <c r="DH953"/>
  <c r="R953"/>
  <c r="DP953"/>
  <c r="CV953"/>
  <c r="EC953" s="1"/>
  <c r="DQ950"/>
  <c r="CY950"/>
  <c r="ED950" s="1"/>
  <c r="DJ945"/>
  <c r="X945"/>
  <c r="DW945" s="1"/>
  <c r="DR945"/>
  <c r="DB945"/>
  <c r="EE945" s="1"/>
  <c r="CP942"/>
  <c r="EA942" s="1"/>
  <c r="DN942"/>
  <c r="DK942"/>
  <c r="CG942"/>
  <c r="DX942" s="1"/>
  <c r="DS942"/>
  <c r="DE942"/>
  <c r="EF942" s="1"/>
  <c r="DS987"/>
  <c r="DE987"/>
  <c r="EF987" s="1"/>
  <c r="DB987"/>
  <c r="EE987" s="1"/>
  <c r="DR987"/>
  <c r="DP971"/>
  <c r="CV971"/>
  <c r="EC971" s="1"/>
  <c r="DI971"/>
  <c r="U971"/>
  <c r="DV971" s="1"/>
  <c r="DO971"/>
  <c r="CS971"/>
  <c r="EB971" s="1"/>
  <c r="X967"/>
  <c r="DW967" s="1"/>
  <c r="DJ967"/>
  <c r="DL962"/>
  <c r="CJ962"/>
  <c r="DY962" s="1"/>
  <c r="CY962"/>
  <c r="ED962" s="1"/>
  <c r="DQ962"/>
  <c r="CY957"/>
  <c r="ED957" s="1"/>
  <c r="DQ957"/>
  <c r="DN957"/>
  <c r="CP957"/>
  <c r="EA957" s="1"/>
  <c r="DQ956"/>
  <c r="CY956"/>
  <c r="ED956" s="1"/>
  <c r="DH946"/>
  <c r="R946"/>
  <c r="BA946"/>
  <c r="DB946"/>
  <c r="EE946" s="1"/>
  <c r="DR946"/>
  <c r="DM946"/>
  <c r="CM946"/>
  <c r="DZ946" s="1"/>
  <c r="BA941"/>
  <c r="DH941"/>
  <c r="R941"/>
  <c r="DP941"/>
  <c r="CV941"/>
  <c r="EC941" s="1"/>
  <c r="CP940"/>
  <c r="EA940" s="1"/>
  <c r="DN940"/>
  <c r="DL940"/>
  <c r="CJ940"/>
  <c r="DY940" s="1"/>
  <c r="CG940"/>
  <c r="DX940" s="1"/>
  <c r="DK940"/>
  <c r="DE940"/>
  <c r="EF940" s="1"/>
  <c r="DS940"/>
  <c r="DI933"/>
  <c r="U933"/>
  <c r="DV933" s="1"/>
  <c r="CM933"/>
  <c r="DZ933" s="1"/>
  <c r="DM933"/>
  <c r="DL933"/>
  <c r="CJ933"/>
  <c r="DY933" s="1"/>
  <c r="AU930"/>
  <c r="AV930" s="1"/>
  <c r="AL930"/>
  <c r="AM930" s="1"/>
  <c r="AR930"/>
  <c r="AS930" s="1"/>
  <c r="AC930"/>
  <c r="AD930" s="1"/>
  <c r="AF930"/>
  <c r="AG930" s="1"/>
  <c r="Z930"/>
  <c r="AA930" s="1"/>
  <c r="AO930"/>
  <c r="AP930" s="1"/>
  <c r="AX930"/>
  <c r="AY930" s="1"/>
  <c r="AI930"/>
  <c r="AJ930" s="1"/>
  <c r="AU921"/>
  <c r="AV921" s="1"/>
  <c r="AF921"/>
  <c r="AG921" s="1"/>
  <c r="AL921"/>
  <c r="AM921" s="1"/>
  <c r="AC921"/>
  <c r="AD921" s="1"/>
  <c r="AX921"/>
  <c r="AY921" s="1"/>
  <c r="AR921"/>
  <c r="AS921" s="1"/>
  <c r="AO921"/>
  <c r="AP921" s="1"/>
  <c r="Z921"/>
  <c r="AA921" s="1"/>
  <c r="AI921"/>
  <c r="AJ921" s="1"/>
  <c r="DP908"/>
  <c r="CV908"/>
  <c r="EC908" s="1"/>
  <c r="DJ908"/>
  <c r="X908"/>
  <c r="DW908" s="1"/>
  <c r="DM980"/>
  <c r="CM980"/>
  <c r="DZ980" s="1"/>
  <c r="CY980"/>
  <c r="ED980" s="1"/>
  <c r="DQ980"/>
  <c r="DO980"/>
  <c r="CS980"/>
  <c r="EB980" s="1"/>
  <c r="DL980"/>
  <c r="CJ980"/>
  <c r="DY980" s="1"/>
  <c r="DE968"/>
  <c r="EF968" s="1"/>
  <c r="DS968"/>
  <c r="DN968"/>
  <c r="CP968"/>
  <c r="EA968" s="1"/>
  <c r="X954"/>
  <c r="DW954" s="1"/>
  <c r="DJ954"/>
  <c r="DB948"/>
  <c r="EE948" s="1"/>
  <c r="DR948"/>
  <c r="DP938"/>
  <c r="CV938"/>
  <c r="EC938" s="1"/>
  <c r="DH954"/>
  <c r="R954"/>
  <c r="BA954"/>
  <c r="DB954"/>
  <c r="EE954" s="1"/>
  <c r="DR954"/>
  <c r="DM954"/>
  <c r="CM954"/>
  <c r="DZ954" s="1"/>
  <c r="BA949"/>
  <c r="DH949"/>
  <c r="R949"/>
  <c r="DP949"/>
  <c r="CV949"/>
  <c r="EC949" s="1"/>
  <c r="CP948"/>
  <c r="EA948" s="1"/>
  <c r="DN948"/>
  <c r="DL948"/>
  <c r="CJ948"/>
  <c r="DY948" s="1"/>
  <c r="CG948"/>
  <c r="DX948" s="1"/>
  <c r="DK948"/>
  <c r="DE948"/>
  <c r="EF948" s="1"/>
  <c r="DS948"/>
  <c r="DI938"/>
  <c r="U938"/>
  <c r="DV938" s="1"/>
  <c r="CS938"/>
  <c r="EB938" s="1"/>
  <c r="DO938"/>
  <c r="DR908"/>
  <c r="DB908"/>
  <c r="EE908" s="1"/>
  <c r="R908"/>
  <c r="BA908"/>
  <c r="DH908"/>
  <c r="CM908"/>
  <c r="DZ908" s="1"/>
  <c r="DM908"/>
  <c r="DR904"/>
  <c r="DB904"/>
  <c r="EE904" s="1"/>
  <c r="R904"/>
  <c r="BA904"/>
  <c r="DH904"/>
  <c r="CM904"/>
  <c r="DZ904" s="1"/>
  <c r="DM904"/>
  <c r="CP960"/>
  <c r="EA960" s="1"/>
  <c r="DN960"/>
  <c r="DI960"/>
  <c r="U960"/>
  <c r="DV960" s="1"/>
  <c r="DO960"/>
  <c r="CS960"/>
  <c r="EB960" s="1"/>
  <c r="DS911"/>
  <c r="DE911"/>
  <c r="EF911" s="1"/>
  <c r="CP911"/>
  <c r="EA911" s="1"/>
  <c r="DN911"/>
  <c r="DB944"/>
  <c r="EE944" s="1"/>
  <c r="DR944"/>
  <c r="DL944"/>
  <c r="CJ944"/>
  <c r="DY944" s="1"/>
  <c r="CG944"/>
  <c r="DX944" s="1"/>
  <c r="DK944"/>
  <c r="DE944"/>
  <c r="EF944" s="1"/>
  <c r="DS944"/>
  <c r="DM915"/>
  <c r="CM915"/>
  <c r="DZ915" s="1"/>
  <c r="DH915"/>
  <c r="R915"/>
  <c r="BA915"/>
  <c r="DP915"/>
  <c r="CV915"/>
  <c r="EC915" s="1"/>
  <c r="AX892"/>
  <c r="AY892" s="1"/>
  <c r="AR892"/>
  <c r="AS892" s="1"/>
  <c r="AL892"/>
  <c r="AM892" s="1"/>
  <c r="AF892"/>
  <c r="AG892" s="1"/>
  <c r="Z892"/>
  <c r="AA892" s="1"/>
  <c r="AO892"/>
  <c r="AP892" s="1"/>
  <c r="AC892"/>
  <c r="AD892" s="1"/>
  <c r="AU892"/>
  <c r="AV892" s="1"/>
  <c r="AI892"/>
  <c r="AJ892" s="1"/>
  <c r="AX876"/>
  <c r="AY876" s="1"/>
  <c r="AR876"/>
  <c r="AS876" s="1"/>
  <c r="AL876"/>
  <c r="AM876" s="1"/>
  <c r="AF876"/>
  <c r="AG876" s="1"/>
  <c r="Z876"/>
  <c r="AA876" s="1"/>
  <c r="AO876"/>
  <c r="AP876" s="1"/>
  <c r="AC876"/>
  <c r="AD876" s="1"/>
  <c r="AU876"/>
  <c r="AV876" s="1"/>
  <c r="AI876"/>
  <c r="AJ876" s="1"/>
  <c r="CY903"/>
  <c r="ED903" s="1"/>
  <c r="DQ903"/>
  <c r="DK903"/>
  <c r="CG903"/>
  <c r="DX903" s="1"/>
  <c r="X903"/>
  <c r="DW903" s="1"/>
  <c r="DJ903"/>
  <c r="DB903"/>
  <c r="EE903" s="1"/>
  <c r="DR903"/>
  <c r="DM907"/>
  <c r="CM907"/>
  <c r="DZ907" s="1"/>
  <c r="DH907"/>
  <c r="R907"/>
  <c r="BA907"/>
  <c r="DP907"/>
  <c r="CV907"/>
  <c r="EC907" s="1"/>
  <c r="DQ905"/>
  <c r="CY905"/>
  <c r="ED905" s="1"/>
  <c r="CP905"/>
  <c r="EA905" s="1"/>
  <c r="DN905"/>
  <c r="DH895"/>
  <c r="R895"/>
  <c r="BA895"/>
  <c r="DP895"/>
  <c r="CV895"/>
  <c r="EC895" s="1"/>
  <c r="DN890"/>
  <c r="CP890"/>
  <c r="EA890" s="1"/>
  <c r="CY890"/>
  <c r="ED890" s="1"/>
  <c r="DQ890"/>
  <c r="U889"/>
  <c r="DV889" s="1"/>
  <c r="DI889"/>
  <c r="DO889"/>
  <c r="CS889"/>
  <c r="EB889" s="1"/>
  <c r="DL889"/>
  <c r="CJ889"/>
  <c r="DY889" s="1"/>
  <c r="CY879"/>
  <c r="ED879" s="1"/>
  <c r="DQ879"/>
  <c r="CP879"/>
  <c r="EA879" s="1"/>
  <c r="DN879"/>
  <c r="U874"/>
  <c r="DV874" s="1"/>
  <c r="DI874"/>
  <c r="CS874"/>
  <c r="EB874" s="1"/>
  <c r="DO874"/>
  <c r="DK873"/>
  <c r="CG873"/>
  <c r="DX873" s="1"/>
  <c r="X873"/>
  <c r="DW873" s="1"/>
  <c r="DJ873"/>
  <c r="DB873"/>
  <c r="EE873" s="1"/>
  <c r="DR873"/>
  <c r="DI863"/>
  <c r="U863"/>
  <c r="DV863" s="1"/>
  <c r="CM863"/>
  <c r="DZ863" s="1"/>
  <c r="DM863"/>
  <c r="DL863"/>
  <c r="CJ863"/>
  <c r="DY863" s="1"/>
  <c r="U860"/>
  <c r="DV860" s="1"/>
  <c r="DI860"/>
  <c r="DO860"/>
  <c r="CS860"/>
  <c r="EB860" s="1"/>
  <c r="DJ860"/>
  <c r="X860"/>
  <c r="DW860" s="1"/>
  <c r="DR860"/>
  <c r="DB860"/>
  <c r="EE860" s="1"/>
  <c r="DI899"/>
  <c r="U899"/>
  <c r="DV899" s="1"/>
  <c r="CM899"/>
  <c r="DZ899" s="1"/>
  <c r="DM899"/>
  <c r="DL899"/>
  <c r="CJ899"/>
  <c r="DY899" s="1"/>
  <c r="DR898"/>
  <c r="DB898"/>
  <c r="EE898" s="1"/>
  <c r="DJ894"/>
  <c r="X894"/>
  <c r="DW894" s="1"/>
  <c r="DP894"/>
  <c r="CV894"/>
  <c r="EC894" s="1"/>
  <c r="CM894"/>
  <c r="DZ894" s="1"/>
  <c r="DM894"/>
  <c r="CY893"/>
  <c r="ED893" s="1"/>
  <c r="DQ893"/>
  <c r="DH893"/>
  <c r="R893"/>
  <c r="BA893"/>
  <c r="DP893"/>
  <c r="CV893"/>
  <c r="EC893" s="1"/>
  <c r="DO883"/>
  <c r="CS883"/>
  <c r="EB883" s="1"/>
  <c r="X883"/>
  <c r="DW883" s="1"/>
  <c r="DJ883"/>
  <c r="DB883"/>
  <c r="EE883" s="1"/>
  <c r="DR883"/>
  <c r="DH878"/>
  <c r="R878"/>
  <c r="BA878"/>
  <c r="CJ878"/>
  <c r="DY878" s="1"/>
  <c r="DL878"/>
  <c r="CG878"/>
  <c r="DX878" s="1"/>
  <c r="DK878"/>
  <c r="DE878"/>
  <c r="EF878" s="1"/>
  <c r="DS878"/>
  <c r="DS877"/>
  <c r="DE877"/>
  <c r="EF877" s="1"/>
  <c r="CP877"/>
  <c r="EA877" s="1"/>
  <c r="DN877"/>
  <c r="DH867"/>
  <c r="R867"/>
  <c r="BA867"/>
  <c r="DP867"/>
  <c r="CV867"/>
  <c r="EC867" s="1"/>
  <c r="AX862"/>
  <c r="AY862" s="1"/>
  <c r="AR862"/>
  <c r="AS862" s="1"/>
  <c r="AL862"/>
  <c r="AM862" s="1"/>
  <c r="AF862"/>
  <c r="AG862" s="1"/>
  <c r="Z862"/>
  <c r="AA862" s="1"/>
  <c r="AU862"/>
  <c r="AV862" s="1"/>
  <c r="AI862"/>
  <c r="AJ862" s="1"/>
  <c r="AC862"/>
  <c r="AD862" s="1"/>
  <c r="AO862"/>
  <c r="AP862" s="1"/>
  <c r="DR977"/>
  <c r="DB977"/>
  <c r="EE977" s="1"/>
  <c r="DP977"/>
  <c r="CV977"/>
  <c r="EC977" s="1"/>
  <c r="DK977"/>
  <c r="CG977"/>
  <c r="DX977" s="1"/>
  <c r="DE977"/>
  <c r="EF977" s="1"/>
  <c r="DS977"/>
  <c r="DM935"/>
  <c r="CM935"/>
  <c r="DZ935" s="1"/>
  <c r="U935"/>
  <c r="DV935" s="1"/>
  <c r="DI935"/>
  <c r="DO935"/>
  <c r="CS935"/>
  <c r="EB935" s="1"/>
  <c r="DL935"/>
  <c r="CJ935"/>
  <c r="DY935" s="1"/>
  <c r="DM931"/>
  <c r="CM931"/>
  <c r="DZ931" s="1"/>
  <c r="DK931"/>
  <c r="CG931"/>
  <c r="DX931" s="1"/>
  <c r="X931"/>
  <c r="DW931" s="1"/>
  <c r="DJ931"/>
  <c r="DB931"/>
  <c r="EE931" s="1"/>
  <c r="DR931"/>
  <c r="DE917"/>
  <c r="EF917" s="1"/>
  <c r="DS917"/>
  <c r="X917"/>
  <c r="DW917" s="1"/>
  <c r="DJ917"/>
  <c r="DL917"/>
  <c r="CJ917"/>
  <c r="DY917" s="1"/>
  <c r="DJ898"/>
  <c r="X898"/>
  <c r="DW898" s="1"/>
  <c r="DP898"/>
  <c r="CV898"/>
  <c r="EC898" s="1"/>
  <c r="CM898"/>
  <c r="DZ898" s="1"/>
  <c r="DM898"/>
  <c r="AU897"/>
  <c r="AV897" s="1"/>
  <c r="AO897"/>
  <c r="AP897" s="1"/>
  <c r="AI897"/>
  <c r="AJ897" s="1"/>
  <c r="AC897"/>
  <c r="AD897" s="1"/>
  <c r="AR897"/>
  <c r="AS897" s="1"/>
  <c r="AF897"/>
  <c r="AG897" s="1"/>
  <c r="AX897"/>
  <c r="AY897" s="1"/>
  <c r="AL897"/>
  <c r="AM897" s="1"/>
  <c r="Z897"/>
  <c r="AA897" s="1"/>
  <c r="DI887"/>
  <c r="U887"/>
  <c r="DV887" s="1"/>
  <c r="CM887"/>
  <c r="DZ887" s="1"/>
  <c r="DM887"/>
  <c r="DL887"/>
  <c r="CJ887"/>
  <c r="DY887" s="1"/>
  <c r="DN882"/>
  <c r="CP882"/>
  <c r="EA882" s="1"/>
  <c r="CY882"/>
  <c r="ED882" s="1"/>
  <c r="DQ882"/>
  <c r="DH871"/>
  <c r="R871"/>
  <c r="BA871"/>
  <c r="DP871"/>
  <c r="CV871"/>
  <c r="EC871" s="1"/>
  <c r="DJ866"/>
  <c r="X866"/>
  <c r="DW866" s="1"/>
  <c r="DP866"/>
  <c r="CV866"/>
  <c r="EC866" s="1"/>
  <c r="CM866"/>
  <c r="DZ866" s="1"/>
  <c r="DM866"/>
  <c r="AU865"/>
  <c r="AV865" s="1"/>
  <c r="AO865"/>
  <c r="AP865" s="1"/>
  <c r="AI865"/>
  <c r="AJ865" s="1"/>
  <c r="AC865"/>
  <c r="AD865" s="1"/>
  <c r="AR865"/>
  <c r="AS865" s="1"/>
  <c r="AF865"/>
  <c r="AG865" s="1"/>
  <c r="AX865"/>
  <c r="AY865" s="1"/>
  <c r="AL865"/>
  <c r="AM865" s="1"/>
  <c r="Z865"/>
  <c r="AA865" s="1"/>
  <c r="DP925"/>
  <c r="CV925"/>
  <c r="EC925" s="1"/>
  <c r="DH925"/>
  <c r="R925"/>
  <c r="BA925"/>
  <c r="CP925"/>
  <c r="EA925" s="1"/>
  <c r="DN925"/>
  <c r="BA858"/>
  <c r="DH858"/>
  <c r="R858"/>
  <c r="CY858"/>
  <c r="ED858" s="1"/>
  <c r="DQ858"/>
  <c r="CJ858"/>
  <c r="DY858" s="1"/>
  <c r="DL858"/>
  <c r="AU857"/>
  <c r="AV857" s="1"/>
  <c r="AO857"/>
  <c r="AP857" s="1"/>
  <c r="AI857"/>
  <c r="AJ857" s="1"/>
  <c r="AC857"/>
  <c r="AD857" s="1"/>
  <c r="AR857"/>
  <c r="AS857" s="1"/>
  <c r="AF857"/>
  <c r="AG857" s="1"/>
  <c r="Z857"/>
  <c r="AA857" s="1"/>
  <c r="AX857"/>
  <c r="AY857" s="1"/>
  <c r="AL857"/>
  <c r="AM857" s="1"/>
  <c r="CY843"/>
  <c r="ED843" s="1"/>
  <c r="DQ843"/>
  <c r="DL843"/>
  <c r="CJ843"/>
  <c r="DY843" s="1"/>
  <c r="U835"/>
  <c r="DV835" s="1"/>
  <c r="DI835"/>
  <c r="DO835"/>
  <c r="CS835"/>
  <c r="EB835" s="1"/>
  <c r="DJ835"/>
  <c r="X835"/>
  <c r="DW835" s="1"/>
  <c r="DR835"/>
  <c r="DB835"/>
  <c r="EE835" s="1"/>
  <c r="DH885"/>
  <c r="R885"/>
  <c r="BA885"/>
  <c r="DP885"/>
  <c r="CV885"/>
  <c r="EC885" s="1"/>
  <c r="DI875"/>
  <c r="U875"/>
  <c r="DV875" s="1"/>
  <c r="DK875"/>
  <c r="CG875"/>
  <c r="DX875" s="1"/>
  <c r="CM875"/>
  <c r="DZ875" s="1"/>
  <c r="DM875"/>
  <c r="DL875"/>
  <c r="CJ875"/>
  <c r="DY875" s="1"/>
  <c r="DH870"/>
  <c r="R870"/>
  <c r="BA870"/>
  <c r="DJ870"/>
  <c r="X870"/>
  <c r="DW870" s="1"/>
  <c r="DP870"/>
  <c r="CV870"/>
  <c r="EC870" s="1"/>
  <c r="CM870"/>
  <c r="DZ870" s="1"/>
  <c r="DM870"/>
  <c r="DO851"/>
  <c r="CS851"/>
  <c r="EB851" s="1"/>
  <c r="X851"/>
  <c r="DW851" s="1"/>
  <c r="DJ851"/>
  <c r="DB851"/>
  <c r="EE851" s="1"/>
  <c r="DR851"/>
  <c r="AU837"/>
  <c r="AV837" s="1"/>
  <c r="AO837"/>
  <c r="AP837" s="1"/>
  <c r="AI837"/>
  <c r="AJ837" s="1"/>
  <c r="AC837"/>
  <c r="AD837" s="1"/>
  <c r="AX837"/>
  <c r="AY837" s="1"/>
  <c r="AR837"/>
  <c r="AS837" s="1"/>
  <c r="AL837"/>
  <c r="AM837" s="1"/>
  <c r="AF837"/>
  <c r="AG837" s="1"/>
  <c r="Z837"/>
  <c r="AA837" s="1"/>
  <c r="AX817"/>
  <c r="AY817" s="1"/>
  <c r="AR817"/>
  <c r="AS817" s="1"/>
  <c r="AL817"/>
  <c r="AM817" s="1"/>
  <c r="AF817"/>
  <c r="AG817" s="1"/>
  <c r="Z817"/>
  <c r="AA817" s="1"/>
  <c r="AO817"/>
  <c r="AP817" s="1"/>
  <c r="AC817"/>
  <c r="AD817" s="1"/>
  <c r="AU817"/>
  <c r="AV817" s="1"/>
  <c r="AI817"/>
  <c r="AJ817" s="1"/>
  <c r="AX793"/>
  <c r="AY793" s="1"/>
  <c r="AI793"/>
  <c r="AJ793" s="1"/>
  <c r="Z793"/>
  <c r="AA793" s="1"/>
  <c r="AO793"/>
  <c r="AP793" s="1"/>
  <c r="AF793"/>
  <c r="AG793" s="1"/>
  <c r="AU793"/>
  <c r="AV793" s="1"/>
  <c r="AL793"/>
  <c r="AM793" s="1"/>
  <c r="AR793"/>
  <c r="AS793" s="1"/>
  <c r="AC793"/>
  <c r="AD793" s="1"/>
  <c r="DQ909"/>
  <c r="CY909"/>
  <c r="ED909" s="1"/>
  <c r="CP909"/>
  <c r="EA909" s="1"/>
  <c r="DN909"/>
  <c r="X859"/>
  <c r="DW859" s="1"/>
  <c r="DJ859"/>
  <c r="DB859"/>
  <c r="EE859" s="1"/>
  <c r="DR859"/>
  <c r="DM859"/>
  <c r="CM859"/>
  <c r="DZ859" s="1"/>
  <c r="DO855"/>
  <c r="CS855"/>
  <c r="EB855" s="1"/>
  <c r="X855"/>
  <c r="DW855" s="1"/>
  <c r="DJ855"/>
  <c r="DB855"/>
  <c r="EE855" s="1"/>
  <c r="DR855"/>
  <c r="U850"/>
  <c r="DV850" s="1"/>
  <c r="DI850"/>
  <c r="CS850"/>
  <c r="EB850" s="1"/>
  <c r="DO850"/>
  <c r="AU847"/>
  <c r="AV847" s="1"/>
  <c r="AO847"/>
  <c r="AP847" s="1"/>
  <c r="AI847"/>
  <c r="AJ847" s="1"/>
  <c r="AC847"/>
  <c r="AD847" s="1"/>
  <c r="AX847"/>
  <c r="AY847" s="1"/>
  <c r="AL847"/>
  <c r="AM847" s="1"/>
  <c r="AF847"/>
  <c r="AG847" s="1"/>
  <c r="Z847"/>
  <c r="AA847" s="1"/>
  <c r="AR847"/>
  <c r="AS847" s="1"/>
  <c r="AR783"/>
  <c r="AS783" s="1"/>
  <c r="AC783"/>
  <c r="AD783" s="1"/>
  <c r="AX783"/>
  <c r="AY783" s="1"/>
  <c r="AI783"/>
  <c r="AJ783" s="1"/>
  <c r="Z783"/>
  <c r="AA783" s="1"/>
  <c r="AO783"/>
  <c r="AP783" s="1"/>
  <c r="AF783"/>
  <c r="AG783" s="1"/>
  <c r="AU783"/>
  <c r="AV783" s="1"/>
  <c r="AL783"/>
  <c r="AM783" s="1"/>
  <c r="DS891"/>
  <c r="DE891"/>
  <c r="EF891" s="1"/>
  <c r="DH891"/>
  <c r="R891"/>
  <c r="BA891"/>
  <c r="DP891"/>
  <c r="CV891"/>
  <c r="EC891" s="1"/>
  <c r="U853"/>
  <c r="DV853" s="1"/>
  <c r="DI853"/>
  <c r="DO853"/>
  <c r="CS853"/>
  <c r="EB853" s="1"/>
  <c r="DL853"/>
  <c r="CJ853"/>
  <c r="DY853" s="1"/>
  <c r="DL838"/>
  <c r="CJ838"/>
  <c r="DY838" s="1"/>
  <c r="DI838"/>
  <c r="U838"/>
  <c r="DV838" s="1"/>
  <c r="DO838"/>
  <c r="CS838"/>
  <c r="EB838" s="1"/>
  <c r="DO828"/>
  <c r="CS828"/>
  <c r="EB828" s="1"/>
  <c r="X828"/>
  <c r="DW828" s="1"/>
  <c r="DJ828"/>
  <c r="DB828"/>
  <c r="EE828" s="1"/>
  <c r="DR828"/>
  <c r="DN823"/>
  <c r="CP823"/>
  <c r="EA823" s="1"/>
  <c r="CY823"/>
  <c r="ED823" s="1"/>
  <c r="DQ823"/>
  <c r="DS816"/>
  <c r="DE816"/>
  <c r="EF816" s="1"/>
  <c r="DI812"/>
  <c r="U812"/>
  <c r="DV812" s="1"/>
  <c r="CM812"/>
  <c r="DZ812" s="1"/>
  <c r="DM812"/>
  <c r="DL812"/>
  <c r="CJ812"/>
  <c r="DY812" s="1"/>
  <c r="DR811"/>
  <c r="DB811"/>
  <c r="EE811" s="1"/>
  <c r="DH807"/>
  <c r="R807"/>
  <c r="BA807"/>
  <c r="CJ807"/>
  <c r="DY807" s="1"/>
  <c r="DL807"/>
  <c r="CG807"/>
  <c r="DX807" s="1"/>
  <c r="DK807"/>
  <c r="DE807"/>
  <c r="EF807" s="1"/>
  <c r="DS807"/>
  <c r="CY797"/>
  <c r="ED797" s="1"/>
  <c r="DQ797"/>
  <c r="CS797"/>
  <c r="EB797" s="1"/>
  <c r="DO797"/>
  <c r="DM792"/>
  <c r="CM792"/>
  <c r="DZ792" s="1"/>
  <c r="X786"/>
  <c r="DW786" s="1"/>
  <c r="DJ786"/>
  <c r="DP786"/>
  <c r="CV786"/>
  <c r="EC786" s="1"/>
  <c r="U777"/>
  <c r="DV777" s="1"/>
  <c r="DI777"/>
  <c r="DO777"/>
  <c r="CS777"/>
  <c r="EB777" s="1"/>
  <c r="DJ777"/>
  <c r="X777"/>
  <c r="DW777" s="1"/>
  <c r="DR777"/>
  <c r="DB777"/>
  <c r="EE777" s="1"/>
  <c r="CM769"/>
  <c r="DZ769" s="1"/>
  <c r="DM769"/>
  <c r="BA769"/>
  <c r="R769"/>
  <c r="DH769"/>
  <c r="DP769"/>
  <c r="CV769"/>
  <c r="EC769" s="1"/>
  <c r="AU745"/>
  <c r="AV745" s="1"/>
  <c r="AO745"/>
  <c r="AP745" s="1"/>
  <c r="AI745"/>
  <c r="AJ745" s="1"/>
  <c r="AC745"/>
  <c r="AD745" s="1"/>
  <c r="AX745"/>
  <c r="AY745" s="1"/>
  <c r="AR745"/>
  <c r="AS745" s="1"/>
  <c r="AL745"/>
  <c r="AM745" s="1"/>
  <c r="AF745"/>
  <c r="AG745" s="1"/>
  <c r="Z745"/>
  <c r="AA745" s="1"/>
  <c r="DI901"/>
  <c r="U901"/>
  <c r="DV901" s="1"/>
  <c r="DO901"/>
  <c r="CS901"/>
  <c r="EB901" s="1"/>
  <c r="DH901"/>
  <c r="R901"/>
  <c r="BA901"/>
  <c r="DP901"/>
  <c r="CV901"/>
  <c r="EC901" s="1"/>
  <c r="DM869"/>
  <c r="CM869"/>
  <c r="DZ869" s="1"/>
  <c r="DK869"/>
  <c r="CG869"/>
  <c r="DX869" s="1"/>
  <c r="X869"/>
  <c r="DW869" s="1"/>
  <c r="DJ869"/>
  <c r="DB869"/>
  <c r="EE869" s="1"/>
  <c r="DR869"/>
  <c r="X846"/>
  <c r="DW846" s="1"/>
  <c r="DJ846"/>
  <c r="DB846"/>
  <c r="EE846" s="1"/>
  <c r="DR846"/>
  <c r="DM846"/>
  <c r="CM846"/>
  <c r="DZ846" s="1"/>
  <c r="DH834"/>
  <c r="R834"/>
  <c r="BA834"/>
  <c r="DP834"/>
  <c r="CV834"/>
  <c r="EC834" s="1"/>
  <c r="DK834"/>
  <c r="CG834"/>
  <c r="DX834" s="1"/>
  <c r="DS834"/>
  <c r="DE834"/>
  <c r="EF834" s="1"/>
  <c r="U827"/>
  <c r="DV827" s="1"/>
  <c r="DI827"/>
  <c r="CS827"/>
  <c r="EB827" s="1"/>
  <c r="DO827"/>
  <c r="DK826"/>
  <c r="CG826"/>
  <c r="DX826" s="1"/>
  <c r="X826"/>
  <c r="DW826" s="1"/>
  <c r="DJ826"/>
  <c r="DB826"/>
  <c r="EE826" s="1"/>
  <c r="DR826"/>
  <c r="DI816"/>
  <c r="U816"/>
  <c r="DV816" s="1"/>
  <c r="CM816"/>
  <c r="DZ816" s="1"/>
  <c r="DM816"/>
  <c r="DL816"/>
  <c r="CJ816"/>
  <c r="DY816" s="1"/>
  <c r="DN811"/>
  <c r="CP811"/>
  <c r="EA811" s="1"/>
  <c r="CY811"/>
  <c r="ED811" s="1"/>
  <c r="DQ811"/>
  <c r="U810"/>
  <c r="DV810" s="1"/>
  <c r="DI810"/>
  <c r="DO810"/>
  <c r="CS810"/>
  <c r="EB810" s="1"/>
  <c r="DL810"/>
  <c r="CJ810"/>
  <c r="DY810" s="1"/>
  <c r="DI796"/>
  <c r="U796"/>
  <c r="DV796" s="1"/>
  <c r="DO796"/>
  <c r="CS796"/>
  <c r="EB796" s="1"/>
  <c r="DB796"/>
  <c r="EE796" s="1"/>
  <c r="DR796"/>
  <c r="DK796"/>
  <c r="CG796"/>
  <c r="DX796" s="1"/>
  <c r="DE792"/>
  <c r="EF792" s="1"/>
  <c r="DS792"/>
  <c r="DE789"/>
  <c r="EF789" s="1"/>
  <c r="DS789"/>
  <c r="DJ789"/>
  <c r="X789"/>
  <c r="DW789" s="1"/>
  <c r="CV789"/>
  <c r="EC789" s="1"/>
  <c r="DP789"/>
  <c r="AU755"/>
  <c r="AV755" s="1"/>
  <c r="AO755"/>
  <c r="AP755" s="1"/>
  <c r="AI755"/>
  <c r="AJ755" s="1"/>
  <c r="AC755"/>
  <c r="AD755" s="1"/>
  <c r="AX755"/>
  <c r="AY755" s="1"/>
  <c r="AR755"/>
  <c r="AS755" s="1"/>
  <c r="AL755"/>
  <c r="AM755" s="1"/>
  <c r="AF755"/>
  <c r="AG755" s="1"/>
  <c r="Z755"/>
  <c r="AA755" s="1"/>
  <c r="U886"/>
  <c r="DV886" s="1"/>
  <c r="DI886"/>
  <c r="CS886"/>
  <c r="EB886" s="1"/>
  <c r="DO886"/>
  <c r="CP861"/>
  <c r="EA861" s="1"/>
  <c r="DN861"/>
  <c r="DQ861"/>
  <c r="CY861"/>
  <c r="ED861" s="1"/>
  <c r="DR854"/>
  <c r="DB854"/>
  <c r="EE854" s="1"/>
  <c r="CY854"/>
  <c r="ED854" s="1"/>
  <c r="DQ854"/>
  <c r="DL842"/>
  <c r="CJ842"/>
  <c r="DY842" s="1"/>
  <c r="DI842"/>
  <c r="U842"/>
  <c r="DV842" s="1"/>
  <c r="DO842"/>
  <c r="CS842"/>
  <c r="EB842" s="1"/>
  <c r="CY833"/>
  <c r="ED833" s="1"/>
  <c r="DQ833"/>
  <c r="CJ833"/>
  <c r="DY833" s="1"/>
  <c r="DL833"/>
  <c r="DH832"/>
  <c r="R832"/>
  <c r="BA832"/>
  <c r="DP832"/>
  <c r="CV832"/>
  <c r="EC832" s="1"/>
  <c r="DK832"/>
  <c r="CG832"/>
  <c r="DX832" s="1"/>
  <c r="DS832"/>
  <c r="DE832"/>
  <c r="EF832" s="1"/>
  <c r="U831"/>
  <c r="DV831" s="1"/>
  <c r="DI831"/>
  <c r="DO831"/>
  <c r="CS831"/>
  <c r="EB831" s="1"/>
  <c r="DO820"/>
  <c r="CS820"/>
  <c r="EB820" s="1"/>
  <c r="X820"/>
  <c r="DW820" s="1"/>
  <c r="DJ820"/>
  <c r="DB820"/>
  <c r="EE820" s="1"/>
  <c r="DR820"/>
  <c r="U815"/>
  <c r="DV815" s="1"/>
  <c r="DI815"/>
  <c r="CS815"/>
  <c r="EB815" s="1"/>
  <c r="DO815"/>
  <c r="DI802"/>
  <c r="U802"/>
  <c r="DV802" s="1"/>
  <c r="DB802"/>
  <c r="EE802" s="1"/>
  <c r="DR802"/>
  <c r="DK802"/>
  <c r="CG802"/>
  <c r="DX802" s="1"/>
  <c r="DQ802"/>
  <c r="CY802"/>
  <c r="ED802" s="1"/>
  <c r="AR784"/>
  <c r="AS784" s="1"/>
  <c r="AI784"/>
  <c r="AJ784" s="1"/>
  <c r="AX784"/>
  <c r="AY784" s="1"/>
  <c r="AO784"/>
  <c r="AP784" s="1"/>
  <c r="Z784"/>
  <c r="AA784" s="1"/>
  <c r="AU784"/>
  <c r="AV784" s="1"/>
  <c r="AF784"/>
  <c r="AG784" s="1"/>
  <c r="AL784"/>
  <c r="AM784" s="1"/>
  <c r="AC784"/>
  <c r="AD784" s="1"/>
  <c r="U757"/>
  <c r="DV757" s="1"/>
  <c r="DI757"/>
  <c r="DO757"/>
  <c r="CS757"/>
  <c r="EB757" s="1"/>
  <c r="DJ757"/>
  <c r="X757"/>
  <c r="DW757" s="1"/>
  <c r="DR757"/>
  <c r="DB757"/>
  <c r="EE757" s="1"/>
  <c r="CM749"/>
  <c r="DZ749" s="1"/>
  <c r="DM749"/>
  <c r="BA749"/>
  <c r="R749"/>
  <c r="DH749"/>
  <c r="DP749"/>
  <c r="CV749"/>
  <c r="EC749" s="1"/>
  <c r="DL844"/>
  <c r="CJ844"/>
  <c r="DY844" s="1"/>
  <c r="DI844"/>
  <c r="U844"/>
  <c r="DV844" s="1"/>
  <c r="DO844"/>
  <c r="CS844"/>
  <c r="EB844" s="1"/>
  <c r="CY841"/>
  <c r="ED841" s="1"/>
  <c r="DQ841"/>
  <c r="CJ841"/>
  <c r="DY841" s="1"/>
  <c r="DL841"/>
  <c r="DE794"/>
  <c r="EF794" s="1"/>
  <c r="DS794"/>
  <c r="DS782"/>
  <c r="DE782"/>
  <c r="EF782" s="1"/>
  <c r="CY782"/>
  <c r="ED782" s="1"/>
  <c r="DQ782"/>
  <c r="DL782"/>
  <c r="CJ782"/>
  <c r="DY782" s="1"/>
  <c r="DM782"/>
  <c r="CM782"/>
  <c r="DZ782" s="1"/>
  <c r="DL772"/>
  <c r="CJ772"/>
  <c r="DY772" s="1"/>
  <c r="DI772"/>
  <c r="U772"/>
  <c r="DV772" s="1"/>
  <c r="DO772"/>
  <c r="CS772"/>
  <c r="EB772" s="1"/>
  <c r="X760"/>
  <c r="DW760" s="1"/>
  <c r="DJ760"/>
  <c r="DB760"/>
  <c r="EE760" s="1"/>
  <c r="DR760"/>
  <c r="DM760"/>
  <c r="CM760"/>
  <c r="DZ760" s="1"/>
  <c r="U751"/>
  <c r="DV751" s="1"/>
  <c r="DI751"/>
  <c r="DO751"/>
  <c r="CS751"/>
  <c r="EB751" s="1"/>
  <c r="DJ751"/>
  <c r="X751"/>
  <c r="DW751" s="1"/>
  <c r="DR751"/>
  <c r="DB751"/>
  <c r="EE751" s="1"/>
  <c r="CP750"/>
  <c r="EA750" s="1"/>
  <c r="DN750"/>
  <c r="DQ750"/>
  <c r="CY750"/>
  <c r="ED750" s="1"/>
  <c r="DK739"/>
  <c r="CG739"/>
  <c r="DX739" s="1"/>
  <c r="DS739"/>
  <c r="DE739"/>
  <c r="EF739" s="1"/>
  <c r="DN739"/>
  <c r="CP739"/>
  <c r="EA739" s="1"/>
  <c r="CY731"/>
  <c r="ED731" s="1"/>
  <c r="DQ731"/>
  <c r="DL731"/>
  <c r="CJ731"/>
  <c r="DY731" s="1"/>
  <c r="U723"/>
  <c r="DV723" s="1"/>
  <c r="DI723"/>
  <c r="DO723"/>
  <c r="CS723"/>
  <c r="EB723" s="1"/>
  <c r="DJ723"/>
  <c r="X723"/>
  <c r="DW723" s="1"/>
  <c r="DR723"/>
  <c r="DB723"/>
  <c r="EE723" s="1"/>
  <c r="CM715"/>
  <c r="DZ715" s="1"/>
  <c r="DM715"/>
  <c r="BA715"/>
  <c r="R715"/>
  <c r="DH715"/>
  <c r="DP715"/>
  <c r="CV715"/>
  <c r="EC715" s="1"/>
  <c r="DK707"/>
  <c r="CG707"/>
  <c r="DX707" s="1"/>
  <c r="DS707"/>
  <c r="DE707"/>
  <c r="EF707" s="1"/>
  <c r="DN707"/>
  <c r="CP707"/>
  <c r="EA707" s="1"/>
  <c r="CY699"/>
  <c r="ED699" s="1"/>
  <c r="DQ699"/>
  <c r="DL699"/>
  <c r="CJ699"/>
  <c r="DY699" s="1"/>
  <c r="U691"/>
  <c r="DV691" s="1"/>
  <c r="DI691"/>
  <c r="DO691"/>
  <c r="CS691"/>
  <c r="EB691" s="1"/>
  <c r="DJ691"/>
  <c r="X691"/>
  <c r="DW691" s="1"/>
  <c r="DR691"/>
  <c r="DB691"/>
  <c r="EE691" s="1"/>
  <c r="CM683"/>
  <c r="DZ683" s="1"/>
  <c r="DM683"/>
  <c r="BA683"/>
  <c r="R683"/>
  <c r="DH683"/>
  <c r="DP683"/>
  <c r="CV683"/>
  <c r="EC683" s="1"/>
  <c r="DK675"/>
  <c r="CG675"/>
  <c r="DX675" s="1"/>
  <c r="DS675"/>
  <c r="DE675"/>
  <c r="EF675" s="1"/>
  <c r="DN675"/>
  <c r="CP675"/>
  <c r="EA675" s="1"/>
  <c r="CY667"/>
  <c r="ED667" s="1"/>
  <c r="DQ667"/>
  <c r="DL667"/>
  <c r="CJ667"/>
  <c r="DY667" s="1"/>
  <c r="U659"/>
  <c r="DV659" s="1"/>
  <c r="DI659"/>
  <c r="DO659"/>
  <c r="CS659"/>
  <c r="EB659" s="1"/>
  <c r="DJ659"/>
  <c r="X659"/>
  <c r="DW659" s="1"/>
  <c r="DR659"/>
  <c r="DB659"/>
  <c r="EE659" s="1"/>
  <c r="CM651"/>
  <c r="DZ651" s="1"/>
  <c r="DM651"/>
  <c r="BA651"/>
  <c r="R651"/>
  <c r="DH651"/>
  <c r="DP651"/>
  <c r="CV651"/>
  <c r="EC651" s="1"/>
  <c r="DK643"/>
  <c r="CG643"/>
  <c r="DX643" s="1"/>
  <c r="DS643"/>
  <c r="DE643"/>
  <c r="EF643" s="1"/>
  <c r="DN643"/>
  <c r="CP643"/>
  <c r="EA643" s="1"/>
  <c r="CY635"/>
  <c r="ED635" s="1"/>
  <c r="DQ635"/>
  <c r="DL635"/>
  <c r="CJ635"/>
  <c r="DY635" s="1"/>
  <c r="U627"/>
  <c r="DV627" s="1"/>
  <c r="DI627"/>
  <c r="DO627"/>
  <c r="CS627"/>
  <c r="EB627" s="1"/>
  <c r="DJ627"/>
  <c r="X627"/>
  <c r="DW627" s="1"/>
  <c r="DR627"/>
  <c r="DB627"/>
  <c r="EE627" s="1"/>
  <c r="CM619"/>
  <c r="DZ619" s="1"/>
  <c r="DM619"/>
  <c r="BA619"/>
  <c r="R619"/>
  <c r="DH619"/>
  <c r="DP619"/>
  <c r="CV619"/>
  <c r="EC619" s="1"/>
  <c r="DK611"/>
  <c r="CG611"/>
  <c r="DX611" s="1"/>
  <c r="DS611"/>
  <c r="DE611"/>
  <c r="EF611" s="1"/>
  <c r="DN611"/>
  <c r="CP611"/>
  <c r="EA611" s="1"/>
  <c r="DS913"/>
  <c r="DE913"/>
  <c r="EF913" s="1"/>
  <c r="DM913"/>
  <c r="CM913"/>
  <c r="DZ913" s="1"/>
  <c r="DL913"/>
  <c r="CJ913"/>
  <c r="DY913" s="1"/>
  <c r="DH840"/>
  <c r="R840"/>
  <c r="BA840"/>
  <c r="DP840"/>
  <c r="CV840"/>
  <c r="EC840" s="1"/>
  <c r="DK840"/>
  <c r="CG840"/>
  <c r="DX840" s="1"/>
  <c r="DS840"/>
  <c r="DE840"/>
  <c r="EF840" s="1"/>
  <c r="CP836"/>
  <c r="EA836" s="1"/>
  <c r="DN836"/>
  <c r="DQ836"/>
  <c r="CY836"/>
  <c r="ED836" s="1"/>
  <c r="DH819"/>
  <c r="R819"/>
  <c r="BA819"/>
  <c r="DJ819"/>
  <c r="X819"/>
  <c r="DW819" s="1"/>
  <c r="DP819"/>
  <c r="CV819"/>
  <c r="EC819" s="1"/>
  <c r="CM819"/>
  <c r="DZ819" s="1"/>
  <c r="DM819"/>
  <c r="DS808"/>
  <c r="DE808"/>
  <c r="EF808" s="1"/>
  <c r="DH808"/>
  <c r="R808"/>
  <c r="BA808"/>
  <c r="DP808"/>
  <c r="CV808"/>
  <c r="EC808" s="1"/>
  <c r="CS805"/>
  <c r="EB805" s="1"/>
  <c r="DO805"/>
  <c r="DH790"/>
  <c r="R790"/>
  <c r="BA790"/>
  <c r="CP790"/>
  <c r="EA790" s="1"/>
  <c r="DN790"/>
  <c r="CP780"/>
  <c r="EA780" s="1"/>
  <c r="DN780"/>
  <c r="DQ780"/>
  <c r="CY780"/>
  <c r="ED780" s="1"/>
  <c r="DL768"/>
  <c r="CJ768"/>
  <c r="DY768" s="1"/>
  <c r="DI768"/>
  <c r="U768"/>
  <c r="DV768" s="1"/>
  <c r="DO768"/>
  <c r="CS768"/>
  <c r="EB768" s="1"/>
  <c r="CY759"/>
  <c r="ED759" s="1"/>
  <c r="DQ759"/>
  <c r="CJ759"/>
  <c r="DY759" s="1"/>
  <c r="DL759"/>
  <c r="DH758"/>
  <c r="R758"/>
  <c r="BA758"/>
  <c r="DP758"/>
  <c r="CV758"/>
  <c r="EC758" s="1"/>
  <c r="DK758"/>
  <c r="CG758"/>
  <c r="DX758" s="1"/>
  <c r="DS758"/>
  <c r="DE758"/>
  <c r="EF758" s="1"/>
  <c r="CP748"/>
  <c r="EA748" s="1"/>
  <c r="DN748"/>
  <c r="DQ748"/>
  <c r="CY748"/>
  <c r="ED748" s="1"/>
  <c r="AU725"/>
  <c r="AV725" s="1"/>
  <c r="AO725"/>
  <c r="AP725" s="1"/>
  <c r="AI725"/>
  <c r="AJ725" s="1"/>
  <c r="AC725"/>
  <c r="AD725" s="1"/>
  <c r="AX725"/>
  <c r="AY725" s="1"/>
  <c r="AR725"/>
  <c r="AS725" s="1"/>
  <c r="AL725"/>
  <c r="AM725" s="1"/>
  <c r="AF725"/>
  <c r="AG725" s="1"/>
  <c r="Z725"/>
  <c r="AA725" s="1"/>
  <c r="AU693"/>
  <c r="AV693" s="1"/>
  <c r="AO693"/>
  <c r="AP693" s="1"/>
  <c r="AI693"/>
  <c r="AJ693" s="1"/>
  <c r="AC693"/>
  <c r="AD693" s="1"/>
  <c r="AX693"/>
  <c r="AY693" s="1"/>
  <c r="AR693"/>
  <c r="AS693" s="1"/>
  <c r="AL693"/>
  <c r="AM693" s="1"/>
  <c r="AF693"/>
  <c r="AG693" s="1"/>
  <c r="Z693"/>
  <c r="AA693" s="1"/>
  <c r="AU661"/>
  <c r="AV661" s="1"/>
  <c r="AO661"/>
  <c r="AP661" s="1"/>
  <c r="AI661"/>
  <c r="AJ661" s="1"/>
  <c r="AC661"/>
  <c r="AD661" s="1"/>
  <c r="AX661"/>
  <c r="AY661" s="1"/>
  <c r="AR661"/>
  <c r="AS661" s="1"/>
  <c r="AL661"/>
  <c r="AM661" s="1"/>
  <c r="AF661"/>
  <c r="AG661" s="1"/>
  <c r="Z661"/>
  <c r="AA661" s="1"/>
  <c r="AU629"/>
  <c r="AV629" s="1"/>
  <c r="AO629"/>
  <c r="AP629" s="1"/>
  <c r="AI629"/>
  <c r="AJ629" s="1"/>
  <c r="AC629"/>
  <c r="AD629" s="1"/>
  <c r="AX629"/>
  <c r="AY629" s="1"/>
  <c r="AR629"/>
  <c r="AS629" s="1"/>
  <c r="AL629"/>
  <c r="AM629" s="1"/>
  <c r="AF629"/>
  <c r="AG629" s="1"/>
  <c r="Z629"/>
  <c r="AA629" s="1"/>
  <c r="X776"/>
  <c r="DW776" s="1"/>
  <c r="DJ776"/>
  <c r="DB776"/>
  <c r="EE776" s="1"/>
  <c r="DR776"/>
  <c r="DM776"/>
  <c r="CM776"/>
  <c r="DZ776" s="1"/>
  <c r="U767"/>
  <c r="DV767" s="1"/>
  <c r="DI767"/>
  <c r="DO767"/>
  <c r="CS767"/>
  <c r="EB767" s="1"/>
  <c r="DJ767"/>
  <c r="X767"/>
  <c r="DW767" s="1"/>
  <c r="DR767"/>
  <c r="DB767"/>
  <c r="EE767" s="1"/>
  <c r="CP766"/>
  <c r="EA766" s="1"/>
  <c r="DN766"/>
  <c r="DQ766"/>
  <c r="CY766"/>
  <c r="ED766" s="1"/>
  <c r="DL756"/>
  <c r="CJ756"/>
  <c r="DY756" s="1"/>
  <c r="DI756"/>
  <c r="U756"/>
  <c r="DV756" s="1"/>
  <c r="DO756"/>
  <c r="CS756"/>
  <c r="EB756" s="1"/>
  <c r="X744"/>
  <c r="DW744" s="1"/>
  <c r="DJ744"/>
  <c r="DB744"/>
  <c r="EE744" s="1"/>
  <c r="DR744"/>
  <c r="DM744"/>
  <c r="CM744"/>
  <c r="DZ744" s="1"/>
  <c r="AU735"/>
  <c r="AV735" s="1"/>
  <c r="AO735"/>
  <c r="AP735" s="1"/>
  <c r="AI735"/>
  <c r="AJ735" s="1"/>
  <c r="AC735"/>
  <c r="AD735" s="1"/>
  <c r="AX735"/>
  <c r="AY735" s="1"/>
  <c r="AR735"/>
  <c r="AS735" s="1"/>
  <c r="AL735"/>
  <c r="AM735" s="1"/>
  <c r="AF735"/>
  <c r="AG735" s="1"/>
  <c r="Z735"/>
  <c r="AA735" s="1"/>
  <c r="AU703"/>
  <c r="AV703" s="1"/>
  <c r="AO703"/>
  <c r="AP703" s="1"/>
  <c r="AI703"/>
  <c r="AJ703" s="1"/>
  <c r="AC703"/>
  <c r="AD703" s="1"/>
  <c r="AX703"/>
  <c r="AY703" s="1"/>
  <c r="AR703"/>
  <c r="AS703" s="1"/>
  <c r="AL703"/>
  <c r="AM703" s="1"/>
  <c r="AF703"/>
  <c r="AG703" s="1"/>
  <c r="Z703"/>
  <c r="AA703" s="1"/>
  <c r="AU671"/>
  <c r="AV671" s="1"/>
  <c r="AO671"/>
  <c r="AP671" s="1"/>
  <c r="AI671"/>
  <c r="AJ671" s="1"/>
  <c r="AC671"/>
  <c r="AD671" s="1"/>
  <c r="AX671"/>
  <c r="AY671" s="1"/>
  <c r="AR671"/>
  <c r="AS671" s="1"/>
  <c r="AL671"/>
  <c r="AM671" s="1"/>
  <c r="AF671"/>
  <c r="AG671" s="1"/>
  <c r="Z671"/>
  <c r="AA671" s="1"/>
  <c r="AU639"/>
  <c r="AV639" s="1"/>
  <c r="AO639"/>
  <c r="AP639" s="1"/>
  <c r="AI639"/>
  <c r="AJ639" s="1"/>
  <c r="AC639"/>
  <c r="AD639" s="1"/>
  <c r="AX639"/>
  <c r="AY639" s="1"/>
  <c r="AR639"/>
  <c r="AS639" s="1"/>
  <c r="AL639"/>
  <c r="AM639" s="1"/>
  <c r="AF639"/>
  <c r="AG639" s="1"/>
  <c r="Z639"/>
  <c r="AA639" s="1"/>
  <c r="AU607"/>
  <c r="AV607" s="1"/>
  <c r="AO607"/>
  <c r="AP607" s="1"/>
  <c r="AI607"/>
  <c r="AJ607" s="1"/>
  <c r="AC607"/>
  <c r="AD607" s="1"/>
  <c r="AX607"/>
  <c r="AY607" s="1"/>
  <c r="AR607"/>
  <c r="AS607" s="1"/>
  <c r="AL607"/>
  <c r="AM607" s="1"/>
  <c r="AF607"/>
  <c r="AG607" s="1"/>
  <c r="Z607"/>
  <c r="AA607" s="1"/>
  <c r="DH818"/>
  <c r="R818"/>
  <c r="BA818"/>
  <c r="DP818"/>
  <c r="CV818"/>
  <c r="EC818" s="1"/>
  <c r="X798"/>
  <c r="DW798" s="1"/>
  <c r="DJ798"/>
  <c r="DH798"/>
  <c r="R798"/>
  <c r="BA798"/>
  <c r="CP798"/>
  <c r="EA798" s="1"/>
  <c r="DN798"/>
  <c r="X762"/>
  <c r="DW762" s="1"/>
  <c r="DJ762"/>
  <c r="DB762"/>
  <c r="EE762" s="1"/>
  <c r="DR762"/>
  <c r="DM762"/>
  <c r="CM762"/>
  <c r="DZ762" s="1"/>
  <c r="DH734"/>
  <c r="R734"/>
  <c r="BA734"/>
  <c r="DP734"/>
  <c r="CV734"/>
  <c r="EC734" s="1"/>
  <c r="DK734"/>
  <c r="CG734"/>
  <c r="DX734" s="1"/>
  <c r="DS734"/>
  <c r="DE734"/>
  <c r="EF734" s="1"/>
  <c r="CP722"/>
  <c r="EA722" s="1"/>
  <c r="DN722"/>
  <c r="DQ722"/>
  <c r="CY722"/>
  <c r="ED722" s="1"/>
  <c r="DK713"/>
  <c r="CG713"/>
  <c r="DX713" s="1"/>
  <c r="DS713"/>
  <c r="DE713"/>
  <c r="EF713" s="1"/>
  <c r="DN713"/>
  <c r="CP713"/>
  <c r="EA713" s="1"/>
  <c r="X712"/>
  <c r="DW712" s="1"/>
  <c r="DJ712"/>
  <c r="DB712"/>
  <c r="EE712" s="1"/>
  <c r="DR712"/>
  <c r="DM712"/>
  <c r="CM712"/>
  <c r="DZ712" s="1"/>
  <c r="DH702"/>
  <c r="R702"/>
  <c r="BA702"/>
  <c r="DP702"/>
  <c r="CV702"/>
  <c r="EC702" s="1"/>
  <c r="DK702"/>
  <c r="CG702"/>
  <c r="DX702" s="1"/>
  <c r="DS702"/>
  <c r="DE702"/>
  <c r="EF702" s="1"/>
  <c r="CP690"/>
  <c r="EA690" s="1"/>
  <c r="DN690"/>
  <c r="DQ690"/>
  <c r="CY690"/>
  <c r="ED690" s="1"/>
  <c r="DK681"/>
  <c r="CG681"/>
  <c r="DX681" s="1"/>
  <c r="DS681"/>
  <c r="DE681"/>
  <c r="EF681" s="1"/>
  <c r="DN681"/>
  <c r="CP681"/>
  <c r="EA681" s="1"/>
  <c r="X680"/>
  <c r="DW680" s="1"/>
  <c r="DJ680"/>
  <c r="DB680"/>
  <c r="EE680" s="1"/>
  <c r="DR680"/>
  <c r="DM680"/>
  <c r="CM680"/>
  <c r="DZ680" s="1"/>
  <c r="DH670"/>
  <c r="R670"/>
  <c r="BA670"/>
  <c r="DP670"/>
  <c r="CV670"/>
  <c r="EC670" s="1"/>
  <c r="DK670"/>
  <c r="CG670"/>
  <c r="DX670" s="1"/>
  <c r="DS670"/>
  <c r="DE670"/>
  <c r="EF670" s="1"/>
  <c r="CP658"/>
  <c r="EA658" s="1"/>
  <c r="DN658"/>
  <c r="DQ658"/>
  <c r="CY658"/>
  <c r="ED658" s="1"/>
  <c r="DK649"/>
  <c r="CG649"/>
  <c r="DX649" s="1"/>
  <c r="DS649"/>
  <c r="DE649"/>
  <c r="EF649" s="1"/>
  <c r="DN649"/>
  <c r="CP649"/>
  <c r="EA649" s="1"/>
  <c r="X648"/>
  <c r="DW648" s="1"/>
  <c r="DJ648"/>
  <c r="DB648"/>
  <c r="EE648" s="1"/>
  <c r="DR648"/>
  <c r="DM648"/>
  <c r="CM648"/>
  <c r="DZ648" s="1"/>
  <c r="DH638"/>
  <c r="R638"/>
  <c r="BA638"/>
  <c r="DP638"/>
  <c r="CV638"/>
  <c r="EC638" s="1"/>
  <c r="DK638"/>
  <c r="CG638"/>
  <c r="DX638" s="1"/>
  <c r="DS638"/>
  <c r="DE638"/>
  <c r="EF638" s="1"/>
  <c r="CP626"/>
  <c r="EA626" s="1"/>
  <c r="DN626"/>
  <c r="DQ626"/>
  <c r="CY626"/>
  <c r="ED626" s="1"/>
  <c r="DK617"/>
  <c r="CG617"/>
  <c r="DX617" s="1"/>
  <c r="DS617"/>
  <c r="DE617"/>
  <c r="EF617" s="1"/>
  <c r="DN617"/>
  <c r="CP617"/>
  <c r="EA617" s="1"/>
  <c r="X616"/>
  <c r="DW616" s="1"/>
  <c r="DJ616"/>
  <c r="DB616"/>
  <c r="EE616" s="1"/>
  <c r="DR616"/>
  <c r="DM616"/>
  <c r="CM616"/>
  <c r="DZ616" s="1"/>
  <c r="DH606"/>
  <c r="R606"/>
  <c r="BA606"/>
  <c r="DP606"/>
  <c r="CV606"/>
  <c r="EC606" s="1"/>
  <c r="DK606"/>
  <c r="CG606"/>
  <c r="DX606" s="1"/>
  <c r="DS606"/>
  <c r="DE606"/>
  <c r="EF606" s="1"/>
  <c r="AU578"/>
  <c r="AV578" s="1"/>
  <c r="AO578"/>
  <c r="AP578" s="1"/>
  <c r="AI578"/>
  <c r="AJ578" s="1"/>
  <c r="AC578"/>
  <c r="AD578" s="1"/>
  <c r="AX578"/>
  <c r="AY578" s="1"/>
  <c r="AR578"/>
  <c r="AS578" s="1"/>
  <c r="AL578"/>
  <c r="AM578" s="1"/>
  <c r="AF578"/>
  <c r="AG578" s="1"/>
  <c r="Z578"/>
  <c r="AA578" s="1"/>
  <c r="DS824"/>
  <c r="DE824"/>
  <c r="EF824" s="1"/>
  <c r="DH824"/>
  <c r="R824"/>
  <c r="BA824"/>
  <c r="DP824"/>
  <c r="CV824"/>
  <c r="EC824" s="1"/>
  <c r="DH746"/>
  <c r="R746"/>
  <c r="BA746"/>
  <c r="DP746"/>
  <c r="CV746"/>
  <c r="EC746" s="1"/>
  <c r="DK746"/>
  <c r="CG746"/>
  <c r="DX746" s="1"/>
  <c r="DS746"/>
  <c r="DE746"/>
  <c r="EF746" s="1"/>
  <c r="CM743"/>
  <c r="DZ743" s="1"/>
  <c r="DM743"/>
  <c r="BA743"/>
  <c r="DH743"/>
  <c r="R743"/>
  <c r="DP743"/>
  <c r="CV743"/>
  <c r="EC743" s="1"/>
  <c r="DL730"/>
  <c r="CJ730"/>
  <c r="DY730" s="1"/>
  <c r="DI730"/>
  <c r="U730"/>
  <c r="DV730" s="1"/>
  <c r="DO730"/>
  <c r="CS730"/>
  <c r="EB730" s="1"/>
  <c r="CY721"/>
  <c r="ED721" s="1"/>
  <c r="DQ721"/>
  <c r="CJ721"/>
  <c r="DY721" s="1"/>
  <c r="DL721"/>
  <c r="DH720"/>
  <c r="R720"/>
  <c r="BA720"/>
  <c r="DP720"/>
  <c r="CV720"/>
  <c r="EC720" s="1"/>
  <c r="DK720"/>
  <c r="CG720"/>
  <c r="DX720" s="1"/>
  <c r="DS720"/>
  <c r="DE720"/>
  <c r="EF720" s="1"/>
  <c r="CP710"/>
  <c r="EA710" s="1"/>
  <c r="DN710"/>
  <c r="DQ710"/>
  <c r="CY710"/>
  <c r="ED710" s="1"/>
  <c r="DL698"/>
  <c r="CJ698"/>
  <c r="DY698" s="1"/>
  <c r="DI698"/>
  <c r="U698"/>
  <c r="DV698" s="1"/>
  <c r="DO698"/>
  <c r="CS698"/>
  <c r="EB698" s="1"/>
  <c r="CY689"/>
  <c r="ED689" s="1"/>
  <c r="DQ689"/>
  <c r="CJ689"/>
  <c r="DY689" s="1"/>
  <c r="DL689"/>
  <c r="DH688"/>
  <c r="R688"/>
  <c r="BA688"/>
  <c r="DP688"/>
  <c r="CV688"/>
  <c r="EC688" s="1"/>
  <c r="DK688"/>
  <c r="CG688"/>
  <c r="DX688" s="1"/>
  <c r="DS688"/>
  <c r="DE688"/>
  <c r="EF688" s="1"/>
  <c r="CP678"/>
  <c r="EA678" s="1"/>
  <c r="DN678"/>
  <c r="DQ678"/>
  <c r="CY678"/>
  <c r="ED678" s="1"/>
  <c r="DL666"/>
  <c r="CJ666"/>
  <c r="DY666" s="1"/>
  <c r="DI666"/>
  <c r="U666"/>
  <c r="DV666" s="1"/>
  <c r="DO666"/>
  <c r="CS666"/>
  <c r="EB666" s="1"/>
  <c r="CY657"/>
  <c r="ED657" s="1"/>
  <c r="DQ657"/>
  <c r="CJ657"/>
  <c r="DY657" s="1"/>
  <c r="DL657"/>
  <c r="DH656"/>
  <c r="R656"/>
  <c r="BA656"/>
  <c r="DP656"/>
  <c r="CV656"/>
  <c r="EC656" s="1"/>
  <c r="DK656"/>
  <c r="CG656"/>
  <c r="DX656" s="1"/>
  <c r="DS656"/>
  <c r="DE656"/>
  <c r="EF656" s="1"/>
  <c r="CP646"/>
  <c r="EA646" s="1"/>
  <c r="DN646"/>
  <c r="DQ646"/>
  <c r="CY646"/>
  <c r="ED646" s="1"/>
  <c r="DL634"/>
  <c r="CJ634"/>
  <c r="DY634" s="1"/>
  <c r="DI634"/>
  <c r="U634"/>
  <c r="DV634" s="1"/>
  <c r="DO634"/>
  <c r="CS634"/>
  <c r="EB634" s="1"/>
  <c r="CY625"/>
  <c r="ED625" s="1"/>
  <c r="DQ625"/>
  <c r="CJ625"/>
  <c r="DY625" s="1"/>
  <c r="DL625"/>
  <c r="DH624"/>
  <c r="R624"/>
  <c r="BA624"/>
  <c r="DP624"/>
  <c r="CV624"/>
  <c r="EC624" s="1"/>
  <c r="DK624"/>
  <c r="CG624"/>
  <c r="DX624" s="1"/>
  <c r="DS624"/>
  <c r="DE624"/>
  <c r="EF624" s="1"/>
  <c r="CP614"/>
  <c r="EA614" s="1"/>
  <c r="DN614"/>
  <c r="DQ614"/>
  <c r="CY614"/>
  <c r="ED614" s="1"/>
  <c r="AU588"/>
  <c r="AV588" s="1"/>
  <c r="AO588"/>
  <c r="AP588" s="1"/>
  <c r="AI588"/>
  <c r="AJ588" s="1"/>
  <c r="AC588"/>
  <c r="AD588" s="1"/>
  <c r="AX588"/>
  <c r="AY588" s="1"/>
  <c r="AR588"/>
  <c r="AS588" s="1"/>
  <c r="AL588"/>
  <c r="AM588" s="1"/>
  <c r="AF588"/>
  <c r="AG588" s="1"/>
  <c r="Z588"/>
  <c r="AA588" s="1"/>
  <c r="AX562"/>
  <c r="AY562" s="1"/>
  <c r="AR562"/>
  <c r="AS562" s="1"/>
  <c r="AL562"/>
  <c r="AM562" s="1"/>
  <c r="AF562"/>
  <c r="AG562" s="1"/>
  <c r="Z562"/>
  <c r="AA562" s="1"/>
  <c r="AO562"/>
  <c r="AP562" s="1"/>
  <c r="AC562"/>
  <c r="AD562" s="1"/>
  <c r="AU562"/>
  <c r="AV562" s="1"/>
  <c r="AI562"/>
  <c r="AJ562" s="1"/>
  <c r="AX546"/>
  <c r="AY546" s="1"/>
  <c r="AR546"/>
  <c r="AS546" s="1"/>
  <c r="AL546"/>
  <c r="AM546" s="1"/>
  <c r="AF546"/>
  <c r="AG546" s="1"/>
  <c r="Z546"/>
  <c r="AA546" s="1"/>
  <c r="AO546"/>
  <c r="AP546" s="1"/>
  <c r="AC546"/>
  <c r="AD546" s="1"/>
  <c r="AU546"/>
  <c r="AV546" s="1"/>
  <c r="AI546"/>
  <c r="AJ546" s="1"/>
  <c r="AX530"/>
  <c r="AY530" s="1"/>
  <c r="AR530"/>
  <c r="AS530" s="1"/>
  <c r="AL530"/>
  <c r="AM530" s="1"/>
  <c r="AF530"/>
  <c r="AG530" s="1"/>
  <c r="Z530"/>
  <c r="AA530" s="1"/>
  <c r="AO530"/>
  <c r="AP530" s="1"/>
  <c r="AC530"/>
  <c r="AD530" s="1"/>
  <c r="AU530"/>
  <c r="AV530" s="1"/>
  <c r="AI530"/>
  <c r="AJ530" s="1"/>
  <c r="AX514"/>
  <c r="AY514" s="1"/>
  <c r="AR514"/>
  <c r="AS514" s="1"/>
  <c r="AL514"/>
  <c r="AM514" s="1"/>
  <c r="AF514"/>
  <c r="AG514" s="1"/>
  <c r="Z514"/>
  <c r="AA514" s="1"/>
  <c r="AO514"/>
  <c r="AP514" s="1"/>
  <c r="AC514"/>
  <c r="AD514" s="1"/>
  <c r="AU514"/>
  <c r="AV514" s="1"/>
  <c r="AI514"/>
  <c r="AJ514" s="1"/>
  <c r="AX494"/>
  <c r="AY494" s="1"/>
  <c r="AI494"/>
  <c r="AJ494" s="1"/>
  <c r="Z494"/>
  <c r="AA494" s="1"/>
  <c r="AO494"/>
  <c r="AP494" s="1"/>
  <c r="AF494"/>
  <c r="AG494" s="1"/>
  <c r="AU494"/>
  <c r="AV494" s="1"/>
  <c r="AL494"/>
  <c r="AM494" s="1"/>
  <c r="AC494"/>
  <c r="AD494" s="1"/>
  <c r="AR494"/>
  <c r="AS494" s="1"/>
  <c r="CP778"/>
  <c r="EA778" s="1"/>
  <c r="DN778"/>
  <c r="DQ778"/>
  <c r="CY778"/>
  <c r="ED778" s="1"/>
  <c r="DK775"/>
  <c r="CG775"/>
  <c r="DX775" s="1"/>
  <c r="DS775"/>
  <c r="DE775"/>
  <c r="EF775" s="1"/>
  <c r="DN775"/>
  <c r="CP775"/>
  <c r="EA775" s="1"/>
  <c r="X764"/>
  <c r="DW764" s="1"/>
  <c r="DJ764"/>
  <c r="DB764"/>
  <c r="EE764" s="1"/>
  <c r="DR764"/>
  <c r="DM764"/>
  <c r="CM764"/>
  <c r="DZ764" s="1"/>
  <c r="DH742"/>
  <c r="R742"/>
  <c r="BA742"/>
  <c r="DP742"/>
  <c r="CV742"/>
  <c r="EC742" s="1"/>
  <c r="DK742"/>
  <c r="CG742"/>
  <c r="DX742" s="1"/>
  <c r="DS742"/>
  <c r="DE742"/>
  <c r="EF742" s="1"/>
  <c r="CP738"/>
  <c r="EA738" s="1"/>
  <c r="DN738"/>
  <c r="DQ738"/>
  <c r="CY738"/>
  <c r="ED738" s="1"/>
  <c r="DK729"/>
  <c r="CG729"/>
  <c r="DX729" s="1"/>
  <c r="DS729"/>
  <c r="DE729"/>
  <c r="EF729" s="1"/>
  <c r="DN729"/>
  <c r="CP729"/>
  <c r="EA729" s="1"/>
  <c r="X728"/>
  <c r="DW728" s="1"/>
  <c r="DJ728"/>
  <c r="DB728"/>
  <c r="EE728" s="1"/>
  <c r="DR728"/>
  <c r="DM728"/>
  <c r="CM728"/>
  <c r="DZ728" s="1"/>
  <c r="DH718"/>
  <c r="R718"/>
  <c r="BA718"/>
  <c r="DP718"/>
  <c r="CV718"/>
  <c r="EC718" s="1"/>
  <c r="DK718"/>
  <c r="CG718"/>
  <c r="DX718" s="1"/>
  <c r="DS718"/>
  <c r="DE718"/>
  <c r="EF718" s="1"/>
  <c r="CP706"/>
  <c r="EA706" s="1"/>
  <c r="DN706"/>
  <c r="DQ706"/>
  <c r="CY706"/>
  <c r="ED706" s="1"/>
  <c r="DK697"/>
  <c r="CG697"/>
  <c r="DX697" s="1"/>
  <c r="DS697"/>
  <c r="DE697"/>
  <c r="EF697" s="1"/>
  <c r="DN697"/>
  <c r="CP697"/>
  <c r="EA697" s="1"/>
  <c r="X696"/>
  <c r="DW696" s="1"/>
  <c r="DJ696"/>
  <c r="DB696"/>
  <c r="EE696" s="1"/>
  <c r="DR696"/>
  <c r="DM696"/>
  <c r="CM696"/>
  <c r="DZ696" s="1"/>
  <c r="DH686"/>
  <c r="R686"/>
  <c r="BA686"/>
  <c r="DP686"/>
  <c r="CV686"/>
  <c r="EC686" s="1"/>
  <c r="DK686"/>
  <c r="CG686"/>
  <c r="DX686" s="1"/>
  <c r="DS686"/>
  <c r="DE686"/>
  <c r="EF686" s="1"/>
  <c r="CP674"/>
  <c r="EA674" s="1"/>
  <c r="DN674"/>
  <c r="DQ674"/>
  <c r="CY674"/>
  <c r="ED674" s="1"/>
  <c r="DK665"/>
  <c r="CG665"/>
  <c r="DX665" s="1"/>
  <c r="DS665"/>
  <c r="DE665"/>
  <c r="EF665" s="1"/>
  <c r="DN665"/>
  <c r="CP665"/>
  <c r="EA665" s="1"/>
  <c r="X664"/>
  <c r="DW664" s="1"/>
  <c r="DJ664"/>
  <c r="DB664"/>
  <c r="EE664" s="1"/>
  <c r="DR664"/>
  <c r="DM664"/>
  <c r="CM664"/>
  <c r="DZ664" s="1"/>
  <c r="DH654"/>
  <c r="R654"/>
  <c r="BA654"/>
  <c r="DP654"/>
  <c r="CV654"/>
  <c r="EC654" s="1"/>
  <c r="DK654"/>
  <c r="CG654"/>
  <c r="DX654" s="1"/>
  <c r="DS654"/>
  <c r="DE654"/>
  <c r="EF654" s="1"/>
  <c r="CP642"/>
  <c r="EA642" s="1"/>
  <c r="DN642"/>
  <c r="DQ642"/>
  <c r="CY642"/>
  <c r="ED642" s="1"/>
  <c r="DK633"/>
  <c r="CG633"/>
  <c r="DX633" s="1"/>
  <c r="DS633"/>
  <c r="DE633"/>
  <c r="EF633" s="1"/>
  <c r="DN633"/>
  <c r="CP633"/>
  <c r="EA633" s="1"/>
  <c r="X632"/>
  <c r="DW632" s="1"/>
  <c r="DJ632"/>
  <c r="DB632"/>
  <c r="EE632" s="1"/>
  <c r="DR632"/>
  <c r="DM632"/>
  <c r="CM632"/>
  <c r="DZ632" s="1"/>
  <c r="DH622"/>
  <c r="R622"/>
  <c r="DP622"/>
  <c r="CV622"/>
  <c r="EC622" s="1"/>
  <c r="DK622"/>
  <c r="CG622"/>
  <c r="DX622" s="1"/>
  <c r="DS622"/>
  <c r="DE622"/>
  <c r="EF622" s="1"/>
  <c r="CP610"/>
  <c r="EA610" s="1"/>
  <c r="DN610"/>
  <c r="DQ610"/>
  <c r="CY610"/>
  <c r="ED610" s="1"/>
  <c r="DK598"/>
  <c r="CG598"/>
  <c r="DX598" s="1"/>
  <c r="DS598"/>
  <c r="DE598"/>
  <c r="EF598" s="1"/>
  <c r="DN598"/>
  <c r="CP598"/>
  <c r="EA598" s="1"/>
  <c r="CY590"/>
  <c r="ED590" s="1"/>
  <c r="DQ590"/>
  <c r="DL590"/>
  <c r="CJ590"/>
  <c r="DY590" s="1"/>
  <c r="U582"/>
  <c r="DV582" s="1"/>
  <c r="DI582"/>
  <c r="DO582"/>
  <c r="CS582"/>
  <c r="EB582" s="1"/>
  <c r="DJ582"/>
  <c r="X582"/>
  <c r="DW582" s="1"/>
  <c r="DR582"/>
  <c r="DB582"/>
  <c r="EE582" s="1"/>
  <c r="CM574"/>
  <c r="DZ574" s="1"/>
  <c r="DM574"/>
  <c r="R574"/>
  <c r="DH574"/>
  <c r="DP574"/>
  <c r="CV574"/>
  <c r="EC574" s="1"/>
  <c r="DH774"/>
  <c r="R774"/>
  <c r="BA774"/>
  <c r="DP774"/>
  <c r="CV774"/>
  <c r="EC774" s="1"/>
  <c r="DK774"/>
  <c r="CG774"/>
  <c r="DX774" s="1"/>
  <c r="DS774"/>
  <c r="DE774"/>
  <c r="EF774" s="1"/>
  <c r="CP724"/>
  <c r="EA724" s="1"/>
  <c r="DN724"/>
  <c r="DQ724"/>
  <c r="CY724"/>
  <c r="ED724" s="1"/>
  <c r="DL676"/>
  <c r="CJ676"/>
  <c r="DY676" s="1"/>
  <c r="DI676"/>
  <c r="U676"/>
  <c r="DV676" s="1"/>
  <c r="DO676"/>
  <c r="CS676"/>
  <c r="EB676" s="1"/>
  <c r="CY673"/>
  <c r="ED673" s="1"/>
  <c r="DQ673"/>
  <c r="CJ673"/>
  <c r="DY673" s="1"/>
  <c r="DL673"/>
  <c r="DH662"/>
  <c r="R662"/>
  <c r="BA662"/>
  <c r="DP662"/>
  <c r="CV662"/>
  <c r="EC662" s="1"/>
  <c r="DK662"/>
  <c r="CG662"/>
  <c r="DX662" s="1"/>
  <c r="DS662"/>
  <c r="DE662"/>
  <c r="EF662" s="1"/>
  <c r="CP640"/>
  <c r="EA640" s="1"/>
  <c r="DN640"/>
  <c r="DQ640"/>
  <c r="CY640"/>
  <c r="ED640" s="1"/>
  <c r="DL636"/>
  <c r="CJ636"/>
  <c r="DY636" s="1"/>
  <c r="DI636"/>
  <c r="U636"/>
  <c r="DV636" s="1"/>
  <c r="DO636"/>
  <c r="CS636"/>
  <c r="EB636" s="1"/>
  <c r="X618"/>
  <c r="DW618" s="1"/>
  <c r="DJ618"/>
  <c r="DB618"/>
  <c r="EE618" s="1"/>
  <c r="DR618"/>
  <c r="DM618"/>
  <c r="CM618"/>
  <c r="DZ618" s="1"/>
  <c r="DL605"/>
  <c r="CJ605"/>
  <c r="DY605" s="1"/>
  <c r="DR605"/>
  <c r="DB605"/>
  <c r="EE605" s="1"/>
  <c r="DH593"/>
  <c r="R593"/>
  <c r="BA593"/>
  <c r="DP593"/>
  <c r="CV593"/>
  <c r="EC593" s="1"/>
  <c r="DK593"/>
  <c r="CG593"/>
  <c r="DX593" s="1"/>
  <c r="DS593"/>
  <c r="DE593"/>
  <c r="EF593" s="1"/>
  <c r="CM584"/>
  <c r="DZ584" s="1"/>
  <c r="DM584"/>
  <c r="BA584"/>
  <c r="DH584"/>
  <c r="R584"/>
  <c r="DP584"/>
  <c r="CV584"/>
  <c r="EC584" s="1"/>
  <c r="DL583"/>
  <c r="CJ583"/>
  <c r="DY583" s="1"/>
  <c r="DI583"/>
  <c r="U583"/>
  <c r="DV583" s="1"/>
  <c r="DO583"/>
  <c r="CS583"/>
  <c r="EB583" s="1"/>
  <c r="X573"/>
  <c r="DW573" s="1"/>
  <c r="DJ573"/>
  <c r="DB573"/>
  <c r="EE573" s="1"/>
  <c r="DR573"/>
  <c r="DM573"/>
  <c r="CM573"/>
  <c r="DZ573" s="1"/>
  <c r="DO565"/>
  <c r="CS565"/>
  <c r="EB565" s="1"/>
  <c r="X565"/>
  <c r="DW565" s="1"/>
  <c r="DJ565"/>
  <c r="DB565"/>
  <c r="EE565" s="1"/>
  <c r="DR565"/>
  <c r="DH560"/>
  <c r="R560"/>
  <c r="BA560"/>
  <c r="CJ560"/>
  <c r="DY560" s="1"/>
  <c r="DL560"/>
  <c r="CG560"/>
  <c r="DX560" s="1"/>
  <c r="DK560"/>
  <c r="DE560"/>
  <c r="EF560" s="1"/>
  <c r="DS560"/>
  <c r="DS559"/>
  <c r="DE559"/>
  <c r="EF559" s="1"/>
  <c r="CP559"/>
  <c r="EA559" s="1"/>
  <c r="DN559"/>
  <c r="DH549"/>
  <c r="R549"/>
  <c r="BA549"/>
  <c r="DP549"/>
  <c r="CV549"/>
  <c r="EC549" s="1"/>
  <c r="DN544"/>
  <c r="CP544"/>
  <c r="EA544" s="1"/>
  <c r="CY544"/>
  <c r="ED544" s="1"/>
  <c r="DQ544"/>
  <c r="U543"/>
  <c r="DV543" s="1"/>
  <c r="DI543"/>
  <c r="DO543"/>
  <c r="CS543"/>
  <c r="EB543" s="1"/>
  <c r="DL543"/>
  <c r="CJ543"/>
  <c r="DY543" s="1"/>
  <c r="CY533"/>
  <c r="ED533" s="1"/>
  <c r="DQ533"/>
  <c r="CP533"/>
  <c r="EA533" s="1"/>
  <c r="DN533"/>
  <c r="U528"/>
  <c r="DV528" s="1"/>
  <c r="DI528"/>
  <c r="CS528"/>
  <c r="EB528" s="1"/>
  <c r="DO528"/>
  <c r="DK527"/>
  <c r="CG527"/>
  <c r="DX527" s="1"/>
  <c r="X527"/>
  <c r="DW527" s="1"/>
  <c r="DJ527"/>
  <c r="DB527"/>
  <c r="EE527" s="1"/>
  <c r="DR527"/>
  <c r="DI517"/>
  <c r="U517"/>
  <c r="DV517" s="1"/>
  <c r="CM517"/>
  <c r="DZ517" s="1"/>
  <c r="DM517"/>
  <c r="DL517"/>
  <c r="CJ517"/>
  <c r="DY517" s="1"/>
  <c r="DJ512"/>
  <c r="X512"/>
  <c r="DW512" s="1"/>
  <c r="DP512"/>
  <c r="CV512"/>
  <c r="EC512" s="1"/>
  <c r="CM512"/>
  <c r="DZ512" s="1"/>
  <c r="DM512"/>
  <c r="CY511"/>
  <c r="ED511" s="1"/>
  <c r="DQ511"/>
  <c r="DH511"/>
  <c r="R511"/>
  <c r="BA511"/>
  <c r="DP511"/>
  <c r="CV511"/>
  <c r="EC511" s="1"/>
  <c r="U503"/>
  <c r="DV503" s="1"/>
  <c r="DI503"/>
  <c r="DS503"/>
  <c r="DE503"/>
  <c r="EF503" s="1"/>
  <c r="DB503"/>
  <c r="EE503" s="1"/>
  <c r="DR503"/>
  <c r="CM485"/>
  <c r="DZ485" s="1"/>
  <c r="DM485"/>
  <c r="BA485"/>
  <c r="R485"/>
  <c r="DH485"/>
  <c r="DP485"/>
  <c r="CV485"/>
  <c r="EC485" s="1"/>
  <c r="DK477"/>
  <c r="CG477"/>
  <c r="DX477" s="1"/>
  <c r="DS477"/>
  <c r="DE477"/>
  <c r="EF477" s="1"/>
  <c r="DN477"/>
  <c r="CP477"/>
  <c r="EA477" s="1"/>
  <c r="CY469"/>
  <c r="ED469" s="1"/>
  <c r="DQ469"/>
  <c r="DL469"/>
  <c r="CJ469"/>
  <c r="DY469" s="1"/>
  <c r="U461"/>
  <c r="DV461" s="1"/>
  <c r="DI461"/>
  <c r="DO461"/>
  <c r="CS461"/>
  <c r="EB461" s="1"/>
  <c r="DJ461"/>
  <c r="X461"/>
  <c r="DW461" s="1"/>
  <c r="DR461"/>
  <c r="DB461"/>
  <c r="EE461" s="1"/>
  <c r="CM453"/>
  <c r="DZ453" s="1"/>
  <c r="DM453"/>
  <c r="BA453"/>
  <c r="R453"/>
  <c r="DH453"/>
  <c r="DP453"/>
  <c r="CV453"/>
  <c r="EC453" s="1"/>
  <c r="DK445"/>
  <c r="CG445"/>
  <c r="DX445" s="1"/>
  <c r="DS445"/>
  <c r="DE445"/>
  <c r="EF445" s="1"/>
  <c r="DN445"/>
  <c r="CP445"/>
  <c r="EA445" s="1"/>
  <c r="CY437"/>
  <c r="ED437" s="1"/>
  <c r="DQ437"/>
  <c r="DL437"/>
  <c r="CJ437"/>
  <c r="DY437" s="1"/>
  <c r="U429"/>
  <c r="DV429" s="1"/>
  <c r="DI429"/>
  <c r="DO429"/>
  <c r="CS429"/>
  <c r="EB429" s="1"/>
  <c r="DJ429"/>
  <c r="X429"/>
  <c r="DW429" s="1"/>
  <c r="DR429"/>
  <c r="DB429"/>
  <c r="EE429" s="1"/>
  <c r="CM421"/>
  <c r="DZ421" s="1"/>
  <c r="DM421"/>
  <c r="BA421"/>
  <c r="R421"/>
  <c r="DH421"/>
  <c r="DP421"/>
  <c r="CV421"/>
  <c r="EC421" s="1"/>
  <c r="DK413"/>
  <c r="CG413"/>
  <c r="DX413" s="1"/>
  <c r="DS413"/>
  <c r="DE413"/>
  <c r="EF413" s="1"/>
  <c r="DN413"/>
  <c r="CP413"/>
  <c r="EA413" s="1"/>
  <c r="CY405"/>
  <c r="ED405" s="1"/>
  <c r="DQ405"/>
  <c r="DL405"/>
  <c r="CJ405"/>
  <c r="DY405" s="1"/>
  <c r="U397"/>
  <c r="DV397" s="1"/>
  <c r="DI397"/>
  <c r="DO397"/>
  <c r="CS397"/>
  <c r="EB397" s="1"/>
  <c r="DJ397"/>
  <c r="X397"/>
  <c r="DW397" s="1"/>
  <c r="DR397"/>
  <c r="DB397"/>
  <c r="EE397" s="1"/>
  <c r="X770"/>
  <c r="DW770" s="1"/>
  <c r="DJ770"/>
  <c r="DB770"/>
  <c r="EE770" s="1"/>
  <c r="DR770"/>
  <c r="DM770"/>
  <c r="CM770"/>
  <c r="DZ770" s="1"/>
  <c r="DH754"/>
  <c r="R754"/>
  <c r="BA754"/>
  <c r="DP754"/>
  <c r="CV754"/>
  <c r="EC754" s="1"/>
  <c r="DK754"/>
  <c r="CG754"/>
  <c r="DX754" s="1"/>
  <c r="DS754"/>
  <c r="DE754"/>
  <c r="EF754" s="1"/>
  <c r="CP708"/>
  <c r="EA708" s="1"/>
  <c r="DN708"/>
  <c r="DQ708"/>
  <c r="CY708"/>
  <c r="ED708" s="1"/>
  <c r="DK705"/>
  <c r="CG705"/>
  <c r="DX705" s="1"/>
  <c r="DS705"/>
  <c r="DE705"/>
  <c r="EF705" s="1"/>
  <c r="DN705"/>
  <c r="CP705"/>
  <c r="EA705" s="1"/>
  <c r="X694"/>
  <c r="DW694" s="1"/>
  <c r="DJ694"/>
  <c r="DB694"/>
  <c r="EE694" s="1"/>
  <c r="DR694"/>
  <c r="DM694"/>
  <c r="CM694"/>
  <c r="DZ694" s="1"/>
  <c r="DH672"/>
  <c r="R672"/>
  <c r="BA672"/>
  <c r="DP672"/>
  <c r="CV672"/>
  <c r="EC672" s="1"/>
  <c r="DK672"/>
  <c r="CG672"/>
  <c r="DX672" s="1"/>
  <c r="DS672"/>
  <c r="DE672"/>
  <c r="EF672" s="1"/>
  <c r="CP668"/>
  <c r="EA668" s="1"/>
  <c r="DN668"/>
  <c r="DQ668"/>
  <c r="CY668"/>
  <c r="ED668" s="1"/>
  <c r="DL650"/>
  <c r="CJ650"/>
  <c r="DY650" s="1"/>
  <c r="DI650"/>
  <c r="U650"/>
  <c r="DV650" s="1"/>
  <c r="DO650"/>
  <c r="CS650"/>
  <c r="EB650" s="1"/>
  <c r="X628"/>
  <c r="DW628" s="1"/>
  <c r="DJ628"/>
  <c r="DB628"/>
  <c r="EE628" s="1"/>
  <c r="DR628"/>
  <c r="DM628"/>
  <c r="CM628"/>
  <c r="DZ628" s="1"/>
  <c r="DH601"/>
  <c r="R601"/>
  <c r="BA601"/>
  <c r="DP601"/>
  <c r="CV601"/>
  <c r="EC601" s="1"/>
  <c r="DK601"/>
  <c r="CG601"/>
  <c r="DX601" s="1"/>
  <c r="DS601"/>
  <c r="DE601"/>
  <c r="EF601" s="1"/>
  <c r="CM592"/>
  <c r="DZ592" s="1"/>
  <c r="DM592"/>
  <c r="BA592"/>
  <c r="DH592"/>
  <c r="R592"/>
  <c r="DP592"/>
  <c r="CV592"/>
  <c r="EC592" s="1"/>
  <c r="DL591"/>
  <c r="CJ591"/>
  <c r="DY591" s="1"/>
  <c r="DI591"/>
  <c r="U591"/>
  <c r="DV591" s="1"/>
  <c r="DO591"/>
  <c r="CS591"/>
  <c r="EB591" s="1"/>
  <c r="X581"/>
  <c r="DW581" s="1"/>
  <c r="DJ581"/>
  <c r="DB581"/>
  <c r="EE581" s="1"/>
  <c r="DR581"/>
  <c r="DM581"/>
  <c r="CM581"/>
  <c r="DZ581" s="1"/>
  <c r="DH569"/>
  <c r="R569"/>
  <c r="BA569"/>
  <c r="DP569"/>
  <c r="CV569"/>
  <c r="EC569" s="1"/>
  <c r="DK569"/>
  <c r="CG569"/>
  <c r="DX569" s="1"/>
  <c r="DS569"/>
  <c r="DE569"/>
  <c r="EF569" s="1"/>
  <c r="U564"/>
  <c r="DV564" s="1"/>
  <c r="DI564"/>
  <c r="CS564"/>
  <c r="EB564" s="1"/>
  <c r="DO564"/>
  <c r="DK563"/>
  <c r="CG563"/>
  <c r="DX563" s="1"/>
  <c r="X563"/>
  <c r="DW563" s="1"/>
  <c r="DJ563"/>
  <c r="DB563"/>
  <c r="EE563" s="1"/>
  <c r="DR563"/>
  <c r="DI553"/>
  <c r="U553"/>
  <c r="DV553" s="1"/>
  <c r="CM553"/>
  <c r="DZ553" s="1"/>
  <c r="DM553"/>
  <c r="DL553"/>
  <c r="CJ553"/>
  <c r="DY553" s="1"/>
  <c r="DR552"/>
  <c r="DB552"/>
  <c r="EE552" s="1"/>
  <c r="DJ548"/>
  <c r="X548"/>
  <c r="DW548" s="1"/>
  <c r="DP548"/>
  <c r="CV548"/>
  <c r="EC548" s="1"/>
  <c r="CM548"/>
  <c r="DZ548" s="1"/>
  <c r="DM548"/>
  <c r="CY547"/>
  <c r="ED547" s="1"/>
  <c r="DQ547"/>
  <c r="DH547"/>
  <c r="R547"/>
  <c r="DP547"/>
  <c r="CV547"/>
  <c r="EC547" s="1"/>
  <c r="DO537"/>
  <c r="CS537"/>
  <c r="EB537" s="1"/>
  <c r="X537"/>
  <c r="DW537" s="1"/>
  <c r="DJ537"/>
  <c r="DB537"/>
  <c r="EE537" s="1"/>
  <c r="DR537"/>
  <c r="DH532"/>
  <c r="R532"/>
  <c r="CJ532"/>
  <c r="DY532" s="1"/>
  <c r="DL532"/>
  <c r="CG532"/>
  <c r="DX532" s="1"/>
  <c r="DK532"/>
  <c r="DE532"/>
  <c r="EF532" s="1"/>
  <c r="DS532"/>
  <c r="DS531"/>
  <c r="DE531"/>
  <c r="EF531" s="1"/>
  <c r="CP531"/>
  <c r="EA531" s="1"/>
  <c r="DN531"/>
  <c r="DH521"/>
  <c r="R521"/>
  <c r="BA521"/>
  <c r="DP521"/>
  <c r="CV521"/>
  <c r="EC521" s="1"/>
  <c r="DN516"/>
  <c r="CP516"/>
  <c r="EA516" s="1"/>
  <c r="CY516"/>
  <c r="ED516" s="1"/>
  <c r="DQ516"/>
  <c r="U515"/>
  <c r="DV515" s="1"/>
  <c r="DI515"/>
  <c r="DO515"/>
  <c r="CS515"/>
  <c r="EB515" s="1"/>
  <c r="DL515"/>
  <c r="CJ515"/>
  <c r="DY515" s="1"/>
  <c r="DS509"/>
  <c r="DE509"/>
  <c r="EF509" s="1"/>
  <c r="CY505"/>
  <c r="ED505" s="1"/>
  <c r="DQ505"/>
  <c r="CP505"/>
  <c r="EA505" s="1"/>
  <c r="DN505"/>
  <c r="DE495"/>
  <c r="EF495" s="1"/>
  <c r="DS495"/>
  <c r="AU479"/>
  <c r="AV479" s="1"/>
  <c r="AO479"/>
  <c r="AP479" s="1"/>
  <c r="AI479"/>
  <c r="AJ479" s="1"/>
  <c r="AC479"/>
  <c r="AD479" s="1"/>
  <c r="AX479"/>
  <c r="AY479" s="1"/>
  <c r="AR479"/>
  <c r="AS479" s="1"/>
  <c r="AL479"/>
  <c r="AM479" s="1"/>
  <c r="AF479"/>
  <c r="AG479" s="1"/>
  <c r="Z479"/>
  <c r="AA479" s="1"/>
  <c r="AU447"/>
  <c r="AV447" s="1"/>
  <c r="AO447"/>
  <c r="AP447" s="1"/>
  <c r="AI447"/>
  <c r="AJ447" s="1"/>
  <c r="AC447"/>
  <c r="AD447" s="1"/>
  <c r="AX447"/>
  <c r="AY447" s="1"/>
  <c r="AR447"/>
  <c r="AS447" s="1"/>
  <c r="AL447"/>
  <c r="AM447" s="1"/>
  <c r="AF447"/>
  <c r="AG447" s="1"/>
  <c r="Z447"/>
  <c r="AA447" s="1"/>
  <c r="AU415"/>
  <c r="AV415" s="1"/>
  <c r="AO415"/>
  <c r="AP415" s="1"/>
  <c r="AI415"/>
  <c r="AJ415" s="1"/>
  <c r="AC415"/>
  <c r="AD415" s="1"/>
  <c r="AX415"/>
  <c r="AY415" s="1"/>
  <c r="AR415"/>
  <c r="AS415" s="1"/>
  <c r="AL415"/>
  <c r="AM415" s="1"/>
  <c r="AF415"/>
  <c r="AG415" s="1"/>
  <c r="Z415"/>
  <c r="AA415" s="1"/>
  <c r="X752"/>
  <c r="DW752" s="1"/>
  <c r="DJ752"/>
  <c r="DB752"/>
  <c r="EE752" s="1"/>
  <c r="DR752"/>
  <c r="DM752"/>
  <c r="CM752"/>
  <c r="DZ752" s="1"/>
  <c r="DH740"/>
  <c r="R740"/>
  <c r="BA740"/>
  <c r="DP740"/>
  <c r="CV740"/>
  <c r="EC740" s="1"/>
  <c r="DK740"/>
  <c r="CG740"/>
  <c r="DX740" s="1"/>
  <c r="DS740"/>
  <c r="DE740"/>
  <c r="EF740" s="1"/>
  <c r="CM737"/>
  <c r="DZ737" s="1"/>
  <c r="DM737"/>
  <c r="BA737"/>
  <c r="DH737"/>
  <c r="R737"/>
  <c r="DP737"/>
  <c r="CV737"/>
  <c r="EC737" s="1"/>
  <c r="DL726"/>
  <c r="CJ726"/>
  <c r="DY726" s="1"/>
  <c r="DI726"/>
  <c r="U726"/>
  <c r="DV726" s="1"/>
  <c r="DO726"/>
  <c r="CS726"/>
  <c r="EB726" s="1"/>
  <c r="X704"/>
  <c r="DW704" s="1"/>
  <c r="DJ704"/>
  <c r="DB704"/>
  <c r="EE704" s="1"/>
  <c r="DR704"/>
  <c r="DM704"/>
  <c r="CM704"/>
  <c r="DZ704" s="1"/>
  <c r="DH700"/>
  <c r="R700"/>
  <c r="BA700"/>
  <c r="DP700"/>
  <c r="CV700"/>
  <c r="EC700" s="1"/>
  <c r="DK700"/>
  <c r="CG700"/>
  <c r="DX700" s="1"/>
  <c r="DS700"/>
  <c r="DE700"/>
  <c r="EF700" s="1"/>
  <c r="CP682"/>
  <c r="EA682" s="1"/>
  <c r="DN682"/>
  <c r="DQ682"/>
  <c r="CY682"/>
  <c r="ED682" s="1"/>
  <c r="DL660"/>
  <c r="CJ660"/>
  <c r="DY660" s="1"/>
  <c r="DI660"/>
  <c r="U660"/>
  <c r="DV660" s="1"/>
  <c r="DO660"/>
  <c r="CS660"/>
  <c r="EB660" s="1"/>
  <c r="X612"/>
  <c r="DW612" s="1"/>
  <c r="DJ612"/>
  <c r="DB612"/>
  <c r="EE612" s="1"/>
  <c r="DR612"/>
  <c r="DM612"/>
  <c r="CM612"/>
  <c r="DZ612" s="1"/>
  <c r="U609"/>
  <c r="DV609" s="1"/>
  <c r="DI609"/>
  <c r="DO609"/>
  <c r="CS609"/>
  <c r="EB609" s="1"/>
  <c r="DJ609"/>
  <c r="X609"/>
  <c r="DW609" s="1"/>
  <c r="DR609"/>
  <c r="DB609"/>
  <c r="EE609" s="1"/>
  <c r="CM600"/>
  <c r="DZ600" s="1"/>
  <c r="DM600"/>
  <c r="BA600"/>
  <c r="DH600"/>
  <c r="R600"/>
  <c r="DP600"/>
  <c r="CV600"/>
  <c r="EC600" s="1"/>
  <c r="DL599"/>
  <c r="CJ599"/>
  <c r="DY599" s="1"/>
  <c r="DI599"/>
  <c r="U599"/>
  <c r="DV599" s="1"/>
  <c r="DO599"/>
  <c r="CS599"/>
  <c r="EB599" s="1"/>
  <c r="X589"/>
  <c r="DW589" s="1"/>
  <c r="DJ589"/>
  <c r="DB589"/>
  <c r="EE589" s="1"/>
  <c r="DR589"/>
  <c r="DM589"/>
  <c r="CM589"/>
  <c r="DZ589" s="1"/>
  <c r="DH577"/>
  <c r="R577"/>
  <c r="BA577"/>
  <c r="DP577"/>
  <c r="CV577"/>
  <c r="EC577" s="1"/>
  <c r="DK577"/>
  <c r="CG577"/>
  <c r="DX577" s="1"/>
  <c r="DS577"/>
  <c r="DE577"/>
  <c r="EF577" s="1"/>
  <c r="CM568"/>
  <c r="DZ568" s="1"/>
  <c r="DM568"/>
  <c r="BA568"/>
  <c r="DH568"/>
  <c r="R568"/>
  <c r="DP568"/>
  <c r="CV568"/>
  <c r="EC568" s="1"/>
  <c r="DH557"/>
  <c r="R557"/>
  <c r="BA557"/>
  <c r="DP557"/>
  <c r="CV557"/>
  <c r="EC557" s="1"/>
  <c r="DJ552"/>
  <c r="X552"/>
  <c r="DW552" s="1"/>
  <c r="DP552"/>
  <c r="CV552"/>
  <c r="EC552" s="1"/>
  <c r="CM552"/>
  <c r="DZ552" s="1"/>
  <c r="DM552"/>
  <c r="AU551"/>
  <c r="AV551" s="1"/>
  <c r="AO551"/>
  <c r="AP551" s="1"/>
  <c r="AI551"/>
  <c r="AJ551" s="1"/>
  <c r="AC551"/>
  <c r="AD551" s="1"/>
  <c r="AR551"/>
  <c r="AS551" s="1"/>
  <c r="AF551"/>
  <c r="AG551" s="1"/>
  <c r="AX551"/>
  <c r="AY551" s="1"/>
  <c r="AL551"/>
  <c r="AM551" s="1"/>
  <c r="Z551"/>
  <c r="AA551" s="1"/>
  <c r="DI541"/>
  <c r="U541"/>
  <c r="DV541" s="1"/>
  <c r="CM541"/>
  <c r="DZ541" s="1"/>
  <c r="DM541"/>
  <c r="DL541"/>
  <c r="CJ541"/>
  <c r="DY541" s="1"/>
  <c r="DN536"/>
  <c r="CP536"/>
  <c r="EA536" s="1"/>
  <c r="CY536"/>
  <c r="ED536" s="1"/>
  <c r="DQ536"/>
  <c r="DH525"/>
  <c r="R525"/>
  <c r="BA525"/>
  <c r="DP525"/>
  <c r="CV525"/>
  <c r="EC525" s="1"/>
  <c r="DJ520"/>
  <c r="X520"/>
  <c r="DW520" s="1"/>
  <c r="DP520"/>
  <c r="CV520"/>
  <c r="EC520" s="1"/>
  <c r="CM520"/>
  <c r="DZ520" s="1"/>
  <c r="DM520"/>
  <c r="AU519"/>
  <c r="AV519" s="1"/>
  <c r="AO519"/>
  <c r="AP519" s="1"/>
  <c r="AI519"/>
  <c r="AJ519" s="1"/>
  <c r="AC519"/>
  <c r="AD519" s="1"/>
  <c r="AR519"/>
  <c r="AS519" s="1"/>
  <c r="AF519"/>
  <c r="AG519" s="1"/>
  <c r="AX519"/>
  <c r="AY519" s="1"/>
  <c r="AL519"/>
  <c r="AM519" s="1"/>
  <c r="Z519"/>
  <c r="AA519" s="1"/>
  <c r="DI509"/>
  <c r="U509"/>
  <c r="DV509" s="1"/>
  <c r="CM509"/>
  <c r="DZ509" s="1"/>
  <c r="DM509"/>
  <c r="DL509"/>
  <c r="CJ509"/>
  <c r="DY509" s="1"/>
  <c r="DN504"/>
  <c r="CP504"/>
  <c r="EA504" s="1"/>
  <c r="CY504"/>
  <c r="ED504" s="1"/>
  <c r="DQ504"/>
  <c r="AR501"/>
  <c r="AS501" s="1"/>
  <c r="AI501"/>
  <c r="AJ501" s="1"/>
  <c r="AX501"/>
  <c r="AY501" s="1"/>
  <c r="AO501"/>
  <c r="AP501" s="1"/>
  <c r="Z501"/>
  <c r="AA501" s="1"/>
  <c r="AU501"/>
  <c r="AV501" s="1"/>
  <c r="AF501"/>
  <c r="AG501" s="1"/>
  <c r="AL501"/>
  <c r="AM501" s="1"/>
  <c r="AC501"/>
  <c r="AD501" s="1"/>
  <c r="U498"/>
  <c r="DV498" s="1"/>
  <c r="DI498"/>
  <c r="DR498"/>
  <c r="DB498"/>
  <c r="EE498" s="1"/>
  <c r="CM498"/>
  <c r="DZ498" s="1"/>
  <c r="DM498"/>
  <c r="AU473"/>
  <c r="AV473" s="1"/>
  <c r="AO473"/>
  <c r="AP473" s="1"/>
  <c r="AI473"/>
  <c r="AJ473" s="1"/>
  <c r="AC473"/>
  <c r="AD473" s="1"/>
  <c r="AX473"/>
  <c r="AY473" s="1"/>
  <c r="AR473"/>
  <c r="AS473" s="1"/>
  <c r="AL473"/>
  <c r="AM473" s="1"/>
  <c r="AF473"/>
  <c r="AG473" s="1"/>
  <c r="Z473"/>
  <c r="AA473" s="1"/>
  <c r="AU441"/>
  <c r="AV441" s="1"/>
  <c r="AO441"/>
  <c r="AP441" s="1"/>
  <c r="AI441"/>
  <c r="AJ441" s="1"/>
  <c r="AC441"/>
  <c r="AD441" s="1"/>
  <c r="AX441"/>
  <c r="AY441" s="1"/>
  <c r="AR441"/>
  <c r="AS441" s="1"/>
  <c r="AL441"/>
  <c r="AM441" s="1"/>
  <c r="AF441"/>
  <c r="AG441" s="1"/>
  <c r="Z441"/>
  <c r="AA441" s="1"/>
  <c r="AU409"/>
  <c r="AV409" s="1"/>
  <c r="AO409"/>
  <c r="AP409" s="1"/>
  <c r="AI409"/>
  <c r="AJ409" s="1"/>
  <c r="AC409"/>
  <c r="AD409" s="1"/>
  <c r="AX409"/>
  <c r="AY409" s="1"/>
  <c r="AR409"/>
  <c r="AS409" s="1"/>
  <c r="AL409"/>
  <c r="AM409" s="1"/>
  <c r="AF409"/>
  <c r="AG409" s="1"/>
  <c r="Z409"/>
  <c r="AA409" s="1"/>
  <c r="DL736"/>
  <c r="CJ736"/>
  <c r="DY736" s="1"/>
  <c r="DI736"/>
  <c r="U736"/>
  <c r="DV736" s="1"/>
  <c r="DO736"/>
  <c r="CS736"/>
  <c r="EB736" s="1"/>
  <c r="X692"/>
  <c r="DW692" s="1"/>
  <c r="DJ692"/>
  <c r="DB692"/>
  <c r="EE692" s="1"/>
  <c r="DR692"/>
  <c r="DM692"/>
  <c r="CM692"/>
  <c r="DZ692" s="1"/>
  <c r="DL579"/>
  <c r="CJ579"/>
  <c r="DY579" s="1"/>
  <c r="DI579"/>
  <c r="U579"/>
  <c r="DV579" s="1"/>
  <c r="DO579"/>
  <c r="CS579"/>
  <c r="EB579" s="1"/>
  <c r="CY576"/>
  <c r="ED576" s="1"/>
  <c r="DQ576"/>
  <c r="CJ576"/>
  <c r="DY576" s="1"/>
  <c r="DL576"/>
  <c r="U555"/>
  <c r="DV555" s="1"/>
  <c r="DI555"/>
  <c r="DO555"/>
  <c r="CS555"/>
  <c r="EB555" s="1"/>
  <c r="DL555"/>
  <c r="CJ555"/>
  <c r="DY555" s="1"/>
  <c r="DS545"/>
  <c r="DE545"/>
  <c r="EF545" s="1"/>
  <c r="DH545"/>
  <c r="R545"/>
  <c r="BA545"/>
  <c r="DP545"/>
  <c r="CV545"/>
  <c r="EC545" s="1"/>
  <c r="DR540"/>
  <c r="DB540"/>
  <c r="EE540" s="1"/>
  <c r="CY540"/>
  <c r="ED540" s="1"/>
  <c r="DQ540"/>
  <c r="U523"/>
  <c r="DV523" s="1"/>
  <c r="DI523"/>
  <c r="DO523"/>
  <c r="CS523"/>
  <c r="EB523" s="1"/>
  <c r="DL523"/>
  <c r="CJ523"/>
  <c r="DY523" s="1"/>
  <c r="DS513"/>
  <c r="DE513"/>
  <c r="EF513" s="1"/>
  <c r="DH513"/>
  <c r="R513"/>
  <c r="BA513"/>
  <c r="DP513"/>
  <c r="CV513"/>
  <c r="EC513" s="1"/>
  <c r="DR508"/>
  <c r="DB508"/>
  <c r="EE508" s="1"/>
  <c r="CY508"/>
  <c r="ED508" s="1"/>
  <c r="DQ508"/>
  <c r="DH497"/>
  <c r="R497"/>
  <c r="BA497"/>
  <c r="CY497"/>
  <c r="ED497" s="1"/>
  <c r="DQ497"/>
  <c r="DL497"/>
  <c r="CJ497"/>
  <c r="DY497" s="1"/>
  <c r="CM497"/>
  <c r="DZ497" s="1"/>
  <c r="DM497"/>
  <c r="DH490"/>
  <c r="BA490"/>
  <c r="R490"/>
  <c r="CJ490"/>
  <c r="DY490" s="1"/>
  <c r="DL490"/>
  <c r="DH488"/>
  <c r="R488"/>
  <c r="BA488"/>
  <c r="DP488"/>
  <c r="CV488"/>
  <c r="EC488" s="1"/>
  <c r="DK488"/>
  <c r="CG488"/>
  <c r="DX488" s="1"/>
  <c r="DS488"/>
  <c r="DE488"/>
  <c r="EF488" s="1"/>
  <c r="CP732"/>
  <c r="EA732" s="1"/>
  <c r="DN732"/>
  <c r="DQ732"/>
  <c r="CY732"/>
  <c r="ED732" s="1"/>
  <c r="DL716"/>
  <c r="CJ716"/>
  <c r="DY716" s="1"/>
  <c r="DI716"/>
  <c r="U716"/>
  <c r="DV716" s="1"/>
  <c r="DO716"/>
  <c r="CS716"/>
  <c r="EB716" s="1"/>
  <c r="X644"/>
  <c r="DW644" s="1"/>
  <c r="DJ644"/>
  <c r="DB644"/>
  <c r="EE644" s="1"/>
  <c r="DR644"/>
  <c r="DM644"/>
  <c r="CM644"/>
  <c r="DZ644" s="1"/>
  <c r="DH630"/>
  <c r="R630"/>
  <c r="BA630"/>
  <c r="DP630"/>
  <c r="CV630"/>
  <c r="EC630" s="1"/>
  <c r="DK630"/>
  <c r="CG630"/>
  <c r="DX630" s="1"/>
  <c r="DS630"/>
  <c r="DE630"/>
  <c r="EF630" s="1"/>
  <c r="CP597"/>
  <c r="EA597" s="1"/>
  <c r="DN597"/>
  <c r="DQ597"/>
  <c r="CY597"/>
  <c r="ED597" s="1"/>
  <c r="DL575"/>
  <c r="CJ575"/>
  <c r="DY575" s="1"/>
  <c r="DI575"/>
  <c r="U575"/>
  <c r="DV575" s="1"/>
  <c r="DO575"/>
  <c r="CS575"/>
  <c r="EB575" s="1"/>
  <c r="X571"/>
  <c r="DW571" s="1"/>
  <c r="DJ571"/>
  <c r="DB571"/>
  <c r="EE571" s="1"/>
  <c r="DR571"/>
  <c r="DM571"/>
  <c r="CM571"/>
  <c r="DZ571" s="1"/>
  <c r="DO561"/>
  <c r="CS561"/>
  <c r="EB561" s="1"/>
  <c r="CY539"/>
  <c r="ED539" s="1"/>
  <c r="DQ539"/>
  <c r="DL484"/>
  <c r="CJ484"/>
  <c r="DY484" s="1"/>
  <c r="DI484"/>
  <c r="U484"/>
  <c r="DV484" s="1"/>
  <c r="DO484"/>
  <c r="CS484"/>
  <c r="EB484" s="1"/>
  <c r="CY475"/>
  <c r="ED475" s="1"/>
  <c r="DQ475"/>
  <c r="CJ475"/>
  <c r="DY475" s="1"/>
  <c r="DL475"/>
  <c r="DH474"/>
  <c r="R474"/>
  <c r="BA474"/>
  <c r="DP474"/>
  <c r="CV474"/>
  <c r="EC474" s="1"/>
  <c r="DK474"/>
  <c r="CG474"/>
  <c r="DX474" s="1"/>
  <c r="DS474"/>
  <c r="DE474"/>
  <c r="EF474" s="1"/>
  <c r="CP714"/>
  <c r="EA714" s="1"/>
  <c r="DN714"/>
  <c r="DQ714"/>
  <c r="CY714"/>
  <c r="ED714" s="1"/>
  <c r="DL684"/>
  <c r="CJ684"/>
  <c r="DY684" s="1"/>
  <c r="DI684"/>
  <c r="U684"/>
  <c r="DV684" s="1"/>
  <c r="DO684"/>
  <c r="CS684"/>
  <c r="EB684" s="1"/>
  <c r="CY641"/>
  <c r="ED641" s="1"/>
  <c r="DQ641"/>
  <c r="CJ641"/>
  <c r="DY641" s="1"/>
  <c r="DL641"/>
  <c r="DH603"/>
  <c r="R603"/>
  <c r="BA603"/>
  <c r="DP603"/>
  <c r="CV603"/>
  <c r="EC603" s="1"/>
  <c r="DK603"/>
  <c r="CG603"/>
  <c r="DX603" s="1"/>
  <c r="DS603"/>
  <c r="DE603"/>
  <c r="EF603" s="1"/>
  <c r="CP585"/>
  <c r="EA585" s="1"/>
  <c r="DN585"/>
  <c r="DQ585"/>
  <c r="CY585"/>
  <c r="ED585" s="1"/>
  <c r="DI561"/>
  <c r="U561"/>
  <c r="DV561" s="1"/>
  <c r="DK561"/>
  <c r="CG561"/>
  <c r="DX561" s="1"/>
  <c r="CM561"/>
  <c r="DZ561" s="1"/>
  <c r="DM561"/>
  <c r="DL561"/>
  <c r="CJ561"/>
  <c r="DY561" s="1"/>
  <c r="DH556"/>
  <c r="R556"/>
  <c r="DJ556"/>
  <c r="X556"/>
  <c r="DW556" s="1"/>
  <c r="DP556"/>
  <c r="CV556"/>
  <c r="EC556" s="1"/>
  <c r="CM556"/>
  <c r="DZ556" s="1"/>
  <c r="DM556"/>
  <c r="DH539"/>
  <c r="R539"/>
  <c r="BA539"/>
  <c r="DP539"/>
  <c r="CV539"/>
  <c r="EC539" s="1"/>
  <c r="DI529"/>
  <c r="U529"/>
  <c r="DV529" s="1"/>
  <c r="DK529"/>
  <c r="CG529"/>
  <c r="DX529" s="1"/>
  <c r="CM529"/>
  <c r="DZ529" s="1"/>
  <c r="DM529"/>
  <c r="DL529"/>
  <c r="CJ529"/>
  <c r="DY529" s="1"/>
  <c r="DH524"/>
  <c r="R524"/>
  <c r="BA524"/>
  <c r="DJ524"/>
  <c r="X524"/>
  <c r="DW524" s="1"/>
  <c r="DP524"/>
  <c r="CV524"/>
  <c r="EC524" s="1"/>
  <c r="CM524"/>
  <c r="DZ524" s="1"/>
  <c r="DM524"/>
  <c r="DH507"/>
  <c r="R507"/>
  <c r="BA507"/>
  <c r="DP507"/>
  <c r="CV507"/>
  <c r="EC507" s="1"/>
  <c r="DH493"/>
  <c r="R493"/>
  <c r="CP493"/>
  <c r="EA493" s="1"/>
  <c r="DN493"/>
  <c r="CY483"/>
  <c r="ED483" s="1"/>
  <c r="DQ483"/>
  <c r="CJ483"/>
  <c r="DY483" s="1"/>
  <c r="DL483"/>
  <c r="DH482"/>
  <c r="R482"/>
  <c r="BA482"/>
  <c r="DP482"/>
  <c r="CV482"/>
  <c r="EC482" s="1"/>
  <c r="DK482"/>
  <c r="CG482"/>
  <c r="DX482" s="1"/>
  <c r="DS482"/>
  <c r="DE482"/>
  <c r="EF482" s="1"/>
  <c r="X620"/>
  <c r="DW620" s="1"/>
  <c r="DJ620"/>
  <c r="DB620"/>
  <c r="EE620" s="1"/>
  <c r="DR620"/>
  <c r="DM620"/>
  <c r="CM620"/>
  <c r="DZ620" s="1"/>
  <c r="DH608"/>
  <c r="R608"/>
  <c r="BA608"/>
  <c r="DP608"/>
  <c r="CV608"/>
  <c r="EC608" s="1"/>
  <c r="DK608"/>
  <c r="CG608"/>
  <c r="DX608" s="1"/>
  <c r="DS608"/>
  <c r="DE608"/>
  <c r="EF608" s="1"/>
  <c r="CP595"/>
  <c r="EA595" s="1"/>
  <c r="DN595"/>
  <c r="DQ595"/>
  <c r="CY595"/>
  <c r="ED595" s="1"/>
  <c r="DH499"/>
  <c r="R499"/>
  <c r="BA499"/>
  <c r="CP499"/>
  <c r="EA499" s="1"/>
  <c r="DN499"/>
  <c r="X480"/>
  <c r="DW480" s="1"/>
  <c r="DJ480"/>
  <c r="DB480"/>
  <c r="EE480" s="1"/>
  <c r="DR480"/>
  <c r="DM480"/>
  <c r="CM480"/>
  <c r="DZ480" s="1"/>
  <c r="U467"/>
  <c r="DV467" s="1"/>
  <c r="DI467"/>
  <c r="DO467"/>
  <c r="CS467"/>
  <c r="EB467" s="1"/>
  <c r="DJ467"/>
  <c r="X467"/>
  <c r="DW467" s="1"/>
  <c r="DR467"/>
  <c r="DB467"/>
  <c r="EE467" s="1"/>
  <c r="CP466"/>
  <c r="EA466" s="1"/>
  <c r="DN466"/>
  <c r="DQ466"/>
  <c r="CY466"/>
  <c r="ED466" s="1"/>
  <c r="DL456"/>
  <c r="CJ456"/>
  <c r="DY456" s="1"/>
  <c r="DI456"/>
  <c r="U456"/>
  <c r="DV456" s="1"/>
  <c r="DO456"/>
  <c r="CS456"/>
  <c r="EB456" s="1"/>
  <c r="X444"/>
  <c r="DW444" s="1"/>
  <c r="DJ444"/>
  <c r="DB444"/>
  <c r="EE444" s="1"/>
  <c r="DR444"/>
  <c r="DM444"/>
  <c r="CM444"/>
  <c r="DZ444" s="1"/>
  <c r="U435"/>
  <c r="DV435" s="1"/>
  <c r="DI435"/>
  <c r="DO435"/>
  <c r="CS435"/>
  <c r="EB435" s="1"/>
  <c r="DJ435"/>
  <c r="X435"/>
  <c r="DW435" s="1"/>
  <c r="DR435"/>
  <c r="DB435"/>
  <c r="EE435" s="1"/>
  <c r="CP434"/>
  <c r="EA434" s="1"/>
  <c r="DN434"/>
  <c r="DQ434"/>
  <c r="CY434"/>
  <c r="ED434" s="1"/>
  <c r="DL424"/>
  <c r="CJ424"/>
  <c r="DY424" s="1"/>
  <c r="DI424"/>
  <c r="U424"/>
  <c r="DV424" s="1"/>
  <c r="DO424"/>
  <c r="CS424"/>
  <c r="EB424" s="1"/>
  <c r="X412"/>
  <c r="DW412" s="1"/>
  <c r="DJ412"/>
  <c r="DB412"/>
  <c r="EE412" s="1"/>
  <c r="DR412"/>
  <c r="DM412"/>
  <c r="CM412"/>
  <c r="DZ412" s="1"/>
  <c r="U403"/>
  <c r="DV403" s="1"/>
  <c r="DI403"/>
  <c r="DO403"/>
  <c r="CS403"/>
  <c r="EB403" s="1"/>
  <c r="DJ403"/>
  <c r="X403"/>
  <c r="DW403" s="1"/>
  <c r="DR403"/>
  <c r="DB403"/>
  <c r="EE403" s="1"/>
  <c r="CP402"/>
  <c r="EA402" s="1"/>
  <c r="DN402"/>
  <c r="DQ402"/>
  <c r="CY402"/>
  <c r="ED402" s="1"/>
  <c r="DK389"/>
  <c r="CG389"/>
  <c r="DX389" s="1"/>
  <c r="DS389"/>
  <c r="DE389"/>
  <c r="EF389" s="1"/>
  <c r="DN389"/>
  <c r="CP389"/>
  <c r="EA389" s="1"/>
  <c r="X464"/>
  <c r="DW464" s="1"/>
  <c r="DJ464"/>
  <c r="DB464"/>
  <c r="EE464" s="1"/>
  <c r="DR464"/>
  <c r="DM464"/>
  <c r="CM464"/>
  <c r="DZ464" s="1"/>
  <c r="DH452"/>
  <c r="R452"/>
  <c r="DP452"/>
  <c r="CV452"/>
  <c r="EC452" s="1"/>
  <c r="DK452"/>
  <c r="CG452"/>
  <c r="DX452" s="1"/>
  <c r="DS452"/>
  <c r="DE452"/>
  <c r="EF452" s="1"/>
  <c r="CM443"/>
  <c r="DZ443" s="1"/>
  <c r="DM443"/>
  <c r="BA443"/>
  <c r="DH443"/>
  <c r="R443"/>
  <c r="DP443"/>
  <c r="CV443"/>
  <c r="EC443" s="1"/>
  <c r="DL442"/>
  <c r="CJ442"/>
  <c r="DY442" s="1"/>
  <c r="DI442"/>
  <c r="U442"/>
  <c r="DV442" s="1"/>
  <c r="DO442"/>
  <c r="CS442"/>
  <c r="EB442" s="1"/>
  <c r="X432"/>
  <c r="DW432" s="1"/>
  <c r="DJ432"/>
  <c r="DB432"/>
  <c r="EE432" s="1"/>
  <c r="DR432"/>
  <c r="DM432"/>
  <c r="CM432"/>
  <c r="DZ432" s="1"/>
  <c r="DH420"/>
  <c r="R420"/>
  <c r="DP420"/>
  <c r="CV420"/>
  <c r="EC420" s="1"/>
  <c r="DK420"/>
  <c r="CG420"/>
  <c r="DX420" s="1"/>
  <c r="DS420"/>
  <c r="DE420"/>
  <c r="EF420" s="1"/>
  <c r="CM411"/>
  <c r="DZ411" s="1"/>
  <c r="DM411"/>
  <c r="BA411"/>
  <c r="DH411"/>
  <c r="R411"/>
  <c r="DP411"/>
  <c r="CV411"/>
  <c r="EC411" s="1"/>
  <c r="DL410"/>
  <c r="CJ410"/>
  <c r="DY410" s="1"/>
  <c r="DI410"/>
  <c r="U410"/>
  <c r="DV410" s="1"/>
  <c r="DO410"/>
  <c r="CS410"/>
  <c r="EB410" s="1"/>
  <c r="X400"/>
  <c r="DW400" s="1"/>
  <c r="DJ400"/>
  <c r="DB400"/>
  <c r="EE400" s="1"/>
  <c r="DR400"/>
  <c r="DM400"/>
  <c r="CM400"/>
  <c r="DZ400" s="1"/>
  <c r="X486"/>
  <c r="DW486" s="1"/>
  <c r="DJ486"/>
  <c r="DB486"/>
  <c r="EE486" s="1"/>
  <c r="DR486"/>
  <c r="DM486"/>
  <c r="CM486"/>
  <c r="DZ486" s="1"/>
  <c r="DH478"/>
  <c r="R478"/>
  <c r="BA478"/>
  <c r="DP478"/>
  <c r="CV478"/>
  <c r="EC478" s="1"/>
  <c r="DK478"/>
  <c r="CG478"/>
  <c r="DX478" s="1"/>
  <c r="DS478"/>
  <c r="DE478"/>
  <c r="EF478" s="1"/>
  <c r="CP476"/>
  <c r="EA476" s="1"/>
  <c r="DN476"/>
  <c r="DQ476"/>
  <c r="CY476"/>
  <c r="ED476" s="1"/>
  <c r="DL460"/>
  <c r="CJ460"/>
  <c r="DY460" s="1"/>
  <c r="DI460"/>
  <c r="U460"/>
  <c r="DV460" s="1"/>
  <c r="DO460"/>
  <c r="CS460"/>
  <c r="EB460" s="1"/>
  <c r="CY451"/>
  <c r="ED451" s="1"/>
  <c r="DQ451"/>
  <c r="CJ451"/>
  <c r="DY451" s="1"/>
  <c r="DL451"/>
  <c r="DH450"/>
  <c r="R450"/>
  <c r="BA450"/>
  <c r="DP450"/>
  <c r="CV450"/>
  <c r="EC450" s="1"/>
  <c r="DK450"/>
  <c r="CG450"/>
  <c r="DX450" s="1"/>
  <c r="DS450"/>
  <c r="DE450"/>
  <c r="EF450" s="1"/>
  <c r="CP440"/>
  <c r="EA440" s="1"/>
  <c r="DN440"/>
  <c r="DQ440"/>
  <c r="CY440"/>
  <c r="ED440" s="1"/>
  <c r="DL428"/>
  <c r="CJ428"/>
  <c r="DY428" s="1"/>
  <c r="DI428"/>
  <c r="U428"/>
  <c r="DV428" s="1"/>
  <c r="DO428"/>
  <c r="CS428"/>
  <c r="EB428" s="1"/>
  <c r="CY419"/>
  <c r="ED419" s="1"/>
  <c r="DQ419"/>
  <c r="CJ419"/>
  <c r="DY419" s="1"/>
  <c r="DL419"/>
  <c r="DH418"/>
  <c r="R418"/>
  <c r="BA418"/>
  <c r="DP418"/>
  <c r="CV418"/>
  <c r="EC418" s="1"/>
  <c r="DK418"/>
  <c r="CG418"/>
  <c r="DX418" s="1"/>
  <c r="DS418"/>
  <c r="DE418"/>
  <c r="EF418" s="1"/>
  <c r="CP408"/>
  <c r="EA408" s="1"/>
  <c r="DN408"/>
  <c r="DQ408"/>
  <c r="CY408"/>
  <c r="ED408" s="1"/>
  <c r="DL396"/>
  <c r="CJ396"/>
  <c r="DY396" s="1"/>
  <c r="DI396"/>
  <c r="U396"/>
  <c r="DV396" s="1"/>
  <c r="DO396"/>
  <c r="CS396"/>
  <c r="EB396" s="1"/>
  <c r="DH652"/>
  <c r="R652"/>
  <c r="BA652"/>
  <c r="DP652"/>
  <c r="CV652"/>
  <c r="EC652" s="1"/>
  <c r="DK652"/>
  <c r="CG652"/>
  <c r="DX652" s="1"/>
  <c r="DS652"/>
  <c r="DE652"/>
  <c r="EF652" s="1"/>
  <c r="CP587"/>
  <c r="EA587" s="1"/>
  <c r="DN587"/>
  <c r="DQ587"/>
  <c r="CY587"/>
  <c r="ED587" s="1"/>
  <c r="DL472"/>
  <c r="CJ472"/>
  <c r="DY472" s="1"/>
  <c r="DI472"/>
  <c r="U472"/>
  <c r="DV472" s="1"/>
  <c r="DO472"/>
  <c r="CS472"/>
  <c r="EB472" s="1"/>
  <c r="X468"/>
  <c r="DW468" s="1"/>
  <c r="DJ468"/>
  <c r="DB468"/>
  <c r="EE468" s="1"/>
  <c r="DR468"/>
  <c r="DM468"/>
  <c r="CM468"/>
  <c r="DZ468" s="1"/>
  <c r="U459"/>
  <c r="DV459" s="1"/>
  <c r="DI459"/>
  <c r="DO459"/>
  <c r="CS459"/>
  <c r="EB459" s="1"/>
  <c r="DJ459"/>
  <c r="X459"/>
  <c r="DW459" s="1"/>
  <c r="DR459"/>
  <c r="DB459"/>
  <c r="EE459" s="1"/>
  <c r="CP458"/>
  <c r="EA458" s="1"/>
  <c r="DN458"/>
  <c r="DQ458"/>
  <c r="CY458"/>
  <c r="ED458" s="1"/>
  <c r="DL448"/>
  <c r="CJ448"/>
  <c r="DY448" s="1"/>
  <c r="DI448"/>
  <c r="U448"/>
  <c r="DV448" s="1"/>
  <c r="DO448"/>
  <c r="CS448"/>
  <c r="EB448" s="1"/>
  <c r="X436"/>
  <c r="DW436" s="1"/>
  <c r="DJ436"/>
  <c r="DB436"/>
  <c r="EE436" s="1"/>
  <c r="DR436"/>
  <c r="DM436"/>
  <c r="CM436"/>
  <c r="DZ436" s="1"/>
  <c r="U427"/>
  <c r="DV427" s="1"/>
  <c r="DI427"/>
  <c r="DO427"/>
  <c r="CS427"/>
  <c r="EB427" s="1"/>
  <c r="DJ427"/>
  <c r="X427"/>
  <c r="DW427" s="1"/>
  <c r="DR427"/>
  <c r="DB427"/>
  <c r="EE427" s="1"/>
  <c r="CP426"/>
  <c r="EA426" s="1"/>
  <c r="DN426"/>
  <c r="DQ426"/>
  <c r="CY426"/>
  <c r="ED426" s="1"/>
  <c r="DL416"/>
  <c r="CJ416"/>
  <c r="DY416" s="1"/>
  <c r="DI416"/>
  <c r="U416"/>
  <c r="DV416" s="1"/>
  <c r="DO416"/>
  <c r="CS416"/>
  <c r="EB416" s="1"/>
  <c r="X404"/>
  <c r="DW404" s="1"/>
  <c r="DJ404"/>
  <c r="DB404"/>
  <c r="EE404" s="1"/>
  <c r="DR404"/>
  <c r="DM404"/>
  <c r="CM404"/>
  <c r="DZ404" s="1"/>
  <c r="DI395"/>
  <c r="U395"/>
  <c r="DV395" s="1"/>
  <c r="CM395"/>
  <c r="DZ395" s="1"/>
  <c r="DM395"/>
  <c r="DH395"/>
  <c r="R395"/>
  <c r="DK395"/>
  <c r="CG395"/>
  <c r="DX395" s="1"/>
  <c r="DN395"/>
  <c r="CP395"/>
  <c r="EA395" s="1"/>
  <c r="CY387"/>
  <c r="ED387" s="1"/>
  <c r="DQ387"/>
  <c r="DL387"/>
  <c r="CJ387"/>
  <c r="DY387" s="1"/>
  <c r="U379"/>
  <c r="DV379" s="1"/>
  <c r="DI379"/>
  <c r="DO379"/>
  <c r="CS379"/>
  <c r="EB379" s="1"/>
  <c r="DJ379"/>
  <c r="X379"/>
  <c r="DW379" s="1"/>
  <c r="DR379"/>
  <c r="DB379"/>
  <c r="EE379" s="1"/>
  <c r="CP378"/>
  <c r="EA378" s="1"/>
  <c r="DN378"/>
  <c r="DQ378"/>
  <c r="CY378"/>
  <c r="ED378" s="1"/>
  <c r="CY367"/>
  <c r="ED367" s="1"/>
  <c r="DQ367"/>
  <c r="DL367"/>
  <c r="CJ367"/>
  <c r="DY367" s="1"/>
  <c r="U359"/>
  <c r="DV359" s="1"/>
  <c r="DI359"/>
  <c r="DO359"/>
  <c r="CS359"/>
  <c r="EB359" s="1"/>
  <c r="DJ359"/>
  <c r="X359"/>
  <c r="DW359" s="1"/>
  <c r="DR359"/>
  <c r="DB359"/>
  <c r="EE359" s="1"/>
  <c r="CM351"/>
  <c r="DZ351" s="1"/>
  <c r="DM351"/>
  <c r="BA351"/>
  <c r="R351"/>
  <c r="DH351"/>
  <c r="DP351"/>
  <c r="CV351"/>
  <c r="EC351" s="1"/>
  <c r="DK343"/>
  <c r="CG343"/>
  <c r="DX343" s="1"/>
  <c r="DS343"/>
  <c r="DE343"/>
  <c r="EF343" s="1"/>
  <c r="DN343"/>
  <c r="CP343"/>
  <c r="EA343" s="1"/>
  <c r="CY335"/>
  <c r="ED335" s="1"/>
  <c r="DQ335"/>
  <c r="DL335"/>
  <c r="CJ335"/>
  <c r="DY335" s="1"/>
  <c r="U327"/>
  <c r="DV327" s="1"/>
  <c r="DI327"/>
  <c r="DO327"/>
  <c r="CS327"/>
  <c r="EB327" s="1"/>
  <c r="DJ327"/>
  <c r="X327"/>
  <c r="DW327" s="1"/>
  <c r="DR327"/>
  <c r="DB327"/>
  <c r="EE327" s="1"/>
  <c r="CP382"/>
  <c r="EA382" s="1"/>
  <c r="DN382"/>
  <c r="DQ382"/>
  <c r="CY382"/>
  <c r="ED382" s="1"/>
  <c r="AU361"/>
  <c r="AV361" s="1"/>
  <c r="AO361"/>
  <c r="AP361" s="1"/>
  <c r="AI361"/>
  <c r="AJ361" s="1"/>
  <c r="AC361"/>
  <c r="AD361" s="1"/>
  <c r="AX361"/>
  <c r="AY361" s="1"/>
  <c r="AR361"/>
  <c r="AS361" s="1"/>
  <c r="AL361"/>
  <c r="AM361" s="1"/>
  <c r="AF361"/>
  <c r="AG361" s="1"/>
  <c r="Z361"/>
  <c r="AA361" s="1"/>
  <c r="AU329"/>
  <c r="AV329" s="1"/>
  <c r="AO329"/>
  <c r="AP329" s="1"/>
  <c r="AI329"/>
  <c r="AJ329" s="1"/>
  <c r="AC329"/>
  <c r="AD329" s="1"/>
  <c r="AX329"/>
  <c r="AY329" s="1"/>
  <c r="AR329"/>
  <c r="AS329" s="1"/>
  <c r="AL329"/>
  <c r="AM329" s="1"/>
  <c r="AF329"/>
  <c r="AG329" s="1"/>
  <c r="Z329"/>
  <c r="AA329" s="1"/>
  <c r="DH470"/>
  <c r="R470"/>
  <c r="BA470"/>
  <c r="DP470"/>
  <c r="CV470"/>
  <c r="EC470" s="1"/>
  <c r="DK470"/>
  <c r="CG470"/>
  <c r="DX470" s="1"/>
  <c r="DS470"/>
  <c r="DE470"/>
  <c r="EF470" s="1"/>
  <c r="CP462"/>
  <c r="EA462" s="1"/>
  <c r="DN462"/>
  <c r="DQ462"/>
  <c r="CY462"/>
  <c r="ED462" s="1"/>
  <c r="DL454"/>
  <c r="CJ454"/>
  <c r="DY454" s="1"/>
  <c r="DI454"/>
  <c r="U454"/>
  <c r="DV454" s="1"/>
  <c r="DO454"/>
  <c r="CS454"/>
  <c r="EB454" s="1"/>
  <c r="X446"/>
  <c r="DW446" s="1"/>
  <c r="DJ446"/>
  <c r="DB446"/>
  <c r="EE446" s="1"/>
  <c r="DR446"/>
  <c r="DM446"/>
  <c r="CM446"/>
  <c r="DZ446" s="1"/>
  <c r="DH438"/>
  <c r="R438"/>
  <c r="BA438"/>
  <c r="DP438"/>
  <c r="CV438"/>
  <c r="EC438" s="1"/>
  <c r="DK438"/>
  <c r="CG438"/>
  <c r="DX438" s="1"/>
  <c r="DS438"/>
  <c r="DE438"/>
  <c r="EF438" s="1"/>
  <c r="CP430"/>
  <c r="EA430" s="1"/>
  <c r="DN430"/>
  <c r="DQ430"/>
  <c r="CY430"/>
  <c r="ED430" s="1"/>
  <c r="DL422"/>
  <c r="CJ422"/>
  <c r="DY422" s="1"/>
  <c r="DI422"/>
  <c r="U422"/>
  <c r="DV422" s="1"/>
  <c r="DO422"/>
  <c r="CS422"/>
  <c r="EB422" s="1"/>
  <c r="X414"/>
  <c r="DW414" s="1"/>
  <c r="DJ414"/>
  <c r="DB414"/>
  <c r="EE414" s="1"/>
  <c r="DR414"/>
  <c r="DM414"/>
  <c r="CM414"/>
  <c r="DZ414" s="1"/>
  <c r="DH406"/>
  <c r="R406"/>
  <c r="BA406"/>
  <c r="DP406"/>
  <c r="CV406"/>
  <c r="EC406" s="1"/>
  <c r="DK406"/>
  <c r="CG406"/>
  <c r="DX406" s="1"/>
  <c r="DS406"/>
  <c r="DE406"/>
  <c r="EF406" s="1"/>
  <c r="CP398"/>
  <c r="EA398" s="1"/>
  <c r="DN398"/>
  <c r="DQ398"/>
  <c r="CY398"/>
  <c r="ED398" s="1"/>
  <c r="AU363"/>
  <c r="AV363" s="1"/>
  <c r="AO363"/>
  <c r="AP363" s="1"/>
  <c r="AI363"/>
  <c r="AJ363" s="1"/>
  <c r="AC363"/>
  <c r="AD363" s="1"/>
  <c r="AX363"/>
  <c r="AY363" s="1"/>
  <c r="AR363"/>
  <c r="AS363" s="1"/>
  <c r="AL363"/>
  <c r="AM363" s="1"/>
  <c r="AF363"/>
  <c r="AG363" s="1"/>
  <c r="Z363"/>
  <c r="AA363" s="1"/>
  <c r="AU331"/>
  <c r="AV331" s="1"/>
  <c r="AO331"/>
  <c r="AP331" s="1"/>
  <c r="AI331"/>
  <c r="AJ331" s="1"/>
  <c r="AC331"/>
  <c r="AD331" s="1"/>
  <c r="AX331"/>
  <c r="AY331" s="1"/>
  <c r="AR331"/>
  <c r="AS331" s="1"/>
  <c r="AL331"/>
  <c r="AM331" s="1"/>
  <c r="AF331"/>
  <c r="AG331" s="1"/>
  <c r="Z331"/>
  <c r="AA331" s="1"/>
  <c r="DL394"/>
  <c r="CJ394"/>
  <c r="DY394" s="1"/>
  <c r="DI394"/>
  <c r="U394"/>
  <c r="DV394" s="1"/>
  <c r="DO394"/>
  <c r="CS394"/>
  <c r="EB394" s="1"/>
  <c r="X392"/>
  <c r="DW392" s="1"/>
  <c r="DJ392"/>
  <c r="DB392"/>
  <c r="EE392" s="1"/>
  <c r="DR392"/>
  <c r="DM392"/>
  <c r="CM392"/>
  <c r="DZ392" s="1"/>
  <c r="DH390"/>
  <c r="R390"/>
  <c r="BA390"/>
  <c r="DP390"/>
  <c r="CV390"/>
  <c r="EC390" s="1"/>
  <c r="DK390"/>
  <c r="CG390"/>
  <c r="DX390" s="1"/>
  <c r="DS390"/>
  <c r="DE390"/>
  <c r="EF390" s="1"/>
  <c r="CP388"/>
  <c r="EA388" s="1"/>
  <c r="DN388"/>
  <c r="DQ388"/>
  <c r="CY388"/>
  <c r="ED388" s="1"/>
  <c r="DL386"/>
  <c r="CJ386"/>
  <c r="DY386" s="1"/>
  <c r="DI386"/>
  <c r="U386"/>
  <c r="DV386" s="1"/>
  <c r="DO386"/>
  <c r="CS386"/>
  <c r="EB386" s="1"/>
  <c r="CY385"/>
  <c r="ED385" s="1"/>
  <c r="DQ385"/>
  <c r="CJ385"/>
  <c r="DY385" s="1"/>
  <c r="DL385"/>
  <c r="U373"/>
  <c r="DV373" s="1"/>
  <c r="DI373"/>
  <c r="DO373"/>
  <c r="CS373"/>
  <c r="EB373" s="1"/>
  <c r="DJ373"/>
  <c r="X373"/>
  <c r="DW373" s="1"/>
  <c r="DR373"/>
  <c r="DB373"/>
  <c r="EE373" s="1"/>
  <c r="CM365"/>
  <c r="DZ365" s="1"/>
  <c r="DM365"/>
  <c r="BA365"/>
  <c r="DH365"/>
  <c r="R365"/>
  <c r="DP365"/>
  <c r="CV365"/>
  <c r="EC365" s="1"/>
  <c r="DK357"/>
  <c r="CG357"/>
  <c r="DX357" s="1"/>
  <c r="DS357"/>
  <c r="DE357"/>
  <c r="EF357" s="1"/>
  <c r="DN357"/>
  <c r="CP357"/>
  <c r="EA357" s="1"/>
  <c r="CY349"/>
  <c r="ED349" s="1"/>
  <c r="DQ349"/>
  <c r="CJ349"/>
  <c r="DY349" s="1"/>
  <c r="DL349"/>
  <c r="U341"/>
  <c r="DV341" s="1"/>
  <c r="DI341"/>
  <c r="DO341"/>
  <c r="CS341"/>
  <c r="EB341" s="1"/>
  <c r="DJ341"/>
  <c r="X341"/>
  <c r="DW341" s="1"/>
  <c r="DR341"/>
  <c r="DB341"/>
  <c r="EE341" s="1"/>
  <c r="CM333"/>
  <c r="DZ333" s="1"/>
  <c r="DM333"/>
  <c r="BA333"/>
  <c r="DH333"/>
  <c r="R333"/>
  <c r="DP333"/>
  <c r="CV333"/>
  <c r="EC333" s="1"/>
  <c r="DK325"/>
  <c r="CG325"/>
  <c r="DX325" s="1"/>
  <c r="DS325"/>
  <c r="DE325"/>
  <c r="EF325" s="1"/>
  <c r="DN325"/>
  <c r="CP325"/>
  <c r="EA325" s="1"/>
  <c r="CY317"/>
  <c r="ED317" s="1"/>
  <c r="DQ317"/>
  <c r="DL317"/>
  <c r="CJ317"/>
  <c r="DY317" s="1"/>
  <c r="U309"/>
  <c r="DV309" s="1"/>
  <c r="DI309"/>
  <c r="DO309"/>
  <c r="CS309"/>
  <c r="EB309" s="1"/>
  <c r="DJ309"/>
  <c r="X309"/>
  <c r="DW309" s="1"/>
  <c r="DR309"/>
  <c r="DB309"/>
  <c r="EE309" s="1"/>
  <c r="CP320"/>
  <c r="EA320" s="1"/>
  <c r="DN320"/>
  <c r="DQ320"/>
  <c r="CY320"/>
  <c r="ED320" s="1"/>
  <c r="DL308"/>
  <c r="CJ308"/>
  <c r="DY308" s="1"/>
  <c r="DI308"/>
  <c r="U308"/>
  <c r="DV308" s="1"/>
  <c r="DO308"/>
  <c r="CS308"/>
  <c r="EB308" s="1"/>
  <c r="CY299"/>
  <c r="ED299" s="1"/>
  <c r="DQ299"/>
  <c r="DL299"/>
  <c r="CJ299"/>
  <c r="DY299" s="1"/>
  <c r="U291"/>
  <c r="DV291" s="1"/>
  <c r="DI291"/>
  <c r="DO291"/>
  <c r="CS291"/>
  <c r="EB291" s="1"/>
  <c r="DJ291"/>
  <c r="X291"/>
  <c r="DW291" s="1"/>
  <c r="DR291"/>
  <c r="DB291"/>
  <c r="EE291" s="1"/>
  <c r="CM283"/>
  <c r="DZ283" s="1"/>
  <c r="DM283"/>
  <c r="BA283"/>
  <c r="R283"/>
  <c r="DH283"/>
  <c r="DP283"/>
  <c r="CV283"/>
  <c r="EC283" s="1"/>
  <c r="DK275"/>
  <c r="CG275"/>
  <c r="DX275" s="1"/>
  <c r="DS275"/>
  <c r="DE275"/>
  <c r="EF275" s="1"/>
  <c r="DN275"/>
  <c r="CP275"/>
  <c r="EA275" s="1"/>
  <c r="CY267"/>
  <c r="ED267" s="1"/>
  <c r="DQ267"/>
  <c r="DL267"/>
  <c r="CJ267"/>
  <c r="DY267" s="1"/>
  <c r="U259"/>
  <c r="DV259" s="1"/>
  <c r="DI259"/>
  <c r="DO259"/>
  <c r="CS259"/>
  <c r="EB259" s="1"/>
  <c r="DJ259"/>
  <c r="X259"/>
  <c r="DW259" s="1"/>
  <c r="DR259"/>
  <c r="DB259"/>
  <c r="EE259" s="1"/>
  <c r="CM251"/>
  <c r="DZ251" s="1"/>
  <c r="DM251"/>
  <c r="BA251"/>
  <c r="R251"/>
  <c r="DH251"/>
  <c r="DP251"/>
  <c r="CV251"/>
  <c r="EC251" s="1"/>
  <c r="DK243"/>
  <c r="CG243"/>
  <c r="DX243" s="1"/>
  <c r="DS243"/>
  <c r="DE243"/>
  <c r="EF243" s="1"/>
  <c r="DN243"/>
  <c r="CP243"/>
  <c r="EA243" s="1"/>
  <c r="CY235"/>
  <c r="ED235" s="1"/>
  <c r="DQ235"/>
  <c r="DL235"/>
  <c r="CJ235"/>
  <c r="DY235" s="1"/>
  <c r="U227"/>
  <c r="DV227" s="1"/>
  <c r="DI227"/>
  <c r="DO227"/>
  <c r="CS227"/>
  <c r="EB227" s="1"/>
  <c r="DJ227"/>
  <c r="X227"/>
  <c r="DW227" s="1"/>
  <c r="DR227"/>
  <c r="DB227"/>
  <c r="EE227" s="1"/>
  <c r="CM219"/>
  <c r="DZ219" s="1"/>
  <c r="DM219"/>
  <c r="R219"/>
  <c r="DH219"/>
  <c r="DP219"/>
  <c r="CV219"/>
  <c r="EC219" s="1"/>
  <c r="DK211"/>
  <c r="CG211"/>
  <c r="DX211" s="1"/>
  <c r="DS211"/>
  <c r="DE211"/>
  <c r="EF211" s="1"/>
  <c r="DN211"/>
  <c r="CP211"/>
  <c r="EA211" s="1"/>
  <c r="CY203"/>
  <c r="ED203" s="1"/>
  <c r="DQ203"/>
  <c r="DL203"/>
  <c r="CJ203"/>
  <c r="DY203" s="1"/>
  <c r="U195"/>
  <c r="DV195" s="1"/>
  <c r="DI195"/>
  <c r="DO195"/>
  <c r="CS195"/>
  <c r="EB195" s="1"/>
  <c r="DJ195"/>
  <c r="X195"/>
  <c r="DW195" s="1"/>
  <c r="DR195"/>
  <c r="DB195"/>
  <c r="EE195" s="1"/>
  <c r="CM187"/>
  <c r="DZ187" s="1"/>
  <c r="DM187"/>
  <c r="R187"/>
  <c r="DH187"/>
  <c r="DP187"/>
  <c r="CV187"/>
  <c r="EC187" s="1"/>
  <c r="DK179"/>
  <c r="CG179"/>
  <c r="DX179" s="1"/>
  <c r="DS179"/>
  <c r="DE179"/>
  <c r="EF179" s="1"/>
  <c r="DN179"/>
  <c r="CP179"/>
  <c r="EA179" s="1"/>
  <c r="CY171"/>
  <c r="ED171" s="1"/>
  <c r="DQ171"/>
  <c r="DL171"/>
  <c r="CJ171"/>
  <c r="DY171" s="1"/>
  <c r="U319"/>
  <c r="DV319" s="1"/>
  <c r="DI319"/>
  <c r="DO319"/>
  <c r="CS319"/>
  <c r="EB319" s="1"/>
  <c r="DJ319"/>
  <c r="X319"/>
  <c r="DW319" s="1"/>
  <c r="DR319"/>
  <c r="DB319"/>
  <c r="EE319" s="1"/>
  <c r="CP318"/>
  <c r="EA318" s="1"/>
  <c r="DN318"/>
  <c r="DQ318"/>
  <c r="CY318"/>
  <c r="ED318" s="1"/>
  <c r="DL312"/>
  <c r="CJ312"/>
  <c r="DY312" s="1"/>
  <c r="DI312"/>
  <c r="U312"/>
  <c r="DV312" s="1"/>
  <c r="DO312"/>
  <c r="CS312"/>
  <c r="EB312" s="1"/>
  <c r="AU301"/>
  <c r="AV301" s="1"/>
  <c r="AO301"/>
  <c r="AP301" s="1"/>
  <c r="AI301"/>
  <c r="AJ301" s="1"/>
  <c r="AC301"/>
  <c r="AD301" s="1"/>
  <c r="AX301"/>
  <c r="AY301" s="1"/>
  <c r="AR301"/>
  <c r="AS301" s="1"/>
  <c r="AL301"/>
  <c r="AM301" s="1"/>
  <c r="AF301"/>
  <c r="AG301" s="1"/>
  <c r="Z301"/>
  <c r="AA301" s="1"/>
  <c r="AU269"/>
  <c r="AV269" s="1"/>
  <c r="AO269"/>
  <c r="AP269" s="1"/>
  <c r="AI269"/>
  <c r="AJ269" s="1"/>
  <c r="AC269"/>
  <c r="AD269" s="1"/>
  <c r="AX269"/>
  <c r="AY269" s="1"/>
  <c r="AR269"/>
  <c r="AS269" s="1"/>
  <c r="AL269"/>
  <c r="AM269" s="1"/>
  <c r="AF269"/>
  <c r="AG269" s="1"/>
  <c r="Z269"/>
  <c r="AA269" s="1"/>
  <c r="AU237"/>
  <c r="AV237" s="1"/>
  <c r="AO237"/>
  <c r="AP237" s="1"/>
  <c r="AI237"/>
  <c r="AJ237" s="1"/>
  <c r="AC237"/>
  <c r="AD237" s="1"/>
  <c r="AX237"/>
  <c r="AY237" s="1"/>
  <c r="AR237"/>
  <c r="AS237" s="1"/>
  <c r="AL237"/>
  <c r="AM237" s="1"/>
  <c r="AF237"/>
  <c r="AG237" s="1"/>
  <c r="Z237"/>
  <c r="AA237" s="1"/>
  <c r="AU205"/>
  <c r="AV205" s="1"/>
  <c r="AO205"/>
  <c r="AP205" s="1"/>
  <c r="AI205"/>
  <c r="AJ205" s="1"/>
  <c r="AC205"/>
  <c r="AD205" s="1"/>
  <c r="AX205"/>
  <c r="AY205" s="1"/>
  <c r="AR205"/>
  <c r="AS205" s="1"/>
  <c r="AL205"/>
  <c r="AM205" s="1"/>
  <c r="AF205"/>
  <c r="AG205" s="1"/>
  <c r="Z205"/>
  <c r="AA205" s="1"/>
  <c r="AU173"/>
  <c r="AV173" s="1"/>
  <c r="AO173"/>
  <c r="AP173" s="1"/>
  <c r="AI173"/>
  <c r="AJ173" s="1"/>
  <c r="AC173"/>
  <c r="AD173" s="1"/>
  <c r="AX173"/>
  <c r="AY173" s="1"/>
  <c r="AR173"/>
  <c r="AS173" s="1"/>
  <c r="AL173"/>
  <c r="AM173" s="1"/>
  <c r="AF173"/>
  <c r="AG173" s="1"/>
  <c r="Z173"/>
  <c r="AA173" s="1"/>
  <c r="DL316"/>
  <c r="CJ316"/>
  <c r="DY316" s="1"/>
  <c r="DI316"/>
  <c r="U316"/>
  <c r="DV316" s="1"/>
  <c r="DO316"/>
  <c r="CS316"/>
  <c r="EB316" s="1"/>
  <c r="AU303"/>
  <c r="AV303" s="1"/>
  <c r="AO303"/>
  <c r="AP303" s="1"/>
  <c r="AI303"/>
  <c r="AJ303" s="1"/>
  <c r="AC303"/>
  <c r="AD303" s="1"/>
  <c r="AX303"/>
  <c r="AY303" s="1"/>
  <c r="AR303"/>
  <c r="AS303" s="1"/>
  <c r="AL303"/>
  <c r="AM303" s="1"/>
  <c r="AF303"/>
  <c r="AG303" s="1"/>
  <c r="Z303"/>
  <c r="AA303" s="1"/>
  <c r="AU271"/>
  <c r="AV271" s="1"/>
  <c r="AO271"/>
  <c r="AP271" s="1"/>
  <c r="AI271"/>
  <c r="AJ271" s="1"/>
  <c r="AC271"/>
  <c r="AD271" s="1"/>
  <c r="AX271"/>
  <c r="AY271" s="1"/>
  <c r="AR271"/>
  <c r="AS271" s="1"/>
  <c r="AL271"/>
  <c r="AM271" s="1"/>
  <c r="AF271"/>
  <c r="AG271" s="1"/>
  <c r="Z271"/>
  <c r="AA271" s="1"/>
  <c r="AU239"/>
  <c r="AV239" s="1"/>
  <c r="AO239"/>
  <c r="AP239" s="1"/>
  <c r="AI239"/>
  <c r="AJ239" s="1"/>
  <c r="AC239"/>
  <c r="AD239" s="1"/>
  <c r="AX239"/>
  <c r="AY239" s="1"/>
  <c r="AR239"/>
  <c r="AS239" s="1"/>
  <c r="AL239"/>
  <c r="AM239" s="1"/>
  <c r="AF239"/>
  <c r="AG239" s="1"/>
  <c r="Z239"/>
  <c r="AA239" s="1"/>
  <c r="AU207"/>
  <c r="AV207" s="1"/>
  <c r="AO207"/>
  <c r="AP207" s="1"/>
  <c r="AI207"/>
  <c r="AJ207" s="1"/>
  <c r="AC207"/>
  <c r="AD207" s="1"/>
  <c r="AX207"/>
  <c r="AY207" s="1"/>
  <c r="AR207"/>
  <c r="AS207" s="1"/>
  <c r="AL207"/>
  <c r="AM207" s="1"/>
  <c r="AF207"/>
  <c r="AG207" s="1"/>
  <c r="Z207"/>
  <c r="AA207" s="1"/>
  <c r="AU175"/>
  <c r="AV175" s="1"/>
  <c r="AO175"/>
  <c r="AP175" s="1"/>
  <c r="AI175"/>
  <c r="AJ175" s="1"/>
  <c r="AC175"/>
  <c r="AD175" s="1"/>
  <c r="AX175"/>
  <c r="AY175" s="1"/>
  <c r="AR175"/>
  <c r="AS175" s="1"/>
  <c r="AL175"/>
  <c r="AM175" s="1"/>
  <c r="AF175"/>
  <c r="AG175" s="1"/>
  <c r="Z175"/>
  <c r="AA175" s="1"/>
  <c r="DL384"/>
  <c r="CJ384"/>
  <c r="DY384" s="1"/>
  <c r="DI384"/>
  <c r="U384"/>
  <c r="DV384" s="1"/>
  <c r="DO384"/>
  <c r="CS384"/>
  <c r="EB384" s="1"/>
  <c r="X380"/>
  <c r="DW380" s="1"/>
  <c r="DJ380"/>
  <c r="DB380"/>
  <c r="EE380" s="1"/>
  <c r="DR380"/>
  <c r="DM380"/>
  <c r="CM380"/>
  <c r="DZ380" s="1"/>
  <c r="DH376"/>
  <c r="R376"/>
  <c r="BA376"/>
  <c r="DP376"/>
  <c r="CV376"/>
  <c r="EC376" s="1"/>
  <c r="DK376"/>
  <c r="CG376"/>
  <c r="DX376" s="1"/>
  <c r="DS376"/>
  <c r="DE376"/>
  <c r="EF376" s="1"/>
  <c r="CP374"/>
  <c r="EA374" s="1"/>
  <c r="DN374"/>
  <c r="DQ374"/>
  <c r="CY374"/>
  <c r="ED374" s="1"/>
  <c r="DL372"/>
  <c r="CJ372"/>
  <c r="DY372" s="1"/>
  <c r="DI372"/>
  <c r="U372"/>
  <c r="DV372" s="1"/>
  <c r="DO372"/>
  <c r="CS372"/>
  <c r="EB372" s="1"/>
  <c r="X370"/>
  <c r="DW370" s="1"/>
  <c r="DJ370"/>
  <c r="DB370"/>
  <c r="EE370" s="1"/>
  <c r="DR370"/>
  <c r="DM370"/>
  <c r="CM370"/>
  <c r="DZ370" s="1"/>
  <c r="DH368"/>
  <c r="R368"/>
  <c r="BA368"/>
  <c r="DP368"/>
  <c r="CV368"/>
  <c r="EC368" s="1"/>
  <c r="DK368"/>
  <c r="CG368"/>
  <c r="DX368" s="1"/>
  <c r="DS368"/>
  <c r="DE368"/>
  <c r="EF368" s="1"/>
  <c r="CP366"/>
  <c r="EA366" s="1"/>
  <c r="DN366"/>
  <c r="DQ366"/>
  <c r="CY366"/>
  <c r="ED366" s="1"/>
  <c r="DL364"/>
  <c r="CJ364"/>
  <c r="DY364" s="1"/>
  <c r="DI364"/>
  <c r="U364"/>
  <c r="DV364" s="1"/>
  <c r="DO364"/>
  <c r="CS364"/>
  <c r="EB364" s="1"/>
  <c r="X362"/>
  <c r="DW362" s="1"/>
  <c r="DJ362"/>
  <c r="DB362"/>
  <c r="EE362" s="1"/>
  <c r="DR362"/>
  <c r="DM362"/>
  <c r="CM362"/>
  <c r="DZ362" s="1"/>
  <c r="DH360"/>
  <c r="R360"/>
  <c r="BA360"/>
  <c r="DP360"/>
  <c r="CV360"/>
  <c r="EC360" s="1"/>
  <c r="DK360"/>
  <c r="CG360"/>
  <c r="DX360" s="1"/>
  <c r="DS360"/>
  <c r="DE360"/>
  <c r="EF360" s="1"/>
  <c r="CP358"/>
  <c r="EA358" s="1"/>
  <c r="DN358"/>
  <c r="DQ358"/>
  <c r="CY358"/>
  <c r="ED358" s="1"/>
  <c r="DL356"/>
  <c r="CJ356"/>
  <c r="DY356" s="1"/>
  <c r="DI356"/>
  <c r="U356"/>
  <c r="DV356" s="1"/>
  <c r="DO356"/>
  <c r="CS356"/>
  <c r="EB356" s="1"/>
  <c r="X354"/>
  <c r="DW354" s="1"/>
  <c r="DJ354"/>
  <c r="DB354"/>
  <c r="EE354" s="1"/>
  <c r="DR354"/>
  <c r="DM354"/>
  <c r="CM354"/>
  <c r="DZ354" s="1"/>
  <c r="DH352"/>
  <c r="R352"/>
  <c r="BA352"/>
  <c r="DP352"/>
  <c r="CV352"/>
  <c r="EC352" s="1"/>
  <c r="DK352"/>
  <c r="CG352"/>
  <c r="DX352" s="1"/>
  <c r="DS352"/>
  <c r="DE352"/>
  <c r="EF352" s="1"/>
  <c r="CP350"/>
  <c r="EA350" s="1"/>
  <c r="DN350"/>
  <c r="DQ350"/>
  <c r="CY350"/>
  <c r="ED350" s="1"/>
  <c r="DL348"/>
  <c r="CJ348"/>
  <c r="DY348" s="1"/>
  <c r="DI348"/>
  <c r="U348"/>
  <c r="DV348" s="1"/>
  <c r="DO348"/>
  <c r="CS348"/>
  <c r="EB348" s="1"/>
  <c r="X346"/>
  <c r="DW346" s="1"/>
  <c r="DJ346"/>
  <c r="DB346"/>
  <c r="EE346" s="1"/>
  <c r="DR346"/>
  <c r="DM346"/>
  <c r="CM346"/>
  <c r="DZ346" s="1"/>
  <c r="DH344"/>
  <c r="R344"/>
  <c r="BA344"/>
  <c r="DP344"/>
  <c r="CV344"/>
  <c r="EC344" s="1"/>
  <c r="DK344"/>
  <c r="CG344"/>
  <c r="DX344" s="1"/>
  <c r="DS344"/>
  <c r="DE344"/>
  <c r="EF344" s="1"/>
  <c r="CP342"/>
  <c r="EA342" s="1"/>
  <c r="DN342"/>
  <c r="DQ342"/>
  <c r="CY342"/>
  <c r="ED342" s="1"/>
  <c r="DL340"/>
  <c r="CJ340"/>
  <c r="DY340" s="1"/>
  <c r="DI340"/>
  <c r="U340"/>
  <c r="DV340" s="1"/>
  <c r="DO340"/>
  <c r="CS340"/>
  <c r="EB340" s="1"/>
  <c r="X338"/>
  <c r="DW338" s="1"/>
  <c r="DJ338"/>
  <c r="DB338"/>
  <c r="EE338" s="1"/>
  <c r="DR338"/>
  <c r="DM338"/>
  <c r="CM338"/>
  <c r="DZ338" s="1"/>
  <c r="DH336"/>
  <c r="R336"/>
  <c r="BA336"/>
  <c r="DP336"/>
  <c r="CV336"/>
  <c r="EC336" s="1"/>
  <c r="DK336"/>
  <c r="CG336"/>
  <c r="DX336" s="1"/>
  <c r="DS336"/>
  <c r="DE336"/>
  <c r="EF336" s="1"/>
  <c r="CP334"/>
  <c r="EA334" s="1"/>
  <c r="DN334"/>
  <c r="DQ334"/>
  <c r="CY334"/>
  <c r="ED334" s="1"/>
  <c r="DL332"/>
  <c r="CJ332"/>
  <c r="DY332" s="1"/>
  <c r="DI332"/>
  <c r="U332"/>
  <c r="DV332" s="1"/>
  <c r="DO332"/>
  <c r="CS332"/>
  <c r="EB332" s="1"/>
  <c r="X330"/>
  <c r="DW330" s="1"/>
  <c r="DJ330"/>
  <c r="DB330"/>
  <c r="EE330" s="1"/>
  <c r="DR330"/>
  <c r="DM330"/>
  <c r="CM330"/>
  <c r="DZ330" s="1"/>
  <c r="DH328"/>
  <c r="R328"/>
  <c r="BA328"/>
  <c r="DP328"/>
  <c r="CV328"/>
  <c r="EC328" s="1"/>
  <c r="DK328"/>
  <c r="CG328"/>
  <c r="DX328" s="1"/>
  <c r="DS328"/>
  <c r="DE328"/>
  <c r="EF328" s="1"/>
  <c r="CP326"/>
  <c r="EA326" s="1"/>
  <c r="DN326"/>
  <c r="DQ326"/>
  <c r="CY326"/>
  <c r="ED326" s="1"/>
  <c r="DL324"/>
  <c r="CJ324"/>
  <c r="DY324" s="1"/>
  <c r="DI324"/>
  <c r="U324"/>
  <c r="DV324" s="1"/>
  <c r="DO324"/>
  <c r="CS324"/>
  <c r="EB324" s="1"/>
  <c r="X322"/>
  <c r="DW322" s="1"/>
  <c r="DJ322"/>
  <c r="DB322"/>
  <c r="EE322" s="1"/>
  <c r="DR322"/>
  <c r="DM322"/>
  <c r="CM322"/>
  <c r="DZ322" s="1"/>
  <c r="U315"/>
  <c r="DV315" s="1"/>
  <c r="DI315"/>
  <c r="DO315"/>
  <c r="CS315"/>
  <c r="EB315" s="1"/>
  <c r="DJ315"/>
  <c r="X315"/>
  <c r="DW315" s="1"/>
  <c r="DR315"/>
  <c r="DB315"/>
  <c r="EE315" s="1"/>
  <c r="DK289"/>
  <c r="CG289"/>
  <c r="DX289" s="1"/>
  <c r="DS289"/>
  <c r="DE289"/>
  <c r="EF289" s="1"/>
  <c r="DN289"/>
  <c r="CP289"/>
  <c r="EA289" s="1"/>
  <c r="CY281"/>
  <c r="ED281" s="1"/>
  <c r="DQ281"/>
  <c r="CJ281"/>
  <c r="DY281" s="1"/>
  <c r="DL281"/>
  <c r="U273"/>
  <c r="DV273" s="1"/>
  <c r="DI273"/>
  <c r="DO273"/>
  <c r="CS273"/>
  <c r="EB273" s="1"/>
  <c r="DJ273"/>
  <c r="X273"/>
  <c r="DW273" s="1"/>
  <c r="DR273"/>
  <c r="DB273"/>
  <c r="EE273" s="1"/>
  <c r="CM265"/>
  <c r="DZ265" s="1"/>
  <c r="DM265"/>
  <c r="BA265"/>
  <c r="DH265"/>
  <c r="R265"/>
  <c r="DP265"/>
  <c r="CV265"/>
  <c r="EC265" s="1"/>
  <c r="DK257"/>
  <c r="CG257"/>
  <c r="DX257" s="1"/>
  <c r="DS257"/>
  <c r="DE257"/>
  <c r="EF257" s="1"/>
  <c r="DN257"/>
  <c r="CP257"/>
  <c r="EA257" s="1"/>
  <c r="CY249"/>
  <c r="ED249" s="1"/>
  <c r="DQ249"/>
  <c r="CJ249"/>
  <c r="DY249" s="1"/>
  <c r="DL249"/>
  <c r="U241"/>
  <c r="DV241" s="1"/>
  <c r="DI241"/>
  <c r="DO241"/>
  <c r="CS241"/>
  <c r="EB241" s="1"/>
  <c r="DJ241"/>
  <c r="X241"/>
  <c r="DW241" s="1"/>
  <c r="DR241"/>
  <c r="DB241"/>
  <c r="EE241" s="1"/>
  <c r="CM233"/>
  <c r="DZ233" s="1"/>
  <c r="DM233"/>
  <c r="DH233"/>
  <c r="R233"/>
  <c r="DP233"/>
  <c r="CV233"/>
  <c r="EC233" s="1"/>
  <c r="DK225"/>
  <c r="CG225"/>
  <c r="DX225" s="1"/>
  <c r="DS225"/>
  <c r="DE225"/>
  <c r="EF225" s="1"/>
  <c r="DN225"/>
  <c r="CP225"/>
  <c r="EA225" s="1"/>
  <c r="CY217"/>
  <c r="ED217" s="1"/>
  <c r="DQ217"/>
  <c r="CJ217"/>
  <c r="DY217" s="1"/>
  <c r="DL217"/>
  <c r="U209"/>
  <c r="DV209" s="1"/>
  <c r="DI209"/>
  <c r="DO209"/>
  <c r="CS209"/>
  <c r="EB209" s="1"/>
  <c r="DJ209"/>
  <c r="X209"/>
  <c r="DW209" s="1"/>
  <c r="DR209"/>
  <c r="DB209"/>
  <c r="EE209" s="1"/>
  <c r="CM201"/>
  <c r="DZ201" s="1"/>
  <c r="DM201"/>
  <c r="BA201"/>
  <c r="DH201"/>
  <c r="R201"/>
  <c r="DP201"/>
  <c r="CV201"/>
  <c r="EC201" s="1"/>
  <c r="DK193"/>
  <c r="CG193"/>
  <c r="DX193" s="1"/>
  <c r="DS193"/>
  <c r="DE193"/>
  <c r="EF193" s="1"/>
  <c r="DN193"/>
  <c r="CP193"/>
  <c r="EA193" s="1"/>
  <c r="CY185"/>
  <c r="ED185" s="1"/>
  <c r="DQ185"/>
  <c r="CJ185"/>
  <c r="DY185" s="1"/>
  <c r="DL185"/>
  <c r="U177"/>
  <c r="DV177" s="1"/>
  <c r="DI177"/>
  <c r="DO177"/>
  <c r="CS177"/>
  <c r="EB177" s="1"/>
  <c r="DJ177"/>
  <c r="X177"/>
  <c r="DW177" s="1"/>
  <c r="DR177"/>
  <c r="DB177"/>
  <c r="EE177" s="1"/>
  <c r="CM169"/>
  <c r="DZ169" s="1"/>
  <c r="DM169"/>
  <c r="BA169"/>
  <c r="DH169"/>
  <c r="R169"/>
  <c r="DP169"/>
  <c r="CV169"/>
  <c r="EC169" s="1"/>
  <c r="DK161"/>
  <c r="CG161"/>
  <c r="DX161" s="1"/>
  <c r="DS161"/>
  <c r="DE161"/>
  <c r="EF161" s="1"/>
  <c r="DN161"/>
  <c r="CP161"/>
  <c r="EA161" s="1"/>
  <c r="CY163"/>
  <c r="ED163" s="1"/>
  <c r="DQ163"/>
  <c r="CJ163"/>
  <c r="DY163" s="1"/>
  <c r="DL163"/>
  <c r="U159"/>
  <c r="DV159" s="1"/>
  <c r="DI159"/>
  <c r="DO159"/>
  <c r="CS159"/>
  <c r="EB159" s="1"/>
  <c r="DJ159"/>
  <c r="X159"/>
  <c r="DW159" s="1"/>
  <c r="DR159"/>
  <c r="DB159"/>
  <c r="EE159" s="1"/>
  <c r="DK143"/>
  <c r="CG143"/>
  <c r="DX143" s="1"/>
  <c r="DS143"/>
  <c r="DE143"/>
  <c r="EF143" s="1"/>
  <c r="DN143"/>
  <c r="CP143"/>
  <c r="EA143" s="1"/>
  <c r="CY135"/>
  <c r="ED135" s="1"/>
  <c r="DQ135"/>
  <c r="DL135"/>
  <c r="CJ135"/>
  <c r="DY135" s="1"/>
  <c r="U127"/>
  <c r="DV127" s="1"/>
  <c r="DI127"/>
  <c r="DO127"/>
  <c r="CS127"/>
  <c r="EB127" s="1"/>
  <c r="DJ127"/>
  <c r="X127"/>
  <c r="DW127" s="1"/>
  <c r="DR127"/>
  <c r="DB127"/>
  <c r="EE127" s="1"/>
  <c r="AU129"/>
  <c r="AV129" s="1"/>
  <c r="AO129"/>
  <c r="AP129" s="1"/>
  <c r="AI129"/>
  <c r="AJ129" s="1"/>
  <c r="AC129"/>
  <c r="AD129" s="1"/>
  <c r="AX129"/>
  <c r="AY129" s="1"/>
  <c r="AR129"/>
  <c r="AS129" s="1"/>
  <c r="AL129"/>
  <c r="AM129" s="1"/>
  <c r="AF129"/>
  <c r="AG129" s="1"/>
  <c r="Z129"/>
  <c r="AA129" s="1"/>
  <c r="CP168"/>
  <c r="EA168" s="1"/>
  <c r="DN168"/>
  <c r="DQ168"/>
  <c r="CY168"/>
  <c r="ED168" s="1"/>
  <c r="AU139"/>
  <c r="AV139" s="1"/>
  <c r="AO139"/>
  <c r="AP139" s="1"/>
  <c r="AI139"/>
  <c r="AJ139" s="1"/>
  <c r="AC139"/>
  <c r="AD139" s="1"/>
  <c r="AX139"/>
  <c r="AY139" s="1"/>
  <c r="AR139"/>
  <c r="AS139" s="1"/>
  <c r="AL139"/>
  <c r="AM139" s="1"/>
  <c r="AF139"/>
  <c r="AG139" s="1"/>
  <c r="Z139"/>
  <c r="AA139" s="1"/>
  <c r="DL314"/>
  <c r="CJ314"/>
  <c r="DY314" s="1"/>
  <c r="DI314"/>
  <c r="U314"/>
  <c r="DV314" s="1"/>
  <c r="DO314"/>
  <c r="CS314"/>
  <c r="EB314" s="1"/>
  <c r="X310"/>
  <c r="DW310" s="1"/>
  <c r="DJ310"/>
  <c r="DB310"/>
  <c r="EE310" s="1"/>
  <c r="DR310"/>
  <c r="DM310"/>
  <c r="CM310"/>
  <c r="DZ310" s="1"/>
  <c r="DH306"/>
  <c r="R306"/>
  <c r="DP306"/>
  <c r="CV306"/>
  <c r="EC306" s="1"/>
  <c r="DK306"/>
  <c r="CG306"/>
  <c r="DX306" s="1"/>
  <c r="DS306"/>
  <c r="DE306"/>
  <c r="EF306" s="1"/>
  <c r="CP304"/>
  <c r="EA304" s="1"/>
  <c r="DN304"/>
  <c r="DQ304"/>
  <c r="CY304"/>
  <c r="ED304" s="1"/>
  <c r="DL302"/>
  <c r="CJ302"/>
  <c r="DY302" s="1"/>
  <c r="DI302"/>
  <c r="U302"/>
  <c r="DV302" s="1"/>
  <c r="DO302"/>
  <c r="CS302"/>
  <c r="EB302" s="1"/>
  <c r="X300"/>
  <c r="DW300" s="1"/>
  <c r="DJ300"/>
  <c r="DB300"/>
  <c r="EE300" s="1"/>
  <c r="DR300"/>
  <c r="DM300"/>
  <c r="CM300"/>
  <c r="DZ300" s="1"/>
  <c r="DH298"/>
  <c r="R298"/>
  <c r="BA298"/>
  <c r="DP298"/>
  <c r="CV298"/>
  <c r="EC298" s="1"/>
  <c r="DK298"/>
  <c r="CG298"/>
  <c r="DX298" s="1"/>
  <c r="DS298"/>
  <c r="DE298"/>
  <c r="EF298" s="1"/>
  <c r="CP296"/>
  <c r="EA296" s="1"/>
  <c r="DN296"/>
  <c r="DQ296"/>
  <c r="CY296"/>
  <c r="ED296" s="1"/>
  <c r="DL294"/>
  <c r="CJ294"/>
  <c r="DY294" s="1"/>
  <c r="DI294"/>
  <c r="U294"/>
  <c r="DV294" s="1"/>
  <c r="DO294"/>
  <c r="CS294"/>
  <c r="EB294" s="1"/>
  <c r="X292"/>
  <c r="DW292" s="1"/>
  <c r="DJ292"/>
  <c r="DB292"/>
  <c r="EE292" s="1"/>
  <c r="DR292"/>
  <c r="DM292"/>
  <c r="CM292"/>
  <c r="DZ292" s="1"/>
  <c r="DH290"/>
  <c r="R290"/>
  <c r="BA290"/>
  <c r="DP290"/>
  <c r="CV290"/>
  <c r="EC290" s="1"/>
  <c r="DK290"/>
  <c r="CG290"/>
  <c r="DX290" s="1"/>
  <c r="DS290"/>
  <c r="DE290"/>
  <c r="EF290" s="1"/>
  <c r="CP288"/>
  <c r="EA288" s="1"/>
  <c r="DN288"/>
  <c r="DQ288"/>
  <c r="CY288"/>
  <c r="ED288" s="1"/>
  <c r="DL286"/>
  <c r="CJ286"/>
  <c r="DY286" s="1"/>
  <c r="DI286"/>
  <c r="U286"/>
  <c r="DV286" s="1"/>
  <c r="DO286"/>
  <c r="CS286"/>
  <c r="EB286" s="1"/>
  <c r="X284"/>
  <c r="DW284" s="1"/>
  <c r="DJ284"/>
  <c r="DB284"/>
  <c r="EE284" s="1"/>
  <c r="DR284"/>
  <c r="DM284"/>
  <c r="CM284"/>
  <c r="DZ284" s="1"/>
  <c r="DH282"/>
  <c r="R282"/>
  <c r="BA282"/>
  <c r="DP282"/>
  <c r="CV282"/>
  <c r="EC282" s="1"/>
  <c r="DK282"/>
  <c r="CG282"/>
  <c r="DX282" s="1"/>
  <c r="DS282"/>
  <c r="DE282"/>
  <c r="EF282" s="1"/>
  <c r="CP280"/>
  <c r="EA280" s="1"/>
  <c r="DN280"/>
  <c r="DQ280"/>
  <c r="CY280"/>
  <c r="ED280" s="1"/>
  <c r="DL278"/>
  <c r="CJ278"/>
  <c r="DY278" s="1"/>
  <c r="DI278"/>
  <c r="U278"/>
  <c r="DV278" s="1"/>
  <c r="DO278"/>
  <c r="CS278"/>
  <c r="EB278" s="1"/>
  <c r="X276"/>
  <c r="DW276" s="1"/>
  <c r="DJ276"/>
  <c r="DB276"/>
  <c r="EE276" s="1"/>
  <c r="DR276"/>
  <c r="DM276"/>
  <c r="CM276"/>
  <c r="DZ276" s="1"/>
  <c r="DH274"/>
  <c r="R274"/>
  <c r="BA274"/>
  <c r="DP274"/>
  <c r="CV274"/>
  <c r="EC274" s="1"/>
  <c r="DK274"/>
  <c r="CG274"/>
  <c r="DX274" s="1"/>
  <c r="DS274"/>
  <c r="DE274"/>
  <c r="EF274" s="1"/>
  <c r="CP272"/>
  <c r="EA272" s="1"/>
  <c r="DN272"/>
  <c r="DQ272"/>
  <c r="CY272"/>
  <c r="ED272" s="1"/>
  <c r="DL270"/>
  <c r="CJ270"/>
  <c r="DY270" s="1"/>
  <c r="DI270"/>
  <c r="U270"/>
  <c r="DV270" s="1"/>
  <c r="DO270"/>
  <c r="CS270"/>
  <c r="EB270" s="1"/>
  <c r="X268"/>
  <c r="DW268" s="1"/>
  <c r="DJ268"/>
  <c r="DB268"/>
  <c r="EE268" s="1"/>
  <c r="DR268"/>
  <c r="DM268"/>
  <c r="CM268"/>
  <c r="DZ268" s="1"/>
  <c r="DH266"/>
  <c r="R266"/>
  <c r="BA266"/>
  <c r="DP266"/>
  <c r="CV266"/>
  <c r="EC266" s="1"/>
  <c r="DK266"/>
  <c r="CG266"/>
  <c r="DX266" s="1"/>
  <c r="DS266"/>
  <c r="DE266"/>
  <c r="EF266" s="1"/>
  <c r="CP264"/>
  <c r="EA264" s="1"/>
  <c r="DN264"/>
  <c r="DQ264"/>
  <c r="CY264"/>
  <c r="ED264" s="1"/>
  <c r="DL262"/>
  <c r="CJ262"/>
  <c r="DY262" s="1"/>
  <c r="DI262"/>
  <c r="U262"/>
  <c r="DV262" s="1"/>
  <c r="DO262"/>
  <c r="CS262"/>
  <c r="EB262" s="1"/>
  <c r="X260"/>
  <c r="DW260" s="1"/>
  <c r="DJ260"/>
  <c r="DB260"/>
  <c r="EE260" s="1"/>
  <c r="DR260"/>
  <c r="DM260"/>
  <c r="CM260"/>
  <c r="DZ260" s="1"/>
  <c r="DH258"/>
  <c r="R258"/>
  <c r="BA258"/>
  <c r="DP258"/>
  <c r="CV258"/>
  <c r="EC258" s="1"/>
  <c r="DK258"/>
  <c r="CG258"/>
  <c r="DX258" s="1"/>
  <c r="DS258"/>
  <c r="DE258"/>
  <c r="EF258" s="1"/>
  <c r="CP256"/>
  <c r="EA256" s="1"/>
  <c r="DN256"/>
  <c r="DQ256"/>
  <c r="CY256"/>
  <c r="ED256" s="1"/>
  <c r="DL254"/>
  <c r="CJ254"/>
  <c r="DY254" s="1"/>
  <c r="DI254"/>
  <c r="U254"/>
  <c r="DV254" s="1"/>
  <c r="DO254"/>
  <c r="CS254"/>
  <c r="EB254" s="1"/>
  <c r="X252"/>
  <c r="DW252" s="1"/>
  <c r="DJ252"/>
  <c r="DB252"/>
  <c r="EE252" s="1"/>
  <c r="DR252"/>
  <c r="DM252"/>
  <c r="CM252"/>
  <c r="DZ252" s="1"/>
  <c r="DH250"/>
  <c r="R250"/>
  <c r="BA250"/>
  <c r="DP250"/>
  <c r="CV250"/>
  <c r="EC250" s="1"/>
  <c r="DK250"/>
  <c r="CG250"/>
  <c r="DX250" s="1"/>
  <c r="DS250"/>
  <c r="DE250"/>
  <c r="EF250" s="1"/>
  <c r="CP248"/>
  <c r="EA248" s="1"/>
  <c r="DN248"/>
  <c r="DQ248"/>
  <c r="CY248"/>
  <c r="ED248" s="1"/>
  <c r="DL246"/>
  <c r="CJ246"/>
  <c r="DY246" s="1"/>
  <c r="DI246"/>
  <c r="U246"/>
  <c r="DV246" s="1"/>
  <c r="DO246"/>
  <c r="CS246"/>
  <c r="EB246" s="1"/>
  <c r="X244"/>
  <c r="DW244" s="1"/>
  <c r="DJ244"/>
  <c r="DB244"/>
  <c r="EE244" s="1"/>
  <c r="DR244"/>
  <c r="DM244"/>
  <c r="CM244"/>
  <c r="DZ244" s="1"/>
  <c r="DH242"/>
  <c r="R242"/>
  <c r="BA242"/>
  <c r="DP242"/>
  <c r="CV242"/>
  <c r="EC242" s="1"/>
  <c r="DK242"/>
  <c r="CG242"/>
  <c r="DX242" s="1"/>
  <c r="DS242"/>
  <c r="DE242"/>
  <c r="EF242" s="1"/>
  <c r="CP240"/>
  <c r="EA240" s="1"/>
  <c r="DN240"/>
  <c r="DQ240"/>
  <c r="CY240"/>
  <c r="ED240" s="1"/>
  <c r="DL238"/>
  <c r="CJ238"/>
  <c r="DY238" s="1"/>
  <c r="DI238"/>
  <c r="U238"/>
  <c r="DV238" s="1"/>
  <c r="DO238"/>
  <c r="CS238"/>
  <c r="EB238" s="1"/>
  <c r="X236"/>
  <c r="DW236" s="1"/>
  <c r="DJ236"/>
  <c r="DB236"/>
  <c r="EE236" s="1"/>
  <c r="DR236"/>
  <c r="DM236"/>
  <c r="CM236"/>
  <c r="DZ236" s="1"/>
  <c r="DH234"/>
  <c r="R234"/>
  <c r="BA234"/>
  <c r="DP234"/>
  <c r="CV234"/>
  <c r="EC234" s="1"/>
  <c r="DK234"/>
  <c r="CG234"/>
  <c r="DX234" s="1"/>
  <c r="DS234"/>
  <c r="DE234"/>
  <c r="EF234" s="1"/>
  <c r="CP232"/>
  <c r="EA232" s="1"/>
  <c r="DN232"/>
  <c r="DQ232"/>
  <c r="CY232"/>
  <c r="ED232" s="1"/>
  <c r="DL230"/>
  <c r="CJ230"/>
  <c r="DY230" s="1"/>
  <c r="DI230"/>
  <c r="U230"/>
  <c r="DV230" s="1"/>
  <c r="DO230"/>
  <c r="CS230"/>
  <c r="EB230" s="1"/>
  <c r="X228"/>
  <c r="DW228" s="1"/>
  <c r="DJ228"/>
  <c r="DB228"/>
  <c r="EE228" s="1"/>
  <c r="DR228"/>
  <c r="DM228"/>
  <c r="CM228"/>
  <c r="DZ228" s="1"/>
  <c r="DH226"/>
  <c r="R226"/>
  <c r="BA226"/>
  <c r="DP226"/>
  <c r="CV226"/>
  <c r="EC226" s="1"/>
  <c r="DK226"/>
  <c r="CG226"/>
  <c r="DX226" s="1"/>
  <c r="DS226"/>
  <c r="DE226"/>
  <c r="EF226" s="1"/>
  <c r="CP224"/>
  <c r="EA224" s="1"/>
  <c r="DN224"/>
  <c r="DQ224"/>
  <c r="CY224"/>
  <c r="ED224" s="1"/>
  <c r="DL222"/>
  <c r="CJ222"/>
  <c r="DY222" s="1"/>
  <c r="DI222"/>
  <c r="U222"/>
  <c r="DV222" s="1"/>
  <c r="DO222"/>
  <c r="CS222"/>
  <c r="EB222" s="1"/>
  <c r="X220"/>
  <c r="DW220" s="1"/>
  <c r="DJ220"/>
  <c r="DB220"/>
  <c r="EE220" s="1"/>
  <c r="DR220"/>
  <c r="DM220"/>
  <c r="CM220"/>
  <c r="DZ220" s="1"/>
  <c r="DH218"/>
  <c r="R218"/>
  <c r="BA218"/>
  <c r="DP218"/>
  <c r="CV218"/>
  <c r="EC218" s="1"/>
  <c r="DK218"/>
  <c r="CG218"/>
  <c r="DX218" s="1"/>
  <c r="DS218"/>
  <c r="DE218"/>
  <c r="EF218" s="1"/>
  <c r="CP216"/>
  <c r="EA216" s="1"/>
  <c r="DN216"/>
  <c r="DQ216"/>
  <c r="CY216"/>
  <c r="ED216" s="1"/>
  <c r="DL214"/>
  <c r="CJ214"/>
  <c r="DY214" s="1"/>
  <c r="DI214"/>
  <c r="U214"/>
  <c r="DV214" s="1"/>
  <c r="DO214"/>
  <c r="CS214"/>
  <c r="EB214" s="1"/>
  <c r="X212"/>
  <c r="DW212" s="1"/>
  <c r="DJ212"/>
  <c r="DB212"/>
  <c r="EE212" s="1"/>
  <c r="DR212"/>
  <c r="DM212"/>
  <c r="CM212"/>
  <c r="DZ212" s="1"/>
  <c r="DH210"/>
  <c r="R210"/>
  <c r="BA210"/>
  <c r="DP210"/>
  <c r="CV210"/>
  <c r="EC210" s="1"/>
  <c r="DK210"/>
  <c r="CG210"/>
  <c r="DX210" s="1"/>
  <c r="DS210"/>
  <c r="DE210"/>
  <c r="EF210" s="1"/>
  <c r="CP208"/>
  <c r="EA208" s="1"/>
  <c r="DN208"/>
  <c r="DQ208"/>
  <c r="CY208"/>
  <c r="ED208" s="1"/>
  <c r="DL206"/>
  <c r="CJ206"/>
  <c r="DY206" s="1"/>
  <c r="DI206"/>
  <c r="U206"/>
  <c r="DV206" s="1"/>
  <c r="DO206"/>
  <c r="CS206"/>
  <c r="EB206" s="1"/>
  <c r="X204"/>
  <c r="DW204" s="1"/>
  <c r="DJ204"/>
  <c r="DB204"/>
  <c r="EE204" s="1"/>
  <c r="DR204"/>
  <c r="DM204"/>
  <c r="CM204"/>
  <c r="DZ204" s="1"/>
  <c r="DH202"/>
  <c r="R202"/>
  <c r="BA202"/>
  <c r="DP202"/>
  <c r="CV202"/>
  <c r="EC202" s="1"/>
  <c r="DK202"/>
  <c r="CG202"/>
  <c r="DX202" s="1"/>
  <c r="DS202"/>
  <c r="DE202"/>
  <c r="EF202" s="1"/>
  <c r="CP200"/>
  <c r="EA200" s="1"/>
  <c r="DN200"/>
  <c r="DQ200"/>
  <c r="CY200"/>
  <c r="ED200" s="1"/>
  <c r="DL198"/>
  <c r="CJ198"/>
  <c r="DY198" s="1"/>
  <c r="DI198"/>
  <c r="U198"/>
  <c r="DV198" s="1"/>
  <c r="DO198"/>
  <c r="CS198"/>
  <c r="EB198" s="1"/>
  <c r="X196"/>
  <c r="DW196" s="1"/>
  <c r="DJ196"/>
  <c r="DB196"/>
  <c r="EE196" s="1"/>
  <c r="DR196"/>
  <c r="DM196"/>
  <c r="CM196"/>
  <c r="DZ196" s="1"/>
  <c r="DH194"/>
  <c r="R194"/>
  <c r="BA194"/>
  <c r="DP194"/>
  <c r="CV194"/>
  <c r="EC194" s="1"/>
  <c r="DK194"/>
  <c r="CG194"/>
  <c r="DX194" s="1"/>
  <c r="DS194"/>
  <c r="DE194"/>
  <c r="EF194" s="1"/>
  <c r="CP192"/>
  <c r="EA192" s="1"/>
  <c r="DN192"/>
  <c r="DQ192"/>
  <c r="CY192"/>
  <c r="ED192" s="1"/>
  <c r="DL190"/>
  <c r="CJ190"/>
  <c r="DY190" s="1"/>
  <c r="DI190"/>
  <c r="U190"/>
  <c r="DV190" s="1"/>
  <c r="DO190"/>
  <c r="CS190"/>
  <c r="EB190" s="1"/>
  <c r="X188"/>
  <c r="DW188" s="1"/>
  <c r="DJ188"/>
  <c r="DB188"/>
  <c r="EE188" s="1"/>
  <c r="DR188"/>
  <c r="DM188"/>
  <c r="CM188"/>
  <c r="DZ188" s="1"/>
  <c r="DH186"/>
  <c r="R186"/>
  <c r="BA186"/>
  <c r="DP186"/>
  <c r="CV186"/>
  <c r="EC186" s="1"/>
  <c r="DK186"/>
  <c r="CG186"/>
  <c r="DX186" s="1"/>
  <c r="DS186"/>
  <c r="DE186"/>
  <c r="EF186" s="1"/>
  <c r="CP184"/>
  <c r="EA184" s="1"/>
  <c r="DN184"/>
  <c r="DQ184"/>
  <c r="CY184"/>
  <c r="ED184" s="1"/>
  <c r="DL182"/>
  <c r="CJ182"/>
  <c r="DY182" s="1"/>
  <c r="DI182"/>
  <c r="U182"/>
  <c r="DV182" s="1"/>
  <c r="DO182"/>
  <c r="CS182"/>
  <c r="EB182" s="1"/>
  <c r="X180"/>
  <c r="DW180" s="1"/>
  <c r="DJ180"/>
  <c r="DB180"/>
  <c r="EE180" s="1"/>
  <c r="DR180"/>
  <c r="DM180"/>
  <c r="CM180"/>
  <c r="DZ180" s="1"/>
  <c r="DH178"/>
  <c r="R178"/>
  <c r="BA178"/>
  <c r="DP178"/>
  <c r="CV178"/>
  <c r="EC178" s="1"/>
  <c r="DK178"/>
  <c r="CG178"/>
  <c r="DX178" s="1"/>
  <c r="DS178"/>
  <c r="DE178"/>
  <c r="EF178" s="1"/>
  <c r="CP176"/>
  <c r="EA176" s="1"/>
  <c r="DN176"/>
  <c r="DQ176"/>
  <c r="CY176"/>
  <c r="ED176" s="1"/>
  <c r="DL174"/>
  <c r="CJ174"/>
  <c r="DY174" s="1"/>
  <c r="DI174"/>
  <c r="U174"/>
  <c r="DV174" s="1"/>
  <c r="DO174"/>
  <c r="CS174"/>
  <c r="EB174" s="1"/>
  <c r="X172"/>
  <c r="DW172" s="1"/>
  <c r="DJ172"/>
  <c r="DB172"/>
  <c r="EE172" s="1"/>
  <c r="DR172"/>
  <c r="DM172"/>
  <c r="CM172"/>
  <c r="DZ172" s="1"/>
  <c r="DH170"/>
  <c r="R170"/>
  <c r="BA170"/>
  <c r="DP170"/>
  <c r="CV170"/>
  <c r="EC170" s="1"/>
  <c r="DK170"/>
  <c r="CG170"/>
  <c r="DX170" s="1"/>
  <c r="DS170"/>
  <c r="DE170"/>
  <c r="EF170" s="1"/>
  <c r="CP164"/>
  <c r="EA164" s="1"/>
  <c r="DN164"/>
  <c r="DQ164"/>
  <c r="CY164"/>
  <c r="ED164" s="1"/>
  <c r="DL160"/>
  <c r="CJ160"/>
  <c r="DY160" s="1"/>
  <c r="DI160"/>
  <c r="U160"/>
  <c r="DV160" s="1"/>
  <c r="DO160"/>
  <c r="CS160"/>
  <c r="EB160" s="1"/>
  <c r="CY157"/>
  <c r="ED157" s="1"/>
  <c r="DQ157"/>
  <c r="CJ157"/>
  <c r="DY157" s="1"/>
  <c r="DL157"/>
  <c r="U149"/>
  <c r="DV149" s="1"/>
  <c r="DI149"/>
  <c r="DO149"/>
  <c r="CS149"/>
  <c r="EB149" s="1"/>
  <c r="DJ149"/>
  <c r="X149"/>
  <c r="DW149" s="1"/>
  <c r="DR149"/>
  <c r="DB149"/>
  <c r="EE149" s="1"/>
  <c r="CM141"/>
  <c r="DZ141" s="1"/>
  <c r="DM141"/>
  <c r="BA141"/>
  <c r="DH141"/>
  <c r="R141"/>
  <c r="DP141"/>
  <c r="CV141"/>
  <c r="EC141" s="1"/>
  <c r="DK133"/>
  <c r="CG133"/>
  <c r="DX133" s="1"/>
  <c r="DS133"/>
  <c r="DE133"/>
  <c r="EF133" s="1"/>
  <c r="DN133"/>
  <c r="CP133"/>
  <c r="EA133" s="1"/>
  <c r="CY125"/>
  <c r="ED125" s="1"/>
  <c r="DQ125"/>
  <c r="CJ125"/>
  <c r="DY125" s="1"/>
  <c r="DL125"/>
  <c r="AX54"/>
  <c r="AY54" s="1"/>
  <c r="AR54"/>
  <c r="AS54" s="1"/>
  <c r="AL54"/>
  <c r="AM54" s="1"/>
  <c r="AF54"/>
  <c r="AG54" s="1"/>
  <c r="Z54"/>
  <c r="AA54" s="1"/>
  <c r="AO54"/>
  <c r="AP54" s="1"/>
  <c r="AI54"/>
  <c r="AJ54" s="1"/>
  <c r="AC54"/>
  <c r="AD54" s="1"/>
  <c r="AU54"/>
  <c r="AV54" s="1"/>
  <c r="DL51"/>
  <c r="CJ51"/>
  <c r="DY51" s="1"/>
  <c r="DR50"/>
  <c r="DB50"/>
  <c r="EE50" s="1"/>
  <c r="AX46"/>
  <c r="AY46" s="1"/>
  <c r="AR46"/>
  <c r="AS46" s="1"/>
  <c r="AL46"/>
  <c r="AM46" s="1"/>
  <c r="AF46"/>
  <c r="AG46" s="1"/>
  <c r="Z46"/>
  <c r="AA46" s="1"/>
  <c r="AO46"/>
  <c r="AP46" s="1"/>
  <c r="AI46"/>
  <c r="AJ46" s="1"/>
  <c r="AC46"/>
  <c r="AD46" s="1"/>
  <c r="AU46"/>
  <c r="AV46" s="1"/>
  <c r="CM39"/>
  <c r="DZ39" s="1"/>
  <c r="DM39"/>
  <c r="AX56"/>
  <c r="AY56" s="1"/>
  <c r="AR56"/>
  <c r="AS56" s="1"/>
  <c r="AL56"/>
  <c r="AM56" s="1"/>
  <c r="AF56"/>
  <c r="AG56" s="1"/>
  <c r="Z56"/>
  <c r="AA56" s="1"/>
  <c r="AU56"/>
  <c r="AV56" s="1"/>
  <c r="AO56"/>
  <c r="AP56" s="1"/>
  <c r="AI56"/>
  <c r="AJ56" s="1"/>
  <c r="AC56"/>
  <c r="AD56" s="1"/>
  <c r="DS49"/>
  <c r="DE49"/>
  <c r="EF49" s="1"/>
  <c r="AU45"/>
  <c r="AV45" s="1"/>
  <c r="AO45"/>
  <c r="AP45" s="1"/>
  <c r="AI45"/>
  <c r="AJ45" s="1"/>
  <c r="AC45"/>
  <c r="AD45" s="1"/>
  <c r="AX45"/>
  <c r="AY45" s="1"/>
  <c r="Z45"/>
  <c r="AA45" s="1"/>
  <c r="AR45"/>
  <c r="AS45" s="1"/>
  <c r="AL45"/>
  <c r="AM45" s="1"/>
  <c r="AF45"/>
  <c r="AG45" s="1"/>
  <c r="AU41"/>
  <c r="AV41" s="1"/>
  <c r="AO41"/>
  <c r="AP41" s="1"/>
  <c r="AI41"/>
  <c r="AJ41" s="1"/>
  <c r="AC41"/>
  <c r="AD41" s="1"/>
  <c r="AR41"/>
  <c r="AS41" s="1"/>
  <c r="AF41"/>
  <c r="AG41" s="1"/>
  <c r="AX41"/>
  <c r="AY41" s="1"/>
  <c r="AL41"/>
  <c r="AM41" s="1"/>
  <c r="Z41"/>
  <c r="AA41" s="1"/>
  <c r="U50"/>
  <c r="DV50" s="1"/>
  <c r="DI50"/>
  <c r="CS50"/>
  <c r="EB50" s="1"/>
  <c r="DO50"/>
  <c r="DO39"/>
  <c r="CS39"/>
  <c r="EB39" s="1"/>
  <c r="U39"/>
  <c r="DV39" s="1"/>
  <c r="DI39"/>
  <c r="CP166"/>
  <c r="EA166" s="1"/>
  <c r="DN166"/>
  <c r="DQ166"/>
  <c r="CY166"/>
  <c r="ED166" s="1"/>
  <c r="DL162"/>
  <c r="CJ162"/>
  <c r="DY162" s="1"/>
  <c r="DI162"/>
  <c r="U162"/>
  <c r="DV162" s="1"/>
  <c r="DO162"/>
  <c r="CS162"/>
  <c r="EB162" s="1"/>
  <c r="X158"/>
  <c r="DW158" s="1"/>
  <c r="DJ158"/>
  <c r="DB158"/>
  <c r="EE158" s="1"/>
  <c r="DR158"/>
  <c r="DM158"/>
  <c r="CM158"/>
  <c r="DZ158" s="1"/>
  <c r="DH156"/>
  <c r="R156"/>
  <c r="BA156"/>
  <c r="DP156"/>
  <c r="CV156"/>
  <c r="EC156" s="1"/>
  <c r="DK156"/>
  <c r="CG156"/>
  <c r="DX156" s="1"/>
  <c r="DS156"/>
  <c r="DE156"/>
  <c r="EF156" s="1"/>
  <c r="CP154"/>
  <c r="EA154" s="1"/>
  <c r="DN154"/>
  <c r="DQ154"/>
  <c r="CY154"/>
  <c r="ED154" s="1"/>
  <c r="DL152"/>
  <c r="CJ152"/>
  <c r="DY152" s="1"/>
  <c r="DI152"/>
  <c r="U152"/>
  <c r="DV152" s="1"/>
  <c r="DO152"/>
  <c r="CS152"/>
  <c r="EB152" s="1"/>
  <c r="X150"/>
  <c r="DW150" s="1"/>
  <c r="DJ150"/>
  <c r="DB150"/>
  <c r="EE150" s="1"/>
  <c r="DR150"/>
  <c r="DM150"/>
  <c r="CM150"/>
  <c r="DZ150" s="1"/>
  <c r="DH148"/>
  <c r="R148"/>
  <c r="BA148"/>
  <c r="DP148"/>
  <c r="CV148"/>
  <c r="EC148" s="1"/>
  <c r="DK148"/>
  <c r="CG148"/>
  <c r="DX148" s="1"/>
  <c r="DS148"/>
  <c r="DE148"/>
  <c r="EF148" s="1"/>
  <c r="CP146"/>
  <c r="EA146" s="1"/>
  <c r="DN146"/>
  <c r="DQ146"/>
  <c r="CY146"/>
  <c r="ED146" s="1"/>
  <c r="DL144"/>
  <c r="CJ144"/>
  <c r="DY144" s="1"/>
  <c r="DI144"/>
  <c r="U144"/>
  <c r="DV144" s="1"/>
  <c r="DO144"/>
  <c r="CS144"/>
  <c r="EB144" s="1"/>
  <c r="X142"/>
  <c r="DW142" s="1"/>
  <c r="DJ142"/>
  <c r="DB142"/>
  <c r="EE142" s="1"/>
  <c r="DR142"/>
  <c r="DM142"/>
  <c r="CM142"/>
  <c r="DZ142" s="1"/>
  <c r="DH140"/>
  <c r="R140"/>
  <c r="DP140"/>
  <c r="CV140"/>
  <c r="EC140" s="1"/>
  <c r="DK140"/>
  <c r="CG140"/>
  <c r="DX140" s="1"/>
  <c r="DS140"/>
  <c r="DE140"/>
  <c r="EF140" s="1"/>
  <c r="CP138"/>
  <c r="EA138" s="1"/>
  <c r="DN138"/>
  <c r="DQ138"/>
  <c r="CY138"/>
  <c r="ED138" s="1"/>
  <c r="DL136"/>
  <c r="CJ136"/>
  <c r="DY136" s="1"/>
  <c r="DI136"/>
  <c r="U136"/>
  <c r="DV136" s="1"/>
  <c r="DO136"/>
  <c r="CS136"/>
  <c r="EB136" s="1"/>
  <c r="X134"/>
  <c r="DW134" s="1"/>
  <c r="DJ134"/>
  <c r="DB134"/>
  <c r="EE134" s="1"/>
  <c r="DR134"/>
  <c r="DM134"/>
  <c r="CM134"/>
  <c r="DZ134" s="1"/>
  <c r="DH132"/>
  <c r="R132"/>
  <c r="BA132"/>
  <c r="DP132"/>
  <c r="CV132"/>
  <c r="EC132" s="1"/>
  <c r="DK132"/>
  <c r="CG132"/>
  <c r="DX132" s="1"/>
  <c r="DS132"/>
  <c r="DE132"/>
  <c r="EF132" s="1"/>
  <c r="CP130"/>
  <c r="EA130" s="1"/>
  <c r="DN130"/>
  <c r="DQ130"/>
  <c r="CY130"/>
  <c r="ED130" s="1"/>
  <c r="DL128"/>
  <c r="CJ128"/>
  <c r="DY128" s="1"/>
  <c r="DI128"/>
  <c r="U128"/>
  <c r="DV128" s="1"/>
  <c r="DO128"/>
  <c r="CS128"/>
  <c r="EB128" s="1"/>
  <c r="X126"/>
  <c r="DW126" s="1"/>
  <c r="DJ126"/>
  <c r="DB126"/>
  <c r="EE126" s="1"/>
  <c r="DR126"/>
  <c r="DM126"/>
  <c r="CM126"/>
  <c r="DZ126" s="1"/>
  <c r="DI124"/>
  <c r="U124"/>
  <c r="DV124" s="1"/>
  <c r="DL124"/>
  <c r="CJ124"/>
  <c r="DY124" s="1"/>
  <c r="DK124"/>
  <c r="CG124"/>
  <c r="DX124" s="1"/>
  <c r="DS124"/>
  <c r="DE124"/>
  <c r="EF124" s="1"/>
  <c r="CM123"/>
  <c r="DZ123" s="1"/>
  <c r="DM123"/>
  <c r="DH123"/>
  <c r="R123"/>
  <c r="DP123"/>
  <c r="CV123"/>
  <c r="EC123" s="1"/>
  <c r="DL122"/>
  <c r="CJ122"/>
  <c r="DY122" s="1"/>
  <c r="U122"/>
  <c r="DV122" s="1"/>
  <c r="DI122"/>
  <c r="CS122"/>
  <c r="EB122" s="1"/>
  <c r="DO122"/>
  <c r="CY121"/>
  <c r="ED121" s="1"/>
  <c r="DQ121"/>
  <c r="DL121"/>
  <c r="CJ121"/>
  <c r="DY121" s="1"/>
  <c r="DH120"/>
  <c r="R120"/>
  <c r="BA120"/>
  <c r="DP120"/>
  <c r="CV120"/>
  <c r="EC120" s="1"/>
  <c r="CG120"/>
  <c r="DX120" s="1"/>
  <c r="DK120"/>
  <c r="DE120"/>
  <c r="EF120" s="1"/>
  <c r="DS120"/>
  <c r="CM119"/>
  <c r="DZ119" s="1"/>
  <c r="DM119"/>
  <c r="DH119"/>
  <c r="R119"/>
  <c r="DP119"/>
  <c r="CV119"/>
  <c r="EC119" s="1"/>
  <c r="DL118"/>
  <c r="CJ118"/>
  <c r="DY118" s="1"/>
  <c r="U118"/>
  <c r="DV118" s="1"/>
  <c r="DI118"/>
  <c r="CS118"/>
  <c r="EB118" s="1"/>
  <c r="DO118"/>
  <c r="CY117"/>
  <c r="ED117" s="1"/>
  <c r="DQ117"/>
  <c r="DL117"/>
  <c r="CJ117"/>
  <c r="DY117" s="1"/>
  <c r="DH116"/>
  <c r="R116"/>
  <c r="DP116"/>
  <c r="CV116"/>
  <c r="EC116" s="1"/>
  <c r="CG116"/>
  <c r="DX116" s="1"/>
  <c r="DK116"/>
  <c r="DE116"/>
  <c r="EF116" s="1"/>
  <c r="DS116"/>
  <c r="CM115"/>
  <c r="DZ115" s="1"/>
  <c r="DM115"/>
  <c r="DH115"/>
  <c r="R115"/>
  <c r="BA115"/>
  <c r="DP115"/>
  <c r="CV115"/>
  <c r="EC115" s="1"/>
  <c r="DL114"/>
  <c r="CJ114"/>
  <c r="DY114" s="1"/>
  <c r="U114"/>
  <c r="DV114" s="1"/>
  <c r="DI114"/>
  <c r="CS114"/>
  <c r="EB114" s="1"/>
  <c r="DO114"/>
  <c r="CY113"/>
  <c r="ED113" s="1"/>
  <c r="DQ113"/>
  <c r="DL113"/>
  <c r="CJ113"/>
  <c r="DY113" s="1"/>
  <c r="DH112"/>
  <c r="R112"/>
  <c r="BA112"/>
  <c r="DP112"/>
  <c r="CV112"/>
  <c r="EC112" s="1"/>
  <c r="CG112"/>
  <c r="DX112" s="1"/>
  <c r="DK112"/>
  <c r="DE112"/>
  <c r="EF112" s="1"/>
  <c r="DS112"/>
  <c r="CM111"/>
  <c r="DZ111" s="1"/>
  <c r="DM111"/>
  <c r="DH111"/>
  <c r="R111"/>
  <c r="BA111"/>
  <c r="DP111"/>
  <c r="CV111"/>
  <c r="EC111" s="1"/>
  <c r="DL110"/>
  <c r="CJ110"/>
  <c r="DY110" s="1"/>
  <c r="U110"/>
  <c r="DV110" s="1"/>
  <c r="DI110"/>
  <c r="CS110"/>
  <c r="EB110" s="1"/>
  <c r="DO110"/>
  <c r="CY109"/>
  <c r="ED109" s="1"/>
  <c r="DQ109"/>
  <c r="DL109"/>
  <c r="CJ109"/>
  <c r="DY109" s="1"/>
  <c r="DH108"/>
  <c r="R108"/>
  <c r="DP108"/>
  <c r="CV108"/>
  <c r="EC108" s="1"/>
  <c r="CG108"/>
  <c r="DX108" s="1"/>
  <c r="DK108"/>
  <c r="DE108"/>
  <c r="EF108" s="1"/>
  <c r="DS108"/>
  <c r="CM107"/>
  <c r="DZ107" s="1"/>
  <c r="DM107"/>
  <c r="DH107"/>
  <c r="R107"/>
  <c r="BA107"/>
  <c r="DP107"/>
  <c r="CV107"/>
  <c r="EC107" s="1"/>
  <c r="DL106"/>
  <c r="CJ106"/>
  <c r="DY106" s="1"/>
  <c r="U106"/>
  <c r="DV106" s="1"/>
  <c r="DI106"/>
  <c r="CS106"/>
  <c r="EB106" s="1"/>
  <c r="DO106"/>
  <c r="CY105"/>
  <c r="ED105" s="1"/>
  <c r="DQ105"/>
  <c r="DL105"/>
  <c r="CJ105"/>
  <c r="DY105" s="1"/>
  <c r="DH104"/>
  <c r="R104"/>
  <c r="BA104"/>
  <c r="DP104"/>
  <c r="CV104"/>
  <c r="EC104" s="1"/>
  <c r="CG104"/>
  <c r="DX104" s="1"/>
  <c r="DK104"/>
  <c r="DE104"/>
  <c r="EF104" s="1"/>
  <c r="DS104"/>
  <c r="CM103"/>
  <c r="DZ103" s="1"/>
  <c r="DM103"/>
  <c r="DH103"/>
  <c r="R103"/>
  <c r="BA103"/>
  <c r="DP103"/>
  <c r="CV103"/>
  <c r="EC103" s="1"/>
  <c r="DL102"/>
  <c r="CJ102"/>
  <c r="DY102" s="1"/>
  <c r="U102"/>
  <c r="DV102" s="1"/>
  <c r="DI102"/>
  <c r="CS102"/>
  <c r="EB102" s="1"/>
  <c r="DO102"/>
  <c r="CY101"/>
  <c r="ED101" s="1"/>
  <c r="DQ101"/>
  <c r="DL101"/>
  <c r="CJ101"/>
  <c r="DY101" s="1"/>
  <c r="DH100"/>
  <c r="R100"/>
  <c r="DP100"/>
  <c r="CV100"/>
  <c r="EC100" s="1"/>
  <c r="CG100"/>
  <c r="DX100" s="1"/>
  <c r="DK100"/>
  <c r="DE100"/>
  <c r="EF100" s="1"/>
  <c r="DS100"/>
  <c r="CM99"/>
  <c r="DZ99" s="1"/>
  <c r="DM99"/>
  <c r="DH99"/>
  <c r="R99"/>
  <c r="BA99"/>
  <c r="DP99"/>
  <c r="CV99"/>
  <c r="EC99" s="1"/>
  <c r="DL98"/>
  <c r="CJ98"/>
  <c r="DY98" s="1"/>
  <c r="U98"/>
  <c r="DV98" s="1"/>
  <c r="DI98"/>
  <c r="CS98"/>
  <c r="EB98" s="1"/>
  <c r="DO98"/>
  <c r="CY97"/>
  <c r="ED97" s="1"/>
  <c r="DQ97"/>
  <c r="DL97"/>
  <c r="CJ97"/>
  <c r="DY97" s="1"/>
  <c r="DH96"/>
  <c r="R96"/>
  <c r="BA96"/>
  <c r="DP96"/>
  <c r="CV96"/>
  <c r="EC96" s="1"/>
  <c r="CG96"/>
  <c r="DX96" s="1"/>
  <c r="DK96"/>
  <c r="DE96"/>
  <c r="EF96" s="1"/>
  <c r="DS96"/>
  <c r="CM95"/>
  <c r="DZ95" s="1"/>
  <c r="DM95"/>
  <c r="DH95"/>
  <c r="R95"/>
  <c r="BA95"/>
  <c r="DP95"/>
  <c r="CV95"/>
  <c r="EC95" s="1"/>
  <c r="DL94"/>
  <c r="CJ94"/>
  <c r="DY94" s="1"/>
  <c r="U94"/>
  <c r="DV94" s="1"/>
  <c r="DI94"/>
  <c r="CS94"/>
  <c r="EB94" s="1"/>
  <c r="DO94"/>
  <c r="CY93"/>
  <c r="ED93" s="1"/>
  <c r="DQ93"/>
  <c r="DL93"/>
  <c r="CJ93"/>
  <c r="DY93" s="1"/>
  <c r="DH92"/>
  <c r="R92"/>
  <c r="BA92"/>
  <c r="DP92"/>
  <c r="CV92"/>
  <c r="EC92" s="1"/>
  <c r="CG92"/>
  <c r="DX92" s="1"/>
  <c r="DK92"/>
  <c r="DE92"/>
  <c r="EF92" s="1"/>
  <c r="DS92"/>
  <c r="CM91"/>
  <c r="DZ91" s="1"/>
  <c r="DM91"/>
  <c r="DH91"/>
  <c r="R91"/>
  <c r="BA91"/>
  <c r="DP91"/>
  <c r="CV91"/>
  <c r="EC91" s="1"/>
  <c r="DL90"/>
  <c r="CJ90"/>
  <c r="DY90" s="1"/>
  <c r="U90"/>
  <c r="DV90" s="1"/>
  <c r="DI90"/>
  <c r="CS90"/>
  <c r="EB90" s="1"/>
  <c r="DO90"/>
  <c r="CY89"/>
  <c r="ED89" s="1"/>
  <c r="DQ89"/>
  <c r="DL89"/>
  <c r="CJ89"/>
  <c r="DY89" s="1"/>
  <c r="DH88"/>
  <c r="R88"/>
  <c r="BA88"/>
  <c r="DP88"/>
  <c r="CV88"/>
  <c r="EC88" s="1"/>
  <c r="CG88"/>
  <c r="DX88" s="1"/>
  <c r="DK88"/>
  <c r="DE88"/>
  <c r="EF88" s="1"/>
  <c r="DS88"/>
  <c r="CM87"/>
  <c r="DZ87" s="1"/>
  <c r="DM87"/>
  <c r="DH87"/>
  <c r="R87"/>
  <c r="DP87"/>
  <c r="CV87"/>
  <c r="EC87" s="1"/>
  <c r="DL86"/>
  <c r="CJ86"/>
  <c r="DY86" s="1"/>
  <c r="U86"/>
  <c r="DV86" s="1"/>
  <c r="DI86"/>
  <c r="CS86"/>
  <c r="EB86" s="1"/>
  <c r="DO86"/>
  <c r="CY85"/>
  <c r="ED85" s="1"/>
  <c r="DQ85"/>
  <c r="DL85"/>
  <c r="CJ85"/>
  <c r="DY85" s="1"/>
  <c r="DH84"/>
  <c r="R84"/>
  <c r="BA84"/>
  <c r="DP84"/>
  <c r="CV84"/>
  <c r="EC84" s="1"/>
  <c r="CG84"/>
  <c r="DX84" s="1"/>
  <c r="DK84"/>
  <c r="DE84"/>
  <c r="EF84" s="1"/>
  <c r="DS84"/>
  <c r="CM83"/>
  <c r="DZ83" s="1"/>
  <c r="DM83"/>
  <c r="DH83"/>
  <c r="R83"/>
  <c r="DP83"/>
  <c r="CV83"/>
  <c r="EC83" s="1"/>
  <c r="DL82"/>
  <c r="CJ82"/>
  <c r="DY82" s="1"/>
  <c r="U82"/>
  <c r="DV82" s="1"/>
  <c r="DI82"/>
  <c r="CS82"/>
  <c r="EB82" s="1"/>
  <c r="DO82"/>
  <c r="CY81"/>
  <c r="ED81" s="1"/>
  <c r="DQ81"/>
  <c r="DL81"/>
  <c r="CJ81"/>
  <c r="DY81" s="1"/>
  <c r="DH80"/>
  <c r="R80"/>
  <c r="DP80"/>
  <c r="CV80"/>
  <c r="EC80" s="1"/>
  <c r="CG80"/>
  <c r="DX80" s="1"/>
  <c r="DK80"/>
  <c r="DE80"/>
  <c r="EF80" s="1"/>
  <c r="DS80"/>
  <c r="CM79"/>
  <c r="DZ79" s="1"/>
  <c r="DM79"/>
  <c r="DH79"/>
  <c r="R79"/>
  <c r="BA79"/>
  <c r="DP79"/>
  <c r="CV79"/>
  <c r="EC79" s="1"/>
  <c r="DL78"/>
  <c r="CJ78"/>
  <c r="DY78" s="1"/>
  <c r="U78"/>
  <c r="DV78" s="1"/>
  <c r="DI78"/>
  <c r="CS78"/>
  <c r="EB78" s="1"/>
  <c r="DO78"/>
  <c r="CY77"/>
  <c r="ED77" s="1"/>
  <c r="DQ77"/>
  <c r="DL77"/>
  <c r="CJ77"/>
  <c r="DY77" s="1"/>
  <c r="DH76"/>
  <c r="R76"/>
  <c r="BA76"/>
  <c r="DP76"/>
  <c r="CV76"/>
  <c r="EC76" s="1"/>
  <c r="CG76"/>
  <c r="DX76" s="1"/>
  <c r="DK76"/>
  <c r="DE76"/>
  <c r="EF76" s="1"/>
  <c r="DS76"/>
  <c r="CM75"/>
  <c r="DZ75" s="1"/>
  <c r="DM75"/>
  <c r="DH75"/>
  <c r="R75"/>
  <c r="BA75"/>
  <c r="DP75"/>
  <c r="CV75"/>
  <c r="EC75" s="1"/>
  <c r="DL74"/>
  <c r="CJ74"/>
  <c r="DY74" s="1"/>
  <c r="U74"/>
  <c r="DV74" s="1"/>
  <c r="DI74"/>
  <c r="CS74"/>
  <c r="EB74" s="1"/>
  <c r="DO74"/>
  <c r="CY73"/>
  <c r="ED73" s="1"/>
  <c r="DQ73"/>
  <c r="DL73"/>
  <c r="CJ73"/>
  <c r="DY73" s="1"/>
  <c r="DH72"/>
  <c r="R72"/>
  <c r="DP72"/>
  <c r="CV72"/>
  <c r="EC72" s="1"/>
  <c r="CG72"/>
  <c r="DX72" s="1"/>
  <c r="DK72"/>
  <c r="DE72"/>
  <c r="EF72" s="1"/>
  <c r="DS72"/>
  <c r="CM71"/>
  <c r="DZ71" s="1"/>
  <c r="DM71"/>
  <c r="DH71"/>
  <c r="R71"/>
  <c r="BA71"/>
  <c r="DP71"/>
  <c r="CV71"/>
  <c r="EC71" s="1"/>
  <c r="DL70"/>
  <c r="CJ70"/>
  <c r="DY70" s="1"/>
  <c r="U70"/>
  <c r="DV70" s="1"/>
  <c r="DI70"/>
  <c r="CS70"/>
  <c r="EB70" s="1"/>
  <c r="DO70"/>
  <c r="CY69"/>
  <c r="ED69" s="1"/>
  <c r="DQ69"/>
  <c r="DL69"/>
  <c r="CJ69"/>
  <c r="DY69" s="1"/>
  <c r="DH68"/>
  <c r="R68"/>
  <c r="BA68"/>
  <c r="DP68"/>
  <c r="CV68"/>
  <c r="EC68" s="1"/>
  <c r="CG68"/>
  <c r="DX68" s="1"/>
  <c r="DK68"/>
  <c r="DE68"/>
  <c r="EF68" s="1"/>
  <c r="DS68"/>
  <c r="CM67"/>
  <c r="DZ67" s="1"/>
  <c r="DM67"/>
  <c r="DH67"/>
  <c r="R67"/>
  <c r="BA67"/>
  <c r="DP67"/>
  <c r="CV67"/>
  <c r="EC67" s="1"/>
  <c r="DL66"/>
  <c r="CJ66"/>
  <c r="DY66" s="1"/>
  <c r="U66"/>
  <c r="DV66" s="1"/>
  <c r="DI66"/>
  <c r="CS66"/>
  <c r="EB66" s="1"/>
  <c r="DO66"/>
  <c r="CY65"/>
  <c r="ED65" s="1"/>
  <c r="DQ65"/>
  <c r="DL65"/>
  <c r="CJ65"/>
  <c r="DY65" s="1"/>
  <c r="DH64"/>
  <c r="R64"/>
  <c r="DP64"/>
  <c r="CV64"/>
  <c r="EC64" s="1"/>
  <c r="CG64"/>
  <c r="DX64" s="1"/>
  <c r="DK64"/>
  <c r="DE64"/>
  <c r="EF64" s="1"/>
  <c r="DS64"/>
  <c r="CM63"/>
  <c r="DZ63" s="1"/>
  <c r="DM63"/>
  <c r="DH63"/>
  <c r="R63"/>
  <c r="BA63"/>
  <c r="DP63"/>
  <c r="CV63"/>
  <c r="EC63" s="1"/>
  <c r="DL62"/>
  <c r="CJ62"/>
  <c r="DY62" s="1"/>
  <c r="U62"/>
  <c r="DV62" s="1"/>
  <c r="DI62"/>
  <c r="CS62"/>
  <c r="EB62" s="1"/>
  <c r="DO62"/>
  <c r="CY61"/>
  <c r="ED61" s="1"/>
  <c r="DQ61"/>
  <c r="DL61"/>
  <c r="CJ61"/>
  <c r="DY61" s="1"/>
  <c r="DH60"/>
  <c r="R60"/>
  <c r="BA60"/>
  <c r="DP60"/>
  <c r="CV60"/>
  <c r="EC60" s="1"/>
  <c r="CG60"/>
  <c r="DX60" s="1"/>
  <c r="DK60"/>
  <c r="DE60"/>
  <c r="EF60" s="1"/>
  <c r="DS60"/>
  <c r="CM59"/>
  <c r="DZ59" s="1"/>
  <c r="DM59"/>
  <c r="DH59"/>
  <c r="R59"/>
  <c r="BA59"/>
  <c r="DP59"/>
  <c r="CV59"/>
  <c r="EC59" s="1"/>
  <c r="DL58"/>
  <c r="CJ58"/>
  <c r="DY58" s="1"/>
  <c r="U58"/>
  <c r="DV58" s="1"/>
  <c r="DI58"/>
  <c r="CS58"/>
  <c r="EB58" s="1"/>
  <c r="DO58"/>
  <c r="CY57"/>
  <c r="ED57" s="1"/>
  <c r="DQ57"/>
  <c r="DL57"/>
  <c r="CJ57"/>
  <c r="DY57" s="1"/>
  <c r="DN52"/>
  <c r="CP52"/>
  <c r="EA52" s="1"/>
  <c r="CY52"/>
  <c r="ED52" s="1"/>
  <c r="DQ52"/>
  <c r="DH49"/>
  <c r="R49"/>
  <c r="DP49"/>
  <c r="CV49"/>
  <c r="EC49" s="1"/>
  <c r="DH44"/>
  <c r="R44"/>
  <c r="CM44"/>
  <c r="DZ44" s="1"/>
  <c r="DM44"/>
  <c r="CY43"/>
  <c r="ED43" s="1"/>
  <c r="DQ43"/>
  <c r="CP43"/>
  <c r="EA43" s="1"/>
  <c r="DN43"/>
  <c r="DJ39"/>
  <c r="X39"/>
  <c r="DW39" s="1"/>
  <c r="DR39"/>
  <c r="DB39"/>
  <c r="EE39" s="1"/>
  <c r="CP42"/>
  <c r="EA42" s="1"/>
  <c r="DN42"/>
  <c r="DQ42"/>
  <c r="CY42"/>
  <c r="ED42" s="1"/>
  <c r="DI40"/>
  <c r="U40"/>
  <c r="DV40" s="1"/>
  <c r="DO40"/>
  <c r="CS40"/>
  <c r="EB40" s="1"/>
  <c r="X38"/>
  <c r="DW38" s="1"/>
  <c r="DJ38"/>
  <c r="DP38"/>
  <c r="CV38"/>
  <c r="EC38" s="1"/>
  <c r="DM38"/>
  <c r="CM38"/>
  <c r="DZ38" s="1"/>
  <c r="X36"/>
  <c r="DW36" s="1"/>
  <c r="DJ36"/>
  <c r="DP36"/>
  <c r="CV36"/>
  <c r="EC36" s="1"/>
  <c r="CP36"/>
  <c r="EA36" s="1"/>
  <c r="DN36"/>
  <c r="DK36"/>
  <c r="CG36"/>
  <c r="DX36" s="1"/>
  <c r="DS36"/>
  <c r="DE36"/>
  <c r="EF36" s="1"/>
  <c r="DK35"/>
  <c r="CG35"/>
  <c r="DX35" s="1"/>
  <c r="CY35"/>
  <c r="ED35" s="1"/>
  <c r="DQ35"/>
  <c r="BA35"/>
  <c r="DH35"/>
  <c r="R35"/>
  <c r="DP35"/>
  <c r="CV35"/>
  <c r="EC35" s="1"/>
  <c r="DJ34"/>
  <c r="X34"/>
  <c r="DW34" s="1"/>
  <c r="CS34"/>
  <c r="EB34" s="1"/>
  <c r="DO34"/>
  <c r="X33"/>
  <c r="DW33" s="1"/>
  <c r="DJ33"/>
  <c r="DB33"/>
  <c r="EE33" s="1"/>
  <c r="DR33"/>
  <c r="DM33"/>
  <c r="CM33"/>
  <c r="DZ33" s="1"/>
  <c r="U32"/>
  <c r="DV32" s="1"/>
  <c r="DI32"/>
  <c r="DO32"/>
  <c r="CS32"/>
  <c r="EB32" s="1"/>
  <c r="DJ32"/>
  <c r="X32"/>
  <c r="DW32" s="1"/>
  <c r="DR32"/>
  <c r="DB32"/>
  <c r="EE32" s="1"/>
  <c r="CP31"/>
  <c r="EA31" s="1"/>
  <c r="DN31"/>
  <c r="DQ31"/>
  <c r="CY31"/>
  <c r="ED31" s="1"/>
  <c r="DK30"/>
  <c r="CG30"/>
  <c r="DX30" s="1"/>
  <c r="DS30"/>
  <c r="DE30"/>
  <c r="EF30" s="1"/>
  <c r="DN30"/>
  <c r="CP30"/>
  <c r="EA30" s="1"/>
  <c r="X29"/>
  <c r="DW29" s="1"/>
  <c r="DJ29"/>
  <c r="DB29"/>
  <c r="EE29" s="1"/>
  <c r="DR29"/>
  <c r="DM29"/>
  <c r="CM29"/>
  <c r="DZ29" s="1"/>
  <c r="U28"/>
  <c r="DV28" s="1"/>
  <c r="DI28"/>
  <c r="DO28"/>
  <c r="CS28"/>
  <c r="EB28" s="1"/>
  <c r="DJ28"/>
  <c r="X28"/>
  <c r="DW28" s="1"/>
  <c r="DR28"/>
  <c r="DB28"/>
  <c r="EE28" s="1"/>
  <c r="CP27"/>
  <c r="EA27" s="1"/>
  <c r="DN27"/>
  <c r="DQ27"/>
  <c r="CY27"/>
  <c r="ED27" s="1"/>
  <c r="DK26"/>
  <c r="CG26"/>
  <c r="DX26" s="1"/>
  <c r="DS26"/>
  <c r="DE26"/>
  <c r="EF26" s="1"/>
  <c r="DN26"/>
  <c r="CP26"/>
  <c r="EA26" s="1"/>
  <c r="X25"/>
  <c r="DW25" s="1"/>
  <c r="DJ25"/>
  <c r="DB25"/>
  <c r="EE25" s="1"/>
  <c r="DR25"/>
  <c r="DM25"/>
  <c r="CM25"/>
  <c r="DZ25" s="1"/>
  <c r="U24"/>
  <c r="DV24" s="1"/>
  <c r="DI24"/>
  <c r="DO24"/>
  <c r="CS24"/>
  <c r="EB24" s="1"/>
  <c r="DJ24"/>
  <c r="X24"/>
  <c r="DW24" s="1"/>
  <c r="DR24"/>
  <c r="DB24"/>
  <c r="EE24" s="1"/>
  <c r="CP23"/>
  <c r="EA23" s="1"/>
  <c r="DN23"/>
  <c r="DQ23"/>
  <c r="CY23"/>
  <c r="ED23" s="1"/>
  <c r="DK22"/>
  <c r="CG22"/>
  <c r="DX22" s="1"/>
  <c r="DS22"/>
  <c r="DE22"/>
  <c r="EF22" s="1"/>
  <c r="DN22"/>
  <c r="CP22"/>
  <c r="EA22" s="1"/>
  <c r="X21"/>
  <c r="DW21" s="1"/>
  <c r="DJ21"/>
  <c r="DB21"/>
  <c r="EE21" s="1"/>
  <c r="DR21"/>
  <c r="DM21"/>
  <c r="CM21"/>
  <c r="DZ21" s="1"/>
  <c r="U20"/>
  <c r="DV20" s="1"/>
  <c r="DI20"/>
  <c r="DO20"/>
  <c r="CS20"/>
  <c r="EB20" s="1"/>
  <c r="DJ20"/>
  <c r="X20"/>
  <c r="DW20" s="1"/>
  <c r="DR20"/>
  <c r="DB20"/>
  <c r="EE20" s="1"/>
  <c r="CP19"/>
  <c r="EA19" s="1"/>
  <c r="DN19"/>
  <c r="DQ19"/>
  <c r="CY19"/>
  <c r="ED19" s="1"/>
  <c r="DK18"/>
  <c r="CG18"/>
  <c r="DX18" s="1"/>
  <c r="DS18"/>
  <c r="DE18"/>
  <c r="EF18" s="1"/>
  <c r="DN18"/>
  <c r="CP18"/>
  <c r="EA18" s="1"/>
  <c r="X17"/>
  <c r="DW17" s="1"/>
  <c r="DJ17"/>
  <c r="DB17"/>
  <c r="EE17" s="1"/>
  <c r="DR17"/>
  <c r="DM17"/>
  <c r="CM17"/>
  <c r="DZ17" s="1"/>
  <c r="U16"/>
  <c r="DV16" s="1"/>
  <c r="DI16"/>
  <c r="DO16"/>
  <c r="CS16"/>
  <c r="EB16" s="1"/>
  <c r="DJ16"/>
  <c r="X16"/>
  <c r="DW16" s="1"/>
  <c r="DR16"/>
  <c r="DB16"/>
  <c r="EE16" s="1"/>
  <c r="CP15"/>
  <c r="EA15" s="1"/>
  <c r="DN15"/>
  <c r="DQ15"/>
  <c r="CY15"/>
  <c r="ED15" s="1"/>
  <c r="DK14"/>
  <c r="CG14"/>
  <c r="DX14" s="1"/>
  <c r="DS14"/>
  <c r="DE14"/>
  <c r="EF14" s="1"/>
  <c r="DN14"/>
  <c r="CP14"/>
  <c r="EA14" s="1"/>
  <c r="X13"/>
  <c r="DW13" s="1"/>
  <c r="DJ13"/>
  <c r="DB13"/>
  <c r="EE13" s="1"/>
  <c r="DR13"/>
  <c r="DM13"/>
  <c r="CM13"/>
  <c r="DZ13" s="1"/>
  <c r="U12"/>
  <c r="DV12" s="1"/>
  <c r="DI12"/>
  <c r="DO12"/>
  <c r="CS12"/>
  <c r="EB12" s="1"/>
  <c r="DJ12"/>
  <c r="X12"/>
  <c r="DW12" s="1"/>
  <c r="DR12"/>
  <c r="DB12"/>
  <c r="EE12" s="1"/>
  <c r="CP11"/>
  <c r="EA11" s="1"/>
  <c r="DN11"/>
  <c r="DQ11"/>
  <c r="CY11"/>
  <c r="ED11" s="1"/>
  <c r="DK10"/>
  <c r="CG10"/>
  <c r="DX10" s="1"/>
  <c r="DS10"/>
  <c r="DE10"/>
  <c r="EF10" s="1"/>
  <c r="DN10"/>
  <c r="CP10"/>
  <c r="EA10" s="1"/>
  <c r="X9"/>
  <c r="DW9" s="1"/>
  <c r="DJ9"/>
  <c r="DB9"/>
  <c r="EE9" s="1"/>
  <c r="DR9"/>
  <c r="DM9"/>
  <c r="CM9"/>
  <c r="DZ9" s="1"/>
  <c r="R8"/>
  <c r="DH8"/>
  <c r="BA8"/>
  <c r="AP8"/>
  <c r="CV8"/>
  <c r="DP8"/>
  <c r="AA8"/>
  <c r="AY8"/>
  <c r="CY8"/>
  <c r="DQ8"/>
  <c r="DH1007"/>
  <c r="R1007"/>
  <c r="CJ1007"/>
  <c r="DY1007" s="1"/>
  <c r="DL1007"/>
  <c r="X1006"/>
  <c r="DW1006" s="1"/>
  <c r="DJ1006"/>
  <c r="DP1006"/>
  <c r="CV1006"/>
  <c r="EC1006" s="1"/>
  <c r="DI1004"/>
  <c r="U1004"/>
  <c r="DV1004" s="1"/>
  <c r="DB1004"/>
  <c r="EE1004" s="1"/>
  <c r="DR1004"/>
  <c r="DK1004"/>
  <c r="CG1004"/>
  <c r="DX1004" s="1"/>
  <c r="DQ1004"/>
  <c r="CY1004"/>
  <c r="ED1004" s="1"/>
  <c r="DH1000"/>
  <c r="R1000"/>
  <c r="DP1000"/>
  <c r="CV1000"/>
  <c r="EC1000" s="1"/>
  <c r="DJ1003"/>
  <c r="X1003"/>
  <c r="DW1003" s="1"/>
  <c r="DI1003"/>
  <c r="U1003"/>
  <c r="DV1003" s="1"/>
  <c r="DJ1002"/>
  <c r="X1002"/>
  <c r="DW1002" s="1"/>
  <c r="DP1002"/>
  <c r="CV1002"/>
  <c r="EC1002" s="1"/>
  <c r="DK996"/>
  <c r="CG996"/>
  <c r="DX996" s="1"/>
  <c r="DJ996"/>
  <c r="X996"/>
  <c r="DW996" s="1"/>
  <c r="DR996"/>
  <c r="DB996"/>
  <c r="EE996" s="1"/>
  <c r="AX997"/>
  <c r="AY997" s="1"/>
  <c r="AR997"/>
  <c r="AS997" s="1"/>
  <c r="AL997"/>
  <c r="AM997" s="1"/>
  <c r="AF997"/>
  <c r="AG997" s="1"/>
  <c r="Z997"/>
  <c r="AA997" s="1"/>
  <c r="AU997"/>
  <c r="AV997" s="1"/>
  <c r="AI997"/>
  <c r="AJ997" s="1"/>
  <c r="AC997"/>
  <c r="AD997" s="1"/>
  <c r="AO997"/>
  <c r="AP997" s="1"/>
  <c r="DI993"/>
  <c r="U993"/>
  <c r="DV993" s="1"/>
  <c r="CS993"/>
  <c r="EB993" s="1"/>
  <c r="DO993"/>
  <c r="DL993"/>
  <c r="CJ993"/>
  <c r="DY993" s="1"/>
  <c r="DE992"/>
  <c r="EF992" s="1"/>
  <c r="DS992"/>
  <c r="AX986"/>
  <c r="AY986" s="1"/>
  <c r="AR986"/>
  <c r="AS986" s="1"/>
  <c r="AL986"/>
  <c r="AM986" s="1"/>
  <c r="AF986"/>
  <c r="AG986" s="1"/>
  <c r="Z986"/>
  <c r="AA986" s="1"/>
  <c r="AO986"/>
  <c r="AP986" s="1"/>
  <c r="AC986"/>
  <c r="AD986" s="1"/>
  <c r="AU986"/>
  <c r="AV986" s="1"/>
  <c r="AI986"/>
  <c r="AJ986" s="1"/>
  <c r="CJ989"/>
  <c r="DY989" s="1"/>
  <c r="DL989"/>
  <c r="AU985"/>
  <c r="AV985" s="1"/>
  <c r="AO985"/>
  <c r="AP985" s="1"/>
  <c r="AI985"/>
  <c r="AJ985" s="1"/>
  <c r="AC985"/>
  <c r="AD985" s="1"/>
  <c r="AX985"/>
  <c r="AY985" s="1"/>
  <c r="Z985"/>
  <c r="AA985" s="1"/>
  <c r="AF985"/>
  <c r="AG985" s="1"/>
  <c r="AL985"/>
  <c r="AM985" s="1"/>
  <c r="AR985"/>
  <c r="AS985" s="1"/>
  <c r="CS999"/>
  <c r="EB999" s="1"/>
  <c r="DO999"/>
  <c r="DI999"/>
  <c r="U999"/>
  <c r="DV999" s="1"/>
  <c r="CG999"/>
  <c r="DX999" s="1"/>
  <c r="DK999"/>
  <c r="X984"/>
  <c r="DW984" s="1"/>
  <c r="DJ984"/>
  <c r="DM991"/>
  <c r="CM991"/>
  <c r="DZ991" s="1"/>
  <c r="X991"/>
  <c r="DW991" s="1"/>
  <c r="DJ991"/>
  <c r="DI991"/>
  <c r="U991"/>
  <c r="DV991" s="1"/>
  <c r="DO991"/>
  <c r="CS991"/>
  <c r="EB991" s="1"/>
  <c r="DJ988"/>
  <c r="X988"/>
  <c r="DW988" s="1"/>
  <c r="DQ988"/>
  <c r="CY988"/>
  <c r="ED988" s="1"/>
  <c r="DK984"/>
  <c r="CG984"/>
  <c r="DX984" s="1"/>
  <c r="DE984"/>
  <c r="EF984" s="1"/>
  <c r="DS984"/>
  <c r="DJ981"/>
  <c r="X981"/>
  <c r="DW981" s="1"/>
  <c r="DP981"/>
  <c r="CV981"/>
  <c r="EC981" s="1"/>
  <c r="CM981"/>
  <c r="DZ981" s="1"/>
  <c r="DM981"/>
  <c r="AX979"/>
  <c r="AY979" s="1"/>
  <c r="AR979"/>
  <c r="AS979" s="1"/>
  <c r="AL979"/>
  <c r="AM979" s="1"/>
  <c r="AF979"/>
  <c r="AG979" s="1"/>
  <c r="Z979"/>
  <c r="AA979" s="1"/>
  <c r="AO979"/>
  <c r="AP979" s="1"/>
  <c r="AU979"/>
  <c r="AV979" s="1"/>
  <c r="AI979"/>
  <c r="AJ979" s="1"/>
  <c r="AC979"/>
  <c r="AD979" s="1"/>
  <c r="DQ995"/>
  <c r="CY995"/>
  <c r="ED995" s="1"/>
  <c r="DH990"/>
  <c r="BA990"/>
  <c r="R990"/>
  <c r="DI990"/>
  <c r="U990"/>
  <c r="DV990" s="1"/>
  <c r="CS990"/>
  <c r="EB990" s="1"/>
  <c r="DO990"/>
  <c r="DI982"/>
  <c r="U982"/>
  <c r="DV982" s="1"/>
  <c r="CY982"/>
  <c r="ED982" s="1"/>
  <c r="DQ982"/>
  <c r="CP982"/>
  <c r="EA982" s="1"/>
  <c r="DN982"/>
  <c r="DS978"/>
  <c r="DE978"/>
  <c r="EF978" s="1"/>
  <c r="BA978"/>
  <c r="R978"/>
  <c r="DH978"/>
  <c r="DP978"/>
  <c r="CV978"/>
  <c r="EC978" s="1"/>
  <c r="AU974"/>
  <c r="AV974" s="1"/>
  <c r="AO974"/>
  <c r="AP974" s="1"/>
  <c r="AI974"/>
  <c r="AJ974" s="1"/>
  <c r="AC974"/>
  <c r="AD974" s="1"/>
  <c r="AL974"/>
  <c r="AM974" s="1"/>
  <c r="Z974"/>
  <c r="AA974" s="1"/>
  <c r="AR974"/>
  <c r="AS974" s="1"/>
  <c r="AF974"/>
  <c r="AG974" s="1"/>
  <c r="AX974"/>
  <c r="AY974" s="1"/>
  <c r="DP973"/>
  <c r="CV973"/>
  <c r="EC973" s="1"/>
  <c r="DM973"/>
  <c r="CM973"/>
  <c r="DZ973" s="1"/>
  <c r="CP965"/>
  <c r="EA965" s="1"/>
  <c r="DN965"/>
  <c r="DS965"/>
  <c r="DE965"/>
  <c r="EF965" s="1"/>
  <c r="AU951"/>
  <c r="AV951" s="1"/>
  <c r="AO951"/>
  <c r="AP951" s="1"/>
  <c r="AI951"/>
  <c r="AJ951" s="1"/>
  <c r="AC951"/>
  <c r="AD951" s="1"/>
  <c r="AR951"/>
  <c r="AS951" s="1"/>
  <c r="AF951"/>
  <c r="AG951" s="1"/>
  <c r="AL951"/>
  <c r="AM951" s="1"/>
  <c r="AX951"/>
  <c r="AY951" s="1"/>
  <c r="Z951"/>
  <c r="AA951" s="1"/>
  <c r="AX937"/>
  <c r="AY937" s="1"/>
  <c r="AI937"/>
  <c r="AJ937" s="1"/>
  <c r="Z937"/>
  <c r="AA937" s="1"/>
  <c r="AO937"/>
  <c r="AP937" s="1"/>
  <c r="AF937"/>
  <c r="AG937" s="1"/>
  <c r="AL937"/>
  <c r="AM937" s="1"/>
  <c r="AC937"/>
  <c r="AD937" s="1"/>
  <c r="AU937"/>
  <c r="AV937" s="1"/>
  <c r="AR937"/>
  <c r="AS937" s="1"/>
  <c r="X969"/>
  <c r="DW969" s="1"/>
  <c r="DJ969"/>
  <c r="DO961"/>
  <c r="CS961"/>
  <c r="EB961" s="1"/>
  <c r="U953"/>
  <c r="DV953" s="1"/>
  <c r="DI953"/>
  <c r="DO945"/>
  <c r="CS945"/>
  <c r="EB945" s="1"/>
  <c r="X970"/>
  <c r="DW970" s="1"/>
  <c r="DJ970"/>
  <c r="DR970"/>
  <c r="DB970"/>
  <c r="EE970" s="1"/>
  <c r="DQ969"/>
  <c r="CY969"/>
  <c r="ED969" s="1"/>
  <c r="DL969"/>
  <c r="CJ969"/>
  <c r="DY969" s="1"/>
  <c r="CY966"/>
  <c r="ED966" s="1"/>
  <c r="DQ966"/>
  <c r="CS966"/>
  <c r="EB966" s="1"/>
  <c r="DO966"/>
  <c r="BA961"/>
  <c r="DH961"/>
  <c r="R961"/>
  <c r="DP961"/>
  <c r="CV961"/>
  <c r="EC961" s="1"/>
  <c r="DQ958"/>
  <c r="CY958"/>
  <c r="ED958" s="1"/>
  <c r="DJ953"/>
  <c r="X953"/>
  <c r="DW953" s="1"/>
  <c r="DR953"/>
  <c r="DB953"/>
  <c r="EE953" s="1"/>
  <c r="CP950"/>
  <c r="EA950" s="1"/>
  <c r="DN950"/>
  <c r="DK950"/>
  <c r="CG950"/>
  <c r="DX950" s="1"/>
  <c r="DS950"/>
  <c r="DE950"/>
  <c r="EF950" s="1"/>
  <c r="CM945"/>
  <c r="DZ945" s="1"/>
  <c r="DM945"/>
  <c r="CJ945"/>
  <c r="DY945" s="1"/>
  <c r="DL945"/>
  <c r="DH942"/>
  <c r="R942"/>
  <c r="BA942"/>
  <c r="DB942"/>
  <c r="EE942" s="1"/>
  <c r="DR942"/>
  <c r="DM942"/>
  <c r="CM942"/>
  <c r="DZ942" s="1"/>
  <c r="AX934"/>
  <c r="AY934" s="1"/>
  <c r="AR934"/>
  <c r="AS934" s="1"/>
  <c r="AL934"/>
  <c r="AM934" s="1"/>
  <c r="AF934"/>
  <c r="AG934" s="1"/>
  <c r="Z934"/>
  <c r="AA934" s="1"/>
  <c r="AO934"/>
  <c r="AP934" s="1"/>
  <c r="AC934"/>
  <c r="AD934" s="1"/>
  <c r="AI934"/>
  <c r="AJ934" s="1"/>
  <c r="AU934"/>
  <c r="AV934" s="1"/>
  <c r="DQ987"/>
  <c r="CY987"/>
  <c r="ED987" s="1"/>
  <c r="DO987"/>
  <c r="CS987"/>
  <c r="EB987" s="1"/>
  <c r="CM987"/>
  <c r="DZ987" s="1"/>
  <c r="DM987"/>
  <c r="CJ987"/>
  <c r="DY987" s="1"/>
  <c r="DL987"/>
  <c r="U980"/>
  <c r="DV980" s="1"/>
  <c r="DI980"/>
  <c r="DB971"/>
  <c r="EE971" s="1"/>
  <c r="DR971"/>
  <c r="DH971"/>
  <c r="BA971"/>
  <c r="R971"/>
  <c r="DQ971"/>
  <c r="CY971"/>
  <c r="ED971" s="1"/>
  <c r="DP967"/>
  <c r="CV967"/>
  <c r="EC967" s="1"/>
  <c r="CP967"/>
  <c r="EA967" s="1"/>
  <c r="DN967"/>
  <c r="DL967"/>
  <c r="CJ967"/>
  <c r="DY967" s="1"/>
  <c r="DM967"/>
  <c r="CM967"/>
  <c r="DZ967" s="1"/>
  <c r="DR962"/>
  <c r="DB962"/>
  <c r="EE962" s="1"/>
  <c r="DN962"/>
  <c r="CP962"/>
  <c r="EA962" s="1"/>
  <c r="DK962"/>
  <c r="CG962"/>
  <c r="DX962" s="1"/>
  <c r="BA957"/>
  <c r="DH957"/>
  <c r="R957"/>
  <c r="DP957"/>
  <c r="CV957"/>
  <c r="EC957" s="1"/>
  <c r="CP956"/>
  <c r="EA956" s="1"/>
  <c r="DN956"/>
  <c r="DL956"/>
  <c r="CJ956"/>
  <c r="DY956" s="1"/>
  <c r="CG956"/>
  <c r="DX956" s="1"/>
  <c r="DK956"/>
  <c r="DE956"/>
  <c r="EF956" s="1"/>
  <c r="DS956"/>
  <c r="DI946"/>
  <c r="U946"/>
  <c r="DV946" s="1"/>
  <c r="CS946"/>
  <c r="EB946" s="1"/>
  <c r="DO946"/>
  <c r="DK941"/>
  <c r="CG941"/>
  <c r="DX941" s="1"/>
  <c r="DJ941"/>
  <c r="X941"/>
  <c r="DW941" s="1"/>
  <c r="DR941"/>
  <c r="DB941"/>
  <c r="EE941" s="1"/>
  <c r="X940"/>
  <c r="DW940" s="1"/>
  <c r="DJ940"/>
  <c r="DP940"/>
  <c r="CV940"/>
  <c r="EC940" s="1"/>
  <c r="DM940"/>
  <c r="CM940"/>
  <c r="DZ940" s="1"/>
  <c r="AX936"/>
  <c r="AY936" s="1"/>
  <c r="AR936"/>
  <c r="AS936" s="1"/>
  <c r="AL936"/>
  <c r="AM936" s="1"/>
  <c r="AF936"/>
  <c r="AG936" s="1"/>
  <c r="Z936"/>
  <c r="AA936" s="1"/>
  <c r="AU936"/>
  <c r="AV936" s="1"/>
  <c r="AI936"/>
  <c r="AJ936" s="1"/>
  <c r="AO936"/>
  <c r="AP936" s="1"/>
  <c r="AC936"/>
  <c r="AD936" s="1"/>
  <c r="CY933"/>
  <c r="ED933" s="1"/>
  <c r="DQ933"/>
  <c r="CP933"/>
  <c r="EA933" s="1"/>
  <c r="DN933"/>
  <c r="DP924"/>
  <c r="CV924"/>
  <c r="EC924" s="1"/>
  <c r="AX919"/>
  <c r="AY919" s="1"/>
  <c r="AO919"/>
  <c r="AP919" s="1"/>
  <c r="Z919"/>
  <c r="AA919" s="1"/>
  <c r="AU919"/>
  <c r="AV919" s="1"/>
  <c r="AF919"/>
  <c r="AG919" s="1"/>
  <c r="AI919"/>
  <c r="AJ919" s="1"/>
  <c r="AC919"/>
  <c r="AD919" s="1"/>
  <c r="AR919"/>
  <c r="AS919" s="1"/>
  <c r="AL919"/>
  <c r="AM919" s="1"/>
  <c r="DL908"/>
  <c r="CJ908"/>
  <c r="DY908" s="1"/>
  <c r="AX906"/>
  <c r="AY906" s="1"/>
  <c r="AR906"/>
  <c r="AS906" s="1"/>
  <c r="AL906"/>
  <c r="AM906" s="1"/>
  <c r="AF906"/>
  <c r="AG906" s="1"/>
  <c r="Z906"/>
  <c r="AA906" s="1"/>
  <c r="AO906"/>
  <c r="AP906" s="1"/>
  <c r="AC906"/>
  <c r="AD906" s="1"/>
  <c r="AU906"/>
  <c r="AV906" s="1"/>
  <c r="AI906"/>
  <c r="AJ906" s="1"/>
  <c r="DS980"/>
  <c r="DE980"/>
  <c r="EF980" s="1"/>
  <c r="CP980"/>
  <c r="EA980" s="1"/>
  <c r="DN980"/>
  <c r="DH968"/>
  <c r="BA968"/>
  <c r="R968"/>
  <c r="DJ968"/>
  <c r="X968"/>
  <c r="DW968" s="1"/>
  <c r="CG968"/>
  <c r="DX968" s="1"/>
  <c r="DK968"/>
  <c r="CJ968"/>
  <c r="DY968" s="1"/>
  <c r="DL968"/>
  <c r="DO949"/>
  <c r="CS949"/>
  <c r="EB949" s="1"/>
  <c r="X938"/>
  <c r="DW938" s="1"/>
  <c r="DJ938"/>
  <c r="DH924"/>
  <c r="BA924"/>
  <c r="R924"/>
  <c r="CJ924"/>
  <c r="DY924" s="1"/>
  <c r="DL924"/>
  <c r="DI954"/>
  <c r="U954"/>
  <c r="DV954" s="1"/>
  <c r="CS954"/>
  <c r="EB954" s="1"/>
  <c r="DO954"/>
  <c r="DK949"/>
  <c r="CG949"/>
  <c r="DX949" s="1"/>
  <c r="DJ949"/>
  <c r="X949"/>
  <c r="DW949" s="1"/>
  <c r="DR949"/>
  <c r="DB949"/>
  <c r="EE949" s="1"/>
  <c r="X948"/>
  <c r="DW948" s="1"/>
  <c r="DJ948"/>
  <c r="DP948"/>
  <c r="CV948"/>
  <c r="EC948" s="1"/>
  <c r="DM948"/>
  <c r="CM948"/>
  <c r="DZ948" s="1"/>
  <c r="DQ938"/>
  <c r="CY938"/>
  <c r="ED938" s="1"/>
  <c r="AX932"/>
  <c r="AY932" s="1"/>
  <c r="AR932"/>
  <c r="AS932" s="1"/>
  <c r="AL932"/>
  <c r="AM932" s="1"/>
  <c r="AF932"/>
  <c r="AG932" s="1"/>
  <c r="Z932"/>
  <c r="AA932" s="1"/>
  <c r="AU932"/>
  <c r="AV932" s="1"/>
  <c r="AI932"/>
  <c r="AJ932" s="1"/>
  <c r="AC932"/>
  <c r="AD932" s="1"/>
  <c r="AO932"/>
  <c r="AP932" s="1"/>
  <c r="AU922"/>
  <c r="AV922" s="1"/>
  <c r="AL922"/>
  <c r="AM922" s="1"/>
  <c r="AR922"/>
  <c r="AS922" s="1"/>
  <c r="AC922"/>
  <c r="AD922" s="1"/>
  <c r="AO922"/>
  <c r="AP922" s="1"/>
  <c r="AX922"/>
  <c r="AY922" s="1"/>
  <c r="AI922"/>
  <c r="AJ922" s="1"/>
  <c r="AF922"/>
  <c r="AG922" s="1"/>
  <c r="Z922"/>
  <c r="AA922" s="1"/>
  <c r="DN908"/>
  <c r="CP908"/>
  <c r="EA908" s="1"/>
  <c r="U908"/>
  <c r="DV908" s="1"/>
  <c r="DI908"/>
  <c r="CS908"/>
  <c r="EB908" s="1"/>
  <c r="DO908"/>
  <c r="DN904"/>
  <c r="CP904"/>
  <c r="EA904" s="1"/>
  <c r="U904"/>
  <c r="DV904" s="1"/>
  <c r="DI904"/>
  <c r="CS904"/>
  <c r="EB904" s="1"/>
  <c r="DO904"/>
  <c r="DQ960"/>
  <c r="CY960"/>
  <c r="ED960" s="1"/>
  <c r="AL923"/>
  <c r="AM923" s="1"/>
  <c r="AC923"/>
  <c r="AD923" s="1"/>
  <c r="AR923"/>
  <c r="AS923" s="1"/>
  <c r="AI923"/>
  <c r="AJ923" s="1"/>
  <c r="AU923"/>
  <c r="AV923" s="1"/>
  <c r="AF923"/>
  <c r="AG923" s="1"/>
  <c r="AO923"/>
  <c r="AP923" s="1"/>
  <c r="Z923"/>
  <c r="AA923" s="1"/>
  <c r="AX923"/>
  <c r="AY923" s="1"/>
  <c r="DM911"/>
  <c r="CM911"/>
  <c r="DZ911" s="1"/>
  <c r="DH911"/>
  <c r="R911"/>
  <c r="BA911"/>
  <c r="DP911"/>
  <c r="CV911"/>
  <c r="EC911" s="1"/>
  <c r="AX952"/>
  <c r="AY952" s="1"/>
  <c r="AR952"/>
  <c r="AS952" s="1"/>
  <c r="AL952"/>
  <c r="AM952" s="1"/>
  <c r="AF952"/>
  <c r="AG952" s="1"/>
  <c r="Z952"/>
  <c r="AA952" s="1"/>
  <c r="AU952"/>
  <c r="AV952" s="1"/>
  <c r="AI952"/>
  <c r="AJ952" s="1"/>
  <c r="AC952"/>
  <c r="AD952" s="1"/>
  <c r="AO952"/>
  <c r="AP952" s="1"/>
  <c r="DH944"/>
  <c r="R944"/>
  <c r="BA944"/>
  <c r="X944"/>
  <c r="DW944" s="1"/>
  <c r="DJ944"/>
  <c r="DP944"/>
  <c r="CV944"/>
  <c r="EC944" s="1"/>
  <c r="DM944"/>
  <c r="CM944"/>
  <c r="DZ944" s="1"/>
  <c r="CY915"/>
  <c r="ED915" s="1"/>
  <c r="DQ915"/>
  <c r="DK915"/>
  <c r="CG915"/>
  <c r="DX915" s="1"/>
  <c r="X915"/>
  <c r="DW915" s="1"/>
  <c r="DJ915"/>
  <c r="DB915"/>
  <c r="EE915" s="1"/>
  <c r="DR915"/>
  <c r="AX888"/>
  <c r="AY888" s="1"/>
  <c r="AR888"/>
  <c r="AS888" s="1"/>
  <c r="AL888"/>
  <c r="AM888" s="1"/>
  <c r="AF888"/>
  <c r="AG888" s="1"/>
  <c r="Z888"/>
  <c r="AA888" s="1"/>
  <c r="AO888"/>
  <c r="AP888" s="1"/>
  <c r="AC888"/>
  <c r="AD888" s="1"/>
  <c r="AI888"/>
  <c r="AJ888" s="1"/>
  <c r="AU888"/>
  <c r="AV888" s="1"/>
  <c r="AX872"/>
  <c r="AY872" s="1"/>
  <c r="AR872"/>
  <c r="AS872" s="1"/>
  <c r="AL872"/>
  <c r="AM872" s="1"/>
  <c r="AF872"/>
  <c r="AG872" s="1"/>
  <c r="Z872"/>
  <c r="AA872" s="1"/>
  <c r="AO872"/>
  <c r="AP872" s="1"/>
  <c r="AC872"/>
  <c r="AD872" s="1"/>
  <c r="AI872"/>
  <c r="AJ872" s="1"/>
  <c r="AU872"/>
  <c r="AV872" s="1"/>
  <c r="DI903"/>
  <c r="U903"/>
  <c r="DV903" s="1"/>
  <c r="DO903"/>
  <c r="CS903"/>
  <c r="EB903" s="1"/>
  <c r="DL903"/>
  <c r="CJ903"/>
  <c r="DY903" s="1"/>
  <c r="CY907"/>
  <c r="ED907" s="1"/>
  <c r="DQ907"/>
  <c r="DK907"/>
  <c r="CG907"/>
  <c r="DX907" s="1"/>
  <c r="X907"/>
  <c r="DW907" s="1"/>
  <c r="DJ907"/>
  <c r="DB907"/>
  <c r="EE907" s="1"/>
  <c r="DR907"/>
  <c r="DK905"/>
  <c r="CG905"/>
  <c r="DX905" s="1"/>
  <c r="DH905"/>
  <c r="R905"/>
  <c r="BA905"/>
  <c r="DP905"/>
  <c r="CV905"/>
  <c r="EC905" s="1"/>
  <c r="DO895"/>
  <c r="CS895"/>
  <c r="EB895" s="1"/>
  <c r="X895"/>
  <c r="DW895" s="1"/>
  <c r="DJ895"/>
  <c r="DB895"/>
  <c r="EE895" s="1"/>
  <c r="DR895"/>
  <c r="DH890"/>
  <c r="R890"/>
  <c r="BA890"/>
  <c r="CJ890"/>
  <c r="DY890" s="1"/>
  <c r="DL890"/>
  <c r="CG890"/>
  <c r="DX890" s="1"/>
  <c r="DK890"/>
  <c r="DE890"/>
  <c r="EF890" s="1"/>
  <c r="DS890"/>
  <c r="DS889"/>
  <c r="DE889"/>
  <c r="EF889" s="1"/>
  <c r="CP889"/>
  <c r="EA889" s="1"/>
  <c r="DN889"/>
  <c r="DH879"/>
  <c r="R879"/>
  <c r="BA879"/>
  <c r="DP879"/>
  <c r="CV879"/>
  <c r="EC879" s="1"/>
  <c r="DN874"/>
  <c r="CP874"/>
  <c r="EA874" s="1"/>
  <c r="CY874"/>
  <c r="ED874" s="1"/>
  <c r="DQ874"/>
  <c r="U873"/>
  <c r="DV873" s="1"/>
  <c r="DI873"/>
  <c r="DO873"/>
  <c r="CS873"/>
  <c r="EB873" s="1"/>
  <c r="DL873"/>
  <c r="CJ873"/>
  <c r="DY873" s="1"/>
  <c r="CY863"/>
  <c r="ED863" s="1"/>
  <c r="DQ863"/>
  <c r="CP863"/>
  <c r="EA863" s="1"/>
  <c r="DN863"/>
  <c r="CY860"/>
  <c r="ED860" s="1"/>
  <c r="DQ860"/>
  <c r="DL860"/>
  <c r="CJ860"/>
  <c r="DY860" s="1"/>
  <c r="CY899"/>
  <c r="ED899" s="1"/>
  <c r="DQ899"/>
  <c r="CP899"/>
  <c r="EA899" s="1"/>
  <c r="DN899"/>
  <c r="U894"/>
  <c r="DV894" s="1"/>
  <c r="DI894"/>
  <c r="CS894"/>
  <c r="EB894" s="1"/>
  <c r="DO894"/>
  <c r="DK893"/>
  <c r="CG893"/>
  <c r="DX893" s="1"/>
  <c r="X893"/>
  <c r="DW893" s="1"/>
  <c r="DJ893"/>
  <c r="DB893"/>
  <c r="EE893" s="1"/>
  <c r="DR893"/>
  <c r="DI883"/>
  <c r="U883"/>
  <c r="DV883" s="1"/>
  <c r="CM883"/>
  <c r="DZ883" s="1"/>
  <c r="DM883"/>
  <c r="DL883"/>
  <c r="CJ883"/>
  <c r="DY883" s="1"/>
  <c r="DR882"/>
  <c r="DB882"/>
  <c r="EE882" s="1"/>
  <c r="DJ878"/>
  <c r="X878"/>
  <c r="DW878" s="1"/>
  <c r="DP878"/>
  <c r="CV878"/>
  <c r="EC878" s="1"/>
  <c r="CM878"/>
  <c r="DZ878" s="1"/>
  <c r="DM878"/>
  <c r="CY877"/>
  <c r="ED877" s="1"/>
  <c r="DQ877"/>
  <c r="DH877"/>
  <c r="R877"/>
  <c r="BA877"/>
  <c r="DP877"/>
  <c r="CV877"/>
  <c r="EC877" s="1"/>
  <c r="DO867"/>
  <c r="CS867"/>
  <c r="EB867" s="1"/>
  <c r="X867"/>
  <c r="DW867" s="1"/>
  <c r="DJ867"/>
  <c r="DB867"/>
  <c r="EE867" s="1"/>
  <c r="DR867"/>
  <c r="AX856"/>
  <c r="AY856" s="1"/>
  <c r="AR856"/>
  <c r="AS856" s="1"/>
  <c r="AL856"/>
  <c r="AM856" s="1"/>
  <c r="AF856"/>
  <c r="AG856" s="1"/>
  <c r="Z856"/>
  <c r="AA856" s="1"/>
  <c r="AO856"/>
  <c r="AP856" s="1"/>
  <c r="AC856"/>
  <c r="AD856" s="1"/>
  <c r="AI856"/>
  <c r="AJ856" s="1"/>
  <c r="AU856"/>
  <c r="AV856" s="1"/>
  <c r="R977"/>
  <c r="DH977"/>
  <c r="BA977"/>
  <c r="DL977"/>
  <c r="CJ977"/>
  <c r="DY977" s="1"/>
  <c r="DM977"/>
  <c r="CM977"/>
  <c r="DZ977" s="1"/>
  <c r="DS935"/>
  <c r="DE935"/>
  <c r="EF935" s="1"/>
  <c r="CP935"/>
  <c r="EA935" s="1"/>
  <c r="DN935"/>
  <c r="U931"/>
  <c r="DV931" s="1"/>
  <c r="DI931"/>
  <c r="DO931"/>
  <c r="CS931"/>
  <c r="EB931" s="1"/>
  <c r="DL931"/>
  <c r="CJ931"/>
  <c r="DY931" s="1"/>
  <c r="DK917"/>
  <c r="CG917"/>
  <c r="DX917" s="1"/>
  <c r="DM917"/>
  <c r="CM917"/>
  <c r="DZ917" s="1"/>
  <c r="CP917"/>
  <c r="EA917" s="1"/>
  <c r="DN917"/>
  <c r="CS917"/>
  <c r="EB917" s="1"/>
  <c r="DO917"/>
  <c r="U898"/>
  <c r="DV898" s="1"/>
  <c r="DI898"/>
  <c r="CS898"/>
  <c r="EB898" s="1"/>
  <c r="DO898"/>
  <c r="CY887"/>
  <c r="ED887" s="1"/>
  <c r="DQ887"/>
  <c r="CP887"/>
  <c r="EA887" s="1"/>
  <c r="DN887"/>
  <c r="DH882"/>
  <c r="R882"/>
  <c r="BA882"/>
  <c r="CJ882"/>
  <c r="DY882" s="1"/>
  <c r="DL882"/>
  <c r="CG882"/>
  <c r="DX882" s="1"/>
  <c r="DK882"/>
  <c r="DE882"/>
  <c r="EF882" s="1"/>
  <c r="DS882"/>
  <c r="DO871"/>
  <c r="CS871"/>
  <c r="EB871" s="1"/>
  <c r="X871"/>
  <c r="DW871" s="1"/>
  <c r="DJ871"/>
  <c r="DB871"/>
  <c r="EE871" s="1"/>
  <c r="DR871"/>
  <c r="U866"/>
  <c r="DV866" s="1"/>
  <c r="DI866"/>
  <c r="CS866"/>
  <c r="EB866" s="1"/>
  <c r="DO866"/>
  <c r="CY925"/>
  <c r="ED925" s="1"/>
  <c r="DQ925"/>
  <c r="DL925"/>
  <c r="CJ925"/>
  <c r="DY925" s="1"/>
  <c r="CY885"/>
  <c r="ED885" s="1"/>
  <c r="DQ885"/>
  <c r="DJ858"/>
  <c r="X858"/>
  <c r="DW858" s="1"/>
  <c r="DK858"/>
  <c r="CG858"/>
  <c r="DX858" s="1"/>
  <c r="DS858"/>
  <c r="DE858"/>
  <c r="EF858" s="1"/>
  <c r="DN858"/>
  <c r="CP858"/>
  <c r="EA858" s="1"/>
  <c r="DS851"/>
  <c r="DE851"/>
  <c r="EF851" s="1"/>
  <c r="DK843"/>
  <c r="CG843"/>
  <c r="DX843" s="1"/>
  <c r="DS843"/>
  <c r="DE843"/>
  <c r="EF843" s="1"/>
  <c r="DN843"/>
  <c r="CP843"/>
  <c r="EA843" s="1"/>
  <c r="CY835"/>
  <c r="ED835" s="1"/>
  <c r="DQ835"/>
  <c r="DL835"/>
  <c r="CJ835"/>
  <c r="DY835" s="1"/>
  <c r="AO803"/>
  <c r="AP803" s="1"/>
  <c r="AF803"/>
  <c r="AG803" s="1"/>
  <c r="AU803"/>
  <c r="AV803" s="1"/>
  <c r="AL803"/>
  <c r="AM803" s="1"/>
  <c r="AR803"/>
  <c r="AS803" s="1"/>
  <c r="AC803"/>
  <c r="AD803" s="1"/>
  <c r="Z803"/>
  <c r="AA803" s="1"/>
  <c r="AX803"/>
  <c r="AY803" s="1"/>
  <c r="AI803"/>
  <c r="AJ803" s="1"/>
  <c r="DM885"/>
  <c r="CM885"/>
  <c r="DZ885" s="1"/>
  <c r="DK885"/>
  <c r="CG885"/>
  <c r="DX885" s="1"/>
  <c r="X885"/>
  <c r="DW885" s="1"/>
  <c r="DJ885"/>
  <c r="DB885"/>
  <c r="EE885" s="1"/>
  <c r="DR885"/>
  <c r="CY875"/>
  <c r="ED875" s="1"/>
  <c r="DQ875"/>
  <c r="CP875"/>
  <c r="EA875" s="1"/>
  <c r="DN875"/>
  <c r="U870"/>
  <c r="DV870" s="1"/>
  <c r="DI870"/>
  <c r="CS870"/>
  <c r="EB870" s="1"/>
  <c r="DO870"/>
  <c r="DI851"/>
  <c r="U851"/>
  <c r="DV851" s="1"/>
  <c r="CM851"/>
  <c r="DZ851" s="1"/>
  <c r="DM851"/>
  <c r="DL851"/>
  <c r="CJ851"/>
  <c r="DY851" s="1"/>
  <c r="AX829"/>
  <c r="AY829" s="1"/>
  <c r="AR829"/>
  <c r="AS829" s="1"/>
  <c r="AL829"/>
  <c r="AM829" s="1"/>
  <c r="AF829"/>
  <c r="AG829" s="1"/>
  <c r="Z829"/>
  <c r="AA829" s="1"/>
  <c r="AO829"/>
  <c r="AP829" s="1"/>
  <c r="AC829"/>
  <c r="AD829" s="1"/>
  <c r="AU829"/>
  <c r="AV829" s="1"/>
  <c r="AI829"/>
  <c r="AJ829" s="1"/>
  <c r="AX813"/>
  <c r="AY813" s="1"/>
  <c r="AR813"/>
  <c r="AS813" s="1"/>
  <c r="AL813"/>
  <c r="AM813" s="1"/>
  <c r="AF813"/>
  <c r="AG813" s="1"/>
  <c r="Z813"/>
  <c r="AA813" s="1"/>
  <c r="AO813"/>
  <c r="AP813" s="1"/>
  <c r="AC813"/>
  <c r="AD813" s="1"/>
  <c r="AU813"/>
  <c r="AV813" s="1"/>
  <c r="AI813"/>
  <c r="AJ813" s="1"/>
  <c r="AX785"/>
  <c r="AY785" s="1"/>
  <c r="AI785"/>
  <c r="AJ785" s="1"/>
  <c r="Z785"/>
  <c r="AA785" s="1"/>
  <c r="AO785"/>
  <c r="AP785" s="1"/>
  <c r="AF785"/>
  <c r="AG785" s="1"/>
  <c r="AU785"/>
  <c r="AV785" s="1"/>
  <c r="AL785"/>
  <c r="AM785" s="1"/>
  <c r="AC785"/>
  <c r="AD785" s="1"/>
  <c r="AR785"/>
  <c r="AS785" s="1"/>
  <c r="DK909"/>
  <c r="CG909"/>
  <c r="DX909" s="1"/>
  <c r="DH909"/>
  <c r="R909"/>
  <c r="BA909"/>
  <c r="DP909"/>
  <c r="CV909"/>
  <c r="EC909" s="1"/>
  <c r="DL859"/>
  <c r="CJ859"/>
  <c r="DY859" s="1"/>
  <c r="DI859"/>
  <c r="U859"/>
  <c r="DV859" s="1"/>
  <c r="DO859"/>
  <c r="CS859"/>
  <c r="EB859" s="1"/>
  <c r="DI855"/>
  <c r="U855"/>
  <c r="DV855" s="1"/>
  <c r="CM855"/>
  <c r="DZ855" s="1"/>
  <c r="DM855"/>
  <c r="DL855"/>
  <c r="CJ855"/>
  <c r="DY855" s="1"/>
  <c r="DN850"/>
  <c r="CP850"/>
  <c r="EA850" s="1"/>
  <c r="CY850"/>
  <c r="ED850" s="1"/>
  <c r="DQ850"/>
  <c r="AU839"/>
  <c r="AV839" s="1"/>
  <c r="AO839"/>
  <c r="AP839" s="1"/>
  <c r="AI839"/>
  <c r="AJ839" s="1"/>
  <c r="AC839"/>
  <c r="AD839" s="1"/>
  <c r="AX839"/>
  <c r="AY839" s="1"/>
  <c r="AR839"/>
  <c r="AS839" s="1"/>
  <c r="AL839"/>
  <c r="AM839" s="1"/>
  <c r="AF839"/>
  <c r="AG839" s="1"/>
  <c r="Z839"/>
  <c r="AA839" s="1"/>
  <c r="DI891"/>
  <c r="U891"/>
  <c r="DV891" s="1"/>
  <c r="X891"/>
  <c r="DW891" s="1"/>
  <c r="DJ891"/>
  <c r="DB891"/>
  <c r="EE891" s="1"/>
  <c r="DR891"/>
  <c r="DS853"/>
  <c r="DE853"/>
  <c r="EF853" s="1"/>
  <c r="CP853"/>
  <c r="EA853" s="1"/>
  <c r="DN853"/>
  <c r="CP838"/>
  <c r="EA838" s="1"/>
  <c r="DN838"/>
  <c r="DQ838"/>
  <c r="CY838"/>
  <c r="ED838" s="1"/>
  <c r="DI828"/>
  <c r="U828"/>
  <c r="DV828" s="1"/>
  <c r="CM828"/>
  <c r="DZ828" s="1"/>
  <c r="DM828"/>
  <c r="DL828"/>
  <c r="CJ828"/>
  <c r="DY828" s="1"/>
  <c r="DR827"/>
  <c r="DB827"/>
  <c r="EE827" s="1"/>
  <c r="DH823"/>
  <c r="R823"/>
  <c r="CJ823"/>
  <c r="DY823" s="1"/>
  <c r="DL823"/>
  <c r="CG823"/>
  <c r="DX823" s="1"/>
  <c r="DK823"/>
  <c r="DE823"/>
  <c r="EF823" s="1"/>
  <c r="DS823"/>
  <c r="CY812"/>
  <c r="ED812" s="1"/>
  <c r="DQ812"/>
  <c r="CP812"/>
  <c r="EA812" s="1"/>
  <c r="DN812"/>
  <c r="DJ807"/>
  <c r="X807"/>
  <c r="DW807" s="1"/>
  <c r="DP807"/>
  <c r="CV807"/>
  <c r="EC807" s="1"/>
  <c r="CM807"/>
  <c r="DZ807" s="1"/>
  <c r="DM807"/>
  <c r="AU806"/>
  <c r="AV806" s="1"/>
  <c r="AO806"/>
  <c r="AP806" s="1"/>
  <c r="AI806"/>
  <c r="AJ806" s="1"/>
  <c r="AC806"/>
  <c r="AD806" s="1"/>
  <c r="AR806"/>
  <c r="AS806" s="1"/>
  <c r="AF806"/>
  <c r="AG806" s="1"/>
  <c r="Z806"/>
  <c r="AA806" s="1"/>
  <c r="AX806"/>
  <c r="AY806" s="1"/>
  <c r="AL806"/>
  <c r="AM806" s="1"/>
  <c r="AR800"/>
  <c r="AS800" s="1"/>
  <c r="AI800"/>
  <c r="AJ800" s="1"/>
  <c r="AX800"/>
  <c r="AY800" s="1"/>
  <c r="AO800"/>
  <c r="AP800" s="1"/>
  <c r="Z800"/>
  <c r="AA800" s="1"/>
  <c r="AU800"/>
  <c r="AV800" s="1"/>
  <c r="AF800"/>
  <c r="AG800" s="1"/>
  <c r="AL800"/>
  <c r="AM800" s="1"/>
  <c r="AC800"/>
  <c r="AD800" s="1"/>
  <c r="U797"/>
  <c r="DV797" s="1"/>
  <c r="DI797"/>
  <c r="DR797"/>
  <c r="DB797"/>
  <c r="EE797" s="1"/>
  <c r="CM797"/>
  <c r="DZ797" s="1"/>
  <c r="DM797"/>
  <c r="DE786"/>
  <c r="EF786" s="1"/>
  <c r="DS786"/>
  <c r="CY777"/>
  <c r="ED777" s="1"/>
  <c r="DQ777"/>
  <c r="DL777"/>
  <c r="CJ777"/>
  <c r="DY777" s="1"/>
  <c r="U769"/>
  <c r="DV769" s="1"/>
  <c r="DI769"/>
  <c r="DO769"/>
  <c r="CS769"/>
  <c r="EB769" s="1"/>
  <c r="DJ769"/>
  <c r="X769"/>
  <c r="DW769" s="1"/>
  <c r="DR769"/>
  <c r="DB769"/>
  <c r="EE769" s="1"/>
  <c r="DS901"/>
  <c r="DE901"/>
  <c r="EF901" s="1"/>
  <c r="X901"/>
  <c r="DW901" s="1"/>
  <c r="DJ901"/>
  <c r="DB901"/>
  <c r="EE901" s="1"/>
  <c r="DR901"/>
  <c r="CY869"/>
  <c r="ED869" s="1"/>
  <c r="DQ869"/>
  <c r="U869"/>
  <c r="DV869" s="1"/>
  <c r="DI869"/>
  <c r="DO869"/>
  <c r="CS869"/>
  <c r="EB869" s="1"/>
  <c r="DL869"/>
  <c r="CJ869"/>
  <c r="DY869" s="1"/>
  <c r="DL846"/>
  <c r="CJ846"/>
  <c r="DY846" s="1"/>
  <c r="DI846"/>
  <c r="U846"/>
  <c r="DV846" s="1"/>
  <c r="DO846"/>
  <c r="CS846"/>
  <c r="EB846" s="1"/>
  <c r="X834"/>
  <c r="DW834" s="1"/>
  <c r="DJ834"/>
  <c r="DB834"/>
  <c r="EE834" s="1"/>
  <c r="DR834"/>
  <c r="DM834"/>
  <c r="CM834"/>
  <c r="DZ834" s="1"/>
  <c r="DN827"/>
  <c r="CP827"/>
  <c r="EA827" s="1"/>
  <c r="CY827"/>
  <c r="ED827" s="1"/>
  <c r="DQ827"/>
  <c r="U826"/>
  <c r="DV826" s="1"/>
  <c r="DI826"/>
  <c r="DO826"/>
  <c r="CS826"/>
  <c r="EB826" s="1"/>
  <c r="DL826"/>
  <c r="CJ826"/>
  <c r="DY826" s="1"/>
  <c r="CY816"/>
  <c r="ED816" s="1"/>
  <c r="DQ816"/>
  <c r="CP816"/>
  <c r="EA816" s="1"/>
  <c r="DN816"/>
  <c r="DH811"/>
  <c r="R811"/>
  <c r="BA811"/>
  <c r="CJ811"/>
  <c r="DY811" s="1"/>
  <c r="DL811"/>
  <c r="CG811"/>
  <c r="DX811" s="1"/>
  <c r="DK811"/>
  <c r="DE811"/>
  <c r="EF811" s="1"/>
  <c r="DS811"/>
  <c r="DS810"/>
  <c r="DE810"/>
  <c r="EF810" s="1"/>
  <c r="CP810"/>
  <c r="EA810" s="1"/>
  <c r="DN810"/>
  <c r="X796"/>
  <c r="DW796" s="1"/>
  <c r="DJ796"/>
  <c r="DP796"/>
  <c r="CV796"/>
  <c r="EC796" s="1"/>
  <c r="DH792"/>
  <c r="R792"/>
  <c r="BA792"/>
  <c r="CP792"/>
  <c r="EA792" s="1"/>
  <c r="DN792"/>
  <c r="DH789"/>
  <c r="R789"/>
  <c r="CJ789"/>
  <c r="DY789" s="1"/>
  <c r="DL789"/>
  <c r="AU779"/>
  <c r="AV779" s="1"/>
  <c r="AO779"/>
  <c r="AP779" s="1"/>
  <c r="AI779"/>
  <c r="AJ779" s="1"/>
  <c r="AC779"/>
  <c r="AD779" s="1"/>
  <c r="AX779"/>
  <c r="AY779" s="1"/>
  <c r="AR779"/>
  <c r="AS779" s="1"/>
  <c r="AL779"/>
  <c r="AM779" s="1"/>
  <c r="AF779"/>
  <c r="AG779" s="1"/>
  <c r="Z779"/>
  <c r="AA779" s="1"/>
  <c r="AU747"/>
  <c r="AV747" s="1"/>
  <c r="AO747"/>
  <c r="AP747" s="1"/>
  <c r="AI747"/>
  <c r="AJ747" s="1"/>
  <c r="AC747"/>
  <c r="AD747" s="1"/>
  <c r="AX747"/>
  <c r="AY747" s="1"/>
  <c r="AR747"/>
  <c r="AS747" s="1"/>
  <c r="AL747"/>
  <c r="AM747" s="1"/>
  <c r="AF747"/>
  <c r="AG747" s="1"/>
  <c r="Z747"/>
  <c r="AA747" s="1"/>
  <c r="DR886"/>
  <c r="DB886"/>
  <c r="EE886" s="1"/>
  <c r="CY886"/>
  <c r="ED886" s="1"/>
  <c r="DQ886"/>
  <c r="DH861"/>
  <c r="R861"/>
  <c r="BA861"/>
  <c r="DP861"/>
  <c r="CV861"/>
  <c r="EC861" s="1"/>
  <c r="DK861"/>
  <c r="CG861"/>
  <c r="DX861" s="1"/>
  <c r="DS861"/>
  <c r="DE861"/>
  <c r="EF861" s="1"/>
  <c r="CJ854"/>
  <c r="DY854" s="1"/>
  <c r="DL854"/>
  <c r="CG854"/>
  <c r="DX854" s="1"/>
  <c r="DK854"/>
  <c r="DE854"/>
  <c r="EF854" s="1"/>
  <c r="DS854"/>
  <c r="CP842"/>
  <c r="EA842" s="1"/>
  <c r="DN842"/>
  <c r="DQ842"/>
  <c r="CY842"/>
  <c r="ED842" s="1"/>
  <c r="DK833"/>
  <c r="CG833"/>
  <c r="DX833" s="1"/>
  <c r="DS833"/>
  <c r="DE833"/>
  <c r="EF833" s="1"/>
  <c r="DN833"/>
  <c r="CP833"/>
  <c r="EA833" s="1"/>
  <c r="X832"/>
  <c r="DW832" s="1"/>
  <c r="DJ832"/>
  <c r="DB832"/>
  <c r="EE832" s="1"/>
  <c r="DR832"/>
  <c r="DM832"/>
  <c r="CM832"/>
  <c r="DZ832" s="1"/>
  <c r="DN831"/>
  <c r="CP831"/>
  <c r="EA831" s="1"/>
  <c r="CY831"/>
  <c r="ED831" s="1"/>
  <c r="DQ831"/>
  <c r="DI820"/>
  <c r="U820"/>
  <c r="DV820" s="1"/>
  <c r="CM820"/>
  <c r="DZ820" s="1"/>
  <c r="DM820"/>
  <c r="DL820"/>
  <c r="CJ820"/>
  <c r="DY820" s="1"/>
  <c r="DN815"/>
  <c r="CP815"/>
  <c r="EA815" s="1"/>
  <c r="CY815"/>
  <c r="ED815" s="1"/>
  <c r="DQ815"/>
  <c r="X802"/>
  <c r="DW802" s="1"/>
  <c r="DJ802"/>
  <c r="DP802"/>
  <c r="CV802"/>
  <c r="EC802" s="1"/>
  <c r="AU781"/>
  <c r="AV781" s="1"/>
  <c r="AO781"/>
  <c r="AP781" s="1"/>
  <c r="AI781"/>
  <c r="AJ781" s="1"/>
  <c r="AC781"/>
  <c r="AD781" s="1"/>
  <c r="AX781"/>
  <c r="AY781" s="1"/>
  <c r="AR781"/>
  <c r="AS781" s="1"/>
  <c r="AL781"/>
  <c r="AM781" s="1"/>
  <c r="AF781"/>
  <c r="AG781" s="1"/>
  <c r="Z781"/>
  <c r="AA781" s="1"/>
  <c r="CY757"/>
  <c r="ED757" s="1"/>
  <c r="DQ757"/>
  <c r="DL757"/>
  <c r="CJ757"/>
  <c r="DY757" s="1"/>
  <c r="U749"/>
  <c r="DV749" s="1"/>
  <c r="DI749"/>
  <c r="DO749"/>
  <c r="CS749"/>
  <c r="EB749" s="1"/>
  <c r="DJ749"/>
  <c r="X749"/>
  <c r="DW749" s="1"/>
  <c r="DR749"/>
  <c r="DB749"/>
  <c r="EE749" s="1"/>
  <c r="CP844"/>
  <c r="EA844" s="1"/>
  <c r="DN844"/>
  <c r="DQ844"/>
  <c r="CY844"/>
  <c r="ED844" s="1"/>
  <c r="DK841"/>
  <c r="CG841"/>
  <c r="DX841" s="1"/>
  <c r="DS841"/>
  <c r="DE841"/>
  <c r="EF841" s="1"/>
  <c r="DN841"/>
  <c r="CP841"/>
  <c r="EA841" s="1"/>
  <c r="DO794"/>
  <c r="CS794"/>
  <c r="EB794" s="1"/>
  <c r="CM794"/>
  <c r="DZ794" s="1"/>
  <c r="DM794"/>
  <c r="DH794"/>
  <c r="R794"/>
  <c r="BA794"/>
  <c r="CP794"/>
  <c r="EA794" s="1"/>
  <c r="DN794"/>
  <c r="X782"/>
  <c r="DW782" s="1"/>
  <c r="DJ782"/>
  <c r="DI782"/>
  <c r="U782"/>
  <c r="DV782" s="1"/>
  <c r="CS782"/>
  <c r="EB782" s="1"/>
  <c r="DO782"/>
  <c r="DB782"/>
  <c r="EE782" s="1"/>
  <c r="DR782"/>
  <c r="CP772"/>
  <c r="EA772" s="1"/>
  <c r="DN772"/>
  <c r="DQ772"/>
  <c r="CY772"/>
  <c r="ED772" s="1"/>
  <c r="DL760"/>
  <c r="CJ760"/>
  <c r="DY760" s="1"/>
  <c r="DI760"/>
  <c r="U760"/>
  <c r="DV760" s="1"/>
  <c r="DO760"/>
  <c r="CS760"/>
  <c r="EB760" s="1"/>
  <c r="CY751"/>
  <c r="ED751" s="1"/>
  <c r="DQ751"/>
  <c r="CJ751"/>
  <c r="DY751" s="1"/>
  <c r="DL751"/>
  <c r="DH750"/>
  <c r="R750"/>
  <c r="BA750"/>
  <c r="DP750"/>
  <c r="CV750"/>
  <c r="EC750" s="1"/>
  <c r="DK750"/>
  <c r="CG750"/>
  <c r="DX750" s="1"/>
  <c r="DS750"/>
  <c r="DE750"/>
  <c r="EF750" s="1"/>
  <c r="CM739"/>
  <c r="DZ739" s="1"/>
  <c r="DM739"/>
  <c r="BA739"/>
  <c r="R739"/>
  <c r="DH739"/>
  <c r="CV739"/>
  <c r="EC739" s="1"/>
  <c r="DP739"/>
  <c r="DK731"/>
  <c r="CG731"/>
  <c r="DX731" s="1"/>
  <c r="DS731"/>
  <c r="DE731"/>
  <c r="EF731" s="1"/>
  <c r="DN731"/>
  <c r="CP731"/>
  <c r="EA731" s="1"/>
  <c r="CY723"/>
  <c r="ED723" s="1"/>
  <c r="DQ723"/>
  <c r="DL723"/>
  <c r="CJ723"/>
  <c r="DY723" s="1"/>
  <c r="U715"/>
  <c r="DV715" s="1"/>
  <c r="DI715"/>
  <c r="DO715"/>
  <c r="CS715"/>
  <c r="EB715" s="1"/>
  <c r="DJ715"/>
  <c r="X715"/>
  <c r="DW715" s="1"/>
  <c r="DR715"/>
  <c r="DB715"/>
  <c r="EE715" s="1"/>
  <c r="CM707"/>
  <c r="DZ707" s="1"/>
  <c r="DM707"/>
  <c r="BA707"/>
  <c r="R707"/>
  <c r="DH707"/>
  <c r="CV707"/>
  <c r="EC707" s="1"/>
  <c r="DP707"/>
  <c r="DK699"/>
  <c r="CG699"/>
  <c r="DX699" s="1"/>
  <c r="DS699"/>
  <c r="DE699"/>
  <c r="EF699" s="1"/>
  <c r="DN699"/>
  <c r="CP699"/>
  <c r="EA699" s="1"/>
  <c r="CY691"/>
  <c r="ED691" s="1"/>
  <c r="DQ691"/>
  <c r="DL691"/>
  <c r="CJ691"/>
  <c r="DY691" s="1"/>
  <c r="U683"/>
  <c r="DV683" s="1"/>
  <c r="DI683"/>
  <c r="DO683"/>
  <c r="CS683"/>
  <c r="EB683" s="1"/>
  <c r="DJ683"/>
  <c r="X683"/>
  <c r="DW683" s="1"/>
  <c r="DR683"/>
  <c r="DB683"/>
  <c r="EE683" s="1"/>
  <c r="CM675"/>
  <c r="DZ675" s="1"/>
  <c r="DM675"/>
  <c r="BA675"/>
  <c r="R675"/>
  <c r="DH675"/>
  <c r="CV675"/>
  <c r="EC675" s="1"/>
  <c r="DP675"/>
  <c r="DK667"/>
  <c r="CG667"/>
  <c r="DX667" s="1"/>
  <c r="DS667"/>
  <c r="DE667"/>
  <c r="EF667" s="1"/>
  <c r="DN667"/>
  <c r="CP667"/>
  <c r="EA667" s="1"/>
  <c r="CY659"/>
  <c r="ED659" s="1"/>
  <c r="DQ659"/>
  <c r="DL659"/>
  <c r="CJ659"/>
  <c r="DY659" s="1"/>
  <c r="U651"/>
  <c r="DV651" s="1"/>
  <c r="DI651"/>
  <c r="DO651"/>
  <c r="CS651"/>
  <c r="EB651" s="1"/>
  <c r="DJ651"/>
  <c r="X651"/>
  <c r="DW651" s="1"/>
  <c r="DR651"/>
  <c r="DB651"/>
  <c r="EE651" s="1"/>
  <c r="CM643"/>
  <c r="DZ643" s="1"/>
  <c r="DM643"/>
  <c r="BA643"/>
  <c r="R643"/>
  <c r="DH643"/>
  <c r="CV643"/>
  <c r="EC643" s="1"/>
  <c r="DP643"/>
  <c r="DK635"/>
  <c r="CG635"/>
  <c r="DX635" s="1"/>
  <c r="DS635"/>
  <c r="DE635"/>
  <c r="EF635" s="1"/>
  <c r="DN635"/>
  <c r="CP635"/>
  <c r="EA635" s="1"/>
  <c r="CY627"/>
  <c r="ED627" s="1"/>
  <c r="DQ627"/>
  <c r="DL627"/>
  <c r="CJ627"/>
  <c r="DY627" s="1"/>
  <c r="U619"/>
  <c r="DV619" s="1"/>
  <c r="DI619"/>
  <c r="DO619"/>
  <c r="CS619"/>
  <c r="EB619" s="1"/>
  <c r="DJ619"/>
  <c r="X619"/>
  <c r="DW619" s="1"/>
  <c r="DR619"/>
  <c r="DB619"/>
  <c r="EE619" s="1"/>
  <c r="CM611"/>
  <c r="DZ611" s="1"/>
  <c r="DM611"/>
  <c r="BA611"/>
  <c r="R611"/>
  <c r="DH611"/>
  <c r="CV611"/>
  <c r="EC611" s="1"/>
  <c r="DP611"/>
  <c r="DQ913"/>
  <c r="CY913"/>
  <c r="ED913" s="1"/>
  <c r="CP913"/>
  <c r="EA913" s="1"/>
  <c r="DN913"/>
  <c r="X840"/>
  <c r="DW840" s="1"/>
  <c r="DJ840"/>
  <c r="DB840"/>
  <c r="EE840" s="1"/>
  <c r="DR840"/>
  <c r="DM840"/>
  <c r="CM840"/>
  <c r="DZ840" s="1"/>
  <c r="DH836"/>
  <c r="R836"/>
  <c r="BA836"/>
  <c r="DP836"/>
  <c r="CV836"/>
  <c r="EC836" s="1"/>
  <c r="DK836"/>
  <c r="CG836"/>
  <c r="DX836" s="1"/>
  <c r="DS836"/>
  <c r="DE836"/>
  <c r="EF836" s="1"/>
  <c r="U819"/>
  <c r="DV819" s="1"/>
  <c r="DI819"/>
  <c r="CS819"/>
  <c r="EB819" s="1"/>
  <c r="DO819"/>
  <c r="X808"/>
  <c r="DW808" s="1"/>
  <c r="DJ808"/>
  <c r="DB808"/>
  <c r="EE808" s="1"/>
  <c r="DR808"/>
  <c r="DP805"/>
  <c r="CV805"/>
  <c r="EC805" s="1"/>
  <c r="DN805"/>
  <c r="CP805"/>
  <c r="EA805" s="1"/>
  <c r="CY805"/>
  <c r="ED805" s="1"/>
  <c r="DQ805"/>
  <c r="DP790"/>
  <c r="CV790"/>
  <c r="EC790" s="1"/>
  <c r="CY790"/>
  <c r="ED790" s="1"/>
  <c r="DQ790"/>
  <c r="DL790"/>
  <c r="CJ790"/>
  <c r="DY790" s="1"/>
  <c r="DM790"/>
  <c r="CM790"/>
  <c r="DZ790" s="1"/>
  <c r="DH780"/>
  <c r="R780"/>
  <c r="BA780"/>
  <c r="DP780"/>
  <c r="CV780"/>
  <c r="EC780" s="1"/>
  <c r="DK780"/>
  <c r="CG780"/>
  <c r="DX780" s="1"/>
  <c r="DS780"/>
  <c r="DE780"/>
  <c r="EF780" s="1"/>
  <c r="CP768"/>
  <c r="EA768" s="1"/>
  <c r="DN768"/>
  <c r="DQ768"/>
  <c r="CY768"/>
  <c r="ED768" s="1"/>
  <c r="DK759"/>
  <c r="CG759"/>
  <c r="DX759" s="1"/>
  <c r="DS759"/>
  <c r="DE759"/>
  <c r="EF759" s="1"/>
  <c r="DN759"/>
  <c r="CP759"/>
  <c r="EA759" s="1"/>
  <c r="X758"/>
  <c r="DW758" s="1"/>
  <c r="DJ758"/>
  <c r="DB758"/>
  <c r="EE758" s="1"/>
  <c r="DR758"/>
  <c r="DM758"/>
  <c r="CM758"/>
  <c r="DZ758" s="1"/>
  <c r="DH748"/>
  <c r="R748"/>
  <c r="BA748"/>
  <c r="DP748"/>
  <c r="CV748"/>
  <c r="EC748" s="1"/>
  <c r="DK748"/>
  <c r="CG748"/>
  <c r="DX748" s="1"/>
  <c r="DS748"/>
  <c r="DE748"/>
  <c r="EF748" s="1"/>
  <c r="AU717"/>
  <c r="AV717" s="1"/>
  <c r="AO717"/>
  <c r="AP717" s="1"/>
  <c r="AI717"/>
  <c r="AJ717" s="1"/>
  <c r="AC717"/>
  <c r="AD717" s="1"/>
  <c r="AX717"/>
  <c r="AY717" s="1"/>
  <c r="AR717"/>
  <c r="AS717" s="1"/>
  <c r="AL717"/>
  <c r="AM717" s="1"/>
  <c r="AF717"/>
  <c r="AG717" s="1"/>
  <c r="Z717"/>
  <c r="AA717" s="1"/>
  <c r="AU685"/>
  <c r="AV685" s="1"/>
  <c r="AO685"/>
  <c r="AP685" s="1"/>
  <c r="AI685"/>
  <c r="AJ685" s="1"/>
  <c r="AC685"/>
  <c r="AD685" s="1"/>
  <c r="AX685"/>
  <c r="AY685" s="1"/>
  <c r="AR685"/>
  <c r="AS685" s="1"/>
  <c r="AL685"/>
  <c r="AM685" s="1"/>
  <c r="AF685"/>
  <c r="AG685" s="1"/>
  <c r="Z685"/>
  <c r="AA685" s="1"/>
  <c r="AU653"/>
  <c r="AV653" s="1"/>
  <c r="AO653"/>
  <c r="AP653" s="1"/>
  <c r="AI653"/>
  <c r="AJ653" s="1"/>
  <c r="AC653"/>
  <c r="AD653" s="1"/>
  <c r="AX653"/>
  <c r="AY653" s="1"/>
  <c r="AR653"/>
  <c r="AS653" s="1"/>
  <c r="AL653"/>
  <c r="AM653" s="1"/>
  <c r="AF653"/>
  <c r="AG653" s="1"/>
  <c r="Z653"/>
  <c r="AA653" s="1"/>
  <c r="AU621"/>
  <c r="AV621" s="1"/>
  <c r="AO621"/>
  <c r="AP621" s="1"/>
  <c r="AI621"/>
  <c r="AJ621" s="1"/>
  <c r="AC621"/>
  <c r="AD621" s="1"/>
  <c r="AX621"/>
  <c r="AY621" s="1"/>
  <c r="AR621"/>
  <c r="AS621" s="1"/>
  <c r="AL621"/>
  <c r="AM621" s="1"/>
  <c r="AF621"/>
  <c r="AG621" s="1"/>
  <c r="Z621"/>
  <c r="AA621" s="1"/>
  <c r="DL776"/>
  <c r="CJ776"/>
  <c r="DY776" s="1"/>
  <c r="DI776"/>
  <c r="U776"/>
  <c r="DV776" s="1"/>
  <c r="DO776"/>
  <c r="CS776"/>
  <c r="EB776" s="1"/>
  <c r="CY767"/>
  <c r="ED767" s="1"/>
  <c r="DQ767"/>
  <c r="CJ767"/>
  <c r="DY767" s="1"/>
  <c r="DL767"/>
  <c r="DH766"/>
  <c r="R766"/>
  <c r="BA766"/>
  <c r="DP766"/>
  <c r="CV766"/>
  <c r="EC766" s="1"/>
  <c r="DK766"/>
  <c r="CG766"/>
  <c r="DX766" s="1"/>
  <c r="DS766"/>
  <c r="DE766"/>
  <c r="EF766" s="1"/>
  <c r="CP756"/>
  <c r="EA756" s="1"/>
  <c r="DN756"/>
  <c r="DQ756"/>
  <c r="CY756"/>
  <c r="ED756" s="1"/>
  <c r="DL744"/>
  <c r="CJ744"/>
  <c r="DY744" s="1"/>
  <c r="DI744"/>
  <c r="U744"/>
  <c r="DV744" s="1"/>
  <c r="DO744"/>
  <c r="CS744"/>
  <c r="EB744" s="1"/>
  <c r="AU727"/>
  <c r="AV727" s="1"/>
  <c r="AO727"/>
  <c r="AP727" s="1"/>
  <c r="AI727"/>
  <c r="AJ727" s="1"/>
  <c r="AC727"/>
  <c r="AD727" s="1"/>
  <c r="AX727"/>
  <c r="AY727" s="1"/>
  <c r="AR727"/>
  <c r="AS727" s="1"/>
  <c r="AL727"/>
  <c r="AM727" s="1"/>
  <c r="AF727"/>
  <c r="AG727" s="1"/>
  <c r="Z727"/>
  <c r="AA727" s="1"/>
  <c r="AU695"/>
  <c r="AV695" s="1"/>
  <c r="AO695"/>
  <c r="AP695" s="1"/>
  <c r="AI695"/>
  <c r="AJ695" s="1"/>
  <c r="AC695"/>
  <c r="AD695" s="1"/>
  <c r="AX695"/>
  <c r="AY695" s="1"/>
  <c r="AR695"/>
  <c r="AS695" s="1"/>
  <c r="AL695"/>
  <c r="AM695" s="1"/>
  <c r="AF695"/>
  <c r="AG695" s="1"/>
  <c r="Z695"/>
  <c r="AA695" s="1"/>
  <c r="AU663"/>
  <c r="AV663" s="1"/>
  <c r="AO663"/>
  <c r="AP663" s="1"/>
  <c r="AI663"/>
  <c r="AJ663" s="1"/>
  <c r="AC663"/>
  <c r="AD663" s="1"/>
  <c r="AX663"/>
  <c r="AY663" s="1"/>
  <c r="AR663"/>
  <c r="AS663" s="1"/>
  <c r="AL663"/>
  <c r="AM663" s="1"/>
  <c r="AF663"/>
  <c r="AG663" s="1"/>
  <c r="Z663"/>
  <c r="AA663" s="1"/>
  <c r="AU631"/>
  <c r="AV631" s="1"/>
  <c r="AO631"/>
  <c r="AP631" s="1"/>
  <c r="AI631"/>
  <c r="AJ631" s="1"/>
  <c r="AC631"/>
  <c r="AD631" s="1"/>
  <c r="AX631"/>
  <c r="AY631" s="1"/>
  <c r="AR631"/>
  <c r="AS631" s="1"/>
  <c r="AL631"/>
  <c r="AM631" s="1"/>
  <c r="AF631"/>
  <c r="AG631" s="1"/>
  <c r="Z631"/>
  <c r="AA631" s="1"/>
  <c r="DM818"/>
  <c r="CM818"/>
  <c r="DZ818" s="1"/>
  <c r="DK818"/>
  <c r="CG818"/>
  <c r="DX818" s="1"/>
  <c r="X818"/>
  <c r="DW818" s="1"/>
  <c r="DJ818"/>
  <c r="DB818"/>
  <c r="EE818" s="1"/>
  <c r="DR818"/>
  <c r="DK798"/>
  <c r="CG798"/>
  <c r="DX798" s="1"/>
  <c r="CY798"/>
  <c r="ED798" s="1"/>
  <c r="DQ798"/>
  <c r="DL798"/>
  <c r="CJ798"/>
  <c r="DY798" s="1"/>
  <c r="DM798"/>
  <c r="CM798"/>
  <c r="DZ798" s="1"/>
  <c r="DL762"/>
  <c r="CJ762"/>
  <c r="DY762" s="1"/>
  <c r="DI762"/>
  <c r="U762"/>
  <c r="DV762" s="1"/>
  <c r="DO762"/>
  <c r="CS762"/>
  <c r="EB762" s="1"/>
  <c r="X734"/>
  <c r="DW734" s="1"/>
  <c r="DJ734"/>
  <c r="DB734"/>
  <c r="EE734" s="1"/>
  <c r="DR734"/>
  <c r="DM734"/>
  <c r="CM734"/>
  <c r="DZ734" s="1"/>
  <c r="DH722"/>
  <c r="R722"/>
  <c r="BA722"/>
  <c r="DP722"/>
  <c r="CV722"/>
  <c r="EC722" s="1"/>
  <c r="DK722"/>
  <c r="CG722"/>
  <c r="DX722" s="1"/>
  <c r="DS722"/>
  <c r="DE722"/>
  <c r="EF722" s="1"/>
  <c r="CM713"/>
  <c r="DZ713" s="1"/>
  <c r="DM713"/>
  <c r="BA713"/>
  <c r="DH713"/>
  <c r="R713"/>
  <c r="DP713"/>
  <c r="CV713"/>
  <c r="EC713" s="1"/>
  <c r="DL712"/>
  <c r="CJ712"/>
  <c r="DY712" s="1"/>
  <c r="DI712"/>
  <c r="U712"/>
  <c r="DV712" s="1"/>
  <c r="DO712"/>
  <c r="CS712"/>
  <c r="EB712" s="1"/>
  <c r="X702"/>
  <c r="DW702" s="1"/>
  <c r="DJ702"/>
  <c r="DB702"/>
  <c r="EE702" s="1"/>
  <c r="DR702"/>
  <c r="DM702"/>
  <c r="CM702"/>
  <c r="DZ702" s="1"/>
  <c r="DH690"/>
  <c r="R690"/>
  <c r="BA690"/>
  <c r="DP690"/>
  <c r="CV690"/>
  <c r="EC690" s="1"/>
  <c r="DK690"/>
  <c r="CG690"/>
  <c r="DX690" s="1"/>
  <c r="DS690"/>
  <c r="DE690"/>
  <c r="EF690" s="1"/>
  <c r="CM681"/>
  <c r="DZ681" s="1"/>
  <c r="DM681"/>
  <c r="BA681"/>
  <c r="DH681"/>
  <c r="R681"/>
  <c r="DP681"/>
  <c r="CV681"/>
  <c r="EC681" s="1"/>
  <c r="DL680"/>
  <c r="CJ680"/>
  <c r="DY680" s="1"/>
  <c r="DI680"/>
  <c r="U680"/>
  <c r="DV680" s="1"/>
  <c r="DO680"/>
  <c r="CS680"/>
  <c r="EB680" s="1"/>
  <c r="X670"/>
  <c r="DW670" s="1"/>
  <c r="DJ670"/>
  <c r="DB670"/>
  <c r="EE670" s="1"/>
  <c r="DR670"/>
  <c r="DM670"/>
  <c r="CM670"/>
  <c r="DZ670" s="1"/>
  <c r="DH658"/>
  <c r="R658"/>
  <c r="BA658"/>
  <c r="DP658"/>
  <c r="CV658"/>
  <c r="EC658" s="1"/>
  <c r="DK658"/>
  <c r="CG658"/>
  <c r="DX658" s="1"/>
  <c r="DS658"/>
  <c r="DE658"/>
  <c r="EF658" s="1"/>
  <c r="CM649"/>
  <c r="DZ649" s="1"/>
  <c r="DM649"/>
  <c r="BA649"/>
  <c r="DH649"/>
  <c r="R649"/>
  <c r="DP649"/>
  <c r="CV649"/>
  <c r="EC649" s="1"/>
  <c r="DL648"/>
  <c r="CJ648"/>
  <c r="DY648" s="1"/>
  <c r="DI648"/>
  <c r="U648"/>
  <c r="DV648" s="1"/>
  <c r="DO648"/>
  <c r="CS648"/>
  <c r="EB648" s="1"/>
  <c r="X638"/>
  <c r="DW638" s="1"/>
  <c r="DJ638"/>
  <c r="DB638"/>
  <c r="EE638" s="1"/>
  <c r="DR638"/>
  <c r="DM638"/>
  <c r="CM638"/>
  <c r="DZ638" s="1"/>
  <c r="DH626"/>
  <c r="R626"/>
  <c r="BA626"/>
  <c r="DP626"/>
  <c r="CV626"/>
  <c r="EC626" s="1"/>
  <c r="DK626"/>
  <c r="CG626"/>
  <c r="DX626" s="1"/>
  <c r="DS626"/>
  <c r="DE626"/>
  <c r="EF626" s="1"/>
  <c r="CM617"/>
  <c r="DZ617" s="1"/>
  <c r="DM617"/>
  <c r="BA617"/>
  <c r="DH617"/>
  <c r="R617"/>
  <c r="DP617"/>
  <c r="CV617"/>
  <c r="EC617" s="1"/>
  <c r="DL616"/>
  <c r="CJ616"/>
  <c r="DY616" s="1"/>
  <c r="DI616"/>
  <c r="U616"/>
  <c r="DV616" s="1"/>
  <c r="DO616"/>
  <c r="CS616"/>
  <c r="EB616" s="1"/>
  <c r="X606"/>
  <c r="DW606" s="1"/>
  <c r="DJ606"/>
  <c r="DB606"/>
  <c r="EE606" s="1"/>
  <c r="DR606"/>
  <c r="DM606"/>
  <c r="CM606"/>
  <c r="DZ606" s="1"/>
  <c r="AU602"/>
  <c r="AV602" s="1"/>
  <c r="AO602"/>
  <c r="AP602" s="1"/>
  <c r="AI602"/>
  <c r="AJ602" s="1"/>
  <c r="AC602"/>
  <c r="AD602" s="1"/>
  <c r="AX602"/>
  <c r="AY602" s="1"/>
  <c r="AR602"/>
  <c r="AS602" s="1"/>
  <c r="AL602"/>
  <c r="AM602" s="1"/>
  <c r="AF602"/>
  <c r="AG602" s="1"/>
  <c r="Z602"/>
  <c r="AA602" s="1"/>
  <c r="AU570"/>
  <c r="AV570" s="1"/>
  <c r="AO570"/>
  <c r="AP570" s="1"/>
  <c r="AI570"/>
  <c r="AJ570" s="1"/>
  <c r="AC570"/>
  <c r="AD570" s="1"/>
  <c r="AX570"/>
  <c r="AY570" s="1"/>
  <c r="AR570"/>
  <c r="AS570" s="1"/>
  <c r="AL570"/>
  <c r="AM570" s="1"/>
  <c r="AF570"/>
  <c r="AG570" s="1"/>
  <c r="Z570"/>
  <c r="AA570" s="1"/>
  <c r="DI824"/>
  <c r="U824"/>
  <c r="DV824" s="1"/>
  <c r="X824"/>
  <c r="DW824" s="1"/>
  <c r="DJ824"/>
  <c r="DB824"/>
  <c r="EE824" s="1"/>
  <c r="DR824"/>
  <c r="X746"/>
  <c r="DW746" s="1"/>
  <c r="DJ746"/>
  <c r="DB746"/>
  <c r="EE746" s="1"/>
  <c r="DR746"/>
  <c r="DM746"/>
  <c r="CM746"/>
  <c r="DZ746" s="1"/>
  <c r="U743"/>
  <c r="DV743" s="1"/>
  <c r="DI743"/>
  <c r="DO743"/>
  <c r="CS743"/>
  <c r="EB743" s="1"/>
  <c r="DJ743"/>
  <c r="X743"/>
  <c r="DW743" s="1"/>
  <c r="DR743"/>
  <c r="DB743"/>
  <c r="EE743" s="1"/>
  <c r="CP730"/>
  <c r="EA730" s="1"/>
  <c r="DN730"/>
  <c r="DQ730"/>
  <c r="CY730"/>
  <c r="ED730" s="1"/>
  <c r="DK721"/>
  <c r="CG721"/>
  <c r="DX721" s="1"/>
  <c r="DS721"/>
  <c r="DE721"/>
  <c r="EF721" s="1"/>
  <c r="DN721"/>
  <c r="CP721"/>
  <c r="EA721" s="1"/>
  <c r="X720"/>
  <c r="DW720" s="1"/>
  <c r="DJ720"/>
  <c r="DB720"/>
  <c r="EE720" s="1"/>
  <c r="DR720"/>
  <c r="DM720"/>
  <c r="CM720"/>
  <c r="DZ720" s="1"/>
  <c r="DH710"/>
  <c r="R710"/>
  <c r="BA710"/>
  <c r="DP710"/>
  <c r="CV710"/>
  <c r="EC710" s="1"/>
  <c r="DK710"/>
  <c r="CG710"/>
  <c r="DX710" s="1"/>
  <c r="DS710"/>
  <c r="DE710"/>
  <c r="EF710" s="1"/>
  <c r="CP698"/>
  <c r="EA698" s="1"/>
  <c r="DN698"/>
  <c r="DQ698"/>
  <c r="CY698"/>
  <c r="ED698" s="1"/>
  <c r="DK689"/>
  <c r="CG689"/>
  <c r="DX689" s="1"/>
  <c r="DS689"/>
  <c r="DE689"/>
  <c r="EF689" s="1"/>
  <c r="DN689"/>
  <c r="CP689"/>
  <c r="EA689" s="1"/>
  <c r="X688"/>
  <c r="DW688" s="1"/>
  <c r="DJ688"/>
  <c r="DB688"/>
  <c r="EE688" s="1"/>
  <c r="DR688"/>
  <c r="DM688"/>
  <c r="CM688"/>
  <c r="DZ688" s="1"/>
  <c r="DH678"/>
  <c r="R678"/>
  <c r="BA678"/>
  <c r="DP678"/>
  <c r="CV678"/>
  <c r="EC678" s="1"/>
  <c r="DK678"/>
  <c r="CG678"/>
  <c r="DX678" s="1"/>
  <c r="DS678"/>
  <c r="DE678"/>
  <c r="EF678" s="1"/>
  <c r="CP666"/>
  <c r="EA666" s="1"/>
  <c r="DN666"/>
  <c r="DQ666"/>
  <c r="CY666"/>
  <c r="ED666" s="1"/>
  <c r="DK657"/>
  <c r="CG657"/>
  <c r="DX657" s="1"/>
  <c r="DS657"/>
  <c r="DE657"/>
  <c r="EF657" s="1"/>
  <c r="DN657"/>
  <c r="CP657"/>
  <c r="EA657" s="1"/>
  <c r="X656"/>
  <c r="DW656" s="1"/>
  <c r="DJ656"/>
  <c r="DB656"/>
  <c r="EE656" s="1"/>
  <c r="DR656"/>
  <c r="DM656"/>
  <c r="CM656"/>
  <c r="DZ656" s="1"/>
  <c r="DH646"/>
  <c r="R646"/>
  <c r="BA646"/>
  <c r="DP646"/>
  <c r="CV646"/>
  <c r="EC646" s="1"/>
  <c r="DK646"/>
  <c r="CG646"/>
  <c r="DX646" s="1"/>
  <c r="DS646"/>
  <c r="DE646"/>
  <c r="EF646" s="1"/>
  <c r="CP634"/>
  <c r="EA634" s="1"/>
  <c r="DN634"/>
  <c r="DQ634"/>
  <c r="CY634"/>
  <c r="ED634" s="1"/>
  <c r="DK625"/>
  <c r="CG625"/>
  <c r="DX625" s="1"/>
  <c r="DS625"/>
  <c r="DE625"/>
  <c r="EF625" s="1"/>
  <c r="DN625"/>
  <c r="CP625"/>
  <c r="EA625" s="1"/>
  <c r="X624"/>
  <c r="DW624" s="1"/>
  <c r="DJ624"/>
  <c r="DB624"/>
  <c r="EE624" s="1"/>
  <c r="DR624"/>
  <c r="DM624"/>
  <c r="CM624"/>
  <c r="DZ624" s="1"/>
  <c r="DH614"/>
  <c r="R614"/>
  <c r="BA614"/>
  <c r="DP614"/>
  <c r="CV614"/>
  <c r="EC614" s="1"/>
  <c r="DK614"/>
  <c r="CG614"/>
  <c r="DX614" s="1"/>
  <c r="DS614"/>
  <c r="DE614"/>
  <c r="EF614" s="1"/>
  <c r="AU580"/>
  <c r="AV580" s="1"/>
  <c r="AO580"/>
  <c r="AP580" s="1"/>
  <c r="AI580"/>
  <c r="AJ580" s="1"/>
  <c r="AC580"/>
  <c r="AD580" s="1"/>
  <c r="AX580"/>
  <c r="AY580" s="1"/>
  <c r="AR580"/>
  <c r="AS580" s="1"/>
  <c r="AL580"/>
  <c r="AM580" s="1"/>
  <c r="AF580"/>
  <c r="AG580" s="1"/>
  <c r="Z580"/>
  <c r="AA580" s="1"/>
  <c r="AX558"/>
  <c r="AY558" s="1"/>
  <c r="AR558"/>
  <c r="AS558" s="1"/>
  <c r="AL558"/>
  <c r="AM558" s="1"/>
  <c r="AF558"/>
  <c r="AG558" s="1"/>
  <c r="Z558"/>
  <c r="AA558" s="1"/>
  <c r="AO558"/>
  <c r="AP558" s="1"/>
  <c r="AC558"/>
  <c r="AD558" s="1"/>
  <c r="AI558"/>
  <c r="AJ558" s="1"/>
  <c r="AU558"/>
  <c r="AV558" s="1"/>
  <c r="AX542"/>
  <c r="AY542" s="1"/>
  <c r="AR542"/>
  <c r="AS542" s="1"/>
  <c r="AL542"/>
  <c r="AM542" s="1"/>
  <c r="AF542"/>
  <c r="AG542" s="1"/>
  <c r="Z542"/>
  <c r="AA542" s="1"/>
  <c r="AO542"/>
  <c r="AP542" s="1"/>
  <c r="AC542"/>
  <c r="AD542" s="1"/>
  <c r="AI542"/>
  <c r="AJ542" s="1"/>
  <c r="AU542"/>
  <c r="AV542" s="1"/>
  <c r="AX526"/>
  <c r="AY526" s="1"/>
  <c r="AR526"/>
  <c r="AS526" s="1"/>
  <c r="AL526"/>
  <c r="AM526" s="1"/>
  <c r="AF526"/>
  <c r="AG526" s="1"/>
  <c r="Z526"/>
  <c r="AA526" s="1"/>
  <c r="AO526"/>
  <c r="AP526" s="1"/>
  <c r="AC526"/>
  <c r="AD526" s="1"/>
  <c r="AI526"/>
  <c r="AJ526" s="1"/>
  <c r="AU526"/>
  <c r="AV526" s="1"/>
  <c r="AX510"/>
  <c r="AY510" s="1"/>
  <c r="AR510"/>
  <c r="AS510" s="1"/>
  <c r="AL510"/>
  <c r="AM510" s="1"/>
  <c r="AF510"/>
  <c r="AG510" s="1"/>
  <c r="Z510"/>
  <c r="AA510" s="1"/>
  <c r="AO510"/>
  <c r="AP510" s="1"/>
  <c r="AC510"/>
  <c r="AD510" s="1"/>
  <c r="AI510"/>
  <c r="AJ510" s="1"/>
  <c r="AU510"/>
  <c r="AV510" s="1"/>
  <c r="DH778"/>
  <c r="R778"/>
  <c r="BA778"/>
  <c r="DP778"/>
  <c r="CV778"/>
  <c r="EC778" s="1"/>
  <c r="DK778"/>
  <c r="CG778"/>
  <c r="DX778" s="1"/>
  <c r="DS778"/>
  <c r="DE778"/>
  <c r="EF778" s="1"/>
  <c r="CM775"/>
  <c r="DZ775" s="1"/>
  <c r="DM775"/>
  <c r="BA775"/>
  <c r="DH775"/>
  <c r="R775"/>
  <c r="DP775"/>
  <c r="CV775"/>
  <c r="EC775" s="1"/>
  <c r="DL764"/>
  <c r="CJ764"/>
  <c r="DY764" s="1"/>
  <c r="DI764"/>
  <c r="U764"/>
  <c r="DV764" s="1"/>
  <c r="DO764"/>
  <c r="CS764"/>
  <c r="EB764" s="1"/>
  <c r="X742"/>
  <c r="DW742" s="1"/>
  <c r="DJ742"/>
  <c r="DB742"/>
  <c r="EE742" s="1"/>
  <c r="DR742"/>
  <c r="DM742"/>
  <c r="CM742"/>
  <c r="DZ742" s="1"/>
  <c r="DH738"/>
  <c r="R738"/>
  <c r="BA738"/>
  <c r="DP738"/>
  <c r="CV738"/>
  <c r="EC738" s="1"/>
  <c r="DK738"/>
  <c r="CG738"/>
  <c r="DX738" s="1"/>
  <c r="DS738"/>
  <c r="DE738"/>
  <c r="EF738" s="1"/>
  <c r="CM729"/>
  <c r="DZ729" s="1"/>
  <c r="DM729"/>
  <c r="BA729"/>
  <c r="DH729"/>
  <c r="R729"/>
  <c r="DP729"/>
  <c r="CV729"/>
  <c r="EC729" s="1"/>
  <c r="DL728"/>
  <c r="CJ728"/>
  <c r="DY728" s="1"/>
  <c r="DI728"/>
  <c r="U728"/>
  <c r="DV728" s="1"/>
  <c r="DO728"/>
  <c r="CS728"/>
  <c r="EB728" s="1"/>
  <c r="X718"/>
  <c r="DW718" s="1"/>
  <c r="DJ718"/>
  <c r="DB718"/>
  <c r="EE718" s="1"/>
  <c r="DR718"/>
  <c r="DM718"/>
  <c r="CM718"/>
  <c r="DZ718" s="1"/>
  <c r="DH706"/>
  <c r="R706"/>
  <c r="BA706"/>
  <c r="DP706"/>
  <c r="CV706"/>
  <c r="EC706" s="1"/>
  <c r="DK706"/>
  <c r="CG706"/>
  <c r="DX706" s="1"/>
  <c r="DS706"/>
  <c r="DE706"/>
  <c r="EF706" s="1"/>
  <c r="CM697"/>
  <c r="DZ697" s="1"/>
  <c r="DM697"/>
  <c r="BA697"/>
  <c r="DH697"/>
  <c r="R697"/>
  <c r="DP697"/>
  <c r="CV697"/>
  <c r="EC697" s="1"/>
  <c r="DL696"/>
  <c r="CJ696"/>
  <c r="DY696" s="1"/>
  <c r="DI696"/>
  <c r="U696"/>
  <c r="DV696" s="1"/>
  <c r="DO696"/>
  <c r="CS696"/>
  <c r="EB696" s="1"/>
  <c r="X686"/>
  <c r="DW686" s="1"/>
  <c r="DJ686"/>
  <c r="DB686"/>
  <c r="EE686" s="1"/>
  <c r="DR686"/>
  <c r="DM686"/>
  <c r="CM686"/>
  <c r="DZ686" s="1"/>
  <c r="DH674"/>
  <c r="R674"/>
  <c r="BA674"/>
  <c r="DP674"/>
  <c r="CV674"/>
  <c r="EC674" s="1"/>
  <c r="DK674"/>
  <c r="CG674"/>
  <c r="DX674" s="1"/>
  <c r="DS674"/>
  <c r="DE674"/>
  <c r="EF674" s="1"/>
  <c r="CM665"/>
  <c r="DZ665" s="1"/>
  <c r="DM665"/>
  <c r="BA665"/>
  <c r="DH665"/>
  <c r="R665"/>
  <c r="DP665"/>
  <c r="CV665"/>
  <c r="EC665" s="1"/>
  <c r="DL664"/>
  <c r="CJ664"/>
  <c r="DY664" s="1"/>
  <c r="DI664"/>
  <c r="U664"/>
  <c r="DV664" s="1"/>
  <c r="DO664"/>
  <c r="CS664"/>
  <c r="EB664" s="1"/>
  <c r="X654"/>
  <c r="DW654" s="1"/>
  <c r="DJ654"/>
  <c r="DB654"/>
  <c r="EE654" s="1"/>
  <c r="DR654"/>
  <c r="DM654"/>
  <c r="CM654"/>
  <c r="DZ654" s="1"/>
  <c r="DH642"/>
  <c r="R642"/>
  <c r="BA642"/>
  <c r="DP642"/>
  <c r="CV642"/>
  <c r="EC642" s="1"/>
  <c r="DK642"/>
  <c r="CG642"/>
  <c r="DX642" s="1"/>
  <c r="DS642"/>
  <c r="DE642"/>
  <c r="EF642" s="1"/>
  <c r="CM633"/>
  <c r="DZ633" s="1"/>
  <c r="DM633"/>
  <c r="BA633"/>
  <c r="DH633"/>
  <c r="R633"/>
  <c r="DP633"/>
  <c r="CV633"/>
  <c r="EC633" s="1"/>
  <c r="DL632"/>
  <c r="CJ632"/>
  <c r="DY632" s="1"/>
  <c r="DI632"/>
  <c r="U632"/>
  <c r="DV632" s="1"/>
  <c r="DO632"/>
  <c r="CS632"/>
  <c r="EB632" s="1"/>
  <c r="X622"/>
  <c r="DW622" s="1"/>
  <c r="DJ622"/>
  <c r="DB622"/>
  <c r="EE622" s="1"/>
  <c r="DR622"/>
  <c r="DM622"/>
  <c r="CM622"/>
  <c r="DZ622" s="1"/>
  <c r="DH610"/>
  <c r="R610"/>
  <c r="BA610"/>
  <c r="DP610"/>
  <c r="CV610"/>
  <c r="EC610" s="1"/>
  <c r="DK610"/>
  <c r="CG610"/>
  <c r="DX610" s="1"/>
  <c r="DS610"/>
  <c r="DE610"/>
  <c r="EF610" s="1"/>
  <c r="CM598"/>
  <c r="DZ598" s="1"/>
  <c r="DM598"/>
  <c r="BA598"/>
  <c r="R598"/>
  <c r="DH598"/>
  <c r="DP598"/>
  <c r="CV598"/>
  <c r="EC598" s="1"/>
  <c r="DK590"/>
  <c r="CG590"/>
  <c r="DX590" s="1"/>
  <c r="DS590"/>
  <c r="DE590"/>
  <c r="EF590" s="1"/>
  <c r="DN590"/>
  <c r="CP590"/>
  <c r="EA590" s="1"/>
  <c r="CY582"/>
  <c r="ED582" s="1"/>
  <c r="DQ582"/>
  <c r="DL582"/>
  <c r="CJ582"/>
  <c r="DY582" s="1"/>
  <c r="U574"/>
  <c r="DV574" s="1"/>
  <c r="DI574"/>
  <c r="DO574"/>
  <c r="CS574"/>
  <c r="EB574" s="1"/>
  <c r="DJ574"/>
  <c r="X574"/>
  <c r="DW574" s="1"/>
  <c r="DR574"/>
  <c r="DB574"/>
  <c r="EE574" s="1"/>
  <c r="X774"/>
  <c r="DW774" s="1"/>
  <c r="DJ774"/>
  <c r="DB774"/>
  <c r="EE774" s="1"/>
  <c r="DR774"/>
  <c r="DM774"/>
  <c r="CM774"/>
  <c r="DZ774" s="1"/>
  <c r="DH724"/>
  <c r="R724"/>
  <c r="BA724"/>
  <c r="DP724"/>
  <c r="CV724"/>
  <c r="EC724" s="1"/>
  <c r="DK724"/>
  <c r="CG724"/>
  <c r="DX724" s="1"/>
  <c r="DS724"/>
  <c r="DE724"/>
  <c r="EF724" s="1"/>
  <c r="CP676"/>
  <c r="EA676" s="1"/>
  <c r="DN676"/>
  <c r="DQ676"/>
  <c r="CY676"/>
  <c r="ED676" s="1"/>
  <c r="DK673"/>
  <c r="CG673"/>
  <c r="DX673" s="1"/>
  <c r="DS673"/>
  <c r="DE673"/>
  <c r="EF673" s="1"/>
  <c r="DN673"/>
  <c r="CP673"/>
  <c r="EA673" s="1"/>
  <c r="X662"/>
  <c r="DW662" s="1"/>
  <c r="DJ662"/>
  <c r="DB662"/>
  <c r="EE662" s="1"/>
  <c r="DR662"/>
  <c r="DM662"/>
  <c r="CM662"/>
  <c r="DZ662" s="1"/>
  <c r="DH640"/>
  <c r="R640"/>
  <c r="BA640"/>
  <c r="DP640"/>
  <c r="CV640"/>
  <c r="EC640" s="1"/>
  <c r="DK640"/>
  <c r="CG640"/>
  <c r="DX640" s="1"/>
  <c r="DS640"/>
  <c r="DE640"/>
  <c r="EF640" s="1"/>
  <c r="CP636"/>
  <c r="EA636" s="1"/>
  <c r="DN636"/>
  <c r="DQ636"/>
  <c r="CY636"/>
  <c r="ED636" s="1"/>
  <c r="DL618"/>
  <c r="CJ618"/>
  <c r="DY618" s="1"/>
  <c r="DI618"/>
  <c r="U618"/>
  <c r="DV618" s="1"/>
  <c r="DO618"/>
  <c r="CS618"/>
  <c r="EB618" s="1"/>
  <c r="R605"/>
  <c r="BA605"/>
  <c r="DH605"/>
  <c r="CM605"/>
  <c r="DZ605" s="1"/>
  <c r="DM605"/>
  <c r="DK605"/>
  <c r="CG605"/>
  <c r="DX605" s="1"/>
  <c r="X593"/>
  <c r="DW593" s="1"/>
  <c r="DJ593"/>
  <c r="DB593"/>
  <c r="EE593" s="1"/>
  <c r="DR593"/>
  <c r="DM593"/>
  <c r="CM593"/>
  <c r="DZ593" s="1"/>
  <c r="U584"/>
  <c r="DV584" s="1"/>
  <c r="DI584"/>
  <c r="DO584"/>
  <c r="CS584"/>
  <c r="EB584" s="1"/>
  <c r="DJ584"/>
  <c r="X584"/>
  <c r="DW584" s="1"/>
  <c r="DR584"/>
  <c r="DB584"/>
  <c r="EE584" s="1"/>
  <c r="CP583"/>
  <c r="EA583" s="1"/>
  <c r="DN583"/>
  <c r="DQ583"/>
  <c r="CY583"/>
  <c r="ED583" s="1"/>
  <c r="DL573"/>
  <c r="CJ573"/>
  <c r="DY573" s="1"/>
  <c r="DI573"/>
  <c r="U573"/>
  <c r="DV573" s="1"/>
  <c r="DO573"/>
  <c r="CS573"/>
  <c r="EB573" s="1"/>
  <c r="DI565"/>
  <c r="U565"/>
  <c r="DV565" s="1"/>
  <c r="CM565"/>
  <c r="DZ565" s="1"/>
  <c r="DM565"/>
  <c r="DL565"/>
  <c r="CJ565"/>
  <c r="DY565" s="1"/>
  <c r="DJ560"/>
  <c r="X560"/>
  <c r="DW560" s="1"/>
  <c r="DP560"/>
  <c r="CV560"/>
  <c r="EC560" s="1"/>
  <c r="CM560"/>
  <c r="DZ560" s="1"/>
  <c r="DM560"/>
  <c r="CY559"/>
  <c r="ED559" s="1"/>
  <c r="DQ559"/>
  <c r="DH559"/>
  <c r="R559"/>
  <c r="BA559"/>
  <c r="DP559"/>
  <c r="CV559"/>
  <c r="EC559" s="1"/>
  <c r="DO549"/>
  <c r="CS549"/>
  <c r="EB549" s="1"/>
  <c r="X549"/>
  <c r="DW549" s="1"/>
  <c r="DJ549"/>
  <c r="DB549"/>
  <c r="EE549" s="1"/>
  <c r="DR549"/>
  <c r="DH544"/>
  <c r="R544"/>
  <c r="BA544"/>
  <c r="CJ544"/>
  <c r="DY544" s="1"/>
  <c r="DL544"/>
  <c r="CG544"/>
  <c r="DX544" s="1"/>
  <c r="DK544"/>
  <c r="DE544"/>
  <c r="EF544" s="1"/>
  <c r="DS544"/>
  <c r="DS543"/>
  <c r="DE543"/>
  <c r="EF543" s="1"/>
  <c r="CP543"/>
  <c r="EA543" s="1"/>
  <c r="DN543"/>
  <c r="DH533"/>
  <c r="R533"/>
  <c r="BA533"/>
  <c r="DP533"/>
  <c r="CV533"/>
  <c r="EC533" s="1"/>
  <c r="DN528"/>
  <c r="CP528"/>
  <c r="EA528" s="1"/>
  <c r="CY528"/>
  <c r="ED528" s="1"/>
  <c r="DQ528"/>
  <c r="U527"/>
  <c r="DV527" s="1"/>
  <c r="DI527"/>
  <c r="DO527"/>
  <c r="CS527"/>
  <c r="EB527" s="1"/>
  <c r="DL527"/>
  <c r="CJ527"/>
  <c r="DY527" s="1"/>
  <c r="CY517"/>
  <c r="ED517" s="1"/>
  <c r="DQ517"/>
  <c r="CP517"/>
  <c r="EA517" s="1"/>
  <c r="DN517"/>
  <c r="U512"/>
  <c r="DV512" s="1"/>
  <c r="DI512"/>
  <c r="CS512"/>
  <c r="EB512" s="1"/>
  <c r="DO512"/>
  <c r="DK511"/>
  <c r="CG511"/>
  <c r="DX511" s="1"/>
  <c r="X511"/>
  <c r="DW511" s="1"/>
  <c r="DJ511"/>
  <c r="DB511"/>
  <c r="EE511" s="1"/>
  <c r="DR511"/>
  <c r="DH503"/>
  <c r="R503"/>
  <c r="BA503"/>
  <c r="DL503"/>
  <c r="CJ503"/>
  <c r="DY503" s="1"/>
  <c r="U485"/>
  <c r="DV485" s="1"/>
  <c r="DI485"/>
  <c r="DO485"/>
  <c r="CS485"/>
  <c r="EB485" s="1"/>
  <c r="DJ485"/>
  <c r="X485"/>
  <c r="DW485" s="1"/>
  <c r="DR485"/>
  <c r="DB485"/>
  <c r="EE485" s="1"/>
  <c r="CM477"/>
  <c r="DZ477" s="1"/>
  <c r="DM477"/>
  <c r="BA477"/>
  <c r="R477"/>
  <c r="DH477"/>
  <c r="DP477"/>
  <c r="CV477"/>
  <c r="EC477" s="1"/>
  <c r="DK469"/>
  <c r="CG469"/>
  <c r="DX469" s="1"/>
  <c r="DS469"/>
  <c r="DE469"/>
  <c r="EF469" s="1"/>
  <c r="DN469"/>
  <c r="CP469"/>
  <c r="EA469" s="1"/>
  <c r="CY461"/>
  <c r="ED461" s="1"/>
  <c r="DQ461"/>
  <c r="DL461"/>
  <c r="CJ461"/>
  <c r="DY461" s="1"/>
  <c r="U453"/>
  <c r="DV453" s="1"/>
  <c r="DI453"/>
  <c r="DO453"/>
  <c r="CS453"/>
  <c r="EB453" s="1"/>
  <c r="DJ453"/>
  <c r="X453"/>
  <c r="DW453" s="1"/>
  <c r="DR453"/>
  <c r="DB453"/>
  <c r="EE453" s="1"/>
  <c r="CM445"/>
  <c r="DZ445" s="1"/>
  <c r="DM445"/>
  <c r="BA445"/>
  <c r="R445"/>
  <c r="DH445"/>
  <c r="DP445"/>
  <c r="CV445"/>
  <c r="EC445" s="1"/>
  <c r="DK437"/>
  <c r="CG437"/>
  <c r="DX437" s="1"/>
  <c r="DS437"/>
  <c r="DE437"/>
  <c r="EF437" s="1"/>
  <c r="DN437"/>
  <c r="CP437"/>
  <c r="EA437" s="1"/>
  <c r="CY429"/>
  <c r="ED429" s="1"/>
  <c r="DQ429"/>
  <c r="DL429"/>
  <c r="CJ429"/>
  <c r="DY429" s="1"/>
  <c r="U421"/>
  <c r="DV421" s="1"/>
  <c r="DI421"/>
  <c r="DO421"/>
  <c r="CS421"/>
  <c r="EB421" s="1"/>
  <c r="DJ421"/>
  <c r="X421"/>
  <c r="DW421" s="1"/>
  <c r="DR421"/>
  <c r="DB421"/>
  <c r="EE421" s="1"/>
  <c r="CM413"/>
  <c r="DZ413" s="1"/>
  <c r="DM413"/>
  <c r="BA413"/>
  <c r="R413"/>
  <c r="DH413"/>
  <c r="DP413"/>
  <c r="CV413"/>
  <c r="EC413" s="1"/>
  <c r="DK405"/>
  <c r="CG405"/>
  <c r="DX405" s="1"/>
  <c r="DS405"/>
  <c r="DE405"/>
  <c r="EF405" s="1"/>
  <c r="DN405"/>
  <c r="CP405"/>
  <c r="EA405" s="1"/>
  <c r="CY397"/>
  <c r="ED397" s="1"/>
  <c r="DQ397"/>
  <c r="DL397"/>
  <c r="CJ397"/>
  <c r="DY397" s="1"/>
  <c r="DL770"/>
  <c r="CJ770"/>
  <c r="DY770" s="1"/>
  <c r="DI770"/>
  <c r="U770"/>
  <c r="DV770" s="1"/>
  <c r="DO770"/>
  <c r="CS770"/>
  <c r="EB770" s="1"/>
  <c r="X754"/>
  <c r="DW754" s="1"/>
  <c r="DJ754"/>
  <c r="DB754"/>
  <c r="EE754" s="1"/>
  <c r="DR754"/>
  <c r="DM754"/>
  <c r="CM754"/>
  <c r="DZ754" s="1"/>
  <c r="DH708"/>
  <c r="R708"/>
  <c r="BA708"/>
  <c r="DP708"/>
  <c r="CV708"/>
  <c r="EC708" s="1"/>
  <c r="DK708"/>
  <c r="CG708"/>
  <c r="DX708" s="1"/>
  <c r="DS708"/>
  <c r="DE708"/>
  <c r="EF708" s="1"/>
  <c r="CM705"/>
  <c r="DZ705" s="1"/>
  <c r="DM705"/>
  <c r="BA705"/>
  <c r="DH705"/>
  <c r="R705"/>
  <c r="DP705"/>
  <c r="CV705"/>
  <c r="EC705" s="1"/>
  <c r="DL694"/>
  <c r="CJ694"/>
  <c r="DY694" s="1"/>
  <c r="DI694"/>
  <c r="U694"/>
  <c r="DV694" s="1"/>
  <c r="DO694"/>
  <c r="CS694"/>
  <c r="EB694" s="1"/>
  <c r="X672"/>
  <c r="DW672" s="1"/>
  <c r="DJ672"/>
  <c r="DB672"/>
  <c r="EE672" s="1"/>
  <c r="DR672"/>
  <c r="DM672"/>
  <c r="CM672"/>
  <c r="DZ672" s="1"/>
  <c r="DH668"/>
  <c r="R668"/>
  <c r="BA668"/>
  <c r="DP668"/>
  <c r="CV668"/>
  <c r="EC668" s="1"/>
  <c r="DK668"/>
  <c r="CG668"/>
  <c r="DX668" s="1"/>
  <c r="DS668"/>
  <c r="DE668"/>
  <c r="EF668" s="1"/>
  <c r="CP650"/>
  <c r="EA650" s="1"/>
  <c r="DN650"/>
  <c r="DQ650"/>
  <c r="CY650"/>
  <c r="ED650" s="1"/>
  <c r="DL628"/>
  <c r="CJ628"/>
  <c r="DY628" s="1"/>
  <c r="DI628"/>
  <c r="U628"/>
  <c r="DV628" s="1"/>
  <c r="DO628"/>
  <c r="CS628"/>
  <c r="EB628" s="1"/>
  <c r="X601"/>
  <c r="DW601" s="1"/>
  <c r="DJ601"/>
  <c r="DB601"/>
  <c r="EE601" s="1"/>
  <c r="DR601"/>
  <c r="DM601"/>
  <c r="CM601"/>
  <c r="DZ601" s="1"/>
  <c r="U592"/>
  <c r="DV592" s="1"/>
  <c r="DI592"/>
  <c r="DO592"/>
  <c r="CS592"/>
  <c r="EB592" s="1"/>
  <c r="DJ592"/>
  <c r="X592"/>
  <c r="DW592" s="1"/>
  <c r="DR592"/>
  <c r="DB592"/>
  <c r="EE592" s="1"/>
  <c r="CP591"/>
  <c r="EA591" s="1"/>
  <c r="DN591"/>
  <c r="DQ591"/>
  <c r="CY591"/>
  <c r="ED591" s="1"/>
  <c r="DL581"/>
  <c r="CJ581"/>
  <c r="DY581" s="1"/>
  <c r="DI581"/>
  <c r="U581"/>
  <c r="DV581" s="1"/>
  <c r="DO581"/>
  <c r="CS581"/>
  <c r="EB581" s="1"/>
  <c r="X569"/>
  <c r="DW569" s="1"/>
  <c r="DJ569"/>
  <c r="DB569"/>
  <c r="EE569" s="1"/>
  <c r="DR569"/>
  <c r="DM569"/>
  <c r="CM569"/>
  <c r="DZ569" s="1"/>
  <c r="DN564"/>
  <c r="CP564"/>
  <c r="EA564" s="1"/>
  <c r="CY564"/>
  <c r="ED564" s="1"/>
  <c r="DQ564"/>
  <c r="U563"/>
  <c r="DV563" s="1"/>
  <c r="DI563"/>
  <c r="DO563"/>
  <c r="CS563"/>
  <c r="EB563" s="1"/>
  <c r="DL563"/>
  <c r="CJ563"/>
  <c r="DY563" s="1"/>
  <c r="DS557"/>
  <c r="DE557"/>
  <c r="EF557" s="1"/>
  <c r="CY553"/>
  <c r="ED553" s="1"/>
  <c r="DQ553"/>
  <c r="CP553"/>
  <c r="EA553" s="1"/>
  <c r="DN553"/>
  <c r="U548"/>
  <c r="DV548" s="1"/>
  <c r="DI548"/>
  <c r="CS548"/>
  <c r="EB548" s="1"/>
  <c r="DO548"/>
  <c r="DK547"/>
  <c r="CG547"/>
  <c r="DX547" s="1"/>
  <c r="X547"/>
  <c r="DW547" s="1"/>
  <c r="DJ547"/>
  <c r="DB547"/>
  <c r="EE547" s="1"/>
  <c r="DR547"/>
  <c r="DI537"/>
  <c r="U537"/>
  <c r="DV537" s="1"/>
  <c r="CM537"/>
  <c r="DZ537" s="1"/>
  <c r="DM537"/>
  <c r="DL537"/>
  <c r="CJ537"/>
  <c r="DY537" s="1"/>
  <c r="DR536"/>
  <c r="DB536"/>
  <c r="EE536" s="1"/>
  <c r="DJ532"/>
  <c r="X532"/>
  <c r="DW532" s="1"/>
  <c r="DP532"/>
  <c r="CV532"/>
  <c r="EC532" s="1"/>
  <c r="CM532"/>
  <c r="DZ532" s="1"/>
  <c r="DM532"/>
  <c r="CY531"/>
  <c r="ED531" s="1"/>
  <c r="DQ531"/>
  <c r="DH531"/>
  <c r="R531"/>
  <c r="BA531"/>
  <c r="DP531"/>
  <c r="CV531"/>
  <c r="EC531" s="1"/>
  <c r="DO521"/>
  <c r="CS521"/>
  <c r="EB521" s="1"/>
  <c r="X521"/>
  <c r="DW521" s="1"/>
  <c r="DJ521"/>
  <c r="DB521"/>
  <c r="EE521" s="1"/>
  <c r="DR521"/>
  <c r="DH516"/>
  <c r="R516"/>
  <c r="BA516"/>
  <c r="CJ516"/>
  <c r="DY516" s="1"/>
  <c r="DL516"/>
  <c r="CG516"/>
  <c r="DX516" s="1"/>
  <c r="DK516"/>
  <c r="DE516"/>
  <c r="EF516" s="1"/>
  <c r="DS516"/>
  <c r="DS515"/>
  <c r="DE515"/>
  <c r="EF515" s="1"/>
  <c r="CP515"/>
  <c r="EA515" s="1"/>
  <c r="DN515"/>
  <c r="DH505"/>
  <c r="R505"/>
  <c r="BA505"/>
  <c r="DP505"/>
  <c r="CV505"/>
  <c r="EC505" s="1"/>
  <c r="CG498"/>
  <c r="DX498" s="1"/>
  <c r="DK498"/>
  <c r="CM495"/>
  <c r="DZ495" s="1"/>
  <c r="DM495"/>
  <c r="DH495"/>
  <c r="R495"/>
  <c r="BA495"/>
  <c r="CP495"/>
  <c r="EA495" s="1"/>
  <c r="DN495"/>
  <c r="AU471"/>
  <c r="AV471" s="1"/>
  <c r="AO471"/>
  <c r="AP471" s="1"/>
  <c r="AI471"/>
  <c r="AJ471" s="1"/>
  <c r="AC471"/>
  <c r="AD471" s="1"/>
  <c r="AX471"/>
  <c r="AY471" s="1"/>
  <c r="AR471"/>
  <c r="AS471" s="1"/>
  <c r="AL471"/>
  <c r="AM471" s="1"/>
  <c r="AF471"/>
  <c r="AG471" s="1"/>
  <c r="Z471"/>
  <c r="AA471" s="1"/>
  <c r="AU439"/>
  <c r="AV439" s="1"/>
  <c r="AO439"/>
  <c r="AP439" s="1"/>
  <c r="AI439"/>
  <c r="AJ439" s="1"/>
  <c r="AC439"/>
  <c r="AD439" s="1"/>
  <c r="AX439"/>
  <c r="AY439" s="1"/>
  <c r="AR439"/>
  <c r="AS439" s="1"/>
  <c r="AL439"/>
  <c r="AM439" s="1"/>
  <c r="AF439"/>
  <c r="AG439" s="1"/>
  <c r="Z439"/>
  <c r="AA439" s="1"/>
  <c r="AU407"/>
  <c r="AV407" s="1"/>
  <c r="AO407"/>
  <c r="AP407" s="1"/>
  <c r="AI407"/>
  <c r="AJ407" s="1"/>
  <c r="AC407"/>
  <c r="AD407" s="1"/>
  <c r="AX407"/>
  <c r="AY407" s="1"/>
  <c r="AR407"/>
  <c r="AS407" s="1"/>
  <c r="AL407"/>
  <c r="AM407" s="1"/>
  <c r="AF407"/>
  <c r="AG407" s="1"/>
  <c r="Z407"/>
  <c r="AA407" s="1"/>
  <c r="DL752"/>
  <c r="CJ752"/>
  <c r="DY752" s="1"/>
  <c r="DI752"/>
  <c r="U752"/>
  <c r="DV752" s="1"/>
  <c r="DO752"/>
  <c r="CS752"/>
  <c r="EB752" s="1"/>
  <c r="X740"/>
  <c r="DW740" s="1"/>
  <c r="DJ740"/>
  <c r="DB740"/>
  <c r="EE740" s="1"/>
  <c r="DR740"/>
  <c r="DM740"/>
  <c r="CM740"/>
  <c r="DZ740" s="1"/>
  <c r="U737"/>
  <c r="DV737" s="1"/>
  <c r="DI737"/>
  <c r="DO737"/>
  <c r="CS737"/>
  <c r="EB737" s="1"/>
  <c r="DJ737"/>
  <c r="X737"/>
  <c r="DW737" s="1"/>
  <c r="DR737"/>
  <c r="DB737"/>
  <c r="EE737" s="1"/>
  <c r="CP726"/>
  <c r="EA726" s="1"/>
  <c r="DN726"/>
  <c r="DQ726"/>
  <c r="CY726"/>
  <c r="ED726" s="1"/>
  <c r="DL704"/>
  <c r="CJ704"/>
  <c r="DY704" s="1"/>
  <c r="DI704"/>
  <c r="U704"/>
  <c r="DV704" s="1"/>
  <c r="DO704"/>
  <c r="CS704"/>
  <c r="EB704" s="1"/>
  <c r="X700"/>
  <c r="DW700" s="1"/>
  <c r="DJ700"/>
  <c r="DB700"/>
  <c r="EE700" s="1"/>
  <c r="DR700"/>
  <c r="DM700"/>
  <c r="CM700"/>
  <c r="DZ700" s="1"/>
  <c r="DH682"/>
  <c r="R682"/>
  <c r="BA682"/>
  <c r="DP682"/>
  <c r="CV682"/>
  <c r="EC682" s="1"/>
  <c r="DK682"/>
  <c r="CG682"/>
  <c r="DX682" s="1"/>
  <c r="DS682"/>
  <c r="DE682"/>
  <c r="EF682" s="1"/>
  <c r="CP660"/>
  <c r="EA660" s="1"/>
  <c r="DN660"/>
  <c r="DQ660"/>
  <c r="CY660"/>
  <c r="ED660" s="1"/>
  <c r="DL612"/>
  <c r="CJ612"/>
  <c r="DY612" s="1"/>
  <c r="DI612"/>
  <c r="U612"/>
  <c r="DV612" s="1"/>
  <c r="DO612"/>
  <c r="CS612"/>
  <c r="EB612" s="1"/>
  <c r="CY609"/>
  <c r="ED609" s="1"/>
  <c r="DQ609"/>
  <c r="CJ609"/>
  <c r="DY609" s="1"/>
  <c r="DL609"/>
  <c r="U600"/>
  <c r="DV600" s="1"/>
  <c r="DI600"/>
  <c r="DO600"/>
  <c r="CS600"/>
  <c r="EB600" s="1"/>
  <c r="DJ600"/>
  <c r="X600"/>
  <c r="DW600" s="1"/>
  <c r="DR600"/>
  <c r="DB600"/>
  <c r="EE600" s="1"/>
  <c r="CP599"/>
  <c r="EA599" s="1"/>
  <c r="DN599"/>
  <c r="DQ599"/>
  <c r="CY599"/>
  <c r="ED599" s="1"/>
  <c r="DL589"/>
  <c r="CJ589"/>
  <c r="DY589" s="1"/>
  <c r="DI589"/>
  <c r="U589"/>
  <c r="DV589" s="1"/>
  <c r="DO589"/>
  <c r="CS589"/>
  <c r="EB589" s="1"/>
  <c r="X577"/>
  <c r="DW577" s="1"/>
  <c r="DJ577"/>
  <c r="DB577"/>
  <c r="EE577" s="1"/>
  <c r="DR577"/>
  <c r="DM577"/>
  <c r="CM577"/>
  <c r="DZ577" s="1"/>
  <c r="U568"/>
  <c r="DV568" s="1"/>
  <c r="DI568"/>
  <c r="DO568"/>
  <c r="CS568"/>
  <c r="EB568" s="1"/>
  <c r="DJ568"/>
  <c r="X568"/>
  <c r="DW568" s="1"/>
  <c r="DR568"/>
  <c r="DB568"/>
  <c r="EE568" s="1"/>
  <c r="DO557"/>
  <c r="CS557"/>
  <c r="EB557" s="1"/>
  <c r="X557"/>
  <c r="DW557" s="1"/>
  <c r="DJ557"/>
  <c r="DB557"/>
  <c r="EE557" s="1"/>
  <c r="DR557"/>
  <c r="U552"/>
  <c r="DV552" s="1"/>
  <c r="DI552"/>
  <c r="CS552"/>
  <c r="EB552" s="1"/>
  <c r="DO552"/>
  <c r="CY541"/>
  <c r="ED541" s="1"/>
  <c r="DQ541"/>
  <c r="CP541"/>
  <c r="EA541" s="1"/>
  <c r="DN541"/>
  <c r="DH536"/>
  <c r="R536"/>
  <c r="BA536"/>
  <c r="CJ536"/>
  <c r="DY536" s="1"/>
  <c r="DL536"/>
  <c r="CG536"/>
  <c r="DX536" s="1"/>
  <c r="DK536"/>
  <c r="DE536"/>
  <c r="EF536" s="1"/>
  <c r="DS536"/>
  <c r="DO525"/>
  <c r="CS525"/>
  <c r="EB525" s="1"/>
  <c r="X525"/>
  <c r="DW525" s="1"/>
  <c r="DJ525"/>
  <c r="DB525"/>
  <c r="EE525" s="1"/>
  <c r="DR525"/>
  <c r="U520"/>
  <c r="DV520" s="1"/>
  <c r="DI520"/>
  <c r="CS520"/>
  <c r="EB520" s="1"/>
  <c r="DO520"/>
  <c r="CY509"/>
  <c r="ED509" s="1"/>
  <c r="DQ509"/>
  <c r="CP509"/>
  <c r="EA509" s="1"/>
  <c r="DN509"/>
  <c r="DH504"/>
  <c r="R504"/>
  <c r="BA504"/>
  <c r="CJ504"/>
  <c r="DY504" s="1"/>
  <c r="DL504"/>
  <c r="CG504"/>
  <c r="DX504" s="1"/>
  <c r="DK504"/>
  <c r="DE504"/>
  <c r="EF504" s="1"/>
  <c r="DS504"/>
  <c r="DE498"/>
  <c r="EF498" s="1"/>
  <c r="DS498"/>
  <c r="DJ498"/>
  <c r="X498"/>
  <c r="DW498" s="1"/>
  <c r="DP498"/>
  <c r="CV498"/>
  <c r="EC498" s="1"/>
  <c r="AU465"/>
  <c r="AV465" s="1"/>
  <c r="AO465"/>
  <c r="AP465" s="1"/>
  <c r="AI465"/>
  <c r="AJ465" s="1"/>
  <c r="AC465"/>
  <c r="AD465" s="1"/>
  <c r="AX465"/>
  <c r="AY465" s="1"/>
  <c r="AR465"/>
  <c r="AS465" s="1"/>
  <c r="AL465"/>
  <c r="AM465" s="1"/>
  <c r="AF465"/>
  <c r="AG465" s="1"/>
  <c r="Z465"/>
  <c r="AA465" s="1"/>
  <c r="AU433"/>
  <c r="AV433" s="1"/>
  <c r="AO433"/>
  <c r="AP433" s="1"/>
  <c r="AI433"/>
  <c r="AJ433" s="1"/>
  <c r="AC433"/>
  <c r="AD433" s="1"/>
  <c r="AX433"/>
  <c r="AY433" s="1"/>
  <c r="AR433"/>
  <c r="AS433" s="1"/>
  <c r="AL433"/>
  <c r="AM433" s="1"/>
  <c r="AF433"/>
  <c r="AG433" s="1"/>
  <c r="Z433"/>
  <c r="AA433" s="1"/>
  <c r="AU401"/>
  <c r="AV401" s="1"/>
  <c r="AO401"/>
  <c r="AP401" s="1"/>
  <c r="AI401"/>
  <c r="AJ401" s="1"/>
  <c r="AC401"/>
  <c r="AD401" s="1"/>
  <c r="AX401"/>
  <c r="AY401" s="1"/>
  <c r="AR401"/>
  <c r="AS401" s="1"/>
  <c r="AL401"/>
  <c r="AM401" s="1"/>
  <c r="AF401"/>
  <c r="AG401" s="1"/>
  <c r="Z401"/>
  <c r="AA401" s="1"/>
  <c r="CP736"/>
  <c r="EA736" s="1"/>
  <c r="DN736"/>
  <c r="DQ736"/>
  <c r="CY736"/>
  <c r="ED736" s="1"/>
  <c r="DL692"/>
  <c r="CJ692"/>
  <c r="DY692" s="1"/>
  <c r="DI692"/>
  <c r="U692"/>
  <c r="DV692" s="1"/>
  <c r="DO692"/>
  <c r="CS692"/>
  <c r="EB692" s="1"/>
  <c r="CP579"/>
  <c r="EA579" s="1"/>
  <c r="DN579"/>
  <c r="DQ579"/>
  <c r="CY579"/>
  <c r="ED579" s="1"/>
  <c r="DK576"/>
  <c r="CG576"/>
  <c r="DX576" s="1"/>
  <c r="DS576"/>
  <c r="DE576"/>
  <c r="EF576" s="1"/>
  <c r="DN576"/>
  <c r="CP576"/>
  <c r="EA576" s="1"/>
  <c r="DS555"/>
  <c r="DE555"/>
  <c r="EF555" s="1"/>
  <c r="CP555"/>
  <c r="EA555" s="1"/>
  <c r="DN555"/>
  <c r="X545"/>
  <c r="DW545" s="1"/>
  <c r="DJ545"/>
  <c r="DB545"/>
  <c r="EE545" s="1"/>
  <c r="DR545"/>
  <c r="CJ540"/>
  <c r="DY540" s="1"/>
  <c r="DL540"/>
  <c r="CG540"/>
  <c r="DX540" s="1"/>
  <c r="DK540"/>
  <c r="DE540"/>
  <c r="EF540" s="1"/>
  <c r="DS540"/>
  <c r="DS523"/>
  <c r="DE523"/>
  <c r="EF523" s="1"/>
  <c r="CP523"/>
  <c r="EA523" s="1"/>
  <c r="DN523"/>
  <c r="X513"/>
  <c r="DW513" s="1"/>
  <c r="DJ513"/>
  <c r="DB513"/>
  <c r="EE513" s="1"/>
  <c r="DR513"/>
  <c r="CJ508"/>
  <c r="DY508" s="1"/>
  <c r="DL508"/>
  <c r="CG508"/>
  <c r="DX508" s="1"/>
  <c r="DK508"/>
  <c r="DE508"/>
  <c r="EF508" s="1"/>
  <c r="DS508"/>
  <c r="DI497"/>
  <c r="U497"/>
  <c r="DV497" s="1"/>
  <c r="DO497"/>
  <c r="CS497"/>
  <c r="EB497" s="1"/>
  <c r="DB497"/>
  <c r="EE497" s="1"/>
  <c r="DR497"/>
  <c r="DK497"/>
  <c r="CG497"/>
  <c r="DX497" s="1"/>
  <c r="DS491"/>
  <c r="DE491"/>
  <c r="EF491" s="1"/>
  <c r="DH491"/>
  <c r="R491"/>
  <c r="BA491"/>
  <c r="CP491"/>
  <c r="EA491" s="1"/>
  <c r="DN491"/>
  <c r="CG490"/>
  <c r="DX490" s="1"/>
  <c r="DK490"/>
  <c r="CY490"/>
  <c r="ED490" s="1"/>
  <c r="DQ490"/>
  <c r="CS490"/>
  <c r="EB490" s="1"/>
  <c r="DO490"/>
  <c r="X488"/>
  <c r="DW488" s="1"/>
  <c r="DJ488"/>
  <c r="DB488"/>
  <c r="EE488" s="1"/>
  <c r="DR488"/>
  <c r="DM488"/>
  <c r="CM488"/>
  <c r="DZ488" s="1"/>
  <c r="DH732"/>
  <c r="R732"/>
  <c r="BA732"/>
  <c r="DP732"/>
  <c r="CV732"/>
  <c r="EC732" s="1"/>
  <c r="DK732"/>
  <c r="CG732"/>
  <c r="DX732" s="1"/>
  <c r="DS732"/>
  <c r="DE732"/>
  <c r="EF732" s="1"/>
  <c r="CP716"/>
  <c r="EA716" s="1"/>
  <c r="DN716"/>
  <c r="DQ716"/>
  <c r="CY716"/>
  <c r="ED716" s="1"/>
  <c r="DL644"/>
  <c r="CJ644"/>
  <c r="DY644" s="1"/>
  <c r="DI644"/>
  <c r="U644"/>
  <c r="DV644" s="1"/>
  <c r="DO644"/>
  <c r="CS644"/>
  <c r="EB644" s="1"/>
  <c r="X630"/>
  <c r="DW630" s="1"/>
  <c r="DJ630"/>
  <c r="DB630"/>
  <c r="EE630" s="1"/>
  <c r="DR630"/>
  <c r="DM630"/>
  <c r="CM630"/>
  <c r="DZ630" s="1"/>
  <c r="DH597"/>
  <c r="R597"/>
  <c r="BA597"/>
  <c r="DP597"/>
  <c r="CV597"/>
  <c r="EC597" s="1"/>
  <c r="DK597"/>
  <c r="CG597"/>
  <c r="DX597" s="1"/>
  <c r="DS597"/>
  <c r="DE597"/>
  <c r="EF597" s="1"/>
  <c r="CP575"/>
  <c r="EA575" s="1"/>
  <c r="DN575"/>
  <c r="DQ575"/>
  <c r="CY575"/>
  <c r="ED575" s="1"/>
  <c r="DL571"/>
  <c r="CJ571"/>
  <c r="DY571" s="1"/>
  <c r="DI571"/>
  <c r="U571"/>
  <c r="DV571" s="1"/>
  <c r="DO571"/>
  <c r="CS571"/>
  <c r="EB571" s="1"/>
  <c r="DN556"/>
  <c r="CP556"/>
  <c r="EA556" s="1"/>
  <c r="DO529"/>
  <c r="CS529"/>
  <c r="EB529" s="1"/>
  <c r="CY507"/>
  <c r="ED507" s="1"/>
  <c r="DQ507"/>
  <c r="CP484"/>
  <c r="EA484" s="1"/>
  <c r="DN484"/>
  <c r="DQ484"/>
  <c r="CY484"/>
  <c r="ED484" s="1"/>
  <c r="DK475"/>
  <c r="CG475"/>
  <c r="DX475" s="1"/>
  <c r="DS475"/>
  <c r="DE475"/>
  <c r="EF475" s="1"/>
  <c r="DN475"/>
  <c r="CP475"/>
  <c r="EA475" s="1"/>
  <c r="X474"/>
  <c r="DW474" s="1"/>
  <c r="DJ474"/>
  <c r="DB474"/>
  <c r="EE474" s="1"/>
  <c r="DR474"/>
  <c r="DM474"/>
  <c r="CM474"/>
  <c r="DZ474" s="1"/>
  <c r="DH714"/>
  <c r="R714"/>
  <c r="BA714"/>
  <c r="DP714"/>
  <c r="CV714"/>
  <c r="EC714" s="1"/>
  <c r="DK714"/>
  <c r="CG714"/>
  <c r="DX714" s="1"/>
  <c r="DS714"/>
  <c r="DE714"/>
  <c r="EF714" s="1"/>
  <c r="CP684"/>
  <c r="EA684" s="1"/>
  <c r="DN684"/>
  <c r="DQ684"/>
  <c r="CY684"/>
  <c r="ED684" s="1"/>
  <c r="DK641"/>
  <c r="CG641"/>
  <c r="DX641" s="1"/>
  <c r="DS641"/>
  <c r="DE641"/>
  <c r="EF641" s="1"/>
  <c r="DN641"/>
  <c r="CP641"/>
  <c r="EA641" s="1"/>
  <c r="X603"/>
  <c r="DW603" s="1"/>
  <c r="DJ603"/>
  <c r="DB603"/>
  <c r="EE603" s="1"/>
  <c r="DR603"/>
  <c r="DM603"/>
  <c r="CM603"/>
  <c r="DZ603" s="1"/>
  <c r="DH585"/>
  <c r="R585"/>
  <c r="BA585"/>
  <c r="DP585"/>
  <c r="CV585"/>
  <c r="EC585" s="1"/>
  <c r="DK585"/>
  <c r="CG585"/>
  <c r="DX585" s="1"/>
  <c r="DS585"/>
  <c r="DE585"/>
  <c r="EF585" s="1"/>
  <c r="CY561"/>
  <c r="ED561" s="1"/>
  <c r="DQ561"/>
  <c r="CP561"/>
  <c r="EA561" s="1"/>
  <c r="DN561"/>
  <c r="U556"/>
  <c r="DV556" s="1"/>
  <c r="DI556"/>
  <c r="CS556"/>
  <c r="EB556" s="1"/>
  <c r="DO556"/>
  <c r="DM539"/>
  <c r="CM539"/>
  <c r="DZ539" s="1"/>
  <c r="DK539"/>
  <c r="CG539"/>
  <c r="DX539" s="1"/>
  <c r="X539"/>
  <c r="DW539" s="1"/>
  <c r="DJ539"/>
  <c r="DB539"/>
  <c r="EE539" s="1"/>
  <c r="DR539"/>
  <c r="CY529"/>
  <c r="ED529" s="1"/>
  <c r="DQ529"/>
  <c r="CP529"/>
  <c r="EA529" s="1"/>
  <c r="DN529"/>
  <c r="U524"/>
  <c r="DV524" s="1"/>
  <c r="DI524"/>
  <c r="CS524"/>
  <c r="EB524" s="1"/>
  <c r="DO524"/>
  <c r="DM507"/>
  <c r="CM507"/>
  <c r="DZ507" s="1"/>
  <c r="DK507"/>
  <c r="CG507"/>
  <c r="DX507" s="1"/>
  <c r="X507"/>
  <c r="DW507" s="1"/>
  <c r="DJ507"/>
  <c r="DB507"/>
  <c r="EE507" s="1"/>
  <c r="DR507"/>
  <c r="DB493"/>
  <c r="EE493" s="1"/>
  <c r="DR493"/>
  <c r="DK493"/>
  <c r="CG493"/>
  <c r="DX493" s="1"/>
  <c r="CY493"/>
  <c r="ED493" s="1"/>
  <c r="DQ493"/>
  <c r="DL493"/>
  <c r="CJ493"/>
  <c r="DY493" s="1"/>
  <c r="DK483"/>
  <c r="CG483"/>
  <c r="DX483" s="1"/>
  <c r="DS483"/>
  <c r="DE483"/>
  <c r="EF483" s="1"/>
  <c r="DN483"/>
  <c r="CP483"/>
  <c r="EA483" s="1"/>
  <c r="X482"/>
  <c r="DW482" s="1"/>
  <c r="DJ482"/>
  <c r="DB482"/>
  <c r="EE482" s="1"/>
  <c r="DR482"/>
  <c r="DM482"/>
  <c r="CM482"/>
  <c r="DZ482" s="1"/>
  <c r="DL620"/>
  <c r="CJ620"/>
  <c r="DY620" s="1"/>
  <c r="DI620"/>
  <c r="U620"/>
  <c r="DV620" s="1"/>
  <c r="DO620"/>
  <c r="CS620"/>
  <c r="EB620" s="1"/>
  <c r="X608"/>
  <c r="DW608" s="1"/>
  <c r="DJ608"/>
  <c r="DB608"/>
  <c r="EE608" s="1"/>
  <c r="DR608"/>
  <c r="DM608"/>
  <c r="CM608"/>
  <c r="DZ608" s="1"/>
  <c r="DH595"/>
  <c r="R595"/>
  <c r="BA595"/>
  <c r="DP595"/>
  <c r="CV595"/>
  <c r="EC595" s="1"/>
  <c r="DK595"/>
  <c r="CG595"/>
  <c r="DX595" s="1"/>
  <c r="DS595"/>
  <c r="DE595"/>
  <c r="EF595" s="1"/>
  <c r="DS499"/>
  <c r="DE499"/>
  <c r="EF499" s="1"/>
  <c r="CY499"/>
  <c r="ED499" s="1"/>
  <c r="DQ499"/>
  <c r="DL499"/>
  <c r="CJ499"/>
  <c r="DY499" s="1"/>
  <c r="DM499"/>
  <c r="CM499"/>
  <c r="DZ499" s="1"/>
  <c r="DL480"/>
  <c r="CJ480"/>
  <c r="DY480" s="1"/>
  <c r="DI480"/>
  <c r="U480"/>
  <c r="DV480" s="1"/>
  <c r="DO480"/>
  <c r="CS480"/>
  <c r="EB480" s="1"/>
  <c r="CY467"/>
  <c r="ED467" s="1"/>
  <c r="DQ467"/>
  <c r="CJ467"/>
  <c r="DY467" s="1"/>
  <c r="DL467"/>
  <c r="DH466"/>
  <c r="R466"/>
  <c r="BA466"/>
  <c r="DP466"/>
  <c r="CV466"/>
  <c r="EC466" s="1"/>
  <c r="DK466"/>
  <c r="CG466"/>
  <c r="DX466" s="1"/>
  <c r="DS466"/>
  <c r="DE466"/>
  <c r="EF466" s="1"/>
  <c r="CP456"/>
  <c r="EA456" s="1"/>
  <c r="DN456"/>
  <c r="DQ456"/>
  <c r="CY456"/>
  <c r="ED456" s="1"/>
  <c r="DL444"/>
  <c r="CJ444"/>
  <c r="DY444" s="1"/>
  <c r="DI444"/>
  <c r="U444"/>
  <c r="DV444" s="1"/>
  <c r="DO444"/>
  <c r="CS444"/>
  <c r="EB444" s="1"/>
  <c r="CY435"/>
  <c r="ED435" s="1"/>
  <c r="DQ435"/>
  <c r="CJ435"/>
  <c r="DY435" s="1"/>
  <c r="DL435"/>
  <c r="DH434"/>
  <c r="R434"/>
  <c r="BA434"/>
  <c r="DP434"/>
  <c r="CV434"/>
  <c r="EC434" s="1"/>
  <c r="DK434"/>
  <c r="CG434"/>
  <c r="DX434" s="1"/>
  <c r="DS434"/>
  <c r="DE434"/>
  <c r="EF434" s="1"/>
  <c r="CP424"/>
  <c r="EA424" s="1"/>
  <c r="DN424"/>
  <c r="DQ424"/>
  <c r="CY424"/>
  <c r="ED424" s="1"/>
  <c r="DL412"/>
  <c r="CJ412"/>
  <c r="DY412" s="1"/>
  <c r="DI412"/>
  <c r="U412"/>
  <c r="DV412" s="1"/>
  <c r="DO412"/>
  <c r="CS412"/>
  <c r="EB412" s="1"/>
  <c r="CY403"/>
  <c r="ED403" s="1"/>
  <c r="DQ403"/>
  <c r="CJ403"/>
  <c r="DY403" s="1"/>
  <c r="DL403"/>
  <c r="DH402"/>
  <c r="R402"/>
  <c r="BA402"/>
  <c r="DP402"/>
  <c r="CV402"/>
  <c r="EC402" s="1"/>
  <c r="DK402"/>
  <c r="CG402"/>
  <c r="DX402" s="1"/>
  <c r="DS402"/>
  <c r="DE402"/>
  <c r="EF402" s="1"/>
  <c r="CM389"/>
  <c r="DZ389" s="1"/>
  <c r="DM389"/>
  <c r="BA389"/>
  <c r="R389"/>
  <c r="DH389"/>
  <c r="DP389"/>
  <c r="CV389"/>
  <c r="EC389" s="1"/>
  <c r="DL464"/>
  <c r="CJ464"/>
  <c r="DY464" s="1"/>
  <c r="DI464"/>
  <c r="U464"/>
  <c r="DV464" s="1"/>
  <c r="DO464"/>
  <c r="CS464"/>
  <c r="EB464" s="1"/>
  <c r="X452"/>
  <c r="DW452" s="1"/>
  <c r="DJ452"/>
  <c r="DB452"/>
  <c r="EE452" s="1"/>
  <c r="DR452"/>
  <c r="DM452"/>
  <c r="CM452"/>
  <c r="DZ452" s="1"/>
  <c r="U443"/>
  <c r="DV443" s="1"/>
  <c r="DI443"/>
  <c r="DO443"/>
  <c r="CS443"/>
  <c r="EB443" s="1"/>
  <c r="DJ443"/>
  <c r="X443"/>
  <c r="DW443" s="1"/>
  <c r="DR443"/>
  <c r="DB443"/>
  <c r="EE443" s="1"/>
  <c r="CP442"/>
  <c r="EA442" s="1"/>
  <c r="DN442"/>
  <c r="DQ442"/>
  <c r="CY442"/>
  <c r="ED442" s="1"/>
  <c r="DL432"/>
  <c r="CJ432"/>
  <c r="DY432" s="1"/>
  <c r="DI432"/>
  <c r="U432"/>
  <c r="DV432" s="1"/>
  <c r="DO432"/>
  <c r="CS432"/>
  <c r="EB432" s="1"/>
  <c r="X420"/>
  <c r="DW420" s="1"/>
  <c r="DJ420"/>
  <c r="DB420"/>
  <c r="EE420" s="1"/>
  <c r="DR420"/>
  <c r="DM420"/>
  <c r="CM420"/>
  <c r="DZ420" s="1"/>
  <c r="U411"/>
  <c r="DV411" s="1"/>
  <c r="DI411"/>
  <c r="DO411"/>
  <c r="CS411"/>
  <c r="EB411" s="1"/>
  <c r="DJ411"/>
  <c r="X411"/>
  <c r="DW411" s="1"/>
  <c r="DR411"/>
  <c r="DB411"/>
  <c r="EE411" s="1"/>
  <c r="CP410"/>
  <c r="EA410" s="1"/>
  <c r="DN410"/>
  <c r="DQ410"/>
  <c r="CY410"/>
  <c r="ED410" s="1"/>
  <c r="DL400"/>
  <c r="CJ400"/>
  <c r="DY400" s="1"/>
  <c r="DI400"/>
  <c r="U400"/>
  <c r="DV400" s="1"/>
  <c r="DO400"/>
  <c r="CS400"/>
  <c r="EB400" s="1"/>
  <c r="AU391"/>
  <c r="AV391" s="1"/>
  <c r="AO391"/>
  <c r="AP391" s="1"/>
  <c r="AI391"/>
  <c r="AJ391" s="1"/>
  <c r="AC391"/>
  <c r="AD391" s="1"/>
  <c r="AX391"/>
  <c r="AY391" s="1"/>
  <c r="AR391"/>
  <c r="AS391" s="1"/>
  <c r="AL391"/>
  <c r="AM391" s="1"/>
  <c r="AF391"/>
  <c r="AG391" s="1"/>
  <c r="Z391"/>
  <c r="AA391" s="1"/>
  <c r="DL486"/>
  <c r="CJ486"/>
  <c r="DY486" s="1"/>
  <c r="DI486"/>
  <c r="U486"/>
  <c r="DV486" s="1"/>
  <c r="DO486"/>
  <c r="CS486"/>
  <c r="EB486" s="1"/>
  <c r="X478"/>
  <c r="DW478" s="1"/>
  <c r="DJ478"/>
  <c r="DB478"/>
  <c r="EE478" s="1"/>
  <c r="DR478"/>
  <c r="DM478"/>
  <c r="CM478"/>
  <c r="DZ478" s="1"/>
  <c r="DH476"/>
  <c r="R476"/>
  <c r="DP476"/>
  <c r="CV476"/>
  <c r="EC476" s="1"/>
  <c r="DK476"/>
  <c r="CG476"/>
  <c r="DX476" s="1"/>
  <c r="DS476"/>
  <c r="DE476"/>
  <c r="EF476" s="1"/>
  <c r="CP460"/>
  <c r="EA460" s="1"/>
  <c r="DN460"/>
  <c r="DQ460"/>
  <c r="CY460"/>
  <c r="ED460" s="1"/>
  <c r="DK451"/>
  <c r="CG451"/>
  <c r="DX451" s="1"/>
  <c r="DS451"/>
  <c r="DE451"/>
  <c r="EF451" s="1"/>
  <c r="DN451"/>
  <c r="CP451"/>
  <c r="EA451" s="1"/>
  <c r="X450"/>
  <c r="DW450" s="1"/>
  <c r="DJ450"/>
  <c r="DB450"/>
  <c r="EE450" s="1"/>
  <c r="DR450"/>
  <c r="DM450"/>
  <c r="CM450"/>
  <c r="DZ450" s="1"/>
  <c r="DH440"/>
  <c r="R440"/>
  <c r="BA440"/>
  <c r="DP440"/>
  <c r="CV440"/>
  <c r="EC440" s="1"/>
  <c r="DK440"/>
  <c r="CG440"/>
  <c r="DX440" s="1"/>
  <c r="DS440"/>
  <c r="DE440"/>
  <c r="EF440" s="1"/>
  <c r="CP428"/>
  <c r="EA428" s="1"/>
  <c r="DN428"/>
  <c r="DQ428"/>
  <c r="CY428"/>
  <c r="ED428" s="1"/>
  <c r="DK419"/>
  <c r="CG419"/>
  <c r="DX419" s="1"/>
  <c r="DS419"/>
  <c r="DE419"/>
  <c r="EF419" s="1"/>
  <c r="DN419"/>
  <c r="CP419"/>
  <c r="EA419" s="1"/>
  <c r="X418"/>
  <c r="DW418" s="1"/>
  <c r="DJ418"/>
  <c r="DB418"/>
  <c r="EE418" s="1"/>
  <c r="DR418"/>
  <c r="DM418"/>
  <c r="CM418"/>
  <c r="DZ418" s="1"/>
  <c r="DH408"/>
  <c r="R408"/>
  <c r="BA408"/>
  <c r="DP408"/>
  <c r="CV408"/>
  <c r="EC408" s="1"/>
  <c r="DK408"/>
  <c r="CG408"/>
  <c r="DX408" s="1"/>
  <c r="DS408"/>
  <c r="DE408"/>
  <c r="EF408" s="1"/>
  <c r="CP396"/>
  <c r="EA396" s="1"/>
  <c r="DN396"/>
  <c r="DQ396"/>
  <c r="CY396"/>
  <c r="ED396" s="1"/>
  <c r="X652"/>
  <c r="DW652" s="1"/>
  <c r="DJ652"/>
  <c r="DB652"/>
  <c r="EE652" s="1"/>
  <c r="DR652"/>
  <c r="DM652"/>
  <c r="CM652"/>
  <c r="DZ652" s="1"/>
  <c r="DH587"/>
  <c r="R587"/>
  <c r="BA587"/>
  <c r="DP587"/>
  <c r="CV587"/>
  <c r="EC587" s="1"/>
  <c r="DK587"/>
  <c r="CG587"/>
  <c r="DX587" s="1"/>
  <c r="DS587"/>
  <c r="DE587"/>
  <c r="EF587" s="1"/>
  <c r="CP472"/>
  <c r="EA472" s="1"/>
  <c r="DN472"/>
  <c r="DQ472"/>
  <c r="CY472"/>
  <c r="ED472" s="1"/>
  <c r="DL468"/>
  <c r="CJ468"/>
  <c r="DY468" s="1"/>
  <c r="DI468"/>
  <c r="U468"/>
  <c r="DV468" s="1"/>
  <c r="DO468"/>
  <c r="CS468"/>
  <c r="EB468" s="1"/>
  <c r="CY459"/>
  <c r="ED459" s="1"/>
  <c r="DQ459"/>
  <c r="CJ459"/>
  <c r="DY459" s="1"/>
  <c r="DL459"/>
  <c r="DH458"/>
  <c r="R458"/>
  <c r="BA458"/>
  <c r="DP458"/>
  <c r="CV458"/>
  <c r="EC458" s="1"/>
  <c r="DK458"/>
  <c r="CG458"/>
  <c r="DX458" s="1"/>
  <c r="DS458"/>
  <c r="DE458"/>
  <c r="EF458" s="1"/>
  <c r="CP448"/>
  <c r="EA448" s="1"/>
  <c r="DN448"/>
  <c r="DQ448"/>
  <c r="CY448"/>
  <c r="ED448" s="1"/>
  <c r="DL436"/>
  <c r="CJ436"/>
  <c r="DY436" s="1"/>
  <c r="DI436"/>
  <c r="U436"/>
  <c r="DV436" s="1"/>
  <c r="DO436"/>
  <c r="CS436"/>
  <c r="EB436" s="1"/>
  <c r="CY427"/>
  <c r="ED427" s="1"/>
  <c r="DQ427"/>
  <c r="CJ427"/>
  <c r="DY427" s="1"/>
  <c r="DL427"/>
  <c r="DH426"/>
  <c r="R426"/>
  <c r="BA426"/>
  <c r="DP426"/>
  <c r="CV426"/>
  <c r="EC426" s="1"/>
  <c r="DK426"/>
  <c r="CG426"/>
  <c r="DX426" s="1"/>
  <c r="DS426"/>
  <c r="DE426"/>
  <c r="EF426" s="1"/>
  <c r="CP416"/>
  <c r="EA416" s="1"/>
  <c r="DN416"/>
  <c r="DQ416"/>
  <c r="CY416"/>
  <c r="ED416" s="1"/>
  <c r="DL404"/>
  <c r="CJ404"/>
  <c r="DY404" s="1"/>
  <c r="DI404"/>
  <c r="U404"/>
  <c r="DV404" s="1"/>
  <c r="DO404"/>
  <c r="CS404"/>
  <c r="EB404" s="1"/>
  <c r="CY395"/>
  <c r="ED395" s="1"/>
  <c r="DQ395"/>
  <c r="DJ395"/>
  <c r="X395"/>
  <c r="DW395" s="1"/>
  <c r="DO395"/>
  <c r="CS395"/>
  <c r="EB395" s="1"/>
  <c r="DP395"/>
  <c r="CV395"/>
  <c r="EC395" s="1"/>
  <c r="DK387"/>
  <c r="CG387"/>
  <c r="DX387" s="1"/>
  <c r="DS387"/>
  <c r="DE387"/>
  <c r="EF387" s="1"/>
  <c r="DN387"/>
  <c r="CP387"/>
  <c r="EA387" s="1"/>
  <c r="CY379"/>
  <c r="ED379" s="1"/>
  <c r="DQ379"/>
  <c r="DL379"/>
  <c r="CJ379"/>
  <c r="DY379" s="1"/>
  <c r="DH378"/>
  <c r="R378"/>
  <c r="BA378"/>
  <c r="DP378"/>
  <c r="CV378"/>
  <c r="EC378" s="1"/>
  <c r="DK378"/>
  <c r="CG378"/>
  <c r="DX378" s="1"/>
  <c r="DS378"/>
  <c r="DE378"/>
  <c r="EF378"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H382"/>
  <c r="R382"/>
  <c r="BA382"/>
  <c r="DP382"/>
  <c r="CV382"/>
  <c r="EC382" s="1"/>
  <c r="DK382"/>
  <c r="CG382"/>
  <c r="DX382" s="1"/>
  <c r="DS382"/>
  <c r="DE382"/>
  <c r="EF382" s="1"/>
  <c r="AU353"/>
  <c r="AV353" s="1"/>
  <c r="AO353"/>
  <c r="AP353" s="1"/>
  <c r="AI353"/>
  <c r="AJ353" s="1"/>
  <c r="AC353"/>
  <c r="AD353" s="1"/>
  <c r="AX353"/>
  <c r="AY353" s="1"/>
  <c r="AR353"/>
  <c r="AS353" s="1"/>
  <c r="AL353"/>
  <c r="AM353" s="1"/>
  <c r="AF353"/>
  <c r="AG353" s="1"/>
  <c r="Z353"/>
  <c r="AA353" s="1"/>
  <c r="AU321"/>
  <c r="AV321" s="1"/>
  <c r="AO321"/>
  <c r="AP321" s="1"/>
  <c r="AI321"/>
  <c r="AJ321" s="1"/>
  <c r="AC321"/>
  <c r="AD321" s="1"/>
  <c r="AX321"/>
  <c r="AY321" s="1"/>
  <c r="AR321"/>
  <c r="AS321" s="1"/>
  <c r="AL321"/>
  <c r="AM321" s="1"/>
  <c r="AF321"/>
  <c r="AG321" s="1"/>
  <c r="Z321"/>
  <c r="AA321" s="1"/>
  <c r="X470"/>
  <c r="DW470" s="1"/>
  <c r="DJ470"/>
  <c r="DB470"/>
  <c r="EE470" s="1"/>
  <c r="DR470"/>
  <c r="DM470"/>
  <c r="CM470"/>
  <c r="DZ470" s="1"/>
  <c r="DH462"/>
  <c r="R462"/>
  <c r="BA462"/>
  <c r="DP462"/>
  <c r="CV462"/>
  <c r="EC462" s="1"/>
  <c r="DK462"/>
  <c r="CG462"/>
  <c r="DX462" s="1"/>
  <c r="DS462"/>
  <c r="DE462"/>
  <c r="EF462" s="1"/>
  <c r="CP454"/>
  <c r="EA454" s="1"/>
  <c r="DN454"/>
  <c r="DQ454"/>
  <c r="CY454"/>
  <c r="ED454" s="1"/>
  <c r="DL446"/>
  <c r="CJ446"/>
  <c r="DY446" s="1"/>
  <c r="DI446"/>
  <c r="U446"/>
  <c r="DV446" s="1"/>
  <c r="DO446"/>
  <c r="CS446"/>
  <c r="EB446" s="1"/>
  <c r="X438"/>
  <c r="DW438" s="1"/>
  <c r="DJ438"/>
  <c r="DB438"/>
  <c r="EE438" s="1"/>
  <c r="DR438"/>
  <c r="DM438"/>
  <c r="CM438"/>
  <c r="DZ438" s="1"/>
  <c r="DH430"/>
  <c r="R430"/>
  <c r="BA430"/>
  <c r="DP430"/>
  <c r="CV430"/>
  <c r="EC430" s="1"/>
  <c r="DK430"/>
  <c r="CG430"/>
  <c r="DX430" s="1"/>
  <c r="DS430"/>
  <c r="DE430"/>
  <c r="EF430" s="1"/>
  <c r="CP422"/>
  <c r="EA422" s="1"/>
  <c r="DN422"/>
  <c r="DQ422"/>
  <c r="CY422"/>
  <c r="ED422" s="1"/>
  <c r="DL414"/>
  <c r="CJ414"/>
  <c r="DY414" s="1"/>
  <c r="DI414"/>
  <c r="U414"/>
  <c r="DV414" s="1"/>
  <c r="DO414"/>
  <c r="CS414"/>
  <c r="EB414" s="1"/>
  <c r="X406"/>
  <c r="DW406" s="1"/>
  <c r="DJ406"/>
  <c r="DB406"/>
  <c r="EE406" s="1"/>
  <c r="DR406"/>
  <c r="DM406"/>
  <c r="CM406"/>
  <c r="DZ406" s="1"/>
  <c r="DH398"/>
  <c r="R398"/>
  <c r="BA398"/>
  <c r="DP398"/>
  <c r="CV398"/>
  <c r="EC398" s="1"/>
  <c r="DK398"/>
  <c r="CG398"/>
  <c r="DX398" s="1"/>
  <c r="DS398"/>
  <c r="DE398"/>
  <c r="EF398" s="1"/>
  <c r="AU355"/>
  <c r="AV355" s="1"/>
  <c r="AO355"/>
  <c r="AP355" s="1"/>
  <c r="AI355"/>
  <c r="AJ355" s="1"/>
  <c r="AC355"/>
  <c r="AD355" s="1"/>
  <c r="AX355"/>
  <c r="AY355" s="1"/>
  <c r="AR355"/>
  <c r="AS355" s="1"/>
  <c r="AL355"/>
  <c r="AM355" s="1"/>
  <c r="AF355"/>
  <c r="AG355" s="1"/>
  <c r="Z355"/>
  <c r="AA355" s="1"/>
  <c r="AU323"/>
  <c r="AV323" s="1"/>
  <c r="AO323"/>
  <c r="AP323" s="1"/>
  <c r="AI323"/>
  <c r="AJ323" s="1"/>
  <c r="AC323"/>
  <c r="AD323" s="1"/>
  <c r="AX323"/>
  <c r="AY323" s="1"/>
  <c r="AR323"/>
  <c r="AS323" s="1"/>
  <c r="AL323"/>
  <c r="AM323" s="1"/>
  <c r="AF323"/>
  <c r="AG323" s="1"/>
  <c r="Z323"/>
  <c r="AA323" s="1"/>
  <c r="CP394"/>
  <c r="EA394" s="1"/>
  <c r="DN394"/>
  <c r="DQ394"/>
  <c r="CY394"/>
  <c r="ED394" s="1"/>
  <c r="DL392"/>
  <c r="CJ392"/>
  <c r="DY392" s="1"/>
  <c r="DI392"/>
  <c r="U392"/>
  <c r="DV392" s="1"/>
  <c r="DO392"/>
  <c r="CS392"/>
  <c r="EB392" s="1"/>
  <c r="X390"/>
  <c r="DW390" s="1"/>
  <c r="DJ390"/>
  <c r="DB390"/>
  <c r="EE390" s="1"/>
  <c r="DR390"/>
  <c r="DM390"/>
  <c r="CM390"/>
  <c r="DZ390" s="1"/>
  <c r="DH388"/>
  <c r="R388"/>
  <c r="BA388"/>
  <c r="DP388"/>
  <c r="CV388"/>
  <c r="EC388" s="1"/>
  <c r="DK388"/>
  <c r="CG388"/>
  <c r="DX388" s="1"/>
  <c r="DS388"/>
  <c r="DE388"/>
  <c r="EF388" s="1"/>
  <c r="CP386"/>
  <c r="EA386" s="1"/>
  <c r="DN386"/>
  <c r="DQ386"/>
  <c r="CY386"/>
  <c r="ED386" s="1"/>
  <c r="DK385"/>
  <c r="CG385"/>
  <c r="DX385" s="1"/>
  <c r="DS385"/>
  <c r="DE385"/>
  <c r="EF385" s="1"/>
  <c r="DN385"/>
  <c r="CP385"/>
  <c r="EA385" s="1"/>
  <c r="CY373"/>
  <c r="ED373" s="1"/>
  <c r="DQ373"/>
  <c r="CJ373"/>
  <c r="DY373" s="1"/>
  <c r="DL373"/>
  <c r="U365"/>
  <c r="DV365" s="1"/>
  <c r="DI365"/>
  <c r="DO365"/>
  <c r="CS365"/>
  <c r="EB365" s="1"/>
  <c r="DJ365"/>
  <c r="X365"/>
  <c r="DW365" s="1"/>
  <c r="DR365"/>
  <c r="DB365"/>
  <c r="EE365" s="1"/>
  <c r="CM357"/>
  <c r="DZ357" s="1"/>
  <c r="DM357"/>
  <c r="BA357"/>
  <c r="DH357"/>
  <c r="R357"/>
  <c r="DP357"/>
  <c r="CV357"/>
  <c r="EC357" s="1"/>
  <c r="DK349"/>
  <c r="CG349"/>
  <c r="DX349" s="1"/>
  <c r="DS349"/>
  <c r="DE349"/>
  <c r="EF349" s="1"/>
  <c r="DN349"/>
  <c r="CP349"/>
  <c r="EA349" s="1"/>
  <c r="CY341"/>
  <c r="ED341" s="1"/>
  <c r="DQ341"/>
  <c r="CJ341"/>
  <c r="DY341" s="1"/>
  <c r="DL341"/>
  <c r="U333"/>
  <c r="DV333" s="1"/>
  <c r="DI333"/>
  <c r="DO333"/>
  <c r="CS333"/>
  <c r="EB333" s="1"/>
  <c r="DJ333"/>
  <c r="X333"/>
  <c r="DW333" s="1"/>
  <c r="DR333"/>
  <c r="DB333"/>
  <c r="EE333" s="1"/>
  <c r="CM325"/>
  <c r="DZ325" s="1"/>
  <c r="DM325"/>
  <c r="BA325"/>
  <c r="DH325"/>
  <c r="R325"/>
  <c r="DP325"/>
  <c r="CV325"/>
  <c r="EC325" s="1"/>
  <c r="DK317"/>
  <c r="CG317"/>
  <c r="DX317" s="1"/>
  <c r="DS317"/>
  <c r="DE317"/>
  <c r="EF317" s="1"/>
  <c r="DN317"/>
  <c r="CP317"/>
  <c r="EA317" s="1"/>
  <c r="CY309"/>
  <c r="ED309" s="1"/>
  <c r="DQ309"/>
  <c r="DL309"/>
  <c r="CJ309"/>
  <c r="DY309" s="1"/>
  <c r="DH320"/>
  <c r="R320"/>
  <c r="BA320"/>
  <c r="DP320"/>
  <c r="CV320"/>
  <c r="EC320" s="1"/>
  <c r="DK320"/>
  <c r="CG320"/>
  <c r="DX320" s="1"/>
  <c r="DS320"/>
  <c r="DE320"/>
  <c r="EF320" s="1"/>
  <c r="CP308"/>
  <c r="EA308" s="1"/>
  <c r="DN308"/>
  <c r="DQ308"/>
  <c r="CY308"/>
  <c r="ED308" s="1"/>
  <c r="DK299"/>
  <c r="CG299"/>
  <c r="DX299" s="1"/>
  <c r="DS299"/>
  <c r="DE299"/>
  <c r="EF299" s="1"/>
  <c r="DN299"/>
  <c r="CP299"/>
  <c r="EA299" s="1"/>
  <c r="CY291"/>
  <c r="ED291" s="1"/>
  <c r="DQ291"/>
  <c r="DL291"/>
  <c r="CJ291"/>
  <c r="DY291" s="1"/>
  <c r="U283"/>
  <c r="DV283" s="1"/>
  <c r="DI283"/>
  <c r="DO283"/>
  <c r="CS283"/>
  <c r="EB283" s="1"/>
  <c r="DJ283"/>
  <c r="X283"/>
  <c r="DW283" s="1"/>
  <c r="DR283"/>
  <c r="DB283"/>
  <c r="EE283" s="1"/>
  <c r="CM275"/>
  <c r="DZ275" s="1"/>
  <c r="DM275"/>
  <c r="BA275"/>
  <c r="R275"/>
  <c r="DH275"/>
  <c r="DP275"/>
  <c r="CV275"/>
  <c r="EC275" s="1"/>
  <c r="DK267"/>
  <c r="CG267"/>
  <c r="DX267" s="1"/>
  <c r="DS267"/>
  <c r="DE267"/>
  <c r="EF267" s="1"/>
  <c r="DN267"/>
  <c r="CP267"/>
  <c r="EA267" s="1"/>
  <c r="CY259"/>
  <c r="ED259" s="1"/>
  <c r="DQ259"/>
  <c r="DL259"/>
  <c r="CJ259"/>
  <c r="DY259" s="1"/>
  <c r="U251"/>
  <c r="DV251" s="1"/>
  <c r="DI251"/>
  <c r="DO251"/>
  <c r="CS251"/>
  <c r="EB251" s="1"/>
  <c r="DJ251"/>
  <c r="X251"/>
  <c r="DW251" s="1"/>
  <c r="DR251"/>
  <c r="DB251"/>
  <c r="EE251" s="1"/>
  <c r="CM243"/>
  <c r="DZ243" s="1"/>
  <c r="DM243"/>
  <c r="R243"/>
  <c r="DH243"/>
  <c r="DP243"/>
  <c r="CV243"/>
  <c r="EC243" s="1"/>
  <c r="DK235"/>
  <c r="CG235"/>
  <c r="DX235" s="1"/>
  <c r="DS235"/>
  <c r="DE235"/>
  <c r="EF235" s="1"/>
  <c r="DN235"/>
  <c r="CP235"/>
  <c r="EA235" s="1"/>
  <c r="CY227"/>
  <c r="ED227" s="1"/>
  <c r="DQ227"/>
  <c r="DL227"/>
  <c r="CJ227"/>
  <c r="DY227" s="1"/>
  <c r="U219"/>
  <c r="DV219" s="1"/>
  <c r="DI219"/>
  <c r="DO219"/>
  <c r="CS219"/>
  <c r="EB219" s="1"/>
  <c r="DJ219"/>
  <c r="X219"/>
  <c r="DW219" s="1"/>
  <c r="DR219"/>
  <c r="DB219"/>
  <c r="EE219" s="1"/>
  <c r="CM211"/>
  <c r="DZ211" s="1"/>
  <c r="DM211"/>
  <c r="R211"/>
  <c r="DH211"/>
  <c r="DP211"/>
  <c r="CV211"/>
  <c r="EC211" s="1"/>
  <c r="DK203"/>
  <c r="CG203"/>
  <c r="DX203" s="1"/>
  <c r="DS203"/>
  <c r="DE203"/>
  <c r="EF203" s="1"/>
  <c r="DN203"/>
  <c r="CP203"/>
  <c r="EA203" s="1"/>
  <c r="CY195"/>
  <c r="ED195" s="1"/>
  <c r="DQ195"/>
  <c r="DL195"/>
  <c r="CJ195"/>
  <c r="DY195" s="1"/>
  <c r="U187"/>
  <c r="DV187" s="1"/>
  <c r="DI187"/>
  <c r="DO187"/>
  <c r="CS187"/>
  <c r="EB187" s="1"/>
  <c r="DJ187"/>
  <c r="X187"/>
  <c r="DW187" s="1"/>
  <c r="DR187"/>
  <c r="DB187"/>
  <c r="EE187" s="1"/>
  <c r="CM179"/>
  <c r="DZ179" s="1"/>
  <c r="DM179"/>
  <c r="BA179"/>
  <c r="R179"/>
  <c r="DH179"/>
  <c r="DP179"/>
  <c r="CV179"/>
  <c r="EC179" s="1"/>
  <c r="DK171"/>
  <c r="CG171"/>
  <c r="DX171" s="1"/>
  <c r="DS171"/>
  <c r="DE171"/>
  <c r="EF171" s="1"/>
  <c r="DN171"/>
  <c r="CP171"/>
  <c r="EA171" s="1"/>
  <c r="CY319"/>
  <c r="ED319" s="1"/>
  <c r="DQ319"/>
  <c r="CJ319"/>
  <c r="DY319" s="1"/>
  <c r="DL319"/>
  <c r="DH318"/>
  <c r="R318"/>
  <c r="BA318"/>
  <c r="DP318"/>
  <c r="CV318"/>
  <c r="EC318" s="1"/>
  <c r="DK318"/>
  <c r="CG318"/>
  <c r="DX318" s="1"/>
  <c r="DS318"/>
  <c r="DE318"/>
  <c r="EF318" s="1"/>
  <c r="CP312"/>
  <c r="EA312" s="1"/>
  <c r="DN312"/>
  <c r="DQ312"/>
  <c r="CY312"/>
  <c r="ED312" s="1"/>
  <c r="AU293"/>
  <c r="AV293" s="1"/>
  <c r="AO293"/>
  <c r="AP293" s="1"/>
  <c r="AI293"/>
  <c r="AJ293" s="1"/>
  <c r="AC293"/>
  <c r="AD293" s="1"/>
  <c r="AX293"/>
  <c r="AY293" s="1"/>
  <c r="AR293"/>
  <c r="AS293" s="1"/>
  <c r="AL293"/>
  <c r="AM293" s="1"/>
  <c r="AF293"/>
  <c r="AG293" s="1"/>
  <c r="Z293"/>
  <c r="AA293" s="1"/>
  <c r="AU261"/>
  <c r="AV261" s="1"/>
  <c r="AO261"/>
  <c r="AP261" s="1"/>
  <c r="AI261"/>
  <c r="AJ261" s="1"/>
  <c r="AC261"/>
  <c r="AD261" s="1"/>
  <c r="AX261"/>
  <c r="AY261" s="1"/>
  <c r="AR261"/>
  <c r="AS261" s="1"/>
  <c r="AL261"/>
  <c r="AM261" s="1"/>
  <c r="AF261"/>
  <c r="AG261" s="1"/>
  <c r="Z261"/>
  <c r="AA261" s="1"/>
  <c r="AU229"/>
  <c r="AV229" s="1"/>
  <c r="AO229"/>
  <c r="AP229" s="1"/>
  <c r="AI229"/>
  <c r="AJ229" s="1"/>
  <c r="AC229"/>
  <c r="AD229" s="1"/>
  <c r="AX229"/>
  <c r="AY229" s="1"/>
  <c r="AR229"/>
  <c r="AS229" s="1"/>
  <c r="AL229"/>
  <c r="AM229" s="1"/>
  <c r="AF229"/>
  <c r="AG229" s="1"/>
  <c r="Z229"/>
  <c r="AA229" s="1"/>
  <c r="AU197"/>
  <c r="AV197" s="1"/>
  <c r="AO197"/>
  <c r="AP197" s="1"/>
  <c r="AI197"/>
  <c r="AJ197" s="1"/>
  <c r="AC197"/>
  <c r="AD197" s="1"/>
  <c r="AX197"/>
  <c r="AY197" s="1"/>
  <c r="AR197"/>
  <c r="AS197" s="1"/>
  <c r="AL197"/>
  <c r="AM197" s="1"/>
  <c r="AF197"/>
  <c r="AG197" s="1"/>
  <c r="Z197"/>
  <c r="AA197" s="1"/>
  <c r="AU165"/>
  <c r="AV165" s="1"/>
  <c r="AO165"/>
  <c r="AP165" s="1"/>
  <c r="AI165"/>
  <c r="AJ165" s="1"/>
  <c r="AC165"/>
  <c r="AD165" s="1"/>
  <c r="AX165"/>
  <c r="AY165" s="1"/>
  <c r="AR165"/>
  <c r="AS165" s="1"/>
  <c r="AL165"/>
  <c r="AM165" s="1"/>
  <c r="AF165"/>
  <c r="AG165" s="1"/>
  <c r="Z165"/>
  <c r="AA165" s="1"/>
  <c r="CP316"/>
  <c r="EA316" s="1"/>
  <c r="DN316"/>
  <c r="DQ316"/>
  <c r="CY316"/>
  <c r="ED316" s="1"/>
  <c r="AU295"/>
  <c r="AV295" s="1"/>
  <c r="AO295"/>
  <c r="AP295" s="1"/>
  <c r="AI295"/>
  <c r="AJ295" s="1"/>
  <c r="AC295"/>
  <c r="AD295" s="1"/>
  <c r="AX295"/>
  <c r="AY295" s="1"/>
  <c r="AR295"/>
  <c r="AS295" s="1"/>
  <c r="AL295"/>
  <c r="AM295" s="1"/>
  <c r="AF295"/>
  <c r="AG295" s="1"/>
  <c r="Z295"/>
  <c r="AA295" s="1"/>
  <c r="AU263"/>
  <c r="AV263" s="1"/>
  <c r="AO263"/>
  <c r="AP263" s="1"/>
  <c r="AI263"/>
  <c r="AJ263" s="1"/>
  <c r="AC263"/>
  <c r="AD263" s="1"/>
  <c r="AX263"/>
  <c r="AY263" s="1"/>
  <c r="AR263"/>
  <c r="AS263" s="1"/>
  <c r="AL263"/>
  <c r="AM263" s="1"/>
  <c r="AF263"/>
  <c r="AG263" s="1"/>
  <c r="Z263"/>
  <c r="AA263" s="1"/>
  <c r="AU231"/>
  <c r="AV231" s="1"/>
  <c r="AO231"/>
  <c r="AP231" s="1"/>
  <c r="AI231"/>
  <c r="AJ231" s="1"/>
  <c r="AC231"/>
  <c r="AD231" s="1"/>
  <c r="AX231"/>
  <c r="AY231" s="1"/>
  <c r="AR231"/>
  <c r="AS231" s="1"/>
  <c r="AL231"/>
  <c r="AM231" s="1"/>
  <c r="AF231"/>
  <c r="AG231" s="1"/>
  <c r="Z231"/>
  <c r="AA231" s="1"/>
  <c r="AU199"/>
  <c r="AV199" s="1"/>
  <c r="AO199"/>
  <c r="AP199" s="1"/>
  <c r="AI199"/>
  <c r="AJ199" s="1"/>
  <c r="AC199"/>
  <c r="AD199" s="1"/>
  <c r="AX199"/>
  <c r="AY199" s="1"/>
  <c r="AR199"/>
  <c r="AS199" s="1"/>
  <c r="AL199"/>
  <c r="AM199" s="1"/>
  <c r="AF199"/>
  <c r="AG199" s="1"/>
  <c r="Z199"/>
  <c r="AA199" s="1"/>
  <c r="AU167"/>
  <c r="AV167" s="1"/>
  <c r="AO167"/>
  <c r="AP167" s="1"/>
  <c r="AI167"/>
  <c r="AJ167" s="1"/>
  <c r="AC167"/>
  <c r="AD167" s="1"/>
  <c r="AX167"/>
  <c r="AY167" s="1"/>
  <c r="AR167"/>
  <c r="AS167" s="1"/>
  <c r="AL167"/>
  <c r="AM167" s="1"/>
  <c r="AF167"/>
  <c r="AG167" s="1"/>
  <c r="Z167"/>
  <c r="AA167" s="1"/>
  <c r="CP384"/>
  <c r="EA384" s="1"/>
  <c r="DN384"/>
  <c r="DQ384"/>
  <c r="CY384"/>
  <c r="ED384" s="1"/>
  <c r="DL380"/>
  <c r="CJ380"/>
  <c r="DY380" s="1"/>
  <c r="DI380"/>
  <c r="U380"/>
  <c r="DV380" s="1"/>
  <c r="DO380"/>
  <c r="CS380"/>
  <c r="EB380" s="1"/>
  <c r="X376"/>
  <c r="DW376" s="1"/>
  <c r="DJ376"/>
  <c r="DB376"/>
  <c r="EE376" s="1"/>
  <c r="DR376"/>
  <c r="DM376"/>
  <c r="CM376"/>
  <c r="DZ376" s="1"/>
  <c r="DH374"/>
  <c r="R374"/>
  <c r="BA374"/>
  <c r="DP374"/>
  <c r="CV374"/>
  <c r="EC374" s="1"/>
  <c r="DK374"/>
  <c r="CG374"/>
  <c r="DX374" s="1"/>
  <c r="DS374"/>
  <c r="DE374"/>
  <c r="EF374" s="1"/>
  <c r="CP372"/>
  <c r="EA372" s="1"/>
  <c r="DN372"/>
  <c r="DQ372"/>
  <c r="CY372"/>
  <c r="ED372" s="1"/>
  <c r="DL370"/>
  <c r="CJ370"/>
  <c r="DY370" s="1"/>
  <c r="DI370"/>
  <c r="U370"/>
  <c r="DV370" s="1"/>
  <c r="DO370"/>
  <c r="CS370"/>
  <c r="EB370" s="1"/>
  <c r="X368"/>
  <c r="DW368" s="1"/>
  <c r="DJ368"/>
  <c r="DB368"/>
  <c r="EE368" s="1"/>
  <c r="DR368"/>
  <c r="DM368"/>
  <c r="CM368"/>
  <c r="DZ368" s="1"/>
  <c r="DH366"/>
  <c r="R366"/>
  <c r="BA366"/>
  <c r="DP366"/>
  <c r="CV366"/>
  <c r="EC366" s="1"/>
  <c r="DK366"/>
  <c r="CG366"/>
  <c r="DX366" s="1"/>
  <c r="DS366"/>
  <c r="DE366"/>
  <c r="EF366" s="1"/>
  <c r="CP364"/>
  <c r="EA364" s="1"/>
  <c r="DN364"/>
  <c r="DQ364"/>
  <c r="CY364"/>
  <c r="ED364" s="1"/>
  <c r="DL362"/>
  <c r="CJ362"/>
  <c r="DY362" s="1"/>
  <c r="DI362"/>
  <c r="U362"/>
  <c r="DV362" s="1"/>
  <c r="DO362"/>
  <c r="CS362"/>
  <c r="EB362" s="1"/>
  <c r="X360"/>
  <c r="DW360" s="1"/>
  <c r="DJ360"/>
  <c r="DB360"/>
  <c r="EE360" s="1"/>
  <c r="DR360"/>
  <c r="DM360"/>
  <c r="CM360"/>
  <c r="DZ360" s="1"/>
  <c r="DH358"/>
  <c r="R358"/>
  <c r="BA358"/>
  <c r="DP358"/>
  <c r="CV358"/>
  <c r="EC358" s="1"/>
  <c r="DK358"/>
  <c r="CG358"/>
  <c r="DX358" s="1"/>
  <c r="DS358"/>
  <c r="DE358"/>
  <c r="EF358" s="1"/>
  <c r="CP356"/>
  <c r="EA356" s="1"/>
  <c r="DN356"/>
  <c r="DQ356"/>
  <c r="CY356"/>
  <c r="ED356" s="1"/>
  <c r="DL354"/>
  <c r="CJ354"/>
  <c r="DY354" s="1"/>
  <c r="DI354"/>
  <c r="U354"/>
  <c r="DV354" s="1"/>
  <c r="DO354"/>
  <c r="CS354"/>
  <c r="EB354" s="1"/>
  <c r="X352"/>
  <c r="DW352" s="1"/>
  <c r="DJ352"/>
  <c r="DB352"/>
  <c r="EE352" s="1"/>
  <c r="DR352"/>
  <c r="DM352"/>
  <c r="CM352"/>
  <c r="DZ352" s="1"/>
  <c r="DH350"/>
  <c r="R350"/>
  <c r="BA350"/>
  <c r="DP350"/>
  <c r="CV350"/>
  <c r="EC350" s="1"/>
  <c r="DK350"/>
  <c r="CG350"/>
  <c r="DX350" s="1"/>
  <c r="DS350"/>
  <c r="DE350"/>
  <c r="EF350" s="1"/>
  <c r="CP348"/>
  <c r="EA348" s="1"/>
  <c r="DN348"/>
  <c r="DQ348"/>
  <c r="CY348"/>
  <c r="ED348" s="1"/>
  <c r="DL346"/>
  <c r="CJ346"/>
  <c r="DY346" s="1"/>
  <c r="DI346"/>
  <c r="U346"/>
  <c r="DV346" s="1"/>
  <c r="DO346"/>
  <c r="CS346"/>
  <c r="EB346" s="1"/>
  <c r="X344"/>
  <c r="DW344" s="1"/>
  <c r="DJ344"/>
  <c r="DB344"/>
  <c r="EE344" s="1"/>
  <c r="DR344"/>
  <c r="DM344"/>
  <c r="CM344"/>
  <c r="DZ344" s="1"/>
  <c r="DH342"/>
  <c r="R342"/>
  <c r="BA342"/>
  <c r="DP342"/>
  <c r="CV342"/>
  <c r="EC342" s="1"/>
  <c r="DK342"/>
  <c r="CG342"/>
  <c r="DX342" s="1"/>
  <c r="DS342"/>
  <c r="DE342"/>
  <c r="EF342" s="1"/>
  <c r="CP340"/>
  <c r="EA340" s="1"/>
  <c r="DN340"/>
  <c r="DQ340"/>
  <c r="CY340"/>
  <c r="ED340" s="1"/>
  <c r="DL338"/>
  <c r="CJ338"/>
  <c r="DY338" s="1"/>
  <c r="DI338"/>
  <c r="U338"/>
  <c r="DV338" s="1"/>
  <c r="DO338"/>
  <c r="CS338"/>
  <c r="EB338" s="1"/>
  <c r="X336"/>
  <c r="DW336" s="1"/>
  <c r="DJ336"/>
  <c r="DB336"/>
  <c r="EE336" s="1"/>
  <c r="DR336"/>
  <c r="DM336"/>
  <c r="CM336"/>
  <c r="DZ336" s="1"/>
  <c r="DH334"/>
  <c r="R334"/>
  <c r="BA334"/>
  <c r="DP334"/>
  <c r="CV334"/>
  <c r="EC334" s="1"/>
  <c r="DK334"/>
  <c r="CG334"/>
  <c r="DX334" s="1"/>
  <c r="DS334"/>
  <c r="DE334"/>
  <c r="EF334" s="1"/>
  <c r="CP332"/>
  <c r="EA332" s="1"/>
  <c r="DN332"/>
  <c r="DQ332"/>
  <c r="CY332"/>
  <c r="ED332" s="1"/>
  <c r="DL330"/>
  <c r="CJ330"/>
  <c r="DY330" s="1"/>
  <c r="DI330"/>
  <c r="U330"/>
  <c r="DV330" s="1"/>
  <c r="DO330"/>
  <c r="CS330"/>
  <c r="EB330" s="1"/>
  <c r="X328"/>
  <c r="DW328" s="1"/>
  <c r="DJ328"/>
  <c r="DB328"/>
  <c r="EE328" s="1"/>
  <c r="DR328"/>
  <c r="DM328"/>
  <c r="CM328"/>
  <c r="DZ328" s="1"/>
  <c r="DH326"/>
  <c r="R326"/>
  <c r="BA326"/>
  <c r="DP326"/>
  <c r="CV326"/>
  <c r="EC326" s="1"/>
  <c r="DK326"/>
  <c r="CG326"/>
  <c r="DX326" s="1"/>
  <c r="DS326"/>
  <c r="DE326"/>
  <c r="EF326" s="1"/>
  <c r="CP324"/>
  <c r="EA324" s="1"/>
  <c r="DN324"/>
  <c r="DQ324"/>
  <c r="CY324"/>
  <c r="ED324" s="1"/>
  <c r="DL322"/>
  <c r="CJ322"/>
  <c r="DY322" s="1"/>
  <c r="DI322"/>
  <c r="U322"/>
  <c r="DV322" s="1"/>
  <c r="DO322"/>
  <c r="CS322"/>
  <c r="EB322" s="1"/>
  <c r="CY315"/>
  <c r="ED315" s="1"/>
  <c r="DQ315"/>
  <c r="CJ315"/>
  <c r="DY315" s="1"/>
  <c r="DL315"/>
  <c r="AU297"/>
  <c r="AV297" s="1"/>
  <c r="AO297"/>
  <c r="AP297" s="1"/>
  <c r="AI297"/>
  <c r="AJ297" s="1"/>
  <c r="AC297"/>
  <c r="AD297" s="1"/>
  <c r="AX297"/>
  <c r="AY297" s="1"/>
  <c r="AR297"/>
  <c r="AS297" s="1"/>
  <c r="AL297"/>
  <c r="AM297" s="1"/>
  <c r="AF297"/>
  <c r="AG297" s="1"/>
  <c r="Z297"/>
  <c r="AA297" s="1"/>
  <c r="CM289"/>
  <c r="DZ289" s="1"/>
  <c r="DM289"/>
  <c r="BA289"/>
  <c r="DH289"/>
  <c r="R289"/>
  <c r="DP289"/>
  <c r="CV289"/>
  <c r="EC289" s="1"/>
  <c r="DK281"/>
  <c r="CG281"/>
  <c r="DX281" s="1"/>
  <c r="DS281"/>
  <c r="DE281"/>
  <c r="EF281" s="1"/>
  <c r="DN281"/>
  <c r="CP281"/>
  <c r="EA281" s="1"/>
  <c r="CY273"/>
  <c r="ED273" s="1"/>
  <c r="DQ273"/>
  <c r="CJ273"/>
  <c r="DY273" s="1"/>
  <c r="DL273"/>
  <c r="U265"/>
  <c r="DV265" s="1"/>
  <c r="DI265"/>
  <c r="DO265"/>
  <c r="CS265"/>
  <c r="EB265" s="1"/>
  <c r="DJ265"/>
  <c r="X265"/>
  <c r="DW265" s="1"/>
  <c r="DR265"/>
  <c r="DB265"/>
  <c r="EE265" s="1"/>
  <c r="CM257"/>
  <c r="DZ257" s="1"/>
  <c r="DM257"/>
  <c r="DH257"/>
  <c r="R257"/>
  <c r="DP257"/>
  <c r="CV257"/>
  <c r="EC257" s="1"/>
  <c r="DK249"/>
  <c r="CG249"/>
  <c r="DX249" s="1"/>
  <c r="DS249"/>
  <c r="DE249"/>
  <c r="EF249" s="1"/>
  <c r="DN249"/>
  <c r="CP249"/>
  <c r="EA249" s="1"/>
  <c r="CY241"/>
  <c r="ED241" s="1"/>
  <c r="DQ241"/>
  <c r="CJ241"/>
  <c r="DY241" s="1"/>
  <c r="DL241"/>
  <c r="U233"/>
  <c r="DV233" s="1"/>
  <c r="DI233"/>
  <c r="DO233"/>
  <c r="CS233"/>
  <c r="EB233" s="1"/>
  <c r="DJ233"/>
  <c r="X233"/>
  <c r="DW233" s="1"/>
  <c r="DR233"/>
  <c r="DB233"/>
  <c r="EE233" s="1"/>
  <c r="CM225"/>
  <c r="DZ225" s="1"/>
  <c r="DM225"/>
  <c r="BA225"/>
  <c r="DH225"/>
  <c r="R225"/>
  <c r="DP225"/>
  <c r="CV225"/>
  <c r="EC225" s="1"/>
  <c r="DK217"/>
  <c r="CG217"/>
  <c r="DX217" s="1"/>
  <c r="DS217"/>
  <c r="DE217"/>
  <c r="EF217" s="1"/>
  <c r="DN217"/>
  <c r="CP217"/>
  <c r="EA217" s="1"/>
  <c r="CY209"/>
  <c r="ED209" s="1"/>
  <c r="DQ209"/>
  <c r="CJ209"/>
  <c r="DY209" s="1"/>
  <c r="DL209"/>
  <c r="U201"/>
  <c r="DV201" s="1"/>
  <c r="DI201"/>
  <c r="DO201"/>
  <c r="CS201"/>
  <c r="EB201" s="1"/>
  <c r="DJ201"/>
  <c r="X201"/>
  <c r="DW201" s="1"/>
  <c r="DR201"/>
  <c r="DB201"/>
  <c r="EE201" s="1"/>
  <c r="CM193"/>
  <c r="DZ193" s="1"/>
  <c r="DM193"/>
  <c r="BA193"/>
  <c r="DH193"/>
  <c r="R193"/>
  <c r="DP193"/>
  <c r="CV193"/>
  <c r="EC193" s="1"/>
  <c r="DK185"/>
  <c r="CG185"/>
  <c r="DX185" s="1"/>
  <c r="DS185"/>
  <c r="DE185"/>
  <c r="EF185" s="1"/>
  <c r="DN185"/>
  <c r="CP185"/>
  <c r="EA185" s="1"/>
  <c r="CY177"/>
  <c r="ED177" s="1"/>
  <c r="DQ177"/>
  <c r="CJ177"/>
  <c r="DY177" s="1"/>
  <c r="DL177"/>
  <c r="U169"/>
  <c r="DV169" s="1"/>
  <c r="DI169"/>
  <c r="DO169"/>
  <c r="CS169"/>
  <c r="EB169" s="1"/>
  <c r="DJ169"/>
  <c r="X169"/>
  <c r="DW169" s="1"/>
  <c r="DR169"/>
  <c r="DB169"/>
  <c r="EE169" s="1"/>
  <c r="CM161"/>
  <c r="DZ161" s="1"/>
  <c r="DM161"/>
  <c r="BA161"/>
  <c r="R161"/>
  <c r="DH161"/>
  <c r="DP161"/>
  <c r="CV161"/>
  <c r="EC161" s="1"/>
  <c r="DK163"/>
  <c r="CG163"/>
  <c r="DX163" s="1"/>
  <c r="DS163"/>
  <c r="DE163"/>
  <c r="EF163" s="1"/>
  <c r="DN163"/>
  <c r="CP163"/>
  <c r="EA163" s="1"/>
  <c r="CY159"/>
  <c r="ED159" s="1"/>
  <c r="DQ159"/>
  <c r="DL159"/>
  <c r="CJ159"/>
  <c r="DY159" s="1"/>
  <c r="AU151"/>
  <c r="AV151" s="1"/>
  <c r="AO151"/>
  <c r="AP151" s="1"/>
  <c r="AI151"/>
  <c r="AJ151" s="1"/>
  <c r="AC151"/>
  <c r="AD151" s="1"/>
  <c r="AX151"/>
  <c r="AY151" s="1"/>
  <c r="AR151"/>
  <c r="AS151" s="1"/>
  <c r="AL151"/>
  <c r="AM151" s="1"/>
  <c r="AF151"/>
  <c r="AG151" s="1"/>
  <c r="Z151"/>
  <c r="AA151" s="1"/>
  <c r="CM143"/>
  <c r="DZ143" s="1"/>
  <c r="DM143"/>
  <c r="BA143"/>
  <c r="R143"/>
  <c r="DH143"/>
  <c r="DP143"/>
  <c r="CV143"/>
  <c r="EC143" s="1"/>
  <c r="DK135"/>
  <c r="CG135"/>
  <c r="DX135" s="1"/>
  <c r="DS135"/>
  <c r="DE135"/>
  <c r="EF135" s="1"/>
  <c r="DN135"/>
  <c r="CP135"/>
  <c r="EA135" s="1"/>
  <c r="CY127"/>
  <c r="ED127" s="1"/>
  <c r="DQ127"/>
  <c r="DL127"/>
  <c r="CJ127"/>
  <c r="DY127" s="1"/>
  <c r="AU153"/>
  <c r="AV153" s="1"/>
  <c r="AO153"/>
  <c r="AP153" s="1"/>
  <c r="AI153"/>
  <c r="AJ153" s="1"/>
  <c r="AC153"/>
  <c r="AD153" s="1"/>
  <c r="AX153"/>
  <c r="AY153" s="1"/>
  <c r="AR153"/>
  <c r="AS153" s="1"/>
  <c r="AL153"/>
  <c r="AM153" s="1"/>
  <c r="AF153"/>
  <c r="AG153" s="1"/>
  <c r="Z153"/>
  <c r="AA153" s="1"/>
  <c r="DH168"/>
  <c r="R168"/>
  <c r="BA168"/>
  <c r="DP168"/>
  <c r="CV168"/>
  <c r="EC168" s="1"/>
  <c r="DK168"/>
  <c r="CG168"/>
  <c r="DX168" s="1"/>
  <c r="DS168"/>
  <c r="DE168"/>
  <c r="EF168" s="1"/>
  <c r="AU131"/>
  <c r="AV131" s="1"/>
  <c r="AO131"/>
  <c r="AP131" s="1"/>
  <c r="AI131"/>
  <c r="AJ131" s="1"/>
  <c r="AC131"/>
  <c r="AD131" s="1"/>
  <c r="AX131"/>
  <c r="AY131" s="1"/>
  <c r="AR131"/>
  <c r="AS131" s="1"/>
  <c r="AL131"/>
  <c r="AM131" s="1"/>
  <c r="AF131"/>
  <c r="AG131" s="1"/>
  <c r="Z131"/>
  <c r="AA131" s="1"/>
  <c r="CP314"/>
  <c r="EA314" s="1"/>
  <c r="DN314"/>
  <c r="DQ314"/>
  <c r="CY314"/>
  <c r="ED314" s="1"/>
  <c r="DL310"/>
  <c r="CJ310"/>
  <c r="DY310" s="1"/>
  <c r="DI310"/>
  <c r="U310"/>
  <c r="DV310" s="1"/>
  <c r="DO310"/>
  <c r="CS310"/>
  <c r="EB310" s="1"/>
  <c r="X306"/>
  <c r="DW306" s="1"/>
  <c r="DJ306"/>
  <c r="DB306"/>
  <c r="EE306" s="1"/>
  <c r="DR306"/>
  <c r="DM306"/>
  <c r="CM306"/>
  <c r="DZ306" s="1"/>
  <c r="DH304"/>
  <c r="R304"/>
  <c r="BA304"/>
  <c r="DP304"/>
  <c r="CV304"/>
  <c r="EC304" s="1"/>
  <c r="DK304"/>
  <c r="CG304"/>
  <c r="DX304" s="1"/>
  <c r="DS304"/>
  <c r="DE304"/>
  <c r="EF304" s="1"/>
  <c r="CP302"/>
  <c r="EA302" s="1"/>
  <c r="DN302"/>
  <c r="DQ302"/>
  <c r="CY302"/>
  <c r="ED302" s="1"/>
  <c r="DL300"/>
  <c r="CJ300"/>
  <c r="DY300" s="1"/>
  <c r="DI300"/>
  <c r="U300"/>
  <c r="DV300" s="1"/>
  <c r="DO300"/>
  <c r="CS300"/>
  <c r="EB300" s="1"/>
  <c r="X298"/>
  <c r="DW298" s="1"/>
  <c r="DJ298"/>
  <c r="DB298"/>
  <c r="EE298" s="1"/>
  <c r="DR298"/>
  <c r="DM298"/>
  <c r="CM298"/>
  <c r="DZ298" s="1"/>
  <c r="DH296"/>
  <c r="R296"/>
  <c r="DP296"/>
  <c r="CV296"/>
  <c r="EC296" s="1"/>
  <c r="DK296"/>
  <c r="CG296"/>
  <c r="DX296" s="1"/>
  <c r="DS296"/>
  <c r="DE296"/>
  <c r="EF296" s="1"/>
  <c r="CP294"/>
  <c r="EA294" s="1"/>
  <c r="DN294"/>
  <c r="DQ294"/>
  <c r="CY294"/>
  <c r="ED294" s="1"/>
  <c r="DL292"/>
  <c r="CJ292"/>
  <c r="DY292" s="1"/>
  <c r="DI292"/>
  <c r="U292"/>
  <c r="DV292" s="1"/>
  <c r="DO292"/>
  <c r="CS292"/>
  <c r="EB292" s="1"/>
  <c r="X290"/>
  <c r="DW290" s="1"/>
  <c r="DJ290"/>
  <c r="DB290"/>
  <c r="EE290" s="1"/>
  <c r="DR290"/>
  <c r="DM290"/>
  <c r="CM290"/>
  <c r="DZ290" s="1"/>
  <c r="DH288"/>
  <c r="R288"/>
  <c r="DP288"/>
  <c r="CV288"/>
  <c r="EC288" s="1"/>
  <c r="DK288"/>
  <c r="CG288"/>
  <c r="DX288" s="1"/>
  <c r="DS288"/>
  <c r="DE288"/>
  <c r="EF288" s="1"/>
  <c r="CP286"/>
  <c r="EA286" s="1"/>
  <c r="DN286"/>
  <c r="DQ286"/>
  <c r="CY286"/>
  <c r="ED286" s="1"/>
  <c r="DL284"/>
  <c r="CJ284"/>
  <c r="DY284" s="1"/>
  <c r="DI284"/>
  <c r="U284"/>
  <c r="DV284" s="1"/>
  <c r="DO284"/>
  <c r="CS284"/>
  <c r="EB284" s="1"/>
  <c r="X282"/>
  <c r="DW282" s="1"/>
  <c r="DJ282"/>
  <c r="DB282"/>
  <c r="EE282" s="1"/>
  <c r="DR282"/>
  <c r="DM282"/>
  <c r="CM282"/>
  <c r="DZ282" s="1"/>
  <c r="DH280"/>
  <c r="R280"/>
  <c r="DP280"/>
  <c r="CV280"/>
  <c r="EC280" s="1"/>
  <c r="DK280"/>
  <c r="CG280"/>
  <c r="DX280" s="1"/>
  <c r="DS280"/>
  <c r="DE280"/>
  <c r="EF280" s="1"/>
  <c r="CP278"/>
  <c r="EA278" s="1"/>
  <c r="DN278"/>
  <c r="DQ278"/>
  <c r="CY278"/>
  <c r="ED278" s="1"/>
  <c r="DL276"/>
  <c r="CJ276"/>
  <c r="DY276" s="1"/>
  <c r="DI276"/>
  <c r="U276"/>
  <c r="DV276" s="1"/>
  <c r="DO276"/>
  <c r="CS276"/>
  <c r="EB276" s="1"/>
  <c r="X274"/>
  <c r="DW274" s="1"/>
  <c r="DJ274"/>
  <c r="DB274"/>
  <c r="EE274" s="1"/>
  <c r="DR274"/>
  <c r="DM274"/>
  <c r="CM274"/>
  <c r="DZ274" s="1"/>
  <c r="DH272"/>
  <c r="R272"/>
  <c r="BA272"/>
  <c r="DP272"/>
  <c r="CV272"/>
  <c r="EC272" s="1"/>
  <c r="DK272"/>
  <c r="CG272"/>
  <c r="DX272" s="1"/>
  <c r="DS272"/>
  <c r="DE272"/>
  <c r="EF272" s="1"/>
  <c r="CP270"/>
  <c r="EA270" s="1"/>
  <c r="DN270"/>
  <c r="DQ270"/>
  <c r="CY270"/>
  <c r="ED270" s="1"/>
  <c r="DL268"/>
  <c r="CJ268"/>
  <c r="DY268" s="1"/>
  <c r="DI268"/>
  <c r="U268"/>
  <c r="DV268" s="1"/>
  <c r="DO268"/>
  <c r="CS268"/>
  <c r="EB268" s="1"/>
  <c r="X266"/>
  <c r="DW266" s="1"/>
  <c r="DJ266"/>
  <c r="DB266"/>
  <c r="EE266" s="1"/>
  <c r="DR266"/>
  <c r="DM266"/>
  <c r="CM266"/>
  <c r="DZ266" s="1"/>
  <c r="DH264"/>
  <c r="R264"/>
  <c r="BA264"/>
  <c r="DP264"/>
  <c r="CV264"/>
  <c r="EC264" s="1"/>
  <c r="DK264"/>
  <c r="CG264"/>
  <c r="DX264" s="1"/>
  <c r="DS264"/>
  <c r="DE264"/>
  <c r="EF264" s="1"/>
  <c r="CP262"/>
  <c r="EA262" s="1"/>
  <c r="DN262"/>
  <c r="DQ262"/>
  <c r="CY262"/>
  <c r="ED262" s="1"/>
  <c r="DL260"/>
  <c r="CJ260"/>
  <c r="DY260" s="1"/>
  <c r="DI260"/>
  <c r="U260"/>
  <c r="DV260" s="1"/>
  <c r="DO260"/>
  <c r="CS260"/>
  <c r="EB260" s="1"/>
  <c r="X258"/>
  <c r="DW258" s="1"/>
  <c r="DJ258"/>
  <c r="DB258"/>
  <c r="EE258" s="1"/>
  <c r="DR258"/>
  <c r="DM258"/>
  <c r="CM258"/>
  <c r="DZ258" s="1"/>
  <c r="DH256"/>
  <c r="R256"/>
  <c r="BA256"/>
  <c r="DP256"/>
  <c r="CV256"/>
  <c r="EC256" s="1"/>
  <c r="DK256"/>
  <c r="CG256"/>
  <c r="DX256" s="1"/>
  <c r="DS256"/>
  <c r="DE256"/>
  <c r="EF256" s="1"/>
  <c r="CP254"/>
  <c r="EA254" s="1"/>
  <c r="DN254"/>
  <c r="DQ254"/>
  <c r="CY254"/>
  <c r="ED254" s="1"/>
  <c r="DL252"/>
  <c r="CJ252"/>
  <c r="DY252" s="1"/>
  <c r="DI252"/>
  <c r="U252"/>
  <c r="DV252" s="1"/>
  <c r="DO252"/>
  <c r="CS252"/>
  <c r="EB252" s="1"/>
  <c r="X250"/>
  <c r="DW250" s="1"/>
  <c r="DJ250"/>
  <c r="DB250"/>
  <c r="EE250" s="1"/>
  <c r="DR250"/>
  <c r="DM250"/>
  <c r="CM250"/>
  <c r="DZ250" s="1"/>
  <c r="DH248"/>
  <c r="R248"/>
  <c r="BA248"/>
  <c r="DP248"/>
  <c r="CV248"/>
  <c r="EC248" s="1"/>
  <c r="DK248"/>
  <c r="CG248"/>
  <c r="DX248" s="1"/>
  <c r="DS248"/>
  <c r="DE248"/>
  <c r="EF248" s="1"/>
  <c r="CP246"/>
  <c r="EA246" s="1"/>
  <c r="DN246"/>
  <c r="DQ246"/>
  <c r="CY246"/>
  <c r="ED246" s="1"/>
  <c r="DL244"/>
  <c r="CJ244"/>
  <c r="DY244" s="1"/>
  <c r="DI244"/>
  <c r="U244"/>
  <c r="DV244" s="1"/>
  <c r="DO244"/>
  <c r="CS244"/>
  <c r="EB244" s="1"/>
  <c r="X242"/>
  <c r="DW242" s="1"/>
  <c r="DJ242"/>
  <c r="DB242"/>
  <c r="EE242" s="1"/>
  <c r="DR242"/>
  <c r="DM242"/>
  <c r="CM242"/>
  <c r="DZ242" s="1"/>
  <c r="DH240"/>
  <c r="R240"/>
  <c r="BA240"/>
  <c r="DP240"/>
  <c r="CV240"/>
  <c r="EC240" s="1"/>
  <c r="DK240"/>
  <c r="CG240"/>
  <c r="DX240" s="1"/>
  <c r="DS240"/>
  <c r="DE240"/>
  <c r="EF240" s="1"/>
  <c r="CP238"/>
  <c r="EA238" s="1"/>
  <c r="DN238"/>
  <c r="DQ238"/>
  <c r="CY238"/>
  <c r="ED238" s="1"/>
  <c r="DL236"/>
  <c r="CJ236"/>
  <c r="DY236" s="1"/>
  <c r="DI236"/>
  <c r="U236"/>
  <c r="DV236" s="1"/>
  <c r="DO236"/>
  <c r="CS236"/>
  <c r="EB236" s="1"/>
  <c r="X234"/>
  <c r="DW234" s="1"/>
  <c r="DJ234"/>
  <c r="DB234"/>
  <c r="EE234" s="1"/>
  <c r="DR234"/>
  <c r="DM234"/>
  <c r="CM234"/>
  <c r="DZ234" s="1"/>
  <c r="DH232"/>
  <c r="R232"/>
  <c r="BA232"/>
  <c r="DP232"/>
  <c r="CV232"/>
  <c r="EC232" s="1"/>
  <c r="DK232"/>
  <c r="CG232"/>
  <c r="DX232" s="1"/>
  <c r="DS232"/>
  <c r="DE232"/>
  <c r="EF232" s="1"/>
  <c r="CP230"/>
  <c r="EA230" s="1"/>
  <c r="DN230"/>
  <c r="DQ230"/>
  <c r="CY230"/>
  <c r="ED230" s="1"/>
  <c r="DL228"/>
  <c r="CJ228"/>
  <c r="DY228" s="1"/>
  <c r="DI228"/>
  <c r="U228"/>
  <c r="DV228" s="1"/>
  <c r="DO228"/>
  <c r="CS228"/>
  <c r="EB228" s="1"/>
  <c r="X226"/>
  <c r="DW226" s="1"/>
  <c r="DJ226"/>
  <c r="DB226"/>
  <c r="EE226" s="1"/>
  <c r="DR226"/>
  <c r="DM226"/>
  <c r="CM226"/>
  <c r="DZ226" s="1"/>
  <c r="DH224"/>
  <c r="R224"/>
  <c r="BA224"/>
  <c r="DP224"/>
  <c r="CV224"/>
  <c r="EC224" s="1"/>
  <c r="DK224"/>
  <c r="CG224"/>
  <c r="DX224" s="1"/>
  <c r="DS224"/>
  <c r="DE224"/>
  <c r="EF224" s="1"/>
  <c r="CP222"/>
  <c r="EA222" s="1"/>
  <c r="DN222"/>
  <c r="DQ222"/>
  <c r="CY222"/>
  <c r="ED222" s="1"/>
  <c r="DL220"/>
  <c r="CJ220"/>
  <c r="DY220" s="1"/>
  <c r="DI220"/>
  <c r="U220"/>
  <c r="DV220" s="1"/>
  <c r="DO220"/>
  <c r="CS220"/>
  <c r="EB220" s="1"/>
  <c r="X218"/>
  <c r="DW218" s="1"/>
  <c r="DJ218"/>
  <c r="DB218"/>
  <c r="EE218" s="1"/>
  <c r="DR218"/>
  <c r="DM218"/>
  <c r="CM218"/>
  <c r="DZ218" s="1"/>
  <c r="DH216"/>
  <c r="R216"/>
  <c r="BA216"/>
  <c r="DP216"/>
  <c r="CV216"/>
  <c r="EC216" s="1"/>
  <c r="DK216"/>
  <c r="CG216"/>
  <c r="DX216" s="1"/>
  <c r="DS216"/>
  <c r="DE216"/>
  <c r="EF216" s="1"/>
  <c r="CP214"/>
  <c r="EA214" s="1"/>
  <c r="DN214"/>
  <c r="DQ214"/>
  <c r="CY214"/>
  <c r="ED214" s="1"/>
  <c r="DL212"/>
  <c r="CJ212"/>
  <c r="DY212" s="1"/>
  <c r="DI212"/>
  <c r="U212"/>
  <c r="DV212" s="1"/>
  <c r="DO212"/>
  <c r="CS212"/>
  <c r="EB212" s="1"/>
  <c r="X210"/>
  <c r="DW210" s="1"/>
  <c r="DJ210"/>
  <c r="DB210"/>
  <c r="EE210" s="1"/>
  <c r="DR210"/>
  <c r="DM210"/>
  <c r="CM210"/>
  <c r="DZ210" s="1"/>
  <c r="DH208"/>
  <c r="R208"/>
  <c r="BA208"/>
  <c r="DP208"/>
  <c r="CV208"/>
  <c r="EC208" s="1"/>
  <c r="DK208"/>
  <c r="CG208"/>
  <c r="DX208" s="1"/>
  <c r="DS208"/>
  <c r="DE208"/>
  <c r="EF208" s="1"/>
  <c r="CP206"/>
  <c r="EA206" s="1"/>
  <c r="DN206"/>
  <c r="DQ206"/>
  <c r="CY206"/>
  <c r="ED206" s="1"/>
  <c r="DL204"/>
  <c r="CJ204"/>
  <c r="DY204" s="1"/>
  <c r="DI204"/>
  <c r="U204"/>
  <c r="DV204" s="1"/>
  <c r="DO204"/>
  <c r="CS204"/>
  <c r="EB204" s="1"/>
  <c r="X202"/>
  <c r="DW202" s="1"/>
  <c r="DJ202"/>
  <c r="DB202"/>
  <c r="EE202" s="1"/>
  <c r="DR202"/>
  <c r="DM202"/>
  <c r="CM202"/>
  <c r="DZ202" s="1"/>
  <c r="DH200"/>
  <c r="R200"/>
  <c r="BA200"/>
  <c r="DP200"/>
  <c r="CV200"/>
  <c r="EC200" s="1"/>
  <c r="DK200"/>
  <c r="CG200"/>
  <c r="DX200" s="1"/>
  <c r="DS200"/>
  <c r="DE200"/>
  <c r="EF200" s="1"/>
  <c r="CP198"/>
  <c r="EA198" s="1"/>
  <c r="DN198"/>
  <c r="DQ198"/>
  <c r="CY198"/>
  <c r="ED198" s="1"/>
  <c r="DL196"/>
  <c r="CJ196"/>
  <c r="DY196" s="1"/>
  <c r="DI196"/>
  <c r="U196"/>
  <c r="DV196" s="1"/>
  <c r="DO196"/>
  <c r="CS196"/>
  <c r="EB196" s="1"/>
  <c r="X194"/>
  <c r="DW194" s="1"/>
  <c r="DJ194"/>
  <c r="DB194"/>
  <c r="EE194" s="1"/>
  <c r="DR194"/>
  <c r="DM194"/>
  <c r="CM194"/>
  <c r="DZ194" s="1"/>
  <c r="DH192"/>
  <c r="R192"/>
  <c r="BA192"/>
  <c r="DP192"/>
  <c r="CV192"/>
  <c r="EC192" s="1"/>
  <c r="DK192"/>
  <c r="CG192"/>
  <c r="DX192" s="1"/>
  <c r="DS192"/>
  <c r="DE192"/>
  <c r="EF192" s="1"/>
  <c r="CP190"/>
  <c r="EA190" s="1"/>
  <c r="DN190"/>
  <c r="DQ190"/>
  <c r="CY190"/>
  <c r="ED190" s="1"/>
  <c r="DL188"/>
  <c r="CJ188"/>
  <c r="DY188" s="1"/>
  <c r="DI188"/>
  <c r="U188"/>
  <c r="DV188" s="1"/>
  <c r="DO188"/>
  <c r="CS188"/>
  <c r="EB188" s="1"/>
  <c r="X186"/>
  <c r="DW186" s="1"/>
  <c r="DJ186"/>
  <c r="DB186"/>
  <c r="EE186" s="1"/>
  <c r="DR186"/>
  <c r="DM186"/>
  <c r="CM186"/>
  <c r="DZ186" s="1"/>
  <c r="DH184"/>
  <c r="R184"/>
  <c r="BA184"/>
  <c r="DP184"/>
  <c r="CV184"/>
  <c r="EC184" s="1"/>
  <c r="DK184"/>
  <c r="CG184"/>
  <c r="DX184" s="1"/>
  <c r="DS184"/>
  <c r="DE184"/>
  <c r="EF184" s="1"/>
  <c r="CP182"/>
  <c r="EA182" s="1"/>
  <c r="DN182"/>
  <c r="DQ182"/>
  <c r="CY182"/>
  <c r="ED182" s="1"/>
  <c r="DL180"/>
  <c r="CJ180"/>
  <c r="DY180" s="1"/>
  <c r="DI180"/>
  <c r="U180"/>
  <c r="DV180" s="1"/>
  <c r="DO180"/>
  <c r="CS180"/>
  <c r="EB180" s="1"/>
  <c r="X178"/>
  <c r="DW178" s="1"/>
  <c r="DJ178"/>
  <c r="DB178"/>
  <c r="EE178" s="1"/>
  <c r="DR178"/>
  <c r="DM178"/>
  <c r="CM178"/>
  <c r="DZ178" s="1"/>
  <c r="DH176"/>
  <c r="R176"/>
  <c r="BA176"/>
  <c r="DP176"/>
  <c r="CV176"/>
  <c r="EC176" s="1"/>
  <c r="DK176"/>
  <c r="CG176"/>
  <c r="DX176" s="1"/>
  <c r="DS176"/>
  <c r="DE176"/>
  <c r="EF176" s="1"/>
  <c r="CP174"/>
  <c r="EA174" s="1"/>
  <c r="DN174"/>
  <c r="DQ174"/>
  <c r="CY174"/>
  <c r="ED174" s="1"/>
  <c r="DL172"/>
  <c r="CJ172"/>
  <c r="DY172" s="1"/>
  <c r="DI172"/>
  <c r="U172"/>
  <c r="DV172" s="1"/>
  <c r="DO172"/>
  <c r="CS172"/>
  <c r="EB172" s="1"/>
  <c r="X170"/>
  <c r="DW170" s="1"/>
  <c r="DJ170"/>
  <c r="DB170"/>
  <c r="EE170" s="1"/>
  <c r="DR170"/>
  <c r="DM170"/>
  <c r="CM170"/>
  <c r="DZ170" s="1"/>
  <c r="DH164"/>
  <c r="R164"/>
  <c r="DP164"/>
  <c r="CV164"/>
  <c r="EC164" s="1"/>
  <c r="DK164"/>
  <c r="CG164"/>
  <c r="DX164" s="1"/>
  <c r="DS164"/>
  <c r="DE164"/>
  <c r="EF164" s="1"/>
  <c r="CP160"/>
  <c r="EA160" s="1"/>
  <c r="DN160"/>
  <c r="DQ160"/>
  <c r="CY160"/>
  <c r="ED160" s="1"/>
  <c r="DK157"/>
  <c r="CG157"/>
  <c r="DX157" s="1"/>
  <c r="DS157"/>
  <c r="DE157"/>
  <c r="EF157" s="1"/>
  <c r="DN157"/>
  <c r="CP157"/>
  <c r="EA157" s="1"/>
  <c r="CY149"/>
  <c r="ED149" s="1"/>
  <c r="DQ149"/>
  <c r="CJ149"/>
  <c r="DY149" s="1"/>
  <c r="DL149"/>
  <c r="U141"/>
  <c r="DV141" s="1"/>
  <c r="DI141"/>
  <c r="DO141"/>
  <c r="CS141"/>
  <c r="EB141" s="1"/>
  <c r="DJ141"/>
  <c r="X141"/>
  <c r="DW141" s="1"/>
  <c r="DR141"/>
  <c r="DB141"/>
  <c r="EE141" s="1"/>
  <c r="CM133"/>
  <c r="DZ133" s="1"/>
  <c r="DM133"/>
  <c r="BA133"/>
  <c r="DH133"/>
  <c r="R133"/>
  <c r="DP133"/>
  <c r="CV133"/>
  <c r="EC133" s="1"/>
  <c r="DK125"/>
  <c r="CG125"/>
  <c r="DX125" s="1"/>
  <c r="DS125"/>
  <c r="DE125"/>
  <c r="EF125" s="1"/>
  <c r="DN125"/>
  <c r="CP125"/>
  <c r="EA125" s="1"/>
  <c r="DL52"/>
  <c r="CJ52"/>
  <c r="DY52" s="1"/>
  <c r="U51"/>
  <c r="DV51" s="1"/>
  <c r="DI51"/>
  <c r="CP51"/>
  <c r="EA51" s="1"/>
  <c r="DN51"/>
  <c r="DL44"/>
  <c r="CJ44"/>
  <c r="DY44" s="1"/>
  <c r="CU7"/>
  <c r="AU53"/>
  <c r="AV53" s="1"/>
  <c r="AO53"/>
  <c r="AP53" s="1"/>
  <c r="AI53"/>
  <c r="AJ53" s="1"/>
  <c r="AC53"/>
  <c r="AD53" s="1"/>
  <c r="AX53"/>
  <c r="AY53" s="1"/>
  <c r="Z53"/>
  <c r="AA53" s="1"/>
  <c r="AR53"/>
  <c r="AS53" s="1"/>
  <c r="AL53"/>
  <c r="AM53" s="1"/>
  <c r="AF53"/>
  <c r="AG53" s="1"/>
  <c r="DP50"/>
  <c r="CV50"/>
  <c r="EC50" s="1"/>
  <c r="DK49"/>
  <c r="CG49"/>
  <c r="DX49" s="1"/>
  <c r="DR44"/>
  <c r="DB44"/>
  <c r="EE44" s="1"/>
  <c r="CO7"/>
  <c r="AU37"/>
  <c r="AV37" s="1"/>
  <c r="AO37"/>
  <c r="AP37" s="1"/>
  <c r="AI37"/>
  <c r="AJ37" s="1"/>
  <c r="AC37"/>
  <c r="AD37" s="1"/>
  <c r="AR37"/>
  <c r="AS37" s="1"/>
  <c r="AF37"/>
  <c r="AG37" s="1"/>
  <c r="AX37"/>
  <c r="AY37" s="1"/>
  <c r="AL37"/>
  <c r="AM37" s="1"/>
  <c r="Z37"/>
  <c r="AA37" s="1"/>
  <c r="DJ52"/>
  <c r="X52"/>
  <c r="DW52" s="1"/>
  <c r="DN50"/>
  <c r="CP50"/>
  <c r="EA50" s="1"/>
  <c r="CY50"/>
  <c r="ED50" s="1"/>
  <c r="DQ50"/>
  <c r="DJ44"/>
  <c r="X44"/>
  <c r="DW44" s="1"/>
  <c r="DK39"/>
  <c r="CG39"/>
  <c r="DX39" s="1"/>
  <c r="DH166"/>
  <c r="R166"/>
  <c r="BA166"/>
  <c r="DP166"/>
  <c r="CV166"/>
  <c r="EC166" s="1"/>
  <c r="DK166"/>
  <c r="CG166"/>
  <c r="DX166" s="1"/>
  <c r="DS166"/>
  <c r="DE166"/>
  <c r="EF166" s="1"/>
  <c r="CP162"/>
  <c r="EA162" s="1"/>
  <c r="DN162"/>
  <c r="DQ162"/>
  <c r="CY162"/>
  <c r="ED162" s="1"/>
  <c r="DL158"/>
  <c r="CJ158"/>
  <c r="DY158" s="1"/>
  <c r="DI158"/>
  <c r="U158"/>
  <c r="DV158" s="1"/>
  <c r="DO158"/>
  <c r="CS158"/>
  <c r="EB158" s="1"/>
  <c r="X156"/>
  <c r="DW156" s="1"/>
  <c r="DJ156"/>
  <c r="DB156"/>
  <c r="EE156" s="1"/>
  <c r="DR156"/>
  <c r="DM156"/>
  <c r="CM156"/>
  <c r="DZ156" s="1"/>
  <c r="DH154"/>
  <c r="R154"/>
  <c r="BA154"/>
  <c r="DP154"/>
  <c r="CV154"/>
  <c r="EC154" s="1"/>
  <c r="DK154"/>
  <c r="CG154"/>
  <c r="DX154" s="1"/>
  <c r="DS154"/>
  <c r="DE154"/>
  <c r="EF154" s="1"/>
  <c r="CP152"/>
  <c r="EA152" s="1"/>
  <c r="DN152"/>
  <c r="DQ152"/>
  <c r="CY152"/>
  <c r="ED152" s="1"/>
  <c r="DL150"/>
  <c r="CJ150"/>
  <c r="DY150" s="1"/>
  <c r="DI150"/>
  <c r="U150"/>
  <c r="DV150" s="1"/>
  <c r="DO150"/>
  <c r="CS150"/>
  <c r="EB150" s="1"/>
  <c r="X148"/>
  <c r="DW148" s="1"/>
  <c r="DJ148"/>
  <c r="DB148"/>
  <c r="EE148" s="1"/>
  <c r="DR148"/>
  <c r="DM148"/>
  <c r="CM148"/>
  <c r="DZ148" s="1"/>
  <c r="DH146"/>
  <c r="R146"/>
  <c r="BA146"/>
  <c r="DP146"/>
  <c r="CV146"/>
  <c r="EC146" s="1"/>
  <c r="DK146"/>
  <c r="CG146"/>
  <c r="DX146" s="1"/>
  <c r="DS146"/>
  <c r="DE146"/>
  <c r="EF146" s="1"/>
  <c r="CP144"/>
  <c r="EA144" s="1"/>
  <c r="DN144"/>
  <c r="DQ144"/>
  <c r="CY144"/>
  <c r="ED144" s="1"/>
  <c r="DL142"/>
  <c r="CJ142"/>
  <c r="DY142" s="1"/>
  <c r="DI142"/>
  <c r="U142"/>
  <c r="DV142" s="1"/>
  <c r="DO142"/>
  <c r="CS142"/>
  <c r="EB142" s="1"/>
  <c r="X140"/>
  <c r="DW140" s="1"/>
  <c r="DJ140"/>
  <c r="DB140"/>
  <c r="EE140" s="1"/>
  <c r="DR140"/>
  <c r="DM140"/>
  <c r="CM140"/>
  <c r="DZ140" s="1"/>
  <c r="DH138"/>
  <c r="R138"/>
  <c r="BA138"/>
  <c r="DP138"/>
  <c r="CV138"/>
  <c r="EC138" s="1"/>
  <c r="DK138"/>
  <c r="CG138"/>
  <c r="DX138" s="1"/>
  <c r="DS138"/>
  <c r="DE138"/>
  <c r="EF138" s="1"/>
  <c r="CP136"/>
  <c r="EA136" s="1"/>
  <c r="DN136"/>
  <c r="DQ136"/>
  <c r="CY136"/>
  <c r="ED136" s="1"/>
  <c r="DL134"/>
  <c r="CJ134"/>
  <c r="DY134" s="1"/>
  <c r="DI134"/>
  <c r="U134"/>
  <c r="DV134" s="1"/>
  <c r="DO134"/>
  <c r="CS134"/>
  <c r="EB134" s="1"/>
  <c r="X132"/>
  <c r="DW132" s="1"/>
  <c r="DJ132"/>
  <c r="DB132"/>
  <c r="EE132" s="1"/>
  <c r="DR132"/>
  <c r="DM132"/>
  <c r="CM132"/>
  <c r="DZ132" s="1"/>
  <c r="DH130"/>
  <c r="R130"/>
  <c r="BA130"/>
  <c r="DP130"/>
  <c r="CV130"/>
  <c r="EC130" s="1"/>
  <c r="DK130"/>
  <c r="CG130"/>
  <c r="DX130" s="1"/>
  <c r="DS130"/>
  <c r="DE130"/>
  <c r="EF130" s="1"/>
  <c r="CP128"/>
  <c r="EA128" s="1"/>
  <c r="DN128"/>
  <c r="DQ128"/>
  <c r="CY128"/>
  <c r="ED128" s="1"/>
  <c r="DL126"/>
  <c r="CJ126"/>
  <c r="DY126" s="1"/>
  <c r="DI126"/>
  <c r="U126"/>
  <c r="DV126" s="1"/>
  <c r="DO126"/>
  <c r="CS126"/>
  <c r="EB126" s="1"/>
  <c r="CP124"/>
  <c r="EA124" s="1"/>
  <c r="DN124"/>
  <c r="DM124"/>
  <c r="CM124"/>
  <c r="DZ124" s="1"/>
  <c r="U123"/>
  <c r="DV123" s="1"/>
  <c r="DI123"/>
  <c r="DO123"/>
  <c r="CS123"/>
  <c r="EB123" s="1"/>
  <c r="X123"/>
  <c r="DW123" s="1"/>
  <c r="DJ123"/>
  <c r="DB123"/>
  <c r="EE123" s="1"/>
  <c r="DR123"/>
  <c r="DN122"/>
  <c r="CP122"/>
  <c r="EA122" s="1"/>
  <c r="CY122"/>
  <c r="ED122" s="1"/>
  <c r="DQ122"/>
  <c r="DK121"/>
  <c r="CG121"/>
  <c r="DX121" s="1"/>
  <c r="DS121"/>
  <c r="DE121"/>
  <c r="EF121" s="1"/>
  <c r="CP121"/>
  <c r="EA121" s="1"/>
  <c r="DN121"/>
  <c r="DJ120"/>
  <c r="X120"/>
  <c r="DW120" s="1"/>
  <c r="DR120"/>
  <c r="DB120"/>
  <c r="EE120" s="1"/>
  <c r="CM120"/>
  <c r="DZ120" s="1"/>
  <c r="DM120"/>
  <c r="U119"/>
  <c r="DV119" s="1"/>
  <c r="DI119"/>
  <c r="DO119"/>
  <c r="CS119"/>
  <c r="EB119" s="1"/>
  <c r="X119"/>
  <c r="DW119" s="1"/>
  <c r="DJ119"/>
  <c r="DB119"/>
  <c r="EE119" s="1"/>
  <c r="DR119"/>
  <c r="DN118"/>
  <c r="CP118"/>
  <c r="EA118" s="1"/>
  <c r="CY118"/>
  <c r="ED118" s="1"/>
  <c r="DQ118"/>
  <c r="DK117"/>
  <c r="CG117"/>
  <c r="DX117" s="1"/>
  <c r="DS117"/>
  <c r="DE117"/>
  <c r="EF117" s="1"/>
  <c r="CP117"/>
  <c r="EA117" s="1"/>
  <c r="DN117"/>
  <c r="DJ116"/>
  <c r="X116"/>
  <c r="DW116" s="1"/>
  <c r="DR116"/>
  <c r="DB116"/>
  <c r="EE116" s="1"/>
  <c r="CM116"/>
  <c r="DZ116" s="1"/>
  <c r="DM116"/>
  <c r="U115"/>
  <c r="DV115" s="1"/>
  <c r="DI115"/>
  <c r="DO115"/>
  <c r="CS115"/>
  <c r="EB115" s="1"/>
  <c r="X115"/>
  <c r="DW115" s="1"/>
  <c r="DJ115"/>
  <c r="DB115"/>
  <c r="EE115" s="1"/>
  <c r="DR115"/>
  <c r="DN114"/>
  <c r="CP114"/>
  <c r="EA114" s="1"/>
  <c r="CY114"/>
  <c r="ED114" s="1"/>
  <c r="DQ114"/>
  <c r="DK113"/>
  <c r="CG113"/>
  <c r="DX113" s="1"/>
  <c r="DS113"/>
  <c r="DE113"/>
  <c r="EF113" s="1"/>
  <c r="CP113"/>
  <c r="EA113" s="1"/>
  <c r="DN113"/>
  <c r="DJ112"/>
  <c r="X112"/>
  <c r="DW112" s="1"/>
  <c r="DR112"/>
  <c r="DB112"/>
  <c r="EE112" s="1"/>
  <c r="CM112"/>
  <c r="DZ112" s="1"/>
  <c r="DM112"/>
  <c r="U111"/>
  <c r="DV111" s="1"/>
  <c r="DI111"/>
  <c r="DO111"/>
  <c r="CS111"/>
  <c r="EB111" s="1"/>
  <c r="X111"/>
  <c r="DW111" s="1"/>
  <c r="DJ111"/>
  <c r="DB111"/>
  <c r="EE111" s="1"/>
  <c r="DR111"/>
  <c r="DN110"/>
  <c r="CP110"/>
  <c r="EA110" s="1"/>
  <c r="CY110"/>
  <c r="ED110" s="1"/>
  <c r="DQ110"/>
  <c r="DK109"/>
  <c r="CG109"/>
  <c r="DX109" s="1"/>
  <c r="DS109"/>
  <c r="DE109"/>
  <c r="EF109" s="1"/>
  <c r="CP109"/>
  <c r="EA109" s="1"/>
  <c r="DN109"/>
  <c r="DJ108"/>
  <c r="X108"/>
  <c r="DW108" s="1"/>
  <c r="DR108"/>
  <c r="DB108"/>
  <c r="EE108" s="1"/>
  <c r="CM108"/>
  <c r="DZ108" s="1"/>
  <c r="DM108"/>
  <c r="U107"/>
  <c r="DV107" s="1"/>
  <c r="DI107"/>
  <c r="DO107"/>
  <c r="CS107"/>
  <c r="EB107" s="1"/>
  <c r="X107"/>
  <c r="DW107" s="1"/>
  <c r="DJ107"/>
  <c r="DB107"/>
  <c r="EE107" s="1"/>
  <c r="DR107"/>
  <c r="DN106"/>
  <c r="CP106"/>
  <c r="EA106" s="1"/>
  <c r="CY106"/>
  <c r="ED106" s="1"/>
  <c r="DQ106"/>
  <c r="DK105"/>
  <c r="CG105"/>
  <c r="DX105" s="1"/>
  <c r="DS105"/>
  <c r="DE105"/>
  <c r="EF105" s="1"/>
  <c r="CP105"/>
  <c r="EA105" s="1"/>
  <c r="DN105"/>
  <c r="DJ104"/>
  <c r="X104"/>
  <c r="DW104" s="1"/>
  <c r="DR104"/>
  <c r="DB104"/>
  <c r="EE104" s="1"/>
  <c r="CM104"/>
  <c r="DZ104" s="1"/>
  <c r="DM104"/>
  <c r="U103"/>
  <c r="DV103" s="1"/>
  <c r="DI103"/>
  <c r="DO103"/>
  <c r="CS103"/>
  <c r="EB103" s="1"/>
  <c r="X103"/>
  <c r="DW103" s="1"/>
  <c r="DJ103"/>
  <c r="DB103"/>
  <c r="EE103" s="1"/>
  <c r="DR103"/>
  <c r="DN102"/>
  <c r="CP102"/>
  <c r="EA102" s="1"/>
  <c r="CY102"/>
  <c r="ED102" s="1"/>
  <c r="DQ102"/>
  <c r="DK101"/>
  <c r="CG101"/>
  <c r="DX101" s="1"/>
  <c r="DS101"/>
  <c r="DE101"/>
  <c r="EF101" s="1"/>
  <c r="CP101"/>
  <c r="EA101" s="1"/>
  <c r="DN101"/>
  <c r="DJ100"/>
  <c r="X100"/>
  <c r="DW100" s="1"/>
  <c r="DR100"/>
  <c r="DB100"/>
  <c r="EE100" s="1"/>
  <c r="CM100"/>
  <c r="DZ100" s="1"/>
  <c r="DM100"/>
  <c r="U99"/>
  <c r="DV99" s="1"/>
  <c r="DI99"/>
  <c r="DO99"/>
  <c r="CS99"/>
  <c r="EB99" s="1"/>
  <c r="X99"/>
  <c r="DW99" s="1"/>
  <c r="DJ99"/>
  <c r="DB99"/>
  <c r="EE99" s="1"/>
  <c r="DR99"/>
  <c r="DN98"/>
  <c r="CP98"/>
  <c r="EA98" s="1"/>
  <c r="CY98"/>
  <c r="ED98" s="1"/>
  <c r="DQ98"/>
  <c r="DK97"/>
  <c r="CG97"/>
  <c r="DX97" s="1"/>
  <c r="DS97"/>
  <c r="DE97"/>
  <c r="EF97" s="1"/>
  <c r="CP97"/>
  <c r="EA97" s="1"/>
  <c r="DN97"/>
  <c r="DJ96"/>
  <c r="X96"/>
  <c r="DW96" s="1"/>
  <c r="DR96"/>
  <c r="DB96"/>
  <c r="EE96" s="1"/>
  <c r="CM96"/>
  <c r="DZ96" s="1"/>
  <c r="DM96"/>
  <c r="U95"/>
  <c r="DV95" s="1"/>
  <c r="DI95"/>
  <c r="DO95"/>
  <c r="CS95"/>
  <c r="EB95" s="1"/>
  <c r="X95"/>
  <c r="DW95" s="1"/>
  <c r="DJ95"/>
  <c r="DB95"/>
  <c r="EE95" s="1"/>
  <c r="DR95"/>
  <c r="DN94"/>
  <c r="CP94"/>
  <c r="EA94" s="1"/>
  <c r="CY94"/>
  <c r="ED94" s="1"/>
  <c r="DQ94"/>
  <c r="DK93"/>
  <c r="CG93"/>
  <c r="DX93" s="1"/>
  <c r="DS93"/>
  <c r="DE93"/>
  <c r="EF93" s="1"/>
  <c r="CP93"/>
  <c r="EA93" s="1"/>
  <c r="DN93"/>
  <c r="DJ92"/>
  <c r="X92"/>
  <c r="DW92" s="1"/>
  <c r="DR92"/>
  <c r="DB92"/>
  <c r="EE92" s="1"/>
  <c r="CM92"/>
  <c r="DZ92" s="1"/>
  <c r="DM92"/>
  <c r="U91"/>
  <c r="DV91" s="1"/>
  <c r="DI91"/>
  <c r="DO91"/>
  <c r="CS91"/>
  <c r="EB91" s="1"/>
  <c r="X91"/>
  <c r="DW91" s="1"/>
  <c r="DJ91"/>
  <c r="DB91"/>
  <c r="EE91" s="1"/>
  <c r="DR91"/>
  <c r="DN90"/>
  <c r="CP90"/>
  <c r="EA90" s="1"/>
  <c r="CY90"/>
  <c r="ED90" s="1"/>
  <c r="DQ90"/>
  <c r="DK89"/>
  <c r="CG89"/>
  <c r="DX89" s="1"/>
  <c r="DS89"/>
  <c r="DE89"/>
  <c r="EF89" s="1"/>
  <c r="CP89"/>
  <c r="EA89" s="1"/>
  <c r="DN89"/>
  <c r="DJ88"/>
  <c r="X88"/>
  <c r="DW88" s="1"/>
  <c r="DR88"/>
  <c r="DB88"/>
  <c r="EE88" s="1"/>
  <c r="CM88"/>
  <c r="DZ88" s="1"/>
  <c r="DM88"/>
  <c r="U87"/>
  <c r="DV87" s="1"/>
  <c r="DI87"/>
  <c r="DO87"/>
  <c r="CS87"/>
  <c r="EB87" s="1"/>
  <c r="X87"/>
  <c r="DW87" s="1"/>
  <c r="DJ87"/>
  <c r="DB87"/>
  <c r="EE87" s="1"/>
  <c r="DR87"/>
  <c r="DN86"/>
  <c r="CP86"/>
  <c r="EA86" s="1"/>
  <c r="CY86"/>
  <c r="ED86" s="1"/>
  <c r="DQ86"/>
  <c r="DK85"/>
  <c r="CG85"/>
  <c r="DX85" s="1"/>
  <c r="DS85"/>
  <c r="DE85"/>
  <c r="EF85" s="1"/>
  <c r="CP85"/>
  <c r="EA85" s="1"/>
  <c r="DN85"/>
  <c r="DJ84"/>
  <c r="X84"/>
  <c r="DW84" s="1"/>
  <c r="DR84"/>
  <c r="DB84"/>
  <c r="EE84" s="1"/>
  <c r="CM84"/>
  <c r="DZ84" s="1"/>
  <c r="DM84"/>
  <c r="U83"/>
  <c r="DV83" s="1"/>
  <c r="DI83"/>
  <c r="DO83"/>
  <c r="CS83"/>
  <c r="EB83" s="1"/>
  <c r="X83"/>
  <c r="DW83" s="1"/>
  <c r="DJ83"/>
  <c r="DB83"/>
  <c r="EE83" s="1"/>
  <c r="DR83"/>
  <c r="DN82"/>
  <c r="CP82"/>
  <c r="EA82" s="1"/>
  <c r="CY82"/>
  <c r="ED82" s="1"/>
  <c r="DQ82"/>
  <c r="DK81"/>
  <c r="CG81"/>
  <c r="DX81" s="1"/>
  <c r="DS81"/>
  <c r="DE81"/>
  <c r="EF81" s="1"/>
  <c r="CP81"/>
  <c r="EA81" s="1"/>
  <c r="DN81"/>
  <c r="DJ80"/>
  <c r="X80"/>
  <c r="DW80" s="1"/>
  <c r="DR80"/>
  <c r="DB80"/>
  <c r="EE80" s="1"/>
  <c r="CM80"/>
  <c r="DZ80" s="1"/>
  <c r="DM80"/>
  <c r="U79"/>
  <c r="DV79" s="1"/>
  <c r="DI79"/>
  <c r="DO79"/>
  <c r="CS79"/>
  <c r="EB79" s="1"/>
  <c r="X79"/>
  <c r="DW79" s="1"/>
  <c r="DJ79"/>
  <c r="DB79"/>
  <c r="EE79" s="1"/>
  <c r="DR79"/>
  <c r="DN78"/>
  <c r="CP78"/>
  <c r="EA78" s="1"/>
  <c r="CY78"/>
  <c r="ED78" s="1"/>
  <c r="DQ78"/>
  <c r="DK77"/>
  <c r="CG77"/>
  <c r="DX77" s="1"/>
  <c r="DS77"/>
  <c r="DE77"/>
  <c r="EF77" s="1"/>
  <c r="CP77"/>
  <c r="EA77" s="1"/>
  <c r="DN77"/>
  <c r="DJ76"/>
  <c r="X76"/>
  <c r="DW76" s="1"/>
  <c r="DR76"/>
  <c r="DB76"/>
  <c r="EE76" s="1"/>
  <c r="CM76"/>
  <c r="DZ76" s="1"/>
  <c r="DM76"/>
  <c r="U75"/>
  <c r="DV75" s="1"/>
  <c r="DI75"/>
  <c r="DO75"/>
  <c r="CS75"/>
  <c r="EB75" s="1"/>
  <c r="X75"/>
  <c r="DW75" s="1"/>
  <c r="DJ75"/>
  <c r="DB75"/>
  <c r="EE75" s="1"/>
  <c r="DR75"/>
  <c r="DN74"/>
  <c r="CP74"/>
  <c r="EA74" s="1"/>
  <c r="CY74"/>
  <c r="ED74" s="1"/>
  <c r="DQ74"/>
  <c r="DK73"/>
  <c r="CG73"/>
  <c r="DX73" s="1"/>
  <c r="DS73"/>
  <c r="DE73"/>
  <c r="EF73" s="1"/>
  <c r="CP73"/>
  <c r="EA73" s="1"/>
  <c r="DN73"/>
  <c r="DJ72"/>
  <c r="X72"/>
  <c r="DW72" s="1"/>
  <c r="DR72"/>
  <c r="DB72"/>
  <c r="EE72" s="1"/>
  <c r="CM72"/>
  <c r="DZ72" s="1"/>
  <c r="DM72"/>
  <c r="U71"/>
  <c r="DV71" s="1"/>
  <c r="DI71"/>
  <c r="DO71"/>
  <c r="CS71"/>
  <c r="EB71" s="1"/>
  <c r="X71"/>
  <c r="DW71" s="1"/>
  <c r="DJ71"/>
  <c r="DB71"/>
  <c r="EE71" s="1"/>
  <c r="DR71"/>
  <c r="DN70"/>
  <c r="CP70"/>
  <c r="EA70" s="1"/>
  <c r="CY70"/>
  <c r="ED70" s="1"/>
  <c r="DQ70"/>
  <c r="DK69"/>
  <c r="CG69"/>
  <c r="DX69" s="1"/>
  <c r="DS69"/>
  <c r="DE69"/>
  <c r="EF69" s="1"/>
  <c r="CP69"/>
  <c r="EA69" s="1"/>
  <c r="DN69"/>
  <c r="DJ68"/>
  <c r="X68"/>
  <c r="DW68" s="1"/>
  <c r="DR68"/>
  <c r="DB68"/>
  <c r="EE68" s="1"/>
  <c r="CM68"/>
  <c r="DZ68" s="1"/>
  <c r="DM68"/>
  <c r="U67"/>
  <c r="DV67" s="1"/>
  <c r="DI67"/>
  <c r="DO67"/>
  <c r="CS67"/>
  <c r="EB67" s="1"/>
  <c r="X67"/>
  <c r="DW67" s="1"/>
  <c r="DJ67"/>
  <c r="DB67"/>
  <c r="EE67" s="1"/>
  <c r="DR67"/>
  <c r="DN66"/>
  <c r="CP66"/>
  <c r="EA66" s="1"/>
  <c r="CY66"/>
  <c r="ED66" s="1"/>
  <c r="DQ66"/>
  <c r="DK65"/>
  <c r="CG65"/>
  <c r="DX65" s="1"/>
  <c r="DS65"/>
  <c r="DE65"/>
  <c r="EF65" s="1"/>
  <c r="CP65"/>
  <c r="EA65" s="1"/>
  <c r="DN65"/>
  <c r="DJ64"/>
  <c r="X64"/>
  <c r="DW64" s="1"/>
  <c r="DR64"/>
  <c r="DB64"/>
  <c r="EE64" s="1"/>
  <c r="CM64"/>
  <c r="DZ64" s="1"/>
  <c r="DM64"/>
  <c r="U63"/>
  <c r="DV63" s="1"/>
  <c r="DI63"/>
  <c r="DO63"/>
  <c r="CS63"/>
  <c r="EB63" s="1"/>
  <c r="X63"/>
  <c r="DW63" s="1"/>
  <c r="DJ63"/>
  <c r="DB63"/>
  <c r="EE63" s="1"/>
  <c r="DR63"/>
  <c r="DN62"/>
  <c r="CP62"/>
  <c r="EA62" s="1"/>
  <c r="CY62"/>
  <c r="ED62" s="1"/>
  <c r="DQ62"/>
  <c r="DK61"/>
  <c r="CG61"/>
  <c r="DX61" s="1"/>
  <c r="DS61"/>
  <c r="DE61"/>
  <c r="EF61" s="1"/>
  <c r="CP61"/>
  <c r="EA61" s="1"/>
  <c r="DN61"/>
  <c r="DJ60"/>
  <c r="X60"/>
  <c r="DW60" s="1"/>
  <c r="DR60"/>
  <c r="DB60"/>
  <c r="EE60" s="1"/>
  <c r="CM60"/>
  <c r="DZ60" s="1"/>
  <c r="DM60"/>
  <c r="U59"/>
  <c r="DV59" s="1"/>
  <c r="DI59"/>
  <c r="DO59"/>
  <c r="CS59"/>
  <c r="EB59" s="1"/>
  <c r="X59"/>
  <c r="DW59" s="1"/>
  <c r="DJ59"/>
  <c r="DB59"/>
  <c r="EE59" s="1"/>
  <c r="DR59"/>
  <c r="DN58"/>
  <c r="CP58"/>
  <c r="EA58" s="1"/>
  <c r="CY58"/>
  <c r="ED58" s="1"/>
  <c r="DQ58"/>
  <c r="DK57"/>
  <c r="CG57"/>
  <c r="DX57" s="1"/>
  <c r="DS57"/>
  <c r="DE57"/>
  <c r="EF57" s="1"/>
  <c r="CP57"/>
  <c r="EA57" s="1"/>
  <c r="DN57"/>
  <c r="CG52"/>
  <c r="DX52" s="1"/>
  <c r="DK52"/>
  <c r="DE52"/>
  <c r="EF52" s="1"/>
  <c r="DS52"/>
  <c r="DO49"/>
  <c r="CS49"/>
  <c r="EB49" s="1"/>
  <c r="X49"/>
  <c r="DW49" s="1"/>
  <c r="DJ49"/>
  <c r="DB49"/>
  <c r="EE49" s="1"/>
  <c r="DR49"/>
  <c r="U44"/>
  <c r="DV44" s="1"/>
  <c r="DI44"/>
  <c r="CS44"/>
  <c r="EB44" s="1"/>
  <c r="DO44"/>
  <c r="DH43"/>
  <c r="BA43"/>
  <c r="R43"/>
  <c r="DP43"/>
  <c r="CV43"/>
  <c r="EC43" s="1"/>
  <c r="CJ39"/>
  <c r="DY39" s="1"/>
  <c r="DL39"/>
  <c r="DH42"/>
  <c r="R42"/>
  <c r="BA42"/>
  <c r="DB42"/>
  <c r="EE42" s="1"/>
  <c r="DR42"/>
  <c r="DL42"/>
  <c r="CJ42"/>
  <c r="DY42" s="1"/>
  <c r="CG42"/>
  <c r="DX42" s="1"/>
  <c r="DK42"/>
  <c r="DE42"/>
  <c r="EF42" s="1"/>
  <c r="DS42"/>
  <c r="DL40"/>
  <c r="CJ40"/>
  <c r="DY40" s="1"/>
  <c r="DQ40"/>
  <c r="CY40"/>
  <c r="ED40" s="1"/>
  <c r="DI38"/>
  <c r="U38"/>
  <c r="DV38" s="1"/>
  <c r="DO38"/>
  <c r="CS38"/>
  <c r="EB38" s="1"/>
  <c r="DH36"/>
  <c r="R36"/>
  <c r="BA36"/>
  <c r="DB36"/>
  <c r="EE36" s="1"/>
  <c r="DR36"/>
  <c r="DM36"/>
  <c r="CM36"/>
  <c r="DZ36" s="1"/>
  <c r="DS35"/>
  <c r="DE35"/>
  <c r="EF35" s="1"/>
  <c r="DI35"/>
  <c r="U35"/>
  <c r="DV35" s="1"/>
  <c r="DJ35"/>
  <c r="X35"/>
  <c r="DW35" s="1"/>
  <c r="DR35"/>
  <c r="DB35"/>
  <c r="EE35" s="1"/>
  <c r="DN34"/>
  <c r="CP34"/>
  <c r="EA34" s="1"/>
  <c r="DR34"/>
  <c r="DB34"/>
  <c r="EE34" s="1"/>
  <c r="DQ34"/>
  <c r="CY34"/>
  <c r="ED34" s="1"/>
  <c r="DL33"/>
  <c r="CJ33"/>
  <c r="DY33" s="1"/>
  <c r="DI33"/>
  <c r="U33"/>
  <c r="DV33" s="1"/>
  <c r="DO33"/>
  <c r="CS33"/>
  <c r="EB33" s="1"/>
  <c r="CY32"/>
  <c r="ED32" s="1"/>
  <c r="DQ32"/>
  <c r="DL32"/>
  <c r="CJ32"/>
  <c r="DY32" s="1"/>
  <c r="DH31"/>
  <c r="R31"/>
  <c r="DP31"/>
  <c r="CV31"/>
  <c r="EC31" s="1"/>
  <c r="DK31"/>
  <c r="CG31"/>
  <c r="DX31" s="1"/>
  <c r="DS31"/>
  <c r="DE31"/>
  <c r="EF31" s="1"/>
  <c r="CM30"/>
  <c r="DZ30" s="1"/>
  <c r="DM30"/>
  <c r="DH30"/>
  <c r="R30"/>
  <c r="DP30"/>
  <c r="CV30"/>
  <c r="EC30" s="1"/>
  <c r="DL29"/>
  <c r="CJ29"/>
  <c r="DY29" s="1"/>
  <c r="DI29"/>
  <c r="U29"/>
  <c r="DV29" s="1"/>
  <c r="DO29"/>
  <c r="CS29"/>
  <c r="EB29" s="1"/>
  <c r="CY28"/>
  <c r="ED28" s="1"/>
  <c r="DQ28"/>
  <c r="DL28"/>
  <c r="CJ28"/>
  <c r="DY28" s="1"/>
  <c r="DH27"/>
  <c r="R27"/>
  <c r="BA27"/>
  <c r="DP27"/>
  <c r="CV27"/>
  <c r="EC27" s="1"/>
  <c r="DK27"/>
  <c r="CG27"/>
  <c r="DX27" s="1"/>
  <c r="DS27"/>
  <c r="DE27"/>
  <c r="EF27" s="1"/>
  <c r="CM26"/>
  <c r="DZ26" s="1"/>
  <c r="DM26"/>
  <c r="BA26"/>
  <c r="DH26"/>
  <c r="R26"/>
  <c r="DP26"/>
  <c r="CV26"/>
  <c r="EC26" s="1"/>
  <c r="DL25"/>
  <c r="CJ25"/>
  <c r="DY25" s="1"/>
  <c r="DI25"/>
  <c r="U25"/>
  <c r="DV25" s="1"/>
  <c r="DO25"/>
  <c r="CS25"/>
  <c r="EB25" s="1"/>
  <c r="CY24"/>
  <c r="ED24" s="1"/>
  <c r="DQ24"/>
  <c r="DL24"/>
  <c r="CJ24"/>
  <c r="DY24" s="1"/>
  <c r="DH23"/>
  <c r="R23"/>
  <c r="BA23"/>
  <c r="DP23"/>
  <c r="CV23"/>
  <c r="EC23" s="1"/>
  <c r="DK23"/>
  <c r="CG23"/>
  <c r="DX23" s="1"/>
  <c r="DS23"/>
  <c r="DE23"/>
  <c r="EF23" s="1"/>
  <c r="CM22"/>
  <c r="DZ22" s="1"/>
  <c r="DM22"/>
  <c r="BA22"/>
  <c r="DH22"/>
  <c r="R22"/>
  <c r="DP22"/>
  <c r="CV22"/>
  <c r="EC22" s="1"/>
  <c r="DL21"/>
  <c r="CJ21"/>
  <c r="DY21" s="1"/>
  <c r="DI21"/>
  <c r="U21"/>
  <c r="DV21" s="1"/>
  <c r="DO21"/>
  <c r="CS21"/>
  <c r="EB21" s="1"/>
  <c r="CY20"/>
  <c r="ED20" s="1"/>
  <c r="DQ20"/>
  <c r="DL20"/>
  <c r="CJ20"/>
  <c r="DY20" s="1"/>
  <c r="DH19"/>
  <c r="R19"/>
  <c r="DP19"/>
  <c r="CV19"/>
  <c r="EC19" s="1"/>
  <c r="DK19"/>
  <c r="CG19"/>
  <c r="DX19" s="1"/>
  <c r="DS19"/>
  <c r="DE19"/>
  <c r="EF19" s="1"/>
  <c r="CM18"/>
  <c r="DZ18" s="1"/>
  <c r="DM18"/>
  <c r="DH18"/>
  <c r="R18"/>
  <c r="DP18"/>
  <c r="CV18"/>
  <c r="EC18" s="1"/>
  <c r="DL17"/>
  <c r="CJ17"/>
  <c r="DY17" s="1"/>
  <c r="DI17"/>
  <c r="U17"/>
  <c r="DV17" s="1"/>
  <c r="DO17"/>
  <c r="CS17"/>
  <c r="EB17" s="1"/>
  <c r="CY16"/>
  <c r="ED16" s="1"/>
  <c r="DQ16"/>
  <c r="DL16"/>
  <c r="CJ16"/>
  <c r="DY16" s="1"/>
  <c r="DH15"/>
  <c r="R15"/>
  <c r="BA15"/>
  <c r="DP15"/>
  <c r="CV15"/>
  <c r="EC15" s="1"/>
  <c r="DK15"/>
  <c r="CG15"/>
  <c r="DX15" s="1"/>
  <c r="DS15"/>
  <c r="DE15"/>
  <c r="EF15" s="1"/>
  <c r="CM14"/>
  <c r="DZ14" s="1"/>
  <c r="DM14"/>
  <c r="BA14"/>
  <c r="DH14"/>
  <c r="R14"/>
  <c r="DP14"/>
  <c r="CV14"/>
  <c r="EC14" s="1"/>
  <c r="DL13"/>
  <c r="CJ13"/>
  <c r="DY13" s="1"/>
  <c r="DI13"/>
  <c r="U13"/>
  <c r="DV13" s="1"/>
  <c r="DO13"/>
  <c r="CS13"/>
  <c r="EB13" s="1"/>
  <c r="CY12"/>
  <c r="ED12" s="1"/>
  <c r="DQ12"/>
  <c r="DL12"/>
  <c r="CJ12"/>
  <c r="DY12" s="1"/>
  <c r="DH11"/>
  <c r="R11"/>
  <c r="BA11"/>
  <c r="DP11"/>
  <c r="CV11"/>
  <c r="EC11" s="1"/>
  <c r="DK11"/>
  <c r="CG11"/>
  <c r="DX11" s="1"/>
  <c r="DS11"/>
  <c r="DE11"/>
  <c r="EF11" s="1"/>
  <c r="CM10"/>
  <c r="DZ10" s="1"/>
  <c r="DM10"/>
  <c r="BA10"/>
  <c r="DH10"/>
  <c r="R10"/>
  <c r="DP10"/>
  <c r="CV10"/>
  <c r="EC10" s="1"/>
  <c r="DL9"/>
  <c r="CJ9"/>
  <c r="DY9" s="1"/>
  <c r="DI9"/>
  <c r="U9"/>
  <c r="DV9" s="1"/>
  <c r="DO9"/>
  <c r="CS9"/>
  <c r="EB9" s="1"/>
  <c r="DJ8"/>
  <c r="X8"/>
  <c r="DR8"/>
  <c r="DB8"/>
  <c r="AG8"/>
  <c r="DK8"/>
  <c r="CG8"/>
  <c r="DS8"/>
  <c r="DE8"/>
  <c r="CY1007"/>
  <c r="ED1007" s="1"/>
  <c r="DQ1007"/>
  <c r="CS1007"/>
  <c r="EB1007" s="1"/>
  <c r="DO1007"/>
  <c r="DS1006"/>
  <c r="DE1006"/>
  <c r="EF1006" s="1"/>
  <c r="DL1004"/>
  <c r="CJ1004"/>
  <c r="DY1004" s="1"/>
  <c r="X1004"/>
  <c r="DW1004" s="1"/>
  <c r="DJ1004"/>
  <c r="DP1004"/>
  <c r="CV1004"/>
  <c r="EC1004" s="1"/>
  <c r="DO1000"/>
  <c r="CS1000"/>
  <c r="EB1000" s="1"/>
  <c r="X1000"/>
  <c r="DW1000" s="1"/>
  <c r="DJ1000"/>
  <c r="DB1000"/>
  <c r="EE1000" s="1"/>
  <c r="DR1000"/>
  <c r="DN1003"/>
  <c r="CP1003"/>
  <c r="EA1003" s="1"/>
  <c r="CJ1003"/>
  <c r="DY1003" s="1"/>
  <c r="DL1003"/>
  <c r="CM1003"/>
  <c r="DZ1003" s="1"/>
  <c r="DM1003"/>
  <c r="DN1002"/>
  <c r="CP1002"/>
  <c r="EA1002" s="1"/>
  <c r="CJ1002"/>
  <c r="DY1002" s="1"/>
  <c r="DL1002"/>
  <c r="U996"/>
  <c r="DV996" s="1"/>
  <c r="DI996"/>
  <c r="DO996"/>
  <c r="CS996"/>
  <c r="EB996" s="1"/>
  <c r="CJ996"/>
  <c r="DY996" s="1"/>
  <c r="DL996"/>
  <c r="CM992"/>
  <c r="DZ992" s="1"/>
  <c r="DM992"/>
  <c r="X993"/>
  <c r="DW993" s="1"/>
  <c r="DJ993"/>
  <c r="DB993"/>
  <c r="EE993" s="1"/>
  <c r="DR993"/>
  <c r="DE993"/>
  <c r="EF993" s="1"/>
  <c r="DS993"/>
  <c r="CG992"/>
  <c r="DX992" s="1"/>
  <c r="DK992"/>
  <c r="DK989"/>
  <c r="CG989"/>
  <c r="DX989" s="1"/>
  <c r="DI989"/>
  <c r="U989"/>
  <c r="DV989" s="1"/>
  <c r="DM989"/>
  <c r="CM989"/>
  <c r="DZ989" s="1"/>
  <c r="DN989"/>
  <c r="CP989"/>
  <c r="EA989" s="1"/>
  <c r="AX983"/>
  <c r="AY983" s="1"/>
  <c r="AR983"/>
  <c r="AS983" s="1"/>
  <c r="AL983"/>
  <c r="AM983" s="1"/>
  <c r="AF983"/>
  <c r="AG983" s="1"/>
  <c r="Z983"/>
  <c r="AA983" s="1"/>
  <c r="AO983"/>
  <c r="AP983" s="1"/>
  <c r="AC983"/>
  <c r="AD983" s="1"/>
  <c r="AU983"/>
  <c r="AV983" s="1"/>
  <c r="AI983"/>
  <c r="AJ983" s="1"/>
  <c r="CY999"/>
  <c r="ED999" s="1"/>
  <c r="DQ999"/>
  <c r="DR999"/>
  <c r="DB999"/>
  <c r="EE999" s="1"/>
  <c r="DN999"/>
  <c r="CP999"/>
  <c r="EA999" s="1"/>
  <c r="AO964"/>
  <c r="AP964" s="1"/>
  <c r="AF964"/>
  <c r="AG964" s="1"/>
  <c r="AU964"/>
  <c r="AV964" s="1"/>
  <c r="AL964"/>
  <c r="AM964" s="1"/>
  <c r="AR964"/>
  <c r="AS964" s="1"/>
  <c r="AC964"/>
  <c r="AD964" s="1"/>
  <c r="Z964"/>
  <c r="AA964" s="1"/>
  <c r="AI964"/>
  <c r="AJ964" s="1"/>
  <c r="AX964"/>
  <c r="AY964" s="1"/>
  <c r="CG991"/>
  <c r="DX991" s="1"/>
  <c r="DK991"/>
  <c r="DH988"/>
  <c r="BA988"/>
  <c r="R988"/>
  <c r="CJ988"/>
  <c r="DY988" s="1"/>
  <c r="DL988"/>
  <c r="DK988"/>
  <c r="CG988"/>
  <c r="DX988" s="1"/>
  <c r="DS988"/>
  <c r="DE988"/>
  <c r="EF988" s="1"/>
  <c r="R984"/>
  <c r="DH984"/>
  <c r="BA984"/>
  <c r="DL984"/>
  <c r="CJ984"/>
  <c r="DY984" s="1"/>
  <c r="DM984"/>
  <c r="CM984"/>
  <c r="DZ984" s="1"/>
  <c r="DN981"/>
  <c r="CP981"/>
  <c r="EA981" s="1"/>
  <c r="U981"/>
  <c r="DV981" s="1"/>
  <c r="DI981"/>
  <c r="CS981"/>
  <c r="EB981" s="1"/>
  <c r="DO981"/>
  <c r="DL995"/>
  <c r="CJ995"/>
  <c r="DY995" s="1"/>
  <c r="DP995"/>
  <c r="CV995"/>
  <c r="EC995" s="1"/>
  <c r="CP995"/>
  <c r="EA995" s="1"/>
  <c r="DN995"/>
  <c r="CG995"/>
  <c r="DX995" s="1"/>
  <c r="DK995"/>
  <c r="DE995"/>
  <c r="EF995" s="1"/>
  <c r="DS995"/>
  <c r="DI965"/>
  <c r="U965"/>
  <c r="DV965" s="1"/>
  <c r="X990"/>
  <c r="DW990" s="1"/>
  <c r="DJ990"/>
  <c r="CJ990"/>
  <c r="DY990" s="1"/>
  <c r="DL990"/>
  <c r="DQ990"/>
  <c r="CY990"/>
  <c r="ED990" s="1"/>
  <c r="DH982"/>
  <c r="R982"/>
  <c r="BA982"/>
  <c r="DP982"/>
  <c r="CV982"/>
  <c r="EC982" s="1"/>
  <c r="CM978"/>
  <c r="DZ978" s="1"/>
  <c r="DM978"/>
  <c r="DJ978"/>
  <c r="X978"/>
  <c r="DW978" s="1"/>
  <c r="DB978"/>
  <c r="EE978" s="1"/>
  <c r="DR978"/>
  <c r="CJ973"/>
  <c r="DY973" s="1"/>
  <c r="DL973"/>
  <c r="DB973"/>
  <c r="EE973" s="1"/>
  <c r="DR973"/>
  <c r="DI973"/>
  <c r="U973"/>
  <c r="DV973" s="1"/>
  <c r="DO973"/>
  <c r="CS973"/>
  <c r="EB973" s="1"/>
  <c r="CM965"/>
  <c r="DZ965" s="1"/>
  <c r="DM965"/>
  <c r="AX963"/>
  <c r="AY963" s="1"/>
  <c r="AO963"/>
  <c r="AP963" s="1"/>
  <c r="Z963"/>
  <c r="AA963" s="1"/>
  <c r="AU963"/>
  <c r="AV963" s="1"/>
  <c r="AF963"/>
  <c r="AG963" s="1"/>
  <c r="AL963"/>
  <c r="AM963" s="1"/>
  <c r="AI963"/>
  <c r="AJ963" s="1"/>
  <c r="AR963"/>
  <c r="AS963" s="1"/>
  <c r="AC963"/>
  <c r="AD963" s="1"/>
  <c r="AU947"/>
  <c r="AV947" s="1"/>
  <c r="AO947"/>
  <c r="AP947" s="1"/>
  <c r="AI947"/>
  <c r="AJ947" s="1"/>
  <c r="AC947"/>
  <c r="AD947" s="1"/>
  <c r="AR947"/>
  <c r="AS947" s="1"/>
  <c r="AF947"/>
  <c r="AG947" s="1"/>
  <c r="AX947"/>
  <c r="AY947" s="1"/>
  <c r="Z947"/>
  <c r="AA947" s="1"/>
  <c r="AL947"/>
  <c r="AM947" s="1"/>
  <c r="X958"/>
  <c r="DW958" s="1"/>
  <c r="DJ958"/>
  <c r="DP950"/>
  <c r="CV950"/>
  <c r="EC950" s="1"/>
  <c r="X942"/>
  <c r="DW942" s="1"/>
  <c r="DJ942"/>
  <c r="DS970"/>
  <c r="DE970"/>
  <c r="EF970" s="1"/>
  <c r="DL970"/>
  <c r="CJ970"/>
  <c r="DY970" s="1"/>
  <c r="DI969"/>
  <c r="U969"/>
  <c r="DV969" s="1"/>
  <c r="DO969"/>
  <c r="CS969"/>
  <c r="EB969" s="1"/>
  <c r="CG966"/>
  <c r="DX966" s="1"/>
  <c r="DK966"/>
  <c r="U966"/>
  <c r="DV966" s="1"/>
  <c r="DI966"/>
  <c r="DR966"/>
  <c r="DB966"/>
  <c r="EE966" s="1"/>
  <c r="CM966"/>
  <c r="DZ966" s="1"/>
  <c r="DM966"/>
  <c r="DJ961"/>
  <c r="X961"/>
  <c r="DW961" s="1"/>
  <c r="DR961"/>
  <c r="DB961"/>
  <c r="EE961" s="1"/>
  <c r="CP958"/>
  <c r="EA958" s="1"/>
  <c r="DN958"/>
  <c r="DK958"/>
  <c r="CG958"/>
  <c r="DX958" s="1"/>
  <c r="DS958"/>
  <c r="DE958"/>
  <c r="EF958" s="1"/>
  <c r="CM953"/>
  <c r="DZ953" s="1"/>
  <c r="DM953"/>
  <c r="CJ953"/>
  <c r="DY953" s="1"/>
  <c r="DL953"/>
  <c r="DH950"/>
  <c r="R950"/>
  <c r="BA950"/>
  <c r="DB950"/>
  <c r="EE950" s="1"/>
  <c r="DR950"/>
  <c r="DM950"/>
  <c r="CM950"/>
  <c r="DZ950" s="1"/>
  <c r="CY945"/>
  <c r="ED945" s="1"/>
  <c r="DQ945"/>
  <c r="DN945"/>
  <c r="CP945"/>
  <c r="EA945" s="1"/>
  <c r="DI942"/>
  <c r="U942"/>
  <c r="DV942" s="1"/>
  <c r="DO942"/>
  <c r="CS942"/>
  <c r="EB942" s="1"/>
  <c r="AX926"/>
  <c r="AY926" s="1"/>
  <c r="AI926"/>
  <c r="AJ926" s="1"/>
  <c r="Z926"/>
  <c r="AA926" s="1"/>
  <c r="AO926"/>
  <c r="AP926" s="1"/>
  <c r="AF926"/>
  <c r="AG926" s="1"/>
  <c r="AU926"/>
  <c r="AV926" s="1"/>
  <c r="AR926"/>
  <c r="AS926" s="1"/>
  <c r="AC926"/>
  <c r="AD926" s="1"/>
  <c r="AL926"/>
  <c r="AM926" s="1"/>
  <c r="BA987"/>
  <c r="R987"/>
  <c r="DH987"/>
  <c r="DN987"/>
  <c r="CP987"/>
  <c r="EA987" s="1"/>
  <c r="X971"/>
  <c r="DW971" s="1"/>
  <c r="DJ971"/>
  <c r="CJ971"/>
  <c r="DY971" s="1"/>
  <c r="DL971"/>
  <c r="DK971"/>
  <c r="CG971"/>
  <c r="DX971" s="1"/>
  <c r="DE971"/>
  <c r="EF971" s="1"/>
  <c r="DS971"/>
  <c r="DS967"/>
  <c r="DE967"/>
  <c r="EF967" s="1"/>
  <c r="DI967"/>
  <c r="U967"/>
  <c r="DV967" s="1"/>
  <c r="CS967"/>
  <c r="EB967" s="1"/>
  <c r="DO967"/>
  <c r="DB967"/>
  <c r="EE967" s="1"/>
  <c r="DR967"/>
  <c r="R962"/>
  <c r="BA962"/>
  <c r="DH962"/>
  <c r="DE962"/>
  <c r="EF962" s="1"/>
  <c r="DS962"/>
  <c r="DM962"/>
  <c r="CM962"/>
  <c r="DZ962" s="1"/>
  <c r="DK957"/>
  <c r="CG957"/>
  <c r="DX957" s="1"/>
  <c r="DJ957"/>
  <c r="X957"/>
  <c r="DW957" s="1"/>
  <c r="DR957"/>
  <c r="DB957"/>
  <c r="EE957" s="1"/>
  <c r="X956"/>
  <c r="DW956" s="1"/>
  <c r="DJ956"/>
  <c r="DP956"/>
  <c r="CV956"/>
  <c r="EC956" s="1"/>
  <c r="DM956"/>
  <c r="CM956"/>
  <c r="DZ956" s="1"/>
  <c r="DQ946"/>
  <c r="CY946"/>
  <c r="ED946" s="1"/>
  <c r="DS941"/>
  <c r="DE941"/>
  <c r="EF941" s="1"/>
  <c r="CM941"/>
  <c r="DZ941" s="1"/>
  <c r="DM941"/>
  <c r="CJ941"/>
  <c r="DY941" s="1"/>
  <c r="DL941"/>
  <c r="DH940"/>
  <c r="R940"/>
  <c r="BA940"/>
  <c r="DI940"/>
  <c r="U940"/>
  <c r="DV940" s="1"/>
  <c r="DO940"/>
  <c r="CS940"/>
  <c r="EB940" s="1"/>
  <c r="DO933"/>
  <c r="CS933"/>
  <c r="EB933" s="1"/>
  <c r="DH933"/>
  <c r="R933"/>
  <c r="BA933"/>
  <c r="DP933"/>
  <c r="CV933"/>
  <c r="EC933" s="1"/>
  <c r="AX914"/>
  <c r="AY914" s="1"/>
  <c r="AR914"/>
  <c r="AS914" s="1"/>
  <c r="AL914"/>
  <c r="AM914" s="1"/>
  <c r="AF914"/>
  <c r="AG914" s="1"/>
  <c r="Z914"/>
  <c r="AA914" s="1"/>
  <c r="AO914"/>
  <c r="AP914" s="1"/>
  <c r="AC914"/>
  <c r="AD914" s="1"/>
  <c r="AU914"/>
  <c r="AV914" s="1"/>
  <c r="AI914"/>
  <c r="AJ914" s="1"/>
  <c r="CV904"/>
  <c r="EC904" s="1"/>
  <c r="DP904"/>
  <c r="DJ904"/>
  <c r="X904"/>
  <c r="DW904" s="1"/>
  <c r="DH980"/>
  <c r="BA980"/>
  <c r="R980"/>
  <c r="DP980"/>
  <c r="CV980"/>
  <c r="EC980" s="1"/>
  <c r="CM968"/>
  <c r="DZ968" s="1"/>
  <c r="DM968"/>
  <c r="CY968"/>
  <c r="ED968" s="1"/>
  <c r="DQ968"/>
  <c r="CS968"/>
  <c r="EB968" s="1"/>
  <c r="DO968"/>
  <c r="DE924"/>
  <c r="EF924" s="1"/>
  <c r="DS924"/>
  <c r="CY924"/>
  <c r="ED924" s="1"/>
  <c r="DQ924"/>
  <c r="CS924"/>
  <c r="EB924" s="1"/>
  <c r="DO924"/>
  <c r="DQ954"/>
  <c r="CY954"/>
  <c r="ED954" s="1"/>
  <c r="DS949"/>
  <c r="DE949"/>
  <c r="EF949" s="1"/>
  <c r="CM949"/>
  <c r="DZ949" s="1"/>
  <c r="DM949"/>
  <c r="CJ949"/>
  <c r="DY949" s="1"/>
  <c r="DL949"/>
  <c r="DH948"/>
  <c r="R948"/>
  <c r="BA948"/>
  <c r="DI948"/>
  <c r="U948"/>
  <c r="DV948" s="1"/>
  <c r="DO948"/>
  <c r="CS948"/>
  <c r="EB948" s="1"/>
  <c r="DL938"/>
  <c r="CJ938"/>
  <c r="DY938" s="1"/>
  <c r="CP938"/>
  <c r="EA938" s="1"/>
  <c r="DN938"/>
  <c r="DK938"/>
  <c r="CG938"/>
  <c r="DX938" s="1"/>
  <c r="DS938"/>
  <c r="DE938"/>
  <c r="EF938" s="1"/>
  <c r="AU929"/>
  <c r="AV929" s="1"/>
  <c r="AF929"/>
  <c r="AG929" s="1"/>
  <c r="AL929"/>
  <c r="AM929" s="1"/>
  <c r="AC929"/>
  <c r="AD929" s="1"/>
  <c r="AO929"/>
  <c r="AP929" s="1"/>
  <c r="Z929"/>
  <c r="AA929" s="1"/>
  <c r="AI929"/>
  <c r="AJ929" s="1"/>
  <c r="AX929"/>
  <c r="AY929" s="1"/>
  <c r="AR929"/>
  <c r="AS929" s="1"/>
  <c r="AX916"/>
  <c r="AY916" s="1"/>
  <c r="AR916"/>
  <c r="AS916" s="1"/>
  <c r="AL916"/>
  <c r="AM916" s="1"/>
  <c r="AF916"/>
  <c r="AG916" s="1"/>
  <c r="Z916"/>
  <c r="AA916" s="1"/>
  <c r="AU916"/>
  <c r="AV916" s="1"/>
  <c r="AI916"/>
  <c r="AJ916" s="1"/>
  <c r="AO916"/>
  <c r="AP916" s="1"/>
  <c r="AC916"/>
  <c r="AD916" s="1"/>
  <c r="CY908"/>
  <c r="ED908" s="1"/>
  <c r="DQ908"/>
  <c r="CY904"/>
  <c r="ED904" s="1"/>
  <c r="DQ904"/>
  <c r="DB960"/>
  <c r="EE960" s="1"/>
  <c r="DR960"/>
  <c r="DL960"/>
  <c r="CJ960"/>
  <c r="DY960" s="1"/>
  <c r="CG960"/>
  <c r="DX960" s="1"/>
  <c r="DK960"/>
  <c r="DE960"/>
  <c r="EF960" s="1"/>
  <c r="DS960"/>
  <c r="CY911"/>
  <c r="ED911" s="1"/>
  <c r="DQ911"/>
  <c r="DK911"/>
  <c r="CG911"/>
  <c r="DX911" s="1"/>
  <c r="X911"/>
  <c r="DW911" s="1"/>
  <c r="DJ911"/>
  <c r="DB911"/>
  <c r="EE911" s="1"/>
  <c r="DR911"/>
  <c r="CP944"/>
  <c r="EA944" s="1"/>
  <c r="DN944"/>
  <c r="DI944"/>
  <c r="U944"/>
  <c r="DV944" s="1"/>
  <c r="DO944"/>
  <c r="CS944"/>
  <c r="EB944" s="1"/>
  <c r="DI915"/>
  <c r="U915"/>
  <c r="DV915" s="1"/>
  <c r="DO915"/>
  <c r="CS915"/>
  <c r="EB915" s="1"/>
  <c r="DL915"/>
  <c r="CJ915"/>
  <c r="DY915" s="1"/>
  <c r="AX900"/>
  <c r="AY900" s="1"/>
  <c r="AR900"/>
  <c r="AS900" s="1"/>
  <c r="AL900"/>
  <c r="AM900" s="1"/>
  <c r="AF900"/>
  <c r="AG900" s="1"/>
  <c r="Z900"/>
  <c r="AA900" s="1"/>
  <c r="AO900"/>
  <c r="AP900" s="1"/>
  <c r="AC900"/>
  <c r="AD900" s="1"/>
  <c r="AU900"/>
  <c r="AV900" s="1"/>
  <c r="AI900"/>
  <c r="AJ900" s="1"/>
  <c r="AX884"/>
  <c r="AY884" s="1"/>
  <c r="AR884"/>
  <c r="AS884" s="1"/>
  <c r="AL884"/>
  <c r="AM884" s="1"/>
  <c r="AF884"/>
  <c r="AG884" s="1"/>
  <c r="Z884"/>
  <c r="AA884" s="1"/>
  <c r="AO884"/>
  <c r="AP884" s="1"/>
  <c r="AC884"/>
  <c r="AD884" s="1"/>
  <c r="AU884"/>
  <c r="AV884" s="1"/>
  <c r="AI884"/>
  <c r="AJ884" s="1"/>
  <c r="AX868"/>
  <c r="AY868" s="1"/>
  <c r="AR868"/>
  <c r="AS868" s="1"/>
  <c r="AL868"/>
  <c r="AM868" s="1"/>
  <c r="AF868"/>
  <c r="AG868" s="1"/>
  <c r="Z868"/>
  <c r="AA868" s="1"/>
  <c r="AO868"/>
  <c r="AP868" s="1"/>
  <c r="AC868"/>
  <c r="AD868" s="1"/>
  <c r="AU868"/>
  <c r="AV868" s="1"/>
  <c r="AI868"/>
  <c r="AJ868" s="1"/>
  <c r="DS903"/>
  <c r="DE903"/>
  <c r="EF903" s="1"/>
  <c r="CP903"/>
  <c r="EA903" s="1"/>
  <c r="DN903"/>
  <c r="DI907"/>
  <c r="U907"/>
  <c r="DV907" s="1"/>
  <c r="DO907"/>
  <c r="CS907"/>
  <c r="EB907" s="1"/>
  <c r="DL907"/>
  <c r="CJ907"/>
  <c r="DY907" s="1"/>
  <c r="DI905"/>
  <c r="U905"/>
  <c r="DV905" s="1"/>
  <c r="DO905"/>
  <c r="CS905"/>
  <c r="EB905" s="1"/>
  <c r="X905"/>
  <c r="DW905" s="1"/>
  <c r="DJ905"/>
  <c r="DB905"/>
  <c r="EE905" s="1"/>
  <c r="DR905"/>
  <c r="DI895"/>
  <c r="U895"/>
  <c r="DV895" s="1"/>
  <c r="CM895"/>
  <c r="DZ895" s="1"/>
  <c r="DM895"/>
  <c r="DL895"/>
  <c r="CJ895"/>
  <c r="DY895" s="1"/>
  <c r="DJ890"/>
  <c r="X890"/>
  <c r="DW890" s="1"/>
  <c r="DP890"/>
  <c r="CV890"/>
  <c r="EC890" s="1"/>
  <c r="CM890"/>
  <c r="DZ890" s="1"/>
  <c r="DM890"/>
  <c r="CY889"/>
  <c r="ED889" s="1"/>
  <c r="DQ889"/>
  <c r="DH889"/>
  <c r="R889"/>
  <c r="BA889"/>
  <c r="DP889"/>
  <c r="CV889"/>
  <c r="EC889" s="1"/>
  <c r="DO879"/>
  <c r="CS879"/>
  <c r="EB879" s="1"/>
  <c r="X879"/>
  <c r="DW879" s="1"/>
  <c r="DJ879"/>
  <c r="DB879"/>
  <c r="EE879" s="1"/>
  <c r="DR879"/>
  <c r="DH874"/>
  <c r="R874"/>
  <c r="BA874"/>
  <c r="CJ874"/>
  <c r="DY874" s="1"/>
  <c r="DL874"/>
  <c r="CG874"/>
  <c r="DX874" s="1"/>
  <c r="DK874"/>
  <c r="DE874"/>
  <c r="EF874" s="1"/>
  <c r="DS874"/>
  <c r="DS873"/>
  <c r="DE873"/>
  <c r="EF873" s="1"/>
  <c r="CP873"/>
  <c r="EA873" s="1"/>
  <c r="DN873"/>
  <c r="DH863"/>
  <c r="R863"/>
  <c r="BA863"/>
  <c r="DP863"/>
  <c r="CV863"/>
  <c r="EC863" s="1"/>
  <c r="DK860"/>
  <c r="CG860"/>
  <c r="DX860" s="1"/>
  <c r="DS860"/>
  <c r="DE860"/>
  <c r="EF860" s="1"/>
  <c r="DN860"/>
  <c r="CP860"/>
  <c r="EA860" s="1"/>
  <c r="DH899"/>
  <c r="R899"/>
  <c r="BA899"/>
  <c r="DP899"/>
  <c r="CV899"/>
  <c r="EC899" s="1"/>
  <c r="DN894"/>
  <c r="CP894"/>
  <c r="EA894" s="1"/>
  <c r="CY894"/>
  <c r="ED894" s="1"/>
  <c r="DQ894"/>
  <c r="U893"/>
  <c r="DV893" s="1"/>
  <c r="DI893"/>
  <c r="DO893"/>
  <c r="CS893"/>
  <c r="EB893" s="1"/>
  <c r="DL893"/>
  <c r="CJ893"/>
  <c r="DY893" s="1"/>
  <c r="DS887"/>
  <c r="DE887"/>
  <c r="EF887" s="1"/>
  <c r="CY883"/>
  <c r="ED883" s="1"/>
  <c r="DQ883"/>
  <c r="CP883"/>
  <c r="EA883" s="1"/>
  <c r="DN883"/>
  <c r="U878"/>
  <c r="DV878" s="1"/>
  <c r="DI878"/>
  <c r="CS878"/>
  <c r="EB878" s="1"/>
  <c r="DO878"/>
  <c r="DK877"/>
  <c r="CG877"/>
  <c r="DX877" s="1"/>
  <c r="X877"/>
  <c r="DW877" s="1"/>
  <c r="DJ877"/>
  <c r="DB877"/>
  <c r="EE877" s="1"/>
  <c r="DR877"/>
  <c r="DI867"/>
  <c r="U867"/>
  <c r="DV867" s="1"/>
  <c r="CM867"/>
  <c r="DZ867" s="1"/>
  <c r="DM867"/>
  <c r="DL867"/>
  <c r="CJ867"/>
  <c r="DY867" s="1"/>
  <c r="DR866"/>
  <c r="DB866"/>
  <c r="EE866" s="1"/>
  <c r="AX852"/>
  <c r="AY852" s="1"/>
  <c r="AR852"/>
  <c r="AS852" s="1"/>
  <c r="AL852"/>
  <c r="AM852" s="1"/>
  <c r="AF852"/>
  <c r="AG852" s="1"/>
  <c r="Z852"/>
  <c r="AA852" s="1"/>
  <c r="AO852"/>
  <c r="AP852" s="1"/>
  <c r="AC852"/>
  <c r="AD852" s="1"/>
  <c r="AU852"/>
  <c r="AV852" s="1"/>
  <c r="AI852"/>
  <c r="AJ852" s="1"/>
  <c r="DI977"/>
  <c r="U977"/>
  <c r="DV977" s="1"/>
  <c r="CS977"/>
  <c r="EB977" s="1"/>
  <c r="DO977"/>
  <c r="DH935"/>
  <c r="R935"/>
  <c r="BA935"/>
  <c r="DP935"/>
  <c r="CV935"/>
  <c r="EC935" s="1"/>
  <c r="CY931"/>
  <c r="ED931" s="1"/>
  <c r="DQ931"/>
  <c r="DS931"/>
  <c r="DE931"/>
  <c r="EF931" s="1"/>
  <c r="CP931"/>
  <c r="EA931" s="1"/>
  <c r="DN931"/>
  <c r="DP917"/>
  <c r="CV917"/>
  <c r="EC917" s="1"/>
  <c r="DB917"/>
  <c r="EE917" s="1"/>
  <c r="DR917"/>
  <c r="CY917"/>
  <c r="ED917" s="1"/>
  <c r="DQ917"/>
  <c r="DN898"/>
  <c r="CP898"/>
  <c r="EA898" s="1"/>
  <c r="CY898"/>
  <c r="ED898" s="1"/>
  <c r="DQ898"/>
  <c r="DH887"/>
  <c r="R887"/>
  <c r="BA887"/>
  <c r="DP887"/>
  <c r="CV887"/>
  <c r="EC887" s="1"/>
  <c r="DJ882"/>
  <c r="X882"/>
  <c r="DW882" s="1"/>
  <c r="DP882"/>
  <c r="CV882"/>
  <c r="EC882" s="1"/>
  <c r="CM882"/>
  <c r="DZ882" s="1"/>
  <c r="DM882"/>
  <c r="AU881"/>
  <c r="AV881" s="1"/>
  <c r="AO881"/>
  <c r="AP881" s="1"/>
  <c r="AI881"/>
  <c r="AJ881" s="1"/>
  <c r="AC881"/>
  <c r="AD881" s="1"/>
  <c r="AR881"/>
  <c r="AS881" s="1"/>
  <c r="AF881"/>
  <c r="AG881" s="1"/>
  <c r="AX881"/>
  <c r="AY881" s="1"/>
  <c r="AL881"/>
  <c r="AM881" s="1"/>
  <c r="Z881"/>
  <c r="AA881" s="1"/>
  <c r="DI871"/>
  <c r="U871"/>
  <c r="DV871" s="1"/>
  <c r="CM871"/>
  <c r="DZ871" s="1"/>
  <c r="DM871"/>
  <c r="DL871"/>
  <c r="CJ871"/>
  <c r="DY871" s="1"/>
  <c r="DN866"/>
  <c r="CP866"/>
  <c r="EA866" s="1"/>
  <c r="CY866"/>
  <c r="ED866" s="1"/>
  <c r="DQ866"/>
  <c r="DE925"/>
  <c r="EF925" s="1"/>
  <c r="DS925"/>
  <c r="X925"/>
  <c r="DW925" s="1"/>
  <c r="DJ925"/>
  <c r="DM925"/>
  <c r="CM925"/>
  <c r="DZ925" s="1"/>
  <c r="DI925"/>
  <c r="U925"/>
  <c r="DV925" s="1"/>
  <c r="CS925"/>
  <c r="EB925" s="1"/>
  <c r="DO925"/>
  <c r="DO875"/>
  <c r="CS875"/>
  <c r="EB875" s="1"/>
  <c r="CM858"/>
  <c r="DZ858" s="1"/>
  <c r="DM858"/>
  <c r="DP858"/>
  <c r="CV858"/>
  <c r="EC858" s="1"/>
  <c r="CM843"/>
  <c r="DZ843" s="1"/>
  <c r="DM843"/>
  <c r="BA843"/>
  <c r="R843"/>
  <c r="DH843"/>
  <c r="CV843"/>
  <c r="EC843" s="1"/>
  <c r="DP843"/>
  <c r="DK835"/>
  <c r="CG835"/>
  <c r="DX835" s="1"/>
  <c r="DS835"/>
  <c r="DE835"/>
  <c r="EF835" s="1"/>
  <c r="DN835"/>
  <c r="CP835"/>
  <c r="EA835" s="1"/>
  <c r="AO795"/>
  <c r="AP795" s="1"/>
  <c r="AF795"/>
  <c r="AG795" s="1"/>
  <c r="AU795"/>
  <c r="AV795" s="1"/>
  <c r="AL795"/>
  <c r="AM795" s="1"/>
  <c r="AR795"/>
  <c r="AS795" s="1"/>
  <c r="AC795"/>
  <c r="AD795" s="1"/>
  <c r="AI795"/>
  <c r="AJ795" s="1"/>
  <c r="Z795"/>
  <c r="AA795" s="1"/>
  <c r="AX795"/>
  <c r="AY795" s="1"/>
  <c r="U885"/>
  <c r="DV885" s="1"/>
  <c r="DI885"/>
  <c r="DO885"/>
  <c r="CS885"/>
  <c r="EB885" s="1"/>
  <c r="DL885"/>
  <c r="CJ885"/>
  <c r="DY885" s="1"/>
  <c r="DS875"/>
  <c r="DE875"/>
  <c r="EF875" s="1"/>
  <c r="DH875"/>
  <c r="R875"/>
  <c r="BA875"/>
  <c r="DP875"/>
  <c r="CV875"/>
  <c r="EC875" s="1"/>
  <c r="DR870"/>
  <c r="DB870"/>
  <c r="EE870" s="1"/>
  <c r="CY870"/>
  <c r="ED870" s="1"/>
  <c r="DQ870"/>
  <c r="CY851"/>
  <c r="ED851" s="1"/>
  <c r="DQ851"/>
  <c r="CP851"/>
  <c r="EA851" s="1"/>
  <c r="DN851"/>
  <c r="AX825"/>
  <c r="AY825" s="1"/>
  <c r="AR825"/>
  <c r="AS825" s="1"/>
  <c r="AL825"/>
  <c r="AM825" s="1"/>
  <c r="AF825"/>
  <c r="AG825" s="1"/>
  <c r="Z825"/>
  <c r="AA825" s="1"/>
  <c r="AO825"/>
  <c r="AP825" s="1"/>
  <c r="AC825"/>
  <c r="AD825" s="1"/>
  <c r="AU825"/>
  <c r="AV825" s="1"/>
  <c r="AI825"/>
  <c r="AJ825" s="1"/>
  <c r="AX809"/>
  <c r="AY809" s="1"/>
  <c r="AR809"/>
  <c r="AS809" s="1"/>
  <c r="AL809"/>
  <c r="AM809" s="1"/>
  <c r="AF809"/>
  <c r="AG809" s="1"/>
  <c r="Z809"/>
  <c r="AA809" s="1"/>
  <c r="AO809"/>
  <c r="AP809" s="1"/>
  <c r="AC809"/>
  <c r="AD809" s="1"/>
  <c r="AU809"/>
  <c r="AV809" s="1"/>
  <c r="AI809"/>
  <c r="AJ809" s="1"/>
  <c r="DI909"/>
  <c r="U909"/>
  <c r="DV909" s="1"/>
  <c r="DO909"/>
  <c r="CS909"/>
  <c r="EB909" s="1"/>
  <c r="X909"/>
  <c r="DW909" s="1"/>
  <c r="DJ909"/>
  <c r="DB909"/>
  <c r="EE909" s="1"/>
  <c r="DR909"/>
  <c r="CP859"/>
  <c r="EA859" s="1"/>
  <c r="DN859"/>
  <c r="DQ859"/>
  <c r="CY859"/>
  <c r="ED859" s="1"/>
  <c r="CY855"/>
  <c r="ED855" s="1"/>
  <c r="DQ855"/>
  <c r="CP855"/>
  <c r="EA855" s="1"/>
  <c r="DN855"/>
  <c r="DH850"/>
  <c r="R850"/>
  <c r="CJ850"/>
  <c r="DY850" s="1"/>
  <c r="DL850"/>
  <c r="CG850"/>
  <c r="DX850" s="1"/>
  <c r="DK850"/>
  <c r="DE850"/>
  <c r="EF850" s="1"/>
  <c r="DS850"/>
  <c r="AR799"/>
  <c r="AS799" s="1"/>
  <c r="AC799"/>
  <c r="AD799" s="1"/>
  <c r="AX799"/>
  <c r="AY799" s="1"/>
  <c r="AI799"/>
  <c r="AJ799" s="1"/>
  <c r="Z799"/>
  <c r="AA799" s="1"/>
  <c r="AO799"/>
  <c r="AP799" s="1"/>
  <c r="AF799"/>
  <c r="AG799" s="1"/>
  <c r="AU799"/>
  <c r="AV799" s="1"/>
  <c r="AL799"/>
  <c r="AM799" s="1"/>
  <c r="DO891"/>
  <c r="CS891"/>
  <c r="EB891" s="1"/>
  <c r="DK891"/>
  <c r="CG891"/>
  <c r="DX891" s="1"/>
  <c r="CM891"/>
  <c r="DZ891" s="1"/>
  <c r="DM891"/>
  <c r="DL891"/>
  <c r="CJ891"/>
  <c r="DY891" s="1"/>
  <c r="DH853"/>
  <c r="R853"/>
  <c r="BA853"/>
  <c r="DP853"/>
  <c r="CV853"/>
  <c r="EC853" s="1"/>
  <c r="DH838"/>
  <c r="R838"/>
  <c r="BA838"/>
  <c r="DP838"/>
  <c r="CV838"/>
  <c r="EC838" s="1"/>
  <c r="DK838"/>
  <c r="CG838"/>
  <c r="DX838" s="1"/>
  <c r="DS838"/>
  <c r="DE838"/>
  <c r="EF838" s="1"/>
  <c r="CY828"/>
  <c r="ED828" s="1"/>
  <c r="DQ828"/>
  <c r="CP828"/>
  <c r="EA828" s="1"/>
  <c r="DN828"/>
  <c r="DJ823"/>
  <c r="X823"/>
  <c r="DW823" s="1"/>
  <c r="DP823"/>
  <c r="CV823"/>
  <c r="EC823" s="1"/>
  <c r="CM823"/>
  <c r="DZ823" s="1"/>
  <c r="DM823"/>
  <c r="AU822"/>
  <c r="AV822" s="1"/>
  <c r="AO822"/>
  <c r="AP822" s="1"/>
  <c r="AI822"/>
  <c r="AJ822" s="1"/>
  <c r="AC822"/>
  <c r="AD822" s="1"/>
  <c r="AR822"/>
  <c r="AS822" s="1"/>
  <c r="AF822"/>
  <c r="AG822" s="1"/>
  <c r="Z822"/>
  <c r="AA822" s="1"/>
  <c r="AX822"/>
  <c r="AY822" s="1"/>
  <c r="AL822"/>
  <c r="AM822" s="1"/>
  <c r="DH812"/>
  <c r="R812"/>
  <c r="BA812"/>
  <c r="DP812"/>
  <c r="CV812"/>
  <c r="EC812" s="1"/>
  <c r="U807"/>
  <c r="DV807" s="1"/>
  <c r="DI807"/>
  <c r="CS807"/>
  <c r="EB807" s="1"/>
  <c r="DO807"/>
  <c r="AU804"/>
  <c r="AV804" s="1"/>
  <c r="AF804"/>
  <c r="AG804" s="1"/>
  <c r="AL804"/>
  <c r="AM804" s="1"/>
  <c r="AC804"/>
  <c r="AD804" s="1"/>
  <c r="AR804"/>
  <c r="AS804" s="1"/>
  <c r="AI804"/>
  <c r="AJ804" s="1"/>
  <c r="AX804"/>
  <c r="AY804" s="1"/>
  <c r="AO804"/>
  <c r="AP804" s="1"/>
  <c r="Z804"/>
  <c r="AA804" s="1"/>
  <c r="DE797"/>
  <c r="EF797" s="1"/>
  <c r="DS797"/>
  <c r="DJ797"/>
  <c r="X797"/>
  <c r="DW797" s="1"/>
  <c r="CV797"/>
  <c r="EC797" s="1"/>
  <c r="DP797"/>
  <c r="CG789"/>
  <c r="DX789" s="1"/>
  <c r="DK789"/>
  <c r="CM786"/>
  <c r="DZ786" s="1"/>
  <c r="DM786"/>
  <c r="DH786"/>
  <c r="R786"/>
  <c r="BA786"/>
  <c r="CP786"/>
  <c r="EA786" s="1"/>
  <c r="DN786"/>
  <c r="DK777"/>
  <c r="CG777"/>
  <c r="DX777" s="1"/>
  <c r="DS777"/>
  <c r="DE777"/>
  <c r="EF777" s="1"/>
  <c r="DN777"/>
  <c r="CP777"/>
  <c r="EA777" s="1"/>
  <c r="CY769"/>
  <c r="ED769" s="1"/>
  <c r="DQ769"/>
  <c r="DL769"/>
  <c r="CJ769"/>
  <c r="DY769" s="1"/>
  <c r="AU761"/>
  <c r="AV761" s="1"/>
  <c r="AO761"/>
  <c r="AP761" s="1"/>
  <c r="AI761"/>
  <c r="AJ761" s="1"/>
  <c r="AC761"/>
  <c r="AD761" s="1"/>
  <c r="AX761"/>
  <c r="AY761" s="1"/>
  <c r="AR761"/>
  <c r="AS761" s="1"/>
  <c r="AL761"/>
  <c r="AM761" s="1"/>
  <c r="AF761"/>
  <c r="AG761" s="1"/>
  <c r="Z761"/>
  <c r="AA761" s="1"/>
  <c r="DM901"/>
  <c r="CM901"/>
  <c r="DZ901" s="1"/>
  <c r="DL901"/>
  <c r="CJ901"/>
  <c r="DY901" s="1"/>
  <c r="DS869"/>
  <c r="DE869"/>
  <c r="EF869" s="1"/>
  <c r="CP869"/>
  <c r="EA869" s="1"/>
  <c r="DN869"/>
  <c r="CP846"/>
  <c r="EA846" s="1"/>
  <c r="DN846"/>
  <c r="DQ846"/>
  <c r="CY846"/>
  <c r="ED846" s="1"/>
  <c r="DL834"/>
  <c r="CJ834"/>
  <c r="DY834" s="1"/>
  <c r="DI834"/>
  <c r="U834"/>
  <c r="DV834" s="1"/>
  <c r="DO834"/>
  <c r="CS834"/>
  <c r="EB834" s="1"/>
  <c r="DH827"/>
  <c r="R827"/>
  <c r="BA827"/>
  <c r="CJ827"/>
  <c r="DY827" s="1"/>
  <c r="DL827"/>
  <c r="CG827"/>
  <c r="DX827" s="1"/>
  <c r="DK827"/>
  <c r="DE827"/>
  <c r="EF827" s="1"/>
  <c r="DS827"/>
  <c r="DS826"/>
  <c r="DE826"/>
  <c r="EF826" s="1"/>
  <c r="CP826"/>
  <c r="EA826" s="1"/>
  <c r="DN826"/>
  <c r="DH816"/>
  <c r="R816"/>
  <c r="BA816"/>
  <c r="DP816"/>
  <c r="CV816"/>
  <c r="EC816" s="1"/>
  <c r="DJ811"/>
  <c r="X811"/>
  <c r="DW811" s="1"/>
  <c r="DP811"/>
  <c r="CV811"/>
  <c r="EC811" s="1"/>
  <c r="CM811"/>
  <c r="DZ811" s="1"/>
  <c r="DM811"/>
  <c r="CY810"/>
  <c r="ED810" s="1"/>
  <c r="DQ810"/>
  <c r="DH810"/>
  <c r="R810"/>
  <c r="BA810"/>
  <c r="DP810"/>
  <c r="CV810"/>
  <c r="EC810" s="1"/>
  <c r="DS796"/>
  <c r="DE796"/>
  <c r="EF796" s="1"/>
  <c r="DK792"/>
  <c r="CG792"/>
  <c r="DX792" s="1"/>
  <c r="CY792"/>
  <c r="ED792" s="1"/>
  <c r="DQ792"/>
  <c r="DL792"/>
  <c r="CJ792"/>
  <c r="DY792" s="1"/>
  <c r="CY789"/>
  <c r="ED789" s="1"/>
  <c r="DQ789"/>
  <c r="CS789"/>
  <c r="EB789" s="1"/>
  <c r="DO789"/>
  <c r="AU771"/>
  <c r="AV771" s="1"/>
  <c r="AO771"/>
  <c r="AP771" s="1"/>
  <c r="AI771"/>
  <c r="AJ771" s="1"/>
  <c r="AC771"/>
  <c r="AD771" s="1"/>
  <c r="AX771"/>
  <c r="AY771" s="1"/>
  <c r="AR771"/>
  <c r="AS771" s="1"/>
  <c r="AL771"/>
  <c r="AM771" s="1"/>
  <c r="AF771"/>
  <c r="AG771" s="1"/>
  <c r="Z771"/>
  <c r="AA771" s="1"/>
  <c r="DH886"/>
  <c r="R886"/>
  <c r="BA886"/>
  <c r="CJ886"/>
  <c r="DY886" s="1"/>
  <c r="DL886"/>
  <c r="CG886"/>
  <c r="DX886" s="1"/>
  <c r="DK886"/>
  <c r="DE886"/>
  <c r="EF886" s="1"/>
  <c r="DS886"/>
  <c r="X861"/>
  <c r="DW861" s="1"/>
  <c r="DJ861"/>
  <c r="DB861"/>
  <c r="EE861" s="1"/>
  <c r="DR861"/>
  <c r="DM861"/>
  <c r="CM861"/>
  <c r="DZ861" s="1"/>
  <c r="DH854"/>
  <c r="R854"/>
  <c r="BA854"/>
  <c r="DJ854"/>
  <c r="X854"/>
  <c r="DW854" s="1"/>
  <c r="DP854"/>
  <c r="CV854"/>
  <c r="EC854" s="1"/>
  <c r="CM854"/>
  <c r="DZ854" s="1"/>
  <c r="DM854"/>
  <c r="DH842"/>
  <c r="R842"/>
  <c r="BA842"/>
  <c r="DP842"/>
  <c r="CV842"/>
  <c r="EC842" s="1"/>
  <c r="DK842"/>
  <c r="CG842"/>
  <c r="DX842" s="1"/>
  <c r="DS842"/>
  <c r="DE842"/>
  <c r="EF842" s="1"/>
  <c r="CM833"/>
  <c r="DZ833" s="1"/>
  <c r="DM833"/>
  <c r="BA833"/>
  <c r="DH833"/>
  <c r="R833"/>
  <c r="DP833"/>
  <c r="CV833"/>
  <c r="EC833" s="1"/>
  <c r="DL832"/>
  <c r="CJ832"/>
  <c r="DY832" s="1"/>
  <c r="DI832"/>
  <c r="U832"/>
  <c r="DV832" s="1"/>
  <c r="DO832"/>
  <c r="CS832"/>
  <c r="EB832" s="1"/>
  <c r="DH831"/>
  <c r="R831"/>
  <c r="BA831"/>
  <c r="CJ831"/>
  <c r="DY831" s="1"/>
  <c r="DL831"/>
  <c r="CG831"/>
  <c r="DX831" s="1"/>
  <c r="DK831"/>
  <c r="DS831"/>
  <c r="DE831"/>
  <c r="EF831" s="1"/>
  <c r="CY820"/>
  <c r="ED820" s="1"/>
  <c r="DQ820"/>
  <c r="CP820"/>
  <c r="EA820" s="1"/>
  <c r="DN820"/>
  <c r="DH815"/>
  <c r="R815"/>
  <c r="BA815"/>
  <c r="CJ815"/>
  <c r="DY815" s="1"/>
  <c r="DL815"/>
  <c r="CG815"/>
  <c r="DX815" s="1"/>
  <c r="DK815"/>
  <c r="DE815"/>
  <c r="EF815" s="1"/>
  <c r="DS815"/>
  <c r="DE802"/>
  <c r="EF802" s="1"/>
  <c r="DS802"/>
  <c r="AU788"/>
  <c r="AV788" s="1"/>
  <c r="AF788"/>
  <c r="AG788" s="1"/>
  <c r="AL788"/>
  <c r="AM788" s="1"/>
  <c r="AC788"/>
  <c r="AD788" s="1"/>
  <c r="AR788"/>
  <c r="AS788" s="1"/>
  <c r="AI788"/>
  <c r="AJ788" s="1"/>
  <c r="Z788"/>
  <c r="AA788" s="1"/>
  <c r="AX788"/>
  <c r="AY788" s="1"/>
  <c r="AO788"/>
  <c r="AP788" s="1"/>
  <c r="AU773"/>
  <c r="AV773" s="1"/>
  <c r="AO773"/>
  <c r="AP773" s="1"/>
  <c r="AI773"/>
  <c r="AJ773" s="1"/>
  <c r="AC773"/>
  <c r="AD773" s="1"/>
  <c r="AX773"/>
  <c r="AY773" s="1"/>
  <c r="AR773"/>
  <c r="AS773" s="1"/>
  <c r="AL773"/>
  <c r="AM773" s="1"/>
  <c r="AF773"/>
  <c r="AG773" s="1"/>
  <c r="Z773"/>
  <c r="AA773" s="1"/>
  <c r="DK757"/>
  <c r="CG757"/>
  <c r="DX757" s="1"/>
  <c r="DS757"/>
  <c r="DE757"/>
  <c r="EF757" s="1"/>
  <c r="DN757"/>
  <c r="CP757"/>
  <c r="EA757" s="1"/>
  <c r="CY749"/>
  <c r="ED749" s="1"/>
  <c r="DQ749"/>
  <c r="DL749"/>
  <c r="CJ749"/>
  <c r="DY749" s="1"/>
  <c r="DH844"/>
  <c r="R844"/>
  <c r="BA844"/>
  <c r="DP844"/>
  <c r="CV844"/>
  <c r="EC844" s="1"/>
  <c r="DK844"/>
  <c r="CG844"/>
  <c r="DX844" s="1"/>
  <c r="DS844"/>
  <c r="DE844"/>
  <c r="EF844" s="1"/>
  <c r="CM841"/>
  <c r="DZ841" s="1"/>
  <c r="DM841"/>
  <c r="BA841"/>
  <c r="DH841"/>
  <c r="R841"/>
  <c r="DP841"/>
  <c r="CV841"/>
  <c r="EC841" s="1"/>
  <c r="DI794"/>
  <c r="U794"/>
  <c r="DV794" s="1"/>
  <c r="DB794"/>
  <c r="EE794" s="1"/>
  <c r="DR794"/>
  <c r="DK794"/>
  <c r="CG794"/>
  <c r="DX794" s="1"/>
  <c r="DQ794"/>
  <c r="CY794"/>
  <c r="ED794" s="1"/>
  <c r="DP782"/>
  <c r="CV782"/>
  <c r="EC782" s="1"/>
  <c r="DK782"/>
  <c r="CG782"/>
  <c r="DX782" s="1"/>
  <c r="DH772"/>
  <c r="R772"/>
  <c r="BA772"/>
  <c r="DP772"/>
  <c r="CV772"/>
  <c r="EC772" s="1"/>
  <c r="DK772"/>
  <c r="CG772"/>
  <c r="DX772" s="1"/>
  <c r="DS772"/>
  <c r="DE772"/>
  <c r="EF772" s="1"/>
  <c r="CP760"/>
  <c r="EA760" s="1"/>
  <c r="DN760"/>
  <c r="DQ760"/>
  <c r="CY760"/>
  <c r="ED760" s="1"/>
  <c r="DK751"/>
  <c r="CG751"/>
  <c r="DX751" s="1"/>
  <c r="DS751"/>
  <c r="DE751"/>
  <c r="EF751" s="1"/>
  <c r="DN751"/>
  <c r="CP751"/>
  <c r="EA751" s="1"/>
  <c r="X750"/>
  <c r="DW750" s="1"/>
  <c r="DJ750"/>
  <c r="DB750"/>
  <c r="EE750" s="1"/>
  <c r="DR750"/>
  <c r="DM750"/>
  <c r="CM750"/>
  <c r="DZ750" s="1"/>
  <c r="U739"/>
  <c r="DV739" s="1"/>
  <c r="DI739"/>
  <c r="DO739"/>
  <c r="CS739"/>
  <c r="EB739" s="1"/>
  <c r="DJ739"/>
  <c r="X739"/>
  <c r="DW739" s="1"/>
  <c r="DR739"/>
  <c r="DB739"/>
  <c r="EE739" s="1"/>
  <c r="CM731"/>
  <c r="DZ731" s="1"/>
  <c r="DM731"/>
  <c r="BA731"/>
  <c r="R731"/>
  <c r="DH731"/>
  <c r="DP731"/>
  <c r="CV731"/>
  <c r="EC731" s="1"/>
  <c r="DK723"/>
  <c r="CG723"/>
  <c r="DX723" s="1"/>
  <c r="DS723"/>
  <c r="DE723"/>
  <c r="EF723" s="1"/>
  <c r="DN723"/>
  <c r="CP723"/>
  <c r="EA723" s="1"/>
  <c r="CY715"/>
  <c r="ED715" s="1"/>
  <c r="DQ715"/>
  <c r="DL715"/>
  <c r="CJ715"/>
  <c r="DY715" s="1"/>
  <c r="U707"/>
  <c r="DV707" s="1"/>
  <c r="DI707"/>
  <c r="DO707"/>
  <c r="CS707"/>
  <c r="EB707" s="1"/>
  <c r="DJ707"/>
  <c r="X707"/>
  <c r="DW707" s="1"/>
  <c r="DR707"/>
  <c r="DB707"/>
  <c r="EE707" s="1"/>
  <c r="CM699"/>
  <c r="DZ699" s="1"/>
  <c r="DM699"/>
  <c r="BA699"/>
  <c r="R699"/>
  <c r="DH699"/>
  <c r="DP699"/>
  <c r="CV699"/>
  <c r="EC699" s="1"/>
  <c r="DK691"/>
  <c r="CG691"/>
  <c r="DX691" s="1"/>
  <c r="DS691"/>
  <c r="DE691"/>
  <c r="EF691" s="1"/>
  <c r="DN691"/>
  <c r="CP691"/>
  <c r="EA691" s="1"/>
  <c r="CY683"/>
  <c r="ED683" s="1"/>
  <c r="DQ683"/>
  <c r="DL683"/>
  <c r="CJ683"/>
  <c r="DY683" s="1"/>
  <c r="U675"/>
  <c r="DV675" s="1"/>
  <c r="DI675"/>
  <c r="DO675"/>
  <c r="CS675"/>
  <c r="EB675" s="1"/>
  <c r="DJ675"/>
  <c r="X675"/>
  <c r="DW675" s="1"/>
  <c r="DR675"/>
  <c r="DB675"/>
  <c r="EE675" s="1"/>
  <c r="CM667"/>
  <c r="DZ667" s="1"/>
  <c r="DM667"/>
  <c r="BA667"/>
  <c r="R667"/>
  <c r="DH667"/>
  <c r="DP667"/>
  <c r="CV667"/>
  <c r="EC667" s="1"/>
  <c r="DK659"/>
  <c r="CG659"/>
  <c r="DX659" s="1"/>
  <c r="DS659"/>
  <c r="DE659"/>
  <c r="EF659" s="1"/>
  <c r="DN659"/>
  <c r="CP659"/>
  <c r="EA659" s="1"/>
  <c r="CY651"/>
  <c r="ED651" s="1"/>
  <c r="DQ651"/>
  <c r="DL651"/>
  <c r="CJ651"/>
  <c r="DY651" s="1"/>
  <c r="U643"/>
  <c r="DV643" s="1"/>
  <c r="DI643"/>
  <c r="DO643"/>
  <c r="CS643"/>
  <c r="EB643" s="1"/>
  <c r="DJ643"/>
  <c r="X643"/>
  <c r="DW643" s="1"/>
  <c r="DR643"/>
  <c r="DB643"/>
  <c r="EE643" s="1"/>
  <c r="CM635"/>
  <c r="DZ635" s="1"/>
  <c r="DM635"/>
  <c r="BA635"/>
  <c r="R635"/>
  <c r="DH635"/>
  <c r="DP635"/>
  <c r="CV635"/>
  <c r="EC635" s="1"/>
  <c r="DK627"/>
  <c r="CG627"/>
  <c r="DX627" s="1"/>
  <c r="DS627"/>
  <c r="DE627"/>
  <c r="EF627" s="1"/>
  <c r="DN627"/>
  <c r="CP627"/>
  <c r="EA627" s="1"/>
  <c r="CY619"/>
  <c r="ED619" s="1"/>
  <c r="DQ619"/>
  <c r="DL619"/>
  <c r="CJ619"/>
  <c r="DY619" s="1"/>
  <c r="U611"/>
  <c r="DV611" s="1"/>
  <c r="DI611"/>
  <c r="DO611"/>
  <c r="CS611"/>
  <c r="EB611" s="1"/>
  <c r="DJ611"/>
  <c r="X611"/>
  <c r="DW611" s="1"/>
  <c r="DR611"/>
  <c r="DB611"/>
  <c r="EE611" s="1"/>
  <c r="DK913"/>
  <c r="CG913"/>
  <c r="DX913" s="1"/>
  <c r="DH913"/>
  <c r="R913"/>
  <c r="BA913"/>
  <c r="DP913"/>
  <c r="CV913"/>
  <c r="EC913" s="1"/>
  <c r="DL840"/>
  <c r="CJ840"/>
  <c r="DY840" s="1"/>
  <c r="DI840"/>
  <c r="U840"/>
  <c r="DV840" s="1"/>
  <c r="DO840"/>
  <c r="CS840"/>
  <c r="EB840" s="1"/>
  <c r="X836"/>
  <c r="DW836" s="1"/>
  <c r="DJ836"/>
  <c r="DB836"/>
  <c r="EE836" s="1"/>
  <c r="DR836"/>
  <c r="DM836"/>
  <c r="CM836"/>
  <c r="DZ836" s="1"/>
  <c r="DR819"/>
  <c r="DB819"/>
  <c r="EE819" s="1"/>
  <c r="CY819"/>
  <c r="ED819" s="1"/>
  <c r="DQ819"/>
  <c r="DI808"/>
  <c r="U808"/>
  <c r="DV808" s="1"/>
  <c r="DK808"/>
  <c r="CG808"/>
  <c r="DX808" s="1"/>
  <c r="CM808"/>
  <c r="DZ808" s="1"/>
  <c r="DM808"/>
  <c r="DL808"/>
  <c r="CJ808"/>
  <c r="DY808" s="1"/>
  <c r="BA805"/>
  <c r="DH805"/>
  <c r="R805"/>
  <c r="U805"/>
  <c r="DV805" s="1"/>
  <c r="DI805"/>
  <c r="DR805"/>
  <c r="DB805"/>
  <c r="EE805" s="1"/>
  <c r="CG805"/>
  <c r="DX805" s="1"/>
  <c r="DK805"/>
  <c r="DE805"/>
  <c r="EF805" s="1"/>
  <c r="DS805"/>
  <c r="DI790"/>
  <c r="U790"/>
  <c r="DV790" s="1"/>
  <c r="CS790"/>
  <c r="EB790" s="1"/>
  <c r="DO790"/>
  <c r="DB790"/>
  <c r="EE790" s="1"/>
  <c r="DR790"/>
  <c r="X780"/>
  <c r="DW780" s="1"/>
  <c r="DJ780"/>
  <c r="DB780"/>
  <c r="EE780" s="1"/>
  <c r="DR780"/>
  <c r="DM780"/>
  <c r="CM780"/>
  <c r="DZ780" s="1"/>
  <c r="DH768"/>
  <c r="R768"/>
  <c r="BA768"/>
  <c r="DP768"/>
  <c r="CV768"/>
  <c r="EC768" s="1"/>
  <c r="DK768"/>
  <c r="CG768"/>
  <c r="DX768" s="1"/>
  <c r="DS768"/>
  <c r="DE768"/>
  <c r="EF768" s="1"/>
  <c r="CM759"/>
  <c r="DZ759" s="1"/>
  <c r="DM759"/>
  <c r="BA759"/>
  <c r="DH759"/>
  <c r="R759"/>
  <c r="DP759"/>
  <c r="CV759"/>
  <c r="EC759" s="1"/>
  <c r="DL758"/>
  <c r="CJ758"/>
  <c r="DY758" s="1"/>
  <c r="DI758"/>
  <c r="U758"/>
  <c r="DV758" s="1"/>
  <c r="DO758"/>
  <c r="CS758"/>
  <c r="EB758" s="1"/>
  <c r="X748"/>
  <c r="DW748" s="1"/>
  <c r="DJ748"/>
  <c r="DB748"/>
  <c r="EE748" s="1"/>
  <c r="DR748"/>
  <c r="DM748"/>
  <c r="CM748"/>
  <c r="DZ748" s="1"/>
  <c r="AU741"/>
  <c r="AV741" s="1"/>
  <c r="AO741"/>
  <c r="AP741" s="1"/>
  <c r="AI741"/>
  <c r="AJ741" s="1"/>
  <c r="AC741"/>
  <c r="AD741" s="1"/>
  <c r="AX741"/>
  <c r="AY741" s="1"/>
  <c r="AR741"/>
  <c r="AS741" s="1"/>
  <c r="AL741"/>
  <c r="AM741" s="1"/>
  <c r="AF741"/>
  <c r="AG741" s="1"/>
  <c r="Z741"/>
  <c r="AA741" s="1"/>
  <c r="AU709"/>
  <c r="AV709" s="1"/>
  <c r="AO709"/>
  <c r="AP709" s="1"/>
  <c r="AI709"/>
  <c r="AJ709" s="1"/>
  <c r="AC709"/>
  <c r="AD709" s="1"/>
  <c r="AX709"/>
  <c r="AY709" s="1"/>
  <c r="AR709"/>
  <c r="AS709" s="1"/>
  <c r="AL709"/>
  <c r="AM709" s="1"/>
  <c r="AF709"/>
  <c r="AG709" s="1"/>
  <c r="Z709"/>
  <c r="AA709" s="1"/>
  <c r="AU677"/>
  <c r="AV677" s="1"/>
  <c r="AO677"/>
  <c r="AP677" s="1"/>
  <c r="AI677"/>
  <c r="AJ677" s="1"/>
  <c r="AC677"/>
  <c r="AD677" s="1"/>
  <c r="AX677"/>
  <c r="AY677" s="1"/>
  <c r="AR677"/>
  <c r="AS677" s="1"/>
  <c r="AL677"/>
  <c r="AM677" s="1"/>
  <c r="AF677"/>
  <c r="AG677" s="1"/>
  <c r="Z677"/>
  <c r="AA677" s="1"/>
  <c r="AU645"/>
  <c r="AV645" s="1"/>
  <c r="AO645"/>
  <c r="AP645" s="1"/>
  <c r="AI645"/>
  <c r="AJ645" s="1"/>
  <c r="AC645"/>
  <c r="AD645" s="1"/>
  <c r="AX645"/>
  <c r="AY645" s="1"/>
  <c r="AR645"/>
  <c r="AS645" s="1"/>
  <c r="AL645"/>
  <c r="AM645" s="1"/>
  <c r="AF645"/>
  <c r="AG645" s="1"/>
  <c r="Z645"/>
  <c r="AA645" s="1"/>
  <c r="AU613"/>
  <c r="AV613" s="1"/>
  <c r="AO613"/>
  <c r="AP613" s="1"/>
  <c r="AI613"/>
  <c r="AJ613" s="1"/>
  <c r="AC613"/>
  <c r="AD613" s="1"/>
  <c r="AX613"/>
  <c r="AY613" s="1"/>
  <c r="AR613"/>
  <c r="AS613" s="1"/>
  <c r="AL613"/>
  <c r="AM613" s="1"/>
  <c r="AF613"/>
  <c r="AG613" s="1"/>
  <c r="Z613"/>
  <c r="AA613" s="1"/>
  <c r="CP776"/>
  <c r="EA776" s="1"/>
  <c r="DN776"/>
  <c r="DQ776"/>
  <c r="CY776"/>
  <c r="ED776" s="1"/>
  <c r="DK767"/>
  <c r="CG767"/>
  <c r="DX767" s="1"/>
  <c r="DS767"/>
  <c r="DE767"/>
  <c r="EF767" s="1"/>
  <c r="DN767"/>
  <c r="CP767"/>
  <c r="EA767" s="1"/>
  <c r="X766"/>
  <c r="DW766" s="1"/>
  <c r="DJ766"/>
  <c r="DB766"/>
  <c r="EE766" s="1"/>
  <c r="DR766"/>
  <c r="DM766"/>
  <c r="CM766"/>
  <c r="DZ766" s="1"/>
  <c r="DH756"/>
  <c r="R756"/>
  <c r="BA756"/>
  <c r="DP756"/>
  <c r="CV756"/>
  <c r="EC756" s="1"/>
  <c r="DK756"/>
  <c r="CG756"/>
  <c r="DX756" s="1"/>
  <c r="DS756"/>
  <c r="DE756"/>
  <c r="EF756" s="1"/>
  <c r="CP744"/>
  <c r="EA744" s="1"/>
  <c r="DN744"/>
  <c r="DQ744"/>
  <c r="CY744"/>
  <c r="ED744" s="1"/>
  <c r="AU719"/>
  <c r="AV719" s="1"/>
  <c r="AO719"/>
  <c r="AP719" s="1"/>
  <c r="AI719"/>
  <c r="AJ719" s="1"/>
  <c r="AC719"/>
  <c r="AD719" s="1"/>
  <c r="AX719"/>
  <c r="AY719" s="1"/>
  <c r="AR719"/>
  <c r="AS719" s="1"/>
  <c r="AL719"/>
  <c r="AM719" s="1"/>
  <c r="AF719"/>
  <c r="AG719" s="1"/>
  <c r="Z719"/>
  <c r="AA719" s="1"/>
  <c r="AU687"/>
  <c r="AV687" s="1"/>
  <c r="AO687"/>
  <c r="AP687" s="1"/>
  <c r="AI687"/>
  <c r="AJ687" s="1"/>
  <c r="AC687"/>
  <c r="AD687" s="1"/>
  <c r="AX687"/>
  <c r="AY687" s="1"/>
  <c r="AR687"/>
  <c r="AS687" s="1"/>
  <c r="AL687"/>
  <c r="AM687" s="1"/>
  <c r="AF687"/>
  <c r="AG687" s="1"/>
  <c r="Z687"/>
  <c r="AA687" s="1"/>
  <c r="AU655"/>
  <c r="AV655" s="1"/>
  <c r="AO655"/>
  <c r="AP655" s="1"/>
  <c r="AI655"/>
  <c r="AJ655" s="1"/>
  <c r="AC655"/>
  <c r="AD655" s="1"/>
  <c r="AX655"/>
  <c r="AY655" s="1"/>
  <c r="AR655"/>
  <c r="AS655" s="1"/>
  <c r="AL655"/>
  <c r="AM655" s="1"/>
  <c r="AF655"/>
  <c r="AG655" s="1"/>
  <c r="Z655"/>
  <c r="AA655" s="1"/>
  <c r="AU623"/>
  <c r="AV623" s="1"/>
  <c r="AO623"/>
  <c r="AP623" s="1"/>
  <c r="AI623"/>
  <c r="AJ623" s="1"/>
  <c r="AC623"/>
  <c r="AD623" s="1"/>
  <c r="AX623"/>
  <c r="AY623" s="1"/>
  <c r="AR623"/>
  <c r="AS623" s="1"/>
  <c r="AL623"/>
  <c r="AM623" s="1"/>
  <c r="AF623"/>
  <c r="AG623" s="1"/>
  <c r="Z623"/>
  <c r="AA623" s="1"/>
  <c r="CY818"/>
  <c r="ED818" s="1"/>
  <c r="DQ818"/>
  <c r="U818"/>
  <c r="DV818" s="1"/>
  <c r="DI818"/>
  <c r="DO818"/>
  <c r="CS818"/>
  <c r="EB818" s="1"/>
  <c r="DL818"/>
  <c r="CJ818"/>
  <c r="DY818" s="1"/>
  <c r="DS798"/>
  <c r="DE798"/>
  <c r="EF798" s="1"/>
  <c r="DI798"/>
  <c r="U798"/>
  <c r="DV798" s="1"/>
  <c r="CS798"/>
  <c r="EB798" s="1"/>
  <c r="DO798"/>
  <c r="DB798"/>
  <c r="EE798" s="1"/>
  <c r="DR798"/>
  <c r="CP762"/>
  <c r="EA762" s="1"/>
  <c r="DN762"/>
  <c r="DQ762"/>
  <c r="CY762"/>
  <c r="ED762" s="1"/>
  <c r="DL734"/>
  <c r="CJ734"/>
  <c r="DY734" s="1"/>
  <c r="DI734"/>
  <c r="U734"/>
  <c r="DV734" s="1"/>
  <c r="DO734"/>
  <c r="CS734"/>
  <c r="EB734" s="1"/>
  <c r="X722"/>
  <c r="DW722" s="1"/>
  <c r="DJ722"/>
  <c r="DB722"/>
  <c r="EE722" s="1"/>
  <c r="DR722"/>
  <c r="DM722"/>
  <c r="CM722"/>
  <c r="DZ722" s="1"/>
  <c r="U713"/>
  <c r="DV713" s="1"/>
  <c r="DI713"/>
  <c r="DO713"/>
  <c r="CS713"/>
  <c r="EB713" s="1"/>
  <c r="DJ713"/>
  <c r="X713"/>
  <c r="DW713" s="1"/>
  <c r="DR713"/>
  <c r="DB713"/>
  <c r="EE713" s="1"/>
  <c r="CP712"/>
  <c r="EA712" s="1"/>
  <c r="DN712"/>
  <c r="DQ712"/>
  <c r="CY712"/>
  <c r="ED712" s="1"/>
  <c r="DL702"/>
  <c r="CJ702"/>
  <c r="DY702" s="1"/>
  <c r="DI702"/>
  <c r="U702"/>
  <c r="DV702" s="1"/>
  <c r="DO702"/>
  <c r="CS702"/>
  <c r="EB702" s="1"/>
  <c r="X690"/>
  <c r="DW690" s="1"/>
  <c r="DJ690"/>
  <c r="DB690"/>
  <c r="EE690" s="1"/>
  <c r="DR690"/>
  <c r="DM690"/>
  <c r="CM690"/>
  <c r="DZ690" s="1"/>
  <c r="U681"/>
  <c r="DV681" s="1"/>
  <c r="DI681"/>
  <c r="DO681"/>
  <c r="CS681"/>
  <c r="EB681" s="1"/>
  <c r="DJ681"/>
  <c r="X681"/>
  <c r="DW681" s="1"/>
  <c r="DR681"/>
  <c r="DB681"/>
  <c r="EE681" s="1"/>
  <c r="CP680"/>
  <c r="EA680" s="1"/>
  <c r="DN680"/>
  <c r="DQ680"/>
  <c r="CY680"/>
  <c r="ED680" s="1"/>
  <c r="DL670"/>
  <c r="CJ670"/>
  <c r="DY670" s="1"/>
  <c r="DI670"/>
  <c r="U670"/>
  <c r="DV670" s="1"/>
  <c r="DO670"/>
  <c r="CS670"/>
  <c r="EB670" s="1"/>
  <c r="X658"/>
  <c r="DW658" s="1"/>
  <c r="DJ658"/>
  <c r="DB658"/>
  <c r="EE658" s="1"/>
  <c r="DR658"/>
  <c r="DM658"/>
  <c r="CM658"/>
  <c r="DZ658" s="1"/>
  <c r="U649"/>
  <c r="DV649" s="1"/>
  <c r="DI649"/>
  <c r="DO649"/>
  <c r="CS649"/>
  <c r="EB649" s="1"/>
  <c r="DJ649"/>
  <c r="X649"/>
  <c r="DW649" s="1"/>
  <c r="DR649"/>
  <c r="DB649"/>
  <c r="EE649" s="1"/>
  <c r="CP648"/>
  <c r="EA648" s="1"/>
  <c r="DN648"/>
  <c r="DQ648"/>
  <c r="CY648"/>
  <c r="ED648" s="1"/>
  <c r="DL638"/>
  <c r="CJ638"/>
  <c r="DY638" s="1"/>
  <c r="DI638"/>
  <c r="U638"/>
  <c r="DV638" s="1"/>
  <c r="DO638"/>
  <c r="CS638"/>
  <c r="EB638" s="1"/>
  <c r="X626"/>
  <c r="DW626" s="1"/>
  <c r="DJ626"/>
  <c r="DB626"/>
  <c r="EE626" s="1"/>
  <c r="DR626"/>
  <c r="DM626"/>
  <c r="CM626"/>
  <c r="DZ626" s="1"/>
  <c r="U617"/>
  <c r="DV617" s="1"/>
  <c r="DI617"/>
  <c r="DO617"/>
  <c r="CS617"/>
  <c r="EB617" s="1"/>
  <c r="DJ617"/>
  <c r="X617"/>
  <c r="DW617" s="1"/>
  <c r="DR617"/>
  <c r="DB617"/>
  <c r="EE617" s="1"/>
  <c r="CP616"/>
  <c r="EA616" s="1"/>
  <c r="DN616"/>
  <c r="DQ616"/>
  <c r="CY616"/>
  <c r="ED616" s="1"/>
  <c r="DL606"/>
  <c r="CJ606"/>
  <c r="DY606" s="1"/>
  <c r="DI606"/>
  <c r="U606"/>
  <c r="DV606" s="1"/>
  <c r="DO606"/>
  <c r="CS606"/>
  <c r="EB606" s="1"/>
  <c r="AU594"/>
  <c r="AV594" s="1"/>
  <c r="AO594"/>
  <c r="AP594" s="1"/>
  <c r="AI594"/>
  <c r="AJ594" s="1"/>
  <c r="AC594"/>
  <c r="AD594" s="1"/>
  <c r="AX594"/>
  <c r="AY594" s="1"/>
  <c r="AR594"/>
  <c r="AS594" s="1"/>
  <c r="AL594"/>
  <c r="AM594" s="1"/>
  <c r="AF594"/>
  <c r="AG594" s="1"/>
  <c r="Z594"/>
  <c r="AA594" s="1"/>
  <c r="AO496"/>
  <c r="AP496" s="1"/>
  <c r="AF496"/>
  <c r="AG496" s="1"/>
  <c r="AU496"/>
  <c r="AV496" s="1"/>
  <c r="AL496"/>
  <c r="AM496" s="1"/>
  <c r="AR496"/>
  <c r="AS496" s="1"/>
  <c r="AC496"/>
  <c r="AD496" s="1"/>
  <c r="AX496"/>
  <c r="AY496" s="1"/>
  <c r="AI496"/>
  <c r="AJ496" s="1"/>
  <c r="Z496"/>
  <c r="AA496" s="1"/>
  <c r="DO824"/>
  <c r="CS824"/>
  <c r="EB824" s="1"/>
  <c r="DK824"/>
  <c r="CG824"/>
  <c r="DX824" s="1"/>
  <c r="CM824"/>
  <c r="DZ824" s="1"/>
  <c r="DM824"/>
  <c r="DL824"/>
  <c r="CJ824"/>
  <c r="DY824" s="1"/>
  <c r="DL746"/>
  <c r="CJ746"/>
  <c r="DY746" s="1"/>
  <c r="DI746"/>
  <c r="U746"/>
  <c r="DV746" s="1"/>
  <c r="DO746"/>
  <c r="CS746"/>
  <c r="EB746" s="1"/>
  <c r="CY743"/>
  <c r="ED743" s="1"/>
  <c r="DQ743"/>
  <c r="CJ743"/>
  <c r="DY743" s="1"/>
  <c r="DL743"/>
  <c r="DH730"/>
  <c r="R730"/>
  <c r="BA730"/>
  <c r="DP730"/>
  <c r="CV730"/>
  <c r="EC730" s="1"/>
  <c r="DK730"/>
  <c r="CG730"/>
  <c r="DX730" s="1"/>
  <c r="DS730"/>
  <c r="DE730"/>
  <c r="EF730" s="1"/>
  <c r="CM721"/>
  <c r="DZ721" s="1"/>
  <c r="DM721"/>
  <c r="BA721"/>
  <c r="DH721"/>
  <c r="R721"/>
  <c r="DP721"/>
  <c r="CV721"/>
  <c r="EC721" s="1"/>
  <c r="DL720"/>
  <c r="CJ720"/>
  <c r="DY720" s="1"/>
  <c r="DI720"/>
  <c r="U720"/>
  <c r="DV720" s="1"/>
  <c r="DO720"/>
  <c r="CS720"/>
  <c r="EB720" s="1"/>
  <c r="X710"/>
  <c r="DW710" s="1"/>
  <c r="DJ710"/>
  <c r="DB710"/>
  <c r="EE710" s="1"/>
  <c r="DR710"/>
  <c r="DM710"/>
  <c r="CM710"/>
  <c r="DZ710" s="1"/>
  <c r="DH698"/>
  <c r="R698"/>
  <c r="BA698"/>
  <c r="DP698"/>
  <c r="CV698"/>
  <c r="EC698" s="1"/>
  <c r="DK698"/>
  <c r="CG698"/>
  <c r="DX698" s="1"/>
  <c r="DS698"/>
  <c r="DE698"/>
  <c r="EF698" s="1"/>
  <c r="CM689"/>
  <c r="DZ689" s="1"/>
  <c r="DM689"/>
  <c r="BA689"/>
  <c r="DH689"/>
  <c r="R689"/>
  <c r="DP689"/>
  <c r="CV689"/>
  <c r="EC689" s="1"/>
  <c r="DL688"/>
  <c r="CJ688"/>
  <c r="DY688" s="1"/>
  <c r="DI688"/>
  <c r="U688"/>
  <c r="DV688" s="1"/>
  <c r="DO688"/>
  <c r="CS688"/>
  <c r="EB688" s="1"/>
  <c r="X678"/>
  <c r="DW678" s="1"/>
  <c r="DJ678"/>
  <c r="DB678"/>
  <c r="EE678" s="1"/>
  <c r="DR678"/>
  <c r="DM678"/>
  <c r="CM678"/>
  <c r="DZ678" s="1"/>
  <c r="DH666"/>
  <c r="R666"/>
  <c r="BA666"/>
  <c r="DP666"/>
  <c r="CV666"/>
  <c r="EC666" s="1"/>
  <c r="DK666"/>
  <c r="CG666"/>
  <c r="DX666" s="1"/>
  <c r="DS666"/>
  <c r="DE666"/>
  <c r="EF666" s="1"/>
  <c r="CM657"/>
  <c r="DZ657" s="1"/>
  <c r="DM657"/>
  <c r="BA657"/>
  <c r="DH657"/>
  <c r="R657"/>
  <c r="DP657"/>
  <c r="CV657"/>
  <c r="EC657" s="1"/>
  <c r="DL656"/>
  <c r="CJ656"/>
  <c r="DY656" s="1"/>
  <c r="DI656"/>
  <c r="U656"/>
  <c r="DV656" s="1"/>
  <c r="DO656"/>
  <c r="CS656"/>
  <c r="EB656" s="1"/>
  <c r="X646"/>
  <c r="DW646" s="1"/>
  <c r="DJ646"/>
  <c r="DB646"/>
  <c r="EE646" s="1"/>
  <c r="DR646"/>
  <c r="DM646"/>
  <c r="CM646"/>
  <c r="DZ646" s="1"/>
  <c r="DH634"/>
  <c r="R634"/>
  <c r="BA634"/>
  <c r="DP634"/>
  <c r="CV634"/>
  <c r="EC634" s="1"/>
  <c r="DK634"/>
  <c r="CG634"/>
  <c r="DX634" s="1"/>
  <c r="DS634"/>
  <c r="DE634"/>
  <c r="EF634" s="1"/>
  <c r="CM625"/>
  <c r="DZ625" s="1"/>
  <c r="DM625"/>
  <c r="BA625"/>
  <c r="DH625"/>
  <c r="R625"/>
  <c r="DP625"/>
  <c r="CV625"/>
  <c r="EC625" s="1"/>
  <c r="DL624"/>
  <c r="CJ624"/>
  <c r="DY624" s="1"/>
  <c r="DI624"/>
  <c r="U624"/>
  <c r="DV624" s="1"/>
  <c r="DO624"/>
  <c r="CS624"/>
  <c r="EB624" s="1"/>
  <c r="X614"/>
  <c r="DW614" s="1"/>
  <c r="DJ614"/>
  <c r="DB614"/>
  <c r="EE614" s="1"/>
  <c r="DR614"/>
  <c r="DM614"/>
  <c r="CM614"/>
  <c r="DZ614" s="1"/>
  <c r="AU604"/>
  <c r="AV604" s="1"/>
  <c r="AO604"/>
  <c r="AP604" s="1"/>
  <c r="AI604"/>
  <c r="AJ604" s="1"/>
  <c r="AC604"/>
  <c r="AD604" s="1"/>
  <c r="AX604"/>
  <c r="AY604" s="1"/>
  <c r="AR604"/>
  <c r="AS604" s="1"/>
  <c r="AL604"/>
  <c r="AM604" s="1"/>
  <c r="AF604"/>
  <c r="AG604" s="1"/>
  <c r="Z604"/>
  <c r="AA604" s="1"/>
  <c r="AU572"/>
  <c r="AV572" s="1"/>
  <c r="AO572"/>
  <c r="AP572" s="1"/>
  <c r="AI572"/>
  <c r="AJ572" s="1"/>
  <c r="AC572"/>
  <c r="AD572" s="1"/>
  <c r="AX572"/>
  <c r="AY572" s="1"/>
  <c r="AR572"/>
  <c r="AS572" s="1"/>
  <c r="AL572"/>
  <c r="AM572" s="1"/>
  <c r="AF572"/>
  <c r="AG572" s="1"/>
  <c r="Z572"/>
  <c r="AA572" s="1"/>
  <c r="AX554"/>
  <c r="AY554" s="1"/>
  <c r="AR554"/>
  <c r="AS554" s="1"/>
  <c r="AL554"/>
  <c r="AM554" s="1"/>
  <c r="AF554"/>
  <c r="AG554" s="1"/>
  <c r="Z554"/>
  <c r="AA554" s="1"/>
  <c r="AO554"/>
  <c r="AP554" s="1"/>
  <c r="AC554"/>
  <c r="AD554" s="1"/>
  <c r="AU554"/>
  <c r="AV554" s="1"/>
  <c r="AI554"/>
  <c r="AJ554" s="1"/>
  <c r="AX538"/>
  <c r="AY538" s="1"/>
  <c r="AR538"/>
  <c r="AS538" s="1"/>
  <c r="AL538"/>
  <c r="AM538" s="1"/>
  <c r="AF538"/>
  <c r="AG538" s="1"/>
  <c r="Z538"/>
  <c r="AA538" s="1"/>
  <c r="AO538"/>
  <c r="AP538" s="1"/>
  <c r="AC538"/>
  <c r="AD538" s="1"/>
  <c r="AU538"/>
  <c r="AV538" s="1"/>
  <c r="AI538"/>
  <c r="AJ538" s="1"/>
  <c r="AX522"/>
  <c r="AY522" s="1"/>
  <c r="AR522"/>
  <c r="AS522" s="1"/>
  <c r="AL522"/>
  <c r="AM522" s="1"/>
  <c r="AF522"/>
  <c r="AG522" s="1"/>
  <c r="Z522"/>
  <c r="AA522" s="1"/>
  <c r="AO522"/>
  <c r="AP522" s="1"/>
  <c r="AC522"/>
  <c r="AD522" s="1"/>
  <c r="AU522"/>
  <c r="AV522" s="1"/>
  <c r="AI522"/>
  <c r="AJ522" s="1"/>
  <c r="AX506"/>
  <c r="AY506" s="1"/>
  <c r="AR506"/>
  <c r="AS506" s="1"/>
  <c r="AL506"/>
  <c r="AM506" s="1"/>
  <c r="AF506"/>
  <c r="AG506" s="1"/>
  <c r="Z506"/>
  <c r="AA506" s="1"/>
  <c r="AO506"/>
  <c r="AP506" s="1"/>
  <c r="AC506"/>
  <c r="AD506" s="1"/>
  <c r="AU506"/>
  <c r="AV506" s="1"/>
  <c r="AI506"/>
  <c r="AJ506" s="1"/>
  <c r="X778"/>
  <c r="DW778" s="1"/>
  <c r="DJ778"/>
  <c r="DB778"/>
  <c r="EE778" s="1"/>
  <c r="DR778"/>
  <c r="DM778"/>
  <c r="CM778"/>
  <c r="DZ778" s="1"/>
  <c r="U775"/>
  <c r="DV775" s="1"/>
  <c r="DI775"/>
  <c r="DO775"/>
  <c r="CS775"/>
  <c r="EB775" s="1"/>
  <c r="DJ775"/>
  <c r="X775"/>
  <c r="DW775" s="1"/>
  <c r="DR775"/>
  <c r="DB775"/>
  <c r="EE775" s="1"/>
  <c r="CP764"/>
  <c r="EA764" s="1"/>
  <c r="DN764"/>
  <c r="DQ764"/>
  <c r="CY764"/>
  <c r="ED764" s="1"/>
  <c r="DL742"/>
  <c r="CJ742"/>
  <c r="DY742" s="1"/>
  <c r="DI742"/>
  <c r="U742"/>
  <c r="DV742" s="1"/>
  <c r="DO742"/>
  <c r="CS742"/>
  <c r="EB742" s="1"/>
  <c r="X738"/>
  <c r="DW738" s="1"/>
  <c r="DJ738"/>
  <c r="DB738"/>
  <c r="EE738" s="1"/>
  <c r="DR738"/>
  <c r="DM738"/>
  <c r="CM738"/>
  <c r="DZ738" s="1"/>
  <c r="U729"/>
  <c r="DV729" s="1"/>
  <c r="DI729"/>
  <c r="DO729"/>
  <c r="CS729"/>
  <c r="EB729" s="1"/>
  <c r="DJ729"/>
  <c r="X729"/>
  <c r="DW729" s="1"/>
  <c r="DR729"/>
  <c r="DB729"/>
  <c r="EE729" s="1"/>
  <c r="CP728"/>
  <c r="EA728" s="1"/>
  <c r="DN728"/>
  <c r="DQ728"/>
  <c r="CY728"/>
  <c r="ED728" s="1"/>
  <c r="DL718"/>
  <c r="CJ718"/>
  <c r="DY718" s="1"/>
  <c r="DI718"/>
  <c r="U718"/>
  <c r="DV718" s="1"/>
  <c r="DO718"/>
  <c r="CS718"/>
  <c r="EB718" s="1"/>
  <c r="X706"/>
  <c r="DW706" s="1"/>
  <c r="DJ706"/>
  <c r="DB706"/>
  <c r="EE706" s="1"/>
  <c r="DR706"/>
  <c r="DM706"/>
  <c r="CM706"/>
  <c r="DZ706" s="1"/>
  <c r="U697"/>
  <c r="DV697" s="1"/>
  <c r="DI697"/>
  <c r="DO697"/>
  <c r="CS697"/>
  <c r="EB697" s="1"/>
  <c r="DJ697"/>
  <c r="X697"/>
  <c r="DW697" s="1"/>
  <c r="DR697"/>
  <c r="DB697"/>
  <c r="EE697" s="1"/>
  <c r="CP696"/>
  <c r="EA696" s="1"/>
  <c r="DN696"/>
  <c r="DQ696"/>
  <c r="CY696"/>
  <c r="ED696" s="1"/>
  <c r="DL686"/>
  <c r="CJ686"/>
  <c r="DY686" s="1"/>
  <c r="DI686"/>
  <c r="U686"/>
  <c r="DV686" s="1"/>
  <c r="DO686"/>
  <c r="CS686"/>
  <c r="EB686" s="1"/>
  <c r="X674"/>
  <c r="DW674" s="1"/>
  <c r="DJ674"/>
  <c r="DB674"/>
  <c r="EE674" s="1"/>
  <c r="DR674"/>
  <c r="DM674"/>
  <c r="CM674"/>
  <c r="DZ674" s="1"/>
  <c r="U665"/>
  <c r="DV665" s="1"/>
  <c r="DI665"/>
  <c r="DO665"/>
  <c r="CS665"/>
  <c r="EB665" s="1"/>
  <c r="DJ665"/>
  <c r="X665"/>
  <c r="DW665" s="1"/>
  <c r="DR665"/>
  <c r="DB665"/>
  <c r="EE665" s="1"/>
  <c r="CP664"/>
  <c r="EA664" s="1"/>
  <c r="DN664"/>
  <c r="DQ664"/>
  <c r="CY664"/>
  <c r="ED664" s="1"/>
  <c r="DL654"/>
  <c r="CJ654"/>
  <c r="DY654" s="1"/>
  <c r="DI654"/>
  <c r="U654"/>
  <c r="DV654" s="1"/>
  <c r="DO654"/>
  <c r="CS654"/>
  <c r="EB654" s="1"/>
  <c r="X642"/>
  <c r="DW642" s="1"/>
  <c r="DJ642"/>
  <c r="DB642"/>
  <c r="EE642" s="1"/>
  <c r="DR642"/>
  <c r="DM642"/>
  <c r="CM642"/>
  <c r="DZ642" s="1"/>
  <c r="U633"/>
  <c r="DV633" s="1"/>
  <c r="DI633"/>
  <c r="DO633"/>
  <c r="CS633"/>
  <c r="EB633" s="1"/>
  <c r="DJ633"/>
  <c r="X633"/>
  <c r="DW633" s="1"/>
  <c r="DR633"/>
  <c r="DB633"/>
  <c r="EE633" s="1"/>
  <c r="CP632"/>
  <c r="EA632" s="1"/>
  <c r="DN632"/>
  <c r="DQ632"/>
  <c r="CY632"/>
  <c r="ED632" s="1"/>
  <c r="DL622"/>
  <c r="CJ622"/>
  <c r="DY622" s="1"/>
  <c r="DI622"/>
  <c r="U622"/>
  <c r="DV622" s="1"/>
  <c r="DO622"/>
  <c r="CS622"/>
  <c r="EB622" s="1"/>
  <c r="X610"/>
  <c r="DW610" s="1"/>
  <c r="DJ610"/>
  <c r="DB610"/>
  <c r="EE610" s="1"/>
  <c r="DR610"/>
  <c r="DM610"/>
  <c r="CM610"/>
  <c r="DZ610" s="1"/>
  <c r="U598"/>
  <c r="DV598" s="1"/>
  <c r="DI598"/>
  <c r="DO598"/>
  <c r="CS598"/>
  <c r="EB598" s="1"/>
  <c r="DJ598"/>
  <c r="X598"/>
  <c r="DW598" s="1"/>
  <c r="DR598"/>
  <c r="DB598"/>
  <c r="EE598" s="1"/>
  <c r="CM590"/>
  <c r="DZ590" s="1"/>
  <c r="DM590"/>
  <c r="R590"/>
  <c r="DH590"/>
  <c r="DP590"/>
  <c r="CV590"/>
  <c r="EC590" s="1"/>
  <c r="DK582"/>
  <c r="CG582"/>
  <c r="DX582" s="1"/>
  <c r="DS582"/>
  <c r="DE582"/>
  <c r="EF582" s="1"/>
  <c r="DN582"/>
  <c r="CP582"/>
  <c r="EA582" s="1"/>
  <c r="CY574"/>
  <c r="ED574" s="1"/>
  <c r="DQ574"/>
  <c r="DL574"/>
  <c r="CJ574"/>
  <c r="DY574" s="1"/>
  <c r="AR500"/>
  <c r="AS500" s="1"/>
  <c r="AC500"/>
  <c r="AD500" s="1"/>
  <c r="AX500"/>
  <c r="AY500" s="1"/>
  <c r="AI500"/>
  <c r="AJ500" s="1"/>
  <c r="Z500"/>
  <c r="AA500" s="1"/>
  <c r="AO500"/>
  <c r="AP500" s="1"/>
  <c r="AF500"/>
  <c r="AG500" s="1"/>
  <c r="AU500"/>
  <c r="AV500" s="1"/>
  <c r="AL500"/>
  <c r="AM500" s="1"/>
  <c r="DL774"/>
  <c r="CJ774"/>
  <c r="DY774" s="1"/>
  <c r="DI774"/>
  <c r="U774"/>
  <c r="DV774" s="1"/>
  <c r="DO774"/>
  <c r="CS774"/>
  <c r="EB774" s="1"/>
  <c r="X724"/>
  <c r="DW724" s="1"/>
  <c r="DJ724"/>
  <c r="DB724"/>
  <c r="EE724" s="1"/>
  <c r="DR724"/>
  <c r="DM724"/>
  <c r="CM724"/>
  <c r="DZ724" s="1"/>
  <c r="DH676"/>
  <c r="R676"/>
  <c r="BA676"/>
  <c r="DP676"/>
  <c r="CV676"/>
  <c r="EC676" s="1"/>
  <c r="DK676"/>
  <c r="CG676"/>
  <c r="DX676" s="1"/>
  <c r="DS676"/>
  <c r="DE676"/>
  <c r="EF676" s="1"/>
  <c r="CM673"/>
  <c r="DZ673" s="1"/>
  <c r="DM673"/>
  <c r="BA673"/>
  <c r="DH673"/>
  <c r="R673"/>
  <c r="DP673"/>
  <c r="CV673"/>
  <c r="EC673" s="1"/>
  <c r="DL662"/>
  <c r="CJ662"/>
  <c r="DY662" s="1"/>
  <c r="DI662"/>
  <c r="U662"/>
  <c r="DV662" s="1"/>
  <c r="DO662"/>
  <c r="CS662"/>
  <c r="EB662" s="1"/>
  <c r="X640"/>
  <c r="DW640" s="1"/>
  <c r="DJ640"/>
  <c r="DB640"/>
  <c r="EE640" s="1"/>
  <c r="DR640"/>
  <c r="DM640"/>
  <c r="CM640"/>
  <c r="DZ640" s="1"/>
  <c r="DH636"/>
  <c r="R636"/>
  <c r="BA636"/>
  <c r="DP636"/>
  <c r="CV636"/>
  <c r="EC636" s="1"/>
  <c r="DK636"/>
  <c r="CG636"/>
  <c r="DX636" s="1"/>
  <c r="DS636"/>
  <c r="DE636"/>
  <c r="EF636" s="1"/>
  <c r="CP618"/>
  <c r="EA618" s="1"/>
  <c r="DN618"/>
  <c r="DQ618"/>
  <c r="CY618"/>
  <c r="ED618" s="1"/>
  <c r="DJ605"/>
  <c r="X605"/>
  <c r="DW605" s="1"/>
  <c r="DP605"/>
  <c r="CV605"/>
  <c r="EC605" s="1"/>
  <c r="DN605"/>
  <c r="CP605"/>
  <c r="EA605" s="1"/>
  <c r="DL593"/>
  <c r="CJ593"/>
  <c r="DY593" s="1"/>
  <c r="DI593"/>
  <c r="U593"/>
  <c r="DV593" s="1"/>
  <c r="DO593"/>
  <c r="CS593"/>
  <c r="EB593" s="1"/>
  <c r="CY584"/>
  <c r="ED584" s="1"/>
  <c r="DQ584"/>
  <c r="CJ584"/>
  <c r="DY584" s="1"/>
  <c r="DL584"/>
  <c r="DH583"/>
  <c r="R583"/>
  <c r="BA583"/>
  <c r="DP583"/>
  <c r="CV583"/>
  <c r="EC583" s="1"/>
  <c r="DK583"/>
  <c r="CG583"/>
  <c r="DX583" s="1"/>
  <c r="DS583"/>
  <c r="DE583"/>
  <c r="EF583" s="1"/>
  <c r="CP573"/>
  <c r="EA573" s="1"/>
  <c r="DN573"/>
  <c r="DQ573"/>
  <c r="CY573"/>
  <c r="ED573" s="1"/>
  <c r="CY565"/>
  <c r="ED565" s="1"/>
  <c r="DQ565"/>
  <c r="CP565"/>
  <c r="EA565" s="1"/>
  <c r="DN565"/>
  <c r="U560"/>
  <c r="DV560" s="1"/>
  <c r="DI560"/>
  <c r="CS560"/>
  <c r="EB560" s="1"/>
  <c r="DO560"/>
  <c r="DK559"/>
  <c r="CG559"/>
  <c r="DX559" s="1"/>
  <c r="X559"/>
  <c r="DW559" s="1"/>
  <c r="DJ559"/>
  <c r="DB559"/>
  <c r="EE559" s="1"/>
  <c r="DR559"/>
  <c r="DI549"/>
  <c r="U549"/>
  <c r="DV549" s="1"/>
  <c r="CM549"/>
  <c r="DZ549" s="1"/>
  <c r="DM549"/>
  <c r="DL549"/>
  <c r="CJ549"/>
  <c r="DY549" s="1"/>
  <c r="DJ544"/>
  <c r="X544"/>
  <c r="DW544" s="1"/>
  <c r="DP544"/>
  <c r="CV544"/>
  <c r="EC544" s="1"/>
  <c r="CM544"/>
  <c r="DZ544" s="1"/>
  <c r="DM544"/>
  <c r="CY543"/>
  <c r="ED543" s="1"/>
  <c r="DQ543"/>
  <c r="DH543"/>
  <c r="R543"/>
  <c r="BA543"/>
  <c r="DP543"/>
  <c r="CV543"/>
  <c r="EC543" s="1"/>
  <c r="DO533"/>
  <c r="CS533"/>
  <c r="EB533" s="1"/>
  <c r="X533"/>
  <c r="DW533" s="1"/>
  <c r="DJ533"/>
  <c r="DB533"/>
  <c r="EE533" s="1"/>
  <c r="DR533"/>
  <c r="DH528"/>
  <c r="R528"/>
  <c r="CJ528"/>
  <c r="DY528" s="1"/>
  <c r="DL528"/>
  <c r="CG528"/>
  <c r="DX528" s="1"/>
  <c r="DK528"/>
  <c r="DE528"/>
  <c r="EF528" s="1"/>
  <c r="DS528"/>
  <c r="DS527"/>
  <c r="DE527"/>
  <c r="EF527" s="1"/>
  <c r="CP527"/>
  <c r="EA527" s="1"/>
  <c r="DN527"/>
  <c r="DH517"/>
  <c r="R517"/>
  <c r="BA517"/>
  <c r="DP517"/>
  <c r="CV517"/>
  <c r="EC517" s="1"/>
  <c r="DN512"/>
  <c r="CP512"/>
  <c r="EA512" s="1"/>
  <c r="CY512"/>
  <c r="ED512" s="1"/>
  <c r="DQ512"/>
  <c r="U511"/>
  <c r="DV511" s="1"/>
  <c r="DI511"/>
  <c r="DO511"/>
  <c r="CS511"/>
  <c r="EB511" s="1"/>
  <c r="DL511"/>
  <c r="CJ511"/>
  <c r="DY511" s="1"/>
  <c r="DK503"/>
  <c r="CG503"/>
  <c r="DX503" s="1"/>
  <c r="CP503"/>
  <c r="EA503" s="1"/>
  <c r="DN503"/>
  <c r="CY485"/>
  <c r="ED485" s="1"/>
  <c r="DQ485"/>
  <c r="DL485"/>
  <c r="CJ485"/>
  <c r="DY485" s="1"/>
  <c r="U477"/>
  <c r="DV477" s="1"/>
  <c r="DI477"/>
  <c r="DO477"/>
  <c r="CS477"/>
  <c r="EB477" s="1"/>
  <c r="DJ477"/>
  <c r="X477"/>
  <c r="DW477" s="1"/>
  <c r="DR477"/>
  <c r="DB477"/>
  <c r="EE477" s="1"/>
  <c r="CM469"/>
  <c r="DZ469" s="1"/>
  <c r="DM469"/>
  <c r="BA469"/>
  <c r="R469"/>
  <c r="DH469"/>
  <c r="DP469"/>
  <c r="CV469"/>
  <c r="EC469" s="1"/>
  <c r="DK461"/>
  <c r="CG461"/>
  <c r="DX461" s="1"/>
  <c r="DS461"/>
  <c r="DE461"/>
  <c r="EF461" s="1"/>
  <c r="DN461"/>
  <c r="CP461"/>
  <c r="EA461" s="1"/>
  <c r="CY453"/>
  <c r="ED453" s="1"/>
  <c r="DQ453"/>
  <c r="DL453"/>
  <c r="CJ453"/>
  <c r="DY453" s="1"/>
  <c r="U445"/>
  <c r="DV445" s="1"/>
  <c r="DI445"/>
  <c r="DO445"/>
  <c r="CS445"/>
  <c r="EB445" s="1"/>
  <c r="DJ445"/>
  <c r="X445"/>
  <c r="DW445" s="1"/>
  <c r="DR445"/>
  <c r="DB445"/>
  <c r="EE445" s="1"/>
  <c r="CM437"/>
  <c r="DZ437" s="1"/>
  <c r="DM437"/>
  <c r="BA437"/>
  <c r="R437"/>
  <c r="DH437"/>
  <c r="DP437"/>
  <c r="CV437"/>
  <c r="EC437" s="1"/>
  <c r="DK429"/>
  <c r="CG429"/>
  <c r="DX429" s="1"/>
  <c r="DS429"/>
  <c r="DE429"/>
  <c r="EF429" s="1"/>
  <c r="DN429"/>
  <c r="CP429"/>
  <c r="EA429" s="1"/>
  <c r="CY421"/>
  <c r="ED421" s="1"/>
  <c r="DQ421"/>
  <c r="DL421"/>
  <c r="CJ421"/>
  <c r="DY421" s="1"/>
  <c r="U413"/>
  <c r="DV413" s="1"/>
  <c r="DI413"/>
  <c r="DO413"/>
  <c r="CS413"/>
  <c r="EB413" s="1"/>
  <c r="DJ413"/>
  <c r="X413"/>
  <c r="DW413" s="1"/>
  <c r="DR413"/>
  <c r="DB413"/>
  <c r="EE413" s="1"/>
  <c r="CM405"/>
  <c r="DZ405" s="1"/>
  <c r="DM405"/>
  <c r="BA405"/>
  <c r="R405"/>
  <c r="DH405"/>
  <c r="DP405"/>
  <c r="CV405"/>
  <c r="EC405" s="1"/>
  <c r="DK397"/>
  <c r="CG397"/>
  <c r="DX397" s="1"/>
  <c r="DS397"/>
  <c r="DE397"/>
  <c r="EF397" s="1"/>
  <c r="DN397"/>
  <c r="CP397"/>
  <c r="EA397" s="1"/>
  <c r="CP770"/>
  <c r="EA770" s="1"/>
  <c r="DN770"/>
  <c r="DQ770"/>
  <c r="CY770"/>
  <c r="ED770" s="1"/>
  <c r="DL754"/>
  <c r="CJ754"/>
  <c r="DY754" s="1"/>
  <c r="DI754"/>
  <c r="U754"/>
  <c r="DV754" s="1"/>
  <c r="DO754"/>
  <c r="CS754"/>
  <c r="EB754" s="1"/>
  <c r="X708"/>
  <c r="DW708" s="1"/>
  <c r="DJ708"/>
  <c r="DB708"/>
  <c r="EE708" s="1"/>
  <c r="DR708"/>
  <c r="DM708"/>
  <c r="CM708"/>
  <c r="DZ708" s="1"/>
  <c r="U705"/>
  <c r="DV705" s="1"/>
  <c r="DI705"/>
  <c r="DO705"/>
  <c r="CS705"/>
  <c r="EB705" s="1"/>
  <c r="DJ705"/>
  <c r="X705"/>
  <c r="DW705" s="1"/>
  <c r="DR705"/>
  <c r="DB705"/>
  <c r="EE705" s="1"/>
  <c r="CP694"/>
  <c r="EA694" s="1"/>
  <c r="DN694"/>
  <c r="DQ694"/>
  <c r="CY694"/>
  <c r="ED694" s="1"/>
  <c r="DL672"/>
  <c r="CJ672"/>
  <c r="DY672" s="1"/>
  <c r="DI672"/>
  <c r="U672"/>
  <c r="DV672" s="1"/>
  <c r="DO672"/>
  <c r="CS672"/>
  <c r="EB672" s="1"/>
  <c r="X668"/>
  <c r="DW668" s="1"/>
  <c r="DJ668"/>
  <c r="DB668"/>
  <c r="EE668" s="1"/>
  <c r="DR668"/>
  <c r="DM668"/>
  <c r="CM668"/>
  <c r="DZ668" s="1"/>
  <c r="DH650"/>
  <c r="R650"/>
  <c r="BA650"/>
  <c r="DP650"/>
  <c r="CV650"/>
  <c r="EC650" s="1"/>
  <c r="DK650"/>
  <c r="CG650"/>
  <c r="DX650" s="1"/>
  <c r="DS650"/>
  <c r="DE650"/>
  <c r="EF650" s="1"/>
  <c r="CP628"/>
  <c r="EA628" s="1"/>
  <c r="DN628"/>
  <c r="DQ628"/>
  <c r="CY628"/>
  <c r="ED628" s="1"/>
  <c r="DL601"/>
  <c r="CJ601"/>
  <c r="DY601" s="1"/>
  <c r="DI601"/>
  <c r="U601"/>
  <c r="DV601" s="1"/>
  <c r="DO601"/>
  <c r="CS601"/>
  <c r="EB601" s="1"/>
  <c r="CY592"/>
  <c r="ED592" s="1"/>
  <c r="DQ592"/>
  <c r="CJ592"/>
  <c r="DY592" s="1"/>
  <c r="DL592"/>
  <c r="DH591"/>
  <c r="R591"/>
  <c r="BA591"/>
  <c r="DP591"/>
  <c r="CV591"/>
  <c r="EC591" s="1"/>
  <c r="DK591"/>
  <c r="CG591"/>
  <c r="DX591" s="1"/>
  <c r="DS591"/>
  <c r="DE591"/>
  <c r="EF591" s="1"/>
  <c r="CP581"/>
  <c r="EA581" s="1"/>
  <c r="DN581"/>
  <c r="DQ581"/>
  <c r="CY581"/>
  <c r="ED581" s="1"/>
  <c r="DL569"/>
  <c r="CJ569"/>
  <c r="DY569" s="1"/>
  <c r="DI569"/>
  <c r="U569"/>
  <c r="DV569" s="1"/>
  <c r="DO569"/>
  <c r="CS569"/>
  <c r="EB569" s="1"/>
  <c r="DH564"/>
  <c r="R564"/>
  <c r="CJ564"/>
  <c r="DY564" s="1"/>
  <c r="DL564"/>
  <c r="CG564"/>
  <c r="DX564" s="1"/>
  <c r="DK564"/>
  <c r="DE564"/>
  <c r="EF564" s="1"/>
  <c r="DS564"/>
  <c r="DS563"/>
  <c r="DE563"/>
  <c r="EF563" s="1"/>
  <c r="CP563"/>
  <c r="EA563" s="1"/>
  <c r="DN563"/>
  <c r="DH553"/>
  <c r="R553"/>
  <c r="BA553"/>
  <c r="DP553"/>
  <c r="CV553"/>
  <c r="EC553" s="1"/>
  <c r="DN548"/>
  <c r="CP548"/>
  <c r="EA548" s="1"/>
  <c r="CY548"/>
  <c r="ED548" s="1"/>
  <c r="DQ548"/>
  <c r="U547"/>
  <c r="DV547" s="1"/>
  <c r="DI547"/>
  <c r="DO547"/>
  <c r="CS547"/>
  <c r="EB547" s="1"/>
  <c r="DL547"/>
  <c r="CJ547"/>
  <c r="DY547" s="1"/>
  <c r="DS541"/>
  <c r="DE541"/>
  <c r="EF541" s="1"/>
  <c r="CY537"/>
  <c r="ED537" s="1"/>
  <c r="DQ537"/>
  <c r="CP537"/>
  <c r="EA537" s="1"/>
  <c r="DN537"/>
  <c r="U532"/>
  <c r="DV532" s="1"/>
  <c r="DI532"/>
  <c r="CS532"/>
  <c r="EB532" s="1"/>
  <c r="DO532"/>
  <c r="DK531"/>
  <c r="CG531"/>
  <c r="DX531" s="1"/>
  <c r="X531"/>
  <c r="DW531" s="1"/>
  <c r="DJ531"/>
  <c r="DB531"/>
  <c r="EE531" s="1"/>
  <c r="DR531"/>
  <c r="DI521"/>
  <c r="U521"/>
  <c r="DV521" s="1"/>
  <c r="CM521"/>
  <c r="DZ521" s="1"/>
  <c r="DM521"/>
  <c r="DL521"/>
  <c r="CJ521"/>
  <c r="DY521" s="1"/>
  <c r="DR520"/>
  <c r="DB520"/>
  <c r="EE520" s="1"/>
  <c r="DJ516"/>
  <c r="X516"/>
  <c r="DW516" s="1"/>
  <c r="DP516"/>
  <c r="CV516"/>
  <c r="EC516" s="1"/>
  <c r="CM516"/>
  <c r="DZ516" s="1"/>
  <c r="DM516"/>
  <c r="CY515"/>
  <c r="ED515" s="1"/>
  <c r="DQ515"/>
  <c r="DH515"/>
  <c r="R515"/>
  <c r="BA515"/>
  <c r="DP515"/>
  <c r="CV515"/>
  <c r="EC515" s="1"/>
  <c r="DO505"/>
  <c r="CS505"/>
  <c r="EB505" s="1"/>
  <c r="X505"/>
  <c r="DW505" s="1"/>
  <c r="DJ505"/>
  <c r="DB505"/>
  <c r="EE505" s="1"/>
  <c r="DR505"/>
  <c r="DI495"/>
  <c r="U495"/>
  <c r="DV495" s="1"/>
  <c r="DB495"/>
  <c r="EE495" s="1"/>
  <c r="DR495"/>
  <c r="DK495"/>
  <c r="CG495"/>
  <c r="DX495" s="1"/>
  <c r="DQ495"/>
  <c r="CY495"/>
  <c r="ED495" s="1"/>
  <c r="AU463"/>
  <c r="AV463" s="1"/>
  <c r="AO463"/>
  <c r="AP463" s="1"/>
  <c r="AI463"/>
  <c r="AJ463" s="1"/>
  <c r="AC463"/>
  <c r="AD463" s="1"/>
  <c r="AX463"/>
  <c r="AY463" s="1"/>
  <c r="AR463"/>
  <c r="AS463" s="1"/>
  <c r="AL463"/>
  <c r="AM463" s="1"/>
  <c r="AF463"/>
  <c r="AG463" s="1"/>
  <c r="Z463"/>
  <c r="AA463" s="1"/>
  <c r="AU431"/>
  <c r="AV431" s="1"/>
  <c r="AO431"/>
  <c r="AP431" s="1"/>
  <c r="AI431"/>
  <c r="AJ431" s="1"/>
  <c r="AC431"/>
  <c r="AD431" s="1"/>
  <c r="AX431"/>
  <c r="AY431" s="1"/>
  <c r="AR431"/>
  <c r="AS431" s="1"/>
  <c r="AL431"/>
  <c r="AM431" s="1"/>
  <c r="AF431"/>
  <c r="AG431" s="1"/>
  <c r="Z431"/>
  <c r="AA431" s="1"/>
  <c r="AU399"/>
  <c r="AV399" s="1"/>
  <c r="AO399"/>
  <c r="AP399" s="1"/>
  <c r="AI399"/>
  <c r="AJ399" s="1"/>
  <c r="AC399"/>
  <c r="AD399" s="1"/>
  <c r="AX399"/>
  <c r="AY399" s="1"/>
  <c r="AR399"/>
  <c r="AS399" s="1"/>
  <c r="AL399"/>
  <c r="AM399" s="1"/>
  <c r="AF399"/>
  <c r="AG399" s="1"/>
  <c r="Z399"/>
  <c r="AA399" s="1"/>
  <c r="CP752"/>
  <c r="EA752" s="1"/>
  <c r="DN752"/>
  <c r="DQ752"/>
  <c r="CY752"/>
  <c r="ED752" s="1"/>
  <c r="DL740"/>
  <c r="CJ740"/>
  <c r="DY740" s="1"/>
  <c r="DI740"/>
  <c r="U740"/>
  <c r="DV740" s="1"/>
  <c r="DO740"/>
  <c r="CS740"/>
  <c r="EB740" s="1"/>
  <c r="CY737"/>
  <c r="ED737" s="1"/>
  <c r="DQ737"/>
  <c r="CJ737"/>
  <c r="DY737" s="1"/>
  <c r="DL737"/>
  <c r="DH726"/>
  <c r="R726"/>
  <c r="BA726"/>
  <c r="DP726"/>
  <c r="CV726"/>
  <c r="EC726" s="1"/>
  <c r="DK726"/>
  <c r="CG726"/>
  <c r="DX726" s="1"/>
  <c r="DS726"/>
  <c r="DE726"/>
  <c r="EF726" s="1"/>
  <c r="CP704"/>
  <c r="EA704" s="1"/>
  <c r="DN704"/>
  <c r="DQ704"/>
  <c r="CY704"/>
  <c r="ED704" s="1"/>
  <c r="DL700"/>
  <c r="CJ700"/>
  <c r="DY700" s="1"/>
  <c r="DI700"/>
  <c r="U700"/>
  <c r="DV700" s="1"/>
  <c r="DO700"/>
  <c r="CS700"/>
  <c r="EB700" s="1"/>
  <c r="X682"/>
  <c r="DW682" s="1"/>
  <c r="DJ682"/>
  <c r="DB682"/>
  <c r="EE682" s="1"/>
  <c r="DR682"/>
  <c r="DM682"/>
  <c r="CM682"/>
  <c r="DZ682" s="1"/>
  <c r="DH660"/>
  <c r="R660"/>
  <c r="BA660"/>
  <c r="DP660"/>
  <c r="CV660"/>
  <c r="EC660" s="1"/>
  <c r="DK660"/>
  <c r="CG660"/>
  <c r="DX660" s="1"/>
  <c r="DS660"/>
  <c r="DE660"/>
  <c r="EF660" s="1"/>
  <c r="CP612"/>
  <c r="EA612" s="1"/>
  <c r="DN612"/>
  <c r="DQ612"/>
  <c r="CY612"/>
  <c r="ED612" s="1"/>
  <c r="DK609"/>
  <c r="CG609"/>
  <c r="DX609" s="1"/>
  <c r="DS609"/>
  <c r="DE609"/>
  <c r="EF609" s="1"/>
  <c r="DN609"/>
  <c r="CP609"/>
  <c r="EA609" s="1"/>
  <c r="CY600"/>
  <c r="ED600" s="1"/>
  <c r="DQ600"/>
  <c r="CJ600"/>
  <c r="DY600" s="1"/>
  <c r="DL600"/>
  <c r="DH599"/>
  <c r="R599"/>
  <c r="BA599"/>
  <c r="DP599"/>
  <c r="CV599"/>
  <c r="EC599" s="1"/>
  <c r="DK599"/>
  <c r="CG599"/>
  <c r="DX599" s="1"/>
  <c r="DS599"/>
  <c r="DE599"/>
  <c r="EF599" s="1"/>
  <c r="CP589"/>
  <c r="EA589" s="1"/>
  <c r="DN589"/>
  <c r="DQ589"/>
  <c r="CY589"/>
  <c r="ED589" s="1"/>
  <c r="DL577"/>
  <c r="CJ577"/>
  <c r="DY577" s="1"/>
  <c r="DI577"/>
  <c r="U577"/>
  <c r="DV577" s="1"/>
  <c r="DO577"/>
  <c r="CS577"/>
  <c r="EB577" s="1"/>
  <c r="CY568"/>
  <c r="ED568" s="1"/>
  <c r="DQ568"/>
  <c r="CJ568"/>
  <c r="DY568" s="1"/>
  <c r="DL568"/>
  <c r="AX567"/>
  <c r="AY567" s="1"/>
  <c r="AR567"/>
  <c r="AS567" s="1"/>
  <c r="AL567"/>
  <c r="AM567" s="1"/>
  <c r="AF567"/>
  <c r="AG567" s="1"/>
  <c r="Z567"/>
  <c r="AA567" s="1"/>
  <c r="AU567"/>
  <c r="AV567" s="1"/>
  <c r="AO567"/>
  <c r="AP567" s="1"/>
  <c r="AI567"/>
  <c r="AJ567" s="1"/>
  <c r="AC567"/>
  <c r="AD567" s="1"/>
  <c r="DI557"/>
  <c r="U557"/>
  <c r="DV557" s="1"/>
  <c r="CM557"/>
  <c r="DZ557" s="1"/>
  <c r="DM557"/>
  <c r="DL557"/>
  <c r="CJ557"/>
  <c r="DY557" s="1"/>
  <c r="DN552"/>
  <c r="CP552"/>
  <c r="EA552" s="1"/>
  <c r="CY552"/>
  <c r="ED552" s="1"/>
  <c r="DQ552"/>
  <c r="DH541"/>
  <c r="R541"/>
  <c r="BA541"/>
  <c r="DP541"/>
  <c r="CV541"/>
  <c r="EC541" s="1"/>
  <c r="DJ536"/>
  <c r="X536"/>
  <c r="DW536" s="1"/>
  <c r="DP536"/>
  <c r="CV536"/>
  <c r="EC536" s="1"/>
  <c r="CM536"/>
  <c r="DZ536" s="1"/>
  <c r="DM536"/>
  <c r="AU535"/>
  <c r="AV535" s="1"/>
  <c r="AO535"/>
  <c r="AP535" s="1"/>
  <c r="AI535"/>
  <c r="AJ535" s="1"/>
  <c r="AC535"/>
  <c r="AD535" s="1"/>
  <c r="AR535"/>
  <c r="AS535" s="1"/>
  <c r="AF535"/>
  <c r="AG535" s="1"/>
  <c r="AX535"/>
  <c r="AY535" s="1"/>
  <c r="AL535"/>
  <c r="AM535" s="1"/>
  <c r="Z535"/>
  <c r="AA535" s="1"/>
  <c r="DI525"/>
  <c r="U525"/>
  <c r="DV525" s="1"/>
  <c r="CM525"/>
  <c r="DZ525" s="1"/>
  <c r="DM525"/>
  <c r="DL525"/>
  <c r="CJ525"/>
  <c r="DY525" s="1"/>
  <c r="DN520"/>
  <c r="CP520"/>
  <c r="EA520" s="1"/>
  <c r="CY520"/>
  <c r="ED520" s="1"/>
  <c r="DQ520"/>
  <c r="DH509"/>
  <c r="R509"/>
  <c r="BA509"/>
  <c r="DP509"/>
  <c r="CV509"/>
  <c r="EC509" s="1"/>
  <c r="DJ504"/>
  <c r="X504"/>
  <c r="DW504" s="1"/>
  <c r="DP504"/>
  <c r="CV504"/>
  <c r="EC504" s="1"/>
  <c r="CM504"/>
  <c r="DZ504" s="1"/>
  <c r="DM504"/>
  <c r="CY503"/>
  <c r="ED503" s="1"/>
  <c r="DQ503"/>
  <c r="DH498"/>
  <c r="BA498"/>
  <c r="R498"/>
  <c r="CJ498"/>
  <c r="DY498" s="1"/>
  <c r="DL498"/>
  <c r="AU489"/>
  <c r="AV489" s="1"/>
  <c r="AO489"/>
  <c r="AP489" s="1"/>
  <c r="AI489"/>
  <c r="AJ489" s="1"/>
  <c r="AC489"/>
  <c r="AD489" s="1"/>
  <c r="AX489"/>
  <c r="AY489" s="1"/>
  <c r="AR489"/>
  <c r="AS489" s="1"/>
  <c r="AL489"/>
  <c r="AM489" s="1"/>
  <c r="AF489"/>
  <c r="AG489" s="1"/>
  <c r="Z489"/>
  <c r="AA489" s="1"/>
  <c r="AU457"/>
  <c r="AV457" s="1"/>
  <c r="AO457"/>
  <c r="AP457" s="1"/>
  <c r="AI457"/>
  <c r="AJ457" s="1"/>
  <c r="AC457"/>
  <c r="AD457" s="1"/>
  <c r="AX457"/>
  <c r="AY457" s="1"/>
  <c r="AR457"/>
  <c r="AS457" s="1"/>
  <c r="AL457"/>
  <c r="AM457" s="1"/>
  <c r="AF457"/>
  <c r="AG457" s="1"/>
  <c r="Z457"/>
  <c r="AA457" s="1"/>
  <c r="AU425"/>
  <c r="AV425" s="1"/>
  <c r="AO425"/>
  <c r="AP425" s="1"/>
  <c r="AI425"/>
  <c r="AJ425" s="1"/>
  <c r="AC425"/>
  <c r="AD425" s="1"/>
  <c r="AX425"/>
  <c r="AY425" s="1"/>
  <c r="AR425"/>
  <c r="AS425" s="1"/>
  <c r="AL425"/>
  <c r="AM425" s="1"/>
  <c r="AF425"/>
  <c r="AG425" s="1"/>
  <c r="Z425"/>
  <c r="AA425" s="1"/>
  <c r="DH736"/>
  <c r="R736"/>
  <c r="BA736"/>
  <c r="DP736"/>
  <c r="CV736"/>
  <c r="EC736" s="1"/>
  <c r="DK736"/>
  <c r="CG736"/>
  <c r="DX736" s="1"/>
  <c r="DS736"/>
  <c r="DE736"/>
  <c r="EF736" s="1"/>
  <c r="CP692"/>
  <c r="EA692" s="1"/>
  <c r="DN692"/>
  <c r="DQ692"/>
  <c r="CY692"/>
  <c r="ED692" s="1"/>
  <c r="DH579"/>
  <c r="R579"/>
  <c r="BA579"/>
  <c r="DP579"/>
  <c r="CV579"/>
  <c r="EC579" s="1"/>
  <c r="DK579"/>
  <c r="CG579"/>
  <c r="DX579" s="1"/>
  <c r="DS579"/>
  <c r="DE579"/>
  <c r="EF579" s="1"/>
  <c r="CM576"/>
  <c r="DZ576" s="1"/>
  <c r="DM576"/>
  <c r="BA576"/>
  <c r="DH576"/>
  <c r="R576"/>
  <c r="DP576"/>
  <c r="CV576"/>
  <c r="EC576" s="1"/>
  <c r="DH555"/>
  <c r="R555"/>
  <c r="BA555"/>
  <c r="DP555"/>
  <c r="CV555"/>
  <c r="EC555" s="1"/>
  <c r="DI545"/>
  <c r="U545"/>
  <c r="DV545" s="1"/>
  <c r="DK545"/>
  <c r="CG545"/>
  <c r="DX545" s="1"/>
  <c r="CM545"/>
  <c r="DZ545" s="1"/>
  <c r="DM545"/>
  <c r="DL545"/>
  <c r="CJ545"/>
  <c r="DY545" s="1"/>
  <c r="DH540"/>
  <c r="R540"/>
  <c r="BA540"/>
  <c r="DJ540"/>
  <c r="X540"/>
  <c r="DW540" s="1"/>
  <c r="DP540"/>
  <c r="CV540"/>
  <c r="EC540" s="1"/>
  <c r="CM540"/>
  <c r="DZ540" s="1"/>
  <c r="DM540"/>
  <c r="DH523"/>
  <c r="R523"/>
  <c r="BA523"/>
  <c r="DP523"/>
  <c r="CV523"/>
  <c r="EC523" s="1"/>
  <c r="DI513"/>
  <c r="U513"/>
  <c r="DV513" s="1"/>
  <c r="DK513"/>
  <c r="CG513"/>
  <c r="DX513" s="1"/>
  <c r="CM513"/>
  <c r="DZ513" s="1"/>
  <c r="DM513"/>
  <c r="DL513"/>
  <c r="CJ513"/>
  <c r="DY513" s="1"/>
  <c r="DH508"/>
  <c r="R508"/>
  <c r="BA508"/>
  <c r="DJ508"/>
  <c r="X508"/>
  <c r="DW508" s="1"/>
  <c r="DP508"/>
  <c r="CV508"/>
  <c r="EC508" s="1"/>
  <c r="CM508"/>
  <c r="DZ508" s="1"/>
  <c r="DM508"/>
  <c r="CP497"/>
  <c r="EA497" s="1"/>
  <c r="DN497"/>
  <c r="X497"/>
  <c r="DW497" s="1"/>
  <c r="DJ497"/>
  <c r="DP497"/>
  <c r="CV497"/>
  <c r="EC497" s="1"/>
  <c r="X491"/>
  <c r="DW491" s="1"/>
  <c r="DJ491"/>
  <c r="CY491"/>
  <c r="ED491" s="1"/>
  <c r="DQ491"/>
  <c r="DL491"/>
  <c r="CJ491"/>
  <c r="DY491" s="1"/>
  <c r="DM491"/>
  <c r="CM491"/>
  <c r="DZ491" s="1"/>
  <c r="U490"/>
  <c r="DV490" s="1"/>
  <c r="DI490"/>
  <c r="DR490"/>
  <c r="DB490"/>
  <c r="EE490" s="1"/>
  <c r="CM490"/>
  <c r="DZ490" s="1"/>
  <c r="DM490"/>
  <c r="DL488"/>
  <c r="CJ488"/>
  <c r="DY488" s="1"/>
  <c r="DI488"/>
  <c r="U488"/>
  <c r="DV488" s="1"/>
  <c r="DO488"/>
  <c r="CS488"/>
  <c r="EB488" s="1"/>
  <c r="X732"/>
  <c r="DW732" s="1"/>
  <c r="DJ732"/>
  <c r="DB732"/>
  <c r="EE732" s="1"/>
  <c r="DR732"/>
  <c r="DM732"/>
  <c r="CM732"/>
  <c r="DZ732" s="1"/>
  <c r="DH716"/>
  <c r="R716"/>
  <c r="BA716"/>
  <c r="DP716"/>
  <c r="CV716"/>
  <c r="EC716" s="1"/>
  <c r="DK716"/>
  <c r="CG716"/>
  <c r="DX716" s="1"/>
  <c r="DS716"/>
  <c r="DE716"/>
  <c r="EF716" s="1"/>
  <c r="CP644"/>
  <c r="EA644" s="1"/>
  <c r="DN644"/>
  <c r="DQ644"/>
  <c r="CY644"/>
  <c r="ED644" s="1"/>
  <c r="DL630"/>
  <c r="CJ630"/>
  <c r="DY630" s="1"/>
  <c r="DI630"/>
  <c r="U630"/>
  <c r="DV630" s="1"/>
  <c r="DO630"/>
  <c r="CS630"/>
  <c r="EB630" s="1"/>
  <c r="X597"/>
  <c r="DW597" s="1"/>
  <c r="DJ597"/>
  <c r="DB597"/>
  <c r="EE597" s="1"/>
  <c r="DR597"/>
  <c r="DM597"/>
  <c r="CM597"/>
  <c r="DZ597" s="1"/>
  <c r="DH575"/>
  <c r="R575"/>
  <c r="BA575"/>
  <c r="DP575"/>
  <c r="CV575"/>
  <c r="EC575" s="1"/>
  <c r="DK575"/>
  <c r="CG575"/>
  <c r="DX575" s="1"/>
  <c r="DS575"/>
  <c r="DE575"/>
  <c r="EF575" s="1"/>
  <c r="CP571"/>
  <c r="EA571" s="1"/>
  <c r="DN571"/>
  <c r="DQ571"/>
  <c r="CY571"/>
  <c r="ED571" s="1"/>
  <c r="DN524"/>
  <c r="CP524"/>
  <c r="EA524" s="1"/>
  <c r="DH484"/>
  <c r="R484"/>
  <c r="DP484"/>
  <c r="CV484"/>
  <c r="EC484" s="1"/>
  <c r="DK484"/>
  <c r="CG484"/>
  <c r="DX484" s="1"/>
  <c r="DS484"/>
  <c r="DE484"/>
  <c r="EF484" s="1"/>
  <c r="CM475"/>
  <c r="DZ475" s="1"/>
  <c r="DM475"/>
  <c r="BA475"/>
  <c r="DH475"/>
  <c r="R475"/>
  <c r="DP475"/>
  <c r="CV475"/>
  <c r="EC475" s="1"/>
  <c r="DL474"/>
  <c r="CJ474"/>
  <c r="DY474" s="1"/>
  <c r="DI474"/>
  <c r="U474"/>
  <c r="DV474" s="1"/>
  <c r="DO474"/>
  <c r="CS474"/>
  <c r="EB474" s="1"/>
  <c r="X714"/>
  <c r="DW714" s="1"/>
  <c r="DJ714"/>
  <c r="DB714"/>
  <c r="EE714" s="1"/>
  <c r="DR714"/>
  <c r="DM714"/>
  <c r="CM714"/>
  <c r="DZ714" s="1"/>
  <c r="DH684"/>
  <c r="R684"/>
  <c r="BA684"/>
  <c r="DP684"/>
  <c r="CV684"/>
  <c r="EC684" s="1"/>
  <c r="DK684"/>
  <c r="CG684"/>
  <c r="DX684" s="1"/>
  <c r="DS684"/>
  <c r="DE684"/>
  <c r="EF684" s="1"/>
  <c r="CM641"/>
  <c r="DZ641" s="1"/>
  <c r="DM641"/>
  <c r="BA641"/>
  <c r="DH641"/>
  <c r="R641"/>
  <c r="DP641"/>
  <c r="CV641"/>
  <c r="EC641" s="1"/>
  <c r="DL603"/>
  <c r="CJ603"/>
  <c r="DY603" s="1"/>
  <c r="DI603"/>
  <c r="U603"/>
  <c r="DV603" s="1"/>
  <c r="DO603"/>
  <c r="CS603"/>
  <c r="EB603" s="1"/>
  <c r="X585"/>
  <c r="DW585" s="1"/>
  <c r="DJ585"/>
  <c r="DB585"/>
  <c r="EE585" s="1"/>
  <c r="DR585"/>
  <c r="DM585"/>
  <c r="CM585"/>
  <c r="DZ585" s="1"/>
  <c r="DS561"/>
  <c r="DE561"/>
  <c r="EF561" s="1"/>
  <c r="DH561"/>
  <c r="R561"/>
  <c r="DP561"/>
  <c r="CV561"/>
  <c r="EC561" s="1"/>
  <c r="DR556"/>
  <c r="DB556"/>
  <c r="EE556" s="1"/>
  <c r="CY556"/>
  <c r="ED556" s="1"/>
  <c r="DQ556"/>
  <c r="U539"/>
  <c r="DV539" s="1"/>
  <c r="DI539"/>
  <c r="DO539"/>
  <c r="CS539"/>
  <c r="EB539" s="1"/>
  <c r="DL539"/>
  <c r="CJ539"/>
  <c r="DY539" s="1"/>
  <c r="DS529"/>
  <c r="DE529"/>
  <c r="EF529" s="1"/>
  <c r="DH529"/>
  <c r="R529"/>
  <c r="BA529"/>
  <c r="DP529"/>
  <c r="CV529"/>
  <c r="EC529" s="1"/>
  <c r="DR524"/>
  <c r="DB524"/>
  <c r="EE524" s="1"/>
  <c r="CY524"/>
  <c r="ED524" s="1"/>
  <c r="DQ524"/>
  <c r="U507"/>
  <c r="DV507" s="1"/>
  <c r="DI507"/>
  <c r="DO507"/>
  <c r="CS507"/>
  <c r="EB507" s="1"/>
  <c r="DL507"/>
  <c r="CJ507"/>
  <c r="DY507" s="1"/>
  <c r="X493"/>
  <c r="DW493" s="1"/>
  <c r="DJ493"/>
  <c r="DP493"/>
  <c r="CV493"/>
  <c r="EC493" s="1"/>
  <c r="DI493"/>
  <c r="U493"/>
  <c r="DV493" s="1"/>
  <c r="DO493"/>
  <c r="CS493"/>
  <c r="EB493" s="1"/>
  <c r="CM483"/>
  <c r="DZ483" s="1"/>
  <c r="DM483"/>
  <c r="BA483"/>
  <c r="DH483"/>
  <c r="R483"/>
  <c r="DP483"/>
  <c r="CV483"/>
  <c r="EC483" s="1"/>
  <c r="DL482"/>
  <c r="CJ482"/>
  <c r="DY482" s="1"/>
  <c r="DI482"/>
  <c r="U482"/>
  <c r="DV482" s="1"/>
  <c r="DO482"/>
  <c r="CS482"/>
  <c r="EB482" s="1"/>
  <c r="CP620"/>
  <c r="EA620" s="1"/>
  <c r="DN620"/>
  <c r="DQ620"/>
  <c r="CY620"/>
  <c r="ED620" s="1"/>
  <c r="DL608"/>
  <c r="CJ608"/>
  <c r="DY608" s="1"/>
  <c r="DI608"/>
  <c r="U608"/>
  <c r="DV608" s="1"/>
  <c r="DO608"/>
  <c r="CS608"/>
  <c r="EB608" s="1"/>
  <c r="X595"/>
  <c r="DW595" s="1"/>
  <c r="DJ595"/>
  <c r="DB595"/>
  <c r="EE595" s="1"/>
  <c r="DR595"/>
  <c r="DM595"/>
  <c r="CM595"/>
  <c r="DZ595" s="1"/>
  <c r="X499"/>
  <c r="DW499" s="1"/>
  <c r="DJ499"/>
  <c r="DI499"/>
  <c r="U499"/>
  <c r="DV499" s="1"/>
  <c r="CS499"/>
  <c r="EB499" s="1"/>
  <c r="DO499"/>
  <c r="DB499"/>
  <c r="EE499" s="1"/>
  <c r="DR499"/>
  <c r="CP480"/>
  <c r="EA480" s="1"/>
  <c r="DN480"/>
  <c r="DQ480"/>
  <c r="CY480"/>
  <c r="ED480" s="1"/>
  <c r="DK467"/>
  <c r="CG467"/>
  <c r="DX467" s="1"/>
  <c r="DS467"/>
  <c r="DE467"/>
  <c r="EF467" s="1"/>
  <c r="DN467"/>
  <c r="CP467"/>
  <c r="EA467" s="1"/>
  <c r="X466"/>
  <c r="DW466" s="1"/>
  <c r="DJ466"/>
  <c r="DB466"/>
  <c r="EE466" s="1"/>
  <c r="DR466"/>
  <c r="DM466"/>
  <c r="CM466"/>
  <c r="DZ466" s="1"/>
  <c r="DH456"/>
  <c r="R456"/>
  <c r="BA456"/>
  <c r="DP456"/>
  <c r="CV456"/>
  <c r="EC456" s="1"/>
  <c r="DK456"/>
  <c r="CG456"/>
  <c r="DX456" s="1"/>
  <c r="DS456"/>
  <c r="DE456"/>
  <c r="EF456" s="1"/>
  <c r="CP444"/>
  <c r="EA444" s="1"/>
  <c r="DN444"/>
  <c r="DQ444"/>
  <c r="CY444"/>
  <c r="ED444" s="1"/>
  <c r="DK435"/>
  <c r="CG435"/>
  <c r="DX435" s="1"/>
  <c r="DS435"/>
  <c r="DE435"/>
  <c r="EF435" s="1"/>
  <c r="DN435"/>
  <c r="CP435"/>
  <c r="EA435" s="1"/>
  <c r="X434"/>
  <c r="DW434" s="1"/>
  <c r="DJ434"/>
  <c r="DB434"/>
  <c r="EE434" s="1"/>
  <c r="DR434"/>
  <c r="DM434"/>
  <c r="CM434"/>
  <c r="DZ434" s="1"/>
  <c r="DH424"/>
  <c r="R424"/>
  <c r="BA424"/>
  <c r="DP424"/>
  <c r="CV424"/>
  <c r="EC424" s="1"/>
  <c r="DK424"/>
  <c r="CG424"/>
  <c r="DX424" s="1"/>
  <c r="DS424"/>
  <c r="DE424"/>
  <c r="EF424" s="1"/>
  <c r="CP412"/>
  <c r="EA412" s="1"/>
  <c r="DN412"/>
  <c r="DQ412"/>
  <c r="CY412"/>
  <c r="ED412" s="1"/>
  <c r="DK403"/>
  <c r="CG403"/>
  <c r="DX403" s="1"/>
  <c r="DS403"/>
  <c r="DE403"/>
  <c r="EF403" s="1"/>
  <c r="DN403"/>
  <c r="CP403"/>
  <c r="EA403" s="1"/>
  <c r="X402"/>
  <c r="DW402" s="1"/>
  <c r="DJ402"/>
  <c r="DB402"/>
  <c r="EE402" s="1"/>
  <c r="DR402"/>
  <c r="DM402"/>
  <c r="CM402"/>
  <c r="DZ402" s="1"/>
  <c r="U389"/>
  <c r="DV389" s="1"/>
  <c r="DI389"/>
  <c r="DO389"/>
  <c r="CS389"/>
  <c r="EB389" s="1"/>
  <c r="DJ389"/>
  <c r="X389"/>
  <c r="DW389" s="1"/>
  <c r="DR389"/>
  <c r="DB389"/>
  <c r="EE389" s="1"/>
  <c r="CP464"/>
  <c r="EA464" s="1"/>
  <c r="DN464"/>
  <c r="DQ464"/>
  <c r="CY464"/>
  <c r="ED464" s="1"/>
  <c r="DL452"/>
  <c r="CJ452"/>
  <c r="DY452" s="1"/>
  <c r="DI452"/>
  <c r="U452"/>
  <c r="DV452" s="1"/>
  <c r="DO452"/>
  <c r="CS452"/>
  <c r="EB452" s="1"/>
  <c r="CY443"/>
  <c r="ED443" s="1"/>
  <c r="DQ443"/>
  <c r="CJ443"/>
  <c r="DY443" s="1"/>
  <c r="DL443"/>
  <c r="DH442"/>
  <c r="R442"/>
  <c r="BA442"/>
  <c r="DP442"/>
  <c r="CV442"/>
  <c r="EC442" s="1"/>
  <c r="DK442"/>
  <c r="CG442"/>
  <c r="DX442" s="1"/>
  <c r="DS442"/>
  <c r="DE442"/>
  <c r="EF442" s="1"/>
  <c r="CP432"/>
  <c r="EA432" s="1"/>
  <c r="DN432"/>
  <c r="DQ432"/>
  <c r="CY432"/>
  <c r="ED432" s="1"/>
  <c r="DL420"/>
  <c r="CJ420"/>
  <c r="DY420" s="1"/>
  <c r="DI420"/>
  <c r="U420"/>
  <c r="DV420" s="1"/>
  <c r="DO420"/>
  <c r="CS420"/>
  <c r="EB420" s="1"/>
  <c r="CY411"/>
  <c r="ED411" s="1"/>
  <c r="DQ411"/>
  <c r="CJ411"/>
  <c r="DY411" s="1"/>
  <c r="DL411"/>
  <c r="DH410"/>
  <c r="R410"/>
  <c r="BA410"/>
  <c r="DP410"/>
  <c r="CV410"/>
  <c r="EC410" s="1"/>
  <c r="DK410"/>
  <c r="CG410"/>
  <c r="DX410" s="1"/>
  <c r="DS410"/>
  <c r="DE410"/>
  <c r="EF410" s="1"/>
  <c r="CP400"/>
  <c r="EA400" s="1"/>
  <c r="DN400"/>
  <c r="DQ400"/>
  <c r="CY400"/>
  <c r="ED400" s="1"/>
  <c r="AU383"/>
  <c r="AV383" s="1"/>
  <c r="AO383"/>
  <c r="AP383" s="1"/>
  <c r="AI383"/>
  <c r="AJ383" s="1"/>
  <c r="AC383"/>
  <c r="AD383" s="1"/>
  <c r="AX383"/>
  <c r="AY383" s="1"/>
  <c r="AR383"/>
  <c r="AS383" s="1"/>
  <c r="AL383"/>
  <c r="AM383" s="1"/>
  <c r="AF383"/>
  <c r="AG383" s="1"/>
  <c r="Z383"/>
  <c r="AA383" s="1"/>
  <c r="CP486"/>
  <c r="EA486" s="1"/>
  <c r="DN486"/>
  <c r="DQ486"/>
  <c r="CY486"/>
  <c r="ED486" s="1"/>
  <c r="DL478"/>
  <c r="CJ478"/>
  <c r="DY478" s="1"/>
  <c r="DI478"/>
  <c r="U478"/>
  <c r="DV478" s="1"/>
  <c r="DO478"/>
  <c r="CS478"/>
  <c r="EB478" s="1"/>
  <c r="X476"/>
  <c r="DW476" s="1"/>
  <c r="DJ476"/>
  <c r="DB476"/>
  <c r="EE476" s="1"/>
  <c r="DR476"/>
  <c r="DM476"/>
  <c r="CM476"/>
  <c r="DZ476" s="1"/>
  <c r="DH460"/>
  <c r="R460"/>
  <c r="DP460"/>
  <c r="CV460"/>
  <c r="EC460" s="1"/>
  <c r="DK460"/>
  <c r="CG460"/>
  <c r="DX460" s="1"/>
  <c r="DS460"/>
  <c r="DE460"/>
  <c r="EF460" s="1"/>
  <c r="CM451"/>
  <c r="DZ451" s="1"/>
  <c r="DM451"/>
  <c r="BA451"/>
  <c r="DH451"/>
  <c r="R451"/>
  <c r="DP451"/>
  <c r="CV451"/>
  <c r="EC451" s="1"/>
  <c r="DL450"/>
  <c r="CJ450"/>
  <c r="DY450" s="1"/>
  <c r="DI450"/>
  <c r="U450"/>
  <c r="DV450" s="1"/>
  <c r="DO450"/>
  <c r="CS450"/>
  <c r="EB450" s="1"/>
  <c r="X440"/>
  <c r="DW440" s="1"/>
  <c r="DJ440"/>
  <c r="DB440"/>
  <c r="EE440" s="1"/>
  <c r="DR440"/>
  <c r="DM440"/>
  <c r="CM440"/>
  <c r="DZ440" s="1"/>
  <c r="DH428"/>
  <c r="R428"/>
  <c r="DP428"/>
  <c r="CV428"/>
  <c r="EC428" s="1"/>
  <c r="DK428"/>
  <c r="CG428"/>
  <c r="DX428" s="1"/>
  <c r="DS428"/>
  <c r="DE428"/>
  <c r="EF428" s="1"/>
  <c r="CM419"/>
  <c r="DZ419" s="1"/>
  <c r="DM419"/>
  <c r="BA419"/>
  <c r="DH419"/>
  <c r="R419"/>
  <c r="DP419"/>
  <c r="CV419"/>
  <c r="EC419" s="1"/>
  <c r="DL418"/>
  <c r="CJ418"/>
  <c r="DY418" s="1"/>
  <c r="DI418"/>
  <c r="U418"/>
  <c r="DV418" s="1"/>
  <c r="DO418"/>
  <c r="CS418"/>
  <c r="EB418" s="1"/>
  <c r="X408"/>
  <c r="DW408" s="1"/>
  <c r="DJ408"/>
  <c r="DB408"/>
  <c r="EE408" s="1"/>
  <c r="DR408"/>
  <c r="DM408"/>
  <c r="CM408"/>
  <c r="DZ408" s="1"/>
  <c r="DH396"/>
  <c r="R396"/>
  <c r="DP396"/>
  <c r="CV396"/>
  <c r="EC396" s="1"/>
  <c r="DK396"/>
  <c r="CG396"/>
  <c r="DX396" s="1"/>
  <c r="DS396"/>
  <c r="DE396"/>
  <c r="EF396" s="1"/>
  <c r="DL652"/>
  <c r="CJ652"/>
  <c r="DY652" s="1"/>
  <c r="DI652"/>
  <c r="U652"/>
  <c r="DV652" s="1"/>
  <c r="DO652"/>
  <c r="CS652"/>
  <c r="EB652" s="1"/>
  <c r="X587"/>
  <c r="DW587" s="1"/>
  <c r="DJ587"/>
  <c r="DB587"/>
  <c r="EE587" s="1"/>
  <c r="DR587"/>
  <c r="DM587"/>
  <c r="CM587"/>
  <c r="DZ587" s="1"/>
  <c r="DH472"/>
  <c r="R472"/>
  <c r="BA472"/>
  <c r="DP472"/>
  <c r="CV472"/>
  <c r="EC472" s="1"/>
  <c r="DK472"/>
  <c r="CG472"/>
  <c r="DX472" s="1"/>
  <c r="DS472"/>
  <c r="DE472"/>
  <c r="EF472" s="1"/>
  <c r="CP468"/>
  <c r="EA468" s="1"/>
  <c r="DN468"/>
  <c r="DQ468"/>
  <c r="CY468"/>
  <c r="ED468" s="1"/>
  <c r="DK459"/>
  <c r="CG459"/>
  <c r="DX459" s="1"/>
  <c r="DS459"/>
  <c r="DE459"/>
  <c r="EF459" s="1"/>
  <c r="DN459"/>
  <c r="CP459"/>
  <c r="EA459" s="1"/>
  <c r="X458"/>
  <c r="DW458" s="1"/>
  <c r="DJ458"/>
  <c r="DB458"/>
  <c r="EE458" s="1"/>
  <c r="DR458"/>
  <c r="DM458"/>
  <c r="CM458"/>
  <c r="DZ458" s="1"/>
  <c r="DH448"/>
  <c r="R448"/>
  <c r="BA448"/>
  <c r="DP448"/>
  <c r="CV448"/>
  <c r="EC448" s="1"/>
  <c r="DK448"/>
  <c r="CG448"/>
  <c r="DX448" s="1"/>
  <c r="DS448"/>
  <c r="DE448"/>
  <c r="EF448" s="1"/>
  <c r="CP436"/>
  <c r="EA436" s="1"/>
  <c r="DN436"/>
  <c r="DQ436"/>
  <c r="CY436"/>
  <c r="ED436" s="1"/>
  <c r="DK427"/>
  <c r="CG427"/>
  <c r="DX427" s="1"/>
  <c r="DS427"/>
  <c r="DE427"/>
  <c r="EF427" s="1"/>
  <c r="DN427"/>
  <c r="CP427"/>
  <c r="EA427" s="1"/>
  <c r="X426"/>
  <c r="DW426" s="1"/>
  <c r="DJ426"/>
  <c r="DB426"/>
  <c r="EE426" s="1"/>
  <c r="DR426"/>
  <c r="DM426"/>
  <c r="CM426"/>
  <c r="DZ426" s="1"/>
  <c r="DH416"/>
  <c r="R416"/>
  <c r="BA416"/>
  <c r="DP416"/>
  <c r="CV416"/>
  <c r="EC416" s="1"/>
  <c r="DK416"/>
  <c r="CG416"/>
  <c r="DX416" s="1"/>
  <c r="DS416"/>
  <c r="DE416"/>
  <c r="EF416" s="1"/>
  <c r="CP404"/>
  <c r="EA404" s="1"/>
  <c r="DN404"/>
  <c r="DQ404"/>
  <c r="CY404"/>
  <c r="ED404" s="1"/>
  <c r="DS395"/>
  <c r="DE395"/>
  <c r="EF395" s="1"/>
  <c r="DR395"/>
  <c r="DB395"/>
  <c r="EE395" s="1"/>
  <c r="CM387"/>
  <c r="DZ387" s="1"/>
  <c r="DM387"/>
  <c r="R387"/>
  <c r="DH387"/>
  <c r="DP387"/>
  <c r="CV387"/>
  <c r="EC387" s="1"/>
  <c r="DK379"/>
  <c r="CG379"/>
  <c r="DX379" s="1"/>
  <c r="DS379"/>
  <c r="DE379"/>
  <c r="EF379" s="1"/>
  <c r="DN379"/>
  <c r="CP379"/>
  <c r="EA379" s="1"/>
  <c r="X378"/>
  <c r="DW378" s="1"/>
  <c r="DJ378"/>
  <c r="DB378"/>
  <c r="EE378" s="1"/>
  <c r="DR378"/>
  <c r="DM378"/>
  <c r="CM378"/>
  <c r="DZ378" s="1"/>
  <c r="AU375"/>
  <c r="AV375" s="1"/>
  <c r="AO375"/>
  <c r="AP375" s="1"/>
  <c r="AI375"/>
  <c r="AJ375" s="1"/>
  <c r="AC375"/>
  <c r="AD375" s="1"/>
  <c r="AX375"/>
  <c r="AY375" s="1"/>
  <c r="AR375"/>
  <c r="AS375" s="1"/>
  <c r="AL375"/>
  <c r="AM375" s="1"/>
  <c r="AF375"/>
  <c r="AG375" s="1"/>
  <c r="Z375"/>
  <c r="AA375" s="1"/>
  <c r="CM367"/>
  <c r="DZ367" s="1"/>
  <c r="DM367"/>
  <c r="BA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BA335"/>
  <c r="R335"/>
  <c r="DH335"/>
  <c r="DP335"/>
  <c r="CV335"/>
  <c r="EC335" s="1"/>
  <c r="DK327"/>
  <c r="CG327"/>
  <c r="DX327" s="1"/>
  <c r="DS327"/>
  <c r="DE327"/>
  <c r="EF327" s="1"/>
  <c r="DN327"/>
  <c r="CP327"/>
  <c r="EA327" s="1"/>
  <c r="X382"/>
  <c r="DW382" s="1"/>
  <c r="DJ382"/>
  <c r="DB382"/>
  <c r="EE382" s="1"/>
  <c r="DR382"/>
  <c r="DM382"/>
  <c r="CM382"/>
  <c r="DZ382" s="1"/>
  <c r="AU377"/>
  <c r="AV377" s="1"/>
  <c r="AO377"/>
  <c r="AP377" s="1"/>
  <c r="AI377"/>
  <c r="AJ377" s="1"/>
  <c r="AC377"/>
  <c r="AD377" s="1"/>
  <c r="AX377"/>
  <c r="AY377" s="1"/>
  <c r="AR377"/>
  <c r="AS377" s="1"/>
  <c r="AL377"/>
  <c r="AM377" s="1"/>
  <c r="AF377"/>
  <c r="AG377" s="1"/>
  <c r="Z377"/>
  <c r="AA377" s="1"/>
  <c r="AU345"/>
  <c r="AV345" s="1"/>
  <c r="AO345"/>
  <c r="AP345" s="1"/>
  <c r="AI345"/>
  <c r="AJ345" s="1"/>
  <c r="AC345"/>
  <c r="AD345" s="1"/>
  <c r="AX345"/>
  <c r="AY345" s="1"/>
  <c r="AR345"/>
  <c r="AS345" s="1"/>
  <c r="AL345"/>
  <c r="AM345" s="1"/>
  <c r="AF345"/>
  <c r="AG345" s="1"/>
  <c r="Z345"/>
  <c r="AA345" s="1"/>
  <c r="AU313"/>
  <c r="AV313" s="1"/>
  <c r="AO313"/>
  <c r="AP313" s="1"/>
  <c r="AI313"/>
  <c r="AJ313" s="1"/>
  <c r="AC313"/>
  <c r="AD313" s="1"/>
  <c r="AX313"/>
  <c r="AY313" s="1"/>
  <c r="AR313"/>
  <c r="AS313" s="1"/>
  <c r="AL313"/>
  <c r="AM313" s="1"/>
  <c r="AF313"/>
  <c r="AG313" s="1"/>
  <c r="Z313"/>
  <c r="AA313" s="1"/>
  <c r="DL470"/>
  <c r="CJ470"/>
  <c r="DY470" s="1"/>
  <c r="DI470"/>
  <c r="U470"/>
  <c r="DV470" s="1"/>
  <c r="DO470"/>
  <c r="CS470"/>
  <c r="EB470" s="1"/>
  <c r="X462"/>
  <c r="DW462" s="1"/>
  <c r="DJ462"/>
  <c r="DB462"/>
  <c r="EE462" s="1"/>
  <c r="DR462"/>
  <c r="DM462"/>
  <c r="CM462"/>
  <c r="DZ462" s="1"/>
  <c r="DH454"/>
  <c r="R454"/>
  <c r="BA454"/>
  <c r="DP454"/>
  <c r="CV454"/>
  <c r="EC454" s="1"/>
  <c r="DK454"/>
  <c r="CG454"/>
  <c r="DX454" s="1"/>
  <c r="DS454"/>
  <c r="DE454"/>
  <c r="EF454" s="1"/>
  <c r="CP446"/>
  <c r="EA446" s="1"/>
  <c r="DN446"/>
  <c r="DQ446"/>
  <c r="CY446"/>
  <c r="ED446" s="1"/>
  <c r="DL438"/>
  <c r="CJ438"/>
  <c r="DY438" s="1"/>
  <c r="DI438"/>
  <c r="U438"/>
  <c r="DV438" s="1"/>
  <c r="DO438"/>
  <c r="CS438"/>
  <c r="EB438" s="1"/>
  <c r="X430"/>
  <c r="DW430" s="1"/>
  <c r="DJ430"/>
  <c r="DB430"/>
  <c r="EE430" s="1"/>
  <c r="DR430"/>
  <c r="DM430"/>
  <c r="CM430"/>
  <c r="DZ430" s="1"/>
  <c r="DH422"/>
  <c r="R422"/>
  <c r="BA422"/>
  <c r="DP422"/>
  <c r="CV422"/>
  <c r="EC422" s="1"/>
  <c r="DK422"/>
  <c r="CG422"/>
  <c r="DX422" s="1"/>
  <c r="DS422"/>
  <c r="DE422"/>
  <c r="EF422" s="1"/>
  <c r="CP414"/>
  <c r="EA414" s="1"/>
  <c r="DN414"/>
  <c r="DQ414"/>
  <c r="CY414"/>
  <c r="ED414" s="1"/>
  <c r="DL406"/>
  <c r="CJ406"/>
  <c r="DY406" s="1"/>
  <c r="DI406"/>
  <c r="U406"/>
  <c r="DV406" s="1"/>
  <c r="DO406"/>
  <c r="CS406"/>
  <c r="EB406" s="1"/>
  <c r="X398"/>
  <c r="DW398" s="1"/>
  <c r="DJ398"/>
  <c r="DB398"/>
  <c r="EE398" s="1"/>
  <c r="DR398"/>
  <c r="DM398"/>
  <c r="CM398"/>
  <c r="DZ398" s="1"/>
  <c r="AU381"/>
  <c r="AV381" s="1"/>
  <c r="AO381"/>
  <c r="AP381" s="1"/>
  <c r="AI381"/>
  <c r="AJ381" s="1"/>
  <c r="AC381"/>
  <c r="AD381" s="1"/>
  <c r="AX381"/>
  <c r="AY381" s="1"/>
  <c r="AR381"/>
  <c r="AS381" s="1"/>
  <c r="AL381"/>
  <c r="AM381" s="1"/>
  <c r="AF381"/>
  <c r="AG381" s="1"/>
  <c r="Z381"/>
  <c r="AA381" s="1"/>
  <c r="AU347"/>
  <c r="AV347" s="1"/>
  <c r="AO347"/>
  <c r="AP347" s="1"/>
  <c r="AI347"/>
  <c r="AJ347" s="1"/>
  <c r="AC347"/>
  <c r="AD347" s="1"/>
  <c r="AX347"/>
  <c r="AY347" s="1"/>
  <c r="AR347"/>
  <c r="AS347" s="1"/>
  <c r="AL347"/>
  <c r="AM347" s="1"/>
  <c r="AF347"/>
  <c r="AG347" s="1"/>
  <c r="Z347"/>
  <c r="AA347" s="1"/>
  <c r="DH394"/>
  <c r="R394"/>
  <c r="BA394"/>
  <c r="DP394"/>
  <c r="CV394"/>
  <c r="EC394" s="1"/>
  <c r="DK394"/>
  <c r="CG394"/>
  <c r="DX394" s="1"/>
  <c r="DS394"/>
  <c r="DE394"/>
  <c r="EF394" s="1"/>
  <c r="CP392"/>
  <c r="EA392" s="1"/>
  <c r="DN392"/>
  <c r="DQ392"/>
  <c r="CY392"/>
  <c r="ED392" s="1"/>
  <c r="DL390"/>
  <c r="CJ390"/>
  <c r="DY390" s="1"/>
  <c r="DI390"/>
  <c r="U390"/>
  <c r="DV390" s="1"/>
  <c r="DO390"/>
  <c r="CS390"/>
  <c r="EB390" s="1"/>
  <c r="X388"/>
  <c r="DW388" s="1"/>
  <c r="DJ388"/>
  <c r="DB388"/>
  <c r="EE388" s="1"/>
  <c r="DR388"/>
  <c r="DM388"/>
  <c r="CM388"/>
  <c r="DZ388" s="1"/>
  <c r="DH386"/>
  <c r="R386"/>
  <c r="BA386"/>
  <c r="DP386"/>
  <c r="CV386"/>
  <c r="EC386" s="1"/>
  <c r="DK386"/>
  <c r="CG386"/>
  <c r="DX386" s="1"/>
  <c r="DS386"/>
  <c r="DE386"/>
  <c r="EF386" s="1"/>
  <c r="CM385"/>
  <c r="DZ385" s="1"/>
  <c r="DM385"/>
  <c r="BA385"/>
  <c r="DH385"/>
  <c r="R385"/>
  <c r="DP385"/>
  <c r="CV385"/>
  <c r="EC385" s="1"/>
  <c r="DK373"/>
  <c r="CG373"/>
  <c r="DX373" s="1"/>
  <c r="DS373"/>
  <c r="DE373"/>
  <c r="EF373" s="1"/>
  <c r="DN373"/>
  <c r="CP373"/>
  <c r="EA373" s="1"/>
  <c r="CY365"/>
  <c r="ED365" s="1"/>
  <c r="DQ365"/>
  <c r="CJ365"/>
  <c r="DY365" s="1"/>
  <c r="DL365"/>
  <c r="U357"/>
  <c r="DV357" s="1"/>
  <c r="DI357"/>
  <c r="DO357"/>
  <c r="CS357"/>
  <c r="EB357" s="1"/>
  <c r="DJ357"/>
  <c r="X357"/>
  <c r="DW357" s="1"/>
  <c r="DR357"/>
  <c r="DB357"/>
  <c r="EE357" s="1"/>
  <c r="CM349"/>
  <c r="DZ349" s="1"/>
  <c r="DM349"/>
  <c r="BA349"/>
  <c r="DH349"/>
  <c r="R349"/>
  <c r="DP349"/>
  <c r="CV349"/>
  <c r="EC349" s="1"/>
  <c r="DK341"/>
  <c r="CG341"/>
  <c r="DX341" s="1"/>
  <c r="DS341"/>
  <c r="DE341"/>
  <c r="EF341" s="1"/>
  <c r="DN341"/>
  <c r="CP341"/>
  <c r="EA341" s="1"/>
  <c r="CY333"/>
  <c r="ED333" s="1"/>
  <c r="DQ333"/>
  <c r="CJ333"/>
  <c r="DY333" s="1"/>
  <c r="DL333"/>
  <c r="U325"/>
  <c r="DV325" s="1"/>
  <c r="DI325"/>
  <c r="DO325"/>
  <c r="CS325"/>
  <c r="EB325" s="1"/>
  <c r="DJ325"/>
  <c r="X325"/>
  <c r="DW325" s="1"/>
  <c r="DR325"/>
  <c r="DB325"/>
  <c r="EE325" s="1"/>
  <c r="CM317"/>
  <c r="DZ317" s="1"/>
  <c r="DM317"/>
  <c r="BA317"/>
  <c r="R317"/>
  <c r="DH317"/>
  <c r="CV317"/>
  <c r="EC317" s="1"/>
  <c r="DP317"/>
  <c r="DK309"/>
  <c r="CG309"/>
  <c r="DX309" s="1"/>
  <c r="DS309"/>
  <c r="DE309"/>
  <c r="EF309" s="1"/>
  <c r="DN309"/>
  <c r="CP309"/>
  <c r="EA309" s="1"/>
  <c r="X320"/>
  <c r="DW320" s="1"/>
  <c r="DJ320"/>
  <c r="DB320"/>
  <c r="EE320" s="1"/>
  <c r="DR320"/>
  <c r="DM320"/>
  <c r="CM320"/>
  <c r="DZ320" s="1"/>
  <c r="DH308"/>
  <c r="R308"/>
  <c r="BA308"/>
  <c r="DP308"/>
  <c r="CV308"/>
  <c r="EC308" s="1"/>
  <c r="DK308"/>
  <c r="CG308"/>
  <c r="DX308" s="1"/>
  <c r="DS308"/>
  <c r="DE308"/>
  <c r="EF308" s="1"/>
  <c r="CM299"/>
  <c r="DZ299" s="1"/>
  <c r="DM299"/>
  <c r="BA299"/>
  <c r="R299"/>
  <c r="DH299"/>
  <c r="DP299"/>
  <c r="CV299"/>
  <c r="EC299" s="1"/>
  <c r="DK291"/>
  <c r="CG291"/>
  <c r="DX291" s="1"/>
  <c r="DS291"/>
  <c r="DE291"/>
  <c r="EF291" s="1"/>
  <c r="DN291"/>
  <c r="CP291"/>
  <c r="EA291" s="1"/>
  <c r="CY283"/>
  <c r="ED283" s="1"/>
  <c r="DQ283"/>
  <c r="DL283"/>
  <c r="CJ283"/>
  <c r="DY283" s="1"/>
  <c r="U275"/>
  <c r="DV275" s="1"/>
  <c r="DI275"/>
  <c r="DO275"/>
  <c r="CS275"/>
  <c r="EB275" s="1"/>
  <c r="DJ275"/>
  <c r="X275"/>
  <c r="DW275" s="1"/>
  <c r="DR275"/>
  <c r="DB275"/>
  <c r="EE275" s="1"/>
  <c r="CM267"/>
  <c r="DZ267" s="1"/>
  <c r="DM267"/>
  <c r="BA267"/>
  <c r="R267"/>
  <c r="DH267"/>
  <c r="DP267"/>
  <c r="CV267"/>
  <c r="EC267" s="1"/>
  <c r="DK259"/>
  <c r="CG259"/>
  <c r="DX259" s="1"/>
  <c r="DS259"/>
  <c r="DE259"/>
  <c r="EF259" s="1"/>
  <c r="DN259"/>
  <c r="CP259"/>
  <c r="EA259" s="1"/>
  <c r="CY251"/>
  <c r="ED251" s="1"/>
  <c r="DQ251"/>
  <c r="DL251"/>
  <c r="CJ251"/>
  <c r="DY251" s="1"/>
  <c r="U243"/>
  <c r="DV243" s="1"/>
  <c r="DI243"/>
  <c r="DO243"/>
  <c r="CS243"/>
  <c r="EB243" s="1"/>
  <c r="DJ243"/>
  <c r="X243"/>
  <c r="DW243" s="1"/>
  <c r="DR243"/>
  <c r="DB243"/>
  <c r="EE243" s="1"/>
  <c r="CM235"/>
  <c r="DZ235" s="1"/>
  <c r="DM235"/>
  <c r="R235"/>
  <c r="DH235"/>
  <c r="DP235"/>
  <c r="CV235"/>
  <c r="EC235" s="1"/>
  <c r="DK227"/>
  <c r="CG227"/>
  <c r="DX227" s="1"/>
  <c r="DS227"/>
  <c r="DE227"/>
  <c r="EF227" s="1"/>
  <c r="DN227"/>
  <c r="CP227"/>
  <c r="EA227" s="1"/>
  <c r="CY219"/>
  <c r="ED219" s="1"/>
  <c r="DQ219"/>
  <c r="DL219"/>
  <c r="CJ219"/>
  <c r="DY219" s="1"/>
  <c r="U211"/>
  <c r="DV211" s="1"/>
  <c r="DI211"/>
  <c r="DO211"/>
  <c r="CS211"/>
  <c r="EB211" s="1"/>
  <c r="DJ211"/>
  <c r="X211"/>
  <c r="DW211" s="1"/>
  <c r="DR211"/>
  <c r="DB211"/>
  <c r="EE211" s="1"/>
  <c r="CM203"/>
  <c r="DZ203" s="1"/>
  <c r="DM203"/>
  <c r="BA203"/>
  <c r="R203"/>
  <c r="DH203"/>
  <c r="DP203"/>
  <c r="CV203"/>
  <c r="EC203" s="1"/>
  <c r="DK195"/>
  <c r="CG195"/>
  <c r="DX195" s="1"/>
  <c r="DS195"/>
  <c r="DE195"/>
  <c r="EF195" s="1"/>
  <c r="DN195"/>
  <c r="CP195"/>
  <c r="EA195" s="1"/>
  <c r="CY187"/>
  <c r="ED187" s="1"/>
  <c r="DQ187"/>
  <c r="DL187"/>
  <c r="CJ187"/>
  <c r="DY187" s="1"/>
  <c r="U179"/>
  <c r="DV179" s="1"/>
  <c r="DI179"/>
  <c r="DO179"/>
  <c r="CS179"/>
  <c r="EB179" s="1"/>
  <c r="DJ179"/>
  <c r="X179"/>
  <c r="DW179" s="1"/>
  <c r="DR179"/>
  <c r="DB179"/>
  <c r="EE179" s="1"/>
  <c r="CM171"/>
  <c r="DZ171" s="1"/>
  <c r="DM171"/>
  <c r="BA171"/>
  <c r="R171"/>
  <c r="DH171"/>
  <c r="DP171"/>
  <c r="CV171"/>
  <c r="EC171" s="1"/>
  <c r="DK319"/>
  <c r="CG319"/>
  <c r="DX319" s="1"/>
  <c r="DS319"/>
  <c r="DE319"/>
  <c r="EF319" s="1"/>
  <c r="DN319"/>
  <c r="CP319"/>
  <c r="EA319" s="1"/>
  <c r="X318"/>
  <c r="DW318" s="1"/>
  <c r="DJ318"/>
  <c r="DB318"/>
  <c r="EE318" s="1"/>
  <c r="DR318"/>
  <c r="DM318"/>
  <c r="CM318"/>
  <c r="DZ318" s="1"/>
  <c r="DH312"/>
  <c r="R312"/>
  <c r="BA312"/>
  <c r="DP312"/>
  <c r="CV312"/>
  <c r="EC312" s="1"/>
  <c r="DK312"/>
  <c r="CG312"/>
  <c r="DX312" s="1"/>
  <c r="DS312"/>
  <c r="DE312"/>
  <c r="EF312" s="1"/>
  <c r="AU285"/>
  <c r="AV285" s="1"/>
  <c r="AO285"/>
  <c r="AP285" s="1"/>
  <c r="AI285"/>
  <c r="AJ285" s="1"/>
  <c r="AC285"/>
  <c r="AD285" s="1"/>
  <c r="AX285"/>
  <c r="AY285" s="1"/>
  <c r="AR285"/>
  <c r="AS285" s="1"/>
  <c r="AL285"/>
  <c r="AM285" s="1"/>
  <c r="AF285"/>
  <c r="AG285" s="1"/>
  <c r="Z285"/>
  <c r="AA285" s="1"/>
  <c r="AU253"/>
  <c r="AV253" s="1"/>
  <c r="AO253"/>
  <c r="AP253" s="1"/>
  <c r="AI253"/>
  <c r="AJ253" s="1"/>
  <c r="AC253"/>
  <c r="AD253" s="1"/>
  <c r="AX253"/>
  <c r="AY253" s="1"/>
  <c r="AR253"/>
  <c r="AS253" s="1"/>
  <c r="AL253"/>
  <c r="AM253" s="1"/>
  <c r="AF253"/>
  <c r="AG253" s="1"/>
  <c r="Z253"/>
  <c r="AA253" s="1"/>
  <c r="AU221"/>
  <c r="AV221" s="1"/>
  <c r="AO221"/>
  <c r="AP221" s="1"/>
  <c r="AI221"/>
  <c r="AJ221" s="1"/>
  <c r="AC221"/>
  <c r="AD221" s="1"/>
  <c r="AX221"/>
  <c r="AY221" s="1"/>
  <c r="AR221"/>
  <c r="AS221" s="1"/>
  <c r="AL221"/>
  <c r="AM221" s="1"/>
  <c r="AF221"/>
  <c r="AG221" s="1"/>
  <c r="Z221"/>
  <c r="AA221" s="1"/>
  <c r="AU189"/>
  <c r="AV189" s="1"/>
  <c r="AO189"/>
  <c r="AP189" s="1"/>
  <c r="AI189"/>
  <c r="AJ189" s="1"/>
  <c r="AC189"/>
  <c r="AD189" s="1"/>
  <c r="AX189"/>
  <c r="AY189" s="1"/>
  <c r="AR189"/>
  <c r="AS189" s="1"/>
  <c r="AL189"/>
  <c r="AM189" s="1"/>
  <c r="AF189"/>
  <c r="AG189" s="1"/>
  <c r="Z189"/>
  <c r="AA189" s="1"/>
  <c r="DH316"/>
  <c r="R316"/>
  <c r="BA316"/>
  <c r="DP316"/>
  <c r="CV316"/>
  <c r="EC316" s="1"/>
  <c r="DK316"/>
  <c r="CG316"/>
  <c r="DX316" s="1"/>
  <c r="DS316"/>
  <c r="DE316"/>
  <c r="EF316" s="1"/>
  <c r="AU287"/>
  <c r="AV287" s="1"/>
  <c r="AO287"/>
  <c r="AP287" s="1"/>
  <c r="AI287"/>
  <c r="AJ287" s="1"/>
  <c r="AC287"/>
  <c r="AD287" s="1"/>
  <c r="AX287"/>
  <c r="AY287" s="1"/>
  <c r="AR287"/>
  <c r="AS287" s="1"/>
  <c r="AL287"/>
  <c r="AM287" s="1"/>
  <c r="AF287"/>
  <c r="AG287" s="1"/>
  <c r="Z287"/>
  <c r="AA287" s="1"/>
  <c r="AU255"/>
  <c r="AV255" s="1"/>
  <c r="AO255"/>
  <c r="AP255" s="1"/>
  <c r="AI255"/>
  <c r="AJ255" s="1"/>
  <c r="AC255"/>
  <c r="AD255" s="1"/>
  <c r="AX255"/>
  <c r="AY255" s="1"/>
  <c r="AR255"/>
  <c r="AS255" s="1"/>
  <c r="AL255"/>
  <c r="AM255" s="1"/>
  <c r="AF255"/>
  <c r="AG255" s="1"/>
  <c r="Z255"/>
  <c r="AA255" s="1"/>
  <c r="AU223"/>
  <c r="AV223" s="1"/>
  <c r="AO223"/>
  <c r="AP223" s="1"/>
  <c r="AI223"/>
  <c r="AJ223" s="1"/>
  <c r="AC223"/>
  <c r="AD223" s="1"/>
  <c r="AX223"/>
  <c r="AY223" s="1"/>
  <c r="AR223"/>
  <c r="AS223" s="1"/>
  <c r="AL223"/>
  <c r="AM223" s="1"/>
  <c r="AF223"/>
  <c r="AG223" s="1"/>
  <c r="Z223"/>
  <c r="AA223" s="1"/>
  <c r="AU191"/>
  <c r="AV191" s="1"/>
  <c r="AO191"/>
  <c r="AP191" s="1"/>
  <c r="AI191"/>
  <c r="AJ191" s="1"/>
  <c r="AC191"/>
  <c r="AD191" s="1"/>
  <c r="AX191"/>
  <c r="AY191" s="1"/>
  <c r="AR191"/>
  <c r="AS191" s="1"/>
  <c r="AL191"/>
  <c r="AM191" s="1"/>
  <c r="AF191"/>
  <c r="AG191" s="1"/>
  <c r="Z191"/>
  <c r="AA191" s="1"/>
  <c r="DH384"/>
  <c r="R384"/>
  <c r="BA384"/>
  <c r="DP384"/>
  <c r="CV384"/>
  <c r="EC384" s="1"/>
  <c r="DK384"/>
  <c r="CG384"/>
  <c r="DX384" s="1"/>
  <c r="DS384"/>
  <c r="DE384"/>
  <c r="EF384" s="1"/>
  <c r="CP380"/>
  <c r="EA380" s="1"/>
  <c r="DN380"/>
  <c r="DQ380"/>
  <c r="CY380"/>
  <c r="ED380" s="1"/>
  <c r="DL376"/>
  <c r="CJ376"/>
  <c r="DY376" s="1"/>
  <c r="DI376"/>
  <c r="U376"/>
  <c r="DV376" s="1"/>
  <c r="DO376"/>
  <c r="CS376"/>
  <c r="EB376" s="1"/>
  <c r="X374"/>
  <c r="DW374" s="1"/>
  <c r="DJ374"/>
  <c r="DB374"/>
  <c r="EE374" s="1"/>
  <c r="DR374"/>
  <c r="DM374"/>
  <c r="CM374"/>
  <c r="DZ374" s="1"/>
  <c r="DH372"/>
  <c r="R372"/>
  <c r="BA372"/>
  <c r="DP372"/>
  <c r="CV372"/>
  <c r="EC372" s="1"/>
  <c r="DK372"/>
  <c r="CG372"/>
  <c r="DX372" s="1"/>
  <c r="DS372"/>
  <c r="DE372"/>
  <c r="EF372" s="1"/>
  <c r="CP370"/>
  <c r="EA370" s="1"/>
  <c r="DN370"/>
  <c r="DQ370"/>
  <c r="CY370"/>
  <c r="ED370" s="1"/>
  <c r="DL368"/>
  <c r="CJ368"/>
  <c r="DY368" s="1"/>
  <c r="DI368"/>
  <c r="U368"/>
  <c r="DV368" s="1"/>
  <c r="DO368"/>
  <c r="CS368"/>
  <c r="EB368" s="1"/>
  <c r="X366"/>
  <c r="DW366" s="1"/>
  <c r="DJ366"/>
  <c r="DB366"/>
  <c r="EE366" s="1"/>
  <c r="DR366"/>
  <c r="DM366"/>
  <c r="CM366"/>
  <c r="DZ366" s="1"/>
  <c r="DH364"/>
  <c r="R364"/>
  <c r="BA364"/>
  <c r="DP364"/>
  <c r="CV364"/>
  <c r="EC364" s="1"/>
  <c r="DK364"/>
  <c r="CG364"/>
  <c r="DX364" s="1"/>
  <c r="DS364"/>
  <c r="DE364"/>
  <c r="EF364" s="1"/>
  <c r="CP362"/>
  <c r="EA362" s="1"/>
  <c r="DN362"/>
  <c r="DQ362"/>
  <c r="CY362"/>
  <c r="ED362" s="1"/>
  <c r="DL360"/>
  <c r="CJ360"/>
  <c r="DY360" s="1"/>
  <c r="DI360"/>
  <c r="U360"/>
  <c r="DV360" s="1"/>
  <c r="DO360"/>
  <c r="CS360"/>
  <c r="EB360" s="1"/>
  <c r="X358"/>
  <c r="DW358" s="1"/>
  <c r="DJ358"/>
  <c r="DB358"/>
  <c r="EE358" s="1"/>
  <c r="DR358"/>
  <c r="DM358"/>
  <c r="CM358"/>
  <c r="DZ358" s="1"/>
  <c r="DH356"/>
  <c r="R356"/>
  <c r="BA356"/>
  <c r="DP356"/>
  <c r="CV356"/>
  <c r="EC356" s="1"/>
  <c r="DK356"/>
  <c r="CG356"/>
  <c r="DX356" s="1"/>
  <c r="DS356"/>
  <c r="DE356"/>
  <c r="EF356" s="1"/>
  <c r="CP354"/>
  <c r="EA354" s="1"/>
  <c r="DN354"/>
  <c r="DQ354"/>
  <c r="CY354"/>
  <c r="ED354" s="1"/>
  <c r="DL352"/>
  <c r="CJ352"/>
  <c r="DY352" s="1"/>
  <c r="DI352"/>
  <c r="U352"/>
  <c r="DV352" s="1"/>
  <c r="DO352"/>
  <c r="CS352"/>
  <c r="EB352" s="1"/>
  <c r="X350"/>
  <c r="DW350" s="1"/>
  <c r="DJ350"/>
  <c r="DB350"/>
  <c r="EE350" s="1"/>
  <c r="DR350"/>
  <c r="DM350"/>
  <c r="CM350"/>
  <c r="DZ350" s="1"/>
  <c r="DH348"/>
  <c r="R348"/>
  <c r="BA348"/>
  <c r="DP348"/>
  <c r="CV348"/>
  <c r="EC348" s="1"/>
  <c r="DK348"/>
  <c r="CG348"/>
  <c r="DX348" s="1"/>
  <c r="DS348"/>
  <c r="DE348"/>
  <c r="EF348" s="1"/>
  <c r="CP346"/>
  <c r="EA346" s="1"/>
  <c r="DN346"/>
  <c r="DQ346"/>
  <c r="CY346"/>
  <c r="ED346" s="1"/>
  <c r="DL344"/>
  <c r="CJ344"/>
  <c r="DY344" s="1"/>
  <c r="DI344"/>
  <c r="U344"/>
  <c r="DV344" s="1"/>
  <c r="DO344"/>
  <c r="CS344"/>
  <c r="EB344" s="1"/>
  <c r="X342"/>
  <c r="DW342" s="1"/>
  <c r="DJ342"/>
  <c r="DB342"/>
  <c r="EE342" s="1"/>
  <c r="DR342"/>
  <c r="DM342"/>
  <c r="CM342"/>
  <c r="DZ342" s="1"/>
  <c r="DH340"/>
  <c r="R340"/>
  <c r="BA340"/>
  <c r="DP340"/>
  <c r="CV340"/>
  <c r="EC340" s="1"/>
  <c r="DK340"/>
  <c r="CG340"/>
  <c r="DX340" s="1"/>
  <c r="DS340"/>
  <c r="DE340"/>
  <c r="EF340" s="1"/>
  <c r="CP338"/>
  <c r="EA338" s="1"/>
  <c r="DN338"/>
  <c r="DQ338"/>
  <c r="CY338"/>
  <c r="ED338" s="1"/>
  <c r="DL336"/>
  <c r="CJ336"/>
  <c r="DY336" s="1"/>
  <c r="DI336"/>
  <c r="U336"/>
  <c r="DV336" s="1"/>
  <c r="DO336"/>
  <c r="CS336"/>
  <c r="EB336" s="1"/>
  <c r="X334"/>
  <c r="DW334" s="1"/>
  <c r="DJ334"/>
  <c r="DB334"/>
  <c r="EE334" s="1"/>
  <c r="DR334"/>
  <c r="DM334"/>
  <c r="CM334"/>
  <c r="DZ334" s="1"/>
  <c r="DH332"/>
  <c r="R332"/>
  <c r="BA332"/>
  <c r="DP332"/>
  <c r="CV332"/>
  <c r="EC332" s="1"/>
  <c r="DK332"/>
  <c r="CG332"/>
  <c r="DX332" s="1"/>
  <c r="DS332"/>
  <c r="DE332"/>
  <c r="EF332" s="1"/>
  <c r="CP330"/>
  <c r="EA330" s="1"/>
  <c r="DN330"/>
  <c r="DQ330"/>
  <c r="CY330"/>
  <c r="ED330" s="1"/>
  <c r="DL328"/>
  <c r="CJ328"/>
  <c r="DY328" s="1"/>
  <c r="DI328"/>
  <c r="U328"/>
  <c r="DV328" s="1"/>
  <c r="DO328"/>
  <c r="CS328"/>
  <c r="EB328" s="1"/>
  <c r="X326"/>
  <c r="DW326" s="1"/>
  <c r="DJ326"/>
  <c r="DB326"/>
  <c r="EE326" s="1"/>
  <c r="DR326"/>
  <c r="DM326"/>
  <c r="CM326"/>
  <c r="DZ326" s="1"/>
  <c r="DH324"/>
  <c r="R324"/>
  <c r="BA324"/>
  <c r="DP324"/>
  <c r="CV324"/>
  <c r="EC324" s="1"/>
  <c r="DK324"/>
  <c r="CG324"/>
  <c r="DX324" s="1"/>
  <c r="DS324"/>
  <c r="DE324"/>
  <c r="EF324" s="1"/>
  <c r="CP322"/>
  <c r="EA322" s="1"/>
  <c r="DN322"/>
  <c r="DQ322"/>
  <c r="CY322"/>
  <c r="ED322" s="1"/>
  <c r="DK315"/>
  <c r="CG315"/>
  <c r="DX315" s="1"/>
  <c r="DS315"/>
  <c r="DE315"/>
  <c r="EF315" s="1"/>
  <c r="DN315"/>
  <c r="CP315"/>
  <c r="EA315" s="1"/>
  <c r="U289"/>
  <c r="DV289" s="1"/>
  <c r="DI289"/>
  <c r="DO289"/>
  <c r="CS289"/>
  <c r="EB289" s="1"/>
  <c r="DJ289"/>
  <c r="X289"/>
  <c r="DW289" s="1"/>
  <c r="DR289"/>
  <c r="DB289"/>
  <c r="EE289" s="1"/>
  <c r="CM281"/>
  <c r="DZ281" s="1"/>
  <c r="DM281"/>
  <c r="BA281"/>
  <c r="DH281"/>
  <c r="R281"/>
  <c r="DP281"/>
  <c r="CV281"/>
  <c r="EC281" s="1"/>
  <c r="DK273"/>
  <c r="CG273"/>
  <c r="DX273" s="1"/>
  <c r="DS273"/>
  <c r="DE273"/>
  <c r="EF273" s="1"/>
  <c r="DN273"/>
  <c r="CP273"/>
  <c r="EA273" s="1"/>
  <c r="CY265"/>
  <c r="ED265" s="1"/>
  <c r="DQ265"/>
  <c r="CJ265"/>
  <c r="DY265" s="1"/>
  <c r="DL265"/>
  <c r="U257"/>
  <c r="DV257" s="1"/>
  <c r="DI257"/>
  <c r="DO257"/>
  <c r="CS257"/>
  <c r="EB257" s="1"/>
  <c r="DJ257"/>
  <c r="X257"/>
  <c r="DW257" s="1"/>
  <c r="DR257"/>
  <c r="DB257"/>
  <c r="EE257" s="1"/>
  <c r="CM249"/>
  <c r="DZ249" s="1"/>
  <c r="DM249"/>
  <c r="BA249"/>
  <c r="DH249"/>
  <c r="R249"/>
  <c r="DP249"/>
  <c r="CV249"/>
  <c r="EC249" s="1"/>
  <c r="DK241"/>
  <c r="CG241"/>
  <c r="DX241" s="1"/>
  <c r="DS241"/>
  <c r="DE241"/>
  <c r="EF241" s="1"/>
  <c r="DN241"/>
  <c r="CP241"/>
  <c r="EA241" s="1"/>
  <c r="CY233"/>
  <c r="ED233" s="1"/>
  <c r="DQ233"/>
  <c r="CJ233"/>
  <c r="DY233" s="1"/>
  <c r="DL233"/>
  <c r="U225"/>
  <c r="DV225" s="1"/>
  <c r="DI225"/>
  <c r="DO225"/>
  <c r="CS225"/>
  <c r="EB225" s="1"/>
  <c r="DJ225"/>
  <c r="X225"/>
  <c r="DW225" s="1"/>
  <c r="DR225"/>
  <c r="DB225"/>
  <c r="EE225" s="1"/>
  <c r="CM217"/>
  <c r="DZ217" s="1"/>
  <c r="DM217"/>
  <c r="BA217"/>
  <c r="DH217"/>
  <c r="R217"/>
  <c r="DP217"/>
  <c r="CV217"/>
  <c r="EC217" s="1"/>
  <c r="DK209"/>
  <c r="CG209"/>
  <c r="DX209" s="1"/>
  <c r="DS209"/>
  <c r="DE209"/>
  <c r="EF209" s="1"/>
  <c r="DN209"/>
  <c r="CP209"/>
  <c r="EA209" s="1"/>
  <c r="CY201"/>
  <c r="ED201" s="1"/>
  <c r="DQ201"/>
  <c r="CJ201"/>
  <c r="DY201" s="1"/>
  <c r="DL201"/>
  <c r="U193"/>
  <c r="DV193" s="1"/>
  <c r="DI193"/>
  <c r="DO193"/>
  <c r="CS193"/>
  <c r="EB193" s="1"/>
  <c r="DJ193"/>
  <c r="X193"/>
  <c r="DW193" s="1"/>
  <c r="DR193"/>
  <c r="DB193"/>
  <c r="EE193" s="1"/>
  <c r="CM185"/>
  <c r="DZ185" s="1"/>
  <c r="DM185"/>
  <c r="DH185"/>
  <c r="R185"/>
  <c r="DP185"/>
  <c r="CV185"/>
  <c r="EC185" s="1"/>
  <c r="DK177"/>
  <c r="CG177"/>
  <c r="DX177" s="1"/>
  <c r="DS177"/>
  <c r="DE177"/>
  <c r="EF177" s="1"/>
  <c r="DN177"/>
  <c r="CP177"/>
  <c r="EA177" s="1"/>
  <c r="CY169"/>
  <c r="ED169" s="1"/>
  <c r="DQ169"/>
  <c r="CJ169"/>
  <c r="DY169" s="1"/>
  <c r="DL169"/>
  <c r="U161"/>
  <c r="DV161" s="1"/>
  <c r="DI161"/>
  <c r="DO161"/>
  <c r="CS161"/>
  <c r="EB161" s="1"/>
  <c r="DJ161"/>
  <c r="X161"/>
  <c r="DW161" s="1"/>
  <c r="DR161"/>
  <c r="DB161"/>
  <c r="EE161" s="1"/>
  <c r="CM163"/>
  <c r="DZ163" s="1"/>
  <c r="DM163"/>
  <c r="DH163"/>
  <c r="R163"/>
  <c r="DP163"/>
  <c r="CV163"/>
  <c r="EC163" s="1"/>
  <c r="DK159"/>
  <c r="CG159"/>
  <c r="DX159" s="1"/>
  <c r="DS159"/>
  <c r="DE159"/>
  <c r="EF159" s="1"/>
  <c r="DN159"/>
  <c r="CP159"/>
  <c r="EA159" s="1"/>
  <c r="U143"/>
  <c r="DV143" s="1"/>
  <c r="DI143"/>
  <c r="DO143"/>
  <c r="CS143"/>
  <c r="EB143" s="1"/>
  <c r="DJ143"/>
  <c r="X143"/>
  <c r="DW143" s="1"/>
  <c r="DR143"/>
  <c r="DB143"/>
  <c r="EE143" s="1"/>
  <c r="CM135"/>
  <c r="DZ135" s="1"/>
  <c r="DM135"/>
  <c r="BA135"/>
  <c r="R135"/>
  <c r="DH135"/>
  <c r="DP135"/>
  <c r="CV135"/>
  <c r="EC135" s="1"/>
  <c r="DK127"/>
  <c r="CG127"/>
  <c r="DX127" s="1"/>
  <c r="DS127"/>
  <c r="DE127"/>
  <c r="EF127" s="1"/>
  <c r="DN127"/>
  <c r="CP127"/>
  <c r="EA127" s="1"/>
  <c r="AU145"/>
  <c r="AV145" s="1"/>
  <c r="AO145"/>
  <c r="AP145" s="1"/>
  <c r="AI145"/>
  <c r="AJ145" s="1"/>
  <c r="AC145"/>
  <c r="AD145" s="1"/>
  <c r="AX145"/>
  <c r="AY145" s="1"/>
  <c r="AR145"/>
  <c r="AS145" s="1"/>
  <c r="AL145"/>
  <c r="AM145" s="1"/>
  <c r="AF145"/>
  <c r="AG145" s="1"/>
  <c r="Z145"/>
  <c r="AA145" s="1"/>
  <c r="X168"/>
  <c r="DW168" s="1"/>
  <c r="DJ168"/>
  <c r="DB168"/>
  <c r="EE168" s="1"/>
  <c r="DR168"/>
  <c r="DM168"/>
  <c r="CM168"/>
  <c r="DZ168" s="1"/>
  <c r="AU155"/>
  <c r="AV155" s="1"/>
  <c r="AO155"/>
  <c r="AP155" s="1"/>
  <c r="AI155"/>
  <c r="AJ155" s="1"/>
  <c r="AC155"/>
  <c r="AD155" s="1"/>
  <c r="AX155"/>
  <c r="AY155" s="1"/>
  <c r="AR155"/>
  <c r="AS155" s="1"/>
  <c r="AL155"/>
  <c r="AM155" s="1"/>
  <c r="AF155"/>
  <c r="AG155" s="1"/>
  <c r="Z155"/>
  <c r="AA155" s="1"/>
  <c r="DH314"/>
  <c r="R314"/>
  <c r="BA314"/>
  <c r="DP314"/>
  <c r="CV314"/>
  <c r="EC314" s="1"/>
  <c r="DK314"/>
  <c r="CG314"/>
  <c r="DX314" s="1"/>
  <c r="DS314"/>
  <c r="DE314"/>
  <c r="EF314" s="1"/>
  <c r="CP310"/>
  <c r="EA310" s="1"/>
  <c r="DN310"/>
  <c r="DQ310"/>
  <c r="CY310"/>
  <c r="ED310" s="1"/>
  <c r="DL306"/>
  <c r="CJ306"/>
  <c r="DY306" s="1"/>
  <c r="DI306"/>
  <c r="U306"/>
  <c r="DV306" s="1"/>
  <c r="DO306"/>
  <c r="CS306"/>
  <c r="EB306" s="1"/>
  <c r="X304"/>
  <c r="DW304" s="1"/>
  <c r="DJ304"/>
  <c r="DB304"/>
  <c r="EE304" s="1"/>
  <c r="DR304"/>
  <c r="DM304"/>
  <c r="CM304"/>
  <c r="DZ304" s="1"/>
  <c r="DH302"/>
  <c r="R302"/>
  <c r="BA302"/>
  <c r="DP302"/>
  <c r="CV302"/>
  <c r="EC302" s="1"/>
  <c r="DK302"/>
  <c r="CG302"/>
  <c r="DX302" s="1"/>
  <c r="DS302"/>
  <c r="DE302"/>
  <c r="EF302" s="1"/>
  <c r="CP300"/>
  <c r="EA300" s="1"/>
  <c r="DN300"/>
  <c r="DQ300"/>
  <c r="CY300"/>
  <c r="ED300" s="1"/>
  <c r="DL298"/>
  <c r="CJ298"/>
  <c r="DY298" s="1"/>
  <c r="DI298"/>
  <c r="U298"/>
  <c r="DV298" s="1"/>
  <c r="DO298"/>
  <c r="CS298"/>
  <c r="EB298" s="1"/>
  <c r="X296"/>
  <c r="DW296" s="1"/>
  <c r="DJ296"/>
  <c r="DB296"/>
  <c r="EE296" s="1"/>
  <c r="DR296"/>
  <c r="DM296"/>
  <c r="CM296"/>
  <c r="DZ296" s="1"/>
  <c r="DH294"/>
  <c r="R294"/>
  <c r="BA294"/>
  <c r="DP294"/>
  <c r="CV294"/>
  <c r="EC294" s="1"/>
  <c r="DK294"/>
  <c r="CG294"/>
  <c r="DX294" s="1"/>
  <c r="DS294"/>
  <c r="DE294"/>
  <c r="EF294" s="1"/>
  <c r="CP292"/>
  <c r="EA292" s="1"/>
  <c r="DN292"/>
  <c r="DQ292"/>
  <c r="CY292"/>
  <c r="ED292" s="1"/>
  <c r="DL290"/>
  <c r="CJ290"/>
  <c r="DY290" s="1"/>
  <c r="DI290"/>
  <c r="U290"/>
  <c r="DV290" s="1"/>
  <c r="DO290"/>
  <c r="CS290"/>
  <c r="EB290" s="1"/>
  <c r="X288"/>
  <c r="DW288" s="1"/>
  <c r="DJ288"/>
  <c r="DB288"/>
  <c r="EE288" s="1"/>
  <c r="DR288"/>
  <c r="DM288"/>
  <c r="CM288"/>
  <c r="DZ288" s="1"/>
  <c r="DH286"/>
  <c r="R286"/>
  <c r="BA286"/>
  <c r="DP286"/>
  <c r="CV286"/>
  <c r="EC286" s="1"/>
  <c r="DK286"/>
  <c r="CG286"/>
  <c r="DX286" s="1"/>
  <c r="DS286"/>
  <c r="DE286"/>
  <c r="EF286" s="1"/>
  <c r="CP284"/>
  <c r="EA284" s="1"/>
  <c r="DN284"/>
  <c r="DQ284"/>
  <c r="CY284"/>
  <c r="ED284" s="1"/>
  <c r="DL282"/>
  <c r="CJ282"/>
  <c r="DY282" s="1"/>
  <c r="DI282"/>
  <c r="U282"/>
  <c r="DV282" s="1"/>
  <c r="DO282"/>
  <c r="CS282"/>
  <c r="EB282" s="1"/>
  <c r="X280"/>
  <c r="DW280" s="1"/>
  <c r="DJ280"/>
  <c r="DB280"/>
  <c r="EE280" s="1"/>
  <c r="DR280"/>
  <c r="DM280"/>
  <c r="CM280"/>
  <c r="DZ280" s="1"/>
  <c r="DH278"/>
  <c r="R278"/>
  <c r="BA278"/>
  <c r="DP278"/>
  <c r="CV278"/>
  <c r="EC278" s="1"/>
  <c r="DK278"/>
  <c r="CG278"/>
  <c r="DX278" s="1"/>
  <c r="DS278"/>
  <c r="DE278"/>
  <c r="EF278" s="1"/>
  <c r="CP276"/>
  <c r="EA276" s="1"/>
  <c r="DN276"/>
  <c r="DQ276"/>
  <c r="CY276"/>
  <c r="ED276" s="1"/>
  <c r="DL274"/>
  <c r="CJ274"/>
  <c r="DY274" s="1"/>
  <c r="DI274"/>
  <c r="U274"/>
  <c r="DV274" s="1"/>
  <c r="DO274"/>
  <c r="CS274"/>
  <c r="EB274" s="1"/>
  <c r="X272"/>
  <c r="DW272" s="1"/>
  <c r="DJ272"/>
  <c r="DB272"/>
  <c r="EE272" s="1"/>
  <c r="DR272"/>
  <c r="DM272"/>
  <c r="CM272"/>
  <c r="DZ272" s="1"/>
  <c r="DH270"/>
  <c r="R270"/>
  <c r="BA270"/>
  <c r="DP270"/>
  <c r="CV270"/>
  <c r="EC270" s="1"/>
  <c r="DK270"/>
  <c r="CG270"/>
  <c r="DX270" s="1"/>
  <c r="DS270"/>
  <c r="DE270"/>
  <c r="EF270" s="1"/>
  <c r="CP268"/>
  <c r="EA268" s="1"/>
  <c r="DN268"/>
  <c r="DQ268"/>
  <c r="CY268"/>
  <c r="ED268" s="1"/>
  <c r="DL266"/>
  <c r="CJ266"/>
  <c r="DY266" s="1"/>
  <c r="DI266"/>
  <c r="U266"/>
  <c r="DV266" s="1"/>
  <c r="DO266"/>
  <c r="CS266"/>
  <c r="EB266" s="1"/>
  <c r="X264"/>
  <c r="DW264" s="1"/>
  <c r="DJ264"/>
  <c r="DB264"/>
  <c r="EE264" s="1"/>
  <c r="DR264"/>
  <c r="DM264"/>
  <c r="CM264"/>
  <c r="DZ264" s="1"/>
  <c r="DH262"/>
  <c r="R262"/>
  <c r="BA262"/>
  <c r="DP262"/>
  <c r="CV262"/>
  <c r="EC262" s="1"/>
  <c r="DK262"/>
  <c r="CG262"/>
  <c r="DX262" s="1"/>
  <c r="DS262"/>
  <c r="DE262"/>
  <c r="EF262" s="1"/>
  <c r="CP260"/>
  <c r="EA260" s="1"/>
  <c r="DN260"/>
  <c r="DQ260"/>
  <c r="CY260"/>
  <c r="ED260" s="1"/>
  <c r="DL258"/>
  <c r="CJ258"/>
  <c r="DY258" s="1"/>
  <c r="DI258"/>
  <c r="U258"/>
  <c r="DV258" s="1"/>
  <c r="DO258"/>
  <c r="CS258"/>
  <c r="EB258" s="1"/>
  <c r="X256"/>
  <c r="DW256" s="1"/>
  <c r="DJ256"/>
  <c r="DB256"/>
  <c r="EE256" s="1"/>
  <c r="DR256"/>
  <c r="DM256"/>
  <c r="CM256"/>
  <c r="DZ256" s="1"/>
  <c r="DH254"/>
  <c r="R254"/>
  <c r="BA254"/>
  <c r="DP254"/>
  <c r="CV254"/>
  <c r="EC254" s="1"/>
  <c r="DK254"/>
  <c r="CG254"/>
  <c r="DX254" s="1"/>
  <c r="DS254"/>
  <c r="DE254"/>
  <c r="EF254" s="1"/>
  <c r="CP252"/>
  <c r="EA252" s="1"/>
  <c r="DN252"/>
  <c r="DQ252"/>
  <c r="CY252"/>
  <c r="ED252" s="1"/>
  <c r="DL250"/>
  <c r="CJ250"/>
  <c r="DY250" s="1"/>
  <c r="DI250"/>
  <c r="U250"/>
  <c r="DV250" s="1"/>
  <c r="DO250"/>
  <c r="CS250"/>
  <c r="EB250" s="1"/>
  <c r="X248"/>
  <c r="DW248" s="1"/>
  <c r="DJ248"/>
  <c r="DB248"/>
  <c r="EE248" s="1"/>
  <c r="DR248"/>
  <c r="DM248"/>
  <c r="CM248"/>
  <c r="DZ248" s="1"/>
  <c r="DH246"/>
  <c r="R246"/>
  <c r="BA246"/>
  <c r="DP246"/>
  <c r="CV246"/>
  <c r="EC246" s="1"/>
  <c r="DK246"/>
  <c r="CG246"/>
  <c r="DX246" s="1"/>
  <c r="DS246"/>
  <c r="DE246"/>
  <c r="EF246" s="1"/>
  <c r="CP244"/>
  <c r="EA244" s="1"/>
  <c r="DN244"/>
  <c r="DQ244"/>
  <c r="CY244"/>
  <c r="ED244" s="1"/>
  <c r="DL242"/>
  <c r="CJ242"/>
  <c r="DY242" s="1"/>
  <c r="DI242"/>
  <c r="U242"/>
  <c r="DV242" s="1"/>
  <c r="DO242"/>
  <c r="CS242"/>
  <c r="EB242" s="1"/>
  <c r="X240"/>
  <c r="DW240" s="1"/>
  <c r="DJ240"/>
  <c r="DB240"/>
  <c r="EE240" s="1"/>
  <c r="DR240"/>
  <c r="DM240"/>
  <c r="CM240"/>
  <c r="DZ240" s="1"/>
  <c r="DH238"/>
  <c r="R238"/>
  <c r="BA238"/>
  <c r="DP238"/>
  <c r="CV238"/>
  <c r="EC238" s="1"/>
  <c r="DK238"/>
  <c r="CG238"/>
  <c r="DX238" s="1"/>
  <c r="DS238"/>
  <c r="DE238"/>
  <c r="EF238" s="1"/>
  <c r="CP236"/>
  <c r="EA236" s="1"/>
  <c r="DN236"/>
  <c r="DQ236"/>
  <c r="CY236"/>
  <c r="ED236" s="1"/>
  <c r="DL234"/>
  <c r="CJ234"/>
  <c r="DY234" s="1"/>
  <c r="DI234"/>
  <c r="U234"/>
  <c r="DV234" s="1"/>
  <c r="DO234"/>
  <c r="CS234"/>
  <c r="EB234" s="1"/>
  <c r="X232"/>
  <c r="DW232" s="1"/>
  <c r="DJ232"/>
  <c r="DB232"/>
  <c r="EE232" s="1"/>
  <c r="DR232"/>
  <c r="DM232"/>
  <c r="CM232"/>
  <c r="DZ232" s="1"/>
  <c r="DH230"/>
  <c r="R230"/>
  <c r="BA230"/>
  <c r="DP230"/>
  <c r="CV230"/>
  <c r="EC230" s="1"/>
  <c r="DK230"/>
  <c r="CG230"/>
  <c r="DX230" s="1"/>
  <c r="DS230"/>
  <c r="DE230"/>
  <c r="EF230" s="1"/>
  <c r="CP228"/>
  <c r="EA228" s="1"/>
  <c r="DN228"/>
  <c r="DQ228"/>
  <c r="CY228"/>
  <c r="ED228" s="1"/>
  <c r="DL226"/>
  <c r="CJ226"/>
  <c r="DY226" s="1"/>
  <c r="DI226"/>
  <c r="U226"/>
  <c r="DV226" s="1"/>
  <c r="DO226"/>
  <c r="CS226"/>
  <c r="EB226" s="1"/>
  <c r="X224"/>
  <c r="DW224" s="1"/>
  <c r="DJ224"/>
  <c r="DB224"/>
  <c r="EE224" s="1"/>
  <c r="DR224"/>
  <c r="DM224"/>
  <c r="CM224"/>
  <c r="DZ224" s="1"/>
  <c r="DH222"/>
  <c r="R222"/>
  <c r="BA222"/>
  <c r="DP222"/>
  <c r="CV222"/>
  <c r="EC222" s="1"/>
  <c r="DK222"/>
  <c r="CG222"/>
  <c r="DX222" s="1"/>
  <c r="DS222"/>
  <c r="DE222"/>
  <c r="EF222" s="1"/>
  <c r="CP220"/>
  <c r="EA220" s="1"/>
  <c r="DN220"/>
  <c r="DQ220"/>
  <c r="CY220"/>
  <c r="ED220" s="1"/>
  <c r="DL218"/>
  <c r="CJ218"/>
  <c r="DY218" s="1"/>
  <c r="DI218"/>
  <c r="U218"/>
  <c r="DV218" s="1"/>
  <c r="DO218"/>
  <c r="CS218"/>
  <c r="EB218" s="1"/>
  <c r="X216"/>
  <c r="DW216" s="1"/>
  <c r="DJ216"/>
  <c r="DB216"/>
  <c r="EE216" s="1"/>
  <c r="DR216"/>
  <c r="DM216"/>
  <c r="CM216"/>
  <c r="DZ216" s="1"/>
  <c r="DH214"/>
  <c r="R214"/>
  <c r="BA214"/>
  <c r="DP214"/>
  <c r="CV214"/>
  <c r="EC214" s="1"/>
  <c r="DK214"/>
  <c r="CG214"/>
  <c r="DX214" s="1"/>
  <c r="DS214"/>
  <c r="DE214"/>
  <c r="EF214" s="1"/>
  <c r="CP212"/>
  <c r="EA212" s="1"/>
  <c r="DN212"/>
  <c r="DQ212"/>
  <c r="CY212"/>
  <c r="ED212" s="1"/>
  <c r="DL210"/>
  <c r="CJ210"/>
  <c r="DY210" s="1"/>
  <c r="DI210"/>
  <c r="U210"/>
  <c r="DV210" s="1"/>
  <c r="DO210"/>
  <c r="CS210"/>
  <c r="EB210" s="1"/>
  <c r="X208"/>
  <c r="DW208" s="1"/>
  <c r="DJ208"/>
  <c r="DB208"/>
  <c r="EE208" s="1"/>
  <c r="DR208"/>
  <c r="DM208"/>
  <c r="CM208"/>
  <c r="DZ208" s="1"/>
  <c r="DH206"/>
  <c r="R206"/>
  <c r="BA206"/>
  <c r="DP206"/>
  <c r="CV206"/>
  <c r="EC206" s="1"/>
  <c r="DK206"/>
  <c r="CG206"/>
  <c r="DX206" s="1"/>
  <c r="DS206"/>
  <c r="DE206"/>
  <c r="EF206" s="1"/>
  <c r="CP204"/>
  <c r="EA204" s="1"/>
  <c r="DN204"/>
  <c r="DQ204"/>
  <c r="CY204"/>
  <c r="ED204" s="1"/>
  <c r="DL202"/>
  <c r="CJ202"/>
  <c r="DY202" s="1"/>
  <c r="DI202"/>
  <c r="U202"/>
  <c r="DV202" s="1"/>
  <c r="DO202"/>
  <c r="CS202"/>
  <c r="EB202" s="1"/>
  <c r="X200"/>
  <c r="DW200" s="1"/>
  <c r="DJ200"/>
  <c r="DB200"/>
  <c r="EE200" s="1"/>
  <c r="DR200"/>
  <c r="DM200"/>
  <c r="CM200"/>
  <c r="DZ200" s="1"/>
  <c r="DH198"/>
  <c r="R198"/>
  <c r="BA198"/>
  <c r="DP198"/>
  <c r="CV198"/>
  <c r="EC198" s="1"/>
  <c r="DK198"/>
  <c r="CG198"/>
  <c r="DX198" s="1"/>
  <c r="DS198"/>
  <c r="DE198"/>
  <c r="EF198" s="1"/>
  <c r="CP196"/>
  <c r="EA196" s="1"/>
  <c r="DN196"/>
  <c r="DQ196"/>
  <c r="CY196"/>
  <c r="ED196" s="1"/>
  <c r="DL194"/>
  <c r="CJ194"/>
  <c r="DY194" s="1"/>
  <c r="DI194"/>
  <c r="U194"/>
  <c r="DV194" s="1"/>
  <c r="DO194"/>
  <c r="CS194"/>
  <c r="EB194" s="1"/>
  <c r="X192"/>
  <c r="DW192" s="1"/>
  <c r="DJ192"/>
  <c r="DB192"/>
  <c r="EE192" s="1"/>
  <c r="DR192"/>
  <c r="DM192"/>
  <c r="CM192"/>
  <c r="DZ192" s="1"/>
  <c r="DH190"/>
  <c r="R190"/>
  <c r="DP190"/>
  <c r="CV190"/>
  <c r="EC190" s="1"/>
  <c r="DK190"/>
  <c r="CG190"/>
  <c r="DX190" s="1"/>
  <c r="DS190"/>
  <c r="DE190"/>
  <c r="EF190" s="1"/>
  <c r="CP188"/>
  <c r="EA188" s="1"/>
  <c r="DN188"/>
  <c r="DQ188"/>
  <c r="CY188"/>
  <c r="ED188" s="1"/>
  <c r="DL186"/>
  <c r="CJ186"/>
  <c r="DY186" s="1"/>
  <c r="DI186"/>
  <c r="U186"/>
  <c r="DV186" s="1"/>
  <c r="DO186"/>
  <c r="CS186"/>
  <c r="EB186" s="1"/>
  <c r="X184"/>
  <c r="DW184" s="1"/>
  <c r="DJ184"/>
  <c r="DB184"/>
  <c r="EE184" s="1"/>
  <c r="DR184"/>
  <c r="DM184"/>
  <c r="CM184"/>
  <c r="DZ184" s="1"/>
  <c r="DH182"/>
  <c r="R182"/>
  <c r="BA182"/>
  <c r="DP182"/>
  <c r="CV182"/>
  <c r="EC182" s="1"/>
  <c r="DK182"/>
  <c r="CG182"/>
  <c r="DX182" s="1"/>
  <c r="DS182"/>
  <c r="DE182"/>
  <c r="EF182" s="1"/>
  <c r="CP180"/>
  <c r="EA180" s="1"/>
  <c r="DN180"/>
  <c r="DQ180"/>
  <c r="CY180"/>
  <c r="ED180" s="1"/>
  <c r="DL178"/>
  <c r="CJ178"/>
  <c r="DY178" s="1"/>
  <c r="DI178"/>
  <c r="U178"/>
  <c r="DV178" s="1"/>
  <c r="DO178"/>
  <c r="CS178"/>
  <c r="EB178" s="1"/>
  <c r="X176"/>
  <c r="DW176" s="1"/>
  <c r="DJ176"/>
  <c r="DB176"/>
  <c r="EE176" s="1"/>
  <c r="DR176"/>
  <c r="DM176"/>
  <c r="CM176"/>
  <c r="DZ176" s="1"/>
  <c r="DH174"/>
  <c r="R174"/>
  <c r="BA174"/>
  <c r="DP174"/>
  <c r="CV174"/>
  <c r="EC174" s="1"/>
  <c r="DK174"/>
  <c r="CG174"/>
  <c r="DX174" s="1"/>
  <c r="DS174"/>
  <c r="DE174"/>
  <c r="EF174" s="1"/>
  <c r="CP172"/>
  <c r="EA172" s="1"/>
  <c r="DN172"/>
  <c r="DQ172"/>
  <c r="CY172"/>
  <c r="ED172" s="1"/>
  <c r="DL170"/>
  <c r="CJ170"/>
  <c r="DY170" s="1"/>
  <c r="DI170"/>
  <c r="U170"/>
  <c r="DV170" s="1"/>
  <c r="DO170"/>
  <c r="CS170"/>
  <c r="EB170" s="1"/>
  <c r="X164"/>
  <c r="DW164" s="1"/>
  <c r="DJ164"/>
  <c r="DB164"/>
  <c r="EE164" s="1"/>
  <c r="DR164"/>
  <c r="DM164"/>
  <c r="CM164"/>
  <c r="DZ164" s="1"/>
  <c r="DH160"/>
  <c r="R160"/>
  <c r="BA160"/>
  <c r="DP160"/>
  <c r="CV160"/>
  <c r="EC160" s="1"/>
  <c r="DK160"/>
  <c r="CG160"/>
  <c r="DX160" s="1"/>
  <c r="DS160"/>
  <c r="DE160"/>
  <c r="EF160" s="1"/>
  <c r="CM157"/>
  <c r="DZ157" s="1"/>
  <c r="DM157"/>
  <c r="BA157"/>
  <c r="DH157"/>
  <c r="R157"/>
  <c r="DP157"/>
  <c r="CV157"/>
  <c r="EC157" s="1"/>
  <c r="DK149"/>
  <c r="CG149"/>
  <c r="DX149" s="1"/>
  <c r="DS149"/>
  <c r="DE149"/>
  <c r="EF149" s="1"/>
  <c r="DN149"/>
  <c r="CP149"/>
  <c r="EA149" s="1"/>
  <c r="CY141"/>
  <c r="ED141" s="1"/>
  <c r="DQ141"/>
  <c r="CJ141"/>
  <c r="DY141" s="1"/>
  <c r="DL141"/>
  <c r="U133"/>
  <c r="DV133" s="1"/>
  <c r="DI133"/>
  <c r="DO133"/>
  <c r="CS133"/>
  <c r="EB133" s="1"/>
  <c r="DJ133"/>
  <c r="X133"/>
  <c r="DW133" s="1"/>
  <c r="DR133"/>
  <c r="DB133"/>
  <c r="EE133" s="1"/>
  <c r="CM125"/>
  <c r="DZ125" s="1"/>
  <c r="DM125"/>
  <c r="BA125"/>
  <c r="DH125"/>
  <c r="R125"/>
  <c r="DP125"/>
  <c r="CV125"/>
  <c r="EC125" s="1"/>
  <c r="DH51"/>
  <c r="R51"/>
  <c r="BA51"/>
  <c r="DP51"/>
  <c r="CV51"/>
  <c r="EC51" s="1"/>
  <c r="CM49"/>
  <c r="DZ49" s="1"/>
  <c r="DM49"/>
  <c r="DR52"/>
  <c r="DB52"/>
  <c r="EE52" s="1"/>
  <c r="AU55"/>
  <c r="AV55" s="1"/>
  <c r="AO55"/>
  <c r="AP55" s="1"/>
  <c r="AI55"/>
  <c r="AJ55" s="1"/>
  <c r="AC55"/>
  <c r="AD55" s="1"/>
  <c r="AF55"/>
  <c r="AG55" s="1"/>
  <c r="AX55"/>
  <c r="AY55" s="1"/>
  <c r="Z55"/>
  <c r="AA55" s="1"/>
  <c r="AR55"/>
  <c r="AS55" s="1"/>
  <c r="AL55"/>
  <c r="AM55" s="1"/>
  <c r="DS51"/>
  <c r="DE51"/>
  <c r="EF51" s="1"/>
  <c r="CG50"/>
  <c r="DX50" s="1"/>
  <c r="DK50"/>
  <c r="DE50"/>
  <c r="EF50" s="1"/>
  <c r="DS50"/>
  <c r="DA7"/>
  <c r="AU47"/>
  <c r="AV47" s="1"/>
  <c r="AO47"/>
  <c r="AP47" s="1"/>
  <c r="AI47"/>
  <c r="AJ47" s="1"/>
  <c r="AC47"/>
  <c r="AD47" s="1"/>
  <c r="AF47"/>
  <c r="AG47" s="1"/>
  <c r="AX47"/>
  <c r="AY47" s="1"/>
  <c r="Z47"/>
  <c r="AA47" s="1"/>
  <c r="AR47"/>
  <c r="AS47" s="1"/>
  <c r="AL47"/>
  <c r="AM47" s="1"/>
  <c r="DS43"/>
  <c r="DE43"/>
  <c r="EF43" s="1"/>
  <c r="U43"/>
  <c r="DV43" s="1"/>
  <c r="DI43"/>
  <c r="X166"/>
  <c r="DW166" s="1"/>
  <c r="DJ166"/>
  <c r="DB166"/>
  <c r="EE166" s="1"/>
  <c r="DR166"/>
  <c r="DM166"/>
  <c r="CM166"/>
  <c r="DZ166" s="1"/>
  <c r="DH162"/>
  <c r="R162"/>
  <c r="BA162"/>
  <c r="DP162"/>
  <c r="CV162"/>
  <c r="EC162" s="1"/>
  <c r="DK162"/>
  <c r="CG162"/>
  <c r="DX162" s="1"/>
  <c r="DS162"/>
  <c r="DE162"/>
  <c r="EF162" s="1"/>
  <c r="CP158"/>
  <c r="EA158" s="1"/>
  <c r="DN158"/>
  <c r="DQ158"/>
  <c r="CY158"/>
  <c r="ED158" s="1"/>
  <c r="DL156"/>
  <c r="CJ156"/>
  <c r="DY156" s="1"/>
  <c r="DI156"/>
  <c r="U156"/>
  <c r="DV156" s="1"/>
  <c r="DO156"/>
  <c r="CS156"/>
  <c r="EB156" s="1"/>
  <c r="X154"/>
  <c r="DW154" s="1"/>
  <c r="DJ154"/>
  <c r="DB154"/>
  <c r="EE154" s="1"/>
  <c r="DR154"/>
  <c r="DM154"/>
  <c r="CM154"/>
  <c r="DZ154" s="1"/>
  <c r="DH152"/>
  <c r="R152"/>
  <c r="BA152"/>
  <c r="DP152"/>
  <c r="CV152"/>
  <c r="EC152" s="1"/>
  <c r="DK152"/>
  <c r="CG152"/>
  <c r="DX152" s="1"/>
  <c r="DS152"/>
  <c r="DE152"/>
  <c r="EF152" s="1"/>
  <c r="CP150"/>
  <c r="EA150" s="1"/>
  <c r="DN150"/>
  <c r="DQ150"/>
  <c r="CY150"/>
  <c r="ED150" s="1"/>
  <c r="DL148"/>
  <c r="CJ148"/>
  <c r="DY148" s="1"/>
  <c r="DI148"/>
  <c r="U148"/>
  <c r="DV148" s="1"/>
  <c r="DO148"/>
  <c r="CS148"/>
  <c r="EB148" s="1"/>
  <c r="X146"/>
  <c r="DW146" s="1"/>
  <c r="DJ146"/>
  <c r="DB146"/>
  <c r="EE146" s="1"/>
  <c r="DR146"/>
  <c r="DM146"/>
  <c r="CM146"/>
  <c r="DZ146" s="1"/>
  <c r="DH144"/>
  <c r="R144"/>
  <c r="DP144"/>
  <c r="CV144"/>
  <c r="EC144" s="1"/>
  <c r="DK144"/>
  <c r="CG144"/>
  <c r="DX144" s="1"/>
  <c r="DS144"/>
  <c r="DE144"/>
  <c r="EF144" s="1"/>
  <c r="CP142"/>
  <c r="EA142" s="1"/>
  <c r="DN142"/>
  <c r="DQ142"/>
  <c r="CY142"/>
  <c r="ED142" s="1"/>
  <c r="DL140"/>
  <c r="CJ140"/>
  <c r="DY140" s="1"/>
  <c r="DI140"/>
  <c r="U140"/>
  <c r="DV140" s="1"/>
  <c r="DO140"/>
  <c r="CS140"/>
  <c r="EB140" s="1"/>
  <c r="X138"/>
  <c r="DW138" s="1"/>
  <c r="DJ138"/>
  <c r="DB138"/>
  <c r="EE138" s="1"/>
  <c r="DR138"/>
  <c r="DM138"/>
  <c r="CM138"/>
  <c r="DZ138" s="1"/>
  <c r="DH136"/>
  <c r="R136"/>
  <c r="DP136"/>
  <c r="CV136"/>
  <c r="EC136" s="1"/>
  <c r="DK136"/>
  <c r="CG136"/>
  <c r="DX136" s="1"/>
  <c r="DS136"/>
  <c r="DE136"/>
  <c r="EF136" s="1"/>
  <c r="CP134"/>
  <c r="EA134" s="1"/>
  <c r="DN134"/>
  <c r="DQ134"/>
  <c r="CY134"/>
  <c r="ED134" s="1"/>
  <c r="DL132"/>
  <c r="CJ132"/>
  <c r="DY132" s="1"/>
  <c r="DI132"/>
  <c r="U132"/>
  <c r="DV132" s="1"/>
  <c r="DO132"/>
  <c r="CS132"/>
  <c r="EB132" s="1"/>
  <c r="X130"/>
  <c r="DW130" s="1"/>
  <c r="DJ130"/>
  <c r="DB130"/>
  <c r="EE130" s="1"/>
  <c r="DR130"/>
  <c r="DM130"/>
  <c r="CM130"/>
  <c r="DZ130" s="1"/>
  <c r="DH128"/>
  <c r="R128"/>
  <c r="BA128"/>
  <c r="DP128"/>
  <c r="CV128"/>
  <c r="EC128" s="1"/>
  <c r="DK128"/>
  <c r="CG128"/>
  <c r="DX128" s="1"/>
  <c r="DS128"/>
  <c r="DE128"/>
  <c r="EF128" s="1"/>
  <c r="CP126"/>
  <c r="EA126" s="1"/>
  <c r="DN126"/>
  <c r="DQ126"/>
  <c r="CY126"/>
  <c r="ED126" s="1"/>
  <c r="DH124"/>
  <c r="R124"/>
  <c r="BA124"/>
  <c r="DP124"/>
  <c r="CV124"/>
  <c r="EC124" s="1"/>
  <c r="DO124"/>
  <c r="CS124"/>
  <c r="EB124" s="1"/>
  <c r="DQ123"/>
  <c r="CY123"/>
  <c r="ED123" s="1"/>
  <c r="DL123"/>
  <c r="CJ123"/>
  <c r="DY123" s="1"/>
  <c r="DH122"/>
  <c r="R122"/>
  <c r="BA122"/>
  <c r="DP122"/>
  <c r="CV122"/>
  <c r="EC122" s="1"/>
  <c r="CG122"/>
  <c r="DX122" s="1"/>
  <c r="DK122"/>
  <c r="DE122"/>
  <c r="EF122" s="1"/>
  <c r="DS122"/>
  <c r="CM121"/>
  <c r="DZ121" s="1"/>
  <c r="DM121"/>
  <c r="DH121"/>
  <c r="R121"/>
  <c r="DP121"/>
  <c r="CV121"/>
  <c r="EC121" s="1"/>
  <c r="DL120"/>
  <c r="CJ120"/>
  <c r="DY120" s="1"/>
  <c r="U120"/>
  <c r="DV120" s="1"/>
  <c r="DI120"/>
  <c r="CS120"/>
  <c r="EB120" s="1"/>
  <c r="DO120"/>
  <c r="CY119"/>
  <c r="ED119" s="1"/>
  <c r="DQ119"/>
  <c r="DL119"/>
  <c r="CJ119"/>
  <c r="DY119" s="1"/>
  <c r="DH118"/>
  <c r="R118"/>
  <c r="DP118"/>
  <c r="CV118"/>
  <c r="EC118" s="1"/>
  <c r="CG118"/>
  <c r="DX118" s="1"/>
  <c r="DK118"/>
  <c r="DE118"/>
  <c r="EF118" s="1"/>
  <c r="DS118"/>
  <c r="CM117"/>
  <c r="DZ117" s="1"/>
  <c r="DM117"/>
  <c r="DH117"/>
  <c r="R117"/>
  <c r="BA117"/>
  <c r="DP117"/>
  <c r="CV117"/>
  <c r="EC117" s="1"/>
  <c r="DL116"/>
  <c r="CJ116"/>
  <c r="DY116" s="1"/>
  <c r="U116"/>
  <c r="DV116" s="1"/>
  <c r="DI116"/>
  <c r="CS116"/>
  <c r="EB116" s="1"/>
  <c r="DO116"/>
  <c r="CY115"/>
  <c r="ED115" s="1"/>
  <c r="DQ115"/>
  <c r="DL115"/>
  <c r="CJ115"/>
  <c r="DY115" s="1"/>
  <c r="DH114"/>
  <c r="R114"/>
  <c r="BA114"/>
  <c r="DP114"/>
  <c r="CV114"/>
  <c r="EC114" s="1"/>
  <c r="CG114"/>
  <c r="DX114" s="1"/>
  <c r="DK114"/>
  <c r="DE114"/>
  <c r="EF114" s="1"/>
  <c r="DS114"/>
  <c r="CM113"/>
  <c r="DZ113" s="1"/>
  <c r="DM113"/>
  <c r="DH113"/>
  <c r="R113"/>
  <c r="BA113"/>
  <c r="DP113"/>
  <c r="CV113"/>
  <c r="EC113" s="1"/>
  <c r="DL112"/>
  <c r="CJ112"/>
  <c r="DY112" s="1"/>
  <c r="U112"/>
  <c r="DV112" s="1"/>
  <c r="DI112"/>
  <c r="CS112"/>
  <c r="EB112" s="1"/>
  <c r="DO112"/>
  <c r="CY111"/>
  <c r="ED111" s="1"/>
  <c r="DQ111"/>
  <c r="DL111"/>
  <c r="CJ111"/>
  <c r="DY111" s="1"/>
  <c r="DH110"/>
  <c r="R110"/>
  <c r="BA110"/>
  <c r="DP110"/>
  <c r="CV110"/>
  <c r="EC110" s="1"/>
  <c r="CG110"/>
  <c r="DX110" s="1"/>
  <c r="DK110"/>
  <c r="DE110"/>
  <c r="EF110" s="1"/>
  <c r="DS110"/>
  <c r="CM109"/>
  <c r="DZ109" s="1"/>
  <c r="DM109"/>
  <c r="DH109"/>
  <c r="R109"/>
  <c r="BA109"/>
  <c r="DP109"/>
  <c r="CV109"/>
  <c r="EC109" s="1"/>
  <c r="DL108"/>
  <c r="CJ108"/>
  <c r="DY108" s="1"/>
  <c r="U108"/>
  <c r="DV108" s="1"/>
  <c r="DI108"/>
  <c r="CS108"/>
  <c r="EB108" s="1"/>
  <c r="DO108"/>
  <c r="CY107"/>
  <c r="ED107" s="1"/>
  <c r="DQ107"/>
  <c r="DL107"/>
  <c r="CJ107"/>
  <c r="DY107" s="1"/>
  <c r="DH106"/>
  <c r="R106"/>
  <c r="BA106"/>
  <c r="DP106"/>
  <c r="CV106"/>
  <c r="EC106" s="1"/>
  <c r="CG106"/>
  <c r="DX106" s="1"/>
  <c r="DK106"/>
  <c r="DE106"/>
  <c r="EF106" s="1"/>
  <c r="DS106"/>
  <c r="CM105"/>
  <c r="DZ105" s="1"/>
  <c r="DM105"/>
  <c r="DH105"/>
  <c r="R105"/>
  <c r="DP105"/>
  <c r="CV105"/>
  <c r="EC105" s="1"/>
  <c r="DL104"/>
  <c r="CJ104"/>
  <c r="DY104" s="1"/>
  <c r="U104"/>
  <c r="DV104" s="1"/>
  <c r="DI104"/>
  <c r="CS104"/>
  <c r="EB104" s="1"/>
  <c r="DO104"/>
  <c r="CY103"/>
  <c r="ED103" s="1"/>
  <c r="DQ103"/>
  <c r="DL103"/>
  <c r="CJ103"/>
  <c r="DY103" s="1"/>
  <c r="DH102"/>
  <c r="R102"/>
  <c r="BA102"/>
  <c r="DP102"/>
  <c r="CV102"/>
  <c r="EC102" s="1"/>
  <c r="CG102"/>
  <c r="DX102" s="1"/>
  <c r="DK102"/>
  <c r="DE102"/>
  <c r="EF102" s="1"/>
  <c r="DS102"/>
  <c r="CM101"/>
  <c r="DZ101" s="1"/>
  <c r="DM101"/>
  <c r="DH101"/>
  <c r="R101"/>
  <c r="DP101"/>
  <c r="CV101"/>
  <c r="EC101" s="1"/>
  <c r="DL100"/>
  <c r="CJ100"/>
  <c r="DY100" s="1"/>
  <c r="U100"/>
  <c r="DV100" s="1"/>
  <c r="DI100"/>
  <c r="CS100"/>
  <c r="EB100" s="1"/>
  <c r="DO100"/>
  <c r="CY99"/>
  <c r="ED99" s="1"/>
  <c r="DQ99"/>
  <c r="DL99"/>
  <c r="CJ99"/>
  <c r="DY99" s="1"/>
  <c r="DH98"/>
  <c r="R98"/>
  <c r="BA98"/>
  <c r="DP98"/>
  <c r="CV98"/>
  <c r="EC98" s="1"/>
  <c r="CG98"/>
  <c r="DX98" s="1"/>
  <c r="DK98"/>
  <c r="DE98"/>
  <c r="EF98" s="1"/>
  <c r="DS98"/>
  <c r="CM97"/>
  <c r="DZ97" s="1"/>
  <c r="DM97"/>
  <c r="DH97"/>
  <c r="R97"/>
  <c r="BA97"/>
  <c r="DP97"/>
  <c r="CV97"/>
  <c r="EC97" s="1"/>
  <c r="DL96"/>
  <c r="CJ96"/>
  <c r="DY96" s="1"/>
  <c r="U96"/>
  <c r="DV96" s="1"/>
  <c r="DI96"/>
  <c r="CS96"/>
  <c r="EB96" s="1"/>
  <c r="DO96"/>
  <c r="CY95"/>
  <c r="ED95" s="1"/>
  <c r="DQ95"/>
  <c r="DL95"/>
  <c r="CJ95"/>
  <c r="DY95" s="1"/>
  <c r="DH94"/>
  <c r="R94"/>
  <c r="BA94"/>
  <c r="DP94"/>
  <c r="CV94"/>
  <c r="EC94" s="1"/>
  <c r="CG94"/>
  <c r="DX94" s="1"/>
  <c r="DK94"/>
  <c r="DE94"/>
  <c r="EF94" s="1"/>
  <c r="DS94"/>
  <c r="CM93"/>
  <c r="DZ93" s="1"/>
  <c r="DM93"/>
  <c r="DH93"/>
  <c r="R93"/>
  <c r="BA93"/>
  <c r="DP93"/>
  <c r="CV93"/>
  <c r="EC93" s="1"/>
  <c r="DL92"/>
  <c r="CJ92"/>
  <c r="DY92" s="1"/>
  <c r="U92"/>
  <c r="DV92" s="1"/>
  <c r="DI92"/>
  <c r="CS92"/>
  <c r="EB92" s="1"/>
  <c r="DO92"/>
  <c r="CY91"/>
  <c r="ED91" s="1"/>
  <c r="DQ91"/>
  <c r="DL91"/>
  <c r="CJ91"/>
  <c r="DY91" s="1"/>
  <c r="DH90"/>
  <c r="R90"/>
  <c r="DP90"/>
  <c r="CV90"/>
  <c r="EC90" s="1"/>
  <c r="CG90"/>
  <c r="DX90" s="1"/>
  <c r="DK90"/>
  <c r="DE90"/>
  <c r="EF90" s="1"/>
  <c r="DS90"/>
  <c r="CM89"/>
  <c r="DZ89" s="1"/>
  <c r="DM89"/>
  <c r="DH89"/>
  <c r="R89"/>
  <c r="BA89"/>
  <c r="DP89"/>
  <c r="CV89"/>
  <c r="EC89" s="1"/>
  <c r="DL88"/>
  <c r="CJ88"/>
  <c r="DY88" s="1"/>
  <c r="U88"/>
  <c r="DV88" s="1"/>
  <c r="DI88"/>
  <c r="CS88"/>
  <c r="EB88" s="1"/>
  <c r="DO88"/>
  <c r="CY87"/>
  <c r="ED87" s="1"/>
  <c r="DQ87"/>
  <c r="DL87"/>
  <c r="CJ87"/>
  <c r="DY87" s="1"/>
  <c r="DH86"/>
  <c r="R86"/>
  <c r="BA86"/>
  <c r="DP86"/>
  <c r="CV86"/>
  <c r="EC86" s="1"/>
  <c r="CG86"/>
  <c r="DX86" s="1"/>
  <c r="DK86"/>
  <c r="DE86"/>
  <c r="EF86" s="1"/>
  <c r="DS86"/>
  <c r="CM85"/>
  <c r="DZ85" s="1"/>
  <c r="DM85"/>
  <c r="DH85"/>
  <c r="R85"/>
  <c r="DP85"/>
  <c r="CV85"/>
  <c r="EC85" s="1"/>
  <c r="DL84"/>
  <c r="CJ84"/>
  <c r="DY84" s="1"/>
  <c r="U84"/>
  <c r="DV84" s="1"/>
  <c r="DI84"/>
  <c r="CS84"/>
  <c r="EB84" s="1"/>
  <c r="DO84"/>
  <c r="CY83"/>
  <c r="ED83" s="1"/>
  <c r="DQ83"/>
  <c r="DL83"/>
  <c r="CJ83"/>
  <c r="DY83" s="1"/>
  <c r="DH82"/>
  <c r="R82"/>
  <c r="DP82"/>
  <c r="CV82"/>
  <c r="EC82" s="1"/>
  <c r="CG82"/>
  <c r="DX82" s="1"/>
  <c r="DK82"/>
  <c r="DE82"/>
  <c r="EF82" s="1"/>
  <c r="DS82"/>
  <c r="CM81"/>
  <c r="DZ81" s="1"/>
  <c r="DM81"/>
  <c r="DH81"/>
  <c r="R81"/>
  <c r="BA81"/>
  <c r="DP81"/>
  <c r="CV81"/>
  <c r="EC81" s="1"/>
  <c r="DL80"/>
  <c r="CJ80"/>
  <c r="DY80" s="1"/>
  <c r="U80"/>
  <c r="DV80" s="1"/>
  <c r="DI80"/>
  <c r="CS80"/>
  <c r="EB80" s="1"/>
  <c r="DO80"/>
  <c r="CY79"/>
  <c r="ED79" s="1"/>
  <c r="DQ79"/>
  <c r="DL79"/>
  <c r="CJ79"/>
  <c r="DY79" s="1"/>
  <c r="DH78"/>
  <c r="R78"/>
  <c r="BA78"/>
  <c r="DP78"/>
  <c r="CV78"/>
  <c r="EC78" s="1"/>
  <c r="CG78"/>
  <c r="DX78" s="1"/>
  <c r="DK78"/>
  <c r="DE78"/>
  <c r="EF78" s="1"/>
  <c r="DS78"/>
  <c r="CM77"/>
  <c r="DZ77" s="1"/>
  <c r="DM77"/>
  <c r="DH77"/>
  <c r="R77"/>
  <c r="BA77"/>
  <c r="DP77"/>
  <c r="CV77"/>
  <c r="EC77" s="1"/>
  <c r="DL76"/>
  <c r="CJ76"/>
  <c r="DY76" s="1"/>
  <c r="U76"/>
  <c r="DV76" s="1"/>
  <c r="DI76"/>
  <c r="CS76"/>
  <c r="EB76" s="1"/>
  <c r="DO76"/>
  <c r="CY75"/>
  <c r="ED75" s="1"/>
  <c r="DQ75"/>
  <c r="DL75"/>
  <c r="CJ75"/>
  <c r="DY75" s="1"/>
  <c r="DH74"/>
  <c r="R74"/>
  <c r="BA74"/>
  <c r="DP74"/>
  <c r="CV74"/>
  <c r="EC74" s="1"/>
  <c r="CG74"/>
  <c r="DX74" s="1"/>
  <c r="DK74"/>
  <c r="DE74"/>
  <c r="EF74" s="1"/>
  <c r="DS74"/>
  <c r="CM73"/>
  <c r="DZ73" s="1"/>
  <c r="DM73"/>
  <c r="DH73"/>
  <c r="R73"/>
  <c r="BA73"/>
  <c r="DP73"/>
  <c r="CV73"/>
  <c r="EC73" s="1"/>
  <c r="DL72"/>
  <c r="CJ72"/>
  <c r="DY72" s="1"/>
  <c r="U72"/>
  <c r="DV72" s="1"/>
  <c r="DI72"/>
  <c r="CS72"/>
  <c r="EB72" s="1"/>
  <c r="DO72"/>
  <c r="CY71"/>
  <c r="ED71" s="1"/>
  <c r="DQ71"/>
  <c r="DL71"/>
  <c r="CJ71"/>
  <c r="DY71" s="1"/>
  <c r="DH70"/>
  <c r="R70"/>
  <c r="BA70"/>
  <c r="DP70"/>
  <c r="CV70"/>
  <c r="EC70" s="1"/>
  <c r="CG70"/>
  <c r="DX70" s="1"/>
  <c r="DK70"/>
  <c r="DE70"/>
  <c r="EF70" s="1"/>
  <c r="DS70"/>
  <c r="CM69"/>
  <c r="DZ69" s="1"/>
  <c r="DM69"/>
  <c r="DH69"/>
  <c r="R69"/>
  <c r="DP69"/>
  <c r="CV69"/>
  <c r="EC69" s="1"/>
  <c r="DL68"/>
  <c r="CJ68"/>
  <c r="DY68" s="1"/>
  <c r="U68"/>
  <c r="DV68" s="1"/>
  <c r="DI68"/>
  <c r="CS68"/>
  <c r="EB68" s="1"/>
  <c r="DO68"/>
  <c r="CY67"/>
  <c r="ED67" s="1"/>
  <c r="DQ67"/>
  <c r="DL67"/>
  <c r="CJ67"/>
  <c r="DY67" s="1"/>
  <c r="DH66"/>
  <c r="R66"/>
  <c r="BA66"/>
  <c r="DP66"/>
  <c r="CV66"/>
  <c r="EC66" s="1"/>
  <c r="CG66"/>
  <c r="DX66" s="1"/>
  <c r="DK66"/>
  <c r="DE66"/>
  <c r="EF66" s="1"/>
  <c r="DS66"/>
  <c r="CM65"/>
  <c r="DZ65" s="1"/>
  <c r="DM65"/>
  <c r="DH65"/>
  <c r="R65"/>
  <c r="DP65"/>
  <c r="CV65"/>
  <c r="EC65" s="1"/>
  <c r="DL64"/>
  <c r="CJ64"/>
  <c r="DY64" s="1"/>
  <c r="U64"/>
  <c r="DV64" s="1"/>
  <c r="DI64"/>
  <c r="CS64"/>
  <c r="EB64" s="1"/>
  <c r="DO64"/>
  <c r="CY63"/>
  <c r="ED63" s="1"/>
  <c r="DQ63"/>
  <c r="DL63"/>
  <c r="CJ63"/>
  <c r="DY63" s="1"/>
  <c r="DH62"/>
  <c r="R62"/>
  <c r="BA62"/>
  <c r="DP62"/>
  <c r="CV62"/>
  <c r="EC62" s="1"/>
  <c r="CG62"/>
  <c r="DX62" s="1"/>
  <c r="DK62"/>
  <c r="DE62"/>
  <c r="EF62" s="1"/>
  <c r="DS62"/>
  <c r="CM61"/>
  <c r="DZ61" s="1"/>
  <c r="DM61"/>
  <c r="DH61"/>
  <c r="R61"/>
  <c r="BA61"/>
  <c r="DP61"/>
  <c r="CV61"/>
  <c r="EC61" s="1"/>
  <c r="DL60"/>
  <c r="CJ60"/>
  <c r="DY60" s="1"/>
  <c r="U60"/>
  <c r="DV60" s="1"/>
  <c r="DI60"/>
  <c r="CS60"/>
  <c r="EB60" s="1"/>
  <c r="DO60"/>
  <c r="CY59"/>
  <c r="ED59" s="1"/>
  <c r="DQ59"/>
  <c r="DL59"/>
  <c r="CJ59"/>
  <c r="DY59" s="1"/>
  <c r="DH58"/>
  <c r="R58"/>
  <c r="BA58"/>
  <c r="DP58"/>
  <c r="CV58"/>
  <c r="EC58" s="1"/>
  <c r="CG58"/>
  <c r="DX58" s="1"/>
  <c r="DK58"/>
  <c r="DE58"/>
  <c r="EF58" s="1"/>
  <c r="DS58"/>
  <c r="CM57"/>
  <c r="DZ57" s="1"/>
  <c r="DM57"/>
  <c r="DH57"/>
  <c r="R57"/>
  <c r="BA57"/>
  <c r="DP57"/>
  <c r="CV57"/>
  <c r="EC57" s="1"/>
  <c r="DH52"/>
  <c r="R52"/>
  <c r="BA52"/>
  <c r="CM52"/>
  <c r="DZ52" s="1"/>
  <c r="DM52"/>
  <c r="DL49"/>
  <c r="CJ49"/>
  <c r="DY49" s="1"/>
  <c r="DN44"/>
  <c r="CP44"/>
  <c r="EA44" s="1"/>
  <c r="CY44"/>
  <c r="ED44" s="1"/>
  <c r="DQ44"/>
  <c r="DJ43"/>
  <c r="X43"/>
  <c r="DW43" s="1"/>
  <c r="DB43"/>
  <c r="EE43" s="1"/>
  <c r="DR43"/>
  <c r="DN39"/>
  <c r="CP39"/>
  <c r="EA39" s="1"/>
  <c r="X42"/>
  <c r="DW42" s="1"/>
  <c r="DJ42"/>
  <c r="DP42"/>
  <c r="CV42"/>
  <c r="EC42" s="1"/>
  <c r="DM42"/>
  <c r="CM42"/>
  <c r="DZ42" s="1"/>
  <c r="X40"/>
  <c r="DW40" s="1"/>
  <c r="DJ40"/>
  <c r="DP40"/>
  <c r="CV40"/>
  <c r="EC40" s="1"/>
  <c r="CP40"/>
  <c r="EA40" s="1"/>
  <c r="DN40"/>
  <c r="DK40"/>
  <c r="CG40"/>
  <c r="DX40" s="1"/>
  <c r="DS40"/>
  <c r="DE40"/>
  <c r="EF40" s="1"/>
  <c r="CP38"/>
  <c r="EA38" s="1"/>
  <c r="DN38"/>
  <c r="DQ38"/>
  <c r="CY38"/>
  <c r="ED38" s="1"/>
  <c r="DI36"/>
  <c r="U36"/>
  <c r="DV36" s="1"/>
  <c r="DO36"/>
  <c r="CS36"/>
  <c r="EB36" s="1"/>
  <c r="DM35"/>
  <c r="CM35"/>
  <c r="DZ35" s="1"/>
  <c r="CJ35"/>
  <c r="DY35" s="1"/>
  <c r="DL35"/>
  <c r="DP34"/>
  <c r="CV34"/>
  <c r="EC34" s="1"/>
  <c r="CJ34"/>
  <c r="DY34" s="1"/>
  <c r="DL34"/>
  <c r="DK34"/>
  <c r="CG34"/>
  <c r="DX34" s="1"/>
  <c r="DS34"/>
  <c r="DE34"/>
  <c r="EF34" s="1"/>
  <c r="CP33"/>
  <c r="EA33" s="1"/>
  <c r="DN33"/>
  <c r="DQ33"/>
  <c r="CY33"/>
  <c r="ED33" s="1"/>
  <c r="DK32"/>
  <c r="CG32"/>
  <c r="DX32" s="1"/>
  <c r="DS32"/>
  <c r="DE32"/>
  <c r="EF32" s="1"/>
  <c r="DN32"/>
  <c r="CP32"/>
  <c r="EA32" s="1"/>
  <c r="X31"/>
  <c r="DW31" s="1"/>
  <c r="DJ31"/>
  <c r="DB31"/>
  <c r="EE31" s="1"/>
  <c r="DR31"/>
  <c r="DM31"/>
  <c r="CM31"/>
  <c r="DZ31" s="1"/>
  <c r="U30"/>
  <c r="DV30" s="1"/>
  <c r="DI30"/>
  <c r="DO30"/>
  <c r="CS30"/>
  <c r="EB30" s="1"/>
  <c r="DJ30"/>
  <c r="X30"/>
  <c r="DW30" s="1"/>
  <c r="DR30"/>
  <c r="DB30"/>
  <c r="EE30" s="1"/>
  <c r="CP29"/>
  <c r="EA29" s="1"/>
  <c r="DN29"/>
  <c r="DQ29"/>
  <c r="CY29"/>
  <c r="ED29" s="1"/>
  <c r="DK28"/>
  <c r="CG28"/>
  <c r="DX28" s="1"/>
  <c r="DS28"/>
  <c r="DE28"/>
  <c r="EF28" s="1"/>
  <c r="DN28"/>
  <c r="CP28"/>
  <c r="EA28" s="1"/>
  <c r="X27"/>
  <c r="DW27" s="1"/>
  <c r="DJ27"/>
  <c r="DB27"/>
  <c r="EE27" s="1"/>
  <c r="DR27"/>
  <c r="DM27"/>
  <c r="CM27"/>
  <c r="DZ27" s="1"/>
  <c r="U26"/>
  <c r="DV26" s="1"/>
  <c r="DI26"/>
  <c r="DO26"/>
  <c r="CS26"/>
  <c r="EB26" s="1"/>
  <c r="DJ26"/>
  <c r="X26"/>
  <c r="DW26" s="1"/>
  <c r="DR26"/>
  <c r="DB26"/>
  <c r="EE26" s="1"/>
  <c r="CP25"/>
  <c r="EA25" s="1"/>
  <c r="DN25"/>
  <c r="DQ25"/>
  <c r="CY25"/>
  <c r="ED25" s="1"/>
  <c r="DK24"/>
  <c r="CG24"/>
  <c r="DX24" s="1"/>
  <c r="DS24"/>
  <c r="DE24"/>
  <c r="EF24" s="1"/>
  <c r="DN24"/>
  <c r="CP24"/>
  <c r="EA24" s="1"/>
  <c r="X23"/>
  <c r="DW23" s="1"/>
  <c r="DJ23"/>
  <c r="DB23"/>
  <c r="EE23" s="1"/>
  <c r="DR23"/>
  <c r="DM23"/>
  <c r="CM23"/>
  <c r="DZ23" s="1"/>
  <c r="U22"/>
  <c r="DV22" s="1"/>
  <c r="DI22"/>
  <c r="DO22"/>
  <c r="CS22"/>
  <c r="EB22" s="1"/>
  <c r="DJ22"/>
  <c r="X22"/>
  <c r="DW22" s="1"/>
  <c r="DR22"/>
  <c r="DB22"/>
  <c r="EE22" s="1"/>
  <c r="CP21"/>
  <c r="EA21" s="1"/>
  <c r="DN21"/>
  <c r="DQ21"/>
  <c r="CY21"/>
  <c r="ED21" s="1"/>
  <c r="DK20"/>
  <c r="CG20"/>
  <c r="DX20" s="1"/>
  <c r="DS20"/>
  <c r="DE20"/>
  <c r="EF20" s="1"/>
  <c r="DN20"/>
  <c r="CP20"/>
  <c r="EA20" s="1"/>
  <c r="X19"/>
  <c r="DW19" s="1"/>
  <c r="DJ19"/>
  <c r="DB19"/>
  <c r="EE19" s="1"/>
  <c r="DR19"/>
  <c r="DM19"/>
  <c r="CM19"/>
  <c r="DZ19" s="1"/>
  <c r="U18"/>
  <c r="DV18" s="1"/>
  <c r="DI18"/>
  <c r="DO18"/>
  <c r="CS18"/>
  <c r="EB18" s="1"/>
  <c r="DJ18"/>
  <c r="X18"/>
  <c r="DW18" s="1"/>
  <c r="DR18"/>
  <c r="DB18"/>
  <c r="EE18" s="1"/>
  <c r="CP17"/>
  <c r="EA17" s="1"/>
  <c r="DN17"/>
  <c r="DQ17"/>
  <c r="CY17"/>
  <c r="ED17" s="1"/>
  <c r="DK16"/>
  <c r="CG16"/>
  <c r="DX16" s="1"/>
  <c r="DS16"/>
  <c r="DE16"/>
  <c r="EF16" s="1"/>
  <c r="DN16"/>
  <c r="CP16"/>
  <c r="EA16" s="1"/>
  <c r="X15"/>
  <c r="DW15" s="1"/>
  <c r="DJ15"/>
  <c r="DB15"/>
  <c r="EE15" s="1"/>
  <c r="DR15"/>
  <c r="DM15"/>
  <c r="CM15"/>
  <c r="DZ15" s="1"/>
  <c r="U14"/>
  <c r="DV14" s="1"/>
  <c r="DI14"/>
  <c r="DO14"/>
  <c r="CS14"/>
  <c r="EB14" s="1"/>
  <c r="DJ14"/>
  <c r="X14"/>
  <c r="DW14" s="1"/>
  <c r="DR14"/>
  <c r="DB14"/>
  <c r="EE14" s="1"/>
  <c r="CP13"/>
  <c r="EA13" s="1"/>
  <c r="DN13"/>
  <c r="DQ13"/>
  <c r="CY13"/>
  <c r="ED13" s="1"/>
  <c r="DK12"/>
  <c r="CG12"/>
  <c r="DX12" s="1"/>
  <c r="DS12"/>
  <c r="DE12"/>
  <c r="EF12" s="1"/>
  <c r="DN12"/>
  <c r="CP12"/>
  <c r="EA12" s="1"/>
  <c r="X11"/>
  <c r="DW11" s="1"/>
  <c r="DJ11"/>
  <c r="DB11"/>
  <c r="EE11" s="1"/>
  <c r="DR11"/>
  <c r="DM11"/>
  <c r="CM11"/>
  <c r="DZ11" s="1"/>
  <c r="U10"/>
  <c r="DV10" s="1"/>
  <c r="DI10"/>
  <c r="DO10"/>
  <c r="CS10"/>
  <c r="EB10" s="1"/>
  <c r="DJ10"/>
  <c r="X10"/>
  <c r="DW10" s="1"/>
  <c r="DR10"/>
  <c r="DB10"/>
  <c r="EE10" s="1"/>
  <c r="CP9"/>
  <c r="EA9" s="1"/>
  <c r="DN9"/>
  <c r="DQ9"/>
  <c r="CY9"/>
  <c r="ED9" s="1"/>
  <c r="CJ8"/>
  <c r="DL8"/>
  <c r="O7"/>
  <c r="AM8"/>
  <c r="CM8"/>
  <c r="DM8"/>
  <c r="L240" i="6" s="1"/>
  <c r="AO1005" i="23"/>
  <c r="AP1005" s="1"/>
  <c r="AF1005"/>
  <c r="AG1005" s="1"/>
  <c r="AU1005"/>
  <c r="AV1005" s="1"/>
  <c r="AL1005"/>
  <c r="AM1005" s="1"/>
  <c r="AR1005"/>
  <c r="AS1005" s="1"/>
  <c r="AC1005"/>
  <c r="AD1005" s="1"/>
  <c r="AI1005"/>
  <c r="AJ1005" s="1"/>
  <c r="Z1005"/>
  <c r="AA1005" s="1"/>
  <c r="AX1005"/>
  <c r="AY1005" s="1"/>
  <c r="U1007"/>
  <c r="DV1007" s="1"/>
  <c r="DI1007"/>
  <c r="DR1007"/>
  <c r="DB1007"/>
  <c r="EE1007" s="1"/>
  <c r="CM1007"/>
  <c r="DZ1007" s="1"/>
  <c r="DM1007"/>
  <c r="DH1006"/>
  <c r="R1006"/>
  <c r="BA1006"/>
  <c r="DL1006"/>
  <c r="CJ1006"/>
  <c r="DY1006" s="1"/>
  <c r="CM1006"/>
  <c r="DZ1006" s="1"/>
  <c r="DM1006"/>
  <c r="DE1004"/>
  <c r="EF1004" s="1"/>
  <c r="DS1004"/>
  <c r="DL1000"/>
  <c r="CJ1000"/>
  <c r="DY1000" s="1"/>
  <c r="R1003"/>
  <c r="BA1003"/>
  <c r="DH1003"/>
  <c r="CG1003"/>
  <c r="DX1003" s="1"/>
  <c r="DK1003"/>
  <c r="CS1003"/>
  <c r="EB1003" s="1"/>
  <c r="DO1003"/>
  <c r="DP1003"/>
  <c r="CV1003"/>
  <c r="EC1003" s="1"/>
  <c r="AU998"/>
  <c r="AV998" s="1"/>
  <c r="AO998"/>
  <c r="AP998" s="1"/>
  <c r="AI998"/>
  <c r="AJ998" s="1"/>
  <c r="AC998"/>
  <c r="AD998" s="1"/>
  <c r="AX998"/>
  <c r="AY998" s="1"/>
  <c r="AL998"/>
  <c r="AM998" s="1"/>
  <c r="Z998"/>
  <c r="AA998" s="1"/>
  <c r="AR998"/>
  <c r="AS998" s="1"/>
  <c r="AF998"/>
  <c r="AG998" s="1"/>
  <c r="DH1002"/>
  <c r="BA1002"/>
  <c r="R1002"/>
  <c r="CY1002"/>
  <c r="ED1002" s="1"/>
  <c r="DQ1002"/>
  <c r="CS1002"/>
  <c r="EB1002" s="1"/>
  <c r="DO1002"/>
  <c r="DS996"/>
  <c r="DE996"/>
  <c r="EF996" s="1"/>
  <c r="DN996"/>
  <c r="CP996"/>
  <c r="EA996" s="1"/>
  <c r="DH993"/>
  <c r="R993"/>
  <c r="CP993"/>
  <c r="EA993" s="1"/>
  <c r="DN993"/>
  <c r="R992"/>
  <c r="DH992"/>
  <c r="BA992"/>
  <c r="DN992"/>
  <c r="CP992"/>
  <c r="EA992" s="1"/>
  <c r="CS992"/>
  <c r="EB992" s="1"/>
  <c r="DO992"/>
  <c r="DL992"/>
  <c r="CJ992"/>
  <c r="DY992" s="1"/>
  <c r="BA989"/>
  <c r="DH989"/>
  <c r="R989"/>
  <c r="DP989"/>
  <c r="CV989"/>
  <c r="EC989" s="1"/>
  <c r="DJ999"/>
  <c r="X999"/>
  <c r="DW999" s="1"/>
  <c r="R999"/>
  <c r="BA999"/>
  <c r="DH999"/>
  <c r="CM999"/>
  <c r="DZ999" s="1"/>
  <c r="DM999"/>
  <c r="DE999"/>
  <c r="EF999" s="1"/>
  <c r="DS999"/>
  <c r="DE991"/>
  <c r="EF991" s="1"/>
  <c r="DS991"/>
  <c r="CP991"/>
  <c r="EA991" s="1"/>
  <c r="DN991"/>
  <c r="DN988"/>
  <c r="CP988"/>
  <c r="EA988" s="1"/>
  <c r="CV988"/>
  <c r="EC988" s="1"/>
  <c r="DP988"/>
  <c r="DM988"/>
  <c r="CM988"/>
  <c r="DZ988" s="1"/>
  <c r="DI984"/>
  <c r="U984"/>
  <c r="DV984" s="1"/>
  <c r="DO984"/>
  <c r="CS984"/>
  <c r="EB984" s="1"/>
  <c r="CY981"/>
  <c r="ED981" s="1"/>
  <c r="DQ981"/>
  <c r="DH995"/>
  <c r="R995"/>
  <c r="BA995"/>
  <c r="DB995"/>
  <c r="EE995" s="1"/>
  <c r="DR995"/>
  <c r="DM995"/>
  <c r="CM995"/>
  <c r="DZ995" s="1"/>
  <c r="AU972"/>
  <c r="AV972" s="1"/>
  <c r="AO972"/>
  <c r="AP972" s="1"/>
  <c r="AI972"/>
  <c r="AJ972" s="1"/>
  <c r="AC972"/>
  <c r="AD972" s="1"/>
  <c r="AF972"/>
  <c r="AG972" s="1"/>
  <c r="AR972"/>
  <c r="AS972" s="1"/>
  <c r="AL972"/>
  <c r="AM972" s="1"/>
  <c r="Z972"/>
  <c r="AA972" s="1"/>
  <c r="AX972"/>
  <c r="AY972" s="1"/>
  <c r="DN990"/>
  <c r="CP990"/>
  <c r="EA990" s="1"/>
  <c r="CV990"/>
  <c r="EC990" s="1"/>
  <c r="DP990"/>
  <c r="DK990"/>
  <c r="CG990"/>
  <c r="DX990" s="1"/>
  <c r="DS990"/>
  <c r="DE990"/>
  <c r="EF990" s="1"/>
  <c r="DK982"/>
  <c r="CG982"/>
  <c r="DX982" s="1"/>
  <c r="X982"/>
  <c r="DW982" s="1"/>
  <c r="DJ982"/>
  <c r="DB982"/>
  <c r="EE982" s="1"/>
  <c r="DR982"/>
  <c r="DL978"/>
  <c r="CJ978"/>
  <c r="DY978" s="1"/>
  <c r="AU976"/>
  <c r="AV976" s="1"/>
  <c r="AO976"/>
  <c r="AP976" s="1"/>
  <c r="AI976"/>
  <c r="AJ976" s="1"/>
  <c r="AC976"/>
  <c r="AD976" s="1"/>
  <c r="AR976"/>
  <c r="AS976" s="1"/>
  <c r="AX976"/>
  <c r="AY976" s="1"/>
  <c r="AL976"/>
  <c r="AM976" s="1"/>
  <c r="Z976"/>
  <c r="AA976" s="1"/>
  <c r="AF976"/>
  <c r="AG976" s="1"/>
  <c r="DH973"/>
  <c r="BA973"/>
  <c r="R973"/>
  <c r="DJ973"/>
  <c r="X973"/>
  <c r="DW973" s="1"/>
  <c r="DQ973"/>
  <c r="CY973"/>
  <c r="ED973" s="1"/>
  <c r="DH965"/>
  <c r="R965"/>
  <c r="DB965"/>
  <c r="EE965" s="1"/>
  <c r="DR965"/>
  <c r="DK965"/>
  <c r="CG965"/>
  <c r="DX965" s="1"/>
  <c r="AU959"/>
  <c r="AV959" s="1"/>
  <c r="AO959"/>
  <c r="AP959" s="1"/>
  <c r="AI959"/>
  <c r="AJ959" s="1"/>
  <c r="AC959"/>
  <c r="AD959" s="1"/>
  <c r="AR959"/>
  <c r="AS959" s="1"/>
  <c r="AF959"/>
  <c r="AG959" s="1"/>
  <c r="AL959"/>
  <c r="AM959" s="1"/>
  <c r="Z959"/>
  <c r="AA959" s="1"/>
  <c r="AX959"/>
  <c r="AY959" s="1"/>
  <c r="AU943"/>
  <c r="AV943" s="1"/>
  <c r="AO943"/>
  <c r="AP943" s="1"/>
  <c r="AI943"/>
  <c r="AJ943" s="1"/>
  <c r="AC943"/>
  <c r="AD943" s="1"/>
  <c r="AR943"/>
  <c r="AS943" s="1"/>
  <c r="AF943"/>
  <c r="AG943" s="1"/>
  <c r="AL943"/>
  <c r="AM943" s="1"/>
  <c r="Z943"/>
  <c r="AA943" s="1"/>
  <c r="AX943"/>
  <c r="AY943" s="1"/>
  <c r="DO970"/>
  <c r="CS970"/>
  <c r="EB970" s="1"/>
  <c r="U961"/>
  <c r="DV961" s="1"/>
  <c r="DI961"/>
  <c r="DO953"/>
  <c r="CS953"/>
  <c r="EB953" s="1"/>
  <c r="U945"/>
  <c r="DV945" s="1"/>
  <c r="DI945"/>
  <c r="AO928"/>
  <c r="AP928" s="1"/>
  <c r="AF928"/>
  <c r="AG928" s="1"/>
  <c r="AU928"/>
  <c r="AV928" s="1"/>
  <c r="AL928"/>
  <c r="AM928" s="1"/>
  <c r="AX928"/>
  <c r="AY928" s="1"/>
  <c r="AI928"/>
  <c r="AJ928" s="1"/>
  <c r="AR928"/>
  <c r="AS928" s="1"/>
  <c r="AC928"/>
  <c r="AD928" s="1"/>
  <c r="Z928"/>
  <c r="AA928" s="1"/>
  <c r="U970"/>
  <c r="DV970" s="1"/>
  <c r="DI970"/>
  <c r="DQ970"/>
  <c r="CY970"/>
  <c r="ED970" s="1"/>
  <c r="CP970"/>
  <c r="EA970" s="1"/>
  <c r="DN970"/>
  <c r="DM969"/>
  <c r="CM969"/>
  <c r="DZ969" s="1"/>
  <c r="DS969"/>
  <c r="DE969"/>
  <c r="EF969" s="1"/>
  <c r="DE966"/>
  <c r="EF966" s="1"/>
  <c r="DS966"/>
  <c r="DJ966"/>
  <c r="X966"/>
  <c r="DW966" s="1"/>
  <c r="CV966"/>
  <c r="EC966" s="1"/>
  <c r="DP966"/>
  <c r="CM961"/>
  <c r="DZ961" s="1"/>
  <c r="DM961"/>
  <c r="CJ961"/>
  <c r="DY961" s="1"/>
  <c r="DL961"/>
  <c r="DH958"/>
  <c r="R958"/>
  <c r="BA958"/>
  <c r="DB958"/>
  <c r="EE958" s="1"/>
  <c r="DR958"/>
  <c r="DM958"/>
  <c r="CM958"/>
  <c r="DZ958" s="1"/>
  <c r="CY953"/>
  <c r="ED953" s="1"/>
  <c r="DQ953"/>
  <c r="DN953"/>
  <c r="CP953"/>
  <c r="EA953" s="1"/>
  <c r="DI950"/>
  <c r="U950"/>
  <c r="DV950" s="1"/>
  <c r="DO950"/>
  <c r="CS950"/>
  <c r="EB950" s="1"/>
  <c r="BA945"/>
  <c r="DH945"/>
  <c r="R945"/>
  <c r="DP945"/>
  <c r="CV945"/>
  <c r="EC945" s="1"/>
  <c r="DQ942"/>
  <c r="CY942"/>
  <c r="ED942" s="1"/>
  <c r="AX918"/>
  <c r="AY918" s="1"/>
  <c r="AI918"/>
  <c r="AJ918" s="1"/>
  <c r="Z918"/>
  <c r="AA918" s="1"/>
  <c r="AO918"/>
  <c r="AP918" s="1"/>
  <c r="AF918"/>
  <c r="AG918" s="1"/>
  <c r="AR918"/>
  <c r="AS918" s="1"/>
  <c r="AC918"/>
  <c r="AD918" s="1"/>
  <c r="AL918"/>
  <c r="AM918" s="1"/>
  <c r="AU918"/>
  <c r="AV918" s="1"/>
  <c r="DI987"/>
  <c r="U987"/>
  <c r="DV987" s="1"/>
  <c r="DJ987"/>
  <c r="X987"/>
  <c r="DW987" s="1"/>
  <c r="DK987"/>
  <c r="CG987"/>
  <c r="DX987" s="1"/>
  <c r="DP987"/>
  <c r="CV987"/>
  <c r="EC987" s="1"/>
  <c r="DN971"/>
  <c r="CP971"/>
  <c r="EA971" s="1"/>
  <c r="DM971"/>
  <c r="CM971"/>
  <c r="DZ971" s="1"/>
  <c r="CY967"/>
  <c r="ED967" s="1"/>
  <c r="DQ967"/>
  <c r="DH967"/>
  <c r="R967"/>
  <c r="BA967"/>
  <c r="DI962"/>
  <c r="U962"/>
  <c r="DV962" s="1"/>
  <c r="DO962"/>
  <c r="CS962"/>
  <c r="EB962" s="1"/>
  <c r="DS957"/>
  <c r="DE957"/>
  <c r="EF957" s="1"/>
  <c r="CM957"/>
  <c r="DZ957" s="1"/>
  <c r="DM957"/>
  <c r="CJ957"/>
  <c r="DY957" s="1"/>
  <c r="DL957"/>
  <c r="DH956"/>
  <c r="R956"/>
  <c r="BA956"/>
  <c r="DI956"/>
  <c r="U956"/>
  <c r="DV956" s="1"/>
  <c r="DO956"/>
  <c r="CS956"/>
  <c r="EB956" s="1"/>
  <c r="DL946"/>
  <c r="CJ946"/>
  <c r="DY946" s="1"/>
  <c r="CP946"/>
  <c r="EA946" s="1"/>
  <c r="DN946"/>
  <c r="DK946"/>
  <c r="CG946"/>
  <c r="DX946" s="1"/>
  <c r="DS946"/>
  <c r="DE946"/>
  <c r="EF946" s="1"/>
  <c r="CY941"/>
  <c r="ED941" s="1"/>
  <c r="DQ941"/>
  <c r="DN941"/>
  <c r="CP941"/>
  <c r="EA941" s="1"/>
  <c r="DQ940"/>
  <c r="CY940"/>
  <c r="ED940" s="1"/>
  <c r="X933"/>
  <c r="DW933" s="1"/>
  <c r="DJ933"/>
  <c r="DB933"/>
  <c r="EE933" s="1"/>
  <c r="DR933"/>
  <c r="DJ924"/>
  <c r="X924"/>
  <c r="DW924" s="1"/>
  <c r="AX910"/>
  <c r="AY910" s="1"/>
  <c r="AR910"/>
  <c r="AS910" s="1"/>
  <c r="AL910"/>
  <c r="AM910" s="1"/>
  <c r="AF910"/>
  <c r="AG910" s="1"/>
  <c r="Z910"/>
  <c r="AA910" s="1"/>
  <c r="AO910"/>
  <c r="AP910" s="1"/>
  <c r="AC910"/>
  <c r="AD910" s="1"/>
  <c r="AU910"/>
  <c r="AV910" s="1"/>
  <c r="AI910"/>
  <c r="AJ910" s="1"/>
  <c r="DL904"/>
  <c r="CJ904"/>
  <c r="DY904" s="1"/>
  <c r="AX902"/>
  <c r="AY902" s="1"/>
  <c r="AR902"/>
  <c r="AS902" s="1"/>
  <c r="AL902"/>
  <c r="AM902" s="1"/>
  <c r="AF902"/>
  <c r="AG902" s="1"/>
  <c r="Z902"/>
  <c r="AA902" s="1"/>
  <c r="AO902"/>
  <c r="AP902" s="1"/>
  <c r="AC902"/>
  <c r="AD902" s="1"/>
  <c r="AU902"/>
  <c r="AV902" s="1"/>
  <c r="AI902"/>
  <c r="AJ902" s="1"/>
  <c r="DK980"/>
  <c r="CG980"/>
  <c r="DX980" s="1"/>
  <c r="X980"/>
  <c r="DW980" s="1"/>
  <c r="DJ980"/>
  <c r="DB980"/>
  <c r="EE980" s="1"/>
  <c r="DR980"/>
  <c r="CV968"/>
  <c r="EC968" s="1"/>
  <c r="DP968"/>
  <c r="U968"/>
  <c r="DV968" s="1"/>
  <c r="DI968"/>
  <c r="DR968"/>
  <c r="DB968"/>
  <c r="EE968" s="1"/>
  <c r="DP954"/>
  <c r="CV954"/>
  <c r="EC954" s="1"/>
  <c r="DN924"/>
  <c r="CP924"/>
  <c r="EA924" s="1"/>
  <c r="U924"/>
  <c r="DV924" s="1"/>
  <c r="DI924"/>
  <c r="DR924"/>
  <c r="DB924"/>
  <c r="EE924" s="1"/>
  <c r="DL954"/>
  <c r="CJ954"/>
  <c r="DY954" s="1"/>
  <c r="CP954"/>
  <c r="EA954" s="1"/>
  <c r="DN954"/>
  <c r="DK954"/>
  <c r="CG954"/>
  <c r="DX954" s="1"/>
  <c r="DS954"/>
  <c r="DE954"/>
  <c r="EF954" s="1"/>
  <c r="CY949"/>
  <c r="ED949" s="1"/>
  <c r="DQ949"/>
  <c r="DN949"/>
  <c r="CP949"/>
  <c r="EA949" s="1"/>
  <c r="DQ948"/>
  <c r="CY948"/>
  <c r="ED948" s="1"/>
  <c r="DH938"/>
  <c r="R938"/>
  <c r="BA938"/>
  <c r="DB938"/>
  <c r="EE938" s="1"/>
  <c r="DR938"/>
  <c r="DM938"/>
  <c r="CM938"/>
  <c r="DZ938" s="1"/>
  <c r="DK933"/>
  <c r="CG933"/>
  <c r="DX933" s="1"/>
  <c r="AX927"/>
  <c r="AY927" s="1"/>
  <c r="AO927"/>
  <c r="AP927" s="1"/>
  <c r="Z927"/>
  <c r="AA927" s="1"/>
  <c r="AU927"/>
  <c r="AV927" s="1"/>
  <c r="AF927"/>
  <c r="AG927" s="1"/>
  <c r="AR927"/>
  <c r="AS927" s="1"/>
  <c r="AL927"/>
  <c r="AM927" s="1"/>
  <c r="AI927"/>
  <c r="AJ927" s="1"/>
  <c r="AC927"/>
  <c r="AD927" s="1"/>
  <c r="AX912"/>
  <c r="AY912" s="1"/>
  <c r="AR912"/>
  <c r="AS912" s="1"/>
  <c r="AL912"/>
  <c r="AM912" s="1"/>
  <c r="AF912"/>
  <c r="AG912" s="1"/>
  <c r="Z912"/>
  <c r="AA912" s="1"/>
  <c r="AU912"/>
  <c r="AV912" s="1"/>
  <c r="AI912"/>
  <c r="AJ912" s="1"/>
  <c r="AO912"/>
  <c r="AP912" s="1"/>
  <c r="AC912"/>
  <c r="AD912" s="1"/>
  <c r="CG908"/>
  <c r="DX908" s="1"/>
  <c r="DK908"/>
  <c r="DE908"/>
  <c r="EF908" s="1"/>
  <c r="DS908"/>
  <c r="CG904"/>
  <c r="DX904" s="1"/>
  <c r="DK904"/>
  <c r="DE904"/>
  <c r="EF904" s="1"/>
  <c r="DS904"/>
  <c r="DH960"/>
  <c r="R960"/>
  <c r="BA960"/>
  <c r="X960"/>
  <c r="DW960" s="1"/>
  <c r="DJ960"/>
  <c r="DP960"/>
  <c r="CV960"/>
  <c r="EC960" s="1"/>
  <c r="DM960"/>
  <c r="CM960"/>
  <c r="DZ960" s="1"/>
  <c r="DI911"/>
  <c r="U911"/>
  <c r="DV911" s="1"/>
  <c r="DO911"/>
  <c r="CS911"/>
  <c r="EB911" s="1"/>
  <c r="DL911"/>
  <c r="CJ911"/>
  <c r="DY911" s="1"/>
  <c r="DQ944"/>
  <c r="CY944"/>
  <c r="ED944" s="1"/>
  <c r="DS915"/>
  <c r="DE915"/>
  <c r="EF915" s="1"/>
  <c r="CP915"/>
  <c r="EA915" s="1"/>
  <c r="DN915"/>
  <c r="AX896"/>
  <c r="AY896" s="1"/>
  <c r="AR896"/>
  <c r="AS896" s="1"/>
  <c r="AL896"/>
  <c r="AM896" s="1"/>
  <c r="AF896"/>
  <c r="AG896" s="1"/>
  <c r="Z896"/>
  <c r="AA896" s="1"/>
  <c r="AO896"/>
  <c r="AP896" s="1"/>
  <c r="AC896"/>
  <c r="AD896" s="1"/>
  <c r="AU896"/>
  <c r="AV896" s="1"/>
  <c r="AI896"/>
  <c r="AJ896" s="1"/>
  <c r="AX880"/>
  <c r="AY880" s="1"/>
  <c r="AR880"/>
  <c r="AS880" s="1"/>
  <c r="AL880"/>
  <c r="AM880" s="1"/>
  <c r="AF880"/>
  <c r="AG880" s="1"/>
  <c r="Z880"/>
  <c r="AA880" s="1"/>
  <c r="AO880"/>
  <c r="AP880" s="1"/>
  <c r="AC880"/>
  <c r="AD880" s="1"/>
  <c r="AU880"/>
  <c r="AV880" s="1"/>
  <c r="AI880"/>
  <c r="AJ880" s="1"/>
  <c r="AX864"/>
  <c r="AY864" s="1"/>
  <c r="AR864"/>
  <c r="AS864" s="1"/>
  <c r="AL864"/>
  <c r="AM864" s="1"/>
  <c r="AF864"/>
  <c r="AG864" s="1"/>
  <c r="Z864"/>
  <c r="AA864" s="1"/>
  <c r="AO864"/>
  <c r="AP864" s="1"/>
  <c r="AC864"/>
  <c r="AD864" s="1"/>
  <c r="AU864"/>
  <c r="AV864" s="1"/>
  <c r="AI864"/>
  <c r="AJ864" s="1"/>
  <c r="DM903"/>
  <c r="CM903"/>
  <c r="DZ903" s="1"/>
  <c r="DH903"/>
  <c r="R903"/>
  <c r="BA903"/>
  <c r="DP903"/>
  <c r="CV903"/>
  <c r="EC903" s="1"/>
  <c r="DS907"/>
  <c r="DE907"/>
  <c r="EF907" s="1"/>
  <c r="CP907"/>
  <c r="EA907" s="1"/>
  <c r="DN907"/>
  <c r="DS905"/>
  <c r="DE905"/>
  <c r="EF905" s="1"/>
  <c r="DM905"/>
  <c r="CM905"/>
  <c r="DZ905" s="1"/>
  <c r="DL905"/>
  <c r="CJ905"/>
  <c r="DY905" s="1"/>
  <c r="CY895"/>
  <c r="ED895" s="1"/>
  <c r="DQ895"/>
  <c r="CP895"/>
  <c r="EA895" s="1"/>
  <c r="DN895"/>
  <c r="U890"/>
  <c r="DV890" s="1"/>
  <c r="DI890"/>
  <c r="CS890"/>
  <c r="EB890" s="1"/>
  <c r="DO890"/>
  <c r="DK889"/>
  <c r="CG889"/>
  <c r="DX889" s="1"/>
  <c r="X889"/>
  <c r="DW889" s="1"/>
  <c r="DJ889"/>
  <c r="DB889"/>
  <c r="EE889" s="1"/>
  <c r="DR889"/>
  <c r="DI879"/>
  <c r="U879"/>
  <c r="DV879" s="1"/>
  <c r="CM879"/>
  <c r="DZ879" s="1"/>
  <c r="DM879"/>
  <c r="DL879"/>
  <c r="CJ879"/>
  <c r="DY879" s="1"/>
  <c r="DJ874"/>
  <c r="X874"/>
  <c r="DW874" s="1"/>
  <c r="DP874"/>
  <c r="CV874"/>
  <c r="EC874" s="1"/>
  <c r="CM874"/>
  <c r="DZ874" s="1"/>
  <c r="DM874"/>
  <c r="CY873"/>
  <c r="ED873" s="1"/>
  <c r="DQ873"/>
  <c r="DH873"/>
  <c r="R873"/>
  <c r="BA873"/>
  <c r="DP873"/>
  <c r="CV873"/>
  <c r="EC873" s="1"/>
  <c r="DO863"/>
  <c r="CS863"/>
  <c r="EB863" s="1"/>
  <c r="X863"/>
  <c r="DW863" s="1"/>
  <c r="DJ863"/>
  <c r="DB863"/>
  <c r="EE863" s="1"/>
  <c r="DR863"/>
  <c r="CM860"/>
  <c r="DZ860" s="1"/>
  <c r="DM860"/>
  <c r="BA860"/>
  <c r="R860"/>
  <c r="DH860"/>
  <c r="CV860"/>
  <c r="EC860" s="1"/>
  <c r="DP860"/>
  <c r="DO899"/>
  <c r="CS899"/>
  <c r="EB899" s="1"/>
  <c r="X899"/>
  <c r="DW899" s="1"/>
  <c r="DJ899"/>
  <c r="DB899"/>
  <c r="EE899" s="1"/>
  <c r="DR899"/>
  <c r="DH894"/>
  <c r="R894"/>
  <c r="BA894"/>
  <c r="CJ894"/>
  <c r="DY894" s="1"/>
  <c r="DL894"/>
  <c r="CG894"/>
  <c r="DX894" s="1"/>
  <c r="DK894"/>
  <c r="DE894"/>
  <c r="EF894" s="1"/>
  <c r="DS894"/>
  <c r="DS893"/>
  <c r="DE893"/>
  <c r="EF893" s="1"/>
  <c r="CP893"/>
  <c r="EA893" s="1"/>
  <c r="DN893"/>
  <c r="DH883"/>
  <c r="R883"/>
  <c r="BA883"/>
  <c r="DP883"/>
  <c r="CV883"/>
  <c r="EC883" s="1"/>
  <c r="DN878"/>
  <c r="CP878"/>
  <c r="EA878" s="1"/>
  <c r="CY878"/>
  <c r="ED878" s="1"/>
  <c r="DQ878"/>
  <c r="U877"/>
  <c r="DV877" s="1"/>
  <c r="DI877"/>
  <c r="DO877"/>
  <c r="CS877"/>
  <c r="EB877" s="1"/>
  <c r="DL877"/>
  <c r="CJ877"/>
  <c r="DY877" s="1"/>
  <c r="DS871"/>
  <c r="DE871"/>
  <c r="EF871" s="1"/>
  <c r="CY867"/>
  <c r="ED867" s="1"/>
  <c r="DQ867"/>
  <c r="CP867"/>
  <c r="EA867" s="1"/>
  <c r="DN867"/>
  <c r="AX848"/>
  <c r="AY848" s="1"/>
  <c r="AR848"/>
  <c r="AS848" s="1"/>
  <c r="AL848"/>
  <c r="AM848" s="1"/>
  <c r="AF848"/>
  <c r="AG848" s="1"/>
  <c r="Z848"/>
  <c r="AA848" s="1"/>
  <c r="AO848"/>
  <c r="AP848" s="1"/>
  <c r="AC848"/>
  <c r="AD848" s="1"/>
  <c r="AU848"/>
  <c r="AV848" s="1"/>
  <c r="AI848"/>
  <c r="AJ848" s="1"/>
  <c r="X977"/>
  <c r="DW977" s="1"/>
  <c r="DJ977"/>
  <c r="CP977"/>
  <c r="EA977" s="1"/>
  <c r="DN977"/>
  <c r="DQ977"/>
  <c r="CY977"/>
  <c r="ED977" s="1"/>
  <c r="DQ935"/>
  <c r="CY935"/>
  <c r="ED935" s="1"/>
  <c r="DK935"/>
  <c r="CG935"/>
  <c r="DX935" s="1"/>
  <c r="X935"/>
  <c r="DW935" s="1"/>
  <c r="DJ935"/>
  <c r="DB935"/>
  <c r="EE935" s="1"/>
  <c r="DR935"/>
  <c r="DH931"/>
  <c r="R931"/>
  <c r="BA931"/>
  <c r="DP931"/>
  <c r="CV931"/>
  <c r="EC931" s="1"/>
  <c r="DI917"/>
  <c r="U917"/>
  <c r="DV917" s="1"/>
  <c r="DH917"/>
  <c r="R917"/>
  <c r="BA917"/>
  <c r="DH898"/>
  <c r="R898"/>
  <c r="BA898"/>
  <c r="CJ898"/>
  <c r="DY898" s="1"/>
  <c r="DL898"/>
  <c r="CG898"/>
  <c r="DX898" s="1"/>
  <c r="DK898"/>
  <c r="DE898"/>
  <c r="EF898" s="1"/>
  <c r="DS898"/>
  <c r="DO887"/>
  <c r="CS887"/>
  <c r="EB887" s="1"/>
  <c r="X887"/>
  <c r="DW887" s="1"/>
  <c r="DJ887"/>
  <c r="DB887"/>
  <c r="EE887" s="1"/>
  <c r="DR887"/>
  <c r="U882"/>
  <c r="DV882" s="1"/>
  <c r="DI882"/>
  <c r="CS882"/>
  <c r="EB882" s="1"/>
  <c r="DO882"/>
  <c r="CY871"/>
  <c r="ED871" s="1"/>
  <c r="DQ871"/>
  <c r="CP871"/>
  <c r="EA871" s="1"/>
  <c r="DN871"/>
  <c r="DH866"/>
  <c r="R866"/>
  <c r="BA866"/>
  <c r="CJ866"/>
  <c r="DY866" s="1"/>
  <c r="DL866"/>
  <c r="CG866"/>
  <c r="DX866" s="1"/>
  <c r="DK866"/>
  <c r="DE866"/>
  <c r="EF866" s="1"/>
  <c r="DS866"/>
  <c r="DK925"/>
  <c r="CG925"/>
  <c r="DX925" s="1"/>
  <c r="DB925"/>
  <c r="EE925" s="1"/>
  <c r="DR925"/>
  <c r="DN870"/>
  <c r="CP870"/>
  <c r="EA870" s="1"/>
  <c r="U858"/>
  <c r="DV858" s="1"/>
  <c r="DI858"/>
  <c r="DO858"/>
  <c r="CS858"/>
  <c r="EB858" s="1"/>
  <c r="DR858"/>
  <c r="DB858"/>
  <c r="EE858" s="1"/>
  <c r="U843"/>
  <c r="DV843" s="1"/>
  <c r="DI843"/>
  <c r="DO843"/>
  <c r="CS843"/>
  <c r="EB843" s="1"/>
  <c r="DJ843"/>
  <c r="X843"/>
  <c r="DW843" s="1"/>
  <c r="DR843"/>
  <c r="DB843"/>
  <c r="EE843" s="1"/>
  <c r="CM835"/>
  <c r="DZ835" s="1"/>
  <c r="DM835"/>
  <c r="BA835"/>
  <c r="R835"/>
  <c r="DH835"/>
  <c r="DP835"/>
  <c r="CV835"/>
  <c r="EC835" s="1"/>
  <c r="AO787"/>
  <c r="AP787" s="1"/>
  <c r="AF787"/>
  <c r="AG787" s="1"/>
  <c r="AU787"/>
  <c r="AV787" s="1"/>
  <c r="AL787"/>
  <c r="AM787" s="1"/>
  <c r="AR787"/>
  <c r="AS787" s="1"/>
  <c r="AC787"/>
  <c r="AD787" s="1"/>
  <c r="AI787"/>
  <c r="AJ787" s="1"/>
  <c r="Z787"/>
  <c r="AA787" s="1"/>
  <c r="AX787"/>
  <c r="AY787" s="1"/>
  <c r="DS885"/>
  <c r="DE885"/>
  <c r="EF885" s="1"/>
  <c r="CP885"/>
  <c r="EA885" s="1"/>
  <c r="DN885"/>
  <c r="X875"/>
  <c r="DW875" s="1"/>
  <c r="DJ875"/>
  <c r="DB875"/>
  <c r="EE875" s="1"/>
  <c r="DR875"/>
  <c r="CJ870"/>
  <c r="DY870" s="1"/>
  <c r="DL870"/>
  <c r="CG870"/>
  <c r="DX870" s="1"/>
  <c r="DK870"/>
  <c r="DE870"/>
  <c r="EF870" s="1"/>
  <c r="DS870"/>
  <c r="DH851"/>
  <c r="R851"/>
  <c r="BA851"/>
  <c r="DP851"/>
  <c r="CV851"/>
  <c r="EC851" s="1"/>
  <c r="AU845"/>
  <c r="AV845" s="1"/>
  <c r="AO845"/>
  <c r="AP845" s="1"/>
  <c r="AI845"/>
  <c r="AJ845" s="1"/>
  <c r="AC845"/>
  <c r="AD845" s="1"/>
  <c r="AX845"/>
  <c r="AY845" s="1"/>
  <c r="AR845"/>
  <c r="AS845" s="1"/>
  <c r="AL845"/>
  <c r="AM845" s="1"/>
  <c r="AF845"/>
  <c r="AG845" s="1"/>
  <c r="Z845"/>
  <c r="AA845" s="1"/>
  <c r="AX821"/>
  <c r="AY821" s="1"/>
  <c r="AR821"/>
  <c r="AS821" s="1"/>
  <c r="AL821"/>
  <c r="AM821" s="1"/>
  <c r="AF821"/>
  <c r="AG821" s="1"/>
  <c r="Z821"/>
  <c r="AA821" s="1"/>
  <c r="AO821"/>
  <c r="AP821" s="1"/>
  <c r="AC821"/>
  <c r="AD821" s="1"/>
  <c r="AI821"/>
  <c r="AJ821" s="1"/>
  <c r="AU821"/>
  <c r="AV821" s="1"/>
  <c r="AX801"/>
  <c r="AY801" s="1"/>
  <c r="AI801"/>
  <c r="AJ801" s="1"/>
  <c r="Z801"/>
  <c r="AA801" s="1"/>
  <c r="AO801"/>
  <c r="AP801" s="1"/>
  <c r="AF801"/>
  <c r="AG801" s="1"/>
  <c r="AU801"/>
  <c r="AV801" s="1"/>
  <c r="AL801"/>
  <c r="AM801" s="1"/>
  <c r="AR801"/>
  <c r="AS801" s="1"/>
  <c r="AC801"/>
  <c r="AD801" s="1"/>
  <c r="DS909"/>
  <c r="DE909"/>
  <c r="EF909" s="1"/>
  <c r="DM909"/>
  <c r="CM909"/>
  <c r="DZ909" s="1"/>
  <c r="DL909"/>
  <c r="CJ909"/>
  <c r="DY909" s="1"/>
  <c r="DH859"/>
  <c r="R859"/>
  <c r="BA859"/>
  <c r="DP859"/>
  <c r="CV859"/>
  <c r="EC859" s="1"/>
  <c r="DK859"/>
  <c r="CG859"/>
  <c r="DX859" s="1"/>
  <c r="DS859"/>
  <c r="DE859"/>
  <c r="EF859" s="1"/>
  <c r="DH855"/>
  <c r="R855"/>
  <c r="BA855"/>
  <c r="DP855"/>
  <c r="CV855"/>
  <c r="EC855" s="1"/>
  <c r="DJ850"/>
  <c r="X850"/>
  <c r="DW850" s="1"/>
  <c r="DP850"/>
  <c r="CV850"/>
  <c r="EC850" s="1"/>
  <c r="CM850"/>
  <c r="DZ850" s="1"/>
  <c r="DM850"/>
  <c r="AU849"/>
  <c r="AV849" s="1"/>
  <c r="AO849"/>
  <c r="AP849" s="1"/>
  <c r="AI849"/>
  <c r="AJ849" s="1"/>
  <c r="AC849"/>
  <c r="AD849" s="1"/>
  <c r="AR849"/>
  <c r="AS849" s="1"/>
  <c r="AF849"/>
  <c r="AG849" s="1"/>
  <c r="AX849"/>
  <c r="AY849" s="1"/>
  <c r="AL849"/>
  <c r="AM849" s="1"/>
  <c r="Z849"/>
  <c r="AA849" s="1"/>
  <c r="AR791"/>
  <c r="AS791" s="1"/>
  <c r="AC791"/>
  <c r="AD791" s="1"/>
  <c r="AX791"/>
  <c r="AY791" s="1"/>
  <c r="AI791"/>
  <c r="AJ791" s="1"/>
  <c r="Z791"/>
  <c r="AA791" s="1"/>
  <c r="AO791"/>
  <c r="AP791" s="1"/>
  <c r="AF791"/>
  <c r="AG791" s="1"/>
  <c r="AL791"/>
  <c r="AM791" s="1"/>
  <c r="AU791"/>
  <c r="AV791" s="1"/>
  <c r="CY891"/>
  <c r="ED891" s="1"/>
  <c r="DQ891"/>
  <c r="CP891"/>
  <c r="EA891" s="1"/>
  <c r="DN891"/>
  <c r="DM853"/>
  <c r="CM853"/>
  <c r="DZ853" s="1"/>
  <c r="DK853"/>
  <c r="CG853"/>
  <c r="DX853" s="1"/>
  <c r="X853"/>
  <c r="DW853" s="1"/>
  <c r="DJ853"/>
  <c r="DB853"/>
  <c r="EE853" s="1"/>
  <c r="DR853"/>
  <c r="X838"/>
  <c r="DW838" s="1"/>
  <c r="DJ838"/>
  <c r="DB838"/>
  <c r="EE838" s="1"/>
  <c r="DR838"/>
  <c r="DM838"/>
  <c r="CM838"/>
  <c r="DZ838" s="1"/>
  <c r="DH828"/>
  <c r="R828"/>
  <c r="BA828"/>
  <c r="DP828"/>
  <c r="CV828"/>
  <c r="EC828" s="1"/>
  <c r="U823"/>
  <c r="DV823" s="1"/>
  <c r="DI823"/>
  <c r="CS823"/>
  <c r="EB823" s="1"/>
  <c r="DO823"/>
  <c r="DO812"/>
  <c r="CS812"/>
  <c r="EB812" s="1"/>
  <c r="X812"/>
  <c r="DW812" s="1"/>
  <c r="DJ812"/>
  <c r="DB812"/>
  <c r="EE812" s="1"/>
  <c r="DR812"/>
  <c r="DN807"/>
  <c r="CP807"/>
  <c r="EA807" s="1"/>
  <c r="CY807"/>
  <c r="ED807" s="1"/>
  <c r="DQ807"/>
  <c r="DO802"/>
  <c r="CS802"/>
  <c r="EB802" s="1"/>
  <c r="DH797"/>
  <c r="BA797"/>
  <c r="R797"/>
  <c r="CJ797"/>
  <c r="DY797" s="1"/>
  <c r="DL797"/>
  <c r="DI786"/>
  <c r="U786"/>
  <c r="DV786" s="1"/>
  <c r="DB786"/>
  <c r="EE786" s="1"/>
  <c r="DR786"/>
  <c r="DK786"/>
  <c r="CG786"/>
  <c r="DX786" s="1"/>
  <c r="DQ786"/>
  <c r="CY786"/>
  <c r="ED786" s="1"/>
  <c r="CM777"/>
  <c r="DZ777" s="1"/>
  <c r="DM777"/>
  <c r="BA777"/>
  <c r="R777"/>
  <c r="DH777"/>
  <c r="CV777"/>
  <c r="EC777" s="1"/>
  <c r="DP777"/>
  <c r="DK769"/>
  <c r="CG769"/>
  <c r="DX769" s="1"/>
  <c r="DS769"/>
  <c r="DE769"/>
  <c r="EF769" s="1"/>
  <c r="DN769"/>
  <c r="CP769"/>
  <c r="EA769" s="1"/>
  <c r="AU753"/>
  <c r="AV753" s="1"/>
  <c r="AO753"/>
  <c r="AP753" s="1"/>
  <c r="AI753"/>
  <c r="AJ753" s="1"/>
  <c r="AC753"/>
  <c r="AD753" s="1"/>
  <c r="AX753"/>
  <c r="AY753" s="1"/>
  <c r="AR753"/>
  <c r="AS753" s="1"/>
  <c r="AL753"/>
  <c r="AM753" s="1"/>
  <c r="AF753"/>
  <c r="AG753" s="1"/>
  <c r="Z753"/>
  <c r="AA753" s="1"/>
  <c r="DK901"/>
  <c r="CG901"/>
  <c r="DX901" s="1"/>
  <c r="DQ901"/>
  <c r="CY901"/>
  <c r="ED901" s="1"/>
  <c r="CP901"/>
  <c r="EA901" s="1"/>
  <c r="DN901"/>
  <c r="DH869"/>
  <c r="R869"/>
  <c r="BA869"/>
  <c r="DP869"/>
  <c r="CV869"/>
  <c r="EC869" s="1"/>
  <c r="DH846"/>
  <c r="R846"/>
  <c r="BA846"/>
  <c r="DP846"/>
  <c r="CV846"/>
  <c r="EC846" s="1"/>
  <c r="DK846"/>
  <c r="CG846"/>
  <c r="DX846" s="1"/>
  <c r="DS846"/>
  <c r="DE846"/>
  <c r="EF846" s="1"/>
  <c r="CP834"/>
  <c r="EA834" s="1"/>
  <c r="DN834"/>
  <c r="DQ834"/>
  <c r="CY834"/>
  <c r="ED834" s="1"/>
  <c r="DJ827"/>
  <c r="X827"/>
  <c r="DW827" s="1"/>
  <c r="DP827"/>
  <c r="CV827"/>
  <c r="EC827" s="1"/>
  <c r="CM827"/>
  <c r="DZ827" s="1"/>
  <c r="DM827"/>
  <c r="CY826"/>
  <c r="ED826" s="1"/>
  <c r="DQ826"/>
  <c r="DH826"/>
  <c r="R826"/>
  <c r="BA826"/>
  <c r="DP826"/>
  <c r="CV826"/>
  <c r="EC826" s="1"/>
  <c r="DO816"/>
  <c r="CS816"/>
  <c r="EB816" s="1"/>
  <c r="X816"/>
  <c r="DW816" s="1"/>
  <c r="DJ816"/>
  <c r="DB816"/>
  <c r="EE816" s="1"/>
  <c r="DR816"/>
  <c r="U811"/>
  <c r="DV811" s="1"/>
  <c r="DI811"/>
  <c r="CS811"/>
  <c r="EB811" s="1"/>
  <c r="DO811"/>
  <c r="DK810"/>
  <c r="CG810"/>
  <c r="DX810" s="1"/>
  <c r="X810"/>
  <c r="DW810" s="1"/>
  <c r="DJ810"/>
  <c r="DB810"/>
  <c r="EE810" s="1"/>
  <c r="DR810"/>
  <c r="DH796"/>
  <c r="R796"/>
  <c r="BA796"/>
  <c r="DL796"/>
  <c r="CJ796"/>
  <c r="DY796" s="1"/>
  <c r="CM796"/>
  <c r="DZ796" s="1"/>
  <c r="DM796"/>
  <c r="X792"/>
  <c r="DW792" s="1"/>
  <c r="DJ792"/>
  <c r="DP792"/>
  <c r="CV792"/>
  <c r="EC792" s="1"/>
  <c r="DI792"/>
  <c r="U792"/>
  <c r="DV792" s="1"/>
  <c r="DO792"/>
  <c r="CS792"/>
  <c r="EB792" s="1"/>
  <c r="U789"/>
  <c r="DV789" s="1"/>
  <c r="DI789"/>
  <c r="DR789"/>
  <c r="DB789"/>
  <c r="EE789" s="1"/>
  <c r="CM789"/>
  <c r="DZ789" s="1"/>
  <c r="DM789"/>
  <c r="AU763"/>
  <c r="AV763" s="1"/>
  <c r="AO763"/>
  <c r="AP763" s="1"/>
  <c r="AI763"/>
  <c r="AJ763" s="1"/>
  <c r="AC763"/>
  <c r="AD763" s="1"/>
  <c r="AX763"/>
  <c r="AY763" s="1"/>
  <c r="AR763"/>
  <c r="AS763" s="1"/>
  <c r="AL763"/>
  <c r="AM763" s="1"/>
  <c r="AF763"/>
  <c r="AG763" s="1"/>
  <c r="Z763"/>
  <c r="AA763" s="1"/>
  <c r="DN886"/>
  <c r="CP886"/>
  <c r="EA886" s="1"/>
  <c r="DJ886"/>
  <c r="X886"/>
  <c r="DW886" s="1"/>
  <c r="DP886"/>
  <c r="CV886"/>
  <c r="EC886" s="1"/>
  <c r="CM886"/>
  <c r="DZ886" s="1"/>
  <c r="DM886"/>
  <c r="DL861"/>
  <c r="CJ861"/>
  <c r="DY861" s="1"/>
  <c r="DI861"/>
  <c r="U861"/>
  <c r="DV861" s="1"/>
  <c r="DO861"/>
  <c r="CS861"/>
  <c r="EB861" s="1"/>
  <c r="U854"/>
  <c r="DV854" s="1"/>
  <c r="DI854"/>
  <c r="CS854"/>
  <c r="EB854" s="1"/>
  <c r="DO854"/>
  <c r="X842"/>
  <c r="DW842" s="1"/>
  <c r="DJ842"/>
  <c r="DB842"/>
  <c r="EE842" s="1"/>
  <c r="DR842"/>
  <c r="DM842"/>
  <c r="CM842"/>
  <c r="DZ842" s="1"/>
  <c r="U833"/>
  <c r="DV833" s="1"/>
  <c r="DI833"/>
  <c r="DO833"/>
  <c r="CS833"/>
  <c r="EB833" s="1"/>
  <c r="DJ833"/>
  <c r="X833"/>
  <c r="DW833" s="1"/>
  <c r="DR833"/>
  <c r="DB833"/>
  <c r="EE833" s="1"/>
  <c r="CP832"/>
  <c r="EA832" s="1"/>
  <c r="DN832"/>
  <c r="DQ832"/>
  <c r="CY832"/>
  <c r="ED832" s="1"/>
  <c r="DJ831"/>
  <c r="X831"/>
  <c r="DW831" s="1"/>
  <c r="CV831"/>
  <c r="EC831" s="1"/>
  <c r="DP831"/>
  <c r="CM831"/>
  <c r="DZ831" s="1"/>
  <c r="DM831"/>
  <c r="AU830"/>
  <c r="AV830" s="1"/>
  <c r="AO830"/>
  <c r="AP830" s="1"/>
  <c r="AI830"/>
  <c r="AJ830" s="1"/>
  <c r="AC830"/>
  <c r="AD830" s="1"/>
  <c r="AR830"/>
  <c r="AS830" s="1"/>
  <c r="AF830"/>
  <c r="AG830" s="1"/>
  <c r="AX830"/>
  <c r="AY830" s="1"/>
  <c r="AL830"/>
  <c r="AM830" s="1"/>
  <c r="Z830"/>
  <c r="AA830" s="1"/>
  <c r="DH820"/>
  <c r="R820"/>
  <c r="BA820"/>
  <c r="DP820"/>
  <c r="CV820"/>
  <c r="EC820" s="1"/>
  <c r="DJ815"/>
  <c r="X815"/>
  <c r="DW815" s="1"/>
  <c r="DP815"/>
  <c r="CV815"/>
  <c r="EC815" s="1"/>
  <c r="CM815"/>
  <c r="DZ815" s="1"/>
  <c r="DM815"/>
  <c r="AU814"/>
  <c r="AV814" s="1"/>
  <c r="AO814"/>
  <c r="AP814" s="1"/>
  <c r="AI814"/>
  <c r="AJ814" s="1"/>
  <c r="AC814"/>
  <c r="AD814" s="1"/>
  <c r="AR814"/>
  <c r="AS814" s="1"/>
  <c r="AF814"/>
  <c r="AG814" s="1"/>
  <c r="AX814"/>
  <c r="AY814" s="1"/>
  <c r="AL814"/>
  <c r="AM814" s="1"/>
  <c r="Z814"/>
  <c r="AA814" s="1"/>
  <c r="CM802"/>
  <c r="DZ802" s="1"/>
  <c r="DM802"/>
  <c r="DH802"/>
  <c r="R802"/>
  <c r="BA802"/>
  <c r="CP802"/>
  <c r="EA802" s="1"/>
  <c r="DN802"/>
  <c r="AU765"/>
  <c r="AV765" s="1"/>
  <c r="AO765"/>
  <c r="AP765" s="1"/>
  <c r="AI765"/>
  <c r="AJ765" s="1"/>
  <c r="AC765"/>
  <c r="AD765" s="1"/>
  <c r="AX765"/>
  <c r="AY765" s="1"/>
  <c r="AR765"/>
  <c r="AS765" s="1"/>
  <c r="AL765"/>
  <c r="AM765" s="1"/>
  <c r="AF765"/>
  <c r="AG765" s="1"/>
  <c r="Z765"/>
  <c r="AA765" s="1"/>
  <c r="CM757"/>
  <c r="DZ757" s="1"/>
  <c r="DM757"/>
  <c r="BA757"/>
  <c r="R757"/>
  <c r="DH757"/>
  <c r="DP757"/>
  <c r="CV757"/>
  <c r="EC757" s="1"/>
  <c r="DK749"/>
  <c r="CG749"/>
  <c r="DX749" s="1"/>
  <c r="DS749"/>
  <c r="DE749"/>
  <c r="EF749" s="1"/>
  <c r="DN749"/>
  <c r="CP749"/>
  <c r="EA749" s="1"/>
  <c r="X844"/>
  <c r="DW844" s="1"/>
  <c r="DJ844"/>
  <c r="DB844"/>
  <c r="EE844" s="1"/>
  <c r="DR844"/>
  <c r="DM844"/>
  <c r="CM844"/>
  <c r="DZ844" s="1"/>
  <c r="U841"/>
  <c r="DV841" s="1"/>
  <c r="DI841"/>
  <c r="DO841"/>
  <c r="CS841"/>
  <c r="EB841" s="1"/>
  <c r="DJ841"/>
  <c r="X841"/>
  <c r="DW841" s="1"/>
  <c r="DR841"/>
  <c r="DB841"/>
  <c r="EE841" s="1"/>
  <c r="DL794"/>
  <c r="CJ794"/>
  <c r="DY794" s="1"/>
  <c r="X794"/>
  <c r="DW794" s="1"/>
  <c r="DJ794"/>
  <c r="DP794"/>
  <c r="CV794"/>
  <c r="EC794" s="1"/>
  <c r="DH782"/>
  <c r="R782"/>
  <c r="BA782"/>
  <c r="CP782"/>
  <c r="EA782" s="1"/>
  <c r="DN782"/>
  <c r="X772"/>
  <c r="DW772" s="1"/>
  <c r="DJ772"/>
  <c r="DB772"/>
  <c r="EE772" s="1"/>
  <c r="DR772"/>
  <c r="DM772"/>
  <c r="CM772"/>
  <c r="DZ772" s="1"/>
  <c r="DH760"/>
  <c r="R760"/>
  <c r="BA760"/>
  <c r="DP760"/>
  <c r="CV760"/>
  <c r="EC760" s="1"/>
  <c r="DK760"/>
  <c r="CG760"/>
  <c r="DX760" s="1"/>
  <c r="DS760"/>
  <c r="DE760"/>
  <c r="EF760" s="1"/>
  <c r="CM751"/>
  <c r="DZ751" s="1"/>
  <c r="DM751"/>
  <c r="BA751"/>
  <c r="DH751"/>
  <c r="R751"/>
  <c r="DP751"/>
  <c r="CV751"/>
  <c r="EC751" s="1"/>
  <c r="DL750"/>
  <c r="CJ750"/>
  <c r="DY750" s="1"/>
  <c r="DI750"/>
  <c r="U750"/>
  <c r="DV750" s="1"/>
  <c r="DO750"/>
  <c r="CS750"/>
  <c r="EB750" s="1"/>
  <c r="CY739"/>
  <c r="ED739" s="1"/>
  <c r="DQ739"/>
  <c r="DL739"/>
  <c r="CJ739"/>
  <c r="DY739" s="1"/>
  <c r="U731"/>
  <c r="DV731" s="1"/>
  <c r="DI731"/>
  <c r="DO731"/>
  <c r="CS731"/>
  <c r="EB731" s="1"/>
  <c r="DJ731"/>
  <c r="X731"/>
  <c r="DW731" s="1"/>
  <c r="DR731"/>
  <c r="DB731"/>
  <c r="EE731" s="1"/>
  <c r="CM723"/>
  <c r="DZ723" s="1"/>
  <c r="DM723"/>
  <c r="BA723"/>
  <c r="R723"/>
  <c r="DH723"/>
  <c r="DP723"/>
  <c r="CV723"/>
  <c r="EC723" s="1"/>
  <c r="DK715"/>
  <c r="CG715"/>
  <c r="DX715" s="1"/>
  <c r="DS715"/>
  <c r="DE715"/>
  <c r="EF715" s="1"/>
  <c r="DN715"/>
  <c r="CP715"/>
  <c r="EA715" s="1"/>
  <c r="CY707"/>
  <c r="ED707" s="1"/>
  <c r="DQ707"/>
  <c r="DL707"/>
  <c r="CJ707"/>
  <c r="DY707" s="1"/>
  <c r="U699"/>
  <c r="DV699" s="1"/>
  <c r="DI699"/>
  <c r="DO699"/>
  <c r="CS699"/>
  <c r="EB699" s="1"/>
  <c r="DJ699"/>
  <c r="X699"/>
  <c r="DW699" s="1"/>
  <c r="DR699"/>
  <c r="DB699"/>
  <c r="EE699" s="1"/>
  <c r="CM691"/>
  <c r="DZ691" s="1"/>
  <c r="DM691"/>
  <c r="BA691"/>
  <c r="R691"/>
  <c r="DH691"/>
  <c r="DP691"/>
  <c r="CV691"/>
  <c r="EC691" s="1"/>
  <c r="DK683"/>
  <c r="CG683"/>
  <c r="DX683" s="1"/>
  <c r="DS683"/>
  <c r="DE683"/>
  <c r="EF683" s="1"/>
  <c r="DN683"/>
  <c r="CP683"/>
  <c r="EA683" s="1"/>
  <c r="CY675"/>
  <c r="ED675" s="1"/>
  <c r="DQ675"/>
  <c r="DL675"/>
  <c r="CJ675"/>
  <c r="DY675" s="1"/>
  <c r="U667"/>
  <c r="DV667" s="1"/>
  <c r="DI667"/>
  <c r="DO667"/>
  <c r="CS667"/>
  <c r="EB667" s="1"/>
  <c r="DJ667"/>
  <c r="X667"/>
  <c r="DW667" s="1"/>
  <c r="DR667"/>
  <c r="DB667"/>
  <c r="EE667" s="1"/>
  <c r="CM659"/>
  <c r="DZ659" s="1"/>
  <c r="DM659"/>
  <c r="BA659"/>
  <c r="R659"/>
  <c r="DH659"/>
  <c r="DP659"/>
  <c r="CV659"/>
  <c r="EC659" s="1"/>
  <c r="DK651"/>
  <c r="CG651"/>
  <c r="DX651" s="1"/>
  <c r="DS651"/>
  <c r="DE651"/>
  <c r="EF651" s="1"/>
  <c r="DN651"/>
  <c r="CP651"/>
  <c r="EA651" s="1"/>
  <c r="CY643"/>
  <c r="ED643" s="1"/>
  <c r="DQ643"/>
  <c r="DL643"/>
  <c r="CJ643"/>
  <c r="DY643" s="1"/>
  <c r="U635"/>
  <c r="DV635" s="1"/>
  <c r="DI635"/>
  <c r="DO635"/>
  <c r="CS635"/>
  <c r="EB635" s="1"/>
  <c r="DJ635"/>
  <c r="X635"/>
  <c r="DW635" s="1"/>
  <c r="DR635"/>
  <c r="DB635"/>
  <c r="EE635" s="1"/>
  <c r="CM627"/>
  <c r="DZ627" s="1"/>
  <c r="DM627"/>
  <c r="BA627"/>
  <c r="R627"/>
  <c r="DH627"/>
  <c r="DP627"/>
  <c r="CV627"/>
  <c r="EC627" s="1"/>
  <c r="DK619"/>
  <c r="CG619"/>
  <c r="DX619" s="1"/>
  <c r="DS619"/>
  <c r="DE619"/>
  <c r="EF619" s="1"/>
  <c r="DN619"/>
  <c r="CP619"/>
  <c r="EA619" s="1"/>
  <c r="CY611"/>
  <c r="ED611" s="1"/>
  <c r="DQ611"/>
  <c r="DL611"/>
  <c r="CJ611"/>
  <c r="DY611" s="1"/>
  <c r="DI913"/>
  <c r="U913"/>
  <c r="DV913" s="1"/>
  <c r="DO913"/>
  <c r="CS913"/>
  <c r="EB913" s="1"/>
  <c r="X913"/>
  <c r="DW913" s="1"/>
  <c r="DJ913"/>
  <c r="DB913"/>
  <c r="EE913" s="1"/>
  <c r="DR913"/>
  <c r="CP840"/>
  <c r="EA840" s="1"/>
  <c r="DN840"/>
  <c r="DQ840"/>
  <c r="CY840"/>
  <c r="ED840" s="1"/>
  <c r="DL836"/>
  <c r="CJ836"/>
  <c r="DY836" s="1"/>
  <c r="DI836"/>
  <c r="U836"/>
  <c r="DV836" s="1"/>
  <c r="DO836"/>
  <c r="CS836"/>
  <c r="EB836" s="1"/>
  <c r="CJ819"/>
  <c r="DY819" s="1"/>
  <c r="DL819"/>
  <c r="CG819"/>
  <c r="DX819" s="1"/>
  <c r="DK819"/>
  <c r="DE819"/>
  <c r="EF819" s="1"/>
  <c r="DS819"/>
  <c r="CY808"/>
  <c r="ED808" s="1"/>
  <c r="DQ808"/>
  <c r="CP808"/>
  <c r="EA808" s="1"/>
  <c r="DN808"/>
  <c r="DL805"/>
  <c r="CJ805"/>
  <c r="DY805" s="1"/>
  <c r="DJ805"/>
  <c r="X805"/>
  <c r="DW805" s="1"/>
  <c r="CM805"/>
  <c r="DZ805" s="1"/>
  <c r="DM805"/>
  <c r="X790"/>
  <c r="DW790" s="1"/>
  <c r="DJ790"/>
  <c r="DS790"/>
  <c r="DE790"/>
  <c r="EF790" s="1"/>
  <c r="DL780"/>
  <c r="CJ780"/>
  <c r="DY780" s="1"/>
  <c r="DI780"/>
  <c r="U780"/>
  <c r="DV780" s="1"/>
  <c r="DO780"/>
  <c r="CS780"/>
  <c r="EB780" s="1"/>
  <c r="X768"/>
  <c r="DW768" s="1"/>
  <c r="DJ768"/>
  <c r="DB768"/>
  <c r="EE768" s="1"/>
  <c r="DR768"/>
  <c r="DM768"/>
  <c r="CM768"/>
  <c r="DZ768" s="1"/>
  <c r="U759"/>
  <c r="DV759" s="1"/>
  <c r="DI759"/>
  <c r="DO759"/>
  <c r="CS759"/>
  <c r="EB759" s="1"/>
  <c r="DJ759"/>
  <c r="X759"/>
  <c r="DW759" s="1"/>
  <c r="DR759"/>
  <c r="DB759"/>
  <c r="EE759" s="1"/>
  <c r="CP758"/>
  <c r="EA758" s="1"/>
  <c r="DN758"/>
  <c r="DQ758"/>
  <c r="CY758"/>
  <c r="ED758" s="1"/>
  <c r="DL748"/>
  <c r="CJ748"/>
  <c r="DY748" s="1"/>
  <c r="DI748"/>
  <c r="U748"/>
  <c r="DV748" s="1"/>
  <c r="DO748"/>
  <c r="CS748"/>
  <c r="EB748" s="1"/>
  <c r="AU733"/>
  <c r="AV733" s="1"/>
  <c r="AO733"/>
  <c r="AP733" s="1"/>
  <c r="AI733"/>
  <c r="AJ733" s="1"/>
  <c r="AC733"/>
  <c r="AD733" s="1"/>
  <c r="AX733"/>
  <c r="AY733" s="1"/>
  <c r="AR733"/>
  <c r="AS733" s="1"/>
  <c r="AL733"/>
  <c r="AM733" s="1"/>
  <c r="AF733"/>
  <c r="AG733" s="1"/>
  <c r="Z733"/>
  <c r="AA733" s="1"/>
  <c r="AU701"/>
  <c r="AV701" s="1"/>
  <c r="AO701"/>
  <c r="AP701" s="1"/>
  <c r="AI701"/>
  <c r="AJ701" s="1"/>
  <c r="AC701"/>
  <c r="AD701" s="1"/>
  <c r="AX701"/>
  <c r="AY701" s="1"/>
  <c r="AR701"/>
  <c r="AS701" s="1"/>
  <c r="AL701"/>
  <c r="AM701" s="1"/>
  <c r="AF701"/>
  <c r="AG701" s="1"/>
  <c r="Z701"/>
  <c r="AA701" s="1"/>
  <c r="AU669"/>
  <c r="AV669" s="1"/>
  <c r="AO669"/>
  <c r="AP669" s="1"/>
  <c r="AI669"/>
  <c r="AJ669" s="1"/>
  <c r="AC669"/>
  <c r="AD669" s="1"/>
  <c r="AX669"/>
  <c r="AY669" s="1"/>
  <c r="AR669"/>
  <c r="AS669" s="1"/>
  <c r="AL669"/>
  <c r="AM669" s="1"/>
  <c r="AF669"/>
  <c r="AG669" s="1"/>
  <c r="Z669"/>
  <c r="AA669" s="1"/>
  <c r="AU637"/>
  <c r="AV637" s="1"/>
  <c r="AO637"/>
  <c r="AP637" s="1"/>
  <c r="AI637"/>
  <c r="AJ637" s="1"/>
  <c r="AC637"/>
  <c r="AD637" s="1"/>
  <c r="AX637"/>
  <c r="AY637" s="1"/>
  <c r="AR637"/>
  <c r="AS637" s="1"/>
  <c r="AL637"/>
  <c r="AM637" s="1"/>
  <c r="AF637"/>
  <c r="AG637" s="1"/>
  <c r="Z637"/>
  <c r="AA637" s="1"/>
  <c r="DH776"/>
  <c r="R776"/>
  <c r="BA776"/>
  <c r="DP776"/>
  <c r="CV776"/>
  <c r="EC776" s="1"/>
  <c r="DK776"/>
  <c r="CG776"/>
  <c r="DX776" s="1"/>
  <c r="DS776"/>
  <c r="DE776"/>
  <c r="EF776" s="1"/>
  <c r="CM767"/>
  <c r="DZ767" s="1"/>
  <c r="DM767"/>
  <c r="BA767"/>
  <c r="DH767"/>
  <c r="R767"/>
  <c r="DP767"/>
  <c r="CV767"/>
  <c r="EC767" s="1"/>
  <c r="DL766"/>
  <c r="CJ766"/>
  <c r="DY766" s="1"/>
  <c r="DI766"/>
  <c r="U766"/>
  <c r="DV766" s="1"/>
  <c r="DO766"/>
  <c r="CS766"/>
  <c r="EB766" s="1"/>
  <c r="X756"/>
  <c r="DW756" s="1"/>
  <c r="DJ756"/>
  <c r="DB756"/>
  <c r="EE756" s="1"/>
  <c r="DR756"/>
  <c r="DM756"/>
  <c r="CM756"/>
  <c r="DZ756" s="1"/>
  <c r="DH744"/>
  <c r="R744"/>
  <c r="BA744"/>
  <c r="DP744"/>
  <c r="CV744"/>
  <c r="EC744" s="1"/>
  <c r="DK744"/>
  <c r="CG744"/>
  <c r="DX744" s="1"/>
  <c r="DS744"/>
  <c r="DE744"/>
  <c r="EF744" s="1"/>
  <c r="AU711"/>
  <c r="AV711" s="1"/>
  <c r="AO711"/>
  <c r="AP711" s="1"/>
  <c r="AI711"/>
  <c r="AJ711" s="1"/>
  <c r="AC711"/>
  <c r="AD711" s="1"/>
  <c r="AX711"/>
  <c r="AY711" s="1"/>
  <c r="AR711"/>
  <c r="AS711" s="1"/>
  <c r="AL711"/>
  <c r="AM711" s="1"/>
  <c r="AF711"/>
  <c r="AG711" s="1"/>
  <c r="Z711"/>
  <c r="AA711" s="1"/>
  <c r="AU679"/>
  <c r="AV679" s="1"/>
  <c r="AO679"/>
  <c r="AP679" s="1"/>
  <c r="AI679"/>
  <c r="AJ679" s="1"/>
  <c r="AC679"/>
  <c r="AD679" s="1"/>
  <c r="AX679"/>
  <c r="AY679" s="1"/>
  <c r="AR679"/>
  <c r="AS679" s="1"/>
  <c r="AL679"/>
  <c r="AM679" s="1"/>
  <c r="AF679"/>
  <c r="AG679" s="1"/>
  <c r="Z679"/>
  <c r="AA679" s="1"/>
  <c r="AU647"/>
  <c r="AV647" s="1"/>
  <c r="AO647"/>
  <c r="AP647" s="1"/>
  <c r="AI647"/>
  <c r="AJ647" s="1"/>
  <c r="AC647"/>
  <c r="AD647" s="1"/>
  <c r="AX647"/>
  <c r="AY647" s="1"/>
  <c r="AR647"/>
  <c r="AS647" s="1"/>
  <c r="AL647"/>
  <c r="AM647" s="1"/>
  <c r="AF647"/>
  <c r="AG647" s="1"/>
  <c r="Z647"/>
  <c r="AA647" s="1"/>
  <c r="AU615"/>
  <c r="AV615" s="1"/>
  <c r="AO615"/>
  <c r="AP615" s="1"/>
  <c r="AI615"/>
  <c r="AJ615" s="1"/>
  <c r="AC615"/>
  <c r="AD615" s="1"/>
  <c r="AX615"/>
  <c r="AY615" s="1"/>
  <c r="AR615"/>
  <c r="AS615" s="1"/>
  <c r="AL615"/>
  <c r="AM615" s="1"/>
  <c r="AF615"/>
  <c r="AG615" s="1"/>
  <c r="Z615"/>
  <c r="AA615" s="1"/>
  <c r="DS818"/>
  <c r="DE818"/>
  <c r="EF818" s="1"/>
  <c r="CP818"/>
  <c r="EA818" s="1"/>
  <c r="DN818"/>
  <c r="DP798"/>
  <c r="CV798"/>
  <c r="EC798" s="1"/>
  <c r="DH762"/>
  <c r="R762"/>
  <c r="BA762"/>
  <c r="DP762"/>
  <c r="CV762"/>
  <c r="EC762" s="1"/>
  <c r="DK762"/>
  <c r="CG762"/>
  <c r="DX762" s="1"/>
  <c r="DS762"/>
  <c r="DE762"/>
  <c r="EF762" s="1"/>
  <c r="CP734"/>
  <c r="EA734" s="1"/>
  <c r="DN734"/>
  <c r="DQ734"/>
  <c r="CY734"/>
  <c r="ED734" s="1"/>
  <c r="DL722"/>
  <c r="CJ722"/>
  <c r="DY722" s="1"/>
  <c r="DI722"/>
  <c r="U722"/>
  <c r="DV722" s="1"/>
  <c r="DO722"/>
  <c r="CS722"/>
  <c r="EB722" s="1"/>
  <c r="CY713"/>
  <c r="ED713" s="1"/>
  <c r="DQ713"/>
  <c r="CJ713"/>
  <c r="DY713" s="1"/>
  <c r="DL713"/>
  <c r="DH712"/>
  <c r="R712"/>
  <c r="BA712"/>
  <c r="DP712"/>
  <c r="CV712"/>
  <c r="EC712" s="1"/>
  <c r="DK712"/>
  <c r="CG712"/>
  <c r="DX712" s="1"/>
  <c r="DS712"/>
  <c r="DE712"/>
  <c r="EF712" s="1"/>
  <c r="CP702"/>
  <c r="EA702" s="1"/>
  <c r="DN702"/>
  <c r="DQ702"/>
  <c r="CY702"/>
  <c r="ED702" s="1"/>
  <c r="DL690"/>
  <c r="CJ690"/>
  <c r="DY690" s="1"/>
  <c r="DI690"/>
  <c r="U690"/>
  <c r="DV690" s="1"/>
  <c r="DO690"/>
  <c r="CS690"/>
  <c r="EB690" s="1"/>
  <c r="CY681"/>
  <c r="ED681" s="1"/>
  <c r="DQ681"/>
  <c r="CJ681"/>
  <c r="DY681" s="1"/>
  <c r="DL681"/>
  <c r="DH680"/>
  <c r="R680"/>
  <c r="BA680"/>
  <c r="DP680"/>
  <c r="CV680"/>
  <c r="EC680" s="1"/>
  <c r="DK680"/>
  <c r="CG680"/>
  <c r="DX680" s="1"/>
  <c r="DS680"/>
  <c r="DE680"/>
  <c r="EF680" s="1"/>
  <c r="CP670"/>
  <c r="EA670" s="1"/>
  <c r="DN670"/>
  <c r="DQ670"/>
  <c r="CY670"/>
  <c r="ED670" s="1"/>
  <c r="DL658"/>
  <c r="CJ658"/>
  <c r="DY658" s="1"/>
  <c r="DI658"/>
  <c r="U658"/>
  <c r="DV658" s="1"/>
  <c r="DO658"/>
  <c r="CS658"/>
  <c r="EB658" s="1"/>
  <c r="CY649"/>
  <c r="ED649" s="1"/>
  <c r="DQ649"/>
  <c r="CJ649"/>
  <c r="DY649" s="1"/>
  <c r="DL649"/>
  <c r="DH648"/>
  <c r="R648"/>
  <c r="BA648"/>
  <c r="DP648"/>
  <c r="CV648"/>
  <c r="EC648" s="1"/>
  <c r="DK648"/>
  <c r="CG648"/>
  <c r="DX648" s="1"/>
  <c r="DS648"/>
  <c r="DE648"/>
  <c r="EF648" s="1"/>
  <c r="CP638"/>
  <c r="EA638" s="1"/>
  <c r="DN638"/>
  <c r="DQ638"/>
  <c r="CY638"/>
  <c r="ED638" s="1"/>
  <c r="DL626"/>
  <c r="CJ626"/>
  <c r="DY626" s="1"/>
  <c r="DI626"/>
  <c r="U626"/>
  <c r="DV626" s="1"/>
  <c r="DO626"/>
  <c r="CS626"/>
  <c r="EB626" s="1"/>
  <c r="CY617"/>
  <c r="ED617" s="1"/>
  <c r="DQ617"/>
  <c r="CJ617"/>
  <c r="DY617" s="1"/>
  <c r="DL617"/>
  <c r="DH616"/>
  <c r="R616"/>
  <c r="BA616"/>
  <c r="DP616"/>
  <c r="CV616"/>
  <c r="EC616" s="1"/>
  <c r="DK616"/>
  <c r="CG616"/>
  <c r="DX616" s="1"/>
  <c r="DS616"/>
  <c r="DE616"/>
  <c r="EF616" s="1"/>
  <c r="CP606"/>
  <c r="EA606" s="1"/>
  <c r="DN606"/>
  <c r="DQ606"/>
  <c r="CY606"/>
  <c r="ED606" s="1"/>
  <c r="AU586"/>
  <c r="AV586" s="1"/>
  <c r="AO586"/>
  <c r="AP586" s="1"/>
  <c r="AI586"/>
  <c r="AJ586" s="1"/>
  <c r="AC586"/>
  <c r="AD586" s="1"/>
  <c r="AX586"/>
  <c r="AY586" s="1"/>
  <c r="AR586"/>
  <c r="AS586" s="1"/>
  <c r="AL586"/>
  <c r="AM586" s="1"/>
  <c r="AF586"/>
  <c r="AG586" s="1"/>
  <c r="Z586"/>
  <c r="AA586" s="1"/>
  <c r="CY824"/>
  <c r="ED824" s="1"/>
  <c r="DQ824"/>
  <c r="CP824"/>
  <c r="EA824" s="1"/>
  <c r="DN824"/>
  <c r="CP746"/>
  <c r="EA746" s="1"/>
  <c r="DN746"/>
  <c r="DQ746"/>
  <c r="CY746"/>
  <c r="ED746" s="1"/>
  <c r="DK743"/>
  <c r="CG743"/>
  <c r="DX743" s="1"/>
  <c r="DS743"/>
  <c r="DE743"/>
  <c r="EF743" s="1"/>
  <c r="DN743"/>
  <c r="CP743"/>
  <c r="EA743" s="1"/>
  <c r="X730"/>
  <c r="DW730" s="1"/>
  <c r="DJ730"/>
  <c r="DB730"/>
  <c r="EE730" s="1"/>
  <c r="DR730"/>
  <c r="DM730"/>
  <c r="CM730"/>
  <c r="DZ730" s="1"/>
  <c r="U721"/>
  <c r="DV721" s="1"/>
  <c r="DI721"/>
  <c r="DO721"/>
  <c r="CS721"/>
  <c r="EB721" s="1"/>
  <c r="DJ721"/>
  <c r="X721"/>
  <c r="DW721" s="1"/>
  <c r="DR721"/>
  <c r="DB721"/>
  <c r="EE721" s="1"/>
  <c r="CP720"/>
  <c r="EA720" s="1"/>
  <c r="DN720"/>
  <c r="DQ720"/>
  <c r="CY720"/>
  <c r="ED720" s="1"/>
  <c r="DL710"/>
  <c r="CJ710"/>
  <c r="DY710" s="1"/>
  <c r="DI710"/>
  <c r="U710"/>
  <c r="DV710" s="1"/>
  <c r="DO710"/>
  <c r="CS710"/>
  <c r="EB710" s="1"/>
  <c r="X698"/>
  <c r="DW698" s="1"/>
  <c r="DJ698"/>
  <c r="DB698"/>
  <c r="EE698" s="1"/>
  <c r="DR698"/>
  <c r="DM698"/>
  <c r="CM698"/>
  <c r="DZ698" s="1"/>
  <c r="U689"/>
  <c r="DV689" s="1"/>
  <c r="DI689"/>
  <c r="DO689"/>
  <c r="CS689"/>
  <c r="EB689" s="1"/>
  <c r="DJ689"/>
  <c r="X689"/>
  <c r="DW689" s="1"/>
  <c r="DR689"/>
  <c r="DB689"/>
  <c r="EE689" s="1"/>
  <c r="CP688"/>
  <c r="EA688" s="1"/>
  <c r="DN688"/>
  <c r="DQ688"/>
  <c r="CY688"/>
  <c r="ED688" s="1"/>
  <c r="DL678"/>
  <c r="CJ678"/>
  <c r="DY678" s="1"/>
  <c r="DI678"/>
  <c r="U678"/>
  <c r="DV678" s="1"/>
  <c r="DO678"/>
  <c r="CS678"/>
  <c r="EB678" s="1"/>
  <c r="X666"/>
  <c r="DW666" s="1"/>
  <c r="DJ666"/>
  <c r="DB666"/>
  <c r="EE666" s="1"/>
  <c r="DR666"/>
  <c r="DM666"/>
  <c r="CM666"/>
  <c r="DZ666" s="1"/>
  <c r="U657"/>
  <c r="DV657" s="1"/>
  <c r="DI657"/>
  <c r="DO657"/>
  <c r="CS657"/>
  <c r="EB657" s="1"/>
  <c r="DJ657"/>
  <c r="X657"/>
  <c r="DW657" s="1"/>
  <c r="DR657"/>
  <c r="DB657"/>
  <c r="EE657" s="1"/>
  <c r="CP656"/>
  <c r="EA656" s="1"/>
  <c r="DN656"/>
  <c r="DQ656"/>
  <c r="CY656"/>
  <c r="ED656" s="1"/>
  <c r="DL646"/>
  <c r="CJ646"/>
  <c r="DY646" s="1"/>
  <c r="DI646"/>
  <c r="U646"/>
  <c r="DV646" s="1"/>
  <c r="DO646"/>
  <c r="CS646"/>
  <c r="EB646" s="1"/>
  <c r="X634"/>
  <c r="DW634" s="1"/>
  <c r="DJ634"/>
  <c r="DB634"/>
  <c r="EE634" s="1"/>
  <c r="DR634"/>
  <c r="DM634"/>
  <c r="CM634"/>
  <c r="DZ634" s="1"/>
  <c r="U625"/>
  <c r="DV625" s="1"/>
  <c r="DI625"/>
  <c r="DO625"/>
  <c r="CS625"/>
  <c r="EB625" s="1"/>
  <c r="DJ625"/>
  <c r="X625"/>
  <c r="DW625" s="1"/>
  <c r="DR625"/>
  <c r="DB625"/>
  <c r="EE625" s="1"/>
  <c r="CP624"/>
  <c r="EA624" s="1"/>
  <c r="DN624"/>
  <c r="DQ624"/>
  <c r="CY624"/>
  <c r="ED624" s="1"/>
  <c r="DL614"/>
  <c r="CJ614"/>
  <c r="DY614" s="1"/>
  <c r="DI614"/>
  <c r="U614"/>
  <c r="DV614" s="1"/>
  <c r="DO614"/>
  <c r="CS614"/>
  <c r="EB614" s="1"/>
  <c r="AU596"/>
  <c r="AV596" s="1"/>
  <c r="AO596"/>
  <c r="AP596" s="1"/>
  <c r="AI596"/>
  <c r="AJ596" s="1"/>
  <c r="AC596"/>
  <c r="AD596" s="1"/>
  <c r="AX596"/>
  <c r="AY596" s="1"/>
  <c r="AR596"/>
  <c r="AS596" s="1"/>
  <c r="AL596"/>
  <c r="AM596" s="1"/>
  <c r="AF596"/>
  <c r="AG596" s="1"/>
  <c r="Z596"/>
  <c r="AA596" s="1"/>
  <c r="AX566"/>
  <c r="AY566" s="1"/>
  <c r="AR566"/>
  <c r="AS566" s="1"/>
  <c r="AL566"/>
  <c r="AM566" s="1"/>
  <c r="AF566"/>
  <c r="AG566" s="1"/>
  <c r="Z566"/>
  <c r="AA566" s="1"/>
  <c r="AO566"/>
  <c r="AP566" s="1"/>
  <c r="AC566"/>
  <c r="AD566" s="1"/>
  <c r="AU566"/>
  <c r="AV566" s="1"/>
  <c r="AI566"/>
  <c r="AJ566" s="1"/>
  <c r="AX550"/>
  <c r="AY550" s="1"/>
  <c r="AR550"/>
  <c r="AS550" s="1"/>
  <c r="AL550"/>
  <c r="AM550" s="1"/>
  <c r="AF550"/>
  <c r="AG550" s="1"/>
  <c r="Z550"/>
  <c r="AA550" s="1"/>
  <c r="AO550"/>
  <c r="AP550" s="1"/>
  <c r="AC550"/>
  <c r="AD550" s="1"/>
  <c r="AU550"/>
  <c r="AV550" s="1"/>
  <c r="AI550"/>
  <c r="AJ550" s="1"/>
  <c r="AX534"/>
  <c r="AY534" s="1"/>
  <c r="AR534"/>
  <c r="AS534" s="1"/>
  <c r="AL534"/>
  <c r="AM534" s="1"/>
  <c r="AF534"/>
  <c r="AG534" s="1"/>
  <c r="Z534"/>
  <c r="AA534" s="1"/>
  <c r="AO534"/>
  <c r="AP534" s="1"/>
  <c r="AC534"/>
  <c r="AD534" s="1"/>
  <c r="AU534"/>
  <c r="AV534" s="1"/>
  <c r="AI534"/>
  <c r="AJ534" s="1"/>
  <c r="AX518"/>
  <c r="AY518" s="1"/>
  <c r="AR518"/>
  <c r="AS518" s="1"/>
  <c r="AL518"/>
  <c r="AM518" s="1"/>
  <c r="AF518"/>
  <c r="AG518" s="1"/>
  <c r="Z518"/>
  <c r="AA518" s="1"/>
  <c r="AO518"/>
  <c r="AP518" s="1"/>
  <c r="AC518"/>
  <c r="AD518" s="1"/>
  <c r="AU518"/>
  <c r="AV518" s="1"/>
  <c r="AI518"/>
  <c r="AJ518" s="1"/>
  <c r="AX502"/>
  <c r="AY502" s="1"/>
  <c r="AI502"/>
  <c r="AJ502" s="1"/>
  <c r="Z502"/>
  <c r="AA502" s="1"/>
  <c r="AO502"/>
  <c r="AP502" s="1"/>
  <c r="AF502"/>
  <c r="AG502" s="1"/>
  <c r="AU502"/>
  <c r="AV502" s="1"/>
  <c r="AL502"/>
  <c r="AM502" s="1"/>
  <c r="AC502"/>
  <c r="AD502" s="1"/>
  <c r="AR502"/>
  <c r="AS502" s="1"/>
  <c r="DL778"/>
  <c r="CJ778"/>
  <c r="DY778" s="1"/>
  <c r="DI778"/>
  <c r="U778"/>
  <c r="DV778" s="1"/>
  <c r="DO778"/>
  <c r="CS778"/>
  <c r="EB778" s="1"/>
  <c r="CY775"/>
  <c r="ED775" s="1"/>
  <c r="DQ775"/>
  <c r="CJ775"/>
  <c r="DY775" s="1"/>
  <c r="DL775"/>
  <c r="DH764"/>
  <c r="R764"/>
  <c r="BA764"/>
  <c r="DP764"/>
  <c r="CV764"/>
  <c r="EC764" s="1"/>
  <c r="DK764"/>
  <c r="CG764"/>
  <c r="DX764" s="1"/>
  <c r="DS764"/>
  <c r="DE764"/>
  <c r="EF764" s="1"/>
  <c r="CP742"/>
  <c r="EA742" s="1"/>
  <c r="DN742"/>
  <c r="DQ742"/>
  <c r="CY742"/>
  <c r="ED742" s="1"/>
  <c r="DL738"/>
  <c r="CJ738"/>
  <c r="DY738" s="1"/>
  <c r="DI738"/>
  <c r="U738"/>
  <c r="DV738" s="1"/>
  <c r="DO738"/>
  <c r="CS738"/>
  <c r="EB738" s="1"/>
  <c r="CY729"/>
  <c r="ED729" s="1"/>
  <c r="DQ729"/>
  <c r="CJ729"/>
  <c r="DY729" s="1"/>
  <c r="DL729"/>
  <c r="DH728"/>
  <c r="R728"/>
  <c r="BA728"/>
  <c r="DP728"/>
  <c r="CV728"/>
  <c r="EC728" s="1"/>
  <c r="DK728"/>
  <c r="CG728"/>
  <c r="DX728" s="1"/>
  <c r="DS728"/>
  <c r="DE728"/>
  <c r="EF728" s="1"/>
  <c r="CP718"/>
  <c r="EA718" s="1"/>
  <c r="DN718"/>
  <c r="DQ718"/>
  <c r="CY718"/>
  <c r="ED718" s="1"/>
  <c r="DL706"/>
  <c r="CJ706"/>
  <c r="DY706" s="1"/>
  <c r="DI706"/>
  <c r="U706"/>
  <c r="DV706" s="1"/>
  <c r="DO706"/>
  <c r="CS706"/>
  <c r="EB706" s="1"/>
  <c r="CY697"/>
  <c r="ED697" s="1"/>
  <c r="DQ697"/>
  <c r="CJ697"/>
  <c r="DY697" s="1"/>
  <c r="DL697"/>
  <c r="DH696"/>
  <c r="R696"/>
  <c r="BA696"/>
  <c r="DP696"/>
  <c r="CV696"/>
  <c r="EC696" s="1"/>
  <c r="DK696"/>
  <c r="CG696"/>
  <c r="DX696" s="1"/>
  <c r="DS696"/>
  <c r="DE696"/>
  <c r="EF696" s="1"/>
  <c r="CP686"/>
  <c r="EA686" s="1"/>
  <c r="DN686"/>
  <c r="DQ686"/>
  <c r="CY686"/>
  <c r="ED686" s="1"/>
  <c r="DL674"/>
  <c r="CJ674"/>
  <c r="DY674" s="1"/>
  <c r="DI674"/>
  <c r="U674"/>
  <c r="DV674" s="1"/>
  <c r="DO674"/>
  <c r="CS674"/>
  <c r="EB674" s="1"/>
  <c r="CY665"/>
  <c r="ED665" s="1"/>
  <c r="DQ665"/>
  <c r="CJ665"/>
  <c r="DY665" s="1"/>
  <c r="DL665"/>
  <c r="DH664"/>
  <c r="R664"/>
  <c r="BA664"/>
  <c r="DP664"/>
  <c r="CV664"/>
  <c r="EC664" s="1"/>
  <c r="DK664"/>
  <c r="CG664"/>
  <c r="DX664" s="1"/>
  <c r="DS664"/>
  <c r="DE664"/>
  <c r="EF664" s="1"/>
  <c r="CP654"/>
  <c r="EA654" s="1"/>
  <c r="DN654"/>
  <c r="DQ654"/>
  <c r="CY654"/>
  <c r="ED654" s="1"/>
  <c r="DL642"/>
  <c r="CJ642"/>
  <c r="DY642" s="1"/>
  <c r="DI642"/>
  <c r="U642"/>
  <c r="DV642" s="1"/>
  <c r="DO642"/>
  <c r="CS642"/>
  <c r="EB642" s="1"/>
  <c r="CY633"/>
  <c r="ED633" s="1"/>
  <c r="DQ633"/>
  <c r="CJ633"/>
  <c r="DY633" s="1"/>
  <c r="DL633"/>
  <c r="DH632"/>
  <c r="R632"/>
  <c r="BA632"/>
  <c r="DP632"/>
  <c r="CV632"/>
  <c r="EC632" s="1"/>
  <c r="DK632"/>
  <c r="CG632"/>
  <c r="DX632" s="1"/>
  <c r="DS632"/>
  <c r="DE632"/>
  <c r="EF632" s="1"/>
  <c r="CP622"/>
  <c r="EA622" s="1"/>
  <c r="DN622"/>
  <c r="DQ622"/>
  <c r="CY622"/>
  <c r="ED622" s="1"/>
  <c r="DL610"/>
  <c r="CJ610"/>
  <c r="DY610" s="1"/>
  <c r="DI610"/>
  <c r="U610"/>
  <c r="DV610" s="1"/>
  <c r="DO610"/>
  <c r="CS610"/>
  <c r="EB610" s="1"/>
  <c r="CY598"/>
  <c r="ED598" s="1"/>
  <c r="DQ598"/>
  <c r="DL598"/>
  <c r="CJ598"/>
  <c r="DY598" s="1"/>
  <c r="U590"/>
  <c r="DV590" s="1"/>
  <c r="DI590"/>
  <c r="DO590"/>
  <c r="CS590"/>
  <c r="EB590" s="1"/>
  <c r="DJ590"/>
  <c r="X590"/>
  <c r="DW590" s="1"/>
  <c r="DR590"/>
  <c r="DB590"/>
  <c r="EE590" s="1"/>
  <c r="CM582"/>
  <c r="DZ582" s="1"/>
  <c r="DM582"/>
  <c r="R582"/>
  <c r="DH582"/>
  <c r="DP582"/>
  <c r="CV582"/>
  <c r="EC582" s="1"/>
  <c r="DK574"/>
  <c r="CG574"/>
  <c r="DX574" s="1"/>
  <c r="DS574"/>
  <c r="DE574"/>
  <c r="EF574" s="1"/>
  <c r="DN574"/>
  <c r="CP574"/>
  <c r="EA574" s="1"/>
  <c r="AR492"/>
  <c r="AS492" s="1"/>
  <c r="AC492"/>
  <c r="AD492" s="1"/>
  <c r="AX492"/>
  <c r="AY492" s="1"/>
  <c r="AI492"/>
  <c r="AJ492" s="1"/>
  <c r="Z492"/>
  <c r="AA492" s="1"/>
  <c r="AO492"/>
  <c r="AP492" s="1"/>
  <c r="AF492"/>
  <c r="AG492" s="1"/>
  <c r="AU492"/>
  <c r="AV492" s="1"/>
  <c r="AL492"/>
  <c r="AM492" s="1"/>
  <c r="CP774"/>
  <c r="EA774" s="1"/>
  <c r="DN774"/>
  <c r="DQ774"/>
  <c r="CY774"/>
  <c r="ED774" s="1"/>
  <c r="DL724"/>
  <c r="CJ724"/>
  <c r="DY724" s="1"/>
  <c r="DI724"/>
  <c r="U724"/>
  <c r="DV724" s="1"/>
  <c r="DO724"/>
  <c r="CS724"/>
  <c r="EB724" s="1"/>
  <c r="X676"/>
  <c r="DW676" s="1"/>
  <c r="DJ676"/>
  <c r="DB676"/>
  <c r="EE676" s="1"/>
  <c r="DR676"/>
  <c r="DM676"/>
  <c r="CM676"/>
  <c r="DZ676" s="1"/>
  <c r="U673"/>
  <c r="DV673" s="1"/>
  <c r="DI673"/>
  <c r="DO673"/>
  <c r="CS673"/>
  <c r="EB673" s="1"/>
  <c r="DJ673"/>
  <c r="X673"/>
  <c r="DW673" s="1"/>
  <c r="DR673"/>
  <c r="DB673"/>
  <c r="EE673" s="1"/>
  <c r="CP662"/>
  <c r="EA662" s="1"/>
  <c r="DN662"/>
  <c r="DQ662"/>
  <c r="CY662"/>
  <c r="ED662" s="1"/>
  <c r="DL640"/>
  <c r="CJ640"/>
  <c r="DY640" s="1"/>
  <c r="DI640"/>
  <c r="U640"/>
  <c r="DV640" s="1"/>
  <c r="DO640"/>
  <c r="CS640"/>
  <c r="EB640" s="1"/>
  <c r="X636"/>
  <c r="DW636" s="1"/>
  <c r="DJ636"/>
  <c r="DB636"/>
  <c r="EE636" s="1"/>
  <c r="DR636"/>
  <c r="DM636"/>
  <c r="CM636"/>
  <c r="DZ636" s="1"/>
  <c r="DH618"/>
  <c r="R618"/>
  <c r="BA618"/>
  <c r="DP618"/>
  <c r="CV618"/>
  <c r="EC618" s="1"/>
  <c r="DK618"/>
  <c r="CG618"/>
  <c r="DX618" s="1"/>
  <c r="DS618"/>
  <c r="DE618"/>
  <c r="EF618" s="1"/>
  <c r="DO605"/>
  <c r="CS605"/>
  <c r="EB605" s="1"/>
  <c r="DI605"/>
  <c r="U605"/>
  <c r="DV605" s="1"/>
  <c r="DS605"/>
  <c r="DE605"/>
  <c r="EF605" s="1"/>
  <c r="CP593"/>
  <c r="EA593" s="1"/>
  <c r="DN593"/>
  <c r="DQ593"/>
  <c r="CY593"/>
  <c r="ED593" s="1"/>
  <c r="DK584"/>
  <c r="CG584"/>
  <c r="DX584" s="1"/>
  <c r="DS584"/>
  <c r="DE584"/>
  <c r="EF584" s="1"/>
  <c r="DN584"/>
  <c r="CP584"/>
  <c r="EA584" s="1"/>
  <c r="X583"/>
  <c r="DW583" s="1"/>
  <c r="DJ583"/>
  <c r="DB583"/>
  <c r="EE583" s="1"/>
  <c r="DR583"/>
  <c r="DM583"/>
  <c r="CM583"/>
  <c r="DZ583" s="1"/>
  <c r="DH573"/>
  <c r="R573"/>
  <c r="BA573"/>
  <c r="DP573"/>
  <c r="CV573"/>
  <c r="EC573" s="1"/>
  <c r="DK573"/>
  <c r="CG573"/>
  <c r="DX573" s="1"/>
  <c r="DS573"/>
  <c r="DE573"/>
  <c r="EF573" s="1"/>
  <c r="DH565"/>
  <c r="R565"/>
  <c r="BA565"/>
  <c r="DP565"/>
  <c r="CV565"/>
  <c r="EC565" s="1"/>
  <c r="DN560"/>
  <c r="CP560"/>
  <c r="EA560" s="1"/>
  <c r="CY560"/>
  <c r="ED560" s="1"/>
  <c r="DQ560"/>
  <c r="U559"/>
  <c r="DV559" s="1"/>
  <c r="DI559"/>
  <c r="DO559"/>
  <c r="CS559"/>
  <c r="EB559" s="1"/>
  <c r="DL559"/>
  <c r="CJ559"/>
  <c r="DY559" s="1"/>
  <c r="CY549"/>
  <c r="ED549" s="1"/>
  <c r="DQ549"/>
  <c r="CP549"/>
  <c r="EA549" s="1"/>
  <c r="DN549"/>
  <c r="U544"/>
  <c r="DV544" s="1"/>
  <c r="DI544"/>
  <c r="CS544"/>
  <c r="EB544" s="1"/>
  <c r="DO544"/>
  <c r="DK543"/>
  <c r="CG543"/>
  <c r="DX543" s="1"/>
  <c r="X543"/>
  <c r="DW543" s="1"/>
  <c r="DJ543"/>
  <c r="DB543"/>
  <c r="EE543" s="1"/>
  <c r="DR543"/>
  <c r="DI533"/>
  <c r="U533"/>
  <c r="DV533" s="1"/>
  <c r="CM533"/>
  <c r="DZ533" s="1"/>
  <c r="DM533"/>
  <c r="DL533"/>
  <c r="CJ533"/>
  <c r="DY533" s="1"/>
  <c r="DJ528"/>
  <c r="X528"/>
  <c r="DW528" s="1"/>
  <c r="DP528"/>
  <c r="CV528"/>
  <c r="EC528" s="1"/>
  <c r="CM528"/>
  <c r="DZ528" s="1"/>
  <c r="DM528"/>
  <c r="CY527"/>
  <c r="ED527" s="1"/>
  <c r="DQ527"/>
  <c r="DH527"/>
  <c r="R527"/>
  <c r="BA527"/>
  <c r="DP527"/>
  <c r="CV527"/>
  <c r="EC527" s="1"/>
  <c r="DO517"/>
  <c r="CS517"/>
  <c r="EB517" s="1"/>
  <c r="X517"/>
  <c r="DW517" s="1"/>
  <c r="DJ517"/>
  <c r="DB517"/>
  <c r="EE517" s="1"/>
  <c r="DR517"/>
  <c r="DH512"/>
  <c r="R512"/>
  <c r="BA512"/>
  <c r="CJ512"/>
  <c r="DY512" s="1"/>
  <c r="DL512"/>
  <c r="CG512"/>
  <c r="DX512" s="1"/>
  <c r="DK512"/>
  <c r="DE512"/>
  <c r="EF512" s="1"/>
  <c r="DS512"/>
  <c r="DS511"/>
  <c r="DE511"/>
  <c r="EF511" s="1"/>
  <c r="CP511"/>
  <c r="EA511" s="1"/>
  <c r="DN511"/>
  <c r="X503"/>
  <c r="DW503" s="1"/>
  <c r="DJ503"/>
  <c r="DO503"/>
  <c r="CS503"/>
  <c r="EB503" s="1"/>
  <c r="DP503"/>
  <c r="CV503"/>
  <c r="EC503" s="1"/>
  <c r="DK485"/>
  <c r="CG485"/>
  <c r="DX485" s="1"/>
  <c r="DS485"/>
  <c r="DE485"/>
  <c r="EF485" s="1"/>
  <c r="DN485"/>
  <c r="CP485"/>
  <c r="EA485" s="1"/>
  <c r="CY477"/>
  <c r="ED477" s="1"/>
  <c r="DQ477"/>
  <c r="DL477"/>
  <c r="CJ477"/>
  <c r="DY477" s="1"/>
  <c r="U469"/>
  <c r="DV469" s="1"/>
  <c r="DI469"/>
  <c r="DO469"/>
  <c r="CS469"/>
  <c r="EB469" s="1"/>
  <c r="DJ469"/>
  <c r="X469"/>
  <c r="DW469" s="1"/>
  <c r="DR469"/>
  <c r="DB469"/>
  <c r="EE469" s="1"/>
  <c r="CM461"/>
  <c r="DZ461" s="1"/>
  <c r="DM461"/>
  <c r="BA461"/>
  <c r="R461"/>
  <c r="DH461"/>
  <c r="CV461"/>
  <c r="EC461" s="1"/>
  <c r="DP461"/>
  <c r="DK453"/>
  <c r="CG453"/>
  <c r="DX453" s="1"/>
  <c r="DS453"/>
  <c r="DE453"/>
  <c r="EF453" s="1"/>
  <c r="DN453"/>
  <c r="CP453"/>
  <c r="EA453" s="1"/>
  <c r="CY445"/>
  <c r="ED445" s="1"/>
  <c r="DQ445"/>
  <c r="DL445"/>
  <c r="CJ445"/>
  <c r="DY445" s="1"/>
  <c r="U437"/>
  <c r="DV437" s="1"/>
  <c r="DI437"/>
  <c r="DO437"/>
  <c r="CS437"/>
  <c r="EB437" s="1"/>
  <c r="DJ437"/>
  <c r="X437"/>
  <c r="DW437" s="1"/>
  <c r="DR437"/>
  <c r="DB437"/>
  <c r="EE437" s="1"/>
  <c r="CM429"/>
  <c r="DZ429" s="1"/>
  <c r="DM429"/>
  <c r="BA429"/>
  <c r="R429"/>
  <c r="DH429"/>
  <c r="CV429"/>
  <c r="EC429" s="1"/>
  <c r="DP429"/>
  <c r="DK421"/>
  <c r="CG421"/>
  <c r="DX421" s="1"/>
  <c r="DS421"/>
  <c r="DE421"/>
  <c r="EF421" s="1"/>
  <c r="DN421"/>
  <c r="CP421"/>
  <c r="EA421" s="1"/>
  <c r="CY413"/>
  <c r="ED413" s="1"/>
  <c r="DQ413"/>
  <c r="DL413"/>
  <c r="CJ413"/>
  <c r="DY413" s="1"/>
  <c r="U405"/>
  <c r="DV405" s="1"/>
  <c r="DI405"/>
  <c r="DO405"/>
  <c r="CS405"/>
  <c r="EB405" s="1"/>
  <c r="DJ405"/>
  <c r="X405"/>
  <c r="DW405" s="1"/>
  <c r="DR405"/>
  <c r="DB405"/>
  <c r="EE405" s="1"/>
  <c r="CM397"/>
  <c r="DZ397" s="1"/>
  <c r="DM397"/>
  <c r="BA397"/>
  <c r="R397"/>
  <c r="DH397"/>
  <c r="CV397"/>
  <c r="EC397" s="1"/>
  <c r="DP397"/>
  <c r="DH770"/>
  <c r="R770"/>
  <c r="BA770"/>
  <c r="DP770"/>
  <c r="CV770"/>
  <c r="EC770" s="1"/>
  <c r="DK770"/>
  <c r="CG770"/>
  <c r="DX770" s="1"/>
  <c r="DS770"/>
  <c r="DE770"/>
  <c r="EF770" s="1"/>
  <c r="CP754"/>
  <c r="EA754" s="1"/>
  <c r="DN754"/>
  <c r="DQ754"/>
  <c r="CY754"/>
  <c r="ED754" s="1"/>
  <c r="DL708"/>
  <c r="CJ708"/>
  <c r="DY708" s="1"/>
  <c r="DI708"/>
  <c r="U708"/>
  <c r="DV708" s="1"/>
  <c r="DO708"/>
  <c r="CS708"/>
  <c r="EB708" s="1"/>
  <c r="CY705"/>
  <c r="ED705" s="1"/>
  <c r="DQ705"/>
  <c r="CJ705"/>
  <c r="DY705" s="1"/>
  <c r="DL705"/>
  <c r="DH694"/>
  <c r="R694"/>
  <c r="BA694"/>
  <c r="DP694"/>
  <c r="CV694"/>
  <c r="EC694" s="1"/>
  <c r="DK694"/>
  <c r="CG694"/>
  <c r="DX694" s="1"/>
  <c r="DS694"/>
  <c r="DE694"/>
  <c r="EF694" s="1"/>
  <c r="CP672"/>
  <c r="EA672" s="1"/>
  <c r="DN672"/>
  <c r="DQ672"/>
  <c r="CY672"/>
  <c r="ED672" s="1"/>
  <c r="DL668"/>
  <c r="CJ668"/>
  <c r="DY668" s="1"/>
  <c r="DI668"/>
  <c r="U668"/>
  <c r="DV668" s="1"/>
  <c r="DO668"/>
  <c r="CS668"/>
  <c r="EB668" s="1"/>
  <c r="X650"/>
  <c r="DW650" s="1"/>
  <c r="DJ650"/>
  <c r="DB650"/>
  <c r="EE650" s="1"/>
  <c r="DR650"/>
  <c r="DM650"/>
  <c r="CM650"/>
  <c r="DZ650" s="1"/>
  <c r="DH628"/>
  <c r="R628"/>
  <c r="BA628"/>
  <c r="DP628"/>
  <c r="CV628"/>
  <c r="EC628" s="1"/>
  <c r="DK628"/>
  <c r="CG628"/>
  <c r="DX628" s="1"/>
  <c r="DS628"/>
  <c r="DE628"/>
  <c r="EF628" s="1"/>
  <c r="CP601"/>
  <c r="EA601" s="1"/>
  <c r="DN601"/>
  <c r="DQ601"/>
  <c r="CY601"/>
  <c r="ED601" s="1"/>
  <c r="DK592"/>
  <c r="CG592"/>
  <c r="DX592" s="1"/>
  <c r="DS592"/>
  <c r="DE592"/>
  <c r="EF592" s="1"/>
  <c r="DN592"/>
  <c r="CP592"/>
  <c r="EA592" s="1"/>
  <c r="X591"/>
  <c r="DW591" s="1"/>
  <c r="DJ591"/>
  <c r="DB591"/>
  <c r="EE591" s="1"/>
  <c r="DR591"/>
  <c r="DM591"/>
  <c r="CM591"/>
  <c r="DZ591" s="1"/>
  <c r="DH581"/>
  <c r="R581"/>
  <c r="BA581"/>
  <c r="DP581"/>
  <c r="CV581"/>
  <c r="EC581" s="1"/>
  <c r="DK581"/>
  <c r="CG581"/>
  <c r="DX581" s="1"/>
  <c r="DS581"/>
  <c r="DE581"/>
  <c r="EF581" s="1"/>
  <c r="CP569"/>
  <c r="EA569" s="1"/>
  <c r="DN569"/>
  <c r="DQ569"/>
  <c r="CY569"/>
  <c r="ED569" s="1"/>
  <c r="DJ564"/>
  <c r="X564"/>
  <c r="DW564" s="1"/>
  <c r="DP564"/>
  <c r="CV564"/>
  <c r="EC564" s="1"/>
  <c r="CM564"/>
  <c r="DZ564" s="1"/>
  <c r="DM564"/>
  <c r="CY563"/>
  <c r="ED563" s="1"/>
  <c r="DQ563"/>
  <c r="DH563"/>
  <c r="R563"/>
  <c r="BA563"/>
  <c r="DP563"/>
  <c r="CV563"/>
  <c r="EC563" s="1"/>
  <c r="DO553"/>
  <c r="CS553"/>
  <c r="EB553" s="1"/>
  <c r="X553"/>
  <c r="DW553" s="1"/>
  <c r="DJ553"/>
  <c r="DB553"/>
  <c r="EE553" s="1"/>
  <c r="DR553"/>
  <c r="DH548"/>
  <c r="R548"/>
  <c r="BA548"/>
  <c r="CJ548"/>
  <c r="DY548" s="1"/>
  <c r="DL548"/>
  <c r="CG548"/>
  <c r="DX548" s="1"/>
  <c r="DK548"/>
  <c r="DE548"/>
  <c r="EF548" s="1"/>
  <c r="DS548"/>
  <c r="DS547"/>
  <c r="DE547"/>
  <c r="EF547" s="1"/>
  <c r="CP547"/>
  <c r="EA547" s="1"/>
  <c r="DN547"/>
  <c r="DH537"/>
  <c r="R537"/>
  <c r="BA537"/>
  <c r="DP537"/>
  <c r="CV537"/>
  <c r="EC537" s="1"/>
  <c r="DN532"/>
  <c r="CP532"/>
  <c r="EA532" s="1"/>
  <c r="CY532"/>
  <c r="ED532" s="1"/>
  <c r="DQ532"/>
  <c r="U531"/>
  <c r="DV531" s="1"/>
  <c r="DI531"/>
  <c r="DO531"/>
  <c r="CS531"/>
  <c r="EB531" s="1"/>
  <c r="DL531"/>
  <c r="CJ531"/>
  <c r="DY531" s="1"/>
  <c r="DS525"/>
  <c r="DE525"/>
  <c r="EF525" s="1"/>
  <c r="CY521"/>
  <c r="ED521" s="1"/>
  <c r="DQ521"/>
  <c r="CP521"/>
  <c r="EA521" s="1"/>
  <c r="DN521"/>
  <c r="U516"/>
  <c r="DV516" s="1"/>
  <c r="DI516"/>
  <c r="CS516"/>
  <c r="EB516" s="1"/>
  <c r="DO516"/>
  <c r="DK515"/>
  <c r="CG515"/>
  <c r="DX515" s="1"/>
  <c r="X515"/>
  <c r="DW515" s="1"/>
  <c r="DJ515"/>
  <c r="DB515"/>
  <c r="EE515" s="1"/>
  <c r="DR515"/>
  <c r="DI505"/>
  <c r="U505"/>
  <c r="DV505" s="1"/>
  <c r="CM505"/>
  <c r="DZ505" s="1"/>
  <c r="DM505"/>
  <c r="DL505"/>
  <c r="CJ505"/>
  <c r="DY505" s="1"/>
  <c r="DR504"/>
  <c r="DB504"/>
  <c r="EE504" s="1"/>
  <c r="X495"/>
  <c r="DW495" s="1"/>
  <c r="DJ495"/>
  <c r="DP495"/>
  <c r="CV495"/>
  <c r="EC495" s="1"/>
  <c r="AU487"/>
  <c r="AV487" s="1"/>
  <c r="AO487"/>
  <c r="AP487" s="1"/>
  <c r="AI487"/>
  <c r="AJ487" s="1"/>
  <c r="AC487"/>
  <c r="AD487" s="1"/>
  <c r="AX487"/>
  <c r="AY487" s="1"/>
  <c r="AR487"/>
  <c r="AS487" s="1"/>
  <c r="AL487"/>
  <c r="AM487" s="1"/>
  <c r="AF487"/>
  <c r="AG487" s="1"/>
  <c r="Z487"/>
  <c r="AA487" s="1"/>
  <c r="AU455"/>
  <c r="AV455" s="1"/>
  <c r="AO455"/>
  <c r="AP455" s="1"/>
  <c r="AI455"/>
  <c r="AJ455" s="1"/>
  <c r="AC455"/>
  <c r="AD455" s="1"/>
  <c r="AX455"/>
  <c r="AY455" s="1"/>
  <c r="AR455"/>
  <c r="AS455" s="1"/>
  <c r="AL455"/>
  <c r="AM455" s="1"/>
  <c r="AF455"/>
  <c r="AG455" s="1"/>
  <c r="Z455"/>
  <c r="AA455" s="1"/>
  <c r="AU423"/>
  <c r="AV423" s="1"/>
  <c r="AO423"/>
  <c r="AP423" s="1"/>
  <c r="AI423"/>
  <c r="AJ423" s="1"/>
  <c r="AC423"/>
  <c r="AD423" s="1"/>
  <c r="AX423"/>
  <c r="AY423" s="1"/>
  <c r="AR423"/>
  <c r="AS423" s="1"/>
  <c r="AL423"/>
  <c r="AM423" s="1"/>
  <c r="AF423"/>
  <c r="AG423" s="1"/>
  <c r="Z423"/>
  <c r="AA423" s="1"/>
  <c r="DH752"/>
  <c r="R752"/>
  <c r="BA752"/>
  <c r="DP752"/>
  <c r="CV752"/>
  <c r="EC752" s="1"/>
  <c r="DK752"/>
  <c r="CG752"/>
  <c r="DX752" s="1"/>
  <c r="DS752"/>
  <c r="DE752"/>
  <c r="EF752" s="1"/>
  <c r="CP740"/>
  <c r="EA740" s="1"/>
  <c r="DN740"/>
  <c r="DQ740"/>
  <c r="CY740"/>
  <c r="ED740" s="1"/>
  <c r="DK737"/>
  <c r="CG737"/>
  <c r="DX737" s="1"/>
  <c r="DS737"/>
  <c r="DE737"/>
  <c r="EF737" s="1"/>
  <c r="DN737"/>
  <c r="CP737"/>
  <c r="EA737" s="1"/>
  <c r="X726"/>
  <c r="DW726" s="1"/>
  <c r="DJ726"/>
  <c r="DB726"/>
  <c r="EE726" s="1"/>
  <c r="DR726"/>
  <c r="DM726"/>
  <c r="CM726"/>
  <c r="DZ726" s="1"/>
  <c r="DH704"/>
  <c r="R704"/>
  <c r="BA704"/>
  <c r="DP704"/>
  <c r="CV704"/>
  <c r="EC704" s="1"/>
  <c r="DK704"/>
  <c r="CG704"/>
  <c r="DX704" s="1"/>
  <c r="DS704"/>
  <c r="DE704"/>
  <c r="EF704" s="1"/>
  <c r="CP700"/>
  <c r="EA700" s="1"/>
  <c r="DN700"/>
  <c r="DQ700"/>
  <c r="CY700"/>
  <c r="ED700" s="1"/>
  <c r="DL682"/>
  <c r="CJ682"/>
  <c r="DY682" s="1"/>
  <c r="DI682"/>
  <c r="U682"/>
  <c r="DV682" s="1"/>
  <c r="DO682"/>
  <c r="CS682"/>
  <c r="EB682" s="1"/>
  <c r="X660"/>
  <c r="DW660" s="1"/>
  <c r="DJ660"/>
  <c r="DB660"/>
  <c r="EE660" s="1"/>
  <c r="DR660"/>
  <c r="DM660"/>
  <c r="CM660"/>
  <c r="DZ660" s="1"/>
  <c r="DH612"/>
  <c r="R612"/>
  <c r="BA612"/>
  <c r="DP612"/>
  <c r="CV612"/>
  <c r="EC612" s="1"/>
  <c r="DK612"/>
  <c r="CG612"/>
  <c r="DX612" s="1"/>
  <c r="DS612"/>
  <c r="DE612"/>
  <c r="EF612" s="1"/>
  <c r="CM609"/>
  <c r="DZ609" s="1"/>
  <c r="DM609"/>
  <c r="BA609"/>
  <c r="DH609"/>
  <c r="R609"/>
  <c r="DP609"/>
  <c r="CV609"/>
  <c r="EC609" s="1"/>
  <c r="DK600"/>
  <c r="CG600"/>
  <c r="DX600" s="1"/>
  <c r="DS600"/>
  <c r="DE600"/>
  <c r="EF600" s="1"/>
  <c r="DN600"/>
  <c r="CP600"/>
  <c r="EA600" s="1"/>
  <c r="X599"/>
  <c r="DW599" s="1"/>
  <c r="DJ599"/>
  <c r="DB599"/>
  <c r="EE599" s="1"/>
  <c r="DR599"/>
  <c r="DM599"/>
  <c r="CM599"/>
  <c r="DZ599" s="1"/>
  <c r="DH589"/>
  <c r="R589"/>
  <c r="BA589"/>
  <c r="DP589"/>
  <c r="CV589"/>
  <c r="EC589" s="1"/>
  <c r="DK589"/>
  <c r="CG589"/>
  <c r="DX589" s="1"/>
  <c r="DS589"/>
  <c r="DE589"/>
  <c r="EF589" s="1"/>
  <c r="CP577"/>
  <c r="EA577" s="1"/>
  <c r="DN577"/>
  <c r="DQ577"/>
  <c r="CY577"/>
  <c r="ED577" s="1"/>
  <c r="DK568"/>
  <c r="CG568"/>
  <c r="DX568" s="1"/>
  <c r="DS568"/>
  <c r="DE568"/>
  <c r="EF568" s="1"/>
  <c r="DN568"/>
  <c r="CP568"/>
  <c r="EA568" s="1"/>
  <c r="CY557"/>
  <c r="ED557" s="1"/>
  <c r="DQ557"/>
  <c r="CP557"/>
  <c r="EA557" s="1"/>
  <c r="DN557"/>
  <c r="DH552"/>
  <c r="R552"/>
  <c r="BA552"/>
  <c r="CJ552"/>
  <c r="DY552" s="1"/>
  <c r="DL552"/>
  <c r="CG552"/>
  <c r="DX552" s="1"/>
  <c r="DK552"/>
  <c r="DE552"/>
  <c r="EF552" s="1"/>
  <c r="DS552"/>
  <c r="DO541"/>
  <c r="CS541"/>
  <c r="EB541" s="1"/>
  <c r="X541"/>
  <c r="DW541" s="1"/>
  <c r="DJ541"/>
  <c r="DB541"/>
  <c r="EE541" s="1"/>
  <c r="DR541"/>
  <c r="U536"/>
  <c r="DV536" s="1"/>
  <c r="DI536"/>
  <c r="CS536"/>
  <c r="EB536" s="1"/>
  <c r="DO536"/>
  <c r="CY525"/>
  <c r="ED525" s="1"/>
  <c r="DQ525"/>
  <c r="CP525"/>
  <c r="EA525" s="1"/>
  <c r="DN525"/>
  <c r="DH520"/>
  <c r="R520"/>
  <c r="BA520"/>
  <c r="CJ520"/>
  <c r="DY520" s="1"/>
  <c r="DL520"/>
  <c r="CG520"/>
  <c r="DX520" s="1"/>
  <c r="DK520"/>
  <c r="DE520"/>
  <c r="EF520" s="1"/>
  <c r="DS520"/>
  <c r="DO509"/>
  <c r="CS509"/>
  <c r="EB509" s="1"/>
  <c r="X509"/>
  <c r="DW509" s="1"/>
  <c r="DJ509"/>
  <c r="DB509"/>
  <c r="EE509" s="1"/>
  <c r="DR509"/>
  <c r="U504"/>
  <c r="DV504" s="1"/>
  <c r="DI504"/>
  <c r="CS504"/>
  <c r="EB504" s="1"/>
  <c r="DO504"/>
  <c r="CY498"/>
  <c r="ED498" s="1"/>
  <c r="DQ498"/>
  <c r="CS498"/>
  <c r="EB498" s="1"/>
  <c r="DO498"/>
  <c r="AU481"/>
  <c r="AV481" s="1"/>
  <c r="AO481"/>
  <c r="AP481" s="1"/>
  <c r="AI481"/>
  <c r="AJ481" s="1"/>
  <c r="AC481"/>
  <c r="AD481" s="1"/>
  <c r="AX481"/>
  <c r="AY481" s="1"/>
  <c r="AR481"/>
  <c r="AS481" s="1"/>
  <c r="AL481"/>
  <c r="AM481" s="1"/>
  <c r="AF481"/>
  <c r="AG481" s="1"/>
  <c r="Z481"/>
  <c r="AA481" s="1"/>
  <c r="AU449"/>
  <c r="AV449" s="1"/>
  <c r="AO449"/>
  <c r="AP449" s="1"/>
  <c r="AI449"/>
  <c r="AJ449" s="1"/>
  <c r="AC449"/>
  <c r="AD449" s="1"/>
  <c r="AX449"/>
  <c r="AY449" s="1"/>
  <c r="AR449"/>
  <c r="AS449" s="1"/>
  <c r="AL449"/>
  <c r="AM449" s="1"/>
  <c r="AF449"/>
  <c r="AG449" s="1"/>
  <c r="Z449"/>
  <c r="AA449" s="1"/>
  <c r="AU417"/>
  <c r="AV417" s="1"/>
  <c r="AO417"/>
  <c r="AP417" s="1"/>
  <c r="AI417"/>
  <c r="AJ417" s="1"/>
  <c r="AC417"/>
  <c r="AD417" s="1"/>
  <c r="AX417"/>
  <c r="AY417" s="1"/>
  <c r="AR417"/>
  <c r="AS417" s="1"/>
  <c r="AL417"/>
  <c r="AM417" s="1"/>
  <c r="AF417"/>
  <c r="AG417" s="1"/>
  <c r="Z417"/>
  <c r="AA417" s="1"/>
  <c r="X736"/>
  <c r="DW736" s="1"/>
  <c r="DJ736"/>
  <c r="DB736"/>
  <c r="EE736" s="1"/>
  <c r="DR736"/>
  <c r="DM736"/>
  <c r="CM736"/>
  <c r="DZ736" s="1"/>
  <c r="DH692"/>
  <c r="R692"/>
  <c r="BA692"/>
  <c r="DP692"/>
  <c r="CV692"/>
  <c r="EC692" s="1"/>
  <c r="DK692"/>
  <c r="CG692"/>
  <c r="DX692" s="1"/>
  <c r="DS692"/>
  <c r="DE692"/>
  <c r="EF692" s="1"/>
  <c r="X579"/>
  <c r="DW579" s="1"/>
  <c r="DJ579"/>
  <c r="DB579"/>
  <c r="EE579" s="1"/>
  <c r="DR579"/>
  <c r="DM579"/>
  <c r="CM579"/>
  <c r="DZ579" s="1"/>
  <c r="U576"/>
  <c r="DV576" s="1"/>
  <c r="DI576"/>
  <c r="DO576"/>
  <c r="CS576"/>
  <c r="EB576" s="1"/>
  <c r="DJ576"/>
  <c r="X576"/>
  <c r="DW576" s="1"/>
  <c r="DR576"/>
  <c r="DB576"/>
  <c r="EE576" s="1"/>
  <c r="DM555"/>
  <c r="CM555"/>
  <c r="DZ555" s="1"/>
  <c r="DK555"/>
  <c r="CG555"/>
  <c r="DX555" s="1"/>
  <c r="X555"/>
  <c r="DW555" s="1"/>
  <c r="DJ555"/>
  <c r="DB555"/>
  <c r="EE555" s="1"/>
  <c r="DR555"/>
  <c r="CY545"/>
  <c r="ED545" s="1"/>
  <c r="DQ545"/>
  <c r="CP545"/>
  <c r="EA545" s="1"/>
  <c r="DN545"/>
  <c r="U540"/>
  <c r="DV540" s="1"/>
  <c r="DI540"/>
  <c r="CS540"/>
  <c r="EB540" s="1"/>
  <c r="DO540"/>
  <c r="DM523"/>
  <c r="CM523"/>
  <c r="DZ523" s="1"/>
  <c r="DK523"/>
  <c r="CG523"/>
  <c r="DX523" s="1"/>
  <c r="X523"/>
  <c r="DW523" s="1"/>
  <c r="DJ523"/>
  <c r="DB523"/>
  <c r="EE523" s="1"/>
  <c r="DR523"/>
  <c r="CY513"/>
  <c r="ED513" s="1"/>
  <c r="DQ513"/>
  <c r="CP513"/>
  <c r="EA513" s="1"/>
  <c r="DN513"/>
  <c r="U508"/>
  <c r="DV508" s="1"/>
  <c r="DI508"/>
  <c r="CS508"/>
  <c r="EB508" s="1"/>
  <c r="DO508"/>
  <c r="DS497"/>
  <c r="DE497"/>
  <c r="EF497" s="1"/>
  <c r="DK491"/>
  <c r="CG491"/>
  <c r="DX491" s="1"/>
  <c r="DI491"/>
  <c r="U491"/>
  <c r="DV491" s="1"/>
  <c r="CS491"/>
  <c r="EB491" s="1"/>
  <c r="DO491"/>
  <c r="DB491"/>
  <c r="EE491" s="1"/>
  <c r="DR491"/>
  <c r="DN490"/>
  <c r="CP490"/>
  <c r="EA490" s="1"/>
  <c r="DJ490"/>
  <c r="X490"/>
  <c r="DW490" s="1"/>
  <c r="CV490"/>
  <c r="EC490" s="1"/>
  <c r="DP490"/>
  <c r="CP488"/>
  <c r="EA488" s="1"/>
  <c r="DN488"/>
  <c r="DQ488"/>
  <c r="CY488"/>
  <c r="ED488" s="1"/>
  <c r="DL732"/>
  <c r="CJ732"/>
  <c r="DY732" s="1"/>
  <c r="DI732"/>
  <c r="U732"/>
  <c r="DV732" s="1"/>
  <c r="DO732"/>
  <c r="CS732"/>
  <c r="EB732" s="1"/>
  <c r="X716"/>
  <c r="DW716" s="1"/>
  <c r="DJ716"/>
  <c r="DB716"/>
  <c r="EE716" s="1"/>
  <c r="DR716"/>
  <c r="DM716"/>
  <c r="CM716"/>
  <c r="DZ716" s="1"/>
  <c r="DH644"/>
  <c r="R644"/>
  <c r="BA644"/>
  <c r="DP644"/>
  <c r="CV644"/>
  <c r="EC644" s="1"/>
  <c r="DK644"/>
  <c r="CG644"/>
  <c r="DX644" s="1"/>
  <c r="DS644"/>
  <c r="DE644"/>
  <c r="EF644" s="1"/>
  <c r="CP630"/>
  <c r="EA630" s="1"/>
  <c r="DN630"/>
  <c r="DQ630"/>
  <c r="CY630"/>
  <c r="ED630" s="1"/>
  <c r="DL597"/>
  <c r="CJ597"/>
  <c r="DY597" s="1"/>
  <c r="DI597"/>
  <c r="U597"/>
  <c r="DV597" s="1"/>
  <c r="DO597"/>
  <c r="CS597"/>
  <c r="EB597" s="1"/>
  <c r="X575"/>
  <c r="DW575" s="1"/>
  <c r="DJ575"/>
  <c r="DB575"/>
  <c r="EE575" s="1"/>
  <c r="DR575"/>
  <c r="DM575"/>
  <c r="CM575"/>
  <c r="DZ575" s="1"/>
  <c r="DH571"/>
  <c r="R571"/>
  <c r="BA571"/>
  <c r="DP571"/>
  <c r="CV571"/>
  <c r="EC571" s="1"/>
  <c r="DK571"/>
  <c r="CG571"/>
  <c r="DX571" s="1"/>
  <c r="DS571"/>
  <c r="DE571"/>
  <c r="EF571" s="1"/>
  <c r="X484"/>
  <c r="DW484" s="1"/>
  <c r="DJ484"/>
  <c r="DB484"/>
  <c r="EE484" s="1"/>
  <c r="DR484"/>
  <c r="DM484"/>
  <c r="CM484"/>
  <c r="DZ484" s="1"/>
  <c r="U475"/>
  <c r="DV475" s="1"/>
  <c r="DI475"/>
  <c r="DO475"/>
  <c r="CS475"/>
  <c r="EB475" s="1"/>
  <c r="DJ475"/>
  <c r="X475"/>
  <c r="DW475" s="1"/>
  <c r="DR475"/>
  <c r="DB475"/>
  <c r="EE475" s="1"/>
  <c r="CP474"/>
  <c r="EA474" s="1"/>
  <c r="DN474"/>
  <c r="DQ474"/>
  <c r="CY474"/>
  <c r="ED474" s="1"/>
  <c r="DL714"/>
  <c r="CJ714"/>
  <c r="DY714" s="1"/>
  <c r="DI714"/>
  <c r="U714"/>
  <c r="DV714" s="1"/>
  <c r="DO714"/>
  <c r="CS714"/>
  <c r="EB714" s="1"/>
  <c r="X684"/>
  <c r="DW684" s="1"/>
  <c r="DJ684"/>
  <c r="DB684"/>
  <c r="EE684" s="1"/>
  <c r="DR684"/>
  <c r="DM684"/>
  <c r="CM684"/>
  <c r="DZ684" s="1"/>
  <c r="U641"/>
  <c r="DV641" s="1"/>
  <c r="DI641"/>
  <c r="DO641"/>
  <c r="CS641"/>
  <c r="EB641" s="1"/>
  <c r="DJ641"/>
  <c r="X641"/>
  <c r="DW641" s="1"/>
  <c r="DR641"/>
  <c r="DB641"/>
  <c r="EE641" s="1"/>
  <c r="CP603"/>
  <c r="EA603" s="1"/>
  <c r="DN603"/>
  <c r="DQ603"/>
  <c r="CY603"/>
  <c r="ED603" s="1"/>
  <c r="DL585"/>
  <c r="CJ585"/>
  <c r="DY585" s="1"/>
  <c r="DI585"/>
  <c r="U585"/>
  <c r="DV585" s="1"/>
  <c r="DO585"/>
  <c r="CS585"/>
  <c r="EB585" s="1"/>
  <c r="X561"/>
  <c r="DW561" s="1"/>
  <c r="DJ561"/>
  <c r="DB561"/>
  <c r="EE561" s="1"/>
  <c r="DR561"/>
  <c r="CJ556"/>
  <c r="DY556" s="1"/>
  <c r="DL556"/>
  <c r="CG556"/>
  <c r="DX556" s="1"/>
  <c r="DK556"/>
  <c r="DE556"/>
  <c r="EF556" s="1"/>
  <c r="DS556"/>
  <c r="DS539"/>
  <c r="DE539"/>
  <c r="EF539" s="1"/>
  <c r="CP539"/>
  <c r="EA539" s="1"/>
  <c r="DN539"/>
  <c r="X529"/>
  <c r="DW529" s="1"/>
  <c r="DJ529"/>
  <c r="DB529"/>
  <c r="EE529" s="1"/>
  <c r="DR529"/>
  <c r="CJ524"/>
  <c r="DY524" s="1"/>
  <c r="DL524"/>
  <c r="CG524"/>
  <c r="DX524" s="1"/>
  <c r="DK524"/>
  <c r="DE524"/>
  <c r="EF524" s="1"/>
  <c r="DS524"/>
  <c r="DS507"/>
  <c r="DE507"/>
  <c r="EF507" s="1"/>
  <c r="CP507"/>
  <c r="EA507" s="1"/>
  <c r="DN507"/>
  <c r="DM493"/>
  <c r="CM493"/>
  <c r="DZ493" s="1"/>
  <c r="DE493"/>
  <c r="EF493" s="1"/>
  <c r="DS493"/>
  <c r="U483"/>
  <c r="DV483" s="1"/>
  <c r="DI483"/>
  <c r="DO483"/>
  <c r="CS483"/>
  <c r="EB483" s="1"/>
  <c r="DJ483"/>
  <c r="X483"/>
  <c r="DW483" s="1"/>
  <c r="DR483"/>
  <c r="DB483"/>
  <c r="EE483" s="1"/>
  <c r="CP482"/>
  <c r="EA482" s="1"/>
  <c r="DN482"/>
  <c r="DQ482"/>
  <c r="CY482"/>
  <c r="ED482" s="1"/>
  <c r="DH620"/>
  <c r="R620"/>
  <c r="BA620"/>
  <c r="DP620"/>
  <c r="CV620"/>
  <c r="EC620" s="1"/>
  <c r="DK620"/>
  <c r="CG620"/>
  <c r="DX620" s="1"/>
  <c r="DS620"/>
  <c r="DE620"/>
  <c r="EF620" s="1"/>
  <c r="CP608"/>
  <c r="EA608" s="1"/>
  <c r="DN608"/>
  <c r="DQ608"/>
  <c r="CY608"/>
  <c r="ED608" s="1"/>
  <c r="DL595"/>
  <c r="CJ595"/>
  <c r="DY595" s="1"/>
  <c r="DI595"/>
  <c r="U595"/>
  <c r="DV595" s="1"/>
  <c r="DO595"/>
  <c r="CS595"/>
  <c r="EB595" s="1"/>
  <c r="DP499"/>
  <c r="CV499"/>
  <c r="EC499" s="1"/>
  <c r="DK499"/>
  <c r="CG499"/>
  <c r="DX499" s="1"/>
  <c r="DH480"/>
  <c r="R480"/>
  <c r="BA480"/>
  <c r="DP480"/>
  <c r="CV480"/>
  <c r="EC480" s="1"/>
  <c r="DK480"/>
  <c r="CG480"/>
  <c r="DX480" s="1"/>
  <c r="DS480"/>
  <c r="DE480"/>
  <c r="EF480" s="1"/>
  <c r="CM467"/>
  <c r="DZ467" s="1"/>
  <c r="DM467"/>
  <c r="BA467"/>
  <c r="DH467"/>
  <c r="R467"/>
  <c r="DP467"/>
  <c r="CV467"/>
  <c r="EC467" s="1"/>
  <c r="DL466"/>
  <c r="CJ466"/>
  <c r="DY466" s="1"/>
  <c r="DI466"/>
  <c r="U466"/>
  <c r="DV466" s="1"/>
  <c r="DO466"/>
  <c r="CS466"/>
  <c r="EB466" s="1"/>
  <c r="X456"/>
  <c r="DW456" s="1"/>
  <c r="DJ456"/>
  <c r="DB456"/>
  <c r="EE456" s="1"/>
  <c r="DR456"/>
  <c r="DM456"/>
  <c r="CM456"/>
  <c r="DZ456" s="1"/>
  <c r="DH444"/>
  <c r="R444"/>
  <c r="BA444"/>
  <c r="DP444"/>
  <c r="CV444"/>
  <c r="EC444" s="1"/>
  <c r="DK444"/>
  <c r="CG444"/>
  <c r="DX444" s="1"/>
  <c r="DS444"/>
  <c r="DE444"/>
  <c r="EF444" s="1"/>
  <c r="CM435"/>
  <c r="DZ435" s="1"/>
  <c r="DM435"/>
  <c r="BA435"/>
  <c r="DH435"/>
  <c r="R435"/>
  <c r="DP435"/>
  <c r="CV435"/>
  <c r="EC435" s="1"/>
  <c r="DL434"/>
  <c r="CJ434"/>
  <c r="DY434" s="1"/>
  <c r="DI434"/>
  <c r="U434"/>
  <c r="DV434" s="1"/>
  <c r="DO434"/>
  <c r="CS434"/>
  <c r="EB434" s="1"/>
  <c r="X424"/>
  <c r="DW424" s="1"/>
  <c r="DJ424"/>
  <c r="DB424"/>
  <c r="EE424" s="1"/>
  <c r="DR424"/>
  <c r="DM424"/>
  <c r="CM424"/>
  <c r="DZ424" s="1"/>
  <c r="DH412"/>
  <c r="R412"/>
  <c r="DP412"/>
  <c r="CV412"/>
  <c r="EC412" s="1"/>
  <c r="DK412"/>
  <c r="CG412"/>
  <c r="DX412" s="1"/>
  <c r="DS412"/>
  <c r="DE412"/>
  <c r="EF412" s="1"/>
  <c r="CM403"/>
  <c r="DZ403" s="1"/>
  <c r="DM403"/>
  <c r="BA403"/>
  <c r="DH403"/>
  <c r="R403"/>
  <c r="DP403"/>
  <c r="CV403"/>
  <c r="EC403" s="1"/>
  <c r="DL402"/>
  <c r="CJ402"/>
  <c r="DY402" s="1"/>
  <c r="DI402"/>
  <c r="U402"/>
  <c r="DV402" s="1"/>
  <c r="DO402"/>
  <c r="CS402"/>
  <c r="EB402" s="1"/>
  <c r="CY389"/>
  <c r="ED389" s="1"/>
  <c r="DQ389"/>
  <c r="DL389"/>
  <c r="CJ389"/>
  <c r="DY389" s="1"/>
  <c r="DH464"/>
  <c r="R464"/>
  <c r="BA464"/>
  <c r="DP464"/>
  <c r="CV464"/>
  <c r="EC464" s="1"/>
  <c r="DK464"/>
  <c r="CG464"/>
  <c r="DX464" s="1"/>
  <c r="DS464"/>
  <c r="DE464"/>
  <c r="EF464" s="1"/>
  <c r="CP452"/>
  <c r="EA452" s="1"/>
  <c r="DN452"/>
  <c r="DQ452"/>
  <c r="CY452"/>
  <c r="ED452" s="1"/>
  <c r="DK443"/>
  <c r="CG443"/>
  <c r="DX443" s="1"/>
  <c r="DS443"/>
  <c r="DE443"/>
  <c r="EF443" s="1"/>
  <c r="DN443"/>
  <c r="CP443"/>
  <c r="EA443" s="1"/>
  <c r="X442"/>
  <c r="DW442" s="1"/>
  <c r="DJ442"/>
  <c r="DB442"/>
  <c r="EE442" s="1"/>
  <c r="DR442"/>
  <c r="DM442"/>
  <c r="CM442"/>
  <c r="DZ442" s="1"/>
  <c r="DH432"/>
  <c r="R432"/>
  <c r="BA432"/>
  <c r="DP432"/>
  <c r="CV432"/>
  <c r="EC432" s="1"/>
  <c r="DK432"/>
  <c r="CG432"/>
  <c r="DX432" s="1"/>
  <c r="DS432"/>
  <c r="DE432"/>
  <c r="EF432" s="1"/>
  <c r="CP420"/>
  <c r="EA420" s="1"/>
  <c r="DN420"/>
  <c r="DQ420"/>
  <c r="CY420"/>
  <c r="ED420" s="1"/>
  <c r="DK411"/>
  <c r="CG411"/>
  <c r="DX411" s="1"/>
  <c r="DS411"/>
  <c r="DE411"/>
  <c r="EF411" s="1"/>
  <c r="DN411"/>
  <c r="CP411"/>
  <c r="EA411" s="1"/>
  <c r="X410"/>
  <c r="DW410" s="1"/>
  <c r="DJ410"/>
  <c r="DB410"/>
  <c r="EE410" s="1"/>
  <c r="DR410"/>
  <c r="DM410"/>
  <c r="CM410"/>
  <c r="DZ410" s="1"/>
  <c r="DH400"/>
  <c r="R400"/>
  <c r="BA400"/>
  <c r="DP400"/>
  <c r="CV400"/>
  <c r="EC400" s="1"/>
  <c r="DK400"/>
  <c r="CG400"/>
  <c r="DX400" s="1"/>
  <c r="DS400"/>
  <c r="DE400"/>
  <c r="EF400" s="1"/>
  <c r="DH486"/>
  <c r="R486"/>
  <c r="BA486"/>
  <c r="DP486"/>
  <c r="CV486"/>
  <c r="EC486" s="1"/>
  <c r="DK486"/>
  <c r="CG486"/>
  <c r="DX486" s="1"/>
  <c r="DS486"/>
  <c r="DE486"/>
  <c r="EF486" s="1"/>
  <c r="CP478"/>
  <c r="EA478" s="1"/>
  <c r="DN478"/>
  <c r="DQ478"/>
  <c r="CY478"/>
  <c r="ED478" s="1"/>
  <c r="DL476"/>
  <c r="CJ476"/>
  <c r="DY476" s="1"/>
  <c r="DI476"/>
  <c r="U476"/>
  <c r="DV476" s="1"/>
  <c r="DO476"/>
  <c r="CS476"/>
  <c r="EB476" s="1"/>
  <c r="X460"/>
  <c r="DW460" s="1"/>
  <c r="DJ460"/>
  <c r="DB460"/>
  <c r="EE460" s="1"/>
  <c r="DR460"/>
  <c r="DM460"/>
  <c r="CM460"/>
  <c r="DZ460" s="1"/>
  <c r="U451"/>
  <c r="DV451" s="1"/>
  <c r="DI451"/>
  <c r="DO451"/>
  <c r="CS451"/>
  <c r="EB451" s="1"/>
  <c r="DJ451"/>
  <c r="X451"/>
  <c r="DW451" s="1"/>
  <c r="DR451"/>
  <c r="DB451"/>
  <c r="EE451" s="1"/>
  <c r="CP450"/>
  <c r="EA450" s="1"/>
  <c r="DN450"/>
  <c r="DQ450"/>
  <c r="CY450"/>
  <c r="ED450" s="1"/>
  <c r="DL440"/>
  <c r="CJ440"/>
  <c r="DY440" s="1"/>
  <c r="DI440"/>
  <c r="U440"/>
  <c r="DV440" s="1"/>
  <c r="DO440"/>
  <c r="CS440"/>
  <c r="EB440" s="1"/>
  <c r="X428"/>
  <c r="DW428" s="1"/>
  <c r="DJ428"/>
  <c r="DB428"/>
  <c r="EE428" s="1"/>
  <c r="DR428"/>
  <c r="DM428"/>
  <c r="CM428"/>
  <c r="DZ428" s="1"/>
  <c r="U419"/>
  <c r="DV419" s="1"/>
  <c r="DI419"/>
  <c r="DO419"/>
  <c r="CS419"/>
  <c r="EB419" s="1"/>
  <c r="DJ419"/>
  <c r="X419"/>
  <c r="DW419" s="1"/>
  <c r="DR419"/>
  <c r="DB419"/>
  <c r="EE419" s="1"/>
  <c r="CP418"/>
  <c r="EA418" s="1"/>
  <c r="DN418"/>
  <c r="DQ418"/>
  <c r="CY418"/>
  <c r="ED418" s="1"/>
  <c r="DL408"/>
  <c r="CJ408"/>
  <c r="DY408" s="1"/>
  <c r="DI408"/>
  <c r="U408"/>
  <c r="DV408" s="1"/>
  <c r="DO408"/>
  <c r="CS408"/>
  <c r="EB408" s="1"/>
  <c r="X396"/>
  <c r="DW396" s="1"/>
  <c r="DJ396"/>
  <c r="DB396"/>
  <c r="EE396" s="1"/>
  <c r="DR396"/>
  <c r="DM396"/>
  <c r="CM396"/>
  <c r="DZ396" s="1"/>
  <c r="AU393"/>
  <c r="AV393" s="1"/>
  <c r="AO393"/>
  <c r="AP393" s="1"/>
  <c r="AI393"/>
  <c r="AJ393" s="1"/>
  <c r="AC393"/>
  <c r="AD393" s="1"/>
  <c r="AX393"/>
  <c r="AY393" s="1"/>
  <c r="AR393"/>
  <c r="AS393" s="1"/>
  <c r="AL393"/>
  <c r="AM393" s="1"/>
  <c r="AF393"/>
  <c r="AG393" s="1"/>
  <c r="Z393"/>
  <c r="AA393" s="1"/>
  <c r="CP652"/>
  <c r="EA652" s="1"/>
  <c r="DN652"/>
  <c r="DQ652"/>
  <c r="CY652"/>
  <c r="ED652" s="1"/>
  <c r="DL587"/>
  <c r="CJ587"/>
  <c r="DY587" s="1"/>
  <c r="DI587"/>
  <c r="U587"/>
  <c r="DV587" s="1"/>
  <c r="DO587"/>
  <c r="CS587"/>
  <c r="EB587" s="1"/>
  <c r="X472"/>
  <c r="DW472" s="1"/>
  <c r="DJ472"/>
  <c r="DB472"/>
  <c r="EE472" s="1"/>
  <c r="DR472"/>
  <c r="DM472"/>
  <c r="CM472"/>
  <c r="DZ472" s="1"/>
  <c r="DH468"/>
  <c r="R468"/>
  <c r="DP468"/>
  <c r="CV468"/>
  <c r="EC468" s="1"/>
  <c r="DK468"/>
  <c r="CG468"/>
  <c r="DX468" s="1"/>
  <c r="DS468"/>
  <c r="DE468"/>
  <c r="EF468" s="1"/>
  <c r="CM459"/>
  <c r="DZ459" s="1"/>
  <c r="DM459"/>
  <c r="BA459"/>
  <c r="DH459"/>
  <c r="R459"/>
  <c r="DP459"/>
  <c r="CV459"/>
  <c r="EC459" s="1"/>
  <c r="DL458"/>
  <c r="CJ458"/>
  <c r="DY458" s="1"/>
  <c r="DI458"/>
  <c r="U458"/>
  <c r="DV458" s="1"/>
  <c r="DO458"/>
  <c r="CS458"/>
  <c r="EB458" s="1"/>
  <c r="X448"/>
  <c r="DW448" s="1"/>
  <c r="DJ448"/>
  <c r="DB448"/>
  <c r="EE448" s="1"/>
  <c r="DR448"/>
  <c r="DM448"/>
  <c r="CM448"/>
  <c r="DZ448" s="1"/>
  <c r="DH436"/>
  <c r="R436"/>
  <c r="DP436"/>
  <c r="CV436"/>
  <c r="EC436" s="1"/>
  <c r="DK436"/>
  <c r="CG436"/>
  <c r="DX436" s="1"/>
  <c r="DS436"/>
  <c r="DE436"/>
  <c r="EF436" s="1"/>
  <c r="CM427"/>
  <c r="DZ427" s="1"/>
  <c r="DM427"/>
  <c r="BA427"/>
  <c r="DH427"/>
  <c r="R427"/>
  <c r="DP427"/>
  <c r="CV427"/>
  <c r="EC427" s="1"/>
  <c r="DL426"/>
  <c r="CJ426"/>
  <c r="DY426" s="1"/>
  <c r="DI426"/>
  <c r="U426"/>
  <c r="DV426" s="1"/>
  <c r="DO426"/>
  <c r="CS426"/>
  <c r="EB426" s="1"/>
  <c r="X416"/>
  <c r="DW416" s="1"/>
  <c r="DJ416"/>
  <c r="DB416"/>
  <c r="EE416" s="1"/>
  <c r="DR416"/>
  <c r="DM416"/>
  <c r="CM416"/>
  <c r="DZ416" s="1"/>
  <c r="DH404"/>
  <c r="R404"/>
  <c r="BA404"/>
  <c r="DP404"/>
  <c r="CV404"/>
  <c r="EC404" s="1"/>
  <c r="DK404"/>
  <c r="CG404"/>
  <c r="DX404" s="1"/>
  <c r="DS404"/>
  <c r="DE404"/>
  <c r="EF404" s="1"/>
  <c r="DL395"/>
  <c r="CJ395"/>
  <c r="DY395" s="1"/>
  <c r="U387"/>
  <c r="DV387" s="1"/>
  <c r="DI387"/>
  <c r="DO387"/>
  <c r="CS387"/>
  <c r="EB387" s="1"/>
  <c r="DJ387"/>
  <c r="X387"/>
  <c r="DW387" s="1"/>
  <c r="DR387"/>
  <c r="DB387"/>
  <c r="EE387" s="1"/>
  <c r="CM379"/>
  <c r="DZ379" s="1"/>
  <c r="DM379"/>
  <c r="R379"/>
  <c r="DH379"/>
  <c r="DP379"/>
  <c r="CV379"/>
  <c r="EC379" s="1"/>
  <c r="DL378"/>
  <c r="CJ378"/>
  <c r="DY378" s="1"/>
  <c r="DI378"/>
  <c r="U378"/>
  <c r="DV378" s="1"/>
  <c r="DO378"/>
  <c r="CS378"/>
  <c r="EB378"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BA327"/>
  <c r="R327"/>
  <c r="DH327"/>
  <c r="DP327"/>
  <c r="CV327"/>
  <c r="EC327" s="1"/>
  <c r="DL382"/>
  <c r="CJ382"/>
  <c r="DY382" s="1"/>
  <c r="DI382"/>
  <c r="U382"/>
  <c r="DV382" s="1"/>
  <c r="DO382"/>
  <c r="CS382"/>
  <c r="EB382" s="1"/>
  <c r="AU369"/>
  <c r="AV369" s="1"/>
  <c r="AO369"/>
  <c r="AP369" s="1"/>
  <c r="AI369"/>
  <c r="AJ369" s="1"/>
  <c r="AC369"/>
  <c r="AD369" s="1"/>
  <c r="AX369"/>
  <c r="AY369" s="1"/>
  <c r="AR369"/>
  <c r="AS369" s="1"/>
  <c r="AL369"/>
  <c r="AM369" s="1"/>
  <c r="AF369"/>
  <c r="AG369" s="1"/>
  <c r="Z369"/>
  <c r="AA369" s="1"/>
  <c r="AU337"/>
  <c r="AV337" s="1"/>
  <c r="AO337"/>
  <c r="AP337" s="1"/>
  <c r="AI337"/>
  <c r="AJ337" s="1"/>
  <c r="AC337"/>
  <c r="AD337" s="1"/>
  <c r="AX337"/>
  <c r="AY337" s="1"/>
  <c r="AR337"/>
  <c r="AS337" s="1"/>
  <c r="AL337"/>
  <c r="AM337" s="1"/>
  <c r="AF337"/>
  <c r="AG337" s="1"/>
  <c r="Z337"/>
  <c r="AA337" s="1"/>
  <c r="AU305"/>
  <c r="AV305" s="1"/>
  <c r="AO305"/>
  <c r="AP305" s="1"/>
  <c r="AI305"/>
  <c r="AJ305" s="1"/>
  <c r="AC305"/>
  <c r="AD305" s="1"/>
  <c r="AX305"/>
  <c r="AY305" s="1"/>
  <c r="AR305"/>
  <c r="AS305" s="1"/>
  <c r="AL305"/>
  <c r="AM305" s="1"/>
  <c r="AF305"/>
  <c r="AG305" s="1"/>
  <c r="Z305"/>
  <c r="AA305" s="1"/>
  <c r="CP470"/>
  <c r="EA470" s="1"/>
  <c r="DN470"/>
  <c r="DQ470"/>
  <c r="CY470"/>
  <c r="ED470" s="1"/>
  <c r="DL462"/>
  <c r="CJ462"/>
  <c r="DY462" s="1"/>
  <c r="DI462"/>
  <c r="U462"/>
  <c r="DV462" s="1"/>
  <c r="DO462"/>
  <c r="CS462"/>
  <c r="EB462" s="1"/>
  <c r="X454"/>
  <c r="DW454" s="1"/>
  <c r="DJ454"/>
  <c r="DB454"/>
  <c r="EE454" s="1"/>
  <c r="DR454"/>
  <c r="DM454"/>
  <c r="CM454"/>
  <c r="DZ454" s="1"/>
  <c r="DH446"/>
  <c r="R446"/>
  <c r="BA446"/>
  <c r="DP446"/>
  <c r="CV446"/>
  <c r="EC446" s="1"/>
  <c r="DK446"/>
  <c r="CG446"/>
  <c r="DX446" s="1"/>
  <c r="DS446"/>
  <c r="DE446"/>
  <c r="EF446" s="1"/>
  <c r="CP438"/>
  <c r="EA438" s="1"/>
  <c r="DN438"/>
  <c r="DQ438"/>
  <c r="CY438"/>
  <c r="ED438" s="1"/>
  <c r="DL430"/>
  <c r="CJ430"/>
  <c r="DY430" s="1"/>
  <c r="DI430"/>
  <c r="U430"/>
  <c r="DV430" s="1"/>
  <c r="DO430"/>
  <c r="CS430"/>
  <c r="EB430" s="1"/>
  <c r="X422"/>
  <c r="DW422" s="1"/>
  <c r="DJ422"/>
  <c r="DB422"/>
  <c r="EE422" s="1"/>
  <c r="DR422"/>
  <c r="DM422"/>
  <c r="CM422"/>
  <c r="DZ422" s="1"/>
  <c r="DH414"/>
  <c r="R414"/>
  <c r="BA414"/>
  <c r="DP414"/>
  <c r="CV414"/>
  <c r="EC414" s="1"/>
  <c r="DK414"/>
  <c r="CG414"/>
  <c r="DX414" s="1"/>
  <c r="DS414"/>
  <c r="DE414"/>
  <c r="EF414" s="1"/>
  <c r="CP406"/>
  <c r="EA406" s="1"/>
  <c r="DN406"/>
  <c r="DQ406"/>
  <c r="CY406"/>
  <c r="ED406" s="1"/>
  <c r="DL398"/>
  <c r="CJ398"/>
  <c r="DY398" s="1"/>
  <c r="DI398"/>
  <c r="U398"/>
  <c r="DV398" s="1"/>
  <c r="DO398"/>
  <c r="CS398"/>
  <c r="EB398" s="1"/>
  <c r="AU371"/>
  <c r="AV371" s="1"/>
  <c r="AO371"/>
  <c r="AP371" s="1"/>
  <c r="AI371"/>
  <c r="AJ371" s="1"/>
  <c r="AC371"/>
  <c r="AD371" s="1"/>
  <c r="AX371"/>
  <c r="AY371" s="1"/>
  <c r="AR371"/>
  <c r="AS371" s="1"/>
  <c r="AL371"/>
  <c r="AM371" s="1"/>
  <c r="AF371"/>
  <c r="AG371" s="1"/>
  <c r="Z371"/>
  <c r="AA371" s="1"/>
  <c r="AU339"/>
  <c r="AV339" s="1"/>
  <c r="AO339"/>
  <c r="AP339" s="1"/>
  <c r="AI339"/>
  <c r="AJ339" s="1"/>
  <c r="AC339"/>
  <c r="AD339" s="1"/>
  <c r="AX339"/>
  <c r="AY339" s="1"/>
  <c r="AR339"/>
  <c r="AS339" s="1"/>
  <c r="AL339"/>
  <c r="AM339" s="1"/>
  <c r="AF339"/>
  <c r="AG339" s="1"/>
  <c r="Z339"/>
  <c r="AA339" s="1"/>
  <c r="X394"/>
  <c r="DW394" s="1"/>
  <c r="DJ394"/>
  <c r="DB394"/>
  <c r="EE394" s="1"/>
  <c r="DR394"/>
  <c r="DM394"/>
  <c r="CM394"/>
  <c r="DZ394" s="1"/>
  <c r="DH392"/>
  <c r="R392"/>
  <c r="BA392"/>
  <c r="DP392"/>
  <c r="CV392"/>
  <c r="EC392" s="1"/>
  <c r="DK392"/>
  <c r="CG392"/>
  <c r="DX392" s="1"/>
  <c r="DS392"/>
  <c r="DE392"/>
  <c r="EF392" s="1"/>
  <c r="CP390"/>
  <c r="EA390" s="1"/>
  <c r="DN390"/>
  <c r="DQ390"/>
  <c r="CY390"/>
  <c r="ED390" s="1"/>
  <c r="DL388"/>
  <c r="CJ388"/>
  <c r="DY388" s="1"/>
  <c r="DI388"/>
  <c r="U388"/>
  <c r="DV388" s="1"/>
  <c r="DO388"/>
  <c r="CS388"/>
  <c r="EB388" s="1"/>
  <c r="X386"/>
  <c r="DW386" s="1"/>
  <c r="DJ386"/>
  <c r="DB386"/>
  <c r="EE386" s="1"/>
  <c r="DR386"/>
  <c r="DM386"/>
  <c r="CM386"/>
  <c r="DZ386" s="1"/>
  <c r="U385"/>
  <c r="DV385" s="1"/>
  <c r="DI385"/>
  <c r="DO385"/>
  <c r="CS385"/>
  <c r="EB385" s="1"/>
  <c r="DJ385"/>
  <c r="X385"/>
  <c r="DW385" s="1"/>
  <c r="DR385"/>
  <c r="DB385"/>
  <c r="EE385" s="1"/>
  <c r="CM373"/>
  <c r="DZ373" s="1"/>
  <c r="DM373"/>
  <c r="BA373"/>
  <c r="DH373"/>
  <c r="R373"/>
  <c r="DP373"/>
  <c r="CV373"/>
  <c r="EC373" s="1"/>
  <c r="DK365"/>
  <c r="CG365"/>
  <c r="DX365" s="1"/>
  <c r="DS365"/>
  <c r="DE365"/>
  <c r="EF365" s="1"/>
  <c r="DN365"/>
  <c r="CP365"/>
  <c r="EA365" s="1"/>
  <c r="CY357"/>
  <c r="ED357" s="1"/>
  <c r="DQ357"/>
  <c r="CJ357"/>
  <c r="DY357" s="1"/>
  <c r="DL357"/>
  <c r="U349"/>
  <c r="DV349" s="1"/>
  <c r="DI349"/>
  <c r="DO349"/>
  <c r="CS349"/>
  <c r="EB349" s="1"/>
  <c r="DJ349"/>
  <c r="X349"/>
  <c r="DW349" s="1"/>
  <c r="DR349"/>
  <c r="DB349"/>
  <c r="EE349" s="1"/>
  <c r="CM341"/>
  <c r="DZ341" s="1"/>
  <c r="DM341"/>
  <c r="BA341"/>
  <c r="DH341"/>
  <c r="R341"/>
  <c r="DP341"/>
  <c r="CV341"/>
  <c r="EC341" s="1"/>
  <c r="DK333"/>
  <c r="CG333"/>
  <c r="DX333" s="1"/>
  <c r="DS333"/>
  <c r="DE333"/>
  <c r="EF333" s="1"/>
  <c r="DN333"/>
  <c r="CP333"/>
  <c r="EA333" s="1"/>
  <c r="CY325"/>
  <c r="ED325" s="1"/>
  <c r="DQ325"/>
  <c r="CJ325"/>
  <c r="DY325" s="1"/>
  <c r="DL325"/>
  <c r="U317"/>
  <c r="DV317" s="1"/>
  <c r="DI317"/>
  <c r="DO317"/>
  <c r="CS317"/>
  <c r="EB317" s="1"/>
  <c r="DJ317"/>
  <c r="X317"/>
  <c r="DW317" s="1"/>
  <c r="DR317"/>
  <c r="DB317"/>
  <c r="EE317" s="1"/>
  <c r="CM309"/>
  <c r="DZ309" s="1"/>
  <c r="DM309"/>
  <c r="BA309"/>
  <c r="R309"/>
  <c r="DH309"/>
  <c r="DP309"/>
  <c r="CV309"/>
  <c r="EC309" s="1"/>
  <c r="DL320"/>
  <c r="CJ320"/>
  <c r="DY320" s="1"/>
  <c r="DI320"/>
  <c r="U320"/>
  <c r="DV320" s="1"/>
  <c r="DO320"/>
  <c r="CS320"/>
  <c r="EB320" s="1"/>
  <c r="X308"/>
  <c r="DW308" s="1"/>
  <c r="DJ308"/>
  <c r="DB308"/>
  <c r="EE308" s="1"/>
  <c r="DR308"/>
  <c r="DM308"/>
  <c r="CM308"/>
  <c r="DZ308" s="1"/>
  <c r="U299"/>
  <c r="DV299" s="1"/>
  <c r="DI299"/>
  <c r="DO299"/>
  <c r="CS299"/>
  <c r="EB299" s="1"/>
  <c r="DJ299"/>
  <c r="X299"/>
  <c r="DW299" s="1"/>
  <c r="DR299"/>
  <c r="DB299"/>
  <c r="EE299" s="1"/>
  <c r="CM291"/>
  <c r="DZ291" s="1"/>
  <c r="DM291"/>
  <c r="BA291"/>
  <c r="R291"/>
  <c r="DH291"/>
  <c r="DP291"/>
  <c r="CV291"/>
  <c r="EC291" s="1"/>
  <c r="DK283"/>
  <c r="CG283"/>
  <c r="DX283" s="1"/>
  <c r="DS283"/>
  <c r="DE283"/>
  <c r="EF283" s="1"/>
  <c r="DN283"/>
  <c r="CP283"/>
  <c r="EA283" s="1"/>
  <c r="CY275"/>
  <c r="ED275" s="1"/>
  <c r="DQ275"/>
  <c r="DL275"/>
  <c r="CJ275"/>
  <c r="DY275" s="1"/>
  <c r="U267"/>
  <c r="DV267" s="1"/>
  <c r="DI267"/>
  <c r="DO267"/>
  <c r="CS267"/>
  <c r="EB267" s="1"/>
  <c r="DJ267"/>
  <c r="X267"/>
  <c r="DW267" s="1"/>
  <c r="DR267"/>
  <c r="DB267"/>
  <c r="EE267" s="1"/>
  <c r="CM259"/>
  <c r="DZ259" s="1"/>
  <c r="DM259"/>
  <c r="BA259"/>
  <c r="R259"/>
  <c r="DH259"/>
  <c r="DP259"/>
  <c r="CV259"/>
  <c r="EC259" s="1"/>
  <c r="DK251"/>
  <c r="CG251"/>
  <c r="DX251" s="1"/>
  <c r="DS251"/>
  <c r="DE251"/>
  <c r="EF251" s="1"/>
  <c r="DN251"/>
  <c r="CP251"/>
  <c r="EA251" s="1"/>
  <c r="CY243"/>
  <c r="ED243" s="1"/>
  <c r="DQ243"/>
  <c r="DL243"/>
  <c r="CJ243"/>
  <c r="DY243" s="1"/>
  <c r="U235"/>
  <c r="DV235" s="1"/>
  <c r="DI235"/>
  <c r="DO235"/>
  <c r="CS235"/>
  <c r="EB235" s="1"/>
  <c r="DJ235"/>
  <c r="X235"/>
  <c r="DW235" s="1"/>
  <c r="DR235"/>
  <c r="DB235"/>
  <c r="EE235" s="1"/>
  <c r="CM227"/>
  <c r="DZ227" s="1"/>
  <c r="DM227"/>
  <c r="BA227"/>
  <c r="R227"/>
  <c r="DH227"/>
  <c r="DP227"/>
  <c r="CV227"/>
  <c r="EC227" s="1"/>
  <c r="DK219"/>
  <c r="CG219"/>
  <c r="DX219" s="1"/>
  <c r="DS219"/>
  <c r="DE219"/>
  <c r="EF219" s="1"/>
  <c r="DN219"/>
  <c r="CP219"/>
  <c r="EA219" s="1"/>
  <c r="CY211"/>
  <c r="ED211" s="1"/>
  <c r="DQ211"/>
  <c r="DL211"/>
  <c r="CJ211"/>
  <c r="DY211" s="1"/>
  <c r="U203"/>
  <c r="DV203" s="1"/>
  <c r="DI203"/>
  <c r="DO203"/>
  <c r="CS203"/>
  <c r="EB203" s="1"/>
  <c r="DJ203"/>
  <c r="X203"/>
  <c r="DW203" s="1"/>
  <c r="DR203"/>
  <c r="DB203"/>
  <c r="EE203" s="1"/>
  <c r="CM195"/>
  <c r="DZ195" s="1"/>
  <c r="DM195"/>
  <c r="R195"/>
  <c r="DH195"/>
  <c r="DP195"/>
  <c r="CV195"/>
  <c r="EC195" s="1"/>
  <c r="DK187"/>
  <c r="CG187"/>
  <c r="DX187" s="1"/>
  <c r="DS187"/>
  <c r="DE187"/>
  <c r="EF187" s="1"/>
  <c r="DN187"/>
  <c r="CP187"/>
  <c r="EA187" s="1"/>
  <c r="CY179"/>
  <c r="ED179" s="1"/>
  <c r="DQ179"/>
  <c r="DL179"/>
  <c r="CJ179"/>
  <c r="DY179" s="1"/>
  <c r="U171"/>
  <c r="DV171" s="1"/>
  <c r="DI171"/>
  <c r="DO171"/>
  <c r="CS171"/>
  <c r="EB171" s="1"/>
  <c r="DJ171"/>
  <c r="X171"/>
  <c r="DW171" s="1"/>
  <c r="DR171"/>
  <c r="DB171"/>
  <c r="EE171" s="1"/>
  <c r="CM319"/>
  <c r="DZ319" s="1"/>
  <c r="DM319"/>
  <c r="BA319"/>
  <c r="DH319"/>
  <c r="R319"/>
  <c r="DP319"/>
  <c r="CV319"/>
  <c r="EC319" s="1"/>
  <c r="DL318"/>
  <c r="CJ318"/>
  <c r="DY318" s="1"/>
  <c r="DI318"/>
  <c r="U318"/>
  <c r="DV318" s="1"/>
  <c r="DO318"/>
  <c r="CS318"/>
  <c r="EB318" s="1"/>
  <c r="X312"/>
  <c r="DW312" s="1"/>
  <c r="DJ312"/>
  <c r="DB312"/>
  <c r="EE312" s="1"/>
  <c r="DR312"/>
  <c r="DM312"/>
  <c r="CM312"/>
  <c r="DZ312" s="1"/>
  <c r="AU307"/>
  <c r="AV307" s="1"/>
  <c r="AO307"/>
  <c r="AP307" s="1"/>
  <c r="AI307"/>
  <c r="AJ307" s="1"/>
  <c r="AC307"/>
  <c r="AD307" s="1"/>
  <c r="AX307"/>
  <c r="AY307" s="1"/>
  <c r="AR307"/>
  <c r="AS307" s="1"/>
  <c r="AL307"/>
  <c r="AM307" s="1"/>
  <c r="AF307"/>
  <c r="AG307" s="1"/>
  <c r="Z307"/>
  <c r="AA307" s="1"/>
  <c r="AU277"/>
  <c r="AV277" s="1"/>
  <c r="AO277"/>
  <c r="AP277" s="1"/>
  <c r="AI277"/>
  <c r="AJ277" s="1"/>
  <c r="AC277"/>
  <c r="AD277" s="1"/>
  <c r="AX277"/>
  <c r="AY277" s="1"/>
  <c r="AR277"/>
  <c r="AS277" s="1"/>
  <c r="AL277"/>
  <c r="AM277" s="1"/>
  <c r="AF277"/>
  <c r="AG277" s="1"/>
  <c r="Z277"/>
  <c r="AA277" s="1"/>
  <c r="AU245"/>
  <c r="AV245" s="1"/>
  <c r="AO245"/>
  <c r="AP245" s="1"/>
  <c r="AI245"/>
  <c r="AJ245" s="1"/>
  <c r="AC245"/>
  <c r="AD245" s="1"/>
  <c r="AX245"/>
  <c r="AY245" s="1"/>
  <c r="AR245"/>
  <c r="AS245" s="1"/>
  <c r="AL245"/>
  <c r="AM245" s="1"/>
  <c r="AF245"/>
  <c r="AG245" s="1"/>
  <c r="Z245"/>
  <c r="AA245" s="1"/>
  <c r="AU213"/>
  <c r="AV213" s="1"/>
  <c r="AO213"/>
  <c r="AP213" s="1"/>
  <c r="AI213"/>
  <c r="AJ213" s="1"/>
  <c r="AC213"/>
  <c r="AD213" s="1"/>
  <c r="AX213"/>
  <c r="AY213" s="1"/>
  <c r="AR213"/>
  <c r="AS213" s="1"/>
  <c r="AL213"/>
  <c r="AM213" s="1"/>
  <c r="AF213"/>
  <c r="AG213" s="1"/>
  <c r="Z213"/>
  <c r="AA213" s="1"/>
  <c r="AU181"/>
  <c r="AV181" s="1"/>
  <c r="AO181"/>
  <c r="AP181" s="1"/>
  <c r="AI181"/>
  <c r="AJ181" s="1"/>
  <c r="AC181"/>
  <c r="AD181" s="1"/>
  <c r="AX181"/>
  <c r="AY181" s="1"/>
  <c r="AR181"/>
  <c r="AS181" s="1"/>
  <c r="AL181"/>
  <c r="AM181" s="1"/>
  <c r="AF181"/>
  <c r="AG181" s="1"/>
  <c r="Z181"/>
  <c r="AA181" s="1"/>
  <c r="X316"/>
  <c r="DW316" s="1"/>
  <c r="DJ316"/>
  <c r="DB316"/>
  <c r="EE316" s="1"/>
  <c r="DR316"/>
  <c r="DM316"/>
  <c r="CM316"/>
  <c r="DZ316" s="1"/>
  <c r="AU311"/>
  <c r="AV311" s="1"/>
  <c r="AO311"/>
  <c r="AP311" s="1"/>
  <c r="AI311"/>
  <c r="AJ311" s="1"/>
  <c r="AC311"/>
  <c r="AD311" s="1"/>
  <c r="AX311"/>
  <c r="AY311" s="1"/>
  <c r="AR311"/>
  <c r="AS311" s="1"/>
  <c r="AL311"/>
  <c r="AM311" s="1"/>
  <c r="AF311"/>
  <c r="AG311" s="1"/>
  <c r="Z311"/>
  <c r="AA311" s="1"/>
  <c r="AU279"/>
  <c r="AV279" s="1"/>
  <c r="AO279"/>
  <c r="AP279" s="1"/>
  <c r="AI279"/>
  <c r="AJ279" s="1"/>
  <c r="AC279"/>
  <c r="AD279" s="1"/>
  <c r="AX279"/>
  <c r="AY279" s="1"/>
  <c r="AR279"/>
  <c r="AS279" s="1"/>
  <c r="AL279"/>
  <c r="AM279" s="1"/>
  <c r="AF279"/>
  <c r="AG279" s="1"/>
  <c r="Z279"/>
  <c r="AA279" s="1"/>
  <c r="AU247"/>
  <c r="AV247" s="1"/>
  <c r="AO247"/>
  <c r="AP247" s="1"/>
  <c r="AI247"/>
  <c r="AJ247" s="1"/>
  <c r="AC247"/>
  <c r="AD247" s="1"/>
  <c r="AX247"/>
  <c r="AY247" s="1"/>
  <c r="AR247"/>
  <c r="AS247" s="1"/>
  <c r="AL247"/>
  <c r="AM247" s="1"/>
  <c r="AF247"/>
  <c r="AG247" s="1"/>
  <c r="Z247"/>
  <c r="AA247" s="1"/>
  <c r="AU215"/>
  <c r="AV215" s="1"/>
  <c r="AO215"/>
  <c r="AP215" s="1"/>
  <c r="AI215"/>
  <c r="AJ215" s="1"/>
  <c r="AC215"/>
  <c r="AD215" s="1"/>
  <c r="AX215"/>
  <c r="AY215" s="1"/>
  <c r="AR215"/>
  <c r="AS215" s="1"/>
  <c r="AL215"/>
  <c r="AM215" s="1"/>
  <c r="AF215"/>
  <c r="AG215" s="1"/>
  <c r="Z215"/>
  <c r="AA215" s="1"/>
  <c r="AU183"/>
  <c r="AV183" s="1"/>
  <c r="AO183"/>
  <c r="AP183" s="1"/>
  <c r="AI183"/>
  <c r="AJ183" s="1"/>
  <c r="AC183"/>
  <c r="AD183" s="1"/>
  <c r="AX183"/>
  <c r="AY183" s="1"/>
  <c r="AR183"/>
  <c r="AS183" s="1"/>
  <c r="AL183"/>
  <c r="AM183" s="1"/>
  <c r="AF183"/>
  <c r="AG183" s="1"/>
  <c r="Z183"/>
  <c r="AA183" s="1"/>
  <c r="X384"/>
  <c r="DW384" s="1"/>
  <c r="DJ384"/>
  <c r="DB384"/>
  <c r="EE384" s="1"/>
  <c r="DR384"/>
  <c r="DM384"/>
  <c r="CM384"/>
  <c r="DZ384" s="1"/>
  <c r="DH380"/>
  <c r="R380"/>
  <c r="BA380"/>
  <c r="DP380"/>
  <c r="CV380"/>
  <c r="EC380" s="1"/>
  <c r="DK380"/>
  <c r="CG380"/>
  <c r="DX380" s="1"/>
  <c r="DS380"/>
  <c r="DE380"/>
  <c r="EF380" s="1"/>
  <c r="CP376"/>
  <c r="EA376" s="1"/>
  <c r="DN376"/>
  <c r="DQ376"/>
  <c r="CY376"/>
  <c r="ED376" s="1"/>
  <c r="DL374"/>
  <c r="CJ374"/>
  <c r="DY374" s="1"/>
  <c r="DI374"/>
  <c r="U374"/>
  <c r="DV374" s="1"/>
  <c r="DO374"/>
  <c r="CS374"/>
  <c r="EB374" s="1"/>
  <c r="X372"/>
  <c r="DW372" s="1"/>
  <c r="DJ372"/>
  <c r="DB372"/>
  <c r="EE372" s="1"/>
  <c r="DR372"/>
  <c r="DM372"/>
  <c r="CM372"/>
  <c r="DZ372" s="1"/>
  <c r="DH370"/>
  <c r="R370"/>
  <c r="DP370"/>
  <c r="CV370"/>
  <c r="EC370" s="1"/>
  <c r="DK370"/>
  <c r="CG370"/>
  <c r="DX370" s="1"/>
  <c r="DS370"/>
  <c r="DE370"/>
  <c r="EF370" s="1"/>
  <c r="CP368"/>
  <c r="EA368" s="1"/>
  <c r="DN368"/>
  <c r="DQ368"/>
  <c r="CY368"/>
  <c r="ED368" s="1"/>
  <c r="DL366"/>
  <c r="CJ366"/>
  <c r="DY366" s="1"/>
  <c r="DI366"/>
  <c r="U366"/>
  <c r="DV366" s="1"/>
  <c r="DO366"/>
  <c r="CS366"/>
  <c r="EB366" s="1"/>
  <c r="X364"/>
  <c r="DW364" s="1"/>
  <c r="DJ364"/>
  <c r="DB364"/>
  <c r="EE364" s="1"/>
  <c r="DR364"/>
  <c r="DM364"/>
  <c r="CM364"/>
  <c r="DZ364" s="1"/>
  <c r="DH362"/>
  <c r="R362"/>
  <c r="BA362"/>
  <c r="DP362"/>
  <c r="CV362"/>
  <c r="EC362" s="1"/>
  <c r="DK362"/>
  <c r="CG362"/>
  <c r="DX362" s="1"/>
  <c r="DS362"/>
  <c r="DE362"/>
  <c r="EF362" s="1"/>
  <c r="CP360"/>
  <c r="EA360" s="1"/>
  <c r="DN360"/>
  <c r="DQ360"/>
  <c r="CY360"/>
  <c r="ED360" s="1"/>
  <c r="DL358"/>
  <c r="CJ358"/>
  <c r="DY358" s="1"/>
  <c r="DI358"/>
  <c r="U358"/>
  <c r="DV358" s="1"/>
  <c r="DO358"/>
  <c r="CS358"/>
  <c r="EB358" s="1"/>
  <c r="X356"/>
  <c r="DW356" s="1"/>
  <c r="DJ356"/>
  <c r="DB356"/>
  <c r="EE356" s="1"/>
  <c r="DR356"/>
  <c r="DM356"/>
  <c r="CM356"/>
  <c r="DZ356" s="1"/>
  <c r="DH354"/>
  <c r="R354"/>
  <c r="DP354"/>
  <c r="CV354"/>
  <c r="EC354" s="1"/>
  <c r="DK354"/>
  <c r="CG354"/>
  <c r="DX354" s="1"/>
  <c r="DS354"/>
  <c r="DE354"/>
  <c r="EF354" s="1"/>
  <c r="CP352"/>
  <c r="EA352" s="1"/>
  <c r="DN352"/>
  <c r="DQ352"/>
  <c r="CY352"/>
  <c r="ED352" s="1"/>
  <c r="DL350"/>
  <c r="CJ350"/>
  <c r="DY350" s="1"/>
  <c r="DI350"/>
  <c r="U350"/>
  <c r="DV350" s="1"/>
  <c r="DO350"/>
  <c r="CS350"/>
  <c r="EB350" s="1"/>
  <c r="X348"/>
  <c r="DW348" s="1"/>
  <c r="DJ348"/>
  <c r="DB348"/>
  <c r="EE348" s="1"/>
  <c r="DR348"/>
  <c r="DM348"/>
  <c r="CM348"/>
  <c r="DZ348" s="1"/>
  <c r="DH346"/>
  <c r="R346"/>
  <c r="DP346"/>
  <c r="CV346"/>
  <c r="EC346" s="1"/>
  <c r="DK346"/>
  <c r="CG346"/>
  <c r="DX346" s="1"/>
  <c r="DS346"/>
  <c r="DE346"/>
  <c r="EF346" s="1"/>
  <c r="CP344"/>
  <c r="EA344" s="1"/>
  <c r="DN344"/>
  <c r="DQ344"/>
  <c r="CY344"/>
  <c r="ED344" s="1"/>
  <c r="DL342"/>
  <c r="CJ342"/>
  <c r="DY342" s="1"/>
  <c r="DI342"/>
  <c r="U342"/>
  <c r="DV342" s="1"/>
  <c r="DO342"/>
  <c r="CS342"/>
  <c r="EB342" s="1"/>
  <c r="X340"/>
  <c r="DW340" s="1"/>
  <c r="DJ340"/>
  <c r="DB340"/>
  <c r="EE340" s="1"/>
  <c r="DR340"/>
  <c r="DM340"/>
  <c r="CM340"/>
  <c r="DZ340" s="1"/>
  <c r="DH338"/>
  <c r="R338"/>
  <c r="DP338"/>
  <c r="CV338"/>
  <c r="EC338" s="1"/>
  <c r="DK338"/>
  <c r="CG338"/>
  <c r="DX338" s="1"/>
  <c r="DS338"/>
  <c r="DE338"/>
  <c r="EF338" s="1"/>
  <c r="CP336"/>
  <c r="EA336" s="1"/>
  <c r="DN336"/>
  <c r="DQ336"/>
  <c r="CY336"/>
  <c r="ED336" s="1"/>
  <c r="DL334"/>
  <c r="CJ334"/>
  <c r="DY334" s="1"/>
  <c r="DI334"/>
  <c r="U334"/>
  <c r="DV334" s="1"/>
  <c r="DO334"/>
  <c r="CS334"/>
  <c r="EB334" s="1"/>
  <c r="X332"/>
  <c r="DW332" s="1"/>
  <c r="DJ332"/>
  <c r="DB332"/>
  <c r="EE332" s="1"/>
  <c r="DR332"/>
  <c r="DM332"/>
  <c r="CM332"/>
  <c r="DZ332" s="1"/>
  <c r="DH330"/>
  <c r="R330"/>
  <c r="DP330"/>
  <c r="CV330"/>
  <c r="EC330" s="1"/>
  <c r="DK330"/>
  <c r="CG330"/>
  <c r="DX330" s="1"/>
  <c r="DS330"/>
  <c r="DE330"/>
  <c r="EF330" s="1"/>
  <c r="CP328"/>
  <c r="EA328" s="1"/>
  <c r="DN328"/>
  <c r="DQ328"/>
  <c r="CY328"/>
  <c r="ED328" s="1"/>
  <c r="DL326"/>
  <c r="CJ326"/>
  <c r="DY326" s="1"/>
  <c r="DI326"/>
  <c r="U326"/>
  <c r="DV326" s="1"/>
  <c r="DO326"/>
  <c r="CS326"/>
  <c r="EB326" s="1"/>
  <c r="X324"/>
  <c r="DW324" s="1"/>
  <c r="DJ324"/>
  <c r="DB324"/>
  <c r="EE324" s="1"/>
  <c r="DR324"/>
  <c r="DM324"/>
  <c r="CM324"/>
  <c r="DZ324" s="1"/>
  <c r="DH322"/>
  <c r="R322"/>
  <c r="DP322"/>
  <c r="CV322"/>
  <c r="EC322" s="1"/>
  <c r="DK322"/>
  <c r="CG322"/>
  <c r="DX322" s="1"/>
  <c r="DS322"/>
  <c r="DE322"/>
  <c r="EF322" s="1"/>
  <c r="CM315"/>
  <c r="DZ315" s="1"/>
  <c r="DM315"/>
  <c r="DH315"/>
  <c r="R315"/>
  <c r="DP315"/>
  <c r="CV315"/>
  <c r="EC315" s="1"/>
  <c r="CY289"/>
  <c r="ED289" s="1"/>
  <c r="DQ289"/>
  <c r="CJ289"/>
  <c r="DY289" s="1"/>
  <c r="DL289"/>
  <c r="U281"/>
  <c r="DV281" s="1"/>
  <c r="DI281"/>
  <c r="DO281"/>
  <c r="CS281"/>
  <c r="EB281" s="1"/>
  <c r="DJ281"/>
  <c r="X281"/>
  <c r="DW281" s="1"/>
  <c r="DR281"/>
  <c r="DB281"/>
  <c r="EE281" s="1"/>
  <c r="CM273"/>
  <c r="DZ273" s="1"/>
  <c r="DM273"/>
  <c r="BA273"/>
  <c r="DH273"/>
  <c r="R273"/>
  <c r="DP273"/>
  <c r="CV273"/>
  <c r="EC273" s="1"/>
  <c r="DK265"/>
  <c r="CG265"/>
  <c r="DX265" s="1"/>
  <c r="DS265"/>
  <c r="DE265"/>
  <c r="EF265" s="1"/>
  <c r="DN265"/>
  <c r="CP265"/>
  <c r="EA265" s="1"/>
  <c r="CY257"/>
  <c r="ED257" s="1"/>
  <c r="DQ257"/>
  <c r="CJ257"/>
  <c r="DY257" s="1"/>
  <c r="DL257"/>
  <c r="U249"/>
  <c r="DV249" s="1"/>
  <c r="DI249"/>
  <c r="DO249"/>
  <c r="CS249"/>
  <c r="EB249" s="1"/>
  <c r="DJ249"/>
  <c r="X249"/>
  <c r="DW249" s="1"/>
  <c r="DR249"/>
  <c r="DB249"/>
  <c r="EE249" s="1"/>
  <c r="CM241"/>
  <c r="DZ241" s="1"/>
  <c r="DM241"/>
  <c r="BA241"/>
  <c r="DH241"/>
  <c r="R241"/>
  <c r="DP241"/>
  <c r="CV241"/>
  <c r="EC241" s="1"/>
  <c r="DK233"/>
  <c r="CG233"/>
  <c r="DX233" s="1"/>
  <c r="DS233"/>
  <c r="DE233"/>
  <c r="EF233" s="1"/>
  <c r="DN233"/>
  <c r="CP233"/>
  <c r="EA233" s="1"/>
  <c r="CY225"/>
  <c r="ED225" s="1"/>
  <c r="DQ225"/>
  <c r="CJ225"/>
  <c r="DY225" s="1"/>
  <c r="DL225"/>
  <c r="U217"/>
  <c r="DV217" s="1"/>
  <c r="DI217"/>
  <c r="DO217"/>
  <c r="CS217"/>
  <c r="EB217" s="1"/>
  <c r="DJ217"/>
  <c r="X217"/>
  <c r="DW217" s="1"/>
  <c r="DR217"/>
  <c r="DB217"/>
  <c r="EE217" s="1"/>
  <c r="CM209"/>
  <c r="DZ209" s="1"/>
  <c r="DM209"/>
  <c r="DH209"/>
  <c r="R209"/>
  <c r="DP209"/>
  <c r="CV209"/>
  <c r="EC209" s="1"/>
  <c r="DK201"/>
  <c r="CG201"/>
  <c r="DX201" s="1"/>
  <c r="DS201"/>
  <c r="DE201"/>
  <c r="EF201" s="1"/>
  <c r="DN201"/>
  <c r="CP201"/>
  <c r="EA201" s="1"/>
  <c r="CY193"/>
  <c r="ED193" s="1"/>
  <c r="DQ193"/>
  <c r="CJ193"/>
  <c r="DY193" s="1"/>
  <c r="DL193"/>
  <c r="U185"/>
  <c r="DV185" s="1"/>
  <c r="DI185"/>
  <c r="DO185"/>
  <c r="CS185"/>
  <c r="EB185" s="1"/>
  <c r="DJ185"/>
  <c r="X185"/>
  <c r="DW185" s="1"/>
  <c r="DR185"/>
  <c r="DB185"/>
  <c r="EE185" s="1"/>
  <c r="CM177"/>
  <c r="DZ177" s="1"/>
  <c r="DM177"/>
  <c r="BA177"/>
  <c r="DH177"/>
  <c r="R177"/>
  <c r="DP177"/>
  <c r="CV177"/>
  <c r="EC177" s="1"/>
  <c r="DK169"/>
  <c r="CG169"/>
  <c r="DX169" s="1"/>
  <c r="DS169"/>
  <c r="DE169"/>
  <c r="EF169" s="1"/>
  <c r="DN169"/>
  <c r="CP169"/>
  <c r="EA169" s="1"/>
  <c r="CY161"/>
  <c r="ED161" s="1"/>
  <c r="DQ161"/>
  <c r="DL161"/>
  <c r="CJ161"/>
  <c r="DY161" s="1"/>
  <c r="U163"/>
  <c r="DV163" s="1"/>
  <c r="DI163"/>
  <c r="DO163"/>
  <c r="CS163"/>
  <c r="EB163" s="1"/>
  <c r="DJ163"/>
  <c r="X163"/>
  <c r="DW163" s="1"/>
  <c r="DR163"/>
  <c r="DB163"/>
  <c r="EE163" s="1"/>
  <c r="CM159"/>
  <c r="DZ159" s="1"/>
  <c r="DM159"/>
  <c r="BA159"/>
  <c r="DH159"/>
  <c r="R159"/>
  <c r="DP159"/>
  <c r="CV159"/>
  <c r="EC159" s="1"/>
  <c r="CY143"/>
  <c r="ED143" s="1"/>
  <c r="DQ143"/>
  <c r="DL143"/>
  <c r="CJ143"/>
  <c r="DY143" s="1"/>
  <c r="U135"/>
  <c r="DV135" s="1"/>
  <c r="DI135"/>
  <c r="DO135"/>
  <c r="CS135"/>
  <c r="EB135" s="1"/>
  <c r="DJ135"/>
  <c r="X135"/>
  <c r="DW135" s="1"/>
  <c r="DR135"/>
  <c r="DB135"/>
  <c r="EE135" s="1"/>
  <c r="CM127"/>
  <c r="DZ127" s="1"/>
  <c r="DM127"/>
  <c r="BA127"/>
  <c r="R127"/>
  <c r="DH127"/>
  <c r="DP127"/>
  <c r="CV127"/>
  <c r="EC127" s="1"/>
  <c r="AU137"/>
  <c r="AV137" s="1"/>
  <c r="AO137"/>
  <c r="AP137" s="1"/>
  <c r="AI137"/>
  <c r="AJ137" s="1"/>
  <c r="AC137"/>
  <c r="AD137" s="1"/>
  <c r="AX137"/>
  <c r="AY137" s="1"/>
  <c r="AR137"/>
  <c r="AS137" s="1"/>
  <c r="AL137"/>
  <c r="AM137" s="1"/>
  <c r="AF137"/>
  <c r="AG137" s="1"/>
  <c r="Z137"/>
  <c r="AA137" s="1"/>
  <c r="DL168"/>
  <c r="CJ168"/>
  <c r="DY168" s="1"/>
  <c r="DI168"/>
  <c r="U168"/>
  <c r="DV168" s="1"/>
  <c r="DO168"/>
  <c r="CS168"/>
  <c r="EB168" s="1"/>
  <c r="AU147"/>
  <c r="AV147" s="1"/>
  <c r="AO147"/>
  <c r="AP147" s="1"/>
  <c r="AI147"/>
  <c r="AJ147" s="1"/>
  <c r="AC147"/>
  <c r="AD147" s="1"/>
  <c r="AX147"/>
  <c r="AY147" s="1"/>
  <c r="AR147"/>
  <c r="AS147" s="1"/>
  <c r="AL147"/>
  <c r="AM147" s="1"/>
  <c r="AF147"/>
  <c r="AG147" s="1"/>
  <c r="Z147"/>
  <c r="AA147" s="1"/>
  <c r="X314"/>
  <c r="DW314" s="1"/>
  <c r="DJ314"/>
  <c r="DB314"/>
  <c r="EE314" s="1"/>
  <c r="DR314"/>
  <c r="DM314"/>
  <c r="CM314"/>
  <c r="DZ314" s="1"/>
  <c r="DH310"/>
  <c r="R310"/>
  <c r="BA310"/>
  <c r="DP310"/>
  <c r="CV310"/>
  <c r="EC310" s="1"/>
  <c r="DK310"/>
  <c r="CG310"/>
  <c r="DX310" s="1"/>
  <c r="DS310"/>
  <c r="DE310"/>
  <c r="EF310" s="1"/>
  <c r="CP306"/>
  <c r="EA306" s="1"/>
  <c r="DN306"/>
  <c r="DQ306"/>
  <c r="CY306"/>
  <c r="ED306" s="1"/>
  <c r="DL304"/>
  <c r="CJ304"/>
  <c r="DY304" s="1"/>
  <c r="DI304"/>
  <c r="U304"/>
  <c r="DV304" s="1"/>
  <c r="DO304"/>
  <c r="CS304"/>
  <c r="EB304" s="1"/>
  <c r="X302"/>
  <c r="DW302" s="1"/>
  <c r="DJ302"/>
  <c r="DB302"/>
  <c r="EE302" s="1"/>
  <c r="DR302"/>
  <c r="DM302"/>
  <c r="CM302"/>
  <c r="DZ302" s="1"/>
  <c r="DH300"/>
  <c r="R300"/>
  <c r="BA300"/>
  <c r="DP300"/>
  <c r="CV300"/>
  <c r="EC300" s="1"/>
  <c r="DK300"/>
  <c r="CG300"/>
  <c r="DX300" s="1"/>
  <c r="DS300"/>
  <c r="DE300"/>
  <c r="EF300" s="1"/>
  <c r="CP298"/>
  <c r="EA298" s="1"/>
  <c r="DN298"/>
  <c r="DQ298"/>
  <c r="CY298"/>
  <c r="ED298" s="1"/>
  <c r="DL296"/>
  <c r="CJ296"/>
  <c r="DY296" s="1"/>
  <c r="DI296"/>
  <c r="U296"/>
  <c r="DV296" s="1"/>
  <c r="DO296"/>
  <c r="CS296"/>
  <c r="EB296" s="1"/>
  <c r="X294"/>
  <c r="DW294" s="1"/>
  <c r="DJ294"/>
  <c r="DB294"/>
  <c r="EE294" s="1"/>
  <c r="DR294"/>
  <c r="DM294"/>
  <c r="CM294"/>
  <c r="DZ294" s="1"/>
  <c r="DH292"/>
  <c r="R292"/>
  <c r="BA292"/>
  <c r="DP292"/>
  <c r="CV292"/>
  <c r="EC292" s="1"/>
  <c r="DK292"/>
  <c r="CG292"/>
  <c r="DX292" s="1"/>
  <c r="DS292"/>
  <c r="DE292"/>
  <c r="EF292" s="1"/>
  <c r="CP290"/>
  <c r="EA290" s="1"/>
  <c r="DN290"/>
  <c r="DQ290"/>
  <c r="CY290"/>
  <c r="ED290" s="1"/>
  <c r="DL288"/>
  <c r="CJ288"/>
  <c r="DY288" s="1"/>
  <c r="DI288"/>
  <c r="U288"/>
  <c r="DV288" s="1"/>
  <c r="DO288"/>
  <c r="CS288"/>
  <c r="EB288" s="1"/>
  <c r="X286"/>
  <c r="DW286" s="1"/>
  <c r="DJ286"/>
  <c r="DB286"/>
  <c r="EE286" s="1"/>
  <c r="DR286"/>
  <c r="DM286"/>
  <c r="CM286"/>
  <c r="DZ286" s="1"/>
  <c r="DH284"/>
  <c r="R284"/>
  <c r="BA284"/>
  <c r="DP284"/>
  <c r="CV284"/>
  <c r="EC284" s="1"/>
  <c r="DK284"/>
  <c r="CG284"/>
  <c r="DX284" s="1"/>
  <c r="DS284"/>
  <c r="DE284"/>
  <c r="EF284" s="1"/>
  <c r="CP282"/>
  <c r="EA282" s="1"/>
  <c r="DN282"/>
  <c r="DQ282"/>
  <c r="CY282"/>
  <c r="ED282" s="1"/>
  <c r="DL280"/>
  <c r="CJ280"/>
  <c r="DY280" s="1"/>
  <c r="DI280"/>
  <c r="U280"/>
  <c r="DV280" s="1"/>
  <c r="DO280"/>
  <c r="CS280"/>
  <c r="EB280" s="1"/>
  <c r="X278"/>
  <c r="DW278" s="1"/>
  <c r="DJ278"/>
  <c r="DB278"/>
  <c r="EE278" s="1"/>
  <c r="DR278"/>
  <c r="DM278"/>
  <c r="CM278"/>
  <c r="DZ278" s="1"/>
  <c r="DH276"/>
  <c r="R276"/>
  <c r="BA276"/>
  <c r="DP276"/>
  <c r="CV276"/>
  <c r="EC276" s="1"/>
  <c r="DK276"/>
  <c r="CG276"/>
  <c r="DX276" s="1"/>
  <c r="DS276"/>
  <c r="DE276"/>
  <c r="EF276" s="1"/>
  <c r="CP274"/>
  <c r="EA274" s="1"/>
  <c r="DN274"/>
  <c r="DQ274"/>
  <c r="CY274"/>
  <c r="ED274" s="1"/>
  <c r="DL272"/>
  <c r="CJ272"/>
  <c r="DY272" s="1"/>
  <c r="DI272"/>
  <c r="U272"/>
  <c r="DV272" s="1"/>
  <c r="DO272"/>
  <c r="CS272"/>
  <c r="EB272" s="1"/>
  <c r="X270"/>
  <c r="DW270" s="1"/>
  <c r="DJ270"/>
  <c r="DB270"/>
  <c r="EE270" s="1"/>
  <c r="DR270"/>
  <c r="DM270"/>
  <c r="CM270"/>
  <c r="DZ270" s="1"/>
  <c r="DH268"/>
  <c r="R268"/>
  <c r="BA268"/>
  <c r="DP268"/>
  <c r="CV268"/>
  <c r="EC268" s="1"/>
  <c r="DK268"/>
  <c r="CG268"/>
  <c r="DX268" s="1"/>
  <c r="DS268"/>
  <c r="DE268"/>
  <c r="EF268" s="1"/>
  <c r="CP266"/>
  <c r="EA266" s="1"/>
  <c r="DN266"/>
  <c r="DQ266"/>
  <c r="CY266"/>
  <c r="ED266" s="1"/>
  <c r="DL264"/>
  <c r="CJ264"/>
  <c r="DY264" s="1"/>
  <c r="DI264"/>
  <c r="U264"/>
  <c r="DV264" s="1"/>
  <c r="DO264"/>
  <c r="CS264"/>
  <c r="EB264" s="1"/>
  <c r="X262"/>
  <c r="DW262" s="1"/>
  <c r="DJ262"/>
  <c r="DB262"/>
  <c r="EE262" s="1"/>
  <c r="DR262"/>
  <c r="DM262"/>
  <c r="CM262"/>
  <c r="DZ262" s="1"/>
  <c r="DH260"/>
  <c r="R260"/>
  <c r="BA260"/>
  <c r="DP260"/>
  <c r="CV260"/>
  <c r="EC260" s="1"/>
  <c r="DK260"/>
  <c r="CG260"/>
  <c r="DX260" s="1"/>
  <c r="DS260"/>
  <c r="DE260"/>
  <c r="EF260" s="1"/>
  <c r="CP258"/>
  <c r="EA258" s="1"/>
  <c r="DN258"/>
  <c r="DQ258"/>
  <c r="CY258"/>
  <c r="ED258" s="1"/>
  <c r="DL256"/>
  <c r="CJ256"/>
  <c r="DY256" s="1"/>
  <c r="DI256"/>
  <c r="U256"/>
  <c r="DV256" s="1"/>
  <c r="DO256"/>
  <c r="CS256"/>
  <c r="EB256" s="1"/>
  <c r="X254"/>
  <c r="DW254" s="1"/>
  <c r="DJ254"/>
  <c r="DB254"/>
  <c r="EE254" s="1"/>
  <c r="DR254"/>
  <c r="DM254"/>
  <c r="CM254"/>
  <c r="DZ254" s="1"/>
  <c r="DH252"/>
  <c r="R252"/>
  <c r="BA252"/>
  <c r="DP252"/>
  <c r="CV252"/>
  <c r="EC252" s="1"/>
  <c r="DK252"/>
  <c r="CG252"/>
  <c r="DX252" s="1"/>
  <c r="DS252"/>
  <c r="DE252"/>
  <c r="EF252" s="1"/>
  <c r="CP250"/>
  <c r="EA250" s="1"/>
  <c r="DN250"/>
  <c r="DQ250"/>
  <c r="CY250"/>
  <c r="ED250" s="1"/>
  <c r="DL248"/>
  <c r="CJ248"/>
  <c r="DY248" s="1"/>
  <c r="DI248"/>
  <c r="U248"/>
  <c r="DV248" s="1"/>
  <c r="DO248"/>
  <c r="CS248"/>
  <c r="EB248" s="1"/>
  <c r="X246"/>
  <c r="DW246" s="1"/>
  <c r="DJ246"/>
  <c r="DB246"/>
  <c r="EE246" s="1"/>
  <c r="DR246"/>
  <c r="DM246"/>
  <c r="CM246"/>
  <c r="DZ246" s="1"/>
  <c r="DH244"/>
  <c r="R244"/>
  <c r="BA244"/>
  <c r="DP244"/>
  <c r="CV244"/>
  <c r="EC244" s="1"/>
  <c r="DK244"/>
  <c r="CG244"/>
  <c r="DX244" s="1"/>
  <c r="DS244"/>
  <c r="DE244"/>
  <c r="EF244" s="1"/>
  <c r="CP242"/>
  <c r="EA242" s="1"/>
  <c r="DN242"/>
  <c r="DQ242"/>
  <c r="CY242"/>
  <c r="ED242" s="1"/>
  <c r="DL240"/>
  <c r="CJ240"/>
  <c r="DY240" s="1"/>
  <c r="DI240"/>
  <c r="U240"/>
  <c r="DV240" s="1"/>
  <c r="DO240"/>
  <c r="CS240"/>
  <c r="EB240" s="1"/>
  <c r="X238"/>
  <c r="DW238" s="1"/>
  <c r="DJ238"/>
  <c r="DB238"/>
  <c r="EE238" s="1"/>
  <c r="DR238"/>
  <c r="DM238"/>
  <c r="CM238"/>
  <c r="DZ238" s="1"/>
  <c r="DH236"/>
  <c r="R236"/>
  <c r="BA236"/>
  <c r="DP236"/>
  <c r="CV236"/>
  <c r="EC236" s="1"/>
  <c r="DK236"/>
  <c r="CG236"/>
  <c r="DX236" s="1"/>
  <c r="DS236"/>
  <c r="DE236"/>
  <c r="EF236" s="1"/>
  <c r="CP234"/>
  <c r="EA234" s="1"/>
  <c r="DN234"/>
  <c r="DQ234"/>
  <c r="CY234"/>
  <c r="ED234" s="1"/>
  <c r="DL232"/>
  <c r="CJ232"/>
  <c r="DY232" s="1"/>
  <c r="DI232"/>
  <c r="U232"/>
  <c r="DV232" s="1"/>
  <c r="DO232"/>
  <c r="CS232"/>
  <c r="EB232" s="1"/>
  <c r="X230"/>
  <c r="DW230" s="1"/>
  <c r="DJ230"/>
  <c r="DB230"/>
  <c r="EE230" s="1"/>
  <c r="DR230"/>
  <c r="DM230"/>
  <c r="CM230"/>
  <c r="DZ230" s="1"/>
  <c r="DH228"/>
  <c r="R228"/>
  <c r="BA228"/>
  <c r="DP228"/>
  <c r="CV228"/>
  <c r="EC228" s="1"/>
  <c r="DK228"/>
  <c r="CG228"/>
  <c r="DX228" s="1"/>
  <c r="DS228"/>
  <c r="DE228"/>
  <c r="EF228" s="1"/>
  <c r="CP226"/>
  <c r="EA226" s="1"/>
  <c r="DN226"/>
  <c r="DQ226"/>
  <c r="CY226"/>
  <c r="ED226" s="1"/>
  <c r="DL224"/>
  <c r="CJ224"/>
  <c r="DY224" s="1"/>
  <c r="DI224"/>
  <c r="U224"/>
  <c r="DV224" s="1"/>
  <c r="DO224"/>
  <c r="CS224"/>
  <c r="EB224" s="1"/>
  <c r="X222"/>
  <c r="DW222" s="1"/>
  <c r="DJ222"/>
  <c r="DB222"/>
  <c r="EE222" s="1"/>
  <c r="DR222"/>
  <c r="DM222"/>
  <c r="CM222"/>
  <c r="DZ222" s="1"/>
  <c r="DH220"/>
  <c r="R220"/>
  <c r="BA220"/>
  <c r="DP220"/>
  <c r="CV220"/>
  <c r="EC220" s="1"/>
  <c r="DK220"/>
  <c r="CG220"/>
  <c r="DX220" s="1"/>
  <c r="DS220"/>
  <c r="DE220"/>
  <c r="EF220" s="1"/>
  <c r="CP218"/>
  <c r="EA218" s="1"/>
  <c r="DN218"/>
  <c r="DQ218"/>
  <c r="CY218"/>
  <c r="ED218" s="1"/>
  <c r="DL216"/>
  <c r="CJ216"/>
  <c r="DY216" s="1"/>
  <c r="DI216"/>
  <c r="U216"/>
  <c r="DV216" s="1"/>
  <c r="DO216"/>
  <c r="CS216"/>
  <c r="EB216" s="1"/>
  <c r="X214"/>
  <c r="DW214" s="1"/>
  <c r="DJ214"/>
  <c r="DB214"/>
  <c r="EE214" s="1"/>
  <c r="DR214"/>
  <c r="DM214"/>
  <c r="CM214"/>
  <c r="DZ214" s="1"/>
  <c r="DH212"/>
  <c r="R212"/>
  <c r="BA212"/>
  <c r="DP212"/>
  <c r="CV212"/>
  <c r="EC212" s="1"/>
  <c r="DK212"/>
  <c r="CG212"/>
  <c r="DX212" s="1"/>
  <c r="DS212"/>
  <c r="DE212"/>
  <c r="EF212" s="1"/>
  <c r="CP210"/>
  <c r="EA210" s="1"/>
  <c r="DN210"/>
  <c r="DQ210"/>
  <c r="CY210"/>
  <c r="ED210" s="1"/>
  <c r="DL208"/>
  <c r="CJ208"/>
  <c r="DY208" s="1"/>
  <c r="DI208"/>
  <c r="U208"/>
  <c r="DV208" s="1"/>
  <c r="DO208"/>
  <c r="CS208"/>
  <c r="EB208" s="1"/>
  <c r="X206"/>
  <c r="DW206" s="1"/>
  <c r="DJ206"/>
  <c r="DB206"/>
  <c r="EE206" s="1"/>
  <c r="DR206"/>
  <c r="DM206"/>
  <c r="CM206"/>
  <c r="DZ206" s="1"/>
  <c r="DH204"/>
  <c r="R204"/>
  <c r="BA204"/>
  <c r="DP204"/>
  <c r="CV204"/>
  <c r="EC204" s="1"/>
  <c r="DK204"/>
  <c r="CG204"/>
  <c r="DX204" s="1"/>
  <c r="DS204"/>
  <c r="DE204"/>
  <c r="EF204" s="1"/>
  <c r="CP202"/>
  <c r="EA202" s="1"/>
  <c r="DN202"/>
  <c r="DQ202"/>
  <c r="CY202"/>
  <c r="ED202" s="1"/>
  <c r="DL200"/>
  <c r="CJ200"/>
  <c r="DY200" s="1"/>
  <c r="DI200"/>
  <c r="U200"/>
  <c r="DV200" s="1"/>
  <c r="DO200"/>
  <c r="CS200"/>
  <c r="EB200" s="1"/>
  <c r="X198"/>
  <c r="DW198" s="1"/>
  <c r="DJ198"/>
  <c r="DB198"/>
  <c r="EE198" s="1"/>
  <c r="DR198"/>
  <c r="DM198"/>
  <c r="CM198"/>
  <c r="DZ198" s="1"/>
  <c r="DH196"/>
  <c r="R196"/>
  <c r="BA196"/>
  <c r="DP196"/>
  <c r="CV196"/>
  <c r="EC196" s="1"/>
  <c r="DK196"/>
  <c r="CG196"/>
  <c r="DX196" s="1"/>
  <c r="DS196"/>
  <c r="DE196"/>
  <c r="EF196" s="1"/>
  <c r="CP194"/>
  <c r="EA194" s="1"/>
  <c r="DN194"/>
  <c r="DQ194"/>
  <c r="CY194"/>
  <c r="ED194" s="1"/>
  <c r="DL192"/>
  <c r="CJ192"/>
  <c r="DY192" s="1"/>
  <c r="DI192"/>
  <c r="U192"/>
  <c r="DV192" s="1"/>
  <c r="DO192"/>
  <c r="CS192"/>
  <c r="EB192" s="1"/>
  <c r="X190"/>
  <c r="DW190" s="1"/>
  <c r="DJ190"/>
  <c r="DB190"/>
  <c r="EE190" s="1"/>
  <c r="DR190"/>
  <c r="DM190"/>
  <c r="CM190"/>
  <c r="DZ190" s="1"/>
  <c r="DH188"/>
  <c r="R188"/>
  <c r="BA188"/>
  <c r="DP188"/>
  <c r="CV188"/>
  <c r="EC188" s="1"/>
  <c r="DK188"/>
  <c r="CG188"/>
  <c r="DX188" s="1"/>
  <c r="DS188"/>
  <c r="DE188"/>
  <c r="EF188" s="1"/>
  <c r="CP186"/>
  <c r="EA186" s="1"/>
  <c r="DN186"/>
  <c r="DQ186"/>
  <c r="CY186"/>
  <c r="ED186" s="1"/>
  <c r="DL184"/>
  <c r="CJ184"/>
  <c r="DY184" s="1"/>
  <c r="DI184"/>
  <c r="U184"/>
  <c r="DV184" s="1"/>
  <c r="DO184"/>
  <c r="CS184"/>
  <c r="EB184" s="1"/>
  <c r="X182"/>
  <c r="DW182" s="1"/>
  <c r="DJ182"/>
  <c r="DB182"/>
  <c r="EE182" s="1"/>
  <c r="DR182"/>
  <c r="DM182"/>
  <c r="CM182"/>
  <c r="DZ182" s="1"/>
  <c r="DH180"/>
  <c r="R180"/>
  <c r="BA180"/>
  <c r="DP180"/>
  <c r="CV180"/>
  <c r="EC180" s="1"/>
  <c r="DK180"/>
  <c r="CG180"/>
  <c r="DX180" s="1"/>
  <c r="DS180"/>
  <c r="DE180"/>
  <c r="EF180" s="1"/>
  <c r="CP178"/>
  <c r="EA178" s="1"/>
  <c r="DN178"/>
  <c r="DQ178"/>
  <c r="CY178"/>
  <c r="ED178" s="1"/>
  <c r="DL176"/>
  <c r="CJ176"/>
  <c r="DY176" s="1"/>
  <c r="DI176"/>
  <c r="U176"/>
  <c r="DV176" s="1"/>
  <c r="DO176"/>
  <c r="CS176"/>
  <c r="EB176" s="1"/>
  <c r="X174"/>
  <c r="DW174" s="1"/>
  <c r="DJ174"/>
  <c r="DB174"/>
  <c r="EE174" s="1"/>
  <c r="DR174"/>
  <c r="DM174"/>
  <c r="CM174"/>
  <c r="DZ174" s="1"/>
  <c r="DH172"/>
  <c r="R172"/>
  <c r="BA172"/>
  <c r="DP172"/>
  <c r="CV172"/>
  <c r="EC172" s="1"/>
  <c r="DK172"/>
  <c r="CG172"/>
  <c r="DX172" s="1"/>
  <c r="DS172"/>
  <c r="DE172"/>
  <c r="EF172" s="1"/>
  <c r="CP170"/>
  <c r="EA170" s="1"/>
  <c r="DN170"/>
  <c r="DQ170"/>
  <c r="CY170"/>
  <c r="ED170" s="1"/>
  <c r="DL164"/>
  <c r="CJ164"/>
  <c r="DY164" s="1"/>
  <c r="DI164"/>
  <c r="U164"/>
  <c r="DV164" s="1"/>
  <c r="DO164"/>
  <c r="CS164"/>
  <c r="EB164" s="1"/>
  <c r="X160"/>
  <c r="DW160" s="1"/>
  <c r="DJ160"/>
  <c r="DB160"/>
  <c r="EE160" s="1"/>
  <c r="DR160"/>
  <c r="DM160"/>
  <c r="CM160"/>
  <c r="DZ160" s="1"/>
  <c r="U157"/>
  <c r="DV157" s="1"/>
  <c r="DI157"/>
  <c r="DO157"/>
  <c r="CS157"/>
  <c r="EB157" s="1"/>
  <c r="DJ157"/>
  <c r="X157"/>
  <c r="DW157" s="1"/>
  <c r="DR157"/>
  <c r="DB157"/>
  <c r="EE157" s="1"/>
  <c r="CM149"/>
  <c r="DZ149" s="1"/>
  <c r="DM149"/>
  <c r="BA149"/>
  <c r="DH149"/>
  <c r="R149"/>
  <c r="DP149"/>
  <c r="CV149"/>
  <c r="EC149" s="1"/>
  <c r="DK141"/>
  <c r="CG141"/>
  <c r="DX141" s="1"/>
  <c r="DS141"/>
  <c r="DE141"/>
  <c r="EF141" s="1"/>
  <c r="DN141"/>
  <c r="CP141"/>
  <c r="EA141" s="1"/>
  <c r="CY133"/>
  <c r="ED133" s="1"/>
  <c r="DQ133"/>
  <c r="CJ133"/>
  <c r="DY133" s="1"/>
  <c r="DL133"/>
  <c r="U125"/>
  <c r="DV125" s="1"/>
  <c r="DI125"/>
  <c r="DO125"/>
  <c r="CS125"/>
  <c r="EB125" s="1"/>
  <c r="DJ125"/>
  <c r="X125"/>
  <c r="DW125" s="1"/>
  <c r="DR125"/>
  <c r="DB125"/>
  <c r="EE125" s="1"/>
  <c r="DO51"/>
  <c r="CS51"/>
  <c r="EB51" s="1"/>
  <c r="X51"/>
  <c r="DW51" s="1"/>
  <c r="DJ51"/>
  <c r="DB51"/>
  <c r="EE51" s="1"/>
  <c r="DR51"/>
  <c r="DO43"/>
  <c r="CS43"/>
  <c r="EB43" s="1"/>
  <c r="CY39"/>
  <c r="ED39" s="1"/>
  <c r="DQ39"/>
  <c r="DJ50"/>
  <c r="X50"/>
  <c r="DW50" s="1"/>
  <c r="AX48"/>
  <c r="AY48" s="1"/>
  <c r="AR48"/>
  <c r="AS48" s="1"/>
  <c r="AL48"/>
  <c r="AM48" s="1"/>
  <c r="AF48"/>
  <c r="AG48" s="1"/>
  <c r="Z48"/>
  <c r="AA48" s="1"/>
  <c r="AU48"/>
  <c r="AV48" s="1"/>
  <c r="AO48"/>
  <c r="AP48" s="1"/>
  <c r="AI48"/>
  <c r="AJ48" s="1"/>
  <c r="AC48"/>
  <c r="AD48" s="1"/>
  <c r="CM43"/>
  <c r="DZ43" s="1"/>
  <c r="DM43"/>
  <c r="DP52"/>
  <c r="CV52"/>
  <c r="EC52" s="1"/>
  <c r="DK51"/>
  <c r="CG51"/>
  <c r="DX51" s="1"/>
  <c r="DH50"/>
  <c r="R50"/>
  <c r="BA50"/>
  <c r="CM50"/>
  <c r="DZ50" s="1"/>
  <c r="DM50"/>
  <c r="CY49"/>
  <c r="ED49" s="1"/>
  <c r="DQ49"/>
  <c r="DP44"/>
  <c r="CV44"/>
  <c r="EC44" s="1"/>
  <c r="DK43"/>
  <c r="CG43"/>
  <c r="DX43" s="1"/>
  <c r="DS39"/>
  <c r="DE39"/>
  <c r="EF39" s="1"/>
  <c r="DL166"/>
  <c r="CJ166"/>
  <c r="DY166" s="1"/>
  <c r="DI166"/>
  <c r="U166"/>
  <c r="DV166" s="1"/>
  <c r="DO166"/>
  <c r="CS166"/>
  <c r="EB166" s="1"/>
  <c r="X162"/>
  <c r="DW162" s="1"/>
  <c r="DJ162"/>
  <c r="DB162"/>
  <c r="EE162" s="1"/>
  <c r="DR162"/>
  <c r="DM162"/>
  <c r="CM162"/>
  <c r="DZ162" s="1"/>
  <c r="DH158"/>
  <c r="R158"/>
  <c r="BA158"/>
  <c r="DP158"/>
  <c r="CV158"/>
  <c r="EC158" s="1"/>
  <c r="DK158"/>
  <c r="CG158"/>
  <c r="DX158" s="1"/>
  <c r="DS158"/>
  <c r="DE158"/>
  <c r="EF158" s="1"/>
  <c r="CP156"/>
  <c r="EA156" s="1"/>
  <c r="DN156"/>
  <c r="DQ156"/>
  <c r="CY156"/>
  <c r="ED156" s="1"/>
  <c r="DL154"/>
  <c r="CJ154"/>
  <c r="DY154" s="1"/>
  <c r="DI154"/>
  <c r="U154"/>
  <c r="DV154" s="1"/>
  <c r="DO154"/>
  <c r="CS154"/>
  <c r="EB154" s="1"/>
  <c r="X152"/>
  <c r="DW152" s="1"/>
  <c r="DJ152"/>
  <c r="DB152"/>
  <c r="EE152" s="1"/>
  <c r="DR152"/>
  <c r="DM152"/>
  <c r="CM152"/>
  <c r="DZ152" s="1"/>
  <c r="DH150"/>
  <c r="R150"/>
  <c r="DP150"/>
  <c r="CV150"/>
  <c r="EC150" s="1"/>
  <c r="DK150"/>
  <c r="CG150"/>
  <c r="DX150" s="1"/>
  <c r="DS150"/>
  <c r="DE150"/>
  <c r="EF150" s="1"/>
  <c r="CP148"/>
  <c r="EA148" s="1"/>
  <c r="DN148"/>
  <c r="DQ148"/>
  <c r="CY148"/>
  <c r="ED148" s="1"/>
  <c r="DL146"/>
  <c r="CJ146"/>
  <c r="DY146" s="1"/>
  <c r="DI146"/>
  <c r="U146"/>
  <c r="DV146" s="1"/>
  <c r="DO146"/>
  <c r="CS146"/>
  <c r="EB146" s="1"/>
  <c r="X144"/>
  <c r="DW144" s="1"/>
  <c r="DJ144"/>
  <c r="DB144"/>
  <c r="EE144" s="1"/>
  <c r="DR144"/>
  <c r="DM144"/>
  <c r="CM144"/>
  <c r="DZ144" s="1"/>
  <c r="DH142"/>
  <c r="R142"/>
  <c r="BA142"/>
  <c r="DP142"/>
  <c r="CV142"/>
  <c r="EC142" s="1"/>
  <c r="DK142"/>
  <c r="CG142"/>
  <c r="DX142" s="1"/>
  <c r="DS142"/>
  <c r="DE142"/>
  <c r="EF142" s="1"/>
  <c r="CP140"/>
  <c r="EA140" s="1"/>
  <c r="DN140"/>
  <c r="DQ140"/>
  <c r="CY140"/>
  <c r="ED140" s="1"/>
  <c r="DL138"/>
  <c r="CJ138"/>
  <c r="DY138" s="1"/>
  <c r="DI138"/>
  <c r="U138"/>
  <c r="DV138" s="1"/>
  <c r="DO138"/>
  <c r="CS138"/>
  <c r="EB138" s="1"/>
  <c r="X136"/>
  <c r="DW136" s="1"/>
  <c r="DJ136"/>
  <c r="DB136"/>
  <c r="EE136" s="1"/>
  <c r="DR136"/>
  <c r="DM136"/>
  <c r="CM136"/>
  <c r="DZ136" s="1"/>
  <c r="DH134"/>
  <c r="R134"/>
  <c r="BA134"/>
  <c r="DP134"/>
  <c r="CV134"/>
  <c r="EC134" s="1"/>
  <c r="DK134"/>
  <c r="CG134"/>
  <c r="DX134" s="1"/>
  <c r="DS134"/>
  <c r="DE134"/>
  <c r="EF134" s="1"/>
  <c r="CP132"/>
  <c r="EA132" s="1"/>
  <c r="DN132"/>
  <c r="DQ132"/>
  <c r="CY132"/>
  <c r="ED132" s="1"/>
  <c r="DL130"/>
  <c r="CJ130"/>
  <c r="DY130" s="1"/>
  <c r="DI130"/>
  <c r="U130"/>
  <c r="DV130" s="1"/>
  <c r="DO130"/>
  <c r="CS130"/>
  <c r="EB130" s="1"/>
  <c r="X128"/>
  <c r="DW128" s="1"/>
  <c r="DJ128"/>
  <c r="DB128"/>
  <c r="EE128" s="1"/>
  <c r="DR128"/>
  <c r="DM128"/>
  <c r="CM128"/>
  <c r="DZ128" s="1"/>
  <c r="DH126"/>
  <c r="R126"/>
  <c r="DP126"/>
  <c r="CV126"/>
  <c r="EC126" s="1"/>
  <c r="DK126"/>
  <c r="CG126"/>
  <c r="DX126" s="1"/>
  <c r="DS126"/>
  <c r="DE126"/>
  <c r="EF126" s="1"/>
  <c r="X124"/>
  <c r="DW124" s="1"/>
  <c r="DJ124"/>
  <c r="DB124"/>
  <c r="EE124" s="1"/>
  <c r="DR124"/>
  <c r="DQ124"/>
  <c r="CY124"/>
  <c r="ED124" s="1"/>
  <c r="DK123"/>
  <c r="CG123"/>
  <c r="DX123" s="1"/>
  <c r="DS123"/>
  <c r="DE123"/>
  <c r="EF123" s="1"/>
  <c r="CP123"/>
  <c r="EA123" s="1"/>
  <c r="DN123"/>
  <c r="DJ122"/>
  <c r="X122"/>
  <c r="DW122" s="1"/>
  <c r="DR122"/>
  <c r="DB122"/>
  <c r="EE122" s="1"/>
  <c r="CM122"/>
  <c r="DZ122" s="1"/>
  <c r="DM122"/>
  <c r="U121"/>
  <c r="DV121" s="1"/>
  <c r="DI121"/>
  <c r="DO121"/>
  <c r="CS121"/>
  <c r="EB121" s="1"/>
  <c r="X121"/>
  <c r="DW121" s="1"/>
  <c r="DJ121"/>
  <c r="DB121"/>
  <c r="EE121" s="1"/>
  <c r="DR121"/>
  <c r="DN120"/>
  <c r="CP120"/>
  <c r="EA120" s="1"/>
  <c r="CY120"/>
  <c r="ED120" s="1"/>
  <c r="DQ120"/>
  <c r="DK119"/>
  <c r="CG119"/>
  <c r="DX119" s="1"/>
  <c r="DS119"/>
  <c r="DE119"/>
  <c r="EF119" s="1"/>
  <c r="CP119"/>
  <c r="EA119" s="1"/>
  <c r="DN119"/>
  <c r="DJ118"/>
  <c r="X118"/>
  <c r="DW118" s="1"/>
  <c r="DR118"/>
  <c r="DB118"/>
  <c r="EE118" s="1"/>
  <c r="CM118"/>
  <c r="DZ118" s="1"/>
  <c r="DM118"/>
  <c r="U117"/>
  <c r="DV117" s="1"/>
  <c r="DI117"/>
  <c r="DO117"/>
  <c r="CS117"/>
  <c r="EB117" s="1"/>
  <c r="X117"/>
  <c r="DW117" s="1"/>
  <c r="DJ117"/>
  <c r="DB117"/>
  <c r="EE117" s="1"/>
  <c r="DR117"/>
  <c r="DN116"/>
  <c r="CP116"/>
  <c r="EA116" s="1"/>
  <c r="CY116"/>
  <c r="ED116" s="1"/>
  <c r="DQ116"/>
  <c r="DK115"/>
  <c r="CG115"/>
  <c r="DX115" s="1"/>
  <c r="DS115"/>
  <c r="DE115"/>
  <c r="EF115" s="1"/>
  <c r="CP115"/>
  <c r="EA115" s="1"/>
  <c r="DN115"/>
  <c r="DJ114"/>
  <c r="X114"/>
  <c r="DW114" s="1"/>
  <c r="DR114"/>
  <c r="DB114"/>
  <c r="EE114" s="1"/>
  <c r="CM114"/>
  <c r="DZ114" s="1"/>
  <c r="DM114"/>
  <c r="U113"/>
  <c r="DV113" s="1"/>
  <c r="DI113"/>
  <c r="DO113"/>
  <c r="CS113"/>
  <c r="EB113" s="1"/>
  <c r="X113"/>
  <c r="DW113" s="1"/>
  <c r="DJ113"/>
  <c r="DB113"/>
  <c r="EE113" s="1"/>
  <c r="DR113"/>
  <c r="DN112"/>
  <c r="CP112"/>
  <c r="EA112" s="1"/>
  <c r="CY112"/>
  <c r="ED112" s="1"/>
  <c r="DQ112"/>
  <c r="DK111"/>
  <c r="CG111"/>
  <c r="DX111" s="1"/>
  <c r="DS111"/>
  <c r="DE111"/>
  <c r="EF111" s="1"/>
  <c r="CP111"/>
  <c r="EA111" s="1"/>
  <c r="DN111"/>
  <c r="DJ110"/>
  <c r="X110"/>
  <c r="DW110" s="1"/>
  <c r="DR110"/>
  <c r="DB110"/>
  <c r="EE110" s="1"/>
  <c r="CM110"/>
  <c r="DZ110" s="1"/>
  <c r="DM110"/>
  <c r="U109"/>
  <c r="DV109" s="1"/>
  <c r="DI109"/>
  <c r="DO109"/>
  <c r="CS109"/>
  <c r="EB109" s="1"/>
  <c r="X109"/>
  <c r="DW109" s="1"/>
  <c r="DJ109"/>
  <c r="DB109"/>
  <c r="EE109" s="1"/>
  <c r="DR109"/>
  <c r="DN108"/>
  <c r="CP108"/>
  <c r="EA108" s="1"/>
  <c r="CY108"/>
  <c r="ED108" s="1"/>
  <c r="DQ108"/>
  <c r="DK107"/>
  <c r="CG107"/>
  <c r="DX107" s="1"/>
  <c r="DS107"/>
  <c r="DE107"/>
  <c r="EF107" s="1"/>
  <c r="CP107"/>
  <c r="EA107" s="1"/>
  <c r="DN107"/>
  <c r="DJ106"/>
  <c r="X106"/>
  <c r="DW106" s="1"/>
  <c r="DR106"/>
  <c r="DB106"/>
  <c r="EE106" s="1"/>
  <c r="CM106"/>
  <c r="DZ106" s="1"/>
  <c r="DM106"/>
  <c r="U105"/>
  <c r="DV105" s="1"/>
  <c r="DI105"/>
  <c r="DO105"/>
  <c r="CS105"/>
  <c r="EB105" s="1"/>
  <c r="X105"/>
  <c r="DW105" s="1"/>
  <c r="DJ105"/>
  <c r="DB105"/>
  <c r="EE105" s="1"/>
  <c r="DR105"/>
  <c r="DN104"/>
  <c r="CP104"/>
  <c r="EA104" s="1"/>
  <c r="CY104"/>
  <c r="ED104" s="1"/>
  <c r="DQ104"/>
  <c r="DK103"/>
  <c r="CG103"/>
  <c r="DX103" s="1"/>
  <c r="DS103"/>
  <c r="DE103"/>
  <c r="EF103" s="1"/>
  <c r="CP103"/>
  <c r="EA103" s="1"/>
  <c r="DN103"/>
  <c r="DJ102"/>
  <c r="X102"/>
  <c r="DW102" s="1"/>
  <c r="DR102"/>
  <c r="DB102"/>
  <c r="EE102" s="1"/>
  <c r="CM102"/>
  <c r="DZ102" s="1"/>
  <c r="DM102"/>
  <c r="U101"/>
  <c r="DV101" s="1"/>
  <c r="DI101"/>
  <c r="DO101"/>
  <c r="CS101"/>
  <c r="EB101" s="1"/>
  <c r="X101"/>
  <c r="DW101" s="1"/>
  <c r="DJ101"/>
  <c r="DB101"/>
  <c r="EE101" s="1"/>
  <c r="DR101"/>
  <c r="DN100"/>
  <c r="CP100"/>
  <c r="EA100" s="1"/>
  <c r="CY100"/>
  <c r="ED100" s="1"/>
  <c r="DQ100"/>
  <c r="DK99"/>
  <c r="CG99"/>
  <c r="DX99" s="1"/>
  <c r="DS99"/>
  <c r="DE99"/>
  <c r="EF99" s="1"/>
  <c r="CP99"/>
  <c r="EA99" s="1"/>
  <c r="DN99"/>
  <c r="DJ98"/>
  <c r="X98"/>
  <c r="DW98" s="1"/>
  <c r="DR98"/>
  <c r="DB98"/>
  <c r="EE98" s="1"/>
  <c r="CM98"/>
  <c r="DZ98" s="1"/>
  <c r="DM98"/>
  <c r="U97"/>
  <c r="DV97" s="1"/>
  <c r="DI97"/>
  <c r="DO97"/>
  <c r="CS97"/>
  <c r="EB97" s="1"/>
  <c r="X97"/>
  <c r="DW97" s="1"/>
  <c r="DJ97"/>
  <c r="DB97"/>
  <c r="EE97" s="1"/>
  <c r="DR97"/>
  <c r="DN96"/>
  <c r="CP96"/>
  <c r="EA96" s="1"/>
  <c r="CY96"/>
  <c r="ED96" s="1"/>
  <c r="DQ96"/>
  <c r="DK95"/>
  <c r="CG95"/>
  <c r="DX95" s="1"/>
  <c r="DS95"/>
  <c r="DE95"/>
  <c r="EF95" s="1"/>
  <c r="CP95"/>
  <c r="EA95" s="1"/>
  <c r="DN95"/>
  <c r="DJ94"/>
  <c r="X94"/>
  <c r="DW94" s="1"/>
  <c r="DR94"/>
  <c r="DB94"/>
  <c r="EE94" s="1"/>
  <c r="CM94"/>
  <c r="DZ94" s="1"/>
  <c r="DM94"/>
  <c r="U93"/>
  <c r="DV93" s="1"/>
  <c r="DI93"/>
  <c r="DO93"/>
  <c r="CS93"/>
  <c r="EB93" s="1"/>
  <c r="X93"/>
  <c r="DW93" s="1"/>
  <c r="DJ93"/>
  <c r="DB93"/>
  <c r="EE93" s="1"/>
  <c r="DR93"/>
  <c r="DN92"/>
  <c r="CP92"/>
  <c r="EA92" s="1"/>
  <c r="CY92"/>
  <c r="ED92" s="1"/>
  <c r="DQ92"/>
  <c r="DK91"/>
  <c r="CG91"/>
  <c r="DX91" s="1"/>
  <c r="DS91"/>
  <c r="DE91"/>
  <c r="EF91" s="1"/>
  <c r="CP91"/>
  <c r="EA91" s="1"/>
  <c r="DN91"/>
  <c r="DJ90"/>
  <c r="X90"/>
  <c r="DW90" s="1"/>
  <c r="DR90"/>
  <c r="DB90"/>
  <c r="EE90" s="1"/>
  <c r="CM90"/>
  <c r="DZ90" s="1"/>
  <c r="DM90"/>
  <c r="U89"/>
  <c r="DV89" s="1"/>
  <c r="DI89"/>
  <c r="DO89"/>
  <c r="CS89"/>
  <c r="EB89" s="1"/>
  <c r="X89"/>
  <c r="DW89" s="1"/>
  <c r="DJ89"/>
  <c r="DB89"/>
  <c r="EE89" s="1"/>
  <c r="DR89"/>
  <c r="DN88"/>
  <c r="CP88"/>
  <c r="EA88" s="1"/>
  <c r="CY88"/>
  <c r="ED88" s="1"/>
  <c r="DQ88"/>
  <c r="DK87"/>
  <c r="CG87"/>
  <c r="DX87" s="1"/>
  <c r="DS87"/>
  <c r="DE87"/>
  <c r="EF87" s="1"/>
  <c r="CP87"/>
  <c r="EA87" s="1"/>
  <c r="DN87"/>
  <c r="DJ86"/>
  <c r="X86"/>
  <c r="DW86" s="1"/>
  <c r="DR86"/>
  <c r="DB86"/>
  <c r="EE86" s="1"/>
  <c r="CM86"/>
  <c r="DZ86" s="1"/>
  <c r="DM86"/>
  <c r="U85"/>
  <c r="DV85" s="1"/>
  <c r="DI85"/>
  <c r="DO85"/>
  <c r="CS85"/>
  <c r="EB85" s="1"/>
  <c r="X85"/>
  <c r="DW85" s="1"/>
  <c r="DJ85"/>
  <c r="DB85"/>
  <c r="EE85" s="1"/>
  <c r="DR85"/>
  <c r="DN84"/>
  <c r="CP84"/>
  <c r="EA84" s="1"/>
  <c r="CY84"/>
  <c r="ED84" s="1"/>
  <c r="DQ84"/>
  <c r="DK83"/>
  <c r="CG83"/>
  <c r="DX83" s="1"/>
  <c r="DS83"/>
  <c r="DE83"/>
  <c r="EF83" s="1"/>
  <c r="CP83"/>
  <c r="EA83" s="1"/>
  <c r="DN83"/>
  <c r="DJ82"/>
  <c r="X82"/>
  <c r="DW82" s="1"/>
  <c r="DR82"/>
  <c r="DB82"/>
  <c r="EE82" s="1"/>
  <c r="CM82"/>
  <c r="DZ82" s="1"/>
  <c r="DM82"/>
  <c r="U81"/>
  <c r="DV81" s="1"/>
  <c r="DI81"/>
  <c r="DO81"/>
  <c r="CS81"/>
  <c r="EB81" s="1"/>
  <c r="X81"/>
  <c r="DW81" s="1"/>
  <c r="DJ81"/>
  <c r="DB81"/>
  <c r="EE81" s="1"/>
  <c r="DR81"/>
  <c r="DN80"/>
  <c r="CP80"/>
  <c r="EA80" s="1"/>
  <c r="CY80"/>
  <c r="ED80" s="1"/>
  <c r="DQ80"/>
  <c r="DK79"/>
  <c r="CG79"/>
  <c r="DX79" s="1"/>
  <c r="DS79"/>
  <c r="DE79"/>
  <c r="EF79" s="1"/>
  <c r="CP79"/>
  <c r="EA79" s="1"/>
  <c r="DN79"/>
  <c r="DJ78"/>
  <c r="X78"/>
  <c r="DW78" s="1"/>
  <c r="DR78"/>
  <c r="DB78"/>
  <c r="EE78" s="1"/>
  <c r="CM78"/>
  <c r="DZ78" s="1"/>
  <c r="DM78"/>
  <c r="U77"/>
  <c r="DV77" s="1"/>
  <c r="DI77"/>
  <c r="DO77"/>
  <c r="CS77"/>
  <c r="EB77" s="1"/>
  <c r="X77"/>
  <c r="DW77" s="1"/>
  <c r="DJ77"/>
  <c r="DB77"/>
  <c r="EE77" s="1"/>
  <c r="DR77"/>
  <c r="DN76"/>
  <c r="CP76"/>
  <c r="EA76" s="1"/>
  <c r="CY76"/>
  <c r="ED76" s="1"/>
  <c r="DQ76"/>
  <c r="DK75"/>
  <c r="CG75"/>
  <c r="DX75" s="1"/>
  <c r="DS75"/>
  <c r="DE75"/>
  <c r="EF75" s="1"/>
  <c r="CP75"/>
  <c r="EA75" s="1"/>
  <c r="DN75"/>
  <c r="DJ74"/>
  <c r="X74"/>
  <c r="DW74" s="1"/>
  <c r="DR74"/>
  <c r="DB74"/>
  <c r="EE74" s="1"/>
  <c r="CM74"/>
  <c r="DZ74" s="1"/>
  <c r="DM74"/>
  <c r="U73"/>
  <c r="DV73" s="1"/>
  <c r="DI73"/>
  <c r="DO73"/>
  <c r="CS73"/>
  <c r="EB73" s="1"/>
  <c r="X73"/>
  <c r="DW73" s="1"/>
  <c r="DJ73"/>
  <c r="DB73"/>
  <c r="EE73" s="1"/>
  <c r="DR73"/>
  <c r="DN72"/>
  <c r="CP72"/>
  <c r="EA72" s="1"/>
  <c r="CY72"/>
  <c r="ED72" s="1"/>
  <c r="DQ72"/>
  <c r="DK71"/>
  <c r="CG71"/>
  <c r="DX71" s="1"/>
  <c r="DS71"/>
  <c r="DE71"/>
  <c r="EF71" s="1"/>
  <c r="CP71"/>
  <c r="EA71" s="1"/>
  <c r="DN71"/>
  <c r="DJ70"/>
  <c r="X70"/>
  <c r="DW70" s="1"/>
  <c r="DR70"/>
  <c r="DB70"/>
  <c r="EE70" s="1"/>
  <c r="CM70"/>
  <c r="DZ70" s="1"/>
  <c r="DM70"/>
  <c r="U69"/>
  <c r="DV69" s="1"/>
  <c r="DI69"/>
  <c r="DO69"/>
  <c r="CS69"/>
  <c r="EB69" s="1"/>
  <c r="X69"/>
  <c r="DW69" s="1"/>
  <c r="DJ69"/>
  <c r="DB69"/>
  <c r="EE69" s="1"/>
  <c r="DR69"/>
  <c r="DN68"/>
  <c r="CP68"/>
  <c r="EA68" s="1"/>
  <c r="CY68"/>
  <c r="ED68" s="1"/>
  <c r="DQ68"/>
  <c r="DK67"/>
  <c r="CG67"/>
  <c r="DX67" s="1"/>
  <c r="DS67"/>
  <c r="DE67"/>
  <c r="EF67" s="1"/>
  <c r="CP67"/>
  <c r="EA67" s="1"/>
  <c r="DN67"/>
  <c r="DJ66"/>
  <c r="X66"/>
  <c r="DW66" s="1"/>
  <c r="DR66"/>
  <c r="DB66"/>
  <c r="EE66" s="1"/>
  <c r="CM66"/>
  <c r="DZ66" s="1"/>
  <c r="DM66"/>
  <c r="U65"/>
  <c r="DV65" s="1"/>
  <c r="DI65"/>
  <c r="DO65"/>
  <c r="CS65"/>
  <c r="EB65" s="1"/>
  <c r="X65"/>
  <c r="DW65" s="1"/>
  <c r="DJ65"/>
  <c r="DB65"/>
  <c r="EE65" s="1"/>
  <c r="DR65"/>
  <c r="DN64"/>
  <c r="CP64"/>
  <c r="EA64" s="1"/>
  <c r="CY64"/>
  <c r="ED64" s="1"/>
  <c r="DQ64"/>
  <c r="DK63"/>
  <c r="CG63"/>
  <c r="DX63" s="1"/>
  <c r="DS63"/>
  <c r="DE63"/>
  <c r="EF63" s="1"/>
  <c r="CP63"/>
  <c r="EA63" s="1"/>
  <c r="DN63"/>
  <c r="DJ62"/>
  <c r="X62"/>
  <c r="DW62" s="1"/>
  <c r="DR62"/>
  <c r="DB62"/>
  <c r="EE62" s="1"/>
  <c r="CM62"/>
  <c r="DZ62" s="1"/>
  <c r="DM62"/>
  <c r="U61"/>
  <c r="DV61" s="1"/>
  <c r="DI61"/>
  <c r="DO61"/>
  <c r="CS61"/>
  <c r="EB61" s="1"/>
  <c r="X61"/>
  <c r="DW61" s="1"/>
  <c r="DJ61"/>
  <c r="DB61"/>
  <c r="EE61" s="1"/>
  <c r="DR61"/>
  <c r="DN60"/>
  <c r="CP60"/>
  <c r="EA60" s="1"/>
  <c r="CY60"/>
  <c r="ED60" s="1"/>
  <c r="DQ60"/>
  <c r="DK59"/>
  <c r="CG59"/>
  <c r="DX59" s="1"/>
  <c r="DS59"/>
  <c r="DE59"/>
  <c r="EF59" s="1"/>
  <c r="CP59"/>
  <c r="EA59" s="1"/>
  <c r="DN59"/>
  <c r="DJ58"/>
  <c r="X58"/>
  <c r="DW58" s="1"/>
  <c r="DR58"/>
  <c r="DB58"/>
  <c r="EE58" s="1"/>
  <c r="CM58"/>
  <c r="DZ58" s="1"/>
  <c r="DM58"/>
  <c r="U57"/>
  <c r="DV57" s="1"/>
  <c r="DI57"/>
  <c r="DO57"/>
  <c r="CS57"/>
  <c r="EB57" s="1"/>
  <c r="X57"/>
  <c r="DW57" s="1"/>
  <c r="DJ57"/>
  <c r="DB57"/>
  <c r="EE57" s="1"/>
  <c r="DR57"/>
  <c r="U52"/>
  <c r="DV52" s="1"/>
  <c r="DI52"/>
  <c r="CS52"/>
  <c r="EB52" s="1"/>
  <c r="DO52"/>
  <c r="U49"/>
  <c r="DV49" s="1"/>
  <c r="DI49"/>
  <c r="CP49"/>
  <c r="EA49" s="1"/>
  <c r="DN49"/>
  <c r="CG44"/>
  <c r="DX44" s="1"/>
  <c r="DK44"/>
  <c r="DE44"/>
  <c r="EF44" s="1"/>
  <c r="DS44"/>
  <c r="DL43"/>
  <c r="CJ43"/>
  <c r="DY43" s="1"/>
  <c r="BA39"/>
  <c r="DH39"/>
  <c r="R39"/>
  <c r="DP39"/>
  <c r="CV39"/>
  <c r="EC39" s="1"/>
  <c r="DI42"/>
  <c r="U42"/>
  <c r="DV42" s="1"/>
  <c r="DO42"/>
  <c r="CS42"/>
  <c r="EB42" s="1"/>
  <c r="DH40"/>
  <c r="R40"/>
  <c r="BA40"/>
  <c r="DB40"/>
  <c r="EE40" s="1"/>
  <c r="DR40"/>
  <c r="DM40"/>
  <c r="CM40"/>
  <c r="DZ40" s="1"/>
  <c r="DH38"/>
  <c r="R38"/>
  <c r="DB38"/>
  <c r="EE38" s="1"/>
  <c r="DR38"/>
  <c r="DL38"/>
  <c r="CJ38"/>
  <c r="DY38" s="1"/>
  <c r="CG38"/>
  <c r="DX38" s="1"/>
  <c r="DK38"/>
  <c r="DE38"/>
  <c r="EF38" s="1"/>
  <c r="DS38"/>
  <c r="DL36"/>
  <c r="CJ36"/>
  <c r="DY36" s="1"/>
  <c r="DQ36"/>
  <c r="CY36"/>
  <c r="ED36" s="1"/>
  <c r="DO35"/>
  <c r="CS35"/>
  <c r="EB35" s="1"/>
  <c r="CP35"/>
  <c r="EA35" s="1"/>
  <c r="DN35"/>
  <c r="DI34"/>
  <c r="U34"/>
  <c r="DV34" s="1"/>
  <c r="DH34"/>
  <c r="BA34"/>
  <c r="R34"/>
  <c r="DM34"/>
  <c r="CM34"/>
  <c r="DZ34" s="1"/>
  <c r="DH33"/>
  <c r="R33"/>
  <c r="BA33"/>
  <c r="DP33"/>
  <c r="CV33"/>
  <c r="EC33" s="1"/>
  <c r="DK33"/>
  <c r="CG33"/>
  <c r="DX33" s="1"/>
  <c r="DS33"/>
  <c r="DE33"/>
  <c r="EF33" s="1"/>
  <c r="CM32"/>
  <c r="DZ32" s="1"/>
  <c r="DM32"/>
  <c r="BA32"/>
  <c r="DH32"/>
  <c r="R32"/>
  <c r="DP32"/>
  <c r="CV32"/>
  <c r="EC32" s="1"/>
  <c r="DL31"/>
  <c r="CJ31"/>
  <c r="DY31" s="1"/>
  <c r="DI31"/>
  <c r="U31"/>
  <c r="DV31" s="1"/>
  <c r="DO31"/>
  <c r="CS31"/>
  <c r="EB31" s="1"/>
  <c r="CY30"/>
  <c r="ED30" s="1"/>
  <c r="DQ30"/>
  <c r="DL30"/>
  <c r="CJ30"/>
  <c r="DY30" s="1"/>
  <c r="DH29"/>
  <c r="R29"/>
  <c r="BA29"/>
  <c r="DP29"/>
  <c r="CV29"/>
  <c r="EC29" s="1"/>
  <c r="DK29"/>
  <c r="CG29"/>
  <c r="DX29" s="1"/>
  <c r="DS29"/>
  <c r="DE29"/>
  <c r="EF29" s="1"/>
  <c r="CM28"/>
  <c r="DZ28" s="1"/>
  <c r="DM28"/>
  <c r="BA28"/>
  <c r="DH28"/>
  <c r="R28"/>
  <c r="DP28"/>
  <c r="CV28"/>
  <c r="EC28" s="1"/>
  <c r="DL27"/>
  <c r="CJ27"/>
  <c r="DY27" s="1"/>
  <c r="DI27"/>
  <c r="U27"/>
  <c r="DV27" s="1"/>
  <c r="DO27"/>
  <c r="CS27"/>
  <c r="EB27" s="1"/>
  <c r="CY26"/>
  <c r="ED26" s="1"/>
  <c r="DQ26"/>
  <c r="DL26"/>
  <c r="CJ26"/>
  <c r="DY26" s="1"/>
  <c r="DH25"/>
  <c r="R25"/>
  <c r="DP25"/>
  <c r="CV25"/>
  <c r="EC25" s="1"/>
  <c r="DK25"/>
  <c r="CG25"/>
  <c r="DX25" s="1"/>
  <c r="DS25"/>
  <c r="DE25"/>
  <c r="EF25" s="1"/>
  <c r="CM24"/>
  <c r="DZ24" s="1"/>
  <c r="DM24"/>
  <c r="DH24"/>
  <c r="R24"/>
  <c r="DP24"/>
  <c r="CV24"/>
  <c r="EC24" s="1"/>
  <c r="DL23"/>
  <c r="CJ23"/>
  <c r="DY23" s="1"/>
  <c r="DI23"/>
  <c r="U23"/>
  <c r="DV23" s="1"/>
  <c r="DO23"/>
  <c r="CS23"/>
  <c r="EB23" s="1"/>
  <c r="CY22"/>
  <c r="ED22" s="1"/>
  <c r="DQ22"/>
  <c r="DL22"/>
  <c r="CJ22"/>
  <c r="DY22" s="1"/>
  <c r="DH21"/>
  <c r="R21"/>
  <c r="BA21"/>
  <c r="DP21"/>
  <c r="CV21"/>
  <c r="EC21" s="1"/>
  <c r="DK21"/>
  <c r="CG21"/>
  <c r="DX21" s="1"/>
  <c r="DS21"/>
  <c r="DE21"/>
  <c r="EF21" s="1"/>
  <c r="CM20"/>
  <c r="DZ20" s="1"/>
  <c r="DM20"/>
  <c r="BA20"/>
  <c r="DH20"/>
  <c r="R20"/>
  <c r="DP20"/>
  <c r="CV20"/>
  <c r="EC20" s="1"/>
  <c r="DL19"/>
  <c r="CJ19"/>
  <c r="DY19" s="1"/>
  <c r="DI19"/>
  <c r="U19"/>
  <c r="DV19" s="1"/>
  <c r="DO19"/>
  <c r="CS19"/>
  <c r="EB19" s="1"/>
  <c r="CY18"/>
  <c r="ED18" s="1"/>
  <c r="DQ18"/>
  <c r="DL18"/>
  <c r="CJ18"/>
  <c r="DY18" s="1"/>
  <c r="DH17"/>
  <c r="R17"/>
  <c r="BA17"/>
  <c r="DP17"/>
  <c r="CV17"/>
  <c r="EC17" s="1"/>
  <c r="DK17"/>
  <c r="CG17"/>
  <c r="DX17" s="1"/>
  <c r="DS17"/>
  <c r="DE17"/>
  <c r="EF17" s="1"/>
  <c r="CM16"/>
  <c r="DZ16" s="1"/>
  <c r="DM16"/>
  <c r="BA16"/>
  <c r="DH16"/>
  <c r="R16"/>
  <c r="DP16"/>
  <c r="CV16"/>
  <c r="EC16" s="1"/>
  <c r="DL15"/>
  <c r="CJ15"/>
  <c r="DY15" s="1"/>
  <c r="DI15"/>
  <c r="U15"/>
  <c r="DV15" s="1"/>
  <c r="DO15"/>
  <c r="CS15"/>
  <c r="EB15" s="1"/>
  <c r="CY14"/>
  <c r="ED14" s="1"/>
  <c r="DQ14"/>
  <c r="DL14"/>
  <c r="CJ14"/>
  <c r="DY14" s="1"/>
  <c r="DH13"/>
  <c r="G301" i="6" s="1"/>
  <c r="R13" i="23"/>
  <c r="DP13"/>
  <c r="CV13"/>
  <c r="EC13" s="1"/>
  <c r="DK13"/>
  <c r="CG13"/>
  <c r="DX13" s="1"/>
  <c r="DS13"/>
  <c r="DE13"/>
  <c r="EF13" s="1"/>
  <c r="CM12"/>
  <c r="DZ12" s="1"/>
  <c r="DM12"/>
  <c r="DH12"/>
  <c r="R12"/>
  <c r="DP12"/>
  <c r="CV12"/>
  <c r="EC12" s="1"/>
  <c r="DL11"/>
  <c r="K57" i="6" s="1"/>
  <c r="CJ11" i="23"/>
  <c r="DY11" s="1"/>
  <c r="K58" i="6" s="1"/>
  <c r="DI11" i="23"/>
  <c r="H57" i="6" s="1"/>
  <c r="U11" i="23"/>
  <c r="DV11" s="1"/>
  <c r="H58" i="6" s="1"/>
  <c r="DO11" i="23"/>
  <c r="CS11"/>
  <c r="EB11" s="1"/>
  <c r="CY10"/>
  <c r="ED10" s="1"/>
  <c r="DQ10"/>
  <c r="DL10"/>
  <c r="CJ10"/>
  <c r="DY10" s="1"/>
  <c r="DH9"/>
  <c r="R9"/>
  <c r="BA9"/>
  <c r="DP9"/>
  <c r="CV9"/>
  <c r="EC9" s="1"/>
  <c r="DK9"/>
  <c r="CG9"/>
  <c r="DX9" s="1"/>
  <c r="DS9"/>
  <c r="DE9"/>
  <c r="EF9" s="1"/>
  <c r="AJ8"/>
  <c r="DN8"/>
  <c r="M240" i="6" s="1"/>
  <c r="CP8" i="23"/>
  <c r="U8"/>
  <c r="DI8"/>
  <c r="AS8"/>
  <c r="DO8"/>
  <c r="CS8"/>
  <c r="BR7" i="22"/>
  <c r="AF8"/>
  <c r="AG8" s="1"/>
  <c r="CF8"/>
  <c r="DK8" s="1"/>
  <c r="DD8"/>
  <c r="DS8" s="1"/>
  <c r="CU8"/>
  <c r="CV8" s="1"/>
  <c r="AU8"/>
  <c r="AV8" s="1"/>
  <c r="O7"/>
  <c r="AL8"/>
  <c r="AM8" s="1"/>
  <c r="CL8"/>
  <c r="DM8" s="1"/>
  <c r="AC8"/>
  <c r="AD8" s="1"/>
  <c r="Q8"/>
  <c r="R8" s="1"/>
  <c r="CO8"/>
  <c r="CP8" s="1"/>
  <c r="T8"/>
  <c r="AR8"/>
  <c r="AS8" s="1"/>
  <c r="CR8"/>
  <c r="DO8" s="1"/>
  <c r="AO8"/>
  <c r="AP8" s="1"/>
  <c r="W8"/>
  <c r="DJ8" s="1"/>
  <c r="DQ1006"/>
  <c r="CY1006"/>
  <c r="ED1006" s="1"/>
  <c r="DP1005"/>
  <c r="CV1005"/>
  <c r="EC1005" s="1"/>
  <c r="DL1004"/>
  <c r="CJ1004"/>
  <c r="DY1004" s="1"/>
  <c r="CG1004"/>
  <c r="DX1004" s="1"/>
  <c r="DK1004"/>
  <c r="CP1002"/>
  <c r="EA1002" s="1"/>
  <c r="DN1002"/>
  <c r="DK1002"/>
  <c r="CG1002"/>
  <c r="DX1002" s="1"/>
  <c r="DJ1001"/>
  <c r="X1001"/>
  <c r="DW1001" s="1"/>
  <c r="DR1001"/>
  <c r="DB1001"/>
  <c r="EE1001" s="1"/>
  <c r="CM994"/>
  <c r="DZ994" s="1"/>
  <c r="DM994"/>
  <c r="DL994"/>
  <c r="CJ994"/>
  <c r="DY994" s="1"/>
  <c r="DN992"/>
  <c r="CP992"/>
  <c r="EA992" s="1"/>
  <c r="DP1000"/>
  <c r="CV1000"/>
  <c r="EC1000" s="1"/>
  <c r="U986"/>
  <c r="DV986" s="1"/>
  <c r="DI986"/>
  <c r="CP986"/>
  <c r="EA986" s="1"/>
  <c r="DN986"/>
  <c r="DH996"/>
  <c r="R996"/>
  <c r="BA996"/>
  <c r="DP996"/>
  <c r="CV996"/>
  <c r="EC996" s="1"/>
  <c r="DR987"/>
  <c r="DB987"/>
  <c r="EE987" s="1"/>
  <c r="DM978"/>
  <c r="CM978"/>
  <c r="DZ978" s="1"/>
  <c r="DH978"/>
  <c r="R978"/>
  <c r="BA978"/>
  <c r="DQ989"/>
  <c r="CY989"/>
  <c r="ED989" s="1"/>
  <c r="DK982"/>
  <c r="CG982"/>
  <c r="DX982" s="1"/>
  <c r="X982"/>
  <c r="DW982" s="1"/>
  <c r="DJ982"/>
  <c r="DB982"/>
  <c r="EE982" s="1"/>
  <c r="DR982"/>
  <c r="CG987"/>
  <c r="DX987" s="1"/>
  <c r="DK987"/>
  <c r="DO988"/>
  <c r="CS988"/>
  <c r="EB988" s="1"/>
  <c r="CM988"/>
  <c r="DZ988" s="1"/>
  <c r="DM988"/>
  <c r="CP960"/>
  <c r="EA960" s="1"/>
  <c r="DN960"/>
  <c r="DK973"/>
  <c r="CG973"/>
  <c r="DX973" s="1"/>
  <c r="DS973"/>
  <c r="DE973"/>
  <c r="EF973" s="1"/>
  <c r="DA970"/>
  <c r="CU970"/>
  <c r="CO970"/>
  <c r="CI970"/>
  <c r="AU970"/>
  <c r="AV970" s="1"/>
  <c r="AO970"/>
  <c r="AP970" s="1"/>
  <c r="AI970"/>
  <c r="AJ970" s="1"/>
  <c r="AC970"/>
  <c r="AD970" s="1"/>
  <c r="W970"/>
  <c r="Q970"/>
  <c r="CX970"/>
  <c r="AX970"/>
  <c r="AY970" s="1"/>
  <c r="Z970"/>
  <c r="AA970" s="1"/>
  <c r="CR970"/>
  <c r="AR970"/>
  <c r="AS970" s="1"/>
  <c r="T970"/>
  <c r="CL970"/>
  <c r="AL970"/>
  <c r="AM970" s="1"/>
  <c r="CF970"/>
  <c r="AF970"/>
  <c r="AG970" s="1"/>
  <c r="DD970"/>
  <c r="DP959"/>
  <c r="CV959"/>
  <c r="EC959" s="1"/>
  <c r="CY961"/>
  <c r="ED961" s="1"/>
  <c r="DQ961"/>
  <c r="DJ950"/>
  <c r="X950"/>
  <c r="DW950" s="1"/>
  <c r="DH950"/>
  <c r="R950"/>
  <c r="BA950"/>
  <c r="CM950"/>
  <c r="DZ950" s="1"/>
  <c r="DM950"/>
  <c r="DO947"/>
  <c r="CS947"/>
  <c r="EB947" s="1"/>
  <c r="DB947"/>
  <c r="EE947" s="1"/>
  <c r="DR947"/>
  <c r="U942"/>
  <c r="DV942" s="1"/>
  <c r="DI942"/>
  <c r="DK966"/>
  <c r="CG966"/>
  <c r="DX966" s="1"/>
  <c r="DH966"/>
  <c r="R966"/>
  <c r="BA966"/>
  <c r="DD952"/>
  <c r="CX952"/>
  <c r="CR952"/>
  <c r="CL952"/>
  <c r="CF952"/>
  <c r="AX952"/>
  <c r="AY952" s="1"/>
  <c r="AR952"/>
  <c r="AS952" s="1"/>
  <c r="AL952"/>
  <c r="AM952" s="1"/>
  <c r="AF952"/>
  <c r="AG952" s="1"/>
  <c r="Z952"/>
  <c r="AA952" s="1"/>
  <c r="T952"/>
  <c r="DA952"/>
  <c r="AC952"/>
  <c r="AD952" s="1"/>
  <c r="CU952"/>
  <c r="AU952"/>
  <c r="AV952" s="1"/>
  <c r="W952"/>
  <c r="CO952"/>
  <c r="AO952"/>
  <c r="AP952" s="1"/>
  <c r="Q952"/>
  <c r="CI952"/>
  <c r="AI952"/>
  <c r="AJ952" s="1"/>
  <c r="DP946"/>
  <c r="CV946"/>
  <c r="EC946" s="1"/>
  <c r="DP935"/>
  <c r="CV935"/>
  <c r="EC935" s="1"/>
  <c r="DL930"/>
  <c r="CJ930"/>
  <c r="DY930" s="1"/>
  <c r="DO922"/>
  <c r="CS922"/>
  <c r="EB922" s="1"/>
  <c r="DO914"/>
  <c r="CS914"/>
  <c r="EB914" s="1"/>
  <c r="X914"/>
  <c r="DW914" s="1"/>
  <c r="DJ914"/>
  <c r="DH935"/>
  <c r="R935"/>
  <c r="BA935"/>
  <c r="CM935"/>
  <c r="DZ935" s="1"/>
  <c r="DM935"/>
  <c r="X932"/>
  <c r="DW932" s="1"/>
  <c r="DJ932"/>
  <c r="CP951"/>
  <c r="EA951" s="1"/>
  <c r="DN951"/>
  <c r="DK930"/>
  <c r="CG930"/>
  <c r="DX930" s="1"/>
  <c r="DD921"/>
  <c r="CX921"/>
  <c r="CR921"/>
  <c r="CL921"/>
  <c r="CF921"/>
  <c r="AX921"/>
  <c r="AY921" s="1"/>
  <c r="AR921"/>
  <c r="AS921" s="1"/>
  <c r="AL921"/>
  <c r="AM921" s="1"/>
  <c r="AF921"/>
  <c r="AG921" s="1"/>
  <c r="Z921"/>
  <c r="AA921" s="1"/>
  <c r="T921"/>
  <c r="DA921"/>
  <c r="AC921"/>
  <c r="AD921" s="1"/>
  <c r="CU921"/>
  <c r="AU921"/>
  <c r="AV921" s="1"/>
  <c r="W921"/>
  <c r="CO921"/>
  <c r="AO921"/>
  <c r="AP921" s="1"/>
  <c r="Q921"/>
  <c r="CI921"/>
  <c r="AI921"/>
  <c r="AJ921" s="1"/>
  <c r="DE931"/>
  <c r="EF931" s="1"/>
  <c r="DS931"/>
  <c r="DH920"/>
  <c r="R920"/>
  <c r="BA920"/>
  <c r="CY928"/>
  <c r="ED928" s="1"/>
  <c r="DQ928"/>
  <c r="DL928"/>
  <c r="CJ928"/>
  <c r="DY928" s="1"/>
  <c r="DA884"/>
  <c r="CU884"/>
  <c r="CO884"/>
  <c r="CI884"/>
  <c r="AU884"/>
  <c r="AV884" s="1"/>
  <c r="AO884"/>
  <c r="AP884" s="1"/>
  <c r="AI884"/>
  <c r="AJ884" s="1"/>
  <c r="AC884"/>
  <c r="AD884" s="1"/>
  <c r="W884"/>
  <c r="Q884"/>
  <c r="DD884"/>
  <c r="CX884"/>
  <c r="CR884"/>
  <c r="CL884"/>
  <c r="CF884"/>
  <c r="AX884"/>
  <c r="AY884" s="1"/>
  <c r="AR884"/>
  <c r="AS884" s="1"/>
  <c r="AL884"/>
  <c r="AM884" s="1"/>
  <c r="AF884"/>
  <c r="AG884" s="1"/>
  <c r="Z884"/>
  <c r="AA884" s="1"/>
  <c r="T884"/>
  <c r="DK976"/>
  <c r="CG976"/>
  <c r="DX976" s="1"/>
  <c r="DH976"/>
  <c r="R976"/>
  <c r="BA976"/>
  <c r="DP976"/>
  <c r="CV976"/>
  <c r="EC976" s="1"/>
  <c r="CP936"/>
  <c r="EA936" s="1"/>
  <c r="DN936"/>
  <c r="DJ915"/>
  <c r="X915"/>
  <c r="DW915" s="1"/>
  <c r="CY915"/>
  <c r="ED915" s="1"/>
  <c r="DQ915"/>
  <c r="U902"/>
  <c r="DV902" s="1"/>
  <c r="DI902"/>
  <c r="DO902"/>
  <c r="CS902"/>
  <c r="EB902" s="1"/>
  <c r="CY908"/>
  <c r="ED908" s="1"/>
  <c r="DQ908"/>
  <c r="X895"/>
  <c r="DW895" s="1"/>
  <c r="DJ895"/>
  <c r="DB895"/>
  <c r="EE895" s="1"/>
  <c r="DR895"/>
  <c r="DA850"/>
  <c r="CU850"/>
  <c r="CO850"/>
  <c r="CI850"/>
  <c r="AU850"/>
  <c r="AV850" s="1"/>
  <c r="AO850"/>
  <c r="AP850" s="1"/>
  <c r="AI850"/>
  <c r="AJ850" s="1"/>
  <c r="AC850"/>
  <c r="AD850" s="1"/>
  <c r="W850"/>
  <c r="Q850"/>
  <c r="DD850"/>
  <c r="CX850"/>
  <c r="CR850"/>
  <c r="CL850"/>
  <c r="CF850"/>
  <c r="AX850"/>
  <c r="AY850" s="1"/>
  <c r="AR850"/>
  <c r="AS850" s="1"/>
  <c r="AL850"/>
  <c r="AM850" s="1"/>
  <c r="AF850"/>
  <c r="AG850" s="1"/>
  <c r="Z850"/>
  <c r="AA850" s="1"/>
  <c r="T850"/>
  <c r="CY912"/>
  <c r="ED912" s="1"/>
  <c r="DQ912"/>
  <c r="DL912"/>
  <c r="CJ912"/>
  <c r="DY912" s="1"/>
  <c r="U904"/>
  <c r="DV904" s="1"/>
  <c r="DI904"/>
  <c r="DO904"/>
  <c r="CS904"/>
  <c r="EB904" s="1"/>
  <c r="DR904"/>
  <c r="DB904"/>
  <c r="EE904" s="1"/>
  <c r="DQ903"/>
  <c r="CY903"/>
  <c r="ED903" s="1"/>
  <c r="X881"/>
  <c r="DW881" s="1"/>
  <c r="DJ881"/>
  <c r="DM881"/>
  <c r="CM881"/>
  <c r="DZ881" s="1"/>
  <c r="CG923"/>
  <c r="DX923" s="1"/>
  <c r="DK923"/>
  <c r="DM901"/>
  <c r="CM901"/>
  <c r="DZ901" s="1"/>
  <c r="BA880"/>
  <c r="DH880"/>
  <c r="R880"/>
  <c r="DI879"/>
  <c r="U879"/>
  <c r="DV879" s="1"/>
  <c r="DO879"/>
  <c r="CS879"/>
  <c r="EB879" s="1"/>
  <c r="DO870"/>
  <c r="CS870"/>
  <c r="EB870" s="1"/>
  <c r="BA862"/>
  <c r="R862"/>
  <c r="DH862"/>
  <c r="DS854"/>
  <c r="DE854"/>
  <c r="EF854" s="1"/>
  <c r="DQ877"/>
  <c r="CY877"/>
  <c r="ED877" s="1"/>
  <c r="DH855"/>
  <c r="R855"/>
  <c r="BA855"/>
  <c r="DP855"/>
  <c r="CV855"/>
  <c r="EC855" s="1"/>
  <c r="DK855"/>
  <c r="CG855"/>
  <c r="DX855" s="1"/>
  <c r="DD792"/>
  <c r="CX792"/>
  <c r="CR792"/>
  <c r="CL792"/>
  <c r="CF792"/>
  <c r="AX792"/>
  <c r="AY792" s="1"/>
  <c r="AR792"/>
  <c r="AS792" s="1"/>
  <c r="AL792"/>
  <c r="AM792" s="1"/>
  <c r="AF792"/>
  <c r="AG792" s="1"/>
  <c r="Z792"/>
  <c r="AA792" s="1"/>
  <c r="T792"/>
  <c r="DA792"/>
  <c r="CO792"/>
  <c r="AO792"/>
  <c r="AP792" s="1"/>
  <c r="AC792"/>
  <c r="AD792" s="1"/>
  <c r="Q792"/>
  <c r="CU792"/>
  <c r="CI792"/>
  <c r="AU792"/>
  <c r="AV792" s="1"/>
  <c r="AI792"/>
  <c r="AJ792" s="1"/>
  <c r="W792"/>
  <c r="DP883"/>
  <c r="CV883"/>
  <c r="EC883" s="1"/>
  <c r="DS864"/>
  <c r="DE864"/>
  <c r="EF864" s="1"/>
  <c r="DH853"/>
  <c r="R853"/>
  <c r="BA853"/>
  <c r="DP853"/>
  <c r="CV853"/>
  <c r="EC853" s="1"/>
  <c r="DK853"/>
  <c r="CG853"/>
  <c r="DX853" s="1"/>
  <c r="DO833"/>
  <c r="CS833"/>
  <c r="EB833" s="1"/>
  <c r="X833"/>
  <c r="DW833" s="1"/>
  <c r="DJ833"/>
  <c r="DB833"/>
  <c r="EE833" s="1"/>
  <c r="DR833"/>
  <c r="X897"/>
  <c r="DW897" s="1"/>
  <c r="DJ897"/>
  <c r="DB897"/>
  <c r="EE897" s="1"/>
  <c r="DR897"/>
  <c r="DO872"/>
  <c r="CS872"/>
  <c r="EB872" s="1"/>
  <c r="DR872"/>
  <c r="DB872"/>
  <c r="EE872" s="1"/>
  <c r="DM849"/>
  <c r="CM849"/>
  <c r="DZ849" s="1"/>
  <c r="DE846"/>
  <c r="EF846" s="1"/>
  <c r="DS846"/>
  <c r="DH838"/>
  <c r="R838"/>
  <c r="BA838"/>
  <c r="DA835"/>
  <c r="CU835"/>
  <c r="CO835"/>
  <c r="CI835"/>
  <c r="AU835"/>
  <c r="AV835" s="1"/>
  <c r="AO835"/>
  <c r="AP835" s="1"/>
  <c r="AI835"/>
  <c r="AJ835" s="1"/>
  <c r="AC835"/>
  <c r="AD835" s="1"/>
  <c r="W835"/>
  <c r="Q835"/>
  <c r="DD835"/>
  <c r="CF835"/>
  <c r="AF835"/>
  <c r="AG835" s="1"/>
  <c r="CX835"/>
  <c r="AX835"/>
  <c r="AY835" s="1"/>
  <c r="Z835"/>
  <c r="AA835" s="1"/>
  <c r="CR835"/>
  <c r="AR835"/>
  <c r="AS835" s="1"/>
  <c r="T835"/>
  <c r="CL835"/>
  <c r="AL835"/>
  <c r="AM835" s="1"/>
  <c r="DD806"/>
  <c r="CX806"/>
  <c r="CR806"/>
  <c r="CL806"/>
  <c r="CF806"/>
  <c r="AX806"/>
  <c r="AY806" s="1"/>
  <c r="AR806"/>
  <c r="AS806" s="1"/>
  <c r="AL806"/>
  <c r="AM806" s="1"/>
  <c r="AF806"/>
  <c r="AG806" s="1"/>
  <c r="Z806"/>
  <c r="AA806" s="1"/>
  <c r="T806"/>
  <c r="CU806"/>
  <c r="CI806"/>
  <c r="AU806"/>
  <c r="AV806" s="1"/>
  <c r="AI806"/>
  <c r="AJ806" s="1"/>
  <c r="W806"/>
  <c r="DA806"/>
  <c r="CO806"/>
  <c r="AO806"/>
  <c r="AP806" s="1"/>
  <c r="AC806"/>
  <c r="AD806" s="1"/>
  <c r="Q806"/>
  <c r="X875"/>
  <c r="DW875" s="1"/>
  <c r="DJ875"/>
  <c r="DP857"/>
  <c r="CV857"/>
  <c r="EC857" s="1"/>
  <c r="DK857"/>
  <c r="CG857"/>
  <c r="DX857" s="1"/>
  <c r="DP848"/>
  <c r="CV848"/>
  <c r="EC848" s="1"/>
  <c r="DE840"/>
  <c r="EF840" s="1"/>
  <c r="DS840"/>
  <c r="DJ832"/>
  <c r="X832"/>
  <c r="DW832" s="1"/>
  <c r="DL774"/>
  <c r="CJ774"/>
  <c r="DY774" s="1"/>
  <c r="DJ771"/>
  <c r="X771"/>
  <c r="DW771" s="1"/>
  <c r="U766"/>
  <c r="DV766" s="1"/>
  <c r="DI766"/>
  <c r="CP766"/>
  <c r="EA766" s="1"/>
  <c r="DN766"/>
  <c r="DD761"/>
  <c r="CX761"/>
  <c r="CR761"/>
  <c r="CL761"/>
  <c r="CF761"/>
  <c r="AX761"/>
  <c r="AY761" s="1"/>
  <c r="AR761"/>
  <c r="AS761" s="1"/>
  <c r="AL761"/>
  <c r="AM761" s="1"/>
  <c r="AF761"/>
  <c r="AG761" s="1"/>
  <c r="Z761"/>
  <c r="AA761" s="1"/>
  <c r="T761"/>
  <c r="CO761"/>
  <c r="AO761"/>
  <c r="AP761" s="1"/>
  <c r="Q761"/>
  <c r="CI761"/>
  <c r="AI761"/>
  <c r="AJ761" s="1"/>
  <c r="DA761"/>
  <c r="AC761"/>
  <c r="AD761" s="1"/>
  <c r="CU761"/>
  <c r="AU761"/>
  <c r="AV761" s="1"/>
  <c r="W761"/>
  <c r="DH867"/>
  <c r="R867"/>
  <c r="BA867"/>
  <c r="DS867"/>
  <c r="DE867"/>
  <c r="EF867" s="1"/>
  <c r="DM825"/>
  <c r="CM825"/>
  <c r="DZ825" s="1"/>
  <c r="CP809"/>
  <c r="EA809" s="1"/>
  <c r="DN809"/>
  <c r="DI793"/>
  <c r="U793"/>
  <c r="DV793" s="1"/>
  <c r="DO793"/>
  <c r="CS793"/>
  <c r="EB793" s="1"/>
  <c r="DL793"/>
  <c r="CJ793"/>
  <c r="DY793" s="1"/>
  <c r="DA768"/>
  <c r="CU768"/>
  <c r="CO768"/>
  <c r="CI768"/>
  <c r="AU768"/>
  <c r="AV768" s="1"/>
  <c r="AO768"/>
  <c r="AP768" s="1"/>
  <c r="AI768"/>
  <c r="AJ768" s="1"/>
  <c r="AC768"/>
  <c r="AD768" s="1"/>
  <c r="W768"/>
  <c r="Q768"/>
  <c r="CX768"/>
  <c r="AX768"/>
  <c r="AY768" s="1"/>
  <c r="Z768"/>
  <c r="AA768" s="1"/>
  <c r="CR768"/>
  <c r="AR768"/>
  <c r="AS768" s="1"/>
  <c r="T768"/>
  <c r="CL768"/>
  <c r="AL768"/>
  <c r="AM768" s="1"/>
  <c r="DD768"/>
  <c r="CF768"/>
  <c r="AF768"/>
  <c r="AG768" s="1"/>
  <c r="U763"/>
  <c r="DV763" s="1"/>
  <c r="DI763"/>
  <c r="CS763"/>
  <c r="EB763" s="1"/>
  <c r="DO763"/>
  <c r="X851"/>
  <c r="DW851" s="1"/>
  <c r="DJ851"/>
  <c r="CY829"/>
  <c r="ED829" s="1"/>
  <c r="DQ829"/>
  <c r="X829"/>
  <c r="DW829" s="1"/>
  <c r="DJ829"/>
  <c r="DB829"/>
  <c r="EE829" s="1"/>
  <c r="DR829"/>
  <c r="DH813"/>
  <c r="R813"/>
  <c r="BA813"/>
  <c r="CP797"/>
  <c r="EA797" s="1"/>
  <c r="DN797"/>
  <c r="DN773"/>
  <c r="CP773"/>
  <c r="EA773" s="1"/>
  <c r="CY773"/>
  <c r="ED773" s="1"/>
  <c r="DQ773"/>
  <c r="U765"/>
  <c r="DV765" s="1"/>
  <c r="DI765"/>
  <c r="CS765"/>
  <c r="EB765" s="1"/>
  <c r="DO765"/>
  <c r="DA750"/>
  <c r="CU750"/>
  <c r="CO750"/>
  <c r="CI750"/>
  <c r="AU750"/>
  <c r="AV750" s="1"/>
  <c r="AO750"/>
  <c r="AP750" s="1"/>
  <c r="AI750"/>
  <c r="AJ750" s="1"/>
  <c r="AC750"/>
  <c r="AD750" s="1"/>
  <c r="W750"/>
  <c r="Q750"/>
  <c r="DD750"/>
  <c r="CR750"/>
  <c r="CF750"/>
  <c r="AR750"/>
  <c r="AS750" s="1"/>
  <c r="AF750"/>
  <c r="AG750" s="1"/>
  <c r="T750"/>
  <c r="CX750"/>
  <c r="Z750"/>
  <c r="AA750" s="1"/>
  <c r="CL750"/>
  <c r="AX750"/>
  <c r="AY750" s="1"/>
  <c r="AL750"/>
  <c r="AM750" s="1"/>
  <c r="X831"/>
  <c r="DW831" s="1"/>
  <c r="DJ831"/>
  <c r="DB831"/>
  <c r="EE831" s="1"/>
  <c r="DR831"/>
  <c r="DH811"/>
  <c r="R811"/>
  <c r="BA811"/>
  <c r="DP811"/>
  <c r="CV811"/>
  <c r="EC811" s="1"/>
  <c r="DQ787"/>
  <c r="CY787"/>
  <c r="ED787" s="1"/>
  <c r="CP787"/>
  <c r="EA787" s="1"/>
  <c r="DN787"/>
  <c r="DP775"/>
  <c r="CV775"/>
  <c r="EC775" s="1"/>
  <c r="DL775"/>
  <c r="CJ775"/>
  <c r="DY775" s="1"/>
  <c r="CM775"/>
  <c r="DZ775" s="1"/>
  <c r="DM775"/>
  <c r="U772"/>
  <c r="DV772" s="1"/>
  <c r="DI772"/>
  <c r="DJ767"/>
  <c r="X767"/>
  <c r="DW767" s="1"/>
  <c r="DR767"/>
  <c r="DB767"/>
  <c r="EE767" s="1"/>
  <c r="DS764"/>
  <c r="DE764"/>
  <c r="EF764" s="1"/>
  <c r="X764"/>
  <c r="DW764" s="1"/>
  <c r="DJ764"/>
  <c r="DB764"/>
  <c r="EE764" s="1"/>
  <c r="DR764"/>
  <c r="DB745"/>
  <c r="EE745" s="1"/>
  <c r="DR745"/>
  <c r="DD734"/>
  <c r="CX734"/>
  <c r="CR734"/>
  <c r="CL734"/>
  <c r="CF734"/>
  <c r="AX734"/>
  <c r="AY734" s="1"/>
  <c r="AR734"/>
  <c r="AS734" s="1"/>
  <c r="AL734"/>
  <c r="AM734" s="1"/>
  <c r="AF734"/>
  <c r="AG734" s="1"/>
  <c r="Z734"/>
  <c r="AA734" s="1"/>
  <c r="T734"/>
  <c r="CO734"/>
  <c r="AO734"/>
  <c r="AP734" s="1"/>
  <c r="Q734"/>
  <c r="CI734"/>
  <c r="AI734"/>
  <c r="AJ734" s="1"/>
  <c r="DA734"/>
  <c r="AC734"/>
  <c r="AD734" s="1"/>
  <c r="W734"/>
  <c r="CU734"/>
  <c r="AU734"/>
  <c r="AV734" s="1"/>
  <c r="DH731"/>
  <c r="R731"/>
  <c r="BA731"/>
  <c r="DD726"/>
  <c r="CX726"/>
  <c r="CR726"/>
  <c r="CL726"/>
  <c r="CF726"/>
  <c r="AX726"/>
  <c r="AY726" s="1"/>
  <c r="AR726"/>
  <c r="AS726" s="1"/>
  <c r="AL726"/>
  <c r="AM726" s="1"/>
  <c r="AF726"/>
  <c r="AG726" s="1"/>
  <c r="Z726"/>
  <c r="AA726" s="1"/>
  <c r="T726"/>
  <c r="CO726"/>
  <c r="AO726"/>
  <c r="AP726" s="1"/>
  <c r="Q726"/>
  <c r="CI726"/>
  <c r="AI726"/>
  <c r="AJ726" s="1"/>
  <c r="DA726"/>
  <c r="AC726"/>
  <c r="AD726" s="1"/>
  <c r="AU726"/>
  <c r="AV726" s="1"/>
  <c r="W726"/>
  <c r="CU726"/>
  <c r="U723"/>
  <c r="DV723" s="1"/>
  <c r="DI723"/>
  <c r="CP723"/>
  <c r="EA723" s="1"/>
  <c r="DN723"/>
  <c r="DD710"/>
  <c r="CX710"/>
  <c r="CR710"/>
  <c r="CL710"/>
  <c r="CF710"/>
  <c r="AX710"/>
  <c r="AY710" s="1"/>
  <c r="AR710"/>
  <c r="AS710" s="1"/>
  <c r="AL710"/>
  <c r="AM710" s="1"/>
  <c r="AF710"/>
  <c r="AG710" s="1"/>
  <c r="Z710"/>
  <c r="AA710" s="1"/>
  <c r="T710"/>
  <c r="CO710"/>
  <c r="AO710"/>
  <c r="AP710" s="1"/>
  <c r="Q710"/>
  <c r="CI710"/>
  <c r="AI710"/>
  <c r="AJ710" s="1"/>
  <c r="DA710"/>
  <c r="AC710"/>
  <c r="AD710" s="1"/>
  <c r="CU710"/>
  <c r="AU710"/>
  <c r="AV710" s="1"/>
  <c r="W710"/>
  <c r="U707"/>
  <c r="DV707" s="1"/>
  <c r="DI707"/>
  <c r="CP707"/>
  <c r="EA707" s="1"/>
  <c r="DN707"/>
  <c r="DP899"/>
  <c r="CV899"/>
  <c r="EC899" s="1"/>
  <c r="DK899"/>
  <c r="CG899"/>
  <c r="DX899" s="1"/>
  <c r="CP869"/>
  <c r="EA869" s="1"/>
  <c r="DN869"/>
  <c r="CM845"/>
  <c r="DZ845" s="1"/>
  <c r="DM845"/>
  <c r="CP845"/>
  <c r="EA845" s="1"/>
  <c r="DN845"/>
  <c r="CY837"/>
  <c r="ED837" s="1"/>
  <c r="DQ837"/>
  <c r="DI827"/>
  <c r="U827"/>
  <c r="DV827" s="1"/>
  <c r="X827"/>
  <c r="DW827" s="1"/>
  <c r="DJ827"/>
  <c r="DB827"/>
  <c r="EE827" s="1"/>
  <c r="DR827"/>
  <c r="DH803"/>
  <c r="R803"/>
  <c r="BA803"/>
  <c r="DP803"/>
  <c r="CV803"/>
  <c r="EC803" s="1"/>
  <c r="DS785"/>
  <c r="DE785"/>
  <c r="EF785" s="1"/>
  <c r="DB759"/>
  <c r="EE759" s="1"/>
  <c r="DR759"/>
  <c r="DQ749"/>
  <c r="CY749"/>
  <c r="ED749" s="1"/>
  <c r="DP730"/>
  <c r="CV730"/>
  <c r="EC730" s="1"/>
  <c r="DJ722"/>
  <c r="X722"/>
  <c r="DW722" s="1"/>
  <c r="DD712"/>
  <c r="CX712"/>
  <c r="CR712"/>
  <c r="CL712"/>
  <c r="CF712"/>
  <c r="AX712"/>
  <c r="AY712" s="1"/>
  <c r="AR712"/>
  <c r="AS712" s="1"/>
  <c r="AL712"/>
  <c r="AM712" s="1"/>
  <c r="AF712"/>
  <c r="AG712" s="1"/>
  <c r="Z712"/>
  <c r="AA712" s="1"/>
  <c r="T712"/>
  <c r="CU712"/>
  <c r="AU712"/>
  <c r="AV712" s="1"/>
  <c r="W712"/>
  <c r="CO712"/>
  <c r="AO712"/>
  <c r="AP712" s="1"/>
  <c r="Q712"/>
  <c r="CI712"/>
  <c r="AI712"/>
  <c r="AJ712" s="1"/>
  <c r="DA712"/>
  <c r="AC712"/>
  <c r="AD712" s="1"/>
  <c r="DH709"/>
  <c r="R709"/>
  <c r="BA709"/>
  <c r="DI819"/>
  <c r="U819"/>
  <c r="DV819" s="1"/>
  <c r="DO819"/>
  <c r="CS819"/>
  <c r="EB819" s="1"/>
  <c r="DM801"/>
  <c r="CM801"/>
  <c r="DZ801" s="1"/>
  <c r="CP799"/>
  <c r="EA799" s="1"/>
  <c r="DN799"/>
  <c r="DK780"/>
  <c r="CG780"/>
  <c r="DX780" s="1"/>
  <c r="R780"/>
  <c r="BA780"/>
  <c r="DH780"/>
  <c r="X759"/>
  <c r="DW759" s="1"/>
  <c r="DJ759"/>
  <c r="DP759"/>
  <c r="CV759"/>
  <c r="EC759" s="1"/>
  <c r="DM759"/>
  <c r="CM759"/>
  <c r="DZ759" s="1"/>
  <c r="DP753"/>
  <c r="CV753"/>
  <c r="EC753" s="1"/>
  <c r="DQ753"/>
  <c r="CY753"/>
  <c r="ED753" s="1"/>
  <c r="DE743"/>
  <c r="EF743" s="1"/>
  <c r="DS743"/>
  <c r="DS731"/>
  <c r="DE731"/>
  <c r="EF731" s="1"/>
  <c r="DE730"/>
  <c r="EF730" s="1"/>
  <c r="DS730"/>
  <c r="DA719"/>
  <c r="CU719"/>
  <c r="CO719"/>
  <c r="CI719"/>
  <c r="AU719"/>
  <c r="AV719" s="1"/>
  <c r="AO719"/>
  <c r="AP719" s="1"/>
  <c r="AI719"/>
  <c r="AJ719" s="1"/>
  <c r="AC719"/>
  <c r="AD719" s="1"/>
  <c r="W719"/>
  <c r="Q719"/>
  <c r="DD719"/>
  <c r="CF719"/>
  <c r="AF719"/>
  <c r="AG719" s="1"/>
  <c r="CX719"/>
  <c r="AX719"/>
  <c r="AY719" s="1"/>
  <c r="Z719"/>
  <c r="AA719" s="1"/>
  <c r="CR719"/>
  <c r="AR719"/>
  <c r="AS719" s="1"/>
  <c r="T719"/>
  <c r="AL719"/>
  <c r="AM719" s="1"/>
  <c r="CL719"/>
  <c r="DS707"/>
  <c r="DE707"/>
  <c r="EF707" s="1"/>
  <c r="DE706"/>
  <c r="EF706" s="1"/>
  <c r="DS706"/>
  <c r="CM698"/>
  <c r="DZ698" s="1"/>
  <c r="DM698"/>
  <c r="U690"/>
  <c r="DV690" s="1"/>
  <c r="DI690"/>
  <c r="CS690"/>
  <c r="EB690" s="1"/>
  <c r="DO690"/>
  <c r="DH807"/>
  <c r="R807"/>
  <c r="BA807"/>
  <c r="DP807"/>
  <c r="CV807"/>
  <c r="EC807" s="1"/>
  <c r="DH741"/>
  <c r="R741"/>
  <c r="BA741"/>
  <c r="DB741"/>
  <c r="EE741" s="1"/>
  <c r="DR741"/>
  <c r="DM741"/>
  <c r="CM741"/>
  <c r="DZ741" s="1"/>
  <c r="DB729"/>
  <c r="EE729" s="1"/>
  <c r="DR729"/>
  <c r="DK721"/>
  <c r="CG721"/>
  <c r="DX721" s="1"/>
  <c r="DH721"/>
  <c r="R721"/>
  <c r="BA721"/>
  <c r="U681"/>
  <c r="DV681" s="1"/>
  <c r="DI681"/>
  <c r="CP681"/>
  <c r="EA681" s="1"/>
  <c r="DN681"/>
  <c r="DB665"/>
  <c r="EE665" s="1"/>
  <c r="DR665"/>
  <c r="DL657"/>
  <c r="CJ657"/>
  <c r="DY657" s="1"/>
  <c r="DO633"/>
  <c r="CS633"/>
  <c r="EB633" s="1"/>
  <c r="DH625"/>
  <c r="R625"/>
  <c r="DP625"/>
  <c r="CV625"/>
  <c r="EC625" s="1"/>
  <c r="DO617"/>
  <c r="CS617"/>
  <c r="EB617" s="1"/>
  <c r="X617"/>
  <c r="DW617" s="1"/>
  <c r="DJ617"/>
  <c r="DB617"/>
  <c r="EE617" s="1"/>
  <c r="DR617"/>
  <c r="DL609"/>
  <c r="CJ609"/>
  <c r="DY609" s="1"/>
  <c r="DO601"/>
  <c r="CS601"/>
  <c r="EB601" s="1"/>
  <c r="X601"/>
  <c r="DW601" s="1"/>
  <c r="DJ601"/>
  <c r="DB601"/>
  <c r="EE601" s="1"/>
  <c r="DR601"/>
  <c r="DP593"/>
  <c r="CV593"/>
  <c r="EC593" s="1"/>
  <c r="DH577"/>
  <c r="R577"/>
  <c r="DP577"/>
  <c r="CV577"/>
  <c r="EC577" s="1"/>
  <c r="DD556"/>
  <c r="CX556"/>
  <c r="CR556"/>
  <c r="CL556"/>
  <c r="CF556"/>
  <c r="AX556"/>
  <c r="AY556" s="1"/>
  <c r="AR556"/>
  <c r="AS556" s="1"/>
  <c r="AL556"/>
  <c r="AM556" s="1"/>
  <c r="AF556"/>
  <c r="AG556" s="1"/>
  <c r="Z556"/>
  <c r="AA556" s="1"/>
  <c r="T556"/>
  <c r="CO556"/>
  <c r="AO556"/>
  <c r="AP556" s="1"/>
  <c r="Q556"/>
  <c r="CI556"/>
  <c r="AI556"/>
  <c r="AJ556" s="1"/>
  <c r="DA556"/>
  <c r="AC556"/>
  <c r="AD556" s="1"/>
  <c r="CU556"/>
  <c r="AU556"/>
  <c r="AV556" s="1"/>
  <c r="W556"/>
  <c r="DQ791"/>
  <c r="CY791"/>
  <c r="ED791" s="1"/>
  <c r="CP747"/>
  <c r="EA747" s="1"/>
  <c r="DN747"/>
  <c r="DE724"/>
  <c r="EF724" s="1"/>
  <c r="DS724"/>
  <c r="DJ716"/>
  <c r="X716"/>
  <c r="DW716" s="1"/>
  <c r="DD678"/>
  <c r="CX678"/>
  <c r="CR678"/>
  <c r="CL678"/>
  <c r="CF678"/>
  <c r="AX678"/>
  <c r="AY678" s="1"/>
  <c r="AR678"/>
  <c r="AS678" s="1"/>
  <c r="AL678"/>
  <c r="AM678" s="1"/>
  <c r="AF678"/>
  <c r="AG678" s="1"/>
  <c r="Z678"/>
  <c r="AA678" s="1"/>
  <c r="T678"/>
  <c r="CU678"/>
  <c r="AU678"/>
  <c r="AV678" s="1"/>
  <c r="W678"/>
  <c r="CO678"/>
  <c r="AO678"/>
  <c r="AP678" s="1"/>
  <c r="Q678"/>
  <c r="CI678"/>
  <c r="AI678"/>
  <c r="AJ678" s="1"/>
  <c r="AC678"/>
  <c r="AD678" s="1"/>
  <c r="DA678"/>
  <c r="DH675"/>
  <c r="R675"/>
  <c r="DP675"/>
  <c r="CV675"/>
  <c r="EC675" s="1"/>
  <c r="CP651"/>
  <c r="EA651" s="1"/>
  <c r="DN651"/>
  <c r="DJ632"/>
  <c r="X632"/>
  <c r="DW632" s="1"/>
  <c r="U627"/>
  <c r="DV627" s="1"/>
  <c r="DI627"/>
  <c r="DD622"/>
  <c r="CX622"/>
  <c r="CR622"/>
  <c r="CL622"/>
  <c r="CF622"/>
  <c r="AX622"/>
  <c r="AY622" s="1"/>
  <c r="AR622"/>
  <c r="AS622" s="1"/>
  <c r="AL622"/>
  <c r="AM622" s="1"/>
  <c r="AF622"/>
  <c r="AG622" s="1"/>
  <c r="Z622"/>
  <c r="AA622" s="1"/>
  <c r="T622"/>
  <c r="CU622"/>
  <c r="AU622"/>
  <c r="AV622" s="1"/>
  <c r="W622"/>
  <c r="CO622"/>
  <c r="AO622"/>
  <c r="AP622" s="1"/>
  <c r="Q622"/>
  <c r="CI622"/>
  <c r="AI622"/>
  <c r="AJ622" s="1"/>
  <c r="AC622"/>
  <c r="AD622" s="1"/>
  <c r="DA622"/>
  <c r="DH619"/>
  <c r="R619"/>
  <c r="BA619"/>
  <c r="DP619"/>
  <c r="CV619"/>
  <c r="EC619" s="1"/>
  <c r="DP600"/>
  <c r="CV600"/>
  <c r="EC600" s="1"/>
  <c r="DO595"/>
  <c r="CS595"/>
  <c r="EB595" s="1"/>
  <c r="X595"/>
  <c r="DW595" s="1"/>
  <c r="DJ595"/>
  <c r="DB595"/>
  <c r="EE595" s="1"/>
  <c r="DR595"/>
  <c r="U587"/>
  <c r="DV587" s="1"/>
  <c r="DI587"/>
  <c r="DD582"/>
  <c r="CX582"/>
  <c r="CR582"/>
  <c r="CL582"/>
  <c r="CF582"/>
  <c r="AX582"/>
  <c r="AY582" s="1"/>
  <c r="AR582"/>
  <c r="AS582" s="1"/>
  <c r="AL582"/>
  <c r="AM582" s="1"/>
  <c r="AF582"/>
  <c r="AG582" s="1"/>
  <c r="Z582"/>
  <c r="AA582" s="1"/>
  <c r="T582"/>
  <c r="CU582"/>
  <c r="AU582"/>
  <c r="AV582" s="1"/>
  <c r="W582"/>
  <c r="CO582"/>
  <c r="AO582"/>
  <c r="AP582" s="1"/>
  <c r="Q582"/>
  <c r="CI582"/>
  <c r="AI582"/>
  <c r="AJ582" s="1"/>
  <c r="AC582"/>
  <c r="AD582" s="1"/>
  <c r="DA582"/>
  <c r="DH579"/>
  <c r="R579"/>
  <c r="DP579"/>
  <c r="CV579"/>
  <c r="EC579" s="1"/>
  <c r="DO571"/>
  <c r="CS571"/>
  <c r="EB571" s="1"/>
  <c r="X571"/>
  <c r="DW571" s="1"/>
  <c r="DJ571"/>
  <c r="DB571"/>
  <c r="EE571" s="1"/>
  <c r="DR571"/>
  <c r="DL563"/>
  <c r="CJ563"/>
  <c r="DY563" s="1"/>
  <c r="DP859"/>
  <c r="CV859"/>
  <c r="EC859" s="1"/>
  <c r="DK859"/>
  <c r="CG859"/>
  <c r="DX859" s="1"/>
  <c r="DL747"/>
  <c r="CJ747"/>
  <c r="DY747" s="1"/>
  <c r="CG747"/>
  <c r="DX747" s="1"/>
  <c r="DK747"/>
  <c r="U705"/>
  <c r="DV705" s="1"/>
  <c r="DI705"/>
  <c r="DL697"/>
  <c r="CJ697"/>
  <c r="DY697" s="1"/>
  <c r="DS689"/>
  <c r="DE689"/>
  <c r="EF689" s="1"/>
  <c r="X689"/>
  <c r="DW689" s="1"/>
  <c r="DJ689"/>
  <c r="DA669"/>
  <c r="CU669"/>
  <c r="CO669"/>
  <c r="CI669"/>
  <c r="AU669"/>
  <c r="AV669" s="1"/>
  <c r="AO669"/>
  <c r="AP669" s="1"/>
  <c r="AI669"/>
  <c r="AJ669" s="1"/>
  <c r="AC669"/>
  <c r="AD669" s="1"/>
  <c r="W669"/>
  <c r="Q669"/>
  <c r="DD669"/>
  <c r="CF669"/>
  <c r="AF669"/>
  <c r="AG669" s="1"/>
  <c r="CX669"/>
  <c r="AX669"/>
  <c r="AY669" s="1"/>
  <c r="Z669"/>
  <c r="AA669" s="1"/>
  <c r="CR669"/>
  <c r="AR669"/>
  <c r="AS669" s="1"/>
  <c r="T669"/>
  <c r="CL669"/>
  <c r="AL669"/>
  <c r="AM669" s="1"/>
  <c r="DS657"/>
  <c r="DE657"/>
  <c r="EF657" s="1"/>
  <c r="DA637"/>
  <c r="CU637"/>
  <c r="CO637"/>
  <c r="CI637"/>
  <c r="AU637"/>
  <c r="AV637" s="1"/>
  <c r="AO637"/>
  <c r="AP637" s="1"/>
  <c r="AI637"/>
  <c r="AJ637" s="1"/>
  <c r="AC637"/>
  <c r="AD637" s="1"/>
  <c r="W637"/>
  <c r="Q637"/>
  <c r="DD637"/>
  <c r="CF637"/>
  <c r="AF637"/>
  <c r="AG637" s="1"/>
  <c r="CX637"/>
  <c r="AX637"/>
  <c r="AY637" s="1"/>
  <c r="Z637"/>
  <c r="AA637" s="1"/>
  <c r="CR637"/>
  <c r="AR637"/>
  <c r="AS637" s="1"/>
  <c r="T637"/>
  <c r="CL637"/>
  <c r="AL637"/>
  <c r="AM637" s="1"/>
  <c r="CY608"/>
  <c r="ED608" s="1"/>
  <c r="DQ608"/>
  <c r="DE600"/>
  <c r="EF600" s="1"/>
  <c r="DS600"/>
  <c r="CM592"/>
  <c r="DZ592" s="1"/>
  <c r="DM592"/>
  <c r="DS577"/>
  <c r="DE577"/>
  <c r="EF577" s="1"/>
  <c r="DS561"/>
  <c r="DE561"/>
  <c r="EF561" s="1"/>
  <c r="DI823"/>
  <c r="U823"/>
  <c r="DV823" s="1"/>
  <c r="DO823"/>
  <c r="CS823"/>
  <c r="EB823" s="1"/>
  <c r="DN700"/>
  <c r="CP700"/>
  <c r="EA700" s="1"/>
  <c r="CS700"/>
  <c r="EB700" s="1"/>
  <c r="DO700"/>
  <c r="DL679"/>
  <c r="CJ679"/>
  <c r="DY679" s="1"/>
  <c r="CM663"/>
  <c r="DZ663" s="1"/>
  <c r="DM663"/>
  <c r="CP663"/>
  <c r="EA663" s="1"/>
  <c r="DN663"/>
  <c r="U623"/>
  <c r="DV623" s="1"/>
  <c r="DI623"/>
  <c r="CM623"/>
  <c r="DZ623" s="1"/>
  <c r="DM623"/>
  <c r="CY583"/>
  <c r="ED583" s="1"/>
  <c r="DQ583"/>
  <c r="CM567"/>
  <c r="DZ567" s="1"/>
  <c r="DM567"/>
  <c r="CP567"/>
  <c r="EA567" s="1"/>
  <c r="DN567"/>
  <c r="CM549"/>
  <c r="DZ549" s="1"/>
  <c r="DM549"/>
  <c r="CJ549"/>
  <c r="DY549" s="1"/>
  <c r="DL549"/>
  <c r="U542"/>
  <c r="DV542" s="1"/>
  <c r="DI542"/>
  <c r="DO542"/>
  <c r="CS542"/>
  <c r="EB542" s="1"/>
  <c r="DJ542"/>
  <c r="X542"/>
  <c r="DW542" s="1"/>
  <c r="DS526"/>
  <c r="DE526"/>
  <c r="EF526" s="1"/>
  <c r="DN526"/>
  <c r="CP526"/>
  <c r="EA526" s="1"/>
  <c r="CY518"/>
  <c r="ED518" s="1"/>
  <c r="DQ518"/>
  <c r="DL518"/>
  <c r="CJ518"/>
  <c r="DY518" s="1"/>
  <c r="DR510"/>
  <c r="DB510"/>
  <c r="EE510" s="1"/>
  <c r="DO478"/>
  <c r="CS478"/>
  <c r="EB478" s="1"/>
  <c r="DJ478"/>
  <c r="X478"/>
  <c r="DW478" s="1"/>
  <c r="DR478"/>
  <c r="DB478"/>
  <c r="EE478" s="1"/>
  <c r="CM470"/>
  <c r="DZ470" s="1"/>
  <c r="DM470"/>
  <c r="BA470"/>
  <c r="R470"/>
  <c r="DH470"/>
  <c r="DN462"/>
  <c r="CP462"/>
  <c r="EA462" s="1"/>
  <c r="DD434"/>
  <c r="CX434"/>
  <c r="CR434"/>
  <c r="CL434"/>
  <c r="CF434"/>
  <c r="AX434"/>
  <c r="AY434" s="1"/>
  <c r="AR434"/>
  <c r="AS434" s="1"/>
  <c r="AL434"/>
  <c r="AM434" s="1"/>
  <c r="AF434"/>
  <c r="AG434" s="1"/>
  <c r="Z434"/>
  <c r="AA434" s="1"/>
  <c r="T434"/>
  <c r="DA434"/>
  <c r="CO434"/>
  <c r="AO434"/>
  <c r="AP434" s="1"/>
  <c r="AC434"/>
  <c r="AD434" s="1"/>
  <c r="Q434"/>
  <c r="CU434"/>
  <c r="CI434"/>
  <c r="AU434"/>
  <c r="AV434" s="1"/>
  <c r="AI434"/>
  <c r="AJ434" s="1"/>
  <c r="W434"/>
  <c r="DI817"/>
  <c r="U817"/>
  <c r="DV817" s="1"/>
  <c r="DO817"/>
  <c r="CS817"/>
  <c r="EB817" s="1"/>
  <c r="DL817"/>
  <c r="CJ817"/>
  <c r="DY817" s="1"/>
  <c r="DN708"/>
  <c r="CP708"/>
  <c r="EA708" s="1"/>
  <c r="CS708"/>
  <c r="EB708" s="1"/>
  <c r="DO708"/>
  <c r="DP674"/>
  <c r="CV674"/>
  <c r="EC674" s="1"/>
  <c r="DL674"/>
  <c r="CJ674"/>
  <c r="DY674" s="1"/>
  <c r="CM674"/>
  <c r="DZ674" s="1"/>
  <c r="DM674"/>
  <c r="CG658"/>
  <c r="DX658" s="1"/>
  <c r="DK658"/>
  <c r="DR642"/>
  <c r="DB642"/>
  <c r="EE642" s="1"/>
  <c r="CY642"/>
  <c r="ED642" s="1"/>
  <c r="DQ642"/>
  <c r="CG618"/>
  <c r="DX618" s="1"/>
  <c r="DK618"/>
  <c r="DL578"/>
  <c r="CJ578"/>
  <c r="DY578" s="1"/>
  <c r="CM578"/>
  <c r="DZ578" s="1"/>
  <c r="DM578"/>
  <c r="CG562"/>
  <c r="DX562" s="1"/>
  <c r="DK562"/>
  <c r="DH553"/>
  <c r="BA553"/>
  <c r="R553"/>
  <c r="DP553"/>
  <c r="CV553"/>
  <c r="EC553" s="1"/>
  <c r="DA528"/>
  <c r="CU528"/>
  <c r="CO528"/>
  <c r="CI528"/>
  <c r="AU528"/>
  <c r="AV528" s="1"/>
  <c r="AO528"/>
  <c r="AP528" s="1"/>
  <c r="AI528"/>
  <c r="AJ528" s="1"/>
  <c r="AC528"/>
  <c r="AD528" s="1"/>
  <c r="W528"/>
  <c r="Q528"/>
  <c r="DD528"/>
  <c r="CX528"/>
  <c r="CR528"/>
  <c r="CL528"/>
  <c r="CF528"/>
  <c r="AX528"/>
  <c r="AY528" s="1"/>
  <c r="AR528"/>
  <c r="AS528" s="1"/>
  <c r="AL528"/>
  <c r="AM528" s="1"/>
  <c r="AF528"/>
  <c r="AG528" s="1"/>
  <c r="Z528"/>
  <c r="AA528" s="1"/>
  <c r="T528"/>
  <c r="DA464"/>
  <c r="CU464"/>
  <c r="CO464"/>
  <c r="CI464"/>
  <c r="AU464"/>
  <c r="AV464" s="1"/>
  <c r="AO464"/>
  <c r="AP464" s="1"/>
  <c r="AI464"/>
  <c r="AJ464" s="1"/>
  <c r="AC464"/>
  <c r="AD464" s="1"/>
  <c r="W464"/>
  <c r="Q464"/>
  <c r="DD464"/>
  <c r="CX464"/>
  <c r="CR464"/>
  <c r="CL464"/>
  <c r="CF464"/>
  <c r="AX464"/>
  <c r="AY464" s="1"/>
  <c r="AR464"/>
  <c r="AS464" s="1"/>
  <c r="AL464"/>
  <c r="AM464" s="1"/>
  <c r="AF464"/>
  <c r="AG464" s="1"/>
  <c r="Z464"/>
  <c r="AA464" s="1"/>
  <c r="T464"/>
  <c r="U671"/>
  <c r="DV671" s="1"/>
  <c r="DI671"/>
  <c r="DS639"/>
  <c r="DE639"/>
  <c r="EF639" s="1"/>
  <c r="X639"/>
  <c r="DW639" s="1"/>
  <c r="DJ639"/>
  <c r="DB639"/>
  <c r="EE639" s="1"/>
  <c r="DR639"/>
  <c r="DK631"/>
  <c r="CG631"/>
  <c r="DX631" s="1"/>
  <c r="CM615"/>
  <c r="DZ615" s="1"/>
  <c r="DM615"/>
  <c r="DL607"/>
  <c r="CJ607"/>
  <c r="DY607" s="1"/>
  <c r="DS599"/>
  <c r="DE599"/>
  <c r="EF599" s="1"/>
  <c r="X599"/>
  <c r="DW599" s="1"/>
  <c r="DJ599"/>
  <c r="DB599"/>
  <c r="EE599" s="1"/>
  <c r="DR599"/>
  <c r="CY559"/>
  <c r="ED559" s="1"/>
  <c r="DQ559"/>
  <c r="DA530"/>
  <c r="CU530"/>
  <c r="CO530"/>
  <c r="CI530"/>
  <c r="AU530"/>
  <c r="AV530" s="1"/>
  <c r="AO530"/>
  <c r="AP530" s="1"/>
  <c r="AI530"/>
  <c r="AJ530" s="1"/>
  <c r="AC530"/>
  <c r="AD530" s="1"/>
  <c r="W530"/>
  <c r="Q530"/>
  <c r="DD530"/>
  <c r="CX530"/>
  <c r="CR530"/>
  <c r="CL530"/>
  <c r="CF530"/>
  <c r="AX530"/>
  <c r="AY530" s="1"/>
  <c r="AR530"/>
  <c r="AS530" s="1"/>
  <c r="AL530"/>
  <c r="AM530" s="1"/>
  <c r="AF530"/>
  <c r="AG530" s="1"/>
  <c r="Z530"/>
  <c r="AA530" s="1"/>
  <c r="T530"/>
  <c r="DA466"/>
  <c r="CU466"/>
  <c r="CO466"/>
  <c r="CI466"/>
  <c r="AU466"/>
  <c r="AV466" s="1"/>
  <c r="AO466"/>
  <c r="AP466" s="1"/>
  <c r="AI466"/>
  <c r="AJ466" s="1"/>
  <c r="AC466"/>
  <c r="AD466" s="1"/>
  <c r="W466"/>
  <c r="Q466"/>
  <c r="DD466"/>
  <c r="CX466"/>
  <c r="CR466"/>
  <c r="CL466"/>
  <c r="CF466"/>
  <c r="AX466"/>
  <c r="AY466" s="1"/>
  <c r="AR466"/>
  <c r="AS466" s="1"/>
  <c r="AL466"/>
  <c r="AM466" s="1"/>
  <c r="AF466"/>
  <c r="AG466" s="1"/>
  <c r="Z466"/>
  <c r="AA466" s="1"/>
  <c r="T466"/>
  <c r="DR692"/>
  <c r="DB692"/>
  <c r="EE692" s="1"/>
  <c r="DP610"/>
  <c r="CV610"/>
  <c r="EC610" s="1"/>
  <c r="DL610"/>
  <c r="CJ610"/>
  <c r="DY610" s="1"/>
  <c r="CM610"/>
  <c r="DZ610" s="1"/>
  <c r="DM610"/>
  <c r="DQ529"/>
  <c r="CY529"/>
  <c r="ED529" s="1"/>
  <c r="DL517"/>
  <c r="CJ517"/>
  <c r="DY517" s="1"/>
  <c r="DI517"/>
  <c r="U517"/>
  <c r="DV517" s="1"/>
  <c r="DO517"/>
  <c r="CS517"/>
  <c r="EB517" s="1"/>
  <c r="CY508"/>
  <c r="ED508" s="1"/>
  <c r="DQ508"/>
  <c r="CJ508"/>
  <c r="DY508" s="1"/>
  <c r="DL508"/>
  <c r="DH507"/>
  <c r="R507"/>
  <c r="BA507"/>
  <c r="DP507"/>
  <c r="CV507"/>
  <c r="EC507" s="1"/>
  <c r="DK507"/>
  <c r="CG507"/>
  <c r="DX507" s="1"/>
  <c r="DO485"/>
  <c r="CS485"/>
  <c r="EB485" s="1"/>
  <c r="CY476"/>
  <c r="ED476" s="1"/>
  <c r="DQ476"/>
  <c r="CJ476"/>
  <c r="DY476" s="1"/>
  <c r="DL476"/>
  <c r="DH475"/>
  <c r="R475"/>
  <c r="BA475"/>
  <c r="DS475"/>
  <c r="DE475"/>
  <c r="EF475" s="1"/>
  <c r="CP465"/>
  <c r="EA465" s="1"/>
  <c r="DN465"/>
  <c r="DR423"/>
  <c r="DB423"/>
  <c r="EE423" s="1"/>
  <c r="CM415"/>
  <c r="DZ415" s="1"/>
  <c r="DM415"/>
  <c r="BA415"/>
  <c r="R415"/>
  <c r="DH415"/>
  <c r="CV415"/>
  <c r="EC415" s="1"/>
  <c r="DP415"/>
  <c r="DK407"/>
  <c r="CG407"/>
  <c r="DX407" s="1"/>
  <c r="DO391"/>
  <c r="CS391"/>
  <c r="EB391" s="1"/>
  <c r="DJ391"/>
  <c r="X391"/>
  <c r="DW391" s="1"/>
  <c r="DR391"/>
  <c r="DB391"/>
  <c r="EE391" s="1"/>
  <c r="DO359"/>
  <c r="CS359"/>
  <c r="EB359" s="1"/>
  <c r="DJ359"/>
  <c r="X359"/>
  <c r="DW359" s="1"/>
  <c r="CM351"/>
  <c r="DZ351" s="1"/>
  <c r="DM351"/>
  <c r="BA351"/>
  <c r="R351"/>
  <c r="DH351"/>
  <c r="CV351"/>
  <c r="EC351" s="1"/>
  <c r="DP351"/>
  <c r="DK343"/>
  <c r="CG343"/>
  <c r="DX343" s="1"/>
  <c r="DS343"/>
  <c r="DE343"/>
  <c r="EF343" s="1"/>
  <c r="DN343"/>
  <c r="CP343"/>
  <c r="EA343" s="1"/>
  <c r="DO327"/>
  <c r="CS327"/>
  <c r="EB327" s="1"/>
  <c r="DJ327"/>
  <c r="X327"/>
  <c r="DW327" s="1"/>
  <c r="DR327"/>
  <c r="DB327"/>
  <c r="EE327" s="1"/>
  <c r="DP682"/>
  <c r="CV682"/>
  <c r="EC682" s="1"/>
  <c r="DL682"/>
  <c r="CJ682"/>
  <c r="DY682" s="1"/>
  <c r="CM682"/>
  <c r="DZ682" s="1"/>
  <c r="DM682"/>
  <c r="DE666"/>
  <c r="EF666" s="1"/>
  <c r="DS666"/>
  <c r="DJ650"/>
  <c r="X650"/>
  <c r="DW650" s="1"/>
  <c r="CY650"/>
  <c r="ED650" s="1"/>
  <c r="DQ650"/>
  <c r="U634"/>
  <c r="DV634" s="1"/>
  <c r="DI634"/>
  <c r="DJ586"/>
  <c r="X586"/>
  <c r="DW586" s="1"/>
  <c r="DN570"/>
  <c r="CP570"/>
  <c r="EA570" s="1"/>
  <c r="DP554"/>
  <c r="CV554"/>
  <c r="EC554" s="1"/>
  <c r="DL554"/>
  <c r="CJ554"/>
  <c r="DY554" s="1"/>
  <c r="CM554"/>
  <c r="DZ554" s="1"/>
  <c r="DM554"/>
  <c r="DS550"/>
  <c r="DE550"/>
  <c r="EF550" s="1"/>
  <c r="CP548"/>
  <c r="EA548" s="1"/>
  <c r="DN548"/>
  <c r="DQ548"/>
  <c r="CY548"/>
  <c r="ED548" s="1"/>
  <c r="DL547"/>
  <c r="CJ547"/>
  <c r="DY547" s="1"/>
  <c r="DB537"/>
  <c r="EE537" s="1"/>
  <c r="DR537"/>
  <c r="DP525"/>
  <c r="CV525"/>
  <c r="EC525" s="1"/>
  <c r="DK525"/>
  <c r="CG525"/>
  <c r="DX525" s="1"/>
  <c r="DS525"/>
  <c r="DE525"/>
  <c r="EF525" s="1"/>
  <c r="CM516"/>
  <c r="DZ516" s="1"/>
  <c r="DM516"/>
  <c r="BA516"/>
  <c r="DH516"/>
  <c r="R516"/>
  <c r="DP516"/>
  <c r="CV516"/>
  <c r="EC516" s="1"/>
  <c r="DL515"/>
  <c r="CJ515"/>
  <c r="DY515" s="1"/>
  <c r="DI515"/>
  <c r="U515"/>
  <c r="DV515" s="1"/>
  <c r="DO515"/>
  <c r="CS515"/>
  <c r="EB515" s="1"/>
  <c r="X505"/>
  <c r="DW505" s="1"/>
  <c r="DJ505"/>
  <c r="DB505"/>
  <c r="EE505" s="1"/>
  <c r="DR505"/>
  <c r="DM505"/>
  <c r="CM505"/>
  <c r="DZ505" s="1"/>
  <c r="DH493"/>
  <c r="R493"/>
  <c r="BA493"/>
  <c r="DP484"/>
  <c r="CV484"/>
  <c r="EC484" s="1"/>
  <c r="DL483"/>
  <c r="CJ483"/>
  <c r="DY483" s="1"/>
  <c r="DI483"/>
  <c r="U483"/>
  <c r="DV483" s="1"/>
  <c r="DO483"/>
  <c r="CS483"/>
  <c r="EB483" s="1"/>
  <c r="X473"/>
  <c r="DW473" s="1"/>
  <c r="DJ473"/>
  <c r="DB473"/>
  <c r="EE473" s="1"/>
  <c r="DR473"/>
  <c r="DM473"/>
  <c r="CM473"/>
  <c r="DZ473" s="1"/>
  <c r="DH461"/>
  <c r="R461"/>
  <c r="BA461"/>
  <c r="DS461"/>
  <c r="DE461"/>
  <c r="EF461" s="1"/>
  <c r="DH447"/>
  <c r="R447"/>
  <c r="BA447"/>
  <c r="DP447"/>
  <c r="CV447"/>
  <c r="EC447" s="1"/>
  <c r="DA385"/>
  <c r="CU385"/>
  <c r="CO385"/>
  <c r="CI385"/>
  <c r="AU385"/>
  <c r="AV385" s="1"/>
  <c r="AO385"/>
  <c r="AP385" s="1"/>
  <c r="AI385"/>
  <c r="AJ385" s="1"/>
  <c r="AC385"/>
  <c r="AD385" s="1"/>
  <c r="W385"/>
  <c r="Q385"/>
  <c r="DD385"/>
  <c r="CX385"/>
  <c r="CR385"/>
  <c r="CL385"/>
  <c r="CF385"/>
  <c r="AX385"/>
  <c r="AY385" s="1"/>
  <c r="AR385"/>
  <c r="AS385" s="1"/>
  <c r="AL385"/>
  <c r="AM385" s="1"/>
  <c r="AF385"/>
  <c r="AG385" s="1"/>
  <c r="Z385"/>
  <c r="AA385" s="1"/>
  <c r="T385"/>
  <c r="DA321"/>
  <c r="CU321"/>
  <c r="CO321"/>
  <c r="CI321"/>
  <c r="AU321"/>
  <c r="AV321" s="1"/>
  <c r="AO321"/>
  <c r="AP321" s="1"/>
  <c r="AI321"/>
  <c r="AJ321" s="1"/>
  <c r="AC321"/>
  <c r="AD321" s="1"/>
  <c r="W321"/>
  <c r="Q321"/>
  <c r="DD321"/>
  <c r="CX321"/>
  <c r="CR321"/>
  <c r="CL321"/>
  <c r="CF321"/>
  <c r="AX321"/>
  <c r="AY321" s="1"/>
  <c r="AR321"/>
  <c r="AS321" s="1"/>
  <c r="AL321"/>
  <c r="AM321" s="1"/>
  <c r="AF321"/>
  <c r="AG321" s="1"/>
  <c r="Z321"/>
  <c r="AA321" s="1"/>
  <c r="T321"/>
  <c r="DP594"/>
  <c r="CV594"/>
  <c r="EC594" s="1"/>
  <c r="DL594"/>
  <c r="CJ594"/>
  <c r="DY594" s="1"/>
  <c r="CM594"/>
  <c r="DZ594" s="1"/>
  <c r="DM594"/>
  <c r="DL545"/>
  <c r="CJ545"/>
  <c r="DY545" s="1"/>
  <c r="DI545"/>
  <c r="U545"/>
  <c r="DV545" s="1"/>
  <c r="DO545"/>
  <c r="CS545"/>
  <c r="EB545" s="1"/>
  <c r="X533"/>
  <c r="DW533" s="1"/>
  <c r="DJ533"/>
  <c r="DO524"/>
  <c r="CS524"/>
  <c r="EB524" s="1"/>
  <c r="DJ524"/>
  <c r="X524"/>
  <c r="DW524" s="1"/>
  <c r="DR524"/>
  <c r="DB524"/>
  <c r="EE524" s="1"/>
  <c r="CP523"/>
  <c r="EA523" s="1"/>
  <c r="DN523"/>
  <c r="DB501"/>
  <c r="EE501" s="1"/>
  <c r="DR501"/>
  <c r="DM501"/>
  <c r="CM501"/>
  <c r="DZ501" s="1"/>
  <c r="U492"/>
  <c r="DV492" s="1"/>
  <c r="DI492"/>
  <c r="DO492"/>
  <c r="CS492"/>
  <c r="EB492" s="1"/>
  <c r="DJ492"/>
  <c r="X492"/>
  <c r="DW492" s="1"/>
  <c r="X469"/>
  <c r="DW469" s="1"/>
  <c r="DJ469"/>
  <c r="DO460"/>
  <c r="CS460"/>
  <c r="EB460" s="1"/>
  <c r="DJ460"/>
  <c r="X460"/>
  <c r="DW460" s="1"/>
  <c r="DQ459"/>
  <c r="CY459"/>
  <c r="ED459" s="1"/>
  <c r="DS451"/>
  <c r="DE451"/>
  <c r="EF451" s="1"/>
  <c r="DL435"/>
  <c r="CJ435"/>
  <c r="DY435" s="1"/>
  <c r="DA395"/>
  <c r="CU395"/>
  <c r="CO395"/>
  <c r="CI395"/>
  <c r="AU395"/>
  <c r="AV395" s="1"/>
  <c r="AO395"/>
  <c r="AP395" s="1"/>
  <c r="AI395"/>
  <c r="AJ395" s="1"/>
  <c r="AC395"/>
  <c r="AD395" s="1"/>
  <c r="W395"/>
  <c r="Q395"/>
  <c r="DD395"/>
  <c r="CX395"/>
  <c r="CR395"/>
  <c r="CL395"/>
  <c r="CF395"/>
  <c r="AX395"/>
  <c r="AY395" s="1"/>
  <c r="AR395"/>
  <c r="AS395" s="1"/>
  <c r="AL395"/>
  <c r="AM395" s="1"/>
  <c r="AF395"/>
  <c r="AG395" s="1"/>
  <c r="Z395"/>
  <c r="AA395" s="1"/>
  <c r="T395"/>
  <c r="DA331"/>
  <c r="CU331"/>
  <c r="CO331"/>
  <c r="CI331"/>
  <c r="AU331"/>
  <c r="AV331" s="1"/>
  <c r="AO331"/>
  <c r="AP331" s="1"/>
  <c r="AI331"/>
  <c r="AJ331" s="1"/>
  <c r="AC331"/>
  <c r="AD331" s="1"/>
  <c r="W331"/>
  <c r="Q331"/>
  <c r="DD331"/>
  <c r="CX331"/>
  <c r="CR331"/>
  <c r="CL331"/>
  <c r="CF331"/>
  <c r="AX331"/>
  <c r="AY331" s="1"/>
  <c r="AR331"/>
  <c r="AS331" s="1"/>
  <c r="AL331"/>
  <c r="AM331" s="1"/>
  <c r="AF331"/>
  <c r="AG331" s="1"/>
  <c r="Z331"/>
  <c r="AA331" s="1"/>
  <c r="T331"/>
  <c r="DP602"/>
  <c r="CV602"/>
  <c r="EC602" s="1"/>
  <c r="DL602"/>
  <c r="CJ602"/>
  <c r="DY602" s="1"/>
  <c r="CM602"/>
  <c r="DZ602" s="1"/>
  <c r="DM602"/>
  <c r="DP531"/>
  <c r="CV531"/>
  <c r="EC531" s="1"/>
  <c r="DK531"/>
  <c r="CG531"/>
  <c r="DX531" s="1"/>
  <c r="DQ521"/>
  <c r="CY521"/>
  <c r="ED521" s="1"/>
  <c r="DL509"/>
  <c r="CJ509"/>
  <c r="DY509" s="1"/>
  <c r="DI509"/>
  <c r="U509"/>
  <c r="DV509" s="1"/>
  <c r="DO509"/>
  <c r="CS509"/>
  <c r="EB509" s="1"/>
  <c r="X499"/>
  <c r="DW499" s="1"/>
  <c r="DJ499"/>
  <c r="DS495"/>
  <c r="DE495"/>
  <c r="EF495" s="1"/>
  <c r="CP477"/>
  <c r="EA477" s="1"/>
  <c r="DN477"/>
  <c r="DH430"/>
  <c r="R430"/>
  <c r="BA430"/>
  <c r="CM421"/>
  <c r="DZ421" s="1"/>
  <c r="DM421"/>
  <c r="BA421"/>
  <c r="DH421"/>
  <c r="R421"/>
  <c r="DP421"/>
  <c r="CV421"/>
  <c r="EC421" s="1"/>
  <c r="DL420"/>
  <c r="CJ420"/>
  <c r="DY420" s="1"/>
  <c r="DI420"/>
  <c r="U420"/>
  <c r="DV420" s="1"/>
  <c r="DO420"/>
  <c r="CS420"/>
  <c r="EB420" s="1"/>
  <c r="X410"/>
  <c r="DW410" s="1"/>
  <c r="DJ410"/>
  <c r="DP398"/>
  <c r="CV398"/>
  <c r="EC398" s="1"/>
  <c r="DK398"/>
  <c r="CG398"/>
  <c r="DX398" s="1"/>
  <c r="DS398"/>
  <c r="DE398"/>
  <c r="EF398" s="1"/>
  <c r="CM389"/>
  <c r="DZ389" s="1"/>
  <c r="DM389"/>
  <c r="BA389"/>
  <c r="DH389"/>
  <c r="R389"/>
  <c r="DB378"/>
  <c r="EE378" s="1"/>
  <c r="DR378"/>
  <c r="DM378"/>
  <c r="CM378"/>
  <c r="DZ378" s="1"/>
  <c r="DH366"/>
  <c r="R366"/>
  <c r="BA366"/>
  <c r="DP366"/>
  <c r="CV366"/>
  <c r="EC366" s="1"/>
  <c r="DK366"/>
  <c r="CG366"/>
  <c r="DX366" s="1"/>
  <c r="DS366"/>
  <c r="DE366"/>
  <c r="EF366" s="1"/>
  <c r="CM357"/>
  <c r="DZ357" s="1"/>
  <c r="DM357"/>
  <c r="BA357"/>
  <c r="DH357"/>
  <c r="R357"/>
  <c r="DP357"/>
  <c r="CV357"/>
  <c r="EC357" s="1"/>
  <c r="DL356"/>
  <c r="CJ356"/>
  <c r="DY356" s="1"/>
  <c r="DI356"/>
  <c r="U356"/>
  <c r="DV356" s="1"/>
  <c r="DO356"/>
  <c r="CS356"/>
  <c r="EB356" s="1"/>
  <c r="X346"/>
  <c r="DW346" s="1"/>
  <c r="DJ346"/>
  <c r="DP334"/>
  <c r="CV334"/>
  <c r="EC334" s="1"/>
  <c r="DK334"/>
  <c r="CG334"/>
  <c r="DX334" s="1"/>
  <c r="DS334"/>
  <c r="DE334"/>
  <c r="EF334" s="1"/>
  <c r="CM325"/>
  <c r="DZ325" s="1"/>
  <c r="DM325"/>
  <c r="BA325"/>
  <c r="DH325"/>
  <c r="R325"/>
  <c r="DO324"/>
  <c r="CS324"/>
  <c r="EB324" s="1"/>
  <c r="DI308"/>
  <c r="U308"/>
  <c r="DV308" s="1"/>
  <c r="DL308"/>
  <c r="CJ308"/>
  <c r="DY308" s="1"/>
  <c r="DL303"/>
  <c r="CJ303"/>
  <c r="DY303" s="1"/>
  <c r="DD297"/>
  <c r="CX297"/>
  <c r="CR297"/>
  <c r="CL297"/>
  <c r="CF297"/>
  <c r="AX297"/>
  <c r="AY297" s="1"/>
  <c r="AR297"/>
  <c r="AS297" s="1"/>
  <c r="AL297"/>
  <c r="AM297" s="1"/>
  <c r="AF297"/>
  <c r="AG297" s="1"/>
  <c r="Z297"/>
  <c r="AA297" s="1"/>
  <c r="T297"/>
  <c r="CO297"/>
  <c r="AO297"/>
  <c r="AP297" s="1"/>
  <c r="Q297"/>
  <c r="CI297"/>
  <c r="AI297"/>
  <c r="AJ297" s="1"/>
  <c r="DA297"/>
  <c r="AC297"/>
  <c r="AD297" s="1"/>
  <c r="CU297"/>
  <c r="AU297"/>
  <c r="AV297" s="1"/>
  <c r="W297"/>
  <c r="DA278"/>
  <c r="CU278"/>
  <c r="CO278"/>
  <c r="CI278"/>
  <c r="AU278"/>
  <c r="AV278" s="1"/>
  <c r="AO278"/>
  <c r="AP278" s="1"/>
  <c r="AI278"/>
  <c r="AJ278" s="1"/>
  <c r="AC278"/>
  <c r="AD278" s="1"/>
  <c r="W278"/>
  <c r="Q278"/>
  <c r="CR278"/>
  <c r="AR278"/>
  <c r="AS278" s="1"/>
  <c r="T278"/>
  <c r="CL278"/>
  <c r="AL278"/>
  <c r="AM278" s="1"/>
  <c r="DD278"/>
  <c r="CF278"/>
  <c r="AF278"/>
  <c r="AG278" s="1"/>
  <c r="CX278"/>
  <c r="AX278"/>
  <c r="AY278" s="1"/>
  <c r="Z278"/>
  <c r="AA278" s="1"/>
  <c r="DA262"/>
  <c r="CU262"/>
  <c r="CO262"/>
  <c r="CI262"/>
  <c r="AU262"/>
  <c r="AV262" s="1"/>
  <c r="AO262"/>
  <c r="AP262" s="1"/>
  <c r="AI262"/>
  <c r="AJ262" s="1"/>
  <c r="AC262"/>
  <c r="AD262" s="1"/>
  <c r="W262"/>
  <c r="Q262"/>
  <c r="CR262"/>
  <c r="AR262"/>
  <c r="AS262" s="1"/>
  <c r="T262"/>
  <c r="CL262"/>
  <c r="AL262"/>
  <c r="AM262" s="1"/>
  <c r="DD262"/>
  <c r="CF262"/>
  <c r="AF262"/>
  <c r="AG262" s="1"/>
  <c r="CX262"/>
  <c r="AX262"/>
  <c r="AY262" s="1"/>
  <c r="Z262"/>
  <c r="AA262" s="1"/>
  <c r="DA254"/>
  <c r="CU254"/>
  <c r="CO254"/>
  <c r="CI254"/>
  <c r="AU254"/>
  <c r="AV254" s="1"/>
  <c r="AO254"/>
  <c r="AP254" s="1"/>
  <c r="AI254"/>
  <c r="AJ254" s="1"/>
  <c r="AC254"/>
  <c r="AD254" s="1"/>
  <c r="W254"/>
  <c r="Q254"/>
  <c r="CR254"/>
  <c r="AR254"/>
  <c r="AS254" s="1"/>
  <c r="T254"/>
  <c r="CL254"/>
  <c r="AL254"/>
  <c r="AM254" s="1"/>
  <c r="DD254"/>
  <c r="CF254"/>
  <c r="AF254"/>
  <c r="AG254" s="1"/>
  <c r="CX254"/>
  <c r="AX254"/>
  <c r="AY254" s="1"/>
  <c r="Z254"/>
  <c r="AA254" s="1"/>
  <c r="CY248"/>
  <c r="ED248" s="1"/>
  <c r="DQ248"/>
  <c r="DP243"/>
  <c r="CV243"/>
  <c r="EC243" s="1"/>
  <c r="CY240"/>
  <c r="ED240" s="1"/>
  <c r="DQ240"/>
  <c r="DP235"/>
  <c r="CV235"/>
  <c r="EC235" s="1"/>
  <c r="CY232"/>
  <c r="ED232" s="1"/>
  <c r="DQ232"/>
  <c r="DP227"/>
  <c r="CV227"/>
  <c r="EC227" s="1"/>
  <c r="CY216"/>
  <c r="ED216" s="1"/>
  <c r="DQ216"/>
  <c r="DP211"/>
  <c r="CV211"/>
  <c r="EC211" s="1"/>
  <c r="CY208"/>
  <c r="ED208" s="1"/>
  <c r="DQ208"/>
  <c r="DP203"/>
  <c r="CV203"/>
  <c r="EC203" s="1"/>
  <c r="CY200"/>
  <c r="ED200" s="1"/>
  <c r="DQ200"/>
  <c r="DP195"/>
  <c r="CV195"/>
  <c r="EC195" s="1"/>
  <c r="CY192"/>
  <c r="ED192" s="1"/>
  <c r="DQ192"/>
  <c r="DP187"/>
  <c r="CV187"/>
  <c r="EC187" s="1"/>
  <c r="CY184"/>
  <c r="ED184" s="1"/>
  <c r="DQ184"/>
  <c r="DP179"/>
  <c r="CV179"/>
  <c r="EC179" s="1"/>
  <c r="CY176"/>
  <c r="ED176" s="1"/>
  <c r="DQ176"/>
  <c r="DP171"/>
  <c r="CV171"/>
  <c r="EC171" s="1"/>
  <c r="CY168"/>
  <c r="ED168" s="1"/>
  <c r="DQ168"/>
  <c r="DP163"/>
  <c r="CV163"/>
  <c r="EC163" s="1"/>
  <c r="CY160"/>
  <c r="ED160" s="1"/>
  <c r="DQ160"/>
  <c r="DP155"/>
  <c r="CV155"/>
  <c r="EC155" s="1"/>
  <c r="CY152"/>
  <c r="ED152" s="1"/>
  <c r="DQ152"/>
  <c r="DP147"/>
  <c r="CV147"/>
  <c r="EC147" s="1"/>
  <c r="CY144"/>
  <c r="ED144" s="1"/>
  <c r="DQ144"/>
  <c r="DP139"/>
  <c r="CV139"/>
  <c r="EC139" s="1"/>
  <c r="CY112"/>
  <c r="ED112" s="1"/>
  <c r="DQ112"/>
  <c r="DP107"/>
  <c r="CV107"/>
  <c r="EC107" s="1"/>
  <c r="CY104"/>
  <c r="ED104" s="1"/>
  <c r="DQ104"/>
  <c r="DP99"/>
  <c r="CV99"/>
  <c r="EC99" s="1"/>
  <c r="CY96"/>
  <c r="ED96" s="1"/>
  <c r="DQ96"/>
  <c r="DP91"/>
  <c r="CV91"/>
  <c r="EC91" s="1"/>
  <c r="CY88"/>
  <c r="ED88" s="1"/>
  <c r="DQ88"/>
  <c r="DP83"/>
  <c r="CV83"/>
  <c r="EC83" s="1"/>
  <c r="CY64"/>
  <c r="ED64" s="1"/>
  <c r="DQ64"/>
  <c r="DP59"/>
  <c r="CV59"/>
  <c r="EC59" s="1"/>
  <c r="CY56"/>
  <c r="ED56" s="1"/>
  <c r="DQ56"/>
  <c r="DP51"/>
  <c r="CV51"/>
  <c r="EC51" s="1"/>
  <c r="CY51"/>
  <c r="ED51" s="1"/>
  <c r="DQ51"/>
  <c r="DL196"/>
  <c r="CJ196"/>
  <c r="DY196" s="1"/>
  <c r="DP172"/>
  <c r="CV172"/>
  <c r="EC172" s="1"/>
  <c r="CY143"/>
  <c r="ED143" s="1"/>
  <c r="DQ143"/>
  <c r="DO116"/>
  <c r="CS116"/>
  <c r="EB116" s="1"/>
  <c r="DL116"/>
  <c r="CJ116"/>
  <c r="DY116" s="1"/>
  <c r="DN103"/>
  <c r="CP103"/>
  <c r="EA103" s="1"/>
  <c r="CM79"/>
  <c r="DZ79" s="1"/>
  <c r="DM79"/>
  <c r="DI441"/>
  <c r="U441"/>
  <c r="DV441" s="1"/>
  <c r="DO441"/>
  <c r="CS441"/>
  <c r="EB441" s="1"/>
  <c r="DB441"/>
  <c r="EE441" s="1"/>
  <c r="DR441"/>
  <c r="DP429"/>
  <c r="CV429"/>
  <c r="EC429" s="1"/>
  <c r="DL428"/>
  <c r="CJ428"/>
  <c r="DY428" s="1"/>
  <c r="DI428"/>
  <c r="U428"/>
  <c r="DV428" s="1"/>
  <c r="DO428"/>
  <c r="CS428"/>
  <c r="EB428" s="1"/>
  <c r="X418"/>
  <c r="DW418" s="1"/>
  <c r="DJ418"/>
  <c r="DP406"/>
  <c r="CV406"/>
  <c r="EC406" s="1"/>
  <c r="DK406"/>
  <c r="CG406"/>
  <c r="DX406" s="1"/>
  <c r="CM397"/>
  <c r="DZ397" s="1"/>
  <c r="DM397"/>
  <c r="BA397"/>
  <c r="DH397"/>
  <c r="R397"/>
  <c r="DH374"/>
  <c r="R374"/>
  <c r="BA374"/>
  <c r="DP365"/>
  <c r="CV365"/>
  <c r="EC365" s="1"/>
  <c r="DL364"/>
  <c r="CJ364"/>
  <c r="DY364" s="1"/>
  <c r="DI364"/>
  <c r="U364"/>
  <c r="DV364" s="1"/>
  <c r="DO364"/>
  <c r="CS364"/>
  <c r="EB364" s="1"/>
  <c r="X354"/>
  <c r="DW354" s="1"/>
  <c r="DJ354"/>
  <c r="DB354"/>
  <c r="EE354" s="1"/>
  <c r="DR354"/>
  <c r="DM354"/>
  <c r="CM354"/>
  <c r="DZ354" s="1"/>
  <c r="DH342"/>
  <c r="R342"/>
  <c r="BA342"/>
  <c r="DL332"/>
  <c r="CJ332"/>
  <c r="DY332" s="1"/>
  <c r="DI332"/>
  <c r="U332"/>
  <c r="DV332" s="1"/>
  <c r="DO332"/>
  <c r="CS332"/>
  <c r="EB332" s="1"/>
  <c r="X322"/>
  <c r="DW322" s="1"/>
  <c r="DJ322"/>
  <c r="DK312"/>
  <c r="CG312"/>
  <c r="DX312" s="1"/>
  <c r="X312"/>
  <c r="DW312" s="1"/>
  <c r="DJ312"/>
  <c r="DB312"/>
  <c r="EE312" s="1"/>
  <c r="DR312"/>
  <c r="DH304"/>
  <c r="R304"/>
  <c r="BA304"/>
  <c r="DP304"/>
  <c r="CV304"/>
  <c r="EC304" s="1"/>
  <c r="CG299"/>
  <c r="DX299" s="1"/>
  <c r="DK299"/>
  <c r="DS292"/>
  <c r="DE292"/>
  <c r="EF292" s="1"/>
  <c r="DE291"/>
  <c r="EF291" s="1"/>
  <c r="DS291"/>
  <c r="DH288"/>
  <c r="R288"/>
  <c r="BA288"/>
  <c r="DP288"/>
  <c r="CV288"/>
  <c r="EC288" s="1"/>
  <c r="CG283"/>
  <c r="DX283" s="1"/>
  <c r="DK283"/>
  <c r="DE275"/>
  <c r="EF275" s="1"/>
  <c r="DS275"/>
  <c r="DH272"/>
  <c r="R272"/>
  <c r="BA272"/>
  <c r="DP272"/>
  <c r="CV272"/>
  <c r="EC272" s="1"/>
  <c r="DE267"/>
  <c r="EF267" s="1"/>
  <c r="DS267"/>
  <c r="DH264"/>
  <c r="R264"/>
  <c r="BA264"/>
  <c r="DP264"/>
  <c r="CV264"/>
  <c r="EC264" s="1"/>
  <c r="CG259"/>
  <c r="DX259" s="1"/>
  <c r="DK259"/>
  <c r="DS252"/>
  <c r="DE252"/>
  <c r="EF252" s="1"/>
  <c r="DK244"/>
  <c r="CG244"/>
  <c r="DX244" s="1"/>
  <c r="DH243"/>
  <c r="R243"/>
  <c r="BA243"/>
  <c r="CM243"/>
  <c r="DZ243" s="1"/>
  <c r="DM243"/>
  <c r="DB232"/>
  <c r="EE232" s="1"/>
  <c r="DR232"/>
  <c r="DL224"/>
  <c r="CJ224"/>
  <c r="DY224" s="1"/>
  <c r="DR223"/>
  <c r="DB223"/>
  <c r="EE223" s="1"/>
  <c r="DL216"/>
  <c r="CJ216"/>
  <c r="DY216" s="1"/>
  <c r="DR215"/>
  <c r="DB215"/>
  <c r="EE215" s="1"/>
  <c r="DL208"/>
  <c r="CJ208"/>
  <c r="DY208" s="1"/>
  <c r="DR207"/>
  <c r="DB207"/>
  <c r="EE207" s="1"/>
  <c r="DL200"/>
  <c r="CJ200"/>
  <c r="DY200" s="1"/>
  <c r="DN195"/>
  <c r="CP195"/>
  <c r="EA195" s="1"/>
  <c r="CP192"/>
  <c r="EA192" s="1"/>
  <c r="DN192"/>
  <c r="DN187"/>
  <c r="CP187"/>
  <c r="EA187" s="1"/>
  <c r="CP184"/>
  <c r="EA184" s="1"/>
  <c r="DN184"/>
  <c r="DN179"/>
  <c r="CP179"/>
  <c r="EA179" s="1"/>
  <c r="DK172"/>
  <c r="CG172"/>
  <c r="DX172" s="1"/>
  <c r="DH171"/>
  <c r="R171"/>
  <c r="BA171"/>
  <c r="CM171"/>
  <c r="DZ171" s="1"/>
  <c r="DM171"/>
  <c r="DK164"/>
  <c r="CG164"/>
  <c r="DX164" s="1"/>
  <c r="DO160"/>
  <c r="CS160"/>
  <c r="EB160" s="1"/>
  <c r="X160"/>
  <c r="DW160" s="1"/>
  <c r="DJ160"/>
  <c r="DB160"/>
  <c r="EE160" s="1"/>
  <c r="DR160"/>
  <c r="DK148"/>
  <c r="CG148"/>
  <c r="DX148" s="1"/>
  <c r="DO144"/>
  <c r="CS144"/>
  <c r="EB144" s="1"/>
  <c r="X144"/>
  <c r="DW144" s="1"/>
  <c r="DJ144"/>
  <c r="U139"/>
  <c r="DV139" s="1"/>
  <c r="DI139"/>
  <c r="CS139"/>
  <c r="EB139" s="1"/>
  <c r="DO139"/>
  <c r="U131"/>
  <c r="DV131" s="1"/>
  <c r="DI131"/>
  <c r="CS131"/>
  <c r="EB131" s="1"/>
  <c r="DO131"/>
  <c r="U123"/>
  <c r="DV123" s="1"/>
  <c r="DI123"/>
  <c r="CS123"/>
  <c r="EB123" s="1"/>
  <c r="DO123"/>
  <c r="DN115"/>
  <c r="CP115"/>
  <c r="EA115" s="1"/>
  <c r="CP112"/>
  <c r="EA112" s="1"/>
  <c r="DN112"/>
  <c r="DN107"/>
  <c r="CP107"/>
  <c r="EA107" s="1"/>
  <c r="DK100"/>
  <c r="CG100"/>
  <c r="DX100" s="1"/>
  <c r="DH99"/>
  <c r="R99"/>
  <c r="BA99"/>
  <c r="CM99"/>
  <c r="DZ99" s="1"/>
  <c r="DM99"/>
  <c r="DK92"/>
  <c r="CG92"/>
  <c r="DX92" s="1"/>
  <c r="DH91"/>
  <c r="R91"/>
  <c r="BA91"/>
  <c r="CM91"/>
  <c r="DZ91" s="1"/>
  <c r="DM91"/>
  <c r="DK84"/>
  <c r="CG84"/>
  <c r="DX84" s="1"/>
  <c r="DH83"/>
  <c r="R83"/>
  <c r="BA83"/>
  <c r="CM83"/>
  <c r="DZ83" s="1"/>
  <c r="DM83"/>
  <c r="DO80"/>
  <c r="CS80"/>
  <c r="EB80" s="1"/>
  <c r="X80"/>
  <c r="DW80" s="1"/>
  <c r="DJ80"/>
  <c r="DB80"/>
  <c r="EE80" s="1"/>
  <c r="DR80"/>
  <c r="DL72"/>
  <c r="CJ72"/>
  <c r="DY72" s="1"/>
  <c r="DN67"/>
  <c r="CP67"/>
  <c r="EA67" s="1"/>
  <c r="DP457"/>
  <c r="CV457"/>
  <c r="EC457" s="1"/>
  <c r="DK457"/>
  <c r="CG457"/>
  <c r="DX457" s="1"/>
  <c r="DH439"/>
  <c r="R439"/>
  <c r="BA439"/>
  <c r="DP439"/>
  <c r="CV439"/>
  <c r="EC439" s="1"/>
  <c r="DQ437"/>
  <c r="CY437"/>
  <c r="ED437" s="1"/>
  <c r="CP437"/>
  <c r="EA437" s="1"/>
  <c r="DN437"/>
  <c r="X426"/>
  <c r="DW426" s="1"/>
  <c r="DJ426"/>
  <c r="DP414"/>
  <c r="CV414"/>
  <c r="EC414" s="1"/>
  <c r="DK414"/>
  <c r="CG414"/>
  <c r="DX414" s="1"/>
  <c r="DS414"/>
  <c r="DE414"/>
  <c r="EF414" s="1"/>
  <c r="CM405"/>
  <c r="DZ405" s="1"/>
  <c r="DM405"/>
  <c r="BA405"/>
  <c r="DH405"/>
  <c r="R405"/>
  <c r="DP382"/>
  <c r="CV382"/>
  <c r="EC382" s="1"/>
  <c r="DK382"/>
  <c r="CG382"/>
  <c r="DX382" s="1"/>
  <c r="DS382"/>
  <c r="DE382"/>
  <c r="EF382" s="1"/>
  <c r="CM373"/>
  <c r="DZ373" s="1"/>
  <c r="DM373"/>
  <c r="BA373"/>
  <c r="DH373"/>
  <c r="R373"/>
  <c r="DP350"/>
  <c r="CV350"/>
  <c r="EC350" s="1"/>
  <c r="DK350"/>
  <c r="CG350"/>
  <c r="DX350" s="1"/>
  <c r="DS350"/>
  <c r="DE350"/>
  <c r="EF350" s="1"/>
  <c r="CM341"/>
  <c r="DZ341" s="1"/>
  <c r="DM341"/>
  <c r="BA341"/>
  <c r="DH341"/>
  <c r="R341"/>
  <c r="DL340"/>
  <c r="CJ340"/>
  <c r="DY340" s="1"/>
  <c r="DI340"/>
  <c r="U340"/>
  <c r="DV340" s="1"/>
  <c r="DO340"/>
  <c r="CS340"/>
  <c r="EB340" s="1"/>
  <c r="X330"/>
  <c r="DW330" s="1"/>
  <c r="DJ330"/>
  <c r="DK316"/>
  <c r="CG316"/>
  <c r="DX316" s="1"/>
  <c r="X316"/>
  <c r="DW316" s="1"/>
  <c r="DJ316"/>
  <c r="DB316"/>
  <c r="EE316" s="1"/>
  <c r="DR316"/>
  <c r="DD293"/>
  <c r="CX293"/>
  <c r="CR293"/>
  <c r="CL293"/>
  <c r="CF293"/>
  <c r="AX293"/>
  <c r="AY293" s="1"/>
  <c r="AR293"/>
  <c r="AS293" s="1"/>
  <c r="AL293"/>
  <c r="AM293" s="1"/>
  <c r="AF293"/>
  <c r="AG293" s="1"/>
  <c r="Z293"/>
  <c r="AA293" s="1"/>
  <c r="T293"/>
  <c r="DA293"/>
  <c r="AC293"/>
  <c r="AD293" s="1"/>
  <c r="CU293"/>
  <c r="AU293"/>
  <c r="AV293" s="1"/>
  <c r="W293"/>
  <c r="CO293"/>
  <c r="AO293"/>
  <c r="AP293" s="1"/>
  <c r="Q293"/>
  <c r="CI293"/>
  <c r="AI293"/>
  <c r="AJ293" s="1"/>
  <c r="DD261"/>
  <c r="CX261"/>
  <c r="CR261"/>
  <c r="CL261"/>
  <c r="CF261"/>
  <c r="AX261"/>
  <c r="AY261" s="1"/>
  <c r="AR261"/>
  <c r="AS261" s="1"/>
  <c r="AL261"/>
  <c r="AM261" s="1"/>
  <c r="AF261"/>
  <c r="AG261" s="1"/>
  <c r="Z261"/>
  <c r="AA261" s="1"/>
  <c r="T261"/>
  <c r="DA261"/>
  <c r="AC261"/>
  <c r="AD261" s="1"/>
  <c r="CU261"/>
  <c r="AU261"/>
  <c r="AV261" s="1"/>
  <c r="W261"/>
  <c r="CO261"/>
  <c r="AO261"/>
  <c r="AP261" s="1"/>
  <c r="Q261"/>
  <c r="CI261"/>
  <c r="AI261"/>
  <c r="AJ261" s="1"/>
  <c r="DA242"/>
  <c r="CU242"/>
  <c r="CO242"/>
  <c r="CI242"/>
  <c r="AU242"/>
  <c r="AV242" s="1"/>
  <c r="AO242"/>
  <c r="AP242" s="1"/>
  <c r="AI242"/>
  <c r="AJ242" s="1"/>
  <c r="AC242"/>
  <c r="AD242" s="1"/>
  <c r="W242"/>
  <c r="Q242"/>
  <c r="DD242"/>
  <c r="CF242"/>
  <c r="AF242"/>
  <c r="AG242" s="1"/>
  <c r="CX242"/>
  <c r="AX242"/>
  <c r="AY242" s="1"/>
  <c r="Z242"/>
  <c r="AA242" s="1"/>
  <c r="CR242"/>
  <c r="AR242"/>
  <c r="AS242" s="1"/>
  <c r="T242"/>
  <c r="CL242"/>
  <c r="AL242"/>
  <c r="AM242" s="1"/>
  <c r="DJ239"/>
  <c r="X239"/>
  <c r="DW239" s="1"/>
  <c r="DP231"/>
  <c r="CV231"/>
  <c r="EC231" s="1"/>
  <c r="CY228"/>
  <c r="ED228" s="1"/>
  <c r="DQ228"/>
  <c r="DA210"/>
  <c r="CU210"/>
  <c r="CO210"/>
  <c r="CI210"/>
  <c r="AU210"/>
  <c r="AV210" s="1"/>
  <c r="AO210"/>
  <c r="AP210" s="1"/>
  <c r="AI210"/>
  <c r="AJ210" s="1"/>
  <c r="AC210"/>
  <c r="AD210" s="1"/>
  <c r="W210"/>
  <c r="Q210"/>
  <c r="DD210"/>
  <c r="CF210"/>
  <c r="AF210"/>
  <c r="AG210" s="1"/>
  <c r="CX210"/>
  <c r="AX210"/>
  <c r="AY210" s="1"/>
  <c r="Z210"/>
  <c r="AA210" s="1"/>
  <c r="CR210"/>
  <c r="AR210"/>
  <c r="AS210" s="1"/>
  <c r="T210"/>
  <c r="CL210"/>
  <c r="AL210"/>
  <c r="AM210" s="1"/>
  <c r="DP199"/>
  <c r="CV199"/>
  <c r="EC199" s="1"/>
  <c r="CY196"/>
  <c r="ED196" s="1"/>
  <c r="DQ196"/>
  <c r="DA178"/>
  <c r="CU178"/>
  <c r="CO178"/>
  <c r="CI178"/>
  <c r="AU178"/>
  <c r="AV178" s="1"/>
  <c r="AO178"/>
  <c r="AP178" s="1"/>
  <c r="AI178"/>
  <c r="AJ178" s="1"/>
  <c r="AC178"/>
  <c r="AD178" s="1"/>
  <c r="W178"/>
  <c r="Q178"/>
  <c r="DD178"/>
  <c r="CF178"/>
  <c r="AF178"/>
  <c r="AG178" s="1"/>
  <c r="CX178"/>
  <c r="AX178"/>
  <c r="AY178" s="1"/>
  <c r="Z178"/>
  <c r="AA178" s="1"/>
  <c r="CR178"/>
  <c r="AR178"/>
  <c r="AS178" s="1"/>
  <c r="T178"/>
  <c r="CL178"/>
  <c r="AL178"/>
  <c r="AM178" s="1"/>
  <c r="DJ175"/>
  <c r="X175"/>
  <c r="DW175" s="1"/>
  <c r="DA162"/>
  <c r="CU162"/>
  <c r="CO162"/>
  <c r="CI162"/>
  <c r="AU162"/>
  <c r="AV162" s="1"/>
  <c r="AO162"/>
  <c r="AP162" s="1"/>
  <c r="AI162"/>
  <c r="AJ162" s="1"/>
  <c r="AC162"/>
  <c r="AD162" s="1"/>
  <c r="W162"/>
  <c r="Q162"/>
  <c r="DD162"/>
  <c r="CF162"/>
  <c r="AF162"/>
  <c r="AG162" s="1"/>
  <c r="CX162"/>
  <c r="AX162"/>
  <c r="AY162" s="1"/>
  <c r="Z162"/>
  <c r="AA162" s="1"/>
  <c r="CR162"/>
  <c r="AR162"/>
  <c r="AS162" s="1"/>
  <c r="T162"/>
  <c r="CL162"/>
  <c r="AL162"/>
  <c r="AM162" s="1"/>
  <c r="DJ159"/>
  <c r="X159"/>
  <c r="DW159" s="1"/>
  <c r="DP151"/>
  <c r="CV151"/>
  <c r="EC151" s="1"/>
  <c r="CY148"/>
  <c r="ED148" s="1"/>
  <c r="DQ148"/>
  <c r="DA130"/>
  <c r="CU130"/>
  <c r="CO130"/>
  <c r="CI130"/>
  <c r="AU130"/>
  <c r="AV130" s="1"/>
  <c r="AO130"/>
  <c r="AP130" s="1"/>
  <c r="AI130"/>
  <c r="AJ130" s="1"/>
  <c r="AC130"/>
  <c r="AD130" s="1"/>
  <c r="W130"/>
  <c r="Q130"/>
  <c r="DD130"/>
  <c r="CF130"/>
  <c r="AF130"/>
  <c r="AG130" s="1"/>
  <c r="CX130"/>
  <c r="AX130"/>
  <c r="AY130" s="1"/>
  <c r="Z130"/>
  <c r="AA130" s="1"/>
  <c r="CR130"/>
  <c r="AR130"/>
  <c r="AS130" s="1"/>
  <c r="T130"/>
  <c r="CL130"/>
  <c r="AL130"/>
  <c r="AM130" s="1"/>
  <c r="DJ127"/>
  <c r="X127"/>
  <c r="DW127" s="1"/>
  <c r="DP119"/>
  <c r="CV119"/>
  <c r="EC119" s="1"/>
  <c r="CY116"/>
  <c r="ED116" s="1"/>
  <c r="DQ116"/>
  <c r="DA98"/>
  <c r="CU98"/>
  <c r="CO98"/>
  <c r="CI98"/>
  <c r="AU98"/>
  <c r="AV98" s="1"/>
  <c r="AO98"/>
  <c r="AP98" s="1"/>
  <c r="AI98"/>
  <c r="AJ98" s="1"/>
  <c r="AC98"/>
  <c r="AD98" s="1"/>
  <c r="W98"/>
  <c r="Q98"/>
  <c r="DD98"/>
  <c r="CF98"/>
  <c r="AF98"/>
  <c r="AG98" s="1"/>
  <c r="CL98"/>
  <c r="AL98"/>
  <c r="AM98" s="1"/>
  <c r="CX98"/>
  <c r="AX98"/>
  <c r="AY98" s="1"/>
  <c r="Z98"/>
  <c r="AA98" s="1"/>
  <c r="CR98"/>
  <c r="AR98"/>
  <c r="AS98" s="1"/>
  <c r="T98"/>
  <c r="DJ95"/>
  <c r="X95"/>
  <c r="DW95" s="1"/>
  <c r="DP87"/>
  <c r="CV87"/>
  <c r="EC87" s="1"/>
  <c r="CY84"/>
  <c r="ED84" s="1"/>
  <c r="DQ84"/>
  <c r="DP71"/>
  <c r="CV71"/>
  <c r="EC71" s="1"/>
  <c r="CY68"/>
  <c r="ED68" s="1"/>
  <c r="DQ68"/>
  <c r="CY52"/>
  <c r="ED52" s="1"/>
  <c r="DQ52"/>
  <c r="DB527"/>
  <c r="EE527" s="1"/>
  <c r="DR527"/>
  <c r="DM527"/>
  <c r="CM527"/>
  <c r="DZ527" s="1"/>
  <c r="DH519"/>
  <c r="R519"/>
  <c r="BA519"/>
  <c r="DQ511"/>
  <c r="CY511"/>
  <c r="ED511" s="1"/>
  <c r="DL503"/>
  <c r="CJ503"/>
  <c r="DY503" s="1"/>
  <c r="DI503"/>
  <c r="U503"/>
  <c r="DV503" s="1"/>
  <c r="DO503"/>
  <c r="CS503"/>
  <c r="EB503" s="1"/>
  <c r="CY500"/>
  <c r="ED500" s="1"/>
  <c r="DQ500"/>
  <c r="CJ500"/>
  <c r="DY500" s="1"/>
  <c r="DL500"/>
  <c r="DH489"/>
  <c r="R489"/>
  <c r="BA489"/>
  <c r="DS489"/>
  <c r="DE489"/>
  <c r="EF489" s="1"/>
  <c r="CP467"/>
  <c r="EA467" s="1"/>
  <c r="DN467"/>
  <c r="DP422"/>
  <c r="CV422"/>
  <c r="EC422" s="1"/>
  <c r="DK422"/>
  <c r="CG422"/>
  <c r="DX422" s="1"/>
  <c r="DP413"/>
  <c r="CV413"/>
  <c r="EC413" s="1"/>
  <c r="DL412"/>
  <c r="CJ412"/>
  <c r="DY412" s="1"/>
  <c r="DI412"/>
  <c r="U412"/>
  <c r="DV412" s="1"/>
  <c r="DO412"/>
  <c r="CS412"/>
  <c r="EB412" s="1"/>
  <c r="X402"/>
  <c r="DW402" s="1"/>
  <c r="DJ402"/>
  <c r="DP390"/>
  <c r="CV390"/>
  <c r="EC390" s="1"/>
  <c r="DK390"/>
  <c r="CG390"/>
  <c r="DX390" s="1"/>
  <c r="DS390"/>
  <c r="DE390"/>
  <c r="EF390" s="1"/>
  <c r="DB370"/>
  <c r="EE370" s="1"/>
  <c r="DR370"/>
  <c r="DM370"/>
  <c r="CM370"/>
  <c r="DZ370" s="1"/>
  <c r="DH358"/>
  <c r="R358"/>
  <c r="BA358"/>
  <c r="DP349"/>
  <c r="CV349"/>
  <c r="EC349" s="1"/>
  <c r="DP326"/>
  <c r="CV326"/>
  <c r="EC326" s="1"/>
  <c r="DK326"/>
  <c r="CG326"/>
  <c r="DX326" s="1"/>
  <c r="U303"/>
  <c r="DV303" s="1"/>
  <c r="DI303"/>
  <c r="CS303"/>
  <c r="EB303" s="1"/>
  <c r="DO303"/>
  <c r="DL300"/>
  <c r="CJ300"/>
  <c r="DY300" s="1"/>
  <c r="DL292"/>
  <c r="CJ292"/>
  <c r="DY292" s="1"/>
  <c r="DH287"/>
  <c r="R287"/>
  <c r="BA287"/>
  <c r="CM287"/>
  <c r="DZ287" s="1"/>
  <c r="DM287"/>
  <c r="X284"/>
  <c r="DW284" s="1"/>
  <c r="DJ284"/>
  <c r="DE279"/>
  <c r="EF279" s="1"/>
  <c r="DS279"/>
  <c r="DH276"/>
  <c r="R276"/>
  <c r="BA276"/>
  <c r="CY271"/>
  <c r="ED271" s="1"/>
  <c r="DQ271"/>
  <c r="U268"/>
  <c r="DV268" s="1"/>
  <c r="DI268"/>
  <c r="CP268"/>
  <c r="EA268" s="1"/>
  <c r="DN268"/>
  <c r="U263"/>
  <c r="DV263" s="1"/>
  <c r="DI263"/>
  <c r="CS263"/>
  <c r="EB263" s="1"/>
  <c r="DO263"/>
  <c r="DO252"/>
  <c r="CS252"/>
  <c r="EB252" s="1"/>
  <c r="U247"/>
  <c r="DV247" s="1"/>
  <c r="DI247"/>
  <c r="CS247"/>
  <c r="EB247" s="1"/>
  <c r="DO247"/>
  <c r="DL228"/>
  <c r="CJ228"/>
  <c r="DY228" s="1"/>
  <c r="U223"/>
  <c r="DV223" s="1"/>
  <c r="DI223"/>
  <c r="CS223"/>
  <c r="EB223" s="1"/>
  <c r="DO223"/>
  <c r="DH220"/>
  <c r="R220"/>
  <c r="BA220"/>
  <c r="DO212"/>
  <c r="CS212"/>
  <c r="EB212" s="1"/>
  <c r="X212"/>
  <c r="DW212" s="1"/>
  <c r="DJ212"/>
  <c r="DB212"/>
  <c r="EE212" s="1"/>
  <c r="DR212"/>
  <c r="CG207"/>
  <c r="DX207" s="1"/>
  <c r="DK207"/>
  <c r="DP204"/>
  <c r="CV204"/>
  <c r="EC204" s="1"/>
  <c r="DN199"/>
  <c r="CP199"/>
  <c r="EA199" s="1"/>
  <c r="CY199"/>
  <c r="ED199" s="1"/>
  <c r="DQ199"/>
  <c r="DH191"/>
  <c r="R191"/>
  <c r="BA191"/>
  <c r="CM191"/>
  <c r="DZ191" s="1"/>
  <c r="DM191"/>
  <c r="X188"/>
  <c r="DW188" s="1"/>
  <c r="DJ188"/>
  <c r="DB188"/>
  <c r="EE188" s="1"/>
  <c r="DR188"/>
  <c r="CY183"/>
  <c r="ED183" s="1"/>
  <c r="DQ183"/>
  <c r="U172"/>
  <c r="DV172" s="1"/>
  <c r="DI172"/>
  <c r="CG167"/>
  <c r="DX167" s="1"/>
  <c r="DK167"/>
  <c r="DP164"/>
  <c r="CV164"/>
  <c r="EC164" s="1"/>
  <c r="DH159"/>
  <c r="R159"/>
  <c r="BA159"/>
  <c r="CM159"/>
  <c r="DZ159" s="1"/>
  <c r="DM159"/>
  <c r="X156"/>
  <c r="DW156" s="1"/>
  <c r="DJ156"/>
  <c r="DB156"/>
  <c r="EE156" s="1"/>
  <c r="DR156"/>
  <c r="CY151"/>
  <c r="ED151" s="1"/>
  <c r="DQ151"/>
  <c r="CP140"/>
  <c r="EA140" s="1"/>
  <c r="DN140"/>
  <c r="CG135"/>
  <c r="DX135" s="1"/>
  <c r="DK135"/>
  <c r="DP132"/>
  <c r="CV132"/>
  <c r="EC132" s="1"/>
  <c r="CY127"/>
  <c r="ED127" s="1"/>
  <c r="DQ127"/>
  <c r="U124"/>
  <c r="DV124" s="1"/>
  <c r="DI124"/>
  <c r="CP124"/>
  <c r="EA124" s="1"/>
  <c r="DN124"/>
  <c r="CY119"/>
  <c r="ED119" s="1"/>
  <c r="DQ119"/>
  <c r="DE111"/>
  <c r="EF111" s="1"/>
  <c r="DS111"/>
  <c r="X108"/>
  <c r="DW108" s="1"/>
  <c r="DJ108"/>
  <c r="DB108"/>
  <c r="EE108" s="1"/>
  <c r="DR108"/>
  <c r="DE95"/>
  <c r="EF95" s="1"/>
  <c r="DS95"/>
  <c r="DH92"/>
  <c r="R92"/>
  <c r="BA92"/>
  <c r="U87"/>
  <c r="DV87" s="1"/>
  <c r="DI87"/>
  <c r="CS87"/>
  <c r="EB87" s="1"/>
  <c r="DO87"/>
  <c r="DL84"/>
  <c r="CJ84"/>
  <c r="DY84" s="1"/>
  <c r="DN79"/>
  <c r="CP79"/>
  <c r="EA79" s="1"/>
  <c r="U76"/>
  <c r="DV76" s="1"/>
  <c r="DI76"/>
  <c r="CP76"/>
  <c r="EA76" s="1"/>
  <c r="DN76"/>
  <c r="U71"/>
  <c r="DV71" s="1"/>
  <c r="DI71"/>
  <c r="CS71"/>
  <c r="EB71" s="1"/>
  <c r="DO71"/>
  <c r="CG63"/>
  <c r="DX63" s="1"/>
  <c r="DK63"/>
  <c r="DH55"/>
  <c r="R55"/>
  <c r="BA55"/>
  <c r="CM55"/>
  <c r="DZ55" s="1"/>
  <c r="DM55"/>
  <c r="DO9"/>
  <c r="CS9"/>
  <c r="EB9" s="1"/>
  <c r="DR9"/>
  <c r="DB9"/>
  <c r="EE9" s="1"/>
  <c r="DP479"/>
  <c r="CV479"/>
  <c r="EC479" s="1"/>
  <c r="DK479"/>
  <c r="CG479"/>
  <c r="DX479" s="1"/>
  <c r="DQ424"/>
  <c r="CY424"/>
  <c r="ED424" s="1"/>
  <c r="DL416"/>
  <c r="CJ416"/>
  <c r="DY416" s="1"/>
  <c r="DI416"/>
  <c r="U416"/>
  <c r="DV416" s="1"/>
  <c r="DO416"/>
  <c r="CS416"/>
  <c r="EB416" s="1"/>
  <c r="X408"/>
  <c r="DW408" s="1"/>
  <c r="DJ408"/>
  <c r="DB408"/>
  <c r="EE408" s="1"/>
  <c r="DR408"/>
  <c r="DM408"/>
  <c r="CM408"/>
  <c r="DZ408" s="1"/>
  <c r="DP392"/>
  <c r="CV392"/>
  <c r="EC392" s="1"/>
  <c r="DK392"/>
  <c r="CG392"/>
  <c r="DX392" s="1"/>
  <c r="DQ376"/>
  <c r="CY376"/>
  <c r="ED376" s="1"/>
  <c r="DL360"/>
  <c r="CJ360"/>
  <c r="DY360" s="1"/>
  <c r="DI360"/>
  <c r="U360"/>
  <c r="DV360" s="1"/>
  <c r="DO360"/>
  <c r="CS360"/>
  <c r="EB360" s="1"/>
  <c r="X352"/>
  <c r="DW352" s="1"/>
  <c r="DJ352"/>
  <c r="DP336"/>
  <c r="CV336"/>
  <c r="EC336" s="1"/>
  <c r="DK336"/>
  <c r="CG336"/>
  <c r="DX336" s="1"/>
  <c r="DS336"/>
  <c r="DE336"/>
  <c r="EF336" s="1"/>
  <c r="CP328"/>
  <c r="EA328" s="1"/>
  <c r="DN328"/>
  <c r="CM49"/>
  <c r="DZ49" s="1"/>
  <c r="DM49"/>
  <c r="BA49"/>
  <c r="DH49"/>
  <c r="R49"/>
  <c r="DK47"/>
  <c r="CG47"/>
  <c r="DX47" s="1"/>
  <c r="DS47"/>
  <c r="DE47"/>
  <c r="EF47" s="1"/>
  <c r="DN47"/>
  <c r="CP47"/>
  <c r="EA47" s="1"/>
  <c r="CY45"/>
  <c r="ED45" s="1"/>
  <c r="DQ45"/>
  <c r="DL45"/>
  <c r="CJ45"/>
  <c r="DY45" s="1"/>
  <c r="U43"/>
  <c r="DV43" s="1"/>
  <c r="DI43"/>
  <c r="DO43"/>
  <c r="CS43"/>
  <c r="EB43" s="1"/>
  <c r="DJ43"/>
  <c r="X43"/>
  <c r="DW43" s="1"/>
  <c r="CV41"/>
  <c r="EC41" s="1"/>
  <c r="DP41"/>
  <c r="DK39"/>
  <c r="CG39"/>
  <c r="DX39" s="1"/>
  <c r="DS39"/>
  <c r="DE39"/>
  <c r="EF39" s="1"/>
  <c r="DN39"/>
  <c r="CP39"/>
  <c r="EA39" s="1"/>
  <c r="CY37"/>
  <c r="ED37" s="1"/>
  <c r="DQ37"/>
  <c r="DL37"/>
  <c r="CJ37"/>
  <c r="DY37" s="1"/>
  <c r="U35"/>
  <c r="DV35" s="1"/>
  <c r="DI35"/>
  <c r="DO35"/>
  <c r="CS35"/>
  <c r="EB35" s="1"/>
  <c r="DJ35"/>
  <c r="X35"/>
  <c r="DW35" s="1"/>
  <c r="DR35"/>
  <c r="DB35"/>
  <c r="EE35" s="1"/>
  <c r="DP33"/>
  <c r="CV33"/>
  <c r="EC33" s="1"/>
  <c r="CJ30"/>
  <c r="DY30" s="1"/>
  <c r="DL30"/>
  <c r="DI30"/>
  <c r="U30"/>
  <c r="DV30" s="1"/>
  <c r="DO30"/>
  <c r="CS30"/>
  <c r="EB30" s="1"/>
  <c r="X28"/>
  <c r="DW28" s="1"/>
  <c r="DJ28"/>
  <c r="CV26"/>
  <c r="EC26" s="1"/>
  <c r="DP26"/>
  <c r="DK26"/>
  <c r="CG26"/>
  <c r="DX26" s="1"/>
  <c r="DS26"/>
  <c r="DE26"/>
  <c r="EF26" s="1"/>
  <c r="CP24"/>
  <c r="EA24" s="1"/>
  <c r="DN24"/>
  <c r="DQ24"/>
  <c r="CY24"/>
  <c r="ED24" s="1"/>
  <c r="DL22"/>
  <c r="CJ22"/>
  <c r="DY22" s="1"/>
  <c r="DI22"/>
  <c r="U22"/>
  <c r="DV22" s="1"/>
  <c r="DO22"/>
  <c r="CS22"/>
  <c r="EB22" s="1"/>
  <c r="CY21"/>
  <c r="ED21" s="1"/>
  <c r="DQ21"/>
  <c r="DL21"/>
  <c r="CJ21"/>
  <c r="DY21" s="1"/>
  <c r="U19"/>
  <c r="DV19" s="1"/>
  <c r="DI19"/>
  <c r="DO19"/>
  <c r="CS19"/>
  <c r="EB19" s="1"/>
  <c r="DJ19"/>
  <c r="X19"/>
  <c r="DW19" s="1"/>
  <c r="CM17"/>
  <c r="DZ17" s="1"/>
  <c r="DM17"/>
  <c r="BA17"/>
  <c r="DH17"/>
  <c r="R17"/>
  <c r="DP17"/>
  <c r="CV17"/>
  <c r="EC17" s="1"/>
  <c r="DK15"/>
  <c r="CG15"/>
  <c r="DX15" s="1"/>
  <c r="DS15"/>
  <c r="DN15"/>
  <c r="DI445"/>
  <c r="U445"/>
  <c r="DV445" s="1"/>
  <c r="DO445"/>
  <c r="CS445"/>
  <c r="EB445" s="1"/>
  <c r="DQ432"/>
  <c r="CY432"/>
  <c r="ED432" s="1"/>
  <c r="DP368"/>
  <c r="CV368"/>
  <c r="EC368" s="1"/>
  <c r="DK368"/>
  <c r="CG368"/>
  <c r="DX368" s="1"/>
  <c r="DL320"/>
  <c r="CJ320"/>
  <c r="DY320" s="1"/>
  <c r="DI320"/>
  <c r="U320"/>
  <c r="DV320" s="1"/>
  <c r="DO320"/>
  <c r="CS320"/>
  <c r="EB320" s="1"/>
  <c r="DS314"/>
  <c r="DE314"/>
  <c r="EF314" s="1"/>
  <c r="DI310"/>
  <c r="U310"/>
  <c r="DV310" s="1"/>
  <c r="DO310"/>
  <c r="CS310"/>
  <c r="EB310" s="1"/>
  <c r="DB310"/>
  <c r="EE310" s="1"/>
  <c r="DR310"/>
  <c r="DI50"/>
  <c r="U50"/>
  <c r="DV50" s="1"/>
  <c r="DL50"/>
  <c r="CJ50"/>
  <c r="DY50" s="1"/>
  <c r="DH48"/>
  <c r="R48"/>
  <c r="BA48"/>
  <c r="DL44"/>
  <c r="CJ44"/>
  <c r="DY44" s="1"/>
  <c r="DI44"/>
  <c r="U44"/>
  <c r="DV44" s="1"/>
  <c r="DO44"/>
  <c r="CS44"/>
  <c r="EB44" s="1"/>
  <c r="X42"/>
  <c r="DW42" s="1"/>
  <c r="DJ42"/>
  <c r="DB42"/>
  <c r="EE42" s="1"/>
  <c r="DR42"/>
  <c r="DM42"/>
  <c r="CM42"/>
  <c r="DZ42" s="1"/>
  <c r="DH40"/>
  <c r="R40"/>
  <c r="BA40"/>
  <c r="DS40"/>
  <c r="DE40"/>
  <c r="EF40" s="1"/>
  <c r="CP38"/>
  <c r="EA38" s="1"/>
  <c r="DN38"/>
  <c r="DQ38"/>
  <c r="CY38"/>
  <c r="ED38" s="1"/>
  <c r="DB34"/>
  <c r="EE34" s="1"/>
  <c r="DR34"/>
  <c r="DM34"/>
  <c r="CM34"/>
  <c r="DZ34" s="1"/>
  <c r="DH32"/>
  <c r="R32"/>
  <c r="BA32"/>
  <c r="DP31"/>
  <c r="CV31"/>
  <c r="EC31" s="1"/>
  <c r="DK29"/>
  <c r="CG29"/>
  <c r="DX29" s="1"/>
  <c r="DS29"/>
  <c r="DE29"/>
  <c r="EF29" s="1"/>
  <c r="DR25"/>
  <c r="DB25"/>
  <c r="EE25" s="1"/>
  <c r="DB18"/>
  <c r="EE18" s="1"/>
  <c r="DR18"/>
  <c r="DM18"/>
  <c r="CM18"/>
  <c r="DZ18" s="1"/>
  <c r="R16"/>
  <c r="CP14"/>
  <c r="EA14" s="1"/>
  <c r="DN14"/>
  <c r="DQ14"/>
  <c r="CY14"/>
  <c r="ED14" s="1"/>
  <c r="DN13"/>
  <c r="CP13"/>
  <c r="EA13" s="1"/>
  <c r="DM10"/>
  <c r="CM10"/>
  <c r="DZ10" s="1"/>
  <c r="X1006"/>
  <c r="DW1006" s="1"/>
  <c r="DJ1006"/>
  <c r="CP1006"/>
  <c r="EA1006" s="1"/>
  <c r="DN1006"/>
  <c r="DK1006"/>
  <c r="CG1006"/>
  <c r="DX1006" s="1"/>
  <c r="DS1006"/>
  <c r="DE1006"/>
  <c r="EF1006" s="1"/>
  <c r="DO1005"/>
  <c r="CS1005"/>
  <c r="EB1005" s="1"/>
  <c r="DP1002"/>
  <c r="CV1002"/>
  <c r="EC1002" s="1"/>
  <c r="DK1005"/>
  <c r="CG1005"/>
  <c r="DX1005" s="1"/>
  <c r="DJ1005"/>
  <c r="X1005"/>
  <c r="DW1005" s="1"/>
  <c r="DR1005"/>
  <c r="DB1005"/>
  <c r="EE1005" s="1"/>
  <c r="X1004"/>
  <c r="DW1004" s="1"/>
  <c r="DJ1004"/>
  <c r="DP1004"/>
  <c r="CV1004"/>
  <c r="EC1004" s="1"/>
  <c r="DM1004"/>
  <c r="CM1004"/>
  <c r="DZ1004" s="1"/>
  <c r="DH1002"/>
  <c r="R1002"/>
  <c r="BA1002"/>
  <c r="DB1002"/>
  <c r="EE1002" s="1"/>
  <c r="DR1002"/>
  <c r="DM1002"/>
  <c r="CM1002"/>
  <c r="DZ1002" s="1"/>
  <c r="DD999"/>
  <c r="CX999"/>
  <c r="CR999"/>
  <c r="CL999"/>
  <c r="CF999"/>
  <c r="AX999"/>
  <c r="AY999" s="1"/>
  <c r="AR999"/>
  <c r="AS999" s="1"/>
  <c r="AL999"/>
  <c r="AM999" s="1"/>
  <c r="AF999"/>
  <c r="AG999" s="1"/>
  <c r="Z999"/>
  <c r="AA999" s="1"/>
  <c r="T999"/>
  <c r="DA999"/>
  <c r="CO999"/>
  <c r="AO999"/>
  <c r="AP999" s="1"/>
  <c r="AC999"/>
  <c r="AD999" s="1"/>
  <c r="Q999"/>
  <c r="CU999"/>
  <c r="AU999"/>
  <c r="AV999" s="1"/>
  <c r="W999"/>
  <c r="AI999"/>
  <c r="AJ999" s="1"/>
  <c r="CI999"/>
  <c r="DS1001"/>
  <c r="DE1001"/>
  <c r="EF1001" s="1"/>
  <c r="CM1001"/>
  <c r="DZ1001" s="1"/>
  <c r="DM1001"/>
  <c r="CJ1001"/>
  <c r="DY1001" s="1"/>
  <c r="DL1001"/>
  <c r="DD997"/>
  <c r="CX997"/>
  <c r="CR997"/>
  <c r="CL997"/>
  <c r="CF997"/>
  <c r="AX997"/>
  <c r="AY997" s="1"/>
  <c r="AR997"/>
  <c r="AS997" s="1"/>
  <c r="AL997"/>
  <c r="AM997" s="1"/>
  <c r="AF997"/>
  <c r="AG997" s="1"/>
  <c r="Z997"/>
  <c r="AA997" s="1"/>
  <c r="T997"/>
  <c r="CU997"/>
  <c r="CI997"/>
  <c r="AU997"/>
  <c r="AV997" s="1"/>
  <c r="AI997"/>
  <c r="AJ997" s="1"/>
  <c r="W997"/>
  <c r="CO997"/>
  <c r="AO997"/>
  <c r="AP997" s="1"/>
  <c r="Q997"/>
  <c r="DA997"/>
  <c r="AC997"/>
  <c r="AD997" s="1"/>
  <c r="CY994"/>
  <c r="ED994" s="1"/>
  <c r="DQ994"/>
  <c r="CP994"/>
  <c r="EA994" s="1"/>
  <c r="DN994"/>
  <c r="CY992"/>
  <c r="ED992" s="1"/>
  <c r="DQ992"/>
  <c r="DK991"/>
  <c r="CG991"/>
  <c r="DX991" s="1"/>
  <c r="X991"/>
  <c r="DW991" s="1"/>
  <c r="DJ991"/>
  <c r="DB991"/>
  <c r="EE991" s="1"/>
  <c r="DR991"/>
  <c r="DI998"/>
  <c r="U998"/>
  <c r="DV998" s="1"/>
  <c r="CY998"/>
  <c r="ED998" s="1"/>
  <c r="DQ998"/>
  <c r="CP998"/>
  <c r="EA998" s="1"/>
  <c r="DN998"/>
  <c r="DM1000"/>
  <c r="CM1000"/>
  <c r="DZ1000" s="1"/>
  <c r="DK1000"/>
  <c r="CG1000"/>
  <c r="DX1000" s="1"/>
  <c r="X1000"/>
  <c r="DW1000" s="1"/>
  <c r="DJ1000"/>
  <c r="DB1000"/>
  <c r="EE1000" s="1"/>
  <c r="DR1000"/>
  <c r="DH986"/>
  <c r="R986"/>
  <c r="BA986"/>
  <c r="DP986"/>
  <c r="CV986"/>
  <c r="EC986" s="1"/>
  <c r="DQ996"/>
  <c r="CY996"/>
  <c r="ED996" s="1"/>
  <c r="DK996"/>
  <c r="CG996"/>
  <c r="DX996" s="1"/>
  <c r="X996"/>
  <c r="DW996" s="1"/>
  <c r="DJ996"/>
  <c r="DB996"/>
  <c r="EE996" s="1"/>
  <c r="DR996"/>
  <c r="DS986"/>
  <c r="DE986"/>
  <c r="EF986" s="1"/>
  <c r="DD983"/>
  <c r="CX983"/>
  <c r="CR983"/>
  <c r="CL983"/>
  <c r="CF983"/>
  <c r="AX983"/>
  <c r="AY983" s="1"/>
  <c r="AR983"/>
  <c r="AS983" s="1"/>
  <c r="AL983"/>
  <c r="AM983" s="1"/>
  <c r="AF983"/>
  <c r="AG983" s="1"/>
  <c r="Z983"/>
  <c r="AA983" s="1"/>
  <c r="T983"/>
  <c r="CU983"/>
  <c r="AU983"/>
  <c r="AV983" s="1"/>
  <c r="AI983"/>
  <c r="AJ983" s="1"/>
  <c r="W983"/>
  <c r="CO983"/>
  <c r="CI983"/>
  <c r="AO983"/>
  <c r="AP983" s="1"/>
  <c r="AC983"/>
  <c r="AD983" s="1"/>
  <c r="Q983"/>
  <c r="DA983"/>
  <c r="CY978"/>
  <c r="ED978" s="1"/>
  <c r="DQ978"/>
  <c r="DK978"/>
  <c r="CG978"/>
  <c r="DX978" s="1"/>
  <c r="X978"/>
  <c r="DW978" s="1"/>
  <c r="DJ978"/>
  <c r="DB978"/>
  <c r="EE978" s="1"/>
  <c r="DR978"/>
  <c r="DI989"/>
  <c r="U989"/>
  <c r="DV989" s="1"/>
  <c r="DH989"/>
  <c r="R989"/>
  <c r="BA989"/>
  <c r="DP989"/>
  <c r="CV989"/>
  <c r="EC989" s="1"/>
  <c r="DI982"/>
  <c r="U982"/>
  <c r="DV982" s="1"/>
  <c r="DO982"/>
  <c r="CS982"/>
  <c r="EB982" s="1"/>
  <c r="DL982"/>
  <c r="CJ982"/>
  <c r="DY982" s="1"/>
  <c r="DI993"/>
  <c r="U993"/>
  <c r="DV993" s="1"/>
  <c r="CG993"/>
  <c r="DX993" s="1"/>
  <c r="DK993"/>
  <c r="DJ993"/>
  <c r="X993"/>
  <c r="DW993" s="1"/>
  <c r="DE993"/>
  <c r="EF993" s="1"/>
  <c r="DS993"/>
  <c r="DP987"/>
  <c r="CV987"/>
  <c r="EC987" s="1"/>
  <c r="CM987"/>
  <c r="DZ987" s="1"/>
  <c r="DM987"/>
  <c r="CY988"/>
  <c r="ED988" s="1"/>
  <c r="DQ988"/>
  <c r="CP988"/>
  <c r="EA988" s="1"/>
  <c r="DN988"/>
  <c r="DJ974"/>
  <c r="X974"/>
  <c r="DW974" s="1"/>
  <c r="DK974"/>
  <c r="CG974"/>
  <c r="DX974" s="1"/>
  <c r="DL974"/>
  <c r="CJ974"/>
  <c r="DY974" s="1"/>
  <c r="DD971"/>
  <c r="CX971"/>
  <c r="CR971"/>
  <c r="CL971"/>
  <c r="CF971"/>
  <c r="AX971"/>
  <c r="AY971" s="1"/>
  <c r="AR971"/>
  <c r="AS971" s="1"/>
  <c r="AL971"/>
  <c r="AM971" s="1"/>
  <c r="AF971"/>
  <c r="AG971" s="1"/>
  <c r="Z971"/>
  <c r="AA971" s="1"/>
  <c r="T971"/>
  <c r="CO971"/>
  <c r="AO971"/>
  <c r="AP971" s="1"/>
  <c r="Q971"/>
  <c r="CU971"/>
  <c r="AU971"/>
  <c r="AV971" s="1"/>
  <c r="W971"/>
  <c r="DA971"/>
  <c r="AC971"/>
  <c r="AD971" s="1"/>
  <c r="AI971"/>
  <c r="AJ971" s="1"/>
  <c r="CI971"/>
  <c r="DH968"/>
  <c r="R968"/>
  <c r="BA968"/>
  <c r="DP968"/>
  <c r="CV968"/>
  <c r="EC968" s="1"/>
  <c r="DD963"/>
  <c r="CX963"/>
  <c r="CR963"/>
  <c r="CL963"/>
  <c r="CF963"/>
  <c r="AX963"/>
  <c r="AY963" s="1"/>
  <c r="AR963"/>
  <c r="AS963" s="1"/>
  <c r="AL963"/>
  <c r="AM963" s="1"/>
  <c r="AF963"/>
  <c r="AG963" s="1"/>
  <c r="Z963"/>
  <c r="AA963" s="1"/>
  <c r="T963"/>
  <c r="CO963"/>
  <c r="AO963"/>
  <c r="AP963" s="1"/>
  <c r="Q963"/>
  <c r="CI963"/>
  <c r="AI963"/>
  <c r="AJ963" s="1"/>
  <c r="DA963"/>
  <c r="AC963"/>
  <c r="AD963" s="1"/>
  <c r="CU963"/>
  <c r="AU963"/>
  <c r="AV963" s="1"/>
  <c r="W963"/>
  <c r="DH960"/>
  <c r="R960"/>
  <c r="BA960"/>
  <c r="DP960"/>
  <c r="CV960"/>
  <c r="EC960" s="1"/>
  <c r="DD955"/>
  <c r="CX955"/>
  <c r="CR955"/>
  <c r="CL955"/>
  <c r="CF955"/>
  <c r="AX955"/>
  <c r="AY955" s="1"/>
  <c r="AR955"/>
  <c r="AS955" s="1"/>
  <c r="AL955"/>
  <c r="AM955" s="1"/>
  <c r="AF955"/>
  <c r="AG955" s="1"/>
  <c r="Z955"/>
  <c r="AA955" s="1"/>
  <c r="T955"/>
  <c r="CO955"/>
  <c r="AO955"/>
  <c r="AP955" s="1"/>
  <c r="Q955"/>
  <c r="CI955"/>
  <c r="AI955"/>
  <c r="AJ955" s="1"/>
  <c r="DA955"/>
  <c r="AC955"/>
  <c r="AD955" s="1"/>
  <c r="AU955"/>
  <c r="AV955" s="1"/>
  <c r="W955"/>
  <c r="CU955"/>
  <c r="CM973"/>
  <c r="DZ973" s="1"/>
  <c r="DM973"/>
  <c r="BA973"/>
  <c r="DH973"/>
  <c r="R973"/>
  <c r="DP973"/>
  <c r="CV973"/>
  <c r="EC973" s="1"/>
  <c r="DL972"/>
  <c r="CJ972"/>
  <c r="DY972" s="1"/>
  <c r="DI972"/>
  <c r="U972"/>
  <c r="DV972" s="1"/>
  <c r="DO972"/>
  <c r="CS972"/>
  <c r="EB972" s="1"/>
  <c r="DD965"/>
  <c r="CX965"/>
  <c r="CR965"/>
  <c r="CL965"/>
  <c r="CF965"/>
  <c r="AX965"/>
  <c r="AY965" s="1"/>
  <c r="AR965"/>
  <c r="AS965" s="1"/>
  <c r="AL965"/>
  <c r="AM965" s="1"/>
  <c r="AF965"/>
  <c r="AG965" s="1"/>
  <c r="Z965"/>
  <c r="AA965" s="1"/>
  <c r="T965"/>
  <c r="CU965"/>
  <c r="AU965"/>
  <c r="AV965" s="1"/>
  <c r="W965"/>
  <c r="CO965"/>
  <c r="AO965"/>
  <c r="AP965" s="1"/>
  <c r="Q965"/>
  <c r="CI965"/>
  <c r="AI965"/>
  <c r="AJ965" s="1"/>
  <c r="DA965"/>
  <c r="AC965"/>
  <c r="AD965" s="1"/>
  <c r="CG967"/>
  <c r="DX967" s="1"/>
  <c r="DK967"/>
  <c r="DE967"/>
  <c r="EF967" s="1"/>
  <c r="DS967"/>
  <c r="DH959"/>
  <c r="R959"/>
  <c r="CM959"/>
  <c r="DZ959" s="1"/>
  <c r="DM959"/>
  <c r="DA956"/>
  <c r="CU956"/>
  <c r="CO956"/>
  <c r="CI956"/>
  <c r="AU956"/>
  <c r="AV956" s="1"/>
  <c r="AO956"/>
  <c r="AP956" s="1"/>
  <c r="AI956"/>
  <c r="AJ956" s="1"/>
  <c r="AC956"/>
  <c r="AD956" s="1"/>
  <c r="W956"/>
  <c r="Q956"/>
  <c r="DD956"/>
  <c r="CF956"/>
  <c r="AF956"/>
  <c r="AG956" s="1"/>
  <c r="CX956"/>
  <c r="AX956"/>
  <c r="AY956" s="1"/>
  <c r="Z956"/>
  <c r="AA956" s="1"/>
  <c r="CR956"/>
  <c r="AR956"/>
  <c r="AS956" s="1"/>
  <c r="T956"/>
  <c r="AL956"/>
  <c r="AM956" s="1"/>
  <c r="CL956"/>
  <c r="CG961"/>
  <c r="DX961" s="1"/>
  <c r="DK961"/>
  <c r="DE961"/>
  <c r="EF961" s="1"/>
  <c r="DS961"/>
  <c r="CY958"/>
  <c r="ED958" s="1"/>
  <c r="DQ958"/>
  <c r="DL958"/>
  <c r="CJ958"/>
  <c r="DY958" s="1"/>
  <c r="DA953"/>
  <c r="CU953"/>
  <c r="CO953"/>
  <c r="CI953"/>
  <c r="AU953"/>
  <c r="AV953" s="1"/>
  <c r="AO953"/>
  <c r="AP953" s="1"/>
  <c r="AI953"/>
  <c r="AJ953" s="1"/>
  <c r="AC953"/>
  <c r="AD953" s="1"/>
  <c r="W953"/>
  <c r="Q953"/>
  <c r="CR953"/>
  <c r="AR953"/>
  <c r="AS953" s="1"/>
  <c r="T953"/>
  <c r="CL953"/>
  <c r="AL953"/>
  <c r="AM953" s="1"/>
  <c r="DD953"/>
  <c r="CF953"/>
  <c r="AF953"/>
  <c r="AG953" s="1"/>
  <c r="AX953"/>
  <c r="AY953" s="1"/>
  <c r="Z953"/>
  <c r="AA953" s="1"/>
  <c r="CX953"/>
  <c r="DD948"/>
  <c r="CX948"/>
  <c r="CR948"/>
  <c r="CL948"/>
  <c r="CF948"/>
  <c r="AX948"/>
  <c r="AY948" s="1"/>
  <c r="AR948"/>
  <c r="AS948" s="1"/>
  <c r="AL948"/>
  <c r="AM948" s="1"/>
  <c r="AF948"/>
  <c r="AG948" s="1"/>
  <c r="Z948"/>
  <c r="AA948" s="1"/>
  <c r="T948"/>
  <c r="CO948"/>
  <c r="AO948"/>
  <c r="AP948" s="1"/>
  <c r="Q948"/>
  <c r="CI948"/>
  <c r="AI948"/>
  <c r="AJ948" s="1"/>
  <c r="DA948"/>
  <c r="AC948"/>
  <c r="AD948" s="1"/>
  <c r="CU948"/>
  <c r="AU948"/>
  <c r="AV948" s="1"/>
  <c r="W948"/>
  <c r="DA945"/>
  <c r="CU945"/>
  <c r="CO945"/>
  <c r="CI945"/>
  <c r="AU945"/>
  <c r="AV945" s="1"/>
  <c r="AO945"/>
  <c r="AP945" s="1"/>
  <c r="AI945"/>
  <c r="AJ945" s="1"/>
  <c r="AC945"/>
  <c r="AD945" s="1"/>
  <c r="W945"/>
  <c r="Q945"/>
  <c r="CR945"/>
  <c r="AR945"/>
  <c r="AS945" s="1"/>
  <c r="T945"/>
  <c r="CL945"/>
  <c r="AL945"/>
  <c r="AM945" s="1"/>
  <c r="DD945"/>
  <c r="CF945"/>
  <c r="AF945"/>
  <c r="AG945" s="1"/>
  <c r="Z945"/>
  <c r="AA945" s="1"/>
  <c r="CX945"/>
  <c r="AX945"/>
  <c r="AY945" s="1"/>
  <c r="DN940"/>
  <c r="CP940"/>
  <c r="EA940" s="1"/>
  <c r="U950"/>
  <c r="DV950" s="1"/>
  <c r="DI950"/>
  <c r="CS950"/>
  <c r="EB950" s="1"/>
  <c r="DO950"/>
  <c r="DL947"/>
  <c r="CJ947"/>
  <c r="DY947" s="1"/>
  <c r="DN942"/>
  <c r="CP942"/>
  <c r="EA942" s="1"/>
  <c r="CY942"/>
  <c r="ED942" s="1"/>
  <c r="DQ942"/>
  <c r="DH940"/>
  <c r="R940"/>
  <c r="BA940"/>
  <c r="CS940"/>
  <c r="EB940" s="1"/>
  <c r="DO940"/>
  <c r="DJ969"/>
  <c r="X969"/>
  <c r="DW969" s="1"/>
  <c r="DR969"/>
  <c r="DB969"/>
  <c r="EE969" s="1"/>
  <c r="CY969"/>
  <c r="ED969" s="1"/>
  <c r="DQ969"/>
  <c r="DS966"/>
  <c r="DE966"/>
  <c r="EF966" s="1"/>
  <c r="X966"/>
  <c r="DW966" s="1"/>
  <c r="DJ966"/>
  <c r="DB966"/>
  <c r="EE966" s="1"/>
  <c r="DR966"/>
  <c r="DH946"/>
  <c r="R946"/>
  <c r="BA946"/>
  <c r="U946"/>
  <c r="DV946" s="1"/>
  <c r="DI946"/>
  <c r="CS946"/>
  <c r="EB946" s="1"/>
  <c r="DO946"/>
  <c r="U930"/>
  <c r="DV930" s="1"/>
  <c r="DI930"/>
  <c r="CP930"/>
  <c r="EA930" s="1"/>
  <c r="DN930"/>
  <c r="CY924"/>
  <c r="ED924" s="1"/>
  <c r="DQ924"/>
  <c r="DL922"/>
  <c r="CJ922"/>
  <c r="DY922" s="1"/>
  <c r="DP919"/>
  <c r="CV919"/>
  <c r="EC919" s="1"/>
  <c r="CY916"/>
  <c r="ED916" s="1"/>
  <c r="DQ916"/>
  <c r="DL914"/>
  <c r="CJ914"/>
  <c r="DY914" s="1"/>
  <c r="DA909"/>
  <c r="CO909"/>
  <c r="AO909"/>
  <c r="AP909" s="1"/>
  <c r="AC909"/>
  <c r="AD909" s="1"/>
  <c r="Q909"/>
  <c r="CX909"/>
  <c r="CL909"/>
  <c r="AX909"/>
  <c r="AY909" s="1"/>
  <c r="AL909"/>
  <c r="AM909" s="1"/>
  <c r="Z909"/>
  <c r="AA909" s="1"/>
  <c r="CU909"/>
  <c r="CI909"/>
  <c r="AU909"/>
  <c r="AV909" s="1"/>
  <c r="AI909"/>
  <c r="AJ909" s="1"/>
  <c r="W909"/>
  <c r="AR909"/>
  <c r="AS909" s="1"/>
  <c r="DD909"/>
  <c r="AF909"/>
  <c r="AG909" s="1"/>
  <c r="CR909"/>
  <c r="T909"/>
  <c r="CF909"/>
  <c r="DP954"/>
  <c r="CV954"/>
  <c r="EC954" s="1"/>
  <c r="U954"/>
  <c r="DV954" s="1"/>
  <c r="DI954"/>
  <c r="CP954"/>
  <c r="EA954" s="1"/>
  <c r="DN954"/>
  <c r="DO954"/>
  <c r="CS954"/>
  <c r="EB954" s="1"/>
  <c r="U943"/>
  <c r="DV943" s="1"/>
  <c r="DI943"/>
  <c r="CM943"/>
  <c r="DZ943" s="1"/>
  <c r="DM943"/>
  <c r="CP943"/>
  <c r="EA943" s="1"/>
  <c r="DN943"/>
  <c r="U935"/>
  <c r="DV935" s="1"/>
  <c r="DI935"/>
  <c r="CS935"/>
  <c r="EB935" s="1"/>
  <c r="DO935"/>
  <c r="DL932"/>
  <c r="CJ932"/>
  <c r="DY932" s="1"/>
  <c r="U924"/>
  <c r="DV924" s="1"/>
  <c r="DI924"/>
  <c r="CP924"/>
  <c r="EA924" s="1"/>
  <c r="DN924"/>
  <c r="DN919"/>
  <c r="CP919"/>
  <c r="EA919" s="1"/>
  <c r="CY919"/>
  <c r="ED919" s="1"/>
  <c r="DQ919"/>
  <c r="U916"/>
  <c r="DV916" s="1"/>
  <c r="DI916"/>
  <c r="CP916"/>
  <c r="EA916" s="1"/>
  <c r="DN916"/>
  <c r="DD911"/>
  <c r="CX911"/>
  <c r="CR911"/>
  <c r="CL911"/>
  <c r="CF911"/>
  <c r="AX911"/>
  <c r="AY911" s="1"/>
  <c r="AR911"/>
  <c r="AS911" s="1"/>
  <c r="AL911"/>
  <c r="AM911" s="1"/>
  <c r="AF911"/>
  <c r="AG911" s="1"/>
  <c r="Z911"/>
  <c r="AA911" s="1"/>
  <c r="T911"/>
  <c r="CU911"/>
  <c r="AU911"/>
  <c r="AV911" s="1"/>
  <c r="W911"/>
  <c r="CO911"/>
  <c r="AO911"/>
  <c r="AP911" s="1"/>
  <c r="Q911"/>
  <c r="CI911"/>
  <c r="AI911"/>
  <c r="AJ911" s="1"/>
  <c r="DA911"/>
  <c r="AC911"/>
  <c r="AD911" s="1"/>
  <c r="CY984"/>
  <c r="ED984" s="1"/>
  <c r="DQ984"/>
  <c r="DL984"/>
  <c r="CJ984"/>
  <c r="DY984" s="1"/>
  <c r="DI980"/>
  <c r="U980"/>
  <c r="DV980" s="1"/>
  <c r="DO980"/>
  <c r="CS980"/>
  <c r="EB980" s="1"/>
  <c r="X980"/>
  <c r="DW980" s="1"/>
  <c r="DJ980"/>
  <c r="DB980"/>
  <c r="EE980" s="1"/>
  <c r="DR980"/>
  <c r="DK951"/>
  <c r="CG951"/>
  <c r="DX951" s="1"/>
  <c r="DH951"/>
  <c r="R951"/>
  <c r="BA951"/>
  <c r="DP951"/>
  <c r="CV951"/>
  <c r="EC951" s="1"/>
  <c r="DA934"/>
  <c r="CU934"/>
  <c r="CO934"/>
  <c r="CI934"/>
  <c r="AU934"/>
  <c r="AV934" s="1"/>
  <c r="AO934"/>
  <c r="AP934" s="1"/>
  <c r="AI934"/>
  <c r="AJ934" s="1"/>
  <c r="AC934"/>
  <c r="AD934" s="1"/>
  <c r="W934"/>
  <c r="Q934"/>
  <c r="DD934"/>
  <c r="CF934"/>
  <c r="AF934"/>
  <c r="AG934" s="1"/>
  <c r="CX934"/>
  <c r="AX934"/>
  <c r="AY934" s="1"/>
  <c r="Z934"/>
  <c r="AA934" s="1"/>
  <c r="CR934"/>
  <c r="AR934"/>
  <c r="AS934" s="1"/>
  <c r="T934"/>
  <c r="CL934"/>
  <c r="AL934"/>
  <c r="AM934" s="1"/>
  <c r="DS922"/>
  <c r="DE922"/>
  <c r="EF922" s="1"/>
  <c r="DK914"/>
  <c r="CG914"/>
  <c r="DX914" s="1"/>
  <c r="CY906"/>
  <c r="ED906" s="1"/>
  <c r="DQ906"/>
  <c r="DP931"/>
  <c r="CV931"/>
  <c r="EC931" s="1"/>
  <c r="DL931"/>
  <c r="CJ931"/>
  <c r="DY931" s="1"/>
  <c r="CM931"/>
  <c r="DZ931" s="1"/>
  <c r="DM931"/>
  <c r="DS920"/>
  <c r="DE920"/>
  <c r="EF920" s="1"/>
  <c r="X920"/>
  <c r="DW920" s="1"/>
  <c r="DJ920"/>
  <c r="DB920"/>
  <c r="EE920" s="1"/>
  <c r="DR920"/>
  <c r="DA898"/>
  <c r="CU898"/>
  <c r="CO898"/>
  <c r="CI898"/>
  <c r="AU898"/>
  <c r="AV898" s="1"/>
  <c r="AO898"/>
  <c r="AP898" s="1"/>
  <c r="AI898"/>
  <c r="AJ898" s="1"/>
  <c r="AC898"/>
  <c r="AD898" s="1"/>
  <c r="W898"/>
  <c r="Q898"/>
  <c r="DD898"/>
  <c r="CX898"/>
  <c r="CR898"/>
  <c r="CL898"/>
  <c r="CF898"/>
  <c r="AX898"/>
  <c r="AY898" s="1"/>
  <c r="AR898"/>
  <c r="AS898" s="1"/>
  <c r="AL898"/>
  <c r="AM898" s="1"/>
  <c r="AF898"/>
  <c r="AG898" s="1"/>
  <c r="Z898"/>
  <c r="AA898" s="1"/>
  <c r="T898"/>
  <c r="DJ939"/>
  <c r="X939"/>
  <c r="DW939" s="1"/>
  <c r="DR939"/>
  <c r="DB939"/>
  <c r="EE939" s="1"/>
  <c r="CY939"/>
  <c r="ED939" s="1"/>
  <c r="DQ939"/>
  <c r="U928"/>
  <c r="DV928" s="1"/>
  <c r="DI928"/>
  <c r="CM928"/>
  <c r="DZ928" s="1"/>
  <c r="DM928"/>
  <c r="CP928"/>
  <c r="EA928" s="1"/>
  <c r="DN928"/>
  <c r="DI976"/>
  <c r="U976"/>
  <c r="DV976" s="1"/>
  <c r="DO976"/>
  <c r="CS976"/>
  <c r="EB976" s="1"/>
  <c r="X976"/>
  <c r="DW976" s="1"/>
  <c r="DJ976"/>
  <c r="DB976"/>
  <c r="EE976" s="1"/>
  <c r="DR976"/>
  <c r="DK936"/>
  <c r="CG936"/>
  <c r="DX936" s="1"/>
  <c r="DH936"/>
  <c r="R936"/>
  <c r="BA936"/>
  <c r="DP936"/>
  <c r="CV936"/>
  <c r="EC936" s="1"/>
  <c r="CG915"/>
  <c r="DX915" s="1"/>
  <c r="DK915"/>
  <c r="DE915"/>
  <c r="EF915" s="1"/>
  <c r="DS915"/>
  <c r="CY902"/>
  <c r="ED902" s="1"/>
  <c r="DQ902"/>
  <c r="DL902"/>
  <c r="CJ902"/>
  <c r="DY902" s="1"/>
  <c r="U894"/>
  <c r="DV894" s="1"/>
  <c r="DI894"/>
  <c r="DO894"/>
  <c r="CS894"/>
  <c r="EB894" s="1"/>
  <c r="DJ894"/>
  <c r="X894"/>
  <c r="DW894" s="1"/>
  <c r="DR894"/>
  <c r="DB894"/>
  <c r="EE894" s="1"/>
  <c r="CM886"/>
  <c r="DZ886" s="1"/>
  <c r="DM886"/>
  <c r="BA886"/>
  <c r="R886"/>
  <c r="DH886"/>
  <c r="DP886"/>
  <c r="CV886"/>
  <c r="EC886" s="1"/>
  <c r="DH908"/>
  <c r="R908"/>
  <c r="BA908"/>
  <c r="U908"/>
  <c r="DV908" s="1"/>
  <c r="DI908"/>
  <c r="CS908"/>
  <c r="EB908" s="1"/>
  <c r="DO908"/>
  <c r="DH905"/>
  <c r="R905"/>
  <c r="BA905"/>
  <c r="DP905"/>
  <c r="CV905"/>
  <c r="EC905" s="1"/>
  <c r="DK905"/>
  <c r="CG905"/>
  <c r="DX905" s="1"/>
  <c r="DS905"/>
  <c r="DE905"/>
  <c r="EF905" s="1"/>
  <c r="CM896"/>
  <c r="DZ896" s="1"/>
  <c r="DM896"/>
  <c r="BA896"/>
  <c r="DH896"/>
  <c r="R896"/>
  <c r="DP896"/>
  <c r="CV896"/>
  <c r="EC896" s="1"/>
  <c r="DL895"/>
  <c r="CJ895"/>
  <c r="DY895" s="1"/>
  <c r="DI895"/>
  <c r="U895"/>
  <c r="DV895" s="1"/>
  <c r="DO895"/>
  <c r="CS895"/>
  <c r="EB895" s="1"/>
  <c r="X885"/>
  <c r="DW885" s="1"/>
  <c r="DJ885"/>
  <c r="DB885"/>
  <c r="EE885" s="1"/>
  <c r="DR885"/>
  <c r="DM885"/>
  <c r="CM885"/>
  <c r="DZ885" s="1"/>
  <c r="DA874"/>
  <c r="CU874"/>
  <c r="CO874"/>
  <c r="CI874"/>
  <c r="AU874"/>
  <c r="AV874" s="1"/>
  <c r="AO874"/>
  <c r="AP874" s="1"/>
  <c r="AI874"/>
  <c r="AJ874" s="1"/>
  <c r="AC874"/>
  <c r="AD874" s="1"/>
  <c r="W874"/>
  <c r="Q874"/>
  <c r="DD874"/>
  <c r="CX874"/>
  <c r="CR874"/>
  <c r="CL874"/>
  <c r="CF874"/>
  <c r="AX874"/>
  <c r="AY874" s="1"/>
  <c r="AR874"/>
  <c r="AS874" s="1"/>
  <c r="AL874"/>
  <c r="AM874" s="1"/>
  <c r="AF874"/>
  <c r="AG874" s="1"/>
  <c r="Z874"/>
  <c r="AA874" s="1"/>
  <c r="T874"/>
  <c r="DO912"/>
  <c r="CS912"/>
  <c r="EB912" s="1"/>
  <c r="CM912"/>
  <c r="DZ912" s="1"/>
  <c r="DM912"/>
  <c r="CP912"/>
  <c r="EA912" s="1"/>
  <c r="DN912"/>
  <c r="CY904"/>
  <c r="ED904" s="1"/>
  <c r="DQ904"/>
  <c r="CJ904"/>
  <c r="DY904" s="1"/>
  <c r="DL904"/>
  <c r="DH903"/>
  <c r="R903"/>
  <c r="BA903"/>
  <c r="DP903"/>
  <c r="CV903"/>
  <c r="EC903" s="1"/>
  <c r="DK903"/>
  <c r="CG903"/>
  <c r="DX903" s="1"/>
  <c r="DS903"/>
  <c r="DE903"/>
  <c r="EF903" s="1"/>
  <c r="CP893"/>
  <c r="EA893" s="1"/>
  <c r="DN893"/>
  <c r="DQ893"/>
  <c r="CY893"/>
  <c r="ED893" s="1"/>
  <c r="DL881"/>
  <c r="CJ881"/>
  <c r="DY881" s="1"/>
  <c r="DI881"/>
  <c r="U881"/>
  <c r="DV881" s="1"/>
  <c r="DO881"/>
  <c r="CS881"/>
  <c r="EB881" s="1"/>
  <c r="DA868"/>
  <c r="CU868"/>
  <c r="CO868"/>
  <c r="CI868"/>
  <c r="AU868"/>
  <c r="AV868" s="1"/>
  <c r="AO868"/>
  <c r="AP868" s="1"/>
  <c r="AI868"/>
  <c r="AJ868" s="1"/>
  <c r="AC868"/>
  <c r="AD868" s="1"/>
  <c r="W868"/>
  <c r="Q868"/>
  <c r="DD868"/>
  <c r="CX868"/>
  <c r="CR868"/>
  <c r="CL868"/>
  <c r="CF868"/>
  <c r="AX868"/>
  <c r="AY868" s="1"/>
  <c r="AR868"/>
  <c r="AS868" s="1"/>
  <c r="AL868"/>
  <c r="AM868" s="1"/>
  <c r="AF868"/>
  <c r="AG868" s="1"/>
  <c r="Z868"/>
  <c r="AA868" s="1"/>
  <c r="T868"/>
  <c r="DP923"/>
  <c r="CV923"/>
  <c r="EC923" s="1"/>
  <c r="DL923"/>
  <c r="CJ923"/>
  <c r="DY923" s="1"/>
  <c r="CM923"/>
  <c r="DZ923" s="1"/>
  <c r="DM923"/>
  <c r="DL901"/>
  <c r="CJ901"/>
  <c r="DY901" s="1"/>
  <c r="DI901"/>
  <c r="U901"/>
  <c r="DV901" s="1"/>
  <c r="DO901"/>
  <c r="CS901"/>
  <c r="EB901" s="1"/>
  <c r="X889"/>
  <c r="DW889" s="1"/>
  <c r="DJ889"/>
  <c r="DB889"/>
  <c r="EE889" s="1"/>
  <c r="DR889"/>
  <c r="DM889"/>
  <c r="CM889"/>
  <c r="DZ889" s="1"/>
  <c r="U880"/>
  <c r="DV880" s="1"/>
  <c r="DI880"/>
  <c r="DO880"/>
  <c r="CS880"/>
  <c r="EB880" s="1"/>
  <c r="DJ880"/>
  <c r="X880"/>
  <c r="DW880" s="1"/>
  <c r="DR880"/>
  <c r="DB880"/>
  <c r="EE880" s="1"/>
  <c r="CP879"/>
  <c r="EA879" s="1"/>
  <c r="DN879"/>
  <c r="DQ879"/>
  <c r="CY879"/>
  <c r="ED879" s="1"/>
  <c r="BA878"/>
  <c r="DH878"/>
  <c r="R878"/>
  <c r="CM878"/>
  <c r="DZ878" s="1"/>
  <c r="DM878"/>
  <c r="DN878"/>
  <c r="CP878"/>
  <c r="EA878" s="1"/>
  <c r="CY870"/>
  <c r="ED870" s="1"/>
  <c r="DQ870"/>
  <c r="DL870"/>
  <c r="CJ870"/>
  <c r="DY870" s="1"/>
  <c r="U862"/>
  <c r="DV862" s="1"/>
  <c r="DI862"/>
  <c r="DO862"/>
  <c r="CS862"/>
  <c r="EB862" s="1"/>
  <c r="DJ862"/>
  <c r="X862"/>
  <c r="DW862" s="1"/>
  <c r="DR862"/>
  <c r="DB862"/>
  <c r="EE862" s="1"/>
  <c r="CM854"/>
  <c r="DZ854" s="1"/>
  <c r="DM854"/>
  <c r="BA854"/>
  <c r="R854"/>
  <c r="DH854"/>
  <c r="DP854"/>
  <c r="CV854"/>
  <c r="EC854" s="1"/>
  <c r="DL891"/>
  <c r="CJ891"/>
  <c r="DY891" s="1"/>
  <c r="DI891"/>
  <c r="U891"/>
  <c r="DV891" s="1"/>
  <c r="DO891"/>
  <c r="CS891"/>
  <c r="EB891" s="1"/>
  <c r="CY888"/>
  <c r="ED888" s="1"/>
  <c r="DQ888"/>
  <c r="CJ888"/>
  <c r="DY888" s="1"/>
  <c r="DL888"/>
  <c r="DH877"/>
  <c r="R877"/>
  <c r="BA877"/>
  <c r="DP877"/>
  <c r="CV877"/>
  <c r="EC877" s="1"/>
  <c r="DK877"/>
  <c r="CG877"/>
  <c r="DX877" s="1"/>
  <c r="DS877"/>
  <c r="DE877"/>
  <c r="EF877" s="1"/>
  <c r="CP865"/>
  <c r="EA865" s="1"/>
  <c r="DN865"/>
  <c r="DQ865"/>
  <c r="CY865"/>
  <c r="ED865" s="1"/>
  <c r="DK856"/>
  <c r="CG856"/>
  <c r="DX856" s="1"/>
  <c r="DS856"/>
  <c r="DE856"/>
  <c r="EF856" s="1"/>
  <c r="DN856"/>
  <c r="CP856"/>
  <c r="EA856" s="1"/>
  <c r="X855"/>
  <c r="DW855" s="1"/>
  <c r="DJ855"/>
  <c r="DB855"/>
  <c r="EE855" s="1"/>
  <c r="DR855"/>
  <c r="DM855"/>
  <c r="CM855"/>
  <c r="DZ855" s="1"/>
  <c r="DO847"/>
  <c r="CS847"/>
  <c r="EB847" s="1"/>
  <c r="X847"/>
  <c r="DW847" s="1"/>
  <c r="DJ847"/>
  <c r="DB847"/>
  <c r="EE847" s="1"/>
  <c r="DR847"/>
  <c r="DH839"/>
  <c r="R839"/>
  <c r="BA839"/>
  <c r="DP839"/>
  <c r="CV839"/>
  <c r="EC839" s="1"/>
  <c r="DD834"/>
  <c r="CX834"/>
  <c r="CR834"/>
  <c r="CL834"/>
  <c r="CF834"/>
  <c r="AX834"/>
  <c r="AY834" s="1"/>
  <c r="AR834"/>
  <c r="AS834" s="1"/>
  <c r="AL834"/>
  <c r="AM834" s="1"/>
  <c r="AF834"/>
  <c r="AG834" s="1"/>
  <c r="Z834"/>
  <c r="AA834" s="1"/>
  <c r="T834"/>
  <c r="CO834"/>
  <c r="AO834"/>
  <c r="AP834" s="1"/>
  <c r="Q834"/>
  <c r="CI834"/>
  <c r="AI834"/>
  <c r="AJ834" s="1"/>
  <c r="DA834"/>
  <c r="AC834"/>
  <c r="AD834" s="1"/>
  <c r="W834"/>
  <c r="CU834"/>
  <c r="AU834"/>
  <c r="AV834" s="1"/>
  <c r="DD820"/>
  <c r="CX820"/>
  <c r="CR820"/>
  <c r="CL820"/>
  <c r="CF820"/>
  <c r="AX820"/>
  <c r="AY820" s="1"/>
  <c r="AR820"/>
  <c r="AS820" s="1"/>
  <c r="AL820"/>
  <c r="AM820" s="1"/>
  <c r="AF820"/>
  <c r="AG820" s="1"/>
  <c r="Z820"/>
  <c r="AA820" s="1"/>
  <c r="T820"/>
  <c r="DA820"/>
  <c r="CO820"/>
  <c r="AO820"/>
  <c r="AP820" s="1"/>
  <c r="AC820"/>
  <c r="AD820" s="1"/>
  <c r="Q820"/>
  <c r="CU820"/>
  <c r="CI820"/>
  <c r="AU820"/>
  <c r="AV820" s="1"/>
  <c r="AI820"/>
  <c r="AJ820" s="1"/>
  <c r="W820"/>
  <c r="DD804"/>
  <c r="CX804"/>
  <c r="CR804"/>
  <c r="CL804"/>
  <c r="CF804"/>
  <c r="AX804"/>
  <c r="AY804" s="1"/>
  <c r="AR804"/>
  <c r="AS804" s="1"/>
  <c r="AL804"/>
  <c r="AM804" s="1"/>
  <c r="AF804"/>
  <c r="AG804" s="1"/>
  <c r="Z804"/>
  <c r="AA804" s="1"/>
  <c r="T804"/>
  <c r="DA804"/>
  <c r="CO804"/>
  <c r="AO804"/>
  <c r="AP804" s="1"/>
  <c r="AC804"/>
  <c r="AD804" s="1"/>
  <c r="Q804"/>
  <c r="CU804"/>
  <c r="CI804"/>
  <c r="AU804"/>
  <c r="AV804" s="1"/>
  <c r="AI804"/>
  <c r="AJ804" s="1"/>
  <c r="W804"/>
  <c r="DD788"/>
  <c r="CX788"/>
  <c r="CR788"/>
  <c r="CL788"/>
  <c r="CF788"/>
  <c r="AX788"/>
  <c r="AY788" s="1"/>
  <c r="AR788"/>
  <c r="AS788" s="1"/>
  <c r="AL788"/>
  <c r="AM788" s="1"/>
  <c r="AF788"/>
  <c r="AG788" s="1"/>
  <c r="Z788"/>
  <c r="AA788" s="1"/>
  <c r="T788"/>
  <c r="DA788"/>
  <c r="CO788"/>
  <c r="AO788"/>
  <c r="AP788" s="1"/>
  <c r="AC788"/>
  <c r="AD788" s="1"/>
  <c r="Q788"/>
  <c r="CU788"/>
  <c r="CI788"/>
  <c r="AU788"/>
  <c r="AV788" s="1"/>
  <c r="AI788"/>
  <c r="AJ788" s="1"/>
  <c r="W788"/>
  <c r="DL887"/>
  <c r="CJ887"/>
  <c r="DY887" s="1"/>
  <c r="DI887"/>
  <c r="U887"/>
  <c r="DV887" s="1"/>
  <c r="DO887"/>
  <c r="CS887"/>
  <c r="EB887" s="1"/>
  <c r="X883"/>
  <c r="DW883" s="1"/>
  <c r="DJ883"/>
  <c r="DB883"/>
  <c r="EE883" s="1"/>
  <c r="DR883"/>
  <c r="DM883"/>
  <c r="CM883"/>
  <c r="DZ883" s="1"/>
  <c r="DH873"/>
  <c r="R873"/>
  <c r="BA873"/>
  <c r="DP873"/>
  <c r="CV873"/>
  <c r="EC873" s="1"/>
  <c r="DK873"/>
  <c r="CG873"/>
  <c r="DX873" s="1"/>
  <c r="DS873"/>
  <c r="DE873"/>
  <c r="EF873" s="1"/>
  <c r="CM864"/>
  <c r="DZ864" s="1"/>
  <c r="DM864"/>
  <c r="BA864"/>
  <c r="DH864"/>
  <c r="R864"/>
  <c r="DP864"/>
  <c r="CV864"/>
  <c r="EC864" s="1"/>
  <c r="DL863"/>
  <c r="CJ863"/>
  <c r="DY863" s="1"/>
  <c r="DI863"/>
  <c r="U863"/>
  <c r="DV863" s="1"/>
  <c r="DO863"/>
  <c r="CS863"/>
  <c r="EB863" s="1"/>
  <c r="X853"/>
  <c r="DW853" s="1"/>
  <c r="DJ853"/>
  <c r="DB853"/>
  <c r="EE853" s="1"/>
  <c r="DR853"/>
  <c r="DM853"/>
  <c r="CM853"/>
  <c r="DZ853" s="1"/>
  <c r="DD844"/>
  <c r="CX844"/>
  <c r="CR844"/>
  <c r="CL844"/>
  <c r="CF844"/>
  <c r="AX844"/>
  <c r="AY844" s="1"/>
  <c r="AR844"/>
  <c r="AS844" s="1"/>
  <c r="AL844"/>
  <c r="AM844" s="1"/>
  <c r="AF844"/>
  <c r="AG844" s="1"/>
  <c r="Z844"/>
  <c r="AA844" s="1"/>
  <c r="T844"/>
  <c r="CU844"/>
  <c r="AU844"/>
  <c r="AV844" s="1"/>
  <c r="W844"/>
  <c r="CO844"/>
  <c r="AO844"/>
  <c r="AP844" s="1"/>
  <c r="Q844"/>
  <c r="CI844"/>
  <c r="AI844"/>
  <c r="AJ844" s="1"/>
  <c r="DA844"/>
  <c r="AC844"/>
  <c r="AD844" s="1"/>
  <c r="DH841"/>
  <c r="R841"/>
  <c r="DP841"/>
  <c r="CV841"/>
  <c r="EC841" s="1"/>
  <c r="DL833"/>
  <c r="CJ833"/>
  <c r="DY833" s="1"/>
  <c r="DL897"/>
  <c r="CJ897"/>
  <c r="DY897" s="1"/>
  <c r="DI897"/>
  <c r="U897"/>
  <c r="DV897" s="1"/>
  <c r="DO897"/>
  <c r="CS897"/>
  <c r="EB897" s="1"/>
  <c r="CY872"/>
  <c r="ED872" s="1"/>
  <c r="DQ872"/>
  <c r="CJ872"/>
  <c r="DY872" s="1"/>
  <c r="DL872"/>
  <c r="DH871"/>
  <c r="R871"/>
  <c r="BA871"/>
  <c r="DP871"/>
  <c r="CV871"/>
  <c r="EC871" s="1"/>
  <c r="DK871"/>
  <c r="CG871"/>
  <c r="DX871" s="1"/>
  <c r="DS871"/>
  <c r="DE871"/>
  <c r="EF871" s="1"/>
  <c r="CP861"/>
  <c r="EA861" s="1"/>
  <c r="DN861"/>
  <c r="DQ861"/>
  <c r="CY861"/>
  <c r="ED861" s="1"/>
  <c r="DL849"/>
  <c r="CJ849"/>
  <c r="DY849" s="1"/>
  <c r="DI849"/>
  <c r="U849"/>
  <c r="DV849" s="1"/>
  <c r="DO849"/>
  <c r="CS849"/>
  <c r="EB849" s="1"/>
  <c r="DK847"/>
  <c r="CG847"/>
  <c r="DX847" s="1"/>
  <c r="DH846"/>
  <c r="R846"/>
  <c r="BA846"/>
  <c r="CM846"/>
  <c r="DZ846" s="1"/>
  <c r="DM846"/>
  <c r="DA843"/>
  <c r="CU843"/>
  <c r="CO843"/>
  <c r="CI843"/>
  <c r="AU843"/>
  <c r="AV843" s="1"/>
  <c r="AO843"/>
  <c r="AP843" s="1"/>
  <c r="AI843"/>
  <c r="AJ843" s="1"/>
  <c r="AC843"/>
  <c r="AD843" s="1"/>
  <c r="W843"/>
  <c r="Q843"/>
  <c r="DD843"/>
  <c r="CF843"/>
  <c r="AF843"/>
  <c r="AG843" s="1"/>
  <c r="CX843"/>
  <c r="AX843"/>
  <c r="AY843" s="1"/>
  <c r="Z843"/>
  <c r="AA843" s="1"/>
  <c r="CR843"/>
  <c r="AR843"/>
  <c r="AS843" s="1"/>
  <c r="T843"/>
  <c r="CL843"/>
  <c r="AL843"/>
  <c r="AM843" s="1"/>
  <c r="U838"/>
  <c r="DV838" s="1"/>
  <c r="DI838"/>
  <c r="CS838"/>
  <c r="EB838" s="1"/>
  <c r="DO838"/>
  <c r="DD818"/>
  <c r="CX818"/>
  <c r="CR818"/>
  <c r="CL818"/>
  <c r="CF818"/>
  <c r="AX818"/>
  <c r="AY818" s="1"/>
  <c r="AR818"/>
  <c r="AS818" s="1"/>
  <c r="AL818"/>
  <c r="AM818" s="1"/>
  <c r="AF818"/>
  <c r="AG818" s="1"/>
  <c r="Z818"/>
  <c r="AA818" s="1"/>
  <c r="T818"/>
  <c r="CU818"/>
  <c r="CI818"/>
  <c r="AU818"/>
  <c r="AV818" s="1"/>
  <c r="AI818"/>
  <c r="AJ818" s="1"/>
  <c r="W818"/>
  <c r="DA818"/>
  <c r="CO818"/>
  <c r="AO818"/>
  <c r="AP818" s="1"/>
  <c r="AC818"/>
  <c r="AD818" s="1"/>
  <c r="Q818"/>
  <c r="DD802"/>
  <c r="CX802"/>
  <c r="CR802"/>
  <c r="CL802"/>
  <c r="CF802"/>
  <c r="AX802"/>
  <c r="AY802" s="1"/>
  <c r="AR802"/>
  <c r="AS802" s="1"/>
  <c r="AL802"/>
  <c r="AM802" s="1"/>
  <c r="AF802"/>
  <c r="AG802" s="1"/>
  <c r="Z802"/>
  <c r="AA802" s="1"/>
  <c r="T802"/>
  <c r="CU802"/>
  <c r="CI802"/>
  <c r="AU802"/>
  <c r="AV802" s="1"/>
  <c r="AI802"/>
  <c r="AJ802" s="1"/>
  <c r="W802"/>
  <c r="DA802"/>
  <c r="CO802"/>
  <c r="AO802"/>
  <c r="AP802" s="1"/>
  <c r="AC802"/>
  <c r="AD802" s="1"/>
  <c r="Q802"/>
  <c r="DD786"/>
  <c r="CX786"/>
  <c r="CR786"/>
  <c r="CL786"/>
  <c r="CF786"/>
  <c r="AX786"/>
  <c r="AY786" s="1"/>
  <c r="AR786"/>
  <c r="AS786" s="1"/>
  <c r="AL786"/>
  <c r="AM786" s="1"/>
  <c r="AF786"/>
  <c r="AG786" s="1"/>
  <c r="Z786"/>
  <c r="AA786" s="1"/>
  <c r="T786"/>
  <c r="CU786"/>
  <c r="CI786"/>
  <c r="AU786"/>
  <c r="AV786" s="1"/>
  <c r="AI786"/>
  <c r="AJ786" s="1"/>
  <c r="W786"/>
  <c r="DA786"/>
  <c r="CO786"/>
  <c r="AO786"/>
  <c r="AP786" s="1"/>
  <c r="AC786"/>
  <c r="AD786" s="1"/>
  <c r="Q786"/>
  <c r="DL875"/>
  <c r="CJ875"/>
  <c r="DY875" s="1"/>
  <c r="DI875"/>
  <c r="U875"/>
  <c r="DV875" s="1"/>
  <c r="DO875"/>
  <c r="CS875"/>
  <c r="EB875" s="1"/>
  <c r="X857"/>
  <c r="DW857" s="1"/>
  <c r="DJ857"/>
  <c r="DB857"/>
  <c r="EE857" s="1"/>
  <c r="DR857"/>
  <c r="DM857"/>
  <c r="CM857"/>
  <c r="DZ857" s="1"/>
  <c r="DH848"/>
  <c r="R848"/>
  <c r="BA848"/>
  <c r="DI848"/>
  <c r="U848"/>
  <c r="DV848" s="1"/>
  <c r="DO848"/>
  <c r="CS848"/>
  <c r="EB848" s="1"/>
  <c r="DP840"/>
  <c r="CV840"/>
  <c r="EC840" s="1"/>
  <c r="DL840"/>
  <c r="CJ840"/>
  <c r="DY840" s="1"/>
  <c r="CM840"/>
  <c r="DZ840" s="1"/>
  <c r="DM840"/>
  <c r="CG832"/>
  <c r="DX832" s="1"/>
  <c r="DK832"/>
  <c r="DE832"/>
  <c r="EF832" s="1"/>
  <c r="DS832"/>
  <c r="DM821"/>
  <c r="CM821"/>
  <c r="DZ821" s="1"/>
  <c r="DH821"/>
  <c r="R821"/>
  <c r="BA821"/>
  <c r="DP821"/>
  <c r="CV821"/>
  <c r="EC821" s="1"/>
  <c r="DS805"/>
  <c r="DE805"/>
  <c r="EF805" s="1"/>
  <c r="CP805"/>
  <c r="EA805" s="1"/>
  <c r="DN805"/>
  <c r="DI789"/>
  <c r="U789"/>
  <c r="DV789" s="1"/>
  <c r="DO789"/>
  <c r="CS789"/>
  <c r="EB789" s="1"/>
  <c r="DL789"/>
  <c r="CJ789"/>
  <c r="DY789" s="1"/>
  <c r="DA781"/>
  <c r="CU781"/>
  <c r="CO781"/>
  <c r="CI781"/>
  <c r="DD781"/>
  <c r="CR781"/>
  <c r="CF781"/>
  <c r="AU781"/>
  <c r="AV781" s="1"/>
  <c r="AF781"/>
  <c r="AG781" s="1"/>
  <c r="W781"/>
  <c r="AL781"/>
  <c r="AM781" s="1"/>
  <c r="AC781"/>
  <c r="AD781" s="1"/>
  <c r="CX781"/>
  <c r="CL781"/>
  <c r="AR781"/>
  <c r="AS781" s="1"/>
  <c r="AI781"/>
  <c r="AJ781" s="1"/>
  <c r="T781"/>
  <c r="AX781"/>
  <c r="AY781" s="1"/>
  <c r="Q781"/>
  <c r="AO781"/>
  <c r="AP781" s="1"/>
  <c r="Z781"/>
  <c r="AA781" s="1"/>
  <c r="U774"/>
  <c r="DV774" s="1"/>
  <c r="DI774"/>
  <c r="CP774"/>
  <c r="EA774" s="1"/>
  <c r="DN774"/>
  <c r="DD769"/>
  <c r="CX769"/>
  <c r="CR769"/>
  <c r="CL769"/>
  <c r="CF769"/>
  <c r="AX769"/>
  <c r="AY769" s="1"/>
  <c r="AR769"/>
  <c r="AS769" s="1"/>
  <c r="AL769"/>
  <c r="AM769" s="1"/>
  <c r="AF769"/>
  <c r="AG769" s="1"/>
  <c r="Z769"/>
  <c r="AA769" s="1"/>
  <c r="T769"/>
  <c r="CO769"/>
  <c r="AO769"/>
  <c r="AP769" s="1"/>
  <c r="Q769"/>
  <c r="CI769"/>
  <c r="AI769"/>
  <c r="AJ769" s="1"/>
  <c r="DA769"/>
  <c r="AC769"/>
  <c r="AD769" s="1"/>
  <c r="CU769"/>
  <c r="AU769"/>
  <c r="AV769" s="1"/>
  <c r="W769"/>
  <c r="DH766"/>
  <c r="R766"/>
  <c r="BA766"/>
  <c r="DP766"/>
  <c r="CV766"/>
  <c r="EC766" s="1"/>
  <c r="DP763"/>
  <c r="CV763"/>
  <c r="EC763" s="1"/>
  <c r="DA760"/>
  <c r="CU760"/>
  <c r="CO760"/>
  <c r="CI760"/>
  <c r="AU760"/>
  <c r="AV760" s="1"/>
  <c r="AO760"/>
  <c r="AP760" s="1"/>
  <c r="AI760"/>
  <c r="AJ760" s="1"/>
  <c r="AC760"/>
  <c r="AD760" s="1"/>
  <c r="W760"/>
  <c r="Q760"/>
  <c r="CX760"/>
  <c r="CR760"/>
  <c r="AX760"/>
  <c r="AY760" s="1"/>
  <c r="AL760"/>
  <c r="AM760" s="1"/>
  <c r="Z760"/>
  <c r="AA760" s="1"/>
  <c r="CL760"/>
  <c r="AF760"/>
  <c r="AG760" s="1"/>
  <c r="DD760"/>
  <c r="T760"/>
  <c r="CF760"/>
  <c r="AR760"/>
  <c r="AS760" s="1"/>
  <c r="DA744"/>
  <c r="CU744"/>
  <c r="CO744"/>
  <c r="CI744"/>
  <c r="AU744"/>
  <c r="AV744" s="1"/>
  <c r="AO744"/>
  <c r="AP744" s="1"/>
  <c r="AI744"/>
  <c r="AJ744" s="1"/>
  <c r="AC744"/>
  <c r="AD744" s="1"/>
  <c r="W744"/>
  <c r="Q744"/>
  <c r="CX744"/>
  <c r="CL744"/>
  <c r="AX744"/>
  <c r="AY744" s="1"/>
  <c r="AL744"/>
  <c r="AM744" s="1"/>
  <c r="Z744"/>
  <c r="AA744" s="1"/>
  <c r="DD744"/>
  <c r="AF744"/>
  <c r="AG744" s="1"/>
  <c r="CR744"/>
  <c r="T744"/>
  <c r="CF744"/>
  <c r="AR744"/>
  <c r="AS744" s="1"/>
  <c r="X867"/>
  <c r="DW867" s="1"/>
  <c r="DJ867"/>
  <c r="DB867"/>
  <c r="EE867" s="1"/>
  <c r="DR867"/>
  <c r="DM867"/>
  <c r="CM867"/>
  <c r="DZ867" s="1"/>
  <c r="CY825"/>
  <c r="ED825" s="1"/>
  <c r="DQ825"/>
  <c r="DK825"/>
  <c r="CG825"/>
  <c r="DX825" s="1"/>
  <c r="X825"/>
  <c r="DW825" s="1"/>
  <c r="DJ825"/>
  <c r="DB825"/>
  <c r="EE825" s="1"/>
  <c r="DR825"/>
  <c r="DM809"/>
  <c r="CM809"/>
  <c r="DZ809" s="1"/>
  <c r="DH809"/>
  <c r="R809"/>
  <c r="BA809"/>
  <c r="DP809"/>
  <c r="CV809"/>
  <c r="EC809" s="1"/>
  <c r="DS793"/>
  <c r="DE793"/>
  <c r="EF793" s="1"/>
  <c r="CP793"/>
  <c r="EA793" s="1"/>
  <c r="DN793"/>
  <c r="DA776"/>
  <c r="CU776"/>
  <c r="CO776"/>
  <c r="CI776"/>
  <c r="AU776"/>
  <c r="AV776" s="1"/>
  <c r="AO776"/>
  <c r="AP776" s="1"/>
  <c r="AI776"/>
  <c r="AJ776" s="1"/>
  <c r="AC776"/>
  <c r="AD776" s="1"/>
  <c r="W776"/>
  <c r="Q776"/>
  <c r="CX776"/>
  <c r="AX776"/>
  <c r="AY776" s="1"/>
  <c r="Z776"/>
  <c r="AA776" s="1"/>
  <c r="CR776"/>
  <c r="AR776"/>
  <c r="AS776" s="1"/>
  <c r="T776"/>
  <c r="CL776"/>
  <c r="AL776"/>
  <c r="AM776" s="1"/>
  <c r="DD776"/>
  <c r="CF776"/>
  <c r="AF776"/>
  <c r="AG776" s="1"/>
  <c r="DJ773"/>
  <c r="X773"/>
  <c r="DW773" s="1"/>
  <c r="U771"/>
  <c r="DV771" s="1"/>
  <c r="DI771"/>
  <c r="CS771"/>
  <c r="EB771" s="1"/>
  <c r="DO771"/>
  <c r="DN763"/>
  <c r="CP763"/>
  <c r="EA763" s="1"/>
  <c r="CY763"/>
  <c r="ED763" s="1"/>
  <c r="DQ763"/>
  <c r="DL851"/>
  <c r="CJ851"/>
  <c r="DY851" s="1"/>
  <c r="DI851"/>
  <c r="U851"/>
  <c r="DV851" s="1"/>
  <c r="DO851"/>
  <c r="CS851"/>
  <c r="EB851" s="1"/>
  <c r="DI829"/>
  <c r="U829"/>
  <c r="DV829" s="1"/>
  <c r="DO829"/>
  <c r="CS829"/>
  <c r="EB829" s="1"/>
  <c r="DL829"/>
  <c r="CJ829"/>
  <c r="DY829" s="1"/>
  <c r="CY813"/>
  <c r="ED813" s="1"/>
  <c r="DQ813"/>
  <c r="DK813"/>
  <c r="CG813"/>
  <c r="DX813" s="1"/>
  <c r="X813"/>
  <c r="DW813" s="1"/>
  <c r="DJ813"/>
  <c r="DB813"/>
  <c r="EE813" s="1"/>
  <c r="DR813"/>
  <c r="DM797"/>
  <c r="CM797"/>
  <c r="DZ797" s="1"/>
  <c r="DH797"/>
  <c r="R797"/>
  <c r="BA797"/>
  <c r="DP797"/>
  <c r="CV797"/>
  <c r="EC797" s="1"/>
  <c r="CG773"/>
  <c r="DX773" s="1"/>
  <c r="DK773"/>
  <c r="DE773"/>
  <c r="EF773" s="1"/>
  <c r="DS773"/>
  <c r="DN765"/>
  <c r="CP765"/>
  <c r="EA765" s="1"/>
  <c r="CY765"/>
  <c r="ED765" s="1"/>
  <c r="DQ765"/>
  <c r="DA762"/>
  <c r="CU762"/>
  <c r="CO762"/>
  <c r="CI762"/>
  <c r="AU762"/>
  <c r="AV762" s="1"/>
  <c r="AO762"/>
  <c r="AP762" s="1"/>
  <c r="AI762"/>
  <c r="AJ762" s="1"/>
  <c r="AC762"/>
  <c r="AD762" s="1"/>
  <c r="W762"/>
  <c r="Q762"/>
  <c r="DD762"/>
  <c r="CF762"/>
  <c r="AF762"/>
  <c r="AG762" s="1"/>
  <c r="CX762"/>
  <c r="AX762"/>
  <c r="AY762" s="1"/>
  <c r="Z762"/>
  <c r="AA762" s="1"/>
  <c r="CR762"/>
  <c r="AR762"/>
  <c r="AS762" s="1"/>
  <c r="T762"/>
  <c r="CL762"/>
  <c r="AL762"/>
  <c r="AM762" s="1"/>
  <c r="DA746"/>
  <c r="CU746"/>
  <c r="CO746"/>
  <c r="CI746"/>
  <c r="AU746"/>
  <c r="AV746" s="1"/>
  <c r="AO746"/>
  <c r="AP746" s="1"/>
  <c r="AI746"/>
  <c r="AJ746" s="1"/>
  <c r="AC746"/>
  <c r="AD746" s="1"/>
  <c r="W746"/>
  <c r="Q746"/>
  <c r="DD746"/>
  <c r="CR746"/>
  <c r="CF746"/>
  <c r="AR746"/>
  <c r="AS746" s="1"/>
  <c r="AF746"/>
  <c r="AG746" s="1"/>
  <c r="T746"/>
  <c r="CL746"/>
  <c r="AX746"/>
  <c r="AY746" s="1"/>
  <c r="AL746"/>
  <c r="AM746" s="1"/>
  <c r="Z746"/>
  <c r="AA746" s="1"/>
  <c r="CX746"/>
  <c r="CY831"/>
  <c r="ED831" s="1"/>
  <c r="DQ831"/>
  <c r="DS831"/>
  <c r="DE831"/>
  <c r="EF831" s="1"/>
  <c r="DL831"/>
  <c r="CJ831"/>
  <c r="DY831" s="1"/>
  <c r="DI811"/>
  <c r="U811"/>
  <c r="DV811" s="1"/>
  <c r="DO811"/>
  <c r="CS811"/>
  <c r="EB811" s="1"/>
  <c r="X811"/>
  <c r="DW811" s="1"/>
  <c r="DJ811"/>
  <c r="DB811"/>
  <c r="EE811" s="1"/>
  <c r="DR811"/>
  <c r="DK787"/>
  <c r="CG787"/>
  <c r="DX787" s="1"/>
  <c r="DH787"/>
  <c r="R787"/>
  <c r="BA787"/>
  <c r="DP787"/>
  <c r="CV787"/>
  <c r="EC787" s="1"/>
  <c r="DH775"/>
  <c r="R775"/>
  <c r="BA775"/>
  <c r="U775"/>
  <c r="DV775" s="1"/>
  <c r="DI775"/>
  <c r="CS775"/>
  <c r="EB775" s="1"/>
  <c r="DO775"/>
  <c r="DK772"/>
  <c r="CG772"/>
  <c r="DX772" s="1"/>
  <c r="DH772"/>
  <c r="R772"/>
  <c r="BA772"/>
  <c r="DP772"/>
  <c r="CV772"/>
  <c r="EC772" s="1"/>
  <c r="CG767"/>
  <c r="DX767" s="1"/>
  <c r="DK767"/>
  <c r="DE767"/>
  <c r="EF767" s="1"/>
  <c r="DS767"/>
  <c r="CY764"/>
  <c r="ED764" s="1"/>
  <c r="DQ764"/>
  <c r="DL764"/>
  <c r="CJ764"/>
  <c r="DY764" s="1"/>
  <c r="DD751"/>
  <c r="CX751"/>
  <c r="CR751"/>
  <c r="CL751"/>
  <c r="CF751"/>
  <c r="AX751"/>
  <c r="AY751" s="1"/>
  <c r="AR751"/>
  <c r="AS751" s="1"/>
  <c r="AL751"/>
  <c r="AM751" s="1"/>
  <c r="AF751"/>
  <c r="AG751" s="1"/>
  <c r="Z751"/>
  <c r="AA751" s="1"/>
  <c r="T751"/>
  <c r="CU751"/>
  <c r="CI751"/>
  <c r="AU751"/>
  <c r="AV751" s="1"/>
  <c r="AI751"/>
  <c r="AJ751" s="1"/>
  <c r="W751"/>
  <c r="CO751"/>
  <c r="Q751"/>
  <c r="AO751"/>
  <c r="AP751" s="1"/>
  <c r="AC751"/>
  <c r="AD751" s="1"/>
  <c r="DA751"/>
  <c r="DI745"/>
  <c r="U745"/>
  <c r="DV745" s="1"/>
  <c r="CS745"/>
  <c r="EB745" s="1"/>
  <c r="DO745"/>
  <c r="DO731"/>
  <c r="CS731"/>
  <c r="EB731" s="1"/>
  <c r="X731"/>
  <c r="DW731" s="1"/>
  <c r="DJ731"/>
  <c r="DB731"/>
  <c r="EE731" s="1"/>
  <c r="DR731"/>
  <c r="DH723"/>
  <c r="R723"/>
  <c r="DP723"/>
  <c r="CV723"/>
  <c r="EC723" s="1"/>
  <c r="DD718"/>
  <c r="CX718"/>
  <c r="CR718"/>
  <c r="CL718"/>
  <c r="CF718"/>
  <c r="AX718"/>
  <c r="AY718" s="1"/>
  <c r="AR718"/>
  <c r="AS718" s="1"/>
  <c r="AL718"/>
  <c r="AM718" s="1"/>
  <c r="AF718"/>
  <c r="AG718" s="1"/>
  <c r="Z718"/>
  <c r="AA718" s="1"/>
  <c r="T718"/>
  <c r="CO718"/>
  <c r="AO718"/>
  <c r="AP718" s="1"/>
  <c r="Q718"/>
  <c r="CI718"/>
  <c r="AI718"/>
  <c r="AJ718" s="1"/>
  <c r="DA718"/>
  <c r="AC718"/>
  <c r="AD718" s="1"/>
  <c r="AU718"/>
  <c r="AV718" s="1"/>
  <c r="W718"/>
  <c r="CU718"/>
  <c r="U715"/>
  <c r="DV715" s="1"/>
  <c r="DI715"/>
  <c r="CP715"/>
  <c r="EA715" s="1"/>
  <c r="DN715"/>
  <c r="DH707"/>
  <c r="R707"/>
  <c r="BA707"/>
  <c r="DP707"/>
  <c r="CV707"/>
  <c r="EC707" s="1"/>
  <c r="DD702"/>
  <c r="CX702"/>
  <c r="CR702"/>
  <c r="CL702"/>
  <c r="CF702"/>
  <c r="AX702"/>
  <c r="AY702" s="1"/>
  <c r="AR702"/>
  <c r="AS702" s="1"/>
  <c r="AL702"/>
  <c r="AM702" s="1"/>
  <c r="AF702"/>
  <c r="AG702" s="1"/>
  <c r="Z702"/>
  <c r="AA702" s="1"/>
  <c r="T702"/>
  <c r="CO702"/>
  <c r="AO702"/>
  <c r="AP702" s="1"/>
  <c r="Q702"/>
  <c r="CI702"/>
  <c r="AI702"/>
  <c r="AJ702" s="1"/>
  <c r="DA702"/>
  <c r="AC702"/>
  <c r="AD702" s="1"/>
  <c r="CU702"/>
  <c r="AU702"/>
  <c r="AV702" s="1"/>
  <c r="W702"/>
  <c r="U699"/>
  <c r="DV699" s="1"/>
  <c r="DI699"/>
  <c r="CP699"/>
  <c r="EA699" s="1"/>
  <c r="DN699"/>
  <c r="DL691"/>
  <c r="CJ691"/>
  <c r="DY691" s="1"/>
  <c r="X899"/>
  <c r="DW899" s="1"/>
  <c r="DJ899"/>
  <c r="DB899"/>
  <c r="EE899" s="1"/>
  <c r="DR899"/>
  <c r="DM899"/>
  <c r="CM899"/>
  <c r="DZ899" s="1"/>
  <c r="DH869"/>
  <c r="R869"/>
  <c r="BA869"/>
  <c r="DP869"/>
  <c r="CV869"/>
  <c r="EC869" s="1"/>
  <c r="DK869"/>
  <c r="CG869"/>
  <c r="DX869" s="1"/>
  <c r="DS869"/>
  <c r="DE869"/>
  <c r="EF869" s="1"/>
  <c r="DK845"/>
  <c r="CG845"/>
  <c r="DX845" s="1"/>
  <c r="DH845"/>
  <c r="R845"/>
  <c r="BA845"/>
  <c r="DP845"/>
  <c r="CV845"/>
  <c r="EC845" s="1"/>
  <c r="DO837"/>
  <c r="CS837"/>
  <c r="EB837" s="1"/>
  <c r="CM837"/>
  <c r="DZ837" s="1"/>
  <c r="DM837"/>
  <c r="CP837"/>
  <c r="EA837" s="1"/>
  <c r="DN837"/>
  <c r="DS827"/>
  <c r="DE827"/>
  <c r="EF827" s="1"/>
  <c r="DM827"/>
  <c r="CM827"/>
  <c r="DZ827" s="1"/>
  <c r="DL827"/>
  <c r="CJ827"/>
  <c r="DY827" s="1"/>
  <c r="DI803"/>
  <c r="U803"/>
  <c r="DV803" s="1"/>
  <c r="DO803"/>
  <c r="CS803"/>
  <c r="EB803" s="1"/>
  <c r="X803"/>
  <c r="DW803" s="1"/>
  <c r="DJ803"/>
  <c r="DB803"/>
  <c r="EE803" s="1"/>
  <c r="DR803"/>
  <c r="DM785"/>
  <c r="CM785"/>
  <c r="DZ785" s="1"/>
  <c r="DH785"/>
  <c r="R785"/>
  <c r="BA785"/>
  <c r="DP785"/>
  <c r="CV785"/>
  <c r="EC785" s="1"/>
  <c r="DQ783"/>
  <c r="CY783"/>
  <c r="ED783" s="1"/>
  <c r="CP783"/>
  <c r="EA783" s="1"/>
  <c r="DN783"/>
  <c r="X749"/>
  <c r="DW749" s="1"/>
  <c r="DJ749"/>
  <c r="CP749"/>
  <c r="EA749" s="1"/>
  <c r="DN749"/>
  <c r="CG749"/>
  <c r="DX749" s="1"/>
  <c r="DK749"/>
  <c r="DE749"/>
  <c r="EF749" s="1"/>
  <c r="DS749"/>
  <c r="DL725"/>
  <c r="CJ725"/>
  <c r="DY725" s="1"/>
  <c r="DD720"/>
  <c r="CX720"/>
  <c r="CR720"/>
  <c r="CL720"/>
  <c r="CF720"/>
  <c r="AX720"/>
  <c r="AY720" s="1"/>
  <c r="AR720"/>
  <c r="AS720" s="1"/>
  <c r="AL720"/>
  <c r="AM720" s="1"/>
  <c r="AF720"/>
  <c r="AG720" s="1"/>
  <c r="Z720"/>
  <c r="AA720" s="1"/>
  <c r="T720"/>
  <c r="CU720"/>
  <c r="AU720"/>
  <c r="AV720" s="1"/>
  <c r="W720"/>
  <c r="CO720"/>
  <c r="AO720"/>
  <c r="AP720" s="1"/>
  <c r="Q720"/>
  <c r="CI720"/>
  <c r="AI720"/>
  <c r="AJ720" s="1"/>
  <c r="AC720"/>
  <c r="AD720" s="1"/>
  <c r="DA720"/>
  <c r="DH717"/>
  <c r="R717"/>
  <c r="BA717"/>
  <c r="DP717"/>
  <c r="CV717"/>
  <c r="EC717" s="1"/>
  <c r="DO709"/>
  <c r="CS709"/>
  <c r="EB709" s="1"/>
  <c r="X709"/>
  <c r="DW709" s="1"/>
  <c r="DJ709"/>
  <c r="DB709"/>
  <c r="EE709" s="1"/>
  <c r="DR709"/>
  <c r="DJ706"/>
  <c r="X706"/>
  <c r="DW706" s="1"/>
  <c r="U701"/>
  <c r="DV701" s="1"/>
  <c r="DI701"/>
  <c r="CP701"/>
  <c r="EA701" s="1"/>
  <c r="DN701"/>
  <c r="DP698"/>
  <c r="CV698"/>
  <c r="EC698" s="1"/>
  <c r="DO693"/>
  <c r="CS693"/>
  <c r="EB693" s="1"/>
  <c r="X693"/>
  <c r="DW693" s="1"/>
  <c r="DJ693"/>
  <c r="DB693"/>
  <c r="EE693" s="1"/>
  <c r="DR693"/>
  <c r="DJ690"/>
  <c r="X690"/>
  <c r="DW690" s="1"/>
  <c r="DS819"/>
  <c r="DE819"/>
  <c r="EF819" s="1"/>
  <c r="DM819"/>
  <c r="CM819"/>
  <c r="DZ819" s="1"/>
  <c r="DL819"/>
  <c r="CJ819"/>
  <c r="DY819" s="1"/>
  <c r="CY801"/>
  <c r="ED801" s="1"/>
  <c r="DQ801"/>
  <c r="DK801"/>
  <c r="CG801"/>
  <c r="DX801" s="1"/>
  <c r="X801"/>
  <c r="DW801" s="1"/>
  <c r="DJ801"/>
  <c r="DB801"/>
  <c r="EE801" s="1"/>
  <c r="DR801"/>
  <c r="DK799"/>
  <c r="CG799"/>
  <c r="DX799" s="1"/>
  <c r="DH799"/>
  <c r="R799"/>
  <c r="BA799"/>
  <c r="DP799"/>
  <c r="CV799"/>
  <c r="EC799" s="1"/>
  <c r="DJ780"/>
  <c r="X780"/>
  <c r="DW780" s="1"/>
  <c r="DE780"/>
  <c r="EF780" s="1"/>
  <c r="DS780"/>
  <c r="DI759"/>
  <c r="U759"/>
  <c r="DV759" s="1"/>
  <c r="DO759"/>
  <c r="CS759"/>
  <c r="EB759" s="1"/>
  <c r="X753"/>
  <c r="DW753" s="1"/>
  <c r="DJ753"/>
  <c r="CP753"/>
  <c r="EA753" s="1"/>
  <c r="DN753"/>
  <c r="CG753"/>
  <c r="DX753" s="1"/>
  <c r="DK753"/>
  <c r="DE753"/>
  <c r="EF753" s="1"/>
  <c r="DS753"/>
  <c r="X743"/>
  <c r="DW743" s="1"/>
  <c r="DJ743"/>
  <c r="DP743"/>
  <c r="CV743"/>
  <c r="EC743" s="1"/>
  <c r="DM743"/>
  <c r="CM743"/>
  <c r="DZ743" s="1"/>
  <c r="DP737"/>
  <c r="CV737"/>
  <c r="EC737" s="1"/>
  <c r="DQ737"/>
  <c r="CY737"/>
  <c r="ED737" s="1"/>
  <c r="DK731"/>
  <c r="CG731"/>
  <c r="DX731" s="1"/>
  <c r="DH730"/>
  <c r="R730"/>
  <c r="CM730"/>
  <c r="DZ730" s="1"/>
  <c r="DM730"/>
  <c r="DA727"/>
  <c r="CU727"/>
  <c r="CO727"/>
  <c r="CI727"/>
  <c r="AU727"/>
  <c r="AV727" s="1"/>
  <c r="AO727"/>
  <c r="AP727" s="1"/>
  <c r="AI727"/>
  <c r="AJ727" s="1"/>
  <c r="AC727"/>
  <c r="AD727" s="1"/>
  <c r="W727"/>
  <c r="Q727"/>
  <c r="DD727"/>
  <c r="CF727"/>
  <c r="AF727"/>
  <c r="AG727" s="1"/>
  <c r="CX727"/>
  <c r="AX727"/>
  <c r="AY727" s="1"/>
  <c r="Z727"/>
  <c r="AA727" s="1"/>
  <c r="CR727"/>
  <c r="AR727"/>
  <c r="AS727" s="1"/>
  <c r="T727"/>
  <c r="AL727"/>
  <c r="AM727" s="1"/>
  <c r="CL727"/>
  <c r="U722"/>
  <c r="DV722" s="1"/>
  <c r="DI722"/>
  <c r="CS722"/>
  <c r="EB722" s="1"/>
  <c r="DO722"/>
  <c r="DD714"/>
  <c r="CX714"/>
  <c r="CR714"/>
  <c r="CL714"/>
  <c r="CF714"/>
  <c r="AX714"/>
  <c r="AY714" s="1"/>
  <c r="AR714"/>
  <c r="AS714" s="1"/>
  <c r="AL714"/>
  <c r="AM714" s="1"/>
  <c r="AF714"/>
  <c r="AG714" s="1"/>
  <c r="Z714"/>
  <c r="AA714" s="1"/>
  <c r="T714"/>
  <c r="DA714"/>
  <c r="AC714"/>
  <c r="AD714" s="1"/>
  <c r="CU714"/>
  <c r="AU714"/>
  <c r="AV714" s="1"/>
  <c r="W714"/>
  <c r="CO714"/>
  <c r="AO714"/>
  <c r="AP714" s="1"/>
  <c r="Q714"/>
  <c r="CI714"/>
  <c r="AI714"/>
  <c r="AJ714" s="1"/>
  <c r="DK707"/>
  <c r="CG707"/>
  <c r="DX707" s="1"/>
  <c r="DH706"/>
  <c r="R706"/>
  <c r="BA706"/>
  <c r="CM706"/>
  <c r="DZ706" s="1"/>
  <c r="DM706"/>
  <c r="DA703"/>
  <c r="CU703"/>
  <c r="CO703"/>
  <c r="CI703"/>
  <c r="AU703"/>
  <c r="AV703" s="1"/>
  <c r="AO703"/>
  <c r="AP703" s="1"/>
  <c r="AI703"/>
  <c r="AJ703" s="1"/>
  <c r="AC703"/>
  <c r="AD703" s="1"/>
  <c r="W703"/>
  <c r="Q703"/>
  <c r="DD703"/>
  <c r="CF703"/>
  <c r="AF703"/>
  <c r="AG703" s="1"/>
  <c r="CX703"/>
  <c r="AX703"/>
  <c r="AY703" s="1"/>
  <c r="Z703"/>
  <c r="AA703" s="1"/>
  <c r="CR703"/>
  <c r="AR703"/>
  <c r="AS703" s="1"/>
  <c r="T703"/>
  <c r="CL703"/>
  <c r="AL703"/>
  <c r="AM703" s="1"/>
  <c r="U698"/>
  <c r="DV698" s="1"/>
  <c r="DI698"/>
  <c r="CS698"/>
  <c r="EB698" s="1"/>
  <c r="DO698"/>
  <c r="DN690"/>
  <c r="CP690"/>
  <c r="EA690" s="1"/>
  <c r="CY690"/>
  <c r="ED690" s="1"/>
  <c r="DQ690"/>
  <c r="DS815"/>
  <c r="DE815"/>
  <c r="EF815" s="1"/>
  <c r="DM815"/>
  <c r="CM815"/>
  <c r="DZ815" s="1"/>
  <c r="DL815"/>
  <c r="CJ815"/>
  <c r="DY815" s="1"/>
  <c r="DI807"/>
  <c r="U807"/>
  <c r="DV807" s="1"/>
  <c r="DO807"/>
  <c r="CS807"/>
  <c r="EB807" s="1"/>
  <c r="X807"/>
  <c r="DW807" s="1"/>
  <c r="DJ807"/>
  <c r="DB807"/>
  <c r="EE807" s="1"/>
  <c r="DR807"/>
  <c r="DI741"/>
  <c r="U741"/>
  <c r="DV741" s="1"/>
  <c r="CS741"/>
  <c r="EB741" s="1"/>
  <c r="DO741"/>
  <c r="CY729"/>
  <c r="ED729" s="1"/>
  <c r="DQ729"/>
  <c r="DL729"/>
  <c r="CJ729"/>
  <c r="DY729" s="1"/>
  <c r="DS721"/>
  <c r="DE721"/>
  <c r="EF721" s="1"/>
  <c r="X721"/>
  <c r="DW721" s="1"/>
  <c r="DJ721"/>
  <c r="DB721"/>
  <c r="EE721" s="1"/>
  <c r="DR721"/>
  <c r="DH681"/>
  <c r="R681"/>
  <c r="BA681"/>
  <c r="DP681"/>
  <c r="CV681"/>
  <c r="EC681" s="1"/>
  <c r="DO673"/>
  <c r="CS673"/>
  <c r="EB673" s="1"/>
  <c r="X673"/>
  <c r="DW673" s="1"/>
  <c r="DJ673"/>
  <c r="DB673"/>
  <c r="EE673" s="1"/>
  <c r="DR673"/>
  <c r="DL665"/>
  <c r="CJ665"/>
  <c r="DY665" s="1"/>
  <c r="DD660"/>
  <c r="CX660"/>
  <c r="CR660"/>
  <c r="CL660"/>
  <c r="CF660"/>
  <c r="AX660"/>
  <c r="AY660" s="1"/>
  <c r="AR660"/>
  <c r="AS660" s="1"/>
  <c r="AL660"/>
  <c r="AM660" s="1"/>
  <c r="AF660"/>
  <c r="AG660" s="1"/>
  <c r="Z660"/>
  <c r="AA660" s="1"/>
  <c r="T660"/>
  <c r="CO660"/>
  <c r="AO660"/>
  <c r="AP660" s="1"/>
  <c r="Q660"/>
  <c r="CI660"/>
  <c r="AI660"/>
  <c r="AJ660" s="1"/>
  <c r="DA660"/>
  <c r="AC660"/>
  <c r="AD660" s="1"/>
  <c r="AU660"/>
  <c r="AV660" s="1"/>
  <c r="W660"/>
  <c r="CU660"/>
  <c r="U657"/>
  <c r="DV657" s="1"/>
  <c r="DI657"/>
  <c r="CP657"/>
  <c r="EA657" s="1"/>
  <c r="DN657"/>
  <c r="DH649"/>
  <c r="R649"/>
  <c r="BA649"/>
  <c r="DP649"/>
  <c r="CV649"/>
  <c r="EC649" s="1"/>
  <c r="DO641"/>
  <c r="CS641"/>
  <c r="EB641" s="1"/>
  <c r="X641"/>
  <c r="DW641" s="1"/>
  <c r="DJ641"/>
  <c r="DB641"/>
  <c r="EE641" s="1"/>
  <c r="DR641"/>
  <c r="DL633"/>
  <c r="CJ633"/>
  <c r="DY633" s="1"/>
  <c r="DO625"/>
  <c r="CS625"/>
  <c r="EB625" s="1"/>
  <c r="X625"/>
  <c r="DW625" s="1"/>
  <c r="DJ625"/>
  <c r="DB625"/>
  <c r="EE625" s="1"/>
  <c r="DR625"/>
  <c r="DL617"/>
  <c r="CJ617"/>
  <c r="DY617" s="1"/>
  <c r="DD612"/>
  <c r="CX612"/>
  <c r="CR612"/>
  <c r="CL612"/>
  <c r="CF612"/>
  <c r="AX612"/>
  <c r="AY612" s="1"/>
  <c r="AR612"/>
  <c r="AS612" s="1"/>
  <c r="AL612"/>
  <c r="AM612" s="1"/>
  <c r="AF612"/>
  <c r="AG612" s="1"/>
  <c r="Z612"/>
  <c r="AA612" s="1"/>
  <c r="T612"/>
  <c r="CO612"/>
  <c r="AO612"/>
  <c r="AP612" s="1"/>
  <c r="Q612"/>
  <c r="CI612"/>
  <c r="AI612"/>
  <c r="AJ612" s="1"/>
  <c r="DA612"/>
  <c r="AC612"/>
  <c r="AD612" s="1"/>
  <c r="CU612"/>
  <c r="AU612"/>
  <c r="AV612" s="1"/>
  <c r="W612"/>
  <c r="U609"/>
  <c r="DV609" s="1"/>
  <c r="DI609"/>
  <c r="CP609"/>
  <c r="EA609" s="1"/>
  <c r="DN609"/>
  <c r="DL601"/>
  <c r="CJ601"/>
  <c r="DY601" s="1"/>
  <c r="DO593"/>
  <c r="CS593"/>
  <c r="EB593" s="1"/>
  <c r="X593"/>
  <c r="DW593" s="1"/>
  <c r="DJ593"/>
  <c r="DB593"/>
  <c r="EE593" s="1"/>
  <c r="DR593"/>
  <c r="DH585"/>
  <c r="R585"/>
  <c r="BA585"/>
  <c r="DP585"/>
  <c r="CV585"/>
  <c r="EC585" s="1"/>
  <c r="DO577"/>
  <c r="CS577"/>
  <c r="EB577" s="1"/>
  <c r="X577"/>
  <c r="DW577" s="1"/>
  <c r="DJ577"/>
  <c r="DB577"/>
  <c r="EE577" s="1"/>
  <c r="DR577"/>
  <c r="DL569"/>
  <c r="CJ569"/>
  <c r="DY569" s="1"/>
  <c r="DD564"/>
  <c r="CX564"/>
  <c r="CR564"/>
  <c r="CL564"/>
  <c r="CF564"/>
  <c r="AX564"/>
  <c r="AY564" s="1"/>
  <c r="AR564"/>
  <c r="AS564" s="1"/>
  <c r="AL564"/>
  <c r="AM564" s="1"/>
  <c r="AF564"/>
  <c r="AG564" s="1"/>
  <c r="Z564"/>
  <c r="AA564" s="1"/>
  <c r="T564"/>
  <c r="CO564"/>
  <c r="AO564"/>
  <c r="AP564" s="1"/>
  <c r="Q564"/>
  <c r="CI564"/>
  <c r="AI564"/>
  <c r="AJ564" s="1"/>
  <c r="DA564"/>
  <c r="AC564"/>
  <c r="AD564" s="1"/>
  <c r="AU564"/>
  <c r="AV564" s="1"/>
  <c r="W564"/>
  <c r="CU564"/>
  <c r="U561"/>
  <c r="DV561" s="1"/>
  <c r="DI561"/>
  <c r="CP561"/>
  <c r="EA561" s="1"/>
  <c r="DN561"/>
  <c r="DK791"/>
  <c r="CG791"/>
  <c r="DX791" s="1"/>
  <c r="DH791"/>
  <c r="R791"/>
  <c r="BA791"/>
  <c r="DP791"/>
  <c r="CV791"/>
  <c r="EC791" s="1"/>
  <c r="DP757"/>
  <c r="CV757"/>
  <c r="EC757" s="1"/>
  <c r="DH732"/>
  <c r="R732"/>
  <c r="BA732"/>
  <c r="U732"/>
  <c r="DV732" s="1"/>
  <c r="DI732"/>
  <c r="CS732"/>
  <c r="EB732" s="1"/>
  <c r="DO732"/>
  <c r="DP724"/>
  <c r="CV724"/>
  <c r="EC724" s="1"/>
  <c r="DL724"/>
  <c r="CJ724"/>
  <c r="DY724" s="1"/>
  <c r="CM724"/>
  <c r="DZ724" s="1"/>
  <c r="DM724"/>
  <c r="CG716"/>
  <c r="DX716" s="1"/>
  <c r="DK716"/>
  <c r="DE716"/>
  <c r="EF716" s="1"/>
  <c r="DS716"/>
  <c r="DH683"/>
  <c r="R683"/>
  <c r="DP683"/>
  <c r="CV683"/>
  <c r="EC683" s="1"/>
  <c r="DO675"/>
  <c r="CS675"/>
  <c r="EB675" s="1"/>
  <c r="X675"/>
  <c r="DW675" s="1"/>
  <c r="DJ675"/>
  <c r="DB675"/>
  <c r="EE675" s="1"/>
  <c r="DR675"/>
  <c r="DL667"/>
  <c r="CJ667"/>
  <c r="DY667" s="1"/>
  <c r="U659"/>
  <c r="DV659" s="1"/>
  <c r="DI659"/>
  <c r="CP659"/>
  <c r="EA659" s="1"/>
  <c r="DN659"/>
  <c r="DD654"/>
  <c r="CX654"/>
  <c r="CR654"/>
  <c r="CL654"/>
  <c r="CF654"/>
  <c r="AX654"/>
  <c r="AY654" s="1"/>
  <c r="AR654"/>
  <c r="AS654" s="1"/>
  <c r="AL654"/>
  <c r="AM654" s="1"/>
  <c r="AF654"/>
  <c r="AG654" s="1"/>
  <c r="Z654"/>
  <c r="AA654" s="1"/>
  <c r="T654"/>
  <c r="CU654"/>
  <c r="AU654"/>
  <c r="AV654" s="1"/>
  <c r="W654"/>
  <c r="CO654"/>
  <c r="AO654"/>
  <c r="AP654" s="1"/>
  <c r="Q654"/>
  <c r="CI654"/>
  <c r="AI654"/>
  <c r="AJ654" s="1"/>
  <c r="DA654"/>
  <c r="AC654"/>
  <c r="AD654" s="1"/>
  <c r="DH651"/>
  <c r="R651"/>
  <c r="BA651"/>
  <c r="DP651"/>
  <c r="CV651"/>
  <c r="EC651" s="1"/>
  <c r="DO643"/>
  <c r="CS643"/>
  <c r="EB643" s="1"/>
  <c r="X643"/>
  <c r="DW643" s="1"/>
  <c r="DJ643"/>
  <c r="DB643"/>
  <c r="EE643" s="1"/>
  <c r="DR643"/>
  <c r="DL635"/>
  <c r="CJ635"/>
  <c r="DY635" s="1"/>
  <c r="DD630"/>
  <c r="CX630"/>
  <c r="CR630"/>
  <c r="CL630"/>
  <c r="CF630"/>
  <c r="AX630"/>
  <c r="AY630" s="1"/>
  <c r="AR630"/>
  <c r="AS630" s="1"/>
  <c r="AL630"/>
  <c r="AM630" s="1"/>
  <c r="AF630"/>
  <c r="AG630" s="1"/>
  <c r="Z630"/>
  <c r="AA630" s="1"/>
  <c r="T630"/>
  <c r="CU630"/>
  <c r="AU630"/>
  <c r="AV630" s="1"/>
  <c r="W630"/>
  <c r="CO630"/>
  <c r="AO630"/>
  <c r="AP630" s="1"/>
  <c r="Q630"/>
  <c r="CI630"/>
  <c r="AI630"/>
  <c r="AJ630" s="1"/>
  <c r="DA630"/>
  <c r="AC630"/>
  <c r="AD630" s="1"/>
  <c r="DH627"/>
  <c r="R627"/>
  <c r="DP627"/>
  <c r="CV627"/>
  <c r="EC627" s="1"/>
  <c r="DO619"/>
  <c r="CS619"/>
  <c r="EB619" s="1"/>
  <c r="X619"/>
  <c r="DW619" s="1"/>
  <c r="DJ619"/>
  <c r="DB619"/>
  <c r="EE619" s="1"/>
  <c r="DR619"/>
  <c r="DL611"/>
  <c r="CJ611"/>
  <c r="DY611" s="1"/>
  <c r="DD606"/>
  <c r="CX606"/>
  <c r="CR606"/>
  <c r="CL606"/>
  <c r="CF606"/>
  <c r="AX606"/>
  <c r="AY606" s="1"/>
  <c r="AR606"/>
  <c r="AS606" s="1"/>
  <c r="AL606"/>
  <c r="AM606" s="1"/>
  <c r="AF606"/>
  <c r="AG606" s="1"/>
  <c r="Z606"/>
  <c r="AA606" s="1"/>
  <c r="T606"/>
  <c r="CU606"/>
  <c r="AU606"/>
  <c r="AV606" s="1"/>
  <c r="W606"/>
  <c r="CO606"/>
  <c r="AO606"/>
  <c r="AP606" s="1"/>
  <c r="Q606"/>
  <c r="CI606"/>
  <c r="AI606"/>
  <c r="AJ606" s="1"/>
  <c r="DA606"/>
  <c r="AC606"/>
  <c r="AD606" s="1"/>
  <c r="DH603"/>
  <c r="R603"/>
  <c r="DP603"/>
  <c r="CV603"/>
  <c r="EC603" s="1"/>
  <c r="DL595"/>
  <c r="CJ595"/>
  <c r="DY595" s="1"/>
  <c r="DD590"/>
  <c r="CX590"/>
  <c r="CR590"/>
  <c r="CL590"/>
  <c r="CF590"/>
  <c r="AX590"/>
  <c r="AY590" s="1"/>
  <c r="AR590"/>
  <c r="AS590" s="1"/>
  <c r="AL590"/>
  <c r="AM590" s="1"/>
  <c r="AF590"/>
  <c r="AG590" s="1"/>
  <c r="Z590"/>
  <c r="AA590" s="1"/>
  <c r="T590"/>
  <c r="CU590"/>
  <c r="AU590"/>
  <c r="AV590" s="1"/>
  <c r="W590"/>
  <c r="CO590"/>
  <c r="AO590"/>
  <c r="AP590" s="1"/>
  <c r="Q590"/>
  <c r="CI590"/>
  <c r="AI590"/>
  <c r="AJ590" s="1"/>
  <c r="DA590"/>
  <c r="AC590"/>
  <c r="AD590" s="1"/>
  <c r="DH587"/>
  <c r="R587"/>
  <c r="DP587"/>
  <c r="CV587"/>
  <c r="EC587" s="1"/>
  <c r="DO579"/>
  <c r="CS579"/>
  <c r="EB579" s="1"/>
  <c r="X579"/>
  <c r="DW579" s="1"/>
  <c r="DJ579"/>
  <c r="DB579"/>
  <c r="EE579" s="1"/>
  <c r="DR579"/>
  <c r="DL571"/>
  <c r="CJ571"/>
  <c r="DY571" s="1"/>
  <c r="U563"/>
  <c r="DV563" s="1"/>
  <c r="DI563"/>
  <c r="CP563"/>
  <c r="EA563" s="1"/>
  <c r="DN563"/>
  <c r="DD558"/>
  <c r="CX558"/>
  <c r="CR558"/>
  <c r="CL558"/>
  <c r="CF558"/>
  <c r="AX558"/>
  <c r="AY558" s="1"/>
  <c r="AR558"/>
  <c r="AS558" s="1"/>
  <c r="AL558"/>
  <c r="AM558" s="1"/>
  <c r="AF558"/>
  <c r="AG558" s="1"/>
  <c r="Z558"/>
  <c r="AA558" s="1"/>
  <c r="T558"/>
  <c r="CU558"/>
  <c r="AU558"/>
  <c r="AV558" s="1"/>
  <c r="W558"/>
  <c r="CO558"/>
  <c r="AO558"/>
  <c r="AP558" s="1"/>
  <c r="Q558"/>
  <c r="CI558"/>
  <c r="AI558"/>
  <c r="AJ558" s="1"/>
  <c r="DA558"/>
  <c r="AC558"/>
  <c r="AD558" s="1"/>
  <c r="DH555"/>
  <c r="R555"/>
  <c r="DP555"/>
  <c r="CV555"/>
  <c r="EC555" s="1"/>
  <c r="X859"/>
  <c r="DW859" s="1"/>
  <c r="DJ859"/>
  <c r="DB859"/>
  <c r="EE859" s="1"/>
  <c r="DR859"/>
  <c r="DM859"/>
  <c r="CM859"/>
  <c r="DZ859" s="1"/>
  <c r="DQ757"/>
  <c r="CY757"/>
  <c r="ED757" s="1"/>
  <c r="DH747"/>
  <c r="R747"/>
  <c r="BA747"/>
  <c r="X747"/>
  <c r="DW747" s="1"/>
  <c r="DJ747"/>
  <c r="DP747"/>
  <c r="CV747"/>
  <c r="EC747" s="1"/>
  <c r="DM747"/>
  <c r="CM747"/>
  <c r="DZ747" s="1"/>
  <c r="DS713"/>
  <c r="DE713"/>
  <c r="EF713" s="1"/>
  <c r="X713"/>
  <c r="DW713" s="1"/>
  <c r="DJ713"/>
  <c r="DB713"/>
  <c r="EE713" s="1"/>
  <c r="DR713"/>
  <c r="DK705"/>
  <c r="CG705"/>
  <c r="DX705" s="1"/>
  <c r="DH705"/>
  <c r="R705"/>
  <c r="BA705"/>
  <c r="DP705"/>
  <c r="CV705"/>
  <c r="EC705" s="1"/>
  <c r="U697"/>
  <c r="DV697" s="1"/>
  <c r="DI697"/>
  <c r="CM697"/>
  <c r="DZ697" s="1"/>
  <c r="DM697"/>
  <c r="CP697"/>
  <c r="EA697" s="1"/>
  <c r="DN697"/>
  <c r="CY689"/>
  <c r="ED689" s="1"/>
  <c r="DQ689"/>
  <c r="DL689"/>
  <c r="CJ689"/>
  <c r="DY689" s="1"/>
  <c r="DA685"/>
  <c r="CU685"/>
  <c r="CO685"/>
  <c r="CI685"/>
  <c r="AU685"/>
  <c r="AV685" s="1"/>
  <c r="AO685"/>
  <c r="AP685" s="1"/>
  <c r="AI685"/>
  <c r="AJ685" s="1"/>
  <c r="AC685"/>
  <c r="AD685" s="1"/>
  <c r="W685"/>
  <c r="Q685"/>
  <c r="DD685"/>
  <c r="CR685"/>
  <c r="CF685"/>
  <c r="AR685"/>
  <c r="AS685" s="1"/>
  <c r="AF685"/>
  <c r="AG685" s="1"/>
  <c r="T685"/>
  <c r="AX685"/>
  <c r="AY685" s="1"/>
  <c r="AL685"/>
  <c r="AM685" s="1"/>
  <c r="CX685"/>
  <c r="Z685"/>
  <c r="AA685" s="1"/>
  <c r="CL685"/>
  <c r="DD680"/>
  <c r="CX680"/>
  <c r="CR680"/>
  <c r="CL680"/>
  <c r="CF680"/>
  <c r="AX680"/>
  <c r="AY680" s="1"/>
  <c r="AR680"/>
  <c r="AS680" s="1"/>
  <c r="AL680"/>
  <c r="AM680" s="1"/>
  <c r="AF680"/>
  <c r="AG680" s="1"/>
  <c r="Z680"/>
  <c r="AA680" s="1"/>
  <c r="T680"/>
  <c r="DA680"/>
  <c r="AC680"/>
  <c r="AD680" s="1"/>
  <c r="CU680"/>
  <c r="AU680"/>
  <c r="AV680" s="1"/>
  <c r="W680"/>
  <c r="CO680"/>
  <c r="AO680"/>
  <c r="AP680" s="1"/>
  <c r="Q680"/>
  <c r="CI680"/>
  <c r="AI680"/>
  <c r="AJ680" s="1"/>
  <c r="DK673"/>
  <c r="CG673"/>
  <c r="DX673" s="1"/>
  <c r="DD664"/>
  <c r="CX664"/>
  <c r="CR664"/>
  <c r="CL664"/>
  <c r="CF664"/>
  <c r="AX664"/>
  <c r="AY664" s="1"/>
  <c r="AR664"/>
  <c r="AS664" s="1"/>
  <c r="AL664"/>
  <c r="AM664" s="1"/>
  <c r="AF664"/>
  <c r="AG664" s="1"/>
  <c r="Z664"/>
  <c r="AA664" s="1"/>
  <c r="T664"/>
  <c r="DA664"/>
  <c r="AC664"/>
  <c r="AD664" s="1"/>
  <c r="CU664"/>
  <c r="AU664"/>
  <c r="AV664" s="1"/>
  <c r="W664"/>
  <c r="CO664"/>
  <c r="AO664"/>
  <c r="AP664" s="1"/>
  <c r="Q664"/>
  <c r="CI664"/>
  <c r="AI664"/>
  <c r="AJ664" s="1"/>
  <c r="DK657"/>
  <c r="CG657"/>
  <c r="DX657" s="1"/>
  <c r="DD648"/>
  <c r="CX648"/>
  <c r="CR648"/>
  <c r="CL648"/>
  <c r="CF648"/>
  <c r="AX648"/>
  <c r="AY648" s="1"/>
  <c r="AR648"/>
  <c r="AS648" s="1"/>
  <c r="AL648"/>
  <c r="AM648" s="1"/>
  <c r="AF648"/>
  <c r="AG648" s="1"/>
  <c r="Z648"/>
  <c r="AA648" s="1"/>
  <c r="T648"/>
  <c r="DA648"/>
  <c r="AC648"/>
  <c r="AD648" s="1"/>
  <c r="CU648"/>
  <c r="AU648"/>
  <c r="AV648" s="1"/>
  <c r="W648"/>
  <c r="CO648"/>
  <c r="AO648"/>
  <c r="AP648" s="1"/>
  <c r="Q648"/>
  <c r="CI648"/>
  <c r="AI648"/>
  <c r="AJ648" s="1"/>
  <c r="DK641"/>
  <c r="CG641"/>
  <c r="DX641" s="1"/>
  <c r="DN632"/>
  <c r="CP632"/>
  <c r="EA632" s="1"/>
  <c r="CY632"/>
  <c r="ED632" s="1"/>
  <c r="DQ632"/>
  <c r="DS625"/>
  <c r="DE625"/>
  <c r="EF625" s="1"/>
  <c r="DA621"/>
  <c r="CU621"/>
  <c r="CO621"/>
  <c r="CI621"/>
  <c r="AU621"/>
  <c r="AV621" s="1"/>
  <c r="AO621"/>
  <c r="AP621" s="1"/>
  <c r="AI621"/>
  <c r="AJ621" s="1"/>
  <c r="AC621"/>
  <c r="AD621" s="1"/>
  <c r="W621"/>
  <c r="Q621"/>
  <c r="DD621"/>
  <c r="CF621"/>
  <c r="AF621"/>
  <c r="AG621" s="1"/>
  <c r="CX621"/>
  <c r="AX621"/>
  <c r="AY621" s="1"/>
  <c r="Z621"/>
  <c r="AA621" s="1"/>
  <c r="CR621"/>
  <c r="AR621"/>
  <c r="AS621" s="1"/>
  <c r="T621"/>
  <c r="AL621"/>
  <c r="AM621" s="1"/>
  <c r="CL621"/>
  <c r="DS609"/>
  <c r="DE609"/>
  <c r="EF609" s="1"/>
  <c r="CG608"/>
  <c r="DX608" s="1"/>
  <c r="DK608"/>
  <c r="DE608"/>
  <c r="EF608" s="1"/>
  <c r="DS608"/>
  <c r="DK601"/>
  <c r="CG601"/>
  <c r="DX601" s="1"/>
  <c r="DH600"/>
  <c r="R600"/>
  <c r="BA600"/>
  <c r="CM600"/>
  <c r="DZ600" s="1"/>
  <c r="DM600"/>
  <c r="DA597"/>
  <c r="CU597"/>
  <c r="CO597"/>
  <c r="CI597"/>
  <c r="AU597"/>
  <c r="AV597" s="1"/>
  <c r="AO597"/>
  <c r="AP597" s="1"/>
  <c r="AI597"/>
  <c r="AJ597" s="1"/>
  <c r="AC597"/>
  <c r="AD597" s="1"/>
  <c r="W597"/>
  <c r="Q597"/>
  <c r="DD597"/>
  <c r="CF597"/>
  <c r="AF597"/>
  <c r="AG597" s="1"/>
  <c r="CX597"/>
  <c r="AX597"/>
  <c r="AY597" s="1"/>
  <c r="Z597"/>
  <c r="AA597" s="1"/>
  <c r="CR597"/>
  <c r="AR597"/>
  <c r="AS597" s="1"/>
  <c r="T597"/>
  <c r="CL597"/>
  <c r="AL597"/>
  <c r="AM597" s="1"/>
  <c r="U592"/>
  <c r="DV592" s="1"/>
  <c r="DI592"/>
  <c r="CS592"/>
  <c r="EB592" s="1"/>
  <c r="DO592"/>
  <c r="DD584"/>
  <c r="CX584"/>
  <c r="CR584"/>
  <c r="CL584"/>
  <c r="CF584"/>
  <c r="AX584"/>
  <c r="AY584" s="1"/>
  <c r="AR584"/>
  <c r="AS584" s="1"/>
  <c r="AL584"/>
  <c r="AM584" s="1"/>
  <c r="AF584"/>
  <c r="AG584" s="1"/>
  <c r="Z584"/>
  <c r="AA584" s="1"/>
  <c r="T584"/>
  <c r="DA584"/>
  <c r="AC584"/>
  <c r="AD584" s="1"/>
  <c r="CU584"/>
  <c r="AU584"/>
  <c r="AV584" s="1"/>
  <c r="W584"/>
  <c r="CO584"/>
  <c r="AO584"/>
  <c r="AP584" s="1"/>
  <c r="Q584"/>
  <c r="CI584"/>
  <c r="AI584"/>
  <c r="AJ584" s="1"/>
  <c r="DK577"/>
  <c r="CG577"/>
  <c r="DX577" s="1"/>
  <c r="DD568"/>
  <c r="CX568"/>
  <c r="CR568"/>
  <c r="CL568"/>
  <c r="CF568"/>
  <c r="AX568"/>
  <c r="AY568" s="1"/>
  <c r="AR568"/>
  <c r="AS568" s="1"/>
  <c r="AL568"/>
  <c r="AM568" s="1"/>
  <c r="AF568"/>
  <c r="AG568" s="1"/>
  <c r="Z568"/>
  <c r="AA568" s="1"/>
  <c r="T568"/>
  <c r="DA568"/>
  <c r="AC568"/>
  <c r="AD568" s="1"/>
  <c r="CU568"/>
  <c r="AU568"/>
  <c r="AV568" s="1"/>
  <c r="W568"/>
  <c r="CO568"/>
  <c r="AO568"/>
  <c r="AP568" s="1"/>
  <c r="Q568"/>
  <c r="CI568"/>
  <c r="AI568"/>
  <c r="AJ568" s="1"/>
  <c r="DK561"/>
  <c r="CG561"/>
  <c r="DX561" s="1"/>
  <c r="DS823"/>
  <c r="DE823"/>
  <c r="EF823" s="1"/>
  <c r="DM823"/>
  <c r="CM823"/>
  <c r="DZ823" s="1"/>
  <c r="DL823"/>
  <c r="CJ823"/>
  <c r="DY823" s="1"/>
  <c r="DI795"/>
  <c r="U795"/>
  <c r="DV795" s="1"/>
  <c r="DO795"/>
  <c r="CS795"/>
  <c r="EB795" s="1"/>
  <c r="X795"/>
  <c r="DW795" s="1"/>
  <c r="DJ795"/>
  <c r="DB795"/>
  <c r="EE795" s="1"/>
  <c r="DR795"/>
  <c r="DJ700"/>
  <c r="X700"/>
  <c r="DW700" s="1"/>
  <c r="DR700"/>
  <c r="DB700"/>
  <c r="EE700" s="1"/>
  <c r="CY700"/>
  <c r="ED700" s="1"/>
  <c r="DQ700"/>
  <c r="U679"/>
  <c r="DV679" s="1"/>
  <c r="DI679"/>
  <c r="CM679"/>
  <c r="DZ679" s="1"/>
  <c r="DM679"/>
  <c r="CP679"/>
  <c r="EA679" s="1"/>
  <c r="DN679"/>
  <c r="DK663"/>
  <c r="CG663"/>
  <c r="DX663" s="1"/>
  <c r="DH663"/>
  <c r="R663"/>
  <c r="BA663"/>
  <c r="DP663"/>
  <c r="CV663"/>
  <c r="EC663" s="1"/>
  <c r="DS647"/>
  <c r="DE647"/>
  <c r="EF647" s="1"/>
  <c r="X647"/>
  <c r="DW647" s="1"/>
  <c r="DJ647"/>
  <c r="DB647"/>
  <c r="EE647" s="1"/>
  <c r="DR647"/>
  <c r="DK623"/>
  <c r="CG623"/>
  <c r="DX623" s="1"/>
  <c r="DH623"/>
  <c r="R623"/>
  <c r="BA623"/>
  <c r="DP623"/>
  <c r="CV623"/>
  <c r="EC623" s="1"/>
  <c r="U583"/>
  <c r="DV583" s="1"/>
  <c r="DI583"/>
  <c r="CM583"/>
  <c r="DZ583" s="1"/>
  <c r="DM583"/>
  <c r="CP583"/>
  <c r="EA583" s="1"/>
  <c r="DN583"/>
  <c r="DK567"/>
  <c r="CG567"/>
  <c r="DX567" s="1"/>
  <c r="DH567"/>
  <c r="R567"/>
  <c r="BA567"/>
  <c r="DP567"/>
  <c r="CV567"/>
  <c r="EC567" s="1"/>
  <c r="CY549"/>
  <c r="ED549" s="1"/>
  <c r="DQ549"/>
  <c r="DN549"/>
  <c r="CP549"/>
  <c r="EA549" s="1"/>
  <c r="CY542"/>
  <c r="ED542" s="1"/>
  <c r="DQ542"/>
  <c r="DL542"/>
  <c r="CJ542"/>
  <c r="DY542" s="1"/>
  <c r="U534"/>
  <c r="DV534" s="1"/>
  <c r="DI534"/>
  <c r="DO534"/>
  <c r="CS534"/>
  <c r="EB534" s="1"/>
  <c r="DJ534"/>
  <c r="X534"/>
  <c r="DW534" s="1"/>
  <c r="DR534"/>
  <c r="DB534"/>
  <c r="EE534" s="1"/>
  <c r="CM526"/>
  <c r="DZ526" s="1"/>
  <c r="DM526"/>
  <c r="BA526"/>
  <c r="R526"/>
  <c r="DH526"/>
  <c r="DP526"/>
  <c r="CV526"/>
  <c r="EC526" s="1"/>
  <c r="DK518"/>
  <c r="CG518"/>
  <c r="DX518" s="1"/>
  <c r="DS518"/>
  <c r="DE518"/>
  <c r="EF518" s="1"/>
  <c r="DN518"/>
  <c r="CP518"/>
  <c r="EA518" s="1"/>
  <c r="CY510"/>
  <c r="ED510" s="1"/>
  <c r="DQ510"/>
  <c r="DL510"/>
  <c r="CJ510"/>
  <c r="DY510" s="1"/>
  <c r="U502"/>
  <c r="DV502" s="1"/>
  <c r="DI502"/>
  <c r="DO502"/>
  <c r="CS502"/>
  <c r="EB502" s="1"/>
  <c r="DJ502"/>
  <c r="X502"/>
  <c r="DW502" s="1"/>
  <c r="DR502"/>
  <c r="DB502"/>
  <c r="EE502" s="1"/>
  <c r="CM494"/>
  <c r="DZ494" s="1"/>
  <c r="DM494"/>
  <c r="BA494"/>
  <c r="R494"/>
  <c r="DH494"/>
  <c r="DP494"/>
  <c r="CV494"/>
  <c r="EC494" s="1"/>
  <c r="DK486"/>
  <c r="CG486"/>
  <c r="DX486" s="1"/>
  <c r="DS486"/>
  <c r="DE486"/>
  <c r="EF486" s="1"/>
  <c r="DN486"/>
  <c r="CP486"/>
  <c r="EA486" s="1"/>
  <c r="CY478"/>
  <c r="ED478" s="1"/>
  <c r="DQ478"/>
  <c r="DL478"/>
  <c r="CJ478"/>
  <c r="DY478" s="1"/>
  <c r="U470"/>
  <c r="DV470" s="1"/>
  <c r="DI470"/>
  <c r="DO470"/>
  <c r="CS470"/>
  <c r="EB470" s="1"/>
  <c r="DJ470"/>
  <c r="X470"/>
  <c r="DW470" s="1"/>
  <c r="DR470"/>
  <c r="DB470"/>
  <c r="EE470" s="1"/>
  <c r="CM462"/>
  <c r="DZ462" s="1"/>
  <c r="DM462"/>
  <c r="BA462"/>
  <c r="R462"/>
  <c r="DH462"/>
  <c r="DP462"/>
  <c r="CV462"/>
  <c r="EC462" s="1"/>
  <c r="DD446"/>
  <c r="CX446"/>
  <c r="CR446"/>
  <c r="CL446"/>
  <c r="CF446"/>
  <c r="AX446"/>
  <c r="AY446" s="1"/>
  <c r="AR446"/>
  <c r="AS446" s="1"/>
  <c r="AL446"/>
  <c r="AM446" s="1"/>
  <c r="AF446"/>
  <c r="AG446" s="1"/>
  <c r="Z446"/>
  <c r="AA446" s="1"/>
  <c r="T446"/>
  <c r="DA446"/>
  <c r="CO446"/>
  <c r="AO446"/>
  <c r="AP446" s="1"/>
  <c r="AC446"/>
  <c r="AD446" s="1"/>
  <c r="Q446"/>
  <c r="CU446"/>
  <c r="CI446"/>
  <c r="AU446"/>
  <c r="AV446" s="1"/>
  <c r="AI446"/>
  <c r="AJ446" s="1"/>
  <c r="W446"/>
  <c r="DS817"/>
  <c r="DE817"/>
  <c r="EF817" s="1"/>
  <c r="CP817"/>
  <c r="EA817" s="1"/>
  <c r="DN817"/>
  <c r="DJ708"/>
  <c r="X708"/>
  <c r="DW708" s="1"/>
  <c r="DR708"/>
  <c r="DB708"/>
  <c r="EE708" s="1"/>
  <c r="CY708"/>
  <c r="ED708" s="1"/>
  <c r="DQ708"/>
  <c r="DH674"/>
  <c r="R674"/>
  <c r="BA674"/>
  <c r="U674"/>
  <c r="DV674" s="1"/>
  <c r="DI674"/>
  <c r="CS674"/>
  <c r="EB674" s="1"/>
  <c r="DO674"/>
  <c r="DP658"/>
  <c r="CV658"/>
  <c r="EC658" s="1"/>
  <c r="DL658"/>
  <c r="CJ658"/>
  <c r="DY658" s="1"/>
  <c r="CM658"/>
  <c r="DZ658" s="1"/>
  <c r="DM658"/>
  <c r="CG642"/>
  <c r="DX642" s="1"/>
  <c r="DK642"/>
  <c r="DE642"/>
  <c r="EF642" s="1"/>
  <c r="DS642"/>
  <c r="DP618"/>
  <c r="CV618"/>
  <c r="EC618" s="1"/>
  <c r="DL618"/>
  <c r="CJ618"/>
  <c r="DY618" s="1"/>
  <c r="CM618"/>
  <c r="DZ618" s="1"/>
  <c r="DM618"/>
  <c r="DH578"/>
  <c r="R578"/>
  <c r="BA578"/>
  <c r="U578"/>
  <c r="DV578" s="1"/>
  <c r="DI578"/>
  <c r="CS578"/>
  <c r="EB578" s="1"/>
  <c r="DO578"/>
  <c r="DP562"/>
  <c r="CV562"/>
  <c r="EC562" s="1"/>
  <c r="DL562"/>
  <c r="CJ562"/>
  <c r="DY562" s="1"/>
  <c r="CM562"/>
  <c r="DZ562" s="1"/>
  <c r="DM562"/>
  <c r="CY553"/>
  <c r="ED553" s="1"/>
  <c r="DQ553"/>
  <c r="DK553"/>
  <c r="CG553"/>
  <c r="DX553" s="1"/>
  <c r="DJ553"/>
  <c r="X553"/>
  <c r="DW553" s="1"/>
  <c r="DB553"/>
  <c r="EE553" s="1"/>
  <c r="DR553"/>
  <c r="DA520"/>
  <c r="CU520"/>
  <c r="CO520"/>
  <c r="CI520"/>
  <c r="AU520"/>
  <c r="AV520" s="1"/>
  <c r="AO520"/>
  <c r="AP520" s="1"/>
  <c r="AI520"/>
  <c r="AJ520" s="1"/>
  <c r="AC520"/>
  <c r="AD520" s="1"/>
  <c r="W520"/>
  <c r="Q520"/>
  <c r="DD520"/>
  <c r="CX520"/>
  <c r="CR520"/>
  <c r="CL520"/>
  <c r="CF520"/>
  <c r="AX520"/>
  <c r="AY520" s="1"/>
  <c r="AR520"/>
  <c r="AS520" s="1"/>
  <c r="AL520"/>
  <c r="AM520" s="1"/>
  <c r="AF520"/>
  <c r="AG520" s="1"/>
  <c r="Z520"/>
  <c r="AA520" s="1"/>
  <c r="T520"/>
  <c r="DA488"/>
  <c r="CU488"/>
  <c r="CO488"/>
  <c r="CI488"/>
  <c r="AU488"/>
  <c r="AV488" s="1"/>
  <c r="AO488"/>
  <c r="AP488" s="1"/>
  <c r="AI488"/>
  <c r="AJ488" s="1"/>
  <c r="AC488"/>
  <c r="AD488" s="1"/>
  <c r="W488"/>
  <c r="Q488"/>
  <c r="DD488"/>
  <c r="CX488"/>
  <c r="CR488"/>
  <c r="CL488"/>
  <c r="CF488"/>
  <c r="AX488"/>
  <c r="AY488" s="1"/>
  <c r="AR488"/>
  <c r="AS488" s="1"/>
  <c r="AL488"/>
  <c r="AM488" s="1"/>
  <c r="AF488"/>
  <c r="AG488" s="1"/>
  <c r="Z488"/>
  <c r="AA488" s="1"/>
  <c r="T488"/>
  <c r="DA456"/>
  <c r="CU456"/>
  <c r="CO456"/>
  <c r="CI456"/>
  <c r="AU456"/>
  <c r="AV456" s="1"/>
  <c r="AO456"/>
  <c r="AP456" s="1"/>
  <c r="AI456"/>
  <c r="AJ456" s="1"/>
  <c r="AC456"/>
  <c r="AD456" s="1"/>
  <c r="W456"/>
  <c r="Q456"/>
  <c r="DD456"/>
  <c r="CX456"/>
  <c r="CR456"/>
  <c r="CL456"/>
  <c r="CF456"/>
  <c r="AX456"/>
  <c r="AY456" s="1"/>
  <c r="AR456"/>
  <c r="AS456" s="1"/>
  <c r="AL456"/>
  <c r="AM456" s="1"/>
  <c r="AF456"/>
  <c r="AG456" s="1"/>
  <c r="Z456"/>
  <c r="AA456" s="1"/>
  <c r="T456"/>
  <c r="DK671"/>
  <c r="CG671"/>
  <c r="DX671" s="1"/>
  <c r="DH671"/>
  <c r="R671"/>
  <c r="BA671"/>
  <c r="DP671"/>
  <c r="CV671"/>
  <c r="EC671" s="1"/>
  <c r="U655"/>
  <c r="DV655" s="1"/>
  <c r="DI655"/>
  <c r="CM655"/>
  <c r="DZ655" s="1"/>
  <c r="DM655"/>
  <c r="CP655"/>
  <c r="EA655" s="1"/>
  <c r="DN655"/>
  <c r="CY639"/>
  <c r="ED639" s="1"/>
  <c r="DQ639"/>
  <c r="DL639"/>
  <c r="CJ639"/>
  <c r="DY639" s="1"/>
  <c r="DS631"/>
  <c r="DE631"/>
  <c r="EF631" s="1"/>
  <c r="X631"/>
  <c r="DW631" s="1"/>
  <c r="DJ631"/>
  <c r="DB631"/>
  <c r="EE631" s="1"/>
  <c r="DR631"/>
  <c r="DK615"/>
  <c r="CG615"/>
  <c r="DX615" s="1"/>
  <c r="DH615"/>
  <c r="R615"/>
  <c r="BA615"/>
  <c r="DP615"/>
  <c r="CV615"/>
  <c r="EC615" s="1"/>
  <c r="U607"/>
  <c r="DV607" s="1"/>
  <c r="DI607"/>
  <c r="CM607"/>
  <c r="DZ607" s="1"/>
  <c r="DM607"/>
  <c r="CP607"/>
  <c r="EA607" s="1"/>
  <c r="DN607"/>
  <c r="CY599"/>
  <c r="ED599" s="1"/>
  <c r="DQ599"/>
  <c r="DL599"/>
  <c r="CJ599"/>
  <c r="DY599" s="1"/>
  <c r="DS591"/>
  <c r="DE591"/>
  <c r="EF591" s="1"/>
  <c r="X591"/>
  <c r="DW591" s="1"/>
  <c r="DJ591"/>
  <c r="DB591"/>
  <c r="EE591" s="1"/>
  <c r="DR591"/>
  <c r="DK575"/>
  <c r="CG575"/>
  <c r="DX575" s="1"/>
  <c r="DH575"/>
  <c r="R575"/>
  <c r="BA575"/>
  <c r="DP575"/>
  <c r="CV575"/>
  <c r="EC575" s="1"/>
  <c r="U559"/>
  <c r="DV559" s="1"/>
  <c r="DI559"/>
  <c r="CM559"/>
  <c r="DZ559" s="1"/>
  <c r="DM559"/>
  <c r="CP559"/>
  <c r="EA559" s="1"/>
  <c r="DN559"/>
  <c r="DA522"/>
  <c r="CU522"/>
  <c r="CO522"/>
  <c r="CI522"/>
  <c r="AU522"/>
  <c r="AV522" s="1"/>
  <c r="AO522"/>
  <c r="AP522" s="1"/>
  <c r="AI522"/>
  <c r="AJ522" s="1"/>
  <c r="AC522"/>
  <c r="AD522" s="1"/>
  <c r="W522"/>
  <c r="Q522"/>
  <c r="DD522"/>
  <c r="CX522"/>
  <c r="CR522"/>
  <c r="CL522"/>
  <c r="CF522"/>
  <c r="AX522"/>
  <c r="AY522" s="1"/>
  <c r="AR522"/>
  <c r="AS522" s="1"/>
  <c r="AL522"/>
  <c r="AM522" s="1"/>
  <c r="AF522"/>
  <c r="AG522" s="1"/>
  <c r="Z522"/>
  <c r="AA522" s="1"/>
  <c r="T522"/>
  <c r="DA490"/>
  <c r="CU490"/>
  <c r="CO490"/>
  <c r="CI490"/>
  <c r="AU490"/>
  <c r="AV490" s="1"/>
  <c r="AO490"/>
  <c r="AP490" s="1"/>
  <c r="AI490"/>
  <c r="AJ490" s="1"/>
  <c r="AC490"/>
  <c r="AD490" s="1"/>
  <c r="W490"/>
  <c r="Q490"/>
  <c r="DD490"/>
  <c r="CX490"/>
  <c r="CR490"/>
  <c r="CL490"/>
  <c r="CF490"/>
  <c r="AX490"/>
  <c r="AY490" s="1"/>
  <c r="AR490"/>
  <c r="AS490" s="1"/>
  <c r="AL490"/>
  <c r="AM490" s="1"/>
  <c r="AF490"/>
  <c r="AG490" s="1"/>
  <c r="Z490"/>
  <c r="AA490" s="1"/>
  <c r="T490"/>
  <c r="DA458"/>
  <c r="CU458"/>
  <c r="CO458"/>
  <c r="CI458"/>
  <c r="AU458"/>
  <c r="AV458" s="1"/>
  <c r="AO458"/>
  <c r="AP458" s="1"/>
  <c r="AI458"/>
  <c r="AJ458" s="1"/>
  <c r="AC458"/>
  <c r="AD458" s="1"/>
  <c r="W458"/>
  <c r="Q458"/>
  <c r="DD458"/>
  <c r="CX458"/>
  <c r="CR458"/>
  <c r="CL458"/>
  <c r="CF458"/>
  <c r="AX458"/>
  <c r="AY458" s="1"/>
  <c r="AR458"/>
  <c r="AS458" s="1"/>
  <c r="AL458"/>
  <c r="AM458" s="1"/>
  <c r="AF458"/>
  <c r="AG458" s="1"/>
  <c r="Z458"/>
  <c r="AA458" s="1"/>
  <c r="T458"/>
  <c r="DD440"/>
  <c r="CX440"/>
  <c r="CR440"/>
  <c r="CL440"/>
  <c r="CF440"/>
  <c r="AX440"/>
  <c r="AY440" s="1"/>
  <c r="AR440"/>
  <c r="AS440" s="1"/>
  <c r="AL440"/>
  <c r="AM440" s="1"/>
  <c r="AF440"/>
  <c r="AG440" s="1"/>
  <c r="Z440"/>
  <c r="AA440" s="1"/>
  <c r="T440"/>
  <c r="CU440"/>
  <c r="CI440"/>
  <c r="AU440"/>
  <c r="AV440" s="1"/>
  <c r="AI440"/>
  <c r="AJ440" s="1"/>
  <c r="W440"/>
  <c r="DA440"/>
  <c r="CO440"/>
  <c r="AO440"/>
  <c r="AP440" s="1"/>
  <c r="AC440"/>
  <c r="AD440" s="1"/>
  <c r="Q440"/>
  <c r="DH692"/>
  <c r="R692"/>
  <c r="BA692"/>
  <c r="CG692"/>
  <c r="DX692" s="1"/>
  <c r="DK692"/>
  <c r="DE692"/>
  <c r="EF692" s="1"/>
  <c r="DS692"/>
  <c r="DJ626"/>
  <c r="X626"/>
  <c r="DW626" s="1"/>
  <c r="DR626"/>
  <c r="DB626"/>
  <c r="EE626" s="1"/>
  <c r="CY626"/>
  <c r="ED626" s="1"/>
  <c r="DQ626"/>
  <c r="DN610"/>
  <c r="CP610"/>
  <c r="EA610" s="1"/>
  <c r="U610"/>
  <c r="DV610" s="1"/>
  <c r="DI610"/>
  <c r="CS610"/>
  <c r="EB610" s="1"/>
  <c r="DO610"/>
  <c r="CP552"/>
  <c r="EA552" s="1"/>
  <c r="DN552"/>
  <c r="DQ552"/>
  <c r="CY552"/>
  <c r="ED552" s="1"/>
  <c r="DK540"/>
  <c r="CG540"/>
  <c r="DX540" s="1"/>
  <c r="DS540"/>
  <c r="DE540"/>
  <c r="EF540" s="1"/>
  <c r="DN540"/>
  <c r="CP540"/>
  <c r="EA540" s="1"/>
  <c r="X539"/>
  <c r="DW539" s="1"/>
  <c r="DJ539"/>
  <c r="DB539"/>
  <c r="EE539" s="1"/>
  <c r="DR539"/>
  <c r="DM539"/>
  <c r="CM539"/>
  <c r="DZ539" s="1"/>
  <c r="DH529"/>
  <c r="R529"/>
  <c r="BA529"/>
  <c r="DP529"/>
  <c r="CV529"/>
  <c r="EC529" s="1"/>
  <c r="DK529"/>
  <c r="CG529"/>
  <c r="DX529" s="1"/>
  <c r="DS529"/>
  <c r="DE529"/>
  <c r="EF529" s="1"/>
  <c r="CP517"/>
  <c r="EA517" s="1"/>
  <c r="DN517"/>
  <c r="DQ517"/>
  <c r="CY517"/>
  <c r="ED517" s="1"/>
  <c r="DK508"/>
  <c r="CG508"/>
  <c r="DX508" s="1"/>
  <c r="DS508"/>
  <c r="DE508"/>
  <c r="EF508" s="1"/>
  <c r="DN508"/>
  <c r="CP508"/>
  <c r="EA508" s="1"/>
  <c r="X507"/>
  <c r="DW507" s="1"/>
  <c r="DJ507"/>
  <c r="DB507"/>
  <c r="EE507" s="1"/>
  <c r="DR507"/>
  <c r="DM507"/>
  <c r="CM507"/>
  <c r="DZ507" s="1"/>
  <c r="DH497"/>
  <c r="R497"/>
  <c r="BA497"/>
  <c r="DP497"/>
  <c r="CV497"/>
  <c r="EC497" s="1"/>
  <c r="DK497"/>
  <c r="CG497"/>
  <c r="DX497" s="1"/>
  <c r="DS497"/>
  <c r="DE497"/>
  <c r="EF497" s="1"/>
  <c r="CP485"/>
  <c r="EA485" s="1"/>
  <c r="DN485"/>
  <c r="DQ485"/>
  <c r="CY485"/>
  <c r="ED485" s="1"/>
  <c r="DK476"/>
  <c r="CG476"/>
  <c r="DX476" s="1"/>
  <c r="DS476"/>
  <c r="DE476"/>
  <c r="EF476" s="1"/>
  <c r="DN476"/>
  <c r="CP476"/>
  <c r="EA476" s="1"/>
  <c r="X475"/>
  <c r="DW475" s="1"/>
  <c r="DJ475"/>
  <c r="DB475"/>
  <c r="EE475" s="1"/>
  <c r="DR475"/>
  <c r="DM475"/>
  <c r="CM475"/>
  <c r="DZ475" s="1"/>
  <c r="DH465"/>
  <c r="R465"/>
  <c r="BA465"/>
  <c r="DP465"/>
  <c r="CV465"/>
  <c r="EC465" s="1"/>
  <c r="DK465"/>
  <c r="CG465"/>
  <c r="DX465" s="1"/>
  <c r="DS465"/>
  <c r="DE465"/>
  <c r="EF465" s="1"/>
  <c r="DM443"/>
  <c r="CM443"/>
  <c r="DZ443" s="1"/>
  <c r="DH443"/>
  <c r="R443"/>
  <c r="BA443"/>
  <c r="DP443"/>
  <c r="CV443"/>
  <c r="EC443" s="1"/>
  <c r="DK431"/>
  <c r="CG431"/>
  <c r="DX431" s="1"/>
  <c r="DS431"/>
  <c r="DE431"/>
  <c r="EF431" s="1"/>
  <c r="DN431"/>
  <c r="CP431"/>
  <c r="EA431" s="1"/>
  <c r="CY423"/>
  <c r="ED423" s="1"/>
  <c r="DQ423"/>
  <c r="DL423"/>
  <c r="CJ423"/>
  <c r="DY423" s="1"/>
  <c r="U415"/>
  <c r="DV415" s="1"/>
  <c r="DI415"/>
  <c r="DO415"/>
  <c r="CS415"/>
  <c r="EB415" s="1"/>
  <c r="DJ415"/>
  <c r="X415"/>
  <c r="DW415" s="1"/>
  <c r="DR415"/>
  <c r="DB415"/>
  <c r="EE415" s="1"/>
  <c r="CM407"/>
  <c r="DZ407" s="1"/>
  <c r="DM407"/>
  <c r="BA407"/>
  <c r="R407"/>
  <c r="DH407"/>
  <c r="DP407"/>
  <c r="CV407"/>
  <c r="EC407" s="1"/>
  <c r="DK399"/>
  <c r="CG399"/>
  <c r="DX399" s="1"/>
  <c r="DS399"/>
  <c r="DE399"/>
  <c r="EF399" s="1"/>
  <c r="DN399"/>
  <c r="CP399"/>
  <c r="EA399" s="1"/>
  <c r="CY391"/>
  <c r="ED391" s="1"/>
  <c r="DQ391"/>
  <c r="DL391"/>
  <c r="CJ391"/>
  <c r="DY391" s="1"/>
  <c r="U383"/>
  <c r="DV383" s="1"/>
  <c r="DI383"/>
  <c r="DO383"/>
  <c r="CS383"/>
  <c r="EB383" s="1"/>
  <c r="DJ383"/>
  <c r="X383"/>
  <c r="DW383" s="1"/>
  <c r="DR383"/>
  <c r="DB383"/>
  <c r="EE383" s="1"/>
  <c r="CM375"/>
  <c r="DZ375" s="1"/>
  <c r="DM375"/>
  <c r="BA375"/>
  <c r="R375"/>
  <c r="DH375"/>
  <c r="DP375"/>
  <c r="CV375"/>
  <c r="EC375"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A319"/>
  <c r="CU319"/>
  <c r="CO319"/>
  <c r="DD319"/>
  <c r="CX319"/>
  <c r="CR319"/>
  <c r="CL319"/>
  <c r="CF319"/>
  <c r="AX319"/>
  <c r="AY319" s="1"/>
  <c r="AR319"/>
  <c r="AS319" s="1"/>
  <c r="AL319"/>
  <c r="AM319" s="1"/>
  <c r="AF319"/>
  <c r="AG319" s="1"/>
  <c r="Z319"/>
  <c r="AA319" s="1"/>
  <c r="T319"/>
  <c r="AO319"/>
  <c r="AP319" s="1"/>
  <c r="AC319"/>
  <c r="AD319" s="1"/>
  <c r="Q319"/>
  <c r="CI319"/>
  <c r="AU319"/>
  <c r="AV319" s="1"/>
  <c r="AI319"/>
  <c r="AJ319" s="1"/>
  <c r="W319"/>
  <c r="DN682"/>
  <c r="CP682"/>
  <c r="EA682" s="1"/>
  <c r="U682"/>
  <c r="DV682" s="1"/>
  <c r="DI682"/>
  <c r="CS682"/>
  <c r="EB682" s="1"/>
  <c r="DO682"/>
  <c r="DP666"/>
  <c r="CV666"/>
  <c r="EC666" s="1"/>
  <c r="DL666"/>
  <c r="CJ666"/>
  <c r="DY666" s="1"/>
  <c r="CM666"/>
  <c r="DZ666" s="1"/>
  <c r="DM666"/>
  <c r="DH650"/>
  <c r="R650"/>
  <c r="BA650"/>
  <c r="CG650"/>
  <c r="DX650" s="1"/>
  <c r="DK650"/>
  <c r="DE650"/>
  <c r="EF650" s="1"/>
  <c r="DS650"/>
  <c r="DJ634"/>
  <c r="X634"/>
  <c r="DW634" s="1"/>
  <c r="DR634"/>
  <c r="DB634"/>
  <c r="EE634" s="1"/>
  <c r="CY634"/>
  <c r="ED634" s="1"/>
  <c r="DQ634"/>
  <c r="DH586"/>
  <c r="R586"/>
  <c r="BA586"/>
  <c r="CG586"/>
  <c r="DX586" s="1"/>
  <c r="DK586"/>
  <c r="DE586"/>
  <c r="EF586" s="1"/>
  <c r="DS586"/>
  <c r="DJ570"/>
  <c r="X570"/>
  <c r="DW570" s="1"/>
  <c r="DR570"/>
  <c r="DB570"/>
  <c r="EE570" s="1"/>
  <c r="CY570"/>
  <c r="ED570" s="1"/>
  <c r="DQ570"/>
  <c r="DN554"/>
  <c r="CP554"/>
  <c r="EA554" s="1"/>
  <c r="U554"/>
  <c r="DV554" s="1"/>
  <c r="DI554"/>
  <c r="CS554"/>
  <c r="EB554" s="1"/>
  <c r="DO554"/>
  <c r="DH550"/>
  <c r="R550"/>
  <c r="BA550"/>
  <c r="DB550"/>
  <c r="EE550" s="1"/>
  <c r="DR550"/>
  <c r="DM550"/>
  <c r="CM550"/>
  <c r="DZ550" s="1"/>
  <c r="DH548"/>
  <c r="R548"/>
  <c r="BA548"/>
  <c r="DB548"/>
  <c r="EE548" s="1"/>
  <c r="DR548"/>
  <c r="DL548"/>
  <c r="CJ548"/>
  <c r="DY548" s="1"/>
  <c r="CG548"/>
  <c r="DX548" s="1"/>
  <c r="DK548"/>
  <c r="DE548"/>
  <c r="EF548" s="1"/>
  <c r="DS548"/>
  <c r="CP547"/>
  <c r="EA547" s="1"/>
  <c r="DN547"/>
  <c r="DQ547"/>
  <c r="CY547"/>
  <c r="ED547" s="1"/>
  <c r="DL537"/>
  <c r="CJ537"/>
  <c r="DY537" s="1"/>
  <c r="DI537"/>
  <c r="U537"/>
  <c r="DV537" s="1"/>
  <c r="DO537"/>
  <c r="CS537"/>
  <c r="EB537" s="1"/>
  <c r="X525"/>
  <c r="DW525" s="1"/>
  <c r="DJ525"/>
  <c r="DB525"/>
  <c r="EE525" s="1"/>
  <c r="DR525"/>
  <c r="DM525"/>
  <c r="CM525"/>
  <c r="DZ525" s="1"/>
  <c r="U516"/>
  <c r="DV516" s="1"/>
  <c r="DI516"/>
  <c r="DO516"/>
  <c r="CS516"/>
  <c r="EB516" s="1"/>
  <c r="DJ516"/>
  <c r="X516"/>
  <c r="DW516" s="1"/>
  <c r="DR516"/>
  <c r="DB516"/>
  <c r="EE516" s="1"/>
  <c r="CP515"/>
  <c r="EA515" s="1"/>
  <c r="DN515"/>
  <c r="DQ515"/>
  <c r="CY515"/>
  <c r="ED515" s="1"/>
  <c r="DL505"/>
  <c r="CJ505"/>
  <c r="DY505" s="1"/>
  <c r="DI505"/>
  <c r="U505"/>
  <c r="DV505" s="1"/>
  <c r="DO505"/>
  <c r="CS505"/>
  <c r="EB505" s="1"/>
  <c r="X493"/>
  <c r="DW493" s="1"/>
  <c r="DJ493"/>
  <c r="DB493"/>
  <c r="EE493" s="1"/>
  <c r="DR493"/>
  <c r="DM493"/>
  <c r="CM493"/>
  <c r="DZ493" s="1"/>
  <c r="U484"/>
  <c r="DV484" s="1"/>
  <c r="DI484"/>
  <c r="DO484"/>
  <c r="CS484"/>
  <c r="EB484" s="1"/>
  <c r="DJ484"/>
  <c r="X484"/>
  <c r="DW484" s="1"/>
  <c r="DR484"/>
  <c r="DB484"/>
  <c r="EE484" s="1"/>
  <c r="CP483"/>
  <c r="EA483" s="1"/>
  <c r="DN483"/>
  <c r="DQ483"/>
  <c r="CY483"/>
  <c r="ED483" s="1"/>
  <c r="DL473"/>
  <c r="CJ473"/>
  <c r="DY473" s="1"/>
  <c r="DI473"/>
  <c r="U473"/>
  <c r="DV473" s="1"/>
  <c r="DO473"/>
  <c r="CS473"/>
  <c r="EB473" s="1"/>
  <c r="X461"/>
  <c r="DW461" s="1"/>
  <c r="DJ461"/>
  <c r="DB461"/>
  <c r="EE461" s="1"/>
  <c r="DR461"/>
  <c r="DM461"/>
  <c r="CM461"/>
  <c r="DZ461" s="1"/>
  <c r="CY447"/>
  <c r="ED447" s="1"/>
  <c r="DQ447"/>
  <c r="DK447"/>
  <c r="CG447"/>
  <c r="DX447" s="1"/>
  <c r="X447"/>
  <c r="DW447" s="1"/>
  <c r="DJ447"/>
  <c r="DB447"/>
  <c r="EE447" s="1"/>
  <c r="DR447"/>
  <c r="DA409"/>
  <c r="CU409"/>
  <c r="CO409"/>
  <c r="CI409"/>
  <c r="AU409"/>
  <c r="AV409" s="1"/>
  <c r="AO409"/>
  <c r="AP409" s="1"/>
  <c r="AI409"/>
  <c r="AJ409" s="1"/>
  <c r="AC409"/>
  <c r="AD409" s="1"/>
  <c r="W409"/>
  <c r="Q409"/>
  <c r="DD409"/>
  <c r="CX409"/>
  <c r="CR409"/>
  <c r="CL409"/>
  <c r="CF409"/>
  <c r="AX409"/>
  <c r="AY409" s="1"/>
  <c r="AR409"/>
  <c r="AS409" s="1"/>
  <c r="AL409"/>
  <c r="AM409" s="1"/>
  <c r="AF409"/>
  <c r="AG409" s="1"/>
  <c r="Z409"/>
  <c r="AA409" s="1"/>
  <c r="T409"/>
  <c r="DA377"/>
  <c r="CU377"/>
  <c r="CO377"/>
  <c r="CI377"/>
  <c r="AU377"/>
  <c r="AV377" s="1"/>
  <c r="AO377"/>
  <c r="AP377" s="1"/>
  <c r="AI377"/>
  <c r="AJ377" s="1"/>
  <c r="AC377"/>
  <c r="AD377" s="1"/>
  <c r="W377"/>
  <c r="Q377"/>
  <c r="DD377"/>
  <c r="CX377"/>
  <c r="CR377"/>
  <c r="CL377"/>
  <c r="CF377"/>
  <c r="AX377"/>
  <c r="AY377" s="1"/>
  <c r="AR377"/>
  <c r="AS377" s="1"/>
  <c r="AL377"/>
  <c r="AM377" s="1"/>
  <c r="AF377"/>
  <c r="AG377" s="1"/>
  <c r="Z377"/>
  <c r="AA377" s="1"/>
  <c r="T377"/>
  <c r="DA345"/>
  <c r="CU345"/>
  <c r="CO345"/>
  <c r="CI345"/>
  <c r="AU345"/>
  <c r="AV345" s="1"/>
  <c r="AO345"/>
  <c r="AP345" s="1"/>
  <c r="AI345"/>
  <c r="AJ345" s="1"/>
  <c r="AC345"/>
  <c r="AD345" s="1"/>
  <c r="W345"/>
  <c r="Q345"/>
  <c r="DD345"/>
  <c r="CX345"/>
  <c r="CR345"/>
  <c r="CL345"/>
  <c r="CF345"/>
  <c r="AX345"/>
  <c r="AY345" s="1"/>
  <c r="AR345"/>
  <c r="AS345" s="1"/>
  <c r="AL345"/>
  <c r="AM345" s="1"/>
  <c r="AF345"/>
  <c r="AG345" s="1"/>
  <c r="Z345"/>
  <c r="AA345" s="1"/>
  <c r="T345"/>
  <c r="DN594"/>
  <c r="CP594"/>
  <c r="EA594" s="1"/>
  <c r="U594"/>
  <c r="DV594" s="1"/>
  <c r="DI594"/>
  <c r="CS594"/>
  <c r="EB594" s="1"/>
  <c r="DO594"/>
  <c r="CP545"/>
  <c r="EA545" s="1"/>
  <c r="DN545"/>
  <c r="DQ545"/>
  <c r="CY545"/>
  <c r="ED545" s="1"/>
  <c r="DL533"/>
  <c r="CJ533"/>
  <c r="DY533" s="1"/>
  <c r="DI533"/>
  <c r="U533"/>
  <c r="DV533" s="1"/>
  <c r="DO533"/>
  <c r="CS533"/>
  <c r="EB533" s="1"/>
  <c r="CY524"/>
  <c r="ED524" s="1"/>
  <c r="DQ524"/>
  <c r="CJ524"/>
  <c r="DY524" s="1"/>
  <c r="DL524"/>
  <c r="DH523"/>
  <c r="R523"/>
  <c r="BA523"/>
  <c r="DP523"/>
  <c r="CV523"/>
  <c r="EC523" s="1"/>
  <c r="DK523"/>
  <c r="CG523"/>
  <c r="DX523" s="1"/>
  <c r="DS523"/>
  <c r="DE523"/>
  <c r="EF523" s="1"/>
  <c r="CP513"/>
  <c r="EA513" s="1"/>
  <c r="DN513"/>
  <c r="DQ513"/>
  <c r="CY513"/>
  <c r="ED513" s="1"/>
  <c r="DL501"/>
  <c r="CJ501"/>
  <c r="DY501" s="1"/>
  <c r="DI501"/>
  <c r="U501"/>
  <c r="DV501" s="1"/>
  <c r="DO501"/>
  <c r="CS501"/>
  <c r="EB501" s="1"/>
  <c r="CY492"/>
  <c r="ED492" s="1"/>
  <c r="DQ492"/>
  <c r="CJ492"/>
  <c r="DY492" s="1"/>
  <c r="DL492"/>
  <c r="DH491"/>
  <c r="R491"/>
  <c r="BA491"/>
  <c r="DP491"/>
  <c r="CV491"/>
  <c r="EC491" s="1"/>
  <c r="DK491"/>
  <c r="CG491"/>
  <c r="DX491" s="1"/>
  <c r="DS491"/>
  <c r="DE491"/>
  <c r="EF491" s="1"/>
  <c r="CP481"/>
  <c r="EA481" s="1"/>
  <c r="DN481"/>
  <c r="DQ481"/>
  <c r="CY481"/>
  <c r="ED481" s="1"/>
  <c r="DL469"/>
  <c r="CJ469"/>
  <c r="DY469" s="1"/>
  <c r="DI469"/>
  <c r="U469"/>
  <c r="DV469" s="1"/>
  <c r="DO469"/>
  <c r="CS469"/>
  <c r="EB469" s="1"/>
  <c r="CY460"/>
  <c r="ED460" s="1"/>
  <c r="DQ460"/>
  <c r="CJ460"/>
  <c r="DY460" s="1"/>
  <c r="DL460"/>
  <c r="DH459"/>
  <c r="R459"/>
  <c r="BA459"/>
  <c r="DP459"/>
  <c r="CV459"/>
  <c r="EC459" s="1"/>
  <c r="DK459"/>
  <c r="CG459"/>
  <c r="DX459" s="1"/>
  <c r="DS459"/>
  <c r="DE459"/>
  <c r="EF459" s="1"/>
  <c r="DM451"/>
  <c r="CM451"/>
  <c r="DZ451" s="1"/>
  <c r="DH451"/>
  <c r="R451"/>
  <c r="BA451"/>
  <c r="DP451"/>
  <c r="CV451"/>
  <c r="EC451" s="1"/>
  <c r="DS435"/>
  <c r="DE435"/>
  <c r="EF435" s="1"/>
  <c r="CP435"/>
  <c r="EA435" s="1"/>
  <c r="DN435"/>
  <c r="DA419"/>
  <c r="CU419"/>
  <c r="CO419"/>
  <c r="CI419"/>
  <c r="AU419"/>
  <c r="AV419" s="1"/>
  <c r="AO419"/>
  <c r="AP419" s="1"/>
  <c r="AI419"/>
  <c r="AJ419" s="1"/>
  <c r="AC419"/>
  <c r="AD419" s="1"/>
  <c r="W419"/>
  <c r="Q419"/>
  <c r="DD419"/>
  <c r="CX419"/>
  <c r="CR419"/>
  <c r="CL419"/>
  <c r="CF419"/>
  <c r="AX419"/>
  <c r="AY419" s="1"/>
  <c r="AR419"/>
  <c r="AS419" s="1"/>
  <c r="AL419"/>
  <c r="AM419" s="1"/>
  <c r="AF419"/>
  <c r="AG419" s="1"/>
  <c r="Z419"/>
  <c r="AA419" s="1"/>
  <c r="T419"/>
  <c r="DA387"/>
  <c r="CU387"/>
  <c r="CO387"/>
  <c r="CI387"/>
  <c r="AU387"/>
  <c r="AV387" s="1"/>
  <c r="AO387"/>
  <c r="AP387" s="1"/>
  <c r="AI387"/>
  <c r="AJ387" s="1"/>
  <c r="AC387"/>
  <c r="AD387" s="1"/>
  <c r="W387"/>
  <c r="Q387"/>
  <c r="DD387"/>
  <c r="CX387"/>
  <c r="CR387"/>
  <c r="CL387"/>
  <c r="CF387"/>
  <c r="AX387"/>
  <c r="AY387" s="1"/>
  <c r="AR387"/>
  <c r="AS387" s="1"/>
  <c r="AL387"/>
  <c r="AM387" s="1"/>
  <c r="AF387"/>
  <c r="AG387" s="1"/>
  <c r="Z387"/>
  <c r="AA387" s="1"/>
  <c r="T387"/>
  <c r="DA355"/>
  <c r="CU355"/>
  <c r="CO355"/>
  <c r="CI355"/>
  <c r="AU355"/>
  <c r="AV355" s="1"/>
  <c r="AO355"/>
  <c r="AP355" s="1"/>
  <c r="AI355"/>
  <c r="AJ355" s="1"/>
  <c r="AC355"/>
  <c r="AD355" s="1"/>
  <c r="W355"/>
  <c r="Q355"/>
  <c r="DD355"/>
  <c r="CX355"/>
  <c r="CR355"/>
  <c r="CL355"/>
  <c r="CF355"/>
  <c r="AX355"/>
  <c r="AY355" s="1"/>
  <c r="AR355"/>
  <c r="AS355" s="1"/>
  <c r="AL355"/>
  <c r="AM355" s="1"/>
  <c r="AF355"/>
  <c r="AG355" s="1"/>
  <c r="Z355"/>
  <c r="AA355" s="1"/>
  <c r="T355"/>
  <c r="DA323"/>
  <c r="CU323"/>
  <c r="CO323"/>
  <c r="CI323"/>
  <c r="AU323"/>
  <c r="AV323" s="1"/>
  <c r="AO323"/>
  <c r="AP323" s="1"/>
  <c r="AI323"/>
  <c r="AJ323" s="1"/>
  <c r="AC323"/>
  <c r="AD323" s="1"/>
  <c r="W323"/>
  <c r="Q323"/>
  <c r="DD323"/>
  <c r="CX323"/>
  <c r="CR323"/>
  <c r="CL323"/>
  <c r="CF323"/>
  <c r="AX323"/>
  <c r="AY323" s="1"/>
  <c r="AR323"/>
  <c r="AS323" s="1"/>
  <c r="AL323"/>
  <c r="AM323" s="1"/>
  <c r="AF323"/>
  <c r="AG323" s="1"/>
  <c r="Z323"/>
  <c r="AA323" s="1"/>
  <c r="T323"/>
  <c r="DN602"/>
  <c r="CP602"/>
  <c r="EA602" s="1"/>
  <c r="U602"/>
  <c r="DV602" s="1"/>
  <c r="DI602"/>
  <c r="CS602"/>
  <c r="EB602" s="1"/>
  <c r="DO602"/>
  <c r="CP541"/>
  <c r="EA541" s="1"/>
  <c r="DN541"/>
  <c r="DQ541"/>
  <c r="CY541"/>
  <c r="ED541" s="1"/>
  <c r="DK532"/>
  <c r="CG532"/>
  <c r="DX532" s="1"/>
  <c r="DS532"/>
  <c r="DE532"/>
  <c r="EF532" s="1"/>
  <c r="DN532"/>
  <c r="CP532"/>
  <c r="EA532" s="1"/>
  <c r="X531"/>
  <c r="DW531" s="1"/>
  <c r="DJ531"/>
  <c r="DB531"/>
  <c r="EE531" s="1"/>
  <c r="DR531"/>
  <c r="DM531"/>
  <c r="CM531"/>
  <c r="DZ531" s="1"/>
  <c r="DH521"/>
  <c r="R521"/>
  <c r="BA521"/>
  <c r="DP521"/>
  <c r="CV521"/>
  <c r="EC521" s="1"/>
  <c r="DK521"/>
  <c r="CG521"/>
  <c r="DX521" s="1"/>
  <c r="DS521"/>
  <c r="DE521"/>
  <c r="EF521" s="1"/>
  <c r="CP509"/>
  <c r="EA509" s="1"/>
  <c r="DN509"/>
  <c r="DQ509"/>
  <c r="CY509"/>
  <c r="ED509" s="1"/>
  <c r="DL499"/>
  <c r="CJ499"/>
  <c r="DY499" s="1"/>
  <c r="DI499"/>
  <c r="U499"/>
  <c r="DV499" s="1"/>
  <c r="DO499"/>
  <c r="CS499"/>
  <c r="EB499" s="1"/>
  <c r="X495"/>
  <c r="DW495" s="1"/>
  <c r="DJ495"/>
  <c r="DB495"/>
  <c r="EE495" s="1"/>
  <c r="DR495"/>
  <c r="DM495"/>
  <c r="CM495"/>
  <c r="DZ495" s="1"/>
  <c r="DH477"/>
  <c r="R477"/>
  <c r="BA477"/>
  <c r="DP477"/>
  <c r="CV477"/>
  <c r="EC477" s="1"/>
  <c r="DK477"/>
  <c r="CG477"/>
  <c r="DX477" s="1"/>
  <c r="DS477"/>
  <c r="DE477"/>
  <c r="EF477" s="1"/>
  <c r="CP455"/>
  <c r="EA455" s="1"/>
  <c r="DN455"/>
  <c r="DQ455"/>
  <c r="CY455"/>
  <c r="ED455" s="1"/>
  <c r="DQ449"/>
  <c r="CY449"/>
  <c r="ED449" s="1"/>
  <c r="CP449"/>
  <c r="EA449" s="1"/>
  <c r="DN449"/>
  <c r="X430"/>
  <c r="DW430" s="1"/>
  <c r="DJ430"/>
  <c r="DB430"/>
  <c r="EE430" s="1"/>
  <c r="DR430"/>
  <c r="DM430"/>
  <c r="CM430"/>
  <c r="DZ430" s="1"/>
  <c r="U421"/>
  <c r="DV421" s="1"/>
  <c r="DI421"/>
  <c r="DO421"/>
  <c r="CS421"/>
  <c r="EB421" s="1"/>
  <c r="DJ421"/>
  <c r="X421"/>
  <c r="DW421" s="1"/>
  <c r="DR421"/>
  <c r="DB421"/>
  <c r="EE421" s="1"/>
  <c r="CP420"/>
  <c r="EA420" s="1"/>
  <c r="DN420"/>
  <c r="DQ420"/>
  <c r="CY420"/>
  <c r="ED420" s="1"/>
  <c r="DL410"/>
  <c r="CJ410"/>
  <c r="DY410" s="1"/>
  <c r="DI410"/>
  <c r="U410"/>
  <c r="DV410" s="1"/>
  <c r="DO410"/>
  <c r="CS410"/>
  <c r="EB410" s="1"/>
  <c r="X398"/>
  <c r="DW398" s="1"/>
  <c r="DJ398"/>
  <c r="DB398"/>
  <c r="EE398" s="1"/>
  <c r="DR398"/>
  <c r="DM398"/>
  <c r="CM398"/>
  <c r="DZ398" s="1"/>
  <c r="U389"/>
  <c r="DV389" s="1"/>
  <c r="DI389"/>
  <c r="DO389"/>
  <c r="CS389"/>
  <c r="EB389" s="1"/>
  <c r="DJ389"/>
  <c r="X389"/>
  <c r="DW389" s="1"/>
  <c r="DR389"/>
  <c r="DB389"/>
  <c r="EE389" s="1"/>
  <c r="CP388"/>
  <c r="EA388" s="1"/>
  <c r="DN388"/>
  <c r="DQ388"/>
  <c r="CY388"/>
  <c r="ED388" s="1"/>
  <c r="DL378"/>
  <c r="CJ378"/>
  <c r="DY378" s="1"/>
  <c r="DI378"/>
  <c r="U378"/>
  <c r="DV378" s="1"/>
  <c r="DO378"/>
  <c r="CS378"/>
  <c r="EB378" s="1"/>
  <c r="X366"/>
  <c r="DW366" s="1"/>
  <c r="DJ366"/>
  <c r="DB366"/>
  <c r="EE366" s="1"/>
  <c r="DR366"/>
  <c r="DM366"/>
  <c r="CM366"/>
  <c r="DZ366" s="1"/>
  <c r="U357"/>
  <c r="DV357" s="1"/>
  <c r="DI357"/>
  <c r="DO357"/>
  <c r="CS357"/>
  <c r="EB357" s="1"/>
  <c r="DJ357"/>
  <c r="X357"/>
  <c r="DW357" s="1"/>
  <c r="DR357"/>
  <c r="DB357"/>
  <c r="EE357" s="1"/>
  <c r="CP356"/>
  <c r="EA356" s="1"/>
  <c r="DN356"/>
  <c r="DQ356"/>
  <c r="CY356"/>
  <c r="ED356" s="1"/>
  <c r="DL346"/>
  <c r="CJ346"/>
  <c r="DY346" s="1"/>
  <c r="DI346"/>
  <c r="U346"/>
  <c r="DV346" s="1"/>
  <c r="DO346"/>
  <c r="CS346"/>
  <c r="EB346" s="1"/>
  <c r="X334"/>
  <c r="DW334" s="1"/>
  <c r="DJ334"/>
  <c r="DB334"/>
  <c r="EE334" s="1"/>
  <c r="DR334"/>
  <c r="DM334"/>
  <c r="CM334"/>
  <c r="DZ334" s="1"/>
  <c r="U325"/>
  <c r="DV325" s="1"/>
  <c r="DI325"/>
  <c r="DO325"/>
  <c r="CS325"/>
  <c r="EB325" s="1"/>
  <c r="DJ325"/>
  <c r="X325"/>
  <c r="DW325" s="1"/>
  <c r="DR325"/>
  <c r="DB325"/>
  <c r="EE325" s="1"/>
  <c r="CP324"/>
  <c r="EA324" s="1"/>
  <c r="DN324"/>
  <c r="DQ324"/>
  <c r="CY324"/>
  <c r="ED324" s="1"/>
  <c r="DS308"/>
  <c r="DE308"/>
  <c r="EF308" s="1"/>
  <c r="CP308"/>
  <c r="EA308" s="1"/>
  <c r="DN308"/>
  <c r="CY304"/>
  <c r="ED304" s="1"/>
  <c r="DQ304"/>
  <c r="DP299"/>
  <c r="CV299"/>
  <c r="EC299" s="1"/>
  <c r="DL295"/>
  <c r="CJ295"/>
  <c r="DY295" s="1"/>
  <c r="CM292"/>
  <c r="DZ292" s="1"/>
  <c r="DM292"/>
  <c r="DJ291"/>
  <c r="X291"/>
  <c r="DW291" s="1"/>
  <c r="CM284"/>
  <c r="DZ284" s="1"/>
  <c r="DM284"/>
  <c r="DJ283"/>
  <c r="X283"/>
  <c r="DW283" s="1"/>
  <c r="CM276"/>
  <c r="DZ276" s="1"/>
  <c r="DM276"/>
  <c r="DJ275"/>
  <c r="X275"/>
  <c r="DW275" s="1"/>
  <c r="CM268"/>
  <c r="DZ268" s="1"/>
  <c r="DM268"/>
  <c r="DJ267"/>
  <c r="X267"/>
  <c r="DW267" s="1"/>
  <c r="CM260"/>
  <c r="DZ260" s="1"/>
  <c r="DM260"/>
  <c r="DJ259"/>
  <c r="X259"/>
  <c r="DW259" s="1"/>
  <c r="CM252"/>
  <c r="DZ252" s="1"/>
  <c r="DM252"/>
  <c r="DA246"/>
  <c r="CU246"/>
  <c r="CO246"/>
  <c r="CI246"/>
  <c r="AU246"/>
  <c r="AV246" s="1"/>
  <c r="AO246"/>
  <c r="AP246" s="1"/>
  <c r="AI246"/>
  <c r="AJ246" s="1"/>
  <c r="AC246"/>
  <c r="AD246" s="1"/>
  <c r="W246"/>
  <c r="Q246"/>
  <c r="CR246"/>
  <c r="AR246"/>
  <c r="AS246" s="1"/>
  <c r="T246"/>
  <c r="CL246"/>
  <c r="AL246"/>
  <c r="AM246" s="1"/>
  <c r="DD246"/>
  <c r="CF246"/>
  <c r="AF246"/>
  <c r="AG246" s="1"/>
  <c r="CX246"/>
  <c r="AX246"/>
  <c r="AY246" s="1"/>
  <c r="Z246"/>
  <c r="AA246" s="1"/>
  <c r="DA238"/>
  <c r="CU238"/>
  <c r="CO238"/>
  <c r="CI238"/>
  <c r="AU238"/>
  <c r="AV238" s="1"/>
  <c r="AO238"/>
  <c r="AP238" s="1"/>
  <c r="AI238"/>
  <c r="AJ238" s="1"/>
  <c r="AC238"/>
  <c r="AD238" s="1"/>
  <c r="W238"/>
  <c r="Q238"/>
  <c r="CR238"/>
  <c r="AR238"/>
  <c r="AS238" s="1"/>
  <c r="T238"/>
  <c r="CL238"/>
  <c r="AL238"/>
  <c r="AM238" s="1"/>
  <c r="DD238"/>
  <c r="CF238"/>
  <c r="AF238"/>
  <c r="AG238" s="1"/>
  <c r="CX238"/>
  <c r="AX238"/>
  <c r="AY238" s="1"/>
  <c r="Z238"/>
  <c r="AA238" s="1"/>
  <c r="DA230"/>
  <c r="CU230"/>
  <c r="CO230"/>
  <c r="CI230"/>
  <c r="AU230"/>
  <c r="AV230" s="1"/>
  <c r="AO230"/>
  <c r="AP230" s="1"/>
  <c r="AI230"/>
  <c r="AJ230" s="1"/>
  <c r="AC230"/>
  <c r="AD230" s="1"/>
  <c r="W230"/>
  <c r="Q230"/>
  <c r="CR230"/>
  <c r="AR230"/>
  <c r="AS230" s="1"/>
  <c r="T230"/>
  <c r="Z230"/>
  <c r="AA230" s="1"/>
  <c r="CL230"/>
  <c r="AL230"/>
  <c r="AM230" s="1"/>
  <c r="DD230"/>
  <c r="CF230"/>
  <c r="AF230"/>
  <c r="AG230" s="1"/>
  <c r="CX230"/>
  <c r="AX230"/>
  <c r="AY230" s="1"/>
  <c r="DA222"/>
  <c r="CU222"/>
  <c r="CO222"/>
  <c r="CI222"/>
  <c r="AU222"/>
  <c r="AV222" s="1"/>
  <c r="AO222"/>
  <c r="AP222" s="1"/>
  <c r="AI222"/>
  <c r="AJ222" s="1"/>
  <c r="AC222"/>
  <c r="AD222" s="1"/>
  <c r="W222"/>
  <c r="Q222"/>
  <c r="CR222"/>
  <c r="AR222"/>
  <c r="AS222" s="1"/>
  <c r="T222"/>
  <c r="CX222"/>
  <c r="AX222"/>
  <c r="AY222" s="1"/>
  <c r="CL222"/>
  <c r="AL222"/>
  <c r="AM222" s="1"/>
  <c r="DD222"/>
  <c r="CF222"/>
  <c r="AF222"/>
  <c r="AG222" s="1"/>
  <c r="Z222"/>
  <c r="AA222" s="1"/>
  <c r="DA214"/>
  <c r="CU214"/>
  <c r="CO214"/>
  <c r="CI214"/>
  <c r="AU214"/>
  <c r="AV214" s="1"/>
  <c r="AO214"/>
  <c r="AP214" s="1"/>
  <c r="AI214"/>
  <c r="AJ214" s="1"/>
  <c r="AC214"/>
  <c r="AD214" s="1"/>
  <c r="W214"/>
  <c r="Q214"/>
  <c r="CR214"/>
  <c r="AR214"/>
  <c r="AS214" s="1"/>
  <c r="T214"/>
  <c r="CL214"/>
  <c r="AL214"/>
  <c r="AM214" s="1"/>
  <c r="DD214"/>
  <c r="CF214"/>
  <c r="AF214"/>
  <c r="AG214" s="1"/>
  <c r="CX214"/>
  <c r="AX214"/>
  <c r="AY214" s="1"/>
  <c r="Z214"/>
  <c r="AA214" s="1"/>
  <c r="DA206"/>
  <c r="CU206"/>
  <c r="CO206"/>
  <c r="CI206"/>
  <c r="AU206"/>
  <c r="AV206" s="1"/>
  <c r="AO206"/>
  <c r="AP206" s="1"/>
  <c r="AI206"/>
  <c r="AJ206" s="1"/>
  <c r="AC206"/>
  <c r="AD206" s="1"/>
  <c r="W206"/>
  <c r="Q206"/>
  <c r="CR206"/>
  <c r="AR206"/>
  <c r="AS206" s="1"/>
  <c r="T206"/>
  <c r="CX206"/>
  <c r="Z206"/>
  <c r="AA206" s="1"/>
  <c r="CL206"/>
  <c r="AL206"/>
  <c r="AM206" s="1"/>
  <c r="DD206"/>
  <c r="CF206"/>
  <c r="AF206"/>
  <c r="AG206" s="1"/>
  <c r="AX206"/>
  <c r="AY206" s="1"/>
  <c r="DA198"/>
  <c r="CU198"/>
  <c r="CO198"/>
  <c r="CI198"/>
  <c r="AU198"/>
  <c r="AV198" s="1"/>
  <c r="AO198"/>
  <c r="AP198" s="1"/>
  <c r="AI198"/>
  <c r="AJ198" s="1"/>
  <c r="AC198"/>
  <c r="AD198" s="1"/>
  <c r="W198"/>
  <c r="Q198"/>
  <c r="CR198"/>
  <c r="AR198"/>
  <c r="AS198" s="1"/>
  <c r="T198"/>
  <c r="CL198"/>
  <c r="AL198"/>
  <c r="AM198" s="1"/>
  <c r="DD198"/>
  <c r="CF198"/>
  <c r="AF198"/>
  <c r="AG198" s="1"/>
  <c r="CX198"/>
  <c r="AX198"/>
  <c r="AY198" s="1"/>
  <c r="Z198"/>
  <c r="AA198" s="1"/>
  <c r="DA190"/>
  <c r="CU190"/>
  <c r="CO190"/>
  <c r="CI190"/>
  <c r="AU190"/>
  <c r="AV190" s="1"/>
  <c r="AO190"/>
  <c r="AP190" s="1"/>
  <c r="AI190"/>
  <c r="AJ190" s="1"/>
  <c r="AC190"/>
  <c r="AD190" s="1"/>
  <c r="W190"/>
  <c r="Q190"/>
  <c r="CR190"/>
  <c r="AR190"/>
  <c r="AS190" s="1"/>
  <c r="T190"/>
  <c r="CL190"/>
  <c r="AL190"/>
  <c r="AM190" s="1"/>
  <c r="DD190"/>
  <c r="CF190"/>
  <c r="AF190"/>
  <c r="AG190" s="1"/>
  <c r="CX190"/>
  <c r="AX190"/>
  <c r="AY190" s="1"/>
  <c r="Z190"/>
  <c r="AA190" s="1"/>
  <c r="DA182"/>
  <c r="CU182"/>
  <c r="CO182"/>
  <c r="CI182"/>
  <c r="AU182"/>
  <c r="AV182" s="1"/>
  <c r="AO182"/>
  <c r="AP182" s="1"/>
  <c r="AI182"/>
  <c r="AJ182" s="1"/>
  <c r="AC182"/>
  <c r="AD182" s="1"/>
  <c r="W182"/>
  <c r="Q182"/>
  <c r="CR182"/>
  <c r="AR182"/>
  <c r="AS182" s="1"/>
  <c r="T182"/>
  <c r="CX182"/>
  <c r="CL182"/>
  <c r="AL182"/>
  <c r="AM182" s="1"/>
  <c r="DD182"/>
  <c r="CF182"/>
  <c r="AF182"/>
  <c r="AG182" s="1"/>
  <c r="AX182"/>
  <c r="AY182" s="1"/>
  <c r="Z182"/>
  <c r="AA182" s="1"/>
  <c r="DA174"/>
  <c r="CU174"/>
  <c r="CO174"/>
  <c r="CI174"/>
  <c r="AU174"/>
  <c r="AV174" s="1"/>
  <c r="AO174"/>
  <c r="AP174" s="1"/>
  <c r="AI174"/>
  <c r="AJ174" s="1"/>
  <c r="AC174"/>
  <c r="AD174" s="1"/>
  <c r="W174"/>
  <c r="Q174"/>
  <c r="CR174"/>
  <c r="AR174"/>
  <c r="AS174" s="1"/>
  <c r="T174"/>
  <c r="CL174"/>
  <c r="AL174"/>
  <c r="AM174" s="1"/>
  <c r="DD174"/>
  <c r="CF174"/>
  <c r="AF174"/>
  <c r="AG174" s="1"/>
  <c r="CX174"/>
  <c r="AX174"/>
  <c r="AY174" s="1"/>
  <c r="Z174"/>
  <c r="AA174" s="1"/>
  <c r="DA166"/>
  <c r="CU166"/>
  <c r="CO166"/>
  <c r="CI166"/>
  <c r="AU166"/>
  <c r="AV166" s="1"/>
  <c r="AO166"/>
  <c r="AP166" s="1"/>
  <c r="AI166"/>
  <c r="AJ166" s="1"/>
  <c r="AC166"/>
  <c r="AD166" s="1"/>
  <c r="W166"/>
  <c r="Q166"/>
  <c r="CR166"/>
  <c r="AR166"/>
  <c r="AS166" s="1"/>
  <c r="T166"/>
  <c r="CL166"/>
  <c r="AL166"/>
  <c r="AM166" s="1"/>
  <c r="DD166"/>
  <c r="CF166"/>
  <c r="AF166"/>
  <c r="AG166" s="1"/>
  <c r="CX166"/>
  <c r="AX166"/>
  <c r="AY166" s="1"/>
  <c r="Z166"/>
  <c r="AA166" s="1"/>
  <c r="DA158"/>
  <c r="CU158"/>
  <c r="CO158"/>
  <c r="CI158"/>
  <c r="AU158"/>
  <c r="AV158" s="1"/>
  <c r="AO158"/>
  <c r="AP158" s="1"/>
  <c r="AI158"/>
  <c r="AJ158" s="1"/>
  <c r="AC158"/>
  <c r="AD158" s="1"/>
  <c r="W158"/>
  <c r="Q158"/>
  <c r="CR158"/>
  <c r="AR158"/>
  <c r="AS158" s="1"/>
  <c r="T158"/>
  <c r="CL158"/>
  <c r="AL158"/>
  <c r="AM158" s="1"/>
  <c r="DD158"/>
  <c r="CF158"/>
  <c r="AF158"/>
  <c r="AG158" s="1"/>
  <c r="CX158"/>
  <c r="AX158"/>
  <c r="AY158" s="1"/>
  <c r="Z158"/>
  <c r="AA158" s="1"/>
  <c r="DA150"/>
  <c r="CU150"/>
  <c r="CO150"/>
  <c r="CI150"/>
  <c r="AU150"/>
  <c r="AV150" s="1"/>
  <c r="AO150"/>
  <c r="AP150" s="1"/>
  <c r="AI150"/>
  <c r="AJ150" s="1"/>
  <c r="AC150"/>
  <c r="AD150" s="1"/>
  <c r="W150"/>
  <c r="Q150"/>
  <c r="CR150"/>
  <c r="AR150"/>
  <c r="AS150" s="1"/>
  <c r="T150"/>
  <c r="CX150"/>
  <c r="Z150"/>
  <c r="AA150" s="1"/>
  <c r="CL150"/>
  <c r="AL150"/>
  <c r="AM150" s="1"/>
  <c r="DD150"/>
  <c r="CF150"/>
  <c r="AF150"/>
  <c r="AG150" s="1"/>
  <c r="AX150"/>
  <c r="AY150" s="1"/>
  <c r="DA142"/>
  <c r="CU142"/>
  <c r="CO142"/>
  <c r="CI142"/>
  <c r="AU142"/>
  <c r="AV142" s="1"/>
  <c r="AO142"/>
  <c r="AP142" s="1"/>
  <c r="AI142"/>
  <c r="AJ142" s="1"/>
  <c r="AC142"/>
  <c r="AD142" s="1"/>
  <c r="W142"/>
  <c r="Q142"/>
  <c r="CR142"/>
  <c r="AR142"/>
  <c r="AS142" s="1"/>
  <c r="T142"/>
  <c r="CL142"/>
  <c r="AL142"/>
  <c r="AM142" s="1"/>
  <c r="DD142"/>
  <c r="CF142"/>
  <c r="AF142"/>
  <c r="AG142" s="1"/>
  <c r="CX142"/>
  <c r="AX142"/>
  <c r="AY142" s="1"/>
  <c r="Z142"/>
  <c r="AA142" s="1"/>
  <c r="DA134"/>
  <c r="CU134"/>
  <c r="CO134"/>
  <c r="CI134"/>
  <c r="AU134"/>
  <c r="AV134" s="1"/>
  <c r="AO134"/>
  <c r="AP134" s="1"/>
  <c r="AI134"/>
  <c r="AJ134" s="1"/>
  <c r="AC134"/>
  <c r="AD134" s="1"/>
  <c r="W134"/>
  <c r="Q134"/>
  <c r="CR134"/>
  <c r="AR134"/>
  <c r="AS134" s="1"/>
  <c r="T134"/>
  <c r="CL134"/>
  <c r="AL134"/>
  <c r="AM134" s="1"/>
  <c r="DD134"/>
  <c r="CF134"/>
  <c r="AF134"/>
  <c r="AG134" s="1"/>
  <c r="CX134"/>
  <c r="AX134"/>
  <c r="AY134" s="1"/>
  <c r="Z134"/>
  <c r="AA134" s="1"/>
  <c r="DA126"/>
  <c r="CU126"/>
  <c r="CO126"/>
  <c r="CI126"/>
  <c r="AU126"/>
  <c r="AV126" s="1"/>
  <c r="AO126"/>
  <c r="AP126" s="1"/>
  <c r="AI126"/>
  <c r="AJ126" s="1"/>
  <c r="AC126"/>
  <c r="AD126" s="1"/>
  <c r="W126"/>
  <c r="Q126"/>
  <c r="CR126"/>
  <c r="AR126"/>
  <c r="AS126" s="1"/>
  <c r="T126"/>
  <c r="CX126"/>
  <c r="CL126"/>
  <c r="AL126"/>
  <c r="AM126" s="1"/>
  <c r="DD126"/>
  <c r="CF126"/>
  <c r="AF126"/>
  <c r="AG126" s="1"/>
  <c r="AX126"/>
  <c r="AY126" s="1"/>
  <c r="Z126"/>
  <c r="AA126" s="1"/>
  <c r="DA118"/>
  <c r="CU118"/>
  <c r="CO118"/>
  <c r="CI118"/>
  <c r="AU118"/>
  <c r="AV118" s="1"/>
  <c r="AO118"/>
  <c r="AP118" s="1"/>
  <c r="AI118"/>
  <c r="AJ118" s="1"/>
  <c r="AC118"/>
  <c r="AD118" s="1"/>
  <c r="W118"/>
  <c r="Q118"/>
  <c r="CR118"/>
  <c r="AR118"/>
  <c r="AS118" s="1"/>
  <c r="T118"/>
  <c r="Z118"/>
  <c r="AA118" s="1"/>
  <c r="CL118"/>
  <c r="AL118"/>
  <c r="AM118" s="1"/>
  <c r="DD118"/>
  <c r="CF118"/>
  <c r="AF118"/>
  <c r="AG118" s="1"/>
  <c r="CX118"/>
  <c r="AX118"/>
  <c r="AY118" s="1"/>
  <c r="DA110"/>
  <c r="CU110"/>
  <c r="CO110"/>
  <c r="CI110"/>
  <c r="AU110"/>
  <c r="AV110" s="1"/>
  <c r="AO110"/>
  <c r="AP110" s="1"/>
  <c r="AI110"/>
  <c r="AJ110" s="1"/>
  <c r="AC110"/>
  <c r="AD110" s="1"/>
  <c r="W110"/>
  <c r="Q110"/>
  <c r="CR110"/>
  <c r="AR110"/>
  <c r="AS110" s="1"/>
  <c r="T110"/>
  <c r="CX110"/>
  <c r="AX110"/>
  <c r="AY110" s="1"/>
  <c r="CL110"/>
  <c r="AL110"/>
  <c r="AM110" s="1"/>
  <c r="DD110"/>
  <c r="CF110"/>
  <c r="AF110"/>
  <c r="AG110" s="1"/>
  <c r="Z110"/>
  <c r="AA110" s="1"/>
  <c r="DA102"/>
  <c r="CU102"/>
  <c r="CO102"/>
  <c r="CI102"/>
  <c r="AU102"/>
  <c r="AV102" s="1"/>
  <c r="AO102"/>
  <c r="AP102" s="1"/>
  <c r="AI102"/>
  <c r="AJ102" s="1"/>
  <c r="AC102"/>
  <c r="AD102" s="1"/>
  <c r="W102"/>
  <c r="Q102"/>
  <c r="CR102"/>
  <c r="AR102"/>
  <c r="AS102" s="1"/>
  <c r="T102"/>
  <c r="CX102"/>
  <c r="AX102"/>
  <c r="AY102" s="1"/>
  <c r="Z102"/>
  <c r="AA102" s="1"/>
  <c r="CL102"/>
  <c r="AL102"/>
  <c r="AM102" s="1"/>
  <c r="DD102"/>
  <c r="CF102"/>
  <c r="AF102"/>
  <c r="AG102" s="1"/>
  <c r="DA94"/>
  <c r="CU94"/>
  <c r="CO94"/>
  <c r="CI94"/>
  <c r="AU94"/>
  <c r="AV94" s="1"/>
  <c r="AO94"/>
  <c r="AP94" s="1"/>
  <c r="AI94"/>
  <c r="AJ94" s="1"/>
  <c r="AC94"/>
  <c r="AD94" s="1"/>
  <c r="W94"/>
  <c r="Q94"/>
  <c r="CR94"/>
  <c r="AR94"/>
  <c r="AS94" s="1"/>
  <c r="T94"/>
  <c r="Z94"/>
  <c r="AA94" s="1"/>
  <c r="CL94"/>
  <c r="AL94"/>
  <c r="AM94" s="1"/>
  <c r="DD94"/>
  <c r="CF94"/>
  <c r="AF94"/>
  <c r="AG94" s="1"/>
  <c r="CX94"/>
  <c r="AX94"/>
  <c r="AY94" s="1"/>
  <c r="DA86"/>
  <c r="CU86"/>
  <c r="CO86"/>
  <c r="CI86"/>
  <c r="AU86"/>
  <c r="AV86" s="1"/>
  <c r="AO86"/>
  <c r="AP86" s="1"/>
  <c r="AI86"/>
  <c r="AJ86" s="1"/>
  <c r="AC86"/>
  <c r="AD86" s="1"/>
  <c r="W86"/>
  <c r="Q86"/>
  <c r="CR86"/>
  <c r="AR86"/>
  <c r="AS86" s="1"/>
  <c r="T86"/>
  <c r="CX86"/>
  <c r="AX86"/>
  <c r="AY86" s="1"/>
  <c r="CL86"/>
  <c r="AL86"/>
  <c r="AM86" s="1"/>
  <c r="DD86"/>
  <c r="CF86"/>
  <c r="AF86"/>
  <c r="AG86" s="1"/>
  <c r="Z86"/>
  <c r="AA86" s="1"/>
  <c r="DA78"/>
  <c r="CU78"/>
  <c r="CO78"/>
  <c r="CI78"/>
  <c r="AU78"/>
  <c r="AV78" s="1"/>
  <c r="AO78"/>
  <c r="AP78" s="1"/>
  <c r="AI78"/>
  <c r="AJ78" s="1"/>
  <c r="AC78"/>
  <c r="AD78" s="1"/>
  <c r="W78"/>
  <c r="Q78"/>
  <c r="CR78"/>
  <c r="AR78"/>
  <c r="AS78" s="1"/>
  <c r="T78"/>
  <c r="CL78"/>
  <c r="AL78"/>
  <c r="AM78" s="1"/>
  <c r="DD78"/>
  <c r="CF78"/>
  <c r="AF78"/>
  <c r="AG78" s="1"/>
  <c r="CX78"/>
  <c r="AX78"/>
  <c r="AY78" s="1"/>
  <c r="Z78"/>
  <c r="AA78" s="1"/>
  <c r="DA70"/>
  <c r="CU70"/>
  <c r="CO70"/>
  <c r="CI70"/>
  <c r="AU70"/>
  <c r="AV70" s="1"/>
  <c r="AO70"/>
  <c r="AP70" s="1"/>
  <c r="AI70"/>
  <c r="AJ70" s="1"/>
  <c r="AC70"/>
  <c r="AD70" s="1"/>
  <c r="W70"/>
  <c r="Q70"/>
  <c r="CR70"/>
  <c r="AR70"/>
  <c r="AS70" s="1"/>
  <c r="T70"/>
  <c r="Z70"/>
  <c r="AA70" s="1"/>
  <c r="CL70"/>
  <c r="AL70"/>
  <c r="AM70" s="1"/>
  <c r="DD70"/>
  <c r="CF70"/>
  <c r="AF70"/>
  <c r="AG70" s="1"/>
  <c r="CX70"/>
  <c r="AX70"/>
  <c r="AY70" s="1"/>
  <c r="DA62"/>
  <c r="CU62"/>
  <c r="CO62"/>
  <c r="CI62"/>
  <c r="AU62"/>
  <c r="AV62" s="1"/>
  <c r="AO62"/>
  <c r="AP62" s="1"/>
  <c r="AI62"/>
  <c r="AJ62" s="1"/>
  <c r="AC62"/>
  <c r="AD62" s="1"/>
  <c r="W62"/>
  <c r="Q62"/>
  <c r="CR62"/>
  <c r="AR62"/>
  <c r="AS62" s="1"/>
  <c r="T62"/>
  <c r="CL62"/>
  <c r="AL62"/>
  <c r="AM62" s="1"/>
  <c r="DD62"/>
  <c r="CF62"/>
  <c r="AF62"/>
  <c r="AG62" s="1"/>
  <c r="CX62"/>
  <c r="AX62"/>
  <c r="AY62" s="1"/>
  <c r="Z62"/>
  <c r="AA62" s="1"/>
  <c r="DA54"/>
  <c r="CU54"/>
  <c r="CO54"/>
  <c r="CI54"/>
  <c r="AU54"/>
  <c r="AV54" s="1"/>
  <c r="AO54"/>
  <c r="AP54" s="1"/>
  <c r="AI54"/>
  <c r="AJ54" s="1"/>
  <c r="AC54"/>
  <c r="AD54" s="1"/>
  <c r="W54"/>
  <c r="Q54"/>
  <c r="CR54"/>
  <c r="AR54"/>
  <c r="AS54" s="1"/>
  <c r="T54"/>
  <c r="CL54"/>
  <c r="AL54"/>
  <c r="AM54" s="1"/>
  <c r="DD54"/>
  <c r="CF54"/>
  <c r="AF54"/>
  <c r="AG54" s="1"/>
  <c r="CX54"/>
  <c r="AX54"/>
  <c r="AY54" s="1"/>
  <c r="Z54"/>
  <c r="AA54" s="1"/>
  <c r="CG51"/>
  <c r="DX51" s="1"/>
  <c r="DK51"/>
  <c r="DE51"/>
  <c r="EF51" s="1"/>
  <c r="DS51"/>
  <c r="U231"/>
  <c r="DV231" s="1"/>
  <c r="DI231"/>
  <c r="CS231"/>
  <c r="EB231" s="1"/>
  <c r="DO231"/>
  <c r="DO220"/>
  <c r="CS220"/>
  <c r="EB220" s="1"/>
  <c r="CP196"/>
  <c r="EA196" s="1"/>
  <c r="DN196"/>
  <c r="CY175"/>
  <c r="ED175" s="1"/>
  <c r="DQ175"/>
  <c r="X172"/>
  <c r="DW172" s="1"/>
  <c r="DJ172"/>
  <c r="DB172"/>
  <c r="EE172" s="1"/>
  <c r="DR172"/>
  <c r="CG143"/>
  <c r="DX143" s="1"/>
  <c r="DK143"/>
  <c r="DE143"/>
  <c r="EF143" s="1"/>
  <c r="DS143"/>
  <c r="DH127"/>
  <c r="R127"/>
  <c r="BA127"/>
  <c r="CP116"/>
  <c r="EA116" s="1"/>
  <c r="DN116"/>
  <c r="DH111"/>
  <c r="R111"/>
  <c r="BA111"/>
  <c r="CG103"/>
  <c r="DX103" s="1"/>
  <c r="DK103"/>
  <c r="DE103"/>
  <c r="EF103" s="1"/>
  <c r="DS103"/>
  <c r="DH100"/>
  <c r="R100"/>
  <c r="BA100"/>
  <c r="DP100"/>
  <c r="CV100"/>
  <c r="EC100" s="1"/>
  <c r="DH87"/>
  <c r="R87"/>
  <c r="BA87"/>
  <c r="U79"/>
  <c r="DV79" s="1"/>
  <c r="DI79"/>
  <c r="CS79"/>
  <c r="EB79" s="1"/>
  <c r="DO79"/>
  <c r="DH68"/>
  <c r="R68"/>
  <c r="BA68"/>
  <c r="DP68"/>
  <c r="CV68"/>
  <c r="EC68" s="1"/>
  <c r="DO52"/>
  <c r="CS52"/>
  <c r="EB52" s="1"/>
  <c r="DL487"/>
  <c r="CJ487"/>
  <c r="DY487" s="1"/>
  <c r="DI487"/>
  <c r="U487"/>
  <c r="DV487" s="1"/>
  <c r="DO487"/>
  <c r="CS487"/>
  <c r="EB487" s="1"/>
  <c r="DS441"/>
  <c r="DE441"/>
  <c r="EF441" s="1"/>
  <c r="DM441"/>
  <c r="CM441"/>
  <c r="DZ441" s="1"/>
  <c r="DL441"/>
  <c r="CJ441"/>
  <c r="DY441" s="1"/>
  <c r="U429"/>
  <c r="DV429" s="1"/>
  <c r="DI429"/>
  <c r="DO429"/>
  <c r="CS429"/>
  <c r="EB429" s="1"/>
  <c r="DJ429"/>
  <c r="X429"/>
  <c r="DW429" s="1"/>
  <c r="DR429"/>
  <c r="DB429"/>
  <c r="EE429" s="1"/>
  <c r="CP428"/>
  <c r="EA428" s="1"/>
  <c r="DN428"/>
  <c r="DQ428"/>
  <c r="CY428"/>
  <c r="ED428" s="1"/>
  <c r="DL418"/>
  <c r="CJ418"/>
  <c r="DY418" s="1"/>
  <c r="DI418"/>
  <c r="U418"/>
  <c r="DV418" s="1"/>
  <c r="DO418"/>
  <c r="CS418"/>
  <c r="EB418" s="1"/>
  <c r="X406"/>
  <c r="DW406" s="1"/>
  <c r="DJ406"/>
  <c r="DB406"/>
  <c r="EE406" s="1"/>
  <c r="DR406"/>
  <c r="DM406"/>
  <c r="CM406"/>
  <c r="DZ406" s="1"/>
  <c r="U397"/>
  <c r="DV397" s="1"/>
  <c r="DI397"/>
  <c r="DO397"/>
  <c r="CS397"/>
  <c r="EB397" s="1"/>
  <c r="DJ397"/>
  <c r="X397"/>
  <c r="DW397" s="1"/>
  <c r="DR397"/>
  <c r="DB397"/>
  <c r="EE397" s="1"/>
  <c r="CP396"/>
  <c r="EA396" s="1"/>
  <c r="DN396"/>
  <c r="DQ396"/>
  <c r="CY396"/>
  <c r="ED396" s="1"/>
  <c r="DL386"/>
  <c r="CJ386"/>
  <c r="DY386" s="1"/>
  <c r="DI386"/>
  <c r="U386"/>
  <c r="DV386" s="1"/>
  <c r="DO386"/>
  <c r="CS386"/>
  <c r="EB386" s="1"/>
  <c r="X374"/>
  <c r="DW374" s="1"/>
  <c r="DJ374"/>
  <c r="DB374"/>
  <c r="EE374" s="1"/>
  <c r="DR374"/>
  <c r="DM374"/>
  <c r="CM374"/>
  <c r="DZ374" s="1"/>
  <c r="U365"/>
  <c r="DV365" s="1"/>
  <c r="DI365"/>
  <c r="DO365"/>
  <c r="CS365"/>
  <c r="EB365" s="1"/>
  <c r="DJ365"/>
  <c r="X365"/>
  <c r="DW365" s="1"/>
  <c r="DR365"/>
  <c r="DB365"/>
  <c r="EE365" s="1"/>
  <c r="CP364"/>
  <c r="EA364" s="1"/>
  <c r="DN364"/>
  <c r="DQ364"/>
  <c r="CY364"/>
  <c r="ED364" s="1"/>
  <c r="DL354"/>
  <c r="CJ354"/>
  <c r="DY354" s="1"/>
  <c r="DI354"/>
  <c r="U354"/>
  <c r="DV354" s="1"/>
  <c r="DO354"/>
  <c r="CS354"/>
  <c r="EB354" s="1"/>
  <c r="X342"/>
  <c r="DW342" s="1"/>
  <c r="DJ342"/>
  <c r="DB342"/>
  <c r="EE342" s="1"/>
  <c r="DR342"/>
  <c r="DM342"/>
  <c r="CM342"/>
  <c r="DZ342" s="1"/>
  <c r="U333"/>
  <c r="DV333" s="1"/>
  <c r="DI333"/>
  <c r="DO333"/>
  <c r="CS333"/>
  <c r="EB333" s="1"/>
  <c r="DJ333"/>
  <c r="X333"/>
  <c r="DW333" s="1"/>
  <c r="DR333"/>
  <c r="DB333"/>
  <c r="EE333" s="1"/>
  <c r="CP332"/>
  <c r="EA332" s="1"/>
  <c r="DN332"/>
  <c r="DQ332"/>
  <c r="CY332"/>
  <c r="ED332" s="1"/>
  <c r="DL322"/>
  <c r="CJ322"/>
  <c r="DY322" s="1"/>
  <c r="DI322"/>
  <c r="U322"/>
  <c r="DV322" s="1"/>
  <c r="DO322"/>
  <c r="CS322"/>
  <c r="EB322" s="1"/>
  <c r="DI312"/>
  <c r="U312"/>
  <c r="DV312" s="1"/>
  <c r="DO312"/>
  <c r="CS312"/>
  <c r="EB312" s="1"/>
  <c r="DL312"/>
  <c r="CJ312"/>
  <c r="DY312" s="1"/>
  <c r="DO304"/>
  <c r="CS304"/>
  <c r="EB304" s="1"/>
  <c r="X304"/>
  <c r="DW304" s="1"/>
  <c r="DJ304"/>
  <c r="DB304"/>
  <c r="EE304" s="1"/>
  <c r="DR304"/>
  <c r="DK300"/>
  <c r="CG300"/>
  <c r="DX300" s="1"/>
  <c r="DH299"/>
  <c r="R299"/>
  <c r="BA299"/>
  <c r="CM299"/>
  <c r="DZ299" s="1"/>
  <c r="DM299"/>
  <c r="DA296"/>
  <c r="CU296"/>
  <c r="CO296"/>
  <c r="CI296"/>
  <c r="AU296"/>
  <c r="AV296" s="1"/>
  <c r="AO296"/>
  <c r="AP296" s="1"/>
  <c r="AI296"/>
  <c r="AJ296" s="1"/>
  <c r="AC296"/>
  <c r="AD296" s="1"/>
  <c r="W296"/>
  <c r="Q296"/>
  <c r="CX296"/>
  <c r="AX296"/>
  <c r="AY296" s="1"/>
  <c r="Z296"/>
  <c r="AA296" s="1"/>
  <c r="CR296"/>
  <c r="AR296"/>
  <c r="AS296" s="1"/>
  <c r="T296"/>
  <c r="CL296"/>
  <c r="AL296"/>
  <c r="AM296" s="1"/>
  <c r="DD296"/>
  <c r="CF296"/>
  <c r="AF296"/>
  <c r="AG296" s="1"/>
  <c r="DK292"/>
  <c r="CG292"/>
  <c r="DX292" s="1"/>
  <c r="DH291"/>
  <c r="R291"/>
  <c r="CM291"/>
  <c r="DZ291" s="1"/>
  <c r="DM291"/>
  <c r="DO288"/>
  <c r="CS288"/>
  <c r="EB288" s="1"/>
  <c r="X288"/>
  <c r="DW288" s="1"/>
  <c r="DJ288"/>
  <c r="DB288"/>
  <c r="EE288" s="1"/>
  <c r="DR288"/>
  <c r="DK284"/>
  <c r="CG284"/>
  <c r="DX284" s="1"/>
  <c r="DH283"/>
  <c r="R283"/>
  <c r="CM283"/>
  <c r="DZ283" s="1"/>
  <c r="DM283"/>
  <c r="DO280"/>
  <c r="CS280"/>
  <c r="EB280" s="1"/>
  <c r="X280"/>
  <c r="DW280" s="1"/>
  <c r="DJ280"/>
  <c r="DB280"/>
  <c r="EE280" s="1"/>
  <c r="DR280"/>
  <c r="DK276"/>
  <c r="CG276"/>
  <c r="DX276" s="1"/>
  <c r="DH275"/>
  <c r="R275"/>
  <c r="BA275"/>
  <c r="CM275"/>
  <c r="DZ275" s="1"/>
  <c r="DM275"/>
  <c r="DO272"/>
  <c r="CS272"/>
  <c r="EB272" s="1"/>
  <c r="X272"/>
  <c r="DW272" s="1"/>
  <c r="DJ272"/>
  <c r="DB272"/>
  <c r="EE272" s="1"/>
  <c r="DR272"/>
  <c r="DK268"/>
  <c r="CG268"/>
  <c r="DX268" s="1"/>
  <c r="DH267"/>
  <c r="R267"/>
  <c r="BA267"/>
  <c r="CM267"/>
  <c r="DZ267" s="1"/>
  <c r="DM267"/>
  <c r="DO264"/>
  <c r="CS264"/>
  <c r="EB264" s="1"/>
  <c r="X264"/>
  <c r="DW264" s="1"/>
  <c r="DJ264"/>
  <c r="DB264"/>
  <c r="EE264" s="1"/>
  <c r="DR264"/>
  <c r="DK260"/>
  <c r="CG260"/>
  <c r="DX260" s="1"/>
  <c r="DH259"/>
  <c r="R259"/>
  <c r="BA259"/>
  <c r="CM259"/>
  <c r="DZ259" s="1"/>
  <c r="DM259"/>
  <c r="DO256"/>
  <c r="CS256"/>
  <c r="EB256" s="1"/>
  <c r="X256"/>
  <c r="DW256" s="1"/>
  <c r="DJ256"/>
  <c r="DB256"/>
  <c r="EE256" s="1"/>
  <c r="DR256"/>
  <c r="DK252"/>
  <c r="CG252"/>
  <c r="DX252" s="1"/>
  <c r="DL248"/>
  <c r="CJ248"/>
  <c r="DY248" s="1"/>
  <c r="DR247"/>
  <c r="DB247"/>
  <c r="EE247" s="1"/>
  <c r="U243"/>
  <c r="DV243" s="1"/>
  <c r="DI243"/>
  <c r="CS243"/>
  <c r="EB243" s="1"/>
  <c r="DO243"/>
  <c r="DL240"/>
  <c r="CJ240"/>
  <c r="DY240" s="1"/>
  <c r="DR239"/>
  <c r="DB239"/>
  <c r="EE239" s="1"/>
  <c r="U235"/>
  <c r="DV235" s="1"/>
  <c r="DI235"/>
  <c r="CS235"/>
  <c r="EB235" s="1"/>
  <c r="DO235"/>
  <c r="DL232"/>
  <c r="CJ232"/>
  <c r="DY232" s="1"/>
  <c r="DN227"/>
  <c r="CP227"/>
  <c r="EA227" s="1"/>
  <c r="CY227"/>
  <c r="ED227" s="1"/>
  <c r="DQ227"/>
  <c r="U224"/>
  <c r="DV224" s="1"/>
  <c r="DI224"/>
  <c r="CP224"/>
  <c r="EA224" s="1"/>
  <c r="DN224"/>
  <c r="DN219"/>
  <c r="CP219"/>
  <c r="EA219" s="1"/>
  <c r="CY219"/>
  <c r="ED219" s="1"/>
  <c r="DQ219"/>
  <c r="U216"/>
  <c r="DV216" s="1"/>
  <c r="DI216"/>
  <c r="CP216"/>
  <c r="EA216" s="1"/>
  <c r="DN216"/>
  <c r="DN211"/>
  <c r="CP211"/>
  <c r="EA211" s="1"/>
  <c r="CY211"/>
  <c r="ED211" s="1"/>
  <c r="DQ211"/>
  <c r="U208"/>
  <c r="DV208" s="1"/>
  <c r="DI208"/>
  <c r="CP208"/>
  <c r="EA208" s="1"/>
  <c r="DN208"/>
  <c r="DN203"/>
  <c r="CP203"/>
  <c r="EA203" s="1"/>
  <c r="CY203"/>
  <c r="ED203" s="1"/>
  <c r="DQ203"/>
  <c r="U200"/>
  <c r="DV200" s="1"/>
  <c r="DI200"/>
  <c r="CP200"/>
  <c r="EA200" s="1"/>
  <c r="DN200"/>
  <c r="CG195"/>
  <c r="DX195" s="1"/>
  <c r="DK195"/>
  <c r="DE195"/>
  <c r="EF195" s="1"/>
  <c r="DS195"/>
  <c r="DH192"/>
  <c r="R192"/>
  <c r="BA192"/>
  <c r="DP192"/>
  <c r="CV192"/>
  <c r="EC192" s="1"/>
  <c r="DS188"/>
  <c r="DE188"/>
  <c r="EF188" s="1"/>
  <c r="CG187"/>
  <c r="DX187" s="1"/>
  <c r="DK187"/>
  <c r="DE187"/>
  <c r="EF187" s="1"/>
  <c r="DS187"/>
  <c r="DH184"/>
  <c r="R184"/>
  <c r="BA184"/>
  <c r="DP184"/>
  <c r="CV184"/>
  <c r="EC184" s="1"/>
  <c r="DS180"/>
  <c r="DE180"/>
  <c r="EF180" s="1"/>
  <c r="CG179"/>
  <c r="DX179" s="1"/>
  <c r="DK179"/>
  <c r="DE179"/>
  <c r="EF179" s="1"/>
  <c r="DS179"/>
  <c r="DH176"/>
  <c r="R176"/>
  <c r="BA176"/>
  <c r="DP176"/>
  <c r="CV176"/>
  <c r="EC176" s="1"/>
  <c r="U171"/>
  <c r="DV171" s="1"/>
  <c r="DI171"/>
  <c r="CS171"/>
  <c r="EB171" s="1"/>
  <c r="DO171"/>
  <c r="DL168"/>
  <c r="CJ168"/>
  <c r="DY168" s="1"/>
  <c r="DR167"/>
  <c r="DB167"/>
  <c r="EE167" s="1"/>
  <c r="U163"/>
  <c r="DV163" s="1"/>
  <c r="DI163"/>
  <c r="CS163"/>
  <c r="EB163" s="1"/>
  <c r="DO163"/>
  <c r="DL160"/>
  <c r="CJ160"/>
  <c r="DY160" s="1"/>
  <c r="DR159"/>
  <c r="DB159"/>
  <c r="EE159" s="1"/>
  <c r="U155"/>
  <c r="DV155" s="1"/>
  <c r="DI155"/>
  <c r="CS155"/>
  <c r="EB155" s="1"/>
  <c r="DO155"/>
  <c r="DL152"/>
  <c r="CJ152"/>
  <c r="DY152" s="1"/>
  <c r="DR151"/>
  <c r="DB151"/>
  <c r="EE151" s="1"/>
  <c r="U147"/>
  <c r="DV147" s="1"/>
  <c r="DI147"/>
  <c r="CS147"/>
  <c r="EB147" s="1"/>
  <c r="DO147"/>
  <c r="DL144"/>
  <c r="CJ144"/>
  <c r="DY144" s="1"/>
  <c r="DN139"/>
  <c r="CP139"/>
  <c r="EA139" s="1"/>
  <c r="CY139"/>
  <c r="ED139" s="1"/>
  <c r="DQ139"/>
  <c r="U136"/>
  <c r="DV136" s="1"/>
  <c r="DI136"/>
  <c r="CP136"/>
  <c r="EA136" s="1"/>
  <c r="DN136"/>
  <c r="DN131"/>
  <c r="CP131"/>
  <c r="EA131" s="1"/>
  <c r="CY131"/>
  <c r="ED131" s="1"/>
  <c r="DQ131"/>
  <c r="U128"/>
  <c r="DV128" s="1"/>
  <c r="DI128"/>
  <c r="CP128"/>
  <c r="EA128" s="1"/>
  <c r="DN128"/>
  <c r="DN123"/>
  <c r="CP123"/>
  <c r="EA123" s="1"/>
  <c r="CY123"/>
  <c r="ED123" s="1"/>
  <c r="DQ123"/>
  <c r="U120"/>
  <c r="DV120" s="1"/>
  <c r="DI120"/>
  <c r="CP120"/>
  <c r="EA120" s="1"/>
  <c r="DN120"/>
  <c r="CG115"/>
  <c r="DX115" s="1"/>
  <c r="DK115"/>
  <c r="DE115"/>
  <c r="EF115" s="1"/>
  <c r="DS115"/>
  <c r="DH112"/>
  <c r="R112"/>
  <c r="BA112"/>
  <c r="DP112"/>
  <c r="CV112"/>
  <c r="EC112" s="1"/>
  <c r="DS108"/>
  <c r="DE108"/>
  <c r="EF108" s="1"/>
  <c r="CG107"/>
  <c r="DX107" s="1"/>
  <c r="DK107"/>
  <c r="DE107"/>
  <c r="EF107" s="1"/>
  <c r="DS107"/>
  <c r="DH104"/>
  <c r="R104"/>
  <c r="DP104"/>
  <c r="CV104"/>
  <c r="EC104" s="1"/>
  <c r="U99"/>
  <c r="DV99" s="1"/>
  <c r="DI99"/>
  <c r="CS99"/>
  <c r="EB99" s="1"/>
  <c r="DO99"/>
  <c r="DL96"/>
  <c r="CJ96"/>
  <c r="DY96" s="1"/>
  <c r="DR95"/>
  <c r="DB95"/>
  <c r="EE95" s="1"/>
  <c r="U91"/>
  <c r="DV91" s="1"/>
  <c r="DI91"/>
  <c r="CS91"/>
  <c r="EB91" s="1"/>
  <c r="DO91"/>
  <c r="DL88"/>
  <c r="CJ88"/>
  <c r="DY88" s="1"/>
  <c r="DR87"/>
  <c r="DB87"/>
  <c r="EE87" s="1"/>
  <c r="U83"/>
  <c r="DV83" s="1"/>
  <c r="DI83"/>
  <c r="CS83"/>
  <c r="EB83" s="1"/>
  <c r="DO83"/>
  <c r="DL80"/>
  <c r="CJ80"/>
  <c r="DY80" s="1"/>
  <c r="DN75"/>
  <c r="CP75"/>
  <c r="EA75" s="1"/>
  <c r="CY75"/>
  <c r="ED75" s="1"/>
  <c r="DQ75"/>
  <c r="U72"/>
  <c r="DV72" s="1"/>
  <c r="DI72"/>
  <c r="CP72"/>
  <c r="EA72" s="1"/>
  <c r="DN72"/>
  <c r="CG67"/>
  <c r="DX67" s="1"/>
  <c r="DK67"/>
  <c r="DE67"/>
  <c r="EF67" s="1"/>
  <c r="DS67"/>
  <c r="DH64"/>
  <c r="R64"/>
  <c r="BA64"/>
  <c r="DP64"/>
  <c r="CV64"/>
  <c r="EC64" s="1"/>
  <c r="DS60"/>
  <c r="DE60"/>
  <c r="EF60" s="1"/>
  <c r="CG59"/>
  <c r="DX59" s="1"/>
  <c r="DK59"/>
  <c r="DE59"/>
  <c r="EF59" s="1"/>
  <c r="DS59"/>
  <c r="DH56"/>
  <c r="R56"/>
  <c r="BA56"/>
  <c r="DP56"/>
  <c r="CV56"/>
  <c r="EC56" s="1"/>
  <c r="DH51"/>
  <c r="R51"/>
  <c r="BA51"/>
  <c r="CP471"/>
  <c r="EA471" s="1"/>
  <c r="DN471"/>
  <c r="DQ471"/>
  <c r="CY471"/>
  <c r="ED471" s="1"/>
  <c r="DK468"/>
  <c r="CG468"/>
  <c r="DX468" s="1"/>
  <c r="DS468"/>
  <c r="DE468"/>
  <c r="EF468" s="1"/>
  <c r="DN468"/>
  <c r="CP468"/>
  <c r="EA468" s="1"/>
  <c r="X457"/>
  <c r="DW457" s="1"/>
  <c r="DJ457"/>
  <c r="DB457"/>
  <c r="EE457" s="1"/>
  <c r="DR457"/>
  <c r="DM457"/>
  <c r="CM457"/>
  <c r="DZ457" s="1"/>
  <c r="CY439"/>
  <c r="ED439" s="1"/>
  <c r="DQ439"/>
  <c r="DK439"/>
  <c r="CG439"/>
  <c r="DX439" s="1"/>
  <c r="X439"/>
  <c r="DW439" s="1"/>
  <c r="DJ439"/>
  <c r="DB439"/>
  <c r="EE439" s="1"/>
  <c r="DR439"/>
  <c r="DK437"/>
  <c r="CG437"/>
  <c r="DX437" s="1"/>
  <c r="DH437"/>
  <c r="R437"/>
  <c r="BA437"/>
  <c r="DP437"/>
  <c r="CV437"/>
  <c r="EC437" s="1"/>
  <c r="DL426"/>
  <c r="CJ426"/>
  <c r="DY426" s="1"/>
  <c r="DI426"/>
  <c r="U426"/>
  <c r="DV426" s="1"/>
  <c r="DO426"/>
  <c r="CS426"/>
  <c r="EB426" s="1"/>
  <c r="X414"/>
  <c r="DW414" s="1"/>
  <c r="DJ414"/>
  <c r="DB414"/>
  <c r="EE414" s="1"/>
  <c r="DR414"/>
  <c r="DM414"/>
  <c r="CM414"/>
  <c r="DZ414" s="1"/>
  <c r="U405"/>
  <c r="DV405" s="1"/>
  <c r="DI405"/>
  <c r="DO405"/>
  <c r="CS405"/>
  <c r="EB405" s="1"/>
  <c r="DJ405"/>
  <c r="X405"/>
  <c r="DW405" s="1"/>
  <c r="DR405"/>
  <c r="DB405"/>
  <c r="EE405" s="1"/>
  <c r="CP404"/>
  <c r="EA404" s="1"/>
  <c r="DN404"/>
  <c r="DQ404"/>
  <c r="CY404"/>
  <c r="ED404" s="1"/>
  <c r="DL394"/>
  <c r="CJ394"/>
  <c r="DY394" s="1"/>
  <c r="DI394"/>
  <c r="U394"/>
  <c r="DV394" s="1"/>
  <c r="DO394"/>
  <c r="CS394"/>
  <c r="EB394" s="1"/>
  <c r="X382"/>
  <c r="DW382" s="1"/>
  <c r="DJ382"/>
  <c r="DB382"/>
  <c r="EE382" s="1"/>
  <c r="DR382"/>
  <c r="DM382"/>
  <c r="CM382"/>
  <c r="DZ382" s="1"/>
  <c r="U373"/>
  <c r="DV373" s="1"/>
  <c r="DI373"/>
  <c r="DO373"/>
  <c r="CS373"/>
  <c r="EB373" s="1"/>
  <c r="DJ373"/>
  <c r="X373"/>
  <c r="DW373" s="1"/>
  <c r="DR373"/>
  <c r="DB373"/>
  <c r="EE373" s="1"/>
  <c r="CP372"/>
  <c r="EA372" s="1"/>
  <c r="DN372"/>
  <c r="DQ372"/>
  <c r="CY372"/>
  <c r="ED372" s="1"/>
  <c r="DL362"/>
  <c r="CJ362"/>
  <c r="DY362" s="1"/>
  <c r="DI362"/>
  <c r="U362"/>
  <c r="DV362" s="1"/>
  <c r="DO362"/>
  <c r="CS362"/>
  <c r="EB362" s="1"/>
  <c r="X350"/>
  <c r="DW350" s="1"/>
  <c r="DJ350"/>
  <c r="DB350"/>
  <c r="EE350" s="1"/>
  <c r="DR350"/>
  <c r="DM350"/>
  <c r="CM350"/>
  <c r="DZ350" s="1"/>
  <c r="U341"/>
  <c r="DV341" s="1"/>
  <c r="DI341"/>
  <c r="DO341"/>
  <c r="CS341"/>
  <c r="EB341" s="1"/>
  <c r="DJ341"/>
  <c r="X341"/>
  <c r="DW341" s="1"/>
  <c r="DR341"/>
  <c r="DB341"/>
  <c r="EE341" s="1"/>
  <c r="CP340"/>
  <c r="EA340" s="1"/>
  <c r="DN340"/>
  <c r="DQ340"/>
  <c r="CY340"/>
  <c r="ED340" s="1"/>
  <c r="DL330"/>
  <c r="CJ330"/>
  <c r="DY330" s="1"/>
  <c r="DI330"/>
  <c r="U330"/>
  <c r="DV330" s="1"/>
  <c r="DO330"/>
  <c r="CS330"/>
  <c r="EB330" s="1"/>
  <c r="DI316"/>
  <c r="U316"/>
  <c r="DV316" s="1"/>
  <c r="DO316"/>
  <c r="CS316"/>
  <c r="EB316" s="1"/>
  <c r="DL316"/>
  <c r="CJ316"/>
  <c r="DY316" s="1"/>
  <c r="DA306"/>
  <c r="CU306"/>
  <c r="CO306"/>
  <c r="CI306"/>
  <c r="AU306"/>
  <c r="AV306" s="1"/>
  <c r="AO306"/>
  <c r="AP306" s="1"/>
  <c r="AI306"/>
  <c r="AJ306" s="1"/>
  <c r="CX306"/>
  <c r="CL306"/>
  <c r="AX306"/>
  <c r="AY306" s="1"/>
  <c r="AL306"/>
  <c r="AM306" s="1"/>
  <c r="T306"/>
  <c r="Z306"/>
  <c r="AA306" s="1"/>
  <c r="Q306"/>
  <c r="DD306"/>
  <c r="CR306"/>
  <c r="CF306"/>
  <c r="AR306"/>
  <c r="AS306" s="1"/>
  <c r="AF306"/>
  <c r="AG306" s="1"/>
  <c r="W306"/>
  <c r="AC306"/>
  <c r="AD306" s="1"/>
  <c r="DJ303"/>
  <c r="X303"/>
  <c r="DW303" s="1"/>
  <c r="DP295"/>
  <c r="CV295"/>
  <c r="EC295" s="1"/>
  <c r="CY292"/>
  <c r="ED292" s="1"/>
  <c r="DQ292"/>
  <c r="DA290"/>
  <c r="CU290"/>
  <c r="CO290"/>
  <c r="CI290"/>
  <c r="AU290"/>
  <c r="AV290" s="1"/>
  <c r="AO290"/>
  <c r="AP290" s="1"/>
  <c r="AI290"/>
  <c r="AJ290" s="1"/>
  <c r="AC290"/>
  <c r="AD290" s="1"/>
  <c r="W290"/>
  <c r="Q290"/>
  <c r="DD290"/>
  <c r="CF290"/>
  <c r="AF290"/>
  <c r="AG290" s="1"/>
  <c r="CX290"/>
  <c r="AX290"/>
  <c r="AY290" s="1"/>
  <c r="Z290"/>
  <c r="AA290" s="1"/>
  <c r="CR290"/>
  <c r="AR290"/>
  <c r="AS290" s="1"/>
  <c r="T290"/>
  <c r="CL290"/>
  <c r="AL290"/>
  <c r="AM290" s="1"/>
  <c r="DJ287"/>
  <c r="X287"/>
  <c r="DW287" s="1"/>
  <c r="DP279"/>
  <c r="CV279"/>
  <c r="EC279" s="1"/>
  <c r="CY276"/>
  <c r="ED276" s="1"/>
  <c r="DQ276"/>
  <c r="DA274"/>
  <c r="CU274"/>
  <c r="CO274"/>
  <c r="CI274"/>
  <c r="AU274"/>
  <c r="AV274" s="1"/>
  <c r="AO274"/>
  <c r="AP274" s="1"/>
  <c r="AI274"/>
  <c r="AJ274" s="1"/>
  <c r="AC274"/>
  <c r="AD274" s="1"/>
  <c r="W274"/>
  <c r="Q274"/>
  <c r="DD274"/>
  <c r="CF274"/>
  <c r="AF274"/>
  <c r="AG274" s="1"/>
  <c r="CX274"/>
  <c r="AX274"/>
  <c r="AY274" s="1"/>
  <c r="Z274"/>
  <c r="AA274" s="1"/>
  <c r="CR274"/>
  <c r="AR274"/>
  <c r="AS274" s="1"/>
  <c r="T274"/>
  <c r="CL274"/>
  <c r="AL274"/>
  <c r="AM274" s="1"/>
  <c r="DJ271"/>
  <c r="X271"/>
  <c r="DW271" s="1"/>
  <c r="DP263"/>
  <c r="CV263"/>
  <c r="EC263" s="1"/>
  <c r="CY260"/>
  <c r="ED260" s="1"/>
  <c r="DQ260"/>
  <c r="DA258"/>
  <c r="CU258"/>
  <c r="CO258"/>
  <c r="CI258"/>
  <c r="AU258"/>
  <c r="AV258" s="1"/>
  <c r="AO258"/>
  <c r="AP258" s="1"/>
  <c r="AI258"/>
  <c r="AJ258" s="1"/>
  <c r="AC258"/>
  <c r="AD258" s="1"/>
  <c r="W258"/>
  <c r="Q258"/>
  <c r="DD258"/>
  <c r="CF258"/>
  <c r="AF258"/>
  <c r="AG258" s="1"/>
  <c r="CX258"/>
  <c r="AX258"/>
  <c r="AY258" s="1"/>
  <c r="Z258"/>
  <c r="AA258" s="1"/>
  <c r="CR258"/>
  <c r="AR258"/>
  <c r="AS258" s="1"/>
  <c r="T258"/>
  <c r="CL258"/>
  <c r="AL258"/>
  <c r="AM258" s="1"/>
  <c r="DJ255"/>
  <c r="X255"/>
  <c r="DW255" s="1"/>
  <c r="DD237"/>
  <c r="CX237"/>
  <c r="CR237"/>
  <c r="CL237"/>
  <c r="CF237"/>
  <c r="AX237"/>
  <c r="AY237" s="1"/>
  <c r="AR237"/>
  <c r="AS237" s="1"/>
  <c r="AL237"/>
  <c r="AM237" s="1"/>
  <c r="AF237"/>
  <c r="AG237" s="1"/>
  <c r="Z237"/>
  <c r="AA237" s="1"/>
  <c r="T237"/>
  <c r="DA237"/>
  <c r="AC237"/>
  <c r="AD237" s="1"/>
  <c r="CU237"/>
  <c r="AU237"/>
  <c r="AV237" s="1"/>
  <c r="W237"/>
  <c r="CO237"/>
  <c r="AO237"/>
  <c r="AP237" s="1"/>
  <c r="Q237"/>
  <c r="CI237"/>
  <c r="AI237"/>
  <c r="AJ237" s="1"/>
  <c r="DD221"/>
  <c r="CX221"/>
  <c r="CR221"/>
  <c r="CL221"/>
  <c r="CF221"/>
  <c r="AX221"/>
  <c r="AY221" s="1"/>
  <c r="AR221"/>
  <c r="AS221" s="1"/>
  <c r="AL221"/>
  <c r="AM221" s="1"/>
  <c r="AF221"/>
  <c r="AG221" s="1"/>
  <c r="Z221"/>
  <c r="AA221" s="1"/>
  <c r="T221"/>
  <c r="DA221"/>
  <c r="AC221"/>
  <c r="AD221" s="1"/>
  <c r="CI221"/>
  <c r="CU221"/>
  <c r="AU221"/>
  <c r="AV221" s="1"/>
  <c r="W221"/>
  <c r="CO221"/>
  <c r="AO221"/>
  <c r="AP221" s="1"/>
  <c r="Q221"/>
  <c r="AI221"/>
  <c r="AJ221" s="1"/>
  <c r="DD205"/>
  <c r="CX205"/>
  <c r="CR205"/>
  <c r="CL205"/>
  <c r="CF205"/>
  <c r="AX205"/>
  <c r="AY205" s="1"/>
  <c r="AR205"/>
  <c r="AS205" s="1"/>
  <c r="AL205"/>
  <c r="AM205" s="1"/>
  <c r="AF205"/>
  <c r="AG205" s="1"/>
  <c r="Z205"/>
  <c r="AA205" s="1"/>
  <c r="T205"/>
  <c r="DA205"/>
  <c r="AC205"/>
  <c r="AD205" s="1"/>
  <c r="CU205"/>
  <c r="AU205"/>
  <c r="AV205" s="1"/>
  <c r="W205"/>
  <c r="CO205"/>
  <c r="AO205"/>
  <c r="AP205" s="1"/>
  <c r="Q205"/>
  <c r="CI205"/>
  <c r="AI205"/>
  <c r="AJ205" s="1"/>
  <c r="DD189"/>
  <c r="CX189"/>
  <c r="CR189"/>
  <c r="CL189"/>
  <c r="CF189"/>
  <c r="AX189"/>
  <c r="AY189" s="1"/>
  <c r="AR189"/>
  <c r="AS189" s="1"/>
  <c r="AL189"/>
  <c r="AM189" s="1"/>
  <c r="AF189"/>
  <c r="AG189" s="1"/>
  <c r="Z189"/>
  <c r="AA189" s="1"/>
  <c r="T189"/>
  <c r="DA189"/>
  <c r="AC189"/>
  <c r="AD189" s="1"/>
  <c r="CU189"/>
  <c r="AU189"/>
  <c r="AV189" s="1"/>
  <c r="W189"/>
  <c r="CO189"/>
  <c r="AO189"/>
  <c r="AP189" s="1"/>
  <c r="Q189"/>
  <c r="CI189"/>
  <c r="AI189"/>
  <c r="AJ189" s="1"/>
  <c r="DD173"/>
  <c r="CX173"/>
  <c r="CR173"/>
  <c r="CL173"/>
  <c r="CF173"/>
  <c r="AX173"/>
  <c r="AY173" s="1"/>
  <c r="AR173"/>
  <c r="AS173" s="1"/>
  <c r="AL173"/>
  <c r="AM173" s="1"/>
  <c r="AF173"/>
  <c r="AG173" s="1"/>
  <c r="Z173"/>
  <c r="AA173" s="1"/>
  <c r="T173"/>
  <c r="DA173"/>
  <c r="AC173"/>
  <c r="AD173" s="1"/>
  <c r="AI173"/>
  <c r="AJ173" s="1"/>
  <c r="CU173"/>
  <c r="AU173"/>
  <c r="AV173" s="1"/>
  <c r="W173"/>
  <c r="CO173"/>
  <c r="AO173"/>
  <c r="AP173" s="1"/>
  <c r="Q173"/>
  <c r="CI173"/>
  <c r="DD157"/>
  <c r="CX157"/>
  <c r="CR157"/>
  <c r="CL157"/>
  <c r="CF157"/>
  <c r="AX157"/>
  <c r="AY157" s="1"/>
  <c r="AR157"/>
  <c r="AS157" s="1"/>
  <c r="AL157"/>
  <c r="AM157" s="1"/>
  <c r="AF157"/>
  <c r="AG157" s="1"/>
  <c r="Z157"/>
  <c r="AA157" s="1"/>
  <c r="T157"/>
  <c r="DA157"/>
  <c r="AC157"/>
  <c r="AD157" s="1"/>
  <c r="CU157"/>
  <c r="AU157"/>
  <c r="AV157" s="1"/>
  <c r="W157"/>
  <c r="CO157"/>
  <c r="AO157"/>
  <c r="AP157" s="1"/>
  <c r="Q157"/>
  <c r="CI157"/>
  <c r="AI157"/>
  <c r="AJ157" s="1"/>
  <c r="DD141"/>
  <c r="CX141"/>
  <c r="CR141"/>
  <c r="CL141"/>
  <c r="CF141"/>
  <c r="AX141"/>
  <c r="AY141" s="1"/>
  <c r="AR141"/>
  <c r="AS141" s="1"/>
  <c r="AL141"/>
  <c r="AM141" s="1"/>
  <c r="AF141"/>
  <c r="AG141" s="1"/>
  <c r="Z141"/>
  <c r="AA141" s="1"/>
  <c r="T141"/>
  <c r="DA141"/>
  <c r="AC141"/>
  <c r="AD141" s="1"/>
  <c r="CU141"/>
  <c r="AU141"/>
  <c r="AV141" s="1"/>
  <c r="W141"/>
  <c r="CO141"/>
  <c r="AO141"/>
  <c r="AP141" s="1"/>
  <c r="Q141"/>
  <c r="CI141"/>
  <c r="AI141"/>
  <c r="AJ141" s="1"/>
  <c r="DD125"/>
  <c r="CX125"/>
  <c r="CR125"/>
  <c r="CL125"/>
  <c r="CF125"/>
  <c r="AX125"/>
  <c r="AY125" s="1"/>
  <c r="AR125"/>
  <c r="AS125" s="1"/>
  <c r="AL125"/>
  <c r="AM125" s="1"/>
  <c r="AF125"/>
  <c r="AG125" s="1"/>
  <c r="Z125"/>
  <c r="AA125" s="1"/>
  <c r="T125"/>
  <c r="DA125"/>
  <c r="AC125"/>
  <c r="AD125" s="1"/>
  <c r="CU125"/>
  <c r="AU125"/>
  <c r="AV125" s="1"/>
  <c r="W125"/>
  <c r="CO125"/>
  <c r="AO125"/>
  <c r="AP125" s="1"/>
  <c r="Q125"/>
  <c r="CI125"/>
  <c r="AI125"/>
  <c r="AJ125" s="1"/>
  <c r="DD109"/>
  <c r="CX109"/>
  <c r="CR109"/>
  <c r="CL109"/>
  <c r="CF109"/>
  <c r="AX109"/>
  <c r="AY109" s="1"/>
  <c r="AR109"/>
  <c r="AS109" s="1"/>
  <c r="AL109"/>
  <c r="AM109" s="1"/>
  <c r="AF109"/>
  <c r="AG109" s="1"/>
  <c r="Z109"/>
  <c r="AA109" s="1"/>
  <c r="T109"/>
  <c r="DA109"/>
  <c r="AC109"/>
  <c r="AD109" s="1"/>
  <c r="CI109"/>
  <c r="CU109"/>
  <c r="AU109"/>
  <c r="AV109" s="1"/>
  <c r="W109"/>
  <c r="CO109"/>
  <c r="AO109"/>
  <c r="AP109" s="1"/>
  <c r="Q109"/>
  <c r="AI109"/>
  <c r="AJ109" s="1"/>
  <c r="DD93"/>
  <c r="CX93"/>
  <c r="CR93"/>
  <c r="CL93"/>
  <c r="CF93"/>
  <c r="AX93"/>
  <c r="AY93" s="1"/>
  <c r="AR93"/>
  <c r="AS93" s="1"/>
  <c r="AL93"/>
  <c r="AM93" s="1"/>
  <c r="AF93"/>
  <c r="AG93" s="1"/>
  <c r="Z93"/>
  <c r="AA93" s="1"/>
  <c r="T93"/>
  <c r="DA93"/>
  <c r="AC93"/>
  <c r="AD93" s="1"/>
  <c r="CU93"/>
  <c r="AU93"/>
  <c r="AV93" s="1"/>
  <c r="W93"/>
  <c r="CO93"/>
  <c r="AO93"/>
  <c r="AP93" s="1"/>
  <c r="Q93"/>
  <c r="CI93"/>
  <c r="AI93"/>
  <c r="AJ93" s="1"/>
  <c r="DD77"/>
  <c r="CX77"/>
  <c r="CR77"/>
  <c r="CL77"/>
  <c r="CF77"/>
  <c r="AX77"/>
  <c r="AY77" s="1"/>
  <c r="AR77"/>
  <c r="AS77" s="1"/>
  <c r="AL77"/>
  <c r="AM77" s="1"/>
  <c r="AF77"/>
  <c r="AG77" s="1"/>
  <c r="Z77"/>
  <c r="AA77" s="1"/>
  <c r="T77"/>
  <c r="DA77"/>
  <c r="AC77"/>
  <c r="AD77" s="1"/>
  <c r="AI77"/>
  <c r="AJ77" s="1"/>
  <c r="CU77"/>
  <c r="AU77"/>
  <c r="AV77" s="1"/>
  <c r="W77"/>
  <c r="CO77"/>
  <c r="AO77"/>
  <c r="AP77" s="1"/>
  <c r="Q77"/>
  <c r="CI77"/>
  <c r="DD61"/>
  <c r="CX61"/>
  <c r="CR61"/>
  <c r="CL61"/>
  <c r="CF61"/>
  <c r="AX61"/>
  <c r="AY61" s="1"/>
  <c r="AR61"/>
  <c r="AS61" s="1"/>
  <c r="AL61"/>
  <c r="AM61" s="1"/>
  <c r="AF61"/>
  <c r="AG61" s="1"/>
  <c r="Z61"/>
  <c r="AA61" s="1"/>
  <c r="T61"/>
  <c r="DA61"/>
  <c r="AC61"/>
  <c r="AD61" s="1"/>
  <c r="CU61"/>
  <c r="AU61"/>
  <c r="AV61" s="1"/>
  <c r="W61"/>
  <c r="CO61"/>
  <c r="AO61"/>
  <c r="AP61" s="1"/>
  <c r="Q61"/>
  <c r="CI61"/>
  <c r="AI61"/>
  <c r="AJ61" s="1"/>
  <c r="DH543"/>
  <c r="R543"/>
  <c r="BA543"/>
  <c r="DP543"/>
  <c r="CV543"/>
  <c r="EC543" s="1"/>
  <c r="DK543"/>
  <c r="CG543"/>
  <c r="DX543" s="1"/>
  <c r="DS543"/>
  <c r="DE543"/>
  <c r="EF543" s="1"/>
  <c r="CP535"/>
  <c r="EA535" s="1"/>
  <c r="DN535"/>
  <c r="DQ535"/>
  <c r="CY535"/>
  <c r="ED535" s="1"/>
  <c r="DL527"/>
  <c r="CJ527"/>
  <c r="DY527" s="1"/>
  <c r="DI527"/>
  <c r="U527"/>
  <c r="DV527" s="1"/>
  <c r="DO527"/>
  <c r="CS527"/>
  <c r="EB527" s="1"/>
  <c r="X519"/>
  <c r="DW519" s="1"/>
  <c r="DJ519"/>
  <c r="DB519"/>
  <c r="EE519" s="1"/>
  <c r="DR519"/>
  <c r="DM519"/>
  <c r="CM519"/>
  <c r="DZ519" s="1"/>
  <c r="DH511"/>
  <c r="R511"/>
  <c r="BA511"/>
  <c r="DP511"/>
  <c r="CV511"/>
  <c r="EC511" s="1"/>
  <c r="DK511"/>
  <c r="CG511"/>
  <c r="DX511" s="1"/>
  <c r="DS511"/>
  <c r="DE511"/>
  <c r="EF511" s="1"/>
  <c r="CP503"/>
  <c r="EA503" s="1"/>
  <c r="DN503"/>
  <c r="DQ503"/>
  <c r="CY503"/>
  <c r="ED503" s="1"/>
  <c r="DK500"/>
  <c r="CG500"/>
  <c r="DX500" s="1"/>
  <c r="DS500"/>
  <c r="DE500"/>
  <c r="EF500" s="1"/>
  <c r="DN500"/>
  <c r="CP500"/>
  <c r="EA500" s="1"/>
  <c r="X489"/>
  <c r="DW489" s="1"/>
  <c r="DJ489"/>
  <c r="DB489"/>
  <c r="EE489" s="1"/>
  <c r="DR489"/>
  <c r="DM489"/>
  <c r="CM489"/>
  <c r="DZ489" s="1"/>
  <c r="DH467"/>
  <c r="R467"/>
  <c r="BA467"/>
  <c r="DP467"/>
  <c r="CV467"/>
  <c r="EC467" s="1"/>
  <c r="DK467"/>
  <c r="CG467"/>
  <c r="DX467" s="1"/>
  <c r="DS467"/>
  <c r="DE467"/>
  <c r="EF467" s="1"/>
  <c r="CP463"/>
  <c r="EA463" s="1"/>
  <c r="DN463"/>
  <c r="DQ463"/>
  <c r="CY463"/>
  <c r="ED463" s="1"/>
  <c r="DQ453"/>
  <c r="CY453"/>
  <c r="ED453" s="1"/>
  <c r="CP453"/>
  <c r="EA453" s="1"/>
  <c r="DN453"/>
  <c r="X422"/>
  <c r="DW422" s="1"/>
  <c r="DJ422"/>
  <c r="DB422"/>
  <c r="EE422" s="1"/>
  <c r="DR422"/>
  <c r="DM422"/>
  <c r="CM422"/>
  <c r="DZ422" s="1"/>
  <c r="U413"/>
  <c r="DV413" s="1"/>
  <c r="DI413"/>
  <c r="DO413"/>
  <c r="CS413"/>
  <c r="EB413" s="1"/>
  <c r="DJ413"/>
  <c r="X413"/>
  <c r="DW413" s="1"/>
  <c r="DR413"/>
  <c r="DB413"/>
  <c r="EE413" s="1"/>
  <c r="CP412"/>
  <c r="EA412" s="1"/>
  <c r="DN412"/>
  <c r="DQ412"/>
  <c r="CY412"/>
  <c r="ED412" s="1"/>
  <c r="DL402"/>
  <c r="CJ402"/>
  <c r="DY402" s="1"/>
  <c r="DI402"/>
  <c r="U402"/>
  <c r="DV402" s="1"/>
  <c r="DO402"/>
  <c r="CS402"/>
  <c r="EB402" s="1"/>
  <c r="X390"/>
  <c r="DW390" s="1"/>
  <c r="DJ390"/>
  <c r="DB390"/>
  <c r="EE390" s="1"/>
  <c r="DR390"/>
  <c r="DM390"/>
  <c r="CM390"/>
  <c r="DZ390" s="1"/>
  <c r="U381"/>
  <c r="DV381" s="1"/>
  <c r="DI381"/>
  <c r="DO381"/>
  <c r="CS381"/>
  <c r="EB381" s="1"/>
  <c r="DJ381"/>
  <c r="X381"/>
  <c r="DW381" s="1"/>
  <c r="DR381"/>
  <c r="DB381"/>
  <c r="EE381" s="1"/>
  <c r="CP380"/>
  <c r="EA380" s="1"/>
  <c r="DN380"/>
  <c r="DQ380"/>
  <c r="CY380"/>
  <c r="ED380" s="1"/>
  <c r="DL370"/>
  <c r="CJ370"/>
  <c r="DY370" s="1"/>
  <c r="DI370"/>
  <c r="U370"/>
  <c r="DV370" s="1"/>
  <c r="DO370"/>
  <c r="CS370"/>
  <c r="EB370" s="1"/>
  <c r="X358"/>
  <c r="DW358" s="1"/>
  <c r="DJ358"/>
  <c r="DB358"/>
  <c r="EE358" s="1"/>
  <c r="DR358"/>
  <c r="DM358"/>
  <c r="CM358"/>
  <c r="DZ358" s="1"/>
  <c r="U349"/>
  <c r="DV349" s="1"/>
  <c r="DI349"/>
  <c r="DO349"/>
  <c r="CS349"/>
  <c r="EB349" s="1"/>
  <c r="DJ349"/>
  <c r="X349"/>
  <c r="DW349" s="1"/>
  <c r="DR349"/>
  <c r="DB349"/>
  <c r="EE349" s="1"/>
  <c r="CP348"/>
  <c r="EA348" s="1"/>
  <c r="DN348"/>
  <c r="DQ348"/>
  <c r="CY348"/>
  <c r="ED348" s="1"/>
  <c r="DL338"/>
  <c r="CJ338"/>
  <c r="DY338" s="1"/>
  <c r="DI338"/>
  <c r="U338"/>
  <c r="DV338" s="1"/>
  <c r="DO338"/>
  <c r="CS338"/>
  <c r="EB338" s="1"/>
  <c r="X326"/>
  <c r="DW326" s="1"/>
  <c r="DJ326"/>
  <c r="DB326"/>
  <c r="EE326" s="1"/>
  <c r="DR326"/>
  <c r="DM326"/>
  <c r="CM326"/>
  <c r="DZ326" s="1"/>
  <c r="DN303"/>
  <c r="CP303"/>
  <c r="EA303" s="1"/>
  <c r="CY303"/>
  <c r="ED303" s="1"/>
  <c r="DQ303"/>
  <c r="U300"/>
  <c r="DV300" s="1"/>
  <c r="DI300"/>
  <c r="CP300"/>
  <c r="EA300" s="1"/>
  <c r="DN300"/>
  <c r="U295"/>
  <c r="DV295" s="1"/>
  <c r="DI295"/>
  <c r="CS295"/>
  <c r="EB295" s="1"/>
  <c r="DO295"/>
  <c r="CP292"/>
  <c r="EA292" s="1"/>
  <c r="DN292"/>
  <c r="U287"/>
  <c r="DV287" s="1"/>
  <c r="DI287"/>
  <c r="CS287"/>
  <c r="EB287" s="1"/>
  <c r="DO287"/>
  <c r="DL284"/>
  <c r="CJ284"/>
  <c r="DY284" s="1"/>
  <c r="DH279"/>
  <c r="R279"/>
  <c r="BA279"/>
  <c r="CM279"/>
  <c r="DZ279" s="1"/>
  <c r="DM279"/>
  <c r="DO276"/>
  <c r="CS276"/>
  <c r="EB276" s="1"/>
  <c r="X276"/>
  <c r="DW276" s="1"/>
  <c r="DJ276"/>
  <c r="DB276"/>
  <c r="EE276" s="1"/>
  <c r="DR276"/>
  <c r="CG271"/>
  <c r="DX271" s="1"/>
  <c r="DK271"/>
  <c r="DE271"/>
  <c r="EF271" s="1"/>
  <c r="DS271"/>
  <c r="DH268"/>
  <c r="R268"/>
  <c r="BA268"/>
  <c r="DP268"/>
  <c r="CV268"/>
  <c r="EC268" s="1"/>
  <c r="DN263"/>
  <c r="CP263"/>
  <c r="EA263" s="1"/>
  <c r="CY263"/>
  <c r="ED263" s="1"/>
  <c r="DQ263"/>
  <c r="U260"/>
  <c r="DV260" s="1"/>
  <c r="DI260"/>
  <c r="CP260"/>
  <c r="EA260" s="1"/>
  <c r="DN260"/>
  <c r="U255"/>
  <c r="DV255" s="1"/>
  <c r="DI255"/>
  <c r="CS255"/>
  <c r="EB255" s="1"/>
  <c r="DO255"/>
  <c r="DL252"/>
  <c r="CJ252"/>
  <c r="DY252" s="1"/>
  <c r="DN247"/>
  <c r="CP247"/>
  <c r="EA247" s="1"/>
  <c r="CY247"/>
  <c r="ED247" s="1"/>
  <c r="DQ247"/>
  <c r="U244"/>
  <c r="DV244" s="1"/>
  <c r="DI244"/>
  <c r="CP244"/>
  <c r="EA244" s="1"/>
  <c r="DN244"/>
  <c r="U239"/>
  <c r="DV239" s="1"/>
  <c r="DI239"/>
  <c r="CS239"/>
  <c r="EB239" s="1"/>
  <c r="DO239"/>
  <c r="DL236"/>
  <c r="CJ236"/>
  <c r="DY236" s="1"/>
  <c r="DN231"/>
  <c r="CP231"/>
  <c r="EA231" s="1"/>
  <c r="U228"/>
  <c r="DV228" s="1"/>
  <c r="DI228"/>
  <c r="CP228"/>
  <c r="EA228" s="1"/>
  <c r="DN228"/>
  <c r="CY223"/>
  <c r="ED223" s="1"/>
  <c r="DQ223"/>
  <c r="X220"/>
  <c r="DW220" s="1"/>
  <c r="DJ220"/>
  <c r="DB220"/>
  <c r="EE220" s="1"/>
  <c r="DR220"/>
  <c r="U215"/>
  <c r="DV215" s="1"/>
  <c r="DI215"/>
  <c r="CS215"/>
  <c r="EB215" s="1"/>
  <c r="DO215"/>
  <c r="DL212"/>
  <c r="CJ212"/>
  <c r="DY212" s="1"/>
  <c r="CM207"/>
  <c r="DZ207" s="1"/>
  <c r="DM207"/>
  <c r="DO204"/>
  <c r="CS204"/>
  <c r="EB204" s="1"/>
  <c r="X204"/>
  <c r="DW204" s="1"/>
  <c r="DJ204"/>
  <c r="DB204"/>
  <c r="EE204" s="1"/>
  <c r="DR204"/>
  <c r="CG199"/>
  <c r="DX199" s="1"/>
  <c r="DK199"/>
  <c r="DE199"/>
  <c r="EF199" s="1"/>
  <c r="DS199"/>
  <c r="U191"/>
  <c r="DV191" s="1"/>
  <c r="DI191"/>
  <c r="CS191"/>
  <c r="EB191" s="1"/>
  <c r="DO191"/>
  <c r="DL188"/>
  <c r="CJ188"/>
  <c r="DY188" s="1"/>
  <c r="DN183"/>
  <c r="CP183"/>
  <c r="EA183" s="1"/>
  <c r="CG183"/>
  <c r="DX183" s="1"/>
  <c r="DK183"/>
  <c r="DE183"/>
  <c r="EF183" s="1"/>
  <c r="DS183"/>
  <c r="DH180"/>
  <c r="R180"/>
  <c r="BA180"/>
  <c r="DP180"/>
  <c r="CV180"/>
  <c r="EC180" s="1"/>
  <c r="DN175"/>
  <c r="CP175"/>
  <c r="EA175" s="1"/>
  <c r="DH167"/>
  <c r="R167"/>
  <c r="BA167"/>
  <c r="CM167"/>
  <c r="DZ167" s="1"/>
  <c r="DM167"/>
  <c r="DO164"/>
  <c r="CS164"/>
  <c r="EB164" s="1"/>
  <c r="X164"/>
  <c r="DW164" s="1"/>
  <c r="DJ164"/>
  <c r="DB164"/>
  <c r="EE164" s="1"/>
  <c r="DR164"/>
  <c r="U159"/>
  <c r="DV159" s="1"/>
  <c r="DI159"/>
  <c r="CS159"/>
  <c r="EB159" s="1"/>
  <c r="DO159"/>
  <c r="DL156"/>
  <c r="CJ156"/>
  <c r="DY156" s="1"/>
  <c r="DN151"/>
  <c r="CP151"/>
  <c r="EA151" s="1"/>
  <c r="CG151"/>
  <c r="DX151" s="1"/>
  <c r="DK151"/>
  <c r="DE151"/>
  <c r="EF151" s="1"/>
  <c r="DS151"/>
  <c r="DH148"/>
  <c r="R148"/>
  <c r="BA148"/>
  <c r="DP148"/>
  <c r="CV148"/>
  <c r="EC148" s="1"/>
  <c r="DN143"/>
  <c r="CP143"/>
  <c r="EA143" s="1"/>
  <c r="DH140"/>
  <c r="R140"/>
  <c r="BA140"/>
  <c r="DP140"/>
  <c r="CV140"/>
  <c r="EC140" s="1"/>
  <c r="DH135"/>
  <c r="R135"/>
  <c r="BA135"/>
  <c r="CM135"/>
  <c r="DZ135" s="1"/>
  <c r="DM135"/>
  <c r="DO132"/>
  <c r="CS132"/>
  <c r="EB132" s="1"/>
  <c r="X132"/>
  <c r="DW132" s="1"/>
  <c r="DJ132"/>
  <c r="DB132"/>
  <c r="EE132" s="1"/>
  <c r="DR132"/>
  <c r="CG127"/>
  <c r="DX127" s="1"/>
  <c r="DK127"/>
  <c r="DE127"/>
  <c r="EF127" s="1"/>
  <c r="DS127"/>
  <c r="DH124"/>
  <c r="R124"/>
  <c r="BA124"/>
  <c r="DP124"/>
  <c r="CV124"/>
  <c r="EC124" s="1"/>
  <c r="DN119"/>
  <c r="CP119"/>
  <c r="EA119" s="1"/>
  <c r="CG119"/>
  <c r="DX119" s="1"/>
  <c r="DK119"/>
  <c r="DE119"/>
  <c r="EF119" s="1"/>
  <c r="DS119"/>
  <c r="CM111"/>
  <c r="DZ111" s="1"/>
  <c r="DM111"/>
  <c r="DO108"/>
  <c r="CS108"/>
  <c r="EB108" s="1"/>
  <c r="DL108"/>
  <c r="CJ108"/>
  <c r="DY108" s="1"/>
  <c r="DH95"/>
  <c r="R95"/>
  <c r="BA95"/>
  <c r="CM95"/>
  <c r="DZ95" s="1"/>
  <c r="DM95"/>
  <c r="DO92"/>
  <c r="CS92"/>
  <c r="EB92" s="1"/>
  <c r="X92"/>
  <c r="DW92" s="1"/>
  <c r="DJ92"/>
  <c r="DB92"/>
  <c r="EE92" s="1"/>
  <c r="DR92"/>
  <c r="CY87"/>
  <c r="ED87" s="1"/>
  <c r="DQ87"/>
  <c r="U84"/>
  <c r="DV84" s="1"/>
  <c r="DI84"/>
  <c r="CP84"/>
  <c r="EA84" s="1"/>
  <c r="DN84"/>
  <c r="DH79"/>
  <c r="R79"/>
  <c r="BA79"/>
  <c r="DH76"/>
  <c r="R76"/>
  <c r="BA76"/>
  <c r="DP76"/>
  <c r="CV76"/>
  <c r="EC76" s="1"/>
  <c r="DN71"/>
  <c r="CP71"/>
  <c r="EA71" s="1"/>
  <c r="CY71"/>
  <c r="ED71" s="1"/>
  <c r="DQ71"/>
  <c r="DH63"/>
  <c r="R63"/>
  <c r="BA63"/>
  <c r="CM63"/>
  <c r="DZ63" s="1"/>
  <c r="DM63"/>
  <c r="DO60"/>
  <c r="CS60"/>
  <c r="EB60" s="1"/>
  <c r="X60"/>
  <c r="DW60" s="1"/>
  <c r="DJ60"/>
  <c r="DB60"/>
  <c r="EE60" s="1"/>
  <c r="DR60"/>
  <c r="U55"/>
  <c r="DV55" s="1"/>
  <c r="DI55"/>
  <c r="CS55"/>
  <c r="EB55" s="1"/>
  <c r="DO55"/>
  <c r="DH52"/>
  <c r="R52"/>
  <c r="BA52"/>
  <c r="DP52"/>
  <c r="CV52"/>
  <c r="EC52" s="1"/>
  <c r="CY9"/>
  <c r="ED9" s="1"/>
  <c r="DN11"/>
  <c r="CP11"/>
  <c r="EA11" s="1"/>
  <c r="X479"/>
  <c r="DW479" s="1"/>
  <c r="DJ479"/>
  <c r="DB479"/>
  <c r="EE479" s="1"/>
  <c r="DR479"/>
  <c r="DM479"/>
  <c r="CM479"/>
  <c r="DZ479" s="1"/>
  <c r="DH424"/>
  <c r="R424"/>
  <c r="BA424"/>
  <c r="DP424"/>
  <c r="CV424"/>
  <c r="EC424" s="1"/>
  <c r="DK424"/>
  <c r="CG424"/>
  <c r="DX424" s="1"/>
  <c r="DS424"/>
  <c r="DE424"/>
  <c r="EF424" s="1"/>
  <c r="CP416"/>
  <c r="EA416" s="1"/>
  <c r="DN416"/>
  <c r="DQ416"/>
  <c r="CY416"/>
  <c r="ED416" s="1"/>
  <c r="DL408"/>
  <c r="CJ408"/>
  <c r="DY408" s="1"/>
  <c r="DI408"/>
  <c r="U408"/>
  <c r="DV408" s="1"/>
  <c r="DO408"/>
  <c r="CS408"/>
  <c r="EB408" s="1"/>
  <c r="X392"/>
  <c r="DW392" s="1"/>
  <c r="DJ392"/>
  <c r="DB392"/>
  <c r="EE392" s="1"/>
  <c r="DR392"/>
  <c r="DM392"/>
  <c r="CM392"/>
  <c r="DZ392" s="1"/>
  <c r="DH376"/>
  <c r="R376"/>
  <c r="BA376"/>
  <c r="DP376"/>
  <c r="CV376"/>
  <c r="EC376" s="1"/>
  <c r="DK376"/>
  <c r="CG376"/>
  <c r="DX376" s="1"/>
  <c r="DS376"/>
  <c r="DE376"/>
  <c r="EF376" s="1"/>
  <c r="CP360"/>
  <c r="EA360" s="1"/>
  <c r="DN360"/>
  <c r="DQ360"/>
  <c r="CY360"/>
  <c r="ED360" s="1"/>
  <c r="DL352"/>
  <c r="CJ352"/>
  <c r="DY352" s="1"/>
  <c r="DI352"/>
  <c r="U352"/>
  <c r="DV352" s="1"/>
  <c r="DO352"/>
  <c r="CS352"/>
  <c r="EB352" s="1"/>
  <c r="X336"/>
  <c r="DW336" s="1"/>
  <c r="DJ336"/>
  <c r="DB336"/>
  <c r="EE336" s="1"/>
  <c r="DR336"/>
  <c r="DM336"/>
  <c r="CM336"/>
  <c r="DZ336" s="1"/>
  <c r="DH328"/>
  <c r="R328"/>
  <c r="BA328"/>
  <c r="DP328"/>
  <c r="CV328"/>
  <c r="EC328" s="1"/>
  <c r="DK328"/>
  <c r="CG328"/>
  <c r="DX328" s="1"/>
  <c r="DS328"/>
  <c r="DE328"/>
  <c r="EF328" s="1"/>
  <c r="DK318"/>
  <c r="CG318"/>
  <c r="DX318" s="1"/>
  <c r="DH318"/>
  <c r="R318"/>
  <c r="BA318"/>
  <c r="DP318"/>
  <c r="CV318"/>
  <c r="EC318" s="1"/>
  <c r="U49"/>
  <c r="DV49" s="1"/>
  <c r="DI49"/>
  <c r="DO49"/>
  <c r="CS49"/>
  <c r="EB49" s="1"/>
  <c r="DJ49"/>
  <c r="X49"/>
  <c r="DW49" s="1"/>
  <c r="DB49"/>
  <c r="EE49" s="1"/>
  <c r="DR49"/>
  <c r="CM47"/>
  <c r="DZ47" s="1"/>
  <c r="DM47"/>
  <c r="BA47"/>
  <c r="DH47"/>
  <c r="R47"/>
  <c r="DP47"/>
  <c r="CV47"/>
  <c r="EC47" s="1"/>
  <c r="DK45"/>
  <c r="CG45"/>
  <c r="DX45" s="1"/>
  <c r="DS45"/>
  <c r="DE45"/>
  <c r="EF45" s="1"/>
  <c r="DN45"/>
  <c r="CP45"/>
  <c r="EA45" s="1"/>
  <c r="CY43"/>
  <c r="ED43" s="1"/>
  <c r="DQ43"/>
  <c r="DL43"/>
  <c r="CJ43"/>
  <c r="DY43" s="1"/>
  <c r="U41"/>
  <c r="DV41" s="1"/>
  <c r="DI41"/>
  <c r="DO41"/>
  <c r="CS41"/>
  <c r="EB41" s="1"/>
  <c r="DJ41"/>
  <c r="X41"/>
  <c r="DW41" s="1"/>
  <c r="DR41"/>
  <c r="DB41"/>
  <c r="EE41" s="1"/>
  <c r="CM39"/>
  <c r="DZ39" s="1"/>
  <c r="DM39"/>
  <c r="BA39"/>
  <c r="DH39"/>
  <c r="R39"/>
  <c r="DP39"/>
  <c r="CV39"/>
  <c r="EC39" s="1"/>
  <c r="DK37"/>
  <c r="CG37"/>
  <c r="DX37" s="1"/>
  <c r="DS37"/>
  <c r="DE37"/>
  <c r="EF37" s="1"/>
  <c r="DN37"/>
  <c r="CP37"/>
  <c r="EA37" s="1"/>
  <c r="CY35"/>
  <c r="ED35" s="1"/>
  <c r="DQ35"/>
  <c r="DL35"/>
  <c r="CJ35"/>
  <c r="DY35" s="1"/>
  <c r="U33"/>
  <c r="DV33" s="1"/>
  <c r="DI33"/>
  <c r="DO33"/>
  <c r="CS33"/>
  <c r="EB33" s="1"/>
  <c r="DJ33"/>
  <c r="X33"/>
  <c r="DW33" s="1"/>
  <c r="DR33"/>
  <c r="DB33"/>
  <c r="EE33" s="1"/>
  <c r="CP30"/>
  <c r="EA30" s="1"/>
  <c r="DN30"/>
  <c r="DQ30"/>
  <c r="CY30"/>
  <c r="ED30" s="1"/>
  <c r="DL28"/>
  <c r="CJ28"/>
  <c r="DY28" s="1"/>
  <c r="DI28"/>
  <c r="U28"/>
  <c r="DV28" s="1"/>
  <c r="DO28"/>
  <c r="CS28"/>
  <c r="EB28" s="1"/>
  <c r="X26"/>
  <c r="DW26" s="1"/>
  <c r="DJ26"/>
  <c r="DR26"/>
  <c r="DM26"/>
  <c r="CM26"/>
  <c r="DZ26" s="1"/>
  <c r="DH24"/>
  <c r="R24"/>
  <c r="BA24"/>
  <c r="DP24"/>
  <c r="CV24"/>
  <c r="EC24" s="1"/>
  <c r="DK24"/>
  <c r="CG24"/>
  <c r="DX24" s="1"/>
  <c r="DS24"/>
  <c r="DE24"/>
  <c r="EF24" s="1"/>
  <c r="CP22"/>
  <c r="EA22" s="1"/>
  <c r="DN22"/>
  <c r="DQ22"/>
  <c r="CY22"/>
  <c r="ED22" s="1"/>
  <c r="DK21"/>
  <c r="CG21"/>
  <c r="DX21" s="1"/>
  <c r="DS21"/>
  <c r="DE21"/>
  <c r="EF21" s="1"/>
  <c r="DN21"/>
  <c r="CP21"/>
  <c r="EA21" s="1"/>
  <c r="CY19"/>
  <c r="ED19" s="1"/>
  <c r="DQ19"/>
  <c r="DL19"/>
  <c r="CJ19"/>
  <c r="DY19" s="1"/>
  <c r="U17"/>
  <c r="DV17" s="1"/>
  <c r="DI17"/>
  <c r="DO17"/>
  <c r="CS17"/>
  <c r="EB17" s="1"/>
  <c r="DJ17"/>
  <c r="X17"/>
  <c r="DW17" s="1"/>
  <c r="DR17"/>
  <c r="DB17"/>
  <c r="EE17" s="1"/>
  <c r="DS445"/>
  <c r="DE445"/>
  <c r="EF445" s="1"/>
  <c r="DM445"/>
  <c r="CM445"/>
  <c r="DZ445" s="1"/>
  <c r="DL445"/>
  <c r="CJ445"/>
  <c r="DY445" s="1"/>
  <c r="DH432"/>
  <c r="R432"/>
  <c r="BA432"/>
  <c r="DP432"/>
  <c r="CV432"/>
  <c r="EC432" s="1"/>
  <c r="DK432"/>
  <c r="CG432"/>
  <c r="DX432" s="1"/>
  <c r="DS432"/>
  <c r="DE432"/>
  <c r="EF432" s="1"/>
  <c r="CP400"/>
  <c r="EA400" s="1"/>
  <c r="DN400"/>
  <c r="DQ400"/>
  <c r="CY400"/>
  <c r="ED400" s="1"/>
  <c r="DL384"/>
  <c r="CJ384"/>
  <c r="DY384" s="1"/>
  <c r="DI384"/>
  <c r="U384"/>
  <c r="DV384" s="1"/>
  <c r="DO384"/>
  <c r="CS384"/>
  <c r="EB384" s="1"/>
  <c r="X368"/>
  <c r="DW368" s="1"/>
  <c r="DJ368"/>
  <c r="DB368"/>
  <c r="EE368" s="1"/>
  <c r="DR368"/>
  <c r="DM368"/>
  <c r="CM368"/>
  <c r="DZ368" s="1"/>
  <c r="DH344"/>
  <c r="R344"/>
  <c r="BA344"/>
  <c r="DP344"/>
  <c r="CV344"/>
  <c r="EC344" s="1"/>
  <c r="DK344"/>
  <c r="CG344"/>
  <c r="DX344" s="1"/>
  <c r="DS344"/>
  <c r="DE344"/>
  <c r="EF344" s="1"/>
  <c r="CP320"/>
  <c r="EA320" s="1"/>
  <c r="DN320"/>
  <c r="DQ320"/>
  <c r="CY320"/>
  <c r="ED320" s="1"/>
  <c r="DQ314"/>
  <c r="CY314"/>
  <c r="ED314" s="1"/>
  <c r="CP314"/>
  <c r="EA314" s="1"/>
  <c r="DN314"/>
  <c r="DS310"/>
  <c r="DE310"/>
  <c r="EF310" s="1"/>
  <c r="DM310"/>
  <c r="CM310"/>
  <c r="DZ310" s="1"/>
  <c r="DL310"/>
  <c r="CJ310"/>
  <c r="DY310" s="1"/>
  <c r="DJ50"/>
  <c r="X50"/>
  <c r="DW50" s="1"/>
  <c r="CP50"/>
  <c r="EA50" s="1"/>
  <c r="DN50"/>
  <c r="X48"/>
  <c r="DW48" s="1"/>
  <c r="DJ48"/>
  <c r="DB48"/>
  <c r="EE48" s="1"/>
  <c r="DR48"/>
  <c r="DM48"/>
  <c r="CM48"/>
  <c r="DZ48" s="1"/>
  <c r="DH46"/>
  <c r="R46"/>
  <c r="BA46"/>
  <c r="DP46"/>
  <c r="CV46"/>
  <c r="EC46" s="1"/>
  <c r="DK46"/>
  <c r="CG46"/>
  <c r="DX46" s="1"/>
  <c r="DS46"/>
  <c r="DE46"/>
  <c r="EF46" s="1"/>
  <c r="CP44"/>
  <c r="EA44" s="1"/>
  <c r="DN44"/>
  <c r="DQ44"/>
  <c r="CY44"/>
  <c r="ED44" s="1"/>
  <c r="DL42"/>
  <c r="CJ42"/>
  <c r="DY42" s="1"/>
  <c r="DI42"/>
  <c r="U42"/>
  <c r="DV42" s="1"/>
  <c r="CS42"/>
  <c r="EB42" s="1"/>
  <c r="DO42"/>
  <c r="X40"/>
  <c r="DW40" s="1"/>
  <c r="DJ40"/>
  <c r="DB40"/>
  <c r="EE40" s="1"/>
  <c r="DR40"/>
  <c r="DM40"/>
  <c r="CM40"/>
  <c r="DZ40" s="1"/>
  <c r="DH38"/>
  <c r="R38"/>
  <c r="BA38"/>
  <c r="DP38"/>
  <c r="CV38"/>
  <c r="EC38" s="1"/>
  <c r="DK38"/>
  <c r="CG38"/>
  <c r="DX38" s="1"/>
  <c r="DS38"/>
  <c r="DE38"/>
  <c r="EF38" s="1"/>
  <c r="DN36"/>
  <c r="CP36"/>
  <c r="EA36" s="1"/>
  <c r="DQ36"/>
  <c r="CY36"/>
  <c r="ED36" s="1"/>
  <c r="DL34"/>
  <c r="CJ34"/>
  <c r="DY34" s="1"/>
  <c r="DI34"/>
  <c r="U34"/>
  <c r="DV34" s="1"/>
  <c r="DO34"/>
  <c r="CS34"/>
  <c r="EB34" s="1"/>
  <c r="X32"/>
  <c r="DW32" s="1"/>
  <c r="DJ32"/>
  <c r="DB32"/>
  <c r="EE32" s="1"/>
  <c r="DR32"/>
  <c r="DM32"/>
  <c r="CM32"/>
  <c r="DZ32" s="1"/>
  <c r="U31"/>
  <c r="DV31" s="1"/>
  <c r="DI31"/>
  <c r="DO31"/>
  <c r="CS31"/>
  <c r="EB31" s="1"/>
  <c r="DJ31"/>
  <c r="X31"/>
  <c r="DW31" s="1"/>
  <c r="DR31"/>
  <c r="DB31"/>
  <c r="EE31" s="1"/>
  <c r="CM29"/>
  <c r="DZ29" s="1"/>
  <c r="DM29"/>
  <c r="BA29"/>
  <c r="DH29"/>
  <c r="R29"/>
  <c r="DP29"/>
  <c r="CV29"/>
  <c r="EC29" s="1"/>
  <c r="DK27"/>
  <c r="CG27"/>
  <c r="DX27" s="1"/>
  <c r="DS27"/>
  <c r="DE27"/>
  <c r="EF27" s="1"/>
  <c r="DN27"/>
  <c r="CP27"/>
  <c r="EA27" s="1"/>
  <c r="CY25"/>
  <c r="ED25" s="1"/>
  <c r="DQ25"/>
  <c r="DL25"/>
  <c r="CJ25"/>
  <c r="DY25" s="1"/>
  <c r="U23"/>
  <c r="DV23" s="1"/>
  <c r="DI23"/>
  <c r="DO23"/>
  <c r="CS23"/>
  <c r="EB23" s="1"/>
  <c r="DJ23"/>
  <c r="X23"/>
  <c r="DW23" s="1"/>
  <c r="DR23"/>
  <c r="DB23"/>
  <c r="EE23" s="1"/>
  <c r="CP20"/>
  <c r="EA20" s="1"/>
  <c r="DN20"/>
  <c r="DQ20"/>
  <c r="CY20"/>
  <c r="ED20" s="1"/>
  <c r="DI18"/>
  <c r="U18"/>
  <c r="DV18" s="1"/>
  <c r="DO18"/>
  <c r="CS18"/>
  <c r="EB18" s="1"/>
  <c r="X16"/>
  <c r="DW16" s="1"/>
  <c r="DJ16"/>
  <c r="DR16"/>
  <c r="CM16"/>
  <c r="DZ16" s="1"/>
  <c r="DH14"/>
  <c r="DK14"/>
  <c r="CG14"/>
  <c r="DX14" s="1"/>
  <c r="CM13"/>
  <c r="DZ13" s="1"/>
  <c r="DM13"/>
  <c r="DH13"/>
  <c r="R13"/>
  <c r="DP13"/>
  <c r="CV13"/>
  <c r="EC13" s="1"/>
  <c r="DS1002"/>
  <c r="DE1002"/>
  <c r="EF1002" s="1"/>
  <c r="DI994"/>
  <c r="U994"/>
  <c r="DV994" s="1"/>
  <c r="DD990"/>
  <c r="CX990"/>
  <c r="CR990"/>
  <c r="CL990"/>
  <c r="CF990"/>
  <c r="AX990"/>
  <c r="AY990" s="1"/>
  <c r="AR990"/>
  <c r="AS990" s="1"/>
  <c r="AL990"/>
  <c r="AM990" s="1"/>
  <c r="AF990"/>
  <c r="AG990" s="1"/>
  <c r="Z990"/>
  <c r="AA990" s="1"/>
  <c r="T990"/>
  <c r="DA990"/>
  <c r="CO990"/>
  <c r="AO990"/>
  <c r="AP990" s="1"/>
  <c r="AC990"/>
  <c r="AD990" s="1"/>
  <c r="Q990"/>
  <c r="CI990"/>
  <c r="AI990"/>
  <c r="AJ990" s="1"/>
  <c r="CU990"/>
  <c r="AU990"/>
  <c r="AV990" s="1"/>
  <c r="W990"/>
  <c r="CS992"/>
  <c r="EB992" s="1"/>
  <c r="DO992"/>
  <c r="DP991"/>
  <c r="CV991"/>
  <c r="EC991" s="1"/>
  <c r="CM998"/>
  <c r="DZ998" s="1"/>
  <c r="DM998"/>
  <c r="DH1000"/>
  <c r="R1000"/>
  <c r="BA1000"/>
  <c r="DD977"/>
  <c r="CX977"/>
  <c r="CR977"/>
  <c r="CL977"/>
  <c r="CF977"/>
  <c r="AX977"/>
  <c r="AY977" s="1"/>
  <c r="AR977"/>
  <c r="AS977" s="1"/>
  <c r="AL977"/>
  <c r="AM977" s="1"/>
  <c r="AF977"/>
  <c r="AG977" s="1"/>
  <c r="Z977"/>
  <c r="AA977" s="1"/>
  <c r="T977"/>
  <c r="DA977"/>
  <c r="CO977"/>
  <c r="AO977"/>
  <c r="AP977" s="1"/>
  <c r="AC977"/>
  <c r="AD977" s="1"/>
  <c r="Q977"/>
  <c r="CU977"/>
  <c r="CI977"/>
  <c r="AU977"/>
  <c r="AV977" s="1"/>
  <c r="AI977"/>
  <c r="AJ977" s="1"/>
  <c r="W977"/>
  <c r="DD985"/>
  <c r="CX985"/>
  <c r="CR985"/>
  <c r="CL985"/>
  <c r="CF985"/>
  <c r="AX985"/>
  <c r="AY985" s="1"/>
  <c r="AR985"/>
  <c r="AS985" s="1"/>
  <c r="AL985"/>
  <c r="AM985" s="1"/>
  <c r="AF985"/>
  <c r="AG985" s="1"/>
  <c r="Z985"/>
  <c r="AA985" s="1"/>
  <c r="T985"/>
  <c r="DA985"/>
  <c r="AC985"/>
  <c r="AD985" s="1"/>
  <c r="CU985"/>
  <c r="AU985"/>
  <c r="AV985" s="1"/>
  <c r="W985"/>
  <c r="CO985"/>
  <c r="AO985"/>
  <c r="AP985" s="1"/>
  <c r="Q985"/>
  <c r="CI985"/>
  <c r="AI985"/>
  <c r="AJ985" s="1"/>
  <c r="DS989"/>
  <c r="DE989"/>
  <c r="EF989" s="1"/>
  <c r="CY982"/>
  <c r="ED982" s="1"/>
  <c r="DQ982"/>
  <c r="DH993"/>
  <c r="R993"/>
  <c r="BA993"/>
  <c r="CY993"/>
  <c r="ED993" s="1"/>
  <c r="DQ993"/>
  <c r="CJ987"/>
  <c r="DY987" s="1"/>
  <c r="DL987"/>
  <c r="DE987"/>
  <c r="EF987" s="1"/>
  <c r="DS987"/>
  <c r="DK988"/>
  <c r="CG988"/>
  <c r="DX988" s="1"/>
  <c r="DL988"/>
  <c r="CJ988"/>
  <c r="DY988" s="1"/>
  <c r="DH974"/>
  <c r="BA974"/>
  <c r="R974"/>
  <c r="DB974"/>
  <c r="EE974" s="1"/>
  <c r="DR974"/>
  <c r="U968"/>
  <c r="DV968" s="1"/>
  <c r="DI968"/>
  <c r="CP968"/>
  <c r="EA968" s="1"/>
  <c r="DN968"/>
  <c r="U960"/>
  <c r="DV960" s="1"/>
  <c r="DI960"/>
  <c r="X972"/>
  <c r="DW972" s="1"/>
  <c r="DJ972"/>
  <c r="DM972"/>
  <c r="CM972"/>
  <c r="DZ972" s="1"/>
  <c r="DN967"/>
  <c r="CP967"/>
  <c r="EA967" s="1"/>
  <c r="CY967"/>
  <c r="ED967" s="1"/>
  <c r="DQ967"/>
  <c r="DE959"/>
  <c r="EF959" s="1"/>
  <c r="DS959"/>
  <c r="DR961"/>
  <c r="DB961"/>
  <c r="EE961" s="1"/>
  <c r="DS958"/>
  <c r="DE958"/>
  <c r="EF958" s="1"/>
  <c r="X958"/>
  <c r="DW958" s="1"/>
  <c r="DJ958"/>
  <c r="DB958"/>
  <c r="EE958" s="1"/>
  <c r="DR958"/>
  <c r="DJ942"/>
  <c r="X942"/>
  <c r="DW942" s="1"/>
  <c r="X947"/>
  <c r="DW947" s="1"/>
  <c r="DJ947"/>
  <c r="CM940"/>
  <c r="DZ940" s="1"/>
  <c r="DM940"/>
  <c r="U969"/>
  <c r="DV969" s="1"/>
  <c r="DI969"/>
  <c r="CS969"/>
  <c r="EB969" s="1"/>
  <c r="DO969"/>
  <c r="DP966"/>
  <c r="CV966"/>
  <c r="EC966" s="1"/>
  <c r="DL946"/>
  <c r="CJ946"/>
  <c r="DY946" s="1"/>
  <c r="CY932"/>
  <c r="ED932" s="1"/>
  <c r="DQ932"/>
  <c r="DD925"/>
  <c r="CX925"/>
  <c r="CR925"/>
  <c r="CL925"/>
  <c r="CF925"/>
  <c r="AX925"/>
  <c r="AY925" s="1"/>
  <c r="AR925"/>
  <c r="AS925" s="1"/>
  <c r="AL925"/>
  <c r="AM925" s="1"/>
  <c r="AF925"/>
  <c r="AG925" s="1"/>
  <c r="Z925"/>
  <c r="AA925" s="1"/>
  <c r="T925"/>
  <c r="CO925"/>
  <c r="AO925"/>
  <c r="AP925" s="1"/>
  <c r="Q925"/>
  <c r="CI925"/>
  <c r="AI925"/>
  <c r="AJ925" s="1"/>
  <c r="DA925"/>
  <c r="AC925"/>
  <c r="AD925" s="1"/>
  <c r="CU925"/>
  <c r="AU925"/>
  <c r="AV925" s="1"/>
  <c r="W925"/>
  <c r="X922"/>
  <c r="DW922" s="1"/>
  <c r="DJ922"/>
  <c r="DD917"/>
  <c r="CX917"/>
  <c r="CR917"/>
  <c r="CL917"/>
  <c r="CF917"/>
  <c r="AX917"/>
  <c r="AY917" s="1"/>
  <c r="AR917"/>
  <c r="AS917" s="1"/>
  <c r="AL917"/>
  <c r="AM917" s="1"/>
  <c r="AF917"/>
  <c r="AG917" s="1"/>
  <c r="Z917"/>
  <c r="AA917" s="1"/>
  <c r="T917"/>
  <c r="CO917"/>
  <c r="AO917"/>
  <c r="AP917" s="1"/>
  <c r="Q917"/>
  <c r="CI917"/>
  <c r="AI917"/>
  <c r="AJ917" s="1"/>
  <c r="DA917"/>
  <c r="AC917"/>
  <c r="AD917" s="1"/>
  <c r="AU917"/>
  <c r="AV917" s="1"/>
  <c r="W917"/>
  <c r="CU917"/>
  <c r="DB914"/>
  <c r="EE914" s="1"/>
  <c r="DR914"/>
  <c r="DJ954"/>
  <c r="X954"/>
  <c r="DW954" s="1"/>
  <c r="CY954"/>
  <c r="ED954" s="1"/>
  <c r="DQ954"/>
  <c r="DK954"/>
  <c r="CG954"/>
  <c r="DX954" s="1"/>
  <c r="CY943"/>
  <c r="ED943" s="1"/>
  <c r="DQ943"/>
  <c r="DL943"/>
  <c r="CJ943"/>
  <c r="DY943" s="1"/>
  <c r="DO932"/>
  <c r="CS932"/>
  <c r="EB932" s="1"/>
  <c r="DB932"/>
  <c r="EE932" s="1"/>
  <c r="DR932"/>
  <c r="DL924"/>
  <c r="CJ924"/>
  <c r="DY924" s="1"/>
  <c r="U919"/>
  <c r="DV919" s="1"/>
  <c r="DI919"/>
  <c r="DL916"/>
  <c r="CJ916"/>
  <c r="DY916" s="1"/>
  <c r="CP906"/>
  <c r="EA906" s="1"/>
  <c r="DN906"/>
  <c r="DS984"/>
  <c r="DE984"/>
  <c r="EF984" s="1"/>
  <c r="DB984"/>
  <c r="EE984" s="1"/>
  <c r="DR984"/>
  <c r="DK980"/>
  <c r="CG980"/>
  <c r="DX980" s="1"/>
  <c r="DH980"/>
  <c r="R980"/>
  <c r="BA980"/>
  <c r="U951"/>
  <c r="DV951" s="1"/>
  <c r="DI951"/>
  <c r="DS914"/>
  <c r="DE914"/>
  <c r="EF914" s="1"/>
  <c r="CG931"/>
  <c r="DX931" s="1"/>
  <c r="DK931"/>
  <c r="DK920"/>
  <c r="CG920"/>
  <c r="DX920" s="1"/>
  <c r="DP920"/>
  <c r="CV920"/>
  <c r="EC920" s="1"/>
  <c r="DH939"/>
  <c r="R939"/>
  <c r="BA939"/>
  <c r="U939"/>
  <c r="DV939" s="1"/>
  <c r="DI939"/>
  <c r="CS939"/>
  <c r="EB939" s="1"/>
  <c r="DO939"/>
  <c r="U936"/>
  <c r="DV936" s="1"/>
  <c r="DI936"/>
  <c r="CM936"/>
  <c r="DZ936" s="1"/>
  <c r="DM936"/>
  <c r="DJ902"/>
  <c r="X902"/>
  <c r="DW902" s="1"/>
  <c r="DR902"/>
  <c r="DB902"/>
  <c r="EE902" s="1"/>
  <c r="CM894"/>
  <c r="DZ894" s="1"/>
  <c r="DM894"/>
  <c r="BA894"/>
  <c r="R894"/>
  <c r="DH894"/>
  <c r="DP894"/>
  <c r="CV894"/>
  <c r="EC894" s="1"/>
  <c r="DK886"/>
  <c r="CG886"/>
  <c r="DX886" s="1"/>
  <c r="DS886"/>
  <c r="DE886"/>
  <c r="EF886" s="1"/>
  <c r="DK896"/>
  <c r="CG896"/>
  <c r="DX896" s="1"/>
  <c r="DN896"/>
  <c r="CP896"/>
  <c r="EA896" s="1"/>
  <c r="DH885"/>
  <c r="R885"/>
  <c r="BA885"/>
  <c r="DP885"/>
  <c r="CV885"/>
  <c r="EC885" s="1"/>
  <c r="DK885"/>
  <c r="CG885"/>
  <c r="DX885" s="1"/>
  <c r="DJ904"/>
  <c r="X904"/>
  <c r="DW904" s="1"/>
  <c r="CP903"/>
  <c r="EA903" s="1"/>
  <c r="DN903"/>
  <c r="DI893"/>
  <c r="U893"/>
  <c r="DV893" s="1"/>
  <c r="DA876"/>
  <c r="CU876"/>
  <c r="CO876"/>
  <c r="CI876"/>
  <c r="AU876"/>
  <c r="AV876" s="1"/>
  <c r="AO876"/>
  <c r="AP876" s="1"/>
  <c r="AI876"/>
  <c r="AJ876" s="1"/>
  <c r="AC876"/>
  <c r="AD876" s="1"/>
  <c r="W876"/>
  <c r="Q876"/>
  <c r="DD876"/>
  <c r="CX876"/>
  <c r="CR876"/>
  <c r="CL876"/>
  <c r="CF876"/>
  <c r="AX876"/>
  <c r="AY876" s="1"/>
  <c r="AR876"/>
  <c r="AS876" s="1"/>
  <c r="AL876"/>
  <c r="AM876" s="1"/>
  <c r="AF876"/>
  <c r="AG876" s="1"/>
  <c r="Z876"/>
  <c r="AA876" s="1"/>
  <c r="T876"/>
  <c r="DE923"/>
  <c r="EF923" s="1"/>
  <c r="DS923"/>
  <c r="X901"/>
  <c r="DW901" s="1"/>
  <c r="DJ901"/>
  <c r="DP889"/>
  <c r="CV889"/>
  <c r="EC889" s="1"/>
  <c r="DS889"/>
  <c r="DE889"/>
  <c r="EF889" s="1"/>
  <c r="DP880"/>
  <c r="CV880"/>
  <c r="EC880" s="1"/>
  <c r="DS878"/>
  <c r="DE878"/>
  <c r="EF878" s="1"/>
  <c r="CJ878"/>
  <c r="DY878" s="1"/>
  <c r="DL878"/>
  <c r="U870"/>
  <c r="DV870" s="1"/>
  <c r="DI870"/>
  <c r="DJ870"/>
  <c r="X870"/>
  <c r="DW870" s="1"/>
  <c r="DR870"/>
  <c r="DB870"/>
  <c r="EE870" s="1"/>
  <c r="DK854"/>
  <c r="CG854"/>
  <c r="DX854" s="1"/>
  <c r="DN854"/>
  <c r="CP854"/>
  <c r="EA854" s="1"/>
  <c r="U888"/>
  <c r="DV888" s="1"/>
  <c r="DI888"/>
  <c r="DJ888"/>
  <c r="X888"/>
  <c r="DW888" s="1"/>
  <c r="CP877"/>
  <c r="EA877" s="1"/>
  <c r="DN877"/>
  <c r="DI865"/>
  <c r="U865"/>
  <c r="DV865" s="1"/>
  <c r="CY856"/>
  <c r="ED856" s="1"/>
  <c r="DQ856"/>
  <c r="CJ856"/>
  <c r="DY856" s="1"/>
  <c r="DL856"/>
  <c r="DH847"/>
  <c r="R847"/>
  <c r="BA847"/>
  <c r="DD842"/>
  <c r="CX842"/>
  <c r="CR842"/>
  <c r="CL842"/>
  <c r="CF842"/>
  <c r="AX842"/>
  <c r="AY842" s="1"/>
  <c r="AR842"/>
  <c r="AS842" s="1"/>
  <c r="AL842"/>
  <c r="AM842" s="1"/>
  <c r="AF842"/>
  <c r="AG842" s="1"/>
  <c r="Z842"/>
  <c r="AA842" s="1"/>
  <c r="T842"/>
  <c r="CO842"/>
  <c r="AO842"/>
  <c r="AP842" s="1"/>
  <c r="Q842"/>
  <c r="CI842"/>
  <c r="AI842"/>
  <c r="AJ842" s="1"/>
  <c r="DA842"/>
  <c r="AC842"/>
  <c r="AD842" s="1"/>
  <c r="W842"/>
  <c r="CU842"/>
  <c r="AU842"/>
  <c r="AV842" s="1"/>
  <c r="U839"/>
  <c r="DV839" s="1"/>
  <c r="DI839"/>
  <c r="CP839"/>
  <c r="EA839" s="1"/>
  <c r="DN839"/>
  <c r="DD808"/>
  <c r="CX808"/>
  <c r="CR808"/>
  <c r="CL808"/>
  <c r="CF808"/>
  <c r="AX808"/>
  <c r="AY808" s="1"/>
  <c r="AR808"/>
  <c r="AS808" s="1"/>
  <c r="AL808"/>
  <c r="AM808" s="1"/>
  <c r="AF808"/>
  <c r="AG808" s="1"/>
  <c r="Z808"/>
  <c r="AA808" s="1"/>
  <c r="T808"/>
  <c r="DA808"/>
  <c r="CO808"/>
  <c r="AO808"/>
  <c r="AP808" s="1"/>
  <c r="AC808"/>
  <c r="AD808" s="1"/>
  <c r="Q808"/>
  <c r="CU808"/>
  <c r="CI808"/>
  <c r="AU808"/>
  <c r="AV808" s="1"/>
  <c r="AI808"/>
  <c r="AJ808" s="1"/>
  <c r="W808"/>
  <c r="DM887"/>
  <c r="CM887"/>
  <c r="DZ887" s="1"/>
  <c r="DS883"/>
  <c r="DE883"/>
  <c r="EF883" s="1"/>
  <c r="DQ873"/>
  <c r="CY873"/>
  <c r="ED873" s="1"/>
  <c r="X863"/>
  <c r="DW863" s="1"/>
  <c r="DJ863"/>
  <c r="DB863"/>
  <c r="EE863" s="1"/>
  <c r="DR863"/>
  <c r="DM863"/>
  <c r="CM863"/>
  <c r="DZ863" s="1"/>
  <c r="DS853"/>
  <c r="DE853"/>
  <c r="EF853" s="1"/>
  <c r="U841"/>
  <c r="DV841" s="1"/>
  <c r="DI841"/>
  <c r="CP841"/>
  <c r="EA841" s="1"/>
  <c r="DN841"/>
  <c r="DM897"/>
  <c r="CM897"/>
  <c r="DZ897" s="1"/>
  <c r="U872"/>
  <c r="DV872" s="1"/>
  <c r="DI872"/>
  <c r="DJ872"/>
  <c r="X872"/>
  <c r="DW872" s="1"/>
  <c r="CP871"/>
  <c r="EA871" s="1"/>
  <c r="DN871"/>
  <c r="DI861"/>
  <c r="U861"/>
  <c r="DV861" s="1"/>
  <c r="X849"/>
  <c r="DW849" s="1"/>
  <c r="DJ849"/>
  <c r="CG846"/>
  <c r="DX846" s="1"/>
  <c r="DK846"/>
  <c r="CM838"/>
  <c r="DZ838" s="1"/>
  <c r="DM838"/>
  <c r="DD822"/>
  <c r="CX822"/>
  <c r="CR822"/>
  <c r="CL822"/>
  <c r="CF822"/>
  <c r="AX822"/>
  <c r="AY822" s="1"/>
  <c r="AR822"/>
  <c r="AS822" s="1"/>
  <c r="AL822"/>
  <c r="AM822" s="1"/>
  <c r="AF822"/>
  <c r="AG822" s="1"/>
  <c r="Z822"/>
  <c r="AA822" s="1"/>
  <c r="T822"/>
  <c r="CU822"/>
  <c r="CI822"/>
  <c r="AU822"/>
  <c r="AV822" s="1"/>
  <c r="AI822"/>
  <c r="AJ822" s="1"/>
  <c r="W822"/>
  <c r="DA822"/>
  <c r="CO822"/>
  <c r="AO822"/>
  <c r="AP822" s="1"/>
  <c r="AC822"/>
  <c r="AD822" s="1"/>
  <c r="Q822"/>
  <c r="DB875"/>
  <c r="EE875" s="1"/>
  <c r="DR875"/>
  <c r="DM875"/>
  <c r="CM875"/>
  <c r="DZ875" s="1"/>
  <c r="DS857"/>
  <c r="DE857"/>
  <c r="EF857" s="1"/>
  <c r="CJ848"/>
  <c r="DY848" s="1"/>
  <c r="DL848"/>
  <c r="DM848"/>
  <c r="CM848"/>
  <c r="DZ848" s="1"/>
  <c r="CG840"/>
  <c r="DX840" s="1"/>
  <c r="DK840"/>
  <c r="DR832"/>
  <c r="DB832"/>
  <c r="EE832" s="1"/>
  <c r="CY832"/>
  <c r="ED832" s="1"/>
  <c r="DQ832"/>
  <c r="DS821"/>
  <c r="DE821"/>
  <c r="EF821" s="1"/>
  <c r="DI805"/>
  <c r="U805"/>
  <c r="DV805" s="1"/>
  <c r="DO805"/>
  <c r="CS805"/>
  <c r="EB805" s="1"/>
  <c r="DL805"/>
  <c r="CJ805"/>
  <c r="DY805" s="1"/>
  <c r="CY789"/>
  <c r="ED789" s="1"/>
  <c r="DQ789"/>
  <c r="DK789"/>
  <c r="CG789"/>
  <c r="DX789" s="1"/>
  <c r="X789"/>
  <c r="DW789" s="1"/>
  <c r="DJ789"/>
  <c r="DB789"/>
  <c r="EE789" s="1"/>
  <c r="DR789"/>
  <c r="DR773"/>
  <c r="DB773"/>
  <c r="EE773" s="1"/>
  <c r="DA748"/>
  <c r="CU748"/>
  <c r="CO748"/>
  <c r="CI748"/>
  <c r="AU748"/>
  <c r="AV748" s="1"/>
  <c r="AO748"/>
  <c r="AP748" s="1"/>
  <c r="AI748"/>
  <c r="AJ748" s="1"/>
  <c r="AC748"/>
  <c r="AD748" s="1"/>
  <c r="W748"/>
  <c r="Q748"/>
  <c r="CX748"/>
  <c r="CL748"/>
  <c r="AX748"/>
  <c r="AY748" s="1"/>
  <c r="AL748"/>
  <c r="AM748" s="1"/>
  <c r="Z748"/>
  <c r="AA748" s="1"/>
  <c r="AR748"/>
  <c r="AS748" s="1"/>
  <c r="DD748"/>
  <c r="AF748"/>
  <c r="AG748" s="1"/>
  <c r="CR748"/>
  <c r="T748"/>
  <c r="CF748"/>
  <c r="DP867"/>
  <c r="CV867"/>
  <c r="EC867" s="1"/>
  <c r="DK867"/>
  <c r="CG867"/>
  <c r="DX867" s="1"/>
  <c r="DH825"/>
  <c r="R825"/>
  <c r="BA825"/>
  <c r="DP825"/>
  <c r="CV825"/>
  <c r="EC825" s="1"/>
  <c r="DS809"/>
  <c r="DE809"/>
  <c r="EF809" s="1"/>
  <c r="DD779"/>
  <c r="CX779"/>
  <c r="CR779"/>
  <c r="CL779"/>
  <c r="CF779"/>
  <c r="AX779"/>
  <c r="AY779" s="1"/>
  <c r="AR779"/>
  <c r="AS779" s="1"/>
  <c r="AL779"/>
  <c r="AM779" s="1"/>
  <c r="AF779"/>
  <c r="AG779" s="1"/>
  <c r="Z779"/>
  <c r="AA779" s="1"/>
  <c r="T779"/>
  <c r="CU779"/>
  <c r="AU779"/>
  <c r="AV779" s="1"/>
  <c r="W779"/>
  <c r="CO779"/>
  <c r="AO779"/>
  <c r="AP779" s="1"/>
  <c r="Q779"/>
  <c r="CI779"/>
  <c r="AI779"/>
  <c r="AJ779" s="1"/>
  <c r="DA779"/>
  <c r="AC779"/>
  <c r="AD779" s="1"/>
  <c r="DH771"/>
  <c r="R771"/>
  <c r="BA771"/>
  <c r="CM771"/>
  <c r="DZ771" s="1"/>
  <c r="DM771"/>
  <c r="DJ765"/>
  <c r="X765"/>
  <c r="DW765" s="1"/>
  <c r="DB851"/>
  <c r="EE851" s="1"/>
  <c r="DR851"/>
  <c r="DM851"/>
  <c r="CM851"/>
  <c r="DZ851" s="1"/>
  <c r="DK829"/>
  <c r="CG829"/>
  <c r="DX829" s="1"/>
  <c r="DM813"/>
  <c r="CM813"/>
  <c r="DZ813" s="1"/>
  <c r="DP813"/>
  <c r="CV813"/>
  <c r="EC813" s="1"/>
  <c r="DS797"/>
  <c r="DE797"/>
  <c r="EF797" s="1"/>
  <c r="DA770"/>
  <c r="CU770"/>
  <c r="CO770"/>
  <c r="CI770"/>
  <c r="AU770"/>
  <c r="AV770" s="1"/>
  <c r="AO770"/>
  <c r="AP770" s="1"/>
  <c r="AI770"/>
  <c r="AJ770" s="1"/>
  <c r="AC770"/>
  <c r="AD770" s="1"/>
  <c r="W770"/>
  <c r="Q770"/>
  <c r="DD770"/>
  <c r="CF770"/>
  <c r="AF770"/>
  <c r="AG770" s="1"/>
  <c r="CX770"/>
  <c r="AX770"/>
  <c r="AY770" s="1"/>
  <c r="Z770"/>
  <c r="AA770" s="1"/>
  <c r="CR770"/>
  <c r="AR770"/>
  <c r="AS770" s="1"/>
  <c r="T770"/>
  <c r="CL770"/>
  <c r="AL770"/>
  <c r="AM770" s="1"/>
  <c r="DK831"/>
  <c r="CG831"/>
  <c r="DX831" s="1"/>
  <c r="DK811"/>
  <c r="CG811"/>
  <c r="DX811" s="1"/>
  <c r="CM772"/>
  <c r="DZ772" s="1"/>
  <c r="DM772"/>
  <c r="CP772"/>
  <c r="EA772" s="1"/>
  <c r="DN772"/>
  <c r="CY767"/>
  <c r="ED767" s="1"/>
  <c r="DQ767"/>
  <c r="DH745"/>
  <c r="R745"/>
  <c r="BA745"/>
  <c r="DM745"/>
  <c r="CM745"/>
  <c r="DZ745" s="1"/>
  <c r="DP731"/>
  <c r="CV731"/>
  <c r="EC731" s="1"/>
  <c r="DL715"/>
  <c r="CJ715"/>
  <c r="DY715" s="1"/>
  <c r="DL699"/>
  <c r="CJ699"/>
  <c r="DY699" s="1"/>
  <c r="DO691"/>
  <c r="CS691"/>
  <c r="EB691" s="1"/>
  <c r="X691"/>
  <c r="DW691" s="1"/>
  <c r="DJ691"/>
  <c r="DB691"/>
  <c r="EE691" s="1"/>
  <c r="DR691"/>
  <c r="DH899"/>
  <c r="R899"/>
  <c r="BA899"/>
  <c r="DS899"/>
  <c r="DE899"/>
  <c r="EF899" s="1"/>
  <c r="DQ869"/>
  <c r="CY869"/>
  <c r="ED869" s="1"/>
  <c r="DO845"/>
  <c r="CS845"/>
  <c r="EB845" s="1"/>
  <c r="DL837"/>
  <c r="CJ837"/>
  <c r="DY837" s="1"/>
  <c r="DO827"/>
  <c r="CS827"/>
  <c r="EB827" s="1"/>
  <c r="DK803"/>
  <c r="CG803"/>
  <c r="DX803" s="1"/>
  <c r="CP785"/>
  <c r="EA785" s="1"/>
  <c r="DN785"/>
  <c r="DS783"/>
  <c r="DE783"/>
  <c r="EF783" s="1"/>
  <c r="DM783"/>
  <c r="CM783"/>
  <c r="DZ783" s="1"/>
  <c r="DL783"/>
  <c r="CJ783"/>
  <c r="DY783" s="1"/>
  <c r="DP749"/>
  <c r="CV749"/>
  <c r="EC749" s="1"/>
  <c r="DD739"/>
  <c r="CX739"/>
  <c r="CR739"/>
  <c r="CL739"/>
  <c r="CF739"/>
  <c r="AX739"/>
  <c r="AY739" s="1"/>
  <c r="AR739"/>
  <c r="AS739" s="1"/>
  <c r="AL739"/>
  <c r="AM739" s="1"/>
  <c r="AF739"/>
  <c r="AG739" s="1"/>
  <c r="Z739"/>
  <c r="AA739" s="1"/>
  <c r="T739"/>
  <c r="CU739"/>
  <c r="CI739"/>
  <c r="AU739"/>
  <c r="AV739" s="1"/>
  <c r="AI739"/>
  <c r="AJ739" s="1"/>
  <c r="W739"/>
  <c r="DA739"/>
  <c r="AC739"/>
  <c r="AD739" s="1"/>
  <c r="CO739"/>
  <c r="Q739"/>
  <c r="AO739"/>
  <c r="AP739" s="1"/>
  <c r="DO725"/>
  <c r="CS725"/>
  <c r="EB725" s="1"/>
  <c r="X725"/>
  <c r="DW725" s="1"/>
  <c r="DJ725"/>
  <c r="DB725"/>
  <c r="EE725" s="1"/>
  <c r="DR725"/>
  <c r="U717"/>
  <c r="DV717" s="1"/>
  <c r="DI717"/>
  <c r="CP717"/>
  <c r="EA717" s="1"/>
  <c r="DN717"/>
  <c r="DP709"/>
  <c r="CV709"/>
  <c r="EC709" s="1"/>
  <c r="DL701"/>
  <c r="CJ701"/>
  <c r="DY701" s="1"/>
  <c r="DD696"/>
  <c r="CX696"/>
  <c r="CR696"/>
  <c r="CL696"/>
  <c r="CF696"/>
  <c r="AX696"/>
  <c r="AY696" s="1"/>
  <c r="AR696"/>
  <c r="AS696" s="1"/>
  <c r="AL696"/>
  <c r="AM696" s="1"/>
  <c r="AF696"/>
  <c r="AG696" s="1"/>
  <c r="Z696"/>
  <c r="AA696" s="1"/>
  <c r="T696"/>
  <c r="CU696"/>
  <c r="AU696"/>
  <c r="AV696" s="1"/>
  <c r="W696"/>
  <c r="CO696"/>
  <c r="AO696"/>
  <c r="AP696" s="1"/>
  <c r="Q696"/>
  <c r="CI696"/>
  <c r="AI696"/>
  <c r="AJ696" s="1"/>
  <c r="DA696"/>
  <c r="AC696"/>
  <c r="AD696" s="1"/>
  <c r="DH693"/>
  <c r="R693"/>
  <c r="BA693"/>
  <c r="DP693"/>
  <c r="CV693"/>
  <c r="EC693" s="1"/>
  <c r="X819"/>
  <c r="DW819" s="1"/>
  <c r="DJ819"/>
  <c r="DB819"/>
  <c r="EE819" s="1"/>
  <c r="DR819"/>
  <c r="DH801"/>
  <c r="R801"/>
  <c r="BA801"/>
  <c r="DP801"/>
  <c r="CV801"/>
  <c r="EC801" s="1"/>
  <c r="DQ799"/>
  <c r="CY799"/>
  <c r="ED799" s="1"/>
  <c r="DP780"/>
  <c r="CV780"/>
  <c r="EC780" s="1"/>
  <c r="DH743"/>
  <c r="R743"/>
  <c r="BA743"/>
  <c r="DL743"/>
  <c r="CJ743"/>
  <c r="DY743" s="1"/>
  <c r="CG743"/>
  <c r="DX743" s="1"/>
  <c r="DK743"/>
  <c r="DI737"/>
  <c r="U737"/>
  <c r="DV737" s="1"/>
  <c r="CS737"/>
  <c r="EB737" s="1"/>
  <c r="DO737"/>
  <c r="CG730"/>
  <c r="DX730" s="1"/>
  <c r="DK730"/>
  <c r="DK723"/>
  <c r="CG723"/>
  <c r="DX723" s="1"/>
  <c r="DH722"/>
  <c r="R722"/>
  <c r="BA722"/>
  <c r="CM722"/>
  <c r="DZ722" s="1"/>
  <c r="DM722"/>
  <c r="CG706"/>
  <c r="DX706" s="1"/>
  <c r="DK706"/>
  <c r="DK699"/>
  <c r="CG699"/>
  <c r="DX699" s="1"/>
  <c r="DH698"/>
  <c r="R698"/>
  <c r="BA698"/>
  <c r="DA695"/>
  <c r="CU695"/>
  <c r="CO695"/>
  <c r="CI695"/>
  <c r="AU695"/>
  <c r="AV695" s="1"/>
  <c r="AO695"/>
  <c r="AP695" s="1"/>
  <c r="AI695"/>
  <c r="AJ695" s="1"/>
  <c r="AC695"/>
  <c r="AD695" s="1"/>
  <c r="W695"/>
  <c r="Q695"/>
  <c r="DD695"/>
  <c r="CF695"/>
  <c r="AF695"/>
  <c r="AG695" s="1"/>
  <c r="CX695"/>
  <c r="AX695"/>
  <c r="AY695" s="1"/>
  <c r="Z695"/>
  <c r="AA695" s="1"/>
  <c r="CR695"/>
  <c r="AR695"/>
  <c r="AS695" s="1"/>
  <c r="T695"/>
  <c r="CL695"/>
  <c r="AL695"/>
  <c r="AM695" s="1"/>
  <c r="DI815"/>
  <c r="U815"/>
  <c r="DV815" s="1"/>
  <c r="DO815"/>
  <c r="CS815"/>
  <c r="EB815" s="1"/>
  <c r="X815"/>
  <c r="DW815" s="1"/>
  <c r="DJ815"/>
  <c r="DB815"/>
  <c r="EE815" s="1"/>
  <c r="DR815"/>
  <c r="DK807"/>
  <c r="CG807"/>
  <c r="DX807" s="1"/>
  <c r="X741"/>
  <c r="DW741" s="1"/>
  <c r="DJ741"/>
  <c r="DS729"/>
  <c r="DE729"/>
  <c r="EF729" s="1"/>
  <c r="X729"/>
  <c r="DW729" s="1"/>
  <c r="DJ729"/>
  <c r="DP721"/>
  <c r="CV721"/>
  <c r="EC721" s="1"/>
  <c r="DH673"/>
  <c r="R673"/>
  <c r="BA673"/>
  <c r="DP673"/>
  <c r="CV673"/>
  <c r="EC673" s="1"/>
  <c r="DO665"/>
  <c r="CS665"/>
  <c r="EB665" s="1"/>
  <c r="X665"/>
  <c r="DW665" s="1"/>
  <c r="DJ665"/>
  <c r="DD652"/>
  <c r="CX652"/>
  <c r="CR652"/>
  <c r="CL652"/>
  <c r="CF652"/>
  <c r="AX652"/>
  <c r="AY652" s="1"/>
  <c r="AR652"/>
  <c r="AS652" s="1"/>
  <c r="AL652"/>
  <c r="AM652" s="1"/>
  <c r="AF652"/>
  <c r="AG652" s="1"/>
  <c r="Z652"/>
  <c r="AA652" s="1"/>
  <c r="T652"/>
  <c r="CO652"/>
  <c r="AO652"/>
  <c r="AP652" s="1"/>
  <c r="Q652"/>
  <c r="CI652"/>
  <c r="AI652"/>
  <c r="AJ652" s="1"/>
  <c r="DA652"/>
  <c r="AC652"/>
  <c r="AD652" s="1"/>
  <c r="CU652"/>
  <c r="AU652"/>
  <c r="AV652" s="1"/>
  <c r="W652"/>
  <c r="U649"/>
  <c r="DV649" s="1"/>
  <c r="DI649"/>
  <c r="CP649"/>
  <c r="EA649" s="1"/>
  <c r="DN649"/>
  <c r="DH641"/>
  <c r="R641"/>
  <c r="BA641"/>
  <c r="DP641"/>
  <c r="CV641"/>
  <c r="EC641" s="1"/>
  <c r="X633"/>
  <c r="DW633" s="1"/>
  <c r="DJ633"/>
  <c r="DB633"/>
  <c r="EE633" s="1"/>
  <c r="DR633"/>
  <c r="DH593"/>
  <c r="R593"/>
  <c r="BA593"/>
  <c r="DD588"/>
  <c r="CX588"/>
  <c r="CR588"/>
  <c r="CL588"/>
  <c r="CF588"/>
  <c r="AX588"/>
  <c r="AY588" s="1"/>
  <c r="AR588"/>
  <c r="AS588" s="1"/>
  <c r="AL588"/>
  <c r="AM588" s="1"/>
  <c r="AF588"/>
  <c r="AG588" s="1"/>
  <c r="Z588"/>
  <c r="AA588" s="1"/>
  <c r="T588"/>
  <c r="CO588"/>
  <c r="AO588"/>
  <c r="AP588" s="1"/>
  <c r="Q588"/>
  <c r="CI588"/>
  <c r="AI588"/>
  <c r="AJ588" s="1"/>
  <c r="DA588"/>
  <c r="AC588"/>
  <c r="AD588" s="1"/>
  <c r="CU588"/>
  <c r="AU588"/>
  <c r="AV588" s="1"/>
  <c r="W588"/>
  <c r="U585"/>
  <c r="DV585" s="1"/>
  <c r="DI585"/>
  <c r="CP585"/>
  <c r="EA585" s="1"/>
  <c r="DN585"/>
  <c r="DO569"/>
  <c r="CS569"/>
  <c r="EB569" s="1"/>
  <c r="X569"/>
  <c r="DW569" s="1"/>
  <c r="DJ569"/>
  <c r="DB569"/>
  <c r="EE569" s="1"/>
  <c r="DR569"/>
  <c r="DL561"/>
  <c r="CJ561"/>
  <c r="DY561" s="1"/>
  <c r="CP791"/>
  <c r="EA791" s="1"/>
  <c r="DN791"/>
  <c r="DP732"/>
  <c r="CV732"/>
  <c r="EC732" s="1"/>
  <c r="DL732"/>
  <c r="CJ732"/>
  <c r="DY732" s="1"/>
  <c r="CM732"/>
  <c r="DZ732" s="1"/>
  <c r="DM732"/>
  <c r="CG724"/>
  <c r="DX724" s="1"/>
  <c r="DK724"/>
  <c r="DR716"/>
  <c r="DB716"/>
  <c r="EE716" s="1"/>
  <c r="CY716"/>
  <c r="ED716" s="1"/>
  <c r="DQ716"/>
  <c r="CP683"/>
  <c r="EA683" s="1"/>
  <c r="DN683"/>
  <c r="DO667"/>
  <c r="CS667"/>
  <c r="EB667" s="1"/>
  <c r="X667"/>
  <c r="DW667" s="1"/>
  <c r="DJ667"/>
  <c r="DB667"/>
  <c r="EE667" s="1"/>
  <c r="DR667"/>
  <c r="DL659"/>
  <c r="CJ659"/>
  <c r="DY659" s="1"/>
  <c r="U651"/>
  <c r="DV651" s="1"/>
  <c r="DI651"/>
  <c r="DD646"/>
  <c r="CX646"/>
  <c r="CR646"/>
  <c r="CL646"/>
  <c r="CF646"/>
  <c r="AX646"/>
  <c r="AY646" s="1"/>
  <c r="AR646"/>
  <c r="AS646" s="1"/>
  <c r="AL646"/>
  <c r="AM646" s="1"/>
  <c r="AF646"/>
  <c r="AG646" s="1"/>
  <c r="Z646"/>
  <c r="AA646" s="1"/>
  <c r="T646"/>
  <c r="CU646"/>
  <c r="AU646"/>
  <c r="AV646" s="1"/>
  <c r="W646"/>
  <c r="CO646"/>
  <c r="AO646"/>
  <c r="AP646" s="1"/>
  <c r="Q646"/>
  <c r="CI646"/>
  <c r="AI646"/>
  <c r="AJ646" s="1"/>
  <c r="AC646"/>
  <c r="AD646" s="1"/>
  <c r="DA646"/>
  <c r="DH643"/>
  <c r="R643"/>
  <c r="DP643"/>
  <c r="CV643"/>
  <c r="EC643" s="1"/>
  <c r="DO635"/>
  <c r="CS635"/>
  <c r="EB635" s="1"/>
  <c r="X635"/>
  <c r="DW635" s="1"/>
  <c r="DJ635"/>
  <c r="DB635"/>
  <c r="EE635" s="1"/>
  <c r="DR635"/>
  <c r="CP627"/>
  <c r="EA627" s="1"/>
  <c r="DN627"/>
  <c r="DO611"/>
  <c r="CS611"/>
  <c r="EB611" s="1"/>
  <c r="X611"/>
  <c r="DW611" s="1"/>
  <c r="DJ611"/>
  <c r="DB611"/>
  <c r="EE611" s="1"/>
  <c r="DR611"/>
  <c r="DJ608"/>
  <c r="X608"/>
  <c r="DW608" s="1"/>
  <c r="U603"/>
  <c r="DV603" s="1"/>
  <c r="DI603"/>
  <c r="CP603"/>
  <c r="EA603" s="1"/>
  <c r="DN603"/>
  <c r="DJ592"/>
  <c r="X592"/>
  <c r="DW592" s="1"/>
  <c r="CP587"/>
  <c r="EA587" s="1"/>
  <c r="DN587"/>
  <c r="U555"/>
  <c r="DV555" s="1"/>
  <c r="DI555"/>
  <c r="CP555"/>
  <c r="EA555" s="1"/>
  <c r="DN555"/>
  <c r="DH859"/>
  <c r="R859"/>
  <c r="BA859"/>
  <c r="DS859"/>
  <c r="DE859"/>
  <c r="EF859" s="1"/>
  <c r="DI757"/>
  <c r="U757"/>
  <c r="DV757" s="1"/>
  <c r="CS757"/>
  <c r="EB757" s="1"/>
  <c r="DO757"/>
  <c r="DE747"/>
  <c r="EF747" s="1"/>
  <c r="DS747"/>
  <c r="DK713"/>
  <c r="CG713"/>
  <c r="DX713" s="1"/>
  <c r="DH713"/>
  <c r="R713"/>
  <c r="BA713"/>
  <c r="DP713"/>
  <c r="CV713"/>
  <c r="EC713" s="1"/>
  <c r="CM705"/>
  <c r="DZ705" s="1"/>
  <c r="DM705"/>
  <c r="CP705"/>
  <c r="EA705" s="1"/>
  <c r="DN705"/>
  <c r="CY697"/>
  <c r="ED697" s="1"/>
  <c r="DQ697"/>
  <c r="DB689"/>
  <c r="EE689" s="1"/>
  <c r="DR689"/>
  <c r="DS673"/>
  <c r="DE673"/>
  <c r="EF673" s="1"/>
  <c r="DA653"/>
  <c r="CU653"/>
  <c r="CO653"/>
  <c r="CI653"/>
  <c r="AU653"/>
  <c r="AV653" s="1"/>
  <c r="AO653"/>
  <c r="AP653" s="1"/>
  <c r="AI653"/>
  <c r="AJ653" s="1"/>
  <c r="AC653"/>
  <c r="AD653" s="1"/>
  <c r="W653"/>
  <c r="Q653"/>
  <c r="DD653"/>
  <c r="CF653"/>
  <c r="AF653"/>
  <c r="AG653" s="1"/>
  <c r="CX653"/>
  <c r="AX653"/>
  <c r="AY653" s="1"/>
  <c r="Z653"/>
  <c r="AA653" s="1"/>
  <c r="CR653"/>
  <c r="AR653"/>
  <c r="AS653" s="1"/>
  <c r="T653"/>
  <c r="CL653"/>
  <c r="AL653"/>
  <c r="AM653" s="1"/>
  <c r="DS641"/>
  <c r="DE641"/>
  <c r="EF641" s="1"/>
  <c r="U632"/>
  <c r="DV632" s="1"/>
  <c r="DI632"/>
  <c r="CS632"/>
  <c r="EB632" s="1"/>
  <c r="DO632"/>
  <c r="DD624"/>
  <c r="CX624"/>
  <c r="CR624"/>
  <c r="CL624"/>
  <c r="CF624"/>
  <c r="AX624"/>
  <c r="AY624" s="1"/>
  <c r="AR624"/>
  <c r="AS624" s="1"/>
  <c r="AL624"/>
  <c r="AM624" s="1"/>
  <c r="AF624"/>
  <c r="AG624" s="1"/>
  <c r="Z624"/>
  <c r="AA624" s="1"/>
  <c r="T624"/>
  <c r="DA624"/>
  <c r="AC624"/>
  <c r="AD624" s="1"/>
  <c r="CU624"/>
  <c r="AU624"/>
  <c r="AV624" s="1"/>
  <c r="W624"/>
  <c r="CO624"/>
  <c r="AO624"/>
  <c r="AP624" s="1"/>
  <c r="Q624"/>
  <c r="CI624"/>
  <c r="AI624"/>
  <c r="AJ624" s="1"/>
  <c r="DK617"/>
  <c r="CG617"/>
  <c r="DX617" s="1"/>
  <c r="DN608"/>
  <c r="CP608"/>
  <c r="EA608" s="1"/>
  <c r="DS601"/>
  <c r="DE601"/>
  <c r="EF601" s="1"/>
  <c r="CG600"/>
  <c r="DX600" s="1"/>
  <c r="DK600"/>
  <c r="DK593"/>
  <c r="CG593"/>
  <c r="DX593" s="1"/>
  <c r="DH592"/>
  <c r="R592"/>
  <c r="DA589"/>
  <c r="CU589"/>
  <c r="CO589"/>
  <c r="CI589"/>
  <c r="AU589"/>
  <c r="AV589" s="1"/>
  <c r="AO589"/>
  <c r="AP589" s="1"/>
  <c r="AI589"/>
  <c r="AJ589" s="1"/>
  <c r="AC589"/>
  <c r="AD589" s="1"/>
  <c r="W589"/>
  <c r="Q589"/>
  <c r="DD589"/>
  <c r="CF589"/>
  <c r="AF589"/>
  <c r="AG589" s="1"/>
  <c r="CX589"/>
  <c r="AX589"/>
  <c r="AY589" s="1"/>
  <c r="Z589"/>
  <c r="AA589" s="1"/>
  <c r="CR589"/>
  <c r="AR589"/>
  <c r="AS589" s="1"/>
  <c r="T589"/>
  <c r="CL589"/>
  <c r="AL589"/>
  <c r="AM589" s="1"/>
  <c r="DA573"/>
  <c r="CU573"/>
  <c r="CO573"/>
  <c r="CI573"/>
  <c r="AU573"/>
  <c r="AV573" s="1"/>
  <c r="AO573"/>
  <c r="AP573" s="1"/>
  <c r="AI573"/>
  <c r="AJ573" s="1"/>
  <c r="AC573"/>
  <c r="AD573" s="1"/>
  <c r="W573"/>
  <c r="Q573"/>
  <c r="DD573"/>
  <c r="CF573"/>
  <c r="AF573"/>
  <c r="AG573" s="1"/>
  <c r="CX573"/>
  <c r="AX573"/>
  <c r="AY573" s="1"/>
  <c r="Z573"/>
  <c r="AA573" s="1"/>
  <c r="CR573"/>
  <c r="AR573"/>
  <c r="AS573" s="1"/>
  <c r="T573"/>
  <c r="CL573"/>
  <c r="AL573"/>
  <c r="AM573" s="1"/>
  <c r="DA557"/>
  <c r="CU557"/>
  <c r="CO557"/>
  <c r="CI557"/>
  <c r="AU557"/>
  <c r="AV557" s="1"/>
  <c r="AO557"/>
  <c r="AP557" s="1"/>
  <c r="AI557"/>
  <c r="AJ557" s="1"/>
  <c r="AC557"/>
  <c r="AD557" s="1"/>
  <c r="W557"/>
  <c r="Q557"/>
  <c r="DD557"/>
  <c r="CF557"/>
  <c r="AF557"/>
  <c r="AG557" s="1"/>
  <c r="CX557"/>
  <c r="AX557"/>
  <c r="AY557" s="1"/>
  <c r="Z557"/>
  <c r="AA557" s="1"/>
  <c r="CR557"/>
  <c r="AR557"/>
  <c r="AS557" s="1"/>
  <c r="T557"/>
  <c r="CL557"/>
  <c r="AL557"/>
  <c r="AM557" s="1"/>
  <c r="X823"/>
  <c r="DW823" s="1"/>
  <c r="DJ823"/>
  <c r="DB823"/>
  <c r="EE823" s="1"/>
  <c r="DR823"/>
  <c r="DK795"/>
  <c r="CG795"/>
  <c r="DX795" s="1"/>
  <c r="DH795"/>
  <c r="R795"/>
  <c r="BA795"/>
  <c r="DP795"/>
  <c r="CV795"/>
  <c r="EC795" s="1"/>
  <c r="U700"/>
  <c r="DV700" s="1"/>
  <c r="DI700"/>
  <c r="CY679"/>
  <c r="ED679" s="1"/>
  <c r="DQ679"/>
  <c r="U663"/>
  <c r="DV663" s="1"/>
  <c r="DI663"/>
  <c r="DK647"/>
  <c r="CG647"/>
  <c r="DX647" s="1"/>
  <c r="DH647"/>
  <c r="R647"/>
  <c r="BA647"/>
  <c r="DP647"/>
  <c r="CV647"/>
  <c r="EC647" s="1"/>
  <c r="CP623"/>
  <c r="EA623" s="1"/>
  <c r="DN623"/>
  <c r="DL583"/>
  <c r="CJ583"/>
  <c r="DY583" s="1"/>
  <c r="U567"/>
  <c r="DV567" s="1"/>
  <c r="DI567"/>
  <c r="DS549"/>
  <c r="DE549"/>
  <c r="EF549" s="1"/>
  <c r="DR542"/>
  <c r="DB542"/>
  <c r="EE542" s="1"/>
  <c r="CM534"/>
  <c r="DZ534" s="1"/>
  <c r="DM534"/>
  <c r="BA534"/>
  <c r="R534"/>
  <c r="DH534"/>
  <c r="CV534"/>
  <c r="EC534" s="1"/>
  <c r="DP534"/>
  <c r="DK526"/>
  <c r="CG526"/>
  <c r="DX526" s="1"/>
  <c r="U510"/>
  <c r="DV510" s="1"/>
  <c r="DI510"/>
  <c r="DO510"/>
  <c r="CS510"/>
  <c r="EB510" s="1"/>
  <c r="DJ510"/>
  <c r="X510"/>
  <c r="DW510" s="1"/>
  <c r="CM502"/>
  <c r="DZ502" s="1"/>
  <c r="DM502"/>
  <c r="BA502"/>
  <c r="R502"/>
  <c r="DH502"/>
  <c r="CV502"/>
  <c r="EC502" s="1"/>
  <c r="DP502"/>
  <c r="DK494"/>
  <c r="CG494"/>
  <c r="DX494" s="1"/>
  <c r="DS494"/>
  <c r="DE494"/>
  <c r="EF494" s="1"/>
  <c r="DN494"/>
  <c r="CP494"/>
  <c r="EA494" s="1"/>
  <c r="CY486"/>
  <c r="ED486" s="1"/>
  <c r="DQ486"/>
  <c r="DL486"/>
  <c r="CJ486"/>
  <c r="DY486" s="1"/>
  <c r="U478"/>
  <c r="DV478" s="1"/>
  <c r="DI478"/>
  <c r="CV470"/>
  <c r="EC470" s="1"/>
  <c r="DP470"/>
  <c r="DK462"/>
  <c r="CG462"/>
  <c r="DX462" s="1"/>
  <c r="DS462"/>
  <c r="DE462"/>
  <c r="EF462" s="1"/>
  <c r="DD450"/>
  <c r="CX450"/>
  <c r="CR450"/>
  <c r="CL450"/>
  <c r="CF450"/>
  <c r="AX450"/>
  <c r="AY450" s="1"/>
  <c r="AR450"/>
  <c r="AS450" s="1"/>
  <c r="AL450"/>
  <c r="AM450" s="1"/>
  <c r="AF450"/>
  <c r="AG450" s="1"/>
  <c r="Z450"/>
  <c r="AA450" s="1"/>
  <c r="T450"/>
  <c r="DA450"/>
  <c r="CO450"/>
  <c r="AO450"/>
  <c r="AP450" s="1"/>
  <c r="AC450"/>
  <c r="AD450" s="1"/>
  <c r="Q450"/>
  <c r="CU450"/>
  <c r="CI450"/>
  <c r="AU450"/>
  <c r="AV450" s="1"/>
  <c r="AI450"/>
  <c r="AJ450" s="1"/>
  <c r="W450"/>
  <c r="U708"/>
  <c r="DV708" s="1"/>
  <c r="DI708"/>
  <c r="DE658"/>
  <c r="EF658" s="1"/>
  <c r="DS658"/>
  <c r="DJ642"/>
  <c r="X642"/>
  <c r="DW642" s="1"/>
  <c r="DE618"/>
  <c r="EF618" s="1"/>
  <c r="DS618"/>
  <c r="DP578"/>
  <c r="CV578"/>
  <c r="EC578" s="1"/>
  <c r="DE562"/>
  <c r="EF562" s="1"/>
  <c r="DS562"/>
  <c r="DA496"/>
  <c r="CU496"/>
  <c r="CO496"/>
  <c r="CI496"/>
  <c r="AU496"/>
  <c r="AV496" s="1"/>
  <c r="AO496"/>
  <c r="AP496" s="1"/>
  <c r="AI496"/>
  <c r="AJ496" s="1"/>
  <c r="AC496"/>
  <c r="AD496" s="1"/>
  <c r="W496"/>
  <c r="Q496"/>
  <c r="DD496"/>
  <c r="CX496"/>
  <c r="CR496"/>
  <c r="CL496"/>
  <c r="CF496"/>
  <c r="AX496"/>
  <c r="AY496" s="1"/>
  <c r="AR496"/>
  <c r="AS496" s="1"/>
  <c r="AL496"/>
  <c r="AM496" s="1"/>
  <c r="AF496"/>
  <c r="AG496" s="1"/>
  <c r="Z496"/>
  <c r="AA496" s="1"/>
  <c r="T496"/>
  <c r="CM671"/>
  <c r="DZ671" s="1"/>
  <c r="DM671"/>
  <c r="CP671"/>
  <c r="EA671" s="1"/>
  <c r="DN671"/>
  <c r="CY655"/>
  <c r="ED655" s="1"/>
  <c r="DQ655"/>
  <c r="DL655"/>
  <c r="CJ655"/>
  <c r="DY655" s="1"/>
  <c r="DH631"/>
  <c r="R631"/>
  <c r="BA631"/>
  <c r="DP631"/>
  <c r="CV631"/>
  <c r="EC631" s="1"/>
  <c r="U615"/>
  <c r="DV615" s="1"/>
  <c r="DI615"/>
  <c r="CP615"/>
  <c r="EA615" s="1"/>
  <c r="DN615"/>
  <c r="CY607"/>
  <c r="ED607" s="1"/>
  <c r="DQ607"/>
  <c r="DK591"/>
  <c r="CG591"/>
  <c r="DX591" s="1"/>
  <c r="DH591"/>
  <c r="R591"/>
  <c r="BA591"/>
  <c r="DP591"/>
  <c r="CV591"/>
  <c r="EC591" s="1"/>
  <c r="U575"/>
  <c r="DV575" s="1"/>
  <c r="DI575"/>
  <c r="CM575"/>
  <c r="DZ575" s="1"/>
  <c r="DM575"/>
  <c r="CP575"/>
  <c r="EA575" s="1"/>
  <c r="DN575"/>
  <c r="DL559"/>
  <c r="CJ559"/>
  <c r="DY559" s="1"/>
  <c r="DA498"/>
  <c r="CU498"/>
  <c r="CO498"/>
  <c r="CI498"/>
  <c r="AU498"/>
  <c r="AV498" s="1"/>
  <c r="AO498"/>
  <c r="AP498" s="1"/>
  <c r="AI498"/>
  <c r="AJ498" s="1"/>
  <c r="AC498"/>
  <c r="AD498" s="1"/>
  <c r="W498"/>
  <c r="Q498"/>
  <c r="DD498"/>
  <c r="CX498"/>
  <c r="CR498"/>
  <c r="CL498"/>
  <c r="CF498"/>
  <c r="AX498"/>
  <c r="AY498" s="1"/>
  <c r="AR498"/>
  <c r="AS498" s="1"/>
  <c r="AL498"/>
  <c r="AM498" s="1"/>
  <c r="AF498"/>
  <c r="AG498" s="1"/>
  <c r="Z498"/>
  <c r="AA498" s="1"/>
  <c r="T498"/>
  <c r="DD444"/>
  <c r="CX444"/>
  <c r="CR444"/>
  <c r="CL444"/>
  <c r="CF444"/>
  <c r="AX444"/>
  <c r="AY444" s="1"/>
  <c r="AR444"/>
  <c r="AS444" s="1"/>
  <c r="AL444"/>
  <c r="AM444" s="1"/>
  <c r="AF444"/>
  <c r="AG444" s="1"/>
  <c r="Z444"/>
  <c r="AA444" s="1"/>
  <c r="T444"/>
  <c r="CU444"/>
  <c r="CI444"/>
  <c r="AU444"/>
  <c r="AV444" s="1"/>
  <c r="AI444"/>
  <c r="AJ444" s="1"/>
  <c r="W444"/>
  <c r="DA444"/>
  <c r="CO444"/>
  <c r="AO444"/>
  <c r="AP444" s="1"/>
  <c r="AC444"/>
  <c r="AD444" s="1"/>
  <c r="Q444"/>
  <c r="DJ692"/>
  <c r="X692"/>
  <c r="DW692" s="1"/>
  <c r="CY692"/>
  <c r="ED692" s="1"/>
  <c r="DQ692"/>
  <c r="DN626"/>
  <c r="CP626"/>
  <c r="EA626" s="1"/>
  <c r="U626"/>
  <c r="DV626" s="1"/>
  <c r="DI626"/>
  <c r="CS626"/>
  <c r="EB626" s="1"/>
  <c r="DO626"/>
  <c r="DI552"/>
  <c r="U552"/>
  <c r="DV552" s="1"/>
  <c r="DO552"/>
  <c r="CS552"/>
  <c r="EB552" s="1"/>
  <c r="CY540"/>
  <c r="ED540" s="1"/>
  <c r="DQ540"/>
  <c r="CJ540"/>
  <c r="DY540" s="1"/>
  <c r="DL540"/>
  <c r="DH539"/>
  <c r="R539"/>
  <c r="BA539"/>
  <c r="DP539"/>
  <c r="CV539"/>
  <c r="EC539" s="1"/>
  <c r="DK539"/>
  <c r="CG539"/>
  <c r="DX539" s="1"/>
  <c r="DS539"/>
  <c r="DE539"/>
  <c r="EF539" s="1"/>
  <c r="CP529"/>
  <c r="EA529" s="1"/>
  <c r="DN529"/>
  <c r="DS507"/>
  <c r="DE507"/>
  <c r="EF507" s="1"/>
  <c r="CP497"/>
  <c r="EA497" s="1"/>
  <c r="DN497"/>
  <c r="DQ497"/>
  <c r="CY497"/>
  <c r="ED497" s="1"/>
  <c r="DL485"/>
  <c r="CJ485"/>
  <c r="DY485" s="1"/>
  <c r="DI485"/>
  <c r="U485"/>
  <c r="DV485" s="1"/>
  <c r="DP475"/>
  <c r="CV475"/>
  <c r="EC475" s="1"/>
  <c r="DK475"/>
  <c r="CG475"/>
  <c r="DX475" s="1"/>
  <c r="DQ465"/>
  <c r="CY465"/>
  <c r="ED465" s="1"/>
  <c r="DS443"/>
  <c r="DE443"/>
  <c r="EF443" s="1"/>
  <c r="CP443"/>
  <c r="EA443" s="1"/>
  <c r="DN443"/>
  <c r="CY431"/>
  <c r="ED431" s="1"/>
  <c r="DQ431"/>
  <c r="DL431"/>
  <c r="CJ431"/>
  <c r="DY431" s="1"/>
  <c r="U423"/>
  <c r="DV423" s="1"/>
  <c r="DI423"/>
  <c r="DO423"/>
  <c r="CS423"/>
  <c r="EB423" s="1"/>
  <c r="DJ423"/>
  <c r="X423"/>
  <c r="DW423" s="1"/>
  <c r="DS407"/>
  <c r="DE407"/>
  <c r="EF407" s="1"/>
  <c r="DN407"/>
  <c r="CP407"/>
  <c r="EA407" s="1"/>
  <c r="CY399"/>
  <c r="ED399" s="1"/>
  <c r="DQ399"/>
  <c r="DL399"/>
  <c r="CJ399"/>
  <c r="DY399" s="1"/>
  <c r="U391"/>
  <c r="DV391" s="1"/>
  <c r="DI391"/>
  <c r="CM383"/>
  <c r="DZ383" s="1"/>
  <c r="DM383"/>
  <c r="BA383"/>
  <c r="R383"/>
  <c r="DH383"/>
  <c r="CV383"/>
  <c r="EC383" s="1"/>
  <c r="DP383"/>
  <c r="DK375"/>
  <c r="CG375"/>
  <c r="DX375" s="1"/>
  <c r="DS375"/>
  <c r="DE375"/>
  <c r="EF375" s="1"/>
  <c r="DN375"/>
  <c r="CP375"/>
  <c r="EA375" s="1"/>
  <c r="CY367"/>
  <c r="ED367" s="1"/>
  <c r="DQ367"/>
  <c r="DL367"/>
  <c r="CJ367"/>
  <c r="DY367" s="1"/>
  <c r="U359"/>
  <c r="DV359" s="1"/>
  <c r="DI359"/>
  <c r="DR359"/>
  <c r="DB359"/>
  <c r="EE359" s="1"/>
  <c r="CY335"/>
  <c r="ED335" s="1"/>
  <c r="DQ335"/>
  <c r="DL335"/>
  <c r="CJ335"/>
  <c r="DY335" s="1"/>
  <c r="U327"/>
  <c r="DV327" s="1"/>
  <c r="DI327"/>
  <c r="DD307"/>
  <c r="CX307"/>
  <c r="CR307"/>
  <c r="CL307"/>
  <c r="CF307"/>
  <c r="AX307"/>
  <c r="AY307" s="1"/>
  <c r="AR307"/>
  <c r="AS307" s="1"/>
  <c r="AL307"/>
  <c r="AM307" s="1"/>
  <c r="AF307"/>
  <c r="AG307" s="1"/>
  <c r="Z307"/>
  <c r="AA307" s="1"/>
  <c r="T307"/>
  <c r="DA307"/>
  <c r="CO307"/>
  <c r="AO307"/>
  <c r="AP307" s="1"/>
  <c r="AC307"/>
  <c r="AD307" s="1"/>
  <c r="Q307"/>
  <c r="CU307"/>
  <c r="CI307"/>
  <c r="AU307"/>
  <c r="AV307" s="1"/>
  <c r="AI307"/>
  <c r="AJ307" s="1"/>
  <c r="W307"/>
  <c r="DH666"/>
  <c r="R666"/>
  <c r="BA666"/>
  <c r="CG666"/>
  <c r="DX666" s="1"/>
  <c r="DK666"/>
  <c r="DR650"/>
  <c r="DB650"/>
  <c r="EE650" s="1"/>
  <c r="DN634"/>
  <c r="CP634"/>
  <c r="EA634" s="1"/>
  <c r="CS634"/>
  <c r="EB634" s="1"/>
  <c r="DO634"/>
  <c r="DR586"/>
  <c r="DB586"/>
  <c r="EE586" s="1"/>
  <c r="CY586"/>
  <c r="ED586" s="1"/>
  <c r="DQ586"/>
  <c r="U570"/>
  <c r="DV570" s="1"/>
  <c r="DI570"/>
  <c r="CS570"/>
  <c r="EB570" s="1"/>
  <c r="DO570"/>
  <c r="X550"/>
  <c r="DW550" s="1"/>
  <c r="DJ550"/>
  <c r="DP550"/>
  <c r="CV550"/>
  <c r="EC550" s="1"/>
  <c r="CP550"/>
  <c r="EA550" s="1"/>
  <c r="DN550"/>
  <c r="DK550"/>
  <c r="CG550"/>
  <c r="DX550" s="1"/>
  <c r="DI547"/>
  <c r="U547"/>
  <c r="DV547" s="1"/>
  <c r="DO547"/>
  <c r="CS547"/>
  <c r="EB547" s="1"/>
  <c r="X537"/>
  <c r="DW537" s="1"/>
  <c r="DJ537"/>
  <c r="DM537"/>
  <c r="CM537"/>
  <c r="DZ537" s="1"/>
  <c r="DH525"/>
  <c r="R525"/>
  <c r="BA525"/>
  <c r="DP493"/>
  <c r="CV493"/>
  <c r="EC493" s="1"/>
  <c r="DK493"/>
  <c r="CG493"/>
  <c r="DX493" s="1"/>
  <c r="DS493"/>
  <c r="DE493"/>
  <c r="EF493" s="1"/>
  <c r="CM484"/>
  <c r="DZ484" s="1"/>
  <c r="DM484"/>
  <c r="BA484"/>
  <c r="DH484"/>
  <c r="R484"/>
  <c r="DP461"/>
  <c r="CV461"/>
  <c r="EC461" s="1"/>
  <c r="DK461"/>
  <c r="CG461"/>
  <c r="DX461" s="1"/>
  <c r="DM447"/>
  <c r="CM447"/>
  <c r="DZ447" s="1"/>
  <c r="DA417"/>
  <c r="CU417"/>
  <c r="CO417"/>
  <c r="CI417"/>
  <c r="AU417"/>
  <c r="AV417" s="1"/>
  <c r="AO417"/>
  <c r="AP417" s="1"/>
  <c r="AI417"/>
  <c r="AJ417" s="1"/>
  <c r="AC417"/>
  <c r="AD417" s="1"/>
  <c r="W417"/>
  <c r="Q417"/>
  <c r="DD417"/>
  <c r="CX417"/>
  <c r="CR417"/>
  <c r="CL417"/>
  <c r="CF417"/>
  <c r="AX417"/>
  <c r="AY417" s="1"/>
  <c r="AR417"/>
  <c r="AS417" s="1"/>
  <c r="AL417"/>
  <c r="AM417" s="1"/>
  <c r="AF417"/>
  <c r="AG417" s="1"/>
  <c r="Z417"/>
  <c r="AA417" s="1"/>
  <c r="T417"/>
  <c r="DA353"/>
  <c r="CU353"/>
  <c r="CO353"/>
  <c r="CI353"/>
  <c r="AU353"/>
  <c r="AV353" s="1"/>
  <c r="AO353"/>
  <c r="AP353" s="1"/>
  <c r="AI353"/>
  <c r="AJ353" s="1"/>
  <c r="AC353"/>
  <c r="AD353" s="1"/>
  <c r="W353"/>
  <c r="Q353"/>
  <c r="DD353"/>
  <c r="CX353"/>
  <c r="CR353"/>
  <c r="CL353"/>
  <c r="CF353"/>
  <c r="AX353"/>
  <c r="AY353" s="1"/>
  <c r="AR353"/>
  <c r="AS353" s="1"/>
  <c r="AL353"/>
  <c r="AM353" s="1"/>
  <c r="AF353"/>
  <c r="AG353" s="1"/>
  <c r="Z353"/>
  <c r="AA353" s="1"/>
  <c r="T353"/>
  <c r="DB533"/>
  <c r="EE533" s="1"/>
  <c r="DR533"/>
  <c r="DM533"/>
  <c r="CM533"/>
  <c r="DZ533" s="1"/>
  <c r="U524"/>
  <c r="DV524" s="1"/>
  <c r="DI524"/>
  <c r="DQ523"/>
  <c r="CY523"/>
  <c r="ED523" s="1"/>
  <c r="DL513"/>
  <c r="CJ513"/>
  <c r="DY513" s="1"/>
  <c r="DI513"/>
  <c r="U513"/>
  <c r="DV513" s="1"/>
  <c r="DO513"/>
  <c r="CS513"/>
  <c r="EB513" s="1"/>
  <c r="X501"/>
  <c r="DW501" s="1"/>
  <c r="DJ501"/>
  <c r="DR492"/>
  <c r="DB492"/>
  <c r="EE492" s="1"/>
  <c r="CP491"/>
  <c r="EA491" s="1"/>
  <c r="DN491"/>
  <c r="DQ491"/>
  <c r="CY491"/>
  <c r="ED491" s="1"/>
  <c r="DL481"/>
  <c r="CJ481"/>
  <c r="DY481" s="1"/>
  <c r="DI481"/>
  <c r="U481"/>
  <c r="DV481" s="1"/>
  <c r="DO481"/>
  <c r="CS481"/>
  <c r="EB481" s="1"/>
  <c r="DB469"/>
  <c r="EE469" s="1"/>
  <c r="DR469"/>
  <c r="DM469"/>
  <c r="CM469"/>
  <c r="DZ469" s="1"/>
  <c r="U460"/>
  <c r="DV460" s="1"/>
  <c r="DI460"/>
  <c r="DR460"/>
  <c r="DB460"/>
  <c r="EE460" s="1"/>
  <c r="CP459"/>
  <c r="EA459" s="1"/>
  <c r="DN459"/>
  <c r="CP451"/>
  <c r="EA451" s="1"/>
  <c r="DN451"/>
  <c r="DI435"/>
  <c r="U435"/>
  <c r="DV435" s="1"/>
  <c r="DO435"/>
  <c r="CS435"/>
  <c r="EB435" s="1"/>
  <c r="DA427"/>
  <c r="CU427"/>
  <c r="CO427"/>
  <c r="CI427"/>
  <c r="AU427"/>
  <c r="AV427" s="1"/>
  <c r="AO427"/>
  <c r="AP427" s="1"/>
  <c r="AI427"/>
  <c r="AJ427" s="1"/>
  <c r="AC427"/>
  <c r="AD427" s="1"/>
  <c r="W427"/>
  <c r="Q427"/>
  <c r="DD427"/>
  <c r="CX427"/>
  <c r="CR427"/>
  <c r="CL427"/>
  <c r="CF427"/>
  <c r="AX427"/>
  <c r="AY427" s="1"/>
  <c r="AR427"/>
  <c r="AS427" s="1"/>
  <c r="AL427"/>
  <c r="AM427" s="1"/>
  <c r="AF427"/>
  <c r="AG427" s="1"/>
  <c r="Z427"/>
  <c r="AA427" s="1"/>
  <c r="T427"/>
  <c r="DA363"/>
  <c r="CU363"/>
  <c r="CO363"/>
  <c r="CI363"/>
  <c r="AU363"/>
  <c r="AV363" s="1"/>
  <c r="AO363"/>
  <c r="AP363" s="1"/>
  <c r="AI363"/>
  <c r="AJ363" s="1"/>
  <c r="AC363"/>
  <c r="AD363" s="1"/>
  <c r="W363"/>
  <c r="Q363"/>
  <c r="DD363"/>
  <c r="CX363"/>
  <c r="CR363"/>
  <c r="CL363"/>
  <c r="CF363"/>
  <c r="AX363"/>
  <c r="AY363" s="1"/>
  <c r="AR363"/>
  <c r="AS363" s="1"/>
  <c r="AL363"/>
  <c r="AM363" s="1"/>
  <c r="AF363"/>
  <c r="AG363" s="1"/>
  <c r="Z363"/>
  <c r="AA363" s="1"/>
  <c r="T363"/>
  <c r="DD309"/>
  <c r="CX309"/>
  <c r="CR309"/>
  <c r="CL309"/>
  <c r="CF309"/>
  <c r="AX309"/>
  <c r="AY309" s="1"/>
  <c r="AR309"/>
  <c r="AS309" s="1"/>
  <c r="AL309"/>
  <c r="AM309" s="1"/>
  <c r="AF309"/>
  <c r="AG309" s="1"/>
  <c r="Z309"/>
  <c r="AA309" s="1"/>
  <c r="T309"/>
  <c r="CU309"/>
  <c r="CI309"/>
  <c r="AU309"/>
  <c r="AV309" s="1"/>
  <c r="AI309"/>
  <c r="AJ309" s="1"/>
  <c r="W309"/>
  <c r="DA309"/>
  <c r="CO309"/>
  <c r="AO309"/>
  <c r="AP309" s="1"/>
  <c r="AC309"/>
  <c r="AD309" s="1"/>
  <c r="Q309"/>
  <c r="DL541"/>
  <c r="CJ541"/>
  <c r="DY541" s="1"/>
  <c r="DI541"/>
  <c r="U541"/>
  <c r="DV541" s="1"/>
  <c r="DO541"/>
  <c r="CS541"/>
  <c r="EB541" s="1"/>
  <c r="CY532"/>
  <c r="ED532" s="1"/>
  <c r="DQ532"/>
  <c r="CJ532"/>
  <c r="DY532" s="1"/>
  <c r="DL532"/>
  <c r="DH531"/>
  <c r="R531"/>
  <c r="BA531"/>
  <c r="DS531"/>
  <c r="DE531"/>
  <c r="EF531" s="1"/>
  <c r="CP521"/>
  <c r="EA521" s="1"/>
  <c r="DN521"/>
  <c r="DB499"/>
  <c r="EE499" s="1"/>
  <c r="DR499"/>
  <c r="DM499"/>
  <c r="CM499"/>
  <c r="DZ499" s="1"/>
  <c r="DH495"/>
  <c r="R495"/>
  <c r="BA495"/>
  <c r="DP495"/>
  <c r="CV495"/>
  <c r="EC495" s="1"/>
  <c r="DK495"/>
  <c r="CG495"/>
  <c r="DX495" s="1"/>
  <c r="DQ477"/>
  <c r="CY477"/>
  <c r="ED477" s="1"/>
  <c r="DL455"/>
  <c r="CJ455"/>
  <c r="DY455" s="1"/>
  <c r="DI455"/>
  <c r="U455"/>
  <c r="DV455" s="1"/>
  <c r="DO455"/>
  <c r="CS455"/>
  <c r="EB455" s="1"/>
  <c r="DS449"/>
  <c r="DE449"/>
  <c r="EF449" s="1"/>
  <c r="DM449"/>
  <c r="CM449"/>
  <c r="DZ449" s="1"/>
  <c r="DL449"/>
  <c r="CJ449"/>
  <c r="DY449" s="1"/>
  <c r="DP430"/>
  <c r="CV430"/>
  <c r="EC430" s="1"/>
  <c r="DK430"/>
  <c r="CG430"/>
  <c r="DX430" s="1"/>
  <c r="DS430"/>
  <c r="DE430"/>
  <c r="EF430" s="1"/>
  <c r="DB410"/>
  <c r="EE410" s="1"/>
  <c r="DR410"/>
  <c r="DM410"/>
  <c r="CM410"/>
  <c r="DZ410" s="1"/>
  <c r="DH398"/>
  <c r="R398"/>
  <c r="BA398"/>
  <c r="DP389"/>
  <c r="CV389"/>
  <c r="EC389" s="1"/>
  <c r="DL388"/>
  <c r="CJ388"/>
  <c r="DY388" s="1"/>
  <c r="DI388"/>
  <c r="U388"/>
  <c r="DV388" s="1"/>
  <c r="DO388"/>
  <c r="CS388"/>
  <c r="EB388" s="1"/>
  <c r="X378"/>
  <c r="DW378" s="1"/>
  <c r="DJ378"/>
  <c r="DB346"/>
  <c r="EE346" s="1"/>
  <c r="DR346"/>
  <c r="DM346"/>
  <c r="CM346"/>
  <c r="DZ346" s="1"/>
  <c r="DH334"/>
  <c r="R334"/>
  <c r="BA334"/>
  <c r="DP325"/>
  <c r="CV325"/>
  <c r="EC325" s="1"/>
  <c r="DL324"/>
  <c r="CJ324"/>
  <c r="DY324" s="1"/>
  <c r="DI324"/>
  <c r="U324"/>
  <c r="DV324" s="1"/>
  <c r="DO308"/>
  <c r="CS308"/>
  <c r="EB308" s="1"/>
  <c r="DD305"/>
  <c r="CX305"/>
  <c r="CR305"/>
  <c r="CL305"/>
  <c r="CF305"/>
  <c r="AX305"/>
  <c r="AY305" s="1"/>
  <c r="AR305"/>
  <c r="AS305" s="1"/>
  <c r="AL305"/>
  <c r="AM305" s="1"/>
  <c r="AF305"/>
  <c r="AG305" s="1"/>
  <c r="Z305"/>
  <c r="AA305" s="1"/>
  <c r="T305"/>
  <c r="CO305"/>
  <c r="AO305"/>
  <c r="AP305" s="1"/>
  <c r="Q305"/>
  <c r="CI305"/>
  <c r="AI305"/>
  <c r="AJ305" s="1"/>
  <c r="DA305"/>
  <c r="AC305"/>
  <c r="AD305" s="1"/>
  <c r="CU305"/>
  <c r="AU305"/>
  <c r="AV305" s="1"/>
  <c r="W305"/>
  <c r="DA286"/>
  <c r="CU286"/>
  <c r="CO286"/>
  <c r="CI286"/>
  <c r="AU286"/>
  <c r="AV286" s="1"/>
  <c r="AO286"/>
  <c r="AP286" s="1"/>
  <c r="AI286"/>
  <c r="AJ286" s="1"/>
  <c r="AC286"/>
  <c r="AD286" s="1"/>
  <c r="W286"/>
  <c r="Q286"/>
  <c r="CR286"/>
  <c r="AR286"/>
  <c r="AS286" s="1"/>
  <c r="T286"/>
  <c r="CL286"/>
  <c r="AL286"/>
  <c r="AM286" s="1"/>
  <c r="DD286"/>
  <c r="CF286"/>
  <c r="AF286"/>
  <c r="AG286" s="1"/>
  <c r="CX286"/>
  <c r="AX286"/>
  <c r="AY286" s="1"/>
  <c r="Z286"/>
  <c r="AA286" s="1"/>
  <c r="DA270"/>
  <c r="CU270"/>
  <c r="CO270"/>
  <c r="CI270"/>
  <c r="AU270"/>
  <c r="AV270" s="1"/>
  <c r="AO270"/>
  <c r="AP270" s="1"/>
  <c r="AI270"/>
  <c r="AJ270" s="1"/>
  <c r="AC270"/>
  <c r="AD270" s="1"/>
  <c r="W270"/>
  <c r="Q270"/>
  <c r="CR270"/>
  <c r="AR270"/>
  <c r="AS270" s="1"/>
  <c r="T270"/>
  <c r="CL270"/>
  <c r="AL270"/>
  <c r="AM270" s="1"/>
  <c r="DD270"/>
  <c r="CF270"/>
  <c r="AF270"/>
  <c r="AG270" s="1"/>
  <c r="CX270"/>
  <c r="AX270"/>
  <c r="AY270" s="1"/>
  <c r="Z270"/>
  <c r="AA270" s="1"/>
  <c r="CY224"/>
  <c r="ED224" s="1"/>
  <c r="DQ224"/>
  <c r="DP219"/>
  <c r="CV219"/>
  <c r="EC219" s="1"/>
  <c r="CY136"/>
  <c r="ED136" s="1"/>
  <c r="DQ136"/>
  <c r="DP131"/>
  <c r="CV131"/>
  <c r="EC131" s="1"/>
  <c r="CY128"/>
  <c r="ED128" s="1"/>
  <c r="DQ128"/>
  <c r="DP123"/>
  <c r="CV123"/>
  <c r="EC123" s="1"/>
  <c r="CY120"/>
  <c r="ED120" s="1"/>
  <c r="DQ120"/>
  <c r="DP115"/>
  <c r="CV115"/>
  <c r="EC115" s="1"/>
  <c r="CY80"/>
  <c r="ED80" s="1"/>
  <c r="DQ80"/>
  <c r="DP75"/>
  <c r="CV75"/>
  <c r="EC75" s="1"/>
  <c r="CY72"/>
  <c r="ED72" s="1"/>
  <c r="DQ72"/>
  <c r="DP67"/>
  <c r="CV67"/>
  <c r="EC67" s="1"/>
  <c r="DK52"/>
  <c r="CG52"/>
  <c r="DX52" s="1"/>
  <c r="CM231"/>
  <c r="DZ231" s="1"/>
  <c r="DM231"/>
  <c r="DH207"/>
  <c r="R207"/>
  <c r="BA207"/>
  <c r="U175"/>
  <c r="DV175" s="1"/>
  <c r="DI175"/>
  <c r="CS175"/>
  <c r="EB175" s="1"/>
  <c r="DO175"/>
  <c r="DH172"/>
  <c r="R172"/>
  <c r="BA172"/>
  <c r="DN111"/>
  <c r="CP111"/>
  <c r="EA111" s="1"/>
  <c r="CY103"/>
  <c r="ED103" s="1"/>
  <c r="DQ103"/>
  <c r="U100"/>
  <c r="DV100" s="1"/>
  <c r="DI100"/>
  <c r="CP100"/>
  <c r="EA100" s="1"/>
  <c r="DN100"/>
  <c r="CP68"/>
  <c r="EA68" s="1"/>
  <c r="DN68"/>
  <c r="X487"/>
  <c r="DW487" s="1"/>
  <c r="DJ487"/>
  <c r="DB487"/>
  <c r="EE487" s="1"/>
  <c r="DR487"/>
  <c r="DM487"/>
  <c r="CM487"/>
  <c r="DZ487" s="1"/>
  <c r="X441"/>
  <c r="DW441" s="1"/>
  <c r="DJ441"/>
  <c r="CM429"/>
  <c r="DZ429" s="1"/>
  <c r="DM429"/>
  <c r="BA429"/>
  <c r="DH429"/>
  <c r="R429"/>
  <c r="DB418"/>
  <c r="EE418" s="1"/>
  <c r="DR418"/>
  <c r="DM418"/>
  <c r="CM418"/>
  <c r="DZ418" s="1"/>
  <c r="DH406"/>
  <c r="R406"/>
  <c r="BA406"/>
  <c r="DS406"/>
  <c r="DE406"/>
  <c r="EF406" s="1"/>
  <c r="DP397"/>
  <c r="CV397"/>
  <c r="EC397" s="1"/>
  <c r="DL396"/>
  <c r="CJ396"/>
  <c r="DY396" s="1"/>
  <c r="DI396"/>
  <c r="U396"/>
  <c r="DV396" s="1"/>
  <c r="DO396"/>
  <c r="CS396"/>
  <c r="EB396" s="1"/>
  <c r="X386"/>
  <c r="DW386" s="1"/>
  <c r="DJ386"/>
  <c r="DB386"/>
  <c r="EE386" s="1"/>
  <c r="DR386"/>
  <c r="DM386"/>
  <c r="CM386"/>
  <c r="DZ386" s="1"/>
  <c r="DP374"/>
  <c r="CV374"/>
  <c r="EC374" s="1"/>
  <c r="DK374"/>
  <c r="CG374"/>
  <c r="DX374" s="1"/>
  <c r="DS374"/>
  <c r="DE374"/>
  <c r="EF374" s="1"/>
  <c r="CM365"/>
  <c r="DZ365" s="1"/>
  <c r="DM365"/>
  <c r="BA365"/>
  <c r="DH365"/>
  <c r="R365"/>
  <c r="DP342"/>
  <c r="CV342"/>
  <c r="EC342" s="1"/>
  <c r="DK342"/>
  <c r="CG342"/>
  <c r="DX342" s="1"/>
  <c r="DS342"/>
  <c r="DE342"/>
  <c r="EF342" s="1"/>
  <c r="CM333"/>
  <c r="DZ333" s="1"/>
  <c r="DM333"/>
  <c r="BA333"/>
  <c r="DH333"/>
  <c r="R333"/>
  <c r="DP333"/>
  <c r="CV333"/>
  <c r="EC333" s="1"/>
  <c r="DB322"/>
  <c r="EE322" s="1"/>
  <c r="DR322"/>
  <c r="DM322"/>
  <c r="CM322"/>
  <c r="DZ322" s="1"/>
  <c r="CY312"/>
  <c r="ED312" s="1"/>
  <c r="DQ312"/>
  <c r="DS300"/>
  <c r="DE300"/>
  <c r="EF300" s="1"/>
  <c r="DE299"/>
  <c r="EF299" s="1"/>
  <c r="DS299"/>
  <c r="CG291"/>
  <c r="DX291" s="1"/>
  <c r="DK291"/>
  <c r="DS284"/>
  <c r="DE284"/>
  <c r="EF284" s="1"/>
  <c r="DE283"/>
  <c r="EF283" s="1"/>
  <c r="DS283"/>
  <c r="DH280"/>
  <c r="R280"/>
  <c r="BA280"/>
  <c r="DP280"/>
  <c r="CV280"/>
  <c r="EC280" s="1"/>
  <c r="DS276"/>
  <c r="DE276"/>
  <c r="EF276" s="1"/>
  <c r="CG275"/>
  <c r="DX275" s="1"/>
  <c r="DK275"/>
  <c r="DS268"/>
  <c r="DE268"/>
  <c r="EF268" s="1"/>
  <c r="CG267"/>
  <c r="DX267" s="1"/>
  <c r="DK267"/>
  <c r="DS260"/>
  <c r="DE260"/>
  <c r="EF260" s="1"/>
  <c r="DE259"/>
  <c r="EF259" s="1"/>
  <c r="DS259"/>
  <c r="DH256"/>
  <c r="R256"/>
  <c r="BA256"/>
  <c r="DP256"/>
  <c r="CV256"/>
  <c r="EC256" s="1"/>
  <c r="DO248"/>
  <c r="CS248"/>
  <c r="EB248" s="1"/>
  <c r="X248"/>
  <c r="DW248" s="1"/>
  <c r="DJ248"/>
  <c r="DB248"/>
  <c r="EE248" s="1"/>
  <c r="DR248"/>
  <c r="DO240"/>
  <c r="CS240"/>
  <c r="EB240" s="1"/>
  <c r="X240"/>
  <c r="DW240" s="1"/>
  <c r="DJ240"/>
  <c r="DB240"/>
  <c r="EE240" s="1"/>
  <c r="DR240"/>
  <c r="DK236"/>
  <c r="CG236"/>
  <c r="DX236" s="1"/>
  <c r="DH235"/>
  <c r="R235"/>
  <c r="BA235"/>
  <c r="CM235"/>
  <c r="DZ235" s="1"/>
  <c r="DM235"/>
  <c r="DO232"/>
  <c r="CS232"/>
  <c r="EB232" s="1"/>
  <c r="X232"/>
  <c r="DW232" s="1"/>
  <c r="DJ232"/>
  <c r="U227"/>
  <c r="DV227" s="1"/>
  <c r="DI227"/>
  <c r="CS227"/>
  <c r="EB227" s="1"/>
  <c r="DO227"/>
  <c r="U219"/>
  <c r="DV219" s="1"/>
  <c r="DI219"/>
  <c r="CS219"/>
  <c r="EB219" s="1"/>
  <c r="DO219"/>
  <c r="U211"/>
  <c r="DV211" s="1"/>
  <c r="DI211"/>
  <c r="CS211"/>
  <c r="EB211" s="1"/>
  <c r="DO211"/>
  <c r="U203"/>
  <c r="DV203" s="1"/>
  <c r="DI203"/>
  <c r="CS203"/>
  <c r="EB203" s="1"/>
  <c r="DO203"/>
  <c r="DR199"/>
  <c r="DB199"/>
  <c r="EE199" s="1"/>
  <c r="CY195"/>
  <c r="ED195" s="1"/>
  <c r="DQ195"/>
  <c r="U192"/>
  <c r="DV192" s="1"/>
  <c r="DI192"/>
  <c r="CY187"/>
  <c r="ED187" s="1"/>
  <c r="DQ187"/>
  <c r="U184"/>
  <c r="DV184" s="1"/>
  <c r="DI184"/>
  <c r="CY179"/>
  <c r="ED179" s="1"/>
  <c r="DQ179"/>
  <c r="U176"/>
  <c r="DV176" s="1"/>
  <c r="DI176"/>
  <c r="CP176"/>
  <c r="EA176" s="1"/>
  <c r="DN176"/>
  <c r="DO168"/>
  <c r="CS168"/>
  <c r="EB168" s="1"/>
  <c r="X168"/>
  <c r="DW168" s="1"/>
  <c r="DJ168"/>
  <c r="DB168"/>
  <c r="EE168" s="1"/>
  <c r="DR168"/>
  <c r="DH163"/>
  <c r="R163"/>
  <c r="BA163"/>
  <c r="CM163"/>
  <c r="DZ163" s="1"/>
  <c r="DM163"/>
  <c r="DK156"/>
  <c r="CG156"/>
  <c r="DX156" s="1"/>
  <c r="DH155"/>
  <c r="R155"/>
  <c r="BA155"/>
  <c r="CM155"/>
  <c r="DZ155" s="1"/>
  <c r="DM155"/>
  <c r="DO152"/>
  <c r="CS152"/>
  <c r="EB152" s="1"/>
  <c r="X152"/>
  <c r="DW152" s="1"/>
  <c r="DJ152"/>
  <c r="DB152"/>
  <c r="EE152" s="1"/>
  <c r="DR152"/>
  <c r="DH147"/>
  <c r="R147"/>
  <c r="BA147"/>
  <c r="CM147"/>
  <c r="DZ147" s="1"/>
  <c r="DM147"/>
  <c r="DB144"/>
  <c r="EE144" s="1"/>
  <c r="DR144"/>
  <c r="DL136"/>
  <c r="CJ136"/>
  <c r="DY136" s="1"/>
  <c r="DR135"/>
  <c r="DB135"/>
  <c r="EE135" s="1"/>
  <c r="DL128"/>
  <c r="CJ128"/>
  <c r="DY128" s="1"/>
  <c r="DR127"/>
  <c r="DB127"/>
  <c r="EE127" s="1"/>
  <c r="DL120"/>
  <c r="CJ120"/>
  <c r="DY120" s="1"/>
  <c r="DR119"/>
  <c r="DB119"/>
  <c r="EE119" s="1"/>
  <c r="CY115"/>
  <c r="ED115" s="1"/>
  <c r="DQ115"/>
  <c r="U112"/>
  <c r="DV112" s="1"/>
  <c r="DI112"/>
  <c r="CY107"/>
  <c r="ED107" s="1"/>
  <c r="DQ107"/>
  <c r="U104"/>
  <c r="DV104" s="1"/>
  <c r="DI104"/>
  <c r="CP104"/>
  <c r="EA104" s="1"/>
  <c r="DN104"/>
  <c r="DO96"/>
  <c r="CS96"/>
  <c r="EB96" s="1"/>
  <c r="X96"/>
  <c r="DW96" s="1"/>
  <c r="DJ96"/>
  <c r="DB96"/>
  <c r="EE96" s="1"/>
  <c r="DR96"/>
  <c r="DO88"/>
  <c r="CS88"/>
  <c r="EB88" s="1"/>
  <c r="X88"/>
  <c r="DW88" s="1"/>
  <c r="DJ88"/>
  <c r="DB88"/>
  <c r="EE88" s="1"/>
  <c r="DR88"/>
  <c r="U75"/>
  <c r="DV75" s="1"/>
  <c r="DI75"/>
  <c r="CS75"/>
  <c r="EB75" s="1"/>
  <c r="DO75"/>
  <c r="DR71"/>
  <c r="DB71"/>
  <c r="EE71" s="1"/>
  <c r="CY67"/>
  <c r="ED67" s="1"/>
  <c r="DQ67"/>
  <c r="U64"/>
  <c r="DV64" s="1"/>
  <c r="DI64"/>
  <c r="CP64"/>
  <c r="EA64" s="1"/>
  <c r="DN64"/>
  <c r="DN59"/>
  <c r="CP59"/>
  <c r="EA59" s="1"/>
  <c r="CY59"/>
  <c r="ED59" s="1"/>
  <c r="DQ59"/>
  <c r="U56"/>
  <c r="DV56" s="1"/>
  <c r="DI56"/>
  <c r="CP56"/>
  <c r="EA56" s="1"/>
  <c r="DN56"/>
  <c r="DS52"/>
  <c r="DE52"/>
  <c r="EF52" s="1"/>
  <c r="DL471"/>
  <c r="CJ471"/>
  <c r="DY471" s="1"/>
  <c r="DI471"/>
  <c r="U471"/>
  <c r="DV471" s="1"/>
  <c r="DO471"/>
  <c r="CS471"/>
  <c r="EB471" s="1"/>
  <c r="CY468"/>
  <c r="ED468" s="1"/>
  <c r="DQ468"/>
  <c r="CJ468"/>
  <c r="DY468" s="1"/>
  <c r="DL468"/>
  <c r="DH457"/>
  <c r="R457"/>
  <c r="BA457"/>
  <c r="DS457"/>
  <c r="DE457"/>
  <c r="EF457" s="1"/>
  <c r="DM439"/>
  <c r="CM439"/>
  <c r="DZ439" s="1"/>
  <c r="DB426"/>
  <c r="EE426" s="1"/>
  <c r="DR426"/>
  <c r="DM426"/>
  <c r="CM426"/>
  <c r="DZ426" s="1"/>
  <c r="DH414"/>
  <c r="R414"/>
  <c r="BA414"/>
  <c r="DP405"/>
  <c r="CV405"/>
  <c r="EC405" s="1"/>
  <c r="DL404"/>
  <c r="CJ404"/>
  <c r="DY404" s="1"/>
  <c r="DI404"/>
  <c r="U404"/>
  <c r="DV404" s="1"/>
  <c r="DO404"/>
  <c r="CS404"/>
  <c r="EB404" s="1"/>
  <c r="X394"/>
  <c r="DW394" s="1"/>
  <c r="DJ394"/>
  <c r="DB394"/>
  <c r="EE394" s="1"/>
  <c r="DR394"/>
  <c r="DM394"/>
  <c r="CM394"/>
  <c r="DZ394" s="1"/>
  <c r="DH382"/>
  <c r="R382"/>
  <c r="BA382"/>
  <c r="DP373"/>
  <c r="CV373"/>
  <c r="EC373" s="1"/>
  <c r="DL372"/>
  <c r="CJ372"/>
  <c r="DY372" s="1"/>
  <c r="DI372"/>
  <c r="U372"/>
  <c r="DV372" s="1"/>
  <c r="DO372"/>
  <c r="CS372"/>
  <c r="EB372" s="1"/>
  <c r="X362"/>
  <c r="DW362" s="1"/>
  <c r="DJ362"/>
  <c r="DB362"/>
  <c r="EE362" s="1"/>
  <c r="DR362"/>
  <c r="DM362"/>
  <c r="CM362"/>
  <c r="DZ362" s="1"/>
  <c r="DH350"/>
  <c r="R350"/>
  <c r="BA350"/>
  <c r="DP341"/>
  <c r="CV341"/>
  <c r="EC341" s="1"/>
  <c r="DB330"/>
  <c r="EE330" s="1"/>
  <c r="DR330"/>
  <c r="DM330"/>
  <c r="CM330"/>
  <c r="DZ330" s="1"/>
  <c r="CY316"/>
  <c r="ED316" s="1"/>
  <c r="DQ316"/>
  <c r="DA298"/>
  <c r="CU298"/>
  <c r="CO298"/>
  <c r="CI298"/>
  <c r="AU298"/>
  <c r="AV298" s="1"/>
  <c r="AO298"/>
  <c r="AP298" s="1"/>
  <c r="AI298"/>
  <c r="AJ298" s="1"/>
  <c r="AC298"/>
  <c r="AD298" s="1"/>
  <c r="W298"/>
  <c r="Q298"/>
  <c r="DD298"/>
  <c r="CF298"/>
  <c r="AF298"/>
  <c r="AG298" s="1"/>
  <c r="CX298"/>
  <c r="AX298"/>
  <c r="AY298" s="1"/>
  <c r="Z298"/>
  <c r="AA298" s="1"/>
  <c r="CR298"/>
  <c r="AR298"/>
  <c r="AS298" s="1"/>
  <c r="T298"/>
  <c r="CL298"/>
  <c r="AL298"/>
  <c r="AM298" s="1"/>
  <c r="DD277"/>
  <c r="CX277"/>
  <c r="CR277"/>
  <c r="CL277"/>
  <c r="CF277"/>
  <c r="AX277"/>
  <c r="AY277" s="1"/>
  <c r="AR277"/>
  <c r="AS277" s="1"/>
  <c r="AL277"/>
  <c r="AM277" s="1"/>
  <c r="AF277"/>
  <c r="AG277" s="1"/>
  <c r="Z277"/>
  <c r="AA277" s="1"/>
  <c r="T277"/>
  <c r="DA277"/>
  <c r="AC277"/>
  <c r="AD277" s="1"/>
  <c r="CU277"/>
  <c r="AU277"/>
  <c r="AV277" s="1"/>
  <c r="W277"/>
  <c r="CO277"/>
  <c r="AO277"/>
  <c r="AP277" s="1"/>
  <c r="Q277"/>
  <c r="CI277"/>
  <c r="AI277"/>
  <c r="AJ277" s="1"/>
  <c r="DP247"/>
  <c r="CV247"/>
  <c r="EC247" s="1"/>
  <c r="CY244"/>
  <c r="ED244" s="1"/>
  <c r="DQ244"/>
  <c r="DA226"/>
  <c r="CU226"/>
  <c r="CO226"/>
  <c r="CI226"/>
  <c r="AU226"/>
  <c r="AV226" s="1"/>
  <c r="AO226"/>
  <c r="AP226" s="1"/>
  <c r="AI226"/>
  <c r="AJ226" s="1"/>
  <c r="AC226"/>
  <c r="AD226" s="1"/>
  <c r="W226"/>
  <c r="Q226"/>
  <c r="DD226"/>
  <c r="CF226"/>
  <c r="AF226"/>
  <c r="AG226" s="1"/>
  <c r="CX226"/>
  <c r="AX226"/>
  <c r="AY226" s="1"/>
  <c r="Z226"/>
  <c r="AA226" s="1"/>
  <c r="CR226"/>
  <c r="AR226"/>
  <c r="AS226" s="1"/>
  <c r="T226"/>
  <c r="CL226"/>
  <c r="AL226"/>
  <c r="AM226" s="1"/>
  <c r="DJ223"/>
  <c r="X223"/>
  <c r="DW223" s="1"/>
  <c r="DP215"/>
  <c r="CV215"/>
  <c r="EC215" s="1"/>
  <c r="CY212"/>
  <c r="ED212" s="1"/>
  <c r="DQ212"/>
  <c r="DJ207"/>
  <c r="X207"/>
  <c r="DW207" s="1"/>
  <c r="DA194"/>
  <c r="CU194"/>
  <c r="CO194"/>
  <c r="CI194"/>
  <c r="AU194"/>
  <c r="AV194" s="1"/>
  <c r="AO194"/>
  <c r="AP194" s="1"/>
  <c r="AI194"/>
  <c r="AJ194" s="1"/>
  <c r="AC194"/>
  <c r="AD194" s="1"/>
  <c r="W194"/>
  <c r="Q194"/>
  <c r="DD194"/>
  <c r="CF194"/>
  <c r="AF194"/>
  <c r="AG194" s="1"/>
  <c r="CX194"/>
  <c r="AX194"/>
  <c r="AY194" s="1"/>
  <c r="Z194"/>
  <c r="AA194" s="1"/>
  <c r="CR194"/>
  <c r="AR194"/>
  <c r="AS194" s="1"/>
  <c r="T194"/>
  <c r="CL194"/>
  <c r="AL194"/>
  <c r="AM194" s="1"/>
  <c r="DJ191"/>
  <c r="X191"/>
  <c r="DW191" s="1"/>
  <c r="DP183"/>
  <c r="CV183"/>
  <c r="EC183" s="1"/>
  <c r="CY180"/>
  <c r="ED180" s="1"/>
  <c r="DQ180"/>
  <c r="DP167"/>
  <c r="CV167"/>
  <c r="EC167" s="1"/>
  <c r="CY164"/>
  <c r="ED164" s="1"/>
  <c r="DQ164"/>
  <c r="DA146"/>
  <c r="CU146"/>
  <c r="CO146"/>
  <c r="CI146"/>
  <c r="AU146"/>
  <c r="AV146" s="1"/>
  <c r="AO146"/>
  <c r="AP146" s="1"/>
  <c r="AI146"/>
  <c r="AJ146" s="1"/>
  <c r="AC146"/>
  <c r="AD146" s="1"/>
  <c r="W146"/>
  <c r="Q146"/>
  <c r="DD146"/>
  <c r="CF146"/>
  <c r="AF146"/>
  <c r="AG146" s="1"/>
  <c r="CX146"/>
  <c r="AX146"/>
  <c r="AY146" s="1"/>
  <c r="Z146"/>
  <c r="AA146" s="1"/>
  <c r="CR146"/>
  <c r="AR146"/>
  <c r="AS146" s="1"/>
  <c r="T146"/>
  <c r="CL146"/>
  <c r="AL146"/>
  <c r="AM146" s="1"/>
  <c r="DJ143"/>
  <c r="X143"/>
  <c r="DW143" s="1"/>
  <c r="DP135"/>
  <c r="CV135"/>
  <c r="EC135" s="1"/>
  <c r="CY132"/>
  <c r="ED132" s="1"/>
  <c r="DQ132"/>
  <c r="DA114"/>
  <c r="CU114"/>
  <c r="CO114"/>
  <c r="CI114"/>
  <c r="AU114"/>
  <c r="AV114" s="1"/>
  <c r="AO114"/>
  <c r="AP114" s="1"/>
  <c r="AI114"/>
  <c r="AJ114" s="1"/>
  <c r="AC114"/>
  <c r="AD114" s="1"/>
  <c r="W114"/>
  <c r="Q114"/>
  <c r="DD114"/>
  <c r="CF114"/>
  <c r="AF114"/>
  <c r="AG114" s="1"/>
  <c r="CX114"/>
  <c r="AX114"/>
  <c r="AY114" s="1"/>
  <c r="Z114"/>
  <c r="AA114" s="1"/>
  <c r="CR114"/>
  <c r="AR114"/>
  <c r="AS114" s="1"/>
  <c r="T114"/>
  <c r="CL114"/>
  <c r="AL114"/>
  <c r="AM114" s="1"/>
  <c r="DJ111"/>
  <c r="X111"/>
  <c r="DW111" s="1"/>
  <c r="DP103"/>
  <c r="CV103"/>
  <c r="EC103" s="1"/>
  <c r="CY100"/>
  <c r="ED100" s="1"/>
  <c r="DQ100"/>
  <c r="DA82"/>
  <c r="CU82"/>
  <c r="CO82"/>
  <c r="CI82"/>
  <c r="AU82"/>
  <c r="AV82" s="1"/>
  <c r="AO82"/>
  <c r="AP82" s="1"/>
  <c r="AI82"/>
  <c r="AJ82" s="1"/>
  <c r="AC82"/>
  <c r="AD82" s="1"/>
  <c r="W82"/>
  <c r="Q82"/>
  <c r="DD82"/>
  <c r="CF82"/>
  <c r="AF82"/>
  <c r="AG82" s="1"/>
  <c r="CX82"/>
  <c r="AX82"/>
  <c r="AY82" s="1"/>
  <c r="Z82"/>
  <c r="AA82" s="1"/>
  <c r="CR82"/>
  <c r="AR82"/>
  <c r="AS82" s="1"/>
  <c r="T82"/>
  <c r="CL82"/>
  <c r="AL82"/>
  <c r="AM82" s="1"/>
  <c r="DJ79"/>
  <c r="X79"/>
  <c r="DW79" s="1"/>
  <c r="DA66"/>
  <c r="CU66"/>
  <c r="CO66"/>
  <c r="CI66"/>
  <c r="AU66"/>
  <c r="AV66" s="1"/>
  <c r="AO66"/>
  <c r="AP66" s="1"/>
  <c r="AI66"/>
  <c r="AJ66" s="1"/>
  <c r="AC66"/>
  <c r="AD66" s="1"/>
  <c r="W66"/>
  <c r="Q66"/>
  <c r="DD66"/>
  <c r="CF66"/>
  <c r="AF66"/>
  <c r="AG66" s="1"/>
  <c r="CX66"/>
  <c r="AX66"/>
  <c r="AY66" s="1"/>
  <c r="Z66"/>
  <c r="AA66" s="1"/>
  <c r="CR66"/>
  <c r="AR66"/>
  <c r="AS66" s="1"/>
  <c r="T66"/>
  <c r="CL66"/>
  <c r="AL66"/>
  <c r="AM66" s="1"/>
  <c r="DJ63"/>
  <c r="X63"/>
  <c r="DW63" s="1"/>
  <c r="DP55"/>
  <c r="CV55"/>
  <c r="EC55" s="1"/>
  <c r="CP543"/>
  <c r="EA543" s="1"/>
  <c r="DN543"/>
  <c r="DQ543"/>
  <c r="CY543"/>
  <c r="ED543" s="1"/>
  <c r="DL535"/>
  <c r="CJ535"/>
  <c r="DY535" s="1"/>
  <c r="DI535"/>
  <c r="U535"/>
  <c r="DV535" s="1"/>
  <c r="DO535"/>
  <c r="CS535"/>
  <c r="EB535" s="1"/>
  <c r="X527"/>
  <c r="DW527" s="1"/>
  <c r="DJ527"/>
  <c r="DP519"/>
  <c r="CV519"/>
  <c r="EC519" s="1"/>
  <c r="DK519"/>
  <c r="CG519"/>
  <c r="DX519" s="1"/>
  <c r="DS519"/>
  <c r="DE519"/>
  <c r="EF519" s="1"/>
  <c r="CP511"/>
  <c r="EA511" s="1"/>
  <c r="DN511"/>
  <c r="DP489"/>
  <c r="CV489"/>
  <c r="EC489" s="1"/>
  <c r="DK489"/>
  <c r="CG489"/>
  <c r="DX489" s="1"/>
  <c r="DQ467"/>
  <c r="CY467"/>
  <c r="ED467" s="1"/>
  <c r="DL463"/>
  <c r="CJ463"/>
  <c r="DY463" s="1"/>
  <c r="DI463"/>
  <c r="U463"/>
  <c r="DV463" s="1"/>
  <c r="DO463"/>
  <c r="CS463"/>
  <c r="EB463" s="1"/>
  <c r="DS453"/>
  <c r="DE453"/>
  <c r="EF453" s="1"/>
  <c r="DM453"/>
  <c r="CM453"/>
  <c r="DZ453" s="1"/>
  <c r="DL453"/>
  <c r="CJ453"/>
  <c r="DY453" s="1"/>
  <c r="DH422"/>
  <c r="R422"/>
  <c r="BA422"/>
  <c r="DS422"/>
  <c r="DE422"/>
  <c r="EF422" s="1"/>
  <c r="CM413"/>
  <c r="DZ413" s="1"/>
  <c r="DM413"/>
  <c r="BA413"/>
  <c r="DH413"/>
  <c r="R413"/>
  <c r="DB402"/>
  <c r="EE402" s="1"/>
  <c r="DR402"/>
  <c r="DM402"/>
  <c r="CM402"/>
  <c r="DZ402" s="1"/>
  <c r="DH390"/>
  <c r="R390"/>
  <c r="BA390"/>
  <c r="CM381"/>
  <c r="DZ381" s="1"/>
  <c r="DM381"/>
  <c r="BA381"/>
  <c r="DH381"/>
  <c r="R381"/>
  <c r="DP381"/>
  <c r="CV381"/>
  <c r="EC381" s="1"/>
  <c r="DL380"/>
  <c r="CJ380"/>
  <c r="DY380" s="1"/>
  <c r="DI380"/>
  <c r="U380"/>
  <c r="DV380" s="1"/>
  <c r="DO380"/>
  <c r="CS380"/>
  <c r="EB380" s="1"/>
  <c r="X370"/>
  <c r="DW370" s="1"/>
  <c r="DJ370"/>
  <c r="DP358"/>
  <c r="CV358"/>
  <c r="EC358" s="1"/>
  <c r="DK358"/>
  <c r="CG358"/>
  <c r="DX358" s="1"/>
  <c r="DS358"/>
  <c r="DE358"/>
  <c r="EF358" s="1"/>
  <c r="CM349"/>
  <c r="DZ349" s="1"/>
  <c r="DM349"/>
  <c r="BA349"/>
  <c r="DH349"/>
  <c r="R349"/>
  <c r="DL348"/>
  <c r="CJ348"/>
  <c r="DY348" s="1"/>
  <c r="DI348"/>
  <c r="U348"/>
  <c r="DV348" s="1"/>
  <c r="DO348"/>
  <c r="CS348"/>
  <c r="EB348" s="1"/>
  <c r="X338"/>
  <c r="DW338" s="1"/>
  <c r="DJ338"/>
  <c r="DB338"/>
  <c r="EE338" s="1"/>
  <c r="DR338"/>
  <c r="DM338"/>
  <c r="CM338"/>
  <c r="DZ338" s="1"/>
  <c r="DH326"/>
  <c r="R326"/>
  <c r="BA326"/>
  <c r="DS326"/>
  <c r="DE326"/>
  <c r="EF326" s="1"/>
  <c r="DH295"/>
  <c r="R295"/>
  <c r="BA295"/>
  <c r="CM295"/>
  <c r="DZ295" s="1"/>
  <c r="DM295"/>
  <c r="DO292"/>
  <c r="CS292"/>
  <c r="EB292" s="1"/>
  <c r="DO284"/>
  <c r="CS284"/>
  <c r="EB284" s="1"/>
  <c r="DB284"/>
  <c r="EE284" s="1"/>
  <c r="DR284"/>
  <c r="CG279"/>
  <c r="DX279" s="1"/>
  <c r="DK279"/>
  <c r="DP276"/>
  <c r="CV276"/>
  <c r="EC276" s="1"/>
  <c r="DN271"/>
  <c r="CP271"/>
  <c r="EA271" s="1"/>
  <c r="DL260"/>
  <c r="CJ260"/>
  <c r="DY260" s="1"/>
  <c r="DH255"/>
  <c r="R255"/>
  <c r="BA255"/>
  <c r="CM255"/>
  <c r="DZ255" s="1"/>
  <c r="DM255"/>
  <c r="X252"/>
  <c r="DW252" s="1"/>
  <c r="DJ252"/>
  <c r="DB252"/>
  <c r="EE252" s="1"/>
  <c r="DR252"/>
  <c r="DL244"/>
  <c r="CJ244"/>
  <c r="DY244" s="1"/>
  <c r="DH239"/>
  <c r="R239"/>
  <c r="BA239"/>
  <c r="CM239"/>
  <c r="DZ239" s="1"/>
  <c r="DM239"/>
  <c r="DO236"/>
  <c r="CS236"/>
  <c r="EB236" s="1"/>
  <c r="X236"/>
  <c r="DW236" s="1"/>
  <c r="DJ236"/>
  <c r="DB236"/>
  <c r="EE236" s="1"/>
  <c r="DR236"/>
  <c r="DP220"/>
  <c r="CV220"/>
  <c r="EC220" s="1"/>
  <c r="DH215"/>
  <c r="R215"/>
  <c r="BA215"/>
  <c r="CM215"/>
  <c r="DZ215" s="1"/>
  <c r="DM215"/>
  <c r="DE207"/>
  <c r="EF207" s="1"/>
  <c r="DS207"/>
  <c r="DH204"/>
  <c r="R204"/>
  <c r="BA204"/>
  <c r="DO188"/>
  <c r="CS188"/>
  <c r="EB188" s="1"/>
  <c r="U180"/>
  <c r="DV180" s="1"/>
  <c r="DI180"/>
  <c r="CP180"/>
  <c r="EA180" s="1"/>
  <c r="DN180"/>
  <c r="DE167"/>
  <c r="EF167" s="1"/>
  <c r="DS167"/>
  <c r="DH164"/>
  <c r="R164"/>
  <c r="BA164"/>
  <c r="DO156"/>
  <c r="CS156"/>
  <c r="EB156" s="1"/>
  <c r="U148"/>
  <c r="DV148" s="1"/>
  <c r="DI148"/>
  <c r="CP148"/>
  <c r="EA148" s="1"/>
  <c r="DN148"/>
  <c r="DE135"/>
  <c r="EF135" s="1"/>
  <c r="DS135"/>
  <c r="DH132"/>
  <c r="R132"/>
  <c r="BA132"/>
  <c r="CG111"/>
  <c r="DX111" s="1"/>
  <c r="DK111"/>
  <c r="CG95"/>
  <c r="DX95" s="1"/>
  <c r="DK95"/>
  <c r="DP92"/>
  <c r="CV92"/>
  <c r="EC92" s="1"/>
  <c r="U68"/>
  <c r="DV68" s="1"/>
  <c r="DI68"/>
  <c r="DE63"/>
  <c r="EF63" s="1"/>
  <c r="DS63"/>
  <c r="DH60"/>
  <c r="R60"/>
  <c r="BA60"/>
  <c r="DP60"/>
  <c r="CV60"/>
  <c r="EC60" s="1"/>
  <c r="CP52"/>
  <c r="EA52" s="1"/>
  <c r="DN52"/>
  <c r="DH479"/>
  <c r="R479"/>
  <c r="BA479"/>
  <c r="DS479"/>
  <c r="DE479"/>
  <c r="EF479" s="1"/>
  <c r="CP424"/>
  <c r="EA424" s="1"/>
  <c r="DN424"/>
  <c r="DH392"/>
  <c r="R392"/>
  <c r="BA392"/>
  <c r="DS392"/>
  <c r="DE392"/>
  <c r="EF392" s="1"/>
  <c r="CP376"/>
  <c r="EA376" s="1"/>
  <c r="DN376"/>
  <c r="DB352"/>
  <c r="EE352" s="1"/>
  <c r="DR352"/>
  <c r="DM352"/>
  <c r="CM352"/>
  <c r="DZ352" s="1"/>
  <c r="DH336"/>
  <c r="R336"/>
  <c r="BA336"/>
  <c r="DQ328"/>
  <c r="CY328"/>
  <c r="ED328" s="1"/>
  <c r="DQ318"/>
  <c r="CY318"/>
  <c r="ED318" s="1"/>
  <c r="CP318"/>
  <c r="EA318" s="1"/>
  <c r="DN318"/>
  <c r="DP49"/>
  <c r="CV49"/>
  <c r="EC49" s="1"/>
  <c r="DR43"/>
  <c r="DB43"/>
  <c r="EE43" s="1"/>
  <c r="CM41"/>
  <c r="DZ41" s="1"/>
  <c r="DM41"/>
  <c r="BA41"/>
  <c r="DH41"/>
  <c r="R41"/>
  <c r="CM33"/>
  <c r="DZ33" s="1"/>
  <c r="DM33"/>
  <c r="BA33"/>
  <c r="DH33"/>
  <c r="R33"/>
  <c r="DB28"/>
  <c r="EE28" s="1"/>
  <c r="DR28"/>
  <c r="DM28"/>
  <c r="CM28"/>
  <c r="DZ28" s="1"/>
  <c r="DH26"/>
  <c r="R26"/>
  <c r="DR19"/>
  <c r="DB19"/>
  <c r="EE19" s="1"/>
  <c r="DM12"/>
  <c r="CM12"/>
  <c r="DZ12" s="1"/>
  <c r="X445"/>
  <c r="DW445" s="1"/>
  <c r="DJ445"/>
  <c r="DB445"/>
  <c r="EE445" s="1"/>
  <c r="DR445"/>
  <c r="CP432"/>
  <c r="EA432" s="1"/>
  <c r="DN432"/>
  <c r="DL400"/>
  <c r="CJ400"/>
  <c r="DY400" s="1"/>
  <c r="DI400"/>
  <c r="U400"/>
  <c r="DV400" s="1"/>
  <c r="DO400"/>
  <c r="CS400"/>
  <c r="EB400" s="1"/>
  <c r="X384"/>
  <c r="DW384" s="1"/>
  <c r="DJ384"/>
  <c r="DB384"/>
  <c r="EE384" s="1"/>
  <c r="DR384"/>
  <c r="DM384"/>
  <c r="CM384"/>
  <c r="DZ384" s="1"/>
  <c r="DH368"/>
  <c r="R368"/>
  <c r="BA368"/>
  <c r="DS368"/>
  <c r="DE368"/>
  <c r="EF368" s="1"/>
  <c r="CP344"/>
  <c r="EA344" s="1"/>
  <c r="DN344"/>
  <c r="DQ344"/>
  <c r="CY344"/>
  <c r="ED344" s="1"/>
  <c r="DM314"/>
  <c r="CM314"/>
  <c r="DZ314" s="1"/>
  <c r="DL314"/>
  <c r="CJ314"/>
  <c r="DY314" s="1"/>
  <c r="X310"/>
  <c r="DW310" s="1"/>
  <c r="DJ310"/>
  <c r="DH50"/>
  <c r="R50"/>
  <c r="BA50"/>
  <c r="DP48"/>
  <c r="CV48"/>
  <c r="EC48" s="1"/>
  <c r="CG48"/>
  <c r="DX48" s="1"/>
  <c r="DK48"/>
  <c r="DS48"/>
  <c r="DE48"/>
  <c r="EF48" s="1"/>
  <c r="CP46"/>
  <c r="EA46" s="1"/>
  <c r="DN46"/>
  <c r="DQ46"/>
  <c r="CY46"/>
  <c r="ED46" s="1"/>
  <c r="DP40"/>
  <c r="CV40"/>
  <c r="EC40" s="1"/>
  <c r="DK40"/>
  <c r="CG40"/>
  <c r="DX40" s="1"/>
  <c r="CJ36"/>
  <c r="DY36" s="1"/>
  <c r="DL36"/>
  <c r="DI36"/>
  <c r="U36"/>
  <c r="DV36" s="1"/>
  <c r="CS36"/>
  <c r="EB36" s="1"/>
  <c r="DO36"/>
  <c r="X34"/>
  <c r="DW34" s="1"/>
  <c r="DJ34"/>
  <c r="CV32"/>
  <c r="EC32" s="1"/>
  <c r="DP32"/>
  <c r="DK32"/>
  <c r="CG32"/>
  <c r="DX32" s="1"/>
  <c r="DS32"/>
  <c r="DE32"/>
  <c r="EF32" s="1"/>
  <c r="CM31"/>
  <c r="DZ31" s="1"/>
  <c r="DM31"/>
  <c r="BA31"/>
  <c r="DH31"/>
  <c r="R31"/>
  <c r="DN29"/>
  <c r="CP29"/>
  <c r="EA29" s="1"/>
  <c r="CY27"/>
  <c r="ED27" s="1"/>
  <c r="DQ27"/>
  <c r="DL27"/>
  <c r="CJ27"/>
  <c r="DY27" s="1"/>
  <c r="U25"/>
  <c r="DV25" s="1"/>
  <c r="DI25"/>
  <c r="DO25"/>
  <c r="CS25"/>
  <c r="EB25" s="1"/>
  <c r="DJ25"/>
  <c r="X25"/>
  <c r="DW25" s="1"/>
  <c r="CM23"/>
  <c r="DZ23" s="1"/>
  <c r="DM23"/>
  <c r="BA23"/>
  <c r="DH23"/>
  <c r="R23"/>
  <c r="DP23"/>
  <c r="CV23"/>
  <c r="EC23" s="1"/>
  <c r="DL20"/>
  <c r="CJ20"/>
  <c r="DY20" s="1"/>
  <c r="DI20"/>
  <c r="U20"/>
  <c r="DV20" s="1"/>
  <c r="DO20"/>
  <c r="CS20"/>
  <c r="EB20" s="1"/>
  <c r="X18"/>
  <c r="DW18" s="1"/>
  <c r="DJ18"/>
  <c r="DK16"/>
  <c r="DS16"/>
  <c r="DE16"/>
  <c r="EF16" s="1"/>
  <c r="DA1007"/>
  <c r="CU1007"/>
  <c r="CO1007"/>
  <c r="CI1007"/>
  <c r="AU1007"/>
  <c r="AV1007" s="1"/>
  <c r="AO1007"/>
  <c r="AP1007" s="1"/>
  <c r="AI1007"/>
  <c r="AJ1007" s="1"/>
  <c r="AC1007"/>
  <c r="AD1007" s="1"/>
  <c r="W1007"/>
  <c r="Q1007"/>
  <c r="DD1007"/>
  <c r="CR1007"/>
  <c r="CF1007"/>
  <c r="AR1007"/>
  <c r="AS1007" s="1"/>
  <c r="AF1007"/>
  <c r="AG1007" s="1"/>
  <c r="T1007"/>
  <c r="CL1007"/>
  <c r="AL1007"/>
  <c r="AM1007" s="1"/>
  <c r="AX1007"/>
  <c r="AY1007" s="1"/>
  <c r="CX1007"/>
  <c r="Z1007"/>
  <c r="AA1007" s="1"/>
  <c r="DH1006"/>
  <c r="R1006"/>
  <c r="BA1006"/>
  <c r="DB1006"/>
  <c r="EE1006" s="1"/>
  <c r="DR1006"/>
  <c r="DM1006"/>
  <c r="CM1006"/>
  <c r="DZ1006" s="1"/>
  <c r="DA1003"/>
  <c r="CU1003"/>
  <c r="CO1003"/>
  <c r="CI1003"/>
  <c r="AU1003"/>
  <c r="AV1003" s="1"/>
  <c r="DD1003"/>
  <c r="CR1003"/>
  <c r="CF1003"/>
  <c r="AR1003"/>
  <c r="AS1003" s="1"/>
  <c r="AC1003"/>
  <c r="AD1003" s="1"/>
  <c r="W1003"/>
  <c r="Q1003"/>
  <c r="AI1003"/>
  <c r="AJ1003" s="1"/>
  <c r="CX1003"/>
  <c r="AX1003"/>
  <c r="AY1003" s="1"/>
  <c r="AF1003"/>
  <c r="AG1003" s="1"/>
  <c r="T1003"/>
  <c r="AO1003"/>
  <c r="AP1003" s="1"/>
  <c r="AL1003"/>
  <c r="AM1003" s="1"/>
  <c r="Z1003"/>
  <c r="AA1003" s="1"/>
  <c r="CL1003"/>
  <c r="U1005"/>
  <c r="DV1005" s="1"/>
  <c r="DI1005"/>
  <c r="DS1005"/>
  <c r="DE1005"/>
  <c r="EF1005" s="1"/>
  <c r="CM1005"/>
  <c r="DZ1005" s="1"/>
  <c r="DM1005"/>
  <c r="CJ1005"/>
  <c r="DY1005" s="1"/>
  <c r="DL1005"/>
  <c r="DH1004"/>
  <c r="R1004"/>
  <c r="BA1004"/>
  <c r="DI1004"/>
  <c r="U1004"/>
  <c r="DV1004" s="1"/>
  <c r="DO1004"/>
  <c r="CS1004"/>
  <c r="EB1004" s="1"/>
  <c r="DI1002"/>
  <c r="U1002"/>
  <c r="DV1002" s="1"/>
  <c r="DO1002"/>
  <c r="CS1002"/>
  <c r="EB1002" s="1"/>
  <c r="DD995"/>
  <c r="CX995"/>
  <c r="CR995"/>
  <c r="CL995"/>
  <c r="CF995"/>
  <c r="AX995"/>
  <c r="AY995" s="1"/>
  <c r="AR995"/>
  <c r="AS995" s="1"/>
  <c r="AL995"/>
  <c r="AM995" s="1"/>
  <c r="AF995"/>
  <c r="AG995" s="1"/>
  <c r="Z995"/>
  <c r="AA995" s="1"/>
  <c r="T995"/>
  <c r="DA995"/>
  <c r="CO995"/>
  <c r="AO995"/>
  <c r="AP995" s="1"/>
  <c r="AC995"/>
  <c r="AD995" s="1"/>
  <c r="Q995"/>
  <c r="CI995"/>
  <c r="AI995"/>
  <c r="AJ995" s="1"/>
  <c r="CU995"/>
  <c r="W995"/>
  <c r="AU995"/>
  <c r="AV995" s="1"/>
  <c r="CY1001"/>
  <c r="ED1001" s="1"/>
  <c r="DQ1001"/>
  <c r="DN1001"/>
  <c r="CP1001"/>
  <c r="EA1001" s="1"/>
  <c r="DO994"/>
  <c r="CS994"/>
  <c r="EB994" s="1"/>
  <c r="DH994"/>
  <c r="R994"/>
  <c r="BA994"/>
  <c r="DP994"/>
  <c r="CV994"/>
  <c r="EC994" s="1"/>
  <c r="R992"/>
  <c r="DH992"/>
  <c r="BA992"/>
  <c r="DL992"/>
  <c r="CJ992"/>
  <c r="DY992" s="1"/>
  <c r="CG992"/>
  <c r="DX992" s="1"/>
  <c r="DK992"/>
  <c r="DE992"/>
  <c r="EF992" s="1"/>
  <c r="DS992"/>
  <c r="U991"/>
  <c r="DV991" s="1"/>
  <c r="DI991"/>
  <c r="DO991"/>
  <c r="CS991"/>
  <c r="EB991" s="1"/>
  <c r="DL991"/>
  <c r="CJ991"/>
  <c r="DY991" s="1"/>
  <c r="DH998"/>
  <c r="R998"/>
  <c r="BA998"/>
  <c r="DP998"/>
  <c r="CV998"/>
  <c r="EC998" s="1"/>
  <c r="U1000"/>
  <c r="DV1000" s="1"/>
  <c r="DI1000"/>
  <c r="DO1000"/>
  <c r="CS1000"/>
  <c r="EB1000" s="1"/>
  <c r="DL1000"/>
  <c r="CJ1000"/>
  <c r="DY1000" s="1"/>
  <c r="DO986"/>
  <c r="CS986"/>
  <c r="EB986" s="1"/>
  <c r="X986"/>
  <c r="DW986" s="1"/>
  <c r="DJ986"/>
  <c r="DB986"/>
  <c r="EE986" s="1"/>
  <c r="DR986"/>
  <c r="DM996"/>
  <c r="CM996"/>
  <c r="DZ996" s="1"/>
  <c r="U996"/>
  <c r="DV996" s="1"/>
  <c r="DI996"/>
  <c r="DO996"/>
  <c r="CS996"/>
  <c r="EB996" s="1"/>
  <c r="DL996"/>
  <c r="CJ996"/>
  <c r="DY996" s="1"/>
  <c r="DK986"/>
  <c r="CG986"/>
  <c r="DX986" s="1"/>
  <c r="DD979"/>
  <c r="CX979"/>
  <c r="CR979"/>
  <c r="CL979"/>
  <c r="CF979"/>
  <c r="AX979"/>
  <c r="AY979" s="1"/>
  <c r="AR979"/>
  <c r="AS979" s="1"/>
  <c r="AL979"/>
  <c r="AM979" s="1"/>
  <c r="AF979"/>
  <c r="AG979" s="1"/>
  <c r="Z979"/>
  <c r="AA979" s="1"/>
  <c r="T979"/>
  <c r="CU979"/>
  <c r="CI979"/>
  <c r="AU979"/>
  <c r="AV979" s="1"/>
  <c r="AI979"/>
  <c r="AJ979" s="1"/>
  <c r="W979"/>
  <c r="DA979"/>
  <c r="CO979"/>
  <c r="AO979"/>
  <c r="AP979" s="1"/>
  <c r="AC979"/>
  <c r="AD979" s="1"/>
  <c r="Q979"/>
  <c r="DI978"/>
  <c r="U978"/>
  <c r="DV978" s="1"/>
  <c r="DO978"/>
  <c r="CS978"/>
  <c r="EB978" s="1"/>
  <c r="DL978"/>
  <c r="CJ978"/>
  <c r="DY978" s="1"/>
  <c r="X989"/>
  <c r="DW989" s="1"/>
  <c r="DJ989"/>
  <c r="DB989"/>
  <c r="EE989" s="1"/>
  <c r="DR989"/>
  <c r="DS982"/>
  <c r="DE982"/>
  <c r="EF982" s="1"/>
  <c r="CP982"/>
  <c r="EA982" s="1"/>
  <c r="DN982"/>
  <c r="DP993"/>
  <c r="CV993"/>
  <c r="EC993" s="1"/>
  <c r="DM993"/>
  <c r="CM993"/>
  <c r="DZ993" s="1"/>
  <c r="CJ993"/>
  <c r="DY993" s="1"/>
  <c r="DL993"/>
  <c r="DH987"/>
  <c r="R987"/>
  <c r="BA987"/>
  <c r="U987"/>
  <c r="DV987" s="1"/>
  <c r="DI987"/>
  <c r="CS987"/>
  <c r="EB987" s="1"/>
  <c r="DO987"/>
  <c r="DS988"/>
  <c r="DE988"/>
  <c r="EF988" s="1"/>
  <c r="DH988"/>
  <c r="R988"/>
  <c r="BA988"/>
  <c r="DP988"/>
  <c r="CV988"/>
  <c r="EC988" s="1"/>
  <c r="DM974"/>
  <c r="CM974"/>
  <c r="DZ974" s="1"/>
  <c r="DO974"/>
  <c r="CS974"/>
  <c r="EB974" s="1"/>
  <c r="CP974"/>
  <c r="EA974" s="1"/>
  <c r="DN974"/>
  <c r="DO968"/>
  <c r="CS968"/>
  <c r="EB968" s="1"/>
  <c r="X968"/>
  <c r="DW968" s="1"/>
  <c r="DJ968"/>
  <c r="DB968"/>
  <c r="EE968" s="1"/>
  <c r="DR968"/>
  <c r="DO960"/>
  <c r="CS960"/>
  <c r="EB960" s="1"/>
  <c r="X960"/>
  <c r="DW960" s="1"/>
  <c r="DJ960"/>
  <c r="DB960"/>
  <c r="EE960" s="1"/>
  <c r="DR960"/>
  <c r="U973"/>
  <c r="DV973" s="1"/>
  <c r="DI973"/>
  <c r="DO973"/>
  <c r="CS973"/>
  <c r="EB973" s="1"/>
  <c r="DJ973"/>
  <c r="X973"/>
  <c r="DW973" s="1"/>
  <c r="DR973"/>
  <c r="DB973"/>
  <c r="EE973" s="1"/>
  <c r="CP972"/>
  <c r="EA972" s="1"/>
  <c r="DN972"/>
  <c r="DQ972"/>
  <c r="CY972"/>
  <c r="ED972" s="1"/>
  <c r="DP967"/>
  <c r="CV967"/>
  <c r="EC967" s="1"/>
  <c r="DA962"/>
  <c r="CU962"/>
  <c r="CO962"/>
  <c r="CI962"/>
  <c r="AU962"/>
  <c r="AV962" s="1"/>
  <c r="AO962"/>
  <c r="AP962" s="1"/>
  <c r="AI962"/>
  <c r="AJ962" s="1"/>
  <c r="AC962"/>
  <c r="AD962" s="1"/>
  <c r="W962"/>
  <c r="Q962"/>
  <c r="CX962"/>
  <c r="AX962"/>
  <c r="AY962" s="1"/>
  <c r="Z962"/>
  <c r="AA962" s="1"/>
  <c r="CR962"/>
  <c r="AR962"/>
  <c r="AS962" s="1"/>
  <c r="T962"/>
  <c r="CL962"/>
  <c r="AL962"/>
  <c r="AM962" s="1"/>
  <c r="DD962"/>
  <c r="CF962"/>
  <c r="AF962"/>
  <c r="AG962" s="1"/>
  <c r="DJ959"/>
  <c r="X959"/>
  <c r="DW959" s="1"/>
  <c r="DH967"/>
  <c r="R967"/>
  <c r="BA967"/>
  <c r="CM967"/>
  <c r="DZ967" s="1"/>
  <c r="DM967"/>
  <c r="DA964"/>
  <c r="CU964"/>
  <c r="CO964"/>
  <c r="CI964"/>
  <c r="AU964"/>
  <c r="AV964" s="1"/>
  <c r="AO964"/>
  <c r="AP964" s="1"/>
  <c r="AI964"/>
  <c r="AJ964" s="1"/>
  <c r="AC964"/>
  <c r="AD964" s="1"/>
  <c r="W964"/>
  <c r="Q964"/>
  <c r="DD964"/>
  <c r="CF964"/>
  <c r="AF964"/>
  <c r="AG964" s="1"/>
  <c r="CX964"/>
  <c r="AX964"/>
  <c r="AY964" s="1"/>
  <c r="Z964"/>
  <c r="AA964" s="1"/>
  <c r="CR964"/>
  <c r="AR964"/>
  <c r="AS964" s="1"/>
  <c r="T964"/>
  <c r="CL964"/>
  <c r="AL964"/>
  <c r="AM964" s="1"/>
  <c r="U959"/>
  <c r="DV959" s="1"/>
  <c r="DI959"/>
  <c r="CS959"/>
  <c r="EB959" s="1"/>
  <c r="DO959"/>
  <c r="DO966"/>
  <c r="CS966"/>
  <c r="EB966" s="1"/>
  <c r="DP961"/>
  <c r="CV961"/>
  <c r="EC961" s="1"/>
  <c r="DL961"/>
  <c r="CJ961"/>
  <c r="DY961" s="1"/>
  <c r="CM961"/>
  <c r="DZ961" s="1"/>
  <c r="DM961"/>
  <c r="U958"/>
  <c r="DV958" s="1"/>
  <c r="DI958"/>
  <c r="CM958"/>
  <c r="DZ958" s="1"/>
  <c r="DM958"/>
  <c r="CP958"/>
  <c r="EA958" s="1"/>
  <c r="DN958"/>
  <c r="DP950"/>
  <c r="CV950"/>
  <c r="EC950" s="1"/>
  <c r="CY947"/>
  <c r="ED947" s="1"/>
  <c r="DQ947"/>
  <c r="DP942"/>
  <c r="CV942"/>
  <c r="EC942" s="1"/>
  <c r="DN950"/>
  <c r="CP950"/>
  <c r="EA950" s="1"/>
  <c r="CY950"/>
  <c r="ED950" s="1"/>
  <c r="DQ950"/>
  <c r="U947"/>
  <c r="DV947" s="1"/>
  <c r="DI947"/>
  <c r="CP947"/>
  <c r="EA947" s="1"/>
  <c r="DN947"/>
  <c r="CG942"/>
  <c r="DX942" s="1"/>
  <c r="DK942"/>
  <c r="DE942"/>
  <c r="EF942" s="1"/>
  <c r="DS942"/>
  <c r="CY940"/>
  <c r="ED940" s="1"/>
  <c r="DQ940"/>
  <c r="CG969"/>
  <c r="DX969" s="1"/>
  <c r="DK969"/>
  <c r="DE969"/>
  <c r="EF969" s="1"/>
  <c r="DS969"/>
  <c r="CY966"/>
  <c r="ED966" s="1"/>
  <c r="DQ966"/>
  <c r="DL966"/>
  <c r="CJ966"/>
  <c r="DY966" s="1"/>
  <c r="DA949"/>
  <c r="CU949"/>
  <c r="CO949"/>
  <c r="CI949"/>
  <c r="AU949"/>
  <c r="AV949" s="1"/>
  <c r="AO949"/>
  <c r="AP949" s="1"/>
  <c r="AI949"/>
  <c r="AJ949" s="1"/>
  <c r="AC949"/>
  <c r="AD949" s="1"/>
  <c r="W949"/>
  <c r="Q949"/>
  <c r="DD949"/>
  <c r="CF949"/>
  <c r="AF949"/>
  <c r="AG949" s="1"/>
  <c r="CX949"/>
  <c r="AX949"/>
  <c r="AY949" s="1"/>
  <c r="Z949"/>
  <c r="AA949" s="1"/>
  <c r="CR949"/>
  <c r="AR949"/>
  <c r="AS949" s="1"/>
  <c r="T949"/>
  <c r="CL949"/>
  <c r="AL949"/>
  <c r="AM949" s="1"/>
  <c r="DA941"/>
  <c r="CU941"/>
  <c r="CO941"/>
  <c r="CI941"/>
  <c r="AU941"/>
  <c r="AV941" s="1"/>
  <c r="AO941"/>
  <c r="AP941" s="1"/>
  <c r="AI941"/>
  <c r="AJ941" s="1"/>
  <c r="AC941"/>
  <c r="AD941" s="1"/>
  <c r="W941"/>
  <c r="Q941"/>
  <c r="DD941"/>
  <c r="CF941"/>
  <c r="AF941"/>
  <c r="AG941" s="1"/>
  <c r="CX941"/>
  <c r="AX941"/>
  <c r="AY941" s="1"/>
  <c r="Z941"/>
  <c r="AA941" s="1"/>
  <c r="CR941"/>
  <c r="AR941"/>
  <c r="AS941" s="1"/>
  <c r="T941"/>
  <c r="CL941"/>
  <c r="AL941"/>
  <c r="AM941" s="1"/>
  <c r="DJ946"/>
  <c r="X946"/>
  <c r="DW946" s="1"/>
  <c r="DR946"/>
  <c r="DB946"/>
  <c r="EE946" s="1"/>
  <c r="CY946"/>
  <c r="ED946" s="1"/>
  <c r="DQ946"/>
  <c r="DJ935"/>
  <c r="X935"/>
  <c r="DW935" s="1"/>
  <c r="DH930"/>
  <c r="R930"/>
  <c r="DP930"/>
  <c r="CV930"/>
  <c r="EC930" s="1"/>
  <c r="U922"/>
  <c r="DV922" s="1"/>
  <c r="DI922"/>
  <c r="CP922"/>
  <c r="EA922" s="1"/>
  <c r="DN922"/>
  <c r="U914"/>
  <c r="DV914" s="1"/>
  <c r="DI914"/>
  <c r="CP914"/>
  <c r="EA914" s="1"/>
  <c r="DN914"/>
  <c r="CS906"/>
  <c r="EB906" s="1"/>
  <c r="DO906"/>
  <c r="U906"/>
  <c r="DV906" s="1"/>
  <c r="DI906"/>
  <c r="DB954"/>
  <c r="EE954" s="1"/>
  <c r="DR954"/>
  <c r="DS954"/>
  <c r="DE954"/>
  <c r="EF954" s="1"/>
  <c r="DK943"/>
  <c r="CG943"/>
  <c r="DX943" s="1"/>
  <c r="DH943"/>
  <c r="R943"/>
  <c r="BA943"/>
  <c r="DP943"/>
  <c r="CV943"/>
  <c r="EC943" s="1"/>
  <c r="DN935"/>
  <c r="CP935"/>
  <c r="EA935" s="1"/>
  <c r="CY935"/>
  <c r="ED935" s="1"/>
  <c r="DQ935"/>
  <c r="U932"/>
  <c r="DV932" s="1"/>
  <c r="DI932"/>
  <c r="CP932"/>
  <c r="EA932" s="1"/>
  <c r="DN932"/>
  <c r="DD927"/>
  <c r="CX927"/>
  <c r="CR927"/>
  <c r="CL927"/>
  <c r="CF927"/>
  <c r="AX927"/>
  <c r="AY927" s="1"/>
  <c r="AR927"/>
  <c r="AS927" s="1"/>
  <c r="AL927"/>
  <c r="AM927" s="1"/>
  <c r="AF927"/>
  <c r="AG927" s="1"/>
  <c r="Z927"/>
  <c r="AA927" s="1"/>
  <c r="T927"/>
  <c r="CU927"/>
  <c r="AU927"/>
  <c r="AV927" s="1"/>
  <c r="W927"/>
  <c r="CO927"/>
  <c r="AO927"/>
  <c r="AP927" s="1"/>
  <c r="Q927"/>
  <c r="CI927"/>
  <c r="AI927"/>
  <c r="AJ927" s="1"/>
  <c r="AC927"/>
  <c r="AD927" s="1"/>
  <c r="DA927"/>
  <c r="DH924"/>
  <c r="R924"/>
  <c r="BA924"/>
  <c r="DP924"/>
  <c r="CV924"/>
  <c r="EC924" s="1"/>
  <c r="CG919"/>
  <c r="DX919" s="1"/>
  <c r="DK919"/>
  <c r="DE919"/>
  <c r="EF919" s="1"/>
  <c r="DS919"/>
  <c r="DH916"/>
  <c r="R916"/>
  <c r="BA916"/>
  <c r="DP916"/>
  <c r="CV916"/>
  <c r="EC916" s="1"/>
  <c r="DA910"/>
  <c r="CU910"/>
  <c r="CO910"/>
  <c r="CI910"/>
  <c r="DD910"/>
  <c r="CF910"/>
  <c r="AR910"/>
  <c r="AS910" s="1"/>
  <c r="AF910"/>
  <c r="AG910" s="1"/>
  <c r="T910"/>
  <c r="CX910"/>
  <c r="AO910"/>
  <c r="AP910" s="1"/>
  <c r="AC910"/>
  <c r="AD910" s="1"/>
  <c r="Q910"/>
  <c r="CR910"/>
  <c r="AX910"/>
  <c r="AY910" s="1"/>
  <c r="AL910"/>
  <c r="AM910" s="1"/>
  <c r="Z910"/>
  <c r="AA910" s="1"/>
  <c r="AI910"/>
  <c r="AJ910" s="1"/>
  <c r="W910"/>
  <c r="CL910"/>
  <c r="AU910"/>
  <c r="AV910" s="1"/>
  <c r="DO984"/>
  <c r="CS984"/>
  <c r="EB984" s="1"/>
  <c r="CM984"/>
  <c r="DZ984" s="1"/>
  <c r="DM984"/>
  <c r="CP984"/>
  <c r="EA984" s="1"/>
  <c r="DN984"/>
  <c r="DS980"/>
  <c r="DE980"/>
  <c r="EF980" s="1"/>
  <c r="DM980"/>
  <c r="CM980"/>
  <c r="DZ980" s="1"/>
  <c r="DL980"/>
  <c r="CJ980"/>
  <c r="DY980" s="1"/>
  <c r="DS951"/>
  <c r="DE951"/>
  <c r="EF951" s="1"/>
  <c r="X951"/>
  <c r="DW951" s="1"/>
  <c r="DJ951"/>
  <c r="DB951"/>
  <c r="EE951" s="1"/>
  <c r="DR951"/>
  <c r="DD929"/>
  <c r="CX929"/>
  <c r="CR929"/>
  <c r="CL929"/>
  <c r="CF929"/>
  <c r="AX929"/>
  <c r="AY929" s="1"/>
  <c r="AR929"/>
  <c r="AS929" s="1"/>
  <c r="AL929"/>
  <c r="AM929" s="1"/>
  <c r="AF929"/>
  <c r="AG929" s="1"/>
  <c r="Z929"/>
  <c r="AA929" s="1"/>
  <c r="T929"/>
  <c r="DA929"/>
  <c r="AC929"/>
  <c r="AD929" s="1"/>
  <c r="CU929"/>
  <c r="AU929"/>
  <c r="AV929" s="1"/>
  <c r="W929"/>
  <c r="CO929"/>
  <c r="AO929"/>
  <c r="AP929" s="1"/>
  <c r="Q929"/>
  <c r="AI929"/>
  <c r="AJ929" s="1"/>
  <c r="CI929"/>
  <c r="DK922"/>
  <c r="CG922"/>
  <c r="DX922" s="1"/>
  <c r="DA918"/>
  <c r="CU918"/>
  <c r="CO918"/>
  <c r="CI918"/>
  <c r="AU918"/>
  <c r="AV918" s="1"/>
  <c r="AO918"/>
  <c r="AP918" s="1"/>
  <c r="AI918"/>
  <c r="AJ918" s="1"/>
  <c r="AC918"/>
  <c r="AD918" s="1"/>
  <c r="W918"/>
  <c r="Q918"/>
  <c r="DD918"/>
  <c r="CF918"/>
  <c r="AF918"/>
  <c r="AG918" s="1"/>
  <c r="CX918"/>
  <c r="AX918"/>
  <c r="AY918" s="1"/>
  <c r="Z918"/>
  <c r="AA918" s="1"/>
  <c r="CR918"/>
  <c r="AR918"/>
  <c r="AS918" s="1"/>
  <c r="T918"/>
  <c r="AL918"/>
  <c r="AM918" s="1"/>
  <c r="CL918"/>
  <c r="CM906"/>
  <c r="DZ906" s="1"/>
  <c r="DM906"/>
  <c r="DH931"/>
  <c r="R931"/>
  <c r="BA931"/>
  <c r="U931"/>
  <c r="DV931" s="1"/>
  <c r="DI931"/>
  <c r="CS931"/>
  <c r="EB931" s="1"/>
  <c r="DO931"/>
  <c r="CY920"/>
  <c r="ED920" s="1"/>
  <c r="DQ920"/>
  <c r="DL920"/>
  <c r="CJ920"/>
  <c r="DY920" s="1"/>
  <c r="DN915"/>
  <c r="CP915"/>
  <c r="EA915" s="1"/>
  <c r="DA890"/>
  <c r="CU890"/>
  <c r="CO890"/>
  <c r="CI890"/>
  <c r="AU890"/>
  <c r="AV890" s="1"/>
  <c r="AO890"/>
  <c r="AP890" s="1"/>
  <c r="AI890"/>
  <c r="AJ890" s="1"/>
  <c r="AC890"/>
  <c r="AD890" s="1"/>
  <c r="W890"/>
  <c r="Q890"/>
  <c r="DD890"/>
  <c r="CX890"/>
  <c r="CR890"/>
  <c r="CL890"/>
  <c r="CF890"/>
  <c r="AX890"/>
  <c r="AY890" s="1"/>
  <c r="AR890"/>
  <c r="AS890" s="1"/>
  <c r="AL890"/>
  <c r="AM890" s="1"/>
  <c r="AF890"/>
  <c r="AG890" s="1"/>
  <c r="Z890"/>
  <c r="AA890" s="1"/>
  <c r="T890"/>
  <c r="CG939"/>
  <c r="DX939" s="1"/>
  <c r="DK939"/>
  <c r="DE939"/>
  <c r="EF939" s="1"/>
  <c r="DS939"/>
  <c r="DK928"/>
  <c r="CG928"/>
  <c r="DX928" s="1"/>
  <c r="DH928"/>
  <c r="R928"/>
  <c r="BA928"/>
  <c r="DP928"/>
  <c r="CV928"/>
  <c r="EC928" s="1"/>
  <c r="DA900"/>
  <c r="CU900"/>
  <c r="CO900"/>
  <c r="CI900"/>
  <c r="AU900"/>
  <c r="AV900" s="1"/>
  <c r="AO900"/>
  <c r="AP900" s="1"/>
  <c r="AI900"/>
  <c r="AJ900" s="1"/>
  <c r="AC900"/>
  <c r="AD900" s="1"/>
  <c r="W900"/>
  <c r="Q900"/>
  <c r="DD900"/>
  <c r="CX900"/>
  <c r="CR900"/>
  <c r="CL900"/>
  <c r="CF900"/>
  <c r="AX900"/>
  <c r="AY900" s="1"/>
  <c r="AR900"/>
  <c r="AS900" s="1"/>
  <c r="AL900"/>
  <c r="AM900" s="1"/>
  <c r="AF900"/>
  <c r="AG900" s="1"/>
  <c r="Z900"/>
  <c r="AA900" s="1"/>
  <c r="T900"/>
  <c r="DS976"/>
  <c r="DE976"/>
  <c r="EF976" s="1"/>
  <c r="DM976"/>
  <c r="CM976"/>
  <c r="DZ976" s="1"/>
  <c r="DL976"/>
  <c r="CJ976"/>
  <c r="DY976" s="1"/>
  <c r="DS936"/>
  <c r="DE936"/>
  <c r="EF936" s="1"/>
  <c r="X936"/>
  <c r="DW936" s="1"/>
  <c r="DJ936"/>
  <c r="DB936"/>
  <c r="EE936" s="1"/>
  <c r="DR936"/>
  <c r="DP915"/>
  <c r="CV915"/>
  <c r="EC915" s="1"/>
  <c r="DL915"/>
  <c r="CJ915"/>
  <c r="DY915" s="1"/>
  <c r="CM915"/>
  <c r="DZ915" s="1"/>
  <c r="DM915"/>
  <c r="DK902"/>
  <c r="CG902"/>
  <c r="DX902" s="1"/>
  <c r="DS902"/>
  <c r="DE902"/>
  <c r="EF902" s="1"/>
  <c r="DN902"/>
  <c r="CP902"/>
  <c r="EA902" s="1"/>
  <c r="CY894"/>
  <c r="ED894" s="1"/>
  <c r="DQ894"/>
  <c r="DL894"/>
  <c r="CJ894"/>
  <c r="DY894" s="1"/>
  <c r="U886"/>
  <c r="DV886" s="1"/>
  <c r="DI886"/>
  <c r="DO886"/>
  <c r="CS886"/>
  <c r="EB886" s="1"/>
  <c r="DJ886"/>
  <c r="X886"/>
  <c r="DW886" s="1"/>
  <c r="DR886"/>
  <c r="DB886"/>
  <c r="EE886" s="1"/>
  <c r="DE908"/>
  <c r="EF908" s="1"/>
  <c r="DS908"/>
  <c r="DL908"/>
  <c r="CJ908"/>
  <c r="DY908" s="1"/>
  <c r="X905"/>
  <c r="DW905" s="1"/>
  <c r="DJ905"/>
  <c r="DB905"/>
  <c r="EE905" s="1"/>
  <c r="DR905"/>
  <c r="DM905"/>
  <c r="CM905"/>
  <c r="DZ905" s="1"/>
  <c r="U896"/>
  <c r="DV896" s="1"/>
  <c r="DI896"/>
  <c r="DO896"/>
  <c r="CS896"/>
  <c r="EB896" s="1"/>
  <c r="DJ896"/>
  <c r="X896"/>
  <c r="DW896" s="1"/>
  <c r="DR896"/>
  <c r="DB896"/>
  <c r="EE896" s="1"/>
  <c r="CP895"/>
  <c r="EA895" s="1"/>
  <c r="DN895"/>
  <c r="DQ895"/>
  <c r="CY895"/>
  <c r="ED895" s="1"/>
  <c r="DL885"/>
  <c r="CJ885"/>
  <c r="DY885" s="1"/>
  <c r="DI885"/>
  <c r="U885"/>
  <c r="DV885" s="1"/>
  <c r="DO885"/>
  <c r="CS885"/>
  <c r="EB885" s="1"/>
  <c r="DA866"/>
  <c r="CU866"/>
  <c r="CO866"/>
  <c r="CI866"/>
  <c r="AU866"/>
  <c r="AV866" s="1"/>
  <c r="AO866"/>
  <c r="AP866" s="1"/>
  <c r="AI866"/>
  <c r="AJ866" s="1"/>
  <c r="AC866"/>
  <c r="AD866" s="1"/>
  <c r="W866"/>
  <c r="Q866"/>
  <c r="DD866"/>
  <c r="CX866"/>
  <c r="CR866"/>
  <c r="CL866"/>
  <c r="CF866"/>
  <c r="AX866"/>
  <c r="AY866" s="1"/>
  <c r="AR866"/>
  <c r="AS866" s="1"/>
  <c r="AL866"/>
  <c r="AM866" s="1"/>
  <c r="AF866"/>
  <c r="AG866" s="1"/>
  <c r="Z866"/>
  <c r="AA866" s="1"/>
  <c r="T866"/>
  <c r="DK912"/>
  <c r="CG912"/>
  <c r="DX912" s="1"/>
  <c r="DH912"/>
  <c r="R912"/>
  <c r="BA912"/>
  <c r="DP912"/>
  <c r="CV912"/>
  <c r="EC912" s="1"/>
  <c r="DK904"/>
  <c r="CG904"/>
  <c r="DX904" s="1"/>
  <c r="DS904"/>
  <c r="DE904"/>
  <c r="EF904" s="1"/>
  <c r="DN904"/>
  <c r="CP904"/>
  <c r="EA904" s="1"/>
  <c r="X903"/>
  <c r="DW903" s="1"/>
  <c r="DJ903"/>
  <c r="DB903"/>
  <c r="EE903" s="1"/>
  <c r="DR903"/>
  <c r="DM903"/>
  <c r="CM903"/>
  <c r="DZ903" s="1"/>
  <c r="DH893"/>
  <c r="R893"/>
  <c r="BA893"/>
  <c r="DP893"/>
  <c r="CV893"/>
  <c r="EC893" s="1"/>
  <c r="DK893"/>
  <c r="CG893"/>
  <c r="DX893" s="1"/>
  <c r="DS893"/>
  <c r="DE893"/>
  <c r="EF893" s="1"/>
  <c r="CP881"/>
  <c r="EA881" s="1"/>
  <c r="DN881"/>
  <c r="DQ881"/>
  <c r="CY881"/>
  <c r="ED881" s="1"/>
  <c r="DA860"/>
  <c r="CU860"/>
  <c r="CO860"/>
  <c r="CI860"/>
  <c r="AU860"/>
  <c r="AV860" s="1"/>
  <c r="AO860"/>
  <c r="AP860" s="1"/>
  <c r="AI860"/>
  <c r="AJ860" s="1"/>
  <c r="AC860"/>
  <c r="AD860" s="1"/>
  <c r="W860"/>
  <c r="Q860"/>
  <c r="DD860"/>
  <c r="CX860"/>
  <c r="CR860"/>
  <c r="CL860"/>
  <c r="CF860"/>
  <c r="AX860"/>
  <c r="AY860" s="1"/>
  <c r="AR860"/>
  <c r="AS860" s="1"/>
  <c r="AL860"/>
  <c r="AM860" s="1"/>
  <c r="AF860"/>
  <c r="AG860" s="1"/>
  <c r="Z860"/>
  <c r="AA860" s="1"/>
  <c r="T860"/>
  <c r="DN923"/>
  <c r="CP923"/>
  <c r="EA923" s="1"/>
  <c r="U923"/>
  <c r="DV923" s="1"/>
  <c r="DI923"/>
  <c r="CS923"/>
  <c r="EB923" s="1"/>
  <c r="DO923"/>
  <c r="CP901"/>
  <c r="EA901" s="1"/>
  <c r="DN901"/>
  <c r="DQ901"/>
  <c r="CY901"/>
  <c r="ED901" s="1"/>
  <c r="DL889"/>
  <c r="CJ889"/>
  <c r="DY889" s="1"/>
  <c r="DI889"/>
  <c r="U889"/>
  <c r="DV889" s="1"/>
  <c r="DO889"/>
  <c r="CS889"/>
  <c r="EB889" s="1"/>
  <c r="CY880"/>
  <c r="ED880" s="1"/>
  <c r="DQ880"/>
  <c r="CJ880"/>
  <c r="DY880" s="1"/>
  <c r="DL880"/>
  <c r="DH879"/>
  <c r="R879"/>
  <c r="BA879"/>
  <c r="DP879"/>
  <c r="CV879"/>
  <c r="EC879" s="1"/>
  <c r="DK879"/>
  <c r="CG879"/>
  <c r="DX879" s="1"/>
  <c r="DS879"/>
  <c r="DE879"/>
  <c r="EF879" s="1"/>
  <c r="DK878"/>
  <c r="CG878"/>
  <c r="DX878" s="1"/>
  <c r="CY878"/>
  <c r="ED878" s="1"/>
  <c r="DQ878"/>
  <c r="DP878"/>
  <c r="CV878"/>
  <c r="EC878" s="1"/>
  <c r="DK870"/>
  <c r="CG870"/>
  <c r="DX870" s="1"/>
  <c r="DS870"/>
  <c r="DE870"/>
  <c r="EF870" s="1"/>
  <c r="DN870"/>
  <c r="CP870"/>
  <c r="EA870" s="1"/>
  <c r="CY862"/>
  <c r="ED862" s="1"/>
  <c r="DQ862"/>
  <c r="DL862"/>
  <c r="CJ862"/>
  <c r="DY862" s="1"/>
  <c r="U854"/>
  <c r="DV854" s="1"/>
  <c r="DI854"/>
  <c r="DO854"/>
  <c r="CS854"/>
  <c r="EB854" s="1"/>
  <c r="DJ854"/>
  <c r="X854"/>
  <c r="DW854" s="1"/>
  <c r="DR854"/>
  <c r="DB854"/>
  <c r="EE854" s="1"/>
  <c r="CP891"/>
  <c r="EA891" s="1"/>
  <c r="DN891"/>
  <c r="DQ891"/>
  <c r="CY891"/>
  <c r="ED891" s="1"/>
  <c r="DK888"/>
  <c r="CG888"/>
  <c r="DX888" s="1"/>
  <c r="DS888"/>
  <c r="DE888"/>
  <c r="EF888" s="1"/>
  <c r="DN888"/>
  <c r="CP888"/>
  <c r="EA888" s="1"/>
  <c r="X877"/>
  <c r="DW877" s="1"/>
  <c r="DJ877"/>
  <c r="DB877"/>
  <c r="EE877" s="1"/>
  <c r="DR877"/>
  <c r="DM877"/>
  <c r="CM877"/>
  <c r="DZ877" s="1"/>
  <c r="DH865"/>
  <c r="R865"/>
  <c r="BA865"/>
  <c r="DP865"/>
  <c r="CV865"/>
  <c r="EC865" s="1"/>
  <c r="DK865"/>
  <c r="CG865"/>
  <c r="DX865" s="1"/>
  <c r="DS865"/>
  <c r="DE865"/>
  <c r="EF865" s="1"/>
  <c r="CM856"/>
  <c r="DZ856" s="1"/>
  <c r="DM856"/>
  <c r="BA856"/>
  <c r="DH856"/>
  <c r="R856"/>
  <c r="DP856"/>
  <c r="CV856"/>
  <c r="EC856" s="1"/>
  <c r="DL855"/>
  <c r="CJ855"/>
  <c r="DY855" s="1"/>
  <c r="DI855"/>
  <c r="U855"/>
  <c r="DV855" s="1"/>
  <c r="DO855"/>
  <c r="CS855"/>
  <c r="EB855" s="1"/>
  <c r="DL847"/>
  <c r="CJ847"/>
  <c r="DY847" s="1"/>
  <c r="DO839"/>
  <c r="CS839"/>
  <c r="EB839" s="1"/>
  <c r="X839"/>
  <c r="DW839" s="1"/>
  <c r="DJ839"/>
  <c r="DB839"/>
  <c r="EE839" s="1"/>
  <c r="DR839"/>
  <c r="DD816"/>
  <c r="CX816"/>
  <c r="CR816"/>
  <c r="CL816"/>
  <c r="CF816"/>
  <c r="AX816"/>
  <c r="AY816" s="1"/>
  <c r="AR816"/>
  <c r="AS816" s="1"/>
  <c r="AL816"/>
  <c r="AM816" s="1"/>
  <c r="AF816"/>
  <c r="AG816" s="1"/>
  <c r="Z816"/>
  <c r="AA816" s="1"/>
  <c r="T816"/>
  <c r="DA816"/>
  <c r="CO816"/>
  <c r="AO816"/>
  <c r="AP816" s="1"/>
  <c r="AC816"/>
  <c r="AD816" s="1"/>
  <c r="Q816"/>
  <c r="CU816"/>
  <c r="CI816"/>
  <c r="AU816"/>
  <c r="AV816" s="1"/>
  <c r="AI816"/>
  <c r="AJ816" s="1"/>
  <c r="W816"/>
  <c r="DD800"/>
  <c r="CX800"/>
  <c r="CR800"/>
  <c r="CL800"/>
  <c r="CF800"/>
  <c r="AX800"/>
  <c r="AY800" s="1"/>
  <c r="AR800"/>
  <c r="AS800" s="1"/>
  <c r="AL800"/>
  <c r="AM800" s="1"/>
  <c r="AF800"/>
  <c r="AG800" s="1"/>
  <c r="Z800"/>
  <c r="AA800" s="1"/>
  <c r="T800"/>
  <c r="DA800"/>
  <c r="CO800"/>
  <c r="AO800"/>
  <c r="AP800" s="1"/>
  <c r="AC800"/>
  <c r="AD800" s="1"/>
  <c r="Q800"/>
  <c r="CU800"/>
  <c r="CI800"/>
  <c r="AU800"/>
  <c r="AV800" s="1"/>
  <c r="AI800"/>
  <c r="AJ800" s="1"/>
  <c r="W800"/>
  <c r="DD784"/>
  <c r="CX784"/>
  <c r="CR784"/>
  <c r="CL784"/>
  <c r="CF784"/>
  <c r="AX784"/>
  <c r="AY784" s="1"/>
  <c r="AR784"/>
  <c r="AS784" s="1"/>
  <c r="AL784"/>
  <c r="AM784" s="1"/>
  <c r="AF784"/>
  <c r="AG784" s="1"/>
  <c r="Z784"/>
  <c r="AA784" s="1"/>
  <c r="T784"/>
  <c r="DA784"/>
  <c r="CO784"/>
  <c r="AO784"/>
  <c r="AP784" s="1"/>
  <c r="AC784"/>
  <c r="AD784" s="1"/>
  <c r="Q784"/>
  <c r="CU784"/>
  <c r="CI784"/>
  <c r="AU784"/>
  <c r="AV784" s="1"/>
  <c r="AI784"/>
  <c r="AJ784" s="1"/>
  <c r="W784"/>
  <c r="CP887"/>
  <c r="EA887" s="1"/>
  <c r="DN887"/>
  <c r="DQ887"/>
  <c r="CY887"/>
  <c r="ED887" s="1"/>
  <c r="DL883"/>
  <c r="CJ883"/>
  <c r="DY883" s="1"/>
  <c r="DI883"/>
  <c r="U883"/>
  <c r="DV883" s="1"/>
  <c r="DO883"/>
  <c r="CS883"/>
  <c r="EB883" s="1"/>
  <c r="X873"/>
  <c r="DW873" s="1"/>
  <c r="DJ873"/>
  <c r="DB873"/>
  <c r="EE873" s="1"/>
  <c r="DR873"/>
  <c r="DM873"/>
  <c r="CM873"/>
  <c r="DZ873" s="1"/>
  <c r="U864"/>
  <c r="DV864" s="1"/>
  <c r="DI864"/>
  <c r="DO864"/>
  <c r="CS864"/>
  <c r="EB864" s="1"/>
  <c r="DJ864"/>
  <c r="X864"/>
  <c r="DW864" s="1"/>
  <c r="DR864"/>
  <c r="DB864"/>
  <c r="EE864" s="1"/>
  <c r="CP863"/>
  <c r="EA863" s="1"/>
  <c r="DN863"/>
  <c r="DQ863"/>
  <c r="CY863"/>
  <c r="ED863" s="1"/>
  <c r="DL853"/>
  <c r="CJ853"/>
  <c r="DY853" s="1"/>
  <c r="DI853"/>
  <c r="U853"/>
  <c r="DV853" s="1"/>
  <c r="DO853"/>
  <c r="CS853"/>
  <c r="EB853" s="1"/>
  <c r="DP846"/>
  <c r="CV846"/>
  <c r="EC846" s="1"/>
  <c r="DO841"/>
  <c r="CS841"/>
  <c r="EB841" s="1"/>
  <c r="X841"/>
  <c r="DW841" s="1"/>
  <c r="DJ841"/>
  <c r="DB841"/>
  <c r="EE841" s="1"/>
  <c r="DR841"/>
  <c r="DJ838"/>
  <c r="X838"/>
  <c r="DW838" s="1"/>
  <c r="U833"/>
  <c r="DV833" s="1"/>
  <c r="DI833"/>
  <c r="CP833"/>
  <c r="EA833" s="1"/>
  <c r="DN833"/>
  <c r="CP897"/>
  <c r="EA897" s="1"/>
  <c r="DN897"/>
  <c r="DQ897"/>
  <c r="CY897"/>
  <c r="ED897" s="1"/>
  <c r="DK872"/>
  <c r="CG872"/>
  <c r="DX872" s="1"/>
  <c r="DS872"/>
  <c r="DE872"/>
  <c r="EF872" s="1"/>
  <c r="DN872"/>
  <c r="CP872"/>
  <c r="EA872" s="1"/>
  <c r="X871"/>
  <c r="DW871" s="1"/>
  <c r="DJ871"/>
  <c r="DB871"/>
  <c r="EE871" s="1"/>
  <c r="DR871"/>
  <c r="DM871"/>
  <c r="CM871"/>
  <c r="DZ871" s="1"/>
  <c r="DH861"/>
  <c r="R861"/>
  <c r="BA861"/>
  <c r="DP861"/>
  <c r="CV861"/>
  <c r="EC861" s="1"/>
  <c r="DK861"/>
  <c r="CG861"/>
  <c r="DX861" s="1"/>
  <c r="DS861"/>
  <c r="DE861"/>
  <c r="EF861" s="1"/>
  <c r="CP849"/>
  <c r="EA849" s="1"/>
  <c r="DN849"/>
  <c r="DQ849"/>
  <c r="CY849"/>
  <c r="ED849" s="1"/>
  <c r="U846"/>
  <c r="DV846" s="1"/>
  <c r="DI846"/>
  <c r="CS846"/>
  <c r="EB846" s="1"/>
  <c r="DO846"/>
  <c r="DN838"/>
  <c r="CP838"/>
  <c r="EA838" s="1"/>
  <c r="CY838"/>
  <c r="ED838" s="1"/>
  <c r="DQ838"/>
  <c r="DD830"/>
  <c r="CX830"/>
  <c r="CR830"/>
  <c r="CL830"/>
  <c r="CF830"/>
  <c r="AX830"/>
  <c r="AY830" s="1"/>
  <c r="AR830"/>
  <c r="AS830" s="1"/>
  <c r="AL830"/>
  <c r="AM830" s="1"/>
  <c r="AF830"/>
  <c r="AG830" s="1"/>
  <c r="Z830"/>
  <c r="AA830" s="1"/>
  <c r="T830"/>
  <c r="CU830"/>
  <c r="CI830"/>
  <c r="AU830"/>
  <c r="AV830" s="1"/>
  <c r="AI830"/>
  <c r="AJ830" s="1"/>
  <c r="W830"/>
  <c r="DA830"/>
  <c r="CO830"/>
  <c r="AO830"/>
  <c r="AP830" s="1"/>
  <c r="AC830"/>
  <c r="AD830" s="1"/>
  <c r="Q830"/>
  <c r="DD814"/>
  <c r="CX814"/>
  <c r="CR814"/>
  <c r="CL814"/>
  <c r="CF814"/>
  <c r="AX814"/>
  <c r="AY814" s="1"/>
  <c r="AR814"/>
  <c r="AS814" s="1"/>
  <c r="AL814"/>
  <c r="AM814" s="1"/>
  <c r="AF814"/>
  <c r="AG814" s="1"/>
  <c r="Z814"/>
  <c r="AA814" s="1"/>
  <c r="T814"/>
  <c r="CU814"/>
  <c r="CI814"/>
  <c r="AU814"/>
  <c r="AV814" s="1"/>
  <c r="AI814"/>
  <c r="AJ814" s="1"/>
  <c r="W814"/>
  <c r="DA814"/>
  <c r="CO814"/>
  <c r="AO814"/>
  <c r="AP814" s="1"/>
  <c r="AC814"/>
  <c r="AD814" s="1"/>
  <c r="Q814"/>
  <c r="DD798"/>
  <c r="CX798"/>
  <c r="CR798"/>
  <c r="CL798"/>
  <c r="CF798"/>
  <c r="AX798"/>
  <c r="AY798" s="1"/>
  <c r="AR798"/>
  <c r="AS798" s="1"/>
  <c r="AL798"/>
  <c r="AM798" s="1"/>
  <c r="AF798"/>
  <c r="AG798" s="1"/>
  <c r="Z798"/>
  <c r="AA798" s="1"/>
  <c r="T798"/>
  <c r="CU798"/>
  <c r="CI798"/>
  <c r="AU798"/>
  <c r="AV798" s="1"/>
  <c r="AI798"/>
  <c r="AJ798" s="1"/>
  <c r="W798"/>
  <c r="DA798"/>
  <c r="CO798"/>
  <c r="AO798"/>
  <c r="AP798" s="1"/>
  <c r="AC798"/>
  <c r="AD798" s="1"/>
  <c r="Q798"/>
  <c r="DD782"/>
  <c r="CX782"/>
  <c r="CR782"/>
  <c r="CL782"/>
  <c r="CF782"/>
  <c r="AX782"/>
  <c r="AY782" s="1"/>
  <c r="AR782"/>
  <c r="AS782" s="1"/>
  <c r="AL782"/>
  <c r="AM782" s="1"/>
  <c r="AF782"/>
  <c r="AG782" s="1"/>
  <c r="Z782"/>
  <c r="AA782" s="1"/>
  <c r="T782"/>
  <c r="CU782"/>
  <c r="CI782"/>
  <c r="AU782"/>
  <c r="AV782" s="1"/>
  <c r="AI782"/>
  <c r="AJ782" s="1"/>
  <c r="W782"/>
  <c r="DA782"/>
  <c r="CO782"/>
  <c r="AO782"/>
  <c r="AP782" s="1"/>
  <c r="AC782"/>
  <c r="AD782" s="1"/>
  <c r="Q782"/>
  <c r="CP875"/>
  <c r="EA875" s="1"/>
  <c r="DN875"/>
  <c r="DQ875"/>
  <c r="CY875"/>
  <c r="ED875" s="1"/>
  <c r="DL857"/>
  <c r="CJ857"/>
  <c r="DY857" s="1"/>
  <c r="DI857"/>
  <c r="U857"/>
  <c r="DV857" s="1"/>
  <c r="DO857"/>
  <c r="CS857"/>
  <c r="EB857" s="1"/>
  <c r="DJ848"/>
  <c r="X848"/>
  <c r="DW848" s="1"/>
  <c r="DR848"/>
  <c r="DB848"/>
  <c r="EE848" s="1"/>
  <c r="DQ848"/>
  <c r="CY848"/>
  <c r="ED848" s="1"/>
  <c r="DH840"/>
  <c r="R840"/>
  <c r="U840"/>
  <c r="DV840" s="1"/>
  <c r="DI840"/>
  <c r="CS840"/>
  <c r="EB840" s="1"/>
  <c r="DO840"/>
  <c r="DP832"/>
  <c r="CV832"/>
  <c r="EC832" s="1"/>
  <c r="DL832"/>
  <c r="CJ832"/>
  <c r="DY832" s="1"/>
  <c r="CM832"/>
  <c r="DZ832" s="1"/>
  <c r="DM832"/>
  <c r="CY821"/>
  <c r="ED821" s="1"/>
  <c r="DQ821"/>
  <c r="DK821"/>
  <c r="CG821"/>
  <c r="DX821" s="1"/>
  <c r="X821"/>
  <c r="DW821" s="1"/>
  <c r="DJ821"/>
  <c r="DB821"/>
  <c r="EE821" s="1"/>
  <c r="DR821"/>
  <c r="DM805"/>
  <c r="CM805"/>
  <c r="DZ805" s="1"/>
  <c r="DH805"/>
  <c r="R805"/>
  <c r="BA805"/>
  <c r="DP805"/>
  <c r="CV805"/>
  <c r="EC805" s="1"/>
  <c r="DS789"/>
  <c r="DE789"/>
  <c r="EF789" s="1"/>
  <c r="CP789"/>
  <c r="EA789" s="1"/>
  <c r="DN789"/>
  <c r="DD777"/>
  <c r="CX777"/>
  <c r="CR777"/>
  <c r="CL777"/>
  <c r="CF777"/>
  <c r="AX777"/>
  <c r="AY777" s="1"/>
  <c r="AR777"/>
  <c r="AS777" s="1"/>
  <c r="AL777"/>
  <c r="AM777" s="1"/>
  <c r="AF777"/>
  <c r="AG777" s="1"/>
  <c r="Z777"/>
  <c r="AA777" s="1"/>
  <c r="T777"/>
  <c r="CO777"/>
  <c r="AO777"/>
  <c r="AP777" s="1"/>
  <c r="Q777"/>
  <c r="CI777"/>
  <c r="AI777"/>
  <c r="AJ777" s="1"/>
  <c r="DA777"/>
  <c r="AC777"/>
  <c r="AD777" s="1"/>
  <c r="CU777"/>
  <c r="AU777"/>
  <c r="AV777" s="1"/>
  <c r="W777"/>
  <c r="DH774"/>
  <c r="R774"/>
  <c r="BA774"/>
  <c r="DP774"/>
  <c r="CV774"/>
  <c r="EC774" s="1"/>
  <c r="DP771"/>
  <c r="CV771"/>
  <c r="EC771" s="1"/>
  <c r="DO766"/>
  <c r="CS766"/>
  <c r="EB766" s="1"/>
  <c r="X766"/>
  <c r="DW766" s="1"/>
  <c r="DJ766"/>
  <c r="DB766"/>
  <c r="EE766" s="1"/>
  <c r="DR766"/>
  <c r="DA756"/>
  <c r="CU756"/>
  <c r="CO756"/>
  <c r="CI756"/>
  <c r="AU756"/>
  <c r="AV756" s="1"/>
  <c r="AO756"/>
  <c r="AP756" s="1"/>
  <c r="AI756"/>
  <c r="AJ756" s="1"/>
  <c r="AC756"/>
  <c r="AD756" s="1"/>
  <c r="W756"/>
  <c r="Q756"/>
  <c r="CX756"/>
  <c r="CL756"/>
  <c r="AX756"/>
  <c r="AY756" s="1"/>
  <c r="AL756"/>
  <c r="AM756" s="1"/>
  <c r="Z756"/>
  <c r="AA756" s="1"/>
  <c r="CR756"/>
  <c r="T756"/>
  <c r="CF756"/>
  <c r="AR756"/>
  <c r="AS756" s="1"/>
  <c r="AF756"/>
  <c r="AG756" s="1"/>
  <c r="DD756"/>
  <c r="DA740"/>
  <c r="CU740"/>
  <c r="CO740"/>
  <c r="CI740"/>
  <c r="AU740"/>
  <c r="AV740" s="1"/>
  <c r="AO740"/>
  <c r="AP740" s="1"/>
  <c r="AI740"/>
  <c r="AJ740" s="1"/>
  <c r="AC740"/>
  <c r="AD740" s="1"/>
  <c r="W740"/>
  <c r="Q740"/>
  <c r="CX740"/>
  <c r="CL740"/>
  <c r="AX740"/>
  <c r="AY740" s="1"/>
  <c r="AL740"/>
  <c r="AM740" s="1"/>
  <c r="Z740"/>
  <c r="AA740" s="1"/>
  <c r="CR740"/>
  <c r="T740"/>
  <c r="CF740"/>
  <c r="AR740"/>
  <c r="AS740" s="1"/>
  <c r="DD740"/>
  <c r="AF740"/>
  <c r="AG740" s="1"/>
  <c r="DL867"/>
  <c r="CJ867"/>
  <c r="DY867" s="1"/>
  <c r="DI867"/>
  <c r="U867"/>
  <c r="DV867" s="1"/>
  <c r="DO867"/>
  <c r="CS867"/>
  <c r="EB867" s="1"/>
  <c r="DI825"/>
  <c r="U825"/>
  <c r="DV825" s="1"/>
  <c r="DO825"/>
  <c r="CS825"/>
  <c r="EB825" s="1"/>
  <c r="DL825"/>
  <c r="CJ825"/>
  <c r="DY825" s="1"/>
  <c r="CY809"/>
  <c r="ED809" s="1"/>
  <c r="DQ809"/>
  <c r="DK809"/>
  <c r="CG809"/>
  <c r="DX809" s="1"/>
  <c r="X809"/>
  <c r="DW809" s="1"/>
  <c r="DJ809"/>
  <c r="DB809"/>
  <c r="EE809" s="1"/>
  <c r="DR809"/>
  <c r="DM793"/>
  <c r="CM793"/>
  <c r="DZ793" s="1"/>
  <c r="DH793"/>
  <c r="R793"/>
  <c r="BA793"/>
  <c r="DP793"/>
  <c r="CV793"/>
  <c r="EC793" s="1"/>
  <c r="DN771"/>
  <c r="CP771"/>
  <c r="EA771" s="1"/>
  <c r="CY771"/>
  <c r="ED771" s="1"/>
  <c r="DQ771"/>
  <c r="DP765"/>
  <c r="CV765"/>
  <c r="EC765" s="1"/>
  <c r="CG763"/>
  <c r="DX763" s="1"/>
  <c r="DK763"/>
  <c r="DE763"/>
  <c r="EF763" s="1"/>
  <c r="DS763"/>
  <c r="CP851"/>
  <c r="EA851" s="1"/>
  <c r="DN851"/>
  <c r="DQ851"/>
  <c r="CY851"/>
  <c r="ED851" s="1"/>
  <c r="DS829"/>
  <c r="DE829"/>
  <c r="EF829" s="1"/>
  <c r="CP829"/>
  <c r="EA829" s="1"/>
  <c r="DN829"/>
  <c r="DI813"/>
  <c r="U813"/>
  <c r="DV813" s="1"/>
  <c r="DO813"/>
  <c r="CS813"/>
  <c r="EB813" s="1"/>
  <c r="DL813"/>
  <c r="CJ813"/>
  <c r="DY813" s="1"/>
  <c r="CY797"/>
  <c r="ED797" s="1"/>
  <c r="DQ797"/>
  <c r="DK797"/>
  <c r="CG797"/>
  <c r="DX797" s="1"/>
  <c r="X797"/>
  <c r="DW797" s="1"/>
  <c r="DJ797"/>
  <c r="DB797"/>
  <c r="EE797" s="1"/>
  <c r="DR797"/>
  <c r="DH773"/>
  <c r="R773"/>
  <c r="BA773"/>
  <c r="CM773"/>
  <c r="DZ773" s="1"/>
  <c r="DM773"/>
  <c r="CG765"/>
  <c r="DX765" s="1"/>
  <c r="DK765"/>
  <c r="DE765"/>
  <c r="EF765" s="1"/>
  <c r="DS765"/>
  <c r="DA758"/>
  <c r="CU758"/>
  <c r="CO758"/>
  <c r="CI758"/>
  <c r="AU758"/>
  <c r="AV758" s="1"/>
  <c r="AO758"/>
  <c r="AP758" s="1"/>
  <c r="AI758"/>
  <c r="AJ758" s="1"/>
  <c r="AC758"/>
  <c r="AD758" s="1"/>
  <c r="W758"/>
  <c r="Q758"/>
  <c r="DD758"/>
  <c r="CR758"/>
  <c r="CF758"/>
  <c r="AR758"/>
  <c r="AS758" s="1"/>
  <c r="AF758"/>
  <c r="AG758" s="1"/>
  <c r="T758"/>
  <c r="AX758"/>
  <c r="AY758" s="1"/>
  <c r="AL758"/>
  <c r="AM758" s="1"/>
  <c r="CX758"/>
  <c r="Z758"/>
  <c r="AA758" s="1"/>
  <c r="CL758"/>
  <c r="DA742"/>
  <c r="CU742"/>
  <c r="CO742"/>
  <c r="CI742"/>
  <c r="AU742"/>
  <c r="AV742" s="1"/>
  <c r="AO742"/>
  <c r="AP742" s="1"/>
  <c r="AI742"/>
  <c r="AJ742" s="1"/>
  <c r="AC742"/>
  <c r="AD742" s="1"/>
  <c r="W742"/>
  <c r="Q742"/>
  <c r="DD742"/>
  <c r="CR742"/>
  <c r="CF742"/>
  <c r="AR742"/>
  <c r="AS742" s="1"/>
  <c r="AF742"/>
  <c r="AG742" s="1"/>
  <c r="T742"/>
  <c r="AX742"/>
  <c r="AY742" s="1"/>
  <c r="AL742"/>
  <c r="AM742" s="1"/>
  <c r="CX742"/>
  <c r="Z742"/>
  <c r="AA742" s="1"/>
  <c r="CL742"/>
  <c r="DI831"/>
  <c r="U831"/>
  <c r="DV831" s="1"/>
  <c r="DO831"/>
  <c r="CS831"/>
  <c r="EB831" s="1"/>
  <c r="CP831"/>
  <c r="EA831" s="1"/>
  <c r="DN831"/>
  <c r="DS811"/>
  <c r="DE811"/>
  <c r="EF811" s="1"/>
  <c r="DM811"/>
  <c r="CM811"/>
  <c r="DZ811" s="1"/>
  <c r="DL811"/>
  <c r="CJ811"/>
  <c r="DY811" s="1"/>
  <c r="DI787"/>
  <c r="U787"/>
  <c r="DV787" s="1"/>
  <c r="DO787"/>
  <c r="CS787"/>
  <c r="EB787" s="1"/>
  <c r="X787"/>
  <c r="DW787" s="1"/>
  <c r="DJ787"/>
  <c r="DB787"/>
  <c r="EE787" s="1"/>
  <c r="DR787"/>
  <c r="DJ775"/>
  <c r="X775"/>
  <c r="DW775" s="1"/>
  <c r="DR775"/>
  <c r="DB775"/>
  <c r="EE775" s="1"/>
  <c r="CY775"/>
  <c r="ED775" s="1"/>
  <c r="DQ775"/>
  <c r="DS772"/>
  <c r="DE772"/>
  <c r="EF772" s="1"/>
  <c r="X772"/>
  <c r="DW772" s="1"/>
  <c r="DJ772"/>
  <c r="DB772"/>
  <c r="EE772" s="1"/>
  <c r="DR772"/>
  <c r="DP767"/>
  <c r="CV767"/>
  <c r="EC767" s="1"/>
  <c r="DL767"/>
  <c r="CJ767"/>
  <c r="DY767" s="1"/>
  <c r="CM767"/>
  <c r="DZ767" s="1"/>
  <c r="DM767"/>
  <c r="U764"/>
  <c r="DV764" s="1"/>
  <c r="DI764"/>
  <c r="CM764"/>
  <c r="DZ764" s="1"/>
  <c r="DM764"/>
  <c r="CP764"/>
  <c r="EA764" s="1"/>
  <c r="DN764"/>
  <c r="DP745"/>
  <c r="CV745"/>
  <c r="EC745" s="1"/>
  <c r="DQ745"/>
  <c r="CY745"/>
  <c r="ED745" s="1"/>
  <c r="DL731"/>
  <c r="CJ731"/>
  <c r="DY731" s="1"/>
  <c r="DO723"/>
  <c r="CS723"/>
  <c r="EB723" s="1"/>
  <c r="X723"/>
  <c r="DW723" s="1"/>
  <c r="DJ723"/>
  <c r="DB723"/>
  <c r="EE723" s="1"/>
  <c r="DR723"/>
  <c r="DH715"/>
  <c r="R715"/>
  <c r="DP715"/>
  <c r="CV715"/>
  <c r="EC715" s="1"/>
  <c r="DO707"/>
  <c r="CS707"/>
  <c r="EB707" s="1"/>
  <c r="X707"/>
  <c r="DW707" s="1"/>
  <c r="DJ707"/>
  <c r="DB707"/>
  <c r="EE707" s="1"/>
  <c r="DR707"/>
  <c r="DH699"/>
  <c r="R699"/>
  <c r="DP699"/>
  <c r="CV699"/>
  <c r="EC699" s="1"/>
  <c r="DD694"/>
  <c r="CX694"/>
  <c r="CR694"/>
  <c r="CL694"/>
  <c r="CF694"/>
  <c r="AX694"/>
  <c r="AY694" s="1"/>
  <c r="AR694"/>
  <c r="AS694" s="1"/>
  <c r="AL694"/>
  <c r="AM694" s="1"/>
  <c r="AF694"/>
  <c r="AG694" s="1"/>
  <c r="Z694"/>
  <c r="AA694" s="1"/>
  <c r="T694"/>
  <c r="CO694"/>
  <c r="AO694"/>
  <c r="AP694" s="1"/>
  <c r="Q694"/>
  <c r="CI694"/>
  <c r="AI694"/>
  <c r="AJ694" s="1"/>
  <c r="DA694"/>
  <c r="AC694"/>
  <c r="AD694" s="1"/>
  <c r="CU694"/>
  <c r="AU694"/>
  <c r="AV694" s="1"/>
  <c r="W694"/>
  <c r="U691"/>
  <c r="DV691" s="1"/>
  <c r="DI691"/>
  <c r="CP691"/>
  <c r="EA691" s="1"/>
  <c r="DN691"/>
  <c r="DL899"/>
  <c r="CJ899"/>
  <c r="DY899" s="1"/>
  <c r="DI899"/>
  <c r="U899"/>
  <c r="DV899" s="1"/>
  <c r="DO899"/>
  <c r="CS899"/>
  <c r="EB899" s="1"/>
  <c r="X869"/>
  <c r="DW869" s="1"/>
  <c r="DJ869"/>
  <c r="DB869"/>
  <c r="EE869" s="1"/>
  <c r="DR869"/>
  <c r="DM869"/>
  <c r="CM869"/>
  <c r="DZ869" s="1"/>
  <c r="U845"/>
  <c r="DV845" s="1"/>
  <c r="DI845"/>
  <c r="DS845"/>
  <c r="DE845"/>
  <c r="EF845" s="1"/>
  <c r="X845"/>
  <c r="DW845" s="1"/>
  <c r="DJ845"/>
  <c r="DB845"/>
  <c r="EE845" s="1"/>
  <c r="DR845"/>
  <c r="DK837"/>
  <c r="CG837"/>
  <c r="DX837" s="1"/>
  <c r="DH837"/>
  <c r="R837"/>
  <c r="BA837"/>
  <c r="DP837"/>
  <c r="CV837"/>
  <c r="EC837" s="1"/>
  <c r="DQ827"/>
  <c r="CY827"/>
  <c r="ED827" s="1"/>
  <c r="CP827"/>
  <c r="EA827" s="1"/>
  <c r="DN827"/>
  <c r="DS803"/>
  <c r="DE803"/>
  <c r="EF803" s="1"/>
  <c r="DM803"/>
  <c r="CM803"/>
  <c r="DZ803" s="1"/>
  <c r="DL803"/>
  <c r="CJ803"/>
  <c r="DY803" s="1"/>
  <c r="CY785"/>
  <c r="ED785" s="1"/>
  <c r="DQ785"/>
  <c r="DK785"/>
  <c r="CG785"/>
  <c r="DX785" s="1"/>
  <c r="X785"/>
  <c r="DW785" s="1"/>
  <c r="DJ785"/>
  <c r="DB785"/>
  <c r="EE785" s="1"/>
  <c r="DR785"/>
  <c r="DK783"/>
  <c r="CG783"/>
  <c r="DX783" s="1"/>
  <c r="DH783"/>
  <c r="R783"/>
  <c r="BA783"/>
  <c r="DP783"/>
  <c r="CV783"/>
  <c r="EC783" s="1"/>
  <c r="DD755"/>
  <c r="CX755"/>
  <c r="CR755"/>
  <c r="CL755"/>
  <c r="CF755"/>
  <c r="AX755"/>
  <c r="AY755" s="1"/>
  <c r="AR755"/>
  <c r="AS755" s="1"/>
  <c r="AL755"/>
  <c r="AM755" s="1"/>
  <c r="AF755"/>
  <c r="AG755" s="1"/>
  <c r="Z755"/>
  <c r="AA755" s="1"/>
  <c r="T755"/>
  <c r="CU755"/>
  <c r="CI755"/>
  <c r="AU755"/>
  <c r="AV755" s="1"/>
  <c r="AI755"/>
  <c r="AJ755" s="1"/>
  <c r="W755"/>
  <c r="DA755"/>
  <c r="AC755"/>
  <c r="AD755" s="1"/>
  <c r="CO755"/>
  <c r="Q755"/>
  <c r="AO755"/>
  <c r="AP755" s="1"/>
  <c r="DH749"/>
  <c r="R749"/>
  <c r="BA749"/>
  <c r="DB749"/>
  <c r="EE749" s="1"/>
  <c r="DR749"/>
  <c r="DM749"/>
  <c r="CM749"/>
  <c r="DZ749" s="1"/>
  <c r="DB743"/>
  <c r="EE743" s="1"/>
  <c r="DR743"/>
  <c r="DA733"/>
  <c r="CU733"/>
  <c r="CO733"/>
  <c r="CI733"/>
  <c r="AU733"/>
  <c r="AV733" s="1"/>
  <c r="AO733"/>
  <c r="AP733" s="1"/>
  <c r="AI733"/>
  <c r="AJ733" s="1"/>
  <c r="AC733"/>
  <c r="AD733" s="1"/>
  <c r="W733"/>
  <c r="Q733"/>
  <c r="CX733"/>
  <c r="AX733"/>
  <c r="AY733" s="1"/>
  <c r="Z733"/>
  <c r="AA733" s="1"/>
  <c r="CR733"/>
  <c r="AR733"/>
  <c r="AS733" s="1"/>
  <c r="T733"/>
  <c r="CL733"/>
  <c r="AL733"/>
  <c r="AM733" s="1"/>
  <c r="AF733"/>
  <c r="AG733" s="1"/>
  <c r="DD733"/>
  <c r="CF733"/>
  <c r="DJ730"/>
  <c r="X730"/>
  <c r="DW730" s="1"/>
  <c r="U725"/>
  <c r="DV725" s="1"/>
  <c r="DI725"/>
  <c r="CP725"/>
  <c r="EA725" s="1"/>
  <c r="DN725"/>
  <c r="DP722"/>
  <c r="CV722"/>
  <c r="EC722" s="1"/>
  <c r="DO717"/>
  <c r="CS717"/>
  <c r="EB717" s="1"/>
  <c r="X717"/>
  <c r="DW717" s="1"/>
  <c r="DJ717"/>
  <c r="DB717"/>
  <c r="EE717" s="1"/>
  <c r="DR717"/>
  <c r="DL709"/>
  <c r="CJ709"/>
  <c r="DY709" s="1"/>
  <c r="DD704"/>
  <c r="CX704"/>
  <c r="CR704"/>
  <c r="CL704"/>
  <c r="CF704"/>
  <c r="AX704"/>
  <c r="AY704" s="1"/>
  <c r="AR704"/>
  <c r="AS704" s="1"/>
  <c r="AL704"/>
  <c r="AM704" s="1"/>
  <c r="AF704"/>
  <c r="AG704" s="1"/>
  <c r="Z704"/>
  <c r="AA704" s="1"/>
  <c r="T704"/>
  <c r="CU704"/>
  <c r="AU704"/>
  <c r="AV704" s="1"/>
  <c r="W704"/>
  <c r="CO704"/>
  <c r="AO704"/>
  <c r="AP704" s="1"/>
  <c r="Q704"/>
  <c r="CI704"/>
  <c r="AI704"/>
  <c r="AJ704" s="1"/>
  <c r="DA704"/>
  <c r="AC704"/>
  <c r="AD704" s="1"/>
  <c r="DH701"/>
  <c r="R701"/>
  <c r="BA701"/>
  <c r="DP701"/>
  <c r="CV701"/>
  <c r="EC701" s="1"/>
  <c r="DL693"/>
  <c r="CJ693"/>
  <c r="DY693" s="1"/>
  <c r="DD688"/>
  <c r="CX688"/>
  <c r="CR688"/>
  <c r="CL688"/>
  <c r="CF688"/>
  <c r="AX688"/>
  <c r="AY688" s="1"/>
  <c r="AR688"/>
  <c r="AS688" s="1"/>
  <c r="AL688"/>
  <c r="AM688" s="1"/>
  <c r="AF688"/>
  <c r="AG688" s="1"/>
  <c r="Z688"/>
  <c r="AA688" s="1"/>
  <c r="T688"/>
  <c r="CU688"/>
  <c r="AU688"/>
  <c r="AV688" s="1"/>
  <c r="W688"/>
  <c r="CO688"/>
  <c r="AO688"/>
  <c r="AP688" s="1"/>
  <c r="Q688"/>
  <c r="CI688"/>
  <c r="AI688"/>
  <c r="AJ688" s="1"/>
  <c r="DA688"/>
  <c r="AC688"/>
  <c r="AD688" s="1"/>
  <c r="DQ819"/>
  <c r="CY819"/>
  <c r="ED819" s="1"/>
  <c r="CP819"/>
  <c r="EA819" s="1"/>
  <c r="DN819"/>
  <c r="DI801"/>
  <c r="U801"/>
  <c r="DV801" s="1"/>
  <c r="DO801"/>
  <c r="CS801"/>
  <c r="EB801" s="1"/>
  <c r="DL801"/>
  <c r="CJ801"/>
  <c r="DY801" s="1"/>
  <c r="DI799"/>
  <c r="U799"/>
  <c r="DV799" s="1"/>
  <c r="DO799"/>
  <c r="CS799"/>
  <c r="EB799" s="1"/>
  <c r="X799"/>
  <c r="DW799" s="1"/>
  <c r="DJ799"/>
  <c r="DB799"/>
  <c r="EE799" s="1"/>
  <c r="DR799"/>
  <c r="CY780"/>
  <c r="ED780" s="1"/>
  <c r="DQ780"/>
  <c r="DM780"/>
  <c r="CM780"/>
  <c r="DZ780" s="1"/>
  <c r="CJ780"/>
  <c r="DY780" s="1"/>
  <c r="DL780"/>
  <c r="CP759"/>
  <c r="EA759" s="1"/>
  <c r="DN759"/>
  <c r="DQ759"/>
  <c r="CY759"/>
  <c r="ED759" s="1"/>
  <c r="DH753"/>
  <c r="R753"/>
  <c r="BA753"/>
  <c r="DB753"/>
  <c r="EE753" s="1"/>
  <c r="DR753"/>
  <c r="DM753"/>
  <c r="CM753"/>
  <c r="DZ753" s="1"/>
  <c r="DI743"/>
  <c r="U743"/>
  <c r="DV743" s="1"/>
  <c r="DO743"/>
  <c r="CS743"/>
  <c r="EB743" s="1"/>
  <c r="X737"/>
  <c r="DW737" s="1"/>
  <c r="DJ737"/>
  <c r="CP737"/>
  <c r="EA737" s="1"/>
  <c r="DN737"/>
  <c r="CG737"/>
  <c r="DX737" s="1"/>
  <c r="DK737"/>
  <c r="DE737"/>
  <c r="EF737" s="1"/>
  <c r="DS737"/>
  <c r="U730"/>
  <c r="DV730" s="1"/>
  <c r="DI730"/>
  <c r="CS730"/>
  <c r="EB730" s="1"/>
  <c r="DO730"/>
  <c r="DN722"/>
  <c r="CP722"/>
  <c r="EA722" s="1"/>
  <c r="CY722"/>
  <c r="ED722" s="1"/>
  <c r="DQ722"/>
  <c r="DS715"/>
  <c r="DE715"/>
  <c r="EF715" s="1"/>
  <c r="DA711"/>
  <c r="CU711"/>
  <c r="CO711"/>
  <c r="CI711"/>
  <c r="AU711"/>
  <c r="AV711" s="1"/>
  <c r="AO711"/>
  <c r="AP711" s="1"/>
  <c r="AI711"/>
  <c r="AJ711" s="1"/>
  <c r="AC711"/>
  <c r="AD711" s="1"/>
  <c r="W711"/>
  <c r="Q711"/>
  <c r="DD711"/>
  <c r="CF711"/>
  <c r="AF711"/>
  <c r="AG711" s="1"/>
  <c r="CX711"/>
  <c r="AX711"/>
  <c r="AY711" s="1"/>
  <c r="Z711"/>
  <c r="AA711" s="1"/>
  <c r="CR711"/>
  <c r="AR711"/>
  <c r="AS711" s="1"/>
  <c r="T711"/>
  <c r="CL711"/>
  <c r="AL711"/>
  <c r="AM711" s="1"/>
  <c r="U706"/>
  <c r="DV706" s="1"/>
  <c r="DI706"/>
  <c r="CS706"/>
  <c r="EB706" s="1"/>
  <c r="DO706"/>
  <c r="DN698"/>
  <c r="CP698"/>
  <c r="EA698" s="1"/>
  <c r="CY698"/>
  <c r="ED698" s="1"/>
  <c r="DQ698"/>
  <c r="DS691"/>
  <c r="DE691"/>
  <c r="EF691" s="1"/>
  <c r="CG690"/>
  <c r="DX690" s="1"/>
  <c r="DK690"/>
  <c r="DE690"/>
  <c r="EF690" s="1"/>
  <c r="DS690"/>
  <c r="DQ815"/>
  <c r="CY815"/>
  <c r="ED815" s="1"/>
  <c r="CP815"/>
  <c r="EA815" s="1"/>
  <c r="DN815"/>
  <c r="DS807"/>
  <c r="DE807"/>
  <c r="EF807" s="1"/>
  <c r="DM807"/>
  <c r="CM807"/>
  <c r="DZ807" s="1"/>
  <c r="DL807"/>
  <c r="CJ807"/>
  <c r="DY807" s="1"/>
  <c r="DQ741"/>
  <c r="CY741"/>
  <c r="ED741" s="1"/>
  <c r="U729"/>
  <c r="DV729" s="1"/>
  <c r="DI729"/>
  <c r="CM729"/>
  <c r="DZ729" s="1"/>
  <c r="DM729"/>
  <c r="CP729"/>
  <c r="EA729" s="1"/>
  <c r="DN729"/>
  <c r="CY721"/>
  <c r="ED721" s="1"/>
  <c r="DQ721"/>
  <c r="DL721"/>
  <c r="CJ721"/>
  <c r="DY721" s="1"/>
  <c r="DO681"/>
  <c r="CS681"/>
  <c r="EB681" s="1"/>
  <c r="X681"/>
  <c r="DW681" s="1"/>
  <c r="DJ681"/>
  <c r="DB681"/>
  <c r="EE681" s="1"/>
  <c r="DR681"/>
  <c r="DL673"/>
  <c r="CJ673"/>
  <c r="DY673" s="1"/>
  <c r="DD668"/>
  <c r="CX668"/>
  <c r="CR668"/>
  <c r="CL668"/>
  <c r="CF668"/>
  <c r="AX668"/>
  <c r="AY668" s="1"/>
  <c r="AR668"/>
  <c r="AS668" s="1"/>
  <c r="AL668"/>
  <c r="AM668" s="1"/>
  <c r="AF668"/>
  <c r="AG668" s="1"/>
  <c r="Z668"/>
  <c r="AA668" s="1"/>
  <c r="T668"/>
  <c r="CO668"/>
  <c r="AO668"/>
  <c r="AP668" s="1"/>
  <c r="Q668"/>
  <c r="CI668"/>
  <c r="AI668"/>
  <c r="AJ668" s="1"/>
  <c r="DA668"/>
  <c r="AC668"/>
  <c r="AD668" s="1"/>
  <c r="CU668"/>
  <c r="AU668"/>
  <c r="AV668" s="1"/>
  <c r="W668"/>
  <c r="U665"/>
  <c r="DV665" s="1"/>
  <c r="DI665"/>
  <c r="CP665"/>
  <c r="EA665" s="1"/>
  <c r="DN665"/>
  <c r="DH657"/>
  <c r="R657"/>
  <c r="DP657"/>
  <c r="CV657"/>
  <c r="EC657" s="1"/>
  <c r="DO649"/>
  <c r="CS649"/>
  <c r="EB649" s="1"/>
  <c r="X649"/>
  <c r="DW649" s="1"/>
  <c r="DJ649"/>
  <c r="DB649"/>
  <c r="EE649" s="1"/>
  <c r="DR649"/>
  <c r="DL641"/>
  <c r="CJ641"/>
  <c r="DY641" s="1"/>
  <c r="DD636"/>
  <c r="CX636"/>
  <c r="CR636"/>
  <c r="CL636"/>
  <c r="CF636"/>
  <c r="AX636"/>
  <c r="AY636" s="1"/>
  <c r="AR636"/>
  <c r="AS636" s="1"/>
  <c r="AL636"/>
  <c r="AM636" s="1"/>
  <c r="AF636"/>
  <c r="AG636" s="1"/>
  <c r="Z636"/>
  <c r="AA636" s="1"/>
  <c r="T636"/>
  <c r="CO636"/>
  <c r="AO636"/>
  <c r="AP636" s="1"/>
  <c r="Q636"/>
  <c r="CI636"/>
  <c r="AI636"/>
  <c r="AJ636" s="1"/>
  <c r="DA636"/>
  <c r="AC636"/>
  <c r="AD636" s="1"/>
  <c r="CU636"/>
  <c r="AU636"/>
  <c r="AV636" s="1"/>
  <c r="W636"/>
  <c r="U633"/>
  <c r="DV633" s="1"/>
  <c r="DI633"/>
  <c r="CP633"/>
  <c r="EA633" s="1"/>
  <c r="DN633"/>
  <c r="DL625"/>
  <c r="CJ625"/>
  <c r="DY625" s="1"/>
  <c r="DD620"/>
  <c r="CX620"/>
  <c r="CR620"/>
  <c r="CL620"/>
  <c r="CF620"/>
  <c r="AX620"/>
  <c r="AY620" s="1"/>
  <c r="AR620"/>
  <c r="AS620" s="1"/>
  <c r="AL620"/>
  <c r="AM620" s="1"/>
  <c r="AF620"/>
  <c r="AG620" s="1"/>
  <c r="Z620"/>
  <c r="AA620" s="1"/>
  <c r="T620"/>
  <c r="CO620"/>
  <c r="AO620"/>
  <c r="AP620" s="1"/>
  <c r="Q620"/>
  <c r="CI620"/>
  <c r="AI620"/>
  <c r="AJ620" s="1"/>
  <c r="DA620"/>
  <c r="AC620"/>
  <c r="AD620" s="1"/>
  <c r="AU620"/>
  <c r="AV620" s="1"/>
  <c r="W620"/>
  <c r="CU620"/>
  <c r="U617"/>
  <c r="DV617" s="1"/>
  <c r="DI617"/>
  <c r="CP617"/>
  <c r="EA617" s="1"/>
  <c r="DN617"/>
  <c r="DH609"/>
  <c r="R609"/>
  <c r="BA609"/>
  <c r="DP609"/>
  <c r="CV609"/>
  <c r="EC609" s="1"/>
  <c r="DD604"/>
  <c r="CX604"/>
  <c r="CR604"/>
  <c r="CL604"/>
  <c r="CF604"/>
  <c r="AX604"/>
  <c r="AY604" s="1"/>
  <c r="AR604"/>
  <c r="AS604" s="1"/>
  <c r="AL604"/>
  <c r="AM604" s="1"/>
  <c r="AF604"/>
  <c r="AG604" s="1"/>
  <c r="Z604"/>
  <c r="AA604" s="1"/>
  <c r="T604"/>
  <c r="CO604"/>
  <c r="AO604"/>
  <c r="AP604" s="1"/>
  <c r="Q604"/>
  <c r="CI604"/>
  <c r="AI604"/>
  <c r="AJ604" s="1"/>
  <c r="DA604"/>
  <c r="AC604"/>
  <c r="AD604" s="1"/>
  <c r="CU604"/>
  <c r="AU604"/>
  <c r="AV604" s="1"/>
  <c r="W604"/>
  <c r="U601"/>
  <c r="DV601" s="1"/>
  <c r="DI601"/>
  <c r="CP601"/>
  <c r="EA601" s="1"/>
  <c r="DN601"/>
  <c r="DL593"/>
  <c r="CJ593"/>
  <c r="DY593" s="1"/>
  <c r="DO585"/>
  <c r="CS585"/>
  <c r="EB585" s="1"/>
  <c r="X585"/>
  <c r="DW585" s="1"/>
  <c r="DJ585"/>
  <c r="DB585"/>
  <c r="EE585" s="1"/>
  <c r="DR585"/>
  <c r="DL577"/>
  <c r="CJ577"/>
  <c r="DY577" s="1"/>
  <c r="DD572"/>
  <c r="CX572"/>
  <c r="CR572"/>
  <c r="CL572"/>
  <c r="CF572"/>
  <c r="AX572"/>
  <c r="AY572" s="1"/>
  <c r="AR572"/>
  <c r="AS572" s="1"/>
  <c r="AL572"/>
  <c r="AM572" s="1"/>
  <c r="AF572"/>
  <c r="AG572" s="1"/>
  <c r="Z572"/>
  <c r="AA572" s="1"/>
  <c r="T572"/>
  <c r="CO572"/>
  <c r="AO572"/>
  <c r="AP572" s="1"/>
  <c r="Q572"/>
  <c r="CI572"/>
  <c r="AI572"/>
  <c r="AJ572" s="1"/>
  <c r="DA572"/>
  <c r="AC572"/>
  <c r="AD572" s="1"/>
  <c r="CU572"/>
  <c r="AU572"/>
  <c r="AV572" s="1"/>
  <c r="W572"/>
  <c r="U569"/>
  <c r="DV569" s="1"/>
  <c r="DI569"/>
  <c r="CP569"/>
  <c r="EA569" s="1"/>
  <c r="DN569"/>
  <c r="DH561"/>
  <c r="R561"/>
  <c r="BA561"/>
  <c r="DP561"/>
  <c r="CV561"/>
  <c r="EC561" s="1"/>
  <c r="DI791"/>
  <c r="U791"/>
  <c r="DV791" s="1"/>
  <c r="DO791"/>
  <c r="CS791"/>
  <c r="EB791" s="1"/>
  <c r="X791"/>
  <c r="DW791" s="1"/>
  <c r="DJ791"/>
  <c r="DB791"/>
  <c r="EE791" s="1"/>
  <c r="DR791"/>
  <c r="DJ732"/>
  <c r="X732"/>
  <c r="DW732" s="1"/>
  <c r="DR732"/>
  <c r="DB732"/>
  <c r="EE732" s="1"/>
  <c r="CY732"/>
  <c r="ED732" s="1"/>
  <c r="DQ732"/>
  <c r="DH724"/>
  <c r="R724"/>
  <c r="BA724"/>
  <c r="U724"/>
  <c r="DV724" s="1"/>
  <c r="DI724"/>
  <c r="CS724"/>
  <c r="EB724" s="1"/>
  <c r="DO724"/>
  <c r="DP716"/>
  <c r="CV716"/>
  <c r="EC716" s="1"/>
  <c r="DL716"/>
  <c r="CJ716"/>
  <c r="DY716" s="1"/>
  <c r="CM716"/>
  <c r="DZ716" s="1"/>
  <c r="DM716"/>
  <c r="DK683"/>
  <c r="CG683"/>
  <c r="DX683" s="1"/>
  <c r="DJ683"/>
  <c r="X683"/>
  <c r="DW683" s="1"/>
  <c r="CM683"/>
  <c r="DZ683" s="1"/>
  <c r="DM683"/>
  <c r="DB683"/>
  <c r="EE683" s="1"/>
  <c r="DR683"/>
  <c r="DL675"/>
  <c r="CJ675"/>
  <c r="DY675" s="1"/>
  <c r="U667"/>
  <c r="DV667" s="1"/>
  <c r="DI667"/>
  <c r="CP667"/>
  <c r="EA667" s="1"/>
  <c r="DN667"/>
  <c r="DD662"/>
  <c r="CX662"/>
  <c r="CR662"/>
  <c r="CL662"/>
  <c r="CF662"/>
  <c r="AX662"/>
  <c r="AY662" s="1"/>
  <c r="AR662"/>
  <c r="AS662" s="1"/>
  <c r="AL662"/>
  <c r="AM662" s="1"/>
  <c r="AF662"/>
  <c r="AG662" s="1"/>
  <c r="Z662"/>
  <c r="AA662" s="1"/>
  <c r="T662"/>
  <c r="CU662"/>
  <c r="AU662"/>
  <c r="AV662" s="1"/>
  <c r="W662"/>
  <c r="CO662"/>
  <c r="AO662"/>
  <c r="AP662" s="1"/>
  <c r="Q662"/>
  <c r="CI662"/>
  <c r="AI662"/>
  <c r="AJ662" s="1"/>
  <c r="AC662"/>
  <c r="AD662" s="1"/>
  <c r="DA662"/>
  <c r="DH659"/>
  <c r="R659"/>
  <c r="BA659"/>
  <c r="DP659"/>
  <c r="CV659"/>
  <c r="EC659" s="1"/>
  <c r="DO651"/>
  <c r="CS651"/>
  <c r="EB651" s="1"/>
  <c r="X651"/>
  <c r="DW651" s="1"/>
  <c r="DJ651"/>
  <c r="DB651"/>
  <c r="EE651" s="1"/>
  <c r="DR651"/>
  <c r="DL643"/>
  <c r="CJ643"/>
  <c r="DY643" s="1"/>
  <c r="U635"/>
  <c r="DV635" s="1"/>
  <c r="DI635"/>
  <c r="CP635"/>
  <c r="EA635" s="1"/>
  <c r="DN635"/>
  <c r="DP632"/>
  <c r="CV632"/>
  <c r="EC632" s="1"/>
  <c r="DO627"/>
  <c r="CS627"/>
  <c r="EB627" s="1"/>
  <c r="X627"/>
  <c r="DW627" s="1"/>
  <c r="DJ627"/>
  <c r="DB627"/>
  <c r="EE627" s="1"/>
  <c r="DR627"/>
  <c r="DL619"/>
  <c r="CJ619"/>
  <c r="DY619" s="1"/>
  <c r="U611"/>
  <c r="DV611" s="1"/>
  <c r="DI611"/>
  <c r="CP611"/>
  <c r="EA611" s="1"/>
  <c r="DN611"/>
  <c r="DP608"/>
  <c r="CV608"/>
  <c r="EC608" s="1"/>
  <c r="DO603"/>
  <c r="CS603"/>
  <c r="EB603" s="1"/>
  <c r="X603"/>
  <c r="DW603" s="1"/>
  <c r="DJ603"/>
  <c r="DB603"/>
  <c r="EE603" s="1"/>
  <c r="DR603"/>
  <c r="DJ600"/>
  <c r="X600"/>
  <c r="DW600" s="1"/>
  <c r="U595"/>
  <c r="DV595" s="1"/>
  <c r="DI595"/>
  <c r="CP595"/>
  <c r="EA595" s="1"/>
  <c r="DN595"/>
  <c r="DP592"/>
  <c r="CV592"/>
  <c r="EC592" s="1"/>
  <c r="DO587"/>
  <c r="CS587"/>
  <c r="EB587" s="1"/>
  <c r="X587"/>
  <c r="DW587" s="1"/>
  <c r="DJ587"/>
  <c r="DB587"/>
  <c r="EE587" s="1"/>
  <c r="DR587"/>
  <c r="DL579"/>
  <c r="CJ579"/>
  <c r="DY579" s="1"/>
  <c r="U571"/>
  <c r="DV571" s="1"/>
  <c r="DI571"/>
  <c r="CP571"/>
  <c r="EA571" s="1"/>
  <c r="DN571"/>
  <c r="DD566"/>
  <c r="CX566"/>
  <c r="CR566"/>
  <c r="CL566"/>
  <c r="CF566"/>
  <c r="AX566"/>
  <c r="AY566" s="1"/>
  <c r="AR566"/>
  <c r="AS566" s="1"/>
  <c r="AL566"/>
  <c r="AM566" s="1"/>
  <c r="AF566"/>
  <c r="AG566" s="1"/>
  <c r="Z566"/>
  <c r="AA566" s="1"/>
  <c r="T566"/>
  <c r="CU566"/>
  <c r="AU566"/>
  <c r="AV566" s="1"/>
  <c r="W566"/>
  <c r="CO566"/>
  <c r="AO566"/>
  <c r="AP566" s="1"/>
  <c r="Q566"/>
  <c r="CI566"/>
  <c r="AI566"/>
  <c r="AJ566" s="1"/>
  <c r="AC566"/>
  <c r="AD566" s="1"/>
  <c r="DA566"/>
  <c r="DH563"/>
  <c r="R563"/>
  <c r="DP563"/>
  <c r="CV563"/>
  <c r="EC563" s="1"/>
  <c r="DO555"/>
  <c r="CS555"/>
  <c r="EB555" s="1"/>
  <c r="X555"/>
  <c r="DW555" s="1"/>
  <c r="DJ555"/>
  <c r="DB555"/>
  <c r="EE555" s="1"/>
  <c r="DR555"/>
  <c r="DL859"/>
  <c r="CJ859"/>
  <c r="DY859" s="1"/>
  <c r="DI859"/>
  <c r="U859"/>
  <c r="DV859" s="1"/>
  <c r="DO859"/>
  <c r="CS859"/>
  <c r="EB859" s="1"/>
  <c r="DL757"/>
  <c r="CJ757"/>
  <c r="DY757" s="1"/>
  <c r="CP757"/>
  <c r="EA757" s="1"/>
  <c r="DN757"/>
  <c r="CG757"/>
  <c r="DX757" s="1"/>
  <c r="DK757"/>
  <c r="DE757"/>
  <c r="EF757" s="1"/>
  <c r="DS757"/>
  <c r="DI747"/>
  <c r="U747"/>
  <c r="DV747" s="1"/>
  <c r="DO747"/>
  <c r="CS747"/>
  <c r="EB747" s="1"/>
  <c r="CY713"/>
  <c r="ED713" s="1"/>
  <c r="DQ713"/>
  <c r="DL713"/>
  <c r="CJ713"/>
  <c r="DY713" s="1"/>
  <c r="DS705"/>
  <c r="DE705"/>
  <c r="EF705" s="1"/>
  <c r="X705"/>
  <c r="DW705" s="1"/>
  <c r="DJ705"/>
  <c r="DB705"/>
  <c r="EE705" s="1"/>
  <c r="DR705"/>
  <c r="DK697"/>
  <c r="CG697"/>
  <c r="DX697" s="1"/>
  <c r="DH697"/>
  <c r="R697"/>
  <c r="BA697"/>
  <c r="DP697"/>
  <c r="CV697"/>
  <c r="EC697" s="1"/>
  <c r="U689"/>
  <c r="DV689" s="1"/>
  <c r="DI689"/>
  <c r="CM689"/>
  <c r="DZ689" s="1"/>
  <c r="DM689"/>
  <c r="CP689"/>
  <c r="EA689" s="1"/>
  <c r="DN689"/>
  <c r="DS681"/>
  <c r="DE681"/>
  <c r="EF681" s="1"/>
  <c r="DA677"/>
  <c r="CU677"/>
  <c r="CO677"/>
  <c r="CI677"/>
  <c r="AU677"/>
  <c r="AV677" s="1"/>
  <c r="AO677"/>
  <c r="AP677" s="1"/>
  <c r="AI677"/>
  <c r="AJ677" s="1"/>
  <c r="AC677"/>
  <c r="AD677" s="1"/>
  <c r="W677"/>
  <c r="Q677"/>
  <c r="DD677"/>
  <c r="CF677"/>
  <c r="AF677"/>
  <c r="AG677" s="1"/>
  <c r="CX677"/>
  <c r="AX677"/>
  <c r="AY677" s="1"/>
  <c r="Z677"/>
  <c r="AA677" s="1"/>
  <c r="CR677"/>
  <c r="AR677"/>
  <c r="AS677" s="1"/>
  <c r="T677"/>
  <c r="AL677"/>
  <c r="AM677" s="1"/>
  <c r="CL677"/>
  <c r="DS665"/>
  <c r="DE665"/>
  <c r="EF665" s="1"/>
  <c r="DA661"/>
  <c r="CU661"/>
  <c r="CO661"/>
  <c r="CI661"/>
  <c r="AU661"/>
  <c r="AV661" s="1"/>
  <c r="AO661"/>
  <c r="AP661" s="1"/>
  <c r="AI661"/>
  <c r="AJ661" s="1"/>
  <c r="AC661"/>
  <c r="AD661" s="1"/>
  <c r="W661"/>
  <c r="Q661"/>
  <c r="DD661"/>
  <c r="CF661"/>
  <c r="AF661"/>
  <c r="AG661" s="1"/>
  <c r="CX661"/>
  <c r="AX661"/>
  <c r="AY661" s="1"/>
  <c r="Z661"/>
  <c r="AA661" s="1"/>
  <c r="CR661"/>
  <c r="AR661"/>
  <c r="AS661" s="1"/>
  <c r="T661"/>
  <c r="AL661"/>
  <c r="AM661" s="1"/>
  <c r="CL661"/>
  <c r="DS649"/>
  <c r="DE649"/>
  <c r="EF649" s="1"/>
  <c r="DA645"/>
  <c r="CU645"/>
  <c r="CO645"/>
  <c r="CI645"/>
  <c r="AU645"/>
  <c r="AV645" s="1"/>
  <c r="AO645"/>
  <c r="AP645" s="1"/>
  <c r="AI645"/>
  <c r="AJ645" s="1"/>
  <c r="AC645"/>
  <c r="AD645" s="1"/>
  <c r="W645"/>
  <c r="Q645"/>
  <c r="DD645"/>
  <c r="CF645"/>
  <c r="AF645"/>
  <c r="AG645" s="1"/>
  <c r="CX645"/>
  <c r="AX645"/>
  <c r="AY645" s="1"/>
  <c r="Z645"/>
  <c r="AA645" s="1"/>
  <c r="CR645"/>
  <c r="AR645"/>
  <c r="AS645" s="1"/>
  <c r="T645"/>
  <c r="AL645"/>
  <c r="AM645" s="1"/>
  <c r="CL645"/>
  <c r="DS633"/>
  <c r="DE633"/>
  <c r="EF633" s="1"/>
  <c r="CG632"/>
  <c r="DX632" s="1"/>
  <c r="DK632"/>
  <c r="DE632"/>
  <c r="EF632" s="1"/>
  <c r="DS632"/>
  <c r="DK625"/>
  <c r="CG625"/>
  <c r="DX625" s="1"/>
  <c r="DD616"/>
  <c r="CX616"/>
  <c r="CR616"/>
  <c r="CL616"/>
  <c r="CF616"/>
  <c r="AX616"/>
  <c r="AY616" s="1"/>
  <c r="AR616"/>
  <c r="AS616" s="1"/>
  <c r="AL616"/>
  <c r="AM616" s="1"/>
  <c r="AF616"/>
  <c r="AG616" s="1"/>
  <c r="Z616"/>
  <c r="AA616" s="1"/>
  <c r="T616"/>
  <c r="DA616"/>
  <c r="AC616"/>
  <c r="AD616" s="1"/>
  <c r="CU616"/>
  <c r="AU616"/>
  <c r="AV616" s="1"/>
  <c r="W616"/>
  <c r="CO616"/>
  <c r="AO616"/>
  <c r="AP616" s="1"/>
  <c r="Q616"/>
  <c r="CI616"/>
  <c r="AI616"/>
  <c r="AJ616" s="1"/>
  <c r="DK609"/>
  <c r="CG609"/>
  <c r="DX609" s="1"/>
  <c r="DH608"/>
  <c r="R608"/>
  <c r="BA608"/>
  <c r="CM608"/>
  <c r="DZ608" s="1"/>
  <c r="DM608"/>
  <c r="DA605"/>
  <c r="CU605"/>
  <c r="CO605"/>
  <c r="CI605"/>
  <c r="AU605"/>
  <c r="AV605" s="1"/>
  <c r="AO605"/>
  <c r="AP605" s="1"/>
  <c r="AI605"/>
  <c r="AJ605" s="1"/>
  <c r="AC605"/>
  <c r="AD605" s="1"/>
  <c r="W605"/>
  <c r="Q605"/>
  <c r="DD605"/>
  <c r="CF605"/>
  <c r="AF605"/>
  <c r="AG605" s="1"/>
  <c r="CX605"/>
  <c r="AX605"/>
  <c r="AY605" s="1"/>
  <c r="Z605"/>
  <c r="AA605" s="1"/>
  <c r="CR605"/>
  <c r="AR605"/>
  <c r="AS605" s="1"/>
  <c r="T605"/>
  <c r="CL605"/>
  <c r="AL605"/>
  <c r="AM605" s="1"/>
  <c r="U600"/>
  <c r="DV600" s="1"/>
  <c r="DI600"/>
  <c r="CS600"/>
  <c r="EB600" s="1"/>
  <c r="DO600"/>
  <c r="DN592"/>
  <c r="CP592"/>
  <c r="EA592" s="1"/>
  <c r="CY592"/>
  <c r="ED592" s="1"/>
  <c r="DQ592"/>
  <c r="DS585"/>
  <c r="DE585"/>
  <c r="EF585" s="1"/>
  <c r="DA581"/>
  <c r="CU581"/>
  <c r="CO581"/>
  <c r="CI581"/>
  <c r="AU581"/>
  <c r="AV581" s="1"/>
  <c r="AO581"/>
  <c r="AP581" s="1"/>
  <c r="AI581"/>
  <c r="AJ581" s="1"/>
  <c r="AC581"/>
  <c r="AD581" s="1"/>
  <c r="W581"/>
  <c r="Q581"/>
  <c r="DD581"/>
  <c r="CF581"/>
  <c r="AF581"/>
  <c r="AG581" s="1"/>
  <c r="CX581"/>
  <c r="AX581"/>
  <c r="AY581" s="1"/>
  <c r="Z581"/>
  <c r="AA581" s="1"/>
  <c r="CR581"/>
  <c r="AR581"/>
  <c r="AS581" s="1"/>
  <c r="T581"/>
  <c r="AL581"/>
  <c r="AM581" s="1"/>
  <c r="CL581"/>
  <c r="DS569"/>
  <c r="DE569"/>
  <c r="EF569" s="1"/>
  <c r="DA565"/>
  <c r="CU565"/>
  <c r="CO565"/>
  <c r="CI565"/>
  <c r="AU565"/>
  <c r="AV565" s="1"/>
  <c r="AO565"/>
  <c r="AP565" s="1"/>
  <c r="AI565"/>
  <c r="AJ565" s="1"/>
  <c r="AC565"/>
  <c r="AD565" s="1"/>
  <c r="W565"/>
  <c r="Q565"/>
  <c r="DD565"/>
  <c r="CF565"/>
  <c r="AF565"/>
  <c r="AG565" s="1"/>
  <c r="CX565"/>
  <c r="AX565"/>
  <c r="AY565" s="1"/>
  <c r="Z565"/>
  <c r="AA565" s="1"/>
  <c r="CR565"/>
  <c r="AR565"/>
  <c r="AS565" s="1"/>
  <c r="T565"/>
  <c r="AL565"/>
  <c r="AM565" s="1"/>
  <c r="CL565"/>
  <c r="DQ823"/>
  <c r="CY823"/>
  <c r="ED823" s="1"/>
  <c r="CP823"/>
  <c r="EA823" s="1"/>
  <c r="DN823"/>
  <c r="DS795"/>
  <c r="DE795"/>
  <c r="EF795" s="1"/>
  <c r="DM795"/>
  <c r="CM795"/>
  <c r="DZ795" s="1"/>
  <c r="DL795"/>
  <c r="CJ795"/>
  <c r="DY795" s="1"/>
  <c r="DH700"/>
  <c r="R700"/>
  <c r="BA700"/>
  <c r="CG700"/>
  <c r="DX700" s="1"/>
  <c r="DK700"/>
  <c r="DE700"/>
  <c r="EF700" s="1"/>
  <c r="DS700"/>
  <c r="DK679"/>
  <c r="CG679"/>
  <c r="DX679" s="1"/>
  <c r="DH679"/>
  <c r="R679"/>
  <c r="BA679"/>
  <c r="DP679"/>
  <c r="CV679"/>
  <c r="EC679" s="1"/>
  <c r="DS663"/>
  <c r="DE663"/>
  <c r="EF663" s="1"/>
  <c r="X663"/>
  <c r="DW663" s="1"/>
  <c r="DJ663"/>
  <c r="DB663"/>
  <c r="EE663" s="1"/>
  <c r="DR663"/>
  <c r="CY647"/>
  <c r="ED647" s="1"/>
  <c r="DQ647"/>
  <c r="DL647"/>
  <c r="CJ647"/>
  <c r="DY647" s="1"/>
  <c r="DS623"/>
  <c r="DE623"/>
  <c r="EF623" s="1"/>
  <c r="X623"/>
  <c r="DW623" s="1"/>
  <c r="DJ623"/>
  <c r="DB623"/>
  <c r="EE623" s="1"/>
  <c r="DR623"/>
  <c r="DK583"/>
  <c r="CG583"/>
  <c r="DX583" s="1"/>
  <c r="DH583"/>
  <c r="R583"/>
  <c r="BA583"/>
  <c r="DP583"/>
  <c r="CV583"/>
  <c r="EC583" s="1"/>
  <c r="DS567"/>
  <c r="DE567"/>
  <c r="EF567" s="1"/>
  <c r="X567"/>
  <c r="DW567" s="1"/>
  <c r="DJ567"/>
  <c r="DB567"/>
  <c r="EE567" s="1"/>
  <c r="DR567"/>
  <c r="DK549"/>
  <c r="CG549"/>
  <c r="DX549" s="1"/>
  <c r="BA549"/>
  <c r="DH549"/>
  <c r="R549"/>
  <c r="DP549"/>
  <c r="CV549"/>
  <c r="EC549" s="1"/>
  <c r="DK542"/>
  <c r="CG542"/>
  <c r="DX542" s="1"/>
  <c r="DS542"/>
  <c r="DE542"/>
  <c r="EF542" s="1"/>
  <c r="DN542"/>
  <c r="CP542"/>
  <c r="EA542" s="1"/>
  <c r="CY534"/>
  <c r="ED534" s="1"/>
  <c r="DQ534"/>
  <c r="DL534"/>
  <c r="CJ534"/>
  <c r="DY534" s="1"/>
  <c r="U526"/>
  <c r="DV526" s="1"/>
  <c r="DI526"/>
  <c r="DO526"/>
  <c r="CS526"/>
  <c r="EB526" s="1"/>
  <c r="DJ526"/>
  <c r="X526"/>
  <c r="DW526" s="1"/>
  <c r="DR526"/>
  <c r="DB526"/>
  <c r="EE526" s="1"/>
  <c r="CM518"/>
  <c r="DZ518" s="1"/>
  <c r="DM518"/>
  <c r="BA518"/>
  <c r="R518"/>
  <c r="DH518"/>
  <c r="DP518"/>
  <c r="CV518"/>
  <c r="EC518" s="1"/>
  <c r="DK510"/>
  <c r="CG510"/>
  <c r="DX510" s="1"/>
  <c r="DS510"/>
  <c r="DE510"/>
  <c r="EF510" s="1"/>
  <c r="DN510"/>
  <c r="CP510"/>
  <c r="EA510" s="1"/>
  <c r="CY502"/>
  <c r="ED502" s="1"/>
  <c r="DQ502"/>
  <c r="DL502"/>
  <c r="CJ502"/>
  <c r="DY502" s="1"/>
  <c r="U494"/>
  <c r="DV494" s="1"/>
  <c r="DI494"/>
  <c r="DO494"/>
  <c r="CS494"/>
  <c r="EB494" s="1"/>
  <c r="DJ494"/>
  <c r="X494"/>
  <c r="DW494" s="1"/>
  <c r="DR494"/>
  <c r="DB494"/>
  <c r="EE494" s="1"/>
  <c r="CM486"/>
  <c r="DZ486" s="1"/>
  <c r="DM486"/>
  <c r="BA486"/>
  <c r="R486"/>
  <c r="DH486"/>
  <c r="DP486"/>
  <c r="CV486"/>
  <c r="EC486" s="1"/>
  <c r="DK478"/>
  <c r="CG478"/>
  <c r="DX478" s="1"/>
  <c r="DS478"/>
  <c r="DE478"/>
  <c r="EF478" s="1"/>
  <c r="DN478"/>
  <c r="CP478"/>
  <c r="EA478" s="1"/>
  <c r="CY470"/>
  <c r="ED470" s="1"/>
  <c r="DQ470"/>
  <c r="DL470"/>
  <c r="CJ470"/>
  <c r="DY470" s="1"/>
  <c r="U462"/>
  <c r="DV462" s="1"/>
  <c r="DI462"/>
  <c r="DO462"/>
  <c r="CS462"/>
  <c r="EB462" s="1"/>
  <c r="DJ462"/>
  <c r="X462"/>
  <c r="DW462" s="1"/>
  <c r="DR462"/>
  <c r="DB462"/>
  <c r="EE462" s="1"/>
  <c r="DD442"/>
  <c r="CX442"/>
  <c r="CR442"/>
  <c r="CL442"/>
  <c r="CF442"/>
  <c r="AX442"/>
  <c r="AY442" s="1"/>
  <c r="AR442"/>
  <c r="AS442" s="1"/>
  <c r="AL442"/>
  <c r="AM442" s="1"/>
  <c r="AF442"/>
  <c r="AG442" s="1"/>
  <c r="Z442"/>
  <c r="AA442" s="1"/>
  <c r="T442"/>
  <c r="DA442"/>
  <c r="CO442"/>
  <c r="AO442"/>
  <c r="AP442" s="1"/>
  <c r="AC442"/>
  <c r="AD442" s="1"/>
  <c r="Q442"/>
  <c r="CU442"/>
  <c r="CI442"/>
  <c r="AU442"/>
  <c r="AV442" s="1"/>
  <c r="AI442"/>
  <c r="AJ442" s="1"/>
  <c r="W442"/>
  <c r="DM817"/>
  <c r="CM817"/>
  <c r="DZ817" s="1"/>
  <c r="DH817"/>
  <c r="R817"/>
  <c r="BA817"/>
  <c r="DP817"/>
  <c r="CV817"/>
  <c r="EC817" s="1"/>
  <c r="DH708"/>
  <c r="R708"/>
  <c r="BA708"/>
  <c r="CG708"/>
  <c r="DX708" s="1"/>
  <c r="DK708"/>
  <c r="DE708"/>
  <c r="EF708" s="1"/>
  <c r="DS708"/>
  <c r="DJ674"/>
  <c r="X674"/>
  <c r="DW674" s="1"/>
  <c r="DR674"/>
  <c r="DB674"/>
  <c r="EE674" s="1"/>
  <c r="CY674"/>
  <c r="ED674" s="1"/>
  <c r="DQ674"/>
  <c r="DH658"/>
  <c r="R658"/>
  <c r="BA658"/>
  <c r="U658"/>
  <c r="DV658" s="1"/>
  <c r="DI658"/>
  <c r="CS658"/>
  <c r="EB658" s="1"/>
  <c r="DO658"/>
  <c r="DP642"/>
  <c r="CV642"/>
  <c r="EC642" s="1"/>
  <c r="DL642"/>
  <c r="CJ642"/>
  <c r="DY642" s="1"/>
  <c r="CM642"/>
  <c r="DZ642" s="1"/>
  <c r="DM642"/>
  <c r="DH618"/>
  <c r="R618"/>
  <c r="BA618"/>
  <c r="U618"/>
  <c r="DV618" s="1"/>
  <c r="DI618"/>
  <c r="CS618"/>
  <c r="EB618" s="1"/>
  <c r="DO618"/>
  <c r="DJ578"/>
  <c r="X578"/>
  <c r="DW578" s="1"/>
  <c r="DR578"/>
  <c r="DB578"/>
  <c r="EE578" s="1"/>
  <c r="CY578"/>
  <c r="ED578" s="1"/>
  <c r="DQ578"/>
  <c r="DH562"/>
  <c r="R562"/>
  <c r="BA562"/>
  <c r="U562"/>
  <c r="DV562" s="1"/>
  <c r="DI562"/>
  <c r="CS562"/>
  <c r="EB562" s="1"/>
  <c r="DO562"/>
  <c r="U553"/>
  <c r="DV553" s="1"/>
  <c r="DI553"/>
  <c r="DS553"/>
  <c r="DE553"/>
  <c r="EF553" s="1"/>
  <c r="DL553"/>
  <c r="CJ553"/>
  <c r="DY553" s="1"/>
  <c r="DA544"/>
  <c r="CU544"/>
  <c r="CO544"/>
  <c r="CI544"/>
  <c r="AU544"/>
  <c r="AV544" s="1"/>
  <c r="AO544"/>
  <c r="AP544" s="1"/>
  <c r="AI544"/>
  <c r="AJ544" s="1"/>
  <c r="AC544"/>
  <c r="AD544" s="1"/>
  <c r="W544"/>
  <c r="Q544"/>
  <c r="DD544"/>
  <c r="CX544"/>
  <c r="CR544"/>
  <c r="CL544"/>
  <c r="CF544"/>
  <c r="AX544"/>
  <c r="AY544" s="1"/>
  <c r="AR544"/>
  <c r="AS544" s="1"/>
  <c r="AL544"/>
  <c r="AM544" s="1"/>
  <c r="AF544"/>
  <c r="AG544" s="1"/>
  <c r="Z544"/>
  <c r="AA544" s="1"/>
  <c r="T544"/>
  <c r="DA512"/>
  <c r="CU512"/>
  <c r="CO512"/>
  <c r="CI512"/>
  <c r="AU512"/>
  <c r="AV512" s="1"/>
  <c r="AO512"/>
  <c r="AP512" s="1"/>
  <c r="AI512"/>
  <c r="AJ512" s="1"/>
  <c r="AC512"/>
  <c r="AD512" s="1"/>
  <c r="W512"/>
  <c r="Q512"/>
  <c r="DD512"/>
  <c r="CX512"/>
  <c r="CR512"/>
  <c r="CL512"/>
  <c r="CF512"/>
  <c r="AX512"/>
  <c r="AY512" s="1"/>
  <c r="AR512"/>
  <c r="AS512" s="1"/>
  <c r="AL512"/>
  <c r="AM512" s="1"/>
  <c r="AF512"/>
  <c r="AG512" s="1"/>
  <c r="Z512"/>
  <c r="AA512" s="1"/>
  <c r="T512"/>
  <c r="DA480"/>
  <c r="CU480"/>
  <c r="CO480"/>
  <c r="CI480"/>
  <c r="AU480"/>
  <c r="AV480" s="1"/>
  <c r="AO480"/>
  <c r="AP480" s="1"/>
  <c r="AI480"/>
  <c r="AJ480" s="1"/>
  <c r="AC480"/>
  <c r="AD480" s="1"/>
  <c r="W480"/>
  <c r="Q480"/>
  <c r="DD480"/>
  <c r="CX480"/>
  <c r="CR480"/>
  <c r="CL480"/>
  <c r="CF480"/>
  <c r="AX480"/>
  <c r="AY480" s="1"/>
  <c r="AR480"/>
  <c r="AS480" s="1"/>
  <c r="AL480"/>
  <c r="AM480" s="1"/>
  <c r="AF480"/>
  <c r="AG480" s="1"/>
  <c r="Z480"/>
  <c r="AA480" s="1"/>
  <c r="T480"/>
  <c r="DS671"/>
  <c r="DE671"/>
  <c r="EF671" s="1"/>
  <c r="X671"/>
  <c r="DW671" s="1"/>
  <c r="DJ671"/>
  <c r="DB671"/>
  <c r="EE671" s="1"/>
  <c r="DR671"/>
  <c r="DK655"/>
  <c r="CG655"/>
  <c r="DX655" s="1"/>
  <c r="DH655"/>
  <c r="R655"/>
  <c r="DP655"/>
  <c r="CV655"/>
  <c r="EC655" s="1"/>
  <c r="U639"/>
  <c r="DV639" s="1"/>
  <c r="DI639"/>
  <c r="CM639"/>
  <c r="DZ639" s="1"/>
  <c r="DM639"/>
  <c r="CP639"/>
  <c r="EA639" s="1"/>
  <c r="DN639"/>
  <c r="CY631"/>
  <c r="ED631" s="1"/>
  <c r="DQ631"/>
  <c r="DL631"/>
  <c r="CJ631"/>
  <c r="DY631" s="1"/>
  <c r="DS615"/>
  <c r="DE615"/>
  <c r="EF615" s="1"/>
  <c r="X615"/>
  <c r="DW615" s="1"/>
  <c r="DJ615"/>
  <c r="DB615"/>
  <c r="EE615" s="1"/>
  <c r="DR615"/>
  <c r="DK607"/>
  <c r="CG607"/>
  <c r="DX607" s="1"/>
  <c r="DH607"/>
  <c r="R607"/>
  <c r="BA607"/>
  <c r="DP607"/>
  <c r="CV607"/>
  <c r="EC607" s="1"/>
  <c r="U599"/>
  <c r="DV599" s="1"/>
  <c r="DI599"/>
  <c r="CM599"/>
  <c r="DZ599" s="1"/>
  <c r="DM599"/>
  <c r="CP599"/>
  <c r="EA599" s="1"/>
  <c r="DN599"/>
  <c r="CY591"/>
  <c r="ED591" s="1"/>
  <c r="DQ591"/>
  <c r="DL591"/>
  <c r="CJ591"/>
  <c r="DY591" s="1"/>
  <c r="DS575"/>
  <c r="DE575"/>
  <c r="EF575" s="1"/>
  <c r="X575"/>
  <c r="DW575" s="1"/>
  <c r="DJ575"/>
  <c r="DB575"/>
  <c r="EE575" s="1"/>
  <c r="DR575"/>
  <c r="DK559"/>
  <c r="CG559"/>
  <c r="DX559" s="1"/>
  <c r="DH559"/>
  <c r="R559"/>
  <c r="BA559"/>
  <c r="DP559"/>
  <c r="CV559"/>
  <c r="EC559" s="1"/>
  <c r="DA546"/>
  <c r="CU546"/>
  <c r="CO546"/>
  <c r="CI546"/>
  <c r="AU546"/>
  <c r="AV546" s="1"/>
  <c r="AO546"/>
  <c r="AP546" s="1"/>
  <c r="AI546"/>
  <c r="AJ546" s="1"/>
  <c r="AC546"/>
  <c r="AD546" s="1"/>
  <c r="W546"/>
  <c r="Q546"/>
  <c r="DD546"/>
  <c r="CX546"/>
  <c r="CR546"/>
  <c r="CL546"/>
  <c r="CF546"/>
  <c r="AX546"/>
  <c r="AY546" s="1"/>
  <c r="AR546"/>
  <c r="AS546" s="1"/>
  <c r="AL546"/>
  <c r="AM546" s="1"/>
  <c r="AF546"/>
  <c r="AG546" s="1"/>
  <c r="Z546"/>
  <c r="AA546" s="1"/>
  <c r="T546"/>
  <c r="DA514"/>
  <c r="CU514"/>
  <c r="CO514"/>
  <c r="CI514"/>
  <c r="AU514"/>
  <c r="AV514" s="1"/>
  <c r="AO514"/>
  <c r="AP514" s="1"/>
  <c r="AI514"/>
  <c r="AJ514" s="1"/>
  <c r="AC514"/>
  <c r="AD514" s="1"/>
  <c r="W514"/>
  <c r="Q514"/>
  <c r="DD514"/>
  <c r="CX514"/>
  <c r="CR514"/>
  <c r="CL514"/>
  <c r="CF514"/>
  <c r="AX514"/>
  <c r="AY514" s="1"/>
  <c r="AR514"/>
  <c r="AS514" s="1"/>
  <c r="AL514"/>
  <c r="AM514" s="1"/>
  <c r="AF514"/>
  <c r="AG514" s="1"/>
  <c r="Z514"/>
  <c r="AA514" s="1"/>
  <c r="T514"/>
  <c r="DA482"/>
  <c r="CU482"/>
  <c r="CO482"/>
  <c r="CI482"/>
  <c r="AU482"/>
  <c r="AV482" s="1"/>
  <c r="AO482"/>
  <c r="AP482" s="1"/>
  <c r="AI482"/>
  <c r="AJ482" s="1"/>
  <c r="AC482"/>
  <c r="AD482" s="1"/>
  <c r="W482"/>
  <c r="Q482"/>
  <c r="DD482"/>
  <c r="CX482"/>
  <c r="CR482"/>
  <c r="CL482"/>
  <c r="CF482"/>
  <c r="AX482"/>
  <c r="AY482" s="1"/>
  <c r="AR482"/>
  <c r="AS482" s="1"/>
  <c r="AL482"/>
  <c r="AM482" s="1"/>
  <c r="AF482"/>
  <c r="AG482" s="1"/>
  <c r="Z482"/>
  <c r="AA482" s="1"/>
  <c r="T482"/>
  <c r="DD452"/>
  <c r="CX452"/>
  <c r="CR452"/>
  <c r="CL452"/>
  <c r="CF452"/>
  <c r="AX452"/>
  <c r="AY452" s="1"/>
  <c r="AR452"/>
  <c r="AS452" s="1"/>
  <c r="AL452"/>
  <c r="AM452" s="1"/>
  <c r="AF452"/>
  <c r="AG452" s="1"/>
  <c r="Z452"/>
  <c r="AA452" s="1"/>
  <c r="T452"/>
  <c r="CU452"/>
  <c r="CI452"/>
  <c r="AU452"/>
  <c r="AV452" s="1"/>
  <c r="AI452"/>
  <c r="AJ452" s="1"/>
  <c r="W452"/>
  <c r="DA452"/>
  <c r="CO452"/>
  <c r="AO452"/>
  <c r="AP452" s="1"/>
  <c r="AC452"/>
  <c r="AD452" s="1"/>
  <c r="Q452"/>
  <c r="DD436"/>
  <c r="CX436"/>
  <c r="CR436"/>
  <c r="CL436"/>
  <c r="CF436"/>
  <c r="AX436"/>
  <c r="AY436" s="1"/>
  <c r="AR436"/>
  <c r="AS436" s="1"/>
  <c r="AL436"/>
  <c r="AM436" s="1"/>
  <c r="AF436"/>
  <c r="AG436" s="1"/>
  <c r="Z436"/>
  <c r="AA436" s="1"/>
  <c r="T436"/>
  <c r="CU436"/>
  <c r="CI436"/>
  <c r="AU436"/>
  <c r="AV436" s="1"/>
  <c r="AI436"/>
  <c r="AJ436" s="1"/>
  <c r="W436"/>
  <c r="DA436"/>
  <c r="CO436"/>
  <c r="AO436"/>
  <c r="AP436" s="1"/>
  <c r="AC436"/>
  <c r="AD436" s="1"/>
  <c r="Q436"/>
  <c r="DP692"/>
  <c r="CV692"/>
  <c r="EC692" s="1"/>
  <c r="DL692"/>
  <c r="CJ692"/>
  <c r="DY692" s="1"/>
  <c r="CM692"/>
  <c r="DZ692" s="1"/>
  <c r="DM692"/>
  <c r="DH626"/>
  <c r="R626"/>
  <c r="BA626"/>
  <c r="CG626"/>
  <c r="DX626" s="1"/>
  <c r="DK626"/>
  <c r="DE626"/>
  <c r="EF626" s="1"/>
  <c r="DS626"/>
  <c r="DJ610"/>
  <c r="X610"/>
  <c r="DW610" s="1"/>
  <c r="DR610"/>
  <c r="DB610"/>
  <c r="EE610" s="1"/>
  <c r="CY610"/>
  <c r="ED610" s="1"/>
  <c r="DQ610"/>
  <c r="DH552"/>
  <c r="R552"/>
  <c r="BA552"/>
  <c r="DB552"/>
  <c r="EE552" s="1"/>
  <c r="DR552"/>
  <c r="DL552"/>
  <c r="CJ552"/>
  <c r="DY552" s="1"/>
  <c r="CG552"/>
  <c r="DX552" s="1"/>
  <c r="DK552"/>
  <c r="DE552"/>
  <c r="EF552" s="1"/>
  <c r="DS552"/>
  <c r="CM540"/>
  <c r="DZ540" s="1"/>
  <c r="DM540"/>
  <c r="BA540"/>
  <c r="DH540"/>
  <c r="R540"/>
  <c r="DP540"/>
  <c r="CV540"/>
  <c r="EC540" s="1"/>
  <c r="DL539"/>
  <c r="CJ539"/>
  <c r="DY539" s="1"/>
  <c r="DI539"/>
  <c r="U539"/>
  <c r="DV539" s="1"/>
  <c r="DO539"/>
  <c r="CS539"/>
  <c r="EB539" s="1"/>
  <c r="X529"/>
  <c r="DW529" s="1"/>
  <c r="DJ529"/>
  <c r="DB529"/>
  <c r="EE529" s="1"/>
  <c r="DR529"/>
  <c r="DM529"/>
  <c r="CM529"/>
  <c r="DZ529" s="1"/>
  <c r="DH517"/>
  <c r="R517"/>
  <c r="BA517"/>
  <c r="DP517"/>
  <c r="CV517"/>
  <c r="EC517" s="1"/>
  <c r="DK517"/>
  <c r="CG517"/>
  <c r="DX517" s="1"/>
  <c r="DS517"/>
  <c r="DE517"/>
  <c r="EF517" s="1"/>
  <c r="CM508"/>
  <c r="DZ508" s="1"/>
  <c r="DM508"/>
  <c r="BA508"/>
  <c r="DH508"/>
  <c r="R508"/>
  <c r="DP508"/>
  <c r="CV508"/>
  <c r="EC508" s="1"/>
  <c r="DL507"/>
  <c r="CJ507"/>
  <c r="DY507" s="1"/>
  <c r="DI507"/>
  <c r="U507"/>
  <c r="DV507" s="1"/>
  <c r="DO507"/>
  <c r="CS507"/>
  <c r="EB507" s="1"/>
  <c r="X497"/>
  <c r="DW497" s="1"/>
  <c r="DJ497"/>
  <c r="DB497"/>
  <c r="EE497" s="1"/>
  <c r="DR497"/>
  <c r="DM497"/>
  <c r="CM497"/>
  <c r="DZ497" s="1"/>
  <c r="DH485"/>
  <c r="R485"/>
  <c r="BA485"/>
  <c r="DP485"/>
  <c r="CV485"/>
  <c r="EC485" s="1"/>
  <c r="DK485"/>
  <c r="CG485"/>
  <c r="DX485" s="1"/>
  <c r="DS485"/>
  <c r="DE485"/>
  <c r="EF485" s="1"/>
  <c r="CM476"/>
  <c r="DZ476" s="1"/>
  <c r="DM476"/>
  <c r="BA476"/>
  <c r="DH476"/>
  <c r="R476"/>
  <c r="DP476"/>
  <c r="CV476"/>
  <c r="EC476" s="1"/>
  <c r="DL475"/>
  <c r="CJ475"/>
  <c r="DY475" s="1"/>
  <c r="DI475"/>
  <c r="U475"/>
  <c r="DV475" s="1"/>
  <c r="DO475"/>
  <c r="CS475"/>
  <c r="EB475" s="1"/>
  <c r="X465"/>
  <c r="DW465" s="1"/>
  <c r="DJ465"/>
  <c r="DB465"/>
  <c r="EE465" s="1"/>
  <c r="DR465"/>
  <c r="DM465"/>
  <c r="CM465"/>
  <c r="DZ465" s="1"/>
  <c r="CY443"/>
  <c r="ED443" s="1"/>
  <c r="DQ443"/>
  <c r="DK443"/>
  <c r="CG443"/>
  <c r="DX443" s="1"/>
  <c r="X443"/>
  <c r="DW443" s="1"/>
  <c r="DJ443"/>
  <c r="DB443"/>
  <c r="EE443" s="1"/>
  <c r="DR443"/>
  <c r="CM431"/>
  <c r="DZ431" s="1"/>
  <c r="DM431"/>
  <c r="BA431"/>
  <c r="R431"/>
  <c r="DH431"/>
  <c r="DP431"/>
  <c r="CV431"/>
  <c r="EC431" s="1"/>
  <c r="DK423"/>
  <c r="CG423"/>
  <c r="DX423" s="1"/>
  <c r="DS423"/>
  <c r="DE423"/>
  <c r="EF423" s="1"/>
  <c r="DN423"/>
  <c r="CP423"/>
  <c r="EA423" s="1"/>
  <c r="CY415"/>
  <c r="ED415" s="1"/>
  <c r="DQ415"/>
  <c r="DL415"/>
  <c r="CJ415"/>
  <c r="DY415" s="1"/>
  <c r="U407"/>
  <c r="DV407" s="1"/>
  <c r="DI407"/>
  <c r="DO407"/>
  <c r="CS407"/>
  <c r="EB407" s="1"/>
  <c r="DJ407"/>
  <c r="X407"/>
  <c r="DW407" s="1"/>
  <c r="DR407"/>
  <c r="DB407"/>
  <c r="EE407" s="1"/>
  <c r="CM399"/>
  <c r="DZ399" s="1"/>
  <c r="DM399"/>
  <c r="BA399"/>
  <c r="R399"/>
  <c r="DH399"/>
  <c r="DP399"/>
  <c r="CV399"/>
  <c r="EC399" s="1"/>
  <c r="DK391"/>
  <c r="CG391"/>
  <c r="DX391" s="1"/>
  <c r="DS391"/>
  <c r="DE391"/>
  <c r="EF391" s="1"/>
  <c r="DN391"/>
  <c r="CP391"/>
  <c r="EA391" s="1"/>
  <c r="CY383"/>
  <c r="ED383" s="1"/>
  <c r="DQ383"/>
  <c r="DL383"/>
  <c r="CJ383"/>
  <c r="DY383" s="1"/>
  <c r="U375"/>
  <c r="DV375" s="1"/>
  <c r="DI375"/>
  <c r="DO375"/>
  <c r="CS375"/>
  <c r="EB375" s="1"/>
  <c r="DJ375"/>
  <c r="X375"/>
  <c r="DW375" s="1"/>
  <c r="DR375"/>
  <c r="DB375"/>
  <c r="EE375" s="1"/>
  <c r="CM367"/>
  <c r="DZ367" s="1"/>
  <c r="DM367"/>
  <c r="BA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BA335"/>
  <c r="R335"/>
  <c r="DH335"/>
  <c r="DP335"/>
  <c r="CV335"/>
  <c r="EC335" s="1"/>
  <c r="DK327"/>
  <c r="CG327"/>
  <c r="DX327" s="1"/>
  <c r="DS327"/>
  <c r="DE327"/>
  <c r="EF327" s="1"/>
  <c r="DN327"/>
  <c r="CP327"/>
  <c r="EA327" s="1"/>
  <c r="DD315"/>
  <c r="CX315"/>
  <c r="CR315"/>
  <c r="CL315"/>
  <c r="CF315"/>
  <c r="AX315"/>
  <c r="AY315" s="1"/>
  <c r="AR315"/>
  <c r="AS315" s="1"/>
  <c r="AL315"/>
  <c r="AM315" s="1"/>
  <c r="AF315"/>
  <c r="AG315" s="1"/>
  <c r="Z315"/>
  <c r="AA315" s="1"/>
  <c r="T315"/>
  <c r="DA315"/>
  <c r="CO315"/>
  <c r="AO315"/>
  <c r="AP315" s="1"/>
  <c r="AC315"/>
  <c r="AD315" s="1"/>
  <c r="Q315"/>
  <c r="CU315"/>
  <c r="CI315"/>
  <c r="AU315"/>
  <c r="AV315" s="1"/>
  <c r="AI315"/>
  <c r="AJ315" s="1"/>
  <c r="W315"/>
  <c r="DJ682"/>
  <c r="X682"/>
  <c r="DW682" s="1"/>
  <c r="DR682"/>
  <c r="DB682"/>
  <c r="EE682" s="1"/>
  <c r="CY682"/>
  <c r="ED682" s="1"/>
  <c r="DQ682"/>
  <c r="DN666"/>
  <c r="CP666"/>
  <c r="EA666" s="1"/>
  <c r="U666"/>
  <c r="DV666" s="1"/>
  <c r="DI666"/>
  <c r="CS666"/>
  <c r="EB666" s="1"/>
  <c r="DO666"/>
  <c r="DP650"/>
  <c r="CV650"/>
  <c r="EC650" s="1"/>
  <c r="DL650"/>
  <c r="CJ650"/>
  <c r="DY650" s="1"/>
  <c r="CM650"/>
  <c r="DZ650" s="1"/>
  <c r="DM650"/>
  <c r="DH634"/>
  <c r="R634"/>
  <c r="BA634"/>
  <c r="CG634"/>
  <c r="DX634" s="1"/>
  <c r="DK634"/>
  <c r="DE634"/>
  <c r="EF634" s="1"/>
  <c r="DS634"/>
  <c r="DP586"/>
  <c r="CV586"/>
  <c r="EC586" s="1"/>
  <c r="DL586"/>
  <c r="CJ586"/>
  <c r="DY586" s="1"/>
  <c r="CM586"/>
  <c r="DZ586" s="1"/>
  <c r="DM586"/>
  <c r="DH570"/>
  <c r="R570"/>
  <c r="BA570"/>
  <c r="CG570"/>
  <c r="DX570" s="1"/>
  <c r="DK570"/>
  <c r="DE570"/>
  <c r="EF570" s="1"/>
  <c r="DS570"/>
  <c r="DJ554"/>
  <c r="X554"/>
  <c r="DW554" s="1"/>
  <c r="DR554"/>
  <c r="DB554"/>
  <c r="EE554" s="1"/>
  <c r="CY554"/>
  <c r="ED554" s="1"/>
  <c r="DQ554"/>
  <c r="DI550"/>
  <c r="U550"/>
  <c r="DV550" s="1"/>
  <c r="DO550"/>
  <c r="CS550"/>
  <c r="EB550" s="1"/>
  <c r="X548"/>
  <c r="DW548" s="1"/>
  <c r="DJ548"/>
  <c r="DP548"/>
  <c r="CV548"/>
  <c r="EC548" s="1"/>
  <c r="DM548"/>
  <c r="CM548"/>
  <c r="DZ548" s="1"/>
  <c r="DH547"/>
  <c r="R547"/>
  <c r="BA547"/>
  <c r="DP547"/>
  <c r="CV547"/>
  <c r="EC547" s="1"/>
  <c r="DK547"/>
  <c r="CG547"/>
  <c r="DX547" s="1"/>
  <c r="DS547"/>
  <c r="DE547"/>
  <c r="EF547" s="1"/>
  <c r="CP537"/>
  <c r="EA537" s="1"/>
  <c r="DN537"/>
  <c r="DQ537"/>
  <c r="CY537"/>
  <c r="ED537" s="1"/>
  <c r="DL525"/>
  <c r="CJ525"/>
  <c r="DY525" s="1"/>
  <c r="DI525"/>
  <c r="U525"/>
  <c r="DV525" s="1"/>
  <c r="DO525"/>
  <c r="CS525"/>
  <c r="EB525" s="1"/>
  <c r="CY516"/>
  <c r="ED516" s="1"/>
  <c r="DQ516"/>
  <c r="CJ516"/>
  <c r="DY516" s="1"/>
  <c r="DL516"/>
  <c r="DH515"/>
  <c r="R515"/>
  <c r="BA515"/>
  <c r="DP515"/>
  <c r="CV515"/>
  <c r="EC515" s="1"/>
  <c r="DK515"/>
  <c r="CG515"/>
  <c r="DX515" s="1"/>
  <c r="DS515"/>
  <c r="DE515"/>
  <c r="EF515" s="1"/>
  <c r="CP505"/>
  <c r="EA505" s="1"/>
  <c r="DN505"/>
  <c r="DQ505"/>
  <c r="CY505"/>
  <c r="ED505" s="1"/>
  <c r="DL493"/>
  <c r="CJ493"/>
  <c r="DY493" s="1"/>
  <c r="DI493"/>
  <c r="U493"/>
  <c r="DV493" s="1"/>
  <c r="DO493"/>
  <c r="CS493"/>
  <c r="EB493" s="1"/>
  <c r="CY484"/>
  <c r="ED484" s="1"/>
  <c r="DQ484"/>
  <c r="CJ484"/>
  <c r="DY484" s="1"/>
  <c r="DL484"/>
  <c r="DH483"/>
  <c r="R483"/>
  <c r="BA483"/>
  <c r="DP483"/>
  <c r="CV483"/>
  <c r="EC483" s="1"/>
  <c r="DK483"/>
  <c r="CG483"/>
  <c r="DX483" s="1"/>
  <c r="DS483"/>
  <c r="DE483"/>
  <c r="EF483" s="1"/>
  <c r="CP473"/>
  <c r="EA473" s="1"/>
  <c r="DN473"/>
  <c r="DQ473"/>
  <c r="CY473"/>
  <c r="ED473" s="1"/>
  <c r="DL461"/>
  <c r="CJ461"/>
  <c r="DY461" s="1"/>
  <c r="DI461"/>
  <c r="U461"/>
  <c r="DV461" s="1"/>
  <c r="DO461"/>
  <c r="CS461"/>
  <c r="EB461" s="1"/>
  <c r="DI447"/>
  <c r="U447"/>
  <c r="DV447" s="1"/>
  <c r="DO447"/>
  <c r="CS447"/>
  <c r="EB447" s="1"/>
  <c r="DL447"/>
  <c r="CJ447"/>
  <c r="DY447" s="1"/>
  <c r="DA433"/>
  <c r="CU433"/>
  <c r="CO433"/>
  <c r="CI433"/>
  <c r="AU433"/>
  <c r="AV433" s="1"/>
  <c r="CX433"/>
  <c r="CL433"/>
  <c r="AX433"/>
  <c r="AY433" s="1"/>
  <c r="AF433"/>
  <c r="AG433" s="1"/>
  <c r="W433"/>
  <c r="Q433"/>
  <c r="AL433"/>
  <c r="AM433" s="1"/>
  <c r="AC433"/>
  <c r="AD433" s="1"/>
  <c r="DD433"/>
  <c r="CR433"/>
  <c r="CF433"/>
  <c r="AR433"/>
  <c r="AS433" s="1"/>
  <c r="AI433"/>
  <c r="AJ433" s="1"/>
  <c r="T433"/>
  <c r="Z433"/>
  <c r="AA433" s="1"/>
  <c r="AO433"/>
  <c r="AP433" s="1"/>
  <c r="DA401"/>
  <c r="CU401"/>
  <c r="CO401"/>
  <c r="CI401"/>
  <c r="AU401"/>
  <c r="AV401" s="1"/>
  <c r="AO401"/>
  <c r="AP401" s="1"/>
  <c r="AI401"/>
  <c r="AJ401" s="1"/>
  <c r="AC401"/>
  <c r="AD401" s="1"/>
  <c r="W401"/>
  <c r="Q401"/>
  <c r="DD401"/>
  <c r="CX401"/>
  <c r="CR401"/>
  <c r="CL401"/>
  <c r="CF401"/>
  <c r="AX401"/>
  <c r="AY401" s="1"/>
  <c r="AR401"/>
  <c r="AS401" s="1"/>
  <c r="AL401"/>
  <c r="AM401" s="1"/>
  <c r="AF401"/>
  <c r="AG401" s="1"/>
  <c r="Z401"/>
  <c r="AA401" s="1"/>
  <c r="T401"/>
  <c r="DA369"/>
  <c r="CU369"/>
  <c r="CO369"/>
  <c r="CI369"/>
  <c r="AU369"/>
  <c r="AV369" s="1"/>
  <c r="AO369"/>
  <c r="AP369" s="1"/>
  <c r="AI369"/>
  <c r="AJ369" s="1"/>
  <c r="AC369"/>
  <c r="AD369" s="1"/>
  <c r="W369"/>
  <c r="Q369"/>
  <c r="DD369"/>
  <c r="CX369"/>
  <c r="CR369"/>
  <c r="CL369"/>
  <c r="CF369"/>
  <c r="AX369"/>
  <c r="AY369" s="1"/>
  <c r="AR369"/>
  <c r="AS369" s="1"/>
  <c r="AL369"/>
  <c r="AM369" s="1"/>
  <c r="AF369"/>
  <c r="AG369" s="1"/>
  <c r="Z369"/>
  <c r="AA369" s="1"/>
  <c r="T369"/>
  <c r="DA337"/>
  <c r="CU337"/>
  <c r="CO337"/>
  <c r="CI337"/>
  <c r="AU337"/>
  <c r="AV337" s="1"/>
  <c r="AO337"/>
  <c r="AP337" s="1"/>
  <c r="AI337"/>
  <c r="AJ337" s="1"/>
  <c r="AC337"/>
  <c r="AD337" s="1"/>
  <c r="W337"/>
  <c r="Q337"/>
  <c r="DD337"/>
  <c r="CX337"/>
  <c r="CR337"/>
  <c r="CL337"/>
  <c r="CF337"/>
  <c r="AX337"/>
  <c r="AY337" s="1"/>
  <c r="AR337"/>
  <c r="AS337" s="1"/>
  <c r="AL337"/>
  <c r="AM337" s="1"/>
  <c r="AF337"/>
  <c r="AG337" s="1"/>
  <c r="Z337"/>
  <c r="AA337" s="1"/>
  <c r="T337"/>
  <c r="DJ594"/>
  <c r="X594"/>
  <c r="DW594" s="1"/>
  <c r="DR594"/>
  <c r="DB594"/>
  <c r="EE594" s="1"/>
  <c r="CY594"/>
  <c r="ED594" s="1"/>
  <c r="DQ594"/>
  <c r="DH545"/>
  <c r="R545"/>
  <c r="BA545"/>
  <c r="DP545"/>
  <c r="CV545"/>
  <c r="EC545" s="1"/>
  <c r="DK545"/>
  <c r="CG545"/>
  <c r="DX545" s="1"/>
  <c r="DS545"/>
  <c r="DE545"/>
  <c r="EF545" s="1"/>
  <c r="CP533"/>
  <c r="EA533" s="1"/>
  <c r="DN533"/>
  <c r="DQ533"/>
  <c r="CY533"/>
  <c r="ED533" s="1"/>
  <c r="DK524"/>
  <c r="CG524"/>
  <c r="DX524" s="1"/>
  <c r="DS524"/>
  <c r="DE524"/>
  <c r="EF524" s="1"/>
  <c r="DN524"/>
  <c r="CP524"/>
  <c r="EA524" s="1"/>
  <c r="X523"/>
  <c r="DW523" s="1"/>
  <c r="DJ523"/>
  <c r="DB523"/>
  <c r="EE523" s="1"/>
  <c r="DR523"/>
  <c r="DM523"/>
  <c r="CM523"/>
  <c r="DZ523" s="1"/>
  <c r="DH513"/>
  <c r="R513"/>
  <c r="BA513"/>
  <c r="DP513"/>
  <c r="CV513"/>
  <c r="EC513" s="1"/>
  <c r="DK513"/>
  <c r="CG513"/>
  <c r="DX513" s="1"/>
  <c r="DS513"/>
  <c r="DE513"/>
  <c r="EF513" s="1"/>
  <c r="CP501"/>
  <c r="EA501" s="1"/>
  <c r="DN501"/>
  <c r="DQ501"/>
  <c r="CY501"/>
  <c r="ED501" s="1"/>
  <c r="DK492"/>
  <c r="CG492"/>
  <c r="DX492" s="1"/>
  <c r="DS492"/>
  <c r="DE492"/>
  <c r="EF492" s="1"/>
  <c r="DN492"/>
  <c r="CP492"/>
  <c r="EA492" s="1"/>
  <c r="X491"/>
  <c r="DW491" s="1"/>
  <c r="DJ491"/>
  <c r="DB491"/>
  <c r="EE491" s="1"/>
  <c r="DR491"/>
  <c r="DM491"/>
  <c r="CM491"/>
  <c r="DZ491" s="1"/>
  <c r="DH481"/>
  <c r="R481"/>
  <c r="BA481"/>
  <c r="DP481"/>
  <c r="CV481"/>
  <c r="EC481" s="1"/>
  <c r="DK481"/>
  <c r="CG481"/>
  <c r="DX481" s="1"/>
  <c r="DS481"/>
  <c r="DE481"/>
  <c r="EF481" s="1"/>
  <c r="CP469"/>
  <c r="EA469" s="1"/>
  <c r="DN469"/>
  <c r="DQ469"/>
  <c r="CY469"/>
  <c r="ED469" s="1"/>
  <c r="DK460"/>
  <c r="CG460"/>
  <c r="DX460" s="1"/>
  <c r="DS460"/>
  <c r="DE460"/>
  <c r="EF460" s="1"/>
  <c r="DN460"/>
  <c r="CP460"/>
  <c r="EA460" s="1"/>
  <c r="X459"/>
  <c r="DW459" s="1"/>
  <c r="DJ459"/>
  <c r="DB459"/>
  <c r="EE459" s="1"/>
  <c r="DR459"/>
  <c r="DM459"/>
  <c r="CM459"/>
  <c r="DZ459" s="1"/>
  <c r="CY451"/>
  <c r="ED451" s="1"/>
  <c r="DQ451"/>
  <c r="DK451"/>
  <c r="CG451"/>
  <c r="DX451" s="1"/>
  <c r="X451"/>
  <c r="DW451" s="1"/>
  <c r="DJ451"/>
  <c r="DB451"/>
  <c r="EE451" s="1"/>
  <c r="DR451"/>
  <c r="DM435"/>
  <c r="CM435"/>
  <c r="DZ435" s="1"/>
  <c r="DH435"/>
  <c r="R435"/>
  <c r="BA435"/>
  <c r="DP435"/>
  <c r="CV435"/>
  <c r="EC435" s="1"/>
  <c r="DA411"/>
  <c r="CU411"/>
  <c r="CO411"/>
  <c r="CI411"/>
  <c r="AU411"/>
  <c r="AV411" s="1"/>
  <c r="AO411"/>
  <c r="AP411" s="1"/>
  <c r="AI411"/>
  <c r="AJ411" s="1"/>
  <c r="AC411"/>
  <c r="AD411" s="1"/>
  <c r="W411"/>
  <c r="Q411"/>
  <c r="DD411"/>
  <c r="CX411"/>
  <c r="CR411"/>
  <c r="CL411"/>
  <c r="CF411"/>
  <c r="AX411"/>
  <c r="AY411" s="1"/>
  <c r="AR411"/>
  <c r="AS411" s="1"/>
  <c r="AL411"/>
  <c r="AM411" s="1"/>
  <c r="AF411"/>
  <c r="AG411" s="1"/>
  <c r="Z411"/>
  <c r="AA411" s="1"/>
  <c r="T411"/>
  <c r="DA379"/>
  <c r="CU379"/>
  <c r="CO379"/>
  <c r="CI379"/>
  <c r="AU379"/>
  <c r="AV379" s="1"/>
  <c r="AO379"/>
  <c r="AP379" s="1"/>
  <c r="AI379"/>
  <c r="AJ379" s="1"/>
  <c r="AC379"/>
  <c r="AD379" s="1"/>
  <c r="W379"/>
  <c r="Q379"/>
  <c r="DD379"/>
  <c r="CX379"/>
  <c r="CR379"/>
  <c r="CL379"/>
  <c r="CF379"/>
  <c r="AX379"/>
  <c r="AY379" s="1"/>
  <c r="AR379"/>
  <c r="AS379" s="1"/>
  <c r="AL379"/>
  <c r="AM379" s="1"/>
  <c r="AF379"/>
  <c r="AG379" s="1"/>
  <c r="Z379"/>
  <c r="AA379" s="1"/>
  <c r="T379"/>
  <c r="DA347"/>
  <c r="CU347"/>
  <c r="CO347"/>
  <c r="CI347"/>
  <c r="AU347"/>
  <c r="AV347" s="1"/>
  <c r="AO347"/>
  <c r="AP347" s="1"/>
  <c r="AI347"/>
  <c r="AJ347" s="1"/>
  <c r="AC347"/>
  <c r="AD347" s="1"/>
  <c r="W347"/>
  <c r="Q347"/>
  <c r="DD347"/>
  <c r="CX347"/>
  <c r="CR347"/>
  <c r="CL347"/>
  <c r="CF347"/>
  <c r="AX347"/>
  <c r="AY347" s="1"/>
  <c r="AR347"/>
  <c r="AS347" s="1"/>
  <c r="AL347"/>
  <c r="AM347" s="1"/>
  <c r="AF347"/>
  <c r="AG347" s="1"/>
  <c r="Z347"/>
  <c r="AA347" s="1"/>
  <c r="T347"/>
  <c r="DD317"/>
  <c r="CX317"/>
  <c r="CR317"/>
  <c r="CL317"/>
  <c r="CF317"/>
  <c r="AX317"/>
  <c r="AY317" s="1"/>
  <c r="AR317"/>
  <c r="AS317" s="1"/>
  <c r="AL317"/>
  <c r="AM317" s="1"/>
  <c r="AF317"/>
  <c r="AG317" s="1"/>
  <c r="Z317"/>
  <c r="AA317" s="1"/>
  <c r="T317"/>
  <c r="CU317"/>
  <c r="CI317"/>
  <c r="AU317"/>
  <c r="AV317" s="1"/>
  <c r="AI317"/>
  <c r="AJ317" s="1"/>
  <c r="W317"/>
  <c r="DA317"/>
  <c r="CO317"/>
  <c r="AO317"/>
  <c r="AP317" s="1"/>
  <c r="AC317"/>
  <c r="AD317" s="1"/>
  <c r="Q317"/>
  <c r="DJ602"/>
  <c r="X602"/>
  <c r="DW602" s="1"/>
  <c r="DR602"/>
  <c r="DB602"/>
  <c r="EE602" s="1"/>
  <c r="CY602"/>
  <c r="ED602" s="1"/>
  <c r="DQ602"/>
  <c r="DH541"/>
  <c r="R541"/>
  <c r="BA541"/>
  <c r="DP541"/>
  <c r="CV541"/>
  <c r="EC541" s="1"/>
  <c r="DK541"/>
  <c r="CG541"/>
  <c r="DX541" s="1"/>
  <c r="DS541"/>
  <c r="DE541"/>
  <c r="EF541" s="1"/>
  <c r="CM532"/>
  <c r="DZ532" s="1"/>
  <c r="DM532"/>
  <c r="BA532"/>
  <c r="DH532"/>
  <c r="R532"/>
  <c r="DP532"/>
  <c r="CV532"/>
  <c r="EC532" s="1"/>
  <c r="DL531"/>
  <c r="CJ531"/>
  <c r="DY531" s="1"/>
  <c r="DI531"/>
  <c r="U531"/>
  <c r="DV531" s="1"/>
  <c r="DO531"/>
  <c r="CS531"/>
  <c r="EB531" s="1"/>
  <c r="X521"/>
  <c r="DW521" s="1"/>
  <c r="DJ521"/>
  <c r="DB521"/>
  <c r="EE521" s="1"/>
  <c r="DR521"/>
  <c r="DM521"/>
  <c r="CM521"/>
  <c r="DZ521" s="1"/>
  <c r="DH509"/>
  <c r="R509"/>
  <c r="BA509"/>
  <c r="DP509"/>
  <c r="CV509"/>
  <c r="EC509" s="1"/>
  <c r="DK509"/>
  <c r="CG509"/>
  <c r="DX509" s="1"/>
  <c r="DS509"/>
  <c r="DE509"/>
  <c r="EF509" s="1"/>
  <c r="CP499"/>
  <c r="EA499" s="1"/>
  <c r="DN499"/>
  <c r="DQ499"/>
  <c r="CY499"/>
  <c r="ED499" s="1"/>
  <c r="DL495"/>
  <c r="CJ495"/>
  <c r="DY495" s="1"/>
  <c r="DI495"/>
  <c r="U495"/>
  <c r="DV495" s="1"/>
  <c r="DO495"/>
  <c r="CS495"/>
  <c r="EB495" s="1"/>
  <c r="X477"/>
  <c r="DW477" s="1"/>
  <c r="DJ477"/>
  <c r="DB477"/>
  <c r="EE477" s="1"/>
  <c r="DR477"/>
  <c r="DM477"/>
  <c r="CM477"/>
  <c r="DZ477" s="1"/>
  <c r="DH455"/>
  <c r="R455"/>
  <c r="BA455"/>
  <c r="DP455"/>
  <c r="CV455"/>
  <c r="EC455" s="1"/>
  <c r="DK455"/>
  <c r="CG455"/>
  <c r="DX455" s="1"/>
  <c r="DS455"/>
  <c r="DE455"/>
  <c r="EF455" s="1"/>
  <c r="DK449"/>
  <c r="CG449"/>
  <c r="DX449" s="1"/>
  <c r="DH449"/>
  <c r="R449"/>
  <c r="BA449"/>
  <c r="DP449"/>
  <c r="CV449"/>
  <c r="EC449" s="1"/>
  <c r="DL430"/>
  <c r="CJ430"/>
  <c r="DY430" s="1"/>
  <c r="DI430"/>
  <c r="U430"/>
  <c r="DV430" s="1"/>
  <c r="DO430"/>
  <c r="CS430"/>
  <c r="EB430" s="1"/>
  <c r="CY421"/>
  <c r="ED421" s="1"/>
  <c r="DQ421"/>
  <c r="CJ421"/>
  <c r="DY421" s="1"/>
  <c r="DL421"/>
  <c r="DH420"/>
  <c r="R420"/>
  <c r="BA420"/>
  <c r="DP420"/>
  <c r="CV420"/>
  <c r="EC420" s="1"/>
  <c r="DK420"/>
  <c r="CG420"/>
  <c r="DX420" s="1"/>
  <c r="DS420"/>
  <c r="DE420"/>
  <c r="EF420" s="1"/>
  <c r="CP410"/>
  <c r="EA410" s="1"/>
  <c r="DN410"/>
  <c r="DQ410"/>
  <c r="CY410"/>
  <c r="ED410" s="1"/>
  <c r="DL398"/>
  <c r="CJ398"/>
  <c r="DY398" s="1"/>
  <c r="DI398"/>
  <c r="U398"/>
  <c r="DV398" s="1"/>
  <c r="DO398"/>
  <c r="CS398"/>
  <c r="EB398" s="1"/>
  <c r="CY389"/>
  <c r="ED389" s="1"/>
  <c r="DQ389"/>
  <c r="CJ389"/>
  <c r="DY389" s="1"/>
  <c r="DL389"/>
  <c r="DH388"/>
  <c r="R388"/>
  <c r="BA388"/>
  <c r="DP388"/>
  <c r="CV388"/>
  <c r="EC388" s="1"/>
  <c r="DK388"/>
  <c r="CG388"/>
  <c r="DX388" s="1"/>
  <c r="DS388"/>
  <c r="DE388"/>
  <c r="EF388" s="1"/>
  <c r="CP378"/>
  <c r="EA378" s="1"/>
  <c r="DN378"/>
  <c r="DQ378"/>
  <c r="CY378"/>
  <c r="ED378" s="1"/>
  <c r="DL366"/>
  <c r="CJ366"/>
  <c r="DY366" s="1"/>
  <c r="DI366"/>
  <c r="U366"/>
  <c r="DV366" s="1"/>
  <c r="DO366"/>
  <c r="CS366"/>
  <c r="EB366" s="1"/>
  <c r="CY357"/>
  <c r="ED357" s="1"/>
  <c r="DQ357"/>
  <c r="CJ357"/>
  <c r="DY357" s="1"/>
  <c r="DL357"/>
  <c r="DH356"/>
  <c r="R356"/>
  <c r="BA356"/>
  <c r="DP356"/>
  <c r="CV356"/>
  <c r="EC356" s="1"/>
  <c r="DK356"/>
  <c r="CG356"/>
  <c r="DX356" s="1"/>
  <c r="DS356"/>
  <c r="DE356"/>
  <c r="EF356" s="1"/>
  <c r="CP346"/>
  <c r="EA346" s="1"/>
  <c r="DN346"/>
  <c r="DQ346"/>
  <c r="CY346"/>
  <c r="ED346" s="1"/>
  <c r="DL334"/>
  <c r="CJ334"/>
  <c r="DY334" s="1"/>
  <c r="DI334"/>
  <c r="U334"/>
  <c r="DV334" s="1"/>
  <c r="DO334"/>
  <c r="CS334"/>
  <c r="EB334" s="1"/>
  <c r="CY325"/>
  <c r="ED325" s="1"/>
  <c r="DQ325"/>
  <c r="CJ325"/>
  <c r="DY325" s="1"/>
  <c r="DL325"/>
  <c r="DH324"/>
  <c r="R324"/>
  <c r="BA324"/>
  <c r="DP324"/>
  <c r="CV324"/>
  <c r="EC324" s="1"/>
  <c r="DK324"/>
  <c r="CG324"/>
  <c r="DX324" s="1"/>
  <c r="DS324"/>
  <c r="DE324"/>
  <c r="EF324" s="1"/>
  <c r="DM308"/>
  <c r="CM308"/>
  <c r="DZ308" s="1"/>
  <c r="DH308"/>
  <c r="R308"/>
  <c r="BA308"/>
  <c r="DP308"/>
  <c r="CV308"/>
  <c r="EC308" s="1"/>
  <c r="DA302"/>
  <c r="CU302"/>
  <c r="CO302"/>
  <c r="CI302"/>
  <c r="AU302"/>
  <c r="AV302" s="1"/>
  <c r="AO302"/>
  <c r="AP302" s="1"/>
  <c r="AI302"/>
  <c r="AJ302" s="1"/>
  <c r="AC302"/>
  <c r="AD302" s="1"/>
  <c r="W302"/>
  <c r="Q302"/>
  <c r="CR302"/>
  <c r="AR302"/>
  <c r="AS302" s="1"/>
  <c r="T302"/>
  <c r="CL302"/>
  <c r="AL302"/>
  <c r="AM302" s="1"/>
  <c r="DD302"/>
  <c r="CF302"/>
  <c r="AF302"/>
  <c r="AG302" s="1"/>
  <c r="CX302"/>
  <c r="AX302"/>
  <c r="AY302" s="1"/>
  <c r="Z302"/>
  <c r="AA302" s="1"/>
  <c r="DD289"/>
  <c r="CX289"/>
  <c r="CR289"/>
  <c r="CL289"/>
  <c r="CF289"/>
  <c r="AX289"/>
  <c r="AY289" s="1"/>
  <c r="AR289"/>
  <c r="AS289" s="1"/>
  <c r="AL289"/>
  <c r="AM289" s="1"/>
  <c r="AF289"/>
  <c r="AG289" s="1"/>
  <c r="Z289"/>
  <c r="AA289" s="1"/>
  <c r="T289"/>
  <c r="CO289"/>
  <c r="AO289"/>
  <c r="AP289" s="1"/>
  <c r="Q289"/>
  <c r="CI289"/>
  <c r="AI289"/>
  <c r="AJ289" s="1"/>
  <c r="DA289"/>
  <c r="AC289"/>
  <c r="AD289" s="1"/>
  <c r="CU289"/>
  <c r="AU289"/>
  <c r="AV289" s="1"/>
  <c r="W289"/>
  <c r="DL287"/>
  <c r="CJ287"/>
  <c r="DY287" s="1"/>
  <c r="DD281"/>
  <c r="CX281"/>
  <c r="CR281"/>
  <c r="CL281"/>
  <c r="CF281"/>
  <c r="AX281"/>
  <c r="AY281" s="1"/>
  <c r="AR281"/>
  <c r="AS281" s="1"/>
  <c r="AL281"/>
  <c r="AM281" s="1"/>
  <c r="AF281"/>
  <c r="AG281" s="1"/>
  <c r="Z281"/>
  <c r="AA281" s="1"/>
  <c r="T281"/>
  <c r="CO281"/>
  <c r="AO281"/>
  <c r="AP281" s="1"/>
  <c r="Q281"/>
  <c r="CI281"/>
  <c r="AI281"/>
  <c r="AJ281" s="1"/>
  <c r="DA281"/>
  <c r="AC281"/>
  <c r="AD281" s="1"/>
  <c r="CU281"/>
  <c r="AU281"/>
  <c r="AV281" s="1"/>
  <c r="W281"/>
  <c r="DL279"/>
  <c r="CJ279"/>
  <c r="DY279" s="1"/>
  <c r="DD273"/>
  <c r="CX273"/>
  <c r="CR273"/>
  <c r="CL273"/>
  <c r="CF273"/>
  <c r="AX273"/>
  <c r="AY273" s="1"/>
  <c r="AR273"/>
  <c r="AS273" s="1"/>
  <c r="AL273"/>
  <c r="AM273" s="1"/>
  <c r="AF273"/>
  <c r="AG273" s="1"/>
  <c r="Z273"/>
  <c r="AA273" s="1"/>
  <c r="T273"/>
  <c r="CO273"/>
  <c r="AO273"/>
  <c r="AP273" s="1"/>
  <c r="Q273"/>
  <c r="CI273"/>
  <c r="AI273"/>
  <c r="AJ273" s="1"/>
  <c r="DA273"/>
  <c r="AC273"/>
  <c r="AD273" s="1"/>
  <c r="CU273"/>
  <c r="AU273"/>
  <c r="AV273" s="1"/>
  <c r="W273"/>
  <c r="DL271"/>
  <c r="CJ271"/>
  <c r="DY271" s="1"/>
  <c r="DD265"/>
  <c r="CX265"/>
  <c r="CR265"/>
  <c r="CL265"/>
  <c r="CF265"/>
  <c r="AX265"/>
  <c r="AY265" s="1"/>
  <c r="AR265"/>
  <c r="AS265" s="1"/>
  <c r="AL265"/>
  <c r="AM265" s="1"/>
  <c r="AF265"/>
  <c r="AG265" s="1"/>
  <c r="Z265"/>
  <c r="AA265" s="1"/>
  <c r="T265"/>
  <c r="CO265"/>
  <c r="AO265"/>
  <c r="AP265" s="1"/>
  <c r="Q265"/>
  <c r="CI265"/>
  <c r="AI265"/>
  <c r="AJ265" s="1"/>
  <c r="DA265"/>
  <c r="AC265"/>
  <c r="AD265" s="1"/>
  <c r="CU265"/>
  <c r="AU265"/>
  <c r="AV265" s="1"/>
  <c r="W265"/>
  <c r="DL263"/>
  <c r="CJ263"/>
  <c r="DY263" s="1"/>
  <c r="DD257"/>
  <c r="CX257"/>
  <c r="CR257"/>
  <c r="CL257"/>
  <c r="CF257"/>
  <c r="AX257"/>
  <c r="AY257" s="1"/>
  <c r="AR257"/>
  <c r="AS257" s="1"/>
  <c r="AL257"/>
  <c r="AM257" s="1"/>
  <c r="AF257"/>
  <c r="AG257" s="1"/>
  <c r="Z257"/>
  <c r="AA257" s="1"/>
  <c r="T257"/>
  <c r="CO257"/>
  <c r="AO257"/>
  <c r="AP257" s="1"/>
  <c r="Q257"/>
  <c r="CI257"/>
  <c r="AI257"/>
  <c r="AJ257" s="1"/>
  <c r="DA257"/>
  <c r="AC257"/>
  <c r="AD257" s="1"/>
  <c r="CU257"/>
  <c r="AU257"/>
  <c r="AV257" s="1"/>
  <c r="W257"/>
  <c r="DL255"/>
  <c r="CJ255"/>
  <c r="DY255" s="1"/>
  <c r="CM244"/>
  <c r="DZ244" s="1"/>
  <c r="DM244"/>
  <c r="DJ243"/>
  <c r="X243"/>
  <c r="DW243" s="1"/>
  <c r="CM236"/>
  <c r="DZ236" s="1"/>
  <c r="DM236"/>
  <c r="DJ235"/>
  <c r="X235"/>
  <c r="DW235" s="1"/>
  <c r="CM228"/>
  <c r="DZ228" s="1"/>
  <c r="DM228"/>
  <c r="DJ227"/>
  <c r="X227"/>
  <c r="DW227" s="1"/>
  <c r="CM220"/>
  <c r="DZ220" s="1"/>
  <c r="DM220"/>
  <c r="DJ219"/>
  <c r="X219"/>
  <c r="DW219" s="1"/>
  <c r="CM212"/>
  <c r="DZ212" s="1"/>
  <c r="DM212"/>
  <c r="DJ211"/>
  <c r="X211"/>
  <c r="DW211" s="1"/>
  <c r="CM204"/>
  <c r="DZ204" s="1"/>
  <c r="DM204"/>
  <c r="DJ203"/>
  <c r="X203"/>
  <c r="DW203" s="1"/>
  <c r="CM196"/>
  <c r="DZ196" s="1"/>
  <c r="DM196"/>
  <c r="DJ195"/>
  <c r="X195"/>
  <c r="DW195" s="1"/>
  <c r="CM188"/>
  <c r="DZ188" s="1"/>
  <c r="DM188"/>
  <c r="DJ187"/>
  <c r="X187"/>
  <c r="DW187" s="1"/>
  <c r="CM180"/>
  <c r="DZ180" s="1"/>
  <c r="DM180"/>
  <c r="DJ179"/>
  <c r="X179"/>
  <c r="DW179" s="1"/>
  <c r="CM172"/>
  <c r="DZ172" s="1"/>
  <c r="DM172"/>
  <c r="DJ171"/>
  <c r="X171"/>
  <c r="DW171" s="1"/>
  <c r="CM164"/>
  <c r="DZ164" s="1"/>
  <c r="DM164"/>
  <c r="DJ163"/>
  <c r="X163"/>
  <c r="DW163" s="1"/>
  <c r="CM156"/>
  <c r="DZ156" s="1"/>
  <c r="DM156"/>
  <c r="DJ155"/>
  <c r="X155"/>
  <c r="DW155" s="1"/>
  <c r="CM148"/>
  <c r="DZ148" s="1"/>
  <c r="DM148"/>
  <c r="DJ147"/>
  <c r="X147"/>
  <c r="DW147" s="1"/>
  <c r="CM140"/>
  <c r="DZ140" s="1"/>
  <c r="DM140"/>
  <c r="DJ139"/>
  <c r="X139"/>
  <c r="DW139" s="1"/>
  <c r="CM132"/>
  <c r="DZ132" s="1"/>
  <c r="DM132"/>
  <c r="DJ131"/>
  <c r="X131"/>
  <c r="DW131" s="1"/>
  <c r="CM124"/>
  <c r="DZ124" s="1"/>
  <c r="DM124"/>
  <c r="DJ123"/>
  <c r="X123"/>
  <c r="DW123" s="1"/>
  <c r="CM116"/>
  <c r="DZ116" s="1"/>
  <c r="DM116"/>
  <c r="DJ115"/>
  <c r="X115"/>
  <c r="DW115" s="1"/>
  <c r="CM108"/>
  <c r="DZ108" s="1"/>
  <c r="DM108"/>
  <c r="DJ107"/>
  <c r="X107"/>
  <c r="DW107" s="1"/>
  <c r="CM100"/>
  <c r="DZ100" s="1"/>
  <c r="DM100"/>
  <c r="DJ99"/>
  <c r="X99"/>
  <c r="DW99" s="1"/>
  <c r="CM92"/>
  <c r="DZ92" s="1"/>
  <c r="DM92"/>
  <c r="DJ91"/>
  <c r="X91"/>
  <c r="DW91" s="1"/>
  <c r="CM84"/>
  <c r="DZ84" s="1"/>
  <c r="DM84"/>
  <c r="DJ83"/>
  <c r="X83"/>
  <c r="DW83" s="1"/>
  <c r="CM76"/>
  <c r="DZ76" s="1"/>
  <c r="DM76"/>
  <c r="DJ75"/>
  <c r="X75"/>
  <c r="DW75" s="1"/>
  <c r="CM68"/>
  <c r="DZ68" s="1"/>
  <c r="DM68"/>
  <c r="DJ67"/>
  <c r="X67"/>
  <c r="DW67" s="1"/>
  <c r="CM60"/>
  <c r="DZ60" s="1"/>
  <c r="DM60"/>
  <c r="DJ59"/>
  <c r="X59"/>
  <c r="DW59" s="1"/>
  <c r="CM52"/>
  <c r="DZ52" s="1"/>
  <c r="DM52"/>
  <c r="DJ51"/>
  <c r="X51"/>
  <c r="DW51" s="1"/>
  <c r="CM51"/>
  <c r="DZ51" s="1"/>
  <c r="DM51"/>
  <c r="CY231"/>
  <c r="ED231" s="1"/>
  <c r="DQ231"/>
  <c r="U220"/>
  <c r="DV220" s="1"/>
  <c r="DI220"/>
  <c r="DH196"/>
  <c r="R196"/>
  <c r="BA196"/>
  <c r="DP196"/>
  <c r="CV196"/>
  <c r="EC196" s="1"/>
  <c r="DH183"/>
  <c r="R183"/>
  <c r="BA183"/>
  <c r="CG175"/>
  <c r="DX175" s="1"/>
  <c r="DK175"/>
  <c r="DE175"/>
  <c r="EF175" s="1"/>
  <c r="DS175"/>
  <c r="DL172"/>
  <c r="CJ172"/>
  <c r="DY172" s="1"/>
  <c r="CM143"/>
  <c r="DZ143" s="1"/>
  <c r="DM143"/>
  <c r="DO140"/>
  <c r="CS140"/>
  <c r="EB140" s="1"/>
  <c r="DU119"/>
  <c r="DH116"/>
  <c r="R116"/>
  <c r="BA116"/>
  <c r="DP116"/>
  <c r="CV116"/>
  <c r="EC116" s="1"/>
  <c r="DH103"/>
  <c r="R103"/>
  <c r="BA103"/>
  <c r="CM103"/>
  <c r="DZ103" s="1"/>
  <c r="DM103"/>
  <c r="DO100"/>
  <c r="CS100"/>
  <c r="EB100" s="1"/>
  <c r="X100"/>
  <c r="DW100" s="1"/>
  <c r="DJ100"/>
  <c r="DB100"/>
  <c r="EE100" s="1"/>
  <c r="DR100"/>
  <c r="CY79"/>
  <c r="ED79" s="1"/>
  <c r="DQ79"/>
  <c r="X68"/>
  <c r="DW68" s="1"/>
  <c r="DJ68"/>
  <c r="DB68"/>
  <c r="EE68" s="1"/>
  <c r="DR68"/>
  <c r="U52"/>
  <c r="DV52" s="1"/>
  <c r="DI52"/>
  <c r="CP487"/>
  <c r="EA487" s="1"/>
  <c r="DN487"/>
  <c r="DQ487"/>
  <c r="CY487"/>
  <c r="ED487" s="1"/>
  <c r="DQ441"/>
  <c r="CY441"/>
  <c r="ED441" s="1"/>
  <c r="CP441"/>
  <c r="EA441" s="1"/>
  <c r="DN441"/>
  <c r="CY429"/>
  <c r="ED429" s="1"/>
  <c r="DQ429"/>
  <c r="CJ429"/>
  <c r="DY429" s="1"/>
  <c r="DL429"/>
  <c r="DH428"/>
  <c r="R428"/>
  <c r="BA428"/>
  <c r="DP428"/>
  <c r="CV428"/>
  <c r="EC428" s="1"/>
  <c r="DK428"/>
  <c r="CG428"/>
  <c r="DX428" s="1"/>
  <c r="DS428"/>
  <c r="DE428"/>
  <c r="EF428" s="1"/>
  <c r="CP418"/>
  <c r="EA418" s="1"/>
  <c r="DN418"/>
  <c r="DQ418"/>
  <c r="CY418"/>
  <c r="ED418" s="1"/>
  <c r="DL406"/>
  <c r="CJ406"/>
  <c r="DY406" s="1"/>
  <c r="DI406"/>
  <c r="U406"/>
  <c r="DV406" s="1"/>
  <c r="DO406"/>
  <c r="CS406"/>
  <c r="EB406" s="1"/>
  <c r="CY397"/>
  <c r="ED397" s="1"/>
  <c r="DQ397"/>
  <c r="CJ397"/>
  <c r="DY397" s="1"/>
  <c r="DL397"/>
  <c r="DH396"/>
  <c r="R396"/>
  <c r="BA396"/>
  <c r="DP396"/>
  <c r="CV396"/>
  <c r="EC396" s="1"/>
  <c r="DK396"/>
  <c r="CG396"/>
  <c r="DX396" s="1"/>
  <c r="DS396"/>
  <c r="DE396"/>
  <c r="EF396" s="1"/>
  <c r="CP386"/>
  <c r="EA386" s="1"/>
  <c r="DN386"/>
  <c r="DQ386"/>
  <c r="CY386"/>
  <c r="ED386" s="1"/>
  <c r="DL374"/>
  <c r="CJ374"/>
  <c r="DY374" s="1"/>
  <c r="DI374"/>
  <c r="U374"/>
  <c r="DV374" s="1"/>
  <c r="DO374"/>
  <c r="CS374"/>
  <c r="EB374" s="1"/>
  <c r="CY365"/>
  <c r="ED365" s="1"/>
  <c r="DQ365"/>
  <c r="CJ365"/>
  <c r="DY365" s="1"/>
  <c r="DL365"/>
  <c r="DH364"/>
  <c r="R364"/>
  <c r="BA364"/>
  <c r="DP364"/>
  <c r="CV364"/>
  <c r="EC364" s="1"/>
  <c r="DK364"/>
  <c r="CG364"/>
  <c r="DX364" s="1"/>
  <c r="DS364"/>
  <c r="DE364"/>
  <c r="EF364" s="1"/>
  <c r="CP354"/>
  <c r="EA354" s="1"/>
  <c r="DN354"/>
  <c r="DQ354"/>
  <c r="CY354"/>
  <c r="ED354" s="1"/>
  <c r="DL342"/>
  <c r="CJ342"/>
  <c r="DY342" s="1"/>
  <c r="DI342"/>
  <c r="U342"/>
  <c r="DV342" s="1"/>
  <c r="DO342"/>
  <c r="CS342"/>
  <c r="EB342" s="1"/>
  <c r="CY333"/>
  <c r="ED333" s="1"/>
  <c r="DQ333"/>
  <c r="CJ333"/>
  <c r="DY333" s="1"/>
  <c r="DL333"/>
  <c r="DH332"/>
  <c r="R332"/>
  <c r="BA332"/>
  <c r="DP332"/>
  <c r="CV332"/>
  <c r="EC332" s="1"/>
  <c r="DK332"/>
  <c r="CG332"/>
  <c r="DX332" s="1"/>
  <c r="DS332"/>
  <c r="DE332"/>
  <c r="EF332" s="1"/>
  <c r="CP322"/>
  <c r="EA322" s="1"/>
  <c r="DN322"/>
  <c r="DQ322"/>
  <c r="CY322"/>
  <c r="ED322" s="1"/>
  <c r="DS312"/>
  <c r="DE312"/>
  <c r="EF312" s="1"/>
  <c r="CP312"/>
  <c r="EA312" s="1"/>
  <c r="DN312"/>
  <c r="DL304"/>
  <c r="CJ304"/>
  <c r="DY304" s="1"/>
  <c r="DR303"/>
  <c r="DB303"/>
  <c r="EE303" s="1"/>
  <c r="U299"/>
  <c r="DV299" s="1"/>
  <c r="DI299"/>
  <c r="CS299"/>
  <c r="EB299" s="1"/>
  <c r="DO299"/>
  <c r="DR295"/>
  <c r="DB295"/>
  <c r="EE295" s="1"/>
  <c r="U291"/>
  <c r="DV291" s="1"/>
  <c r="DI291"/>
  <c r="CS291"/>
  <c r="EB291" s="1"/>
  <c r="DO291"/>
  <c r="DL288"/>
  <c r="CJ288"/>
  <c r="DY288" s="1"/>
  <c r="DR287"/>
  <c r="DB287"/>
  <c r="EE287" s="1"/>
  <c r="U283"/>
  <c r="DV283" s="1"/>
  <c r="DI283"/>
  <c r="CS283"/>
  <c r="EB283" s="1"/>
  <c r="DO283"/>
  <c r="DL280"/>
  <c r="CJ280"/>
  <c r="DY280" s="1"/>
  <c r="DR279"/>
  <c r="DB279"/>
  <c r="EE279" s="1"/>
  <c r="U275"/>
  <c r="DV275" s="1"/>
  <c r="DI275"/>
  <c r="CS275"/>
  <c r="EB275" s="1"/>
  <c r="DO275"/>
  <c r="DL272"/>
  <c r="CJ272"/>
  <c r="DY272" s="1"/>
  <c r="DR271"/>
  <c r="DB271"/>
  <c r="EE271" s="1"/>
  <c r="U267"/>
  <c r="DV267" s="1"/>
  <c r="DI267"/>
  <c r="CS267"/>
  <c r="EB267" s="1"/>
  <c r="DO267"/>
  <c r="DL264"/>
  <c r="CJ264"/>
  <c r="DY264" s="1"/>
  <c r="DR263"/>
  <c r="DB263"/>
  <c r="EE263" s="1"/>
  <c r="U259"/>
  <c r="DV259" s="1"/>
  <c r="DI259"/>
  <c r="CS259"/>
  <c r="EB259" s="1"/>
  <c r="DO259"/>
  <c r="DL256"/>
  <c r="CJ256"/>
  <c r="DY256" s="1"/>
  <c r="DR255"/>
  <c r="DB255"/>
  <c r="EE255" s="1"/>
  <c r="U248"/>
  <c r="DV248" s="1"/>
  <c r="DI248"/>
  <c r="CP248"/>
  <c r="EA248" s="1"/>
  <c r="DN248"/>
  <c r="DN243"/>
  <c r="CP243"/>
  <c r="EA243" s="1"/>
  <c r="CY243"/>
  <c r="ED243" s="1"/>
  <c r="DQ243"/>
  <c r="U240"/>
  <c r="DV240" s="1"/>
  <c r="DI240"/>
  <c r="CP240"/>
  <c r="EA240" s="1"/>
  <c r="DN240"/>
  <c r="DN235"/>
  <c r="CP235"/>
  <c r="EA235" s="1"/>
  <c r="CY235"/>
  <c r="ED235" s="1"/>
  <c r="DQ235"/>
  <c r="U232"/>
  <c r="DV232" s="1"/>
  <c r="DI232"/>
  <c r="CP232"/>
  <c r="EA232" s="1"/>
  <c r="DN232"/>
  <c r="DS228"/>
  <c r="DE228"/>
  <c r="EF228" s="1"/>
  <c r="CG227"/>
  <c r="DX227" s="1"/>
  <c r="DK227"/>
  <c r="DE227"/>
  <c r="EF227" s="1"/>
  <c r="DS227"/>
  <c r="DH224"/>
  <c r="R224"/>
  <c r="DP224"/>
  <c r="CV224"/>
  <c r="EC224" s="1"/>
  <c r="DS220"/>
  <c r="DE220"/>
  <c r="EF220" s="1"/>
  <c r="CG219"/>
  <c r="DX219" s="1"/>
  <c r="DK219"/>
  <c r="DE219"/>
  <c r="EF219" s="1"/>
  <c r="DS219"/>
  <c r="DH216"/>
  <c r="R216"/>
  <c r="BA216"/>
  <c r="DP216"/>
  <c r="CV216"/>
  <c r="EC216" s="1"/>
  <c r="DS212"/>
  <c r="DE212"/>
  <c r="EF212" s="1"/>
  <c r="CG211"/>
  <c r="DX211" s="1"/>
  <c r="DK211"/>
  <c r="DE211"/>
  <c r="EF211" s="1"/>
  <c r="DS211"/>
  <c r="DH208"/>
  <c r="R208"/>
  <c r="BA208"/>
  <c r="DP208"/>
  <c r="CV208"/>
  <c r="EC208" s="1"/>
  <c r="DS204"/>
  <c r="DE204"/>
  <c r="EF204" s="1"/>
  <c r="CG203"/>
  <c r="DX203" s="1"/>
  <c r="DK203"/>
  <c r="DE203"/>
  <c r="EF203" s="1"/>
  <c r="DS203"/>
  <c r="DH200"/>
  <c r="R200"/>
  <c r="BA200"/>
  <c r="DP200"/>
  <c r="CV200"/>
  <c r="EC200" s="1"/>
  <c r="DK196"/>
  <c r="CG196"/>
  <c r="DX196" s="1"/>
  <c r="DH195"/>
  <c r="R195"/>
  <c r="BA195"/>
  <c r="CM195"/>
  <c r="DZ195" s="1"/>
  <c r="DM195"/>
  <c r="DO192"/>
  <c r="CS192"/>
  <c r="EB192" s="1"/>
  <c r="X192"/>
  <c r="DW192" s="1"/>
  <c r="DJ192"/>
  <c r="DB192"/>
  <c r="EE192" s="1"/>
  <c r="DR192"/>
  <c r="DK188"/>
  <c r="CG188"/>
  <c r="DX188" s="1"/>
  <c r="DH187"/>
  <c r="R187"/>
  <c r="BA187"/>
  <c r="CM187"/>
  <c r="DZ187" s="1"/>
  <c r="DM187"/>
  <c r="DO184"/>
  <c r="CS184"/>
  <c r="EB184" s="1"/>
  <c r="X184"/>
  <c r="DW184" s="1"/>
  <c r="DJ184"/>
  <c r="DB184"/>
  <c r="EE184" s="1"/>
  <c r="DR184"/>
  <c r="DK180"/>
  <c r="CG180"/>
  <c r="DX180" s="1"/>
  <c r="DH179"/>
  <c r="R179"/>
  <c r="BA179"/>
  <c r="CM179"/>
  <c r="DZ179" s="1"/>
  <c r="DM179"/>
  <c r="DO176"/>
  <c r="CS176"/>
  <c r="EB176" s="1"/>
  <c r="X176"/>
  <c r="DW176" s="1"/>
  <c r="DJ176"/>
  <c r="DB176"/>
  <c r="EE176" s="1"/>
  <c r="DR176"/>
  <c r="DN171"/>
  <c r="CP171"/>
  <c r="EA171" s="1"/>
  <c r="CY171"/>
  <c r="ED171" s="1"/>
  <c r="DQ171"/>
  <c r="U168"/>
  <c r="DV168" s="1"/>
  <c r="DI168"/>
  <c r="CP168"/>
  <c r="EA168" s="1"/>
  <c r="DN168"/>
  <c r="DN163"/>
  <c r="CP163"/>
  <c r="EA163" s="1"/>
  <c r="CY163"/>
  <c r="ED163" s="1"/>
  <c r="DQ163"/>
  <c r="U160"/>
  <c r="DV160" s="1"/>
  <c r="DI160"/>
  <c r="CP160"/>
  <c r="EA160" s="1"/>
  <c r="DN160"/>
  <c r="DN155"/>
  <c r="CP155"/>
  <c r="EA155" s="1"/>
  <c r="CY155"/>
  <c r="ED155" s="1"/>
  <c r="DQ155"/>
  <c r="U152"/>
  <c r="DV152" s="1"/>
  <c r="DI152"/>
  <c r="CP152"/>
  <c r="EA152" s="1"/>
  <c r="DN152"/>
  <c r="DN147"/>
  <c r="CP147"/>
  <c r="EA147" s="1"/>
  <c r="CY147"/>
  <c r="ED147" s="1"/>
  <c r="DQ147"/>
  <c r="U144"/>
  <c r="DV144" s="1"/>
  <c r="DI144"/>
  <c r="CP144"/>
  <c r="EA144" s="1"/>
  <c r="DN144"/>
  <c r="DS140"/>
  <c r="DE140"/>
  <c r="EF140" s="1"/>
  <c r="CG139"/>
  <c r="DX139" s="1"/>
  <c r="DK139"/>
  <c r="DE139"/>
  <c r="EF139" s="1"/>
  <c r="DS139"/>
  <c r="DH136"/>
  <c r="R136"/>
  <c r="DP136"/>
  <c r="CV136"/>
  <c r="EC136" s="1"/>
  <c r="DS132"/>
  <c r="DE132"/>
  <c r="EF132" s="1"/>
  <c r="CG131"/>
  <c r="DX131" s="1"/>
  <c r="DK131"/>
  <c r="DE131"/>
  <c r="EF131" s="1"/>
  <c r="DS131"/>
  <c r="DH128"/>
  <c r="R128"/>
  <c r="DP128"/>
  <c r="CV128"/>
  <c r="EC128" s="1"/>
  <c r="DS124"/>
  <c r="DE124"/>
  <c r="EF124" s="1"/>
  <c r="CG123"/>
  <c r="DX123" s="1"/>
  <c r="DK123"/>
  <c r="DE123"/>
  <c r="EF123" s="1"/>
  <c r="DS123"/>
  <c r="DH120"/>
  <c r="R120"/>
  <c r="BA120"/>
  <c r="DP120"/>
  <c r="CV120"/>
  <c r="EC120" s="1"/>
  <c r="DK116"/>
  <c r="CG116"/>
  <c r="DX116" s="1"/>
  <c r="DH115"/>
  <c r="R115"/>
  <c r="BA115"/>
  <c r="CM115"/>
  <c r="DZ115" s="1"/>
  <c r="DM115"/>
  <c r="DO112"/>
  <c r="CS112"/>
  <c r="EB112" s="1"/>
  <c r="X112"/>
  <c r="DW112" s="1"/>
  <c r="DJ112"/>
  <c r="DB112"/>
  <c r="EE112" s="1"/>
  <c r="DR112"/>
  <c r="DK108"/>
  <c r="CG108"/>
  <c r="DX108" s="1"/>
  <c r="DH107"/>
  <c r="R107"/>
  <c r="BA107"/>
  <c r="CM107"/>
  <c r="DZ107" s="1"/>
  <c r="DM107"/>
  <c r="DO104"/>
  <c r="CS104"/>
  <c r="EB104" s="1"/>
  <c r="X104"/>
  <c r="DW104" s="1"/>
  <c r="DJ104"/>
  <c r="DB104"/>
  <c r="EE104" s="1"/>
  <c r="DR104"/>
  <c r="DN99"/>
  <c r="CP99"/>
  <c r="EA99" s="1"/>
  <c r="CY99"/>
  <c r="ED99" s="1"/>
  <c r="DQ99"/>
  <c r="U96"/>
  <c r="DV96" s="1"/>
  <c r="DI96"/>
  <c r="CP96"/>
  <c r="EA96" s="1"/>
  <c r="DN96"/>
  <c r="DN91"/>
  <c r="CP91"/>
  <c r="EA91" s="1"/>
  <c r="CY91"/>
  <c r="ED91" s="1"/>
  <c r="DQ91"/>
  <c r="U88"/>
  <c r="DV88" s="1"/>
  <c r="DI88"/>
  <c r="CP88"/>
  <c r="EA88" s="1"/>
  <c r="DN88"/>
  <c r="DN83"/>
  <c r="CP83"/>
  <c r="EA83" s="1"/>
  <c r="CY83"/>
  <c r="ED83" s="1"/>
  <c r="DQ83"/>
  <c r="U80"/>
  <c r="DV80" s="1"/>
  <c r="DI80"/>
  <c r="CP80"/>
  <c r="EA80" s="1"/>
  <c r="DN80"/>
  <c r="DS76"/>
  <c r="DE76"/>
  <c r="EF76" s="1"/>
  <c r="CG75"/>
  <c r="DX75" s="1"/>
  <c r="DK75"/>
  <c r="DE75"/>
  <c r="EF75" s="1"/>
  <c r="DS75"/>
  <c r="DH72"/>
  <c r="R72"/>
  <c r="BA72"/>
  <c r="DP72"/>
  <c r="CV72"/>
  <c r="EC72" s="1"/>
  <c r="DK68"/>
  <c r="CG68"/>
  <c r="DX68" s="1"/>
  <c r="DH67"/>
  <c r="R67"/>
  <c r="BA67"/>
  <c r="CM67"/>
  <c r="DZ67" s="1"/>
  <c r="DM67"/>
  <c r="DO64"/>
  <c r="CS64"/>
  <c r="EB64" s="1"/>
  <c r="X64"/>
  <c r="DW64" s="1"/>
  <c r="DJ64"/>
  <c r="DB64"/>
  <c r="EE64" s="1"/>
  <c r="DR64"/>
  <c r="DK60"/>
  <c r="CG60"/>
  <c r="DX60" s="1"/>
  <c r="DH59"/>
  <c r="R59"/>
  <c r="BA59"/>
  <c r="CM59"/>
  <c r="DZ59" s="1"/>
  <c r="DM59"/>
  <c r="DO56"/>
  <c r="CS56"/>
  <c r="EB56" s="1"/>
  <c r="X56"/>
  <c r="DW56" s="1"/>
  <c r="DJ56"/>
  <c r="DB56"/>
  <c r="EE56" s="1"/>
  <c r="DR56"/>
  <c r="DH471"/>
  <c r="R471"/>
  <c r="BA471"/>
  <c r="DP471"/>
  <c r="CV471"/>
  <c r="EC471" s="1"/>
  <c r="DK471"/>
  <c r="CG471"/>
  <c r="DX471" s="1"/>
  <c r="DS471"/>
  <c r="DE471"/>
  <c r="EF471" s="1"/>
  <c r="CM468"/>
  <c r="DZ468" s="1"/>
  <c r="DM468"/>
  <c r="BA468"/>
  <c r="DH468"/>
  <c r="R468"/>
  <c r="DP468"/>
  <c r="CV468"/>
  <c r="EC468" s="1"/>
  <c r="DL457"/>
  <c r="CJ457"/>
  <c r="DY457" s="1"/>
  <c r="DI457"/>
  <c r="U457"/>
  <c r="DV457" s="1"/>
  <c r="DO457"/>
  <c r="CS457"/>
  <c r="EB457" s="1"/>
  <c r="DI439"/>
  <c r="U439"/>
  <c r="DV439" s="1"/>
  <c r="DO439"/>
  <c r="CS439"/>
  <c r="EB439" s="1"/>
  <c r="DL439"/>
  <c r="CJ439"/>
  <c r="DY439" s="1"/>
  <c r="DI437"/>
  <c r="U437"/>
  <c r="DV437" s="1"/>
  <c r="DO437"/>
  <c r="CS437"/>
  <c r="EB437" s="1"/>
  <c r="X437"/>
  <c r="DW437" s="1"/>
  <c r="DJ437"/>
  <c r="DB437"/>
  <c r="EE437" s="1"/>
  <c r="DR437"/>
  <c r="CP426"/>
  <c r="EA426" s="1"/>
  <c r="DN426"/>
  <c r="DQ426"/>
  <c r="CY426"/>
  <c r="ED426" s="1"/>
  <c r="DL414"/>
  <c r="CJ414"/>
  <c r="DY414" s="1"/>
  <c r="DI414"/>
  <c r="U414"/>
  <c r="DV414" s="1"/>
  <c r="DO414"/>
  <c r="CS414"/>
  <c r="EB414" s="1"/>
  <c r="CY405"/>
  <c r="ED405" s="1"/>
  <c r="DQ405"/>
  <c r="CJ405"/>
  <c r="DY405" s="1"/>
  <c r="DL405"/>
  <c r="DH404"/>
  <c r="R404"/>
  <c r="BA404"/>
  <c r="DP404"/>
  <c r="CV404"/>
  <c r="EC404" s="1"/>
  <c r="DK404"/>
  <c r="CG404"/>
  <c r="DX404" s="1"/>
  <c r="DS404"/>
  <c r="DE404"/>
  <c r="EF404" s="1"/>
  <c r="CP394"/>
  <c r="EA394" s="1"/>
  <c r="DN394"/>
  <c r="DQ394"/>
  <c r="CY394"/>
  <c r="ED394" s="1"/>
  <c r="DL382"/>
  <c r="CJ382"/>
  <c r="DY382" s="1"/>
  <c r="DI382"/>
  <c r="U382"/>
  <c r="DV382" s="1"/>
  <c r="DO382"/>
  <c r="CS382"/>
  <c r="EB382" s="1"/>
  <c r="CY373"/>
  <c r="ED373" s="1"/>
  <c r="DQ373"/>
  <c r="CJ373"/>
  <c r="DY373" s="1"/>
  <c r="DL373"/>
  <c r="DH372"/>
  <c r="R372"/>
  <c r="BA372"/>
  <c r="DP372"/>
  <c r="CV372"/>
  <c r="EC372" s="1"/>
  <c r="DK372"/>
  <c r="CG372"/>
  <c r="DX372" s="1"/>
  <c r="DS372"/>
  <c r="DE372"/>
  <c r="EF372" s="1"/>
  <c r="CP362"/>
  <c r="EA362" s="1"/>
  <c r="DN362"/>
  <c r="DQ362"/>
  <c r="CY362"/>
  <c r="ED362" s="1"/>
  <c r="DL350"/>
  <c r="CJ350"/>
  <c r="DY350" s="1"/>
  <c r="DI350"/>
  <c r="U350"/>
  <c r="DV350" s="1"/>
  <c r="DO350"/>
  <c r="CS350"/>
  <c r="EB350" s="1"/>
  <c r="CY341"/>
  <c r="ED341" s="1"/>
  <c r="DQ341"/>
  <c r="CJ341"/>
  <c r="DY341" s="1"/>
  <c r="DL341"/>
  <c r="DH340"/>
  <c r="R340"/>
  <c r="BA340"/>
  <c r="DP340"/>
  <c r="CV340"/>
  <c r="EC340" s="1"/>
  <c r="DK340"/>
  <c r="CG340"/>
  <c r="DX340" s="1"/>
  <c r="DS340"/>
  <c r="DE340"/>
  <c r="EF340" s="1"/>
  <c r="CP330"/>
  <c r="EA330" s="1"/>
  <c r="DN330"/>
  <c r="DQ330"/>
  <c r="CY330"/>
  <c r="ED330" s="1"/>
  <c r="DS316"/>
  <c r="DE316"/>
  <c r="EF316" s="1"/>
  <c r="CP316"/>
  <c r="EA316" s="1"/>
  <c r="DN316"/>
  <c r="DD301"/>
  <c r="CX301"/>
  <c r="CR301"/>
  <c r="CL301"/>
  <c r="CF301"/>
  <c r="AX301"/>
  <c r="AY301" s="1"/>
  <c r="AR301"/>
  <c r="AS301" s="1"/>
  <c r="AL301"/>
  <c r="AM301" s="1"/>
  <c r="AF301"/>
  <c r="AG301" s="1"/>
  <c r="Z301"/>
  <c r="AA301" s="1"/>
  <c r="T301"/>
  <c r="DA301"/>
  <c r="AC301"/>
  <c r="AD301" s="1"/>
  <c r="CU301"/>
  <c r="AU301"/>
  <c r="AV301" s="1"/>
  <c r="W301"/>
  <c r="CO301"/>
  <c r="AO301"/>
  <c r="AP301" s="1"/>
  <c r="Q301"/>
  <c r="CI301"/>
  <c r="AI301"/>
  <c r="AJ301" s="1"/>
  <c r="DD285"/>
  <c r="CX285"/>
  <c r="CR285"/>
  <c r="CL285"/>
  <c r="CF285"/>
  <c r="AX285"/>
  <c r="AY285" s="1"/>
  <c r="AR285"/>
  <c r="AS285" s="1"/>
  <c r="AL285"/>
  <c r="AM285" s="1"/>
  <c r="AF285"/>
  <c r="AG285" s="1"/>
  <c r="Z285"/>
  <c r="AA285" s="1"/>
  <c r="T285"/>
  <c r="DA285"/>
  <c r="AC285"/>
  <c r="AD285" s="1"/>
  <c r="CU285"/>
  <c r="AU285"/>
  <c r="AV285" s="1"/>
  <c r="W285"/>
  <c r="CO285"/>
  <c r="AO285"/>
  <c r="AP285" s="1"/>
  <c r="Q285"/>
  <c r="CI285"/>
  <c r="AI285"/>
  <c r="AJ285" s="1"/>
  <c r="DD269"/>
  <c r="CX269"/>
  <c r="CR269"/>
  <c r="CL269"/>
  <c r="CF269"/>
  <c r="AX269"/>
  <c r="AY269" s="1"/>
  <c r="AR269"/>
  <c r="AS269" s="1"/>
  <c r="AL269"/>
  <c r="AM269" s="1"/>
  <c r="AF269"/>
  <c r="AG269" s="1"/>
  <c r="Z269"/>
  <c r="AA269" s="1"/>
  <c r="T269"/>
  <c r="DA269"/>
  <c r="AC269"/>
  <c r="AD269" s="1"/>
  <c r="CU269"/>
  <c r="AU269"/>
  <c r="AV269" s="1"/>
  <c r="W269"/>
  <c r="CO269"/>
  <c r="AO269"/>
  <c r="AP269" s="1"/>
  <c r="Q269"/>
  <c r="CI269"/>
  <c r="AI269"/>
  <c r="AJ269" s="1"/>
  <c r="DD253"/>
  <c r="CX253"/>
  <c r="CR253"/>
  <c r="CL253"/>
  <c r="CF253"/>
  <c r="AX253"/>
  <c r="AY253" s="1"/>
  <c r="AR253"/>
  <c r="AS253" s="1"/>
  <c r="AL253"/>
  <c r="AM253" s="1"/>
  <c r="AF253"/>
  <c r="AG253" s="1"/>
  <c r="Z253"/>
  <c r="AA253" s="1"/>
  <c r="T253"/>
  <c r="DA253"/>
  <c r="AC253"/>
  <c r="AD253" s="1"/>
  <c r="CU253"/>
  <c r="AU253"/>
  <c r="AV253" s="1"/>
  <c r="W253"/>
  <c r="CO253"/>
  <c r="AO253"/>
  <c r="AP253" s="1"/>
  <c r="Q253"/>
  <c r="CI253"/>
  <c r="AI253"/>
  <c r="AJ253" s="1"/>
  <c r="DA250"/>
  <c r="CU250"/>
  <c r="CO250"/>
  <c r="CI250"/>
  <c r="AU250"/>
  <c r="AV250" s="1"/>
  <c r="AO250"/>
  <c r="AP250" s="1"/>
  <c r="AI250"/>
  <c r="AJ250" s="1"/>
  <c r="AC250"/>
  <c r="AD250" s="1"/>
  <c r="W250"/>
  <c r="Q250"/>
  <c r="DD250"/>
  <c r="CF250"/>
  <c r="AF250"/>
  <c r="AG250" s="1"/>
  <c r="CX250"/>
  <c r="AX250"/>
  <c r="AY250" s="1"/>
  <c r="Z250"/>
  <c r="AA250" s="1"/>
  <c r="CR250"/>
  <c r="AR250"/>
  <c r="AS250" s="1"/>
  <c r="T250"/>
  <c r="CL250"/>
  <c r="AL250"/>
  <c r="AM250" s="1"/>
  <c r="DJ247"/>
  <c r="X247"/>
  <c r="DW247" s="1"/>
  <c r="DP239"/>
  <c r="CV239"/>
  <c r="EC239" s="1"/>
  <c r="CY236"/>
  <c r="ED236" s="1"/>
  <c r="DQ236"/>
  <c r="DA234"/>
  <c r="CU234"/>
  <c r="CO234"/>
  <c r="CI234"/>
  <c r="AU234"/>
  <c r="AV234" s="1"/>
  <c r="AO234"/>
  <c r="AP234" s="1"/>
  <c r="AI234"/>
  <c r="AJ234" s="1"/>
  <c r="AC234"/>
  <c r="AD234" s="1"/>
  <c r="W234"/>
  <c r="Q234"/>
  <c r="DD234"/>
  <c r="CF234"/>
  <c r="AF234"/>
  <c r="AG234" s="1"/>
  <c r="CX234"/>
  <c r="AX234"/>
  <c r="AY234" s="1"/>
  <c r="Z234"/>
  <c r="AA234" s="1"/>
  <c r="CR234"/>
  <c r="AR234"/>
  <c r="AS234" s="1"/>
  <c r="T234"/>
  <c r="CL234"/>
  <c r="AL234"/>
  <c r="AM234" s="1"/>
  <c r="DJ231"/>
  <c r="X231"/>
  <c r="DW231" s="1"/>
  <c r="DP223"/>
  <c r="CV223"/>
  <c r="EC223" s="1"/>
  <c r="CY220"/>
  <c r="ED220" s="1"/>
  <c r="DQ220"/>
  <c r="DA218"/>
  <c r="CU218"/>
  <c r="CO218"/>
  <c r="CI218"/>
  <c r="AU218"/>
  <c r="AV218" s="1"/>
  <c r="AO218"/>
  <c r="AP218" s="1"/>
  <c r="AI218"/>
  <c r="AJ218" s="1"/>
  <c r="AC218"/>
  <c r="AD218" s="1"/>
  <c r="W218"/>
  <c r="Q218"/>
  <c r="DD218"/>
  <c r="CF218"/>
  <c r="AF218"/>
  <c r="AG218" s="1"/>
  <c r="AL218"/>
  <c r="AM218" s="1"/>
  <c r="CX218"/>
  <c r="AX218"/>
  <c r="AY218" s="1"/>
  <c r="Z218"/>
  <c r="AA218" s="1"/>
  <c r="CR218"/>
  <c r="AR218"/>
  <c r="AS218" s="1"/>
  <c r="T218"/>
  <c r="CL218"/>
  <c r="DJ215"/>
  <c r="X215"/>
  <c r="DW215" s="1"/>
  <c r="DP207"/>
  <c r="CV207"/>
  <c r="EC207" s="1"/>
  <c r="CY204"/>
  <c r="ED204" s="1"/>
  <c r="DQ204"/>
  <c r="DA202"/>
  <c r="CU202"/>
  <c r="CO202"/>
  <c r="CI202"/>
  <c r="AU202"/>
  <c r="AV202" s="1"/>
  <c r="AO202"/>
  <c r="AP202" s="1"/>
  <c r="AI202"/>
  <c r="AJ202" s="1"/>
  <c r="AC202"/>
  <c r="AD202" s="1"/>
  <c r="W202"/>
  <c r="Q202"/>
  <c r="DD202"/>
  <c r="CF202"/>
  <c r="AF202"/>
  <c r="AG202" s="1"/>
  <c r="CX202"/>
  <c r="AX202"/>
  <c r="AY202" s="1"/>
  <c r="Z202"/>
  <c r="AA202" s="1"/>
  <c r="CR202"/>
  <c r="AR202"/>
  <c r="AS202" s="1"/>
  <c r="T202"/>
  <c r="CL202"/>
  <c r="AL202"/>
  <c r="AM202" s="1"/>
  <c r="DJ199"/>
  <c r="X199"/>
  <c r="DW199" s="1"/>
  <c r="DP191"/>
  <c r="CV191"/>
  <c r="EC191" s="1"/>
  <c r="CY188"/>
  <c r="ED188" s="1"/>
  <c r="DQ188"/>
  <c r="DA186"/>
  <c r="CU186"/>
  <c r="CO186"/>
  <c r="CI186"/>
  <c r="AU186"/>
  <c r="AV186" s="1"/>
  <c r="AO186"/>
  <c r="AP186" s="1"/>
  <c r="AI186"/>
  <c r="AJ186" s="1"/>
  <c r="AC186"/>
  <c r="AD186" s="1"/>
  <c r="W186"/>
  <c r="Q186"/>
  <c r="DD186"/>
  <c r="CF186"/>
  <c r="AF186"/>
  <c r="AG186" s="1"/>
  <c r="CX186"/>
  <c r="AX186"/>
  <c r="AY186" s="1"/>
  <c r="Z186"/>
  <c r="AA186" s="1"/>
  <c r="CR186"/>
  <c r="AR186"/>
  <c r="AS186" s="1"/>
  <c r="T186"/>
  <c r="CL186"/>
  <c r="AL186"/>
  <c r="AM186" s="1"/>
  <c r="DJ183"/>
  <c r="X183"/>
  <c r="DW183" s="1"/>
  <c r="DP175"/>
  <c r="CV175"/>
  <c r="EC175" s="1"/>
  <c r="CY172"/>
  <c r="ED172" s="1"/>
  <c r="DQ172"/>
  <c r="DA170"/>
  <c r="CU170"/>
  <c r="CO170"/>
  <c r="CI170"/>
  <c r="AU170"/>
  <c r="AV170" s="1"/>
  <c r="AO170"/>
  <c r="AP170" s="1"/>
  <c r="AI170"/>
  <c r="AJ170" s="1"/>
  <c r="AC170"/>
  <c r="AD170" s="1"/>
  <c r="W170"/>
  <c r="Q170"/>
  <c r="DD170"/>
  <c r="CF170"/>
  <c r="AF170"/>
  <c r="AG170" s="1"/>
  <c r="AL170"/>
  <c r="AM170" s="1"/>
  <c r="CX170"/>
  <c r="AX170"/>
  <c r="AY170" s="1"/>
  <c r="Z170"/>
  <c r="AA170" s="1"/>
  <c r="CR170"/>
  <c r="AR170"/>
  <c r="AS170" s="1"/>
  <c r="T170"/>
  <c r="CL170"/>
  <c r="DJ167"/>
  <c r="X167"/>
  <c r="DW167" s="1"/>
  <c r="DP159"/>
  <c r="CV159"/>
  <c r="EC159" s="1"/>
  <c r="CY156"/>
  <c r="ED156" s="1"/>
  <c r="DQ156"/>
  <c r="DA154"/>
  <c r="CU154"/>
  <c r="CO154"/>
  <c r="CI154"/>
  <c r="AU154"/>
  <c r="AV154" s="1"/>
  <c r="AO154"/>
  <c r="AP154" s="1"/>
  <c r="AI154"/>
  <c r="AJ154" s="1"/>
  <c r="AC154"/>
  <c r="AD154" s="1"/>
  <c r="W154"/>
  <c r="Q154"/>
  <c r="DD154"/>
  <c r="CF154"/>
  <c r="AF154"/>
  <c r="AG154" s="1"/>
  <c r="CX154"/>
  <c r="AX154"/>
  <c r="AY154" s="1"/>
  <c r="Z154"/>
  <c r="AA154" s="1"/>
  <c r="CR154"/>
  <c r="AR154"/>
  <c r="AS154" s="1"/>
  <c r="T154"/>
  <c r="CL154"/>
  <c r="AL154"/>
  <c r="AM154" s="1"/>
  <c r="DJ151"/>
  <c r="X151"/>
  <c r="DW151" s="1"/>
  <c r="DP143"/>
  <c r="CV143"/>
  <c r="EC143" s="1"/>
  <c r="CY140"/>
  <c r="ED140" s="1"/>
  <c r="DQ140"/>
  <c r="DA138"/>
  <c r="CU138"/>
  <c r="CO138"/>
  <c r="CI138"/>
  <c r="AU138"/>
  <c r="AV138" s="1"/>
  <c r="AO138"/>
  <c r="AP138" s="1"/>
  <c r="AI138"/>
  <c r="AJ138" s="1"/>
  <c r="AC138"/>
  <c r="AD138" s="1"/>
  <c r="W138"/>
  <c r="Q138"/>
  <c r="DD138"/>
  <c r="CF138"/>
  <c r="AF138"/>
  <c r="AG138" s="1"/>
  <c r="CL138"/>
  <c r="AL138"/>
  <c r="AM138" s="1"/>
  <c r="CX138"/>
  <c r="AX138"/>
  <c r="AY138" s="1"/>
  <c r="Z138"/>
  <c r="AA138" s="1"/>
  <c r="CR138"/>
  <c r="AR138"/>
  <c r="AS138" s="1"/>
  <c r="T138"/>
  <c r="DJ135"/>
  <c r="X135"/>
  <c r="DW135" s="1"/>
  <c r="DP127"/>
  <c r="CV127"/>
  <c r="EC127" s="1"/>
  <c r="CY124"/>
  <c r="ED124" s="1"/>
  <c r="DQ124"/>
  <c r="DA122"/>
  <c r="CU122"/>
  <c r="CO122"/>
  <c r="CI122"/>
  <c r="AU122"/>
  <c r="AV122" s="1"/>
  <c r="AO122"/>
  <c r="AP122" s="1"/>
  <c r="AI122"/>
  <c r="AJ122" s="1"/>
  <c r="AC122"/>
  <c r="AD122" s="1"/>
  <c r="W122"/>
  <c r="Q122"/>
  <c r="DD122"/>
  <c r="CF122"/>
  <c r="AF122"/>
  <c r="AG122" s="1"/>
  <c r="CX122"/>
  <c r="AX122"/>
  <c r="AY122" s="1"/>
  <c r="Z122"/>
  <c r="AA122" s="1"/>
  <c r="CR122"/>
  <c r="AR122"/>
  <c r="AS122" s="1"/>
  <c r="T122"/>
  <c r="CL122"/>
  <c r="AL122"/>
  <c r="AM122" s="1"/>
  <c r="DJ119"/>
  <c r="X119"/>
  <c r="DW119" s="1"/>
  <c r="DP111"/>
  <c r="CV111"/>
  <c r="EC111" s="1"/>
  <c r="CY108"/>
  <c r="ED108" s="1"/>
  <c r="DQ108"/>
  <c r="DA106"/>
  <c r="CU106"/>
  <c r="CO106"/>
  <c r="CI106"/>
  <c r="AU106"/>
  <c r="AV106" s="1"/>
  <c r="AO106"/>
  <c r="AP106" s="1"/>
  <c r="AI106"/>
  <c r="AJ106" s="1"/>
  <c r="AC106"/>
  <c r="AD106" s="1"/>
  <c r="W106"/>
  <c r="Q106"/>
  <c r="DD106"/>
  <c r="CF106"/>
  <c r="AF106"/>
  <c r="AG106" s="1"/>
  <c r="CX106"/>
  <c r="AX106"/>
  <c r="AY106" s="1"/>
  <c r="Z106"/>
  <c r="AA106" s="1"/>
  <c r="CR106"/>
  <c r="AR106"/>
  <c r="AS106" s="1"/>
  <c r="T106"/>
  <c r="CL106"/>
  <c r="AL106"/>
  <c r="AM106" s="1"/>
  <c r="DJ103"/>
  <c r="X103"/>
  <c r="DW103" s="1"/>
  <c r="DP95"/>
  <c r="CV95"/>
  <c r="EC95" s="1"/>
  <c r="CY92"/>
  <c r="ED92" s="1"/>
  <c r="DQ92"/>
  <c r="DA90"/>
  <c r="CU90"/>
  <c r="CO90"/>
  <c r="CI90"/>
  <c r="AU90"/>
  <c r="AV90" s="1"/>
  <c r="AO90"/>
  <c r="AP90" s="1"/>
  <c r="AI90"/>
  <c r="AJ90" s="1"/>
  <c r="AC90"/>
  <c r="AD90" s="1"/>
  <c r="W90"/>
  <c r="Q90"/>
  <c r="DD90"/>
  <c r="CF90"/>
  <c r="AF90"/>
  <c r="AG90" s="1"/>
  <c r="CX90"/>
  <c r="AX90"/>
  <c r="AY90" s="1"/>
  <c r="Z90"/>
  <c r="AA90" s="1"/>
  <c r="CR90"/>
  <c r="AR90"/>
  <c r="AS90" s="1"/>
  <c r="T90"/>
  <c r="CL90"/>
  <c r="AL90"/>
  <c r="AM90" s="1"/>
  <c r="DJ87"/>
  <c r="X87"/>
  <c r="DW87" s="1"/>
  <c r="DP79"/>
  <c r="CV79"/>
  <c r="EC79" s="1"/>
  <c r="CY76"/>
  <c r="ED76" s="1"/>
  <c r="DQ76"/>
  <c r="DA74"/>
  <c r="CU74"/>
  <c r="CO74"/>
  <c r="CI74"/>
  <c r="AU74"/>
  <c r="AV74" s="1"/>
  <c r="AO74"/>
  <c r="AP74" s="1"/>
  <c r="AI74"/>
  <c r="AJ74" s="1"/>
  <c r="AC74"/>
  <c r="AD74" s="1"/>
  <c r="W74"/>
  <c r="Q74"/>
  <c r="DD74"/>
  <c r="CF74"/>
  <c r="AF74"/>
  <c r="AG74" s="1"/>
  <c r="CX74"/>
  <c r="AX74"/>
  <c r="AY74" s="1"/>
  <c r="Z74"/>
  <c r="AA74" s="1"/>
  <c r="CR74"/>
  <c r="AR74"/>
  <c r="AS74" s="1"/>
  <c r="T74"/>
  <c r="CL74"/>
  <c r="AL74"/>
  <c r="AM74" s="1"/>
  <c r="DJ71"/>
  <c r="X71"/>
  <c r="DW71" s="1"/>
  <c r="DP63"/>
  <c r="CV63"/>
  <c r="EC63" s="1"/>
  <c r="CY60"/>
  <c r="ED60" s="1"/>
  <c r="DQ60"/>
  <c r="DA58"/>
  <c r="CU58"/>
  <c r="CO58"/>
  <c r="CI58"/>
  <c r="AU58"/>
  <c r="AV58" s="1"/>
  <c r="AO58"/>
  <c r="AP58" s="1"/>
  <c r="AI58"/>
  <c r="AJ58" s="1"/>
  <c r="AC58"/>
  <c r="AD58" s="1"/>
  <c r="W58"/>
  <c r="Q58"/>
  <c r="DD58"/>
  <c r="CF58"/>
  <c r="AF58"/>
  <c r="AG58" s="1"/>
  <c r="CX58"/>
  <c r="AX58"/>
  <c r="AY58" s="1"/>
  <c r="Z58"/>
  <c r="AA58" s="1"/>
  <c r="CR58"/>
  <c r="AR58"/>
  <c r="AS58" s="1"/>
  <c r="T58"/>
  <c r="CL58"/>
  <c r="AL58"/>
  <c r="AM58" s="1"/>
  <c r="DJ55"/>
  <c r="X55"/>
  <c r="DW55" s="1"/>
  <c r="X543"/>
  <c r="DW543" s="1"/>
  <c r="DJ543"/>
  <c r="DB543"/>
  <c r="EE543" s="1"/>
  <c r="DR543"/>
  <c r="DM543"/>
  <c r="CM543"/>
  <c r="DZ543" s="1"/>
  <c r="DH535"/>
  <c r="R535"/>
  <c r="BA535"/>
  <c r="DP535"/>
  <c r="CV535"/>
  <c r="EC535" s="1"/>
  <c r="DK535"/>
  <c r="CG535"/>
  <c r="DX535" s="1"/>
  <c r="DS535"/>
  <c r="DE535"/>
  <c r="EF535" s="1"/>
  <c r="CP527"/>
  <c r="EA527" s="1"/>
  <c r="DN527"/>
  <c r="DQ527"/>
  <c r="CY527"/>
  <c r="ED527" s="1"/>
  <c r="DL519"/>
  <c r="CJ519"/>
  <c r="DY519" s="1"/>
  <c r="DI519"/>
  <c r="U519"/>
  <c r="DV519" s="1"/>
  <c r="DO519"/>
  <c r="CS519"/>
  <c r="EB519" s="1"/>
  <c r="X511"/>
  <c r="DW511" s="1"/>
  <c r="DJ511"/>
  <c r="DB511"/>
  <c r="EE511" s="1"/>
  <c r="DR511"/>
  <c r="DM511"/>
  <c r="CM511"/>
  <c r="DZ511" s="1"/>
  <c r="DH503"/>
  <c r="R503"/>
  <c r="BA503"/>
  <c r="DP503"/>
  <c r="CV503"/>
  <c r="EC503" s="1"/>
  <c r="DK503"/>
  <c r="CG503"/>
  <c r="DX503" s="1"/>
  <c r="DS503"/>
  <c r="DE503"/>
  <c r="EF503" s="1"/>
  <c r="CM500"/>
  <c r="DZ500" s="1"/>
  <c r="DM500"/>
  <c r="BA500"/>
  <c r="DH500"/>
  <c r="R500"/>
  <c r="DP500"/>
  <c r="CV500"/>
  <c r="EC500" s="1"/>
  <c r="DL489"/>
  <c r="CJ489"/>
  <c r="DY489" s="1"/>
  <c r="DI489"/>
  <c r="U489"/>
  <c r="DV489" s="1"/>
  <c r="DO489"/>
  <c r="CS489"/>
  <c r="EB489" s="1"/>
  <c r="X467"/>
  <c r="DW467" s="1"/>
  <c r="DJ467"/>
  <c r="DB467"/>
  <c r="EE467" s="1"/>
  <c r="DR467"/>
  <c r="DM467"/>
  <c r="CM467"/>
  <c r="DZ467" s="1"/>
  <c r="DH463"/>
  <c r="R463"/>
  <c r="BA463"/>
  <c r="DP463"/>
  <c r="CV463"/>
  <c r="EC463" s="1"/>
  <c r="DK463"/>
  <c r="CG463"/>
  <c r="DX463" s="1"/>
  <c r="DS463"/>
  <c r="DE463"/>
  <c r="EF463" s="1"/>
  <c r="DK453"/>
  <c r="CG453"/>
  <c r="DX453" s="1"/>
  <c r="DH453"/>
  <c r="R453"/>
  <c r="BA453"/>
  <c r="DP453"/>
  <c r="CV453"/>
  <c r="EC453" s="1"/>
  <c r="DL422"/>
  <c r="CJ422"/>
  <c r="DY422" s="1"/>
  <c r="DI422"/>
  <c r="U422"/>
  <c r="DV422" s="1"/>
  <c r="DO422"/>
  <c r="CS422"/>
  <c r="EB422" s="1"/>
  <c r="CY413"/>
  <c r="ED413" s="1"/>
  <c r="DQ413"/>
  <c r="CJ413"/>
  <c r="DY413" s="1"/>
  <c r="DL413"/>
  <c r="DH412"/>
  <c r="R412"/>
  <c r="BA412"/>
  <c r="DP412"/>
  <c r="CV412"/>
  <c r="EC412" s="1"/>
  <c r="DK412"/>
  <c r="CG412"/>
  <c r="DX412" s="1"/>
  <c r="DS412"/>
  <c r="DE412"/>
  <c r="EF412" s="1"/>
  <c r="CP402"/>
  <c r="EA402" s="1"/>
  <c r="DN402"/>
  <c r="DQ402"/>
  <c r="CY402"/>
  <c r="ED402" s="1"/>
  <c r="DL390"/>
  <c r="CJ390"/>
  <c r="DY390" s="1"/>
  <c r="DI390"/>
  <c r="U390"/>
  <c r="DV390" s="1"/>
  <c r="DO390"/>
  <c r="CS390"/>
  <c r="EB390" s="1"/>
  <c r="CY381"/>
  <c r="ED381" s="1"/>
  <c r="DQ381"/>
  <c r="CJ381"/>
  <c r="DY381" s="1"/>
  <c r="DL381"/>
  <c r="DH380"/>
  <c r="R380"/>
  <c r="BA380"/>
  <c r="DP380"/>
  <c r="CV380"/>
  <c r="EC380" s="1"/>
  <c r="DK380"/>
  <c r="CG380"/>
  <c r="DX380" s="1"/>
  <c r="DS380"/>
  <c r="DE380"/>
  <c r="EF380" s="1"/>
  <c r="CP370"/>
  <c r="EA370" s="1"/>
  <c r="DN370"/>
  <c r="DQ370"/>
  <c r="CY370"/>
  <c r="ED370" s="1"/>
  <c r="DL358"/>
  <c r="CJ358"/>
  <c r="DY358" s="1"/>
  <c r="DI358"/>
  <c r="U358"/>
  <c r="DV358" s="1"/>
  <c r="DO358"/>
  <c r="CS358"/>
  <c r="EB358" s="1"/>
  <c r="CY349"/>
  <c r="ED349" s="1"/>
  <c r="DQ349"/>
  <c r="CJ349"/>
  <c r="DY349" s="1"/>
  <c r="DL349"/>
  <c r="DH348"/>
  <c r="R348"/>
  <c r="BA348"/>
  <c r="DP348"/>
  <c r="CV348"/>
  <c r="EC348" s="1"/>
  <c r="DK348"/>
  <c r="CG348"/>
  <c r="DX348" s="1"/>
  <c r="DS348"/>
  <c r="DE348"/>
  <c r="EF348" s="1"/>
  <c r="CP338"/>
  <c r="EA338" s="1"/>
  <c r="DN338"/>
  <c r="DQ338"/>
  <c r="CY338"/>
  <c r="ED338" s="1"/>
  <c r="DL326"/>
  <c r="CJ326"/>
  <c r="DY326" s="1"/>
  <c r="DI326"/>
  <c r="U326"/>
  <c r="DV326" s="1"/>
  <c r="DO326"/>
  <c r="CS326"/>
  <c r="EB326" s="1"/>
  <c r="CG303"/>
  <c r="DX303" s="1"/>
  <c r="DK303"/>
  <c r="DE303"/>
  <c r="EF303" s="1"/>
  <c r="DS303"/>
  <c r="DH300"/>
  <c r="R300"/>
  <c r="BA300"/>
  <c r="DP300"/>
  <c r="CV300"/>
  <c r="EC300" s="1"/>
  <c r="DN295"/>
  <c r="CP295"/>
  <c r="EA295" s="1"/>
  <c r="CY295"/>
  <c r="ED295" s="1"/>
  <c r="DQ295"/>
  <c r="DH292"/>
  <c r="R292"/>
  <c r="BA292"/>
  <c r="DP292"/>
  <c r="CV292"/>
  <c r="EC292" s="1"/>
  <c r="DN287"/>
  <c r="CP287"/>
  <c r="EA287" s="1"/>
  <c r="CY287"/>
  <c r="ED287" s="1"/>
  <c r="DQ287"/>
  <c r="U284"/>
  <c r="DV284" s="1"/>
  <c r="DI284"/>
  <c r="CP284"/>
  <c r="EA284" s="1"/>
  <c r="DN284"/>
  <c r="U279"/>
  <c r="DV279" s="1"/>
  <c r="DI279"/>
  <c r="CS279"/>
  <c r="EB279" s="1"/>
  <c r="DO279"/>
  <c r="DL276"/>
  <c r="CJ276"/>
  <c r="DY276" s="1"/>
  <c r="DH271"/>
  <c r="R271"/>
  <c r="BA271"/>
  <c r="CM271"/>
  <c r="DZ271" s="1"/>
  <c r="DM271"/>
  <c r="DO268"/>
  <c r="CS268"/>
  <c r="EB268" s="1"/>
  <c r="X268"/>
  <c r="DW268" s="1"/>
  <c r="DJ268"/>
  <c r="DB268"/>
  <c r="EE268" s="1"/>
  <c r="DR268"/>
  <c r="CG263"/>
  <c r="DX263" s="1"/>
  <c r="DK263"/>
  <c r="DE263"/>
  <c r="EF263" s="1"/>
  <c r="DS263"/>
  <c r="DH260"/>
  <c r="R260"/>
  <c r="BA260"/>
  <c r="DP260"/>
  <c r="CV260"/>
  <c r="EC260" s="1"/>
  <c r="DN255"/>
  <c r="CP255"/>
  <c r="EA255" s="1"/>
  <c r="CY255"/>
  <c r="ED255" s="1"/>
  <c r="DQ255"/>
  <c r="U252"/>
  <c r="DV252" s="1"/>
  <c r="DI252"/>
  <c r="CP252"/>
  <c r="EA252" s="1"/>
  <c r="DN252"/>
  <c r="CG247"/>
  <c r="DX247" s="1"/>
  <c r="DK247"/>
  <c r="DE247"/>
  <c r="EF247" s="1"/>
  <c r="DS247"/>
  <c r="DH244"/>
  <c r="R244"/>
  <c r="BA244"/>
  <c r="DP244"/>
  <c r="CV244"/>
  <c r="EC244" s="1"/>
  <c r="DN239"/>
  <c r="CP239"/>
  <c r="EA239" s="1"/>
  <c r="CY239"/>
  <c r="ED239" s="1"/>
  <c r="DQ239"/>
  <c r="U236"/>
  <c r="DV236" s="1"/>
  <c r="DI236"/>
  <c r="CP236"/>
  <c r="EA236" s="1"/>
  <c r="DN236"/>
  <c r="DH231"/>
  <c r="R231"/>
  <c r="BA231"/>
  <c r="DH228"/>
  <c r="R228"/>
  <c r="BA228"/>
  <c r="DP228"/>
  <c r="CV228"/>
  <c r="EC228" s="1"/>
  <c r="DN223"/>
  <c r="CP223"/>
  <c r="EA223" s="1"/>
  <c r="CG223"/>
  <c r="DX223" s="1"/>
  <c r="DK223"/>
  <c r="DE223"/>
  <c r="EF223" s="1"/>
  <c r="DS223"/>
  <c r="DL220"/>
  <c r="CJ220"/>
  <c r="DY220" s="1"/>
  <c r="DN215"/>
  <c r="CP215"/>
  <c r="EA215" s="1"/>
  <c r="CY215"/>
  <c r="ED215" s="1"/>
  <c r="DQ215"/>
  <c r="U212"/>
  <c r="DV212" s="1"/>
  <c r="DI212"/>
  <c r="CP212"/>
  <c r="EA212" s="1"/>
  <c r="DN212"/>
  <c r="U207"/>
  <c r="DV207" s="1"/>
  <c r="DI207"/>
  <c r="CS207"/>
  <c r="EB207" s="1"/>
  <c r="DO207"/>
  <c r="DL204"/>
  <c r="CJ204"/>
  <c r="DY204" s="1"/>
  <c r="DH199"/>
  <c r="R199"/>
  <c r="BA199"/>
  <c r="CM199"/>
  <c r="DZ199" s="1"/>
  <c r="DM199"/>
  <c r="DO196"/>
  <c r="CS196"/>
  <c r="EB196" s="1"/>
  <c r="DN191"/>
  <c r="CP191"/>
  <c r="EA191" s="1"/>
  <c r="CY191"/>
  <c r="ED191" s="1"/>
  <c r="DQ191"/>
  <c r="U188"/>
  <c r="DV188" s="1"/>
  <c r="DI188"/>
  <c r="CP188"/>
  <c r="EA188" s="1"/>
  <c r="DN188"/>
  <c r="CM183"/>
  <c r="DZ183" s="1"/>
  <c r="DM183"/>
  <c r="DO180"/>
  <c r="CS180"/>
  <c r="EB180" s="1"/>
  <c r="X180"/>
  <c r="DW180" s="1"/>
  <c r="DJ180"/>
  <c r="DB180"/>
  <c r="EE180" s="1"/>
  <c r="DR180"/>
  <c r="DH175"/>
  <c r="R175"/>
  <c r="BA175"/>
  <c r="U167"/>
  <c r="DV167" s="1"/>
  <c r="DI167"/>
  <c r="CS167"/>
  <c r="EB167" s="1"/>
  <c r="DO167"/>
  <c r="DL164"/>
  <c r="CJ164"/>
  <c r="DY164" s="1"/>
  <c r="DN159"/>
  <c r="CP159"/>
  <c r="EA159" s="1"/>
  <c r="CY159"/>
  <c r="ED159" s="1"/>
  <c r="DQ159"/>
  <c r="U156"/>
  <c r="DV156" s="1"/>
  <c r="DI156"/>
  <c r="CP156"/>
  <c r="EA156" s="1"/>
  <c r="DN156"/>
  <c r="DH151"/>
  <c r="R151"/>
  <c r="BA151"/>
  <c r="CM151"/>
  <c r="DZ151" s="1"/>
  <c r="DM151"/>
  <c r="DO148"/>
  <c r="CS148"/>
  <c r="EB148" s="1"/>
  <c r="X148"/>
  <c r="DW148" s="1"/>
  <c r="DJ148"/>
  <c r="DB148"/>
  <c r="EE148" s="1"/>
  <c r="DR148"/>
  <c r="X140"/>
  <c r="DW140" s="1"/>
  <c r="DJ140"/>
  <c r="DB140"/>
  <c r="EE140" s="1"/>
  <c r="DR140"/>
  <c r="U135"/>
  <c r="DV135" s="1"/>
  <c r="DI135"/>
  <c r="CS135"/>
  <c r="EB135" s="1"/>
  <c r="DO135"/>
  <c r="DL132"/>
  <c r="CJ132"/>
  <c r="DY132" s="1"/>
  <c r="DN127"/>
  <c r="CP127"/>
  <c r="EA127" s="1"/>
  <c r="CM127"/>
  <c r="DZ127" s="1"/>
  <c r="DM127"/>
  <c r="DO124"/>
  <c r="CS124"/>
  <c r="EB124" s="1"/>
  <c r="X124"/>
  <c r="DW124" s="1"/>
  <c r="DJ124"/>
  <c r="DB124"/>
  <c r="EE124" s="1"/>
  <c r="DR124"/>
  <c r="CM119"/>
  <c r="DZ119" s="1"/>
  <c r="DM119"/>
  <c r="U116"/>
  <c r="DV116" s="1"/>
  <c r="DI116"/>
  <c r="U111"/>
  <c r="DV111" s="1"/>
  <c r="DI111"/>
  <c r="CS111"/>
  <c r="EB111" s="1"/>
  <c r="DO111"/>
  <c r="U108"/>
  <c r="DV108" s="1"/>
  <c r="DI108"/>
  <c r="CP108"/>
  <c r="EA108" s="1"/>
  <c r="DN108"/>
  <c r="U95"/>
  <c r="DV95" s="1"/>
  <c r="DI95"/>
  <c r="CS95"/>
  <c r="EB95" s="1"/>
  <c r="DO95"/>
  <c r="DL92"/>
  <c r="CJ92"/>
  <c r="DY92" s="1"/>
  <c r="DN87"/>
  <c r="CP87"/>
  <c r="EA87" s="1"/>
  <c r="CG87"/>
  <c r="DX87" s="1"/>
  <c r="DK87"/>
  <c r="DE87"/>
  <c r="EF87" s="1"/>
  <c r="DS87"/>
  <c r="DH84"/>
  <c r="R84"/>
  <c r="BA84"/>
  <c r="DP84"/>
  <c r="CV84"/>
  <c r="EC84" s="1"/>
  <c r="DO76"/>
  <c r="CS76"/>
  <c r="EB76" s="1"/>
  <c r="X76"/>
  <c r="DW76" s="1"/>
  <c r="DJ76"/>
  <c r="DB76"/>
  <c r="EE76" s="1"/>
  <c r="DR76"/>
  <c r="CG71"/>
  <c r="DX71" s="1"/>
  <c r="DK71"/>
  <c r="DE71"/>
  <c r="EF71" s="1"/>
  <c r="DS71"/>
  <c r="U63"/>
  <c r="DV63" s="1"/>
  <c r="DI63"/>
  <c r="CS63"/>
  <c r="EB63" s="1"/>
  <c r="DO63"/>
  <c r="DL60"/>
  <c r="CJ60"/>
  <c r="DY60" s="1"/>
  <c r="DN55"/>
  <c r="CP55"/>
  <c r="EA55" s="1"/>
  <c r="CY55"/>
  <c r="ED55" s="1"/>
  <c r="DQ55"/>
  <c r="X52"/>
  <c r="DW52" s="1"/>
  <c r="DJ52"/>
  <c r="DB52"/>
  <c r="EE52" s="1"/>
  <c r="DR52"/>
  <c r="DK9"/>
  <c r="CG9"/>
  <c r="DX9" s="1"/>
  <c r="DS9"/>
  <c r="DE9"/>
  <c r="EF9" s="1"/>
  <c r="DN9"/>
  <c r="CP9"/>
  <c r="EA9" s="1"/>
  <c r="DB8"/>
  <c r="DR8"/>
  <c r="DH11"/>
  <c r="R11"/>
  <c r="DL479"/>
  <c r="CJ479"/>
  <c r="DY479" s="1"/>
  <c r="DI479"/>
  <c r="U479"/>
  <c r="DV479" s="1"/>
  <c r="DO479"/>
  <c r="CS479"/>
  <c r="EB479" s="1"/>
  <c r="X424"/>
  <c r="DW424" s="1"/>
  <c r="DJ424"/>
  <c r="DB424"/>
  <c r="EE424" s="1"/>
  <c r="DR424"/>
  <c r="DM424"/>
  <c r="CM424"/>
  <c r="DZ424" s="1"/>
  <c r="DH416"/>
  <c r="R416"/>
  <c r="BA416"/>
  <c r="DP416"/>
  <c r="CV416"/>
  <c r="EC416" s="1"/>
  <c r="DK416"/>
  <c r="CG416"/>
  <c r="DX416" s="1"/>
  <c r="DS416"/>
  <c r="DE416"/>
  <c r="EF416" s="1"/>
  <c r="CP408"/>
  <c r="EA408" s="1"/>
  <c r="DN408"/>
  <c r="DQ408"/>
  <c r="CY408"/>
  <c r="ED408" s="1"/>
  <c r="DL392"/>
  <c r="CJ392"/>
  <c r="DY392" s="1"/>
  <c r="DI392"/>
  <c r="U392"/>
  <c r="DV392" s="1"/>
  <c r="DO392"/>
  <c r="CS392"/>
  <c r="EB392" s="1"/>
  <c r="X376"/>
  <c r="DW376" s="1"/>
  <c r="DJ376"/>
  <c r="DB376"/>
  <c r="EE376" s="1"/>
  <c r="DR376"/>
  <c r="DM376"/>
  <c r="CM376"/>
  <c r="DZ376" s="1"/>
  <c r="DH360"/>
  <c r="R360"/>
  <c r="BA360"/>
  <c r="DP360"/>
  <c r="CV360"/>
  <c r="EC360" s="1"/>
  <c r="DK360"/>
  <c r="CG360"/>
  <c r="DX360" s="1"/>
  <c r="DS360"/>
  <c r="DE360"/>
  <c r="EF360" s="1"/>
  <c r="CP352"/>
  <c r="EA352" s="1"/>
  <c r="DN352"/>
  <c r="DQ352"/>
  <c r="CY352"/>
  <c r="ED352" s="1"/>
  <c r="DL336"/>
  <c r="CJ336"/>
  <c r="DY336" s="1"/>
  <c r="DI336"/>
  <c r="U336"/>
  <c r="DV336" s="1"/>
  <c r="DO336"/>
  <c r="CS336"/>
  <c r="EB336" s="1"/>
  <c r="X328"/>
  <c r="DW328" s="1"/>
  <c r="DJ328"/>
  <c r="DB328"/>
  <c r="EE328" s="1"/>
  <c r="DR328"/>
  <c r="DM328"/>
  <c r="CM328"/>
  <c r="DZ328" s="1"/>
  <c r="DI318"/>
  <c r="U318"/>
  <c r="DV318" s="1"/>
  <c r="DO318"/>
  <c r="CS318"/>
  <c r="EB318" s="1"/>
  <c r="X318"/>
  <c r="DW318" s="1"/>
  <c r="DJ318"/>
  <c r="DB318"/>
  <c r="EE318" s="1"/>
  <c r="DR318"/>
  <c r="CY49"/>
  <c r="ED49" s="1"/>
  <c r="DQ49"/>
  <c r="CJ49"/>
  <c r="DY49" s="1"/>
  <c r="DL49"/>
  <c r="U47"/>
  <c r="DV47" s="1"/>
  <c r="DI47"/>
  <c r="DO47"/>
  <c r="CS47"/>
  <c r="EB47" s="1"/>
  <c r="DJ47"/>
  <c r="X47"/>
  <c r="DW47" s="1"/>
  <c r="DR47"/>
  <c r="DB47"/>
  <c r="EE47" s="1"/>
  <c r="CM45"/>
  <c r="DZ45" s="1"/>
  <c r="DM45"/>
  <c r="BA45"/>
  <c r="DH45"/>
  <c r="R45"/>
  <c r="DP45"/>
  <c r="CV45"/>
  <c r="EC45" s="1"/>
  <c r="DK43"/>
  <c r="CG43"/>
  <c r="DX43" s="1"/>
  <c r="DS43"/>
  <c r="DE43"/>
  <c r="EF43" s="1"/>
  <c r="CP43"/>
  <c r="EA43" s="1"/>
  <c r="DN43"/>
  <c r="CY41"/>
  <c r="ED41" s="1"/>
  <c r="DQ41"/>
  <c r="CJ41"/>
  <c r="DY41" s="1"/>
  <c r="DL41"/>
  <c r="U39"/>
  <c r="DV39" s="1"/>
  <c r="DI39"/>
  <c r="DO39"/>
  <c r="CS39"/>
  <c r="EB39" s="1"/>
  <c r="DJ39"/>
  <c r="X39"/>
  <c r="DW39" s="1"/>
  <c r="DR39"/>
  <c r="DB39"/>
  <c r="EE39" s="1"/>
  <c r="CM37"/>
  <c r="DZ37" s="1"/>
  <c r="DM37"/>
  <c r="BA37"/>
  <c r="DH37"/>
  <c r="R37"/>
  <c r="DP37"/>
  <c r="CV37"/>
  <c r="EC37" s="1"/>
  <c r="DK35"/>
  <c r="CG35"/>
  <c r="DX35" s="1"/>
  <c r="DS35"/>
  <c r="DE35"/>
  <c r="EF35" s="1"/>
  <c r="DN35"/>
  <c r="CP35"/>
  <c r="EA35" s="1"/>
  <c r="CY33"/>
  <c r="ED33" s="1"/>
  <c r="DQ33"/>
  <c r="DL33"/>
  <c r="CJ33"/>
  <c r="DY33" s="1"/>
  <c r="DH30"/>
  <c r="R30"/>
  <c r="BA30"/>
  <c r="DP30"/>
  <c r="CV30"/>
  <c r="EC30" s="1"/>
  <c r="DK30"/>
  <c r="CG30"/>
  <c r="DX30" s="1"/>
  <c r="DS30"/>
  <c r="DE30"/>
  <c r="EF30" s="1"/>
  <c r="CP28"/>
  <c r="EA28" s="1"/>
  <c r="DN28"/>
  <c r="DQ28"/>
  <c r="CY28"/>
  <c r="ED28" s="1"/>
  <c r="DL26"/>
  <c r="CJ26"/>
  <c r="DY26" s="1"/>
  <c r="DI26"/>
  <c r="U26"/>
  <c r="DV26" s="1"/>
  <c r="DO26"/>
  <c r="CS26"/>
  <c r="EB26" s="1"/>
  <c r="X24"/>
  <c r="DW24" s="1"/>
  <c r="DJ24"/>
  <c r="DB24"/>
  <c r="EE24" s="1"/>
  <c r="DR24"/>
  <c r="DM24"/>
  <c r="CM24"/>
  <c r="DZ24" s="1"/>
  <c r="R22"/>
  <c r="DH22"/>
  <c r="BA22"/>
  <c r="DP22"/>
  <c r="CV22"/>
  <c r="EC22" s="1"/>
  <c r="DK22"/>
  <c r="CG22"/>
  <c r="DX22" s="1"/>
  <c r="DS22"/>
  <c r="DE22"/>
  <c r="EF22" s="1"/>
  <c r="CM21"/>
  <c r="DZ21" s="1"/>
  <c r="DM21"/>
  <c r="BA21"/>
  <c r="DH21"/>
  <c r="R21"/>
  <c r="DP21"/>
  <c r="CV21"/>
  <c r="EC21" s="1"/>
  <c r="DK19"/>
  <c r="CG19"/>
  <c r="DX19" s="1"/>
  <c r="DS19"/>
  <c r="DE19"/>
  <c r="EF19" s="1"/>
  <c r="DN19"/>
  <c r="CP19"/>
  <c r="EA19" s="1"/>
  <c r="CY17"/>
  <c r="ED17" s="1"/>
  <c r="DQ17"/>
  <c r="DL17"/>
  <c r="CJ17"/>
  <c r="DY17" s="1"/>
  <c r="DR15"/>
  <c r="DB15"/>
  <c r="EE15" s="1"/>
  <c r="CP12"/>
  <c r="EA12" s="1"/>
  <c r="DN12"/>
  <c r="DQ445"/>
  <c r="CY445"/>
  <c r="ED445" s="1"/>
  <c r="CP445"/>
  <c r="EA445" s="1"/>
  <c r="DN445"/>
  <c r="X432"/>
  <c r="DW432" s="1"/>
  <c r="DJ432"/>
  <c r="DB432"/>
  <c r="EE432" s="1"/>
  <c r="DR432"/>
  <c r="DM432"/>
  <c r="CM432"/>
  <c r="DZ432" s="1"/>
  <c r="DH400"/>
  <c r="R400"/>
  <c r="BA400"/>
  <c r="DP400"/>
  <c r="CV400"/>
  <c r="EC400" s="1"/>
  <c r="DK400"/>
  <c r="CG400"/>
  <c r="DX400" s="1"/>
  <c r="DS400"/>
  <c r="DE400"/>
  <c r="EF400" s="1"/>
  <c r="CP384"/>
  <c r="EA384" s="1"/>
  <c r="DN384"/>
  <c r="DQ384"/>
  <c r="CY384"/>
  <c r="ED384" s="1"/>
  <c r="DL368"/>
  <c r="CJ368"/>
  <c r="DY368" s="1"/>
  <c r="DI368"/>
  <c r="U368"/>
  <c r="DV368" s="1"/>
  <c r="DO368"/>
  <c r="CS368"/>
  <c r="EB368" s="1"/>
  <c r="X344"/>
  <c r="DW344" s="1"/>
  <c r="DJ344"/>
  <c r="DB344"/>
  <c r="EE344" s="1"/>
  <c r="DR344"/>
  <c r="DM344"/>
  <c r="CM344"/>
  <c r="DZ344" s="1"/>
  <c r="DH320"/>
  <c r="R320"/>
  <c r="BA320"/>
  <c r="DP320"/>
  <c r="CV320"/>
  <c r="EC320" s="1"/>
  <c r="DK320"/>
  <c r="CG320"/>
  <c r="DX320" s="1"/>
  <c r="DS320"/>
  <c r="DE320"/>
  <c r="EF320" s="1"/>
  <c r="DK314"/>
  <c r="CG314"/>
  <c r="DX314" s="1"/>
  <c r="DH314"/>
  <c r="R314"/>
  <c r="BA314"/>
  <c r="DP314"/>
  <c r="CV314"/>
  <c r="EC314" s="1"/>
  <c r="DQ310"/>
  <c r="CY310"/>
  <c r="ED310" s="1"/>
  <c r="CP310"/>
  <c r="EA310" s="1"/>
  <c r="DN310"/>
  <c r="DO50"/>
  <c r="CS50"/>
  <c r="EB50" s="1"/>
  <c r="DK50"/>
  <c r="CG50"/>
  <c r="DX50" s="1"/>
  <c r="DP50"/>
  <c r="CV50"/>
  <c r="EC50" s="1"/>
  <c r="DL48"/>
  <c r="CJ48"/>
  <c r="DY48" s="1"/>
  <c r="DI48"/>
  <c r="U48"/>
  <c r="DV48" s="1"/>
  <c r="DO48"/>
  <c r="CS48"/>
  <c r="EB48" s="1"/>
  <c r="X46"/>
  <c r="DW46" s="1"/>
  <c r="DJ46"/>
  <c r="DB46"/>
  <c r="EE46" s="1"/>
  <c r="DR46"/>
  <c r="DM46"/>
  <c r="CM46"/>
  <c r="DZ46" s="1"/>
  <c r="DH44"/>
  <c r="R44"/>
  <c r="BA44"/>
  <c r="DP44"/>
  <c r="CV44"/>
  <c r="EC44" s="1"/>
  <c r="DK44"/>
  <c r="CG44"/>
  <c r="DX44" s="1"/>
  <c r="DS44"/>
  <c r="DE44"/>
  <c r="EF44" s="1"/>
  <c r="CP42"/>
  <c r="EA42" s="1"/>
  <c r="DN42"/>
  <c r="DQ42"/>
  <c r="CY42"/>
  <c r="ED42" s="1"/>
  <c r="DL40"/>
  <c r="CJ40"/>
  <c r="DY40" s="1"/>
  <c r="DI40"/>
  <c r="U40"/>
  <c r="DV40" s="1"/>
  <c r="DO40"/>
  <c r="CS40"/>
  <c r="EB40" s="1"/>
  <c r="X38"/>
  <c r="DW38" s="1"/>
  <c r="DJ38"/>
  <c r="DB38"/>
  <c r="EE38" s="1"/>
  <c r="DR38"/>
  <c r="DM38"/>
  <c r="CM38"/>
  <c r="DZ38" s="1"/>
  <c r="DH36"/>
  <c r="R36"/>
  <c r="BA36"/>
  <c r="DP36"/>
  <c r="CV36"/>
  <c r="EC36" s="1"/>
  <c r="CG36"/>
  <c r="DX36" s="1"/>
  <c r="DK36"/>
  <c r="DE36"/>
  <c r="EF36" s="1"/>
  <c r="DS36"/>
  <c r="CP34"/>
  <c r="EA34" s="1"/>
  <c r="DN34"/>
  <c r="DQ34"/>
  <c r="CY34"/>
  <c r="ED34" s="1"/>
  <c r="DL32"/>
  <c r="CJ32"/>
  <c r="DY32" s="1"/>
  <c r="DI32"/>
  <c r="U32"/>
  <c r="DV32" s="1"/>
  <c r="DO32"/>
  <c r="CS32"/>
  <c r="EB32" s="1"/>
  <c r="CY31"/>
  <c r="ED31" s="1"/>
  <c r="DQ31"/>
  <c r="DL31"/>
  <c r="CJ31"/>
  <c r="DY31" s="1"/>
  <c r="U29"/>
  <c r="DV29" s="1"/>
  <c r="DI29"/>
  <c r="DO29"/>
  <c r="CS29"/>
  <c r="EB29" s="1"/>
  <c r="DJ29"/>
  <c r="X29"/>
  <c r="DW29" s="1"/>
  <c r="DR29"/>
  <c r="DB29"/>
  <c r="EE29" s="1"/>
  <c r="CM27"/>
  <c r="DZ27" s="1"/>
  <c r="DM27"/>
  <c r="BA27"/>
  <c r="DH27"/>
  <c r="R27"/>
  <c r="DP27"/>
  <c r="CV27"/>
  <c r="EC27" s="1"/>
  <c r="DK25"/>
  <c r="CG25"/>
  <c r="DX25" s="1"/>
  <c r="DS25"/>
  <c r="DE25"/>
  <c r="EF25" s="1"/>
  <c r="DN25"/>
  <c r="CP25"/>
  <c r="EA25" s="1"/>
  <c r="CY23"/>
  <c r="ED23" s="1"/>
  <c r="DQ23"/>
  <c r="DL23"/>
  <c r="CJ23"/>
  <c r="DY23" s="1"/>
  <c r="DH20"/>
  <c r="R20"/>
  <c r="BA20"/>
  <c r="DP20"/>
  <c r="CV20"/>
  <c r="EC20" s="1"/>
  <c r="DK20"/>
  <c r="CG20"/>
  <c r="DX20" s="1"/>
  <c r="DS20"/>
  <c r="DE20"/>
  <c r="EF20" s="1"/>
  <c r="DQ18"/>
  <c r="DL16"/>
  <c r="CJ16"/>
  <c r="DY16" s="1"/>
  <c r="DI16"/>
  <c r="U16"/>
  <c r="DV16" s="1"/>
  <c r="DO16"/>
  <c r="CS16"/>
  <c r="EB16" s="1"/>
  <c r="U13"/>
  <c r="DV13" s="1"/>
  <c r="DI13"/>
  <c r="DO13"/>
  <c r="CS13"/>
  <c r="EB13" s="1"/>
  <c r="DJ13"/>
  <c r="X13"/>
  <c r="DW13" s="1"/>
  <c r="DR13"/>
  <c r="DB13"/>
  <c r="EE13" s="1"/>
  <c r="BA1005"/>
  <c r="DH1005"/>
  <c r="R1005"/>
  <c r="CP1004"/>
  <c r="EA1004" s="1"/>
  <c r="DN1004"/>
  <c r="DE1004"/>
  <c r="EF1004" s="1"/>
  <c r="DS1004"/>
  <c r="DK1001"/>
  <c r="CG1001"/>
  <c r="DX1001" s="1"/>
  <c r="U992"/>
  <c r="DV992" s="1"/>
  <c r="DI992"/>
  <c r="DH991"/>
  <c r="R991"/>
  <c r="BA991"/>
  <c r="DO998"/>
  <c r="CS998"/>
  <c r="EB998" s="1"/>
  <c r="DS998"/>
  <c r="DE998"/>
  <c r="EF998" s="1"/>
  <c r="DL998"/>
  <c r="CJ998"/>
  <c r="DY998" s="1"/>
  <c r="DP978"/>
  <c r="CV978"/>
  <c r="EC978" s="1"/>
  <c r="CP989"/>
  <c r="EA989" s="1"/>
  <c r="DN989"/>
  <c r="DI974"/>
  <c r="U974"/>
  <c r="DV974" s="1"/>
  <c r="DN973"/>
  <c r="CP973"/>
  <c r="EA973" s="1"/>
  <c r="DB972"/>
  <c r="EE972" s="1"/>
  <c r="DR972"/>
  <c r="DJ967"/>
  <c r="X967"/>
  <c r="DW967" s="1"/>
  <c r="CG959"/>
  <c r="DX959" s="1"/>
  <c r="DK959"/>
  <c r="DJ961"/>
  <c r="X961"/>
  <c r="DW961" s="1"/>
  <c r="CS942"/>
  <c r="EB942" s="1"/>
  <c r="DO942"/>
  <c r="DH969"/>
  <c r="R969"/>
  <c r="BA969"/>
  <c r="DD944"/>
  <c r="CX944"/>
  <c r="CR944"/>
  <c r="CL944"/>
  <c r="CF944"/>
  <c r="AX944"/>
  <c r="AY944" s="1"/>
  <c r="AR944"/>
  <c r="AS944" s="1"/>
  <c r="AL944"/>
  <c r="AM944" s="1"/>
  <c r="AF944"/>
  <c r="AG944" s="1"/>
  <c r="Z944"/>
  <c r="AA944" s="1"/>
  <c r="T944"/>
  <c r="DA944"/>
  <c r="AC944"/>
  <c r="AD944" s="1"/>
  <c r="CU944"/>
  <c r="AU944"/>
  <c r="AV944" s="1"/>
  <c r="W944"/>
  <c r="CO944"/>
  <c r="AO944"/>
  <c r="AP944" s="1"/>
  <c r="Q944"/>
  <c r="AI944"/>
  <c r="AJ944" s="1"/>
  <c r="CI944"/>
  <c r="CM946"/>
  <c r="DZ946" s="1"/>
  <c r="DM946"/>
  <c r="DB922"/>
  <c r="EE922" s="1"/>
  <c r="DR922"/>
  <c r="CS919"/>
  <c r="EB919" s="1"/>
  <c r="DO919"/>
  <c r="U984"/>
  <c r="DV984" s="1"/>
  <c r="DI984"/>
  <c r="X984"/>
  <c r="DW984" s="1"/>
  <c r="DJ984"/>
  <c r="DP980"/>
  <c r="CV980"/>
  <c r="EC980" s="1"/>
  <c r="CM951"/>
  <c r="DZ951" s="1"/>
  <c r="DM951"/>
  <c r="CU907"/>
  <c r="CI907"/>
  <c r="AU907"/>
  <c r="AV907" s="1"/>
  <c r="AI907"/>
  <c r="AJ907" s="1"/>
  <c r="W907"/>
  <c r="DD907"/>
  <c r="CR907"/>
  <c r="CF907"/>
  <c r="AR907"/>
  <c r="AS907" s="1"/>
  <c r="AF907"/>
  <c r="AG907" s="1"/>
  <c r="T907"/>
  <c r="DA907"/>
  <c r="CO907"/>
  <c r="AO907"/>
  <c r="AP907" s="1"/>
  <c r="AC907"/>
  <c r="AD907" s="1"/>
  <c r="Q907"/>
  <c r="CL907"/>
  <c r="AX907"/>
  <c r="AY907" s="1"/>
  <c r="AL907"/>
  <c r="AM907" s="1"/>
  <c r="CX907"/>
  <c r="Z907"/>
  <c r="AA907" s="1"/>
  <c r="DR915"/>
  <c r="DB915"/>
  <c r="EE915" s="1"/>
  <c r="DN886"/>
  <c r="CP886"/>
  <c r="EA886" s="1"/>
  <c r="CG908"/>
  <c r="DX908" s="1"/>
  <c r="DK908"/>
  <c r="CP905"/>
  <c r="EA905" s="1"/>
  <c r="DN905"/>
  <c r="DQ905"/>
  <c r="CY905"/>
  <c r="ED905" s="1"/>
  <c r="DS896"/>
  <c r="DE896"/>
  <c r="EF896" s="1"/>
  <c r="DM895"/>
  <c r="CM895"/>
  <c r="DZ895" s="1"/>
  <c r="DS885"/>
  <c r="DE885"/>
  <c r="EF885" s="1"/>
  <c r="DL893"/>
  <c r="CJ893"/>
  <c r="DY893" s="1"/>
  <c r="DO893"/>
  <c r="CS893"/>
  <c r="EB893" s="1"/>
  <c r="DB881"/>
  <c r="EE881" s="1"/>
  <c r="DR881"/>
  <c r="DH923"/>
  <c r="R923"/>
  <c r="BA923"/>
  <c r="DB901"/>
  <c r="EE901" s="1"/>
  <c r="DR901"/>
  <c r="DH889"/>
  <c r="R889"/>
  <c r="BA889"/>
  <c r="DK889"/>
  <c r="CG889"/>
  <c r="DX889" s="1"/>
  <c r="CM880"/>
  <c r="DZ880" s="1"/>
  <c r="DM880"/>
  <c r="DL879"/>
  <c r="CJ879"/>
  <c r="DY879" s="1"/>
  <c r="CM862"/>
  <c r="DZ862" s="1"/>
  <c r="DM862"/>
  <c r="DP862"/>
  <c r="CV862"/>
  <c r="EC862" s="1"/>
  <c r="X891"/>
  <c r="DW891" s="1"/>
  <c r="DJ891"/>
  <c r="DB891"/>
  <c r="EE891" s="1"/>
  <c r="DR891"/>
  <c r="DM891"/>
  <c r="CM891"/>
  <c r="DZ891" s="1"/>
  <c r="DO888"/>
  <c r="CS888"/>
  <c r="EB888" s="1"/>
  <c r="DR888"/>
  <c r="DB888"/>
  <c r="EE888" s="1"/>
  <c r="DL865"/>
  <c r="CJ865"/>
  <c r="DY865" s="1"/>
  <c r="DO865"/>
  <c r="CS865"/>
  <c r="EB865" s="1"/>
  <c r="DS855"/>
  <c r="DE855"/>
  <c r="EF855" s="1"/>
  <c r="DP847"/>
  <c r="CV847"/>
  <c r="EC847" s="1"/>
  <c r="DD824"/>
  <c r="CX824"/>
  <c r="CR824"/>
  <c r="CL824"/>
  <c r="CF824"/>
  <c r="AX824"/>
  <c r="AY824" s="1"/>
  <c r="AR824"/>
  <c r="AS824" s="1"/>
  <c r="AL824"/>
  <c r="AM824" s="1"/>
  <c r="AF824"/>
  <c r="AG824" s="1"/>
  <c r="Z824"/>
  <c r="AA824" s="1"/>
  <c r="T824"/>
  <c r="DA824"/>
  <c r="CO824"/>
  <c r="AO824"/>
  <c r="AP824" s="1"/>
  <c r="AC824"/>
  <c r="AD824" s="1"/>
  <c r="Q824"/>
  <c r="CU824"/>
  <c r="CI824"/>
  <c r="AU824"/>
  <c r="AV824" s="1"/>
  <c r="AI824"/>
  <c r="AJ824" s="1"/>
  <c r="W824"/>
  <c r="X887"/>
  <c r="DW887" s="1"/>
  <c r="DJ887"/>
  <c r="DB887"/>
  <c r="EE887" s="1"/>
  <c r="DR887"/>
  <c r="DH883"/>
  <c r="R883"/>
  <c r="BA883"/>
  <c r="DK883"/>
  <c r="CG883"/>
  <c r="DX883" s="1"/>
  <c r="CP873"/>
  <c r="EA873" s="1"/>
  <c r="DN873"/>
  <c r="DK864"/>
  <c r="CG864"/>
  <c r="DX864" s="1"/>
  <c r="DN864"/>
  <c r="CP864"/>
  <c r="EA864" s="1"/>
  <c r="DJ846"/>
  <c r="X846"/>
  <c r="DW846" s="1"/>
  <c r="DP838"/>
  <c r="CV838"/>
  <c r="EC838" s="1"/>
  <c r="DQ871"/>
  <c r="CY871"/>
  <c r="ED871" s="1"/>
  <c r="DL861"/>
  <c r="CJ861"/>
  <c r="DY861" s="1"/>
  <c r="DO861"/>
  <c r="CS861"/>
  <c r="EB861" s="1"/>
  <c r="DB849"/>
  <c r="EE849" s="1"/>
  <c r="DR849"/>
  <c r="DS847"/>
  <c r="DE847"/>
  <c r="EF847" s="1"/>
  <c r="DK839"/>
  <c r="CG839"/>
  <c r="DX839" s="1"/>
  <c r="DD790"/>
  <c r="CX790"/>
  <c r="CR790"/>
  <c r="CL790"/>
  <c r="CF790"/>
  <c r="AX790"/>
  <c r="AY790" s="1"/>
  <c r="AR790"/>
  <c r="AS790" s="1"/>
  <c r="AL790"/>
  <c r="AM790" s="1"/>
  <c r="AF790"/>
  <c r="AG790" s="1"/>
  <c r="Z790"/>
  <c r="AA790" s="1"/>
  <c r="T790"/>
  <c r="CU790"/>
  <c r="CI790"/>
  <c r="AU790"/>
  <c r="AV790" s="1"/>
  <c r="AI790"/>
  <c r="AJ790" s="1"/>
  <c r="W790"/>
  <c r="DA790"/>
  <c r="CO790"/>
  <c r="AO790"/>
  <c r="AP790" s="1"/>
  <c r="AC790"/>
  <c r="AD790" s="1"/>
  <c r="Q790"/>
  <c r="DH857"/>
  <c r="R857"/>
  <c r="BA857"/>
  <c r="CP821"/>
  <c r="EA821" s="1"/>
  <c r="DN821"/>
  <c r="DP1006"/>
  <c r="CV1006"/>
  <c r="EC1006" s="1"/>
  <c r="DI1006"/>
  <c r="U1006"/>
  <c r="DV1006" s="1"/>
  <c r="DO1006"/>
  <c r="CS1006"/>
  <c r="EB1006" s="1"/>
  <c r="DB1004"/>
  <c r="EE1004" s="1"/>
  <c r="DR1004"/>
  <c r="X1002"/>
  <c r="DW1002" s="1"/>
  <c r="DJ1002"/>
  <c r="CY1005"/>
  <c r="ED1005" s="1"/>
  <c r="DQ1005"/>
  <c r="DN1005"/>
  <c r="CP1005"/>
  <c r="EA1005" s="1"/>
  <c r="DQ1004"/>
  <c r="CY1004"/>
  <c r="ED1004" s="1"/>
  <c r="DQ1002"/>
  <c r="CY1002"/>
  <c r="ED1002" s="1"/>
  <c r="BA1001"/>
  <c r="DH1001"/>
  <c r="R1001"/>
  <c r="DP1001"/>
  <c r="CV1001"/>
  <c r="EC1001" s="1"/>
  <c r="X994"/>
  <c r="DW994" s="1"/>
  <c r="DJ994"/>
  <c r="DB994"/>
  <c r="EE994" s="1"/>
  <c r="DR994"/>
  <c r="DJ992"/>
  <c r="X992"/>
  <c r="DW992" s="1"/>
  <c r="DP992"/>
  <c r="CV992"/>
  <c r="EC992" s="1"/>
  <c r="CM992"/>
  <c r="DZ992" s="1"/>
  <c r="DM992"/>
  <c r="CY991"/>
  <c r="ED991" s="1"/>
  <c r="DQ991"/>
  <c r="DS991"/>
  <c r="DE991"/>
  <c r="EF991" s="1"/>
  <c r="CP991"/>
  <c r="EA991" s="1"/>
  <c r="DN991"/>
  <c r="DK998"/>
  <c r="CG998"/>
  <c r="DX998" s="1"/>
  <c r="X998"/>
  <c r="DW998" s="1"/>
  <c r="DJ998"/>
  <c r="DB998"/>
  <c r="EE998" s="1"/>
  <c r="DR998"/>
  <c r="DQ1000"/>
  <c r="CY1000"/>
  <c r="ED1000" s="1"/>
  <c r="DE1000"/>
  <c r="EF1000" s="1"/>
  <c r="DS1000"/>
  <c r="CP1000"/>
  <c r="EA1000" s="1"/>
  <c r="DN1000"/>
  <c r="DL986"/>
  <c r="CJ986"/>
  <c r="DY986" s="1"/>
  <c r="DD981"/>
  <c r="CX981"/>
  <c r="CR981"/>
  <c r="CL981"/>
  <c r="CF981"/>
  <c r="AX981"/>
  <c r="AY981" s="1"/>
  <c r="AR981"/>
  <c r="AS981" s="1"/>
  <c r="AL981"/>
  <c r="AM981" s="1"/>
  <c r="AF981"/>
  <c r="AG981" s="1"/>
  <c r="Z981"/>
  <c r="AA981" s="1"/>
  <c r="T981"/>
  <c r="DA981"/>
  <c r="CO981"/>
  <c r="AO981"/>
  <c r="AP981" s="1"/>
  <c r="AC981"/>
  <c r="AD981" s="1"/>
  <c r="Q981"/>
  <c r="CU981"/>
  <c r="CI981"/>
  <c r="AU981"/>
  <c r="AV981" s="1"/>
  <c r="AI981"/>
  <c r="AJ981" s="1"/>
  <c r="W981"/>
  <c r="DS996"/>
  <c r="DE996"/>
  <c r="EF996" s="1"/>
  <c r="CP996"/>
  <c r="EA996" s="1"/>
  <c r="DN996"/>
  <c r="DD975"/>
  <c r="CX975"/>
  <c r="CR975"/>
  <c r="CL975"/>
  <c r="CF975"/>
  <c r="AX975"/>
  <c r="AY975" s="1"/>
  <c r="AR975"/>
  <c r="AS975" s="1"/>
  <c r="AL975"/>
  <c r="AM975" s="1"/>
  <c r="AF975"/>
  <c r="AG975" s="1"/>
  <c r="Z975"/>
  <c r="AA975" s="1"/>
  <c r="T975"/>
  <c r="CU975"/>
  <c r="CI975"/>
  <c r="AU975"/>
  <c r="AV975" s="1"/>
  <c r="AI975"/>
  <c r="AJ975" s="1"/>
  <c r="W975"/>
  <c r="DA975"/>
  <c r="CO975"/>
  <c r="AO975"/>
  <c r="AP975" s="1"/>
  <c r="AC975"/>
  <c r="AD975" s="1"/>
  <c r="Q975"/>
  <c r="DS978"/>
  <c r="DE978"/>
  <c r="EF978" s="1"/>
  <c r="CP978"/>
  <c r="EA978" s="1"/>
  <c r="DN978"/>
  <c r="DK989"/>
  <c r="CG989"/>
  <c r="DX989" s="1"/>
  <c r="DO989"/>
  <c r="CS989"/>
  <c r="EB989" s="1"/>
  <c r="DM989"/>
  <c r="CM989"/>
  <c r="DZ989" s="1"/>
  <c r="DL989"/>
  <c r="CJ989"/>
  <c r="DY989" s="1"/>
  <c r="DM982"/>
  <c r="CM982"/>
  <c r="DZ982" s="1"/>
  <c r="DH982"/>
  <c r="R982"/>
  <c r="BA982"/>
  <c r="DP982"/>
  <c r="CV982"/>
  <c r="EC982" s="1"/>
  <c r="CS993"/>
  <c r="EB993" s="1"/>
  <c r="DO993"/>
  <c r="DR993"/>
  <c r="DB993"/>
  <c r="EE993" s="1"/>
  <c r="DN993"/>
  <c r="CP993"/>
  <c r="EA993" s="1"/>
  <c r="DJ987"/>
  <c r="X987"/>
  <c r="DW987" s="1"/>
  <c r="DN987"/>
  <c r="CP987"/>
  <c r="EA987" s="1"/>
  <c r="CY987"/>
  <c r="ED987" s="1"/>
  <c r="DQ987"/>
  <c r="DI988"/>
  <c r="U988"/>
  <c r="DV988" s="1"/>
  <c r="X988"/>
  <c r="DW988" s="1"/>
  <c r="DJ988"/>
  <c r="DR988"/>
  <c r="DB988"/>
  <c r="EE988" s="1"/>
  <c r="CY974"/>
  <c r="ED974" s="1"/>
  <c r="DQ974"/>
  <c r="DS974"/>
  <c r="DE974"/>
  <c r="EF974" s="1"/>
  <c r="DP974"/>
  <c r="CV974"/>
  <c r="EC974" s="1"/>
  <c r="DL968"/>
  <c r="CJ968"/>
  <c r="DY968" s="1"/>
  <c r="DR967"/>
  <c r="DB967"/>
  <c r="EE967" s="1"/>
  <c r="DL960"/>
  <c r="CJ960"/>
  <c r="DY960" s="1"/>
  <c r="DR959"/>
  <c r="DB959"/>
  <c r="EE959" s="1"/>
  <c r="CY973"/>
  <c r="ED973" s="1"/>
  <c r="DQ973"/>
  <c r="CJ973"/>
  <c r="DY973" s="1"/>
  <c r="DL973"/>
  <c r="DH972"/>
  <c r="R972"/>
  <c r="BA972"/>
  <c r="DP972"/>
  <c r="CV972"/>
  <c r="EC972" s="1"/>
  <c r="DK972"/>
  <c r="CG972"/>
  <c r="DX972" s="1"/>
  <c r="DS972"/>
  <c r="DE972"/>
  <c r="EF972" s="1"/>
  <c r="DD957"/>
  <c r="CX957"/>
  <c r="CR957"/>
  <c r="CL957"/>
  <c r="CF957"/>
  <c r="AX957"/>
  <c r="AY957" s="1"/>
  <c r="AR957"/>
  <c r="AS957" s="1"/>
  <c r="AL957"/>
  <c r="AM957" s="1"/>
  <c r="AF957"/>
  <c r="AG957" s="1"/>
  <c r="Z957"/>
  <c r="AA957" s="1"/>
  <c r="T957"/>
  <c r="CU957"/>
  <c r="AU957"/>
  <c r="AV957" s="1"/>
  <c r="W957"/>
  <c r="CO957"/>
  <c r="AO957"/>
  <c r="AP957" s="1"/>
  <c r="Q957"/>
  <c r="CI957"/>
  <c r="AI957"/>
  <c r="AJ957" s="1"/>
  <c r="AC957"/>
  <c r="AD957" s="1"/>
  <c r="DA957"/>
  <c r="U967"/>
  <c r="DV967" s="1"/>
  <c r="DI967"/>
  <c r="CS967"/>
  <c r="EB967" s="1"/>
  <c r="DO967"/>
  <c r="DN959"/>
  <c r="CP959"/>
  <c r="EA959" s="1"/>
  <c r="CY959"/>
  <c r="ED959" s="1"/>
  <c r="DQ959"/>
  <c r="DH961"/>
  <c r="R961"/>
  <c r="BA961"/>
  <c r="U961"/>
  <c r="DV961" s="1"/>
  <c r="DI961"/>
  <c r="CS961"/>
  <c r="EB961" s="1"/>
  <c r="DO961"/>
  <c r="DK958"/>
  <c r="CG958"/>
  <c r="DX958" s="1"/>
  <c r="DH958"/>
  <c r="R958"/>
  <c r="BA958"/>
  <c r="DP958"/>
  <c r="CV958"/>
  <c r="EC958" s="1"/>
  <c r="U940"/>
  <c r="DV940" s="1"/>
  <c r="DI940"/>
  <c r="CG950"/>
  <c r="DX950" s="1"/>
  <c r="DK950"/>
  <c r="DE950"/>
  <c r="EF950" s="1"/>
  <c r="DS950"/>
  <c r="DH947"/>
  <c r="R947"/>
  <c r="DP947"/>
  <c r="CV947"/>
  <c r="EC947" s="1"/>
  <c r="DH942"/>
  <c r="R942"/>
  <c r="BA942"/>
  <c r="CM942"/>
  <c r="DZ942" s="1"/>
  <c r="DM942"/>
  <c r="DL940"/>
  <c r="CJ940"/>
  <c r="DY940" s="1"/>
  <c r="CG940"/>
  <c r="DX940" s="1"/>
  <c r="DK940"/>
  <c r="DE940"/>
  <c r="EF940" s="1"/>
  <c r="DS940"/>
  <c r="DP969"/>
  <c r="CV969"/>
  <c r="EC969" s="1"/>
  <c r="DL969"/>
  <c r="CJ969"/>
  <c r="DY969" s="1"/>
  <c r="CM969"/>
  <c r="DZ969" s="1"/>
  <c r="DM969"/>
  <c r="U966"/>
  <c r="DV966" s="1"/>
  <c r="DI966"/>
  <c r="CM966"/>
  <c r="DZ966" s="1"/>
  <c r="DM966"/>
  <c r="CP966"/>
  <c r="EA966" s="1"/>
  <c r="DN966"/>
  <c r="CG946"/>
  <c r="DX946" s="1"/>
  <c r="DK946"/>
  <c r="DE946"/>
  <c r="EF946" s="1"/>
  <c r="DS946"/>
  <c r="DA938"/>
  <c r="CU938"/>
  <c r="CO938"/>
  <c r="CI938"/>
  <c r="AU938"/>
  <c r="AV938" s="1"/>
  <c r="AO938"/>
  <c r="AP938" s="1"/>
  <c r="AI938"/>
  <c r="AJ938" s="1"/>
  <c r="AC938"/>
  <c r="AD938" s="1"/>
  <c r="W938"/>
  <c r="Q938"/>
  <c r="CR938"/>
  <c r="AR938"/>
  <c r="AS938" s="1"/>
  <c r="T938"/>
  <c r="CL938"/>
  <c r="AL938"/>
  <c r="AM938" s="1"/>
  <c r="DD938"/>
  <c r="CF938"/>
  <c r="AF938"/>
  <c r="AG938" s="1"/>
  <c r="AX938"/>
  <c r="AY938" s="1"/>
  <c r="Z938"/>
  <c r="AA938" s="1"/>
  <c r="CX938"/>
  <c r="DD933"/>
  <c r="CX933"/>
  <c r="CR933"/>
  <c r="CL933"/>
  <c r="CF933"/>
  <c r="AX933"/>
  <c r="AY933" s="1"/>
  <c r="AR933"/>
  <c r="AS933" s="1"/>
  <c r="AL933"/>
  <c r="AM933" s="1"/>
  <c r="AF933"/>
  <c r="AG933" s="1"/>
  <c r="Z933"/>
  <c r="AA933" s="1"/>
  <c r="T933"/>
  <c r="CO933"/>
  <c r="AO933"/>
  <c r="AP933" s="1"/>
  <c r="Q933"/>
  <c r="CI933"/>
  <c r="AI933"/>
  <c r="AJ933" s="1"/>
  <c r="DA933"/>
  <c r="AC933"/>
  <c r="AD933" s="1"/>
  <c r="CU933"/>
  <c r="AU933"/>
  <c r="AV933" s="1"/>
  <c r="W933"/>
  <c r="DO930"/>
  <c r="CS930"/>
  <c r="EB930" s="1"/>
  <c r="X930"/>
  <c r="DW930" s="1"/>
  <c r="DJ930"/>
  <c r="DB930"/>
  <c r="EE930" s="1"/>
  <c r="DR930"/>
  <c r="DH922"/>
  <c r="R922"/>
  <c r="BA922"/>
  <c r="DP922"/>
  <c r="CV922"/>
  <c r="EC922" s="1"/>
  <c r="DJ919"/>
  <c r="X919"/>
  <c r="DW919" s="1"/>
  <c r="DH914"/>
  <c r="R914"/>
  <c r="BA914"/>
  <c r="DP914"/>
  <c r="CV914"/>
  <c r="EC914" s="1"/>
  <c r="CG906"/>
  <c r="DX906" s="1"/>
  <c r="DK906"/>
  <c r="DH954"/>
  <c r="BA954"/>
  <c r="R954"/>
  <c r="DL954"/>
  <c r="CJ954"/>
  <c r="DY954" s="1"/>
  <c r="CM954"/>
  <c r="DZ954" s="1"/>
  <c r="DM954"/>
  <c r="DS943"/>
  <c r="DE943"/>
  <c r="EF943" s="1"/>
  <c r="X943"/>
  <c r="DW943" s="1"/>
  <c r="DJ943"/>
  <c r="DB943"/>
  <c r="EE943" s="1"/>
  <c r="DR943"/>
  <c r="CG935"/>
  <c r="DX935" s="1"/>
  <c r="DK935"/>
  <c r="DE935"/>
  <c r="EF935" s="1"/>
  <c r="DS935"/>
  <c r="DH932"/>
  <c r="R932"/>
  <c r="BA932"/>
  <c r="DP932"/>
  <c r="CV932"/>
  <c r="EC932" s="1"/>
  <c r="DO924"/>
  <c r="CS924"/>
  <c r="EB924" s="1"/>
  <c r="X924"/>
  <c r="DW924" s="1"/>
  <c r="DJ924"/>
  <c r="DB924"/>
  <c r="EE924" s="1"/>
  <c r="DR924"/>
  <c r="DH919"/>
  <c r="R919"/>
  <c r="BA919"/>
  <c r="CM919"/>
  <c r="DZ919" s="1"/>
  <c r="DM919"/>
  <c r="DO916"/>
  <c r="CS916"/>
  <c r="EB916" s="1"/>
  <c r="X916"/>
  <c r="DW916" s="1"/>
  <c r="DJ916"/>
  <c r="DB916"/>
  <c r="EE916" s="1"/>
  <c r="DR916"/>
  <c r="DB906"/>
  <c r="EE906" s="1"/>
  <c r="DR906"/>
  <c r="DH906"/>
  <c r="R906"/>
  <c r="DK984"/>
  <c r="CG984"/>
  <c r="DX984" s="1"/>
  <c r="DH984"/>
  <c r="R984"/>
  <c r="BA984"/>
  <c r="DP984"/>
  <c r="CV984"/>
  <c r="EC984" s="1"/>
  <c r="DQ980"/>
  <c r="CY980"/>
  <c r="ED980" s="1"/>
  <c r="CP980"/>
  <c r="EA980" s="1"/>
  <c r="DN980"/>
  <c r="CY951"/>
  <c r="ED951" s="1"/>
  <c r="DQ951"/>
  <c r="DL951"/>
  <c r="CJ951"/>
  <c r="DY951" s="1"/>
  <c r="DD937"/>
  <c r="CX937"/>
  <c r="CR937"/>
  <c r="CL937"/>
  <c r="CF937"/>
  <c r="AX937"/>
  <c r="AY937" s="1"/>
  <c r="AR937"/>
  <c r="AS937" s="1"/>
  <c r="AL937"/>
  <c r="AM937" s="1"/>
  <c r="AF937"/>
  <c r="AG937" s="1"/>
  <c r="Z937"/>
  <c r="AA937" s="1"/>
  <c r="T937"/>
  <c r="DA937"/>
  <c r="AC937"/>
  <c r="AD937" s="1"/>
  <c r="CU937"/>
  <c r="AU937"/>
  <c r="AV937" s="1"/>
  <c r="W937"/>
  <c r="CO937"/>
  <c r="AO937"/>
  <c r="AP937" s="1"/>
  <c r="Q937"/>
  <c r="CI937"/>
  <c r="AI937"/>
  <c r="AJ937" s="1"/>
  <c r="DS930"/>
  <c r="DE930"/>
  <c r="EF930" s="1"/>
  <c r="DA926"/>
  <c r="CU926"/>
  <c r="CO926"/>
  <c r="CI926"/>
  <c r="AU926"/>
  <c r="AV926" s="1"/>
  <c r="AO926"/>
  <c r="AP926" s="1"/>
  <c r="AI926"/>
  <c r="AJ926" s="1"/>
  <c r="AC926"/>
  <c r="AD926" s="1"/>
  <c r="W926"/>
  <c r="Q926"/>
  <c r="DD926"/>
  <c r="CF926"/>
  <c r="AF926"/>
  <c r="AG926" s="1"/>
  <c r="CX926"/>
  <c r="AX926"/>
  <c r="AY926" s="1"/>
  <c r="Z926"/>
  <c r="AA926" s="1"/>
  <c r="CR926"/>
  <c r="AR926"/>
  <c r="AS926" s="1"/>
  <c r="T926"/>
  <c r="CL926"/>
  <c r="AL926"/>
  <c r="AM926" s="1"/>
  <c r="DD913"/>
  <c r="CX913"/>
  <c r="CR913"/>
  <c r="CL913"/>
  <c r="CF913"/>
  <c r="AX913"/>
  <c r="AY913" s="1"/>
  <c r="AR913"/>
  <c r="AS913" s="1"/>
  <c r="AL913"/>
  <c r="AM913" s="1"/>
  <c r="AF913"/>
  <c r="AG913" s="1"/>
  <c r="Z913"/>
  <c r="AA913" s="1"/>
  <c r="T913"/>
  <c r="DA913"/>
  <c r="AC913"/>
  <c r="AD913" s="1"/>
  <c r="CU913"/>
  <c r="AU913"/>
  <c r="AV913" s="1"/>
  <c r="W913"/>
  <c r="CO913"/>
  <c r="AO913"/>
  <c r="AP913" s="1"/>
  <c r="Q913"/>
  <c r="CI913"/>
  <c r="AI913"/>
  <c r="AJ913" s="1"/>
  <c r="DO936"/>
  <c r="CS936"/>
  <c r="EB936" s="1"/>
  <c r="DJ931"/>
  <c r="X931"/>
  <c r="DW931" s="1"/>
  <c r="DR931"/>
  <c r="DB931"/>
  <c r="EE931" s="1"/>
  <c r="CY931"/>
  <c r="ED931" s="1"/>
  <c r="DQ931"/>
  <c r="U920"/>
  <c r="DV920" s="1"/>
  <c r="DI920"/>
  <c r="CM920"/>
  <c r="DZ920" s="1"/>
  <c r="DM920"/>
  <c r="CP920"/>
  <c r="EA920" s="1"/>
  <c r="DN920"/>
  <c r="DA882"/>
  <c r="CU882"/>
  <c r="CO882"/>
  <c r="CI882"/>
  <c r="AU882"/>
  <c r="AV882" s="1"/>
  <c r="AO882"/>
  <c r="AP882" s="1"/>
  <c r="AI882"/>
  <c r="AJ882" s="1"/>
  <c r="AC882"/>
  <c r="AD882" s="1"/>
  <c r="W882"/>
  <c r="Q882"/>
  <c r="DD882"/>
  <c r="CX882"/>
  <c r="CR882"/>
  <c r="CL882"/>
  <c r="CF882"/>
  <c r="AX882"/>
  <c r="AY882" s="1"/>
  <c r="AR882"/>
  <c r="AS882" s="1"/>
  <c r="AL882"/>
  <c r="AM882" s="1"/>
  <c r="AF882"/>
  <c r="AG882" s="1"/>
  <c r="Z882"/>
  <c r="AA882" s="1"/>
  <c r="T882"/>
  <c r="DP939"/>
  <c r="CV939"/>
  <c r="EC939" s="1"/>
  <c r="DL939"/>
  <c r="CJ939"/>
  <c r="DY939" s="1"/>
  <c r="CM939"/>
  <c r="DZ939" s="1"/>
  <c r="DM939"/>
  <c r="DS928"/>
  <c r="DE928"/>
  <c r="EF928" s="1"/>
  <c r="X928"/>
  <c r="DW928" s="1"/>
  <c r="DJ928"/>
  <c r="DB928"/>
  <c r="EE928" s="1"/>
  <c r="DR928"/>
  <c r="DA892"/>
  <c r="CU892"/>
  <c r="CO892"/>
  <c r="CI892"/>
  <c r="AU892"/>
  <c r="AV892" s="1"/>
  <c r="AO892"/>
  <c r="AP892" s="1"/>
  <c r="AI892"/>
  <c r="AJ892" s="1"/>
  <c r="AC892"/>
  <c r="AD892" s="1"/>
  <c r="W892"/>
  <c r="Q892"/>
  <c r="DD892"/>
  <c r="CX892"/>
  <c r="CR892"/>
  <c r="CL892"/>
  <c r="CF892"/>
  <c r="AX892"/>
  <c r="AY892" s="1"/>
  <c r="AR892"/>
  <c r="AS892" s="1"/>
  <c r="AL892"/>
  <c r="AM892" s="1"/>
  <c r="AF892"/>
  <c r="AG892" s="1"/>
  <c r="Z892"/>
  <c r="AA892" s="1"/>
  <c r="T892"/>
  <c r="DQ976"/>
  <c r="CY976"/>
  <c r="ED976" s="1"/>
  <c r="CP976"/>
  <c r="EA976" s="1"/>
  <c r="DN976"/>
  <c r="CY936"/>
  <c r="ED936" s="1"/>
  <c r="DQ936"/>
  <c r="DL936"/>
  <c r="CJ936"/>
  <c r="DY936" s="1"/>
  <c r="DH915"/>
  <c r="R915"/>
  <c r="BA915"/>
  <c r="U915"/>
  <c r="DV915" s="1"/>
  <c r="DI915"/>
  <c r="CS915"/>
  <c r="EB915" s="1"/>
  <c r="DO915"/>
  <c r="CM902"/>
  <c r="DZ902" s="1"/>
  <c r="DM902"/>
  <c r="BA902"/>
  <c r="R902"/>
  <c r="DH902"/>
  <c r="DP902"/>
  <c r="CV902"/>
  <c r="EC902" s="1"/>
  <c r="DK894"/>
  <c r="CG894"/>
  <c r="DX894" s="1"/>
  <c r="DS894"/>
  <c r="DE894"/>
  <c r="EF894" s="1"/>
  <c r="DN894"/>
  <c r="CP894"/>
  <c r="EA894" s="1"/>
  <c r="CY886"/>
  <c r="ED886" s="1"/>
  <c r="DQ886"/>
  <c r="DL886"/>
  <c r="CJ886"/>
  <c r="DY886" s="1"/>
  <c r="DB908"/>
  <c r="EE908" s="1"/>
  <c r="DR908"/>
  <c r="X908"/>
  <c r="DW908" s="1"/>
  <c r="DJ908"/>
  <c r="DP908"/>
  <c r="CV908"/>
  <c r="EC908" s="1"/>
  <c r="CM908"/>
  <c r="DZ908" s="1"/>
  <c r="DM908"/>
  <c r="DL905"/>
  <c r="CJ905"/>
  <c r="DY905" s="1"/>
  <c r="DI905"/>
  <c r="U905"/>
  <c r="DV905" s="1"/>
  <c r="DO905"/>
  <c r="CS905"/>
  <c r="EB905" s="1"/>
  <c r="CY896"/>
  <c r="ED896" s="1"/>
  <c r="DQ896"/>
  <c r="CJ896"/>
  <c r="DY896" s="1"/>
  <c r="DL896"/>
  <c r="DH895"/>
  <c r="R895"/>
  <c r="BA895"/>
  <c r="DP895"/>
  <c r="CV895"/>
  <c r="EC895" s="1"/>
  <c r="DK895"/>
  <c r="CG895"/>
  <c r="DX895" s="1"/>
  <c r="DS895"/>
  <c r="DE895"/>
  <c r="EF895" s="1"/>
  <c r="CP885"/>
  <c r="EA885" s="1"/>
  <c r="DN885"/>
  <c r="DQ885"/>
  <c r="CY885"/>
  <c r="ED885" s="1"/>
  <c r="DA858"/>
  <c r="CU858"/>
  <c r="CO858"/>
  <c r="CI858"/>
  <c r="AU858"/>
  <c r="AV858" s="1"/>
  <c r="AO858"/>
  <c r="AP858" s="1"/>
  <c r="AI858"/>
  <c r="AJ858" s="1"/>
  <c r="AC858"/>
  <c r="AD858" s="1"/>
  <c r="W858"/>
  <c r="Q858"/>
  <c r="DD858"/>
  <c r="CX858"/>
  <c r="CR858"/>
  <c r="CL858"/>
  <c r="CF858"/>
  <c r="AX858"/>
  <c r="AY858" s="1"/>
  <c r="AR858"/>
  <c r="AS858" s="1"/>
  <c r="AL858"/>
  <c r="AM858" s="1"/>
  <c r="AF858"/>
  <c r="AG858" s="1"/>
  <c r="Z858"/>
  <c r="AA858" s="1"/>
  <c r="T858"/>
  <c r="U912"/>
  <c r="DV912" s="1"/>
  <c r="DI912"/>
  <c r="DS912"/>
  <c r="DE912"/>
  <c r="EF912" s="1"/>
  <c r="X912"/>
  <c r="DW912" s="1"/>
  <c r="DJ912"/>
  <c r="DB912"/>
  <c r="EE912" s="1"/>
  <c r="DR912"/>
  <c r="CM904"/>
  <c r="DZ904" s="1"/>
  <c r="DM904"/>
  <c r="BA904"/>
  <c r="DH904"/>
  <c r="R904"/>
  <c r="DP904"/>
  <c r="CV904"/>
  <c r="EC904" s="1"/>
  <c r="DL903"/>
  <c r="CJ903"/>
  <c r="DY903" s="1"/>
  <c r="DI903"/>
  <c r="U903"/>
  <c r="DV903" s="1"/>
  <c r="DO903"/>
  <c r="CS903"/>
  <c r="EB903" s="1"/>
  <c r="X893"/>
  <c r="DW893" s="1"/>
  <c r="DJ893"/>
  <c r="DB893"/>
  <c r="EE893" s="1"/>
  <c r="DR893"/>
  <c r="DM893"/>
  <c r="CM893"/>
  <c r="DZ893" s="1"/>
  <c r="DH881"/>
  <c r="R881"/>
  <c r="BA881"/>
  <c r="DP881"/>
  <c r="CV881"/>
  <c r="EC881" s="1"/>
  <c r="DK881"/>
  <c r="CG881"/>
  <c r="DX881" s="1"/>
  <c r="DS881"/>
  <c r="DE881"/>
  <c r="EF881" s="1"/>
  <c r="DA852"/>
  <c r="CU852"/>
  <c r="CO852"/>
  <c r="CI852"/>
  <c r="AU852"/>
  <c r="AV852" s="1"/>
  <c r="AO852"/>
  <c r="AP852" s="1"/>
  <c r="AI852"/>
  <c r="AJ852" s="1"/>
  <c r="AC852"/>
  <c r="AD852" s="1"/>
  <c r="W852"/>
  <c r="Q852"/>
  <c r="DD852"/>
  <c r="CX852"/>
  <c r="CR852"/>
  <c r="CL852"/>
  <c r="CF852"/>
  <c r="AX852"/>
  <c r="AY852" s="1"/>
  <c r="AR852"/>
  <c r="AS852" s="1"/>
  <c r="AL852"/>
  <c r="AM852" s="1"/>
  <c r="AF852"/>
  <c r="AG852" s="1"/>
  <c r="Z852"/>
  <c r="AA852" s="1"/>
  <c r="T852"/>
  <c r="DJ923"/>
  <c r="X923"/>
  <c r="DW923" s="1"/>
  <c r="DR923"/>
  <c r="DB923"/>
  <c r="EE923" s="1"/>
  <c r="CY923"/>
  <c r="ED923" s="1"/>
  <c r="DQ923"/>
  <c r="DH901"/>
  <c r="R901"/>
  <c r="BA901"/>
  <c r="DP901"/>
  <c r="CV901"/>
  <c r="EC901" s="1"/>
  <c r="DK901"/>
  <c r="CG901"/>
  <c r="DX901" s="1"/>
  <c r="DS901"/>
  <c r="DE901"/>
  <c r="EF901" s="1"/>
  <c r="CP889"/>
  <c r="EA889" s="1"/>
  <c r="DN889"/>
  <c r="DQ889"/>
  <c r="CY889"/>
  <c r="ED889" s="1"/>
  <c r="DK880"/>
  <c r="CG880"/>
  <c r="DX880" s="1"/>
  <c r="DS880"/>
  <c r="DE880"/>
  <c r="EF880" s="1"/>
  <c r="DN880"/>
  <c r="CP880"/>
  <c r="EA880" s="1"/>
  <c r="X879"/>
  <c r="DW879" s="1"/>
  <c r="DJ879"/>
  <c r="DB879"/>
  <c r="EE879" s="1"/>
  <c r="DR879"/>
  <c r="DM879"/>
  <c r="CM879"/>
  <c r="DZ879" s="1"/>
  <c r="U878"/>
  <c r="DV878" s="1"/>
  <c r="DI878"/>
  <c r="DO878"/>
  <c r="CS878"/>
  <c r="EB878" s="1"/>
  <c r="DJ878"/>
  <c r="X878"/>
  <c r="DW878" s="1"/>
  <c r="DR878"/>
  <c r="DB878"/>
  <c r="EE878" s="1"/>
  <c r="CM870"/>
  <c r="DZ870" s="1"/>
  <c r="DM870"/>
  <c r="BA870"/>
  <c r="R870"/>
  <c r="DH870"/>
  <c r="DP870"/>
  <c r="CV870"/>
  <c r="EC870" s="1"/>
  <c r="DK862"/>
  <c r="CG862"/>
  <c r="DX862" s="1"/>
  <c r="DS862"/>
  <c r="DE862"/>
  <c r="EF862" s="1"/>
  <c r="DN862"/>
  <c r="CP862"/>
  <c r="EA862" s="1"/>
  <c r="CY854"/>
  <c r="ED854" s="1"/>
  <c r="DQ854"/>
  <c r="DL854"/>
  <c r="CJ854"/>
  <c r="DY854" s="1"/>
  <c r="DH891"/>
  <c r="R891"/>
  <c r="BA891"/>
  <c r="DP891"/>
  <c r="CV891"/>
  <c r="EC891" s="1"/>
  <c r="DK891"/>
  <c r="CG891"/>
  <c r="DX891" s="1"/>
  <c r="DS891"/>
  <c r="DE891"/>
  <c r="EF891" s="1"/>
  <c r="CM888"/>
  <c r="DZ888" s="1"/>
  <c r="DM888"/>
  <c r="BA888"/>
  <c r="DH888"/>
  <c r="R888"/>
  <c r="DP888"/>
  <c r="CV888"/>
  <c r="EC888" s="1"/>
  <c r="DL877"/>
  <c r="CJ877"/>
  <c r="DY877" s="1"/>
  <c r="DI877"/>
  <c r="U877"/>
  <c r="DV877" s="1"/>
  <c r="DO877"/>
  <c r="CS877"/>
  <c r="EB877" s="1"/>
  <c r="X865"/>
  <c r="DW865" s="1"/>
  <c r="DJ865"/>
  <c r="DB865"/>
  <c r="EE865" s="1"/>
  <c r="DR865"/>
  <c r="DM865"/>
  <c r="CM865"/>
  <c r="DZ865" s="1"/>
  <c r="U856"/>
  <c r="DV856" s="1"/>
  <c r="DI856"/>
  <c r="DO856"/>
  <c r="CS856"/>
  <c r="EB856" s="1"/>
  <c r="DJ856"/>
  <c r="X856"/>
  <c r="DW856" s="1"/>
  <c r="DR856"/>
  <c r="DB856"/>
  <c r="EE856" s="1"/>
  <c r="CP855"/>
  <c r="EA855" s="1"/>
  <c r="DN855"/>
  <c r="DQ855"/>
  <c r="CY855"/>
  <c r="ED855" s="1"/>
  <c r="U847"/>
  <c r="DV847" s="1"/>
  <c r="DI847"/>
  <c r="CP847"/>
  <c r="EA847" s="1"/>
  <c r="DN847"/>
  <c r="DL839"/>
  <c r="CJ839"/>
  <c r="DY839" s="1"/>
  <c r="DD828"/>
  <c r="CX828"/>
  <c r="CR828"/>
  <c r="CL828"/>
  <c r="CF828"/>
  <c r="AX828"/>
  <c r="AY828" s="1"/>
  <c r="AR828"/>
  <c r="AS828" s="1"/>
  <c r="AL828"/>
  <c r="AM828" s="1"/>
  <c r="AF828"/>
  <c r="AG828" s="1"/>
  <c r="Z828"/>
  <c r="AA828" s="1"/>
  <c r="T828"/>
  <c r="DA828"/>
  <c r="CO828"/>
  <c r="AO828"/>
  <c r="AP828" s="1"/>
  <c r="AC828"/>
  <c r="AD828" s="1"/>
  <c r="Q828"/>
  <c r="CU828"/>
  <c r="CI828"/>
  <c r="AU828"/>
  <c r="AV828" s="1"/>
  <c r="AI828"/>
  <c r="AJ828" s="1"/>
  <c r="W828"/>
  <c r="DD812"/>
  <c r="CX812"/>
  <c r="CR812"/>
  <c r="CL812"/>
  <c r="CF812"/>
  <c r="AX812"/>
  <c r="AY812" s="1"/>
  <c r="AR812"/>
  <c r="AS812" s="1"/>
  <c r="AL812"/>
  <c r="AM812" s="1"/>
  <c r="AF812"/>
  <c r="AG812" s="1"/>
  <c r="Z812"/>
  <c r="AA812" s="1"/>
  <c r="T812"/>
  <c r="DA812"/>
  <c r="CO812"/>
  <c r="AO812"/>
  <c r="AP812" s="1"/>
  <c r="AC812"/>
  <c r="AD812" s="1"/>
  <c r="Q812"/>
  <c r="CU812"/>
  <c r="CI812"/>
  <c r="AU812"/>
  <c r="AV812" s="1"/>
  <c r="AI812"/>
  <c r="AJ812" s="1"/>
  <c r="W812"/>
  <c r="DD796"/>
  <c r="CX796"/>
  <c r="CR796"/>
  <c r="CL796"/>
  <c r="CF796"/>
  <c r="AX796"/>
  <c r="AY796" s="1"/>
  <c r="AR796"/>
  <c r="AS796" s="1"/>
  <c r="AL796"/>
  <c r="AM796" s="1"/>
  <c r="AF796"/>
  <c r="AG796" s="1"/>
  <c r="Z796"/>
  <c r="AA796" s="1"/>
  <c r="T796"/>
  <c r="DA796"/>
  <c r="CO796"/>
  <c r="AO796"/>
  <c r="AP796" s="1"/>
  <c r="AC796"/>
  <c r="AD796" s="1"/>
  <c r="Q796"/>
  <c r="CU796"/>
  <c r="CI796"/>
  <c r="AU796"/>
  <c r="AV796" s="1"/>
  <c r="AI796"/>
  <c r="AJ796" s="1"/>
  <c r="W796"/>
  <c r="DH887"/>
  <c r="R887"/>
  <c r="BA887"/>
  <c r="DP887"/>
  <c r="CV887"/>
  <c r="EC887" s="1"/>
  <c r="DK887"/>
  <c r="CG887"/>
  <c r="DX887" s="1"/>
  <c r="DS887"/>
  <c r="DE887"/>
  <c r="EF887" s="1"/>
  <c r="CP883"/>
  <c r="EA883" s="1"/>
  <c r="DN883"/>
  <c r="DQ883"/>
  <c r="CY883"/>
  <c r="ED883" s="1"/>
  <c r="DL873"/>
  <c r="CJ873"/>
  <c r="DY873" s="1"/>
  <c r="DI873"/>
  <c r="U873"/>
  <c r="DV873" s="1"/>
  <c r="DO873"/>
  <c r="CS873"/>
  <c r="EB873" s="1"/>
  <c r="CY864"/>
  <c r="ED864" s="1"/>
  <c r="DQ864"/>
  <c r="CJ864"/>
  <c r="DY864" s="1"/>
  <c r="DL864"/>
  <c r="DH863"/>
  <c r="R863"/>
  <c r="BA863"/>
  <c r="DP863"/>
  <c r="CV863"/>
  <c r="EC863" s="1"/>
  <c r="DK863"/>
  <c r="CG863"/>
  <c r="DX863" s="1"/>
  <c r="DS863"/>
  <c r="DE863"/>
  <c r="EF863" s="1"/>
  <c r="CP853"/>
  <c r="EA853" s="1"/>
  <c r="DN853"/>
  <c r="DQ853"/>
  <c r="CY853"/>
  <c r="ED853" s="1"/>
  <c r="DL841"/>
  <c r="CJ841"/>
  <c r="DY841" s="1"/>
  <c r="DD836"/>
  <c r="CX836"/>
  <c r="CR836"/>
  <c r="CL836"/>
  <c r="CF836"/>
  <c r="AX836"/>
  <c r="AY836" s="1"/>
  <c r="AR836"/>
  <c r="AS836" s="1"/>
  <c r="AL836"/>
  <c r="AM836" s="1"/>
  <c r="AF836"/>
  <c r="AG836" s="1"/>
  <c r="Z836"/>
  <c r="AA836" s="1"/>
  <c r="T836"/>
  <c r="CU836"/>
  <c r="AU836"/>
  <c r="AV836" s="1"/>
  <c r="W836"/>
  <c r="CO836"/>
  <c r="AO836"/>
  <c r="AP836" s="1"/>
  <c r="Q836"/>
  <c r="CI836"/>
  <c r="AI836"/>
  <c r="AJ836" s="1"/>
  <c r="DA836"/>
  <c r="AC836"/>
  <c r="AD836" s="1"/>
  <c r="DH833"/>
  <c r="R833"/>
  <c r="BA833"/>
  <c r="DP833"/>
  <c r="CV833"/>
  <c r="EC833" s="1"/>
  <c r="DH897"/>
  <c r="R897"/>
  <c r="BA897"/>
  <c r="DP897"/>
  <c r="CV897"/>
  <c r="EC897" s="1"/>
  <c r="DK897"/>
  <c r="CG897"/>
  <c r="DX897" s="1"/>
  <c r="DS897"/>
  <c r="DE897"/>
  <c r="EF897" s="1"/>
  <c r="CM872"/>
  <c r="DZ872" s="1"/>
  <c r="DM872"/>
  <c r="BA872"/>
  <c r="DH872"/>
  <c r="R872"/>
  <c r="DP872"/>
  <c r="CV872"/>
  <c r="EC872" s="1"/>
  <c r="DL871"/>
  <c r="CJ871"/>
  <c r="DY871" s="1"/>
  <c r="DI871"/>
  <c r="U871"/>
  <c r="DV871" s="1"/>
  <c r="DO871"/>
  <c r="CS871"/>
  <c r="EB871" s="1"/>
  <c r="X861"/>
  <c r="DW861" s="1"/>
  <c r="DJ861"/>
  <c r="DB861"/>
  <c r="EE861" s="1"/>
  <c r="DR861"/>
  <c r="DM861"/>
  <c r="CM861"/>
  <c r="DZ861" s="1"/>
  <c r="DH849"/>
  <c r="R849"/>
  <c r="BA849"/>
  <c r="DP849"/>
  <c r="CV849"/>
  <c r="EC849" s="1"/>
  <c r="DK849"/>
  <c r="CG849"/>
  <c r="DX849" s="1"/>
  <c r="DS849"/>
  <c r="DE849"/>
  <c r="EF849" s="1"/>
  <c r="DN846"/>
  <c r="CP846"/>
  <c r="EA846" s="1"/>
  <c r="CY846"/>
  <c r="ED846" s="1"/>
  <c r="DQ846"/>
  <c r="DS839"/>
  <c r="DE839"/>
  <c r="EF839" s="1"/>
  <c r="CG838"/>
  <c r="DX838" s="1"/>
  <c r="DK838"/>
  <c r="DE838"/>
  <c r="EF838" s="1"/>
  <c r="DS838"/>
  <c r="DD826"/>
  <c r="CX826"/>
  <c r="CR826"/>
  <c r="CL826"/>
  <c r="CF826"/>
  <c r="AX826"/>
  <c r="AY826" s="1"/>
  <c r="AR826"/>
  <c r="AS826" s="1"/>
  <c r="AL826"/>
  <c r="AM826" s="1"/>
  <c r="AF826"/>
  <c r="AG826" s="1"/>
  <c r="Z826"/>
  <c r="AA826" s="1"/>
  <c r="T826"/>
  <c r="CU826"/>
  <c r="CI826"/>
  <c r="AU826"/>
  <c r="AV826" s="1"/>
  <c r="AI826"/>
  <c r="AJ826" s="1"/>
  <c r="W826"/>
  <c r="DA826"/>
  <c r="CO826"/>
  <c r="AO826"/>
  <c r="AP826" s="1"/>
  <c r="AC826"/>
  <c r="AD826" s="1"/>
  <c r="Q826"/>
  <c r="DD810"/>
  <c r="CX810"/>
  <c r="CR810"/>
  <c r="CL810"/>
  <c r="CF810"/>
  <c r="AX810"/>
  <c r="AY810" s="1"/>
  <c r="AR810"/>
  <c r="AS810" s="1"/>
  <c r="AL810"/>
  <c r="AM810" s="1"/>
  <c r="AF810"/>
  <c r="AG810" s="1"/>
  <c r="Z810"/>
  <c r="AA810" s="1"/>
  <c r="T810"/>
  <c r="CU810"/>
  <c r="CI810"/>
  <c r="AU810"/>
  <c r="AV810" s="1"/>
  <c r="AI810"/>
  <c r="AJ810" s="1"/>
  <c r="W810"/>
  <c r="DA810"/>
  <c r="CO810"/>
  <c r="AO810"/>
  <c r="AP810" s="1"/>
  <c r="AC810"/>
  <c r="AD810" s="1"/>
  <c r="Q810"/>
  <c r="DD794"/>
  <c r="CX794"/>
  <c r="CR794"/>
  <c r="CL794"/>
  <c r="CF794"/>
  <c r="AX794"/>
  <c r="AY794" s="1"/>
  <c r="AR794"/>
  <c r="AS794" s="1"/>
  <c r="AL794"/>
  <c r="AM794" s="1"/>
  <c r="AF794"/>
  <c r="AG794" s="1"/>
  <c r="Z794"/>
  <c r="AA794" s="1"/>
  <c r="T794"/>
  <c r="CU794"/>
  <c r="CI794"/>
  <c r="AU794"/>
  <c r="AV794" s="1"/>
  <c r="AI794"/>
  <c r="AJ794" s="1"/>
  <c r="W794"/>
  <c r="DA794"/>
  <c r="CO794"/>
  <c r="AO794"/>
  <c r="AP794" s="1"/>
  <c r="AC794"/>
  <c r="AD794" s="1"/>
  <c r="Q794"/>
  <c r="DH875"/>
  <c r="R875"/>
  <c r="BA875"/>
  <c r="DP875"/>
  <c r="CV875"/>
  <c r="EC875" s="1"/>
  <c r="DK875"/>
  <c r="CG875"/>
  <c r="DX875" s="1"/>
  <c r="DS875"/>
  <c r="DE875"/>
  <c r="EF875" s="1"/>
  <c r="CP857"/>
  <c r="EA857" s="1"/>
  <c r="DN857"/>
  <c r="DQ857"/>
  <c r="CY857"/>
  <c r="ED857" s="1"/>
  <c r="DK848"/>
  <c r="CG848"/>
  <c r="DX848" s="1"/>
  <c r="DS848"/>
  <c r="DE848"/>
  <c r="EF848" s="1"/>
  <c r="DJ840"/>
  <c r="X840"/>
  <c r="DW840" s="1"/>
  <c r="DR840"/>
  <c r="DB840"/>
  <c r="EE840" s="1"/>
  <c r="CY840"/>
  <c r="ED840" s="1"/>
  <c r="DQ840"/>
  <c r="DH832"/>
  <c r="R832"/>
  <c r="U832"/>
  <c r="DV832" s="1"/>
  <c r="DI832"/>
  <c r="CS832"/>
  <c r="EB832" s="1"/>
  <c r="DO832"/>
  <c r="DI821"/>
  <c r="U821"/>
  <c r="DV821" s="1"/>
  <c r="DO821"/>
  <c r="CS821"/>
  <c r="EB821" s="1"/>
  <c r="DL821"/>
  <c r="CJ821"/>
  <c r="DY821" s="1"/>
  <c r="CY805"/>
  <c r="ED805" s="1"/>
  <c r="DQ805"/>
  <c r="DK805"/>
  <c r="CG805"/>
  <c r="DX805" s="1"/>
  <c r="X805"/>
  <c r="DW805" s="1"/>
  <c r="DJ805"/>
  <c r="DB805"/>
  <c r="EE805" s="1"/>
  <c r="DR805"/>
  <c r="DM789"/>
  <c r="CM789"/>
  <c r="DZ789" s="1"/>
  <c r="DH789"/>
  <c r="R789"/>
  <c r="BA789"/>
  <c r="DP789"/>
  <c r="CV789"/>
  <c r="EC789" s="1"/>
  <c r="DO774"/>
  <c r="CS774"/>
  <c r="EB774" s="1"/>
  <c r="X774"/>
  <c r="DW774" s="1"/>
  <c r="DJ774"/>
  <c r="DB774"/>
  <c r="EE774" s="1"/>
  <c r="DR774"/>
  <c r="DL766"/>
  <c r="CJ766"/>
  <c r="DY766" s="1"/>
  <c r="DR765"/>
  <c r="DB765"/>
  <c r="EE765" s="1"/>
  <c r="DJ763"/>
  <c r="X763"/>
  <c r="DW763" s="1"/>
  <c r="DA752"/>
  <c r="CU752"/>
  <c r="CO752"/>
  <c r="CI752"/>
  <c r="AU752"/>
  <c r="AV752" s="1"/>
  <c r="AO752"/>
  <c r="AP752" s="1"/>
  <c r="AI752"/>
  <c r="AJ752" s="1"/>
  <c r="AC752"/>
  <c r="AD752" s="1"/>
  <c r="W752"/>
  <c r="Q752"/>
  <c r="CX752"/>
  <c r="CL752"/>
  <c r="AX752"/>
  <c r="AY752" s="1"/>
  <c r="AL752"/>
  <c r="AM752" s="1"/>
  <c r="Z752"/>
  <c r="AA752" s="1"/>
  <c r="CF752"/>
  <c r="AR752"/>
  <c r="AS752" s="1"/>
  <c r="DD752"/>
  <c r="AF752"/>
  <c r="AG752" s="1"/>
  <c r="CR752"/>
  <c r="T752"/>
  <c r="DA736"/>
  <c r="CU736"/>
  <c r="CO736"/>
  <c r="CI736"/>
  <c r="AU736"/>
  <c r="AV736" s="1"/>
  <c r="AO736"/>
  <c r="AP736" s="1"/>
  <c r="AI736"/>
  <c r="AJ736" s="1"/>
  <c r="AC736"/>
  <c r="AD736" s="1"/>
  <c r="W736"/>
  <c r="Q736"/>
  <c r="CX736"/>
  <c r="CL736"/>
  <c r="AX736"/>
  <c r="AY736" s="1"/>
  <c r="AL736"/>
  <c r="AM736" s="1"/>
  <c r="Z736"/>
  <c r="AA736" s="1"/>
  <c r="CF736"/>
  <c r="AR736"/>
  <c r="AS736" s="1"/>
  <c r="DD736"/>
  <c r="AF736"/>
  <c r="AG736" s="1"/>
  <c r="T736"/>
  <c r="CR736"/>
  <c r="CP867"/>
  <c r="EA867" s="1"/>
  <c r="DN867"/>
  <c r="DQ867"/>
  <c r="CY867"/>
  <c r="ED867" s="1"/>
  <c r="DS825"/>
  <c r="DE825"/>
  <c r="EF825" s="1"/>
  <c r="CP825"/>
  <c r="EA825" s="1"/>
  <c r="DN825"/>
  <c r="DI809"/>
  <c r="U809"/>
  <c r="DV809" s="1"/>
  <c r="DO809"/>
  <c r="CS809"/>
  <c r="EB809" s="1"/>
  <c r="DL809"/>
  <c r="CJ809"/>
  <c r="DY809" s="1"/>
  <c r="CY793"/>
  <c r="ED793" s="1"/>
  <c r="DQ793"/>
  <c r="DK793"/>
  <c r="CG793"/>
  <c r="DX793" s="1"/>
  <c r="X793"/>
  <c r="DW793" s="1"/>
  <c r="DJ793"/>
  <c r="DB793"/>
  <c r="EE793" s="1"/>
  <c r="DR793"/>
  <c r="DP773"/>
  <c r="CV773"/>
  <c r="EC773" s="1"/>
  <c r="CG771"/>
  <c r="DX771" s="1"/>
  <c r="DK771"/>
  <c r="DE771"/>
  <c r="EF771" s="1"/>
  <c r="DS771"/>
  <c r="DH763"/>
  <c r="R763"/>
  <c r="BA763"/>
  <c r="CM763"/>
  <c r="DZ763" s="1"/>
  <c r="DM763"/>
  <c r="DH851"/>
  <c r="R851"/>
  <c r="BA851"/>
  <c r="DP851"/>
  <c r="CV851"/>
  <c r="EC851" s="1"/>
  <c r="DK851"/>
  <c r="CG851"/>
  <c r="DX851" s="1"/>
  <c r="DS851"/>
  <c r="DE851"/>
  <c r="EF851" s="1"/>
  <c r="DM829"/>
  <c r="CM829"/>
  <c r="DZ829" s="1"/>
  <c r="DH829"/>
  <c r="R829"/>
  <c r="BA829"/>
  <c r="DP829"/>
  <c r="CV829"/>
  <c r="EC829" s="1"/>
  <c r="DS813"/>
  <c r="DE813"/>
  <c r="EF813" s="1"/>
  <c r="CP813"/>
  <c r="EA813" s="1"/>
  <c r="DN813"/>
  <c r="DI797"/>
  <c r="U797"/>
  <c r="DV797" s="1"/>
  <c r="DO797"/>
  <c r="CS797"/>
  <c r="EB797" s="1"/>
  <c r="DL797"/>
  <c r="CJ797"/>
  <c r="DY797" s="1"/>
  <c r="DA778"/>
  <c r="CU778"/>
  <c r="CO778"/>
  <c r="CI778"/>
  <c r="AU778"/>
  <c r="AV778" s="1"/>
  <c r="AO778"/>
  <c r="AP778" s="1"/>
  <c r="AI778"/>
  <c r="AJ778" s="1"/>
  <c r="AC778"/>
  <c r="AD778" s="1"/>
  <c r="W778"/>
  <c r="Q778"/>
  <c r="DD778"/>
  <c r="CF778"/>
  <c r="AF778"/>
  <c r="AG778" s="1"/>
  <c r="CX778"/>
  <c r="AX778"/>
  <c r="AY778" s="1"/>
  <c r="Z778"/>
  <c r="AA778" s="1"/>
  <c r="CR778"/>
  <c r="AR778"/>
  <c r="AS778" s="1"/>
  <c r="T778"/>
  <c r="CL778"/>
  <c r="AL778"/>
  <c r="AM778" s="1"/>
  <c r="U773"/>
  <c r="DV773" s="1"/>
  <c r="DI773"/>
  <c r="CS773"/>
  <c r="EB773" s="1"/>
  <c r="DO773"/>
  <c r="DH765"/>
  <c r="R765"/>
  <c r="BA765"/>
  <c r="CM765"/>
  <c r="DZ765" s="1"/>
  <c r="DM765"/>
  <c r="DA754"/>
  <c r="CU754"/>
  <c r="CO754"/>
  <c r="CI754"/>
  <c r="AU754"/>
  <c r="AV754" s="1"/>
  <c r="AO754"/>
  <c r="AP754" s="1"/>
  <c r="AI754"/>
  <c r="AJ754" s="1"/>
  <c r="AC754"/>
  <c r="AD754" s="1"/>
  <c r="W754"/>
  <c r="Q754"/>
  <c r="DD754"/>
  <c r="CR754"/>
  <c r="CF754"/>
  <c r="AR754"/>
  <c r="AS754" s="1"/>
  <c r="AF754"/>
  <c r="AG754" s="1"/>
  <c r="T754"/>
  <c r="AL754"/>
  <c r="AM754" s="1"/>
  <c r="CX754"/>
  <c r="Z754"/>
  <c r="AA754" s="1"/>
  <c r="CL754"/>
  <c r="AX754"/>
  <c r="AY754" s="1"/>
  <c r="DA738"/>
  <c r="CU738"/>
  <c r="CO738"/>
  <c r="CI738"/>
  <c r="AU738"/>
  <c r="AV738" s="1"/>
  <c r="AO738"/>
  <c r="AP738" s="1"/>
  <c r="AI738"/>
  <c r="AJ738" s="1"/>
  <c r="AC738"/>
  <c r="AD738" s="1"/>
  <c r="W738"/>
  <c r="Q738"/>
  <c r="DD738"/>
  <c r="CR738"/>
  <c r="CF738"/>
  <c r="AR738"/>
  <c r="AS738" s="1"/>
  <c r="AF738"/>
  <c r="AG738" s="1"/>
  <c r="T738"/>
  <c r="AL738"/>
  <c r="AM738" s="1"/>
  <c r="CX738"/>
  <c r="Z738"/>
  <c r="AA738" s="1"/>
  <c r="CL738"/>
  <c r="AX738"/>
  <c r="AY738" s="1"/>
  <c r="CM831"/>
  <c r="DZ831" s="1"/>
  <c r="DM831"/>
  <c r="DH831"/>
  <c r="R831"/>
  <c r="BA831"/>
  <c r="DP831"/>
  <c r="CV831"/>
  <c r="EC831" s="1"/>
  <c r="DQ811"/>
  <c r="CY811"/>
  <c r="ED811" s="1"/>
  <c r="CP811"/>
  <c r="EA811" s="1"/>
  <c r="DN811"/>
  <c r="DS787"/>
  <c r="DE787"/>
  <c r="EF787" s="1"/>
  <c r="DM787"/>
  <c r="CM787"/>
  <c r="DZ787" s="1"/>
  <c r="DL787"/>
  <c r="CJ787"/>
  <c r="DY787" s="1"/>
  <c r="CG775"/>
  <c r="DX775" s="1"/>
  <c r="DK775"/>
  <c r="DE775"/>
  <c r="EF775" s="1"/>
  <c r="DS775"/>
  <c r="CY772"/>
  <c r="ED772" s="1"/>
  <c r="DQ772"/>
  <c r="DL772"/>
  <c r="CJ772"/>
  <c r="DY772" s="1"/>
  <c r="DH767"/>
  <c r="R767"/>
  <c r="BA767"/>
  <c r="U767"/>
  <c r="DV767" s="1"/>
  <c r="DI767"/>
  <c r="CS767"/>
  <c r="EB767" s="1"/>
  <c r="DO767"/>
  <c r="DK764"/>
  <c r="CG764"/>
  <c r="DX764" s="1"/>
  <c r="DH764"/>
  <c r="R764"/>
  <c r="DP764"/>
  <c r="CV764"/>
  <c r="EC764" s="1"/>
  <c r="X745"/>
  <c r="DW745" s="1"/>
  <c r="DJ745"/>
  <c r="CP745"/>
  <c r="EA745" s="1"/>
  <c r="DN745"/>
  <c r="CG745"/>
  <c r="DX745" s="1"/>
  <c r="DK745"/>
  <c r="DE745"/>
  <c r="EF745" s="1"/>
  <c r="DS745"/>
  <c r="U731"/>
  <c r="DV731" s="1"/>
  <c r="DI731"/>
  <c r="CP731"/>
  <c r="EA731" s="1"/>
  <c r="DN731"/>
  <c r="DL723"/>
  <c r="CJ723"/>
  <c r="DY723" s="1"/>
  <c r="DO715"/>
  <c r="CS715"/>
  <c r="EB715" s="1"/>
  <c r="X715"/>
  <c r="DW715" s="1"/>
  <c r="DJ715"/>
  <c r="DB715"/>
  <c r="EE715" s="1"/>
  <c r="DR715"/>
  <c r="DL707"/>
  <c r="CJ707"/>
  <c r="DY707" s="1"/>
  <c r="DO699"/>
  <c r="CS699"/>
  <c r="EB699" s="1"/>
  <c r="X699"/>
  <c r="DW699" s="1"/>
  <c r="DJ699"/>
  <c r="DB699"/>
  <c r="EE699" s="1"/>
  <c r="DR699"/>
  <c r="DH691"/>
  <c r="R691"/>
  <c r="BA691"/>
  <c r="DP691"/>
  <c r="CV691"/>
  <c r="EC691" s="1"/>
  <c r="DD686"/>
  <c r="CX686"/>
  <c r="CR686"/>
  <c r="CL686"/>
  <c r="CF686"/>
  <c r="AX686"/>
  <c r="AY686" s="1"/>
  <c r="AR686"/>
  <c r="AS686" s="1"/>
  <c r="AL686"/>
  <c r="AM686" s="1"/>
  <c r="AF686"/>
  <c r="AG686" s="1"/>
  <c r="Z686"/>
  <c r="AA686" s="1"/>
  <c r="T686"/>
  <c r="CO686"/>
  <c r="AO686"/>
  <c r="AP686" s="1"/>
  <c r="Q686"/>
  <c r="CI686"/>
  <c r="AI686"/>
  <c r="AJ686" s="1"/>
  <c r="DA686"/>
  <c r="AC686"/>
  <c r="AD686" s="1"/>
  <c r="CU686"/>
  <c r="AU686"/>
  <c r="AV686" s="1"/>
  <c r="W686"/>
  <c r="CP899"/>
  <c r="EA899" s="1"/>
  <c r="DN899"/>
  <c r="DQ899"/>
  <c r="CY899"/>
  <c r="ED899" s="1"/>
  <c r="DL869"/>
  <c r="CJ869"/>
  <c r="DY869" s="1"/>
  <c r="DI869"/>
  <c r="U869"/>
  <c r="DV869" s="1"/>
  <c r="DO869"/>
  <c r="CS869"/>
  <c r="EB869" s="1"/>
  <c r="CY845"/>
  <c r="ED845" s="1"/>
  <c r="DQ845"/>
  <c r="DL845"/>
  <c r="CJ845"/>
  <c r="DY845" s="1"/>
  <c r="U837"/>
  <c r="DV837" s="1"/>
  <c r="DI837"/>
  <c r="DS837"/>
  <c r="DE837"/>
  <c r="EF837" s="1"/>
  <c r="X837"/>
  <c r="DW837" s="1"/>
  <c r="DJ837"/>
  <c r="DB837"/>
  <c r="EE837" s="1"/>
  <c r="DR837"/>
  <c r="DK827"/>
  <c r="CG827"/>
  <c r="DX827" s="1"/>
  <c r="DH827"/>
  <c r="R827"/>
  <c r="BA827"/>
  <c r="DP827"/>
  <c r="CV827"/>
  <c r="EC827" s="1"/>
  <c r="DQ803"/>
  <c r="CY803"/>
  <c r="ED803" s="1"/>
  <c r="CP803"/>
  <c r="EA803" s="1"/>
  <c r="DN803"/>
  <c r="DI785"/>
  <c r="U785"/>
  <c r="DV785" s="1"/>
  <c r="DO785"/>
  <c r="CS785"/>
  <c r="EB785" s="1"/>
  <c r="DL785"/>
  <c r="CJ785"/>
  <c r="DY785" s="1"/>
  <c r="DI783"/>
  <c r="U783"/>
  <c r="DV783" s="1"/>
  <c r="DO783"/>
  <c r="CS783"/>
  <c r="EB783" s="1"/>
  <c r="X783"/>
  <c r="DW783" s="1"/>
  <c r="DJ783"/>
  <c r="DB783"/>
  <c r="EE783" s="1"/>
  <c r="DR783"/>
  <c r="DI749"/>
  <c r="U749"/>
  <c r="DV749" s="1"/>
  <c r="CS749"/>
  <c r="EB749" s="1"/>
  <c r="DO749"/>
  <c r="DD728"/>
  <c r="CX728"/>
  <c r="CR728"/>
  <c r="CL728"/>
  <c r="CF728"/>
  <c r="AX728"/>
  <c r="AY728" s="1"/>
  <c r="AR728"/>
  <c r="AS728" s="1"/>
  <c r="AL728"/>
  <c r="AM728" s="1"/>
  <c r="AF728"/>
  <c r="AG728" s="1"/>
  <c r="Z728"/>
  <c r="AA728" s="1"/>
  <c r="T728"/>
  <c r="CU728"/>
  <c r="AU728"/>
  <c r="AV728" s="1"/>
  <c r="W728"/>
  <c r="CO728"/>
  <c r="AO728"/>
  <c r="AP728" s="1"/>
  <c r="Q728"/>
  <c r="CI728"/>
  <c r="AI728"/>
  <c r="AJ728" s="1"/>
  <c r="AC728"/>
  <c r="AD728" s="1"/>
  <c r="DA728"/>
  <c r="DH725"/>
  <c r="R725"/>
  <c r="DP725"/>
  <c r="CV725"/>
  <c r="EC725" s="1"/>
  <c r="DL717"/>
  <c r="CJ717"/>
  <c r="DY717" s="1"/>
  <c r="U709"/>
  <c r="DV709" s="1"/>
  <c r="DI709"/>
  <c r="CP709"/>
  <c r="EA709" s="1"/>
  <c r="DN709"/>
  <c r="DP706"/>
  <c r="CV706"/>
  <c r="EC706" s="1"/>
  <c r="DO701"/>
  <c r="CS701"/>
  <c r="EB701" s="1"/>
  <c r="X701"/>
  <c r="DW701" s="1"/>
  <c r="DJ701"/>
  <c r="DB701"/>
  <c r="EE701" s="1"/>
  <c r="DR701"/>
  <c r="DJ698"/>
  <c r="X698"/>
  <c r="DW698" s="1"/>
  <c r="U693"/>
  <c r="DV693" s="1"/>
  <c r="DI693"/>
  <c r="CP693"/>
  <c r="EA693" s="1"/>
  <c r="DN693"/>
  <c r="DP690"/>
  <c r="CV690"/>
  <c r="EC690" s="1"/>
  <c r="DD684"/>
  <c r="CX684"/>
  <c r="CR684"/>
  <c r="CL684"/>
  <c r="CF684"/>
  <c r="AX684"/>
  <c r="AY684" s="1"/>
  <c r="AR684"/>
  <c r="AS684" s="1"/>
  <c r="AL684"/>
  <c r="AM684" s="1"/>
  <c r="AF684"/>
  <c r="AG684" s="1"/>
  <c r="Z684"/>
  <c r="AA684" s="1"/>
  <c r="T684"/>
  <c r="DA684"/>
  <c r="CO684"/>
  <c r="AO684"/>
  <c r="AP684" s="1"/>
  <c r="AC684"/>
  <c r="AD684" s="1"/>
  <c r="Q684"/>
  <c r="CI684"/>
  <c r="AU684"/>
  <c r="AV684" s="1"/>
  <c r="AI684"/>
  <c r="AJ684" s="1"/>
  <c r="CU684"/>
  <c r="W684"/>
  <c r="DK819"/>
  <c r="CG819"/>
  <c r="DX819" s="1"/>
  <c r="DH819"/>
  <c r="R819"/>
  <c r="BA819"/>
  <c r="DP819"/>
  <c r="CV819"/>
  <c r="EC819" s="1"/>
  <c r="DS801"/>
  <c r="DE801"/>
  <c r="EF801" s="1"/>
  <c r="CP801"/>
  <c r="EA801" s="1"/>
  <c r="DN801"/>
  <c r="DS799"/>
  <c r="DE799"/>
  <c r="EF799" s="1"/>
  <c r="DM799"/>
  <c r="CM799"/>
  <c r="DZ799" s="1"/>
  <c r="DL799"/>
  <c r="CJ799"/>
  <c r="DY799" s="1"/>
  <c r="DI780"/>
  <c r="U780"/>
  <c r="DV780" s="1"/>
  <c r="DR780"/>
  <c r="DB780"/>
  <c r="EE780" s="1"/>
  <c r="DN780"/>
  <c r="CP780"/>
  <c r="EA780" s="1"/>
  <c r="DH759"/>
  <c r="R759"/>
  <c r="BA759"/>
  <c r="DL759"/>
  <c r="CJ759"/>
  <c r="DY759" s="1"/>
  <c r="CG759"/>
  <c r="DX759" s="1"/>
  <c r="DK759"/>
  <c r="DE759"/>
  <c r="EF759" s="1"/>
  <c r="DS759"/>
  <c r="DI753"/>
  <c r="U753"/>
  <c r="DV753" s="1"/>
  <c r="CS753"/>
  <c r="EB753" s="1"/>
  <c r="DO753"/>
  <c r="CP743"/>
  <c r="EA743" s="1"/>
  <c r="DN743"/>
  <c r="DQ743"/>
  <c r="CY743"/>
  <c r="ED743" s="1"/>
  <c r="DH737"/>
  <c r="R737"/>
  <c r="BA737"/>
  <c r="DB737"/>
  <c r="EE737" s="1"/>
  <c r="DR737"/>
  <c r="DM737"/>
  <c r="CM737"/>
  <c r="DZ737" s="1"/>
  <c r="DA735"/>
  <c r="CU735"/>
  <c r="CO735"/>
  <c r="CI735"/>
  <c r="AU735"/>
  <c r="AV735" s="1"/>
  <c r="AO735"/>
  <c r="AP735" s="1"/>
  <c r="AI735"/>
  <c r="AJ735" s="1"/>
  <c r="AC735"/>
  <c r="AD735" s="1"/>
  <c r="W735"/>
  <c r="Q735"/>
  <c r="DD735"/>
  <c r="CF735"/>
  <c r="AF735"/>
  <c r="AG735" s="1"/>
  <c r="CX735"/>
  <c r="AX735"/>
  <c r="AY735" s="1"/>
  <c r="Z735"/>
  <c r="AA735" s="1"/>
  <c r="CR735"/>
  <c r="AR735"/>
  <c r="AS735" s="1"/>
  <c r="T735"/>
  <c r="CL735"/>
  <c r="AL735"/>
  <c r="AM735" s="1"/>
  <c r="DN730"/>
  <c r="CP730"/>
  <c r="EA730" s="1"/>
  <c r="CY730"/>
  <c r="ED730" s="1"/>
  <c r="DQ730"/>
  <c r="DS723"/>
  <c r="DE723"/>
  <c r="EF723" s="1"/>
  <c r="CG722"/>
  <c r="DX722" s="1"/>
  <c r="DK722"/>
  <c r="DE722"/>
  <c r="EF722" s="1"/>
  <c r="DS722"/>
  <c r="DK715"/>
  <c r="CG715"/>
  <c r="DX715" s="1"/>
  <c r="DN706"/>
  <c r="CP706"/>
  <c r="EA706" s="1"/>
  <c r="CY706"/>
  <c r="ED706" s="1"/>
  <c r="DQ706"/>
  <c r="DS699"/>
  <c r="DE699"/>
  <c r="EF699" s="1"/>
  <c r="CG698"/>
  <c r="DX698" s="1"/>
  <c r="DK698"/>
  <c r="DE698"/>
  <c r="EF698" s="1"/>
  <c r="DS698"/>
  <c r="DK691"/>
  <c r="CG691"/>
  <c r="DX691" s="1"/>
  <c r="DH690"/>
  <c r="R690"/>
  <c r="CM690"/>
  <c r="DZ690" s="1"/>
  <c r="DM690"/>
  <c r="DA687"/>
  <c r="CU687"/>
  <c r="CO687"/>
  <c r="CI687"/>
  <c r="AU687"/>
  <c r="AV687" s="1"/>
  <c r="AO687"/>
  <c r="AP687" s="1"/>
  <c r="AI687"/>
  <c r="AJ687" s="1"/>
  <c r="AC687"/>
  <c r="AD687" s="1"/>
  <c r="W687"/>
  <c r="Q687"/>
  <c r="DD687"/>
  <c r="CF687"/>
  <c r="AF687"/>
  <c r="AG687" s="1"/>
  <c r="CX687"/>
  <c r="AX687"/>
  <c r="AY687" s="1"/>
  <c r="Z687"/>
  <c r="AA687" s="1"/>
  <c r="CR687"/>
  <c r="AR687"/>
  <c r="AS687" s="1"/>
  <c r="T687"/>
  <c r="CL687"/>
  <c r="AL687"/>
  <c r="AM687" s="1"/>
  <c r="DK815"/>
  <c r="CG815"/>
  <c r="DX815" s="1"/>
  <c r="DH815"/>
  <c r="R815"/>
  <c r="BA815"/>
  <c r="DP815"/>
  <c r="CV815"/>
  <c r="EC815" s="1"/>
  <c r="DQ807"/>
  <c r="CY807"/>
  <c r="ED807" s="1"/>
  <c r="CP807"/>
  <c r="EA807" s="1"/>
  <c r="DN807"/>
  <c r="DL741"/>
  <c r="CJ741"/>
  <c r="DY741" s="1"/>
  <c r="CP741"/>
  <c r="EA741" s="1"/>
  <c r="DN741"/>
  <c r="CG741"/>
  <c r="DX741" s="1"/>
  <c r="DK741"/>
  <c r="DE741"/>
  <c r="EF741" s="1"/>
  <c r="DS741"/>
  <c r="DK729"/>
  <c r="CG729"/>
  <c r="DX729" s="1"/>
  <c r="DH729"/>
  <c r="R729"/>
  <c r="BA729"/>
  <c r="DP729"/>
  <c r="CV729"/>
  <c r="EC729" s="1"/>
  <c r="U721"/>
  <c r="DV721" s="1"/>
  <c r="DI721"/>
  <c r="CM721"/>
  <c r="DZ721" s="1"/>
  <c r="DM721"/>
  <c r="CP721"/>
  <c r="EA721" s="1"/>
  <c r="DN721"/>
  <c r="DL681"/>
  <c r="CJ681"/>
  <c r="DY681" s="1"/>
  <c r="DD676"/>
  <c r="CX676"/>
  <c r="CR676"/>
  <c r="CL676"/>
  <c r="CF676"/>
  <c r="AX676"/>
  <c r="AY676" s="1"/>
  <c r="AR676"/>
  <c r="AS676" s="1"/>
  <c r="AL676"/>
  <c r="AM676" s="1"/>
  <c r="AF676"/>
  <c r="AG676" s="1"/>
  <c r="Z676"/>
  <c r="AA676" s="1"/>
  <c r="T676"/>
  <c r="CO676"/>
  <c r="AO676"/>
  <c r="AP676" s="1"/>
  <c r="Q676"/>
  <c r="CI676"/>
  <c r="AI676"/>
  <c r="AJ676" s="1"/>
  <c r="DA676"/>
  <c r="AC676"/>
  <c r="AD676" s="1"/>
  <c r="AU676"/>
  <c r="AV676" s="1"/>
  <c r="W676"/>
  <c r="CU676"/>
  <c r="U673"/>
  <c r="DV673" s="1"/>
  <c r="DI673"/>
  <c r="CP673"/>
  <c r="EA673" s="1"/>
  <c r="DN673"/>
  <c r="DH665"/>
  <c r="R665"/>
  <c r="DP665"/>
  <c r="CV665"/>
  <c r="EC665" s="1"/>
  <c r="DO657"/>
  <c r="CS657"/>
  <c r="EB657" s="1"/>
  <c r="X657"/>
  <c r="DW657" s="1"/>
  <c r="DJ657"/>
  <c r="DB657"/>
  <c r="EE657" s="1"/>
  <c r="DR657"/>
  <c r="DL649"/>
  <c r="CJ649"/>
  <c r="DY649" s="1"/>
  <c r="DD644"/>
  <c r="CX644"/>
  <c r="CR644"/>
  <c r="CL644"/>
  <c r="CF644"/>
  <c r="AX644"/>
  <c r="AY644" s="1"/>
  <c r="AR644"/>
  <c r="AS644" s="1"/>
  <c r="AL644"/>
  <c r="AM644" s="1"/>
  <c r="AF644"/>
  <c r="AG644" s="1"/>
  <c r="Z644"/>
  <c r="AA644" s="1"/>
  <c r="T644"/>
  <c r="CO644"/>
  <c r="AO644"/>
  <c r="AP644" s="1"/>
  <c r="Q644"/>
  <c r="CI644"/>
  <c r="AI644"/>
  <c r="AJ644" s="1"/>
  <c r="DA644"/>
  <c r="AC644"/>
  <c r="AD644" s="1"/>
  <c r="AU644"/>
  <c r="AV644" s="1"/>
  <c r="W644"/>
  <c r="CU644"/>
  <c r="U641"/>
  <c r="DV641" s="1"/>
  <c r="DI641"/>
  <c r="CP641"/>
  <c r="EA641" s="1"/>
  <c r="DN641"/>
  <c r="DH633"/>
  <c r="R633"/>
  <c r="BA633"/>
  <c r="DP633"/>
  <c r="CV633"/>
  <c r="EC633" s="1"/>
  <c r="DD628"/>
  <c r="CX628"/>
  <c r="CR628"/>
  <c r="CL628"/>
  <c r="CF628"/>
  <c r="AX628"/>
  <c r="AY628" s="1"/>
  <c r="AR628"/>
  <c r="AS628" s="1"/>
  <c r="AL628"/>
  <c r="AM628" s="1"/>
  <c r="AF628"/>
  <c r="AG628" s="1"/>
  <c r="Z628"/>
  <c r="AA628" s="1"/>
  <c r="T628"/>
  <c r="CO628"/>
  <c r="AO628"/>
  <c r="AP628" s="1"/>
  <c r="Q628"/>
  <c r="CI628"/>
  <c r="AI628"/>
  <c r="AJ628" s="1"/>
  <c r="DA628"/>
  <c r="AC628"/>
  <c r="AD628" s="1"/>
  <c r="CU628"/>
  <c r="AU628"/>
  <c r="AV628" s="1"/>
  <c r="W628"/>
  <c r="U625"/>
  <c r="DV625" s="1"/>
  <c r="DI625"/>
  <c r="CP625"/>
  <c r="EA625" s="1"/>
  <c r="DN625"/>
  <c r="DH617"/>
  <c r="R617"/>
  <c r="DP617"/>
  <c r="CV617"/>
  <c r="EC617" s="1"/>
  <c r="DO609"/>
  <c r="CS609"/>
  <c r="EB609" s="1"/>
  <c r="X609"/>
  <c r="DW609" s="1"/>
  <c r="DJ609"/>
  <c r="DB609"/>
  <c r="EE609" s="1"/>
  <c r="DR609"/>
  <c r="DH601"/>
  <c r="R601"/>
  <c r="BA601"/>
  <c r="DP601"/>
  <c r="CV601"/>
  <c r="EC601" s="1"/>
  <c r="DD596"/>
  <c r="CX596"/>
  <c r="CR596"/>
  <c r="CL596"/>
  <c r="CF596"/>
  <c r="AX596"/>
  <c r="AY596" s="1"/>
  <c r="AR596"/>
  <c r="AS596" s="1"/>
  <c r="AL596"/>
  <c r="AM596" s="1"/>
  <c r="AF596"/>
  <c r="AG596" s="1"/>
  <c r="Z596"/>
  <c r="AA596" s="1"/>
  <c r="T596"/>
  <c r="CO596"/>
  <c r="AO596"/>
  <c r="AP596" s="1"/>
  <c r="Q596"/>
  <c r="CI596"/>
  <c r="AI596"/>
  <c r="AJ596" s="1"/>
  <c r="DA596"/>
  <c r="AC596"/>
  <c r="AD596" s="1"/>
  <c r="CU596"/>
  <c r="AU596"/>
  <c r="AV596" s="1"/>
  <c r="W596"/>
  <c r="U593"/>
  <c r="DV593" s="1"/>
  <c r="DI593"/>
  <c r="CP593"/>
  <c r="EA593" s="1"/>
  <c r="DN593"/>
  <c r="DL585"/>
  <c r="CJ585"/>
  <c r="DY585" s="1"/>
  <c r="DD580"/>
  <c r="CX580"/>
  <c r="CR580"/>
  <c r="CL580"/>
  <c r="CF580"/>
  <c r="AX580"/>
  <c r="AY580" s="1"/>
  <c r="AR580"/>
  <c r="AS580" s="1"/>
  <c r="AL580"/>
  <c r="AM580" s="1"/>
  <c r="AF580"/>
  <c r="AG580" s="1"/>
  <c r="Z580"/>
  <c r="AA580" s="1"/>
  <c r="T580"/>
  <c r="CO580"/>
  <c r="AO580"/>
  <c r="AP580" s="1"/>
  <c r="Q580"/>
  <c r="CI580"/>
  <c r="AI580"/>
  <c r="AJ580" s="1"/>
  <c r="DA580"/>
  <c r="AC580"/>
  <c r="AD580" s="1"/>
  <c r="AU580"/>
  <c r="AV580" s="1"/>
  <c r="W580"/>
  <c r="CU580"/>
  <c r="U577"/>
  <c r="DV577" s="1"/>
  <c r="DI577"/>
  <c r="CP577"/>
  <c r="EA577" s="1"/>
  <c r="DN577"/>
  <c r="DH569"/>
  <c r="R569"/>
  <c r="DP569"/>
  <c r="CV569"/>
  <c r="EC569" s="1"/>
  <c r="DO561"/>
  <c r="CS561"/>
  <c r="EB561" s="1"/>
  <c r="X561"/>
  <c r="DW561" s="1"/>
  <c r="DJ561"/>
  <c r="DB561"/>
  <c r="EE561" s="1"/>
  <c r="DR561"/>
  <c r="DS791"/>
  <c r="DE791"/>
  <c r="EF791" s="1"/>
  <c r="DM791"/>
  <c r="CM791"/>
  <c r="DZ791" s="1"/>
  <c r="DL791"/>
  <c r="CJ791"/>
  <c r="DY791" s="1"/>
  <c r="CG732"/>
  <c r="DX732" s="1"/>
  <c r="DK732"/>
  <c r="DE732"/>
  <c r="EF732" s="1"/>
  <c r="DS732"/>
  <c r="DJ724"/>
  <c r="X724"/>
  <c r="DW724" s="1"/>
  <c r="DR724"/>
  <c r="DB724"/>
  <c r="EE724" s="1"/>
  <c r="CY724"/>
  <c r="ED724" s="1"/>
  <c r="DQ724"/>
  <c r="DH716"/>
  <c r="R716"/>
  <c r="BA716"/>
  <c r="U716"/>
  <c r="DV716" s="1"/>
  <c r="DI716"/>
  <c r="CS716"/>
  <c r="EB716" s="1"/>
  <c r="DO716"/>
  <c r="DI683"/>
  <c r="U683"/>
  <c r="DV683" s="1"/>
  <c r="CY683"/>
  <c r="ED683" s="1"/>
  <c r="DQ683"/>
  <c r="DL683"/>
  <c r="CJ683"/>
  <c r="DY683" s="1"/>
  <c r="U675"/>
  <c r="DV675" s="1"/>
  <c r="DI675"/>
  <c r="CP675"/>
  <c r="EA675" s="1"/>
  <c r="DN675"/>
  <c r="DD670"/>
  <c r="CX670"/>
  <c r="CR670"/>
  <c r="CL670"/>
  <c r="CF670"/>
  <c r="AX670"/>
  <c r="AY670" s="1"/>
  <c r="AR670"/>
  <c r="AS670" s="1"/>
  <c r="AL670"/>
  <c r="AM670" s="1"/>
  <c r="AF670"/>
  <c r="AG670" s="1"/>
  <c r="Z670"/>
  <c r="AA670" s="1"/>
  <c r="T670"/>
  <c r="CU670"/>
  <c r="AU670"/>
  <c r="AV670" s="1"/>
  <c r="W670"/>
  <c r="CO670"/>
  <c r="AO670"/>
  <c r="AP670" s="1"/>
  <c r="Q670"/>
  <c r="CI670"/>
  <c r="AI670"/>
  <c r="AJ670" s="1"/>
  <c r="DA670"/>
  <c r="AC670"/>
  <c r="AD670" s="1"/>
  <c r="DH667"/>
  <c r="R667"/>
  <c r="DP667"/>
  <c r="CV667"/>
  <c r="EC667" s="1"/>
  <c r="DO659"/>
  <c r="CS659"/>
  <c r="EB659" s="1"/>
  <c r="X659"/>
  <c r="DW659" s="1"/>
  <c r="DJ659"/>
  <c r="DB659"/>
  <c r="EE659" s="1"/>
  <c r="DR659"/>
  <c r="DL651"/>
  <c r="CJ651"/>
  <c r="DY651" s="1"/>
  <c r="U643"/>
  <c r="DV643" s="1"/>
  <c r="DI643"/>
  <c r="CP643"/>
  <c r="EA643" s="1"/>
  <c r="DN643"/>
  <c r="DD638"/>
  <c r="CX638"/>
  <c r="CR638"/>
  <c r="CL638"/>
  <c r="CF638"/>
  <c r="AX638"/>
  <c r="AY638" s="1"/>
  <c r="AR638"/>
  <c r="AS638" s="1"/>
  <c r="AL638"/>
  <c r="AM638" s="1"/>
  <c r="AF638"/>
  <c r="AG638" s="1"/>
  <c r="Z638"/>
  <c r="AA638" s="1"/>
  <c r="T638"/>
  <c r="CU638"/>
  <c r="AU638"/>
  <c r="AV638" s="1"/>
  <c r="W638"/>
  <c r="CO638"/>
  <c r="AO638"/>
  <c r="AP638" s="1"/>
  <c r="Q638"/>
  <c r="CI638"/>
  <c r="AI638"/>
  <c r="AJ638" s="1"/>
  <c r="DA638"/>
  <c r="AC638"/>
  <c r="AD638" s="1"/>
  <c r="DH635"/>
  <c r="R635"/>
  <c r="BA635"/>
  <c r="DP635"/>
  <c r="CV635"/>
  <c r="EC635" s="1"/>
  <c r="DL627"/>
  <c r="CJ627"/>
  <c r="DY627" s="1"/>
  <c r="U619"/>
  <c r="DV619" s="1"/>
  <c r="DI619"/>
  <c r="CP619"/>
  <c r="EA619" s="1"/>
  <c r="DN619"/>
  <c r="DD614"/>
  <c r="CX614"/>
  <c r="CR614"/>
  <c r="CL614"/>
  <c r="CF614"/>
  <c r="AX614"/>
  <c r="AY614" s="1"/>
  <c r="AR614"/>
  <c r="AS614" s="1"/>
  <c r="AL614"/>
  <c r="AM614" s="1"/>
  <c r="AF614"/>
  <c r="AG614" s="1"/>
  <c r="Z614"/>
  <c r="AA614" s="1"/>
  <c r="T614"/>
  <c r="CU614"/>
  <c r="AU614"/>
  <c r="AV614" s="1"/>
  <c r="W614"/>
  <c r="CO614"/>
  <c r="AO614"/>
  <c r="AP614" s="1"/>
  <c r="Q614"/>
  <c r="CI614"/>
  <c r="AI614"/>
  <c r="AJ614" s="1"/>
  <c r="DA614"/>
  <c r="AC614"/>
  <c r="AD614" s="1"/>
  <c r="DH611"/>
  <c r="R611"/>
  <c r="BA611"/>
  <c r="DP611"/>
  <c r="CV611"/>
  <c r="EC611" s="1"/>
  <c r="DL603"/>
  <c r="CJ603"/>
  <c r="DY603" s="1"/>
  <c r="DD598"/>
  <c r="CX598"/>
  <c r="CR598"/>
  <c r="CL598"/>
  <c r="CF598"/>
  <c r="AX598"/>
  <c r="AY598" s="1"/>
  <c r="AR598"/>
  <c r="AS598" s="1"/>
  <c r="AL598"/>
  <c r="AM598" s="1"/>
  <c r="AF598"/>
  <c r="AG598" s="1"/>
  <c r="Z598"/>
  <c r="AA598" s="1"/>
  <c r="T598"/>
  <c r="CU598"/>
  <c r="AU598"/>
  <c r="AV598" s="1"/>
  <c r="W598"/>
  <c r="CO598"/>
  <c r="AO598"/>
  <c r="AP598" s="1"/>
  <c r="Q598"/>
  <c r="CI598"/>
  <c r="AI598"/>
  <c r="AJ598" s="1"/>
  <c r="DA598"/>
  <c r="AC598"/>
  <c r="AD598" s="1"/>
  <c r="DH595"/>
  <c r="R595"/>
  <c r="BA595"/>
  <c r="DP595"/>
  <c r="CV595"/>
  <c r="EC595" s="1"/>
  <c r="DL587"/>
  <c r="CJ587"/>
  <c r="DY587" s="1"/>
  <c r="U579"/>
  <c r="DV579" s="1"/>
  <c r="DI579"/>
  <c r="CP579"/>
  <c r="EA579" s="1"/>
  <c r="DN579"/>
  <c r="DD574"/>
  <c r="CX574"/>
  <c r="CR574"/>
  <c r="CL574"/>
  <c r="CF574"/>
  <c r="AX574"/>
  <c r="AY574" s="1"/>
  <c r="AR574"/>
  <c r="AS574" s="1"/>
  <c r="AL574"/>
  <c r="AM574" s="1"/>
  <c r="AF574"/>
  <c r="AG574" s="1"/>
  <c r="Z574"/>
  <c r="AA574" s="1"/>
  <c r="T574"/>
  <c r="CU574"/>
  <c r="AU574"/>
  <c r="AV574" s="1"/>
  <c r="W574"/>
  <c r="CO574"/>
  <c r="AO574"/>
  <c r="AP574" s="1"/>
  <c r="Q574"/>
  <c r="CI574"/>
  <c r="AI574"/>
  <c r="AJ574" s="1"/>
  <c r="DA574"/>
  <c r="AC574"/>
  <c r="AD574" s="1"/>
  <c r="DH571"/>
  <c r="R571"/>
  <c r="BA571"/>
  <c r="DP571"/>
  <c r="CV571"/>
  <c r="EC571" s="1"/>
  <c r="DO563"/>
  <c r="CS563"/>
  <c r="EB563" s="1"/>
  <c r="X563"/>
  <c r="DW563" s="1"/>
  <c r="DJ563"/>
  <c r="DB563"/>
  <c r="EE563" s="1"/>
  <c r="DR563"/>
  <c r="DL555"/>
  <c r="CJ555"/>
  <c r="DY555" s="1"/>
  <c r="DA551"/>
  <c r="CU551"/>
  <c r="CO551"/>
  <c r="CI551"/>
  <c r="AU551"/>
  <c r="AV551" s="1"/>
  <c r="AO551"/>
  <c r="AP551" s="1"/>
  <c r="AI551"/>
  <c r="AJ551" s="1"/>
  <c r="AC551"/>
  <c r="AD551" s="1"/>
  <c r="W551"/>
  <c r="Q551"/>
  <c r="DD551"/>
  <c r="CR551"/>
  <c r="CF551"/>
  <c r="AR551"/>
  <c r="AS551" s="1"/>
  <c r="AF551"/>
  <c r="AG551" s="1"/>
  <c r="T551"/>
  <c r="CX551"/>
  <c r="CL551"/>
  <c r="AX551"/>
  <c r="AY551" s="1"/>
  <c r="AL551"/>
  <c r="AM551" s="1"/>
  <c r="Z551"/>
  <c r="AA551" s="1"/>
  <c r="CP859"/>
  <c r="EA859" s="1"/>
  <c r="DN859"/>
  <c r="DQ859"/>
  <c r="CY859"/>
  <c r="ED859" s="1"/>
  <c r="X757"/>
  <c r="DW757" s="1"/>
  <c r="DJ757"/>
  <c r="DH757"/>
  <c r="R757"/>
  <c r="BA757"/>
  <c r="DB757"/>
  <c r="EE757" s="1"/>
  <c r="DR757"/>
  <c r="DM757"/>
  <c r="CM757"/>
  <c r="DZ757" s="1"/>
  <c r="DB747"/>
  <c r="EE747" s="1"/>
  <c r="DR747"/>
  <c r="DQ747"/>
  <c r="CY747"/>
  <c r="ED747" s="1"/>
  <c r="U713"/>
  <c r="DV713" s="1"/>
  <c r="DI713"/>
  <c r="CM713"/>
  <c r="DZ713" s="1"/>
  <c r="DM713"/>
  <c r="CP713"/>
  <c r="EA713" s="1"/>
  <c r="DN713"/>
  <c r="CY705"/>
  <c r="ED705" s="1"/>
  <c r="DQ705"/>
  <c r="DL705"/>
  <c r="CJ705"/>
  <c r="DY705" s="1"/>
  <c r="DS697"/>
  <c r="DE697"/>
  <c r="EF697" s="1"/>
  <c r="X697"/>
  <c r="DW697" s="1"/>
  <c r="DJ697"/>
  <c r="DB697"/>
  <c r="EE697" s="1"/>
  <c r="DR697"/>
  <c r="DK689"/>
  <c r="CG689"/>
  <c r="DX689" s="1"/>
  <c r="DH689"/>
  <c r="R689"/>
  <c r="BA689"/>
  <c r="DP689"/>
  <c r="CV689"/>
  <c r="EC689" s="1"/>
  <c r="DK681"/>
  <c r="CG681"/>
  <c r="DX681" s="1"/>
  <c r="DD672"/>
  <c r="CX672"/>
  <c r="CR672"/>
  <c r="CL672"/>
  <c r="CF672"/>
  <c r="AX672"/>
  <c r="AY672" s="1"/>
  <c r="AR672"/>
  <c r="AS672" s="1"/>
  <c r="AL672"/>
  <c r="AM672" s="1"/>
  <c r="AF672"/>
  <c r="AG672" s="1"/>
  <c r="Z672"/>
  <c r="AA672" s="1"/>
  <c r="T672"/>
  <c r="DA672"/>
  <c r="AC672"/>
  <c r="AD672" s="1"/>
  <c r="CU672"/>
  <c r="AU672"/>
  <c r="AV672" s="1"/>
  <c r="W672"/>
  <c r="CO672"/>
  <c r="AO672"/>
  <c r="AP672" s="1"/>
  <c r="Q672"/>
  <c r="CI672"/>
  <c r="AI672"/>
  <c r="AJ672" s="1"/>
  <c r="DK665"/>
  <c r="CG665"/>
  <c r="DX665" s="1"/>
  <c r="DD656"/>
  <c r="CX656"/>
  <c r="CR656"/>
  <c r="CL656"/>
  <c r="CF656"/>
  <c r="AX656"/>
  <c r="AY656" s="1"/>
  <c r="AR656"/>
  <c r="AS656" s="1"/>
  <c r="AL656"/>
  <c r="AM656" s="1"/>
  <c r="AF656"/>
  <c r="AG656" s="1"/>
  <c r="Z656"/>
  <c r="AA656" s="1"/>
  <c r="T656"/>
  <c r="DA656"/>
  <c r="AC656"/>
  <c r="AD656" s="1"/>
  <c r="CU656"/>
  <c r="AU656"/>
  <c r="AV656" s="1"/>
  <c r="W656"/>
  <c r="CO656"/>
  <c r="AO656"/>
  <c r="AP656" s="1"/>
  <c r="Q656"/>
  <c r="CI656"/>
  <c r="AI656"/>
  <c r="AJ656" s="1"/>
  <c r="DK649"/>
  <c r="CG649"/>
  <c r="DX649" s="1"/>
  <c r="DD640"/>
  <c r="CX640"/>
  <c r="CR640"/>
  <c r="CL640"/>
  <c r="CF640"/>
  <c r="AX640"/>
  <c r="AY640" s="1"/>
  <c r="AR640"/>
  <c r="AS640" s="1"/>
  <c r="AL640"/>
  <c r="AM640" s="1"/>
  <c r="AF640"/>
  <c r="AG640" s="1"/>
  <c r="Z640"/>
  <c r="AA640" s="1"/>
  <c r="T640"/>
  <c r="DA640"/>
  <c r="AC640"/>
  <c r="AD640" s="1"/>
  <c r="CU640"/>
  <c r="AU640"/>
  <c r="AV640" s="1"/>
  <c r="W640"/>
  <c r="CO640"/>
  <c r="AO640"/>
  <c r="AP640" s="1"/>
  <c r="Q640"/>
  <c r="CI640"/>
  <c r="AI640"/>
  <c r="AJ640" s="1"/>
  <c r="DK633"/>
  <c r="CG633"/>
  <c r="DX633" s="1"/>
  <c r="DH632"/>
  <c r="R632"/>
  <c r="CM632"/>
  <c r="DZ632" s="1"/>
  <c r="DM632"/>
  <c r="DA629"/>
  <c r="CU629"/>
  <c r="CO629"/>
  <c r="CI629"/>
  <c r="AU629"/>
  <c r="AV629" s="1"/>
  <c r="AO629"/>
  <c r="AP629" s="1"/>
  <c r="AI629"/>
  <c r="AJ629" s="1"/>
  <c r="AC629"/>
  <c r="AD629" s="1"/>
  <c r="W629"/>
  <c r="Q629"/>
  <c r="DD629"/>
  <c r="CF629"/>
  <c r="AF629"/>
  <c r="AG629" s="1"/>
  <c r="CX629"/>
  <c r="AX629"/>
  <c r="AY629" s="1"/>
  <c r="Z629"/>
  <c r="AA629" s="1"/>
  <c r="CR629"/>
  <c r="AR629"/>
  <c r="AS629" s="1"/>
  <c r="T629"/>
  <c r="CL629"/>
  <c r="AL629"/>
  <c r="AM629" s="1"/>
  <c r="DS617"/>
  <c r="DE617"/>
  <c r="EF617" s="1"/>
  <c r="DA613"/>
  <c r="CU613"/>
  <c r="CO613"/>
  <c r="CI613"/>
  <c r="AU613"/>
  <c r="AV613" s="1"/>
  <c r="AO613"/>
  <c r="AP613" s="1"/>
  <c r="AI613"/>
  <c r="AJ613" s="1"/>
  <c r="AC613"/>
  <c r="AD613" s="1"/>
  <c r="W613"/>
  <c r="Q613"/>
  <c r="DD613"/>
  <c r="CF613"/>
  <c r="AF613"/>
  <c r="AG613" s="1"/>
  <c r="CX613"/>
  <c r="AX613"/>
  <c r="AY613" s="1"/>
  <c r="Z613"/>
  <c r="AA613" s="1"/>
  <c r="CR613"/>
  <c r="AR613"/>
  <c r="AS613" s="1"/>
  <c r="T613"/>
  <c r="CL613"/>
  <c r="AL613"/>
  <c r="AM613" s="1"/>
  <c r="U608"/>
  <c r="DV608" s="1"/>
  <c r="DI608"/>
  <c r="CS608"/>
  <c r="EB608" s="1"/>
  <c r="DO608"/>
  <c r="DN600"/>
  <c r="CP600"/>
  <c r="EA600" s="1"/>
  <c r="CY600"/>
  <c r="ED600" s="1"/>
  <c r="DQ600"/>
  <c r="DS593"/>
  <c r="DE593"/>
  <c r="EF593" s="1"/>
  <c r="CG592"/>
  <c r="DX592" s="1"/>
  <c r="DK592"/>
  <c r="DE592"/>
  <c r="EF592" s="1"/>
  <c r="DS592"/>
  <c r="DK585"/>
  <c r="CG585"/>
  <c r="DX585" s="1"/>
  <c r="DD576"/>
  <c r="CX576"/>
  <c r="CR576"/>
  <c r="CL576"/>
  <c r="CF576"/>
  <c r="AX576"/>
  <c r="AY576" s="1"/>
  <c r="AR576"/>
  <c r="AS576" s="1"/>
  <c r="AL576"/>
  <c r="AM576" s="1"/>
  <c r="AF576"/>
  <c r="AG576" s="1"/>
  <c r="Z576"/>
  <c r="AA576" s="1"/>
  <c r="T576"/>
  <c r="DA576"/>
  <c r="AC576"/>
  <c r="AD576" s="1"/>
  <c r="CU576"/>
  <c r="AU576"/>
  <c r="AV576" s="1"/>
  <c r="W576"/>
  <c r="CO576"/>
  <c r="AO576"/>
  <c r="AP576" s="1"/>
  <c r="Q576"/>
  <c r="CI576"/>
  <c r="AI576"/>
  <c r="AJ576" s="1"/>
  <c r="DK569"/>
  <c r="CG569"/>
  <c r="DX569" s="1"/>
  <c r="DD560"/>
  <c r="CX560"/>
  <c r="CR560"/>
  <c r="CL560"/>
  <c r="CF560"/>
  <c r="AX560"/>
  <c r="AY560" s="1"/>
  <c r="AR560"/>
  <c r="AS560" s="1"/>
  <c r="AL560"/>
  <c r="AM560" s="1"/>
  <c r="AF560"/>
  <c r="AG560" s="1"/>
  <c r="Z560"/>
  <c r="AA560" s="1"/>
  <c r="T560"/>
  <c r="DA560"/>
  <c r="AC560"/>
  <c r="AD560" s="1"/>
  <c r="CU560"/>
  <c r="AU560"/>
  <c r="AV560" s="1"/>
  <c r="W560"/>
  <c r="CO560"/>
  <c r="AO560"/>
  <c r="AP560" s="1"/>
  <c r="Q560"/>
  <c r="CI560"/>
  <c r="AI560"/>
  <c r="AJ560" s="1"/>
  <c r="DK823"/>
  <c r="CG823"/>
  <c r="DX823" s="1"/>
  <c r="DH823"/>
  <c r="R823"/>
  <c r="BA823"/>
  <c r="DP823"/>
  <c r="CV823"/>
  <c r="EC823" s="1"/>
  <c r="DQ795"/>
  <c r="CY795"/>
  <c r="ED795" s="1"/>
  <c r="CP795"/>
  <c r="EA795" s="1"/>
  <c r="DN795"/>
  <c r="DP700"/>
  <c r="CV700"/>
  <c r="EC700" s="1"/>
  <c r="DL700"/>
  <c r="CJ700"/>
  <c r="DY700" s="1"/>
  <c r="CM700"/>
  <c r="DZ700" s="1"/>
  <c r="DM700"/>
  <c r="DS679"/>
  <c r="DE679"/>
  <c r="EF679" s="1"/>
  <c r="X679"/>
  <c r="DW679" s="1"/>
  <c r="DJ679"/>
  <c r="DB679"/>
  <c r="EE679" s="1"/>
  <c r="DR679"/>
  <c r="CY663"/>
  <c r="ED663" s="1"/>
  <c r="DQ663"/>
  <c r="DL663"/>
  <c r="CJ663"/>
  <c r="DY663" s="1"/>
  <c r="U647"/>
  <c r="DV647" s="1"/>
  <c r="DI647"/>
  <c r="CM647"/>
  <c r="DZ647" s="1"/>
  <c r="DM647"/>
  <c r="CP647"/>
  <c r="EA647" s="1"/>
  <c r="DN647"/>
  <c r="CY623"/>
  <c r="ED623" s="1"/>
  <c r="DQ623"/>
  <c r="DL623"/>
  <c r="CJ623"/>
  <c r="DY623" s="1"/>
  <c r="DS583"/>
  <c r="DE583"/>
  <c r="EF583" s="1"/>
  <c r="X583"/>
  <c r="DW583" s="1"/>
  <c r="DJ583"/>
  <c r="DB583"/>
  <c r="EE583" s="1"/>
  <c r="DR583"/>
  <c r="CY567"/>
  <c r="ED567" s="1"/>
  <c r="DQ567"/>
  <c r="DL567"/>
  <c r="CJ567"/>
  <c r="DY567" s="1"/>
  <c r="U549"/>
  <c r="DV549" s="1"/>
  <c r="DI549"/>
  <c r="DO549"/>
  <c r="CS549"/>
  <c r="EB549" s="1"/>
  <c r="DJ549"/>
  <c r="X549"/>
  <c r="DW549" s="1"/>
  <c r="DR549"/>
  <c r="DB549"/>
  <c r="EE549" s="1"/>
  <c r="CM542"/>
  <c r="DZ542" s="1"/>
  <c r="DM542"/>
  <c r="BA542"/>
  <c r="R542"/>
  <c r="DH542"/>
  <c r="DP542"/>
  <c r="CV542"/>
  <c r="EC542" s="1"/>
  <c r="DK534"/>
  <c r="CG534"/>
  <c r="DX534" s="1"/>
  <c r="DS534"/>
  <c r="DE534"/>
  <c r="EF534" s="1"/>
  <c r="DN534"/>
  <c r="CP534"/>
  <c r="EA534" s="1"/>
  <c r="CY526"/>
  <c r="ED526" s="1"/>
  <c r="DQ526"/>
  <c r="DL526"/>
  <c r="CJ526"/>
  <c r="DY526" s="1"/>
  <c r="U518"/>
  <c r="DV518" s="1"/>
  <c r="DI518"/>
  <c r="DO518"/>
  <c r="CS518"/>
  <c r="EB518" s="1"/>
  <c r="DJ518"/>
  <c r="X518"/>
  <c r="DW518" s="1"/>
  <c r="DR518"/>
  <c r="DB518"/>
  <c r="EE518" s="1"/>
  <c r="CM510"/>
  <c r="DZ510" s="1"/>
  <c r="DM510"/>
  <c r="BA510"/>
  <c r="R510"/>
  <c r="DH510"/>
  <c r="DP510"/>
  <c r="CV510"/>
  <c r="EC510" s="1"/>
  <c r="DK502"/>
  <c r="CG502"/>
  <c r="DX502" s="1"/>
  <c r="DS502"/>
  <c r="DE502"/>
  <c r="EF502" s="1"/>
  <c r="DN502"/>
  <c r="CP502"/>
  <c r="EA502" s="1"/>
  <c r="CY494"/>
  <c r="ED494" s="1"/>
  <c r="DQ494"/>
  <c r="DL494"/>
  <c r="CJ494"/>
  <c r="DY494" s="1"/>
  <c r="U486"/>
  <c r="DV486" s="1"/>
  <c r="DI486"/>
  <c r="DO486"/>
  <c r="CS486"/>
  <c r="EB486" s="1"/>
  <c r="DJ486"/>
  <c r="X486"/>
  <c r="DW486" s="1"/>
  <c r="DR486"/>
  <c r="DB486"/>
  <c r="EE486" s="1"/>
  <c r="CM478"/>
  <c r="DZ478" s="1"/>
  <c r="DM478"/>
  <c r="BA478"/>
  <c r="R478"/>
  <c r="DH478"/>
  <c r="DP478"/>
  <c r="CV478"/>
  <c r="EC478" s="1"/>
  <c r="DK470"/>
  <c r="CG470"/>
  <c r="DX470" s="1"/>
  <c r="DS470"/>
  <c r="DE470"/>
  <c r="EF470" s="1"/>
  <c r="DN470"/>
  <c r="CP470"/>
  <c r="EA470" s="1"/>
  <c r="CY462"/>
  <c r="ED462" s="1"/>
  <c r="DQ462"/>
  <c r="DL462"/>
  <c r="CJ462"/>
  <c r="DY462" s="1"/>
  <c r="DA454"/>
  <c r="CU454"/>
  <c r="CO454"/>
  <c r="CI454"/>
  <c r="AU454"/>
  <c r="AV454" s="1"/>
  <c r="AO454"/>
  <c r="AP454" s="1"/>
  <c r="AI454"/>
  <c r="AJ454" s="1"/>
  <c r="AC454"/>
  <c r="AD454" s="1"/>
  <c r="W454"/>
  <c r="Q454"/>
  <c r="DD454"/>
  <c r="CX454"/>
  <c r="CR454"/>
  <c r="CL454"/>
  <c r="CF454"/>
  <c r="AX454"/>
  <c r="AY454" s="1"/>
  <c r="AR454"/>
  <c r="AS454" s="1"/>
  <c r="AL454"/>
  <c r="AM454" s="1"/>
  <c r="AF454"/>
  <c r="AG454" s="1"/>
  <c r="Z454"/>
  <c r="AA454" s="1"/>
  <c r="T454"/>
  <c r="DD438"/>
  <c r="CX438"/>
  <c r="CR438"/>
  <c r="CL438"/>
  <c r="CF438"/>
  <c r="AX438"/>
  <c r="AY438" s="1"/>
  <c r="AR438"/>
  <c r="AS438" s="1"/>
  <c r="AL438"/>
  <c r="AM438" s="1"/>
  <c r="AF438"/>
  <c r="AG438" s="1"/>
  <c r="Z438"/>
  <c r="AA438" s="1"/>
  <c r="T438"/>
  <c r="DA438"/>
  <c r="CO438"/>
  <c r="AO438"/>
  <c r="AP438" s="1"/>
  <c r="AC438"/>
  <c r="AD438" s="1"/>
  <c r="Q438"/>
  <c r="CU438"/>
  <c r="CI438"/>
  <c r="AU438"/>
  <c r="AV438" s="1"/>
  <c r="AI438"/>
  <c r="AJ438" s="1"/>
  <c r="W438"/>
  <c r="CY817"/>
  <c r="ED817" s="1"/>
  <c r="DQ817"/>
  <c r="DK817"/>
  <c r="CG817"/>
  <c r="DX817" s="1"/>
  <c r="X817"/>
  <c r="DW817" s="1"/>
  <c r="DJ817"/>
  <c r="DB817"/>
  <c r="EE817" s="1"/>
  <c r="DR817"/>
  <c r="DP708"/>
  <c r="CV708"/>
  <c r="EC708" s="1"/>
  <c r="DL708"/>
  <c r="CJ708"/>
  <c r="DY708" s="1"/>
  <c r="CM708"/>
  <c r="DZ708" s="1"/>
  <c r="DM708"/>
  <c r="CG674"/>
  <c r="DX674" s="1"/>
  <c r="DK674"/>
  <c r="DE674"/>
  <c r="EF674" s="1"/>
  <c r="DS674"/>
  <c r="DJ658"/>
  <c r="X658"/>
  <c r="DW658" s="1"/>
  <c r="DR658"/>
  <c r="DB658"/>
  <c r="EE658" s="1"/>
  <c r="CY658"/>
  <c r="ED658" s="1"/>
  <c r="DQ658"/>
  <c r="DH642"/>
  <c r="R642"/>
  <c r="BA642"/>
  <c r="U642"/>
  <c r="DV642" s="1"/>
  <c r="DI642"/>
  <c r="CS642"/>
  <c r="EB642" s="1"/>
  <c r="DO642"/>
  <c r="DJ618"/>
  <c r="X618"/>
  <c r="DW618" s="1"/>
  <c r="DR618"/>
  <c r="DB618"/>
  <c r="EE618" s="1"/>
  <c r="CY618"/>
  <c r="ED618" s="1"/>
  <c r="DQ618"/>
  <c r="CG578"/>
  <c r="DX578" s="1"/>
  <c r="DK578"/>
  <c r="DE578"/>
  <c r="EF578" s="1"/>
  <c r="DS578"/>
  <c r="DJ562"/>
  <c r="X562"/>
  <c r="DW562" s="1"/>
  <c r="DR562"/>
  <c r="DB562"/>
  <c r="EE562" s="1"/>
  <c r="CY562"/>
  <c r="ED562" s="1"/>
  <c r="DQ562"/>
  <c r="CM553"/>
  <c r="DZ553" s="1"/>
  <c r="DM553"/>
  <c r="DO553"/>
  <c r="CS553"/>
  <c r="EB553" s="1"/>
  <c r="CP553"/>
  <c r="EA553" s="1"/>
  <c r="DN553"/>
  <c r="DA536"/>
  <c r="CU536"/>
  <c r="CO536"/>
  <c r="CI536"/>
  <c r="AU536"/>
  <c r="AV536" s="1"/>
  <c r="AO536"/>
  <c r="AP536" s="1"/>
  <c r="AI536"/>
  <c r="AJ536" s="1"/>
  <c r="AC536"/>
  <c r="AD536" s="1"/>
  <c r="W536"/>
  <c r="Q536"/>
  <c r="DD536"/>
  <c r="CX536"/>
  <c r="CR536"/>
  <c r="CL536"/>
  <c r="CF536"/>
  <c r="AX536"/>
  <c r="AY536" s="1"/>
  <c r="AR536"/>
  <c r="AS536" s="1"/>
  <c r="AL536"/>
  <c r="AM536" s="1"/>
  <c r="AF536"/>
  <c r="AG536" s="1"/>
  <c r="Z536"/>
  <c r="AA536" s="1"/>
  <c r="T536"/>
  <c r="DA504"/>
  <c r="CU504"/>
  <c r="CO504"/>
  <c r="CI504"/>
  <c r="AU504"/>
  <c r="AV504" s="1"/>
  <c r="AO504"/>
  <c r="AP504" s="1"/>
  <c r="AI504"/>
  <c r="AJ504" s="1"/>
  <c r="AC504"/>
  <c r="AD504" s="1"/>
  <c r="W504"/>
  <c r="Q504"/>
  <c r="DD504"/>
  <c r="CX504"/>
  <c r="CR504"/>
  <c r="CL504"/>
  <c r="CF504"/>
  <c r="AX504"/>
  <c r="AY504" s="1"/>
  <c r="AR504"/>
  <c r="AS504" s="1"/>
  <c r="AL504"/>
  <c r="AM504" s="1"/>
  <c r="AF504"/>
  <c r="AG504" s="1"/>
  <c r="Z504"/>
  <c r="AA504" s="1"/>
  <c r="T504"/>
  <c r="DA472"/>
  <c r="CU472"/>
  <c r="CO472"/>
  <c r="CI472"/>
  <c r="AU472"/>
  <c r="AV472" s="1"/>
  <c r="AO472"/>
  <c r="AP472" s="1"/>
  <c r="AI472"/>
  <c r="AJ472" s="1"/>
  <c r="AC472"/>
  <c r="AD472" s="1"/>
  <c r="W472"/>
  <c r="Q472"/>
  <c r="DD472"/>
  <c r="CX472"/>
  <c r="CR472"/>
  <c r="CL472"/>
  <c r="CF472"/>
  <c r="AX472"/>
  <c r="AY472" s="1"/>
  <c r="AR472"/>
  <c r="AS472" s="1"/>
  <c r="AL472"/>
  <c r="AM472" s="1"/>
  <c r="AF472"/>
  <c r="AG472" s="1"/>
  <c r="Z472"/>
  <c r="AA472" s="1"/>
  <c r="T472"/>
  <c r="CY671"/>
  <c r="ED671" s="1"/>
  <c r="DQ671"/>
  <c r="DL671"/>
  <c r="CJ671"/>
  <c r="DY671" s="1"/>
  <c r="DS655"/>
  <c r="DE655"/>
  <c r="EF655" s="1"/>
  <c r="X655"/>
  <c r="DW655" s="1"/>
  <c r="DJ655"/>
  <c r="DB655"/>
  <c r="EE655" s="1"/>
  <c r="DR655"/>
  <c r="DK639"/>
  <c r="CG639"/>
  <c r="DX639" s="1"/>
  <c r="DH639"/>
  <c r="R639"/>
  <c r="BA639"/>
  <c r="DP639"/>
  <c r="CV639"/>
  <c r="EC639" s="1"/>
  <c r="U631"/>
  <c r="DV631" s="1"/>
  <c r="DI631"/>
  <c r="CM631"/>
  <c r="DZ631" s="1"/>
  <c r="DM631"/>
  <c r="CP631"/>
  <c r="EA631" s="1"/>
  <c r="DN631"/>
  <c r="CY615"/>
  <c r="ED615" s="1"/>
  <c r="DQ615"/>
  <c r="DL615"/>
  <c r="CJ615"/>
  <c r="DY615" s="1"/>
  <c r="DS607"/>
  <c r="DE607"/>
  <c r="EF607" s="1"/>
  <c r="X607"/>
  <c r="DW607" s="1"/>
  <c r="DJ607"/>
  <c r="DB607"/>
  <c r="EE607" s="1"/>
  <c r="DR607"/>
  <c r="DK599"/>
  <c r="CG599"/>
  <c r="DX599" s="1"/>
  <c r="DH599"/>
  <c r="R599"/>
  <c r="BA599"/>
  <c r="DP599"/>
  <c r="CV599"/>
  <c r="EC599" s="1"/>
  <c r="U591"/>
  <c r="DV591" s="1"/>
  <c r="DI591"/>
  <c r="CM591"/>
  <c r="DZ591" s="1"/>
  <c r="DM591"/>
  <c r="CP591"/>
  <c r="EA591" s="1"/>
  <c r="DN591"/>
  <c r="CY575"/>
  <c r="ED575" s="1"/>
  <c r="DQ575"/>
  <c r="DL575"/>
  <c r="CJ575"/>
  <c r="DY575" s="1"/>
  <c r="DS559"/>
  <c r="DE559"/>
  <c r="EF559" s="1"/>
  <c r="X559"/>
  <c r="DW559" s="1"/>
  <c r="DJ559"/>
  <c r="DB559"/>
  <c r="EE559" s="1"/>
  <c r="DR559"/>
  <c r="DA538"/>
  <c r="CU538"/>
  <c r="CO538"/>
  <c r="CI538"/>
  <c r="AU538"/>
  <c r="AV538" s="1"/>
  <c r="AO538"/>
  <c r="AP538" s="1"/>
  <c r="AI538"/>
  <c r="AJ538" s="1"/>
  <c r="AC538"/>
  <c r="AD538" s="1"/>
  <c r="W538"/>
  <c r="Q538"/>
  <c r="DD538"/>
  <c r="CX538"/>
  <c r="CR538"/>
  <c r="CL538"/>
  <c r="CF538"/>
  <c r="AX538"/>
  <c r="AY538" s="1"/>
  <c r="AR538"/>
  <c r="AS538" s="1"/>
  <c r="AL538"/>
  <c r="AM538" s="1"/>
  <c r="AF538"/>
  <c r="AG538" s="1"/>
  <c r="Z538"/>
  <c r="AA538" s="1"/>
  <c r="T538"/>
  <c r="DA506"/>
  <c r="CU506"/>
  <c r="CO506"/>
  <c r="CI506"/>
  <c r="AU506"/>
  <c r="AV506" s="1"/>
  <c r="AO506"/>
  <c r="AP506" s="1"/>
  <c r="AI506"/>
  <c r="AJ506" s="1"/>
  <c r="AC506"/>
  <c r="AD506" s="1"/>
  <c r="W506"/>
  <c r="Q506"/>
  <c r="DD506"/>
  <c r="CX506"/>
  <c r="CR506"/>
  <c r="CL506"/>
  <c r="CF506"/>
  <c r="AX506"/>
  <c r="AY506" s="1"/>
  <c r="AR506"/>
  <c r="AS506" s="1"/>
  <c r="AL506"/>
  <c r="AM506" s="1"/>
  <c r="AF506"/>
  <c r="AG506" s="1"/>
  <c r="Z506"/>
  <c r="AA506" s="1"/>
  <c r="T506"/>
  <c r="DA474"/>
  <c r="CU474"/>
  <c r="CO474"/>
  <c r="CI474"/>
  <c r="AU474"/>
  <c r="AV474" s="1"/>
  <c r="AO474"/>
  <c r="AP474" s="1"/>
  <c r="AI474"/>
  <c r="AJ474" s="1"/>
  <c r="AC474"/>
  <c r="AD474" s="1"/>
  <c r="W474"/>
  <c r="Q474"/>
  <c r="DD474"/>
  <c r="CX474"/>
  <c r="CR474"/>
  <c r="CL474"/>
  <c r="CF474"/>
  <c r="AX474"/>
  <c r="AY474" s="1"/>
  <c r="AR474"/>
  <c r="AS474" s="1"/>
  <c r="AL474"/>
  <c r="AM474" s="1"/>
  <c r="AF474"/>
  <c r="AG474" s="1"/>
  <c r="Z474"/>
  <c r="AA474" s="1"/>
  <c r="T474"/>
  <c r="DD448"/>
  <c r="CX448"/>
  <c r="CR448"/>
  <c r="CL448"/>
  <c r="CF448"/>
  <c r="AX448"/>
  <c r="AY448" s="1"/>
  <c r="AR448"/>
  <c r="AS448" s="1"/>
  <c r="AL448"/>
  <c r="AM448" s="1"/>
  <c r="AF448"/>
  <c r="AG448" s="1"/>
  <c r="Z448"/>
  <c r="AA448" s="1"/>
  <c r="T448"/>
  <c r="CU448"/>
  <c r="CI448"/>
  <c r="AU448"/>
  <c r="AV448" s="1"/>
  <c r="AI448"/>
  <c r="AJ448" s="1"/>
  <c r="W448"/>
  <c r="DA448"/>
  <c r="CO448"/>
  <c r="AO448"/>
  <c r="AP448" s="1"/>
  <c r="AC448"/>
  <c r="AD448" s="1"/>
  <c r="Q448"/>
  <c r="DN692"/>
  <c r="CP692"/>
  <c r="EA692" s="1"/>
  <c r="U692"/>
  <c r="DV692" s="1"/>
  <c r="DI692"/>
  <c r="CS692"/>
  <c r="EB692" s="1"/>
  <c r="DO692"/>
  <c r="DP626"/>
  <c r="CV626"/>
  <c r="EC626" s="1"/>
  <c r="DL626"/>
  <c r="CJ626"/>
  <c r="DY626" s="1"/>
  <c r="CM626"/>
  <c r="DZ626" s="1"/>
  <c r="DM626"/>
  <c r="DH610"/>
  <c r="R610"/>
  <c r="BA610"/>
  <c r="CG610"/>
  <c r="DX610" s="1"/>
  <c r="DK610"/>
  <c r="DE610"/>
  <c r="EF610" s="1"/>
  <c r="DS610"/>
  <c r="X552"/>
  <c r="DW552" s="1"/>
  <c r="DJ552"/>
  <c r="DP552"/>
  <c r="CV552"/>
  <c r="EC552" s="1"/>
  <c r="DM552"/>
  <c r="CM552"/>
  <c r="DZ552" s="1"/>
  <c r="U540"/>
  <c r="DV540" s="1"/>
  <c r="DI540"/>
  <c r="DO540"/>
  <c r="CS540"/>
  <c r="EB540" s="1"/>
  <c r="DJ540"/>
  <c r="X540"/>
  <c r="DW540" s="1"/>
  <c r="DR540"/>
  <c r="DB540"/>
  <c r="EE540" s="1"/>
  <c r="CP539"/>
  <c r="EA539" s="1"/>
  <c r="DN539"/>
  <c r="DQ539"/>
  <c r="CY539"/>
  <c r="ED539" s="1"/>
  <c r="DL529"/>
  <c r="CJ529"/>
  <c r="DY529" s="1"/>
  <c r="DI529"/>
  <c r="U529"/>
  <c r="DV529" s="1"/>
  <c r="DO529"/>
  <c r="CS529"/>
  <c r="EB529" s="1"/>
  <c r="X517"/>
  <c r="DW517" s="1"/>
  <c r="DJ517"/>
  <c r="DB517"/>
  <c r="EE517" s="1"/>
  <c r="DR517"/>
  <c r="DM517"/>
  <c r="CM517"/>
  <c r="DZ517" s="1"/>
  <c r="U508"/>
  <c r="DV508" s="1"/>
  <c r="DI508"/>
  <c r="DO508"/>
  <c r="CS508"/>
  <c r="EB508" s="1"/>
  <c r="DJ508"/>
  <c r="X508"/>
  <c r="DW508" s="1"/>
  <c r="DR508"/>
  <c r="DB508"/>
  <c r="EE508" s="1"/>
  <c r="CP507"/>
  <c r="EA507" s="1"/>
  <c r="DN507"/>
  <c r="DQ507"/>
  <c r="CY507"/>
  <c r="ED507" s="1"/>
  <c r="DL497"/>
  <c r="CJ497"/>
  <c r="DY497" s="1"/>
  <c r="DI497"/>
  <c r="U497"/>
  <c r="DV497" s="1"/>
  <c r="DO497"/>
  <c r="CS497"/>
  <c r="EB497" s="1"/>
  <c r="X485"/>
  <c r="DW485" s="1"/>
  <c r="DJ485"/>
  <c r="DB485"/>
  <c r="EE485" s="1"/>
  <c r="DR485"/>
  <c r="DM485"/>
  <c r="CM485"/>
  <c r="DZ485" s="1"/>
  <c r="U476"/>
  <c r="DV476" s="1"/>
  <c r="DI476"/>
  <c r="DO476"/>
  <c r="CS476"/>
  <c r="EB476" s="1"/>
  <c r="DJ476"/>
  <c r="X476"/>
  <c r="DW476" s="1"/>
  <c r="DR476"/>
  <c r="DB476"/>
  <c r="EE476" s="1"/>
  <c r="CP475"/>
  <c r="EA475" s="1"/>
  <c r="DN475"/>
  <c r="DQ475"/>
  <c r="CY475"/>
  <c r="ED475" s="1"/>
  <c r="DL465"/>
  <c r="CJ465"/>
  <c r="DY465" s="1"/>
  <c r="DI465"/>
  <c r="U465"/>
  <c r="DV465" s="1"/>
  <c r="DO465"/>
  <c r="CS465"/>
  <c r="EB465" s="1"/>
  <c r="DI443"/>
  <c r="U443"/>
  <c r="DV443" s="1"/>
  <c r="DO443"/>
  <c r="CS443"/>
  <c r="EB443" s="1"/>
  <c r="DL443"/>
  <c r="CJ443"/>
  <c r="DY443" s="1"/>
  <c r="U431"/>
  <c r="DV431" s="1"/>
  <c r="DI431"/>
  <c r="DO431"/>
  <c r="CS431"/>
  <c r="EB431" s="1"/>
  <c r="DJ431"/>
  <c r="X431"/>
  <c r="DW431" s="1"/>
  <c r="DR431"/>
  <c r="DB431"/>
  <c r="EE431" s="1"/>
  <c r="CM423"/>
  <c r="DZ423" s="1"/>
  <c r="DM423"/>
  <c r="BA423"/>
  <c r="R423"/>
  <c r="DH423"/>
  <c r="DP423"/>
  <c r="CV423"/>
  <c r="EC423" s="1"/>
  <c r="DK415"/>
  <c r="CG415"/>
  <c r="DX415" s="1"/>
  <c r="DS415"/>
  <c r="DE415"/>
  <c r="EF415" s="1"/>
  <c r="DN415"/>
  <c r="CP415"/>
  <c r="EA415" s="1"/>
  <c r="CY407"/>
  <c r="ED407" s="1"/>
  <c r="DQ407"/>
  <c r="DL407"/>
  <c r="CJ407"/>
  <c r="DY407" s="1"/>
  <c r="U399"/>
  <c r="DV399" s="1"/>
  <c r="DI399"/>
  <c r="DO399"/>
  <c r="CS399"/>
  <c r="EB399" s="1"/>
  <c r="DJ399"/>
  <c r="X399"/>
  <c r="DW399" s="1"/>
  <c r="DR399"/>
  <c r="DB399"/>
  <c r="EE399" s="1"/>
  <c r="CM391"/>
  <c r="DZ391" s="1"/>
  <c r="DM391"/>
  <c r="BA391"/>
  <c r="R391"/>
  <c r="DH391"/>
  <c r="DP391"/>
  <c r="CV391"/>
  <c r="EC391" s="1"/>
  <c r="DK383"/>
  <c r="CG383"/>
  <c r="DX383" s="1"/>
  <c r="DS383"/>
  <c r="DE383"/>
  <c r="EF383" s="1"/>
  <c r="DN383"/>
  <c r="CP383"/>
  <c r="EA383" s="1"/>
  <c r="CY375"/>
  <c r="ED375" s="1"/>
  <c r="DQ375"/>
  <c r="DL375"/>
  <c r="CJ375"/>
  <c r="DY375"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BA327"/>
  <c r="R327"/>
  <c r="DH327"/>
  <c r="DP327"/>
  <c r="CV327"/>
  <c r="EC327" s="1"/>
  <c r="DD311"/>
  <c r="CX311"/>
  <c r="CR311"/>
  <c r="CL311"/>
  <c r="CF311"/>
  <c r="AX311"/>
  <c r="AY311" s="1"/>
  <c r="AR311"/>
  <c r="AS311" s="1"/>
  <c r="AL311"/>
  <c r="AM311" s="1"/>
  <c r="AF311"/>
  <c r="AG311" s="1"/>
  <c r="Z311"/>
  <c r="AA311" s="1"/>
  <c r="T311"/>
  <c r="DA311"/>
  <c r="CO311"/>
  <c r="AO311"/>
  <c r="AP311" s="1"/>
  <c r="AC311"/>
  <c r="AD311" s="1"/>
  <c r="Q311"/>
  <c r="CU311"/>
  <c r="CI311"/>
  <c r="AU311"/>
  <c r="AV311" s="1"/>
  <c r="AI311"/>
  <c r="AJ311" s="1"/>
  <c r="W311"/>
  <c r="DH682"/>
  <c r="R682"/>
  <c r="BA682"/>
  <c r="CG682"/>
  <c r="DX682" s="1"/>
  <c r="DK682"/>
  <c r="DE682"/>
  <c r="EF682" s="1"/>
  <c r="DS682"/>
  <c r="DJ666"/>
  <c r="X666"/>
  <c r="DW666" s="1"/>
  <c r="DR666"/>
  <c r="DB666"/>
  <c r="EE666" s="1"/>
  <c r="CY666"/>
  <c r="ED666" s="1"/>
  <c r="DQ666"/>
  <c r="DN650"/>
  <c r="CP650"/>
  <c r="EA650" s="1"/>
  <c r="U650"/>
  <c r="DV650" s="1"/>
  <c r="DI650"/>
  <c r="CS650"/>
  <c r="EB650" s="1"/>
  <c r="DO650"/>
  <c r="DP634"/>
  <c r="CV634"/>
  <c r="EC634" s="1"/>
  <c r="DL634"/>
  <c r="CJ634"/>
  <c r="DY634" s="1"/>
  <c r="CM634"/>
  <c r="DZ634" s="1"/>
  <c r="DM634"/>
  <c r="DN586"/>
  <c r="CP586"/>
  <c r="EA586" s="1"/>
  <c r="U586"/>
  <c r="DV586" s="1"/>
  <c r="DI586"/>
  <c r="CS586"/>
  <c r="EB586" s="1"/>
  <c r="DO586"/>
  <c r="DP570"/>
  <c r="CV570"/>
  <c r="EC570" s="1"/>
  <c r="DL570"/>
  <c r="CJ570"/>
  <c r="DY570" s="1"/>
  <c r="CM570"/>
  <c r="DZ570" s="1"/>
  <c r="DM570"/>
  <c r="DH554"/>
  <c r="R554"/>
  <c r="BA554"/>
  <c r="CG554"/>
  <c r="DX554" s="1"/>
  <c r="DK554"/>
  <c r="DE554"/>
  <c r="EF554" s="1"/>
  <c r="DS554"/>
  <c r="DL550"/>
  <c r="CJ550"/>
  <c r="DY550" s="1"/>
  <c r="DQ550"/>
  <c r="CY550"/>
  <c r="ED550" s="1"/>
  <c r="DI548"/>
  <c r="U548"/>
  <c r="DV548" s="1"/>
  <c r="DO548"/>
  <c r="CS548"/>
  <c r="EB548" s="1"/>
  <c r="X547"/>
  <c r="DW547" s="1"/>
  <c r="DJ547"/>
  <c r="DB547"/>
  <c r="EE547" s="1"/>
  <c r="DR547"/>
  <c r="DM547"/>
  <c r="CM547"/>
  <c r="DZ547" s="1"/>
  <c r="DH537"/>
  <c r="R537"/>
  <c r="BA537"/>
  <c r="DP537"/>
  <c r="CV537"/>
  <c r="EC537" s="1"/>
  <c r="DK537"/>
  <c r="CG537"/>
  <c r="DX537" s="1"/>
  <c r="DS537"/>
  <c r="DE537"/>
  <c r="EF537" s="1"/>
  <c r="CP525"/>
  <c r="EA525" s="1"/>
  <c r="DN525"/>
  <c r="DQ525"/>
  <c r="CY525"/>
  <c r="ED525" s="1"/>
  <c r="DK516"/>
  <c r="CG516"/>
  <c r="DX516" s="1"/>
  <c r="DS516"/>
  <c r="DE516"/>
  <c r="EF516" s="1"/>
  <c r="DN516"/>
  <c r="CP516"/>
  <c r="EA516" s="1"/>
  <c r="X515"/>
  <c r="DW515" s="1"/>
  <c r="DJ515"/>
  <c r="DB515"/>
  <c r="EE515" s="1"/>
  <c r="DR515"/>
  <c r="DM515"/>
  <c r="CM515"/>
  <c r="DZ515" s="1"/>
  <c r="DH505"/>
  <c r="R505"/>
  <c r="BA505"/>
  <c r="DP505"/>
  <c r="CV505"/>
  <c r="EC505" s="1"/>
  <c r="DK505"/>
  <c r="CG505"/>
  <c r="DX505" s="1"/>
  <c r="DS505"/>
  <c r="DE505"/>
  <c r="EF505" s="1"/>
  <c r="CP493"/>
  <c r="EA493" s="1"/>
  <c r="DN493"/>
  <c r="DQ493"/>
  <c r="CY493"/>
  <c r="ED493" s="1"/>
  <c r="DK484"/>
  <c r="CG484"/>
  <c r="DX484" s="1"/>
  <c r="DS484"/>
  <c r="DE484"/>
  <c r="EF484" s="1"/>
  <c r="DN484"/>
  <c r="CP484"/>
  <c r="EA484" s="1"/>
  <c r="X483"/>
  <c r="DW483" s="1"/>
  <c r="DJ483"/>
  <c r="DB483"/>
  <c r="EE483" s="1"/>
  <c r="DR483"/>
  <c r="DM483"/>
  <c r="CM483"/>
  <c r="DZ483" s="1"/>
  <c r="DH473"/>
  <c r="R473"/>
  <c r="BA473"/>
  <c r="DP473"/>
  <c r="CV473"/>
  <c r="EC473" s="1"/>
  <c r="DK473"/>
  <c r="CG473"/>
  <c r="DX473" s="1"/>
  <c r="DS473"/>
  <c r="DE473"/>
  <c r="EF473" s="1"/>
  <c r="CP461"/>
  <c r="EA461" s="1"/>
  <c r="DN461"/>
  <c r="DQ461"/>
  <c r="CY461"/>
  <c r="ED461" s="1"/>
  <c r="DS447"/>
  <c r="DE447"/>
  <c r="EF447" s="1"/>
  <c r="CP447"/>
  <c r="EA447" s="1"/>
  <c r="DN447"/>
  <c r="DA425"/>
  <c r="CU425"/>
  <c r="CO425"/>
  <c r="CI425"/>
  <c r="AU425"/>
  <c r="AV425" s="1"/>
  <c r="AO425"/>
  <c r="AP425" s="1"/>
  <c r="AI425"/>
  <c r="AJ425" s="1"/>
  <c r="AC425"/>
  <c r="AD425" s="1"/>
  <c r="W425"/>
  <c r="Q425"/>
  <c r="DD425"/>
  <c r="CX425"/>
  <c r="CR425"/>
  <c r="CL425"/>
  <c r="CF425"/>
  <c r="AX425"/>
  <c r="AY425" s="1"/>
  <c r="AR425"/>
  <c r="AS425" s="1"/>
  <c r="AL425"/>
  <c r="AM425" s="1"/>
  <c r="AF425"/>
  <c r="AG425" s="1"/>
  <c r="Z425"/>
  <c r="AA425" s="1"/>
  <c r="T425"/>
  <c r="DA393"/>
  <c r="CU393"/>
  <c r="CO393"/>
  <c r="CI393"/>
  <c r="AU393"/>
  <c r="AV393" s="1"/>
  <c r="AO393"/>
  <c r="AP393" s="1"/>
  <c r="AI393"/>
  <c r="AJ393" s="1"/>
  <c r="AC393"/>
  <c r="AD393" s="1"/>
  <c r="W393"/>
  <c r="Q393"/>
  <c r="DD393"/>
  <c r="CX393"/>
  <c r="CR393"/>
  <c r="CL393"/>
  <c r="CF393"/>
  <c r="AX393"/>
  <c r="AY393" s="1"/>
  <c r="AR393"/>
  <c r="AS393" s="1"/>
  <c r="AL393"/>
  <c r="AM393" s="1"/>
  <c r="AF393"/>
  <c r="AG393" s="1"/>
  <c r="Z393"/>
  <c r="AA393" s="1"/>
  <c r="T393"/>
  <c r="DA361"/>
  <c r="CU361"/>
  <c r="CO361"/>
  <c r="CI361"/>
  <c r="AU361"/>
  <c r="AV361" s="1"/>
  <c r="AO361"/>
  <c r="AP361" s="1"/>
  <c r="AI361"/>
  <c r="AJ361" s="1"/>
  <c r="AC361"/>
  <c r="AD361" s="1"/>
  <c r="W361"/>
  <c r="Q361"/>
  <c r="DD361"/>
  <c r="CX361"/>
  <c r="CR361"/>
  <c r="CL361"/>
  <c r="CF361"/>
  <c r="AX361"/>
  <c r="AY361" s="1"/>
  <c r="AR361"/>
  <c r="AS361" s="1"/>
  <c r="AL361"/>
  <c r="AM361" s="1"/>
  <c r="AF361"/>
  <c r="AG361" s="1"/>
  <c r="Z361"/>
  <c r="AA361" s="1"/>
  <c r="T361"/>
  <c r="DA329"/>
  <c r="CU329"/>
  <c r="CO329"/>
  <c r="CI329"/>
  <c r="AU329"/>
  <c r="AV329" s="1"/>
  <c r="AO329"/>
  <c r="AP329" s="1"/>
  <c r="AI329"/>
  <c r="AJ329" s="1"/>
  <c r="AC329"/>
  <c r="AD329" s="1"/>
  <c r="W329"/>
  <c r="Q329"/>
  <c r="DD329"/>
  <c r="CX329"/>
  <c r="CR329"/>
  <c r="CL329"/>
  <c r="CF329"/>
  <c r="AX329"/>
  <c r="AY329" s="1"/>
  <c r="AR329"/>
  <c r="AS329" s="1"/>
  <c r="AL329"/>
  <c r="AM329" s="1"/>
  <c r="AF329"/>
  <c r="AG329" s="1"/>
  <c r="Z329"/>
  <c r="AA329" s="1"/>
  <c r="T329"/>
  <c r="DH594"/>
  <c r="R594"/>
  <c r="BA594"/>
  <c r="CG594"/>
  <c r="DX594" s="1"/>
  <c r="DK594"/>
  <c r="DE594"/>
  <c r="EF594" s="1"/>
  <c r="DS594"/>
  <c r="X545"/>
  <c r="DW545" s="1"/>
  <c r="DJ545"/>
  <c r="DB545"/>
  <c r="EE545" s="1"/>
  <c r="DR545"/>
  <c r="DM545"/>
  <c r="CM545"/>
  <c r="DZ545" s="1"/>
  <c r="DH533"/>
  <c r="R533"/>
  <c r="BA533"/>
  <c r="DP533"/>
  <c r="CV533"/>
  <c r="EC533" s="1"/>
  <c r="DK533"/>
  <c r="CG533"/>
  <c r="DX533" s="1"/>
  <c r="DS533"/>
  <c r="DE533"/>
  <c r="EF533" s="1"/>
  <c r="CM524"/>
  <c r="DZ524" s="1"/>
  <c r="DM524"/>
  <c r="BA524"/>
  <c r="DH524"/>
  <c r="R524"/>
  <c r="DP524"/>
  <c r="CV524"/>
  <c r="EC524" s="1"/>
  <c r="DL523"/>
  <c r="CJ523"/>
  <c r="DY523" s="1"/>
  <c r="DI523"/>
  <c r="U523"/>
  <c r="DV523" s="1"/>
  <c r="DO523"/>
  <c r="CS523"/>
  <c r="EB523" s="1"/>
  <c r="X513"/>
  <c r="DW513" s="1"/>
  <c r="DJ513"/>
  <c r="DB513"/>
  <c r="EE513" s="1"/>
  <c r="DR513"/>
  <c r="DM513"/>
  <c r="CM513"/>
  <c r="DZ513" s="1"/>
  <c r="DH501"/>
  <c r="R501"/>
  <c r="BA501"/>
  <c r="DP501"/>
  <c r="CV501"/>
  <c r="EC501" s="1"/>
  <c r="DK501"/>
  <c r="CG501"/>
  <c r="DX501" s="1"/>
  <c r="DS501"/>
  <c r="DE501"/>
  <c r="EF501" s="1"/>
  <c r="CM492"/>
  <c r="DZ492" s="1"/>
  <c r="DM492"/>
  <c r="BA492"/>
  <c r="DH492"/>
  <c r="R492"/>
  <c r="DP492"/>
  <c r="CV492"/>
  <c r="EC492" s="1"/>
  <c r="DL491"/>
  <c r="CJ491"/>
  <c r="DY491" s="1"/>
  <c r="DI491"/>
  <c r="U491"/>
  <c r="DV491" s="1"/>
  <c r="DO491"/>
  <c r="CS491"/>
  <c r="EB491" s="1"/>
  <c r="X481"/>
  <c r="DW481" s="1"/>
  <c r="DJ481"/>
  <c r="DB481"/>
  <c r="EE481" s="1"/>
  <c r="DR481"/>
  <c r="DM481"/>
  <c r="CM481"/>
  <c r="DZ481" s="1"/>
  <c r="DH469"/>
  <c r="R469"/>
  <c r="BA469"/>
  <c r="DP469"/>
  <c r="CV469"/>
  <c r="EC469" s="1"/>
  <c r="DK469"/>
  <c r="CG469"/>
  <c r="DX469" s="1"/>
  <c r="DS469"/>
  <c r="DE469"/>
  <c r="EF469" s="1"/>
  <c r="CM460"/>
  <c r="DZ460" s="1"/>
  <c r="DM460"/>
  <c r="BA460"/>
  <c r="DH460"/>
  <c r="R460"/>
  <c r="DP460"/>
  <c r="CV460"/>
  <c r="EC460" s="1"/>
  <c r="DL459"/>
  <c r="CJ459"/>
  <c r="DY459" s="1"/>
  <c r="DI459"/>
  <c r="U459"/>
  <c r="DV459" s="1"/>
  <c r="DO459"/>
  <c r="CS459"/>
  <c r="EB459" s="1"/>
  <c r="DI451"/>
  <c r="U451"/>
  <c r="DV451" s="1"/>
  <c r="DO451"/>
  <c r="CS451"/>
  <c r="EB451" s="1"/>
  <c r="DL451"/>
  <c r="CJ451"/>
  <c r="DY451" s="1"/>
  <c r="CY435"/>
  <c r="ED435" s="1"/>
  <c r="DQ435"/>
  <c r="DK435"/>
  <c r="CG435"/>
  <c r="DX435" s="1"/>
  <c r="X435"/>
  <c r="DW435" s="1"/>
  <c r="DJ435"/>
  <c r="DB435"/>
  <c r="EE435" s="1"/>
  <c r="DR435"/>
  <c r="DA403"/>
  <c r="CU403"/>
  <c r="CO403"/>
  <c r="CI403"/>
  <c r="AU403"/>
  <c r="AV403" s="1"/>
  <c r="AO403"/>
  <c r="AP403" s="1"/>
  <c r="AI403"/>
  <c r="AJ403" s="1"/>
  <c r="AC403"/>
  <c r="AD403" s="1"/>
  <c r="W403"/>
  <c r="Q403"/>
  <c r="DD403"/>
  <c r="CX403"/>
  <c r="CR403"/>
  <c r="CL403"/>
  <c r="CF403"/>
  <c r="AX403"/>
  <c r="AY403" s="1"/>
  <c r="AR403"/>
  <c r="AS403" s="1"/>
  <c r="AL403"/>
  <c r="AM403" s="1"/>
  <c r="AF403"/>
  <c r="AG403" s="1"/>
  <c r="Z403"/>
  <c r="AA403" s="1"/>
  <c r="T403"/>
  <c r="DA371"/>
  <c r="CU371"/>
  <c r="CO371"/>
  <c r="CI371"/>
  <c r="AU371"/>
  <c r="AV371" s="1"/>
  <c r="AO371"/>
  <c r="AP371" s="1"/>
  <c r="AI371"/>
  <c r="AJ371" s="1"/>
  <c r="AC371"/>
  <c r="AD371" s="1"/>
  <c r="W371"/>
  <c r="Q371"/>
  <c r="DD371"/>
  <c r="CX371"/>
  <c r="CR371"/>
  <c r="CL371"/>
  <c r="CF371"/>
  <c r="AX371"/>
  <c r="AY371" s="1"/>
  <c r="AR371"/>
  <c r="AS371" s="1"/>
  <c r="AL371"/>
  <c r="AM371" s="1"/>
  <c r="AF371"/>
  <c r="AG371" s="1"/>
  <c r="Z371"/>
  <c r="AA371" s="1"/>
  <c r="T371"/>
  <c r="DA339"/>
  <c r="CU339"/>
  <c r="CO339"/>
  <c r="CI339"/>
  <c r="AU339"/>
  <c r="AV339" s="1"/>
  <c r="AO339"/>
  <c r="AP339" s="1"/>
  <c r="AI339"/>
  <c r="AJ339" s="1"/>
  <c r="AC339"/>
  <c r="AD339" s="1"/>
  <c r="W339"/>
  <c r="Q339"/>
  <c r="DD339"/>
  <c r="CX339"/>
  <c r="CR339"/>
  <c r="CL339"/>
  <c r="CF339"/>
  <c r="AX339"/>
  <c r="AY339" s="1"/>
  <c r="AR339"/>
  <c r="AS339" s="1"/>
  <c r="AL339"/>
  <c r="AM339" s="1"/>
  <c r="AF339"/>
  <c r="AG339" s="1"/>
  <c r="Z339"/>
  <c r="AA339" s="1"/>
  <c r="T339"/>
  <c r="DD313"/>
  <c r="CX313"/>
  <c r="CR313"/>
  <c r="CL313"/>
  <c r="CF313"/>
  <c r="AX313"/>
  <c r="AY313" s="1"/>
  <c r="AR313"/>
  <c r="AS313" s="1"/>
  <c r="AL313"/>
  <c r="AM313" s="1"/>
  <c r="AF313"/>
  <c r="AG313" s="1"/>
  <c r="Z313"/>
  <c r="AA313" s="1"/>
  <c r="T313"/>
  <c r="CU313"/>
  <c r="CI313"/>
  <c r="AU313"/>
  <c r="AV313" s="1"/>
  <c r="AI313"/>
  <c r="AJ313" s="1"/>
  <c r="W313"/>
  <c r="DA313"/>
  <c r="CO313"/>
  <c r="AO313"/>
  <c r="AP313" s="1"/>
  <c r="AC313"/>
  <c r="AD313" s="1"/>
  <c r="Q313"/>
  <c r="DH602"/>
  <c r="R602"/>
  <c r="BA602"/>
  <c r="CG602"/>
  <c r="DX602" s="1"/>
  <c r="DK602"/>
  <c r="DE602"/>
  <c r="EF602" s="1"/>
  <c r="DS602"/>
  <c r="X541"/>
  <c r="DW541" s="1"/>
  <c r="DJ541"/>
  <c r="DB541"/>
  <c r="EE541" s="1"/>
  <c r="DR541"/>
  <c r="DM541"/>
  <c r="CM541"/>
  <c r="DZ541" s="1"/>
  <c r="U532"/>
  <c r="DV532" s="1"/>
  <c r="DI532"/>
  <c r="DO532"/>
  <c r="CS532"/>
  <c r="EB532" s="1"/>
  <c r="DJ532"/>
  <c r="X532"/>
  <c r="DW532" s="1"/>
  <c r="DR532"/>
  <c r="DB532"/>
  <c r="EE532" s="1"/>
  <c r="CP531"/>
  <c r="EA531" s="1"/>
  <c r="DN531"/>
  <c r="DQ531"/>
  <c r="CY531"/>
  <c r="ED531" s="1"/>
  <c r="DL521"/>
  <c r="CJ521"/>
  <c r="DY521" s="1"/>
  <c r="DI521"/>
  <c r="U521"/>
  <c r="DV521" s="1"/>
  <c r="DO521"/>
  <c r="CS521"/>
  <c r="EB521" s="1"/>
  <c r="X509"/>
  <c r="DW509" s="1"/>
  <c r="DJ509"/>
  <c r="DB509"/>
  <c r="EE509" s="1"/>
  <c r="DR509"/>
  <c r="DM509"/>
  <c r="CM509"/>
  <c r="DZ509" s="1"/>
  <c r="DH499"/>
  <c r="R499"/>
  <c r="BA499"/>
  <c r="DP499"/>
  <c r="CV499"/>
  <c r="EC499" s="1"/>
  <c r="DK499"/>
  <c r="CG499"/>
  <c r="DX499" s="1"/>
  <c r="DS499"/>
  <c r="DE499"/>
  <c r="EF499" s="1"/>
  <c r="CP495"/>
  <c r="EA495" s="1"/>
  <c r="DN495"/>
  <c r="DQ495"/>
  <c r="CY495"/>
  <c r="ED495" s="1"/>
  <c r="DL477"/>
  <c r="CJ477"/>
  <c r="DY477" s="1"/>
  <c r="DI477"/>
  <c r="U477"/>
  <c r="DV477" s="1"/>
  <c r="DO477"/>
  <c r="CS477"/>
  <c r="EB477" s="1"/>
  <c r="X455"/>
  <c r="DW455" s="1"/>
  <c r="DJ455"/>
  <c r="DB455"/>
  <c r="EE455" s="1"/>
  <c r="DR455"/>
  <c r="DM455"/>
  <c r="CM455"/>
  <c r="DZ455" s="1"/>
  <c r="DI449"/>
  <c r="U449"/>
  <c r="DV449" s="1"/>
  <c r="DO449"/>
  <c r="CS449"/>
  <c r="EB449" s="1"/>
  <c r="X449"/>
  <c r="DW449" s="1"/>
  <c r="DJ449"/>
  <c r="DB449"/>
  <c r="EE449" s="1"/>
  <c r="DR449"/>
  <c r="CP430"/>
  <c r="EA430" s="1"/>
  <c r="DN430"/>
  <c r="DQ430"/>
  <c r="CY430"/>
  <c r="ED430" s="1"/>
  <c r="DK421"/>
  <c r="CG421"/>
  <c r="DX421" s="1"/>
  <c r="DS421"/>
  <c r="DE421"/>
  <c r="EF421" s="1"/>
  <c r="DN421"/>
  <c r="CP421"/>
  <c r="EA421" s="1"/>
  <c r="X420"/>
  <c r="DW420" s="1"/>
  <c r="DJ420"/>
  <c r="DB420"/>
  <c r="EE420" s="1"/>
  <c r="DR420"/>
  <c r="DM420"/>
  <c r="CM420"/>
  <c r="DZ420" s="1"/>
  <c r="DH410"/>
  <c r="R410"/>
  <c r="BA410"/>
  <c r="DP410"/>
  <c r="CV410"/>
  <c r="EC410" s="1"/>
  <c r="DK410"/>
  <c r="CG410"/>
  <c r="DX410" s="1"/>
  <c r="DS410"/>
  <c r="DE410"/>
  <c r="EF410" s="1"/>
  <c r="CP398"/>
  <c r="EA398" s="1"/>
  <c r="DN398"/>
  <c r="DQ398"/>
  <c r="CY398"/>
  <c r="ED398" s="1"/>
  <c r="DK389"/>
  <c r="CG389"/>
  <c r="DX389" s="1"/>
  <c r="DS389"/>
  <c r="DE389"/>
  <c r="EF389" s="1"/>
  <c r="DN389"/>
  <c r="CP389"/>
  <c r="EA389" s="1"/>
  <c r="X388"/>
  <c r="DW388" s="1"/>
  <c r="DJ388"/>
  <c r="DB388"/>
  <c r="EE388" s="1"/>
  <c r="DR388"/>
  <c r="DM388"/>
  <c r="CM388"/>
  <c r="DZ388" s="1"/>
  <c r="DH378"/>
  <c r="R378"/>
  <c r="BA378"/>
  <c r="DP378"/>
  <c r="CV378"/>
  <c r="EC378" s="1"/>
  <c r="DK378"/>
  <c r="CG378"/>
  <c r="DX378" s="1"/>
  <c r="DS378"/>
  <c r="DE378"/>
  <c r="EF378" s="1"/>
  <c r="CP366"/>
  <c r="EA366" s="1"/>
  <c r="DN366"/>
  <c r="DQ366"/>
  <c r="CY366"/>
  <c r="ED366" s="1"/>
  <c r="DK357"/>
  <c r="CG357"/>
  <c r="DX357" s="1"/>
  <c r="DS357"/>
  <c r="DE357"/>
  <c r="EF357" s="1"/>
  <c r="DN357"/>
  <c r="CP357"/>
  <c r="EA357" s="1"/>
  <c r="X356"/>
  <c r="DW356" s="1"/>
  <c r="DJ356"/>
  <c r="DB356"/>
  <c r="EE356" s="1"/>
  <c r="DR356"/>
  <c r="DM356"/>
  <c r="CM356"/>
  <c r="DZ356" s="1"/>
  <c r="DH346"/>
  <c r="R346"/>
  <c r="BA346"/>
  <c r="DP346"/>
  <c r="CV346"/>
  <c r="EC346" s="1"/>
  <c r="DK346"/>
  <c r="CG346"/>
  <c r="DX346" s="1"/>
  <c r="DS346"/>
  <c r="DE346"/>
  <c r="EF346" s="1"/>
  <c r="CP334"/>
  <c r="EA334" s="1"/>
  <c r="DN334"/>
  <c r="DQ334"/>
  <c r="CY334"/>
  <c r="ED334" s="1"/>
  <c r="DK325"/>
  <c r="CG325"/>
  <c r="DX325" s="1"/>
  <c r="DS325"/>
  <c r="DE325"/>
  <c r="EF325" s="1"/>
  <c r="DN325"/>
  <c r="CP325"/>
  <c r="EA325" s="1"/>
  <c r="X324"/>
  <c r="DW324" s="1"/>
  <c r="DJ324"/>
  <c r="DB324"/>
  <c r="EE324" s="1"/>
  <c r="DR324"/>
  <c r="DM324"/>
  <c r="CM324"/>
  <c r="DZ324" s="1"/>
  <c r="CY308"/>
  <c r="ED308" s="1"/>
  <c r="DQ308"/>
  <c r="DK308"/>
  <c r="CG308"/>
  <c r="DX308" s="1"/>
  <c r="X308"/>
  <c r="DW308" s="1"/>
  <c r="DJ308"/>
  <c r="DB308"/>
  <c r="EE308" s="1"/>
  <c r="DR308"/>
  <c r="CM300"/>
  <c r="DZ300" s="1"/>
  <c r="DM300"/>
  <c r="DJ299"/>
  <c r="X299"/>
  <c r="DW299" s="1"/>
  <c r="DA294"/>
  <c r="CU294"/>
  <c r="CO294"/>
  <c r="CI294"/>
  <c r="AU294"/>
  <c r="AV294" s="1"/>
  <c r="AO294"/>
  <c r="AP294" s="1"/>
  <c r="AI294"/>
  <c r="AJ294" s="1"/>
  <c r="AC294"/>
  <c r="AD294" s="1"/>
  <c r="W294"/>
  <c r="Q294"/>
  <c r="CR294"/>
  <c r="AR294"/>
  <c r="AS294" s="1"/>
  <c r="T294"/>
  <c r="CL294"/>
  <c r="AL294"/>
  <c r="AM294" s="1"/>
  <c r="DD294"/>
  <c r="CF294"/>
  <c r="AF294"/>
  <c r="AG294" s="1"/>
  <c r="CX294"/>
  <c r="AX294"/>
  <c r="AY294" s="1"/>
  <c r="Z294"/>
  <c r="AA294" s="1"/>
  <c r="DP291"/>
  <c r="CV291"/>
  <c r="EC291" s="1"/>
  <c r="CY288"/>
  <c r="ED288" s="1"/>
  <c r="DQ288"/>
  <c r="DP283"/>
  <c r="CV283"/>
  <c r="EC283" s="1"/>
  <c r="CY280"/>
  <c r="ED280" s="1"/>
  <c r="DQ280"/>
  <c r="DP275"/>
  <c r="CV275"/>
  <c r="EC275" s="1"/>
  <c r="CY272"/>
  <c r="ED272" s="1"/>
  <c r="DQ272"/>
  <c r="DP267"/>
  <c r="CV267"/>
  <c r="EC267" s="1"/>
  <c r="CY264"/>
  <c r="ED264" s="1"/>
  <c r="DQ264"/>
  <c r="DP259"/>
  <c r="CV259"/>
  <c r="EC259" s="1"/>
  <c r="CY256"/>
  <c r="ED256" s="1"/>
  <c r="DQ256"/>
  <c r="DD249"/>
  <c r="CX249"/>
  <c r="CR249"/>
  <c r="CL249"/>
  <c r="CF249"/>
  <c r="AX249"/>
  <c r="AY249" s="1"/>
  <c r="AR249"/>
  <c r="AS249" s="1"/>
  <c r="AL249"/>
  <c r="AM249" s="1"/>
  <c r="AF249"/>
  <c r="AG249" s="1"/>
  <c r="Z249"/>
  <c r="AA249" s="1"/>
  <c r="T249"/>
  <c r="CO249"/>
  <c r="AO249"/>
  <c r="AP249" s="1"/>
  <c r="Q249"/>
  <c r="CI249"/>
  <c r="AI249"/>
  <c r="AJ249" s="1"/>
  <c r="DA249"/>
  <c r="AC249"/>
  <c r="AD249" s="1"/>
  <c r="CU249"/>
  <c r="AU249"/>
  <c r="AV249" s="1"/>
  <c r="W249"/>
  <c r="DL247"/>
  <c r="CJ247"/>
  <c r="DY247" s="1"/>
  <c r="DD241"/>
  <c r="CX241"/>
  <c r="CR241"/>
  <c r="CL241"/>
  <c r="CF241"/>
  <c r="AX241"/>
  <c r="AY241" s="1"/>
  <c r="AR241"/>
  <c r="AS241" s="1"/>
  <c r="AL241"/>
  <c r="AM241" s="1"/>
  <c r="AF241"/>
  <c r="AG241" s="1"/>
  <c r="Z241"/>
  <c r="AA241" s="1"/>
  <c r="T241"/>
  <c r="CO241"/>
  <c r="AO241"/>
  <c r="AP241" s="1"/>
  <c r="Q241"/>
  <c r="CI241"/>
  <c r="AI241"/>
  <c r="AJ241" s="1"/>
  <c r="DA241"/>
  <c r="AC241"/>
  <c r="AD241" s="1"/>
  <c r="CU241"/>
  <c r="AU241"/>
  <c r="AV241" s="1"/>
  <c r="W241"/>
  <c r="DL239"/>
  <c r="CJ239"/>
  <c r="DY239" s="1"/>
  <c r="DD233"/>
  <c r="CX233"/>
  <c r="CR233"/>
  <c r="CL233"/>
  <c r="CF233"/>
  <c r="AX233"/>
  <c r="AY233" s="1"/>
  <c r="AR233"/>
  <c r="AS233" s="1"/>
  <c r="AL233"/>
  <c r="AM233" s="1"/>
  <c r="AF233"/>
  <c r="AG233" s="1"/>
  <c r="Z233"/>
  <c r="AA233" s="1"/>
  <c r="T233"/>
  <c r="CO233"/>
  <c r="AO233"/>
  <c r="AP233" s="1"/>
  <c r="Q233"/>
  <c r="W233"/>
  <c r="CI233"/>
  <c r="AI233"/>
  <c r="AJ233" s="1"/>
  <c r="DA233"/>
  <c r="AC233"/>
  <c r="AD233" s="1"/>
  <c r="CU233"/>
  <c r="AU233"/>
  <c r="AV233" s="1"/>
  <c r="DL231"/>
  <c r="CJ231"/>
  <c r="DY231" s="1"/>
  <c r="DD225"/>
  <c r="CX225"/>
  <c r="CR225"/>
  <c r="CL225"/>
  <c r="CF225"/>
  <c r="AX225"/>
  <c r="AY225" s="1"/>
  <c r="AR225"/>
  <c r="AS225" s="1"/>
  <c r="AL225"/>
  <c r="AM225" s="1"/>
  <c r="AF225"/>
  <c r="AG225" s="1"/>
  <c r="Z225"/>
  <c r="AA225" s="1"/>
  <c r="T225"/>
  <c r="CO225"/>
  <c r="AO225"/>
  <c r="AP225" s="1"/>
  <c r="Q225"/>
  <c r="CI225"/>
  <c r="AI225"/>
  <c r="AJ225" s="1"/>
  <c r="DA225"/>
  <c r="AC225"/>
  <c r="AD225" s="1"/>
  <c r="CU225"/>
  <c r="AU225"/>
  <c r="AV225" s="1"/>
  <c r="W225"/>
  <c r="DL223"/>
  <c r="CJ223"/>
  <c r="DY223" s="1"/>
  <c r="DD217"/>
  <c r="CX217"/>
  <c r="CR217"/>
  <c r="CL217"/>
  <c r="CF217"/>
  <c r="AX217"/>
  <c r="AY217" s="1"/>
  <c r="AR217"/>
  <c r="AS217" s="1"/>
  <c r="AL217"/>
  <c r="AM217" s="1"/>
  <c r="AF217"/>
  <c r="AG217" s="1"/>
  <c r="Z217"/>
  <c r="AA217" s="1"/>
  <c r="T217"/>
  <c r="CO217"/>
  <c r="AO217"/>
  <c r="AP217" s="1"/>
  <c r="Q217"/>
  <c r="CU217"/>
  <c r="AU217"/>
  <c r="AV217" s="1"/>
  <c r="CI217"/>
  <c r="AI217"/>
  <c r="AJ217" s="1"/>
  <c r="DA217"/>
  <c r="AC217"/>
  <c r="AD217" s="1"/>
  <c r="W217"/>
  <c r="DL215"/>
  <c r="CJ215"/>
  <c r="DY215" s="1"/>
  <c r="DD209"/>
  <c r="CX209"/>
  <c r="CR209"/>
  <c r="CL209"/>
  <c r="CF209"/>
  <c r="AX209"/>
  <c r="AY209" s="1"/>
  <c r="AR209"/>
  <c r="AS209" s="1"/>
  <c r="AL209"/>
  <c r="AM209" s="1"/>
  <c r="AF209"/>
  <c r="AG209" s="1"/>
  <c r="Z209"/>
  <c r="AA209" s="1"/>
  <c r="T209"/>
  <c r="CO209"/>
  <c r="AO209"/>
  <c r="AP209" s="1"/>
  <c r="Q209"/>
  <c r="CU209"/>
  <c r="AU209"/>
  <c r="AV209" s="1"/>
  <c r="W209"/>
  <c r="CI209"/>
  <c r="AI209"/>
  <c r="AJ209" s="1"/>
  <c r="DA209"/>
  <c r="AC209"/>
  <c r="AD209" s="1"/>
  <c r="DL207"/>
  <c r="CJ207"/>
  <c r="DY207" s="1"/>
  <c r="DD201"/>
  <c r="CX201"/>
  <c r="CR201"/>
  <c r="CL201"/>
  <c r="CF201"/>
  <c r="AX201"/>
  <c r="AY201" s="1"/>
  <c r="AR201"/>
  <c r="AS201" s="1"/>
  <c r="AL201"/>
  <c r="AM201" s="1"/>
  <c r="AF201"/>
  <c r="AG201" s="1"/>
  <c r="Z201"/>
  <c r="AA201" s="1"/>
  <c r="T201"/>
  <c r="CO201"/>
  <c r="AO201"/>
  <c r="AP201" s="1"/>
  <c r="Q201"/>
  <c r="CI201"/>
  <c r="AI201"/>
  <c r="AJ201" s="1"/>
  <c r="DA201"/>
  <c r="AC201"/>
  <c r="AD201" s="1"/>
  <c r="CU201"/>
  <c r="AU201"/>
  <c r="AV201" s="1"/>
  <c r="W201"/>
  <c r="DL199"/>
  <c r="CJ199"/>
  <c r="DY199" s="1"/>
  <c r="DD193"/>
  <c r="CX193"/>
  <c r="CR193"/>
  <c r="CL193"/>
  <c r="CF193"/>
  <c r="AX193"/>
  <c r="AY193" s="1"/>
  <c r="AR193"/>
  <c r="AS193" s="1"/>
  <c r="AL193"/>
  <c r="AM193" s="1"/>
  <c r="AF193"/>
  <c r="AG193" s="1"/>
  <c r="Z193"/>
  <c r="AA193" s="1"/>
  <c r="T193"/>
  <c r="CO193"/>
  <c r="AO193"/>
  <c r="AP193" s="1"/>
  <c r="Q193"/>
  <c r="CI193"/>
  <c r="AI193"/>
  <c r="AJ193" s="1"/>
  <c r="DA193"/>
  <c r="AC193"/>
  <c r="AD193" s="1"/>
  <c r="CU193"/>
  <c r="AU193"/>
  <c r="AV193" s="1"/>
  <c r="W193"/>
  <c r="DL191"/>
  <c r="CJ191"/>
  <c r="DY191" s="1"/>
  <c r="DD185"/>
  <c r="CX185"/>
  <c r="CR185"/>
  <c r="CL185"/>
  <c r="CF185"/>
  <c r="AX185"/>
  <c r="AY185" s="1"/>
  <c r="AR185"/>
  <c r="AS185" s="1"/>
  <c r="AL185"/>
  <c r="AM185" s="1"/>
  <c r="AF185"/>
  <c r="AG185" s="1"/>
  <c r="Z185"/>
  <c r="AA185" s="1"/>
  <c r="T185"/>
  <c r="CO185"/>
  <c r="AO185"/>
  <c r="AP185" s="1"/>
  <c r="Q185"/>
  <c r="AU185"/>
  <c r="AV185" s="1"/>
  <c r="CI185"/>
  <c r="AI185"/>
  <c r="AJ185" s="1"/>
  <c r="DA185"/>
  <c r="AC185"/>
  <c r="AD185" s="1"/>
  <c r="CU185"/>
  <c r="W185"/>
  <c r="DL183"/>
  <c r="CJ183"/>
  <c r="DY183" s="1"/>
  <c r="DD177"/>
  <c r="CX177"/>
  <c r="CR177"/>
  <c r="CL177"/>
  <c r="CF177"/>
  <c r="AX177"/>
  <c r="AY177" s="1"/>
  <c r="AR177"/>
  <c r="AS177" s="1"/>
  <c r="AL177"/>
  <c r="AM177" s="1"/>
  <c r="AF177"/>
  <c r="AG177" s="1"/>
  <c r="Z177"/>
  <c r="AA177" s="1"/>
  <c r="T177"/>
  <c r="CO177"/>
  <c r="AO177"/>
  <c r="AP177" s="1"/>
  <c r="Q177"/>
  <c r="CI177"/>
  <c r="AI177"/>
  <c r="AJ177" s="1"/>
  <c r="DA177"/>
  <c r="AC177"/>
  <c r="AD177" s="1"/>
  <c r="CU177"/>
  <c r="AU177"/>
  <c r="AV177" s="1"/>
  <c r="W177"/>
  <c r="DL175"/>
  <c r="CJ175"/>
  <c r="DY175" s="1"/>
  <c r="DD169"/>
  <c r="CX169"/>
  <c r="CR169"/>
  <c r="CL169"/>
  <c r="CF169"/>
  <c r="AX169"/>
  <c r="AY169" s="1"/>
  <c r="AR169"/>
  <c r="AS169" s="1"/>
  <c r="AL169"/>
  <c r="AM169" s="1"/>
  <c r="AF169"/>
  <c r="AG169" s="1"/>
  <c r="Z169"/>
  <c r="AA169" s="1"/>
  <c r="T169"/>
  <c r="CO169"/>
  <c r="AO169"/>
  <c r="AP169" s="1"/>
  <c r="Q169"/>
  <c r="CI169"/>
  <c r="AI169"/>
  <c r="AJ169" s="1"/>
  <c r="DA169"/>
  <c r="AC169"/>
  <c r="AD169" s="1"/>
  <c r="CU169"/>
  <c r="AU169"/>
  <c r="AV169" s="1"/>
  <c r="W169"/>
  <c r="DL167"/>
  <c r="CJ167"/>
  <c r="DY167" s="1"/>
  <c r="DD161"/>
  <c r="CX161"/>
  <c r="CR161"/>
  <c r="CL161"/>
  <c r="CF161"/>
  <c r="AX161"/>
  <c r="AY161" s="1"/>
  <c r="AR161"/>
  <c r="AS161" s="1"/>
  <c r="AL161"/>
  <c r="AM161" s="1"/>
  <c r="AF161"/>
  <c r="AG161" s="1"/>
  <c r="Z161"/>
  <c r="AA161" s="1"/>
  <c r="T161"/>
  <c r="CO161"/>
  <c r="AO161"/>
  <c r="AP161" s="1"/>
  <c r="Q161"/>
  <c r="AU161"/>
  <c r="AV161" s="1"/>
  <c r="CI161"/>
  <c r="AI161"/>
  <c r="AJ161" s="1"/>
  <c r="DA161"/>
  <c r="AC161"/>
  <c r="AD161" s="1"/>
  <c r="CU161"/>
  <c r="W161"/>
  <c r="DL159"/>
  <c r="CJ159"/>
  <c r="DY159" s="1"/>
  <c r="DD153"/>
  <c r="CX153"/>
  <c r="CR153"/>
  <c r="CL153"/>
  <c r="CF153"/>
  <c r="AX153"/>
  <c r="AY153" s="1"/>
  <c r="AR153"/>
  <c r="AS153" s="1"/>
  <c r="AL153"/>
  <c r="AM153" s="1"/>
  <c r="AF153"/>
  <c r="AG153" s="1"/>
  <c r="Z153"/>
  <c r="AA153" s="1"/>
  <c r="T153"/>
  <c r="CO153"/>
  <c r="AO153"/>
  <c r="AP153" s="1"/>
  <c r="Q153"/>
  <c r="W153"/>
  <c r="CI153"/>
  <c r="AI153"/>
  <c r="AJ153" s="1"/>
  <c r="DA153"/>
  <c r="AC153"/>
  <c r="AD153" s="1"/>
  <c r="CU153"/>
  <c r="AU153"/>
  <c r="AV153" s="1"/>
  <c r="DL151"/>
  <c r="CJ151"/>
  <c r="DY151" s="1"/>
  <c r="DD145"/>
  <c r="CX145"/>
  <c r="CR145"/>
  <c r="CL145"/>
  <c r="CF145"/>
  <c r="AX145"/>
  <c r="AY145" s="1"/>
  <c r="AR145"/>
  <c r="AS145" s="1"/>
  <c r="AL145"/>
  <c r="AM145" s="1"/>
  <c r="AF145"/>
  <c r="AG145" s="1"/>
  <c r="Z145"/>
  <c r="AA145" s="1"/>
  <c r="T145"/>
  <c r="CO145"/>
  <c r="AO145"/>
  <c r="AP145" s="1"/>
  <c r="Q145"/>
  <c r="CI145"/>
  <c r="AI145"/>
  <c r="AJ145" s="1"/>
  <c r="DA145"/>
  <c r="AC145"/>
  <c r="AD145" s="1"/>
  <c r="CU145"/>
  <c r="AU145"/>
  <c r="AV145" s="1"/>
  <c r="W145"/>
  <c r="DL143"/>
  <c r="CJ143"/>
  <c r="DY143" s="1"/>
  <c r="DD137"/>
  <c r="CX137"/>
  <c r="CR137"/>
  <c r="CL137"/>
  <c r="CF137"/>
  <c r="AX137"/>
  <c r="AY137" s="1"/>
  <c r="AR137"/>
  <c r="AS137" s="1"/>
  <c r="AL137"/>
  <c r="AM137" s="1"/>
  <c r="AF137"/>
  <c r="AG137" s="1"/>
  <c r="Z137"/>
  <c r="AA137" s="1"/>
  <c r="T137"/>
  <c r="CO137"/>
  <c r="AO137"/>
  <c r="AP137" s="1"/>
  <c r="Q137"/>
  <c r="CU137"/>
  <c r="AU137"/>
  <c r="AV137" s="1"/>
  <c r="CI137"/>
  <c r="AI137"/>
  <c r="AJ137" s="1"/>
  <c r="DA137"/>
  <c r="AC137"/>
  <c r="AD137" s="1"/>
  <c r="W137"/>
  <c r="DL135"/>
  <c r="CJ135"/>
  <c r="DY135" s="1"/>
  <c r="DD129"/>
  <c r="CX129"/>
  <c r="CR129"/>
  <c r="CL129"/>
  <c r="CF129"/>
  <c r="AX129"/>
  <c r="AY129" s="1"/>
  <c r="AR129"/>
  <c r="AS129" s="1"/>
  <c r="AL129"/>
  <c r="AM129" s="1"/>
  <c r="AF129"/>
  <c r="AG129" s="1"/>
  <c r="Z129"/>
  <c r="AA129" s="1"/>
  <c r="T129"/>
  <c r="CO129"/>
  <c r="AO129"/>
  <c r="AP129" s="1"/>
  <c r="Q129"/>
  <c r="CI129"/>
  <c r="AI129"/>
  <c r="AJ129" s="1"/>
  <c r="DA129"/>
  <c r="AC129"/>
  <c r="AD129" s="1"/>
  <c r="CU129"/>
  <c r="AU129"/>
  <c r="AV129" s="1"/>
  <c r="W129"/>
  <c r="DL127"/>
  <c r="CJ127"/>
  <c r="DY127" s="1"/>
  <c r="DD121"/>
  <c r="CX121"/>
  <c r="CR121"/>
  <c r="CL121"/>
  <c r="CF121"/>
  <c r="AX121"/>
  <c r="AY121" s="1"/>
  <c r="AR121"/>
  <c r="AS121" s="1"/>
  <c r="AL121"/>
  <c r="AM121" s="1"/>
  <c r="AF121"/>
  <c r="AG121" s="1"/>
  <c r="Z121"/>
  <c r="AA121" s="1"/>
  <c r="T121"/>
  <c r="CO121"/>
  <c r="AO121"/>
  <c r="AP121" s="1"/>
  <c r="Q121"/>
  <c r="CI121"/>
  <c r="AI121"/>
  <c r="AJ121" s="1"/>
  <c r="DA121"/>
  <c r="AC121"/>
  <c r="AD121" s="1"/>
  <c r="CU121"/>
  <c r="AU121"/>
  <c r="AV121" s="1"/>
  <c r="W121"/>
  <c r="DL119"/>
  <c r="CJ119"/>
  <c r="DY119" s="1"/>
  <c r="DD113"/>
  <c r="CX113"/>
  <c r="CR113"/>
  <c r="CL113"/>
  <c r="CF113"/>
  <c r="AX113"/>
  <c r="AY113" s="1"/>
  <c r="AR113"/>
  <c r="AS113" s="1"/>
  <c r="AL113"/>
  <c r="AM113" s="1"/>
  <c r="AF113"/>
  <c r="AG113" s="1"/>
  <c r="Z113"/>
  <c r="AA113" s="1"/>
  <c r="T113"/>
  <c r="CO113"/>
  <c r="AO113"/>
  <c r="AP113" s="1"/>
  <c r="Q113"/>
  <c r="CI113"/>
  <c r="AI113"/>
  <c r="AJ113" s="1"/>
  <c r="DA113"/>
  <c r="AC113"/>
  <c r="AD113" s="1"/>
  <c r="CU113"/>
  <c r="AU113"/>
  <c r="AV113" s="1"/>
  <c r="W113"/>
  <c r="DL111"/>
  <c r="CJ111"/>
  <c r="DY111" s="1"/>
  <c r="DD105"/>
  <c r="CX105"/>
  <c r="CR105"/>
  <c r="CL105"/>
  <c r="CF105"/>
  <c r="AX105"/>
  <c r="AY105" s="1"/>
  <c r="AR105"/>
  <c r="AS105" s="1"/>
  <c r="AL105"/>
  <c r="AM105" s="1"/>
  <c r="AF105"/>
  <c r="AG105" s="1"/>
  <c r="Z105"/>
  <c r="AA105" s="1"/>
  <c r="T105"/>
  <c r="CO105"/>
  <c r="AO105"/>
  <c r="AP105" s="1"/>
  <c r="Q105"/>
  <c r="CI105"/>
  <c r="AI105"/>
  <c r="AJ105" s="1"/>
  <c r="DA105"/>
  <c r="AC105"/>
  <c r="AD105" s="1"/>
  <c r="CU105"/>
  <c r="AU105"/>
  <c r="AV105" s="1"/>
  <c r="W105"/>
  <c r="DL103"/>
  <c r="CJ103"/>
  <c r="DY103" s="1"/>
  <c r="DD97"/>
  <c r="CX97"/>
  <c r="CR97"/>
  <c r="CL97"/>
  <c r="CF97"/>
  <c r="AX97"/>
  <c r="AY97" s="1"/>
  <c r="AR97"/>
  <c r="AS97" s="1"/>
  <c r="AL97"/>
  <c r="AM97" s="1"/>
  <c r="AF97"/>
  <c r="AG97" s="1"/>
  <c r="Z97"/>
  <c r="AA97" s="1"/>
  <c r="T97"/>
  <c r="CO97"/>
  <c r="AO97"/>
  <c r="AP97" s="1"/>
  <c r="Q97"/>
  <c r="CU97"/>
  <c r="AU97"/>
  <c r="AV97" s="1"/>
  <c r="CI97"/>
  <c r="AI97"/>
  <c r="AJ97" s="1"/>
  <c r="DA97"/>
  <c r="AC97"/>
  <c r="AD97" s="1"/>
  <c r="W97"/>
  <c r="DL95"/>
  <c r="CJ95"/>
  <c r="DY95" s="1"/>
  <c r="DD89"/>
  <c r="CX89"/>
  <c r="CR89"/>
  <c r="CL89"/>
  <c r="CF89"/>
  <c r="AX89"/>
  <c r="AY89" s="1"/>
  <c r="AR89"/>
  <c r="AS89" s="1"/>
  <c r="AL89"/>
  <c r="AM89" s="1"/>
  <c r="AF89"/>
  <c r="AG89" s="1"/>
  <c r="Z89"/>
  <c r="AA89" s="1"/>
  <c r="T89"/>
  <c r="CO89"/>
  <c r="AO89"/>
  <c r="AP89" s="1"/>
  <c r="Q89"/>
  <c r="CU89"/>
  <c r="W89"/>
  <c r="CI89"/>
  <c r="AI89"/>
  <c r="AJ89" s="1"/>
  <c r="DA89"/>
  <c r="AC89"/>
  <c r="AD89" s="1"/>
  <c r="AU89"/>
  <c r="AV89" s="1"/>
  <c r="DL87"/>
  <c r="CJ87"/>
  <c r="DY87" s="1"/>
  <c r="DD81"/>
  <c r="CX81"/>
  <c r="CR81"/>
  <c r="CL81"/>
  <c r="CF81"/>
  <c r="AX81"/>
  <c r="AY81" s="1"/>
  <c r="AR81"/>
  <c r="AS81" s="1"/>
  <c r="AL81"/>
  <c r="AM81" s="1"/>
  <c r="AF81"/>
  <c r="AG81" s="1"/>
  <c r="Z81"/>
  <c r="AA81" s="1"/>
  <c r="T81"/>
  <c r="CO81"/>
  <c r="AO81"/>
  <c r="AP81" s="1"/>
  <c r="Q81"/>
  <c r="CI81"/>
  <c r="AI81"/>
  <c r="AJ81" s="1"/>
  <c r="DA81"/>
  <c r="AC81"/>
  <c r="AD81" s="1"/>
  <c r="CU81"/>
  <c r="AU81"/>
  <c r="AV81" s="1"/>
  <c r="W81"/>
  <c r="DL79"/>
  <c r="CJ79"/>
  <c r="DY79" s="1"/>
  <c r="DD73"/>
  <c r="CX73"/>
  <c r="CR73"/>
  <c r="CL73"/>
  <c r="CF73"/>
  <c r="AX73"/>
  <c r="AY73" s="1"/>
  <c r="AR73"/>
  <c r="AS73" s="1"/>
  <c r="AL73"/>
  <c r="AM73" s="1"/>
  <c r="AF73"/>
  <c r="AG73" s="1"/>
  <c r="Z73"/>
  <c r="AA73" s="1"/>
  <c r="T73"/>
  <c r="CO73"/>
  <c r="AO73"/>
  <c r="AP73" s="1"/>
  <c r="Q73"/>
  <c r="AU73"/>
  <c r="AV73" s="1"/>
  <c r="CI73"/>
  <c r="AI73"/>
  <c r="AJ73" s="1"/>
  <c r="DA73"/>
  <c r="AC73"/>
  <c r="AD73" s="1"/>
  <c r="CU73"/>
  <c r="W73"/>
  <c r="DL71"/>
  <c r="CJ71"/>
  <c r="DY71" s="1"/>
  <c r="DD65"/>
  <c r="CX65"/>
  <c r="CR65"/>
  <c r="CL65"/>
  <c r="CF65"/>
  <c r="AX65"/>
  <c r="AY65" s="1"/>
  <c r="AR65"/>
  <c r="AS65" s="1"/>
  <c r="AL65"/>
  <c r="AM65" s="1"/>
  <c r="AF65"/>
  <c r="AG65" s="1"/>
  <c r="Z65"/>
  <c r="AA65" s="1"/>
  <c r="T65"/>
  <c r="CO65"/>
  <c r="AO65"/>
  <c r="AP65" s="1"/>
  <c r="Q65"/>
  <c r="AU65"/>
  <c r="AV65" s="1"/>
  <c r="CI65"/>
  <c r="AI65"/>
  <c r="AJ65" s="1"/>
  <c r="DA65"/>
  <c r="AC65"/>
  <c r="AD65" s="1"/>
  <c r="CU65"/>
  <c r="W65"/>
  <c r="DL63"/>
  <c r="CJ63"/>
  <c r="DY63" s="1"/>
  <c r="DD57"/>
  <c r="CX57"/>
  <c r="CR57"/>
  <c r="CL57"/>
  <c r="CF57"/>
  <c r="AX57"/>
  <c r="AY57" s="1"/>
  <c r="AR57"/>
  <c r="AS57" s="1"/>
  <c r="AL57"/>
  <c r="AM57" s="1"/>
  <c r="AF57"/>
  <c r="AG57" s="1"/>
  <c r="Z57"/>
  <c r="AA57" s="1"/>
  <c r="T57"/>
  <c r="CO57"/>
  <c r="AO57"/>
  <c r="AP57" s="1"/>
  <c r="Q57"/>
  <c r="AU57"/>
  <c r="AV57" s="1"/>
  <c r="W57"/>
  <c r="CI57"/>
  <c r="AI57"/>
  <c r="AJ57" s="1"/>
  <c r="DA57"/>
  <c r="AC57"/>
  <c r="AD57" s="1"/>
  <c r="CU57"/>
  <c r="DL55"/>
  <c r="CJ55"/>
  <c r="DY55" s="1"/>
  <c r="U51"/>
  <c r="DV51" s="1"/>
  <c r="DI51"/>
  <c r="CS51"/>
  <c r="EB51" s="1"/>
  <c r="DO51"/>
  <c r="CG231"/>
  <c r="DX231" s="1"/>
  <c r="DK231"/>
  <c r="DE231"/>
  <c r="EF231" s="1"/>
  <c r="DS231"/>
  <c r="DN207"/>
  <c r="CP207"/>
  <c r="EA207" s="1"/>
  <c r="X196"/>
  <c r="DW196" s="1"/>
  <c r="DJ196"/>
  <c r="DB196"/>
  <c r="EE196" s="1"/>
  <c r="DR196"/>
  <c r="CM175"/>
  <c r="DZ175" s="1"/>
  <c r="DM175"/>
  <c r="CP172"/>
  <c r="EA172" s="1"/>
  <c r="DN172"/>
  <c r="U143"/>
  <c r="DV143" s="1"/>
  <c r="DI143"/>
  <c r="CS143"/>
  <c r="EB143" s="1"/>
  <c r="DO143"/>
  <c r="U140"/>
  <c r="DV140" s="1"/>
  <c r="DI140"/>
  <c r="X116"/>
  <c r="DW116" s="1"/>
  <c r="DJ116"/>
  <c r="DB116"/>
  <c r="EE116" s="1"/>
  <c r="DR116"/>
  <c r="U103"/>
  <c r="DV103" s="1"/>
  <c r="DI103"/>
  <c r="CS103"/>
  <c r="EB103" s="1"/>
  <c r="DO103"/>
  <c r="DL100"/>
  <c r="CJ100"/>
  <c r="DY100" s="1"/>
  <c r="CG79"/>
  <c r="DX79" s="1"/>
  <c r="DK79"/>
  <c r="DE79"/>
  <c r="EF79" s="1"/>
  <c r="DS79"/>
  <c r="DL68"/>
  <c r="CJ68"/>
  <c r="DY68" s="1"/>
  <c r="DH487"/>
  <c r="R487"/>
  <c r="BA487"/>
  <c r="DP487"/>
  <c r="CV487"/>
  <c r="EC487" s="1"/>
  <c r="DK487"/>
  <c r="CG487"/>
  <c r="DX487" s="1"/>
  <c r="DS487"/>
  <c r="DE487"/>
  <c r="EF487" s="1"/>
  <c r="DK441"/>
  <c r="CG441"/>
  <c r="DX441" s="1"/>
  <c r="DH441"/>
  <c r="R441"/>
  <c r="BA441"/>
  <c r="DP441"/>
  <c r="CV441"/>
  <c r="EC441" s="1"/>
  <c r="DK429"/>
  <c r="CG429"/>
  <c r="DX429" s="1"/>
  <c r="DS429"/>
  <c r="DE429"/>
  <c r="EF429" s="1"/>
  <c r="DN429"/>
  <c r="CP429"/>
  <c r="EA429" s="1"/>
  <c r="X428"/>
  <c r="DW428" s="1"/>
  <c r="DJ428"/>
  <c r="DB428"/>
  <c r="EE428" s="1"/>
  <c r="DR428"/>
  <c r="DM428"/>
  <c r="CM428"/>
  <c r="DZ428" s="1"/>
  <c r="DH418"/>
  <c r="R418"/>
  <c r="BA418"/>
  <c r="DP418"/>
  <c r="CV418"/>
  <c r="EC418" s="1"/>
  <c r="DK418"/>
  <c r="CG418"/>
  <c r="DX418" s="1"/>
  <c r="DS418"/>
  <c r="DE418"/>
  <c r="EF418" s="1"/>
  <c r="CP406"/>
  <c r="EA406" s="1"/>
  <c r="DN406"/>
  <c r="DQ406"/>
  <c r="CY406"/>
  <c r="ED406" s="1"/>
  <c r="DK397"/>
  <c r="CG397"/>
  <c r="DX397" s="1"/>
  <c r="DS397"/>
  <c r="DE397"/>
  <c r="EF397" s="1"/>
  <c r="DN397"/>
  <c r="CP397"/>
  <c r="EA397" s="1"/>
  <c r="X396"/>
  <c r="DW396" s="1"/>
  <c r="DJ396"/>
  <c r="DB396"/>
  <c r="EE396" s="1"/>
  <c r="DR396"/>
  <c r="DM396"/>
  <c r="CM396"/>
  <c r="DZ396" s="1"/>
  <c r="DH386"/>
  <c r="R386"/>
  <c r="BA386"/>
  <c r="DP386"/>
  <c r="CV386"/>
  <c r="EC386" s="1"/>
  <c r="DK386"/>
  <c r="CG386"/>
  <c r="DX386" s="1"/>
  <c r="DS386"/>
  <c r="DE386"/>
  <c r="EF386" s="1"/>
  <c r="CP374"/>
  <c r="EA374" s="1"/>
  <c r="DN374"/>
  <c r="DQ374"/>
  <c r="CY374"/>
  <c r="ED374" s="1"/>
  <c r="DK365"/>
  <c r="CG365"/>
  <c r="DX365" s="1"/>
  <c r="DS365"/>
  <c r="DE365"/>
  <c r="EF365" s="1"/>
  <c r="DN365"/>
  <c r="CP365"/>
  <c r="EA365" s="1"/>
  <c r="X364"/>
  <c r="DW364" s="1"/>
  <c r="DJ364"/>
  <c r="DB364"/>
  <c r="EE364" s="1"/>
  <c r="DR364"/>
  <c r="DM364"/>
  <c r="CM364"/>
  <c r="DZ364" s="1"/>
  <c r="DH354"/>
  <c r="R354"/>
  <c r="BA354"/>
  <c r="DP354"/>
  <c r="CV354"/>
  <c r="EC354" s="1"/>
  <c r="DK354"/>
  <c r="CG354"/>
  <c r="DX354" s="1"/>
  <c r="DS354"/>
  <c r="DE354"/>
  <c r="EF354" s="1"/>
  <c r="CP342"/>
  <c r="EA342" s="1"/>
  <c r="DN342"/>
  <c r="DQ342"/>
  <c r="CY342"/>
  <c r="ED342" s="1"/>
  <c r="DK333"/>
  <c r="CG333"/>
  <c r="DX333" s="1"/>
  <c r="DS333"/>
  <c r="DE333"/>
  <c r="EF333" s="1"/>
  <c r="DN333"/>
  <c r="CP333"/>
  <c r="EA333" s="1"/>
  <c r="X332"/>
  <c r="DW332" s="1"/>
  <c r="DJ332"/>
  <c r="DB332"/>
  <c r="EE332" s="1"/>
  <c r="DR332"/>
  <c r="DM332"/>
  <c r="CM332"/>
  <c r="DZ332" s="1"/>
  <c r="DH322"/>
  <c r="R322"/>
  <c r="BA322"/>
  <c r="DP322"/>
  <c r="CV322"/>
  <c r="EC322" s="1"/>
  <c r="DK322"/>
  <c r="CG322"/>
  <c r="DX322" s="1"/>
  <c r="DS322"/>
  <c r="DE322"/>
  <c r="EF322" s="1"/>
  <c r="DM312"/>
  <c r="CM312"/>
  <c r="DZ312" s="1"/>
  <c r="DH312"/>
  <c r="R312"/>
  <c r="BA312"/>
  <c r="DP312"/>
  <c r="CV312"/>
  <c r="EC312" s="1"/>
  <c r="U304"/>
  <c r="DV304" s="1"/>
  <c r="DI304"/>
  <c r="CP304"/>
  <c r="EA304" s="1"/>
  <c r="DN304"/>
  <c r="DN299"/>
  <c r="CP299"/>
  <c r="EA299" s="1"/>
  <c r="CY299"/>
  <c r="ED299" s="1"/>
  <c r="DQ299"/>
  <c r="DN291"/>
  <c r="CP291"/>
  <c r="EA291" s="1"/>
  <c r="CY291"/>
  <c r="ED291" s="1"/>
  <c r="DQ291"/>
  <c r="U288"/>
  <c r="DV288" s="1"/>
  <c r="DI288"/>
  <c r="CP288"/>
  <c r="EA288" s="1"/>
  <c r="DN288"/>
  <c r="DN283"/>
  <c r="CP283"/>
  <c r="EA283" s="1"/>
  <c r="CY283"/>
  <c r="ED283" s="1"/>
  <c r="DQ283"/>
  <c r="U280"/>
  <c r="DV280" s="1"/>
  <c r="DI280"/>
  <c r="CP280"/>
  <c r="EA280" s="1"/>
  <c r="DN280"/>
  <c r="DN275"/>
  <c r="CP275"/>
  <c r="EA275" s="1"/>
  <c r="CY275"/>
  <c r="ED275" s="1"/>
  <c r="DQ275"/>
  <c r="U272"/>
  <c r="DV272" s="1"/>
  <c r="DI272"/>
  <c r="CP272"/>
  <c r="EA272" s="1"/>
  <c r="DN272"/>
  <c r="DN267"/>
  <c r="CP267"/>
  <c r="EA267" s="1"/>
  <c r="CY267"/>
  <c r="ED267" s="1"/>
  <c r="DQ267"/>
  <c r="U264"/>
  <c r="DV264" s="1"/>
  <c r="DI264"/>
  <c r="CP264"/>
  <c r="EA264" s="1"/>
  <c r="DN264"/>
  <c r="DN259"/>
  <c r="CP259"/>
  <c r="EA259" s="1"/>
  <c r="CY259"/>
  <c r="ED259" s="1"/>
  <c r="DQ259"/>
  <c r="U256"/>
  <c r="DV256" s="1"/>
  <c r="DI256"/>
  <c r="CP256"/>
  <c r="EA256" s="1"/>
  <c r="DN256"/>
  <c r="DD251"/>
  <c r="CX251"/>
  <c r="CR251"/>
  <c r="CL251"/>
  <c r="CF251"/>
  <c r="AX251"/>
  <c r="AY251" s="1"/>
  <c r="AR251"/>
  <c r="AS251" s="1"/>
  <c r="AL251"/>
  <c r="AM251" s="1"/>
  <c r="AF251"/>
  <c r="AG251" s="1"/>
  <c r="Z251"/>
  <c r="AA251" s="1"/>
  <c r="T251"/>
  <c r="CU251"/>
  <c r="AU251"/>
  <c r="AV251" s="1"/>
  <c r="W251"/>
  <c r="CO251"/>
  <c r="AO251"/>
  <c r="AP251" s="1"/>
  <c r="Q251"/>
  <c r="CI251"/>
  <c r="AI251"/>
  <c r="AJ251" s="1"/>
  <c r="DA251"/>
  <c r="AC251"/>
  <c r="AD251" s="1"/>
  <c r="DH248"/>
  <c r="R248"/>
  <c r="BA248"/>
  <c r="DP248"/>
  <c r="CV248"/>
  <c r="EC248" s="1"/>
  <c r="DS244"/>
  <c r="DE244"/>
  <c r="EF244" s="1"/>
  <c r="CG243"/>
  <c r="DX243" s="1"/>
  <c r="DK243"/>
  <c r="DE243"/>
  <c r="EF243" s="1"/>
  <c r="DS243"/>
  <c r="DH240"/>
  <c r="R240"/>
  <c r="BA240"/>
  <c r="DP240"/>
  <c r="CV240"/>
  <c r="EC240" s="1"/>
  <c r="DS236"/>
  <c r="DE236"/>
  <c r="EF236" s="1"/>
  <c r="CG235"/>
  <c r="DX235" s="1"/>
  <c r="DK235"/>
  <c r="DE235"/>
  <c r="EF235" s="1"/>
  <c r="DS235"/>
  <c r="DH232"/>
  <c r="R232"/>
  <c r="DP232"/>
  <c r="CV232"/>
  <c r="EC232" s="1"/>
  <c r="DK228"/>
  <c r="CG228"/>
  <c r="DX228" s="1"/>
  <c r="DH227"/>
  <c r="R227"/>
  <c r="BA227"/>
  <c r="CM227"/>
  <c r="DZ227" s="1"/>
  <c r="DM227"/>
  <c r="DO224"/>
  <c r="CS224"/>
  <c r="EB224" s="1"/>
  <c r="X224"/>
  <c r="DW224" s="1"/>
  <c r="DJ224"/>
  <c r="DB224"/>
  <c r="EE224" s="1"/>
  <c r="DR224"/>
  <c r="DK220"/>
  <c r="CG220"/>
  <c r="DX220" s="1"/>
  <c r="DH219"/>
  <c r="R219"/>
  <c r="BA219"/>
  <c r="CM219"/>
  <c r="DZ219" s="1"/>
  <c r="DM219"/>
  <c r="DO216"/>
  <c r="CS216"/>
  <c r="EB216" s="1"/>
  <c r="X216"/>
  <c r="DW216" s="1"/>
  <c r="DJ216"/>
  <c r="DB216"/>
  <c r="EE216" s="1"/>
  <c r="DR216"/>
  <c r="DK212"/>
  <c r="CG212"/>
  <c r="DX212" s="1"/>
  <c r="DH211"/>
  <c r="R211"/>
  <c r="BA211"/>
  <c r="CM211"/>
  <c r="DZ211" s="1"/>
  <c r="DM211"/>
  <c r="DO208"/>
  <c r="CS208"/>
  <c r="EB208" s="1"/>
  <c r="X208"/>
  <c r="DW208" s="1"/>
  <c r="DJ208"/>
  <c r="DB208"/>
  <c r="EE208" s="1"/>
  <c r="DR208"/>
  <c r="DK204"/>
  <c r="CG204"/>
  <c r="DX204" s="1"/>
  <c r="DH203"/>
  <c r="R203"/>
  <c r="CM203"/>
  <c r="DZ203" s="1"/>
  <c r="DM203"/>
  <c r="DO200"/>
  <c r="CS200"/>
  <c r="EB200" s="1"/>
  <c r="X200"/>
  <c r="DW200" s="1"/>
  <c r="DJ200"/>
  <c r="DB200"/>
  <c r="EE200" s="1"/>
  <c r="DR200"/>
  <c r="U195"/>
  <c r="DV195" s="1"/>
  <c r="DI195"/>
  <c r="CS195"/>
  <c r="EB195" s="1"/>
  <c r="DO195"/>
  <c r="DL192"/>
  <c r="CJ192"/>
  <c r="DY192" s="1"/>
  <c r="DR191"/>
  <c r="DB191"/>
  <c r="EE191" s="1"/>
  <c r="U187"/>
  <c r="DV187" s="1"/>
  <c r="DI187"/>
  <c r="CS187"/>
  <c r="EB187" s="1"/>
  <c r="DO187"/>
  <c r="DL184"/>
  <c r="CJ184"/>
  <c r="DY184" s="1"/>
  <c r="DR183"/>
  <c r="DB183"/>
  <c r="EE183" s="1"/>
  <c r="U179"/>
  <c r="DV179" s="1"/>
  <c r="DI179"/>
  <c r="CS179"/>
  <c r="EB179" s="1"/>
  <c r="DO179"/>
  <c r="DL176"/>
  <c r="CJ176"/>
  <c r="DY176" s="1"/>
  <c r="CG171"/>
  <c r="DX171" s="1"/>
  <c r="DK171"/>
  <c r="DE171"/>
  <c r="EF171" s="1"/>
  <c r="DS171"/>
  <c r="DH168"/>
  <c r="R168"/>
  <c r="BA168"/>
  <c r="DP168"/>
  <c r="CV168"/>
  <c r="EC168" s="1"/>
  <c r="DS164"/>
  <c r="DE164"/>
  <c r="EF164" s="1"/>
  <c r="CG163"/>
  <c r="DX163" s="1"/>
  <c r="DK163"/>
  <c r="DE163"/>
  <c r="EF163" s="1"/>
  <c r="DS163"/>
  <c r="DH160"/>
  <c r="R160"/>
  <c r="BA160"/>
  <c r="DP160"/>
  <c r="CV160"/>
  <c r="EC160" s="1"/>
  <c r="DS156"/>
  <c r="DE156"/>
  <c r="EF156" s="1"/>
  <c r="CG155"/>
  <c r="DX155" s="1"/>
  <c r="DK155"/>
  <c r="DE155"/>
  <c r="EF155" s="1"/>
  <c r="DS155"/>
  <c r="DH152"/>
  <c r="R152"/>
  <c r="BA152"/>
  <c r="DP152"/>
  <c r="CV152"/>
  <c r="EC152" s="1"/>
  <c r="DS148"/>
  <c r="DE148"/>
  <c r="EF148" s="1"/>
  <c r="CG147"/>
  <c r="DX147" s="1"/>
  <c r="DK147"/>
  <c r="DE147"/>
  <c r="EF147" s="1"/>
  <c r="DS147"/>
  <c r="DH144"/>
  <c r="R144"/>
  <c r="BA144"/>
  <c r="DP144"/>
  <c r="CV144"/>
  <c r="EC144" s="1"/>
  <c r="DK140"/>
  <c r="CG140"/>
  <c r="DX140" s="1"/>
  <c r="DH139"/>
  <c r="R139"/>
  <c r="BA139"/>
  <c r="CM139"/>
  <c r="DZ139" s="1"/>
  <c r="DM139"/>
  <c r="DO136"/>
  <c r="CS136"/>
  <c r="EB136" s="1"/>
  <c r="X136"/>
  <c r="DW136" s="1"/>
  <c r="DJ136"/>
  <c r="DB136"/>
  <c r="EE136" s="1"/>
  <c r="DR136"/>
  <c r="DK132"/>
  <c r="CG132"/>
  <c r="DX132" s="1"/>
  <c r="DH131"/>
  <c r="R131"/>
  <c r="BA131"/>
  <c r="CM131"/>
  <c r="DZ131" s="1"/>
  <c r="DM131"/>
  <c r="DO128"/>
  <c r="CS128"/>
  <c r="EB128" s="1"/>
  <c r="X128"/>
  <c r="DW128" s="1"/>
  <c r="DJ128"/>
  <c r="DB128"/>
  <c r="EE128" s="1"/>
  <c r="DR128"/>
  <c r="DK124"/>
  <c r="CG124"/>
  <c r="DX124" s="1"/>
  <c r="DH123"/>
  <c r="R123"/>
  <c r="BA123"/>
  <c r="CM123"/>
  <c r="DZ123" s="1"/>
  <c r="DM123"/>
  <c r="DO120"/>
  <c r="CS120"/>
  <c r="EB120" s="1"/>
  <c r="X120"/>
  <c r="DW120" s="1"/>
  <c r="DJ120"/>
  <c r="DB120"/>
  <c r="EE120" s="1"/>
  <c r="DR120"/>
  <c r="U115"/>
  <c r="DV115" s="1"/>
  <c r="DI115"/>
  <c r="CS115"/>
  <c r="EB115" s="1"/>
  <c r="DO115"/>
  <c r="DL112"/>
  <c r="CJ112"/>
  <c r="DY112" s="1"/>
  <c r="DR111"/>
  <c r="DB111"/>
  <c r="EE111" s="1"/>
  <c r="U107"/>
  <c r="DV107" s="1"/>
  <c r="DI107"/>
  <c r="CS107"/>
  <c r="EB107" s="1"/>
  <c r="DO107"/>
  <c r="DL104"/>
  <c r="CJ104"/>
  <c r="DY104" s="1"/>
  <c r="CG99"/>
  <c r="DX99" s="1"/>
  <c r="DK99"/>
  <c r="DE99"/>
  <c r="EF99" s="1"/>
  <c r="DS99"/>
  <c r="DH96"/>
  <c r="R96"/>
  <c r="BA96"/>
  <c r="DP96"/>
  <c r="CV96"/>
  <c r="EC96" s="1"/>
  <c r="DS92"/>
  <c r="DE92"/>
  <c r="EF92" s="1"/>
  <c r="CG91"/>
  <c r="DX91" s="1"/>
  <c r="DK91"/>
  <c r="DE91"/>
  <c r="EF91" s="1"/>
  <c r="DS91"/>
  <c r="DH88"/>
  <c r="R88"/>
  <c r="BA88"/>
  <c r="DP88"/>
  <c r="CV88"/>
  <c r="EC88" s="1"/>
  <c r="DS84"/>
  <c r="DE84"/>
  <c r="EF84" s="1"/>
  <c r="CG83"/>
  <c r="DX83" s="1"/>
  <c r="DK83"/>
  <c r="DE83"/>
  <c r="EF83" s="1"/>
  <c r="DS83"/>
  <c r="DH80"/>
  <c r="R80"/>
  <c r="BA80"/>
  <c r="DP80"/>
  <c r="CV80"/>
  <c r="EC80" s="1"/>
  <c r="DK76"/>
  <c r="CG76"/>
  <c r="DX76" s="1"/>
  <c r="DH75"/>
  <c r="R75"/>
  <c r="BA75"/>
  <c r="CM75"/>
  <c r="DZ75" s="1"/>
  <c r="DM75"/>
  <c r="DO72"/>
  <c r="CS72"/>
  <c r="EB72" s="1"/>
  <c r="X72"/>
  <c r="DW72" s="1"/>
  <c r="DJ72"/>
  <c r="DB72"/>
  <c r="EE72" s="1"/>
  <c r="DR72"/>
  <c r="U67"/>
  <c r="DV67" s="1"/>
  <c r="DI67"/>
  <c r="CS67"/>
  <c r="EB67" s="1"/>
  <c r="DO67"/>
  <c r="DL64"/>
  <c r="CJ64"/>
  <c r="DY64" s="1"/>
  <c r="DR63"/>
  <c r="DB63"/>
  <c r="EE63" s="1"/>
  <c r="U59"/>
  <c r="DV59" s="1"/>
  <c r="DI59"/>
  <c r="CS59"/>
  <c r="EB59" s="1"/>
  <c r="DO59"/>
  <c r="DL56"/>
  <c r="CJ56"/>
  <c r="DY56" s="1"/>
  <c r="DR55"/>
  <c r="DB55"/>
  <c r="EE55" s="1"/>
  <c r="X471"/>
  <c r="DW471" s="1"/>
  <c r="DJ471"/>
  <c r="DB471"/>
  <c r="EE471" s="1"/>
  <c r="DR471"/>
  <c r="DM471"/>
  <c r="CM471"/>
  <c r="DZ471" s="1"/>
  <c r="U468"/>
  <c r="DV468" s="1"/>
  <c r="DI468"/>
  <c r="DO468"/>
  <c r="CS468"/>
  <c r="EB468" s="1"/>
  <c r="DJ468"/>
  <c r="X468"/>
  <c r="DW468" s="1"/>
  <c r="DR468"/>
  <c r="DB468"/>
  <c r="EE468" s="1"/>
  <c r="CP457"/>
  <c r="EA457" s="1"/>
  <c r="DN457"/>
  <c r="DQ457"/>
  <c r="CY457"/>
  <c r="ED457" s="1"/>
  <c r="DS439"/>
  <c r="DE439"/>
  <c r="EF439" s="1"/>
  <c r="CP439"/>
  <c r="EA439" s="1"/>
  <c r="DN439"/>
  <c r="DS437"/>
  <c r="DE437"/>
  <c r="EF437" s="1"/>
  <c r="DM437"/>
  <c r="CM437"/>
  <c r="DZ437" s="1"/>
  <c r="DL437"/>
  <c r="CJ437"/>
  <c r="DY437" s="1"/>
  <c r="DH426"/>
  <c r="R426"/>
  <c r="BA426"/>
  <c r="DP426"/>
  <c r="CV426"/>
  <c r="EC426" s="1"/>
  <c r="DK426"/>
  <c r="CG426"/>
  <c r="DX426" s="1"/>
  <c r="DS426"/>
  <c r="DE426"/>
  <c r="EF426" s="1"/>
  <c r="CP414"/>
  <c r="EA414" s="1"/>
  <c r="DN414"/>
  <c r="DQ414"/>
  <c r="CY414"/>
  <c r="ED414" s="1"/>
  <c r="DK405"/>
  <c r="CG405"/>
  <c r="DX405" s="1"/>
  <c r="DS405"/>
  <c r="DE405"/>
  <c r="EF405" s="1"/>
  <c r="DN405"/>
  <c r="CP405"/>
  <c r="EA405" s="1"/>
  <c r="X404"/>
  <c r="DW404" s="1"/>
  <c r="DJ404"/>
  <c r="DB404"/>
  <c r="EE404" s="1"/>
  <c r="DR404"/>
  <c r="DM404"/>
  <c r="CM404"/>
  <c r="DZ404" s="1"/>
  <c r="DH394"/>
  <c r="R394"/>
  <c r="BA394"/>
  <c r="DP394"/>
  <c r="CV394"/>
  <c r="EC394" s="1"/>
  <c r="DK394"/>
  <c r="CG394"/>
  <c r="DX394" s="1"/>
  <c r="DS394"/>
  <c r="DE394"/>
  <c r="EF394" s="1"/>
  <c r="CP382"/>
  <c r="EA382" s="1"/>
  <c r="DN382"/>
  <c r="DQ382"/>
  <c r="CY382"/>
  <c r="ED382" s="1"/>
  <c r="DK373"/>
  <c r="CG373"/>
  <c r="DX373" s="1"/>
  <c r="DS373"/>
  <c r="DE373"/>
  <c r="EF373" s="1"/>
  <c r="DN373"/>
  <c r="CP373"/>
  <c r="EA373" s="1"/>
  <c r="X372"/>
  <c r="DW372" s="1"/>
  <c r="DJ372"/>
  <c r="DB372"/>
  <c r="EE372" s="1"/>
  <c r="DR372"/>
  <c r="DM372"/>
  <c r="CM372"/>
  <c r="DZ372" s="1"/>
  <c r="DH362"/>
  <c r="R362"/>
  <c r="BA362"/>
  <c r="DP362"/>
  <c r="CV362"/>
  <c r="EC362" s="1"/>
  <c r="DK362"/>
  <c r="CG362"/>
  <c r="DX362" s="1"/>
  <c r="DS362"/>
  <c r="DE362"/>
  <c r="EF362" s="1"/>
  <c r="CP350"/>
  <c r="EA350" s="1"/>
  <c r="DN350"/>
  <c r="DQ350"/>
  <c r="CY350"/>
  <c r="ED350" s="1"/>
  <c r="DK341"/>
  <c r="CG341"/>
  <c r="DX341" s="1"/>
  <c r="DS341"/>
  <c r="DE341"/>
  <c r="EF341" s="1"/>
  <c r="DN341"/>
  <c r="CP341"/>
  <c r="EA341" s="1"/>
  <c r="X340"/>
  <c r="DW340" s="1"/>
  <c r="DJ340"/>
  <c r="DB340"/>
  <c r="EE340" s="1"/>
  <c r="DR340"/>
  <c r="DM340"/>
  <c r="CM340"/>
  <c r="DZ340" s="1"/>
  <c r="DH330"/>
  <c r="R330"/>
  <c r="BA330"/>
  <c r="DP330"/>
  <c r="CV330"/>
  <c r="EC330" s="1"/>
  <c r="DK330"/>
  <c r="CG330"/>
  <c r="DX330" s="1"/>
  <c r="DS330"/>
  <c r="DE330"/>
  <c r="EF330" s="1"/>
  <c r="DM316"/>
  <c r="CM316"/>
  <c r="DZ316" s="1"/>
  <c r="DH316"/>
  <c r="R316"/>
  <c r="BA316"/>
  <c r="DP316"/>
  <c r="CV316"/>
  <c r="EC316" s="1"/>
  <c r="DP303"/>
  <c r="CV303"/>
  <c r="EC303" s="1"/>
  <c r="CY300"/>
  <c r="ED300" s="1"/>
  <c r="DQ300"/>
  <c r="DJ295"/>
  <c r="X295"/>
  <c r="DW295" s="1"/>
  <c r="DP287"/>
  <c r="CV287"/>
  <c r="EC287" s="1"/>
  <c r="CY284"/>
  <c r="ED284" s="1"/>
  <c r="DQ284"/>
  <c r="DA282"/>
  <c r="CU282"/>
  <c r="CO282"/>
  <c r="CI282"/>
  <c r="AU282"/>
  <c r="AV282" s="1"/>
  <c r="AO282"/>
  <c r="AP282" s="1"/>
  <c r="AI282"/>
  <c r="AJ282" s="1"/>
  <c r="AC282"/>
  <c r="AD282" s="1"/>
  <c r="W282"/>
  <c r="Q282"/>
  <c r="DD282"/>
  <c r="CF282"/>
  <c r="AF282"/>
  <c r="AG282" s="1"/>
  <c r="CX282"/>
  <c r="AX282"/>
  <c r="AY282" s="1"/>
  <c r="Z282"/>
  <c r="AA282" s="1"/>
  <c r="CR282"/>
  <c r="AR282"/>
  <c r="AS282" s="1"/>
  <c r="T282"/>
  <c r="CL282"/>
  <c r="AL282"/>
  <c r="AM282" s="1"/>
  <c r="DJ279"/>
  <c r="X279"/>
  <c r="DW279" s="1"/>
  <c r="DP271"/>
  <c r="CV271"/>
  <c r="EC271" s="1"/>
  <c r="CY268"/>
  <c r="ED268" s="1"/>
  <c r="DQ268"/>
  <c r="DA266"/>
  <c r="CU266"/>
  <c r="CO266"/>
  <c r="CI266"/>
  <c r="AU266"/>
  <c r="AV266" s="1"/>
  <c r="AO266"/>
  <c r="AP266" s="1"/>
  <c r="AI266"/>
  <c r="AJ266" s="1"/>
  <c r="AC266"/>
  <c r="AD266" s="1"/>
  <c r="W266"/>
  <c r="Q266"/>
  <c r="DD266"/>
  <c r="CF266"/>
  <c r="AF266"/>
  <c r="AG266" s="1"/>
  <c r="CX266"/>
  <c r="AX266"/>
  <c r="AY266" s="1"/>
  <c r="Z266"/>
  <c r="AA266" s="1"/>
  <c r="CR266"/>
  <c r="AR266"/>
  <c r="AS266" s="1"/>
  <c r="T266"/>
  <c r="CL266"/>
  <c r="AL266"/>
  <c r="AM266" s="1"/>
  <c r="DJ263"/>
  <c r="X263"/>
  <c r="DW263" s="1"/>
  <c r="DP255"/>
  <c r="CV255"/>
  <c r="EC255" s="1"/>
  <c r="CY252"/>
  <c r="ED252" s="1"/>
  <c r="DQ252"/>
  <c r="DD245"/>
  <c r="CX245"/>
  <c r="CR245"/>
  <c r="CL245"/>
  <c r="CF245"/>
  <c r="AX245"/>
  <c r="AY245" s="1"/>
  <c r="AR245"/>
  <c r="AS245" s="1"/>
  <c r="AL245"/>
  <c r="AM245" s="1"/>
  <c r="AF245"/>
  <c r="AG245" s="1"/>
  <c r="Z245"/>
  <c r="AA245" s="1"/>
  <c r="T245"/>
  <c r="DA245"/>
  <c r="AC245"/>
  <c r="AD245" s="1"/>
  <c r="CU245"/>
  <c r="AU245"/>
  <c r="AV245" s="1"/>
  <c r="W245"/>
  <c r="CO245"/>
  <c r="AO245"/>
  <c r="AP245" s="1"/>
  <c r="Q245"/>
  <c r="CI245"/>
  <c r="AI245"/>
  <c r="AJ245" s="1"/>
  <c r="DD229"/>
  <c r="CX229"/>
  <c r="CR229"/>
  <c r="CL229"/>
  <c r="CF229"/>
  <c r="AX229"/>
  <c r="AY229" s="1"/>
  <c r="AR229"/>
  <c r="AS229" s="1"/>
  <c r="AL229"/>
  <c r="AM229" s="1"/>
  <c r="AF229"/>
  <c r="AG229" s="1"/>
  <c r="Z229"/>
  <c r="AA229" s="1"/>
  <c r="T229"/>
  <c r="DA229"/>
  <c r="AC229"/>
  <c r="AD229" s="1"/>
  <c r="CU229"/>
  <c r="AU229"/>
  <c r="AV229" s="1"/>
  <c r="W229"/>
  <c r="CO229"/>
  <c r="AO229"/>
  <c r="AP229" s="1"/>
  <c r="Q229"/>
  <c r="CI229"/>
  <c r="AI229"/>
  <c r="AJ229" s="1"/>
  <c r="DD213"/>
  <c r="CX213"/>
  <c r="CR213"/>
  <c r="CL213"/>
  <c r="CF213"/>
  <c r="AX213"/>
  <c r="AY213" s="1"/>
  <c r="AR213"/>
  <c r="AS213" s="1"/>
  <c r="AL213"/>
  <c r="AM213" s="1"/>
  <c r="AF213"/>
  <c r="AG213" s="1"/>
  <c r="Z213"/>
  <c r="AA213" s="1"/>
  <c r="T213"/>
  <c r="DA213"/>
  <c r="AC213"/>
  <c r="AD213" s="1"/>
  <c r="CU213"/>
  <c r="AU213"/>
  <c r="AV213" s="1"/>
  <c r="W213"/>
  <c r="CO213"/>
  <c r="AO213"/>
  <c r="AP213" s="1"/>
  <c r="Q213"/>
  <c r="CI213"/>
  <c r="AI213"/>
  <c r="AJ213" s="1"/>
  <c r="DD197"/>
  <c r="CX197"/>
  <c r="CR197"/>
  <c r="CL197"/>
  <c r="CF197"/>
  <c r="AX197"/>
  <c r="AY197" s="1"/>
  <c r="AR197"/>
  <c r="AS197" s="1"/>
  <c r="AL197"/>
  <c r="AM197" s="1"/>
  <c r="AF197"/>
  <c r="AG197" s="1"/>
  <c r="Z197"/>
  <c r="AA197" s="1"/>
  <c r="T197"/>
  <c r="DA197"/>
  <c r="AC197"/>
  <c r="AD197" s="1"/>
  <c r="AI197"/>
  <c r="AJ197" s="1"/>
  <c r="CU197"/>
  <c r="AU197"/>
  <c r="AV197" s="1"/>
  <c r="W197"/>
  <c r="CO197"/>
  <c r="AO197"/>
  <c r="AP197" s="1"/>
  <c r="Q197"/>
  <c r="CI197"/>
  <c r="DD181"/>
  <c r="CX181"/>
  <c r="CR181"/>
  <c r="CL181"/>
  <c r="CF181"/>
  <c r="AX181"/>
  <c r="AY181" s="1"/>
  <c r="AR181"/>
  <c r="AS181" s="1"/>
  <c r="AL181"/>
  <c r="AM181" s="1"/>
  <c r="AF181"/>
  <c r="AG181" s="1"/>
  <c r="Z181"/>
  <c r="AA181" s="1"/>
  <c r="T181"/>
  <c r="DA181"/>
  <c r="AC181"/>
  <c r="AD181" s="1"/>
  <c r="CU181"/>
  <c r="AU181"/>
  <c r="AV181" s="1"/>
  <c r="W181"/>
  <c r="CO181"/>
  <c r="AO181"/>
  <c r="AP181" s="1"/>
  <c r="Q181"/>
  <c r="CI181"/>
  <c r="AI181"/>
  <c r="AJ181" s="1"/>
  <c r="DD165"/>
  <c r="CX165"/>
  <c r="CR165"/>
  <c r="CL165"/>
  <c r="CF165"/>
  <c r="AX165"/>
  <c r="AY165" s="1"/>
  <c r="AR165"/>
  <c r="AS165" s="1"/>
  <c r="AL165"/>
  <c r="AM165" s="1"/>
  <c r="AF165"/>
  <c r="AG165" s="1"/>
  <c r="Z165"/>
  <c r="AA165" s="1"/>
  <c r="T165"/>
  <c r="DA165"/>
  <c r="AC165"/>
  <c r="AD165" s="1"/>
  <c r="CU165"/>
  <c r="AU165"/>
  <c r="AV165" s="1"/>
  <c r="W165"/>
  <c r="CO165"/>
  <c r="AO165"/>
  <c r="AP165" s="1"/>
  <c r="Q165"/>
  <c r="CI165"/>
  <c r="AI165"/>
  <c r="AJ165" s="1"/>
  <c r="DD149"/>
  <c r="CX149"/>
  <c r="CR149"/>
  <c r="CL149"/>
  <c r="CF149"/>
  <c r="AX149"/>
  <c r="AY149" s="1"/>
  <c r="AR149"/>
  <c r="AS149" s="1"/>
  <c r="AL149"/>
  <c r="AM149" s="1"/>
  <c r="AF149"/>
  <c r="AG149" s="1"/>
  <c r="Z149"/>
  <c r="AA149" s="1"/>
  <c r="T149"/>
  <c r="DA149"/>
  <c r="AC149"/>
  <c r="AD149" s="1"/>
  <c r="AI149"/>
  <c r="AJ149" s="1"/>
  <c r="CU149"/>
  <c r="AU149"/>
  <c r="AV149" s="1"/>
  <c r="W149"/>
  <c r="CO149"/>
  <c r="AO149"/>
  <c r="AP149" s="1"/>
  <c r="Q149"/>
  <c r="CI149"/>
  <c r="DD133"/>
  <c r="CX133"/>
  <c r="CR133"/>
  <c r="CL133"/>
  <c r="CF133"/>
  <c r="AX133"/>
  <c r="AY133" s="1"/>
  <c r="AR133"/>
  <c r="AS133" s="1"/>
  <c r="AL133"/>
  <c r="AM133" s="1"/>
  <c r="AF133"/>
  <c r="AG133" s="1"/>
  <c r="Z133"/>
  <c r="AA133" s="1"/>
  <c r="T133"/>
  <c r="DA133"/>
  <c r="AC133"/>
  <c r="AD133" s="1"/>
  <c r="CU133"/>
  <c r="AU133"/>
  <c r="AV133" s="1"/>
  <c r="W133"/>
  <c r="CO133"/>
  <c r="AO133"/>
  <c r="AP133" s="1"/>
  <c r="Q133"/>
  <c r="CI133"/>
  <c r="AI133"/>
  <c r="AJ133" s="1"/>
  <c r="DD117"/>
  <c r="CX117"/>
  <c r="CR117"/>
  <c r="CL117"/>
  <c r="CF117"/>
  <c r="AX117"/>
  <c r="AY117" s="1"/>
  <c r="AR117"/>
  <c r="AS117" s="1"/>
  <c r="AL117"/>
  <c r="AM117" s="1"/>
  <c r="AF117"/>
  <c r="AG117" s="1"/>
  <c r="Z117"/>
  <c r="AA117" s="1"/>
  <c r="T117"/>
  <c r="DA117"/>
  <c r="AC117"/>
  <c r="AD117" s="1"/>
  <c r="CU117"/>
  <c r="AU117"/>
  <c r="AV117" s="1"/>
  <c r="W117"/>
  <c r="CO117"/>
  <c r="AO117"/>
  <c r="AP117" s="1"/>
  <c r="Q117"/>
  <c r="CI117"/>
  <c r="AI117"/>
  <c r="AJ117" s="1"/>
  <c r="DD101"/>
  <c r="CX101"/>
  <c r="CR101"/>
  <c r="CL101"/>
  <c r="CF101"/>
  <c r="AX101"/>
  <c r="AY101" s="1"/>
  <c r="AR101"/>
  <c r="AS101" s="1"/>
  <c r="AL101"/>
  <c r="AM101" s="1"/>
  <c r="AF101"/>
  <c r="AG101" s="1"/>
  <c r="Z101"/>
  <c r="AA101" s="1"/>
  <c r="T101"/>
  <c r="DA101"/>
  <c r="AC101"/>
  <c r="AD101" s="1"/>
  <c r="CI101"/>
  <c r="AI101"/>
  <c r="AJ101" s="1"/>
  <c r="CU101"/>
  <c r="AU101"/>
  <c r="AV101" s="1"/>
  <c r="W101"/>
  <c r="CO101"/>
  <c r="AO101"/>
  <c r="AP101" s="1"/>
  <c r="Q101"/>
  <c r="DD85"/>
  <c r="CX85"/>
  <c r="CR85"/>
  <c r="CL85"/>
  <c r="CF85"/>
  <c r="AX85"/>
  <c r="AY85" s="1"/>
  <c r="AR85"/>
  <c r="AS85" s="1"/>
  <c r="AL85"/>
  <c r="AM85" s="1"/>
  <c r="AF85"/>
  <c r="AG85" s="1"/>
  <c r="Z85"/>
  <c r="AA85" s="1"/>
  <c r="T85"/>
  <c r="DA85"/>
  <c r="AC85"/>
  <c r="AD85" s="1"/>
  <c r="CU85"/>
  <c r="AU85"/>
  <c r="AV85" s="1"/>
  <c r="W85"/>
  <c r="CO85"/>
  <c r="AO85"/>
  <c r="AP85" s="1"/>
  <c r="Q85"/>
  <c r="CI85"/>
  <c r="AI85"/>
  <c r="AJ85" s="1"/>
  <c r="DD69"/>
  <c r="CX69"/>
  <c r="CR69"/>
  <c r="CL69"/>
  <c r="CF69"/>
  <c r="AX69"/>
  <c r="AY69" s="1"/>
  <c r="AR69"/>
  <c r="AS69" s="1"/>
  <c r="AL69"/>
  <c r="AM69" s="1"/>
  <c r="AF69"/>
  <c r="AG69" s="1"/>
  <c r="Z69"/>
  <c r="AA69" s="1"/>
  <c r="T69"/>
  <c r="DA69"/>
  <c r="AC69"/>
  <c r="AD69" s="1"/>
  <c r="CI69"/>
  <c r="CU69"/>
  <c r="AU69"/>
  <c r="AV69" s="1"/>
  <c r="W69"/>
  <c r="CO69"/>
  <c r="AO69"/>
  <c r="AP69" s="1"/>
  <c r="Q69"/>
  <c r="AI69"/>
  <c r="AJ69" s="1"/>
  <c r="DD53"/>
  <c r="CX53"/>
  <c r="CR53"/>
  <c r="CL53"/>
  <c r="CF53"/>
  <c r="AX53"/>
  <c r="AY53" s="1"/>
  <c r="AR53"/>
  <c r="AS53" s="1"/>
  <c r="AL53"/>
  <c r="AM53" s="1"/>
  <c r="AF53"/>
  <c r="AG53" s="1"/>
  <c r="Z53"/>
  <c r="AA53" s="1"/>
  <c r="T53"/>
  <c r="DA53"/>
  <c r="AC53"/>
  <c r="AD53" s="1"/>
  <c r="CU53"/>
  <c r="AU53"/>
  <c r="AV53" s="1"/>
  <c r="W53"/>
  <c r="AI53"/>
  <c r="AJ53" s="1"/>
  <c r="CO53"/>
  <c r="AO53"/>
  <c r="AP53" s="1"/>
  <c r="Q53"/>
  <c r="CI53"/>
  <c r="DL51"/>
  <c r="CJ51"/>
  <c r="DY51" s="1"/>
  <c r="DL543"/>
  <c r="CJ543"/>
  <c r="DY543" s="1"/>
  <c r="DI543"/>
  <c r="U543"/>
  <c r="DV543" s="1"/>
  <c r="DO543"/>
  <c r="CS543"/>
  <c r="EB543" s="1"/>
  <c r="X535"/>
  <c r="DW535" s="1"/>
  <c r="DJ535"/>
  <c r="DB535"/>
  <c r="EE535" s="1"/>
  <c r="DR535"/>
  <c r="DM535"/>
  <c r="CM535"/>
  <c r="DZ535" s="1"/>
  <c r="DH527"/>
  <c r="R527"/>
  <c r="BA527"/>
  <c r="DP527"/>
  <c r="CV527"/>
  <c r="EC527" s="1"/>
  <c r="DK527"/>
  <c r="CG527"/>
  <c r="DX527" s="1"/>
  <c r="DS527"/>
  <c r="DE527"/>
  <c r="EF527" s="1"/>
  <c r="CP519"/>
  <c r="EA519" s="1"/>
  <c r="DN519"/>
  <c r="DQ519"/>
  <c r="CY519"/>
  <c r="ED519" s="1"/>
  <c r="DL511"/>
  <c r="CJ511"/>
  <c r="DY511" s="1"/>
  <c r="DI511"/>
  <c r="U511"/>
  <c r="DV511" s="1"/>
  <c r="DO511"/>
  <c r="CS511"/>
  <c r="EB511" s="1"/>
  <c r="X503"/>
  <c r="DW503" s="1"/>
  <c r="DJ503"/>
  <c r="DB503"/>
  <c r="EE503" s="1"/>
  <c r="DR503"/>
  <c r="DM503"/>
  <c r="CM503"/>
  <c r="DZ503" s="1"/>
  <c r="U500"/>
  <c r="DV500" s="1"/>
  <c r="DI500"/>
  <c r="DO500"/>
  <c r="CS500"/>
  <c r="EB500" s="1"/>
  <c r="DJ500"/>
  <c r="X500"/>
  <c r="DW500" s="1"/>
  <c r="DR500"/>
  <c r="DB500"/>
  <c r="EE500" s="1"/>
  <c r="CP489"/>
  <c r="EA489" s="1"/>
  <c r="DN489"/>
  <c r="DQ489"/>
  <c r="CY489"/>
  <c r="ED489" s="1"/>
  <c r="DL467"/>
  <c r="CJ467"/>
  <c r="DY467" s="1"/>
  <c r="DI467"/>
  <c r="U467"/>
  <c r="DV467" s="1"/>
  <c r="DO467"/>
  <c r="CS467"/>
  <c r="EB467" s="1"/>
  <c r="X463"/>
  <c r="DW463" s="1"/>
  <c r="DJ463"/>
  <c r="DB463"/>
  <c r="EE463" s="1"/>
  <c r="DR463"/>
  <c r="DM463"/>
  <c r="CM463"/>
  <c r="DZ463" s="1"/>
  <c r="DI453"/>
  <c r="U453"/>
  <c r="DV453" s="1"/>
  <c r="DO453"/>
  <c r="CS453"/>
  <c r="EB453" s="1"/>
  <c r="X453"/>
  <c r="DW453" s="1"/>
  <c r="DJ453"/>
  <c r="DB453"/>
  <c r="EE453" s="1"/>
  <c r="DR453"/>
  <c r="CP422"/>
  <c r="EA422" s="1"/>
  <c r="DN422"/>
  <c r="DQ422"/>
  <c r="CY422"/>
  <c r="ED422" s="1"/>
  <c r="DK413"/>
  <c r="CG413"/>
  <c r="DX413" s="1"/>
  <c r="DS413"/>
  <c r="DE413"/>
  <c r="EF413" s="1"/>
  <c r="DN413"/>
  <c r="CP413"/>
  <c r="EA413" s="1"/>
  <c r="X412"/>
  <c r="DW412" s="1"/>
  <c r="DJ412"/>
  <c r="DB412"/>
  <c r="EE412" s="1"/>
  <c r="DR412"/>
  <c r="DM412"/>
  <c r="CM412"/>
  <c r="DZ412" s="1"/>
  <c r="DH402"/>
  <c r="R402"/>
  <c r="BA402"/>
  <c r="DP402"/>
  <c r="CV402"/>
  <c r="EC402" s="1"/>
  <c r="DK402"/>
  <c r="CG402"/>
  <c r="DX402" s="1"/>
  <c r="DS402"/>
  <c r="DE402"/>
  <c r="EF402" s="1"/>
  <c r="CP390"/>
  <c r="EA390" s="1"/>
  <c r="DN390"/>
  <c r="DQ390"/>
  <c r="CY390"/>
  <c r="ED390" s="1"/>
  <c r="DK381"/>
  <c r="CG381"/>
  <c r="DX381" s="1"/>
  <c r="DS381"/>
  <c r="DE381"/>
  <c r="EF381" s="1"/>
  <c r="DN381"/>
  <c r="CP381"/>
  <c r="EA381" s="1"/>
  <c r="X380"/>
  <c r="DW380" s="1"/>
  <c r="DJ380"/>
  <c r="DB380"/>
  <c r="EE380" s="1"/>
  <c r="DR380"/>
  <c r="DM380"/>
  <c r="CM380"/>
  <c r="DZ380" s="1"/>
  <c r="DH370"/>
  <c r="R370"/>
  <c r="BA370"/>
  <c r="DP370"/>
  <c r="CV370"/>
  <c r="EC370" s="1"/>
  <c r="DK370"/>
  <c r="CG370"/>
  <c r="DX370" s="1"/>
  <c r="DS370"/>
  <c r="DE370"/>
  <c r="EF370" s="1"/>
  <c r="CP358"/>
  <c r="EA358" s="1"/>
  <c r="DN358"/>
  <c r="DQ358"/>
  <c r="CY358"/>
  <c r="ED358" s="1"/>
  <c r="DK349"/>
  <c r="CG349"/>
  <c r="DX349" s="1"/>
  <c r="DS349"/>
  <c r="DE349"/>
  <c r="EF349" s="1"/>
  <c r="DN349"/>
  <c r="CP349"/>
  <c r="EA349" s="1"/>
  <c r="X348"/>
  <c r="DW348" s="1"/>
  <c r="DJ348"/>
  <c r="DB348"/>
  <c r="EE348" s="1"/>
  <c r="DR348"/>
  <c r="DM348"/>
  <c r="CM348"/>
  <c r="DZ348" s="1"/>
  <c r="DH338"/>
  <c r="R338"/>
  <c r="BA338"/>
  <c r="DP338"/>
  <c r="CV338"/>
  <c r="EC338" s="1"/>
  <c r="DK338"/>
  <c r="CG338"/>
  <c r="DX338" s="1"/>
  <c r="DS338"/>
  <c r="DE338"/>
  <c r="EF338" s="1"/>
  <c r="CP326"/>
  <c r="EA326" s="1"/>
  <c r="DN326"/>
  <c r="DQ326"/>
  <c r="CY326"/>
  <c r="ED326" s="1"/>
  <c r="DH303"/>
  <c r="R303"/>
  <c r="BA303"/>
  <c r="CM303"/>
  <c r="DZ303" s="1"/>
  <c r="DM303"/>
  <c r="DO300"/>
  <c r="CS300"/>
  <c r="EB300" s="1"/>
  <c r="X300"/>
  <c r="DW300" s="1"/>
  <c r="DJ300"/>
  <c r="DB300"/>
  <c r="EE300" s="1"/>
  <c r="DR300"/>
  <c r="CG295"/>
  <c r="DX295" s="1"/>
  <c r="DK295"/>
  <c r="DE295"/>
  <c r="EF295" s="1"/>
  <c r="DS295"/>
  <c r="X292"/>
  <c r="DW292" s="1"/>
  <c r="DJ292"/>
  <c r="DB292"/>
  <c r="EE292" s="1"/>
  <c r="DR292"/>
  <c r="CG287"/>
  <c r="DX287" s="1"/>
  <c r="DK287"/>
  <c r="DE287"/>
  <c r="EF287" s="1"/>
  <c r="DS287"/>
  <c r="DH284"/>
  <c r="R284"/>
  <c r="BA284"/>
  <c r="DP284"/>
  <c r="CV284"/>
  <c r="EC284" s="1"/>
  <c r="DN279"/>
  <c r="CP279"/>
  <c r="EA279" s="1"/>
  <c r="CY279"/>
  <c r="ED279" s="1"/>
  <c r="DQ279"/>
  <c r="U276"/>
  <c r="DV276" s="1"/>
  <c r="DI276"/>
  <c r="CP276"/>
  <c r="EA276" s="1"/>
  <c r="DN276"/>
  <c r="U271"/>
  <c r="DV271" s="1"/>
  <c r="DI271"/>
  <c r="CS271"/>
  <c r="EB271" s="1"/>
  <c r="DO271"/>
  <c r="DL268"/>
  <c r="CJ268"/>
  <c r="DY268" s="1"/>
  <c r="DH263"/>
  <c r="R263"/>
  <c r="BA263"/>
  <c r="CM263"/>
  <c r="DZ263" s="1"/>
  <c r="DM263"/>
  <c r="DO260"/>
  <c r="CS260"/>
  <c r="EB260" s="1"/>
  <c r="X260"/>
  <c r="DW260" s="1"/>
  <c r="DJ260"/>
  <c r="DB260"/>
  <c r="EE260" s="1"/>
  <c r="DR260"/>
  <c r="CG255"/>
  <c r="DX255" s="1"/>
  <c r="DK255"/>
  <c r="DE255"/>
  <c r="EF255" s="1"/>
  <c r="DS255"/>
  <c r="DH252"/>
  <c r="R252"/>
  <c r="BA252"/>
  <c r="DP252"/>
  <c r="CV252"/>
  <c r="EC252" s="1"/>
  <c r="DH247"/>
  <c r="R247"/>
  <c r="BA247"/>
  <c r="CM247"/>
  <c r="DZ247" s="1"/>
  <c r="DM247"/>
  <c r="DO244"/>
  <c r="CS244"/>
  <c r="EB244" s="1"/>
  <c r="X244"/>
  <c r="DW244" s="1"/>
  <c r="DJ244"/>
  <c r="DB244"/>
  <c r="EE244" s="1"/>
  <c r="DR244"/>
  <c r="CG239"/>
  <c r="DX239" s="1"/>
  <c r="DK239"/>
  <c r="DE239"/>
  <c r="EF239" s="1"/>
  <c r="DS239"/>
  <c r="DH236"/>
  <c r="R236"/>
  <c r="BA236"/>
  <c r="DP236"/>
  <c r="CV236"/>
  <c r="EC236" s="1"/>
  <c r="DO228"/>
  <c r="CS228"/>
  <c r="EB228" s="1"/>
  <c r="X228"/>
  <c r="DW228" s="1"/>
  <c r="DJ228"/>
  <c r="DB228"/>
  <c r="EE228" s="1"/>
  <c r="DR228"/>
  <c r="DH223"/>
  <c r="R223"/>
  <c r="BA223"/>
  <c r="CM223"/>
  <c r="DZ223" s="1"/>
  <c r="DM223"/>
  <c r="CP220"/>
  <c r="EA220" s="1"/>
  <c r="DN220"/>
  <c r="CG215"/>
  <c r="DX215" s="1"/>
  <c r="DK215"/>
  <c r="DE215"/>
  <c r="EF215" s="1"/>
  <c r="DS215"/>
  <c r="DH212"/>
  <c r="R212"/>
  <c r="BA212"/>
  <c r="DP212"/>
  <c r="CV212"/>
  <c r="EC212" s="1"/>
  <c r="CY207"/>
  <c r="ED207" s="1"/>
  <c r="DQ207"/>
  <c r="U204"/>
  <c r="DV204" s="1"/>
  <c r="DI204"/>
  <c r="CP204"/>
  <c r="EA204" s="1"/>
  <c r="DN204"/>
  <c r="U199"/>
  <c r="DV199" s="1"/>
  <c r="DI199"/>
  <c r="CS199"/>
  <c r="EB199" s="1"/>
  <c r="DO199"/>
  <c r="U196"/>
  <c r="DV196" s="1"/>
  <c r="DI196"/>
  <c r="CG191"/>
  <c r="DX191" s="1"/>
  <c r="DK191"/>
  <c r="DE191"/>
  <c r="EF191" s="1"/>
  <c r="DS191"/>
  <c r="DH188"/>
  <c r="R188"/>
  <c r="BA188"/>
  <c r="DP188"/>
  <c r="CV188"/>
  <c r="EC188" s="1"/>
  <c r="U183"/>
  <c r="DV183" s="1"/>
  <c r="DI183"/>
  <c r="CS183"/>
  <c r="EB183" s="1"/>
  <c r="DO183"/>
  <c r="DL180"/>
  <c r="CJ180"/>
  <c r="DY180" s="1"/>
  <c r="DO172"/>
  <c r="CS172"/>
  <c r="EB172" s="1"/>
  <c r="DN167"/>
  <c r="CP167"/>
  <c r="EA167" s="1"/>
  <c r="CY167"/>
  <c r="ED167" s="1"/>
  <c r="DQ167"/>
  <c r="U164"/>
  <c r="DV164" s="1"/>
  <c r="DI164"/>
  <c r="CP164"/>
  <c r="EA164" s="1"/>
  <c r="DN164"/>
  <c r="CG159"/>
  <c r="DX159" s="1"/>
  <c r="DK159"/>
  <c r="DE159"/>
  <c r="EF159" s="1"/>
  <c r="DS159"/>
  <c r="DH156"/>
  <c r="R156"/>
  <c r="BA156"/>
  <c r="DP156"/>
  <c r="CV156"/>
  <c r="EC156" s="1"/>
  <c r="U151"/>
  <c r="DV151" s="1"/>
  <c r="DI151"/>
  <c r="CS151"/>
  <c r="EB151" s="1"/>
  <c r="DO151"/>
  <c r="DL148"/>
  <c r="CJ148"/>
  <c r="DY148" s="1"/>
  <c r="DH143"/>
  <c r="R143"/>
  <c r="BA143"/>
  <c r="DL140"/>
  <c r="CJ140"/>
  <c r="DY140" s="1"/>
  <c r="DN135"/>
  <c r="CP135"/>
  <c r="EA135" s="1"/>
  <c r="CY135"/>
  <c r="ED135" s="1"/>
  <c r="DQ135"/>
  <c r="U132"/>
  <c r="DV132" s="1"/>
  <c r="DI132"/>
  <c r="CP132"/>
  <c r="EA132" s="1"/>
  <c r="DN132"/>
  <c r="U127"/>
  <c r="DV127" s="1"/>
  <c r="DI127"/>
  <c r="CS127"/>
  <c r="EB127" s="1"/>
  <c r="DO127"/>
  <c r="DL124"/>
  <c r="CJ124"/>
  <c r="DY124" s="1"/>
  <c r="U119"/>
  <c r="DV119" s="1"/>
  <c r="DI119"/>
  <c r="CS119"/>
  <c r="EB119" s="1"/>
  <c r="DO119"/>
  <c r="CY111"/>
  <c r="ED111" s="1"/>
  <c r="DQ111"/>
  <c r="DH108"/>
  <c r="R108"/>
  <c r="BA108"/>
  <c r="DP108"/>
  <c r="CV108"/>
  <c r="EC108" s="1"/>
  <c r="DN95"/>
  <c r="CP95"/>
  <c r="EA95" s="1"/>
  <c r="CY95"/>
  <c r="ED95" s="1"/>
  <c r="DQ95"/>
  <c r="U92"/>
  <c r="DV92" s="1"/>
  <c r="DI92"/>
  <c r="CP92"/>
  <c r="EA92" s="1"/>
  <c r="DN92"/>
  <c r="CM87"/>
  <c r="DZ87" s="1"/>
  <c r="DM87"/>
  <c r="DO84"/>
  <c r="CS84"/>
  <c r="EB84" s="1"/>
  <c r="X84"/>
  <c r="DW84" s="1"/>
  <c r="DJ84"/>
  <c r="DB84"/>
  <c r="EE84" s="1"/>
  <c r="DR84"/>
  <c r="DL76"/>
  <c r="CJ76"/>
  <c r="DY76" s="1"/>
  <c r="DH71"/>
  <c r="R71"/>
  <c r="BA71"/>
  <c r="CM71"/>
  <c r="DZ71" s="1"/>
  <c r="DM71"/>
  <c r="DO68"/>
  <c r="CS68"/>
  <c r="EB68" s="1"/>
  <c r="DN63"/>
  <c r="CP63"/>
  <c r="EA63" s="1"/>
  <c r="CY63"/>
  <c r="ED63" s="1"/>
  <c r="DQ63"/>
  <c r="U60"/>
  <c r="DV60" s="1"/>
  <c r="DI60"/>
  <c r="CP60"/>
  <c r="EA60" s="1"/>
  <c r="DN60"/>
  <c r="CG55"/>
  <c r="DX55" s="1"/>
  <c r="DK55"/>
  <c r="DE55"/>
  <c r="EF55" s="1"/>
  <c r="DS55"/>
  <c r="DL52"/>
  <c r="CJ52"/>
  <c r="DY52" s="1"/>
  <c r="DP9"/>
  <c r="CV9"/>
  <c r="EC9" s="1"/>
  <c r="DO11"/>
  <c r="CS11"/>
  <c r="EB11" s="1"/>
  <c r="DJ11"/>
  <c r="X11"/>
  <c r="DW11" s="1"/>
  <c r="CP479"/>
  <c r="EA479" s="1"/>
  <c r="DN479"/>
  <c r="DQ479"/>
  <c r="CY479"/>
  <c r="ED479" s="1"/>
  <c r="DL424"/>
  <c r="CJ424"/>
  <c r="DY424" s="1"/>
  <c r="DI424"/>
  <c r="U424"/>
  <c r="DV424" s="1"/>
  <c r="DO424"/>
  <c r="CS424"/>
  <c r="EB424" s="1"/>
  <c r="X416"/>
  <c r="DW416" s="1"/>
  <c r="DJ416"/>
  <c r="DB416"/>
  <c r="EE416" s="1"/>
  <c r="DR416"/>
  <c r="DM416"/>
  <c r="CM416"/>
  <c r="DZ416" s="1"/>
  <c r="DH408"/>
  <c r="R408"/>
  <c r="BA408"/>
  <c r="DP408"/>
  <c r="CV408"/>
  <c r="EC408" s="1"/>
  <c r="DK408"/>
  <c r="CG408"/>
  <c r="DX408" s="1"/>
  <c r="DS408"/>
  <c r="DE408"/>
  <c r="EF408" s="1"/>
  <c r="CP392"/>
  <c r="EA392" s="1"/>
  <c r="DN392"/>
  <c r="DQ392"/>
  <c r="CY392"/>
  <c r="ED392" s="1"/>
  <c r="DL376"/>
  <c r="CJ376"/>
  <c r="DY376" s="1"/>
  <c r="DI376"/>
  <c r="U376"/>
  <c r="DV376" s="1"/>
  <c r="DO376"/>
  <c r="CS376"/>
  <c r="EB376" s="1"/>
  <c r="X360"/>
  <c r="DW360" s="1"/>
  <c r="DJ360"/>
  <c r="DB360"/>
  <c r="EE360" s="1"/>
  <c r="DR360"/>
  <c r="DM360"/>
  <c r="CM360"/>
  <c r="DZ360" s="1"/>
  <c r="DH352"/>
  <c r="R352"/>
  <c r="BA352"/>
  <c r="DP352"/>
  <c r="CV352"/>
  <c r="EC352" s="1"/>
  <c r="DK352"/>
  <c r="CG352"/>
  <c r="DX352" s="1"/>
  <c r="DS352"/>
  <c r="DE352"/>
  <c r="EF352" s="1"/>
  <c r="CP336"/>
  <c r="EA336" s="1"/>
  <c r="DN336"/>
  <c r="DQ336"/>
  <c r="CY336"/>
  <c r="ED336" s="1"/>
  <c r="DL328"/>
  <c r="CJ328"/>
  <c r="DY328" s="1"/>
  <c r="DI328"/>
  <c r="U328"/>
  <c r="DV328" s="1"/>
  <c r="DO328"/>
  <c r="CS328"/>
  <c r="EB328" s="1"/>
  <c r="DS318"/>
  <c r="DE318"/>
  <c r="EF318" s="1"/>
  <c r="DM318"/>
  <c r="CM318"/>
  <c r="DZ318" s="1"/>
  <c r="DL318"/>
  <c r="CJ318"/>
  <c r="DY318" s="1"/>
  <c r="DK49"/>
  <c r="CG49"/>
  <c r="DX49" s="1"/>
  <c r="DS49"/>
  <c r="DE49"/>
  <c r="EF49" s="1"/>
  <c r="DN49"/>
  <c r="CP49"/>
  <c r="EA49" s="1"/>
  <c r="CY47"/>
  <c r="ED47" s="1"/>
  <c r="DQ47"/>
  <c r="DL47"/>
  <c r="CJ47"/>
  <c r="DY47" s="1"/>
  <c r="U45"/>
  <c r="DV45" s="1"/>
  <c r="DI45"/>
  <c r="DO45"/>
  <c r="CS45"/>
  <c r="EB45" s="1"/>
  <c r="DJ45"/>
  <c r="X45"/>
  <c r="DW45" s="1"/>
  <c r="DR45"/>
  <c r="DB45"/>
  <c r="EE45" s="1"/>
  <c r="CM43"/>
  <c r="DZ43" s="1"/>
  <c r="DM43"/>
  <c r="BA43"/>
  <c r="R43"/>
  <c r="DH43"/>
  <c r="DP43"/>
  <c r="CV43"/>
  <c r="EC43" s="1"/>
  <c r="DK41"/>
  <c r="CG41"/>
  <c r="DX41" s="1"/>
  <c r="DS41"/>
  <c r="DE41"/>
  <c r="EF41" s="1"/>
  <c r="DN41"/>
  <c r="CP41"/>
  <c r="EA41" s="1"/>
  <c r="CY39"/>
  <c r="ED39" s="1"/>
  <c r="DQ39"/>
  <c r="CJ39"/>
  <c r="DY39" s="1"/>
  <c r="DL39"/>
  <c r="U37"/>
  <c r="DV37" s="1"/>
  <c r="DI37"/>
  <c r="DO37"/>
  <c r="CS37"/>
  <c r="EB37" s="1"/>
  <c r="DJ37"/>
  <c r="X37"/>
  <c r="DW37" s="1"/>
  <c r="DR37"/>
  <c r="DB37"/>
  <c r="EE37" s="1"/>
  <c r="CM35"/>
  <c r="DZ35" s="1"/>
  <c r="DM35"/>
  <c r="BA35"/>
  <c r="DH35"/>
  <c r="R35"/>
  <c r="DP35"/>
  <c r="CV35"/>
  <c r="EC35" s="1"/>
  <c r="DK33"/>
  <c r="CG33"/>
  <c r="DX33" s="1"/>
  <c r="DS33"/>
  <c r="DE33"/>
  <c r="EF33" s="1"/>
  <c r="DN33"/>
  <c r="CP33"/>
  <c r="EA33" s="1"/>
  <c r="X30"/>
  <c r="DW30" s="1"/>
  <c r="DJ30"/>
  <c r="DB30"/>
  <c r="EE30" s="1"/>
  <c r="DR30"/>
  <c r="DM30"/>
  <c r="CM30"/>
  <c r="DZ30" s="1"/>
  <c r="DH28"/>
  <c r="R28"/>
  <c r="BA28"/>
  <c r="DP28"/>
  <c r="CV28"/>
  <c r="EC28" s="1"/>
  <c r="DK28"/>
  <c r="CG28"/>
  <c r="DX28" s="1"/>
  <c r="DS28"/>
  <c r="DE28"/>
  <c r="EF28" s="1"/>
  <c r="CP26"/>
  <c r="EA26" s="1"/>
  <c r="DN26"/>
  <c r="DQ26"/>
  <c r="CY26"/>
  <c r="ED26" s="1"/>
  <c r="DL24"/>
  <c r="CJ24"/>
  <c r="DY24" s="1"/>
  <c r="DI24"/>
  <c r="U24"/>
  <c r="DV24" s="1"/>
  <c r="CS24"/>
  <c r="EB24" s="1"/>
  <c r="DO24"/>
  <c r="X22"/>
  <c r="DW22" s="1"/>
  <c r="DJ22"/>
  <c r="DB22"/>
  <c r="EE22" s="1"/>
  <c r="DR22"/>
  <c r="DM22"/>
  <c r="CM22"/>
  <c r="DZ22" s="1"/>
  <c r="U21"/>
  <c r="DV21" s="1"/>
  <c r="DI21"/>
  <c r="DO21"/>
  <c r="CS21"/>
  <c r="EB21" s="1"/>
  <c r="DJ21"/>
  <c r="X21"/>
  <c r="DW21" s="1"/>
  <c r="DR21"/>
  <c r="DB21"/>
  <c r="EE21" s="1"/>
  <c r="CM19"/>
  <c r="DZ19" s="1"/>
  <c r="DM19"/>
  <c r="BA19"/>
  <c r="DH19"/>
  <c r="R19"/>
  <c r="DP19"/>
  <c r="CV19"/>
  <c r="EC19" s="1"/>
  <c r="DK17"/>
  <c r="CG17"/>
  <c r="DX17" s="1"/>
  <c r="DS17"/>
  <c r="DE17"/>
  <c r="EF17" s="1"/>
  <c r="DN17"/>
  <c r="CP17"/>
  <c r="EA17" s="1"/>
  <c r="DK445"/>
  <c r="CG445"/>
  <c r="DX445" s="1"/>
  <c r="DH445"/>
  <c r="R445"/>
  <c r="BA445"/>
  <c r="DP445"/>
  <c r="CV445"/>
  <c r="EC445" s="1"/>
  <c r="DL432"/>
  <c r="CJ432"/>
  <c r="DY432" s="1"/>
  <c r="DI432"/>
  <c r="U432"/>
  <c r="DV432" s="1"/>
  <c r="DO432"/>
  <c r="CS432"/>
  <c r="EB432" s="1"/>
  <c r="X400"/>
  <c r="DW400" s="1"/>
  <c r="DJ400"/>
  <c r="DB400"/>
  <c r="EE400" s="1"/>
  <c r="DR400"/>
  <c r="DM400"/>
  <c r="CM400"/>
  <c r="DZ400" s="1"/>
  <c r="DH384"/>
  <c r="R384"/>
  <c r="BA384"/>
  <c r="DP384"/>
  <c r="CV384"/>
  <c r="EC384" s="1"/>
  <c r="DK384"/>
  <c r="CG384"/>
  <c r="DX384" s="1"/>
  <c r="DS384"/>
  <c r="DE384"/>
  <c r="EF384" s="1"/>
  <c r="CP368"/>
  <c r="EA368" s="1"/>
  <c r="DN368"/>
  <c r="DQ368"/>
  <c r="CY368"/>
  <c r="ED368" s="1"/>
  <c r="DL344"/>
  <c r="CJ344"/>
  <c r="DY344" s="1"/>
  <c r="DI344"/>
  <c r="U344"/>
  <c r="DV344" s="1"/>
  <c r="DO344"/>
  <c r="CS344"/>
  <c r="EB344" s="1"/>
  <c r="X320"/>
  <c r="DW320" s="1"/>
  <c r="DJ320"/>
  <c r="DB320"/>
  <c r="EE320" s="1"/>
  <c r="DR320"/>
  <c r="DM320"/>
  <c r="CM320"/>
  <c r="DZ320" s="1"/>
  <c r="DI314"/>
  <c r="U314"/>
  <c r="DV314" s="1"/>
  <c r="DO314"/>
  <c r="CS314"/>
  <c r="EB314" s="1"/>
  <c r="X314"/>
  <c r="DW314" s="1"/>
  <c r="DJ314"/>
  <c r="DB314"/>
  <c r="EE314" s="1"/>
  <c r="DR314"/>
  <c r="DK310"/>
  <c r="CG310"/>
  <c r="DX310" s="1"/>
  <c r="DH310"/>
  <c r="R310"/>
  <c r="BA310"/>
  <c r="DP310"/>
  <c r="CV310"/>
  <c r="EC310" s="1"/>
  <c r="CM50"/>
  <c r="DZ50" s="1"/>
  <c r="DM50"/>
  <c r="CY50"/>
  <c r="ED50" s="1"/>
  <c r="DQ50"/>
  <c r="DS50"/>
  <c r="DE50"/>
  <c r="EF50" s="1"/>
  <c r="DB50"/>
  <c r="EE50" s="1"/>
  <c r="DR50"/>
  <c r="CP48"/>
  <c r="EA48" s="1"/>
  <c r="DN48"/>
  <c r="DQ48"/>
  <c r="CY48"/>
  <c r="ED48" s="1"/>
  <c r="CJ46"/>
  <c r="DY46" s="1"/>
  <c r="DL46"/>
  <c r="DI46"/>
  <c r="U46"/>
  <c r="DV46" s="1"/>
  <c r="DO46"/>
  <c r="CS46"/>
  <c r="EB46" s="1"/>
  <c r="X44"/>
  <c r="DW44" s="1"/>
  <c r="DJ44"/>
  <c r="DB44"/>
  <c r="EE44" s="1"/>
  <c r="DR44"/>
  <c r="DM44"/>
  <c r="CM44"/>
  <c r="DZ44" s="1"/>
  <c r="DH42"/>
  <c r="R42"/>
  <c r="BA42"/>
  <c r="DP42"/>
  <c r="CV42"/>
  <c r="EC42" s="1"/>
  <c r="CG42"/>
  <c r="DX42" s="1"/>
  <c r="DK42"/>
  <c r="DE42"/>
  <c r="EF42" s="1"/>
  <c r="DS42"/>
  <c r="CP40"/>
  <c r="EA40" s="1"/>
  <c r="DN40"/>
  <c r="DQ40"/>
  <c r="CY40"/>
  <c r="ED40" s="1"/>
  <c r="DL38"/>
  <c r="CJ38"/>
  <c r="DY38" s="1"/>
  <c r="DI38"/>
  <c r="U38"/>
  <c r="DV38" s="1"/>
  <c r="DO38"/>
  <c r="CS38"/>
  <c r="EB38" s="1"/>
  <c r="X36"/>
  <c r="DW36" s="1"/>
  <c r="DJ36"/>
  <c r="DR36"/>
  <c r="DB36"/>
  <c r="EE36" s="1"/>
  <c r="DM36"/>
  <c r="CM36"/>
  <c r="DZ36" s="1"/>
  <c r="DH34"/>
  <c r="R34"/>
  <c r="BA34"/>
  <c r="CV34"/>
  <c r="EC34" s="1"/>
  <c r="DP34"/>
  <c r="DK34"/>
  <c r="CG34"/>
  <c r="DX34" s="1"/>
  <c r="DS34"/>
  <c r="DE34"/>
  <c r="EF34" s="1"/>
  <c r="CP32"/>
  <c r="EA32" s="1"/>
  <c r="DN32"/>
  <c r="DQ32"/>
  <c r="CY32"/>
  <c r="ED32" s="1"/>
  <c r="DK31"/>
  <c r="CG31"/>
  <c r="DX31" s="1"/>
  <c r="DS31"/>
  <c r="DE31"/>
  <c r="EF31" s="1"/>
  <c r="DN31"/>
  <c r="CP31"/>
  <c r="EA31" s="1"/>
  <c r="CY29"/>
  <c r="ED29" s="1"/>
  <c r="DQ29"/>
  <c r="DL29"/>
  <c r="CJ29"/>
  <c r="DY29" s="1"/>
  <c r="U27"/>
  <c r="DV27" s="1"/>
  <c r="DI27"/>
  <c r="DO27"/>
  <c r="CS27"/>
  <c r="EB27" s="1"/>
  <c r="DJ27"/>
  <c r="X27"/>
  <c r="DW27" s="1"/>
  <c r="DR27"/>
  <c r="DB27"/>
  <c r="EE27" s="1"/>
  <c r="CM25"/>
  <c r="DZ25" s="1"/>
  <c r="DM25"/>
  <c r="BA25"/>
  <c r="DH25"/>
  <c r="R25"/>
  <c r="DP25"/>
  <c r="CV25"/>
  <c r="EC25" s="1"/>
  <c r="DK23"/>
  <c r="CG23"/>
  <c r="DX23" s="1"/>
  <c r="DS23"/>
  <c r="DE23"/>
  <c r="EF23" s="1"/>
  <c r="DN23"/>
  <c r="CP23"/>
  <c r="EA23" s="1"/>
  <c r="X20"/>
  <c r="DW20" s="1"/>
  <c r="DJ20"/>
  <c r="DB20"/>
  <c r="EE20" s="1"/>
  <c r="DR20"/>
  <c r="DM20"/>
  <c r="CM20"/>
  <c r="DZ20" s="1"/>
  <c r="CV18"/>
  <c r="EC18" s="1"/>
  <c r="DP18"/>
  <c r="DK18"/>
  <c r="CG18"/>
  <c r="DX18" s="1"/>
  <c r="DS18"/>
  <c r="DE18"/>
  <c r="EF18" s="1"/>
  <c r="DN16"/>
  <c r="DQ16"/>
  <c r="CY16"/>
  <c r="ED16" s="1"/>
  <c r="DO14"/>
  <c r="CS14"/>
  <c r="EB14" s="1"/>
  <c r="DS10"/>
  <c r="DE10"/>
  <c r="EF10" s="1"/>
  <c r="I58" i="6" l="1"/>
  <c r="I57"/>
  <c r="DR992" i="22"/>
  <c r="DB992"/>
  <c r="EE992" s="1"/>
  <c r="DR187"/>
  <c r="DB187"/>
  <c r="EE187" s="1"/>
  <c r="DS833"/>
  <c r="DE833"/>
  <c r="EF833" s="1"/>
  <c r="CY833"/>
  <c r="ED833" s="1"/>
  <c r="DQ833"/>
  <c r="G57" i="6"/>
  <c r="DK256" i="22"/>
  <c r="CG256"/>
  <c r="DX256" s="1"/>
  <c r="DR919"/>
  <c r="DB919"/>
  <c r="EE919" s="1"/>
  <c r="CJ187"/>
  <c r="DY187" s="1"/>
  <c r="DL187"/>
  <c r="DO567"/>
  <c r="CS567"/>
  <c r="EB567" s="1"/>
  <c r="DO679"/>
  <c r="CS679"/>
  <c r="EB679" s="1"/>
  <c r="CG64"/>
  <c r="DX64" s="1"/>
  <c r="DK64"/>
  <c r="DB143"/>
  <c r="EE143" s="1"/>
  <c r="DR143"/>
  <c r="CJ219"/>
  <c r="DY219" s="1"/>
  <c r="DL219"/>
  <c r="DL919"/>
  <c r="CJ919"/>
  <c r="DY919" s="1"/>
  <c r="CS647"/>
  <c r="EB647" s="1"/>
  <c r="DO647"/>
  <c r="CM833"/>
  <c r="DZ833" s="1"/>
  <c r="DM833"/>
  <c r="DK833"/>
  <c r="CG833"/>
  <c r="DX833" s="1"/>
  <c r="L57" i="6"/>
  <c r="Q240"/>
  <c r="R58"/>
  <c r="O58"/>
  <c r="P240"/>
  <c r="O240"/>
  <c r="M57"/>
  <c r="DM766" i="22"/>
  <c r="CM766"/>
  <c r="DZ766" s="1"/>
  <c r="DK144"/>
  <c r="CG144"/>
  <c r="DX144" s="1"/>
  <c r="N240" i="6"/>
  <c r="N58"/>
  <c r="K240"/>
  <c r="Q57"/>
  <c r="J240"/>
  <c r="R57"/>
  <c r="O57"/>
  <c r="M58"/>
  <c r="DK766" i="22"/>
  <c r="CG766"/>
  <c r="DX766" s="1"/>
  <c r="N57" i="6"/>
  <c r="Q58"/>
  <c r="I240"/>
  <c r="J58"/>
  <c r="P58"/>
  <c r="H50"/>
  <c r="H240"/>
  <c r="L58"/>
  <c r="R240"/>
  <c r="J57"/>
  <c r="P57"/>
  <c r="CM144" i="22"/>
  <c r="DZ144" s="1"/>
  <c r="DM144"/>
  <c r="CY766"/>
  <c r="ED766" s="1"/>
  <c r="DQ766"/>
  <c r="G240" i="6"/>
  <c r="CV12" i="22"/>
  <c r="EC12" s="1"/>
  <c r="BA665"/>
  <c r="BA947"/>
  <c r="BA715"/>
  <c r="BA627"/>
  <c r="BA841"/>
  <c r="BA675"/>
  <c r="BA150" i="23"/>
  <c r="BA209"/>
  <c r="BA322"/>
  <c r="BA370"/>
  <c r="BA993"/>
  <c r="BA85"/>
  <c r="BA121"/>
  <c r="BA136"/>
  <c r="BA387"/>
  <c r="BA460"/>
  <c r="BA564"/>
  <c r="BA590"/>
  <c r="BA280"/>
  <c r="BA49"/>
  <c r="BA72"/>
  <c r="BA108"/>
  <c r="BA452"/>
  <c r="BA493"/>
  <c r="BA556"/>
  <c r="BA547"/>
  <c r="BA574"/>
  <c r="DE208" i="22"/>
  <c r="EF208" s="1"/>
  <c r="DS208"/>
  <c r="DL155"/>
  <c r="CJ155"/>
  <c r="DY155" s="1"/>
  <c r="DM288"/>
  <c r="CM288"/>
  <c r="DZ288" s="1"/>
  <c r="DO713"/>
  <c r="CS713"/>
  <c r="EB713" s="1"/>
  <c r="DS288"/>
  <c r="DE288"/>
  <c r="EF288" s="1"/>
  <c r="BA18"/>
  <c r="BA690"/>
  <c r="DN18"/>
  <c r="BA699"/>
  <c r="BA683"/>
  <c r="BA730"/>
  <c r="BA723"/>
  <c r="BA959"/>
  <c r="BA577"/>
  <c r="BA12" i="23"/>
  <c r="BA24"/>
  <c r="BA330"/>
  <c r="BA468"/>
  <c r="BA90"/>
  <c r="BA144"/>
  <c r="BA190"/>
  <c r="BA235"/>
  <c r="BA18"/>
  <c r="BA30"/>
  <c r="BA288"/>
  <c r="BA823"/>
  <c r="BA44"/>
  <c r="BA83"/>
  <c r="BA119"/>
  <c r="BA187"/>
  <c r="BA532"/>
  <c r="BA622"/>
  <c r="DM208" i="22"/>
  <c r="CM208"/>
  <c r="DZ208" s="1"/>
  <c r="DN674"/>
  <c r="CP674"/>
  <c r="EA674" s="1"/>
  <c r="DM986"/>
  <c r="CM986"/>
  <c r="DZ986" s="1"/>
  <c r="DR940"/>
  <c r="DB940"/>
  <c r="EE940" s="1"/>
  <c r="R18"/>
  <c r="BA232"/>
  <c r="BA569"/>
  <c r="BA764"/>
  <c r="BA655"/>
  <c r="BA283"/>
  <c r="BA555"/>
  <c r="BA603"/>
  <c r="BA338" i="23"/>
  <c r="BA582"/>
  <c r="BA65"/>
  <c r="BA101"/>
  <c r="BA163"/>
  <c r="BA428"/>
  <c r="BA484"/>
  <c r="BA296"/>
  <c r="BA257"/>
  <c r="BA211"/>
  <c r="BA1000"/>
  <c r="BA1007"/>
  <c r="BA64"/>
  <c r="BA100"/>
  <c r="BA219"/>
  <c r="BA395"/>
  <c r="BA420"/>
  <c r="CG208" i="22"/>
  <c r="DX208" s="1"/>
  <c r="DK208"/>
  <c r="DB123"/>
  <c r="EE123" s="1"/>
  <c r="DR123"/>
  <c r="DB155"/>
  <c r="EE155" s="1"/>
  <c r="DR155"/>
  <c r="DN618"/>
  <c r="CP618"/>
  <c r="EA618" s="1"/>
  <c r="DL773"/>
  <c r="CJ773"/>
  <c r="DY773" s="1"/>
  <c r="DS176"/>
  <c r="DE176"/>
  <c r="EF176" s="1"/>
  <c r="BA667"/>
  <c r="BA725"/>
  <c r="BA832"/>
  <c r="BA906"/>
  <c r="BA136"/>
  <c r="BA563"/>
  <c r="BA930"/>
  <c r="BA26"/>
  <c r="BA643"/>
  <c r="CJ18"/>
  <c r="DY18" s="1"/>
  <c r="BA291"/>
  <c r="BA126" i="23"/>
  <c r="BA315"/>
  <c r="BA346"/>
  <c r="BA195"/>
  <c r="BA436"/>
  <c r="BA82"/>
  <c r="BA118"/>
  <c r="BA185"/>
  <c r="BA528"/>
  <c r="BA243"/>
  <c r="BA789"/>
  <c r="BA87"/>
  <c r="BA123"/>
  <c r="BA140"/>
  <c r="BA306"/>
  <c r="DN562" i="22"/>
  <c r="CP562"/>
  <c r="EA562" s="1"/>
  <c r="DN775"/>
  <c r="CP775"/>
  <c r="EA775" s="1"/>
  <c r="DJ940"/>
  <c r="X940"/>
  <c r="DW940" s="1"/>
  <c r="DL123"/>
  <c r="CJ123"/>
  <c r="DY123" s="1"/>
  <c r="CS623"/>
  <c r="EB623" s="1"/>
  <c r="DO623"/>
  <c r="BA203"/>
  <c r="BA632"/>
  <c r="BA617"/>
  <c r="BA128"/>
  <c r="BA224"/>
  <c r="BA657"/>
  <c r="BA840"/>
  <c r="BA592"/>
  <c r="BA104"/>
  <c r="BA587"/>
  <c r="BA579"/>
  <c r="BA625"/>
  <c r="BA13" i="23"/>
  <c r="BA25"/>
  <c r="BA38"/>
  <c r="BA354"/>
  <c r="BA379"/>
  <c r="BA412"/>
  <c r="BA965"/>
  <c r="BA69"/>
  <c r="BA105"/>
  <c r="BA396"/>
  <c r="BA561"/>
  <c r="BA850"/>
  <c r="BA19"/>
  <c r="BA31"/>
  <c r="BA164"/>
  <c r="BA476"/>
  <c r="BA80"/>
  <c r="BA116"/>
  <c r="BA233"/>
  <c r="DP940" i="22"/>
  <c r="CV940"/>
  <c r="EC940" s="1"/>
  <c r="DK288"/>
  <c r="CG288"/>
  <c r="DX288" s="1"/>
  <c r="DO663"/>
  <c r="CS663"/>
  <c r="EB663" s="1"/>
  <c r="AR7" i="23"/>
  <c r="CS15" i="22"/>
  <c r="EB15" s="1"/>
  <c r="M58" i="18" s="1"/>
  <c r="CV15" i="22"/>
  <c r="EC15" s="1"/>
  <c r="DI15"/>
  <c r="G57" i="18" s="1"/>
  <c r="CM112" i="22"/>
  <c r="DZ112" s="1"/>
  <c r="DM112"/>
  <c r="DB179"/>
  <c r="EE179" s="1"/>
  <c r="DR179"/>
  <c r="DL243"/>
  <c r="CJ243"/>
  <c r="DY243" s="1"/>
  <c r="CM280"/>
  <c r="DZ280" s="1"/>
  <c r="DM280"/>
  <c r="DR131"/>
  <c r="DB131"/>
  <c r="EE131" s="1"/>
  <c r="DL163"/>
  <c r="CJ163"/>
  <c r="DY163" s="1"/>
  <c r="DK128"/>
  <c r="CG128"/>
  <c r="DX128" s="1"/>
  <c r="DK160"/>
  <c r="CG160"/>
  <c r="DX160" s="1"/>
  <c r="DK192"/>
  <c r="CG192"/>
  <c r="DX192" s="1"/>
  <c r="DK224"/>
  <c r="CG224"/>
  <c r="DX224" s="1"/>
  <c r="DK272"/>
  <c r="CG272"/>
  <c r="DX272" s="1"/>
  <c r="DS579"/>
  <c r="DE579"/>
  <c r="EF579" s="1"/>
  <c r="CY579"/>
  <c r="ED579" s="1"/>
  <c r="DQ579"/>
  <c r="DR763"/>
  <c r="DB763"/>
  <c r="EE763" s="1"/>
  <c r="DB846"/>
  <c r="EE846" s="1"/>
  <c r="DR846"/>
  <c r="DS619"/>
  <c r="DE619"/>
  <c r="EF619" s="1"/>
  <c r="DR690"/>
  <c r="DB690"/>
  <c r="EE690" s="1"/>
  <c r="DR698"/>
  <c r="DB698"/>
  <c r="EE698" s="1"/>
  <c r="DR706"/>
  <c r="DB706"/>
  <c r="EE706" s="1"/>
  <c r="DN767"/>
  <c r="CP767"/>
  <c r="EA767" s="1"/>
  <c r="CM839"/>
  <c r="DZ839" s="1"/>
  <c r="DM839"/>
  <c r="DN832"/>
  <c r="CP832"/>
  <c r="EA832" s="1"/>
  <c r="CM924"/>
  <c r="DZ924" s="1"/>
  <c r="DM924"/>
  <c r="DS968"/>
  <c r="DE968"/>
  <c r="EF968" s="1"/>
  <c r="DL291"/>
  <c r="CJ291"/>
  <c r="DY291" s="1"/>
  <c r="DK555"/>
  <c r="CG555"/>
  <c r="DX555" s="1"/>
  <c r="DS555"/>
  <c r="DE555"/>
  <c r="EF555" s="1"/>
  <c r="CM571"/>
  <c r="DZ571" s="1"/>
  <c r="DM571"/>
  <c r="CY587"/>
  <c r="ED587" s="1"/>
  <c r="DQ587"/>
  <c r="DK603"/>
  <c r="CG603"/>
  <c r="DX603" s="1"/>
  <c r="DS603"/>
  <c r="DE603"/>
  <c r="EF603" s="1"/>
  <c r="CM611"/>
  <c r="DZ611" s="1"/>
  <c r="DM611"/>
  <c r="DR139"/>
  <c r="DB139"/>
  <c r="EE139" s="1"/>
  <c r="CJ203"/>
  <c r="DY203" s="1"/>
  <c r="DL203"/>
  <c r="DR283"/>
  <c r="DB283"/>
  <c r="EE283" s="1"/>
  <c r="DK627"/>
  <c r="CG627"/>
  <c r="DX627" s="1"/>
  <c r="DE627"/>
  <c r="EF627" s="1"/>
  <c r="DS627"/>
  <c r="CM635"/>
  <c r="DZ635" s="1"/>
  <c r="DM635"/>
  <c r="DK667"/>
  <c r="CG667"/>
  <c r="DX667" s="1"/>
  <c r="DE667"/>
  <c r="EF667" s="1"/>
  <c r="DS667"/>
  <c r="DO683"/>
  <c r="CS683"/>
  <c r="EB683" s="1"/>
  <c r="DO729"/>
  <c r="CS729"/>
  <c r="EB729" s="1"/>
  <c r="DK643"/>
  <c r="CG643"/>
  <c r="DX643" s="1"/>
  <c r="DS643"/>
  <c r="DE643"/>
  <c r="EF643" s="1"/>
  <c r="CM774"/>
  <c r="DZ774" s="1"/>
  <c r="DM774"/>
  <c r="DL906"/>
  <c r="CJ906"/>
  <c r="DY906" s="1"/>
  <c r="DS906"/>
  <c r="DE906"/>
  <c r="EF906" s="1"/>
  <c r="DN969"/>
  <c r="CP969"/>
  <c r="EA969" s="1"/>
  <c r="DK717"/>
  <c r="CG717"/>
  <c r="DX717" s="1"/>
  <c r="DS841"/>
  <c r="DE841"/>
  <c r="EF841" s="1"/>
  <c r="CY930"/>
  <c r="ED930" s="1"/>
  <c r="DQ930"/>
  <c r="DE947"/>
  <c r="EF947" s="1"/>
  <c r="DS947"/>
  <c r="DR67"/>
  <c r="DB67"/>
  <c r="EE67" s="1"/>
  <c r="CG72"/>
  <c r="DX72" s="1"/>
  <c r="DK72"/>
  <c r="DK104"/>
  <c r="CG104"/>
  <c r="DX104" s="1"/>
  <c r="CG264"/>
  <c r="DX264" s="1"/>
  <c r="DK264"/>
  <c r="CY641"/>
  <c r="ED641" s="1"/>
  <c r="DQ641"/>
  <c r="CY657"/>
  <c r="ED657" s="1"/>
  <c r="DQ657"/>
  <c r="CY673"/>
  <c r="ED673" s="1"/>
  <c r="DQ673"/>
  <c r="CY960"/>
  <c r="ED960" s="1"/>
  <c r="DQ960"/>
  <c r="CM960"/>
  <c r="DZ960" s="1"/>
  <c r="DM960"/>
  <c r="CY659"/>
  <c r="ED659" s="1"/>
  <c r="DQ659"/>
  <c r="CY723"/>
  <c r="ED723" s="1"/>
  <c r="DQ723"/>
  <c r="DK725"/>
  <c r="CG725"/>
  <c r="DX725" s="1"/>
  <c r="DL959"/>
  <c r="CJ959"/>
  <c r="DY959" s="1"/>
  <c r="DK136"/>
  <c r="CG136"/>
  <c r="DX136" s="1"/>
  <c r="DK168"/>
  <c r="CG168"/>
  <c r="DX168" s="1"/>
  <c r="DK200"/>
  <c r="CG200"/>
  <c r="DX200" s="1"/>
  <c r="DK232"/>
  <c r="CG232"/>
  <c r="DX232" s="1"/>
  <c r="DN51"/>
  <c r="CP51"/>
  <c r="EA51" s="1"/>
  <c r="DS120"/>
  <c r="DE120"/>
  <c r="EF120" s="1"/>
  <c r="DE152"/>
  <c r="EF152" s="1"/>
  <c r="DS152"/>
  <c r="DS184"/>
  <c r="DE184"/>
  <c r="EF184" s="1"/>
  <c r="DS216"/>
  <c r="DE216"/>
  <c r="EF216" s="1"/>
  <c r="DS248"/>
  <c r="DE248"/>
  <c r="EF248" s="1"/>
  <c r="DL91"/>
  <c r="CJ91"/>
  <c r="DY91" s="1"/>
  <c r="DK563"/>
  <c r="CG563"/>
  <c r="DX563" s="1"/>
  <c r="CY625"/>
  <c r="ED625" s="1"/>
  <c r="DQ625"/>
  <c r="CY633"/>
  <c r="ED633" s="1"/>
  <c r="DQ633"/>
  <c r="DS916"/>
  <c r="DE916"/>
  <c r="EF916" s="1"/>
  <c r="U1001"/>
  <c r="DV1001" s="1"/>
  <c r="DI1001"/>
  <c r="DK675"/>
  <c r="CG675"/>
  <c r="DX675" s="1"/>
  <c r="DS675"/>
  <c r="DE675"/>
  <c r="EF675" s="1"/>
  <c r="CM693"/>
  <c r="DZ693" s="1"/>
  <c r="DM693"/>
  <c r="CY701"/>
  <c r="ED701" s="1"/>
  <c r="DQ701"/>
  <c r="DB730"/>
  <c r="EE730" s="1"/>
  <c r="DR730"/>
  <c r="CJ765"/>
  <c r="DY765" s="1"/>
  <c r="DL765"/>
  <c r="DO655"/>
  <c r="CS655"/>
  <c r="EB655" s="1"/>
  <c r="CG112"/>
  <c r="DX112" s="1"/>
  <c r="DK112"/>
  <c r="DB147"/>
  <c r="EE147" s="1"/>
  <c r="DR147"/>
  <c r="DL211"/>
  <c r="CJ211"/>
  <c r="DY211" s="1"/>
  <c r="DK280"/>
  <c r="CG280"/>
  <c r="DX280" s="1"/>
  <c r="DL131"/>
  <c r="CJ131"/>
  <c r="DY131" s="1"/>
  <c r="DR227"/>
  <c r="DB227"/>
  <c r="EE227" s="1"/>
  <c r="CM579"/>
  <c r="DZ579" s="1"/>
  <c r="DM579"/>
  <c r="DK932"/>
  <c r="CG932"/>
  <c r="DX932" s="1"/>
  <c r="CY619"/>
  <c r="ED619" s="1"/>
  <c r="DQ619"/>
  <c r="CY839"/>
  <c r="ED839" s="1"/>
  <c r="DQ839"/>
  <c r="DK924"/>
  <c r="CG924"/>
  <c r="DX924" s="1"/>
  <c r="DR942"/>
  <c r="DB942"/>
  <c r="EE942" s="1"/>
  <c r="CY968"/>
  <c r="ED968" s="1"/>
  <c r="DQ968"/>
  <c r="DS56"/>
  <c r="DE56"/>
  <c r="EF56" s="1"/>
  <c r="DE88"/>
  <c r="EF88" s="1"/>
  <c r="DS88"/>
  <c r="DL259"/>
  <c r="CJ259"/>
  <c r="DY259" s="1"/>
  <c r="CM555"/>
  <c r="DZ555" s="1"/>
  <c r="DM555"/>
  <c r="CY571"/>
  <c r="ED571" s="1"/>
  <c r="DQ571"/>
  <c r="DK595"/>
  <c r="CG595"/>
  <c r="DX595" s="1"/>
  <c r="DS595"/>
  <c r="DE595"/>
  <c r="EF595" s="1"/>
  <c r="CM603"/>
  <c r="DZ603" s="1"/>
  <c r="DM603"/>
  <c r="DB115"/>
  <c r="EE115" s="1"/>
  <c r="DR115"/>
  <c r="CJ171"/>
  <c r="DY171" s="1"/>
  <c r="DL171"/>
  <c r="DR235"/>
  <c r="DB235"/>
  <c r="EE235" s="1"/>
  <c r="DM627"/>
  <c r="CM627"/>
  <c r="DZ627" s="1"/>
  <c r="CY635"/>
  <c r="ED635" s="1"/>
  <c r="DQ635"/>
  <c r="CG651"/>
  <c r="DX651" s="1"/>
  <c r="DK651"/>
  <c r="DS651"/>
  <c r="DE651"/>
  <c r="EF651" s="1"/>
  <c r="DS683"/>
  <c r="DE683"/>
  <c r="EF683" s="1"/>
  <c r="CY847"/>
  <c r="ED847" s="1"/>
  <c r="DQ847"/>
  <c r="DM643"/>
  <c r="CM643"/>
  <c r="DZ643" s="1"/>
  <c r="DM691"/>
  <c r="CM691"/>
  <c r="DZ691" s="1"/>
  <c r="CM699"/>
  <c r="DZ699" s="1"/>
  <c r="DM699"/>
  <c r="CM707"/>
  <c r="DZ707" s="1"/>
  <c r="DM707"/>
  <c r="CY774"/>
  <c r="ED774" s="1"/>
  <c r="DQ774"/>
  <c r="X906"/>
  <c r="DW906" s="1"/>
  <c r="DJ906"/>
  <c r="CJ771"/>
  <c r="DY771" s="1"/>
  <c r="DL771"/>
  <c r="CY841"/>
  <c r="ED841" s="1"/>
  <c r="DQ841"/>
  <c r="DL99"/>
  <c r="CJ99"/>
  <c r="DY99" s="1"/>
  <c r="DO607"/>
  <c r="CS607"/>
  <c r="EB607" s="1"/>
  <c r="CM72"/>
  <c r="DZ72" s="1"/>
  <c r="DM72"/>
  <c r="CM104"/>
  <c r="DZ104" s="1"/>
  <c r="DM104"/>
  <c r="CM264"/>
  <c r="DZ264" s="1"/>
  <c r="DM264"/>
  <c r="CM561"/>
  <c r="DZ561" s="1"/>
  <c r="DM561"/>
  <c r="CM577"/>
  <c r="DZ577" s="1"/>
  <c r="DM577"/>
  <c r="DM80"/>
  <c r="CM80"/>
  <c r="DZ80" s="1"/>
  <c r="CM304"/>
  <c r="DZ304" s="1"/>
  <c r="DM304"/>
  <c r="CM617"/>
  <c r="DZ617" s="1"/>
  <c r="DM617"/>
  <c r="DM641"/>
  <c r="CM641"/>
  <c r="DZ641" s="1"/>
  <c r="CM657"/>
  <c r="DZ657" s="1"/>
  <c r="DM657"/>
  <c r="CM673"/>
  <c r="DZ673" s="1"/>
  <c r="DM673"/>
  <c r="DN732"/>
  <c r="CP732"/>
  <c r="EA732" s="1"/>
  <c r="DN848"/>
  <c r="CP848"/>
  <c r="EA848" s="1"/>
  <c r="DL753"/>
  <c r="CJ753"/>
  <c r="DY753" s="1"/>
  <c r="DB950"/>
  <c r="EE950" s="1"/>
  <c r="DR950"/>
  <c r="CS772"/>
  <c r="EB772" s="1"/>
  <c r="DO772"/>
  <c r="CS575"/>
  <c r="EB575" s="1"/>
  <c r="DO575"/>
  <c r="DR275"/>
  <c r="DB275"/>
  <c r="EE275" s="1"/>
  <c r="CJ59"/>
  <c r="DY59" s="1"/>
  <c r="DL59"/>
  <c r="DL299"/>
  <c r="CJ299"/>
  <c r="DY299" s="1"/>
  <c r="DO721"/>
  <c r="CS721"/>
  <c r="EB721" s="1"/>
  <c r="CM916"/>
  <c r="DZ916" s="1"/>
  <c r="DM916"/>
  <c r="CM675"/>
  <c r="DZ675" s="1"/>
  <c r="DM675"/>
  <c r="CY693"/>
  <c r="ED693" s="1"/>
  <c r="DQ693"/>
  <c r="DK709"/>
  <c r="CG709"/>
  <c r="DX709" s="1"/>
  <c r="DS709"/>
  <c r="DE709"/>
  <c r="EF709" s="1"/>
  <c r="DL838"/>
  <c r="CJ838"/>
  <c r="DY838" s="1"/>
  <c r="DS994"/>
  <c r="DE994"/>
  <c r="EF994" s="1"/>
  <c r="DN961"/>
  <c r="CP961"/>
  <c r="EA961" s="1"/>
  <c r="DL179"/>
  <c r="CJ179"/>
  <c r="DY179" s="1"/>
  <c r="DR243"/>
  <c r="DB243"/>
  <c r="EE243" s="1"/>
  <c r="DO591"/>
  <c r="CS591"/>
  <c r="EB591" s="1"/>
  <c r="DR195"/>
  <c r="DB195"/>
  <c r="EE195" s="1"/>
  <c r="DL227"/>
  <c r="CJ227"/>
  <c r="DY227" s="1"/>
  <c r="CM128"/>
  <c r="DZ128" s="1"/>
  <c r="DM128"/>
  <c r="CM160"/>
  <c r="DZ160" s="1"/>
  <c r="DM160"/>
  <c r="CM192"/>
  <c r="DZ192" s="1"/>
  <c r="DM192"/>
  <c r="CM224"/>
  <c r="DZ224" s="1"/>
  <c r="DM224"/>
  <c r="CM272"/>
  <c r="DZ272" s="1"/>
  <c r="DM272"/>
  <c r="DK579"/>
  <c r="CG579"/>
  <c r="DX579" s="1"/>
  <c r="DE932"/>
  <c r="EF932" s="1"/>
  <c r="DS932"/>
  <c r="CM619"/>
  <c r="DZ619" s="1"/>
  <c r="DM619"/>
  <c r="DM715"/>
  <c r="CM715"/>
  <c r="DZ715" s="1"/>
  <c r="CM731"/>
  <c r="DZ731" s="1"/>
  <c r="DM731"/>
  <c r="DO958"/>
  <c r="CS958"/>
  <c r="EB958" s="1"/>
  <c r="DL745"/>
  <c r="CJ745"/>
  <c r="DY745" s="1"/>
  <c r="DS924"/>
  <c r="DE924"/>
  <c r="EF924" s="1"/>
  <c r="DM968"/>
  <c r="CM968"/>
  <c r="DZ968" s="1"/>
  <c r="CM56"/>
  <c r="DZ56" s="1"/>
  <c r="DM56"/>
  <c r="CM88"/>
  <c r="DZ88" s="1"/>
  <c r="DM88"/>
  <c r="DR291"/>
  <c r="DB291"/>
  <c r="EE291" s="1"/>
  <c r="DO599"/>
  <c r="CS599"/>
  <c r="EB599" s="1"/>
  <c r="CY555"/>
  <c r="ED555" s="1"/>
  <c r="DQ555"/>
  <c r="DK587"/>
  <c r="CG587"/>
  <c r="DX587" s="1"/>
  <c r="DS587"/>
  <c r="DE587"/>
  <c r="EF587" s="1"/>
  <c r="CM595"/>
  <c r="DZ595" s="1"/>
  <c r="DM595"/>
  <c r="CY603"/>
  <c r="ED603" s="1"/>
  <c r="DQ603"/>
  <c r="CY611"/>
  <c r="ED611" s="1"/>
  <c r="DQ611"/>
  <c r="CJ139"/>
  <c r="DY139" s="1"/>
  <c r="DL139"/>
  <c r="DR203"/>
  <c r="DB203"/>
  <c r="EE203" s="1"/>
  <c r="CJ283"/>
  <c r="DY283" s="1"/>
  <c r="DL283"/>
  <c r="CY627"/>
  <c r="ED627" s="1"/>
  <c r="DQ627"/>
  <c r="CY667"/>
  <c r="ED667" s="1"/>
  <c r="DQ667"/>
  <c r="CM667"/>
  <c r="DZ667" s="1"/>
  <c r="DM667"/>
  <c r="DO764"/>
  <c r="CS764"/>
  <c r="EB764" s="1"/>
  <c r="CM847"/>
  <c r="DZ847" s="1"/>
  <c r="DM847"/>
  <c r="CY643"/>
  <c r="ED643" s="1"/>
  <c r="DQ643"/>
  <c r="CY691"/>
  <c r="ED691" s="1"/>
  <c r="DQ691"/>
  <c r="CY699"/>
  <c r="ED699" s="1"/>
  <c r="DQ699"/>
  <c r="CY707"/>
  <c r="ED707" s="1"/>
  <c r="DQ707"/>
  <c r="DL722"/>
  <c r="CJ722"/>
  <c r="DY722" s="1"/>
  <c r="CP840"/>
  <c r="EA840" s="1"/>
  <c r="DN840"/>
  <c r="CV906"/>
  <c r="EC906" s="1"/>
  <c r="DP906"/>
  <c r="DN946"/>
  <c r="CP946"/>
  <c r="EA946" s="1"/>
  <c r="DS717"/>
  <c r="DE717"/>
  <c r="EF717" s="1"/>
  <c r="CY717"/>
  <c r="ED717" s="1"/>
  <c r="DQ717"/>
  <c r="DR771"/>
  <c r="DB771"/>
  <c r="EE771" s="1"/>
  <c r="CM841"/>
  <c r="DZ841" s="1"/>
  <c r="DM841"/>
  <c r="DM930"/>
  <c r="CM930"/>
  <c r="DZ930" s="1"/>
  <c r="CM947"/>
  <c r="DZ947" s="1"/>
  <c r="DM947"/>
  <c r="DL67"/>
  <c r="CJ67"/>
  <c r="DY67" s="1"/>
  <c r="DS72"/>
  <c r="DE72"/>
  <c r="EF72" s="1"/>
  <c r="DE104"/>
  <c r="EF104" s="1"/>
  <c r="DS104"/>
  <c r="DS264"/>
  <c r="DE264"/>
  <c r="EF264" s="1"/>
  <c r="CY561"/>
  <c r="ED561" s="1"/>
  <c r="DQ561"/>
  <c r="DQ577"/>
  <c r="CY577"/>
  <c r="ED577" s="1"/>
  <c r="CJ592"/>
  <c r="DY592" s="1"/>
  <c r="DL592"/>
  <c r="DL600"/>
  <c r="CJ600"/>
  <c r="DY600" s="1"/>
  <c r="DL608"/>
  <c r="CJ608"/>
  <c r="DY608" s="1"/>
  <c r="DS80"/>
  <c r="DE80"/>
  <c r="EF80" s="1"/>
  <c r="DS304"/>
  <c r="DE304"/>
  <c r="EF304" s="1"/>
  <c r="CY617"/>
  <c r="ED617" s="1"/>
  <c r="DQ617"/>
  <c r="DL632"/>
  <c r="CJ632"/>
  <c r="DY632" s="1"/>
  <c r="DK960"/>
  <c r="CG960"/>
  <c r="DX960" s="1"/>
  <c r="DE960"/>
  <c r="EF960" s="1"/>
  <c r="DS960"/>
  <c r="DK659"/>
  <c r="CG659"/>
  <c r="DX659" s="1"/>
  <c r="DS659"/>
  <c r="DE659"/>
  <c r="EF659" s="1"/>
  <c r="CJ950"/>
  <c r="DY950" s="1"/>
  <c r="DL950"/>
  <c r="DS725"/>
  <c r="DE725"/>
  <c r="EF725" s="1"/>
  <c r="CY725"/>
  <c r="ED725" s="1"/>
  <c r="DQ725"/>
  <c r="CP931"/>
  <c r="EA931" s="1"/>
  <c r="DN931"/>
  <c r="DE136"/>
  <c r="EF136" s="1"/>
  <c r="DS136"/>
  <c r="DE168"/>
  <c r="EF168" s="1"/>
  <c r="DS168"/>
  <c r="DS200"/>
  <c r="DE200"/>
  <c r="EF200" s="1"/>
  <c r="DE232"/>
  <c r="EF232" s="1"/>
  <c r="DS232"/>
  <c r="DR83"/>
  <c r="DB83"/>
  <c r="EE83" s="1"/>
  <c r="CG120"/>
  <c r="DX120" s="1"/>
  <c r="DK120"/>
  <c r="DK152"/>
  <c r="CG152"/>
  <c r="DX152" s="1"/>
  <c r="CG184"/>
  <c r="DX184" s="1"/>
  <c r="DK184"/>
  <c r="DK216"/>
  <c r="CG216"/>
  <c r="DX216" s="1"/>
  <c r="CG248"/>
  <c r="DX248" s="1"/>
  <c r="DK248"/>
  <c r="DL275"/>
  <c r="CJ275"/>
  <c r="DY275" s="1"/>
  <c r="CM569"/>
  <c r="DZ569" s="1"/>
  <c r="DM569"/>
  <c r="DM585"/>
  <c r="CM585"/>
  <c r="DZ585" s="1"/>
  <c r="CM593"/>
  <c r="DZ593" s="1"/>
  <c r="DM593"/>
  <c r="CM601"/>
  <c r="DZ601" s="1"/>
  <c r="DM601"/>
  <c r="CM609"/>
  <c r="DZ609" s="1"/>
  <c r="DM609"/>
  <c r="DR91"/>
  <c r="DB91"/>
  <c r="EE91" s="1"/>
  <c r="DE563"/>
  <c r="EF563" s="1"/>
  <c r="DS563"/>
  <c r="CY563"/>
  <c r="ED563" s="1"/>
  <c r="DQ563"/>
  <c r="CY649"/>
  <c r="ED649" s="1"/>
  <c r="DQ649"/>
  <c r="CY665"/>
  <c r="ED665" s="1"/>
  <c r="DQ665"/>
  <c r="CY681"/>
  <c r="ED681" s="1"/>
  <c r="DQ681"/>
  <c r="DO1001"/>
  <c r="CS1001"/>
  <c r="EB1001" s="1"/>
  <c r="CY675"/>
  <c r="ED675" s="1"/>
  <c r="DQ675"/>
  <c r="DK701"/>
  <c r="CG701"/>
  <c r="DX701" s="1"/>
  <c r="DE701"/>
  <c r="EF701" s="1"/>
  <c r="DS701"/>
  <c r="DM709"/>
  <c r="CM709"/>
  <c r="DZ709" s="1"/>
  <c r="DR838"/>
  <c r="DB838"/>
  <c r="EE838" s="1"/>
  <c r="DL737"/>
  <c r="CJ737"/>
  <c r="DY737" s="1"/>
  <c r="DS112"/>
  <c r="DE112"/>
  <c r="EF112" s="1"/>
  <c r="DL147"/>
  <c r="CJ147"/>
  <c r="DY147" s="1"/>
  <c r="DR211"/>
  <c r="DB211"/>
  <c r="EE211" s="1"/>
  <c r="DE280"/>
  <c r="EF280" s="1"/>
  <c r="DS280"/>
  <c r="DR163"/>
  <c r="DB163"/>
  <c r="EE163" s="1"/>
  <c r="DL195"/>
  <c r="CJ195"/>
  <c r="DY195" s="1"/>
  <c r="DS128"/>
  <c r="DE128"/>
  <c r="EF128" s="1"/>
  <c r="DS160"/>
  <c r="DE160"/>
  <c r="EF160" s="1"/>
  <c r="DS192"/>
  <c r="DE192"/>
  <c r="EF192" s="1"/>
  <c r="DS224"/>
  <c r="DE224"/>
  <c r="EF224" s="1"/>
  <c r="DS272"/>
  <c r="DE272"/>
  <c r="EF272" s="1"/>
  <c r="CP724"/>
  <c r="EA724" s="1"/>
  <c r="DN724"/>
  <c r="DL763"/>
  <c r="CJ763"/>
  <c r="DY763" s="1"/>
  <c r="CJ846"/>
  <c r="DY846" s="1"/>
  <c r="DL846"/>
  <c r="CM932"/>
  <c r="DZ932" s="1"/>
  <c r="DM932"/>
  <c r="DK619"/>
  <c r="CG619"/>
  <c r="DX619" s="1"/>
  <c r="DL690"/>
  <c r="CJ690"/>
  <c r="DY690" s="1"/>
  <c r="DL698"/>
  <c r="CJ698"/>
  <c r="DY698" s="1"/>
  <c r="DL706"/>
  <c r="CJ706"/>
  <c r="DY706" s="1"/>
  <c r="CY715"/>
  <c r="ED715" s="1"/>
  <c r="DQ715"/>
  <c r="CY731"/>
  <c r="ED731" s="1"/>
  <c r="DQ731"/>
  <c r="CS671"/>
  <c r="EB671" s="1"/>
  <c r="DO671"/>
  <c r="DL942"/>
  <c r="CJ942"/>
  <c r="DY942" s="1"/>
  <c r="DK968"/>
  <c r="CG968"/>
  <c r="DX968" s="1"/>
  <c r="CG56"/>
  <c r="DX56" s="1"/>
  <c r="DK56"/>
  <c r="DK88"/>
  <c r="CG88"/>
  <c r="DX88" s="1"/>
  <c r="DR259"/>
  <c r="DB259"/>
  <c r="EE259" s="1"/>
  <c r="CG571"/>
  <c r="DX571" s="1"/>
  <c r="DK571"/>
  <c r="DE571"/>
  <c r="EF571" s="1"/>
  <c r="DS571"/>
  <c r="DM587"/>
  <c r="CM587"/>
  <c r="DZ587" s="1"/>
  <c r="CY595"/>
  <c r="ED595" s="1"/>
  <c r="DQ595"/>
  <c r="DK611"/>
  <c r="CG611"/>
  <c r="DX611" s="1"/>
  <c r="DS611"/>
  <c r="DE611"/>
  <c r="EF611" s="1"/>
  <c r="CJ115"/>
  <c r="DY115" s="1"/>
  <c r="DL115"/>
  <c r="DR171"/>
  <c r="DB171"/>
  <c r="EE171" s="1"/>
  <c r="CJ235"/>
  <c r="DY235" s="1"/>
  <c r="DL235"/>
  <c r="DK635"/>
  <c r="CG635"/>
  <c r="DX635" s="1"/>
  <c r="DS635"/>
  <c r="DE635"/>
  <c r="EF635" s="1"/>
  <c r="CY651"/>
  <c r="ED651" s="1"/>
  <c r="DQ651"/>
  <c r="CM651"/>
  <c r="DZ651" s="1"/>
  <c r="DM651"/>
  <c r="DR722"/>
  <c r="DB722"/>
  <c r="EE722" s="1"/>
  <c r="CG774"/>
  <c r="DX774" s="1"/>
  <c r="DK774"/>
  <c r="DS774"/>
  <c r="DE774"/>
  <c r="EF774" s="1"/>
  <c r="DM717"/>
  <c r="CM717"/>
  <c r="DZ717" s="1"/>
  <c r="DK841"/>
  <c r="CG841"/>
  <c r="DX841" s="1"/>
  <c r="CG947"/>
  <c r="DX947" s="1"/>
  <c r="DK947"/>
  <c r="CJ1006"/>
  <c r="DY1006" s="1"/>
  <c r="DL1006"/>
  <c r="DB99"/>
  <c r="EE99" s="1"/>
  <c r="DR99"/>
  <c r="DO559"/>
  <c r="CS559"/>
  <c r="EB559" s="1"/>
  <c r="DB592"/>
  <c r="EE592" s="1"/>
  <c r="DR592"/>
  <c r="DR600"/>
  <c r="DB600"/>
  <c r="EE600" s="1"/>
  <c r="DR608"/>
  <c r="DB608"/>
  <c r="EE608" s="1"/>
  <c r="DK80"/>
  <c r="CG80"/>
  <c r="DX80" s="1"/>
  <c r="CG304"/>
  <c r="DX304" s="1"/>
  <c r="DK304"/>
  <c r="DR632"/>
  <c r="DB632"/>
  <c r="EE632" s="1"/>
  <c r="DN716"/>
  <c r="CP716"/>
  <c r="EA716" s="1"/>
  <c r="DO780"/>
  <c r="CS780"/>
  <c r="EB780" s="1"/>
  <c r="CM659"/>
  <c r="DZ659" s="1"/>
  <c r="DM659"/>
  <c r="CM723"/>
  <c r="DZ723" s="1"/>
  <c r="DM723"/>
  <c r="DO920"/>
  <c r="CS920"/>
  <c r="EB920" s="1"/>
  <c r="DO639"/>
  <c r="CS639"/>
  <c r="EB639" s="1"/>
  <c r="CM725"/>
  <c r="DZ725" s="1"/>
  <c r="DM725"/>
  <c r="CM136"/>
  <c r="DZ136" s="1"/>
  <c r="DM136"/>
  <c r="CM168"/>
  <c r="DZ168" s="1"/>
  <c r="DM168"/>
  <c r="CM200"/>
  <c r="DZ200" s="1"/>
  <c r="DM200"/>
  <c r="CM232"/>
  <c r="DZ232" s="1"/>
  <c r="DM232"/>
  <c r="DB51"/>
  <c r="EE51" s="1"/>
  <c r="DR51"/>
  <c r="DL83"/>
  <c r="CJ83"/>
  <c r="DY83" s="1"/>
  <c r="CM120"/>
  <c r="DZ120" s="1"/>
  <c r="DM120"/>
  <c r="CM152"/>
  <c r="DZ152" s="1"/>
  <c r="DM152"/>
  <c r="CM184"/>
  <c r="DZ184" s="1"/>
  <c r="DM184"/>
  <c r="CM216"/>
  <c r="DZ216" s="1"/>
  <c r="DM216"/>
  <c r="CM248"/>
  <c r="DZ248" s="1"/>
  <c r="DM248"/>
  <c r="CY569"/>
  <c r="ED569" s="1"/>
  <c r="DQ569"/>
  <c r="CY585"/>
  <c r="ED585" s="1"/>
  <c r="DQ585"/>
  <c r="CY593"/>
  <c r="ED593" s="1"/>
  <c r="DQ593"/>
  <c r="CY601"/>
  <c r="ED601" s="1"/>
  <c r="DQ601"/>
  <c r="CY609"/>
  <c r="ED609" s="1"/>
  <c r="DQ609"/>
  <c r="DR59"/>
  <c r="DB59"/>
  <c r="EE59" s="1"/>
  <c r="DR299"/>
  <c r="DB299"/>
  <c r="EE299" s="1"/>
  <c r="CM563"/>
  <c r="DZ563" s="1"/>
  <c r="DM563"/>
  <c r="CM625"/>
  <c r="DZ625" s="1"/>
  <c r="DM625"/>
  <c r="CM633"/>
  <c r="DZ633" s="1"/>
  <c r="DM633"/>
  <c r="DM649"/>
  <c r="CM649"/>
  <c r="DZ649" s="1"/>
  <c r="CM665"/>
  <c r="DZ665" s="1"/>
  <c r="DM665"/>
  <c r="CM681"/>
  <c r="DZ681" s="1"/>
  <c r="DM681"/>
  <c r="DK916"/>
  <c r="CG916"/>
  <c r="DX916" s="1"/>
  <c r="DL967"/>
  <c r="CJ967"/>
  <c r="DY967" s="1"/>
  <c r="CG693"/>
  <c r="DX693" s="1"/>
  <c r="DK693"/>
  <c r="DS693"/>
  <c r="DE693"/>
  <c r="EF693" s="1"/>
  <c r="CM701"/>
  <c r="DZ701" s="1"/>
  <c r="DM701"/>
  <c r="CY709"/>
  <c r="ED709" s="1"/>
  <c r="DQ709"/>
  <c r="CJ730"/>
  <c r="DY730" s="1"/>
  <c r="DL730"/>
  <c r="DK994"/>
  <c r="CG994"/>
  <c r="DX994" s="1"/>
  <c r="DH15"/>
  <c r="F57" i="18" s="1"/>
  <c r="DM15" i="22"/>
  <c r="DL14"/>
  <c r="DJ15"/>
  <c r="H57" i="18" s="1"/>
  <c r="CY15" i="22"/>
  <c r="ED15" s="1"/>
  <c r="O58" i="18" s="1"/>
  <c r="BA15" i="22"/>
  <c r="DM11"/>
  <c r="CV11"/>
  <c r="EC11" s="1"/>
  <c r="DB11"/>
  <c r="EE11" s="1"/>
  <c r="R10"/>
  <c r="BB10" s="1"/>
  <c r="CG11"/>
  <c r="DX11" s="1"/>
  <c r="I58" i="18" s="1"/>
  <c r="U11" i="22"/>
  <c r="DV11" s="1"/>
  <c r="DL8"/>
  <c r="DJ10"/>
  <c r="CY8"/>
  <c r="ED8" s="1"/>
  <c r="DK10"/>
  <c r="I240" i="18" s="1"/>
  <c r="CS10" i="22"/>
  <c r="EB10" s="1"/>
  <c r="DB10"/>
  <c r="EE10" s="1"/>
  <c r="CY10"/>
  <c r="ED10" s="1"/>
  <c r="DL10"/>
  <c r="DQ13"/>
  <c r="CJ12"/>
  <c r="DY12" s="1"/>
  <c r="DI12"/>
  <c r="DQ11"/>
  <c r="O240" i="18" s="1"/>
  <c r="DI10" i="22"/>
  <c r="DP10"/>
  <c r="X8"/>
  <c r="DW8" s="1"/>
  <c r="H241" i="18" s="1"/>
  <c r="DL15" i="22"/>
  <c r="CY12"/>
  <c r="ED12" s="1"/>
  <c r="M302" i="18"/>
  <c r="O301"/>
  <c r="H302"/>
  <c r="G301"/>
  <c r="P302"/>
  <c r="N302"/>
  <c r="K301"/>
  <c r="L302"/>
  <c r="L58"/>
  <c r="I302"/>
  <c r="J301"/>
  <c r="O302"/>
  <c r="H301"/>
  <c r="G302"/>
  <c r="F301"/>
  <c r="Q302"/>
  <c r="P301"/>
  <c r="P57"/>
  <c r="M301"/>
  <c r="M57"/>
  <c r="N301"/>
  <c r="K302"/>
  <c r="K58"/>
  <c r="L301"/>
  <c r="L57"/>
  <c r="CG12" i="22"/>
  <c r="DX12" s="1"/>
  <c r="DS12"/>
  <c r="Q240" i="18" s="1"/>
  <c r="DE14" i="22"/>
  <c r="EF14" s="1"/>
  <c r="DE11"/>
  <c r="EF11" s="1"/>
  <c r="DS13"/>
  <c r="DR12"/>
  <c r="P240" i="18" s="1"/>
  <c r="DA7" i="22"/>
  <c r="DP16"/>
  <c r="CP10"/>
  <c r="EA10" s="1"/>
  <c r="DN8"/>
  <c r="L240" i="18" s="1"/>
  <c r="CM9" i="22"/>
  <c r="DZ9" s="1"/>
  <c r="DM14"/>
  <c r="DL11"/>
  <c r="CJ13"/>
  <c r="DY13" s="1"/>
  <c r="CJ9"/>
  <c r="DY9" s="1"/>
  <c r="DK13"/>
  <c r="BA14"/>
  <c r="X14"/>
  <c r="DW14" s="1"/>
  <c r="H58" i="18" s="1"/>
  <c r="DJ9" i="22"/>
  <c r="U14"/>
  <c r="DV14" s="1"/>
  <c r="BA9"/>
  <c r="BA12"/>
  <c r="DH9"/>
  <c r="K240" i="18"/>
  <c r="BA10" i="22"/>
  <c r="AI7"/>
  <c r="J50" i="18"/>
  <c r="CS8" i="22"/>
  <c r="EB8" s="1"/>
  <c r="O50" i="18"/>
  <c r="R9" i="22"/>
  <c r="BB9" s="1"/>
  <c r="DB14"/>
  <c r="EE14" s="1"/>
  <c r="P58" i="18" s="1"/>
  <c r="BA13" i="22"/>
  <c r="DP14"/>
  <c r="DO12"/>
  <c r="M240" i="18" s="1"/>
  <c r="DH12" i="22"/>
  <c r="AJ8"/>
  <c r="DD7"/>
  <c r="BA11"/>
  <c r="DJ12"/>
  <c r="CG8"/>
  <c r="DX8" s="1"/>
  <c r="DI9"/>
  <c r="BA16"/>
  <c r="G118" i="6"/>
  <c r="G179"/>
  <c r="G50"/>
  <c r="Q7" i="22"/>
  <c r="DH8"/>
  <c r="F240" i="18" s="1"/>
  <c r="AJ7" i="23"/>
  <c r="DV8"/>
  <c r="DU158"/>
  <c r="BB158"/>
  <c r="DU188"/>
  <c r="BB188"/>
  <c r="BB159"/>
  <c r="DU159"/>
  <c r="DU330"/>
  <c r="BB330"/>
  <c r="DU362"/>
  <c r="BB362"/>
  <c r="DL215"/>
  <c r="CJ215"/>
  <c r="DY215" s="1"/>
  <c r="U247"/>
  <c r="DV247" s="1"/>
  <c r="DI247"/>
  <c r="DJ247"/>
  <c r="X247"/>
  <c r="DW247" s="1"/>
  <c r="BA279"/>
  <c r="R279"/>
  <c r="DH279"/>
  <c r="DK311"/>
  <c r="CG311"/>
  <c r="DX311" s="1"/>
  <c r="DN311"/>
  <c r="CP311"/>
  <c r="EA311" s="1"/>
  <c r="BA181"/>
  <c r="R181"/>
  <c r="DH181"/>
  <c r="DS213"/>
  <c r="DE213"/>
  <c r="EF213" s="1"/>
  <c r="DU259"/>
  <c r="BB259"/>
  <c r="DU414"/>
  <c r="BB414"/>
  <c r="DJ337"/>
  <c r="X337"/>
  <c r="DW337" s="1"/>
  <c r="DU359"/>
  <c r="BB359"/>
  <c r="DJ393"/>
  <c r="X393"/>
  <c r="DW393" s="1"/>
  <c r="DU620"/>
  <c r="BB620"/>
  <c r="BA417"/>
  <c r="R417"/>
  <c r="DH417"/>
  <c r="CY481"/>
  <c r="ED481" s="1"/>
  <c r="DQ481"/>
  <c r="DL481"/>
  <c r="CJ481"/>
  <c r="DY481" s="1"/>
  <c r="DN502"/>
  <c r="CP502"/>
  <c r="EA502" s="1"/>
  <c r="DP518"/>
  <c r="CV518"/>
  <c r="EC518" s="1"/>
  <c r="DR518"/>
  <c r="DB518"/>
  <c r="EE518" s="1"/>
  <c r="DP534"/>
  <c r="CV534"/>
  <c r="EC534" s="1"/>
  <c r="DL534"/>
  <c r="CJ534"/>
  <c r="DY534" s="1"/>
  <c r="CG534"/>
  <c r="DX534" s="1"/>
  <c r="DK534"/>
  <c r="U566"/>
  <c r="DV566" s="1"/>
  <c r="DI566"/>
  <c r="DK586"/>
  <c r="CG586"/>
  <c r="DX586" s="1"/>
  <c r="DS586"/>
  <c r="DE586"/>
  <c r="EF586" s="1"/>
  <c r="DU680"/>
  <c r="BB680"/>
  <c r="U679"/>
  <c r="DV679" s="1"/>
  <c r="DI679"/>
  <c r="CM711"/>
  <c r="DZ711" s="1"/>
  <c r="DM711"/>
  <c r="BA711"/>
  <c r="R711"/>
  <c r="DH711"/>
  <c r="DP711"/>
  <c r="CV711"/>
  <c r="EC711" s="1"/>
  <c r="U669"/>
  <c r="DV669" s="1"/>
  <c r="DI669"/>
  <c r="DO669"/>
  <c r="CS669"/>
  <c r="EB669" s="1"/>
  <c r="DR669"/>
  <c r="DB669"/>
  <c r="EE669" s="1"/>
  <c r="CM701"/>
  <c r="DZ701" s="1"/>
  <c r="DM701"/>
  <c r="DP701"/>
  <c r="CV701"/>
  <c r="EC701" s="1"/>
  <c r="CM765"/>
  <c r="DZ765" s="1"/>
  <c r="DM765"/>
  <c r="DH814"/>
  <c r="R814"/>
  <c r="BA814"/>
  <c r="CY753"/>
  <c r="ED753" s="1"/>
  <c r="DQ753"/>
  <c r="CY791"/>
  <c r="ED791" s="1"/>
  <c r="DQ791"/>
  <c r="CP849"/>
  <c r="EA849" s="1"/>
  <c r="DN849"/>
  <c r="DU855"/>
  <c r="BB855"/>
  <c r="DE801"/>
  <c r="EF801" s="1"/>
  <c r="DS801"/>
  <c r="DJ821"/>
  <c r="X821"/>
  <c r="DW821" s="1"/>
  <c r="U821"/>
  <c r="DV821" s="1"/>
  <c r="DI821"/>
  <c r="CS821"/>
  <c r="EB821" s="1"/>
  <c r="DO821"/>
  <c r="CM787"/>
  <c r="DZ787" s="1"/>
  <c r="DM787"/>
  <c r="DU917"/>
  <c r="BB917"/>
  <c r="DP848"/>
  <c r="CV848"/>
  <c r="EC848" s="1"/>
  <c r="R864"/>
  <c r="BA864"/>
  <c r="DH864"/>
  <c r="DJ880"/>
  <c r="X880"/>
  <c r="DW880" s="1"/>
  <c r="DE880"/>
  <c r="EF880" s="1"/>
  <c r="DS880"/>
  <c r="DE902"/>
  <c r="EF902" s="1"/>
  <c r="DS902"/>
  <c r="U918"/>
  <c r="DV918" s="1"/>
  <c r="DI918"/>
  <c r="R918"/>
  <c r="DH918"/>
  <c r="BA918"/>
  <c r="DR928"/>
  <c r="DB928"/>
  <c r="EE928" s="1"/>
  <c r="DK998"/>
  <c r="CG998"/>
  <c r="DX998" s="1"/>
  <c r="CY998"/>
  <c r="ED998" s="1"/>
  <c r="DQ998"/>
  <c r="DN998"/>
  <c r="CP998"/>
  <c r="EA998" s="1"/>
  <c r="CJ1005"/>
  <c r="DY1005" s="1"/>
  <c r="DL1005"/>
  <c r="DN1005"/>
  <c r="CP1005"/>
  <c r="EA1005" s="1"/>
  <c r="DZ8"/>
  <c r="L241" i="6" s="1"/>
  <c r="DU52" i="23"/>
  <c r="BB52"/>
  <c r="DU82"/>
  <c r="BB82"/>
  <c r="DU98"/>
  <c r="BB98"/>
  <c r="DU106"/>
  <c r="BB106"/>
  <c r="DU128"/>
  <c r="BB128"/>
  <c r="DU157"/>
  <c r="BB157"/>
  <c r="DU160"/>
  <c r="BB160"/>
  <c r="U155"/>
  <c r="DV155" s="1"/>
  <c r="DI155"/>
  <c r="DJ155"/>
  <c r="X155"/>
  <c r="DW155" s="1"/>
  <c r="DR155"/>
  <c r="DB155"/>
  <c r="EE155" s="1"/>
  <c r="DL145"/>
  <c r="CJ145"/>
  <c r="DY145" s="1"/>
  <c r="DU249"/>
  <c r="BB249"/>
  <c r="DU364"/>
  <c r="BB364"/>
  <c r="DO191"/>
  <c r="CS191"/>
  <c r="EB191" s="1"/>
  <c r="DR191"/>
  <c r="DB191"/>
  <c r="EE191" s="1"/>
  <c r="DS255"/>
  <c r="DE255"/>
  <c r="EF255" s="1"/>
  <c r="CY287"/>
  <c r="ED287" s="1"/>
  <c r="DQ287"/>
  <c r="DK221"/>
  <c r="CG221"/>
  <c r="DX221" s="1"/>
  <c r="DS221"/>
  <c r="DE221"/>
  <c r="EF221" s="1"/>
  <c r="DN221"/>
  <c r="CP221"/>
  <c r="EA221" s="1"/>
  <c r="U285"/>
  <c r="DV285" s="1"/>
  <c r="DI285"/>
  <c r="DU308"/>
  <c r="BB308"/>
  <c r="CM347"/>
  <c r="DZ347" s="1"/>
  <c r="DM347"/>
  <c r="DP347"/>
  <c r="CV347"/>
  <c r="EC347" s="1"/>
  <c r="CV313"/>
  <c r="EC313" s="1"/>
  <c r="DP313"/>
  <c r="DK345"/>
  <c r="CG345"/>
  <c r="DX345" s="1"/>
  <c r="DN345"/>
  <c r="CP345"/>
  <c r="EA345" s="1"/>
  <c r="CJ377"/>
  <c r="DY377" s="1"/>
  <c r="DL377"/>
  <c r="DU367"/>
  <c r="BB367"/>
  <c r="U375"/>
  <c r="DV375" s="1"/>
  <c r="DI375"/>
  <c r="DJ375"/>
  <c r="X375"/>
  <c r="DW375" s="1"/>
  <c r="DU448"/>
  <c r="BB448"/>
  <c r="CM425"/>
  <c r="DZ425" s="1"/>
  <c r="DM425"/>
  <c r="DP425"/>
  <c r="CV425"/>
  <c r="EC425" s="1"/>
  <c r="DI489"/>
  <c r="U489"/>
  <c r="DV489" s="1"/>
  <c r="DU509"/>
  <c r="BB509"/>
  <c r="DM535"/>
  <c r="CM535"/>
  <c r="DZ535" s="1"/>
  <c r="DK535"/>
  <c r="CG535"/>
  <c r="DX535" s="1"/>
  <c r="DB535"/>
  <c r="EE535" s="1"/>
  <c r="DR535"/>
  <c r="DO567"/>
  <c r="CS567"/>
  <c r="EB567" s="1"/>
  <c r="DU599"/>
  <c r="BB599"/>
  <c r="U399"/>
  <c r="DV399" s="1"/>
  <c r="DI399"/>
  <c r="BA431"/>
  <c r="R431"/>
  <c r="DH431"/>
  <c r="DU515"/>
  <c r="BB515"/>
  <c r="DU564"/>
  <c r="BB564"/>
  <c r="DU543"/>
  <c r="BB543"/>
  <c r="CG500"/>
  <c r="DX500" s="1"/>
  <c r="DK500"/>
  <c r="DR500"/>
  <c r="DB500"/>
  <c r="EE500" s="1"/>
  <c r="DJ522"/>
  <c r="X522"/>
  <c r="DW522" s="1"/>
  <c r="CS538"/>
  <c r="EB538" s="1"/>
  <c r="DO538"/>
  <c r="R554"/>
  <c r="BA554"/>
  <c r="DH554"/>
  <c r="CM554"/>
  <c r="DZ554" s="1"/>
  <c r="DM554"/>
  <c r="U572"/>
  <c r="DV572" s="1"/>
  <c r="DI572"/>
  <c r="DJ572"/>
  <c r="X572"/>
  <c r="DW572" s="1"/>
  <c r="DU634"/>
  <c r="BB634"/>
  <c r="CM594"/>
  <c r="DZ594" s="1"/>
  <c r="DM594"/>
  <c r="BA594"/>
  <c r="R594"/>
  <c r="DH594"/>
  <c r="U623"/>
  <c r="DV623" s="1"/>
  <c r="DI623"/>
  <c r="DO623"/>
  <c r="CS623"/>
  <c r="EB623" s="1"/>
  <c r="BA655"/>
  <c r="R655"/>
  <c r="DH655"/>
  <c r="DS687"/>
  <c r="DE687"/>
  <c r="EF687" s="1"/>
  <c r="CY677"/>
  <c r="ED677" s="1"/>
  <c r="DQ677"/>
  <c r="DJ709"/>
  <c r="X709"/>
  <c r="DW709" s="1"/>
  <c r="DR709"/>
  <c r="DB709"/>
  <c r="EE709" s="1"/>
  <c r="DU913"/>
  <c r="BB913"/>
  <c r="DU731"/>
  <c r="BB731"/>
  <c r="CY773"/>
  <c r="ED773" s="1"/>
  <c r="DQ773"/>
  <c r="DL773"/>
  <c r="CJ773"/>
  <c r="DY773" s="1"/>
  <c r="CY771"/>
  <c r="ED771" s="1"/>
  <c r="DQ771"/>
  <c r="DL804"/>
  <c r="CJ804"/>
  <c r="DY804" s="1"/>
  <c r="DU853"/>
  <c r="BB853"/>
  <c r="DE799"/>
  <c r="EF799" s="1"/>
  <c r="DS799"/>
  <c r="DL809"/>
  <c r="CJ809"/>
  <c r="DY809" s="1"/>
  <c r="DN809"/>
  <c r="CP809"/>
  <c r="EA809" s="1"/>
  <c r="CG809"/>
  <c r="DX809" s="1"/>
  <c r="DK809"/>
  <c r="DR795"/>
  <c r="DB795"/>
  <c r="EE795" s="1"/>
  <c r="DO881"/>
  <c r="CS881"/>
  <c r="EB881" s="1"/>
  <c r="DN852"/>
  <c r="CP852"/>
  <c r="EA852" s="1"/>
  <c r="CG852"/>
  <c r="DX852" s="1"/>
  <c r="DK852"/>
  <c r="DN884"/>
  <c r="CP884"/>
  <c r="EA884" s="1"/>
  <c r="DE884"/>
  <c r="EF884" s="1"/>
  <c r="DS884"/>
  <c r="CS916"/>
  <c r="EB916" s="1"/>
  <c r="DO916"/>
  <c r="DJ914"/>
  <c r="X914"/>
  <c r="DW914" s="1"/>
  <c r="DP914"/>
  <c r="CV914"/>
  <c r="EC914" s="1"/>
  <c r="CG914"/>
  <c r="DX914" s="1"/>
  <c r="DK914"/>
  <c r="DU933"/>
  <c r="BB933"/>
  <c r="DO947"/>
  <c r="CS947"/>
  <c r="EB947" s="1"/>
  <c r="DQ963"/>
  <c r="CY963"/>
  <c r="ED963" s="1"/>
  <c r="DU982"/>
  <c r="BB982"/>
  <c r="U964"/>
  <c r="DV964" s="1"/>
  <c r="DI964"/>
  <c r="DE964"/>
  <c r="EF964" s="1"/>
  <c r="DS964"/>
  <c r="DL983"/>
  <c r="CJ983"/>
  <c r="DY983" s="1"/>
  <c r="R983"/>
  <c r="BA983"/>
  <c r="DH983"/>
  <c r="DR983"/>
  <c r="DB983"/>
  <c r="EE983" s="1"/>
  <c r="CM983"/>
  <c r="DZ983" s="1"/>
  <c r="DM983"/>
  <c r="DU11"/>
  <c r="BB11"/>
  <c r="DU18"/>
  <c r="BB18"/>
  <c r="DU19"/>
  <c r="BB19"/>
  <c r="DL131"/>
  <c r="CJ131"/>
  <c r="DY131" s="1"/>
  <c r="CM153"/>
  <c r="DZ153" s="1"/>
  <c r="DM153"/>
  <c r="DP153"/>
  <c r="CV153"/>
  <c r="EC153" s="1"/>
  <c r="CY151"/>
  <c r="ED151" s="1"/>
  <c r="DQ151"/>
  <c r="DL151"/>
  <c r="CJ151"/>
  <c r="DY151" s="1"/>
  <c r="DU289"/>
  <c r="BB289"/>
  <c r="U199"/>
  <c r="DV199" s="1"/>
  <c r="DI199"/>
  <c r="DR199"/>
  <c r="DB199"/>
  <c r="EE199" s="1"/>
  <c r="CM231"/>
  <c r="DZ231" s="1"/>
  <c r="DM231"/>
  <c r="DP231"/>
  <c r="CV231"/>
  <c r="EC231" s="1"/>
  <c r="DK263"/>
  <c r="CG263"/>
  <c r="DX263" s="1"/>
  <c r="DS263"/>
  <c r="DE263"/>
  <c r="EF263" s="1"/>
  <c r="DN263"/>
  <c r="CP263"/>
  <c r="EA263" s="1"/>
  <c r="CY295"/>
  <c r="ED295" s="1"/>
  <c r="DQ295"/>
  <c r="DL295"/>
  <c r="CJ295"/>
  <c r="DY295" s="1"/>
  <c r="U165"/>
  <c r="DV165" s="1"/>
  <c r="DI165"/>
  <c r="DR165"/>
  <c r="DB165"/>
  <c r="EE165" s="1"/>
  <c r="BA197"/>
  <c r="R197"/>
  <c r="DH197"/>
  <c r="DS229"/>
  <c r="DE229"/>
  <c r="EF229" s="1"/>
  <c r="DJ293"/>
  <c r="X293"/>
  <c r="DW293" s="1"/>
  <c r="DR293"/>
  <c r="DB293"/>
  <c r="EE293" s="1"/>
  <c r="DU318"/>
  <c r="BB318"/>
  <c r="DU211"/>
  <c r="BB211"/>
  <c r="DS323"/>
  <c r="DE323"/>
  <c r="EF323" s="1"/>
  <c r="DN323"/>
  <c r="CP323"/>
  <c r="EA323" s="1"/>
  <c r="DU430"/>
  <c r="BB430"/>
  <c r="DU408"/>
  <c r="BB408"/>
  <c r="DL401"/>
  <c r="CJ401"/>
  <c r="DY401" s="1"/>
  <c r="DO433"/>
  <c r="CS433"/>
  <c r="EB433" s="1"/>
  <c r="CM465"/>
  <c r="DZ465" s="1"/>
  <c r="DM465"/>
  <c r="BA465"/>
  <c r="R465"/>
  <c r="DH465"/>
  <c r="CM407"/>
  <c r="DZ407" s="1"/>
  <c r="DM407"/>
  <c r="BA407"/>
  <c r="R407"/>
  <c r="DH407"/>
  <c r="DP407"/>
  <c r="CV407"/>
  <c r="EC407" s="1"/>
  <c r="DK439"/>
  <c r="CG439"/>
  <c r="DX439" s="1"/>
  <c r="DN439"/>
  <c r="CP439"/>
  <c r="EA439" s="1"/>
  <c r="DL471"/>
  <c r="CJ471"/>
  <c r="DY471" s="1"/>
  <c r="DU531"/>
  <c r="BB531"/>
  <c r="DU533"/>
  <c r="BB533"/>
  <c r="DU559"/>
  <c r="BB559"/>
  <c r="R510"/>
  <c r="BA510"/>
  <c r="DH510"/>
  <c r="DR510"/>
  <c r="DB510"/>
  <c r="EE510" s="1"/>
  <c r="CM510"/>
  <c r="DZ510" s="1"/>
  <c r="DM510"/>
  <c r="DE526"/>
  <c r="EF526" s="1"/>
  <c r="DS526"/>
  <c r="CY542"/>
  <c r="ED542" s="1"/>
  <c r="DQ542"/>
  <c r="U558"/>
  <c r="DV558" s="1"/>
  <c r="DI558"/>
  <c r="CS558"/>
  <c r="EB558" s="1"/>
  <c r="DO558"/>
  <c r="DU646"/>
  <c r="BB646"/>
  <c r="U570"/>
  <c r="DV570" s="1"/>
  <c r="DI570"/>
  <c r="DO570"/>
  <c r="CS570"/>
  <c r="EB570" s="1"/>
  <c r="CM602"/>
  <c r="DZ602" s="1"/>
  <c r="DM602"/>
  <c r="DP602"/>
  <c r="CV602"/>
  <c r="EC602" s="1"/>
  <c r="DU626"/>
  <c r="BB626"/>
  <c r="DU681"/>
  <c r="BB681"/>
  <c r="DU713"/>
  <c r="BB713"/>
  <c r="DU722"/>
  <c r="BB722"/>
  <c r="DK631"/>
  <c r="CG631"/>
  <c r="DX631" s="1"/>
  <c r="DS631"/>
  <c r="DE631"/>
  <c r="EF631" s="1"/>
  <c r="CM727"/>
  <c r="DZ727" s="1"/>
  <c r="DM727"/>
  <c r="BA727"/>
  <c r="R727"/>
  <c r="DH727"/>
  <c r="U653"/>
  <c r="DV653" s="1"/>
  <c r="DI653"/>
  <c r="DO653"/>
  <c r="CS653"/>
  <c r="EB653" s="1"/>
  <c r="DJ653"/>
  <c r="X653"/>
  <c r="DW653" s="1"/>
  <c r="BA685"/>
  <c r="R685"/>
  <c r="DH685"/>
  <c r="DP685"/>
  <c r="CV685"/>
  <c r="EC685" s="1"/>
  <c r="DK717"/>
  <c r="CG717"/>
  <c r="DX717" s="1"/>
  <c r="DN717"/>
  <c r="CP717"/>
  <c r="EA717" s="1"/>
  <c r="DU750"/>
  <c r="BB750"/>
  <c r="CY781"/>
  <c r="ED781" s="1"/>
  <c r="DQ781"/>
  <c r="BA747"/>
  <c r="R747"/>
  <c r="DH747"/>
  <c r="DK779"/>
  <c r="CG779"/>
  <c r="DX779" s="1"/>
  <c r="DN779"/>
  <c r="CP779"/>
  <c r="EA779" s="1"/>
  <c r="U806"/>
  <c r="DV806" s="1"/>
  <c r="DI806"/>
  <c r="DO806"/>
  <c r="CS806"/>
  <c r="EB806" s="1"/>
  <c r="CM839"/>
  <c r="DZ839" s="1"/>
  <c r="DM839"/>
  <c r="DP839"/>
  <c r="CV839"/>
  <c r="EC839" s="1"/>
  <c r="DE785"/>
  <c r="EF785" s="1"/>
  <c r="DS785"/>
  <c r="CS813"/>
  <c r="EB813" s="1"/>
  <c r="DO813"/>
  <c r="DP829"/>
  <c r="CV829"/>
  <c r="EC829" s="1"/>
  <c r="DR829"/>
  <c r="DB829"/>
  <c r="EE829" s="1"/>
  <c r="CG803"/>
  <c r="DX803" s="1"/>
  <c r="DK803"/>
  <c r="DP856"/>
  <c r="CV856"/>
  <c r="EC856" s="1"/>
  <c r="DU905"/>
  <c r="BB905"/>
  <c r="U872"/>
  <c r="DV872" s="1"/>
  <c r="DI872"/>
  <c r="R888"/>
  <c r="BA888"/>
  <c r="DH888"/>
  <c r="DR888"/>
  <c r="DB888"/>
  <c r="EE888" s="1"/>
  <c r="CM888"/>
  <c r="DZ888" s="1"/>
  <c r="DM888"/>
  <c r="DQ952"/>
  <c r="CY952"/>
  <c r="ED952" s="1"/>
  <c r="X923"/>
  <c r="DW923" s="1"/>
  <c r="DJ923"/>
  <c r="DS923"/>
  <c r="DE923"/>
  <c r="EF923" s="1"/>
  <c r="CY922"/>
  <c r="ED922" s="1"/>
  <c r="DQ922"/>
  <c r="CV922"/>
  <c r="EC922" s="1"/>
  <c r="DP922"/>
  <c r="CY932"/>
  <c r="ED932" s="1"/>
  <c r="DQ932"/>
  <c r="CS906"/>
  <c r="EB906" s="1"/>
  <c r="DO906"/>
  <c r="CP919"/>
  <c r="EA919" s="1"/>
  <c r="DN919"/>
  <c r="DM936"/>
  <c r="CM936"/>
  <c r="DZ936" s="1"/>
  <c r="DO936"/>
  <c r="CS936"/>
  <c r="EB936" s="1"/>
  <c r="R937"/>
  <c r="DH937"/>
  <c r="BA937"/>
  <c r="DN937"/>
  <c r="CP937"/>
  <c r="EA937" s="1"/>
  <c r="CY951"/>
  <c r="ED951" s="1"/>
  <c r="DQ951"/>
  <c r="DO951"/>
  <c r="CS951"/>
  <c r="EB951" s="1"/>
  <c r="DL951"/>
  <c r="CJ951"/>
  <c r="DY951" s="1"/>
  <c r="DJ974"/>
  <c r="X974"/>
  <c r="DW974" s="1"/>
  <c r="DB974"/>
  <c r="EE974" s="1"/>
  <c r="DR974"/>
  <c r="DM979"/>
  <c r="CM979"/>
  <c r="DZ979" s="1"/>
  <c r="DI985"/>
  <c r="U985"/>
  <c r="DV985" s="1"/>
  <c r="DQ985"/>
  <c r="CY985"/>
  <c r="ED985" s="1"/>
  <c r="CY986"/>
  <c r="ED986" s="1"/>
  <c r="DQ986"/>
  <c r="CP997"/>
  <c r="EA997" s="1"/>
  <c r="DN997"/>
  <c r="DU1007"/>
  <c r="BB1007"/>
  <c r="DU60"/>
  <c r="BB60"/>
  <c r="DU76"/>
  <c r="BB76"/>
  <c r="DU92"/>
  <c r="BB92"/>
  <c r="DU100"/>
  <c r="BB100"/>
  <c r="DU132"/>
  <c r="BB132"/>
  <c r="CM41"/>
  <c r="DZ41" s="1"/>
  <c r="DM41"/>
  <c r="CP45"/>
  <c r="EA45" s="1"/>
  <c r="DN45"/>
  <c r="DL56"/>
  <c r="CJ56"/>
  <c r="DY56" s="1"/>
  <c r="DJ46"/>
  <c r="X46"/>
  <c r="DW46" s="1"/>
  <c r="DU234"/>
  <c r="BB234"/>
  <c r="DU298"/>
  <c r="BB298"/>
  <c r="DL139"/>
  <c r="CJ139"/>
  <c r="DY139" s="1"/>
  <c r="DU201"/>
  <c r="BB201"/>
  <c r="DU328"/>
  <c r="BB328"/>
  <c r="DU360"/>
  <c r="BB360"/>
  <c r="DJ175"/>
  <c r="X175"/>
  <c r="DW175" s="1"/>
  <c r="CM207"/>
  <c r="DZ207" s="1"/>
  <c r="DM207"/>
  <c r="DP207"/>
  <c r="CV207"/>
  <c r="EC207" s="1"/>
  <c r="DN239"/>
  <c r="CP239"/>
  <c r="EA239" s="1"/>
  <c r="CY173"/>
  <c r="ED173" s="1"/>
  <c r="DQ173"/>
  <c r="DL173"/>
  <c r="CJ173"/>
  <c r="DY173" s="1"/>
  <c r="DO205"/>
  <c r="CS205"/>
  <c r="EB205" s="1"/>
  <c r="DK269"/>
  <c r="CG269"/>
  <c r="DX269" s="1"/>
  <c r="DS269"/>
  <c r="DE269"/>
  <c r="EF269" s="1"/>
  <c r="DU333"/>
  <c r="BB333"/>
  <c r="BA331"/>
  <c r="R331"/>
  <c r="DH331"/>
  <c r="DK363"/>
  <c r="CG363"/>
  <c r="DX363" s="1"/>
  <c r="DN363"/>
  <c r="CP363"/>
  <c r="EA363" s="1"/>
  <c r="CY361"/>
  <c r="ED361" s="1"/>
  <c r="DQ361"/>
  <c r="DL361"/>
  <c r="CJ361"/>
  <c r="DY361" s="1"/>
  <c r="DU478"/>
  <c r="BB478"/>
  <c r="CY441"/>
  <c r="ED441" s="1"/>
  <c r="DQ441"/>
  <c r="CP519"/>
  <c r="EA519" s="1"/>
  <c r="DN519"/>
  <c r="DK415"/>
  <c r="CG415"/>
  <c r="DX415" s="1"/>
  <c r="DS415"/>
  <c r="DE415"/>
  <c r="EF415" s="1"/>
  <c r="DN415"/>
  <c r="CP415"/>
  <c r="EA415" s="1"/>
  <c r="DO479"/>
  <c r="CS479"/>
  <c r="EB479" s="1"/>
  <c r="DR479"/>
  <c r="DB479"/>
  <c r="EE479" s="1"/>
  <c r="DU654"/>
  <c r="BB654"/>
  <c r="CS514"/>
  <c r="EB514" s="1"/>
  <c r="DO514"/>
  <c r="DR530"/>
  <c r="DB530"/>
  <c r="EE530" s="1"/>
  <c r="CM530"/>
  <c r="DZ530" s="1"/>
  <c r="DM530"/>
  <c r="DE546"/>
  <c r="EF546" s="1"/>
  <c r="DS546"/>
  <c r="DK588"/>
  <c r="CG588"/>
  <c r="DX588" s="1"/>
  <c r="DN588"/>
  <c r="CP588"/>
  <c r="EA588" s="1"/>
  <c r="DK578"/>
  <c r="CG578"/>
  <c r="DX578" s="1"/>
  <c r="DN578"/>
  <c r="CP578"/>
  <c r="EA578" s="1"/>
  <c r="DU670"/>
  <c r="BB670"/>
  <c r="DU818"/>
  <c r="BB818"/>
  <c r="DS607"/>
  <c r="DE607"/>
  <c r="EF607" s="1"/>
  <c r="U671"/>
  <c r="DV671" s="1"/>
  <c r="DI671"/>
  <c r="DR671"/>
  <c r="DB671"/>
  <c r="EE671" s="1"/>
  <c r="BA703"/>
  <c r="R703"/>
  <c r="DH703"/>
  <c r="DK735"/>
  <c r="CG735"/>
  <c r="DX735" s="1"/>
  <c r="DN735"/>
  <c r="CP735"/>
  <c r="EA735" s="1"/>
  <c r="CM629"/>
  <c r="DZ629" s="1"/>
  <c r="DM629"/>
  <c r="DS661"/>
  <c r="DE661"/>
  <c r="EF661" s="1"/>
  <c r="DJ725"/>
  <c r="X725"/>
  <c r="DW725" s="1"/>
  <c r="DR725"/>
  <c r="DB725"/>
  <c r="EE725" s="1"/>
  <c r="DE784"/>
  <c r="EF784" s="1"/>
  <c r="DS784"/>
  <c r="DO745"/>
  <c r="CS745"/>
  <c r="EB745" s="1"/>
  <c r="DR745"/>
  <c r="DB745"/>
  <c r="EE745" s="1"/>
  <c r="DE783"/>
  <c r="EF783" s="1"/>
  <c r="DS783"/>
  <c r="CM847"/>
  <c r="DZ847" s="1"/>
  <c r="DM847"/>
  <c r="DL847"/>
  <c r="CJ847"/>
  <c r="DY847" s="1"/>
  <c r="CM793"/>
  <c r="DZ793" s="1"/>
  <c r="DM793"/>
  <c r="DJ817"/>
  <c r="X817"/>
  <c r="DW817" s="1"/>
  <c r="DS837"/>
  <c r="DE837"/>
  <c r="EF837" s="1"/>
  <c r="U857"/>
  <c r="DV857" s="1"/>
  <c r="DI857"/>
  <c r="DO857"/>
  <c r="CS857"/>
  <c r="EB857" s="1"/>
  <c r="DL857"/>
  <c r="CJ857"/>
  <c r="DY857" s="1"/>
  <c r="DU858"/>
  <c r="BB858"/>
  <c r="CY865"/>
  <c r="ED865" s="1"/>
  <c r="DQ865"/>
  <c r="DS865"/>
  <c r="DE865"/>
  <c r="EF865" s="1"/>
  <c r="CP865"/>
  <c r="EA865" s="1"/>
  <c r="DN865"/>
  <c r="DU871"/>
  <c r="BB871"/>
  <c r="DM897"/>
  <c r="CM897"/>
  <c r="DZ897" s="1"/>
  <c r="DK897"/>
  <c r="CG897"/>
  <c r="DX897" s="1"/>
  <c r="X897"/>
  <c r="DW897" s="1"/>
  <c r="DJ897"/>
  <c r="DB897"/>
  <c r="EE897" s="1"/>
  <c r="DR897"/>
  <c r="DR862"/>
  <c r="DB862"/>
  <c r="EE862" s="1"/>
  <c r="CY862"/>
  <c r="ED862" s="1"/>
  <c r="DQ862"/>
  <c r="DU895"/>
  <c r="BB895"/>
  <c r="CM994"/>
  <c r="DZ994" s="1"/>
  <c r="DM994"/>
  <c r="AI7"/>
  <c r="DU16"/>
  <c r="BB16"/>
  <c r="DU17"/>
  <c r="BB17"/>
  <c r="DU25"/>
  <c r="BB25"/>
  <c r="DU134"/>
  <c r="BB134"/>
  <c r="DH48"/>
  <c r="R48"/>
  <c r="BA48"/>
  <c r="CG48"/>
  <c r="DX48" s="1"/>
  <c r="DK48"/>
  <c r="DU196"/>
  <c r="BB196"/>
  <c r="DU228"/>
  <c r="BB228"/>
  <c r="DU292"/>
  <c r="BB292"/>
  <c r="DK147"/>
  <c r="CG147"/>
  <c r="DX147" s="1"/>
  <c r="DN147"/>
  <c r="CP147"/>
  <c r="EA147" s="1"/>
  <c r="DP137"/>
  <c r="CV137"/>
  <c r="EC137" s="1"/>
  <c r="DU177"/>
  <c r="BB177"/>
  <c r="DU338"/>
  <c r="BB338"/>
  <c r="DU370"/>
  <c r="BB370"/>
  <c r="CM183"/>
  <c r="DZ183" s="1"/>
  <c r="DM183"/>
  <c r="BA183"/>
  <c r="R183"/>
  <c r="DH183"/>
  <c r="DP183"/>
  <c r="CV183"/>
  <c r="EC183" s="1"/>
  <c r="DK215"/>
  <c r="CG215"/>
  <c r="DX215" s="1"/>
  <c r="DS215"/>
  <c r="DE215"/>
  <c r="EF215" s="1"/>
  <c r="DN215"/>
  <c r="CP215"/>
  <c r="EA215" s="1"/>
  <c r="CY247"/>
  <c r="ED247" s="1"/>
  <c r="DQ247"/>
  <c r="DO279"/>
  <c r="CS279"/>
  <c r="EB279" s="1"/>
  <c r="DJ279"/>
  <c r="X279"/>
  <c r="DW279" s="1"/>
  <c r="DR279"/>
  <c r="DB279"/>
  <c r="EE279" s="1"/>
  <c r="CM311"/>
  <c r="DZ311" s="1"/>
  <c r="DM311"/>
  <c r="BA311"/>
  <c r="DH311"/>
  <c r="R311"/>
  <c r="DP311"/>
  <c r="CV311"/>
  <c r="EC311" s="1"/>
  <c r="U181"/>
  <c r="DV181" s="1"/>
  <c r="DI181"/>
  <c r="DO181"/>
  <c r="CS181"/>
  <c r="EB181" s="1"/>
  <c r="DJ181"/>
  <c r="X181"/>
  <c r="DW181" s="1"/>
  <c r="DR181"/>
  <c r="DB181"/>
  <c r="EE181" s="1"/>
  <c r="CM213"/>
  <c r="DZ213" s="1"/>
  <c r="DM213"/>
  <c r="BA213"/>
  <c r="R213"/>
  <c r="DH213"/>
  <c r="DP213"/>
  <c r="CV213"/>
  <c r="EC213" s="1"/>
  <c r="DK245"/>
  <c r="CG245"/>
  <c r="DX245" s="1"/>
  <c r="DS245"/>
  <c r="DE245"/>
  <c r="EF245" s="1"/>
  <c r="DN245"/>
  <c r="CP245"/>
  <c r="EA245" s="1"/>
  <c r="CY277"/>
  <c r="ED277" s="1"/>
  <c r="DQ277"/>
  <c r="DL277"/>
  <c r="CJ277"/>
  <c r="DY277" s="1"/>
  <c r="U307"/>
  <c r="DV307" s="1"/>
  <c r="DI307"/>
  <c r="DO307"/>
  <c r="CS307"/>
  <c r="EB307" s="1"/>
  <c r="DJ307"/>
  <c r="X307"/>
  <c r="DW307" s="1"/>
  <c r="DR307"/>
  <c r="DB307"/>
  <c r="EE307" s="1"/>
  <c r="DU291"/>
  <c r="BB291"/>
  <c r="DU373"/>
  <c r="BB373"/>
  <c r="DU392"/>
  <c r="BB392"/>
  <c r="U339"/>
  <c r="DV339" s="1"/>
  <c r="DI339"/>
  <c r="DO339"/>
  <c r="CS339"/>
  <c r="EB339" s="1"/>
  <c r="DJ339"/>
  <c r="X339"/>
  <c r="DW339" s="1"/>
  <c r="DR339"/>
  <c r="DB339"/>
  <c r="EE339" s="1"/>
  <c r="CM371"/>
  <c r="DZ371" s="1"/>
  <c r="DM371"/>
  <c r="BA371"/>
  <c r="R371"/>
  <c r="DH371"/>
  <c r="DP371"/>
  <c r="CV371"/>
  <c r="EC371" s="1"/>
  <c r="DU446"/>
  <c r="BB446"/>
  <c r="DK305"/>
  <c r="CG305"/>
  <c r="DX305" s="1"/>
  <c r="DS305"/>
  <c r="DE305"/>
  <c r="EF305" s="1"/>
  <c r="DN305"/>
  <c r="CP305"/>
  <c r="EA305" s="1"/>
  <c r="CY337"/>
  <c r="ED337" s="1"/>
  <c r="DQ337"/>
  <c r="DL337"/>
  <c r="CJ337"/>
  <c r="DY337" s="1"/>
  <c r="U369"/>
  <c r="DV369" s="1"/>
  <c r="DI369"/>
  <c r="DO369"/>
  <c r="CS369"/>
  <c r="EB369" s="1"/>
  <c r="DJ369"/>
  <c r="X369"/>
  <c r="DW369" s="1"/>
  <c r="DR369"/>
  <c r="DB369"/>
  <c r="EE369" s="1"/>
  <c r="DU379"/>
  <c r="BB379"/>
  <c r="CY393"/>
  <c r="ED393" s="1"/>
  <c r="DQ393"/>
  <c r="DL393"/>
  <c r="CJ393"/>
  <c r="DY393" s="1"/>
  <c r="DU400"/>
  <c r="BB400"/>
  <c r="DU403"/>
  <c r="BB403"/>
  <c r="DU412"/>
  <c r="BB412"/>
  <c r="DU435"/>
  <c r="BB435"/>
  <c r="DU444"/>
  <c r="BB444"/>
  <c r="DU467"/>
  <c r="BB467"/>
  <c r="DU480"/>
  <c r="BB480"/>
  <c r="DU571"/>
  <c r="BB571"/>
  <c r="DU692"/>
  <c r="BB692"/>
  <c r="U417"/>
  <c r="DV417" s="1"/>
  <c r="DI417"/>
  <c r="DO417"/>
  <c r="CS417"/>
  <c r="EB417" s="1"/>
  <c r="DJ417"/>
  <c r="X417"/>
  <c r="DW417" s="1"/>
  <c r="DR417"/>
  <c r="DB417"/>
  <c r="EE417" s="1"/>
  <c r="CM449"/>
  <c r="DZ449" s="1"/>
  <c r="DM449"/>
  <c r="BA449"/>
  <c r="R449"/>
  <c r="DH449"/>
  <c r="DP449"/>
  <c r="CV449"/>
  <c r="EC449" s="1"/>
  <c r="DK481"/>
  <c r="CG481"/>
  <c r="DX481" s="1"/>
  <c r="DS481"/>
  <c r="DE481"/>
  <c r="EF481" s="1"/>
  <c r="DN481"/>
  <c r="CP481"/>
  <c r="EA481" s="1"/>
  <c r="DU520"/>
  <c r="BB520"/>
  <c r="DU752"/>
  <c r="BB752"/>
  <c r="DK423"/>
  <c r="CG423"/>
  <c r="DX423" s="1"/>
  <c r="DS423"/>
  <c r="DE423"/>
  <c r="EF423" s="1"/>
  <c r="DN423"/>
  <c r="CP423"/>
  <c r="EA423" s="1"/>
  <c r="CY455"/>
  <c r="ED455" s="1"/>
  <c r="DQ455"/>
  <c r="DL455"/>
  <c r="CJ455"/>
  <c r="DY455" s="1"/>
  <c r="U487"/>
  <c r="DV487" s="1"/>
  <c r="DI487"/>
  <c r="DO487"/>
  <c r="CS487"/>
  <c r="EB487" s="1"/>
  <c r="DJ487"/>
  <c r="X487"/>
  <c r="DW487" s="1"/>
  <c r="DR487"/>
  <c r="DB487"/>
  <c r="EE487" s="1"/>
  <c r="DU628"/>
  <c r="BB628"/>
  <c r="DU770"/>
  <c r="BB770"/>
  <c r="DU565"/>
  <c r="BB565"/>
  <c r="DU618"/>
  <c r="BB618"/>
  <c r="DP492"/>
  <c r="CV492"/>
  <c r="EC492" s="1"/>
  <c r="DE492"/>
  <c r="EF492" s="1"/>
  <c r="DS492"/>
  <c r="CJ492"/>
  <c r="DY492" s="1"/>
  <c r="DL492"/>
  <c r="DU582"/>
  <c r="BB582"/>
  <c r="DU664"/>
  <c r="BB664"/>
  <c r="U502"/>
  <c r="DV502" s="1"/>
  <c r="DI502"/>
  <c r="DE502"/>
  <c r="EF502" s="1"/>
  <c r="DS502"/>
  <c r="DL502"/>
  <c r="CJ502"/>
  <c r="DY502" s="1"/>
  <c r="U518"/>
  <c r="DV518" s="1"/>
  <c r="DI518"/>
  <c r="CS518"/>
  <c r="EB518" s="1"/>
  <c r="DO518"/>
  <c r="DJ534"/>
  <c r="X534"/>
  <c r="DW534" s="1"/>
  <c r="R534"/>
  <c r="BA534"/>
  <c r="DH534"/>
  <c r="DR534"/>
  <c r="DB534"/>
  <c r="EE534" s="1"/>
  <c r="CM534"/>
  <c r="DZ534" s="1"/>
  <c r="DM534"/>
  <c r="DJ550"/>
  <c r="X550"/>
  <c r="DW550" s="1"/>
  <c r="DL550"/>
  <c r="CJ550"/>
  <c r="DY550" s="1"/>
  <c r="DN550"/>
  <c r="CP550"/>
  <c r="EA550" s="1"/>
  <c r="CG550"/>
  <c r="DX550" s="1"/>
  <c r="DK550"/>
  <c r="DE550"/>
  <c r="EF550" s="1"/>
  <c r="DS550"/>
  <c r="CY566"/>
  <c r="ED566" s="1"/>
  <c r="DQ566"/>
  <c r="DK596"/>
  <c r="CG596"/>
  <c r="DX596" s="1"/>
  <c r="DS596"/>
  <c r="DE596"/>
  <c r="EF596" s="1"/>
  <c r="DN596"/>
  <c r="CP596"/>
  <c r="EA596" s="1"/>
  <c r="CM586"/>
  <c r="DZ586" s="1"/>
  <c r="DM586"/>
  <c r="BA586"/>
  <c r="R586"/>
  <c r="DH586"/>
  <c r="DP586"/>
  <c r="CV586"/>
  <c r="EC586" s="1"/>
  <c r="DU648"/>
  <c r="BB648"/>
  <c r="CM615"/>
  <c r="DZ615" s="1"/>
  <c r="DM615"/>
  <c r="BA615"/>
  <c r="R615"/>
  <c r="DH615"/>
  <c r="DP615"/>
  <c r="CV615"/>
  <c r="EC615" s="1"/>
  <c r="DK647"/>
  <c r="CG647"/>
  <c r="DX647" s="1"/>
  <c r="DS647"/>
  <c r="DE647"/>
  <c r="EF647" s="1"/>
  <c r="DN647"/>
  <c r="CP647"/>
  <c r="EA647" s="1"/>
  <c r="CY679"/>
  <c r="ED679" s="1"/>
  <c r="DQ679"/>
  <c r="DL679"/>
  <c r="CJ679"/>
  <c r="DY679" s="1"/>
  <c r="U711"/>
  <c r="DV711" s="1"/>
  <c r="DI711"/>
  <c r="DO711"/>
  <c r="CS711"/>
  <c r="EB711" s="1"/>
  <c r="DJ711"/>
  <c r="X711"/>
  <c r="DW711" s="1"/>
  <c r="DR711"/>
  <c r="DB711"/>
  <c r="EE711" s="1"/>
  <c r="DU744"/>
  <c r="BB744"/>
  <c r="DU767"/>
  <c r="BB767"/>
  <c r="DU776"/>
  <c r="BB776"/>
  <c r="DK637"/>
  <c r="CG637"/>
  <c r="DX637" s="1"/>
  <c r="DS637"/>
  <c r="DE637"/>
  <c r="EF637" s="1"/>
  <c r="DN637"/>
  <c r="CP637"/>
  <c r="EA637" s="1"/>
  <c r="CY669"/>
  <c r="ED669" s="1"/>
  <c r="DQ669"/>
  <c r="DL669"/>
  <c r="CJ669"/>
  <c r="DY669" s="1"/>
  <c r="U701"/>
  <c r="DV701" s="1"/>
  <c r="DI701"/>
  <c r="DO701"/>
  <c r="CS701"/>
  <c r="EB701" s="1"/>
  <c r="DJ701"/>
  <c r="X701"/>
  <c r="DW701" s="1"/>
  <c r="DR701"/>
  <c r="DB701"/>
  <c r="EE701" s="1"/>
  <c r="CM733"/>
  <c r="DZ733" s="1"/>
  <c r="DM733"/>
  <c r="BA733"/>
  <c r="R733"/>
  <c r="DH733"/>
  <c r="DP733"/>
  <c r="CV733"/>
  <c r="EC733" s="1"/>
  <c r="DU659"/>
  <c r="BB659"/>
  <c r="DU757"/>
  <c r="BB757"/>
  <c r="U765"/>
  <c r="DV765" s="1"/>
  <c r="DI765"/>
  <c r="DO765"/>
  <c r="CS765"/>
  <c r="EB765" s="1"/>
  <c r="DJ765"/>
  <c r="X765"/>
  <c r="DW765" s="1"/>
  <c r="DR765"/>
  <c r="DB765"/>
  <c r="EE765" s="1"/>
  <c r="DU802"/>
  <c r="BB802"/>
  <c r="DM814"/>
  <c r="CM814"/>
  <c r="DZ814" s="1"/>
  <c r="DK814"/>
  <c r="CG814"/>
  <c r="DX814" s="1"/>
  <c r="X814"/>
  <c r="DW814" s="1"/>
  <c r="DJ814"/>
  <c r="DB814"/>
  <c r="EE814" s="1"/>
  <c r="DR814"/>
  <c r="DM830"/>
  <c r="CM830"/>
  <c r="DZ830" s="1"/>
  <c r="DK830"/>
  <c r="CG830"/>
  <c r="DX830" s="1"/>
  <c r="X830"/>
  <c r="DW830" s="1"/>
  <c r="DJ830"/>
  <c r="DB830"/>
  <c r="EE830" s="1"/>
  <c r="DR830"/>
  <c r="CY763"/>
  <c r="ED763" s="1"/>
  <c r="DQ763"/>
  <c r="DL763"/>
  <c r="CJ763"/>
  <c r="DY763" s="1"/>
  <c r="DU826"/>
  <c r="BB826"/>
  <c r="DK753"/>
  <c r="CG753"/>
  <c r="DX753" s="1"/>
  <c r="DS753"/>
  <c r="DE753"/>
  <c r="EF753" s="1"/>
  <c r="DN753"/>
  <c r="CP753"/>
  <c r="EA753" s="1"/>
  <c r="DU777"/>
  <c r="BB777"/>
  <c r="DU828"/>
  <c r="BB828"/>
  <c r="DP791"/>
  <c r="CV791"/>
  <c r="EC791" s="1"/>
  <c r="CG791"/>
  <c r="DX791" s="1"/>
  <c r="DK791"/>
  <c r="U791"/>
  <c r="DV791" s="1"/>
  <c r="DI791"/>
  <c r="DR791"/>
  <c r="DB791"/>
  <c r="EE791" s="1"/>
  <c r="DH849"/>
  <c r="R849"/>
  <c r="BA849"/>
  <c r="DP849"/>
  <c r="CV849"/>
  <c r="EC849" s="1"/>
  <c r="DU859"/>
  <c r="BB859"/>
  <c r="U801"/>
  <c r="DV801" s="1"/>
  <c r="DI801"/>
  <c r="DR801"/>
  <c r="DB801"/>
  <c r="EE801" s="1"/>
  <c r="CM801"/>
  <c r="DZ801" s="1"/>
  <c r="DM801"/>
  <c r="CY801"/>
  <c r="ED801" s="1"/>
  <c r="DQ801"/>
  <c r="DP821"/>
  <c r="CV821"/>
  <c r="EC821" s="1"/>
  <c r="CY821"/>
  <c r="ED821" s="1"/>
  <c r="DQ821"/>
  <c r="DK845"/>
  <c r="CG845"/>
  <c r="DX845" s="1"/>
  <c r="DS845"/>
  <c r="DE845"/>
  <c r="EF845" s="1"/>
  <c r="DN845"/>
  <c r="CP845"/>
  <c r="EA845" s="1"/>
  <c r="CJ787"/>
  <c r="DY787" s="1"/>
  <c r="DL787"/>
  <c r="DJ787"/>
  <c r="X787"/>
  <c r="DW787" s="1"/>
  <c r="DP787"/>
  <c r="CV787"/>
  <c r="EC787" s="1"/>
  <c r="CG787"/>
  <c r="DX787" s="1"/>
  <c r="DK787"/>
  <c r="DU898"/>
  <c r="BB898"/>
  <c r="U848"/>
  <c r="DV848" s="1"/>
  <c r="DI848"/>
  <c r="CS848"/>
  <c r="EB848" s="1"/>
  <c r="DO848"/>
  <c r="U864"/>
  <c r="DV864" s="1"/>
  <c r="DI864"/>
  <c r="CS864"/>
  <c r="EB864" s="1"/>
  <c r="DO864"/>
  <c r="DP880"/>
  <c r="CV880"/>
  <c r="EC880" s="1"/>
  <c r="R880"/>
  <c r="BA880"/>
  <c r="DH880"/>
  <c r="DR880"/>
  <c r="DB880"/>
  <c r="EE880" s="1"/>
  <c r="CM880"/>
  <c r="DZ880" s="1"/>
  <c r="DM880"/>
  <c r="DJ896"/>
  <c r="X896"/>
  <c r="DW896" s="1"/>
  <c r="DL896"/>
  <c r="CJ896"/>
  <c r="DY896" s="1"/>
  <c r="DN896"/>
  <c r="CP896"/>
  <c r="EA896" s="1"/>
  <c r="CG896"/>
  <c r="DX896" s="1"/>
  <c r="DK896"/>
  <c r="DE896"/>
  <c r="EF896" s="1"/>
  <c r="DS896"/>
  <c r="DU960"/>
  <c r="BB960"/>
  <c r="U912"/>
  <c r="DV912" s="1"/>
  <c r="DI912"/>
  <c r="CS912"/>
  <c r="EB912" s="1"/>
  <c r="DO912"/>
  <c r="DB927"/>
  <c r="EE927" s="1"/>
  <c r="DR927"/>
  <c r="DO927"/>
  <c r="CS927"/>
  <c r="EB927" s="1"/>
  <c r="X927"/>
  <c r="DW927" s="1"/>
  <c r="DJ927"/>
  <c r="DP927"/>
  <c r="CV927"/>
  <c r="EC927" s="1"/>
  <c r="BA902"/>
  <c r="DH902"/>
  <c r="R902"/>
  <c r="DR902"/>
  <c r="DB902"/>
  <c r="EE902" s="1"/>
  <c r="CM902"/>
  <c r="DZ902" s="1"/>
  <c r="DM902"/>
  <c r="U910"/>
  <c r="DV910" s="1"/>
  <c r="DI910"/>
  <c r="CS910"/>
  <c r="EB910" s="1"/>
  <c r="DO910"/>
  <c r="DU956"/>
  <c r="BB956"/>
  <c r="CS918"/>
  <c r="EB918" s="1"/>
  <c r="DO918"/>
  <c r="DE918"/>
  <c r="EF918" s="1"/>
  <c r="DS918"/>
  <c r="DL918"/>
  <c r="CJ918"/>
  <c r="DY918" s="1"/>
  <c r="U928"/>
  <c r="DV928" s="1"/>
  <c r="DI928"/>
  <c r="CY928"/>
  <c r="ED928" s="1"/>
  <c r="DQ928"/>
  <c r="DE928"/>
  <c r="EF928" s="1"/>
  <c r="DS928"/>
  <c r="BA943"/>
  <c r="R943"/>
  <c r="DH943"/>
  <c r="DP943"/>
  <c r="CV943"/>
  <c r="EC943" s="1"/>
  <c r="CY959"/>
  <c r="ED959" s="1"/>
  <c r="DQ959"/>
  <c r="DS959"/>
  <c r="DE959"/>
  <c r="EF959" s="1"/>
  <c r="DN959"/>
  <c r="CP959"/>
  <c r="EA959" s="1"/>
  <c r="DU965"/>
  <c r="BB965"/>
  <c r="CY976"/>
  <c r="ED976" s="1"/>
  <c r="DQ976"/>
  <c r="BA976"/>
  <c r="DH976"/>
  <c r="R976"/>
  <c r="DP976"/>
  <c r="CV976"/>
  <c r="EC976" s="1"/>
  <c r="DO972"/>
  <c r="CS972"/>
  <c r="EB972" s="1"/>
  <c r="DQ972"/>
  <c r="CY972"/>
  <c r="ED972" s="1"/>
  <c r="DS972"/>
  <c r="DE972"/>
  <c r="EF972" s="1"/>
  <c r="CP972"/>
  <c r="EA972" s="1"/>
  <c r="DN972"/>
  <c r="DU995"/>
  <c r="BB995"/>
  <c r="BB999"/>
  <c r="DU999"/>
  <c r="BB992"/>
  <c r="DU992"/>
  <c r="DU993"/>
  <c r="BB993"/>
  <c r="U998"/>
  <c r="DV998" s="1"/>
  <c r="DI998"/>
  <c r="BA998"/>
  <c r="R998"/>
  <c r="DH998"/>
  <c r="DP998"/>
  <c r="CV998"/>
  <c r="EC998" s="1"/>
  <c r="DU1006"/>
  <c r="BB1006"/>
  <c r="CY1005"/>
  <c r="ED1005" s="1"/>
  <c r="DQ1005"/>
  <c r="CS1005"/>
  <c r="EB1005" s="1"/>
  <c r="DO1005"/>
  <c r="DE1005"/>
  <c r="EF1005" s="1"/>
  <c r="DS1005"/>
  <c r="AL7"/>
  <c r="DY8"/>
  <c r="K241" i="6" s="1"/>
  <c r="DU57" i="23"/>
  <c r="BB57"/>
  <c r="DU65"/>
  <c r="BB65"/>
  <c r="DU73"/>
  <c r="BB73"/>
  <c r="DU81"/>
  <c r="BB81"/>
  <c r="DU89"/>
  <c r="BB89"/>
  <c r="DU97"/>
  <c r="BB97"/>
  <c r="DU105"/>
  <c r="BB105"/>
  <c r="DU113"/>
  <c r="BB113"/>
  <c r="DU121"/>
  <c r="BB121"/>
  <c r="DU136"/>
  <c r="BB136"/>
  <c r="CM47"/>
  <c r="DZ47" s="1"/>
  <c r="DM47"/>
  <c r="DK47"/>
  <c r="CG47"/>
  <c r="DX47" s="1"/>
  <c r="DL47"/>
  <c r="CJ47"/>
  <c r="DY47" s="1"/>
  <c r="U55"/>
  <c r="DV55" s="1"/>
  <c r="DI55"/>
  <c r="DS55"/>
  <c r="DE55"/>
  <c r="EF55" s="1"/>
  <c r="CP55"/>
  <c r="EA55" s="1"/>
  <c r="DN55"/>
  <c r="DU174"/>
  <c r="BB174"/>
  <c r="DU206"/>
  <c r="BB206"/>
  <c r="DU238"/>
  <c r="BB238"/>
  <c r="DU270"/>
  <c r="BB270"/>
  <c r="DU302"/>
  <c r="BB302"/>
  <c r="CY155"/>
  <c r="ED155" s="1"/>
  <c r="DQ155"/>
  <c r="DL155"/>
  <c r="CJ155"/>
  <c r="DY155" s="1"/>
  <c r="DK145"/>
  <c r="CG145"/>
  <c r="DX145" s="1"/>
  <c r="DS145"/>
  <c r="DE145"/>
  <c r="EF145" s="1"/>
  <c r="DN145"/>
  <c r="CP145"/>
  <c r="EA145" s="1"/>
  <c r="DU135"/>
  <c r="BB135"/>
  <c r="DU163"/>
  <c r="BB163"/>
  <c r="DU281"/>
  <c r="BB281"/>
  <c r="DU340"/>
  <c r="BB340"/>
  <c r="DU372"/>
  <c r="BB372"/>
  <c r="CY191"/>
  <c r="ED191" s="1"/>
  <c r="DQ191"/>
  <c r="DL191"/>
  <c r="CJ191"/>
  <c r="DY191" s="1"/>
  <c r="U223"/>
  <c r="DV223" s="1"/>
  <c r="DI223"/>
  <c r="DO223"/>
  <c r="CS223"/>
  <c r="EB223" s="1"/>
  <c r="DJ223"/>
  <c r="X223"/>
  <c r="DW223" s="1"/>
  <c r="DR223"/>
  <c r="DB223"/>
  <c r="EE223" s="1"/>
  <c r="CM255"/>
  <c r="DZ255" s="1"/>
  <c r="DM255"/>
  <c r="BA255"/>
  <c r="R255"/>
  <c r="DH255"/>
  <c r="DP255"/>
  <c r="CV255"/>
  <c r="EC255" s="1"/>
  <c r="DK287"/>
  <c r="CG287"/>
  <c r="DX287" s="1"/>
  <c r="DS287"/>
  <c r="DE287"/>
  <c r="EF287" s="1"/>
  <c r="DN287"/>
  <c r="CP287"/>
  <c r="EA287" s="1"/>
  <c r="U189"/>
  <c r="DV189" s="1"/>
  <c r="DI189"/>
  <c r="DO189"/>
  <c r="CS189"/>
  <c r="EB189" s="1"/>
  <c r="DJ189"/>
  <c r="X189"/>
  <c r="DW189" s="1"/>
  <c r="DR189"/>
  <c r="DB189"/>
  <c r="EE189" s="1"/>
  <c r="CM221"/>
  <c r="DZ221" s="1"/>
  <c r="DM221"/>
  <c r="BA221"/>
  <c r="R221"/>
  <c r="DH221"/>
  <c r="DP221"/>
  <c r="CV221"/>
  <c r="EC221" s="1"/>
  <c r="DK253"/>
  <c r="CG253"/>
  <c r="DX253" s="1"/>
  <c r="DS253"/>
  <c r="DE253"/>
  <c r="EF253" s="1"/>
  <c r="DN253"/>
  <c r="CP253"/>
  <c r="EA253" s="1"/>
  <c r="CY285"/>
  <c r="ED285" s="1"/>
  <c r="DQ285"/>
  <c r="DL285"/>
  <c r="CJ285"/>
  <c r="DY285" s="1"/>
  <c r="DU171"/>
  <c r="BB171"/>
  <c r="DU299"/>
  <c r="BB299"/>
  <c r="DU317"/>
  <c r="BB317"/>
  <c r="DU349"/>
  <c r="BB349"/>
  <c r="U347"/>
  <c r="DV347" s="1"/>
  <c r="DI347"/>
  <c r="DO347"/>
  <c r="CS347"/>
  <c r="EB347" s="1"/>
  <c r="DJ347"/>
  <c r="X347"/>
  <c r="DW347" s="1"/>
  <c r="DR347"/>
  <c r="DB347"/>
  <c r="EE347" s="1"/>
  <c r="CM381"/>
  <c r="DZ381" s="1"/>
  <c r="DM381"/>
  <c r="BA381"/>
  <c r="DH381"/>
  <c r="R381"/>
  <c r="DP381"/>
  <c r="CV381"/>
  <c r="EC381" s="1"/>
  <c r="U313"/>
  <c r="DV313" s="1"/>
  <c r="DI313"/>
  <c r="DO313"/>
  <c r="CS313"/>
  <c r="EB313" s="1"/>
  <c r="DJ313"/>
  <c r="X313"/>
  <c r="DW313" s="1"/>
  <c r="DR313"/>
  <c r="DB313"/>
  <c r="EE313" s="1"/>
  <c r="CM345"/>
  <c r="DZ345" s="1"/>
  <c r="DM345"/>
  <c r="BA345"/>
  <c r="R345"/>
  <c r="DH345"/>
  <c r="DP345"/>
  <c r="CV345"/>
  <c r="EC345" s="1"/>
  <c r="DK377"/>
  <c r="CG377"/>
  <c r="DX377" s="1"/>
  <c r="DS377"/>
  <c r="DE377"/>
  <c r="EF377" s="1"/>
  <c r="DN377"/>
  <c r="CP377"/>
  <c r="EA377" s="1"/>
  <c r="CY375"/>
  <c r="ED375" s="1"/>
  <c r="DQ375"/>
  <c r="DL375"/>
  <c r="CJ375"/>
  <c r="DY375" s="1"/>
  <c r="DU472"/>
  <c r="BB472"/>
  <c r="CY383"/>
  <c r="ED383" s="1"/>
  <c r="DQ383"/>
  <c r="DL383"/>
  <c r="CJ383"/>
  <c r="DY383" s="1"/>
  <c r="DU483"/>
  <c r="BB483"/>
  <c r="DU575"/>
  <c r="BB575"/>
  <c r="DU540"/>
  <c r="BB540"/>
  <c r="U425"/>
  <c r="DV425" s="1"/>
  <c r="DI425"/>
  <c r="DO425"/>
  <c r="CS425"/>
  <c r="EB425" s="1"/>
  <c r="DJ425"/>
  <c r="X425"/>
  <c r="DW425" s="1"/>
  <c r="DR425"/>
  <c r="DB425"/>
  <c r="EE425" s="1"/>
  <c r="CM457"/>
  <c r="DZ457" s="1"/>
  <c r="DM457"/>
  <c r="BA457"/>
  <c r="R457"/>
  <c r="DH457"/>
  <c r="DP457"/>
  <c r="CV457"/>
  <c r="EC457" s="1"/>
  <c r="DB489"/>
  <c r="EE489" s="1"/>
  <c r="DR489"/>
  <c r="DN489"/>
  <c r="CP489"/>
  <c r="EA489" s="1"/>
  <c r="U535"/>
  <c r="DV535" s="1"/>
  <c r="DI535"/>
  <c r="DO535"/>
  <c r="CS535"/>
  <c r="EB535" s="1"/>
  <c r="DL535"/>
  <c r="CJ535"/>
  <c r="DY535" s="1"/>
  <c r="DL567"/>
  <c r="CJ567"/>
  <c r="DY567" s="1"/>
  <c r="DQ567"/>
  <c r="CY567"/>
  <c r="ED567" s="1"/>
  <c r="CY399"/>
  <c r="ED399" s="1"/>
  <c r="DQ399"/>
  <c r="DL399"/>
  <c r="CJ399"/>
  <c r="DY399" s="1"/>
  <c r="U431"/>
  <c r="DV431" s="1"/>
  <c r="DI431"/>
  <c r="DO431"/>
  <c r="CS431"/>
  <c r="EB431" s="1"/>
  <c r="DJ431"/>
  <c r="X431"/>
  <c r="DW431" s="1"/>
  <c r="DR431"/>
  <c r="DB431"/>
  <c r="EE431" s="1"/>
  <c r="CM463"/>
  <c r="DZ463" s="1"/>
  <c r="DM463"/>
  <c r="BA463"/>
  <c r="R463"/>
  <c r="DH463"/>
  <c r="DP463"/>
  <c r="CV463"/>
  <c r="EC463" s="1"/>
  <c r="DU405"/>
  <c r="BB405"/>
  <c r="DU528"/>
  <c r="BB528"/>
  <c r="DU583"/>
  <c r="BB583"/>
  <c r="CM500"/>
  <c r="DZ500" s="1"/>
  <c r="DM500"/>
  <c r="DH500"/>
  <c r="BA500"/>
  <c r="R500"/>
  <c r="DN500"/>
  <c r="CP500"/>
  <c r="EA500" s="1"/>
  <c r="R506"/>
  <c r="BA506"/>
  <c r="DH506"/>
  <c r="DR506"/>
  <c r="DB506"/>
  <c r="EE506" s="1"/>
  <c r="CM506"/>
  <c r="DZ506" s="1"/>
  <c r="DM506"/>
  <c r="DP522"/>
  <c r="CV522"/>
  <c r="EC522" s="1"/>
  <c r="DN522"/>
  <c r="CP522"/>
  <c r="EA522" s="1"/>
  <c r="CG522"/>
  <c r="DX522" s="1"/>
  <c r="DK522"/>
  <c r="DE522"/>
  <c r="EF522" s="1"/>
  <c r="DS522"/>
  <c r="DJ538"/>
  <c r="X538"/>
  <c r="DW538" s="1"/>
  <c r="CY538"/>
  <c r="ED538" s="1"/>
  <c r="DQ538"/>
  <c r="DL554"/>
  <c r="CJ554"/>
  <c r="DY554" s="1"/>
  <c r="U554"/>
  <c r="DV554" s="1"/>
  <c r="DI554"/>
  <c r="CS554"/>
  <c r="EB554" s="1"/>
  <c r="DO554"/>
  <c r="CY572"/>
  <c r="ED572" s="1"/>
  <c r="DQ572"/>
  <c r="DL572"/>
  <c r="CJ572"/>
  <c r="DY572" s="1"/>
  <c r="U604"/>
  <c r="DV604" s="1"/>
  <c r="DI604"/>
  <c r="DO604"/>
  <c r="CS604"/>
  <c r="EB604" s="1"/>
  <c r="DJ604"/>
  <c r="X604"/>
  <c r="DW604" s="1"/>
  <c r="DR604"/>
  <c r="DB604"/>
  <c r="EE604" s="1"/>
  <c r="CJ496"/>
  <c r="DY496" s="1"/>
  <c r="DL496"/>
  <c r="U496"/>
  <c r="DV496" s="1"/>
  <c r="DI496"/>
  <c r="DR496"/>
  <c r="DB496"/>
  <c r="EE496" s="1"/>
  <c r="CM496"/>
  <c r="DZ496" s="1"/>
  <c r="DM496"/>
  <c r="U594"/>
  <c r="DV594" s="1"/>
  <c r="DI594"/>
  <c r="DO594"/>
  <c r="CS594"/>
  <c r="EB594" s="1"/>
  <c r="DJ594"/>
  <c r="X594"/>
  <c r="DW594" s="1"/>
  <c r="DR594"/>
  <c r="DB594"/>
  <c r="EE594" s="1"/>
  <c r="CY623"/>
  <c r="ED623" s="1"/>
  <c r="DQ623"/>
  <c r="DL623"/>
  <c r="CJ623"/>
  <c r="DY623" s="1"/>
  <c r="U655"/>
  <c r="DV655" s="1"/>
  <c r="DI655"/>
  <c r="DO655"/>
  <c r="CS655"/>
  <c r="EB655" s="1"/>
  <c r="DJ655"/>
  <c r="X655"/>
  <c r="DW655" s="1"/>
  <c r="DR655"/>
  <c r="DB655"/>
  <c r="EE655" s="1"/>
  <c r="CM687"/>
  <c r="DZ687" s="1"/>
  <c r="DM687"/>
  <c r="BA687"/>
  <c r="R687"/>
  <c r="DH687"/>
  <c r="DP687"/>
  <c r="CV687"/>
  <c r="EC687" s="1"/>
  <c r="DK719"/>
  <c r="CG719"/>
  <c r="DX719" s="1"/>
  <c r="DS719"/>
  <c r="DE719"/>
  <c r="EF719" s="1"/>
  <c r="DN719"/>
  <c r="CP719"/>
  <c r="EA719" s="1"/>
  <c r="U613"/>
  <c r="DV613" s="1"/>
  <c r="DI613"/>
  <c r="DO613"/>
  <c r="CS613"/>
  <c r="EB613" s="1"/>
  <c r="DJ613"/>
  <c r="X613"/>
  <c r="DW613" s="1"/>
  <c r="DR613"/>
  <c r="DB613"/>
  <c r="EE613" s="1"/>
  <c r="CM645"/>
  <c r="DZ645" s="1"/>
  <c r="DM645"/>
  <c r="BA645"/>
  <c r="R645"/>
  <c r="DH645"/>
  <c r="DP645"/>
  <c r="CV645"/>
  <c r="EC645" s="1"/>
  <c r="DK677"/>
  <c r="CG677"/>
  <c r="DX677" s="1"/>
  <c r="DS677"/>
  <c r="DE677"/>
  <c r="EF677" s="1"/>
  <c r="DN677"/>
  <c r="CP677"/>
  <c r="EA677" s="1"/>
  <c r="CY709"/>
  <c r="ED709" s="1"/>
  <c r="DQ709"/>
  <c r="DL709"/>
  <c r="CJ709"/>
  <c r="DY709" s="1"/>
  <c r="DI741"/>
  <c r="U741"/>
  <c r="DV741" s="1"/>
  <c r="DO741"/>
  <c r="CS741"/>
  <c r="EB741" s="1"/>
  <c r="DJ741"/>
  <c r="X741"/>
  <c r="DW741" s="1"/>
  <c r="DR741"/>
  <c r="DB741"/>
  <c r="EE741" s="1"/>
  <c r="DU635"/>
  <c r="BB635"/>
  <c r="DK773"/>
  <c r="CG773"/>
  <c r="DX773" s="1"/>
  <c r="DS773"/>
  <c r="DE773"/>
  <c r="EF773" s="1"/>
  <c r="DN773"/>
  <c r="CP773"/>
  <c r="EA773" s="1"/>
  <c r="CY788"/>
  <c r="ED788" s="1"/>
  <c r="DQ788"/>
  <c r="CP788"/>
  <c r="EA788" s="1"/>
  <c r="DN788"/>
  <c r="DL788"/>
  <c r="CJ788"/>
  <c r="DY788" s="1"/>
  <c r="CM788"/>
  <c r="DZ788" s="1"/>
  <c r="DM788"/>
  <c r="DU833"/>
  <c r="BB833"/>
  <c r="DU842"/>
  <c r="BB842"/>
  <c r="DU886"/>
  <c r="BB886"/>
  <c r="DK771"/>
  <c r="CG771"/>
  <c r="DX771" s="1"/>
  <c r="DS771"/>
  <c r="DE771"/>
  <c r="EF771" s="1"/>
  <c r="DN771"/>
  <c r="CP771"/>
  <c r="EA771" s="1"/>
  <c r="DU827"/>
  <c r="BB827"/>
  <c r="U761"/>
  <c r="DV761" s="1"/>
  <c r="DI761"/>
  <c r="DO761"/>
  <c r="CS761"/>
  <c r="EB761" s="1"/>
  <c r="DJ761"/>
  <c r="X761"/>
  <c r="DW761" s="1"/>
  <c r="DR761"/>
  <c r="DB761"/>
  <c r="EE761" s="1"/>
  <c r="DI804"/>
  <c r="U804"/>
  <c r="DV804" s="1"/>
  <c r="DO804"/>
  <c r="CS804"/>
  <c r="EB804" s="1"/>
  <c r="DB804"/>
  <c r="EE804" s="1"/>
  <c r="DR804"/>
  <c r="DK804"/>
  <c r="CG804"/>
  <c r="DX804" s="1"/>
  <c r="CY822"/>
  <c r="ED822" s="1"/>
  <c r="DQ822"/>
  <c r="DK822"/>
  <c r="CG822"/>
  <c r="DX822" s="1"/>
  <c r="X822"/>
  <c r="DW822" s="1"/>
  <c r="DJ822"/>
  <c r="DB822"/>
  <c r="EE822" s="1"/>
  <c r="DR822"/>
  <c r="DJ799"/>
  <c r="X799"/>
  <c r="DW799" s="1"/>
  <c r="CY799"/>
  <c r="ED799" s="1"/>
  <c r="DQ799"/>
  <c r="CS799"/>
  <c r="EB799" s="1"/>
  <c r="DO799"/>
  <c r="DJ809"/>
  <c r="X809"/>
  <c r="DW809" s="1"/>
  <c r="R809"/>
  <c r="BA809"/>
  <c r="DH809"/>
  <c r="DR809"/>
  <c r="DB809"/>
  <c r="EE809" s="1"/>
  <c r="CM809"/>
  <c r="DZ809" s="1"/>
  <c r="DM809"/>
  <c r="DL825"/>
  <c r="CJ825"/>
  <c r="DY825" s="1"/>
  <c r="DN825"/>
  <c r="CP825"/>
  <c r="EA825" s="1"/>
  <c r="CG825"/>
  <c r="DX825" s="1"/>
  <c r="DK825"/>
  <c r="DE825"/>
  <c r="EF825" s="1"/>
  <c r="DS825"/>
  <c r="DU875"/>
  <c r="BB875"/>
  <c r="DJ795"/>
  <c r="X795"/>
  <c r="DW795" s="1"/>
  <c r="DP795"/>
  <c r="CV795"/>
  <c r="EC795" s="1"/>
  <c r="CG795"/>
  <c r="DX795" s="1"/>
  <c r="DK795"/>
  <c r="DU843"/>
  <c r="BB843"/>
  <c r="CY881"/>
  <c r="ED881" s="1"/>
  <c r="DQ881"/>
  <c r="DS881"/>
  <c r="DE881"/>
  <c r="EF881" s="1"/>
  <c r="CP881"/>
  <c r="EA881" s="1"/>
  <c r="DN881"/>
  <c r="DU887"/>
  <c r="BB887"/>
  <c r="R852"/>
  <c r="BA852"/>
  <c r="DH852"/>
  <c r="DR852"/>
  <c r="DB852"/>
  <c r="EE852" s="1"/>
  <c r="CM852"/>
  <c r="DZ852" s="1"/>
  <c r="DM852"/>
  <c r="DU863"/>
  <c r="BB863"/>
  <c r="DU889"/>
  <c r="BB889"/>
  <c r="DL868"/>
  <c r="CJ868"/>
  <c r="DY868" s="1"/>
  <c r="U868"/>
  <c r="DV868" s="1"/>
  <c r="DI868"/>
  <c r="CS868"/>
  <c r="EB868" s="1"/>
  <c r="DO868"/>
  <c r="R884"/>
  <c r="BA884"/>
  <c r="DH884"/>
  <c r="DR884"/>
  <c r="DB884"/>
  <c r="EE884" s="1"/>
  <c r="CM884"/>
  <c r="DZ884" s="1"/>
  <c r="DM884"/>
  <c r="DP900"/>
  <c r="CV900"/>
  <c r="EC900" s="1"/>
  <c r="DN900"/>
  <c r="CP900"/>
  <c r="EA900" s="1"/>
  <c r="CG900"/>
  <c r="DX900" s="1"/>
  <c r="DK900"/>
  <c r="DE900"/>
  <c r="EF900" s="1"/>
  <c r="DS900"/>
  <c r="DN916"/>
  <c r="CP916"/>
  <c r="EA916" s="1"/>
  <c r="CY916"/>
  <c r="ED916" s="1"/>
  <c r="DQ916"/>
  <c r="DH929"/>
  <c r="R929"/>
  <c r="BA929"/>
  <c r="DQ929"/>
  <c r="CY929"/>
  <c r="ED929" s="1"/>
  <c r="DB929"/>
  <c r="EE929" s="1"/>
  <c r="DR929"/>
  <c r="DK929"/>
  <c r="CG929"/>
  <c r="DX929" s="1"/>
  <c r="DU948"/>
  <c r="BB948"/>
  <c r="DU980"/>
  <c r="BB980"/>
  <c r="BA914"/>
  <c r="DH914"/>
  <c r="R914"/>
  <c r="DR914"/>
  <c r="DB914"/>
  <c r="EE914" s="1"/>
  <c r="CM914"/>
  <c r="DZ914" s="1"/>
  <c r="DM914"/>
  <c r="DU940"/>
  <c r="BB940"/>
  <c r="BB962"/>
  <c r="DU962"/>
  <c r="DU987"/>
  <c r="BB987"/>
  <c r="DJ926"/>
  <c r="X926"/>
  <c r="DW926" s="1"/>
  <c r="R926"/>
  <c r="DH926"/>
  <c r="BA926"/>
  <c r="DN926"/>
  <c r="CP926"/>
  <c r="EA926" s="1"/>
  <c r="DU950"/>
  <c r="BB950"/>
  <c r="DS947"/>
  <c r="DE947"/>
  <c r="EF947" s="1"/>
  <c r="DN947"/>
  <c r="CP947"/>
  <c r="EA947" s="1"/>
  <c r="DL963"/>
  <c r="CJ963"/>
  <c r="DY963" s="1"/>
  <c r="DI963"/>
  <c r="U963"/>
  <c r="DV963" s="1"/>
  <c r="X963"/>
  <c r="DW963" s="1"/>
  <c r="DJ963"/>
  <c r="DP963"/>
  <c r="CV963"/>
  <c r="EC963" s="1"/>
  <c r="CJ964"/>
  <c r="DY964" s="1"/>
  <c r="DL964"/>
  <c r="DR964"/>
  <c r="DB964"/>
  <c r="EE964" s="1"/>
  <c r="CM964"/>
  <c r="DZ964" s="1"/>
  <c r="DM964"/>
  <c r="DJ983"/>
  <c r="X983"/>
  <c r="DW983" s="1"/>
  <c r="U983"/>
  <c r="DV983" s="1"/>
  <c r="DI983"/>
  <c r="CS983"/>
  <c r="EB983" s="1"/>
  <c r="DO983"/>
  <c r="EF8"/>
  <c r="R241" i="6" s="1"/>
  <c r="EE8" i="23"/>
  <c r="Q241" i="6" s="1"/>
  <c r="DW8" i="23"/>
  <c r="I241" i="6" s="1"/>
  <c r="DU36" i="23"/>
  <c r="BB36"/>
  <c r="DU154"/>
  <c r="BB154"/>
  <c r="CM37"/>
  <c r="DZ37" s="1"/>
  <c r="DM37"/>
  <c r="BA37"/>
  <c r="R37"/>
  <c r="DH37"/>
  <c r="DP37"/>
  <c r="CV37"/>
  <c r="EC37" s="1"/>
  <c r="CM53"/>
  <c r="DZ53" s="1"/>
  <c r="DM53"/>
  <c r="X53"/>
  <c r="DW53" s="1"/>
  <c r="DJ53"/>
  <c r="DB53"/>
  <c r="EE53" s="1"/>
  <c r="DR53"/>
  <c r="DU176"/>
  <c r="BB176"/>
  <c r="DU208"/>
  <c r="BB208"/>
  <c r="DU240"/>
  <c r="BB240"/>
  <c r="DU272"/>
  <c r="BB272"/>
  <c r="DU304"/>
  <c r="BB304"/>
  <c r="DK131"/>
  <c r="CG131"/>
  <c r="DX131" s="1"/>
  <c r="DS131"/>
  <c r="DE131"/>
  <c r="EF131" s="1"/>
  <c r="DN131"/>
  <c r="CP131"/>
  <c r="EA131" s="1"/>
  <c r="U153"/>
  <c r="DV153" s="1"/>
  <c r="DI153"/>
  <c r="DO153"/>
  <c r="CS153"/>
  <c r="EB153" s="1"/>
  <c r="DJ153"/>
  <c r="X153"/>
  <c r="DW153" s="1"/>
  <c r="DR153"/>
  <c r="DB153"/>
  <c r="EE153" s="1"/>
  <c r="DK151"/>
  <c r="CG151"/>
  <c r="DX151" s="1"/>
  <c r="DS151"/>
  <c r="DE151"/>
  <c r="EF151" s="1"/>
  <c r="DN151"/>
  <c r="CP151"/>
  <c r="EA151" s="1"/>
  <c r="DU161"/>
  <c r="BB161"/>
  <c r="DU193"/>
  <c r="BB193"/>
  <c r="U297"/>
  <c r="DV297" s="1"/>
  <c r="DI297"/>
  <c r="DO297"/>
  <c r="CS297"/>
  <c r="EB297" s="1"/>
  <c r="DJ297"/>
  <c r="X297"/>
  <c r="DW297" s="1"/>
  <c r="DR297"/>
  <c r="DB297"/>
  <c r="EE297" s="1"/>
  <c r="DU342"/>
  <c r="BB342"/>
  <c r="DU374"/>
  <c r="BB374"/>
  <c r="DK167"/>
  <c r="CG167"/>
  <c r="DX167" s="1"/>
  <c r="DS167"/>
  <c r="DE167"/>
  <c r="EF167" s="1"/>
  <c r="DN167"/>
  <c r="CP167"/>
  <c r="EA167" s="1"/>
  <c r="CY199"/>
  <c r="ED199" s="1"/>
  <c r="DQ199"/>
  <c r="DL199"/>
  <c r="CJ199"/>
  <c r="DY199" s="1"/>
  <c r="U231"/>
  <c r="DV231" s="1"/>
  <c r="DI231"/>
  <c r="DO231"/>
  <c r="CS231"/>
  <c r="EB231" s="1"/>
  <c r="DJ231"/>
  <c r="X231"/>
  <c r="DW231" s="1"/>
  <c r="DR231"/>
  <c r="DB231"/>
  <c r="EE231" s="1"/>
  <c r="CM263"/>
  <c r="DZ263" s="1"/>
  <c r="DM263"/>
  <c r="BA263"/>
  <c r="R263"/>
  <c r="DH263"/>
  <c r="DP263"/>
  <c r="CV263"/>
  <c r="EC263" s="1"/>
  <c r="DK295"/>
  <c r="CG295"/>
  <c r="DX295" s="1"/>
  <c r="DS295"/>
  <c r="DE295"/>
  <c r="EF295" s="1"/>
  <c r="DN295"/>
  <c r="CP295"/>
  <c r="EA295" s="1"/>
  <c r="CY165"/>
  <c r="ED165" s="1"/>
  <c r="DQ165"/>
  <c r="DL165"/>
  <c r="CJ165"/>
  <c r="DY165" s="1"/>
  <c r="U197"/>
  <c r="DV197" s="1"/>
  <c r="DI197"/>
  <c r="DO197"/>
  <c r="CS197"/>
  <c r="EB197" s="1"/>
  <c r="DJ197"/>
  <c r="X197"/>
  <c r="DW197" s="1"/>
  <c r="DR197"/>
  <c r="DB197"/>
  <c r="EE197" s="1"/>
  <c r="CM229"/>
  <c r="DZ229" s="1"/>
  <c r="DM229"/>
  <c r="BA229"/>
  <c r="R229"/>
  <c r="DH229"/>
  <c r="DP229"/>
  <c r="CV229"/>
  <c r="EC229" s="1"/>
  <c r="DK261"/>
  <c r="CG261"/>
  <c r="DX261" s="1"/>
  <c r="DS261"/>
  <c r="DE261"/>
  <c r="EF261" s="1"/>
  <c r="DN261"/>
  <c r="CP261"/>
  <c r="EA261" s="1"/>
  <c r="CY293"/>
  <c r="ED293" s="1"/>
  <c r="DQ293"/>
  <c r="DL293"/>
  <c r="CJ293"/>
  <c r="DY293" s="1"/>
  <c r="DU243"/>
  <c r="BB243"/>
  <c r="DU325"/>
  <c r="BB325"/>
  <c r="CM323"/>
  <c r="DZ323" s="1"/>
  <c r="DM323"/>
  <c r="BA323"/>
  <c r="R323"/>
  <c r="DH323"/>
  <c r="DP323"/>
  <c r="CV323"/>
  <c r="EC323" s="1"/>
  <c r="DK355"/>
  <c r="CG355"/>
  <c r="DX355" s="1"/>
  <c r="DS355"/>
  <c r="DE355"/>
  <c r="EF355" s="1"/>
  <c r="DN355"/>
  <c r="CP355"/>
  <c r="EA355" s="1"/>
  <c r="DU462"/>
  <c r="BB462"/>
  <c r="U321"/>
  <c r="DV321" s="1"/>
  <c r="DI321"/>
  <c r="DO321"/>
  <c r="CS321"/>
  <c r="EB321" s="1"/>
  <c r="DJ321"/>
  <c r="X321"/>
  <c r="DW321" s="1"/>
  <c r="DR321"/>
  <c r="DB321"/>
  <c r="EE321" s="1"/>
  <c r="CM353"/>
  <c r="DZ353" s="1"/>
  <c r="DM353"/>
  <c r="BA353"/>
  <c r="R353"/>
  <c r="DH353"/>
  <c r="DP353"/>
  <c r="CV353"/>
  <c r="EC353" s="1"/>
  <c r="DU343"/>
  <c r="BB343"/>
  <c r="DU587"/>
  <c r="BB587"/>
  <c r="DU440"/>
  <c r="BB440"/>
  <c r="CY391"/>
  <c r="ED391" s="1"/>
  <c r="DQ391"/>
  <c r="DL391"/>
  <c r="CJ391"/>
  <c r="DY391" s="1"/>
  <c r="DU402"/>
  <c r="BB402"/>
  <c r="DU597"/>
  <c r="BB597"/>
  <c r="DK401"/>
  <c r="CG401"/>
  <c r="DX401" s="1"/>
  <c r="DS401"/>
  <c r="DE401"/>
  <c r="EF401" s="1"/>
  <c r="DN401"/>
  <c r="CP401"/>
  <c r="EA401" s="1"/>
  <c r="CY433"/>
  <c r="ED433" s="1"/>
  <c r="DQ433"/>
  <c r="DL433"/>
  <c r="CJ433"/>
  <c r="DY433" s="1"/>
  <c r="U465"/>
  <c r="DV465" s="1"/>
  <c r="DI465"/>
  <c r="DO465"/>
  <c r="CS465"/>
  <c r="EB465" s="1"/>
  <c r="DJ465"/>
  <c r="X465"/>
  <c r="DW465" s="1"/>
  <c r="DR465"/>
  <c r="DB465"/>
  <c r="EE465" s="1"/>
  <c r="U407"/>
  <c r="DV407" s="1"/>
  <c r="DI407"/>
  <c r="DO407"/>
  <c r="CS407"/>
  <c r="EB407" s="1"/>
  <c r="DJ407"/>
  <c r="X407"/>
  <c r="DW407" s="1"/>
  <c r="DR407"/>
  <c r="DB407"/>
  <c r="EE407" s="1"/>
  <c r="CM439"/>
  <c r="DZ439" s="1"/>
  <c r="DM439"/>
  <c r="BA439"/>
  <c r="R439"/>
  <c r="DH439"/>
  <c r="DP439"/>
  <c r="CV439"/>
  <c r="EC439" s="1"/>
  <c r="DK471"/>
  <c r="CG471"/>
  <c r="DX471" s="1"/>
  <c r="DS471"/>
  <c r="DE471"/>
  <c r="EF471" s="1"/>
  <c r="DN471"/>
  <c r="CP471"/>
  <c r="EA471" s="1"/>
  <c r="DU516"/>
  <c r="BB516"/>
  <c r="DU544"/>
  <c r="BB544"/>
  <c r="DU724"/>
  <c r="BB724"/>
  <c r="DU610"/>
  <c r="BB610"/>
  <c r="DU633"/>
  <c r="BB633"/>
  <c r="DU642"/>
  <c r="BB642"/>
  <c r="DU665"/>
  <c r="BB665"/>
  <c r="DU674"/>
  <c r="BB674"/>
  <c r="DU697"/>
  <c r="BB697"/>
  <c r="DU706"/>
  <c r="BB706"/>
  <c r="DU729"/>
  <c r="BB729"/>
  <c r="DU738"/>
  <c r="BB738"/>
  <c r="DU775"/>
  <c r="BB775"/>
  <c r="DU778"/>
  <c r="BB778"/>
  <c r="DJ510"/>
  <c r="X510"/>
  <c r="DW510" s="1"/>
  <c r="U510"/>
  <c r="DV510" s="1"/>
  <c r="DI510"/>
  <c r="CS510"/>
  <c r="EB510" s="1"/>
  <c r="DO510"/>
  <c r="DL526"/>
  <c r="CJ526"/>
  <c r="DY526" s="1"/>
  <c r="R526"/>
  <c r="BA526"/>
  <c r="DH526"/>
  <c r="DR526"/>
  <c r="DB526"/>
  <c r="EE526" s="1"/>
  <c r="CM526"/>
  <c r="DZ526" s="1"/>
  <c r="DM526"/>
  <c r="DN542"/>
  <c r="CP542"/>
  <c r="EA542" s="1"/>
  <c r="CG542"/>
  <c r="DX542" s="1"/>
  <c r="DK542"/>
  <c r="DE542"/>
  <c r="EF542" s="1"/>
  <c r="DS542"/>
  <c r="DP558"/>
  <c r="CV558"/>
  <c r="EC558" s="1"/>
  <c r="CY558"/>
  <c r="ED558" s="1"/>
  <c r="DQ558"/>
  <c r="DK580"/>
  <c r="CG580"/>
  <c r="DX580" s="1"/>
  <c r="DS580"/>
  <c r="DE580"/>
  <c r="EF580" s="1"/>
  <c r="DN580"/>
  <c r="CP580"/>
  <c r="EA580" s="1"/>
  <c r="DU678"/>
  <c r="BB678"/>
  <c r="CY570"/>
  <c r="ED570" s="1"/>
  <c r="DQ570"/>
  <c r="DL570"/>
  <c r="CJ570"/>
  <c r="DY570" s="1"/>
  <c r="U602"/>
  <c r="DV602" s="1"/>
  <c r="DI602"/>
  <c r="DO602"/>
  <c r="CS602"/>
  <c r="EB602" s="1"/>
  <c r="DJ602"/>
  <c r="X602"/>
  <c r="DW602" s="1"/>
  <c r="DR602"/>
  <c r="DB602"/>
  <c r="EE602" s="1"/>
  <c r="CM631"/>
  <c r="DZ631" s="1"/>
  <c r="DM631"/>
  <c r="BA631"/>
  <c r="R631"/>
  <c r="DH631"/>
  <c r="DP631"/>
  <c r="CV631"/>
  <c r="EC631" s="1"/>
  <c r="DK663"/>
  <c r="CG663"/>
  <c r="DX663" s="1"/>
  <c r="DS663"/>
  <c r="DE663"/>
  <c r="EF663" s="1"/>
  <c r="DN663"/>
  <c r="CP663"/>
  <c r="EA663" s="1"/>
  <c r="CY695"/>
  <c r="ED695" s="1"/>
  <c r="DQ695"/>
  <c r="DL695"/>
  <c r="CJ695"/>
  <c r="DY695" s="1"/>
  <c r="U727"/>
  <c r="DV727" s="1"/>
  <c r="DI727"/>
  <c r="DO727"/>
  <c r="CS727"/>
  <c r="EB727" s="1"/>
  <c r="DJ727"/>
  <c r="X727"/>
  <c r="DW727" s="1"/>
  <c r="DR727"/>
  <c r="DB727"/>
  <c r="EE727" s="1"/>
  <c r="DK621"/>
  <c r="CG621"/>
  <c r="DX621" s="1"/>
  <c r="DS621"/>
  <c r="DE621"/>
  <c r="EF621" s="1"/>
  <c r="DN621"/>
  <c r="CP621"/>
  <c r="EA621" s="1"/>
  <c r="CY653"/>
  <c r="ED653" s="1"/>
  <c r="DQ653"/>
  <c r="DL653"/>
  <c r="CJ653"/>
  <c r="DY653" s="1"/>
  <c r="U685"/>
  <c r="DV685" s="1"/>
  <c r="DI685"/>
  <c r="DO685"/>
  <c r="CS685"/>
  <c r="EB685" s="1"/>
  <c r="DJ685"/>
  <c r="X685"/>
  <c r="DW685" s="1"/>
  <c r="DR685"/>
  <c r="DB685"/>
  <c r="EE685" s="1"/>
  <c r="CM717"/>
  <c r="DZ717" s="1"/>
  <c r="DM717"/>
  <c r="BA717"/>
  <c r="R717"/>
  <c r="DH717"/>
  <c r="DP717"/>
  <c r="CV717"/>
  <c r="EC717" s="1"/>
  <c r="DU611"/>
  <c r="BB611"/>
  <c r="DU739"/>
  <c r="BB739"/>
  <c r="DK781"/>
  <c r="CG781"/>
  <c r="DX781" s="1"/>
  <c r="DS781"/>
  <c r="DE781"/>
  <c r="EF781" s="1"/>
  <c r="DN781"/>
  <c r="CP781"/>
  <c r="EA781" s="1"/>
  <c r="U747"/>
  <c r="DV747" s="1"/>
  <c r="DI747"/>
  <c r="DO747"/>
  <c r="CS747"/>
  <c r="EB747" s="1"/>
  <c r="DJ747"/>
  <c r="X747"/>
  <c r="DW747" s="1"/>
  <c r="DR747"/>
  <c r="DB747"/>
  <c r="EE747" s="1"/>
  <c r="CM779"/>
  <c r="DZ779" s="1"/>
  <c r="DM779"/>
  <c r="BA779"/>
  <c r="R779"/>
  <c r="DH779"/>
  <c r="DP779"/>
  <c r="CV779"/>
  <c r="EC779" s="1"/>
  <c r="DU789"/>
  <c r="BB789"/>
  <c r="DB800"/>
  <c r="EE800" s="1"/>
  <c r="DR800"/>
  <c r="DK800"/>
  <c r="CG800"/>
  <c r="DX800" s="1"/>
  <c r="CY800"/>
  <c r="ED800" s="1"/>
  <c r="DQ800"/>
  <c r="DL800"/>
  <c r="CJ800"/>
  <c r="DY800" s="1"/>
  <c r="DM806"/>
  <c r="CM806"/>
  <c r="DZ806" s="1"/>
  <c r="DS806"/>
  <c r="DE806"/>
  <c r="EF806" s="1"/>
  <c r="CP806"/>
  <c r="EA806" s="1"/>
  <c r="DN806"/>
  <c r="DU823"/>
  <c r="BB823"/>
  <c r="U839"/>
  <c r="DV839" s="1"/>
  <c r="DI839"/>
  <c r="DO839"/>
  <c r="CS839"/>
  <c r="EB839" s="1"/>
  <c r="DJ839"/>
  <c r="X839"/>
  <c r="DW839" s="1"/>
  <c r="DR839"/>
  <c r="DB839"/>
  <c r="EE839" s="1"/>
  <c r="DU909"/>
  <c r="BB909"/>
  <c r="CS785"/>
  <c r="EB785" s="1"/>
  <c r="DO785"/>
  <c r="CM785"/>
  <c r="DZ785" s="1"/>
  <c r="DM785"/>
  <c r="CY785"/>
  <c r="ED785" s="1"/>
  <c r="DQ785"/>
  <c r="CY813"/>
  <c r="ED813" s="1"/>
  <c r="DQ813"/>
  <c r="U829"/>
  <c r="DV829" s="1"/>
  <c r="DI829"/>
  <c r="CS829"/>
  <c r="EB829" s="1"/>
  <c r="DO829"/>
  <c r="DH803"/>
  <c r="BA803"/>
  <c r="R803"/>
  <c r="DN803"/>
  <c r="CP803"/>
  <c r="EA803" s="1"/>
  <c r="DN856"/>
  <c r="CP856"/>
  <c r="EA856" s="1"/>
  <c r="CG856"/>
  <c r="DX856" s="1"/>
  <c r="DK856"/>
  <c r="DE856"/>
  <c r="EF856" s="1"/>
  <c r="DS856"/>
  <c r="DU890"/>
  <c r="BB890"/>
  <c r="DP872"/>
  <c r="CV872"/>
  <c r="EC872" s="1"/>
  <c r="CY872"/>
  <c r="ED872" s="1"/>
  <c r="DQ872"/>
  <c r="DJ888"/>
  <c r="X888"/>
  <c r="DW888" s="1"/>
  <c r="U888"/>
  <c r="DV888" s="1"/>
  <c r="DI888"/>
  <c r="CS888"/>
  <c r="EB888" s="1"/>
  <c r="DO888"/>
  <c r="DH952"/>
  <c r="R952"/>
  <c r="BA952"/>
  <c r="DB952"/>
  <c r="EE952" s="1"/>
  <c r="DR952"/>
  <c r="DL952"/>
  <c r="CJ952"/>
  <c r="DY952" s="1"/>
  <c r="CG952"/>
  <c r="DX952" s="1"/>
  <c r="DK952"/>
  <c r="DE952"/>
  <c r="EF952" s="1"/>
  <c r="DS952"/>
  <c r="DU911"/>
  <c r="BB911"/>
  <c r="DK923"/>
  <c r="CG923"/>
  <c r="DX923" s="1"/>
  <c r="CY923"/>
  <c r="ED923" s="1"/>
  <c r="DQ923"/>
  <c r="DI923"/>
  <c r="U923"/>
  <c r="DV923" s="1"/>
  <c r="CS923"/>
  <c r="EB923" s="1"/>
  <c r="DO923"/>
  <c r="DB923"/>
  <c r="EE923" s="1"/>
  <c r="DR923"/>
  <c r="DN922"/>
  <c r="CP922"/>
  <c r="EA922" s="1"/>
  <c r="DH932"/>
  <c r="BA932"/>
  <c r="R932"/>
  <c r="DR932"/>
  <c r="DB932"/>
  <c r="EE932" s="1"/>
  <c r="CJ932"/>
  <c r="DY932" s="1"/>
  <c r="DL932"/>
  <c r="CG932"/>
  <c r="DX932" s="1"/>
  <c r="DK932"/>
  <c r="DE932"/>
  <c r="EF932" s="1"/>
  <c r="DS932"/>
  <c r="CJ906"/>
  <c r="DY906" s="1"/>
  <c r="DL906"/>
  <c r="CY906"/>
  <c r="ED906" s="1"/>
  <c r="DQ906"/>
  <c r="CM919"/>
  <c r="DZ919" s="1"/>
  <c r="DM919"/>
  <c r="DO919"/>
  <c r="CS919"/>
  <c r="EB919" s="1"/>
  <c r="DK919"/>
  <c r="CG919"/>
  <c r="DX919" s="1"/>
  <c r="DQ919"/>
  <c r="CY919"/>
  <c r="ED919" s="1"/>
  <c r="X936"/>
  <c r="DW936" s="1"/>
  <c r="DJ936"/>
  <c r="DB936"/>
  <c r="EE936" s="1"/>
  <c r="DR936"/>
  <c r="CP936"/>
  <c r="EA936" s="1"/>
  <c r="DN936"/>
  <c r="DJ934"/>
  <c r="X934"/>
  <c r="DW934" s="1"/>
  <c r="DL934"/>
  <c r="CJ934"/>
  <c r="DY934" s="1"/>
  <c r="DN934"/>
  <c r="CP934"/>
  <c r="EA934" s="1"/>
  <c r="CG934"/>
  <c r="DX934" s="1"/>
  <c r="DK934"/>
  <c r="DE934"/>
  <c r="EF934" s="1"/>
  <c r="DS934"/>
  <c r="DS937"/>
  <c r="DE937"/>
  <c r="EF937" s="1"/>
  <c r="DJ937"/>
  <c r="X937"/>
  <c r="DW937" s="1"/>
  <c r="CY937"/>
  <c r="ED937" s="1"/>
  <c r="DQ937"/>
  <c r="DS951"/>
  <c r="DE951"/>
  <c r="EF951" s="1"/>
  <c r="DN951"/>
  <c r="CP951"/>
  <c r="EA951" s="1"/>
  <c r="DK974"/>
  <c r="CG974"/>
  <c r="DX974" s="1"/>
  <c r="DL974"/>
  <c r="CJ974"/>
  <c r="DY974" s="1"/>
  <c r="DB979"/>
  <c r="EE979" s="1"/>
  <c r="DR979"/>
  <c r="DP979"/>
  <c r="CV979"/>
  <c r="EC979" s="1"/>
  <c r="DI979"/>
  <c r="U979"/>
  <c r="DV979" s="1"/>
  <c r="DO979"/>
  <c r="CS979"/>
  <c r="EB979" s="1"/>
  <c r="DO985"/>
  <c r="CS985"/>
  <c r="EB985" s="1"/>
  <c r="DS985"/>
  <c r="DE985"/>
  <c r="EF985" s="1"/>
  <c r="BA985"/>
  <c r="R985"/>
  <c r="DH985"/>
  <c r="DP985"/>
  <c r="CV985"/>
  <c r="EC985" s="1"/>
  <c r="DP986"/>
  <c r="CV986"/>
  <c r="EC986" s="1"/>
  <c r="DN986"/>
  <c r="CP986"/>
  <c r="EA986" s="1"/>
  <c r="CG986"/>
  <c r="DX986" s="1"/>
  <c r="DK986"/>
  <c r="DE986"/>
  <c r="EF986" s="1"/>
  <c r="DS986"/>
  <c r="DQ997"/>
  <c r="CY997"/>
  <c r="ED997" s="1"/>
  <c r="ED8"/>
  <c r="P241" i="6" s="1"/>
  <c r="AA7" i="23"/>
  <c r="AO7"/>
  <c r="DU44"/>
  <c r="BB44"/>
  <c r="DU59"/>
  <c r="BB59"/>
  <c r="DU67"/>
  <c r="BB67"/>
  <c r="DU75"/>
  <c r="BB75"/>
  <c r="DU83"/>
  <c r="BB83"/>
  <c r="DU91"/>
  <c r="BB91"/>
  <c r="DU99"/>
  <c r="BB99"/>
  <c r="DU107"/>
  <c r="BB107"/>
  <c r="DU115"/>
  <c r="BB115"/>
  <c r="BB123"/>
  <c r="DU123"/>
  <c r="DU140"/>
  <c r="BB140"/>
  <c r="CY41"/>
  <c r="ED41" s="1"/>
  <c r="DQ41"/>
  <c r="DK41"/>
  <c r="CG41"/>
  <c r="DX41" s="1"/>
  <c r="DJ41"/>
  <c r="X41"/>
  <c r="DW41" s="1"/>
  <c r="DR41"/>
  <c r="DB41"/>
  <c r="EE41" s="1"/>
  <c r="DO45"/>
  <c r="CS45"/>
  <c r="EB45" s="1"/>
  <c r="DH45"/>
  <c r="R45"/>
  <c r="BA45"/>
  <c r="DP45"/>
  <c r="CV45"/>
  <c r="EC45" s="1"/>
  <c r="DH56"/>
  <c r="R56"/>
  <c r="BA56"/>
  <c r="CG56"/>
  <c r="DX56" s="1"/>
  <c r="DK56"/>
  <c r="DE56"/>
  <c r="EF56" s="1"/>
  <c r="DS56"/>
  <c r="DN46"/>
  <c r="CP46"/>
  <c r="EA46" s="1"/>
  <c r="CM46"/>
  <c r="DZ46" s="1"/>
  <c r="DM46"/>
  <c r="DJ54"/>
  <c r="X54"/>
  <c r="DW54" s="1"/>
  <c r="DR54"/>
  <c r="DB54"/>
  <c r="EE54" s="1"/>
  <c r="CG54"/>
  <c r="DX54" s="1"/>
  <c r="DK54"/>
  <c r="DE54"/>
  <c r="EF54" s="1"/>
  <c r="DS54"/>
  <c r="DU178"/>
  <c r="BB178"/>
  <c r="DU210"/>
  <c r="BB210"/>
  <c r="DU242"/>
  <c r="BB242"/>
  <c r="DU274"/>
  <c r="BB274"/>
  <c r="DU306"/>
  <c r="BB306"/>
  <c r="DK139"/>
  <c r="CG139"/>
  <c r="DX139" s="1"/>
  <c r="DS139"/>
  <c r="DE139"/>
  <c r="EF139" s="1"/>
  <c r="DN139"/>
  <c r="CP139"/>
  <c r="EA139" s="1"/>
  <c r="CY129"/>
  <c r="ED129" s="1"/>
  <c r="DQ129"/>
  <c r="DL129"/>
  <c r="CJ129"/>
  <c r="DY129" s="1"/>
  <c r="DU233"/>
  <c r="BB233"/>
  <c r="DU336"/>
  <c r="BB336"/>
  <c r="DU368"/>
  <c r="BB368"/>
  <c r="CY175"/>
  <c r="ED175" s="1"/>
  <c r="DQ175"/>
  <c r="DL175"/>
  <c r="CJ175"/>
  <c r="DY175" s="1"/>
  <c r="U207"/>
  <c r="DV207" s="1"/>
  <c r="DI207"/>
  <c r="DO207"/>
  <c r="CS207"/>
  <c r="EB207" s="1"/>
  <c r="DJ207"/>
  <c r="X207"/>
  <c r="DW207" s="1"/>
  <c r="DR207"/>
  <c r="DB207"/>
  <c r="EE207" s="1"/>
  <c r="CM239"/>
  <c r="DZ239" s="1"/>
  <c r="DM239"/>
  <c r="BA239"/>
  <c r="R239"/>
  <c r="DH239"/>
  <c r="DP239"/>
  <c r="CV239"/>
  <c r="EC239" s="1"/>
  <c r="DK271"/>
  <c r="CG271"/>
  <c r="DX271" s="1"/>
  <c r="DS271"/>
  <c r="DE271"/>
  <c r="EF271" s="1"/>
  <c r="DN271"/>
  <c r="CP271"/>
  <c r="EA271" s="1"/>
  <c r="CY303"/>
  <c r="ED303" s="1"/>
  <c r="DQ303"/>
  <c r="DL303"/>
  <c r="CJ303"/>
  <c r="DY303" s="1"/>
  <c r="DK173"/>
  <c r="CG173"/>
  <c r="DX173" s="1"/>
  <c r="DS173"/>
  <c r="DE173"/>
  <c r="EF173" s="1"/>
  <c r="DN173"/>
  <c r="CP173"/>
  <c r="EA173" s="1"/>
  <c r="CY205"/>
  <c r="ED205" s="1"/>
  <c r="DQ205"/>
  <c r="DL205"/>
  <c r="CJ205"/>
  <c r="DY205" s="1"/>
  <c r="U237"/>
  <c r="DV237" s="1"/>
  <c r="DI237"/>
  <c r="DO237"/>
  <c r="CS237"/>
  <c r="EB237" s="1"/>
  <c r="DJ237"/>
  <c r="X237"/>
  <c r="DW237" s="1"/>
  <c r="DR237"/>
  <c r="DB237"/>
  <c r="EE237" s="1"/>
  <c r="CM269"/>
  <c r="DZ269" s="1"/>
  <c r="DM269"/>
  <c r="BA269"/>
  <c r="R269"/>
  <c r="DH269"/>
  <c r="DP269"/>
  <c r="CV269"/>
  <c r="EC269" s="1"/>
  <c r="DK301"/>
  <c r="CG301"/>
  <c r="DX301" s="1"/>
  <c r="DS301"/>
  <c r="DE301"/>
  <c r="EF301" s="1"/>
  <c r="DN301"/>
  <c r="CP301"/>
  <c r="EA301" s="1"/>
  <c r="DU251"/>
  <c r="BB251"/>
  <c r="DU365"/>
  <c r="BB365"/>
  <c r="U331"/>
  <c r="DV331" s="1"/>
  <c r="DI331"/>
  <c r="DO331"/>
  <c r="CS331"/>
  <c r="EB331" s="1"/>
  <c r="DJ331"/>
  <c r="X331"/>
  <c r="DW331" s="1"/>
  <c r="DR331"/>
  <c r="DB331"/>
  <c r="EE331" s="1"/>
  <c r="CM363"/>
  <c r="DZ363" s="1"/>
  <c r="DM363"/>
  <c r="BA363"/>
  <c r="R363"/>
  <c r="DH363"/>
  <c r="DP363"/>
  <c r="CV363"/>
  <c r="EC363" s="1"/>
  <c r="CM329"/>
  <c r="DZ329" s="1"/>
  <c r="DM329"/>
  <c r="BA329"/>
  <c r="R329"/>
  <c r="DH329"/>
  <c r="DP329"/>
  <c r="CV329"/>
  <c r="EC329" s="1"/>
  <c r="DK361"/>
  <c r="CG361"/>
  <c r="DX361" s="1"/>
  <c r="DS361"/>
  <c r="DE361"/>
  <c r="EF361" s="1"/>
  <c r="DN361"/>
  <c r="CP361"/>
  <c r="EA361" s="1"/>
  <c r="DU351"/>
  <c r="BB351"/>
  <c r="DU395"/>
  <c r="BB395"/>
  <c r="DU450"/>
  <c r="BB450"/>
  <c r="DU499"/>
  <c r="BB499"/>
  <c r="DU482"/>
  <c r="BB482"/>
  <c r="DU539"/>
  <c r="BB539"/>
  <c r="DU630"/>
  <c r="BB630"/>
  <c r="DU513"/>
  <c r="BB513"/>
  <c r="CM409"/>
  <c r="DZ409" s="1"/>
  <c r="DM409"/>
  <c r="BA409"/>
  <c r="R409"/>
  <c r="DH409"/>
  <c r="DP409"/>
  <c r="CV409"/>
  <c r="EC409" s="1"/>
  <c r="DK441"/>
  <c r="CG441"/>
  <c r="DX441" s="1"/>
  <c r="DS441"/>
  <c r="DE441"/>
  <c r="EF441" s="1"/>
  <c r="DN441"/>
  <c r="CP441"/>
  <c r="EA441" s="1"/>
  <c r="CY473"/>
  <c r="ED473" s="1"/>
  <c r="DQ473"/>
  <c r="DL473"/>
  <c r="CJ473"/>
  <c r="DY473" s="1"/>
  <c r="DM501"/>
  <c r="CM501"/>
  <c r="DZ501" s="1"/>
  <c r="DH501"/>
  <c r="R501"/>
  <c r="BA501"/>
  <c r="CP501"/>
  <c r="EA501" s="1"/>
  <c r="DN501"/>
  <c r="DH519"/>
  <c r="R519"/>
  <c r="BA519"/>
  <c r="DP519"/>
  <c r="CV519"/>
  <c r="EC519" s="1"/>
  <c r="U551"/>
  <c r="DV551" s="1"/>
  <c r="DI551"/>
  <c r="DO551"/>
  <c r="CS551"/>
  <c r="EB551" s="1"/>
  <c r="DL551"/>
  <c r="CJ551"/>
  <c r="DY551" s="1"/>
  <c r="CM415"/>
  <c r="DZ415" s="1"/>
  <c r="DM415"/>
  <c r="BA415"/>
  <c r="R415"/>
  <c r="DH415"/>
  <c r="DP415"/>
  <c r="CV415"/>
  <c r="EC415" s="1"/>
  <c r="DK447"/>
  <c r="CG447"/>
  <c r="DX447" s="1"/>
  <c r="DS447"/>
  <c r="DE447"/>
  <c r="EF447" s="1"/>
  <c r="DN447"/>
  <c r="CP447"/>
  <c r="EA447" s="1"/>
  <c r="CY479"/>
  <c r="ED479" s="1"/>
  <c r="DQ479"/>
  <c r="DL479"/>
  <c r="CJ479"/>
  <c r="DY479" s="1"/>
  <c r="DU569"/>
  <c r="BB569"/>
  <c r="DU592"/>
  <c r="BB592"/>
  <c r="DU601"/>
  <c r="BB601"/>
  <c r="DU453"/>
  <c r="BB453"/>
  <c r="DU584"/>
  <c r="BB584"/>
  <c r="DU593"/>
  <c r="BB593"/>
  <c r="DU774"/>
  <c r="BB774"/>
  <c r="DU686"/>
  <c r="BB686"/>
  <c r="CS494"/>
  <c r="EB494" s="1"/>
  <c r="DO494"/>
  <c r="CM494"/>
  <c r="DZ494" s="1"/>
  <c r="DM494"/>
  <c r="CY494"/>
  <c r="ED494" s="1"/>
  <c r="DQ494"/>
  <c r="CY514"/>
  <c r="ED514" s="1"/>
  <c r="DQ514"/>
  <c r="DP530"/>
  <c r="CV530"/>
  <c r="EC530" s="1"/>
  <c r="U530"/>
  <c r="DV530" s="1"/>
  <c r="DI530"/>
  <c r="CS530"/>
  <c r="EB530" s="1"/>
  <c r="DO530"/>
  <c r="DJ546"/>
  <c r="X546"/>
  <c r="DW546" s="1"/>
  <c r="R546"/>
  <c r="BA546"/>
  <c r="DH546"/>
  <c r="DR546"/>
  <c r="DB546"/>
  <c r="EE546" s="1"/>
  <c r="CM546"/>
  <c r="DZ546" s="1"/>
  <c r="DM546"/>
  <c r="DL562"/>
  <c r="CJ562"/>
  <c r="DY562" s="1"/>
  <c r="DN562"/>
  <c r="CP562"/>
  <c r="EA562" s="1"/>
  <c r="CG562"/>
  <c r="DX562" s="1"/>
  <c r="DK562"/>
  <c r="DE562"/>
  <c r="EF562" s="1"/>
  <c r="DS562"/>
  <c r="CM588"/>
  <c r="DZ588" s="1"/>
  <c r="DM588"/>
  <c r="BA588"/>
  <c r="R588"/>
  <c r="DH588"/>
  <c r="DP588"/>
  <c r="CV588"/>
  <c r="EC588" s="1"/>
  <c r="DU656"/>
  <c r="BB656"/>
  <c r="DU743"/>
  <c r="BB743"/>
  <c r="DU746"/>
  <c r="BB746"/>
  <c r="CM578"/>
  <c r="DZ578" s="1"/>
  <c r="DM578"/>
  <c r="BA578"/>
  <c r="R578"/>
  <c r="DH578"/>
  <c r="CV578"/>
  <c r="EC578" s="1"/>
  <c r="DP578"/>
  <c r="DU702"/>
  <c r="BB702"/>
  <c r="DU798"/>
  <c r="BB798"/>
  <c r="CM607"/>
  <c r="DZ607" s="1"/>
  <c r="DM607"/>
  <c r="BA607"/>
  <c r="R607"/>
  <c r="DH607"/>
  <c r="DP607"/>
  <c r="CV607"/>
  <c r="EC607" s="1"/>
  <c r="DK639"/>
  <c r="CG639"/>
  <c r="DX639" s="1"/>
  <c r="DS639"/>
  <c r="DE639"/>
  <c r="EF639" s="1"/>
  <c r="DN639"/>
  <c r="CP639"/>
  <c r="EA639" s="1"/>
  <c r="CY671"/>
  <c r="ED671" s="1"/>
  <c r="DQ671"/>
  <c r="DL671"/>
  <c r="CJ671"/>
  <c r="DY671" s="1"/>
  <c r="U703"/>
  <c r="DV703" s="1"/>
  <c r="DI703"/>
  <c r="DO703"/>
  <c r="CS703"/>
  <c r="EB703" s="1"/>
  <c r="DJ703"/>
  <c r="X703"/>
  <c r="DW703" s="1"/>
  <c r="DR703"/>
  <c r="DB703"/>
  <c r="EE703" s="1"/>
  <c r="CM735"/>
  <c r="DZ735" s="1"/>
  <c r="DM735"/>
  <c r="BA735"/>
  <c r="R735"/>
  <c r="DH735"/>
  <c r="DP735"/>
  <c r="CV735"/>
  <c r="EC735" s="1"/>
  <c r="U629"/>
  <c r="DV629" s="1"/>
  <c r="DI629"/>
  <c r="DO629"/>
  <c r="CS629"/>
  <c r="EB629" s="1"/>
  <c r="DJ629"/>
  <c r="X629"/>
  <c r="DW629" s="1"/>
  <c r="DR629"/>
  <c r="DB629"/>
  <c r="EE629" s="1"/>
  <c r="CM661"/>
  <c r="DZ661" s="1"/>
  <c r="DM661"/>
  <c r="BA661"/>
  <c r="R661"/>
  <c r="DH661"/>
  <c r="DP661"/>
  <c r="CV661"/>
  <c r="EC661" s="1"/>
  <c r="DK693"/>
  <c r="CG693"/>
  <c r="DX693" s="1"/>
  <c r="DS693"/>
  <c r="DE693"/>
  <c r="EF693" s="1"/>
  <c r="DN693"/>
  <c r="CP693"/>
  <c r="EA693" s="1"/>
  <c r="CY725"/>
  <c r="ED725" s="1"/>
  <c r="DQ725"/>
  <c r="DL725"/>
  <c r="CJ725"/>
  <c r="DY725" s="1"/>
  <c r="DU819"/>
  <c r="BB819"/>
  <c r="DU683"/>
  <c r="BB683"/>
  <c r="DM784"/>
  <c r="CM784"/>
  <c r="DZ784" s="1"/>
  <c r="DH784"/>
  <c r="R784"/>
  <c r="BA784"/>
  <c r="CP784"/>
  <c r="EA784" s="1"/>
  <c r="DN784"/>
  <c r="DU832"/>
  <c r="BB832"/>
  <c r="U755"/>
  <c r="DV755" s="1"/>
  <c r="DI755"/>
  <c r="DO755"/>
  <c r="CS755"/>
  <c r="EB755" s="1"/>
  <c r="DJ755"/>
  <c r="X755"/>
  <c r="DW755" s="1"/>
  <c r="DR755"/>
  <c r="DB755"/>
  <c r="EE755" s="1"/>
  <c r="CY745"/>
  <c r="ED745" s="1"/>
  <c r="DQ745"/>
  <c r="DL745"/>
  <c r="CJ745"/>
  <c r="DY745" s="1"/>
  <c r="DU807"/>
  <c r="BB807"/>
  <c r="DP783"/>
  <c r="CV783"/>
  <c r="EC783" s="1"/>
  <c r="CY783"/>
  <c r="ED783" s="1"/>
  <c r="DQ783"/>
  <c r="CS783"/>
  <c r="EB783" s="1"/>
  <c r="DO783"/>
  <c r="DK847"/>
  <c r="CG847"/>
  <c r="DX847" s="1"/>
  <c r="CY847"/>
  <c r="ED847" s="1"/>
  <c r="DQ847"/>
  <c r="CP847"/>
  <c r="EA847" s="1"/>
  <c r="DN847"/>
  <c r="CS793"/>
  <c r="EB793" s="1"/>
  <c r="DO793"/>
  <c r="DJ793"/>
  <c r="X793"/>
  <c r="DW793" s="1"/>
  <c r="DP793"/>
  <c r="CV793"/>
  <c r="EC793" s="1"/>
  <c r="CG793"/>
  <c r="DX793" s="1"/>
  <c r="DK793"/>
  <c r="DP817"/>
  <c r="CV817"/>
  <c r="EC817" s="1"/>
  <c r="DN817"/>
  <c r="CP817"/>
  <c r="EA817" s="1"/>
  <c r="CG817"/>
  <c r="DX817" s="1"/>
  <c r="DK817"/>
  <c r="DE817"/>
  <c r="EF817" s="1"/>
  <c r="DS817"/>
  <c r="CM837"/>
  <c r="DZ837" s="1"/>
  <c r="DM837"/>
  <c r="BA837"/>
  <c r="R837"/>
  <c r="DH837"/>
  <c r="DP837"/>
  <c r="CV837"/>
  <c r="EC837" s="1"/>
  <c r="DU885"/>
  <c r="BB885"/>
  <c r="DM857"/>
  <c r="CM857"/>
  <c r="DZ857" s="1"/>
  <c r="DS857"/>
  <c r="DE857"/>
  <c r="EF857" s="1"/>
  <c r="CP857"/>
  <c r="EA857" s="1"/>
  <c r="DN857"/>
  <c r="DH865"/>
  <c r="R865"/>
  <c r="BA865"/>
  <c r="DP865"/>
  <c r="CV865"/>
  <c r="EC865" s="1"/>
  <c r="U897"/>
  <c r="DV897" s="1"/>
  <c r="DI897"/>
  <c r="DO897"/>
  <c r="CS897"/>
  <c r="EB897" s="1"/>
  <c r="DL897"/>
  <c r="CJ897"/>
  <c r="DY897" s="1"/>
  <c r="DJ862"/>
  <c r="X862"/>
  <c r="DW862" s="1"/>
  <c r="DP862"/>
  <c r="CV862"/>
  <c r="EC862" s="1"/>
  <c r="CG862"/>
  <c r="DX862" s="1"/>
  <c r="DK862"/>
  <c r="DE862"/>
  <c r="EF862" s="1"/>
  <c r="DS862"/>
  <c r="DU867"/>
  <c r="BB867"/>
  <c r="DU893"/>
  <c r="BB893"/>
  <c r="DU907"/>
  <c r="BB907"/>
  <c r="DL876"/>
  <c r="CJ876"/>
  <c r="DY876" s="1"/>
  <c r="DN876"/>
  <c r="CP876"/>
  <c r="EA876" s="1"/>
  <c r="CG876"/>
  <c r="DX876" s="1"/>
  <c r="DK876"/>
  <c r="DE876"/>
  <c r="EF876" s="1"/>
  <c r="DS876"/>
  <c r="CY892"/>
  <c r="ED892" s="1"/>
  <c r="DQ892"/>
  <c r="DI921"/>
  <c r="U921"/>
  <c r="DV921" s="1"/>
  <c r="DQ921"/>
  <c r="CY921"/>
  <c r="ED921" s="1"/>
  <c r="CM921"/>
  <c r="DZ921" s="1"/>
  <c r="DM921"/>
  <c r="U930"/>
  <c r="DV930" s="1"/>
  <c r="DI930"/>
  <c r="DR930"/>
  <c r="DB930"/>
  <c r="EE930" s="1"/>
  <c r="CG930"/>
  <c r="DX930" s="1"/>
  <c r="DK930"/>
  <c r="DE930"/>
  <c r="EF930" s="1"/>
  <c r="DS930"/>
  <c r="DU966"/>
  <c r="BB966"/>
  <c r="U920"/>
  <c r="DV920" s="1"/>
  <c r="DI920"/>
  <c r="CY920"/>
  <c r="ED920" s="1"/>
  <c r="DQ920"/>
  <c r="CM920"/>
  <c r="DZ920" s="1"/>
  <c r="DM920"/>
  <c r="CY939"/>
  <c r="ED939" s="1"/>
  <c r="DQ939"/>
  <c r="DK939"/>
  <c r="CG939"/>
  <c r="DX939" s="1"/>
  <c r="DJ939"/>
  <c r="X939"/>
  <c r="DW939" s="1"/>
  <c r="DR939"/>
  <c r="DB939"/>
  <c r="EE939" s="1"/>
  <c r="BA955"/>
  <c r="R955"/>
  <c r="DH955"/>
  <c r="DP955"/>
  <c r="CV955"/>
  <c r="EC955" s="1"/>
  <c r="DK975"/>
  <c r="CG975"/>
  <c r="DX975" s="1"/>
  <c r="DS975"/>
  <c r="DE975"/>
  <c r="EF975" s="1"/>
  <c r="DU981"/>
  <c r="BB981"/>
  <c r="DJ994"/>
  <c r="X994"/>
  <c r="DW994" s="1"/>
  <c r="DP994"/>
  <c r="CV994"/>
  <c r="EC994" s="1"/>
  <c r="CG994"/>
  <c r="DX994" s="1"/>
  <c r="DK994"/>
  <c r="DP1001"/>
  <c r="CV1001"/>
  <c r="EC1001" s="1"/>
  <c r="DN1001"/>
  <c r="CP1001"/>
  <c r="EA1001" s="1"/>
  <c r="DL1001"/>
  <c r="CJ1001"/>
  <c r="DY1001" s="1"/>
  <c r="CM1001"/>
  <c r="DZ1001" s="1"/>
  <c r="DM1001"/>
  <c r="DU126"/>
  <c r="BB126"/>
  <c r="DL48"/>
  <c r="CJ48"/>
  <c r="DY48" s="1"/>
  <c r="DJ48"/>
  <c r="X48"/>
  <c r="DW48" s="1"/>
  <c r="CY48"/>
  <c r="ED48" s="1"/>
  <c r="DQ48"/>
  <c r="DU252"/>
  <c r="BB252"/>
  <c r="CY147"/>
  <c r="ED147" s="1"/>
  <c r="DQ147"/>
  <c r="DL147"/>
  <c r="CJ147"/>
  <c r="DY147" s="1"/>
  <c r="DS137"/>
  <c r="DE137"/>
  <c r="EF137" s="1"/>
  <c r="DN137"/>
  <c r="CP137"/>
  <c r="EA137" s="1"/>
  <c r="DS183"/>
  <c r="DE183"/>
  <c r="EF183" s="1"/>
  <c r="DO247"/>
  <c r="CS247"/>
  <c r="EB247" s="1"/>
  <c r="DR247"/>
  <c r="DB247"/>
  <c r="EE247" s="1"/>
  <c r="CM181"/>
  <c r="DZ181" s="1"/>
  <c r="DM181"/>
  <c r="DP181"/>
  <c r="CV181"/>
  <c r="EC181" s="1"/>
  <c r="DL245"/>
  <c r="CJ245"/>
  <c r="DY245" s="1"/>
  <c r="DO277"/>
  <c r="CS277"/>
  <c r="EB277" s="1"/>
  <c r="DJ277"/>
  <c r="X277"/>
  <c r="DW277" s="1"/>
  <c r="DR277"/>
  <c r="DB277"/>
  <c r="EE277" s="1"/>
  <c r="CM307"/>
  <c r="DZ307" s="1"/>
  <c r="DM307"/>
  <c r="DP307"/>
  <c r="CV307"/>
  <c r="EC307" s="1"/>
  <c r="DU319"/>
  <c r="BB319"/>
  <c r="DU309"/>
  <c r="BB309"/>
  <c r="BA339"/>
  <c r="R339"/>
  <c r="DH339"/>
  <c r="DP339"/>
  <c r="CV339"/>
  <c r="EC339" s="1"/>
  <c r="DK371"/>
  <c r="CG371"/>
  <c r="DX371" s="1"/>
  <c r="DN371"/>
  <c r="CP371"/>
  <c r="EA371" s="1"/>
  <c r="DL305"/>
  <c r="CJ305"/>
  <c r="DY305" s="1"/>
  <c r="U337"/>
  <c r="DV337" s="1"/>
  <c r="DI337"/>
  <c r="DO337"/>
  <c r="CS337"/>
  <c r="EB337" s="1"/>
  <c r="DR337"/>
  <c r="DB337"/>
  <c r="EE337" s="1"/>
  <c r="CM369"/>
  <c r="DZ369" s="1"/>
  <c r="DM369"/>
  <c r="BA369"/>
  <c r="R369"/>
  <c r="DH369"/>
  <c r="DP369"/>
  <c r="CV369"/>
  <c r="EC369" s="1"/>
  <c r="U393"/>
  <c r="DV393" s="1"/>
  <c r="DI393"/>
  <c r="DU486"/>
  <c r="BB486"/>
  <c r="CM417"/>
  <c r="DZ417" s="1"/>
  <c r="DM417"/>
  <c r="DP417"/>
  <c r="CV417"/>
  <c r="EC417" s="1"/>
  <c r="DK449"/>
  <c r="CG449"/>
  <c r="DX449" s="1"/>
  <c r="DS449"/>
  <c r="DE449"/>
  <c r="EF449" s="1"/>
  <c r="DN449"/>
  <c r="CP449"/>
  <c r="EA449" s="1"/>
  <c r="CY423"/>
  <c r="ED423" s="1"/>
  <c r="DQ423"/>
  <c r="U455"/>
  <c r="DV455" s="1"/>
  <c r="DI455"/>
  <c r="DJ455"/>
  <c r="X455"/>
  <c r="DW455" s="1"/>
  <c r="DU548"/>
  <c r="BB548"/>
  <c r="DU581"/>
  <c r="BB581"/>
  <c r="DH492"/>
  <c r="BA492"/>
  <c r="R492"/>
  <c r="DU696"/>
  <c r="BB696"/>
  <c r="DR502"/>
  <c r="DB502"/>
  <c r="EE502" s="1"/>
  <c r="R518"/>
  <c r="BA518"/>
  <c r="DH518"/>
  <c r="CM518"/>
  <c r="DZ518" s="1"/>
  <c r="DM518"/>
  <c r="DE534"/>
  <c r="EF534" s="1"/>
  <c r="DS534"/>
  <c r="CY550"/>
  <c r="ED550" s="1"/>
  <c r="DQ550"/>
  <c r="CS566"/>
  <c r="EB566" s="1"/>
  <c r="DO566"/>
  <c r="DL596"/>
  <c r="CJ596"/>
  <c r="DY596" s="1"/>
  <c r="DS615"/>
  <c r="DE615"/>
  <c r="EF615" s="1"/>
  <c r="DN615"/>
  <c r="CP615"/>
  <c r="EA615" s="1"/>
  <c r="CY647"/>
  <c r="ED647" s="1"/>
  <c r="DQ647"/>
  <c r="DL647"/>
  <c r="CJ647"/>
  <c r="DY647" s="1"/>
  <c r="DO679"/>
  <c r="CS679"/>
  <c r="EB679" s="1"/>
  <c r="DJ679"/>
  <c r="X679"/>
  <c r="DW679" s="1"/>
  <c r="CY637"/>
  <c r="ED637" s="1"/>
  <c r="DQ637"/>
  <c r="BA701"/>
  <c r="R701"/>
  <c r="DH701"/>
  <c r="DK733"/>
  <c r="CG733"/>
  <c r="DX733" s="1"/>
  <c r="DN733"/>
  <c r="CP733"/>
  <c r="EA733" s="1"/>
  <c r="DP830"/>
  <c r="CV830"/>
  <c r="EC830" s="1"/>
  <c r="U763"/>
  <c r="DV763" s="1"/>
  <c r="DI763"/>
  <c r="DJ763"/>
  <c r="X763"/>
  <c r="DW763" s="1"/>
  <c r="DR763"/>
  <c r="DB763"/>
  <c r="EE763" s="1"/>
  <c r="DU796"/>
  <c r="BB796"/>
  <c r="CY849"/>
  <c r="ED849" s="1"/>
  <c r="DQ849"/>
  <c r="DL801"/>
  <c r="CJ801"/>
  <c r="DY801" s="1"/>
  <c r="CY845"/>
  <c r="ED845" s="1"/>
  <c r="DQ845"/>
  <c r="DL845"/>
  <c r="CJ845"/>
  <c r="DY845" s="1"/>
  <c r="U787"/>
  <c r="DV787" s="1"/>
  <c r="DI787"/>
  <c r="R848"/>
  <c r="BA848"/>
  <c r="DH848"/>
  <c r="CM848"/>
  <c r="DZ848" s="1"/>
  <c r="DM848"/>
  <c r="DU873"/>
  <c r="BB873"/>
  <c r="DP864"/>
  <c r="CV864"/>
  <c r="EC864" s="1"/>
  <c r="DR864"/>
  <c r="DB864"/>
  <c r="EE864" s="1"/>
  <c r="CM864"/>
  <c r="DZ864" s="1"/>
  <c r="DM864"/>
  <c r="DL880"/>
  <c r="CJ880"/>
  <c r="DY880" s="1"/>
  <c r="DN880"/>
  <c r="CP880"/>
  <c r="EA880" s="1"/>
  <c r="CY896"/>
  <c r="ED896" s="1"/>
  <c r="DQ896"/>
  <c r="DJ912"/>
  <c r="X912"/>
  <c r="DW912" s="1"/>
  <c r="CM912"/>
  <c r="DZ912" s="1"/>
  <c r="DM912"/>
  <c r="CM927"/>
  <c r="DZ927" s="1"/>
  <c r="DM927"/>
  <c r="DK927"/>
  <c r="CG927"/>
  <c r="DX927" s="1"/>
  <c r="DQ927"/>
  <c r="CY927"/>
  <c r="ED927" s="1"/>
  <c r="DJ902"/>
  <c r="X902"/>
  <c r="DW902" s="1"/>
  <c r="DP902"/>
  <c r="CV902"/>
  <c r="EC902" s="1"/>
  <c r="CG902"/>
  <c r="DX902" s="1"/>
  <c r="DK902"/>
  <c r="DR910"/>
  <c r="DB910"/>
  <c r="EE910" s="1"/>
  <c r="DP918"/>
  <c r="CV918"/>
  <c r="EC918" s="1"/>
  <c r="DN918"/>
  <c r="CP918"/>
  <c r="EA918" s="1"/>
  <c r="CJ928"/>
  <c r="DY928" s="1"/>
  <c r="DL928"/>
  <c r="R928"/>
  <c r="BA928"/>
  <c r="DH928"/>
  <c r="DS943"/>
  <c r="DE943"/>
  <c r="EF943" s="1"/>
  <c r="DN943"/>
  <c r="CP943"/>
  <c r="EA943" s="1"/>
  <c r="AD7"/>
  <c r="DU58"/>
  <c r="BB58"/>
  <c r="DU66"/>
  <c r="BB66"/>
  <c r="DU74"/>
  <c r="BB74"/>
  <c r="DU90"/>
  <c r="BB90"/>
  <c r="DU114"/>
  <c r="BB114"/>
  <c r="DU162"/>
  <c r="BB162"/>
  <c r="DO47"/>
  <c r="CS47"/>
  <c r="EB47" s="1"/>
  <c r="DB47"/>
  <c r="EE47" s="1"/>
  <c r="DR47"/>
  <c r="CM55"/>
  <c r="DZ55" s="1"/>
  <c r="DM55"/>
  <c r="DK55"/>
  <c r="CG55"/>
  <c r="DX55" s="1"/>
  <c r="DL55"/>
  <c r="CJ55"/>
  <c r="DY55" s="1"/>
  <c r="DU198"/>
  <c r="BB198"/>
  <c r="DU230"/>
  <c r="BB230"/>
  <c r="DU262"/>
  <c r="BB262"/>
  <c r="DU294"/>
  <c r="BB294"/>
  <c r="DU332"/>
  <c r="BB332"/>
  <c r="U191"/>
  <c r="DV191" s="1"/>
  <c r="DI191"/>
  <c r="BA223"/>
  <c r="R223"/>
  <c r="DH223"/>
  <c r="DP223"/>
  <c r="CV223"/>
  <c r="EC223" s="1"/>
  <c r="DK255"/>
  <c r="CG255"/>
  <c r="DX255" s="1"/>
  <c r="DN255"/>
  <c r="CP255"/>
  <c r="EA255" s="1"/>
  <c r="DL287"/>
  <c r="CJ287"/>
  <c r="DY287" s="1"/>
  <c r="BA189"/>
  <c r="R189"/>
  <c r="DH189"/>
  <c r="CY253"/>
  <c r="ED253" s="1"/>
  <c r="DQ253"/>
  <c r="DL253"/>
  <c r="CJ253"/>
  <c r="DY253" s="1"/>
  <c r="DO285"/>
  <c r="CS285"/>
  <c r="EB285" s="1"/>
  <c r="DJ285"/>
  <c r="X285"/>
  <c r="DW285" s="1"/>
  <c r="DU312"/>
  <c r="BB312"/>
  <c r="BA347"/>
  <c r="R347"/>
  <c r="DH347"/>
  <c r="DS381"/>
  <c r="DE381"/>
  <c r="EF381" s="1"/>
  <c r="BA313"/>
  <c r="R313"/>
  <c r="DH313"/>
  <c r="DS345"/>
  <c r="DE345"/>
  <c r="EF345" s="1"/>
  <c r="CY377"/>
  <c r="ED377" s="1"/>
  <c r="DQ377"/>
  <c r="DO375"/>
  <c r="CS375"/>
  <c r="EB375" s="1"/>
  <c r="DR375"/>
  <c r="DB375"/>
  <c r="EE375" s="1"/>
  <c r="DU387"/>
  <c r="BB387"/>
  <c r="U383"/>
  <c r="DV383" s="1"/>
  <c r="DI383"/>
  <c r="DO383"/>
  <c r="CS383"/>
  <c r="EB383" s="1"/>
  <c r="DJ383"/>
  <c r="X383"/>
  <c r="DW383" s="1"/>
  <c r="DU410"/>
  <c r="BB410"/>
  <c r="DU561"/>
  <c r="BB561"/>
  <c r="DS457"/>
  <c r="DE457"/>
  <c r="EF457" s="1"/>
  <c r="DO489"/>
  <c r="CS489"/>
  <c r="EB489" s="1"/>
  <c r="X535"/>
  <c r="DW535" s="1"/>
  <c r="DJ535"/>
  <c r="X567"/>
  <c r="DW567" s="1"/>
  <c r="DJ567"/>
  <c r="DB567"/>
  <c r="EE567" s="1"/>
  <c r="DR567"/>
  <c r="DU726"/>
  <c r="BB726"/>
  <c r="DO399"/>
  <c r="CS399"/>
  <c r="EB399" s="1"/>
  <c r="DR399"/>
  <c r="DB399"/>
  <c r="EE399" s="1"/>
  <c r="CM431"/>
  <c r="DZ431" s="1"/>
  <c r="DM431"/>
  <c r="DP431"/>
  <c r="CV431"/>
  <c r="EC431" s="1"/>
  <c r="DK463"/>
  <c r="CG463"/>
  <c r="DX463" s="1"/>
  <c r="DS463"/>
  <c r="DE463"/>
  <c r="EF463" s="1"/>
  <c r="DU517"/>
  <c r="BB517"/>
  <c r="DP506"/>
  <c r="CV506"/>
  <c r="EC506" s="1"/>
  <c r="CG506"/>
  <c r="DX506" s="1"/>
  <c r="DK506"/>
  <c r="CY522"/>
  <c r="ED522" s="1"/>
  <c r="DQ522"/>
  <c r="DL538"/>
  <c r="CJ538"/>
  <c r="DY538" s="1"/>
  <c r="U538"/>
  <c r="DV538" s="1"/>
  <c r="DI538"/>
  <c r="DO572"/>
  <c r="CS572"/>
  <c r="EB572" s="1"/>
  <c r="DR572"/>
  <c r="DB572"/>
  <c r="EE572" s="1"/>
  <c r="CM604"/>
  <c r="DZ604" s="1"/>
  <c r="DM604"/>
  <c r="DP604"/>
  <c r="CV604"/>
  <c r="EC604" s="1"/>
  <c r="DU625"/>
  <c r="BB625"/>
  <c r="DU657"/>
  <c r="BB657"/>
  <c r="DU666"/>
  <c r="BB666"/>
  <c r="DU698"/>
  <c r="BB698"/>
  <c r="DU721"/>
  <c r="BB721"/>
  <c r="DU730"/>
  <c r="BB730"/>
  <c r="DE496"/>
  <c r="EF496" s="1"/>
  <c r="DS496"/>
  <c r="DJ623"/>
  <c r="X623"/>
  <c r="DW623" s="1"/>
  <c r="DR623"/>
  <c r="DB623"/>
  <c r="EE623" s="1"/>
  <c r="DP655"/>
  <c r="CV655"/>
  <c r="EC655" s="1"/>
  <c r="DK687"/>
  <c r="CG687"/>
  <c r="DX687" s="1"/>
  <c r="DN687"/>
  <c r="CP687"/>
  <c r="EA687" s="1"/>
  <c r="DL719"/>
  <c r="CJ719"/>
  <c r="DY719" s="1"/>
  <c r="BA613"/>
  <c r="R613"/>
  <c r="DH613"/>
  <c r="DP613"/>
  <c r="CV613"/>
  <c r="EC613" s="1"/>
  <c r="DS645"/>
  <c r="DE645"/>
  <c r="EF645" s="1"/>
  <c r="DN645"/>
  <c r="CP645"/>
  <c r="EA645" s="1"/>
  <c r="DL677"/>
  <c r="CJ677"/>
  <c r="DY677" s="1"/>
  <c r="U709"/>
  <c r="DV709" s="1"/>
  <c r="DI709"/>
  <c r="BA741"/>
  <c r="DH741"/>
  <c r="R741"/>
  <c r="DP741"/>
  <c r="CV741"/>
  <c r="EC741" s="1"/>
  <c r="DU759"/>
  <c r="BB759"/>
  <c r="DU768"/>
  <c r="BB768"/>
  <c r="DS788"/>
  <c r="DE788"/>
  <c r="EF788" s="1"/>
  <c r="DL771"/>
  <c r="CJ771"/>
  <c r="DY771" s="1"/>
  <c r="CM761"/>
  <c r="DZ761" s="1"/>
  <c r="DM761"/>
  <c r="DP761"/>
  <c r="CV761"/>
  <c r="EC761" s="1"/>
  <c r="CP804"/>
  <c r="EA804" s="1"/>
  <c r="DN804"/>
  <c r="CM804"/>
  <c r="DZ804" s="1"/>
  <c r="DM804"/>
  <c r="DH822"/>
  <c r="R822"/>
  <c r="BA822"/>
  <c r="DP822"/>
  <c r="CV822"/>
  <c r="EC822" s="1"/>
  <c r="CJ799"/>
  <c r="DY799" s="1"/>
  <c r="DL799"/>
  <c r="CY825"/>
  <c r="ED825" s="1"/>
  <c r="DQ825"/>
  <c r="CM795"/>
  <c r="DZ795" s="1"/>
  <c r="DM795"/>
  <c r="U881"/>
  <c r="DV881" s="1"/>
  <c r="DI881"/>
  <c r="DL881"/>
  <c r="CJ881"/>
  <c r="DY881" s="1"/>
  <c r="DE852"/>
  <c r="EF852" s="1"/>
  <c r="DS852"/>
  <c r="DR868"/>
  <c r="DB868"/>
  <c r="EE868" s="1"/>
  <c r="CM868"/>
  <c r="DZ868" s="1"/>
  <c r="DM868"/>
  <c r="DP884"/>
  <c r="CV884"/>
  <c r="EC884" s="1"/>
  <c r="CG884"/>
  <c r="DX884" s="1"/>
  <c r="DK884"/>
  <c r="DJ900"/>
  <c r="X900"/>
  <c r="DW900" s="1"/>
  <c r="DI929"/>
  <c r="U929"/>
  <c r="DV929" s="1"/>
  <c r="DE914"/>
  <c r="EF914" s="1"/>
  <c r="DS914"/>
  <c r="DP926"/>
  <c r="CV926"/>
  <c r="EC926" s="1"/>
  <c r="DR926"/>
  <c r="DB926"/>
  <c r="EE926" s="1"/>
  <c r="CG926"/>
  <c r="DX926" s="1"/>
  <c r="DK926"/>
  <c r="U947"/>
  <c r="DV947" s="1"/>
  <c r="DI947"/>
  <c r="DL947"/>
  <c r="CJ947"/>
  <c r="DY947" s="1"/>
  <c r="DB963"/>
  <c r="EE963" s="1"/>
  <c r="DR963"/>
  <c r="DK963"/>
  <c r="CG963"/>
  <c r="DX963" s="1"/>
  <c r="BB984"/>
  <c r="DU984"/>
  <c r="AU7"/>
  <c r="DU10"/>
  <c r="BB10"/>
  <c r="DU27"/>
  <c r="BB27"/>
  <c r="DU42"/>
  <c r="BB42"/>
  <c r="DO53"/>
  <c r="CS53"/>
  <c r="EB53" s="1"/>
  <c r="DH53"/>
  <c r="R53"/>
  <c r="BA53"/>
  <c r="DP53"/>
  <c r="CV53"/>
  <c r="EC53" s="1"/>
  <c r="DU232"/>
  <c r="BB232"/>
  <c r="DU264"/>
  <c r="BB264"/>
  <c r="DU296"/>
  <c r="BB296"/>
  <c r="CY131"/>
  <c r="ED131" s="1"/>
  <c r="DQ131"/>
  <c r="CM297"/>
  <c r="DZ297" s="1"/>
  <c r="DM297"/>
  <c r="BA297"/>
  <c r="DH297"/>
  <c r="R297"/>
  <c r="DU334"/>
  <c r="BB334"/>
  <c r="DU366"/>
  <c r="BB366"/>
  <c r="CY167"/>
  <c r="ED167" s="1"/>
  <c r="DQ167"/>
  <c r="DO199"/>
  <c r="CS199"/>
  <c r="EB199" s="1"/>
  <c r="BA231"/>
  <c r="R231"/>
  <c r="DH231"/>
  <c r="DO165"/>
  <c r="CS165"/>
  <c r="EB165" s="1"/>
  <c r="CM197"/>
  <c r="DZ197" s="1"/>
  <c r="DM197"/>
  <c r="DP197"/>
  <c r="CV197"/>
  <c r="EC197" s="1"/>
  <c r="DL261"/>
  <c r="CJ261"/>
  <c r="DY261" s="1"/>
  <c r="U293"/>
  <c r="DV293" s="1"/>
  <c r="DI293"/>
  <c r="DU388"/>
  <c r="BB388"/>
  <c r="CY355"/>
  <c r="ED355" s="1"/>
  <c r="DQ355"/>
  <c r="BA321"/>
  <c r="R321"/>
  <c r="DH321"/>
  <c r="DP321"/>
  <c r="CV321"/>
  <c r="EC321" s="1"/>
  <c r="DK353"/>
  <c r="CG353"/>
  <c r="DX353" s="1"/>
  <c r="DN353"/>
  <c r="CP353"/>
  <c r="EA353" s="1"/>
  <c r="U391"/>
  <c r="DV391" s="1"/>
  <c r="DI391"/>
  <c r="DJ391"/>
  <c r="X391"/>
  <c r="DW391" s="1"/>
  <c r="DR391"/>
  <c r="DB391"/>
  <c r="EE391" s="1"/>
  <c r="DU434"/>
  <c r="BB434"/>
  <c r="DU714"/>
  <c r="BB714"/>
  <c r="DJ433"/>
  <c r="X433"/>
  <c r="DW433" s="1"/>
  <c r="DR433"/>
  <c r="DB433"/>
  <c r="EE433" s="1"/>
  <c r="DS439"/>
  <c r="DE439"/>
  <c r="EF439" s="1"/>
  <c r="DU505"/>
  <c r="BB505"/>
  <c r="DU477"/>
  <c r="BB477"/>
  <c r="DU640"/>
  <c r="BB640"/>
  <c r="DN526"/>
  <c r="CP526"/>
  <c r="EA526" s="1"/>
  <c r="CG526"/>
  <c r="DX526" s="1"/>
  <c r="DK526"/>
  <c r="DP542"/>
  <c r="CV542"/>
  <c r="EC542" s="1"/>
  <c r="DJ558"/>
  <c r="X558"/>
  <c r="DW558" s="1"/>
  <c r="CY580"/>
  <c r="ED580" s="1"/>
  <c r="DQ580"/>
  <c r="DJ570"/>
  <c r="X570"/>
  <c r="DW570" s="1"/>
  <c r="DR570"/>
  <c r="DB570"/>
  <c r="EE570" s="1"/>
  <c r="DU617"/>
  <c r="BB617"/>
  <c r="DU649"/>
  <c r="BB649"/>
  <c r="DU690"/>
  <c r="BB690"/>
  <c r="DL663"/>
  <c r="CJ663"/>
  <c r="DY663" s="1"/>
  <c r="U695"/>
  <c r="DV695" s="1"/>
  <c r="DI695"/>
  <c r="DJ695"/>
  <c r="X695"/>
  <c r="DW695" s="1"/>
  <c r="CY621"/>
  <c r="ED621" s="1"/>
  <c r="DQ621"/>
  <c r="DL621"/>
  <c r="CJ621"/>
  <c r="DY621" s="1"/>
  <c r="DR653"/>
  <c r="DB653"/>
  <c r="EE653" s="1"/>
  <c r="CM685"/>
  <c r="DZ685" s="1"/>
  <c r="DM685"/>
  <c r="CM747"/>
  <c r="DZ747" s="1"/>
  <c r="DM747"/>
  <c r="DP747"/>
  <c r="CV747"/>
  <c r="EC747" s="1"/>
  <c r="CP800"/>
  <c r="EA800" s="1"/>
  <c r="DN800"/>
  <c r="DL806"/>
  <c r="CJ806"/>
  <c r="DY806" s="1"/>
  <c r="DP803"/>
  <c r="CV803"/>
  <c r="EC803" s="1"/>
  <c r="DU977"/>
  <c r="BB977"/>
  <c r="DU879"/>
  <c r="BB879"/>
  <c r="DL888"/>
  <c r="CJ888"/>
  <c r="DY888" s="1"/>
  <c r="DM923"/>
  <c r="CM923"/>
  <c r="DZ923" s="1"/>
  <c r="DJ922"/>
  <c r="X922"/>
  <c r="DW922" s="1"/>
  <c r="DP936"/>
  <c r="CV936"/>
  <c r="EC936" s="1"/>
  <c r="CY934"/>
  <c r="ED934" s="1"/>
  <c r="DQ934"/>
  <c r="DO937"/>
  <c r="CS937"/>
  <c r="EB937" s="1"/>
  <c r="DL937"/>
  <c r="CJ937"/>
  <c r="DY937" s="1"/>
  <c r="DO997"/>
  <c r="CS997"/>
  <c r="EB997" s="1"/>
  <c r="DU1000"/>
  <c r="BB1000"/>
  <c r="Z7"/>
  <c r="DU68"/>
  <c r="BB68"/>
  <c r="DU84"/>
  <c r="BB84"/>
  <c r="DU108"/>
  <c r="BB108"/>
  <c r="DU116"/>
  <c r="BB116"/>
  <c r="BA41"/>
  <c r="R41"/>
  <c r="DH41"/>
  <c r="DP41"/>
  <c r="CV41"/>
  <c r="EC41" s="1"/>
  <c r="DS45"/>
  <c r="DE45"/>
  <c r="EF45" s="1"/>
  <c r="CY45"/>
  <c r="ED45" s="1"/>
  <c r="DQ45"/>
  <c r="CY56"/>
  <c r="ED56" s="1"/>
  <c r="DQ56"/>
  <c r="DR46"/>
  <c r="DB46"/>
  <c r="EE46" s="1"/>
  <c r="CG46"/>
  <c r="DX46" s="1"/>
  <c r="DK46"/>
  <c r="DH54"/>
  <c r="R54"/>
  <c r="BA54"/>
  <c r="CY54"/>
  <c r="ED54" s="1"/>
  <c r="DQ54"/>
  <c r="DU170"/>
  <c r="BB170"/>
  <c r="DU202"/>
  <c r="BB202"/>
  <c r="DU266"/>
  <c r="BB266"/>
  <c r="CY139"/>
  <c r="ED139" s="1"/>
  <c r="DQ139"/>
  <c r="U129"/>
  <c r="DV129" s="1"/>
  <c r="DI129"/>
  <c r="DJ129"/>
  <c r="X129"/>
  <c r="DW129" s="1"/>
  <c r="DR129"/>
  <c r="DB129"/>
  <c r="EE129" s="1"/>
  <c r="U175"/>
  <c r="DV175" s="1"/>
  <c r="DI175"/>
  <c r="DR175"/>
  <c r="DB175"/>
  <c r="EE175" s="1"/>
  <c r="BA207"/>
  <c r="R207"/>
  <c r="DH207"/>
  <c r="DK239"/>
  <c r="CG239"/>
  <c r="DX239" s="1"/>
  <c r="DS239"/>
  <c r="DE239"/>
  <c r="EF239" s="1"/>
  <c r="CY271"/>
  <c r="ED271" s="1"/>
  <c r="DQ271"/>
  <c r="DL271"/>
  <c r="CJ271"/>
  <c r="DY271" s="1"/>
  <c r="DO303"/>
  <c r="CS303"/>
  <c r="EB303" s="1"/>
  <c r="DJ303"/>
  <c r="X303"/>
  <c r="DW303" s="1"/>
  <c r="DR303"/>
  <c r="DB303"/>
  <c r="EE303" s="1"/>
  <c r="U205"/>
  <c r="DV205" s="1"/>
  <c r="DI205"/>
  <c r="DJ205"/>
  <c r="X205"/>
  <c r="DW205" s="1"/>
  <c r="DR205"/>
  <c r="DB205"/>
  <c r="EE205" s="1"/>
  <c r="CM237"/>
  <c r="DZ237" s="1"/>
  <c r="DM237"/>
  <c r="DP237"/>
  <c r="CV237"/>
  <c r="EC237" s="1"/>
  <c r="CY301"/>
  <c r="ED301" s="1"/>
  <c r="DQ301"/>
  <c r="DU219"/>
  <c r="BB219"/>
  <c r="CM331"/>
  <c r="DZ331" s="1"/>
  <c r="DM331"/>
  <c r="DP331"/>
  <c r="CV331"/>
  <c r="EC331" s="1"/>
  <c r="DU470"/>
  <c r="BB470"/>
  <c r="DK329"/>
  <c r="CG329"/>
  <c r="DX329" s="1"/>
  <c r="DN329"/>
  <c r="CP329"/>
  <c r="EA329" s="1"/>
  <c r="DU524"/>
  <c r="BB524"/>
  <c r="DS409"/>
  <c r="DE409"/>
  <c r="EF409" s="1"/>
  <c r="U473"/>
  <c r="DV473" s="1"/>
  <c r="DI473"/>
  <c r="DO473"/>
  <c r="CS473"/>
  <c r="EB473" s="1"/>
  <c r="DR473"/>
  <c r="DB473"/>
  <c r="EE473" s="1"/>
  <c r="CY519"/>
  <c r="ED519" s="1"/>
  <c r="DQ519"/>
  <c r="DS519"/>
  <c r="DE519"/>
  <c r="EF519" s="1"/>
  <c r="DU525"/>
  <c r="BB525"/>
  <c r="DM551"/>
  <c r="CM551"/>
  <c r="DZ551" s="1"/>
  <c r="X551"/>
  <c r="DW551" s="1"/>
  <c r="DJ551"/>
  <c r="DB551"/>
  <c r="EE551" s="1"/>
  <c r="DR551"/>
  <c r="CY447"/>
  <c r="ED447" s="1"/>
  <c r="DQ447"/>
  <c r="DL447"/>
  <c r="CJ447"/>
  <c r="DY447" s="1"/>
  <c r="U479"/>
  <c r="DV479" s="1"/>
  <c r="DI479"/>
  <c r="DJ479"/>
  <c r="X479"/>
  <c r="DW479" s="1"/>
  <c r="DE494"/>
  <c r="EF494" s="1"/>
  <c r="DS494"/>
  <c r="DP514"/>
  <c r="CV514"/>
  <c r="EC514" s="1"/>
  <c r="DJ530"/>
  <c r="X530"/>
  <c r="DW530" s="1"/>
  <c r="DL546"/>
  <c r="CJ546"/>
  <c r="DY546" s="1"/>
  <c r="DN546"/>
  <c r="CP546"/>
  <c r="EA546" s="1"/>
  <c r="CG546"/>
  <c r="DX546" s="1"/>
  <c r="DK546"/>
  <c r="CY639"/>
  <c r="ED639" s="1"/>
  <c r="DQ639"/>
  <c r="DL639"/>
  <c r="CJ639"/>
  <c r="DY639" s="1"/>
  <c r="DO671"/>
  <c r="CS671"/>
  <c r="EB671" s="1"/>
  <c r="DJ671"/>
  <c r="X671"/>
  <c r="DW671" s="1"/>
  <c r="CM703"/>
  <c r="DZ703" s="1"/>
  <c r="DM703"/>
  <c r="DP703"/>
  <c r="CV703"/>
  <c r="EC703" s="1"/>
  <c r="BA629"/>
  <c r="R629"/>
  <c r="DH629"/>
  <c r="DP629"/>
  <c r="CV629"/>
  <c r="EC629" s="1"/>
  <c r="DK661"/>
  <c r="CG661"/>
  <c r="DX661" s="1"/>
  <c r="DN661"/>
  <c r="CP661"/>
  <c r="EA661" s="1"/>
  <c r="DL693"/>
  <c r="CJ693"/>
  <c r="DY693" s="1"/>
  <c r="U725"/>
  <c r="DV725" s="1"/>
  <c r="DI725"/>
  <c r="DO725"/>
  <c r="CS725"/>
  <c r="EB725" s="1"/>
  <c r="DU758"/>
  <c r="BB758"/>
  <c r="DU651"/>
  <c r="BB651"/>
  <c r="CM755"/>
  <c r="DZ755" s="1"/>
  <c r="DM755"/>
  <c r="BA755"/>
  <c r="R755"/>
  <c r="DH755"/>
  <c r="U745"/>
  <c r="DV745" s="1"/>
  <c r="DI745"/>
  <c r="DU769"/>
  <c r="BB769"/>
  <c r="CJ783"/>
  <c r="DY783" s="1"/>
  <c r="DL783"/>
  <c r="CY793"/>
  <c r="ED793" s="1"/>
  <c r="DQ793"/>
  <c r="CY817"/>
  <c r="ED817" s="1"/>
  <c r="DQ817"/>
  <c r="DK837"/>
  <c r="CG837"/>
  <c r="DX837" s="1"/>
  <c r="DN837"/>
  <c r="CP837"/>
  <c r="EA837" s="1"/>
  <c r="CJ862"/>
  <c r="DY862" s="1"/>
  <c r="DL862"/>
  <c r="CY876"/>
  <c r="ED876" s="1"/>
  <c r="DQ876"/>
  <c r="DP892"/>
  <c r="CV892"/>
  <c r="EC892" s="1"/>
  <c r="U892"/>
  <c r="DV892" s="1"/>
  <c r="DI892"/>
  <c r="DU904"/>
  <c r="BB904"/>
  <c r="DU949"/>
  <c r="BB949"/>
  <c r="DO921"/>
  <c r="CS921"/>
  <c r="EB921" s="1"/>
  <c r="DH921"/>
  <c r="R921"/>
  <c r="BA921"/>
  <c r="DL930"/>
  <c r="CJ930"/>
  <c r="DY930" s="1"/>
  <c r="DU953"/>
  <c r="BB953"/>
  <c r="BA939"/>
  <c r="R939"/>
  <c r="DH939"/>
  <c r="DP939"/>
  <c r="CV939"/>
  <c r="EC939" s="1"/>
  <c r="DN955"/>
  <c r="CP955"/>
  <c r="EA955" s="1"/>
  <c r="U994"/>
  <c r="DV994" s="1"/>
  <c r="DI994"/>
  <c r="DH1001"/>
  <c r="R1001"/>
  <c r="BA1001"/>
  <c r="CG1001"/>
  <c r="DX1001" s="1"/>
  <c r="DK1001"/>
  <c r="CR7"/>
  <c r="DU24"/>
  <c r="BB24"/>
  <c r="DU34"/>
  <c r="BB34"/>
  <c r="DS147"/>
  <c r="DE147"/>
  <c r="EF147" s="1"/>
  <c r="BA137"/>
  <c r="R137"/>
  <c r="DH137"/>
  <c r="DL247"/>
  <c r="CJ247"/>
  <c r="DY247" s="1"/>
  <c r="EB8"/>
  <c r="N241" i="6" s="1"/>
  <c r="EA8" i="23"/>
  <c r="M241" i="6" s="1"/>
  <c r="DU40" i="23"/>
  <c r="BB40"/>
  <c r="DU39"/>
  <c r="BB39"/>
  <c r="DU142"/>
  <c r="BB142"/>
  <c r="DR48"/>
  <c r="DB48"/>
  <c r="EE48" s="1"/>
  <c r="DP48"/>
  <c r="CV48"/>
  <c r="EC48" s="1"/>
  <c r="CM48"/>
  <c r="DZ48" s="1"/>
  <c r="DM48"/>
  <c r="DU149"/>
  <c r="BB149"/>
  <c r="DU172"/>
  <c r="BB172"/>
  <c r="DU204"/>
  <c r="BB204"/>
  <c r="DU236"/>
  <c r="BB236"/>
  <c r="DU268"/>
  <c r="BB268"/>
  <c r="DU300"/>
  <c r="BB300"/>
  <c r="CM147"/>
  <c r="DZ147" s="1"/>
  <c r="DM147"/>
  <c r="BA147"/>
  <c r="R147"/>
  <c r="DH147"/>
  <c r="DP147"/>
  <c r="CV147"/>
  <c r="EC147" s="1"/>
  <c r="U137"/>
  <c r="DV137" s="1"/>
  <c r="DI137"/>
  <c r="DO137"/>
  <c r="CS137"/>
  <c r="EB137" s="1"/>
  <c r="DJ137"/>
  <c r="X137"/>
  <c r="DW137" s="1"/>
  <c r="DR137"/>
  <c r="DB137"/>
  <c r="EE137" s="1"/>
  <c r="DU127"/>
  <c r="BB127"/>
  <c r="DU209"/>
  <c r="BB209"/>
  <c r="DU346"/>
  <c r="BB346"/>
  <c r="DU380"/>
  <c r="BB380"/>
  <c r="U183"/>
  <c r="DV183" s="1"/>
  <c r="DI183"/>
  <c r="DO183"/>
  <c r="CS183"/>
  <c r="EB183" s="1"/>
  <c r="DJ183"/>
  <c r="X183"/>
  <c r="DW183" s="1"/>
  <c r="DR183"/>
  <c r="DB183"/>
  <c r="EE183" s="1"/>
  <c r="CM215"/>
  <c r="DZ215" s="1"/>
  <c r="DM215"/>
  <c r="BA215"/>
  <c r="R215"/>
  <c r="DH215"/>
  <c r="DP215"/>
  <c r="CV215"/>
  <c r="EC215" s="1"/>
  <c r="DK247"/>
  <c r="CG247"/>
  <c r="DX247" s="1"/>
  <c r="DS247"/>
  <c r="DE247"/>
  <c r="EF247" s="1"/>
  <c r="DN247"/>
  <c r="CP247"/>
  <c r="EA247" s="1"/>
  <c r="CY279"/>
  <c r="ED279" s="1"/>
  <c r="DQ279"/>
  <c r="DL279"/>
  <c r="CJ279"/>
  <c r="DY279" s="1"/>
  <c r="U311"/>
  <c r="DV311" s="1"/>
  <c r="DI311"/>
  <c r="DO311"/>
  <c r="CS311"/>
  <c r="EB311" s="1"/>
  <c r="DJ311"/>
  <c r="X311"/>
  <c r="DW311" s="1"/>
  <c r="DR311"/>
  <c r="DB311"/>
  <c r="EE311" s="1"/>
  <c r="CY181"/>
  <c r="ED181" s="1"/>
  <c r="DQ181"/>
  <c r="DL181"/>
  <c r="CJ181"/>
  <c r="DY181" s="1"/>
  <c r="U213"/>
  <c r="DV213" s="1"/>
  <c r="DI213"/>
  <c r="DO213"/>
  <c r="CS213"/>
  <c r="EB213" s="1"/>
  <c r="DJ213"/>
  <c r="X213"/>
  <c r="DW213" s="1"/>
  <c r="DR213"/>
  <c r="DB213"/>
  <c r="EE213" s="1"/>
  <c r="CM245"/>
  <c r="DZ245" s="1"/>
  <c r="DM245"/>
  <c r="BA245"/>
  <c r="R245"/>
  <c r="DH245"/>
  <c r="DP245"/>
  <c r="CV245"/>
  <c r="EC245" s="1"/>
  <c r="DK277"/>
  <c r="CG277"/>
  <c r="DX277" s="1"/>
  <c r="DS277"/>
  <c r="DE277"/>
  <c r="EF277" s="1"/>
  <c r="DN277"/>
  <c r="CP277"/>
  <c r="EA277" s="1"/>
  <c r="CY307"/>
  <c r="ED307" s="1"/>
  <c r="DQ307"/>
  <c r="CJ307"/>
  <c r="DY307" s="1"/>
  <c r="DL307"/>
  <c r="DU195"/>
  <c r="BB195"/>
  <c r="CY339"/>
  <c r="ED339" s="1"/>
  <c r="DQ339"/>
  <c r="DL339"/>
  <c r="CJ339"/>
  <c r="DY339" s="1"/>
  <c r="U371"/>
  <c r="DV371" s="1"/>
  <c r="DI371"/>
  <c r="DO371"/>
  <c r="CS371"/>
  <c r="EB371" s="1"/>
  <c r="DJ371"/>
  <c r="X371"/>
  <c r="DW371" s="1"/>
  <c r="DR371"/>
  <c r="DB371"/>
  <c r="EE371" s="1"/>
  <c r="CM305"/>
  <c r="DZ305" s="1"/>
  <c r="DM305"/>
  <c r="BA305"/>
  <c r="R305"/>
  <c r="DH305"/>
  <c r="DP305"/>
  <c r="CV305"/>
  <c r="EC305" s="1"/>
  <c r="DK337"/>
  <c r="CG337"/>
  <c r="DX337" s="1"/>
  <c r="DS337"/>
  <c r="DE337"/>
  <c r="EF337" s="1"/>
  <c r="DN337"/>
  <c r="CP337"/>
  <c r="EA337" s="1"/>
  <c r="CY369"/>
  <c r="ED369" s="1"/>
  <c r="DQ369"/>
  <c r="DL369"/>
  <c r="CJ369"/>
  <c r="DY369" s="1"/>
  <c r="DU404"/>
  <c r="BB404"/>
  <c r="DU427"/>
  <c r="BB427"/>
  <c r="DU436"/>
  <c r="BB436"/>
  <c r="DU459"/>
  <c r="BB459"/>
  <c r="DU468"/>
  <c r="BB468"/>
  <c r="DK393"/>
  <c r="CG393"/>
  <c r="DX393" s="1"/>
  <c r="DS393"/>
  <c r="DE393"/>
  <c r="EF393" s="1"/>
  <c r="DN393"/>
  <c r="CP393"/>
  <c r="EA393" s="1"/>
  <c r="DU432"/>
  <c r="BB432"/>
  <c r="DU644"/>
  <c r="BB644"/>
  <c r="CY417"/>
  <c r="ED417" s="1"/>
  <c r="DQ417"/>
  <c r="DL417"/>
  <c r="CJ417"/>
  <c r="DY417" s="1"/>
  <c r="U449"/>
  <c r="DV449" s="1"/>
  <c r="DI449"/>
  <c r="DO449"/>
  <c r="CS449"/>
  <c r="EB449" s="1"/>
  <c r="DJ449"/>
  <c r="X449"/>
  <c r="DW449" s="1"/>
  <c r="DR449"/>
  <c r="DB449"/>
  <c r="EE449" s="1"/>
  <c r="CM481"/>
  <c r="DZ481" s="1"/>
  <c r="DM481"/>
  <c r="BA481"/>
  <c r="R481"/>
  <c r="DH481"/>
  <c r="DP481"/>
  <c r="CV481"/>
  <c r="EC481" s="1"/>
  <c r="CM423"/>
  <c r="DZ423" s="1"/>
  <c r="DM423"/>
  <c r="BA423"/>
  <c r="R423"/>
  <c r="DH423"/>
  <c r="DP423"/>
  <c r="CV423"/>
  <c r="EC423" s="1"/>
  <c r="DK455"/>
  <c r="CG455"/>
  <c r="DX455" s="1"/>
  <c r="DS455"/>
  <c r="DE455"/>
  <c r="EF455" s="1"/>
  <c r="DN455"/>
  <c r="CP455"/>
  <c r="EA455" s="1"/>
  <c r="CY487"/>
  <c r="ED487" s="1"/>
  <c r="DQ487"/>
  <c r="DL487"/>
  <c r="CJ487"/>
  <c r="DY487" s="1"/>
  <c r="DU694"/>
  <c r="BB694"/>
  <c r="DU397"/>
  <c r="BB397"/>
  <c r="DU527"/>
  <c r="BB527"/>
  <c r="DU573"/>
  <c r="BB573"/>
  <c r="CY492"/>
  <c r="ED492" s="1"/>
  <c r="DQ492"/>
  <c r="CS492"/>
  <c r="EB492" s="1"/>
  <c r="DO492"/>
  <c r="DU632"/>
  <c r="BB632"/>
  <c r="DU764"/>
  <c r="BB764"/>
  <c r="CS502"/>
  <c r="EB502" s="1"/>
  <c r="DO502"/>
  <c r="CM502"/>
  <c r="DZ502" s="1"/>
  <c r="DM502"/>
  <c r="CY502"/>
  <c r="ED502" s="1"/>
  <c r="DQ502"/>
  <c r="CY518"/>
  <c r="ED518" s="1"/>
  <c r="DQ518"/>
  <c r="U534"/>
  <c r="DV534" s="1"/>
  <c r="DI534"/>
  <c r="CS534"/>
  <c r="EB534" s="1"/>
  <c r="DO534"/>
  <c r="DP550"/>
  <c r="CV550"/>
  <c r="EC550" s="1"/>
  <c r="R550"/>
  <c r="BA550"/>
  <c r="DH550"/>
  <c r="DR550"/>
  <c r="DB550"/>
  <c r="EE550" s="1"/>
  <c r="CM550"/>
  <c r="DZ550" s="1"/>
  <c r="DM550"/>
  <c r="DP566"/>
  <c r="CV566"/>
  <c r="EC566" s="1"/>
  <c r="DL566"/>
  <c r="CJ566"/>
  <c r="DY566" s="1"/>
  <c r="DN566"/>
  <c r="CP566"/>
  <c r="EA566" s="1"/>
  <c r="CG566"/>
  <c r="DX566" s="1"/>
  <c r="DK566"/>
  <c r="DE566"/>
  <c r="EF566" s="1"/>
  <c r="DS566"/>
  <c r="CM596"/>
  <c r="DZ596" s="1"/>
  <c r="DM596"/>
  <c r="BA596"/>
  <c r="R596"/>
  <c r="DH596"/>
  <c r="DP596"/>
  <c r="CV596"/>
  <c r="EC596" s="1"/>
  <c r="U586"/>
  <c r="DV586" s="1"/>
  <c r="DI586"/>
  <c r="DO586"/>
  <c r="CS586"/>
  <c r="EB586" s="1"/>
  <c r="DJ586"/>
  <c r="X586"/>
  <c r="DW586" s="1"/>
  <c r="DR586"/>
  <c r="DB586"/>
  <c r="EE586" s="1"/>
  <c r="DU616"/>
  <c r="BB616"/>
  <c r="DU762"/>
  <c r="BB762"/>
  <c r="U615"/>
  <c r="DV615" s="1"/>
  <c r="DI615"/>
  <c r="DO615"/>
  <c r="CS615"/>
  <c r="EB615" s="1"/>
  <c r="DJ615"/>
  <c r="X615"/>
  <c r="DW615" s="1"/>
  <c r="DR615"/>
  <c r="DB615"/>
  <c r="EE615" s="1"/>
  <c r="CM647"/>
  <c r="DZ647" s="1"/>
  <c r="DM647"/>
  <c r="BA647"/>
  <c r="R647"/>
  <c r="DH647"/>
  <c r="DP647"/>
  <c r="CV647"/>
  <c r="EC647" s="1"/>
  <c r="DK679"/>
  <c r="CG679"/>
  <c r="DX679" s="1"/>
  <c r="DS679"/>
  <c r="DE679"/>
  <c r="EF679" s="1"/>
  <c r="DN679"/>
  <c r="CP679"/>
  <c r="EA679" s="1"/>
  <c r="CY711"/>
  <c r="ED711" s="1"/>
  <c r="DQ711"/>
  <c r="DL711"/>
  <c r="CJ711"/>
  <c r="DY711" s="1"/>
  <c r="CM637"/>
  <c r="DZ637" s="1"/>
  <c r="DM637"/>
  <c r="BA637"/>
  <c r="R637"/>
  <c r="DH637"/>
  <c r="DP637"/>
  <c r="CV637"/>
  <c r="EC637" s="1"/>
  <c r="DK669"/>
  <c r="CG669"/>
  <c r="DX669" s="1"/>
  <c r="DS669"/>
  <c r="DE669"/>
  <c r="EF669" s="1"/>
  <c r="DN669"/>
  <c r="CP669"/>
  <c r="EA669" s="1"/>
  <c r="CY701"/>
  <c r="ED701" s="1"/>
  <c r="DQ701"/>
  <c r="DL701"/>
  <c r="CJ701"/>
  <c r="DY701" s="1"/>
  <c r="U733"/>
  <c r="DV733" s="1"/>
  <c r="DI733"/>
  <c r="DO733"/>
  <c r="CS733"/>
  <c r="EB733" s="1"/>
  <c r="DJ733"/>
  <c r="X733"/>
  <c r="DW733" s="1"/>
  <c r="DR733"/>
  <c r="DB733"/>
  <c r="EE733" s="1"/>
  <c r="DU691"/>
  <c r="BB691"/>
  <c r="DU782"/>
  <c r="BB782"/>
  <c r="CY765"/>
  <c r="ED765" s="1"/>
  <c r="DQ765"/>
  <c r="DL765"/>
  <c r="CJ765"/>
  <c r="DY765" s="1"/>
  <c r="U814"/>
  <c r="DV814" s="1"/>
  <c r="DI814"/>
  <c r="DO814"/>
  <c r="CS814"/>
  <c r="EB814" s="1"/>
  <c r="DL814"/>
  <c r="CJ814"/>
  <c r="DY814" s="1"/>
  <c r="U830"/>
  <c r="DV830" s="1"/>
  <c r="DI830"/>
  <c r="DO830"/>
  <c r="CS830"/>
  <c r="EB830" s="1"/>
  <c r="DL830"/>
  <c r="CJ830"/>
  <c r="DY830" s="1"/>
  <c r="DK763"/>
  <c r="CG763"/>
  <c r="DX763" s="1"/>
  <c r="DS763"/>
  <c r="DE763"/>
  <c r="EF763" s="1"/>
  <c r="DN763"/>
  <c r="CP763"/>
  <c r="EA763" s="1"/>
  <c r="DU846"/>
  <c r="BB846"/>
  <c r="CM753"/>
  <c r="DZ753" s="1"/>
  <c r="DM753"/>
  <c r="BA753"/>
  <c r="R753"/>
  <c r="DH753"/>
  <c r="DP753"/>
  <c r="CV753"/>
  <c r="EC753" s="1"/>
  <c r="DJ791"/>
  <c r="X791"/>
  <c r="DW791" s="1"/>
  <c r="DH791"/>
  <c r="BA791"/>
  <c r="R791"/>
  <c r="DN791"/>
  <c r="CP791"/>
  <c r="EA791" s="1"/>
  <c r="DM849"/>
  <c r="CM849"/>
  <c r="DZ849" s="1"/>
  <c r="DK849"/>
  <c r="CG849"/>
  <c r="DX849" s="1"/>
  <c r="X849"/>
  <c r="DW849" s="1"/>
  <c r="DJ849"/>
  <c r="DB849"/>
  <c r="EE849" s="1"/>
  <c r="DR849"/>
  <c r="DJ801"/>
  <c r="X801"/>
  <c r="DW801" s="1"/>
  <c r="DP801"/>
  <c r="CV801"/>
  <c r="EC801" s="1"/>
  <c r="CG801"/>
  <c r="DX801" s="1"/>
  <c r="DK801"/>
  <c r="DN821"/>
  <c r="CP821"/>
  <c r="EA821" s="1"/>
  <c r="CG821"/>
  <c r="DX821" s="1"/>
  <c r="DK821"/>
  <c r="DE821"/>
  <c r="EF821" s="1"/>
  <c r="DS821"/>
  <c r="CM845"/>
  <c r="DZ845" s="1"/>
  <c r="DM845"/>
  <c r="BA845"/>
  <c r="R845"/>
  <c r="DH845"/>
  <c r="DP845"/>
  <c r="CV845"/>
  <c r="EC845" s="1"/>
  <c r="DH787"/>
  <c r="BA787"/>
  <c r="R787"/>
  <c r="DN787"/>
  <c r="CP787"/>
  <c r="EA787" s="1"/>
  <c r="DU866"/>
  <c r="BB866"/>
  <c r="CY848"/>
  <c r="ED848" s="1"/>
  <c r="DQ848"/>
  <c r="CY864"/>
  <c r="ED864" s="1"/>
  <c r="DQ864"/>
  <c r="U880"/>
  <c r="DV880" s="1"/>
  <c r="DI880"/>
  <c r="CS880"/>
  <c r="EB880" s="1"/>
  <c r="DO880"/>
  <c r="DP896"/>
  <c r="CV896"/>
  <c r="EC896" s="1"/>
  <c r="R896"/>
  <c r="BA896"/>
  <c r="DH896"/>
  <c r="DR896"/>
  <c r="DB896"/>
  <c r="EE896" s="1"/>
  <c r="CM896"/>
  <c r="DZ896" s="1"/>
  <c r="DM896"/>
  <c r="DN912"/>
  <c r="CP912"/>
  <c r="EA912" s="1"/>
  <c r="CY912"/>
  <c r="ED912" s="1"/>
  <c r="DQ912"/>
  <c r="DE927"/>
  <c r="EF927" s="1"/>
  <c r="DS927"/>
  <c r="U902"/>
  <c r="DV902" s="1"/>
  <c r="DI902"/>
  <c r="CS902"/>
  <c r="EB902" s="1"/>
  <c r="DO902"/>
  <c r="CJ910"/>
  <c r="DY910" s="1"/>
  <c r="DL910"/>
  <c r="CY910"/>
  <c r="ED910" s="1"/>
  <c r="DQ910"/>
  <c r="DU967"/>
  <c r="BB967"/>
  <c r="DJ918"/>
  <c r="X918"/>
  <c r="DW918" s="1"/>
  <c r="CY918"/>
  <c r="ED918" s="1"/>
  <c r="DQ918"/>
  <c r="CS928"/>
  <c r="EB928" s="1"/>
  <c r="DO928"/>
  <c r="CM928"/>
  <c r="DZ928" s="1"/>
  <c r="DM928"/>
  <c r="CM943"/>
  <c r="DZ943" s="1"/>
  <c r="DM943"/>
  <c r="DK943"/>
  <c r="CG943"/>
  <c r="DX943" s="1"/>
  <c r="DJ943"/>
  <c r="X943"/>
  <c r="DW943" s="1"/>
  <c r="DR943"/>
  <c r="DB943"/>
  <c r="EE943" s="1"/>
  <c r="BA959"/>
  <c r="R959"/>
  <c r="DH959"/>
  <c r="DP959"/>
  <c r="CV959"/>
  <c r="EC959" s="1"/>
  <c r="DK976"/>
  <c r="CG976"/>
  <c r="DX976" s="1"/>
  <c r="DM976"/>
  <c r="CM976"/>
  <c r="DZ976" s="1"/>
  <c r="U976"/>
  <c r="DV976" s="1"/>
  <c r="DI976"/>
  <c r="X976"/>
  <c r="DW976" s="1"/>
  <c r="DJ976"/>
  <c r="DR976"/>
  <c r="DB976"/>
  <c r="EE976" s="1"/>
  <c r="BA972"/>
  <c r="DH972"/>
  <c r="R972"/>
  <c r="DP972"/>
  <c r="CV972"/>
  <c r="EC972" s="1"/>
  <c r="DU989"/>
  <c r="BB989"/>
  <c r="DJ998"/>
  <c r="X998"/>
  <c r="DW998" s="1"/>
  <c r="DR998"/>
  <c r="DB998"/>
  <c r="EE998" s="1"/>
  <c r="U1005"/>
  <c r="DV1005" s="1"/>
  <c r="DI1005"/>
  <c r="DR1005"/>
  <c r="DB1005"/>
  <c r="EE1005" s="1"/>
  <c r="CM1005"/>
  <c r="DZ1005" s="1"/>
  <c r="DM1005"/>
  <c r="CL7"/>
  <c r="AM7"/>
  <c r="CI7"/>
  <c r="DU62"/>
  <c r="BB62"/>
  <c r="DU70"/>
  <c r="BB70"/>
  <c r="DU78"/>
  <c r="BB78"/>
  <c r="DU86"/>
  <c r="BB86"/>
  <c r="DU94"/>
  <c r="BB94"/>
  <c r="DU102"/>
  <c r="BB102"/>
  <c r="DU110"/>
  <c r="BB110"/>
  <c r="DU118"/>
  <c r="BB118"/>
  <c r="DU144"/>
  <c r="BB144"/>
  <c r="U47"/>
  <c r="DV47" s="1"/>
  <c r="DI47"/>
  <c r="DS47"/>
  <c r="DE47"/>
  <c r="EF47" s="1"/>
  <c r="CP47"/>
  <c r="EA47" s="1"/>
  <c r="DN47"/>
  <c r="CY55"/>
  <c r="ED55" s="1"/>
  <c r="DQ55"/>
  <c r="DH55"/>
  <c r="R55"/>
  <c r="BA55"/>
  <c r="DP55"/>
  <c r="CV55"/>
  <c r="EC55" s="1"/>
  <c r="DU182"/>
  <c r="BB182"/>
  <c r="DU214"/>
  <c r="BB214"/>
  <c r="DU246"/>
  <c r="BB246"/>
  <c r="DU278"/>
  <c r="BB278"/>
  <c r="DU314"/>
  <c r="BB314"/>
  <c r="DK155"/>
  <c r="CG155"/>
  <c r="DX155" s="1"/>
  <c r="DS155"/>
  <c r="DE155"/>
  <c r="EF155" s="1"/>
  <c r="DN155"/>
  <c r="CP155"/>
  <c r="EA155" s="1"/>
  <c r="CM145"/>
  <c r="DZ145" s="1"/>
  <c r="DM145"/>
  <c r="BA145"/>
  <c r="R145"/>
  <c r="DH145"/>
  <c r="DP145"/>
  <c r="CV145"/>
  <c r="EC145" s="1"/>
  <c r="DU185"/>
  <c r="BB185"/>
  <c r="DU348"/>
  <c r="BB348"/>
  <c r="DU384"/>
  <c r="BB384"/>
  <c r="DK191"/>
  <c r="CG191"/>
  <c r="DX191" s="1"/>
  <c r="DS191"/>
  <c r="DE191"/>
  <c r="EF191" s="1"/>
  <c r="DN191"/>
  <c r="CP191"/>
  <c r="EA191" s="1"/>
  <c r="CY223"/>
  <c r="ED223" s="1"/>
  <c r="DQ223"/>
  <c r="DL223"/>
  <c r="CJ223"/>
  <c r="DY223" s="1"/>
  <c r="U255"/>
  <c r="DV255" s="1"/>
  <c r="DI255"/>
  <c r="DO255"/>
  <c r="CS255"/>
  <c r="EB255" s="1"/>
  <c r="DJ255"/>
  <c r="X255"/>
  <c r="DW255" s="1"/>
  <c r="DR255"/>
  <c r="DB255"/>
  <c r="EE255" s="1"/>
  <c r="CM287"/>
  <c r="DZ287" s="1"/>
  <c r="DM287"/>
  <c r="BA287"/>
  <c r="R287"/>
  <c r="DH287"/>
  <c r="DP287"/>
  <c r="CV287"/>
  <c r="EC287" s="1"/>
  <c r="CY189"/>
  <c r="ED189" s="1"/>
  <c r="DQ189"/>
  <c r="DL189"/>
  <c r="CJ189"/>
  <c r="DY189" s="1"/>
  <c r="U221"/>
  <c r="DV221" s="1"/>
  <c r="DI221"/>
  <c r="DO221"/>
  <c r="CS221"/>
  <c r="EB221" s="1"/>
  <c r="DJ221"/>
  <c r="X221"/>
  <c r="DW221" s="1"/>
  <c r="DR221"/>
  <c r="DB221"/>
  <c r="EE221" s="1"/>
  <c r="CM253"/>
  <c r="DZ253" s="1"/>
  <c r="DM253"/>
  <c r="BA253"/>
  <c r="R253"/>
  <c r="DH253"/>
  <c r="DP253"/>
  <c r="CV253"/>
  <c r="EC253" s="1"/>
  <c r="DK285"/>
  <c r="CG285"/>
  <c r="DX285" s="1"/>
  <c r="DS285"/>
  <c r="DE285"/>
  <c r="EF285" s="1"/>
  <c r="DN285"/>
  <c r="CP285"/>
  <c r="EA285" s="1"/>
  <c r="DU203"/>
  <c r="BB203"/>
  <c r="DU385"/>
  <c r="BB385"/>
  <c r="DU386"/>
  <c r="BB386"/>
  <c r="CY347"/>
  <c r="ED347" s="1"/>
  <c r="DQ347"/>
  <c r="DL347"/>
  <c r="CJ347"/>
  <c r="DY347" s="1"/>
  <c r="U381"/>
  <c r="DV381" s="1"/>
  <c r="DI381"/>
  <c r="DO381"/>
  <c r="CS381"/>
  <c r="EB381" s="1"/>
  <c r="DJ381"/>
  <c r="X381"/>
  <c r="DW381" s="1"/>
  <c r="DR381"/>
  <c r="DB381"/>
  <c r="EE381" s="1"/>
  <c r="DU422"/>
  <c r="BB422"/>
  <c r="CY313"/>
  <c r="ED313" s="1"/>
  <c r="DQ313"/>
  <c r="DL313"/>
  <c r="CJ313"/>
  <c r="DY313" s="1"/>
  <c r="U345"/>
  <c r="DV345" s="1"/>
  <c r="DI345"/>
  <c r="DO345"/>
  <c r="CS345"/>
  <c r="EB345" s="1"/>
  <c r="DJ345"/>
  <c r="X345"/>
  <c r="DW345" s="1"/>
  <c r="DR345"/>
  <c r="DB345"/>
  <c r="EE345" s="1"/>
  <c r="CM377"/>
  <c r="DZ377" s="1"/>
  <c r="DM377"/>
  <c r="BA377"/>
  <c r="DH377"/>
  <c r="R377"/>
  <c r="DP377"/>
  <c r="CV377"/>
  <c r="EC377" s="1"/>
  <c r="DK375"/>
  <c r="CG375"/>
  <c r="DX375" s="1"/>
  <c r="DS375"/>
  <c r="DE375"/>
  <c r="EF375" s="1"/>
  <c r="DN375"/>
  <c r="CP375"/>
  <c r="EA375" s="1"/>
  <c r="DU396"/>
  <c r="BB396"/>
  <c r="DU419"/>
  <c r="BB419"/>
  <c r="DU428"/>
  <c r="BB428"/>
  <c r="DU451"/>
  <c r="BB451"/>
  <c r="DU460"/>
  <c r="BB460"/>
  <c r="DK383"/>
  <c r="CG383"/>
  <c r="DX383" s="1"/>
  <c r="DS383"/>
  <c r="DE383"/>
  <c r="EF383" s="1"/>
  <c r="DN383"/>
  <c r="CP383"/>
  <c r="EA383" s="1"/>
  <c r="DU424"/>
  <c r="BB424"/>
  <c r="DU641"/>
  <c r="BB641"/>
  <c r="DU684"/>
  <c r="BB684"/>
  <c r="DU475"/>
  <c r="BB475"/>
  <c r="DU484"/>
  <c r="BB484"/>
  <c r="DU716"/>
  <c r="BB716"/>
  <c r="DU555"/>
  <c r="BB555"/>
  <c r="DU576"/>
  <c r="BB576"/>
  <c r="DU579"/>
  <c r="BB579"/>
  <c r="CY425"/>
  <c r="ED425" s="1"/>
  <c r="DQ425"/>
  <c r="DL425"/>
  <c r="CJ425"/>
  <c r="DY425" s="1"/>
  <c r="U457"/>
  <c r="DV457" s="1"/>
  <c r="DI457"/>
  <c r="DO457"/>
  <c r="CS457"/>
  <c r="EB457" s="1"/>
  <c r="DJ457"/>
  <c r="X457"/>
  <c r="DW457" s="1"/>
  <c r="DR457"/>
  <c r="DB457"/>
  <c r="EE457" s="1"/>
  <c r="CG489"/>
  <c r="DX489" s="1"/>
  <c r="DK489"/>
  <c r="DH489"/>
  <c r="BA489"/>
  <c r="R489"/>
  <c r="DP489"/>
  <c r="CV489"/>
  <c r="EC489" s="1"/>
  <c r="DU498"/>
  <c r="BB498"/>
  <c r="CY535"/>
  <c r="ED535" s="1"/>
  <c r="DQ535"/>
  <c r="DS535"/>
  <c r="DE535"/>
  <c r="EF535" s="1"/>
  <c r="CP535"/>
  <c r="EA535" s="1"/>
  <c r="DN535"/>
  <c r="DU541"/>
  <c r="BB541"/>
  <c r="DI567"/>
  <c r="U567"/>
  <c r="DV567" s="1"/>
  <c r="CP567"/>
  <c r="EA567" s="1"/>
  <c r="DN567"/>
  <c r="DK567"/>
  <c r="CG567"/>
  <c r="DX567" s="1"/>
  <c r="DS567"/>
  <c r="DE567"/>
  <c r="EF567" s="1"/>
  <c r="DK399"/>
  <c r="CG399"/>
  <c r="DX399" s="1"/>
  <c r="DS399"/>
  <c r="DE399"/>
  <c r="EF399" s="1"/>
  <c r="DN399"/>
  <c r="CP399"/>
  <c r="EA399" s="1"/>
  <c r="CY431"/>
  <c r="ED431" s="1"/>
  <c r="DQ431"/>
  <c r="DL431"/>
  <c r="CJ431"/>
  <c r="DY431" s="1"/>
  <c r="U463"/>
  <c r="DV463" s="1"/>
  <c r="DI463"/>
  <c r="DO463"/>
  <c r="CS463"/>
  <c r="EB463" s="1"/>
  <c r="DJ463"/>
  <c r="X463"/>
  <c r="DW463" s="1"/>
  <c r="DR463"/>
  <c r="DB463"/>
  <c r="EE463" s="1"/>
  <c r="DU650"/>
  <c r="BB650"/>
  <c r="DU437"/>
  <c r="BB437"/>
  <c r="DU636"/>
  <c r="BB636"/>
  <c r="DU673"/>
  <c r="BB673"/>
  <c r="DU676"/>
  <c r="BB676"/>
  <c r="DE500"/>
  <c r="EF500" s="1"/>
  <c r="DS500"/>
  <c r="CJ500"/>
  <c r="DY500" s="1"/>
  <c r="DL500"/>
  <c r="DU590"/>
  <c r="BB590"/>
  <c r="DL506"/>
  <c r="CJ506"/>
  <c r="DY506" s="1"/>
  <c r="U506"/>
  <c r="DV506" s="1"/>
  <c r="DI506"/>
  <c r="CS506"/>
  <c r="EB506" s="1"/>
  <c r="DO506"/>
  <c r="R522"/>
  <c r="BA522"/>
  <c r="DH522"/>
  <c r="DR522"/>
  <c r="DB522"/>
  <c r="EE522" s="1"/>
  <c r="CM522"/>
  <c r="DZ522" s="1"/>
  <c r="DM522"/>
  <c r="DP538"/>
  <c r="CV538"/>
  <c r="EC538" s="1"/>
  <c r="DN538"/>
  <c r="CP538"/>
  <c r="EA538" s="1"/>
  <c r="CG538"/>
  <c r="DX538" s="1"/>
  <c r="DK538"/>
  <c r="DE538"/>
  <c r="EF538" s="1"/>
  <c r="DS538"/>
  <c r="DJ554"/>
  <c r="X554"/>
  <c r="DW554" s="1"/>
  <c r="CY554"/>
  <c r="ED554" s="1"/>
  <c r="DQ554"/>
  <c r="DK572"/>
  <c r="CG572"/>
  <c r="DX572" s="1"/>
  <c r="DS572"/>
  <c r="DE572"/>
  <c r="EF572" s="1"/>
  <c r="DN572"/>
  <c r="CP572"/>
  <c r="EA572" s="1"/>
  <c r="CY604"/>
  <c r="ED604" s="1"/>
  <c r="DQ604"/>
  <c r="DL604"/>
  <c r="CJ604"/>
  <c r="DY604" s="1"/>
  <c r="DJ496"/>
  <c r="X496"/>
  <c r="DW496" s="1"/>
  <c r="DP496"/>
  <c r="CV496"/>
  <c r="EC496" s="1"/>
  <c r="CG496"/>
  <c r="DX496" s="1"/>
  <c r="DK496"/>
  <c r="CY594"/>
  <c r="ED594" s="1"/>
  <c r="DQ594"/>
  <c r="DL594"/>
  <c r="CJ594"/>
  <c r="DY594" s="1"/>
  <c r="DK623"/>
  <c r="CG623"/>
  <c r="DX623" s="1"/>
  <c r="DS623"/>
  <c r="DE623"/>
  <c r="EF623" s="1"/>
  <c r="DN623"/>
  <c r="CP623"/>
  <c r="EA623" s="1"/>
  <c r="CY655"/>
  <c r="ED655" s="1"/>
  <c r="DQ655"/>
  <c r="DL655"/>
  <c r="CJ655"/>
  <c r="DY655" s="1"/>
  <c r="U687"/>
  <c r="DV687" s="1"/>
  <c r="DI687"/>
  <c r="DO687"/>
  <c r="CS687"/>
  <c r="EB687" s="1"/>
  <c r="DJ687"/>
  <c r="X687"/>
  <c r="DW687" s="1"/>
  <c r="DR687"/>
  <c r="DB687"/>
  <c r="EE687" s="1"/>
  <c r="CM719"/>
  <c r="DZ719" s="1"/>
  <c r="DM719"/>
  <c r="BA719"/>
  <c r="R719"/>
  <c r="DH719"/>
  <c r="DP719"/>
  <c r="CV719"/>
  <c r="EC719" s="1"/>
  <c r="CY613"/>
  <c r="ED613" s="1"/>
  <c r="DQ613"/>
  <c r="DL613"/>
  <c r="CJ613"/>
  <c r="DY613" s="1"/>
  <c r="U645"/>
  <c r="DV645" s="1"/>
  <c r="DI645"/>
  <c r="DO645"/>
  <c r="CS645"/>
  <c r="EB645" s="1"/>
  <c r="DJ645"/>
  <c r="X645"/>
  <c r="DW645" s="1"/>
  <c r="DR645"/>
  <c r="DB645"/>
  <c r="EE645" s="1"/>
  <c r="CM677"/>
  <c r="DZ677" s="1"/>
  <c r="DM677"/>
  <c r="BA677"/>
  <c r="R677"/>
  <c r="DH677"/>
  <c r="DP677"/>
  <c r="CV677"/>
  <c r="EC677" s="1"/>
  <c r="DK709"/>
  <c r="CG709"/>
  <c r="DX709" s="1"/>
  <c r="DS709"/>
  <c r="DE709"/>
  <c r="EF709" s="1"/>
  <c r="DN709"/>
  <c r="CP709"/>
  <c r="EA709" s="1"/>
  <c r="DQ741"/>
  <c r="CY741"/>
  <c r="ED741" s="1"/>
  <c r="DL741"/>
  <c r="CJ741"/>
  <c r="DY741" s="1"/>
  <c r="DU805"/>
  <c r="BB805"/>
  <c r="DU667"/>
  <c r="BB667"/>
  <c r="CM773"/>
  <c r="DZ773" s="1"/>
  <c r="DM773"/>
  <c r="BA773"/>
  <c r="R773"/>
  <c r="DH773"/>
  <c r="DP773"/>
  <c r="CV773"/>
  <c r="EC773" s="1"/>
  <c r="DH788"/>
  <c r="R788"/>
  <c r="BA788"/>
  <c r="DI788"/>
  <c r="U788"/>
  <c r="DV788" s="1"/>
  <c r="DO788"/>
  <c r="CS788"/>
  <c r="EB788" s="1"/>
  <c r="DB788"/>
  <c r="EE788" s="1"/>
  <c r="DR788"/>
  <c r="DK788"/>
  <c r="CG788"/>
  <c r="DX788" s="1"/>
  <c r="DU815"/>
  <c r="BB815"/>
  <c r="DU854"/>
  <c r="BB854"/>
  <c r="CM771"/>
  <c r="DZ771" s="1"/>
  <c r="DM771"/>
  <c r="BA771"/>
  <c r="R771"/>
  <c r="DH771"/>
  <c r="DP771"/>
  <c r="CV771"/>
  <c r="EC771" s="1"/>
  <c r="CY761"/>
  <c r="ED761" s="1"/>
  <c r="DQ761"/>
  <c r="DL761"/>
  <c r="CJ761"/>
  <c r="DY761" s="1"/>
  <c r="CY804"/>
  <c r="ED804" s="1"/>
  <c r="DQ804"/>
  <c r="X804"/>
  <c r="DW804" s="1"/>
  <c r="DJ804"/>
  <c r="DP804"/>
  <c r="CV804"/>
  <c r="EC804" s="1"/>
  <c r="U822"/>
  <c r="DV822" s="1"/>
  <c r="DI822"/>
  <c r="DO822"/>
  <c r="CS822"/>
  <c r="EB822" s="1"/>
  <c r="DL822"/>
  <c r="CJ822"/>
  <c r="DY822" s="1"/>
  <c r="CM799"/>
  <c r="DZ799" s="1"/>
  <c r="DM799"/>
  <c r="CG799"/>
  <c r="DX799" s="1"/>
  <c r="DK799"/>
  <c r="U799"/>
  <c r="DV799" s="1"/>
  <c r="DI799"/>
  <c r="DR799"/>
  <c r="DB799"/>
  <c r="EE799" s="1"/>
  <c r="DU850"/>
  <c r="BB850"/>
  <c r="DP809"/>
  <c r="CV809"/>
  <c r="EC809" s="1"/>
  <c r="U809"/>
  <c r="DV809" s="1"/>
  <c r="DI809"/>
  <c r="CS809"/>
  <c r="EB809" s="1"/>
  <c r="DO809"/>
  <c r="DJ825"/>
  <c r="X825"/>
  <c r="DW825" s="1"/>
  <c r="R825"/>
  <c r="BA825"/>
  <c r="DH825"/>
  <c r="DR825"/>
  <c r="DB825"/>
  <c r="EE825" s="1"/>
  <c r="CM825"/>
  <c r="DZ825" s="1"/>
  <c r="DM825"/>
  <c r="CJ795"/>
  <c r="DY795" s="1"/>
  <c r="DL795"/>
  <c r="DH795"/>
  <c r="BA795"/>
  <c r="R795"/>
  <c r="DN795"/>
  <c r="CP795"/>
  <c r="EA795" s="1"/>
  <c r="DH881"/>
  <c r="R881"/>
  <c r="BA881"/>
  <c r="DP881"/>
  <c r="CV881"/>
  <c r="EC881" s="1"/>
  <c r="DU935"/>
  <c r="BB935"/>
  <c r="DL852"/>
  <c r="CJ852"/>
  <c r="DY852" s="1"/>
  <c r="U852"/>
  <c r="DV852" s="1"/>
  <c r="DI852"/>
  <c r="CS852"/>
  <c r="EB852" s="1"/>
  <c r="DO852"/>
  <c r="DU899"/>
  <c r="BB899"/>
  <c r="DU874"/>
  <c r="BB874"/>
  <c r="DJ868"/>
  <c r="X868"/>
  <c r="DW868" s="1"/>
  <c r="CY868"/>
  <c r="ED868" s="1"/>
  <c r="DQ868"/>
  <c r="DL884"/>
  <c r="CJ884"/>
  <c r="DY884" s="1"/>
  <c r="U884"/>
  <c r="DV884" s="1"/>
  <c r="DI884"/>
  <c r="CS884"/>
  <c r="EB884" s="1"/>
  <c r="DO884"/>
  <c r="R900"/>
  <c r="BA900"/>
  <c r="DH900"/>
  <c r="DR900"/>
  <c r="DB900"/>
  <c r="EE900" s="1"/>
  <c r="CM900"/>
  <c r="DZ900" s="1"/>
  <c r="DM900"/>
  <c r="R916"/>
  <c r="BA916"/>
  <c r="DH916"/>
  <c r="DR916"/>
  <c r="DB916"/>
  <c r="EE916" s="1"/>
  <c r="DL916"/>
  <c r="CJ916"/>
  <c r="DY916" s="1"/>
  <c r="CG916"/>
  <c r="DX916" s="1"/>
  <c r="DK916"/>
  <c r="DE916"/>
  <c r="EF916" s="1"/>
  <c r="DS916"/>
  <c r="DO929"/>
  <c r="CS929"/>
  <c r="EB929" s="1"/>
  <c r="X929"/>
  <c r="DW929" s="1"/>
  <c r="DJ929"/>
  <c r="DP929"/>
  <c r="CV929"/>
  <c r="EC929" s="1"/>
  <c r="U914"/>
  <c r="DV914" s="1"/>
  <c r="DI914"/>
  <c r="CS914"/>
  <c r="EB914" s="1"/>
  <c r="DO914"/>
  <c r="CM926"/>
  <c r="DZ926" s="1"/>
  <c r="DM926"/>
  <c r="DE926"/>
  <c r="EF926" s="1"/>
  <c r="DS926"/>
  <c r="DL926"/>
  <c r="CJ926"/>
  <c r="DY926" s="1"/>
  <c r="BA947"/>
  <c r="R947"/>
  <c r="DH947"/>
  <c r="DP947"/>
  <c r="CV947"/>
  <c r="EC947" s="1"/>
  <c r="CM963"/>
  <c r="DZ963" s="1"/>
  <c r="DM963"/>
  <c r="DE963"/>
  <c r="EF963" s="1"/>
  <c r="DS963"/>
  <c r="CY964"/>
  <c r="ED964" s="1"/>
  <c r="DQ964"/>
  <c r="DJ964"/>
  <c r="X964"/>
  <c r="DW964" s="1"/>
  <c r="DP964"/>
  <c r="CV964"/>
  <c r="EC964" s="1"/>
  <c r="CG964"/>
  <c r="DX964" s="1"/>
  <c r="DK964"/>
  <c r="CY983"/>
  <c r="ED983" s="1"/>
  <c r="DQ983"/>
  <c r="AF7"/>
  <c r="W7"/>
  <c r="DU14"/>
  <c r="BB14"/>
  <c r="DU15"/>
  <c r="BB15"/>
  <c r="DU22"/>
  <c r="BB22"/>
  <c r="DU23"/>
  <c r="BB23"/>
  <c r="DU30"/>
  <c r="BB30"/>
  <c r="DU31"/>
  <c r="BB31"/>
  <c r="DU43"/>
  <c r="BB43"/>
  <c r="DU130"/>
  <c r="BB130"/>
  <c r="DU166"/>
  <c r="BB166"/>
  <c r="CY37"/>
  <c r="ED37" s="1"/>
  <c r="DQ37"/>
  <c r="DK37"/>
  <c r="CG37"/>
  <c r="DX37" s="1"/>
  <c r="DJ37"/>
  <c r="X37"/>
  <c r="DW37" s="1"/>
  <c r="DR37"/>
  <c r="DB37"/>
  <c r="EE37" s="1"/>
  <c r="DK53"/>
  <c r="CG53"/>
  <c r="DX53" s="1"/>
  <c r="U53"/>
  <c r="DV53" s="1"/>
  <c r="DI53"/>
  <c r="DL53"/>
  <c r="CJ53"/>
  <c r="DY53" s="1"/>
  <c r="DU133"/>
  <c r="BB133"/>
  <c r="DU184"/>
  <c r="BB184"/>
  <c r="DU216"/>
  <c r="BB216"/>
  <c r="DU248"/>
  <c r="BB248"/>
  <c r="DU280"/>
  <c r="BB280"/>
  <c r="CM131"/>
  <c r="DZ131" s="1"/>
  <c r="DM131"/>
  <c r="BA131"/>
  <c r="R131"/>
  <c r="DH131"/>
  <c r="DP131"/>
  <c r="CV131"/>
  <c r="EC131" s="1"/>
  <c r="CY153"/>
  <c r="ED153" s="1"/>
  <c r="DQ153"/>
  <c r="DL153"/>
  <c r="CJ153"/>
  <c r="DY153" s="1"/>
  <c r="CM151"/>
  <c r="DZ151" s="1"/>
  <c r="DM151"/>
  <c r="BA151"/>
  <c r="R151"/>
  <c r="DH151"/>
  <c r="DP151"/>
  <c r="CV151"/>
  <c r="EC151" s="1"/>
  <c r="DU225"/>
  <c r="BB225"/>
  <c r="CY297"/>
  <c r="ED297" s="1"/>
  <c r="DQ297"/>
  <c r="CJ297"/>
  <c r="DY297" s="1"/>
  <c r="DL297"/>
  <c r="DU350"/>
  <c r="BB350"/>
  <c r="CM167"/>
  <c r="DZ167" s="1"/>
  <c r="DM167"/>
  <c r="BA167"/>
  <c r="R167"/>
  <c r="DH167"/>
  <c r="DP167"/>
  <c r="CV167"/>
  <c r="EC167" s="1"/>
  <c r="DK199"/>
  <c r="CG199"/>
  <c r="DX199" s="1"/>
  <c r="DS199"/>
  <c r="DE199"/>
  <c r="EF199" s="1"/>
  <c r="DN199"/>
  <c r="CP199"/>
  <c r="EA199" s="1"/>
  <c r="CY231"/>
  <c r="ED231" s="1"/>
  <c r="DQ231"/>
  <c r="DL231"/>
  <c r="CJ231"/>
  <c r="DY231" s="1"/>
  <c r="U263"/>
  <c r="DV263" s="1"/>
  <c r="DI263"/>
  <c r="DO263"/>
  <c r="CS263"/>
  <c r="EB263" s="1"/>
  <c r="DJ263"/>
  <c r="X263"/>
  <c r="DW263" s="1"/>
  <c r="DR263"/>
  <c r="DB263"/>
  <c r="EE263" s="1"/>
  <c r="CM295"/>
  <c r="DZ295" s="1"/>
  <c r="DM295"/>
  <c r="BA295"/>
  <c r="R295"/>
  <c r="DH295"/>
  <c r="DP295"/>
  <c r="CV295"/>
  <c r="EC295" s="1"/>
  <c r="DK165"/>
  <c r="CG165"/>
  <c r="DX165" s="1"/>
  <c r="DS165"/>
  <c r="DE165"/>
  <c r="EF165" s="1"/>
  <c r="DN165"/>
  <c r="CP165"/>
  <c r="EA165" s="1"/>
  <c r="CY197"/>
  <c r="ED197" s="1"/>
  <c r="DQ197"/>
  <c r="DL197"/>
  <c r="CJ197"/>
  <c r="DY197" s="1"/>
  <c r="U229"/>
  <c r="DV229" s="1"/>
  <c r="DI229"/>
  <c r="DO229"/>
  <c r="CS229"/>
  <c r="EB229" s="1"/>
  <c r="DJ229"/>
  <c r="X229"/>
  <c r="DW229" s="1"/>
  <c r="DR229"/>
  <c r="DB229"/>
  <c r="EE229" s="1"/>
  <c r="CM261"/>
  <c r="DZ261" s="1"/>
  <c r="DM261"/>
  <c r="BA261"/>
  <c r="R261"/>
  <c r="DH261"/>
  <c r="DP261"/>
  <c r="CV261"/>
  <c r="EC261" s="1"/>
  <c r="DK293"/>
  <c r="CG293"/>
  <c r="DX293" s="1"/>
  <c r="DS293"/>
  <c r="DE293"/>
  <c r="EF293" s="1"/>
  <c r="DN293"/>
  <c r="CP293"/>
  <c r="EA293" s="1"/>
  <c r="DU275"/>
  <c r="BB275"/>
  <c r="DU357"/>
  <c r="BB357"/>
  <c r="U323"/>
  <c r="DV323" s="1"/>
  <c r="DI323"/>
  <c r="DO323"/>
  <c r="CS323"/>
  <c r="EB323" s="1"/>
  <c r="DJ323"/>
  <c r="X323"/>
  <c r="DW323" s="1"/>
  <c r="DR323"/>
  <c r="DB323"/>
  <c r="EE323" s="1"/>
  <c r="CM355"/>
  <c r="DZ355" s="1"/>
  <c r="DM355"/>
  <c r="BA355"/>
  <c r="R355"/>
  <c r="DH355"/>
  <c r="DP355"/>
  <c r="CV355"/>
  <c r="EC355" s="1"/>
  <c r="CY321"/>
  <c r="ED321" s="1"/>
  <c r="DQ321"/>
  <c r="DL321"/>
  <c r="CJ321"/>
  <c r="DY321" s="1"/>
  <c r="U353"/>
  <c r="DV353" s="1"/>
  <c r="DI353"/>
  <c r="DO353"/>
  <c r="CS353"/>
  <c r="EB353" s="1"/>
  <c r="DJ353"/>
  <c r="X353"/>
  <c r="DW353" s="1"/>
  <c r="DR353"/>
  <c r="DB353"/>
  <c r="EE353" s="1"/>
  <c r="DU382"/>
  <c r="BB382"/>
  <c r="DU378"/>
  <c r="BB378"/>
  <c r="DU458"/>
  <c r="BB458"/>
  <c r="DU476"/>
  <c r="BB476"/>
  <c r="DK391"/>
  <c r="CG391"/>
  <c r="DX391" s="1"/>
  <c r="DS391"/>
  <c r="DE391"/>
  <c r="EF391" s="1"/>
  <c r="DN391"/>
  <c r="CP391"/>
  <c r="EA391" s="1"/>
  <c r="DU389"/>
  <c r="BB389"/>
  <c r="DU595"/>
  <c r="BB595"/>
  <c r="DU732"/>
  <c r="BB732"/>
  <c r="CM401"/>
  <c r="DZ401" s="1"/>
  <c r="DM401"/>
  <c r="BA401"/>
  <c r="R401"/>
  <c r="DH401"/>
  <c r="DP401"/>
  <c r="CV401"/>
  <c r="EC401" s="1"/>
  <c r="DK433"/>
  <c r="CG433"/>
  <c r="DX433" s="1"/>
  <c r="DS433"/>
  <c r="DE433"/>
  <c r="EF433" s="1"/>
  <c r="DN433"/>
  <c r="CP433"/>
  <c r="EA433" s="1"/>
  <c r="CY465"/>
  <c r="ED465" s="1"/>
  <c r="DQ465"/>
  <c r="DL465"/>
  <c r="CJ465"/>
  <c r="DY465" s="1"/>
  <c r="DU536"/>
  <c r="BB536"/>
  <c r="CY407"/>
  <c r="ED407" s="1"/>
  <c r="DQ407"/>
  <c r="DL407"/>
  <c r="CJ407"/>
  <c r="DY407" s="1"/>
  <c r="U439"/>
  <c r="DV439" s="1"/>
  <c r="DI439"/>
  <c r="DO439"/>
  <c r="CS439"/>
  <c r="EB439" s="1"/>
  <c r="DJ439"/>
  <c r="X439"/>
  <c r="DW439" s="1"/>
  <c r="DR439"/>
  <c r="DB439"/>
  <c r="EE439" s="1"/>
  <c r="CM471"/>
  <c r="DZ471" s="1"/>
  <c r="DM471"/>
  <c r="BA471"/>
  <c r="R471"/>
  <c r="DH471"/>
  <c r="DP471"/>
  <c r="CV471"/>
  <c r="EC471" s="1"/>
  <c r="DU413"/>
  <c r="BB413"/>
  <c r="BB605"/>
  <c r="DU605"/>
  <c r="DU598"/>
  <c r="BB598"/>
  <c r="DP510"/>
  <c r="CV510"/>
  <c r="EC510" s="1"/>
  <c r="CY510"/>
  <c r="ED510" s="1"/>
  <c r="DQ510"/>
  <c r="DJ526"/>
  <c r="X526"/>
  <c r="DW526" s="1"/>
  <c r="U526"/>
  <c r="DV526" s="1"/>
  <c r="DI526"/>
  <c r="CS526"/>
  <c r="EB526" s="1"/>
  <c r="DO526"/>
  <c r="DL542"/>
  <c r="CJ542"/>
  <c r="DY542" s="1"/>
  <c r="R542"/>
  <c r="BA542"/>
  <c r="DH542"/>
  <c r="DR542"/>
  <c r="DB542"/>
  <c r="EE542" s="1"/>
  <c r="CM542"/>
  <c r="DZ542" s="1"/>
  <c r="DM542"/>
  <c r="DN558"/>
  <c r="CP558"/>
  <c r="EA558" s="1"/>
  <c r="CG558"/>
  <c r="DX558" s="1"/>
  <c r="DK558"/>
  <c r="DE558"/>
  <c r="EF558" s="1"/>
  <c r="DS558"/>
  <c r="CM580"/>
  <c r="DZ580" s="1"/>
  <c r="DM580"/>
  <c r="BA580"/>
  <c r="R580"/>
  <c r="DH580"/>
  <c r="DP580"/>
  <c r="CV580"/>
  <c r="EC580" s="1"/>
  <c r="DU710"/>
  <c r="BB710"/>
  <c r="DK570"/>
  <c r="CG570"/>
  <c r="DX570" s="1"/>
  <c r="DS570"/>
  <c r="DE570"/>
  <c r="EF570" s="1"/>
  <c r="DN570"/>
  <c r="CP570"/>
  <c r="EA570" s="1"/>
  <c r="CY602"/>
  <c r="ED602" s="1"/>
  <c r="DQ602"/>
  <c r="DL602"/>
  <c r="CJ602"/>
  <c r="DY602" s="1"/>
  <c r="U631"/>
  <c r="DV631" s="1"/>
  <c r="DI631"/>
  <c r="DO631"/>
  <c r="CS631"/>
  <c r="EB631" s="1"/>
  <c r="DJ631"/>
  <c r="X631"/>
  <c r="DW631" s="1"/>
  <c r="DR631"/>
  <c r="DB631"/>
  <c r="EE631" s="1"/>
  <c r="CM663"/>
  <c r="DZ663" s="1"/>
  <c r="DM663"/>
  <c r="BA663"/>
  <c r="R663"/>
  <c r="DH663"/>
  <c r="DP663"/>
  <c r="CV663"/>
  <c r="EC663" s="1"/>
  <c r="DK695"/>
  <c r="CG695"/>
  <c r="DX695" s="1"/>
  <c r="DS695"/>
  <c r="DE695"/>
  <c r="EF695" s="1"/>
  <c r="DN695"/>
  <c r="CP695"/>
  <c r="EA695" s="1"/>
  <c r="CY727"/>
  <c r="ED727" s="1"/>
  <c r="DQ727"/>
  <c r="DL727"/>
  <c r="CJ727"/>
  <c r="DY727" s="1"/>
  <c r="CM621"/>
  <c r="DZ621" s="1"/>
  <c r="DM621"/>
  <c r="BA621"/>
  <c r="R621"/>
  <c r="DH621"/>
  <c r="DP621"/>
  <c r="CV621"/>
  <c r="EC621" s="1"/>
  <c r="DK653"/>
  <c r="CG653"/>
  <c r="DX653" s="1"/>
  <c r="DS653"/>
  <c r="DE653"/>
  <c r="EF653" s="1"/>
  <c r="DN653"/>
  <c r="CP653"/>
  <c r="EA653" s="1"/>
  <c r="CY685"/>
  <c r="ED685" s="1"/>
  <c r="DQ685"/>
  <c r="DL685"/>
  <c r="CJ685"/>
  <c r="DY685" s="1"/>
  <c r="U717"/>
  <c r="DV717" s="1"/>
  <c r="DI717"/>
  <c r="DO717"/>
  <c r="CS717"/>
  <c r="EB717" s="1"/>
  <c r="DJ717"/>
  <c r="X717"/>
  <c r="DW717" s="1"/>
  <c r="DR717"/>
  <c r="DB717"/>
  <c r="EE717" s="1"/>
  <c r="DU748"/>
  <c r="BB748"/>
  <c r="DU836"/>
  <c r="BB836"/>
  <c r="DU643"/>
  <c r="BB643"/>
  <c r="CM781"/>
  <c r="DZ781" s="1"/>
  <c r="DM781"/>
  <c r="BA781"/>
  <c r="R781"/>
  <c r="DH781"/>
  <c r="DP781"/>
  <c r="CV781"/>
  <c r="EC781" s="1"/>
  <c r="CY747"/>
  <c r="ED747" s="1"/>
  <c r="DQ747"/>
  <c r="DL747"/>
  <c r="CJ747"/>
  <c r="DY747" s="1"/>
  <c r="U779"/>
  <c r="DV779" s="1"/>
  <c r="DI779"/>
  <c r="DO779"/>
  <c r="CS779"/>
  <c r="EB779" s="1"/>
  <c r="DJ779"/>
  <c r="X779"/>
  <c r="DW779" s="1"/>
  <c r="DR779"/>
  <c r="DB779"/>
  <c r="EE779" s="1"/>
  <c r="X800"/>
  <c r="DW800" s="1"/>
  <c r="DJ800"/>
  <c r="DP800"/>
  <c r="CV800"/>
  <c r="EC800" s="1"/>
  <c r="DI800"/>
  <c r="U800"/>
  <c r="DV800" s="1"/>
  <c r="DO800"/>
  <c r="CS800"/>
  <c r="EB800" s="1"/>
  <c r="DH806"/>
  <c r="R806"/>
  <c r="BA806"/>
  <c r="DP806"/>
  <c r="CV806"/>
  <c r="EC806" s="1"/>
  <c r="CY839"/>
  <c r="ED839" s="1"/>
  <c r="DQ839"/>
  <c r="DL839"/>
  <c r="CJ839"/>
  <c r="DY839" s="1"/>
  <c r="DJ785"/>
  <c r="X785"/>
  <c r="DW785" s="1"/>
  <c r="DP785"/>
  <c r="CV785"/>
  <c r="EC785" s="1"/>
  <c r="CG785"/>
  <c r="DX785" s="1"/>
  <c r="DK785"/>
  <c r="DP813"/>
  <c r="CV813"/>
  <c r="EC813" s="1"/>
  <c r="DL813"/>
  <c r="CJ813"/>
  <c r="DY813" s="1"/>
  <c r="DN813"/>
  <c r="CP813"/>
  <c r="EA813" s="1"/>
  <c r="CG813"/>
  <c r="DX813" s="1"/>
  <c r="DK813"/>
  <c r="DE813"/>
  <c r="EF813" s="1"/>
  <c r="DS813"/>
  <c r="CY829"/>
  <c r="ED829" s="1"/>
  <c r="DQ829"/>
  <c r="CJ803"/>
  <c r="DY803" s="1"/>
  <c r="DL803"/>
  <c r="CS803"/>
  <c r="EB803" s="1"/>
  <c r="DO803"/>
  <c r="DE803"/>
  <c r="EF803" s="1"/>
  <c r="DS803"/>
  <c r="DU882"/>
  <c r="BB882"/>
  <c r="DL856"/>
  <c r="CJ856"/>
  <c r="DY856" s="1"/>
  <c r="R856"/>
  <c r="BA856"/>
  <c r="DH856"/>
  <c r="DR856"/>
  <c r="DB856"/>
  <c r="EE856" s="1"/>
  <c r="CM856"/>
  <c r="DZ856" s="1"/>
  <c r="DM856"/>
  <c r="DN872"/>
  <c r="CP872"/>
  <c r="EA872" s="1"/>
  <c r="CG872"/>
  <c r="DX872" s="1"/>
  <c r="DK872"/>
  <c r="DE872"/>
  <c r="EF872" s="1"/>
  <c r="DS872"/>
  <c r="DP888"/>
  <c r="CV888"/>
  <c r="EC888" s="1"/>
  <c r="CY888"/>
  <c r="ED888" s="1"/>
  <c r="DQ888"/>
  <c r="CP952"/>
  <c r="EA952" s="1"/>
  <c r="DN952"/>
  <c r="X952"/>
  <c r="DW952" s="1"/>
  <c r="DJ952"/>
  <c r="DP952"/>
  <c r="CV952"/>
  <c r="EC952" s="1"/>
  <c r="DM952"/>
  <c r="CM952"/>
  <c r="DZ952" s="1"/>
  <c r="CP923"/>
  <c r="EA923" s="1"/>
  <c r="DN923"/>
  <c r="DP923"/>
  <c r="CV923"/>
  <c r="EC923" s="1"/>
  <c r="CJ922"/>
  <c r="DY922" s="1"/>
  <c r="DL922"/>
  <c r="DE922"/>
  <c r="EF922" s="1"/>
  <c r="DS922"/>
  <c r="CG922"/>
  <c r="DX922" s="1"/>
  <c r="DK922"/>
  <c r="CS922"/>
  <c r="EB922" s="1"/>
  <c r="DO922"/>
  <c r="DJ932"/>
  <c r="X932"/>
  <c r="DW932" s="1"/>
  <c r="DP932"/>
  <c r="CV932"/>
  <c r="EC932" s="1"/>
  <c r="CM932"/>
  <c r="DZ932" s="1"/>
  <c r="DM932"/>
  <c r="DU924"/>
  <c r="BB924"/>
  <c r="DJ906"/>
  <c r="X906"/>
  <c r="DW906" s="1"/>
  <c r="DP906"/>
  <c r="CV906"/>
  <c r="EC906" s="1"/>
  <c r="DN906"/>
  <c r="CP906"/>
  <c r="EA906" s="1"/>
  <c r="CG906"/>
  <c r="DX906" s="1"/>
  <c r="DK906"/>
  <c r="DE906"/>
  <c r="EF906" s="1"/>
  <c r="DS906"/>
  <c r="DB919"/>
  <c r="EE919" s="1"/>
  <c r="DR919"/>
  <c r="X919"/>
  <c r="DW919" s="1"/>
  <c r="DJ919"/>
  <c r="DP919"/>
  <c r="CV919"/>
  <c r="EC919" s="1"/>
  <c r="DK936"/>
  <c r="CG936"/>
  <c r="DX936" s="1"/>
  <c r="DE936"/>
  <c r="EF936" s="1"/>
  <c r="DS936"/>
  <c r="CY936"/>
  <c r="ED936" s="1"/>
  <c r="DQ936"/>
  <c r="DU971"/>
  <c r="BB971"/>
  <c r="R934"/>
  <c r="BA934"/>
  <c r="DH934"/>
  <c r="DR934"/>
  <c r="DB934"/>
  <c r="EE934" s="1"/>
  <c r="CM934"/>
  <c r="DZ934" s="1"/>
  <c r="DM934"/>
  <c r="CM937"/>
  <c r="DZ937" s="1"/>
  <c r="DM937"/>
  <c r="DR937"/>
  <c r="DB937"/>
  <c r="EE937" s="1"/>
  <c r="BA951"/>
  <c r="R951"/>
  <c r="DH951"/>
  <c r="CV951"/>
  <c r="EC951" s="1"/>
  <c r="DP951"/>
  <c r="DQ974"/>
  <c r="CY974"/>
  <c r="ED974" s="1"/>
  <c r="CM974"/>
  <c r="DZ974" s="1"/>
  <c r="DM974"/>
  <c r="DN974"/>
  <c r="CP974"/>
  <c r="EA974" s="1"/>
  <c r="DU990"/>
  <c r="BB990"/>
  <c r="DH979"/>
  <c r="BA979"/>
  <c r="R979"/>
  <c r="DQ979"/>
  <c r="CY979"/>
  <c r="ED979" s="1"/>
  <c r="CM985"/>
  <c r="DZ985" s="1"/>
  <c r="DM985"/>
  <c r="DJ985"/>
  <c r="X985"/>
  <c r="DW985" s="1"/>
  <c r="DR985"/>
  <c r="DB985"/>
  <c r="EE985" s="1"/>
  <c r="DL986"/>
  <c r="CJ986"/>
  <c r="DY986" s="1"/>
  <c r="R986"/>
  <c r="BA986"/>
  <c r="DH986"/>
  <c r="DR986"/>
  <c r="DB986"/>
  <c r="EE986" s="1"/>
  <c r="CM986"/>
  <c r="DZ986" s="1"/>
  <c r="DM986"/>
  <c r="DB997"/>
  <c r="EE997" s="1"/>
  <c r="DR997"/>
  <c r="DL997"/>
  <c r="CJ997"/>
  <c r="DY997" s="1"/>
  <c r="CG997"/>
  <c r="DX997" s="1"/>
  <c r="DK997"/>
  <c r="DE997"/>
  <c r="EF997" s="1"/>
  <c r="DS997"/>
  <c r="AX7"/>
  <c r="AP7"/>
  <c r="BB8"/>
  <c r="DU8"/>
  <c r="DU49"/>
  <c r="BB49"/>
  <c r="DU64"/>
  <c r="BB64"/>
  <c r="DU72"/>
  <c r="BB72"/>
  <c r="DU80"/>
  <c r="BB80"/>
  <c r="DU88"/>
  <c r="BB88"/>
  <c r="DU96"/>
  <c r="BB96"/>
  <c r="DU104"/>
  <c r="BB104"/>
  <c r="DU112"/>
  <c r="BB112"/>
  <c r="DU120"/>
  <c r="BB120"/>
  <c r="DU148"/>
  <c r="BB148"/>
  <c r="U41"/>
  <c r="DV41" s="1"/>
  <c r="DI41"/>
  <c r="DO41"/>
  <c r="CS41"/>
  <c r="EB41" s="1"/>
  <c r="DL41"/>
  <c r="CJ41"/>
  <c r="DY41" s="1"/>
  <c r="CM45"/>
  <c r="DZ45" s="1"/>
  <c r="DM45"/>
  <c r="X45"/>
  <c r="DW45" s="1"/>
  <c r="DJ45"/>
  <c r="DB45"/>
  <c r="EE45" s="1"/>
  <c r="DR45"/>
  <c r="DR56"/>
  <c r="DB56"/>
  <c r="EE56" s="1"/>
  <c r="DP56"/>
  <c r="CV56"/>
  <c r="EC56" s="1"/>
  <c r="CM56"/>
  <c r="DZ56" s="1"/>
  <c r="DM56"/>
  <c r="DP46"/>
  <c r="CV46"/>
  <c r="EC46" s="1"/>
  <c r="DL46"/>
  <c r="CJ46"/>
  <c r="DY46" s="1"/>
  <c r="U46"/>
  <c r="DV46" s="1"/>
  <c r="DI46"/>
  <c r="CS46"/>
  <c r="EB46" s="1"/>
  <c r="DO46"/>
  <c r="DN54"/>
  <c r="CP54"/>
  <c r="EA54" s="1"/>
  <c r="CM54"/>
  <c r="DZ54" s="1"/>
  <c r="DM54"/>
  <c r="DU141"/>
  <c r="BB141"/>
  <c r="DU186"/>
  <c r="BB186"/>
  <c r="DU218"/>
  <c r="BB218"/>
  <c r="DU250"/>
  <c r="BB250"/>
  <c r="DU282"/>
  <c r="BB282"/>
  <c r="CM139"/>
  <c r="DZ139" s="1"/>
  <c r="DM139"/>
  <c r="BA139"/>
  <c r="R139"/>
  <c r="DH139"/>
  <c r="DP139"/>
  <c r="CV139"/>
  <c r="EC139" s="1"/>
  <c r="DK129"/>
  <c r="CG129"/>
  <c r="DX129" s="1"/>
  <c r="DS129"/>
  <c r="DE129"/>
  <c r="EF129" s="1"/>
  <c r="DN129"/>
  <c r="CP129"/>
  <c r="EA129" s="1"/>
  <c r="DU265"/>
  <c r="BB265"/>
  <c r="DU344"/>
  <c r="BB344"/>
  <c r="DU376"/>
  <c r="BB376"/>
  <c r="DK175"/>
  <c r="CG175"/>
  <c r="DX175" s="1"/>
  <c r="DS175"/>
  <c r="DE175"/>
  <c r="EF175" s="1"/>
  <c r="DN175"/>
  <c r="CP175"/>
  <c r="EA175" s="1"/>
  <c r="CY207"/>
  <c r="ED207" s="1"/>
  <c r="DQ207"/>
  <c r="DL207"/>
  <c r="CJ207"/>
  <c r="DY207" s="1"/>
  <c r="U239"/>
  <c r="DV239" s="1"/>
  <c r="DI239"/>
  <c r="DO239"/>
  <c r="CS239"/>
  <c r="EB239" s="1"/>
  <c r="DJ239"/>
  <c r="X239"/>
  <c r="DW239" s="1"/>
  <c r="DR239"/>
  <c r="DB239"/>
  <c r="EE239" s="1"/>
  <c r="CM271"/>
  <c r="DZ271" s="1"/>
  <c r="DM271"/>
  <c r="BA271"/>
  <c r="R271"/>
  <c r="DH271"/>
  <c r="DP271"/>
  <c r="CV271"/>
  <c r="EC271" s="1"/>
  <c r="DK303"/>
  <c r="CG303"/>
  <c r="DX303" s="1"/>
  <c r="DS303"/>
  <c r="DE303"/>
  <c r="EF303" s="1"/>
  <c r="DN303"/>
  <c r="CP303"/>
  <c r="EA303" s="1"/>
  <c r="CM173"/>
  <c r="DZ173" s="1"/>
  <c r="DM173"/>
  <c r="BA173"/>
  <c r="R173"/>
  <c r="DH173"/>
  <c r="DP173"/>
  <c r="CV173"/>
  <c r="EC173" s="1"/>
  <c r="DK205"/>
  <c r="CG205"/>
  <c r="DX205" s="1"/>
  <c r="DS205"/>
  <c r="DE205"/>
  <c r="EF205" s="1"/>
  <c r="DN205"/>
  <c r="CP205"/>
  <c r="EA205" s="1"/>
  <c r="CY237"/>
  <c r="ED237" s="1"/>
  <c r="DQ237"/>
  <c r="DL237"/>
  <c r="CJ237"/>
  <c r="DY237" s="1"/>
  <c r="U269"/>
  <c r="DV269" s="1"/>
  <c r="DI269"/>
  <c r="DO269"/>
  <c r="CS269"/>
  <c r="EB269" s="1"/>
  <c r="DJ269"/>
  <c r="X269"/>
  <c r="DW269" s="1"/>
  <c r="DR269"/>
  <c r="DB269"/>
  <c r="EE269" s="1"/>
  <c r="CM301"/>
  <c r="DZ301" s="1"/>
  <c r="DM301"/>
  <c r="BA301"/>
  <c r="R301"/>
  <c r="DH301"/>
  <c r="DP301"/>
  <c r="CV301"/>
  <c r="EC301" s="1"/>
  <c r="DU283"/>
  <c r="BB283"/>
  <c r="CY331"/>
  <c r="ED331" s="1"/>
  <c r="DQ331"/>
  <c r="DL331"/>
  <c r="CJ331"/>
  <c r="DY331" s="1"/>
  <c r="U363"/>
  <c r="DV363" s="1"/>
  <c r="DI363"/>
  <c r="DO363"/>
  <c r="CS363"/>
  <c r="EB363" s="1"/>
  <c r="DJ363"/>
  <c r="X363"/>
  <c r="DW363" s="1"/>
  <c r="DR363"/>
  <c r="DB363"/>
  <c r="EE363" s="1"/>
  <c r="DU406"/>
  <c r="BB406"/>
  <c r="U329"/>
  <c r="DV329" s="1"/>
  <c r="DI329"/>
  <c r="DO329"/>
  <c r="CS329"/>
  <c r="EB329" s="1"/>
  <c r="DJ329"/>
  <c r="X329"/>
  <c r="DW329" s="1"/>
  <c r="DR329"/>
  <c r="DB329"/>
  <c r="EE329" s="1"/>
  <c r="CM361"/>
  <c r="DZ361" s="1"/>
  <c r="DM361"/>
  <c r="BA361"/>
  <c r="R361"/>
  <c r="DH361"/>
  <c r="DP361"/>
  <c r="CV361"/>
  <c r="EC361" s="1"/>
  <c r="DU418"/>
  <c r="BB418"/>
  <c r="DU411"/>
  <c r="BB411"/>
  <c r="DU420"/>
  <c r="BB420"/>
  <c r="DU443"/>
  <c r="BB443"/>
  <c r="DU452"/>
  <c r="BB452"/>
  <c r="DU608"/>
  <c r="BB608"/>
  <c r="DU493"/>
  <c r="BB493"/>
  <c r="DU556"/>
  <c r="BB556"/>
  <c r="DU474"/>
  <c r="BB474"/>
  <c r="DU488"/>
  <c r="BB488"/>
  <c r="DU490"/>
  <c r="BB490"/>
  <c r="DU545"/>
  <c r="BB545"/>
  <c r="U409"/>
  <c r="DV409" s="1"/>
  <c r="DI409"/>
  <c r="DO409"/>
  <c r="CS409"/>
  <c r="EB409" s="1"/>
  <c r="DJ409"/>
  <c r="X409"/>
  <c r="DW409" s="1"/>
  <c r="DR409"/>
  <c r="DB409"/>
  <c r="EE409" s="1"/>
  <c r="CM441"/>
  <c r="DZ441" s="1"/>
  <c r="DM441"/>
  <c r="BA441"/>
  <c r="R441"/>
  <c r="DH441"/>
  <c r="DP441"/>
  <c r="CV441"/>
  <c r="EC441" s="1"/>
  <c r="DK473"/>
  <c r="CG473"/>
  <c r="DX473" s="1"/>
  <c r="DS473"/>
  <c r="DE473"/>
  <c r="EF473" s="1"/>
  <c r="DN473"/>
  <c r="CP473"/>
  <c r="EA473" s="1"/>
  <c r="DK501"/>
  <c r="CG501"/>
  <c r="DX501" s="1"/>
  <c r="CY501"/>
  <c r="ED501" s="1"/>
  <c r="DQ501"/>
  <c r="DL501"/>
  <c r="CJ501"/>
  <c r="DY501" s="1"/>
  <c r="DM519"/>
  <c r="CM519"/>
  <c r="DZ519" s="1"/>
  <c r="DK519"/>
  <c r="CG519"/>
  <c r="DX519" s="1"/>
  <c r="X519"/>
  <c r="DW519" s="1"/>
  <c r="DJ519"/>
  <c r="DB519"/>
  <c r="EE519" s="1"/>
  <c r="DR519"/>
  <c r="CY551"/>
  <c r="ED551" s="1"/>
  <c r="DQ551"/>
  <c r="DS551"/>
  <c r="DE551"/>
  <c r="EF551" s="1"/>
  <c r="CP551"/>
  <c r="EA551" s="1"/>
  <c r="DN551"/>
  <c r="DU557"/>
  <c r="BB557"/>
  <c r="DU568"/>
  <c r="BB568"/>
  <c r="DU577"/>
  <c r="BB577"/>
  <c r="DU600"/>
  <c r="BB600"/>
  <c r="DU700"/>
  <c r="BB700"/>
  <c r="DU737"/>
  <c r="BB737"/>
  <c r="DU740"/>
  <c r="BB740"/>
  <c r="U415"/>
  <c r="DV415" s="1"/>
  <c r="DI415"/>
  <c r="DO415"/>
  <c r="CS415"/>
  <c r="EB415" s="1"/>
  <c r="DJ415"/>
  <c r="X415"/>
  <c r="DW415" s="1"/>
  <c r="DR415"/>
  <c r="DB415"/>
  <c r="EE415" s="1"/>
  <c r="CM447"/>
  <c r="DZ447" s="1"/>
  <c r="DM447"/>
  <c r="BA447"/>
  <c r="R447"/>
  <c r="DH447"/>
  <c r="DP447"/>
  <c r="CV447"/>
  <c r="EC447" s="1"/>
  <c r="DK479"/>
  <c r="CG479"/>
  <c r="DX479" s="1"/>
  <c r="DS479"/>
  <c r="DE479"/>
  <c r="EF479" s="1"/>
  <c r="DN479"/>
  <c r="CP479"/>
  <c r="EA479" s="1"/>
  <c r="DU521"/>
  <c r="BB521"/>
  <c r="DU547"/>
  <c r="BB547"/>
  <c r="DU672"/>
  <c r="BB672"/>
  <c r="DU485"/>
  <c r="BB485"/>
  <c r="DU549"/>
  <c r="BB549"/>
  <c r="DU662"/>
  <c r="BB662"/>
  <c r="DU574"/>
  <c r="BB574"/>
  <c r="DU718"/>
  <c r="BB718"/>
  <c r="DR494"/>
  <c r="DB494"/>
  <c r="EE494" s="1"/>
  <c r="DJ494"/>
  <c r="X494"/>
  <c r="DW494" s="1"/>
  <c r="DP494"/>
  <c r="CV494"/>
  <c r="EC494" s="1"/>
  <c r="CG494"/>
  <c r="DX494" s="1"/>
  <c r="DK494"/>
  <c r="DL514"/>
  <c r="CJ514"/>
  <c r="DY514" s="1"/>
  <c r="DN514"/>
  <c r="CP514"/>
  <c r="EA514" s="1"/>
  <c r="CG514"/>
  <c r="DX514" s="1"/>
  <c r="DK514"/>
  <c r="DE514"/>
  <c r="EF514" s="1"/>
  <c r="DS514"/>
  <c r="CY530"/>
  <c r="ED530" s="1"/>
  <c r="DQ530"/>
  <c r="DP546"/>
  <c r="CV546"/>
  <c r="EC546" s="1"/>
  <c r="U546"/>
  <c r="DV546" s="1"/>
  <c r="DI546"/>
  <c r="CS546"/>
  <c r="EB546" s="1"/>
  <c r="DO546"/>
  <c r="DJ562"/>
  <c r="X562"/>
  <c r="DW562" s="1"/>
  <c r="R562"/>
  <c r="BA562"/>
  <c r="DH562"/>
  <c r="DR562"/>
  <c r="DB562"/>
  <c r="EE562" s="1"/>
  <c r="CM562"/>
  <c r="DZ562" s="1"/>
  <c r="DM562"/>
  <c r="U588"/>
  <c r="DV588" s="1"/>
  <c r="DI588"/>
  <c r="DO588"/>
  <c r="CS588"/>
  <c r="EB588" s="1"/>
  <c r="DJ588"/>
  <c r="X588"/>
  <c r="DW588" s="1"/>
  <c r="DR588"/>
  <c r="DB588"/>
  <c r="EE588" s="1"/>
  <c r="DU624"/>
  <c r="BB624"/>
  <c r="DU824"/>
  <c r="BB824"/>
  <c r="U578"/>
  <c r="DV578" s="1"/>
  <c r="DI578"/>
  <c r="DO578"/>
  <c r="CS578"/>
  <c r="EB578" s="1"/>
  <c r="DJ578"/>
  <c r="X578"/>
  <c r="DW578" s="1"/>
  <c r="DR578"/>
  <c r="DB578"/>
  <c r="EE578" s="1"/>
  <c r="DU606"/>
  <c r="BB606"/>
  <c r="DU734"/>
  <c r="BB734"/>
  <c r="U607"/>
  <c r="DV607" s="1"/>
  <c r="DI607"/>
  <c r="DO607"/>
  <c r="CS607"/>
  <c r="EB607" s="1"/>
  <c r="DJ607"/>
  <c r="X607"/>
  <c r="DW607" s="1"/>
  <c r="DR607"/>
  <c r="DB607"/>
  <c r="EE607" s="1"/>
  <c r="CM639"/>
  <c r="DZ639" s="1"/>
  <c r="DM639"/>
  <c r="BA639"/>
  <c r="R639"/>
  <c r="DH639"/>
  <c r="DP639"/>
  <c r="CV639"/>
  <c r="EC639" s="1"/>
  <c r="DK671"/>
  <c r="CG671"/>
  <c r="DX671" s="1"/>
  <c r="DS671"/>
  <c r="DE671"/>
  <c r="EF671" s="1"/>
  <c r="DN671"/>
  <c r="CP671"/>
  <c r="EA671" s="1"/>
  <c r="CY703"/>
  <c r="ED703" s="1"/>
  <c r="DQ703"/>
  <c r="DL703"/>
  <c r="CJ703"/>
  <c r="DY703" s="1"/>
  <c r="U735"/>
  <c r="DV735" s="1"/>
  <c r="DI735"/>
  <c r="DO735"/>
  <c r="CS735"/>
  <c r="EB735" s="1"/>
  <c r="DJ735"/>
  <c r="X735"/>
  <c r="DW735" s="1"/>
  <c r="DR735"/>
  <c r="DB735"/>
  <c r="EE735" s="1"/>
  <c r="CY629"/>
  <c r="ED629" s="1"/>
  <c r="DQ629"/>
  <c r="DL629"/>
  <c r="CJ629"/>
  <c r="DY629" s="1"/>
  <c r="U661"/>
  <c r="DV661" s="1"/>
  <c r="DI661"/>
  <c r="DO661"/>
  <c r="CS661"/>
  <c r="EB661" s="1"/>
  <c r="DJ661"/>
  <c r="X661"/>
  <c r="DW661" s="1"/>
  <c r="DR661"/>
  <c r="DB661"/>
  <c r="EE661" s="1"/>
  <c r="CM693"/>
  <c r="DZ693" s="1"/>
  <c r="DM693"/>
  <c r="BA693"/>
  <c r="R693"/>
  <c r="DH693"/>
  <c r="DP693"/>
  <c r="CV693"/>
  <c r="EC693" s="1"/>
  <c r="DK725"/>
  <c r="CG725"/>
  <c r="DX725" s="1"/>
  <c r="DS725"/>
  <c r="DE725"/>
  <c r="EF725" s="1"/>
  <c r="DN725"/>
  <c r="CP725"/>
  <c r="EA725" s="1"/>
  <c r="DU808"/>
  <c r="BB808"/>
  <c r="DU840"/>
  <c r="BB840"/>
  <c r="DU715"/>
  <c r="BB715"/>
  <c r="DK784"/>
  <c r="CG784"/>
  <c r="DX784" s="1"/>
  <c r="CY784"/>
  <c r="ED784" s="1"/>
  <c r="DQ784"/>
  <c r="DL784"/>
  <c r="CJ784"/>
  <c r="DY784" s="1"/>
  <c r="CY755"/>
  <c r="ED755" s="1"/>
  <c r="DQ755"/>
  <c r="DL755"/>
  <c r="CJ755"/>
  <c r="DY755" s="1"/>
  <c r="DU901"/>
  <c r="BB901"/>
  <c r="DK745"/>
  <c r="CG745"/>
  <c r="DX745" s="1"/>
  <c r="DS745"/>
  <c r="DE745"/>
  <c r="EF745" s="1"/>
  <c r="DN745"/>
  <c r="CP745"/>
  <c r="EA745" s="1"/>
  <c r="DU891"/>
  <c r="BB891"/>
  <c r="DJ783"/>
  <c r="X783"/>
  <c r="DW783" s="1"/>
  <c r="CG783"/>
  <c r="DX783" s="1"/>
  <c r="DK783"/>
  <c r="U783"/>
  <c r="DV783" s="1"/>
  <c r="DI783"/>
  <c r="DR783"/>
  <c r="DB783"/>
  <c r="EE783" s="1"/>
  <c r="DO847"/>
  <c r="CS847"/>
  <c r="EB847" s="1"/>
  <c r="DH847"/>
  <c r="BA847"/>
  <c r="R847"/>
  <c r="DP847"/>
  <c r="CV847"/>
  <c r="EC847" s="1"/>
  <c r="R793"/>
  <c r="DH793"/>
  <c r="BA793"/>
  <c r="DN793"/>
  <c r="CP793"/>
  <c r="EA793" s="1"/>
  <c r="R817"/>
  <c r="BA817"/>
  <c r="DH817"/>
  <c r="DR817"/>
  <c r="DB817"/>
  <c r="EE817" s="1"/>
  <c r="CM817"/>
  <c r="DZ817" s="1"/>
  <c r="DM817"/>
  <c r="U837"/>
  <c r="DV837" s="1"/>
  <c r="DI837"/>
  <c r="DO837"/>
  <c r="CS837"/>
  <c r="EB837" s="1"/>
  <c r="DJ837"/>
  <c r="X837"/>
  <c r="DW837" s="1"/>
  <c r="DR837"/>
  <c r="DB837"/>
  <c r="EE837" s="1"/>
  <c r="DH857"/>
  <c r="R857"/>
  <c r="BA857"/>
  <c r="DP857"/>
  <c r="CV857"/>
  <c r="EC857" s="1"/>
  <c r="DU925"/>
  <c r="BB925"/>
  <c r="DM865"/>
  <c r="CM865"/>
  <c r="DZ865" s="1"/>
  <c r="DK865"/>
  <c r="CG865"/>
  <c r="DX865" s="1"/>
  <c r="X865"/>
  <c r="DW865" s="1"/>
  <c r="DJ865"/>
  <c r="DB865"/>
  <c r="EE865" s="1"/>
  <c r="DR865"/>
  <c r="CY897"/>
  <c r="ED897" s="1"/>
  <c r="DQ897"/>
  <c r="DS897"/>
  <c r="DE897"/>
  <c r="EF897" s="1"/>
  <c r="CP897"/>
  <c r="EA897" s="1"/>
  <c r="DN897"/>
  <c r="DN862"/>
  <c r="CP862"/>
  <c r="EA862" s="1"/>
  <c r="DH862"/>
  <c r="R862"/>
  <c r="BA862"/>
  <c r="CM862"/>
  <c r="DZ862" s="1"/>
  <c r="DM862"/>
  <c r="DU878"/>
  <c r="BB878"/>
  <c r="DJ876"/>
  <c r="X876"/>
  <c r="DW876" s="1"/>
  <c r="R876"/>
  <c r="BA876"/>
  <c r="DH876"/>
  <c r="DR876"/>
  <c r="DB876"/>
  <c r="EE876" s="1"/>
  <c r="CM876"/>
  <c r="DZ876" s="1"/>
  <c r="DM876"/>
  <c r="DL892"/>
  <c r="CJ892"/>
  <c r="DY892" s="1"/>
  <c r="DN892"/>
  <c r="CP892"/>
  <c r="EA892" s="1"/>
  <c r="CG892"/>
  <c r="DX892" s="1"/>
  <c r="DK892"/>
  <c r="DE892"/>
  <c r="EF892" s="1"/>
  <c r="DS892"/>
  <c r="DU915"/>
  <c r="BB915"/>
  <c r="CP921"/>
  <c r="EA921" s="1"/>
  <c r="DN921"/>
  <c r="DB921"/>
  <c r="EE921" s="1"/>
  <c r="DR921"/>
  <c r="DK921"/>
  <c r="CG921"/>
  <c r="DX921" s="1"/>
  <c r="BA930"/>
  <c r="DH930"/>
  <c r="R930"/>
  <c r="DJ930"/>
  <c r="X930"/>
  <c r="DW930" s="1"/>
  <c r="CM930"/>
  <c r="DZ930" s="1"/>
  <c r="DM930"/>
  <c r="DU941"/>
  <c r="BB941"/>
  <c r="DU946"/>
  <c r="BB946"/>
  <c r="DU970"/>
  <c r="BB970"/>
  <c r="DR920"/>
  <c r="DB920"/>
  <c r="EE920" s="1"/>
  <c r="CS920"/>
  <c r="EB920" s="1"/>
  <c r="DO920"/>
  <c r="DJ920"/>
  <c r="X920"/>
  <c r="DW920" s="1"/>
  <c r="DP920"/>
  <c r="CV920"/>
  <c r="EC920" s="1"/>
  <c r="CG920"/>
  <c r="DX920" s="1"/>
  <c r="DK920"/>
  <c r="CM939"/>
  <c r="DZ939" s="1"/>
  <c r="DM939"/>
  <c r="U939"/>
  <c r="DV939" s="1"/>
  <c r="DI939"/>
  <c r="DO939"/>
  <c r="CS939"/>
  <c r="EB939" s="1"/>
  <c r="DL939"/>
  <c r="CJ939"/>
  <c r="DY939" s="1"/>
  <c r="CY955"/>
  <c r="ED955" s="1"/>
  <c r="DQ955"/>
  <c r="DK955"/>
  <c r="CG955"/>
  <c r="DX955" s="1"/>
  <c r="DJ955"/>
  <c r="X955"/>
  <c r="DW955" s="1"/>
  <c r="DR955"/>
  <c r="DB955"/>
  <c r="EE955" s="1"/>
  <c r="X975"/>
  <c r="DW975" s="1"/>
  <c r="DJ975"/>
  <c r="DH975"/>
  <c r="BA975"/>
  <c r="R975"/>
  <c r="DR975"/>
  <c r="DB975"/>
  <c r="EE975" s="1"/>
  <c r="DM975"/>
  <c r="CM975"/>
  <c r="DZ975" s="1"/>
  <c r="DU991"/>
  <c r="BB991"/>
  <c r="CJ994"/>
  <c r="DY994" s="1"/>
  <c r="DL994"/>
  <c r="R994"/>
  <c r="DH994"/>
  <c r="BA994"/>
  <c r="DN994"/>
  <c r="CP994"/>
  <c r="EA994" s="1"/>
  <c r="DJ1001"/>
  <c r="X1001"/>
  <c r="DW1001" s="1"/>
  <c r="U1001"/>
  <c r="DV1001" s="1"/>
  <c r="DI1001"/>
  <c r="CS1001"/>
  <c r="EB1001" s="1"/>
  <c r="DO1001"/>
  <c r="DU220"/>
  <c r="BB220"/>
  <c r="DU284"/>
  <c r="BB284"/>
  <c r="DK137"/>
  <c r="CG137"/>
  <c r="DX137" s="1"/>
  <c r="DU273"/>
  <c r="BB273"/>
  <c r="DK183"/>
  <c r="CG183"/>
  <c r="DX183" s="1"/>
  <c r="DN183"/>
  <c r="CP183"/>
  <c r="EA183" s="1"/>
  <c r="CY215"/>
  <c r="ED215" s="1"/>
  <c r="DQ215"/>
  <c r="CM279"/>
  <c r="DZ279" s="1"/>
  <c r="DM279"/>
  <c r="DP279"/>
  <c r="CV279"/>
  <c r="EC279" s="1"/>
  <c r="DS311"/>
  <c r="DE311"/>
  <c r="EF311" s="1"/>
  <c r="DK213"/>
  <c r="CG213"/>
  <c r="DX213" s="1"/>
  <c r="DN213"/>
  <c r="CP213"/>
  <c r="EA213" s="1"/>
  <c r="CY245"/>
  <c r="ED245" s="1"/>
  <c r="DQ245"/>
  <c r="U277"/>
  <c r="DV277" s="1"/>
  <c r="DI277"/>
  <c r="BA307"/>
  <c r="DH307"/>
  <c r="R307"/>
  <c r="DU341"/>
  <c r="BB341"/>
  <c r="CM339"/>
  <c r="DZ339" s="1"/>
  <c r="DM339"/>
  <c r="DS371"/>
  <c r="DE371"/>
  <c r="EF371" s="1"/>
  <c r="CY305"/>
  <c r="ED305" s="1"/>
  <c r="DQ305"/>
  <c r="DO393"/>
  <c r="CS393"/>
  <c r="EB393" s="1"/>
  <c r="DR393"/>
  <c r="DB393"/>
  <c r="EE393" s="1"/>
  <c r="DU552"/>
  <c r="BB552"/>
  <c r="DU704"/>
  <c r="BB704"/>
  <c r="DL423"/>
  <c r="CJ423"/>
  <c r="DY423" s="1"/>
  <c r="DO455"/>
  <c r="CS455"/>
  <c r="EB455" s="1"/>
  <c r="DR455"/>
  <c r="DB455"/>
  <c r="EE455" s="1"/>
  <c r="CM487"/>
  <c r="DZ487" s="1"/>
  <c r="DM487"/>
  <c r="BA487"/>
  <c r="R487"/>
  <c r="DH487"/>
  <c r="DP487"/>
  <c r="CV487"/>
  <c r="EC487" s="1"/>
  <c r="DU461"/>
  <c r="BB461"/>
  <c r="DN492"/>
  <c r="CP492"/>
  <c r="EA492" s="1"/>
  <c r="R502"/>
  <c r="DH502"/>
  <c r="BA502"/>
  <c r="DN534"/>
  <c r="CP534"/>
  <c r="EA534" s="1"/>
  <c r="CY596"/>
  <c r="ED596" s="1"/>
  <c r="DQ596"/>
  <c r="DN586"/>
  <c r="CP586"/>
  <c r="EA586" s="1"/>
  <c r="DK615"/>
  <c r="CG615"/>
  <c r="DX615" s="1"/>
  <c r="DR679"/>
  <c r="DB679"/>
  <c r="EE679" s="1"/>
  <c r="DL637"/>
  <c r="CJ637"/>
  <c r="DY637" s="1"/>
  <c r="DJ669"/>
  <c r="X669"/>
  <c r="DW669" s="1"/>
  <c r="DS733"/>
  <c r="DE733"/>
  <c r="EF733" s="1"/>
  <c r="DU627"/>
  <c r="BB627"/>
  <c r="BA765"/>
  <c r="R765"/>
  <c r="DH765"/>
  <c r="DP765"/>
  <c r="CV765"/>
  <c r="EC765" s="1"/>
  <c r="DP814"/>
  <c r="CV814"/>
  <c r="EC814" s="1"/>
  <c r="DH830"/>
  <c r="R830"/>
  <c r="BA830"/>
  <c r="DO763"/>
  <c r="CS763"/>
  <c r="EB763" s="1"/>
  <c r="DL753"/>
  <c r="CJ753"/>
  <c r="DY753" s="1"/>
  <c r="CS791"/>
  <c r="EB791" s="1"/>
  <c r="DO791"/>
  <c r="DS849"/>
  <c r="DE849"/>
  <c r="EF849" s="1"/>
  <c r="DR787"/>
  <c r="DB787"/>
  <c r="EE787" s="1"/>
  <c r="DR848"/>
  <c r="DB848"/>
  <c r="EE848" s="1"/>
  <c r="DU894"/>
  <c r="BB894"/>
  <c r="CG880"/>
  <c r="DX880" s="1"/>
  <c r="DK880"/>
  <c r="DP912"/>
  <c r="CV912"/>
  <c r="EC912" s="1"/>
  <c r="DL927"/>
  <c r="CJ927"/>
  <c r="DY927" s="1"/>
  <c r="DU938"/>
  <c r="BB938"/>
  <c r="DN902"/>
  <c r="CP902"/>
  <c r="EA902" s="1"/>
  <c r="BA910"/>
  <c r="DH910"/>
  <c r="R910"/>
  <c r="CM910"/>
  <c r="DZ910" s="1"/>
  <c r="DM910"/>
  <c r="DN928"/>
  <c r="CP928"/>
  <c r="EA928" s="1"/>
  <c r="CY943"/>
  <c r="ED943" s="1"/>
  <c r="DQ943"/>
  <c r="U959"/>
  <c r="DV959" s="1"/>
  <c r="DI959"/>
  <c r="DO959"/>
  <c r="CS959"/>
  <c r="EB959" s="1"/>
  <c r="DL959"/>
  <c r="CJ959"/>
  <c r="DY959" s="1"/>
  <c r="DS976"/>
  <c r="DE976"/>
  <c r="EF976" s="1"/>
  <c r="DO976"/>
  <c r="CS976"/>
  <c r="EB976" s="1"/>
  <c r="CP976"/>
  <c r="EA976" s="1"/>
  <c r="DN976"/>
  <c r="CM972"/>
  <c r="DZ972" s="1"/>
  <c r="DM972"/>
  <c r="DK972"/>
  <c r="CG972"/>
  <c r="DX972" s="1"/>
  <c r="CJ972"/>
  <c r="DY972" s="1"/>
  <c r="DL972"/>
  <c r="DH1005"/>
  <c r="BA1005"/>
  <c r="R1005"/>
  <c r="DU122"/>
  <c r="BB122"/>
  <c r="X47"/>
  <c r="DW47" s="1"/>
  <c r="DJ47"/>
  <c r="DO155"/>
  <c r="CS155"/>
  <c r="EB155" s="1"/>
  <c r="CY145"/>
  <c r="ED145" s="1"/>
  <c r="DQ145"/>
  <c r="DJ191"/>
  <c r="X191"/>
  <c r="DW191" s="1"/>
  <c r="CM223"/>
  <c r="DZ223" s="1"/>
  <c r="DM223"/>
  <c r="CM189"/>
  <c r="DZ189" s="1"/>
  <c r="DM189"/>
  <c r="DP189"/>
  <c r="CV189"/>
  <c r="EC189" s="1"/>
  <c r="DR285"/>
  <c r="DB285"/>
  <c r="EE285" s="1"/>
  <c r="DU267"/>
  <c r="BB267"/>
  <c r="DK381"/>
  <c r="CG381"/>
  <c r="DX381" s="1"/>
  <c r="DN381"/>
  <c r="CP381"/>
  <c r="EA381" s="1"/>
  <c r="CM313"/>
  <c r="DZ313" s="1"/>
  <c r="DM313"/>
  <c r="DR383"/>
  <c r="DB383"/>
  <c r="EE383" s="1"/>
  <c r="DU523"/>
  <c r="BB523"/>
  <c r="BA425"/>
  <c r="R425"/>
  <c r="DH425"/>
  <c r="DK457"/>
  <c r="CG457"/>
  <c r="DX457" s="1"/>
  <c r="DN457"/>
  <c r="CP457"/>
  <c r="EA457" s="1"/>
  <c r="DL489"/>
  <c r="CJ489"/>
  <c r="DY489" s="1"/>
  <c r="DJ399"/>
  <c r="X399"/>
  <c r="DW399" s="1"/>
  <c r="DN463"/>
  <c r="CP463"/>
  <c r="EA463" s="1"/>
  <c r="DJ500"/>
  <c r="X500"/>
  <c r="DW500" s="1"/>
  <c r="U500"/>
  <c r="DV500" s="1"/>
  <c r="DI500"/>
  <c r="DN506"/>
  <c r="CP506"/>
  <c r="EA506" s="1"/>
  <c r="DE506"/>
  <c r="EF506" s="1"/>
  <c r="DS506"/>
  <c r="DR554"/>
  <c r="DB554"/>
  <c r="EE554" s="1"/>
  <c r="BA604"/>
  <c r="R604"/>
  <c r="DH604"/>
  <c r="DU689"/>
  <c r="BB689"/>
  <c r="CS496"/>
  <c r="EB496" s="1"/>
  <c r="DO496"/>
  <c r="DP594"/>
  <c r="CV594"/>
  <c r="EC594" s="1"/>
  <c r="CM655"/>
  <c r="DZ655" s="1"/>
  <c r="DM655"/>
  <c r="CY719"/>
  <c r="ED719" s="1"/>
  <c r="DQ719"/>
  <c r="CM613"/>
  <c r="DZ613" s="1"/>
  <c r="DM613"/>
  <c r="DK645"/>
  <c r="CG645"/>
  <c r="DX645" s="1"/>
  <c r="DO709"/>
  <c r="CS709"/>
  <c r="EB709" s="1"/>
  <c r="CM741"/>
  <c r="DZ741" s="1"/>
  <c r="DM741"/>
  <c r="DU816"/>
  <c r="BB816"/>
  <c r="BA761"/>
  <c r="R761"/>
  <c r="DH761"/>
  <c r="DE809"/>
  <c r="EF809" s="1"/>
  <c r="DS809"/>
  <c r="U795"/>
  <c r="DV795" s="1"/>
  <c r="DI795"/>
  <c r="DP852"/>
  <c r="CV852"/>
  <c r="EC852" s="1"/>
  <c r="R868"/>
  <c r="BA868"/>
  <c r="DH868"/>
  <c r="CY900"/>
  <c r="ED900" s="1"/>
  <c r="DQ900"/>
  <c r="U916"/>
  <c r="DV916" s="1"/>
  <c r="DI916"/>
  <c r="DL929"/>
  <c r="CJ929"/>
  <c r="DY929" s="1"/>
  <c r="CM929"/>
  <c r="DZ929" s="1"/>
  <c r="DM929"/>
  <c r="DN914"/>
  <c r="CP914"/>
  <c r="EA914" s="1"/>
  <c r="CS926"/>
  <c r="EB926" s="1"/>
  <c r="DO926"/>
  <c r="DD7"/>
  <c r="DX8"/>
  <c r="J241" i="6" s="1"/>
  <c r="DU26" i="23"/>
  <c r="BB26"/>
  <c r="DU146"/>
  <c r="BB146"/>
  <c r="DS37"/>
  <c r="DE37"/>
  <c r="EF37" s="1"/>
  <c r="DN37"/>
  <c r="CP37"/>
  <c r="EA37" s="1"/>
  <c r="DU164"/>
  <c r="BB164"/>
  <c r="DU200"/>
  <c r="BB200"/>
  <c r="BA153"/>
  <c r="R153"/>
  <c r="DH153"/>
  <c r="DP297"/>
  <c r="CV297"/>
  <c r="EC297" s="1"/>
  <c r="DL167"/>
  <c r="CJ167"/>
  <c r="DY167" s="1"/>
  <c r="DJ199"/>
  <c r="X199"/>
  <c r="DW199" s="1"/>
  <c r="DJ165"/>
  <c r="X165"/>
  <c r="DW165" s="1"/>
  <c r="DK229"/>
  <c r="CG229"/>
  <c r="DX229" s="1"/>
  <c r="DN229"/>
  <c r="CP229"/>
  <c r="EA229" s="1"/>
  <c r="CY261"/>
  <c r="ED261" s="1"/>
  <c r="DQ261"/>
  <c r="DO293"/>
  <c r="CS293"/>
  <c r="EB293" s="1"/>
  <c r="DK323"/>
  <c r="CG323"/>
  <c r="DX323" s="1"/>
  <c r="DL355"/>
  <c r="CJ355"/>
  <c r="DY355" s="1"/>
  <c r="CM321"/>
  <c r="DZ321" s="1"/>
  <c r="DM321"/>
  <c r="DS353"/>
  <c r="DE353"/>
  <c r="EF353" s="1"/>
  <c r="DO391"/>
  <c r="CS391"/>
  <c r="EB391" s="1"/>
  <c r="CY401"/>
  <c r="ED401" s="1"/>
  <c r="DQ401"/>
  <c r="U433"/>
  <c r="DV433" s="1"/>
  <c r="DI433"/>
  <c r="DP465"/>
  <c r="CV465"/>
  <c r="EC465" s="1"/>
  <c r="CY471"/>
  <c r="ED471" s="1"/>
  <c r="DQ471"/>
  <c r="DL510"/>
  <c r="CJ510"/>
  <c r="DY510" s="1"/>
  <c r="DL580"/>
  <c r="CJ580"/>
  <c r="DY580" s="1"/>
  <c r="BA602"/>
  <c r="R602"/>
  <c r="DH602"/>
  <c r="DU658"/>
  <c r="BB658"/>
  <c r="DN631"/>
  <c r="CP631"/>
  <c r="EA631" s="1"/>
  <c r="CY663"/>
  <c r="ED663" s="1"/>
  <c r="DQ663"/>
  <c r="DO695"/>
  <c r="CS695"/>
  <c r="EB695" s="1"/>
  <c r="DR695"/>
  <c r="DB695"/>
  <c r="EE695" s="1"/>
  <c r="DP727"/>
  <c r="CV727"/>
  <c r="EC727" s="1"/>
  <c r="DS717"/>
  <c r="DE717"/>
  <c r="EF717" s="1"/>
  <c r="DU707"/>
  <c r="BB707"/>
  <c r="DL781"/>
  <c r="CJ781"/>
  <c r="DY781" s="1"/>
  <c r="DS779"/>
  <c r="DE779"/>
  <c r="EF779" s="1"/>
  <c r="DU811"/>
  <c r="BB811"/>
  <c r="DH800"/>
  <c r="R800"/>
  <c r="BA800"/>
  <c r="BA839"/>
  <c r="R839"/>
  <c r="DH839"/>
  <c r="U785"/>
  <c r="DV785" s="1"/>
  <c r="DI785"/>
  <c r="DL785"/>
  <c r="CJ785"/>
  <c r="DY785" s="1"/>
  <c r="U813"/>
  <c r="DV813" s="1"/>
  <c r="DI813"/>
  <c r="R829"/>
  <c r="BA829"/>
  <c r="DH829"/>
  <c r="CM829"/>
  <c r="DZ829" s="1"/>
  <c r="DM829"/>
  <c r="DJ803"/>
  <c r="X803"/>
  <c r="DW803" s="1"/>
  <c r="CY856"/>
  <c r="ED856" s="1"/>
  <c r="DQ856"/>
  <c r="DJ872"/>
  <c r="X872"/>
  <c r="DW872" s="1"/>
  <c r="CS872"/>
  <c r="EB872" s="1"/>
  <c r="DO872"/>
  <c r="DL923"/>
  <c r="CJ923"/>
  <c r="DY923" s="1"/>
  <c r="U906"/>
  <c r="DV906" s="1"/>
  <c r="DI906"/>
  <c r="DH919"/>
  <c r="R919"/>
  <c r="BA919"/>
  <c r="U951"/>
  <c r="DV951" s="1"/>
  <c r="DI951"/>
  <c r="DS974"/>
  <c r="DE974"/>
  <c r="EF974" s="1"/>
  <c r="BB978"/>
  <c r="DU978"/>
  <c r="CP979"/>
  <c r="EA979" s="1"/>
  <c r="DN979"/>
  <c r="DK985"/>
  <c r="CG985"/>
  <c r="DX985" s="1"/>
  <c r="CP985"/>
  <c r="EA985" s="1"/>
  <c r="DN985"/>
  <c r="DI997"/>
  <c r="U997"/>
  <c r="DV997" s="1"/>
  <c r="DJ56"/>
  <c r="X56"/>
  <c r="DW56" s="1"/>
  <c r="DE46"/>
  <c r="EF46" s="1"/>
  <c r="DS46"/>
  <c r="DO129"/>
  <c r="CS129"/>
  <c r="EB129" s="1"/>
  <c r="DO175"/>
  <c r="CS175"/>
  <c r="EB175" s="1"/>
  <c r="U303"/>
  <c r="DV303" s="1"/>
  <c r="DI303"/>
  <c r="BA237"/>
  <c r="R237"/>
  <c r="DH237"/>
  <c r="DN269"/>
  <c r="CP269"/>
  <c r="EA269" s="1"/>
  <c r="DL301"/>
  <c r="CJ301"/>
  <c r="DY301" s="1"/>
  <c r="DS363"/>
  <c r="DE363"/>
  <c r="EF363" s="1"/>
  <c r="DS329"/>
  <c r="DE329"/>
  <c r="EF329" s="1"/>
  <c r="DU497"/>
  <c r="BB497"/>
  <c r="DK409"/>
  <c r="CG409"/>
  <c r="DX409" s="1"/>
  <c r="DN409"/>
  <c r="CP409"/>
  <c r="EA409" s="1"/>
  <c r="DL441"/>
  <c r="CJ441"/>
  <c r="DY441" s="1"/>
  <c r="DJ473"/>
  <c r="X473"/>
  <c r="DW473" s="1"/>
  <c r="DE501"/>
  <c r="EF501" s="1"/>
  <c r="DS501"/>
  <c r="DK551"/>
  <c r="CG551"/>
  <c r="DX551" s="1"/>
  <c r="DU421"/>
  <c r="BB421"/>
  <c r="DL494"/>
  <c r="CJ494"/>
  <c r="DY494" s="1"/>
  <c r="U514"/>
  <c r="DV514" s="1"/>
  <c r="DI514"/>
  <c r="R530"/>
  <c r="BA530"/>
  <c r="DH530"/>
  <c r="CY562"/>
  <c r="ED562" s="1"/>
  <c r="DQ562"/>
  <c r="DS588"/>
  <c r="DE588"/>
  <c r="EF588" s="1"/>
  <c r="DU688"/>
  <c r="BB688"/>
  <c r="DS578"/>
  <c r="DE578"/>
  <c r="EF578" s="1"/>
  <c r="DK607"/>
  <c r="CG607"/>
  <c r="DX607" s="1"/>
  <c r="DN607"/>
  <c r="CP607"/>
  <c r="EA607" s="1"/>
  <c r="DS735"/>
  <c r="DE735"/>
  <c r="EF735" s="1"/>
  <c r="CY693"/>
  <c r="ED693" s="1"/>
  <c r="DQ693"/>
  <c r="DP755"/>
  <c r="CV755"/>
  <c r="EC755" s="1"/>
  <c r="DJ745"/>
  <c r="X745"/>
  <c r="DW745" s="1"/>
  <c r="U793"/>
  <c r="DV793" s="1"/>
  <c r="DI793"/>
  <c r="DU870"/>
  <c r="BB870"/>
  <c r="CS892"/>
  <c r="EB892" s="1"/>
  <c r="DO892"/>
  <c r="DU954"/>
  <c r="BB954"/>
  <c r="DS921"/>
  <c r="DE921"/>
  <c r="EF921" s="1"/>
  <c r="DP930"/>
  <c r="CV930"/>
  <c r="EC930" s="1"/>
  <c r="DN930"/>
  <c r="CP930"/>
  <c r="EA930" s="1"/>
  <c r="CY930"/>
  <c r="ED930" s="1"/>
  <c r="DQ930"/>
  <c r="DL920"/>
  <c r="CJ920"/>
  <c r="DY920" s="1"/>
  <c r="DE920"/>
  <c r="EF920" s="1"/>
  <c r="DS920"/>
  <c r="DS955"/>
  <c r="DE955"/>
  <c r="EF955" s="1"/>
  <c r="DP975"/>
  <c r="CV975"/>
  <c r="EC975" s="1"/>
  <c r="DQ975"/>
  <c r="CY975"/>
  <c r="ED975" s="1"/>
  <c r="DU996"/>
  <c r="BB996"/>
  <c r="DE1001"/>
  <c r="EF1001" s="1"/>
  <c r="DS1001"/>
  <c r="DU1004"/>
  <c r="BB1004"/>
  <c r="AS7"/>
  <c r="DU9"/>
  <c r="BB9"/>
  <c r="DU32"/>
  <c r="BB32"/>
  <c r="DU33"/>
  <c r="BB33"/>
  <c r="DU50"/>
  <c r="BB50"/>
  <c r="DE48"/>
  <c r="EF48" s="1"/>
  <c r="DS48"/>
  <c r="DU260"/>
  <c r="BB260"/>
  <c r="CM137"/>
  <c r="DZ137" s="1"/>
  <c r="DM137"/>
  <c r="U279"/>
  <c r="DV279" s="1"/>
  <c r="DI279"/>
  <c r="T7"/>
  <c r="DU12"/>
  <c r="G241" i="6" s="1"/>
  <c r="BB12" i="23"/>
  <c r="DU13"/>
  <c r="G302" i="6" s="1"/>
  <c r="BB13" i="23"/>
  <c r="DU20"/>
  <c r="BB20"/>
  <c r="DU21"/>
  <c r="BB21"/>
  <c r="DU28"/>
  <c r="BB28"/>
  <c r="DU29"/>
  <c r="BB29"/>
  <c r="DU38"/>
  <c r="BB38"/>
  <c r="DU150"/>
  <c r="BB150"/>
  <c r="DN48"/>
  <c r="CP48"/>
  <c r="EA48" s="1"/>
  <c r="U48"/>
  <c r="DV48" s="1"/>
  <c r="DI48"/>
  <c r="CS48"/>
  <c r="EB48" s="1"/>
  <c r="DO48"/>
  <c r="DU180"/>
  <c r="BB180"/>
  <c r="DU212"/>
  <c r="BB212"/>
  <c r="DU244"/>
  <c r="BB244"/>
  <c r="DU276"/>
  <c r="BB276"/>
  <c r="DU310"/>
  <c r="BB310"/>
  <c r="U147"/>
  <c r="DV147" s="1"/>
  <c r="DI147"/>
  <c r="DO147"/>
  <c r="CS147"/>
  <c r="EB147" s="1"/>
  <c r="DJ147"/>
  <c r="X147"/>
  <c r="DW147" s="1"/>
  <c r="DR147"/>
  <c r="DB147"/>
  <c r="EE147" s="1"/>
  <c r="CY137"/>
  <c r="ED137" s="1"/>
  <c r="DQ137"/>
  <c r="DL137"/>
  <c r="CJ137"/>
  <c r="DY137" s="1"/>
  <c r="DU241"/>
  <c r="BB241"/>
  <c r="DU315"/>
  <c r="BB315"/>
  <c r="DU322"/>
  <c r="BB322"/>
  <c r="DU354"/>
  <c r="BB354"/>
  <c r="CY183"/>
  <c r="ED183" s="1"/>
  <c r="DQ183"/>
  <c r="DL183"/>
  <c r="CJ183"/>
  <c r="DY183" s="1"/>
  <c r="U215"/>
  <c r="DV215" s="1"/>
  <c r="DI215"/>
  <c r="DO215"/>
  <c r="CS215"/>
  <c r="EB215" s="1"/>
  <c r="DJ215"/>
  <c r="X215"/>
  <c r="DW215" s="1"/>
  <c r="DR215"/>
  <c r="DB215"/>
  <c r="EE215" s="1"/>
  <c r="CM247"/>
  <c r="DZ247" s="1"/>
  <c r="DM247"/>
  <c r="BA247"/>
  <c r="R247"/>
  <c r="DH247"/>
  <c r="DP247"/>
  <c r="CV247"/>
  <c r="EC247" s="1"/>
  <c r="DK279"/>
  <c r="CG279"/>
  <c r="DX279" s="1"/>
  <c r="DS279"/>
  <c r="DE279"/>
  <c r="EF279" s="1"/>
  <c r="DN279"/>
  <c r="CP279"/>
  <c r="EA279" s="1"/>
  <c r="CY311"/>
  <c r="ED311" s="1"/>
  <c r="DQ311"/>
  <c r="CJ311"/>
  <c r="DY311" s="1"/>
  <c r="DL311"/>
  <c r="DK181"/>
  <c r="CG181"/>
  <c r="DX181" s="1"/>
  <c r="DS181"/>
  <c r="DE181"/>
  <c r="EF181" s="1"/>
  <c r="DN181"/>
  <c r="CP181"/>
  <c r="EA181" s="1"/>
  <c r="CY213"/>
  <c r="ED213" s="1"/>
  <c r="DQ213"/>
  <c r="DL213"/>
  <c r="CJ213"/>
  <c r="DY213" s="1"/>
  <c r="U245"/>
  <c r="DV245" s="1"/>
  <c r="DI245"/>
  <c r="DO245"/>
  <c r="CS245"/>
  <c r="EB245" s="1"/>
  <c r="DJ245"/>
  <c r="X245"/>
  <c r="DW245" s="1"/>
  <c r="DR245"/>
  <c r="DB245"/>
  <c r="EE245" s="1"/>
  <c r="CM277"/>
  <c r="DZ277" s="1"/>
  <c r="DM277"/>
  <c r="BA277"/>
  <c r="R277"/>
  <c r="DH277"/>
  <c r="DP277"/>
  <c r="CV277"/>
  <c r="EC277" s="1"/>
  <c r="DK307"/>
  <c r="CG307"/>
  <c r="DX307" s="1"/>
  <c r="DS307"/>
  <c r="DE307"/>
  <c r="EF307" s="1"/>
  <c r="DN307"/>
  <c r="CP307"/>
  <c r="EA307" s="1"/>
  <c r="DU227"/>
  <c r="BB227"/>
  <c r="DK339"/>
  <c r="CG339"/>
  <c r="DX339" s="1"/>
  <c r="DS339"/>
  <c r="DE339"/>
  <c r="EF339" s="1"/>
  <c r="DN339"/>
  <c r="CP339"/>
  <c r="EA339" s="1"/>
  <c r="CY371"/>
  <c r="ED371" s="1"/>
  <c r="DQ371"/>
  <c r="DL371"/>
  <c r="CJ371"/>
  <c r="DY371" s="1"/>
  <c r="U305"/>
  <c r="DV305" s="1"/>
  <c r="DI305"/>
  <c r="DO305"/>
  <c r="CS305"/>
  <c r="EB305" s="1"/>
  <c r="DJ305"/>
  <c r="X305"/>
  <c r="DW305" s="1"/>
  <c r="DR305"/>
  <c r="DB305"/>
  <c r="EE305" s="1"/>
  <c r="CM337"/>
  <c r="DZ337" s="1"/>
  <c r="DM337"/>
  <c r="BA337"/>
  <c r="R337"/>
  <c r="DH337"/>
  <c r="DP337"/>
  <c r="CV337"/>
  <c r="EC337" s="1"/>
  <c r="DK369"/>
  <c r="CG369"/>
  <c r="DX369" s="1"/>
  <c r="DS369"/>
  <c r="DE369"/>
  <c r="EF369" s="1"/>
  <c r="DN369"/>
  <c r="CP369"/>
  <c r="EA369" s="1"/>
  <c r="DU327"/>
  <c r="BB327"/>
  <c r="CM393"/>
  <c r="DZ393" s="1"/>
  <c r="DM393"/>
  <c r="BA393"/>
  <c r="R393"/>
  <c r="DH393"/>
  <c r="DP393"/>
  <c r="CV393"/>
  <c r="EC393" s="1"/>
  <c r="DU464"/>
  <c r="BB464"/>
  <c r="DK417"/>
  <c r="CG417"/>
  <c r="DX417" s="1"/>
  <c r="DS417"/>
  <c r="DE417"/>
  <c r="EF417" s="1"/>
  <c r="DN417"/>
  <c r="CP417"/>
  <c r="EA417" s="1"/>
  <c r="CY449"/>
  <c r="ED449" s="1"/>
  <c r="DQ449"/>
  <c r="DL449"/>
  <c r="CJ449"/>
  <c r="DY449" s="1"/>
  <c r="U481"/>
  <c r="DV481" s="1"/>
  <c r="DI481"/>
  <c r="DO481"/>
  <c r="CS481"/>
  <c r="EB481" s="1"/>
  <c r="DJ481"/>
  <c r="X481"/>
  <c r="DW481" s="1"/>
  <c r="DR481"/>
  <c r="DB481"/>
  <c r="EE481" s="1"/>
  <c r="DU589"/>
  <c r="BB589"/>
  <c r="DU609"/>
  <c r="BB609"/>
  <c r="DU612"/>
  <c r="BB612"/>
  <c r="U423"/>
  <c r="DV423" s="1"/>
  <c r="DI423"/>
  <c r="DO423"/>
  <c r="CS423"/>
  <c r="EB423" s="1"/>
  <c r="DJ423"/>
  <c r="X423"/>
  <c r="DW423" s="1"/>
  <c r="DR423"/>
  <c r="DB423"/>
  <c r="EE423" s="1"/>
  <c r="CM455"/>
  <c r="DZ455" s="1"/>
  <c r="DM455"/>
  <c r="BA455"/>
  <c r="R455"/>
  <c r="DH455"/>
  <c r="DP455"/>
  <c r="CV455"/>
  <c r="EC455" s="1"/>
  <c r="DK487"/>
  <c r="CG487"/>
  <c r="DX487" s="1"/>
  <c r="DS487"/>
  <c r="DE487"/>
  <c r="EF487" s="1"/>
  <c r="DN487"/>
  <c r="CP487"/>
  <c r="EA487" s="1"/>
  <c r="DU537"/>
  <c r="BB537"/>
  <c r="DU563"/>
  <c r="BB563"/>
  <c r="DU429"/>
  <c r="BB429"/>
  <c r="DU512"/>
  <c r="BB512"/>
  <c r="CM492"/>
  <c r="DZ492" s="1"/>
  <c r="DM492"/>
  <c r="DJ492"/>
  <c r="X492"/>
  <c r="DW492" s="1"/>
  <c r="CG492"/>
  <c r="DX492" s="1"/>
  <c r="DK492"/>
  <c r="U492"/>
  <c r="DV492" s="1"/>
  <c r="DI492"/>
  <c r="DR492"/>
  <c r="DB492"/>
  <c r="EE492" s="1"/>
  <c r="DU728"/>
  <c r="BB728"/>
  <c r="DJ502"/>
  <c r="X502"/>
  <c r="DW502" s="1"/>
  <c r="DP502"/>
  <c r="CV502"/>
  <c r="EC502" s="1"/>
  <c r="CG502"/>
  <c r="DX502" s="1"/>
  <c r="DK502"/>
  <c r="DJ518"/>
  <c r="X518"/>
  <c r="DW518" s="1"/>
  <c r="DL518"/>
  <c r="CJ518"/>
  <c r="DY518" s="1"/>
  <c r="DN518"/>
  <c r="CP518"/>
  <c r="EA518" s="1"/>
  <c r="CG518"/>
  <c r="DX518" s="1"/>
  <c r="DK518"/>
  <c r="DE518"/>
  <c r="EF518" s="1"/>
  <c r="DS518"/>
  <c r="CY534"/>
  <c r="ED534" s="1"/>
  <c r="DQ534"/>
  <c r="U550"/>
  <c r="DV550" s="1"/>
  <c r="DI550"/>
  <c r="CS550"/>
  <c r="EB550" s="1"/>
  <c r="DO550"/>
  <c r="DJ566"/>
  <c r="X566"/>
  <c r="DW566" s="1"/>
  <c r="R566"/>
  <c r="BA566"/>
  <c r="DH566"/>
  <c r="DR566"/>
  <c r="DB566"/>
  <c r="EE566" s="1"/>
  <c r="CM566"/>
  <c r="DZ566" s="1"/>
  <c r="DM566"/>
  <c r="U596"/>
  <c r="DV596" s="1"/>
  <c r="DI596"/>
  <c r="DO596"/>
  <c r="CS596"/>
  <c r="EB596" s="1"/>
  <c r="DJ596"/>
  <c r="X596"/>
  <c r="DW596" s="1"/>
  <c r="DR596"/>
  <c r="DB596"/>
  <c r="EE596" s="1"/>
  <c r="CY586"/>
  <c r="ED586" s="1"/>
  <c r="DQ586"/>
  <c r="DL586"/>
  <c r="CJ586"/>
  <c r="DY586" s="1"/>
  <c r="DU712"/>
  <c r="BB712"/>
  <c r="CY615"/>
  <c r="ED615" s="1"/>
  <c r="DQ615"/>
  <c r="DL615"/>
  <c r="CJ615"/>
  <c r="DY615" s="1"/>
  <c r="U647"/>
  <c r="DV647" s="1"/>
  <c r="DI647"/>
  <c r="DO647"/>
  <c r="CS647"/>
  <c r="EB647" s="1"/>
  <c r="DJ647"/>
  <c r="X647"/>
  <c r="DW647" s="1"/>
  <c r="DR647"/>
  <c r="DB647"/>
  <c r="EE647" s="1"/>
  <c r="CM679"/>
  <c r="DZ679" s="1"/>
  <c r="DM679"/>
  <c r="BA679"/>
  <c r="R679"/>
  <c r="DH679"/>
  <c r="DP679"/>
  <c r="CV679"/>
  <c r="EC679" s="1"/>
  <c r="DK711"/>
  <c r="CG711"/>
  <c r="DX711" s="1"/>
  <c r="DS711"/>
  <c r="DE711"/>
  <c r="EF711" s="1"/>
  <c r="DN711"/>
  <c r="CP711"/>
  <c r="EA711" s="1"/>
  <c r="U637"/>
  <c r="DV637" s="1"/>
  <c r="DI637"/>
  <c r="DO637"/>
  <c r="CS637"/>
  <c r="EB637" s="1"/>
  <c r="DJ637"/>
  <c r="X637"/>
  <c r="DW637" s="1"/>
  <c r="DR637"/>
  <c r="DB637"/>
  <c r="EE637" s="1"/>
  <c r="CM669"/>
  <c r="DZ669" s="1"/>
  <c r="DM669"/>
  <c r="BA669"/>
  <c r="R669"/>
  <c r="DH669"/>
  <c r="DP669"/>
  <c r="CV669"/>
  <c r="EC669" s="1"/>
  <c r="DK701"/>
  <c r="CG701"/>
  <c r="DX701" s="1"/>
  <c r="DS701"/>
  <c r="DE701"/>
  <c r="EF701" s="1"/>
  <c r="DN701"/>
  <c r="CP701"/>
  <c r="EA701" s="1"/>
  <c r="CY733"/>
  <c r="ED733" s="1"/>
  <c r="DQ733"/>
  <c r="DL733"/>
  <c r="CJ733"/>
  <c r="DY733" s="1"/>
  <c r="DU723"/>
  <c r="BB723"/>
  <c r="DU751"/>
  <c r="BB751"/>
  <c r="DU760"/>
  <c r="BB760"/>
  <c r="DK765"/>
  <c r="CG765"/>
  <c r="DX765" s="1"/>
  <c r="DS765"/>
  <c r="DE765"/>
  <c r="EF765" s="1"/>
  <c r="DN765"/>
  <c r="CP765"/>
  <c r="EA765" s="1"/>
  <c r="CY814"/>
  <c r="ED814" s="1"/>
  <c r="DQ814"/>
  <c r="DS814"/>
  <c r="DE814"/>
  <c r="EF814" s="1"/>
  <c r="CP814"/>
  <c r="EA814" s="1"/>
  <c r="DN814"/>
  <c r="DU820"/>
  <c r="BB820"/>
  <c r="CY830"/>
  <c r="ED830" s="1"/>
  <c r="DQ830"/>
  <c r="DS830"/>
  <c r="DE830"/>
  <c r="EF830" s="1"/>
  <c r="CP830"/>
  <c r="EA830" s="1"/>
  <c r="DN830"/>
  <c r="CM763"/>
  <c r="DZ763" s="1"/>
  <c r="DM763"/>
  <c r="BA763"/>
  <c r="R763"/>
  <c r="DH763"/>
  <c r="DP763"/>
  <c r="CV763"/>
  <c r="EC763" s="1"/>
  <c r="DU869"/>
  <c r="BB869"/>
  <c r="U753"/>
  <c r="DV753" s="1"/>
  <c r="DI753"/>
  <c r="DO753"/>
  <c r="CS753"/>
  <c r="EB753" s="1"/>
  <c r="DJ753"/>
  <c r="X753"/>
  <c r="DW753" s="1"/>
  <c r="DR753"/>
  <c r="DB753"/>
  <c r="EE753" s="1"/>
  <c r="DU797"/>
  <c r="BB797"/>
  <c r="CM791"/>
  <c r="DZ791" s="1"/>
  <c r="DM791"/>
  <c r="DE791"/>
  <c r="EF791" s="1"/>
  <c r="DS791"/>
  <c r="CJ791"/>
  <c r="DY791" s="1"/>
  <c r="DL791"/>
  <c r="U849"/>
  <c r="DV849" s="1"/>
  <c r="DI849"/>
  <c r="DO849"/>
  <c r="CS849"/>
  <c r="EB849" s="1"/>
  <c r="DL849"/>
  <c r="CJ849"/>
  <c r="DY849" s="1"/>
  <c r="CS801"/>
  <c r="EB801" s="1"/>
  <c r="DO801"/>
  <c r="R801"/>
  <c r="DH801"/>
  <c r="BA801"/>
  <c r="DN801"/>
  <c r="CP801"/>
  <c r="EA801" s="1"/>
  <c r="DL821"/>
  <c r="CJ821"/>
  <c r="DY821" s="1"/>
  <c r="R821"/>
  <c r="BA821"/>
  <c r="DH821"/>
  <c r="DR821"/>
  <c r="DB821"/>
  <c r="EE821" s="1"/>
  <c r="CM821"/>
  <c r="DZ821" s="1"/>
  <c r="DM821"/>
  <c r="U845"/>
  <c r="DV845" s="1"/>
  <c r="DI845"/>
  <c r="DO845"/>
  <c r="CS845"/>
  <c r="EB845" s="1"/>
  <c r="DJ845"/>
  <c r="X845"/>
  <c r="DW845" s="1"/>
  <c r="DR845"/>
  <c r="DB845"/>
  <c r="EE845" s="1"/>
  <c r="DU851"/>
  <c r="BB851"/>
  <c r="CY787"/>
  <c r="ED787" s="1"/>
  <c r="DQ787"/>
  <c r="CS787"/>
  <c r="EB787" s="1"/>
  <c r="DO787"/>
  <c r="DE787"/>
  <c r="EF787" s="1"/>
  <c r="DS787"/>
  <c r="DU835"/>
  <c r="BB835"/>
  <c r="DU931"/>
  <c r="BB931"/>
  <c r="DJ848"/>
  <c r="X848"/>
  <c r="DW848" s="1"/>
  <c r="DL848"/>
  <c r="CJ848"/>
  <c r="DY848" s="1"/>
  <c r="DN848"/>
  <c r="CP848"/>
  <c r="EA848" s="1"/>
  <c r="CG848"/>
  <c r="DX848" s="1"/>
  <c r="DK848"/>
  <c r="DE848"/>
  <c r="EF848" s="1"/>
  <c r="DS848"/>
  <c r="DU883"/>
  <c r="BB883"/>
  <c r="DU860"/>
  <c r="BB860"/>
  <c r="DU903"/>
  <c r="BB903"/>
  <c r="DJ864"/>
  <c r="X864"/>
  <c r="DW864" s="1"/>
  <c r="DL864"/>
  <c r="CJ864"/>
  <c r="DY864" s="1"/>
  <c r="DN864"/>
  <c r="CP864"/>
  <c r="EA864" s="1"/>
  <c r="CG864"/>
  <c r="DX864" s="1"/>
  <c r="DK864"/>
  <c r="DE864"/>
  <c r="EF864" s="1"/>
  <c r="DS864"/>
  <c r="CY880"/>
  <c r="ED880" s="1"/>
  <c r="DQ880"/>
  <c r="U896"/>
  <c r="DV896" s="1"/>
  <c r="DI896"/>
  <c r="CS896"/>
  <c r="EB896" s="1"/>
  <c r="DO896"/>
  <c r="R912"/>
  <c r="BA912"/>
  <c r="DH912"/>
  <c r="DR912"/>
  <c r="DB912"/>
  <c r="EE912" s="1"/>
  <c r="DL912"/>
  <c r="CJ912"/>
  <c r="DY912" s="1"/>
  <c r="CG912"/>
  <c r="DX912" s="1"/>
  <c r="DK912"/>
  <c r="DE912"/>
  <c r="EF912" s="1"/>
  <c r="DS912"/>
  <c r="DI927"/>
  <c r="U927"/>
  <c r="DV927" s="1"/>
  <c r="DH927"/>
  <c r="R927"/>
  <c r="BA927"/>
  <c r="CP927"/>
  <c r="EA927" s="1"/>
  <c r="DN927"/>
  <c r="CJ902"/>
  <c r="DY902" s="1"/>
  <c r="DL902"/>
  <c r="CY902"/>
  <c r="ED902" s="1"/>
  <c r="DQ902"/>
  <c r="DJ910"/>
  <c r="X910"/>
  <c r="DW910" s="1"/>
  <c r="DP910"/>
  <c r="CV910"/>
  <c r="EC910" s="1"/>
  <c r="DN910"/>
  <c r="CP910"/>
  <c r="EA910" s="1"/>
  <c r="CG910"/>
  <c r="DX910" s="1"/>
  <c r="DK910"/>
  <c r="DE910"/>
  <c r="EF910" s="1"/>
  <c r="DS910"/>
  <c r="CM918"/>
  <c r="DZ918" s="1"/>
  <c r="DM918"/>
  <c r="DR918"/>
  <c r="DB918"/>
  <c r="EE918" s="1"/>
  <c r="CG918"/>
  <c r="DX918" s="1"/>
  <c r="DK918"/>
  <c r="DU945"/>
  <c r="BB945"/>
  <c r="DU958"/>
  <c r="BB958"/>
  <c r="DJ928"/>
  <c r="X928"/>
  <c r="DW928" s="1"/>
  <c r="DP928"/>
  <c r="CV928"/>
  <c r="EC928" s="1"/>
  <c r="CG928"/>
  <c r="DX928" s="1"/>
  <c r="DK928"/>
  <c r="U943"/>
  <c r="DV943" s="1"/>
  <c r="DI943"/>
  <c r="DO943"/>
  <c r="CS943"/>
  <c r="EB943" s="1"/>
  <c r="DL943"/>
  <c r="CJ943"/>
  <c r="DY943" s="1"/>
  <c r="CM959"/>
  <c r="DZ959" s="1"/>
  <c r="DM959"/>
  <c r="DK959"/>
  <c r="CG959"/>
  <c r="DX959" s="1"/>
  <c r="DJ959"/>
  <c r="X959"/>
  <c r="DW959" s="1"/>
  <c r="DR959"/>
  <c r="DB959"/>
  <c r="EE959" s="1"/>
  <c r="DU973"/>
  <c r="BB973"/>
  <c r="CJ976"/>
  <c r="DY976" s="1"/>
  <c r="DL976"/>
  <c r="DI972"/>
  <c r="U972"/>
  <c r="DV972" s="1"/>
  <c r="DJ972"/>
  <c r="X972"/>
  <c r="DW972" s="1"/>
  <c r="DR972"/>
  <c r="DB972"/>
  <c r="EE972" s="1"/>
  <c r="DU1002"/>
  <c r="BB1002"/>
  <c r="DS998"/>
  <c r="DE998"/>
  <c r="EF998" s="1"/>
  <c r="DO998"/>
  <c r="CS998"/>
  <c r="EB998" s="1"/>
  <c r="CM998"/>
  <c r="DZ998" s="1"/>
  <c r="DM998"/>
  <c r="DL998"/>
  <c r="CJ998"/>
  <c r="DY998" s="1"/>
  <c r="DU1003"/>
  <c r="BB1003"/>
  <c r="DJ1005"/>
  <c r="X1005"/>
  <c r="DW1005" s="1"/>
  <c r="DP1005"/>
  <c r="CV1005"/>
  <c r="EC1005" s="1"/>
  <c r="CG1005"/>
  <c r="DX1005" s="1"/>
  <c r="DK1005"/>
  <c r="AC7"/>
  <c r="DU61"/>
  <c r="BB61"/>
  <c r="DU69"/>
  <c r="BB69"/>
  <c r="DU77"/>
  <c r="BB77"/>
  <c r="DU85"/>
  <c r="BB85"/>
  <c r="DU93"/>
  <c r="BB93"/>
  <c r="DU101"/>
  <c r="BB101"/>
  <c r="DU109"/>
  <c r="BB109"/>
  <c r="DU117"/>
  <c r="BB117"/>
  <c r="DU124"/>
  <c r="BB124"/>
  <c r="DU152"/>
  <c r="BB152"/>
  <c r="CY47"/>
  <c r="ED47" s="1"/>
  <c r="DQ47"/>
  <c r="DH47"/>
  <c r="R47"/>
  <c r="BA47"/>
  <c r="DP47"/>
  <c r="CV47"/>
  <c r="EC47" s="1"/>
  <c r="DO55"/>
  <c r="CS55"/>
  <c r="EB55" s="1"/>
  <c r="X55"/>
  <c r="DW55" s="1"/>
  <c r="DJ55"/>
  <c r="DB55"/>
  <c r="EE55" s="1"/>
  <c r="DR55"/>
  <c r="DU51"/>
  <c r="BB51"/>
  <c r="DU125"/>
  <c r="BB125"/>
  <c r="DU190"/>
  <c r="BB190"/>
  <c r="DU222"/>
  <c r="BB222"/>
  <c r="DU254"/>
  <c r="BB254"/>
  <c r="DU286"/>
  <c r="BB286"/>
  <c r="CM155"/>
  <c r="DZ155" s="1"/>
  <c r="DM155"/>
  <c r="BA155"/>
  <c r="R155"/>
  <c r="DH155"/>
  <c r="DP155"/>
  <c r="CV155"/>
  <c r="EC155" s="1"/>
  <c r="U145"/>
  <c r="DV145" s="1"/>
  <c r="DI145"/>
  <c r="DO145"/>
  <c r="CS145"/>
  <c r="EB145" s="1"/>
  <c r="DJ145"/>
  <c r="X145"/>
  <c r="DW145" s="1"/>
  <c r="DR145"/>
  <c r="DB145"/>
  <c r="EE145" s="1"/>
  <c r="DU217"/>
  <c r="BB217"/>
  <c r="DU324"/>
  <c r="BB324"/>
  <c r="DU356"/>
  <c r="BB356"/>
  <c r="CM191"/>
  <c r="DZ191" s="1"/>
  <c r="DM191"/>
  <c r="BA191"/>
  <c r="R191"/>
  <c r="DH191"/>
  <c r="DP191"/>
  <c r="CV191"/>
  <c r="EC191" s="1"/>
  <c r="DK223"/>
  <c r="CG223"/>
  <c r="DX223" s="1"/>
  <c r="DS223"/>
  <c r="DE223"/>
  <c r="EF223" s="1"/>
  <c r="DN223"/>
  <c r="CP223"/>
  <c r="EA223" s="1"/>
  <c r="CY255"/>
  <c r="ED255" s="1"/>
  <c r="DQ255"/>
  <c r="DL255"/>
  <c r="CJ255"/>
  <c r="DY255" s="1"/>
  <c r="U287"/>
  <c r="DV287" s="1"/>
  <c r="DI287"/>
  <c r="DO287"/>
  <c r="CS287"/>
  <c r="EB287" s="1"/>
  <c r="DJ287"/>
  <c r="X287"/>
  <c r="DW287" s="1"/>
  <c r="DR287"/>
  <c r="DB287"/>
  <c r="EE287" s="1"/>
  <c r="DU316"/>
  <c r="BB316"/>
  <c r="DK189"/>
  <c r="CG189"/>
  <c r="DX189" s="1"/>
  <c r="DS189"/>
  <c r="DE189"/>
  <c r="EF189" s="1"/>
  <c r="DN189"/>
  <c r="CP189"/>
  <c r="EA189" s="1"/>
  <c r="CY221"/>
  <c r="ED221" s="1"/>
  <c r="DQ221"/>
  <c r="DL221"/>
  <c r="CJ221"/>
  <c r="DY221" s="1"/>
  <c r="U253"/>
  <c r="DV253" s="1"/>
  <c r="DI253"/>
  <c r="DO253"/>
  <c r="CS253"/>
  <c r="EB253" s="1"/>
  <c r="DJ253"/>
  <c r="X253"/>
  <c r="DW253" s="1"/>
  <c r="DR253"/>
  <c r="DB253"/>
  <c r="EE253" s="1"/>
  <c r="CM285"/>
  <c r="DZ285" s="1"/>
  <c r="DM285"/>
  <c r="BA285"/>
  <c r="R285"/>
  <c r="DH285"/>
  <c r="DP285"/>
  <c r="CV285"/>
  <c r="EC285" s="1"/>
  <c r="DU235"/>
  <c r="BB235"/>
  <c r="DU394"/>
  <c r="BB394"/>
  <c r="DK347"/>
  <c r="CG347"/>
  <c r="DX347" s="1"/>
  <c r="DS347"/>
  <c r="DE347"/>
  <c r="EF347" s="1"/>
  <c r="DN347"/>
  <c r="CP347"/>
  <c r="EA347" s="1"/>
  <c r="CY381"/>
  <c r="ED381" s="1"/>
  <c r="DQ381"/>
  <c r="CJ381"/>
  <c r="DY381" s="1"/>
  <c r="DL381"/>
  <c r="DU454"/>
  <c r="BB454"/>
  <c r="DK313"/>
  <c r="CG313"/>
  <c r="DX313" s="1"/>
  <c r="DS313"/>
  <c r="DE313"/>
  <c r="EF313" s="1"/>
  <c r="DN313"/>
  <c r="CP313"/>
  <c r="EA313" s="1"/>
  <c r="CY345"/>
  <c r="ED345" s="1"/>
  <c r="DQ345"/>
  <c r="DL345"/>
  <c r="CJ345"/>
  <c r="DY345" s="1"/>
  <c r="U377"/>
  <c r="DV377" s="1"/>
  <c r="DI377"/>
  <c r="DO377"/>
  <c r="CS377"/>
  <c r="EB377" s="1"/>
  <c r="DJ377"/>
  <c r="X377"/>
  <c r="DW377" s="1"/>
  <c r="DR377"/>
  <c r="DB377"/>
  <c r="EE377" s="1"/>
  <c r="DU335"/>
  <c r="BB335"/>
  <c r="CM375"/>
  <c r="DZ375" s="1"/>
  <c r="DM375"/>
  <c r="BA375"/>
  <c r="R375"/>
  <c r="DH375"/>
  <c r="DP375"/>
  <c r="CV375"/>
  <c r="EC375" s="1"/>
  <c r="DU416"/>
  <c r="BB416"/>
  <c r="CM383"/>
  <c r="DZ383" s="1"/>
  <c r="DM383"/>
  <c r="BA383"/>
  <c r="R383"/>
  <c r="DH383"/>
  <c r="CV383"/>
  <c r="EC383" s="1"/>
  <c r="DP383"/>
  <c r="DU442"/>
  <c r="BB442"/>
  <c r="DU456"/>
  <c r="BB456"/>
  <c r="DU529"/>
  <c r="BB529"/>
  <c r="DU508"/>
  <c r="BB508"/>
  <c r="DU736"/>
  <c r="BB736"/>
  <c r="DK425"/>
  <c r="CG425"/>
  <c r="DX425" s="1"/>
  <c r="DS425"/>
  <c r="DE425"/>
  <c r="EF425" s="1"/>
  <c r="DN425"/>
  <c r="CP425"/>
  <c r="EA425" s="1"/>
  <c r="CY457"/>
  <c r="ED457" s="1"/>
  <c r="DQ457"/>
  <c r="DL457"/>
  <c r="CJ457"/>
  <c r="DY457" s="1"/>
  <c r="CY489"/>
  <c r="ED489" s="1"/>
  <c r="DQ489"/>
  <c r="CM489"/>
  <c r="DZ489" s="1"/>
  <c r="DM489"/>
  <c r="DJ489"/>
  <c r="X489"/>
  <c r="DW489" s="1"/>
  <c r="DS489"/>
  <c r="DE489"/>
  <c r="EF489" s="1"/>
  <c r="DH535"/>
  <c r="R535"/>
  <c r="BA535"/>
  <c r="DP535"/>
  <c r="CV535"/>
  <c r="EC535" s="1"/>
  <c r="DH567"/>
  <c r="R567"/>
  <c r="BA567"/>
  <c r="DP567"/>
  <c r="CV567"/>
  <c r="EC567" s="1"/>
  <c r="DM567"/>
  <c r="CM567"/>
  <c r="DZ567" s="1"/>
  <c r="DU660"/>
  <c r="BB660"/>
  <c r="CM399"/>
  <c r="DZ399" s="1"/>
  <c r="DM399"/>
  <c r="BA399"/>
  <c r="R399"/>
  <c r="DH399"/>
  <c r="DP399"/>
  <c r="CV399"/>
  <c r="EC399" s="1"/>
  <c r="DK431"/>
  <c r="CG431"/>
  <c r="DX431" s="1"/>
  <c r="DS431"/>
  <c r="DE431"/>
  <c r="EF431" s="1"/>
  <c r="DN431"/>
  <c r="CP431"/>
  <c r="EA431" s="1"/>
  <c r="CY463"/>
  <c r="ED463" s="1"/>
  <c r="DQ463"/>
  <c r="DL463"/>
  <c r="CJ463"/>
  <c r="DY463" s="1"/>
  <c r="DU553"/>
  <c r="BB553"/>
  <c r="DU591"/>
  <c r="BB591"/>
  <c r="DU469"/>
  <c r="BB469"/>
  <c r="DP500"/>
  <c r="CV500"/>
  <c r="EC500" s="1"/>
  <c r="CY500"/>
  <c r="ED500" s="1"/>
  <c r="DQ500"/>
  <c r="CS500"/>
  <c r="EB500" s="1"/>
  <c r="DO500"/>
  <c r="DJ506"/>
  <c r="X506"/>
  <c r="DW506" s="1"/>
  <c r="CY506"/>
  <c r="ED506" s="1"/>
  <c r="DQ506"/>
  <c r="DL522"/>
  <c r="CJ522"/>
  <c r="DY522" s="1"/>
  <c r="U522"/>
  <c r="DV522" s="1"/>
  <c r="DI522"/>
  <c r="CS522"/>
  <c r="EB522" s="1"/>
  <c r="DO522"/>
  <c r="R538"/>
  <c r="BA538"/>
  <c r="DH538"/>
  <c r="DR538"/>
  <c r="DB538"/>
  <c r="EE538" s="1"/>
  <c r="CM538"/>
  <c r="DZ538" s="1"/>
  <c r="DM538"/>
  <c r="DP554"/>
  <c r="CV554"/>
  <c r="EC554" s="1"/>
  <c r="DN554"/>
  <c r="CP554"/>
  <c r="EA554" s="1"/>
  <c r="CG554"/>
  <c r="DX554" s="1"/>
  <c r="DK554"/>
  <c r="DE554"/>
  <c r="EF554" s="1"/>
  <c r="DS554"/>
  <c r="CM572"/>
  <c r="DZ572" s="1"/>
  <c r="DM572"/>
  <c r="BA572"/>
  <c r="R572"/>
  <c r="DH572"/>
  <c r="DP572"/>
  <c r="CV572"/>
  <c r="EC572" s="1"/>
  <c r="DK604"/>
  <c r="CG604"/>
  <c r="DX604" s="1"/>
  <c r="DS604"/>
  <c r="DE604"/>
  <c r="EF604" s="1"/>
  <c r="DN604"/>
  <c r="CP604"/>
  <c r="EA604" s="1"/>
  <c r="CY496"/>
  <c r="ED496" s="1"/>
  <c r="DQ496"/>
  <c r="DH496"/>
  <c r="BA496"/>
  <c r="R496"/>
  <c r="DN496"/>
  <c r="CP496"/>
  <c r="EA496" s="1"/>
  <c r="DK594"/>
  <c r="CG594"/>
  <c r="DX594" s="1"/>
  <c r="DS594"/>
  <c r="DE594"/>
  <c r="EF594" s="1"/>
  <c r="DN594"/>
  <c r="CP594"/>
  <c r="EA594" s="1"/>
  <c r="CM623"/>
  <c r="DZ623" s="1"/>
  <c r="DM623"/>
  <c r="BA623"/>
  <c r="R623"/>
  <c r="DH623"/>
  <c r="DP623"/>
  <c r="CV623"/>
  <c r="EC623" s="1"/>
  <c r="DK655"/>
  <c r="CG655"/>
  <c r="DX655" s="1"/>
  <c r="DS655"/>
  <c r="DE655"/>
  <c r="EF655" s="1"/>
  <c r="DN655"/>
  <c r="CP655"/>
  <c r="EA655" s="1"/>
  <c r="CY687"/>
  <c r="ED687" s="1"/>
  <c r="DQ687"/>
  <c r="DL687"/>
  <c r="CJ687"/>
  <c r="DY687" s="1"/>
  <c r="U719"/>
  <c r="DV719" s="1"/>
  <c r="DI719"/>
  <c r="DO719"/>
  <c r="CS719"/>
  <c r="EB719" s="1"/>
  <c r="DJ719"/>
  <c r="X719"/>
  <c r="DW719" s="1"/>
  <c r="DR719"/>
  <c r="DB719"/>
  <c r="EE719" s="1"/>
  <c r="DU756"/>
  <c r="BB756"/>
  <c r="DK613"/>
  <c r="CG613"/>
  <c r="DX613" s="1"/>
  <c r="DS613"/>
  <c r="DE613"/>
  <c r="EF613" s="1"/>
  <c r="DN613"/>
  <c r="CP613"/>
  <c r="EA613" s="1"/>
  <c r="CY645"/>
  <c r="ED645" s="1"/>
  <c r="DQ645"/>
  <c r="DL645"/>
  <c r="CJ645"/>
  <c r="DY645" s="1"/>
  <c r="U677"/>
  <c r="DV677" s="1"/>
  <c r="DI677"/>
  <c r="DO677"/>
  <c r="CS677"/>
  <c r="EB677" s="1"/>
  <c r="DJ677"/>
  <c r="X677"/>
  <c r="DW677" s="1"/>
  <c r="DR677"/>
  <c r="DB677"/>
  <c r="EE677" s="1"/>
  <c r="CM709"/>
  <c r="DZ709" s="1"/>
  <c r="DM709"/>
  <c r="BA709"/>
  <c r="R709"/>
  <c r="DH709"/>
  <c r="DP709"/>
  <c r="CV709"/>
  <c r="EC709" s="1"/>
  <c r="DK741"/>
  <c r="CG741"/>
  <c r="DX741" s="1"/>
  <c r="DS741"/>
  <c r="DE741"/>
  <c r="EF741" s="1"/>
  <c r="DN741"/>
  <c r="CP741"/>
  <c r="EA741" s="1"/>
  <c r="DU699"/>
  <c r="BB699"/>
  <c r="DU772"/>
  <c r="BB772"/>
  <c r="DU841"/>
  <c r="BB841"/>
  <c r="DU844"/>
  <c r="BB844"/>
  <c r="U773"/>
  <c r="DV773" s="1"/>
  <c r="DI773"/>
  <c r="DO773"/>
  <c r="CS773"/>
  <c r="EB773" s="1"/>
  <c r="DJ773"/>
  <c r="X773"/>
  <c r="DW773" s="1"/>
  <c r="DR773"/>
  <c r="DB773"/>
  <c r="EE773" s="1"/>
  <c r="X788"/>
  <c r="DW788" s="1"/>
  <c r="DJ788"/>
  <c r="DP788"/>
  <c r="CV788"/>
  <c r="EC788" s="1"/>
  <c r="DU831"/>
  <c r="BB831"/>
  <c r="U771"/>
  <c r="DV771" s="1"/>
  <c r="DI771"/>
  <c r="DO771"/>
  <c r="CS771"/>
  <c r="EB771" s="1"/>
  <c r="DJ771"/>
  <c r="X771"/>
  <c r="DW771" s="1"/>
  <c r="DR771"/>
  <c r="DB771"/>
  <c r="EE771" s="1"/>
  <c r="DU810"/>
  <c r="BB810"/>
  <c r="DK761"/>
  <c r="CG761"/>
  <c r="DX761" s="1"/>
  <c r="DS761"/>
  <c r="DE761"/>
  <c r="EF761" s="1"/>
  <c r="DN761"/>
  <c r="CP761"/>
  <c r="EA761" s="1"/>
  <c r="DU786"/>
  <c r="BB786"/>
  <c r="DH804"/>
  <c r="R804"/>
  <c r="BA804"/>
  <c r="DS804"/>
  <c r="DE804"/>
  <c r="EF804" s="1"/>
  <c r="DU812"/>
  <c r="BB812"/>
  <c r="DM822"/>
  <c r="CM822"/>
  <c r="DZ822" s="1"/>
  <c r="DS822"/>
  <c r="DE822"/>
  <c r="EF822" s="1"/>
  <c r="CP822"/>
  <c r="EA822" s="1"/>
  <c r="DN822"/>
  <c r="DU838"/>
  <c r="BB838"/>
  <c r="DP799"/>
  <c r="CV799"/>
  <c r="EC799" s="1"/>
  <c r="DH799"/>
  <c r="BA799"/>
  <c r="R799"/>
  <c r="DN799"/>
  <c r="CP799"/>
  <c r="EA799" s="1"/>
  <c r="CY809"/>
  <c r="ED809" s="1"/>
  <c r="DQ809"/>
  <c r="DP825"/>
  <c r="CV825"/>
  <c r="EC825" s="1"/>
  <c r="U825"/>
  <c r="DV825" s="1"/>
  <c r="DI825"/>
  <c r="CS825"/>
  <c r="EB825" s="1"/>
  <c r="DO825"/>
  <c r="CY795"/>
  <c r="ED795" s="1"/>
  <c r="DQ795"/>
  <c r="CS795"/>
  <c r="EB795" s="1"/>
  <c r="DO795"/>
  <c r="DE795"/>
  <c r="EF795" s="1"/>
  <c r="DS795"/>
  <c r="DM881"/>
  <c r="CM881"/>
  <c r="DZ881" s="1"/>
  <c r="DK881"/>
  <c r="CG881"/>
  <c r="DX881" s="1"/>
  <c r="X881"/>
  <c r="DW881" s="1"/>
  <c r="DJ881"/>
  <c r="DB881"/>
  <c r="EE881" s="1"/>
  <c r="DR881"/>
  <c r="DJ852"/>
  <c r="X852"/>
  <c r="DW852" s="1"/>
  <c r="CY852"/>
  <c r="ED852" s="1"/>
  <c r="DQ852"/>
  <c r="DP868"/>
  <c r="CV868"/>
  <c r="EC868" s="1"/>
  <c r="DN868"/>
  <c r="CP868"/>
  <c r="EA868" s="1"/>
  <c r="CG868"/>
  <c r="DX868" s="1"/>
  <c r="DK868"/>
  <c r="DE868"/>
  <c r="EF868" s="1"/>
  <c r="DS868"/>
  <c r="DJ884"/>
  <c r="X884"/>
  <c r="DW884" s="1"/>
  <c r="CY884"/>
  <c r="ED884" s="1"/>
  <c r="DQ884"/>
  <c r="DL900"/>
  <c r="CJ900"/>
  <c r="DY900" s="1"/>
  <c r="U900"/>
  <c r="DV900" s="1"/>
  <c r="DI900"/>
  <c r="CS900"/>
  <c r="EB900" s="1"/>
  <c r="DO900"/>
  <c r="DJ916"/>
  <c r="X916"/>
  <c r="DW916" s="1"/>
  <c r="CV916"/>
  <c r="EC916" s="1"/>
  <c r="DP916"/>
  <c r="CM916"/>
  <c r="DZ916" s="1"/>
  <c r="DM916"/>
  <c r="CP929"/>
  <c r="EA929" s="1"/>
  <c r="DN929"/>
  <c r="DS929"/>
  <c r="DE929"/>
  <c r="EF929" s="1"/>
  <c r="CJ914"/>
  <c r="DY914" s="1"/>
  <c r="DL914"/>
  <c r="CY914"/>
  <c r="ED914" s="1"/>
  <c r="DQ914"/>
  <c r="U926"/>
  <c r="DV926" s="1"/>
  <c r="DI926"/>
  <c r="CY926"/>
  <c r="ED926" s="1"/>
  <c r="DQ926"/>
  <c r="CM947"/>
  <c r="DZ947" s="1"/>
  <c r="DM947"/>
  <c r="CY947"/>
  <c r="ED947" s="1"/>
  <c r="DQ947"/>
  <c r="DK947"/>
  <c r="CG947"/>
  <c r="DX947" s="1"/>
  <c r="DJ947"/>
  <c r="X947"/>
  <c r="DW947" s="1"/>
  <c r="DR947"/>
  <c r="DB947"/>
  <c r="EE947" s="1"/>
  <c r="DO963"/>
  <c r="CS963"/>
  <c r="EB963" s="1"/>
  <c r="DH963"/>
  <c r="R963"/>
  <c r="BA963"/>
  <c r="CP963"/>
  <c r="EA963" s="1"/>
  <c r="DN963"/>
  <c r="DU988"/>
  <c r="BB988"/>
  <c r="CS964"/>
  <c r="EB964" s="1"/>
  <c r="DO964"/>
  <c r="DH964"/>
  <c r="R964"/>
  <c r="BA964"/>
  <c r="DN964"/>
  <c r="CP964"/>
  <c r="EA964" s="1"/>
  <c r="DP983"/>
  <c r="CV983"/>
  <c r="EC983" s="1"/>
  <c r="DN983"/>
  <c r="CP983"/>
  <c r="EA983" s="1"/>
  <c r="CG983"/>
  <c r="DX983" s="1"/>
  <c r="DK983"/>
  <c r="DS983"/>
  <c r="DE983"/>
  <c r="EF983" s="1"/>
  <c r="CF7"/>
  <c r="AG7"/>
  <c r="AV7"/>
  <c r="DU138"/>
  <c r="BB138"/>
  <c r="U37"/>
  <c r="DV37" s="1"/>
  <c r="DI37"/>
  <c r="DO37"/>
  <c r="CS37"/>
  <c r="EB37" s="1"/>
  <c r="DL37"/>
  <c r="CJ37"/>
  <c r="DY37" s="1"/>
  <c r="DS53"/>
  <c r="DE53"/>
  <c r="EF53" s="1"/>
  <c r="CY53"/>
  <c r="ED53" s="1"/>
  <c r="DQ53"/>
  <c r="CP53"/>
  <c r="EA53" s="1"/>
  <c r="DN53"/>
  <c r="DU192"/>
  <c r="BB192"/>
  <c r="DU224"/>
  <c r="BB224"/>
  <c r="DU256"/>
  <c r="BB256"/>
  <c r="DU288"/>
  <c r="BB288"/>
  <c r="U131"/>
  <c r="DV131" s="1"/>
  <c r="DI131"/>
  <c r="DO131"/>
  <c r="CS131"/>
  <c r="EB131" s="1"/>
  <c r="DJ131"/>
  <c r="X131"/>
  <c r="DW131" s="1"/>
  <c r="DR131"/>
  <c r="DB131"/>
  <c r="EE131" s="1"/>
  <c r="DU168"/>
  <c r="BB168"/>
  <c r="DK153"/>
  <c r="CG153"/>
  <c r="DX153" s="1"/>
  <c r="DS153"/>
  <c r="DE153"/>
  <c r="EF153" s="1"/>
  <c r="DN153"/>
  <c r="CP153"/>
  <c r="EA153" s="1"/>
  <c r="DU143"/>
  <c r="BB143"/>
  <c r="U151"/>
  <c r="DV151" s="1"/>
  <c r="DI151"/>
  <c r="DO151"/>
  <c r="CS151"/>
  <c r="EB151" s="1"/>
  <c r="DJ151"/>
  <c r="X151"/>
  <c r="DW151" s="1"/>
  <c r="DR151"/>
  <c r="DB151"/>
  <c r="EE151" s="1"/>
  <c r="DU257"/>
  <c r="BB257"/>
  <c r="DK297"/>
  <c r="CG297"/>
  <c r="DX297" s="1"/>
  <c r="DS297"/>
  <c r="DE297"/>
  <c r="EF297" s="1"/>
  <c r="DN297"/>
  <c r="CP297"/>
  <c r="EA297" s="1"/>
  <c r="DU326"/>
  <c r="BB326"/>
  <c r="DU358"/>
  <c r="BB358"/>
  <c r="U167"/>
  <c r="DV167" s="1"/>
  <c r="DI167"/>
  <c r="DO167"/>
  <c r="CS167"/>
  <c r="EB167" s="1"/>
  <c r="DJ167"/>
  <c r="X167"/>
  <c r="DW167" s="1"/>
  <c r="DR167"/>
  <c r="DB167"/>
  <c r="EE167" s="1"/>
  <c r="CM199"/>
  <c r="DZ199" s="1"/>
  <c r="DM199"/>
  <c r="BA199"/>
  <c r="R199"/>
  <c r="DH199"/>
  <c r="DP199"/>
  <c r="CV199"/>
  <c r="EC199" s="1"/>
  <c r="DK231"/>
  <c r="CG231"/>
  <c r="DX231" s="1"/>
  <c r="DS231"/>
  <c r="DE231"/>
  <c r="EF231" s="1"/>
  <c r="DN231"/>
  <c r="CP231"/>
  <c r="EA231" s="1"/>
  <c r="CY263"/>
  <c r="ED263" s="1"/>
  <c r="DQ263"/>
  <c r="DL263"/>
  <c r="CJ263"/>
  <c r="DY263" s="1"/>
  <c r="U295"/>
  <c r="DV295" s="1"/>
  <c r="DI295"/>
  <c r="DO295"/>
  <c r="CS295"/>
  <c r="EB295" s="1"/>
  <c r="DJ295"/>
  <c r="X295"/>
  <c r="DW295" s="1"/>
  <c r="DR295"/>
  <c r="DB295"/>
  <c r="EE295" s="1"/>
  <c r="CM165"/>
  <c r="DZ165" s="1"/>
  <c r="DM165"/>
  <c r="BA165"/>
  <c r="R165"/>
  <c r="DH165"/>
  <c r="DP165"/>
  <c r="CV165"/>
  <c r="EC165" s="1"/>
  <c r="DK197"/>
  <c r="CG197"/>
  <c r="DX197" s="1"/>
  <c r="DS197"/>
  <c r="DE197"/>
  <c r="EF197" s="1"/>
  <c r="DN197"/>
  <c r="CP197"/>
  <c r="EA197" s="1"/>
  <c r="CY229"/>
  <c r="ED229" s="1"/>
  <c r="DQ229"/>
  <c r="DL229"/>
  <c r="CJ229"/>
  <c r="DY229" s="1"/>
  <c r="U261"/>
  <c r="DV261" s="1"/>
  <c r="DI261"/>
  <c r="DO261"/>
  <c r="CS261"/>
  <c r="EB261" s="1"/>
  <c r="DJ261"/>
  <c r="X261"/>
  <c r="DW261" s="1"/>
  <c r="DR261"/>
  <c r="DB261"/>
  <c r="EE261" s="1"/>
  <c r="CM293"/>
  <c r="DZ293" s="1"/>
  <c r="DM293"/>
  <c r="BA293"/>
  <c r="R293"/>
  <c r="DH293"/>
  <c r="DP293"/>
  <c r="CV293"/>
  <c r="EC293" s="1"/>
  <c r="DU179"/>
  <c r="BB179"/>
  <c r="DU320"/>
  <c r="BB320"/>
  <c r="CY323"/>
  <c r="ED323" s="1"/>
  <c r="DQ323"/>
  <c r="DL323"/>
  <c r="CJ323"/>
  <c r="DY323" s="1"/>
  <c r="U355"/>
  <c r="DV355" s="1"/>
  <c r="DI355"/>
  <c r="DO355"/>
  <c r="CS355"/>
  <c r="EB355" s="1"/>
  <c r="DJ355"/>
  <c r="X355"/>
  <c r="DW355" s="1"/>
  <c r="DR355"/>
  <c r="DB355"/>
  <c r="EE355" s="1"/>
  <c r="DU398"/>
  <c r="BB398"/>
  <c r="DK321"/>
  <c r="CG321"/>
  <c r="DX321" s="1"/>
  <c r="DS321"/>
  <c r="DE321"/>
  <c r="EF321" s="1"/>
  <c r="DN321"/>
  <c r="CP321"/>
  <c r="EA321" s="1"/>
  <c r="CY353"/>
  <c r="ED353" s="1"/>
  <c r="DQ353"/>
  <c r="DL353"/>
  <c r="CJ353"/>
  <c r="DY353" s="1"/>
  <c r="DU426"/>
  <c r="BB426"/>
  <c r="CM391"/>
  <c r="DZ391" s="1"/>
  <c r="DM391"/>
  <c r="BA391"/>
  <c r="R391"/>
  <c r="DH391"/>
  <c r="DP391"/>
  <c r="CV391"/>
  <c r="EC391" s="1"/>
  <c r="DU466"/>
  <c r="BB466"/>
  <c r="DU585"/>
  <c r="BB585"/>
  <c r="DU491"/>
  <c r="BB491"/>
  <c r="U401"/>
  <c r="DV401" s="1"/>
  <c r="DI401"/>
  <c r="DO401"/>
  <c r="CS401"/>
  <c r="EB401" s="1"/>
  <c r="DJ401"/>
  <c r="X401"/>
  <c r="DW401" s="1"/>
  <c r="DR401"/>
  <c r="DB401"/>
  <c r="EE401" s="1"/>
  <c r="CM433"/>
  <c r="DZ433" s="1"/>
  <c r="DM433"/>
  <c r="BA433"/>
  <c r="R433"/>
  <c r="DH433"/>
  <c r="DP433"/>
  <c r="CV433"/>
  <c r="EC433" s="1"/>
  <c r="DK465"/>
  <c r="CG465"/>
  <c r="DX465" s="1"/>
  <c r="DS465"/>
  <c r="DE465"/>
  <c r="EF465" s="1"/>
  <c r="DN465"/>
  <c r="CP465"/>
  <c r="EA465" s="1"/>
  <c r="DU504"/>
  <c r="BB504"/>
  <c r="DU682"/>
  <c r="BB682"/>
  <c r="DK407"/>
  <c r="CG407"/>
  <c r="DX407" s="1"/>
  <c r="DS407"/>
  <c r="DE407"/>
  <c r="EF407" s="1"/>
  <c r="DN407"/>
  <c r="CP407"/>
  <c r="EA407" s="1"/>
  <c r="CY439"/>
  <c r="ED439" s="1"/>
  <c r="DQ439"/>
  <c r="DL439"/>
  <c r="CJ439"/>
  <c r="DY439" s="1"/>
  <c r="U471"/>
  <c r="DV471" s="1"/>
  <c r="DI471"/>
  <c r="DO471"/>
  <c r="CS471"/>
  <c r="EB471" s="1"/>
  <c r="DJ471"/>
  <c r="X471"/>
  <c r="DW471" s="1"/>
  <c r="DR471"/>
  <c r="DB471"/>
  <c r="EE471" s="1"/>
  <c r="DU495"/>
  <c r="BB495"/>
  <c r="DU668"/>
  <c r="BB668"/>
  <c r="DU705"/>
  <c r="BB705"/>
  <c r="DU708"/>
  <c r="BB708"/>
  <c r="DU445"/>
  <c r="BB445"/>
  <c r="DU503"/>
  <c r="BB503"/>
  <c r="DN510"/>
  <c r="CP510"/>
  <c r="EA510" s="1"/>
  <c r="CG510"/>
  <c r="DX510" s="1"/>
  <c r="DK510"/>
  <c r="DE510"/>
  <c r="EF510" s="1"/>
  <c r="DS510"/>
  <c r="DP526"/>
  <c r="CV526"/>
  <c r="EC526" s="1"/>
  <c r="CY526"/>
  <c r="ED526" s="1"/>
  <c r="DQ526"/>
  <c r="DJ542"/>
  <c r="X542"/>
  <c r="DW542" s="1"/>
  <c r="U542"/>
  <c r="DV542" s="1"/>
  <c r="DI542"/>
  <c r="CS542"/>
  <c r="EB542" s="1"/>
  <c r="DO542"/>
  <c r="DL558"/>
  <c r="CJ558"/>
  <c r="DY558" s="1"/>
  <c r="R558"/>
  <c r="BA558"/>
  <c r="DH558"/>
  <c r="DR558"/>
  <c r="DB558"/>
  <c r="EE558" s="1"/>
  <c r="CM558"/>
  <c r="DZ558" s="1"/>
  <c r="DM558"/>
  <c r="U580"/>
  <c r="DV580" s="1"/>
  <c r="DI580"/>
  <c r="DO580"/>
  <c r="CS580"/>
  <c r="EB580" s="1"/>
  <c r="DJ580"/>
  <c r="X580"/>
  <c r="DW580" s="1"/>
  <c r="DR580"/>
  <c r="DB580"/>
  <c r="EE580" s="1"/>
  <c r="DU614"/>
  <c r="BB614"/>
  <c r="CM570"/>
  <c r="DZ570" s="1"/>
  <c r="DM570"/>
  <c r="BA570"/>
  <c r="R570"/>
  <c r="DH570"/>
  <c r="DP570"/>
  <c r="CV570"/>
  <c r="EC570" s="1"/>
  <c r="DK602"/>
  <c r="CG602"/>
  <c r="DX602" s="1"/>
  <c r="DS602"/>
  <c r="DE602"/>
  <c r="EF602" s="1"/>
  <c r="DN602"/>
  <c r="CP602"/>
  <c r="EA602" s="1"/>
  <c r="CY631"/>
  <c r="ED631" s="1"/>
  <c r="DQ631"/>
  <c r="DL631"/>
  <c r="CJ631"/>
  <c r="DY631" s="1"/>
  <c r="U663"/>
  <c r="DV663" s="1"/>
  <c r="DI663"/>
  <c r="DO663"/>
  <c r="CS663"/>
  <c r="EB663" s="1"/>
  <c r="DJ663"/>
  <c r="X663"/>
  <c r="DW663" s="1"/>
  <c r="DR663"/>
  <c r="DB663"/>
  <c r="EE663" s="1"/>
  <c r="CM695"/>
  <c r="DZ695" s="1"/>
  <c r="DM695"/>
  <c r="BA695"/>
  <c r="R695"/>
  <c r="DH695"/>
  <c r="DP695"/>
  <c r="CV695"/>
  <c r="EC695" s="1"/>
  <c r="DK727"/>
  <c r="CG727"/>
  <c r="DX727" s="1"/>
  <c r="DS727"/>
  <c r="DE727"/>
  <c r="EF727" s="1"/>
  <c r="DN727"/>
  <c r="CP727"/>
  <c r="EA727" s="1"/>
  <c r="DU766"/>
  <c r="BB766"/>
  <c r="U621"/>
  <c r="DV621" s="1"/>
  <c r="DI621"/>
  <c r="DO621"/>
  <c r="CS621"/>
  <c r="EB621" s="1"/>
  <c r="DJ621"/>
  <c r="X621"/>
  <c r="DW621" s="1"/>
  <c r="DR621"/>
  <c r="DB621"/>
  <c r="EE621" s="1"/>
  <c r="CM653"/>
  <c r="DZ653" s="1"/>
  <c r="DM653"/>
  <c r="BA653"/>
  <c r="R653"/>
  <c r="DH653"/>
  <c r="DP653"/>
  <c r="CV653"/>
  <c r="EC653" s="1"/>
  <c r="DK685"/>
  <c r="CG685"/>
  <c r="DX685" s="1"/>
  <c r="DS685"/>
  <c r="DE685"/>
  <c r="EF685" s="1"/>
  <c r="DN685"/>
  <c r="CP685"/>
  <c r="EA685" s="1"/>
  <c r="CY717"/>
  <c r="ED717" s="1"/>
  <c r="DQ717"/>
  <c r="DL717"/>
  <c r="CJ717"/>
  <c r="DY717" s="1"/>
  <c r="DU780"/>
  <c r="BB780"/>
  <c r="DU675"/>
  <c r="BB675"/>
  <c r="DU794"/>
  <c r="BB794"/>
  <c r="U781"/>
  <c r="DV781" s="1"/>
  <c r="DI781"/>
  <c r="DO781"/>
  <c r="CS781"/>
  <c r="EB781" s="1"/>
  <c r="DJ781"/>
  <c r="X781"/>
  <c r="DW781" s="1"/>
  <c r="DR781"/>
  <c r="DB781"/>
  <c r="EE781" s="1"/>
  <c r="DU861"/>
  <c r="BB861"/>
  <c r="DK747"/>
  <c r="CG747"/>
  <c r="DX747" s="1"/>
  <c r="DS747"/>
  <c r="DE747"/>
  <c r="EF747" s="1"/>
  <c r="DN747"/>
  <c r="CP747"/>
  <c r="EA747" s="1"/>
  <c r="CY779"/>
  <c r="ED779" s="1"/>
  <c r="DQ779"/>
  <c r="DL779"/>
  <c r="CJ779"/>
  <c r="DY779" s="1"/>
  <c r="DU792"/>
  <c r="BB792"/>
  <c r="DM800"/>
  <c r="CM800"/>
  <c r="DZ800" s="1"/>
  <c r="DE800"/>
  <c r="EF800" s="1"/>
  <c r="DS800"/>
  <c r="CY806"/>
  <c r="ED806" s="1"/>
  <c r="DQ806"/>
  <c r="DK806"/>
  <c r="CG806"/>
  <c r="DX806" s="1"/>
  <c r="X806"/>
  <c r="DW806" s="1"/>
  <c r="DJ806"/>
  <c r="DB806"/>
  <c r="EE806" s="1"/>
  <c r="DR806"/>
  <c r="DK839"/>
  <c r="CG839"/>
  <c r="DX839" s="1"/>
  <c r="DS839"/>
  <c r="DE839"/>
  <c r="EF839" s="1"/>
  <c r="DN839"/>
  <c r="CP839"/>
  <c r="EA839" s="1"/>
  <c r="DR785"/>
  <c r="DB785"/>
  <c r="EE785" s="1"/>
  <c r="R785"/>
  <c r="DH785"/>
  <c r="BA785"/>
  <c r="DN785"/>
  <c r="CP785"/>
  <c r="EA785" s="1"/>
  <c r="DJ813"/>
  <c r="X813"/>
  <c r="DW813" s="1"/>
  <c r="R813"/>
  <c r="BA813"/>
  <c r="DH813"/>
  <c r="DR813"/>
  <c r="DB813"/>
  <c r="EE813" s="1"/>
  <c r="CM813"/>
  <c r="DZ813" s="1"/>
  <c r="DM813"/>
  <c r="DJ829"/>
  <c r="X829"/>
  <c r="DW829" s="1"/>
  <c r="DL829"/>
  <c r="CJ829"/>
  <c r="DY829" s="1"/>
  <c r="DN829"/>
  <c r="CP829"/>
  <c r="EA829" s="1"/>
  <c r="CG829"/>
  <c r="DX829" s="1"/>
  <c r="DK829"/>
  <c r="DE829"/>
  <c r="EF829" s="1"/>
  <c r="DS829"/>
  <c r="CY803"/>
  <c r="ED803" s="1"/>
  <c r="DQ803"/>
  <c r="U803"/>
  <c r="DV803" s="1"/>
  <c r="DI803"/>
  <c r="DR803"/>
  <c r="DB803"/>
  <c r="EE803" s="1"/>
  <c r="CM803"/>
  <c r="DZ803" s="1"/>
  <c r="DM803"/>
  <c r="DJ856"/>
  <c r="X856"/>
  <c r="DW856" s="1"/>
  <c r="U856"/>
  <c r="DV856" s="1"/>
  <c r="DI856"/>
  <c r="CS856"/>
  <c r="EB856" s="1"/>
  <c r="DO856"/>
  <c r="DU877"/>
  <c r="BB877"/>
  <c r="DL872"/>
  <c r="CJ872"/>
  <c r="DY872" s="1"/>
  <c r="R872"/>
  <c r="BA872"/>
  <c r="DH872"/>
  <c r="DR872"/>
  <c r="DB872"/>
  <c r="EE872" s="1"/>
  <c r="CM872"/>
  <c r="DZ872" s="1"/>
  <c r="DM872"/>
  <c r="DN888"/>
  <c r="CP888"/>
  <c r="EA888" s="1"/>
  <c r="CG888"/>
  <c r="DX888" s="1"/>
  <c r="DK888"/>
  <c r="DE888"/>
  <c r="EF888" s="1"/>
  <c r="DS888"/>
  <c r="DU944"/>
  <c r="BB944"/>
  <c r="DI952"/>
  <c r="U952"/>
  <c r="DV952" s="1"/>
  <c r="DO952"/>
  <c r="CS952"/>
  <c r="EB952" s="1"/>
  <c r="DH923"/>
  <c r="R923"/>
  <c r="BA923"/>
  <c r="DH922"/>
  <c r="BA922"/>
  <c r="R922"/>
  <c r="U922"/>
  <c r="DV922" s="1"/>
  <c r="DI922"/>
  <c r="DR922"/>
  <c r="DB922"/>
  <c r="EE922" s="1"/>
  <c r="CM922"/>
  <c r="DZ922" s="1"/>
  <c r="DM922"/>
  <c r="DN932"/>
  <c r="CP932"/>
  <c r="EA932" s="1"/>
  <c r="U932"/>
  <c r="DV932" s="1"/>
  <c r="DI932"/>
  <c r="CS932"/>
  <c r="EB932" s="1"/>
  <c r="DO932"/>
  <c r="DU968"/>
  <c r="BB968"/>
  <c r="BA906"/>
  <c r="DH906"/>
  <c r="R906"/>
  <c r="DR906"/>
  <c r="DB906"/>
  <c r="EE906" s="1"/>
  <c r="CM906"/>
  <c r="DZ906" s="1"/>
  <c r="DM906"/>
  <c r="DL919"/>
  <c r="CJ919"/>
  <c r="DY919" s="1"/>
  <c r="DI919"/>
  <c r="U919"/>
  <c r="DV919" s="1"/>
  <c r="DE919"/>
  <c r="EF919" s="1"/>
  <c r="DS919"/>
  <c r="DH936"/>
  <c r="BA936"/>
  <c r="R936"/>
  <c r="U936"/>
  <c r="DV936" s="1"/>
  <c r="DI936"/>
  <c r="DL936"/>
  <c r="CJ936"/>
  <c r="DY936" s="1"/>
  <c r="DU957"/>
  <c r="BB957"/>
  <c r="DP934"/>
  <c r="CV934"/>
  <c r="EC934" s="1"/>
  <c r="U934"/>
  <c r="DV934" s="1"/>
  <c r="DI934"/>
  <c r="CS934"/>
  <c r="EB934" s="1"/>
  <c r="DO934"/>
  <c r="DU942"/>
  <c r="BB942"/>
  <c r="DU961"/>
  <c r="BB961"/>
  <c r="U937"/>
  <c r="DV937" s="1"/>
  <c r="DI937"/>
  <c r="DP937"/>
  <c r="CV937"/>
  <c r="EC937" s="1"/>
  <c r="DK937"/>
  <c r="CG937"/>
  <c r="DX937" s="1"/>
  <c r="CM951"/>
  <c r="DZ951" s="1"/>
  <c r="DM951"/>
  <c r="DK951"/>
  <c r="CG951"/>
  <c r="DX951" s="1"/>
  <c r="DJ951"/>
  <c r="X951"/>
  <c r="DW951" s="1"/>
  <c r="DR951"/>
  <c r="DB951"/>
  <c r="EE951" s="1"/>
  <c r="DI974"/>
  <c r="U974"/>
  <c r="DV974" s="1"/>
  <c r="DO974"/>
  <c r="CS974"/>
  <c r="EB974" s="1"/>
  <c r="BA974"/>
  <c r="DH974"/>
  <c r="R974"/>
  <c r="CV974"/>
  <c r="EC974" s="1"/>
  <c r="DP974"/>
  <c r="DL979"/>
  <c r="CJ979"/>
  <c r="DY979" s="1"/>
  <c r="X979"/>
  <c r="DW979" s="1"/>
  <c r="DJ979"/>
  <c r="DK979"/>
  <c r="CG979"/>
  <c r="DX979" s="1"/>
  <c r="DE979"/>
  <c r="EF979" s="1"/>
  <c r="DS979"/>
  <c r="DL985"/>
  <c r="CJ985"/>
  <c r="DY985" s="1"/>
  <c r="DJ986"/>
  <c r="X986"/>
  <c r="DW986" s="1"/>
  <c r="U986"/>
  <c r="DV986" s="1"/>
  <c r="DI986"/>
  <c r="CS986"/>
  <c r="EB986" s="1"/>
  <c r="DO986"/>
  <c r="DH997"/>
  <c r="R997"/>
  <c r="BA997"/>
  <c r="X997"/>
  <c r="DW997" s="1"/>
  <c r="DJ997"/>
  <c r="DP997"/>
  <c r="CV997"/>
  <c r="EC997" s="1"/>
  <c r="DM997"/>
  <c r="CM997"/>
  <c r="DZ997" s="1"/>
  <c r="CX7"/>
  <c r="AY7"/>
  <c r="EC8"/>
  <c r="O241" i="6" s="1"/>
  <c r="Q7" i="23"/>
  <c r="DU35"/>
  <c r="BB35"/>
  <c r="DU63"/>
  <c r="BB63"/>
  <c r="DU71"/>
  <c r="BB71"/>
  <c r="DU79"/>
  <c r="BB79"/>
  <c r="DU87"/>
  <c r="BB87"/>
  <c r="DU95"/>
  <c r="BB95"/>
  <c r="DU103"/>
  <c r="BB103"/>
  <c r="DU111"/>
  <c r="BB111"/>
  <c r="DU119"/>
  <c r="BB119"/>
  <c r="DU156"/>
  <c r="BB156"/>
  <c r="DS41"/>
  <c r="DE41"/>
  <c r="EF41" s="1"/>
  <c r="DN41"/>
  <c r="CP41"/>
  <c r="EA41" s="1"/>
  <c r="DK45"/>
  <c r="CG45"/>
  <c r="DX45" s="1"/>
  <c r="U45"/>
  <c r="DV45" s="1"/>
  <c r="DI45"/>
  <c r="DL45"/>
  <c r="CJ45"/>
  <c r="DY45" s="1"/>
  <c r="DN56"/>
  <c r="CP56"/>
  <c r="EA56" s="1"/>
  <c r="U56"/>
  <c r="DV56" s="1"/>
  <c r="DI56"/>
  <c r="CS56"/>
  <c r="EB56" s="1"/>
  <c r="DO56"/>
  <c r="DH46"/>
  <c r="R46"/>
  <c r="BA46"/>
  <c r="CY46"/>
  <c r="ED46" s="1"/>
  <c r="DQ46"/>
  <c r="DP54"/>
  <c r="CV54"/>
  <c r="EC54" s="1"/>
  <c r="DL54"/>
  <c r="CJ54"/>
  <c r="DY54" s="1"/>
  <c r="U54"/>
  <c r="DV54" s="1"/>
  <c r="DI54"/>
  <c r="CS54"/>
  <c r="EB54" s="1"/>
  <c r="DO54"/>
  <c r="DU194"/>
  <c r="BB194"/>
  <c r="DU226"/>
  <c r="BB226"/>
  <c r="DU258"/>
  <c r="BB258"/>
  <c r="DU290"/>
  <c r="BB290"/>
  <c r="U139"/>
  <c r="DV139" s="1"/>
  <c r="DI139"/>
  <c r="DO139"/>
  <c r="CS139"/>
  <c r="EB139" s="1"/>
  <c r="DJ139"/>
  <c r="X139"/>
  <c r="DW139" s="1"/>
  <c r="DR139"/>
  <c r="DB139"/>
  <c r="EE139" s="1"/>
  <c r="CM129"/>
  <c r="DZ129" s="1"/>
  <c r="DM129"/>
  <c r="BA129"/>
  <c r="R129"/>
  <c r="DH129"/>
  <c r="DP129"/>
  <c r="CV129"/>
  <c r="EC129" s="1"/>
  <c r="DU169"/>
  <c r="BB169"/>
  <c r="DU352"/>
  <c r="BB352"/>
  <c r="CM175"/>
  <c r="DZ175" s="1"/>
  <c r="DM175"/>
  <c r="BA175"/>
  <c r="R175"/>
  <c r="DH175"/>
  <c r="DP175"/>
  <c r="CV175"/>
  <c r="EC175" s="1"/>
  <c r="DK207"/>
  <c r="CG207"/>
  <c r="DX207" s="1"/>
  <c r="DS207"/>
  <c r="DE207"/>
  <c r="EF207" s="1"/>
  <c r="DN207"/>
  <c r="CP207"/>
  <c r="EA207" s="1"/>
  <c r="CY239"/>
  <c r="ED239" s="1"/>
  <c r="DQ239"/>
  <c r="DL239"/>
  <c r="CJ239"/>
  <c r="DY239" s="1"/>
  <c r="U271"/>
  <c r="DV271" s="1"/>
  <c r="DI271"/>
  <c r="DO271"/>
  <c r="CS271"/>
  <c r="EB271" s="1"/>
  <c r="DJ271"/>
  <c r="X271"/>
  <c r="DW271" s="1"/>
  <c r="DR271"/>
  <c r="DB271"/>
  <c r="EE271" s="1"/>
  <c r="CM303"/>
  <c r="DZ303" s="1"/>
  <c r="DM303"/>
  <c r="BA303"/>
  <c r="R303"/>
  <c r="DH303"/>
  <c r="DP303"/>
  <c r="CV303"/>
  <c r="EC303" s="1"/>
  <c r="U173"/>
  <c r="DV173" s="1"/>
  <c r="DI173"/>
  <c r="DO173"/>
  <c r="CS173"/>
  <c r="EB173" s="1"/>
  <c r="DJ173"/>
  <c r="X173"/>
  <c r="DW173" s="1"/>
  <c r="DR173"/>
  <c r="DB173"/>
  <c r="EE173" s="1"/>
  <c r="CM205"/>
  <c r="DZ205" s="1"/>
  <c r="DM205"/>
  <c r="BA205"/>
  <c r="R205"/>
  <c r="DH205"/>
  <c r="DP205"/>
  <c r="CV205"/>
  <c r="EC205" s="1"/>
  <c r="DK237"/>
  <c r="CG237"/>
  <c r="DX237" s="1"/>
  <c r="DS237"/>
  <c r="DE237"/>
  <c r="EF237" s="1"/>
  <c r="DN237"/>
  <c r="CP237"/>
  <c r="EA237" s="1"/>
  <c r="CY269"/>
  <c r="ED269" s="1"/>
  <c r="DQ269"/>
  <c r="DL269"/>
  <c r="CJ269"/>
  <c r="DY269" s="1"/>
  <c r="U301"/>
  <c r="DV301" s="1"/>
  <c r="DI301"/>
  <c r="DO301"/>
  <c r="CS301"/>
  <c r="EB301" s="1"/>
  <c r="DJ301"/>
  <c r="X301"/>
  <c r="DW301" s="1"/>
  <c r="DR301"/>
  <c r="DB301"/>
  <c r="EE301" s="1"/>
  <c r="DU187"/>
  <c r="BB187"/>
  <c r="DU390"/>
  <c r="BB390"/>
  <c r="DK331"/>
  <c r="CG331"/>
  <c r="DX331" s="1"/>
  <c r="DS331"/>
  <c r="DE331"/>
  <c r="EF331" s="1"/>
  <c r="DN331"/>
  <c r="CP331"/>
  <c r="EA331" s="1"/>
  <c r="CY363"/>
  <c r="ED363" s="1"/>
  <c r="DQ363"/>
  <c r="DL363"/>
  <c r="CJ363"/>
  <c r="DY363" s="1"/>
  <c r="DU438"/>
  <c r="BB438"/>
  <c r="CY329"/>
  <c r="ED329" s="1"/>
  <c r="DQ329"/>
  <c r="DL329"/>
  <c r="CJ329"/>
  <c r="DY329" s="1"/>
  <c r="U361"/>
  <c r="DV361" s="1"/>
  <c r="DI361"/>
  <c r="DO361"/>
  <c r="CS361"/>
  <c r="EB361" s="1"/>
  <c r="DJ361"/>
  <c r="X361"/>
  <c r="DW361" s="1"/>
  <c r="DR361"/>
  <c r="DB361"/>
  <c r="EE361" s="1"/>
  <c r="DU652"/>
  <c r="BB652"/>
  <c r="DU507"/>
  <c r="BB507"/>
  <c r="DU603"/>
  <c r="BB603"/>
  <c r="CY409"/>
  <c r="ED409" s="1"/>
  <c r="DQ409"/>
  <c r="DL409"/>
  <c r="CJ409"/>
  <c r="DY409" s="1"/>
  <c r="U441"/>
  <c r="DV441" s="1"/>
  <c r="DI441"/>
  <c r="DO441"/>
  <c r="CS441"/>
  <c r="EB441" s="1"/>
  <c r="DJ441"/>
  <c r="X441"/>
  <c r="DW441" s="1"/>
  <c r="DR441"/>
  <c r="DB441"/>
  <c r="EE441" s="1"/>
  <c r="CM473"/>
  <c r="DZ473" s="1"/>
  <c r="DM473"/>
  <c r="BA473"/>
  <c r="R473"/>
  <c r="DH473"/>
  <c r="DP473"/>
  <c r="CV473"/>
  <c r="EC473" s="1"/>
  <c r="DB501"/>
  <c r="EE501" s="1"/>
  <c r="DR501"/>
  <c r="X501"/>
  <c r="DW501" s="1"/>
  <c r="DJ501"/>
  <c r="DP501"/>
  <c r="CV501"/>
  <c r="EC501" s="1"/>
  <c r="DI501"/>
  <c r="U501"/>
  <c r="DV501" s="1"/>
  <c r="DO501"/>
  <c r="CS501"/>
  <c r="EB501" s="1"/>
  <c r="U519"/>
  <c r="DV519" s="1"/>
  <c r="DI519"/>
  <c r="DO519"/>
  <c r="CS519"/>
  <c r="EB519" s="1"/>
  <c r="DL519"/>
  <c r="CJ519"/>
  <c r="DY519" s="1"/>
  <c r="DH551"/>
  <c r="R551"/>
  <c r="BA551"/>
  <c r="DP551"/>
  <c r="CV551"/>
  <c r="EC551" s="1"/>
  <c r="CY415"/>
  <c r="ED415" s="1"/>
  <c r="DQ415"/>
  <c r="DL415"/>
  <c r="CJ415"/>
  <c r="DY415" s="1"/>
  <c r="U447"/>
  <c r="DV447" s="1"/>
  <c r="DI447"/>
  <c r="DO447"/>
  <c r="CS447"/>
  <c r="EB447" s="1"/>
  <c r="DJ447"/>
  <c r="X447"/>
  <c r="DW447" s="1"/>
  <c r="DR447"/>
  <c r="DB447"/>
  <c r="EE447" s="1"/>
  <c r="CM479"/>
  <c r="DZ479" s="1"/>
  <c r="DM479"/>
  <c r="BA479"/>
  <c r="R479"/>
  <c r="DH479"/>
  <c r="DP479"/>
  <c r="CV479"/>
  <c r="EC479" s="1"/>
  <c r="DU532"/>
  <c r="BB532"/>
  <c r="DU754"/>
  <c r="BB754"/>
  <c r="DU511"/>
  <c r="BB511"/>
  <c r="DU560"/>
  <c r="BB560"/>
  <c r="DU622"/>
  <c r="BB622"/>
  <c r="DU742"/>
  <c r="BB742"/>
  <c r="U494"/>
  <c r="DV494" s="1"/>
  <c r="DI494"/>
  <c r="R494"/>
  <c r="DH494"/>
  <c r="BA494"/>
  <c r="DN494"/>
  <c r="CP494"/>
  <c r="EA494" s="1"/>
  <c r="DJ514"/>
  <c r="X514"/>
  <c r="DW514" s="1"/>
  <c r="R514"/>
  <c r="BA514"/>
  <c r="DH514"/>
  <c r="DR514"/>
  <c r="DB514"/>
  <c r="EE514" s="1"/>
  <c r="CM514"/>
  <c r="DZ514" s="1"/>
  <c r="DM514"/>
  <c r="DL530"/>
  <c r="CJ530"/>
  <c r="DY530" s="1"/>
  <c r="DN530"/>
  <c r="CP530"/>
  <c r="EA530" s="1"/>
  <c r="CG530"/>
  <c r="DX530" s="1"/>
  <c r="DK530"/>
  <c r="DE530"/>
  <c r="EF530" s="1"/>
  <c r="DS530"/>
  <c r="CY546"/>
  <c r="ED546" s="1"/>
  <c r="DQ546"/>
  <c r="DP562"/>
  <c r="CV562"/>
  <c r="EC562" s="1"/>
  <c r="U562"/>
  <c r="DV562" s="1"/>
  <c r="DI562"/>
  <c r="CS562"/>
  <c r="EB562" s="1"/>
  <c r="DO562"/>
  <c r="CY588"/>
  <c r="ED588" s="1"/>
  <c r="DQ588"/>
  <c r="DL588"/>
  <c r="CJ588"/>
  <c r="DY588" s="1"/>
  <c r="DU720"/>
  <c r="BB720"/>
  <c r="CY578"/>
  <c r="ED578" s="1"/>
  <c r="DQ578"/>
  <c r="DL578"/>
  <c r="CJ578"/>
  <c r="DY578" s="1"/>
  <c r="DU638"/>
  <c r="BB638"/>
  <c r="CY607"/>
  <c r="ED607" s="1"/>
  <c r="DQ607"/>
  <c r="DL607"/>
  <c r="CJ607"/>
  <c r="DY607" s="1"/>
  <c r="U639"/>
  <c r="DV639" s="1"/>
  <c r="DI639"/>
  <c r="DO639"/>
  <c r="CS639"/>
  <c r="EB639" s="1"/>
  <c r="DJ639"/>
  <c r="X639"/>
  <c r="DW639" s="1"/>
  <c r="DR639"/>
  <c r="DB639"/>
  <c r="EE639" s="1"/>
  <c r="CM671"/>
  <c r="DZ671" s="1"/>
  <c r="DM671"/>
  <c r="BA671"/>
  <c r="R671"/>
  <c r="DH671"/>
  <c r="DP671"/>
  <c r="CV671"/>
  <c r="EC671" s="1"/>
  <c r="DK703"/>
  <c r="CG703"/>
  <c r="DX703" s="1"/>
  <c r="DS703"/>
  <c r="DE703"/>
  <c r="EF703" s="1"/>
  <c r="DN703"/>
  <c r="CP703"/>
  <c r="EA703" s="1"/>
  <c r="CY735"/>
  <c r="ED735" s="1"/>
  <c r="DQ735"/>
  <c r="DL735"/>
  <c r="CJ735"/>
  <c r="DY735" s="1"/>
  <c r="DK629"/>
  <c r="CG629"/>
  <c r="DX629" s="1"/>
  <c r="DS629"/>
  <c r="DE629"/>
  <c r="EF629" s="1"/>
  <c r="DN629"/>
  <c r="CP629"/>
  <c r="EA629" s="1"/>
  <c r="CY661"/>
  <c r="ED661" s="1"/>
  <c r="DQ661"/>
  <c r="DL661"/>
  <c r="CJ661"/>
  <c r="DY661" s="1"/>
  <c r="U693"/>
  <c r="DV693" s="1"/>
  <c r="DI693"/>
  <c r="DO693"/>
  <c r="CS693"/>
  <c r="EB693" s="1"/>
  <c r="DJ693"/>
  <c r="X693"/>
  <c r="DW693" s="1"/>
  <c r="DR693"/>
  <c r="DB693"/>
  <c r="EE693" s="1"/>
  <c r="CM725"/>
  <c r="DZ725" s="1"/>
  <c r="DM725"/>
  <c r="BA725"/>
  <c r="R725"/>
  <c r="DH725"/>
  <c r="DP725"/>
  <c r="CV725"/>
  <c r="EC725" s="1"/>
  <c r="DU790"/>
  <c r="BB790"/>
  <c r="DU619"/>
  <c r="BB619"/>
  <c r="DU749"/>
  <c r="BB749"/>
  <c r="DB784"/>
  <c r="EE784" s="1"/>
  <c r="DR784"/>
  <c r="X784"/>
  <c r="DW784" s="1"/>
  <c r="DJ784"/>
  <c r="DP784"/>
  <c r="CV784"/>
  <c r="EC784" s="1"/>
  <c r="DI784"/>
  <c r="U784"/>
  <c r="DV784" s="1"/>
  <c r="DO784"/>
  <c r="CS784"/>
  <c r="EB784" s="1"/>
  <c r="DK755"/>
  <c r="CG755"/>
  <c r="DX755" s="1"/>
  <c r="DS755"/>
  <c r="DE755"/>
  <c r="EF755" s="1"/>
  <c r="DN755"/>
  <c r="CP755"/>
  <c r="EA755" s="1"/>
  <c r="DU834"/>
  <c r="BB834"/>
  <c r="CM745"/>
  <c r="DZ745" s="1"/>
  <c r="DM745"/>
  <c r="BA745"/>
  <c r="R745"/>
  <c r="DH745"/>
  <c r="CV745"/>
  <c r="EC745" s="1"/>
  <c r="DP745"/>
  <c r="CM783"/>
  <c r="DZ783" s="1"/>
  <c r="DM783"/>
  <c r="DH783"/>
  <c r="BA783"/>
  <c r="R783"/>
  <c r="DN783"/>
  <c r="CP783"/>
  <c r="EA783" s="1"/>
  <c r="DS847"/>
  <c r="DE847"/>
  <c r="EF847" s="1"/>
  <c r="DI847"/>
  <c r="U847"/>
  <c r="DV847" s="1"/>
  <c r="DJ847"/>
  <c r="X847"/>
  <c r="DW847" s="1"/>
  <c r="DB847"/>
  <c r="EE847" s="1"/>
  <c r="DR847"/>
  <c r="DR793"/>
  <c r="DB793"/>
  <c r="EE793" s="1"/>
  <c r="DE793"/>
  <c r="EF793" s="1"/>
  <c r="DS793"/>
  <c r="DL793"/>
  <c r="CJ793"/>
  <c r="DY793" s="1"/>
  <c r="DL817"/>
  <c r="CJ817"/>
  <c r="DY817" s="1"/>
  <c r="U817"/>
  <c r="DV817" s="1"/>
  <c r="DI817"/>
  <c r="CS817"/>
  <c r="EB817" s="1"/>
  <c r="DO817"/>
  <c r="CY837"/>
  <c r="ED837" s="1"/>
  <c r="DQ837"/>
  <c r="DL837"/>
  <c r="CJ837"/>
  <c r="DY837" s="1"/>
  <c r="CY857"/>
  <c r="ED857" s="1"/>
  <c r="DQ857"/>
  <c r="DK857"/>
  <c r="CG857"/>
  <c r="DX857" s="1"/>
  <c r="X857"/>
  <c r="DW857" s="1"/>
  <c r="DJ857"/>
  <c r="DB857"/>
  <c r="EE857" s="1"/>
  <c r="DR857"/>
  <c r="U865"/>
  <c r="DV865" s="1"/>
  <c r="DI865"/>
  <c r="DO865"/>
  <c r="CS865"/>
  <c r="EB865" s="1"/>
  <c r="DL865"/>
  <c r="CJ865"/>
  <c r="DY865" s="1"/>
  <c r="DH897"/>
  <c r="R897"/>
  <c r="BA897"/>
  <c r="DP897"/>
  <c r="CV897"/>
  <c r="EC897" s="1"/>
  <c r="DI862"/>
  <c r="U862"/>
  <c r="DV862" s="1"/>
  <c r="CS862"/>
  <c r="EB862" s="1"/>
  <c r="DO862"/>
  <c r="DP876"/>
  <c r="CV876"/>
  <c r="EC876" s="1"/>
  <c r="U876"/>
  <c r="DV876" s="1"/>
  <c r="DI876"/>
  <c r="CS876"/>
  <c r="EB876" s="1"/>
  <c r="DO876"/>
  <c r="DJ892"/>
  <c r="X892"/>
  <c r="DW892" s="1"/>
  <c r="R892"/>
  <c r="BA892"/>
  <c r="DH892"/>
  <c r="DR892"/>
  <c r="DB892"/>
  <c r="EE892" s="1"/>
  <c r="CM892"/>
  <c r="DZ892" s="1"/>
  <c r="DM892"/>
  <c r="DU908"/>
  <c r="BB908"/>
  <c r="DL921"/>
  <c r="CJ921"/>
  <c r="DY921" s="1"/>
  <c r="X921"/>
  <c r="DW921" s="1"/>
  <c r="DJ921"/>
  <c r="DP921"/>
  <c r="CV921"/>
  <c r="EC921" s="1"/>
  <c r="CS930"/>
  <c r="EB930" s="1"/>
  <c r="DO930"/>
  <c r="BB969"/>
  <c r="DU969"/>
  <c r="DH920"/>
  <c r="BA920"/>
  <c r="R920"/>
  <c r="DN920"/>
  <c r="CP920"/>
  <c r="EA920" s="1"/>
  <c r="DS939"/>
  <c r="DE939"/>
  <c r="EF939" s="1"/>
  <c r="DN939"/>
  <c r="CP939"/>
  <c r="EA939" s="1"/>
  <c r="CM955"/>
  <c r="DZ955" s="1"/>
  <c r="DM955"/>
  <c r="U955"/>
  <c r="DV955" s="1"/>
  <c r="DI955"/>
  <c r="DO955"/>
  <c r="CS955"/>
  <c r="EB955" s="1"/>
  <c r="DL955"/>
  <c r="CJ955"/>
  <c r="DY955" s="1"/>
  <c r="DN975"/>
  <c r="CP975"/>
  <c r="EA975" s="1"/>
  <c r="CJ975"/>
  <c r="DY975" s="1"/>
  <c r="DL975"/>
  <c r="DI975"/>
  <c r="U975"/>
  <c r="DV975" s="1"/>
  <c r="CS975"/>
  <c r="EB975" s="1"/>
  <c r="DO975"/>
  <c r="CS994"/>
  <c r="EB994" s="1"/>
  <c r="DO994"/>
  <c r="CY994"/>
  <c r="ED994" s="1"/>
  <c r="DQ994"/>
  <c r="DR994"/>
  <c r="DB994"/>
  <c r="EE994" s="1"/>
  <c r="DE994"/>
  <c r="EF994" s="1"/>
  <c r="DS994"/>
  <c r="DR1001"/>
  <c r="DB1001"/>
  <c r="EE1001" s="1"/>
  <c r="CY1001"/>
  <c r="ED1001" s="1"/>
  <c r="DQ1001"/>
  <c r="DE8" i="22"/>
  <c r="EF8" s="1"/>
  <c r="K50" i="18"/>
  <c r="H50"/>
  <c r="BA8" i="22"/>
  <c r="L50" i="18"/>
  <c r="I50"/>
  <c r="Q50"/>
  <c r="P50"/>
  <c r="M50"/>
  <c r="F50"/>
  <c r="T7" i="22"/>
  <c r="CU7"/>
  <c r="U8"/>
  <c r="DI8"/>
  <c r="CM8"/>
  <c r="DZ8" s="1"/>
  <c r="DP8"/>
  <c r="AY7"/>
  <c r="DU370"/>
  <c r="BB370"/>
  <c r="CS53"/>
  <c r="EB53" s="1"/>
  <c r="DO53"/>
  <c r="DR69"/>
  <c r="DB69"/>
  <c r="EE69" s="1"/>
  <c r="DN85"/>
  <c r="CP85"/>
  <c r="EA85" s="1"/>
  <c r="CG85"/>
  <c r="DX85" s="1"/>
  <c r="DK85"/>
  <c r="DJ101"/>
  <c r="X101"/>
  <c r="DW101" s="1"/>
  <c r="DL101"/>
  <c r="CJ101"/>
  <c r="DY101" s="1"/>
  <c r="CY101"/>
  <c r="ED101" s="1"/>
  <c r="DQ101"/>
  <c r="DE149"/>
  <c r="EF149" s="1"/>
  <c r="DS149"/>
  <c r="CS181"/>
  <c r="EB181" s="1"/>
  <c r="DO181"/>
  <c r="DP229"/>
  <c r="CV229"/>
  <c r="EC229" s="1"/>
  <c r="CY229"/>
  <c r="ED229" s="1"/>
  <c r="DQ229"/>
  <c r="CY266"/>
  <c r="ED266" s="1"/>
  <c r="DQ266"/>
  <c r="DP266"/>
  <c r="CV266"/>
  <c r="EC266" s="1"/>
  <c r="X282"/>
  <c r="DW282" s="1"/>
  <c r="DJ282"/>
  <c r="DU96"/>
  <c r="BB96"/>
  <c r="DU248"/>
  <c r="BB248"/>
  <c r="DN251"/>
  <c r="CP251"/>
  <c r="EA251" s="1"/>
  <c r="CS251"/>
  <c r="EB251" s="1"/>
  <c r="DO251"/>
  <c r="DU418"/>
  <c r="BB418"/>
  <c r="CS73"/>
  <c r="EB73" s="1"/>
  <c r="DO73"/>
  <c r="DL89"/>
  <c r="CJ89"/>
  <c r="DY89" s="1"/>
  <c r="CG89"/>
  <c r="DX89" s="1"/>
  <c r="DK89"/>
  <c r="CM97"/>
  <c r="DZ97" s="1"/>
  <c r="DM97"/>
  <c r="DP105"/>
  <c r="CV105"/>
  <c r="EC105" s="1"/>
  <c r="DN129"/>
  <c r="CP129"/>
  <c r="EA129" s="1"/>
  <c r="CM129"/>
  <c r="DZ129" s="1"/>
  <c r="DM129"/>
  <c r="DH145"/>
  <c r="R145"/>
  <c r="BA145"/>
  <c r="CY145"/>
  <c r="ED145" s="1"/>
  <c r="DQ145"/>
  <c r="CG153"/>
  <c r="DX153" s="1"/>
  <c r="DK153"/>
  <c r="DL161"/>
  <c r="CJ161"/>
  <c r="DY161" s="1"/>
  <c r="CM161"/>
  <c r="DZ161" s="1"/>
  <c r="DM161"/>
  <c r="DP169"/>
  <c r="CV169"/>
  <c r="EC169" s="1"/>
  <c r="U169"/>
  <c r="DV169" s="1"/>
  <c r="DI169"/>
  <c r="U201"/>
  <c r="DV201" s="1"/>
  <c r="DI201"/>
  <c r="DJ313"/>
  <c r="X313"/>
  <c r="DW313" s="1"/>
  <c r="CM313"/>
  <c r="DZ313" s="1"/>
  <c r="DM313"/>
  <c r="U339"/>
  <c r="DV339" s="1"/>
  <c r="DI339"/>
  <c r="DJ339"/>
  <c r="X339"/>
  <c r="DW339" s="1"/>
  <c r="DR339"/>
  <c r="DB339"/>
  <c r="EE339" s="1"/>
  <c r="CM371"/>
  <c r="DZ371" s="1"/>
  <c r="DM371"/>
  <c r="DS403"/>
  <c r="DE403"/>
  <c r="EF403" s="1"/>
  <c r="DN403"/>
  <c r="CP403"/>
  <c r="EA403" s="1"/>
  <c r="U329"/>
  <c r="DV329" s="1"/>
  <c r="DI329"/>
  <c r="DL425"/>
  <c r="CJ425"/>
  <c r="DY425" s="1"/>
  <c r="DS474"/>
  <c r="DE474"/>
  <c r="EF474" s="1"/>
  <c r="DN474"/>
  <c r="CP474"/>
  <c r="EA474" s="1"/>
  <c r="CY506"/>
  <c r="ED506" s="1"/>
  <c r="DQ506"/>
  <c r="U538"/>
  <c r="DV538" s="1"/>
  <c r="DI538"/>
  <c r="DO538"/>
  <c r="CS538"/>
  <c r="EB538" s="1"/>
  <c r="CM472"/>
  <c r="DZ472" s="1"/>
  <c r="DM472"/>
  <c r="DP472"/>
  <c r="CV472"/>
  <c r="EC472" s="1"/>
  <c r="DK504"/>
  <c r="CG504"/>
  <c r="DX504" s="1"/>
  <c r="DN504"/>
  <c r="CP504"/>
  <c r="EA504" s="1"/>
  <c r="DL536"/>
  <c r="CJ536"/>
  <c r="DY536" s="1"/>
  <c r="CY438"/>
  <c r="ED438" s="1"/>
  <c r="DQ438"/>
  <c r="DK454"/>
  <c r="CG454"/>
  <c r="DX454" s="1"/>
  <c r="DN454"/>
  <c r="CP454"/>
  <c r="EA454" s="1"/>
  <c r="DP560"/>
  <c r="CV560"/>
  <c r="EC560" s="1"/>
  <c r="CY560"/>
  <c r="ED560" s="1"/>
  <c r="DQ560"/>
  <c r="DO629"/>
  <c r="CS629"/>
  <c r="EB629" s="1"/>
  <c r="DN640"/>
  <c r="CP640"/>
  <c r="EA640" s="1"/>
  <c r="CG640"/>
  <c r="DX640" s="1"/>
  <c r="DK640"/>
  <c r="U672"/>
  <c r="DV672" s="1"/>
  <c r="DI672"/>
  <c r="DU689"/>
  <c r="BB689"/>
  <c r="DR574"/>
  <c r="DB574"/>
  <c r="EE574" s="1"/>
  <c r="DP574"/>
  <c r="CV574"/>
  <c r="EC574" s="1"/>
  <c r="DR598"/>
  <c r="DB598"/>
  <c r="EE598" s="1"/>
  <c r="DP598"/>
  <c r="CV598"/>
  <c r="EC598" s="1"/>
  <c r="CM598"/>
  <c r="DZ598" s="1"/>
  <c r="DM598"/>
  <c r="DP614"/>
  <c r="CV614"/>
  <c r="EC614" s="1"/>
  <c r="DR638"/>
  <c r="DB638"/>
  <c r="EE638" s="1"/>
  <c r="DP638"/>
  <c r="CV638"/>
  <c r="EC638" s="1"/>
  <c r="U580"/>
  <c r="DV580" s="1"/>
  <c r="DI580"/>
  <c r="CY596"/>
  <c r="ED596" s="1"/>
  <c r="DQ596"/>
  <c r="DU617"/>
  <c r="BB617"/>
  <c r="DP628"/>
  <c r="CV628"/>
  <c r="EC628" s="1"/>
  <c r="U628"/>
  <c r="DV628" s="1"/>
  <c r="DI628"/>
  <c r="DE644"/>
  <c r="EF644" s="1"/>
  <c r="DS644"/>
  <c r="DP684"/>
  <c r="CV684"/>
  <c r="EC684" s="1"/>
  <c r="DR684"/>
  <c r="DB684"/>
  <c r="EE684" s="1"/>
  <c r="CM728"/>
  <c r="DZ728" s="1"/>
  <c r="DM728"/>
  <c r="DU764"/>
  <c r="BB764"/>
  <c r="DK738"/>
  <c r="CG738"/>
  <c r="DX738" s="1"/>
  <c r="DR738"/>
  <c r="DB738"/>
  <c r="EE738" s="1"/>
  <c r="CM778"/>
  <c r="DZ778" s="1"/>
  <c r="DM778"/>
  <c r="DK778"/>
  <c r="CG778"/>
  <c r="DX778" s="1"/>
  <c r="DK736"/>
  <c r="CG736"/>
  <c r="DX736" s="1"/>
  <c r="DL736"/>
  <c r="CJ736"/>
  <c r="DY736" s="1"/>
  <c r="U752"/>
  <c r="DV752" s="1"/>
  <c r="DI752"/>
  <c r="DU789"/>
  <c r="BB789"/>
  <c r="DR794"/>
  <c r="DB794"/>
  <c r="EE794" s="1"/>
  <c r="CG794"/>
  <c r="DX794" s="1"/>
  <c r="DK794"/>
  <c r="DN810"/>
  <c r="CP810"/>
  <c r="EA810" s="1"/>
  <c r="DU849"/>
  <c r="BB849"/>
  <c r="CM836"/>
  <c r="DZ836" s="1"/>
  <c r="DM836"/>
  <c r="U796"/>
  <c r="DV796" s="1"/>
  <c r="DI796"/>
  <c r="CS796"/>
  <c r="EB796" s="1"/>
  <c r="DO796"/>
  <c r="DR812"/>
  <c r="DB812"/>
  <c r="EE812" s="1"/>
  <c r="CM812"/>
  <c r="DZ812" s="1"/>
  <c r="DM812"/>
  <c r="DP828"/>
  <c r="CV828"/>
  <c r="EC828" s="1"/>
  <c r="CG828"/>
  <c r="DX828" s="1"/>
  <c r="DK828"/>
  <c r="DU870"/>
  <c r="BB870"/>
  <c r="DJ858"/>
  <c r="X858"/>
  <c r="DW858" s="1"/>
  <c r="DR858"/>
  <c r="DB858"/>
  <c r="EE858" s="1"/>
  <c r="DU895"/>
  <c r="BB895"/>
  <c r="DO892"/>
  <c r="CS892"/>
  <c r="EB892" s="1"/>
  <c r="DR892"/>
  <c r="DB892"/>
  <c r="EE892" s="1"/>
  <c r="BA882"/>
  <c r="R882"/>
  <c r="DH882"/>
  <c r="DN913"/>
  <c r="CP913"/>
  <c r="EA913" s="1"/>
  <c r="CG913"/>
  <c r="DX913" s="1"/>
  <c r="DK913"/>
  <c r="DE913"/>
  <c r="EF913" s="1"/>
  <c r="DS913"/>
  <c r="CY926"/>
  <c r="ED926" s="1"/>
  <c r="DQ926"/>
  <c r="DN937"/>
  <c r="CP937"/>
  <c r="EA937" s="1"/>
  <c r="CG937"/>
  <c r="DX937" s="1"/>
  <c r="DK937"/>
  <c r="DE933"/>
  <c r="EF933" s="1"/>
  <c r="DS933"/>
  <c r="DU961"/>
  <c r="BB961"/>
  <c r="DN957"/>
  <c r="CP957"/>
  <c r="EA957" s="1"/>
  <c r="CS957"/>
  <c r="EB957" s="1"/>
  <c r="DO957"/>
  <c r="DJ975"/>
  <c r="X975"/>
  <c r="DW975" s="1"/>
  <c r="CM975"/>
  <c r="DZ975" s="1"/>
  <c r="DM975"/>
  <c r="DJ981"/>
  <c r="X981"/>
  <c r="DW981" s="1"/>
  <c r="DN981"/>
  <c r="CP981"/>
  <c r="EA981" s="1"/>
  <c r="DE981"/>
  <c r="EF981" s="1"/>
  <c r="DS981"/>
  <c r="CS907"/>
  <c r="EB907" s="1"/>
  <c r="DO907"/>
  <c r="DU1005"/>
  <c r="BB1005"/>
  <c r="DU199"/>
  <c r="BB199"/>
  <c r="DU260"/>
  <c r="BB260"/>
  <c r="DU412"/>
  <c r="BB412"/>
  <c r="CY58"/>
  <c r="ED58" s="1"/>
  <c r="DQ58"/>
  <c r="DB74"/>
  <c r="EE74" s="1"/>
  <c r="DR74"/>
  <c r="U106"/>
  <c r="DV106" s="1"/>
  <c r="DI106"/>
  <c r="DS106"/>
  <c r="DE106"/>
  <c r="EF106" s="1"/>
  <c r="CP106"/>
  <c r="EA106" s="1"/>
  <c r="DN106"/>
  <c r="CY122"/>
  <c r="ED122" s="1"/>
  <c r="DQ122"/>
  <c r="DB138"/>
  <c r="EE138" s="1"/>
  <c r="DR138"/>
  <c r="CY186"/>
  <c r="ED186" s="1"/>
  <c r="DQ186"/>
  <c r="DP186"/>
  <c r="CV186"/>
  <c r="EC186" s="1"/>
  <c r="DL218"/>
  <c r="CJ218"/>
  <c r="DY218" s="1"/>
  <c r="U234"/>
  <c r="DV234" s="1"/>
  <c r="DI234"/>
  <c r="DS234"/>
  <c r="DE234"/>
  <c r="EF234" s="1"/>
  <c r="CY250"/>
  <c r="ED250" s="1"/>
  <c r="DQ250"/>
  <c r="DP250"/>
  <c r="CV250"/>
  <c r="EC250" s="1"/>
  <c r="DH253"/>
  <c r="R253"/>
  <c r="BA253"/>
  <c r="U253"/>
  <c r="DV253" s="1"/>
  <c r="DI253"/>
  <c r="DL269"/>
  <c r="CJ269"/>
  <c r="DY269" s="1"/>
  <c r="DR269"/>
  <c r="DB269"/>
  <c r="EE269" s="1"/>
  <c r="CM269"/>
  <c r="DZ269" s="1"/>
  <c r="DM269"/>
  <c r="DE285"/>
  <c r="EF285" s="1"/>
  <c r="DS285"/>
  <c r="DU372"/>
  <c r="BB372"/>
  <c r="DU208"/>
  <c r="BB208"/>
  <c r="DU116"/>
  <c r="BB116"/>
  <c r="CG273"/>
  <c r="DX273" s="1"/>
  <c r="DK273"/>
  <c r="DN281"/>
  <c r="CP281"/>
  <c r="EA281" s="1"/>
  <c r="U317"/>
  <c r="DV317" s="1"/>
  <c r="DI317"/>
  <c r="CY347"/>
  <c r="ED347" s="1"/>
  <c r="DQ347"/>
  <c r="DO379"/>
  <c r="CS379"/>
  <c r="EB379" s="1"/>
  <c r="DU481"/>
  <c r="BB481"/>
  <c r="DO401"/>
  <c r="CS401"/>
  <c r="EB401" s="1"/>
  <c r="DJ401"/>
  <c r="X401"/>
  <c r="DW401" s="1"/>
  <c r="DR401"/>
  <c r="DB401"/>
  <c r="EE401" s="1"/>
  <c r="DS433"/>
  <c r="DE433"/>
  <c r="EF433" s="1"/>
  <c r="DQ433"/>
  <c r="CY433"/>
  <c r="ED433" s="1"/>
  <c r="DP433"/>
  <c r="CV433"/>
  <c r="EC433" s="1"/>
  <c r="DU515"/>
  <c r="BB515"/>
  <c r="DU431"/>
  <c r="BB431"/>
  <c r="DU552"/>
  <c r="BB552"/>
  <c r="CY436"/>
  <c r="ED436" s="1"/>
  <c r="DQ436"/>
  <c r="U452"/>
  <c r="DV452" s="1"/>
  <c r="DI452"/>
  <c r="CS452"/>
  <c r="EB452" s="1"/>
  <c r="DO452"/>
  <c r="DO514"/>
  <c r="CS514"/>
  <c r="EB514" s="1"/>
  <c r="DJ514"/>
  <c r="X514"/>
  <c r="DW514" s="1"/>
  <c r="DR514"/>
  <c r="DB514"/>
  <c r="EE514" s="1"/>
  <c r="CM546"/>
  <c r="DZ546" s="1"/>
  <c r="DM546"/>
  <c r="BA546"/>
  <c r="R546"/>
  <c r="DH546"/>
  <c r="DU607"/>
  <c r="BB607"/>
  <c r="DK512"/>
  <c r="CG512"/>
  <c r="DX512" s="1"/>
  <c r="DS512"/>
  <c r="DE512"/>
  <c r="EF512" s="1"/>
  <c r="DN512"/>
  <c r="CP512"/>
  <c r="EA512" s="1"/>
  <c r="CY544"/>
  <c r="ED544" s="1"/>
  <c r="DQ544"/>
  <c r="DL544"/>
  <c r="CJ544"/>
  <c r="DY544" s="1"/>
  <c r="DU618"/>
  <c r="BB618"/>
  <c r="BA442"/>
  <c r="DH442"/>
  <c r="R442"/>
  <c r="DR442"/>
  <c r="DB442"/>
  <c r="EE442" s="1"/>
  <c r="CM442"/>
  <c r="DZ442" s="1"/>
  <c r="DM442"/>
  <c r="CM565"/>
  <c r="DZ565" s="1"/>
  <c r="DM565"/>
  <c r="X565"/>
  <c r="DW565" s="1"/>
  <c r="DJ565"/>
  <c r="DB565"/>
  <c r="EE565" s="1"/>
  <c r="DR565"/>
  <c r="DK581"/>
  <c r="CG581"/>
  <c r="DX581" s="1"/>
  <c r="DL581"/>
  <c r="CJ581"/>
  <c r="DY581" s="1"/>
  <c r="U605"/>
  <c r="DV605" s="1"/>
  <c r="DI605"/>
  <c r="DL645"/>
  <c r="CJ645"/>
  <c r="DY645" s="1"/>
  <c r="U661"/>
  <c r="DV661" s="1"/>
  <c r="DI661"/>
  <c r="DR566"/>
  <c r="DB566"/>
  <c r="EE566" s="1"/>
  <c r="CG566"/>
  <c r="DX566" s="1"/>
  <c r="DK566"/>
  <c r="DH662"/>
  <c r="R662"/>
  <c r="BA662"/>
  <c r="DH688"/>
  <c r="R688"/>
  <c r="BA688"/>
  <c r="DE688"/>
  <c r="EF688" s="1"/>
  <c r="DS688"/>
  <c r="DH704"/>
  <c r="R704"/>
  <c r="BA704"/>
  <c r="X755"/>
  <c r="DW755" s="1"/>
  <c r="DJ755"/>
  <c r="DP755"/>
  <c r="CV755"/>
  <c r="EC755" s="1"/>
  <c r="DM755"/>
  <c r="CM755"/>
  <c r="DZ755" s="1"/>
  <c r="DU837"/>
  <c r="BB837"/>
  <c r="DR694"/>
  <c r="DB694"/>
  <c r="EE694" s="1"/>
  <c r="CG694"/>
  <c r="DX694" s="1"/>
  <c r="DK694"/>
  <c r="DU699"/>
  <c r="BB699"/>
  <c r="BA742"/>
  <c r="DH742"/>
  <c r="R742"/>
  <c r="DP742"/>
  <c r="CV742"/>
  <c r="EC742" s="1"/>
  <c r="CY758"/>
  <c r="ED758" s="1"/>
  <c r="DQ758"/>
  <c r="DS740"/>
  <c r="DE740"/>
  <c r="EF740" s="1"/>
  <c r="DS756"/>
  <c r="DE756"/>
  <c r="EF756" s="1"/>
  <c r="DJ756"/>
  <c r="X756"/>
  <c r="DW756" s="1"/>
  <c r="DP777"/>
  <c r="CV777"/>
  <c r="EC777" s="1"/>
  <c r="DJ782"/>
  <c r="X782"/>
  <c r="DW782" s="1"/>
  <c r="CV782"/>
  <c r="EC782" s="1"/>
  <c r="DP782"/>
  <c r="CM782"/>
  <c r="DZ782" s="1"/>
  <c r="DM782"/>
  <c r="DE798"/>
  <c r="EF798" s="1"/>
  <c r="DS798"/>
  <c r="DJ784"/>
  <c r="X784"/>
  <c r="DW784" s="1"/>
  <c r="DN784"/>
  <c r="CP784"/>
  <c r="EA784" s="1"/>
  <c r="CG784"/>
  <c r="DX784" s="1"/>
  <c r="DK784"/>
  <c r="CY800"/>
  <c r="ED800" s="1"/>
  <c r="DQ800"/>
  <c r="U816"/>
  <c r="DV816" s="1"/>
  <c r="DI816"/>
  <c r="DU879"/>
  <c r="BB879"/>
  <c r="DO900"/>
  <c r="CS900"/>
  <c r="EB900" s="1"/>
  <c r="DJ900"/>
  <c r="X900"/>
  <c r="DW900" s="1"/>
  <c r="DR900"/>
  <c r="DB900"/>
  <c r="EE900" s="1"/>
  <c r="DU931"/>
  <c r="BB931"/>
  <c r="X918"/>
  <c r="DW918" s="1"/>
  <c r="DJ918"/>
  <c r="X910"/>
  <c r="DW910" s="1"/>
  <c r="DJ910"/>
  <c r="CP910"/>
  <c r="EA910" s="1"/>
  <c r="DN910"/>
  <c r="DL927"/>
  <c r="CJ927"/>
  <c r="DY927" s="1"/>
  <c r="DJ927"/>
  <c r="X927"/>
  <c r="DW927" s="1"/>
  <c r="DK949"/>
  <c r="CG949"/>
  <c r="DX949" s="1"/>
  <c r="DL949"/>
  <c r="CJ949"/>
  <c r="DY949" s="1"/>
  <c r="U964"/>
  <c r="DV964" s="1"/>
  <c r="DI964"/>
  <c r="CY962"/>
  <c r="ED962" s="1"/>
  <c r="DQ962"/>
  <c r="CP962"/>
  <c r="EA962" s="1"/>
  <c r="DN962"/>
  <c r="DN979"/>
  <c r="CP979"/>
  <c r="EA979" s="1"/>
  <c r="CY979"/>
  <c r="ED979" s="1"/>
  <c r="DQ979"/>
  <c r="CM194"/>
  <c r="DZ194" s="1"/>
  <c r="DM194"/>
  <c r="DO226"/>
  <c r="CS226"/>
  <c r="EB226" s="1"/>
  <c r="CY277"/>
  <c r="ED277" s="1"/>
  <c r="DQ277"/>
  <c r="U298"/>
  <c r="DV298" s="1"/>
  <c r="DI298"/>
  <c r="DS298"/>
  <c r="DE298"/>
  <c r="EF298" s="1"/>
  <c r="CP298"/>
  <c r="EA298" s="1"/>
  <c r="DN298"/>
  <c r="DU429"/>
  <c r="BB429"/>
  <c r="DU531"/>
  <c r="BB531"/>
  <c r="DR309"/>
  <c r="DB309"/>
  <c r="EE309" s="1"/>
  <c r="DL309"/>
  <c r="CJ309"/>
  <c r="DY309" s="1"/>
  <c r="CG309"/>
  <c r="DX309" s="1"/>
  <c r="DK309"/>
  <c r="DS427"/>
  <c r="DE427"/>
  <c r="EF427" s="1"/>
  <c r="DN427"/>
  <c r="CP427"/>
  <c r="EA427" s="1"/>
  <c r="CY353"/>
  <c r="ED353" s="1"/>
  <c r="DQ353"/>
  <c r="DL353"/>
  <c r="CJ353"/>
  <c r="DY353" s="1"/>
  <c r="DJ417"/>
  <c r="X417"/>
  <c r="DW417" s="1"/>
  <c r="DR417"/>
  <c r="DB417"/>
  <c r="EE417" s="1"/>
  <c r="DJ307"/>
  <c r="X307"/>
  <c r="DW307" s="1"/>
  <c r="DE307"/>
  <c r="EF307" s="1"/>
  <c r="DS307"/>
  <c r="DU383"/>
  <c r="BB383"/>
  <c r="DN444"/>
  <c r="CP444"/>
  <c r="EA444" s="1"/>
  <c r="CY444"/>
  <c r="ED444" s="1"/>
  <c r="DQ444"/>
  <c r="DK498"/>
  <c r="CG498"/>
  <c r="DX498" s="1"/>
  <c r="CM496"/>
  <c r="DZ496" s="1"/>
  <c r="DM496"/>
  <c r="BA496"/>
  <c r="R496"/>
  <c r="DH496"/>
  <c r="DP496"/>
  <c r="CV496"/>
  <c r="EC496" s="1"/>
  <c r="U450"/>
  <c r="DV450" s="1"/>
  <c r="DI450"/>
  <c r="CS450"/>
  <c r="EB450" s="1"/>
  <c r="DO450"/>
  <c r="DH557"/>
  <c r="R557"/>
  <c r="BA557"/>
  <c r="DP557"/>
  <c r="CV557"/>
  <c r="EC557" s="1"/>
  <c r="CM589"/>
  <c r="DZ589" s="1"/>
  <c r="DM589"/>
  <c r="DL589"/>
  <c r="CJ589"/>
  <c r="DY589" s="1"/>
  <c r="DP624"/>
  <c r="CV624"/>
  <c r="EC624" s="1"/>
  <c r="X653"/>
  <c r="DW653" s="1"/>
  <c r="DJ653"/>
  <c r="DB653"/>
  <c r="EE653" s="1"/>
  <c r="DR653"/>
  <c r="U646"/>
  <c r="DV646" s="1"/>
  <c r="DI646"/>
  <c r="CS646"/>
  <c r="EB646" s="1"/>
  <c r="DO646"/>
  <c r="DH588"/>
  <c r="R588"/>
  <c r="BA588"/>
  <c r="DU743"/>
  <c r="BB743"/>
  <c r="CG696"/>
  <c r="DX696" s="1"/>
  <c r="DK696"/>
  <c r="DH739"/>
  <c r="R739"/>
  <c r="BA739"/>
  <c r="X770"/>
  <c r="DW770" s="1"/>
  <c r="DJ770"/>
  <c r="DB770"/>
  <c r="EE770" s="1"/>
  <c r="DR770"/>
  <c r="DH779"/>
  <c r="R779"/>
  <c r="BA779"/>
  <c r="DE779"/>
  <c r="EF779" s="1"/>
  <c r="DS779"/>
  <c r="DK748"/>
  <c r="CG748"/>
  <c r="DX748" s="1"/>
  <c r="DS748"/>
  <c r="DE748"/>
  <c r="EF748" s="1"/>
  <c r="CS808"/>
  <c r="EB808" s="1"/>
  <c r="DO808"/>
  <c r="DP842"/>
  <c r="CV842"/>
  <c r="EC842" s="1"/>
  <c r="DN842"/>
  <c r="CP842"/>
  <c r="EA842" s="1"/>
  <c r="CM842"/>
  <c r="DZ842" s="1"/>
  <c r="DM842"/>
  <c r="CY876"/>
  <c r="ED876" s="1"/>
  <c r="DQ876"/>
  <c r="DL876"/>
  <c r="CJ876"/>
  <c r="DY876" s="1"/>
  <c r="DU894"/>
  <c r="BB894"/>
  <c r="DL917"/>
  <c r="CJ917"/>
  <c r="DY917" s="1"/>
  <c r="U917"/>
  <c r="DV917" s="1"/>
  <c r="DI917"/>
  <c r="CS917"/>
  <c r="EB917" s="1"/>
  <c r="DO917"/>
  <c r="DH925"/>
  <c r="R925"/>
  <c r="BA925"/>
  <c r="CY925"/>
  <c r="ED925" s="1"/>
  <c r="DQ925"/>
  <c r="DU974"/>
  <c r="BB974"/>
  <c r="DN985"/>
  <c r="CP985"/>
  <c r="EA985" s="1"/>
  <c r="CG985"/>
  <c r="DX985" s="1"/>
  <c r="DK985"/>
  <c r="DE985"/>
  <c r="EF985" s="1"/>
  <c r="DS985"/>
  <c r="CJ977"/>
  <c r="DY977" s="1"/>
  <c r="DL977"/>
  <c r="CY977"/>
  <c r="ED977" s="1"/>
  <c r="DQ977"/>
  <c r="BA990"/>
  <c r="DH990"/>
  <c r="R990"/>
  <c r="DR990"/>
  <c r="DB990"/>
  <c r="EE990" s="1"/>
  <c r="CM990"/>
  <c r="DZ990" s="1"/>
  <c r="DM990"/>
  <c r="DU13"/>
  <c r="BB13"/>
  <c r="DU344"/>
  <c r="BB344"/>
  <c r="AC7"/>
  <c r="DU180"/>
  <c r="BB180"/>
  <c r="DP61"/>
  <c r="CV61"/>
  <c r="EC61" s="1"/>
  <c r="CY61"/>
  <c r="ED61" s="1"/>
  <c r="DQ61"/>
  <c r="DP77"/>
  <c r="CV77"/>
  <c r="EC77" s="1"/>
  <c r="U77"/>
  <c r="DV77" s="1"/>
  <c r="DI77"/>
  <c r="CS77"/>
  <c r="EB77" s="1"/>
  <c r="DO77"/>
  <c r="DL93"/>
  <c r="CJ93"/>
  <c r="DY93" s="1"/>
  <c r="DJ93"/>
  <c r="X93"/>
  <c r="DW93" s="1"/>
  <c r="DR93"/>
  <c r="DB93"/>
  <c r="EE93" s="1"/>
  <c r="CM93"/>
  <c r="DZ93" s="1"/>
  <c r="DM93"/>
  <c r="DJ109"/>
  <c r="X109"/>
  <c r="DW109" s="1"/>
  <c r="CG109"/>
  <c r="DX109" s="1"/>
  <c r="DK109"/>
  <c r="DE109"/>
  <c r="EF109" s="1"/>
  <c r="DS109"/>
  <c r="DP125"/>
  <c r="CV125"/>
  <c r="EC125" s="1"/>
  <c r="CY125"/>
  <c r="ED125" s="1"/>
  <c r="DQ125"/>
  <c r="DH141"/>
  <c r="R141"/>
  <c r="BA141"/>
  <c r="U141"/>
  <c r="DV141" s="1"/>
  <c r="DI141"/>
  <c r="CS141"/>
  <c r="EB141" s="1"/>
  <c r="DO141"/>
  <c r="DL157"/>
  <c r="CJ157"/>
  <c r="DY157" s="1"/>
  <c r="DJ157"/>
  <c r="X157"/>
  <c r="DW157" s="1"/>
  <c r="DR157"/>
  <c r="DB157"/>
  <c r="EE157" s="1"/>
  <c r="CM157"/>
  <c r="DZ157" s="1"/>
  <c r="DM157"/>
  <c r="DL173"/>
  <c r="CJ173"/>
  <c r="DY173" s="1"/>
  <c r="DJ173"/>
  <c r="X173"/>
  <c r="DW173" s="1"/>
  <c r="CG173"/>
  <c r="DX173" s="1"/>
  <c r="DK173"/>
  <c r="DE173"/>
  <c r="EF173" s="1"/>
  <c r="DS173"/>
  <c r="DP189"/>
  <c r="CV189"/>
  <c r="EC189" s="1"/>
  <c r="CY189"/>
  <c r="ED189" s="1"/>
  <c r="DQ189"/>
  <c r="DH205"/>
  <c r="R205"/>
  <c r="BA205"/>
  <c r="U205"/>
  <c r="DV205" s="1"/>
  <c r="DI205"/>
  <c r="CS205"/>
  <c r="EB205" s="1"/>
  <c r="DO205"/>
  <c r="DH221"/>
  <c r="R221"/>
  <c r="BA221"/>
  <c r="DR221"/>
  <c r="DB221"/>
  <c r="EE221" s="1"/>
  <c r="CM221"/>
  <c r="DZ221" s="1"/>
  <c r="DM221"/>
  <c r="DN237"/>
  <c r="CP237"/>
  <c r="EA237" s="1"/>
  <c r="CG237"/>
  <c r="DX237" s="1"/>
  <c r="DK237"/>
  <c r="DE237"/>
  <c r="EF237" s="1"/>
  <c r="DS237"/>
  <c r="CM258"/>
  <c r="DZ258" s="1"/>
  <c r="DM258"/>
  <c r="DK258"/>
  <c r="CG258"/>
  <c r="DX258" s="1"/>
  <c r="DL258"/>
  <c r="CJ258"/>
  <c r="DY258" s="1"/>
  <c r="U274"/>
  <c r="DV274" s="1"/>
  <c r="DI274"/>
  <c r="DS274"/>
  <c r="DE274"/>
  <c r="EF274" s="1"/>
  <c r="CP274"/>
  <c r="EA274" s="1"/>
  <c r="DN274"/>
  <c r="CY290"/>
  <c r="ED290" s="1"/>
  <c r="DQ290"/>
  <c r="DH290"/>
  <c r="R290"/>
  <c r="BA290"/>
  <c r="DP290"/>
  <c r="CV290"/>
  <c r="EC290" s="1"/>
  <c r="DK306"/>
  <c r="CG306"/>
  <c r="DX306" s="1"/>
  <c r="DM306"/>
  <c r="CM306"/>
  <c r="DZ306" s="1"/>
  <c r="DB306"/>
  <c r="EE306" s="1"/>
  <c r="DR306"/>
  <c r="DU437"/>
  <c r="BB437"/>
  <c r="DU104"/>
  <c r="BB104"/>
  <c r="DU192"/>
  <c r="BB192"/>
  <c r="DU267"/>
  <c r="BB267"/>
  <c r="DK296"/>
  <c r="CG296"/>
  <c r="DX296" s="1"/>
  <c r="U296"/>
  <c r="DV296" s="1"/>
  <c r="DI296"/>
  <c r="DL296"/>
  <c r="CJ296"/>
  <c r="DY296" s="1"/>
  <c r="CY54"/>
  <c r="ED54" s="1"/>
  <c r="DQ54"/>
  <c r="DO54"/>
  <c r="CS54"/>
  <c r="EB54" s="1"/>
  <c r="CP54"/>
  <c r="EA54" s="1"/>
  <c r="DN54"/>
  <c r="DS62"/>
  <c r="DE62"/>
  <c r="EF62" s="1"/>
  <c r="DL62"/>
  <c r="CJ62"/>
  <c r="DY62" s="1"/>
  <c r="DS70"/>
  <c r="DE70"/>
  <c r="EF70" s="1"/>
  <c r="U70"/>
  <c r="DV70" s="1"/>
  <c r="DI70"/>
  <c r="X70"/>
  <c r="DW70" s="1"/>
  <c r="DJ70"/>
  <c r="DB70"/>
  <c r="EE70" s="1"/>
  <c r="DR70"/>
  <c r="CM78"/>
  <c r="DZ78" s="1"/>
  <c r="DM78"/>
  <c r="DH78"/>
  <c r="R78"/>
  <c r="BA78"/>
  <c r="DP78"/>
  <c r="CV78"/>
  <c r="EC78" s="1"/>
  <c r="DK86"/>
  <c r="CG86"/>
  <c r="DX86" s="1"/>
  <c r="DO86"/>
  <c r="CS86"/>
  <c r="EB86" s="1"/>
  <c r="CP86"/>
  <c r="EA86" s="1"/>
  <c r="DN86"/>
  <c r="CY94"/>
  <c r="ED94" s="1"/>
  <c r="DQ94"/>
  <c r="DL94"/>
  <c r="CJ94"/>
  <c r="DY94" s="1"/>
  <c r="CM102"/>
  <c r="DZ102" s="1"/>
  <c r="DM102"/>
  <c r="U102"/>
  <c r="DV102" s="1"/>
  <c r="DI102"/>
  <c r="X102"/>
  <c r="DW102" s="1"/>
  <c r="DJ102"/>
  <c r="DB102"/>
  <c r="EE102" s="1"/>
  <c r="DR102"/>
  <c r="DS110"/>
  <c r="DE110"/>
  <c r="EF110" s="1"/>
  <c r="CY110"/>
  <c r="ED110" s="1"/>
  <c r="DQ110"/>
  <c r="DH110"/>
  <c r="R110"/>
  <c r="BA110"/>
  <c r="DP110"/>
  <c r="CV110"/>
  <c r="EC110" s="1"/>
  <c r="CM118"/>
  <c r="DZ118" s="1"/>
  <c r="DM118"/>
  <c r="DO118"/>
  <c r="CS118"/>
  <c r="EB118" s="1"/>
  <c r="CP118"/>
  <c r="EA118" s="1"/>
  <c r="DN118"/>
  <c r="DL126"/>
  <c r="CJ126"/>
  <c r="DY126" s="1"/>
  <c r="DK134"/>
  <c r="CG134"/>
  <c r="DX134" s="1"/>
  <c r="U134"/>
  <c r="DV134" s="1"/>
  <c r="DI134"/>
  <c r="X134"/>
  <c r="DW134" s="1"/>
  <c r="DJ134"/>
  <c r="DB134"/>
  <c r="EE134" s="1"/>
  <c r="DR134"/>
  <c r="CM142"/>
  <c r="DZ142" s="1"/>
  <c r="DM142"/>
  <c r="DH142"/>
  <c r="R142"/>
  <c r="BA142"/>
  <c r="DP142"/>
  <c r="CV142"/>
  <c r="EC142" s="1"/>
  <c r="DK150"/>
  <c r="CG150"/>
  <c r="DX150" s="1"/>
  <c r="DO150"/>
  <c r="CS150"/>
  <c r="EB150" s="1"/>
  <c r="CP150"/>
  <c r="EA150" s="1"/>
  <c r="DN150"/>
  <c r="DS158"/>
  <c r="DE158"/>
  <c r="EF158" s="1"/>
  <c r="DL158"/>
  <c r="CJ158"/>
  <c r="DY158" s="1"/>
  <c r="DK166"/>
  <c r="CG166"/>
  <c r="DX166" s="1"/>
  <c r="U166"/>
  <c r="DV166" s="1"/>
  <c r="DI166"/>
  <c r="X166"/>
  <c r="DW166" s="1"/>
  <c r="DJ166"/>
  <c r="DB166"/>
  <c r="EE166" s="1"/>
  <c r="DR166"/>
  <c r="CM174"/>
  <c r="DZ174" s="1"/>
  <c r="DM174"/>
  <c r="DH174"/>
  <c r="R174"/>
  <c r="BA174"/>
  <c r="DP174"/>
  <c r="CV174"/>
  <c r="EC174" s="1"/>
  <c r="CM182"/>
  <c r="DZ182" s="1"/>
  <c r="DM182"/>
  <c r="DO182"/>
  <c r="CS182"/>
  <c r="EB182" s="1"/>
  <c r="CP182"/>
  <c r="EA182" s="1"/>
  <c r="DN182"/>
  <c r="DS190"/>
  <c r="DE190"/>
  <c r="EF190" s="1"/>
  <c r="DL190"/>
  <c r="CJ190"/>
  <c r="DY190" s="1"/>
  <c r="DK198"/>
  <c r="CG198"/>
  <c r="DX198" s="1"/>
  <c r="U198"/>
  <c r="DV198" s="1"/>
  <c r="DI198"/>
  <c r="X198"/>
  <c r="DW198" s="1"/>
  <c r="DJ198"/>
  <c r="DB198"/>
  <c r="EE198" s="1"/>
  <c r="DR198"/>
  <c r="DS206"/>
  <c r="DE206"/>
  <c r="EF206" s="1"/>
  <c r="CY206"/>
  <c r="ED206" s="1"/>
  <c r="DQ206"/>
  <c r="DH206"/>
  <c r="R206"/>
  <c r="BA206"/>
  <c r="DP206"/>
  <c r="CV206"/>
  <c r="EC206" s="1"/>
  <c r="CY214"/>
  <c r="ED214" s="1"/>
  <c r="DQ214"/>
  <c r="DO214"/>
  <c r="CS214"/>
  <c r="EB214" s="1"/>
  <c r="CP214"/>
  <c r="EA214" s="1"/>
  <c r="DN214"/>
  <c r="CM222"/>
  <c r="DZ222" s="1"/>
  <c r="DM222"/>
  <c r="DL222"/>
  <c r="CJ222"/>
  <c r="DY222" s="1"/>
  <c r="DS230"/>
  <c r="DE230"/>
  <c r="EF230" s="1"/>
  <c r="U230"/>
  <c r="DV230" s="1"/>
  <c r="DI230"/>
  <c r="X230"/>
  <c r="DW230" s="1"/>
  <c r="DJ230"/>
  <c r="DB230"/>
  <c r="EE230" s="1"/>
  <c r="DR230"/>
  <c r="CM238"/>
  <c r="DZ238" s="1"/>
  <c r="DM238"/>
  <c r="DH238"/>
  <c r="R238"/>
  <c r="BA238"/>
  <c r="DP238"/>
  <c r="CV238"/>
  <c r="EC238" s="1"/>
  <c r="CY246"/>
  <c r="ED246" s="1"/>
  <c r="DQ246"/>
  <c r="DO246"/>
  <c r="CS246"/>
  <c r="EB246" s="1"/>
  <c r="CP246"/>
  <c r="EA246" s="1"/>
  <c r="DN246"/>
  <c r="DU477"/>
  <c r="BB477"/>
  <c r="CM323"/>
  <c r="DZ323" s="1"/>
  <c r="DM323"/>
  <c r="BA323"/>
  <c r="R323"/>
  <c r="DH323"/>
  <c r="DP323"/>
  <c r="CV323"/>
  <c r="EC323" s="1"/>
  <c r="DK355"/>
  <c r="CG355"/>
  <c r="DX355" s="1"/>
  <c r="DS355"/>
  <c r="DE355"/>
  <c r="EF355" s="1"/>
  <c r="DN355"/>
  <c r="CP355"/>
  <c r="EA355" s="1"/>
  <c r="CY387"/>
  <c r="ED387" s="1"/>
  <c r="DQ387"/>
  <c r="DL387"/>
  <c r="CJ387"/>
  <c r="DY387" s="1"/>
  <c r="U419"/>
  <c r="DV419" s="1"/>
  <c r="DI419"/>
  <c r="DO419"/>
  <c r="CS419"/>
  <c r="EB419" s="1"/>
  <c r="DJ419"/>
  <c r="X419"/>
  <c r="DW419" s="1"/>
  <c r="DR419"/>
  <c r="DB419"/>
  <c r="EE419" s="1"/>
  <c r="DU451"/>
  <c r="BB451"/>
  <c r="CY345"/>
  <c r="ED345" s="1"/>
  <c r="DQ345"/>
  <c r="DL345"/>
  <c r="CJ345"/>
  <c r="DY345" s="1"/>
  <c r="U377"/>
  <c r="DV377" s="1"/>
  <c r="DI377"/>
  <c r="DO377"/>
  <c r="CS377"/>
  <c r="EB377" s="1"/>
  <c r="DJ377"/>
  <c r="X377"/>
  <c r="DW377" s="1"/>
  <c r="DR377"/>
  <c r="DB377"/>
  <c r="EE377" s="1"/>
  <c r="CM409"/>
  <c r="DZ409" s="1"/>
  <c r="DM409"/>
  <c r="BA409"/>
  <c r="R409"/>
  <c r="DH409"/>
  <c r="DP409"/>
  <c r="CV409"/>
  <c r="EC409" s="1"/>
  <c r="DJ319"/>
  <c r="X319"/>
  <c r="DW319" s="1"/>
  <c r="BA319"/>
  <c r="DH319"/>
  <c r="R319"/>
  <c r="CY319"/>
  <c r="ED319" s="1"/>
  <c r="DQ319"/>
  <c r="DR319"/>
  <c r="DB319"/>
  <c r="EE319" s="1"/>
  <c r="DU407"/>
  <c r="BB407"/>
  <c r="DU465"/>
  <c r="BB465"/>
  <c r="DJ440"/>
  <c r="X440"/>
  <c r="DW440" s="1"/>
  <c r="DP440"/>
  <c r="CV440"/>
  <c r="EC440" s="1"/>
  <c r="CM440"/>
  <c r="DZ440" s="1"/>
  <c r="DM440"/>
  <c r="U458"/>
  <c r="DV458" s="1"/>
  <c r="DI458"/>
  <c r="DO458"/>
  <c r="CS458"/>
  <c r="EB458" s="1"/>
  <c r="DJ458"/>
  <c r="X458"/>
  <c r="DW458" s="1"/>
  <c r="DR458"/>
  <c r="DB458"/>
  <c r="EE458" s="1"/>
  <c r="CM490"/>
  <c r="DZ490" s="1"/>
  <c r="DM490"/>
  <c r="BA490"/>
  <c r="R490"/>
  <c r="DH490"/>
  <c r="DP490"/>
  <c r="CV490"/>
  <c r="EC490" s="1"/>
  <c r="DK522"/>
  <c r="CG522"/>
  <c r="DX522" s="1"/>
  <c r="DS522"/>
  <c r="DE522"/>
  <c r="EF522" s="1"/>
  <c r="DN522"/>
  <c r="CP522"/>
  <c r="EA522" s="1"/>
  <c r="DU575"/>
  <c r="BB575"/>
  <c r="DK456"/>
  <c r="CG456"/>
  <c r="DX456" s="1"/>
  <c r="DS456"/>
  <c r="DE456"/>
  <c r="EF456" s="1"/>
  <c r="DN456"/>
  <c r="CP456"/>
  <c r="EA456" s="1"/>
  <c r="CY488"/>
  <c r="ED488" s="1"/>
  <c r="DQ488"/>
  <c r="DL488"/>
  <c r="CJ488"/>
  <c r="DY488" s="1"/>
  <c r="U520"/>
  <c r="DV520" s="1"/>
  <c r="DI520"/>
  <c r="DO520"/>
  <c r="CS520"/>
  <c r="EB520" s="1"/>
  <c r="DJ520"/>
  <c r="X520"/>
  <c r="DW520" s="1"/>
  <c r="DR520"/>
  <c r="DB520"/>
  <c r="EE520" s="1"/>
  <c r="DU578"/>
  <c r="BB578"/>
  <c r="BA446"/>
  <c r="DH446"/>
  <c r="R446"/>
  <c r="DR446"/>
  <c r="DB446"/>
  <c r="EE446" s="1"/>
  <c r="CM446"/>
  <c r="DZ446" s="1"/>
  <c r="DM446"/>
  <c r="DU494"/>
  <c r="BB494"/>
  <c r="DU567"/>
  <c r="BB567"/>
  <c r="DH568"/>
  <c r="R568"/>
  <c r="BA568"/>
  <c r="U568"/>
  <c r="DV568" s="1"/>
  <c r="DI568"/>
  <c r="CS568"/>
  <c r="EB568" s="1"/>
  <c r="DO568"/>
  <c r="DP584"/>
  <c r="CV584"/>
  <c r="EC584" s="1"/>
  <c r="CY584"/>
  <c r="ED584" s="1"/>
  <c r="DQ584"/>
  <c r="U597"/>
  <c r="DV597" s="1"/>
  <c r="DI597"/>
  <c r="DS597"/>
  <c r="DE597"/>
  <c r="EF597" s="1"/>
  <c r="CP597"/>
  <c r="EA597" s="1"/>
  <c r="DN597"/>
  <c r="CM621"/>
  <c r="DZ621" s="1"/>
  <c r="DM621"/>
  <c r="DO621"/>
  <c r="CS621"/>
  <c r="EB621" s="1"/>
  <c r="X621"/>
  <c r="DW621" s="1"/>
  <c r="DJ621"/>
  <c r="DB621"/>
  <c r="EE621" s="1"/>
  <c r="DR621"/>
  <c r="DP648"/>
  <c r="CV648"/>
  <c r="EC648" s="1"/>
  <c r="CY648"/>
  <c r="ED648" s="1"/>
  <c r="DQ648"/>
  <c r="DN664"/>
  <c r="CP664"/>
  <c r="EA664" s="1"/>
  <c r="CG664"/>
  <c r="DX664" s="1"/>
  <c r="DK664"/>
  <c r="DE664"/>
  <c r="EF664" s="1"/>
  <c r="DS664"/>
  <c r="DL680"/>
  <c r="CJ680"/>
  <c r="DY680" s="1"/>
  <c r="DJ680"/>
  <c r="X680"/>
  <c r="DW680" s="1"/>
  <c r="DR680"/>
  <c r="DB680"/>
  <c r="EE680" s="1"/>
  <c r="CM680"/>
  <c r="DZ680" s="1"/>
  <c r="DM680"/>
  <c r="DM685"/>
  <c r="CM685"/>
  <c r="DZ685" s="1"/>
  <c r="DK685"/>
  <c r="CG685"/>
  <c r="DX685" s="1"/>
  <c r="X685"/>
  <c r="DW685" s="1"/>
  <c r="DJ685"/>
  <c r="DB685"/>
  <c r="EE685" s="1"/>
  <c r="DR685"/>
  <c r="DU555"/>
  <c r="BB555"/>
  <c r="DN558"/>
  <c r="CP558"/>
  <c r="EA558" s="1"/>
  <c r="U558"/>
  <c r="DV558" s="1"/>
  <c r="DI558"/>
  <c r="CS558"/>
  <c r="EB558" s="1"/>
  <c r="DO558"/>
  <c r="DH590"/>
  <c r="R590"/>
  <c r="BA590"/>
  <c r="CG590"/>
  <c r="DX590" s="1"/>
  <c r="DK590"/>
  <c r="DE590"/>
  <c r="EF590" s="1"/>
  <c r="DS590"/>
  <c r="DH606"/>
  <c r="R606"/>
  <c r="BA606"/>
  <c r="CG606"/>
  <c r="DX606" s="1"/>
  <c r="DK606"/>
  <c r="DE606"/>
  <c r="EF606" s="1"/>
  <c r="DS606"/>
  <c r="DU627"/>
  <c r="BB627"/>
  <c r="DN630"/>
  <c r="CP630"/>
  <c r="EA630" s="1"/>
  <c r="U630"/>
  <c r="DV630" s="1"/>
  <c r="DI630"/>
  <c r="CS630"/>
  <c r="EB630" s="1"/>
  <c r="DO630"/>
  <c r="DH654"/>
  <c r="R654"/>
  <c r="BA654"/>
  <c r="CG654"/>
  <c r="DX654" s="1"/>
  <c r="DK654"/>
  <c r="DE654"/>
  <c r="EF654" s="1"/>
  <c r="DS654"/>
  <c r="DU791"/>
  <c r="BB791"/>
  <c r="DP564"/>
  <c r="CV564"/>
  <c r="EC564" s="1"/>
  <c r="DR564"/>
  <c r="DB564"/>
  <c r="EE564" s="1"/>
  <c r="CG564"/>
  <c r="DX564" s="1"/>
  <c r="DK564"/>
  <c r="DE564"/>
  <c r="EF564" s="1"/>
  <c r="DS564"/>
  <c r="DU585"/>
  <c r="BB585"/>
  <c r="DP612"/>
  <c r="CV612"/>
  <c r="EC612" s="1"/>
  <c r="DL612"/>
  <c r="CJ612"/>
  <c r="DY612" s="1"/>
  <c r="U612"/>
  <c r="DV612" s="1"/>
  <c r="DI612"/>
  <c r="CS612"/>
  <c r="EB612" s="1"/>
  <c r="DO612"/>
  <c r="DP660"/>
  <c r="CV660"/>
  <c r="EC660" s="1"/>
  <c r="DR660"/>
  <c r="DB660"/>
  <c r="EE660" s="1"/>
  <c r="CG660"/>
  <c r="DX660" s="1"/>
  <c r="DK660"/>
  <c r="DE660"/>
  <c r="EF660" s="1"/>
  <c r="DS660"/>
  <c r="DU681"/>
  <c r="BB681"/>
  <c r="U703"/>
  <c r="DV703" s="1"/>
  <c r="DI703"/>
  <c r="DS703"/>
  <c r="DE703"/>
  <c r="EF703" s="1"/>
  <c r="CP703"/>
  <c r="EA703" s="1"/>
  <c r="DN703"/>
  <c r="DH714"/>
  <c r="R714"/>
  <c r="BA714"/>
  <c r="U714"/>
  <c r="DV714" s="1"/>
  <c r="DI714"/>
  <c r="CS714"/>
  <c r="EB714" s="1"/>
  <c r="DO714"/>
  <c r="DK727"/>
  <c r="CG727"/>
  <c r="DX727" s="1"/>
  <c r="DL727"/>
  <c r="CJ727"/>
  <c r="DY727" s="1"/>
  <c r="DU799"/>
  <c r="BB799"/>
  <c r="DL720"/>
  <c r="CJ720"/>
  <c r="DY720" s="1"/>
  <c r="DJ720"/>
  <c r="X720"/>
  <c r="DW720" s="1"/>
  <c r="CY720"/>
  <c r="ED720" s="1"/>
  <c r="DQ720"/>
  <c r="DN702"/>
  <c r="CP702"/>
  <c r="EA702" s="1"/>
  <c r="CM702"/>
  <c r="DZ702" s="1"/>
  <c r="DM702"/>
  <c r="DH718"/>
  <c r="R718"/>
  <c r="BA718"/>
  <c r="CY718"/>
  <c r="ED718" s="1"/>
  <c r="DQ718"/>
  <c r="DH751"/>
  <c r="R751"/>
  <c r="BA751"/>
  <c r="DQ751"/>
  <c r="CY751"/>
  <c r="ED751" s="1"/>
  <c r="BA746"/>
  <c r="DH746"/>
  <c r="R746"/>
  <c r="DP746"/>
  <c r="CV746"/>
  <c r="EC746" s="1"/>
  <c r="U762"/>
  <c r="DV762" s="1"/>
  <c r="DI762"/>
  <c r="DS762"/>
  <c r="DE762"/>
  <c r="EF762" s="1"/>
  <c r="CP762"/>
  <c r="EA762" s="1"/>
  <c r="DN762"/>
  <c r="CM776"/>
  <c r="DZ776" s="1"/>
  <c r="DM776"/>
  <c r="X776"/>
  <c r="DW776" s="1"/>
  <c r="DJ776"/>
  <c r="DB776"/>
  <c r="EE776" s="1"/>
  <c r="DR776"/>
  <c r="DU809"/>
  <c r="BB809"/>
  <c r="U744"/>
  <c r="DV744" s="1"/>
  <c r="DI744"/>
  <c r="CY744"/>
  <c r="ED744" s="1"/>
  <c r="DQ744"/>
  <c r="DN744"/>
  <c r="CP744"/>
  <c r="EA744" s="1"/>
  <c r="DK760"/>
  <c r="CG760"/>
  <c r="DX760" s="1"/>
  <c r="CM760"/>
  <c r="DZ760" s="1"/>
  <c r="DM760"/>
  <c r="DO760"/>
  <c r="CS760"/>
  <c r="EB760" s="1"/>
  <c r="DL760"/>
  <c r="CJ760"/>
  <c r="DY760" s="1"/>
  <c r="DN769"/>
  <c r="CP769"/>
  <c r="EA769" s="1"/>
  <c r="CM769"/>
  <c r="DZ769" s="1"/>
  <c r="DM769"/>
  <c r="U781"/>
  <c r="DV781" s="1"/>
  <c r="DI781"/>
  <c r="CY781"/>
  <c r="ED781" s="1"/>
  <c r="DQ781"/>
  <c r="DS781"/>
  <c r="DE781"/>
  <c r="EF781" s="1"/>
  <c r="DB781"/>
  <c r="EE781" s="1"/>
  <c r="DR781"/>
  <c r="DJ786"/>
  <c r="X786"/>
  <c r="DW786" s="1"/>
  <c r="DP786"/>
  <c r="CV786"/>
  <c r="EC786" s="1"/>
  <c r="CM786"/>
  <c r="DZ786" s="1"/>
  <c r="DM786"/>
  <c r="R802"/>
  <c r="BA802"/>
  <c r="DH802"/>
  <c r="DR802"/>
  <c r="DB802"/>
  <c r="EE802" s="1"/>
  <c r="DL802"/>
  <c r="CJ802"/>
  <c r="DY802" s="1"/>
  <c r="CG802"/>
  <c r="DX802" s="1"/>
  <c r="DK802"/>
  <c r="DE802"/>
  <c r="EF802" s="1"/>
  <c r="DS802"/>
  <c r="DN818"/>
  <c r="CP818"/>
  <c r="EA818" s="1"/>
  <c r="CY818"/>
  <c r="ED818" s="1"/>
  <c r="DQ818"/>
  <c r="U843"/>
  <c r="DV843" s="1"/>
  <c r="DI843"/>
  <c r="DS843"/>
  <c r="DE843"/>
  <c r="EF843" s="1"/>
  <c r="CP843"/>
  <c r="EA843" s="1"/>
  <c r="DN843"/>
  <c r="DU841"/>
  <c r="BB841"/>
  <c r="DN844"/>
  <c r="CP844"/>
  <c r="EA844" s="1"/>
  <c r="U844"/>
  <c r="DV844" s="1"/>
  <c r="DI844"/>
  <c r="CS844"/>
  <c r="EB844" s="1"/>
  <c r="DO844"/>
  <c r="BA788"/>
  <c r="DH788"/>
  <c r="R788"/>
  <c r="DR788"/>
  <c r="DB788"/>
  <c r="EE788" s="1"/>
  <c r="CM788"/>
  <c r="DZ788" s="1"/>
  <c r="DM788"/>
  <c r="DJ804"/>
  <c r="X804"/>
  <c r="DW804" s="1"/>
  <c r="DP804"/>
  <c r="CV804"/>
  <c r="EC804" s="1"/>
  <c r="DN804"/>
  <c r="CP804"/>
  <c r="EA804" s="1"/>
  <c r="CG804"/>
  <c r="DX804" s="1"/>
  <c r="DK804"/>
  <c r="DE804"/>
  <c r="EF804" s="1"/>
  <c r="DS804"/>
  <c r="CJ820"/>
  <c r="DY820" s="1"/>
  <c r="DL820"/>
  <c r="CY820"/>
  <c r="ED820" s="1"/>
  <c r="DQ820"/>
  <c r="DJ834"/>
  <c r="X834"/>
  <c r="DW834" s="1"/>
  <c r="DL834"/>
  <c r="CJ834"/>
  <c r="DY834" s="1"/>
  <c r="U834"/>
  <c r="DV834" s="1"/>
  <c r="DI834"/>
  <c r="CS834"/>
  <c r="EB834" s="1"/>
  <c r="DO834"/>
  <c r="DU854"/>
  <c r="BB854"/>
  <c r="DU878"/>
  <c r="BB878"/>
  <c r="CM868"/>
  <c r="DZ868" s="1"/>
  <c r="DM868"/>
  <c r="BA868"/>
  <c r="R868"/>
  <c r="DH868"/>
  <c r="DP868"/>
  <c r="CV868"/>
  <c r="EC868" s="1"/>
  <c r="CY874"/>
  <c r="ED874" s="1"/>
  <c r="DQ874"/>
  <c r="DL874"/>
  <c r="CJ874"/>
  <c r="DY874" s="1"/>
  <c r="CM898"/>
  <c r="DZ898" s="1"/>
  <c r="DM898"/>
  <c r="BA898"/>
  <c r="R898"/>
  <c r="DH898"/>
  <c r="DP898"/>
  <c r="CV898"/>
  <c r="EC898" s="1"/>
  <c r="DO934"/>
  <c r="CS934"/>
  <c r="EB934" s="1"/>
  <c r="X934"/>
  <c r="DW934" s="1"/>
  <c r="DJ934"/>
  <c r="DB934"/>
  <c r="EE934" s="1"/>
  <c r="DR934"/>
  <c r="DU951"/>
  <c r="BB951"/>
  <c r="DH911"/>
  <c r="R911"/>
  <c r="BA911"/>
  <c r="CG911"/>
  <c r="DX911" s="1"/>
  <c r="DK911"/>
  <c r="DE911"/>
  <c r="EF911" s="1"/>
  <c r="DS911"/>
  <c r="CY909"/>
  <c r="ED909" s="1"/>
  <c r="DQ909"/>
  <c r="DN909"/>
  <c r="CP909"/>
  <c r="EA909" s="1"/>
  <c r="DK945"/>
  <c r="CG945"/>
  <c r="DX945" s="1"/>
  <c r="U945"/>
  <c r="DV945" s="1"/>
  <c r="DI945"/>
  <c r="X945"/>
  <c r="DW945" s="1"/>
  <c r="DJ945"/>
  <c r="DB945"/>
  <c r="EE945" s="1"/>
  <c r="DR945"/>
  <c r="DH948"/>
  <c r="R948"/>
  <c r="BA948"/>
  <c r="CY948"/>
  <c r="ED948" s="1"/>
  <c r="DQ948"/>
  <c r="DO953"/>
  <c r="CS953"/>
  <c r="EB953" s="1"/>
  <c r="CP953"/>
  <c r="EA953" s="1"/>
  <c r="DN953"/>
  <c r="DK956"/>
  <c r="CG956"/>
  <c r="DX956" s="1"/>
  <c r="DL956"/>
  <c r="CJ956"/>
  <c r="DY956" s="1"/>
  <c r="DL965"/>
  <c r="CJ965"/>
  <c r="DY965" s="1"/>
  <c r="DJ965"/>
  <c r="X965"/>
  <c r="DW965" s="1"/>
  <c r="CY965"/>
  <c r="ED965" s="1"/>
  <c r="DQ965"/>
  <c r="DJ955"/>
  <c r="X955"/>
  <c r="DW955" s="1"/>
  <c r="DN955"/>
  <c r="CP955"/>
  <c r="EA955" s="1"/>
  <c r="CM955"/>
  <c r="DZ955" s="1"/>
  <c r="DM955"/>
  <c r="DH963"/>
  <c r="R963"/>
  <c r="BA963"/>
  <c r="CY963"/>
  <c r="ED963" s="1"/>
  <c r="DQ963"/>
  <c r="DN971"/>
  <c r="CP971"/>
  <c r="EA971" s="1"/>
  <c r="DM971"/>
  <c r="CM971"/>
  <c r="DZ971" s="1"/>
  <c r="DH983"/>
  <c r="R983"/>
  <c r="BA983"/>
  <c r="DN983"/>
  <c r="CP983"/>
  <c r="EA983" s="1"/>
  <c r="DP983"/>
  <c r="CV983"/>
  <c r="EC983" s="1"/>
  <c r="CM983"/>
  <c r="DZ983" s="1"/>
  <c r="DM983"/>
  <c r="CY997"/>
  <c r="ED997" s="1"/>
  <c r="DQ997"/>
  <c r="DL999"/>
  <c r="CJ999"/>
  <c r="DY999" s="1"/>
  <c r="CV999"/>
  <c r="EC999" s="1"/>
  <c r="DP999"/>
  <c r="DN999"/>
  <c r="CP999"/>
  <c r="EA999" s="1"/>
  <c r="CG999"/>
  <c r="DX999" s="1"/>
  <c r="DK999"/>
  <c r="DE999"/>
  <c r="EF999" s="1"/>
  <c r="DS999"/>
  <c r="DU191"/>
  <c r="BB191"/>
  <c r="DU358"/>
  <c r="BB358"/>
  <c r="U98"/>
  <c r="DV98" s="1"/>
  <c r="DI98"/>
  <c r="X98"/>
  <c r="DW98" s="1"/>
  <c r="DJ98"/>
  <c r="DB98"/>
  <c r="EE98" s="1"/>
  <c r="DR98"/>
  <c r="CM130"/>
  <c r="DZ130" s="1"/>
  <c r="DM130"/>
  <c r="DK130"/>
  <c r="CG130"/>
  <c r="DX130" s="1"/>
  <c r="DL130"/>
  <c r="CJ130"/>
  <c r="DY130" s="1"/>
  <c r="U162"/>
  <c r="DV162" s="1"/>
  <c r="DI162"/>
  <c r="DS162"/>
  <c r="DE162"/>
  <c r="EF162" s="1"/>
  <c r="CP162"/>
  <c r="EA162" s="1"/>
  <c r="DN162"/>
  <c r="CY178"/>
  <c r="ED178" s="1"/>
  <c r="DQ178"/>
  <c r="DH178"/>
  <c r="R178"/>
  <c r="BA178"/>
  <c r="DP178"/>
  <c r="CV178"/>
  <c r="EC178" s="1"/>
  <c r="U210"/>
  <c r="DV210" s="1"/>
  <c r="DI210"/>
  <c r="DS210"/>
  <c r="DE210"/>
  <c r="EF210" s="1"/>
  <c r="CP210"/>
  <c r="EA210" s="1"/>
  <c r="DN210"/>
  <c r="CY242"/>
  <c r="ED242" s="1"/>
  <c r="DQ242"/>
  <c r="DH242"/>
  <c r="R242"/>
  <c r="BA242"/>
  <c r="DP242"/>
  <c r="CV242"/>
  <c r="EC242" s="1"/>
  <c r="DH261"/>
  <c r="R261"/>
  <c r="BA261"/>
  <c r="U261"/>
  <c r="DV261" s="1"/>
  <c r="DI261"/>
  <c r="CS261"/>
  <c r="EB261" s="1"/>
  <c r="DO261"/>
  <c r="DL293"/>
  <c r="CJ293"/>
  <c r="DY293" s="1"/>
  <c r="DJ293"/>
  <c r="X293"/>
  <c r="DW293" s="1"/>
  <c r="DR293"/>
  <c r="DB293"/>
  <c r="EE293" s="1"/>
  <c r="CM293"/>
  <c r="DZ293" s="1"/>
  <c r="DM293"/>
  <c r="DU405"/>
  <c r="BB405"/>
  <c r="DU439"/>
  <c r="BB439"/>
  <c r="DU171"/>
  <c r="BB171"/>
  <c r="DU264"/>
  <c r="BB264"/>
  <c r="DU288"/>
  <c r="BB288"/>
  <c r="DU342"/>
  <c r="BB342"/>
  <c r="DK254"/>
  <c r="CG254"/>
  <c r="DX254" s="1"/>
  <c r="U254"/>
  <c r="DV254" s="1"/>
  <c r="DI254"/>
  <c r="X254"/>
  <c r="DW254" s="1"/>
  <c r="DJ254"/>
  <c r="DB254"/>
  <c r="EE254" s="1"/>
  <c r="DR254"/>
  <c r="CM262"/>
  <c r="DZ262" s="1"/>
  <c r="DM262"/>
  <c r="DH262"/>
  <c r="R262"/>
  <c r="BA262"/>
  <c r="DP262"/>
  <c r="CV262"/>
  <c r="EC262" s="1"/>
  <c r="CY278"/>
  <c r="ED278" s="1"/>
  <c r="DQ278"/>
  <c r="DO278"/>
  <c r="CS278"/>
  <c r="EB278" s="1"/>
  <c r="CP278"/>
  <c r="EA278" s="1"/>
  <c r="DN278"/>
  <c r="DN297"/>
  <c r="CP297"/>
  <c r="EA297" s="1"/>
  <c r="CM297"/>
  <c r="DZ297" s="1"/>
  <c r="DM297"/>
  <c r="DU325"/>
  <c r="BB325"/>
  <c r="DU421"/>
  <c r="BB421"/>
  <c r="U331"/>
  <c r="DV331" s="1"/>
  <c r="DI331"/>
  <c r="DO331"/>
  <c r="CS331"/>
  <c r="EB331" s="1"/>
  <c r="DJ331"/>
  <c r="X331"/>
  <c r="DW331" s="1"/>
  <c r="DR331"/>
  <c r="DB331"/>
  <c r="EE331" s="1"/>
  <c r="CM395"/>
  <c r="DZ395" s="1"/>
  <c r="DM395"/>
  <c r="BA395"/>
  <c r="R395"/>
  <c r="DH395"/>
  <c r="DP395"/>
  <c r="CV395"/>
  <c r="EC395" s="1"/>
  <c r="DK321"/>
  <c r="CG321"/>
  <c r="DX321" s="1"/>
  <c r="DS321"/>
  <c r="DE321"/>
  <c r="EF321" s="1"/>
  <c r="DN321"/>
  <c r="CP321"/>
  <c r="EA321" s="1"/>
  <c r="CY385"/>
  <c r="ED385" s="1"/>
  <c r="DQ385"/>
  <c r="DL385"/>
  <c r="CJ385"/>
  <c r="DY385" s="1"/>
  <c r="DU461"/>
  <c r="BB461"/>
  <c r="DU415"/>
  <c r="BB415"/>
  <c r="DU507"/>
  <c r="BB507"/>
  <c r="DK466"/>
  <c r="CG466"/>
  <c r="DX466" s="1"/>
  <c r="DS466"/>
  <c r="DE466"/>
  <c r="EF466" s="1"/>
  <c r="DN466"/>
  <c r="CP466"/>
  <c r="EA466" s="1"/>
  <c r="CY530"/>
  <c r="ED530" s="1"/>
  <c r="DQ530"/>
  <c r="DL530"/>
  <c r="CJ530"/>
  <c r="DY530" s="1"/>
  <c r="DK464"/>
  <c r="CG464"/>
  <c r="DX464" s="1"/>
  <c r="DS464"/>
  <c r="DE464"/>
  <c r="EF464" s="1"/>
  <c r="DN464"/>
  <c r="CP464"/>
  <c r="EA464" s="1"/>
  <c r="CY528"/>
  <c r="ED528" s="1"/>
  <c r="DQ528"/>
  <c r="DL528"/>
  <c r="CJ528"/>
  <c r="DY528" s="1"/>
  <c r="BA434"/>
  <c r="DH434"/>
  <c r="R434"/>
  <c r="DR434"/>
  <c r="DB434"/>
  <c r="EE434" s="1"/>
  <c r="CM434"/>
  <c r="DZ434" s="1"/>
  <c r="DM434"/>
  <c r="CM637"/>
  <c r="DZ637" s="1"/>
  <c r="DM637"/>
  <c r="DK637"/>
  <c r="CG637"/>
  <c r="DX637" s="1"/>
  <c r="DL637"/>
  <c r="CJ637"/>
  <c r="DY637" s="1"/>
  <c r="U669"/>
  <c r="DV669" s="1"/>
  <c r="DI669"/>
  <c r="DS669"/>
  <c r="DE669"/>
  <c r="EF669" s="1"/>
  <c r="CP669"/>
  <c r="EA669" s="1"/>
  <c r="DN669"/>
  <c r="DR582"/>
  <c r="DB582"/>
  <c r="EE582" s="1"/>
  <c r="DH582"/>
  <c r="R582"/>
  <c r="BA582"/>
  <c r="CG582"/>
  <c r="DX582" s="1"/>
  <c r="DK582"/>
  <c r="DE582"/>
  <c r="EF582" s="1"/>
  <c r="DS582"/>
  <c r="DR622"/>
  <c r="DB622"/>
  <c r="EE622" s="1"/>
  <c r="DH622"/>
  <c r="R622"/>
  <c r="BA622"/>
  <c r="CG622"/>
  <c r="DX622" s="1"/>
  <c r="DK622"/>
  <c r="DE622"/>
  <c r="EF622" s="1"/>
  <c r="DS622"/>
  <c r="DR678"/>
  <c r="DB678"/>
  <c r="EE678" s="1"/>
  <c r="DH678"/>
  <c r="R678"/>
  <c r="BA678"/>
  <c r="CG678"/>
  <c r="DX678" s="1"/>
  <c r="DK678"/>
  <c r="DE678"/>
  <c r="EF678" s="1"/>
  <c r="DS678"/>
  <c r="DH556"/>
  <c r="R556"/>
  <c r="BA556"/>
  <c r="CY556"/>
  <c r="ED556" s="1"/>
  <c r="DQ556"/>
  <c r="DK719"/>
  <c r="CG719"/>
  <c r="DX719" s="1"/>
  <c r="DL719"/>
  <c r="CJ719"/>
  <c r="DY719" s="1"/>
  <c r="DH712"/>
  <c r="R712"/>
  <c r="BA712"/>
  <c r="CG712"/>
  <c r="DX712" s="1"/>
  <c r="DK712"/>
  <c r="DE712"/>
  <c r="EF712" s="1"/>
  <c r="DS712"/>
  <c r="DP710"/>
  <c r="CV710"/>
  <c r="EC710" s="1"/>
  <c r="DL710"/>
  <c r="CJ710"/>
  <c r="DY710" s="1"/>
  <c r="U710"/>
  <c r="DV710" s="1"/>
  <c r="DI710"/>
  <c r="CS710"/>
  <c r="EB710" s="1"/>
  <c r="DO710"/>
  <c r="DJ726"/>
  <c r="X726"/>
  <c r="DW726" s="1"/>
  <c r="DN726"/>
  <c r="CP726"/>
  <c r="EA726" s="1"/>
  <c r="CM726"/>
  <c r="DZ726" s="1"/>
  <c r="DM726"/>
  <c r="DP734"/>
  <c r="CV734"/>
  <c r="EC734" s="1"/>
  <c r="DN734"/>
  <c r="CP734"/>
  <c r="EA734" s="1"/>
  <c r="CM734"/>
  <c r="DZ734" s="1"/>
  <c r="DM734"/>
  <c r="BA750"/>
  <c r="DH750"/>
  <c r="R750"/>
  <c r="DP750"/>
  <c r="CV750"/>
  <c r="EC750" s="1"/>
  <c r="DK768"/>
  <c r="CG768"/>
  <c r="DX768" s="1"/>
  <c r="U768"/>
  <c r="DV768" s="1"/>
  <c r="DI768"/>
  <c r="DL768"/>
  <c r="CJ768"/>
  <c r="DY768" s="1"/>
  <c r="DN761"/>
  <c r="CP761"/>
  <c r="EA761" s="1"/>
  <c r="CM761"/>
  <c r="DZ761" s="1"/>
  <c r="DM761"/>
  <c r="R806"/>
  <c r="BA806"/>
  <c r="DH806"/>
  <c r="DR806"/>
  <c r="DB806"/>
  <c r="EE806" s="1"/>
  <c r="DL806"/>
  <c r="CJ806"/>
  <c r="DY806" s="1"/>
  <c r="CG806"/>
  <c r="DX806" s="1"/>
  <c r="DK806"/>
  <c r="DE806"/>
  <c r="EF806" s="1"/>
  <c r="DS806"/>
  <c r="CY835"/>
  <c r="ED835" s="1"/>
  <c r="DQ835"/>
  <c r="DH835"/>
  <c r="R835"/>
  <c r="BA835"/>
  <c r="DP835"/>
  <c r="CV835"/>
  <c r="EC835" s="1"/>
  <c r="DU853"/>
  <c r="BB853"/>
  <c r="U792"/>
  <c r="DV792" s="1"/>
  <c r="DI792"/>
  <c r="CS792"/>
  <c r="EB792" s="1"/>
  <c r="DO792"/>
  <c r="DU855"/>
  <c r="BB855"/>
  <c r="DK850"/>
  <c r="CG850"/>
  <c r="DX850" s="1"/>
  <c r="DS850"/>
  <c r="DE850"/>
  <c r="EF850" s="1"/>
  <c r="DN850"/>
  <c r="CP850"/>
  <c r="EA850" s="1"/>
  <c r="DK884"/>
  <c r="CG884"/>
  <c r="DX884" s="1"/>
  <c r="DS884"/>
  <c r="DE884"/>
  <c r="EF884" s="1"/>
  <c r="DN884"/>
  <c r="CP884"/>
  <c r="EA884" s="1"/>
  <c r="DU920"/>
  <c r="BB920"/>
  <c r="DN921"/>
  <c r="CP921"/>
  <c r="EA921" s="1"/>
  <c r="CG921"/>
  <c r="DX921" s="1"/>
  <c r="DK921"/>
  <c r="DE921"/>
  <c r="EF921" s="1"/>
  <c r="DS921"/>
  <c r="DN952"/>
  <c r="CP952"/>
  <c r="EA952" s="1"/>
  <c r="CG952"/>
  <c r="DX952" s="1"/>
  <c r="DK952"/>
  <c r="DE952"/>
  <c r="EF952" s="1"/>
  <c r="DS952"/>
  <c r="U970"/>
  <c r="DV970" s="1"/>
  <c r="DI970"/>
  <c r="DL970"/>
  <c r="CJ970"/>
  <c r="DY970" s="1"/>
  <c r="DU18"/>
  <c r="BB18"/>
  <c r="DU25"/>
  <c r="BB25"/>
  <c r="DU310"/>
  <c r="BB310"/>
  <c r="DU445"/>
  <c r="BB445"/>
  <c r="DU352"/>
  <c r="BB352"/>
  <c r="AJ7"/>
  <c r="AX7"/>
  <c r="DU108"/>
  <c r="BB108"/>
  <c r="DU156"/>
  <c r="BB156"/>
  <c r="DU236"/>
  <c r="BB236"/>
  <c r="DU252"/>
  <c r="BB252"/>
  <c r="DU402"/>
  <c r="BB402"/>
  <c r="DN53"/>
  <c r="CP53"/>
  <c r="EA53" s="1"/>
  <c r="DP53"/>
  <c r="CV53"/>
  <c r="EC53" s="1"/>
  <c r="CY53"/>
  <c r="ED53" s="1"/>
  <c r="DQ53"/>
  <c r="DP69"/>
  <c r="CV69"/>
  <c r="EC69" s="1"/>
  <c r="U69"/>
  <c r="DV69" s="1"/>
  <c r="DI69"/>
  <c r="CS69"/>
  <c r="EB69" s="1"/>
  <c r="DO69"/>
  <c r="DL85"/>
  <c r="CJ85"/>
  <c r="DY85" s="1"/>
  <c r="DJ85"/>
  <c r="X85"/>
  <c r="DW85" s="1"/>
  <c r="DR85"/>
  <c r="DB85"/>
  <c r="EE85" s="1"/>
  <c r="CM85"/>
  <c r="DZ85" s="1"/>
  <c r="DM85"/>
  <c r="DH101"/>
  <c r="R101"/>
  <c r="BA101"/>
  <c r="CG101"/>
  <c r="DX101" s="1"/>
  <c r="DK101"/>
  <c r="DE101"/>
  <c r="EF101" s="1"/>
  <c r="DS101"/>
  <c r="DP117"/>
  <c r="CV117"/>
  <c r="EC117" s="1"/>
  <c r="CY117"/>
  <c r="ED117" s="1"/>
  <c r="DQ117"/>
  <c r="DH133"/>
  <c r="R133"/>
  <c r="BA133"/>
  <c r="U133"/>
  <c r="DV133" s="1"/>
  <c r="DI133"/>
  <c r="CS133"/>
  <c r="EB133" s="1"/>
  <c r="DO133"/>
  <c r="DH149"/>
  <c r="R149"/>
  <c r="BA149"/>
  <c r="DR149"/>
  <c r="DB149"/>
  <c r="EE149" s="1"/>
  <c r="CM149"/>
  <c r="DZ149" s="1"/>
  <c r="DM149"/>
  <c r="DN165"/>
  <c r="CP165"/>
  <c r="EA165" s="1"/>
  <c r="CG165"/>
  <c r="DX165" s="1"/>
  <c r="DK165"/>
  <c r="DE165"/>
  <c r="EF165" s="1"/>
  <c r="DS165"/>
  <c r="DP181"/>
  <c r="CV181"/>
  <c r="EC181" s="1"/>
  <c r="CY181"/>
  <c r="ED181" s="1"/>
  <c r="DQ181"/>
  <c r="DP197"/>
  <c r="CV197"/>
  <c r="EC197" s="1"/>
  <c r="U197"/>
  <c r="DV197" s="1"/>
  <c r="DI197"/>
  <c r="CS197"/>
  <c r="EB197" s="1"/>
  <c r="DO197"/>
  <c r="DL213"/>
  <c r="CJ213"/>
  <c r="DY213" s="1"/>
  <c r="DJ213"/>
  <c r="X213"/>
  <c r="DW213" s="1"/>
  <c r="DR213"/>
  <c r="DB213"/>
  <c r="EE213" s="1"/>
  <c r="CM213"/>
  <c r="DZ213" s="1"/>
  <c r="DM213"/>
  <c r="DN229"/>
  <c r="CP229"/>
  <c r="EA229" s="1"/>
  <c r="CG229"/>
  <c r="DX229" s="1"/>
  <c r="DK229"/>
  <c r="DE229"/>
  <c r="EF229" s="1"/>
  <c r="DS229"/>
  <c r="DP245"/>
  <c r="CV245"/>
  <c r="EC245" s="1"/>
  <c r="CY245"/>
  <c r="ED245" s="1"/>
  <c r="DQ245"/>
  <c r="DO266"/>
  <c r="CS266"/>
  <c r="EB266" s="1"/>
  <c r="X266"/>
  <c r="DW266" s="1"/>
  <c r="DJ266"/>
  <c r="DB266"/>
  <c r="EE266" s="1"/>
  <c r="DR266"/>
  <c r="CM282"/>
  <c r="DZ282" s="1"/>
  <c r="DM282"/>
  <c r="DK282"/>
  <c r="CG282"/>
  <c r="DX282" s="1"/>
  <c r="DL282"/>
  <c r="CJ282"/>
  <c r="DY282" s="1"/>
  <c r="DU330"/>
  <c r="BB330"/>
  <c r="DU88"/>
  <c r="BB88"/>
  <c r="DU123"/>
  <c r="BB123"/>
  <c r="DU152"/>
  <c r="BB152"/>
  <c r="DU211"/>
  <c r="BB211"/>
  <c r="DU240"/>
  <c r="BB240"/>
  <c r="DL251"/>
  <c r="CJ251"/>
  <c r="DY251" s="1"/>
  <c r="DJ251"/>
  <c r="X251"/>
  <c r="DW251" s="1"/>
  <c r="CY251"/>
  <c r="ED251" s="1"/>
  <c r="DQ251"/>
  <c r="DU322"/>
  <c r="BB322"/>
  <c r="DU441"/>
  <c r="BB441"/>
  <c r="DJ57"/>
  <c r="X57"/>
  <c r="DW57" s="1"/>
  <c r="DN57"/>
  <c r="CP57"/>
  <c r="EA57" s="1"/>
  <c r="CM57"/>
  <c r="DZ57" s="1"/>
  <c r="DM57"/>
  <c r="U65"/>
  <c r="DV65" s="1"/>
  <c r="DI65"/>
  <c r="CS65"/>
  <c r="EB65" s="1"/>
  <c r="DO65"/>
  <c r="DR73"/>
  <c r="DB73"/>
  <c r="EE73" s="1"/>
  <c r="DH73"/>
  <c r="R73"/>
  <c r="BA73"/>
  <c r="CY73"/>
  <c r="ED73" s="1"/>
  <c r="DQ73"/>
  <c r="DJ81"/>
  <c r="X81"/>
  <c r="DW81" s="1"/>
  <c r="DR81"/>
  <c r="DB81"/>
  <c r="EE81" s="1"/>
  <c r="CG81"/>
  <c r="DX81" s="1"/>
  <c r="DK81"/>
  <c r="DE81"/>
  <c r="EF81" s="1"/>
  <c r="DS81"/>
  <c r="DJ89"/>
  <c r="X89"/>
  <c r="DW89" s="1"/>
  <c r="DN89"/>
  <c r="CP89"/>
  <c r="EA89" s="1"/>
  <c r="CM89"/>
  <c r="DZ89" s="1"/>
  <c r="DM89"/>
  <c r="DR97"/>
  <c r="DB97"/>
  <c r="EE97" s="1"/>
  <c r="DP97"/>
  <c r="CV97"/>
  <c r="EC97" s="1"/>
  <c r="U97"/>
  <c r="DV97" s="1"/>
  <c r="DI97"/>
  <c r="CS97"/>
  <c r="EB97" s="1"/>
  <c r="DO97"/>
  <c r="DH105"/>
  <c r="R105"/>
  <c r="BA105"/>
  <c r="CY105"/>
  <c r="ED105" s="1"/>
  <c r="DQ105"/>
  <c r="DJ113"/>
  <c r="X113"/>
  <c r="DW113" s="1"/>
  <c r="DR113"/>
  <c r="DB113"/>
  <c r="EE113" s="1"/>
  <c r="CG113"/>
  <c r="DX113" s="1"/>
  <c r="DK113"/>
  <c r="DE113"/>
  <c r="EF113" s="1"/>
  <c r="DS113"/>
  <c r="DN121"/>
  <c r="CP121"/>
  <c r="EA121" s="1"/>
  <c r="CM121"/>
  <c r="DZ121" s="1"/>
  <c r="DM121"/>
  <c r="DP129"/>
  <c r="CV129"/>
  <c r="EC129" s="1"/>
  <c r="DL129"/>
  <c r="CJ129"/>
  <c r="DY129" s="1"/>
  <c r="U129"/>
  <c r="DV129" s="1"/>
  <c r="DI129"/>
  <c r="CS129"/>
  <c r="EB129" s="1"/>
  <c r="DO129"/>
  <c r="DH137"/>
  <c r="R137"/>
  <c r="BA137"/>
  <c r="CY137"/>
  <c r="ED137" s="1"/>
  <c r="DQ137"/>
  <c r="DJ145"/>
  <c r="X145"/>
  <c r="DW145" s="1"/>
  <c r="DR145"/>
  <c r="DB145"/>
  <c r="EE145" s="1"/>
  <c r="CG145"/>
  <c r="DX145" s="1"/>
  <c r="DK145"/>
  <c r="DE145"/>
  <c r="EF145" s="1"/>
  <c r="DS145"/>
  <c r="DP153"/>
  <c r="CV153"/>
  <c r="EC153" s="1"/>
  <c r="DL153"/>
  <c r="CJ153"/>
  <c r="DY153" s="1"/>
  <c r="DN153"/>
  <c r="CP153"/>
  <c r="EA153" s="1"/>
  <c r="CM153"/>
  <c r="DZ153" s="1"/>
  <c r="DM153"/>
  <c r="U161"/>
  <c r="DV161" s="1"/>
  <c r="DI161"/>
  <c r="CS161"/>
  <c r="EB161" s="1"/>
  <c r="DO161"/>
  <c r="DH169"/>
  <c r="R169"/>
  <c r="BA169"/>
  <c r="CY169"/>
  <c r="ED169" s="1"/>
  <c r="DQ169"/>
  <c r="DJ177"/>
  <c r="X177"/>
  <c r="DW177" s="1"/>
  <c r="DR177"/>
  <c r="DB177"/>
  <c r="EE177" s="1"/>
  <c r="CG177"/>
  <c r="DX177" s="1"/>
  <c r="DK177"/>
  <c r="DE177"/>
  <c r="EF177" s="1"/>
  <c r="DS177"/>
  <c r="DP185"/>
  <c r="CV185"/>
  <c r="EC185" s="1"/>
  <c r="DL185"/>
  <c r="CJ185"/>
  <c r="DY185" s="1"/>
  <c r="DN185"/>
  <c r="CP185"/>
  <c r="EA185" s="1"/>
  <c r="CM185"/>
  <c r="DZ185" s="1"/>
  <c r="DM185"/>
  <c r="DP193"/>
  <c r="CV193"/>
  <c r="EC193" s="1"/>
  <c r="DL193"/>
  <c r="CJ193"/>
  <c r="DY193" s="1"/>
  <c r="U193"/>
  <c r="DV193" s="1"/>
  <c r="DI193"/>
  <c r="CS193"/>
  <c r="EB193" s="1"/>
  <c r="DO193"/>
  <c r="DH201"/>
  <c r="R201"/>
  <c r="BA201"/>
  <c r="CY201"/>
  <c r="ED201" s="1"/>
  <c r="DQ201"/>
  <c r="DJ209"/>
  <c r="X209"/>
  <c r="DW209" s="1"/>
  <c r="CG209"/>
  <c r="DX209" s="1"/>
  <c r="DK209"/>
  <c r="DE209"/>
  <c r="EF209" s="1"/>
  <c r="DS209"/>
  <c r="DN217"/>
  <c r="CP217"/>
  <c r="EA217" s="1"/>
  <c r="CM217"/>
  <c r="DZ217" s="1"/>
  <c r="DM217"/>
  <c r="DP225"/>
  <c r="CV225"/>
  <c r="EC225" s="1"/>
  <c r="DL225"/>
  <c r="CJ225"/>
  <c r="DY225" s="1"/>
  <c r="U225"/>
  <c r="DV225" s="1"/>
  <c r="DI225"/>
  <c r="CS225"/>
  <c r="EB225" s="1"/>
  <c r="DO225"/>
  <c r="DR233"/>
  <c r="DB233"/>
  <c r="EE233" s="1"/>
  <c r="DH233"/>
  <c r="R233"/>
  <c r="BA233"/>
  <c r="CY233"/>
  <c r="ED233" s="1"/>
  <c r="DQ233"/>
  <c r="DJ241"/>
  <c r="X241"/>
  <c r="DW241" s="1"/>
  <c r="DR241"/>
  <c r="DB241"/>
  <c r="EE241" s="1"/>
  <c r="CG241"/>
  <c r="DX241" s="1"/>
  <c r="DK241"/>
  <c r="DE241"/>
  <c r="EF241" s="1"/>
  <c r="DS241"/>
  <c r="DN249"/>
  <c r="CP249"/>
  <c r="EA249" s="1"/>
  <c r="CM249"/>
  <c r="DZ249" s="1"/>
  <c r="DM249"/>
  <c r="DK294"/>
  <c r="CG294"/>
  <c r="DX294" s="1"/>
  <c r="U294"/>
  <c r="DV294" s="1"/>
  <c r="DI294"/>
  <c r="X294"/>
  <c r="DW294" s="1"/>
  <c r="DJ294"/>
  <c r="DB294"/>
  <c r="EE294" s="1"/>
  <c r="DR294"/>
  <c r="DU346"/>
  <c r="BB346"/>
  <c r="DU602"/>
  <c r="BB602"/>
  <c r="U313"/>
  <c r="DV313" s="1"/>
  <c r="DI313"/>
  <c r="CS313"/>
  <c r="EB313" s="1"/>
  <c r="DO313"/>
  <c r="CY339"/>
  <c r="ED339" s="1"/>
  <c r="DQ339"/>
  <c r="DL339"/>
  <c r="CJ339"/>
  <c r="DY339" s="1"/>
  <c r="U371"/>
  <c r="DV371" s="1"/>
  <c r="DI371"/>
  <c r="DO371"/>
  <c r="CS371"/>
  <c r="EB371" s="1"/>
  <c r="DJ371"/>
  <c r="X371"/>
  <c r="DW371" s="1"/>
  <c r="DR371"/>
  <c r="DB371"/>
  <c r="EE371" s="1"/>
  <c r="CM403"/>
  <c r="DZ403" s="1"/>
  <c r="DM403"/>
  <c r="BA403"/>
  <c r="R403"/>
  <c r="DH403"/>
  <c r="DP403"/>
  <c r="CV403"/>
  <c r="EC403" s="1"/>
  <c r="DU460"/>
  <c r="BB460"/>
  <c r="DU469"/>
  <c r="BB469"/>
  <c r="DU492"/>
  <c r="BB492"/>
  <c r="DU501"/>
  <c r="BB501"/>
  <c r="DU524"/>
  <c r="BB524"/>
  <c r="DU533"/>
  <c r="BB533"/>
  <c r="CY329"/>
  <c r="ED329" s="1"/>
  <c r="DQ329"/>
  <c r="DL329"/>
  <c r="CJ329"/>
  <c r="DY329" s="1"/>
  <c r="U361"/>
  <c r="DV361" s="1"/>
  <c r="DI361"/>
  <c r="DO361"/>
  <c r="CS361"/>
  <c r="EB361" s="1"/>
  <c r="DJ361"/>
  <c r="X361"/>
  <c r="DW361" s="1"/>
  <c r="DR361"/>
  <c r="DB361"/>
  <c r="EE361" s="1"/>
  <c r="CM393"/>
  <c r="DZ393" s="1"/>
  <c r="DM393"/>
  <c r="BA393"/>
  <c r="R393"/>
  <c r="DH393"/>
  <c r="DP393"/>
  <c r="CV393"/>
  <c r="EC393" s="1"/>
  <c r="DK425"/>
  <c r="CG425"/>
  <c r="DX425" s="1"/>
  <c r="DS425"/>
  <c r="DE425"/>
  <c r="EF425" s="1"/>
  <c r="DN425"/>
  <c r="CP425"/>
  <c r="EA425" s="1"/>
  <c r="DU537"/>
  <c r="BB537"/>
  <c r="DJ311"/>
  <c r="X311"/>
  <c r="DW311" s="1"/>
  <c r="DP311"/>
  <c r="CV311"/>
  <c r="EC311" s="1"/>
  <c r="DN311"/>
  <c r="CP311"/>
  <c r="EA311" s="1"/>
  <c r="CG311"/>
  <c r="DX311" s="1"/>
  <c r="DK311"/>
  <c r="DE311"/>
  <c r="EF311" s="1"/>
  <c r="DS311"/>
  <c r="DU327"/>
  <c r="BB327"/>
  <c r="R448"/>
  <c r="BA448"/>
  <c r="DH448"/>
  <c r="DR448"/>
  <c r="DB448"/>
  <c r="EE448" s="1"/>
  <c r="DL448"/>
  <c r="CJ448"/>
  <c r="DY448" s="1"/>
  <c r="CG448"/>
  <c r="DX448" s="1"/>
  <c r="DK448"/>
  <c r="DE448"/>
  <c r="EF448" s="1"/>
  <c r="DS448"/>
  <c r="CM474"/>
  <c r="DZ474" s="1"/>
  <c r="DM474"/>
  <c r="BA474"/>
  <c r="R474"/>
  <c r="DH474"/>
  <c r="DP474"/>
  <c r="CV474"/>
  <c r="EC474" s="1"/>
  <c r="DK506"/>
  <c r="CG506"/>
  <c r="DX506" s="1"/>
  <c r="DS506"/>
  <c r="DE506"/>
  <c r="EF506" s="1"/>
  <c r="DN506"/>
  <c r="CP506"/>
  <c r="EA506" s="1"/>
  <c r="CY538"/>
  <c r="ED538" s="1"/>
  <c r="DQ538"/>
  <c r="DL538"/>
  <c r="CJ538"/>
  <c r="DY538" s="1"/>
  <c r="U472"/>
  <c r="DV472" s="1"/>
  <c r="DI472"/>
  <c r="DO472"/>
  <c r="CS472"/>
  <c r="EB472" s="1"/>
  <c r="DJ472"/>
  <c r="X472"/>
  <c r="DW472" s="1"/>
  <c r="DR472"/>
  <c r="DB472"/>
  <c r="EE472" s="1"/>
  <c r="CM504"/>
  <c r="DZ504" s="1"/>
  <c r="DM504"/>
  <c r="BA504"/>
  <c r="R504"/>
  <c r="DH504"/>
  <c r="DP504"/>
  <c r="CV504"/>
  <c r="EC504" s="1"/>
  <c r="DK536"/>
  <c r="CG536"/>
  <c r="DX536" s="1"/>
  <c r="DS536"/>
  <c r="DE536"/>
  <c r="EF536" s="1"/>
  <c r="DN536"/>
  <c r="CP536"/>
  <c r="EA536" s="1"/>
  <c r="DJ438"/>
  <c r="X438"/>
  <c r="DW438" s="1"/>
  <c r="DP438"/>
  <c r="CV438"/>
  <c r="EC438" s="1"/>
  <c r="DN438"/>
  <c r="CP438"/>
  <c r="EA438" s="1"/>
  <c r="CG438"/>
  <c r="DX438" s="1"/>
  <c r="DK438"/>
  <c r="DE438"/>
  <c r="EF438" s="1"/>
  <c r="DS438"/>
  <c r="CM454"/>
  <c r="DZ454" s="1"/>
  <c r="DM454"/>
  <c r="BA454"/>
  <c r="R454"/>
  <c r="DH454"/>
  <c r="DP454"/>
  <c r="CV454"/>
  <c r="EC454" s="1"/>
  <c r="DU510"/>
  <c r="BB510"/>
  <c r="DU823"/>
  <c r="BB823"/>
  <c r="DN560"/>
  <c r="CP560"/>
  <c r="EA560" s="1"/>
  <c r="CG560"/>
  <c r="DX560" s="1"/>
  <c r="DK560"/>
  <c r="DE560"/>
  <c r="EF560" s="1"/>
  <c r="DS560"/>
  <c r="DL576"/>
  <c r="CJ576"/>
  <c r="DY576" s="1"/>
  <c r="DJ576"/>
  <c r="X576"/>
  <c r="DW576" s="1"/>
  <c r="DR576"/>
  <c r="DB576"/>
  <c r="EE576" s="1"/>
  <c r="CM576"/>
  <c r="DZ576" s="1"/>
  <c r="DM576"/>
  <c r="DO613"/>
  <c r="CS613"/>
  <c r="EB613" s="1"/>
  <c r="X613"/>
  <c r="DW613" s="1"/>
  <c r="DJ613"/>
  <c r="DB613"/>
  <c r="EE613" s="1"/>
  <c r="DR613"/>
  <c r="CM629"/>
  <c r="DZ629" s="1"/>
  <c r="DM629"/>
  <c r="DK629"/>
  <c r="CG629"/>
  <c r="DX629" s="1"/>
  <c r="DL629"/>
  <c r="CJ629"/>
  <c r="DY629" s="1"/>
  <c r="DL640"/>
  <c r="CJ640"/>
  <c r="DY640" s="1"/>
  <c r="DJ640"/>
  <c r="X640"/>
  <c r="DW640" s="1"/>
  <c r="DR640"/>
  <c r="DB640"/>
  <c r="EE640" s="1"/>
  <c r="CM640"/>
  <c r="DZ640" s="1"/>
  <c r="DM640"/>
  <c r="DH656"/>
  <c r="R656"/>
  <c r="BA656"/>
  <c r="U656"/>
  <c r="DV656" s="1"/>
  <c r="DI656"/>
  <c r="CS656"/>
  <c r="EB656" s="1"/>
  <c r="DO656"/>
  <c r="DP672"/>
  <c r="CV672"/>
  <c r="EC672" s="1"/>
  <c r="CY672"/>
  <c r="ED672" s="1"/>
  <c r="DQ672"/>
  <c r="DU757"/>
  <c r="BB757"/>
  <c r="CY551"/>
  <c r="ED551" s="1"/>
  <c r="DQ551"/>
  <c r="DK551"/>
  <c r="CG551"/>
  <c r="DX551" s="1"/>
  <c r="DJ551"/>
  <c r="X551"/>
  <c r="DW551" s="1"/>
  <c r="DR551"/>
  <c r="DB551"/>
  <c r="EE551" s="1"/>
  <c r="DU571"/>
  <c r="BB571"/>
  <c r="DN574"/>
  <c r="CP574"/>
  <c r="EA574" s="1"/>
  <c r="U574"/>
  <c r="DV574" s="1"/>
  <c r="DI574"/>
  <c r="CS574"/>
  <c r="EB574" s="1"/>
  <c r="DO574"/>
  <c r="DU595"/>
  <c r="BB595"/>
  <c r="DN598"/>
  <c r="CP598"/>
  <c r="EA598" s="1"/>
  <c r="U598"/>
  <c r="DV598" s="1"/>
  <c r="DI598"/>
  <c r="CS598"/>
  <c r="EB598" s="1"/>
  <c r="DO598"/>
  <c r="DU611"/>
  <c r="BB611"/>
  <c r="DN614"/>
  <c r="CP614"/>
  <c r="EA614" s="1"/>
  <c r="U614"/>
  <c r="DV614" s="1"/>
  <c r="DI614"/>
  <c r="CS614"/>
  <c r="EB614" s="1"/>
  <c r="DO614"/>
  <c r="DU635"/>
  <c r="BB635"/>
  <c r="DN638"/>
  <c r="CP638"/>
  <c r="EA638" s="1"/>
  <c r="U638"/>
  <c r="DV638" s="1"/>
  <c r="DI638"/>
  <c r="CS638"/>
  <c r="EB638" s="1"/>
  <c r="DO638"/>
  <c r="DH670"/>
  <c r="R670"/>
  <c r="BA670"/>
  <c r="CG670"/>
  <c r="DX670" s="1"/>
  <c r="DK670"/>
  <c r="DE670"/>
  <c r="EF670" s="1"/>
  <c r="DS670"/>
  <c r="DU716"/>
  <c r="BB716"/>
  <c r="DH580"/>
  <c r="R580"/>
  <c r="BA580"/>
  <c r="CY580"/>
  <c r="ED580" s="1"/>
  <c r="DQ580"/>
  <c r="DJ596"/>
  <c r="X596"/>
  <c r="DW596" s="1"/>
  <c r="DR596"/>
  <c r="DB596"/>
  <c r="EE596" s="1"/>
  <c r="CG596"/>
  <c r="DX596" s="1"/>
  <c r="DK596"/>
  <c r="DE596"/>
  <c r="EF596" s="1"/>
  <c r="DS596"/>
  <c r="DU601"/>
  <c r="BB601"/>
  <c r="DH628"/>
  <c r="R628"/>
  <c r="BA628"/>
  <c r="CY628"/>
  <c r="ED628" s="1"/>
  <c r="DQ628"/>
  <c r="DJ644"/>
  <c r="X644"/>
  <c r="DW644" s="1"/>
  <c r="DN644"/>
  <c r="CP644"/>
  <c r="EA644" s="1"/>
  <c r="CM644"/>
  <c r="DZ644" s="1"/>
  <c r="DM644"/>
  <c r="DH676"/>
  <c r="R676"/>
  <c r="BA676"/>
  <c r="CY676"/>
  <c r="ED676" s="1"/>
  <c r="DQ676"/>
  <c r="DU815"/>
  <c r="BB815"/>
  <c r="DO687"/>
  <c r="CS687"/>
  <c r="EB687" s="1"/>
  <c r="X687"/>
  <c r="DW687" s="1"/>
  <c r="DJ687"/>
  <c r="DB687"/>
  <c r="EE687" s="1"/>
  <c r="DR687"/>
  <c r="DU690"/>
  <c r="BB690"/>
  <c r="U735"/>
  <c r="DV735" s="1"/>
  <c r="DI735"/>
  <c r="DE735"/>
  <c r="EF735" s="1"/>
  <c r="DS735"/>
  <c r="CP735"/>
  <c r="EA735" s="1"/>
  <c r="DN735"/>
  <c r="DU737"/>
  <c r="BB737"/>
  <c r="U684"/>
  <c r="DV684" s="1"/>
  <c r="DI684"/>
  <c r="CS684"/>
  <c r="EB684" s="1"/>
  <c r="DO684"/>
  <c r="DU725"/>
  <c r="BB725"/>
  <c r="DN728"/>
  <c r="CP728"/>
  <c r="EA728" s="1"/>
  <c r="U728"/>
  <c r="DV728" s="1"/>
  <c r="DI728"/>
  <c r="CS728"/>
  <c r="EB728" s="1"/>
  <c r="DO728"/>
  <c r="DU827"/>
  <c r="BB827"/>
  <c r="DP686"/>
  <c r="CV686"/>
  <c r="EC686" s="1"/>
  <c r="DL686"/>
  <c r="CJ686"/>
  <c r="DY686" s="1"/>
  <c r="U686"/>
  <c r="DV686" s="1"/>
  <c r="DI686"/>
  <c r="CS686"/>
  <c r="EB686" s="1"/>
  <c r="DO686"/>
  <c r="DU767"/>
  <c r="BB767"/>
  <c r="CM738"/>
  <c r="DZ738" s="1"/>
  <c r="DM738"/>
  <c r="U738"/>
  <c r="DV738" s="1"/>
  <c r="DI738"/>
  <c r="DO738"/>
  <c r="CS738"/>
  <c r="EB738" s="1"/>
  <c r="CJ738"/>
  <c r="DY738" s="1"/>
  <c r="DL738"/>
  <c r="DK754"/>
  <c r="CG754"/>
  <c r="DX754" s="1"/>
  <c r="DJ754"/>
  <c r="X754"/>
  <c r="DW754" s="1"/>
  <c r="DR754"/>
  <c r="DB754"/>
  <c r="EE754" s="1"/>
  <c r="DU765"/>
  <c r="BB765"/>
  <c r="U778"/>
  <c r="DV778" s="1"/>
  <c r="DI778"/>
  <c r="DS778"/>
  <c r="DE778"/>
  <c r="EF778" s="1"/>
  <c r="CP778"/>
  <c r="EA778" s="1"/>
  <c r="DN778"/>
  <c r="DU829"/>
  <c r="BB829"/>
  <c r="DU763"/>
  <c r="BB763"/>
  <c r="CY736"/>
  <c r="ED736" s="1"/>
  <c r="DQ736"/>
  <c r="DN736"/>
  <c r="CP736"/>
  <c r="EA736" s="1"/>
  <c r="DO752"/>
  <c r="CS752"/>
  <c r="EB752" s="1"/>
  <c r="DK752"/>
  <c r="CG752"/>
  <c r="DX752" s="1"/>
  <c r="CM752"/>
  <c r="DZ752" s="1"/>
  <c r="DM752"/>
  <c r="DL752"/>
  <c r="CJ752"/>
  <c r="DY752" s="1"/>
  <c r="DJ794"/>
  <c r="X794"/>
  <c r="DW794" s="1"/>
  <c r="CV794"/>
  <c r="EC794" s="1"/>
  <c r="DP794"/>
  <c r="CM794"/>
  <c r="DZ794" s="1"/>
  <c r="DM794"/>
  <c r="R810"/>
  <c r="BA810"/>
  <c r="DH810"/>
  <c r="DR810"/>
  <c r="DB810"/>
  <c r="EE810" s="1"/>
  <c r="DL810"/>
  <c r="CJ810"/>
  <c r="DY810" s="1"/>
  <c r="CG810"/>
  <c r="DX810" s="1"/>
  <c r="DK810"/>
  <c r="DE810"/>
  <c r="EF810" s="1"/>
  <c r="DS810"/>
  <c r="DN826"/>
  <c r="CP826"/>
  <c r="EA826" s="1"/>
  <c r="CY826"/>
  <c r="ED826" s="1"/>
  <c r="DQ826"/>
  <c r="DU833"/>
  <c r="BB833"/>
  <c r="DN836"/>
  <c r="CP836"/>
  <c r="EA836" s="1"/>
  <c r="U836"/>
  <c r="DV836" s="1"/>
  <c r="DI836"/>
  <c r="CS836"/>
  <c r="EB836" s="1"/>
  <c r="DO836"/>
  <c r="DU863"/>
  <c r="BB863"/>
  <c r="CJ796"/>
  <c r="DY796" s="1"/>
  <c r="DL796"/>
  <c r="CY796"/>
  <c r="ED796" s="1"/>
  <c r="DQ796"/>
  <c r="U812"/>
  <c r="DV812" s="1"/>
  <c r="DI812"/>
  <c r="CS812"/>
  <c r="EB812" s="1"/>
  <c r="DO812"/>
  <c r="BA828"/>
  <c r="DH828"/>
  <c r="R828"/>
  <c r="DR828"/>
  <c r="DB828"/>
  <c r="EE828" s="1"/>
  <c r="CM828"/>
  <c r="DZ828" s="1"/>
  <c r="DM828"/>
  <c r="DU888"/>
  <c r="BB888"/>
  <c r="DU891"/>
  <c r="BB891"/>
  <c r="DK852"/>
  <c r="CG852"/>
  <c r="DX852" s="1"/>
  <c r="DS852"/>
  <c r="DE852"/>
  <c r="EF852" s="1"/>
  <c r="DN852"/>
  <c r="CP852"/>
  <c r="EA852" s="1"/>
  <c r="CY858"/>
  <c r="ED858" s="1"/>
  <c r="DQ858"/>
  <c r="DL858"/>
  <c r="CJ858"/>
  <c r="DY858" s="1"/>
  <c r="DU902"/>
  <c r="BB902"/>
  <c r="CY892"/>
  <c r="ED892" s="1"/>
  <c r="DQ892"/>
  <c r="DL892"/>
  <c r="CJ892"/>
  <c r="DY892" s="1"/>
  <c r="U882"/>
  <c r="DV882" s="1"/>
  <c r="DI882"/>
  <c r="DO882"/>
  <c r="CS882"/>
  <c r="EB882" s="1"/>
  <c r="DJ882"/>
  <c r="X882"/>
  <c r="DW882" s="1"/>
  <c r="DR882"/>
  <c r="DB882"/>
  <c r="EE882" s="1"/>
  <c r="DL913"/>
  <c r="CJ913"/>
  <c r="DY913" s="1"/>
  <c r="DJ913"/>
  <c r="X913"/>
  <c r="DW913" s="1"/>
  <c r="DR913"/>
  <c r="DB913"/>
  <c r="EE913" s="1"/>
  <c r="CM913"/>
  <c r="DZ913" s="1"/>
  <c r="DM913"/>
  <c r="DO926"/>
  <c r="CS926"/>
  <c r="EB926" s="1"/>
  <c r="X926"/>
  <c r="DW926" s="1"/>
  <c r="DJ926"/>
  <c r="DB926"/>
  <c r="EE926" s="1"/>
  <c r="DR926"/>
  <c r="DL937"/>
  <c r="CJ937"/>
  <c r="DY937" s="1"/>
  <c r="DJ937"/>
  <c r="X937"/>
  <c r="DW937" s="1"/>
  <c r="DR937"/>
  <c r="DB937"/>
  <c r="EE937" s="1"/>
  <c r="CM937"/>
  <c r="DZ937" s="1"/>
  <c r="DM937"/>
  <c r="DU906"/>
  <c r="BB906"/>
  <c r="DU932"/>
  <c r="BB932"/>
  <c r="DU954"/>
  <c r="BB954"/>
  <c r="DU914"/>
  <c r="BB914"/>
  <c r="DN933"/>
  <c r="CP933"/>
  <c r="EA933" s="1"/>
  <c r="CM933"/>
  <c r="DZ933" s="1"/>
  <c r="DM933"/>
  <c r="CY938"/>
  <c r="ED938" s="1"/>
  <c r="DQ938"/>
  <c r="DK938"/>
  <c r="CG938"/>
  <c r="DX938" s="1"/>
  <c r="U938"/>
  <c r="DV938" s="1"/>
  <c r="DI938"/>
  <c r="X938"/>
  <c r="DW938" s="1"/>
  <c r="DJ938"/>
  <c r="DB938"/>
  <c r="EE938" s="1"/>
  <c r="DR938"/>
  <c r="DL957"/>
  <c r="CJ957"/>
  <c r="DY957" s="1"/>
  <c r="DJ957"/>
  <c r="X957"/>
  <c r="DW957" s="1"/>
  <c r="CY957"/>
  <c r="ED957" s="1"/>
  <c r="DQ957"/>
  <c r="U975"/>
  <c r="DV975" s="1"/>
  <c r="DI975"/>
  <c r="CS975"/>
  <c r="EB975" s="1"/>
  <c r="DO975"/>
  <c r="BA981"/>
  <c r="DH981"/>
  <c r="R981"/>
  <c r="DR981"/>
  <c r="DB981"/>
  <c r="EE981" s="1"/>
  <c r="CM981"/>
  <c r="DZ981" s="1"/>
  <c r="DM981"/>
  <c r="DU1001"/>
  <c r="BB1001"/>
  <c r="DU857"/>
  <c r="BB857"/>
  <c r="U790"/>
  <c r="DV790" s="1"/>
  <c r="DI790"/>
  <c r="CS790"/>
  <c r="EB790" s="1"/>
  <c r="DO790"/>
  <c r="DU883"/>
  <c r="BB883"/>
  <c r="U824"/>
  <c r="DV824" s="1"/>
  <c r="DI824"/>
  <c r="CS824"/>
  <c r="EB824" s="1"/>
  <c r="DO824"/>
  <c r="DU889"/>
  <c r="BB889"/>
  <c r="DE907"/>
  <c r="EF907" s="1"/>
  <c r="DS907"/>
  <c r="DL907"/>
  <c r="CJ907"/>
  <c r="DY907" s="1"/>
  <c r="DL944"/>
  <c r="CJ944"/>
  <c r="DY944" s="1"/>
  <c r="DN944"/>
  <c r="CP944"/>
  <c r="EA944" s="1"/>
  <c r="CG944"/>
  <c r="DX944" s="1"/>
  <c r="DK944"/>
  <c r="DE944"/>
  <c r="EF944" s="1"/>
  <c r="DS944"/>
  <c r="DU320"/>
  <c r="BB320"/>
  <c r="DU37"/>
  <c r="BB37"/>
  <c r="DU84"/>
  <c r="BB84"/>
  <c r="DU175"/>
  <c r="BB175"/>
  <c r="DU380"/>
  <c r="BB380"/>
  <c r="DO58"/>
  <c r="CS58"/>
  <c r="EB58" s="1"/>
  <c r="X58"/>
  <c r="DW58" s="1"/>
  <c r="DJ58"/>
  <c r="DB58"/>
  <c r="EE58" s="1"/>
  <c r="DR58"/>
  <c r="CM74"/>
  <c r="DZ74" s="1"/>
  <c r="DM74"/>
  <c r="DK74"/>
  <c r="CG74"/>
  <c r="DX74" s="1"/>
  <c r="DL74"/>
  <c r="CJ74"/>
  <c r="DY74" s="1"/>
  <c r="U90"/>
  <c r="DV90" s="1"/>
  <c r="DI90"/>
  <c r="DS90"/>
  <c r="DE90"/>
  <c r="EF90" s="1"/>
  <c r="CP90"/>
  <c r="EA90" s="1"/>
  <c r="DN90"/>
  <c r="CY106"/>
  <c r="ED106" s="1"/>
  <c r="DQ106"/>
  <c r="DH106"/>
  <c r="R106"/>
  <c r="BA106"/>
  <c r="DP106"/>
  <c r="CV106"/>
  <c r="EC106" s="1"/>
  <c r="DO122"/>
  <c r="CS122"/>
  <c r="EB122" s="1"/>
  <c r="X122"/>
  <c r="DW122" s="1"/>
  <c r="DJ122"/>
  <c r="DB122"/>
  <c r="EE122" s="1"/>
  <c r="DR122"/>
  <c r="CY138"/>
  <c r="ED138" s="1"/>
  <c r="DQ138"/>
  <c r="DK138"/>
  <c r="CG138"/>
  <c r="DX138" s="1"/>
  <c r="DL138"/>
  <c r="CJ138"/>
  <c r="DY138" s="1"/>
  <c r="U154"/>
  <c r="DV154" s="1"/>
  <c r="DI154"/>
  <c r="DS154"/>
  <c r="DE154"/>
  <c r="EF154" s="1"/>
  <c r="CP154"/>
  <c r="EA154" s="1"/>
  <c r="DN154"/>
  <c r="DO170"/>
  <c r="CS170"/>
  <c r="EB170" s="1"/>
  <c r="DH170"/>
  <c r="R170"/>
  <c r="BA170"/>
  <c r="DP170"/>
  <c r="CV170"/>
  <c r="EC170" s="1"/>
  <c r="DO186"/>
  <c r="CS186"/>
  <c r="EB186" s="1"/>
  <c r="X186"/>
  <c r="DW186" s="1"/>
  <c r="DJ186"/>
  <c r="DB186"/>
  <c r="EE186" s="1"/>
  <c r="DR186"/>
  <c r="CM202"/>
  <c r="DZ202" s="1"/>
  <c r="DM202"/>
  <c r="DK202"/>
  <c r="CG202"/>
  <c r="DX202" s="1"/>
  <c r="DL202"/>
  <c r="CJ202"/>
  <c r="DY202" s="1"/>
  <c r="CY218"/>
  <c r="ED218" s="1"/>
  <c r="DQ218"/>
  <c r="DS218"/>
  <c r="DE218"/>
  <c r="EF218" s="1"/>
  <c r="CP218"/>
  <c r="EA218" s="1"/>
  <c r="DN218"/>
  <c r="CY234"/>
  <c r="ED234" s="1"/>
  <c r="DQ234"/>
  <c r="DH234"/>
  <c r="R234"/>
  <c r="BA234"/>
  <c r="DP234"/>
  <c r="CV234"/>
  <c r="EC234" s="1"/>
  <c r="DO250"/>
  <c r="CS250"/>
  <c r="EB250" s="1"/>
  <c r="X250"/>
  <c r="DW250" s="1"/>
  <c r="DJ250"/>
  <c r="DB250"/>
  <c r="EE250" s="1"/>
  <c r="DR250"/>
  <c r="DP253"/>
  <c r="CV253"/>
  <c r="EC253" s="1"/>
  <c r="CY253"/>
  <c r="ED253" s="1"/>
  <c r="DQ253"/>
  <c r="DH269"/>
  <c r="R269"/>
  <c r="BA269"/>
  <c r="U269"/>
  <c r="DV269" s="1"/>
  <c r="DI269"/>
  <c r="CS269"/>
  <c r="EB269" s="1"/>
  <c r="DO269"/>
  <c r="DL285"/>
  <c r="CJ285"/>
  <c r="DY285" s="1"/>
  <c r="DJ285"/>
  <c r="X285"/>
  <c r="DW285" s="1"/>
  <c r="DR285"/>
  <c r="DB285"/>
  <c r="EE285" s="1"/>
  <c r="CM285"/>
  <c r="DZ285" s="1"/>
  <c r="DM285"/>
  <c r="DN301"/>
  <c r="CP301"/>
  <c r="EA301" s="1"/>
  <c r="CG301"/>
  <c r="DX301" s="1"/>
  <c r="DK301"/>
  <c r="DE301"/>
  <c r="EF301" s="1"/>
  <c r="DS301"/>
  <c r="DU340"/>
  <c r="BB340"/>
  <c r="DU468"/>
  <c r="BB468"/>
  <c r="DU471"/>
  <c r="BB471"/>
  <c r="DU67"/>
  <c r="BB67"/>
  <c r="DU107"/>
  <c r="BB107"/>
  <c r="DU120"/>
  <c r="BB120"/>
  <c r="DU187"/>
  <c r="BB187"/>
  <c r="DU200"/>
  <c r="BB200"/>
  <c r="DU396"/>
  <c r="BB396"/>
  <c r="DH257"/>
  <c r="R257"/>
  <c r="BA257"/>
  <c r="CY257"/>
  <c r="ED257" s="1"/>
  <c r="DQ257"/>
  <c r="DJ265"/>
  <c r="X265"/>
  <c r="DW265" s="1"/>
  <c r="DR265"/>
  <c r="DB265"/>
  <c r="EE265" s="1"/>
  <c r="CG265"/>
  <c r="DX265" s="1"/>
  <c r="DK265"/>
  <c r="DE265"/>
  <c r="EF265" s="1"/>
  <c r="DS265"/>
  <c r="DN273"/>
  <c r="CP273"/>
  <c r="EA273" s="1"/>
  <c r="CM273"/>
  <c r="DZ273" s="1"/>
  <c r="DM273"/>
  <c r="DP281"/>
  <c r="CV281"/>
  <c r="EC281" s="1"/>
  <c r="DL281"/>
  <c r="CJ281"/>
  <c r="DY281" s="1"/>
  <c r="U281"/>
  <c r="DV281" s="1"/>
  <c r="DI281"/>
  <c r="CS281"/>
  <c r="EB281" s="1"/>
  <c r="DO281"/>
  <c r="DH289"/>
  <c r="R289"/>
  <c r="BA289"/>
  <c r="CY289"/>
  <c r="ED289" s="1"/>
  <c r="DQ289"/>
  <c r="CY302"/>
  <c r="ED302" s="1"/>
  <c r="DQ302"/>
  <c r="DO302"/>
  <c r="CS302"/>
  <c r="EB302" s="1"/>
  <c r="CP302"/>
  <c r="EA302" s="1"/>
  <c r="DN302"/>
  <c r="DU356"/>
  <c r="BB356"/>
  <c r="DU455"/>
  <c r="BB455"/>
  <c r="DN317"/>
  <c r="CP317"/>
  <c r="EA317" s="1"/>
  <c r="CY317"/>
  <c r="ED317" s="1"/>
  <c r="DQ317"/>
  <c r="DK347"/>
  <c r="CG347"/>
  <c r="DX347" s="1"/>
  <c r="DS347"/>
  <c r="DE347"/>
  <c r="EF347" s="1"/>
  <c r="DN347"/>
  <c r="CP347"/>
  <c r="EA347" s="1"/>
  <c r="CY379"/>
  <c r="ED379" s="1"/>
  <c r="DQ379"/>
  <c r="DL379"/>
  <c r="CJ379"/>
  <c r="DY379" s="1"/>
  <c r="U411"/>
  <c r="DV411" s="1"/>
  <c r="DI411"/>
  <c r="DO411"/>
  <c r="CS411"/>
  <c r="EB411" s="1"/>
  <c r="DJ411"/>
  <c r="X411"/>
  <c r="DW411" s="1"/>
  <c r="DR411"/>
  <c r="DB411"/>
  <c r="EE411" s="1"/>
  <c r="DU435"/>
  <c r="BB435"/>
  <c r="DU513"/>
  <c r="BB513"/>
  <c r="CM337"/>
  <c r="DZ337" s="1"/>
  <c r="DM337"/>
  <c r="BA337"/>
  <c r="R337"/>
  <c r="DH337"/>
  <c r="DP337"/>
  <c r="CV337"/>
  <c r="EC337" s="1"/>
  <c r="DK369"/>
  <c r="CG369"/>
  <c r="DX369" s="1"/>
  <c r="DS369"/>
  <c r="DE369"/>
  <c r="EF369" s="1"/>
  <c r="DN369"/>
  <c r="CP369"/>
  <c r="EA369" s="1"/>
  <c r="CY401"/>
  <c r="ED401" s="1"/>
  <c r="DQ401"/>
  <c r="DL401"/>
  <c r="CJ401"/>
  <c r="DY401" s="1"/>
  <c r="DB433"/>
  <c r="EE433" s="1"/>
  <c r="DR433"/>
  <c r="DU483"/>
  <c r="BB483"/>
  <c r="U315"/>
  <c r="DV315" s="1"/>
  <c r="DI315"/>
  <c r="CS315"/>
  <c r="EB315" s="1"/>
  <c r="DO315"/>
  <c r="DU335"/>
  <c r="BB335"/>
  <c r="DU626"/>
  <c r="BB626"/>
  <c r="R436"/>
  <c r="BA436"/>
  <c r="DH436"/>
  <c r="DR436"/>
  <c r="DB436"/>
  <c r="EE436" s="1"/>
  <c r="DL436"/>
  <c r="CJ436"/>
  <c r="DY436" s="1"/>
  <c r="CG436"/>
  <c r="DX436" s="1"/>
  <c r="DK436"/>
  <c r="DE436"/>
  <c r="EF436" s="1"/>
  <c r="DS436"/>
  <c r="DN452"/>
  <c r="CP452"/>
  <c r="EA452" s="1"/>
  <c r="CY452"/>
  <c r="ED452" s="1"/>
  <c r="DQ452"/>
  <c r="DK482"/>
  <c r="CG482"/>
  <c r="DX482" s="1"/>
  <c r="DS482"/>
  <c r="DE482"/>
  <c r="EF482" s="1"/>
  <c r="DN482"/>
  <c r="CP482"/>
  <c r="EA482" s="1"/>
  <c r="CY514"/>
  <c r="ED514" s="1"/>
  <c r="DQ514"/>
  <c r="DL514"/>
  <c r="CJ514"/>
  <c r="DY514" s="1"/>
  <c r="U546"/>
  <c r="DV546" s="1"/>
  <c r="DI546"/>
  <c r="DO546"/>
  <c r="CS546"/>
  <c r="EB546" s="1"/>
  <c r="DJ546"/>
  <c r="X546"/>
  <c r="DW546" s="1"/>
  <c r="DR546"/>
  <c r="DB546"/>
  <c r="EE546" s="1"/>
  <c r="DU559"/>
  <c r="BB559"/>
  <c r="U480"/>
  <c r="DV480" s="1"/>
  <c r="DI480"/>
  <c r="DO480"/>
  <c r="CS480"/>
  <c r="EB480" s="1"/>
  <c r="DJ480"/>
  <c r="X480"/>
  <c r="DW480" s="1"/>
  <c r="DR480"/>
  <c r="DB480"/>
  <c r="EE480" s="1"/>
  <c r="CM512"/>
  <c r="DZ512" s="1"/>
  <c r="DM512"/>
  <c r="BA512"/>
  <c r="R512"/>
  <c r="DH512"/>
  <c r="DP512"/>
  <c r="CV512"/>
  <c r="EC512" s="1"/>
  <c r="DK544"/>
  <c r="CG544"/>
  <c r="DX544" s="1"/>
  <c r="DS544"/>
  <c r="DE544"/>
  <c r="EF544" s="1"/>
  <c r="DN544"/>
  <c r="CP544"/>
  <c r="EA544" s="1"/>
  <c r="DU658"/>
  <c r="BB658"/>
  <c r="U442"/>
  <c r="DV442" s="1"/>
  <c r="DI442"/>
  <c r="CS442"/>
  <c r="EB442" s="1"/>
  <c r="DO442"/>
  <c r="DU486"/>
  <c r="BB486"/>
  <c r="DK565"/>
  <c r="CG565"/>
  <c r="DX565" s="1"/>
  <c r="DL565"/>
  <c r="CJ565"/>
  <c r="DY565" s="1"/>
  <c r="U581"/>
  <c r="DV581" s="1"/>
  <c r="DI581"/>
  <c r="DS581"/>
  <c r="DE581"/>
  <c r="EF581" s="1"/>
  <c r="CP581"/>
  <c r="EA581" s="1"/>
  <c r="DN581"/>
  <c r="CY605"/>
  <c r="ED605" s="1"/>
  <c r="DQ605"/>
  <c r="DH605"/>
  <c r="R605"/>
  <c r="BA605"/>
  <c r="DP605"/>
  <c r="CV605"/>
  <c r="EC605" s="1"/>
  <c r="DP616"/>
  <c r="CV616"/>
  <c r="EC616" s="1"/>
  <c r="CY616"/>
  <c r="ED616" s="1"/>
  <c r="DQ616"/>
  <c r="U645"/>
  <c r="DV645" s="1"/>
  <c r="DI645"/>
  <c r="DS645"/>
  <c r="DE645"/>
  <c r="EF645" s="1"/>
  <c r="CP645"/>
  <c r="EA645" s="1"/>
  <c r="DN645"/>
  <c r="CY661"/>
  <c r="ED661" s="1"/>
  <c r="DQ661"/>
  <c r="DH661"/>
  <c r="R661"/>
  <c r="BA661"/>
  <c r="DP661"/>
  <c r="CV661"/>
  <c r="EC661" s="1"/>
  <c r="CM677"/>
  <c r="DZ677" s="1"/>
  <c r="DM677"/>
  <c r="DO677"/>
  <c r="CS677"/>
  <c r="EB677" s="1"/>
  <c r="X677"/>
  <c r="DW677" s="1"/>
  <c r="DJ677"/>
  <c r="DB677"/>
  <c r="EE677" s="1"/>
  <c r="DR677"/>
  <c r="DU697"/>
  <c r="BB697"/>
  <c r="DP566"/>
  <c r="CV566"/>
  <c r="EC566" s="1"/>
  <c r="CM566"/>
  <c r="DZ566" s="1"/>
  <c r="DM566"/>
  <c r="DP662"/>
  <c r="CV662"/>
  <c r="EC662" s="1"/>
  <c r="CM662"/>
  <c r="DZ662" s="1"/>
  <c r="DM662"/>
  <c r="DU561"/>
  <c r="BB561"/>
  <c r="DP572"/>
  <c r="CV572"/>
  <c r="EC572" s="1"/>
  <c r="DL572"/>
  <c r="CJ572"/>
  <c r="DY572" s="1"/>
  <c r="U572"/>
  <c r="DV572" s="1"/>
  <c r="DI572"/>
  <c r="CS572"/>
  <c r="EB572" s="1"/>
  <c r="DO572"/>
  <c r="DH604"/>
  <c r="R604"/>
  <c r="BA604"/>
  <c r="CY604"/>
  <c r="ED604" s="1"/>
  <c r="DQ604"/>
  <c r="DJ620"/>
  <c r="X620"/>
  <c r="DW620" s="1"/>
  <c r="DN620"/>
  <c r="CP620"/>
  <c r="EA620" s="1"/>
  <c r="CM620"/>
  <c r="DZ620" s="1"/>
  <c r="DM620"/>
  <c r="DP636"/>
  <c r="CV636"/>
  <c r="EC636" s="1"/>
  <c r="DL636"/>
  <c r="CJ636"/>
  <c r="DY636" s="1"/>
  <c r="U636"/>
  <c r="DV636" s="1"/>
  <c r="DI636"/>
  <c r="CS636"/>
  <c r="EB636" s="1"/>
  <c r="DO636"/>
  <c r="DJ668"/>
  <c r="X668"/>
  <c r="DW668" s="1"/>
  <c r="DR668"/>
  <c r="DB668"/>
  <c r="EE668" s="1"/>
  <c r="CG668"/>
  <c r="DX668" s="1"/>
  <c r="DK668"/>
  <c r="DE668"/>
  <c r="EF668" s="1"/>
  <c r="DS668"/>
  <c r="CY711"/>
  <c r="ED711" s="1"/>
  <c r="DQ711"/>
  <c r="DH711"/>
  <c r="R711"/>
  <c r="BA711"/>
  <c r="DP711"/>
  <c r="CV711"/>
  <c r="EC711" s="1"/>
  <c r="DR688"/>
  <c r="DB688"/>
  <c r="EE688" s="1"/>
  <c r="DP688"/>
  <c r="CV688"/>
  <c r="EC688" s="1"/>
  <c r="CM688"/>
  <c r="DZ688" s="1"/>
  <c r="DM688"/>
  <c r="DR704"/>
  <c r="DB704"/>
  <c r="EE704" s="1"/>
  <c r="DP704"/>
  <c r="CV704"/>
  <c r="EC704" s="1"/>
  <c r="CM704"/>
  <c r="DZ704" s="1"/>
  <c r="DM704"/>
  <c r="DK733"/>
  <c r="CG733"/>
  <c r="DX733" s="1"/>
  <c r="CM733"/>
  <c r="DZ733" s="1"/>
  <c r="DM733"/>
  <c r="X733"/>
  <c r="DW733" s="1"/>
  <c r="DJ733"/>
  <c r="DB733"/>
  <c r="EE733" s="1"/>
  <c r="DR733"/>
  <c r="DU749"/>
  <c r="BB749"/>
  <c r="CP755"/>
  <c r="EA755" s="1"/>
  <c r="DN755"/>
  <c r="DI755"/>
  <c r="U755"/>
  <c r="DV755" s="1"/>
  <c r="DO755"/>
  <c r="CS755"/>
  <c r="EB755" s="1"/>
  <c r="DN694"/>
  <c r="CP694"/>
  <c r="EA694" s="1"/>
  <c r="CM694"/>
  <c r="DZ694" s="1"/>
  <c r="DM694"/>
  <c r="CM742"/>
  <c r="DZ742" s="1"/>
  <c r="DM742"/>
  <c r="DK742"/>
  <c r="CG742"/>
  <c r="DX742" s="1"/>
  <c r="DJ742"/>
  <c r="X742"/>
  <c r="DW742" s="1"/>
  <c r="DR742"/>
  <c r="DB742"/>
  <c r="EE742" s="1"/>
  <c r="BA758"/>
  <c r="DH758"/>
  <c r="R758"/>
  <c r="DP758"/>
  <c r="CV758"/>
  <c r="EC758" s="1"/>
  <c r="CY740"/>
  <c r="ED740" s="1"/>
  <c r="DQ740"/>
  <c r="DN740"/>
  <c r="CP740"/>
  <c r="EA740" s="1"/>
  <c r="DO756"/>
  <c r="CS756"/>
  <c r="EB756" s="1"/>
  <c r="CM756"/>
  <c r="DZ756" s="1"/>
  <c r="DM756"/>
  <c r="DL756"/>
  <c r="CJ756"/>
  <c r="DY756" s="1"/>
  <c r="DH777"/>
  <c r="R777"/>
  <c r="BA777"/>
  <c r="CY777"/>
  <c r="ED777" s="1"/>
  <c r="DQ777"/>
  <c r="DU840"/>
  <c r="BB840"/>
  <c r="U782"/>
  <c r="DV782" s="1"/>
  <c r="DI782"/>
  <c r="CS782"/>
  <c r="EB782" s="1"/>
  <c r="DO782"/>
  <c r="DJ798"/>
  <c r="X798"/>
  <c r="DW798" s="1"/>
  <c r="CV798"/>
  <c r="EC798" s="1"/>
  <c r="DP798"/>
  <c r="CM798"/>
  <c r="DZ798" s="1"/>
  <c r="DM798"/>
  <c r="R814"/>
  <c r="BA814"/>
  <c r="DH814"/>
  <c r="DR814"/>
  <c r="DB814"/>
  <c r="EE814" s="1"/>
  <c r="DL814"/>
  <c r="CJ814"/>
  <c r="DY814" s="1"/>
  <c r="CG814"/>
  <c r="DX814" s="1"/>
  <c r="DK814"/>
  <c r="DE814"/>
  <c r="EF814" s="1"/>
  <c r="DS814"/>
  <c r="DN830"/>
  <c r="CP830"/>
  <c r="EA830" s="1"/>
  <c r="CY830"/>
  <c r="ED830" s="1"/>
  <c r="DQ830"/>
  <c r="BA784"/>
  <c r="DH784"/>
  <c r="R784"/>
  <c r="DR784"/>
  <c r="DB784"/>
  <c r="EE784" s="1"/>
  <c r="CM784"/>
  <c r="DZ784" s="1"/>
  <c r="DM784"/>
  <c r="DJ800"/>
  <c r="X800"/>
  <c r="DW800" s="1"/>
  <c r="DP800"/>
  <c r="CV800"/>
  <c r="EC800" s="1"/>
  <c r="DN800"/>
  <c r="CP800"/>
  <c r="EA800" s="1"/>
  <c r="CG800"/>
  <c r="DX800" s="1"/>
  <c r="DK800"/>
  <c r="DE800"/>
  <c r="EF800" s="1"/>
  <c r="DS800"/>
  <c r="CJ816"/>
  <c r="DY816" s="1"/>
  <c r="DL816"/>
  <c r="CY816"/>
  <c r="ED816" s="1"/>
  <c r="DQ816"/>
  <c r="CM860"/>
  <c r="DZ860" s="1"/>
  <c r="DM860"/>
  <c r="BA860"/>
  <c r="R860"/>
  <c r="DH860"/>
  <c r="DP860"/>
  <c r="CV860"/>
  <c r="EC860" s="1"/>
  <c r="DK866"/>
  <c r="CG866"/>
  <c r="DX866" s="1"/>
  <c r="DS866"/>
  <c r="DE866"/>
  <c r="EF866" s="1"/>
  <c r="DN866"/>
  <c r="CP866"/>
  <c r="EA866" s="1"/>
  <c r="CY900"/>
  <c r="ED900" s="1"/>
  <c r="DQ900"/>
  <c r="DL900"/>
  <c r="CJ900"/>
  <c r="DY900" s="1"/>
  <c r="CY890"/>
  <c r="ED890" s="1"/>
  <c r="DQ890"/>
  <c r="DL890"/>
  <c r="CJ890"/>
  <c r="DY890" s="1"/>
  <c r="DK918"/>
  <c r="CG918"/>
  <c r="DX918" s="1"/>
  <c r="DL918"/>
  <c r="CJ918"/>
  <c r="DY918" s="1"/>
  <c r="DH929"/>
  <c r="R929"/>
  <c r="BA929"/>
  <c r="U929"/>
  <c r="DV929" s="1"/>
  <c r="DI929"/>
  <c r="CS929"/>
  <c r="EB929" s="1"/>
  <c r="DO929"/>
  <c r="DO910"/>
  <c r="CS910"/>
  <c r="EB910" s="1"/>
  <c r="CY910"/>
  <c r="ED910" s="1"/>
  <c r="DQ910"/>
  <c r="DK910"/>
  <c r="CG910"/>
  <c r="DX910" s="1"/>
  <c r="DP910"/>
  <c r="CV910"/>
  <c r="EC910" s="1"/>
  <c r="DR927"/>
  <c r="DB927"/>
  <c r="EE927" s="1"/>
  <c r="DH927"/>
  <c r="R927"/>
  <c r="BA927"/>
  <c r="CG927"/>
  <c r="DX927" s="1"/>
  <c r="DK927"/>
  <c r="DE927"/>
  <c r="EF927" s="1"/>
  <c r="DS927"/>
  <c r="DU943"/>
  <c r="BB943"/>
  <c r="CY941"/>
  <c r="ED941" s="1"/>
  <c r="DQ941"/>
  <c r="DH941"/>
  <c r="R941"/>
  <c r="BA941"/>
  <c r="DP941"/>
  <c r="CV941"/>
  <c r="EC941" s="1"/>
  <c r="U949"/>
  <c r="DV949" s="1"/>
  <c r="DI949"/>
  <c r="DS949"/>
  <c r="DE949"/>
  <c r="EF949" s="1"/>
  <c r="CP949"/>
  <c r="EA949" s="1"/>
  <c r="DN949"/>
  <c r="CY964"/>
  <c r="ED964" s="1"/>
  <c r="DQ964"/>
  <c r="DH964"/>
  <c r="R964"/>
  <c r="BA964"/>
  <c r="DP964"/>
  <c r="CV964"/>
  <c r="EC964" s="1"/>
  <c r="DO962"/>
  <c r="CS962"/>
  <c r="EB962" s="1"/>
  <c r="DH962"/>
  <c r="R962"/>
  <c r="BA962"/>
  <c r="DP962"/>
  <c r="CV962"/>
  <c r="EC962" s="1"/>
  <c r="R979"/>
  <c r="BA979"/>
  <c r="DH979"/>
  <c r="DR979"/>
  <c r="DB979"/>
  <c r="EE979" s="1"/>
  <c r="DL979"/>
  <c r="CJ979"/>
  <c r="DY979" s="1"/>
  <c r="CG979"/>
  <c r="DX979" s="1"/>
  <c r="DK979"/>
  <c r="DE979"/>
  <c r="EF979" s="1"/>
  <c r="DS979"/>
  <c r="DP995"/>
  <c r="CV995"/>
  <c r="EC995" s="1"/>
  <c r="U995"/>
  <c r="DV995" s="1"/>
  <c r="DI995"/>
  <c r="CS995"/>
  <c r="EB995" s="1"/>
  <c r="DO995"/>
  <c r="DU1004"/>
  <c r="BB1004"/>
  <c r="DJ1003"/>
  <c r="X1003"/>
  <c r="DW1003" s="1"/>
  <c r="DO1003"/>
  <c r="CS1003"/>
  <c r="EB1003" s="1"/>
  <c r="DN1003"/>
  <c r="CP1003"/>
  <c r="EA1003" s="1"/>
  <c r="DU1006"/>
  <c r="BB1006"/>
  <c r="DS1007"/>
  <c r="DE1007"/>
  <c r="EF1007" s="1"/>
  <c r="DN1007"/>
  <c r="CP1007"/>
  <c r="EA1007" s="1"/>
  <c r="DU50"/>
  <c r="BB50"/>
  <c r="DU33"/>
  <c r="BB33"/>
  <c r="DU392"/>
  <c r="BB392"/>
  <c r="DU204"/>
  <c r="BB204"/>
  <c r="DU239"/>
  <c r="BB239"/>
  <c r="DU390"/>
  <c r="BB390"/>
  <c r="U66"/>
  <c r="DV66" s="1"/>
  <c r="DI66"/>
  <c r="DS66"/>
  <c r="DE66"/>
  <c r="EF66" s="1"/>
  <c r="CP66"/>
  <c r="EA66" s="1"/>
  <c r="DN66"/>
  <c r="CY82"/>
  <c r="ED82" s="1"/>
  <c r="DQ82"/>
  <c r="DH82"/>
  <c r="R82"/>
  <c r="BA82"/>
  <c r="DP82"/>
  <c r="CV82"/>
  <c r="EC82" s="1"/>
  <c r="DO114"/>
  <c r="CS114"/>
  <c r="EB114" s="1"/>
  <c r="X114"/>
  <c r="DW114" s="1"/>
  <c r="DJ114"/>
  <c r="DB114"/>
  <c r="EE114" s="1"/>
  <c r="DR114"/>
  <c r="CM146"/>
  <c r="DZ146" s="1"/>
  <c r="DM146"/>
  <c r="DK146"/>
  <c r="CG146"/>
  <c r="DX146" s="1"/>
  <c r="DL146"/>
  <c r="CJ146"/>
  <c r="DY146" s="1"/>
  <c r="U194"/>
  <c r="DV194" s="1"/>
  <c r="DI194"/>
  <c r="DS194"/>
  <c r="DE194"/>
  <c r="EF194" s="1"/>
  <c r="CP194"/>
  <c r="EA194" s="1"/>
  <c r="DN194"/>
  <c r="CM226"/>
  <c r="DZ226" s="1"/>
  <c r="DM226"/>
  <c r="DK226"/>
  <c r="CG226"/>
  <c r="DX226" s="1"/>
  <c r="DL226"/>
  <c r="CJ226"/>
  <c r="DY226" s="1"/>
  <c r="DN277"/>
  <c r="CP277"/>
  <c r="EA277" s="1"/>
  <c r="CG277"/>
  <c r="DX277" s="1"/>
  <c r="DK277"/>
  <c r="DE277"/>
  <c r="EF277" s="1"/>
  <c r="DS277"/>
  <c r="CY298"/>
  <c r="ED298" s="1"/>
  <c r="DQ298"/>
  <c r="DH298"/>
  <c r="R298"/>
  <c r="BA298"/>
  <c r="DP298"/>
  <c r="CV298"/>
  <c r="EC298" s="1"/>
  <c r="DU382"/>
  <c r="BB382"/>
  <c r="DU457"/>
  <c r="BB457"/>
  <c r="DU155"/>
  <c r="BB155"/>
  <c r="DK270"/>
  <c r="CG270"/>
  <c r="DX270" s="1"/>
  <c r="U270"/>
  <c r="DV270" s="1"/>
  <c r="DI270"/>
  <c r="X270"/>
  <c r="DW270" s="1"/>
  <c r="DJ270"/>
  <c r="DB270"/>
  <c r="EE270" s="1"/>
  <c r="DR270"/>
  <c r="CM286"/>
  <c r="DZ286" s="1"/>
  <c r="DM286"/>
  <c r="DH286"/>
  <c r="R286"/>
  <c r="BA286"/>
  <c r="DP286"/>
  <c r="CV286"/>
  <c r="EC286" s="1"/>
  <c r="DP305"/>
  <c r="CV305"/>
  <c r="EC305" s="1"/>
  <c r="DL305"/>
  <c r="CJ305"/>
  <c r="DY305" s="1"/>
  <c r="U305"/>
  <c r="DV305" s="1"/>
  <c r="DI305"/>
  <c r="CS305"/>
  <c r="EB305" s="1"/>
  <c r="DO305"/>
  <c r="DU334"/>
  <c r="BB334"/>
  <c r="DU495"/>
  <c r="BB495"/>
  <c r="DJ309"/>
  <c r="X309"/>
  <c r="DW309" s="1"/>
  <c r="DP309"/>
  <c r="CV309"/>
  <c r="EC309" s="1"/>
  <c r="CM309"/>
  <c r="DZ309" s="1"/>
  <c r="DM309"/>
  <c r="U363"/>
  <c r="DV363" s="1"/>
  <c r="DI363"/>
  <c r="DO363"/>
  <c r="CS363"/>
  <c r="EB363" s="1"/>
  <c r="DJ363"/>
  <c r="X363"/>
  <c r="DW363" s="1"/>
  <c r="DR363"/>
  <c r="DB363"/>
  <c r="EE363" s="1"/>
  <c r="CM427"/>
  <c r="DZ427" s="1"/>
  <c r="DM427"/>
  <c r="BA427"/>
  <c r="R427"/>
  <c r="DH427"/>
  <c r="DP427"/>
  <c r="CV427"/>
  <c r="EC427" s="1"/>
  <c r="DK353"/>
  <c r="CG353"/>
  <c r="DX353" s="1"/>
  <c r="DS353"/>
  <c r="DE353"/>
  <c r="EF353" s="1"/>
  <c r="DN353"/>
  <c r="CP353"/>
  <c r="EA353" s="1"/>
  <c r="CY417"/>
  <c r="ED417" s="1"/>
  <c r="DQ417"/>
  <c r="DL417"/>
  <c r="CJ417"/>
  <c r="DY417" s="1"/>
  <c r="BA307"/>
  <c r="DH307"/>
  <c r="R307"/>
  <c r="DR307"/>
  <c r="DB307"/>
  <c r="EE307" s="1"/>
  <c r="CM307"/>
  <c r="DZ307" s="1"/>
  <c r="DM307"/>
  <c r="DU539"/>
  <c r="BB539"/>
  <c r="R444"/>
  <c r="BA444"/>
  <c r="DH444"/>
  <c r="DR444"/>
  <c r="DB444"/>
  <c r="EE444" s="1"/>
  <c r="DL444"/>
  <c r="CJ444"/>
  <c r="DY444" s="1"/>
  <c r="CG444"/>
  <c r="DX444" s="1"/>
  <c r="DK444"/>
  <c r="DE444"/>
  <c r="EF444" s="1"/>
  <c r="DS444"/>
  <c r="CM498"/>
  <c r="DZ498" s="1"/>
  <c r="DM498"/>
  <c r="BA498"/>
  <c r="R498"/>
  <c r="DH498"/>
  <c r="DP498"/>
  <c r="CV498"/>
  <c r="EC498" s="1"/>
  <c r="U496"/>
  <c r="DV496" s="1"/>
  <c r="DI496"/>
  <c r="DO496"/>
  <c r="CS496"/>
  <c r="EB496" s="1"/>
  <c r="DJ496"/>
  <c r="X496"/>
  <c r="DW496" s="1"/>
  <c r="DR496"/>
  <c r="DB496"/>
  <c r="EE496" s="1"/>
  <c r="CJ450"/>
  <c r="DY450" s="1"/>
  <c r="DL450"/>
  <c r="CY450"/>
  <c r="ED450" s="1"/>
  <c r="DQ450"/>
  <c r="DU795"/>
  <c r="BB795"/>
  <c r="DO557"/>
  <c r="CS557"/>
  <c r="EB557" s="1"/>
  <c r="X557"/>
  <c r="DW557" s="1"/>
  <c r="DJ557"/>
  <c r="DB557"/>
  <c r="EE557" s="1"/>
  <c r="DR557"/>
  <c r="CY573"/>
  <c r="ED573" s="1"/>
  <c r="DQ573"/>
  <c r="DH573"/>
  <c r="R573"/>
  <c r="BA573"/>
  <c r="DP573"/>
  <c r="CV573"/>
  <c r="EC573" s="1"/>
  <c r="U589"/>
  <c r="DV589" s="1"/>
  <c r="DI589"/>
  <c r="DS589"/>
  <c r="DE589"/>
  <c r="EF589" s="1"/>
  <c r="CP589"/>
  <c r="EA589" s="1"/>
  <c r="DN589"/>
  <c r="DU592"/>
  <c r="BB592"/>
  <c r="DN624"/>
  <c r="CP624"/>
  <c r="EA624" s="1"/>
  <c r="CG624"/>
  <c r="DX624" s="1"/>
  <c r="DK624"/>
  <c r="DE624"/>
  <c r="EF624" s="1"/>
  <c r="DS624"/>
  <c r="CM653"/>
  <c r="DZ653" s="1"/>
  <c r="DM653"/>
  <c r="DK653"/>
  <c r="CG653"/>
  <c r="DX653" s="1"/>
  <c r="DL653"/>
  <c r="CJ653"/>
  <c r="DY653" s="1"/>
  <c r="DL646"/>
  <c r="CJ646"/>
  <c r="DY646" s="1"/>
  <c r="DJ646"/>
  <c r="X646"/>
  <c r="DW646" s="1"/>
  <c r="CY646"/>
  <c r="ED646" s="1"/>
  <c r="DQ646"/>
  <c r="DJ588"/>
  <c r="X588"/>
  <c r="DW588" s="1"/>
  <c r="DR588"/>
  <c r="DB588"/>
  <c r="EE588" s="1"/>
  <c r="CG588"/>
  <c r="DX588" s="1"/>
  <c r="DK588"/>
  <c r="DE588"/>
  <c r="EF588" s="1"/>
  <c r="DS588"/>
  <c r="DH652"/>
  <c r="R652"/>
  <c r="BA652"/>
  <c r="CY652"/>
  <c r="ED652" s="1"/>
  <c r="DQ652"/>
  <c r="CY695"/>
  <c r="ED695" s="1"/>
  <c r="DQ695"/>
  <c r="DH695"/>
  <c r="R695"/>
  <c r="BA695"/>
  <c r="DP695"/>
  <c r="CV695"/>
  <c r="EC695" s="1"/>
  <c r="DU722"/>
  <c r="BB722"/>
  <c r="DU801"/>
  <c r="BB801"/>
  <c r="DR696"/>
  <c r="DB696"/>
  <c r="EE696" s="1"/>
  <c r="DP696"/>
  <c r="CV696"/>
  <c r="EC696" s="1"/>
  <c r="CM696"/>
  <c r="DZ696" s="1"/>
  <c r="DM696"/>
  <c r="CP739"/>
  <c r="EA739" s="1"/>
  <c r="DN739"/>
  <c r="DI739"/>
  <c r="U739"/>
  <c r="DV739" s="1"/>
  <c r="DO739"/>
  <c r="CS739"/>
  <c r="EB739" s="1"/>
  <c r="CM770"/>
  <c r="DZ770" s="1"/>
  <c r="DM770"/>
  <c r="DK770"/>
  <c r="CG770"/>
  <c r="DX770" s="1"/>
  <c r="DL770"/>
  <c r="CJ770"/>
  <c r="DY770" s="1"/>
  <c r="DR779"/>
  <c r="DB779"/>
  <c r="EE779" s="1"/>
  <c r="DP779"/>
  <c r="CV779"/>
  <c r="EC779" s="1"/>
  <c r="CM779"/>
  <c r="DZ779" s="1"/>
  <c r="DM779"/>
  <c r="U748"/>
  <c r="DV748" s="1"/>
  <c r="DI748"/>
  <c r="CM748"/>
  <c r="DZ748" s="1"/>
  <c r="DM748"/>
  <c r="DL748"/>
  <c r="CJ748"/>
  <c r="DY748" s="1"/>
  <c r="U822"/>
  <c r="DV822" s="1"/>
  <c r="DI822"/>
  <c r="CS822"/>
  <c r="EB822" s="1"/>
  <c r="DO822"/>
  <c r="CJ808"/>
  <c r="DY808" s="1"/>
  <c r="DL808"/>
  <c r="CY808"/>
  <c r="ED808" s="1"/>
  <c r="DQ808"/>
  <c r="DJ842"/>
  <c r="X842"/>
  <c r="DW842" s="1"/>
  <c r="DL842"/>
  <c r="CJ842"/>
  <c r="DY842" s="1"/>
  <c r="U842"/>
  <c r="DV842" s="1"/>
  <c r="DI842"/>
  <c r="CS842"/>
  <c r="EB842" s="1"/>
  <c r="DO842"/>
  <c r="DU847"/>
  <c r="BB847"/>
  <c r="DK876"/>
  <c r="CG876"/>
  <c r="DX876" s="1"/>
  <c r="DS876"/>
  <c r="DE876"/>
  <c r="EF876" s="1"/>
  <c r="DN876"/>
  <c r="CP876"/>
  <c r="EA876" s="1"/>
  <c r="DU939"/>
  <c r="BB939"/>
  <c r="DH917"/>
  <c r="R917"/>
  <c r="BA917"/>
  <c r="CY917"/>
  <c r="ED917" s="1"/>
  <c r="DQ917"/>
  <c r="DJ925"/>
  <c r="X925"/>
  <c r="DW925" s="1"/>
  <c r="DR925"/>
  <c r="DB925"/>
  <c r="EE925" s="1"/>
  <c r="CG925"/>
  <c r="DX925" s="1"/>
  <c r="DK925"/>
  <c r="DE925"/>
  <c r="EF925" s="1"/>
  <c r="DS925"/>
  <c r="DL985"/>
  <c r="CJ985"/>
  <c r="DY985" s="1"/>
  <c r="DJ985"/>
  <c r="X985"/>
  <c r="DW985" s="1"/>
  <c r="DR985"/>
  <c r="DB985"/>
  <c r="EE985" s="1"/>
  <c r="CM985"/>
  <c r="DZ985" s="1"/>
  <c r="DM985"/>
  <c r="DJ977"/>
  <c r="X977"/>
  <c r="DW977" s="1"/>
  <c r="DP977"/>
  <c r="CV977"/>
  <c r="EC977" s="1"/>
  <c r="DN977"/>
  <c r="CP977"/>
  <c r="EA977" s="1"/>
  <c r="CG977"/>
  <c r="DX977" s="1"/>
  <c r="DK977"/>
  <c r="DE977"/>
  <c r="EF977" s="1"/>
  <c r="DS977"/>
  <c r="DP990"/>
  <c r="CV990"/>
  <c r="EC990" s="1"/>
  <c r="U990"/>
  <c r="DV990" s="1"/>
  <c r="DI990"/>
  <c r="CS990"/>
  <c r="EB990" s="1"/>
  <c r="DO990"/>
  <c r="DU14"/>
  <c r="DU432"/>
  <c r="BB432"/>
  <c r="DU15"/>
  <c r="BB15"/>
  <c r="DU39"/>
  <c r="BB39"/>
  <c r="DU328"/>
  <c r="BB328"/>
  <c r="AD7"/>
  <c r="AM7"/>
  <c r="DU63"/>
  <c r="BB63"/>
  <c r="DU79"/>
  <c r="BB79"/>
  <c r="DU167"/>
  <c r="BB167"/>
  <c r="DU467"/>
  <c r="BB467"/>
  <c r="DN61"/>
  <c r="CP61"/>
  <c r="EA61" s="1"/>
  <c r="CG61"/>
  <c r="DX61" s="1"/>
  <c r="DK61"/>
  <c r="DE61"/>
  <c r="EF61" s="1"/>
  <c r="DS61"/>
  <c r="DN77"/>
  <c r="CP77"/>
  <c r="EA77" s="1"/>
  <c r="CY77"/>
  <c r="ED77" s="1"/>
  <c r="DQ77"/>
  <c r="DH93"/>
  <c r="R93"/>
  <c r="BA93"/>
  <c r="U93"/>
  <c r="DV93" s="1"/>
  <c r="DI93"/>
  <c r="CS93"/>
  <c r="EB93" s="1"/>
  <c r="DO93"/>
  <c r="DH109"/>
  <c r="R109"/>
  <c r="BA109"/>
  <c r="DR109"/>
  <c r="DB109"/>
  <c r="EE109" s="1"/>
  <c r="CM109"/>
  <c r="DZ109" s="1"/>
  <c r="DM109"/>
  <c r="DN125"/>
  <c r="CP125"/>
  <c r="EA125" s="1"/>
  <c r="CG125"/>
  <c r="DX125" s="1"/>
  <c r="DK125"/>
  <c r="DE125"/>
  <c r="EF125" s="1"/>
  <c r="DS125"/>
  <c r="DP141"/>
  <c r="CV141"/>
  <c r="EC141" s="1"/>
  <c r="CY141"/>
  <c r="ED141" s="1"/>
  <c r="DQ141"/>
  <c r="DH157"/>
  <c r="R157"/>
  <c r="BA157"/>
  <c r="U157"/>
  <c r="DV157" s="1"/>
  <c r="DI157"/>
  <c r="CS157"/>
  <c r="EB157" s="1"/>
  <c r="DO157"/>
  <c r="DH173"/>
  <c r="R173"/>
  <c r="BA173"/>
  <c r="DR173"/>
  <c r="DB173"/>
  <c r="EE173" s="1"/>
  <c r="CM173"/>
  <c r="DZ173" s="1"/>
  <c r="DM173"/>
  <c r="DN189"/>
  <c r="CP189"/>
  <c r="EA189" s="1"/>
  <c r="CG189"/>
  <c r="DX189" s="1"/>
  <c r="DK189"/>
  <c r="DE189"/>
  <c r="EF189" s="1"/>
  <c r="DS189"/>
  <c r="DP205"/>
  <c r="CV205"/>
  <c r="EC205" s="1"/>
  <c r="CY205"/>
  <c r="ED205" s="1"/>
  <c r="DQ205"/>
  <c r="DP221"/>
  <c r="CV221"/>
  <c r="EC221" s="1"/>
  <c r="U221"/>
  <c r="DV221" s="1"/>
  <c r="DI221"/>
  <c r="CS221"/>
  <c r="EB221" s="1"/>
  <c r="DO221"/>
  <c r="DL237"/>
  <c r="CJ237"/>
  <c r="DY237" s="1"/>
  <c r="DJ237"/>
  <c r="X237"/>
  <c r="DW237" s="1"/>
  <c r="DR237"/>
  <c r="DB237"/>
  <c r="EE237" s="1"/>
  <c r="CM237"/>
  <c r="DZ237" s="1"/>
  <c r="DM237"/>
  <c r="U258"/>
  <c r="DV258" s="1"/>
  <c r="DI258"/>
  <c r="DS258"/>
  <c r="DE258"/>
  <c r="EF258" s="1"/>
  <c r="CP258"/>
  <c r="EA258" s="1"/>
  <c r="DN258"/>
  <c r="CY274"/>
  <c r="ED274" s="1"/>
  <c r="DQ274"/>
  <c r="DH274"/>
  <c r="R274"/>
  <c r="BA274"/>
  <c r="DP274"/>
  <c r="CV274"/>
  <c r="EC274" s="1"/>
  <c r="DO290"/>
  <c r="CS290"/>
  <c r="EB290" s="1"/>
  <c r="X290"/>
  <c r="DW290" s="1"/>
  <c r="DJ290"/>
  <c r="DB290"/>
  <c r="EE290" s="1"/>
  <c r="DR290"/>
  <c r="X306"/>
  <c r="DW306" s="1"/>
  <c r="DJ306"/>
  <c r="DO306"/>
  <c r="CS306"/>
  <c r="EB306" s="1"/>
  <c r="DI306"/>
  <c r="U306"/>
  <c r="DV306" s="1"/>
  <c r="DQ306"/>
  <c r="CY306"/>
  <c r="ED306" s="1"/>
  <c r="DL306"/>
  <c r="CJ306"/>
  <c r="DY306" s="1"/>
  <c r="DU51"/>
  <c r="BB51"/>
  <c r="DU64"/>
  <c r="BB64"/>
  <c r="DU184"/>
  <c r="BB184"/>
  <c r="DU275"/>
  <c r="BB275"/>
  <c r="DS296"/>
  <c r="DE296"/>
  <c r="EF296" s="1"/>
  <c r="CY296"/>
  <c r="ED296" s="1"/>
  <c r="DQ296"/>
  <c r="CP296"/>
  <c r="EA296" s="1"/>
  <c r="DN296"/>
  <c r="DU87"/>
  <c r="BB87"/>
  <c r="DU111"/>
  <c r="BB111"/>
  <c r="CM54"/>
  <c r="DZ54" s="1"/>
  <c r="DM54"/>
  <c r="DH54"/>
  <c r="R54"/>
  <c r="BA54"/>
  <c r="DP54"/>
  <c r="CV54"/>
  <c r="EC54" s="1"/>
  <c r="CY62"/>
  <c r="ED62" s="1"/>
  <c r="DQ62"/>
  <c r="DO62"/>
  <c r="CS62"/>
  <c r="EB62" s="1"/>
  <c r="CP62"/>
  <c r="EA62" s="1"/>
  <c r="DN62"/>
  <c r="CY70"/>
  <c r="ED70" s="1"/>
  <c r="DQ70"/>
  <c r="DL70"/>
  <c r="CJ70"/>
  <c r="DY70" s="1"/>
  <c r="DK78"/>
  <c r="CG78"/>
  <c r="DX78" s="1"/>
  <c r="U78"/>
  <c r="DV78" s="1"/>
  <c r="DI78"/>
  <c r="X78"/>
  <c r="DW78" s="1"/>
  <c r="DJ78"/>
  <c r="DB78"/>
  <c r="EE78" s="1"/>
  <c r="DR78"/>
  <c r="DS86"/>
  <c r="DE86"/>
  <c r="EF86" s="1"/>
  <c r="CY86"/>
  <c r="ED86" s="1"/>
  <c r="DQ86"/>
  <c r="DH86"/>
  <c r="R86"/>
  <c r="BA86"/>
  <c r="DP86"/>
  <c r="CV86"/>
  <c r="EC86" s="1"/>
  <c r="CM94"/>
  <c r="DZ94" s="1"/>
  <c r="DM94"/>
  <c r="DO94"/>
  <c r="CS94"/>
  <c r="EB94" s="1"/>
  <c r="CP94"/>
  <c r="EA94" s="1"/>
  <c r="DN94"/>
  <c r="DK102"/>
  <c r="CG102"/>
  <c r="DX102" s="1"/>
  <c r="DL102"/>
  <c r="CJ102"/>
  <c r="DY102" s="1"/>
  <c r="U110"/>
  <c r="DV110" s="1"/>
  <c r="DI110"/>
  <c r="X110"/>
  <c r="DW110" s="1"/>
  <c r="DJ110"/>
  <c r="DB110"/>
  <c r="EE110" s="1"/>
  <c r="DR110"/>
  <c r="DK118"/>
  <c r="CG118"/>
  <c r="DX118" s="1"/>
  <c r="DH118"/>
  <c r="R118"/>
  <c r="BA118"/>
  <c r="DP118"/>
  <c r="CV118"/>
  <c r="EC118" s="1"/>
  <c r="CM126"/>
  <c r="DZ126" s="1"/>
  <c r="DM126"/>
  <c r="DO126"/>
  <c r="CS126"/>
  <c r="EB126" s="1"/>
  <c r="CP126"/>
  <c r="EA126" s="1"/>
  <c r="DN126"/>
  <c r="DS134"/>
  <c r="DE134"/>
  <c r="EF134" s="1"/>
  <c r="DL134"/>
  <c r="CJ134"/>
  <c r="DY134" s="1"/>
  <c r="DK142"/>
  <c r="CG142"/>
  <c r="DX142" s="1"/>
  <c r="U142"/>
  <c r="DV142" s="1"/>
  <c r="DI142"/>
  <c r="X142"/>
  <c r="DW142" s="1"/>
  <c r="DJ142"/>
  <c r="DB142"/>
  <c r="EE142" s="1"/>
  <c r="DR142"/>
  <c r="DS150"/>
  <c r="DE150"/>
  <c r="EF150" s="1"/>
  <c r="CY150"/>
  <c r="ED150" s="1"/>
  <c r="DQ150"/>
  <c r="DH150"/>
  <c r="R150"/>
  <c r="BA150"/>
  <c r="DP150"/>
  <c r="CV150"/>
  <c r="EC150" s="1"/>
  <c r="CY158"/>
  <c r="ED158" s="1"/>
  <c r="DQ158"/>
  <c r="DO158"/>
  <c r="CS158"/>
  <c r="EB158" s="1"/>
  <c r="CP158"/>
  <c r="EA158" s="1"/>
  <c r="DN158"/>
  <c r="DS166"/>
  <c r="DE166"/>
  <c r="EF166" s="1"/>
  <c r="DL166"/>
  <c r="CJ166"/>
  <c r="DY166" s="1"/>
  <c r="DK174"/>
  <c r="CG174"/>
  <c r="DX174" s="1"/>
  <c r="U174"/>
  <c r="DV174" s="1"/>
  <c r="DI174"/>
  <c r="X174"/>
  <c r="DW174" s="1"/>
  <c r="DJ174"/>
  <c r="DB174"/>
  <c r="EE174" s="1"/>
  <c r="DR174"/>
  <c r="DK182"/>
  <c r="CG182"/>
  <c r="DX182" s="1"/>
  <c r="CY182"/>
  <c r="ED182" s="1"/>
  <c r="DQ182"/>
  <c r="DH182"/>
  <c r="R182"/>
  <c r="BA182"/>
  <c r="DP182"/>
  <c r="CV182"/>
  <c r="EC182" s="1"/>
  <c r="CY190"/>
  <c r="ED190" s="1"/>
  <c r="DQ190"/>
  <c r="DO190"/>
  <c r="CS190"/>
  <c r="EB190" s="1"/>
  <c r="CP190"/>
  <c r="EA190" s="1"/>
  <c r="DN190"/>
  <c r="DS198"/>
  <c r="DE198"/>
  <c r="EF198" s="1"/>
  <c r="DL198"/>
  <c r="CJ198"/>
  <c r="DY198" s="1"/>
  <c r="U206"/>
  <c r="DV206" s="1"/>
  <c r="DI206"/>
  <c r="X206"/>
  <c r="DW206" s="1"/>
  <c r="DJ206"/>
  <c r="DB206"/>
  <c r="EE206" s="1"/>
  <c r="DR206"/>
  <c r="CM214"/>
  <c r="DZ214" s="1"/>
  <c r="DM214"/>
  <c r="DH214"/>
  <c r="R214"/>
  <c r="BA214"/>
  <c r="DP214"/>
  <c r="CV214"/>
  <c r="EC214" s="1"/>
  <c r="DK222"/>
  <c r="CG222"/>
  <c r="DX222" s="1"/>
  <c r="DO222"/>
  <c r="CS222"/>
  <c r="EB222" s="1"/>
  <c r="CP222"/>
  <c r="EA222" s="1"/>
  <c r="DN222"/>
  <c r="CY230"/>
  <c r="ED230" s="1"/>
  <c r="DQ230"/>
  <c r="DL230"/>
  <c r="CJ230"/>
  <c r="DY230" s="1"/>
  <c r="DK238"/>
  <c r="CG238"/>
  <c r="DX238" s="1"/>
  <c r="U238"/>
  <c r="DV238" s="1"/>
  <c r="DI238"/>
  <c r="X238"/>
  <c r="DW238" s="1"/>
  <c r="DJ238"/>
  <c r="DB238"/>
  <c r="EE238" s="1"/>
  <c r="DR238"/>
  <c r="CM246"/>
  <c r="DZ246" s="1"/>
  <c r="DM246"/>
  <c r="DH246"/>
  <c r="R246"/>
  <c r="BA246"/>
  <c r="DP246"/>
  <c r="CV246"/>
  <c r="EC246" s="1"/>
  <c r="DU521"/>
  <c r="BB521"/>
  <c r="U323"/>
  <c r="DV323" s="1"/>
  <c r="DI323"/>
  <c r="DO323"/>
  <c r="CS323"/>
  <c r="EB323" s="1"/>
  <c r="DJ323"/>
  <c r="X323"/>
  <c r="DW323" s="1"/>
  <c r="DR323"/>
  <c r="DB323"/>
  <c r="EE323" s="1"/>
  <c r="CM355"/>
  <c r="DZ355" s="1"/>
  <c r="DM355"/>
  <c r="BA355"/>
  <c r="R355"/>
  <c r="DH355"/>
  <c r="DP355"/>
  <c r="CV355"/>
  <c r="EC355" s="1"/>
  <c r="DK387"/>
  <c r="CG387"/>
  <c r="DX387" s="1"/>
  <c r="DS387"/>
  <c r="DE387"/>
  <c r="EF387" s="1"/>
  <c r="DN387"/>
  <c r="CP387"/>
  <c r="EA387" s="1"/>
  <c r="CY419"/>
  <c r="ED419" s="1"/>
  <c r="DQ419"/>
  <c r="DL419"/>
  <c r="CJ419"/>
  <c r="DY419" s="1"/>
  <c r="DU523"/>
  <c r="BB523"/>
  <c r="DK345"/>
  <c r="CG345"/>
  <c r="DX345" s="1"/>
  <c r="DS345"/>
  <c r="DE345"/>
  <c r="EF345" s="1"/>
  <c r="DN345"/>
  <c r="CP345"/>
  <c r="EA345" s="1"/>
  <c r="CY377"/>
  <c r="ED377" s="1"/>
  <c r="DQ377"/>
  <c r="DL377"/>
  <c r="CJ377"/>
  <c r="DY377" s="1"/>
  <c r="U409"/>
  <c r="DV409" s="1"/>
  <c r="DI409"/>
  <c r="DO409"/>
  <c r="CS409"/>
  <c r="EB409" s="1"/>
  <c r="DJ409"/>
  <c r="X409"/>
  <c r="DW409" s="1"/>
  <c r="DR409"/>
  <c r="DB409"/>
  <c r="EE409" s="1"/>
  <c r="DU586"/>
  <c r="BB586"/>
  <c r="DK319"/>
  <c r="CG319"/>
  <c r="DX319" s="1"/>
  <c r="DS319"/>
  <c r="DE319"/>
  <c r="EF319" s="1"/>
  <c r="DU443"/>
  <c r="BB443"/>
  <c r="DU497"/>
  <c r="BB497"/>
  <c r="DU692"/>
  <c r="BB692"/>
  <c r="U440"/>
  <c r="DV440" s="1"/>
  <c r="DI440"/>
  <c r="CS440"/>
  <c r="EB440" s="1"/>
  <c r="DO440"/>
  <c r="CY458"/>
  <c r="ED458" s="1"/>
  <c r="DQ458"/>
  <c r="DL458"/>
  <c r="CJ458"/>
  <c r="DY458" s="1"/>
  <c r="U490"/>
  <c r="DV490" s="1"/>
  <c r="DI490"/>
  <c r="DO490"/>
  <c r="CS490"/>
  <c r="EB490" s="1"/>
  <c r="DJ490"/>
  <c r="X490"/>
  <c r="DW490" s="1"/>
  <c r="DR490"/>
  <c r="DB490"/>
  <c r="EE490" s="1"/>
  <c r="CM522"/>
  <c r="DZ522" s="1"/>
  <c r="DM522"/>
  <c r="BA522"/>
  <c r="R522"/>
  <c r="DH522"/>
  <c r="DP522"/>
  <c r="CV522"/>
  <c r="EC522" s="1"/>
  <c r="CM456"/>
  <c r="DZ456" s="1"/>
  <c r="DM456"/>
  <c r="BA456"/>
  <c r="R456"/>
  <c r="DH456"/>
  <c r="DP456"/>
  <c r="CV456"/>
  <c r="EC456" s="1"/>
  <c r="DK488"/>
  <c r="CG488"/>
  <c r="DX488" s="1"/>
  <c r="DS488"/>
  <c r="DE488"/>
  <c r="EF488" s="1"/>
  <c r="DN488"/>
  <c r="CP488"/>
  <c r="EA488" s="1"/>
  <c r="CY520"/>
  <c r="ED520" s="1"/>
  <c r="DQ520"/>
  <c r="DL520"/>
  <c r="CJ520"/>
  <c r="DY520" s="1"/>
  <c r="U446"/>
  <c r="DV446" s="1"/>
  <c r="DI446"/>
  <c r="CS446"/>
  <c r="EB446" s="1"/>
  <c r="DO446"/>
  <c r="DU526"/>
  <c r="BB526"/>
  <c r="DU623"/>
  <c r="BB623"/>
  <c r="DP568"/>
  <c r="CV568"/>
  <c r="EC568" s="1"/>
  <c r="CY568"/>
  <c r="ED568" s="1"/>
  <c r="DQ568"/>
  <c r="DN584"/>
  <c r="CP584"/>
  <c r="EA584" s="1"/>
  <c r="CG584"/>
  <c r="DX584" s="1"/>
  <c r="DK584"/>
  <c r="DE584"/>
  <c r="EF584" s="1"/>
  <c r="DS584"/>
  <c r="CY597"/>
  <c r="ED597" s="1"/>
  <c r="DQ597"/>
  <c r="DH597"/>
  <c r="R597"/>
  <c r="BA597"/>
  <c r="DP597"/>
  <c r="CV597"/>
  <c r="EC597" s="1"/>
  <c r="DK621"/>
  <c r="CG621"/>
  <c r="DX621" s="1"/>
  <c r="DL621"/>
  <c r="CJ621"/>
  <c r="DY621" s="1"/>
  <c r="DN648"/>
  <c r="CP648"/>
  <c r="EA648" s="1"/>
  <c r="CG648"/>
  <c r="DX648" s="1"/>
  <c r="DK648"/>
  <c r="DE648"/>
  <c r="EF648" s="1"/>
  <c r="DS648"/>
  <c r="DL664"/>
  <c r="CJ664"/>
  <c r="DY664" s="1"/>
  <c r="DJ664"/>
  <c r="X664"/>
  <c r="DW664" s="1"/>
  <c r="DR664"/>
  <c r="DB664"/>
  <c r="EE664" s="1"/>
  <c r="CM664"/>
  <c r="DZ664" s="1"/>
  <c r="DM664"/>
  <c r="DH680"/>
  <c r="R680"/>
  <c r="BA680"/>
  <c r="U680"/>
  <c r="DV680" s="1"/>
  <c r="DI680"/>
  <c r="CS680"/>
  <c r="EB680" s="1"/>
  <c r="DO680"/>
  <c r="U685"/>
  <c r="DV685" s="1"/>
  <c r="DI685"/>
  <c r="DO685"/>
  <c r="CS685"/>
  <c r="EB685" s="1"/>
  <c r="DL685"/>
  <c r="CJ685"/>
  <c r="DY685" s="1"/>
  <c r="DL558"/>
  <c r="CJ558"/>
  <c r="DY558" s="1"/>
  <c r="DJ558"/>
  <c r="X558"/>
  <c r="DW558" s="1"/>
  <c r="CY558"/>
  <c r="ED558" s="1"/>
  <c r="DQ558"/>
  <c r="DR590"/>
  <c r="DB590"/>
  <c r="EE590" s="1"/>
  <c r="DP590"/>
  <c r="CV590"/>
  <c r="EC590" s="1"/>
  <c r="CM590"/>
  <c r="DZ590" s="1"/>
  <c r="DM590"/>
  <c r="DR606"/>
  <c r="DB606"/>
  <c r="EE606" s="1"/>
  <c r="DP606"/>
  <c r="CV606"/>
  <c r="EC606" s="1"/>
  <c r="CM606"/>
  <c r="DZ606" s="1"/>
  <c r="DM606"/>
  <c r="DL630"/>
  <c r="CJ630"/>
  <c r="DY630" s="1"/>
  <c r="DJ630"/>
  <c r="X630"/>
  <c r="DW630" s="1"/>
  <c r="CY630"/>
  <c r="ED630" s="1"/>
  <c r="DQ630"/>
  <c r="DR654"/>
  <c r="DB654"/>
  <c r="EE654" s="1"/>
  <c r="DP654"/>
  <c r="CV654"/>
  <c r="EC654" s="1"/>
  <c r="CM654"/>
  <c r="DZ654" s="1"/>
  <c r="DM654"/>
  <c r="DU732"/>
  <c r="BB732"/>
  <c r="DJ564"/>
  <c r="X564"/>
  <c r="DW564" s="1"/>
  <c r="DN564"/>
  <c r="CP564"/>
  <c r="EA564" s="1"/>
  <c r="CM564"/>
  <c r="DZ564" s="1"/>
  <c r="DM564"/>
  <c r="DH612"/>
  <c r="R612"/>
  <c r="BA612"/>
  <c r="CY612"/>
  <c r="ED612" s="1"/>
  <c r="DQ612"/>
  <c r="DJ660"/>
  <c r="X660"/>
  <c r="DW660" s="1"/>
  <c r="DN660"/>
  <c r="CP660"/>
  <c r="EA660" s="1"/>
  <c r="CM660"/>
  <c r="DZ660" s="1"/>
  <c r="DM660"/>
  <c r="CY703"/>
  <c r="ED703" s="1"/>
  <c r="DQ703"/>
  <c r="DH703"/>
  <c r="R703"/>
  <c r="BA703"/>
  <c r="DP703"/>
  <c r="CV703"/>
  <c r="EC703" s="1"/>
  <c r="DP714"/>
  <c r="CV714"/>
  <c r="EC714" s="1"/>
  <c r="CY714"/>
  <c r="ED714" s="1"/>
  <c r="DQ714"/>
  <c r="U727"/>
  <c r="DV727" s="1"/>
  <c r="DI727"/>
  <c r="DS727"/>
  <c r="DE727"/>
  <c r="EF727" s="1"/>
  <c r="CP727"/>
  <c r="EA727" s="1"/>
  <c r="DN727"/>
  <c r="DR720"/>
  <c r="DB720"/>
  <c r="EE720" s="1"/>
  <c r="DH720"/>
  <c r="R720"/>
  <c r="BA720"/>
  <c r="CG720"/>
  <c r="DX720" s="1"/>
  <c r="DK720"/>
  <c r="DE720"/>
  <c r="EF720" s="1"/>
  <c r="DS720"/>
  <c r="DU869"/>
  <c r="BB869"/>
  <c r="DP702"/>
  <c r="CV702"/>
  <c r="EC702" s="1"/>
  <c r="DL702"/>
  <c r="CJ702"/>
  <c r="DY702" s="1"/>
  <c r="U702"/>
  <c r="DV702" s="1"/>
  <c r="DI702"/>
  <c r="CS702"/>
  <c r="EB702" s="1"/>
  <c r="DO702"/>
  <c r="DP718"/>
  <c r="CV718"/>
  <c r="EC718" s="1"/>
  <c r="DR718"/>
  <c r="DB718"/>
  <c r="EE718" s="1"/>
  <c r="CG718"/>
  <c r="DX718" s="1"/>
  <c r="DK718"/>
  <c r="DE718"/>
  <c r="EF718" s="1"/>
  <c r="DS718"/>
  <c r="DU723"/>
  <c r="BB723"/>
  <c r="DB751"/>
  <c r="EE751" s="1"/>
  <c r="DR751"/>
  <c r="CP751"/>
  <c r="EA751" s="1"/>
  <c r="DN751"/>
  <c r="DL751"/>
  <c r="CJ751"/>
  <c r="DY751" s="1"/>
  <c r="CG751"/>
  <c r="DX751" s="1"/>
  <c r="DK751"/>
  <c r="DE751"/>
  <c r="EF751" s="1"/>
  <c r="DS751"/>
  <c r="DU772"/>
  <c r="BB772"/>
  <c r="CY746"/>
  <c r="ED746" s="1"/>
  <c r="DQ746"/>
  <c r="CM746"/>
  <c r="DZ746" s="1"/>
  <c r="DM746"/>
  <c r="DK746"/>
  <c r="CG746"/>
  <c r="DX746" s="1"/>
  <c r="DJ746"/>
  <c r="X746"/>
  <c r="DW746" s="1"/>
  <c r="DR746"/>
  <c r="DB746"/>
  <c r="EE746" s="1"/>
  <c r="CY762"/>
  <c r="ED762" s="1"/>
  <c r="DQ762"/>
  <c r="DH762"/>
  <c r="R762"/>
  <c r="BA762"/>
  <c r="DP762"/>
  <c r="CV762"/>
  <c r="EC762" s="1"/>
  <c r="DK776"/>
  <c r="CG776"/>
  <c r="DX776" s="1"/>
  <c r="U776"/>
  <c r="DV776" s="1"/>
  <c r="DI776"/>
  <c r="DL776"/>
  <c r="CJ776"/>
  <c r="DY776" s="1"/>
  <c r="DO744"/>
  <c r="CS744"/>
  <c r="EB744" s="1"/>
  <c r="BA744"/>
  <c r="R744"/>
  <c r="DH744"/>
  <c r="DP744"/>
  <c r="CV744"/>
  <c r="EC744" s="1"/>
  <c r="U760"/>
  <c r="DV760" s="1"/>
  <c r="DI760"/>
  <c r="CY760"/>
  <c r="ED760" s="1"/>
  <c r="DQ760"/>
  <c r="CP760"/>
  <c r="EA760" s="1"/>
  <c r="DN760"/>
  <c r="DU766"/>
  <c r="BB766"/>
  <c r="DP769"/>
  <c r="CV769"/>
  <c r="EC769" s="1"/>
  <c r="DL769"/>
  <c r="CJ769"/>
  <c r="DY769" s="1"/>
  <c r="U769"/>
  <c r="DV769" s="1"/>
  <c r="DI769"/>
  <c r="CS769"/>
  <c r="EB769" s="1"/>
  <c r="DO769"/>
  <c r="DL781"/>
  <c r="CJ781"/>
  <c r="DY781" s="1"/>
  <c r="DU848"/>
  <c r="BB848"/>
  <c r="U786"/>
  <c r="DV786" s="1"/>
  <c r="DI786"/>
  <c r="CS786"/>
  <c r="EB786" s="1"/>
  <c r="DO786"/>
  <c r="DJ802"/>
  <c r="X802"/>
  <c r="DW802" s="1"/>
  <c r="DP802"/>
  <c r="CV802"/>
  <c r="EC802" s="1"/>
  <c r="CM802"/>
  <c r="DZ802" s="1"/>
  <c r="DM802"/>
  <c r="R818"/>
  <c r="BA818"/>
  <c r="DH818"/>
  <c r="DR818"/>
  <c r="DB818"/>
  <c r="EE818" s="1"/>
  <c r="DL818"/>
  <c r="CJ818"/>
  <c r="DY818" s="1"/>
  <c r="CG818"/>
  <c r="DX818" s="1"/>
  <c r="DK818"/>
  <c r="DE818"/>
  <c r="EF818" s="1"/>
  <c r="DS818"/>
  <c r="CY843"/>
  <c r="ED843" s="1"/>
  <c r="DQ843"/>
  <c r="DH843"/>
  <c r="R843"/>
  <c r="BA843"/>
  <c r="DP843"/>
  <c r="CV843"/>
  <c r="EC843" s="1"/>
  <c r="DL844"/>
  <c r="CJ844"/>
  <c r="DY844" s="1"/>
  <c r="DJ844"/>
  <c r="X844"/>
  <c r="DW844" s="1"/>
  <c r="CY844"/>
  <c r="ED844" s="1"/>
  <c r="DQ844"/>
  <c r="DU864"/>
  <c r="BB864"/>
  <c r="DU873"/>
  <c r="BB873"/>
  <c r="U788"/>
  <c r="DV788" s="1"/>
  <c r="DI788"/>
  <c r="CS788"/>
  <c r="EB788" s="1"/>
  <c r="DO788"/>
  <c r="BA804"/>
  <c r="DH804"/>
  <c r="R804"/>
  <c r="DR804"/>
  <c r="DB804"/>
  <c r="EE804" s="1"/>
  <c r="CM804"/>
  <c r="DZ804" s="1"/>
  <c r="DM804"/>
  <c r="DJ820"/>
  <c r="X820"/>
  <c r="DW820" s="1"/>
  <c r="DP820"/>
  <c r="CV820"/>
  <c r="EC820" s="1"/>
  <c r="DN820"/>
  <c r="CP820"/>
  <c r="EA820" s="1"/>
  <c r="CG820"/>
  <c r="DX820" s="1"/>
  <c r="DK820"/>
  <c r="DE820"/>
  <c r="EF820" s="1"/>
  <c r="DS820"/>
  <c r="DH834"/>
  <c r="R834"/>
  <c r="BA834"/>
  <c r="CY834"/>
  <c r="ED834" s="1"/>
  <c r="DQ834"/>
  <c r="DU877"/>
  <c r="BB877"/>
  <c r="U868"/>
  <c r="DV868" s="1"/>
  <c r="DI868"/>
  <c r="DO868"/>
  <c r="CS868"/>
  <c r="EB868" s="1"/>
  <c r="DJ868"/>
  <c r="X868"/>
  <c r="DW868" s="1"/>
  <c r="DR868"/>
  <c r="DB868"/>
  <c r="EE868" s="1"/>
  <c r="DK874"/>
  <c r="CG874"/>
  <c r="DX874" s="1"/>
  <c r="DS874"/>
  <c r="DE874"/>
  <c r="EF874" s="1"/>
  <c r="DN874"/>
  <c r="CP874"/>
  <c r="EA874" s="1"/>
  <c r="DU908"/>
  <c r="BB908"/>
  <c r="DU936"/>
  <c r="BB936"/>
  <c r="U898"/>
  <c r="DV898" s="1"/>
  <c r="DI898"/>
  <c r="DO898"/>
  <c r="CS898"/>
  <c r="EB898" s="1"/>
  <c r="DJ898"/>
  <c r="X898"/>
  <c r="DW898" s="1"/>
  <c r="DR898"/>
  <c r="DB898"/>
  <c r="EE898" s="1"/>
  <c r="CM934"/>
  <c r="DZ934" s="1"/>
  <c r="DM934"/>
  <c r="DK934"/>
  <c r="CG934"/>
  <c r="DX934" s="1"/>
  <c r="DL934"/>
  <c r="CJ934"/>
  <c r="DY934" s="1"/>
  <c r="DR911"/>
  <c r="DB911"/>
  <c r="EE911" s="1"/>
  <c r="DP911"/>
  <c r="CV911"/>
  <c r="EC911" s="1"/>
  <c r="CM911"/>
  <c r="DZ911" s="1"/>
  <c r="DM911"/>
  <c r="CG909"/>
  <c r="DX909" s="1"/>
  <c r="DK909"/>
  <c r="DE909"/>
  <c r="EF909" s="1"/>
  <c r="DS909"/>
  <c r="DH909"/>
  <c r="R909"/>
  <c r="BA909"/>
  <c r="DR909"/>
  <c r="DB909"/>
  <c r="EE909" s="1"/>
  <c r="DU946"/>
  <c r="BB946"/>
  <c r="CY945"/>
  <c r="ED945" s="1"/>
  <c r="DQ945"/>
  <c r="DS945"/>
  <c r="DE945"/>
  <c r="EF945" s="1"/>
  <c r="DL945"/>
  <c r="CJ945"/>
  <c r="DY945" s="1"/>
  <c r="DJ948"/>
  <c r="X948"/>
  <c r="DW948" s="1"/>
  <c r="DR948"/>
  <c r="DB948"/>
  <c r="EE948" s="1"/>
  <c r="CG948"/>
  <c r="DX948" s="1"/>
  <c r="DK948"/>
  <c r="DE948"/>
  <c r="EF948" s="1"/>
  <c r="DS948"/>
  <c r="CM953"/>
  <c r="DZ953" s="1"/>
  <c r="DM953"/>
  <c r="DH953"/>
  <c r="R953"/>
  <c r="BA953"/>
  <c r="DP953"/>
  <c r="CV953"/>
  <c r="EC953" s="1"/>
  <c r="U956"/>
  <c r="DV956" s="1"/>
  <c r="DI956"/>
  <c r="DS956"/>
  <c r="DE956"/>
  <c r="EF956" s="1"/>
  <c r="CP956"/>
  <c r="EA956" s="1"/>
  <c r="DN956"/>
  <c r="DH965"/>
  <c r="R965"/>
  <c r="BA965"/>
  <c r="CG965"/>
  <c r="DX965" s="1"/>
  <c r="DK965"/>
  <c r="DE965"/>
  <c r="EF965" s="1"/>
  <c r="DS965"/>
  <c r="DL955"/>
  <c r="CJ955"/>
  <c r="DY955" s="1"/>
  <c r="U955"/>
  <c r="DV955" s="1"/>
  <c r="DI955"/>
  <c r="CS955"/>
  <c r="EB955" s="1"/>
  <c r="DO955"/>
  <c r="DJ963"/>
  <c r="X963"/>
  <c r="DW963" s="1"/>
  <c r="DR963"/>
  <c r="DB963"/>
  <c r="EE963" s="1"/>
  <c r="CG963"/>
  <c r="DX963" s="1"/>
  <c r="DK963"/>
  <c r="DE963"/>
  <c r="EF963" s="1"/>
  <c r="DS963"/>
  <c r="DU968"/>
  <c r="BB968"/>
  <c r="CV971"/>
  <c r="EC971" s="1"/>
  <c r="DP971"/>
  <c r="DI971"/>
  <c r="U971"/>
  <c r="DV971" s="1"/>
  <c r="CS971"/>
  <c r="EB971" s="1"/>
  <c r="DO971"/>
  <c r="DJ983"/>
  <c r="X983"/>
  <c r="DW983" s="1"/>
  <c r="U983"/>
  <c r="DV983" s="1"/>
  <c r="DI983"/>
  <c r="CS983"/>
  <c r="EB983" s="1"/>
  <c r="DO983"/>
  <c r="DU986"/>
  <c r="BB986"/>
  <c r="DN997"/>
  <c r="CP997"/>
  <c r="EA997" s="1"/>
  <c r="CJ997"/>
  <c r="DY997" s="1"/>
  <c r="DL997"/>
  <c r="CG997"/>
  <c r="DX997" s="1"/>
  <c r="DK997"/>
  <c r="DE997"/>
  <c r="EF997" s="1"/>
  <c r="DS997"/>
  <c r="R999"/>
  <c r="BA999"/>
  <c r="DH999"/>
  <c r="DR999"/>
  <c r="DB999"/>
  <c r="EE999" s="1"/>
  <c r="CM999"/>
  <c r="DZ999" s="1"/>
  <c r="DM999"/>
  <c r="DU55"/>
  <c r="BB55"/>
  <c r="DU220"/>
  <c r="BB220"/>
  <c r="CY98"/>
  <c r="ED98" s="1"/>
  <c r="DQ98"/>
  <c r="DK98"/>
  <c r="CG98"/>
  <c r="DX98" s="1"/>
  <c r="DL98"/>
  <c r="CJ98"/>
  <c r="DY98" s="1"/>
  <c r="U130"/>
  <c r="DV130" s="1"/>
  <c r="DI130"/>
  <c r="DS130"/>
  <c r="DE130"/>
  <c r="EF130" s="1"/>
  <c r="CP130"/>
  <c r="EA130" s="1"/>
  <c r="DN130"/>
  <c r="CY162"/>
  <c r="ED162" s="1"/>
  <c r="DQ162"/>
  <c r="DH162"/>
  <c r="R162"/>
  <c r="BA162"/>
  <c r="DP162"/>
  <c r="CV162"/>
  <c r="EC162" s="1"/>
  <c r="DO178"/>
  <c r="CS178"/>
  <c r="EB178" s="1"/>
  <c r="X178"/>
  <c r="DW178" s="1"/>
  <c r="DJ178"/>
  <c r="DB178"/>
  <c r="EE178" s="1"/>
  <c r="DR178"/>
  <c r="CY210"/>
  <c r="ED210" s="1"/>
  <c r="DQ210"/>
  <c r="DH210"/>
  <c r="R210"/>
  <c r="BA210"/>
  <c r="DP210"/>
  <c r="CV210"/>
  <c r="EC210" s="1"/>
  <c r="DO242"/>
  <c r="CS242"/>
  <c r="EB242" s="1"/>
  <c r="X242"/>
  <c r="DW242" s="1"/>
  <c r="DJ242"/>
  <c r="DB242"/>
  <c r="EE242" s="1"/>
  <c r="DR242"/>
  <c r="DP261"/>
  <c r="CV261"/>
  <c r="EC261" s="1"/>
  <c r="CY261"/>
  <c r="ED261" s="1"/>
  <c r="DQ261"/>
  <c r="DH293"/>
  <c r="R293"/>
  <c r="BA293"/>
  <c r="U293"/>
  <c r="DV293" s="1"/>
  <c r="DI293"/>
  <c r="CS293"/>
  <c r="EB293" s="1"/>
  <c r="DO293"/>
  <c r="DU373"/>
  <c r="BB373"/>
  <c r="DU99"/>
  <c r="BB99"/>
  <c r="DU243"/>
  <c r="BB243"/>
  <c r="DU374"/>
  <c r="BB374"/>
  <c r="DS254"/>
  <c r="DE254"/>
  <c r="EF254" s="1"/>
  <c r="DL254"/>
  <c r="CJ254"/>
  <c r="DY254" s="1"/>
  <c r="DK262"/>
  <c r="CG262"/>
  <c r="DX262" s="1"/>
  <c r="U262"/>
  <c r="DV262" s="1"/>
  <c r="DI262"/>
  <c r="X262"/>
  <c r="DW262" s="1"/>
  <c r="DJ262"/>
  <c r="DB262"/>
  <c r="EE262" s="1"/>
  <c r="DR262"/>
  <c r="CM278"/>
  <c r="DZ278" s="1"/>
  <c r="DM278"/>
  <c r="DH278"/>
  <c r="R278"/>
  <c r="BA278"/>
  <c r="DP278"/>
  <c r="CV278"/>
  <c r="EC278" s="1"/>
  <c r="DP297"/>
  <c r="CV297"/>
  <c r="EC297" s="1"/>
  <c r="DL297"/>
  <c r="CJ297"/>
  <c r="DY297" s="1"/>
  <c r="U297"/>
  <c r="DV297" s="1"/>
  <c r="DI297"/>
  <c r="CS297"/>
  <c r="EB297" s="1"/>
  <c r="DO297"/>
  <c r="DU357"/>
  <c r="BB357"/>
  <c r="DU366"/>
  <c r="BB366"/>
  <c r="CY331"/>
  <c r="ED331" s="1"/>
  <c r="DQ331"/>
  <c r="DL331"/>
  <c r="CJ331"/>
  <c r="DY331" s="1"/>
  <c r="U395"/>
  <c r="DV395" s="1"/>
  <c r="DI395"/>
  <c r="DO395"/>
  <c r="CS395"/>
  <c r="EB395" s="1"/>
  <c r="DJ395"/>
  <c r="X395"/>
  <c r="DW395" s="1"/>
  <c r="DR395"/>
  <c r="DB395"/>
  <c r="EE395" s="1"/>
  <c r="CM321"/>
  <c r="DZ321" s="1"/>
  <c r="DM321"/>
  <c r="BA321"/>
  <c r="R321"/>
  <c r="DH321"/>
  <c r="DP321"/>
  <c r="CV321"/>
  <c r="EC321" s="1"/>
  <c r="DK385"/>
  <c r="CG385"/>
  <c r="DX385" s="1"/>
  <c r="DS385"/>
  <c r="DE385"/>
  <c r="EF385" s="1"/>
  <c r="DN385"/>
  <c r="CP385"/>
  <c r="EA385" s="1"/>
  <c r="DU493"/>
  <c r="BB493"/>
  <c r="DU516"/>
  <c r="BB516"/>
  <c r="DU351"/>
  <c r="BB351"/>
  <c r="CM466"/>
  <c r="DZ466" s="1"/>
  <c r="DM466"/>
  <c r="BA466"/>
  <c r="R466"/>
  <c r="DH466"/>
  <c r="DP466"/>
  <c r="CV466"/>
  <c r="EC466" s="1"/>
  <c r="DK530"/>
  <c r="CG530"/>
  <c r="DX530" s="1"/>
  <c r="DS530"/>
  <c r="DE530"/>
  <c r="EF530" s="1"/>
  <c r="DN530"/>
  <c r="CP530"/>
  <c r="EA530" s="1"/>
  <c r="CM464"/>
  <c r="DZ464" s="1"/>
  <c r="DM464"/>
  <c r="BA464"/>
  <c r="R464"/>
  <c r="DH464"/>
  <c r="DP464"/>
  <c r="CV464"/>
  <c r="EC464" s="1"/>
  <c r="DK528"/>
  <c r="CG528"/>
  <c r="DX528" s="1"/>
  <c r="DS528"/>
  <c r="DE528"/>
  <c r="EF528" s="1"/>
  <c r="DN528"/>
  <c r="CP528"/>
  <c r="EA528" s="1"/>
  <c r="U434"/>
  <c r="DV434" s="1"/>
  <c r="DI434"/>
  <c r="CS434"/>
  <c r="EB434" s="1"/>
  <c r="DO434"/>
  <c r="U637"/>
  <c r="DV637" s="1"/>
  <c r="DI637"/>
  <c r="DS637"/>
  <c r="DE637"/>
  <c r="EF637" s="1"/>
  <c r="CP637"/>
  <c r="EA637" s="1"/>
  <c r="DN637"/>
  <c r="CY669"/>
  <c r="ED669" s="1"/>
  <c r="DQ669"/>
  <c r="DH669"/>
  <c r="R669"/>
  <c r="BA669"/>
  <c r="DP669"/>
  <c r="CV669"/>
  <c r="EC669" s="1"/>
  <c r="DP582"/>
  <c r="CV582"/>
  <c r="EC582" s="1"/>
  <c r="CM582"/>
  <c r="DZ582" s="1"/>
  <c r="DM582"/>
  <c r="DP622"/>
  <c r="CV622"/>
  <c r="EC622" s="1"/>
  <c r="CM622"/>
  <c r="DZ622" s="1"/>
  <c r="DM622"/>
  <c r="DP678"/>
  <c r="CV678"/>
  <c r="EC678" s="1"/>
  <c r="CM678"/>
  <c r="DZ678" s="1"/>
  <c r="DM678"/>
  <c r="DJ556"/>
  <c r="X556"/>
  <c r="DW556" s="1"/>
  <c r="DR556"/>
  <c r="DB556"/>
  <c r="EE556" s="1"/>
  <c r="CG556"/>
  <c r="DX556" s="1"/>
  <c r="DK556"/>
  <c r="DE556"/>
  <c r="EF556" s="1"/>
  <c r="DS556"/>
  <c r="DU577"/>
  <c r="BB577"/>
  <c r="U719"/>
  <c r="DV719" s="1"/>
  <c r="DI719"/>
  <c r="DS719"/>
  <c r="DE719"/>
  <c r="EF719" s="1"/>
  <c r="CP719"/>
  <c r="EA719" s="1"/>
  <c r="DN719"/>
  <c r="DR712"/>
  <c r="DB712"/>
  <c r="EE712" s="1"/>
  <c r="DP712"/>
  <c r="CV712"/>
  <c r="EC712" s="1"/>
  <c r="CM712"/>
  <c r="DZ712" s="1"/>
  <c r="DM712"/>
  <c r="DH710"/>
  <c r="R710"/>
  <c r="BA710"/>
  <c r="CY710"/>
  <c r="ED710" s="1"/>
  <c r="DQ710"/>
  <c r="DL726"/>
  <c r="CJ726"/>
  <c r="DY726" s="1"/>
  <c r="U726"/>
  <c r="DV726" s="1"/>
  <c r="DI726"/>
  <c r="CS726"/>
  <c r="EB726" s="1"/>
  <c r="DO726"/>
  <c r="DU731"/>
  <c r="BB731"/>
  <c r="DJ734"/>
  <c r="X734"/>
  <c r="DW734" s="1"/>
  <c r="DL734"/>
  <c r="CJ734"/>
  <c r="DY734" s="1"/>
  <c r="U734"/>
  <c r="DV734" s="1"/>
  <c r="DI734"/>
  <c r="CS734"/>
  <c r="EB734" s="1"/>
  <c r="DO734"/>
  <c r="CY750"/>
  <c r="ED750" s="1"/>
  <c r="DQ750"/>
  <c r="DK750"/>
  <c r="CG750"/>
  <c r="DX750" s="1"/>
  <c r="DJ750"/>
  <c r="X750"/>
  <c r="DW750" s="1"/>
  <c r="DR750"/>
  <c r="DB750"/>
  <c r="EE750" s="1"/>
  <c r="DU813"/>
  <c r="BB813"/>
  <c r="DS768"/>
  <c r="DE768"/>
  <c r="EF768" s="1"/>
  <c r="CY768"/>
  <c r="ED768" s="1"/>
  <c r="DQ768"/>
  <c r="CP768"/>
  <c r="EA768" s="1"/>
  <c r="DN768"/>
  <c r="DU867"/>
  <c r="BB867"/>
  <c r="DP761"/>
  <c r="CV761"/>
  <c r="EC761" s="1"/>
  <c r="DL761"/>
  <c r="CJ761"/>
  <c r="DY761" s="1"/>
  <c r="U761"/>
  <c r="DV761" s="1"/>
  <c r="DI761"/>
  <c r="CS761"/>
  <c r="EB761" s="1"/>
  <c r="DO761"/>
  <c r="DJ806"/>
  <c r="X806"/>
  <c r="DW806" s="1"/>
  <c r="DP806"/>
  <c r="CV806"/>
  <c r="EC806" s="1"/>
  <c r="CM806"/>
  <c r="DZ806" s="1"/>
  <c r="DM806"/>
  <c r="DO835"/>
  <c r="CS835"/>
  <c r="EB835" s="1"/>
  <c r="X835"/>
  <c r="DW835" s="1"/>
  <c r="DJ835"/>
  <c r="DB835"/>
  <c r="EE835" s="1"/>
  <c r="DR835"/>
  <c r="CJ792"/>
  <c r="DY792" s="1"/>
  <c r="DL792"/>
  <c r="CY792"/>
  <c r="ED792" s="1"/>
  <c r="DQ792"/>
  <c r="CM850"/>
  <c r="DZ850" s="1"/>
  <c r="DM850"/>
  <c r="BA850"/>
  <c r="R850"/>
  <c r="DH850"/>
  <c r="CV850"/>
  <c r="EC850" s="1"/>
  <c r="DP850"/>
  <c r="CM884"/>
  <c r="DZ884" s="1"/>
  <c r="DM884"/>
  <c r="BA884"/>
  <c r="R884"/>
  <c r="DH884"/>
  <c r="DP884"/>
  <c r="CV884"/>
  <c r="EC884" s="1"/>
  <c r="DL921"/>
  <c r="CJ921"/>
  <c r="DY921" s="1"/>
  <c r="DJ921"/>
  <c r="X921"/>
  <c r="DW921" s="1"/>
  <c r="DR921"/>
  <c r="DB921"/>
  <c r="EE921" s="1"/>
  <c r="CM921"/>
  <c r="DZ921" s="1"/>
  <c r="DM921"/>
  <c r="DL952"/>
  <c r="CJ952"/>
  <c r="DY952" s="1"/>
  <c r="DJ952"/>
  <c r="X952"/>
  <c r="DW952" s="1"/>
  <c r="DR952"/>
  <c r="DB952"/>
  <c r="EE952" s="1"/>
  <c r="CM952"/>
  <c r="DZ952" s="1"/>
  <c r="DM952"/>
  <c r="DK970"/>
  <c r="CG970"/>
  <c r="DX970" s="1"/>
  <c r="CY970"/>
  <c r="ED970" s="1"/>
  <c r="DQ970"/>
  <c r="CP970"/>
  <c r="EA970" s="1"/>
  <c r="DN970"/>
  <c r="DU978"/>
  <c r="BB978"/>
  <c r="BB42"/>
  <c r="DU42"/>
  <c r="DU384"/>
  <c r="BB384"/>
  <c r="DU12"/>
  <c r="BB12"/>
  <c r="DU43"/>
  <c r="BB43"/>
  <c r="DY8"/>
  <c r="DU247"/>
  <c r="BB247"/>
  <c r="CM69"/>
  <c r="DZ69" s="1"/>
  <c r="DM69"/>
  <c r="DE85"/>
  <c r="EF85" s="1"/>
  <c r="DS85"/>
  <c r="CS117"/>
  <c r="EB117" s="1"/>
  <c r="DO117"/>
  <c r="DJ133"/>
  <c r="X133"/>
  <c r="DW133" s="1"/>
  <c r="CM133"/>
  <c r="DZ133" s="1"/>
  <c r="DM133"/>
  <c r="DP165"/>
  <c r="CV165"/>
  <c r="EC165" s="1"/>
  <c r="CY165"/>
  <c r="ED165" s="1"/>
  <c r="DQ165"/>
  <c r="DH181"/>
  <c r="R181"/>
  <c r="BA181"/>
  <c r="U181"/>
  <c r="DV181" s="1"/>
  <c r="DI181"/>
  <c r="DH197"/>
  <c r="R197"/>
  <c r="BA197"/>
  <c r="CM197"/>
  <c r="DZ197" s="1"/>
  <c r="DM197"/>
  <c r="DE213"/>
  <c r="EF213" s="1"/>
  <c r="DS213"/>
  <c r="DP57"/>
  <c r="CV57"/>
  <c r="EC57" s="1"/>
  <c r="DL57"/>
  <c r="CJ57"/>
  <c r="DY57" s="1"/>
  <c r="CG57"/>
  <c r="DX57" s="1"/>
  <c r="DK57"/>
  <c r="DL65"/>
  <c r="CJ65"/>
  <c r="DY65" s="1"/>
  <c r="DH81"/>
  <c r="R81"/>
  <c r="BA81"/>
  <c r="CY81"/>
  <c r="ED81" s="1"/>
  <c r="DQ81"/>
  <c r="DN97"/>
  <c r="CP97"/>
  <c r="EA97" s="1"/>
  <c r="DL105"/>
  <c r="CJ105"/>
  <c r="DY105" s="1"/>
  <c r="CS105"/>
  <c r="EB105" s="1"/>
  <c r="DO105"/>
  <c r="DJ121"/>
  <c r="X121"/>
  <c r="DW121" s="1"/>
  <c r="DE121"/>
  <c r="EF121" s="1"/>
  <c r="DS121"/>
  <c r="DP137"/>
  <c r="CV137"/>
  <c r="EC137" s="1"/>
  <c r="CS137"/>
  <c r="EB137" s="1"/>
  <c r="DO137"/>
  <c r="CG185"/>
  <c r="DX185" s="1"/>
  <c r="DK185"/>
  <c r="DN193"/>
  <c r="CP193"/>
  <c r="EA193" s="1"/>
  <c r="CM193"/>
  <c r="DZ193" s="1"/>
  <c r="DM193"/>
  <c r="CG217"/>
  <c r="DX217" s="1"/>
  <c r="DK217"/>
  <c r="DH241"/>
  <c r="R241"/>
  <c r="BA241"/>
  <c r="DJ249"/>
  <c r="X249"/>
  <c r="DW249" s="1"/>
  <c r="DR249"/>
  <c r="DB249"/>
  <c r="EE249" s="1"/>
  <c r="DE249"/>
  <c r="EF249" s="1"/>
  <c r="DS249"/>
  <c r="CM294"/>
  <c r="DZ294" s="1"/>
  <c r="DM294"/>
  <c r="DH294"/>
  <c r="R294"/>
  <c r="BA294"/>
  <c r="DP294"/>
  <c r="CV294"/>
  <c r="EC294" s="1"/>
  <c r="DU499"/>
  <c r="BB499"/>
  <c r="CV313"/>
  <c r="EC313" s="1"/>
  <c r="DP313"/>
  <c r="DO339"/>
  <c r="CS339"/>
  <c r="EB339" s="1"/>
  <c r="BA371"/>
  <c r="R371"/>
  <c r="DH371"/>
  <c r="DP371"/>
  <c r="CV371"/>
  <c r="EC371" s="1"/>
  <c r="DK403"/>
  <c r="CG403"/>
  <c r="DX403" s="1"/>
  <c r="DO329"/>
  <c r="CS329"/>
  <c r="EB329" s="1"/>
  <c r="BA361"/>
  <c r="R361"/>
  <c r="DH361"/>
  <c r="DS393"/>
  <c r="DE393"/>
  <c r="EF393" s="1"/>
  <c r="CY311"/>
  <c r="ED311" s="1"/>
  <c r="DQ311"/>
  <c r="DU423"/>
  <c r="BB423"/>
  <c r="CY448"/>
  <c r="ED448" s="1"/>
  <c r="DQ448"/>
  <c r="DL506"/>
  <c r="CJ506"/>
  <c r="DY506" s="1"/>
  <c r="BA472"/>
  <c r="R472"/>
  <c r="DH472"/>
  <c r="DS504"/>
  <c r="DE504"/>
  <c r="EF504" s="1"/>
  <c r="CY536"/>
  <c r="ED536" s="1"/>
  <c r="DQ536"/>
  <c r="CJ438"/>
  <c r="DY438" s="1"/>
  <c r="DL438"/>
  <c r="DS454"/>
  <c r="DE454"/>
  <c r="EF454" s="1"/>
  <c r="CG576"/>
  <c r="DX576" s="1"/>
  <c r="DK576"/>
  <c r="CY613"/>
  <c r="ED613" s="1"/>
  <c r="DQ613"/>
  <c r="DB629"/>
  <c r="EE629" s="1"/>
  <c r="DR629"/>
  <c r="DE640"/>
  <c r="EF640" s="1"/>
  <c r="DS640"/>
  <c r="DJ656"/>
  <c r="X656"/>
  <c r="DW656" s="1"/>
  <c r="DP551"/>
  <c r="CV551"/>
  <c r="EC551" s="1"/>
  <c r="CM574"/>
  <c r="DZ574" s="1"/>
  <c r="DM574"/>
  <c r="CM638"/>
  <c r="DZ638" s="1"/>
  <c r="DM638"/>
  <c r="DL670"/>
  <c r="CJ670"/>
  <c r="DY670" s="1"/>
  <c r="DU569"/>
  <c r="BB569"/>
  <c r="DL580"/>
  <c r="CJ580"/>
  <c r="DY580" s="1"/>
  <c r="CS580"/>
  <c r="EB580" s="1"/>
  <c r="DO580"/>
  <c r="U676"/>
  <c r="DV676" s="1"/>
  <c r="DI676"/>
  <c r="CS676"/>
  <c r="EB676" s="1"/>
  <c r="DO676"/>
  <c r="CY687"/>
  <c r="ED687" s="1"/>
  <c r="DQ687"/>
  <c r="CM735"/>
  <c r="DZ735" s="1"/>
  <c r="DM735"/>
  <c r="DK735"/>
  <c r="CG735"/>
  <c r="DX735" s="1"/>
  <c r="DL735"/>
  <c r="CJ735"/>
  <c r="DY735" s="1"/>
  <c r="R684"/>
  <c r="BA684"/>
  <c r="DH684"/>
  <c r="CM684"/>
  <c r="DZ684" s="1"/>
  <c r="DM684"/>
  <c r="DN686"/>
  <c r="CP686"/>
  <c r="EA686" s="1"/>
  <c r="DJ738"/>
  <c r="X738"/>
  <c r="DW738" s="1"/>
  <c r="BA754"/>
  <c r="DH754"/>
  <c r="R754"/>
  <c r="DP754"/>
  <c r="CV754"/>
  <c r="EC754" s="1"/>
  <c r="DL778"/>
  <c r="CJ778"/>
  <c r="DY778" s="1"/>
  <c r="U736"/>
  <c r="DV736" s="1"/>
  <c r="DI736"/>
  <c r="CM736"/>
  <c r="DZ736" s="1"/>
  <c r="DM736"/>
  <c r="DJ752"/>
  <c r="X752"/>
  <c r="DW752" s="1"/>
  <c r="R794"/>
  <c r="BA794"/>
  <c r="DH794"/>
  <c r="DL794"/>
  <c r="CJ794"/>
  <c r="DY794" s="1"/>
  <c r="DE794"/>
  <c r="EF794" s="1"/>
  <c r="DS794"/>
  <c r="U826"/>
  <c r="DV826" s="1"/>
  <c r="DI826"/>
  <c r="CS826"/>
  <c r="EB826" s="1"/>
  <c r="DO826"/>
  <c r="DR836"/>
  <c r="DB836"/>
  <c r="EE836" s="1"/>
  <c r="DP836"/>
  <c r="CV836"/>
  <c r="EC836" s="1"/>
  <c r="DJ828"/>
  <c r="X828"/>
  <c r="DW828" s="1"/>
  <c r="DN828"/>
  <c r="CP828"/>
  <c r="EA828" s="1"/>
  <c r="DE828"/>
  <c r="EF828" s="1"/>
  <c r="DS828"/>
  <c r="CY852"/>
  <c r="ED852" s="1"/>
  <c r="DQ852"/>
  <c r="DL852"/>
  <c r="CJ852"/>
  <c r="DY852" s="1"/>
  <c r="U858"/>
  <c r="DV858" s="1"/>
  <c r="DI858"/>
  <c r="CM882"/>
  <c r="DZ882" s="1"/>
  <c r="DM882"/>
  <c r="DP882"/>
  <c r="CV882"/>
  <c r="EC882" s="1"/>
  <c r="DH926"/>
  <c r="R926"/>
  <c r="BA926"/>
  <c r="DP926"/>
  <c r="CV926"/>
  <c r="EC926" s="1"/>
  <c r="DU922"/>
  <c r="BB922"/>
  <c r="DH938"/>
  <c r="R938"/>
  <c r="BA938"/>
  <c r="DU947"/>
  <c r="BB947"/>
  <c r="U957"/>
  <c r="DV957" s="1"/>
  <c r="DI957"/>
  <c r="DP975"/>
  <c r="CV975"/>
  <c r="EC975" s="1"/>
  <c r="DJ790"/>
  <c r="X790"/>
  <c r="DW790" s="1"/>
  <c r="CM790"/>
  <c r="DZ790" s="1"/>
  <c r="DM790"/>
  <c r="BA824"/>
  <c r="DH824"/>
  <c r="R824"/>
  <c r="U907"/>
  <c r="DV907" s="1"/>
  <c r="DI907"/>
  <c r="DP944"/>
  <c r="CV944"/>
  <c r="EC944" s="1"/>
  <c r="CY944"/>
  <c r="ED944" s="1"/>
  <c r="DQ944"/>
  <c r="DU27"/>
  <c r="BB27"/>
  <c r="AS7"/>
  <c r="DL90"/>
  <c r="CJ90"/>
  <c r="DY90" s="1"/>
  <c r="CM154"/>
  <c r="DZ154" s="1"/>
  <c r="DM154"/>
  <c r="DK154"/>
  <c r="CG154"/>
  <c r="DX154" s="1"/>
  <c r="CY170"/>
  <c r="ED170" s="1"/>
  <c r="DQ170"/>
  <c r="DO202"/>
  <c r="CS202"/>
  <c r="EB202" s="1"/>
  <c r="X202"/>
  <c r="DW202" s="1"/>
  <c r="DJ202"/>
  <c r="U218"/>
  <c r="DV218" s="1"/>
  <c r="DI218"/>
  <c r="DK218"/>
  <c r="CG218"/>
  <c r="DX218" s="1"/>
  <c r="DH250"/>
  <c r="R250"/>
  <c r="BA250"/>
  <c r="CS253"/>
  <c r="EB253" s="1"/>
  <c r="DO253"/>
  <c r="DP301"/>
  <c r="CV301"/>
  <c r="EC301" s="1"/>
  <c r="CY301"/>
  <c r="ED301" s="1"/>
  <c r="DQ301"/>
  <c r="DU59"/>
  <c r="BB59"/>
  <c r="DU72"/>
  <c r="BB72"/>
  <c r="DU128"/>
  <c r="BB128"/>
  <c r="DU428"/>
  <c r="BB428"/>
  <c r="DU196"/>
  <c r="BB196"/>
  <c r="DP257"/>
  <c r="CV257"/>
  <c r="EC257" s="1"/>
  <c r="U257"/>
  <c r="DV257" s="1"/>
  <c r="DI257"/>
  <c r="DJ273"/>
  <c r="X273"/>
  <c r="DW273" s="1"/>
  <c r="DL289"/>
  <c r="CJ289"/>
  <c r="DY289" s="1"/>
  <c r="U289"/>
  <c r="DV289" s="1"/>
  <c r="DI289"/>
  <c r="DU388"/>
  <c r="BB388"/>
  <c r="DL347"/>
  <c r="CJ347"/>
  <c r="DY347" s="1"/>
  <c r="DR379"/>
  <c r="DB379"/>
  <c r="EE379" s="1"/>
  <c r="CM411"/>
  <c r="DZ411" s="1"/>
  <c r="DM411"/>
  <c r="BA411"/>
  <c r="R411"/>
  <c r="DH411"/>
  <c r="DK337"/>
  <c r="CG337"/>
  <c r="DX337" s="1"/>
  <c r="DS337"/>
  <c r="DE337"/>
  <c r="EF337" s="1"/>
  <c r="DN337"/>
  <c r="CP337"/>
  <c r="EA337" s="1"/>
  <c r="CY369"/>
  <c r="ED369" s="1"/>
  <c r="DQ369"/>
  <c r="DL369"/>
  <c r="CJ369"/>
  <c r="DY369" s="1"/>
  <c r="U401"/>
  <c r="DV401" s="1"/>
  <c r="DI401"/>
  <c r="X433"/>
  <c r="DW433" s="1"/>
  <c r="DJ433"/>
  <c r="BA315"/>
  <c r="DH315"/>
  <c r="R315"/>
  <c r="DR315"/>
  <c r="DB315"/>
  <c r="EE315" s="1"/>
  <c r="CM315"/>
  <c r="DZ315" s="1"/>
  <c r="DM315"/>
  <c r="DN436"/>
  <c r="CP436"/>
  <c r="EA436" s="1"/>
  <c r="CY482"/>
  <c r="ED482" s="1"/>
  <c r="DQ482"/>
  <c r="DL482"/>
  <c r="CJ482"/>
  <c r="DY482" s="1"/>
  <c r="U514"/>
  <c r="DV514" s="1"/>
  <c r="DI514"/>
  <c r="DP546"/>
  <c r="CV546"/>
  <c r="EC546" s="1"/>
  <c r="CM480"/>
  <c r="DZ480" s="1"/>
  <c r="DM480"/>
  <c r="BA480"/>
  <c r="R480"/>
  <c r="DH480"/>
  <c r="DP480"/>
  <c r="CV480"/>
  <c r="EC480" s="1"/>
  <c r="DU583"/>
  <c r="BB583"/>
  <c r="DU700"/>
  <c r="BB700"/>
  <c r="DO565"/>
  <c r="CS565"/>
  <c r="EB565" s="1"/>
  <c r="DS605"/>
  <c r="DE605"/>
  <c r="EF605" s="1"/>
  <c r="CP605"/>
  <c r="EA605" s="1"/>
  <c r="DN605"/>
  <c r="DH616"/>
  <c r="R616"/>
  <c r="BA616"/>
  <c r="U616"/>
  <c r="DV616" s="1"/>
  <c r="DI616"/>
  <c r="CS616"/>
  <c r="EB616" s="1"/>
  <c r="DO616"/>
  <c r="DK645"/>
  <c r="CG645"/>
  <c r="DX645" s="1"/>
  <c r="DS661"/>
  <c r="DE661"/>
  <c r="EF661" s="1"/>
  <c r="CP661"/>
  <c r="EA661" s="1"/>
  <c r="DN661"/>
  <c r="CY677"/>
  <c r="ED677" s="1"/>
  <c r="DQ677"/>
  <c r="DH677"/>
  <c r="R677"/>
  <c r="BA677"/>
  <c r="DP677"/>
  <c r="CV677"/>
  <c r="EC677" s="1"/>
  <c r="DH566"/>
  <c r="R566"/>
  <c r="BA566"/>
  <c r="DE566"/>
  <c r="EF566" s="1"/>
  <c r="DS566"/>
  <c r="DR662"/>
  <c r="DB662"/>
  <c r="EE662" s="1"/>
  <c r="CG662"/>
  <c r="DX662" s="1"/>
  <c r="DK662"/>
  <c r="DE662"/>
  <c r="EF662" s="1"/>
  <c r="DS662"/>
  <c r="DN572"/>
  <c r="CP572"/>
  <c r="EA572" s="1"/>
  <c r="CM572"/>
  <c r="DZ572" s="1"/>
  <c r="DM572"/>
  <c r="DP604"/>
  <c r="CV604"/>
  <c r="EC604" s="1"/>
  <c r="DL604"/>
  <c r="CJ604"/>
  <c r="DY604" s="1"/>
  <c r="U604"/>
  <c r="DV604" s="1"/>
  <c r="DI604"/>
  <c r="CS604"/>
  <c r="EB604" s="1"/>
  <c r="DO604"/>
  <c r="DP620"/>
  <c r="CV620"/>
  <c r="EC620" s="1"/>
  <c r="DR620"/>
  <c r="DB620"/>
  <c r="EE620" s="1"/>
  <c r="CG620"/>
  <c r="DX620" s="1"/>
  <c r="DK620"/>
  <c r="DE620"/>
  <c r="EF620" s="1"/>
  <c r="DS620"/>
  <c r="DN636"/>
  <c r="CP636"/>
  <c r="EA636" s="1"/>
  <c r="DH668"/>
  <c r="R668"/>
  <c r="BA668"/>
  <c r="CY668"/>
  <c r="ED668" s="1"/>
  <c r="DQ668"/>
  <c r="U711"/>
  <c r="DV711" s="1"/>
  <c r="DI711"/>
  <c r="DS711"/>
  <c r="DE711"/>
  <c r="EF711" s="1"/>
  <c r="CP711"/>
  <c r="EA711" s="1"/>
  <c r="DN711"/>
  <c r="CG688"/>
  <c r="DX688" s="1"/>
  <c r="DK688"/>
  <c r="CG704"/>
  <c r="DX704" s="1"/>
  <c r="DK704"/>
  <c r="DE704"/>
  <c r="EF704" s="1"/>
  <c r="DS704"/>
  <c r="DO733"/>
  <c r="CS733"/>
  <c r="EB733" s="1"/>
  <c r="DH733"/>
  <c r="R733"/>
  <c r="BA733"/>
  <c r="DP733"/>
  <c r="CV733"/>
  <c r="EC733" s="1"/>
  <c r="DH755"/>
  <c r="R755"/>
  <c r="BA755"/>
  <c r="DJ694"/>
  <c r="X694"/>
  <c r="DW694" s="1"/>
  <c r="DE694"/>
  <c r="EF694" s="1"/>
  <c r="DS694"/>
  <c r="DS758"/>
  <c r="DE758"/>
  <c r="EF758" s="1"/>
  <c r="DN758"/>
  <c r="CP758"/>
  <c r="EA758" s="1"/>
  <c r="DO740"/>
  <c r="CS740"/>
  <c r="EB740" s="1"/>
  <c r="CM740"/>
  <c r="DZ740" s="1"/>
  <c r="DM740"/>
  <c r="DL740"/>
  <c r="CJ740"/>
  <c r="DY740" s="1"/>
  <c r="U756"/>
  <c r="DV756" s="1"/>
  <c r="DI756"/>
  <c r="DR756"/>
  <c r="DB756"/>
  <c r="EE756" s="1"/>
  <c r="DU774"/>
  <c r="BB774"/>
  <c r="DL777"/>
  <c r="CJ777"/>
  <c r="DY777" s="1"/>
  <c r="U777"/>
  <c r="DV777" s="1"/>
  <c r="DI777"/>
  <c r="CS777"/>
  <c r="EB777" s="1"/>
  <c r="DO777"/>
  <c r="R798"/>
  <c r="BA798"/>
  <c r="DH798"/>
  <c r="DR798"/>
  <c r="DB798"/>
  <c r="EE798" s="1"/>
  <c r="DL798"/>
  <c r="CJ798"/>
  <c r="DY798" s="1"/>
  <c r="CG798"/>
  <c r="DX798" s="1"/>
  <c r="DK798"/>
  <c r="DN814"/>
  <c r="CP814"/>
  <c r="EA814" s="1"/>
  <c r="CY814"/>
  <c r="ED814" s="1"/>
  <c r="DQ814"/>
  <c r="U830"/>
  <c r="DV830" s="1"/>
  <c r="DI830"/>
  <c r="CS830"/>
  <c r="EB830" s="1"/>
  <c r="DO830"/>
  <c r="DP784"/>
  <c r="CV784"/>
  <c r="EC784" s="1"/>
  <c r="DE784"/>
  <c r="EF784" s="1"/>
  <c r="DS784"/>
  <c r="CJ800"/>
  <c r="DY800" s="1"/>
  <c r="DL800"/>
  <c r="CS816"/>
  <c r="EB816" s="1"/>
  <c r="DO816"/>
  <c r="DK860"/>
  <c r="CG860"/>
  <c r="DX860" s="1"/>
  <c r="DS860"/>
  <c r="DE860"/>
  <c r="EF860" s="1"/>
  <c r="DN860"/>
  <c r="CP860"/>
  <c r="EA860" s="1"/>
  <c r="CY866"/>
  <c r="ED866" s="1"/>
  <c r="DQ866"/>
  <c r="DL866"/>
  <c r="CJ866"/>
  <c r="DY866" s="1"/>
  <c r="U900"/>
  <c r="DV900" s="1"/>
  <c r="DI900"/>
  <c r="DU928"/>
  <c r="BB928"/>
  <c r="U890"/>
  <c r="DV890" s="1"/>
  <c r="DI890"/>
  <c r="DO890"/>
  <c r="CS890"/>
  <c r="EB890" s="1"/>
  <c r="DJ890"/>
  <c r="X890"/>
  <c r="DW890" s="1"/>
  <c r="DR890"/>
  <c r="DB890"/>
  <c r="EE890" s="1"/>
  <c r="CM918"/>
  <c r="DZ918" s="1"/>
  <c r="DM918"/>
  <c r="DO918"/>
  <c r="CS918"/>
  <c r="EB918" s="1"/>
  <c r="DB918"/>
  <c r="EE918" s="1"/>
  <c r="DR918"/>
  <c r="DJ929"/>
  <c r="X929"/>
  <c r="DW929" s="1"/>
  <c r="DR929"/>
  <c r="DB929"/>
  <c r="EE929" s="1"/>
  <c r="CM929"/>
  <c r="DZ929" s="1"/>
  <c r="DM929"/>
  <c r="CY927"/>
  <c r="ED927" s="1"/>
  <c r="DQ927"/>
  <c r="DU930"/>
  <c r="BB930"/>
  <c r="U941"/>
  <c r="DV941" s="1"/>
  <c r="DI941"/>
  <c r="DS941"/>
  <c r="DE941"/>
  <c r="EF941" s="1"/>
  <c r="CP941"/>
  <c r="EA941" s="1"/>
  <c r="DN941"/>
  <c r="CM949"/>
  <c r="DZ949" s="1"/>
  <c r="DM949"/>
  <c r="DS964"/>
  <c r="DE964"/>
  <c r="EF964" s="1"/>
  <c r="CP964"/>
  <c r="EA964" s="1"/>
  <c r="DN964"/>
  <c r="DS962"/>
  <c r="DE962"/>
  <c r="EF962" s="1"/>
  <c r="DJ995"/>
  <c r="X995"/>
  <c r="DW995" s="1"/>
  <c r="R995"/>
  <c r="BA995"/>
  <c r="DH995"/>
  <c r="DR995"/>
  <c r="DB995"/>
  <c r="EE995" s="1"/>
  <c r="CM995"/>
  <c r="DZ995" s="1"/>
  <c r="DM995"/>
  <c r="BA1003"/>
  <c r="R1003"/>
  <c r="DH1003"/>
  <c r="DK1003"/>
  <c r="CG1003"/>
  <c r="DX1003" s="1"/>
  <c r="DL1003"/>
  <c r="CJ1003"/>
  <c r="DY1003" s="1"/>
  <c r="CY1007"/>
  <c r="ED1007" s="1"/>
  <c r="DQ1007"/>
  <c r="U1007"/>
  <c r="DV1007" s="1"/>
  <c r="DI1007"/>
  <c r="DO1007"/>
  <c r="CS1007"/>
  <c r="EB1007" s="1"/>
  <c r="DL1007"/>
  <c r="CJ1007"/>
  <c r="DY1007" s="1"/>
  <c r="DU368"/>
  <c r="BB368"/>
  <c r="DU479"/>
  <c r="BB479"/>
  <c r="AG7"/>
  <c r="DU215"/>
  <c r="BB215"/>
  <c r="DU255"/>
  <c r="BB255"/>
  <c r="DU326"/>
  <c r="BB326"/>
  <c r="CM66"/>
  <c r="DZ66" s="1"/>
  <c r="DM66"/>
  <c r="DK66"/>
  <c r="CG66"/>
  <c r="DX66" s="1"/>
  <c r="DL66"/>
  <c r="CJ66"/>
  <c r="DY66" s="1"/>
  <c r="U82"/>
  <c r="DV82" s="1"/>
  <c r="DI82"/>
  <c r="DS82"/>
  <c r="DE82"/>
  <c r="EF82" s="1"/>
  <c r="CP82"/>
  <c r="EA82" s="1"/>
  <c r="DN82"/>
  <c r="CY114"/>
  <c r="ED114" s="1"/>
  <c r="DQ114"/>
  <c r="DH114"/>
  <c r="R114"/>
  <c r="BA114"/>
  <c r="DP114"/>
  <c r="CV114"/>
  <c r="EC114" s="1"/>
  <c r="DO146"/>
  <c r="CS146"/>
  <c r="EB146" s="1"/>
  <c r="X146"/>
  <c r="DW146" s="1"/>
  <c r="DJ146"/>
  <c r="DB146"/>
  <c r="EE146" s="1"/>
  <c r="DR146"/>
  <c r="DK194"/>
  <c r="CG194"/>
  <c r="DX194" s="1"/>
  <c r="DL194"/>
  <c r="CJ194"/>
  <c r="DY194" s="1"/>
  <c r="X226"/>
  <c r="DW226" s="1"/>
  <c r="DJ226"/>
  <c r="DB226"/>
  <c r="EE226" s="1"/>
  <c r="DR226"/>
  <c r="DP277"/>
  <c r="CV277"/>
  <c r="EC277" s="1"/>
  <c r="DU350"/>
  <c r="BB350"/>
  <c r="DU163"/>
  <c r="BB163"/>
  <c r="DU172"/>
  <c r="BB172"/>
  <c r="CM270"/>
  <c r="DZ270" s="1"/>
  <c r="DM270"/>
  <c r="DH270"/>
  <c r="R270"/>
  <c r="BA270"/>
  <c r="DP270"/>
  <c r="CV270"/>
  <c r="EC270" s="1"/>
  <c r="CY286"/>
  <c r="ED286" s="1"/>
  <c r="DQ286"/>
  <c r="DO286"/>
  <c r="CS286"/>
  <c r="EB286" s="1"/>
  <c r="CP286"/>
  <c r="EA286" s="1"/>
  <c r="DN286"/>
  <c r="DN305"/>
  <c r="CP305"/>
  <c r="EA305" s="1"/>
  <c r="CM305"/>
  <c r="DZ305" s="1"/>
  <c r="DM305"/>
  <c r="R309"/>
  <c r="BA309"/>
  <c r="DH309"/>
  <c r="DE309"/>
  <c r="EF309" s="1"/>
  <c r="DS309"/>
  <c r="CM363"/>
  <c r="DZ363" s="1"/>
  <c r="DM363"/>
  <c r="BA363"/>
  <c r="R363"/>
  <c r="DH363"/>
  <c r="DP363"/>
  <c r="CV363"/>
  <c r="EC363" s="1"/>
  <c r="DK427"/>
  <c r="CG427"/>
  <c r="DX427" s="1"/>
  <c r="U417"/>
  <c r="DV417" s="1"/>
  <c r="DI417"/>
  <c r="DO417"/>
  <c r="CS417"/>
  <c r="EB417" s="1"/>
  <c r="DP307"/>
  <c r="CV307"/>
  <c r="EC307" s="1"/>
  <c r="DN307"/>
  <c r="CP307"/>
  <c r="EA307" s="1"/>
  <c r="CG307"/>
  <c r="DX307" s="1"/>
  <c r="DK307"/>
  <c r="DS498"/>
  <c r="DE498"/>
  <c r="EF498" s="1"/>
  <c r="DN498"/>
  <c r="CP498"/>
  <c r="EA498" s="1"/>
  <c r="DU502"/>
  <c r="BB502"/>
  <c r="DU647"/>
  <c r="BB647"/>
  <c r="CY557"/>
  <c r="ED557" s="1"/>
  <c r="DQ557"/>
  <c r="U573"/>
  <c r="DV573" s="1"/>
  <c r="DI573"/>
  <c r="DS573"/>
  <c r="DE573"/>
  <c r="EF573" s="1"/>
  <c r="CP573"/>
  <c r="EA573" s="1"/>
  <c r="DN573"/>
  <c r="DK589"/>
  <c r="CG589"/>
  <c r="DX589" s="1"/>
  <c r="CY624"/>
  <c r="ED624" s="1"/>
  <c r="DQ624"/>
  <c r="DO653"/>
  <c r="CS653"/>
  <c r="EB653" s="1"/>
  <c r="DU643"/>
  <c r="BB643"/>
  <c r="DN646"/>
  <c r="CP646"/>
  <c r="EA646" s="1"/>
  <c r="CY588"/>
  <c r="ED588" s="1"/>
  <c r="DQ588"/>
  <c r="DU641"/>
  <c r="BB641"/>
  <c r="DP652"/>
  <c r="CV652"/>
  <c r="EC652" s="1"/>
  <c r="DL652"/>
  <c r="CJ652"/>
  <c r="DY652" s="1"/>
  <c r="U652"/>
  <c r="DV652" s="1"/>
  <c r="DI652"/>
  <c r="CS652"/>
  <c r="EB652" s="1"/>
  <c r="DO652"/>
  <c r="U695"/>
  <c r="DV695" s="1"/>
  <c r="DI695"/>
  <c r="DS695"/>
  <c r="DE695"/>
  <c r="EF695" s="1"/>
  <c r="CP695"/>
  <c r="EA695" s="1"/>
  <c r="DN695"/>
  <c r="DU698"/>
  <c r="BB698"/>
  <c r="DH696"/>
  <c r="R696"/>
  <c r="BA696"/>
  <c r="DE696"/>
  <c r="EF696" s="1"/>
  <c r="DS696"/>
  <c r="X739"/>
  <c r="DW739" s="1"/>
  <c r="DJ739"/>
  <c r="DP739"/>
  <c r="CV739"/>
  <c r="EC739" s="1"/>
  <c r="DM739"/>
  <c r="CM739"/>
  <c r="DZ739" s="1"/>
  <c r="DU745"/>
  <c r="BB745"/>
  <c r="DO770"/>
  <c r="CS770"/>
  <c r="EB770" s="1"/>
  <c r="CG779"/>
  <c r="DX779" s="1"/>
  <c r="DK779"/>
  <c r="DJ748"/>
  <c r="X748"/>
  <c r="DW748" s="1"/>
  <c r="DR748"/>
  <c r="DB748"/>
  <c r="EE748" s="1"/>
  <c r="DJ822"/>
  <c r="X822"/>
  <c r="DW822" s="1"/>
  <c r="DP822"/>
  <c r="CV822"/>
  <c r="EC822" s="1"/>
  <c r="CM822"/>
  <c r="DZ822" s="1"/>
  <c r="DM822"/>
  <c r="U808"/>
  <c r="DV808" s="1"/>
  <c r="DI808"/>
  <c r="DU19"/>
  <c r="BB19"/>
  <c r="DU28"/>
  <c r="BB28"/>
  <c r="DU35"/>
  <c r="BB35"/>
  <c r="DU408"/>
  <c r="BB408"/>
  <c r="CI7"/>
  <c r="CX7"/>
  <c r="AA7"/>
  <c r="DU9"/>
  <c r="DU71"/>
  <c r="BB71"/>
  <c r="DU143"/>
  <c r="BB143"/>
  <c r="DU188"/>
  <c r="BB188"/>
  <c r="DU223"/>
  <c r="BB223"/>
  <c r="DU303"/>
  <c r="BB303"/>
  <c r="DU527"/>
  <c r="BB527"/>
  <c r="DL53"/>
  <c r="CJ53"/>
  <c r="DY53" s="1"/>
  <c r="CG53"/>
  <c r="DX53" s="1"/>
  <c r="DK53"/>
  <c r="DE53"/>
  <c r="EF53" s="1"/>
  <c r="DS53"/>
  <c r="DN69"/>
  <c r="CP69"/>
  <c r="EA69" s="1"/>
  <c r="DL69"/>
  <c r="CJ69"/>
  <c r="DY69" s="1"/>
  <c r="CY69"/>
  <c r="ED69" s="1"/>
  <c r="DQ69"/>
  <c r="DH85"/>
  <c r="R85"/>
  <c r="BA85"/>
  <c r="U85"/>
  <c r="DV85" s="1"/>
  <c r="DI85"/>
  <c r="CS85"/>
  <c r="EB85" s="1"/>
  <c r="DO85"/>
  <c r="DP101"/>
  <c r="CV101"/>
  <c r="EC101" s="1"/>
  <c r="DR101"/>
  <c r="DB101"/>
  <c r="EE101" s="1"/>
  <c r="CM101"/>
  <c r="DZ101" s="1"/>
  <c r="DM101"/>
  <c r="DN117"/>
  <c r="CP117"/>
  <c r="EA117" s="1"/>
  <c r="CG117"/>
  <c r="DX117" s="1"/>
  <c r="DK117"/>
  <c r="DE117"/>
  <c r="EF117" s="1"/>
  <c r="DS117"/>
  <c r="DP133"/>
  <c r="CV133"/>
  <c r="EC133" s="1"/>
  <c r="CY133"/>
  <c r="ED133" s="1"/>
  <c r="DQ133"/>
  <c r="DP149"/>
  <c r="CV149"/>
  <c r="EC149" s="1"/>
  <c r="U149"/>
  <c r="DV149" s="1"/>
  <c r="DI149"/>
  <c r="CS149"/>
  <c r="EB149" s="1"/>
  <c r="DO149"/>
  <c r="DL165"/>
  <c r="CJ165"/>
  <c r="DY165" s="1"/>
  <c r="DJ165"/>
  <c r="X165"/>
  <c r="DW165" s="1"/>
  <c r="DR165"/>
  <c r="DB165"/>
  <c r="EE165" s="1"/>
  <c r="CM165"/>
  <c r="DZ165" s="1"/>
  <c r="DM165"/>
  <c r="DN181"/>
  <c r="CP181"/>
  <c r="EA181" s="1"/>
  <c r="CG181"/>
  <c r="DX181" s="1"/>
  <c r="DK181"/>
  <c r="DE181"/>
  <c r="EF181" s="1"/>
  <c r="DS181"/>
  <c r="DN197"/>
  <c r="CP197"/>
  <c r="EA197" s="1"/>
  <c r="CY197"/>
  <c r="ED197" s="1"/>
  <c r="DQ197"/>
  <c r="DH213"/>
  <c r="R213"/>
  <c r="BA213"/>
  <c r="U213"/>
  <c r="DV213" s="1"/>
  <c r="DI213"/>
  <c r="CS213"/>
  <c r="EB213" s="1"/>
  <c r="DO213"/>
  <c r="DL229"/>
  <c r="CJ229"/>
  <c r="DY229" s="1"/>
  <c r="DJ229"/>
  <c r="X229"/>
  <c r="DW229" s="1"/>
  <c r="DR229"/>
  <c r="DB229"/>
  <c r="EE229" s="1"/>
  <c r="CM229"/>
  <c r="DZ229" s="1"/>
  <c r="DM229"/>
  <c r="DN245"/>
  <c r="CP245"/>
  <c r="EA245" s="1"/>
  <c r="CG245"/>
  <c r="DX245" s="1"/>
  <c r="DK245"/>
  <c r="DE245"/>
  <c r="EF245" s="1"/>
  <c r="DS245"/>
  <c r="CM266"/>
  <c r="DZ266" s="1"/>
  <c r="DM266"/>
  <c r="DK266"/>
  <c r="CG266"/>
  <c r="DX266" s="1"/>
  <c r="DL266"/>
  <c r="CJ266"/>
  <c r="DY266" s="1"/>
  <c r="U282"/>
  <c r="DV282" s="1"/>
  <c r="DI282"/>
  <c r="DS282"/>
  <c r="DE282"/>
  <c r="EF282" s="1"/>
  <c r="CP282"/>
  <c r="EA282" s="1"/>
  <c r="DN282"/>
  <c r="DU316"/>
  <c r="BB316"/>
  <c r="DU362"/>
  <c r="BB362"/>
  <c r="DU80"/>
  <c r="BB80"/>
  <c r="DU131"/>
  <c r="BB131"/>
  <c r="DU144"/>
  <c r="BB144"/>
  <c r="DU219"/>
  <c r="BB219"/>
  <c r="DU232"/>
  <c r="BB232"/>
  <c r="DH251"/>
  <c r="R251"/>
  <c r="BA251"/>
  <c r="CG251"/>
  <c r="DX251" s="1"/>
  <c r="DK251"/>
  <c r="DE251"/>
  <c r="EF251" s="1"/>
  <c r="DS251"/>
  <c r="DU312"/>
  <c r="BB312"/>
  <c r="DU354"/>
  <c r="BB354"/>
  <c r="DR57"/>
  <c r="DB57"/>
  <c r="EE57" s="1"/>
  <c r="U57"/>
  <c r="DV57" s="1"/>
  <c r="DI57"/>
  <c r="CS57"/>
  <c r="EB57" s="1"/>
  <c r="DO57"/>
  <c r="DR65"/>
  <c r="DB65"/>
  <c r="EE65" s="1"/>
  <c r="DH65"/>
  <c r="R65"/>
  <c r="BA65"/>
  <c r="CY65"/>
  <c r="ED65" s="1"/>
  <c r="DQ65"/>
  <c r="DJ73"/>
  <c r="X73"/>
  <c r="DW73" s="1"/>
  <c r="CG73"/>
  <c r="DX73" s="1"/>
  <c r="DK73"/>
  <c r="DE73"/>
  <c r="EF73" s="1"/>
  <c r="DS73"/>
  <c r="DN81"/>
  <c r="CP81"/>
  <c r="EA81" s="1"/>
  <c r="CM81"/>
  <c r="DZ81" s="1"/>
  <c r="DM81"/>
  <c r="DR89"/>
  <c r="DB89"/>
  <c r="EE89" s="1"/>
  <c r="DP89"/>
  <c r="CV89"/>
  <c r="EC89" s="1"/>
  <c r="U89"/>
  <c r="DV89" s="1"/>
  <c r="DI89"/>
  <c r="CS89"/>
  <c r="EB89" s="1"/>
  <c r="DO89"/>
  <c r="DH97"/>
  <c r="R97"/>
  <c r="BA97"/>
  <c r="CY97"/>
  <c r="ED97" s="1"/>
  <c r="DQ97"/>
  <c r="DJ105"/>
  <c r="X105"/>
  <c r="DW105" s="1"/>
  <c r="DR105"/>
  <c r="DB105"/>
  <c r="EE105" s="1"/>
  <c r="CG105"/>
  <c r="DX105" s="1"/>
  <c r="DK105"/>
  <c r="DE105"/>
  <c r="EF105" s="1"/>
  <c r="DS105"/>
  <c r="DN113"/>
  <c r="CP113"/>
  <c r="EA113" s="1"/>
  <c r="CM113"/>
  <c r="DZ113" s="1"/>
  <c r="DM113"/>
  <c r="DP121"/>
  <c r="CV121"/>
  <c r="EC121" s="1"/>
  <c r="DL121"/>
  <c r="CJ121"/>
  <c r="DY121" s="1"/>
  <c r="U121"/>
  <c r="DV121" s="1"/>
  <c r="DI121"/>
  <c r="CS121"/>
  <c r="EB121" s="1"/>
  <c r="DO121"/>
  <c r="DH129"/>
  <c r="R129"/>
  <c r="BA129"/>
  <c r="CY129"/>
  <c r="ED129" s="1"/>
  <c r="DQ129"/>
  <c r="DJ137"/>
  <c r="X137"/>
  <c r="DW137" s="1"/>
  <c r="DL137"/>
  <c r="CJ137"/>
  <c r="DY137" s="1"/>
  <c r="CG137"/>
  <c r="DX137" s="1"/>
  <c r="DK137"/>
  <c r="DE137"/>
  <c r="EF137" s="1"/>
  <c r="DS137"/>
  <c r="DN145"/>
  <c r="CP145"/>
  <c r="EA145" s="1"/>
  <c r="CM145"/>
  <c r="DZ145" s="1"/>
  <c r="DM145"/>
  <c r="DJ153"/>
  <c r="X153"/>
  <c r="DW153" s="1"/>
  <c r="U153"/>
  <c r="DV153" s="1"/>
  <c r="DI153"/>
  <c r="CS153"/>
  <c r="EB153" s="1"/>
  <c r="DO153"/>
  <c r="DR161"/>
  <c r="DB161"/>
  <c r="EE161" s="1"/>
  <c r="DH161"/>
  <c r="R161"/>
  <c r="BA161"/>
  <c r="CY161"/>
  <c r="ED161" s="1"/>
  <c r="DQ161"/>
  <c r="DJ169"/>
  <c r="X169"/>
  <c r="DW169" s="1"/>
  <c r="DR169"/>
  <c r="DB169"/>
  <c r="EE169" s="1"/>
  <c r="CG169"/>
  <c r="DX169" s="1"/>
  <c r="DK169"/>
  <c r="DE169"/>
  <c r="EF169" s="1"/>
  <c r="DS169"/>
  <c r="DN177"/>
  <c r="CP177"/>
  <c r="EA177" s="1"/>
  <c r="CM177"/>
  <c r="DZ177" s="1"/>
  <c r="DM177"/>
  <c r="U185"/>
  <c r="DV185" s="1"/>
  <c r="DI185"/>
  <c r="CS185"/>
  <c r="EB185" s="1"/>
  <c r="DO185"/>
  <c r="DH193"/>
  <c r="R193"/>
  <c r="BA193"/>
  <c r="CY193"/>
  <c r="ED193" s="1"/>
  <c r="DQ193"/>
  <c r="DJ201"/>
  <c r="X201"/>
  <c r="DW201" s="1"/>
  <c r="DR201"/>
  <c r="DB201"/>
  <c r="EE201" s="1"/>
  <c r="CG201"/>
  <c r="DX201" s="1"/>
  <c r="DK201"/>
  <c r="DE201"/>
  <c r="EF201" s="1"/>
  <c r="DS201"/>
  <c r="DR209"/>
  <c r="DB209"/>
  <c r="EE209" s="1"/>
  <c r="DN209"/>
  <c r="CP209"/>
  <c r="EA209" s="1"/>
  <c r="CM209"/>
  <c r="DZ209" s="1"/>
  <c r="DM209"/>
  <c r="DR217"/>
  <c r="DB217"/>
  <c r="EE217" s="1"/>
  <c r="DP217"/>
  <c r="CV217"/>
  <c r="EC217" s="1"/>
  <c r="U217"/>
  <c r="DV217" s="1"/>
  <c r="DI217"/>
  <c r="CS217"/>
  <c r="EB217" s="1"/>
  <c r="DO217"/>
  <c r="DH225"/>
  <c r="R225"/>
  <c r="BA225"/>
  <c r="CY225"/>
  <c r="ED225" s="1"/>
  <c r="DQ225"/>
  <c r="CG233"/>
  <c r="DX233" s="1"/>
  <c r="DK233"/>
  <c r="DE233"/>
  <c r="EF233" s="1"/>
  <c r="DS233"/>
  <c r="DN241"/>
  <c r="CP241"/>
  <c r="EA241" s="1"/>
  <c r="CM241"/>
  <c r="DZ241" s="1"/>
  <c r="DM241"/>
  <c r="DP249"/>
  <c r="CV249"/>
  <c r="EC249" s="1"/>
  <c r="DL249"/>
  <c r="CJ249"/>
  <c r="DY249" s="1"/>
  <c r="U249"/>
  <c r="DV249" s="1"/>
  <c r="DI249"/>
  <c r="CS249"/>
  <c r="EB249" s="1"/>
  <c r="DO249"/>
  <c r="DS294"/>
  <c r="DE294"/>
  <c r="EF294" s="1"/>
  <c r="DL294"/>
  <c r="CJ294"/>
  <c r="DY294" s="1"/>
  <c r="DU378"/>
  <c r="BB378"/>
  <c r="DN313"/>
  <c r="CP313"/>
  <c r="EA313" s="1"/>
  <c r="CY313"/>
  <c r="ED313" s="1"/>
  <c r="DQ313"/>
  <c r="DK339"/>
  <c r="CG339"/>
  <c r="DX339" s="1"/>
  <c r="DS339"/>
  <c r="DE339"/>
  <c r="EF339" s="1"/>
  <c r="DN339"/>
  <c r="CP339"/>
  <c r="EA339" s="1"/>
  <c r="CY371"/>
  <c r="ED371" s="1"/>
  <c r="DQ371"/>
  <c r="DL371"/>
  <c r="CJ371"/>
  <c r="DY371" s="1"/>
  <c r="U403"/>
  <c r="DV403" s="1"/>
  <c r="DI403"/>
  <c r="DO403"/>
  <c r="CS403"/>
  <c r="EB403" s="1"/>
  <c r="DJ403"/>
  <c r="X403"/>
  <c r="DW403" s="1"/>
  <c r="DR403"/>
  <c r="DB403"/>
  <c r="EE403" s="1"/>
  <c r="DU594"/>
  <c r="BB594"/>
  <c r="DK329"/>
  <c r="CG329"/>
  <c r="DX329" s="1"/>
  <c r="DS329"/>
  <c r="DE329"/>
  <c r="EF329" s="1"/>
  <c r="DN329"/>
  <c r="CP329"/>
  <c r="EA329" s="1"/>
  <c r="CY361"/>
  <c r="ED361" s="1"/>
  <c r="DQ361"/>
  <c r="DL361"/>
  <c r="CJ361"/>
  <c r="DY361" s="1"/>
  <c r="U393"/>
  <c r="DV393" s="1"/>
  <c r="DI393"/>
  <c r="DO393"/>
  <c r="CS393"/>
  <c r="EB393" s="1"/>
  <c r="DJ393"/>
  <c r="X393"/>
  <c r="DW393" s="1"/>
  <c r="DR393"/>
  <c r="DB393"/>
  <c r="EE393" s="1"/>
  <c r="CM425"/>
  <c r="DZ425" s="1"/>
  <c r="DM425"/>
  <c r="BA425"/>
  <c r="R425"/>
  <c r="DH425"/>
  <c r="DP425"/>
  <c r="CV425"/>
  <c r="EC425" s="1"/>
  <c r="DU554"/>
  <c r="BB554"/>
  <c r="BA311"/>
  <c r="DH311"/>
  <c r="R311"/>
  <c r="DR311"/>
  <c r="DB311"/>
  <c r="EE311" s="1"/>
  <c r="CM311"/>
  <c r="DZ311" s="1"/>
  <c r="DM311"/>
  <c r="DU359"/>
  <c r="BB359"/>
  <c r="DJ448"/>
  <c r="X448"/>
  <c r="DW448" s="1"/>
  <c r="CV448"/>
  <c r="EC448" s="1"/>
  <c r="DP448"/>
  <c r="CM448"/>
  <c r="DZ448" s="1"/>
  <c r="DM448"/>
  <c r="U474"/>
  <c r="DV474" s="1"/>
  <c r="DI474"/>
  <c r="DO474"/>
  <c r="CS474"/>
  <c r="EB474" s="1"/>
  <c r="DJ474"/>
  <c r="X474"/>
  <c r="DW474" s="1"/>
  <c r="DR474"/>
  <c r="DB474"/>
  <c r="EE474" s="1"/>
  <c r="CM506"/>
  <c r="DZ506" s="1"/>
  <c r="DM506"/>
  <c r="BA506"/>
  <c r="R506"/>
  <c r="DH506"/>
  <c r="DP506"/>
  <c r="CV506"/>
  <c r="EC506" s="1"/>
  <c r="DK538"/>
  <c r="CG538"/>
  <c r="DX538" s="1"/>
  <c r="DS538"/>
  <c r="DE538"/>
  <c r="EF538" s="1"/>
  <c r="DN538"/>
  <c r="CP538"/>
  <c r="EA538" s="1"/>
  <c r="CY472"/>
  <c r="ED472" s="1"/>
  <c r="DQ472"/>
  <c r="DL472"/>
  <c r="CJ472"/>
  <c r="DY472" s="1"/>
  <c r="U504"/>
  <c r="DV504" s="1"/>
  <c r="DI504"/>
  <c r="DO504"/>
  <c r="CS504"/>
  <c r="EB504" s="1"/>
  <c r="DJ504"/>
  <c r="X504"/>
  <c r="DW504" s="1"/>
  <c r="DR504"/>
  <c r="DB504"/>
  <c r="EE504" s="1"/>
  <c r="CM536"/>
  <c r="DZ536" s="1"/>
  <c r="DM536"/>
  <c r="BA536"/>
  <c r="R536"/>
  <c r="DH536"/>
  <c r="DP536"/>
  <c r="CV536"/>
  <c r="EC536" s="1"/>
  <c r="BA438"/>
  <c r="DH438"/>
  <c r="R438"/>
  <c r="DR438"/>
  <c r="DB438"/>
  <c r="EE438" s="1"/>
  <c r="CM438"/>
  <c r="DZ438" s="1"/>
  <c r="DM438"/>
  <c r="U454"/>
  <c r="DV454" s="1"/>
  <c r="DI454"/>
  <c r="DO454"/>
  <c r="CS454"/>
  <c r="EB454" s="1"/>
  <c r="DJ454"/>
  <c r="X454"/>
  <c r="DW454" s="1"/>
  <c r="DR454"/>
  <c r="DB454"/>
  <c r="EE454" s="1"/>
  <c r="DU542"/>
  <c r="BB542"/>
  <c r="DL560"/>
  <c r="CJ560"/>
  <c r="DY560" s="1"/>
  <c r="DJ560"/>
  <c r="X560"/>
  <c r="DW560" s="1"/>
  <c r="DR560"/>
  <c r="DB560"/>
  <c r="EE560" s="1"/>
  <c r="CM560"/>
  <c r="DZ560" s="1"/>
  <c r="DM560"/>
  <c r="DH576"/>
  <c r="R576"/>
  <c r="BA576"/>
  <c r="U576"/>
  <c r="DV576" s="1"/>
  <c r="DI576"/>
  <c r="CS576"/>
  <c r="EB576" s="1"/>
  <c r="DO576"/>
  <c r="CM613"/>
  <c r="DZ613" s="1"/>
  <c r="DM613"/>
  <c r="DK613"/>
  <c r="CG613"/>
  <c r="DX613" s="1"/>
  <c r="DL613"/>
  <c r="CJ613"/>
  <c r="DY613" s="1"/>
  <c r="U629"/>
  <c r="DV629" s="1"/>
  <c r="DI629"/>
  <c r="DS629"/>
  <c r="DE629"/>
  <c r="EF629" s="1"/>
  <c r="CP629"/>
  <c r="EA629" s="1"/>
  <c r="DN629"/>
  <c r="DH640"/>
  <c r="R640"/>
  <c r="BA640"/>
  <c r="U640"/>
  <c r="DV640" s="1"/>
  <c r="DI640"/>
  <c r="CS640"/>
  <c r="EB640" s="1"/>
  <c r="DO640"/>
  <c r="DP656"/>
  <c r="CV656"/>
  <c r="EC656" s="1"/>
  <c r="CY656"/>
  <c r="ED656" s="1"/>
  <c r="DQ656"/>
  <c r="DN672"/>
  <c r="CP672"/>
  <c r="EA672" s="1"/>
  <c r="CG672"/>
  <c r="DX672" s="1"/>
  <c r="DK672"/>
  <c r="DE672"/>
  <c r="EF672" s="1"/>
  <c r="DS672"/>
  <c r="U551"/>
  <c r="DV551" s="1"/>
  <c r="DI551"/>
  <c r="DO551"/>
  <c r="CS551"/>
  <c r="EB551" s="1"/>
  <c r="DL551"/>
  <c r="CJ551"/>
  <c r="DY551" s="1"/>
  <c r="DL574"/>
  <c r="CJ574"/>
  <c r="DY574" s="1"/>
  <c r="DJ574"/>
  <c r="X574"/>
  <c r="DW574" s="1"/>
  <c r="CY574"/>
  <c r="ED574" s="1"/>
  <c r="DQ574"/>
  <c r="DL598"/>
  <c r="CJ598"/>
  <c r="DY598" s="1"/>
  <c r="DJ598"/>
  <c r="X598"/>
  <c r="DW598" s="1"/>
  <c r="CY598"/>
  <c r="ED598" s="1"/>
  <c r="DQ598"/>
  <c r="DL614"/>
  <c r="CJ614"/>
  <c r="DY614" s="1"/>
  <c r="DJ614"/>
  <c r="X614"/>
  <c r="DW614" s="1"/>
  <c r="CY614"/>
  <c r="ED614" s="1"/>
  <c r="DQ614"/>
  <c r="DL638"/>
  <c r="CJ638"/>
  <c r="DY638" s="1"/>
  <c r="DJ638"/>
  <c r="X638"/>
  <c r="DW638" s="1"/>
  <c r="CY638"/>
  <c r="ED638" s="1"/>
  <c r="DQ638"/>
  <c r="DR670"/>
  <c r="DB670"/>
  <c r="EE670" s="1"/>
  <c r="DP670"/>
  <c r="CV670"/>
  <c r="EC670" s="1"/>
  <c r="CM670"/>
  <c r="DZ670" s="1"/>
  <c r="DM670"/>
  <c r="DP580"/>
  <c r="CV580"/>
  <c r="EC580" s="1"/>
  <c r="DR580"/>
  <c r="DB580"/>
  <c r="EE580" s="1"/>
  <c r="CG580"/>
  <c r="DX580" s="1"/>
  <c r="DK580"/>
  <c r="DE580"/>
  <c r="EF580" s="1"/>
  <c r="DS580"/>
  <c r="DN596"/>
  <c r="CP596"/>
  <c r="EA596" s="1"/>
  <c r="CM596"/>
  <c r="DZ596" s="1"/>
  <c r="DM596"/>
  <c r="DJ628"/>
  <c r="X628"/>
  <c r="DW628" s="1"/>
  <c r="DR628"/>
  <c r="DB628"/>
  <c r="EE628" s="1"/>
  <c r="CG628"/>
  <c r="DX628" s="1"/>
  <c r="DK628"/>
  <c r="DE628"/>
  <c r="EF628" s="1"/>
  <c r="DS628"/>
  <c r="DU633"/>
  <c r="BB633"/>
  <c r="DL644"/>
  <c r="CJ644"/>
  <c r="DY644" s="1"/>
  <c r="U644"/>
  <c r="DV644" s="1"/>
  <c r="DI644"/>
  <c r="CS644"/>
  <c r="EB644" s="1"/>
  <c r="DO644"/>
  <c r="DP676"/>
  <c r="CV676"/>
  <c r="EC676" s="1"/>
  <c r="DR676"/>
  <c r="DB676"/>
  <c r="EE676" s="1"/>
  <c r="CG676"/>
  <c r="DX676" s="1"/>
  <c r="DK676"/>
  <c r="DE676"/>
  <c r="EF676" s="1"/>
  <c r="DS676"/>
  <c r="DU729"/>
  <c r="BB729"/>
  <c r="CM687"/>
  <c r="DZ687" s="1"/>
  <c r="DM687"/>
  <c r="DK687"/>
  <c r="CG687"/>
  <c r="DX687" s="1"/>
  <c r="DL687"/>
  <c r="CJ687"/>
  <c r="DY687" s="1"/>
  <c r="DQ735"/>
  <c r="CY735"/>
  <c r="ED735" s="1"/>
  <c r="DH735"/>
  <c r="R735"/>
  <c r="BA735"/>
  <c r="DP735"/>
  <c r="CV735"/>
  <c r="EC735" s="1"/>
  <c r="DU759"/>
  <c r="BB759"/>
  <c r="CY684"/>
  <c r="ED684" s="1"/>
  <c r="DQ684"/>
  <c r="DL728"/>
  <c r="CJ728"/>
  <c r="DY728" s="1"/>
  <c r="DJ728"/>
  <c r="X728"/>
  <c r="DW728" s="1"/>
  <c r="CY728"/>
  <c r="ED728" s="1"/>
  <c r="DQ728"/>
  <c r="DH686"/>
  <c r="R686"/>
  <c r="BA686"/>
  <c r="CY686"/>
  <c r="ED686" s="1"/>
  <c r="DQ686"/>
  <c r="DS738"/>
  <c r="DE738"/>
  <c r="EF738" s="1"/>
  <c r="DN738"/>
  <c r="CP738"/>
  <c r="EA738" s="1"/>
  <c r="CM754"/>
  <c r="DZ754" s="1"/>
  <c r="DM754"/>
  <c r="U754"/>
  <c r="DV754" s="1"/>
  <c r="DI754"/>
  <c r="DO754"/>
  <c r="CS754"/>
  <c r="EB754" s="1"/>
  <c r="CJ754"/>
  <c r="DY754" s="1"/>
  <c r="DL754"/>
  <c r="CY778"/>
  <c r="ED778" s="1"/>
  <c r="DQ778"/>
  <c r="DH778"/>
  <c r="R778"/>
  <c r="BA778"/>
  <c r="DP778"/>
  <c r="CV778"/>
  <c r="EC778" s="1"/>
  <c r="DS736"/>
  <c r="DE736"/>
  <c r="EF736" s="1"/>
  <c r="BA736"/>
  <c r="R736"/>
  <c r="DH736"/>
  <c r="DP736"/>
  <c r="CV736"/>
  <c r="EC736" s="1"/>
  <c r="CY752"/>
  <c r="ED752" s="1"/>
  <c r="DQ752"/>
  <c r="DN752"/>
  <c r="CP752"/>
  <c r="EA752" s="1"/>
  <c r="DU875"/>
  <c r="BB875"/>
  <c r="U794"/>
  <c r="DV794" s="1"/>
  <c r="DI794"/>
  <c r="CS794"/>
  <c r="EB794" s="1"/>
  <c r="DO794"/>
  <c r="DJ810"/>
  <c r="X810"/>
  <c r="DW810" s="1"/>
  <c r="CV810"/>
  <c r="EC810" s="1"/>
  <c r="DP810"/>
  <c r="CM810"/>
  <c r="DZ810" s="1"/>
  <c r="DM810"/>
  <c r="R826"/>
  <c r="BA826"/>
  <c r="DH826"/>
  <c r="DR826"/>
  <c r="DB826"/>
  <c r="EE826" s="1"/>
  <c r="DL826"/>
  <c r="CJ826"/>
  <c r="DY826" s="1"/>
  <c r="CG826"/>
  <c r="DX826" s="1"/>
  <c r="DK826"/>
  <c r="DE826"/>
  <c r="EF826" s="1"/>
  <c r="DS826"/>
  <c r="DL836"/>
  <c r="CJ836"/>
  <c r="DY836" s="1"/>
  <c r="DJ836"/>
  <c r="X836"/>
  <c r="DW836" s="1"/>
  <c r="CY836"/>
  <c r="ED836" s="1"/>
  <c r="DQ836"/>
  <c r="DJ796"/>
  <c r="X796"/>
  <c r="DW796" s="1"/>
  <c r="DP796"/>
  <c r="CV796"/>
  <c r="EC796" s="1"/>
  <c r="DN796"/>
  <c r="CP796"/>
  <c r="EA796" s="1"/>
  <c r="CG796"/>
  <c r="DX796" s="1"/>
  <c r="DK796"/>
  <c r="DE796"/>
  <c r="EF796" s="1"/>
  <c r="DS796"/>
  <c r="CJ812"/>
  <c r="DY812" s="1"/>
  <c r="DL812"/>
  <c r="CY812"/>
  <c r="ED812" s="1"/>
  <c r="DQ812"/>
  <c r="U828"/>
  <c r="DV828" s="1"/>
  <c r="DI828"/>
  <c r="CS828"/>
  <c r="EB828" s="1"/>
  <c r="DO828"/>
  <c r="CM852"/>
  <c r="DZ852" s="1"/>
  <c r="DM852"/>
  <c r="BA852"/>
  <c r="R852"/>
  <c r="DH852"/>
  <c r="DP852"/>
  <c r="CV852"/>
  <c r="EC852" s="1"/>
  <c r="DK858"/>
  <c r="CG858"/>
  <c r="DX858" s="1"/>
  <c r="DS858"/>
  <c r="DE858"/>
  <c r="EF858" s="1"/>
  <c r="DN858"/>
  <c r="CP858"/>
  <c r="EA858" s="1"/>
  <c r="DU915"/>
  <c r="BB915"/>
  <c r="DK892"/>
  <c r="CG892"/>
  <c r="DX892" s="1"/>
  <c r="DS892"/>
  <c r="DE892"/>
  <c r="EF892" s="1"/>
  <c r="DN892"/>
  <c r="CP892"/>
  <c r="EA892" s="1"/>
  <c r="CY882"/>
  <c r="ED882" s="1"/>
  <c r="DQ882"/>
  <c r="DL882"/>
  <c r="CJ882"/>
  <c r="DY882" s="1"/>
  <c r="DH913"/>
  <c r="R913"/>
  <c r="BA913"/>
  <c r="U913"/>
  <c r="DV913" s="1"/>
  <c r="DI913"/>
  <c r="CS913"/>
  <c r="EB913" s="1"/>
  <c r="DO913"/>
  <c r="CM926"/>
  <c r="DZ926" s="1"/>
  <c r="DM926"/>
  <c r="DK926"/>
  <c r="CG926"/>
  <c r="DX926" s="1"/>
  <c r="DL926"/>
  <c r="CJ926"/>
  <c r="DY926" s="1"/>
  <c r="DH937"/>
  <c r="R937"/>
  <c r="BA937"/>
  <c r="U937"/>
  <c r="DV937" s="1"/>
  <c r="DI937"/>
  <c r="CS937"/>
  <c r="EB937" s="1"/>
  <c r="DO937"/>
  <c r="DU919"/>
  <c r="BB919"/>
  <c r="DP933"/>
  <c r="CV933"/>
  <c r="EC933" s="1"/>
  <c r="DL933"/>
  <c r="CJ933"/>
  <c r="DY933" s="1"/>
  <c r="U933"/>
  <c r="DV933" s="1"/>
  <c r="DI933"/>
  <c r="CS933"/>
  <c r="EB933" s="1"/>
  <c r="DO933"/>
  <c r="DS938"/>
  <c r="DE938"/>
  <c r="EF938" s="1"/>
  <c r="DL938"/>
  <c r="CJ938"/>
  <c r="DY938" s="1"/>
  <c r="DR957"/>
  <c r="DB957"/>
  <c r="EE957" s="1"/>
  <c r="DH957"/>
  <c r="R957"/>
  <c r="BA957"/>
  <c r="CG957"/>
  <c r="DX957" s="1"/>
  <c r="DK957"/>
  <c r="DE957"/>
  <c r="EF957" s="1"/>
  <c r="DS957"/>
  <c r="DU972"/>
  <c r="BB972"/>
  <c r="DN975"/>
  <c r="CP975"/>
  <c r="EA975" s="1"/>
  <c r="CY975"/>
  <c r="ED975" s="1"/>
  <c r="DQ975"/>
  <c r="U981"/>
  <c r="DV981" s="1"/>
  <c r="DI981"/>
  <c r="CS981"/>
  <c r="EB981" s="1"/>
  <c r="DO981"/>
  <c r="DN790"/>
  <c r="CP790"/>
  <c r="EA790" s="1"/>
  <c r="CY790"/>
  <c r="ED790" s="1"/>
  <c r="DQ790"/>
  <c r="CJ824"/>
  <c r="DY824" s="1"/>
  <c r="DL824"/>
  <c r="CY824"/>
  <c r="ED824" s="1"/>
  <c r="DQ824"/>
  <c r="DU923"/>
  <c r="BB923"/>
  <c r="CM907"/>
  <c r="DZ907" s="1"/>
  <c r="DM907"/>
  <c r="DN907"/>
  <c r="CP907"/>
  <c r="EA907" s="1"/>
  <c r="DJ907"/>
  <c r="X907"/>
  <c r="DW907" s="1"/>
  <c r="DP907"/>
  <c r="CV907"/>
  <c r="EC907" s="1"/>
  <c r="DJ944"/>
  <c r="X944"/>
  <c r="DW944" s="1"/>
  <c r="DR944"/>
  <c r="DB944"/>
  <c r="EE944" s="1"/>
  <c r="CM944"/>
  <c r="DZ944" s="1"/>
  <c r="DM944"/>
  <c r="DU991"/>
  <c r="BB991"/>
  <c r="DU20"/>
  <c r="BB20"/>
  <c r="DU36"/>
  <c r="BB36"/>
  <c r="DU314"/>
  <c r="BB314"/>
  <c r="DU400"/>
  <c r="BB400"/>
  <c r="DU21"/>
  <c r="BB21"/>
  <c r="DU45"/>
  <c r="BB45"/>
  <c r="DU360"/>
  <c r="BB360"/>
  <c r="EE8"/>
  <c r="AO7"/>
  <c r="DU231"/>
  <c r="BB231"/>
  <c r="DU292"/>
  <c r="BB292"/>
  <c r="DU348"/>
  <c r="BB348"/>
  <c r="DU463"/>
  <c r="BB463"/>
  <c r="DU500"/>
  <c r="BB500"/>
  <c r="DU503"/>
  <c r="BB503"/>
  <c r="CM58"/>
  <c r="DZ58" s="1"/>
  <c r="DM58"/>
  <c r="DK58"/>
  <c r="CG58"/>
  <c r="DX58" s="1"/>
  <c r="DL58"/>
  <c r="CJ58"/>
  <c r="DY58" s="1"/>
  <c r="U74"/>
  <c r="DV74" s="1"/>
  <c r="DI74"/>
  <c r="DS74"/>
  <c r="DE74"/>
  <c r="EF74" s="1"/>
  <c r="CP74"/>
  <c r="EA74" s="1"/>
  <c r="DN74"/>
  <c r="CY90"/>
  <c r="ED90" s="1"/>
  <c r="DQ90"/>
  <c r="DH90"/>
  <c r="R90"/>
  <c r="BA90"/>
  <c r="DP90"/>
  <c r="CV90"/>
  <c r="EC90" s="1"/>
  <c r="DO106"/>
  <c r="CS106"/>
  <c r="EB106" s="1"/>
  <c r="X106"/>
  <c r="DW106" s="1"/>
  <c r="DJ106"/>
  <c r="DB106"/>
  <c r="EE106" s="1"/>
  <c r="DR106"/>
  <c r="CM122"/>
  <c r="DZ122" s="1"/>
  <c r="DM122"/>
  <c r="DK122"/>
  <c r="CG122"/>
  <c r="DX122" s="1"/>
  <c r="DL122"/>
  <c r="CJ122"/>
  <c r="DY122" s="1"/>
  <c r="DO138"/>
  <c r="CS138"/>
  <c r="EB138" s="1"/>
  <c r="DS138"/>
  <c r="DE138"/>
  <c r="EF138" s="1"/>
  <c r="CP138"/>
  <c r="EA138" s="1"/>
  <c r="DN138"/>
  <c r="CY154"/>
  <c r="ED154" s="1"/>
  <c r="DQ154"/>
  <c r="DH154"/>
  <c r="R154"/>
  <c r="BA154"/>
  <c r="DP154"/>
  <c r="CV154"/>
  <c r="EC154" s="1"/>
  <c r="CM170"/>
  <c r="DZ170" s="1"/>
  <c r="DM170"/>
  <c r="X170"/>
  <c r="DW170" s="1"/>
  <c r="DJ170"/>
  <c r="DB170"/>
  <c r="EE170" s="1"/>
  <c r="DR170"/>
  <c r="CM186"/>
  <c r="DZ186" s="1"/>
  <c r="DM186"/>
  <c r="DK186"/>
  <c r="CG186"/>
  <c r="DX186" s="1"/>
  <c r="DL186"/>
  <c r="CJ186"/>
  <c r="DY186" s="1"/>
  <c r="U202"/>
  <c r="DV202" s="1"/>
  <c r="DI202"/>
  <c r="DS202"/>
  <c r="DE202"/>
  <c r="EF202" s="1"/>
  <c r="CP202"/>
  <c r="EA202" s="1"/>
  <c r="DN202"/>
  <c r="DO218"/>
  <c r="CS218"/>
  <c r="EB218" s="1"/>
  <c r="DH218"/>
  <c r="R218"/>
  <c r="BA218"/>
  <c r="DP218"/>
  <c r="CV218"/>
  <c r="EC218" s="1"/>
  <c r="DO234"/>
  <c r="CS234"/>
  <c r="EB234" s="1"/>
  <c r="X234"/>
  <c r="DW234" s="1"/>
  <c r="DJ234"/>
  <c r="DB234"/>
  <c r="EE234" s="1"/>
  <c r="DR234"/>
  <c r="CM250"/>
  <c r="DZ250" s="1"/>
  <c r="DM250"/>
  <c r="DK250"/>
  <c r="CG250"/>
  <c r="DX250" s="1"/>
  <c r="DL250"/>
  <c r="CJ250"/>
  <c r="DY250" s="1"/>
  <c r="DN253"/>
  <c r="CP253"/>
  <c r="EA253" s="1"/>
  <c r="CG253"/>
  <c r="DX253" s="1"/>
  <c r="DK253"/>
  <c r="DE253"/>
  <c r="EF253" s="1"/>
  <c r="DS253"/>
  <c r="DP269"/>
  <c r="CV269"/>
  <c r="EC269" s="1"/>
  <c r="CY269"/>
  <c r="ED269" s="1"/>
  <c r="DQ269"/>
  <c r="DH285"/>
  <c r="R285"/>
  <c r="BA285"/>
  <c r="U285"/>
  <c r="DV285" s="1"/>
  <c r="DI285"/>
  <c r="CS285"/>
  <c r="EB285" s="1"/>
  <c r="DO285"/>
  <c r="DL301"/>
  <c r="CJ301"/>
  <c r="DY301" s="1"/>
  <c r="DJ301"/>
  <c r="X301"/>
  <c r="DW301" s="1"/>
  <c r="DR301"/>
  <c r="DB301"/>
  <c r="EE301" s="1"/>
  <c r="CM301"/>
  <c r="DZ301" s="1"/>
  <c r="DM301"/>
  <c r="DU115"/>
  <c r="BB115"/>
  <c r="DU195"/>
  <c r="BB195"/>
  <c r="DU224"/>
  <c r="BB224"/>
  <c r="DU364"/>
  <c r="BB364"/>
  <c r="BB119"/>
  <c r="DJ257"/>
  <c r="X257"/>
  <c r="DW257" s="1"/>
  <c r="DR257"/>
  <c r="DB257"/>
  <c r="EE257" s="1"/>
  <c r="CG257"/>
  <c r="DX257" s="1"/>
  <c r="DK257"/>
  <c r="DE257"/>
  <c r="EF257" s="1"/>
  <c r="DS257"/>
  <c r="DN265"/>
  <c r="CP265"/>
  <c r="EA265" s="1"/>
  <c r="CM265"/>
  <c r="DZ265" s="1"/>
  <c r="DM265"/>
  <c r="DP273"/>
  <c r="CV273"/>
  <c r="EC273" s="1"/>
  <c r="DL273"/>
  <c r="CJ273"/>
  <c r="DY273" s="1"/>
  <c r="U273"/>
  <c r="DV273" s="1"/>
  <c r="DI273"/>
  <c r="CS273"/>
  <c r="EB273" s="1"/>
  <c r="DO273"/>
  <c r="DH281"/>
  <c r="R281"/>
  <c r="BA281"/>
  <c r="CY281"/>
  <c r="ED281" s="1"/>
  <c r="DQ281"/>
  <c r="DJ289"/>
  <c r="X289"/>
  <c r="DW289" s="1"/>
  <c r="DR289"/>
  <c r="DB289"/>
  <c r="EE289" s="1"/>
  <c r="CG289"/>
  <c r="DX289" s="1"/>
  <c r="DK289"/>
  <c r="DE289"/>
  <c r="EF289" s="1"/>
  <c r="DS289"/>
  <c r="CM302"/>
  <c r="DZ302" s="1"/>
  <c r="DM302"/>
  <c r="DH302"/>
  <c r="R302"/>
  <c r="BA302"/>
  <c r="DP302"/>
  <c r="CV302"/>
  <c r="EC302" s="1"/>
  <c r="DU324"/>
  <c r="BB324"/>
  <c r="DU449"/>
  <c r="BB449"/>
  <c r="DU509"/>
  <c r="BB509"/>
  <c r="DU532"/>
  <c r="BB532"/>
  <c r="DU541"/>
  <c r="BB541"/>
  <c r="R317"/>
  <c r="BA317"/>
  <c r="DH317"/>
  <c r="DR317"/>
  <c r="DB317"/>
  <c r="EE317" s="1"/>
  <c r="DL317"/>
  <c r="CJ317"/>
  <c r="DY317" s="1"/>
  <c r="CG317"/>
  <c r="DX317" s="1"/>
  <c r="DK317"/>
  <c r="DE317"/>
  <c r="EF317" s="1"/>
  <c r="DS317"/>
  <c r="CM347"/>
  <c r="DZ347" s="1"/>
  <c r="DM347"/>
  <c r="BA347"/>
  <c r="R347"/>
  <c r="DH347"/>
  <c r="DP347"/>
  <c r="CV347"/>
  <c r="EC347" s="1"/>
  <c r="DK379"/>
  <c r="CG379"/>
  <c r="DX379" s="1"/>
  <c r="DS379"/>
  <c r="DE379"/>
  <c r="EF379" s="1"/>
  <c r="DN379"/>
  <c r="CP379"/>
  <c r="EA379" s="1"/>
  <c r="CY411"/>
  <c r="ED411" s="1"/>
  <c r="DQ411"/>
  <c r="DL411"/>
  <c r="CJ411"/>
  <c r="DY411" s="1"/>
  <c r="DU545"/>
  <c r="BB545"/>
  <c r="U337"/>
  <c r="DV337" s="1"/>
  <c r="DI337"/>
  <c r="DO337"/>
  <c r="CS337"/>
  <c r="EB337" s="1"/>
  <c r="DJ337"/>
  <c r="X337"/>
  <c r="DW337" s="1"/>
  <c r="DR337"/>
  <c r="DB337"/>
  <c r="EE337" s="1"/>
  <c r="CM369"/>
  <c r="DZ369" s="1"/>
  <c r="DM369"/>
  <c r="BA369"/>
  <c r="R369"/>
  <c r="DH369"/>
  <c r="DP369"/>
  <c r="CV369"/>
  <c r="EC369" s="1"/>
  <c r="DK401"/>
  <c r="CG401"/>
  <c r="DX401" s="1"/>
  <c r="DS401"/>
  <c r="DE401"/>
  <c r="EF401" s="1"/>
  <c r="DN401"/>
  <c r="CP401"/>
  <c r="EA401" s="1"/>
  <c r="DK433"/>
  <c r="CG433"/>
  <c r="DX433" s="1"/>
  <c r="DL433"/>
  <c r="CJ433"/>
  <c r="DY433" s="1"/>
  <c r="DU570"/>
  <c r="BB570"/>
  <c r="CJ315"/>
  <c r="DY315" s="1"/>
  <c r="DL315"/>
  <c r="CY315"/>
  <c r="ED315" s="1"/>
  <c r="DQ315"/>
  <c r="DU367"/>
  <c r="BB367"/>
  <c r="DU476"/>
  <c r="BB476"/>
  <c r="DU485"/>
  <c r="BB485"/>
  <c r="DU508"/>
  <c r="BB508"/>
  <c r="DU517"/>
  <c r="BB517"/>
  <c r="DU540"/>
  <c r="BB540"/>
  <c r="DJ436"/>
  <c r="X436"/>
  <c r="DW436" s="1"/>
  <c r="CV436"/>
  <c r="EC436" s="1"/>
  <c r="DP436"/>
  <c r="CM436"/>
  <c r="DZ436" s="1"/>
  <c r="DM436"/>
  <c r="R452"/>
  <c r="BA452"/>
  <c r="DH452"/>
  <c r="DR452"/>
  <c r="DB452"/>
  <c r="EE452" s="1"/>
  <c r="DL452"/>
  <c r="CJ452"/>
  <c r="DY452" s="1"/>
  <c r="CG452"/>
  <c r="DX452" s="1"/>
  <c r="DK452"/>
  <c r="DE452"/>
  <c r="EF452" s="1"/>
  <c r="DS452"/>
  <c r="CM482"/>
  <c r="DZ482" s="1"/>
  <c r="DM482"/>
  <c r="BA482"/>
  <c r="R482"/>
  <c r="DH482"/>
  <c r="DP482"/>
  <c r="CV482"/>
  <c r="EC482" s="1"/>
  <c r="DK514"/>
  <c r="CG514"/>
  <c r="DX514" s="1"/>
  <c r="DS514"/>
  <c r="DE514"/>
  <c r="EF514" s="1"/>
  <c r="DN514"/>
  <c r="CP514"/>
  <c r="EA514" s="1"/>
  <c r="CY546"/>
  <c r="ED546" s="1"/>
  <c r="DQ546"/>
  <c r="DL546"/>
  <c r="CJ546"/>
  <c r="DY546" s="1"/>
  <c r="CY480"/>
  <c r="ED480" s="1"/>
  <c r="DQ480"/>
  <c r="DL480"/>
  <c r="CJ480"/>
  <c r="DY480" s="1"/>
  <c r="U512"/>
  <c r="DV512" s="1"/>
  <c r="DI512"/>
  <c r="DO512"/>
  <c r="CS512"/>
  <c r="EB512" s="1"/>
  <c r="DJ512"/>
  <c r="X512"/>
  <c r="DW512" s="1"/>
  <c r="DR512"/>
  <c r="DB512"/>
  <c r="EE512" s="1"/>
  <c r="CM544"/>
  <c r="DZ544" s="1"/>
  <c r="DM544"/>
  <c r="BA544"/>
  <c r="R544"/>
  <c r="DH544"/>
  <c r="DP544"/>
  <c r="CV544"/>
  <c r="EC544" s="1"/>
  <c r="DU708"/>
  <c r="BB708"/>
  <c r="CJ442"/>
  <c r="DY442" s="1"/>
  <c r="DL442"/>
  <c r="CY442"/>
  <c r="ED442" s="1"/>
  <c r="DQ442"/>
  <c r="DU518"/>
  <c r="BB518"/>
  <c r="DU549"/>
  <c r="BB549"/>
  <c r="U565"/>
  <c r="DV565" s="1"/>
  <c r="DI565"/>
  <c r="DS565"/>
  <c r="DE565"/>
  <c r="EF565" s="1"/>
  <c r="CP565"/>
  <c r="EA565" s="1"/>
  <c r="DN565"/>
  <c r="CY581"/>
  <c r="ED581" s="1"/>
  <c r="DQ581"/>
  <c r="DH581"/>
  <c r="R581"/>
  <c r="BA581"/>
  <c r="DP581"/>
  <c r="CV581"/>
  <c r="EC581" s="1"/>
  <c r="DO605"/>
  <c r="CS605"/>
  <c r="EB605" s="1"/>
  <c r="X605"/>
  <c r="DW605" s="1"/>
  <c r="DJ605"/>
  <c r="DB605"/>
  <c r="EE605" s="1"/>
  <c r="DR605"/>
  <c r="DU608"/>
  <c r="BB608"/>
  <c r="DN616"/>
  <c r="CP616"/>
  <c r="EA616" s="1"/>
  <c r="CG616"/>
  <c r="DX616" s="1"/>
  <c r="DK616"/>
  <c r="DE616"/>
  <c r="EF616" s="1"/>
  <c r="DS616"/>
  <c r="CY645"/>
  <c r="ED645" s="1"/>
  <c r="DQ645"/>
  <c r="DH645"/>
  <c r="R645"/>
  <c r="BA645"/>
  <c r="DP645"/>
  <c r="CV645"/>
  <c r="EC645" s="1"/>
  <c r="CM661"/>
  <c r="DZ661" s="1"/>
  <c r="DM661"/>
  <c r="DO661"/>
  <c r="CS661"/>
  <c r="EB661" s="1"/>
  <c r="X661"/>
  <c r="DW661" s="1"/>
  <c r="DJ661"/>
  <c r="DB661"/>
  <c r="EE661" s="1"/>
  <c r="DR661"/>
  <c r="DK677"/>
  <c r="CG677"/>
  <c r="DX677" s="1"/>
  <c r="DL677"/>
  <c r="CJ677"/>
  <c r="DY677" s="1"/>
  <c r="DU563"/>
  <c r="BB563"/>
  <c r="DN566"/>
  <c r="CP566"/>
  <c r="EA566" s="1"/>
  <c r="U566"/>
  <c r="DV566" s="1"/>
  <c r="DI566"/>
  <c r="CS566"/>
  <c r="EB566" s="1"/>
  <c r="DO566"/>
  <c r="DU659"/>
  <c r="BB659"/>
  <c r="DN662"/>
  <c r="CP662"/>
  <c r="EA662" s="1"/>
  <c r="U662"/>
  <c r="DV662" s="1"/>
  <c r="DI662"/>
  <c r="CS662"/>
  <c r="EB662" s="1"/>
  <c r="DO662"/>
  <c r="DU724"/>
  <c r="BB724"/>
  <c r="DH572"/>
  <c r="R572"/>
  <c r="BA572"/>
  <c r="CY572"/>
  <c r="ED572" s="1"/>
  <c r="DQ572"/>
  <c r="DJ604"/>
  <c r="X604"/>
  <c r="DW604" s="1"/>
  <c r="DR604"/>
  <c r="DB604"/>
  <c r="EE604" s="1"/>
  <c r="CG604"/>
  <c r="DX604" s="1"/>
  <c r="DK604"/>
  <c r="DE604"/>
  <c r="EF604" s="1"/>
  <c r="DS604"/>
  <c r="DU609"/>
  <c r="BB609"/>
  <c r="DL620"/>
  <c r="CJ620"/>
  <c r="DY620" s="1"/>
  <c r="U620"/>
  <c r="DV620" s="1"/>
  <c r="DI620"/>
  <c r="CS620"/>
  <c r="EB620" s="1"/>
  <c r="DO620"/>
  <c r="DH636"/>
  <c r="R636"/>
  <c r="BA636"/>
  <c r="CY636"/>
  <c r="ED636" s="1"/>
  <c r="DQ636"/>
  <c r="DN668"/>
  <c r="CP668"/>
  <c r="EA668" s="1"/>
  <c r="CM668"/>
  <c r="DZ668" s="1"/>
  <c r="DM668"/>
  <c r="DO711"/>
  <c r="CS711"/>
  <c r="EB711" s="1"/>
  <c r="X711"/>
  <c r="DW711" s="1"/>
  <c r="DJ711"/>
  <c r="DB711"/>
  <c r="EE711" s="1"/>
  <c r="DR711"/>
  <c r="DU753"/>
  <c r="BB753"/>
  <c r="DN688"/>
  <c r="CP688"/>
  <c r="EA688" s="1"/>
  <c r="U688"/>
  <c r="DV688" s="1"/>
  <c r="DI688"/>
  <c r="CS688"/>
  <c r="EB688" s="1"/>
  <c r="DO688"/>
  <c r="DU701"/>
  <c r="BB701"/>
  <c r="DN704"/>
  <c r="CP704"/>
  <c r="EA704" s="1"/>
  <c r="U704"/>
  <c r="DV704" s="1"/>
  <c r="DI704"/>
  <c r="CS704"/>
  <c r="EB704" s="1"/>
  <c r="DO704"/>
  <c r="DS733"/>
  <c r="DE733"/>
  <c r="EF733" s="1"/>
  <c r="U733"/>
  <c r="DV733" s="1"/>
  <c r="DI733"/>
  <c r="DL733"/>
  <c r="CJ733"/>
  <c r="DY733" s="1"/>
  <c r="DQ755"/>
  <c r="CY755"/>
  <c r="ED755" s="1"/>
  <c r="DP694"/>
  <c r="CV694"/>
  <c r="EC694" s="1"/>
  <c r="DL694"/>
  <c r="CJ694"/>
  <c r="DY694" s="1"/>
  <c r="U694"/>
  <c r="DV694" s="1"/>
  <c r="DI694"/>
  <c r="CS694"/>
  <c r="EB694" s="1"/>
  <c r="DO694"/>
  <c r="U742"/>
  <c r="DV742" s="1"/>
  <c r="DI742"/>
  <c r="DO742"/>
  <c r="CS742"/>
  <c r="EB742" s="1"/>
  <c r="CJ742"/>
  <c r="DY742" s="1"/>
  <c r="DL742"/>
  <c r="CM758"/>
  <c r="DZ758" s="1"/>
  <c r="DM758"/>
  <c r="DK758"/>
  <c r="CG758"/>
  <c r="DX758" s="1"/>
  <c r="DJ758"/>
  <c r="X758"/>
  <c r="DW758" s="1"/>
  <c r="DR758"/>
  <c r="DB758"/>
  <c r="EE758" s="1"/>
  <c r="DU773"/>
  <c r="BB773"/>
  <c r="DK740"/>
  <c r="CG740"/>
  <c r="DX740" s="1"/>
  <c r="BA740"/>
  <c r="R740"/>
  <c r="DH740"/>
  <c r="DP740"/>
  <c r="CV740"/>
  <c r="EC740" s="1"/>
  <c r="CY756"/>
  <c r="ED756" s="1"/>
  <c r="DQ756"/>
  <c r="DN756"/>
  <c r="CP756"/>
  <c r="EA756" s="1"/>
  <c r="DJ777"/>
  <c r="X777"/>
  <c r="DW777" s="1"/>
  <c r="DR777"/>
  <c r="DB777"/>
  <c r="EE777" s="1"/>
  <c r="CG777"/>
  <c r="DX777" s="1"/>
  <c r="DK777"/>
  <c r="DE777"/>
  <c r="EF777" s="1"/>
  <c r="DS777"/>
  <c r="DU805"/>
  <c r="BB805"/>
  <c r="DN782"/>
  <c r="CP782"/>
  <c r="EA782" s="1"/>
  <c r="CY782"/>
  <c r="ED782" s="1"/>
  <c r="DQ782"/>
  <c r="U798"/>
  <c r="DV798" s="1"/>
  <c r="DI798"/>
  <c r="CS798"/>
  <c r="EB798" s="1"/>
  <c r="DO798"/>
  <c r="DJ814"/>
  <c r="X814"/>
  <c r="DW814" s="1"/>
  <c r="CV814"/>
  <c r="EC814" s="1"/>
  <c r="DP814"/>
  <c r="CM814"/>
  <c r="DZ814" s="1"/>
  <c r="DM814"/>
  <c r="R830"/>
  <c r="BA830"/>
  <c r="DH830"/>
  <c r="DR830"/>
  <c r="DB830"/>
  <c r="EE830" s="1"/>
  <c r="DL830"/>
  <c r="CJ830"/>
  <c r="DY830" s="1"/>
  <c r="CG830"/>
  <c r="DX830" s="1"/>
  <c r="DK830"/>
  <c r="DE830"/>
  <c r="EF830" s="1"/>
  <c r="DS830"/>
  <c r="DU861"/>
  <c r="BB861"/>
  <c r="U784"/>
  <c r="DV784" s="1"/>
  <c r="DI784"/>
  <c r="CS784"/>
  <c r="EB784" s="1"/>
  <c r="DO784"/>
  <c r="BA800"/>
  <c r="DH800"/>
  <c r="R800"/>
  <c r="DR800"/>
  <c r="DB800"/>
  <c r="EE800" s="1"/>
  <c r="CM800"/>
  <c r="DZ800" s="1"/>
  <c r="DM800"/>
  <c r="DJ816"/>
  <c r="X816"/>
  <c r="DW816" s="1"/>
  <c r="DP816"/>
  <c r="CV816"/>
  <c r="EC816" s="1"/>
  <c r="DN816"/>
  <c r="CP816"/>
  <c r="EA816" s="1"/>
  <c r="CG816"/>
  <c r="DX816" s="1"/>
  <c r="DK816"/>
  <c r="DE816"/>
  <c r="EF816" s="1"/>
  <c r="DS816"/>
  <c r="U860"/>
  <c r="DV860" s="1"/>
  <c r="DI860"/>
  <c r="DO860"/>
  <c r="CS860"/>
  <c r="EB860" s="1"/>
  <c r="DJ860"/>
  <c r="X860"/>
  <c r="DW860" s="1"/>
  <c r="DR860"/>
  <c r="DB860"/>
  <c r="EE860" s="1"/>
  <c r="DU893"/>
  <c r="BB893"/>
  <c r="CM866"/>
  <c r="DZ866" s="1"/>
  <c r="DM866"/>
  <c r="BA866"/>
  <c r="R866"/>
  <c r="DH866"/>
  <c r="DP866"/>
  <c r="CV866"/>
  <c r="EC866" s="1"/>
  <c r="DK900"/>
  <c r="CG900"/>
  <c r="DX900" s="1"/>
  <c r="DS900"/>
  <c r="DE900"/>
  <c r="EF900" s="1"/>
  <c r="DN900"/>
  <c r="CP900"/>
  <c r="EA900" s="1"/>
  <c r="DK890"/>
  <c r="CG890"/>
  <c r="DX890" s="1"/>
  <c r="DS890"/>
  <c r="DE890"/>
  <c r="EF890" s="1"/>
  <c r="DN890"/>
  <c r="CP890"/>
  <c r="EA890" s="1"/>
  <c r="U918"/>
  <c r="DV918" s="1"/>
  <c r="DI918"/>
  <c r="DS918"/>
  <c r="DE918"/>
  <c r="EF918" s="1"/>
  <c r="CP918"/>
  <c r="EA918" s="1"/>
  <c r="DN918"/>
  <c r="DP929"/>
  <c r="CV929"/>
  <c r="EC929" s="1"/>
  <c r="CY929"/>
  <c r="ED929" s="1"/>
  <c r="DQ929"/>
  <c r="DH910"/>
  <c r="R910"/>
  <c r="BA910"/>
  <c r="U910"/>
  <c r="DV910" s="1"/>
  <c r="DI910"/>
  <c r="DS910"/>
  <c r="DE910"/>
  <c r="EF910" s="1"/>
  <c r="DB910"/>
  <c r="EE910" s="1"/>
  <c r="DR910"/>
  <c r="DU916"/>
  <c r="BB916"/>
  <c r="DP927"/>
  <c r="CV927"/>
  <c r="EC927" s="1"/>
  <c r="CM927"/>
  <c r="DZ927" s="1"/>
  <c r="DM927"/>
  <c r="DO941"/>
  <c r="CS941"/>
  <c r="EB941" s="1"/>
  <c r="X941"/>
  <c r="DW941" s="1"/>
  <c r="DJ941"/>
  <c r="DB941"/>
  <c r="EE941" s="1"/>
  <c r="DR941"/>
  <c r="CY949"/>
  <c r="ED949" s="1"/>
  <c r="DQ949"/>
  <c r="DH949"/>
  <c r="R949"/>
  <c r="BA949"/>
  <c r="DP949"/>
  <c r="CV949"/>
  <c r="EC949" s="1"/>
  <c r="DO964"/>
  <c r="CS964"/>
  <c r="EB964" s="1"/>
  <c r="X964"/>
  <c r="DW964" s="1"/>
  <c r="DJ964"/>
  <c r="DB964"/>
  <c r="EE964" s="1"/>
  <c r="DR964"/>
  <c r="DU967"/>
  <c r="BB967"/>
  <c r="CM962"/>
  <c r="DZ962" s="1"/>
  <c r="DM962"/>
  <c r="X962"/>
  <c r="DW962" s="1"/>
  <c r="DJ962"/>
  <c r="DB962"/>
  <c r="EE962" s="1"/>
  <c r="DR962"/>
  <c r="BB988"/>
  <c r="DU988"/>
  <c r="DJ979"/>
  <c r="X979"/>
  <c r="DW979" s="1"/>
  <c r="DP979"/>
  <c r="CV979"/>
  <c r="EC979" s="1"/>
  <c r="CM979"/>
  <c r="DZ979" s="1"/>
  <c r="DM979"/>
  <c r="CY995"/>
  <c r="ED995" s="1"/>
  <c r="DQ995"/>
  <c r="CY1003"/>
  <c r="ED1003" s="1"/>
  <c r="DQ1003"/>
  <c r="DS1003"/>
  <c r="DE1003"/>
  <c r="EF1003" s="1"/>
  <c r="DP1003"/>
  <c r="CV1003"/>
  <c r="EC1003" s="1"/>
  <c r="BA1007"/>
  <c r="R1007"/>
  <c r="DH1007"/>
  <c r="DP1007"/>
  <c r="CV1007"/>
  <c r="EC1007" s="1"/>
  <c r="DU23"/>
  <c r="BB23"/>
  <c r="DU41"/>
  <c r="BB41"/>
  <c r="DU336"/>
  <c r="BB336"/>
  <c r="AU7"/>
  <c r="DU60"/>
  <c r="BB60"/>
  <c r="DU164"/>
  <c r="BB164"/>
  <c r="DU349"/>
  <c r="BB349"/>
  <c r="CY66"/>
  <c r="ED66" s="1"/>
  <c r="DQ66"/>
  <c r="DH66"/>
  <c r="R66"/>
  <c r="BA66"/>
  <c r="DP66"/>
  <c r="CV66"/>
  <c r="EC66" s="1"/>
  <c r="DO82"/>
  <c r="CS82"/>
  <c r="EB82" s="1"/>
  <c r="X82"/>
  <c r="DW82" s="1"/>
  <c r="DJ82"/>
  <c r="DB82"/>
  <c r="EE82" s="1"/>
  <c r="DR82"/>
  <c r="CM114"/>
  <c r="DZ114" s="1"/>
  <c r="DM114"/>
  <c r="DK114"/>
  <c r="CG114"/>
  <c r="DX114" s="1"/>
  <c r="DL114"/>
  <c r="CJ114"/>
  <c r="DY114" s="1"/>
  <c r="U146"/>
  <c r="DV146" s="1"/>
  <c r="DI146"/>
  <c r="DS146"/>
  <c r="DE146"/>
  <c r="EF146" s="1"/>
  <c r="CP146"/>
  <c r="EA146" s="1"/>
  <c r="DN146"/>
  <c r="CY194"/>
  <c r="ED194" s="1"/>
  <c r="DQ194"/>
  <c r="DH194"/>
  <c r="R194"/>
  <c r="BA194"/>
  <c r="DP194"/>
  <c r="CV194"/>
  <c r="EC194" s="1"/>
  <c r="U226"/>
  <c r="DV226" s="1"/>
  <c r="DI226"/>
  <c r="DS226"/>
  <c r="DE226"/>
  <c r="EF226" s="1"/>
  <c r="CP226"/>
  <c r="EA226" s="1"/>
  <c r="DN226"/>
  <c r="DL277"/>
  <c r="CJ277"/>
  <c r="DY277" s="1"/>
  <c r="DJ277"/>
  <c r="X277"/>
  <c r="DW277" s="1"/>
  <c r="DR277"/>
  <c r="DB277"/>
  <c r="EE277" s="1"/>
  <c r="CM277"/>
  <c r="DZ277" s="1"/>
  <c r="DM277"/>
  <c r="DO298"/>
  <c r="CS298"/>
  <c r="EB298" s="1"/>
  <c r="X298"/>
  <c r="DW298" s="1"/>
  <c r="DJ298"/>
  <c r="DB298"/>
  <c r="EE298" s="1"/>
  <c r="DR298"/>
  <c r="DU414"/>
  <c r="BB414"/>
  <c r="DU147"/>
  <c r="BB147"/>
  <c r="DU256"/>
  <c r="BB256"/>
  <c r="DU365"/>
  <c r="BB365"/>
  <c r="DU406"/>
  <c r="BB406"/>
  <c r="DS270"/>
  <c r="DE270"/>
  <c r="EF270" s="1"/>
  <c r="DL270"/>
  <c r="CJ270"/>
  <c r="DY270" s="1"/>
  <c r="DK286"/>
  <c r="CG286"/>
  <c r="DX286" s="1"/>
  <c r="U286"/>
  <c r="DV286" s="1"/>
  <c r="DI286"/>
  <c r="X286"/>
  <c r="DW286" s="1"/>
  <c r="DJ286"/>
  <c r="DB286"/>
  <c r="EE286" s="1"/>
  <c r="DR286"/>
  <c r="DH305"/>
  <c r="R305"/>
  <c r="BA305"/>
  <c r="CY305"/>
  <c r="ED305" s="1"/>
  <c r="DQ305"/>
  <c r="DU398"/>
  <c r="BB398"/>
  <c r="U309"/>
  <c r="DV309" s="1"/>
  <c r="DI309"/>
  <c r="CS309"/>
  <c r="EB309" s="1"/>
  <c r="DO309"/>
  <c r="CY363"/>
  <c r="ED363" s="1"/>
  <c r="DQ363"/>
  <c r="DL363"/>
  <c r="CJ363"/>
  <c r="DY363" s="1"/>
  <c r="U427"/>
  <c r="DV427" s="1"/>
  <c r="DI427"/>
  <c r="DO427"/>
  <c r="CS427"/>
  <c r="EB427" s="1"/>
  <c r="DJ427"/>
  <c r="X427"/>
  <c r="DW427" s="1"/>
  <c r="DR427"/>
  <c r="DB427"/>
  <c r="EE427" s="1"/>
  <c r="CM353"/>
  <c r="DZ353" s="1"/>
  <c r="DM353"/>
  <c r="BA353"/>
  <c r="R353"/>
  <c r="DH353"/>
  <c r="DP353"/>
  <c r="CV353"/>
  <c r="EC353" s="1"/>
  <c r="DK417"/>
  <c r="CG417"/>
  <c r="DX417" s="1"/>
  <c r="DS417"/>
  <c r="DE417"/>
  <c r="EF417" s="1"/>
  <c r="DN417"/>
  <c r="CP417"/>
  <c r="EA417" s="1"/>
  <c r="DU666"/>
  <c r="BB666"/>
  <c r="U307"/>
  <c r="DV307" s="1"/>
  <c r="DI307"/>
  <c r="CS307"/>
  <c r="EB307" s="1"/>
  <c r="DO307"/>
  <c r="DJ444"/>
  <c r="X444"/>
  <c r="DW444" s="1"/>
  <c r="DP444"/>
  <c r="CV444"/>
  <c r="EC444" s="1"/>
  <c r="CM444"/>
  <c r="DZ444" s="1"/>
  <c r="DM444"/>
  <c r="U498"/>
  <c r="DV498" s="1"/>
  <c r="DI498"/>
  <c r="DO498"/>
  <c r="CS498"/>
  <c r="EB498" s="1"/>
  <c r="DJ498"/>
  <c r="X498"/>
  <c r="DW498" s="1"/>
  <c r="DR498"/>
  <c r="DB498"/>
  <c r="EE498" s="1"/>
  <c r="DU591"/>
  <c r="BB591"/>
  <c r="CY496"/>
  <c r="ED496" s="1"/>
  <c r="DQ496"/>
  <c r="DL496"/>
  <c r="CJ496"/>
  <c r="DY496" s="1"/>
  <c r="DJ450"/>
  <c r="X450"/>
  <c r="DW450" s="1"/>
  <c r="DP450"/>
  <c r="CV450"/>
  <c r="EC450" s="1"/>
  <c r="DN450"/>
  <c r="CP450"/>
  <c r="EA450" s="1"/>
  <c r="CG450"/>
  <c r="DX450" s="1"/>
  <c r="DK450"/>
  <c r="DE450"/>
  <c r="EF450" s="1"/>
  <c r="DS450"/>
  <c r="CM557"/>
  <c r="DZ557" s="1"/>
  <c r="DM557"/>
  <c r="DK557"/>
  <c r="CG557"/>
  <c r="DX557" s="1"/>
  <c r="DL557"/>
  <c r="CJ557"/>
  <c r="DY557" s="1"/>
  <c r="DO573"/>
  <c r="CS573"/>
  <c r="EB573" s="1"/>
  <c r="X573"/>
  <c r="DW573" s="1"/>
  <c r="DJ573"/>
  <c r="DB573"/>
  <c r="EE573" s="1"/>
  <c r="DR573"/>
  <c r="CY589"/>
  <c r="ED589" s="1"/>
  <c r="DQ589"/>
  <c r="DH589"/>
  <c r="R589"/>
  <c r="BA589"/>
  <c r="DP589"/>
  <c r="CV589"/>
  <c r="EC589" s="1"/>
  <c r="DL624"/>
  <c r="CJ624"/>
  <c r="DY624" s="1"/>
  <c r="DJ624"/>
  <c r="X624"/>
  <c r="DW624" s="1"/>
  <c r="DR624"/>
  <c r="DB624"/>
  <c r="EE624" s="1"/>
  <c r="CM624"/>
  <c r="DZ624" s="1"/>
  <c r="DM624"/>
  <c r="U653"/>
  <c r="DV653" s="1"/>
  <c r="DI653"/>
  <c r="DS653"/>
  <c r="DE653"/>
  <c r="EF653" s="1"/>
  <c r="CP653"/>
  <c r="EA653" s="1"/>
  <c r="DN653"/>
  <c r="DU713"/>
  <c r="BB713"/>
  <c r="DR646"/>
  <c r="DB646"/>
  <c r="EE646" s="1"/>
  <c r="DH646"/>
  <c r="R646"/>
  <c r="BA646"/>
  <c r="CG646"/>
  <c r="DX646" s="1"/>
  <c r="DK646"/>
  <c r="DE646"/>
  <c r="EF646" s="1"/>
  <c r="DS646"/>
  <c r="DN588"/>
  <c r="CP588"/>
  <c r="EA588" s="1"/>
  <c r="CM588"/>
  <c r="DZ588" s="1"/>
  <c r="DM588"/>
  <c r="DJ652"/>
  <c r="X652"/>
  <c r="DW652" s="1"/>
  <c r="DR652"/>
  <c r="DB652"/>
  <c r="EE652" s="1"/>
  <c r="CG652"/>
  <c r="DX652" s="1"/>
  <c r="DK652"/>
  <c r="DE652"/>
  <c r="EF652" s="1"/>
  <c r="DS652"/>
  <c r="DU673"/>
  <c r="BB673"/>
  <c r="DO695"/>
  <c r="CS695"/>
  <c r="EB695" s="1"/>
  <c r="X695"/>
  <c r="DW695" s="1"/>
  <c r="DJ695"/>
  <c r="DB695"/>
  <c r="EE695" s="1"/>
  <c r="DR695"/>
  <c r="DU693"/>
  <c r="BB693"/>
  <c r="DN696"/>
  <c r="CP696"/>
  <c r="EA696" s="1"/>
  <c r="U696"/>
  <c r="DV696" s="1"/>
  <c r="DI696"/>
  <c r="CS696"/>
  <c r="EB696" s="1"/>
  <c r="DO696"/>
  <c r="DQ739"/>
  <c r="CY739"/>
  <c r="ED739" s="1"/>
  <c r="U770"/>
  <c r="DV770" s="1"/>
  <c r="DI770"/>
  <c r="DS770"/>
  <c r="DE770"/>
  <c r="EF770" s="1"/>
  <c r="CP770"/>
  <c r="EA770" s="1"/>
  <c r="DN770"/>
  <c r="DU771"/>
  <c r="BB771"/>
  <c r="DN779"/>
  <c r="CP779"/>
  <c r="EA779" s="1"/>
  <c r="U779"/>
  <c r="DV779" s="1"/>
  <c r="DI779"/>
  <c r="CS779"/>
  <c r="EB779" s="1"/>
  <c r="DO779"/>
  <c r="DU825"/>
  <c r="BB825"/>
  <c r="DO748"/>
  <c r="CS748"/>
  <c r="EB748" s="1"/>
  <c r="CY748"/>
  <c r="ED748" s="1"/>
  <c r="DQ748"/>
  <c r="DN748"/>
  <c r="CP748"/>
  <c r="EA748" s="1"/>
  <c r="DN822"/>
  <c r="CP822"/>
  <c r="EA822" s="1"/>
  <c r="CY822"/>
  <c r="ED822" s="1"/>
  <c r="DQ822"/>
  <c r="DJ808"/>
  <c r="X808"/>
  <c r="DW808" s="1"/>
  <c r="DP808"/>
  <c r="CV808"/>
  <c r="EC808" s="1"/>
  <c r="DN808"/>
  <c r="CP808"/>
  <c r="EA808" s="1"/>
  <c r="CG808"/>
  <c r="DX808" s="1"/>
  <c r="DK808"/>
  <c r="DE808"/>
  <c r="EF808" s="1"/>
  <c r="DS808"/>
  <c r="DH842"/>
  <c r="R842"/>
  <c r="BA842"/>
  <c r="CY842"/>
  <c r="ED842" s="1"/>
  <c r="DQ842"/>
  <c r="CM876"/>
  <c r="DZ876" s="1"/>
  <c r="DM876"/>
  <c r="BA876"/>
  <c r="R876"/>
  <c r="DH876"/>
  <c r="DP876"/>
  <c r="CV876"/>
  <c r="EC876" s="1"/>
  <c r="DU980"/>
  <c r="BB980"/>
  <c r="DP917"/>
  <c r="CV917"/>
  <c r="EC917" s="1"/>
  <c r="DR917"/>
  <c r="DB917"/>
  <c r="EE917" s="1"/>
  <c r="CG917"/>
  <c r="DX917" s="1"/>
  <c r="DK917"/>
  <c r="DE917"/>
  <c r="EF917" s="1"/>
  <c r="DS917"/>
  <c r="DN925"/>
  <c r="CP925"/>
  <c r="EA925" s="1"/>
  <c r="CM925"/>
  <c r="DZ925" s="1"/>
  <c r="DM925"/>
  <c r="BB993"/>
  <c r="DU993"/>
  <c r="R985"/>
  <c r="DH985"/>
  <c r="BA985"/>
  <c r="U985"/>
  <c r="DV985" s="1"/>
  <c r="DI985"/>
  <c r="CS985"/>
  <c r="EB985" s="1"/>
  <c r="DO985"/>
  <c r="BA977"/>
  <c r="DH977"/>
  <c r="R977"/>
  <c r="DR977"/>
  <c r="DB977"/>
  <c r="EE977" s="1"/>
  <c r="CM977"/>
  <c r="DZ977" s="1"/>
  <c r="DM977"/>
  <c r="CY990"/>
  <c r="ED990" s="1"/>
  <c r="DQ990"/>
  <c r="DU29"/>
  <c r="BB29"/>
  <c r="DU38"/>
  <c r="BB38"/>
  <c r="DU47"/>
  <c r="BB47"/>
  <c r="DU318"/>
  <c r="BB318"/>
  <c r="DU376"/>
  <c r="BB376"/>
  <c r="CO7"/>
  <c r="AL7"/>
  <c r="DU52"/>
  <c r="BB52"/>
  <c r="DU76"/>
  <c r="BB76"/>
  <c r="DU95"/>
  <c r="BB95"/>
  <c r="DU135"/>
  <c r="BB135"/>
  <c r="DU148"/>
  <c r="BB148"/>
  <c r="DU279"/>
  <c r="BB279"/>
  <c r="DU511"/>
  <c r="BB511"/>
  <c r="DL61"/>
  <c r="CJ61"/>
  <c r="DY61" s="1"/>
  <c r="DJ61"/>
  <c r="X61"/>
  <c r="DW61" s="1"/>
  <c r="DR61"/>
  <c r="DB61"/>
  <c r="EE61" s="1"/>
  <c r="CM61"/>
  <c r="DZ61" s="1"/>
  <c r="DM61"/>
  <c r="DL77"/>
  <c r="CJ77"/>
  <c r="DY77" s="1"/>
  <c r="DJ77"/>
  <c r="X77"/>
  <c r="DW77" s="1"/>
  <c r="CG77"/>
  <c r="DX77" s="1"/>
  <c r="DK77"/>
  <c r="DE77"/>
  <c r="EF77" s="1"/>
  <c r="DS77"/>
  <c r="DP93"/>
  <c r="CV93"/>
  <c r="EC93" s="1"/>
  <c r="CY93"/>
  <c r="ED93" s="1"/>
  <c r="DQ93"/>
  <c r="DP109"/>
  <c r="CV109"/>
  <c r="EC109" s="1"/>
  <c r="U109"/>
  <c r="DV109" s="1"/>
  <c r="DI109"/>
  <c r="CS109"/>
  <c r="EB109" s="1"/>
  <c r="DO109"/>
  <c r="DL125"/>
  <c r="CJ125"/>
  <c r="DY125" s="1"/>
  <c r="DJ125"/>
  <c r="X125"/>
  <c r="DW125" s="1"/>
  <c r="DR125"/>
  <c r="DB125"/>
  <c r="EE125" s="1"/>
  <c r="CM125"/>
  <c r="DZ125" s="1"/>
  <c r="DM125"/>
  <c r="DN141"/>
  <c r="CP141"/>
  <c r="EA141" s="1"/>
  <c r="CG141"/>
  <c r="DX141" s="1"/>
  <c r="DK141"/>
  <c r="DE141"/>
  <c r="EF141" s="1"/>
  <c r="DS141"/>
  <c r="DP157"/>
  <c r="CV157"/>
  <c r="EC157" s="1"/>
  <c r="CY157"/>
  <c r="ED157" s="1"/>
  <c r="DQ157"/>
  <c r="DP173"/>
  <c r="CV173"/>
  <c r="EC173" s="1"/>
  <c r="U173"/>
  <c r="DV173" s="1"/>
  <c r="DI173"/>
  <c r="CS173"/>
  <c r="EB173" s="1"/>
  <c r="DO173"/>
  <c r="DL189"/>
  <c r="CJ189"/>
  <c r="DY189" s="1"/>
  <c r="DJ189"/>
  <c r="X189"/>
  <c r="DW189" s="1"/>
  <c r="DR189"/>
  <c r="DB189"/>
  <c r="EE189" s="1"/>
  <c r="CM189"/>
  <c r="DZ189" s="1"/>
  <c r="DM189"/>
  <c r="DN205"/>
  <c r="CP205"/>
  <c r="EA205" s="1"/>
  <c r="CG205"/>
  <c r="DX205" s="1"/>
  <c r="DK205"/>
  <c r="DE205"/>
  <c r="EF205" s="1"/>
  <c r="DS205"/>
  <c r="DN221"/>
  <c r="CP221"/>
  <c r="EA221" s="1"/>
  <c r="DL221"/>
  <c r="CJ221"/>
  <c r="DY221" s="1"/>
  <c r="CY221"/>
  <c r="ED221" s="1"/>
  <c r="DQ221"/>
  <c r="DH237"/>
  <c r="R237"/>
  <c r="BA237"/>
  <c r="U237"/>
  <c r="DV237" s="1"/>
  <c r="DI237"/>
  <c r="CS237"/>
  <c r="EB237" s="1"/>
  <c r="DO237"/>
  <c r="CY258"/>
  <c r="ED258" s="1"/>
  <c r="DQ258"/>
  <c r="DH258"/>
  <c r="R258"/>
  <c r="BA258"/>
  <c r="DP258"/>
  <c r="CV258"/>
  <c r="EC258" s="1"/>
  <c r="DO274"/>
  <c r="CS274"/>
  <c r="EB274" s="1"/>
  <c r="X274"/>
  <c r="DW274" s="1"/>
  <c r="DJ274"/>
  <c r="DB274"/>
  <c r="EE274" s="1"/>
  <c r="DR274"/>
  <c r="CM290"/>
  <c r="DZ290" s="1"/>
  <c r="DM290"/>
  <c r="DK290"/>
  <c r="CG290"/>
  <c r="DX290" s="1"/>
  <c r="DL290"/>
  <c r="CJ290"/>
  <c r="DY290" s="1"/>
  <c r="DS306"/>
  <c r="DE306"/>
  <c r="EF306" s="1"/>
  <c r="CP306"/>
  <c r="EA306" s="1"/>
  <c r="DN306"/>
  <c r="DU56"/>
  <c r="BB56"/>
  <c r="DU176"/>
  <c r="BB176"/>
  <c r="DU283"/>
  <c r="BB283"/>
  <c r="DO296"/>
  <c r="CS296"/>
  <c r="EB296" s="1"/>
  <c r="DH296"/>
  <c r="R296"/>
  <c r="BA296"/>
  <c r="DP296"/>
  <c r="CV296"/>
  <c r="EC296" s="1"/>
  <c r="DU68"/>
  <c r="BB68"/>
  <c r="DU100"/>
  <c r="BB100"/>
  <c r="DU127"/>
  <c r="BB127"/>
  <c r="DK54"/>
  <c r="CG54"/>
  <c r="DX54" s="1"/>
  <c r="U54"/>
  <c r="DV54" s="1"/>
  <c r="DI54"/>
  <c r="X54"/>
  <c r="DW54" s="1"/>
  <c r="DJ54"/>
  <c r="DB54"/>
  <c r="EE54" s="1"/>
  <c r="DR54"/>
  <c r="CM62"/>
  <c r="DZ62" s="1"/>
  <c r="DM62"/>
  <c r="DH62"/>
  <c r="R62"/>
  <c r="BA62"/>
  <c r="DP62"/>
  <c r="CV62"/>
  <c r="EC62" s="1"/>
  <c r="CM70"/>
  <c r="DZ70" s="1"/>
  <c r="DM70"/>
  <c r="DO70"/>
  <c r="CS70"/>
  <c r="EB70" s="1"/>
  <c r="CP70"/>
  <c r="EA70" s="1"/>
  <c r="DN70"/>
  <c r="DS78"/>
  <c r="DE78"/>
  <c r="EF78" s="1"/>
  <c r="DL78"/>
  <c r="CJ78"/>
  <c r="DY78" s="1"/>
  <c r="U86"/>
  <c r="DV86" s="1"/>
  <c r="DI86"/>
  <c r="X86"/>
  <c r="DW86" s="1"/>
  <c r="DJ86"/>
  <c r="DB86"/>
  <c r="EE86" s="1"/>
  <c r="DR86"/>
  <c r="DK94"/>
  <c r="CG94"/>
  <c r="DX94" s="1"/>
  <c r="DH94"/>
  <c r="R94"/>
  <c r="BA94"/>
  <c r="DP94"/>
  <c r="CV94"/>
  <c r="EC94" s="1"/>
  <c r="DS102"/>
  <c r="DE102"/>
  <c r="EF102" s="1"/>
  <c r="DO102"/>
  <c r="CS102"/>
  <c r="EB102" s="1"/>
  <c r="CP102"/>
  <c r="EA102" s="1"/>
  <c r="DN102"/>
  <c r="CM110"/>
  <c r="DZ110" s="1"/>
  <c r="DM110"/>
  <c r="DL110"/>
  <c r="CJ110"/>
  <c r="DY110" s="1"/>
  <c r="DS118"/>
  <c r="DE118"/>
  <c r="EF118" s="1"/>
  <c r="U118"/>
  <c r="DV118" s="1"/>
  <c r="DI118"/>
  <c r="X118"/>
  <c r="DW118" s="1"/>
  <c r="DJ118"/>
  <c r="DB118"/>
  <c r="EE118" s="1"/>
  <c r="DR118"/>
  <c r="DK126"/>
  <c r="CG126"/>
  <c r="DX126" s="1"/>
  <c r="CY126"/>
  <c r="ED126" s="1"/>
  <c r="DQ126"/>
  <c r="DH126"/>
  <c r="R126"/>
  <c r="BA126"/>
  <c r="DP126"/>
  <c r="CV126"/>
  <c r="EC126" s="1"/>
  <c r="CY134"/>
  <c r="ED134" s="1"/>
  <c r="DQ134"/>
  <c r="DO134"/>
  <c r="CS134"/>
  <c r="EB134" s="1"/>
  <c r="CP134"/>
  <c r="EA134" s="1"/>
  <c r="DN134"/>
  <c r="DS142"/>
  <c r="DE142"/>
  <c r="EF142" s="1"/>
  <c r="DL142"/>
  <c r="CJ142"/>
  <c r="DY142" s="1"/>
  <c r="U150"/>
  <c r="DV150" s="1"/>
  <c r="DI150"/>
  <c r="X150"/>
  <c r="DW150" s="1"/>
  <c r="DJ150"/>
  <c r="DB150"/>
  <c r="EE150" s="1"/>
  <c r="DR150"/>
  <c r="CM158"/>
  <c r="DZ158" s="1"/>
  <c r="DM158"/>
  <c r="DH158"/>
  <c r="R158"/>
  <c r="BA158"/>
  <c r="DP158"/>
  <c r="CV158"/>
  <c r="EC158" s="1"/>
  <c r="CY166"/>
  <c r="ED166" s="1"/>
  <c r="DQ166"/>
  <c r="DO166"/>
  <c r="CS166"/>
  <c r="EB166" s="1"/>
  <c r="CP166"/>
  <c r="EA166" s="1"/>
  <c r="DN166"/>
  <c r="DS174"/>
  <c r="DE174"/>
  <c r="EF174" s="1"/>
  <c r="DL174"/>
  <c r="CJ174"/>
  <c r="DY174" s="1"/>
  <c r="DS182"/>
  <c r="DE182"/>
  <c r="EF182" s="1"/>
  <c r="U182"/>
  <c r="DV182" s="1"/>
  <c r="DI182"/>
  <c r="X182"/>
  <c r="DW182" s="1"/>
  <c r="DJ182"/>
  <c r="DB182"/>
  <c r="EE182" s="1"/>
  <c r="DR182"/>
  <c r="CM190"/>
  <c r="DZ190" s="1"/>
  <c r="DM190"/>
  <c r="DH190"/>
  <c r="R190"/>
  <c r="BA190"/>
  <c r="DP190"/>
  <c r="CV190"/>
  <c r="EC190" s="1"/>
  <c r="CY198"/>
  <c r="ED198" s="1"/>
  <c r="DQ198"/>
  <c r="DO198"/>
  <c r="CS198"/>
  <c r="EB198" s="1"/>
  <c r="CP198"/>
  <c r="EA198" s="1"/>
  <c r="DN198"/>
  <c r="CM206"/>
  <c r="DZ206" s="1"/>
  <c r="DM206"/>
  <c r="DL206"/>
  <c r="CJ206"/>
  <c r="DY206" s="1"/>
  <c r="DK214"/>
  <c r="CG214"/>
  <c r="DX214" s="1"/>
  <c r="U214"/>
  <c r="DV214" s="1"/>
  <c r="DI214"/>
  <c r="X214"/>
  <c r="DW214" s="1"/>
  <c r="DJ214"/>
  <c r="DB214"/>
  <c r="EE214" s="1"/>
  <c r="DR214"/>
  <c r="DS222"/>
  <c r="DE222"/>
  <c r="EF222" s="1"/>
  <c r="CY222"/>
  <c r="ED222" s="1"/>
  <c r="DQ222"/>
  <c r="DH222"/>
  <c r="R222"/>
  <c r="BA222"/>
  <c r="DP222"/>
  <c r="CV222"/>
  <c r="EC222" s="1"/>
  <c r="CM230"/>
  <c r="DZ230" s="1"/>
  <c r="DM230"/>
  <c r="DO230"/>
  <c r="CS230"/>
  <c r="EB230" s="1"/>
  <c r="CP230"/>
  <c r="EA230" s="1"/>
  <c r="DN230"/>
  <c r="DS238"/>
  <c r="DE238"/>
  <c r="EF238" s="1"/>
  <c r="DL238"/>
  <c r="CJ238"/>
  <c r="DY238" s="1"/>
  <c r="DK246"/>
  <c r="CG246"/>
  <c r="DX246" s="1"/>
  <c r="U246"/>
  <c r="DV246" s="1"/>
  <c r="DI246"/>
  <c r="X246"/>
  <c r="DW246" s="1"/>
  <c r="DJ246"/>
  <c r="DB246"/>
  <c r="EE246" s="1"/>
  <c r="DR246"/>
  <c r="CY323"/>
  <c r="ED323" s="1"/>
  <c r="DQ323"/>
  <c r="DL323"/>
  <c r="CJ323"/>
  <c r="DY323" s="1"/>
  <c r="U355"/>
  <c r="DV355" s="1"/>
  <c r="DI355"/>
  <c r="DO355"/>
  <c r="CS355"/>
  <c r="EB355" s="1"/>
  <c r="DJ355"/>
  <c r="X355"/>
  <c r="DW355" s="1"/>
  <c r="DR355"/>
  <c r="DB355"/>
  <c r="EE355" s="1"/>
  <c r="CM387"/>
  <c r="DZ387" s="1"/>
  <c r="DM387"/>
  <c r="BA387"/>
  <c r="R387"/>
  <c r="DH387"/>
  <c r="DP387"/>
  <c r="CV387"/>
  <c r="EC387" s="1"/>
  <c r="DK419"/>
  <c r="CG419"/>
  <c r="DX419" s="1"/>
  <c r="DS419"/>
  <c r="DE419"/>
  <c r="EF419" s="1"/>
  <c r="DN419"/>
  <c r="CP419"/>
  <c r="EA419" s="1"/>
  <c r="DU491"/>
  <c r="BB491"/>
  <c r="CM345"/>
  <c r="DZ345" s="1"/>
  <c r="DM345"/>
  <c r="BA345"/>
  <c r="R345"/>
  <c r="DH345"/>
  <c r="DP345"/>
  <c r="CV345"/>
  <c r="EC345" s="1"/>
  <c r="DK377"/>
  <c r="CG377"/>
  <c r="DX377" s="1"/>
  <c r="DS377"/>
  <c r="DE377"/>
  <c r="EF377" s="1"/>
  <c r="DN377"/>
  <c r="CP377"/>
  <c r="EA377" s="1"/>
  <c r="CY409"/>
  <c r="ED409" s="1"/>
  <c r="DQ409"/>
  <c r="DL409"/>
  <c r="CJ409"/>
  <c r="DY409" s="1"/>
  <c r="DU550"/>
  <c r="BB550"/>
  <c r="DU650"/>
  <c r="BB650"/>
  <c r="CM319"/>
  <c r="DZ319" s="1"/>
  <c r="DM319"/>
  <c r="DN319"/>
  <c r="CP319"/>
  <c r="EA319" s="1"/>
  <c r="DU343"/>
  <c r="BB343"/>
  <c r="DU529"/>
  <c r="BB529"/>
  <c r="DN440"/>
  <c r="CP440"/>
  <c r="EA440" s="1"/>
  <c r="CY440"/>
  <c r="ED440" s="1"/>
  <c r="DQ440"/>
  <c r="DK458"/>
  <c r="CG458"/>
  <c r="DX458" s="1"/>
  <c r="DS458"/>
  <c r="DE458"/>
  <c r="EF458" s="1"/>
  <c r="DN458"/>
  <c r="CP458"/>
  <c r="EA458" s="1"/>
  <c r="CY490"/>
  <c r="ED490" s="1"/>
  <c r="DQ490"/>
  <c r="DL490"/>
  <c r="CJ490"/>
  <c r="DY490" s="1"/>
  <c r="U522"/>
  <c r="DV522" s="1"/>
  <c r="DI522"/>
  <c r="DO522"/>
  <c r="CS522"/>
  <c r="EB522" s="1"/>
  <c r="DJ522"/>
  <c r="X522"/>
  <c r="DW522" s="1"/>
  <c r="DR522"/>
  <c r="DB522"/>
  <c r="EE522" s="1"/>
  <c r="DU671"/>
  <c r="BB671"/>
  <c r="U456"/>
  <c r="DV456" s="1"/>
  <c r="DI456"/>
  <c r="DO456"/>
  <c r="CS456"/>
  <c r="EB456" s="1"/>
  <c r="DJ456"/>
  <c r="X456"/>
  <c r="DW456" s="1"/>
  <c r="DR456"/>
  <c r="DB456"/>
  <c r="EE456" s="1"/>
  <c r="CM488"/>
  <c r="DZ488" s="1"/>
  <c r="DM488"/>
  <c r="BA488"/>
  <c r="R488"/>
  <c r="DH488"/>
  <c r="DP488"/>
  <c r="CV488"/>
  <c r="EC488" s="1"/>
  <c r="DK520"/>
  <c r="CG520"/>
  <c r="DX520" s="1"/>
  <c r="DS520"/>
  <c r="DE520"/>
  <c r="EF520" s="1"/>
  <c r="DN520"/>
  <c r="CP520"/>
  <c r="EA520" s="1"/>
  <c r="CJ446"/>
  <c r="DY446" s="1"/>
  <c r="DL446"/>
  <c r="CY446"/>
  <c r="ED446" s="1"/>
  <c r="DQ446"/>
  <c r="DU663"/>
  <c r="BB663"/>
  <c r="DN568"/>
  <c r="CP568"/>
  <c r="EA568" s="1"/>
  <c r="CG568"/>
  <c r="DX568" s="1"/>
  <c r="DK568"/>
  <c r="DE568"/>
  <c r="EF568" s="1"/>
  <c r="DS568"/>
  <c r="DL584"/>
  <c r="CJ584"/>
  <c r="DY584" s="1"/>
  <c r="DJ584"/>
  <c r="X584"/>
  <c r="DW584" s="1"/>
  <c r="DR584"/>
  <c r="DB584"/>
  <c r="EE584" s="1"/>
  <c r="CM584"/>
  <c r="DZ584" s="1"/>
  <c r="DM584"/>
  <c r="DO597"/>
  <c r="CS597"/>
  <c r="EB597" s="1"/>
  <c r="X597"/>
  <c r="DW597" s="1"/>
  <c r="DJ597"/>
  <c r="DB597"/>
  <c r="EE597" s="1"/>
  <c r="DR597"/>
  <c r="DU600"/>
  <c r="BB600"/>
  <c r="U621"/>
  <c r="DV621" s="1"/>
  <c r="DI621"/>
  <c r="DS621"/>
  <c r="DE621"/>
  <c r="EF621" s="1"/>
  <c r="CP621"/>
  <c r="EA621" s="1"/>
  <c r="DN621"/>
  <c r="DL648"/>
  <c r="CJ648"/>
  <c r="DY648" s="1"/>
  <c r="DJ648"/>
  <c r="X648"/>
  <c r="DW648" s="1"/>
  <c r="DR648"/>
  <c r="DB648"/>
  <c r="EE648" s="1"/>
  <c r="CM648"/>
  <c r="DZ648" s="1"/>
  <c r="DM648"/>
  <c r="DH664"/>
  <c r="R664"/>
  <c r="BA664"/>
  <c r="U664"/>
  <c r="DV664" s="1"/>
  <c r="DI664"/>
  <c r="CS664"/>
  <c r="EB664" s="1"/>
  <c r="DO664"/>
  <c r="DP680"/>
  <c r="CV680"/>
  <c r="EC680" s="1"/>
  <c r="CY680"/>
  <c r="ED680" s="1"/>
  <c r="DQ680"/>
  <c r="DQ685"/>
  <c r="CY685"/>
  <c r="ED685" s="1"/>
  <c r="DS685"/>
  <c r="DE685"/>
  <c r="EF685" s="1"/>
  <c r="CP685"/>
  <c r="EA685" s="1"/>
  <c r="DN685"/>
  <c r="DU705"/>
  <c r="BB705"/>
  <c r="DH558"/>
  <c r="R558"/>
  <c r="BA558"/>
  <c r="CG558"/>
  <c r="DX558" s="1"/>
  <c r="DK558"/>
  <c r="DE558"/>
  <c r="EF558" s="1"/>
  <c r="DS558"/>
  <c r="DU587"/>
  <c r="BB587"/>
  <c r="DN590"/>
  <c r="CP590"/>
  <c r="EA590" s="1"/>
  <c r="U590"/>
  <c r="DV590" s="1"/>
  <c r="DI590"/>
  <c r="CS590"/>
  <c r="EB590" s="1"/>
  <c r="DO590"/>
  <c r="DU603"/>
  <c r="BB603"/>
  <c r="DN606"/>
  <c r="CP606"/>
  <c r="EA606" s="1"/>
  <c r="U606"/>
  <c r="DV606" s="1"/>
  <c r="DI606"/>
  <c r="CS606"/>
  <c r="EB606" s="1"/>
  <c r="DO606"/>
  <c r="DH630"/>
  <c r="R630"/>
  <c r="BA630"/>
  <c r="CG630"/>
  <c r="DX630" s="1"/>
  <c r="DK630"/>
  <c r="DE630"/>
  <c r="EF630" s="1"/>
  <c r="DS630"/>
  <c r="DU651"/>
  <c r="BB651"/>
  <c r="DN654"/>
  <c r="CP654"/>
  <c r="EA654" s="1"/>
  <c r="U654"/>
  <c r="DV654" s="1"/>
  <c r="DI654"/>
  <c r="CS654"/>
  <c r="EB654" s="1"/>
  <c r="DO654"/>
  <c r="DL564"/>
  <c r="CJ564"/>
  <c r="DY564" s="1"/>
  <c r="U564"/>
  <c r="DV564" s="1"/>
  <c r="DI564"/>
  <c r="CS564"/>
  <c r="EB564" s="1"/>
  <c r="DO564"/>
  <c r="DJ612"/>
  <c r="X612"/>
  <c r="DW612" s="1"/>
  <c r="DR612"/>
  <c r="DB612"/>
  <c r="EE612" s="1"/>
  <c r="CG612"/>
  <c r="DX612" s="1"/>
  <c r="DK612"/>
  <c r="DE612"/>
  <c r="EF612" s="1"/>
  <c r="DS612"/>
  <c r="DU649"/>
  <c r="BB649"/>
  <c r="DL660"/>
  <c r="CJ660"/>
  <c r="DY660" s="1"/>
  <c r="U660"/>
  <c r="DV660" s="1"/>
  <c r="DI660"/>
  <c r="CS660"/>
  <c r="EB660" s="1"/>
  <c r="DO660"/>
  <c r="DO703"/>
  <c r="CS703"/>
  <c r="EB703" s="1"/>
  <c r="X703"/>
  <c r="DW703" s="1"/>
  <c r="DJ703"/>
  <c r="DB703"/>
  <c r="EE703" s="1"/>
  <c r="DR703"/>
  <c r="DU706"/>
  <c r="BB706"/>
  <c r="DN714"/>
  <c r="CP714"/>
  <c r="EA714" s="1"/>
  <c r="CG714"/>
  <c r="DX714" s="1"/>
  <c r="DK714"/>
  <c r="DE714"/>
  <c r="EF714" s="1"/>
  <c r="DS714"/>
  <c r="CY727"/>
  <c r="ED727" s="1"/>
  <c r="DQ727"/>
  <c r="DH727"/>
  <c r="R727"/>
  <c r="BA727"/>
  <c r="DP727"/>
  <c r="CV727"/>
  <c r="EC727" s="1"/>
  <c r="DP720"/>
  <c r="CV720"/>
  <c r="EC720" s="1"/>
  <c r="CM720"/>
  <c r="DZ720" s="1"/>
  <c r="DM720"/>
  <c r="DU845"/>
  <c r="BB845"/>
  <c r="DH702"/>
  <c r="R702"/>
  <c r="BA702"/>
  <c r="CY702"/>
  <c r="ED702" s="1"/>
  <c r="DQ702"/>
  <c r="DJ718"/>
  <c r="X718"/>
  <c r="DW718" s="1"/>
  <c r="DN718"/>
  <c r="CP718"/>
  <c r="EA718" s="1"/>
  <c r="CM718"/>
  <c r="DZ718" s="1"/>
  <c r="DM718"/>
  <c r="X751"/>
  <c r="DW751" s="1"/>
  <c r="DJ751"/>
  <c r="DP751"/>
  <c r="CV751"/>
  <c r="EC751" s="1"/>
  <c r="DM751"/>
  <c r="CM751"/>
  <c r="DZ751" s="1"/>
  <c r="DU775"/>
  <c r="BB775"/>
  <c r="U746"/>
  <c r="DV746" s="1"/>
  <c r="DI746"/>
  <c r="DO746"/>
  <c r="CS746"/>
  <c r="EB746" s="1"/>
  <c r="CJ746"/>
  <c r="DY746" s="1"/>
  <c r="DL746"/>
  <c r="DO762"/>
  <c r="CS762"/>
  <c r="EB762" s="1"/>
  <c r="X762"/>
  <c r="DW762" s="1"/>
  <c r="DJ762"/>
  <c r="DB762"/>
  <c r="EE762" s="1"/>
  <c r="DR762"/>
  <c r="DU797"/>
  <c r="BB797"/>
  <c r="DS776"/>
  <c r="DE776"/>
  <c r="EF776" s="1"/>
  <c r="CY776"/>
  <c r="ED776" s="1"/>
  <c r="DQ776"/>
  <c r="CP776"/>
  <c r="EA776" s="1"/>
  <c r="DN776"/>
  <c r="DJ744"/>
  <c r="X744"/>
  <c r="DW744" s="1"/>
  <c r="DR744"/>
  <c r="DB744"/>
  <c r="EE744" s="1"/>
  <c r="DS760"/>
  <c r="DE760"/>
  <c r="EF760" s="1"/>
  <c r="DH760"/>
  <c r="BA760"/>
  <c r="R760"/>
  <c r="DP760"/>
  <c r="CV760"/>
  <c r="EC760" s="1"/>
  <c r="DH769"/>
  <c r="R769"/>
  <c r="BA769"/>
  <c r="CY769"/>
  <c r="ED769" s="1"/>
  <c r="DQ769"/>
  <c r="DH781"/>
  <c r="R781"/>
  <c r="BA781"/>
  <c r="DK781"/>
  <c r="CG781"/>
  <c r="DX781" s="1"/>
  <c r="CP781"/>
  <c r="EA781" s="1"/>
  <c r="DN781"/>
  <c r="DU821"/>
  <c r="BB821"/>
  <c r="DN786"/>
  <c r="CP786"/>
  <c r="EA786" s="1"/>
  <c r="CY786"/>
  <c r="ED786" s="1"/>
  <c r="DQ786"/>
  <c r="U802"/>
  <c r="DV802" s="1"/>
  <c r="DI802"/>
  <c r="CS802"/>
  <c r="EB802" s="1"/>
  <c r="DO802"/>
  <c r="DJ818"/>
  <c r="X818"/>
  <c r="DW818" s="1"/>
  <c r="DP818"/>
  <c r="CV818"/>
  <c r="EC818" s="1"/>
  <c r="CM818"/>
  <c r="DZ818" s="1"/>
  <c r="DM818"/>
  <c r="DO843"/>
  <c r="CS843"/>
  <c r="EB843" s="1"/>
  <c r="X843"/>
  <c r="DW843" s="1"/>
  <c r="DJ843"/>
  <c r="DB843"/>
  <c r="EE843" s="1"/>
  <c r="DR843"/>
  <c r="DU846"/>
  <c r="BB846"/>
  <c r="DH844"/>
  <c r="R844"/>
  <c r="BA844"/>
  <c r="CG844"/>
  <c r="DX844" s="1"/>
  <c r="DK844"/>
  <c r="DE844"/>
  <c r="EF844" s="1"/>
  <c r="DS844"/>
  <c r="CJ788"/>
  <c r="DY788" s="1"/>
  <c r="DL788"/>
  <c r="CY788"/>
  <c r="ED788" s="1"/>
  <c r="DQ788"/>
  <c r="U804"/>
  <c r="DV804" s="1"/>
  <c r="DI804"/>
  <c r="CS804"/>
  <c r="EB804" s="1"/>
  <c r="DO804"/>
  <c r="BA820"/>
  <c r="DH820"/>
  <c r="R820"/>
  <c r="DR820"/>
  <c r="DB820"/>
  <c r="EE820" s="1"/>
  <c r="CM820"/>
  <c r="DZ820" s="1"/>
  <c r="DM820"/>
  <c r="DR834"/>
  <c r="DB834"/>
  <c r="EE834" s="1"/>
  <c r="CG834"/>
  <c r="DX834" s="1"/>
  <c r="DK834"/>
  <c r="DE834"/>
  <c r="EF834" s="1"/>
  <c r="DS834"/>
  <c r="DU839"/>
  <c r="BB839"/>
  <c r="CY868"/>
  <c r="ED868" s="1"/>
  <c r="DQ868"/>
  <c r="DL868"/>
  <c r="CJ868"/>
  <c r="DY868" s="1"/>
  <c r="CM874"/>
  <c r="DZ874" s="1"/>
  <c r="DM874"/>
  <c r="BA874"/>
  <c r="R874"/>
  <c r="DH874"/>
  <c r="DP874"/>
  <c r="CV874"/>
  <c r="EC874" s="1"/>
  <c r="DU896"/>
  <c r="BB896"/>
  <c r="DU905"/>
  <c r="BB905"/>
  <c r="DU886"/>
  <c r="BB886"/>
  <c r="CY898"/>
  <c r="ED898" s="1"/>
  <c r="DQ898"/>
  <c r="DL898"/>
  <c r="CJ898"/>
  <c r="DY898" s="1"/>
  <c r="U934"/>
  <c r="DV934" s="1"/>
  <c r="DI934"/>
  <c r="DS934"/>
  <c r="DE934"/>
  <c r="EF934" s="1"/>
  <c r="CP934"/>
  <c r="EA934" s="1"/>
  <c r="DN934"/>
  <c r="DN911"/>
  <c r="CP911"/>
  <c r="EA911" s="1"/>
  <c r="U911"/>
  <c r="DV911" s="1"/>
  <c r="DI911"/>
  <c r="CS911"/>
  <c r="EB911" s="1"/>
  <c r="DO911"/>
  <c r="U909"/>
  <c r="DV909" s="1"/>
  <c r="DI909"/>
  <c r="DL909"/>
  <c r="CJ909"/>
  <c r="DY909" s="1"/>
  <c r="DU940"/>
  <c r="BB940"/>
  <c r="DO945"/>
  <c r="CS945"/>
  <c r="EB945" s="1"/>
  <c r="CP945"/>
  <c r="EA945" s="1"/>
  <c r="DN945"/>
  <c r="DN948"/>
  <c r="CP948"/>
  <c r="EA948" s="1"/>
  <c r="CM948"/>
  <c r="DZ948" s="1"/>
  <c r="DM948"/>
  <c r="CY953"/>
  <c r="ED953" s="1"/>
  <c r="DQ953"/>
  <c r="DK953"/>
  <c r="CG953"/>
  <c r="DX953" s="1"/>
  <c r="U953"/>
  <c r="DV953" s="1"/>
  <c r="DI953"/>
  <c r="X953"/>
  <c r="DW953" s="1"/>
  <c r="DJ953"/>
  <c r="DB953"/>
  <c r="EE953" s="1"/>
  <c r="DR953"/>
  <c r="CY956"/>
  <c r="ED956" s="1"/>
  <c r="DQ956"/>
  <c r="DH956"/>
  <c r="R956"/>
  <c r="BA956"/>
  <c r="DP956"/>
  <c r="CV956"/>
  <c r="EC956" s="1"/>
  <c r="DR965"/>
  <c r="DB965"/>
  <c r="EE965" s="1"/>
  <c r="DP965"/>
  <c r="CV965"/>
  <c r="EC965" s="1"/>
  <c r="CM965"/>
  <c r="DZ965" s="1"/>
  <c r="DM965"/>
  <c r="DU973"/>
  <c r="BB973"/>
  <c r="DH955"/>
  <c r="R955"/>
  <c r="BA955"/>
  <c r="CY955"/>
  <c r="ED955" s="1"/>
  <c r="DQ955"/>
  <c r="DN963"/>
  <c r="CP963"/>
  <c r="EA963" s="1"/>
  <c r="CM963"/>
  <c r="DZ963" s="1"/>
  <c r="DM963"/>
  <c r="DR971"/>
  <c r="DB971"/>
  <c r="EE971" s="1"/>
  <c r="DH971"/>
  <c r="BA971"/>
  <c r="R971"/>
  <c r="DQ971"/>
  <c r="CY971"/>
  <c r="ED971" s="1"/>
  <c r="CY983"/>
  <c r="ED983" s="1"/>
  <c r="DQ983"/>
  <c r="DR997"/>
  <c r="DB997"/>
  <c r="EE997" s="1"/>
  <c r="DJ997"/>
  <c r="X997"/>
  <c r="DW997" s="1"/>
  <c r="DP997"/>
  <c r="CV997"/>
  <c r="EC997" s="1"/>
  <c r="CM997"/>
  <c r="DZ997" s="1"/>
  <c r="DM997"/>
  <c r="DJ999"/>
  <c r="X999"/>
  <c r="DW999" s="1"/>
  <c r="U999"/>
  <c r="DV999" s="1"/>
  <c r="DI999"/>
  <c r="CS999"/>
  <c r="EB999" s="1"/>
  <c r="DO999"/>
  <c r="DU1002"/>
  <c r="BB1002"/>
  <c r="DU32"/>
  <c r="BB32"/>
  <c r="DU48"/>
  <c r="BB48"/>
  <c r="DU17"/>
  <c r="BB17"/>
  <c r="EC8"/>
  <c r="DU92"/>
  <c r="BB92"/>
  <c r="DU276"/>
  <c r="BB276"/>
  <c r="DU519"/>
  <c r="BB519"/>
  <c r="DO98"/>
  <c r="CS98"/>
  <c r="EB98" s="1"/>
  <c r="DS98"/>
  <c r="DE98"/>
  <c r="EF98" s="1"/>
  <c r="CP98"/>
  <c r="EA98" s="1"/>
  <c r="DN98"/>
  <c r="CY130"/>
  <c r="ED130" s="1"/>
  <c r="DQ130"/>
  <c r="DH130"/>
  <c r="R130"/>
  <c r="BA130"/>
  <c r="DP130"/>
  <c r="CV130"/>
  <c r="EC130" s="1"/>
  <c r="DO162"/>
  <c r="CS162"/>
  <c r="EB162" s="1"/>
  <c r="X162"/>
  <c r="DW162" s="1"/>
  <c r="DJ162"/>
  <c r="DB162"/>
  <c r="EE162" s="1"/>
  <c r="DR162"/>
  <c r="CM178"/>
  <c r="DZ178" s="1"/>
  <c r="DM178"/>
  <c r="DK178"/>
  <c r="CG178"/>
  <c r="DX178" s="1"/>
  <c r="DL178"/>
  <c r="CJ178"/>
  <c r="DY178" s="1"/>
  <c r="DO210"/>
  <c r="CS210"/>
  <c r="EB210" s="1"/>
  <c r="X210"/>
  <c r="DW210" s="1"/>
  <c r="DJ210"/>
  <c r="DB210"/>
  <c r="EE210" s="1"/>
  <c r="DR210"/>
  <c r="CM242"/>
  <c r="DZ242" s="1"/>
  <c r="DM242"/>
  <c r="DK242"/>
  <c r="CG242"/>
  <c r="DX242" s="1"/>
  <c r="DL242"/>
  <c r="CJ242"/>
  <c r="DY242" s="1"/>
  <c r="DN261"/>
  <c r="CP261"/>
  <c r="EA261" s="1"/>
  <c r="CG261"/>
  <c r="DX261" s="1"/>
  <c r="DK261"/>
  <c r="DE261"/>
  <c r="EF261" s="1"/>
  <c r="DS261"/>
  <c r="DP293"/>
  <c r="CV293"/>
  <c r="EC293" s="1"/>
  <c r="CY293"/>
  <c r="ED293" s="1"/>
  <c r="DQ293"/>
  <c r="DU341"/>
  <c r="BB341"/>
  <c r="DU91"/>
  <c r="BB91"/>
  <c r="CY254"/>
  <c r="ED254" s="1"/>
  <c r="DQ254"/>
  <c r="DO254"/>
  <c r="CS254"/>
  <c r="EB254" s="1"/>
  <c r="CP254"/>
  <c r="EA254" s="1"/>
  <c r="DN254"/>
  <c r="DS262"/>
  <c r="DE262"/>
  <c r="EF262" s="1"/>
  <c r="DL262"/>
  <c r="CJ262"/>
  <c r="DY262" s="1"/>
  <c r="DK278"/>
  <c r="CG278"/>
  <c r="DX278" s="1"/>
  <c r="U278"/>
  <c r="DV278" s="1"/>
  <c r="DI278"/>
  <c r="X278"/>
  <c r="DW278" s="1"/>
  <c r="DJ278"/>
  <c r="DB278"/>
  <c r="EE278" s="1"/>
  <c r="DR278"/>
  <c r="DH297"/>
  <c r="R297"/>
  <c r="BA297"/>
  <c r="CY297"/>
  <c r="ED297" s="1"/>
  <c r="DQ297"/>
  <c r="DU430"/>
  <c r="BB430"/>
  <c r="DK331"/>
  <c r="CG331"/>
  <c r="DX331" s="1"/>
  <c r="DS331"/>
  <c r="DE331"/>
  <c r="EF331" s="1"/>
  <c r="DN331"/>
  <c r="CP331"/>
  <c r="EA331" s="1"/>
  <c r="CY395"/>
  <c r="ED395" s="1"/>
  <c r="DQ395"/>
  <c r="DL395"/>
  <c r="CJ395"/>
  <c r="DY395" s="1"/>
  <c r="U321"/>
  <c r="DV321" s="1"/>
  <c r="DI321"/>
  <c r="DO321"/>
  <c r="CS321"/>
  <c r="EB321" s="1"/>
  <c r="DJ321"/>
  <c r="X321"/>
  <c r="DW321" s="1"/>
  <c r="DR321"/>
  <c r="DB321"/>
  <c r="EE321" s="1"/>
  <c r="CM385"/>
  <c r="DZ385" s="1"/>
  <c r="DM385"/>
  <c r="BA385"/>
  <c r="R385"/>
  <c r="DH385"/>
  <c r="DP385"/>
  <c r="CV385"/>
  <c r="EC385" s="1"/>
  <c r="U466"/>
  <c r="DV466" s="1"/>
  <c r="DI466"/>
  <c r="DO466"/>
  <c r="CS466"/>
  <c r="EB466" s="1"/>
  <c r="DJ466"/>
  <c r="X466"/>
  <c r="DW466" s="1"/>
  <c r="DR466"/>
  <c r="DB466"/>
  <c r="EE466" s="1"/>
  <c r="CM530"/>
  <c r="DZ530" s="1"/>
  <c r="DM530"/>
  <c r="BA530"/>
  <c r="R530"/>
  <c r="DH530"/>
  <c r="DP530"/>
  <c r="CV530"/>
  <c r="EC530" s="1"/>
  <c r="U464"/>
  <c r="DV464" s="1"/>
  <c r="DI464"/>
  <c r="DO464"/>
  <c r="CS464"/>
  <c r="EB464" s="1"/>
  <c r="DJ464"/>
  <c r="X464"/>
  <c r="DW464" s="1"/>
  <c r="DR464"/>
  <c r="DB464"/>
  <c r="EE464" s="1"/>
  <c r="CM528"/>
  <c r="DZ528" s="1"/>
  <c r="DM528"/>
  <c r="BA528"/>
  <c r="R528"/>
  <c r="DH528"/>
  <c r="DP528"/>
  <c r="CV528"/>
  <c r="EC528" s="1"/>
  <c r="DU553"/>
  <c r="BB553"/>
  <c r="CJ434"/>
  <c r="DY434" s="1"/>
  <c r="DL434"/>
  <c r="CY434"/>
  <c r="ED434" s="1"/>
  <c r="DQ434"/>
  <c r="CY637"/>
  <c r="ED637" s="1"/>
  <c r="DQ637"/>
  <c r="DH637"/>
  <c r="R637"/>
  <c r="BA637"/>
  <c r="DP637"/>
  <c r="CV637"/>
  <c r="EC637" s="1"/>
  <c r="DO669"/>
  <c r="CS669"/>
  <c r="EB669" s="1"/>
  <c r="X669"/>
  <c r="DW669" s="1"/>
  <c r="DJ669"/>
  <c r="DB669"/>
  <c r="EE669" s="1"/>
  <c r="DR669"/>
  <c r="DU579"/>
  <c r="BB579"/>
  <c r="DN582"/>
  <c r="CP582"/>
  <c r="EA582" s="1"/>
  <c r="U582"/>
  <c r="DV582" s="1"/>
  <c r="DI582"/>
  <c r="CS582"/>
  <c r="EB582" s="1"/>
  <c r="DO582"/>
  <c r="DU619"/>
  <c r="BB619"/>
  <c r="DN622"/>
  <c r="CP622"/>
  <c r="EA622" s="1"/>
  <c r="U622"/>
  <c r="DV622" s="1"/>
  <c r="DI622"/>
  <c r="CS622"/>
  <c r="EB622" s="1"/>
  <c r="DO622"/>
  <c r="DU675"/>
  <c r="BB675"/>
  <c r="DN678"/>
  <c r="CP678"/>
  <c r="EA678" s="1"/>
  <c r="U678"/>
  <c r="DV678" s="1"/>
  <c r="DI678"/>
  <c r="CS678"/>
  <c r="EB678" s="1"/>
  <c r="DO678"/>
  <c r="DN556"/>
  <c r="CP556"/>
  <c r="EA556" s="1"/>
  <c r="CM556"/>
  <c r="DZ556" s="1"/>
  <c r="DM556"/>
  <c r="DU625"/>
  <c r="BB625"/>
  <c r="DU741"/>
  <c r="BB741"/>
  <c r="CY719"/>
  <c r="ED719" s="1"/>
  <c r="DQ719"/>
  <c r="DH719"/>
  <c r="R719"/>
  <c r="BA719"/>
  <c r="DP719"/>
  <c r="CV719"/>
  <c r="EC719" s="1"/>
  <c r="BB780"/>
  <c r="DU780"/>
  <c r="DU709"/>
  <c r="BB709"/>
  <c r="DN712"/>
  <c r="CP712"/>
  <c r="EA712" s="1"/>
  <c r="U712"/>
  <c r="DV712" s="1"/>
  <c r="DI712"/>
  <c r="CS712"/>
  <c r="EB712" s="1"/>
  <c r="DO712"/>
  <c r="DU803"/>
  <c r="BB803"/>
  <c r="DJ710"/>
  <c r="X710"/>
  <c r="DW710" s="1"/>
  <c r="DR710"/>
  <c r="DB710"/>
  <c r="EE710" s="1"/>
  <c r="CG710"/>
  <c r="DX710" s="1"/>
  <c r="DK710"/>
  <c r="DE710"/>
  <c r="EF710" s="1"/>
  <c r="DS710"/>
  <c r="DH726"/>
  <c r="R726"/>
  <c r="BA726"/>
  <c r="CY726"/>
  <c r="ED726" s="1"/>
  <c r="DQ726"/>
  <c r="DH734"/>
  <c r="R734"/>
  <c r="BA734"/>
  <c r="CY734"/>
  <c r="ED734" s="1"/>
  <c r="DQ734"/>
  <c r="U750"/>
  <c r="DV750" s="1"/>
  <c r="DI750"/>
  <c r="DO750"/>
  <c r="CS750"/>
  <c r="EB750" s="1"/>
  <c r="CJ750"/>
  <c r="DY750" s="1"/>
  <c r="DL750"/>
  <c r="DO768"/>
  <c r="CS768"/>
  <c r="EB768" s="1"/>
  <c r="DH768"/>
  <c r="R768"/>
  <c r="BA768"/>
  <c r="DP768"/>
  <c r="CV768"/>
  <c r="EC768" s="1"/>
  <c r="DH761"/>
  <c r="R761"/>
  <c r="BA761"/>
  <c r="CY761"/>
  <c r="ED761" s="1"/>
  <c r="DQ761"/>
  <c r="U806"/>
  <c r="DV806" s="1"/>
  <c r="DI806"/>
  <c r="CS806"/>
  <c r="EB806" s="1"/>
  <c r="DO806"/>
  <c r="CM835"/>
  <c r="DZ835" s="1"/>
  <c r="DM835"/>
  <c r="DK835"/>
  <c r="CG835"/>
  <c r="DX835" s="1"/>
  <c r="DL835"/>
  <c r="CJ835"/>
  <c r="DY835" s="1"/>
  <c r="DJ792"/>
  <c r="X792"/>
  <c r="DW792" s="1"/>
  <c r="DP792"/>
  <c r="CV792"/>
  <c r="EC792" s="1"/>
  <c r="DN792"/>
  <c r="CP792"/>
  <c r="EA792" s="1"/>
  <c r="CG792"/>
  <c r="DX792" s="1"/>
  <c r="DK792"/>
  <c r="DE792"/>
  <c r="EF792" s="1"/>
  <c r="DS792"/>
  <c r="U850"/>
  <c r="DV850" s="1"/>
  <c r="DI850"/>
  <c r="DO850"/>
  <c r="CS850"/>
  <c r="EB850" s="1"/>
  <c r="DJ850"/>
  <c r="X850"/>
  <c r="DW850" s="1"/>
  <c r="DR850"/>
  <c r="DB850"/>
  <c r="EE850" s="1"/>
  <c r="DU976"/>
  <c r="BB976"/>
  <c r="U884"/>
  <c r="DV884" s="1"/>
  <c r="DI884"/>
  <c r="DO884"/>
  <c r="CS884"/>
  <c r="EB884" s="1"/>
  <c r="DJ884"/>
  <c r="X884"/>
  <c r="DW884" s="1"/>
  <c r="DR884"/>
  <c r="DB884"/>
  <c r="EE884" s="1"/>
  <c r="DH921"/>
  <c r="R921"/>
  <c r="BA921"/>
  <c r="U921"/>
  <c r="DV921" s="1"/>
  <c r="DI921"/>
  <c r="CS921"/>
  <c r="EB921" s="1"/>
  <c r="DO921"/>
  <c r="DU935"/>
  <c r="BB935"/>
  <c r="DH952"/>
  <c r="R952"/>
  <c r="BA952"/>
  <c r="U952"/>
  <c r="DV952" s="1"/>
  <c r="DI952"/>
  <c r="CS952"/>
  <c r="EB952" s="1"/>
  <c r="DO952"/>
  <c r="DU966"/>
  <c r="BB966"/>
  <c r="DO970"/>
  <c r="CS970"/>
  <c r="EB970" s="1"/>
  <c r="DH970"/>
  <c r="R970"/>
  <c r="BA970"/>
  <c r="DP970"/>
  <c r="CV970"/>
  <c r="EC970" s="1"/>
  <c r="DU996"/>
  <c r="BB996"/>
  <c r="DU263"/>
  <c r="BB263"/>
  <c r="U53"/>
  <c r="DV53" s="1"/>
  <c r="DI53"/>
  <c r="DH69"/>
  <c r="R69"/>
  <c r="BA69"/>
  <c r="DH117"/>
  <c r="R117"/>
  <c r="BA117"/>
  <c r="U117"/>
  <c r="DV117" s="1"/>
  <c r="DI117"/>
  <c r="DL133"/>
  <c r="CJ133"/>
  <c r="DY133" s="1"/>
  <c r="DR133"/>
  <c r="DB133"/>
  <c r="EE133" s="1"/>
  <c r="DL149"/>
  <c r="CJ149"/>
  <c r="DY149" s="1"/>
  <c r="DJ149"/>
  <c r="X149"/>
  <c r="DW149" s="1"/>
  <c r="CG149"/>
  <c r="DX149" s="1"/>
  <c r="DK149"/>
  <c r="DR197"/>
  <c r="DB197"/>
  <c r="EE197" s="1"/>
  <c r="DN213"/>
  <c r="CP213"/>
  <c r="EA213" s="1"/>
  <c r="CG213"/>
  <c r="DX213" s="1"/>
  <c r="DK213"/>
  <c r="DH245"/>
  <c r="R245"/>
  <c r="BA245"/>
  <c r="U245"/>
  <c r="DV245" s="1"/>
  <c r="DI245"/>
  <c r="CS245"/>
  <c r="EB245" s="1"/>
  <c r="DO245"/>
  <c r="DH266"/>
  <c r="R266"/>
  <c r="BA266"/>
  <c r="DO282"/>
  <c r="CS282"/>
  <c r="EB282" s="1"/>
  <c r="DB282"/>
  <c r="EE282" s="1"/>
  <c r="DR282"/>
  <c r="DU426"/>
  <c r="BB426"/>
  <c r="DU160"/>
  <c r="BB160"/>
  <c r="DU203"/>
  <c r="BB203"/>
  <c r="U251"/>
  <c r="DV251" s="1"/>
  <c r="DI251"/>
  <c r="DU487"/>
  <c r="BB487"/>
  <c r="DE57"/>
  <c r="EF57" s="1"/>
  <c r="DS57"/>
  <c r="DP65"/>
  <c r="CV65"/>
  <c r="EC65" s="1"/>
  <c r="DN65"/>
  <c r="CP65"/>
  <c r="EA65" s="1"/>
  <c r="CM65"/>
  <c r="DZ65" s="1"/>
  <c r="DM65"/>
  <c r="U73"/>
  <c r="DV73" s="1"/>
  <c r="DI73"/>
  <c r="DE89"/>
  <c r="EF89" s="1"/>
  <c r="DS89"/>
  <c r="U105"/>
  <c r="DV105" s="1"/>
  <c r="DI105"/>
  <c r="DH113"/>
  <c r="R113"/>
  <c r="BA113"/>
  <c r="CY113"/>
  <c r="ED113" s="1"/>
  <c r="DQ113"/>
  <c r="DR121"/>
  <c r="DB121"/>
  <c r="EE121" s="1"/>
  <c r="CG121"/>
  <c r="DX121" s="1"/>
  <c r="DK121"/>
  <c r="DR137"/>
  <c r="DB137"/>
  <c r="EE137" s="1"/>
  <c r="U137"/>
  <c r="DV137" s="1"/>
  <c r="DI137"/>
  <c r="DE153"/>
  <c r="EF153" s="1"/>
  <c r="DS153"/>
  <c r="DP161"/>
  <c r="CV161"/>
  <c r="EC161" s="1"/>
  <c r="DN161"/>
  <c r="CP161"/>
  <c r="EA161" s="1"/>
  <c r="DL169"/>
  <c r="CJ169"/>
  <c r="DY169" s="1"/>
  <c r="CS169"/>
  <c r="EB169" s="1"/>
  <c r="DO169"/>
  <c r="DH177"/>
  <c r="R177"/>
  <c r="BA177"/>
  <c r="CY177"/>
  <c r="ED177" s="1"/>
  <c r="DQ177"/>
  <c r="DJ185"/>
  <c r="X185"/>
  <c r="DW185" s="1"/>
  <c r="DE185"/>
  <c r="EF185" s="1"/>
  <c r="DS185"/>
  <c r="DP201"/>
  <c r="CV201"/>
  <c r="EC201" s="1"/>
  <c r="DL201"/>
  <c r="CJ201"/>
  <c r="DY201" s="1"/>
  <c r="CS201"/>
  <c r="EB201" s="1"/>
  <c r="DO201"/>
  <c r="DL209"/>
  <c r="CJ209"/>
  <c r="DY209" s="1"/>
  <c r="DH209"/>
  <c r="R209"/>
  <c r="BA209"/>
  <c r="CY209"/>
  <c r="ED209" s="1"/>
  <c r="DQ209"/>
  <c r="DJ217"/>
  <c r="X217"/>
  <c r="DW217" s="1"/>
  <c r="DL217"/>
  <c r="CJ217"/>
  <c r="DY217" s="1"/>
  <c r="DE217"/>
  <c r="EF217" s="1"/>
  <c r="DS217"/>
  <c r="DN225"/>
  <c r="CP225"/>
  <c r="EA225" s="1"/>
  <c r="CM225"/>
  <c r="DZ225" s="1"/>
  <c r="DM225"/>
  <c r="DJ233"/>
  <c r="X233"/>
  <c r="DW233" s="1"/>
  <c r="U233"/>
  <c r="DV233" s="1"/>
  <c r="DI233"/>
  <c r="CS233"/>
  <c r="EB233" s="1"/>
  <c r="DO233"/>
  <c r="CY241"/>
  <c r="ED241" s="1"/>
  <c r="DQ241"/>
  <c r="CG249"/>
  <c r="DX249" s="1"/>
  <c r="DK249"/>
  <c r="DJ329"/>
  <c r="X329"/>
  <c r="DW329" s="1"/>
  <c r="DR329"/>
  <c r="DB329"/>
  <c r="EE329" s="1"/>
  <c r="CM361"/>
  <c r="DZ361" s="1"/>
  <c r="DM361"/>
  <c r="DP361"/>
  <c r="CV361"/>
  <c r="EC361" s="1"/>
  <c r="DK393"/>
  <c r="CG393"/>
  <c r="DX393" s="1"/>
  <c r="DN393"/>
  <c r="CP393"/>
  <c r="EA393" s="1"/>
  <c r="CY425"/>
  <c r="ED425" s="1"/>
  <c r="DQ425"/>
  <c r="DU505"/>
  <c r="BB505"/>
  <c r="CJ311"/>
  <c r="DY311" s="1"/>
  <c r="DL311"/>
  <c r="DN448"/>
  <c r="CP448"/>
  <c r="EA448" s="1"/>
  <c r="DK474"/>
  <c r="CG474"/>
  <c r="DX474" s="1"/>
  <c r="DJ538"/>
  <c r="X538"/>
  <c r="DW538" s="1"/>
  <c r="DR538"/>
  <c r="DB538"/>
  <c r="EE538" s="1"/>
  <c r="DU599"/>
  <c r="BB599"/>
  <c r="DU478"/>
  <c r="BB478"/>
  <c r="DN576"/>
  <c r="CP576"/>
  <c r="EA576" s="1"/>
  <c r="DE576"/>
  <c r="EF576" s="1"/>
  <c r="DS576"/>
  <c r="DH613"/>
  <c r="R613"/>
  <c r="BA613"/>
  <c r="DP613"/>
  <c r="CV613"/>
  <c r="EC613" s="1"/>
  <c r="X629"/>
  <c r="DW629" s="1"/>
  <c r="DJ629"/>
  <c r="DU632"/>
  <c r="BB632"/>
  <c r="DL656"/>
  <c r="CJ656"/>
  <c r="DY656" s="1"/>
  <c r="DR656"/>
  <c r="DB656"/>
  <c r="EE656" s="1"/>
  <c r="CM656"/>
  <c r="DZ656" s="1"/>
  <c r="DM656"/>
  <c r="DH672"/>
  <c r="R672"/>
  <c r="BA672"/>
  <c r="CS672"/>
  <c r="EB672" s="1"/>
  <c r="DO672"/>
  <c r="CM551"/>
  <c r="DZ551" s="1"/>
  <c r="DM551"/>
  <c r="BA551"/>
  <c r="R551"/>
  <c r="DH551"/>
  <c r="DR614"/>
  <c r="DB614"/>
  <c r="EE614" s="1"/>
  <c r="CM614"/>
  <c r="DZ614" s="1"/>
  <c r="DM614"/>
  <c r="DJ670"/>
  <c r="X670"/>
  <c r="DW670" s="1"/>
  <c r="CY670"/>
  <c r="ED670" s="1"/>
  <c r="DQ670"/>
  <c r="DH596"/>
  <c r="R596"/>
  <c r="BA596"/>
  <c r="DL628"/>
  <c r="CJ628"/>
  <c r="DY628" s="1"/>
  <c r="CS628"/>
  <c r="EB628" s="1"/>
  <c r="DO628"/>
  <c r="DP644"/>
  <c r="CV644"/>
  <c r="EC644" s="1"/>
  <c r="DR644"/>
  <c r="DB644"/>
  <c r="EE644" s="1"/>
  <c r="CG644"/>
  <c r="DX644" s="1"/>
  <c r="DK644"/>
  <c r="DU665"/>
  <c r="BB665"/>
  <c r="DL676"/>
  <c r="CJ676"/>
  <c r="DY676" s="1"/>
  <c r="DH687"/>
  <c r="R687"/>
  <c r="BA687"/>
  <c r="DP687"/>
  <c r="CV687"/>
  <c r="EC687" s="1"/>
  <c r="DP728"/>
  <c r="CV728"/>
  <c r="EC728" s="1"/>
  <c r="CM686"/>
  <c r="DZ686" s="1"/>
  <c r="DM686"/>
  <c r="DU831"/>
  <c r="BB831"/>
  <c r="CY754"/>
  <c r="ED754" s="1"/>
  <c r="DQ754"/>
  <c r="DU851"/>
  <c r="BB851"/>
  <c r="DR752"/>
  <c r="DB752"/>
  <c r="EE752" s="1"/>
  <c r="CY810"/>
  <c r="ED810" s="1"/>
  <c r="DQ810"/>
  <c r="DU872"/>
  <c r="BB872"/>
  <c r="DU897"/>
  <c r="BB897"/>
  <c r="DU887"/>
  <c r="BB887"/>
  <c r="BA812"/>
  <c r="DH812"/>
  <c r="R812"/>
  <c r="DO858"/>
  <c r="CS858"/>
  <c r="EB858" s="1"/>
  <c r="U892"/>
  <c r="DV892" s="1"/>
  <c r="DI892"/>
  <c r="DJ892"/>
  <c r="X892"/>
  <c r="DW892" s="1"/>
  <c r="DE937"/>
  <c r="EF937" s="1"/>
  <c r="DS937"/>
  <c r="DU984"/>
  <c r="BB984"/>
  <c r="DJ933"/>
  <c r="X933"/>
  <c r="DW933" s="1"/>
  <c r="DR933"/>
  <c r="DB933"/>
  <c r="EE933" s="1"/>
  <c r="CG933"/>
  <c r="DX933" s="1"/>
  <c r="DK933"/>
  <c r="CM938"/>
  <c r="DZ938" s="1"/>
  <c r="DM938"/>
  <c r="DP938"/>
  <c r="CV938"/>
  <c r="EC938" s="1"/>
  <c r="DP981"/>
  <c r="CV981"/>
  <c r="EC981" s="1"/>
  <c r="CG981"/>
  <c r="DX981" s="1"/>
  <c r="DK981"/>
  <c r="DP790"/>
  <c r="CV790"/>
  <c r="EC790" s="1"/>
  <c r="DR824"/>
  <c r="DB824"/>
  <c r="EE824" s="1"/>
  <c r="CM824"/>
  <c r="DZ824" s="1"/>
  <c r="DM824"/>
  <c r="W7"/>
  <c r="CR7"/>
  <c r="DU151"/>
  <c r="BB151"/>
  <c r="DH58"/>
  <c r="R58"/>
  <c r="BA58"/>
  <c r="DP58"/>
  <c r="CV58"/>
  <c r="EC58" s="1"/>
  <c r="DO74"/>
  <c r="CS74"/>
  <c r="EB74" s="1"/>
  <c r="X74"/>
  <c r="DW74" s="1"/>
  <c r="DJ74"/>
  <c r="CM90"/>
  <c r="DZ90" s="1"/>
  <c r="DM90"/>
  <c r="DK90"/>
  <c r="CG90"/>
  <c r="DX90" s="1"/>
  <c r="DH122"/>
  <c r="R122"/>
  <c r="BA122"/>
  <c r="DP122"/>
  <c r="CV122"/>
  <c r="EC122" s="1"/>
  <c r="U138"/>
  <c r="DV138" s="1"/>
  <c r="DI138"/>
  <c r="X138"/>
  <c r="DW138" s="1"/>
  <c r="DJ138"/>
  <c r="DL154"/>
  <c r="CJ154"/>
  <c r="DY154" s="1"/>
  <c r="DS170"/>
  <c r="DE170"/>
  <c r="EF170" s="1"/>
  <c r="CP170"/>
  <c r="EA170" s="1"/>
  <c r="DN170"/>
  <c r="DH186"/>
  <c r="R186"/>
  <c r="BA186"/>
  <c r="DB202"/>
  <c r="EE202" s="1"/>
  <c r="DR202"/>
  <c r="CP234"/>
  <c r="EA234" s="1"/>
  <c r="DN234"/>
  <c r="DJ269"/>
  <c r="X269"/>
  <c r="DW269" s="1"/>
  <c r="DN285"/>
  <c r="CP285"/>
  <c r="EA285" s="1"/>
  <c r="CG285"/>
  <c r="DX285" s="1"/>
  <c r="DK285"/>
  <c r="DU179"/>
  <c r="BB179"/>
  <c r="DL257"/>
  <c r="CJ257"/>
  <c r="DY257" s="1"/>
  <c r="CS257"/>
  <c r="EB257" s="1"/>
  <c r="DO257"/>
  <c r="DH265"/>
  <c r="R265"/>
  <c r="BA265"/>
  <c r="CY265"/>
  <c r="ED265" s="1"/>
  <c r="DQ265"/>
  <c r="DR273"/>
  <c r="DB273"/>
  <c r="EE273" s="1"/>
  <c r="DE273"/>
  <c r="EF273" s="1"/>
  <c r="DS273"/>
  <c r="CM281"/>
  <c r="DZ281" s="1"/>
  <c r="DM281"/>
  <c r="DP289"/>
  <c r="CV289"/>
  <c r="EC289" s="1"/>
  <c r="CS289"/>
  <c r="EB289" s="1"/>
  <c r="DO289"/>
  <c r="DS302"/>
  <c r="DE302"/>
  <c r="EF302" s="1"/>
  <c r="DL302"/>
  <c r="CJ302"/>
  <c r="DY302" s="1"/>
  <c r="CS317"/>
  <c r="EB317" s="1"/>
  <c r="DO317"/>
  <c r="U379"/>
  <c r="DV379" s="1"/>
  <c r="DI379"/>
  <c r="DJ379"/>
  <c r="X379"/>
  <c r="DW379" s="1"/>
  <c r="DP411"/>
  <c r="CV411"/>
  <c r="EC411" s="1"/>
  <c r="CM636"/>
  <c r="DZ636" s="1"/>
  <c r="DM636"/>
  <c r="DU34"/>
  <c r="BB34"/>
  <c r="Z7"/>
  <c r="DU212"/>
  <c r="BB212"/>
  <c r="DU284"/>
  <c r="BB284"/>
  <c r="DU338"/>
  <c r="BB338"/>
  <c r="DH53"/>
  <c r="R53"/>
  <c r="BA53"/>
  <c r="DJ53"/>
  <c r="X53"/>
  <c r="DW53" s="1"/>
  <c r="DR53"/>
  <c r="DB53"/>
  <c r="EE53" s="1"/>
  <c r="CM53"/>
  <c r="DZ53" s="1"/>
  <c r="DM53"/>
  <c r="DJ69"/>
  <c r="X69"/>
  <c r="DW69" s="1"/>
  <c r="CG69"/>
  <c r="DX69" s="1"/>
  <c r="DK69"/>
  <c r="DE69"/>
  <c r="EF69" s="1"/>
  <c r="DS69"/>
  <c r="DP85"/>
  <c r="CV85"/>
  <c r="EC85" s="1"/>
  <c r="CY85"/>
  <c r="ED85" s="1"/>
  <c r="DQ85"/>
  <c r="DN101"/>
  <c r="CP101"/>
  <c r="EA101" s="1"/>
  <c r="U101"/>
  <c r="DV101" s="1"/>
  <c r="DI101"/>
  <c r="CS101"/>
  <c r="EB101" s="1"/>
  <c r="DO101"/>
  <c r="DL117"/>
  <c r="CJ117"/>
  <c r="DY117" s="1"/>
  <c r="DJ117"/>
  <c r="X117"/>
  <c r="DW117" s="1"/>
  <c r="DR117"/>
  <c r="DB117"/>
  <c r="EE117" s="1"/>
  <c r="CM117"/>
  <c r="DZ117" s="1"/>
  <c r="DM117"/>
  <c r="DN133"/>
  <c r="CP133"/>
  <c r="EA133" s="1"/>
  <c r="CG133"/>
  <c r="DX133" s="1"/>
  <c r="DK133"/>
  <c r="DE133"/>
  <c r="EF133" s="1"/>
  <c r="DS133"/>
  <c r="DN149"/>
  <c r="CP149"/>
  <c r="EA149" s="1"/>
  <c r="CY149"/>
  <c r="ED149" s="1"/>
  <c r="DQ149"/>
  <c r="DH165"/>
  <c r="R165"/>
  <c r="BA165"/>
  <c r="U165"/>
  <c r="DV165" s="1"/>
  <c r="DI165"/>
  <c r="CS165"/>
  <c r="EB165" s="1"/>
  <c r="DO165"/>
  <c r="DL181"/>
  <c r="CJ181"/>
  <c r="DY181" s="1"/>
  <c r="DJ181"/>
  <c r="X181"/>
  <c r="DW181" s="1"/>
  <c r="DR181"/>
  <c r="DB181"/>
  <c r="EE181" s="1"/>
  <c r="CM181"/>
  <c r="DZ181" s="1"/>
  <c r="DM181"/>
  <c r="DL197"/>
  <c r="CJ197"/>
  <c r="DY197" s="1"/>
  <c r="DJ197"/>
  <c r="X197"/>
  <c r="DW197" s="1"/>
  <c r="CG197"/>
  <c r="DX197" s="1"/>
  <c r="DK197"/>
  <c r="DE197"/>
  <c r="EF197" s="1"/>
  <c r="DS197"/>
  <c r="DP213"/>
  <c r="CV213"/>
  <c r="EC213" s="1"/>
  <c r="CY213"/>
  <c r="ED213" s="1"/>
  <c r="DQ213"/>
  <c r="DH229"/>
  <c r="R229"/>
  <c r="BA229"/>
  <c r="U229"/>
  <c r="DV229" s="1"/>
  <c r="DI229"/>
  <c r="CS229"/>
  <c r="EB229" s="1"/>
  <c r="DO229"/>
  <c r="DL245"/>
  <c r="CJ245"/>
  <c r="DY245" s="1"/>
  <c r="DJ245"/>
  <c r="X245"/>
  <c r="DW245" s="1"/>
  <c r="DR245"/>
  <c r="DB245"/>
  <c r="EE245" s="1"/>
  <c r="CM245"/>
  <c r="DZ245" s="1"/>
  <c r="DM245"/>
  <c r="U266"/>
  <c r="DV266" s="1"/>
  <c r="DI266"/>
  <c r="DS266"/>
  <c r="DE266"/>
  <c r="EF266" s="1"/>
  <c r="CP266"/>
  <c r="EA266" s="1"/>
  <c r="DN266"/>
  <c r="CY282"/>
  <c r="ED282" s="1"/>
  <c r="DQ282"/>
  <c r="DH282"/>
  <c r="R282"/>
  <c r="BA282"/>
  <c r="DP282"/>
  <c r="CV282"/>
  <c r="EC282" s="1"/>
  <c r="DU394"/>
  <c r="BB394"/>
  <c r="DU75"/>
  <c r="BB75"/>
  <c r="DU139"/>
  <c r="BB139"/>
  <c r="DU168"/>
  <c r="BB168"/>
  <c r="DU227"/>
  <c r="BB227"/>
  <c r="DR251"/>
  <c r="DB251"/>
  <c r="EE251" s="1"/>
  <c r="DP251"/>
  <c r="CV251"/>
  <c r="EC251" s="1"/>
  <c r="CM251"/>
  <c r="DZ251" s="1"/>
  <c r="DM251"/>
  <c r="DU386"/>
  <c r="BB386"/>
  <c r="DH57"/>
  <c r="R57"/>
  <c r="BA57"/>
  <c r="CY57"/>
  <c r="ED57" s="1"/>
  <c r="DQ57"/>
  <c r="DJ65"/>
  <c r="X65"/>
  <c r="DW65" s="1"/>
  <c r="CG65"/>
  <c r="DX65" s="1"/>
  <c r="DK65"/>
  <c r="DE65"/>
  <c r="EF65" s="1"/>
  <c r="DS65"/>
  <c r="DP73"/>
  <c r="CV73"/>
  <c r="EC73" s="1"/>
  <c r="DL73"/>
  <c r="CJ73"/>
  <c r="DY73" s="1"/>
  <c r="DN73"/>
  <c r="CP73"/>
  <c r="EA73" s="1"/>
  <c r="CM73"/>
  <c r="DZ73" s="1"/>
  <c r="DM73"/>
  <c r="DP81"/>
  <c r="CV81"/>
  <c r="EC81" s="1"/>
  <c r="DL81"/>
  <c r="CJ81"/>
  <c r="DY81" s="1"/>
  <c r="U81"/>
  <c r="DV81" s="1"/>
  <c r="DI81"/>
  <c r="CS81"/>
  <c r="EB81" s="1"/>
  <c r="DO81"/>
  <c r="DH89"/>
  <c r="R89"/>
  <c r="BA89"/>
  <c r="CY89"/>
  <c r="ED89" s="1"/>
  <c r="DQ89"/>
  <c r="DJ97"/>
  <c r="X97"/>
  <c r="DW97" s="1"/>
  <c r="DL97"/>
  <c r="CJ97"/>
  <c r="DY97" s="1"/>
  <c r="CG97"/>
  <c r="DX97" s="1"/>
  <c r="DK97"/>
  <c r="DE97"/>
  <c r="EF97" s="1"/>
  <c r="DS97"/>
  <c r="DN105"/>
  <c r="CP105"/>
  <c r="EA105" s="1"/>
  <c r="CM105"/>
  <c r="DZ105" s="1"/>
  <c r="DM105"/>
  <c r="DP113"/>
  <c r="CV113"/>
  <c r="EC113" s="1"/>
  <c r="DL113"/>
  <c r="CJ113"/>
  <c r="DY113" s="1"/>
  <c r="U113"/>
  <c r="DV113" s="1"/>
  <c r="DI113"/>
  <c r="CS113"/>
  <c r="EB113" s="1"/>
  <c r="DO113"/>
  <c r="DH121"/>
  <c r="R121"/>
  <c r="BA121"/>
  <c r="CY121"/>
  <c r="ED121" s="1"/>
  <c r="DQ121"/>
  <c r="DJ129"/>
  <c r="X129"/>
  <c r="DW129" s="1"/>
  <c r="DR129"/>
  <c r="DB129"/>
  <c r="EE129" s="1"/>
  <c r="CG129"/>
  <c r="DX129" s="1"/>
  <c r="DK129"/>
  <c r="DE129"/>
  <c r="EF129" s="1"/>
  <c r="DS129"/>
  <c r="DN137"/>
  <c r="CP137"/>
  <c r="EA137" s="1"/>
  <c r="CM137"/>
  <c r="DZ137" s="1"/>
  <c r="DM137"/>
  <c r="DP145"/>
  <c r="CV145"/>
  <c r="EC145" s="1"/>
  <c r="DL145"/>
  <c r="CJ145"/>
  <c r="DY145" s="1"/>
  <c r="U145"/>
  <c r="DV145" s="1"/>
  <c r="DI145"/>
  <c r="CS145"/>
  <c r="EB145" s="1"/>
  <c r="DO145"/>
  <c r="DR153"/>
  <c r="DB153"/>
  <c r="EE153" s="1"/>
  <c r="DH153"/>
  <c r="R153"/>
  <c r="BA153"/>
  <c r="CY153"/>
  <c r="ED153" s="1"/>
  <c r="DQ153"/>
  <c r="DJ161"/>
  <c r="X161"/>
  <c r="DW161" s="1"/>
  <c r="CG161"/>
  <c r="DX161" s="1"/>
  <c r="DK161"/>
  <c r="DE161"/>
  <c r="EF161" s="1"/>
  <c r="DS161"/>
  <c r="DN169"/>
  <c r="CP169"/>
  <c r="EA169" s="1"/>
  <c r="CM169"/>
  <c r="DZ169" s="1"/>
  <c r="DM169"/>
  <c r="DP177"/>
  <c r="CV177"/>
  <c r="EC177" s="1"/>
  <c r="DL177"/>
  <c r="CJ177"/>
  <c r="DY177" s="1"/>
  <c r="U177"/>
  <c r="DV177" s="1"/>
  <c r="DI177"/>
  <c r="CS177"/>
  <c r="EB177" s="1"/>
  <c r="DO177"/>
  <c r="DR185"/>
  <c r="DB185"/>
  <c r="EE185" s="1"/>
  <c r="DH185"/>
  <c r="R185"/>
  <c r="BA185"/>
  <c r="CY185"/>
  <c r="ED185" s="1"/>
  <c r="DQ185"/>
  <c r="DJ193"/>
  <c r="X193"/>
  <c r="DW193" s="1"/>
  <c r="DR193"/>
  <c r="DB193"/>
  <c r="EE193" s="1"/>
  <c r="CG193"/>
  <c r="DX193" s="1"/>
  <c r="DK193"/>
  <c r="DE193"/>
  <c r="EF193" s="1"/>
  <c r="DS193"/>
  <c r="DN201"/>
  <c r="CP201"/>
  <c r="EA201" s="1"/>
  <c r="CM201"/>
  <c r="DZ201" s="1"/>
  <c r="DM201"/>
  <c r="DP209"/>
  <c r="CV209"/>
  <c r="EC209" s="1"/>
  <c r="U209"/>
  <c r="DV209" s="1"/>
  <c r="DI209"/>
  <c r="CS209"/>
  <c r="EB209" s="1"/>
  <c r="DO209"/>
  <c r="DH217"/>
  <c r="R217"/>
  <c r="BA217"/>
  <c r="CY217"/>
  <c r="ED217" s="1"/>
  <c r="DQ217"/>
  <c r="DJ225"/>
  <c r="X225"/>
  <c r="DW225" s="1"/>
  <c r="DR225"/>
  <c r="DB225"/>
  <c r="EE225" s="1"/>
  <c r="CG225"/>
  <c r="DX225" s="1"/>
  <c r="DK225"/>
  <c r="DE225"/>
  <c r="EF225" s="1"/>
  <c r="DS225"/>
  <c r="DP233"/>
  <c r="CV233"/>
  <c r="EC233" s="1"/>
  <c r="DL233"/>
  <c r="CJ233"/>
  <c r="DY233" s="1"/>
  <c r="DN233"/>
  <c r="CP233"/>
  <c r="EA233" s="1"/>
  <c r="CM233"/>
  <c r="DZ233" s="1"/>
  <c r="DM233"/>
  <c r="DP241"/>
  <c r="CV241"/>
  <c r="EC241" s="1"/>
  <c r="DL241"/>
  <c r="CJ241"/>
  <c r="DY241" s="1"/>
  <c r="U241"/>
  <c r="DV241" s="1"/>
  <c r="DI241"/>
  <c r="CS241"/>
  <c r="EB241" s="1"/>
  <c r="DO241"/>
  <c r="DH249"/>
  <c r="R249"/>
  <c r="BA249"/>
  <c r="CY249"/>
  <c r="ED249" s="1"/>
  <c r="DQ249"/>
  <c r="CY294"/>
  <c r="ED294" s="1"/>
  <c r="DQ294"/>
  <c r="DO294"/>
  <c r="CS294"/>
  <c r="EB294" s="1"/>
  <c r="CP294"/>
  <c r="EA294" s="1"/>
  <c r="DN294"/>
  <c r="DU410"/>
  <c r="BB410"/>
  <c r="R313"/>
  <c r="BA313"/>
  <c r="DH313"/>
  <c r="DR313"/>
  <c r="DB313"/>
  <c r="EE313" s="1"/>
  <c r="DL313"/>
  <c r="CJ313"/>
  <c r="DY313" s="1"/>
  <c r="CG313"/>
  <c r="DX313" s="1"/>
  <c r="DK313"/>
  <c r="DE313"/>
  <c r="EF313" s="1"/>
  <c r="DS313"/>
  <c r="CM339"/>
  <c r="DZ339" s="1"/>
  <c r="DM339"/>
  <c r="BA339"/>
  <c r="R339"/>
  <c r="DH339"/>
  <c r="DP339"/>
  <c r="CV339"/>
  <c r="EC339" s="1"/>
  <c r="DK371"/>
  <c r="CG371"/>
  <c r="DX371" s="1"/>
  <c r="DS371"/>
  <c r="DE371"/>
  <c r="EF371" s="1"/>
  <c r="DN371"/>
  <c r="CP371"/>
  <c r="EA371" s="1"/>
  <c r="CY403"/>
  <c r="ED403" s="1"/>
  <c r="DQ403"/>
  <c r="DL403"/>
  <c r="CJ403"/>
  <c r="DY403" s="1"/>
  <c r="CM329"/>
  <c r="DZ329" s="1"/>
  <c r="DM329"/>
  <c r="BA329"/>
  <c r="R329"/>
  <c r="DH329"/>
  <c r="DP329"/>
  <c r="CV329"/>
  <c r="EC329" s="1"/>
  <c r="DK361"/>
  <c r="CG361"/>
  <c r="DX361" s="1"/>
  <c r="DS361"/>
  <c r="DE361"/>
  <c r="EF361" s="1"/>
  <c r="DN361"/>
  <c r="CP361"/>
  <c r="EA361" s="1"/>
  <c r="CY393"/>
  <c r="ED393" s="1"/>
  <c r="DQ393"/>
  <c r="DL393"/>
  <c r="CJ393"/>
  <c r="DY393" s="1"/>
  <c r="U425"/>
  <c r="DV425" s="1"/>
  <c r="DI425"/>
  <c r="DO425"/>
  <c r="CS425"/>
  <c r="EB425" s="1"/>
  <c r="DJ425"/>
  <c r="X425"/>
  <c r="DW425" s="1"/>
  <c r="DR425"/>
  <c r="DB425"/>
  <c r="EE425" s="1"/>
  <c r="DU473"/>
  <c r="BB473"/>
  <c r="DU682"/>
  <c r="BB682"/>
  <c r="U311"/>
  <c r="DV311" s="1"/>
  <c r="DI311"/>
  <c r="CS311"/>
  <c r="EB311" s="1"/>
  <c r="DO311"/>
  <c r="DU391"/>
  <c r="BB391"/>
  <c r="DU610"/>
  <c r="BB610"/>
  <c r="U448"/>
  <c r="DV448" s="1"/>
  <c r="DI448"/>
  <c r="CS448"/>
  <c r="EB448" s="1"/>
  <c r="DO448"/>
  <c r="CY474"/>
  <c r="ED474" s="1"/>
  <c r="DQ474"/>
  <c r="DL474"/>
  <c r="CJ474"/>
  <c r="DY474" s="1"/>
  <c r="U506"/>
  <c r="DV506" s="1"/>
  <c r="DI506"/>
  <c r="DO506"/>
  <c r="CS506"/>
  <c r="EB506" s="1"/>
  <c r="DJ506"/>
  <c r="X506"/>
  <c r="DW506" s="1"/>
  <c r="DR506"/>
  <c r="DB506"/>
  <c r="EE506" s="1"/>
  <c r="CM538"/>
  <c r="DZ538" s="1"/>
  <c r="DM538"/>
  <c r="BA538"/>
  <c r="R538"/>
  <c r="DH538"/>
  <c r="DP538"/>
  <c r="CV538"/>
  <c r="EC538" s="1"/>
  <c r="DU639"/>
  <c r="BB639"/>
  <c r="DK472"/>
  <c r="CG472"/>
  <c r="DX472" s="1"/>
  <c r="DS472"/>
  <c r="DE472"/>
  <c r="EF472" s="1"/>
  <c r="DN472"/>
  <c r="CP472"/>
  <c r="EA472" s="1"/>
  <c r="CY504"/>
  <c r="ED504" s="1"/>
  <c r="DQ504"/>
  <c r="DL504"/>
  <c r="CJ504"/>
  <c r="DY504" s="1"/>
  <c r="U536"/>
  <c r="DV536" s="1"/>
  <c r="DI536"/>
  <c r="DO536"/>
  <c r="CS536"/>
  <c r="EB536" s="1"/>
  <c r="DJ536"/>
  <c r="X536"/>
  <c r="DW536" s="1"/>
  <c r="DR536"/>
  <c r="DB536"/>
  <c r="EE536" s="1"/>
  <c r="DU642"/>
  <c r="BB642"/>
  <c r="U438"/>
  <c r="DV438" s="1"/>
  <c r="DI438"/>
  <c r="CS438"/>
  <c r="EB438" s="1"/>
  <c r="DO438"/>
  <c r="CY454"/>
  <c r="ED454" s="1"/>
  <c r="DQ454"/>
  <c r="DL454"/>
  <c r="CJ454"/>
  <c r="DY454" s="1"/>
  <c r="DH560"/>
  <c r="R560"/>
  <c r="BA560"/>
  <c r="U560"/>
  <c r="DV560" s="1"/>
  <c r="DI560"/>
  <c r="CS560"/>
  <c r="EB560" s="1"/>
  <c r="DO560"/>
  <c r="DP576"/>
  <c r="CV576"/>
  <c r="EC576" s="1"/>
  <c r="CY576"/>
  <c r="ED576" s="1"/>
  <c r="DQ576"/>
  <c r="U613"/>
  <c r="DV613" s="1"/>
  <c r="DI613"/>
  <c r="DS613"/>
  <c r="DE613"/>
  <c r="EF613" s="1"/>
  <c r="CP613"/>
  <c r="EA613" s="1"/>
  <c r="DN613"/>
  <c r="CY629"/>
  <c r="ED629" s="1"/>
  <c r="DQ629"/>
  <c r="DH629"/>
  <c r="R629"/>
  <c r="BA629"/>
  <c r="DP629"/>
  <c r="CV629"/>
  <c r="EC629" s="1"/>
  <c r="DP640"/>
  <c r="CV640"/>
  <c r="EC640" s="1"/>
  <c r="CY640"/>
  <c r="ED640" s="1"/>
  <c r="DQ640"/>
  <c r="DN656"/>
  <c r="CP656"/>
  <c r="EA656" s="1"/>
  <c r="CG656"/>
  <c r="DX656" s="1"/>
  <c r="DK656"/>
  <c r="DE656"/>
  <c r="EF656" s="1"/>
  <c r="DS656"/>
  <c r="DL672"/>
  <c r="CJ672"/>
  <c r="DY672" s="1"/>
  <c r="DJ672"/>
  <c r="X672"/>
  <c r="DW672" s="1"/>
  <c r="DR672"/>
  <c r="DB672"/>
  <c r="EE672" s="1"/>
  <c r="CM672"/>
  <c r="DZ672" s="1"/>
  <c r="DM672"/>
  <c r="DS551"/>
  <c r="DE551"/>
  <c r="EF551" s="1"/>
  <c r="DN551"/>
  <c r="CP551"/>
  <c r="EA551" s="1"/>
  <c r="DH574"/>
  <c r="R574"/>
  <c r="BA574"/>
  <c r="CG574"/>
  <c r="DX574" s="1"/>
  <c r="DK574"/>
  <c r="DE574"/>
  <c r="EF574" s="1"/>
  <c r="DS574"/>
  <c r="DH598"/>
  <c r="R598"/>
  <c r="BA598"/>
  <c r="CG598"/>
  <c r="DX598" s="1"/>
  <c r="DK598"/>
  <c r="DE598"/>
  <c r="EF598" s="1"/>
  <c r="DS598"/>
  <c r="DH614"/>
  <c r="R614"/>
  <c r="BA614"/>
  <c r="CG614"/>
  <c r="DX614" s="1"/>
  <c r="DK614"/>
  <c r="DE614"/>
  <c r="EF614" s="1"/>
  <c r="DS614"/>
  <c r="DH638"/>
  <c r="R638"/>
  <c r="BA638"/>
  <c r="CG638"/>
  <c r="DX638" s="1"/>
  <c r="DK638"/>
  <c r="DE638"/>
  <c r="EF638" s="1"/>
  <c r="DS638"/>
  <c r="DU667"/>
  <c r="BB667"/>
  <c r="DN670"/>
  <c r="CP670"/>
  <c r="EA670" s="1"/>
  <c r="U670"/>
  <c r="DV670" s="1"/>
  <c r="DI670"/>
  <c r="CS670"/>
  <c r="EB670" s="1"/>
  <c r="DO670"/>
  <c r="DJ580"/>
  <c r="X580"/>
  <c r="DW580" s="1"/>
  <c r="DN580"/>
  <c r="CP580"/>
  <c r="EA580" s="1"/>
  <c r="CM580"/>
  <c r="DZ580" s="1"/>
  <c r="DM580"/>
  <c r="DP596"/>
  <c r="CV596"/>
  <c r="EC596" s="1"/>
  <c r="DL596"/>
  <c r="CJ596"/>
  <c r="DY596" s="1"/>
  <c r="U596"/>
  <c r="DV596" s="1"/>
  <c r="DI596"/>
  <c r="CS596"/>
  <c r="EB596" s="1"/>
  <c r="DO596"/>
  <c r="DN628"/>
  <c r="CP628"/>
  <c r="EA628" s="1"/>
  <c r="CM628"/>
  <c r="DZ628" s="1"/>
  <c r="DM628"/>
  <c r="DH644"/>
  <c r="R644"/>
  <c r="BA644"/>
  <c r="CY644"/>
  <c r="ED644" s="1"/>
  <c r="DQ644"/>
  <c r="DJ676"/>
  <c r="X676"/>
  <c r="DW676" s="1"/>
  <c r="DN676"/>
  <c r="CP676"/>
  <c r="EA676" s="1"/>
  <c r="CM676"/>
  <c r="DZ676" s="1"/>
  <c r="DM676"/>
  <c r="U687"/>
  <c r="DV687" s="1"/>
  <c r="DI687"/>
  <c r="DS687"/>
  <c r="DE687"/>
  <c r="EF687" s="1"/>
  <c r="CP687"/>
  <c r="EA687" s="1"/>
  <c r="DN687"/>
  <c r="DO735"/>
  <c r="CS735"/>
  <c r="EB735" s="1"/>
  <c r="X735"/>
  <c r="DW735" s="1"/>
  <c r="DJ735"/>
  <c r="DR735"/>
  <c r="DB735"/>
  <c r="EE735" s="1"/>
  <c r="DU819"/>
  <c r="BB819"/>
  <c r="DJ684"/>
  <c r="X684"/>
  <c r="DW684" s="1"/>
  <c r="DL684"/>
  <c r="CJ684"/>
  <c r="DY684" s="1"/>
  <c r="DN684"/>
  <c r="CP684"/>
  <c r="EA684" s="1"/>
  <c r="CG684"/>
  <c r="DX684" s="1"/>
  <c r="DK684"/>
  <c r="DE684"/>
  <c r="EF684" s="1"/>
  <c r="DS684"/>
  <c r="DR728"/>
  <c r="DB728"/>
  <c r="EE728" s="1"/>
  <c r="DH728"/>
  <c r="R728"/>
  <c r="BA728"/>
  <c r="CG728"/>
  <c r="DX728" s="1"/>
  <c r="DK728"/>
  <c r="DE728"/>
  <c r="EF728" s="1"/>
  <c r="DS728"/>
  <c r="DJ686"/>
  <c r="X686"/>
  <c r="DW686" s="1"/>
  <c r="DR686"/>
  <c r="DB686"/>
  <c r="EE686" s="1"/>
  <c r="CG686"/>
  <c r="DX686" s="1"/>
  <c r="DK686"/>
  <c r="DE686"/>
  <c r="EF686" s="1"/>
  <c r="DS686"/>
  <c r="DU691"/>
  <c r="BB691"/>
  <c r="CY738"/>
  <c r="ED738" s="1"/>
  <c r="DQ738"/>
  <c r="BA738"/>
  <c r="DH738"/>
  <c r="R738"/>
  <c r="DP738"/>
  <c r="CV738"/>
  <c r="EC738" s="1"/>
  <c r="DS754"/>
  <c r="DE754"/>
  <c r="EF754" s="1"/>
  <c r="DN754"/>
  <c r="CP754"/>
  <c r="EA754" s="1"/>
  <c r="DO778"/>
  <c r="CS778"/>
  <c r="EB778" s="1"/>
  <c r="X778"/>
  <c r="DW778" s="1"/>
  <c r="DJ778"/>
  <c r="DB778"/>
  <c r="EE778" s="1"/>
  <c r="DR778"/>
  <c r="DO736"/>
  <c r="CS736"/>
  <c r="EB736" s="1"/>
  <c r="DJ736"/>
  <c r="X736"/>
  <c r="DW736" s="1"/>
  <c r="DR736"/>
  <c r="DB736"/>
  <c r="EE736" s="1"/>
  <c r="DS752"/>
  <c r="DE752"/>
  <c r="EF752" s="1"/>
  <c r="BA752"/>
  <c r="R752"/>
  <c r="DH752"/>
  <c r="DP752"/>
  <c r="CV752"/>
  <c r="EC752" s="1"/>
  <c r="DU832"/>
  <c r="BB832"/>
  <c r="DN794"/>
  <c r="CP794"/>
  <c r="EA794" s="1"/>
  <c r="CY794"/>
  <c r="ED794" s="1"/>
  <c r="DQ794"/>
  <c r="U810"/>
  <c r="DV810" s="1"/>
  <c r="DI810"/>
  <c r="CS810"/>
  <c r="EB810" s="1"/>
  <c r="DO810"/>
  <c r="DJ826"/>
  <c r="X826"/>
  <c r="DW826" s="1"/>
  <c r="CV826"/>
  <c r="EC826" s="1"/>
  <c r="DP826"/>
  <c r="CM826"/>
  <c r="DZ826" s="1"/>
  <c r="DM826"/>
  <c r="DH836"/>
  <c r="R836"/>
  <c r="BA836"/>
  <c r="CG836"/>
  <c r="DX836" s="1"/>
  <c r="DK836"/>
  <c r="DE836"/>
  <c r="EF836" s="1"/>
  <c r="DS836"/>
  <c r="BA796"/>
  <c r="DH796"/>
  <c r="R796"/>
  <c r="DR796"/>
  <c r="DB796"/>
  <c r="EE796" s="1"/>
  <c r="CM796"/>
  <c r="DZ796" s="1"/>
  <c r="DM796"/>
  <c r="DJ812"/>
  <c r="X812"/>
  <c r="DW812" s="1"/>
  <c r="DP812"/>
  <c r="CV812"/>
  <c r="EC812" s="1"/>
  <c r="DN812"/>
  <c r="CP812"/>
  <c r="EA812" s="1"/>
  <c r="CG812"/>
  <c r="DX812" s="1"/>
  <c r="DK812"/>
  <c r="DE812"/>
  <c r="EF812" s="1"/>
  <c r="DS812"/>
  <c r="CJ828"/>
  <c r="DY828" s="1"/>
  <c r="DL828"/>
  <c r="CY828"/>
  <c r="ED828" s="1"/>
  <c r="DQ828"/>
  <c r="DU901"/>
  <c r="BB901"/>
  <c r="U852"/>
  <c r="DV852" s="1"/>
  <c r="DI852"/>
  <c r="DO852"/>
  <c r="CS852"/>
  <c r="EB852" s="1"/>
  <c r="DJ852"/>
  <c r="X852"/>
  <c r="DW852" s="1"/>
  <c r="DR852"/>
  <c r="DB852"/>
  <c r="EE852" s="1"/>
  <c r="DU881"/>
  <c r="BB881"/>
  <c r="DU904"/>
  <c r="BB904"/>
  <c r="CM858"/>
  <c r="DZ858" s="1"/>
  <c r="DM858"/>
  <c r="BA858"/>
  <c r="R858"/>
  <c r="DH858"/>
  <c r="DP858"/>
  <c r="CV858"/>
  <c r="EC858" s="1"/>
  <c r="CM892"/>
  <c r="DZ892" s="1"/>
  <c r="DM892"/>
  <c r="BA892"/>
  <c r="R892"/>
  <c r="DH892"/>
  <c r="DP892"/>
  <c r="CV892"/>
  <c r="EC892" s="1"/>
  <c r="DK882"/>
  <c r="CG882"/>
  <c r="DX882" s="1"/>
  <c r="DS882"/>
  <c r="DE882"/>
  <c r="EF882" s="1"/>
  <c r="DN882"/>
  <c r="CP882"/>
  <c r="EA882" s="1"/>
  <c r="DP913"/>
  <c r="CV913"/>
  <c r="EC913" s="1"/>
  <c r="CY913"/>
  <c r="ED913" s="1"/>
  <c r="DQ913"/>
  <c r="U926"/>
  <c r="DV926" s="1"/>
  <c r="DI926"/>
  <c r="DS926"/>
  <c r="DE926"/>
  <c r="EF926" s="1"/>
  <c r="CP926"/>
  <c r="EA926" s="1"/>
  <c r="DN926"/>
  <c r="DP937"/>
  <c r="CV937"/>
  <c r="EC937" s="1"/>
  <c r="CY937"/>
  <c r="ED937" s="1"/>
  <c r="DQ937"/>
  <c r="DH933"/>
  <c r="R933"/>
  <c r="BA933"/>
  <c r="CY933"/>
  <c r="ED933" s="1"/>
  <c r="DQ933"/>
  <c r="DO938"/>
  <c r="CS938"/>
  <c r="EB938" s="1"/>
  <c r="CP938"/>
  <c r="EA938" s="1"/>
  <c r="DN938"/>
  <c r="DU942"/>
  <c r="BB942"/>
  <c r="DU958"/>
  <c r="BB958"/>
  <c r="DP957"/>
  <c r="CV957"/>
  <c r="EC957" s="1"/>
  <c r="CM957"/>
  <c r="DZ957" s="1"/>
  <c r="DM957"/>
  <c r="DU982"/>
  <c r="BB982"/>
  <c r="R975"/>
  <c r="BA975"/>
  <c r="DH975"/>
  <c r="DR975"/>
  <c r="DB975"/>
  <c r="EE975" s="1"/>
  <c r="DL975"/>
  <c r="CJ975"/>
  <c r="DY975" s="1"/>
  <c r="CG975"/>
  <c r="DX975" s="1"/>
  <c r="DK975"/>
  <c r="DE975"/>
  <c r="EF975" s="1"/>
  <c r="DS975"/>
  <c r="CJ981"/>
  <c r="DY981" s="1"/>
  <c r="DL981"/>
  <c r="CY981"/>
  <c r="ED981" s="1"/>
  <c r="DQ981"/>
  <c r="R790"/>
  <c r="BA790"/>
  <c r="DH790"/>
  <c r="DR790"/>
  <c r="DB790"/>
  <c r="EE790" s="1"/>
  <c r="DL790"/>
  <c r="CJ790"/>
  <c r="DY790" s="1"/>
  <c r="CG790"/>
  <c r="DX790" s="1"/>
  <c r="DK790"/>
  <c r="DE790"/>
  <c r="EF790" s="1"/>
  <c r="DS790"/>
  <c r="DJ824"/>
  <c r="X824"/>
  <c r="DW824" s="1"/>
  <c r="DP824"/>
  <c r="CV824"/>
  <c r="EC824" s="1"/>
  <c r="DN824"/>
  <c r="CP824"/>
  <c r="EA824" s="1"/>
  <c r="CG824"/>
  <c r="DX824" s="1"/>
  <c r="DK824"/>
  <c r="DE824"/>
  <c r="EF824" s="1"/>
  <c r="DS824"/>
  <c r="CY907"/>
  <c r="ED907" s="1"/>
  <c r="DQ907"/>
  <c r="DH907"/>
  <c r="R907"/>
  <c r="BA907"/>
  <c r="DR907"/>
  <c r="DB907"/>
  <c r="EE907" s="1"/>
  <c r="CG907"/>
  <c r="DX907" s="1"/>
  <c r="DK907"/>
  <c r="DH944"/>
  <c r="R944"/>
  <c r="BA944"/>
  <c r="U944"/>
  <c r="DV944" s="1"/>
  <c r="DI944"/>
  <c r="CS944"/>
  <c r="EB944" s="1"/>
  <c r="DO944"/>
  <c r="DU969"/>
  <c r="BB969"/>
  <c r="DU44"/>
  <c r="BB44"/>
  <c r="DU22"/>
  <c r="BB22"/>
  <c r="DU30"/>
  <c r="BB30"/>
  <c r="DU416"/>
  <c r="BB416"/>
  <c r="DU11"/>
  <c r="AP7"/>
  <c r="AR7"/>
  <c r="DU228"/>
  <c r="BB228"/>
  <c r="DU244"/>
  <c r="BB244"/>
  <c r="DU271"/>
  <c r="BB271"/>
  <c r="DU300"/>
  <c r="BB300"/>
  <c r="DU453"/>
  <c r="BB453"/>
  <c r="DU535"/>
  <c r="BB535"/>
  <c r="U58"/>
  <c r="DV58" s="1"/>
  <c r="DI58"/>
  <c r="DS58"/>
  <c r="DE58"/>
  <c r="EF58" s="1"/>
  <c r="CP58"/>
  <c r="EA58" s="1"/>
  <c r="DN58"/>
  <c r="CY74"/>
  <c r="ED74" s="1"/>
  <c r="DQ74"/>
  <c r="DH74"/>
  <c r="R74"/>
  <c r="BA74"/>
  <c r="DP74"/>
  <c r="CV74"/>
  <c r="EC74" s="1"/>
  <c r="DO90"/>
  <c r="CS90"/>
  <c r="EB90" s="1"/>
  <c r="X90"/>
  <c r="DW90" s="1"/>
  <c r="DJ90"/>
  <c r="DB90"/>
  <c r="EE90" s="1"/>
  <c r="DR90"/>
  <c r="CM106"/>
  <c r="DZ106" s="1"/>
  <c r="DM106"/>
  <c r="DK106"/>
  <c r="CG106"/>
  <c r="DX106" s="1"/>
  <c r="DL106"/>
  <c r="CJ106"/>
  <c r="DY106" s="1"/>
  <c r="U122"/>
  <c r="DV122" s="1"/>
  <c r="DI122"/>
  <c r="DS122"/>
  <c r="DE122"/>
  <c r="EF122" s="1"/>
  <c r="CP122"/>
  <c r="EA122" s="1"/>
  <c r="DN122"/>
  <c r="CM138"/>
  <c r="DZ138" s="1"/>
  <c r="DM138"/>
  <c r="DH138"/>
  <c r="R138"/>
  <c r="BA138"/>
  <c r="DP138"/>
  <c r="CV138"/>
  <c r="EC138" s="1"/>
  <c r="DO154"/>
  <c r="CS154"/>
  <c r="EB154" s="1"/>
  <c r="X154"/>
  <c r="DW154" s="1"/>
  <c r="DJ154"/>
  <c r="DB154"/>
  <c r="EE154" s="1"/>
  <c r="DR154"/>
  <c r="U170"/>
  <c r="DV170" s="1"/>
  <c r="DI170"/>
  <c r="DK170"/>
  <c r="CG170"/>
  <c r="DX170" s="1"/>
  <c r="DL170"/>
  <c r="CJ170"/>
  <c r="DY170" s="1"/>
  <c r="U186"/>
  <c r="DV186" s="1"/>
  <c r="DI186"/>
  <c r="DS186"/>
  <c r="DE186"/>
  <c r="EF186" s="1"/>
  <c r="CP186"/>
  <c r="EA186" s="1"/>
  <c r="DN186"/>
  <c r="CY202"/>
  <c r="ED202" s="1"/>
  <c r="DQ202"/>
  <c r="DH202"/>
  <c r="R202"/>
  <c r="BA202"/>
  <c r="DP202"/>
  <c r="CV202"/>
  <c r="EC202" s="1"/>
  <c r="CM218"/>
  <c r="DZ218" s="1"/>
  <c r="DM218"/>
  <c r="X218"/>
  <c r="DW218" s="1"/>
  <c r="DJ218"/>
  <c r="DB218"/>
  <c r="EE218" s="1"/>
  <c r="DR218"/>
  <c r="CM234"/>
  <c r="DZ234" s="1"/>
  <c r="DM234"/>
  <c r="DK234"/>
  <c r="CG234"/>
  <c r="DX234" s="1"/>
  <c r="DL234"/>
  <c r="CJ234"/>
  <c r="DY234" s="1"/>
  <c r="U250"/>
  <c r="DV250" s="1"/>
  <c r="DI250"/>
  <c r="DS250"/>
  <c r="DE250"/>
  <c r="EF250" s="1"/>
  <c r="CP250"/>
  <c r="EA250" s="1"/>
  <c r="DN250"/>
  <c r="DL253"/>
  <c r="CJ253"/>
  <c r="DY253" s="1"/>
  <c r="DJ253"/>
  <c r="X253"/>
  <c r="DW253" s="1"/>
  <c r="DR253"/>
  <c r="DB253"/>
  <c r="EE253" s="1"/>
  <c r="CM253"/>
  <c r="DZ253" s="1"/>
  <c r="DM253"/>
  <c r="DN269"/>
  <c r="CP269"/>
  <c r="EA269" s="1"/>
  <c r="CG269"/>
  <c r="DX269" s="1"/>
  <c r="DK269"/>
  <c r="DE269"/>
  <c r="EF269" s="1"/>
  <c r="DS269"/>
  <c r="DP285"/>
  <c r="CV285"/>
  <c r="EC285" s="1"/>
  <c r="CY285"/>
  <c r="ED285" s="1"/>
  <c r="DQ285"/>
  <c r="DH301"/>
  <c r="R301"/>
  <c r="BA301"/>
  <c r="U301"/>
  <c r="DV301" s="1"/>
  <c r="DI301"/>
  <c r="CS301"/>
  <c r="EB301" s="1"/>
  <c r="DO301"/>
  <c r="DU404"/>
  <c r="BB404"/>
  <c r="DU136"/>
  <c r="BB136"/>
  <c r="DU216"/>
  <c r="BB216"/>
  <c r="DU332"/>
  <c r="BB332"/>
  <c r="DU103"/>
  <c r="BB103"/>
  <c r="DU183"/>
  <c r="BB183"/>
  <c r="DN257"/>
  <c r="CP257"/>
  <c r="EA257" s="1"/>
  <c r="CM257"/>
  <c r="DZ257" s="1"/>
  <c r="DM257"/>
  <c r="DP265"/>
  <c r="CV265"/>
  <c r="EC265" s="1"/>
  <c r="DL265"/>
  <c r="CJ265"/>
  <c r="DY265" s="1"/>
  <c r="U265"/>
  <c r="DV265" s="1"/>
  <c r="DI265"/>
  <c r="CS265"/>
  <c r="EB265" s="1"/>
  <c r="DO265"/>
  <c r="DH273"/>
  <c r="R273"/>
  <c r="BA273"/>
  <c r="CY273"/>
  <c r="ED273" s="1"/>
  <c r="DQ273"/>
  <c r="DJ281"/>
  <c r="X281"/>
  <c r="DW281" s="1"/>
  <c r="DR281"/>
  <c r="DB281"/>
  <c r="EE281" s="1"/>
  <c r="CG281"/>
  <c r="DX281" s="1"/>
  <c r="DK281"/>
  <c r="DE281"/>
  <c r="EF281" s="1"/>
  <c r="DS281"/>
  <c r="DN289"/>
  <c r="CP289"/>
  <c r="EA289" s="1"/>
  <c r="CM289"/>
  <c r="DZ289" s="1"/>
  <c r="DM289"/>
  <c r="DK302"/>
  <c r="CG302"/>
  <c r="DX302" s="1"/>
  <c r="U302"/>
  <c r="DV302" s="1"/>
  <c r="DI302"/>
  <c r="X302"/>
  <c r="DW302" s="1"/>
  <c r="DJ302"/>
  <c r="DB302"/>
  <c r="EE302" s="1"/>
  <c r="DR302"/>
  <c r="DU308"/>
  <c r="BB308"/>
  <c r="DU420"/>
  <c r="BB420"/>
  <c r="DJ317"/>
  <c r="X317"/>
  <c r="DW317" s="1"/>
  <c r="CV317"/>
  <c r="EC317" s="1"/>
  <c r="DP317"/>
  <c r="CM317"/>
  <c r="DZ317" s="1"/>
  <c r="DM317"/>
  <c r="U347"/>
  <c r="DV347" s="1"/>
  <c r="DI347"/>
  <c r="DO347"/>
  <c r="CS347"/>
  <c r="EB347" s="1"/>
  <c r="DJ347"/>
  <c r="X347"/>
  <c r="DW347" s="1"/>
  <c r="DR347"/>
  <c r="DB347"/>
  <c r="EE347" s="1"/>
  <c r="CM379"/>
  <c r="DZ379" s="1"/>
  <c r="DM379"/>
  <c r="BA379"/>
  <c r="R379"/>
  <c r="DH379"/>
  <c r="DP379"/>
  <c r="CV379"/>
  <c r="EC379" s="1"/>
  <c r="DK411"/>
  <c r="CG411"/>
  <c r="DX411" s="1"/>
  <c r="DS411"/>
  <c r="DE411"/>
  <c r="EF411" s="1"/>
  <c r="DN411"/>
  <c r="CP411"/>
  <c r="EA411" s="1"/>
  <c r="CY337"/>
  <c r="ED337" s="1"/>
  <c r="DQ337"/>
  <c r="DL337"/>
  <c r="CJ337"/>
  <c r="DY337" s="1"/>
  <c r="U369"/>
  <c r="DV369" s="1"/>
  <c r="DI369"/>
  <c r="DO369"/>
  <c r="CS369"/>
  <c r="EB369" s="1"/>
  <c r="DJ369"/>
  <c r="X369"/>
  <c r="DW369" s="1"/>
  <c r="DR369"/>
  <c r="DB369"/>
  <c r="EE369" s="1"/>
  <c r="CM401"/>
  <c r="DZ401" s="1"/>
  <c r="DM401"/>
  <c r="BA401"/>
  <c r="R401"/>
  <c r="DH401"/>
  <c r="DP401"/>
  <c r="CV401"/>
  <c r="EC401" s="1"/>
  <c r="DI433"/>
  <c r="U433"/>
  <c r="DV433" s="1"/>
  <c r="DO433"/>
  <c r="CS433"/>
  <c r="EB433" s="1"/>
  <c r="DH433"/>
  <c r="BA433"/>
  <c r="R433"/>
  <c r="DM433"/>
  <c r="CM433"/>
  <c r="DZ433" s="1"/>
  <c r="CP433"/>
  <c r="EA433" s="1"/>
  <c r="DN433"/>
  <c r="DU547"/>
  <c r="BB547"/>
  <c r="DU634"/>
  <c r="BB634"/>
  <c r="DJ315"/>
  <c r="X315"/>
  <c r="DW315" s="1"/>
  <c r="DP315"/>
  <c r="CV315"/>
  <c r="EC315" s="1"/>
  <c r="DN315"/>
  <c r="CP315"/>
  <c r="EA315" s="1"/>
  <c r="CG315"/>
  <c r="DX315" s="1"/>
  <c r="DK315"/>
  <c r="DE315"/>
  <c r="EF315" s="1"/>
  <c r="DS315"/>
  <c r="DU399"/>
  <c r="BB399"/>
  <c r="U436"/>
  <c r="DV436" s="1"/>
  <c r="DI436"/>
  <c r="CS436"/>
  <c r="EB436" s="1"/>
  <c r="DO436"/>
  <c r="DJ452"/>
  <c r="X452"/>
  <c r="DW452" s="1"/>
  <c r="CV452"/>
  <c r="EC452" s="1"/>
  <c r="DP452"/>
  <c r="CM452"/>
  <c r="DZ452" s="1"/>
  <c r="DM452"/>
  <c r="U482"/>
  <c r="DV482" s="1"/>
  <c r="DI482"/>
  <c r="DO482"/>
  <c r="CS482"/>
  <c r="EB482" s="1"/>
  <c r="DJ482"/>
  <c r="X482"/>
  <c r="DW482" s="1"/>
  <c r="DR482"/>
  <c r="DB482"/>
  <c r="EE482" s="1"/>
  <c r="CM514"/>
  <c r="DZ514" s="1"/>
  <c r="DM514"/>
  <c r="BA514"/>
  <c r="R514"/>
  <c r="DH514"/>
  <c r="DP514"/>
  <c r="CV514"/>
  <c r="EC514" s="1"/>
  <c r="DK546"/>
  <c r="CG546"/>
  <c r="DX546" s="1"/>
  <c r="DS546"/>
  <c r="DE546"/>
  <c r="EF546" s="1"/>
  <c r="DN546"/>
  <c r="CP546"/>
  <c r="EA546" s="1"/>
  <c r="DU655"/>
  <c r="BB655"/>
  <c r="DK480"/>
  <c r="CG480"/>
  <c r="DX480" s="1"/>
  <c r="DS480"/>
  <c r="DE480"/>
  <c r="EF480" s="1"/>
  <c r="DN480"/>
  <c r="CP480"/>
  <c r="EA480" s="1"/>
  <c r="CY512"/>
  <c r="ED512" s="1"/>
  <c r="DQ512"/>
  <c r="DL512"/>
  <c r="CJ512"/>
  <c r="DY512" s="1"/>
  <c r="U544"/>
  <c r="DV544" s="1"/>
  <c r="DI544"/>
  <c r="DO544"/>
  <c r="CS544"/>
  <c r="EB544" s="1"/>
  <c r="DJ544"/>
  <c r="X544"/>
  <c r="DW544" s="1"/>
  <c r="DR544"/>
  <c r="DB544"/>
  <c r="EE544" s="1"/>
  <c r="DU562"/>
  <c r="BB562"/>
  <c r="DU817"/>
  <c r="BB817"/>
  <c r="DJ442"/>
  <c r="X442"/>
  <c r="DW442" s="1"/>
  <c r="DP442"/>
  <c r="CV442"/>
  <c r="EC442" s="1"/>
  <c r="DN442"/>
  <c r="CP442"/>
  <c r="EA442" s="1"/>
  <c r="CG442"/>
  <c r="DX442" s="1"/>
  <c r="DK442"/>
  <c r="DE442"/>
  <c r="EF442" s="1"/>
  <c r="DS442"/>
  <c r="DU679"/>
  <c r="BB679"/>
  <c r="CY565"/>
  <c r="ED565" s="1"/>
  <c r="DQ565"/>
  <c r="DH565"/>
  <c r="R565"/>
  <c r="BA565"/>
  <c r="DP565"/>
  <c r="CV565"/>
  <c r="EC565" s="1"/>
  <c r="CM581"/>
  <c r="DZ581" s="1"/>
  <c r="DM581"/>
  <c r="DO581"/>
  <c r="CS581"/>
  <c r="EB581" s="1"/>
  <c r="X581"/>
  <c r="DW581" s="1"/>
  <c r="DJ581"/>
  <c r="DB581"/>
  <c r="EE581" s="1"/>
  <c r="DR581"/>
  <c r="CM605"/>
  <c r="DZ605" s="1"/>
  <c r="DM605"/>
  <c r="DK605"/>
  <c r="CG605"/>
  <c r="DX605" s="1"/>
  <c r="DL605"/>
  <c r="CJ605"/>
  <c r="DY605" s="1"/>
  <c r="DL616"/>
  <c r="CJ616"/>
  <c r="DY616" s="1"/>
  <c r="DJ616"/>
  <c r="X616"/>
  <c r="DW616" s="1"/>
  <c r="DR616"/>
  <c r="DB616"/>
  <c r="EE616" s="1"/>
  <c r="CM616"/>
  <c r="DZ616" s="1"/>
  <c r="DM616"/>
  <c r="CM645"/>
  <c r="DZ645" s="1"/>
  <c r="DM645"/>
  <c r="DO645"/>
  <c r="CS645"/>
  <c r="EB645" s="1"/>
  <c r="X645"/>
  <c r="DW645" s="1"/>
  <c r="DJ645"/>
  <c r="DB645"/>
  <c r="EE645" s="1"/>
  <c r="DR645"/>
  <c r="DK661"/>
  <c r="CG661"/>
  <c r="DX661" s="1"/>
  <c r="DL661"/>
  <c r="CJ661"/>
  <c r="DY661" s="1"/>
  <c r="U677"/>
  <c r="DV677" s="1"/>
  <c r="DI677"/>
  <c r="DS677"/>
  <c r="DE677"/>
  <c r="EF677" s="1"/>
  <c r="CP677"/>
  <c r="EA677" s="1"/>
  <c r="DN677"/>
  <c r="DL566"/>
  <c r="CJ566"/>
  <c r="DY566" s="1"/>
  <c r="DJ566"/>
  <c r="X566"/>
  <c r="DW566" s="1"/>
  <c r="CY566"/>
  <c r="ED566" s="1"/>
  <c r="DQ566"/>
  <c r="DL662"/>
  <c r="CJ662"/>
  <c r="DY662" s="1"/>
  <c r="DJ662"/>
  <c r="X662"/>
  <c r="DW662" s="1"/>
  <c r="CY662"/>
  <c r="ED662" s="1"/>
  <c r="DQ662"/>
  <c r="DJ572"/>
  <c r="X572"/>
  <c r="DW572" s="1"/>
  <c r="DR572"/>
  <c r="DB572"/>
  <c r="EE572" s="1"/>
  <c r="CG572"/>
  <c r="DX572" s="1"/>
  <c r="DK572"/>
  <c r="DE572"/>
  <c r="EF572" s="1"/>
  <c r="DS572"/>
  <c r="DN604"/>
  <c r="CP604"/>
  <c r="EA604" s="1"/>
  <c r="CM604"/>
  <c r="DZ604" s="1"/>
  <c r="DM604"/>
  <c r="DH620"/>
  <c r="R620"/>
  <c r="BA620"/>
  <c r="CY620"/>
  <c r="ED620" s="1"/>
  <c r="DQ620"/>
  <c r="DJ636"/>
  <c r="X636"/>
  <c r="DW636" s="1"/>
  <c r="DR636"/>
  <c r="DB636"/>
  <c r="EE636" s="1"/>
  <c r="CG636"/>
  <c r="DX636" s="1"/>
  <c r="DK636"/>
  <c r="DE636"/>
  <c r="EF636" s="1"/>
  <c r="DS636"/>
  <c r="DU657"/>
  <c r="BB657"/>
  <c r="DP668"/>
  <c r="CV668"/>
  <c r="EC668" s="1"/>
  <c r="DL668"/>
  <c r="CJ668"/>
  <c r="DY668" s="1"/>
  <c r="U668"/>
  <c r="DV668" s="1"/>
  <c r="DI668"/>
  <c r="CS668"/>
  <c r="EB668" s="1"/>
  <c r="DO668"/>
  <c r="CM711"/>
  <c r="DZ711" s="1"/>
  <c r="DM711"/>
  <c r="DK711"/>
  <c r="CG711"/>
  <c r="DX711" s="1"/>
  <c r="DL711"/>
  <c r="CJ711"/>
  <c r="DY711" s="1"/>
  <c r="DL688"/>
  <c r="CJ688"/>
  <c r="DY688" s="1"/>
  <c r="DJ688"/>
  <c r="X688"/>
  <c r="DW688" s="1"/>
  <c r="CY688"/>
  <c r="ED688" s="1"/>
  <c r="DQ688"/>
  <c r="DL704"/>
  <c r="CJ704"/>
  <c r="DY704" s="1"/>
  <c r="DJ704"/>
  <c r="X704"/>
  <c r="DW704" s="1"/>
  <c r="CY704"/>
  <c r="ED704" s="1"/>
  <c r="DQ704"/>
  <c r="CY733"/>
  <c r="ED733" s="1"/>
  <c r="DQ733"/>
  <c r="CP733"/>
  <c r="EA733" s="1"/>
  <c r="DN733"/>
  <c r="DB755"/>
  <c r="EE755" s="1"/>
  <c r="DR755"/>
  <c r="DL755"/>
  <c r="CJ755"/>
  <c r="DY755" s="1"/>
  <c r="CG755"/>
  <c r="DX755" s="1"/>
  <c r="DK755"/>
  <c r="DE755"/>
  <c r="EF755" s="1"/>
  <c r="DS755"/>
  <c r="DU783"/>
  <c r="BB783"/>
  <c r="DH694"/>
  <c r="R694"/>
  <c r="BA694"/>
  <c r="CY694"/>
  <c r="ED694" s="1"/>
  <c r="DQ694"/>
  <c r="DU715"/>
  <c r="BB715"/>
  <c r="CY742"/>
  <c r="ED742" s="1"/>
  <c r="DQ742"/>
  <c r="DS742"/>
  <c r="DE742"/>
  <c r="EF742" s="1"/>
  <c r="DN742"/>
  <c r="CP742"/>
  <c r="EA742" s="1"/>
  <c r="U758"/>
  <c r="DV758" s="1"/>
  <c r="DI758"/>
  <c r="DO758"/>
  <c r="CS758"/>
  <c r="EB758" s="1"/>
  <c r="CJ758"/>
  <c r="DY758" s="1"/>
  <c r="DL758"/>
  <c r="DU793"/>
  <c r="BB793"/>
  <c r="U740"/>
  <c r="DV740" s="1"/>
  <c r="DI740"/>
  <c r="DJ740"/>
  <c r="X740"/>
  <c r="DW740" s="1"/>
  <c r="DR740"/>
  <c r="DB740"/>
  <c r="EE740" s="1"/>
  <c r="DK756"/>
  <c r="CG756"/>
  <c r="DX756" s="1"/>
  <c r="BA756"/>
  <c r="R756"/>
  <c r="DH756"/>
  <c r="DP756"/>
  <c r="CV756"/>
  <c r="EC756" s="1"/>
  <c r="DN777"/>
  <c r="CP777"/>
  <c r="EA777" s="1"/>
  <c r="CM777"/>
  <c r="DZ777" s="1"/>
  <c r="DM777"/>
  <c r="R782"/>
  <c r="BA782"/>
  <c r="DH782"/>
  <c r="DR782"/>
  <c r="DB782"/>
  <c r="EE782" s="1"/>
  <c r="DL782"/>
  <c r="CJ782"/>
  <c r="DY782" s="1"/>
  <c r="CG782"/>
  <c r="DX782" s="1"/>
  <c r="DK782"/>
  <c r="DE782"/>
  <c r="EF782" s="1"/>
  <c r="DS782"/>
  <c r="DN798"/>
  <c r="CP798"/>
  <c r="EA798" s="1"/>
  <c r="CY798"/>
  <c r="ED798" s="1"/>
  <c r="DQ798"/>
  <c r="U814"/>
  <c r="DV814" s="1"/>
  <c r="DI814"/>
  <c r="CS814"/>
  <c r="EB814" s="1"/>
  <c r="DO814"/>
  <c r="DJ830"/>
  <c r="X830"/>
  <c r="DW830" s="1"/>
  <c r="CV830"/>
  <c r="EC830" s="1"/>
  <c r="DP830"/>
  <c r="CM830"/>
  <c r="DZ830" s="1"/>
  <c r="DM830"/>
  <c r="CJ784"/>
  <c r="DY784" s="1"/>
  <c r="DL784"/>
  <c r="CY784"/>
  <c r="ED784" s="1"/>
  <c r="DQ784"/>
  <c r="U800"/>
  <c r="DV800" s="1"/>
  <c r="DI800"/>
  <c r="CS800"/>
  <c r="EB800" s="1"/>
  <c r="DO800"/>
  <c r="BA816"/>
  <c r="DH816"/>
  <c r="R816"/>
  <c r="DR816"/>
  <c r="DB816"/>
  <c r="EE816" s="1"/>
  <c r="CM816"/>
  <c r="DZ816" s="1"/>
  <c r="DM816"/>
  <c r="DU856"/>
  <c r="BB856"/>
  <c r="DU865"/>
  <c r="BB865"/>
  <c r="CY860"/>
  <c r="ED860" s="1"/>
  <c r="DQ860"/>
  <c r="DL860"/>
  <c r="CJ860"/>
  <c r="DY860" s="1"/>
  <c r="DU912"/>
  <c r="BB912"/>
  <c r="U866"/>
  <c r="DV866" s="1"/>
  <c r="DI866"/>
  <c r="DO866"/>
  <c r="CS866"/>
  <c r="EB866" s="1"/>
  <c r="DJ866"/>
  <c r="X866"/>
  <c r="DW866" s="1"/>
  <c r="DR866"/>
  <c r="DB866"/>
  <c r="EE866" s="1"/>
  <c r="CM900"/>
  <c r="DZ900" s="1"/>
  <c r="DM900"/>
  <c r="BA900"/>
  <c r="R900"/>
  <c r="DH900"/>
  <c r="DP900"/>
  <c r="CV900"/>
  <c r="EC900" s="1"/>
  <c r="CM890"/>
  <c r="DZ890" s="1"/>
  <c r="DM890"/>
  <c r="BA890"/>
  <c r="R890"/>
  <c r="DH890"/>
  <c r="CV890"/>
  <c r="EC890" s="1"/>
  <c r="DP890"/>
  <c r="CY918"/>
  <c r="ED918" s="1"/>
  <c r="DQ918"/>
  <c r="DH918"/>
  <c r="R918"/>
  <c r="BA918"/>
  <c r="DP918"/>
  <c r="CV918"/>
  <c r="EC918" s="1"/>
  <c r="DL929"/>
  <c r="CJ929"/>
  <c r="DY929" s="1"/>
  <c r="DN929"/>
  <c r="CP929"/>
  <c r="EA929" s="1"/>
  <c r="CG929"/>
  <c r="DX929" s="1"/>
  <c r="DK929"/>
  <c r="DE929"/>
  <c r="EF929" s="1"/>
  <c r="DS929"/>
  <c r="CM910"/>
  <c r="DZ910" s="1"/>
  <c r="DM910"/>
  <c r="DL910"/>
  <c r="CJ910"/>
  <c r="DY910" s="1"/>
  <c r="DU924"/>
  <c r="BB924"/>
  <c r="DN927"/>
  <c r="CP927"/>
  <c r="EA927" s="1"/>
  <c r="U927"/>
  <c r="DV927" s="1"/>
  <c r="DI927"/>
  <c r="CS927"/>
  <c r="EB927" s="1"/>
  <c r="DO927"/>
  <c r="CM941"/>
  <c r="DZ941" s="1"/>
  <c r="DM941"/>
  <c r="DK941"/>
  <c r="CG941"/>
  <c r="DX941" s="1"/>
  <c r="DL941"/>
  <c r="CJ941"/>
  <c r="DY941" s="1"/>
  <c r="DO949"/>
  <c r="CS949"/>
  <c r="EB949" s="1"/>
  <c r="X949"/>
  <c r="DW949" s="1"/>
  <c r="DJ949"/>
  <c r="DB949"/>
  <c r="EE949" s="1"/>
  <c r="DR949"/>
  <c r="CM964"/>
  <c r="DZ964" s="1"/>
  <c r="DM964"/>
  <c r="DK964"/>
  <c r="CG964"/>
  <c r="DX964" s="1"/>
  <c r="DL964"/>
  <c r="CJ964"/>
  <c r="DY964" s="1"/>
  <c r="DK962"/>
  <c r="CG962"/>
  <c r="DX962" s="1"/>
  <c r="U962"/>
  <c r="DV962" s="1"/>
  <c r="DI962"/>
  <c r="DL962"/>
  <c r="CJ962"/>
  <c r="DY962" s="1"/>
  <c r="DU987"/>
  <c r="BB987"/>
  <c r="U979"/>
  <c r="DV979" s="1"/>
  <c r="DI979"/>
  <c r="CS979"/>
  <c r="EB979" s="1"/>
  <c r="DO979"/>
  <c r="DU998"/>
  <c r="BB998"/>
  <c r="DU992"/>
  <c r="BB992"/>
  <c r="DU994"/>
  <c r="BB994"/>
  <c r="DL995"/>
  <c r="CJ995"/>
  <c r="DY995" s="1"/>
  <c r="DN995"/>
  <c r="CP995"/>
  <c r="EA995" s="1"/>
  <c r="CG995"/>
  <c r="DX995" s="1"/>
  <c r="DK995"/>
  <c r="DE995"/>
  <c r="EF995" s="1"/>
  <c r="DS995"/>
  <c r="CM1003"/>
  <c r="DZ1003" s="1"/>
  <c r="DM1003"/>
  <c r="U1003"/>
  <c r="DV1003" s="1"/>
  <c r="DI1003"/>
  <c r="DR1003"/>
  <c r="DB1003"/>
  <c r="EE1003" s="1"/>
  <c r="CM1007"/>
  <c r="DZ1007" s="1"/>
  <c r="DM1007"/>
  <c r="DK1007"/>
  <c r="CG1007"/>
  <c r="DX1007" s="1"/>
  <c r="DJ1007"/>
  <c r="X1007"/>
  <c r="DW1007" s="1"/>
  <c r="DR1007"/>
  <c r="DB1007"/>
  <c r="EE1007" s="1"/>
  <c r="DU31"/>
  <c r="BB31"/>
  <c r="DU26"/>
  <c r="BB26"/>
  <c r="AV7"/>
  <c r="AF7"/>
  <c r="DU132"/>
  <c r="BB132"/>
  <c r="DU295"/>
  <c r="BB295"/>
  <c r="DU381"/>
  <c r="BB381"/>
  <c r="DU413"/>
  <c r="BB413"/>
  <c r="DU422"/>
  <c r="BB422"/>
  <c r="DO66"/>
  <c r="CS66"/>
  <c r="EB66" s="1"/>
  <c r="X66"/>
  <c r="DW66" s="1"/>
  <c r="DJ66"/>
  <c r="DB66"/>
  <c r="EE66" s="1"/>
  <c r="DR66"/>
  <c r="CM82"/>
  <c r="DZ82" s="1"/>
  <c r="DM82"/>
  <c r="DK82"/>
  <c r="CG82"/>
  <c r="DX82" s="1"/>
  <c r="DL82"/>
  <c r="CJ82"/>
  <c r="DY82" s="1"/>
  <c r="U114"/>
  <c r="DV114" s="1"/>
  <c r="DI114"/>
  <c r="DS114"/>
  <c r="DE114"/>
  <c r="EF114" s="1"/>
  <c r="CP114"/>
  <c r="EA114" s="1"/>
  <c r="DN114"/>
  <c r="CY146"/>
  <c r="ED146" s="1"/>
  <c r="DQ146"/>
  <c r="DH146"/>
  <c r="R146"/>
  <c r="BA146"/>
  <c r="DP146"/>
  <c r="CV146"/>
  <c r="EC146" s="1"/>
  <c r="DO194"/>
  <c r="CS194"/>
  <c r="EB194" s="1"/>
  <c r="X194"/>
  <c r="DW194" s="1"/>
  <c r="DJ194"/>
  <c r="DB194"/>
  <c r="EE194" s="1"/>
  <c r="DR194"/>
  <c r="CY226"/>
  <c r="ED226" s="1"/>
  <c r="DQ226"/>
  <c r="DH226"/>
  <c r="R226"/>
  <c r="BA226"/>
  <c r="DP226"/>
  <c r="CV226"/>
  <c r="EC226" s="1"/>
  <c r="DH277"/>
  <c r="R277"/>
  <c r="BA277"/>
  <c r="U277"/>
  <c r="DV277" s="1"/>
  <c r="DI277"/>
  <c r="CS277"/>
  <c r="EB277" s="1"/>
  <c r="DO277"/>
  <c r="CM298"/>
  <c r="DZ298" s="1"/>
  <c r="DM298"/>
  <c r="DK298"/>
  <c r="CG298"/>
  <c r="DX298" s="1"/>
  <c r="DL298"/>
  <c r="CJ298"/>
  <c r="DY298" s="1"/>
  <c r="DU235"/>
  <c r="BB235"/>
  <c r="DU280"/>
  <c r="BB280"/>
  <c r="DU333"/>
  <c r="BB333"/>
  <c r="DU207"/>
  <c r="BB207"/>
  <c r="CY270"/>
  <c r="ED270" s="1"/>
  <c r="DQ270"/>
  <c r="DO270"/>
  <c r="CS270"/>
  <c r="EB270" s="1"/>
  <c r="CP270"/>
  <c r="EA270" s="1"/>
  <c r="DN270"/>
  <c r="DS286"/>
  <c r="DE286"/>
  <c r="EF286" s="1"/>
  <c r="DL286"/>
  <c r="CJ286"/>
  <c r="DY286" s="1"/>
  <c r="DJ305"/>
  <c r="X305"/>
  <c r="DW305" s="1"/>
  <c r="DR305"/>
  <c r="DB305"/>
  <c r="EE305" s="1"/>
  <c r="CG305"/>
  <c r="DX305" s="1"/>
  <c r="DK305"/>
  <c r="DE305"/>
  <c r="EF305" s="1"/>
  <c r="DS305"/>
  <c r="DN309"/>
  <c r="CP309"/>
  <c r="EA309" s="1"/>
  <c r="CY309"/>
  <c r="ED309" s="1"/>
  <c r="DQ309"/>
  <c r="DK363"/>
  <c r="CG363"/>
  <c r="DX363" s="1"/>
  <c r="DS363"/>
  <c r="DE363"/>
  <c r="EF363" s="1"/>
  <c r="DN363"/>
  <c r="CP363"/>
  <c r="EA363" s="1"/>
  <c r="CY427"/>
  <c r="ED427" s="1"/>
  <c r="DQ427"/>
  <c r="DL427"/>
  <c r="CJ427"/>
  <c r="DY427" s="1"/>
  <c r="U353"/>
  <c r="DV353" s="1"/>
  <c r="DI353"/>
  <c r="DO353"/>
  <c r="CS353"/>
  <c r="EB353" s="1"/>
  <c r="DJ353"/>
  <c r="X353"/>
  <c r="DW353" s="1"/>
  <c r="DR353"/>
  <c r="DB353"/>
  <c r="EE353" s="1"/>
  <c r="CM417"/>
  <c r="DZ417" s="1"/>
  <c r="DM417"/>
  <c r="BA417"/>
  <c r="R417"/>
  <c r="DH417"/>
  <c r="DP417"/>
  <c r="CV417"/>
  <c r="EC417" s="1"/>
  <c r="DU484"/>
  <c r="BB484"/>
  <c r="DU525"/>
  <c r="BB525"/>
  <c r="CJ307"/>
  <c r="DY307" s="1"/>
  <c r="DL307"/>
  <c r="CY307"/>
  <c r="ED307" s="1"/>
  <c r="DQ307"/>
  <c r="U444"/>
  <c r="DV444" s="1"/>
  <c r="DI444"/>
  <c r="CS444"/>
  <c r="EB444" s="1"/>
  <c r="DO444"/>
  <c r="CY498"/>
  <c r="ED498" s="1"/>
  <c r="DQ498"/>
  <c r="DL498"/>
  <c r="CJ498"/>
  <c r="DY498" s="1"/>
  <c r="DU631"/>
  <c r="BB631"/>
  <c r="DK496"/>
  <c r="CG496"/>
  <c r="DX496" s="1"/>
  <c r="DS496"/>
  <c r="DE496"/>
  <c r="EF496" s="1"/>
  <c r="DN496"/>
  <c r="CP496"/>
  <c r="EA496" s="1"/>
  <c r="BA450"/>
  <c r="DH450"/>
  <c r="R450"/>
  <c r="DR450"/>
  <c r="DB450"/>
  <c r="EE450" s="1"/>
  <c r="CM450"/>
  <c r="DZ450" s="1"/>
  <c r="DM450"/>
  <c r="DU534"/>
  <c r="BB534"/>
  <c r="U557"/>
  <c r="DV557" s="1"/>
  <c r="DI557"/>
  <c r="DS557"/>
  <c r="DE557"/>
  <c r="EF557" s="1"/>
  <c r="CP557"/>
  <c r="EA557" s="1"/>
  <c r="DN557"/>
  <c r="CM573"/>
  <c r="DZ573" s="1"/>
  <c r="DM573"/>
  <c r="DK573"/>
  <c r="CG573"/>
  <c r="DX573" s="1"/>
  <c r="DL573"/>
  <c r="CJ573"/>
  <c r="DY573" s="1"/>
  <c r="DO589"/>
  <c r="CS589"/>
  <c r="EB589" s="1"/>
  <c r="X589"/>
  <c r="DW589" s="1"/>
  <c r="DJ589"/>
  <c r="DB589"/>
  <c r="EE589" s="1"/>
  <c r="DR589"/>
  <c r="DH624"/>
  <c r="R624"/>
  <c r="BA624"/>
  <c r="U624"/>
  <c r="DV624" s="1"/>
  <c r="DI624"/>
  <c r="CS624"/>
  <c r="EB624" s="1"/>
  <c r="DO624"/>
  <c r="CY653"/>
  <c r="ED653" s="1"/>
  <c r="DQ653"/>
  <c r="DH653"/>
  <c r="R653"/>
  <c r="BA653"/>
  <c r="DP653"/>
  <c r="CV653"/>
  <c r="EC653" s="1"/>
  <c r="DU859"/>
  <c r="BB859"/>
  <c r="DP646"/>
  <c r="CV646"/>
  <c r="EC646" s="1"/>
  <c r="CM646"/>
  <c r="DZ646" s="1"/>
  <c r="DM646"/>
  <c r="DP588"/>
  <c r="CV588"/>
  <c r="EC588" s="1"/>
  <c r="DL588"/>
  <c r="CJ588"/>
  <c r="DY588" s="1"/>
  <c r="U588"/>
  <c r="DV588" s="1"/>
  <c r="DI588"/>
  <c r="CS588"/>
  <c r="EB588" s="1"/>
  <c r="DO588"/>
  <c r="DU593"/>
  <c r="BB593"/>
  <c r="DN652"/>
  <c r="CP652"/>
  <c r="EA652" s="1"/>
  <c r="CM652"/>
  <c r="DZ652" s="1"/>
  <c r="DM652"/>
  <c r="CM695"/>
  <c r="DZ695" s="1"/>
  <c r="DM695"/>
  <c r="DK695"/>
  <c r="CG695"/>
  <c r="DX695" s="1"/>
  <c r="DL695"/>
  <c r="CJ695"/>
  <c r="DY695" s="1"/>
  <c r="DL696"/>
  <c r="CJ696"/>
  <c r="DY696" s="1"/>
  <c r="DJ696"/>
  <c r="X696"/>
  <c r="DW696" s="1"/>
  <c r="CY696"/>
  <c r="ED696" s="1"/>
  <c r="DQ696"/>
  <c r="DB739"/>
  <c r="EE739" s="1"/>
  <c r="DR739"/>
  <c r="DL739"/>
  <c r="CJ739"/>
  <c r="DY739" s="1"/>
  <c r="CG739"/>
  <c r="DX739" s="1"/>
  <c r="DK739"/>
  <c r="DE739"/>
  <c r="EF739" s="1"/>
  <c r="DS739"/>
  <c r="DU899"/>
  <c r="BB899"/>
  <c r="CY770"/>
  <c r="ED770" s="1"/>
  <c r="DQ770"/>
  <c r="DH770"/>
  <c r="R770"/>
  <c r="BA770"/>
  <c r="DP770"/>
  <c r="CV770"/>
  <c r="EC770" s="1"/>
  <c r="DL779"/>
  <c r="CJ779"/>
  <c r="DY779" s="1"/>
  <c r="DJ779"/>
  <c r="X779"/>
  <c r="DW779" s="1"/>
  <c r="CY779"/>
  <c r="ED779" s="1"/>
  <c r="DQ779"/>
  <c r="BA748"/>
  <c r="R748"/>
  <c r="DH748"/>
  <c r="DP748"/>
  <c r="CV748"/>
  <c r="EC748" s="1"/>
  <c r="R822"/>
  <c r="BA822"/>
  <c r="DH822"/>
  <c r="DR822"/>
  <c r="DB822"/>
  <c r="EE822" s="1"/>
  <c r="DL822"/>
  <c r="CJ822"/>
  <c r="DY822" s="1"/>
  <c r="CG822"/>
  <c r="DX822" s="1"/>
  <c r="DK822"/>
  <c r="DE822"/>
  <c r="EF822" s="1"/>
  <c r="DS822"/>
  <c r="BA808"/>
  <c r="DH808"/>
  <c r="R808"/>
  <c r="DR808"/>
  <c r="DB808"/>
  <c r="EE808" s="1"/>
  <c r="CM808"/>
  <c r="DZ808" s="1"/>
  <c r="DM808"/>
  <c r="DR842"/>
  <c r="DB842"/>
  <c r="EE842" s="1"/>
  <c r="CG842"/>
  <c r="DX842" s="1"/>
  <c r="DK842"/>
  <c r="DE842"/>
  <c r="EF842" s="1"/>
  <c r="DS842"/>
  <c r="U876"/>
  <c r="DV876" s="1"/>
  <c r="DI876"/>
  <c r="DO876"/>
  <c r="CS876"/>
  <c r="EB876" s="1"/>
  <c r="DJ876"/>
  <c r="X876"/>
  <c r="DW876" s="1"/>
  <c r="DR876"/>
  <c r="DB876"/>
  <c r="EE876" s="1"/>
  <c r="DU885"/>
  <c r="BB885"/>
  <c r="DJ917"/>
  <c r="X917"/>
  <c r="DW917" s="1"/>
  <c r="DN917"/>
  <c r="CP917"/>
  <c r="EA917" s="1"/>
  <c r="CM917"/>
  <c r="DZ917" s="1"/>
  <c r="DM917"/>
  <c r="DP925"/>
  <c r="CV925"/>
  <c r="EC925" s="1"/>
  <c r="DL925"/>
  <c r="CJ925"/>
  <c r="DY925" s="1"/>
  <c r="U925"/>
  <c r="DV925" s="1"/>
  <c r="DI925"/>
  <c r="CS925"/>
  <c r="EB925" s="1"/>
  <c r="DO925"/>
  <c r="DP985"/>
  <c r="CV985"/>
  <c r="EC985" s="1"/>
  <c r="CY985"/>
  <c r="ED985" s="1"/>
  <c r="DQ985"/>
  <c r="U977"/>
  <c r="DV977" s="1"/>
  <c r="DI977"/>
  <c r="CS977"/>
  <c r="EB977" s="1"/>
  <c r="DO977"/>
  <c r="DU1000"/>
  <c r="BB1000"/>
  <c r="DJ990"/>
  <c r="X990"/>
  <c r="DW990" s="1"/>
  <c r="CJ990"/>
  <c r="DY990" s="1"/>
  <c r="DL990"/>
  <c r="DN990"/>
  <c r="CP990"/>
  <c r="EA990" s="1"/>
  <c r="CG990"/>
  <c r="DX990" s="1"/>
  <c r="DK990"/>
  <c r="DE990"/>
  <c r="EF990" s="1"/>
  <c r="DS990"/>
  <c r="DU46"/>
  <c r="BB46"/>
  <c r="BB24"/>
  <c r="DU24"/>
  <c r="DU424"/>
  <c r="BB424"/>
  <c r="EA8"/>
  <c r="DU8"/>
  <c r="CL7"/>
  <c r="DU124"/>
  <c r="BB124"/>
  <c r="DU140"/>
  <c r="BB140"/>
  <c r="DU268"/>
  <c r="BB268"/>
  <c r="DU543"/>
  <c r="BB543"/>
  <c r="DH61"/>
  <c r="R61"/>
  <c r="BA61"/>
  <c r="U61"/>
  <c r="DV61" s="1"/>
  <c r="DI61"/>
  <c r="CS61"/>
  <c r="EB61" s="1"/>
  <c r="DO61"/>
  <c r="DH77"/>
  <c r="R77"/>
  <c r="BA77"/>
  <c r="DR77"/>
  <c r="DB77"/>
  <c r="EE77" s="1"/>
  <c r="CM77"/>
  <c r="DZ77" s="1"/>
  <c r="DM77"/>
  <c r="DN93"/>
  <c r="CP93"/>
  <c r="EA93" s="1"/>
  <c r="CG93"/>
  <c r="DX93" s="1"/>
  <c r="DK93"/>
  <c r="DE93"/>
  <c r="EF93" s="1"/>
  <c r="DS93"/>
  <c r="DN109"/>
  <c r="CP109"/>
  <c r="EA109" s="1"/>
  <c r="DL109"/>
  <c r="CJ109"/>
  <c r="DY109" s="1"/>
  <c r="CY109"/>
  <c r="ED109" s="1"/>
  <c r="DQ109"/>
  <c r="DH125"/>
  <c r="R125"/>
  <c r="BA125"/>
  <c r="U125"/>
  <c r="DV125" s="1"/>
  <c r="DI125"/>
  <c r="CS125"/>
  <c r="EB125" s="1"/>
  <c r="DO125"/>
  <c r="DL141"/>
  <c r="CJ141"/>
  <c r="DY141" s="1"/>
  <c r="DJ141"/>
  <c r="X141"/>
  <c r="DW141" s="1"/>
  <c r="DR141"/>
  <c r="DB141"/>
  <c r="EE141" s="1"/>
  <c r="CM141"/>
  <c r="DZ141" s="1"/>
  <c r="DM141"/>
  <c r="DN157"/>
  <c r="CP157"/>
  <c r="EA157" s="1"/>
  <c r="CG157"/>
  <c r="DX157" s="1"/>
  <c r="DK157"/>
  <c r="DE157"/>
  <c r="EF157" s="1"/>
  <c r="DS157"/>
  <c r="DN173"/>
  <c r="CP173"/>
  <c r="EA173" s="1"/>
  <c r="CY173"/>
  <c r="ED173" s="1"/>
  <c r="DQ173"/>
  <c r="DH189"/>
  <c r="R189"/>
  <c r="BA189"/>
  <c r="U189"/>
  <c r="DV189" s="1"/>
  <c r="DI189"/>
  <c r="CS189"/>
  <c r="EB189" s="1"/>
  <c r="DO189"/>
  <c r="DL205"/>
  <c r="CJ205"/>
  <c r="DY205" s="1"/>
  <c r="DJ205"/>
  <c r="X205"/>
  <c r="DW205" s="1"/>
  <c r="DR205"/>
  <c r="DB205"/>
  <c r="EE205" s="1"/>
  <c r="CM205"/>
  <c r="DZ205" s="1"/>
  <c r="DM205"/>
  <c r="DJ221"/>
  <c r="X221"/>
  <c r="DW221" s="1"/>
  <c r="CG221"/>
  <c r="DX221" s="1"/>
  <c r="DK221"/>
  <c r="DE221"/>
  <c r="EF221" s="1"/>
  <c r="DS221"/>
  <c r="DP237"/>
  <c r="CV237"/>
  <c r="EC237" s="1"/>
  <c r="CY237"/>
  <c r="ED237" s="1"/>
  <c r="DQ237"/>
  <c r="DO258"/>
  <c r="CS258"/>
  <c r="EB258" s="1"/>
  <c r="X258"/>
  <c r="DW258" s="1"/>
  <c r="DJ258"/>
  <c r="DB258"/>
  <c r="EE258" s="1"/>
  <c r="DR258"/>
  <c r="CM274"/>
  <c r="DZ274" s="1"/>
  <c r="DM274"/>
  <c r="DK274"/>
  <c r="CG274"/>
  <c r="DX274" s="1"/>
  <c r="DL274"/>
  <c r="CJ274"/>
  <c r="DY274" s="1"/>
  <c r="U290"/>
  <c r="DV290" s="1"/>
  <c r="DI290"/>
  <c r="DS290"/>
  <c r="DE290"/>
  <c r="EF290" s="1"/>
  <c r="CP290"/>
  <c r="EA290" s="1"/>
  <c r="DN290"/>
  <c r="DH306"/>
  <c r="R306"/>
  <c r="BA306"/>
  <c r="DP306"/>
  <c r="CV306"/>
  <c r="EC306" s="1"/>
  <c r="DU112"/>
  <c r="BB112"/>
  <c r="DU259"/>
  <c r="BB259"/>
  <c r="DU291"/>
  <c r="BB291"/>
  <c r="CM296"/>
  <c r="DZ296" s="1"/>
  <c r="DM296"/>
  <c r="X296"/>
  <c r="DW296" s="1"/>
  <c r="DJ296"/>
  <c r="DB296"/>
  <c r="EE296" s="1"/>
  <c r="DR296"/>
  <c r="DU299"/>
  <c r="BB299"/>
  <c r="DS54"/>
  <c r="DE54"/>
  <c r="EF54" s="1"/>
  <c r="DL54"/>
  <c r="CJ54"/>
  <c r="DY54" s="1"/>
  <c r="DK62"/>
  <c r="CG62"/>
  <c r="DX62" s="1"/>
  <c r="U62"/>
  <c r="DV62" s="1"/>
  <c r="DI62"/>
  <c r="X62"/>
  <c r="DW62" s="1"/>
  <c r="DJ62"/>
  <c r="DB62"/>
  <c r="EE62" s="1"/>
  <c r="DR62"/>
  <c r="DK70"/>
  <c r="CG70"/>
  <c r="DX70" s="1"/>
  <c r="DH70"/>
  <c r="R70"/>
  <c r="BA70"/>
  <c r="DP70"/>
  <c r="CV70"/>
  <c r="EC70" s="1"/>
  <c r="CY78"/>
  <c r="ED78" s="1"/>
  <c r="DQ78"/>
  <c r="DO78"/>
  <c r="CS78"/>
  <c r="EB78" s="1"/>
  <c r="CP78"/>
  <c r="EA78" s="1"/>
  <c r="DN78"/>
  <c r="CM86"/>
  <c r="DZ86" s="1"/>
  <c r="DM86"/>
  <c r="DL86"/>
  <c r="CJ86"/>
  <c r="DY86" s="1"/>
  <c r="DS94"/>
  <c r="DE94"/>
  <c r="EF94" s="1"/>
  <c r="U94"/>
  <c r="DV94" s="1"/>
  <c r="DI94"/>
  <c r="X94"/>
  <c r="DW94" s="1"/>
  <c r="DJ94"/>
  <c r="DB94"/>
  <c r="EE94" s="1"/>
  <c r="DR94"/>
  <c r="CY102"/>
  <c r="ED102" s="1"/>
  <c r="DQ102"/>
  <c r="DH102"/>
  <c r="R102"/>
  <c r="BA102"/>
  <c r="DP102"/>
  <c r="CV102"/>
  <c r="EC102" s="1"/>
  <c r="DK110"/>
  <c r="CG110"/>
  <c r="DX110" s="1"/>
  <c r="DO110"/>
  <c r="CS110"/>
  <c r="EB110" s="1"/>
  <c r="CP110"/>
  <c r="EA110" s="1"/>
  <c r="DN110"/>
  <c r="CY118"/>
  <c r="ED118" s="1"/>
  <c r="DQ118"/>
  <c r="DL118"/>
  <c r="CJ118"/>
  <c r="DY118" s="1"/>
  <c r="DS126"/>
  <c r="DE126"/>
  <c r="EF126" s="1"/>
  <c r="U126"/>
  <c r="DV126" s="1"/>
  <c r="DI126"/>
  <c r="X126"/>
  <c r="DW126" s="1"/>
  <c r="DJ126"/>
  <c r="DB126"/>
  <c r="EE126" s="1"/>
  <c r="DR126"/>
  <c r="CM134"/>
  <c r="DZ134" s="1"/>
  <c r="DM134"/>
  <c r="DH134"/>
  <c r="R134"/>
  <c r="BA134"/>
  <c r="DP134"/>
  <c r="CV134"/>
  <c r="EC134" s="1"/>
  <c r="CY142"/>
  <c r="ED142" s="1"/>
  <c r="DQ142"/>
  <c r="DO142"/>
  <c r="CS142"/>
  <c r="EB142" s="1"/>
  <c r="CP142"/>
  <c r="EA142" s="1"/>
  <c r="DN142"/>
  <c r="CM150"/>
  <c r="DZ150" s="1"/>
  <c r="DM150"/>
  <c r="DL150"/>
  <c r="CJ150"/>
  <c r="DY150" s="1"/>
  <c r="DK158"/>
  <c r="CG158"/>
  <c r="DX158" s="1"/>
  <c r="U158"/>
  <c r="DV158" s="1"/>
  <c r="DI158"/>
  <c r="X158"/>
  <c r="DW158" s="1"/>
  <c r="DJ158"/>
  <c r="DB158"/>
  <c r="EE158" s="1"/>
  <c r="DR158"/>
  <c r="CM166"/>
  <c r="DZ166" s="1"/>
  <c r="DM166"/>
  <c r="DH166"/>
  <c r="R166"/>
  <c r="BA166"/>
  <c r="DP166"/>
  <c r="CV166"/>
  <c r="EC166" s="1"/>
  <c r="CY174"/>
  <c r="ED174" s="1"/>
  <c r="DQ174"/>
  <c r="DO174"/>
  <c r="CS174"/>
  <c r="EB174" s="1"/>
  <c r="CP174"/>
  <c r="EA174" s="1"/>
  <c r="DN174"/>
  <c r="DL182"/>
  <c r="CJ182"/>
  <c r="DY182" s="1"/>
  <c r="DK190"/>
  <c r="CG190"/>
  <c r="DX190" s="1"/>
  <c r="U190"/>
  <c r="DV190" s="1"/>
  <c r="DI190"/>
  <c r="X190"/>
  <c r="DW190" s="1"/>
  <c r="DJ190"/>
  <c r="DB190"/>
  <c r="EE190" s="1"/>
  <c r="DR190"/>
  <c r="CM198"/>
  <c r="DZ198" s="1"/>
  <c r="DM198"/>
  <c r="DH198"/>
  <c r="R198"/>
  <c r="BA198"/>
  <c r="DP198"/>
  <c r="CV198"/>
  <c r="EC198" s="1"/>
  <c r="DK206"/>
  <c r="CG206"/>
  <c r="DX206" s="1"/>
  <c r="DO206"/>
  <c r="CS206"/>
  <c r="EB206" s="1"/>
  <c r="CP206"/>
  <c r="EA206" s="1"/>
  <c r="DN206"/>
  <c r="DS214"/>
  <c r="DE214"/>
  <c r="EF214" s="1"/>
  <c r="DL214"/>
  <c r="CJ214"/>
  <c r="DY214" s="1"/>
  <c r="U222"/>
  <c r="DV222" s="1"/>
  <c r="DI222"/>
  <c r="X222"/>
  <c r="DW222" s="1"/>
  <c r="DJ222"/>
  <c r="DB222"/>
  <c r="EE222" s="1"/>
  <c r="DR222"/>
  <c r="DK230"/>
  <c r="CG230"/>
  <c r="DX230" s="1"/>
  <c r="DH230"/>
  <c r="R230"/>
  <c r="BA230"/>
  <c r="DP230"/>
  <c r="CV230"/>
  <c r="EC230" s="1"/>
  <c r="CY238"/>
  <c r="ED238" s="1"/>
  <c r="DQ238"/>
  <c r="DO238"/>
  <c r="CS238"/>
  <c r="EB238" s="1"/>
  <c r="CP238"/>
  <c r="EA238" s="1"/>
  <c r="DN238"/>
  <c r="DS246"/>
  <c r="DE246"/>
  <c r="EF246" s="1"/>
  <c r="DL246"/>
  <c r="CJ246"/>
  <c r="DY246" s="1"/>
  <c r="DK323"/>
  <c r="CG323"/>
  <c r="DX323" s="1"/>
  <c r="DS323"/>
  <c r="DE323"/>
  <c r="EF323" s="1"/>
  <c r="DN323"/>
  <c r="CP323"/>
  <c r="EA323" s="1"/>
  <c r="CY355"/>
  <c r="ED355" s="1"/>
  <c r="DQ355"/>
  <c r="DL355"/>
  <c r="CJ355"/>
  <c r="DY355" s="1"/>
  <c r="U387"/>
  <c r="DV387" s="1"/>
  <c r="DI387"/>
  <c r="DO387"/>
  <c r="CS387"/>
  <c r="EB387" s="1"/>
  <c r="DJ387"/>
  <c r="X387"/>
  <c r="DW387" s="1"/>
  <c r="DR387"/>
  <c r="DB387"/>
  <c r="EE387" s="1"/>
  <c r="CM419"/>
  <c r="DZ419" s="1"/>
  <c r="DM419"/>
  <c r="BA419"/>
  <c r="R419"/>
  <c r="DH419"/>
  <c r="DP419"/>
  <c r="CV419"/>
  <c r="EC419" s="1"/>
  <c r="DU459"/>
  <c r="BB459"/>
  <c r="U345"/>
  <c r="DV345" s="1"/>
  <c r="DI345"/>
  <c r="DO345"/>
  <c r="CS345"/>
  <c r="EB345" s="1"/>
  <c r="DJ345"/>
  <c r="X345"/>
  <c r="DW345" s="1"/>
  <c r="DR345"/>
  <c r="DB345"/>
  <c r="EE345" s="1"/>
  <c r="CM377"/>
  <c r="DZ377" s="1"/>
  <c r="DM377"/>
  <c r="BA377"/>
  <c r="R377"/>
  <c r="DH377"/>
  <c r="DP377"/>
  <c r="CV377"/>
  <c r="EC377" s="1"/>
  <c r="DK409"/>
  <c r="CG409"/>
  <c r="DX409" s="1"/>
  <c r="DS409"/>
  <c r="DE409"/>
  <c r="EF409" s="1"/>
  <c r="DN409"/>
  <c r="CP409"/>
  <c r="EA409" s="1"/>
  <c r="DU548"/>
  <c r="BB548"/>
  <c r="DL319"/>
  <c r="CJ319"/>
  <c r="DY319" s="1"/>
  <c r="U319"/>
  <c r="DV319" s="1"/>
  <c r="DI319"/>
  <c r="DO319"/>
  <c r="CS319"/>
  <c r="EB319" s="1"/>
  <c r="CV319"/>
  <c r="EC319" s="1"/>
  <c r="DP319"/>
  <c r="DU375"/>
  <c r="BB375"/>
  <c r="R440"/>
  <c r="BA440"/>
  <c r="DH440"/>
  <c r="DR440"/>
  <c r="DB440"/>
  <c r="EE440" s="1"/>
  <c r="DL440"/>
  <c r="CJ440"/>
  <c r="DY440" s="1"/>
  <c r="CG440"/>
  <c r="DX440" s="1"/>
  <c r="DK440"/>
  <c r="DE440"/>
  <c r="EF440" s="1"/>
  <c r="DS440"/>
  <c r="CM458"/>
  <c r="DZ458" s="1"/>
  <c r="DM458"/>
  <c r="BA458"/>
  <c r="R458"/>
  <c r="DH458"/>
  <c r="DP458"/>
  <c r="CV458"/>
  <c r="EC458" s="1"/>
  <c r="DK490"/>
  <c r="CG490"/>
  <c r="DX490" s="1"/>
  <c r="DS490"/>
  <c r="DE490"/>
  <c r="EF490" s="1"/>
  <c r="DN490"/>
  <c r="CP490"/>
  <c r="EA490" s="1"/>
  <c r="CY522"/>
  <c r="ED522" s="1"/>
  <c r="DQ522"/>
  <c r="DL522"/>
  <c r="CJ522"/>
  <c r="DY522" s="1"/>
  <c r="DU615"/>
  <c r="BB615"/>
  <c r="CY456"/>
  <c r="ED456" s="1"/>
  <c r="DQ456"/>
  <c r="DL456"/>
  <c r="CJ456"/>
  <c r="DY456" s="1"/>
  <c r="U488"/>
  <c r="DV488" s="1"/>
  <c r="DI488"/>
  <c r="DO488"/>
  <c r="CS488"/>
  <c r="EB488" s="1"/>
  <c r="DJ488"/>
  <c r="X488"/>
  <c r="DW488" s="1"/>
  <c r="DR488"/>
  <c r="DB488"/>
  <c r="EE488" s="1"/>
  <c r="CM520"/>
  <c r="DZ520" s="1"/>
  <c r="DM520"/>
  <c r="BA520"/>
  <c r="R520"/>
  <c r="DH520"/>
  <c r="DP520"/>
  <c r="CV520"/>
  <c r="EC520" s="1"/>
  <c r="DU674"/>
  <c r="BB674"/>
  <c r="DJ446"/>
  <c r="X446"/>
  <c r="DW446" s="1"/>
  <c r="DP446"/>
  <c r="CV446"/>
  <c r="EC446" s="1"/>
  <c r="DN446"/>
  <c r="CP446"/>
  <c r="EA446" s="1"/>
  <c r="CG446"/>
  <c r="DX446" s="1"/>
  <c r="DK446"/>
  <c r="DE446"/>
  <c r="EF446" s="1"/>
  <c r="DS446"/>
  <c r="DU462"/>
  <c r="BB462"/>
  <c r="DL568"/>
  <c r="CJ568"/>
  <c r="DY568" s="1"/>
  <c r="DJ568"/>
  <c r="X568"/>
  <c r="DW568" s="1"/>
  <c r="DR568"/>
  <c r="DB568"/>
  <c r="EE568" s="1"/>
  <c r="CM568"/>
  <c r="DZ568" s="1"/>
  <c r="DM568"/>
  <c r="DH584"/>
  <c r="R584"/>
  <c r="BA584"/>
  <c r="U584"/>
  <c r="DV584" s="1"/>
  <c r="DI584"/>
  <c r="CS584"/>
  <c r="EB584" s="1"/>
  <c r="DO584"/>
  <c r="CM597"/>
  <c r="DZ597" s="1"/>
  <c r="DM597"/>
  <c r="DK597"/>
  <c r="CG597"/>
  <c r="DX597" s="1"/>
  <c r="DL597"/>
  <c r="CJ597"/>
  <c r="DY597" s="1"/>
  <c r="CY621"/>
  <c r="ED621" s="1"/>
  <c r="DQ621"/>
  <c r="DH621"/>
  <c r="R621"/>
  <c r="BA621"/>
  <c r="DP621"/>
  <c r="CV621"/>
  <c r="EC621" s="1"/>
  <c r="DH648"/>
  <c r="R648"/>
  <c r="BA648"/>
  <c r="U648"/>
  <c r="DV648" s="1"/>
  <c r="DI648"/>
  <c r="CS648"/>
  <c r="EB648" s="1"/>
  <c r="DO648"/>
  <c r="DP664"/>
  <c r="CV664"/>
  <c r="EC664" s="1"/>
  <c r="CY664"/>
  <c r="ED664" s="1"/>
  <c r="DQ664"/>
  <c r="DN680"/>
  <c r="CP680"/>
  <c r="EA680" s="1"/>
  <c r="CG680"/>
  <c r="DX680" s="1"/>
  <c r="DK680"/>
  <c r="DE680"/>
  <c r="EF680" s="1"/>
  <c r="DS680"/>
  <c r="DH685"/>
  <c r="R685"/>
  <c r="BA685"/>
  <c r="DP685"/>
  <c r="CV685"/>
  <c r="EC685" s="1"/>
  <c r="DU747"/>
  <c r="BB747"/>
  <c r="DR558"/>
  <c r="DB558"/>
  <c r="EE558" s="1"/>
  <c r="DP558"/>
  <c r="CV558"/>
  <c r="EC558" s="1"/>
  <c r="CM558"/>
  <c r="DZ558" s="1"/>
  <c r="DM558"/>
  <c r="DL590"/>
  <c r="CJ590"/>
  <c r="DY590" s="1"/>
  <c r="DJ590"/>
  <c r="X590"/>
  <c r="DW590" s="1"/>
  <c r="CY590"/>
  <c r="ED590" s="1"/>
  <c r="DQ590"/>
  <c r="DL606"/>
  <c r="CJ606"/>
  <c r="DY606" s="1"/>
  <c r="DJ606"/>
  <c r="X606"/>
  <c r="DW606" s="1"/>
  <c r="CY606"/>
  <c r="ED606" s="1"/>
  <c r="DQ606"/>
  <c r="DR630"/>
  <c r="DB630"/>
  <c r="EE630" s="1"/>
  <c r="DP630"/>
  <c r="CV630"/>
  <c r="EC630" s="1"/>
  <c r="CM630"/>
  <c r="DZ630" s="1"/>
  <c r="DM630"/>
  <c r="DL654"/>
  <c r="CJ654"/>
  <c r="DY654" s="1"/>
  <c r="DJ654"/>
  <c r="X654"/>
  <c r="DW654" s="1"/>
  <c r="CY654"/>
  <c r="ED654" s="1"/>
  <c r="DQ654"/>
  <c r="DU683"/>
  <c r="BB683"/>
  <c r="DH564"/>
  <c r="R564"/>
  <c r="BA564"/>
  <c r="CY564"/>
  <c r="ED564" s="1"/>
  <c r="DQ564"/>
  <c r="DN612"/>
  <c r="CP612"/>
  <c r="EA612" s="1"/>
  <c r="CM612"/>
  <c r="DZ612" s="1"/>
  <c r="DM612"/>
  <c r="DH660"/>
  <c r="R660"/>
  <c r="BA660"/>
  <c r="CY660"/>
  <c r="ED660" s="1"/>
  <c r="DQ660"/>
  <c r="CM703"/>
  <c r="DZ703" s="1"/>
  <c r="DM703"/>
  <c r="DK703"/>
  <c r="CG703"/>
  <c r="DX703" s="1"/>
  <c r="DL703"/>
  <c r="CJ703"/>
  <c r="DY703" s="1"/>
  <c r="DL714"/>
  <c r="CJ714"/>
  <c r="DY714" s="1"/>
  <c r="DJ714"/>
  <c r="X714"/>
  <c r="DW714" s="1"/>
  <c r="DR714"/>
  <c r="DB714"/>
  <c r="EE714" s="1"/>
  <c r="CM714"/>
  <c r="DZ714" s="1"/>
  <c r="DM714"/>
  <c r="CM727"/>
  <c r="DZ727" s="1"/>
  <c r="DM727"/>
  <c r="DO727"/>
  <c r="CS727"/>
  <c r="EB727" s="1"/>
  <c r="X727"/>
  <c r="DW727" s="1"/>
  <c r="DJ727"/>
  <c r="DB727"/>
  <c r="EE727" s="1"/>
  <c r="DR727"/>
  <c r="DU730"/>
  <c r="BB730"/>
  <c r="DU717"/>
  <c r="BB717"/>
  <c r="DN720"/>
  <c r="CP720"/>
  <c r="EA720" s="1"/>
  <c r="U720"/>
  <c r="DV720" s="1"/>
  <c r="DI720"/>
  <c r="CS720"/>
  <c r="EB720" s="1"/>
  <c r="DO720"/>
  <c r="DU785"/>
  <c r="BB785"/>
  <c r="DJ702"/>
  <c r="X702"/>
  <c r="DW702" s="1"/>
  <c r="DR702"/>
  <c r="DB702"/>
  <c r="EE702" s="1"/>
  <c r="CG702"/>
  <c r="DX702" s="1"/>
  <c r="DK702"/>
  <c r="DE702"/>
  <c r="EF702" s="1"/>
  <c r="DS702"/>
  <c r="DU707"/>
  <c r="BB707"/>
  <c r="DL718"/>
  <c r="CJ718"/>
  <c r="DY718" s="1"/>
  <c r="U718"/>
  <c r="DV718" s="1"/>
  <c r="DI718"/>
  <c r="CS718"/>
  <c r="EB718" s="1"/>
  <c r="DO718"/>
  <c r="DI751"/>
  <c r="U751"/>
  <c r="DV751" s="1"/>
  <c r="DO751"/>
  <c r="CS751"/>
  <c r="EB751" s="1"/>
  <c r="DU787"/>
  <c r="BB787"/>
  <c r="DS746"/>
  <c r="DE746"/>
  <c r="EF746" s="1"/>
  <c r="DN746"/>
  <c r="CP746"/>
  <c r="EA746" s="1"/>
  <c r="CM762"/>
  <c r="DZ762" s="1"/>
  <c r="DM762"/>
  <c r="DK762"/>
  <c r="CG762"/>
  <c r="DX762" s="1"/>
  <c r="DL762"/>
  <c r="CJ762"/>
  <c r="DY762" s="1"/>
  <c r="DO776"/>
  <c r="CS776"/>
  <c r="EB776" s="1"/>
  <c r="DH776"/>
  <c r="R776"/>
  <c r="BA776"/>
  <c r="DP776"/>
  <c r="CV776"/>
  <c r="EC776" s="1"/>
  <c r="DK744"/>
  <c r="CG744"/>
  <c r="DX744" s="1"/>
  <c r="DS744"/>
  <c r="DE744"/>
  <c r="EF744" s="1"/>
  <c r="CM744"/>
  <c r="DZ744" s="1"/>
  <c r="DM744"/>
  <c r="DL744"/>
  <c r="CJ744"/>
  <c r="DY744" s="1"/>
  <c r="DJ760"/>
  <c r="X760"/>
  <c r="DW760" s="1"/>
  <c r="DB760"/>
  <c r="EE760" s="1"/>
  <c r="DR760"/>
  <c r="DJ769"/>
  <c r="X769"/>
  <c r="DW769" s="1"/>
  <c r="DR769"/>
  <c r="DB769"/>
  <c r="EE769" s="1"/>
  <c r="CG769"/>
  <c r="DX769" s="1"/>
  <c r="DK769"/>
  <c r="DE769"/>
  <c r="EF769" s="1"/>
  <c r="DS769"/>
  <c r="DM781"/>
  <c r="CM781"/>
  <c r="DZ781" s="1"/>
  <c r="X781"/>
  <c r="DW781" s="1"/>
  <c r="DJ781"/>
  <c r="DO781"/>
  <c r="CS781"/>
  <c r="EB781" s="1"/>
  <c r="DP781"/>
  <c r="CV781"/>
  <c r="EC781" s="1"/>
  <c r="R786"/>
  <c r="BA786"/>
  <c r="DH786"/>
  <c r="DR786"/>
  <c r="DB786"/>
  <c r="EE786" s="1"/>
  <c r="DL786"/>
  <c r="CJ786"/>
  <c r="DY786" s="1"/>
  <c r="CG786"/>
  <c r="DX786" s="1"/>
  <c r="DK786"/>
  <c r="DE786"/>
  <c r="EF786" s="1"/>
  <c r="DS786"/>
  <c r="DN802"/>
  <c r="CP802"/>
  <c r="EA802" s="1"/>
  <c r="CY802"/>
  <c r="ED802" s="1"/>
  <c r="DQ802"/>
  <c r="U818"/>
  <c r="DV818" s="1"/>
  <c r="DI818"/>
  <c r="CS818"/>
  <c r="EB818" s="1"/>
  <c r="DO818"/>
  <c r="CM843"/>
  <c r="DZ843" s="1"/>
  <c r="DM843"/>
  <c r="DK843"/>
  <c r="CG843"/>
  <c r="DX843" s="1"/>
  <c r="DL843"/>
  <c r="CJ843"/>
  <c r="DY843" s="1"/>
  <c r="DU871"/>
  <c r="BB871"/>
  <c r="DR844"/>
  <c r="DB844"/>
  <c r="EE844" s="1"/>
  <c r="DP844"/>
  <c r="CV844"/>
  <c r="EC844" s="1"/>
  <c r="CM844"/>
  <c r="DZ844" s="1"/>
  <c r="DM844"/>
  <c r="DJ788"/>
  <c r="X788"/>
  <c r="DW788" s="1"/>
  <c r="DP788"/>
  <c r="CV788"/>
  <c r="EC788" s="1"/>
  <c r="DN788"/>
  <c r="CP788"/>
  <c r="EA788" s="1"/>
  <c r="CG788"/>
  <c r="DX788" s="1"/>
  <c r="DK788"/>
  <c r="DE788"/>
  <c r="EF788" s="1"/>
  <c r="DS788"/>
  <c r="CJ804"/>
  <c r="DY804" s="1"/>
  <c r="DL804"/>
  <c r="CY804"/>
  <c r="ED804" s="1"/>
  <c r="DQ804"/>
  <c r="U820"/>
  <c r="DV820" s="1"/>
  <c r="DI820"/>
  <c r="CS820"/>
  <c r="EB820" s="1"/>
  <c r="DO820"/>
  <c r="DP834"/>
  <c r="CV834"/>
  <c r="EC834" s="1"/>
  <c r="DN834"/>
  <c r="CP834"/>
  <c r="EA834" s="1"/>
  <c r="CM834"/>
  <c r="DZ834" s="1"/>
  <c r="DM834"/>
  <c r="DK868"/>
  <c r="CG868"/>
  <c r="DX868" s="1"/>
  <c r="DS868"/>
  <c r="DE868"/>
  <c r="EF868" s="1"/>
  <c r="DN868"/>
  <c r="CP868"/>
  <c r="EA868" s="1"/>
  <c r="DU903"/>
  <c r="BB903"/>
  <c r="U874"/>
  <c r="DV874" s="1"/>
  <c r="DI874"/>
  <c r="DO874"/>
  <c r="CS874"/>
  <c r="EB874" s="1"/>
  <c r="DJ874"/>
  <c r="X874"/>
  <c r="DW874" s="1"/>
  <c r="DR874"/>
  <c r="DB874"/>
  <c r="EE874" s="1"/>
  <c r="DK898"/>
  <c r="CG898"/>
  <c r="DX898" s="1"/>
  <c r="DS898"/>
  <c r="DE898"/>
  <c r="EF898" s="1"/>
  <c r="DN898"/>
  <c r="CP898"/>
  <c r="EA898" s="1"/>
  <c r="CY934"/>
  <c r="ED934" s="1"/>
  <c r="DQ934"/>
  <c r="DH934"/>
  <c r="R934"/>
  <c r="BA934"/>
  <c r="DP934"/>
  <c r="CV934"/>
  <c r="EC934" s="1"/>
  <c r="DL911"/>
  <c r="CJ911"/>
  <c r="DY911" s="1"/>
  <c r="DJ911"/>
  <c r="X911"/>
  <c r="DW911" s="1"/>
  <c r="CY911"/>
  <c r="ED911" s="1"/>
  <c r="DQ911"/>
  <c r="CS909"/>
  <c r="EB909" s="1"/>
  <c r="DO909"/>
  <c r="DJ909"/>
  <c r="X909"/>
  <c r="DW909" s="1"/>
  <c r="DP909"/>
  <c r="CV909"/>
  <c r="EC909" s="1"/>
  <c r="CM909"/>
  <c r="DZ909" s="1"/>
  <c r="DM909"/>
  <c r="CM945"/>
  <c r="DZ945" s="1"/>
  <c r="DM945"/>
  <c r="DH945"/>
  <c r="R945"/>
  <c r="BA945"/>
  <c r="DP945"/>
  <c r="CV945"/>
  <c r="EC945" s="1"/>
  <c r="DP948"/>
  <c r="CV948"/>
  <c r="EC948" s="1"/>
  <c r="DL948"/>
  <c r="CJ948"/>
  <c r="DY948" s="1"/>
  <c r="U948"/>
  <c r="DV948" s="1"/>
  <c r="DI948"/>
  <c r="CS948"/>
  <c r="EB948" s="1"/>
  <c r="DO948"/>
  <c r="DS953"/>
  <c r="DE953"/>
  <c r="EF953" s="1"/>
  <c r="DL953"/>
  <c r="CJ953"/>
  <c r="DY953" s="1"/>
  <c r="CM956"/>
  <c r="DZ956" s="1"/>
  <c r="DM956"/>
  <c r="DO956"/>
  <c r="CS956"/>
  <c r="EB956" s="1"/>
  <c r="X956"/>
  <c r="DW956" s="1"/>
  <c r="DJ956"/>
  <c r="DB956"/>
  <c r="EE956" s="1"/>
  <c r="DR956"/>
  <c r="DU959"/>
  <c r="BB959"/>
  <c r="DN965"/>
  <c r="CP965"/>
  <c r="EA965" s="1"/>
  <c r="U965"/>
  <c r="DV965" s="1"/>
  <c r="DI965"/>
  <c r="CS965"/>
  <c r="EB965" s="1"/>
  <c r="DO965"/>
  <c r="DP955"/>
  <c r="CV955"/>
  <c r="EC955" s="1"/>
  <c r="DR955"/>
  <c r="DB955"/>
  <c r="EE955" s="1"/>
  <c r="CG955"/>
  <c r="DX955" s="1"/>
  <c r="DK955"/>
  <c r="DE955"/>
  <c r="EF955" s="1"/>
  <c r="DS955"/>
  <c r="DU960"/>
  <c r="BB960"/>
  <c r="DP963"/>
  <c r="CV963"/>
  <c r="EC963" s="1"/>
  <c r="DL963"/>
  <c r="CJ963"/>
  <c r="DY963" s="1"/>
  <c r="U963"/>
  <c r="DV963" s="1"/>
  <c r="DI963"/>
  <c r="CS963"/>
  <c r="EB963" s="1"/>
  <c r="DO963"/>
  <c r="DL971"/>
  <c r="CJ971"/>
  <c r="DY971" s="1"/>
  <c r="DJ971"/>
  <c r="X971"/>
  <c r="DW971" s="1"/>
  <c r="CG971"/>
  <c r="DX971" s="1"/>
  <c r="DK971"/>
  <c r="DE971"/>
  <c r="EF971" s="1"/>
  <c r="DS971"/>
  <c r="DU989"/>
  <c r="BB989"/>
  <c r="DR983"/>
  <c r="DB983"/>
  <c r="EE983" s="1"/>
  <c r="CJ983"/>
  <c r="DY983" s="1"/>
  <c r="DL983"/>
  <c r="CG983"/>
  <c r="DX983" s="1"/>
  <c r="DK983"/>
  <c r="DE983"/>
  <c r="EF983" s="1"/>
  <c r="DS983"/>
  <c r="DH997"/>
  <c r="BA997"/>
  <c r="R997"/>
  <c r="U997"/>
  <c r="DV997" s="1"/>
  <c r="DI997"/>
  <c r="CS997"/>
  <c r="EB997" s="1"/>
  <c r="DO997"/>
  <c r="CY999"/>
  <c r="ED999" s="1"/>
  <c r="DQ999"/>
  <c r="DU16"/>
  <c r="BB16"/>
  <c r="DU40"/>
  <c r="BB40"/>
  <c r="DU49"/>
  <c r="BB49"/>
  <c r="CF7"/>
  <c r="DU159"/>
  <c r="BB159"/>
  <c r="DU287"/>
  <c r="BB287"/>
  <c r="DU489"/>
  <c r="BB489"/>
  <c r="CM98"/>
  <c r="DZ98" s="1"/>
  <c r="DM98"/>
  <c r="DH98"/>
  <c r="R98"/>
  <c r="BA98"/>
  <c r="DP98"/>
  <c r="CV98"/>
  <c r="EC98" s="1"/>
  <c r="DO130"/>
  <c r="CS130"/>
  <c r="EB130" s="1"/>
  <c r="X130"/>
  <c r="DW130" s="1"/>
  <c r="DJ130"/>
  <c r="DB130"/>
  <c r="EE130" s="1"/>
  <c r="DR130"/>
  <c r="CM162"/>
  <c r="DZ162" s="1"/>
  <c r="DM162"/>
  <c r="DK162"/>
  <c r="CG162"/>
  <c r="DX162" s="1"/>
  <c r="DL162"/>
  <c r="CJ162"/>
  <c r="DY162" s="1"/>
  <c r="U178"/>
  <c r="DV178" s="1"/>
  <c r="DI178"/>
  <c r="DS178"/>
  <c r="DE178"/>
  <c r="EF178" s="1"/>
  <c r="CP178"/>
  <c r="EA178" s="1"/>
  <c r="DN178"/>
  <c r="CM210"/>
  <c r="DZ210" s="1"/>
  <c r="DM210"/>
  <c r="DK210"/>
  <c r="CG210"/>
  <c r="DX210" s="1"/>
  <c r="DL210"/>
  <c r="CJ210"/>
  <c r="DY210" s="1"/>
  <c r="U242"/>
  <c r="DV242" s="1"/>
  <c r="DI242"/>
  <c r="DS242"/>
  <c r="DE242"/>
  <c r="EF242" s="1"/>
  <c r="CP242"/>
  <c r="EA242" s="1"/>
  <c r="DN242"/>
  <c r="DL261"/>
  <c r="CJ261"/>
  <c r="DY261" s="1"/>
  <c r="DJ261"/>
  <c r="X261"/>
  <c r="DW261" s="1"/>
  <c r="DR261"/>
  <c r="DB261"/>
  <c r="EE261" s="1"/>
  <c r="CM261"/>
  <c r="DZ261" s="1"/>
  <c r="DM261"/>
  <c r="DN293"/>
  <c r="CP293"/>
  <c r="EA293" s="1"/>
  <c r="CG293"/>
  <c r="DX293" s="1"/>
  <c r="DK293"/>
  <c r="DE293"/>
  <c r="EF293" s="1"/>
  <c r="DS293"/>
  <c r="DU83"/>
  <c r="BB83"/>
  <c r="DU272"/>
  <c r="BB272"/>
  <c r="DU304"/>
  <c r="BB304"/>
  <c r="DU397"/>
  <c r="BB397"/>
  <c r="CM254"/>
  <c r="DZ254" s="1"/>
  <c r="DM254"/>
  <c r="DH254"/>
  <c r="R254"/>
  <c r="BA254"/>
  <c r="DP254"/>
  <c r="CV254"/>
  <c r="EC254" s="1"/>
  <c r="CY262"/>
  <c r="ED262" s="1"/>
  <c r="DQ262"/>
  <c r="DO262"/>
  <c r="CS262"/>
  <c r="EB262" s="1"/>
  <c r="CP262"/>
  <c r="EA262" s="1"/>
  <c r="DN262"/>
  <c r="DS278"/>
  <c r="DE278"/>
  <c r="EF278" s="1"/>
  <c r="DL278"/>
  <c r="CJ278"/>
  <c r="DY278" s="1"/>
  <c r="DJ297"/>
  <c r="X297"/>
  <c r="DW297" s="1"/>
  <c r="DR297"/>
  <c r="DB297"/>
  <c r="EE297" s="1"/>
  <c r="CG297"/>
  <c r="DX297" s="1"/>
  <c r="DK297"/>
  <c r="DE297"/>
  <c r="EF297" s="1"/>
  <c r="DS297"/>
  <c r="DU389"/>
  <c r="BB389"/>
  <c r="CM331"/>
  <c r="DZ331" s="1"/>
  <c r="DM331"/>
  <c r="BA331"/>
  <c r="R331"/>
  <c r="DH331"/>
  <c r="DP331"/>
  <c r="CV331"/>
  <c r="EC331" s="1"/>
  <c r="DK395"/>
  <c r="CG395"/>
  <c r="DX395" s="1"/>
  <c r="DS395"/>
  <c r="DE395"/>
  <c r="EF395" s="1"/>
  <c r="DN395"/>
  <c r="CP395"/>
  <c r="EA395" s="1"/>
  <c r="CY321"/>
  <c r="ED321" s="1"/>
  <c r="DQ321"/>
  <c r="DL321"/>
  <c r="CJ321"/>
  <c r="DY321" s="1"/>
  <c r="U385"/>
  <c r="DV385" s="1"/>
  <c r="DI385"/>
  <c r="DO385"/>
  <c r="CS385"/>
  <c r="EB385" s="1"/>
  <c r="DJ385"/>
  <c r="X385"/>
  <c r="DW385" s="1"/>
  <c r="DR385"/>
  <c r="DB385"/>
  <c r="EE385" s="1"/>
  <c r="DU447"/>
  <c r="BB447"/>
  <c r="DU475"/>
  <c r="BB475"/>
  <c r="CY466"/>
  <c r="ED466" s="1"/>
  <c r="DQ466"/>
  <c r="DL466"/>
  <c r="CJ466"/>
  <c r="DY466" s="1"/>
  <c r="U530"/>
  <c r="DV530" s="1"/>
  <c r="DI530"/>
  <c r="DO530"/>
  <c r="CS530"/>
  <c r="EB530" s="1"/>
  <c r="DJ530"/>
  <c r="X530"/>
  <c r="DW530" s="1"/>
  <c r="DR530"/>
  <c r="DB530"/>
  <c r="EE530" s="1"/>
  <c r="CY464"/>
  <c r="ED464" s="1"/>
  <c r="DQ464"/>
  <c r="DL464"/>
  <c r="CJ464"/>
  <c r="DY464" s="1"/>
  <c r="U528"/>
  <c r="DV528" s="1"/>
  <c r="DI528"/>
  <c r="DO528"/>
  <c r="CS528"/>
  <c r="EB528" s="1"/>
  <c r="DJ528"/>
  <c r="X528"/>
  <c r="DW528" s="1"/>
  <c r="DR528"/>
  <c r="DB528"/>
  <c r="EE528" s="1"/>
  <c r="DJ434"/>
  <c r="X434"/>
  <c r="DW434" s="1"/>
  <c r="DP434"/>
  <c r="CV434"/>
  <c r="EC434" s="1"/>
  <c r="DN434"/>
  <c r="CP434"/>
  <c r="EA434" s="1"/>
  <c r="CG434"/>
  <c r="DX434" s="1"/>
  <c r="DK434"/>
  <c r="DE434"/>
  <c r="EF434" s="1"/>
  <c r="DS434"/>
  <c r="DU470"/>
  <c r="BB470"/>
  <c r="DO637"/>
  <c r="CS637"/>
  <c r="EB637" s="1"/>
  <c r="X637"/>
  <c r="DW637" s="1"/>
  <c r="DJ637"/>
  <c r="DB637"/>
  <c r="EE637" s="1"/>
  <c r="DR637"/>
  <c r="CM669"/>
  <c r="DZ669" s="1"/>
  <c r="DM669"/>
  <c r="DK669"/>
  <c r="CG669"/>
  <c r="DX669" s="1"/>
  <c r="DL669"/>
  <c r="CJ669"/>
  <c r="DY669" s="1"/>
  <c r="DL582"/>
  <c r="CJ582"/>
  <c r="DY582" s="1"/>
  <c r="DJ582"/>
  <c r="X582"/>
  <c r="DW582" s="1"/>
  <c r="CY582"/>
  <c r="ED582" s="1"/>
  <c r="DQ582"/>
  <c r="DL622"/>
  <c r="CJ622"/>
  <c r="DY622" s="1"/>
  <c r="DJ622"/>
  <c r="X622"/>
  <c r="DW622" s="1"/>
  <c r="CY622"/>
  <c r="ED622" s="1"/>
  <c r="DQ622"/>
  <c r="DL678"/>
  <c r="CJ678"/>
  <c r="DY678" s="1"/>
  <c r="DJ678"/>
  <c r="X678"/>
  <c r="DW678" s="1"/>
  <c r="CY678"/>
  <c r="ED678" s="1"/>
  <c r="DQ678"/>
  <c r="DP556"/>
  <c r="CV556"/>
  <c r="EC556" s="1"/>
  <c r="DL556"/>
  <c r="CJ556"/>
  <c r="DY556" s="1"/>
  <c r="U556"/>
  <c r="DV556" s="1"/>
  <c r="DI556"/>
  <c r="CS556"/>
  <c r="EB556" s="1"/>
  <c r="DO556"/>
  <c r="DU721"/>
  <c r="BB721"/>
  <c r="DU807"/>
  <c r="BB807"/>
  <c r="CM719"/>
  <c r="DZ719" s="1"/>
  <c r="DM719"/>
  <c r="DO719"/>
  <c r="CS719"/>
  <c r="EB719" s="1"/>
  <c r="X719"/>
  <c r="DW719" s="1"/>
  <c r="DJ719"/>
  <c r="DB719"/>
  <c r="EE719" s="1"/>
  <c r="DR719"/>
  <c r="DL712"/>
  <c r="CJ712"/>
  <c r="DY712" s="1"/>
  <c r="DJ712"/>
  <c r="X712"/>
  <c r="DW712" s="1"/>
  <c r="CY712"/>
  <c r="ED712" s="1"/>
  <c r="DQ712"/>
  <c r="DN710"/>
  <c r="CP710"/>
  <c r="EA710" s="1"/>
  <c r="CM710"/>
  <c r="DZ710" s="1"/>
  <c r="DM710"/>
  <c r="DP726"/>
  <c r="CV726"/>
  <c r="EC726" s="1"/>
  <c r="DR726"/>
  <c r="DB726"/>
  <c r="EE726" s="1"/>
  <c r="CG726"/>
  <c r="DX726" s="1"/>
  <c r="DK726"/>
  <c r="DE726"/>
  <c r="EF726" s="1"/>
  <c r="DS726"/>
  <c r="DR734"/>
  <c r="DB734"/>
  <c r="EE734" s="1"/>
  <c r="CG734"/>
  <c r="DX734" s="1"/>
  <c r="DK734"/>
  <c r="DE734"/>
  <c r="EF734" s="1"/>
  <c r="DS734"/>
  <c r="DU811"/>
  <c r="BB811"/>
  <c r="CM750"/>
  <c r="DZ750" s="1"/>
  <c r="DM750"/>
  <c r="DS750"/>
  <c r="DE750"/>
  <c r="EF750" s="1"/>
  <c r="DN750"/>
  <c r="CP750"/>
  <c r="EA750" s="1"/>
  <c r="CM768"/>
  <c r="DZ768" s="1"/>
  <c r="DM768"/>
  <c r="X768"/>
  <c r="DW768" s="1"/>
  <c r="DJ768"/>
  <c r="DB768"/>
  <c r="EE768" s="1"/>
  <c r="DR768"/>
  <c r="DJ761"/>
  <c r="X761"/>
  <c r="DW761" s="1"/>
  <c r="DR761"/>
  <c r="DB761"/>
  <c r="EE761" s="1"/>
  <c r="CG761"/>
  <c r="DX761" s="1"/>
  <c r="DK761"/>
  <c r="DE761"/>
  <c r="EF761" s="1"/>
  <c r="DS761"/>
  <c r="DN806"/>
  <c r="CP806"/>
  <c r="EA806" s="1"/>
  <c r="CY806"/>
  <c r="ED806" s="1"/>
  <c r="DQ806"/>
  <c r="U835"/>
  <c r="DV835" s="1"/>
  <c r="DI835"/>
  <c r="DS835"/>
  <c r="DE835"/>
  <c r="EF835" s="1"/>
  <c r="CP835"/>
  <c r="EA835" s="1"/>
  <c r="DN835"/>
  <c r="DU838"/>
  <c r="BB838"/>
  <c r="BA792"/>
  <c r="DH792"/>
  <c r="R792"/>
  <c r="DR792"/>
  <c r="DB792"/>
  <c r="EE792" s="1"/>
  <c r="CM792"/>
  <c r="DZ792" s="1"/>
  <c r="DM792"/>
  <c r="DU862"/>
  <c r="BB862"/>
  <c r="DU880"/>
  <c r="BB880"/>
  <c r="CY850"/>
  <c r="ED850" s="1"/>
  <c r="DQ850"/>
  <c r="DL850"/>
  <c r="CJ850"/>
  <c r="DY850" s="1"/>
  <c r="CY884"/>
  <c r="ED884" s="1"/>
  <c r="DQ884"/>
  <c r="DL884"/>
  <c r="CJ884"/>
  <c r="DY884" s="1"/>
  <c r="DP921"/>
  <c r="CV921"/>
  <c r="EC921" s="1"/>
  <c r="CY921"/>
  <c r="ED921" s="1"/>
  <c r="DQ921"/>
  <c r="DP952"/>
  <c r="CV952"/>
  <c r="EC952" s="1"/>
  <c r="CY952"/>
  <c r="ED952" s="1"/>
  <c r="DQ952"/>
  <c r="DU950"/>
  <c r="BB950"/>
  <c r="DS970"/>
  <c r="DE970"/>
  <c r="EF970" s="1"/>
  <c r="CM970"/>
  <c r="DZ970" s="1"/>
  <c r="DM970"/>
  <c r="X970"/>
  <c r="DW970" s="1"/>
  <c r="DJ970"/>
  <c r="DB970"/>
  <c r="EE970" s="1"/>
  <c r="DR970"/>
  <c r="H51" i="6" l="1"/>
  <c r="H241"/>
  <c r="G58" i="18"/>
  <c r="N58"/>
  <c r="N57"/>
  <c r="Q58"/>
  <c r="O57"/>
  <c r="K57"/>
  <c r="J57"/>
  <c r="BB11" i="22"/>
  <c r="N241" i="18"/>
  <c r="DU10" i="22"/>
  <c r="F241" i="18" s="1"/>
  <c r="Q241"/>
  <c r="P241"/>
  <c r="H240"/>
  <c r="BB8" i="22"/>
  <c r="M241" i="18"/>
  <c r="L241"/>
  <c r="J240"/>
  <c r="O241"/>
  <c r="DV8" i="22"/>
  <c r="G241" i="18" s="1"/>
  <c r="I241"/>
  <c r="J241"/>
  <c r="K241"/>
  <c r="DJ7" i="22"/>
  <c r="BB14"/>
  <c r="DM7"/>
  <c r="DQ7"/>
  <c r="DL7"/>
  <c r="I301" i="18"/>
  <c r="I57"/>
  <c r="Q301"/>
  <c r="Q57"/>
  <c r="F302"/>
  <c r="F58"/>
  <c r="J302"/>
  <c r="J58"/>
  <c r="DS7" i="22"/>
  <c r="DR7"/>
  <c r="DP7"/>
  <c r="DO7"/>
  <c r="DN7"/>
  <c r="DK7"/>
  <c r="BA7"/>
  <c r="BD7" s="1"/>
  <c r="N50" i="18"/>
  <c r="N240"/>
  <c r="G50"/>
  <c r="G240"/>
  <c r="DH7" i="22"/>
  <c r="G58" i="6"/>
  <c r="G51"/>
  <c r="G119"/>
  <c r="G180"/>
  <c r="DS7" i="23"/>
  <c r="DR7"/>
  <c r="DQ7"/>
  <c r="CV7"/>
  <c r="DP7"/>
  <c r="DO7"/>
  <c r="DN7"/>
  <c r="DM7"/>
  <c r="DL7"/>
  <c r="DK7"/>
  <c r="DJ7"/>
  <c r="DI7"/>
  <c r="BA7"/>
  <c r="BD7" s="1"/>
  <c r="DH7"/>
  <c r="DU897"/>
  <c r="BB897"/>
  <c r="DU46"/>
  <c r="BB46"/>
  <c r="DU906"/>
  <c r="BB906"/>
  <c r="DU695"/>
  <c r="BB695"/>
  <c r="DU391"/>
  <c r="BB391"/>
  <c r="DU337"/>
  <c r="BB337"/>
  <c r="DU425"/>
  <c r="BB425"/>
  <c r="DU441"/>
  <c r="BB441"/>
  <c r="DU663"/>
  <c r="BB663"/>
  <c r="DU401"/>
  <c r="BB401"/>
  <c r="DU261"/>
  <c r="BB261"/>
  <c r="DU131"/>
  <c r="BB131"/>
  <c r="DU795"/>
  <c r="BB795"/>
  <c r="DU489"/>
  <c r="BB489"/>
  <c r="DU928"/>
  <c r="BB928"/>
  <c r="DU369"/>
  <c r="BB369"/>
  <c r="DU501"/>
  <c r="BB501"/>
  <c r="BB407"/>
  <c r="DU407"/>
  <c r="DU417"/>
  <c r="BB417"/>
  <c r="DU725"/>
  <c r="BB725"/>
  <c r="DU494"/>
  <c r="BB494"/>
  <c r="DU303"/>
  <c r="BB303"/>
  <c r="DU129"/>
  <c r="BB129"/>
  <c r="DU922"/>
  <c r="BB922"/>
  <c r="DU923"/>
  <c r="BB923"/>
  <c r="DU872"/>
  <c r="BB872"/>
  <c r="BB653"/>
  <c r="DU653"/>
  <c r="DU570"/>
  <c r="BB570"/>
  <c r="DU558"/>
  <c r="BB558"/>
  <c r="DU293"/>
  <c r="BB293"/>
  <c r="BB799"/>
  <c r="DU799"/>
  <c r="DU572"/>
  <c r="BB572"/>
  <c r="DU375"/>
  <c r="BB375"/>
  <c r="DU191"/>
  <c r="BB191"/>
  <c r="DU821"/>
  <c r="BB821"/>
  <c r="DU669"/>
  <c r="BB669"/>
  <c r="DU393"/>
  <c r="BB393"/>
  <c r="DU277"/>
  <c r="BB277"/>
  <c r="DU800"/>
  <c r="BB800"/>
  <c r="CG7"/>
  <c r="DU604"/>
  <c r="BB604"/>
  <c r="DU1005"/>
  <c r="BB1005"/>
  <c r="DU502"/>
  <c r="BB502"/>
  <c r="DU487"/>
  <c r="BB487"/>
  <c r="DU975"/>
  <c r="BB975"/>
  <c r="DU562"/>
  <c r="BB562"/>
  <c r="DU447"/>
  <c r="BB447"/>
  <c r="DU139"/>
  <c r="BB139"/>
  <c r="DU986"/>
  <c r="BB986"/>
  <c r="DU471"/>
  <c r="BB471"/>
  <c r="DU295"/>
  <c r="BB295"/>
  <c r="DU151"/>
  <c r="BB151"/>
  <c r="DU771"/>
  <c r="BB771"/>
  <c r="DU253"/>
  <c r="BB253"/>
  <c r="CS7"/>
  <c r="BB755"/>
  <c r="DU755"/>
  <c r="DU207"/>
  <c r="BB207"/>
  <c r="DU297"/>
  <c r="BB297"/>
  <c r="DU53"/>
  <c r="BB53"/>
  <c r="DU822"/>
  <c r="BB822"/>
  <c r="DU741"/>
  <c r="BB741"/>
  <c r="DU347"/>
  <c r="BB347"/>
  <c r="DU223"/>
  <c r="BB223"/>
  <c r="DU701"/>
  <c r="BB701"/>
  <c r="DU518"/>
  <c r="BB518"/>
  <c r="DU865"/>
  <c r="BB865"/>
  <c r="DU784"/>
  <c r="BB784"/>
  <c r="DU735"/>
  <c r="BB735"/>
  <c r="DU578"/>
  <c r="BB578"/>
  <c r="DU409"/>
  <c r="BB409"/>
  <c r="DU363"/>
  <c r="BB363"/>
  <c r="DU239"/>
  <c r="BB239"/>
  <c r="DU45"/>
  <c r="BB45"/>
  <c r="DU985"/>
  <c r="BB985"/>
  <c r="DU932"/>
  <c r="BB932"/>
  <c r="DU803"/>
  <c r="BB803"/>
  <c r="BB439"/>
  <c r="DU439"/>
  <c r="DU263"/>
  <c r="BB263"/>
  <c r="EE7"/>
  <c r="DU687"/>
  <c r="BB687"/>
  <c r="DU506"/>
  <c r="BB506"/>
  <c r="DU255"/>
  <c r="BB255"/>
  <c r="DU998"/>
  <c r="BB998"/>
  <c r="DU586"/>
  <c r="BB586"/>
  <c r="DU534"/>
  <c r="BB534"/>
  <c r="DU213"/>
  <c r="BB213"/>
  <c r="DU183"/>
  <c r="BB183"/>
  <c r="BB937"/>
  <c r="DU937"/>
  <c r="DU465"/>
  <c r="BB465"/>
  <c r="DU594"/>
  <c r="BB594"/>
  <c r="DZ7"/>
  <c r="DU918"/>
  <c r="BB918"/>
  <c r="DU711"/>
  <c r="BB711"/>
  <c r="DU181"/>
  <c r="BB181"/>
  <c r="DU892"/>
  <c r="BB892"/>
  <c r="DU671"/>
  <c r="BB671"/>
  <c r="DU285"/>
  <c r="BB285"/>
  <c r="DU927"/>
  <c r="BB927"/>
  <c r="DU455"/>
  <c r="BB455"/>
  <c r="DU247"/>
  <c r="BB247"/>
  <c r="DU919"/>
  <c r="BB919"/>
  <c r="DU979"/>
  <c r="BB979"/>
  <c r="DU881"/>
  <c r="BB881"/>
  <c r="BB677"/>
  <c r="DU677"/>
  <c r="DU287"/>
  <c r="BB287"/>
  <c r="BB845"/>
  <c r="DU845"/>
  <c r="DU647"/>
  <c r="BB647"/>
  <c r="BB717"/>
  <c r="DU717"/>
  <c r="DU229"/>
  <c r="BB229"/>
  <c r="DB7"/>
  <c r="BB645"/>
  <c r="DU645"/>
  <c r="DU345"/>
  <c r="BB345"/>
  <c r="DU221"/>
  <c r="BB221"/>
  <c r="DU880"/>
  <c r="BB880"/>
  <c r="DU703"/>
  <c r="BB703"/>
  <c r="DU888"/>
  <c r="BB888"/>
  <c r="DU727"/>
  <c r="BB727"/>
  <c r="DU510"/>
  <c r="BB510"/>
  <c r="DU197"/>
  <c r="BB197"/>
  <c r="BB983"/>
  <c r="DU983"/>
  <c r="DU864"/>
  <c r="BB864"/>
  <c r="DU814"/>
  <c r="BB814"/>
  <c r="DU279"/>
  <c r="BB279"/>
  <c r="DU783"/>
  <c r="BB783"/>
  <c r="DU745"/>
  <c r="BB745"/>
  <c r="DU514"/>
  <c r="BB514"/>
  <c r="DU551"/>
  <c r="BB551"/>
  <c r="DU205"/>
  <c r="BB205"/>
  <c r="DU175"/>
  <c r="BB175"/>
  <c r="DF6"/>
  <c r="DU997"/>
  <c r="BB997"/>
  <c r="DU974"/>
  <c r="BB974"/>
  <c r="DU165"/>
  <c r="BB165"/>
  <c r="DU964"/>
  <c r="BB964"/>
  <c r="BB709"/>
  <c r="DU709"/>
  <c r="DU567"/>
  <c r="BB567"/>
  <c r="DU155"/>
  <c r="BB155"/>
  <c r="DU912"/>
  <c r="BB912"/>
  <c r="DU763"/>
  <c r="BB763"/>
  <c r="DU679"/>
  <c r="BB679"/>
  <c r="DU566"/>
  <c r="BB566"/>
  <c r="DU530"/>
  <c r="BB530"/>
  <c r="DU829"/>
  <c r="BB829"/>
  <c r="DU839"/>
  <c r="BB839"/>
  <c r="DU602"/>
  <c r="BB602"/>
  <c r="DX7"/>
  <c r="DU868"/>
  <c r="BB868"/>
  <c r="DU761"/>
  <c r="BB761"/>
  <c r="DU930"/>
  <c r="BB930"/>
  <c r="DU857"/>
  <c r="BB857"/>
  <c r="DU817"/>
  <c r="BB817"/>
  <c r="DU847"/>
  <c r="BB847"/>
  <c r="DU693"/>
  <c r="BB693"/>
  <c r="DU301"/>
  <c r="BB301"/>
  <c r="R7"/>
  <c r="DU951"/>
  <c r="BB951"/>
  <c r="DU934"/>
  <c r="BB934"/>
  <c r="BB167"/>
  <c r="DU167"/>
  <c r="DU900"/>
  <c r="BB900"/>
  <c r="DU788"/>
  <c r="BB788"/>
  <c r="DU55"/>
  <c r="BB55"/>
  <c r="DU787"/>
  <c r="BB787"/>
  <c r="DU791"/>
  <c r="BB791"/>
  <c r="DU753"/>
  <c r="BB753"/>
  <c r="DU481"/>
  <c r="BB481"/>
  <c r="DU245"/>
  <c r="BB245"/>
  <c r="DU147"/>
  <c r="BB147"/>
  <c r="CP7"/>
  <c r="EB7"/>
  <c r="DU137"/>
  <c r="BB137"/>
  <c r="DU1001"/>
  <c r="BB1001"/>
  <c r="DU921"/>
  <c r="BB921"/>
  <c r="DU629"/>
  <c r="BB629"/>
  <c r="DU321"/>
  <c r="BB321"/>
  <c r="DU189"/>
  <c r="BB189"/>
  <c r="BB492"/>
  <c r="DU492"/>
  <c r="DU837"/>
  <c r="BB837"/>
  <c r="DU661"/>
  <c r="BB661"/>
  <c r="DU607"/>
  <c r="BB607"/>
  <c r="BB588"/>
  <c r="DU588"/>
  <c r="DU415"/>
  <c r="BB415"/>
  <c r="DU329"/>
  <c r="BB329"/>
  <c r="DU269"/>
  <c r="BB269"/>
  <c r="ED7"/>
  <c r="DU37"/>
  <c r="BB37"/>
  <c r="DW7"/>
  <c r="DU929"/>
  <c r="BB929"/>
  <c r="DU884"/>
  <c r="BB884"/>
  <c r="BB463"/>
  <c r="DU463"/>
  <c r="DU381"/>
  <c r="BB381"/>
  <c r="DU371"/>
  <c r="BB371"/>
  <c r="DU48"/>
  <c r="BB48"/>
  <c r="BB747"/>
  <c r="DU747"/>
  <c r="DU655"/>
  <c r="BB655"/>
  <c r="CM7"/>
  <c r="U7"/>
  <c r="DU813"/>
  <c r="BB813"/>
  <c r="DU383"/>
  <c r="BB383"/>
  <c r="DU801"/>
  <c r="BB801"/>
  <c r="DU237"/>
  <c r="BB237"/>
  <c r="DU910"/>
  <c r="BB910"/>
  <c r="DU830"/>
  <c r="BB830"/>
  <c r="DU994"/>
  <c r="BB994"/>
  <c r="DU271"/>
  <c r="BB271"/>
  <c r="DU781"/>
  <c r="BB781"/>
  <c r="DU54"/>
  <c r="BB54"/>
  <c r="DU313"/>
  <c r="BB313"/>
  <c r="DU955"/>
  <c r="BB955"/>
  <c r="DU546"/>
  <c r="BB546"/>
  <c r="DU56"/>
  <c r="BB56"/>
  <c r="DU353"/>
  <c r="BB353"/>
  <c r="EF7"/>
  <c r="BB914"/>
  <c r="DU914"/>
  <c r="DU809"/>
  <c r="BB809"/>
  <c r="DU500"/>
  <c r="BB500"/>
  <c r="CJ7"/>
  <c r="DU849"/>
  <c r="BB849"/>
  <c r="DU615"/>
  <c r="BB615"/>
  <c r="DU920"/>
  <c r="BB920"/>
  <c r="DU479"/>
  <c r="BB479"/>
  <c r="DU473"/>
  <c r="BB473"/>
  <c r="EC7"/>
  <c r="DU936"/>
  <c r="BB936"/>
  <c r="DU785"/>
  <c r="BB785"/>
  <c r="DU433"/>
  <c r="BB433"/>
  <c r="DU199"/>
  <c r="BB199"/>
  <c r="DU963"/>
  <c r="BB963"/>
  <c r="DU804"/>
  <c r="BB804"/>
  <c r="DU623"/>
  <c r="BB623"/>
  <c r="DU496"/>
  <c r="BB496"/>
  <c r="DU538"/>
  <c r="BB538"/>
  <c r="BB399"/>
  <c r="DU399"/>
  <c r="DU535"/>
  <c r="BB535"/>
  <c r="DU47"/>
  <c r="BB47"/>
  <c r="DU153"/>
  <c r="BB153"/>
  <c r="DU765"/>
  <c r="BB765"/>
  <c r="DU307"/>
  <c r="BB307"/>
  <c r="DU876"/>
  <c r="BB876"/>
  <c r="DU862"/>
  <c r="BB862"/>
  <c r="DU793"/>
  <c r="BB793"/>
  <c r="DU639"/>
  <c r="BB639"/>
  <c r="DU361"/>
  <c r="BB361"/>
  <c r="DU173"/>
  <c r="BB173"/>
  <c r="DU856"/>
  <c r="BB856"/>
  <c r="DU806"/>
  <c r="BB806"/>
  <c r="BB621"/>
  <c r="DU621"/>
  <c r="BB580"/>
  <c r="DU580"/>
  <c r="DU542"/>
  <c r="BB542"/>
  <c r="DU355"/>
  <c r="BB355"/>
  <c r="DU947"/>
  <c r="BB947"/>
  <c r="DU916"/>
  <c r="BB916"/>
  <c r="DU825"/>
  <c r="BB825"/>
  <c r="DU773"/>
  <c r="BB773"/>
  <c r="DU719"/>
  <c r="BB719"/>
  <c r="DU522"/>
  <c r="BB522"/>
  <c r="DU377"/>
  <c r="BB377"/>
  <c r="DU145"/>
  <c r="BB145"/>
  <c r="BB972"/>
  <c r="DU972"/>
  <c r="DU959"/>
  <c r="BB959"/>
  <c r="DU896"/>
  <c r="BB896"/>
  <c r="DU637"/>
  <c r="BB637"/>
  <c r="DU596"/>
  <c r="BB596"/>
  <c r="DU550"/>
  <c r="BB550"/>
  <c r="DU423"/>
  <c r="BB423"/>
  <c r="DU305"/>
  <c r="BB305"/>
  <c r="DU215"/>
  <c r="BB215"/>
  <c r="EA7"/>
  <c r="DU939"/>
  <c r="BB939"/>
  <c r="DU41"/>
  <c r="BB41"/>
  <c r="DU231"/>
  <c r="BB231"/>
  <c r="BB613"/>
  <c r="DU613"/>
  <c r="DU848"/>
  <c r="BB848"/>
  <c r="DU339"/>
  <c r="BB339"/>
  <c r="DU519"/>
  <c r="BB519"/>
  <c r="CY7"/>
  <c r="DU952"/>
  <c r="BB952"/>
  <c r="BB779"/>
  <c r="DU779"/>
  <c r="DU631"/>
  <c r="BB631"/>
  <c r="DU526"/>
  <c r="BB526"/>
  <c r="DU323"/>
  <c r="BB323"/>
  <c r="X7"/>
  <c r="DE7"/>
  <c r="BB926"/>
  <c r="DU926"/>
  <c r="DU852"/>
  <c r="BB852"/>
  <c r="DU457"/>
  <c r="BB457"/>
  <c r="DY7"/>
  <c r="DU976"/>
  <c r="BB976"/>
  <c r="DU943"/>
  <c r="BB943"/>
  <c r="DU902"/>
  <c r="BB902"/>
  <c r="DU733"/>
  <c r="BB733"/>
  <c r="DU449"/>
  <c r="BB449"/>
  <c r="DU311"/>
  <c r="BB311"/>
  <c r="DU331"/>
  <c r="BB331"/>
  <c r="BB685"/>
  <c r="DU685"/>
  <c r="DU554"/>
  <c r="BB554"/>
  <c r="BB431"/>
  <c r="DU431"/>
  <c r="DV7"/>
  <c r="DI7" i="22"/>
  <c r="DF6"/>
  <c r="DU331"/>
  <c r="BB331"/>
  <c r="DU440"/>
  <c r="BB440"/>
  <c r="DU166"/>
  <c r="BB166"/>
  <c r="EA7"/>
  <c r="DU918"/>
  <c r="BB918"/>
  <c r="DU694"/>
  <c r="BB694"/>
  <c r="DU933"/>
  <c r="BB933"/>
  <c r="DU153"/>
  <c r="BB153"/>
  <c r="DU89"/>
  <c r="BB89"/>
  <c r="DU266"/>
  <c r="BB266"/>
  <c r="DU387"/>
  <c r="BB387"/>
  <c r="DU977"/>
  <c r="BB977"/>
  <c r="DU302"/>
  <c r="BB302"/>
  <c r="DU937"/>
  <c r="BB937"/>
  <c r="DU686"/>
  <c r="BB686"/>
  <c r="DU965"/>
  <c r="BB965"/>
  <c r="DU762"/>
  <c r="BB762"/>
  <c r="DU86"/>
  <c r="BB86"/>
  <c r="DU695"/>
  <c r="BB695"/>
  <c r="DU784"/>
  <c r="BB784"/>
  <c r="DU605"/>
  <c r="BB605"/>
  <c r="DU628"/>
  <c r="BB628"/>
  <c r="DU474"/>
  <c r="BB474"/>
  <c r="DU233"/>
  <c r="BB233"/>
  <c r="DU261"/>
  <c r="BB261"/>
  <c r="DU788"/>
  <c r="BB788"/>
  <c r="DU606"/>
  <c r="BB606"/>
  <c r="DU446"/>
  <c r="BB446"/>
  <c r="DU409"/>
  <c r="BB409"/>
  <c r="DU205"/>
  <c r="BB205"/>
  <c r="DU442"/>
  <c r="BB442"/>
  <c r="CP7"/>
  <c r="DU146"/>
  <c r="BB146"/>
  <c r="DU514"/>
  <c r="BB514"/>
  <c r="DU401"/>
  <c r="BB401"/>
  <c r="DU74"/>
  <c r="BB74"/>
  <c r="BB892"/>
  <c r="DU892"/>
  <c r="DU752"/>
  <c r="BB752"/>
  <c r="DU638"/>
  <c r="BB638"/>
  <c r="DU629"/>
  <c r="BB629"/>
  <c r="DU339"/>
  <c r="BB339"/>
  <c r="DU229"/>
  <c r="BB229"/>
  <c r="DU122"/>
  <c r="BB122"/>
  <c r="DU596"/>
  <c r="BB596"/>
  <c r="DU209"/>
  <c r="BB209"/>
  <c r="DU113"/>
  <c r="BB113"/>
  <c r="DU952"/>
  <c r="BB952"/>
  <c r="DU761"/>
  <c r="BB761"/>
  <c r="DU719"/>
  <c r="BB719"/>
  <c r="BB385"/>
  <c r="DU385"/>
  <c r="DU130"/>
  <c r="BB130"/>
  <c r="CV7"/>
  <c r="DU971"/>
  <c r="BB971"/>
  <c r="DU955"/>
  <c r="BB955"/>
  <c r="DU702"/>
  <c r="BB702"/>
  <c r="DU630"/>
  <c r="BB630"/>
  <c r="DU345"/>
  <c r="BB345"/>
  <c r="DU222"/>
  <c r="BB222"/>
  <c r="DU158"/>
  <c r="BB158"/>
  <c r="DU237"/>
  <c r="BB237"/>
  <c r="DZ7"/>
  <c r="DU985"/>
  <c r="BB985"/>
  <c r="DU876"/>
  <c r="BB876"/>
  <c r="DU646"/>
  <c r="BB646"/>
  <c r="BB353"/>
  <c r="DU353"/>
  <c r="DU194"/>
  <c r="BB194"/>
  <c r="DU910"/>
  <c r="BB910"/>
  <c r="DU572"/>
  <c r="BB572"/>
  <c r="DU581"/>
  <c r="BB581"/>
  <c r="DU482"/>
  <c r="BB482"/>
  <c r="DU369"/>
  <c r="BB369"/>
  <c r="DV7"/>
  <c r="DB7"/>
  <c r="DU957"/>
  <c r="BB957"/>
  <c r="DU913"/>
  <c r="BB913"/>
  <c r="DU778"/>
  <c r="BB778"/>
  <c r="DU576"/>
  <c r="BB576"/>
  <c r="DU438"/>
  <c r="BB438"/>
  <c r="DU97"/>
  <c r="BB97"/>
  <c r="DU85"/>
  <c r="BB85"/>
  <c r="DU696"/>
  <c r="BB696"/>
  <c r="DU938"/>
  <c r="BB938"/>
  <c r="BB361"/>
  <c r="DU361"/>
  <c r="DU294"/>
  <c r="BB294"/>
  <c r="CJ7"/>
  <c r="DU850"/>
  <c r="BB850"/>
  <c r="DU669"/>
  <c r="BB669"/>
  <c r="DU466"/>
  <c r="BB466"/>
  <c r="DU818"/>
  <c r="BB818"/>
  <c r="DU612"/>
  <c r="BB612"/>
  <c r="DU522"/>
  <c r="BB522"/>
  <c r="DU118"/>
  <c r="BB118"/>
  <c r="DU498"/>
  <c r="BB498"/>
  <c r="DU82"/>
  <c r="BB82"/>
  <c r="EF7"/>
  <c r="DU814"/>
  <c r="BB814"/>
  <c r="DU777"/>
  <c r="BB777"/>
  <c r="DU711"/>
  <c r="BB711"/>
  <c r="DU436"/>
  <c r="BB436"/>
  <c r="DU234"/>
  <c r="BB234"/>
  <c r="DW7"/>
  <c r="DU676"/>
  <c r="BB676"/>
  <c r="DU656"/>
  <c r="BB656"/>
  <c r="DU403"/>
  <c r="BB403"/>
  <c r="DU201"/>
  <c r="BB201"/>
  <c r="DU133"/>
  <c r="BB133"/>
  <c r="CY7"/>
  <c r="DU806"/>
  <c r="BB806"/>
  <c r="DU242"/>
  <c r="BB242"/>
  <c r="CG7"/>
  <c r="DU983"/>
  <c r="BB983"/>
  <c r="DU654"/>
  <c r="BB654"/>
  <c r="DU78"/>
  <c r="BB78"/>
  <c r="DU221"/>
  <c r="BB221"/>
  <c r="DU990"/>
  <c r="BB990"/>
  <c r="DU557"/>
  <c r="BB557"/>
  <c r="DU253"/>
  <c r="BB253"/>
  <c r="DU792"/>
  <c r="BB792"/>
  <c r="DU934"/>
  <c r="BB934"/>
  <c r="DU564"/>
  <c r="BB564"/>
  <c r="DU648"/>
  <c r="BB648"/>
  <c r="DU584"/>
  <c r="BB584"/>
  <c r="DU306"/>
  <c r="BB306"/>
  <c r="DU125"/>
  <c r="BB125"/>
  <c r="DU944"/>
  <c r="BB944"/>
  <c r="DU796"/>
  <c r="BB796"/>
  <c r="DU836"/>
  <c r="BB836"/>
  <c r="DU644"/>
  <c r="BB644"/>
  <c r="BB329"/>
  <c r="DU329"/>
  <c r="DU217"/>
  <c r="BB217"/>
  <c r="DU165"/>
  <c r="BB165"/>
  <c r="DU687"/>
  <c r="BB687"/>
  <c r="DU117"/>
  <c r="BB117"/>
  <c r="DU726"/>
  <c r="BB726"/>
  <c r="DU297"/>
  <c r="BB297"/>
  <c r="DU488"/>
  <c r="BB488"/>
  <c r="DU190"/>
  <c r="BB190"/>
  <c r="DU126"/>
  <c r="BB126"/>
  <c r="DU258"/>
  <c r="BB258"/>
  <c r="DU842"/>
  <c r="BB842"/>
  <c r="DU636"/>
  <c r="BB636"/>
  <c r="DU645"/>
  <c r="BB645"/>
  <c r="DU347"/>
  <c r="BB347"/>
  <c r="EE7"/>
  <c r="BB852"/>
  <c r="DU852"/>
  <c r="DU506"/>
  <c r="BB506"/>
  <c r="DU311"/>
  <c r="BB311"/>
  <c r="DU363"/>
  <c r="BB363"/>
  <c r="DU794"/>
  <c r="BB794"/>
  <c r="BB472"/>
  <c r="DU472"/>
  <c r="DU464"/>
  <c r="BB464"/>
  <c r="DU293"/>
  <c r="BB293"/>
  <c r="DU703"/>
  <c r="BB703"/>
  <c r="DU680"/>
  <c r="BB680"/>
  <c r="DU274"/>
  <c r="BB274"/>
  <c r="DU298"/>
  <c r="BB298"/>
  <c r="CS7"/>
  <c r="DU582"/>
  <c r="BB582"/>
  <c r="DX7"/>
  <c r="DU746"/>
  <c r="BB746"/>
  <c r="DU319"/>
  <c r="BB319"/>
  <c r="DU779"/>
  <c r="BB779"/>
  <c r="DU742"/>
  <c r="BB742"/>
  <c r="DU997"/>
  <c r="BB997"/>
  <c r="DU198"/>
  <c r="BB198"/>
  <c r="DU134"/>
  <c r="BB134"/>
  <c r="DU98"/>
  <c r="BB98"/>
  <c r="DU786"/>
  <c r="BB786"/>
  <c r="DU776"/>
  <c r="BB776"/>
  <c r="DU458"/>
  <c r="BB458"/>
  <c r="DU377"/>
  <c r="BB377"/>
  <c r="DU230"/>
  <c r="BB230"/>
  <c r="DU102"/>
  <c r="BB102"/>
  <c r="DU61"/>
  <c r="BB61"/>
  <c r="R7"/>
  <c r="DU808"/>
  <c r="BB808"/>
  <c r="DU770"/>
  <c r="BB770"/>
  <c r="DU450"/>
  <c r="BB450"/>
  <c r="BB900"/>
  <c r="DU900"/>
  <c r="DU379"/>
  <c r="BB379"/>
  <c r="DU301"/>
  <c r="BB301"/>
  <c r="DU975"/>
  <c r="BB975"/>
  <c r="DU574"/>
  <c r="BB574"/>
  <c r="DU282"/>
  <c r="BB282"/>
  <c r="DU186"/>
  <c r="BB186"/>
  <c r="DU58"/>
  <c r="BB58"/>
  <c r="DU812"/>
  <c r="BB812"/>
  <c r="DU613"/>
  <c r="BB613"/>
  <c r="DU177"/>
  <c r="BB177"/>
  <c r="DU970"/>
  <c r="BB970"/>
  <c r="DU921"/>
  <c r="BB921"/>
  <c r="DU768"/>
  <c r="BB768"/>
  <c r="DU637"/>
  <c r="BB637"/>
  <c r="DU530"/>
  <c r="BB530"/>
  <c r="EC7"/>
  <c r="DU956"/>
  <c r="BB956"/>
  <c r="DU781"/>
  <c r="BB781"/>
  <c r="DU62"/>
  <c r="BB62"/>
  <c r="DU305"/>
  <c r="BB305"/>
  <c r="DU66"/>
  <c r="BB66"/>
  <c r="DU949"/>
  <c r="BB949"/>
  <c r="DU317"/>
  <c r="BB317"/>
  <c r="DU218"/>
  <c r="BB218"/>
  <c r="DU826"/>
  <c r="BB826"/>
  <c r="DU736"/>
  <c r="BB736"/>
  <c r="DU640"/>
  <c r="BB640"/>
  <c r="DU193"/>
  <c r="BB193"/>
  <c r="DU213"/>
  <c r="BB213"/>
  <c r="DU270"/>
  <c r="BB270"/>
  <c r="DU798"/>
  <c r="BB798"/>
  <c r="DU755"/>
  <c r="BB755"/>
  <c r="DU668"/>
  <c r="BB668"/>
  <c r="BB480"/>
  <c r="DU480"/>
  <c r="DU411"/>
  <c r="BB411"/>
  <c r="DU684"/>
  <c r="BB684"/>
  <c r="DU371"/>
  <c r="BB371"/>
  <c r="DU197"/>
  <c r="BB197"/>
  <c r="DY7"/>
  <c r="DU884"/>
  <c r="BB884"/>
  <c r="DU710"/>
  <c r="BB710"/>
  <c r="DU909"/>
  <c r="BB909"/>
  <c r="DU456"/>
  <c r="BB456"/>
  <c r="DU355"/>
  <c r="BB355"/>
  <c r="DU150"/>
  <c r="BB150"/>
  <c r="DU157"/>
  <c r="BB157"/>
  <c r="DU93"/>
  <c r="BB93"/>
  <c r="DU573"/>
  <c r="BB573"/>
  <c r="DU307"/>
  <c r="BB307"/>
  <c r="DU427"/>
  <c r="BB427"/>
  <c r="DE7"/>
  <c r="DU964"/>
  <c r="BB964"/>
  <c r="DU927"/>
  <c r="BB927"/>
  <c r="BB860"/>
  <c r="DU860"/>
  <c r="DU604"/>
  <c r="BB604"/>
  <c r="DU289"/>
  <c r="BB289"/>
  <c r="DU269"/>
  <c r="BB269"/>
  <c r="DU170"/>
  <c r="BB170"/>
  <c r="X7"/>
  <c r="DU448"/>
  <c r="BB448"/>
  <c r="BB393"/>
  <c r="DU393"/>
  <c r="DU169"/>
  <c r="BB169"/>
  <c r="DU149"/>
  <c r="BB149"/>
  <c r="ED7"/>
  <c r="DU750"/>
  <c r="BB750"/>
  <c r="DU712"/>
  <c r="BB712"/>
  <c r="DU678"/>
  <c r="BB678"/>
  <c r="DU395"/>
  <c r="BB395"/>
  <c r="DU178"/>
  <c r="BB178"/>
  <c r="DU963"/>
  <c r="BB963"/>
  <c r="DU911"/>
  <c r="BB911"/>
  <c r="DU868"/>
  <c r="BB868"/>
  <c r="DU751"/>
  <c r="BB751"/>
  <c r="DU714"/>
  <c r="BB714"/>
  <c r="DU568"/>
  <c r="BB568"/>
  <c r="DU490"/>
  <c r="BB490"/>
  <c r="DU238"/>
  <c r="BB238"/>
  <c r="DU174"/>
  <c r="BB174"/>
  <c r="DU110"/>
  <c r="BB110"/>
  <c r="DU290"/>
  <c r="BB290"/>
  <c r="DU588"/>
  <c r="BB588"/>
  <c r="DU496"/>
  <c r="BB496"/>
  <c r="DU704"/>
  <c r="BB704"/>
  <c r="DU662"/>
  <c r="BB662"/>
  <c r="DU546"/>
  <c r="BB546"/>
  <c r="DU624"/>
  <c r="BB624"/>
  <c r="BB417"/>
  <c r="DU417"/>
  <c r="DU226"/>
  <c r="BB226"/>
  <c r="DU816"/>
  <c r="BB816"/>
  <c r="DU565"/>
  <c r="BB565"/>
  <c r="DU138"/>
  <c r="BB138"/>
  <c r="DU858"/>
  <c r="BB858"/>
  <c r="DU614"/>
  <c r="BB614"/>
  <c r="DU560"/>
  <c r="BB560"/>
  <c r="DU551"/>
  <c r="BB551"/>
  <c r="DU727"/>
  <c r="BB727"/>
  <c r="DU558"/>
  <c r="BB558"/>
  <c r="CM7"/>
  <c r="DU589"/>
  <c r="BB589"/>
  <c r="DU866"/>
  <c r="BB866"/>
  <c r="DU800"/>
  <c r="BB800"/>
  <c r="BB544"/>
  <c r="DU544"/>
  <c r="DU90"/>
  <c r="BB90"/>
  <c r="U7"/>
  <c r="BB425"/>
  <c r="DU425"/>
  <c r="DU129"/>
  <c r="BB129"/>
  <c r="DU65"/>
  <c r="BB65"/>
  <c r="DU309"/>
  <c r="BB309"/>
  <c r="DU677"/>
  <c r="BB677"/>
  <c r="DU315"/>
  <c r="BB315"/>
  <c r="DU926"/>
  <c r="BB926"/>
  <c r="DU241"/>
  <c r="BB241"/>
  <c r="BB321"/>
  <c r="DU321"/>
  <c r="DU162"/>
  <c r="BB162"/>
  <c r="DU999"/>
  <c r="BB999"/>
  <c r="DU214"/>
  <c r="BB214"/>
  <c r="DU828"/>
  <c r="BB828"/>
  <c r="DU670"/>
  <c r="BB670"/>
  <c r="DU454"/>
  <c r="BB454"/>
  <c r="DU105"/>
  <c r="BB105"/>
  <c r="DU101"/>
  <c r="BB101"/>
  <c r="DU434"/>
  <c r="BB434"/>
  <c r="DU882"/>
  <c r="BB882"/>
  <c r="DU621"/>
  <c r="BB621"/>
  <c r="DU254"/>
  <c r="BB254"/>
  <c r="DU945"/>
  <c r="BB945"/>
  <c r="DU660"/>
  <c r="BB660"/>
  <c r="DU685"/>
  <c r="BB685"/>
  <c r="DU520"/>
  <c r="BB520"/>
  <c r="DU419"/>
  <c r="BB419"/>
  <c r="DU70"/>
  <c r="BB70"/>
  <c r="DU189"/>
  <c r="BB189"/>
  <c r="DU77"/>
  <c r="BB77"/>
  <c r="DU822"/>
  <c r="BB822"/>
  <c r="DU748"/>
  <c r="BB748"/>
  <c r="DU653"/>
  <c r="BB653"/>
  <c r="DU277"/>
  <c r="BB277"/>
  <c r="DU890"/>
  <c r="BB890"/>
  <c r="DU782"/>
  <c r="BB782"/>
  <c r="DU756"/>
  <c r="BB756"/>
  <c r="DU620"/>
  <c r="BB620"/>
  <c r="DU433"/>
  <c r="BB433"/>
  <c r="DU273"/>
  <c r="BB273"/>
  <c r="DU202"/>
  <c r="BB202"/>
  <c r="DU907"/>
  <c r="BB907"/>
  <c r="DU790"/>
  <c r="BB790"/>
  <c r="DU738"/>
  <c r="BB738"/>
  <c r="DU728"/>
  <c r="BB728"/>
  <c r="DU598"/>
  <c r="BB598"/>
  <c r="DU538"/>
  <c r="BB538"/>
  <c r="DU313"/>
  <c r="BB313"/>
  <c r="DU249"/>
  <c r="BB249"/>
  <c r="DU185"/>
  <c r="BB185"/>
  <c r="DU121"/>
  <c r="BB121"/>
  <c r="DU57"/>
  <c r="BB57"/>
  <c r="DU53"/>
  <c r="BB53"/>
  <c r="DU265"/>
  <c r="BB265"/>
  <c r="DU672"/>
  <c r="BB672"/>
  <c r="DU245"/>
  <c r="BB245"/>
  <c r="DU69"/>
  <c r="BB69"/>
  <c r="DU734"/>
  <c r="BB734"/>
  <c r="DU528"/>
  <c r="BB528"/>
  <c r="DU874"/>
  <c r="BB874"/>
  <c r="DU820"/>
  <c r="BB820"/>
  <c r="DU844"/>
  <c r="BB844"/>
  <c r="DU769"/>
  <c r="BB769"/>
  <c r="DU760"/>
  <c r="BB760"/>
  <c r="DU664"/>
  <c r="BB664"/>
  <c r="DU94"/>
  <c r="BB94"/>
  <c r="DU296"/>
  <c r="BB296"/>
  <c r="DU1007"/>
  <c r="BB1007"/>
  <c r="DU830"/>
  <c r="BB830"/>
  <c r="DU740"/>
  <c r="BB740"/>
  <c r="DU452"/>
  <c r="BB452"/>
  <c r="DU281"/>
  <c r="BB281"/>
  <c r="DU285"/>
  <c r="BB285"/>
  <c r="DU154"/>
  <c r="BB154"/>
  <c r="DU735"/>
  <c r="BB735"/>
  <c r="BB536"/>
  <c r="DU536"/>
  <c r="DU225"/>
  <c r="BB225"/>
  <c r="DU161"/>
  <c r="BB161"/>
  <c r="DU251"/>
  <c r="BB251"/>
  <c r="DU114"/>
  <c r="BB114"/>
  <c r="DU1003"/>
  <c r="BB1003"/>
  <c r="DU995"/>
  <c r="BB995"/>
  <c r="DU733"/>
  <c r="BB733"/>
  <c r="DU566"/>
  <c r="BB566"/>
  <c r="DU616"/>
  <c r="BB616"/>
  <c r="DU250"/>
  <c r="BB250"/>
  <c r="DU824"/>
  <c r="BB824"/>
  <c r="DU754"/>
  <c r="BB754"/>
  <c r="DU81"/>
  <c r="BB81"/>
  <c r="DU181"/>
  <c r="BB181"/>
  <c r="DU278"/>
  <c r="BB278"/>
  <c r="DU210"/>
  <c r="BB210"/>
  <c r="DU953"/>
  <c r="BB953"/>
  <c r="DU834"/>
  <c r="BB834"/>
  <c r="DU804"/>
  <c r="BB804"/>
  <c r="DU843"/>
  <c r="BB843"/>
  <c r="DU744"/>
  <c r="BB744"/>
  <c r="DU720"/>
  <c r="BB720"/>
  <c r="DU597"/>
  <c r="BB597"/>
  <c r="DU246"/>
  <c r="BB246"/>
  <c r="DU182"/>
  <c r="BB182"/>
  <c r="DU54"/>
  <c r="BB54"/>
  <c r="DU173"/>
  <c r="BB173"/>
  <c r="DU109"/>
  <c r="BB109"/>
  <c r="DU917"/>
  <c r="BB917"/>
  <c r="DU652"/>
  <c r="BB652"/>
  <c r="DU444"/>
  <c r="BB444"/>
  <c r="DU286"/>
  <c r="BB286"/>
  <c r="DU979"/>
  <c r="BB979"/>
  <c r="DU962"/>
  <c r="BB962"/>
  <c r="DU941"/>
  <c r="BB941"/>
  <c r="DU929"/>
  <c r="BB929"/>
  <c r="DU758"/>
  <c r="BB758"/>
  <c r="DU661"/>
  <c r="BB661"/>
  <c r="BB512"/>
  <c r="DU512"/>
  <c r="DU337"/>
  <c r="BB337"/>
  <c r="DU257"/>
  <c r="BB257"/>
  <c r="DU106"/>
  <c r="BB106"/>
  <c r="EB7"/>
  <c r="BB981"/>
  <c r="DU981"/>
  <c r="DU810"/>
  <c r="BB810"/>
  <c r="DU580"/>
  <c r="BB580"/>
  <c r="BB504"/>
  <c r="DU504"/>
  <c r="DU137"/>
  <c r="BB137"/>
  <c r="DU73"/>
  <c r="BB73"/>
  <c r="DU835"/>
  <c r="BB835"/>
  <c r="DU556"/>
  <c r="BB556"/>
  <c r="DU622"/>
  <c r="BB622"/>
  <c r="DU262"/>
  <c r="BB262"/>
  <c r="DU948"/>
  <c r="BB948"/>
  <c r="DU898"/>
  <c r="BB898"/>
  <c r="DU802"/>
  <c r="BB802"/>
  <c r="DU718"/>
  <c r="BB718"/>
  <c r="DU590"/>
  <c r="BB590"/>
  <c r="DU323"/>
  <c r="BB323"/>
  <c r="DU206"/>
  <c r="BB206"/>
  <c r="DU142"/>
  <c r="BB142"/>
  <c r="DU141"/>
  <c r="BB141"/>
  <c r="DU925"/>
  <c r="BB925"/>
  <c r="DU739"/>
  <c r="BB739"/>
  <c r="DU688"/>
  <c r="BB688"/>
  <c r="DU145"/>
  <c r="BB145"/>
  <c r="DU7" l="1"/>
  <c r="EG7" s="1"/>
  <c r="DT7"/>
  <c r="DT7" i="23"/>
  <c r="BB7"/>
  <c r="BE7" s="1"/>
  <c r="DU7"/>
  <c r="EG7" s="1"/>
  <c r="DG6"/>
  <c r="BB7" i="22"/>
  <c r="BE7" s="1"/>
  <c r="DG6"/>
  <c r="DF2" i="23" l="1"/>
  <c r="C9" i="24" s="1"/>
  <c r="DF2" i="22"/>
  <c r="C5" i="24" s="1"/>
  <c r="BC7" i="23"/>
  <c r="BC7" i="22"/>
  <c r="E302" i="18" l="1"/>
  <c r="E301"/>
  <c r="E241"/>
  <c r="E240"/>
  <c r="E180"/>
  <c r="E179"/>
  <c r="E119"/>
  <c r="E118"/>
  <c r="E58"/>
  <c r="E57"/>
  <c r="AY5" i="16" l="1"/>
  <c r="BM5" s="1"/>
  <c r="AZ5"/>
  <c r="BN5" s="1"/>
  <c r="BA5"/>
  <c r="BO5" s="1"/>
  <c r="BB5"/>
  <c r="BP5" s="1"/>
  <c r="BC5"/>
  <c r="BQ5" s="1"/>
  <c r="BD5"/>
  <c r="BR5" s="1"/>
  <c r="BE5"/>
  <c r="BS5" s="1"/>
  <c r="BF5"/>
  <c r="BT5" s="1"/>
  <c r="BG5"/>
  <c r="BU5" s="1"/>
  <c r="BH5"/>
  <c r="BV5" s="1"/>
  <c r="BI5"/>
  <c r="BW5" s="1"/>
  <c r="BJ5"/>
  <c r="BX5" s="1"/>
  <c r="AY6"/>
  <c r="BM6" s="1"/>
  <c r="AZ6"/>
  <c r="BN6" s="1"/>
  <c r="BA6"/>
  <c r="BO6" s="1"/>
  <c r="BB6"/>
  <c r="BP6" s="1"/>
  <c r="BC6"/>
  <c r="BQ6" s="1"/>
  <c r="BD6"/>
  <c r="BR6" s="1"/>
  <c r="BE6"/>
  <c r="BS6" s="1"/>
  <c r="BF6"/>
  <c r="BT6" s="1"/>
  <c r="BG6"/>
  <c r="BU6" s="1"/>
  <c r="BH6"/>
  <c r="BV6" s="1"/>
  <c r="BI6"/>
  <c r="BW6" s="1"/>
  <c r="BJ6"/>
  <c r="BX6" s="1"/>
  <c r="AY7"/>
  <c r="BM7" s="1"/>
  <c r="AZ7"/>
  <c r="BN7" s="1"/>
  <c r="BA7"/>
  <c r="BO7" s="1"/>
  <c r="BB7"/>
  <c r="BC7"/>
  <c r="BQ7" s="1"/>
  <c r="BD7"/>
  <c r="BR7" s="1"/>
  <c r="BE7"/>
  <c r="BS7" s="1"/>
  <c r="BF7"/>
  <c r="BT7" s="1"/>
  <c r="BG7"/>
  <c r="BU7" s="1"/>
  <c r="BH7"/>
  <c r="BV7" s="1"/>
  <c r="BI7"/>
  <c r="BW7" s="1"/>
  <c r="BJ7"/>
  <c r="BX7" s="1"/>
  <c r="AY8"/>
  <c r="BM8" s="1"/>
  <c r="AZ8"/>
  <c r="BN8" s="1"/>
  <c r="BA8"/>
  <c r="BB8"/>
  <c r="BP8" s="1"/>
  <c r="BC8"/>
  <c r="BQ8" s="1"/>
  <c r="BD8"/>
  <c r="BR8" s="1"/>
  <c r="BE8"/>
  <c r="BS8" s="1"/>
  <c r="BF8"/>
  <c r="BT8" s="1"/>
  <c r="BG8"/>
  <c r="BU8" s="1"/>
  <c r="BH8"/>
  <c r="BV8" s="1"/>
  <c r="BI8"/>
  <c r="BW8" s="1"/>
  <c r="BJ8"/>
  <c r="BX8" s="1"/>
  <c r="AY9"/>
  <c r="BM9" s="1"/>
  <c r="AZ9"/>
  <c r="BN9" s="1"/>
  <c r="BA9"/>
  <c r="BO9" s="1"/>
  <c r="BB9"/>
  <c r="BC9"/>
  <c r="BQ9" s="1"/>
  <c r="BD9"/>
  <c r="BR9" s="1"/>
  <c r="BE9"/>
  <c r="BS9" s="1"/>
  <c r="BF9"/>
  <c r="BT9" s="1"/>
  <c r="BG9"/>
  <c r="BU9" s="1"/>
  <c r="BH9"/>
  <c r="BV9" s="1"/>
  <c r="BI9"/>
  <c r="BW9" s="1"/>
  <c r="BJ9"/>
  <c r="BX9" s="1"/>
  <c r="AY10"/>
  <c r="BM10" s="1"/>
  <c r="AZ10"/>
  <c r="BN10" s="1"/>
  <c r="BA10"/>
  <c r="BO10" s="1"/>
  <c r="BB10"/>
  <c r="BC10"/>
  <c r="BQ10" s="1"/>
  <c r="BD10"/>
  <c r="BR10" s="1"/>
  <c r="BE10"/>
  <c r="BS10" s="1"/>
  <c r="BF10"/>
  <c r="BT10" s="1"/>
  <c r="BG10"/>
  <c r="BU10" s="1"/>
  <c r="BH10"/>
  <c r="BV10" s="1"/>
  <c r="BI10"/>
  <c r="BW10" s="1"/>
  <c r="BJ10"/>
  <c r="BX10" s="1"/>
  <c r="AY11"/>
  <c r="BM11" s="1"/>
  <c r="AZ11"/>
  <c r="BN11" s="1"/>
  <c r="BA11"/>
  <c r="BO11" s="1"/>
  <c r="BB11"/>
  <c r="BC11"/>
  <c r="BQ11" s="1"/>
  <c r="BD11"/>
  <c r="BR11" s="1"/>
  <c r="BE11"/>
  <c r="BS11" s="1"/>
  <c r="BF11"/>
  <c r="BT11" s="1"/>
  <c r="BG11"/>
  <c r="BU11" s="1"/>
  <c r="BH11"/>
  <c r="BV11" s="1"/>
  <c r="BI11"/>
  <c r="BW11" s="1"/>
  <c r="BJ11"/>
  <c r="BX11" s="1"/>
  <c r="AY12"/>
  <c r="BM12" s="1"/>
  <c r="AZ12"/>
  <c r="BN12" s="1"/>
  <c r="BA12"/>
  <c r="BO12" s="1"/>
  <c r="BB12"/>
  <c r="BC12"/>
  <c r="BQ12" s="1"/>
  <c r="BD12"/>
  <c r="BR12" s="1"/>
  <c r="BE12"/>
  <c r="BS12" s="1"/>
  <c r="BF12"/>
  <c r="BT12" s="1"/>
  <c r="BG12"/>
  <c r="BU12" s="1"/>
  <c r="BH12"/>
  <c r="BV12" s="1"/>
  <c r="BI12"/>
  <c r="BW12" s="1"/>
  <c r="BJ12"/>
  <c r="BX12" s="1"/>
  <c r="AY13"/>
  <c r="BM13" s="1"/>
  <c r="AZ13"/>
  <c r="BN13" s="1"/>
  <c r="BA13"/>
  <c r="BO13" s="1"/>
  <c r="BB13"/>
  <c r="BP13" s="1"/>
  <c r="BC13"/>
  <c r="BQ13" s="1"/>
  <c r="BD13"/>
  <c r="BR13" s="1"/>
  <c r="BE13"/>
  <c r="BS13" s="1"/>
  <c r="BF13"/>
  <c r="BT13" s="1"/>
  <c r="BG13"/>
  <c r="BU13" s="1"/>
  <c r="BH13"/>
  <c r="BV13" s="1"/>
  <c r="BI13"/>
  <c r="BW13" s="1"/>
  <c r="BJ13"/>
  <c r="BX13" s="1"/>
  <c r="AY14"/>
  <c r="BM14" s="1"/>
  <c r="AZ14"/>
  <c r="BN14" s="1"/>
  <c r="BA14"/>
  <c r="BO14" s="1"/>
  <c r="BB14"/>
  <c r="BP14" s="1"/>
  <c r="BC14"/>
  <c r="BQ14" s="1"/>
  <c r="BD14"/>
  <c r="BR14" s="1"/>
  <c r="BE14"/>
  <c r="BS14" s="1"/>
  <c r="BF14"/>
  <c r="BT14" s="1"/>
  <c r="BG14"/>
  <c r="BU14" s="1"/>
  <c r="BH14"/>
  <c r="BV14" s="1"/>
  <c r="BI14"/>
  <c r="BW14" s="1"/>
  <c r="BJ14"/>
  <c r="BX14" s="1"/>
  <c r="AY15"/>
  <c r="BM15" s="1"/>
  <c r="AZ15"/>
  <c r="BN15" s="1"/>
  <c r="BA15"/>
  <c r="BO15" s="1"/>
  <c r="BB15"/>
  <c r="BC15"/>
  <c r="BQ15" s="1"/>
  <c r="BD15"/>
  <c r="BR15" s="1"/>
  <c r="BE15"/>
  <c r="BS15" s="1"/>
  <c r="BF15"/>
  <c r="BT15" s="1"/>
  <c r="BG15"/>
  <c r="BU15" s="1"/>
  <c r="BH15"/>
  <c r="BV15" s="1"/>
  <c r="BI15"/>
  <c r="BW15" s="1"/>
  <c r="BJ15"/>
  <c r="BX15" s="1"/>
  <c r="AY16"/>
  <c r="BM16" s="1"/>
  <c r="AZ16"/>
  <c r="BN16" s="1"/>
  <c r="BA16"/>
  <c r="BO16" s="1"/>
  <c r="BB16"/>
  <c r="BP16" s="1"/>
  <c r="BC16"/>
  <c r="BQ16" s="1"/>
  <c r="BD16"/>
  <c r="BR16" s="1"/>
  <c r="BE16"/>
  <c r="BS16" s="1"/>
  <c r="BF16"/>
  <c r="BT16" s="1"/>
  <c r="BG16"/>
  <c r="BU16" s="1"/>
  <c r="BH16"/>
  <c r="BV16" s="1"/>
  <c r="BI16"/>
  <c r="BW16" s="1"/>
  <c r="BJ16"/>
  <c r="BX16" s="1"/>
  <c r="AY17"/>
  <c r="BM17" s="1"/>
  <c r="AZ17"/>
  <c r="BN17" s="1"/>
  <c r="BA17"/>
  <c r="BO17" s="1"/>
  <c r="BB17"/>
  <c r="BC17"/>
  <c r="BQ17" s="1"/>
  <c r="BD17"/>
  <c r="BR17" s="1"/>
  <c r="BE17"/>
  <c r="BS17" s="1"/>
  <c r="BF17"/>
  <c r="BT17" s="1"/>
  <c r="BG17"/>
  <c r="BU17" s="1"/>
  <c r="BH17"/>
  <c r="BV17" s="1"/>
  <c r="BI17"/>
  <c r="BW17" s="1"/>
  <c r="BJ17"/>
  <c r="BX17" s="1"/>
  <c r="AY18"/>
  <c r="BM18" s="1"/>
  <c r="AZ18"/>
  <c r="BN18" s="1"/>
  <c r="BA18"/>
  <c r="BO18" s="1"/>
  <c r="BB18"/>
  <c r="BP18" s="1"/>
  <c r="BC18"/>
  <c r="BQ18" s="1"/>
  <c r="BD18"/>
  <c r="BR18" s="1"/>
  <c r="BE18"/>
  <c r="BS18" s="1"/>
  <c r="BF18"/>
  <c r="BT18" s="1"/>
  <c r="BG18"/>
  <c r="BU18" s="1"/>
  <c r="BH18"/>
  <c r="BV18" s="1"/>
  <c r="BI18"/>
  <c r="BW18" s="1"/>
  <c r="BJ18"/>
  <c r="BX18" s="1"/>
  <c r="AY19"/>
  <c r="BM19" s="1"/>
  <c r="AZ19"/>
  <c r="BN19" s="1"/>
  <c r="BA19"/>
  <c r="BO19" s="1"/>
  <c r="BB19"/>
  <c r="BC19"/>
  <c r="BQ19" s="1"/>
  <c r="BD19"/>
  <c r="BR19" s="1"/>
  <c r="BE19"/>
  <c r="BS19" s="1"/>
  <c r="BF19"/>
  <c r="BT19" s="1"/>
  <c r="BG19"/>
  <c r="BU19" s="1"/>
  <c r="BH19"/>
  <c r="BV19" s="1"/>
  <c r="BI19"/>
  <c r="BW19" s="1"/>
  <c r="BJ19"/>
  <c r="BX19" s="1"/>
  <c r="AY20"/>
  <c r="BM20" s="1"/>
  <c r="AZ20"/>
  <c r="BN20" s="1"/>
  <c r="BA20"/>
  <c r="BO20" s="1"/>
  <c r="BB20"/>
  <c r="BC20"/>
  <c r="BQ20" s="1"/>
  <c r="BD20"/>
  <c r="BR20" s="1"/>
  <c r="BE20"/>
  <c r="BS20" s="1"/>
  <c r="BF20"/>
  <c r="BT20" s="1"/>
  <c r="BG20"/>
  <c r="BU20" s="1"/>
  <c r="BH20"/>
  <c r="BV20" s="1"/>
  <c r="BI20"/>
  <c r="BW20" s="1"/>
  <c r="BJ20"/>
  <c r="BX20" s="1"/>
  <c r="AY21"/>
  <c r="BM21" s="1"/>
  <c r="AZ21"/>
  <c r="BN21" s="1"/>
  <c r="BA21"/>
  <c r="BO21" s="1"/>
  <c r="BB21"/>
  <c r="BP21" s="1"/>
  <c r="BC21"/>
  <c r="BQ21" s="1"/>
  <c r="BD21"/>
  <c r="BR21" s="1"/>
  <c r="BE21"/>
  <c r="BS21" s="1"/>
  <c r="BF21"/>
  <c r="BT21" s="1"/>
  <c r="BG21"/>
  <c r="BU21" s="1"/>
  <c r="BH21"/>
  <c r="BV21" s="1"/>
  <c r="BI21"/>
  <c r="BW21" s="1"/>
  <c r="BJ21"/>
  <c r="BX21" s="1"/>
  <c r="AY22"/>
  <c r="BM22" s="1"/>
  <c r="AZ22"/>
  <c r="BN22" s="1"/>
  <c r="BA22"/>
  <c r="BO22" s="1"/>
  <c r="BB22"/>
  <c r="BP22" s="1"/>
  <c r="BC22"/>
  <c r="BQ22" s="1"/>
  <c r="BD22"/>
  <c r="BR22" s="1"/>
  <c r="BE22"/>
  <c r="BS22" s="1"/>
  <c r="BF22"/>
  <c r="BT22" s="1"/>
  <c r="BG22"/>
  <c r="BU22" s="1"/>
  <c r="BH22"/>
  <c r="BV22" s="1"/>
  <c r="BI22"/>
  <c r="BW22" s="1"/>
  <c r="BJ22"/>
  <c r="BX22" s="1"/>
  <c r="AY23"/>
  <c r="BM23" s="1"/>
  <c r="AZ23"/>
  <c r="BN23" s="1"/>
  <c r="BA23"/>
  <c r="BO23" s="1"/>
  <c r="BB23"/>
  <c r="BC23"/>
  <c r="BQ23" s="1"/>
  <c r="BD23"/>
  <c r="BR23" s="1"/>
  <c r="BE23"/>
  <c r="BS23" s="1"/>
  <c r="BF23"/>
  <c r="BT23" s="1"/>
  <c r="BG23"/>
  <c r="BU23" s="1"/>
  <c r="BH23"/>
  <c r="BV23" s="1"/>
  <c r="BI23"/>
  <c r="BW23" s="1"/>
  <c r="BJ23"/>
  <c r="BX23" s="1"/>
  <c r="AY24"/>
  <c r="BM24" s="1"/>
  <c r="AZ24"/>
  <c r="BN24" s="1"/>
  <c r="BA24"/>
  <c r="BO24" s="1"/>
  <c r="BB24"/>
  <c r="BP24" s="1"/>
  <c r="BC24"/>
  <c r="BQ24" s="1"/>
  <c r="BD24"/>
  <c r="BR24" s="1"/>
  <c r="BE24"/>
  <c r="BS24" s="1"/>
  <c r="BF24"/>
  <c r="BT24" s="1"/>
  <c r="BG24"/>
  <c r="BU24" s="1"/>
  <c r="BH24"/>
  <c r="BV24" s="1"/>
  <c r="BI24"/>
  <c r="BW24" s="1"/>
  <c r="BJ24"/>
  <c r="BX24" s="1"/>
  <c r="AY25"/>
  <c r="BM25" s="1"/>
  <c r="AZ25"/>
  <c r="BN25" s="1"/>
  <c r="BA25"/>
  <c r="BO25" s="1"/>
  <c r="BB25"/>
  <c r="BC25"/>
  <c r="BQ25" s="1"/>
  <c r="BD25"/>
  <c r="BR25" s="1"/>
  <c r="BE25"/>
  <c r="BS25" s="1"/>
  <c r="BF25"/>
  <c r="BT25" s="1"/>
  <c r="BG25"/>
  <c r="BU25" s="1"/>
  <c r="BH25"/>
  <c r="BV25" s="1"/>
  <c r="BI25"/>
  <c r="BW25" s="1"/>
  <c r="BJ25"/>
  <c r="BX25" s="1"/>
  <c r="AY26"/>
  <c r="BM26" s="1"/>
  <c r="AZ26"/>
  <c r="BN26" s="1"/>
  <c r="BA26"/>
  <c r="BO26" s="1"/>
  <c r="BB26"/>
  <c r="BC26"/>
  <c r="BQ26" s="1"/>
  <c r="BD26"/>
  <c r="BR26" s="1"/>
  <c r="BE26"/>
  <c r="BS26" s="1"/>
  <c r="BF26"/>
  <c r="BT26" s="1"/>
  <c r="BG26"/>
  <c r="BU26" s="1"/>
  <c r="BH26"/>
  <c r="BV26" s="1"/>
  <c r="BI26"/>
  <c r="BW26" s="1"/>
  <c r="BJ26"/>
  <c r="BX26" s="1"/>
  <c r="AY27"/>
  <c r="BM27" s="1"/>
  <c r="AZ27"/>
  <c r="BN27" s="1"/>
  <c r="BA27"/>
  <c r="BO27" s="1"/>
  <c r="BB27"/>
  <c r="BC27"/>
  <c r="BQ27" s="1"/>
  <c r="BD27"/>
  <c r="BR27" s="1"/>
  <c r="BE27"/>
  <c r="BS27" s="1"/>
  <c r="BF27"/>
  <c r="BT27" s="1"/>
  <c r="BG27"/>
  <c r="BU27" s="1"/>
  <c r="BH27"/>
  <c r="BV27" s="1"/>
  <c r="BI27"/>
  <c r="BW27" s="1"/>
  <c r="BJ27"/>
  <c r="BX27" s="1"/>
  <c r="AY28"/>
  <c r="BM28" s="1"/>
  <c r="AZ28"/>
  <c r="BN28" s="1"/>
  <c r="BA28"/>
  <c r="BO28" s="1"/>
  <c r="BB28"/>
  <c r="BC28"/>
  <c r="BQ28" s="1"/>
  <c r="BD28"/>
  <c r="BR28" s="1"/>
  <c r="BE28"/>
  <c r="BS28" s="1"/>
  <c r="BF28"/>
  <c r="BT28" s="1"/>
  <c r="BG28"/>
  <c r="BU28" s="1"/>
  <c r="BH28"/>
  <c r="BV28" s="1"/>
  <c r="BI28"/>
  <c r="BW28" s="1"/>
  <c r="BJ28"/>
  <c r="BX28" s="1"/>
  <c r="AY29"/>
  <c r="BM29" s="1"/>
  <c r="AZ29"/>
  <c r="BN29" s="1"/>
  <c r="BA29"/>
  <c r="BO29" s="1"/>
  <c r="BB29"/>
  <c r="BC29"/>
  <c r="BQ29" s="1"/>
  <c r="BD29"/>
  <c r="BR29" s="1"/>
  <c r="BE29"/>
  <c r="BS29" s="1"/>
  <c r="BF29"/>
  <c r="BT29" s="1"/>
  <c r="BG29"/>
  <c r="BU29" s="1"/>
  <c r="BH29"/>
  <c r="BV29" s="1"/>
  <c r="BI29"/>
  <c r="BW29" s="1"/>
  <c r="BJ29"/>
  <c r="BX29" s="1"/>
  <c r="AY30"/>
  <c r="BM30" s="1"/>
  <c r="AZ30"/>
  <c r="BN30" s="1"/>
  <c r="BA30"/>
  <c r="BO30" s="1"/>
  <c r="BB30"/>
  <c r="BC30"/>
  <c r="BQ30" s="1"/>
  <c r="BD30"/>
  <c r="BR30" s="1"/>
  <c r="BE30"/>
  <c r="BS30" s="1"/>
  <c r="BF30"/>
  <c r="BT30" s="1"/>
  <c r="BG30"/>
  <c r="BU30" s="1"/>
  <c r="BH30"/>
  <c r="BV30" s="1"/>
  <c r="BI30"/>
  <c r="BW30" s="1"/>
  <c r="BJ30"/>
  <c r="BX30" s="1"/>
  <c r="AY31"/>
  <c r="BM31" s="1"/>
  <c r="AZ31"/>
  <c r="BN31" s="1"/>
  <c r="BA31"/>
  <c r="BO31" s="1"/>
  <c r="BB31"/>
  <c r="BC31"/>
  <c r="BQ31" s="1"/>
  <c r="BD31"/>
  <c r="BR31" s="1"/>
  <c r="BE31"/>
  <c r="BS31" s="1"/>
  <c r="BF31"/>
  <c r="BT31" s="1"/>
  <c r="BG31"/>
  <c r="BU31" s="1"/>
  <c r="BH31"/>
  <c r="BV31" s="1"/>
  <c r="BI31"/>
  <c r="BW31" s="1"/>
  <c r="BJ31"/>
  <c r="BX31" s="1"/>
  <c r="AY32"/>
  <c r="BM32" s="1"/>
  <c r="AZ32"/>
  <c r="BN32" s="1"/>
  <c r="BA32"/>
  <c r="BB32"/>
  <c r="BP32" s="1"/>
  <c r="BC32"/>
  <c r="BQ32" s="1"/>
  <c r="BD32"/>
  <c r="BR32" s="1"/>
  <c r="BE32"/>
  <c r="BS32" s="1"/>
  <c r="BF32"/>
  <c r="BT32" s="1"/>
  <c r="BG32"/>
  <c r="BU32" s="1"/>
  <c r="BH32"/>
  <c r="BV32" s="1"/>
  <c r="BI32"/>
  <c r="BW32" s="1"/>
  <c r="BJ32"/>
  <c r="BX32" s="1"/>
  <c r="AY33"/>
  <c r="BM33" s="1"/>
  <c r="AZ33"/>
  <c r="BN33" s="1"/>
  <c r="BA33"/>
  <c r="BO33" s="1"/>
  <c r="BB33"/>
  <c r="BP33" s="1"/>
  <c r="BC33"/>
  <c r="BQ33" s="1"/>
  <c r="BD33"/>
  <c r="BR33" s="1"/>
  <c r="BE33"/>
  <c r="BS33" s="1"/>
  <c r="BF33"/>
  <c r="BT33" s="1"/>
  <c r="BG33"/>
  <c r="BU33" s="1"/>
  <c r="BH33"/>
  <c r="BV33" s="1"/>
  <c r="BI33"/>
  <c r="BW33" s="1"/>
  <c r="BJ33"/>
  <c r="BX33" s="1"/>
  <c r="AY34"/>
  <c r="BM34" s="1"/>
  <c r="AZ34"/>
  <c r="BN34" s="1"/>
  <c r="BA34"/>
  <c r="BO34" s="1"/>
  <c r="BB34"/>
  <c r="BP34" s="1"/>
  <c r="BC34"/>
  <c r="BQ34" s="1"/>
  <c r="BD34"/>
  <c r="BR34" s="1"/>
  <c r="BE34"/>
  <c r="BS34" s="1"/>
  <c r="BF34"/>
  <c r="BT34" s="1"/>
  <c r="BG34"/>
  <c r="BU34" s="1"/>
  <c r="BH34"/>
  <c r="BV34" s="1"/>
  <c r="BI34"/>
  <c r="BW34" s="1"/>
  <c r="BJ34"/>
  <c r="BX34" s="1"/>
  <c r="AY35"/>
  <c r="BM35" s="1"/>
  <c r="AZ35"/>
  <c r="BN35" s="1"/>
  <c r="BA35"/>
  <c r="BO35" s="1"/>
  <c r="BB35"/>
  <c r="BC35"/>
  <c r="BQ35" s="1"/>
  <c r="BD35"/>
  <c r="BR35" s="1"/>
  <c r="BE35"/>
  <c r="BS35" s="1"/>
  <c r="BF35"/>
  <c r="BT35" s="1"/>
  <c r="BG35"/>
  <c r="BU35" s="1"/>
  <c r="BH35"/>
  <c r="BV35" s="1"/>
  <c r="BI35"/>
  <c r="BW35" s="1"/>
  <c r="BJ35"/>
  <c r="BX35" s="1"/>
  <c r="AY36"/>
  <c r="BM36" s="1"/>
  <c r="AZ36"/>
  <c r="BN36" s="1"/>
  <c r="BA36"/>
  <c r="BO36" s="1"/>
  <c r="BB36"/>
  <c r="BC36"/>
  <c r="BQ36" s="1"/>
  <c r="BD36"/>
  <c r="BR36" s="1"/>
  <c r="BE36"/>
  <c r="BS36" s="1"/>
  <c r="BF36"/>
  <c r="BT36" s="1"/>
  <c r="BG36"/>
  <c r="BU36" s="1"/>
  <c r="BH36"/>
  <c r="BV36" s="1"/>
  <c r="BI36"/>
  <c r="BW36" s="1"/>
  <c r="BJ36"/>
  <c r="BX36" s="1"/>
  <c r="AY37"/>
  <c r="BM37" s="1"/>
  <c r="AZ37"/>
  <c r="BN37" s="1"/>
  <c r="BA37"/>
  <c r="BO37" s="1"/>
  <c r="BB37"/>
  <c r="BC37"/>
  <c r="BQ37" s="1"/>
  <c r="BD37"/>
  <c r="BR37" s="1"/>
  <c r="BE37"/>
  <c r="BS37" s="1"/>
  <c r="BF37"/>
  <c r="BT37" s="1"/>
  <c r="BG37"/>
  <c r="BU37" s="1"/>
  <c r="BH37"/>
  <c r="BV37" s="1"/>
  <c r="BI37"/>
  <c r="BW37" s="1"/>
  <c r="BJ37"/>
  <c r="BX37" s="1"/>
  <c r="AY38"/>
  <c r="BM38" s="1"/>
  <c r="AZ38"/>
  <c r="BN38" s="1"/>
  <c r="BA38"/>
  <c r="BO38" s="1"/>
  <c r="BB38"/>
  <c r="BP38" s="1"/>
  <c r="BC38"/>
  <c r="BQ38" s="1"/>
  <c r="BD38"/>
  <c r="BR38" s="1"/>
  <c r="BE38"/>
  <c r="BS38" s="1"/>
  <c r="BF38"/>
  <c r="BT38" s="1"/>
  <c r="BG38"/>
  <c r="BU38" s="1"/>
  <c r="BH38"/>
  <c r="BV38" s="1"/>
  <c r="BI38"/>
  <c r="BW38" s="1"/>
  <c r="BJ38"/>
  <c r="BX38" s="1"/>
  <c r="AY39"/>
  <c r="BM39" s="1"/>
  <c r="AZ39"/>
  <c r="BN39" s="1"/>
  <c r="BA39"/>
  <c r="BO39" s="1"/>
  <c r="BB39"/>
  <c r="BC39"/>
  <c r="BQ39" s="1"/>
  <c r="BD39"/>
  <c r="BR39" s="1"/>
  <c r="BE39"/>
  <c r="BS39" s="1"/>
  <c r="BF39"/>
  <c r="BT39" s="1"/>
  <c r="BG39"/>
  <c r="BU39" s="1"/>
  <c r="BH39"/>
  <c r="BV39" s="1"/>
  <c r="BI39"/>
  <c r="BW39" s="1"/>
  <c r="BJ39"/>
  <c r="BX39" s="1"/>
  <c r="AY40"/>
  <c r="BM40" s="1"/>
  <c r="AZ40"/>
  <c r="BN40" s="1"/>
  <c r="BA40"/>
  <c r="BB40"/>
  <c r="BP40" s="1"/>
  <c r="BC40"/>
  <c r="BQ40" s="1"/>
  <c r="BD40"/>
  <c r="BR40" s="1"/>
  <c r="BE40"/>
  <c r="BS40" s="1"/>
  <c r="BF40"/>
  <c r="BT40" s="1"/>
  <c r="BG40"/>
  <c r="BU40" s="1"/>
  <c r="BH40"/>
  <c r="BV40" s="1"/>
  <c r="BI40"/>
  <c r="BW40" s="1"/>
  <c r="BJ40"/>
  <c r="BX40" s="1"/>
  <c r="AY41"/>
  <c r="BM41" s="1"/>
  <c r="AZ41"/>
  <c r="BN41" s="1"/>
  <c r="BA41"/>
  <c r="BO41" s="1"/>
  <c r="BB41"/>
  <c r="BC41"/>
  <c r="BQ41" s="1"/>
  <c r="BD41"/>
  <c r="BR41" s="1"/>
  <c r="BE41"/>
  <c r="BS41" s="1"/>
  <c r="BF41"/>
  <c r="BT41" s="1"/>
  <c r="BG41"/>
  <c r="BU41" s="1"/>
  <c r="BH41"/>
  <c r="BV41" s="1"/>
  <c r="BI41"/>
  <c r="BW41" s="1"/>
  <c r="BJ41"/>
  <c r="BX41" s="1"/>
  <c r="AY42"/>
  <c r="BM42" s="1"/>
  <c r="AZ42"/>
  <c r="BN42" s="1"/>
  <c r="BA42"/>
  <c r="BO42" s="1"/>
  <c r="BB42"/>
  <c r="BC42"/>
  <c r="BQ42" s="1"/>
  <c r="BD42"/>
  <c r="BR42" s="1"/>
  <c r="BE42"/>
  <c r="BS42" s="1"/>
  <c r="BF42"/>
  <c r="BT42" s="1"/>
  <c r="BG42"/>
  <c r="BU42" s="1"/>
  <c r="BH42"/>
  <c r="BV42" s="1"/>
  <c r="BI42"/>
  <c r="BW42" s="1"/>
  <c r="BJ42"/>
  <c r="BX42" s="1"/>
  <c r="AY43"/>
  <c r="BM43" s="1"/>
  <c r="AZ43"/>
  <c r="BN43" s="1"/>
  <c r="BA43"/>
  <c r="BO43" s="1"/>
  <c r="BB43"/>
  <c r="BC43"/>
  <c r="BQ43" s="1"/>
  <c r="BD43"/>
  <c r="BR43" s="1"/>
  <c r="BE43"/>
  <c r="BS43" s="1"/>
  <c r="BF43"/>
  <c r="BT43" s="1"/>
  <c r="BG43"/>
  <c r="BU43" s="1"/>
  <c r="BH43"/>
  <c r="BV43" s="1"/>
  <c r="BI43"/>
  <c r="BW43" s="1"/>
  <c r="BJ43"/>
  <c r="BX43" s="1"/>
  <c r="AY44"/>
  <c r="BM44" s="1"/>
  <c r="AZ44"/>
  <c r="BN44" s="1"/>
  <c r="BA44"/>
  <c r="BO44" s="1"/>
  <c r="BB44"/>
  <c r="BC44"/>
  <c r="BQ44" s="1"/>
  <c r="BD44"/>
  <c r="BR44" s="1"/>
  <c r="BE44"/>
  <c r="BS44" s="1"/>
  <c r="BF44"/>
  <c r="BT44" s="1"/>
  <c r="BG44"/>
  <c r="BU44" s="1"/>
  <c r="BH44"/>
  <c r="BV44" s="1"/>
  <c r="BI44"/>
  <c r="BW44" s="1"/>
  <c r="BJ44"/>
  <c r="BX44" s="1"/>
  <c r="AY45"/>
  <c r="BM45" s="1"/>
  <c r="AZ45"/>
  <c r="BN45" s="1"/>
  <c r="BA45"/>
  <c r="BO45" s="1"/>
  <c r="BB45"/>
  <c r="BP45" s="1"/>
  <c r="BC45"/>
  <c r="BQ45" s="1"/>
  <c r="BD45"/>
  <c r="BR45" s="1"/>
  <c r="BE45"/>
  <c r="BS45" s="1"/>
  <c r="BF45"/>
  <c r="BT45" s="1"/>
  <c r="BG45"/>
  <c r="BU45" s="1"/>
  <c r="BH45"/>
  <c r="BV45" s="1"/>
  <c r="BI45"/>
  <c r="BW45" s="1"/>
  <c r="BJ45"/>
  <c r="BX45" s="1"/>
  <c r="AY46"/>
  <c r="BM46" s="1"/>
  <c r="AZ46"/>
  <c r="BN46" s="1"/>
  <c r="BA46"/>
  <c r="BO46" s="1"/>
  <c r="BB46"/>
  <c r="BP46" s="1"/>
  <c r="BC46"/>
  <c r="BQ46" s="1"/>
  <c r="BD46"/>
  <c r="BR46" s="1"/>
  <c r="BE46"/>
  <c r="BS46" s="1"/>
  <c r="BF46"/>
  <c r="BT46" s="1"/>
  <c r="BG46"/>
  <c r="BU46" s="1"/>
  <c r="BH46"/>
  <c r="BV46" s="1"/>
  <c r="BI46"/>
  <c r="BW46" s="1"/>
  <c r="BJ46"/>
  <c r="BX46" s="1"/>
  <c r="AY47"/>
  <c r="BM47" s="1"/>
  <c r="AZ47"/>
  <c r="BN47" s="1"/>
  <c r="BA47"/>
  <c r="BO47" s="1"/>
  <c r="BB47"/>
  <c r="BC47"/>
  <c r="BQ47" s="1"/>
  <c r="BD47"/>
  <c r="BR47" s="1"/>
  <c r="BE47"/>
  <c r="BS47" s="1"/>
  <c r="BF47"/>
  <c r="BT47" s="1"/>
  <c r="BG47"/>
  <c r="BU47" s="1"/>
  <c r="BH47"/>
  <c r="BV47" s="1"/>
  <c r="BI47"/>
  <c r="BW47" s="1"/>
  <c r="BJ47"/>
  <c r="BX47" s="1"/>
  <c r="AY48"/>
  <c r="BM48" s="1"/>
  <c r="AZ48"/>
  <c r="BN48" s="1"/>
  <c r="BA48"/>
  <c r="BO48" s="1"/>
  <c r="BB48"/>
  <c r="BP48" s="1"/>
  <c r="BC48"/>
  <c r="BQ48" s="1"/>
  <c r="BD48"/>
  <c r="BR48" s="1"/>
  <c r="BE48"/>
  <c r="BS48" s="1"/>
  <c r="BF48"/>
  <c r="BT48" s="1"/>
  <c r="BG48"/>
  <c r="BU48" s="1"/>
  <c r="BH48"/>
  <c r="BV48" s="1"/>
  <c r="BI48"/>
  <c r="BW48" s="1"/>
  <c r="BJ48"/>
  <c r="BX48" s="1"/>
  <c r="AY49"/>
  <c r="BM49" s="1"/>
  <c r="AZ49"/>
  <c r="BN49" s="1"/>
  <c r="BA49"/>
  <c r="BO49" s="1"/>
  <c r="BB49"/>
  <c r="BP49" s="1"/>
  <c r="BC49"/>
  <c r="BQ49" s="1"/>
  <c r="BD49"/>
  <c r="BR49" s="1"/>
  <c r="BE49"/>
  <c r="BS49" s="1"/>
  <c r="BF49"/>
  <c r="BT49" s="1"/>
  <c r="BG49"/>
  <c r="BU49" s="1"/>
  <c r="BH49"/>
  <c r="BV49" s="1"/>
  <c r="BI49"/>
  <c r="BW49" s="1"/>
  <c r="BJ49"/>
  <c r="BX49" s="1"/>
  <c r="AY50"/>
  <c r="BM50" s="1"/>
  <c r="AZ50"/>
  <c r="BN50" s="1"/>
  <c r="BA50"/>
  <c r="BO50" s="1"/>
  <c r="BB50"/>
  <c r="BP50" s="1"/>
  <c r="BC50"/>
  <c r="BQ50" s="1"/>
  <c r="BD50"/>
  <c r="BR50" s="1"/>
  <c r="BE50"/>
  <c r="BS50" s="1"/>
  <c r="BF50"/>
  <c r="BT50" s="1"/>
  <c r="BG50"/>
  <c r="BU50" s="1"/>
  <c r="BH50"/>
  <c r="BV50" s="1"/>
  <c r="BI50"/>
  <c r="BW50" s="1"/>
  <c r="BJ50"/>
  <c r="BX50" s="1"/>
  <c r="AY51"/>
  <c r="BM51" s="1"/>
  <c r="AZ51"/>
  <c r="BN51" s="1"/>
  <c r="BA51"/>
  <c r="BO51" s="1"/>
  <c r="BB51"/>
  <c r="BC51"/>
  <c r="BQ51" s="1"/>
  <c r="BD51"/>
  <c r="BR51" s="1"/>
  <c r="BE51"/>
  <c r="BS51" s="1"/>
  <c r="BF51"/>
  <c r="BT51" s="1"/>
  <c r="BG51"/>
  <c r="BU51" s="1"/>
  <c r="BH51"/>
  <c r="BV51" s="1"/>
  <c r="BI51"/>
  <c r="BW51" s="1"/>
  <c r="BJ51"/>
  <c r="BX51" s="1"/>
  <c r="AY52"/>
  <c r="BM52" s="1"/>
  <c r="AZ52"/>
  <c r="BN52" s="1"/>
  <c r="BA52"/>
  <c r="BO52" s="1"/>
  <c r="BB52"/>
  <c r="BC52"/>
  <c r="BQ52" s="1"/>
  <c r="BD52"/>
  <c r="BR52" s="1"/>
  <c r="BE52"/>
  <c r="BS52" s="1"/>
  <c r="BF52"/>
  <c r="BT52" s="1"/>
  <c r="BG52"/>
  <c r="BU52" s="1"/>
  <c r="BH52"/>
  <c r="BV52" s="1"/>
  <c r="BI52"/>
  <c r="BW52" s="1"/>
  <c r="BJ52"/>
  <c r="BX52" s="1"/>
  <c r="AY53"/>
  <c r="BM53" s="1"/>
  <c r="AZ53"/>
  <c r="BN53" s="1"/>
  <c r="BA53"/>
  <c r="BO53" s="1"/>
  <c r="BB53"/>
  <c r="BP53" s="1"/>
  <c r="BC53"/>
  <c r="BQ53" s="1"/>
  <c r="BD53"/>
  <c r="BR53" s="1"/>
  <c r="BE53"/>
  <c r="BS53" s="1"/>
  <c r="BF53"/>
  <c r="BT53" s="1"/>
  <c r="BG53"/>
  <c r="BU53" s="1"/>
  <c r="BH53"/>
  <c r="BV53" s="1"/>
  <c r="BI53"/>
  <c r="BW53" s="1"/>
  <c r="BJ53"/>
  <c r="BX53" s="1"/>
  <c r="AY54"/>
  <c r="BM54" s="1"/>
  <c r="AZ54"/>
  <c r="BN54" s="1"/>
  <c r="BA54"/>
  <c r="BO54" s="1"/>
  <c r="BB54"/>
  <c r="BP54" s="1"/>
  <c r="BC54"/>
  <c r="BQ54" s="1"/>
  <c r="BD54"/>
  <c r="BR54" s="1"/>
  <c r="BE54"/>
  <c r="BS54" s="1"/>
  <c r="BF54"/>
  <c r="BT54" s="1"/>
  <c r="BG54"/>
  <c r="BU54" s="1"/>
  <c r="BH54"/>
  <c r="BV54" s="1"/>
  <c r="BI54"/>
  <c r="BW54" s="1"/>
  <c r="BJ54"/>
  <c r="BX54" s="1"/>
  <c r="AY55"/>
  <c r="BM55" s="1"/>
  <c r="AZ55"/>
  <c r="BN55" s="1"/>
  <c r="BA55"/>
  <c r="BO55" s="1"/>
  <c r="BB55"/>
  <c r="BC55"/>
  <c r="BQ55" s="1"/>
  <c r="BD55"/>
  <c r="BR55" s="1"/>
  <c r="BE55"/>
  <c r="BS55" s="1"/>
  <c r="BF55"/>
  <c r="BT55" s="1"/>
  <c r="BG55"/>
  <c r="BU55" s="1"/>
  <c r="BH55"/>
  <c r="BV55" s="1"/>
  <c r="BI55"/>
  <c r="BW55" s="1"/>
  <c r="BJ55"/>
  <c r="BX55" s="1"/>
  <c r="AY56"/>
  <c r="BM56" s="1"/>
  <c r="AZ56"/>
  <c r="BN56" s="1"/>
  <c r="BA56"/>
  <c r="BO56" s="1"/>
  <c r="BB56"/>
  <c r="BP56" s="1"/>
  <c r="BC56"/>
  <c r="BQ56" s="1"/>
  <c r="BD56"/>
  <c r="BR56" s="1"/>
  <c r="BE56"/>
  <c r="BS56" s="1"/>
  <c r="BF56"/>
  <c r="BT56" s="1"/>
  <c r="BG56"/>
  <c r="BU56" s="1"/>
  <c r="BH56"/>
  <c r="BV56" s="1"/>
  <c r="BI56"/>
  <c r="BW56" s="1"/>
  <c r="BJ56"/>
  <c r="BX56" s="1"/>
  <c r="AY57"/>
  <c r="BM57" s="1"/>
  <c r="AZ57"/>
  <c r="BN57" s="1"/>
  <c r="BA57"/>
  <c r="BO57" s="1"/>
  <c r="BB57"/>
  <c r="BP57" s="1"/>
  <c r="BC57"/>
  <c r="BQ57" s="1"/>
  <c r="BD57"/>
  <c r="BR57" s="1"/>
  <c r="BE57"/>
  <c r="BS57" s="1"/>
  <c r="BF57"/>
  <c r="BT57" s="1"/>
  <c r="BG57"/>
  <c r="BU57" s="1"/>
  <c r="BH57"/>
  <c r="BV57" s="1"/>
  <c r="BI57"/>
  <c r="BW57" s="1"/>
  <c r="BJ57"/>
  <c r="BX57" s="1"/>
  <c r="AY58"/>
  <c r="BM58" s="1"/>
  <c r="AZ58"/>
  <c r="BN58" s="1"/>
  <c r="BA58"/>
  <c r="BO58" s="1"/>
  <c r="BB58"/>
  <c r="BC58"/>
  <c r="BQ58" s="1"/>
  <c r="BD58"/>
  <c r="BR58" s="1"/>
  <c r="BE58"/>
  <c r="BS58" s="1"/>
  <c r="BF58"/>
  <c r="BT58" s="1"/>
  <c r="BG58"/>
  <c r="BU58" s="1"/>
  <c r="BH58"/>
  <c r="BV58" s="1"/>
  <c r="BI58"/>
  <c r="BW58" s="1"/>
  <c r="BJ58"/>
  <c r="BX58" s="1"/>
  <c r="AY59"/>
  <c r="BM59" s="1"/>
  <c r="AZ59"/>
  <c r="BN59" s="1"/>
  <c r="BA59"/>
  <c r="BO59" s="1"/>
  <c r="BB59"/>
  <c r="BC59"/>
  <c r="BQ59" s="1"/>
  <c r="BD59"/>
  <c r="BR59" s="1"/>
  <c r="BE59"/>
  <c r="BS59" s="1"/>
  <c r="BF59"/>
  <c r="BT59" s="1"/>
  <c r="BG59"/>
  <c r="BU59" s="1"/>
  <c r="BH59"/>
  <c r="BV59" s="1"/>
  <c r="BI59"/>
  <c r="BW59" s="1"/>
  <c r="BJ59"/>
  <c r="BX59" s="1"/>
  <c r="AY60"/>
  <c r="BM60" s="1"/>
  <c r="AZ60"/>
  <c r="BN60" s="1"/>
  <c r="BA60"/>
  <c r="BO60" s="1"/>
  <c r="BB60"/>
  <c r="BC60"/>
  <c r="BQ60" s="1"/>
  <c r="BD60"/>
  <c r="BR60" s="1"/>
  <c r="BE60"/>
  <c r="BS60" s="1"/>
  <c r="BF60"/>
  <c r="BT60" s="1"/>
  <c r="BG60"/>
  <c r="BU60" s="1"/>
  <c r="BH60"/>
  <c r="BV60" s="1"/>
  <c r="BI60"/>
  <c r="BW60" s="1"/>
  <c r="BJ60"/>
  <c r="BX60" s="1"/>
  <c r="AY61"/>
  <c r="BM61" s="1"/>
  <c r="AZ61"/>
  <c r="BN61" s="1"/>
  <c r="BA61"/>
  <c r="BO61" s="1"/>
  <c r="BB61"/>
  <c r="BP61" s="1"/>
  <c r="BC61"/>
  <c r="BQ61" s="1"/>
  <c r="BD61"/>
  <c r="BR61" s="1"/>
  <c r="BE61"/>
  <c r="BS61" s="1"/>
  <c r="BF61"/>
  <c r="BT61" s="1"/>
  <c r="BG61"/>
  <c r="BU61" s="1"/>
  <c r="BH61"/>
  <c r="BV61" s="1"/>
  <c r="BI61"/>
  <c r="BW61" s="1"/>
  <c r="BJ61"/>
  <c r="BX61" s="1"/>
  <c r="AY62"/>
  <c r="BM62" s="1"/>
  <c r="AZ62"/>
  <c r="BN62" s="1"/>
  <c r="BA62"/>
  <c r="BO62" s="1"/>
  <c r="BB62"/>
  <c r="BP62" s="1"/>
  <c r="BC62"/>
  <c r="BQ62" s="1"/>
  <c r="BD62"/>
  <c r="BR62" s="1"/>
  <c r="BE62"/>
  <c r="BS62" s="1"/>
  <c r="BF62"/>
  <c r="BT62" s="1"/>
  <c r="BG62"/>
  <c r="BU62" s="1"/>
  <c r="BH62"/>
  <c r="BV62" s="1"/>
  <c r="BI62"/>
  <c r="BW62" s="1"/>
  <c r="BJ62"/>
  <c r="BX62" s="1"/>
  <c r="AY63"/>
  <c r="BM63" s="1"/>
  <c r="AZ63"/>
  <c r="BN63" s="1"/>
  <c r="BA63"/>
  <c r="BO63" s="1"/>
  <c r="BB63"/>
  <c r="BC63"/>
  <c r="BQ63" s="1"/>
  <c r="BD63"/>
  <c r="BR63" s="1"/>
  <c r="BE63"/>
  <c r="BS63" s="1"/>
  <c r="BF63"/>
  <c r="BT63" s="1"/>
  <c r="BG63"/>
  <c r="BU63" s="1"/>
  <c r="BH63"/>
  <c r="BV63" s="1"/>
  <c r="BI63"/>
  <c r="BW63" s="1"/>
  <c r="BJ63"/>
  <c r="BX63" s="1"/>
  <c r="AY64"/>
  <c r="BM64" s="1"/>
  <c r="AZ64"/>
  <c r="BN64" s="1"/>
  <c r="BA64"/>
  <c r="BB64"/>
  <c r="BP64" s="1"/>
  <c r="BC64"/>
  <c r="BQ64" s="1"/>
  <c r="BD64"/>
  <c r="BR64" s="1"/>
  <c r="BE64"/>
  <c r="BS64" s="1"/>
  <c r="BF64"/>
  <c r="BT64" s="1"/>
  <c r="BG64"/>
  <c r="BU64" s="1"/>
  <c r="BH64"/>
  <c r="BV64" s="1"/>
  <c r="BI64"/>
  <c r="BW64" s="1"/>
  <c r="BJ64"/>
  <c r="BX64" s="1"/>
  <c r="AY65"/>
  <c r="BM65" s="1"/>
  <c r="AZ65"/>
  <c r="BN65" s="1"/>
  <c r="BA65"/>
  <c r="BO65" s="1"/>
  <c r="BB65"/>
  <c r="BP65" s="1"/>
  <c r="BC65"/>
  <c r="BQ65" s="1"/>
  <c r="BD65"/>
  <c r="BR65" s="1"/>
  <c r="BE65"/>
  <c r="BS65" s="1"/>
  <c r="BF65"/>
  <c r="BT65" s="1"/>
  <c r="BG65"/>
  <c r="BU65" s="1"/>
  <c r="BH65"/>
  <c r="BV65" s="1"/>
  <c r="BI65"/>
  <c r="BW65" s="1"/>
  <c r="BJ65"/>
  <c r="BX65" s="1"/>
  <c r="AY66"/>
  <c r="BM66" s="1"/>
  <c r="AZ66"/>
  <c r="BN66" s="1"/>
  <c r="BA66"/>
  <c r="BO66" s="1"/>
  <c r="BB66"/>
  <c r="BP66" s="1"/>
  <c r="BC66"/>
  <c r="BQ66" s="1"/>
  <c r="BD66"/>
  <c r="BR66" s="1"/>
  <c r="BE66"/>
  <c r="BS66" s="1"/>
  <c r="BF66"/>
  <c r="BT66" s="1"/>
  <c r="BG66"/>
  <c r="BU66" s="1"/>
  <c r="BH66"/>
  <c r="BV66" s="1"/>
  <c r="BI66"/>
  <c r="BW66" s="1"/>
  <c r="BJ66"/>
  <c r="BX66" s="1"/>
  <c r="AY67"/>
  <c r="BM67" s="1"/>
  <c r="AZ67"/>
  <c r="BN67" s="1"/>
  <c r="BA67"/>
  <c r="BO67" s="1"/>
  <c r="BB67"/>
  <c r="BC67"/>
  <c r="BQ67" s="1"/>
  <c r="BD67"/>
  <c r="BR67" s="1"/>
  <c r="BE67"/>
  <c r="BS67" s="1"/>
  <c r="BF67"/>
  <c r="BT67" s="1"/>
  <c r="BG67"/>
  <c r="BU67" s="1"/>
  <c r="BH67"/>
  <c r="BV67" s="1"/>
  <c r="BI67"/>
  <c r="BW67" s="1"/>
  <c r="BJ67"/>
  <c r="BX67" s="1"/>
  <c r="AY68"/>
  <c r="BM68" s="1"/>
  <c r="AZ68"/>
  <c r="BN68" s="1"/>
  <c r="BA68"/>
  <c r="BO68" s="1"/>
  <c r="BB68"/>
  <c r="BC68"/>
  <c r="BQ68" s="1"/>
  <c r="BD68"/>
  <c r="BR68" s="1"/>
  <c r="BE68"/>
  <c r="BS68" s="1"/>
  <c r="BF68"/>
  <c r="BT68" s="1"/>
  <c r="BG68"/>
  <c r="BU68" s="1"/>
  <c r="BH68"/>
  <c r="BV68" s="1"/>
  <c r="BI68"/>
  <c r="BW68" s="1"/>
  <c r="BJ68"/>
  <c r="BX68" s="1"/>
  <c r="AY69"/>
  <c r="BM69" s="1"/>
  <c r="AZ69"/>
  <c r="BN69" s="1"/>
  <c r="BA69"/>
  <c r="BO69" s="1"/>
  <c r="BB69"/>
  <c r="BC69"/>
  <c r="BQ69" s="1"/>
  <c r="BD69"/>
  <c r="BR69" s="1"/>
  <c r="BE69"/>
  <c r="BS69" s="1"/>
  <c r="BF69"/>
  <c r="BT69" s="1"/>
  <c r="BG69"/>
  <c r="BU69" s="1"/>
  <c r="BH69"/>
  <c r="BV69" s="1"/>
  <c r="BI69"/>
  <c r="BW69" s="1"/>
  <c r="BJ69"/>
  <c r="BX69" s="1"/>
  <c r="AY70"/>
  <c r="BM70" s="1"/>
  <c r="AZ70"/>
  <c r="BN70" s="1"/>
  <c r="BA70"/>
  <c r="BO70" s="1"/>
  <c r="BB70"/>
  <c r="BC70"/>
  <c r="BQ70" s="1"/>
  <c r="BD70"/>
  <c r="BR70" s="1"/>
  <c r="BE70"/>
  <c r="BS70" s="1"/>
  <c r="BF70"/>
  <c r="BT70" s="1"/>
  <c r="BG70"/>
  <c r="BU70" s="1"/>
  <c r="BH70"/>
  <c r="BV70" s="1"/>
  <c r="BI70"/>
  <c r="BW70" s="1"/>
  <c r="BJ70"/>
  <c r="BX70" s="1"/>
  <c r="AY71"/>
  <c r="BM71" s="1"/>
  <c r="AZ71"/>
  <c r="BN71" s="1"/>
  <c r="BA71"/>
  <c r="BO71" s="1"/>
  <c r="BB71"/>
  <c r="BC71"/>
  <c r="BQ71" s="1"/>
  <c r="BD71"/>
  <c r="BR71" s="1"/>
  <c r="BE71"/>
  <c r="BS71" s="1"/>
  <c r="BF71"/>
  <c r="BT71" s="1"/>
  <c r="BG71"/>
  <c r="BU71" s="1"/>
  <c r="BH71"/>
  <c r="BV71" s="1"/>
  <c r="BI71"/>
  <c r="BW71" s="1"/>
  <c r="BJ71"/>
  <c r="BX71" s="1"/>
  <c r="AY72"/>
  <c r="BM72" s="1"/>
  <c r="AZ72"/>
  <c r="BN72" s="1"/>
  <c r="BA72"/>
  <c r="BB72"/>
  <c r="BP72" s="1"/>
  <c r="BC72"/>
  <c r="BQ72" s="1"/>
  <c r="BD72"/>
  <c r="BR72" s="1"/>
  <c r="BE72"/>
  <c r="BS72" s="1"/>
  <c r="BF72"/>
  <c r="BT72" s="1"/>
  <c r="BG72"/>
  <c r="BU72" s="1"/>
  <c r="BH72"/>
  <c r="BV72" s="1"/>
  <c r="BI72"/>
  <c r="BW72" s="1"/>
  <c r="BJ72"/>
  <c r="BX72" s="1"/>
  <c r="AY73"/>
  <c r="BM73" s="1"/>
  <c r="AZ73"/>
  <c r="BN73" s="1"/>
  <c r="BA73"/>
  <c r="BO73" s="1"/>
  <c r="BB73"/>
  <c r="BP73" s="1"/>
  <c r="BC73"/>
  <c r="BQ73" s="1"/>
  <c r="BD73"/>
  <c r="BR73" s="1"/>
  <c r="BE73"/>
  <c r="BS73" s="1"/>
  <c r="BF73"/>
  <c r="BT73" s="1"/>
  <c r="BG73"/>
  <c r="BU73" s="1"/>
  <c r="BH73"/>
  <c r="BV73" s="1"/>
  <c r="BI73"/>
  <c r="BW73" s="1"/>
  <c r="BJ73"/>
  <c r="BX73" s="1"/>
  <c r="AY74"/>
  <c r="BM74" s="1"/>
  <c r="AZ74"/>
  <c r="BN74" s="1"/>
  <c r="BA74"/>
  <c r="BO74" s="1"/>
  <c r="BB74"/>
  <c r="BP74" s="1"/>
  <c r="BC74"/>
  <c r="BQ74" s="1"/>
  <c r="BD74"/>
  <c r="BR74" s="1"/>
  <c r="BE74"/>
  <c r="BS74" s="1"/>
  <c r="BF74"/>
  <c r="BT74" s="1"/>
  <c r="BG74"/>
  <c r="BU74" s="1"/>
  <c r="BH74"/>
  <c r="BV74" s="1"/>
  <c r="BI74"/>
  <c r="BW74" s="1"/>
  <c r="BJ74"/>
  <c r="BX74" s="1"/>
  <c r="AY75"/>
  <c r="BM75" s="1"/>
  <c r="AZ75"/>
  <c r="BN75" s="1"/>
  <c r="BA75"/>
  <c r="BO75" s="1"/>
  <c r="BB75"/>
  <c r="BC75"/>
  <c r="BQ75" s="1"/>
  <c r="BD75"/>
  <c r="BR75" s="1"/>
  <c r="BE75"/>
  <c r="BS75" s="1"/>
  <c r="BF75"/>
  <c r="BT75" s="1"/>
  <c r="BG75"/>
  <c r="BU75" s="1"/>
  <c r="BH75"/>
  <c r="BV75" s="1"/>
  <c r="BI75"/>
  <c r="BW75" s="1"/>
  <c r="BJ75"/>
  <c r="BX75" s="1"/>
  <c r="AY76"/>
  <c r="BM76" s="1"/>
  <c r="AZ76"/>
  <c r="BN76" s="1"/>
  <c r="BA76"/>
  <c r="BO76" s="1"/>
  <c r="BB76"/>
  <c r="BC76"/>
  <c r="BQ76" s="1"/>
  <c r="BD76"/>
  <c r="BR76" s="1"/>
  <c r="BE76"/>
  <c r="BS76" s="1"/>
  <c r="BF76"/>
  <c r="BT76" s="1"/>
  <c r="BG76"/>
  <c r="BU76" s="1"/>
  <c r="BH76"/>
  <c r="BV76" s="1"/>
  <c r="BI76"/>
  <c r="BW76" s="1"/>
  <c r="BJ76"/>
  <c r="BX76" s="1"/>
  <c r="AY77"/>
  <c r="BM77" s="1"/>
  <c r="AZ77"/>
  <c r="BN77" s="1"/>
  <c r="BA77"/>
  <c r="BO77" s="1"/>
  <c r="BB77"/>
  <c r="BP77" s="1"/>
  <c r="BC77"/>
  <c r="BQ77" s="1"/>
  <c r="BD77"/>
  <c r="BR77" s="1"/>
  <c r="BE77"/>
  <c r="BS77" s="1"/>
  <c r="BF77"/>
  <c r="BT77" s="1"/>
  <c r="BG77"/>
  <c r="BU77" s="1"/>
  <c r="BH77"/>
  <c r="BV77" s="1"/>
  <c r="BI77"/>
  <c r="BW77" s="1"/>
  <c r="BJ77"/>
  <c r="BX77" s="1"/>
  <c r="AY78"/>
  <c r="BM78" s="1"/>
  <c r="AZ78"/>
  <c r="BN78" s="1"/>
  <c r="BA78"/>
  <c r="BO78" s="1"/>
  <c r="BB78"/>
  <c r="BP78" s="1"/>
  <c r="BC78"/>
  <c r="BQ78" s="1"/>
  <c r="BD78"/>
  <c r="BR78" s="1"/>
  <c r="BE78"/>
  <c r="BS78" s="1"/>
  <c r="BF78"/>
  <c r="BT78" s="1"/>
  <c r="BG78"/>
  <c r="BU78" s="1"/>
  <c r="BH78"/>
  <c r="BV78" s="1"/>
  <c r="BI78"/>
  <c r="BW78" s="1"/>
  <c r="BJ78"/>
  <c r="BX78" s="1"/>
  <c r="AY79"/>
  <c r="BM79" s="1"/>
  <c r="AZ79"/>
  <c r="BN79" s="1"/>
  <c r="BA79"/>
  <c r="BO79" s="1"/>
  <c r="BB79"/>
  <c r="BC79"/>
  <c r="BQ79" s="1"/>
  <c r="BD79"/>
  <c r="BR79" s="1"/>
  <c r="BE79"/>
  <c r="BS79" s="1"/>
  <c r="BF79"/>
  <c r="BT79" s="1"/>
  <c r="BG79"/>
  <c r="BU79" s="1"/>
  <c r="BH79"/>
  <c r="BV79" s="1"/>
  <c r="BI79"/>
  <c r="BW79" s="1"/>
  <c r="BJ79"/>
  <c r="BX79" s="1"/>
  <c r="AY80"/>
  <c r="BM80" s="1"/>
  <c r="AZ80"/>
  <c r="BN80" s="1"/>
  <c r="BA80"/>
  <c r="BO80" s="1"/>
  <c r="BB80"/>
  <c r="BP80" s="1"/>
  <c r="BC80"/>
  <c r="BQ80" s="1"/>
  <c r="BD80"/>
  <c r="BR80" s="1"/>
  <c r="BE80"/>
  <c r="BS80" s="1"/>
  <c r="BF80"/>
  <c r="BT80" s="1"/>
  <c r="BG80"/>
  <c r="BU80" s="1"/>
  <c r="BH80"/>
  <c r="BV80" s="1"/>
  <c r="BI80"/>
  <c r="BW80" s="1"/>
  <c r="BJ80"/>
  <c r="BX80" s="1"/>
  <c r="AY81"/>
  <c r="BM81" s="1"/>
  <c r="AZ81"/>
  <c r="BN81" s="1"/>
  <c r="BA81"/>
  <c r="BO81" s="1"/>
  <c r="BB81"/>
  <c r="BC81"/>
  <c r="BQ81" s="1"/>
  <c r="BD81"/>
  <c r="BR81" s="1"/>
  <c r="BE81"/>
  <c r="BS81" s="1"/>
  <c r="BF81"/>
  <c r="BT81" s="1"/>
  <c r="BG81"/>
  <c r="BU81" s="1"/>
  <c r="BH81"/>
  <c r="BV81" s="1"/>
  <c r="BI81"/>
  <c r="BW81" s="1"/>
  <c r="BJ81"/>
  <c r="BX81" s="1"/>
  <c r="AY82"/>
  <c r="BM82" s="1"/>
  <c r="AZ82"/>
  <c r="BN82" s="1"/>
  <c r="BA82"/>
  <c r="BO82" s="1"/>
  <c r="BB82"/>
  <c r="BP82" s="1"/>
  <c r="BC82"/>
  <c r="BQ82" s="1"/>
  <c r="BD82"/>
  <c r="BR82" s="1"/>
  <c r="BE82"/>
  <c r="BS82" s="1"/>
  <c r="BF82"/>
  <c r="BT82" s="1"/>
  <c r="BG82"/>
  <c r="BU82" s="1"/>
  <c r="BH82"/>
  <c r="BV82" s="1"/>
  <c r="BI82"/>
  <c r="BW82" s="1"/>
  <c r="BJ82"/>
  <c r="BX82" s="1"/>
  <c r="AY83"/>
  <c r="BM83" s="1"/>
  <c r="AZ83"/>
  <c r="BN83" s="1"/>
  <c r="BA83"/>
  <c r="BO83" s="1"/>
  <c r="BB83"/>
  <c r="BC83"/>
  <c r="BQ83" s="1"/>
  <c r="BD83"/>
  <c r="BR83" s="1"/>
  <c r="BE83"/>
  <c r="BS83" s="1"/>
  <c r="BF83"/>
  <c r="BT83" s="1"/>
  <c r="BG83"/>
  <c r="BU83" s="1"/>
  <c r="BH83"/>
  <c r="BV83" s="1"/>
  <c r="BI83"/>
  <c r="BW83" s="1"/>
  <c r="BJ83"/>
  <c r="BX83" s="1"/>
  <c r="AY84"/>
  <c r="BM84" s="1"/>
  <c r="AZ84"/>
  <c r="BN84" s="1"/>
  <c r="BA84"/>
  <c r="BO84" s="1"/>
  <c r="BB84"/>
  <c r="BC84"/>
  <c r="BQ84" s="1"/>
  <c r="BD84"/>
  <c r="BR84" s="1"/>
  <c r="BE84"/>
  <c r="BS84" s="1"/>
  <c r="BF84"/>
  <c r="BT84" s="1"/>
  <c r="BG84"/>
  <c r="BU84" s="1"/>
  <c r="BH84"/>
  <c r="BV84" s="1"/>
  <c r="BI84"/>
  <c r="BW84" s="1"/>
  <c r="BJ84"/>
  <c r="BX84" s="1"/>
  <c r="AY85"/>
  <c r="BM85" s="1"/>
  <c r="AZ85"/>
  <c r="BN85" s="1"/>
  <c r="BA85"/>
  <c r="BO85" s="1"/>
  <c r="BB85"/>
  <c r="BP85" s="1"/>
  <c r="BC85"/>
  <c r="BQ85" s="1"/>
  <c r="BD85"/>
  <c r="BR85" s="1"/>
  <c r="BE85"/>
  <c r="BS85" s="1"/>
  <c r="BF85"/>
  <c r="BT85" s="1"/>
  <c r="BG85"/>
  <c r="BU85" s="1"/>
  <c r="BH85"/>
  <c r="BV85" s="1"/>
  <c r="BI85"/>
  <c r="BW85" s="1"/>
  <c r="BJ85"/>
  <c r="BX85" s="1"/>
  <c r="AY86"/>
  <c r="BM86" s="1"/>
  <c r="AZ86"/>
  <c r="BN86" s="1"/>
  <c r="BA86"/>
  <c r="BO86" s="1"/>
  <c r="BB86"/>
  <c r="BP86" s="1"/>
  <c r="BC86"/>
  <c r="BQ86" s="1"/>
  <c r="BD86"/>
  <c r="BR86" s="1"/>
  <c r="BE86"/>
  <c r="BS86" s="1"/>
  <c r="BF86"/>
  <c r="BT86" s="1"/>
  <c r="BG86"/>
  <c r="BU86" s="1"/>
  <c r="BH86"/>
  <c r="BV86" s="1"/>
  <c r="BI86"/>
  <c r="BW86" s="1"/>
  <c r="BJ86"/>
  <c r="BX86" s="1"/>
  <c r="AY87"/>
  <c r="BM87" s="1"/>
  <c r="AZ87"/>
  <c r="BN87" s="1"/>
  <c r="BA87"/>
  <c r="BO87" s="1"/>
  <c r="BB87"/>
  <c r="BC87"/>
  <c r="BQ87" s="1"/>
  <c r="BD87"/>
  <c r="BR87" s="1"/>
  <c r="BE87"/>
  <c r="BS87" s="1"/>
  <c r="BF87"/>
  <c r="BT87" s="1"/>
  <c r="BG87"/>
  <c r="BU87" s="1"/>
  <c r="BH87"/>
  <c r="BV87" s="1"/>
  <c r="BI87"/>
  <c r="BW87" s="1"/>
  <c r="BJ87"/>
  <c r="BX87" s="1"/>
  <c r="AY88"/>
  <c r="BM88" s="1"/>
  <c r="AZ88"/>
  <c r="BN88" s="1"/>
  <c r="BA88"/>
  <c r="BO88" s="1"/>
  <c r="BB88"/>
  <c r="BP88" s="1"/>
  <c r="BC88"/>
  <c r="BQ88" s="1"/>
  <c r="BD88"/>
  <c r="BR88" s="1"/>
  <c r="BE88"/>
  <c r="BS88" s="1"/>
  <c r="BF88"/>
  <c r="BT88" s="1"/>
  <c r="BG88"/>
  <c r="BU88" s="1"/>
  <c r="BH88"/>
  <c r="BV88" s="1"/>
  <c r="BI88"/>
  <c r="BW88" s="1"/>
  <c r="BJ88"/>
  <c r="BX88" s="1"/>
  <c r="AY89"/>
  <c r="BM89" s="1"/>
  <c r="AZ89"/>
  <c r="BN89" s="1"/>
  <c r="BA89"/>
  <c r="BO89" s="1"/>
  <c r="BB89"/>
  <c r="BC89"/>
  <c r="BQ89" s="1"/>
  <c r="BD89"/>
  <c r="BR89" s="1"/>
  <c r="BE89"/>
  <c r="BS89" s="1"/>
  <c r="BF89"/>
  <c r="BT89" s="1"/>
  <c r="BG89"/>
  <c r="BU89" s="1"/>
  <c r="BH89"/>
  <c r="BV89" s="1"/>
  <c r="BI89"/>
  <c r="BW89" s="1"/>
  <c r="BJ89"/>
  <c r="BX89" s="1"/>
  <c r="AY90"/>
  <c r="BM90" s="1"/>
  <c r="AZ90"/>
  <c r="BN90" s="1"/>
  <c r="BA90"/>
  <c r="BO90" s="1"/>
  <c r="BB90"/>
  <c r="BP90" s="1"/>
  <c r="BC90"/>
  <c r="BQ90" s="1"/>
  <c r="BD90"/>
  <c r="BR90" s="1"/>
  <c r="BE90"/>
  <c r="BS90" s="1"/>
  <c r="BF90"/>
  <c r="BT90" s="1"/>
  <c r="BG90"/>
  <c r="BU90" s="1"/>
  <c r="BH90"/>
  <c r="BV90" s="1"/>
  <c r="BI90"/>
  <c r="BW90" s="1"/>
  <c r="BJ90"/>
  <c r="BX90" s="1"/>
  <c r="AY91"/>
  <c r="BM91" s="1"/>
  <c r="AZ91"/>
  <c r="BN91" s="1"/>
  <c r="BA91"/>
  <c r="BO91" s="1"/>
  <c r="BB91"/>
  <c r="BC91"/>
  <c r="BQ91" s="1"/>
  <c r="BD91"/>
  <c r="BR91" s="1"/>
  <c r="BE91"/>
  <c r="BS91" s="1"/>
  <c r="BF91"/>
  <c r="BT91" s="1"/>
  <c r="BG91"/>
  <c r="BU91" s="1"/>
  <c r="BH91"/>
  <c r="BV91" s="1"/>
  <c r="BI91"/>
  <c r="BW91" s="1"/>
  <c r="BJ91"/>
  <c r="BX91" s="1"/>
  <c r="AY92"/>
  <c r="BM92" s="1"/>
  <c r="AZ92"/>
  <c r="BN92" s="1"/>
  <c r="BA92"/>
  <c r="BO92" s="1"/>
  <c r="BB92"/>
  <c r="BC92"/>
  <c r="BQ92" s="1"/>
  <c r="BD92"/>
  <c r="BR92" s="1"/>
  <c r="BE92"/>
  <c r="BS92" s="1"/>
  <c r="BF92"/>
  <c r="BT92" s="1"/>
  <c r="BG92"/>
  <c r="BU92" s="1"/>
  <c r="BH92"/>
  <c r="BV92" s="1"/>
  <c r="BI92"/>
  <c r="BW92" s="1"/>
  <c r="BJ92"/>
  <c r="BX92" s="1"/>
  <c r="AY93"/>
  <c r="BM93" s="1"/>
  <c r="AZ93"/>
  <c r="BN93" s="1"/>
  <c r="BA93"/>
  <c r="BO93" s="1"/>
  <c r="BB93"/>
  <c r="BP93" s="1"/>
  <c r="BC93"/>
  <c r="BQ93" s="1"/>
  <c r="BD93"/>
  <c r="BR93" s="1"/>
  <c r="BE93"/>
  <c r="BS93" s="1"/>
  <c r="BF93"/>
  <c r="BT93" s="1"/>
  <c r="BG93"/>
  <c r="BU93" s="1"/>
  <c r="BH93"/>
  <c r="BV93" s="1"/>
  <c r="BI93"/>
  <c r="BW93" s="1"/>
  <c r="BJ93"/>
  <c r="BX93" s="1"/>
  <c r="AY94"/>
  <c r="BM94" s="1"/>
  <c r="AZ94"/>
  <c r="BN94" s="1"/>
  <c r="BA94"/>
  <c r="BO94" s="1"/>
  <c r="BB94"/>
  <c r="BC94"/>
  <c r="BQ94" s="1"/>
  <c r="BD94"/>
  <c r="BR94" s="1"/>
  <c r="BE94"/>
  <c r="BS94" s="1"/>
  <c r="BF94"/>
  <c r="BT94" s="1"/>
  <c r="BG94"/>
  <c r="BU94" s="1"/>
  <c r="BH94"/>
  <c r="BV94" s="1"/>
  <c r="BI94"/>
  <c r="BW94" s="1"/>
  <c r="BJ94"/>
  <c r="BX94" s="1"/>
  <c r="AY95"/>
  <c r="BM95" s="1"/>
  <c r="AZ95"/>
  <c r="BN95" s="1"/>
  <c r="BA95"/>
  <c r="BO95" s="1"/>
  <c r="BB95"/>
  <c r="BC95"/>
  <c r="BQ95" s="1"/>
  <c r="BD95"/>
  <c r="BR95" s="1"/>
  <c r="BE95"/>
  <c r="BS95" s="1"/>
  <c r="BF95"/>
  <c r="BT95" s="1"/>
  <c r="BG95"/>
  <c r="BU95" s="1"/>
  <c r="BH95"/>
  <c r="BV95" s="1"/>
  <c r="BI95"/>
  <c r="BW95" s="1"/>
  <c r="BJ95"/>
  <c r="BX95" s="1"/>
  <c r="AY96"/>
  <c r="BM96" s="1"/>
  <c r="AZ96"/>
  <c r="BN96" s="1"/>
  <c r="BA96"/>
  <c r="BB96"/>
  <c r="BP96" s="1"/>
  <c r="BC96"/>
  <c r="BQ96" s="1"/>
  <c r="BD96"/>
  <c r="BR96" s="1"/>
  <c r="BE96"/>
  <c r="BS96" s="1"/>
  <c r="BF96"/>
  <c r="BT96" s="1"/>
  <c r="BG96"/>
  <c r="BU96" s="1"/>
  <c r="BH96"/>
  <c r="BV96" s="1"/>
  <c r="BI96"/>
  <c r="BW96" s="1"/>
  <c r="BJ96"/>
  <c r="BX96" s="1"/>
  <c r="AY97"/>
  <c r="BM97" s="1"/>
  <c r="AZ97"/>
  <c r="BN97" s="1"/>
  <c r="BA97"/>
  <c r="BO97" s="1"/>
  <c r="BB97"/>
  <c r="BC97"/>
  <c r="BQ97" s="1"/>
  <c r="BD97"/>
  <c r="BR97" s="1"/>
  <c r="BE97"/>
  <c r="BS97" s="1"/>
  <c r="BF97"/>
  <c r="BT97" s="1"/>
  <c r="BG97"/>
  <c r="BU97" s="1"/>
  <c r="BH97"/>
  <c r="BV97" s="1"/>
  <c r="BI97"/>
  <c r="BW97" s="1"/>
  <c r="BJ97"/>
  <c r="BX97" s="1"/>
  <c r="AY98"/>
  <c r="BM98" s="1"/>
  <c r="AZ98"/>
  <c r="BN98" s="1"/>
  <c r="BA98"/>
  <c r="BO98" s="1"/>
  <c r="BB98"/>
  <c r="BP98" s="1"/>
  <c r="BC98"/>
  <c r="BQ98" s="1"/>
  <c r="BD98"/>
  <c r="BR98" s="1"/>
  <c r="BE98"/>
  <c r="BS98" s="1"/>
  <c r="BF98"/>
  <c r="BT98" s="1"/>
  <c r="BG98"/>
  <c r="BU98" s="1"/>
  <c r="BH98"/>
  <c r="BV98" s="1"/>
  <c r="BI98"/>
  <c r="BW98" s="1"/>
  <c r="BJ98"/>
  <c r="BX98" s="1"/>
  <c r="AY99"/>
  <c r="BM99" s="1"/>
  <c r="AZ99"/>
  <c r="BN99" s="1"/>
  <c r="BA99"/>
  <c r="BO99" s="1"/>
  <c r="BB99"/>
  <c r="BC99"/>
  <c r="BQ99" s="1"/>
  <c r="BD99"/>
  <c r="BR99" s="1"/>
  <c r="BE99"/>
  <c r="BS99" s="1"/>
  <c r="BF99"/>
  <c r="BT99" s="1"/>
  <c r="BG99"/>
  <c r="BU99" s="1"/>
  <c r="BH99"/>
  <c r="BV99" s="1"/>
  <c r="BI99"/>
  <c r="BW99" s="1"/>
  <c r="BJ99"/>
  <c r="BX99" s="1"/>
  <c r="AY100"/>
  <c r="BM100" s="1"/>
  <c r="AZ100"/>
  <c r="BN100" s="1"/>
  <c r="BA100"/>
  <c r="BO100" s="1"/>
  <c r="BB100"/>
  <c r="BC100"/>
  <c r="BQ100" s="1"/>
  <c r="BD100"/>
  <c r="BR100" s="1"/>
  <c r="BE100"/>
  <c r="BS100" s="1"/>
  <c r="BF100"/>
  <c r="BT100" s="1"/>
  <c r="BG100"/>
  <c r="BU100" s="1"/>
  <c r="BH100"/>
  <c r="BV100" s="1"/>
  <c r="BI100"/>
  <c r="BW100" s="1"/>
  <c r="BJ100"/>
  <c r="BX100" s="1"/>
  <c r="AY101"/>
  <c r="BM101" s="1"/>
  <c r="AZ101"/>
  <c r="BN101" s="1"/>
  <c r="BA101"/>
  <c r="BO101" s="1"/>
  <c r="BB101"/>
  <c r="BC101"/>
  <c r="BQ101" s="1"/>
  <c r="BD101"/>
  <c r="BR101" s="1"/>
  <c r="BE101"/>
  <c r="BS101" s="1"/>
  <c r="BF101"/>
  <c r="BT101" s="1"/>
  <c r="BG101"/>
  <c r="BU101" s="1"/>
  <c r="BH101"/>
  <c r="BV101" s="1"/>
  <c r="BI101"/>
  <c r="BW101" s="1"/>
  <c r="BJ101"/>
  <c r="BX101" s="1"/>
  <c r="AY102"/>
  <c r="BM102" s="1"/>
  <c r="AZ102"/>
  <c r="BN102" s="1"/>
  <c r="BA102"/>
  <c r="BO102" s="1"/>
  <c r="BB102"/>
  <c r="BP102" s="1"/>
  <c r="BC102"/>
  <c r="BQ102" s="1"/>
  <c r="BD102"/>
  <c r="BR102" s="1"/>
  <c r="BE102"/>
  <c r="BS102" s="1"/>
  <c r="BF102"/>
  <c r="BT102" s="1"/>
  <c r="BG102"/>
  <c r="BU102" s="1"/>
  <c r="BH102"/>
  <c r="BV102" s="1"/>
  <c r="BI102"/>
  <c r="BW102" s="1"/>
  <c r="BJ102"/>
  <c r="BX102" s="1"/>
  <c r="AY103"/>
  <c r="BM103" s="1"/>
  <c r="AZ103"/>
  <c r="BN103" s="1"/>
  <c r="BA103"/>
  <c r="BO103" s="1"/>
  <c r="BB103"/>
  <c r="BC103"/>
  <c r="BQ103" s="1"/>
  <c r="BD103"/>
  <c r="BR103" s="1"/>
  <c r="BE103"/>
  <c r="BS103" s="1"/>
  <c r="BF103"/>
  <c r="BT103" s="1"/>
  <c r="BG103"/>
  <c r="BU103" s="1"/>
  <c r="BH103"/>
  <c r="BV103" s="1"/>
  <c r="BI103"/>
  <c r="BW103" s="1"/>
  <c r="BJ103"/>
  <c r="BX103" s="1"/>
  <c r="AY104"/>
  <c r="BM104" s="1"/>
  <c r="AZ104"/>
  <c r="BN104" s="1"/>
  <c r="BA104"/>
  <c r="BB104"/>
  <c r="BP104" s="1"/>
  <c r="BC104"/>
  <c r="BQ104" s="1"/>
  <c r="BD104"/>
  <c r="BR104" s="1"/>
  <c r="BE104"/>
  <c r="BS104" s="1"/>
  <c r="BF104"/>
  <c r="BT104" s="1"/>
  <c r="BG104"/>
  <c r="BU104" s="1"/>
  <c r="BH104"/>
  <c r="BV104" s="1"/>
  <c r="BI104"/>
  <c r="BW104" s="1"/>
  <c r="BJ104"/>
  <c r="BX104" s="1"/>
  <c r="AY105"/>
  <c r="BM105" s="1"/>
  <c r="AZ105"/>
  <c r="BN105" s="1"/>
  <c r="BA105"/>
  <c r="BO105" s="1"/>
  <c r="BB105"/>
  <c r="BC105"/>
  <c r="BQ105" s="1"/>
  <c r="BD105"/>
  <c r="BR105" s="1"/>
  <c r="BE105"/>
  <c r="BS105" s="1"/>
  <c r="BF105"/>
  <c r="BT105" s="1"/>
  <c r="BG105"/>
  <c r="BU105" s="1"/>
  <c r="BH105"/>
  <c r="BV105" s="1"/>
  <c r="BI105"/>
  <c r="BW105" s="1"/>
  <c r="BJ105"/>
  <c r="BX105" s="1"/>
  <c r="AY106"/>
  <c r="BM106" s="1"/>
  <c r="AZ106"/>
  <c r="BN106" s="1"/>
  <c r="BA106"/>
  <c r="BO106" s="1"/>
  <c r="BB106"/>
  <c r="BP106" s="1"/>
  <c r="BC106"/>
  <c r="BQ106" s="1"/>
  <c r="BD106"/>
  <c r="BR106" s="1"/>
  <c r="BE106"/>
  <c r="BS106" s="1"/>
  <c r="BF106"/>
  <c r="BT106" s="1"/>
  <c r="BG106"/>
  <c r="BU106" s="1"/>
  <c r="BH106"/>
  <c r="BV106" s="1"/>
  <c r="BI106"/>
  <c r="BW106" s="1"/>
  <c r="BJ106"/>
  <c r="BX106" s="1"/>
  <c r="AY107"/>
  <c r="BM107" s="1"/>
  <c r="AZ107"/>
  <c r="BN107" s="1"/>
  <c r="BA107"/>
  <c r="BO107" s="1"/>
  <c r="BB107"/>
  <c r="BC107"/>
  <c r="BQ107" s="1"/>
  <c r="BD107"/>
  <c r="BR107" s="1"/>
  <c r="BE107"/>
  <c r="BS107" s="1"/>
  <c r="BF107"/>
  <c r="BT107" s="1"/>
  <c r="BG107"/>
  <c r="BU107" s="1"/>
  <c r="BH107"/>
  <c r="BV107" s="1"/>
  <c r="BI107"/>
  <c r="BW107" s="1"/>
  <c r="BJ107"/>
  <c r="BX107" s="1"/>
  <c r="AY108"/>
  <c r="BM108" s="1"/>
  <c r="AZ108"/>
  <c r="BN108" s="1"/>
  <c r="BA108"/>
  <c r="BO108" s="1"/>
  <c r="BB108"/>
  <c r="BC108"/>
  <c r="BQ108" s="1"/>
  <c r="BD108"/>
  <c r="BR108" s="1"/>
  <c r="BE108"/>
  <c r="BS108" s="1"/>
  <c r="BF108"/>
  <c r="BT108" s="1"/>
  <c r="BG108"/>
  <c r="BU108" s="1"/>
  <c r="BH108"/>
  <c r="BV108" s="1"/>
  <c r="BI108"/>
  <c r="BW108" s="1"/>
  <c r="BJ108"/>
  <c r="BX108" s="1"/>
  <c r="AY109"/>
  <c r="BM109" s="1"/>
  <c r="AZ109"/>
  <c r="BN109" s="1"/>
  <c r="BA109"/>
  <c r="BO109" s="1"/>
  <c r="BB109"/>
  <c r="BC109"/>
  <c r="BQ109" s="1"/>
  <c r="BD109"/>
  <c r="BR109" s="1"/>
  <c r="BE109"/>
  <c r="BS109" s="1"/>
  <c r="BF109"/>
  <c r="BT109" s="1"/>
  <c r="BG109"/>
  <c r="BU109" s="1"/>
  <c r="BH109"/>
  <c r="BV109" s="1"/>
  <c r="BI109"/>
  <c r="BW109" s="1"/>
  <c r="BJ109"/>
  <c r="BX109" s="1"/>
  <c r="AY110"/>
  <c r="BM110" s="1"/>
  <c r="AZ110"/>
  <c r="BN110" s="1"/>
  <c r="BA110"/>
  <c r="BO110" s="1"/>
  <c r="BB110"/>
  <c r="BP110" s="1"/>
  <c r="BC110"/>
  <c r="BQ110" s="1"/>
  <c r="BD110"/>
  <c r="BR110" s="1"/>
  <c r="BE110"/>
  <c r="BS110" s="1"/>
  <c r="BF110"/>
  <c r="BT110" s="1"/>
  <c r="BG110"/>
  <c r="BU110" s="1"/>
  <c r="BH110"/>
  <c r="BV110" s="1"/>
  <c r="BI110"/>
  <c r="BW110" s="1"/>
  <c r="BJ110"/>
  <c r="BX110" s="1"/>
  <c r="AY111"/>
  <c r="BM111" s="1"/>
  <c r="AZ111"/>
  <c r="BN111" s="1"/>
  <c r="BA111"/>
  <c r="BO111" s="1"/>
  <c r="BB111"/>
  <c r="BC111"/>
  <c r="BQ111" s="1"/>
  <c r="BD111"/>
  <c r="BR111" s="1"/>
  <c r="BE111"/>
  <c r="BS111" s="1"/>
  <c r="BF111"/>
  <c r="BT111" s="1"/>
  <c r="BG111"/>
  <c r="BU111" s="1"/>
  <c r="BH111"/>
  <c r="BV111" s="1"/>
  <c r="BI111"/>
  <c r="BW111" s="1"/>
  <c r="BJ111"/>
  <c r="BX111" s="1"/>
  <c r="AY112"/>
  <c r="BM112" s="1"/>
  <c r="AZ112"/>
  <c r="BN112" s="1"/>
  <c r="BA112"/>
  <c r="BO112" s="1"/>
  <c r="BB112"/>
  <c r="BP112" s="1"/>
  <c r="BC112"/>
  <c r="BQ112" s="1"/>
  <c r="BD112"/>
  <c r="BR112" s="1"/>
  <c r="BE112"/>
  <c r="BS112" s="1"/>
  <c r="BF112"/>
  <c r="BT112" s="1"/>
  <c r="BG112"/>
  <c r="BU112" s="1"/>
  <c r="BH112"/>
  <c r="BV112" s="1"/>
  <c r="BI112"/>
  <c r="BW112" s="1"/>
  <c r="BJ112"/>
  <c r="BX112" s="1"/>
  <c r="AY113"/>
  <c r="BM113" s="1"/>
  <c r="AZ113"/>
  <c r="BN113" s="1"/>
  <c r="BA113"/>
  <c r="BO113" s="1"/>
  <c r="BB113"/>
  <c r="BP113" s="1"/>
  <c r="BC113"/>
  <c r="BQ113" s="1"/>
  <c r="BD113"/>
  <c r="BR113" s="1"/>
  <c r="BE113"/>
  <c r="BS113" s="1"/>
  <c r="BF113"/>
  <c r="BT113" s="1"/>
  <c r="BG113"/>
  <c r="BU113" s="1"/>
  <c r="BH113"/>
  <c r="BV113" s="1"/>
  <c r="BI113"/>
  <c r="BW113" s="1"/>
  <c r="BJ113"/>
  <c r="BX113" s="1"/>
  <c r="AY114"/>
  <c r="BM114" s="1"/>
  <c r="AZ114"/>
  <c r="BN114" s="1"/>
  <c r="BA114"/>
  <c r="BO114" s="1"/>
  <c r="BB114"/>
  <c r="BP114" s="1"/>
  <c r="BC114"/>
  <c r="BQ114" s="1"/>
  <c r="BD114"/>
  <c r="BR114" s="1"/>
  <c r="BE114"/>
  <c r="BS114" s="1"/>
  <c r="BF114"/>
  <c r="BT114" s="1"/>
  <c r="BG114"/>
  <c r="BU114" s="1"/>
  <c r="BH114"/>
  <c r="BV114" s="1"/>
  <c r="BI114"/>
  <c r="BW114" s="1"/>
  <c r="BJ114"/>
  <c r="BX114" s="1"/>
  <c r="AY115"/>
  <c r="BM115" s="1"/>
  <c r="AZ115"/>
  <c r="BN115" s="1"/>
  <c r="BA115"/>
  <c r="BO115" s="1"/>
  <c r="BB115"/>
  <c r="BC115"/>
  <c r="BQ115" s="1"/>
  <c r="BD115"/>
  <c r="BR115" s="1"/>
  <c r="BE115"/>
  <c r="BS115" s="1"/>
  <c r="BF115"/>
  <c r="BT115" s="1"/>
  <c r="BG115"/>
  <c r="BU115" s="1"/>
  <c r="BH115"/>
  <c r="BV115" s="1"/>
  <c r="BI115"/>
  <c r="BW115" s="1"/>
  <c r="BJ115"/>
  <c r="BX115" s="1"/>
  <c r="AY116"/>
  <c r="BM116" s="1"/>
  <c r="AZ116"/>
  <c r="BN116" s="1"/>
  <c r="BA116"/>
  <c r="BO116" s="1"/>
  <c r="BB116"/>
  <c r="BC116"/>
  <c r="BQ116" s="1"/>
  <c r="BD116"/>
  <c r="BR116" s="1"/>
  <c r="BE116"/>
  <c r="BS116" s="1"/>
  <c r="BF116"/>
  <c r="BT116" s="1"/>
  <c r="BG116"/>
  <c r="BU116" s="1"/>
  <c r="BH116"/>
  <c r="BV116" s="1"/>
  <c r="BI116"/>
  <c r="BW116" s="1"/>
  <c r="BJ116"/>
  <c r="BX116" s="1"/>
  <c r="AY117"/>
  <c r="BM117" s="1"/>
  <c r="AZ117"/>
  <c r="BN117" s="1"/>
  <c r="BA117"/>
  <c r="BO117" s="1"/>
  <c r="BB117"/>
  <c r="BP117" s="1"/>
  <c r="BC117"/>
  <c r="BQ117" s="1"/>
  <c r="BD117"/>
  <c r="BR117" s="1"/>
  <c r="BE117"/>
  <c r="BS117" s="1"/>
  <c r="BF117"/>
  <c r="BT117" s="1"/>
  <c r="BG117"/>
  <c r="BU117" s="1"/>
  <c r="BH117"/>
  <c r="BV117" s="1"/>
  <c r="BI117"/>
  <c r="BW117" s="1"/>
  <c r="BJ117"/>
  <c r="BX117" s="1"/>
  <c r="AY118"/>
  <c r="BM118" s="1"/>
  <c r="AZ118"/>
  <c r="BN118" s="1"/>
  <c r="BA118"/>
  <c r="BO118" s="1"/>
  <c r="BB118"/>
  <c r="BP118" s="1"/>
  <c r="BC118"/>
  <c r="BQ118" s="1"/>
  <c r="BD118"/>
  <c r="BR118" s="1"/>
  <c r="BE118"/>
  <c r="BS118" s="1"/>
  <c r="BF118"/>
  <c r="BT118" s="1"/>
  <c r="BG118"/>
  <c r="BU118" s="1"/>
  <c r="BH118"/>
  <c r="BV118" s="1"/>
  <c r="BI118"/>
  <c r="BW118" s="1"/>
  <c r="BJ118"/>
  <c r="BX118" s="1"/>
  <c r="AY119"/>
  <c r="BM119" s="1"/>
  <c r="AZ119"/>
  <c r="BN119" s="1"/>
  <c r="BA119"/>
  <c r="BO119" s="1"/>
  <c r="BB119"/>
  <c r="BC119"/>
  <c r="BQ119" s="1"/>
  <c r="BD119"/>
  <c r="BR119" s="1"/>
  <c r="BE119"/>
  <c r="BS119" s="1"/>
  <c r="BF119"/>
  <c r="BT119" s="1"/>
  <c r="BG119"/>
  <c r="BU119" s="1"/>
  <c r="BH119"/>
  <c r="BV119" s="1"/>
  <c r="BI119"/>
  <c r="BW119" s="1"/>
  <c r="BJ119"/>
  <c r="BX119" s="1"/>
  <c r="AY120"/>
  <c r="BM120" s="1"/>
  <c r="AZ120"/>
  <c r="BN120" s="1"/>
  <c r="BA120"/>
  <c r="BO120" s="1"/>
  <c r="BB120"/>
  <c r="BP120" s="1"/>
  <c r="BC120"/>
  <c r="BQ120" s="1"/>
  <c r="BD120"/>
  <c r="BR120" s="1"/>
  <c r="BE120"/>
  <c r="BS120" s="1"/>
  <c r="BF120"/>
  <c r="BT120" s="1"/>
  <c r="BG120"/>
  <c r="BU120" s="1"/>
  <c r="BH120"/>
  <c r="BV120" s="1"/>
  <c r="BI120"/>
  <c r="BW120" s="1"/>
  <c r="BJ120"/>
  <c r="BX120" s="1"/>
  <c r="AY121"/>
  <c r="BM121" s="1"/>
  <c r="AZ121"/>
  <c r="BN121" s="1"/>
  <c r="BA121"/>
  <c r="BO121" s="1"/>
  <c r="BB121"/>
  <c r="BP121" s="1"/>
  <c r="BC121"/>
  <c r="BQ121" s="1"/>
  <c r="BD121"/>
  <c r="BR121" s="1"/>
  <c r="BE121"/>
  <c r="BS121" s="1"/>
  <c r="BF121"/>
  <c r="BT121" s="1"/>
  <c r="BG121"/>
  <c r="BU121" s="1"/>
  <c r="BH121"/>
  <c r="BV121" s="1"/>
  <c r="BI121"/>
  <c r="BW121" s="1"/>
  <c r="BJ121"/>
  <c r="BX121" s="1"/>
  <c r="AY122"/>
  <c r="BM122" s="1"/>
  <c r="AZ122"/>
  <c r="BN122" s="1"/>
  <c r="BA122"/>
  <c r="BO122" s="1"/>
  <c r="BB122"/>
  <c r="BP122" s="1"/>
  <c r="BC122"/>
  <c r="BQ122" s="1"/>
  <c r="BD122"/>
  <c r="BR122" s="1"/>
  <c r="BE122"/>
  <c r="BS122" s="1"/>
  <c r="BF122"/>
  <c r="BT122" s="1"/>
  <c r="BG122"/>
  <c r="BU122" s="1"/>
  <c r="BH122"/>
  <c r="BV122" s="1"/>
  <c r="BI122"/>
  <c r="BW122" s="1"/>
  <c r="BJ122"/>
  <c r="BX122" s="1"/>
  <c r="AY123"/>
  <c r="BM123" s="1"/>
  <c r="AZ123"/>
  <c r="BN123" s="1"/>
  <c r="BA123"/>
  <c r="BO123" s="1"/>
  <c r="BB123"/>
  <c r="BP123" s="1"/>
  <c r="BC123"/>
  <c r="BQ123" s="1"/>
  <c r="BD123"/>
  <c r="BR123" s="1"/>
  <c r="BE123"/>
  <c r="BS123" s="1"/>
  <c r="BF123"/>
  <c r="BT123" s="1"/>
  <c r="BG123"/>
  <c r="BU123" s="1"/>
  <c r="BH123"/>
  <c r="BV123" s="1"/>
  <c r="BI123"/>
  <c r="BW123" s="1"/>
  <c r="BJ123"/>
  <c r="BX123" s="1"/>
  <c r="AY124"/>
  <c r="BM124" s="1"/>
  <c r="AZ124"/>
  <c r="BN124" s="1"/>
  <c r="BA124"/>
  <c r="BO124" s="1"/>
  <c r="BB124"/>
  <c r="BC124"/>
  <c r="BQ124" s="1"/>
  <c r="BD124"/>
  <c r="BR124" s="1"/>
  <c r="BE124"/>
  <c r="BS124" s="1"/>
  <c r="BF124"/>
  <c r="BT124" s="1"/>
  <c r="BG124"/>
  <c r="BU124" s="1"/>
  <c r="BH124"/>
  <c r="BV124" s="1"/>
  <c r="BI124"/>
  <c r="BW124" s="1"/>
  <c r="BJ124"/>
  <c r="BX124" s="1"/>
  <c r="AY125"/>
  <c r="BM125" s="1"/>
  <c r="AZ125"/>
  <c r="BN125" s="1"/>
  <c r="BA125"/>
  <c r="BO125" s="1"/>
  <c r="BB125"/>
  <c r="BP125" s="1"/>
  <c r="BC125"/>
  <c r="BQ125" s="1"/>
  <c r="BD125"/>
  <c r="BR125" s="1"/>
  <c r="BE125"/>
  <c r="BS125" s="1"/>
  <c r="BF125"/>
  <c r="BT125" s="1"/>
  <c r="BG125"/>
  <c r="BU125" s="1"/>
  <c r="BH125"/>
  <c r="BV125" s="1"/>
  <c r="BI125"/>
  <c r="BW125" s="1"/>
  <c r="BJ125"/>
  <c r="BX125" s="1"/>
  <c r="AY126"/>
  <c r="BM126" s="1"/>
  <c r="AZ126"/>
  <c r="BN126" s="1"/>
  <c r="BA126"/>
  <c r="BO126" s="1"/>
  <c r="BB126"/>
  <c r="BP126" s="1"/>
  <c r="BC126"/>
  <c r="BQ126" s="1"/>
  <c r="BD126"/>
  <c r="BR126" s="1"/>
  <c r="BE126"/>
  <c r="BS126" s="1"/>
  <c r="BF126"/>
  <c r="BT126" s="1"/>
  <c r="BG126"/>
  <c r="BU126" s="1"/>
  <c r="BH126"/>
  <c r="BV126" s="1"/>
  <c r="BI126"/>
  <c r="BW126" s="1"/>
  <c r="BJ126"/>
  <c r="BX126" s="1"/>
  <c r="AY127"/>
  <c r="BM127" s="1"/>
  <c r="AZ127"/>
  <c r="BN127" s="1"/>
  <c r="BA127"/>
  <c r="BO127" s="1"/>
  <c r="BB127"/>
  <c r="BC127"/>
  <c r="BQ127" s="1"/>
  <c r="BD127"/>
  <c r="BR127" s="1"/>
  <c r="BE127"/>
  <c r="BS127" s="1"/>
  <c r="BF127"/>
  <c r="BT127" s="1"/>
  <c r="BG127"/>
  <c r="BU127" s="1"/>
  <c r="BH127"/>
  <c r="BV127" s="1"/>
  <c r="BI127"/>
  <c r="BW127" s="1"/>
  <c r="BJ127"/>
  <c r="BX127" s="1"/>
  <c r="AY128"/>
  <c r="BM128" s="1"/>
  <c r="AZ128"/>
  <c r="BN128" s="1"/>
  <c r="BA128"/>
  <c r="BO128" s="1"/>
  <c r="BB128"/>
  <c r="BC128"/>
  <c r="BQ128" s="1"/>
  <c r="BD128"/>
  <c r="BR128" s="1"/>
  <c r="BE128"/>
  <c r="BS128" s="1"/>
  <c r="BF128"/>
  <c r="BT128" s="1"/>
  <c r="BG128"/>
  <c r="BU128" s="1"/>
  <c r="BH128"/>
  <c r="BV128" s="1"/>
  <c r="BI128"/>
  <c r="BW128" s="1"/>
  <c r="BJ128"/>
  <c r="BX128" s="1"/>
  <c r="AY129"/>
  <c r="BM129" s="1"/>
  <c r="AZ129"/>
  <c r="BN129" s="1"/>
  <c r="BA129"/>
  <c r="BO129" s="1"/>
  <c r="BB129"/>
  <c r="BP129" s="1"/>
  <c r="BC129"/>
  <c r="BQ129" s="1"/>
  <c r="BD129"/>
  <c r="BR129" s="1"/>
  <c r="BE129"/>
  <c r="BS129" s="1"/>
  <c r="BF129"/>
  <c r="BT129" s="1"/>
  <c r="BG129"/>
  <c r="BU129" s="1"/>
  <c r="BH129"/>
  <c r="BV129" s="1"/>
  <c r="BI129"/>
  <c r="BW129" s="1"/>
  <c r="BJ129"/>
  <c r="BX129" s="1"/>
  <c r="AY130"/>
  <c r="BM130" s="1"/>
  <c r="AZ130"/>
  <c r="BN130" s="1"/>
  <c r="BA130"/>
  <c r="BO130" s="1"/>
  <c r="BB130"/>
  <c r="BC130"/>
  <c r="BQ130" s="1"/>
  <c r="BD130"/>
  <c r="BR130" s="1"/>
  <c r="BE130"/>
  <c r="BS130" s="1"/>
  <c r="BF130"/>
  <c r="BT130" s="1"/>
  <c r="BG130"/>
  <c r="BU130" s="1"/>
  <c r="BH130"/>
  <c r="BV130" s="1"/>
  <c r="BI130"/>
  <c r="BW130" s="1"/>
  <c r="BJ130"/>
  <c r="BX130" s="1"/>
  <c r="AY131"/>
  <c r="BM131" s="1"/>
  <c r="AZ131"/>
  <c r="BN131" s="1"/>
  <c r="BA131"/>
  <c r="BO131" s="1"/>
  <c r="BB131"/>
  <c r="BC131"/>
  <c r="BQ131" s="1"/>
  <c r="BD131"/>
  <c r="BR131" s="1"/>
  <c r="BE131"/>
  <c r="BS131" s="1"/>
  <c r="BF131"/>
  <c r="BT131" s="1"/>
  <c r="BG131"/>
  <c r="BU131" s="1"/>
  <c r="BH131"/>
  <c r="BV131" s="1"/>
  <c r="BI131"/>
  <c r="BW131" s="1"/>
  <c r="BJ131"/>
  <c r="BX131" s="1"/>
  <c r="AY132"/>
  <c r="BM132" s="1"/>
  <c r="AZ132"/>
  <c r="BN132" s="1"/>
  <c r="BA132"/>
  <c r="BO132" s="1"/>
  <c r="BB132"/>
  <c r="BP132" s="1"/>
  <c r="BC132"/>
  <c r="BQ132" s="1"/>
  <c r="BD132"/>
  <c r="BR132" s="1"/>
  <c r="BE132"/>
  <c r="BS132" s="1"/>
  <c r="BF132"/>
  <c r="BT132" s="1"/>
  <c r="BG132"/>
  <c r="BU132" s="1"/>
  <c r="BH132"/>
  <c r="BV132" s="1"/>
  <c r="BI132"/>
  <c r="BW132" s="1"/>
  <c r="BJ132"/>
  <c r="BX132" s="1"/>
  <c r="AY133"/>
  <c r="BM133" s="1"/>
  <c r="AZ133"/>
  <c r="BN133" s="1"/>
  <c r="BA133"/>
  <c r="BO133" s="1"/>
  <c r="BB133"/>
  <c r="BC133"/>
  <c r="BQ133" s="1"/>
  <c r="BD133"/>
  <c r="BR133" s="1"/>
  <c r="BE133"/>
  <c r="BS133" s="1"/>
  <c r="BF133"/>
  <c r="BT133" s="1"/>
  <c r="BG133"/>
  <c r="BU133" s="1"/>
  <c r="BH133"/>
  <c r="BV133" s="1"/>
  <c r="BI133"/>
  <c r="BW133" s="1"/>
  <c r="BJ133"/>
  <c r="BX133" s="1"/>
  <c r="AY134"/>
  <c r="BM134" s="1"/>
  <c r="AZ134"/>
  <c r="BN134" s="1"/>
  <c r="BA134"/>
  <c r="BO134" s="1"/>
  <c r="BB134"/>
  <c r="BC134"/>
  <c r="BQ134" s="1"/>
  <c r="BD134"/>
  <c r="BR134" s="1"/>
  <c r="BE134"/>
  <c r="BS134" s="1"/>
  <c r="BF134"/>
  <c r="BT134" s="1"/>
  <c r="BG134"/>
  <c r="BU134" s="1"/>
  <c r="BH134"/>
  <c r="BV134" s="1"/>
  <c r="BI134"/>
  <c r="BW134" s="1"/>
  <c r="BJ134"/>
  <c r="BX134" s="1"/>
  <c r="AY135"/>
  <c r="BM135" s="1"/>
  <c r="AZ135"/>
  <c r="BN135" s="1"/>
  <c r="BA135"/>
  <c r="BB135"/>
  <c r="BP135" s="1"/>
  <c r="BC135"/>
  <c r="BQ135" s="1"/>
  <c r="BD135"/>
  <c r="BR135" s="1"/>
  <c r="BE135"/>
  <c r="BS135" s="1"/>
  <c r="BF135"/>
  <c r="BT135" s="1"/>
  <c r="BG135"/>
  <c r="BU135" s="1"/>
  <c r="BH135"/>
  <c r="BV135" s="1"/>
  <c r="BI135"/>
  <c r="BW135" s="1"/>
  <c r="BJ135"/>
  <c r="BX135" s="1"/>
  <c r="AY136"/>
  <c r="BM136" s="1"/>
  <c r="AZ136"/>
  <c r="BN136" s="1"/>
  <c r="BA136"/>
  <c r="BO136" s="1"/>
  <c r="BB136"/>
  <c r="BP136" s="1"/>
  <c r="BC136"/>
  <c r="BQ136" s="1"/>
  <c r="BD136"/>
  <c r="BR136" s="1"/>
  <c r="BE136"/>
  <c r="BS136" s="1"/>
  <c r="BF136"/>
  <c r="BT136" s="1"/>
  <c r="BG136"/>
  <c r="BU136" s="1"/>
  <c r="BH136"/>
  <c r="BV136" s="1"/>
  <c r="BI136"/>
  <c r="BW136" s="1"/>
  <c r="BJ136"/>
  <c r="BX136" s="1"/>
  <c r="AY137"/>
  <c r="BM137" s="1"/>
  <c r="AZ137"/>
  <c r="BN137" s="1"/>
  <c r="BA137"/>
  <c r="BO137" s="1"/>
  <c r="BB137"/>
  <c r="BC137"/>
  <c r="BQ137" s="1"/>
  <c r="BD137"/>
  <c r="BR137" s="1"/>
  <c r="BE137"/>
  <c r="BS137" s="1"/>
  <c r="BF137"/>
  <c r="BT137" s="1"/>
  <c r="BG137"/>
  <c r="BU137" s="1"/>
  <c r="BH137"/>
  <c r="BV137" s="1"/>
  <c r="BI137"/>
  <c r="BW137" s="1"/>
  <c r="BJ137"/>
  <c r="BX137" s="1"/>
  <c r="AY138"/>
  <c r="BM138" s="1"/>
  <c r="AZ138"/>
  <c r="BN138" s="1"/>
  <c r="BA138"/>
  <c r="BO138" s="1"/>
  <c r="BB138"/>
  <c r="BP138" s="1"/>
  <c r="BC138"/>
  <c r="BQ138" s="1"/>
  <c r="BD138"/>
  <c r="BR138" s="1"/>
  <c r="BE138"/>
  <c r="BS138" s="1"/>
  <c r="BF138"/>
  <c r="BT138" s="1"/>
  <c r="BG138"/>
  <c r="BU138" s="1"/>
  <c r="BH138"/>
  <c r="BV138" s="1"/>
  <c r="BI138"/>
  <c r="BW138" s="1"/>
  <c r="BJ138"/>
  <c r="BX138" s="1"/>
  <c r="AY139"/>
  <c r="BM139" s="1"/>
  <c r="AZ139"/>
  <c r="BN139" s="1"/>
  <c r="BA139"/>
  <c r="BO139" s="1"/>
  <c r="BB139"/>
  <c r="BC139"/>
  <c r="BQ139" s="1"/>
  <c r="BD139"/>
  <c r="BR139" s="1"/>
  <c r="BE139"/>
  <c r="BS139" s="1"/>
  <c r="BF139"/>
  <c r="BT139" s="1"/>
  <c r="BG139"/>
  <c r="BU139" s="1"/>
  <c r="BH139"/>
  <c r="BV139" s="1"/>
  <c r="BI139"/>
  <c r="BW139" s="1"/>
  <c r="BJ139"/>
  <c r="BX139" s="1"/>
  <c r="AY140"/>
  <c r="BM140" s="1"/>
  <c r="AZ140"/>
  <c r="BN140" s="1"/>
  <c r="BA140"/>
  <c r="BO140" s="1"/>
  <c r="BB140"/>
  <c r="BC140"/>
  <c r="BQ140" s="1"/>
  <c r="BD140"/>
  <c r="BR140" s="1"/>
  <c r="BE140"/>
  <c r="BS140" s="1"/>
  <c r="BF140"/>
  <c r="BT140" s="1"/>
  <c r="BG140"/>
  <c r="BU140" s="1"/>
  <c r="BH140"/>
  <c r="BV140" s="1"/>
  <c r="BI140"/>
  <c r="BW140" s="1"/>
  <c r="BJ140"/>
  <c r="BX140" s="1"/>
  <c r="AY141"/>
  <c r="BM141" s="1"/>
  <c r="AZ141"/>
  <c r="BN141" s="1"/>
  <c r="BA141"/>
  <c r="BO141" s="1"/>
  <c r="BB141"/>
  <c r="BP141" s="1"/>
  <c r="BC141"/>
  <c r="BQ141" s="1"/>
  <c r="BD141"/>
  <c r="BR141" s="1"/>
  <c r="BE141"/>
  <c r="BS141" s="1"/>
  <c r="BF141"/>
  <c r="BT141" s="1"/>
  <c r="BG141"/>
  <c r="BU141" s="1"/>
  <c r="BH141"/>
  <c r="BV141" s="1"/>
  <c r="BI141"/>
  <c r="BW141" s="1"/>
  <c r="BJ141"/>
  <c r="BX141" s="1"/>
  <c r="AY142"/>
  <c r="BM142" s="1"/>
  <c r="AZ142"/>
  <c r="BN142" s="1"/>
  <c r="BA142"/>
  <c r="BO142" s="1"/>
  <c r="BB142"/>
  <c r="BC142"/>
  <c r="BQ142" s="1"/>
  <c r="BD142"/>
  <c r="BR142" s="1"/>
  <c r="BE142"/>
  <c r="BS142" s="1"/>
  <c r="BF142"/>
  <c r="BT142" s="1"/>
  <c r="BG142"/>
  <c r="BU142" s="1"/>
  <c r="BH142"/>
  <c r="BV142" s="1"/>
  <c r="BI142"/>
  <c r="BW142" s="1"/>
  <c r="BJ142"/>
  <c r="BX142" s="1"/>
  <c r="AY143"/>
  <c r="BM143" s="1"/>
  <c r="AZ143"/>
  <c r="BN143" s="1"/>
  <c r="BA143"/>
  <c r="BO143" s="1"/>
  <c r="BB143"/>
  <c r="BC143"/>
  <c r="BQ143" s="1"/>
  <c r="BD143"/>
  <c r="BR143" s="1"/>
  <c r="BE143"/>
  <c r="BS143" s="1"/>
  <c r="BF143"/>
  <c r="BT143" s="1"/>
  <c r="BG143"/>
  <c r="BU143" s="1"/>
  <c r="BH143"/>
  <c r="BV143" s="1"/>
  <c r="BI143"/>
  <c r="BW143" s="1"/>
  <c r="BJ143"/>
  <c r="BX143" s="1"/>
  <c r="AY144"/>
  <c r="BM144" s="1"/>
  <c r="AZ144"/>
  <c r="BN144" s="1"/>
  <c r="BA144"/>
  <c r="BO144" s="1"/>
  <c r="BB144"/>
  <c r="BP144" s="1"/>
  <c r="BC144"/>
  <c r="BQ144" s="1"/>
  <c r="BD144"/>
  <c r="BR144" s="1"/>
  <c r="BE144"/>
  <c r="BS144" s="1"/>
  <c r="BF144"/>
  <c r="BT144" s="1"/>
  <c r="BG144"/>
  <c r="BU144" s="1"/>
  <c r="BH144"/>
  <c r="BV144" s="1"/>
  <c r="BI144"/>
  <c r="BW144" s="1"/>
  <c r="BJ144"/>
  <c r="BX144" s="1"/>
  <c r="AY145"/>
  <c r="BM145" s="1"/>
  <c r="AZ145"/>
  <c r="BN145" s="1"/>
  <c r="BA145"/>
  <c r="BO145" s="1"/>
  <c r="BB145"/>
  <c r="BP145" s="1"/>
  <c r="BC145"/>
  <c r="BQ145" s="1"/>
  <c r="BD145"/>
  <c r="BR145" s="1"/>
  <c r="BE145"/>
  <c r="BS145" s="1"/>
  <c r="BF145"/>
  <c r="BT145" s="1"/>
  <c r="BG145"/>
  <c r="BU145" s="1"/>
  <c r="BH145"/>
  <c r="BV145" s="1"/>
  <c r="BI145"/>
  <c r="BW145" s="1"/>
  <c r="BJ145"/>
  <c r="BX145" s="1"/>
  <c r="AY146"/>
  <c r="BM146" s="1"/>
  <c r="AZ146"/>
  <c r="BN146" s="1"/>
  <c r="BA146"/>
  <c r="BO146" s="1"/>
  <c r="BB146"/>
  <c r="BP146" s="1"/>
  <c r="BC146"/>
  <c r="BQ146" s="1"/>
  <c r="BD146"/>
  <c r="BR146" s="1"/>
  <c r="BE146"/>
  <c r="BS146" s="1"/>
  <c r="BF146"/>
  <c r="BT146" s="1"/>
  <c r="BG146"/>
  <c r="BU146" s="1"/>
  <c r="BH146"/>
  <c r="BV146" s="1"/>
  <c r="BI146"/>
  <c r="BW146" s="1"/>
  <c r="BJ146"/>
  <c r="BX146" s="1"/>
  <c r="AY147"/>
  <c r="BM147" s="1"/>
  <c r="AZ147"/>
  <c r="BN147" s="1"/>
  <c r="BA147"/>
  <c r="BO147" s="1"/>
  <c r="BB147"/>
  <c r="BC147"/>
  <c r="BQ147" s="1"/>
  <c r="BD147"/>
  <c r="BR147" s="1"/>
  <c r="BE147"/>
  <c r="BS147" s="1"/>
  <c r="BF147"/>
  <c r="BT147" s="1"/>
  <c r="BG147"/>
  <c r="BU147" s="1"/>
  <c r="BH147"/>
  <c r="BV147" s="1"/>
  <c r="BI147"/>
  <c r="BW147" s="1"/>
  <c r="BJ147"/>
  <c r="BX147" s="1"/>
  <c r="AY148"/>
  <c r="BM148" s="1"/>
  <c r="AZ148"/>
  <c r="BN148" s="1"/>
  <c r="BA148"/>
  <c r="BO148" s="1"/>
  <c r="BB148"/>
  <c r="BC148"/>
  <c r="BQ148" s="1"/>
  <c r="BD148"/>
  <c r="BR148" s="1"/>
  <c r="BE148"/>
  <c r="BS148" s="1"/>
  <c r="BF148"/>
  <c r="BT148" s="1"/>
  <c r="BG148"/>
  <c r="BU148" s="1"/>
  <c r="BH148"/>
  <c r="BV148" s="1"/>
  <c r="BI148"/>
  <c r="BW148" s="1"/>
  <c r="BJ148"/>
  <c r="BX148" s="1"/>
  <c r="AY149"/>
  <c r="BM149" s="1"/>
  <c r="AZ149"/>
  <c r="BN149" s="1"/>
  <c r="BA149"/>
  <c r="BO149" s="1"/>
  <c r="BB149"/>
  <c r="BP149" s="1"/>
  <c r="BC149"/>
  <c r="BQ149" s="1"/>
  <c r="BD149"/>
  <c r="BR149" s="1"/>
  <c r="BE149"/>
  <c r="BS149" s="1"/>
  <c r="BF149"/>
  <c r="BT149" s="1"/>
  <c r="BG149"/>
  <c r="BU149" s="1"/>
  <c r="BH149"/>
  <c r="BV149" s="1"/>
  <c r="BI149"/>
  <c r="BW149" s="1"/>
  <c r="BJ149"/>
  <c r="BX149" s="1"/>
  <c r="AY150"/>
  <c r="BM150" s="1"/>
  <c r="AZ150"/>
  <c r="BN150" s="1"/>
  <c r="BA150"/>
  <c r="BO150" s="1"/>
  <c r="BB150"/>
  <c r="BC150"/>
  <c r="BQ150" s="1"/>
  <c r="BD150"/>
  <c r="BR150" s="1"/>
  <c r="BE150"/>
  <c r="BS150" s="1"/>
  <c r="BF150"/>
  <c r="BT150" s="1"/>
  <c r="BG150"/>
  <c r="BU150" s="1"/>
  <c r="BH150"/>
  <c r="BV150" s="1"/>
  <c r="BI150"/>
  <c r="BW150" s="1"/>
  <c r="BJ150"/>
  <c r="BX150" s="1"/>
  <c r="AY151"/>
  <c r="BM151" s="1"/>
  <c r="AZ151"/>
  <c r="BN151" s="1"/>
  <c r="BA151"/>
  <c r="BB151"/>
  <c r="BP151" s="1"/>
  <c r="BC151"/>
  <c r="BQ151" s="1"/>
  <c r="BD151"/>
  <c r="BR151" s="1"/>
  <c r="BE151"/>
  <c r="BS151" s="1"/>
  <c r="BF151"/>
  <c r="BT151" s="1"/>
  <c r="BG151"/>
  <c r="BU151" s="1"/>
  <c r="BH151"/>
  <c r="BV151" s="1"/>
  <c r="BI151"/>
  <c r="BW151" s="1"/>
  <c r="BJ151"/>
  <c r="BX151" s="1"/>
  <c r="AY152"/>
  <c r="BM152" s="1"/>
  <c r="AZ152"/>
  <c r="BN152" s="1"/>
  <c r="BA152"/>
  <c r="BO152" s="1"/>
  <c r="BB152"/>
  <c r="BP152" s="1"/>
  <c r="BC152"/>
  <c r="BQ152" s="1"/>
  <c r="BD152"/>
  <c r="BR152" s="1"/>
  <c r="BE152"/>
  <c r="BS152" s="1"/>
  <c r="BF152"/>
  <c r="BT152" s="1"/>
  <c r="BG152"/>
  <c r="BU152" s="1"/>
  <c r="BH152"/>
  <c r="BV152" s="1"/>
  <c r="BI152"/>
  <c r="BW152" s="1"/>
  <c r="BJ152"/>
  <c r="BX152" s="1"/>
  <c r="AY153"/>
  <c r="BM153" s="1"/>
  <c r="AZ153"/>
  <c r="BN153" s="1"/>
  <c r="BA153"/>
  <c r="BO153" s="1"/>
  <c r="BB153"/>
  <c r="BC153"/>
  <c r="BQ153" s="1"/>
  <c r="BD153"/>
  <c r="BR153" s="1"/>
  <c r="BE153"/>
  <c r="BS153" s="1"/>
  <c r="BF153"/>
  <c r="BT153" s="1"/>
  <c r="BG153"/>
  <c r="BU153" s="1"/>
  <c r="BH153"/>
  <c r="BV153" s="1"/>
  <c r="BI153"/>
  <c r="BW153" s="1"/>
  <c r="BJ153"/>
  <c r="BX153" s="1"/>
  <c r="AY154"/>
  <c r="BM154" s="1"/>
  <c r="AZ154"/>
  <c r="BN154" s="1"/>
  <c r="BA154"/>
  <c r="BO154" s="1"/>
  <c r="BB154"/>
  <c r="BP154" s="1"/>
  <c r="BC154"/>
  <c r="BQ154" s="1"/>
  <c r="BD154"/>
  <c r="BR154" s="1"/>
  <c r="BE154"/>
  <c r="BS154" s="1"/>
  <c r="BF154"/>
  <c r="BT154" s="1"/>
  <c r="BG154"/>
  <c r="BU154" s="1"/>
  <c r="BH154"/>
  <c r="BV154" s="1"/>
  <c r="BI154"/>
  <c r="BW154" s="1"/>
  <c r="BJ154"/>
  <c r="BX154" s="1"/>
  <c r="AY155"/>
  <c r="BM155" s="1"/>
  <c r="AZ155"/>
  <c r="BN155" s="1"/>
  <c r="BA155"/>
  <c r="BO155" s="1"/>
  <c r="BB155"/>
  <c r="BC155"/>
  <c r="BQ155" s="1"/>
  <c r="BD155"/>
  <c r="BR155" s="1"/>
  <c r="BE155"/>
  <c r="BS155" s="1"/>
  <c r="BF155"/>
  <c r="BT155" s="1"/>
  <c r="BG155"/>
  <c r="BU155" s="1"/>
  <c r="BH155"/>
  <c r="BV155" s="1"/>
  <c r="BI155"/>
  <c r="BW155" s="1"/>
  <c r="BJ155"/>
  <c r="BX155" s="1"/>
  <c r="AY156"/>
  <c r="BM156" s="1"/>
  <c r="AZ156"/>
  <c r="BN156" s="1"/>
  <c r="BA156"/>
  <c r="BO156" s="1"/>
  <c r="BB156"/>
  <c r="BP156" s="1"/>
  <c r="BC156"/>
  <c r="BQ156" s="1"/>
  <c r="BD156"/>
  <c r="BR156" s="1"/>
  <c r="BE156"/>
  <c r="BS156" s="1"/>
  <c r="BF156"/>
  <c r="BT156" s="1"/>
  <c r="BG156"/>
  <c r="BU156" s="1"/>
  <c r="BH156"/>
  <c r="BV156" s="1"/>
  <c r="BI156"/>
  <c r="BW156" s="1"/>
  <c r="BJ156"/>
  <c r="BX156" s="1"/>
  <c r="AY157"/>
  <c r="BM157" s="1"/>
  <c r="AZ157"/>
  <c r="BN157" s="1"/>
  <c r="BA157"/>
  <c r="BO157" s="1"/>
  <c r="BB157"/>
  <c r="BC157"/>
  <c r="BQ157" s="1"/>
  <c r="BD157"/>
  <c r="BR157" s="1"/>
  <c r="BE157"/>
  <c r="BS157" s="1"/>
  <c r="BF157"/>
  <c r="BT157" s="1"/>
  <c r="BG157"/>
  <c r="BU157" s="1"/>
  <c r="BH157"/>
  <c r="BV157" s="1"/>
  <c r="BI157"/>
  <c r="BW157" s="1"/>
  <c r="BJ157"/>
  <c r="BX157" s="1"/>
  <c r="AY158"/>
  <c r="BM158" s="1"/>
  <c r="AZ158"/>
  <c r="BN158" s="1"/>
  <c r="BA158"/>
  <c r="BO158" s="1"/>
  <c r="BB158"/>
  <c r="BC158"/>
  <c r="BQ158" s="1"/>
  <c r="BD158"/>
  <c r="BR158" s="1"/>
  <c r="BE158"/>
  <c r="BS158" s="1"/>
  <c r="BF158"/>
  <c r="BT158" s="1"/>
  <c r="BG158"/>
  <c r="BU158" s="1"/>
  <c r="BH158"/>
  <c r="BV158" s="1"/>
  <c r="BI158"/>
  <c r="BW158" s="1"/>
  <c r="BJ158"/>
  <c r="BX158" s="1"/>
  <c r="AY159"/>
  <c r="BM159" s="1"/>
  <c r="AZ159"/>
  <c r="BN159" s="1"/>
  <c r="BA159"/>
  <c r="BO159" s="1"/>
  <c r="BB159"/>
  <c r="BC159"/>
  <c r="BQ159" s="1"/>
  <c r="BD159"/>
  <c r="BR159" s="1"/>
  <c r="BE159"/>
  <c r="BS159" s="1"/>
  <c r="BF159"/>
  <c r="BT159" s="1"/>
  <c r="BG159"/>
  <c r="BU159" s="1"/>
  <c r="BH159"/>
  <c r="BV159" s="1"/>
  <c r="BI159"/>
  <c r="BW159" s="1"/>
  <c r="BJ159"/>
  <c r="BX159" s="1"/>
  <c r="AY160"/>
  <c r="BM160" s="1"/>
  <c r="AZ160"/>
  <c r="BN160" s="1"/>
  <c r="BA160"/>
  <c r="BO160" s="1"/>
  <c r="BB160"/>
  <c r="BC160"/>
  <c r="BQ160" s="1"/>
  <c r="BD160"/>
  <c r="BR160" s="1"/>
  <c r="BE160"/>
  <c r="BS160" s="1"/>
  <c r="BF160"/>
  <c r="BT160" s="1"/>
  <c r="BG160"/>
  <c r="BU160" s="1"/>
  <c r="BH160"/>
  <c r="BV160" s="1"/>
  <c r="BI160"/>
  <c r="BW160" s="1"/>
  <c r="BJ160"/>
  <c r="BX160" s="1"/>
  <c r="AY161"/>
  <c r="BM161" s="1"/>
  <c r="AZ161"/>
  <c r="BN161" s="1"/>
  <c r="BA161"/>
  <c r="BO161" s="1"/>
  <c r="BB161"/>
  <c r="BP161" s="1"/>
  <c r="BC161"/>
  <c r="BQ161" s="1"/>
  <c r="BD161"/>
  <c r="BR161" s="1"/>
  <c r="BE161"/>
  <c r="BS161" s="1"/>
  <c r="BF161"/>
  <c r="BT161" s="1"/>
  <c r="BG161"/>
  <c r="BU161" s="1"/>
  <c r="BH161"/>
  <c r="BV161" s="1"/>
  <c r="BI161"/>
  <c r="BW161" s="1"/>
  <c r="BJ161"/>
  <c r="BX161" s="1"/>
  <c r="AY162"/>
  <c r="BM162" s="1"/>
  <c r="AZ162"/>
  <c r="BN162" s="1"/>
  <c r="BA162"/>
  <c r="BO162" s="1"/>
  <c r="BB162"/>
  <c r="BC162"/>
  <c r="BQ162" s="1"/>
  <c r="BD162"/>
  <c r="BR162" s="1"/>
  <c r="BE162"/>
  <c r="BS162" s="1"/>
  <c r="BF162"/>
  <c r="BT162" s="1"/>
  <c r="BG162"/>
  <c r="BU162" s="1"/>
  <c r="BH162"/>
  <c r="BV162" s="1"/>
  <c r="BI162"/>
  <c r="BW162" s="1"/>
  <c r="BJ162"/>
  <c r="BX162" s="1"/>
  <c r="AY163"/>
  <c r="BM163" s="1"/>
  <c r="AZ163"/>
  <c r="BN163" s="1"/>
  <c r="BA163"/>
  <c r="BO163" s="1"/>
  <c r="BB163"/>
  <c r="BC163"/>
  <c r="BQ163" s="1"/>
  <c r="BD163"/>
  <c r="BR163" s="1"/>
  <c r="BE163"/>
  <c r="BS163" s="1"/>
  <c r="BF163"/>
  <c r="BT163" s="1"/>
  <c r="BG163"/>
  <c r="BU163" s="1"/>
  <c r="BH163"/>
  <c r="BV163" s="1"/>
  <c r="BI163"/>
  <c r="BW163" s="1"/>
  <c r="BJ163"/>
  <c r="BX163" s="1"/>
  <c r="AY164"/>
  <c r="BM164" s="1"/>
  <c r="AZ164"/>
  <c r="BN164" s="1"/>
  <c r="BA164"/>
  <c r="BO164" s="1"/>
  <c r="BB164"/>
  <c r="BP164" s="1"/>
  <c r="BC164"/>
  <c r="BQ164" s="1"/>
  <c r="BD164"/>
  <c r="BR164" s="1"/>
  <c r="BE164"/>
  <c r="BS164" s="1"/>
  <c r="BF164"/>
  <c r="BT164" s="1"/>
  <c r="BG164"/>
  <c r="BU164" s="1"/>
  <c r="BH164"/>
  <c r="BV164" s="1"/>
  <c r="BI164"/>
  <c r="BW164" s="1"/>
  <c r="BJ164"/>
  <c r="BX164" s="1"/>
  <c r="AY165"/>
  <c r="BM165" s="1"/>
  <c r="AZ165"/>
  <c r="BN165" s="1"/>
  <c r="BA165"/>
  <c r="BO165" s="1"/>
  <c r="BB165"/>
  <c r="BP165" s="1"/>
  <c r="BC165"/>
  <c r="BQ165" s="1"/>
  <c r="BD165"/>
  <c r="BR165" s="1"/>
  <c r="BE165"/>
  <c r="BS165" s="1"/>
  <c r="BF165"/>
  <c r="BT165" s="1"/>
  <c r="BG165"/>
  <c r="BU165" s="1"/>
  <c r="BH165"/>
  <c r="BV165" s="1"/>
  <c r="BI165"/>
  <c r="BW165" s="1"/>
  <c r="BJ165"/>
  <c r="BX165" s="1"/>
  <c r="AY166"/>
  <c r="BM166" s="1"/>
  <c r="AZ166"/>
  <c r="BN166" s="1"/>
  <c r="BA166"/>
  <c r="BO166" s="1"/>
  <c r="BB166"/>
  <c r="BC166"/>
  <c r="BQ166" s="1"/>
  <c r="BD166"/>
  <c r="BR166" s="1"/>
  <c r="BE166"/>
  <c r="BS166" s="1"/>
  <c r="BF166"/>
  <c r="BT166" s="1"/>
  <c r="BG166"/>
  <c r="BU166" s="1"/>
  <c r="BH166"/>
  <c r="BV166" s="1"/>
  <c r="BI166"/>
  <c r="BW166" s="1"/>
  <c r="BJ166"/>
  <c r="BX166" s="1"/>
  <c r="AY167"/>
  <c r="BM167" s="1"/>
  <c r="AZ167"/>
  <c r="BN167" s="1"/>
  <c r="BA167"/>
  <c r="BO167" s="1"/>
  <c r="BB167"/>
  <c r="BP167" s="1"/>
  <c r="BC167"/>
  <c r="BQ167" s="1"/>
  <c r="BD167"/>
  <c r="BR167" s="1"/>
  <c r="BE167"/>
  <c r="BS167" s="1"/>
  <c r="BF167"/>
  <c r="BT167" s="1"/>
  <c r="BG167"/>
  <c r="BU167" s="1"/>
  <c r="BH167"/>
  <c r="BV167" s="1"/>
  <c r="BI167"/>
  <c r="BW167" s="1"/>
  <c r="BJ167"/>
  <c r="BX167" s="1"/>
  <c r="AY168"/>
  <c r="BM168" s="1"/>
  <c r="AZ168"/>
  <c r="BN168" s="1"/>
  <c r="BA168"/>
  <c r="BO168" s="1"/>
  <c r="BB168"/>
  <c r="BC168"/>
  <c r="BQ168" s="1"/>
  <c r="BD168"/>
  <c r="BR168" s="1"/>
  <c r="BE168"/>
  <c r="BS168" s="1"/>
  <c r="BF168"/>
  <c r="BT168" s="1"/>
  <c r="BG168"/>
  <c r="BU168" s="1"/>
  <c r="BH168"/>
  <c r="BV168" s="1"/>
  <c r="BI168"/>
  <c r="BW168" s="1"/>
  <c r="BJ168"/>
  <c r="BX168" s="1"/>
  <c r="AY169"/>
  <c r="BM169" s="1"/>
  <c r="AZ169"/>
  <c r="BN169" s="1"/>
  <c r="BA169"/>
  <c r="BO169" s="1"/>
  <c r="BB169"/>
  <c r="BC169"/>
  <c r="BQ169" s="1"/>
  <c r="BD169"/>
  <c r="BR169" s="1"/>
  <c r="BE169"/>
  <c r="BS169" s="1"/>
  <c r="BF169"/>
  <c r="BT169" s="1"/>
  <c r="BG169"/>
  <c r="BU169" s="1"/>
  <c r="BH169"/>
  <c r="BV169" s="1"/>
  <c r="BI169"/>
  <c r="BW169" s="1"/>
  <c r="BJ169"/>
  <c r="BX169" s="1"/>
  <c r="AY170"/>
  <c r="BM170" s="1"/>
  <c r="AZ170"/>
  <c r="BN170" s="1"/>
  <c r="BA170"/>
  <c r="BO170" s="1"/>
  <c r="BB170"/>
  <c r="BP170" s="1"/>
  <c r="BC170"/>
  <c r="BQ170" s="1"/>
  <c r="BD170"/>
  <c r="BR170" s="1"/>
  <c r="BE170"/>
  <c r="BS170" s="1"/>
  <c r="BF170"/>
  <c r="BT170" s="1"/>
  <c r="BG170"/>
  <c r="BU170" s="1"/>
  <c r="BH170"/>
  <c r="BV170" s="1"/>
  <c r="BI170"/>
  <c r="BW170" s="1"/>
  <c r="BJ170"/>
  <c r="BX170" s="1"/>
  <c r="AY171"/>
  <c r="BM171" s="1"/>
  <c r="AZ171"/>
  <c r="BN171" s="1"/>
  <c r="BA171"/>
  <c r="BO171" s="1"/>
  <c r="BB171"/>
  <c r="BP171" s="1"/>
  <c r="BC171"/>
  <c r="BQ171" s="1"/>
  <c r="BD171"/>
  <c r="BR171" s="1"/>
  <c r="BE171"/>
  <c r="BS171" s="1"/>
  <c r="BF171"/>
  <c r="BT171" s="1"/>
  <c r="BG171"/>
  <c r="BU171" s="1"/>
  <c r="BH171"/>
  <c r="BV171" s="1"/>
  <c r="BI171"/>
  <c r="BW171" s="1"/>
  <c r="BJ171"/>
  <c r="BX171" s="1"/>
  <c r="AY172"/>
  <c r="BM172" s="1"/>
  <c r="AZ172"/>
  <c r="BN172" s="1"/>
  <c r="BA172"/>
  <c r="BO172" s="1"/>
  <c r="BB172"/>
  <c r="BC172"/>
  <c r="BQ172" s="1"/>
  <c r="BD172"/>
  <c r="BR172" s="1"/>
  <c r="BE172"/>
  <c r="BS172" s="1"/>
  <c r="BF172"/>
  <c r="BT172" s="1"/>
  <c r="BG172"/>
  <c r="BU172" s="1"/>
  <c r="BH172"/>
  <c r="BV172" s="1"/>
  <c r="BI172"/>
  <c r="BW172" s="1"/>
  <c r="BJ172"/>
  <c r="BX172" s="1"/>
  <c r="AY173"/>
  <c r="BM173" s="1"/>
  <c r="AZ173"/>
  <c r="BN173" s="1"/>
  <c r="BA173"/>
  <c r="BO173" s="1"/>
  <c r="BB173"/>
  <c r="BC173"/>
  <c r="BQ173" s="1"/>
  <c r="BD173"/>
  <c r="BR173" s="1"/>
  <c r="BE173"/>
  <c r="BS173" s="1"/>
  <c r="BF173"/>
  <c r="BT173" s="1"/>
  <c r="BG173"/>
  <c r="BU173" s="1"/>
  <c r="BH173"/>
  <c r="BV173" s="1"/>
  <c r="BI173"/>
  <c r="BW173" s="1"/>
  <c r="BJ173"/>
  <c r="BX173" s="1"/>
  <c r="AY174"/>
  <c r="BM174" s="1"/>
  <c r="AZ174"/>
  <c r="BN174" s="1"/>
  <c r="BA174"/>
  <c r="BO174" s="1"/>
  <c r="BB174"/>
  <c r="BP174" s="1"/>
  <c r="BC174"/>
  <c r="BQ174" s="1"/>
  <c r="BD174"/>
  <c r="BR174" s="1"/>
  <c r="BE174"/>
  <c r="BS174" s="1"/>
  <c r="BF174"/>
  <c r="BT174" s="1"/>
  <c r="BG174"/>
  <c r="BU174" s="1"/>
  <c r="BH174"/>
  <c r="BV174" s="1"/>
  <c r="BI174"/>
  <c r="BW174" s="1"/>
  <c r="BJ174"/>
  <c r="BX174" s="1"/>
  <c r="AY175"/>
  <c r="BM175" s="1"/>
  <c r="AZ175"/>
  <c r="BN175" s="1"/>
  <c r="BA175"/>
  <c r="BO175" s="1"/>
  <c r="BB175"/>
  <c r="BC175"/>
  <c r="BQ175" s="1"/>
  <c r="BD175"/>
  <c r="BR175" s="1"/>
  <c r="BE175"/>
  <c r="BS175" s="1"/>
  <c r="BF175"/>
  <c r="BT175" s="1"/>
  <c r="BG175"/>
  <c r="BU175" s="1"/>
  <c r="BH175"/>
  <c r="BV175" s="1"/>
  <c r="BI175"/>
  <c r="BW175" s="1"/>
  <c r="BJ175"/>
  <c r="BX175" s="1"/>
  <c r="AY176"/>
  <c r="BM176" s="1"/>
  <c r="AZ176"/>
  <c r="BN176" s="1"/>
  <c r="BA176"/>
  <c r="BO176" s="1"/>
  <c r="BB176"/>
  <c r="BP176" s="1"/>
  <c r="BC176"/>
  <c r="BQ176" s="1"/>
  <c r="BD176"/>
  <c r="BR176" s="1"/>
  <c r="BE176"/>
  <c r="BS176" s="1"/>
  <c r="BF176"/>
  <c r="BT176" s="1"/>
  <c r="BG176"/>
  <c r="BU176" s="1"/>
  <c r="BH176"/>
  <c r="BV176" s="1"/>
  <c r="BI176"/>
  <c r="BW176" s="1"/>
  <c r="BJ176"/>
  <c r="BX176" s="1"/>
  <c r="AY177"/>
  <c r="BM177" s="1"/>
  <c r="AZ177"/>
  <c r="BN177" s="1"/>
  <c r="BA177"/>
  <c r="BO177" s="1"/>
  <c r="BB177"/>
  <c r="BC177"/>
  <c r="BQ177" s="1"/>
  <c r="BD177"/>
  <c r="BR177" s="1"/>
  <c r="BE177"/>
  <c r="BS177" s="1"/>
  <c r="BF177"/>
  <c r="BT177" s="1"/>
  <c r="BG177"/>
  <c r="BU177" s="1"/>
  <c r="BH177"/>
  <c r="BV177" s="1"/>
  <c r="BI177"/>
  <c r="BW177" s="1"/>
  <c r="BJ177"/>
  <c r="BX177" s="1"/>
  <c r="AY178"/>
  <c r="BM178" s="1"/>
  <c r="AZ178"/>
  <c r="BN178" s="1"/>
  <c r="BA178"/>
  <c r="BO178" s="1"/>
  <c r="BB178"/>
  <c r="BC178"/>
  <c r="BQ178" s="1"/>
  <c r="BD178"/>
  <c r="BR178" s="1"/>
  <c r="BE178"/>
  <c r="BS178" s="1"/>
  <c r="BF178"/>
  <c r="BT178" s="1"/>
  <c r="BG178"/>
  <c r="BU178" s="1"/>
  <c r="BH178"/>
  <c r="BV178" s="1"/>
  <c r="BI178"/>
  <c r="BW178" s="1"/>
  <c r="BJ178"/>
  <c r="BX178" s="1"/>
  <c r="AY179"/>
  <c r="BM179" s="1"/>
  <c r="AZ179"/>
  <c r="BN179" s="1"/>
  <c r="BA179"/>
  <c r="BO179" s="1"/>
  <c r="BB179"/>
  <c r="BP179" s="1"/>
  <c r="BC179"/>
  <c r="BQ179" s="1"/>
  <c r="BD179"/>
  <c r="BR179" s="1"/>
  <c r="BE179"/>
  <c r="BS179" s="1"/>
  <c r="BF179"/>
  <c r="BT179" s="1"/>
  <c r="BG179"/>
  <c r="BU179" s="1"/>
  <c r="BH179"/>
  <c r="BV179" s="1"/>
  <c r="BI179"/>
  <c r="BW179" s="1"/>
  <c r="BJ179"/>
  <c r="BX179" s="1"/>
  <c r="AY180"/>
  <c r="BM180" s="1"/>
  <c r="AZ180"/>
  <c r="BN180" s="1"/>
  <c r="BA180"/>
  <c r="BO180" s="1"/>
  <c r="BB180"/>
  <c r="BC180"/>
  <c r="BQ180" s="1"/>
  <c r="BD180"/>
  <c r="BR180" s="1"/>
  <c r="BE180"/>
  <c r="BS180" s="1"/>
  <c r="BF180"/>
  <c r="BT180" s="1"/>
  <c r="BG180"/>
  <c r="BU180" s="1"/>
  <c r="BH180"/>
  <c r="BV180" s="1"/>
  <c r="BI180"/>
  <c r="BW180" s="1"/>
  <c r="BJ180"/>
  <c r="BX180" s="1"/>
  <c r="AY181"/>
  <c r="BM181" s="1"/>
  <c r="AZ181"/>
  <c r="BN181" s="1"/>
  <c r="BA181"/>
  <c r="BO181" s="1"/>
  <c r="BB181"/>
  <c r="BC181"/>
  <c r="BQ181" s="1"/>
  <c r="BD181"/>
  <c r="BR181" s="1"/>
  <c r="BE181"/>
  <c r="BS181" s="1"/>
  <c r="BF181"/>
  <c r="BT181" s="1"/>
  <c r="BG181"/>
  <c r="BU181" s="1"/>
  <c r="BH181"/>
  <c r="BV181" s="1"/>
  <c r="BI181"/>
  <c r="BW181" s="1"/>
  <c r="BJ181"/>
  <c r="BX181" s="1"/>
  <c r="AY182"/>
  <c r="BM182" s="1"/>
  <c r="AZ182"/>
  <c r="BN182" s="1"/>
  <c r="BA182"/>
  <c r="BO182" s="1"/>
  <c r="BB182"/>
  <c r="BC182"/>
  <c r="BQ182" s="1"/>
  <c r="BD182"/>
  <c r="BR182" s="1"/>
  <c r="BE182"/>
  <c r="BS182" s="1"/>
  <c r="BF182"/>
  <c r="BT182" s="1"/>
  <c r="BG182"/>
  <c r="BU182" s="1"/>
  <c r="BH182"/>
  <c r="BV182" s="1"/>
  <c r="BI182"/>
  <c r="BW182" s="1"/>
  <c r="BJ182"/>
  <c r="BX182" s="1"/>
  <c r="AY183"/>
  <c r="BM183" s="1"/>
  <c r="AZ183"/>
  <c r="BN183" s="1"/>
  <c r="BA183"/>
  <c r="BO183" s="1"/>
  <c r="BB183"/>
  <c r="BC183"/>
  <c r="BQ183" s="1"/>
  <c r="BD183"/>
  <c r="BR183" s="1"/>
  <c r="BE183"/>
  <c r="BS183" s="1"/>
  <c r="BF183"/>
  <c r="BT183" s="1"/>
  <c r="BG183"/>
  <c r="BU183" s="1"/>
  <c r="BH183"/>
  <c r="BV183" s="1"/>
  <c r="BI183"/>
  <c r="BW183" s="1"/>
  <c r="BJ183"/>
  <c r="BX183" s="1"/>
  <c r="AY184"/>
  <c r="BM184" s="1"/>
  <c r="AZ184"/>
  <c r="BN184" s="1"/>
  <c r="BA184"/>
  <c r="BO184" s="1"/>
  <c r="BB184"/>
  <c r="BC184"/>
  <c r="BQ184" s="1"/>
  <c r="BD184"/>
  <c r="BR184" s="1"/>
  <c r="BE184"/>
  <c r="BS184" s="1"/>
  <c r="BF184"/>
  <c r="BT184" s="1"/>
  <c r="BG184"/>
  <c r="BU184" s="1"/>
  <c r="BH184"/>
  <c r="BV184" s="1"/>
  <c r="BI184"/>
  <c r="BW184" s="1"/>
  <c r="BJ184"/>
  <c r="BX184" s="1"/>
  <c r="AY185"/>
  <c r="BM185" s="1"/>
  <c r="AZ185"/>
  <c r="BN185" s="1"/>
  <c r="BA185"/>
  <c r="BO185" s="1"/>
  <c r="BB185"/>
  <c r="BC185"/>
  <c r="BQ185" s="1"/>
  <c r="BD185"/>
  <c r="BR185" s="1"/>
  <c r="BE185"/>
  <c r="BS185" s="1"/>
  <c r="BF185"/>
  <c r="BT185" s="1"/>
  <c r="BG185"/>
  <c r="BU185" s="1"/>
  <c r="BH185"/>
  <c r="BV185" s="1"/>
  <c r="BI185"/>
  <c r="BW185" s="1"/>
  <c r="BJ185"/>
  <c r="BX185" s="1"/>
  <c r="AY186"/>
  <c r="BM186" s="1"/>
  <c r="AZ186"/>
  <c r="BN186" s="1"/>
  <c r="BA186"/>
  <c r="BO186" s="1"/>
  <c r="BB186"/>
  <c r="BC186"/>
  <c r="BQ186" s="1"/>
  <c r="BD186"/>
  <c r="BR186" s="1"/>
  <c r="BE186"/>
  <c r="BS186" s="1"/>
  <c r="BF186"/>
  <c r="BT186" s="1"/>
  <c r="BG186"/>
  <c r="BU186" s="1"/>
  <c r="BH186"/>
  <c r="BV186" s="1"/>
  <c r="BI186"/>
  <c r="BW186" s="1"/>
  <c r="BJ186"/>
  <c r="BX186" s="1"/>
  <c r="AY187"/>
  <c r="BM187" s="1"/>
  <c r="AZ187"/>
  <c r="BN187" s="1"/>
  <c r="BA187"/>
  <c r="BO187" s="1"/>
  <c r="BB187"/>
  <c r="BP187" s="1"/>
  <c r="BC187"/>
  <c r="BQ187" s="1"/>
  <c r="BD187"/>
  <c r="BR187" s="1"/>
  <c r="BE187"/>
  <c r="BS187" s="1"/>
  <c r="BF187"/>
  <c r="BT187" s="1"/>
  <c r="BG187"/>
  <c r="BU187" s="1"/>
  <c r="BH187"/>
  <c r="BV187" s="1"/>
  <c r="BI187"/>
  <c r="BW187" s="1"/>
  <c r="BJ187"/>
  <c r="BX187" s="1"/>
  <c r="AY188"/>
  <c r="BM188" s="1"/>
  <c r="AZ188"/>
  <c r="BN188" s="1"/>
  <c r="BA188"/>
  <c r="BO188" s="1"/>
  <c r="BB188"/>
  <c r="BP188" s="1"/>
  <c r="BC188"/>
  <c r="BQ188" s="1"/>
  <c r="BD188"/>
  <c r="BR188" s="1"/>
  <c r="BE188"/>
  <c r="BS188" s="1"/>
  <c r="BF188"/>
  <c r="BT188" s="1"/>
  <c r="BG188"/>
  <c r="BU188" s="1"/>
  <c r="BH188"/>
  <c r="BV188" s="1"/>
  <c r="BI188"/>
  <c r="BW188" s="1"/>
  <c r="BJ188"/>
  <c r="BX188" s="1"/>
  <c r="AY189"/>
  <c r="BM189" s="1"/>
  <c r="AZ189"/>
  <c r="BN189" s="1"/>
  <c r="BA189"/>
  <c r="BO189" s="1"/>
  <c r="BB189"/>
  <c r="BC189"/>
  <c r="BQ189" s="1"/>
  <c r="BD189"/>
  <c r="BR189" s="1"/>
  <c r="BE189"/>
  <c r="BS189" s="1"/>
  <c r="BF189"/>
  <c r="BT189" s="1"/>
  <c r="BG189"/>
  <c r="BU189" s="1"/>
  <c r="BH189"/>
  <c r="BV189" s="1"/>
  <c r="BI189"/>
  <c r="BW189" s="1"/>
  <c r="BJ189"/>
  <c r="BX189" s="1"/>
  <c r="AY190"/>
  <c r="BM190" s="1"/>
  <c r="AZ190"/>
  <c r="BN190" s="1"/>
  <c r="BA190"/>
  <c r="BO190" s="1"/>
  <c r="BB190"/>
  <c r="BP190" s="1"/>
  <c r="BC190"/>
  <c r="BQ190" s="1"/>
  <c r="BD190"/>
  <c r="BR190" s="1"/>
  <c r="BE190"/>
  <c r="BS190" s="1"/>
  <c r="BF190"/>
  <c r="BT190" s="1"/>
  <c r="BG190"/>
  <c r="BU190" s="1"/>
  <c r="BH190"/>
  <c r="BV190" s="1"/>
  <c r="BI190"/>
  <c r="BW190" s="1"/>
  <c r="BJ190"/>
  <c r="BX190" s="1"/>
  <c r="AY191"/>
  <c r="BM191" s="1"/>
  <c r="AZ191"/>
  <c r="BN191" s="1"/>
  <c r="BA191"/>
  <c r="BO191" s="1"/>
  <c r="BB191"/>
  <c r="BC191"/>
  <c r="BQ191" s="1"/>
  <c r="BD191"/>
  <c r="BR191" s="1"/>
  <c r="BE191"/>
  <c r="BS191" s="1"/>
  <c r="BF191"/>
  <c r="BT191" s="1"/>
  <c r="BG191"/>
  <c r="BU191" s="1"/>
  <c r="BH191"/>
  <c r="BV191" s="1"/>
  <c r="BI191"/>
  <c r="BW191" s="1"/>
  <c r="BJ191"/>
  <c r="BX191" s="1"/>
  <c r="AY192"/>
  <c r="BM192" s="1"/>
  <c r="AZ192"/>
  <c r="BN192" s="1"/>
  <c r="BA192"/>
  <c r="BO192" s="1"/>
  <c r="BB192"/>
  <c r="BP192" s="1"/>
  <c r="BC192"/>
  <c r="BQ192" s="1"/>
  <c r="BD192"/>
  <c r="BR192" s="1"/>
  <c r="BE192"/>
  <c r="BS192" s="1"/>
  <c r="BF192"/>
  <c r="BT192" s="1"/>
  <c r="BG192"/>
  <c r="BU192" s="1"/>
  <c r="BH192"/>
  <c r="BV192" s="1"/>
  <c r="BI192"/>
  <c r="BW192" s="1"/>
  <c r="BJ192"/>
  <c r="BX192" s="1"/>
  <c r="AY193"/>
  <c r="BM193" s="1"/>
  <c r="AZ193"/>
  <c r="BN193" s="1"/>
  <c r="BA193"/>
  <c r="BO193" s="1"/>
  <c r="BB193"/>
  <c r="BP193" s="1"/>
  <c r="BC193"/>
  <c r="BQ193" s="1"/>
  <c r="BD193"/>
  <c r="BR193" s="1"/>
  <c r="BE193"/>
  <c r="BS193" s="1"/>
  <c r="BF193"/>
  <c r="BT193" s="1"/>
  <c r="BG193"/>
  <c r="BU193" s="1"/>
  <c r="BH193"/>
  <c r="BV193" s="1"/>
  <c r="BI193"/>
  <c r="BW193" s="1"/>
  <c r="BJ193"/>
  <c r="BX193" s="1"/>
  <c r="AY194"/>
  <c r="BM194" s="1"/>
  <c r="AZ194"/>
  <c r="BN194" s="1"/>
  <c r="BA194"/>
  <c r="BO194" s="1"/>
  <c r="BB194"/>
  <c r="BC194"/>
  <c r="BQ194" s="1"/>
  <c r="BD194"/>
  <c r="BR194" s="1"/>
  <c r="BE194"/>
  <c r="BS194" s="1"/>
  <c r="BF194"/>
  <c r="BT194" s="1"/>
  <c r="BG194"/>
  <c r="BU194" s="1"/>
  <c r="BH194"/>
  <c r="BV194" s="1"/>
  <c r="BI194"/>
  <c r="BW194" s="1"/>
  <c r="BJ194"/>
  <c r="BX194" s="1"/>
  <c r="AY195"/>
  <c r="BM195" s="1"/>
  <c r="AZ195"/>
  <c r="BN195" s="1"/>
  <c r="BA195"/>
  <c r="BO195" s="1"/>
  <c r="BB195"/>
  <c r="BC195"/>
  <c r="BQ195" s="1"/>
  <c r="BD195"/>
  <c r="BR195" s="1"/>
  <c r="BE195"/>
  <c r="BS195" s="1"/>
  <c r="BF195"/>
  <c r="BT195" s="1"/>
  <c r="BG195"/>
  <c r="BU195" s="1"/>
  <c r="BH195"/>
  <c r="BV195" s="1"/>
  <c r="BI195"/>
  <c r="BW195" s="1"/>
  <c r="BJ195"/>
  <c r="BX195" s="1"/>
  <c r="AY196"/>
  <c r="BM196" s="1"/>
  <c r="AZ196"/>
  <c r="BN196" s="1"/>
  <c r="BA196"/>
  <c r="BO196" s="1"/>
  <c r="BB196"/>
  <c r="BP196" s="1"/>
  <c r="BC196"/>
  <c r="BQ196" s="1"/>
  <c r="BD196"/>
  <c r="BR196" s="1"/>
  <c r="BE196"/>
  <c r="BS196" s="1"/>
  <c r="BF196"/>
  <c r="BT196" s="1"/>
  <c r="BG196"/>
  <c r="BU196" s="1"/>
  <c r="BH196"/>
  <c r="BV196" s="1"/>
  <c r="BI196"/>
  <c r="BW196" s="1"/>
  <c r="BJ196"/>
  <c r="BX196" s="1"/>
  <c r="AY197"/>
  <c r="BM197" s="1"/>
  <c r="AZ197"/>
  <c r="BN197" s="1"/>
  <c r="BA197"/>
  <c r="BO197" s="1"/>
  <c r="BB197"/>
  <c r="BC197"/>
  <c r="BQ197" s="1"/>
  <c r="BD197"/>
  <c r="BR197" s="1"/>
  <c r="BE197"/>
  <c r="BS197" s="1"/>
  <c r="BF197"/>
  <c r="BT197" s="1"/>
  <c r="BG197"/>
  <c r="BU197" s="1"/>
  <c r="BH197"/>
  <c r="BV197" s="1"/>
  <c r="BI197"/>
  <c r="BW197" s="1"/>
  <c r="BJ197"/>
  <c r="BX197" s="1"/>
  <c r="AY198"/>
  <c r="BM198" s="1"/>
  <c r="AZ198"/>
  <c r="BN198" s="1"/>
  <c r="BA198"/>
  <c r="BO198" s="1"/>
  <c r="BB198"/>
  <c r="BC198"/>
  <c r="BQ198" s="1"/>
  <c r="BD198"/>
  <c r="BR198" s="1"/>
  <c r="BE198"/>
  <c r="BS198" s="1"/>
  <c r="BF198"/>
  <c r="BT198" s="1"/>
  <c r="BG198"/>
  <c r="BU198" s="1"/>
  <c r="BH198"/>
  <c r="BV198" s="1"/>
  <c r="BI198"/>
  <c r="BW198" s="1"/>
  <c r="BJ198"/>
  <c r="BX198" s="1"/>
  <c r="AY199"/>
  <c r="BM199" s="1"/>
  <c r="AZ199"/>
  <c r="BN199" s="1"/>
  <c r="BA199"/>
  <c r="BO199" s="1"/>
  <c r="BB199"/>
  <c r="BC199"/>
  <c r="BQ199" s="1"/>
  <c r="BD199"/>
  <c r="BR199" s="1"/>
  <c r="BE199"/>
  <c r="BS199" s="1"/>
  <c r="BF199"/>
  <c r="BT199" s="1"/>
  <c r="BG199"/>
  <c r="BU199" s="1"/>
  <c r="BH199"/>
  <c r="BV199" s="1"/>
  <c r="BI199"/>
  <c r="BW199" s="1"/>
  <c r="BJ199"/>
  <c r="BX199" s="1"/>
  <c r="AY200"/>
  <c r="BM200" s="1"/>
  <c r="AZ200"/>
  <c r="BN200" s="1"/>
  <c r="BA200"/>
  <c r="BO200" s="1"/>
  <c r="BB200"/>
  <c r="BP200" s="1"/>
  <c r="BC200"/>
  <c r="BQ200" s="1"/>
  <c r="BD200"/>
  <c r="BR200" s="1"/>
  <c r="BE200"/>
  <c r="BS200" s="1"/>
  <c r="BF200"/>
  <c r="BT200" s="1"/>
  <c r="BG200"/>
  <c r="BU200" s="1"/>
  <c r="BH200"/>
  <c r="BV200" s="1"/>
  <c r="BI200"/>
  <c r="BW200" s="1"/>
  <c r="BJ200"/>
  <c r="BX200" s="1"/>
  <c r="AY201"/>
  <c r="BM201" s="1"/>
  <c r="AZ201"/>
  <c r="BN201" s="1"/>
  <c r="BA201"/>
  <c r="BO201" s="1"/>
  <c r="BB201"/>
  <c r="BP201" s="1"/>
  <c r="BC201"/>
  <c r="BQ201" s="1"/>
  <c r="BD201"/>
  <c r="BR201" s="1"/>
  <c r="BE201"/>
  <c r="BS201" s="1"/>
  <c r="BF201"/>
  <c r="BT201" s="1"/>
  <c r="BG201"/>
  <c r="BU201" s="1"/>
  <c r="BH201"/>
  <c r="BV201" s="1"/>
  <c r="BI201"/>
  <c r="BW201" s="1"/>
  <c r="BJ201"/>
  <c r="BX201" s="1"/>
  <c r="AY202"/>
  <c r="BM202" s="1"/>
  <c r="AZ202"/>
  <c r="BN202" s="1"/>
  <c r="BA202"/>
  <c r="BO202" s="1"/>
  <c r="BB202"/>
  <c r="BP202" s="1"/>
  <c r="BC202"/>
  <c r="BQ202" s="1"/>
  <c r="BD202"/>
  <c r="BR202" s="1"/>
  <c r="BE202"/>
  <c r="BS202" s="1"/>
  <c r="BF202"/>
  <c r="BT202" s="1"/>
  <c r="BG202"/>
  <c r="BU202" s="1"/>
  <c r="BH202"/>
  <c r="BV202" s="1"/>
  <c r="BI202"/>
  <c r="BW202" s="1"/>
  <c r="BJ202"/>
  <c r="BX202" s="1"/>
  <c r="AY203"/>
  <c r="BM203" s="1"/>
  <c r="AZ203"/>
  <c r="BN203" s="1"/>
  <c r="BA203"/>
  <c r="BO203" s="1"/>
  <c r="BB203"/>
  <c r="BC203"/>
  <c r="BQ203" s="1"/>
  <c r="BD203"/>
  <c r="BR203" s="1"/>
  <c r="BE203"/>
  <c r="BS203" s="1"/>
  <c r="BF203"/>
  <c r="BT203" s="1"/>
  <c r="BG203"/>
  <c r="BU203" s="1"/>
  <c r="BH203"/>
  <c r="BV203" s="1"/>
  <c r="BI203"/>
  <c r="BW203" s="1"/>
  <c r="BJ203"/>
  <c r="BX203" s="1"/>
  <c r="AY204"/>
  <c r="BM204" s="1"/>
  <c r="AZ204"/>
  <c r="BN204" s="1"/>
  <c r="BA204"/>
  <c r="BO204" s="1"/>
  <c r="BB204"/>
  <c r="BC204"/>
  <c r="BQ204" s="1"/>
  <c r="BD204"/>
  <c r="BR204" s="1"/>
  <c r="BE204"/>
  <c r="BS204" s="1"/>
  <c r="BF204"/>
  <c r="BT204" s="1"/>
  <c r="BG204"/>
  <c r="BU204" s="1"/>
  <c r="BH204"/>
  <c r="BV204" s="1"/>
  <c r="BI204"/>
  <c r="BW204" s="1"/>
  <c r="BJ204"/>
  <c r="BX204" s="1"/>
  <c r="AY205"/>
  <c r="BM205" s="1"/>
  <c r="AZ205"/>
  <c r="BN205" s="1"/>
  <c r="BA205"/>
  <c r="BO205" s="1"/>
  <c r="BB205"/>
  <c r="BP205" s="1"/>
  <c r="BC205"/>
  <c r="BQ205" s="1"/>
  <c r="BD205"/>
  <c r="BR205" s="1"/>
  <c r="BE205"/>
  <c r="BS205" s="1"/>
  <c r="BF205"/>
  <c r="BT205" s="1"/>
  <c r="BG205"/>
  <c r="BU205" s="1"/>
  <c r="BH205"/>
  <c r="BV205" s="1"/>
  <c r="BI205"/>
  <c r="BW205" s="1"/>
  <c r="BJ205"/>
  <c r="BX205" s="1"/>
  <c r="AY206"/>
  <c r="BM206" s="1"/>
  <c r="AZ206"/>
  <c r="BN206" s="1"/>
  <c r="BA206"/>
  <c r="BO206" s="1"/>
  <c r="BB206"/>
  <c r="BP206" s="1"/>
  <c r="BC206"/>
  <c r="BQ206" s="1"/>
  <c r="BD206"/>
  <c r="BR206" s="1"/>
  <c r="BE206"/>
  <c r="BS206" s="1"/>
  <c r="BF206"/>
  <c r="BT206" s="1"/>
  <c r="BG206"/>
  <c r="BU206" s="1"/>
  <c r="BH206"/>
  <c r="BV206" s="1"/>
  <c r="BI206"/>
  <c r="BW206" s="1"/>
  <c r="BJ206"/>
  <c r="BX206" s="1"/>
  <c r="AY207"/>
  <c r="BM207" s="1"/>
  <c r="AZ207"/>
  <c r="BN207" s="1"/>
  <c r="BA207"/>
  <c r="BO207" s="1"/>
  <c r="BB207"/>
  <c r="BP207" s="1"/>
  <c r="BC207"/>
  <c r="BQ207" s="1"/>
  <c r="BD207"/>
  <c r="BR207" s="1"/>
  <c r="BE207"/>
  <c r="BS207" s="1"/>
  <c r="BF207"/>
  <c r="BT207" s="1"/>
  <c r="BG207"/>
  <c r="BU207" s="1"/>
  <c r="BH207"/>
  <c r="BV207" s="1"/>
  <c r="BI207"/>
  <c r="BW207" s="1"/>
  <c r="BJ207"/>
  <c r="BX207" s="1"/>
  <c r="AY208"/>
  <c r="BM208" s="1"/>
  <c r="AZ208"/>
  <c r="BN208" s="1"/>
  <c r="BA208"/>
  <c r="BO208" s="1"/>
  <c r="BB208"/>
  <c r="BP208" s="1"/>
  <c r="BC208"/>
  <c r="BQ208" s="1"/>
  <c r="BD208"/>
  <c r="BR208" s="1"/>
  <c r="BE208"/>
  <c r="BS208" s="1"/>
  <c r="BF208"/>
  <c r="BT208" s="1"/>
  <c r="BG208"/>
  <c r="BU208" s="1"/>
  <c r="BH208"/>
  <c r="BV208" s="1"/>
  <c r="BI208"/>
  <c r="BW208" s="1"/>
  <c r="BJ208"/>
  <c r="BX208" s="1"/>
  <c r="AY209"/>
  <c r="BM209" s="1"/>
  <c r="AZ209"/>
  <c r="BN209" s="1"/>
  <c r="BA209"/>
  <c r="BO209" s="1"/>
  <c r="BB209"/>
  <c r="BC209"/>
  <c r="BQ209" s="1"/>
  <c r="BD209"/>
  <c r="BR209" s="1"/>
  <c r="BE209"/>
  <c r="BS209" s="1"/>
  <c r="BF209"/>
  <c r="BT209" s="1"/>
  <c r="BG209"/>
  <c r="BU209" s="1"/>
  <c r="BH209"/>
  <c r="BV209" s="1"/>
  <c r="BI209"/>
  <c r="BW209" s="1"/>
  <c r="BJ209"/>
  <c r="BX209" s="1"/>
  <c r="AY210"/>
  <c r="BM210" s="1"/>
  <c r="AZ210"/>
  <c r="BN210" s="1"/>
  <c r="BA210"/>
  <c r="BB210"/>
  <c r="BP210" s="1"/>
  <c r="BC210"/>
  <c r="BQ210" s="1"/>
  <c r="BD210"/>
  <c r="BR210" s="1"/>
  <c r="BE210"/>
  <c r="BS210" s="1"/>
  <c r="BF210"/>
  <c r="BT210" s="1"/>
  <c r="BG210"/>
  <c r="BU210" s="1"/>
  <c r="BH210"/>
  <c r="BV210" s="1"/>
  <c r="BI210"/>
  <c r="BW210" s="1"/>
  <c r="BJ210"/>
  <c r="BX210" s="1"/>
  <c r="AY211"/>
  <c r="BM211" s="1"/>
  <c r="AZ211"/>
  <c r="BN211" s="1"/>
  <c r="BA211"/>
  <c r="BO211" s="1"/>
  <c r="BB211"/>
  <c r="BP211" s="1"/>
  <c r="BC211"/>
  <c r="BQ211" s="1"/>
  <c r="BD211"/>
  <c r="BR211" s="1"/>
  <c r="BE211"/>
  <c r="BS211" s="1"/>
  <c r="BF211"/>
  <c r="BT211" s="1"/>
  <c r="BG211"/>
  <c r="BU211" s="1"/>
  <c r="BH211"/>
  <c r="BV211" s="1"/>
  <c r="BI211"/>
  <c r="BW211" s="1"/>
  <c r="BJ211"/>
  <c r="BX211" s="1"/>
  <c r="AY212"/>
  <c r="BM212" s="1"/>
  <c r="AZ212"/>
  <c r="BN212" s="1"/>
  <c r="BA212"/>
  <c r="BO212" s="1"/>
  <c r="BB212"/>
  <c r="BP212" s="1"/>
  <c r="BC212"/>
  <c r="BQ212" s="1"/>
  <c r="BD212"/>
  <c r="BR212" s="1"/>
  <c r="BE212"/>
  <c r="BS212" s="1"/>
  <c r="BF212"/>
  <c r="BT212" s="1"/>
  <c r="BG212"/>
  <c r="BU212" s="1"/>
  <c r="BH212"/>
  <c r="BV212" s="1"/>
  <c r="BI212"/>
  <c r="BW212" s="1"/>
  <c r="BJ212"/>
  <c r="BX212" s="1"/>
  <c r="AY213"/>
  <c r="BM213" s="1"/>
  <c r="AZ213"/>
  <c r="BN213" s="1"/>
  <c r="BA213"/>
  <c r="BO213" s="1"/>
  <c r="BB213"/>
  <c r="BC213"/>
  <c r="BQ213" s="1"/>
  <c r="BD213"/>
  <c r="BR213" s="1"/>
  <c r="BE213"/>
  <c r="BS213" s="1"/>
  <c r="BF213"/>
  <c r="BT213" s="1"/>
  <c r="BG213"/>
  <c r="BU213" s="1"/>
  <c r="BH213"/>
  <c r="BV213" s="1"/>
  <c r="BI213"/>
  <c r="BW213" s="1"/>
  <c r="BJ213"/>
  <c r="BX213" s="1"/>
  <c r="AY214"/>
  <c r="BM214" s="1"/>
  <c r="AZ214"/>
  <c r="BN214" s="1"/>
  <c r="BA214"/>
  <c r="BO214" s="1"/>
  <c r="BB214"/>
  <c r="BP214" s="1"/>
  <c r="BC214"/>
  <c r="BQ214" s="1"/>
  <c r="BD214"/>
  <c r="BR214" s="1"/>
  <c r="BE214"/>
  <c r="BS214" s="1"/>
  <c r="BF214"/>
  <c r="BT214" s="1"/>
  <c r="BG214"/>
  <c r="BU214" s="1"/>
  <c r="BH214"/>
  <c r="BV214" s="1"/>
  <c r="BI214"/>
  <c r="BW214" s="1"/>
  <c r="BJ214"/>
  <c r="BX214" s="1"/>
  <c r="AY215"/>
  <c r="BM215" s="1"/>
  <c r="AZ215"/>
  <c r="BN215" s="1"/>
  <c r="BA215"/>
  <c r="BO215" s="1"/>
  <c r="BB215"/>
  <c r="BC215"/>
  <c r="BQ215" s="1"/>
  <c r="BD215"/>
  <c r="BR215" s="1"/>
  <c r="BE215"/>
  <c r="BS215" s="1"/>
  <c r="BF215"/>
  <c r="BT215" s="1"/>
  <c r="BG215"/>
  <c r="BU215" s="1"/>
  <c r="BH215"/>
  <c r="BV215" s="1"/>
  <c r="BI215"/>
  <c r="BW215" s="1"/>
  <c r="BJ215"/>
  <c r="BX215" s="1"/>
  <c r="AY216"/>
  <c r="BM216" s="1"/>
  <c r="AZ216"/>
  <c r="BN216" s="1"/>
  <c r="BA216"/>
  <c r="BO216" s="1"/>
  <c r="BB216"/>
  <c r="BC216"/>
  <c r="BQ216" s="1"/>
  <c r="BD216"/>
  <c r="BR216" s="1"/>
  <c r="BE216"/>
  <c r="BS216" s="1"/>
  <c r="BF216"/>
  <c r="BT216" s="1"/>
  <c r="BG216"/>
  <c r="BU216" s="1"/>
  <c r="BH216"/>
  <c r="BV216" s="1"/>
  <c r="BI216"/>
  <c r="BW216" s="1"/>
  <c r="BJ216"/>
  <c r="BX216" s="1"/>
  <c r="AY217"/>
  <c r="BM217" s="1"/>
  <c r="AZ217"/>
  <c r="BN217" s="1"/>
  <c r="BA217"/>
  <c r="BO217" s="1"/>
  <c r="BB217"/>
  <c r="BP217" s="1"/>
  <c r="BC217"/>
  <c r="BQ217" s="1"/>
  <c r="BD217"/>
  <c r="BR217" s="1"/>
  <c r="BE217"/>
  <c r="BS217" s="1"/>
  <c r="BF217"/>
  <c r="BT217" s="1"/>
  <c r="BG217"/>
  <c r="BU217" s="1"/>
  <c r="BH217"/>
  <c r="BV217" s="1"/>
  <c r="BI217"/>
  <c r="BW217" s="1"/>
  <c r="BJ217"/>
  <c r="BX217" s="1"/>
  <c r="AY218"/>
  <c r="BM218" s="1"/>
  <c r="AZ218"/>
  <c r="BN218" s="1"/>
  <c r="BA218"/>
  <c r="BO218" s="1"/>
  <c r="BB218"/>
  <c r="BC218"/>
  <c r="BQ218" s="1"/>
  <c r="BD218"/>
  <c r="BR218" s="1"/>
  <c r="BE218"/>
  <c r="BS218" s="1"/>
  <c r="BF218"/>
  <c r="BT218" s="1"/>
  <c r="BG218"/>
  <c r="BU218" s="1"/>
  <c r="BH218"/>
  <c r="BV218" s="1"/>
  <c r="BI218"/>
  <c r="BW218" s="1"/>
  <c r="BJ218"/>
  <c r="BX218" s="1"/>
  <c r="AY219"/>
  <c r="BM219" s="1"/>
  <c r="AZ219"/>
  <c r="BN219" s="1"/>
  <c r="BA219"/>
  <c r="BO219" s="1"/>
  <c r="BB219"/>
  <c r="BP219" s="1"/>
  <c r="BC219"/>
  <c r="BQ219" s="1"/>
  <c r="BD219"/>
  <c r="BR219" s="1"/>
  <c r="BE219"/>
  <c r="BS219" s="1"/>
  <c r="BF219"/>
  <c r="BT219" s="1"/>
  <c r="BG219"/>
  <c r="BU219" s="1"/>
  <c r="BH219"/>
  <c r="BV219" s="1"/>
  <c r="BI219"/>
  <c r="BW219" s="1"/>
  <c r="BJ219"/>
  <c r="BX219" s="1"/>
  <c r="AY220"/>
  <c r="BM220" s="1"/>
  <c r="AZ220"/>
  <c r="BN220" s="1"/>
  <c r="BA220"/>
  <c r="BO220" s="1"/>
  <c r="BB220"/>
  <c r="BC220"/>
  <c r="BQ220" s="1"/>
  <c r="BD220"/>
  <c r="BR220" s="1"/>
  <c r="BE220"/>
  <c r="BS220" s="1"/>
  <c r="BF220"/>
  <c r="BT220" s="1"/>
  <c r="BG220"/>
  <c r="BU220" s="1"/>
  <c r="BH220"/>
  <c r="BV220" s="1"/>
  <c r="BI220"/>
  <c r="BW220" s="1"/>
  <c r="BJ220"/>
  <c r="BX220" s="1"/>
  <c r="AY221"/>
  <c r="BM221" s="1"/>
  <c r="AZ221"/>
  <c r="BN221" s="1"/>
  <c r="BA221"/>
  <c r="BO221" s="1"/>
  <c r="BB221"/>
  <c r="BC221"/>
  <c r="BQ221" s="1"/>
  <c r="BD221"/>
  <c r="BR221" s="1"/>
  <c r="BE221"/>
  <c r="BS221" s="1"/>
  <c r="BF221"/>
  <c r="BT221" s="1"/>
  <c r="BG221"/>
  <c r="BU221" s="1"/>
  <c r="BH221"/>
  <c r="BV221" s="1"/>
  <c r="BI221"/>
  <c r="BW221" s="1"/>
  <c r="BJ221"/>
  <c r="BX221" s="1"/>
  <c r="AY222"/>
  <c r="BM222" s="1"/>
  <c r="AZ222"/>
  <c r="BN222" s="1"/>
  <c r="BA222"/>
  <c r="BO222" s="1"/>
  <c r="BB222"/>
  <c r="BP222" s="1"/>
  <c r="BC222"/>
  <c r="BQ222" s="1"/>
  <c r="BD222"/>
  <c r="BR222" s="1"/>
  <c r="BE222"/>
  <c r="BS222" s="1"/>
  <c r="BF222"/>
  <c r="BT222" s="1"/>
  <c r="BG222"/>
  <c r="BU222" s="1"/>
  <c r="BH222"/>
  <c r="BV222" s="1"/>
  <c r="BI222"/>
  <c r="BW222" s="1"/>
  <c r="BJ222"/>
  <c r="BX222" s="1"/>
  <c r="AY223"/>
  <c r="BM223" s="1"/>
  <c r="AZ223"/>
  <c r="BN223" s="1"/>
  <c r="BA223"/>
  <c r="BO223" s="1"/>
  <c r="BB223"/>
  <c r="BC223"/>
  <c r="BQ223" s="1"/>
  <c r="BD223"/>
  <c r="BR223" s="1"/>
  <c r="BE223"/>
  <c r="BS223" s="1"/>
  <c r="BF223"/>
  <c r="BT223" s="1"/>
  <c r="BG223"/>
  <c r="BU223" s="1"/>
  <c r="BH223"/>
  <c r="BV223" s="1"/>
  <c r="BI223"/>
  <c r="BW223" s="1"/>
  <c r="BJ223"/>
  <c r="BX223" s="1"/>
  <c r="AY224"/>
  <c r="BM224" s="1"/>
  <c r="AZ224"/>
  <c r="BN224" s="1"/>
  <c r="BA224"/>
  <c r="BO224" s="1"/>
  <c r="BB224"/>
  <c r="BP224" s="1"/>
  <c r="BC224"/>
  <c r="BQ224" s="1"/>
  <c r="BD224"/>
  <c r="BR224" s="1"/>
  <c r="BE224"/>
  <c r="BS224" s="1"/>
  <c r="BF224"/>
  <c r="BT224" s="1"/>
  <c r="BG224"/>
  <c r="BU224" s="1"/>
  <c r="BH224"/>
  <c r="BV224" s="1"/>
  <c r="BI224"/>
  <c r="BW224" s="1"/>
  <c r="BJ224"/>
  <c r="BX224" s="1"/>
  <c r="AY225"/>
  <c r="BM225" s="1"/>
  <c r="AZ225"/>
  <c r="BN225" s="1"/>
  <c r="BA225"/>
  <c r="BO225" s="1"/>
  <c r="BB225"/>
  <c r="BC225"/>
  <c r="BQ225" s="1"/>
  <c r="BD225"/>
  <c r="BR225" s="1"/>
  <c r="BE225"/>
  <c r="BS225" s="1"/>
  <c r="BF225"/>
  <c r="BT225" s="1"/>
  <c r="BG225"/>
  <c r="BU225" s="1"/>
  <c r="BH225"/>
  <c r="BV225" s="1"/>
  <c r="BI225"/>
  <c r="BW225" s="1"/>
  <c r="BJ225"/>
  <c r="BX225" s="1"/>
  <c r="AY226"/>
  <c r="BM226" s="1"/>
  <c r="AZ226"/>
  <c r="BN226" s="1"/>
  <c r="BA226"/>
  <c r="BO226" s="1"/>
  <c r="BB226"/>
  <c r="BC226"/>
  <c r="BQ226" s="1"/>
  <c r="BD226"/>
  <c r="BR226" s="1"/>
  <c r="BE226"/>
  <c r="BS226" s="1"/>
  <c r="BF226"/>
  <c r="BT226" s="1"/>
  <c r="BG226"/>
  <c r="BU226" s="1"/>
  <c r="BH226"/>
  <c r="BV226" s="1"/>
  <c r="BI226"/>
  <c r="BW226" s="1"/>
  <c r="BJ226"/>
  <c r="BX226" s="1"/>
  <c r="AY227"/>
  <c r="BM227" s="1"/>
  <c r="AZ227"/>
  <c r="BN227" s="1"/>
  <c r="BA227"/>
  <c r="BO227" s="1"/>
  <c r="BB227"/>
  <c r="BC227"/>
  <c r="BQ227" s="1"/>
  <c r="BD227"/>
  <c r="BR227" s="1"/>
  <c r="BE227"/>
  <c r="BS227" s="1"/>
  <c r="BF227"/>
  <c r="BT227" s="1"/>
  <c r="BG227"/>
  <c r="BU227" s="1"/>
  <c r="BH227"/>
  <c r="BV227" s="1"/>
  <c r="BI227"/>
  <c r="BW227" s="1"/>
  <c r="BJ227"/>
  <c r="BX227" s="1"/>
  <c r="AY228"/>
  <c r="BM228" s="1"/>
  <c r="AZ228"/>
  <c r="BN228" s="1"/>
  <c r="BA228"/>
  <c r="BO228" s="1"/>
  <c r="BB228"/>
  <c r="BC228"/>
  <c r="BQ228" s="1"/>
  <c r="BD228"/>
  <c r="BR228" s="1"/>
  <c r="BE228"/>
  <c r="BS228" s="1"/>
  <c r="BF228"/>
  <c r="BT228" s="1"/>
  <c r="BG228"/>
  <c r="BU228" s="1"/>
  <c r="BH228"/>
  <c r="BV228" s="1"/>
  <c r="BI228"/>
  <c r="BW228" s="1"/>
  <c r="BJ228"/>
  <c r="BX228" s="1"/>
  <c r="AY229"/>
  <c r="BM229" s="1"/>
  <c r="AZ229"/>
  <c r="BN229" s="1"/>
  <c r="BA229"/>
  <c r="BO229" s="1"/>
  <c r="BB229"/>
  <c r="BP229" s="1"/>
  <c r="BC229"/>
  <c r="BQ229" s="1"/>
  <c r="BD229"/>
  <c r="BR229" s="1"/>
  <c r="BE229"/>
  <c r="BS229" s="1"/>
  <c r="BF229"/>
  <c r="BT229" s="1"/>
  <c r="BG229"/>
  <c r="BU229" s="1"/>
  <c r="BH229"/>
  <c r="BV229" s="1"/>
  <c r="BI229"/>
  <c r="BW229" s="1"/>
  <c r="BJ229"/>
  <c r="BX229" s="1"/>
  <c r="AY230"/>
  <c r="BM230" s="1"/>
  <c r="AZ230"/>
  <c r="BN230" s="1"/>
  <c r="BA230"/>
  <c r="BO230" s="1"/>
  <c r="BB230"/>
  <c r="BC230"/>
  <c r="BQ230" s="1"/>
  <c r="BD230"/>
  <c r="BR230" s="1"/>
  <c r="BE230"/>
  <c r="BS230" s="1"/>
  <c r="BF230"/>
  <c r="BT230" s="1"/>
  <c r="BG230"/>
  <c r="BU230" s="1"/>
  <c r="BH230"/>
  <c r="BV230" s="1"/>
  <c r="BI230"/>
  <c r="BW230" s="1"/>
  <c r="BJ230"/>
  <c r="BX230" s="1"/>
  <c r="AY231"/>
  <c r="BM231" s="1"/>
  <c r="AZ231"/>
  <c r="BN231" s="1"/>
  <c r="BA231"/>
  <c r="BB231"/>
  <c r="BP231" s="1"/>
  <c r="BC231"/>
  <c r="BQ231" s="1"/>
  <c r="BD231"/>
  <c r="BR231" s="1"/>
  <c r="BE231"/>
  <c r="BS231" s="1"/>
  <c r="BF231"/>
  <c r="BT231" s="1"/>
  <c r="BG231"/>
  <c r="BU231" s="1"/>
  <c r="BH231"/>
  <c r="BV231" s="1"/>
  <c r="BI231"/>
  <c r="BW231" s="1"/>
  <c r="BJ231"/>
  <c r="BX231" s="1"/>
  <c r="AY232"/>
  <c r="BM232" s="1"/>
  <c r="AZ232"/>
  <c r="BN232" s="1"/>
  <c r="BA232"/>
  <c r="BO232" s="1"/>
  <c r="BB232"/>
  <c r="BC232"/>
  <c r="BQ232" s="1"/>
  <c r="BD232"/>
  <c r="BR232" s="1"/>
  <c r="BE232"/>
  <c r="BS232" s="1"/>
  <c r="BF232"/>
  <c r="BT232" s="1"/>
  <c r="BG232"/>
  <c r="BU232" s="1"/>
  <c r="BH232"/>
  <c r="BV232" s="1"/>
  <c r="BI232"/>
  <c r="BW232" s="1"/>
  <c r="BJ232"/>
  <c r="BX232" s="1"/>
  <c r="AY233"/>
  <c r="BM233" s="1"/>
  <c r="AZ233"/>
  <c r="BN233" s="1"/>
  <c r="BA233"/>
  <c r="BO233" s="1"/>
  <c r="BB233"/>
  <c r="BC233"/>
  <c r="BQ233" s="1"/>
  <c r="BD233"/>
  <c r="BR233" s="1"/>
  <c r="BE233"/>
  <c r="BS233" s="1"/>
  <c r="BF233"/>
  <c r="BT233" s="1"/>
  <c r="BG233"/>
  <c r="BU233" s="1"/>
  <c r="BH233"/>
  <c r="BV233" s="1"/>
  <c r="BI233"/>
  <c r="BW233" s="1"/>
  <c r="BJ233"/>
  <c r="BX233" s="1"/>
  <c r="AY234"/>
  <c r="BM234" s="1"/>
  <c r="AZ234"/>
  <c r="BN234" s="1"/>
  <c r="BA234"/>
  <c r="BO234" s="1"/>
  <c r="BB234"/>
  <c r="BC234"/>
  <c r="BQ234" s="1"/>
  <c r="BD234"/>
  <c r="BR234" s="1"/>
  <c r="BE234"/>
  <c r="BS234" s="1"/>
  <c r="BF234"/>
  <c r="BT234" s="1"/>
  <c r="BG234"/>
  <c r="BU234" s="1"/>
  <c r="BH234"/>
  <c r="BV234" s="1"/>
  <c r="BI234"/>
  <c r="BW234" s="1"/>
  <c r="BJ234"/>
  <c r="BX234" s="1"/>
  <c r="AY235"/>
  <c r="BM235" s="1"/>
  <c r="AZ235"/>
  <c r="BN235" s="1"/>
  <c r="BA235"/>
  <c r="BO235" s="1"/>
  <c r="BB235"/>
  <c r="BP235" s="1"/>
  <c r="BC235"/>
  <c r="BQ235" s="1"/>
  <c r="BD235"/>
  <c r="BR235" s="1"/>
  <c r="BE235"/>
  <c r="BS235" s="1"/>
  <c r="BF235"/>
  <c r="BT235" s="1"/>
  <c r="BG235"/>
  <c r="BU235" s="1"/>
  <c r="BH235"/>
  <c r="BV235" s="1"/>
  <c r="BI235"/>
  <c r="BW235" s="1"/>
  <c r="BJ235"/>
  <c r="BX235" s="1"/>
  <c r="AY236"/>
  <c r="BM236" s="1"/>
  <c r="AZ236"/>
  <c r="BN236" s="1"/>
  <c r="BA236"/>
  <c r="BO236" s="1"/>
  <c r="BB236"/>
  <c r="BC236"/>
  <c r="BQ236" s="1"/>
  <c r="BD236"/>
  <c r="BR236" s="1"/>
  <c r="BE236"/>
  <c r="BS236" s="1"/>
  <c r="BF236"/>
  <c r="BT236" s="1"/>
  <c r="BG236"/>
  <c r="BU236" s="1"/>
  <c r="BH236"/>
  <c r="BV236" s="1"/>
  <c r="BI236"/>
  <c r="BW236" s="1"/>
  <c r="BJ236"/>
  <c r="BX236" s="1"/>
  <c r="AY237"/>
  <c r="BM237" s="1"/>
  <c r="AZ237"/>
  <c r="BN237" s="1"/>
  <c r="BA237"/>
  <c r="BO237" s="1"/>
  <c r="BB237"/>
  <c r="BC237"/>
  <c r="BQ237" s="1"/>
  <c r="BD237"/>
  <c r="BR237" s="1"/>
  <c r="BE237"/>
  <c r="BS237" s="1"/>
  <c r="BF237"/>
  <c r="BT237" s="1"/>
  <c r="BG237"/>
  <c r="BU237" s="1"/>
  <c r="BH237"/>
  <c r="BV237" s="1"/>
  <c r="BI237"/>
  <c r="BW237" s="1"/>
  <c r="BJ237"/>
  <c r="BX237" s="1"/>
  <c r="AY238"/>
  <c r="BM238" s="1"/>
  <c r="AZ238"/>
  <c r="BN238" s="1"/>
  <c r="BA238"/>
  <c r="BO238" s="1"/>
  <c r="BB238"/>
  <c r="BP238" s="1"/>
  <c r="BC238"/>
  <c r="BQ238" s="1"/>
  <c r="BD238"/>
  <c r="BR238" s="1"/>
  <c r="BE238"/>
  <c r="BS238" s="1"/>
  <c r="BF238"/>
  <c r="BT238" s="1"/>
  <c r="BG238"/>
  <c r="BU238" s="1"/>
  <c r="BH238"/>
  <c r="BV238" s="1"/>
  <c r="BI238"/>
  <c r="BW238" s="1"/>
  <c r="BJ238"/>
  <c r="BX238" s="1"/>
  <c r="AY239"/>
  <c r="BM239" s="1"/>
  <c r="AZ239"/>
  <c r="BN239" s="1"/>
  <c r="BA239"/>
  <c r="BO239" s="1"/>
  <c r="BB239"/>
  <c r="BC239"/>
  <c r="BQ239" s="1"/>
  <c r="BD239"/>
  <c r="BR239" s="1"/>
  <c r="BE239"/>
  <c r="BS239" s="1"/>
  <c r="BF239"/>
  <c r="BT239" s="1"/>
  <c r="BG239"/>
  <c r="BU239" s="1"/>
  <c r="BH239"/>
  <c r="BV239" s="1"/>
  <c r="BI239"/>
  <c r="BW239" s="1"/>
  <c r="BJ239"/>
  <c r="BX239" s="1"/>
  <c r="AY240"/>
  <c r="BM240" s="1"/>
  <c r="AZ240"/>
  <c r="BN240" s="1"/>
  <c r="BA240"/>
  <c r="BO240" s="1"/>
  <c r="BB240"/>
  <c r="BC240"/>
  <c r="BQ240" s="1"/>
  <c r="BD240"/>
  <c r="BR240" s="1"/>
  <c r="BE240"/>
  <c r="BS240" s="1"/>
  <c r="BF240"/>
  <c r="BT240" s="1"/>
  <c r="BG240"/>
  <c r="BU240" s="1"/>
  <c r="BH240"/>
  <c r="BV240" s="1"/>
  <c r="BI240"/>
  <c r="BW240" s="1"/>
  <c r="BJ240"/>
  <c r="BX240" s="1"/>
  <c r="AY241"/>
  <c r="BM241" s="1"/>
  <c r="AZ241"/>
  <c r="BN241" s="1"/>
  <c r="BA241"/>
  <c r="BO241" s="1"/>
  <c r="BB241"/>
  <c r="BC241"/>
  <c r="BQ241" s="1"/>
  <c r="BD241"/>
  <c r="BR241" s="1"/>
  <c r="BE241"/>
  <c r="BS241" s="1"/>
  <c r="BF241"/>
  <c r="BT241" s="1"/>
  <c r="BG241"/>
  <c r="BU241" s="1"/>
  <c r="BH241"/>
  <c r="BV241" s="1"/>
  <c r="BI241"/>
  <c r="BW241" s="1"/>
  <c r="BJ241"/>
  <c r="BX241" s="1"/>
  <c r="AY242"/>
  <c r="BM242" s="1"/>
  <c r="AZ242"/>
  <c r="BN242" s="1"/>
  <c r="BA242"/>
  <c r="BO242" s="1"/>
  <c r="BB242"/>
  <c r="BC242"/>
  <c r="BQ242" s="1"/>
  <c r="BD242"/>
  <c r="BR242" s="1"/>
  <c r="BE242"/>
  <c r="BS242" s="1"/>
  <c r="BF242"/>
  <c r="BT242" s="1"/>
  <c r="BG242"/>
  <c r="BU242" s="1"/>
  <c r="BH242"/>
  <c r="BV242" s="1"/>
  <c r="BI242"/>
  <c r="BW242" s="1"/>
  <c r="BJ242"/>
  <c r="BX242" s="1"/>
  <c r="AY243"/>
  <c r="BM243" s="1"/>
  <c r="AZ243"/>
  <c r="BN243" s="1"/>
  <c r="BA243"/>
  <c r="BO243" s="1"/>
  <c r="BB243"/>
  <c r="BC243"/>
  <c r="BQ243" s="1"/>
  <c r="BD243"/>
  <c r="BR243" s="1"/>
  <c r="BE243"/>
  <c r="BS243" s="1"/>
  <c r="BF243"/>
  <c r="BT243" s="1"/>
  <c r="BG243"/>
  <c r="BU243" s="1"/>
  <c r="BH243"/>
  <c r="BV243" s="1"/>
  <c r="BI243"/>
  <c r="BW243" s="1"/>
  <c r="BJ243"/>
  <c r="BX243" s="1"/>
  <c r="AY244"/>
  <c r="BM244" s="1"/>
  <c r="AZ244"/>
  <c r="BN244" s="1"/>
  <c r="BA244"/>
  <c r="BO244" s="1"/>
  <c r="BB244"/>
  <c r="BP244" s="1"/>
  <c r="BC244"/>
  <c r="BQ244" s="1"/>
  <c r="BD244"/>
  <c r="BR244" s="1"/>
  <c r="BE244"/>
  <c r="BS244" s="1"/>
  <c r="BF244"/>
  <c r="BT244" s="1"/>
  <c r="BG244"/>
  <c r="BU244" s="1"/>
  <c r="BH244"/>
  <c r="BV244" s="1"/>
  <c r="BI244"/>
  <c r="BW244" s="1"/>
  <c r="BJ244"/>
  <c r="BX244" s="1"/>
  <c r="AY245"/>
  <c r="BM245" s="1"/>
  <c r="AZ245"/>
  <c r="BN245" s="1"/>
  <c r="BA245"/>
  <c r="BO245" s="1"/>
  <c r="BB245"/>
  <c r="BC245"/>
  <c r="BQ245" s="1"/>
  <c r="BD245"/>
  <c r="BR245" s="1"/>
  <c r="BE245"/>
  <c r="BS245" s="1"/>
  <c r="BF245"/>
  <c r="BT245" s="1"/>
  <c r="BG245"/>
  <c r="BU245" s="1"/>
  <c r="BH245"/>
  <c r="BV245" s="1"/>
  <c r="BI245"/>
  <c r="BW245" s="1"/>
  <c r="BJ245"/>
  <c r="BX245" s="1"/>
  <c r="AY246"/>
  <c r="BM246" s="1"/>
  <c r="AZ246"/>
  <c r="BN246" s="1"/>
  <c r="BA246"/>
  <c r="BO246" s="1"/>
  <c r="BB246"/>
  <c r="BC246"/>
  <c r="BQ246" s="1"/>
  <c r="BD246"/>
  <c r="BR246" s="1"/>
  <c r="BE246"/>
  <c r="BS246" s="1"/>
  <c r="BF246"/>
  <c r="BT246" s="1"/>
  <c r="BG246"/>
  <c r="BU246" s="1"/>
  <c r="BH246"/>
  <c r="BV246" s="1"/>
  <c r="BI246"/>
  <c r="BW246" s="1"/>
  <c r="BJ246"/>
  <c r="BX246" s="1"/>
  <c r="AY247"/>
  <c r="BM247" s="1"/>
  <c r="AZ247"/>
  <c r="BN247" s="1"/>
  <c r="BA247"/>
  <c r="BO247" s="1"/>
  <c r="BB247"/>
  <c r="BC247"/>
  <c r="BQ247" s="1"/>
  <c r="BD247"/>
  <c r="BR247" s="1"/>
  <c r="BE247"/>
  <c r="BS247" s="1"/>
  <c r="BF247"/>
  <c r="BT247" s="1"/>
  <c r="BG247"/>
  <c r="BU247" s="1"/>
  <c r="BH247"/>
  <c r="BV247" s="1"/>
  <c r="BI247"/>
  <c r="BW247" s="1"/>
  <c r="BJ247"/>
  <c r="BX247" s="1"/>
  <c r="AY248"/>
  <c r="BM248" s="1"/>
  <c r="AZ248"/>
  <c r="BN248" s="1"/>
  <c r="BA248"/>
  <c r="BO248" s="1"/>
  <c r="BB248"/>
  <c r="BC248"/>
  <c r="BQ248" s="1"/>
  <c r="BD248"/>
  <c r="BR248" s="1"/>
  <c r="BE248"/>
  <c r="BS248" s="1"/>
  <c r="BF248"/>
  <c r="BT248" s="1"/>
  <c r="BG248"/>
  <c r="BU248" s="1"/>
  <c r="BH248"/>
  <c r="BV248" s="1"/>
  <c r="BI248"/>
  <c r="BW248" s="1"/>
  <c r="BJ248"/>
  <c r="BX248" s="1"/>
  <c r="AY249"/>
  <c r="BM249" s="1"/>
  <c r="AZ249"/>
  <c r="BN249" s="1"/>
  <c r="BA249"/>
  <c r="BO249" s="1"/>
  <c r="BB249"/>
  <c r="BP249" s="1"/>
  <c r="BC249"/>
  <c r="BQ249" s="1"/>
  <c r="BD249"/>
  <c r="BR249" s="1"/>
  <c r="BE249"/>
  <c r="BS249" s="1"/>
  <c r="BF249"/>
  <c r="BT249" s="1"/>
  <c r="BG249"/>
  <c r="BU249" s="1"/>
  <c r="BH249"/>
  <c r="BV249" s="1"/>
  <c r="BI249"/>
  <c r="BW249" s="1"/>
  <c r="BJ249"/>
  <c r="BX249" s="1"/>
  <c r="AY250"/>
  <c r="BM250" s="1"/>
  <c r="AZ250"/>
  <c r="BN250" s="1"/>
  <c r="BA250"/>
  <c r="BO250" s="1"/>
  <c r="BB250"/>
  <c r="BC250"/>
  <c r="BQ250" s="1"/>
  <c r="BD250"/>
  <c r="BR250" s="1"/>
  <c r="BE250"/>
  <c r="BS250" s="1"/>
  <c r="BF250"/>
  <c r="BT250" s="1"/>
  <c r="BG250"/>
  <c r="BU250" s="1"/>
  <c r="BH250"/>
  <c r="BV250" s="1"/>
  <c r="BI250"/>
  <c r="BW250" s="1"/>
  <c r="BJ250"/>
  <c r="BX250" s="1"/>
  <c r="AY251"/>
  <c r="BM251" s="1"/>
  <c r="AZ251"/>
  <c r="BN251" s="1"/>
  <c r="BA251"/>
  <c r="BO251" s="1"/>
  <c r="BB251"/>
  <c r="BP251" s="1"/>
  <c r="BC251"/>
  <c r="BQ251" s="1"/>
  <c r="BD251"/>
  <c r="BR251" s="1"/>
  <c r="BE251"/>
  <c r="BS251" s="1"/>
  <c r="BF251"/>
  <c r="BT251" s="1"/>
  <c r="BG251"/>
  <c r="BU251" s="1"/>
  <c r="BH251"/>
  <c r="BV251" s="1"/>
  <c r="BI251"/>
  <c r="BW251" s="1"/>
  <c r="BJ251"/>
  <c r="BX251" s="1"/>
  <c r="AY252"/>
  <c r="BM252" s="1"/>
  <c r="AZ252"/>
  <c r="BN252" s="1"/>
  <c r="BA252"/>
  <c r="BO252" s="1"/>
  <c r="BB252"/>
  <c r="BP252" s="1"/>
  <c r="BC252"/>
  <c r="BQ252" s="1"/>
  <c r="BD252"/>
  <c r="BR252" s="1"/>
  <c r="BE252"/>
  <c r="BS252" s="1"/>
  <c r="BF252"/>
  <c r="BT252" s="1"/>
  <c r="BG252"/>
  <c r="BU252" s="1"/>
  <c r="BH252"/>
  <c r="BV252" s="1"/>
  <c r="BI252"/>
  <c r="BW252" s="1"/>
  <c r="BJ252"/>
  <c r="BX252" s="1"/>
  <c r="AY253"/>
  <c r="BM253" s="1"/>
  <c r="AZ253"/>
  <c r="BN253" s="1"/>
  <c r="BA253"/>
  <c r="BO253" s="1"/>
  <c r="BB253"/>
  <c r="BC253"/>
  <c r="BQ253" s="1"/>
  <c r="BD253"/>
  <c r="BR253" s="1"/>
  <c r="BE253"/>
  <c r="BS253" s="1"/>
  <c r="BF253"/>
  <c r="BT253" s="1"/>
  <c r="BG253"/>
  <c r="BU253" s="1"/>
  <c r="BH253"/>
  <c r="BV253" s="1"/>
  <c r="BI253"/>
  <c r="BW253" s="1"/>
  <c r="BJ253"/>
  <c r="BX253" s="1"/>
  <c r="AY254"/>
  <c r="BM254" s="1"/>
  <c r="AZ254"/>
  <c r="BN254" s="1"/>
  <c r="BA254"/>
  <c r="BO254" s="1"/>
  <c r="BB254"/>
  <c r="BP254" s="1"/>
  <c r="BC254"/>
  <c r="BQ254" s="1"/>
  <c r="BD254"/>
  <c r="BR254" s="1"/>
  <c r="BE254"/>
  <c r="BS254" s="1"/>
  <c r="BF254"/>
  <c r="BT254" s="1"/>
  <c r="BG254"/>
  <c r="BU254" s="1"/>
  <c r="BH254"/>
  <c r="BV254" s="1"/>
  <c r="BI254"/>
  <c r="BW254" s="1"/>
  <c r="BJ254"/>
  <c r="BX254" s="1"/>
  <c r="AY255"/>
  <c r="BM255" s="1"/>
  <c r="AZ255"/>
  <c r="BN255" s="1"/>
  <c r="BA255"/>
  <c r="BO255" s="1"/>
  <c r="BB255"/>
  <c r="BC255"/>
  <c r="BQ255" s="1"/>
  <c r="BD255"/>
  <c r="BR255" s="1"/>
  <c r="BE255"/>
  <c r="BS255" s="1"/>
  <c r="BF255"/>
  <c r="BT255" s="1"/>
  <c r="BG255"/>
  <c r="BU255" s="1"/>
  <c r="BH255"/>
  <c r="BV255" s="1"/>
  <c r="BI255"/>
  <c r="BW255" s="1"/>
  <c r="BJ255"/>
  <c r="BX255" s="1"/>
  <c r="AY256"/>
  <c r="BM256" s="1"/>
  <c r="AZ256"/>
  <c r="BN256" s="1"/>
  <c r="BA256"/>
  <c r="BO256" s="1"/>
  <c r="BB256"/>
  <c r="BC256"/>
  <c r="BQ256" s="1"/>
  <c r="BD256"/>
  <c r="BR256" s="1"/>
  <c r="BE256"/>
  <c r="BS256" s="1"/>
  <c r="BF256"/>
  <c r="BT256" s="1"/>
  <c r="BG256"/>
  <c r="BU256" s="1"/>
  <c r="BH256"/>
  <c r="BV256" s="1"/>
  <c r="BI256"/>
  <c r="BW256" s="1"/>
  <c r="BJ256"/>
  <c r="BX256" s="1"/>
  <c r="AY257"/>
  <c r="BM257" s="1"/>
  <c r="AZ257"/>
  <c r="BN257" s="1"/>
  <c r="BA257"/>
  <c r="BO257" s="1"/>
  <c r="BB257"/>
  <c r="BP257" s="1"/>
  <c r="BC257"/>
  <c r="BQ257" s="1"/>
  <c r="BD257"/>
  <c r="BR257" s="1"/>
  <c r="BE257"/>
  <c r="BS257" s="1"/>
  <c r="BF257"/>
  <c r="BT257" s="1"/>
  <c r="BG257"/>
  <c r="BU257" s="1"/>
  <c r="BH257"/>
  <c r="BV257" s="1"/>
  <c r="BI257"/>
  <c r="BW257" s="1"/>
  <c r="BJ257"/>
  <c r="BX257" s="1"/>
  <c r="AY258"/>
  <c r="BM258" s="1"/>
  <c r="AZ258"/>
  <c r="BN258" s="1"/>
  <c r="BA258"/>
  <c r="BO258" s="1"/>
  <c r="BB258"/>
  <c r="BC258"/>
  <c r="BQ258" s="1"/>
  <c r="BD258"/>
  <c r="BR258" s="1"/>
  <c r="BE258"/>
  <c r="BS258" s="1"/>
  <c r="BF258"/>
  <c r="BT258" s="1"/>
  <c r="BG258"/>
  <c r="BU258" s="1"/>
  <c r="BH258"/>
  <c r="BV258" s="1"/>
  <c r="BI258"/>
  <c r="BW258" s="1"/>
  <c r="BJ258"/>
  <c r="BX258" s="1"/>
  <c r="AY259"/>
  <c r="BM259" s="1"/>
  <c r="AZ259"/>
  <c r="BN259" s="1"/>
  <c r="BA259"/>
  <c r="BO259" s="1"/>
  <c r="BB259"/>
  <c r="BC259"/>
  <c r="BQ259" s="1"/>
  <c r="BD259"/>
  <c r="BR259" s="1"/>
  <c r="BE259"/>
  <c r="BS259" s="1"/>
  <c r="BF259"/>
  <c r="BT259" s="1"/>
  <c r="BG259"/>
  <c r="BU259" s="1"/>
  <c r="BH259"/>
  <c r="BV259" s="1"/>
  <c r="BI259"/>
  <c r="BW259" s="1"/>
  <c r="BJ259"/>
  <c r="BX259" s="1"/>
  <c r="AY260"/>
  <c r="BM260" s="1"/>
  <c r="AZ260"/>
  <c r="BN260" s="1"/>
  <c r="BA260"/>
  <c r="BO260" s="1"/>
  <c r="BB260"/>
  <c r="BC260"/>
  <c r="BQ260" s="1"/>
  <c r="BD260"/>
  <c r="BR260" s="1"/>
  <c r="BE260"/>
  <c r="BS260" s="1"/>
  <c r="BF260"/>
  <c r="BT260" s="1"/>
  <c r="BG260"/>
  <c r="BU260" s="1"/>
  <c r="BH260"/>
  <c r="BV260" s="1"/>
  <c r="BI260"/>
  <c r="BW260" s="1"/>
  <c r="BJ260"/>
  <c r="BX260" s="1"/>
  <c r="AY261"/>
  <c r="BM261" s="1"/>
  <c r="AZ261"/>
  <c r="BN261" s="1"/>
  <c r="BA261"/>
  <c r="BO261" s="1"/>
  <c r="BB261"/>
  <c r="BP261" s="1"/>
  <c r="BC261"/>
  <c r="BQ261" s="1"/>
  <c r="BD261"/>
  <c r="BR261" s="1"/>
  <c r="BE261"/>
  <c r="BS261" s="1"/>
  <c r="BF261"/>
  <c r="BT261" s="1"/>
  <c r="BG261"/>
  <c r="BU261" s="1"/>
  <c r="BH261"/>
  <c r="BV261" s="1"/>
  <c r="BI261"/>
  <c r="BW261" s="1"/>
  <c r="BJ261"/>
  <c r="BX261" s="1"/>
  <c r="AY262"/>
  <c r="BM262" s="1"/>
  <c r="AZ262"/>
  <c r="BN262" s="1"/>
  <c r="BA262"/>
  <c r="BO262" s="1"/>
  <c r="BB262"/>
  <c r="BP262" s="1"/>
  <c r="BC262"/>
  <c r="BQ262" s="1"/>
  <c r="BD262"/>
  <c r="BR262" s="1"/>
  <c r="BE262"/>
  <c r="BS262" s="1"/>
  <c r="BF262"/>
  <c r="BT262" s="1"/>
  <c r="BG262"/>
  <c r="BU262" s="1"/>
  <c r="BH262"/>
  <c r="BV262" s="1"/>
  <c r="BI262"/>
  <c r="BW262" s="1"/>
  <c r="BJ262"/>
  <c r="BX262" s="1"/>
  <c r="AY263"/>
  <c r="BM263" s="1"/>
  <c r="AZ263"/>
  <c r="BN263" s="1"/>
  <c r="BA263"/>
  <c r="BO263" s="1"/>
  <c r="BB263"/>
  <c r="BP263" s="1"/>
  <c r="BC263"/>
  <c r="BQ263" s="1"/>
  <c r="BD263"/>
  <c r="BR263" s="1"/>
  <c r="BE263"/>
  <c r="BS263" s="1"/>
  <c r="BF263"/>
  <c r="BT263" s="1"/>
  <c r="BG263"/>
  <c r="BU263" s="1"/>
  <c r="BH263"/>
  <c r="BV263" s="1"/>
  <c r="BI263"/>
  <c r="BW263" s="1"/>
  <c r="BJ263"/>
  <c r="BX263" s="1"/>
  <c r="AY264"/>
  <c r="BM264" s="1"/>
  <c r="AZ264"/>
  <c r="BN264" s="1"/>
  <c r="BA264"/>
  <c r="BO264" s="1"/>
  <c r="BB264"/>
  <c r="BC264"/>
  <c r="BQ264" s="1"/>
  <c r="BD264"/>
  <c r="BR264" s="1"/>
  <c r="BE264"/>
  <c r="BS264" s="1"/>
  <c r="BF264"/>
  <c r="BT264" s="1"/>
  <c r="BG264"/>
  <c r="BU264" s="1"/>
  <c r="BH264"/>
  <c r="BV264" s="1"/>
  <c r="BI264"/>
  <c r="BW264" s="1"/>
  <c r="BJ264"/>
  <c r="BX264" s="1"/>
  <c r="AY265"/>
  <c r="BM265" s="1"/>
  <c r="AZ265"/>
  <c r="BN265" s="1"/>
  <c r="BA265"/>
  <c r="BO265" s="1"/>
  <c r="BB265"/>
  <c r="BP265" s="1"/>
  <c r="BC265"/>
  <c r="BQ265" s="1"/>
  <c r="BD265"/>
  <c r="BR265" s="1"/>
  <c r="BE265"/>
  <c r="BS265" s="1"/>
  <c r="BF265"/>
  <c r="BT265" s="1"/>
  <c r="BG265"/>
  <c r="BU265" s="1"/>
  <c r="BH265"/>
  <c r="BV265" s="1"/>
  <c r="BI265"/>
  <c r="BW265" s="1"/>
  <c r="BJ265"/>
  <c r="BX265" s="1"/>
  <c r="AY266"/>
  <c r="BM266" s="1"/>
  <c r="AZ266"/>
  <c r="BN266" s="1"/>
  <c r="BA266"/>
  <c r="BO266" s="1"/>
  <c r="BB266"/>
  <c r="BC266"/>
  <c r="BQ266" s="1"/>
  <c r="BD266"/>
  <c r="BR266" s="1"/>
  <c r="BE266"/>
  <c r="BS266" s="1"/>
  <c r="BF266"/>
  <c r="BT266" s="1"/>
  <c r="BG266"/>
  <c r="BU266" s="1"/>
  <c r="BH266"/>
  <c r="BV266" s="1"/>
  <c r="BI266"/>
  <c r="BW266" s="1"/>
  <c r="BJ266"/>
  <c r="BX266" s="1"/>
  <c r="AY267"/>
  <c r="BM267" s="1"/>
  <c r="AZ267"/>
  <c r="BN267" s="1"/>
  <c r="BA267"/>
  <c r="BO267" s="1"/>
  <c r="BB267"/>
  <c r="BC267"/>
  <c r="BQ267" s="1"/>
  <c r="BD267"/>
  <c r="BR267" s="1"/>
  <c r="BE267"/>
  <c r="BS267" s="1"/>
  <c r="BF267"/>
  <c r="BT267" s="1"/>
  <c r="BG267"/>
  <c r="BU267" s="1"/>
  <c r="BH267"/>
  <c r="BV267" s="1"/>
  <c r="BI267"/>
  <c r="BW267" s="1"/>
  <c r="BJ267"/>
  <c r="BX267" s="1"/>
  <c r="AY268"/>
  <c r="BM268" s="1"/>
  <c r="AZ268"/>
  <c r="BN268" s="1"/>
  <c r="BA268"/>
  <c r="BO268" s="1"/>
  <c r="BB268"/>
  <c r="BP268" s="1"/>
  <c r="BC268"/>
  <c r="BQ268" s="1"/>
  <c r="BD268"/>
  <c r="BR268" s="1"/>
  <c r="BE268"/>
  <c r="BS268" s="1"/>
  <c r="BF268"/>
  <c r="BT268" s="1"/>
  <c r="BG268"/>
  <c r="BU268" s="1"/>
  <c r="BH268"/>
  <c r="BV268" s="1"/>
  <c r="BI268"/>
  <c r="BW268" s="1"/>
  <c r="BJ268"/>
  <c r="BX268" s="1"/>
  <c r="AY269"/>
  <c r="BM269" s="1"/>
  <c r="AZ269"/>
  <c r="BN269" s="1"/>
  <c r="BA269"/>
  <c r="BO269" s="1"/>
  <c r="BB269"/>
  <c r="BC269"/>
  <c r="BQ269" s="1"/>
  <c r="BD269"/>
  <c r="BR269" s="1"/>
  <c r="BE269"/>
  <c r="BS269" s="1"/>
  <c r="BF269"/>
  <c r="BT269" s="1"/>
  <c r="BG269"/>
  <c r="BU269" s="1"/>
  <c r="BH269"/>
  <c r="BV269" s="1"/>
  <c r="BI269"/>
  <c r="BW269" s="1"/>
  <c r="BJ269"/>
  <c r="BX269" s="1"/>
  <c r="AY270"/>
  <c r="BM270" s="1"/>
  <c r="AZ270"/>
  <c r="BN270" s="1"/>
  <c r="BA270"/>
  <c r="BO270" s="1"/>
  <c r="BB270"/>
  <c r="BP270" s="1"/>
  <c r="BC270"/>
  <c r="BQ270" s="1"/>
  <c r="BD270"/>
  <c r="BR270" s="1"/>
  <c r="BE270"/>
  <c r="BS270" s="1"/>
  <c r="BF270"/>
  <c r="BT270" s="1"/>
  <c r="BG270"/>
  <c r="BU270" s="1"/>
  <c r="BH270"/>
  <c r="BV270" s="1"/>
  <c r="BI270"/>
  <c r="BW270" s="1"/>
  <c r="BJ270"/>
  <c r="BX270" s="1"/>
  <c r="AY271"/>
  <c r="BM271" s="1"/>
  <c r="AZ271"/>
  <c r="BN271" s="1"/>
  <c r="BA271"/>
  <c r="BO271" s="1"/>
  <c r="BB271"/>
  <c r="BC271"/>
  <c r="BQ271" s="1"/>
  <c r="BD271"/>
  <c r="BR271" s="1"/>
  <c r="BE271"/>
  <c r="BS271" s="1"/>
  <c r="BF271"/>
  <c r="BT271" s="1"/>
  <c r="BG271"/>
  <c r="BU271" s="1"/>
  <c r="BH271"/>
  <c r="BV271" s="1"/>
  <c r="BI271"/>
  <c r="BW271" s="1"/>
  <c r="BJ271"/>
  <c r="BX271" s="1"/>
  <c r="AY272"/>
  <c r="BM272" s="1"/>
  <c r="AZ272"/>
  <c r="BN272" s="1"/>
  <c r="BA272"/>
  <c r="BO272" s="1"/>
  <c r="BB272"/>
  <c r="BC272"/>
  <c r="BQ272" s="1"/>
  <c r="BD272"/>
  <c r="BR272" s="1"/>
  <c r="BE272"/>
  <c r="BS272" s="1"/>
  <c r="BF272"/>
  <c r="BT272" s="1"/>
  <c r="BG272"/>
  <c r="BU272" s="1"/>
  <c r="BH272"/>
  <c r="BV272" s="1"/>
  <c r="BI272"/>
  <c r="BW272" s="1"/>
  <c r="BJ272"/>
  <c r="BX272" s="1"/>
  <c r="AY273"/>
  <c r="BM273" s="1"/>
  <c r="AZ273"/>
  <c r="BN273" s="1"/>
  <c r="BA273"/>
  <c r="BO273" s="1"/>
  <c r="BB273"/>
  <c r="BC273"/>
  <c r="BQ273" s="1"/>
  <c r="BD273"/>
  <c r="BR273" s="1"/>
  <c r="BE273"/>
  <c r="BS273" s="1"/>
  <c r="BF273"/>
  <c r="BT273" s="1"/>
  <c r="BG273"/>
  <c r="BU273" s="1"/>
  <c r="BH273"/>
  <c r="BV273" s="1"/>
  <c r="BI273"/>
  <c r="BW273" s="1"/>
  <c r="BJ273"/>
  <c r="BX273" s="1"/>
  <c r="AY274"/>
  <c r="BM274" s="1"/>
  <c r="AZ274"/>
  <c r="BN274" s="1"/>
  <c r="BA274"/>
  <c r="BO274" s="1"/>
  <c r="BB274"/>
  <c r="BP274" s="1"/>
  <c r="BC274"/>
  <c r="BQ274" s="1"/>
  <c r="BD274"/>
  <c r="BR274" s="1"/>
  <c r="BE274"/>
  <c r="BS274" s="1"/>
  <c r="BF274"/>
  <c r="BT274" s="1"/>
  <c r="BG274"/>
  <c r="BU274" s="1"/>
  <c r="BH274"/>
  <c r="BV274" s="1"/>
  <c r="BI274"/>
  <c r="BW274" s="1"/>
  <c r="BJ274"/>
  <c r="BX274" s="1"/>
  <c r="AY275"/>
  <c r="BM275" s="1"/>
  <c r="AZ275"/>
  <c r="BN275" s="1"/>
  <c r="BA275"/>
  <c r="BO275" s="1"/>
  <c r="BB275"/>
  <c r="BC275"/>
  <c r="BQ275" s="1"/>
  <c r="BD275"/>
  <c r="BR275" s="1"/>
  <c r="BE275"/>
  <c r="BS275" s="1"/>
  <c r="BF275"/>
  <c r="BT275" s="1"/>
  <c r="BG275"/>
  <c r="BU275" s="1"/>
  <c r="BH275"/>
  <c r="BV275" s="1"/>
  <c r="BI275"/>
  <c r="BW275" s="1"/>
  <c r="BJ275"/>
  <c r="BX275" s="1"/>
  <c r="AY276"/>
  <c r="BM276" s="1"/>
  <c r="AZ276"/>
  <c r="BN276" s="1"/>
  <c r="BA276"/>
  <c r="BO276" s="1"/>
  <c r="BB276"/>
  <c r="BC276"/>
  <c r="BQ276" s="1"/>
  <c r="BD276"/>
  <c r="BR276" s="1"/>
  <c r="BE276"/>
  <c r="BS276" s="1"/>
  <c r="BF276"/>
  <c r="BT276" s="1"/>
  <c r="BG276"/>
  <c r="BU276" s="1"/>
  <c r="BH276"/>
  <c r="BV276" s="1"/>
  <c r="BI276"/>
  <c r="BW276" s="1"/>
  <c r="BJ276"/>
  <c r="BX276" s="1"/>
  <c r="AY277"/>
  <c r="BM277" s="1"/>
  <c r="AZ277"/>
  <c r="BN277" s="1"/>
  <c r="BA277"/>
  <c r="BO277" s="1"/>
  <c r="BB277"/>
  <c r="BP277" s="1"/>
  <c r="BC277"/>
  <c r="BQ277" s="1"/>
  <c r="BD277"/>
  <c r="BR277" s="1"/>
  <c r="BE277"/>
  <c r="BS277" s="1"/>
  <c r="BF277"/>
  <c r="BT277" s="1"/>
  <c r="BG277"/>
  <c r="BU277" s="1"/>
  <c r="BH277"/>
  <c r="BV277" s="1"/>
  <c r="BI277"/>
  <c r="BW277" s="1"/>
  <c r="BJ277"/>
  <c r="BX277" s="1"/>
  <c r="AY278"/>
  <c r="BM278" s="1"/>
  <c r="AZ278"/>
  <c r="BN278" s="1"/>
  <c r="BA278"/>
  <c r="BO278" s="1"/>
  <c r="BB278"/>
  <c r="BC278"/>
  <c r="BQ278" s="1"/>
  <c r="BD278"/>
  <c r="BR278" s="1"/>
  <c r="BE278"/>
  <c r="BS278" s="1"/>
  <c r="BF278"/>
  <c r="BT278" s="1"/>
  <c r="BG278"/>
  <c r="BU278" s="1"/>
  <c r="BH278"/>
  <c r="BV278" s="1"/>
  <c r="BI278"/>
  <c r="BW278" s="1"/>
  <c r="BJ278"/>
  <c r="BX278" s="1"/>
  <c r="AY279"/>
  <c r="BM279" s="1"/>
  <c r="AZ279"/>
  <c r="BN279" s="1"/>
  <c r="BA279"/>
  <c r="BO279" s="1"/>
  <c r="BB279"/>
  <c r="BP279" s="1"/>
  <c r="BC279"/>
  <c r="BQ279" s="1"/>
  <c r="BD279"/>
  <c r="BR279" s="1"/>
  <c r="BE279"/>
  <c r="BS279" s="1"/>
  <c r="BF279"/>
  <c r="BT279" s="1"/>
  <c r="BG279"/>
  <c r="BU279" s="1"/>
  <c r="BH279"/>
  <c r="BV279" s="1"/>
  <c r="BI279"/>
  <c r="BW279" s="1"/>
  <c r="BJ279"/>
  <c r="BX279" s="1"/>
  <c r="AY280"/>
  <c r="BM280" s="1"/>
  <c r="AZ280"/>
  <c r="BN280" s="1"/>
  <c r="BA280"/>
  <c r="BO280" s="1"/>
  <c r="BB280"/>
  <c r="BC280"/>
  <c r="BQ280" s="1"/>
  <c r="BD280"/>
  <c r="BR280" s="1"/>
  <c r="BE280"/>
  <c r="BS280" s="1"/>
  <c r="BF280"/>
  <c r="BT280" s="1"/>
  <c r="BG280"/>
  <c r="BU280" s="1"/>
  <c r="BH280"/>
  <c r="BV280" s="1"/>
  <c r="BI280"/>
  <c r="BW280" s="1"/>
  <c r="BJ280"/>
  <c r="BX280" s="1"/>
  <c r="AY281"/>
  <c r="BM281" s="1"/>
  <c r="AZ281"/>
  <c r="BN281" s="1"/>
  <c r="BA281"/>
  <c r="BO281" s="1"/>
  <c r="BB281"/>
  <c r="BC281"/>
  <c r="BQ281" s="1"/>
  <c r="BD281"/>
  <c r="BR281" s="1"/>
  <c r="BE281"/>
  <c r="BS281" s="1"/>
  <c r="BF281"/>
  <c r="BT281" s="1"/>
  <c r="BG281"/>
  <c r="BU281" s="1"/>
  <c r="BH281"/>
  <c r="BV281" s="1"/>
  <c r="BI281"/>
  <c r="BW281" s="1"/>
  <c r="BJ281"/>
  <c r="BX281" s="1"/>
  <c r="AY282"/>
  <c r="BM282" s="1"/>
  <c r="AZ282"/>
  <c r="BN282" s="1"/>
  <c r="BA282"/>
  <c r="BO282" s="1"/>
  <c r="BB282"/>
  <c r="BC282"/>
  <c r="BQ282" s="1"/>
  <c r="BD282"/>
  <c r="BR282" s="1"/>
  <c r="BE282"/>
  <c r="BS282" s="1"/>
  <c r="BF282"/>
  <c r="BT282" s="1"/>
  <c r="BG282"/>
  <c r="BU282" s="1"/>
  <c r="BH282"/>
  <c r="BV282" s="1"/>
  <c r="BI282"/>
  <c r="BW282" s="1"/>
  <c r="BJ282"/>
  <c r="BX282" s="1"/>
  <c r="AY283"/>
  <c r="BM283" s="1"/>
  <c r="AZ283"/>
  <c r="BN283" s="1"/>
  <c r="BA283"/>
  <c r="BO283" s="1"/>
  <c r="BB283"/>
  <c r="BP283" s="1"/>
  <c r="BC283"/>
  <c r="BQ283" s="1"/>
  <c r="BD283"/>
  <c r="BR283" s="1"/>
  <c r="BE283"/>
  <c r="BS283" s="1"/>
  <c r="BF283"/>
  <c r="BT283" s="1"/>
  <c r="BG283"/>
  <c r="BU283" s="1"/>
  <c r="BH283"/>
  <c r="BV283" s="1"/>
  <c r="BI283"/>
  <c r="BW283" s="1"/>
  <c r="BJ283"/>
  <c r="BX283" s="1"/>
  <c r="AY284"/>
  <c r="BM284" s="1"/>
  <c r="AZ284"/>
  <c r="BN284" s="1"/>
  <c r="BA284"/>
  <c r="BO284" s="1"/>
  <c r="BB284"/>
  <c r="BC284"/>
  <c r="BQ284" s="1"/>
  <c r="BD284"/>
  <c r="BR284" s="1"/>
  <c r="BE284"/>
  <c r="BS284" s="1"/>
  <c r="BF284"/>
  <c r="BT284" s="1"/>
  <c r="BG284"/>
  <c r="BU284" s="1"/>
  <c r="BH284"/>
  <c r="BV284" s="1"/>
  <c r="BI284"/>
  <c r="BW284" s="1"/>
  <c r="BJ284"/>
  <c r="BX284" s="1"/>
  <c r="AY285"/>
  <c r="BM285" s="1"/>
  <c r="AZ285"/>
  <c r="BN285" s="1"/>
  <c r="BA285"/>
  <c r="BO285" s="1"/>
  <c r="BB285"/>
  <c r="BC285"/>
  <c r="BQ285" s="1"/>
  <c r="BD285"/>
  <c r="BR285" s="1"/>
  <c r="BE285"/>
  <c r="BS285" s="1"/>
  <c r="BF285"/>
  <c r="BT285" s="1"/>
  <c r="BG285"/>
  <c r="BU285" s="1"/>
  <c r="BH285"/>
  <c r="BV285" s="1"/>
  <c r="BI285"/>
  <c r="BW285" s="1"/>
  <c r="BJ285"/>
  <c r="BX285" s="1"/>
  <c r="AY286"/>
  <c r="BM286" s="1"/>
  <c r="AZ286"/>
  <c r="BN286" s="1"/>
  <c r="BA286"/>
  <c r="BO286" s="1"/>
  <c r="BB286"/>
  <c r="BC286"/>
  <c r="BQ286" s="1"/>
  <c r="BD286"/>
  <c r="BR286" s="1"/>
  <c r="BE286"/>
  <c r="BS286" s="1"/>
  <c r="BF286"/>
  <c r="BT286" s="1"/>
  <c r="BG286"/>
  <c r="BU286" s="1"/>
  <c r="BH286"/>
  <c r="BV286" s="1"/>
  <c r="BI286"/>
  <c r="BW286" s="1"/>
  <c r="BJ286"/>
  <c r="BX286" s="1"/>
  <c r="AY287"/>
  <c r="BM287" s="1"/>
  <c r="AZ287"/>
  <c r="BN287" s="1"/>
  <c r="BA287"/>
  <c r="BO287" s="1"/>
  <c r="BB287"/>
  <c r="BP287" s="1"/>
  <c r="BC287"/>
  <c r="BQ287" s="1"/>
  <c r="BD287"/>
  <c r="BR287" s="1"/>
  <c r="BE287"/>
  <c r="BS287" s="1"/>
  <c r="BF287"/>
  <c r="BT287" s="1"/>
  <c r="BG287"/>
  <c r="BU287" s="1"/>
  <c r="BH287"/>
  <c r="BV287" s="1"/>
  <c r="BI287"/>
  <c r="BW287" s="1"/>
  <c r="BJ287"/>
  <c r="BX287" s="1"/>
  <c r="AY288"/>
  <c r="BM288" s="1"/>
  <c r="AZ288"/>
  <c r="BN288" s="1"/>
  <c r="BA288"/>
  <c r="BO288" s="1"/>
  <c r="BB288"/>
  <c r="BC288"/>
  <c r="BQ288" s="1"/>
  <c r="BD288"/>
  <c r="BR288" s="1"/>
  <c r="BE288"/>
  <c r="BS288" s="1"/>
  <c r="BF288"/>
  <c r="BT288" s="1"/>
  <c r="BG288"/>
  <c r="BU288" s="1"/>
  <c r="BH288"/>
  <c r="BV288" s="1"/>
  <c r="BI288"/>
  <c r="BW288" s="1"/>
  <c r="BJ288"/>
  <c r="BX288" s="1"/>
  <c r="AY289"/>
  <c r="BM289" s="1"/>
  <c r="AZ289"/>
  <c r="BN289" s="1"/>
  <c r="BA289"/>
  <c r="BO289" s="1"/>
  <c r="BB289"/>
  <c r="BP289" s="1"/>
  <c r="BC289"/>
  <c r="BQ289" s="1"/>
  <c r="BD289"/>
  <c r="BR289" s="1"/>
  <c r="BE289"/>
  <c r="BS289" s="1"/>
  <c r="BF289"/>
  <c r="BT289" s="1"/>
  <c r="BG289"/>
  <c r="BU289" s="1"/>
  <c r="BH289"/>
  <c r="BV289" s="1"/>
  <c r="BI289"/>
  <c r="BW289" s="1"/>
  <c r="BJ289"/>
  <c r="BX289" s="1"/>
  <c r="AY290"/>
  <c r="BM290" s="1"/>
  <c r="AZ290"/>
  <c r="BN290" s="1"/>
  <c r="BA290"/>
  <c r="BO290" s="1"/>
  <c r="BB290"/>
  <c r="BP290" s="1"/>
  <c r="BC290"/>
  <c r="BQ290" s="1"/>
  <c r="BD290"/>
  <c r="BR290" s="1"/>
  <c r="BE290"/>
  <c r="BS290" s="1"/>
  <c r="BF290"/>
  <c r="BT290" s="1"/>
  <c r="BG290"/>
  <c r="BU290" s="1"/>
  <c r="BH290"/>
  <c r="BV290" s="1"/>
  <c r="BI290"/>
  <c r="BW290" s="1"/>
  <c r="BJ290"/>
  <c r="BX290" s="1"/>
  <c r="AY291"/>
  <c r="BM291" s="1"/>
  <c r="AZ291"/>
  <c r="BN291" s="1"/>
  <c r="BA291"/>
  <c r="BO291" s="1"/>
  <c r="BB291"/>
  <c r="BC291"/>
  <c r="BQ291" s="1"/>
  <c r="BD291"/>
  <c r="BR291" s="1"/>
  <c r="BE291"/>
  <c r="BS291" s="1"/>
  <c r="BF291"/>
  <c r="BT291" s="1"/>
  <c r="BG291"/>
  <c r="BU291" s="1"/>
  <c r="BH291"/>
  <c r="BV291" s="1"/>
  <c r="BI291"/>
  <c r="BW291" s="1"/>
  <c r="BJ291"/>
  <c r="BX291" s="1"/>
  <c r="AY292"/>
  <c r="BM292" s="1"/>
  <c r="AZ292"/>
  <c r="BN292" s="1"/>
  <c r="BA292"/>
  <c r="BO292" s="1"/>
  <c r="BB292"/>
  <c r="BC292"/>
  <c r="BQ292" s="1"/>
  <c r="BD292"/>
  <c r="BR292" s="1"/>
  <c r="BE292"/>
  <c r="BS292" s="1"/>
  <c r="BF292"/>
  <c r="BT292" s="1"/>
  <c r="BG292"/>
  <c r="BU292" s="1"/>
  <c r="BH292"/>
  <c r="BV292" s="1"/>
  <c r="BI292"/>
  <c r="BW292" s="1"/>
  <c r="BJ292"/>
  <c r="BX292" s="1"/>
  <c r="AY293"/>
  <c r="BM293" s="1"/>
  <c r="AZ293"/>
  <c r="BN293" s="1"/>
  <c r="BA293"/>
  <c r="BO293" s="1"/>
  <c r="BB293"/>
  <c r="BP293" s="1"/>
  <c r="BC293"/>
  <c r="BQ293" s="1"/>
  <c r="BD293"/>
  <c r="BR293" s="1"/>
  <c r="BE293"/>
  <c r="BS293" s="1"/>
  <c r="BF293"/>
  <c r="BT293" s="1"/>
  <c r="BG293"/>
  <c r="BU293" s="1"/>
  <c r="BH293"/>
  <c r="BV293" s="1"/>
  <c r="BI293"/>
  <c r="BW293" s="1"/>
  <c r="BJ293"/>
  <c r="BX293" s="1"/>
  <c r="AY294"/>
  <c r="BM294" s="1"/>
  <c r="AZ294"/>
  <c r="BN294" s="1"/>
  <c r="BA294"/>
  <c r="BO294" s="1"/>
  <c r="BB294"/>
  <c r="BC294"/>
  <c r="BQ294" s="1"/>
  <c r="BD294"/>
  <c r="BR294" s="1"/>
  <c r="BE294"/>
  <c r="BS294" s="1"/>
  <c r="BF294"/>
  <c r="BT294" s="1"/>
  <c r="BG294"/>
  <c r="BU294" s="1"/>
  <c r="BH294"/>
  <c r="BV294" s="1"/>
  <c r="BI294"/>
  <c r="BW294" s="1"/>
  <c r="BJ294"/>
  <c r="BX294" s="1"/>
  <c r="AY295"/>
  <c r="BM295" s="1"/>
  <c r="AZ295"/>
  <c r="BN295" s="1"/>
  <c r="BA295"/>
  <c r="BO295" s="1"/>
  <c r="BB295"/>
  <c r="BP295" s="1"/>
  <c r="BC295"/>
  <c r="BQ295" s="1"/>
  <c r="BD295"/>
  <c r="BR295" s="1"/>
  <c r="BE295"/>
  <c r="BS295" s="1"/>
  <c r="BF295"/>
  <c r="BT295" s="1"/>
  <c r="BG295"/>
  <c r="BU295" s="1"/>
  <c r="BH295"/>
  <c r="BV295" s="1"/>
  <c r="BI295"/>
  <c r="BW295" s="1"/>
  <c r="BJ295"/>
  <c r="BX295" s="1"/>
  <c r="AY296"/>
  <c r="BM296" s="1"/>
  <c r="AZ296"/>
  <c r="BN296" s="1"/>
  <c r="BA296"/>
  <c r="BO296" s="1"/>
  <c r="BB296"/>
  <c r="BC296"/>
  <c r="BQ296" s="1"/>
  <c r="BD296"/>
  <c r="BR296" s="1"/>
  <c r="BE296"/>
  <c r="BS296" s="1"/>
  <c r="BF296"/>
  <c r="BT296" s="1"/>
  <c r="BG296"/>
  <c r="BU296" s="1"/>
  <c r="BH296"/>
  <c r="BV296" s="1"/>
  <c r="BI296"/>
  <c r="BW296" s="1"/>
  <c r="BJ296"/>
  <c r="BX296" s="1"/>
  <c r="AY297"/>
  <c r="BM297" s="1"/>
  <c r="AZ297"/>
  <c r="BN297" s="1"/>
  <c r="BA297"/>
  <c r="BO297" s="1"/>
  <c r="BB297"/>
  <c r="BP297" s="1"/>
  <c r="BC297"/>
  <c r="BQ297" s="1"/>
  <c r="BD297"/>
  <c r="BR297" s="1"/>
  <c r="BE297"/>
  <c r="BS297" s="1"/>
  <c r="BF297"/>
  <c r="BT297" s="1"/>
  <c r="BG297"/>
  <c r="BU297" s="1"/>
  <c r="BH297"/>
  <c r="BV297" s="1"/>
  <c r="BI297"/>
  <c r="BW297" s="1"/>
  <c r="BJ297"/>
  <c r="BX297" s="1"/>
  <c r="AY298"/>
  <c r="BM298" s="1"/>
  <c r="AZ298"/>
  <c r="BN298" s="1"/>
  <c r="BA298"/>
  <c r="BO298" s="1"/>
  <c r="BB298"/>
  <c r="BP298" s="1"/>
  <c r="BC298"/>
  <c r="BQ298" s="1"/>
  <c r="BD298"/>
  <c r="BR298" s="1"/>
  <c r="BE298"/>
  <c r="BS298" s="1"/>
  <c r="BF298"/>
  <c r="BT298" s="1"/>
  <c r="BG298"/>
  <c r="BU298" s="1"/>
  <c r="BH298"/>
  <c r="BV298" s="1"/>
  <c r="BI298"/>
  <c r="BW298" s="1"/>
  <c r="BJ298"/>
  <c r="BX298" s="1"/>
  <c r="AY299"/>
  <c r="BM299" s="1"/>
  <c r="AZ299"/>
  <c r="BN299" s="1"/>
  <c r="BA299"/>
  <c r="BO299" s="1"/>
  <c r="BB299"/>
  <c r="BC299"/>
  <c r="BQ299" s="1"/>
  <c r="BD299"/>
  <c r="BR299" s="1"/>
  <c r="BE299"/>
  <c r="BS299" s="1"/>
  <c r="BF299"/>
  <c r="BT299" s="1"/>
  <c r="BG299"/>
  <c r="BU299" s="1"/>
  <c r="BH299"/>
  <c r="BV299" s="1"/>
  <c r="BI299"/>
  <c r="BW299" s="1"/>
  <c r="BJ299"/>
  <c r="BX299" s="1"/>
  <c r="AY300"/>
  <c r="BM300" s="1"/>
  <c r="AZ300"/>
  <c r="BN300" s="1"/>
  <c r="BA300"/>
  <c r="BO300" s="1"/>
  <c r="BB300"/>
  <c r="BP300" s="1"/>
  <c r="BC300"/>
  <c r="BQ300" s="1"/>
  <c r="BD300"/>
  <c r="BR300" s="1"/>
  <c r="BE300"/>
  <c r="BS300" s="1"/>
  <c r="BF300"/>
  <c r="BT300" s="1"/>
  <c r="BG300"/>
  <c r="BU300" s="1"/>
  <c r="BH300"/>
  <c r="BV300" s="1"/>
  <c r="BI300"/>
  <c r="BW300" s="1"/>
  <c r="BJ300"/>
  <c r="BX300" s="1"/>
  <c r="AY301"/>
  <c r="BM301" s="1"/>
  <c r="AZ301"/>
  <c r="BN301" s="1"/>
  <c r="BA301"/>
  <c r="BO301" s="1"/>
  <c r="BB301"/>
  <c r="BC301"/>
  <c r="BQ301" s="1"/>
  <c r="BD301"/>
  <c r="BR301" s="1"/>
  <c r="BE301"/>
  <c r="BS301" s="1"/>
  <c r="BF301"/>
  <c r="BT301" s="1"/>
  <c r="BG301"/>
  <c r="BU301" s="1"/>
  <c r="BH301"/>
  <c r="BV301" s="1"/>
  <c r="BI301"/>
  <c r="BW301" s="1"/>
  <c r="BJ301"/>
  <c r="BX301" s="1"/>
  <c r="AY302"/>
  <c r="BM302" s="1"/>
  <c r="AZ302"/>
  <c r="BN302" s="1"/>
  <c r="BA302"/>
  <c r="BO302" s="1"/>
  <c r="BB302"/>
  <c r="BC302"/>
  <c r="BQ302" s="1"/>
  <c r="BD302"/>
  <c r="BR302" s="1"/>
  <c r="BE302"/>
  <c r="BS302" s="1"/>
  <c r="BF302"/>
  <c r="BT302" s="1"/>
  <c r="BG302"/>
  <c r="BU302" s="1"/>
  <c r="BH302"/>
  <c r="BV302" s="1"/>
  <c r="BI302"/>
  <c r="BW302" s="1"/>
  <c r="BJ302"/>
  <c r="BX302" s="1"/>
  <c r="AY303"/>
  <c r="BM303" s="1"/>
  <c r="AZ303"/>
  <c r="BN303" s="1"/>
  <c r="BA303"/>
  <c r="BO303" s="1"/>
  <c r="BB303"/>
  <c r="BP303" s="1"/>
  <c r="BC303"/>
  <c r="BQ303" s="1"/>
  <c r="BD303"/>
  <c r="BR303" s="1"/>
  <c r="BE303"/>
  <c r="BS303" s="1"/>
  <c r="BF303"/>
  <c r="BT303" s="1"/>
  <c r="BG303"/>
  <c r="BU303" s="1"/>
  <c r="BH303"/>
  <c r="BV303" s="1"/>
  <c r="BI303"/>
  <c r="BW303" s="1"/>
  <c r="BJ303"/>
  <c r="BX303" s="1"/>
  <c r="AY304"/>
  <c r="BM304" s="1"/>
  <c r="AZ304"/>
  <c r="BN304" s="1"/>
  <c r="BA304"/>
  <c r="BO304" s="1"/>
  <c r="BB304"/>
  <c r="BC304"/>
  <c r="BQ304" s="1"/>
  <c r="BD304"/>
  <c r="BR304" s="1"/>
  <c r="BE304"/>
  <c r="BS304" s="1"/>
  <c r="BF304"/>
  <c r="BT304" s="1"/>
  <c r="BG304"/>
  <c r="BU304" s="1"/>
  <c r="BH304"/>
  <c r="BV304" s="1"/>
  <c r="BI304"/>
  <c r="BW304" s="1"/>
  <c r="BJ304"/>
  <c r="BX304" s="1"/>
  <c r="AY305"/>
  <c r="BM305" s="1"/>
  <c r="AZ305"/>
  <c r="BN305" s="1"/>
  <c r="BA305"/>
  <c r="BO305" s="1"/>
  <c r="BB305"/>
  <c r="BP305" s="1"/>
  <c r="BC305"/>
  <c r="BQ305" s="1"/>
  <c r="BD305"/>
  <c r="BR305" s="1"/>
  <c r="BE305"/>
  <c r="BS305" s="1"/>
  <c r="BF305"/>
  <c r="BT305" s="1"/>
  <c r="BG305"/>
  <c r="BU305" s="1"/>
  <c r="BH305"/>
  <c r="BV305" s="1"/>
  <c r="BI305"/>
  <c r="BW305" s="1"/>
  <c r="BJ305"/>
  <c r="BX305" s="1"/>
  <c r="AY306"/>
  <c r="BM306" s="1"/>
  <c r="AZ306"/>
  <c r="BN306" s="1"/>
  <c r="BA306"/>
  <c r="BO306" s="1"/>
  <c r="BB306"/>
  <c r="BP306" s="1"/>
  <c r="BC306"/>
  <c r="BQ306" s="1"/>
  <c r="BD306"/>
  <c r="BR306" s="1"/>
  <c r="BE306"/>
  <c r="BS306" s="1"/>
  <c r="BF306"/>
  <c r="BT306" s="1"/>
  <c r="BG306"/>
  <c r="BU306" s="1"/>
  <c r="BH306"/>
  <c r="BV306" s="1"/>
  <c r="BI306"/>
  <c r="BW306" s="1"/>
  <c r="BJ306"/>
  <c r="BX306" s="1"/>
  <c r="AY307"/>
  <c r="BM307" s="1"/>
  <c r="AZ307"/>
  <c r="BN307" s="1"/>
  <c r="BA307"/>
  <c r="BO307" s="1"/>
  <c r="BB307"/>
  <c r="BC307"/>
  <c r="BQ307" s="1"/>
  <c r="BD307"/>
  <c r="BR307" s="1"/>
  <c r="BE307"/>
  <c r="BS307" s="1"/>
  <c r="BF307"/>
  <c r="BT307" s="1"/>
  <c r="BG307"/>
  <c r="BU307" s="1"/>
  <c r="BH307"/>
  <c r="BV307" s="1"/>
  <c r="BI307"/>
  <c r="BW307" s="1"/>
  <c r="BJ307"/>
  <c r="BX307" s="1"/>
  <c r="AY308"/>
  <c r="BM308" s="1"/>
  <c r="AZ308"/>
  <c r="BN308" s="1"/>
  <c r="BA308"/>
  <c r="BO308" s="1"/>
  <c r="BB308"/>
  <c r="BP308" s="1"/>
  <c r="BC308"/>
  <c r="BQ308" s="1"/>
  <c r="BD308"/>
  <c r="BR308" s="1"/>
  <c r="BE308"/>
  <c r="BS308" s="1"/>
  <c r="BF308"/>
  <c r="BT308" s="1"/>
  <c r="BG308"/>
  <c r="BU308" s="1"/>
  <c r="BH308"/>
  <c r="BV308" s="1"/>
  <c r="BI308"/>
  <c r="BW308" s="1"/>
  <c r="BJ308"/>
  <c r="BX308" s="1"/>
  <c r="AY309"/>
  <c r="BM309" s="1"/>
  <c r="AZ309"/>
  <c r="BN309" s="1"/>
  <c r="BA309"/>
  <c r="BO309" s="1"/>
  <c r="BB309"/>
  <c r="BP309" s="1"/>
  <c r="BC309"/>
  <c r="BQ309" s="1"/>
  <c r="BD309"/>
  <c r="BR309" s="1"/>
  <c r="BE309"/>
  <c r="BS309" s="1"/>
  <c r="BF309"/>
  <c r="BT309" s="1"/>
  <c r="BG309"/>
  <c r="BU309" s="1"/>
  <c r="BH309"/>
  <c r="BV309" s="1"/>
  <c r="BI309"/>
  <c r="BW309" s="1"/>
  <c r="BJ309"/>
  <c r="BX309" s="1"/>
  <c r="AY310"/>
  <c r="BM310" s="1"/>
  <c r="AZ310"/>
  <c r="BN310" s="1"/>
  <c r="BA310"/>
  <c r="BO310" s="1"/>
  <c r="BB310"/>
  <c r="BC310"/>
  <c r="BQ310" s="1"/>
  <c r="BD310"/>
  <c r="BR310" s="1"/>
  <c r="BE310"/>
  <c r="BS310" s="1"/>
  <c r="BF310"/>
  <c r="BT310" s="1"/>
  <c r="BG310"/>
  <c r="BU310" s="1"/>
  <c r="BH310"/>
  <c r="BV310" s="1"/>
  <c r="BI310"/>
  <c r="BW310" s="1"/>
  <c r="BJ310"/>
  <c r="BX310" s="1"/>
  <c r="AY311"/>
  <c r="BM311" s="1"/>
  <c r="AZ311"/>
  <c r="BN311" s="1"/>
  <c r="BA311"/>
  <c r="BO311" s="1"/>
  <c r="BB311"/>
  <c r="BC311"/>
  <c r="BQ311" s="1"/>
  <c r="BD311"/>
  <c r="BR311" s="1"/>
  <c r="BE311"/>
  <c r="BS311" s="1"/>
  <c r="BF311"/>
  <c r="BT311" s="1"/>
  <c r="BG311"/>
  <c r="BU311" s="1"/>
  <c r="BH311"/>
  <c r="BV311" s="1"/>
  <c r="BI311"/>
  <c r="BW311" s="1"/>
  <c r="BJ311"/>
  <c r="BX311" s="1"/>
  <c r="AY312"/>
  <c r="BM312" s="1"/>
  <c r="AZ312"/>
  <c r="BN312" s="1"/>
  <c r="BA312"/>
  <c r="BO312" s="1"/>
  <c r="BB312"/>
  <c r="BC312"/>
  <c r="BQ312" s="1"/>
  <c r="BD312"/>
  <c r="BR312" s="1"/>
  <c r="BE312"/>
  <c r="BS312" s="1"/>
  <c r="BF312"/>
  <c r="BT312" s="1"/>
  <c r="BG312"/>
  <c r="BU312" s="1"/>
  <c r="BH312"/>
  <c r="BV312" s="1"/>
  <c r="BI312"/>
  <c r="BW312" s="1"/>
  <c r="BJ312"/>
  <c r="BX312" s="1"/>
  <c r="AY313"/>
  <c r="BM313" s="1"/>
  <c r="AZ313"/>
  <c r="BN313" s="1"/>
  <c r="BA313"/>
  <c r="BO313" s="1"/>
  <c r="BB313"/>
  <c r="BC313"/>
  <c r="BQ313" s="1"/>
  <c r="BD313"/>
  <c r="BR313" s="1"/>
  <c r="BE313"/>
  <c r="BS313" s="1"/>
  <c r="BF313"/>
  <c r="BT313" s="1"/>
  <c r="BG313"/>
  <c r="BU313" s="1"/>
  <c r="BH313"/>
  <c r="BV313" s="1"/>
  <c r="BI313"/>
  <c r="BW313" s="1"/>
  <c r="BJ313"/>
  <c r="BX313" s="1"/>
  <c r="AY314"/>
  <c r="BM314" s="1"/>
  <c r="AZ314"/>
  <c r="BN314" s="1"/>
  <c r="BA314"/>
  <c r="BO314" s="1"/>
  <c r="BB314"/>
  <c r="BP314" s="1"/>
  <c r="BC314"/>
  <c r="BQ314" s="1"/>
  <c r="BD314"/>
  <c r="BR314" s="1"/>
  <c r="BE314"/>
  <c r="BS314" s="1"/>
  <c r="BF314"/>
  <c r="BT314" s="1"/>
  <c r="BG314"/>
  <c r="BU314" s="1"/>
  <c r="BH314"/>
  <c r="BV314" s="1"/>
  <c r="BI314"/>
  <c r="BW314" s="1"/>
  <c r="BJ314"/>
  <c r="BX314" s="1"/>
  <c r="AY315"/>
  <c r="BM315" s="1"/>
  <c r="AZ315"/>
  <c r="BN315" s="1"/>
  <c r="BA315"/>
  <c r="BB315"/>
  <c r="BP315" s="1"/>
  <c r="BC315"/>
  <c r="BQ315" s="1"/>
  <c r="BD315"/>
  <c r="BR315" s="1"/>
  <c r="BE315"/>
  <c r="BS315" s="1"/>
  <c r="BF315"/>
  <c r="BT315" s="1"/>
  <c r="BG315"/>
  <c r="BU315" s="1"/>
  <c r="BH315"/>
  <c r="BV315" s="1"/>
  <c r="BI315"/>
  <c r="BW315" s="1"/>
  <c r="BJ315"/>
  <c r="BX315" s="1"/>
  <c r="AY316"/>
  <c r="BM316" s="1"/>
  <c r="AZ316"/>
  <c r="BN316" s="1"/>
  <c r="BA316"/>
  <c r="BO316" s="1"/>
  <c r="BB316"/>
  <c r="BC316"/>
  <c r="BQ316" s="1"/>
  <c r="BD316"/>
  <c r="BR316" s="1"/>
  <c r="BE316"/>
  <c r="BS316" s="1"/>
  <c r="BF316"/>
  <c r="BT316" s="1"/>
  <c r="BG316"/>
  <c r="BU316" s="1"/>
  <c r="BH316"/>
  <c r="BV316" s="1"/>
  <c r="BI316"/>
  <c r="BW316" s="1"/>
  <c r="BJ316"/>
  <c r="BX316" s="1"/>
  <c r="AY317"/>
  <c r="BM317" s="1"/>
  <c r="AZ317"/>
  <c r="BN317" s="1"/>
  <c r="BA317"/>
  <c r="BO317" s="1"/>
  <c r="BB317"/>
  <c r="BP317" s="1"/>
  <c r="BC317"/>
  <c r="BQ317" s="1"/>
  <c r="BD317"/>
  <c r="BR317" s="1"/>
  <c r="BE317"/>
  <c r="BS317" s="1"/>
  <c r="BF317"/>
  <c r="BT317" s="1"/>
  <c r="BG317"/>
  <c r="BU317" s="1"/>
  <c r="BH317"/>
  <c r="BV317" s="1"/>
  <c r="BI317"/>
  <c r="BW317" s="1"/>
  <c r="BJ317"/>
  <c r="BX317" s="1"/>
  <c r="AY318"/>
  <c r="BM318" s="1"/>
  <c r="AZ318"/>
  <c r="BN318" s="1"/>
  <c r="BA318"/>
  <c r="BO318" s="1"/>
  <c r="BB318"/>
  <c r="BC318"/>
  <c r="BQ318" s="1"/>
  <c r="BD318"/>
  <c r="BR318" s="1"/>
  <c r="BE318"/>
  <c r="BS318" s="1"/>
  <c r="BF318"/>
  <c r="BT318" s="1"/>
  <c r="BG318"/>
  <c r="BU318" s="1"/>
  <c r="BH318"/>
  <c r="BV318" s="1"/>
  <c r="BI318"/>
  <c r="BW318" s="1"/>
  <c r="BJ318"/>
  <c r="BX318" s="1"/>
  <c r="AY319"/>
  <c r="BM319" s="1"/>
  <c r="AZ319"/>
  <c r="BN319" s="1"/>
  <c r="BA319"/>
  <c r="BO319" s="1"/>
  <c r="BB319"/>
  <c r="BP319" s="1"/>
  <c r="BC319"/>
  <c r="BQ319" s="1"/>
  <c r="BD319"/>
  <c r="BR319" s="1"/>
  <c r="BE319"/>
  <c r="BS319" s="1"/>
  <c r="BF319"/>
  <c r="BT319" s="1"/>
  <c r="BG319"/>
  <c r="BU319" s="1"/>
  <c r="BH319"/>
  <c r="BV319" s="1"/>
  <c r="BI319"/>
  <c r="BW319" s="1"/>
  <c r="BJ319"/>
  <c r="BX319" s="1"/>
  <c r="AY320"/>
  <c r="BM320" s="1"/>
  <c r="AZ320"/>
  <c r="BN320" s="1"/>
  <c r="BA320"/>
  <c r="BO320" s="1"/>
  <c r="BB320"/>
  <c r="BC320"/>
  <c r="BQ320" s="1"/>
  <c r="BD320"/>
  <c r="BR320" s="1"/>
  <c r="BE320"/>
  <c r="BS320" s="1"/>
  <c r="BF320"/>
  <c r="BT320" s="1"/>
  <c r="BG320"/>
  <c r="BU320" s="1"/>
  <c r="BH320"/>
  <c r="BV320" s="1"/>
  <c r="BI320"/>
  <c r="BW320" s="1"/>
  <c r="BJ320"/>
  <c r="BX320" s="1"/>
  <c r="AY321"/>
  <c r="BM321" s="1"/>
  <c r="AZ321"/>
  <c r="BN321" s="1"/>
  <c r="BA321"/>
  <c r="BO321" s="1"/>
  <c r="BB321"/>
  <c r="BP321" s="1"/>
  <c r="BC321"/>
  <c r="BQ321" s="1"/>
  <c r="BD321"/>
  <c r="BR321" s="1"/>
  <c r="BE321"/>
  <c r="BS321" s="1"/>
  <c r="BF321"/>
  <c r="BT321" s="1"/>
  <c r="BG321"/>
  <c r="BU321" s="1"/>
  <c r="BH321"/>
  <c r="BV321" s="1"/>
  <c r="BI321"/>
  <c r="BW321" s="1"/>
  <c r="BJ321"/>
  <c r="BX321" s="1"/>
  <c r="AY322"/>
  <c r="BM322" s="1"/>
  <c r="AZ322"/>
  <c r="BN322" s="1"/>
  <c r="BA322"/>
  <c r="BO322" s="1"/>
  <c r="BB322"/>
  <c r="BP322" s="1"/>
  <c r="BC322"/>
  <c r="BQ322" s="1"/>
  <c r="BD322"/>
  <c r="BR322" s="1"/>
  <c r="BE322"/>
  <c r="BS322" s="1"/>
  <c r="BF322"/>
  <c r="BT322" s="1"/>
  <c r="BG322"/>
  <c r="BU322" s="1"/>
  <c r="BH322"/>
  <c r="BV322" s="1"/>
  <c r="BI322"/>
  <c r="BW322" s="1"/>
  <c r="BJ322"/>
  <c r="BX322" s="1"/>
  <c r="AY323"/>
  <c r="BM323" s="1"/>
  <c r="AZ323"/>
  <c r="BN323" s="1"/>
  <c r="BA323"/>
  <c r="BO323" s="1"/>
  <c r="BB323"/>
  <c r="BC323"/>
  <c r="BQ323" s="1"/>
  <c r="BD323"/>
  <c r="BR323" s="1"/>
  <c r="BE323"/>
  <c r="BS323" s="1"/>
  <c r="BF323"/>
  <c r="BT323" s="1"/>
  <c r="BG323"/>
  <c r="BU323" s="1"/>
  <c r="BH323"/>
  <c r="BV323" s="1"/>
  <c r="BI323"/>
  <c r="BW323" s="1"/>
  <c r="BJ323"/>
  <c r="BX323" s="1"/>
  <c r="AY324"/>
  <c r="BM324" s="1"/>
  <c r="AZ324"/>
  <c r="BN324" s="1"/>
  <c r="BA324"/>
  <c r="BO324" s="1"/>
  <c r="BB324"/>
  <c r="BP324" s="1"/>
  <c r="BC324"/>
  <c r="BQ324" s="1"/>
  <c r="BD324"/>
  <c r="BR324" s="1"/>
  <c r="BE324"/>
  <c r="BS324" s="1"/>
  <c r="BF324"/>
  <c r="BT324" s="1"/>
  <c r="BG324"/>
  <c r="BU324" s="1"/>
  <c r="BH324"/>
  <c r="BV324" s="1"/>
  <c r="BI324"/>
  <c r="BW324" s="1"/>
  <c r="BJ324"/>
  <c r="BX324" s="1"/>
  <c r="AY325"/>
  <c r="BM325" s="1"/>
  <c r="AZ325"/>
  <c r="BN325" s="1"/>
  <c r="BA325"/>
  <c r="BO325" s="1"/>
  <c r="BB325"/>
  <c r="BP325" s="1"/>
  <c r="BC325"/>
  <c r="BQ325" s="1"/>
  <c r="BD325"/>
  <c r="BR325" s="1"/>
  <c r="BE325"/>
  <c r="BS325" s="1"/>
  <c r="BF325"/>
  <c r="BT325" s="1"/>
  <c r="BG325"/>
  <c r="BU325" s="1"/>
  <c r="BH325"/>
  <c r="BV325" s="1"/>
  <c r="BI325"/>
  <c r="BW325" s="1"/>
  <c r="BJ325"/>
  <c r="BX325" s="1"/>
  <c r="AY326"/>
  <c r="BM326" s="1"/>
  <c r="AZ326"/>
  <c r="BN326" s="1"/>
  <c r="BA326"/>
  <c r="BO326" s="1"/>
  <c r="BB326"/>
  <c r="BC326"/>
  <c r="BQ326" s="1"/>
  <c r="BD326"/>
  <c r="BR326" s="1"/>
  <c r="BE326"/>
  <c r="BS326" s="1"/>
  <c r="BF326"/>
  <c r="BT326" s="1"/>
  <c r="BG326"/>
  <c r="BU326" s="1"/>
  <c r="BH326"/>
  <c r="BV326" s="1"/>
  <c r="BI326"/>
  <c r="BW326" s="1"/>
  <c r="BJ326"/>
  <c r="BX326" s="1"/>
  <c r="AY327"/>
  <c r="BM327" s="1"/>
  <c r="AZ327"/>
  <c r="BN327" s="1"/>
  <c r="BA327"/>
  <c r="BO327" s="1"/>
  <c r="BB327"/>
  <c r="BP327" s="1"/>
  <c r="BC327"/>
  <c r="BQ327" s="1"/>
  <c r="BD327"/>
  <c r="BR327" s="1"/>
  <c r="BE327"/>
  <c r="BS327" s="1"/>
  <c r="BF327"/>
  <c r="BT327" s="1"/>
  <c r="BG327"/>
  <c r="BU327" s="1"/>
  <c r="BH327"/>
  <c r="BV327" s="1"/>
  <c r="BI327"/>
  <c r="BW327" s="1"/>
  <c r="BJ327"/>
  <c r="BX327" s="1"/>
  <c r="AY328"/>
  <c r="BM328" s="1"/>
  <c r="AZ328"/>
  <c r="BN328" s="1"/>
  <c r="BA328"/>
  <c r="BO328" s="1"/>
  <c r="BB328"/>
  <c r="BC328"/>
  <c r="BQ328" s="1"/>
  <c r="BD328"/>
  <c r="BR328" s="1"/>
  <c r="BE328"/>
  <c r="BS328" s="1"/>
  <c r="BF328"/>
  <c r="BT328" s="1"/>
  <c r="BG328"/>
  <c r="BU328" s="1"/>
  <c r="BH328"/>
  <c r="BV328" s="1"/>
  <c r="BI328"/>
  <c r="BW328" s="1"/>
  <c r="BJ328"/>
  <c r="BX328" s="1"/>
  <c r="AY329"/>
  <c r="BM329" s="1"/>
  <c r="AZ329"/>
  <c r="BN329" s="1"/>
  <c r="BA329"/>
  <c r="BO329" s="1"/>
  <c r="BB329"/>
  <c r="BP329" s="1"/>
  <c r="BC329"/>
  <c r="BQ329" s="1"/>
  <c r="BD329"/>
  <c r="BR329" s="1"/>
  <c r="BE329"/>
  <c r="BS329" s="1"/>
  <c r="BF329"/>
  <c r="BT329" s="1"/>
  <c r="BG329"/>
  <c r="BU329" s="1"/>
  <c r="BH329"/>
  <c r="BV329" s="1"/>
  <c r="BI329"/>
  <c r="BW329" s="1"/>
  <c r="BJ329"/>
  <c r="BX329" s="1"/>
  <c r="AY330"/>
  <c r="BM330" s="1"/>
  <c r="AZ330"/>
  <c r="BN330" s="1"/>
  <c r="BA330"/>
  <c r="BO330" s="1"/>
  <c r="BB330"/>
  <c r="BP330" s="1"/>
  <c r="BC330"/>
  <c r="BQ330" s="1"/>
  <c r="BD330"/>
  <c r="BR330" s="1"/>
  <c r="BE330"/>
  <c r="BS330" s="1"/>
  <c r="BF330"/>
  <c r="BT330" s="1"/>
  <c r="BG330"/>
  <c r="BU330" s="1"/>
  <c r="BH330"/>
  <c r="BV330" s="1"/>
  <c r="BI330"/>
  <c r="BW330" s="1"/>
  <c r="BJ330"/>
  <c r="BX330" s="1"/>
  <c r="AY331"/>
  <c r="BM331" s="1"/>
  <c r="AZ331"/>
  <c r="BN331" s="1"/>
  <c r="BA331"/>
  <c r="BO331" s="1"/>
  <c r="BB331"/>
  <c r="BC331"/>
  <c r="BQ331" s="1"/>
  <c r="BD331"/>
  <c r="BR331" s="1"/>
  <c r="BE331"/>
  <c r="BS331" s="1"/>
  <c r="BF331"/>
  <c r="BT331" s="1"/>
  <c r="BG331"/>
  <c r="BU331" s="1"/>
  <c r="BH331"/>
  <c r="BV331" s="1"/>
  <c r="BI331"/>
  <c r="BW331" s="1"/>
  <c r="BJ331"/>
  <c r="BX331" s="1"/>
  <c r="AY332"/>
  <c r="BM332" s="1"/>
  <c r="AZ332"/>
  <c r="BN332" s="1"/>
  <c r="BA332"/>
  <c r="BO332" s="1"/>
  <c r="BB332"/>
  <c r="BP332" s="1"/>
  <c r="BC332"/>
  <c r="BQ332" s="1"/>
  <c r="BD332"/>
  <c r="BR332" s="1"/>
  <c r="BE332"/>
  <c r="BS332" s="1"/>
  <c r="BF332"/>
  <c r="BT332" s="1"/>
  <c r="BG332"/>
  <c r="BU332" s="1"/>
  <c r="BH332"/>
  <c r="BV332" s="1"/>
  <c r="BI332"/>
  <c r="BW332" s="1"/>
  <c r="BJ332"/>
  <c r="BX332" s="1"/>
  <c r="AY333"/>
  <c r="BM333" s="1"/>
  <c r="AZ333"/>
  <c r="BN333" s="1"/>
  <c r="BA333"/>
  <c r="BO333" s="1"/>
  <c r="BB333"/>
  <c r="BP333" s="1"/>
  <c r="BC333"/>
  <c r="BQ333" s="1"/>
  <c r="BD333"/>
  <c r="BR333" s="1"/>
  <c r="BE333"/>
  <c r="BS333" s="1"/>
  <c r="BF333"/>
  <c r="BT333" s="1"/>
  <c r="BG333"/>
  <c r="BU333" s="1"/>
  <c r="BH333"/>
  <c r="BV333" s="1"/>
  <c r="BI333"/>
  <c r="BW333" s="1"/>
  <c r="BJ333"/>
  <c r="BX333" s="1"/>
  <c r="AY334"/>
  <c r="BM334" s="1"/>
  <c r="AZ334"/>
  <c r="BN334" s="1"/>
  <c r="BA334"/>
  <c r="BO334" s="1"/>
  <c r="BB334"/>
  <c r="BC334"/>
  <c r="BQ334" s="1"/>
  <c r="BD334"/>
  <c r="BR334" s="1"/>
  <c r="BE334"/>
  <c r="BS334" s="1"/>
  <c r="BF334"/>
  <c r="BT334" s="1"/>
  <c r="BG334"/>
  <c r="BU334" s="1"/>
  <c r="BH334"/>
  <c r="BV334" s="1"/>
  <c r="BI334"/>
  <c r="BW334" s="1"/>
  <c r="BJ334"/>
  <c r="BX334" s="1"/>
  <c r="AY335"/>
  <c r="BM335" s="1"/>
  <c r="AZ335"/>
  <c r="BN335" s="1"/>
  <c r="BA335"/>
  <c r="BO335" s="1"/>
  <c r="BB335"/>
  <c r="BP335" s="1"/>
  <c r="BC335"/>
  <c r="BQ335" s="1"/>
  <c r="BD335"/>
  <c r="BR335" s="1"/>
  <c r="BE335"/>
  <c r="BS335" s="1"/>
  <c r="BF335"/>
  <c r="BT335" s="1"/>
  <c r="BG335"/>
  <c r="BU335" s="1"/>
  <c r="BH335"/>
  <c r="BV335" s="1"/>
  <c r="BI335"/>
  <c r="BW335" s="1"/>
  <c r="BJ335"/>
  <c r="BX335" s="1"/>
  <c r="AY336"/>
  <c r="BM336" s="1"/>
  <c r="AZ336"/>
  <c r="BN336" s="1"/>
  <c r="BA336"/>
  <c r="BO336" s="1"/>
  <c r="BB336"/>
  <c r="BC336"/>
  <c r="BQ336" s="1"/>
  <c r="BD336"/>
  <c r="BR336" s="1"/>
  <c r="BE336"/>
  <c r="BS336" s="1"/>
  <c r="BF336"/>
  <c r="BT336" s="1"/>
  <c r="BG336"/>
  <c r="BU336" s="1"/>
  <c r="BH336"/>
  <c r="BV336" s="1"/>
  <c r="BI336"/>
  <c r="BW336" s="1"/>
  <c r="BJ336"/>
  <c r="BX336" s="1"/>
  <c r="AY337"/>
  <c r="BM337" s="1"/>
  <c r="AZ337"/>
  <c r="BN337" s="1"/>
  <c r="BA337"/>
  <c r="BO337" s="1"/>
  <c r="BB337"/>
  <c r="BP337" s="1"/>
  <c r="BC337"/>
  <c r="BQ337" s="1"/>
  <c r="BD337"/>
  <c r="BR337" s="1"/>
  <c r="BE337"/>
  <c r="BS337" s="1"/>
  <c r="BF337"/>
  <c r="BT337" s="1"/>
  <c r="BG337"/>
  <c r="BU337" s="1"/>
  <c r="BH337"/>
  <c r="BV337" s="1"/>
  <c r="BI337"/>
  <c r="BW337" s="1"/>
  <c r="BJ337"/>
  <c r="BX337" s="1"/>
  <c r="AY338"/>
  <c r="BM338" s="1"/>
  <c r="AZ338"/>
  <c r="BN338" s="1"/>
  <c r="BA338"/>
  <c r="BO338" s="1"/>
  <c r="BB338"/>
  <c r="BP338" s="1"/>
  <c r="BC338"/>
  <c r="BQ338" s="1"/>
  <c r="BD338"/>
  <c r="BR338" s="1"/>
  <c r="BE338"/>
  <c r="BS338" s="1"/>
  <c r="BF338"/>
  <c r="BT338" s="1"/>
  <c r="BG338"/>
  <c r="BU338" s="1"/>
  <c r="BH338"/>
  <c r="BV338" s="1"/>
  <c r="BI338"/>
  <c r="BW338" s="1"/>
  <c r="BJ338"/>
  <c r="BX338" s="1"/>
  <c r="AY339"/>
  <c r="BM339" s="1"/>
  <c r="AZ339"/>
  <c r="BN339" s="1"/>
  <c r="BA339"/>
  <c r="BO339" s="1"/>
  <c r="BB339"/>
  <c r="BC339"/>
  <c r="BQ339" s="1"/>
  <c r="BD339"/>
  <c r="BR339" s="1"/>
  <c r="BE339"/>
  <c r="BS339" s="1"/>
  <c r="BF339"/>
  <c r="BT339" s="1"/>
  <c r="BG339"/>
  <c r="BU339" s="1"/>
  <c r="BH339"/>
  <c r="BV339" s="1"/>
  <c r="BI339"/>
  <c r="BW339" s="1"/>
  <c r="BJ339"/>
  <c r="BX339" s="1"/>
  <c r="AY340"/>
  <c r="BM340" s="1"/>
  <c r="AZ340"/>
  <c r="BN340" s="1"/>
  <c r="BA340"/>
  <c r="BO340" s="1"/>
  <c r="BB340"/>
  <c r="BP340" s="1"/>
  <c r="BC340"/>
  <c r="BQ340" s="1"/>
  <c r="BD340"/>
  <c r="BR340" s="1"/>
  <c r="BE340"/>
  <c r="BS340" s="1"/>
  <c r="BF340"/>
  <c r="BT340" s="1"/>
  <c r="BG340"/>
  <c r="BU340" s="1"/>
  <c r="BH340"/>
  <c r="BV340" s="1"/>
  <c r="BI340"/>
  <c r="BW340" s="1"/>
  <c r="BJ340"/>
  <c r="BX340" s="1"/>
  <c r="AY341"/>
  <c r="BM341" s="1"/>
  <c r="AZ341"/>
  <c r="BN341" s="1"/>
  <c r="BA341"/>
  <c r="BO341" s="1"/>
  <c r="BB341"/>
  <c r="BP341" s="1"/>
  <c r="BC341"/>
  <c r="BQ341" s="1"/>
  <c r="BD341"/>
  <c r="BR341" s="1"/>
  <c r="BE341"/>
  <c r="BS341" s="1"/>
  <c r="BF341"/>
  <c r="BT341" s="1"/>
  <c r="BG341"/>
  <c r="BU341" s="1"/>
  <c r="BH341"/>
  <c r="BV341" s="1"/>
  <c r="BI341"/>
  <c r="BW341" s="1"/>
  <c r="BJ341"/>
  <c r="BX341" s="1"/>
  <c r="AY342"/>
  <c r="BM342" s="1"/>
  <c r="AZ342"/>
  <c r="BN342" s="1"/>
  <c r="BA342"/>
  <c r="BO342" s="1"/>
  <c r="BB342"/>
  <c r="BC342"/>
  <c r="BQ342" s="1"/>
  <c r="BD342"/>
  <c r="BR342" s="1"/>
  <c r="BE342"/>
  <c r="BS342" s="1"/>
  <c r="BF342"/>
  <c r="BT342" s="1"/>
  <c r="BG342"/>
  <c r="BU342" s="1"/>
  <c r="BH342"/>
  <c r="BV342" s="1"/>
  <c r="BI342"/>
  <c r="BW342" s="1"/>
  <c r="BJ342"/>
  <c r="BX342" s="1"/>
  <c r="AY343"/>
  <c r="BM343" s="1"/>
  <c r="AZ343"/>
  <c r="BN343" s="1"/>
  <c r="BA343"/>
  <c r="BO343" s="1"/>
  <c r="BB343"/>
  <c r="BP343" s="1"/>
  <c r="BC343"/>
  <c r="BQ343" s="1"/>
  <c r="BD343"/>
  <c r="BR343" s="1"/>
  <c r="BE343"/>
  <c r="BS343" s="1"/>
  <c r="BF343"/>
  <c r="BT343" s="1"/>
  <c r="BG343"/>
  <c r="BU343" s="1"/>
  <c r="BH343"/>
  <c r="BV343" s="1"/>
  <c r="BI343"/>
  <c r="BW343" s="1"/>
  <c r="BJ343"/>
  <c r="BX343" s="1"/>
  <c r="AY344"/>
  <c r="BM344" s="1"/>
  <c r="AZ344"/>
  <c r="BN344" s="1"/>
  <c r="BA344"/>
  <c r="BO344" s="1"/>
  <c r="BB344"/>
  <c r="BC344"/>
  <c r="BQ344" s="1"/>
  <c r="BD344"/>
  <c r="BR344" s="1"/>
  <c r="BE344"/>
  <c r="BS344" s="1"/>
  <c r="BF344"/>
  <c r="BT344" s="1"/>
  <c r="BG344"/>
  <c r="BU344" s="1"/>
  <c r="BH344"/>
  <c r="BV344" s="1"/>
  <c r="BI344"/>
  <c r="BW344" s="1"/>
  <c r="BJ344"/>
  <c r="BX344" s="1"/>
  <c r="AY345"/>
  <c r="BM345" s="1"/>
  <c r="AZ345"/>
  <c r="BN345" s="1"/>
  <c r="BA345"/>
  <c r="BO345" s="1"/>
  <c r="BB345"/>
  <c r="BP345" s="1"/>
  <c r="BC345"/>
  <c r="BQ345" s="1"/>
  <c r="BD345"/>
  <c r="BR345" s="1"/>
  <c r="BE345"/>
  <c r="BS345" s="1"/>
  <c r="BF345"/>
  <c r="BT345" s="1"/>
  <c r="BG345"/>
  <c r="BU345" s="1"/>
  <c r="BH345"/>
  <c r="BV345" s="1"/>
  <c r="BI345"/>
  <c r="BW345" s="1"/>
  <c r="BJ345"/>
  <c r="BX345" s="1"/>
  <c r="AY346"/>
  <c r="BM346" s="1"/>
  <c r="AZ346"/>
  <c r="BN346" s="1"/>
  <c r="BA346"/>
  <c r="BO346" s="1"/>
  <c r="BB346"/>
  <c r="BC346"/>
  <c r="BQ346" s="1"/>
  <c r="BD346"/>
  <c r="BR346" s="1"/>
  <c r="BE346"/>
  <c r="BS346" s="1"/>
  <c r="BF346"/>
  <c r="BT346" s="1"/>
  <c r="BG346"/>
  <c r="BU346" s="1"/>
  <c r="BH346"/>
  <c r="BV346" s="1"/>
  <c r="BI346"/>
  <c r="BW346" s="1"/>
  <c r="BJ346"/>
  <c r="BX346" s="1"/>
  <c r="AY347"/>
  <c r="BM347" s="1"/>
  <c r="AZ347"/>
  <c r="BN347" s="1"/>
  <c r="BA347"/>
  <c r="BB347"/>
  <c r="BP347" s="1"/>
  <c r="BC347"/>
  <c r="BQ347" s="1"/>
  <c r="BD347"/>
  <c r="BR347" s="1"/>
  <c r="BE347"/>
  <c r="BS347" s="1"/>
  <c r="BF347"/>
  <c r="BT347" s="1"/>
  <c r="BG347"/>
  <c r="BU347" s="1"/>
  <c r="BH347"/>
  <c r="BV347" s="1"/>
  <c r="BI347"/>
  <c r="BW347" s="1"/>
  <c r="BJ347"/>
  <c r="BX347" s="1"/>
  <c r="AY348"/>
  <c r="BM348" s="1"/>
  <c r="AZ348"/>
  <c r="BN348" s="1"/>
  <c r="BA348"/>
  <c r="BO348" s="1"/>
  <c r="BB348"/>
  <c r="BP348" s="1"/>
  <c r="BC348"/>
  <c r="BQ348" s="1"/>
  <c r="BD348"/>
  <c r="BR348" s="1"/>
  <c r="BE348"/>
  <c r="BS348" s="1"/>
  <c r="BF348"/>
  <c r="BT348" s="1"/>
  <c r="BG348"/>
  <c r="BU348" s="1"/>
  <c r="BH348"/>
  <c r="BV348" s="1"/>
  <c r="BI348"/>
  <c r="BW348" s="1"/>
  <c r="BJ348"/>
  <c r="BX348" s="1"/>
  <c r="AY349"/>
  <c r="BM349" s="1"/>
  <c r="AZ349"/>
  <c r="BN349" s="1"/>
  <c r="BA349"/>
  <c r="BO349" s="1"/>
  <c r="BB349"/>
  <c r="BC349"/>
  <c r="BQ349" s="1"/>
  <c r="BD349"/>
  <c r="BR349" s="1"/>
  <c r="BE349"/>
  <c r="BS349" s="1"/>
  <c r="BF349"/>
  <c r="BT349" s="1"/>
  <c r="BG349"/>
  <c r="BU349" s="1"/>
  <c r="BH349"/>
  <c r="BV349" s="1"/>
  <c r="BI349"/>
  <c r="BW349" s="1"/>
  <c r="BJ349"/>
  <c r="BX349" s="1"/>
  <c r="AY350"/>
  <c r="BM350" s="1"/>
  <c r="AZ350"/>
  <c r="BN350" s="1"/>
  <c r="BA350"/>
  <c r="BO350" s="1"/>
  <c r="BB350"/>
  <c r="BP350" s="1"/>
  <c r="BC350"/>
  <c r="BQ350" s="1"/>
  <c r="BD350"/>
  <c r="BR350" s="1"/>
  <c r="BE350"/>
  <c r="BS350" s="1"/>
  <c r="BF350"/>
  <c r="BT350" s="1"/>
  <c r="BG350"/>
  <c r="BU350" s="1"/>
  <c r="BH350"/>
  <c r="BV350" s="1"/>
  <c r="BI350"/>
  <c r="BW350" s="1"/>
  <c r="BJ350"/>
  <c r="BX350" s="1"/>
  <c r="AY351"/>
  <c r="BM351" s="1"/>
  <c r="AZ351"/>
  <c r="BN351" s="1"/>
  <c r="BA351"/>
  <c r="BO351" s="1"/>
  <c r="BB351"/>
  <c r="BC351"/>
  <c r="BQ351" s="1"/>
  <c r="BD351"/>
  <c r="BR351" s="1"/>
  <c r="BE351"/>
  <c r="BS351" s="1"/>
  <c r="BF351"/>
  <c r="BT351" s="1"/>
  <c r="BG351"/>
  <c r="BU351" s="1"/>
  <c r="BH351"/>
  <c r="BV351" s="1"/>
  <c r="BI351"/>
  <c r="BW351" s="1"/>
  <c r="BJ351"/>
  <c r="BX351" s="1"/>
  <c r="AY352"/>
  <c r="BM352" s="1"/>
  <c r="AZ352"/>
  <c r="BN352" s="1"/>
  <c r="BA352"/>
  <c r="BO352" s="1"/>
  <c r="BB352"/>
  <c r="BP352" s="1"/>
  <c r="BC352"/>
  <c r="BQ352" s="1"/>
  <c r="BD352"/>
  <c r="BR352" s="1"/>
  <c r="BE352"/>
  <c r="BS352" s="1"/>
  <c r="BF352"/>
  <c r="BT352" s="1"/>
  <c r="BG352"/>
  <c r="BU352" s="1"/>
  <c r="BH352"/>
  <c r="BV352" s="1"/>
  <c r="BI352"/>
  <c r="BW352" s="1"/>
  <c r="BJ352"/>
  <c r="BX352" s="1"/>
  <c r="AY353"/>
  <c r="BM353" s="1"/>
  <c r="AZ353"/>
  <c r="BN353" s="1"/>
  <c r="BA353"/>
  <c r="BO353" s="1"/>
  <c r="BB353"/>
  <c r="BC353"/>
  <c r="BQ353" s="1"/>
  <c r="BD353"/>
  <c r="BR353" s="1"/>
  <c r="BE353"/>
  <c r="BS353" s="1"/>
  <c r="BF353"/>
  <c r="BT353" s="1"/>
  <c r="BG353"/>
  <c r="BU353" s="1"/>
  <c r="BH353"/>
  <c r="BV353" s="1"/>
  <c r="BI353"/>
  <c r="BW353" s="1"/>
  <c r="BJ353"/>
  <c r="BX353" s="1"/>
  <c r="AY354"/>
  <c r="BM354" s="1"/>
  <c r="AZ354"/>
  <c r="BN354" s="1"/>
  <c r="BA354"/>
  <c r="BO354" s="1"/>
  <c r="BB354"/>
  <c r="BP354" s="1"/>
  <c r="BC354"/>
  <c r="BQ354" s="1"/>
  <c r="BD354"/>
  <c r="BR354" s="1"/>
  <c r="BE354"/>
  <c r="BS354" s="1"/>
  <c r="BF354"/>
  <c r="BT354" s="1"/>
  <c r="BG354"/>
  <c r="BU354" s="1"/>
  <c r="BH354"/>
  <c r="BV354" s="1"/>
  <c r="BI354"/>
  <c r="BW354" s="1"/>
  <c r="BJ354"/>
  <c r="BX354" s="1"/>
  <c r="AY355"/>
  <c r="BM355" s="1"/>
  <c r="AZ355"/>
  <c r="BN355" s="1"/>
  <c r="BA355"/>
  <c r="BO355" s="1"/>
  <c r="BB355"/>
  <c r="BC355"/>
  <c r="BQ355" s="1"/>
  <c r="BD355"/>
  <c r="BR355" s="1"/>
  <c r="BE355"/>
  <c r="BS355" s="1"/>
  <c r="BF355"/>
  <c r="BT355" s="1"/>
  <c r="BG355"/>
  <c r="BU355" s="1"/>
  <c r="BH355"/>
  <c r="BV355" s="1"/>
  <c r="BI355"/>
  <c r="BW355" s="1"/>
  <c r="BJ355"/>
  <c r="BX355" s="1"/>
  <c r="AY356"/>
  <c r="BM356" s="1"/>
  <c r="AZ356"/>
  <c r="BN356" s="1"/>
  <c r="BA356"/>
  <c r="BO356" s="1"/>
  <c r="BB356"/>
  <c r="BC356"/>
  <c r="BQ356" s="1"/>
  <c r="BD356"/>
  <c r="BR356" s="1"/>
  <c r="BE356"/>
  <c r="BS356" s="1"/>
  <c r="BF356"/>
  <c r="BT356" s="1"/>
  <c r="BG356"/>
  <c r="BU356" s="1"/>
  <c r="BH356"/>
  <c r="BV356" s="1"/>
  <c r="BI356"/>
  <c r="BW356" s="1"/>
  <c r="BJ356"/>
  <c r="BX356" s="1"/>
  <c r="AY357"/>
  <c r="BM357" s="1"/>
  <c r="AZ357"/>
  <c r="BN357" s="1"/>
  <c r="BA357"/>
  <c r="BO357" s="1"/>
  <c r="BB357"/>
  <c r="BP357" s="1"/>
  <c r="BC357"/>
  <c r="BQ357" s="1"/>
  <c r="BD357"/>
  <c r="BR357" s="1"/>
  <c r="BE357"/>
  <c r="BS357" s="1"/>
  <c r="BF357"/>
  <c r="BT357" s="1"/>
  <c r="BG357"/>
  <c r="BU357" s="1"/>
  <c r="BH357"/>
  <c r="BV357" s="1"/>
  <c r="BI357"/>
  <c r="BW357" s="1"/>
  <c r="BJ357"/>
  <c r="BX357" s="1"/>
  <c r="AY358"/>
  <c r="BM358" s="1"/>
  <c r="AZ358"/>
  <c r="BN358" s="1"/>
  <c r="BA358"/>
  <c r="BO358" s="1"/>
  <c r="BB358"/>
  <c r="BC358"/>
  <c r="BQ358" s="1"/>
  <c r="BD358"/>
  <c r="BR358" s="1"/>
  <c r="BE358"/>
  <c r="BS358" s="1"/>
  <c r="BF358"/>
  <c r="BT358" s="1"/>
  <c r="BG358"/>
  <c r="BU358" s="1"/>
  <c r="BH358"/>
  <c r="BV358" s="1"/>
  <c r="BI358"/>
  <c r="BW358" s="1"/>
  <c r="BJ358"/>
  <c r="BX358" s="1"/>
  <c r="AY359"/>
  <c r="BM359" s="1"/>
  <c r="AZ359"/>
  <c r="BN359" s="1"/>
  <c r="BA359"/>
  <c r="BO359" s="1"/>
  <c r="BB359"/>
  <c r="BP359" s="1"/>
  <c r="BC359"/>
  <c r="BQ359" s="1"/>
  <c r="BD359"/>
  <c r="BR359" s="1"/>
  <c r="BE359"/>
  <c r="BS359" s="1"/>
  <c r="BF359"/>
  <c r="BT359" s="1"/>
  <c r="BG359"/>
  <c r="BU359" s="1"/>
  <c r="BH359"/>
  <c r="BV359" s="1"/>
  <c r="BI359"/>
  <c r="BW359" s="1"/>
  <c r="BJ359"/>
  <c r="BX359" s="1"/>
  <c r="AY360"/>
  <c r="BM360" s="1"/>
  <c r="AZ360"/>
  <c r="BN360" s="1"/>
  <c r="BA360"/>
  <c r="BO360" s="1"/>
  <c r="BB360"/>
  <c r="BC360"/>
  <c r="BQ360" s="1"/>
  <c r="BD360"/>
  <c r="BR360" s="1"/>
  <c r="BE360"/>
  <c r="BS360" s="1"/>
  <c r="BF360"/>
  <c r="BT360" s="1"/>
  <c r="BG360"/>
  <c r="BU360" s="1"/>
  <c r="BH360"/>
  <c r="BV360" s="1"/>
  <c r="BI360"/>
  <c r="BW360" s="1"/>
  <c r="BJ360"/>
  <c r="BX360" s="1"/>
  <c r="AY361"/>
  <c r="BM361" s="1"/>
  <c r="AZ361"/>
  <c r="BN361" s="1"/>
  <c r="BA361"/>
  <c r="BO361" s="1"/>
  <c r="BB361"/>
  <c r="BP361" s="1"/>
  <c r="BC361"/>
  <c r="BQ361" s="1"/>
  <c r="BD361"/>
  <c r="BR361" s="1"/>
  <c r="BE361"/>
  <c r="BS361" s="1"/>
  <c r="BF361"/>
  <c r="BT361" s="1"/>
  <c r="BG361"/>
  <c r="BU361" s="1"/>
  <c r="BH361"/>
  <c r="BV361" s="1"/>
  <c r="BI361"/>
  <c r="BW361" s="1"/>
  <c r="BJ361"/>
  <c r="BX361" s="1"/>
  <c r="AY362"/>
  <c r="BM362" s="1"/>
  <c r="AZ362"/>
  <c r="BN362" s="1"/>
  <c r="BA362"/>
  <c r="BO362" s="1"/>
  <c r="BB362"/>
  <c r="BC362"/>
  <c r="BQ362" s="1"/>
  <c r="BD362"/>
  <c r="BR362" s="1"/>
  <c r="BE362"/>
  <c r="BS362" s="1"/>
  <c r="BF362"/>
  <c r="BT362" s="1"/>
  <c r="BG362"/>
  <c r="BU362" s="1"/>
  <c r="BH362"/>
  <c r="BV362" s="1"/>
  <c r="BI362"/>
  <c r="BW362" s="1"/>
  <c r="BJ362"/>
  <c r="BX362" s="1"/>
  <c r="AY363"/>
  <c r="BM363" s="1"/>
  <c r="AZ363"/>
  <c r="BN363" s="1"/>
  <c r="BA363"/>
  <c r="BO363" s="1"/>
  <c r="BB363"/>
  <c r="BC363"/>
  <c r="BQ363" s="1"/>
  <c r="BD363"/>
  <c r="BR363" s="1"/>
  <c r="BE363"/>
  <c r="BS363" s="1"/>
  <c r="BF363"/>
  <c r="BT363" s="1"/>
  <c r="BG363"/>
  <c r="BU363" s="1"/>
  <c r="BH363"/>
  <c r="BV363" s="1"/>
  <c r="BI363"/>
  <c r="BW363" s="1"/>
  <c r="BJ363"/>
  <c r="BX363" s="1"/>
  <c r="AY364"/>
  <c r="BM364" s="1"/>
  <c r="AZ364"/>
  <c r="BN364" s="1"/>
  <c r="BA364"/>
  <c r="BO364" s="1"/>
  <c r="BB364"/>
  <c r="BP364" s="1"/>
  <c r="BC364"/>
  <c r="BQ364" s="1"/>
  <c r="BD364"/>
  <c r="BR364" s="1"/>
  <c r="BE364"/>
  <c r="BS364" s="1"/>
  <c r="BF364"/>
  <c r="BT364" s="1"/>
  <c r="BG364"/>
  <c r="BU364" s="1"/>
  <c r="BH364"/>
  <c r="BV364" s="1"/>
  <c r="BI364"/>
  <c r="BW364" s="1"/>
  <c r="BJ364"/>
  <c r="BX364" s="1"/>
  <c r="AY365"/>
  <c r="BM365" s="1"/>
  <c r="AZ365"/>
  <c r="BN365" s="1"/>
  <c r="BA365"/>
  <c r="BO365" s="1"/>
  <c r="BB365"/>
  <c r="BC365"/>
  <c r="BQ365" s="1"/>
  <c r="BD365"/>
  <c r="BR365" s="1"/>
  <c r="BE365"/>
  <c r="BS365" s="1"/>
  <c r="BF365"/>
  <c r="BT365" s="1"/>
  <c r="BG365"/>
  <c r="BU365" s="1"/>
  <c r="BH365"/>
  <c r="BV365" s="1"/>
  <c r="BI365"/>
  <c r="BW365" s="1"/>
  <c r="BJ365"/>
  <c r="BX365" s="1"/>
  <c r="AY366"/>
  <c r="BM366" s="1"/>
  <c r="AZ366"/>
  <c r="BN366" s="1"/>
  <c r="BA366"/>
  <c r="BO366" s="1"/>
  <c r="BB366"/>
  <c r="BC366"/>
  <c r="BQ366" s="1"/>
  <c r="BD366"/>
  <c r="BR366" s="1"/>
  <c r="BE366"/>
  <c r="BS366" s="1"/>
  <c r="BF366"/>
  <c r="BT366" s="1"/>
  <c r="BG366"/>
  <c r="BU366" s="1"/>
  <c r="BH366"/>
  <c r="BV366" s="1"/>
  <c r="BI366"/>
  <c r="BW366" s="1"/>
  <c r="BJ366"/>
  <c r="BX366" s="1"/>
  <c r="AY367"/>
  <c r="BM367" s="1"/>
  <c r="AZ367"/>
  <c r="BN367" s="1"/>
  <c r="BA367"/>
  <c r="BO367" s="1"/>
  <c r="BB367"/>
  <c r="BC367"/>
  <c r="BQ367" s="1"/>
  <c r="BD367"/>
  <c r="BR367" s="1"/>
  <c r="BE367"/>
  <c r="BS367" s="1"/>
  <c r="BF367"/>
  <c r="BT367" s="1"/>
  <c r="BG367"/>
  <c r="BU367" s="1"/>
  <c r="BH367"/>
  <c r="BV367" s="1"/>
  <c r="BI367"/>
  <c r="BW367" s="1"/>
  <c r="BJ367"/>
  <c r="BX367" s="1"/>
  <c r="AY368"/>
  <c r="BM368" s="1"/>
  <c r="AZ368"/>
  <c r="BN368" s="1"/>
  <c r="BA368"/>
  <c r="BO368" s="1"/>
  <c r="BB368"/>
  <c r="BP368" s="1"/>
  <c r="BC368"/>
  <c r="BQ368" s="1"/>
  <c r="BD368"/>
  <c r="BR368" s="1"/>
  <c r="BE368"/>
  <c r="BS368" s="1"/>
  <c r="BF368"/>
  <c r="BT368" s="1"/>
  <c r="BG368"/>
  <c r="BU368" s="1"/>
  <c r="BH368"/>
  <c r="BV368" s="1"/>
  <c r="BI368"/>
  <c r="BW368" s="1"/>
  <c r="BJ368"/>
  <c r="BX368" s="1"/>
  <c r="AY369"/>
  <c r="BM369" s="1"/>
  <c r="AZ369"/>
  <c r="BN369" s="1"/>
  <c r="BA369"/>
  <c r="BO369" s="1"/>
  <c r="BB369"/>
  <c r="BP369" s="1"/>
  <c r="BC369"/>
  <c r="BQ369" s="1"/>
  <c r="BD369"/>
  <c r="BR369" s="1"/>
  <c r="BE369"/>
  <c r="BS369" s="1"/>
  <c r="BF369"/>
  <c r="BT369" s="1"/>
  <c r="BG369"/>
  <c r="BU369" s="1"/>
  <c r="BH369"/>
  <c r="BV369" s="1"/>
  <c r="BI369"/>
  <c r="BW369" s="1"/>
  <c r="BJ369"/>
  <c r="BX369" s="1"/>
  <c r="AY370"/>
  <c r="BM370" s="1"/>
  <c r="AZ370"/>
  <c r="BN370" s="1"/>
  <c r="BA370"/>
  <c r="BO370" s="1"/>
  <c r="BB370"/>
  <c r="BP370" s="1"/>
  <c r="BC370"/>
  <c r="BQ370" s="1"/>
  <c r="BD370"/>
  <c r="BR370" s="1"/>
  <c r="BE370"/>
  <c r="BS370" s="1"/>
  <c r="BF370"/>
  <c r="BT370" s="1"/>
  <c r="BG370"/>
  <c r="BU370" s="1"/>
  <c r="BH370"/>
  <c r="BV370" s="1"/>
  <c r="BI370"/>
  <c r="BW370" s="1"/>
  <c r="BJ370"/>
  <c r="BX370" s="1"/>
  <c r="AY371"/>
  <c r="BM371" s="1"/>
  <c r="AZ371"/>
  <c r="BN371" s="1"/>
  <c r="BA371"/>
  <c r="BO371" s="1"/>
  <c r="BB371"/>
  <c r="BC371"/>
  <c r="BQ371" s="1"/>
  <c r="BD371"/>
  <c r="BR371" s="1"/>
  <c r="BE371"/>
  <c r="BS371" s="1"/>
  <c r="BF371"/>
  <c r="BT371" s="1"/>
  <c r="BG371"/>
  <c r="BU371" s="1"/>
  <c r="BH371"/>
  <c r="BV371" s="1"/>
  <c r="BI371"/>
  <c r="BW371" s="1"/>
  <c r="BJ371"/>
  <c r="BX371" s="1"/>
  <c r="AY372"/>
  <c r="BM372" s="1"/>
  <c r="AZ372"/>
  <c r="BN372" s="1"/>
  <c r="BA372"/>
  <c r="BO372" s="1"/>
  <c r="BB372"/>
  <c r="BP372" s="1"/>
  <c r="BC372"/>
  <c r="BQ372" s="1"/>
  <c r="BD372"/>
  <c r="BR372" s="1"/>
  <c r="BE372"/>
  <c r="BS372" s="1"/>
  <c r="BF372"/>
  <c r="BT372" s="1"/>
  <c r="BG372"/>
  <c r="BU372" s="1"/>
  <c r="BH372"/>
  <c r="BV372" s="1"/>
  <c r="BI372"/>
  <c r="BW372" s="1"/>
  <c r="BJ372"/>
  <c r="BX372" s="1"/>
  <c r="AY373"/>
  <c r="BM373" s="1"/>
  <c r="AZ373"/>
  <c r="BN373" s="1"/>
  <c r="BA373"/>
  <c r="BO373" s="1"/>
  <c r="BB373"/>
  <c r="BC373"/>
  <c r="BQ373" s="1"/>
  <c r="BD373"/>
  <c r="BR373" s="1"/>
  <c r="BE373"/>
  <c r="BS373" s="1"/>
  <c r="BF373"/>
  <c r="BT373" s="1"/>
  <c r="BG373"/>
  <c r="BU373" s="1"/>
  <c r="BH373"/>
  <c r="BV373" s="1"/>
  <c r="BI373"/>
  <c r="BW373" s="1"/>
  <c r="BJ373"/>
  <c r="BX373" s="1"/>
  <c r="AY374"/>
  <c r="BM374" s="1"/>
  <c r="AZ374"/>
  <c r="BN374" s="1"/>
  <c r="BA374"/>
  <c r="BO374" s="1"/>
  <c r="BB374"/>
  <c r="BP374" s="1"/>
  <c r="BC374"/>
  <c r="BQ374" s="1"/>
  <c r="BD374"/>
  <c r="BR374" s="1"/>
  <c r="BE374"/>
  <c r="BS374" s="1"/>
  <c r="BF374"/>
  <c r="BT374" s="1"/>
  <c r="BG374"/>
  <c r="BU374" s="1"/>
  <c r="BH374"/>
  <c r="BV374" s="1"/>
  <c r="BI374"/>
  <c r="BW374" s="1"/>
  <c r="BJ374"/>
  <c r="BX374" s="1"/>
  <c r="AY375"/>
  <c r="BM375" s="1"/>
  <c r="AZ375"/>
  <c r="BN375" s="1"/>
  <c r="BA375"/>
  <c r="BO375" s="1"/>
  <c r="BB375"/>
  <c r="BP375" s="1"/>
  <c r="BC375"/>
  <c r="BQ375" s="1"/>
  <c r="BD375"/>
  <c r="BR375" s="1"/>
  <c r="BE375"/>
  <c r="BS375" s="1"/>
  <c r="BF375"/>
  <c r="BT375" s="1"/>
  <c r="BG375"/>
  <c r="BU375" s="1"/>
  <c r="BH375"/>
  <c r="BV375" s="1"/>
  <c r="BI375"/>
  <c r="BW375" s="1"/>
  <c r="BJ375"/>
  <c r="BX375" s="1"/>
  <c r="AY376"/>
  <c r="BM376" s="1"/>
  <c r="AZ376"/>
  <c r="BN376" s="1"/>
  <c r="BA376"/>
  <c r="BO376" s="1"/>
  <c r="BB376"/>
  <c r="BP376" s="1"/>
  <c r="BC376"/>
  <c r="BQ376" s="1"/>
  <c r="BD376"/>
  <c r="BR376" s="1"/>
  <c r="BE376"/>
  <c r="BS376" s="1"/>
  <c r="BF376"/>
  <c r="BT376" s="1"/>
  <c r="BG376"/>
  <c r="BU376" s="1"/>
  <c r="BH376"/>
  <c r="BV376" s="1"/>
  <c r="BI376"/>
  <c r="BW376" s="1"/>
  <c r="BJ376"/>
  <c r="BX376" s="1"/>
  <c r="AY377"/>
  <c r="BM377" s="1"/>
  <c r="AZ377"/>
  <c r="BN377" s="1"/>
  <c r="BA377"/>
  <c r="BO377" s="1"/>
  <c r="BB377"/>
  <c r="BC377"/>
  <c r="BQ377" s="1"/>
  <c r="BD377"/>
  <c r="BR377" s="1"/>
  <c r="BE377"/>
  <c r="BS377" s="1"/>
  <c r="BF377"/>
  <c r="BT377" s="1"/>
  <c r="BG377"/>
  <c r="BU377" s="1"/>
  <c r="BH377"/>
  <c r="BV377" s="1"/>
  <c r="BI377"/>
  <c r="BW377" s="1"/>
  <c r="BJ377"/>
  <c r="BX377" s="1"/>
  <c r="AY378"/>
  <c r="BM378" s="1"/>
  <c r="AZ378"/>
  <c r="BN378" s="1"/>
  <c r="BA378"/>
  <c r="BO378" s="1"/>
  <c r="BB378"/>
  <c r="BP378" s="1"/>
  <c r="BC378"/>
  <c r="BQ378" s="1"/>
  <c r="BD378"/>
  <c r="BR378" s="1"/>
  <c r="BE378"/>
  <c r="BS378" s="1"/>
  <c r="BF378"/>
  <c r="BT378" s="1"/>
  <c r="BG378"/>
  <c r="BU378" s="1"/>
  <c r="BH378"/>
  <c r="BV378" s="1"/>
  <c r="BI378"/>
  <c r="BW378" s="1"/>
  <c r="BJ378"/>
  <c r="BX378" s="1"/>
  <c r="AY379"/>
  <c r="BM379" s="1"/>
  <c r="AZ379"/>
  <c r="BN379" s="1"/>
  <c r="BA379"/>
  <c r="BO379" s="1"/>
  <c r="BB379"/>
  <c r="BP379" s="1"/>
  <c r="BC379"/>
  <c r="BQ379" s="1"/>
  <c r="BD379"/>
  <c r="BR379" s="1"/>
  <c r="BE379"/>
  <c r="BS379" s="1"/>
  <c r="BF379"/>
  <c r="BT379" s="1"/>
  <c r="BG379"/>
  <c r="BU379" s="1"/>
  <c r="BH379"/>
  <c r="BV379" s="1"/>
  <c r="BI379"/>
  <c r="BW379" s="1"/>
  <c r="BJ379"/>
  <c r="BX379" s="1"/>
  <c r="AY380"/>
  <c r="BM380" s="1"/>
  <c r="AZ380"/>
  <c r="BN380" s="1"/>
  <c r="BA380"/>
  <c r="BO380" s="1"/>
  <c r="BB380"/>
  <c r="BC380"/>
  <c r="BQ380" s="1"/>
  <c r="BD380"/>
  <c r="BR380" s="1"/>
  <c r="BE380"/>
  <c r="BS380" s="1"/>
  <c r="BF380"/>
  <c r="BT380" s="1"/>
  <c r="BG380"/>
  <c r="BU380" s="1"/>
  <c r="BH380"/>
  <c r="BV380" s="1"/>
  <c r="BI380"/>
  <c r="BW380" s="1"/>
  <c r="BJ380"/>
  <c r="BX380" s="1"/>
  <c r="AY381"/>
  <c r="BM381" s="1"/>
  <c r="AZ381"/>
  <c r="BN381" s="1"/>
  <c r="BA381"/>
  <c r="BO381" s="1"/>
  <c r="BB381"/>
  <c r="BP381" s="1"/>
  <c r="BC381"/>
  <c r="BQ381" s="1"/>
  <c r="BD381"/>
  <c r="BR381" s="1"/>
  <c r="BE381"/>
  <c r="BS381" s="1"/>
  <c r="BF381"/>
  <c r="BT381" s="1"/>
  <c r="BG381"/>
  <c r="BU381" s="1"/>
  <c r="BH381"/>
  <c r="BV381" s="1"/>
  <c r="BI381"/>
  <c r="BW381" s="1"/>
  <c r="BJ381"/>
  <c r="BX381" s="1"/>
  <c r="AY382"/>
  <c r="BM382" s="1"/>
  <c r="AZ382"/>
  <c r="BN382" s="1"/>
  <c r="BA382"/>
  <c r="BO382" s="1"/>
  <c r="BB382"/>
  <c r="BP382" s="1"/>
  <c r="BC382"/>
  <c r="BQ382" s="1"/>
  <c r="BD382"/>
  <c r="BR382" s="1"/>
  <c r="BE382"/>
  <c r="BS382" s="1"/>
  <c r="BF382"/>
  <c r="BT382" s="1"/>
  <c r="BG382"/>
  <c r="BU382" s="1"/>
  <c r="BH382"/>
  <c r="BV382" s="1"/>
  <c r="BI382"/>
  <c r="BW382" s="1"/>
  <c r="BJ382"/>
  <c r="BX382" s="1"/>
  <c r="AY383"/>
  <c r="BM383" s="1"/>
  <c r="AZ383"/>
  <c r="BN383" s="1"/>
  <c r="BA383"/>
  <c r="BO383" s="1"/>
  <c r="BB383"/>
  <c r="BC383"/>
  <c r="BQ383" s="1"/>
  <c r="BD383"/>
  <c r="BR383" s="1"/>
  <c r="BE383"/>
  <c r="BS383" s="1"/>
  <c r="BF383"/>
  <c r="BT383" s="1"/>
  <c r="BG383"/>
  <c r="BU383" s="1"/>
  <c r="BH383"/>
  <c r="BV383" s="1"/>
  <c r="BI383"/>
  <c r="BW383" s="1"/>
  <c r="BJ383"/>
  <c r="BX383" s="1"/>
  <c r="AY384"/>
  <c r="BM384" s="1"/>
  <c r="AZ384"/>
  <c r="BN384" s="1"/>
  <c r="BA384"/>
  <c r="BO384" s="1"/>
  <c r="BB384"/>
  <c r="BP384" s="1"/>
  <c r="BC384"/>
  <c r="BQ384" s="1"/>
  <c r="BD384"/>
  <c r="BR384" s="1"/>
  <c r="BE384"/>
  <c r="BS384" s="1"/>
  <c r="BF384"/>
  <c r="BT384" s="1"/>
  <c r="BG384"/>
  <c r="BU384" s="1"/>
  <c r="BH384"/>
  <c r="BV384" s="1"/>
  <c r="BI384"/>
  <c r="BW384" s="1"/>
  <c r="BJ384"/>
  <c r="BX384" s="1"/>
  <c r="AY385"/>
  <c r="BM385" s="1"/>
  <c r="AZ385"/>
  <c r="BN385" s="1"/>
  <c r="BA385"/>
  <c r="BO385" s="1"/>
  <c r="BB385"/>
  <c r="BC385"/>
  <c r="BQ385" s="1"/>
  <c r="BD385"/>
  <c r="BR385" s="1"/>
  <c r="BE385"/>
  <c r="BS385" s="1"/>
  <c r="BF385"/>
  <c r="BT385" s="1"/>
  <c r="BG385"/>
  <c r="BU385" s="1"/>
  <c r="BH385"/>
  <c r="BV385" s="1"/>
  <c r="BI385"/>
  <c r="BW385" s="1"/>
  <c r="BJ385"/>
  <c r="BX385" s="1"/>
  <c r="AY386"/>
  <c r="BM386" s="1"/>
  <c r="AZ386"/>
  <c r="BN386" s="1"/>
  <c r="BA386"/>
  <c r="BO386" s="1"/>
  <c r="BB386"/>
  <c r="BP386" s="1"/>
  <c r="BC386"/>
  <c r="BQ386" s="1"/>
  <c r="BD386"/>
  <c r="BR386" s="1"/>
  <c r="BE386"/>
  <c r="BS386" s="1"/>
  <c r="BF386"/>
  <c r="BT386" s="1"/>
  <c r="BG386"/>
  <c r="BU386" s="1"/>
  <c r="BH386"/>
  <c r="BV386" s="1"/>
  <c r="BI386"/>
  <c r="BW386" s="1"/>
  <c r="BJ386"/>
  <c r="BX386" s="1"/>
  <c r="AY387"/>
  <c r="BM387" s="1"/>
  <c r="AZ387"/>
  <c r="BN387" s="1"/>
  <c r="BA387"/>
  <c r="BO387" s="1"/>
  <c r="BB387"/>
  <c r="BC387"/>
  <c r="BQ387" s="1"/>
  <c r="BD387"/>
  <c r="BR387" s="1"/>
  <c r="BE387"/>
  <c r="BS387" s="1"/>
  <c r="BF387"/>
  <c r="BT387" s="1"/>
  <c r="BG387"/>
  <c r="BU387" s="1"/>
  <c r="BH387"/>
  <c r="BV387" s="1"/>
  <c r="BI387"/>
  <c r="BW387" s="1"/>
  <c r="BJ387"/>
  <c r="BX387" s="1"/>
  <c r="AY388"/>
  <c r="BM388" s="1"/>
  <c r="AZ388"/>
  <c r="BN388" s="1"/>
  <c r="BA388"/>
  <c r="BO388" s="1"/>
  <c r="BB388"/>
  <c r="BC388"/>
  <c r="BQ388" s="1"/>
  <c r="BD388"/>
  <c r="BR388" s="1"/>
  <c r="BE388"/>
  <c r="BS388" s="1"/>
  <c r="BF388"/>
  <c r="BT388" s="1"/>
  <c r="BG388"/>
  <c r="BU388" s="1"/>
  <c r="BH388"/>
  <c r="BV388" s="1"/>
  <c r="BI388"/>
  <c r="BW388" s="1"/>
  <c r="BJ388"/>
  <c r="BX388" s="1"/>
  <c r="AY389"/>
  <c r="BM389" s="1"/>
  <c r="AZ389"/>
  <c r="BN389" s="1"/>
  <c r="BA389"/>
  <c r="BO389" s="1"/>
  <c r="BB389"/>
  <c r="BP389" s="1"/>
  <c r="BC389"/>
  <c r="BQ389" s="1"/>
  <c r="BD389"/>
  <c r="BR389" s="1"/>
  <c r="BE389"/>
  <c r="BS389" s="1"/>
  <c r="BF389"/>
  <c r="BT389" s="1"/>
  <c r="BG389"/>
  <c r="BU389" s="1"/>
  <c r="BH389"/>
  <c r="BV389" s="1"/>
  <c r="BI389"/>
  <c r="BW389" s="1"/>
  <c r="BJ389"/>
  <c r="BX389" s="1"/>
  <c r="AY390"/>
  <c r="BM390" s="1"/>
  <c r="AZ390"/>
  <c r="BN390" s="1"/>
  <c r="BA390"/>
  <c r="BO390" s="1"/>
  <c r="BB390"/>
  <c r="BC390"/>
  <c r="BQ390" s="1"/>
  <c r="BD390"/>
  <c r="BR390" s="1"/>
  <c r="BE390"/>
  <c r="BS390" s="1"/>
  <c r="BF390"/>
  <c r="BT390" s="1"/>
  <c r="BG390"/>
  <c r="BU390" s="1"/>
  <c r="BH390"/>
  <c r="BV390" s="1"/>
  <c r="BI390"/>
  <c r="BW390" s="1"/>
  <c r="BJ390"/>
  <c r="BX390" s="1"/>
  <c r="AY391"/>
  <c r="BM391" s="1"/>
  <c r="AZ391"/>
  <c r="BN391" s="1"/>
  <c r="BA391"/>
  <c r="BO391" s="1"/>
  <c r="BB391"/>
  <c r="BP391" s="1"/>
  <c r="BC391"/>
  <c r="BQ391" s="1"/>
  <c r="BD391"/>
  <c r="BR391" s="1"/>
  <c r="BE391"/>
  <c r="BS391" s="1"/>
  <c r="BF391"/>
  <c r="BT391" s="1"/>
  <c r="BG391"/>
  <c r="BU391" s="1"/>
  <c r="BH391"/>
  <c r="BV391" s="1"/>
  <c r="BI391"/>
  <c r="BW391" s="1"/>
  <c r="BJ391"/>
  <c r="BX391" s="1"/>
  <c r="AY392"/>
  <c r="BM392" s="1"/>
  <c r="AZ392"/>
  <c r="BN392" s="1"/>
  <c r="BA392"/>
  <c r="BO392" s="1"/>
  <c r="BB392"/>
  <c r="BC392"/>
  <c r="BQ392" s="1"/>
  <c r="BD392"/>
  <c r="BR392" s="1"/>
  <c r="BE392"/>
  <c r="BS392" s="1"/>
  <c r="BF392"/>
  <c r="BT392" s="1"/>
  <c r="BG392"/>
  <c r="BU392" s="1"/>
  <c r="BH392"/>
  <c r="BV392" s="1"/>
  <c r="BI392"/>
  <c r="BW392" s="1"/>
  <c r="BJ392"/>
  <c r="BX392" s="1"/>
  <c r="AY393"/>
  <c r="BM393" s="1"/>
  <c r="AZ393"/>
  <c r="BN393" s="1"/>
  <c r="BA393"/>
  <c r="BO393" s="1"/>
  <c r="BB393"/>
  <c r="BP393" s="1"/>
  <c r="BC393"/>
  <c r="BQ393" s="1"/>
  <c r="BD393"/>
  <c r="BR393" s="1"/>
  <c r="BE393"/>
  <c r="BS393" s="1"/>
  <c r="BF393"/>
  <c r="BT393" s="1"/>
  <c r="BG393"/>
  <c r="BU393" s="1"/>
  <c r="BH393"/>
  <c r="BV393" s="1"/>
  <c r="BI393"/>
  <c r="BW393" s="1"/>
  <c r="BJ393"/>
  <c r="BX393" s="1"/>
  <c r="AY394"/>
  <c r="BM394" s="1"/>
  <c r="AZ394"/>
  <c r="BN394" s="1"/>
  <c r="BA394"/>
  <c r="BO394" s="1"/>
  <c r="BB394"/>
  <c r="BC394"/>
  <c r="BQ394" s="1"/>
  <c r="BD394"/>
  <c r="BR394" s="1"/>
  <c r="BE394"/>
  <c r="BS394" s="1"/>
  <c r="BF394"/>
  <c r="BT394" s="1"/>
  <c r="BG394"/>
  <c r="BU394" s="1"/>
  <c r="BH394"/>
  <c r="BV394" s="1"/>
  <c r="BI394"/>
  <c r="BW394" s="1"/>
  <c r="BJ394"/>
  <c r="BX394" s="1"/>
  <c r="AY395"/>
  <c r="BM395" s="1"/>
  <c r="AZ395"/>
  <c r="BN395" s="1"/>
  <c r="BA395"/>
  <c r="BO395" s="1"/>
  <c r="BB395"/>
  <c r="BC395"/>
  <c r="BQ395" s="1"/>
  <c r="BD395"/>
  <c r="BR395" s="1"/>
  <c r="BE395"/>
  <c r="BS395" s="1"/>
  <c r="BF395"/>
  <c r="BT395" s="1"/>
  <c r="BG395"/>
  <c r="BU395" s="1"/>
  <c r="BH395"/>
  <c r="BV395" s="1"/>
  <c r="BI395"/>
  <c r="BW395" s="1"/>
  <c r="BJ395"/>
  <c r="BX395" s="1"/>
  <c r="AY396"/>
  <c r="BM396" s="1"/>
  <c r="AZ396"/>
  <c r="BN396" s="1"/>
  <c r="BA396"/>
  <c r="BO396" s="1"/>
  <c r="BB396"/>
  <c r="BP396" s="1"/>
  <c r="BC396"/>
  <c r="BQ396" s="1"/>
  <c r="BD396"/>
  <c r="BR396" s="1"/>
  <c r="BE396"/>
  <c r="BS396" s="1"/>
  <c r="BF396"/>
  <c r="BT396" s="1"/>
  <c r="BG396"/>
  <c r="BU396" s="1"/>
  <c r="BH396"/>
  <c r="BV396" s="1"/>
  <c r="BI396"/>
  <c r="BW396" s="1"/>
  <c r="BJ396"/>
  <c r="BX396" s="1"/>
  <c r="AY397"/>
  <c r="BM397" s="1"/>
  <c r="AZ397"/>
  <c r="BN397" s="1"/>
  <c r="BA397"/>
  <c r="BO397" s="1"/>
  <c r="BB397"/>
  <c r="BP397" s="1"/>
  <c r="BC397"/>
  <c r="BQ397" s="1"/>
  <c r="BD397"/>
  <c r="BR397" s="1"/>
  <c r="BE397"/>
  <c r="BS397" s="1"/>
  <c r="BF397"/>
  <c r="BT397" s="1"/>
  <c r="BG397"/>
  <c r="BU397" s="1"/>
  <c r="BH397"/>
  <c r="BV397" s="1"/>
  <c r="BI397"/>
  <c r="BW397" s="1"/>
  <c r="BJ397"/>
  <c r="BX397" s="1"/>
  <c r="AY398"/>
  <c r="BM398" s="1"/>
  <c r="AZ398"/>
  <c r="BN398" s="1"/>
  <c r="BA398"/>
  <c r="BO398" s="1"/>
  <c r="BB398"/>
  <c r="BP398" s="1"/>
  <c r="BC398"/>
  <c r="BQ398" s="1"/>
  <c r="BD398"/>
  <c r="BR398" s="1"/>
  <c r="BE398"/>
  <c r="BS398" s="1"/>
  <c r="BF398"/>
  <c r="BT398" s="1"/>
  <c r="BG398"/>
  <c r="BU398" s="1"/>
  <c r="BH398"/>
  <c r="BV398" s="1"/>
  <c r="BI398"/>
  <c r="BW398" s="1"/>
  <c r="BJ398"/>
  <c r="BX398" s="1"/>
  <c r="AY399"/>
  <c r="BM399" s="1"/>
  <c r="AZ399"/>
  <c r="BN399" s="1"/>
  <c r="BA399"/>
  <c r="BO399" s="1"/>
  <c r="BB399"/>
  <c r="BC399"/>
  <c r="BQ399" s="1"/>
  <c r="BD399"/>
  <c r="BR399" s="1"/>
  <c r="BE399"/>
  <c r="BS399" s="1"/>
  <c r="BF399"/>
  <c r="BT399" s="1"/>
  <c r="BG399"/>
  <c r="BU399" s="1"/>
  <c r="BH399"/>
  <c r="BV399" s="1"/>
  <c r="BI399"/>
  <c r="BW399" s="1"/>
  <c r="BJ399"/>
  <c r="BX399" s="1"/>
  <c r="AY400"/>
  <c r="BM400" s="1"/>
  <c r="AZ400"/>
  <c r="BN400" s="1"/>
  <c r="BA400"/>
  <c r="BO400" s="1"/>
  <c r="BB400"/>
  <c r="BC400"/>
  <c r="BQ400" s="1"/>
  <c r="BD400"/>
  <c r="BR400" s="1"/>
  <c r="BE400"/>
  <c r="BS400" s="1"/>
  <c r="BF400"/>
  <c r="BT400" s="1"/>
  <c r="BG400"/>
  <c r="BU400" s="1"/>
  <c r="BH400"/>
  <c r="BV400" s="1"/>
  <c r="BI400"/>
  <c r="BW400" s="1"/>
  <c r="BJ400"/>
  <c r="BX400" s="1"/>
  <c r="AY401"/>
  <c r="BM401" s="1"/>
  <c r="AZ401"/>
  <c r="BN401" s="1"/>
  <c r="BA401"/>
  <c r="BO401" s="1"/>
  <c r="BB401"/>
  <c r="BP401" s="1"/>
  <c r="BC401"/>
  <c r="BQ401" s="1"/>
  <c r="BD401"/>
  <c r="BR401" s="1"/>
  <c r="BE401"/>
  <c r="BS401" s="1"/>
  <c r="BF401"/>
  <c r="BT401" s="1"/>
  <c r="BG401"/>
  <c r="BU401" s="1"/>
  <c r="BH401"/>
  <c r="BV401" s="1"/>
  <c r="BI401"/>
  <c r="BW401" s="1"/>
  <c r="BJ401"/>
  <c r="BX401" s="1"/>
  <c r="AY402"/>
  <c r="BM402" s="1"/>
  <c r="AZ402"/>
  <c r="BN402" s="1"/>
  <c r="BA402"/>
  <c r="BO402" s="1"/>
  <c r="BB402"/>
  <c r="BP402" s="1"/>
  <c r="BC402"/>
  <c r="BQ402" s="1"/>
  <c r="BD402"/>
  <c r="BR402" s="1"/>
  <c r="BE402"/>
  <c r="BS402" s="1"/>
  <c r="BF402"/>
  <c r="BT402" s="1"/>
  <c r="BG402"/>
  <c r="BU402" s="1"/>
  <c r="BH402"/>
  <c r="BV402" s="1"/>
  <c r="BI402"/>
  <c r="BW402" s="1"/>
  <c r="BJ402"/>
  <c r="BX402" s="1"/>
  <c r="AY403"/>
  <c r="BM403" s="1"/>
  <c r="AZ403"/>
  <c r="BN403" s="1"/>
  <c r="BA403"/>
  <c r="BO403" s="1"/>
  <c r="BB403"/>
  <c r="BP403" s="1"/>
  <c r="BC403"/>
  <c r="BQ403" s="1"/>
  <c r="BD403"/>
  <c r="BR403" s="1"/>
  <c r="BE403"/>
  <c r="BS403" s="1"/>
  <c r="BF403"/>
  <c r="BT403" s="1"/>
  <c r="BG403"/>
  <c r="BU403" s="1"/>
  <c r="BH403"/>
  <c r="BV403" s="1"/>
  <c r="BI403"/>
  <c r="BW403" s="1"/>
  <c r="BJ403"/>
  <c r="BX403" s="1"/>
  <c r="AY404"/>
  <c r="BM404" s="1"/>
  <c r="AZ404"/>
  <c r="BN404" s="1"/>
  <c r="BA404"/>
  <c r="BO404" s="1"/>
  <c r="BB404"/>
  <c r="BC404"/>
  <c r="BQ404" s="1"/>
  <c r="BD404"/>
  <c r="BR404" s="1"/>
  <c r="BE404"/>
  <c r="BS404" s="1"/>
  <c r="BF404"/>
  <c r="BT404" s="1"/>
  <c r="BG404"/>
  <c r="BU404" s="1"/>
  <c r="BH404"/>
  <c r="BV404" s="1"/>
  <c r="BI404"/>
  <c r="BW404" s="1"/>
  <c r="BJ404"/>
  <c r="BX404" s="1"/>
  <c r="AY405"/>
  <c r="BM405" s="1"/>
  <c r="AZ405"/>
  <c r="BN405" s="1"/>
  <c r="BA405"/>
  <c r="BO405" s="1"/>
  <c r="BB405"/>
  <c r="BP405" s="1"/>
  <c r="BC405"/>
  <c r="BQ405" s="1"/>
  <c r="BD405"/>
  <c r="BR405" s="1"/>
  <c r="BE405"/>
  <c r="BS405" s="1"/>
  <c r="BF405"/>
  <c r="BT405" s="1"/>
  <c r="BG405"/>
  <c r="BU405" s="1"/>
  <c r="BH405"/>
  <c r="BV405" s="1"/>
  <c r="BI405"/>
  <c r="BW405" s="1"/>
  <c r="BJ405"/>
  <c r="BX405" s="1"/>
  <c r="AY406"/>
  <c r="BM406" s="1"/>
  <c r="AZ406"/>
  <c r="BN406" s="1"/>
  <c r="BA406"/>
  <c r="BO406" s="1"/>
  <c r="BB406"/>
  <c r="BP406" s="1"/>
  <c r="BC406"/>
  <c r="BQ406" s="1"/>
  <c r="BD406"/>
  <c r="BR406" s="1"/>
  <c r="BE406"/>
  <c r="BS406" s="1"/>
  <c r="BF406"/>
  <c r="BT406" s="1"/>
  <c r="BG406"/>
  <c r="BU406" s="1"/>
  <c r="BH406"/>
  <c r="BV406" s="1"/>
  <c r="BI406"/>
  <c r="BW406" s="1"/>
  <c r="BJ406"/>
  <c r="BX406" s="1"/>
  <c r="AY407"/>
  <c r="BM407" s="1"/>
  <c r="AZ407"/>
  <c r="BN407" s="1"/>
  <c r="BA407"/>
  <c r="BO407" s="1"/>
  <c r="BB407"/>
  <c r="BP407" s="1"/>
  <c r="BC407"/>
  <c r="BQ407" s="1"/>
  <c r="BD407"/>
  <c r="BR407" s="1"/>
  <c r="BE407"/>
  <c r="BS407" s="1"/>
  <c r="BF407"/>
  <c r="BT407" s="1"/>
  <c r="BG407"/>
  <c r="BU407" s="1"/>
  <c r="BH407"/>
  <c r="BV407" s="1"/>
  <c r="BI407"/>
  <c r="BW407" s="1"/>
  <c r="BJ407"/>
  <c r="BX407" s="1"/>
  <c r="AY408"/>
  <c r="BM408" s="1"/>
  <c r="AZ408"/>
  <c r="BN408" s="1"/>
  <c r="BA408"/>
  <c r="BO408" s="1"/>
  <c r="BB408"/>
  <c r="BC408"/>
  <c r="BQ408" s="1"/>
  <c r="BD408"/>
  <c r="BR408" s="1"/>
  <c r="BE408"/>
  <c r="BS408" s="1"/>
  <c r="BF408"/>
  <c r="BT408" s="1"/>
  <c r="BG408"/>
  <c r="BU408" s="1"/>
  <c r="BH408"/>
  <c r="BV408" s="1"/>
  <c r="BI408"/>
  <c r="BW408" s="1"/>
  <c r="BJ408"/>
  <c r="BX408" s="1"/>
  <c r="AY409"/>
  <c r="BM409" s="1"/>
  <c r="AZ409"/>
  <c r="BN409" s="1"/>
  <c r="BA409"/>
  <c r="BO409" s="1"/>
  <c r="BB409"/>
  <c r="BP409" s="1"/>
  <c r="BC409"/>
  <c r="BQ409" s="1"/>
  <c r="BD409"/>
  <c r="BR409" s="1"/>
  <c r="BE409"/>
  <c r="BS409" s="1"/>
  <c r="BF409"/>
  <c r="BT409" s="1"/>
  <c r="BG409"/>
  <c r="BU409" s="1"/>
  <c r="BH409"/>
  <c r="BV409" s="1"/>
  <c r="BI409"/>
  <c r="BW409" s="1"/>
  <c r="BJ409"/>
  <c r="BX409" s="1"/>
  <c r="AY410"/>
  <c r="BM410" s="1"/>
  <c r="AZ410"/>
  <c r="BN410" s="1"/>
  <c r="BA410"/>
  <c r="BO410" s="1"/>
  <c r="BB410"/>
  <c r="BP410" s="1"/>
  <c r="BC410"/>
  <c r="BQ410" s="1"/>
  <c r="BD410"/>
  <c r="BR410" s="1"/>
  <c r="BE410"/>
  <c r="BS410" s="1"/>
  <c r="BF410"/>
  <c r="BT410" s="1"/>
  <c r="BG410"/>
  <c r="BU410" s="1"/>
  <c r="BH410"/>
  <c r="BV410" s="1"/>
  <c r="BI410"/>
  <c r="BW410" s="1"/>
  <c r="BJ410"/>
  <c r="BX410" s="1"/>
  <c r="AY411"/>
  <c r="BM411" s="1"/>
  <c r="AZ411"/>
  <c r="BN411" s="1"/>
  <c r="BA411"/>
  <c r="BO411" s="1"/>
  <c r="BB411"/>
  <c r="BC411"/>
  <c r="BQ411" s="1"/>
  <c r="BD411"/>
  <c r="BR411" s="1"/>
  <c r="BE411"/>
  <c r="BS411" s="1"/>
  <c r="BF411"/>
  <c r="BT411" s="1"/>
  <c r="BG411"/>
  <c r="BU411" s="1"/>
  <c r="BH411"/>
  <c r="BV411" s="1"/>
  <c r="BI411"/>
  <c r="BW411" s="1"/>
  <c r="BJ411"/>
  <c r="BX411" s="1"/>
  <c r="AY412"/>
  <c r="BM412" s="1"/>
  <c r="AZ412"/>
  <c r="BN412" s="1"/>
  <c r="BA412"/>
  <c r="BO412" s="1"/>
  <c r="BB412"/>
  <c r="BP412" s="1"/>
  <c r="BC412"/>
  <c r="BQ412" s="1"/>
  <c r="BD412"/>
  <c r="BR412" s="1"/>
  <c r="BE412"/>
  <c r="BS412" s="1"/>
  <c r="BF412"/>
  <c r="BT412" s="1"/>
  <c r="BG412"/>
  <c r="BU412" s="1"/>
  <c r="BH412"/>
  <c r="BV412" s="1"/>
  <c r="BI412"/>
  <c r="BW412" s="1"/>
  <c r="BJ412"/>
  <c r="BX412" s="1"/>
  <c r="AY413"/>
  <c r="BM413" s="1"/>
  <c r="AZ413"/>
  <c r="BN413" s="1"/>
  <c r="BA413"/>
  <c r="BO413" s="1"/>
  <c r="BB413"/>
  <c r="BP413" s="1"/>
  <c r="BC413"/>
  <c r="BQ413" s="1"/>
  <c r="BD413"/>
  <c r="BR413" s="1"/>
  <c r="BE413"/>
  <c r="BS413" s="1"/>
  <c r="BF413"/>
  <c r="BT413" s="1"/>
  <c r="BG413"/>
  <c r="BU413" s="1"/>
  <c r="BH413"/>
  <c r="BV413" s="1"/>
  <c r="BI413"/>
  <c r="BW413" s="1"/>
  <c r="BJ413"/>
  <c r="BX413" s="1"/>
  <c r="AY414"/>
  <c r="BM414" s="1"/>
  <c r="AZ414"/>
  <c r="BN414" s="1"/>
  <c r="BA414"/>
  <c r="BO414" s="1"/>
  <c r="BB414"/>
  <c r="BC414"/>
  <c r="BQ414" s="1"/>
  <c r="BD414"/>
  <c r="BR414" s="1"/>
  <c r="BE414"/>
  <c r="BS414" s="1"/>
  <c r="BF414"/>
  <c r="BT414" s="1"/>
  <c r="BG414"/>
  <c r="BU414" s="1"/>
  <c r="BH414"/>
  <c r="BV414" s="1"/>
  <c r="BI414"/>
  <c r="BW414" s="1"/>
  <c r="BJ414"/>
  <c r="BX414" s="1"/>
  <c r="AY415"/>
  <c r="BM415" s="1"/>
  <c r="AZ415"/>
  <c r="BN415" s="1"/>
  <c r="BA415"/>
  <c r="BO415" s="1"/>
  <c r="BB415"/>
  <c r="BP415" s="1"/>
  <c r="BC415"/>
  <c r="BQ415" s="1"/>
  <c r="BD415"/>
  <c r="BR415" s="1"/>
  <c r="BE415"/>
  <c r="BS415" s="1"/>
  <c r="BF415"/>
  <c r="BT415" s="1"/>
  <c r="BG415"/>
  <c r="BU415" s="1"/>
  <c r="BH415"/>
  <c r="BV415" s="1"/>
  <c r="BI415"/>
  <c r="BW415" s="1"/>
  <c r="BJ415"/>
  <c r="BX415" s="1"/>
  <c r="AY416"/>
  <c r="BM416" s="1"/>
  <c r="AZ416"/>
  <c r="BN416" s="1"/>
  <c r="BA416"/>
  <c r="BO416" s="1"/>
  <c r="BB416"/>
  <c r="BC416"/>
  <c r="BQ416" s="1"/>
  <c r="BD416"/>
  <c r="BR416" s="1"/>
  <c r="BE416"/>
  <c r="BS416" s="1"/>
  <c r="BF416"/>
  <c r="BT416" s="1"/>
  <c r="BG416"/>
  <c r="BU416" s="1"/>
  <c r="BH416"/>
  <c r="BV416" s="1"/>
  <c r="BI416"/>
  <c r="BW416" s="1"/>
  <c r="BJ416"/>
  <c r="BX416" s="1"/>
  <c r="AY417"/>
  <c r="BM417" s="1"/>
  <c r="AZ417"/>
  <c r="BN417" s="1"/>
  <c r="BA417"/>
  <c r="BO417" s="1"/>
  <c r="BB417"/>
  <c r="BP417" s="1"/>
  <c r="BC417"/>
  <c r="BQ417" s="1"/>
  <c r="BD417"/>
  <c r="BR417" s="1"/>
  <c r="BE417"/>
  <c r="BS417" s="1"/>
  <c r="BF417"/>
  <c r="BT417" s="1"/>
  <c r="BG417"/>
  <c r="BU417" s="1"/>
  <c r="BH417"/>
  <c r="BV417" s="1"/>
  <c r="BI417"/>
  <c r="BW417" s="1"/>
  <c r="BJ417"/>
  <c r="BX417" s="1"/>
  <c r="AY418"/>
  <c r="BM418" s="1"/>
  <c r="AZ418"/>
  <c r="BN418" s="1"/>
  <c r="BA418"/>
  <c r="BO418" s="1"/>
  <c r="BB418"/>
  <c r="BP418" s="1"/>
  <c r="BC418"/>
  <c r="BQ418" s="1"/>
  <c r="BD418"/>
  <c r="BR418" s="1"/>
  <c r="BE418"/>
  <c r="BS418" s="1"/>
  <c r="BF418"/>
  <c r="BT418" s="1"/>
  <c r="BG418"/>
  <c r="BU418" s="1"/>
  <c r="BH418"/>
  <c r="BV418" s="1"/>
  <c r="BI418"/>
  <c r="BW418" s="1"/>
  <c r="BJ418"/>
  <c r="BX418" s="1"/>
  <c r="AY419"/>
  <c r="BM419" s="1"/>
  <c r="AZ419"/>
  <c r="BN419" s="1"/>
  <c r="BA419"/>
  <c r="BO419" s="1"/>
  <c r="BB419"/>
  <c r="BC419"/>
  <c r="BQ419" s="1"/>
  <c r="BD419"/>
  <c r="BR419" s="1"/>
  <c r="BE419"/>
  <c r="BS419" s="1"/>
  <c r="BF419"/>
  <c r="BT419" s="1"/>
  <c r="BG419"/>
  <c r="BU419" s="1"/>
  <c r="BH419"/>
  <c r="BV419" s="1"/>
  <c r="BI419"/>
  <c r="BW419" s="1"/>
  <c r="BJ419"/>
  <c r="BX419" s="1"/>
  <c r="AY420"/>
  <c r="BM420" s="1"/>
  <c r="AZ420"/>
  <c r="BN420" s="1"/>
  <c r="BA420"/>
  <c r="BO420" s="1"/>
  <c r="BB420"/>
  <c r="BP420" s="1"/>
  <c r="BC420"/>
  <c r="BQ420" s="1"/>
  <c r="BD420"/>
  <c r="BR420" s="1"/>
  <c r="BE420"/>
  <c r="BS420" s="1"/>
  <c r="BF420"/>
  <c r="BT420" s="1"/>
  <c r="BG420"/>
  <c r="BU420" s="1"/>
  <c r="BH420"/>
  <c r="BV420" s="1"/>
  <c r="BI420"/>
  <c r="BW420" s="1"/>
  <c r="BJ420"/>
  <c r="BX420" s="1"/>
  <c r="AY421"/>
  <c r="BM421" s="1"/>
  <c r="AZ421"/>
  <c r="BN421" s="1"/>
  <c r="BA421"/>
  <c r="BO421" s="1"/>
  <c r="BB421"/>
  <c r="BP421" s="1"/>
  <c r="BC421"/>
  <c r="BQ421" s="1"/>
  <c r="BD421"/>
  <c r="BR421" s="1"/>
  <c r="BE421"/>
  <c r="BS421" s="1"/>
  <c r="BF421"/>
  <c r="BT421" s="1"/>
  <c r="BG421"/>
  <c r="BU421" s="1"/>
  <c r="BH421"/>
  <c r="BV421" s="1"/>
  <c r="BI421"/>
  <c r="BW421" s="1"/>
  <c r="BJ421"/>
  <c r="BX421" s="1"/>
  <c r="AY422"/>
  <c r="BM422" s="1"/>
  <c r="AZ422"/>
  <c r="BN422" s="1"/>
  <c r="BA422"/>
  <c r="BO422" s="1"/>
  <c r="BB422"/>
  <c r="BC422"/>
  <c r="BQ422" s="1"/>
  <c r="BD422"/>
  <c r="BR422" s="1"/>
  <c r="BE422"/>
  <c r="BS422" s="1"/>
  <c r="BF422"/>
  <c r="BT422" s="1"/>
  <c r="BG422"/>
  <c r="BU422" s="1"/>
  <c r="BH422"/>
  <c r="BV422" s="1"/>
  <c r="BI422"/>
  <c r="BW422" s="1"/>
  <c r="BJ422"/>
  <c r="BX422" s="1"/>
  <c r="AY423"/>
  <c r="BM423" s="1"/>
  <c r="AZ423"/>
  <c r="BN423" s="1"/>
  <c r="BA423"/>
  <c r="BO423" s="1"/>
  <c r="BB423"/>
  <c r="BP423" s="1"/>
  <c r="BC423"/>
  <c r="BQ423" s="1"/>
  <c r="BD423"/>
  <c r="BR423" s="1"/>
  <c r="BE423"/>
  <c r="BS423" s="1"/>
  <c r="BF423"/>
  <c r="BT423" s="1"/>
  <c r="BG423"/>
  <c r="BU423" s="1"/>
  <c r="BH423"/>
  <c r="BV423" s="1"/>
  <c r="BI423"/>
  <c r="BW423" s="1"/>
  <c r="BJ423"/>
  <c r="BX423" s="1"/>
  <c r="AY424"/>
  <c r="BM424" s="1"/>
  <c r="AZ424"/>
  <c r="BN424" s="1"/>
  <c r="BA424"/>
  <c r="BO424" s="1"/>
  <c r="BB424"/>
  <c r="BC424"/>
  <c r="BQ424" s="1"/>
  <c r="BD424"/>
  <c r="BR424" s="1"/>
  <c r="BE424"/>
  <c r="BS424" s="1"/>
  <c r="BF424"/>
  <c r="BT424" s="1"/>
  <c r="BG424"/>
  <c r="BU424" s="1"/>
  <c r="BH424"/>
  <c r="BV424" s="1"/>
  <c r="BI424"/>
  <c r="BW424" s="1"/>
  <c r="BJ424"/>
  <c r="BX424" s="1"/>
  <c r="AY425"/>
  <c r="BM425" s="1"/>
  <c r="AZ425"/>
  <c r="BN425" s="1"/>
  <c r="BA425"/>
  <c r="BO425" s="1"/>
  <c r="BB425"/>
  <c r="BC425"/>
  <c r="BQ425" s="1"/>
  <c r="BD425"/>
  <c r="BR425" s="1"/>
  <c r="BE425"/>
  <c r="BS425" s="1"/>
  <c r="BF425"/>
  <c r="BT425" s="1"/>
  <c r="BG425"/>
  <c r="BU425" s="1"/>
  <c r="BH425"/>
  <c r="BV425" s="1"/>
  <c r="BI425"/>
  <c r="BW425" s="1"/>
  <c r="BJ425"/>
  <c r="BX425" s="1"/>
  <c r="AY426"/>
  <c r="BM426" s="1"/>
  <c r="AZ426"/>
  <c r="BN426" s="1"/>
  <c r="BA426"/>
  <c r="BO426" s="1"/>
  <c r="BB426"/>
  <c r="BC426"/>
  <c r="BQ426" s="1"/>
  <c r="BD426"/>
  <c r="BR426" s="1"/>
  <c r="BE426"/>
  <c r="BS426" s="1"/>
  <c r="BF426"/>
  <c r="BT426" s="1"/>
  <c r="BG426"/>
  <c r="BU426" s="1"/>
  <c r="BH426"/>
  <c r="BV426" s="1"/>
  <c r="BI426"/>
  <c r="BW426" s="1"/>
  <c r="BJ426"/>
  <c r="BX426" s="1"/>
  <c r="AY427"/>
  <c r="BM427" s="1"/>
  <c r="AZ427"/>
  <c r="BN427" s="1"/>
  <c r="BA427"/>
  <c r="BO427" s="1"/>
  <c r="BB427"/>
  <c r="BP427" s="1"/>
  <c r="BC427"/>
  <c r="BQ427" s="1"/>
  <c r="BD427"/>
  <c r="BR427" s="1"/>
  <c r="BE427"/>
  <c r="BS427" s="1"/>
  <c r="BF427"/>
  <c r="BT427" s="1"/>
  <c r="BG427"/>
  <c r="BU427" s="1"/>
  <c r="BH427"/>
  <c r="BV427" s="1"/>
  <c r="BI427"/>
  <c r="BW427" s="1"/>
  <c r="BJ427"/>
  <c r="BX427" s="1"/>
  <c r="AY428"/>
  <c r="BM428" s="1"/>
  <c r="AZ428"/>
  <c r="BN428" s="1"/>
  <c r="BA428"/>
  <c r="BO428" s="1"/>
  <c r="BB428"/>
  <c r="BC428"/>
  <c r="BQ428" s="1"/>
  <c r="BD428"/>
  <c r="BR428" s="1"/>
  <c r="BE428"/>
  <c r="BS428" s="1"/>
  <c r="BF428"/>
  <c r="BT428" s="1"/>
  <c r="BG428"/>
  <c r="BU428" s="1"/>
  <c r="BH428"/>
  <c r="BV428" s="1"/>
  <c r="BI428"/>
  <c r="BW428" s="1"/>
  <c r="BJ428"/>
  <c r="BX428" s="1"/>
  <c r="AY429"/>
  <c r="BM429" s="1"/>
  <c r="AZ429"/>
  <c r="BN429" s="1"/>
  <c r="BA429"/>
  <c r="BO429" s="1"/>
  <c r="BB429"/>
  <c r="BC429"/>
  <c r="BQ429" s="1"/>
  <c r="BD429"/>
  <c r="BR429" s="1"/>
  <c r="BE429"/>
  <c r="BS429" s="1"/>
  <c r="BF429"/>
  <c r="BT429" s="1"/>
  <c r="BG429"/>
  <c r="BU429" s="1"/>
  <c r="BH429"/>
  <c r="BV429" s="1"/>
  <c r="BI429"/>
  <c r="BW429" s="1"/>
  <c r="BJ429"/>
  <c r="BX429" s="1"/>
  <c r="AY430"/>
  <c r="BM430" s="1"/>
  <c r="AZ430"/>
  <c r="BN430" s="1"/>
  <c r="BA430"/>
  <c r="BO430" s="1"/>
  <c r="BB430"/>
  <c r="BP430" s="1"/>
  <c r="BC430"/>
  <c r="BQ430" s="1"/>
  <c r="BD430"/>
  <c r="BR430" s="1"/>
  <c r="BE430"/>
  <c r="BS430" s="1"/>
  <c r="BF430"/>
  <c r="BT430" s="1"/>
  <c r="BG430"/>
  <c r="BU430" s="1"/>
  <c r="BH430"/>
  <c r="BV430" s="1"/>
  <c r="BI430"/>
  <c r="BW430" s="1"/>
  <c r="BJ430"/>
  <c r="BX430" s="1"/>
  <c r="AY431"/>
  <c r="BM431" s="1"/>
  <c r="AZ431"/>
  <c r="BN431" s="1"/>
  <c r="BA431"/>
  <c r="BO431" s="1"/>
  <c r="BB431"/>
  <c r="BC431"/>
  <c r="BQ431" s="1"/>
  <c r="BD431"/>
  <c r="BR431" s="1"/>
  <c r="BE431"/>
  <c r="BS431" s="1"/>
  <c r="BF431"/>
  <c r="BT431" s="1"/>
  <c r="BG431"/>
  <c r="BU431" s="1"/>
  <c r="BH431"/>
  <c r="BV431" s="1"/>
  <c r="BI431"/>
  <c r="BW431" s="1"/>
  <c r="BJ431"/>
  <c r="BX431" s="1"/>
  <c r="AY432"/>
  <c r="BM432" s="1"/>
  <c r="AZ432"/>
  <c r="BN432" s="1"/>
  <c r="BA432"/>
  <c r="BO432" s="1"/>
  <c r="BB432"/>
  <c r="BP432" s="1"/>
  <c r="BC432"/>
  <c r="BQ432" s="1"/>
  <c r="BD432"/>
  <c r="BR432" s="1"/>
  <c r="BE432"/>
  <c r="BS432" s="1"/>
  <c r="BF432"/>
  <c r="BT432" s="1"/>
  <c r="BG432"/>
  <c r="BU432" s="1"/>
  <c r="BH432"/>
  <c r="BV432" s="1"/>
  <c r="BI432"/>
  <c r="BW432" s="1"/>
  <c r="BJ432"/>
  <c r="BX432" s="1"/>
  <c r="AY433"/>
  <c r="BM433" s="1"/>
  <c r="AZ433"/>
  <c r="BN433" s="1"/>
  <c r="BA433"/>
  <c r="BO433" s="1"/>
  <c r="BB433"/>
  <c r="BC433"/>
  <c r="BQ433" s="1"/>
  <c r="BD433"/>
  <c r="BR433" s="1"/>
  <c r="BE433"/>
  <c r="BS433" s="1"/>
  <c r="BF433"/>
  <c r="BT433" s="1"/>
  <c r="BG433"/>
  <c r="BU433" s="1"/>
  <c r="BH433"/>
  <c r="BV433" s="1"/>
  <c r="BI433"/>
  <c r="BW433" s="1"/>
  <c r="BJ433"/>
  <c r="BX433" s="1"/>
  <c r="AY434"/>
  <c r="BM434" s="1"/>
  <c r="AZ434"/>
  <c r="BN434" s="1"/>
  <c r="BA434"/>
  <c r="BO434" s="1"/>
  <c r="BB434"/>
  <c r="BP434" s="1"/>
  <c r="BC434"/>
  <c r="BQ434" s="1"/>
  <c r="BD434"/>
  <c r="BR434" s="1"/>
  <c r="BE434"/>
  <c r="BS434" s="1"/>
  <c r="BF434"/>
  <c r="BT434" s="1"/>
  <c r="BG434"/>
  <c r="BU434" s="1"/>
  <c r="BH434"/>
  <c r="BV434" s="1"/>
  <c r="BI434"/>
  <c r="BW434" s="1"/>
  <c r="BJ434"/>
  <c r="BX434" s="1"/>
  <c r="AY435"/>
  <c r="BM435" s="1"/>
  <c r="AZ435"/>
  <c r="BN435" s="1"/>
  <c r="BA435"/>
  <c r="BO435" s="1"/>
  <c r="BB435"/>
  <c r="BP435" s="1"/>
  <c r="BC435"/>
  <c r="BQ435" s="1"/>
  <c r="BD435"/>
  <c r="BR435" s="1"/>
  <c r="BE435"/>
  <c r="BS435" s="1"/>
  <c r="BF435"/>
  <c r="BT435" s="1"/>
  <c r="BG435"/>
  <c r="BU435" s="1"/>
  <c r="BH435"/>
  <c r="BV435" s="1"/>
  <c r="BI435"/>
  <c r="BW435" s="1"/>
  <c r="BJ435"/>
  <c r="BX435" s="1"/>
  <c r="AY436"/>
  <c r="BM436" s="1"/>
  <c r="AZ436"/>
  <c r="BN436" s="1"/>
  <c r="BA436"/>
  <c r="BO436" s="1"/>
  <c r="BB436"/>
  <c r="BC436"/>
  <c r="BQ436" s="1"/>
  <c r="BD436"/>
  <c r="BR436" s="1"/>
  <c r="BE436"/>
  <c r="BS436" s="1"/>
  <c r="BF436"/>
  <c r="BT436" s="1"/>
  <c r="BG436"/>
  <c r="BU436" s="1"/>
  <c r="BH436"/>
  <c r="BV436" s="1"/>
  <c r="BI436"/>
  <c r="BW436" s="1"/>
  <c r="BJ436"/>
  <c r="BX436" s="1"/>
  <c r="AY437"/>
  <c r="BM437" s="1"/>
  <c r="AZ437"/>
  <c r="BN437" s="1"/>
  <c r="BA437"/>
  <c r="BO437" s="1"/>
  <c r="BB437"/>
  <c r="BP437" s="1"/>
  <c r="BC437"/>
  <c r="BQ437" s="1"/>
  <c r="BD437"/>
  <c r="BR437" s="1"/>
  <c r="BE437"/>
  <c r="BS437" s="1"/>
  <c r="BF437"/>
  <c r="BT437" s="1"/>
  <c r="BG437"/>
  <c r="BU437" s="1"/>
  <c r="BH437"/>
  <c r="BV437" s="1"/>
  <c r="BI437"/>
  <c r="BW437" s="1"/>
  <c r="BJ437"/>
  <c r="BX437" s="1"/>
  <c r="AY438"/>
  <c r="BM438" s="1"/>
  <c r="AZ438"/>
  <c r="BN438" s="1"/>
  <c r="BA438"/>
  <c r="BO438" s="1"/>
  <c r="BB438"/>
  <c r="BP438" s="1"/>
  <c r="BC438"/>
  <c r="BQ438" s="1"/>
  <c r="BD438"/>
  <c r="BR438" s="1"/>
  <c r="BE438"/>
  <c r="BS438" s="1"/>
  <c r="BF438"/>
  <c r="BT438" s="1"/>
  <c r="BG438"/>
  <c r="BU438" s="1"/>
  <c r="BH438"/>
  <c r="BV438" s="1"/>
  <c r="BI438"/>
  <c r="BW438" s="1"/>
  <c r="BJ438"/>
  <c r="BX438" s="1"/>
  <c r="AY439"/>
  <c r="BM439" s="1"/>
  <c r="AZ439"/>
  <c r="BN439" s="1"/>
  <c r="BA439"/>
  <c r="BO439" s="1"/>
  <c r="BB439"/>
  <c r="BP439" s="1"/>
  <c r="BC439"/>
  <c r="BQ439" s="1"/>
  <c r="BD439"/>
  <c r="BR439" s="1"/>
  <c r="BE439"/>
  <c r="BS439" s="1"/>
  <c r="BF439"/>
  <c r="BT439" s="1"/>
  <c r="BG439"/>
  <c r="BU439" s="1"/>
  <c r="BH439"/>
  <c r="BV439" s="1"/>
  <c r="BI439"/>
  <c r="BW439" s="1"/>
  <c r="BJ439"/>
  <c r="BX439" s="1"/>
  <c r="AY440"/>
  <c r="BM440" s="1"/>
  <c r="AZ440"/>
  <c r="BN440" s="1"/>
  <c r="BA440"/>
  <c r="BO440" s="1"/>
  <c r="BB440"/>
  <c r="BP440" s="1"/>
  <c r="BC440"/>
  <c r="BQ440" s="1"/>
  <c r="BD440"/>
  <c r="BR440" s="1"/>
  <c r="BE440"/>
  <c r="BS440" s="1"/>
  <c r="BF440"/>
  <c r="BT440" s="1"/>
  <c r="BG440"/>
  <c r="BU440" s="1"/>
  <c r="BH440"/>
  <c r="BV440" s="1"/>
  <c r="BI440"/>
  <c r="BW440" s="1"/>
  <c r="BJ440"/>
  <c r="BX440" s="1"/>
  <c r="AY441"/>
  <c r="BM441" s="1"/>
  <c r="AZ441"/>
  <c r="BN441" s="1"/>
  <c r="BA441"/>
  <c r="BO441" s="1"/>
  <c r="BB441"/>
  <c r="BP441" s="1"/>
  <c r="BC441"/>
  <c r="BQ441" s="1"/>
  <c r="BD441"/>
  <c r="BR441" s="1"/>
  <c r="BE441"/>
  <c r="BS441" s="1"/>
  <c r="BF441"/>
  <c r="BT441" s="1"/>
  <c r="BG441"/>
  <c r="BU441" s="1"/>
  <c r="BH441"/>
  <c r="BV441" s="1"/>
  <c r="BI441"/>
  <c r="BW441" s="1"/>
  <c r="BJ441"/>
  <c r="BX441" s="1"/>
  <c r="AY442"/>
  <c r="BM442" s="1"/>
  <c r="AZ442"/>
  <c r="BN442" s="1"/>
  <c r="BA442"/>
  <c r="BO442" s="1"/>
  <c r="BB442"/>
  <c r="BP442" s="1"/>
  <c r="BC442"/>
  <c r="BQ442" s="1"/>
  <c r="BD442"/>
  <c r="BR442" s="1"/>
  <c r="BE442"/>
  <c r="BS442" s="1"/>
  <c r="BF442"/>
  <c r="BT442" s="1"/>
  <c r="BG442"/>
  <c r="BU442" s="1"/>
  <c r="BH442"/>
  <c r="BV442" s="1"/>
  <c r="BI442"/>
  <c r="BW442" s="1"/>
  <c r="BJ442"/>
  <c r="BX442" s="1"/>
  <c r="AY443"/>
  <c r="BM443" s="1"/>
  <c r="AZ443"/>
  <c r="BN443" s="1"/>
  <c r="BA443"/>
  <c r="BO443" s="1"/>
  <c r="BB443"/>
  <c r="BP443" s="1"/>
  <c r="BC443"/>
  <c r="BQ443" s="1"/>
  <c r="BD443"/>
  <c r="BR443" s="1"/>
  <c r="BE443"/>
  <c r="BS443" s="1"/>
  <c r="BF443"/>
  <c r="BT443" s="1"/>
  <c r="BG443"/>
  <c r="BU443" s="1"/>
  <c r="BH443"/>
  <c r="BV443" s="1"/>
  <c r="BI443"/>
  <c r="BW443" s="1"/>
  <c r="BJ443"/>
  <c r="BX443" s="1"/>
  <c r="AY444"/>
  <c r="BM444" s="1"/>
  <c r="AZ444"/>
  <c r="BN444" s="1"/>
  <c r="BA444"/>
  <c r="BO444" s="1"/>
  <c r="BB444"/>
  <c r="BC444"/>
  <c r="BQ444" s="1"/>
  <c r="BD444"/>
  <c r="BR444" s="1"/>
  <c r="BE444"/>
  <c r="BS444" s="1"/>
  <c r="BF444"/>
  <c r="BT444" s="1"/>
  <c r="BG444"/>
  <c r="BU444" s="1"/>
  <c r="BH444"/>
  <c r="BV444" s="1"/>
  <c r="BI444"/>
  <c r="BW444" s="1"/>
  <c r="BJ444"/>
  <c r="BX444" s="1"/>
  <c r="AY445"/>
  <c r="BM445" s="1"/>
  <c r="AZ445"/>
  <c r="BN445" s="1"/>
  <c r="BA445"/>
  <c r="BO445" s="1"/>
  <c r="BB445"/>
  <c r="BP445" s="1"/>
  <c r="BC445"/>
  <c r="BQ445" s="1"/>
  <c r="BD445"/>
  <c r="BR445" s="1"/>
  <c r="BE445"/>
  <c r="BS445" s="1"/>
  <c r="BF445"/>
  <c r="BT445" s="1"/>
  <c r="BG445"/>
  <c r="BU445" s="1"/>
  <c r="BH445"/>
  <c r="BV445" s="1"/>
  <c r="BI445"/>
  <c r="BW445" s="1"/>
  <c r="BJ445"/>
  <c r="BX445" s="1"/>
  <c r="AY446"/>
  <c r="BM446" s="1"/>
  <c r="AZ446"/>
  <c r="BN446" s="1"/>
  <c r="BA446"/>
  <c r="BO446" s="1"/>
  <c r="BB446"/>
  <c r="BP446" s="1"/>
  <c r="BC446"/>
  <c r="BQ446" s="1"/>
  <c r="BD446"/>
  <c r="BR446" s="1"/>
  <c r="BE446"/>
  <c r="BS446" s="1"/>
  <c r="BF446"/>
  <c r="BT446" s="1"/>
  <c r="BG446"/>
  <c r="BU446" s="1"/>
  <c r="BH446"/>
  <c r="BV446" s="1"/>
  <c r="BI446"/>
  <c r="BW446" s="1"/>
  <c r="BJ446"/>
  <c r="BX446" s="1"/>
  <c r="AY447"/>
  <c r="BM447" s="1"/>
  <c r="AZ447"/>
  <c r="BN447" s="1"/>
  <c r="BA447"/>
  <c r="BO447" s="1"/>
  <c r="BB447"/>
  <c r="BP447" s="1"/>
  <c r="BC447"/>
  <c r="BQ447" s="1"/>
  <c r="BD447"/>
  <c r="BR447" s="1"/>
  <c r="BE447"/>
  <c r="BS447" s="1"/>
  <c r="BF447"/>
  <c r="BT447" s="1"/>
  <c r="BG447"/>
  <c r="BU447" s="1"/>
  <c r="BH447"/>
  <c r="BV447" s="1"/>
  <c r="BI447"/>
  <c r="BW447" s="1"/>
  <c r="BJ447"/>
  <c r="BX447" s="1"/>
  <c r="AY448"/>
  <c r="BM448" s="1"/>
  <c r="AZ448"/>
  <c r="BN448" s="1"/>
  <c r="BA448"/>
  <c r="BO448" s="1"/>
  <c r="BB448"/>
  <c r="BP448" s="1"/>
  <c r="BC448"/>
  <c r="BQ448" s="1"/>
  <c r="BD448"/>
  <c r="BR448" s="1"/>
  <c r="BE448"/>
  <c r="BS448" s="1"/>
  <c r="BF448"/>
  <c r="BT448" s="1"/>
  <c r="BG448"/>
  <c r="BU448" s="1"/>
  <c r="BH448"/>
  <c r="BV448" s="1"/>
  <c r="BI448"/>
  <c r="BW448" s="1"/>
  <c r="BJ448"/>
  <c r="BX448" s="1"/>
  <c r="AY449"/>
  <c r="BM449" s="1"/>
  <c r="AZ449"/>
  <c r="BN449" s="1"/>
  <c r="BA449"/>
  <c r="BO449" s="1"/>
  <c r="BB449"/>
  <c r="BP449" s="1"/>
  <c r="BC449"/>
  <c r="BQ449" s="1"/>
  <c r="BD449"/>
  <c r="BR449" s="1"/>
  <c r="BE449"/>
  <c r="BS449" s="1"/>
  <c r="BF449"/>
  <c r="BT449" s="1"/>
  <c r="BG449"/>
  <c r="BU449" s="1"/>
  <c r="BH449"/>
  <c r="BV449" s="1"/>
  <c r="BI449"/>
  <c r="BW449" s="1"/>
  <c r="BJ449"/>
  <c r="BX449" s="1"/>
  <c r="AY450"/>
  <c r="BM450" s="1"/>
  <c r="AZ450"/>
  <c r="BN450" s="1"/>
  <c r="BA450"/>
  <c r="BO450" s="1"/>
  <c r="BB450"/>
  <c r="BP450" s="1"/>
  <c r="BC450"/>
  <c r="BQ450" s="1"/>
  <c r="BD450"/>
  <c r="BR450" s="1"/>
  <c r="BE450"/>
  <c r="BS450" s="1"/>
  <c r="BF450"/>
  <c r="BT450" s="1"/>
  <c r="BG450"/>
  <c r="BU450" s="1"/>
  <c r="BH450"/>
  <c r="BV450" s="1"/>
  <c r="BI450"/>
  <c r="BW450" s="1"/>
  <c r="BJ450"/>
  <c r="BX450" s="1"/>
  <c r="AY451"/>
  <c r="BM451" s="1"/>
  <c r="AZ451"/>
  <c r="BN451" s="1"/>
  <c r="BA451"/>
  <c r="BO451" s="1"/>
  <c r="BB451"/>
  <c r="BC451"/>
  <c r="BQ451" s="1"/>
  <c r="BD451"/>
  <c r="BR451" s="1"/>
  <c r="BE451"/>
  <c r="BS451" s="1"/>
  <c r="BF451"/>
  <c r="BT451" s="1"/>
  <c r="BG451"/>
  <c r="BU451" s="1"/>
  <c r="BH451"/>
  <c r="BV451" s="1"/>
  <c r="BI451"/>
  <c r="BW451" s="1"/>
  <c r="BJ451"/>
  <c r="BX451" s="1"/>
  <c r="AY452"/>
  <c r="BM452" s="1"/>
  <c r="AZ452"/>
  <c r="BN452" s="1"/>
  <c r="BA452"/>
  <c r="BO452" s="1"/>
  <c r="BB452"/>
  <c r="BP452" s="1"/>
  <c r="BC452"/>
  <c r="BQ452" s="1"/>
  <c r="BD452"/>
  <c r="BR452" s="1"/>
  <c r="BE452"/>
  <c r="BS452" s="1"/>
  <c r="BF452"/>
  <c r="BT452" s="1"/>
  <c r="BG452"/>
  <c r="BU452" s="1"/>
  <c r="BH452"/>
  <c r="BV452" s="1"/>
  <c r="BI452"/>
  <c r="BW452" s="1"/>
  <c r="BJ452"/>
  <c r="BX452" s="1"/>
  <c r="AY453"/>
  <c r="BM453" s="1"/>
  <c r="AZ453"/>
  <c r="BN453" s="1"/>
  <c r="BA453"/>
  <c r="BO453" s="1"/>
  <c r="BB453"/>
  <c r="BP453" s="1"/>
  <c r="BC453"/>
  <c r="BQ453" s="1"/>
  <c r="BD453"/>
  <c r="BR453" s="1"/>
  <c r="BE453"/>
  <c r="BS453" s="1"/>
  <c r="BF453"/>
  <c r="BT453" s="1"/>
  <c r="BG453"/>
  <c r="BU453" s="1"/>
  <c r="BH453"/>
  <c r="BV453" s="1"/>
  <c r="BI453"/>
  <c r="BW453" s="1"/>
  <c r="BJ453"/>
  <c r="BX453" s="1"/>
  <c r="AY454"/>
  <c r="BM454" s="1"/>
  <c r="AZ454"/>
  <c r="BN454" s="1"/>
  <c r="BA454"/>
  <c r="BO454" s="1"/>
  <c r="BB454"/>
  <c r="BP454" s="1"/>
  <c r="BC454"/>
  <c r="BQ454" s="1"/>
  <c r="BD454"/>
  <c r="BR454" s="1"/>
  <c r="BE454"/>
  <c r="BS454" s="1"/>
  <c r="BF454"/>
  <c r="BT454" s="1"/>
  <c r="BG454"/>
  <c r="BU454" s="1"/>
  <c r="BH454"/>
  <c r="BV454" s="1"/>
  <c r="BI454"/>
  <c r="BW454" s="1"/>
  <c r="BJ454"/>
  <c r="BX454" s="1"/>
  <c r="AY455"/>
  <c r="BM455" s="1"/>
  <c r="AZ455"/>
  <c r="BN455" s="1"/>
  <c r="BA455"/>
  <c r="BO455" s="1"/>
  <c r="BB455"/>
  <c r="BC455"/>
  <c r="BQ455" s="1"/>
  <c r="BD455"/>
  <c r="BR455" s="1"/>
  <c r="BE455"/>
  <c r="BS455" s="1"/>
  <c r="BF455"/>
  <c r="BT455" s="1"/>
  <c r="BG455"/>
  <c r="BU455" s="1"/>
  <c r="BH455"/>
  <c r="BV455" s="1"/>
  <c r="BI455"/>
  <c r="BW455" s="1"/>
  <c r="BJ455"/>
  <c r="BX455" s="1"/>
  <c r="AY456"/>
  <c r="BM456" s="1"/>
  <c r="AZ456"/>
  <c r="BN456" s="1"/>
  <c r="BA456"/>
  <c r="BO456" s="1"/>
  <c r="BB456"/>
  <c r="BP456" s="1"/>
  <c r="BC456"/>
  <c r="BQ456" s="1"/>
  <c r="BD456"/>
  <c r="BR456" s="1"/>
  <c r="BE456"/>
  <c r="BS456" s="1"/>
  <c r="BF456"/>
  <c r="BT456" s="1"/>
  <c r="BG456"/>
  <c r="BU456" s="1"/>
  <c r="BH456"/>
  <c r="BV456" s="1"/>
  <c r="BI456"/>
  <c r="BW456" s="1"/>
  <c r="BJ456"/>
  <c r="BX456" s="1"/>
  <c r="AY457"/>
  <c r="BM457" s="1"/>
  <c r="AZ457"/>
  <c r="BN457" s="1"/>
  <c r="BA457"/>
  <c r="BO457" s="1"/>
  <c r="BB457"/>
  <c r="BC457"/>
  <c r="BQ457" s="1"/>
  <c r="BD457"/>
  <c r="BR457" s="1"/>
  <c r="BE457"/>
  <c r="BS457" s="1"/>
  <c r="BF457"/>
  <c r="BT457" s="1"/>
  <c r="BG457"/>
  <c r="BU457" s="1"/>
  <c r="BH457"/>
  <c r="BV457" s="1"/>
  <c r="BI457"/>
  <c r="BW457" s="1"/>
  <c r="BJ457"/>
  <c r="BX457" s="1"/>
  <c r="AY458"/>
  <c r="BM458" s="1"/>
  <c r="AZ458"/>
  <c r="BN458" s="1"/>
  <c r="BA458"/>
  <c r="BO458" s="1"/>
  <c r="BB458"/>
  <c r="BP458" s="1"/>
  <c r="BC458"/>
  <c r="BQ458" s="1"/>
  <c r="BD458"/>
  <c r="BR458" s="1"/>
  <c r="BE458"/>
  <c r="BS458" s="1"/>
  <c r="BF458"/>
  <c r="BT458" s="1"/>
  <c r="BG458"/>
  <c r="BU458" s="1"/>
  <c r="BH458"/>
  <c r="BV458" s="1"/>
  <c r="BI458"/>
  <c r="BW458" s="1"/>
  <c r="BJ458"/>
  <c r="BX458" s="1"/>
  <c r="AY459"/>
  <c r="BM459" s="1"/>
  <c r="AZ459"/>
  <c r="BN459" s="1"/>
  <c r="BA459"/>
  <c r="BO459" s="1"/>
  <c r="BB459"/>
  <c r="BC459"/>
  <c r="BQ459" s="1"/>
  <c r="BD459"/>
  <c r="BR459" s="1"/>
  <c r="BE459"/>
  <c r="BS459" s="1"/>
  <c r="BF459"/>
  <c r="BT459" s="1"/>
  <c r="BG459"/>
  <c r="BU459" s="1"/>
  <c r="BH459"/>
  <c r="BV459" s="1"/>
  <c r="BI459"/>
  <c r="BW459" s="1"/>
  <c r="BJ459"/>
  <c r="BX459" s="1"/>
  <c r="AY460"/>
  <c r="BM460" s="1"/>
  <c r="AZ460"/>
  <c r="BN460" s="1"/>
  <c r="BA460"/>
  <c r="BO460" s="1"/>
  <c r="BB460"/>
  <c r="BP460" s="1"/>
  <c r="BC460"/>
  <c r="BQ460" s="1"/>
  <c r="BD460"/>
  <c r="BR460" s="1"/>
  <c r="BE460"/>
  <c r="BS460" s="1"/>
  <c r="BF460"/>
  <c r="BT460" s="1"/>
  <c r="BG460"/>
  <c r="BU460" s="1"/>
  <c r="BH460"/>
  <c r="BV460" s="1"/>
  <c r="BI460"/>
  <c r="BW460" s="1"/>
  <c r="BJ460"/>
  <c r="BX460" s="1"/>
  <c r="AY461"/>
  <c r="BM461" s="1"/>
  <c r="AZ461"/>
  <c r="BN461" s="1"/>
  <c r="BA461"/>
  <c r="BO461" s="1"/>
  <c r="BB461"/>
  <c r="BP461" s="1"/>
  <c r="BC461"/>
  <c r="BQ461" s="1"/>
  <c r="BD461"/>
  <c r="BR461" s="1"/>
  <c r="BE461"/>
  <c r="BS461" s="1"/>
  <c r="BF461"/>
  <c r="BT461" s="1"/>
  <c r="BG461"/>
  <c r="BU461" s="1"/>
  <c r="BH461"/>
  <c r="BV461" s="1"/>
  <c r="BI461"/>
  <c r="BW461" s="1"/>
  <c r="BJ461"/>
  <c r="BX461" s="1"/>
  <c r="AY462"/>
  <c r="BM462" s="1"/>
  <c r="AZ462"/>
  <c r="BN462" s="1"/>
  <c r="BA462"/>
  <c r="BO462" s="1"/>
  <c r="BB462"/>
  <c r="BP462" s="1"/>
  <c r="BC462"/>
  <c r="BQ462" s="1"/>
  <c r="BD462"/>
  <c r="BR462" s="1"/>
  <c r="BE462"/>
  <c r="BS462" s="1"/>
  <c r="BF462"/>
  <c r="BT462" s="1"/>
  <c r="BG462"/>
  <c r="BU462" s="1"/>
  <c r="BH462"/>
  <c r="BV462" s="1"/>
  <c r="BI462"/>
  <c r="BW462" s="1"/>
  <c r="BJ462"/>
  <c r="BX462" s="1"/>
  <c r="AY463"/>
  <c r="BM463" s="1"/>
  <c r="AZ463"/>
  <c r="BN463" s="1"/>
  <c r="BA463"/>
  <c r="BO463" s="1"/>
  <c r="BB463"/>
  <c r="BC463"/>
  <c r="BQ463" s="1"/>
  <c r="BD463"/>
  <c r="BR463" s="1"/>
  <c r="BE463"/>
  <c r="BS463" s="1"/>
  <c r="BF463"/>
  <c r="BT463" s="1"/>
  <c r="BG463"/>
  <c r="BU463" s="1"/>
  <c r="BH463"/>
  <c r="BV463" s="1"/>
  <c r="BI463"/>
  <c r="BW463" s="1"/>
  <c r="BJ463"/>
  <c r="BX463" s="1"/>
  <c r="AY464"/>
  <c r="BM464" s="1"/>
  <c r="AZ464"/>
  <c r="BN464" s="1"/>
  <c r="BA464"/>
  <c r="BO464" s="1"/>
  <c r="BB464"/>
  <c r="BP464" s="1"/>
  <c r="BC464"/>
  <c r="BQ464" s="1"/>
  <c r="BD464"/>
  <c r="BR464" s="1"/>
  <c r="BE464"/>
  <c r="BS464" s="1"/>
  <c r="BF464"/>
  <c r="BT464" s="1"/>
  <c r="BG464"/>
  <c r="BU464" s="1"/>
  <c r="BH464"/>
  <c r="BV464" s="1"/>
  <c r="BI464"/>
  <c r="BW464" s="1"/>
  <c r="BJ464"/>
  <c r="BX464" s="1"/>
  <c r="AY465"/>
  <c r="BM465" s="1"/>
  <c r="AZ465"/>
  <c r="BN465" s="1"/>
  <c r="BA465"/>
  <c r="BO465" s="1"/>
  <c r="BB465"/>
  <c r="BP465" s="1"/>
  <c r="BC465"/>
  <c r="BQ465" s="1"/>
  <c r="BD465"/>
  <c r="BR465" s="1"/>
  <c r="BE465"/>
  <c r="BS465" s="1"/>
  <c r="BF465"/>
  <c r="BT465" s="1"/>
  <c r="BG465"/>
  <c r="BU465" s="1"/>
  <c r="BH465"/>
  <c r="BV465" s="1"/>
  <c r="BI465"/>
  <c r="BW465" s="1"/>
  <c r="BJ465"/>
  <c r="BX465" s="1"/>
  <c r="AY466"/>
  <c r="BM466" s="1"/>
  <c r="AZ466"/>
  <c r="BN466" s="1"/>
  <c r="BA466"/>
  <c r="BO466" s="1"/>
  <c r="BB466"/>
  <c r="BP466" s="1"/>
  <c r="BC466"/>
  <c r="BQ466" s="1"/>
  <c r="BD466"/>
  <c r="BR466" s="1"/>
  <c r="BE466"/>
  <c r="BS466" s="1"/>
  <c r="BF466"/>
  <c r="BT466" s="1"/>
  <c r="BG466"/>
  <c r="BU466" s="1"/>
  <c r="BH466"/>
  <c r="BV466" s="1"/>
  <c r="BI466"/>
  <c r="BW466" s="1"/>
  <c r="BJ466"/>
  <c r="BX466" s="1"/>
  <c r="AY467"/>
  <c r="BM467" s="1"/>
  <c r="AZ467"/>
  <c r="BN467" s="1"/>
  <c r="BA467"/>
  <c r="BO467" s="1"/>
  <c r="BB467"/>
  <c r="BC467"/>
  <c r="BQ467" s="1"/>
  <c r="BD467"/>
  <c r="BR467" s="1"/>
  <c r="BE467"/>
  <c r="BS467" s="1"/>
  <c r="BF467"/>
  <c r="BT467" s="1"/>
  <c r="BG467"/>
  <c r="BU467" s="1"/>
  <c r="BH467"/>
  <c r="BV467" s="1"/>
  <c r="BI467"/>
  <c r="BW467" s="1"/>
  <c r="BJ467"/>
  <c r="BX467" s="1"/>
  <c r="AY468"/>
  <c r="BM468" s="1"/>
  <c r="AZ468"/>
  <c r="BN468" s="1"/>
  <c r="BA468"/>
  <c r="BO468" s="1"/>
  <c r="BB468"/>
  <c r="BP468" s="1"/>
  <c r="BC468"/>
  <c r="BQ468" s="1"/>
  <c r="BD468"/>
  <c r="BR468" s="1"/>
  <c r="BE468"/>
  <c r="BS468" s="1"/>
  <c r="BF468"/>
  <c r="BT468" s="1"/>
  <c r="BG468"/>
  <c r="BU468" s="1"/>
  <c r="BH468"/>
  <c r="BV468" s="1"/>
  <c r="BI468"/>
  <c r="BW468" s="1"/>
  <c r="BJ468"/>
  <c r="BX468" s="1"/>
  <c r="AY469"/>
  <c r="BM469" s="1"/>
  <c r="AZ469"/>
  <c r="BN469" s="1"/>
  <c r="BA469"/>
  <c r="BO469" s="1"/>
  <c r="BB469"/>
  <c r="BC469"/>
  <c r="BQ469" s="1"/>
  <c r="BD469"/>
  <c r="BR469" s="1"/>
  <c r="BE469"/>
  <c r="BS469" s="1"/>
  <c r="BF469"/>
  <c r="BT469" s="1"/>
  <c r="BG469"/>
  <c r="BU469" s="1"/>
  <c r="BH469"/>
  <c r="BV469" s="1"/>
  <c r="BI469"/>
  <c r="BW469" s="1"/>
  <c r="BJ469"/>
  <c r="BX469" s="1"/>
  <c r="AY470"/>
  <c r="BM470" s="1"/>
  <c r="AZ470"/>
  <c r="BN470" s="1"/>
  <c r="BA470"/>
  <c r="BO470" s="1"/>
  <c r="BB470"/>
  <c r="BP470" s="1"/>
  <c r="BC470"/>
  <c r="BQ470" s="1"/>
  <c r="BD470"/>
  <c r="BR470" s="1"/>
  <c r="BE470"/>
  <c r="BS470" s="1"/>
  <c r="BF470"/>
  <c r="BT470" s="1"/>
  <c r="BG470"/>
  <c r="BU470" s="1"/>
  <c r="BH470"/>
  <c r="BV470" s="1"/>
  <c r="BI470"/>
  <c r="BW470" s="1"/>
  <c r="BJ470"/>
  <c r="BX470" s="1"/>
  <c r="AY471"/>
  <c r="BM471" s="1"/>
  <c r="AZ471"/>
  <c r="BN471" s="1"/>
  <c r="BA471"/>
  <c r="BO471" s="1"/>
  <c r="BB471"/>
  <c r="BP471" s="1"/>
  <c r="BC471"/>
  <c r="BQ471" s="1"/>
  <c r="BD471"/>
  <c r="BR471" s="1"/>
  <c r="BE471"/>
  <c r="BS471" s="1"/>
  <c r="BF471"/>
  <c r="BT471" s="1"/>
  <c r="BG471"/>
  <c r="BU471" s="1"/>
  <c r="BH471"/>
  <c r="BV471" s="1"/>
  <c r="BI471"/>
  <c r="BW471" s="1"/>
  <c r="BJ471"/>
  <c r="BX471" s="1"/>
  <c r="AY472"/>
  <c r="BM472" s="1"/>
  <c r="AZ472"/>
  <c r="BN472" s="1"/>
  <c r="BA472"/>
  <c r="BO472" s="1"/>
  <c r="BB472"/>
  <c r="BP472" s="1"/>
  <c r="BC472"/>
  <c r="BQ472" s="1"/>
  <c r="BD472"/>
  <c r="BR472" s="1"/>
  <c r="BE472"/>
  <c r="BS472" s="1"/>
  <c r="BF472"/>
  <c r="BT472" s="1"/>
  <c r="BG472"/>
  <c r="BU472" s="1"/>
  <c r="BH472"/>
  <c r="BV472" s="1"/>
  <c r="BI472"/>
  <c r="BW472" s="1"/>
  <c r="BJ472"/>
  <c r="BX472" s="1"/>
  <c r="AY473"/>
  <c r="BM473" s="1"/>
  <c r="AZ473"/>
  <c r="BN473" s="1"/>
  <c r="BA473"/>
  <c r="BO473" s="1"/>
  <c r="BB473"/>
  <c r="BP473" s="1"/>
  <c r="BC473"/>
  <c r="BQ473" s="1"/>
  <c r="BD473"/>
  <c r="BR473" s="1"/>
  <c r="BE473"/>
  <c r="BS473" s="1"/>
  <c r="BF473"/>
  <c r="BT473" s="1"/>
  <c r="BG473"/>
  <c r="BU473" s="1"/>
  <c r="BH473"/>
  <c r="BV473" s="1"/>
  <c r="BI473"/>
  <c r="BW473" s="1"/>
  <c r="BJ473"/>
  <c r="BX473" s="1"/>
  <c r="AY474"/>
  <c r="BM474" s="1"/>
  <c r="AZ474"/>
  <c r="BN474" s="1"/>
  <c r="BA474"/>
  <c r="BO474" s="1"/>
  <c r="BB474"/>
  <c r="BP474" s="1"/>
  <c r="BC474"/>
  <c r="BQ474" s="1"/>
  <c r="BD474"/>
  <c r="BR474" s="1"/>
  <c r="BE474"/>
  <c r="BS474" s="1"/>
  <c r="BF474"/>
  <c r="BT474" s="1"/>
  <c r="BG474"/>
  <c r="BU474" s="1"/>
  <c r="BH474"/>
  <c r="BV474" s="1"/>
  <c r="BI474"/>
  <c r="BW474" s="1"/>
  <c r="BJ474"/>
  <c r="BX474" s="1"/>
  <c r="AY475"/>
  <c r="BM475" s="1"/>
  <c r="AZ475"/>
  <c r="BN475" s="1"/>
  <c r="BA475"/>
  <c r="BO475" s="1"/>
  <c r="BB475"/>
  <c r="BP475" s="1"/>
  <c r="BC475"/>
  <c r="BQ475" s="1"/>
  <c r="BD475"/>
  <c r="BR475" s="1"/>
  <c r="BE475"/>
  <c r="BS475" s="1"/>
  <c r="BF475"/>
  <c r="BT475" s="1"/>
  <c r="BG475"/>
  <c r="BU475" s="1"/>
  <c r="BH475"/>
  <c r="BV475" s="1"/>
  <c r="BI475"/>
  <c r="BW475" s="1"/>
  <c r="BJ475"/>
  <c r="BX475" s="1"/>
  <c r="AY476"/>
  <c r="BM476" s="1"/>
  <c r="AZ476"/>
  <c r="BN476" s="1"/>
  <c r="BA476"/>
  <c r="BO476" s="1"/>
  <c r="BB476"/>
  <c r="BP476" s="1"/>
  <c r="BC476"/>
  <c r="BQ476" s="1"/>
  <c r="BD476"/>
  <c r="BR476" s="1"/>
  <c r="BE476"/>
  <c r="BS476" s="1"/>
  <c r="BF476"/>
  <c r="BT476" s="1"/>
  <c r="BG476"/>
  <c r="BU476" s="1"/>
  <c r="BH476"/>
  <c r="BV476" s="1"/>
  <c r="BI476"/>
  <c r="BW476" s="1"/>
  <c r="BJ476"/>
  <c r="BX476" s="1"/>
  <c r="AY477"/>
  <c r="BM477" s="1"/>
  <c r="AZ477"/>
  <c r="BN477" s="1"/>
  <c r="BA477"/>
  <c r="BO477" s="1"/>
  <c r="BB477"/>
  <c r="BC477"/>
  <c r="BQ477" s="1"/>
  <c r="BD477"/>
  <c r="BR477" s="1"/>
  <c r="BE477"/>
  <c r="BS477" s="1"/>
  <c r="BF477"/>
  <c r="BT477" s="1"/>
  <c r="BG477"/>
  <c r="BU477" s="1"/>
  <c r="BH477"/>
  <c r="BV477" s="1"/>
  <c r="BI477"/>
  <c r="BW477" s="1"/>
  <c r="BJ477"/>
  <c r="BX477" s="1"/>
  <c r="AY478"/>
  <c r="BM478" s="1"/>
  <c r="AZ478"/>
  <c r="BN478" s="1"/>
  <c r="BA478"/>
  <c r="BO478" s="1"/>
  <c r="BB478"/>
  <c r="BP478" s="1"/>
  <c r="BC478"/>
  <c r="BQ478" s="1"/>
  <c r="BD478"/>
  <c r="BR478" s="1"/>
  <c r="BE478"/>
  <c r="BS478" s="1"/>
  <c r="BF478"/>
  <c r="BT478" s="1"/>
  <c r="BG478"/>
  <c r="BU478" s="1"/>
  <c r="BH478"/>
  <c r="BV478" s="1"/>
  <c r="BI478"/>
  <c r="BW478" s="1"/>
  <c r="BJ478"/>
  <c r="BX478" s="1"/>
  <c r="AY479"/>
  <c r="BM479" s="1"/>
  <c r="AZ479"/>
  <c r="BN479" s="1"/>
  <c r="BA479"/>
  <c r="BO479" s="1"/>
  <c r="BB479"/>
  <c r="BC479"/>
  <c r="BQ479" s="1"/>
  <c r="BD479"/>
  <c r="BR479" s="1"/>
  <c r="BE479"/>
  <c r="BS479" s="1"/>
  <c r="BF479"/>
  <c r="BT479" s="1"/>
  <c r="BG479"/>
  <c r="BU479" s="1"/>
  <c r="BH479"/>
  <c r="BV479" s="1"/>
  <c r="BI479"/>
  <c r="BW479" s="1"/>
  <c r="BJ479"/>
  <c r="BX479" s="1"/>
  <c r="AY480"/>
  <c r="BM480" s="1"/>
  <c r="AZ480"/>
  <c r="BN480" s="1"/>
  <c r="BA480"/>
  <c r="BO480" s="1"/>
  <c r="BB480"/>
  <c r="BP480" s="1"/>
  <c r="BC480"/>
  <c r="BQ480" s="1"/>
  <c r="BD480"/>
  <c r="BR480" s="1"/>
  <c r="BE480"/>
  <c r="BS480" s="1"/>
  <c r="BF480"/>
  <c r="BT480" s="1"/>
  <c r="BG480"/>
  <c r="BU480" s="1"/>
  <c r="BH480"/>
  <c r="BV480" s="1"/>
  <c r="BI480"/>
  <c r="BW480" s="1"/>
  <c r="BJ480"/>
  <c r="BX480" s="1"/>
  <c r="AY481"/>
  <c r="BM481" s="1"/>
  <c r="AZ481"/>
  <c r="BN481" s="1"/>
  <c r="BA481"/>
  <c r="BO481" s="1"/>
  <c r="BB481"/>
  <c r="BC481"/>
  <c r="BQ481" s="1"/>
  <c r="BD481"/>
  <c r="BR481" s="1"/>
  <c r="BE481"/>
  <c r="BS481" s="1"/>
  <c r="BF481"/>
  <c r="BT481" s="1"/>
  <c r="BG481"/>
  <c r="BU481" s="1"/>
  <c r="BH481"/>
  <c r="BV481" s="1"/>
  <c r="BI481"/>
  <c r="BW481" s="1"/>
  <c r="BJ481"/>
  <c r="BX481" s="1"/>
  <c r="AY482"/>
  <c r="BM482" s="1"/>
  <c r="AZ482"/>
  <c r="BN482" s="1"/>
  <c r="BA482"/>
  <c r="BO482" s="1"/>
  <c r="BB482"/>
  <c r="BP482" s="1"/>
  <c r="BC482"/>
  <c r="BQ482" s="1"/>
  <c r="BD482"/>
  <c r="BR482" s="1"/>
  <c r="BE482"/>
  <c r="BS482" s="1"/>
  <c r="BF482"/>
  <c r="BT482" s="1"/>
  <c r="BG482"/>
  <c r="BU482" s="1"/>
  <c r="BH482"/>
  <c r="BV482" s="1"/>
  <c r="BI482"/>
  <c r="BW482" s="1"/>
  <c r="BJ482"/>
  <c r="BX482" s="1"/>
  <c r="AY483"/>
  <c r="BM483" s="1"/>
  <c r="AZ483"/>
  <c r="BN483" s="1"/>
  <c r="BA483"/>
  <c r="BO483" s="1"/>
  <c r="BB483"/>
  <c r="BP483" s="1"/>
  <c r="BC483"/>
  <c r="BQ483" s="1"/>
  <c r="BD483"/>
  <c r="BR483" s="1"/>
  <c r="BE483"/>
  <c r="BS483" s="1"/>
  <c r="BF483"/>
  <c r="BT483" s="1"/>
  <c r="BG483"/>
  <c r="BU483" s="1"/>
  <c r="BH483"/>
  <c r="BV483" s="1"/>
  <c r="BI483"/>
  <c r="BW483" s="1"/>
  <c r="BJ483"/>
  <c r="BX483" s="1"/>
  <c r="AY484"/>
  <c r="BM484" s="1"/>
  <c r="AZ484"/>
  <c r="BN484" s="1"/>
  <c r="BA484"/>
  <c r="BO484" s="1"/>
  <c r="BB484"/>
  <c r="BP484" s="1"/>
  <c r="BC484"/>
  <c r="BQ484" s="1"/>
  <c r="BD484"/>
  <c r="BR484" s="1"/>
  <c r="BE484"/>
  <c r="BS484" s="1"/>
  <c r="BF484"/>
  <c r="BT484" s="1"/>
  <c r="BG484"/>
  <c r="BU484" s="1"/>
  <c r="BH484"/>
  <c r="BV484" s="1"/>
  <c r="BI484"/>
  <c r="BW484" s="1"/>
  <c r="BJ484"/>
  <c r="BX484" s="1"/>
  <c r="AY485"/>
  <c r="BM485" s="1"/>
  <c r="AZ485"/>
  <c r="BN485" s="1"/>
  <c r="BA485"/>
  <c r="BO485" s="1"/>
  <c r="BB485"/>
  <c r="BP485" s="1"/>
  <c r="BC485"/>
  <c r="BQ485" s="1"/>
  <c r="BD485"/>
  <c r="BR485" s="1"/>
  <c r="BE485"/>
  <c r="BS485" s="1"/>
  <c r="BF485"/>
  <c r="BT485" s="1"/>
  <c r="BG485"/>
  <c r="BU485" s="1"/>
  <c r="BH485"/>
  <c r="BV485" s="1"/>
  <c r="BI485"/>
  <c r="BW485" s="1"/>
  <c r="BJ485"/>
  <c r="BX485" s="1"/>
  <c r="AY486"/>
  <c r="BM486" s="1"/>
  <c r="AZ486"/>
  <c r="BN486" s="1"/>
  <c r="BA486"/>
  <c r="BO486" s="1"/>
  <c r="BB486"/>
  <c r="BC486"/>
  <c r="BQ486" s="1"/>
  <c r="BD486"/>
  <c r="BR486" s="1"/>
  <c r="BE486"/>
  <c r="BS486" s="1"/>
  <c r="BF486"/>
  <c r="BT486" s="1"/>
  <c r="BG486"/>
  <c r="BU486" s="1"/>
  <c r="BH486"/>
  <c r="BV486" s="1"/>
  <c r="BI486"/>
  <c r="BW486" s="1"/>
  <c r="BJ486"/>
  <c r="BX486" s="1"/>
  <c r="AY487"/>
  <c r="BM487" s="1"/>
  <c r="AZ487"/>
  <c r="BN487" s="1"/>
  <c r="BA487"/>
  <c r="BO487" s="1"/>
  <c r="BB487"/>
  <c r="BP487" s="1"/>
  <c r="BC487"/>
  <c r="BQ487" s="1"/>
  <c r="BD487"/>
  <c r="BR487" s="1"/>
  <c r="BE487"/>
  <c r="BS487" s="1"/>
  <c r="BF487"/>
  <c r="BT487" s="1"/>
  <c r="BG487"/>
  <c r="BU487" s="1"/>
  <c r="BH487"/>
  <c r="BV487" s="1"/>
  <c r="BI487"/>
  <c r="BW487" s="1"/>
  <c r="BJ487"/>
  <c r="BX487" s="1"/>
  <c r="AY488"/>
  <c r="BM488" s="1"/>
  <c r="AZ488"/>
  <c r="BN488" s="1"/>
  <c r="BA488"/>
  <c r="BO488" s="1"/>
  <c r="BB488"/>
  <c r="BC488"/>
  <c r="BQ488" s="1"/>
  <c r="BD488"/>
  <c r="BR488" s="1"/>
  <c r="BE488"/>
  <c r="BS488" s="1"/>
  <c r="BF488"/>
  <c r="BT488" s="1"/>
  <c r="BG488"/>
  <c r="BU488" s="1"/>
  <c r="BH488"/>
  <c r="BV488" s="1"/>
  <c r="BI488"/>
  <c r="BW488" s="1"/>
  <c r="BJ488"/>
  <c r="BX488" s="1"/>
  <c r="AY489"/>
  <c r="BM489" s="1"/>
  <c r="AZ489"/>
  <c r="BN489" s="1"/>
  <c r="BA489"/>
  <c r="BO489" s="1"/>
  <c r="BB489"/>
  <c r="BP489" s="1"/>
  <c r="BC489"/>
  <c r="BQ489" s="1"/>
  <c r="BD489"/>
  <c r="BR489" s="1"/>
  <c r="BE489"/>
  <c r="BS489" s="1"/>
  <c r="BF489"/>
  <c r="BT489" s="1"/>
  <c r="BG489"/>
  <c r="BU489" s="1"/>
  <c r="BH489"/>
  <c r="BV489" s="1"/>
  <c r="BI489"/>
  <c r="BW489" s="1"/>
  <c r="BJ489"/>
  <c r="BX489" s="1"/>
  <c r="AY490"/>
  <c r="BM490" s="1"/>
  <c r="AZ490"/>
  <c r="BN490" s="1"/>
  <c r="BA490"/>
  <c r="BO490" s="1"/>
  <c r="BB490"/>
  <c r="BP490" s="1"/>
  <c r="BC490"/>
  <c r="BQ490" s="1"/>
  <c r="BD490"/>
  <c r="BR490" s="1"/>
  <c r="BE490"/>
  <c r="BS490" s="1"/>
  <c r="BF490"/>
  <c r="BT490" s="1"/>
  <c r="BG490"/>
  <c r="BU490" s="1"/>
  <c r="BH490"/>
  <c r="BV490" s="1"/>
  <c r="BI490"/>
  <c r="BW490" s="1"/>
  <c r="BJ490"/>
  <c r="BX490" s="1"/>
  <c r="AY491"/>
  <c r="BM491" s="1"/>
  <c r="AZ491"/>
  <c r="BN491" s="1"/>
  <c r="BA491"/>
  <c r="BO491" s="1"/>
  <c r="BB491"/>
  <c r="BP491" s="1"/>
  <c r="BC491"/>
  <c r="BQ491" s="1"/>
  <c r="BD491"/>
  <c r="BR491" s="1"/>
  <c r="BE491"/>
  <c r="BS491" s="1"/>
  <c r="BF491"/>
  <c r="BT491" s="1"/>
  <c r="BG491"/>
  <c r="BU491" s="1"/>
  <c r="BH491"/>
  <c r="BV491" s="1"/>
  <c r="BI491"/>
  <c r="BW491" s="1"/>
  <c r="BJ491"/>
  <c r="BX491" s="1"/>
  <c r="AY492"/>
  <c r="BM492" s="1"/>
  <c r="AZ492"/>
  <c r="BN492" s="1"/>
  <c r="BA492"/>
  <c r="BO492" s="1"/>
  <c r="BB492"/>
  <c r="BC492"/>
  <c r="BQ492" s="1"/>
  <c r="BD492"/>
  <c r="BR492" s="1"/>
  <c r="BE492"/>
  <c r="BS492" s="1"/>
  <c r="BF492"/>
  <c r="BT492" s="1"/>
  <c r="BG492"/>
  <c r="BU492" s="1"/>
  <c r="BH492"/>
  <c r="BV492" s="1"/>
  <c r="BI492"/>
  <c r="BW492" s="1"/>
  <c r="BJ492"/>
  <c r="BX492" s="1"/>
  <c r="AY493"/>
  <c r="BM493" s="1"/>
  <c r="AZ493"/>
  <c r="BN493" s="1"/>
  <c r="BA493"/>
  <c r="BO493" s="1"/>
  <c r="BB493"/>
  <c r="BP493" s="1"/>
  <c r="BC493"/>
  <c r="BQ493" s="1"/>
  <c r="BD493"/>
  <c r="BR493" s="1"/>
  <c r="BE493"/>
  <c r="BS493" s="1"/>
  <c r="BF493"/>
  <c r="BT493" s="1"/>
  <c r="BG493"/>
  <c r="BU493" s="1"/>
  <c r="BH493"/>
  <c r="BV493" s="1"/>
  <c r="BI493"/>
  <c r="BW493" s="1"/>
  <c r="BJ493"/>
  <c r="BX493" s="1"/>
  <c r="AY494"/>
  <c r="BM494" s="1"/>
  <c r="AZ494"/>
  <c r="BN494" s="1"/>
  <c r="BA494"/>
  <c r="BO494" s="1"/>
  <c r="BB494"/>
  <c r="BP494" s="1"/>
  <c r="BC494"/>
  <c r="BQ494" s="1"/>
  <c r="BD494"/>
  <c r="BR494" s="1"/>
  <c r="BE494"/>
  <c r="BS494" s="1"/>
  <c r="BF494"/>
  <c r="BT494" s="1"/>
  <c r="BG494"/>
  <c r="BU494" s="1"/>
  <c r="BH494"/>
  <c r="BV494" s="1"/>
  <c r="BI494"/>
  <c r="BW494" s="1"/>
  <c r="BJ494"/>
  <c r="BX494" s="1"/>
  <c r="AY495"/>
  <c r="BM495" s="1"/>
  <c r="AZ495"/>
  <c r="BN495" s="1"/>
  <c r="BA495"/>
  <c r="BO495" s="1"/>
  <c r="BB495"/>
  <c r="BP495" s="1"/>
  <c r="BC495"/>
  <c r="BQ495" s="1"/>
  <c r="BD495"/>
  <c r="BR495" s="1"/>
  <c r="BE495"/>
  <c r="BS495" s="1"/>
  <c r="BF495"/>
  <c r="BT495" s="1"/>
  <c r="BG495"/>
  <c r="BU495" s="1"/>
  <c r="BH495"/>
  <c r="BV495" s="1"/>
  <c r="BI495"/>
  <c r="BW495" s="1"/>
  <c r="BJ495"/>
  <c r="BX495" s="1"/>
  <c r="AY496"/>
  <c r="BM496" s="1"/>
  <c r="AZ496"/>
  <c r="BN496" s="1"/>
  <c r="BA496"/>
  <c r="BO496" s="1"/>
  <c r="BB496"/>
  <c r="BC496"/>
  <c r="BQ496" s="1"/>
  <c r="BD496"/>
  <c r="BR496" s="1"/>
  <c r="BE496"/>
  <c r="BS496" s="1"/>
  <c r="BF496"/>
  <c r="BT496" s="1"/>
  <c r="BG496"/>
  <c r="BU496" s="1"/>
  <c r="BH496"/>
  <c r="BV496" s="1"/>
  <c r="BI496"/>
  <c r="BW496" s="1"/>
  <c r="BJ496"/>
  <c r="BX496" s="1"/>
  <c r="AY497"/>
  <c r="BM497" s="1"/>
  <c r="AZ497"/>
  <c r="BN497" s="1"/>
  <c r="BA497"/>
  <c r="BO497" s="1"/>
  <c r="BB497"/>
  <c r="BC497"/>
  <c r="BQ497" s="1"/>
  <c r="BD497"/>
  <c r="BR497" s="1"/>
  <c r="BE497"/>
  <c r="BS497" s="1"/>
  <c r="BF497"/>
  <c r="BT497" s="1"/>
  <c r="BG497"/>
  <c r="BU497" s="1"/>
  <c r="BH497"/>
  <c r="BV497" s="1"/>
  <c r="BI497"/>
  <c r="BW497" s="1"/>
  <c r="BJ497"/>
  <c r="BX497" s="1"/>
  <c r="AY498"/>
  <c r="BM498" s="1"/>
  <c r="AZ498"/>
  <c r="BN498" s="1"/>
  <c r="BA498"/>
  <c r="BO498" s="1"/>
  <c r="BB498"/>
  <c r="BP498" s="1"/>
  <c r="BC498"/>
  <c r="BQ498" s="1"/>
  <c r="BD498"/>
  <c r="BR498" s="1"/>
  <c r="BE498"/>
  <c r="BS498" s="1"/>
  <c r="BF498"/>
  <c r="BT498" s="1"/>
  <c r="BG498"/>
  <c r="BU498" s="1"/>
  <c r="BH498"/>
  <c r="BV498" s="1"/>
  <c r="BI498"/>
  <c r="BW498" s="1"/>
  <c r="BJ498"/>
  <c r="BX498" s="1"/>
  <c r="AY499"/>
  <c r="BM499" s="1"/>
  <c r="AZ499"/>
  <c r="BN499" s="1"/>
  <c r="BA499"/>
  <c r="BO499" s="1"/>
  <c r="BB499"/>
  <c r="BC499"/>
  <c r="BQ499" s="1"/>
  <c r="BD499"/>
  <c r="BR499" s="1"/>
  <c r="BE499"/>
  <c r="BS499" s="1"/>
  <c r="BF499"/>
  <c r="BT499" s="1"/>
  <c r="BG499"/>
  <c r="BU499" s="1"/>
  <c r="BH499"/>
  <c r="BV499" s="1"/>
  <c r="BI499"/>
  <c r="BW499" s="1"/>
  <c r="BJ499"/>
  <c r="BX499" s="1"/>
  <c r="AY500"/>
  <c r="BM500" s="1"/>
  <c r="AZ500"/>
  <c r="BN500" s="1"/>
  <c r="BA500"/>
  <c r="BO500" s="1"/>
  <c r="BB500"/>
  <c r="BP500" s="1"/>
  <c r="BC500"/>
  <c r="BQ500" s="1"/>
  <c r="BD500"/>
  <c r="BR500" s="1"/>
  <c r="BE500"/>
  <c r="BS500" s="1"/>
  <c r="BF500"/>
  <c r="BT500" s="1"/>
  <c r="BG500"/>
  <c r="BU500" s="1"/>
  <c r="BH500"/>
  <c r="BV500" s="1"/>
  <c r="BI500"/>
  <c r="BW500" s="1"/>
  <c r="BJ500"/>
  <c r="BX500" s="1"/>
  <c r="AZ4"/>
  <c r="BN4" s="1"/>
  <c r="BA4"/>
  <c r="BO4" s="1"/>
  <c r="BB4"/>
  <c r="BC4"/>
  <c r="BD4"/>
  <c r="BR4" s="1"/>
  <c r="BE4"/>
  <c r="BS4" s="1"/>
  <c r="BF4"/>
  <c r="BT4" s="1"/>
  <c r="BG4"/>
  <c r="BH4"/>
  <c r="BV4" s="1"/>
  <c r="BI4"/>
  <c r="BW4" s="1"/>
  <c r="BJ4"/>
  <c r="BX4" s="1"/>
  <c r="AY4"/>
  <c r="AS13" i="6"/>
  <c r="AT13"/>
  <c r="AU13"/>
  <c r="AV13"/>
  <c r="AW13"/>
  <c r="AX13"/>
  <c r="AY13"/>
  <c r="AZ13"/>
  <c r="BA13"/>
  <c r="BB13"/>
  <c r="AS14"/>
  <c r="AT14"/>
  <c r="AU14"/>
  <c r="AV14"/>
  <c r="AW14"/>
  <c r="AX14"/>
  <c r="AY14"/>
  <c r="AZ14"/>
  <c r="BA14"/>
  <c r="BB14"/>
  <c r="AS15"/>
  <c r="AT15"/>
  <c r="AU15"/>
  <c r="AV15"/>
  <c r="AW15"/>
  <c r="AX15"/>
  <c r="AY15"/>
  <c r="AZ15"/>
  <c r="BA15"/>
  <c r="BB15"/>
  <c r="AS16"/>
  <c r="AT16"/>
  <c r="AU16"/>
  <c r="AV16"/>
  <c r="AW16"/>
  <c r="AX16"/>
  <c r="AY16"/>
  <c r="AZ16"/>
  <c r="BA16"/>
  <c r="BB16"/>
  <c r="AR13"/>
  <c r="AR14"/>
  <c r="AR15"/>
  <c r="AR16"/>
  <c r="AQ13"/>
  <c r="AQ14"/>
  <c r="AQ15"/>
  <c r="AQ16"/>
  <c r="AQ17"/>
  <c r="X13"/>
  <c r="D13" s="1"/>
  <c r="X14"/>
  <c r="D14" s="1"/>
  <c r="X15"/>
  <c r="D15" s="1"/>
  <c r="X16"/>
  <c r="X17"/>
  <c r="E13"/>
  <c r="E14"/>
  <c r="E15"/>
  <c r="E16"/>
  <c r="E17"/>
  <c r="E18"/>
  <c r="D16"/>
  <c r="E12" i="18"/>
  <c r="F15" i="6" l="1"/>
  <c r="BY170" i="16"/>
  <c r="BK16"/>
  <c r="BK80"/>
  <c r="AP14" i="6"/>
  <c r="AP13"/>
  <c r="BK167" i="16"/>
  <c r="BY146"/>
  <c r="BY141"/>
  <c r="BY125"/>
  <c r="BY114"/>
  <c r="BY93"/>
  <c r="F14" i="6"/>
  <c r="AP15"/>
  <c r="BY98" i="16"/>
  <c r="BY77"/>
  <c r="BY61"/>
  <c r="BY45"/>
  <c r="BY13"/>
  <c r="F13" i="6"/>
  <c r="BK499" i="16"/>
  <c r="BK488"/>
  <c r="BK479"/>
  <c r="BK467"/>
  <c r="BK463"/>
  <c r="BK457"/>
  <c r="BY454"/>
  <c r="BK451"/>
  <c r="BK444"/>
  <c r="BK426"/>
  <c r="BK411"/>
  <c r="BY407"/>
  <c r="BK400"/>
  <c r="BY397"/>
  <c r="BY338"/>
  <c r="BY314"/>
  <c r="BY306"/>
  <c r="BY268"/>
  <c r="BY224"/>
  <c r="BY164"/>
  <c r="BY144"/>
  <c r="BY126"/>
  <c r="BY121"/>
  <c r="BY112"/>
  <c r="BY110"/>
  <c r="BY88"/>
  <c r="BY85"/>
  <c r="BY80"/>
  <c r="BY73"/>
  <c r="BY65"/>
  <c r="BY57"/>
  <c r="BY56"/>
  <c r="BY53"/>
  <c r="BY49"/>
  <c r="BY48"/>
  <c r="BY33"/>
  <c r="BY24"/>
  <c r="BY21"/>
  <c r="BY16"/>
  <c r="F16" i="6"/>
  <c r="BK379" i="16"/>
  <c r="BY487"/>
  <c r="BY471"/>
  <c r="BY466"/>
  <c r="BY462"/>
  <c r="BY456"/>
  <c r="BY449"/>
  <c r="BY448"/>
  <c r="BY442"/>
  <c r="BY440"/>
  <c r="BY439"/>
  <c r="BY417"/>
  <c r="BY410"/>
  <c r="BY406"/>
  <c r="BY398"/>
  <c r="BY464"/>
  <c r="BY461"/>
  <c r="BY447"/>
  <c r="BY446"/>
  <c r="BY432"/>
  <c r="BY423"/>
  <c r="BY409"/>
  <c r="BY401"/>
  <c r="BY319"/>
  <c r="BY303"/>
  <c r="BK394"/>
  <c r="BP394"/>
  <c r="BK392"/>
  <c r="BP392"/>
  <c r="BY392" s="1"/>
  <c r="BK387"/>
  <c r="BP387"/>
  <c r="BK371"/>
  <c r="BP371"/>
  <c r="BY371" s="1"/>
  <c r="BK367"/>
  <c r="BP367"/>
  <c r="BY367" s="1"/>
  <c r="BK365"/>
  <c r="BP365"/>
  <c r="BY365" s="1"/>
  <c r="BK363"/>
  <c r="BP363"/>
  <c r="BK360"/>
  <c r="BP360"/>
  <c r="BY360" s="1"/>
  <c r="BK358"/>
  <c r="BP358"/>
  <c r="BY358" s="1"/>
  <c r="BK356"/>
  <c r="BP356"/>
  <c r="BY356" s="1"/>
  <c r="BK353"/>
  <c r="BP353"/>
  <c r="BK351"/>
  <c r="BP351"/>
  <c r="BY351" s="1"/>
  <c r="BK349"/>
  <c r="BP349"/>
  <c r="BK346"/>
  <c r="BP346"/>
  <c r="BK344"/>
  <c r="BP344"/>
  <c r="BY344" s="1"/>
  <c r="BK342"/>
  <c r="BP342"/>
  <c r="BY342" s="1"/>
  <c r="BK336"/>
  <c r="BP336"/>
  <c r="BY336" s="1"/>
  <c r="BK331"/>
  <c r="BP331"/>
  <c r="BY331" s="1"/>
  <c r="BK328"/>
  <c r="BP328"/>
  <c r="BY328" s="1"/>
  <c r="BK323"/>
  <c r="BP323"/>
  <c r="BY323" s="1"/>
  <c r="BK316"/>
  <c r="BP316"/>
  <c r="BY316" s="1"/>
  <c r="BK312"/>
  <c r="BP312"/>
  <c r="BY312" s="1"/>
  <c r="BK296"/>
  <c r="BP296"/>
  <c r="BY296" s="1"/>
  <c r="BK291"/>
  <c r="BP291"/>
  <c r="BY291" s="1"/>
  <c r="BK285"/>
  <c r="BP285"/>
  <c r="BK284"/>
  <c r="BP284"/>
  <c r="BY284" s="1"/>
  <c r="BK281"/>
  <c r="BP281"/>
  <c r="BY281" s="1"/>
  <c r="BK280"/>
  <c r="BP280"/>
  <c r="BY280" s="1"/>
  <c r="BK278"/>
  <c r="BP278"/>
  <c r="BY278" s="1"/>
  <c r="BK272"/>
  <c r="BP272"/>
  <c r="BY272" s="1"/>
  <c r="BK266"/>
  <c r="BP266"/>
  <c r="BK260"/>
  <c r="BP260"/>
  <c r="BY260" s="1"/>
  <c r="BK255"/>
  <c r="BP255"/>
  <c r="BY255" s="1"/>
  <c r="BK253"/>
  <c r="BP253"/>
  <c r="BY253" s="1"/>
  <c r="BK250"/>
  <c r="BP250"/>
  <c r="BK248"/>
  <c r="BP248"/>
  <c r="BY248" s="1"/>
  <c r="BK242"/>
  <c r="BP242"/>
  <c r="BK239"/>
  <c r="BP239"/>
  <c r="BY239" s="1"/>
  <c r="BK237"/>
  <c r="BP237"/>
  <c r="BY237" s="1"/>
  <c r="BK236"/>
  <c r="BP236"/>
  <c r="BY236" s="1"/>
  <c r="BK233"/>
  <c r="BP233"/>
  <c r="BY233" s="1"/>
  <c r="BK232"/>
  <c r="BP232"/>
  <c r="BY232" s="1"/>
  <c r="BK230"/>
  <c r="BP230"/>
  <c r="BK226"/>
  <c r="BP226"/>
  <c r="BY226" s="1"/>
  <c r="BK220"/>
  <c r="BP220"/>
  <c r="BY220" s="1"/>
  <c r="BK218"/>
  <c r="BP218"/>
  <c r="BK215"/>
  <c r="BP215"/>
  <c r="BY215" s="1"/>
  <c r="BK209"/>
  <c r="BP209"/>
  <c r="BY209" s="1"/>
  <c r="BK204"/>
  <c r="BP204"/>
  <c r="BK203"/>
  <c r="BP203"/>
  <c r="BY203" s="1"/>
  <c r="BK194"/>
  <c r="BP194"/>
  <c r="BY194" s="1"/>
  <c r="BK191"/>
  <c r="BP191"/>
  <c r="BY191" s="1"/>
  <c r="BK189"/>
  <c r="BP189"/>
  <c r="BK184"/>
  <c r="BP184"/>
  <c r="BY184" s="1"/>
  <c r="BK180"/>
  <c r="BP180"/>
  <c r="BY180" s="1"/>
  <c r="BK168"/>
  <c r="BP168"/>
  <c r="BY168" s="1"/>
  <c r="BK162"/>
  <c r="BP162"/>
  <c r="BY162" s="1"/>
  <c r="BK159"/>
  <c r="BP159"/>
  <c r="BY159" s="1"/>
  <c r="BK157"/>
  <c r="BP157"/>
  <c r="BY157" s="1"/>
  <c r="BK155"/>
  <c r="BP155"/>
  <c r="BY155" s="1"/>
  <c r="BK153"/>
  <c r="BP153"/>
  <c r="BY153" s="1"/>
  <c r="BK150"/>
  <c r="BP150"/>
  <c r="BK148"/>
  <c r="BP148"/>
  <c r="BY148" s="1"/>
  <c r="BK143"/>
  <c r="BP143"/>
  <c r="BY143" s="1"/>
  <c r="BK139"/>
  <c r="BP139"/>
  <c r="BK133"/>
  <c r="BP133"/>
  <c r="BK131"/>
  <c r="BP131"/>
  <c r="BY131" s="1"/>
  <c r="BK128"/>
  <c r="BP128"/>
  <c r="BY128" s="1"/>
  <c r="BK127"/>
  <c r="BP127"/>
  <c r="BY127" s="1"/>
  <c r="BK111"/>
  <c r="BP111"/>
  <c r="BY111" s="1"/>
  <c r="BK105"/>
  <c r="BP105"/>
  <c r="BY105" s="1"/>
  <c r="BK99"/>
  <c r="BP99"/>
  <c r="BY99" s="1"/>
  <c r="BK97"/>
  <c r="BP97"/>
  <c r="BY97" s="1"/>
  <c r="BK95"/>
  <c r="BP95"/>
  <c r="BY95" s="1"/>
  <c r="BK91"/>
  <c r="BP91"/>
  <c r="BY91" s="1"/>
  <c r="BK87"/>
  <c r="BP87"/>
  <c r="BY87" s="1"/>
  <c r="BK84"/>
  <c r="BP84"/>
  <c r="BY84" s="1"/>
  <c r="BK83"/>
  <c r="BP83"/>
  <c r="BY83" s="1"/>
  <c r="BK75"/>
  <c r="BP75"/>
  <c r="BY75" s="1"/>
  <c r="BK63"/>
  <c r="BP63"/>
  <c r="BY63" s="1"/>
  <c r="BK58"/>
  <c r="BP58"/>
  <c r="BY58" s="1"/>
  <c r="BK55"/>
  <c r="BP55"/>
  <c r="BY55" s="1"/>
  <c r="BK51"/>
  <c r="BP51"/>
  <c r="BY51" s="1"/>
  <c r="BK47"/>
  <c r="BP47"/>
  <c r="BY47" s="1"/>
  <c r="BK44"/>
  <c r="BP44"/>
  <c r="BY44" s="1"/>
  <c r="BK43"/>
  <c r="BP43"/>
  <c r="BY43" s="1"/>
  <c r="BK41"/>
  <c r="BP41"/>
  <c r="BY41" s="1"/>
  <c r="BK35"/>
  <c r="BP35"/>
  <c r="BK29"/>
  <c r="BP29"/>
  <c r="BY29" s="1"/>
  <c r="BK28"/>
  <c r="BP28"/>
  <c r="BY28" s="1"/>
  <c r="BK26"/>
  <c r="BP26"/>
  <c r="BY26" s="1"/>
  <c r="BK19"/>
  <c r="BP19"/>
  <c r="BK12"/>
  <c r="BP12"/>
  <c r="BY12" s="1"/>
  <c r="BK11"/>
  <c r="BP11"/>
  <c r="BY11" s="1"/>
  <c r="BK7"/>
  <c r="BP7"/>
  <c r="BY7" s="1"/>
  <c r="BK497"/>
  <c r="BK496"/>
  <c r="BK492"/>
  <c r="BK486"/>
  <c r="BK481"/>
  <c r="BK477"/>
  <c r="BK469"/>
  <c r="BK459"/>
  <c r="BK455"/>
  <c r="BK436"/>
  <c r="BK433"/>
  <c r="BK431"/>
  <c r="BK429"/>
  <c r="BK428"/>
  <c r="BK425"/>
  <c r="BK424"/>
  <c r="BK422"/>
  <c r="BK419"/>
  <c r="BK408"/>
  <c r="BK404"/>
  <c r="BK399"/>
  <c r="BY379"/>
  <c r="BY376"/>
  <c r="BY359"/>
  <c r="BY343"/>
  <c r="BY327"/>
  <c r="BK310"/>
  <c r="BY308"/>
  <c r="BK302"/>
  <c r="BY295"/>
  <c r="BK294"/>
  <c r="BY265"/>
  <c r="BY249"/>
  <c r="BY229"/>
  <c r="BY217"/>
  <c r="BY208"/>
  <c r="BY200"/>
  <c r="BY179"/>
  <c r="BY120"/>
  <c r="BP496"/>
  <c r="BY496" s="1"/>
  <c r="BP492"/>
  <c r="BY492" s="1"/>
  <c r="BP486"/>
  <c r="BY486" s="1"/>
  <c r="BP436"/>
  <c r="BY436" s="1"/>
  <c r="BP428"/>
  <c r="BY428" s="1"/>
  <c r="BP408"/>
  <c r="BY408" s="1"/>
  <c r="BP400"/>
  <c r="BY400" s="1"/>
  <c r="BK283"/>
  <c r="BY207"/>
  <c r="BY145"/>
  <c r="BY129"/>
  <c r="BY113"/>
  <c r="BP499"/>
  <c r="BY499" s="1"/>
  <c r="BP497"/>
  <c r="BY497" s="1"/>
  <c r="BP481"/>
  <c r="BP479"/>
  <c r="BY479" s="1"/>
  <c r="BP477"/>
  <c r="BY477" s="1"/>
  <c r="BP469"/>
  <c r="BY469" s="1"/>
  <c r="BP467"/>
  <c r="BY467" s="1"/>
  <c r="BP463"/>
  <c r="BP459"/>
  <c r="BY459" s="1"/>
  <c r="BP457"/>
  <c r="BY457" s="1"/>
  <c r="BP455"/>
  <c r="BY455" s="1"/>
  <c r="BP451"/>
  <c r="BP433"/>
  <c r="BY433" s="1"/>
  <c r="BP431"/>
  <c r="BY431" s="1"/>
  <c r="BP429"/>
  <c r="BY429" s="1"/>
  <c r="BP425"/>
  <c r="BP419"/>
  <c r="BY419" s="1"/>
  <c r="BP411"/>
  <c r="BY411" s="1"/>
  <c r="BP399"/>
  <c r="BY287"/>
  <c r="BY167"/>
  <c r="BY149"/>
  <c r="BY133"/>
  <c r="BY117"/>
  <c r="BY35"/>
  <c r="BK395"/>
  <c r="BP395"/>
  <c r="BK390"/>
  <c r="BP390"/>
  <c r="BY390" s="1"/>
  <c r="BK388"/>
  <c r="BP388"/>
  <c r="BY388" s="1"/>
  <c r="BK385"/>
  <c r="BP385"/>
  <c r="BY385" s="1"/>
  <c r="BK383"/>
  <c r="BP383"/>
  <c r="BY383" s="1"/>
  <c r="BK380"/>
  <c r="BP380"/>
  <c r="BY380" s="1"/>
  <c r="BK377"/>
  <c r="BP377"/>
  <c r="BK373"/>
  <c r="BP373"/>
  <c r="BY373" s="1"/>
  <c r="BK366"/>
  <c r="BP366"/>
  <c r="BK362"/>
  <c r="BP362"/>
  <c r="BY362" s="1"/>
  <c r="BK355"/>
  <c r="BP355"/>
  <c r="BY355" s="1"/>
  <c r="BK339"/>
  <c r="BP339"/>
  <c r="BK320"/>
  <c r="BP320"/>
  <c r="BY320" s="1"/>
  <c r="BK313"/>
  <c r="BP313"/>
  <c r="BY313" s="1"/>
  <c r="BK311"/>
  <c r="BP311"/>
  <c r="BY311" s="1"/>
  <c r="BK307"/>
  <c r="BP307"/>
  <c r="BY307" s="1"/>
  <c r="BK304"/>
  <c r="BP304"/>
  <c r="BY304" s="1"/>
  <c r="BK301"/>
  <c r="BP301"/>
  <c r="BY301" s="1"/>
  <c r="BK299"/>
  <c r="BP299"/>
  <c r="BK292"/>
  <c r="BP292"/>
  <c r="BY292" s="1"/>
  <c r="BK288"/>
  <c r="BP288"/>
  <c r="BY288" s="1"/>
  <c r="BK286"/>
  <c r="BP286"/>
  <c r="BY286" s="1"/>
  <c r="BK282"/>
  <c r="BP282"/>
  <c r="BY282" s="1"/>
  <c r="BK276"/>
  <c r="BP276"/>
  <c r="BY276" s="1"/>
  <c r="BK275"/>
  <c r="BP275"/>
  <c r="BY275" s="1"/>
  <c r="BK273"/>
  <c r="BP273"/>
  <c r="BY273" s="1"/>
  <c r="BK271"/>
  <c r="BP271"/>
  <c r="BY271" s="1"/>
  <c r="BK269"/>
  <c r="BP269"/>
  <c r="BY269" s="1"/>
  <c r="BK267"/>
  <c r="BP267"/>
  <c r="BK264"/>
  <c r="BP264"/>
  <c r="BY264" s="1"/>
  <c r="BK259"/>
  <c r="BP259"/>
  <c r="BK258"/>
  <c r="BP258"/>
  <c r="BY258" s="1"/>
  <c r="BK256"/>
  <c r="BP256"/>
  <c r="BY256" s="1"/>
  <c r="BK247"/>
  <c r="BP247"/>
  <c r="BY247" s="1"/>
  <c r="BK246"/>
  <c r="BP246"/>
  <c r="BY246" s="1"/>
  <c r="BK245"/>
  <c r="BP245"/>
  <c r="BY245" s="1"/>
  <c r="BK243"/>
  <c r="BP243"/>
  <c r="BY243" s="1"/>
  <c r="BK241"/>
  <c r="BP241"/>
  <c r="BY241" s="1"/>
  <c r="BK240"/>
  <c r="BP240"/>
  <c r="BY240" s="1"/>
  <c r="BK234"/>
  <c r="BP234"/>
  <c r="BY234" s="1"/>
  <c r="BK228"/>
  <c r="BP228"/>
  <c r="BY228" s="1"/>
  <c r="BK227"/>
  <c r="BP227"/>
  <c r="BY227" s="1"/>
  <c r="BK225"/>
  <c r="BP225"/>
  <c r="BK223"/>
  <c r="BP223"/>
  <c r="BY223" s="1"/>
  <c r="BK221"/>
  <c r="BP221"/>
  <c r="BK216"/>
  <c r="BP216"/>
  <c r="BY216" s="1"/>
  <c r="BK213"/>
  <c r="BP213"/>
  <c r="BY213" s="1"/>
  <c r="BK199"/>
  <c r="BP199"/>
  <c r="BY199" s="1"/>
  <c r="BK198"/>
  <c r="BP198"/>
  <c r="BK197"/>
  <c r="BP197"/>
  <c r="BY197" s="1"/>
  <c r="BK195"/>
  <c r="BP195"/>
  <c r="BK186"/>
  <c r="BP186"/>
  <c r="BY186" s="1"/>
  <c r="BK185"/>
  <c r="BP185"/>
  <c r="BY185" s="1"/>
  <c r="BK183"/>
  <c r="BP183"/>
  <c r="BY183" s="1"/>
  <c r="BK182"/>
  <c r="BP182"/>
  <c r="BY182" s="1"/>
  <c r="BK181"/>
  <c r="BP181"/>
  <c r="BY181" s="1"/>
  <c r="BK178"/>
  <c r="BP178"/>
  <c r="BY178" s="1"/>
  <c r="BK177"/>
  <c r="BP177"/>
  <c r="BY177" s="1"/>
  <c r="BK175"/>
  <c r="BP175"/>
  <c r="BY175" s="1"/>
  <c r="BK173"/>
  <c r="BP173"/>
  <c r="BY173" s="1"/>
  <c r="BK172"/>
  <c r="BP172"/>
  <c r="BY172" s="1"/>
  <c r="BK169"/>
  <c r="BP169"/>
  <c r="BY169" s="1"/>
  <c r="BK166"/>
  <c r="BP166"/>
  <c r="BY166" s="1"/>
  <c r="BK163"/>
  <c r="BP163"/>
  <c r="BY163" s="1"/>
  <c r="BK160"/>
  <c r="BP160"/>
  <c r="BY160" s="1"/>
  <c r="BK158"/>
  <c r="BP158"/>
  <c r="BY158" s="1"/>
  <c r="BK147"/>
  <c r="BP147"/>
  <c r="BY147" s="1"/>
  <c r="BK142"/>
  <c r="BP142"/>
  <c r="BY142" s="1"/>
  <c r="BK140"/>
  <c r="BP140"/>
  <c r="BY140" s="1"/>
  <c r="BK137"/>
  <c r="BP137"/>
  <c r="BY137" s="1"/>
  <c r="BK134"/>
  <c r="BP134"/>
  <c r="BY134" s="1"/>
  <c r="BK130"/>
  <c r="BP130"/>
  <c r="BY130" s="1"/>
  <c r="BK124"/>
  <c r="BP124"/>
  <c r="BY124" s="1"/>
  <c r="BK119"/>
  <c r="BP119"/>
  <c r="BY119" s="1"/>
  <c r="BK116"/>
  <c r="BP116"/>
  <c r="BY116" s="1"/>
  <c r="BK115"/>
  <c r="BP115"/>
  <c r="BY115" s="1"/>
  <c r="BK109"/>
  <c r="BP109"/>
  <c r="BY109" s="1"/>
  <c r="BK108"/>
  <c r="BP108"/>
  <c r="BY108" s="1"/>
  <c r="BK107"/>
  <c r="BP107"/>
  <c r="BY107" s="1"/>
  <c r="BK103"/>
  <c r="BP103"/>
  <c r="BY103" s="1"/>
  <c r="BK101"/>
  <c r="BP101"/>
  <c r="BY101" s="1"/>
  <c r="BK100"/>
  <c r="BP100"/>
  <c r="BY100" s="1"/>
  <c r="BK94"/>
  <c r="BP94"/>
  <c r="BY94" s="1"/>
  <c r="BK92"/>
  <c r="BP92"/>
  <c r="BY92" s="1"/>
  <c r="BK89"/>
  <c r="BP89"/>
  <c r="BY89" s="1"/>
  <c r="BK81"/>
  <c r="BP81"/>
  <c r="BY81" s="1"/>
  <c r="BK79"/>
  <c r="BP79"/>
  <c r="BY79" s="1"/>
  <c r="BK76"/>
  <c r="BP76"/>
  <c r="BY76" s="1"/>
  <c r="BK71"/>
  <c r="BP71"/>
  <c r="BY71" s="1"/>
  <c r="BK70"/>
  <c r="BP70"/>
  <c r="BY70" s="1"/>
  <c r="BK69"/>
  <c r="BP69"/>
  <c r="BY69" s="1"/>
  <c r="BK68"/>
  <c r="BP68"/>
  <c r="BY68" s="1"/>
  <c r="BK67"/>
  <c r="BP67"/>
  <c r="BY67" s="1"/>
  <c r="BK60"/>
  <c r="BP60"/>
  <c r="BY60" s="1"/>
  <c r="BK59"/>
  <c r="BP59"/>
  <c r="BY59" s="1"/>
  <c r="BK52"/>
  <c r="BP52"/>
  <c r="BY52" s="1"/>
  <c r="BK42"/>
  <c r="BP42"/>
  <c r="BY42" s="1"/>
  <c r="BK39"/>
  <c r="BP39"/>
  <c r="BY39" s="1"/>
  <c r="BK37"/>
  <c r="BP37"/>
  <c r="BY37" s="1"/>
  <c r="BK36"/>
  <c r="BP36"/>
  <c r="BY36" s="1"/>
  <c r="BK31"/>
  <c r="BP31"/>
  <c r="BY31" s="1"/>
  <c r="BK30"/>
  <c r="BP30"/>
  <c r="BY30" s="1"/>
  <c r="BK27"/>
  <c r="BP27"/>
  <c r="BY27" s="1"/>
  <c r="BK25"/>
  <c r="BP25"/>
  <c r="BY25" s="1"/>
  <c r="BK23"/>
  <c r="BP23"/>
  <c r="BK20"/>
  <c r="BP20"/>
  <c r="BY20" s="1"/>
  <c r="BK17"/>
  <c r="BP17"/>
  <c r="BY17" s="1"/>
  <c r="BK15"/>
  <c r="BP15"/>
  <c r="BY15" s="1"/>
  <c r="BK10"/>
  <c r="BP10"/>
  <c r="BY10" s="1"/>
  <c r="BK9"/>
  <c r="BP9"/>
  <c r="BY9" s="1"/>
  <c r="BO315"/>
  <c r="BY315" s="1"/>
  <c r="BK315"/>
  <c r="BO231"/>
  <c r="BY231" s="1"/>
  <c r="BK231"/>
  <c r="BO210"/>
  <c r="BK210"/>
  <c r="BO151"/>
  <c r="BY151" s="1"/>
  <c r="BK151"/>
  <c r="BO135"/>
  <c r="BY135" s="1"/>
  <c r="BK135"/>
  <c r="BO104"/>
  <c r="BY104" s="1"/>
  <c r="BK104"/>
  <c r="BO96"/>
  <c r="BY96" s="1"/>
  <c r="BK96"/>
  <c r="BO72"/>
  <c r="BY72" s="1"/>
  <c r="BK72"/>
  <c r="BO64"/>
  <c r="BY64" s="1"/>
  <c r="BK64"/>
  <c r="BO40"/>
  <c r="BY40" s="1"/>
  <c r="BK40"/>
  <c r="BO32"/>
  <c r="BY32" s="1"/>
  <c r="BK32"/>
  <c r="BO8"/>
  <c r="BY8" s="1"/>
  <c r="BK8"/>
  <c r="BK498"/>
  <c r="BK484"/>
  <c r="BK476"/>
  <c r="BK473"/>
  <c r="BK471"/>
  <c r="BK465"/>
  <c r="BK449"/>
  <c r="BK418"/>
  <c r="BK417"/>
  <c r="BK416"/>
  <c r="BK414"/>
  <c r="BK412"/>
  <c r="BK410"/>
  <c r="BK409"/>
  <c r="BK406"/>
  <c r="BK403"/>
  <c r="BK401"/>
  <c r="BK397"/>
  <c r="BY391"/>
  <c r="BY384"/>
  <c r="BY375"/>
  <c r="BY370"/>
  <c r="BY368"/>
  <c r="BY361"/>
  <c r="BY357"/>
  <c r="BY352"/>
  <c r="BK334"/>
  <c r="BY332"/>
  <c r="BK326"/>
  <c r="BY324"/>
  <c r="BY321"/>
  <c r="BK318"/>
  <c r="BK298"/>
  <c r="BY297"/>
  <c r="BY279"/>
  <c r="BY270"/>
  <c r="BY263"/>
  <c r="BY192"/>
  <c r="BY171"/>
  <c r="BY156"/>
  <c r="BY152"/>
  <c r="BY136"/>
  <c r="BY132"/>
  <c r="BP488"/>
  <c r="BY488" s="1"/>
  <c r="BP444"/>
  <c r="BY444" s="1"/>
  <c r="BP426"/>
  <c r="BY426" s="1"/>
  <c r="BP424"/>
  <c r="BY424" s="1"/>
  <c r="BP422"/>
  <c r="BY422" s="1"/>
  <c r="BP416"/>
  <c r="BY416" s="1"/>
  <c r="BP414"/>
  <c r="BY414" s="1"/>
  <c r="BP404"/>
  <c r="BY19"/>
  <c r="BK56"/>
  <c r="BK123"/>
  <c r="BY495"/>
  <c r="BY463"/>
  <c r="BY415"/>
  <c r="BY399"/>
  <c r="BY335"/>
  <c r="BY174"/>
  <c r="BY154"/>
  <c r="BY138"/>
  <c r="BY122"/>
  <c r="BY106"/>
  <c r="BP326"/>
  <c r="BY326" s="1"/>
  <c r="BP310"/>
  <c r="BY310" s="1"/>
  <c r="BP294"/>
  <c r="BY294" s="1"/>
  <c r="BK48"/>
  <c r="BK112"/>
  <c r="BK252"/>
  <c r="BK24"/>
  <c r="BK88"/>
  <c r="BK188"/>
  <c r="BB1"/>
  <c r="BK347"/>
  <c r="BY139"/>
  <c r="BY123"/>
  <c r="BY90"/>
  <c r="BY86"/>
  <c r="BY82"/>
  <c r="BY78"/>
  <c r="BY74"/>
  <c r="BY66"/>
  <c r="BY62"/>
  <c r="BY54"/>
  <c r="BY50"/>
  <c r="BY46"/>
  <c r="BY38"/>
  <c r="BY34"/>
  <c r="BY23"/>
  <c r="BY22"/>
  <c r="BY18"/>
  <c r="BY14"/>
  <c r="BO347"/>
  <c r="BY347" s="1"/>
  <c r="BP334"/>
  <c r="BY334" s="1"/>
  <c r="BP318"/>
  <c r="BY318" s="1"/>
  <c r="BP302"/>
  <c r="BY302" s="1"/>
  <c r="BY150"/>
  <c r="BY118"/>
  <c r="BY102"/>
  <c r="BV1"/>
  <c r="BK460"/>
  <c r="BR1"/>
  <c r="AZ1"/>
  <c r="BN1"/>
  <c r="BA1"/>
  <c r="BE1"/>
  <c r="BH1"/>
  <c r="BI1"/>
  <c r="BD1"/>
  <c r="AY1"/>
  <c r="BG1"/>
  <c r="BC1"/>
  <c r="BY6"/>
  <c r="BY5"/>
  <c r="BM4"/>
  <c r="BM1" s="1"/>
  <c r="BU4"/>
  <c r="BU1" s="1"/>
  <c r="BQ4"/>
  <c r="BQ1" s="1"/>
  <c r="BK4"/>
  <c r="BP4"/>
  <c r="BS1"/>
  <c r="BY465"/>
  <c r="BY451"/>
  <c r="BY393"/>
  <c r="BY468"/>
  <c r="BY430"/>
  <c r="BY425"/>
  <c r="BY421"/>
  <c r="BY402"/>
  <c r="BY381"/>
  <c r="BY354"/>
  <c r="BY350"/>
  <c r="BY340"/>
  <c r="BY299"/>
  <c r="BY293"/>
  <c r="BY290"/>
  <c r="BY283"/>
  <c r="BY267"/>
  <c r="BY262"/>
  <c r="BY257"/>
  <c r="BY254"/>
  <c r="BY251"/>
  <c r="BY176"/>
  <c r="BY500"/>
  <c r="BY491"/>
  <c r="BY484"/>
  <c r="BY483"/>
  <c r="BY476"/>
  <c r="BY475"/>
  <c r="BY480"/>
  <c r="BY472"/>
  <c r="BY470"/>
  <c r="BY460"/>
  <c r="BY458"/>
  <c r="BY453"/>
  <c r="BY452"/>
  <c r="BY450"/>
  <c r="BY445"/>
  <c r="BY443"/>
  <c r="BY441"/>
  <c r="BY438"/>
  <c r="BY437"/>
  <c r="BY435"/>
  <c r="BY434"/>
  <c r="BY427"/>
  <c r="BY420"/>
  <c r="BY418"/>
  <c r="BY413"/>
  <c r="BY412"/>
  <c r="BY405"/>
  <c r="BY404"/>
  <c r="BY403"/>
  <c r="BY396"/>
  <c r="BY395"/>
  <c r="BY394"/>
  <c r="BY389"/>
  <c r="BY387"/>
  <c r="BY386"/>
  <c r="BY382"/>
  <c r="BY378"/>
  <c r="BY377"/>
  <c r="BY374"/>
  <c r="BY372"/>
  <c r="BY369"/>
  <c r="BY366"/>
  <c r="BY364"/>
  <c r="BY363"/>
  <c r="BY353"/>
  <c r="BY349"/>
  <c r="BY348"/>
  <c r="BY346"/>
  <c r="BY345"/>
  <c r="BY341"/>
  <c r="BY339"/>
  <c r="BY337"/>
  <c r="BY333"/>
  <c r="BY330"/>
  <c r="BY329"/>
  <c r="BY325"/>
  <c r="BY322"/>
  <c r="BY317"/>
  <c r="BY309"/>
  <c r="BY305"/>
  <c r="BY300"/>
  <c r="BY298"/>
  <c r="BY289"/>
  <c r="BY285"/>
  <c r="BY277"/>
  <c r="BY274"/>
  <c r="BY266"/>
  <c r="BY261"/>
  <c r="BY259"/>
  <c r="BY252"/>
  <c r="BY250"/>
  <c r="BY244"/>
  <c r="BY242"/>
  <c r="BY238"/>
  <c r="BY235"/>
  <c r="BY230"/>
  <c r="BY225"/>
  <c r="BY222"/>
  <c r="BY221"/>
  <c r="BY219"/>
  <c r="BY218"/>
  <c r="BY214"/>
  <c r="BY212"/>
  <c r="BY211"/>
  <c r="BY210"/>
  <c r="BY206"/>
  <c r="BY205"/>
  <c r="BY204"/>
  <c r="BY202"/>
  <c r="BY201"/>
  <c r="BY198"/>
  <c r="BY196"/>
  <c r="BY195"/>
  <c r="BY193"/>
  <c r="BY190"/>
  <c r="BY189"/>
  <c r="BY188"/>
  <c r="BY187"/>
  <c r="BY165"/>
  <c r="BY161"/>
  <c r="BT1"/>
  <c r="BY494"/>
  <c r="BY474"/>
  <c r="BW1"/>
  <c r="BX1"/>
  <c r="BY498"/>
  <c r="BY493"/>
  <c r="BY490"/>
  <c r="BY489"/>
  <c r="BY485"/>
  <c r="BY482"/>
  <c r="BY481"/>
  <c r="BY478"/>
  <c r="BY473"/>
  <c r="BK432"/>
  <c r="BK420"/>
  <c r="BK413"/>
  <c r="BK407"/>
  <c r="BK402"/>
  <c r="BK391"/>
  <c r="BK386"/>
  <c r="BK381"/>
  <c r="BK376"/>
  <c r="BK375"/>
  <c r="BK372"/>
  <c r="BK369"/>
  <c r="BK364"/>
  <c r="BK361"/>
  <c r="BK354"/>
  <c r="BK350"/>
  <c r="BK340"/>
  <c r="BK337"/>
  <c r="BK335"/>
  <c r="BK332"/>
  <c r="BK329"/>
  <c r="BK327"/>
  <c r="BK324"/>
  <c r="BK321"/>
  <c r="BK319"/>
  <c r="BK314"/>
  <c r="BK309"/>
  <c r="BK306"/>
  <c r="BK297"/>
  <c r="BK293"/>
  <c r="BK289"/>
  <c r="BK287"/>
  <c r="BK279"/>
  <c r="BK265"/>
  <c r="BK262"/>
  <c r="BK249"/>
  <c r="BK238"/>
  <c r="BK224"/>
  <c r="BK219"/>
  <c r="BK211"/>
  <c r="BK208"/>
  <c r="BK206"/>
  <c r="BK202"/>
  <c r="BK200"/>
  <c r="BK192"/>
  <c r="BK187"/>
  <c r="BK179"/>
  <c r="BK171"/>
  <c r="BK164"/>
  <c r="BK161"/>
  <c r="BK156"/>
  <c r="BK149"/>
  <c r="BK145"/>
  <c r="BK136"/>
  <c r="BK125"/>
  <c r="BK122"/>
  <c r="BK120"/>
  <c r="BK118"/>
  <c r="BK114"/>
  <c r="BK90"/>
  <c r="BK85"/>
  <c r="BK82"/>
  <c r="BK78"/>
  <c r="BK73"/>
  <c r="BK66"/>
  <c r="BK61"/>
  <c r="BK54"/>
  <c r="BK49"/>
  <c r="BK45"/>
  <c r="BK33"/>
  <c r="BK22"/>
  <c r="BK13"/>
  <c r="BK6"/>
  <c r="BK495"/>
  <c r="BK494"/>
  <c r="BK491"/>
  <c r="BK489"/>
  <c r="BK487"/>
  <c r="BK485"/>
  <c r="BK482"/>
  <c r="BK480"/>
  <c r="BK478"/>
  <c r="BK474"/>
  <c r="BK470"/>
  <c r="BK468"/>
  <c r="BK466"/>
  <c r="BK464"/>
  <c r="BK462"/>
  <c r="BK458"/>
  <c r="BK454"/>
  <c r="BK452"/>
  <c r="BK447"/>
  <c r="BK445"/>
  <c r="BK442"/>
  <c r="BK441"/>
  <c r="BK438"/>
  <c r="BK437"/>
  <c r="BK434"/>
  <c r="BK430"/>
  <c r="BK427"/>
  <c r="BK423"/>
  <c r="BK421"/>
  <c r="BK415"/>
  <c r="BK405"/>
  <c r="BK398"/>
  <c r="BK396"/>
  <c r="BK393"/>
  <c r="BK389"/>
  <c r="BK384"/>
  <c r="BK382"/>
  <c r="BK378"/>
  <c r="BK370"/>
  <c r="BK368"/>
  <c r="BK359"/>
  <c r="BK357"/>
  <c r="BK352"/>
  <c r="BK348"/>
  <c r="BK345"/>
  <c r="BK343"/>
  <c r="BK341"/>
  <c r="BK338"/>
  <c r="BK333"/>
  <c r="BK330"/>
  <c r="BK325"/>
  <c r="BK322"/>
  <c r="BK317"/>
  <c r="BK308"/>
  <c r="BK305"/>
  <c r="BK303"/>
  <c r="BK300"/>
  <c r="BK295"/>
  <c r="BK290"/>
  <c r="BK277"/>
  <c r="BK274"/>
  <c r="BK270"/>
  <c r="BK268"/>
  <c r="BK263"/>
  <c r="BK261"/>
  <c r="BK257"/>
  <c r="BK254"/>
  <c r="BK251"/>
  <c r="BK244"/>
  <c r="BK235"/>
  <c r="BK229"/>
  <c r="BK222"/>
  <c r="BK217"/>
  <c r="BK214"/>
  <c r="BK212"/>
  <c r="BK207"/>
  <c r="BK205"/>
  <c r="BK201"/>
  <c r="BK196"/>
  <c r="BK193"/>
  <c r="BK190"/>
  <c r="BK176"/>
  <c r="BK174"/>
  <c r="BK170"/>
  <c r="BK165"/>
  <c r="BK154"/>
  <c r="BK152"/>
  <c r="BK146"/>
  <c r="BK144"/>
  <c r="BK141"/>
  <c r="BK138"/>
  <c r="BK132"/>
  <c r="BK129"/>
  <c r="BK126"/>
  <c r="BK121"/>
  <c r="BK117"/>
  <c r="BK113"/>
  <c r="BK110"/>
  <c r="BK106"/>
  <c r="BK102"/>
  <c r="BK98"/>
  <c r="BK86"/>
  <c r="BK77"/>
  <c r="BK74"/>
  <c r="BK65"/>
  <c r="BK62"/>
  <c r="BK57"/>
  <c r="BK53"/>
  <c r="BK50"/>
  <c r="BK46"/>
  <c r="BK38"/>
  <c r="BK34"/>
  <c r="BK21"/>
  <c r="BK18"/>
  <c r="BK14"/>
  <c r="BF1"/>
  <c r="BK500"/>
  <c r="BK493"/>
  <c r="BK490"/>
  <c r="BK483"/>
  <c r="BK475"/>
  <c r="BK472"/>
  <c r="BK461"/>
  <c r="BK456"/>
  <c r="BK453"/>
  <c r="BK450"/>
  <c r="BK448"/>
  <c r="BK446"/>
  <c r="BK443"/>
  <c r="BK440"/>
  <c r="BK439"/>
  <c r="BK435"/>
  <c r="BK374"/>
  <c r="BK93"/>
  <c r="BJ1"/>
  <c r="BK5"/>
  <c r="AP16" i="6"/>
  <c r="G397"/>
  <c r="H397"/>
  <c r="I397"/>
  <c r="J397"/>
  <c r="K397"/>
  <c r="L397"/>
  <c r="M397"/>
  <c r="N397"/>
  <c r="O397"/>
  <c r="P397"/>
  <c r="Q397"/>
  <c r="R397"/>
  <c r="G398"/>
  <c r="H398"/>
  <c r="I398"/>
  <c r="J398"/>
  <c r="K398"/>
  <c r="L398"/>
  <c r="M398"/>
  <c r="N398"/>
  <c r="O398"/>
  <c r="P398"/>
  <c r="Q398"/>
  <c r="R398"/>
  <c r="G399"/>
  <c r="H399"/>
  <c r="I399"/>
  <c r="J399"/>
  <c r="K399"/>
  <c r="L399"/>
  <c r="M399"/>
  <c r="N399"/>
  <c r="O399"/>
  <c r="P399"/>
  <c r="Q399"/>
  <c r="R399"/>
  <c r="G400"/>
  <c r="H400"/>
  <c r="I400"/>
  <c r="J400"/>
  <c r="K400"/>
  <c r="L400"/>
  <c r="M400"/>
  <c r="N400"/>
  <c r="O400"/>
  <c r="P400"/>
  <c r="Q400"/>
  <c r="R400"/>
  <c r="G401"/>
  <c r="H401"/>
  <c r="I401"/>
  <c r="J401"/>
  <c r="K401"/>
  <c r="L401"/>
  <c r="M401"/>
  <c r="N401"/>
  <c r="O401"/>
  <c r="P401"/>
  <c r="Q401"/>
  <c r="R401"/>
  <c r="G402"/>
  <c r="H402"/>
  <c r="I402"/>
  <c r="J402"/>
  <c r="K402"/>
  <c r="L402"/>
  <c r="M402"/>
  <c r="N402"/>
  <c r="O402"/>
  <c r="P402"/>
  <c r="Q402"/>
  <c r="R402"/>
  <c r="R396"/>
  <c r="Q396"/>
  <c r="P396"/>
  <c r="O396"/>
  <c r="N396"/>
  <c r="M396"/>
  <c r="L396"/>
  <c r="K396"/>
  <c r="J396"/>
  <c r="I396"/>
  <c r="H396"/>
  <c r="G396"/>
  <c r="Q397" i="18"/>
  <c r="Q398"/>
  <c r="Q399"/>
  <c r="Q400"/>
  <c r="Q401"/>
  <c r="Q402"/>
  <c r="Q396"/>
  <c r="P397"/>
  <c r="P398"/>
  <c r="P399"/>
  <c r="P400"/>
  <c r="P401"/>
  <c r="P402"/>
  <c r="P396"/>
  <c r="O397"/>
  <c r="O398"/>
  <c r="O399"/>
  <c r="O400"/>
  <c r="O401"/>
  <c r="O402"/>
  <c r="O396"/>
  <c r="N397"/>
  <c r="N398"/>
  <c r="N399"/>
  <c r="N400"/>
  <c r="N401"/>
  <c r="N402"/>
  <c r="N396"/>
  <c r="M397"/>
  <c r="M398"/>
  <c r="M399"/>
  <c r="M400"/>
  <c r="M401"/>
  <c r="M402"/>
  <c r="M396"/>
  <c r="L397"/>
  <c r="L398"/>
  <c r="L399"/>
  <c r="L400"/>
  <c r="L401"/>
  <c r="L402"/>
  <c r="L396"/>
  <c r="K397"/>
  <c r="K398"/>
  <c r="K399"/>
  <c r="K400"/>
  <c r="K401"/>
  <c r="K402"/>
  <c r="K396"/>
  <c r="J397"/>
  <c r="J398"/>
  <c r="J399"/>
  <c r="J400"/>
  <c r="J401"/>
  <c r="J402"/>
  <c r="J396"/>
  <c r="I397"/>
  <c r="I398"/>
  <c r="I399"/>
  <c r="I400"/>
  <c r="I401"/>
  <c r="I402"/>
  <c r="I396"/>
  <c r="H397"/>
  <c r="H398"/>
  <c r="H399"/>
  <c r="H400"/>
  <c r="H401"/>
  <c r="H402"/>
  <c r="H396"/>
  <c r="G397"/>
  <c r="G398"/>
  <c r="G399"/>
  <c r="G400"/>
  <c r="G401"/>
  <c r="G402"/>
  <c r="G396"/>
  <c r="F397"/>
  <c r="F398"/>
  <c r="F399"/>
  <c r="F400"/>
  <c r="F401"/>
  <c r="F402"/>
  <c r="F396"/>
  <c r="BO1" i="16" l="1"/>
  <c r="BP1"/>
  <c r="BK1"/>
  <c r="BY4"/>
  <c r="BY1" s="1"/>
  <c r="K86" i="19" l="1"/>
  <c r="O86" s="1"/>
  <c r="S86" s="1"/>
  <c r="W86" s="1"/>
  <c r="AA86" s="1"/>
  <c r="AE86" s="1"/>
  <c r="AI86" s="1"/>
  <c r="AM86" s="1"/>
  <c r="AQ86" s="1"/>
  <c r="AU86" s="1"/>
  <c r="AY86" s="1"/>
  <c r="BC86" s="1"/>
  <c r="J86"/>
  <c r="N86" s="1"/>
  <c r="R86" s="1"/>
  <c r="V86" s="1"/>
  <c r="Z86" s="1"/>
  <c r="AD86" s="1"/>
  <c r="AH86" s="1"/>
  <c r="AL86" s="1"/>
  <c r="AP86" s="1"/>
  <c r="AT86" s="1"/>
  <c r="AX86" s="1"/>
  <c r="BB86" s="1"/>
  <c r="K85"/>
  <c r="O85" s="1"/>
  <c r="S85" s="1"/>
  <c r="W85" s="1"/>
  <c r="AA85" s="1"/>
  <c r="AE85" s="1"/>
  <c r="AI85" s="1"/>
  <c r="AM85" s="1"/>
  <c r="AQ85" s="1"/>
  <c r="AU85" s="1"/>
  <c r="AY85" s="1"/>
  <c r="BC85" s="1"/>
  <c r="J85"/>
  <c r="N85" s="1"/>
  <c r="R85" s="1"/>
  <c r="V85" s="1"/>
  <c r="Z85" s="1"/>
  <c r="AD85" s="1"/>
  <c r="AH85" s="1"/>
  <c r="AL85" s="1"/>
  <c r="AP85" s="1"/>
  <c r="AT85" s="1"/>
  <c r="AX85" s="1"/>
  <c r="BB85" s="1"/>
  <c r="K84"/>
  <c r="O84" s="1"/>
  <c r="S84" s="1"/>
  <c r="W84" s="1"/>
  <c r="AA84" s="1"/>
  <c r="AE84" s="1"/>
  <c r="AI84" s="1"/>
  <c r="AM84" s="1"/>
  <c r="AQ84" s="1"/>
  <c r="AU84" s="1"/>
  <c r="AY84" s="1"/>
  <c r="BC84" s="1"/>
  <c r="J84"/>
  <c r="N84" s="1"/>
  <c r="R84" s="1"/>
  <c r="V84" s="1"/>
  <c r="Z84" s="1"/>
  <c r="AD84" s="1"/>
  <c r="AH84" s="1"/>
  <c r="AL84" s="1"/>
  <c r="AP84" s="1"/>
  <c r="AT84" s="1"/>
  <c r="AX84" s="1"/>
  <c r="BB84" s="1"/>
  <c r="K83"/>
  <c r="O83" s="1"/>
  <c r="S83" s="1"/>
  <c r="W83" s="1"/>
  <c r="AA83" s="1"/>
  <c r="AE83" s="1"/>
  <c r="AI83" s="1"/>
  <c r="AM83" s="1"/>
  <c r="AQ83" s="1"/>
  <c r="AU83" s="1"/>
  <c r="AY83" s="1"/>
  <c r="BC83" s="1"/>
  <c r="J83"/>
  <c r="N83" s="1"/>
  <c r="R83" s="1"/>
  <c r="V83" s="1"/>
  <c r="Z83" s="1"/>
  <c r="AD83" s="1"/>
  <c r="AH83" s="1"/>
  <c r="AL83" s="1"/>
  <c r="AP83" s="1"/>
  <c r="AT83" s="1"/>
  <c r="AX83" s="1"/>
  <c r="BB83" s="1"/>
  <c r="K82"/>
  <c r="O82" s="1"/>
  <c r="S82" s="1"/>
  <c r="W82" s="1"/>
  <c r="AA82" s="1"/>
  <c r="AE82" s="1"/>
  <c r="AI82" s="1"/>
  <c r="AM82" s="1"/>
  <c r="AQ82" s="1"/>
  <c r="AU82" s="1"/>
  <c r="AY82" s="1"/>
  <c r="BC82" s="1"/>
  <c r="J82"/>
  <c r="N82" s="1"/>
  <c r="R82" s="1"/>
  <c r="V82" s="1"/>
  <c r="Z82" s="1"/>
  <c r="AD82" s="1"/>
  <c r="AH82" s="1"/>
  <c r="AL82" s="1"/>
  <c r="AP82" s="1"/>
  <c r="AT82" s="1"/>
  <c r="AX82" s="1"/>
  <c r="BB82" s="1"/>
  <c r="K81"/>
  <c r="O81" s="1"/>
  <c r="S81" s="1"/>
  <c r="W81" s="1"/>
  <c r="AA81" s="1"/>
  <c r="AE81" s="1"/>
  <c r="AI81" s="1"/>
  <c r="AM81" s="1"/>
  <c r="AQ81" s="1"/>
  <c r="AU81" s="1"/>
  <c r="AY81" s="1"/>
  <c r="BC81" s="1"/>
  <c r="J81"/>
  <c r="N81" s="1"/>
  <c r="R81" s="1"/>
  <c r="V81" s="1"/>
  <c r="Z81" s="1"/>
  <c r="AD81" s="1"/>
  <c r="AH81" s="1"/>
  <c r="AL81" s="1"/>
  <c r="AP81" s="1"/>
  <c r="AT81" s="1"/>
  <c r="AX81" s="1"/>
  <c r="BB81" s="1"/>
  <c r="K80"/>
  <c r="O80" s="1"/>
  <c r="S80" s="1"/>
  <c r="W80" s="1"/>
  <c r="AA80" s="1"/>
  <c r="AE80" s="1"/>
  <c r="AI80" s="1"/>
  <c r="AM80" s="1"/>
  <c r="AQ80" s="1"/>
  <c r="AU80" s="1"/>
  <c r="AY80" s="1"/>
  <c r="BC80" s="1"/>
  <c r="J80"/>
  <c r="N80" s="1"/>
  <c r="R80" s="1"/>
  <c r="V80" s="1"/>
  <c r="Z80" s="1"/>
  <c r="AD80" s="1"/>
  <c r="AH80" s="1"/>
  <c r="AL80" s="1"/>
  <c r="AP80" s="1"/>
  <c r="AT80" s="1"/>
  <c r="AX80" s="1"/>
  <c r="BB80" s="1"/>
  <c r="K79"/>
  <c r="O79" s="1"/>
  <c r="S79" s="1"/>
  <c r="W79" s="1"/>
  <c r="AA79" s="1"/>
  <c r="AE79" s="1"/>
  <c r="AI79" s="1"/>
  <c r="AM79" s="1"/>
  <c r="AQ79" s="1"/>
  <c r="AU79" s="1"/>
  <c r="AY79" s="1"/>
  <c r="BC79" s="1"/>
  <c r="J79"/>
  <c r="N79" s="1"/>
  <c r="R79" s="1"/>
  <c r="V79" s="1"/>
  <c r="Z79" s="1"/>
  <c r="AD79" s="1"/>
  <c r="AH79" s="1"/>
  <c r="AL79" s="1"/>
  <c r="AP79" s="1"/>
  <c r="AT79" s="1"/>
  <c r="AX79" s="1"/>
  <c r="BB79" s="1"/>
  <c r="K78"/>
  <c r="O78" s="1"/>
  <c r="S78" s="1"/>
  <c r="W78" s="1"/>
  <c r="AA78" s="1"/>
  <c r="AE78" s="1"/>
  <c r="AI78" s="1"/>
  <c r="AM78" s="1"/>
  <c r="AQ78" s="1"/>
  <c r="AU78" s="1"/>
  <c r="AY78" s="1"/>
  <c r="BC78" s="1"/>
  <c r="J78"/>
  <c r="N78" s="1"/>
  <c r="R78" s="1"/>
  <c r="V78" s="1"/>
  <c r="Z78" s="1"/>
  <c r="AD78" s="1"/>
  <c r="AH78" s="1"/>
  <c r="AL78" s="1"/>
  <c r="AP78" s="1"/>
  <c r="AT78" s="1"/>
  <c r="AX78" s="1"/>
  <c r="BB78" s="1"/>
  <c r="K77"/>
  <c r="O77" s="1"/>
  <c r="S77" s="1"/>
  <c r="W77" s="1"/>
  <c r="AA77" s="1"/>
  <c r="AE77" s="1"/>
  <c r="AI77" s="1"/>
  <c r="AM77" s="1"/>
  <c r="AQ77" s="1"/>
  <c r="AU77" s="1"/>
  <c r="AY77" s="1"/>
  <c r="BC77" s="1"/>
  <c r="J77"/>
  <c r="N77" s="1"/>
  <c r="R77" s="1"/>
  <c r="V77" s="1"/>
  <c r="Z77" s="1"/>
  <c r="AD77" s="1"/>
  <c r="AH77" s="1"/>
  <c r="AL77" s="1"/>
  <c r="AP77" s="1"/>
  <c r="AT77" s="1"/>
  <c r="AX77" s="1"/>
  <c r="BB77" s="1"/>
  <c r="K76"/>
  <c r="O76" s="1"/>
  <c r="S76" s="1"/>
  <c r="W76" s="1"/>
  <c r="AA76" s="1"/>
  <c r="AE76" s="1"/>
  <c r="AI76" s="1"/>
  <c r="AM76" s="1"/>
  <c r="AQ76" s="1"/>
  <c r="AU76" s="1"/>
  <c r="AY76" s="1"/>
  <c r="BC76" s="1"/>
  <c r="J76"/>
  <c r="N76" s="1"/>
  <c r="R76" s="1"/>
  <c r="V76" s="1"/>
  <c r="Z76" s="1"/>
  <c r="AD76" s="1"/>
  <c r="AH76" s="1"/>
  <c r="AL76" s="1"/>
  <c r="AP76" s="1"/>
  <c r="AT76" s="1"/>
  <c r="AX76" s="1"/>
  <c r="BB76" s="1"/>
  <c r="K75"/>
  <c r="O75" s="1"/>
  <c r="S75" s="1"/>
  <c r="W75" s="1"/>
  <c r="AA75" s="1"/>
  <c r="AE75" s="1"/>
  <c r="AI75" s="1"/>
  <c r="AM75" s="1"/>
  <c r="AQ75" s="1"/>
  <c r="AU75" s="1"/>
  <c r="AY75" s="1"/>
  <c r="BC75" s="1"/>
  <c r="J75"/>
  <c r="N75" s="1"/>
  <c r="R75" s="1"/>
  <c r="V75" s="1"/>
  <c r="Z75" s="1"/>
  <c r="AD75" s="1"/>
  <c r="AH75" s="1"/>
  <c r="AL75" s="1"/>
  <c r="AP75" s="1"/>
  <c r="AT75" s="1"/>
  <c r="AX75" s="1"/>
  <c r="BB75" s="1"/>
  <c r="K74"/>
  <c r="O74" s="1"/>
  <c r="S74" s="1"/>
  <c r="W74" s="1"/>
  <c r="AA74" s="1"/>
  <c r="AE74" s="1"/>
  <c r="AI74" s="1"/>
  <c r="AM74" s="1"/>
  <c r="AQ74" s="1"/>
  <c r="AU74" s="1"/>
  <c r="AY74" s="1"/>
  <c r="BC74" s="1"/>
  <c r="J74"/>
  <c r="N74" s="1"/>
  <c r="R74" s="1"/>
  <c r="V74" s="1"/>
  <c r="Z74" s="1"/>
  <c r="AD74" s="1"/>
  <c r="AH74" s="1"/>
  <c r="AL74" s="1"/>
  <c r="AP74" s="1"/>
  <c r="AT74" s="1"/>
  <c r="AX74" s="1"/>
  <c r="BB74" s="1"/>
  <c r="K73"/>
  <c r="O73" s="1"/>
  <c r="S73" s="1"/>
  <c r="W73" s="1"/>
  <c r="AA73" s="1"/>
  <c r="AE73" s="1"/>
  <c r="AI73" s="1"/>
  <c r="AM73" s="1"/>
  <c r="AQ73" s="1"/>
  <c r="AU73" s="1"/>
  <c r="AY73" s="1"/>
  <c r="BC73" s="1"/>
  <c r="J73"/>
  <c r="N73" s="1"/>
  <c r="R73" s="1"/>
  <c r="V73" s="1"/>
  <c r="Z73" s="1"/>
  <c r="AD73" s="1"/>
  <c r="AH73" s="1"/>
  <c r="AL73" s="1"/>
  <c r="AP73" s="1"/>
  <c r="AT73" s="1"/>
  <c r="AX73" s="1"/>
  <c r="BB73" s="1"/>
  <c r="K72"/>
  <c r="O72" s="1"/>
  <c r="S72" s="1"/>
  <c r="W72" s="1"/>
  <c r="AA72" s="1"/>
  <c r="AE72" s="1"/>
  <c r="AI72" s="1"/>
  <c r="AM72" s="1"/>
  <c r="AQ72" s="1"/>
  <c r="AU72" s="1"/>
  <c r="AY72" s="1"/>
  <c r="BC72" s="1"/>
  <c r="J72"/>
  <c r="N72" s="1"/>
  <c r="R72" s="1"/>
  <c r="V72" s="1"/>
  <c r="Z72" s="1"/>
  <c r="AD72" s="1"/>
  <c r="AH72" s="1"/>
  <c r="AL72" s="1"/>
  <c r="AP72" s="1"/>
  <c r="AT72" s="1"/>
  <c r="AX72" s="1"/>
  <c r="BB72" s="1"/>
  <c r="K71"/>
  <c r="O71" s="1"/>
  <c r="S71" s="1"/>
  <c r="W71" s="1"/>
  <c r="AA71" s="1"/>
  <c r="AE71" s="1"/>
  <c r="AI71" s="1"/>
  <c r="AM71" s="1"/>
  <c r="AQ71" s="1"/>
  <c r="AU71" s="1"/>
  <c r="AY71" s="1"/>
  <c r="BC71" s="1"/>
  <c r="J71"/>
  <c r="N71" s="1"/>
  <c r="R71" s="1"/>
  <c r="V71" s="1"/>
  <c r="Z71" s="1"/>
  <c r="AD71" s="1"/>
  <c r="AH71" s="1"/>
  <c r="AL71" s="1"/>
  <c r="AP71" s="1"/>
  <c r="AT71" s="1"/>
  <c r="AX71" s="1"/>
  <c r="BB71" s="1"/>
  <c r="K70"/>
  <c r="O70" s="1"/>
  <c r="S70" s="1"/>
  <c r="W70" s="1"/>
  <c r="AA70" s="1"/>
  <c r="AE70" s="1"/>
  <c r="AI70" s="1"/>
  <c r="AM70" s="1"/>
  <c r="AQ70" s="1"/>
  <c r="AU70" s="1"/>
  <c r="AY70" s="1"/>
  <c r="BC70" s="1"/>
  <c r="J70"/>
  <c r="N70" s="1"/>
  <c r="R70" s="1"/>
  <c r="V70" s="1"/>
  <c r="Z70" s="1"/>
  <c r="AD70" s="1"/>
  <c r="AH70" s="1"/>
  <c r="AL70" s="1"/>
  <c r="AP70" s="1"/>
  <c r="AT70" s="1"/>
  <c r="AX70" s="1"/>
  <c r="BB70" s="1"/>
  <c r="K69"/>
  <c r="O69" s="1"/>
  <c r="S69" s="1"/>
  <c r="W69" s="1"/>
  <c r="AA69" s="1"/>
  <c r="AE69" s="1"/>
  <c r="AI69" s="1"/>
  <c r="AM69" s="1"/>
  <c r="AQ69" s="1"/>
  <c r="AU69" s="1"/>
  <c r="AY69" s="1"/>
  <c r="BC69" s="1"/>
  <c r="J69"/>
  <c r="N69" s="1"/>
  <c r="R69" s="1"/>
  <c r="V69" s="1"/>
  <c r="Z69" s="1"/>
  <c r="AD69" s="1"/>
  <c r="AH69" s="1"/>
  <c r="AL69" s="1"/>
  <c r="AP69" s="1"/>
  <c r="AT69" s="1"/>
  <c r="AX69" s="1"/>
  <c r="BB69" s="1"/>
  <c r="K68"/>
  <c r="O68" s="1"/>
  <c r="S68" s="1"/>
  <c r="W68" s="1"/>
  <c r="AA68" s="1"/>
  <c r="AE68" s="1"/>
  <c r="AI68" s="1"/>
  <c r="AM68" s="1"/>
  <c r="AQ68" s="1"/>
  <c r="AU68" s="1"/>
  <c r="AY68" s="1"/>
  <c r="BC68" s="1"/>
  <c r="J68"/>
  <c r="N68" s="1"/>
  <c r="R68" s="1"/>
  <c r="V68" s="1"/>
  <c r="Z68" s="1"/>
  <c r="AD68" s="1"/>
  <c r="AH68" s="1"/>
  <c r="AL68" s="1"/>
  <c r="AP68" s="1"/>
  <c r="AT68" s="1"/>
  <c r="AX68" s="1"/>
  <c r="BB68" s="1"/>
  <c r="K67"/>
  <c r="O67" s="1"/>
  <c r="S67" s="1"/>
  <c r="W67" s="1"/>
  <c r="AA67" s="1"/>
  <c r="AE67" s="1"/>
  <c r="AI67" s="1"/>
  <c r="AM67" s="1"/>
  <c r="AQ67" s="1"/>
  <c r="AU67" s="1"/>
  <c r="AY67" s="1"/>
  <c r="BC67" s="1"/>
  <c r="J67"/>
  <c r="N67" s="1"/>
  <c r="R67" s="1"/>
  <c r="V67" s="1"/>
  <c r="Z67" s="1"/>
  <c r="AD67" s="1"/>
  <c r="AH67" s="1"/>
  <c r="AL67" s="1"/>
  <c r="AP67" s="1"/>
  <c r="AT67" s="1"/>
  <c r="AX67" s="1"/>
  <c r="BB67" s="1"/>
  <c r="K66"/>
  <c r="O66" s="1"/>
  <c r="S66" s="1"/>
  <c r="W66" s="1"/>
  <c r="AA66" s="1"/>
  <c r="AE66" s="1"/>
  <c r="AI66" s="1"/>
  <c r="AM66" s="1"/>
  <c r="AQ66" s="1"/>
  <c r="AU66" s="1"/>
  <c r="AY66" s="1"/>
  <c r="BC66" s="1"/>
  <c r="J66"/>
  <c r="N66" s="1"/>
  <c r="R66" s="1"/>
  <c r="V66" s="1"/>
  <c r="Z66" s="1"/>
  <c r="AD66" s="1"/>
  <c r="AH66" s="1"/>
  <c r="AL66" s="1"/>
  <c r="AP66" s="1"/>
  <c r="AT66" s="1"/>
  <c r="AX66" s="1"/>
  <c r="BB66" s="1"/>
  <c r="K65"/>
  <c r="O65" s="1"/>
  <c r="S65" s="1"/>
  <c r="W65" s="1"/>
  <c r="AA65" s="1"/>
  <c r="AE65" s="1"/>
  <c r="AI65" s="1"/>
  <c r="AM65" s="1"/>
  <c r="AQ65" s="1"/>
  <c r="AU65" s="1"/>
  <c r="AY65" s="1"/>
  <c r="BC65" s="1"/>
  <c r="J65"/>
  <c r="N65" s="1"/>
  <c r="R65" s="1"/>
  <c r="V65" s="1"/>
  <c r="Z65" s="1"/>
  <c r="AD65" s="1"/>
  <c r="AH65" s="1"/>
  <c r="AL65" s="1"/>
  <c r="AP65" s="1"/>
  <c r="AT65" s="1"/>
  <c r="AX65" s="1"/>
  <c r="BB65" s="1"/>
  <c r="K64"/>
  <c r="O64" s="1"/>
  <c r="S64" s="1"/>
  <c r="W64" s="1"/>
  <c r="AA64" s="1"/>
  <c r="AE64" s="1"/>
  <c r="AI64" s="1"/>
  <c r="AM64" s="1"/>
  <c r="AQ64" s="1"/>
  <c r="AU64" s="1"/>
  <c r="AY64" s="1"/>
  <c r="BC64" s="1"/>
  <c r="J64"/>
  <c r="N64" s="1"/>
  <c r="R64" s="1"/>
  <c r="V64" s="1"/>
  <c r="Z64" s="1"/>
  <c r="AD64" s="1"/>
  <c r="AH64" s="1"/>
  <c r="AL64" s="1"/>
  <c r="AP64" s="1"/>
  <c r="AT64" s="1"/>
  <c r="AX64" s="1"/>
  <c r="BB64" s="1"/>
  <c r="K63"/>
  <c r="O63" s="1"/>
  <c r="S63" s="1"/>
  <c r="W63" s="1"/>
  <c r="AA63" s="1"/>
  <c r="AE63" s="1"/>
  <c r="AI63" s="1"/>
  <c r="AM63" s="1"/>
  <c r="AQ63" s="1"/>
  <c r="AU63" s="1"/>
  <c r="AY63" s="1"/>
  <c r="BC63" s="1"/>
  <c r="J63"/>
  <c r="N63" s="1"/>
  <c r="R63" s="1"/>
  <c r="V63" s="1"/>
  <c r="Z63" s="1"/>
  <c r="AD63" s="1"/>
  <c r="AH63" s="1"/>
  <c r="AL63" s="1"/>
  <c r="AP63" s="1"/>
  <c r="AT63" s="1"/>
  <c r="AX63" s="1"/>
  <c r="BB63" s="1"/>
  <c r="K62"/>
  <c r="O62" s="1"/>
  <c r="S62" s="1"/>
  <c r="W62" s="1"/>
  <c r="AA62" s="1"/>
  <c r="AE62" s="1"/>
  <c r="AI62" s="1"/>
  <c r="AM62" s="1"/>
  <c r="AQ62" s="1"/>
  <c r="AU62" s="1"/>
  <c r="AY62" s="1"/>
  <c r="BC62" s="1"/>
  <c r="J62"/>
  <c r="N62" s="1"/>
  <c r="R62" s="1"/>
  <c r="V62" s="1"/>
  <c r="Z62" s="1"/>
  <c r="AD62" s="1"/>
  <c r="AH62" s="1"/>
  <c r="AL62" s="1"/>
  <c r="AP62" s="1"/>
  <c r="AT62" s="1"/>
  <c r="AX62" s="1"/>
  <c r="BB62" s="1"/>
  <c r="K61"/>
  <c r="O61" s="1"/>
  <c r="S61" s="1"/>
  <c r="W61" s="1"/>
  <c r="AA61" s="1"/>
  <c r="AE61" s="1"/>
  <c r="AI61" s="1"/>
  <c r="AM61" s="1"/>
  <c r="AQ61" s="1"/>
  <c r="AU61" s="1"/>
  <c r="AY61" s="1"/>
  <c r="BC61" s="1"/>
  <c r="J61"/>
  <c r="N61" s="1"/>
  <c r="R61" s="1"/>
  <c r="V61" s="1"/>
  <c r="Z61" s="1"/>
  <c r="AD61" s="1"/>
  <c r="AH61" s="1"/>
  <c r="AL61" s="1"/>
  <c r="AP61" s="1"/>
  <c r="AT61" s="1"/>
  <c r="AX61" s="1"/>
  <c r="BB61" s="1"/>
  <c r="K60"/>
  <c r="O60" s="1"/>
  <c r="S60" s="1"/>
  <c r="W60" s="1"/>
  <c r="AA60" s="1"/>
  <c r="AE60" s="1"/>
  <c r="AI60" s="1"/>
  <c r="AM60" s="1"/>
  <c r="AQ60" s="1"/>
  <c r="AU60" s="1"/>
  <c r="AY60" s="1"/>
  <c r="BC60" s="1"/>
  <c r="J60"/>
  <c r="N60" s="1"/>
  <c r="R60" s="1"/>
  <c r="V60" s="1"/>
  <c r="Z60" s="1"/>
  <c r="AD60" s="1"/>
  <c r="AH60" s="1"/>
  <c r="AL60" s="1"/>
  <c r="AP60" s="1"/>
  <c r="AT60" s="1"/>
  <c r="AX60" s="1"/>
  <c r="BB60" s="1"/>
  <c r="K59"/>
  <c r="O59" s="1"/>
  <c r="S59" s="1"/>
  <c r="W59" s="1"/>
  <c r="AA59" s="1"/>
  <c r="AE59" s="1"/>
  <c r="AI59" s="1"/>
  <c r="AM59" s="1"/>
  <c r="AQ59" s="1"/>
  <c r="AU59" s="1"/>
  <c r="AY59" s="1"/>
  <c r="BC59" s="1"/>
  <c r="J59"/>
  <c r="N59" s="1"/>
  <c r="R59" s="1"/>
  <c r="V59" s="1"/>
  <c r="Z59" s="1"/>
  <c r="AD59" s="1"/>
  <c r="AH59" s="1"/>
  <c r="AL59" s="1"/>
  <c r="AP59" s="1"/>
  <c r="AT59" s="1"/>
  <c r="AX59" s="1"/>
  <c r="BB59" s="1"/>
  <c r="K58"/>
  <c r="O58" s="1"/>
  <c r="S58" s="1"/>
  <c r="W58" s="1"/>
  <c r="AA58" s="1"/>
  <c r="AE58" s="1"/>
  <c r="AI58" s="1"/>
  <c r="AM58" s="1"/>
  <c r="AQ58" s="1"/>
  <c r="AU58" s="1"/>
  <c r="AY58" s="1"/>
  <c r="BC58" s="1"/>
  <c r="J58"/>
  <c r="N58" s="1"/>
  <c r="R58" s="1"/>
  <c r="V58" s="1"/>
  <c r="Z58" s="1"/>
  <c r="AD58" s="1"/>
  <c r="AH58" s="1"/>
  <c r="AL58" s="1"/>
  <c r="AP58" s="1"/>
  <c r="AT58" s="1"/>
  <c r="AX58" s="1"/>
  <c r="BB58" s="1"/>
  <c r="K57"/>
  <c r="O57" s="1"/>
  <c r="S57" s="1"/>
  <c r="W57" s="1"/>
  <c r="AA57" s="1"/>
  <c r="AE57" s="1"/>
  <c r="AI57" s="1"/>
  <c r="AM57" s="1"/>
  <c r="AQ57" s="1"/>
  <c r="AU57" s="1"/>
  <c r="AY57" s="1"/>
  <c r="BC57" s="1"/>
  <c r="J57"/>
  <c r="N57" s="1"/>
  <c r="R57" s="1"/>
  <c r="V57" s="1"/>
  <c r="Z57" s="1"/>
  <c r="AD57" s="1"/>
  <c r="AH57" s="1"/>
  <c r="AL57" s="1"/>
  <c r="AP57" s="1"/>
  <c r="AT57" s="1"/>
  <c r="AX57" s="1"/>
  <c r="BB57" s="1"/>
  <c r="K56"/>
  <c r="O56" s="1"/>
  <c r="S56" s="1"/>
  <c r="W56" s="1"/>
  <c r="AA56" s="1"/>
  <c r="AE56" s="1"/>
  <c r="AI56" s="1"/>
  <c r="AM56" s="1"/>
  <c r="AQ56" s="1"/>
  <c r="AU56" s="1"/>
  <c r="AY56" s="1"/>
  <c r="BC56" s="1"/>
  <c r="J56"/>
  <c r="N56" s="1"/>
  <c r="R56" s="1"/>
  <c r="V56" s="1"/>
  <c r="Z56" s="1"/>
  <c r="AD56" s="1"/>
  <c r="AH56" s="1"/>
  <c r="AL56" s="1"/>
  <c r="AP56" s="1"/>
  <c r="AT56" s="1"/>
  <c r="AX56" s="1"/>
  <c r="BB56" s="1"/>
  <c r="K55"/>
  <c r="O55" s="1"/>
  <c r="S55" s="1"/>
  <c r="W55" s="1"/>
  <c r="AA55" s="1"/>
  <c r="AE55" s="1"/>
  <c r="AI55" s="1"/>
  <c r="AM55" s="1"/>
  <c r="AQ55" s="1"/>
  <c r="AU55" s="1"/>
  <c r="AY55" s="1"/>
  <c r="BC55" s="1"/>
  <c r="J55"/>
  <c r="N55" s="1"/>
  <c r="R55" s="1"/>
  <c r="V55" s="1"/>
  <c r="Z55" s="1"/>
  <c r="AD55" s="1"/>
  <c r="AH55" s="1"/>
  <c r="AL55" s="1"/>
  <c r="AP55" s="1"/>
  <c r="AT55" s="1"/>
  <c r="AX55" s="1"/>
  <c r="BB55" s="1"/>
  <c r="K54"/>
  <c r="O54" s="1"/>
  <c r="S54" s="1"/>
  <c r="W54" s="1"/>
  <c r="AA54" s="1"/>
  <c r="AE54" s="1"/>
  <c r="AI54" s="1"/>
  <c r="AM54" s="1"/>
  <c r="AQ54" s="1"/>
  <c r="AU54" s="1"/>
  <c r="AY54" s="1"/>
  <c r="BC54" s="1"/>
  <c r="J54"/>
  <c r="N54" s="1"/>
  <c r="R54" s="1"/>
  <c r="V54" s="1"/>
  <c r="Z54" s="1"/>
  <c r="AD54" s="1"/>
  <c r="AH54" s="1"/>
  <c r="AL54" s="1"/>
  <c r="AP54" s="1"/>
  <c r="AT54" s="1"/>
  <c r="AX54" s="1"/>
  <c r="BB54" s="1"/>
  <c r="K53"/>
  <c r="O53" s="1"/>
  <c r="S53" s="1"/>
  <c r="W53" s="1"/>
  <c r="AA53" s="1"/>
  <c r="AE53" s="1"/>
  <c r="AI53" s="1"/>
  <c r="AM53" s="1"/>
  <c r="AQ53" s="1"/>
  <c r="AU53" s="1"/>
  <c r="AY53" s="1"/>
  <c r="BC53" s="1"/>
  <c r="J53"/>
  <c r="N53" s="1"/>
  <c r="R53" s="1"/>
  <c r="V53" s="1"/>
  <c r="Z53" s="1"/>
  <c r="AD53" s="1"/>
  <c r="AH53" s="1"/>
  <c r="AL53" s="1"/>
  <c r="AP53" s="1"/>
  <c r="AT53" s="1"/>
  <c r="AX53" s="1"/>
  <c r="BB53" s="1"/>
  <c r="K52"/>
  <c r="O52" s="1"/>
  <c r="S52" s="1"/>
  <c r="W52" s="1"/>
  <c r="AA52" s="1"/>
  <c r="AE52" s="1"/>
  <c r="AI52" s="1"/>
  <c r="AM52" s="1"/>
  <c r="AQ52" s="1"/>
  <c r="AU52" s="1"/>
  <c r="AY52" s="1"/>
  <c r="BC52" s="1"/>
  <c r="J52"/>
  <c r="N52" s="1"/>
  <c r="R52" s="1"/>
  <c r="V52" s="1"/>
  <c r="Z52" s="1"/>
  <c r="AD52" s="1"/>
  <c r="AH52" s="1"/>
  <c r="AL52" s="1"/>
  <c r="AP52" s="1"/>
  <c r="AT52" s="1"/>
  <c r="AX52" s="1"/>
  <c r="BB52" s="1"/>
  <c r="K51"/>
  <c r="O51" s="1"/>
  <c r="S51" s="1"/>
  <c r="W51" s="1"/>
  <c r="AA51" s="1"/>
  <c r="AE51" s="1"/>
  <c r="AI51" s="1"/>
  <c r="AM51" s="1"/>
  <c r="AQ51" s="1"/>
  <c r="AU51" s="1"/>
  <c r="AY51" s="1"/>
  <c r="BC51" s="1"/>
  <c r="J51"/>
  <c r="N51" s="1"/>
  <c r="R51" s="1"/>
  <c r="V51" s="1"/>
  <c r="Z51" s="1"/>
  <c r="AD51" s="1"/>
  <c r="AH51" s="1"/>
  <c r="AL51" s="1"/>
  <c r="AP51" s="1"/>
  <c r="AT51" s="1"/>
  <c r="AX51" s="1"/>
  <c r="BB51" s="1"/>
  <c r="K50"/>
  <c r="O50" s="1"/>
  <c r="S50" s="1"/>
  <c r="W50" s="1"/>
  <c r="AA50" s="1"/>
  <c r="AE50" s="1"/>
  <c r="AI50" s="1"/>
  <c r="AM50" s="1"/>
  <c r="AQ50" s="1"/>
  <c r="AU50" s="1"/>
  <c r="AY50" s="1"/>
  <c r="BC50" s="1"/>
  <c r="J50"/>
  <c r="N50" s="1"/>
  <c r="R50" s="1"/>
  <c r="V50" s="1"/>
  <c r="Z50" s="1"/>
  <c r="AD50" s="1"/>
  <c r="AH50" s="1"/>
  <c r="AL50" s="1"/>
  <c r="AP50" s="1"/>
  <c r="AT50" s="1"/>
  <c r="AX50" s="1"/>
  <c r="BB50" s="1"/>
  <c r="K49"/>
  <c r="O49" s="1"/>
  <c r="S49" s="1"/>
  <c r="W49" s="1"/>
  <c r="AA49" s="1"/>
  <c r="AE49" s="1"/>
  <c r="AI49" s="1"/>
  <c r="AM49" s="1"/>
  <c r="AQ49" s="1"/>
  <c r="AU49" s="1"/>
  <c r="AY49" s="1"/>
  <c r="BC49" s="1"/>
  <c r="J49"/>
  <c r="N49" s="1"/>
  <c r="R49" s="1"/>
  <c r="V49" s="1"/>
  <c r="Z49" s="1"/>
  <c r="AD49" s="1"/>
  <c r="AH49" s="1"/>
  <c r="AL49" s="1"/>
  <c r="AP49" s="1"/>
  <c r="AT49" s="1"/>
  <c r="AX49" s="1"/>
  <c r="BB49" s="1"/>
  <c r="K48"/>
  <c r="O48" s="1"/>
  <c r="S48" s="1"/>
  <c r="W48" s="1"/>
  <c r="AA48" s="1"/>
  <c r="AE48" s="1"/>
  <c r="AI48" s="1"/>
  <c r="AM48" s="1"/>
  <c r="AQ48" s="1"/>
  <c r="AU48" s="1"/>
  <c r="AY48" s="1"/>
  <c r="BC48" s="1"/>
  <c r="J48"/>
  <c r="N48" s="1"/>
  <c r="R48" s="1"/>
  <c r="V48" s="1"/>
  <c r="Z48" s="1"/>
  <c r="AD48" s="1"/>
  <c r="AH48" s="1"/>
  <c r="AL48" s="1"/>
  <c r="AP48" s="1"/>
  <c r="AT48" s="1"/>
  <c r="AX48" s="1"/>
  <c r="BB48" s="1"/>
  <c r="K47"/>
  <c r="O47" s="1"/>
  <c r="S47" s="1"/>
  <c r="W47" s="1"/>
  <c r="AA47" s="1"/>
  <c r="AE47" s="1"/>
  <c r="AI47" s="1"/>
  <c r="AM47" s="1"/>
  <c r="AQ47" s="1"/>
  <c r="AU47" s="1"/>
  <c r="AY47" s="1"/>
  <c r="BC47" s="1"/>
  <c r="J47"/>
  <c r="N47" s="1"/>
  <c r="R47" s="1"/>
  <c r="V47" s="1"/>
  <c r="Z47" s="1"/>
  <c r="AD47" s="1"/>
  <c r="AH47" s="1"/>
  <c r="AL47" s="1"/>
  <c r="AP47" s="1"/>
  <c r="AT47" s="1"/>
  <c r="AX47" s="1"/>
  <c r="BB47" s="1"/>
  <c r="K46"/>
  <c r="O46" s="1"/>
  <c r="S46" s="1"/>
  <c r="W46" s="1"/>
  <c r="AA46" s="1"/>
  <c r="AE46" s="1"/>
  <c r="AI46" s="1"/>
  <c r="AM46" s="1"/>
  <c r="AQ46" s="1"/>
  <c r="AU46" s="1"/>
  <c r="AY46" s="1"/>
  <c r="BC46" s="1"/>
  <c r="J46"/>
  <c r="N46" s="1"/>
  <c r="R46" s="1"/>
  <c r="V46" s="1"/>
  <c r="Z46" s="1"/>
  <c r="AD46" s="1"/>
  <c r="AH46" s="1"/>
  <c r="AL46" s="1"/>
  <c r="AP46" s="1"/>
  <c r="AT46" s="1"/>
  <c r="AX46" s="1"/>
  <c r="BB46" s="1"/>
  <c r="K45"/>
  <c r="O45" s="1"/>
  <c r="S45" s="1"/>
  <c r="W45" s="1"/>
  <c r="AA45" s="1"/>
  <c r="AE45" s="1"/>
  <c r="AI45" s="1"/>
  <c r="AM45" s="1"/>
  <c r="AQ45" s="1"/>
  <c r="AU45" s="1"/>
  <c r="AY45" s="1"/>
  <c r="BC45" s="1"/>
  <c r="J45"/>
  <c r="N45" s="1"/>
  <c r="R45" s="1"/>
  <c r="V45" s="1"/>
  <c r="Z45" s="1"/>
  <c r="AD45" s="1"/>
  <c r="AH45" s="1"/>
  <c r="AL45" s="1"/>
  <c r="AP45" s="1"/>
  <c r="AT45" s="1"/>
  <c r="AX45" s="1"/>
  <c r="BB45" s="1"/>
  <c r="K44"/>
  <c r="O44" s="1"/>
  <c r="S44" s="1"/>
  <c r="W44" s="1"/>
  <c r="AA44" s="1"/>
  <c r="AE44" s="1"/>
  <c r="AI44" s="1"/>
  <c r="AM44" s="1"/>
  <c r="AQ44" s="1"/>
  <c r="AU44" s="1"/>
  <c r="AY44" s="1"/>
  <c r="BC44" s="1"/>
  <c r="J44"/>
  <c r="N44" s="1"/>
  <c r="R44" s="1"/>
  <c r="V44" s="1"/>
  <c r="Z44" s="1"/>
  <c r="AD44" s="1"/>
  <c r="AH44" s="1"/>
  <c r="AL44" s="1"/>
  <c r="AP44" s="1"/>
  <c r="AT44" s="1"/>
  <c r="AX44" s="1"/>
  <c r="BB44" s="1"/>
  <c r="K43"/>
  <c r="O43" s="1"/>
  <c r="S43" s="1"/>
  <c r="W43" s="1"/>
  <c r="AA43" s="1"/>
  <c r="AE43" s="1"/>
  <c r="AI43" s="1"/>
  <c r="AM43" s="1"/>
  <c r="AQ43" s="1"/>
  <c r="AU43" s="1"/>
  <c r="AY43" s="1"/>
  <c r="BC43" s="1"/>
  <c r="J43"/>
  <c r="N43" s="1"/>
  <c r="R43" s="1"/>
  <c r="V43" s="1"/>
  <c r="Z43" s="1"/>
  <c r="AD43" s="1"/>
  <c r="AH43" s="1"/>
  <c r="AL43" s="1"/>
  <c r="AP43" s="1"/>
  <c r="AT43" s="1"/>
  <c r="AX43" s="1"/>
  <c r="BB43" s="1"/>
  <c r="K42"/>
  <c r="O42" s="1"/>
  <c r="S42" s="1"/>
  <c r="W42" s="1"/>
  <c r="AA42" s="1"/>
  <c r="AE42" s="1"/>
  <c r="AI42" s="1"/>
  <c r="AM42" s="1"/>
  <c r="AQ42" s="1"/>
  <c r="AU42" s="1"/>
  <c r="AY42" s="1"/>
  <c r="BC42" s="1"/>
  <c r="J42"/>
  <c r="N42" s="1"/>
  <c r="R42" s="1"/>
  <c r="V42" s="1"/>
  <c r="Z42" s="1"/>
  <c r="AD42" s="1"/>
  <c r="AH42" s="1"/>
  <c r="AL42" s="1"/>
  <c r="AP42" s="1"/>
  <c r="AT42" s="1"/>
  <c r="AX42" s="1"/>
  <c r="BB42" s="1"/>
  <c r="K41"/>
  <c r="O41" s="1"/>
  <c r="S41" s="1"/>
  <c r="W41" s="1"/>
  <c r="AA41" s="1"/>
  <c r="AE41" s="1"/>
  <c r="AI41" s="1"/>
  <c r="AM41" s="1"/>
  <c r="AQ41" s="1"/>
  <c r="AU41" s="1"/>
  <c r="AY41" s="1"/>
  <c r="BC41" s="1"/>
  <c r="J41"/>
  <c r="N41" s="1"/>
  <c r="R41" s="1"/>
  <c r="V41" s="1"/>
  <c r="Z41" s="1"/>
  <c r="AD41" s="1"/>
  <c r="AH41" s="1"/>
  <c r="AL41" s="1"/>
  <c r="AP41" s="1"/>
  <c r="AT41" s="1"/>
  <c r="AX41" s="1"/>
  <c r="BB41" s="1"/>
  <c r="K40"/>
  <c r="O40" s="1"/>
  <c r="S40" s="1"/>
  <c r="W40" s="1"/>
  <c r="AA40" s="1"/>
  <c r="AE40" s="1"/>
  <c r="AI40" s="1"/>
  <c r="AM40" s="1"/>
  <c r="AQ40" s="1"/>
  <c r="AU40" s="1"/>
  <c r="AY40" s="1"/>
  <c r="BC40" s="1"/>
  <c r="J40"/>
  <c r="N40" s="1"/>
  <c r="R40" s="1"/>
  <c r="V40" s="1"/>
  <c r="Z40" s="1"/>
  <c r="AD40" s="1"/>
  <c r="AH40" s="1"/>
  <c r="AL40" s="1"/>
  <c r="AP40" s="1"/>
  <c r="AT40" s="1"/>
  <c r="AX40" s="1"/>
  <c r="BB40" s="1"/>
  <c r="K39"/>
  <c r="O39" s="1"/>
  <c r="S39" s="1"/>
  <c r="W39" s="1"/>
  <c r="AA39" s="1"/>
  <c r="AE39" s="1"/>
  <c r="AI39" s="1"/>
  <c r="AM39" s="1"/>
  <c r="AQ39" s="1"/>
  <c r="AU39" s="1"/>
  <c r="AY39" s="1"/>
  <c r="BC39" s="1"/>
  <c r="J39"/>
  <c r="N39" s="1"/>
  <c r="R39" s="1"/>
  <c r="V39" s="1"/>
  <c r="Z39" s="1"/>
  <c r="AD39" s="1"/>
  <c r="AH39" s="1"/>
  <c r="AL39" s="1"/>
  <c r="AP39" s="1"/>
  <c r="AT39" s="1"/>
  <c r="AX39" s="1"/>
  <c r="BB39" s="1"/>
  <c r="K38"/>
  <c r="O38" s="1"/>
  <c r="S38" s="1"/>
  <c r="W38" s="1"/>
  <c r="AA38" s="1"/>
  <c r="AE38" s="1"/>
  <c r="AI38" s="1"/>
  <c r="AM38" s="1"/>
  <c r="AQ38" s="1"/>
  <c r="AU38" s="1"/>
  <c r="AY38" s="1"/>
  <c r="BC38" s="1"/>
  <c r="J38"/>
  <c r="N38" s="1"/>
  <c r="R38" s="1"/>
  <c r="V38" s="1"/>
  <c r="Z38" s="1"/>
  <c r="AD38" s="1"/>
  <c r="AH38" s="1"/>
  <c r="AL38" s="1"/>
  <c r="AP38" s="1"/>
  <c r="AT38" s="1"/>
  <c r="AX38" s="1"/>
  <c r="BB38" s="1"/>
  <c r="K37"/>
  <c r="O37" s="1"/>
  <c r="S37" s="1"/>
  <c r="W37" s="1"/>
  <c r="AA37" s="1"/>
  <c r="AE37" s="1"/>
  <c r="AI37" s="1"/>
  <c r="AM37" s="1"/>
  <c r="AQ37" s="1"/>
  <c r="AU37" s="1"/>
  <c r="AY37" s="1"/>
  <c r="BC37" s="1"/>
  <c r="J37"/>
  <c r="N37" s="1"/>
  <c r="R37" s="1"/>
  <c r="V37" s="1"/>
  <c r="Z37" s="1"/>
  <c r="AD37" s="1"/>
  <c r="AH37" s="1"/>
  <c r="AL37" s="1"/>
  <c r="AP37" s="1"/>
  <c r="AT37" s="1"/>
  <c r="AX37" s="1"/>
  <c r="BB37" s="1"/>
  <c r="K36"/>
  <c r="O36" s="1"/>
  <c r="S36" s="1"/>
  <c r="W36" s="1"/>
  <c r="AA36" s="1"/>
  <c r="AE36" s="1"/>
  <c r="AI36" s="1"/>
  <c r="AM36" s="1"/>
  <c r="AQ36" s="1"/>
  <c r="AU36" s="1"/>
  <c r="AY36" s="1"/>
  <c r="BC36" s="1"/>
  <c r="J36"/>
  <c r="N36" s="1"/>
  <c r="R36" s="1"/>
  <c r="V36" s="1"/>
  <c r="Z36" s="1"/>
  <c r="AD36" s="1"/>
  <c r="AH36" s="1"/>
  <c r="AL36" s="1"/>
  <c r="AP36" s="1"/>
  <c r="AT36" s="1"/>
  <c r="AX36" s="1"/>
  <c r="BB36" s="1"/>
  <c r="K35"/>
  <c r="O35" s="1"/>
  <c r="S35" s="1"/>
  <c r="W35" s="1"/>
  <c r="AA35" s="1"/>
  <c r="AE35" s="1"/>
  <c r="AI35" s="1"/>
  <c r="AM35" s="1"/>
  <c r="AQ35" s="1"/>
  <c r="AU35" s="1"/>
  <c r="AY35" s="1"/>
  <c r="BC35" s="1"/>
  <c r="J35"/>
  <c r="N35" s="1"/>
  <c r="R35" s="1"/>
  <c r="V35" s="1"/>
  <c r="Z35" s="1"/>
  <c r="AD35" s="1"/>
  <c r="AH35" s="1"/>
  <c r="AL35" s="1"/>
  <c r="AP35" s="1"/>
  <c r="AT35" s="1"/>
  <c r="AX35" s="1"/>
  <c r="BB35" s="1"/>
  <c r="K34"/>
  <c r="O34" s="1"/>
  <c r="S34" s="1"/>
  <c r="W34" s="1"/>
  <c r="AA34" s="1"/>
  <c r="AE34" s="1"/>
  <c r="AI34" s="1"/>
  <c r="AM34" s="1"/>
  <c r="AQ34" s="1"/>
  <c r="AU34" s="1"/>
  <c r="AY34" s="1"/>
  <c r="BC34" s="1"/>
  <c r="J34"/>
  <c r="N34" s="1"/>
  <c r="R34" s="1"/>
  <c r="V34" s="1"/>
  <c r="Z34" s="1"/>
  <c r="AD34" s="1"/>
  <c r="AH34" s="1"/>
  <c r="AL34" s="1"/>
  <c r="AP34" s="1"/>
  <c r="AT34" s="1"/>
  <c r="AX34" s="1"/>
  <c r="BB34" s="1"/>
  <c r="K33"/>
  <c r="O33" s="1"/>
  <c r="S33" s="1"/>
  <c r="W33" s="1"/>
  <c r="AA33" s="1"/>
  <c r="AE33" s="1"/>
  <c r="AI33" s="1"/>
  <c r="AM33" s="1"/>
  <c r="AQ33" s="1"/>
  <c r="AU33" s="1"/>
  <c r="AY33" s="1"/>
  <c r="BC33" s="1"/>
  <c r="J33"/>
  <c r="N33" s="1"/>
  <c r="R33" s="1"/>
  <c r="V33" s="1"/>
  <c r="Z33" s="1"/>
  <c r="AD33" s="1"/>
  <c r="AH33" s="1"/>
  <c r="AL33" s="1"/>
  <c r="AP33" s="1"/>
  <c r="AT33" s="1"/>
  <c r="AX33" s="1"/>
  <c r="BB33" s="1"/>
  <c r="K32"/>
  <c r="O32" s="1"/>
  <c r="S32" s="1"/>
  <c r="W32" s="1"/>
  <c r="AA32" s="1"/>
  <c r="AE32" s="1"/>
  <c r="AI32" s="1"/>
  <c r="AM32" s="1"/>
  <c r="AQ32" s="1"/>
  <c r="AU32" s="1"/>
  <c r="AY32" s="1"/>
  <c r="BC32" s="1"/>
  <c r="J32"/>
  <c r="N32" s="1"/>
  <c r="R32" s="1"/>
  <c r="V32" s="1"/>
  <c r="Z32" s="1"/>
  <c r="AD32" s="1"/>
  <c r="AH32" s="1"/>
  <c r="AL32" s="1"/>
  <c r="AP32" s="1"/>
  <c r="AT32" s="1"/>
  <c r="AX32" s="1"/>
  <c r="BB32" s="1"/>
  <c r="K31"/>
  <c r="O31" s="1"/>
  <c r="S31" s="1"/>
  <c r="W31" s="1"/>
  <c r="AA31" s="1"/>
  <c r="AE31" s="1"/>
  <c r="AI31" s="1"/>
  <c r="AM31" s="1"/>
  <c r="AQ31" s="1"/>
  <c r="AU31" s="1"/>
  <c r="AY31" s="1"/>
  <c r="BC31" s="1"/>
  <c r="J31"/>
  <c r="N31" s="1"/>
  <c r="R31" s="1"/>
  <c r="V31" s="1"/>
  <c r="Z31" s="1"/>
  <c r="AD31" s="1"/>
  <c r="AH31" s="1"/>
  <c r="AL31" s="1"/>
  <c r="AP31" s="1"/>
  <c r="AT31" s="1"/>
  <c r="AX31" s="1"/>
  <c r="BB31" s="1"/>
  <c r="K30"/>
  <c r="O30" s="1"/>
  <c r="S30" s="1"/>
  <c r="W30" s="1"/>
  <c r="AA30" s="1"/>
  <c r="AE30" s="1"/>
  <c r="AI30" s="1"/>
  <c r="AM30" s="1"/>
  <c r="AQ30" s="1"/>
  <c r="AU30" s="1"/>
  <c r="AY30" s="1"/>
  <c r="BC30" s="1"/>
  <c r="J30"/>
  <c r="N30" s="1"/>
  <c r="R30" s="1"/>
  <c r="V30" s="1"/>
  <c r="Z30" s="1"/>
  <c r="AD30" s="1"/>
  <c r="AH30" s="1"/>
  <c r="AL30" s="1"/>
  <c r="AP30" s="1"/>
  <c r="AT30" s="1"/>
  <c r="AX30" s="1"/>
  <c r="BB30" s="1"/>
  <c r="K29"/>
  <c r="O29" s="1"/>
  <c r="S29" s="1"/>
  <c r="W29" s="1"/>
  <c r="AA29" s="1"/>
  <c r="AE29" s="1"/>
  <c r="AI29" s="1"/>
  <c r="AM29" s="1"/>
  <c r="AQ29" s="1"/>
  <c r="AU29" s="1"/>
  <c r="AY29" s="1"/>
  <c r="BC29" s="1"/>
  <c r="J29"/>
  <c r="N29" s="1"/>
  <c r="R29" s="1"/>
  <c r="V29" s="1"/>
  <c r="Z29" s="1"/>
  <c r="AD29" s="1"/>
  <c r="AH29" s="1"/>
  <c r="AL29" s="1"/>
  <c r="AP29" s="1"/>
  <c r="AT29" s="1"/>
  <c r="AX29" s="1"/>
  <c r="BB29" s="1"/>
  <c r="K28"/>
  <c r="O28" s="1"/>
  <c r="S28" s="1"/>
  <c r="W28" s="1"/>
  <c r="AA28" s="1"/>
  <c r="AE28" s="1"/>
  <c r="AI28" s="1"/>
  <c r="AM28" s="1"/>
  <c r="AQ28" s="1"/>
  <c r="AU28" s="1"/>
  <c r="AY28" s="1"/>
  <c r="BC28" s="1"/>
  <c r="J28"/>
  <c r="N28" s="1"/>
  <c r="R28" s="1"/>
  <c r="V28" s="1"/>
  <c r="Z28" s="1"/>
  <c r="AD28" s="1"/>
  <c r="AH28" s="1"/>
  <c r="AL28" s="1"/>
  <c r="AP28" s="1"/>
  <c r="AT28" s="1"/>
  <c r="AX28" s="1"/>
  <c r="BB28" s="1"/>
  <c r="K27"/>
  <c r="O27" s="1"/>
  <c r="S27" s="1"/>
  <c r="W27" s="1"/>
  <c r="AA27" s="1"/>
  <c r="AE27" s="1"/>
  <c r="AI27" s="1"/>
  <c r="AM27" s="1"/>
  <c r="AQ27" s="1"/>
  <c r="AU27" s="1"/>
  <c r="AY27" s="1"/>
  <c r="BC27" s="1"/>
  <c r="J27"/>
  <c r="N27" s="1"/>
  <c r="R27" s="1"/>
  <c r="V27" s="1"/>
  <c r="Z27" s="1"/>
  <c r="AD27" s="1"/>
  <c r="AH27" s="1"/>
  <c r="AL27" s="1"/>
  <c r="AP27" s="1"/>
  <c r="AT27" s="1"/>
  <c r="AX27" s="1"/>
  <c r="BB27" s="1"/>
  <c r="K26"/>
  <c r="O26" s="1"/>
  <c r="S26" s="1"/>
  <c r="W26" s="1"/>
  <c r="AA26" s="1"/>
  <c r="AE26" s="1"/>
  <c r="AI26" s="1"/>
  <c r="AM26" s="1"/>
  <c r="AQ26" s="1"/>
  <c r="AU26" s="1"/>
  <c r="AY26" s="1"/>
  <c r="BC26" s="1"/>
  <c r="J26"/>
  <c r="N26" s="1"/>
  <c r="R26" s="1"/>
  <c r="V26" s="1"/>
  <c r="Z26" s="1"/>
  <c r="AD26" s="1"/>
  <c r="AH26" s="1"/>
  <c r="AL26" s="1"/>
  <c r="AP26" s="1"/>
  <c r="AT26" s="1"/>
  <c r="AX26" s="1"/>
  <c r="BB26" s="1"/>
  <c r="K25"/>
  <c r="O25" s="1"/>
  <c r="S25" s="1"/>
  <c r="W25" s="1"/>
  <c r="AA25" s="1"/>
  <c r="AE25" s="1"/>
  <c r="AI25" s="1"/>
  <c r="AM25" s="1"/>
  <c r="AQ25" s="1"/>
  <c r="AU25" s="1"/>
  <c r="AY25" s="1"/>
  <c r="BC25" s="1"/>
  <c r="J25"/>
  <c r="N25" s="1"/>
  <c r="R25" s="1"/>
  <c r="V25" s="1"/>
  <c r="Z25" s="1"/>
  <c r="AD25" s="1"/>
  <c r="AH25" s="1"/>
  <c r="AL25" s="1"/>
  <c r="AP25" s="1"/>
  <c r="AT25" s="1"/>
  <c r="AX25" s="1"/>
  <c r="BB25" s="1"/>
  <c r="K24"/>
  <c r="O24" s="1"/>
  <c r="S24" s="1"/>
  <c r="W24" s="1"/>
  <c r="AA24" s="1"/>
  <c r="AE24" s="1"/>
  <c r="AI24" s="1"/>
  <c r="AM24" s="1"/>
  <c r="AQ24" s="1"/>
  <c r="AU24" s="1"/>
  <c r="AY24" s="1"/>
  <c r="BC24" s="1"/>
  <c r="J24"/>
  <c r="N24" s="1"/>
  <c r="R24" s="1"/>
  <c r="V24" s="1"/>
  <c r="Z24" s="1"/>
  <c r="AD24" s="1"/>
  <c r="AH24" s="1"/>
  <c r="AL24" s="1"/>
  <c r="AP24" s="1"/>
  <c r="AT24" s="1"/>
  <c r="AX24" s="1"/>
  <c r="BB24" s="1"/>
  <c r="K23"/>
  <c r="O23" s="1"/>
  <c r="S23" s="1"/>
  <c r="W23" s="1"/>
  <c r="AA23" s="1"/>
  <c r="AE23" s="1"/>
  <c r="AI23" s="1"/>
  <c r="AM23" s="1"/>
  <c r="AQ23" s="1"/>
  <c r="AU23" s="1"/>
  <c r="AY23" s="1"/>
  <c r="BC23" s="1"/>
  <c r="J23"/>
  <c r="N23" s="1"/>
  <c r="R23" s="1"/>
  <c r="V23" s="1"/>
  <c r="Z23" s="1"/>
  <c r="AD23" s="1"/>
  <c r="AH23" s="1"/>
  <c r="AL23" s="1"/>
  <c r="AP23" s="1"/>
  <c r="AT23" s="1"/>
  <c r="AX23" s="1"/>
  <c r="BB23" s="1"/>
  <c r="K22"/>
  <c r="O22" s="1"/>
  <c r="S22" s="1"/>
  <c r="W22" s="1"/>
  <c r="AA22" s="1"/>
  <c r="AE22" s="1"/>
  <c r="AI22" s="1"/>
  <c r="AM22" s="1"/>
  <c r="AQ22" s="1"/>
  <c r="AU22" s="1"/>
  <c r="AY22" s="1"/>
  <c r="BC22" s="1"/>
  <c r="J22"/>
  <c r="N22" s="1"/>
  <c r="R22" s="1"/>
  <c r="V22" s="1"/>
  <c r="Z22" s="1"/>
  <c r="AD22" s="1"/>
  <c r="AH22" s="1"/>
  <c r="AL22" s="1"/>
  <c r="AP22" s="1"/>
  <c r="AT22" s="1"/>
  <c r="AX22" s="1"/>
  <c r="BB22" s="1"/>
  <c r="K21"/>
  <c r="O21" s="1"/>
  <c r="S21" s="1"/>
  <c r="W21" s="1"/>
  <c r="AA21" s="1"/>
  <c r="AE21" s="1"/>
  <c r="AI21" s="1"/>
  <c r="AM21" s="1"/>
  <c r="AQ21" s="1"/>
  <c r="AU21" s="1"/>
  <c r="AY21" s="1"/>
  <c r="BC21" s="1"/>
  <c r="J21"/>
  <c r="N21" s="1"/>
  <c r="R21" s="1"/>
  <c r="V21" s="1"/>
  <c r="Z21" s="1"/>
  <c r="AD21" s="1"/>
  <c r="AH21" s="1"/>
  <c r="AL21" s="1"/>
  <c r="AP21" s="1"/>
  <c r="AT21" s="1"/>
  <c r="AX21" s="1"/>
  <c r="BB21" s="1"/>
  <c r="K20"/>
  <c r="O20" s="1"/>
  <c r="S20" s="1"/>
  <c r="W20" s="1"/>
  <c r="AA20" s="1"/>
  <c r="AE20" s="1"/>
  <c r="AI20" s="1"/>
  <c r="AM20" s="1"/>
  <c r="AQ20" s="1"/>
  <c r="AU20" s="1"/>
  <c r="AY20" s="1"/>
  <c r="BC20" s="1"/>
  <c r="J20"/>
  <c r="N20" s="1"/>
  <c r="R20" s="1"/>
  <c r="V20" s="1"/>
  <c r="Z20" s="1"/>
  <c r="AD20" s="1"/>
  <c r="AH20" s="1"/>
  <c r="AL20" s="1"/>
  <c r="AP20" s="1"/>
  <c r="AT20" s="1"/>
  <c r="AX20" s="1"/>
  <c r="BB20" s="1"/>
  <c r="K19"/>
  <c r="O19" s="1"/>
  <c r="S19" s="1"/>
  <c r="W19" s="1"/>
  <c r="AA19" s="1"/>
  <c r="AE19" s="1"/>
  <c r="AI19" s="1"/>
  <c r="AM19" s="1"/>
  <c r="AQ19" s="1"/>
  <c r="AU19" s="1"/>
  <c r="AY19" s="1"/>
  <c r="BC19" s="1"/>
  <c r="J19"/>
  <c r="N19" s="1"/>
  <c r="R19" s="1"/>
  <c r="V19" s="1"/>
  <c r="Z19" s="1"/>
  <c r="AD19" s="1"/>
  <c r="AH19" s="1"/>
  <c r="AL19" s="1"/>
  <c r="AP19" s="1"/>
  <c r="AT19" s="1"/>
  <c r="AX19" s="1"/>
  <c r="BB19" s="1"/>
  <c r="K18"/>
  <c r="O18" s="1"/>
  <c r="S18" s="1"/>
  <c r="W18" s="1"/>
  <c r="AA18" s="1"/>
  <c r="AE18" s="1"/>
  <c r="AI18" s="1"/>
  <c r="AM18" s="1"/>
  <c r="AQ18" s="1"/>
  <c r="AU18" s="1"/>
  <c r="AY18" s="1"/>
  <c r="BC18" s="1"/>
  <c r="J18"/>
  <c r="N18" s="1"/>
  <c r="R18" s="1"/>
  <c r="V18" s="1"/>
  <c r="Z18" s="1"/>
  <c r="AD18" s="1"/>
  <c r="AH18" s="1"/>
  <c r="AL18" s="1"/>
  <c r="AP18" s="1"/>
  <c r="AT18" s="1"/>
  <c r="AX18" s="1"/>
  <c r="BB18" s="1"/>
  <c r="K17"/>
  <c r="O17" s="1"/>
  <c r="S17" s="1"/>
  <c r="W17" s="1"/>
  <c r="AA17" s="1"/>
  <c r="AE17" s="1"/>
  <c r="AI17" s="1"/>
  <c r="AM17" s="1"/>
  <c r="AQ17" s="1"/>
  <c r="AU17" s="1"/>
  <c r="AY17" s="1"/>
  <c r="BC17" s="1"/>
  <c r="J17"/>
  <c r="N17" s="1"/>
  <c r="R17" s="1"/>
  <c r="V17" s="1"/>
  <c r="Z17" s="1"/>
  <c r="AD17" s="1"/>
  <c r="AH17" s="1"/>
  <c r="AL17" s="1"/>
  <c r="AP17" s="1"/>
  <c r="AT17" s="1"/>
  <c r="AX17" s="1"/>
  <c r="BB17" s="1"/>
  <c r="BE15"/>
  <c r="K13"/>
  <c r="O13" s="1"/>
  <c r="S13" s="1"/>
  <c r="W13" s="1"/>
  <c r="AA13" s="1"/>
  <c r="AE13" s="1"/>
  <c r="AI13" s="1"/>
  <c r="AM13" s="1"/>
  <c r="AQ13" s="1"/>
  <c r="AU13" s="1"/>
  <c r="AY13" s="1"/>
  <c r="BC13" s="1"/>
  <c r="BE13" s="1"/>
  <c r="O12"/>
  <c r="S12" s="1"/>
  <c r="W12" s="1"/>
  <c r="AA12" s="1"/>
  <c r="AE12" s="1"/>
  <c r="AI12" s="1"/>
  <c r="AM12" s="1"/>
  <c r="AQ12" s="1"/>
  <c r="AU12" s="1"/>
  <c r="AY12" s="1"/>
  <c r="BC12" s="1"/>
  <c r="BE12" s="1"/>
  <c r="S11"/>
  <c r="W11" s="1"/>
  <c r="AA11" s="1"/>
  <c r="AE11" s="1"/>
  <c r="AI11" s="1"/>
  <c r="AM11" s="1"/>
  <c r="AQ11" s="1"/>
  <c r="AU11" s="1"/>
  <c r="AY11" s="1"/>
  <c r="BC11" s="1"/>
  <c r="BE11" s="1"/>
  <c r="N10"/>
  <c r="R10" s="1"/>
  <c r="V10" s="1"/>
  <c r="Z10" s="1"/>
  <c r="AD10" s="1"/>
  <c r="AH10" s="1"/>
  <c r="AL10" s="1"/>
  <c r="AP10" s="1"/>
  <c r="AT10" s="1"/>
  <c r="AX10" s="1"/>
  <c r="BB10" s="1"/>
  <c r="BD10" s="1"/>
  <c r="J9"/>
  <c r="N9" s="1"/>
  <c r="R9" s="1"/>
  <c r="V9" s="1"/>
  <c r="Z9" s="1"/>
  <c r="AD9" s="1"/>
  <c r="AH9" s="1"/>
  <c r="AL9" s="1"/>
  <c r="AP9" s="1"/>
  <c r="AT9" s="1"/>
  <c r="AX9" s="1"/>
  <c r="BB9" s="1"/>
  <c r="BD9" s="1"/>
  <c r="K8"/>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J7"/>
  <c r="N7" s="1"/>
  <c r="R7" s="1"/>
  <c r="V7" s="1"/>
  <c r="BA6"/>
  <c r="AZ6"/>
  <c r="AW6"/>
  <c r="AV6"/>
  <c r="AS6"/>
  <c r="AR6"/>
  <c r="AO6"/>
  <c r="AN6"/>
  <c r="AK6"/>
  <c r="AJ6"/>
  <c r="AG6"/>
  <c r="AF6"/>
  <c r="AC6"/>
  <c r="AB6"/>
  <c r="Y6"/>
  <c r="X6"/>
  <c r="U6"/>
  <c r="T6"/>
  <c r="Q6"/>
  <c r="P6"/>
  <c r="M6"/>
  <c r="L6"/>
  <c r="H6"/>
  <c r="G6"/>
  <c r="F6"/>
  <c r="E404" i="18"/>
  <c r="E402"/>
  <c r="E401"/>
  <c r="E400"/>
  <c r="E399"/>
  <c r="E398"/>
  <c r="E397"/>
  <c r="E396"/>
  <c r="Q395"/>
  <c r="Q403" s="1"/>
  <c r="P395"/>
  <c r="P403" s="1"/>
  <c r="O395"/>
  <c r="O403" s="1"/>
  <c r="N395"/>
  <c r="N403" s="1"/>
  <c r="M395"/>
  <c r="M403" s="1"/>
  <c r="L395"/>
  <c r="L403" s="1"/>
  <c r="K395"/>
  <c r="K403" s="1"/>
  <c r="J395"/>
  <c r="J403" s="1"/>
  <c r="I395"/>
  <c r="I403" s="1"/>
  <c r="H395"/>
  <c r="H403" s="1"/>
  <c r="G395"/>
  <c r="G403" s="1"/>
  <c r="F395"/>
  <c r="E382"/>
  <c r="E381"/>
  <c r="E380"/>
  <c r="Q379"/>
  <c r="P379"/>
  <c r="O379"/>
  <c r="N379"/>
  <c r="M379"/>
  <c r="L379"/>
  <c r="K379"/>
  <c r="J379"/>
  <c r="I379"/>
  <c r="H379"/>
  <c r="G379"/>
  <c r="F379"/>
  <c r="E378"/>
  <c r="E377"/>
  <c r="Q376"/>
  <c r="P376"/>
  <c r="O376"/>
  <c r="N376"/>
  <c r="M376"/>
  <c r="L376"/>
  <c r="K376"/>
  <c r="J376"/>
  <c r="I376"/>
  <c r="H376"/>
  <c r="G376"/>
  <c r="F376"/>
  <c r="E371"/>
  <c r="E370"/>
  <c r="Q369"/>
  <c r="P369"/>
  <c r="O369"/>
  <c r="N369"/>
  <c r="M369"/>
  <c r="L369"/>
  <c r="K369"/>
  <c r="J369"/>
  <c r="I369"/>
  <c r="H369"/>
  <c r="G369"/>
  <c r="F369"/>
  <c r="E368"/>
  <c r="E367"/>
  <c r="E366"/>
  <c r="E365"/>
  <c r="E364"/>
  <c r="E363"/>
  <c r="E362"/>
  <c r="Q361"/>
  <c r="P361"/>
  <c r="O361"/>
  <c r="N361"/>
  <c r="M361"/>
  <c r="L361"/>
  <c r="K361"/>
  <c r="J361"/>
  <c r="I361"/>
  <c r="H361"/>
  <c r="G361"/>
  <c r="F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Q300"/>
  <c r="P300"/>
  <c r="O300"/>
  <c r="N300"/>
  <c r="M300"/>
  <c r="L300"/>
  <c r="K300"/>
  <c r="J300"/>
  <c r="I300"/>
  <c r="H300"/>
  <c r="G300"/>
  <c r="F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Q239"/>
  <c r="P239"/>
  <c r="O239"/>
  <c r="N239"/>
  <c r="M239"/>
  <c r="L239"/>
  <c r="K239"/>
  <c r="J239"/>
  <c r="I239"/>
  <c r="H239"/>
  <c r="G239"/>
  <c r="F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Q178"/>
  <c r="P178"/>
  <c r="O178"/>
  <c r="N178"/>
  <c r="M178"/>
  <c r="L178"/>
  <c r="K178"/>
  <c r="J178"/>
  <c r="I178"/>
  <c r="H178"/>
  <c r="G178"/>
  <c r="F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Q117"/>
  <c r="P117"/>
  <c r="O117"/>
  <c r="N117"/>
  <c r="M117"/>
  <c r="L117"/>
  <c r="K117"/>
  <c r="J117"/>
  <c r="I117"/>
  <c r="H117"/>
  <c r="G117"/>
  <c r="F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Q56"/>
  <c r="P56"/>
  <c r="O56"/>
  <c r="N56"/>
  <c r="M56"/>
  <c r="L56"/>
  <c r="K56"/>
  <c r="J56"/>
  <c r="I56"/>
  <c r="H56"/>
  <c r="G56"/>
  <c r="F56"/>
  <c r="Q54"/>
  <c r="P54"/>
  <c r="O54"/>
  <c r="N54"/>
  <c r="M54"/>
  <c r="L54"/>
  <c r="K54"/>
  <c r="J54"/>
  <c r="I54"/>
  <c r="H54"/>
  <c r="G54"/>
  <c r="F54"/>
  <c r="E53"/>
  <c r="E52"/>
  <c r="E51"/>
  <c r="E50"/>
  <c r="E49"/>
  <c r="E48"/>
  <c r="E47"/>
  <c r="E46"/>
  <c r="E45"/>
  <c r="E44"/>
  <c r="E43"/>
  <c r="E42"/>
  <c r="E41"/>
  <c r="E40"/>
  <c r="E39"/>
  <c r="E38"/>
  <c r="E35"/>
  <c r="E34"/>
  <c r="E33"/>
  <c r="E32"/>
  <c r="Q31"/>
  <c r="P31"/>
  <c r="O31"/>
  <c r="N31"/>
  <c r="M31"/>
  <c r="L31"/>
  <c r="K31"/>
  <c r="J31"/>
  <c r="I31"/>
  <c r="H31"/>
  <c r="G31"/>
  <c r="F31"/>
  <c r="E30"/>
  <c r="E29"/>
  <c r="E28"/>
  <c r="Q27"/>
  <c r="P27"/>
  <c r="O27"/>
  <c r="N27"/>
  <c r="M27"/>
  <c r="L27"/>
  <c r="K27"/>
  <c r="J27"/>
  <c r="I27"/>
  <c r="H27"/>
  <c r="G27"/>
  <c r="F27"/>
  <c r="E26"/>
  <c r="E25"/>
  <c r="E24"/>
  <c r="E23"/>
  <c r="E22"/>
  <c r="E21"/>
  <c r="Q20"/>
  <c r="P20"/>
  <c r="O20"/>
  <c r="N20"/>
  <c r="M20"/>
  <c r="L20"/>
  <c r="K20"/>
  <c r="J20"/>
  <c r="I20"/>
  <c r="H20"/>
  <c r="G20"/>
  <c r="F20"/>
  <c r="E19"/>
  <c r="E18"/>
  <c r="E17"/>
  <c r="D375" i="6"/>
  <c r="F375" s="1"/>
  <c r="D393"/>
  <c r="F393" s="1"/>
  <c r="D394"/>
  <c r="F394" s="1"/>
  <c r="V500" i="17"/>
  <c r="H500" s="1"/>
  <c r="F500"/>
  <c r="V499"/>
  <c r="H499" s="1"/>
  <c r="F499"/>
  <c r="I499" s="1"/>
  <c r="V498"/>
  <c r="H498" s="1"/>
  <c r="F498"/>
  <c r="V497"/>
  <c r="H497" s="1"/>
  <c r="F497"/>
  <c r="I497" s="1"/>
  <c r="V496"/>
  <c r="H496" s="1"/>
  <c r="F496"/>
  <c r="V495"/>
  <c r="H495" s="1"/>
  <c r="F495"/>
  <c r="V494"/>
  <c r="H494" s="1"/>
  <c r="F494"/>
  <c r="V493"/>
  <c r="H493" s="1"/>
  <c r="F493"/>
  <c r="I493" s="1"/>
  <c r="V492"/>
  <c r="H492" s="1"/>
  <c r="F492"/>
  <c r="V491"/>
  <c r="H491" s="1"/>
  <c r="F491"/>
  <c r="I491" s="1"/>
  <c r="V490"/>
  <c r="H490" s="1"/>
  <c r="F490"/>
  <c r="V489"/>
  <c r="H489" s="1"/>
  <c r="F489"/>
  <c r="V488"/>
  <c r="H488" s="1"/>
  <c r="F488"/>
  <c r="V487"/>
  <c r="H487" s="1"/>
  <c r="F487"/>
  <c r="I487" s="1"/>
  <c r="V486"/>
  <c r="H486" s="1"/>
  <c r="F486"/>
  <c r="V485"/>
  <c r="H485" s="1"/>
  <c r="F485"/>
  <c r="I485" s="1"/>
  <c r="V484"/>
  <c r="H484" s="1"/>
  <c r="F484"/>
  <c r="V483"/>
  <c r="H483" s="1"/>
  <c r="F483"/>
  <c r="V482"/>
  <c r="H482" s="1"/>
  <c r="F482"/>
  <c r="V481"/>
  <c r="H481" s="1"/>
  <c r="F481"/>
  <c r="I481" s="1"/>
  <c r="V480"/>
  <c r="H480" s="1"/>
  <c r="F480"/>
  <c r="V479"/>
  <c r="H479" s="1"/>
  <c r="F479"/>
  <c r="I479" s="1"/>
  <c r="V478"/>
  <c r="H478" s="1"/>
  <c r="F478"/>
  <c r="V477"/>
  <c r="H477" s="1"/>
  <c r="F477"/>
  <c r="V476"/>
  <c r="H476" s="1"/>
  <c r="F476"/>
  <c r="V475"/>
  <c r="H475" s="1"/>
  <c r="F475"/>
  <c r="I475" s="1"/>
  <c r="V474"/>
  <c r="H474" s="1"/>
  <c r="F474"/>
  <c r="V473"/>
  <c r="H473" s="1"/>
  <c r="F473"/>
  <c r="I473" s="1"/>
  <c r="V472"/>
  <c r="H472" s="1"/>
  <c r="F472"/>
  <c r="V471"/>
  <c r="H471" s="1"/>
  <c r="F471"/>
  <c r="V470"/>
  <c r="H470" s="1"/>
  <c r="F470"/>
  <c r="V469"/>
  <c r="H469" s="1"/>
  <c r="F469"/>
  <c r="I469" s="1"/>
  <c r="V468"/>
  <c r="H468" s="1"/>
  <c r="F468"/>
  <c r="V467"/>
  <c r="H467" s="1"/>
  <c r="F467"/>
  <c r="I467" s="1"/>
  <c r="V466"/>
  <c r="H466" s="1"/>
  <c r="F466"/>
  <c r="V465"/>
  <c r="H465" s="1"/>
  <c r="F465"/>
  <c r="V464"/>
  <c r="H464" s="1"/>
  <c r="F464"/>
  <c r="V463"/>
  <c r="H463" s="1"/>
  <c r="F463"/>
  <c r="I463" s="1"/>
  <c r="V462"/>
  <c r="H462" s="1"/>
  <c r="F462"/>
  <c r="V461"/>
  <c r="H461" s="1"/>
  <c r="F461"/>
  <c r="I461" s="1"/>
  <c r="V460"/>
  <c r="H460" s="1"/>
  <c r="F460"/>
  <c r="V459"/>
  <c r="H459" s="1"/>
  <c r="F459"/>
  <c r="V458"/>
  <c r="H458" s="1"/>
  <c r="F458"/>
  <c r="V457"/>
  <c r="H457" s="1"/>
  <c r="F457"/>
  <c r="I457" s="1"/>
  <c r="V456"/>
  <c r="H456" s="1"/>
  <c r="F456"/>
  <c r="V455"/>
  <c r="H455" s="1"/>
  <c r="F455"/>
  <c r="I455" s="1"/>
  <c r="V454"/>
  <c r="H454" s="1"/>
  <c r="F454"/>
  <c r="V453"/>
  <c r="H453" s="1"/>
  <c r="F453"/>
  <c r="V452"/>
  <c r="H452" s="1"/>
  <c r="F452"/>
  <c r="V451"/>
  <c r="H451" s="1"/>
  <c r="F451"/>
  <c r="I451" s="1"/>
  <c r="V450"/>
  <c r="H450" s="1"/>
  <c r="F450"/>
  <c r="V449"/>
  <c r="H449" s="1"/>
  <c r="F449"/>
  <c r="I449" s="1"/>
  <c r="V448"/>
  <c r="H448" s="1"/>
  <c r="F448"/>
  <c r="V447"/>
  <c r="H447" s="1"/>
  <c r="F447"/>
  <c r="V446"/>
  <c r="H446" s="1"/>
  <c r="F446"/>
  <c r="V445"/>
  <c r="H445" s="1"/>
  <c r="F445"/>
  <c r="I445" s="1"/>
  <c r="V444"/>
  <c r="H444" s="1"/>
  <c r="F444"/>
  <c r="V443"/>
  <c r="H443" s="1"/>
  <c r="F443"/>
  <c r="I443" s="1"/>
  <c r="V442"/>
  <c r="H442" s="1"/>
  <c r="F442"/>
  <c r="V441"/>
  <c r="H441" s="1"/>
  <c r="F441"/>
  <c r="V440"/>
  <c r="H440" s="1"/>
  <c r="F440"/>
  <c r="V439"/>
  <c r="H439" s="1"/>
  <c r="F439"/>
  <c r="I439" s="1"/>
  <c r="V438"/>
  <c r="H438" s="1"/>
  <c r="F438"/>
  <c r="V437"/>
  <c r="H437" s="1"/>
  <c r="F437"/>
  <c r="I437" s="1"/>
  <c r="V436"/>
  <c r="H436" s="1"/>
  <c r="F436"/>
  <c r="V435"/>
  <c r="H435" s="1"/>
  <c r="F435"/>
  <c r="V434"/>
  <c r="H434" s="1"/>
  <c r="F434"/>
  <c r="V433"/>
  <c r="H433" s="1"/>
  <c r="F433"/>
  <c r="I433" s="1"/>
  <c r="V432"/>
  <c r="H432" s="1"/>
  <c r="F432"/>
  <c r="V431"/>
  <c r="H431" s="1"/>
  <c r="F431"/>
  <c r="I431" s="1"/>
  <c r="V430"/>
  <c r="H430" s="1"/>
  <c r="F430"/>
  <c r="V429"/>
  <c r="H429" s="1"/>
  <c r="F429"/>
  <c r="V428"/>
  <c r="H428" s="1"/>
  <c r="F428"/>
  <c r="V427"/>
  <c r="H427" s="1"/>
  <c r="F427"/>
  <c r="V426"/>
  <c r="H426" s="1"/>
  <c r="F426"/>
  <c r="V425"/>
  <c r="H425" s="1"/>
  <c r="F425"/>
  <c r="V424"/>
  <c r="H424" s="1"/>
  <c r="F424"/>
  <c r="V423"/>
  <c r="H423" s="1"/>
  <c r="F423"/>
  <c r="V422"/>
  <c r="H422" s="1"/>
  <c r="F422"/>
  <c r="V421"/>
  <c r="H421" s="1"/>
  <c r="F421"/>
  <c r="V420"/>
  <c r="H420" s="1"/>
  <c r="F420"/>
  <c r="V419"/>
  <c r="H419" s="1"/>
  <c r="F419"/>
  <c r="V418"/>
  <c r="H418" s="1"/>
  <c r="F418"/>
  <c r="V417"/>
  <c r="H417" s="1"/>
  <c r="F417"/>
  <c r="V416"/>
  <c r="H416" s="1"/>
  <c r="F416"/>
  <c r="V415"/>
  <c r="H415" s="1"/>
  <c r="F415"/>
  <c r="V414"/>
  <c r="H414" s="1"/>
  <c r="F414"/>
  <c r="V413"/>
  <c r="H413" s="1"/>
  <c r="F413"/>
  <c r="V412"/>
  <c r="H412" s="1"/>
  <c r="F412"/>
  <c r="V411"/>
  <c r="H411" s="1"/>
  <c r="F411"/>
  <c r="V410"/>
  <c r="H410" s="1"/>
  <c r="F410"/>
  <c r="V409"/>
  <c r="H409" s="1"/>
  <c r="F409"/>
  <c r="V408"/>
  <c r="H408" s="1"/>
  <c r="F408"/>
  <c r="V407"/>
  <c r="H407" s="1"/>
  <c r="F407"/>
  <c r="V406"/>
  <c r="H406" s="1"/>
  <c r="F406"/>
  <c r="V405"/>
  <c r="H405" s="1"/>
  <c r="F405"/>
  <c r="V404"/>
  <c r="H404" s="1"/>
  <c r="F404"/>
  <c r="V403"/>
  <c r="H403" s="1"/>
  <c r="F403"/>
  <c r="V402"/>
  <c r="H402" s="1"/>
  <c r="F402"/>
  <c r="V401"/>
  <c r="H401" s="1"/>
  <c r="F401"/>
  <c r="V400"/>
  <c r="H400" s="1"/>
  <c r="F400"/>
  <c r="V399"/>
  <c r="H399" s="1"/>
  <c r="F399"/>
  <c r="V398"/>
  <c r="H398" s="1"/>
  <c r="F398"/>
  <c r="V397"/>
  <c r="H397" s="1"/>
  <c r="F397"/>
  <c r="V396"/>
  <c r="H396" s="1"/>
  <c r="F396"/>
  <c r="V395"/>
  <c r="H395" s="1"/>
  <c r="F395"/>
  <c r="I395" s="1"/>
  <c r="V394"/>
  <c r="H394" s="1"/>
  <c r="F394"/>
  <c r="V393"/>
  <c r="H393" s="1"/>
  <c r="F393"/>
  <c r="V392"/>
  <c r="H392" s="1"/>
  <c r="F392"/>
  <c r="V391"/>
  <c r="H391" s="1"/>
  <c r="F391"/>
  <c r="V390"/>
  <c r="H390" s="1"/>
  <c r="F390"/>
  <c r="V389"/>
  <c r="H389" s="1"/>
  <c r="F389"/>
  <c r="V388"/>
  <c r="H388" s="1"/>
  <c r="F388"/>
  <c r="V387"/>
  <c r="H387" s="1"/>
  <c r="F387"/>
  <c r="V386"/>
  <c r="H386" s="1"/>
  <c r="F386"/>
  <c r="V385"/>
  <c r="H385" s="1"/>
  <c r="F385"/>
  <c r="V384"/>
  <c r="H384" s="1"/>
  <c r="F384"/>
  <c r="V383"/>
  <c r="H383" s="1"/>
  <c r="F383"/>
  <c r="V382"/>
  <c r="H382" s="1"/>
  <c r="F382"/>
  <c r="V381"/>
  <c r="H381" s="1"/>
  <c r="F381"/>
  <c r="V380"/>
  <c r="H380" s="1"/>
  <c r="F380"/>
  <c r="V379"/>
  <c r="H379" s="1"/>
  <c r="F379"/>
  <c r="V378"/>
  <c r="H378" s="1"/>
  <c r="F378"/>
  <c r="V377"/>
  <c r="H377" s="1"/>
  <c r="F377"/>
  <c r="V376"/>
  <c r="H376" s="1"/>
  <c r="F376"/>
  <c r="V375"/>
  <c r="H375" s="1"/>
  <c r="F375"/>
  <c r="V374"/>
  <c r="H374" s="1"/>
  <c r="F374"/>
  <c r="V373"/>
  <c r="H373" s="1"/>
  <c r="F373"/>
  <c r="V372"/>
  <c r="H372" s="1"/>
  <c r="F372"/>
  <c r="V371"/>
  <c r="H371" s="1"/>
  <c r="F371"/>
  <c r="V370"/>
  <c r="H370" s="1"/>
  <c r="F370"/>
  <c r="V369"/>
  <c r="H369" s="1"/>
  <c r="F369"/>
  <c r="V368"/>
  <c r="H368" s="1"/>
  <c r="F368"/>
  <c r="V367"/>
  <c r="H367" s="1"/>
  <c r="F367"/>
  <c r="I367" s="1"/>
  <c r="V366"/>
  <c r="H366" s="1"/>
  <c r="F366"/>
  <c r="V365"/>
  <c r="H365" s="1"/>
  <c r="F365"/>
  <c r="V364"/>
  <c r="H364" s="1"/>
  <c r="F364"/>
  <c r="V363"/>
  <c r="H363" s="1"/>
  <c r="F363"/>
  <c r="V362"/>
  <c r="H362" s="1"/>
  <c r="F362"/>
  <c r="V361"/>
  <c r="H361"/>
  <c r="F361"/>
  <c r="V360"/>
  <c r="H360" s="1"/>
  <c r="F360"/>
  <c r="V359"/>
  <c r="H359" s="1"/>
  <c r="F359"/>
  <c r="V358"/>
  <c r="H358" s="1"/>
  <c r="F358"/>
  <c r="V357"/>
  <c r="H357" s="1"/>
  <c r="F357"/>
  <c r="V356"/>
  <c r="H356" s="1"/>
  <c r="F356"/>
  <c r="V355"/>
  <c r="H355" s="1"/>
  <c r="F355"/>
  <c r="V354"/>
  <c r="H354" s="1"/>
  <c r="F354"/>
  <c r="V353"/>
  <c r="H353" s="1"/>
  <c r="F353"/>
  <c r="V352"/>
  <c r="H352" s="1"/>
  <c r="F352"/>
  <c r="V351"/>
  <c r="H351" s="1"/>
  <c r="F351"/>
  <c r="V350"/>
  <c r="H350" s="1"/>
  <c r="F350"/>
  <c r="V349"/>
  <c r="H349" s="1"/>
  <c r="F349"/>
  <c r="V348"/>
  <c r="H348" s="1"/>
  <c r="F348"/>
  <c r="V347"/>
  <c r="H347" s="1"/>
  <c r="F347"/>
  <c r="V346"/>
  <c r="H346" s="1"/>
  <c r="F346"/>
  <c r="V345"/>
  <c r="H345" s="1"/>
  <c r="F345"/>
  <c r="V344"/>
  <c r="H344" s="1"/>
  <c r="F344"/>
  <c r="I344" s="1"/>
  <c r="V343"/>
  <c r="H343" s="1"/>
  <c r="F343"/>
  <c r="V342"/>
  <c r="H342" s="1"/>
  <c r="F342"/>
  <c r="V341"/>
  <c r="H341" s="1"/>
  <c r="F341"/>
  <c r="V340"/>
  <c r="H340" s="1"/>
  <c r="F340"/>
  <c r="V339"/>
  <c r="H339" s="1"/>
  <c r="F339"/>
  <c r="V338"/>
  <c r="H338" s="1"/>
  <c r="F338"/>
  <c r="I338" s="1"/>
  <c r="V337"/>
  <c r="H337" s="1"/>
  <c r="F337"/>
  <c r="V336"/>
  <c r="H336" s="1"/>
  <c r="F336"/>
  <c r="V335"/>
  <c r="H335" s="1"/>
  <c r="F335"/>
  <c r="V334"/>
  <c r="H334" s="1"/>
  <c r="F334"/>
  <c r="V333"/>
  <c r="H333" s="1"/>
  <c r="F333"/>
  <c r="V332"/>
  <c r="H332" s="1"/>
  <c r="F332"/>
  <c r="I332" s="1"/>
  <c r="V331"/>
  <c r="H331" s="1"/>
  <c r="F331"/>
  <c r="V330"/>
  <c r="H330" s="1"/>
  <c r="F330"/>
  <c r="V329"/>
  <c r="H329" s="1"/>
  <c r="F329"/>
  <c r="V328"/>
  <c r="H328" s="1"/>
  <c r="F328"/>
  <c r="V327"/>
  <c r="H327" s="1"/>
  <c r="F327"/>
  <c r="V326"/>
  <c r="H326" s="1"/>
  <c r="F326"/>
  <c r="V325"/>
  <c r="H325" s="1"/>
  <c r="F325"/>
  <c r="V324"/>
  <c r="H324" s="1"/>
  <c r="F324"/>
  <c r="V323"/>
  <c r="H323" s="1"/>
  <c r="F323"/>
  <c r="V322"/>
  <c r="H322" s="1"/>
  <c r="F322"/>
  <c r="V321"/>
  <c r="H321" s="1"/>
  <c r="F321"/>
  <c r="V320"/>
  <c r="H320" s="1"/>
  <c r="F320"/>
  <c r="V319"/>
  <c r="H319" s="1"/>
  <c r="F319"/>
  <c r="V318"/>
  <c r="H318" s="1"/>
  <c r="F318"/>
  <c r="V317"/>
  <c r="H317" s="1"/>
  <c r="F317"/>
  <c r="V316"/>
  <c r="H316" s="1"/>
  <c r="F316"/>
  <c r="V315"/>
  <c r="H315" s="1"/>
  <c r="F315"/>
  <c r="V314"/>
  <c r="H314" s="1"/>
  <c r="F314"/>
  <c r="V313"/>
  <c r="H313" s="1"/>
  <c r="F313"/>
  <c r="V312"/>
  <c r="H312" s="1"/>
  <c r="F312"/>
  <c r="V311"/>
  <c r="H311" s="1"/>
  <c r="F311"/>
  <c r="V310"/>
  <c r="H310" s="1"/>
  <c r="F310"/>
  <c r="V309"/>
  <c r="H309" s="1"/>
  <c r="F309"/>
  <c r="V308"/>
  <c r="H308" s="1"/>
  <c r="F308"/>
  <c r="V307"/>
  <c r="H307" s="1"/>
  <c r="F307"/>
  <c r="V306"/>
  <c r="H306" s="1"/>
  <c r="F306"/>
  <c r="V305"/>
  <c r="H305" s="1"/>
  <c r="F305"/>
  <c r="V304"/>
  <c r="H304" s="1"/>
  <c r="F304"/>
  <c r="V303"/>
  <c r="H303" s="1"/>
  <c r="F303"/>
  <c r="V302"/>
  <c r="H302" s="1"/>
  <c r="F302"/>
  <c r="V301"/>
  <c r="H301" s="1"/>
  <c r="F301"/>
  <c r="V300"/>
  <c r="H300" s="1"/>
  <c r="F300"/>
  <c r="V299"/>
  <c r="H299" s="1"/>
  <c r="F299"/>
  <c r="V298"/>
  <c r="H298" s="1"/>
  <c r="F298"/>
  <c r="I298" s="1"/>
  <c r="V297"/>
  <c r="H297" s="1"/>
  <c r="F297"/>
  <c r="V296"/>
  <c r="H296" s="1"/>
  <c r="F296"/>
  <c r="V295"/>
  <c r="H295" s="1"/>
  <c r="F295"/>
  <c r="V294"/>
  <c r="H294" s="1"/>
  <c r="F294"/>
  <c r="I294" s="1"/>
  <c r="V293"/>
  <c r="H293" s="1"/>
  <c r="F293"/>
  <c r="V292"/>
  <c r="H292" s="1"/>
  <c r="F292"/>
  <c r="I292" s="1"/>
  <c r="V291"/>
  <c r="H291" s="1"/>
  <c r="F291"/>
  <c r="V290"/>
  <c r="H290" s="1"/>
  <c r="F290"/>
  <c r="V289"/>
  <c r="H289" s="1"/>
  <c r="F289"/>
  <c r="V288"/>
  <c r="H288" s="1"/>
  <c r="F288"/>
  <c r="I288" s="1"/>
  <c r="V287"/>
  <c r="H287" s="1"/>
  <c r="F287"/>
  <c r="V286"/>
  <c r="H286" s="1"/>
  <c r="F286"/>
  <c r="I286" s="1"/>
  <c r="V285"/>
  <c r="H285" s="1"/>
  <c r="F285"/>
  <c r="V284"/>
  <c r="H284" s="1"/>
  <c r="F284"/>
  <c r="V283"/>
  <c r="H283" s="1"/>
  <c r="F283"/>
  <c r="V282"/>
  <c r="H282" s="1"/>
  <c r="F282"/>
  <c r="V281"/>
  <c r="H281" s="1"/>
  <c r="F281"/>
  <c r="V280"/>
  <c r="H280" s="1"/>
  <c r="F280"/>
  <c r="V279"/>
  <c r="H279" s="1"/>
  <c r="F279"/>
  <c r="V278"/>
  <c r="H278" s="1"/>
  <c r="F278"/>
  <c r="V277"/>
  <c r="H277" s="1"/>
  <c r="F277"/>
  <c r="V276"/>
  <c r="H276" s="1"/>
  <c r="F276"/>
  <c r="V275"/>
  <c r="H275" s="1"/>
  <c r="F275"/>
  <c r="V274"/>
  <c r="H274" s="1"/>
  <c r="F274"/>
  <c r="V273"/>
  <c r="H273" s="1"/>
  <c r="F273"/>
  <c r="V272"/>
  <c r="H272" s="1"/>
  <c r="F272"/>
  <c r="V271"/>
  <c r="H271" s="1"/>
  <c r="F271"/>
  <c r="V270"/>
  <c r="H270" s="1"/>
  <c r="F270"/>
  <c r="V269"/>
  <c r="H269" s="1"/>
  <c r="F269"/>
  <c r="V268"/>
  <c r="H268" s="1"/>
  <c r="F268"/>
  <c r="V267"/>
  <c r="H267" s="1"/>
  <c r="F267"/>
  <c r="V266"/>
  <c r="H266" s="1"/>
  <c r="F266"/>
  <c r="V265"/>
  <c r="H265" s="1"/>
  <c r="F265"/>
  <c r="V264"/>
  <c r="H264" s="1"/>
  <c r="F264"/>
  <c r="V263"/>
  <c r="H263" s="1"/>
  <c r="F263"/>
  <c r="V262"/>
  <c r="H262" s="1"/>
  <c r="F262"/>
  <c r="V261"/>
  <c r="H261" s="1"/>
  <c r="F261"/>
  <c r="V260"/>
  <c r="H260" s="1"/>
  <c r="F260"/>
  <c r="V259"/>
  <c r="H259" s="1"/>
  <c r="F259"/>
  <c r="V258"/>
  <c r="H258" s="1"/>
  <c r="F258"/>
  <c r="V257"/>
  <c r="H257" s="1"/>
  <c r="F257"/>
  <c r="V256"/>
  <c r="H256" s="1"/>
  <c r="F256"/>
  <c r="V255"/>
  <c r="H255" s="1"/>
  <c r="F255"/>
  <c r="V254"/>
  <c r="H254" s="1"/>
  <c r="F254"/>
  <c r="V253"/>
  <c r="H253" s="1"/>
  <c r="F253"/>
  <c r="V252"/>
  <c r="H252" s="1"/>
  <c r="F252"/>
  <c r="V251"/>
  <c r="H251" s="1"/>
  <c r="F251"/>
  <c r="V250"/>
  <c r="H250" s="1"/>
  <c r="F250"/>
  <c r="V249"/>
  <c r="H249" s="1"/>
  <c r="F249"/>
  <c r="V248"/>
  <c r="H248" s="1"/>
  <c r="F248"/>
  <c r="V247"/>
  <c r="H247" s="1"/>
  <c r="F247"/>
  <c r="V246"/>
  <c r="H246" s="1"/>
  <c r="F246"/>
  <c r="V245"/>
  <c r="H245" s="1"/>
  <c r="F245"/>
  <c r="V244"/>
  <c r="H244" s="1"/>
  <c r="F244"/>
  <c r="V243"/>
  <c r="H243" s="1"/>
  <c r="F243"/>
  <c r="V242"/>
  <c r="H242" s="1"/>
  <c r="F242"/>
  <c r="V241"/>
  <c r="H241" s="1"/>
  <c r="F241"/>
  <c r="V240"/>
  <c r="H240" s="1"/>
  <c r="F240"/>
  <c r="V239"/>
  <c r="H239" s="1"/>
  <c r="F239"/>
  <c r="V238"/>
  <c r="H238" s="1"/>
  <c r="F238"/>
  <c r="V237"/>
  <c r="H237" s="1"/>
  <c r="F237"/>
  <c r="V236"/>
  <c r="H236" s="1"/>
  <c r="F236"/>
  <c r="V235"/>
  <c r="H235" s="1"/>
  <c r="F235"/>
  <c r="V234"/>
  <c r="H234" s="1"/>
  <c r="F234"/>
  <c r="V233"/>
  <c r="H233" s="1"/>
  <c r="F233"/>
  <c r="V232"/>
  <c r="H232" s="1"/>
  <c r="F232"/>
  <c r="V231"/>
  <c r="H231" s="1"/>
  <c r="F231"/>
  <c r="V230"/>
  <c r="H230" s="1"/>
  <c r="F230"/>
  <c r="I230" s="1"/>
  <c r="V229"/>
  <c r="H229" s="1"/>
  <c r="F229"/>
  <c r="V228"/>
  <c r="H228" s="1"/>
  <c r="F228"/>
  <c r="V227"/>
  <c r="H227" s="1"/>
  <c r="F227"/>
  <c r="V226"/>
  <c r="H226" s="1"/>
  <c r="F226"/>
  <c r="I226" s="1"/>
  <c r="V225"/>
  <c r="H225" s="1"/>
  <c r="F225"/>
  <c r="V224"/>
  <c r="H224" s="1"/>
  <c r="F224"/>
  <c r="I224" s="1"/>
  <c r="V223"/>
  <c r="H223" s="1"/>
  <c r="F223"/>
  <c r="V222"/>
  <c r="H222" s="1"/>
  <c r="F222"/>
  <c r="V221"/>
  <c r="H221" s="1"/>
  <c r="F221"/>
  <c r="V220"/>
  <c r="H220" s="1"/>
  <c r="F220"/>
  <c r="V219"/>
  <c r="H219" s="1"/>
  <c r="F219"/>
  <c r="V218"/>
  <c r="H218" s="1"/>
  <c r="F218"/>
  <c r="V217"/>
  <c r="H217" s="1"/>
  <c r="F217"/>
  <c r="V216"/>
  <c r="H216" s="1"/>
  <c r="F216"/>
  <c r="V215"/>
  <c r="H215" s="1"/>
  <c r="F215"/>
  <c r="V214"/>
  <c r="H214" s="1"/>
  <c r="F214"/>
  <c r="V213"/>
  <c r="H213" s="1"/>
  <c r="F213"/>
  <c r="V212"/>
  <c r="H212" s="1"/>
  <c r="F212"/>
  <c r="V211"/>
  <c r="H211" s="1"/>
  <c r="F211"/>
  <c r="V210"/>
  <c r="H210" s="1"/>
  <c r="F210"/>
  <c r="V209"/>
  <c r="H209" s="1"/>
  <c r="F209"/>
  <c r="V208"/>
  <c r="H208" s="1"/>
  <c r="F208"/>
  <c r="V207"/>
  <c r="H207" s="1"/>
  <c r="F207"/>
  <c r="V206"/>
  <c r="H206" s="1"/>
  <c r="F206"/>
  <c r="V205"/>
  <c r="H205" s="1"/>
  <c r="F205"/>
  <c r="V204"/>
  <c r="H204" s="1"/>
  <c r="F204"/>
  <c r="V203"/>
  <c r="H203" s="1"/>
  <c r="F203"/>
  <c r="V202"/>
  <c r="H202" s="1"/>
  <c r="F202"/>
  <c r="V201"/>
  <c r="H201" s="1"/>
  <c r="F201"/>
  <c r="V200"/>
  <c r="H200" s="1"/>
  <c r="F200"/>
  <c r="V199"/>
  <c r="H199" s="1"/>
  <c r="F199"/>
  <c r="V198"/>
  <c r="H198" s="1"/>
  <c r="F198"/>
  <c r="V197"/>
  <c r="H197" s="1"/>
  <c r="F197"/>
  <c r="V196"/>
  <c r="H196" s="1"/>
  <c r="F196"/>
  <c r="V195"/>
  <c r="H195" s="1"/>
  <c r="F195"/>
  <c r="V194"/>
  <c r="H194" s="1"/>
  <c r="F194"/>
  <c r="V193"/>
  <c r="H193" s="1"/>
  <c r="F193"/>
  <c r="V192"/>
  <c r="H192" s="1"/>
  <c r="F192"/>
  <c r="V191"/>
  <c r="H191" s="1"/>
  <c r="F191"/>
  <c r="V190"/>
  <c r="H190" s="1"/>
  <c r="F190"/>
  <c r="V189"/>
  <c r="H189" s="1"/>
  <c r="F189"/>
  <c r="V188"/>
  <c r="H188" s="1"/>
  <c r="F188"/>
  <c r="V187"/>
  <c r="H187" s="1"/>
  <c r="F187"/>
  <c r="V186"/>
  <c r="H186" s="1"/>
  <c r="F186"/>
  <c r="V185"/>
  <c r="H185" s="1"/>
  <c r="F185"/>
  <c r="V184"/>
  <c r="H184" s="1"/>
  <c r="F184"/>
  <c r="V183"/>
  <c r="H183" s="1"/>
  <c r="F183"/>
  <c r="V182"/>
  <c r="H182" s="1"/>
  <c r="F182"/>
  <c r="V181"/>
  <c r="H181" s="1"/>
  <c r="F181"/>
  <c r="V180"/>
  <c r="H180" s="1"/>
  <c r="F180"/>
  <c r="V179"/>
  <c r="H179" s="1"/>
  <c r="F179"/>
  <c r="V178"/>
  <c r="H178" s="1"/>
  <c r="F178"/>
  <c r="V177"/>
  <c r="H177" s="1"/>
  <c r="F177"/>
  <c r="V176"/>
  <c r="H176" s="1"/>
  <c r="F176"/>
  <c r="V175"/>
  <c r="H175" s="1"/>
  <c r="F175"/>
  <c r="V174"/>
  <c r="H174" s="1"/>
  <c r="F174"/>
  <c r="V173"/>
  <c r="H173" s="1"/>
  <c r="F173"/>
  <c r="V172"/>
  <c r="H172" s="1"/>
  <c r="F172"/>
  <c r="V171"/>
  <c r="H171" s="1"/>
  <c r="F171"/>
  <c r="V170"/>
  <c r="H170" s="1"/>
  <c r="F170"/>
  <c r="V169"/>
  <c r="H169" s="1"/>
  <c r="F169"/>
  <c r="V168"/>
  <c r="H168" s="1"/>
  <c r="F168"/>
  <c r="V167"/>
  <c r="H167" s="1"/>
  <c r="F167"/>
  <c r="V166"/>
  <c r="H166" s="1"/>
  <c r="F166"/>
  <c r="V165"/>
  <c r="H165" s="1"/>
  <c r="F165"/>
  <c r="V164"/>
  <c r="H164" s="1"/>
  <c r="F164"/>
  <c r="V163"/>
  <c r="H163" s="1"/>
  <c r="F163"/>
  <c r="V162"/>
  <c r="H162" s="1"/>
  <c r="F162"/>
  <c r="V161"/>
  <c r="H161" s="1"/>
  <c r="F161"/>
  <c r="V160"/>
  <c r="H160" s="1"/>
  <c r="F160"/>
  <c r="V159"/>
  <c r="H159" s="1"/>
  <c r="F159"/>
  <c r="V158"/>
  <c r="H158" s="1"/>
  <c r="F158"/>
  <c r="V157"/>
  <c r="H157" s="1"/>
  <c r="F157"/>
  <c r="V156"/>
  <c r="H156" s="1"/>
  <c r="F156"/>
  <c r="V155"/>
  <c r="H155" s="1"/>
  <c r="F155"/>
  <c r="V154"/>
  <c r="H154" s="1"/>
  <c r="F154"/>
  <c r="V153"/>
  <c r="H153" s="1"/>
  <c r="F153"/>
  <c r="V152"/>
  <c r="H152" s="1"/>
  <c r="F152"/>
  <c r="V151"/>
  <c r="H151" s="1"/>
  <c r="F151"/>
  <c r="V150"/>
  <c r="H150" s="1"/>
  <c r="F150"/>
  <c r="I150" s="1"/>
  <c r="V149"/>
  <c r="H149" s="1"/>
  <c r="F149"/>
  <c r="V148"/>
  <c r="H148" s="1"/>
  <c r="F148"/>
  <c r="V147"/>
  <c r="H147" s="1"/>
  <c r="F147"/>
  <c r="V146"/>
  <c r="H146" s="1"/>
  <c r="F146"/>
  <c r="I146" s="1"/>
  <c r="V145"/>
  <c r="H145" s="1"/>
  <c r="F145"/>
  <c r="V144"/>
  <c r="H144" s="1"/>
  <c r="F144"/>
  <c r="I144" s="1"/>
  <c r="V143"/>
  <c r="H143" s="1"/>
  <c r="F143"/>
  <c r="V142"/>
  <c r="H142" s="1"/>
  <c r="F142"/>
  <c r="V141"/>
  <c r="H141" s="1"/>
  <c r="F141"/>
  <c r="V140"/>
  <c r="H140" s="1"/>
  <c r="F140"/>
  <c r="I140" s="1"/>
  <c r="V139"/>
  <c r="H139" s="1"/>
  <c r="F139"/>
  <c r="V138"/>
  <c r="H138" s="1"/>
  <c r="F138"/>
  <c r="I138" s="1"/>
  <c r="V137"/>
  <c r="H137" s="1"/>
  <c r="F137"/>
  <c r="V136"/>
  <c r="H136" s="1"/>
  <c r="F136"/>
  <c r="V135"/>
  <c r="H135" s="1"/>
  <c r="F135"/>
  <c r="V134"/>
  <c r="H134" s="1"/>
  <c r="F134"/>
  <c r="I134" s="1"/>
  <c r="V133"/>
  <c r="H133" s="1"/>
  <c r="F133"/>
  <c r="V132"/>
  <c r="H132" s="1"/>
  <c r="F132"/>
  <c r="I132" s="1"/>
  <c r="V131"/>
  <c r="H131" s="1"/>
  <c r="F131"/>
  <c r="V130"/>
  <c r="H130" s="1"/>
  <c r="F130"/>
  <c r="V129"/>
  <c r="H129" s="1"/>
  <c r="F129"/>
  <c r="V128"/>
  <c r="H128" s="1"/>
  <c r="F128"/>
  <c r="I128" s="1"/>
  <c r="V127"/>
  <c r="H127" s="1"/>
  <c r="F127"/>
  <c r="V126"/>
  <c r="H126" s="1"/>
  <c r="F126"/>
  <c r="I126" s="1"/>
  <c r="V125"/>
  <c r="H125" s="1"/>
  <c r="F125"/>
  <c r="V124"/>
  <c r="H124" s="1"/>
  <c r="F124"/>
  <c r="V123"/>
  <c r="H123" s="1"/>
  <c r="F123"/>
  <c r="V122"/>
  <c r="H122" s="1"/>
  <c r="F122"/>
  <c r="I122" s="1"/>
  <c r="V121"/>
  <c r="H121" s="1"/>
  <c r="F121"/>
  <c r="V120"/>
  <c r="H120" s="1"/>
  <c r="F120"/>
  <c r="I120" s="1"/>
  <c r="V119"/>
  <c r="H119" s="1"/>
  <c r="F119"/>
  <c r="V118"/>
  <c r="H118" s="1"/>
  <c r="F118"/>
  <c r="V117"/>
  <c r="H117" s="1"/>
  <c r="F117"/>
  <c r="V116"/>
  <c r="H116" s="1"/>
  <c r="F116"/>
  <c r="I116" s="1"/>
  <c r="V115"/>
  <c r="H115" s="1"/>
  <c r="F115"/>
  <c r="V114"/>
  <c r="H114" s="1"/>
  <c r="F114"/>
  <c r="I114" s="1"/>
  <c r="V113"/>
  <c r="H113" s="1"/>
  <c r="F113"/>
  <c r="V112"/>
  <c r="H112" s="1"/>
  <c r="F112"/>
  <c r="V111"/>
  <c r="H111" s="1"/>
  <c r="F111"/>
  <c r="V110"/>
  <c r="H110" s="1"/>
  <c r="F110"/>
  <c r="I110" s="1"/>
  <c r="V109"/>
  <c r="H109" s="1"/>
  <c r="F109"/>
  <c r="V108"/>
  <c r="H108" s="1"/>
  <c r="F108"/>
  <c r="I108" s="1"/>
  <c r="V107"/>
  <c r="H107" s="1"/>
  <c r="F107"/>
  <c r="V106"/>
  <c r="H106" s="1"/>
  <c r="F106"/>
  <c r="V105"/>
  <c r="H105" s="1"/>
  <c r="F105"/>
  <c r="V104"/>
  <c r="H104" s="1"/>
  <c r="F104"/>
  <c r="V103"/>
  <c r="H103" s="1"/>
  <c r="F103"/>
  <c r="V102"/>
  <c r="H102" s="1"/>
  <c r="F102"/>
  <c r="V101"/>
  <c r="H101" s="1"/>
  <c r="F101"/>
  <c r="V100"/>
  <c r="H100" s="1"/>
  <c r="F100"/>
  <c r="V99"/>
  <c r="H99" s="1"/>
  <c r="F99"/>
  <c r="V98"/>
  <c r="H98" s="1"/>
  <c r="F98"/>
  <c r="V97"/>
  <c r="H97" s="1"/>
  <c r="F97"/>
  <c r="V96"/>
  <c r="H96" s="1"/>
  <c r="F96"/>
  <c r="V95"/>
  <c r="H95" s="1"/>
  <c r="F95"/>
  <c r="V94"/>
  <c r="H94" s="1"/>
  <c r="F94"/>
  <c r="V93"/>
  <c r="H93" s="1"/>
  <c r="F93"/>
  <c r="V92"/>
  <c r="H92" s="1"/>
  <c r="F92"/>
  <c r="V91"/>
  <c r="H91" s="1"/>
  <c r="F91"/>
  <c r="V90"/>
  <c r="H90" s="1"/>
  <c r="F90"/>
  <c r="V89"/>
  <c r="H89" s="1"/>
  <c r="F89"/>
  <c r="V88"/>
  <c r="H88" s="1"/>
  <c r="F88"/>
  <c r="V87"/>
  <c r="H87" s="1"/>
  <c r="F87"/>
  <c r="V86"/>
  <c r="H86" s="1"/>
  <c r="F86"/>
  <c r="V85"/>
  <c r="H85" s="1"/>
  <c r="F85"/>
  <c r="V84"/>
  <c r="H84" s="1"/>
  <c r="F84"/>
  <c r="V83"/>
  <c r="H83" s="1"/>
  <c r="F83"/>
  <c r="V82"/>
  <c r="H82" s="1"/>
  <c r="F82"/>
  <c r="V81"/>
  <c r="H81" s="1"/>
  <c r="F81"/>
  <c r="V80"/>
  <c r="H80" s="1"/>
  <c r="F80"/>
  <c r="V79"/>
  <c r="H79" s="1"/>
  <c r="F79"/>
  <c r="V78"/>
  <c r="H78" s="1"/>
  <c r="F78"/>
  <c r="V77"/>
  <c r="H77" s="1"/>
  <c r="F77"/>
  <c r="V76"/>
  <c r="H76" s="1"/>
  <c r="F76"/>
  <c r="V75"/>
  <c r="H75" s="1"/>
  <c r="F75"/>
  <c r="V74"/>
  <c r="H74" s="1"/>
  <c r="F74"/>
  <c r="V73"/>
  <c r="H73" s="1"/>
  <c r="F73"/>
  <c r="V72"/>
  <c r="H72" s="1"/>
  <c r="F72"/>
  <c r="V71"/>
  <c r="H71" s="1"/>
  <c r="F71"/>
  <c r="V70"/>
  <c r="H70" s="1"/>
  <c r="F70"/>
  <c r="V69"/>
  <c r="H69" s="1"/>
  <c r="F69"/>
  <c r="V68"/>
  <c r="H68" s="1"/>
  <c r="F68"/>
  <c r="V67"/>
  <c r="H67" s="1"/>
  <c r="F67"/>
  <c r="V66"/>
  <c r="H66" s="1"/>
  <c r="F66"/>
  <c r="V65"/>
  <c r="H65" s="1"/>
  <c r="F65"/>
  <c r="V64"/>
  <c r="H64" s="1"/>
  <c r="F64"/>
  <c r="V63"/>
  <c r="H63" s="1"/>
  <c r="F63"/>
  <c r="V62"/>
  <c r="H62" s="1"/>
  <c r="F62"/>
  <c r="V61"/>
  <c r="H61" s="1"/>
  <c r="F61"/>
  <c r="V60"/>
  <c r="H60" s="1"/>
  <c r="F60"/>
  <c r="V59"/>
  <c r="H59" s="1"/>
  <c r="F59"/>
  <c r="V58"/>
  <c r="H58" s="1"/>
  <c r="F58"/>
  <c r="V57"/>
  <c r="H57" s="1"/>
  <c r="F57"/>
  <c r="V56"/>
  <c r="H56" s="1"/>
  <c r="F56"/>
  <c r="V55"/>
  <c r="H55" s="1"/>
  <c r="F55"/>
  <c r="V54"/>
  <c r="H54" s="1"/>
  <c r="F54"/>
  <c r="V53"/>
  <c r="H53" s="1"/>
  <c r="F53"/>
  <c r="V52"/>
  <c r="H52" s="1"/>
  <c r="F52"/>
  <c r="V51"/>
  <c r="H51" s="1"/>
  <c r="F51"/>
  <c r="V50"/>
  <c r="H50" s="1"/>
  <c r="F50"/>
  <c r="V49"/>
  <c r="H49" s="1"/>
  <c r="F49"/>
  <c r="V48"/>
  <c r="H48" s="1"/>
  <c r="F48"/>
  <c r="V47"/>
  <c r="H47" s="1"/>
  <c r="F47"/>
  <c r="V46"/>
  <c r="H46" s="1"/>
  <c r="F46"/>
  <c r="V45"/>
  <c r="H45" s="1"/>
  <c r="F45"/>
  <c r="V44"/>
  <c r="H44" s="1"/>
  <c r="F44"/>
  <c r="V43"/>
  <c r="H43" s="1"/>
  <c r="F43"/>
  <c r="V42"/>
  <c r="H42" s="1"/>
  <c r="F42"/>
  <c r="V41"/>
  <c r="H41" s="1"/>
  <c r="F41"/>
  <c r="V40"/>
  <c r="H40" s="1"/>
  <c r="F40"/>
  <c r="V39"/>
  <c r="H39" s="1"/>
  <c r="F39"/>
  <c r="V38"/>
  <c r="H38" s="1"/>
  <c r="F38"/>
  <c r="V37"/>
  <c r="H37" s="1"/>
  <c r="F37"/>
  <c r="V36"/>
  <c r="H36" s="1"/>
  <c r="F36"/>
  <c r="V35"/>
  <c r="H35" s="1"/>
  <c r="F35"/>
  <c r="V34"/>
  <c r="H34" s="1"/>
  <c r="F34"/>
  <c r="V33"/>
  <c r="H33" s="1"/>
  <c r="F33"/>
  <c r="V32"/>
  <c r="H32" s="1"/>
  <c r="F32"/>
  <c r="V31"/>
  <c r="H31" s="1"/>
  <c r="F31"/>
  <c r="V30"/>
  <c r="H30" s="1"/>
  <c r="F30"/>
  <c r="V29"/>
  <c r="H29" s="1"/>
  <c r="F29"/>
  <c r="V28"/>
  <c r="H28" s="1"/>
  <c r="F28"/>
  <c r="V27"/>
  <c r="H27" s="1"/>
  <c r="F27"/>
  <c r="V26"/>
  <c r="H26" s="1"/>
  <c r="F26"/>
  <c r="V25"/>
  <c r="H25" s="1"/>
  <c r="F25"/>
  <c r="V24"/>
  <c r="H24" s="1"/>
  <c r="F24"/>
  <c r="V23"/>
  <c r="H23" s="1"/>
  <c r="F23"/>
  <c r="V22"/>
  <c r="H22" s="1"/>
  <c r="F22"/>
  <c r="V21"/>
  <c r="H21" s="1"/>
  <c r="F21"/>
  <c r="V20"/>
  <c r="H20" s="1"/>
  <c r="F20"/>
  <c r="V19"/>
  <c r="H19" s="1"/>
  <c r="F19"/>
  <c r="V18"/>
  <c r="H18" s="1"/>
  <c r="F18"/>
  <c r="V17"/>
  <c r="H17" s="1"/>
  <c r="F17"/>
  <c r="V16"/>
  <c r="H16" s="1"/>
  <c r="F16"/>
  <c r="V15"/>
  <c r="H15" s="1"/>
  <c r="F15"/>
  <c r="V14"/>
  <c r="H14" s="1"/>
  <c r="F14"/>
  <c r="V13"/>
  <c r="H13" s="1"/>
  <c r="F13"/>
  <c r="V12"/>
  <c r="H12" s="1"/>
  <c r="F12"/>
  <c r="V11"/>
  <c r="H11" s="1"/>
  <c r="F11"/>
  <c r="V10"/>
  <c r="H10" s="1"/>
  <c r="F10"/>
  <c r="V9"/>
  <c r="H9" s="1"/>
  <c r="F9"/>
  <c r="V8"/>
  <c r="H8" s="1"/>
  <c r="F8"/>
  <c r="V7"/>
  <c r="H7" s="1"/>
  <c r="F7"/>
  <c r="V6"/>
  <c r="H6" s="1"/>
  <c r="F6"/>
  <c r="V5"/>
  <c r="H5" s="1"/>
  <c r="F5"/>
  <c r="V4"/>
  <c r="F4"/>
  <c r="AL500" i="14"/>
  <c r="I500" s="1"/>
  <c r="AL499"/>
  <c r="I499" s="1"/>
  <c r="AL498"/>
  <c r="I498" s="1"/>
  <c r="AL497"/>
  <c r="I497" s="1"/>
  <c r="AL496"/>
  <c r="I496" s="1"/>
  <c r="AL495"/>
  <c r="I495" s="1"/>
  <c r="AL494"/>
  <c r="I494" s="1"/>
  <c r="AL493"/>
  <c r="I493" s="1"/>
  <c r="AL492"/>
  <c r="I492" s="1"/>
  <c r="AL491"/>
  <c r="I491" s="1"/>
  <c r="AL490"/>
  <c r="I490" s="1"/>
  <c r="AL489"/>
  <c r="I489" s="1"/>
  <c r="AL488"/>
  <c r="I488" s="1"/>
  <c r="AL487"/>
  <c r="I487" s="1"/>
  <c r="AL486"/>
  <c r="I486" s="1"/>
  <c r="AL485"/>
  <c r="I485" s="1"/>
  <c r="AL484"/>
  <c r="I484" s="1"/>
  <c r="AL483"/>
  <c r="I483" s="1"/>
  <c r="AL482"/>
  <c r="I482" s="1"/>
  <c r="AL481"/>
  <c r="I481" s="1"/>
  <c r="AL480"/>
  <c r="I480" s="1"/>
  <c r="AL479"/>
  <c r="I479" s="1"/>
  <c r="AL478"/>
  <c r="I478" s="1"/>
  <c r="AL477"/>
  <c r="I477" s="1"/>
  <c r="AL476"/>
  <c r="I476" s="1"/>
  <c r="AL475"/>
  <c r="I475" s="1"/>
  <c r="AL474"/>
  <c r="I474" s="1"/>
  <c r="AL473"/>
  <c r="I473" s="1"/>
  <c r="AL472"/>
  <c r="I472" s="1"/>
  <c r="AL471"/>
  <c r="I471" s="1"/>
  <c r="AL470"/>
  <c r="I470" s="1"/>
  <c r="AL469"/>
  <c r="I469" s="1"/>
  <c r="AL468"/>
  <c r="I468" s="1"/>
  <c r="AL467"/>
  <c r="I467" s="1"/>
  <c r="AL466"/>
  <c r="I466" s="1"/>
  <c r="AL465"/>
  <c r="I465" s="1"/>
  <c r="AL464"/>
  <c r="I464" s="1"/>
  <c r="AL463"/>
  <c r="I463" s="1"/>
  <c r="AL462"/>
  <c r="I462" s="1"/>
  <c r="AL461"/>
  <c r="I461" s="1"/>
  <c r="AL460"/>
  <c r="I460" s="1"/>
  <c r="AL459"/>
  <c r="I459" s="1"/>
  <c r="AL458"/>
  <c r="I458" s="1"/>
  <c r="AL457"/>
  <c r="I457" s="1"/>
  <c r="AL456"/>
  <c r="I456" s="1"/>
  <c r="AL455"/>
  <c r="I455" s="1"/>
  <c r="AL454"/>
  <c r="I454" s="1"/>
  <c r="AL453"/>
  <c r="I453" s="1"/>
  <c r="AL452"/>
  <c r="I452" s="1"/>
  <c r="AL451"/>
  <c r="I451" s="1"/>
  <c r="AL450"/>
  <c r="I450" s="1"/>
  <c r="AL449"/>
  <c r="I449" s="1"/>
  <c r="AL448"/>
  <c r="I448" s="1"/>
  <c r="AL447"/>
  <c r="I447" s="1"/>
  <c r="AL446"/>
  <c r="I446" s="1"/>
  <c r="AL445"/>
  <c r="I445" s="1"/>
  <c r="AL444"/>
  <c r="I444" s="1"/>
  <c r="AL443"/>
  <c r="I443" s="1"/>
  <c r="AL442"/>
  <c r="I442" s="1"/>
  <c r="AL441"/>
  <c r="I441" s="1"/>
  <c r="AL440"/>
  <c r="I440" s="1"/>
  <c r="AL439"/>
  <c r="I439" s="1"/>
  <c r="AL438"/>
  <c r="I438" s="1"/>
  <c r="AL437"/>
  <c r="I437" s="1"/>
  <c r="AL436"/>
  <c r="I436" s="1"/>
  <c r="AL435"/>
  <c r="I435" s="1"/>
  <c r="AL434"/>
  <c r="I434" s="1"/>
  <c r="AL433"/>
  <c r="I433" s="1"/>
  <c r="AL432"/>
  <c r="I432" s="1"/>
  <c r="AL431"/>
  <c r="I431" s="1"/>
  <c r="AL430"/>
  <c r="I430" s="1"/>
  <c r="AL429"/>
  <c r="I429" s="1"/>
  <c r="AL428"/>
  <c r="I428" s="1"/>
  <c r="AL427"/>
  <c r="I427" s="1"/>
  <c r="AL426"/>
  <c r="I426" s="1"/>
  <c r="AL425"/>
  <c r="I425" s="1"/>
  <c r="AL424"/>
  <c r="I424" s="1"/>
  <c r="AL423"/>
  <c r="I423" s="1"/>
  <c r="AL422"/>
  <c r="I422" s="1"/>
  <c r="AL421"/>
  <c r="I421" s="1"/>
  <c r="AL420"/>
  <c r="I420" s="1"/>
  <c r="AL419"/>
  <c r="I419" s="1"/>
  <c r="AL418"/>
  <c r="I418" s="1"/>
  <c r="AL417"/>
  <c r="I417" s="1"/>
  <c r="AL416"/>
  <c r="I416" s="1"/>
  <c r="AL415"/>
  <c r="I415" s="1"/>
  <c r="AL414"/>
  <c r="I414" s="1"/>
  <c r="AL413"/>
  <c r="I413" s="1"/>
  <c r="AL412"/>
  <c r="I412" s="1"/>
  <c r="AL411"/>
  <c r="I411" s="1"/>
  <c r="AL410"/>
  <c r="I410" s="1"/>
  <c r="AL409"/>
  <c r="I409" s="1"/>
  <c r="AL408"/>
  <c r="I408" s="1"/>
  <c r="AL407"/>
  <c r="I407" s="1"/>
  <c r="AL406"/>
  <c r="I406" s="1"/>
  <c r="AL405"/>
  <c r="I405" s="1"/>
  <c r="AL404"/>
  <c r="I404" s="1"/>
  <c r="AL403"/>
  <c r="I403" s="1"/>
  <c r="AL402"/>
  <c r="I402" s="1"/>
  <c r="AL401"/>
  <c r="I401" s="1"/>
  <c r="AL400"/>
  <c r="I400" s="1"/>
  <c r="AL399"/>
  <c r="I399" s="1"/>
  <c r="AL398"/>
  <c r="I398" s="1"/>
  <c r="AL397"/>
  <c r="I397" s="1"/>
  <c r="AL396"/>
  <c r="I396" s="1"/>
  <c r="AL395"/>
  <c r="I395" s="1"/>
  <c r="AL394"/>
  <c r="I394" s="1"/>
  <c r="AL393"/>
  <c r="I393" s="1"/>
  <c r="AL392"/>
  <c r="I392" s="1"/>
  <c r="AL391"/>
  <c r="I391" s="1"/>
  <c r="AL390"/>
  <c r="I390" s="1"/>
  <c r="AL389"/>
  <c r="I389" s="1"/>
  <c r="AL388"/>
  <c r="I388" s="1"/>
  <c r="AL387"/>
  <c r="I387" s="1"/>
  <c r="AL386"/>
  <c r="I386" s="1"/>
  <c r="AL385"/>
  <c r="I385" s="1"/>
  <c r="AL384"/>
  <c r="I384" s="1"/>
  <c r="AL383"/>
  <c r="I383" s="1"/>
  <c r="AL382"/>
  <c r="I382" s="1"/>
  <c r="AL381"/>
  <c r="I381" s="1"/>
  <c r="AL380"/>
  <c r="I380" s="1"/>
  <c r="AL379"/>
  <c r="I379" s="1"/>
  <c r="AL378"/>
  <c r="I378" s="1"/>
  <c r="AL377"/>
  <c r="I377" s="1"/>
  <c r="AL376"/>
  <c r="I376" s="1"/>
  <c r="AL375"/>
  <c r="I375" s="1"/>
  <c r="AL374"/>
  <c r="I374" s="1"/>
  <c r="AL373"/>
  <c r="I373" s="1"/>
  <c r="AL372"/>
  <c r="I372" s="1"/>
  <c r="AL371"/>
  <c r="I371" s="1"/>
  <c r="AL370"/>
  <c r="I370" s="1"/>
  <c r="AL369"/>
  <c r="I369" s="1"/>
  <c r="AL368"/>
  <c r="I368" s="1"/>
  <c r="AL367"/>
  <c r="I367" s="1"/>
  <c r="AL366"/>
  <c r="I366" s="1"/>
  <c r="AL365"/>
  <c r="I365" s="1"/>
  <c r="AL364"/>
  <c r="I364" s="1"/>
  <c r="AL363"/>
  <c r="I363" s="1"/>
  <c r="AL362"/>
  <c r="I362" s="1"/>
  <c r="AL361"/>
  <c r="I361" s="1"/>
  <c r="AL360"/>
  <c r="I360" s="1"/>
  <c r="AL359"/>
  <c r="I359" s="1"/>
  <c r="AL358"/>
  <c r="I358" s="1"/>
  <c r="AL357"/>
  <c r="I357" s="1"/>
  <c r="AL356"/>
  <c r="I356" s="1"/>
  <c r="AL355"/>
  <c r="I355" s="1"/>
  <c r="AL354"/>
  <c r="I354" s="1"/>
  <c r="AL353"/>
  <c r="I353" s="1"/>
  <c r="AL352"/>
  <c r="I352" s="1"/>
  <c r="AL351"/>
  <c r="I351" s="1"/>
  <c r="AL350"/>
  <c r="I350" s="1"/>
  <c r="AL349"/>
  <c r="I349" s="1"/>
  <c r="AL348"/>
  <c r="I348" s="1"/>
  <c r="AL347"/>
  <c r="I347" s="1"/>
  <c r="AL346"/>
  <c r="I346" s="1"/>
  <c r="AL345"/>
  <c r="I345" s="1"/>
  <c r="AL344"/>
  <c r="I344" s="1"/>
  <c r="AL343"/>
  <c r="I343" s="1"/>
  <c r="AL342"/>
  <c r="I342" s="1"/>
  <c r="AL341"/>
  <c r="I341" s="1"/>
  <c r="AL340"/>
  <c r="I340" s="1"/>
  <c r="AL339"/>
  <c r="I339" s="1"/>
  <c r="AL338"/>
  <c r="I338" s="1"/>
  <c r="AL337"/>
  <c r="I337" s="1"/>
  <c r="AL336"/>
  <c r="I336" s="1"/>
  <c r="AL335"/>
  <c r="I335" s="1"/>
  <c r="AL334"/>
  <c r="I334" s="1"/>
  <c r="AL333"/>
  <c r="I333" s="1"/>
  <c r="AL332"/>
  <c r="I332" s="1"/>
  <c r="AL331"/>
  <c r="I331" s="1"/>
  <c r="AL330"/>
  <c r="I330" s="1"/>
  <c r="AL329"/>
  <c r="I329" s="1"/>
  <c r="AL328"/>
  <c r="I328" s="1"/>
  <c r="AL327"/>
  <c r="I327" s="1"/>
  <c r="AL326"/>
  <c r="I326" s="1"/>
  <c r="AL325"/>
  <c r="I325" s="1"/>
  <c r="AL324"/>
  <c r="I324" s="1"/>
  <c r="AL323"/>
  <c r="I323" s="1"/>
  <c r="AL322"/>
  <c r="I322" s="1"/>
  <c r="AL321"/>
  <c r="I321" s="1"/>
  <c r="AL320"/>
  <c r="I320" s="1"/>
  <c r="AL319"/>
  <c r="I319" s="1"/>
  <c r="AL318"/>
  <c r="I318" s="1"/>
  <c r="AL317"/>
  <c r="I317" s="1"/>
  <c r="AL316"/>
  <c r="I316" s="1"/>
  <c r="AL315"/>
  <c r="I315" s="1"/>
  <c r="AL314"/>
  <c r="I314" s="1"/>
  <c r="AL313"/>
  <c r="I313" s="1"/>
  <c r="AL312"/>
  <c r="I312" s="1"/>
  <c r="AL311"/>
  <c r="I311" s="1"/>
  <c r="AL310"/>
  <c r="I310" s="1"/>
  <c r="AL309"/>
  <c r="I309" s="1"/>
  <c r="AL308"/>
  <c r="I308" s="1"/>
  <c r="AL307"/>
  <c r="I307" s="1"/>
  <c r="AL306"/>
  <c r="I306" s="1"/>
  <c r="AL305"/>
  <c r="I305" s="1"/>
  <c r="AL304"/>
  <c r="I304" s="1"/>
  <c r="AL303"/>
  <c r="I303" s="1"/>
  <c r="AL302"/>
  <c r="I302" s="1"/>
  <c r="AL301"/>
  <c r="I301" s="1"/>
  <c r="AL300"/>
  <c r="I300" s="1"/>
  <c r="AL299"/>
  <c r="I299" s="1"/>
  <c r="AL298"/>
  <c r="I298" s="1"/>
  <c r="AL297"/>
  <c r="I297" s="1"/>
  <c r="AL296"/>
  <c r="I296" s="1"/>
  <c r="AL295"/>
  <c r="I295" s="1"/>
  <c r="AL294"/>
  <c r="I294" s="1"/>
  <c r="AL293"/>
  <c r="I293" s="1"/>
  <c r="AL292"/>
  <c r="I292" s="1"/>
  <c r="AL291"/>
  <c r="I291" s="1"/>
  <c r="AL290"/>
  <c r="I290" s="1"/>
  <c r="AL289"/>
  <c r="I289" s="1"/>
  <c r="AL288"/>
  <c r="I288" s="1"/>
  <c r="AL287"/>
  <c r="I287" s="1"/>
  <c r="AL286"/>
  <c r="I286" s="1"/>
  <c r="AL285"/>
  <c r="I285" s="1"/>
  <c r="AL284"/>
  <c r="I284" s="1"/>
  <c r="AL283"/>
  <c r="I283" s="1"/>
  <c r="AL282"/>
  <c r="I282" s="1"/>
  <c r="AL281"/>
  <c r="I281" s="1"/>
  <c r="AL280"/>
  <c r="I280" s="1"/>
  <c r="AL279"/>
  <c r="I279" s="1"/>
  <c r="AL278"/>
  <c r="I278" s="1"/>
  <c r="AL277"/>
  <c r="I277" s="1"/>
  <c r="AL276"/>
  <c r="I276" s="1"/>
  <c r="AL275"/>
  <c r="I275" s="1"/>
  <c r="AL274"/>
  <c r="I274" s="1"/>
  <c r="AL273"/>
  <c r="I273" s="1"/>
  <c r="AL272"/>
  <c r="I272" s="1"/>
  <c r="AL271"/>
  <c r="I271" s="1"/>
  <c r="AL270"/>
  <c r="I270" s="1"/>
  <c r="AL269"/>
  <c r="I269" s="1"/>
  <c r="AL268"/>
  <c r="I268" s="1"/>
  <c r="AL267"/>
  <c r="I267" s="1"/>
  <c r="AL266"/>
  <c r="I266" s="1"/>
  <c r="AL265"/>
  <c r="I265" s="1"/>
  <c r="AL264"/>
  <c r="I264" s="1"/>
  <c r="AL263"/>
  <c r="I263" s="1"/>
  <c r="AL262"/>
  <c r="I262" s="1"/>
  <c r="AL261"/>
  <c r="I261" s="1"/>
  <c r="AL260"/>
  <c r="I260" s="1"/>
  <c r="AL259"/>
  <c r="I259" s="1"/>
  <c r="AL258"/>
  <c r="I258" s="1"/>
  <c r="AL257"/>
  <c r="I257" s="1"/>
  <c r="AL256"/>
  <c r="I256" s="1"/>
  <c r="AL255"/>
  <c r="I255" s="1"/>
  <c r="AL254"/>
  <c r="I254" s="1"/>
  <c r="AL253"/>
  <c r="I253" s="1"/>
  <c r="AL252"/>
  <c r="I252" s="1"/>
  <c r="AL251"/>
  <c r="I251" s="1"/>
  <c r="AL250"/>
  <c r="I250" s="1"/>
  <c r="AL249"/>
  <c r="I249" s="1"/>
  <c r="AL248"/>
  <c r="I248" s="1"/>
  <c r="AL247"/>
  <c r="I247" s="1"/>
  <c r="AL246"/>
  <c r="I246" s="1"/>
  <c r="AL245"/>
  <c r="I245" s="1"/>
  <c r="AL244"/>
  <c r="I244" s="1"/>
  <c r="AL243"/>
  <c r="I243" s="1"/>
  <c r="AL242"/>
  <c r="I242" s="1"/>
  <c r="AL241"/>
  <c r="I241" s="1"/>
  <c r="AL240"/>
  <c r="I240" s="1"/>
  <c r="AL239"/>
  <c r="I239" s="1"/>
  <c r="AL238"/>
  <c r="I238" s="1"/>
  <c r="AL237"/>
  <c r="I237" s="1"/>
  <c r="AL236"/>
  <c r="I236" s="1"/>
  <c r="AL235"/>
  <c r="I235" s="1"/>
  <c r="AL234"/>
  <c r="I234" s="1"/>
  <c r="AL233"/>
  <c r="I233" s="1"/>
  <c r="AL232"/>
  <c r="I232" s="1"/>
  <c r="AL231"/>
  <c r="I231" s="1"/>
  <c r="AL230"/>
  <c r="I230" s="1"/>
  <c r="AL229"/>
  <c r="I229" s="1"/>
  <c r="AL228"/>
  <c r="I228" s="1"/>
  <c r="AL227"/>
  <c r="I227" s="1"/>
  <c r="AL226"/>
  <c r="I226" s="1"/>
  <c r="AL225"/>
  <c r="I225" s="1"/>
  <c r="AL224"/>
  <c r="I224" s="1"/>
  <c r="AL223"/>
  <c r="I223" s="1"/>
  <c r="AL222"/>
  <c r="I222" s="1"/>
  <c r="AL221"/>
  <c r="I221" s="1"/>
  <c r="AL220"/>
  <c r="I220" s="1"/>
  <c r="AL219"/>
  <c r="I219" s="1"/>
  <c r="AL218"/>
  <c r="I218" s="1"/>
  <c r="AL217"/>
  <c r="I217" s="1"/>
  <c r="AL216"/>
  <c r="I216" s="1"/>
  <c r="AL215"/>
  <c r="I215" s="1"/>
  <c r="AL214"/>
  <c r="I214" s="1"/>
  <c r="AL213"/>
  <c r="I213" s="1"/>
  <c r="AL212"/>
  <c r="I212" s="1"/>
  <c r="AL211"/>
  <c r="I211" s="1"/>
  <c r="AL210"/>
  <c r="I210" s="1"/>
  <c r="AL209"/>
  <c r="I209" s="1"/>
  <c r="AL208"/>
  <c r="I208" s="1"/>
  <c r="AL207"/>
  <c r="I207" s="1"/>
  <c r="AL206"/>
  <c r="I206" s="1"/>
  <c r="AL205"/>
  <c r="I205" s="1"/>
  <c r="AL204"/>
  <c r="I204" s="1"/>
  <c r="AL203"/>
  <c r="I203" s="1"/>
  <c r="AL202"/>
  <c r="I202" s="1"/>
  <c r="AL201"/>
  <c r="I201" s="1"/>
  <c r="AL200"/>
  <c r="I200" s="1"/>
  <c r="AL199"/>
  <c r="I199" s="1"/>
  <c r="AL198"/>
  <c r="I198" s="1"/>
  <c r="AL197"/>
  <c r="I197" s="1"/>
  <c r="AL196"/>
  <c r="I196" s="1"/>
  <c r="AL195"/>
  <c r="I195" s="1"/>
  <c r="AL194"/>
  <c r="I194" s="1"/>
  <c r="AL193"/>
  <c r="I193" s="1"/>
  <c r="AL192"/>
  <c r="I192" s="1"/>
  <c r="AL191"/>
  <c r="I191" s="1"/>
  <c r="AL190"/>
  <c r="I190" s="1"/>
  <c r="AL189"/>
  <c r="I189" s="1"/>
  <c r="AL188"/>
  <c r="I188" s="1"/>
  <c r="AL187"/>
  <c r="I187" s="1"/>
  <c r="AL186"/>
  <c r="I186" s="1"/>
  <c r="AL185"/>
  <c r="I185" s="1"/>
  <c r="AL184"/>
  <c r="I184" s="1"/>
  <c r="AL183"/>
  <c r="I183" s="1"/>
  <c r="AL182"/>
  <c r="I182" s="1"/>
  <c r="AL181"/>
  <c r="I181" s="1"/>
  <c r="AL180"/>
  <c r="I180" s="1"/>
  <c r="AL179"/>
  <c r="I179" s="1"/>
  <c r="AL178"/>
  <c r="I178" s="1"/>
  <c r="AL177"/>
  <c r="I177" s="1"/>
  <c r="AL176"/>
  <c r="I176" s="1"/>
  <c r="AL175"/>
  <c r="I175" s="1"/>
  <c r="AL174"/>
  <c r="I174" s="1"/>
  <c r="AL173"/>
  <c r="I173" s="1"/>
  <c r="AL172"/>
  <c r="I172" s="1"/>
  <c r="AL171"/>
  <c r="I171" s="1"/>
  <c r="AL170"/>
  <c r="I170" s="1"/>
  <c r="AL169"/>
  <c r="I169" s="1"/>
  <c r="AL168"/>
  <c r="I168" s="1"/>
  <c r="AL167"/>
  <c r="I167" s="1"/>
  <c r="AL166"/>
  <c r="I166" s="1"/>
  <c r="AL165"/>
  <c r="I165" s="1"/>
  <c r="AL164"/>
  <c r="I164" s="1"/>
  <c r="AL163"/>
  <c r="I163" s="1"/>
  <c r="AL162"/>
  <c r="I162" s="1"/>
  <c r="AL161"/>
  <c r="I161" s="1"/>
  <c r="AL160"/>
  <c r="I160" s="1"/>
  <c r="AL159"/>
  <c r="I159" s="1"/>
  <c r="AL158"/>
  <c r="I158" s="1"/>
  <c r="AL157"/>
  <c r="I157" s="1"/>
  <c r="AL156"/>
  <c r="I156" s="1"/>
  <c r="AL155"/>
  <c r="I155" s="1"/>
  <c r="AL154"/>
  <c r="I154" s="1"/>
  <c r="AL153"/>
  <c r="I153" s="1"/>
  <c r="AL152"/>
  <c r="I152" s="1"/>
  <c r="AL151"/>
  <c r="I151" s="1"/>
  <c r="AL150"/>
  <c r="I150" s="1"/>
  <c r="AL149"/>
  <c r="I149" s="1"/>
  <c r="AL148"/>
  <c r="I148" s="1"/>
  <c r="AL147"/>
  <c r="I147" s="1"/>
  <c r="AL146"/>
  <c r="I146" s="1"/>
  <c r="AL145"/>
  <c r="I145" s="1"/>
  <c r="AL144"/>
  <c r="I144" s="1"/>
  <c r="AL143"/>
  <c r="I143" s="1"/>
  <c r="AL142"/>
  <c r="I142" s="1"/>
  <c r="AL141"/>
  <c r="I141" s="1"/>
  <c r="AL140"/>
  <c r="I140" s="1"/>
  <c r="AL139"/>
  <c r="I139" s="1"/>
  <c r="AL138"/>
  <c r="I138" s="1"/>
  <c r="AL137"/>
  <c r="I137" s="1"/>
  <c r="AL136"/>
  <c r="I136" s="1"/>
  <c r="AL135"/>
  <c r="I135" s="1"/>
  <c r="AL134"/>
  <c r="I134" s="1"/>
  <c r="AL133"/>
  <c r="I133" s="1"/>
  <c r="AL132"/>
  <c r="I132" s="1"/>
  <c r="AL131"/>
  <c r="I131" s="1"/>
  <c r="AL130"/>
  <c r="I130" s="1"/>
  <c r="AL129"/>
  <c r="I129" s="1"/>
  <c r="AL128"/>
  <c r="I128" s="1"/>
  <c r="AL127"/>
  <c r="I127" s="1"/>
  <c r="AL126"/>
  <c r="I126" s="1"/>
  <c r="AL125"/>
  <c r="I125" s="1"/>
  <c r="AL124"/>
  <c r="I124" s="1"/>
  <c r="AL123"/>
  <c r="I123" s="1"/>
  <c r="AL122"/>
  <c r="I122" s="1"/>
  <c r="AL121"/>
  <c r="I121" s="1"/>
  <c r="AL120"/>
  <c r="I120" s="1"/>
  <c r="AL119"/>
  <c r="I119" s="1"/>
  <c r="AL118"/>
  <c r="I118" s="1"/>
  <c r="AL117"/>
  <c r="I117" s="1"/>
  <c r="AL116"/>
  <c r="I116" s="1"/>
  <c r="AL115"/>
  <c r="I115" s="1"/>
  <c r="AL114"/>
  <c r="I114" s="1"/>
  <c r="AL113"/>
  <c r="I113" s="1"/>
  <c r="AL112"/>
  <c r="I112" s="1"/>
  <c r="AL111"/>
  <c r="I111" s="1"/>
  <c r="AL110"/>
  <c r="I110" s="1"/>
  <c r="AL109"/>
  <c r="I109" s="1"/>
  <c r="AL108"/>
  <c r="I108" s="1"/>
  <c r="AL107"/>
  <c r="I107" s="1"/>
  <c r="AL106"/>
  <c r="I106" s="1"/>
  <c r="AL105"/>
  <c r="I105" s="1"/>
  <c r="AL104"/>
  <c r="I104" s="1"/>
  <c r="AL103"/>
  <c r="I103" s="1"/>
  <c r="AL102"/>
  <c r="I102" s="1"/>
  <c r="AL101"/>
  <c r="I101" s="1"/>
  <c r="AL100"/>
  <c r="I100" s="1"/>
  <c r="AL99"/>
  <c r="I99" s="1"/>
  <c r="AL98"/>
  <c r="I98" s="1"/>
  <c r="AL97"/>
  <c r="I97" s="1"/>
  <c r="AL96"/>
  <c r="I96" s="1"/>
  <c r="AL95"/>
  <c r="I95" s="1"/>
  <c r="AL94"/>
  <c r="I94" s="1"/>
  <c r="AL93"/>
  <c r="I93" s="1"/>
  <c r="AL92"/>
  <c r="I92" s="1"/>
  <c r="AL91"/>
  <c r="I91" s="1"/>
  <c r="AL90"/>
  <c r="I90" s="1"/>
  <c r="AL89"/>
  <c r="I89" s="1"/>
  <c r="AL88"/>
  <c r="I88" s="1"/>
  <c r="AL87"/>
  <c r="I87" s="1"/>
  <c r="AL86"/>
  <c r="I86" s="1"/>
  <c r="AL85"/>
  <c r="I85" s="1"/>
  <c r="AL84"/>
  <c r="I84" s="1"/>
  <c r="AL83"/>
  <c r="I83" s="1"/>
  <c r="AL82"/>
  <c r="I82" s="1"/>
  <c r="AL81"/>
  <c r="I81" s="1"/>
  <c r="AL80"/>
  <c r="I80" s="1"/>
  <c r="AL79"/>
  <c r="I79" s="1"/>
  <c r="AL78"/>
  <c r="I78" s="1"/>
  <c r="AL77"/>
  <c r="I77" s="1"/>
  <c r="AL76"/>
  <c r="I76" s="1"/>
  <c r="AL75"/>
  <c r="I75" s="1"/>
  <c r="AL74"/>
  <c r="I74" s="1"/>
  <c r="AL73"/>
  <c r="I73" s="1"/>
  <c r="AL72"/>
  <c r="I72" s="1"/>
  <c r="AL71"/>
  <c r="I71" s="1"/>
  <c r="AL70"/>
  <c r="I70" s="1"/>
  <c r="AL69"/>
  <c r="I69" s="1"/>
  <c r="AL68"/>
  <c r="I68" s="1"/>
  <c r="AL67"/>
  <c r="I67" s="1"/>
  <c r="AL66"/>
  <c r="I66" s="1"/>
  <c r="AL65"/>
  <c r="I65" s="1"/>
  <c r="AL64"/>
  <c r="I64" s="1"/>
  <c r="AL63"/>
  <c r="I63" s="1"/>
  <c r="AL62"/>
  <c r="I62" s="1"/>
  <c r="AL61"/>
  <c r="I61" s="1"/>
  <c r="AL60"/>
  <c r="I60" s="1"/>
  <c r="AL59"/>
  <c r="I59" s="1"/>
  <c r="AL58"/>
  <c r="I58" s="1"/>
  <c r="AL57"/>
  <c r="I57" s="1"/>
  <c r="AL56"/>
  <c r="I56" s="1"/>
  <c r="AL55"/>
  <c r="I55" s="1"/>
  <c r="AL54"/>
  <c r="I54" s="1"/>
  <c r="AL53"/>
  <c r="I53" s="1"/>
  <c r="AL52"/>
  <c r="I52" s="1"/>
  <c r="AL51"/>
  <c r="I51" s="1"/>
  <c r="AL50"/>
  <c r="I50" s="1"/>
  <c r="AL49"/>
  <c r="I49" s="1"/>
  <c r="AL48"/>
  <c r="I48" s="1"/>
  <c r="AL47"/>
  <c r="I47" s="1"/>
  <c r="AL46"/>
  <c r="I46" s="1"/>
  <c r="AL45"/>
  <c r="I45" s="1"/>
  <c r="AL44"/>
  <c r="I44" s="1"/>
  <c r="AL43"/>
  <c r="I43" s="1"/>
  <c r="AL42"/>
  <c r="I42" s="1"/>
  <c r="AL41"/>
  <c r="I41" s="1"/>
  <c r="AL40"/>
  <c r="I40" s="1"/>
  <c r="AL39"/>
  <c r="I39" s="1"/>
  <c r="AL38"/>
  <c r="I38" s="1"/>
  <c r="AL37"/>
  <c r="I37" s="1"/>
  <c r="AL36"/>
  <c r="I36" s="1"/>
  <c r="AL35"/>
  <c r="I35" s="1"/>
  <c r="AL34"/>
  <c r="I34" s="1"/>
  <c r="AL33"/>
  <c r="I33" s="1"/>
  <c r="AL32"/>
  <c r="I32" s="1"/>
  <c r="AL31"/>
  <c r="I31" s="1"/>
  <c r="AL30"/>
  <c r="I30" s="1"/>
  <c r="AL29"/>
  <c r="I29" s="1"/>
  <c r="AL28"/>
  <c r="I28" s="1"/>
  <c r="AL27"/>
  <c r="I27" s="1"/>
  <c r="AL26"/>
  <c r="I26" s="1"/>
  <c r="AL25"/>
  <c r="I25" s="1"/>
  <c r="AL24"/>
  <c r="I24" s="1"/>
  <c r="AL23"/>
  <c r="I23" s="1"/>
  <c r="AL22"/>
  <c r="I22" s="1"/>
  <c r="AL21"/>
  <c r="I21" s="1"/>
  <c r="AL20"/>
  <c r="I20" s="1"/>
  <c r="AL19"/>
  <c r="I19" s="1"/>
  <c r="AL18"/>
  <c r="I18" s="1"/>
  <c r="AL17"/>
  <c r="I17" s="1"/>
  <c r="AL16"/>
  <c r="I16" s="1"/>
  <c r="AL15"/>
  <c r="I15" s="1"/>
  <c r="AL14"/>
  <c r="I14" s="1"/>
  <c r="AL13"/>
  <c r="I13" s="1"/>
  <c r="AL12"/>
  <c r="AL11"/>
  <c r="AL10"/>
  <c r="AL9"/>
  <c r="AL8"/>
  <c r="AL7"/>
  <c r="AL6"/>
  <c r="AL5"/>
  <c r="AL4"/>
  <c r="AK2"/>
  <c r="AJ2"/>
  <c r="AI2"/>
  <c r="AH2"/>
  <c r="AG2"/>
  <c r="AF2"/>
  <c r="AE2"/>
  <c r="AD2"/>
  <c r="AC2"/>
  <c r="AB2"/>
  <c r="AA2"/>
  <c r="Z2"/>
  <c r="F101"/>
  <c r="X101"/>
  <c r="H101" s="1"/>
  <c r="F102"/>
  <c r="X102"/>
  <c r="F103"/>
  <c r="X103"/>
  <c r="F104"/>
  <c r="X104"/>
  <c r="H104" s="1"/>
  <c r="F105"/>
  <c r="X105"/>
  <c r="H105" s="1"/>
  <c r="F106"/>
  <c r="X106"/>
  <c r="F107"/>
  <c r="X107"/>
  <c r="F108"/>
  <c r="X108"/>
  <c r="H108" s="1"/>
  <c r="F109"/>
  <c r="X109"/>
  <c r="H109" s="1"/>
  <c r="F110"/>
  <c r="X110"/>
  <c r="F111"/>
  <c r="X111"/>
  <c r="F112"/>
  <c r="X112"/>
  <c r="H112" s="1"/>
  <c r="F113"/>
  <c r="X113"/>
  <c r="H113" s="1"/>
  <c r="F114"/>
  <c r="X114"/>
  <c r="F115"/>
  <c r="X115"/>
  <c r="F116"/>
  <c r="X116"/>
  <c r="H116" s="1"/>
  <c r="F117"/>
  <c r="X117"/>
  <c r="H117" s="1"/>
  <c r="F118"/>
  <c r="X118"/>
  <c r="F119"/>
  <c r="X119"/>
  <c r="F120"/>
  <c r="X120"/>
  <c r="H120" s="1"/>
  <c r="F121"/>
  <c r="X121"/>
  <c r="H121" s="1"/>
  <c r="F122"/>
  <c r="X122"/>
  <c r="F123"/>
  <c r="X123"/>
  <c r="H123" s="1"/>
  <c r="F124"/>
  <c r="X124"/>
  <c r="H124" s="1"/>
  <c r="F125"/>
  <c r="X125"/>
  <c r="H125" s="1"/>
  <c r="F126"/>
  <c r="X126"/>
  <c r="F127"/>
  <c r="X127"/>
  <c r="H127" s="1"/>
  <c r="F128"/>
  <c r="X128"/>
  <c r="H128" s="1"/>
  <c r="F129"/>
  <c r="X129"/>
  <c r="H129" s="1"/>
  <c r="F130"/>
  <c r="X130"/>
  <c r="F131"/>
  <c r="X131"/>
  <c r="H131" s="1"/>
  <c r="F132"/>
  <c r="X132"/>
  <c r="F133"/>
  <c r="X133"/>
  <c r="H133" s="1"/>
  <c r="F134"/>
  <c r="X134"/>
  <c r="F135"/>
  <c r="X135"/>
  <c r="H135" s="1"/>
  <c r="F136"/>
  <c r="X136"/>
  <c r="H136" s="1"/>
  <c r="F137"/>
  <c r="X137"/>
  <c r="H137" s="1"/>
  <c r="F138"/>
  <c r="X138"/>
  <c r="F139"/>
  <c r="X139"/>
  <c r="H139" s="1"/>
  <c r="F140"/>
  <c r="X140"/>
  <c r="H140" s="1"/>
  <c r="F141"/>
  <c r="X141"/>
  <c r="H141" s="1"/>
  <c r="F142"/>
  <c r="X142"/>
  <c r="F143"/>
  <c r="X143"/>
  <c r="H143" s="1"/>
  <c r="F144"/>
  <c r="X144"/>
  <c r="H144" s="1"/>
  <c r="F145"/>
  <c r="X145"/>
  <c r="H145" s="1"/>
  <c r="F146"/>
  <c r="X146"/>
  <c r="H146" s="1"/>
  <c r="F147"/>
  <c r="X147"/>
  <c r="H147" s="1"/>
  <c r="F148"/>
  <c r="X148"/>
  <c r="H148" s="1"/>
  <c r="F149"/>
  <c r="X149"/>
  <c r="H149" s="1"/>
  <c r="F150"/>
  <c r="X150"/>
  <c r="F151"/>
  <c r="X151"/>
  <c r="H151" s="1"/>
  <c r="F152"/>
  <c r="X152"/>
  <c r="H152" s="1"/>
  <c r="F153"/>
  <c r="X153"/>
  <c r="H153" s="1"/>
  <c r="F154"/>
  <c r="X154"/>
  <c r="F155"/>
  <c r="X155"/>
  <c r="H155" s="1"/>
  <c r="F156"/>
  <c r="X156"/>
  <c r="H156" s="1"/>
  <c r="F157"/>
  <c r="X157"/>
  <c r="F158"/>
  <c r="X158"/>
  <c r="F159"/>
  <c r="X159"/>
  <c r="H159" s="1"/>
  <c r="F160"/>
  <c r="X160"/>
  <c r="H160" s="1"/>
  <c r="F161"/>
  <c r="X161"/>
  <c r="H161" s="1"/>
  <c r="F162"/>
  <c r="X162"/>
  <c r="F163"/>
  <c r="X163"/>
  <c r="H163" s="1"/>
  <c r="F164"/>
  <c r="X164"/>
  <c r="F165"/>
  <c r="X165"/>
  <c r="H165" s="1"/>
  <c r="F166"/>
  <c r="X166"/>
  <c r="F167"/>
  <c r="X167"/>
  <c r="H167" s="1"/>
  <c r="F168"/>
  <c r="X168"/>
  <c r="H168" s="1"/>
  <c r="F169"/>
  <c r="X169"/>
  <c r="H169" s="1"/>
  <c r="F170"/>
  <c r="X170"/>
  <c r="F171"/>
  <c r="X171"/>
  <c r="H171" s="1"/>
  <c r="F172"/>
  <c r="X172"/>
  <c r="H172" s="1"/>
  <c r="F173"/>
  <c r="X173"/>
  <c r="H173" s="1"/>
  <c r="F174"/>
  <c r="X174"/>
  <c r="F175"/>
  <c r="X175"/>
  <c r="H175" s="1"/>
  <c r="F176"/>
  <c r="X176"/>
  <c r="H176" s="1"/>
  <c r="F177"/>
  <c r="X177"/>
  <c r="H177" s="1"/>
  <c r="F178"/>
  <c r="X178"/>
  <c r="F179"/>
  <c r="X179"/>
  <c r="H179" s="1"/>
  <c r="F180"/>
  <c r="X180"/>
  <c r="H180" s="1"/>
  <c r="F181"/>
  <c r="X181"/>
  <c r="H181" s="1"/>
  <c r="F182"/>
  <c r="X182"/>
  <c r="F183"/>
  <c r="X183"/>
  <c r="H183" s="1"/>
  <c r="F184"/>
  <c r="X184"/>
  <c r="H184" s="1"/>
  <c r="F185"/>
  <c r="X185"/>
  <c r="H185" s="1"/>
  <c r="F186"/>
  <c r="X186"/>
  <c r="F187"/>
  <c r="X187"/>
  <c r="F188"/>
  <c r="X188"/>
  <c r="H188" s="1"/>
  <c r="F189"/>
  <c r="X189"/>
  <c r="H189" s="1"/>
  <c r="F190"/>
  <c r="X190"/>
  <c r="F191"/>
  <c r="X191"/>
  <c r="F192"/>
  <c r="X192"/>
  <c r="H192" s="1"/>
  <c r="F193"/>
  <c r="X193"/>
  <c r="H193" s="1"/>
  <c r="F194"/>
  <c r="X194"/>
  <c r="H194" s="1"/>
  <c r="F195"/>
  <c r="X195"/>
  <c r="F196"/>
  <c r="X196"/>
  <c r="H196" s="1"/>
  <c r="F197"/>
  <c r="X197"/>
  <c r="H197" s="1"/>
  <c r="F198"/>
  <c r="X198"/>
  <c r="F199"/>
  <c r="X199"/>
  <c r="F200"/>
  <c r="X200"/>
  <c r="H200" s="1"/>
  <c r="F201"/>
  <c r="X201"/>
  <c r="H201" s="1"/>
  <c r="F202"/>
  <c r="X202"/>
  <c r="F203"/>
  <c r="X203"/>
  <c r="F204"/>
  <c r="X204"/>
  <c r="H204" s="1"/>
  <c r="F205"/>
  <c r="X205"/>
  <c r="H205" s="1"/>
  <c r="F206"/>
  <c r="X206"/>
  <c r="F207"/>
  <c r="X207"/>
  <c r="F208"/>
  <c r="X208"/>
  <c r="H208" s="1"/>
  <c r="F209"/>
  <c r="X209"/>
  <c r="H209" s="1"/>
  <c r="F210"/>
  <c r="X210"/>
  <c r="H210" s="1"/>
  <c r="F211"/>
  <c r="X211"/>
  <c r="F212"/>
  <c r="X212"/>
  <c r="H212" s="1"/>
  <c r="F213"/>
  <c r="X213"/>
  <c r="H213" s="1"/>
  <c r="F214"/>
  <c r="X214"/>
  <c r="F215"/>
  <c r="X215"/>
  <c r="F216"/>
  <c r="X216"/>
  <c r="H216" s="1"/>
  <c r="F217"/>
  <c r="X217"/>
  <c r="H217" s="1"/>
  <c r="F218"/>
  <c r="X218"/>
  <c r="F219"/>
  <c r="X219"/>
  <c r="F220"/>
  <c r="X220"/>
  <c r="H220" s="1"/>
  <c r="F221"/>
  <c r="X221"/>
  <c r="H221" s="1"/>
  <c r="F222"/>
  <c r="X222"/>
  <c r="F223"/>
  <c r="X223"/>
  <c r="F224"/>
  <c r="X224"/>
  <c r="H224" s="1"/>
  <c r="F225"/>
  <c r="X225"/>
  <c r="H225" s="1"/>
  <c r="F226"/>
  <c r="X226"/>
  <c r="F227"/>
  <c r="X227"/>
  <c r="F228"/>
  <c r="X228"/>
  <c r="H228" s="1"/>
  <c r="F229"/>
  <c r="X229"/>
  <c r="H229" s="1"/>
  <c r="F230"/>
  <c r="X230"/>
  <c r="F231"/>
  <c r="X231"/>
  <c r="F232"/>
  <c r="X232"/>
  <c r="H232" s="1"/>
  <c r="F233"/>
  <c r="X233"/>
  <c r="H233" s="1"/>
  <c r="F234"/>
  <c r="X234"/>
  <c r="F235"/>
  <c r="X235"/>
  <c r="F236"/>
  <c r="X236"/>
  <c r="H236" s="1"/>
  <c r="F237"/>
  <c r="X237"/>
  <c r="H237" s="1"/>
  <c r="F238"/>
  <c r="X238"/>
  <c r="F239"/>
  <c r="X239"/>
  <c r="F240"/>
  <c r="X240"/>
  <c r="H240" s="1"/>
  <c r="F241"/>
  <c r="X241"/>
  <c r="H241" s="1"/>
  <c r="F242"/>
  <c r="X242"/>
  <c r="F243"/>
  <c r="X243"/>
  <c r="F244"/>
  <c r="X244"/>
  <c r="H244" s="1"/>
  <c r="F245"/>
  <c r="X245"/>
  <c r="H245" s="1"/>
  <c r="F246"/>
  <c r="X246"/>
  <c r="F247"/>
  <c r="X247"/>
  <c r="F248"/>
  <c r="X248"/>
  <c r="H248" s="1"/>
  <c r="F249"/>
  <c r="X249"/>
  <c r="H249" s="1"/>
  <c r="F250"/>
  <c r="X250"/>
  <c r="F251"/>
  <c r="X251"/>
  <c r="F252"/>
  <c r="X252"/>
  <c r="H252" s="1"/>
  <c r="F253"/>
  <c r="X253"/>
  <c r="H253" s="1"/>
  <c r="F254"/>
  <c r="X254"/>
  <c r="F255"/>
  <c r="X255"/>
  <c r="F256"/>
  <c r="X256"/>
  <c r="F257"/>
  <c r="X257"/>
  <c r="F258"/>
  <c r="X258"/>
  <c r="H258" s="1"/>
  <c r="F259"/>
  <c r="X259"/>
  <c r="F260"/>
  <c r="X260"/>
  <c r="H260" s="1"/>
  <c r="F261"/>
  <c r="X261"/>
  <c r="F262"/>
  <c r="X262"/>
  <c r="F263"/>
  <c r="X263"/>
  <c r="F264"/>
  <c r="X264"/>
  <c r="F265"/>
  <c r="X265"/>
  <c r="F266"/>
  <c r="X266"/>
  <c r="F267"/>
  <c r="X267"/>
  <c r="F268"/>
  <c r="X268"/>
  <c r="H268" s="1"/>
  <c r="F269"/>
  <c r="X269"/>
  <c r="H269" s="1"/>
  <c r="F270"/>
  <c r="X270"/>
  <c r="F271"/>
  <c r="X271"/>
  <c r="F272"/>
  <c r="X272"/>
  <c r="F273"/>
  <c r="X273"/>
  <c r="F274"/>
  <c r="X274"/>
  <c r="H274" s="1"/>
  <c r="F275"/>
  <c r="X275"/>
  <c r="F276"/>
  <c r="X276"/>
  <c r="H276" s="1"/>
  <c r="F277"/>
  <c r="X277"/>
  <c r="F278"/>
  <c r="X278"/>
  <c r="F279"/>
  <c r="X279"/>
  <c r="F280"/>
  <c r="X280"/>
  <c r="H280" s="1"/>
  <c r="F281"/>
  <c r="X281"/>
  <c r="F282"/>
  <c r="X282"/>
  <c r="F283"/>
  <c r="X283"/>
  <c r="F284"/>
  <c r="X284"/>
  <c r="H284" s="1"/>
  <c r="F285"/>
  <c r="X285"/>
  <c r="F286"/>
  <c r="X286"/>
  <c r="F287"/>
  <c r="X287"/>
  <c r="F288"/>
  <c r="X288"/>
  <c r="F289"/>
  <c r="X289"/>
  <c r="F290"/>
  <c r="X290"/>
  <c r="F291"/>
  <c r="X291"/>
  <c r="F292"/>
  <c r="X292"/>
  <c r="H292" s="1"/>
  <c r="F293"/>
  <c r="X293"/>
  <c r="F294"/>
  <c r="X294"/>
  <c r="F295"/>
  <c r="X295"/>
  <c r="F296"/>
  <c r="X296"/>
  <c r="H296" s="1"/>
  <c r="J296" s="1"/>
  <c r="F297"/>
  <c r="X297"/>
  <c r="H297" s="1"/>
  <c r="F298"/>
  <c r="X298"/>
  <c r="F299"/>
  <c r="X299"/>
  <c r="F300"/>
  <c r="X300"/>
  <c r="H300" s="1"/>
  <c r="F301"/>
  <c r="X301"/>
  <c r="H301" s="1"/>
  <c r="F302"/>
  <c r="X302"/>
  <c r="F303"/>
  <c r="X303"/>
  <c r="F304"/>
  <c r="X304"/>
  <c r="H304" s="1"/>
  <c r="J304" s="1"/>
  <c r="F305"/>
  <c r="X305"/>
  <c r="H305" s="1"/>
  <c r="F306"/>
  <c r="X306"/>
  <c r="F307"/>
  <c r="X307"/>
  <c r="F308"/>
  <c r="X308"/>
  <c r="H308" s="1"/>
  <c r="F309"/>
  <c r="X309"/>
  <c r="H309" s="1"/>
  <c r="F310"/>
  <c r="X310"/>
  <c r="F311"/>
  <c r="X311"/>
  <c r="F312"/>
  <c r="X312"/>
  <c r="H312" s="1"/>
  <c r="F313"/>
  <c r="X313"/>
  <c r="H313" s="1"/>
  <c r="F314"/>
  <c r="X314"/>
  <c r="F315"/>
  <c r="X315"/>
  <c r="F316"/>
  <c r="X316"/>
  <c r="H316" s="1"/>
  <c r="F317"/>
  <c r="X317"/>
  <c r="H317" s="1"/>
  <c r="F318"/>
  <c r="X318"/>
  <c r="F319"/>
  <c r="X319"/>
  <c r="F320"/>
  <c r="X320"/>
  <c r="H320" s="1"/>
  <c r="J320" s="1"/>
  <c r="F321"/>
  <c r="X321"/>
  <c r="H321" s="1"/>
  <c r="F322"/>
  <c r="X322"/>
  <c r="H322" s="1"/>
  <c r="F323"/>
  <c r="X323"/>
  <c r="F324"/>
  <c r="X324"/>
  <c r="H324" s="1"/>
  <c r="F325"/>
  <c r="X325"/>
  <c r="H325" s="1"/>
  <c r="F326"/>
  <c r="X326"/>
  <c r="F327"/>
  <c r="X327"/>
  <c r="F328"/>
  <c r="X328"/>
  <c r="H328" s="1"/>
  <c r="F329"/>
  <c r="X329"/>
  <c r="H329" s="1"/>
  <c r="F330"/>
  <c r="X330"/>
  <c r="F331"/>
  <c r="X331"/>
  <c r="F332"/>
  <c r="X332"/>
  <c r="H332" s="1"/>
  <c r="F333"/>
  <c r="X333"/>
  <c r="H333" s="1"/>
  <c r="F334"/>
  <c r="X334"/>
  <c r="F335"/>
  <c r="X335"/>
  <c r="F336"/>
  <c r="X336"/>
  <c r="H336" s="1"/>
  <c r="J336" s="1"/>
  <c r="F337"/>
  <c r="X337"/>
  <c r="H337" s="1"/>
  <c r="F338"/>
  <c r="X338"/>
  <c r="H338" s="1"/>
  <c r="F339"/>
  <c r="X339"/>
  <c r="F340"/>
  <c r="X340"/>
  <c r="H340" s="1"/>
  <c r="F341"/>
  <c r="X341"/>
  <c r="H341" s="1"/>
  <c r="F342"/>
  <c r="X342"/>
  <c r="F343"/>
  <c r="X343"/>
  <c r="F344"/>
  <c r="X344"/>
  <c r="H344" s="1"/>
  <c r="F345"/>
  <c r="X345"/>
  <c r="H345" s="1"/>
  <c r="F346"/>
  <c r="X346"/>
  <c r="F347"/>
  <c r="X347"/>
  <c r="F348"/>
  <c r="X348"/>
  <c r="H348" s="1"/>
  <c r="F349"/>
  <c r="X349"/>
  <c r="H349" s="1"/>
  <c r="F350"/>
  <c r="X350"/>
  <c r="F351"/>
  <c r="X351"/>
  <c r="H351" s="1"/>
  <c r="F352"/>
  <c r="X352"/>
  <c r="H352" s="1"/>
  <c r="F353"/>
  <c r="X353"/>
  <c r="H353" s="1"/>
  <c r="F354"/>
  <c r="X354"/>
  <c r="F355"/>
  <c r="X355"/>
  <c r="F356"/>
  <c r="X356"/>
  <c r="H356" s="1"/>
  <c r="F357"/>
  <c r="X357"/>
  <c r="H357" s="1"/>
  <c r="F358"/>
  <c r="X358"/>
  <c r="F359"/>
  <c r="X359"/>
  <c r="F360"/>
  <c r="X360"/>
  <c r="H360" s="1"/>
  <c r="F361"/>
  <c r="X361"/>
  <c r="H361" s="1"/>
  <c r="F362"/>
  <c r="X362"/>
  <c r="F363"/>
  <c r="X363"/>
  <c r="F364"/>
  <c r="X364"/>
  <c r="H364" s="1"/>
  <c r="F365"/>
  <c r="X365"/>
  <c r="H365" s="1"/>
  <c r="F366"/>
  <c r="X366"/>
  <c r="F367"/>
  <c r="X367"/>
  <c r="F368"/>
  <c r="X368"/>
  <c r="H368" s="1"/>
  <c r="F369"/>
  <c r="X369"/>
  <c r="H369" s="1"/>
  <c r="F370"/>
  <c r="X370"/>
  <c r="F371"/>
  <c r="X371"/>
  <c r="H371" s="1"/>
  <c r="F372"/>
  <c r="X372"/>
  <c r="H372" s="1"/>
  <c r="F373"/>
  <c r="X373"/>
  <c r="H373" s="1"/>
  <c r="F374"/>
  <c r="X374"/>
  <c r="F375"/>
  <c r="X375"/>
  <c r="F376"/>
  <c r="X376"/>
  <c r="H376" s="1"/>
  <c r="F377"/>
  <c r="X377"/>
  <c r="H377" s="1"/>
  <c r="F378"/>
  <c r="X378"/>
  <c r="F379"/>
  <c r="X379"/>
  <c r="F380"/>
  <c r="X380"/>
  <c r="H380" s="1"/>
  <c r="F381"/>
  <c r="X381"/>
  <c r="H381" s="1"/>
  <c r="F382"/>
  <c r="X382"/>
  <c r="F383"/>
  <c r="X383"/>
  <c r="H383" s="1"/>
  <c r="F384"/>
  <c r="X384"/>
  <c r="H384" s="1"/>
  <c r="F385"/>
  <c r="X385"/>
  <c r="H385" s="1"/>
  <c r="F386"/>
  <c r="X386"/>
  <c r="F387"/>
  <c r="X387"/>
  <c r="F388"/>
  <c r="X388"/>
  <c r="H388" s="1"/>
  <c r="F389"/>
  <c r="X389"/>
  <c r="H389" s="1"/>
  <c r="F390"/>
  <c r="X390"/>
  <c r="F391"/>
  <c r="X391"/>
  <c r="F392"/>
  <c r="X392"/>
  <c r="H392" s="1"/>
  <c r="F393"/>
  <c r="X393"/>
  <c r="H393" s="1"/>
  <c r="F394"/>
  <c r="X394"/>
  <c r="F395"/>
  <c r="X395"/>
  <c r="F396"/>
  <c r="X396"/>
  <c r="H396" s="1"/>
  <c r="F397"/>
  <c r="X397"/>
  <c r="H397" s="1"/>
  <c r="F398"/>
  <c r="X398"/>
  <c r="F399"/>
  <c r="X399"/>
  <c r="F400"/>
  <c r="X400"/>
  <c r="H400" s="1"/>
  <c r="F401"/>
  <c r="X401"/>
  <c r="H401" s="1"/>
  <c r="F402"/>
  <c r="X402"/>
  <c r="F403"/>
  <c r="X403"/>
  <c r="H403" s="1"/>
  <c r="F404"/>
  <c r="X404"/>
  <c r="H404" s="1"/>
  <c r="F405"/>
  <c r="X405"/>
  <c r="H405" s="1"/>
  <c r="F406"/>
  <c r="X406"/>
  <c r="H406" s="1"/>
  <c r="F407"/>
  <c r="X407"/>
  <c r="H407" s="1"/>
  <c r="F408"/>
  <c r="X408"/>
  <c r="H408" s="1"/>
  <c r="F409"/>
  <c r="X409"/>
  <c r="H409" s="1"/>
  <c r="F410"/>
  <c r="X410"/>
  <c r="H410" s="1"/>
  <c r="F411"/>
  <c r="X411"/>
  <c r="F412"/>
  <c r="X412"/>
  <c r="H412" s="1"/>
  <c r="F413"/>
  <c r="X413"/>
  <c r="H413" s="1"/>
  <c r="F414"/>
  <c r="X414"/>
  <c r="H414" s="1"/>
  <c r="J414" s="1"/>
  <c r="F415"/>
  <c r="X415"/>
  <c r="H415" s="1"/>
  <c r="F416"/>
  <c r="X416"/>
  <c r="H416" s="1"/>
  <c r="F417"/>
  <c r="X417"/>
  <c r="H417" s="1"/>
  <c r="F418"/>
  <c r="X418"/>
  <c r="H418" s="1"/>
  <c r="J418" s="1"/>
  <c r="F419"/>
  <c r="X419"/>
  <c r="F420"/>
  <c r="X420"/>
  <c r="H420" s="1"/>
  <c r="F421"/>
  <c r="X421"/>
  <c r="H421" s="1"/>
  <c r="F422"/>
  <c r="X422"/>
  <c r="H422" s="1"/>
  <c r="J422" s="1"/>
  <c r="F423"/>
  <c r="X423"/>
  <c r="H423" s="1"/>
  <c r="F424"/>
  <c r="X424"/>
  <c r="H424" s="1"/>
  <c r="F425"/>
  <c r="X425"/>
  <c r="H425" s="1"/>
  <c r="F426"/>
  <c r="X426"/>
  <c r="H426" s="1"/>
  <c r="J426" s="1"/>
  <c r="F427"/>
  <c r="X427"/>
  <c r="F428"/>
  <c r="X428"/>
  <c r="H428" s="1"/>
  <c r="F429"/>
  <c r="X429"/>
  <c r="H429" s="1"/>
  <c r="F430"/>
  <c r="X430"/>
  <c r="H430" s="1"/>
  <c r="J430" s="1"/>
  <c r="F431"/>
  <c r="X431"/>
  <c r="F432"/>
  <c r="X432"/>
  <c r="H432" s="1"/>
  <c r="F433"/>
  <c r="X433"/>
  <c r="H433" s="1"/>
  <c r="F434"/>
  <c r="X434"/>
  <c r="H434" s="1"/>
  <c r="J434" s="1"/>
  <c r="F435"/>
  <c r="X435"/>
  <c r="F436"/>
  <c r="X436"/>
  <c r="H436" s="1"/>
  <c r="F437"/>
  <c r="X437"/>
  <c r="H437" s="1"/>
  <c r="F438"/>
  <c r="X438"/>
  <c r="H438" s="1"/>
  <c r="J438" s="1"/>
  <c r="F439"/>
  <c r="X439"/>
  <c r="H439" s="1"/>
  <c r="F440"/>
  <c r="X440"/>
  <c r="H440" s="1"/>
  <c r="F441"/>
  <c r="X441"/>
  <c r="H441" s="1"/>
  <c r="F442"/>
  <c r="X442"/>
  <c r="H442" s="1"/>
  <c r="J442" s="1"/>
  <c r="F443"/>
  <c r="X443"/>
  <c r="F444"/>
  <c r="X444"/>
  <c r="H444" s="1"/>
  <c r="F445"/>
  <c r="X445"/>
  <c r="H445" s="1"/>
  <c r="F446"/>
  <c r="X446"/>
  <c r="H446" s="1"/>
  <c r="J446" s="1"/>
  <c r="F447"/>
  <c r="X447"/>
  <c r="F448"/>
  <c r="X448"/>
  <c r="H448" s="1"/>
  <c r="F449"/>
  <c r="X449"/>
  <c r="H449" s="1"/>
  <c r="F450"/>
  <c r="X450"/>
  <c r="H450" s="1"/>
  <c r="J450" s="1"/>
  <c r="F451"/>
  <c r="X451"/>
  <c r="F452"/>
  <c r="X452"/>
  <c r="H452" s="1"/>
  <c r="F453"/>
  <c r="X453"/>
  <c r="H453" s="1"/>
  <c r="F454"/>
  <c r="X454"/>
  <c r="H454" s="1"/>
  <c r="J454" s="1"/>
  <c r="F455"/>
  <c r="X455"/>
  <c r="H455" s="1"/>
  <c r="F456"/>
  <c r="X456"/>
  <c r="H456" s="1"/>
  <c r="F457"/>
  <c r="X457"/>
  <c r="H457" s="1"/>
  <c r="F458"/>
  <c r="X458"/>
  <c r="H458" s="1"/>
  <c r="J458" s="1"/>
  <c r="F459"/>
  <c r="X459"/>
  <c r="F460"/>
  <c r="X460"/>
  <c r="H460" s="1"/>
  <c r="F461"/>
  <c r="X461"/>
  <c r="H461" s="1"/>
  <c r="F462"/>
  <c r="X462"/>
  <c r="H462" s="1"/>
  <c r="J462" s="1"/>
  <c r="F463"/>
  <c r="X463"/>
  <c r="F464"/>
  <c r="X464"/>
  <c r="H464" s="1"/>
  <c r="F465"/>
  <c r="X465"/>
  <c r="H465" s="1"/>
  <c r="F466"/>
  <c r="X466"/>
  <c r="H466" s="1"/>
  <c r="J466" s="1"/>
  <c r="F467"/>
  <c r="X467"/>
  <c r="H467" s="1"/>
  <c r="F468"/>
  <c r="X468"/>
  <c r="H468" s="1"/>
  <c r="F469"/>
  <c r="X469"/>
  <c r="H469" s="1"/>
  <c r="F470"/>
  <c r="X470"/>
  <c r="H470" s="1"/>
  <c r="J470" s="1"/>
  <c r="F471"/>
  <c r="X471"/>
  <c r="H471" s="1"/>
  <c r="F472"/>
  <c r="X472"/>
  <c r="H472" s="1"/>
  <c r="F473"/>
  <c r="X473"/>
  <c r="H473" s="1"/>
  <c r="F474"/>
  <c r="X474"/>
  <c r="H474" s="1"/>
  <c r="J474" s="1"/>
  <c r="F475"/>
  <c r="X475"/>
  <c r="F476"/>
  <c r="X476"/>
  <c r="H476" s="1"/>
  <c r="F477"/>
  <c r="X477"/>
  <c r="H477" s="1"/>
  <c r="F478"/>
  <c r="X478"/>
  <c r="H478" s="1"/>
  <c r="J478" s="1"/>
  <c r="F479"/>
  <c r="X479"/>
  <c r="F480"/>
  <c r="X480"/>
  <c r="H480" s="1"/>
  <c r="F481"/>
  <c r="X481"/>
  <c r="H481" s="1"/>
  <c r="F482"/>
  <c r="X482"/>
  <c r="H482" s="1"/>
  <c r="J482" s="1"/>
  <c r="F483"/>
  <c r="X483"/>
  <c r="F484"/>
  <c r="X484"/>
  <c r="H484" s="1"/>
  <c r="F485"/>
  <c r="X485"/>
  <c r="H485" s="1"/>
  <c r="F486"/>
  <c r="X486"/>
  <c r="H486" s="1"/>
  <c r="J486" s="1"/>
  <c r="F487"/>
  <c r="X487"/>
  <c r="H487" s="1"/>
  <c r="F488"/>
  <c r="X488"/>
  <c r="F489"/>
  <c r="X489"/>
  <c r="H489" s="1"/>
  <c r="F490"/>
  <c r="X490"/>
  <c r="H490" s="1"/>
  <c r="J490" s="1"/>
  <c r="F491"/>
  <c r="X491"/>
  <c r="F492"/>
  <c r="X492"/>
  <c r="H492" s="1"/>
  <c r="F493"/>
  <c r="X493"/>
  <c r="H493" s="1"/>
  <c r="F494"/>
  <c r="X494"/>
  <c r="H494" s="1"/>
  <c r="J494" s="1"/>
  <c r="F495"/>
  <c r="X495"/>
  <c r="F496"/>
  <c r="X496"/>
  <c r="H496" s="1"/>
  <c r="F497"/>
  <c r="X497"/>
  <c r="H497" s="1"/>
  <c r="F498"/>
  <c r="X498"/>
  <c r="H498" s="1"/>
  <c r="J498" s="1"/>
  <c r="F499"/>
  <c r="X499"/>
  <c r="H499" s="1"/>
  <c r="F500"/>
  <c r="X500"/>
  <c r="H500" s="1"/>
  <c r="J500" s="1"/>
  <c r="AW500" i="16"/>
  <c r="G500" s="1"/>
  <c r="AJ500"/>
  <c r="F500" s="1"/>
  <c r="W500"/>
  <c r="E500" s="1"/>
  <c r="AW499"/>
  <c r="G499" s="1"/>
  <c r="AJ499"/>
  <c r="F499" s="1"/>
  <c r="W499"/>
  <c r="E499" s="1"/>
  <c r="AW498"/>
  <c r="G498" s="1"/>
  <c r="AJ498"/>
  <c r="F498" s="1"/>
  <c r="W498"/>
  <c r="E498" s="1"/>
  <c r="AW497"/>
  <c r="G497" s="1"/>
  <c r="AJ497"/>
  <c r="F497" s="1"/>
  <c r="W497"/>
  <c r="E497" s="1"/>
  <c r="AW496"/>
  <c r="G496" s="1"/>
  <c r="AJ496"/>
  <c r="F496" s="1"/>
  <c r="W496"/>
  <c r="E496" s="1"/>
  <c r="AW495"/>
  <c r="G495" s="1"/>
  <c r="AJ495"/>
  <c r="F495" s="1"/>
  <c r="W495"/>
  <c r="E495" s="1"/>
  <c r="AW494"/>
  <c r="G494" s="1"/>
  <c r="AJ494"/>
  <c r="F494" s="1"/>
  <c r="W494"/>
  <c r="E494" s="1"/>
  <c r="AW493"/>
  <c r="G493" s="1"/>
  <c r="AJ493"/>
  <c r="F493" s="1"/>
  <c r="W493"/>
  <c r="E493" s="1"/>
  <c r="AW492"/>
  <c r="G492" s="1"/>
  <c r="AJ492"/>
  <c r="F492" s="1"/>
  <c r="W492"/>
  <c r="E492" s="1"/>
  <c r="AW491"/>
  <c r="G491" s="1"/>
  <c r="AJ491"/>
  <c r="F491" s="1"/>
  <c r="W491"/>
  <c r="E491" s="1"/>
  <c r="AW490"/>
  <c r="G490" s="1"/>
  <c r="AJ490"/>
  <c r="F490" s="1"/>
  <c r="W490"/>
  <c r="E490" s="1"/>
  <c r="AW489"/>
  <c r="G489" s="1"/>
  <c r="AJ489"/>
  <c r="F489" s="1"/>
  <c r="W489"/>
  <c r="E489" s="1"/>
  <c r="AW488"/>
  <c r="G488" s="1"/>
  <c r="AJ488"/>
  <c r="F488" s="1"/>
  <c r="W488"/>
  <c r="E488" s="1"/>
  <c r="AW487"/>
  <c r="G487" s="1"/>
  <c r="AJ487"/>
  <c r="F487" s="1"/>
  <c r="W487"/>
  <c r="E487" s="1"/>
  <c r="AW486"/>
  <c r="G486" s="1"/>
  <c r="AJ486"/>
  <c r="F486" s="1"/>
  <c r="W486"/>
  <c r="E486" s="1"/>
  <c r="AW485"/>
  <c r="G485" s="1"/>
  <c r="AJ485"/>
  <c r="F485" s="1"/>
  <c r="W485"/>
  <c r="E485" s="1"/>
  <c r="AW484"/>
  <c r="G484" s="1"/>
  <c r="AJ484"/>
  <c r="F484" s="1"/>
  <c r="W484"/>
  <c r="E484" s="1"/>
  <c r="AW483"/>
  <c r="G483" s="1"/>
  <c r="AJ483"/>
  <c r="F483" s="1"/>
  <c r="W483"/>
  <c r="E483" s="1"/>
  <c r="AW482"/>
  <c r="G482" s="1"/>
  <c r="AJ482"/>
  <c r="F482" s="1"/>
  <c r="W482"/>
  <c r="E482" s="1"/>
  <c r="AW481"/>
  <c r="G481" s="1"/>
  <c r="AJ481"/>
  <c r="F481" s="1"/>
  <c r="W481"/>
  <c r="E481" s="1"/>
  <c r="AW480"/>
  <c r="G480" s="1"/>
  <c r="AJ480"/>
  <c r="F480" s="1"/>
  <c r="W480"/>
  <c r="E480" s="1"/>
  <c r="AW479"/>
  <c r="G479" s="1"/>
  <c r="AJ479"/>
  <c r="F479" s="1"/>
  <c r="W479"/>
  <c r="E479" s="1"/>
  <c r="AW478"/>
  <c r="G478" s="1"/>
  <c r="AJ478"/>
  <c r="F478" s="1"/>
  <c r="W478"/>
  <c r="E478" s="1"/>
  <c r="AW477"/>
  <c r="G477" s="1"/>
  <c r="AJ477"/>
  <c r="F477" s="1"/>
  <c r="W477"/>
  <c r="E477" s="1"/>
  <c r="AW476"/>
  <c r="G476" s="1"/>
  <c r="AJ476"/>
  <c r="F476" s="1"/>
  <c r="W476"/>
  <c r="E476" s="1"/>
  <c r="AW475"/>
  <c r="G475" s="1"/>
  <c r="AJ475"/>
  <c r="F475" s="1"/>
  <c r="W475"/>
  <c r="E475" s="1"/>
  <c r="AW474"/>
  <c r="G474" s="1"/>
  <c r="AJ474"/>
  <c r="F474" s="1"/>
  <c r="W474"/>
  <c r="E474" s="1"/>
  <c r="AW473"/>
  <c r="G473" s="1"/>
  <c r="AJ473"/>
  <c r="F473" s="1"/>
  <c r="W473"/>
  <c r="E473" s="1"/>
  <c r="AW472"/>
  <c r="G472" s="1"/>
  <c r="AJ472"/>
  <c r="F472" s="1"/>
  <c r="W472"/>
  <c r="E472" s="1"/>
  <c r="AW471"/>
  <c r="G471" s="1"/>
  <c r="AJ471"/>
  <c r="F471" s="1"/>
  <c r="W471"/>
  <c r="E471" s="1"/>
  <c r="AW470"/>
  <c r="G470" s="1"/>
  <c r="AJ470"/>
  <c r="F470" s="1"/>
  <c r="W470"/>
  <c r="E470" s="1"/>
  <c r="AW469"/>
  <c r="G469" s="1"/>
  <c r="AJ469"/>
  <c r="F469" s="1"/>
  <c r="W469"/>
  <c r="E469" s="1"/>
  <c r="AW468"/>
  <c r="G468" s="1"/>
  <c r="AJ468"/>
  <c r="F468" s="1"/>
  <c r="W468"/>
  <c r="E468" s="1"/>
  <c r="AW467"/>
  <c r="G467" s="1"/>
  <c r="AJ467"/>
  <c r="F467" s="1"/>
  <c r="W467"/>
  <c r="E467" s="1"/>
  <c r="AW466"/>
  <c r="G466" s="1"/>
  <c r="AJ466"/>
  <c r="F466" s="1"/>
  <c r="W466"/>
  <c r="E466" s="1"/>
  <c r="AW465"/>
  <c r="G465" s="1"/>
  <c r="AJ465"/>
  <c r="F465" s="1"/>
  <c r="W465"/>
  <c r="E465" s="1"/>
  <c r="AW464"/>
  <c r="G464" s="1"/>
  <c r="AJ464"/>
  <c r="F464" s="1"/>
  <c r="W464"/>
  <c r="E464" s="1"/>
  <c r="AW463"/>
  <c r="G463" s="1"/>
  <c r="AJ463"/>
  <c r="F463" s="1"/>
  <c r="W463"/>
  <c r="E463" s="1"/>
  <c r="AW462"/>
  <c r="G462" s="1"/>
  <c r="AJ462"/>
  <c r="F462" s="1"/>
  <c r="W462"/>
  <c r="E462" s="1"/>
  <c r="AW461"/>
  <c r="G461" s="1"/>
  <c r="AJ461"/>
  <c r="F461" s="1"/>
  <c r="W461"/>
  <c r="E461" s="1"/>
  <c r="AW460"/>
  <c r="G460" s="1"/>
  <c r="AJ460"/>
  <c r="F460" s="1"/>
  <c r="W460"/>
  <c r="E460" s="1"/>
  <c r="AW459"/>
  <c r="G459" s="1"/>
  <c r="AJ459"/>
  <c r="F459" s="1"/>
  <c r="W459"/>
  <c r="E459" s="1"/>
  <c r="AW458"/>
  <c r="G458" s="1"/>
  <c r="AJ458"/>
  <c r="F458" s="1"/>
  <c r="W458"/>
  <c r="E458" s="1"/>
  <c r="AW457"/>
  <c r="G457" s="1"/>
  <c r="AJ457"/>
  <c r="F457" s="1"/>
  <c r="W457"/>
  <c r="E457" s="1"/>
  <c r="AW456"/>
  <c r="G456" s="1"/>
  <c r="AJ456"/>
  <c r="F456" s="1"/>
  <c r="W456"/>
  <c r="E456" s="1"/>
  <c r="AW455"/>
  <c r="G455" s="1"/>
  <c r="AJ455"/>
  <c r="F455" s="1"/>
  <c r="W455"/>
  <c r="E455" s="1"/>
  <c r="AW454"/>
  <c r="G454" s="1"/>
  <c r="AJ454"/>
  <c r="F454" s="1"/>
  <c r="W454"/>
  <c r="E454" s="1"/>
  <c r="AW453"/>
  <c r="G453" s="1"/>
  <c r="AJ453"/>
  <c r="F453" s="1"/>
  <c r="W453"/>
  <c r="E453" s="1"/>
  <c r="AW452"/>
  <c r="G452" s="1"/>
  <c r="AJ452"/>
  <c r="F452" s="1"/>
  <c r="W452"/>
  <c r="E452" s="1"/>
  <c r="AW451"/>
  <c r="G451" s="1"/>
  <c r="AJ451"/>
  <c r="F451" s="1"/>
  <c r="W451"/>
  <c r="E451" s="1"/>
  <c r="AW450"/>
  <c r="G450" s="1"/>
  <c r="AJ450"/>
  <c r="F450" s="1"/>
  <c r="W450"/>
  <c r="E450" s="1"/>
  <c r="AW449"/>
  <c r="G449" s="1"/>
  <c r="AJ449"/>
  <c r="F449" s="1"/>
  <c r="W449"/>
  <c r="E449" s="1"/>
  <c r="AW448"/>
  <c r="G448" s="1"/>
  <c r="AJ448"/>
  <c r="F448" s="1"/>
  <c r="W448"/>
  <c r="E448" s="1"/>
  <c r="AW447"/>
  <c r="G447" s="1"/>
  <c r="AJ447"/>
  <c r="F447" s="1"/>
  <c r="W447"/>
  <c r="E447" s="1"/>
  <c r="AW446"/>
  <c r="G446" s="1"/>
  <c r="AJ446"/>
  <c r="F446" s="1"/>
  <c r="W446"/>
  <c r="E446" s="1"/>
  <c r="AW445"/>
  <c r="G445" s="1"/>
  <c r="AJ445"/>
  <c r="F445" s="1"/>
  <c r="W445"/>
  <c r="E445" s="1"/>
  <c r="AW444"/>
  <c r="G444" s="1"/>
  <c r="AJ444"/>
  <c r="F444" s="1"/>
  <c r="W444"/>
  <c r="E444" s="1"/>
  <c r="AW443"/>
  <c r="G443" s="1"/>
  <c r="AJ443"/>
  <c r="F443" s="1"/>
  <c r="W443"/>
  <c r="E443" s="1"/>
  <c r="AW442"/>
  <c r="G442" s="1"/>
  <c r="AJ442"/>
  <c r="F442" s="1"/>
  <c r="W442"/>
  <c r="E442" s="1"/>
  <c r="AW441"/>
  <c r="G441" s="1"/>
  <c r="AJ441"/>
  <c r="F441" s="1"/>
  <c r="W441"/>
  <c r="E441" s="1"/>
  <c r="AW440"/>
  <c r="G440" s="1"/>
  <c r="AJ440"/>
  <c r="F440" s="1"/>
  <c r="W440"/>
  <c r="E440" s="1"/>
  <c r="AW439"/>
  <c r="G439" s="1"/>
  <c r="AJ439"/>
  <c r="F439" s="1"/>
  <c r="W439"/>
  <c r="E439" s="1"/>
  <c r="AW438"/>
  <c r="G438" s="1"/>
  <c r="AJ438"/>
  <c r="F438" s="1"/>
  <c r="W438"/>
  <c r="E438" s="1"/>
  <c r="AW437"/>
  <c r="G437" s="1"/>
  <c r="AJ437"/>
  <c r="F437" s="1"/>
  <c r="W437"/>
  <c r="E437" s="1"/>
  <c r="AW436"/>
  <c r="G436" s="1"/>
  <c r="AJ436"/>
  <c r="F436" s="1"/>
  <c r="W436"/>
  <c r="E436" s="1"/>
  <c r="AW435"/>
  <c r="G435" s="1"/>
  <c r="AJ435"/>
  <c r="F435" s="1"/>
  <c r="W435"/>
  <c r="E435" s="1"/>
  <c r="AW434"/>
  <c r="G434" s="1"/>
  <c r="AJ434"/>
  <c r="F434" s="1"/>
  <c r="W434"/>
  <c r="E434" s="1"/>
  <c r="AW433"/>
  <c r="G433" s="1"/>
  <c r="AJ433"/>
  <c r="F433" s="1"/>
  <c r="W433"/>
  <c r="E433" s="1"/>
  <c r="AW432"/>
  <c r="G432" s="1"/>
  <c r="AJ432"/>
  <c r="F432" s="1"/>
  <c r="W432"/>
  <c r="E432" s="1"/>
  <c r="AW431"/>
  <c r="G431" s="1"/>
  <c r="AJ431"/>
  <c r="F431" s="1"/>
  <c r="W431"/>
  <c r="E431" s="1"/>
  <c r="AW430"/>
  <c r="G430" s="1"/>
  <c r="AJ430"/>
  <c r="F430" s="1"/>
  <c r="W430"/>
  <c r="E430" s="1"/>
  <c r="AW429"/>
  <c r="G429" s="1"/>
  <c r="AJ429"/>
  <c r="F429" s="1"/>
  <c r="W429"/>
  <c r="E429" s="1"/>
  <c r="AW428"/>
  <c r="G428" s="1"/>
  <c r="AJ428"/>
  <c r="F428" s="1"/>
  <c r="W428"/>
  <c r="E428" s="1"/>
  <c r="AW427"/>
  <c r="G427" s="1"/>
  <c r="AJ427"/>
  <c r="F427" s="1"/>
  <c r="W427"/>
  <c r="E427" s="1"/>
  <c r="AW426"/>
  <c r="G426" s="1"/>
  <c r="AJ426"/>
  <c r="F426" s="1"/>
  <c r="W426"/>
  <c r="E426" s="1"/>
  <c r="AW425"/>
  <c r="G425" s="1"/>
  <c r="AJ425"/>
  <c r="F425" s="1"/>
  <c r="W425"/>
  <c r="E425" s="1"/>
  <c r="AW424"/>
  <c r="G424" s="1"/>
  <c r="AJ424"/>
  <c r="F424" s="1"/>
  <c r="W424"/>
  <c r="E424" s="1"/>
  <c r="AW423"/>
  <c r="G423" s="1"/>
  <c r="AJ423"/>
  <c r="F423" s="1"/>
  <c r="W423"/>
  <c r="E423" s="1"/>
  <c r="AW422"/>
  <c r="G422" s="1"/>
  <c r="AJ422"/>
  <c r="F422" s="1"/>
  <c r="W422"/>
  <c r="E422" s="1"/>
  <c r="AW421"/>
  <c r="G421" s="1"/>
  <c r="AJ421"/>
  <c r="F421" s="1"/>
  <c r="W421"/>
  <c r="E421" s="1"/>
  <c r="AW420"/>
  <c r="G420" s="1"/>
  <c r="AJ420"/>
  <c r="F420" s="1"/>
  <c r="W420"/>
  <c r="E420" s="1"/>
  <c r="AW419"/>
  <c r="G419" s="1"/>
  <c r="AJ419"/>
  <c r="F419" s="1"/>
  <c r="W419"/>
  <c r="E419" s="1"/>
  <c r="AW418"/>
  <c r="G418" s="1"/>
  <c r="AJ418"/>
  <c r="F418" s="1"/>
  <c r="W418"/>
  <c r="E418" s="1"/>
  <c r="AW417"/>
  <c r="G417" s="1"/>
  <c r="AJ417"/>
  <c r="F417" s="1"/>
  <c r="W417"/>
  <c r="E417" s="1"/>
  <c r="AW416"/>
  <c r="G416" s="1"/>
  <c r="AJ416"/>
  <c r="F416" s="1"/>
  <c r="W416"/>
  <c r="E416" s="1"/>
  <c r="AW415"/>
  <c r="G415" s="1"/>
  <c r="AJ415"/>
  <c r="F415" s="1"/>
  <c r="W415"/>
  <c r="E415" s="1"/>
  <c r="AW414"/>
  <c r="G414" s="1"/>
  <c r="AJ414"/>
  <c r="F414" s="1"/>
  <c r="W414"/>
  <c r="E414" s="1"/>
  <c r="AW413"/>
  <c r="G413" s="1"/>
  <c r="AJ413"/>
  <c r="F413" s="1"/>
  <c r="W413"/>
  <c r="E413" s="1"/>
  <c r="AW412"/>
  <c r="G412" s="1"/>
  <c r="AJ412"/>
  <c r="F412" s="1"/>
  <c r="W412"/>
  <c r="E412" s="1"/>
  <c r="AW411"/>
  <c r="G411" s="1"/>
  <c r="AJ411"/>
  <c r="F411" s="1"/>
  <c r="W411"/>
  <c r="E411" s="1"/>
  <c r="AW410"/>
  <c r="G410" s="1"/>
  <c r="AJ410"/>
  <c r="F410" s="1"/>
  <c r="W410"/>
  <c r="E410" s="1"/>
  <c r="AW409"/>
  <c r="G409" s="1"/>
  <c r="AJ409"/>
  <c r="F409" s="1"/>
  <c r="W409"/>
  <c r="E409" s="1"/>
  <c r="AW408"/>
  <c r="G408" s="1"/>
  <c r="AJ408"/>
  <c r="F408" s="1"/>
  <c r="W408"/>
  <c r="E408" s="1"/>
  <c r="AW407"/>
  <c r="G407" s="1"/>
  <c r="AJ407"/>
  <c r="F407" s="1"/>
  <c r="W407"/>
  <c r="E407" s="1"/>
  <c r="AW406"/>
  <c r="G406" s="1"/>
  <c r="AJ406"/>
  <c r="F406" s="1"/>
  <c r="W406"/>
  <c r="E406" s="1"/>
  <c r="AW405"/>
  <c r="G405" s="1"/>
  <c r="AJ405"/>
  <c r="F405" s="1"/>
  <c r="W405"/>
  <c r="E405" s="1"/>
  <c r="AW404"/>
  <c r="G404" s="1"/>
  <c r="AJ404"/>
  <c r="F404" s="1"/>
  <c r="W404"/>
  <c r="E404" s="1"/>
  <c r="AW403"/>
  <c r="G403" s="1"/>
  <c r="AJ403"/>
  <c r="F403" s="1"/>
  <c r="W403"/>
  <c r="E403" s="1"/>
  <c r="AW402"/>
  <c r="G402" s="1"/>
  <c r="AJ402"/>
  <c r="F402" s="1"/>
  <c r="W402"/>
  <c r="E402" s="1"/>
  <c r="AW401"/>
  <c r="G401" s="1"/>
  <c r="AJ401"/>
  <c r="F401" s="1"/>
  <c r="W401"/>
  <c r="E401" s="1"/>
  <c r="AW400"/>
  <c r="G400" s="1"/>
  <c r="AJ400"/>
  <c r="F400" s="1"/>
  <c r="W400"/>
  <c r="E400" s="1"/>
  <c r="AW399"/>
  <c r="G399" s="1"/>
  <c r="AJ399"/>
  <c r="F399" s="1"/>
  <c r="W399"/>
  <c r="E399" s="1"/>
  <c r="AW398"/>
  <c r="G398" s="1"/>
  <c r="AJ398"/>
  <c r="F398" s="1"/>
  <c r="W398"/>
  <c r="E398" s="1"/>
  <c r="AW397"/>
  <c r="G397" s="1"/>
  <c r="AJ397"/>
  <c r="F397" s="1"/>
  <c r="W397"/>
  <c r="E397" s="1"/>
  <c r="AW396"/>
  <c r="G396" s="1"/>
  <c r="AJ396"/>
  <c r="F396" s="1"/>
  <c r="W396"/>
  <c r="E396" s="1"/>
  <c r="AW395"/>
  <c r="G395" s="1"/>
  <c r="AJ395"/>
  <c r="F395" s="1"/>
  <c r="W395"/>
  <c r="E395" s="1"/>
  <c r="AW394"/>
  <c r="G394" s="1"/>
  <c r="AJ394"/>
  <c r="F394" s="1"/>
  <c r="W394"/>
  <c r="E394" s="1"/>
  <c r="AW393"/>
  <c r="G393" s="1"/>
  <c r="AJ393"/>
  <c r="F393" s="1"/>
  <c r="W393"/>
  <c r="E393" s="1"/>
  <c r="AW392"/>
  <c r="G392" s="1"/>
  <c r="AJ392"/>
  <c r="F392" s="1"/>
  <c r="W392"/>
  <c r="E392" s="1"/>
  <c r="AW391"/>
  <c r="G391" s="1"/>
  <c r="AJ391"/>
  <c r="F391" s="1"/>
  <c r="W391"/>
  <c r="E391" s="1"/>
  <c r="AW390"/>
  <c r="G390" s="1"/>
  <c r="AJ390"/>
  <c r="F390" s="1"/>
  <c r="W390"/>
  <c r="E390" s="1"/>
  <c r="AW389"/>
  <c r="G389" s="1"/>
  <c r="AJ389"/>
  <c r="F389" s="1"/>
  <c r="W389"/>
  <c r="E389" s="1"/>
  <c r="AW388"/>
  <c r="G388" s="1"/>
  <c r="AJ388"/>
  <c r="F388" s="1"/>
  <c r="W388"/>
  <c r="E388" s="1"/>
  <c r="AW387"/>
  <c r="G387" s="1"/>
  <c r="AJ387"/>
  <c r="F387" s="1"/>
  <c r="W387"/>
  <c r="E387" s="1"/>
  <c r="AW386"/>
  <c r="G386" s="1"/>
  <c r="AJ386"/>
  <c r="F386" s="1"/>
  <c r="W386"/>
  <c r="E386" s="1"/>
  <c r="AW385"/>
  <c r="G385" s="1"/>
  <c r="AJ385"/>
  <c r="F385" s="1"/>
  <c r="W385"/>
  <c r="E385" s="1"/>
  <c r="AW384"/>
  <c r="G384" s="1"/>
  <c r="AJ384"/>
  <c r="F384" s="1"/>
  <c r="W384"/>
  <c r="E384" s="1"/>
  <c r="AW383"/>
  <c r="G383" s="1"/>
  <c r="AJ383"/>
  <c r="F383" s="1"/>
  <c r="W383"/>
  <c r="E383" s="1"/>
  <c r="AW382"/>
  <c r="G382" s="1"/>
  <c r="AJ382"/>
  <c r="F382" s="1"/>
  <c r="W382"/>
  <c r="E382" s="1"/>
  <c r="AW381"/>
  <c r="G381" s="1"/>
  <c r="AJ381"/>
  <c r="F381" s="1"/>
  <c r="W381"/>
  <c r="E381" s="1"/>
  <c r="AW380"/>
  <c r="G380" s="1"/>
  <c r="AJ380"/>
  <c r="F380" s="1"/>
  <c r="W380"/>
  <c r="E380" s="1"/>
  <c r="AW379"/>
  <c r="G379" s="1"/>
  <c r="AJ379"/>
  <c r="F379" s="1"/>
  <c r="W379"/>
  <c r="E379" s="1"/>
  <c r="AW378"/>
  <c r="G378" s="1"/>
  <c r="AJ378"/>
  <c r="F378" s="1"/>
  <c r="W378"/>
  <c r="E378" s="1"/>
  <c r="AW377"/>
  <c r="G377" s="1"/>
  <c r="AJ377"/>
  <c r="F377" s="1"/>
  <c r="W377"/>
  <c r="E377" s="1"/>
  <c r="AW376"/>
  <c r="G376" s="1"/>
  <c r="AJ376"/>
  <c r="F376" s="1"/>
  <c r="W376"/>
  <c r="E376" s="1"/>
  <c r="AW375"/>
  <c r="G375" s="1"/>
  <c r="AJ375"/>
  <c r="F375" s="1"/>
  <c r="W375"/>
  <c r="E375" s="1"/>
  <c r="AW374"/>
  <c r="G374" s="1"/>
  <c r="AJ374"/>
  <c r="F374" s="1"/>
  <c r="W374"/>
  <c r="E374" s="1"/>
  <c r="AW373"/>
  <c r="G373" s="1"/>
  <c r="AJ373"/>
  <c r="F373" s="1"/>
  <c r="W373"/>
  <c r="E373" s="1"/>
  <c r="AW372"/>
  <c r="G372" s="1"/>
  <c r="AJ372"/>
  <c r="F372" s="1"/>
  <c r="W372"/>
  <c r="E372" s="1"/>
  <c r="AW371"/>
  <c r="G371" s="1"/>
  <c r="AJ371"/>
  <c r="F371" s="1"/>
  <c r="W371"/>
  <c r="E371" s="1"/>
  <c r="AW370"/>
  <c r="G370" s="1"/>
  <c r="AJ370"/>
  <c r="F370" s="1"/>
  <c r="W370"/>
  <c r="E370" s="1"/>
  <c r="AW369"/>
  <c r="G369" s="1"/>
  <c r="AJ369"/>
  <c r="F369" s="1"/>
  <c r="W369"/>
  <c r="E369" s="1"/>
  <c r="AW368"/>
  <c r="G368" s="1"/>
  <c r="AJ368"/>
  <c r="F368" s="1"/>
  <c r="W368"/>
  <c r="E368" s="1"/>
  <c r="AW367"/>
  <c r="G367" s="1"/>
  <c r="AJ367"/>
  <c r="F367" s="1"/>
  <c r="W367"/>
  <c r="E367" s="1"/>
  <c r="AW366"/>
  <c r="G366" s="1"/>
  <c r="AJ366"/>
  <c r="F366" s="1"/>
  <c r="W366"/>
  <c r="E366" s="1"/>
  <c r="AW365"/>
  <c r="G365" s="1"/>
  <c r="AJ365"/>
  <c r="F365" s="1"/>
  <c r="W365"/>
  <c r="E365" s="1"/>
  <c r="AW364"/>
  <c r="G364" s="1"/>
  <c r="AJ364"/>
  <c r="F364" s="1"/>
  <c r="W364"/>
  <c r="E364" s="1"/>
  <c r="AW363"/>
  <c r="G363" s="1"/>
  <c r="AJ363"/>
  <c r="F363" s="1"/>
  <c r="W363"/>
  <c r="E363" s="1"/>
  <c r="AW362"/>
  <c r="G362" s="1"/>
  <c r="AJ362"/>
  <c r="F362" s="1"/>
  <c r="W362"/>
  <c r="E362" s="1"/>
  <c r="AW361"/>
  <c r="G361" s="1"/>
  <c r="AJ361"/>
  <c r="F361" s="1"/>
  <c r="W361"/>
  <c r="E361" s="1"/>
  <c r="AW360"/>
  <c r="G360" s="1"/>
  <c r="AJ360"/>
  <c r="F360" s="1"/>
  <c r="W360"/>
  <c r="E360" s="1"/>
  <c r="AW359"/>
  <c r="G359" s="1"/>
  <c r="AJ359"/>
  <c r="F359" s="1"/>
  <c r="W359"/>
  <c r="E359" s="1"/>
  <c r="AW358"/>
  <c r="G358" s="1"/>
  <c r="AJ358"/>
  <c r="F358" s="1"/>
  <c r="W358"/>
  <c r="E358" s="1"/>
  <c r="AW357"/>
  <c r="G357" s="1"/>
  <c r="AJ357"/>
  <c r="F357" s="1"/>
  <c r="W357"/>
  <c r="E357" s="1"/>
  <c r="AW356"/>
  <c r="G356" s="1"/>
  <c r="AJ356"/>
  <c r="F356" s="1"/>
  <c r="W356"/>
  <c r="E356" s="1"/>
  <c r="AW355"/>
  <c r="G355" s="1"/>
  <c r="AJ355"/>
  <c r="F355" s="1"/>
  <c r="W355"/>
  <c r="E355" s="1"/>
  <c r="AW354"/>
  <c r="G354" s="1"/>
  <c r="AJ354"/>
  <c r="F354" s="1"/>
  <c r="W354"/>
  <c r="E354" s="1"/>
  <c r="AW353"/>
  <c r="G353" s="1"/>
  <c r="AJ353"/>
  <c r="F353" s="1"/>
  <c r="W353"/>
  <c r="E353" s="1"/>
  <c r="AW352"/>
  <c r="G352" s="1"/>
  <c r="AJ352"/>
  <c r="F352" s="1"/>
  <c r="W352"/>
  <c r="E352" s="1"/>
  <c r="AW351"/>
  <c r="G351" s="1"/>
  <c r="AJ351"/>
  <c r="F351" s="1"/>
  <c r="W351"/>
  <c r="E351" s="1"/>
  <c r="AW350"/>
  <c r="G350" s="1"/>
  <c r="AJ350"/>
  <c r="F350" s="1"/>
  <c r="W350"/>
  <c r="E350" s="1"/>
  <c r="AW349"/>
  <c r="G349" s="1"/>
  <c r="AJ349"/>
  <c r="F349" s="1"/>
  <c r="W349"/>
  <c r="E349" s="1"/>
  <c r="AW348"/>
  <c r="G348" s="1"/>
  <c r="AJ348"/>
  <c r="F348" s="1"/>
  <c r="W348"/>
  <c r="E348" s="1"/>
  <c r="AW347"/>
  <c r="G347" s="1"/>
  <c r="AJ347"/>
  <c r="F347" s="1"/>
  <c r="W347"/>
  <c r="E347" s="1"/>
  <c r="AW346"/>
  <c r="G346" s="1"/>
  <c r="AJ346"/>
  <c r="F346" s="1"/>
  <c r="W346"/>
  <c r="E346" s="1"/>
  <c r="AW345"/>
  <c r="G345" s="1"/>
  <c r="AJ345"/>
  <c r="F345" s="1"/>
  <c r="W345"/>
  <c r="E345" s="1"/>
  <c r="AW344"/>
  <c r="G344" s="1"/>
  <c r="AJ344"/>
  <c r="F344" s="1"/>
  <c r="W344"/>
  <c r="E344" s="1"/>
  <c r="AW343"/>
  <c r="G343" s="1"/>
  <c r="AJ343"/>
  <c r="F343" s="1"/>
  <c r="W343"/>
  <c r="E343" s="1"/>
  <c r="AW342"/>
  <c r="G342" s="1"/>
  <c r="AJ342"/>
  <c r="F342" s="1"/>
  <c r="W342"/>
  <c r="E342" s="1"/>
  <c r="AW341"/>
  <c r="G341" s="1"/>
  <c r="AJ341"/>
  <c r="F341" s="1"/>
  <c r="W341"/>
  <c r="E341" s="1"/>
  <c r="AW340"/>
  <c r="G340" s="1"/>
  <c r="AJ340"/>
  <c r="F340" s="1"/>
  <c r="W340"/>
  <c r="E340" s="1"/>
  <c r="AW339"/>
  <c r="G339" s="1"/>
  <c r="AJ339"/>
  <c r="F339" s="1"/>
  <c r="W339"/>
  <c r="E339" s="1"/>
  <c r="AW338"/>
  <c r="G338" s="1"/>
  <c r="AJ338"/>
  <c r="F338" s="1"/>
  <c r="W338"/>
  <c r="E338" s="1"/>
  <c r="AW337"/>
  <c r="G337" s="1"/>
  <c r="AJ337"/>
  <c r="F337" s="1"/>
  <c r="W337"/>
  <c r="E337" s="1"/>
  <c r="AW336"/>
  <c r="G336" s="1"/>
  <c r="AJ336"/>
  <c r="F336" s="1"/>
  <c r="W336"/>
  <c r="E336" s="1"/>
  <c r="AW335"/>
  <c r="G335" s="1"/>
  <c r="AJ335"/>
  <c r="F335" s="1"/>
  <c r="W335"/>
  <c r="E335" s="1"/>
  <c r="AW334"/>
  <c r="G334" s="1"/>
  <c r="AJ334"/>
  <c r="F334" s="1"/>
  <c r="W334"/>
  <c r="E334" s="1"/>
  <c r="AW333"/>
  <c r="G333" s="1"/>
  <c r="AJ333"/>
  <c r="F333" s="1"/>
  <c r="W333"/>
  <c r="E333" s="1"/>
  <c r="AW332"/>
  <c r="G332" s="1"/>
  <c r="AJ332"/>
  <c r="F332" s="1"/>
  <c r="W332"/>
  <c r="E332" s="1"/>
  <c r="AW331"/>
  <c r="G331" s="1"/>
  <c r="AJ331"/>
  <c r="F331" s="1"/>
  <c r="W331"/>
  <c r="E331" s="1"/>
  <c r="AW330"/>
  <c r="G330" s="1"/>
  <c r="AJ330"/>
  <c r="F330" s="1"/>
  <c r="W330"/>
  <c r="E330" s="1"/>
  <c r="AW329"/>
  <c r="G329" s="1"/>
  <c r="AJ329"/>
  <c r="F329" s="1"/>
  <c r="W329"/>
  <c r="E329" s="1"/>
  <c r="AW328"/>
  <c r="G328" s="1"/>
  <c r="AJ328"/>
  <c r="F328" s="1"/>
  <c r="W328"/>
  <c r="E328" s="1"/>
  <c r="AW327"/>
  <c r="G327" s="1"/>
  <c r="AJ327"/>
  <c r="F327" s="1"/>
  <c r="W327"/>
  <c r="E327" s="1"/>
  <c r="AW326"/>
  <c r="G326" s="1"/>
  <c r="AJ326"/>
  <c r="F326" s="1"/>
  <c r="W326"/>
  <c r="E326" s="1"/>
  <c r="AW325"/>
  <c r="G325" s="1"/>
  <c r="AJ325"/>
  <c r="F325" s="1"/>
  <c r="W325"/>
  <c r="E325" s="1"/>
  <c r="AW324"/>
  <c r="G324" s="1"/>
  <c r="AJ324"/>
  <c r="F324" s="1"/>
  <c r="W324"/>
  <c r="E324" s="1"/>
  <c r="AW323"/>
  <c r="G323" s="1"/>
  <c r="AJ323"/>
  <c r="F323" s="1"/>
  <c r="W323"/>
  <c r="E323" s="1"/>
  <c r="AW322"/>
  <c r="G322" s="1"/>
  <c r="AJ322"/>
  <c r="F322" s="1"/>
  <c r="W322"/>
  <c r="E322" s="1"/>
  <c r="AW321"/>
  <c r="G321" s="1"/>
  <c r="AJ321"/>
  <c r="F321" s="1"/>
  <c r="W321"/>
  <c r="E321" s="1"/>
  <c r="AW320"/>
  <c r="G320" s="1"/>
  <c r="AJ320"/>
  <c r="F320" s="1"/>
  <c r="W320"/>
  <c r="E320" s="1"/>
  <c r="AW319"/>
  <c r="G319" s="1"/>
  <c r="AJ319"/>
  <c r="F319" s="1"/>
  <c r="W319"/>
  <c r="E319" s="1"/>
  <c r="AW318"/>
  <c r="G318" s="1"/>
  <c r="AJ318"/>
  <c r="F318" s="1"/>
  <c r="W318"/>
  <c r="E318" s="1"/>
  <c r="AW317"/>
  <c r="G317" s="1"/>
  <c r="AJ317"/>
  <c r="F317" s="1"/>
  <c r="W317"/>
  <c r="E317" s="1"/>
  <c r="AW316"/>
  <c r="G316" s="1"/>
  <c r="AJ316"/>
  <c r="F316" s="1"/>
  <c r="W316"/>
  <c r="E316" s="1"/>
  <c r="AW315"/>
  <c r="G315" s="1"/>
  <c r="AJ315"/>
  <c r="F315" s="1"/>
  <c r="W315"/>
  <c r="E315" s="1"/>
  <c r="AW314"/>
  <c r="G314" s="1"/>
  <c r="AJ314"/>
  <c r="F314" s="1"/>
  <c r="W314"/>
  <c r="E314" s="1"/>
  <c r="AW313"/>
  <c r="G313" s="1"/>
  <c r="AJ313"/>
  <c r="F313" s="1"/>
  <c r="W313"/>
  <c r="E313" s="1"/>
  <c r="AW312"/>
  <c r="G312" s="1"/>
  <c r="AJ312"/>
  <c r="F312" s="1"/>
  <c r="W312"/>
  <c r="E312" s="1"/>
  <c r="AW311"/>
  <c r="G311" s="1"/>
  <c r="AJ311"/>
  <c r="F311" s="1"/>
  <c r="W311"/>
  <c r="E311" s="1"/>
  <c r="AW310"/>
  <c r="G310" s="1"/>
  <c r="AJ310"/>
  <c r="F310" s="1"/>
  <c r="W310"/>
  <c r="E310" s="1"/>
  <c r="AW309"/>
  <c r="G309" s="1"/>
  <c r="AJ309"/>
  <c r="F309" s="1"/>
  <c r="W309"/>
  <c r="E309" s="1"/>
  <c r="AW308"/>
  <c r="G308" s="1"/>
  <c r="AJ308"/>
  <c r="F308" s="1"/>
  <c r="W308"/>
  <c r="E308" s="1"/>
  <c r="AW307"/>
  <c r="G307" s="1"/>
  <c r="AJ307"/>
  <c r="F307" s="1"/>
  <c r="W307"/>
  <c r="E307" s="1"/>
  <c r="AW306"/>
  <c r="G306" s="1"/>
  <c r="AJ306"/>
  <c r="F306" s="1"/>
  <c r="W306"/>
  <c r="E306" s="1"/>
  <c r="AW305"/>
  <c r="G305" s="1"/>
  <c r="AJ305"/>
  <c r="F305" s="1"/>
  <c r="W305"/>
  <c r="E305" s="1"/>
  <c r="AW304"/>
  <c r="G304" s="1"/>
  <c r="AJ304"/>
  <c r="F304" s="1"/>
  <c r="W304"/>
  <c r="E304" s="1"/>
  <c r="AW303"/>
  <c r="G303" s="1"/>
  <c r="AJ303"/>
  <c r="F303" s="1"/>
  <c r="W303"/>
  <c r="E303" s="1"/>
  <c r="AW302"/>
  <c r="G302" s="1"/>
  <c r="AJ302"/>
  <c r="F302" s="1"/>
  <c r="W302"/>
  <c r="E302" s="1"/>
  <c r="AW301"/>
  <c r="G301" s="1"/>
  <c r="AJ301"/>
  <c r="F301" s="1"/>
  <c r="W301"/>
  <c r="E301" s="1"/>
  <c r="AW300"/>
  <c r="G300" s="1"/>
  <c r="AJ300"/>
  <c r="F300" s="1"/>
  <c r="W300"/>
  <c r="E300" s="1"/>
  <c r="AW299"/>
  <c r="G299" s="1"/>
  <c r="AJ299"/>
  <c r="F299" s="1"/>
  <c r="W299"/>
  <c r="E299" s="1"/>
  <c r="AW298"/>
  <c r="G298" s="1"/>
  <c r="AJ298"/>
  <c r="F298" s="1"/>
  <c r="W298"/>
  <c r="E298" s="1"/>
  <c r="AW297"/>
  <c r="G297" s="1"/>
  <c r="AJ297"/>
  <c r="F297" s="1"/>
  <c r="W297"/>
  <c r="E297" s="1"/>
  <c r="AW296"/>
  <c r="G296" s="1"/>
  <c r="AJ296"/>
  <c r="F296" s="1"/>
  <c r="W296"/>
  <c r="E296" s="1"/>
  <c r="AW295"/>
  <c r="G295" s="1"/>
  <c r="AJ295"/>
  <c r="F295" s="1"/>
  <c r="W295"/>
  <c r="E295" s="1"/>
  <c r="AW294"/>
  <c r="G294" s="1"/>
  <c r="AJ294"/>
  <c r="F294" s="1"/>
  <c r="W294"/>
  <c r="E294" s="1"/>
  <c r="AW293"/>
  <c r="G293" s="1"/>
  <c r="AJ293"/>
  <c r="F293" s="1"/>
  <c r="W293"/>
  <c r="E293" s="1"/>
  <c r="AW292"/>
  <c r="G292" s="1"/>
  <c r="AJ292"/>
  <c r="F292" s="1"/>
  <c r="W292"/>
  <c r="E292" s="1"/>
  <c r="AW291"/>
  <c r="G291" s="1"/>
  <c r="AJ291"/>
  <c r="F291" s="1"/>
  <c r="W291"/>
  <c r="E291" s="1"/>
  <c r="AW290"/>
  <c r="G290" s="1"/>
  <c r="AJ290"/>
  <c r="F290" s="1"/>
  <c r="W290"/>
  <c r="E290" s="1"/>
  <c r="AW289"/>
  <c r="G289" s="1"/>
  <c r="AJ289"/>
  <c r="F289" s="1"/>
  <c r="W289"/>
  <c r="E289" s="1"/>
  <c r="AW288"/>
  <c r="G288" s="1"/>
  <c r="AJ288"/>
  <c r="F288" s="1"/>
  <c r="W288"/>
  <c r="E288" s="1"/>
  <c r="AW287"/>
  <c r="G287" s="1"/>
  <c r="AJ287"/>
  <c r="F287" s="1"/>
  <c r="W287"/>
  <c r="E287" s="1"/>
  <c r="AW286"/>
  <c r="G286" s="1"/>
  <c r="AJ286"/>
  <c r="F286" s="1"/>
  <c r="W286"/>
  <c r="E286" s="1"/>
  <c r="AW285"/>
  <c r="G285" s="1"/>
  <c r="AJ285"/>
  <c r="F285" s="1"/>
  <c r="W285"/>
  <c r="E285" s="1"/>
  <c r="AW284"/>
  <c r="G284" s="1"/>
  <c r="AJ284"/>
  <c r="F284" s="1"/>
  <c r="W284"/>
  <c r="E284" s="1"/>
  <c r="AW283"/>
  <c r="G283" s="1"/>
  <c r="AJ283"/>
  <c r="F283" s="1"/>
  <c r="W283"/>
  <c r="E283" s="1"/>
  <c r="AW282"/>
  <c r="G282" s="1"/>
  <c r="AJ282"/>
  <c r="F282" s="1"/>
  <c r="W282"/>
  <c r="E282" s="1"/>
  <c r="AW281"/>
  <c r="G281" s="1"/>
  <c r="AJ281"/>
  <c r="F281" s="1"/>
  <c r="W281"/>
  <c r="E281" s="1"/>
  <c r="AW280"/>
  <c r="G280" s="1"/>
  <c r="AJ280"/>
  <c r="F280" s="1"/>
  <c r="W280"/>
  <c r="E280" s="1"/>
  <c r="AW279"/>
  <c r="G279" s="1"/>
  <c r="AJ279"/>
  <c r="F279" s="1"/>
  <c r="W279"/>
  <c r="E279" s="1"/>
  <c r="AW278"/>
  <c r="G278" s="1"/>
  <c r="AJ278"/>
  <c r="F278" s="1"/>
  <c r="W278"/>
  <c r="E278" s="1"/>
  <c r="AW277"/>
  <c r="G277" s="1"/>
  <c r="AJ277"/>
  <c r="F277" s="1"/>
  <c r="W277"/>
  <c r="E277" s="1"/>
  <c r="AW276"/>
  <c r="G276" s="1"/>
  <c r="AJ276"/>
  <c r="F276" s="1"/>
  <c r="W276"/>
  <c r="E276" s="1"/>
  <c r="AW275"/>
  <c r="G275" s="1"/>
  <c r="AJ275"/>
  <c r="F275" s="1"/>
  <c r="W275"/>
  <c r="E275" s="1"/>
  <c r="AW274"/>
  <c r="G274" s="1"/>
  <c r="AJ274"/>
  <c r="F274" s="1"/>
  <c r="W274"/>
  <c r="E274" s="1"/>
  <c r="AW273"/>
  <c r="G273" s="1"/>
  <c r="AJ273"/>
  <c r="F273" s="1"/>
  <c r="W273"/>
  <c r="E273" s="1"/>
  <c r="AW272"/>
  <c r="G272" s="1"/>
  <c r="AJ272"/>
  <c r="F272" s="1"/>
  <c r="W272"/>
  <c r="E272" s="1"/>
  <c r="AW271"/>
  <c r="G271" s="1"/>
  <c r="AJ271"/>
  <c r="F271" s="1"/>
  <c r="W271"/>
  <c r="E271" s="1"/>
  <c r="AW270"/>
  <c r="G270" s="1"/>
  <c r="AJ270"/>
  <c r="F270" s="1"/>
  <c r="W270"/>
  <c r="E270" s="1"/>
  <c r="AW269"/>
  <c r="G269" s="1"/>
  <c r="AJ269"/>
  <c r="F269" s="1"/>
  <c r="W269"/>
  <c r="E269" s="1"/>
  <c r="AW268"/>
  <c r="G268" s="1"/>
  <c r="AJ268"/>
  <c r="F268" s="1"/>
  <c r="W268"/>
  <c r="E268" s="1"/>
  <c r="AW267"/>
  <c r="G267" s="1"/>
  <c r="AJ267"/>
  <c r="F267" s="1"/>
  <c r="W267"/>
  <c r="E267" s="1"/>
  <c r="AW266"/>
  <c r="G266" s="1"/>
  <c r="AJ266"/>
  <c r="F266" s="1"/>
  <c r="W266"/>
  <c r="E266" s="1"/>
  <c r="AW265"/>
  <c r="G265" s="1"/>
  <c r="AJ265"/>
  <c r="F265" s="1"/>
  <c r="W265"/>
  <c r="E265" s="1"/>
  <c r="AW264"/>
  <c r="G264" s="1"/>
  <c r="AJ264"/>
  <c r="F264" s="1"/>
  <c r="W264"/>
  <c r="E264" s="1"/>
  <c r="AW263"/>
  <c r="G263" s="1"/>
  <c r="AJ263"/>
  <c r="F263" s="1"/>
  <c r="W263"/>
  <c r="E263" s="1"/>
  <c r="AW262"/>
  <c r="G262" s="1"/>
  <c r="AJ262"/>
  <c r="F262" s="1"/>
  <c r="W262"/>
  <c r="E262" s="1"/>
  <c r="AW261"/>
  <c r="G261" s="1"/>
  <c r="AJ261"/>
  <c r="F261" s="1"/>
  <c r="W261"/>
  <c r="E261" s="1"/>
  <c r="AW260"/>
  <c r="G260" s="1"/>
  <c r="AJ260"/>
  <c r="F260" s="1"/>
  <c r="W260"/>
  <c r="E260" s="1"/>
  <c r="AW259"/>
  <c r="G259" s="1"/>
  <c r="AJ259"/>
  <c r="F259" s="1"/>
  <c r="W259"/>
  <c r="E259" s="1"/>
  <c r="AW258"/>
  <c r="G258" s="1"/>
  <c r="AJ258"/>
  <c r="F258" s="1"/>
  <c r="W258"/>
  <c r="E258" s="1"/>
  <c r="AW257"/>
  <c r="G257" s="1"/>
  <c r="AJ257"/>
  <c r="F257" s="1"/>
  <c r="W257"/>
  <c r="E257" s="1"/>
  <c r="AW256"/>
  <c r="G256" s="1"/>
  <c r="AJ256"/>
  <c r="F256" s="1"/>
  <c r="W256"/>
  <c r="E256" s="1"/>
  <c r="AW255"/>
  <c r="G255" s="1"/>
  <c r="AJ255"/>
  <c r="F255" s="1"/>
  <c r="W255"/>
  <c r="E255" s="1"/>
  <c r="AW254"/>
  <c r="G254" s="1"/>
  <c r="AJ254"/>
  <c r="F254" s="1"/>
  <c r="W254"/>
  <c r="E254" s="1"/>
  <c r="AW253"/>
  <c r="G253" s="1"/>
  <c r="AJ253"/>
  <c r="F253" s="1"/>
  <c r="W253"/>
  <c r="E253" s="1"/>
  <c r="AW252"/>
  <c r="G252" s="1"/>
  <c r="AJ252"/>
  <c r="F252" s="1"/>
  <c r="W252"/>
  <c r="E252" s="1"/>
  <c r="AW251"/>
  <c r="G251" s="1"/>
  <c r="AJ251"/>
  <c r="F251" s="1"/>
  <c r="W251"/>
  <c r="E251" s="1"/>
  <c r="AW250"/>
  <c r="G250" s="1"/>
  <c r="AJ250"/>
  <c r="F250" s="1"/>
  <c r="W250"/>
  <c r="E250" s="1"/>
  <c r="AW249"/>
  <c r="G249" s="1"/>
  <c r="AJ249"/>
  <c r="F249" s="1"/>
  <c r="W249"/>
  <c r="E249" s="1"/>
  <c r="AW248"/>
  <c r="G248" s="1"/>
  <c r="AJ248"/>
  <c r="F248" s="1"/>
  <c r="W248"/>
  <c r="E248" s="1"/>
  <c r="AW247"/>
  <c r="G247" s="1"/>
  <c r="AJ247"/>
  <c r="F247" s="1"/>
  <c r="W247"/>
  <c r="E247" s="1"/>
  <c r="AW246"/>
  <c r="G246" s="1"/>
  <c r="AJ246"/>
  <c r="F246" s="1"/>
  <c r="W246"/>
  <c r="E246" s="1"/>
  <c r="AW245"/>
  <c r="G245" s="1"/>
  <c r="AJ245"/>
  <c r="F245" s="1"/>
  <c r="W245"/>
  <c r="E245" s="1"/>
  <c r="AW244"/>
  <c r="G244" s="1"/>
  <c r="AJ244"/>
  <c r="F244" s="1"/>
  <c r="W244"/>
  <c r="E244" s="1"/>
  <c r="AW243"/>
  <c r="G243" s="1"/>
  <c r="AJ243"/>
  <c r="F243" s="1"/>
  <c r="W243"/>
  <c r="E243" s="1"/>
  <c r="AW242"/>
  <c r="G242" s="1"/>
  <c r="AJ242"/>
  <c r="F242" s="1"/>
  <c r="W242"/>
  <c r="E242" s="1"/>
  <c r="AW241"/>
  <c r="G241" s="1"/>
  <c r="AJ241"/>
  <c r="F241" s="1"/>
  <c r="W241"/>
  <c r="E241" s="1"/>
  <c r="AW240"/>
  <c r="G240" s="1"/>
  <c r="AJ240"/>
  <c r="F240" s="1"/>
  <c r="W240"/>
  <c r="E240" s="1"/>
  <c r="AW239"/>
  <c r="G239" s="1"/>
  <c r="AJ239"/>
  <c r="F239" s="1"/>
  <c r="W239"/>
  <c r="E239" s="1"/>
  <c r="AW238"/>
  <c r="G238" s="1"/>
  <c r="AJ238"/>
  <c r="F238" s="1"/>
  <c r="W238"/>
  <c r="E238" s="1"/>
  <c r="AW237"/>
  <c r="G237" s="1"/>
  <c r="AJ237"/>
  <c r="F237" s="1"/>
  <c r="W237"/>
  <c r="E237" s="1"/>
  <c r="AW236"/>
  <c r="G236" s="1"/>
  <c r="AJ236"/>
  <c r="F236" s="1"/>
  <c r="W236"/>
  <c r="E236" s="1"/>
  <c r="AW235"/>
  <c r="G235" s="1"/>
  <c r="AJ235"/>
  <c r="F235" s="1"/>
  <c r="W235"/>
  <c r="E235" s="1"/>
  <c r="AW234"/>
  <c r="G234" s="1"/>
  <c r="AJ234"/>
  <c r="F234" s="1"/>
  <c r="W234"/>
  <c r="E234" s="1"/>
  <c r="AW233"/>
  <c r="G233" s="1"/>
  <c r="AJ233"/>
  <c r="F233" s="1"/>
  <c r="W233"/>
  <c r="E233" s="1"/>
  <c r="AW232"/>
  <c r="G232" s="1"/>
  <c r="AJ232"/>
  <c r="F232" s="1"/>
  <c r="W232"/>
  <c r="E232" s="1"/>
  <c r="AW231"/>
  <c r="G231" s="1"/>
  <c r="AJ231"/>
  <c r="F231" s="1"/>
  <c r="W231"/>
  <c r="E231" s="1"/>
  <c r="AW230"/>
  <c r="G230" s="1"/>
  <c r="AJ230"/>
  <c r="F230" s="1"/>
  <c r="W230"/>
  <c r="E230" s="1"/>
  <c r="AW229"/>
  <c r="G229" s="1"/>
  <c r="AJ229"/>
  <c r="F229" s="1"/>
  <c r="W229"/>
  <c r="E229" s="1"/>
  <c r="AW228"/>
  <c r="G228" s="1"/>
  <c r="AJ228"/>
  <c r="F228" s="1"/>
  <c r="W228"/>
  <c r="E228" s="1"/>
  <c r="AW227"/>
  <c r="G227" s="1"/>
  <c r="AJ227"/>
  <c r="F227" s="1"/>
  <c r="W227"/>
  <c r="E227" s="1"/>
  <c r="AW226"/>
  <c r="G226" s="1"/>
  <c r="AJ226"/>
  <c r="F226" s="1"/>
  <c r="W226"/>
  <c r="E226" s="1"/>
  <c r="AW225"/>
  <c r="G225" s="1"/>
  <c r="AJ225"/>
  <c r="F225" s="1"/>
  <c r="W225"/>
  <c r="E225" s="1"/>
  <c r="AW224"/>
  <c r="G224" s="1"/>
  <c r="AJ224"/>
  <c r="F224" s="1"/>
  <c r="W224"/>
  <c r="E224" s="1"/>
  <c r="AW223"/>
  <c r="G223" s="1"/>
  <c r="AJ223"/>
  <c r="F223" s="1"/>
  <c r="W223"/>
  <c r="E223" s="1"/>
  <c r="AW222"/>
  <c r="G222" s="1"/>
  <c r="AJ222"/>
  <c r="F222" s="1"/>
  <c r="W222"/>
  <c r="E222" s="1"/>
  <c r="AW221"/>
  <c r="G221" s="1"/>
  <c r="AJ221"/>
  <c r="F221" s="1"/>
  <c r="W221"/>
  <c r="E221" s="1"/>
  <c r="AW220"/>
  <c r="G220" s="1"/>
  <c r="AJ220"/>
  <c r="F220" s="1"/>
  <c r="W220"/>
  <c r="E220" s="1"/>
  <c r="AW219"/>
  <c r="G219" s="1"/>
  <c r="AJ219"/>
  <c r="F219" s="1"/>
  <c r="W219"/>
  <c r="E219" s="1"/>
  <c r="AW218"/>
  <c r="G218" s="1"/>
  <c r="AJ218"/>
  <c r="F218" s="1"/>
  <c r="W218"/>
  <c r="E218" s="1"/>
  <c r="AW217"/>
  <c r="G217" s="1"/>
  <c r="AJ217"/>
  <c r="F217" s="1"/>
  <c r="W217"/>
  <c r="E217" s="1"/>
  <c r="AW216"/>
  <c r="G216" s="1"/>
  <c r="AJ216"/>
  <c r="F216" s="1"/>
  <c r="W216"/>
  <c r="E216" s="1"/>
  <c r="AW215"/>
  <c r="G215" s="1"/>
  <c r="AJ215"/>
  <c r="F215" s="1"/>
  <c r="W215"/>
  <c r="E215" s="1"/>
  <c r="AW214"/>
  <c r="G214" s="1"/>
  <c r="AJ214"/>
  <c r="F214" s="1"/>
  <c r="W214"/>
  <c r="E214" s="1"/>
  <c r="AW213"/>
  <c r="G213" s="1"/>
  <c r="AJ213"/>
  <c r="F213" s="1"/>
  <c r="W213"/>
  <c r="E213" s="1"/>
  <c r="AW212"/>
  <c r="G212" s="1"/>
  <c r="AJ212"/>
  <c r="F212" s="1"/>
  <c r="W212"/>
  <c r="E212" s="1"/>
  <c r="AW211"/>
  <c r="G211" s="1"/>
  <c r="AJ211"/>
  <c r="F211" s="1"/>
  <c r="W211"/>
  <c r="E211" s="1"/>
  <c r="AW210"/>
  <c r="G210" s="1"/>
  <c r="AJ210"/>
  <c r="F210" s="1"/>
  <c r="W210"/>
  <c r="E210" s="1"/>
  <c r="AW209"/>
  <c r="G209" s="1"/>
  <c r="AJ209"/>
  <c r="F209" s="1"/>
  <c r="W209"/>
  <c r="E209" s="1"/>
  <c r="AW208"/>
  <c r="G208" s="1"/>
  <c r="AJ208"/>
  <c r="F208" s="1"/>
  <c r="W208"/>
  <c r="E208" s="1"/>
  <c r="AW207"/>
  <c r="G207" s="1"/>
  <c r="AJ207"/>
  <c r="F207" s="1"/>
  <c r="W207"/>
  <c r="E207" s="1"/>
  <c r="AW206"/>
  <c r="G206" s="1"/>
  <c r="AJ206"/>
  <c r="F206" s="1"/>
  <c r="W206"/>
  <c r="E206" s="1"/>
  <c r="AW205"/>
  <c r="G205" s="1"/>
  <c r="AJ205"/>
  <c r="F205" s="1"/>
  <c r="W205"/>
  <c r="E205" s="1"/>
  <c r="AW204"/>
  <c r="G204" s="1"/>
  <c r="AJ204"/>
  <c r="F204" s="1"/>
  <c r="W204"/>
  <c r="E204" s="1"/>
  <c r="AW203"/>
  <c r="G203" s="1"/>
  <c r="AJ203"/>
  <c r="F203" s="1"/>
  <c r="W203"/>
  <c r="E203" s="1"/>
  <c r="AW202"/>
  <c r="G202" s="1"/>
  <c r="AJ202"/>
  <c r="F202" s="1"/>
  <c r="W202"/>
  <c r="E202" s="1"/>
  <c r="AW201"/>
  <c r="G201" s="1"/>
  <c r="AJ201"/>
  <c r="F201" s="1"/>
  <c r="W201"/>
  <c r="E201" s="1"/>
  <c r="AW200"/>
  <c r="G200" s="1"/>
  <c r="AJ200"/>
  <c r="F200" s="1"/>
  <c r="W200"/>
  <c r="E200" s="1"/>
  <c r="AW199"/>
  <c r="G199" s="1"/>
  <c r="AJ199"/>
  <c r="F199" s="1"/>
  <c r="W199"/>
  <c r="E199" s="1"/>
  <c r="AW198"/>
  <c r="G198" s="1"/>
  <c r="AJ198"/>
  <c r="F198" s="1"/>
  <c r="W198"/>
  <c r="E198" s="1"/>
  <c r="AW197"/>
  <c r="G197" s="1"/>
  <c r="AJ197"/>
  <c r="F197" s="1"/>
  <c r="W197"/>
  <c r="E197" s="1"/>
  <c r="AW196"/>
  <c r="G196" s="1"/>
  <c r="AJ196"/>
  <c r="F196" s="1"/>
  <c r="W196"/>
  <c r="E196" s="1"/>
  <c r="AW195"/>
  <c r="G195" s="1"/>
  <c r="AJ195"/>
  <c r="F195" s="1"/>
  <c r="W195"/>
  <c r="E195" s="1"/>
  <c r="AW194"/>
  <c r="G194" s="1"/>
  <c r="AJ194"/>
  <c r="F194" s="1"/>
  <c r="W194"/>
  <c r="E194" s="1"/>
  <c r="AW193"/>
  <c r="G193" s="1"/>
  <c r="AJ193"/>
  <c r="F193" s="1"/>
  <c r="W193"/>
  <c r="E193" s="1"/>
  <c r="AW192"/>
  <c r="G192" s="1"/>
  <c r="AJ192"/>
  <c r="F192" s="1"/>
  <c r="W192"/>
  <c r="E192" s="1"/>
  <c r="AW191"/>
  <c r="G191" s="1"/>
  <c r="AJ191"/>
  <c r="F191" s="1"/>
  <c r="W191"/>
  <c r="E191" s="1"/>
  <c r="AW190"/>
  <c r="G190" s="1"/>
  <c r="AJ190"/>
  <c r="F190" s="1"/>
  <c r="W190"/>
  <c r="E190" s="1"/>
  <c r="AW189"/>
  <c r="G189" s="1"/>
  <c r="AJ189"/>
  <c r="F189" s="1"/>
  <c r="W189"/>
  <c r="E189" s="1"/>
  <c r="AW188"/>
  <c r="G188" s="1"/>
  <c r="AJ188"/>
  <c r="F188" s="1"/>
  <c r="W188"/>
  <c r="E188" s="1"/>
  <c r="AW187"/>
  <c r="G187" s="1"/>
  <c r="AJ187"/>
  <c r="F187" s="1"/>
  <c r="W187"/>
  <c r="E187" s="1"/>
  <c r="AW186"/>
  <c r="G186" s="1"/>
  <c r="AJ186"/>
  <c r="F186" s="1"/>
  <c r="W186"/>
  <c r="E186" s="1"/>
  <c r="AW185"/>
  <c r="G185" s="1"/>
  <c r="AJ185"/>
  <c r="F185" s="1"/>
  <c r="W185"/>
  <c r="E185" s="1"/>
  <c r="AW184"/>
  <c r="G184" s="1"/>
  <c r="AJ184"/>
  <c r="F184" s="1"/>
  <c r="W184"/>
  <c r="E184" s="1"/>
  <c r="AW183"/>
  <c r="G183" s="1"/>
  <c r="AJ183"/>
  <c r="F183" s="1"/>
  <c r="W183"/>
  <c r="E183" s="1"/>
  <c r="AW182"/>
  <c r="G182" s="1"/>
  <c r="AJ182"/>
  <c r="F182" s="1"/>
  <c r="W182"/>
  <c r="E182" s="1"/>
  <c r="AW181"/>
  <c r="G181" s="1"/>
  <c r="AJ181"/>
  <c r="F181" s="1"/>
  <c r="W181"/>
  <c r="E181" s="1"/>
  <c r="AW180"/>
  <c r="G180" s="1"/>
  <c r="AJ180"/>
  <c r="F180" s="1"/>
  <c r="W180"/>
  <c r="E180" s="1"/>
  <c r="AW179"/>
  <c r="G179" s="1"/>
  <c r="AJ179"/>
  <c r="F179" s="1"/>
  <c r="W179"/>
  <c r="E179" s="1"/>
  <c r="AW178"/>
  <c r="G178" s="1"/>
  <c r="AJ178"/>
  <c r="F178" s="1"/>
  <c r="W178"/>
  <c r="E178" s="1"/>
  <c r="AW177"/>
  <c r="G177" s="1"/>
  <c r="AJ177"/>
  <c r="F177" s="1"/>
  <c r="W177"/>
  <c r="E177" s="1"/>
  <c r="AW176"/>
  <c r="G176" s="1"/>
  <c r="AJ176"/>
  <c r="F176" s="1"/>
  <c r="W176"/>
  <c r="E176" s="1"/>
  <c r="AW175"/>
  <c r="G175" s="1"/>
  <c r="AJ175"/>
  <c r="F175" s="1"/>
  <c r="W175"/>
  <c r="E175" s="1"/>
  <c r="AW174"/>
  <c r="G174" s="1"/>
  <c r="AJ174"/>
  <c r="F174" s="1"/>
  <c r="W174"/>
  <c r="E174" s="1"/>
  <c r="AW173"/>
  <c r="G173" s="1"/>
  <c r="AJ173"/>
  <c r="F173" s="1"/>
  <c r="W173"/>
  <c r="E173" s="1"/>
  <c r="AW172"/>
  <c r="G172" s="1"/>
  <c r="AJ172"/>
  <c r="F172" s="1"/>
  <c r="W172"/>
  <c r="E172" s="1"/>
  <c r="AW171"/>
  <c r="G171" s="1"/>
  <c r="AJ171"/>
  <c r="F171" s="1"/>
  <c r="W171"/>
  <c r="E171" s="1"/>
  <c r="AW170"/>
  <c r="G170" s="1"/>
  <c r="AJ170"/>
  <c r="F170" s="1"/>
  <c r="W170"/>
  <c r="E170" s="1"/>
  <c r="AW169"/>
  <c r="G169" s="1"/>
  <c r="AJ169"/>
  <c r="F169" s="1"/>
  <c r="W169"/>
  <c r="E169" s="1"/>
  <c r="AW168"/>
  <c r="G168" s="1"/>
  <c r="AJ168"/>
  <c r="F168" s="1"/>
  <c r="W168"/>
  <c r="E168" s="1"/>
  <c r="AW167"/>
  <c r="G167" s="1"/>
  <c r="AJ167"/>
  <c r="F167" s="1"/>
  <c r="W167"/>
  <c r="E167" s="1"/>
  <c r="AW166"/>
  <c r="G166" s="1"/>
  <c r="AJ166"/>
  <c r="F166" s="1"/>
  <c r="W166"/>
  <c r="E166" s="1"/>
  <c r="AW165"/>
  <c r="G165" s="1"/>
  <c r="AJ165"/>
  <c r="F165" s="1"/>
  <c r="W165"/>
  <c r="E165" s="1"/>
  <c r="AW164"/>
  <c r="G164" s="1"/>
  <c r="AJ164"/>
  <c r="F164" s="1"/>
  <c r="W164"/>
  <c r="E164" s="1"/>
  <c r="AW163"/>
  <c r="G163" s="1"/>
  <c r="AJ163"/>
  <c r="F163" s="1"/>
  <c r="W163"/>
  <c r="E163" s="1"/>
  <c r="AW162"/>
  <c r="G162" s="1"/>
  <c r="AJ162"/>
  <c r="F162" s="1"/>
  <c r="W162"/>
  <c r="E162" s="1"/>
  <c r="AW161"/>
  <c r="G161" s="1"/>
  <c r="AJ161"/>
  <c r="F161" s="1"/>
  <c r="W161"/>
  <c r="E161" s="1"/>
  <c r="AW160"/>
  <c r="G160" s="1"/>
  <c r="AJ160"/>
  <c r="F160" s="1"/>
  <c r="W160"/>
  <c r="E160" s="1"/>
  <c r="AW159"/>
  <c r="G159" s="1"/>
  <c r="AJ159"/>
  <c r="F159" s="1"/>
  <c r="W159"/>
  <c r="E159" s="1"/>
  <c r="AW158"/>
  <c r="G158" s="1"/>
  <c r="AJ158"/>
  <c r="F158" s="1"/>
  <c r="W158"/>
  <c r="E158" s="1"/>
  <c r="AW157"/>
  <c r="G157" s="1"/>
  <c r="AJ157"/>
  <c r="F157" s="1"/>
  <c r="W157"/>
  <c r="E157" s="1"/>
  <c r="AW156"/>
  <c r="G156" s="1"/>
  <c r="AJ156"/>
  <c r="F156" s="1"/>
  <c r="W156"/>
  <c r="E156" s="1"/>
  <c r="AW155"/>
  <c r="G155" s="1"/>
  <c r="AJ155"/>
  <c r="F155" s="1"/>
  <c r="W155"/>
  <c r="E155" s="1"/>
  <c r="AW154"/>
  <c r="G154" s="1"/>
  <c r="AJ154"/>
  <c r="F154" s="1"/>
  <c r="W154"/>
  <c r="E154" s="1"/>
  <c r="AW153"/>
  <c r="G153" s="1"/>
  <c r="AJ153"/>
  <c r="F153" s="1"/>
  <c r="W153"/>
  <c r="E153" s="1"/>
  <c r="AW152"/>
  <c r="G152" s="1"/>
  <c r="AJ152"/>
  <c r="F152" s="1"/>
  <c r="W152"/>
  <c r="E152" s="1"/>
  <c r="AW151"/>
  <c r="G151" s="1"/>
  <c r="AJ151"/>
  <c r="F151" s="1"/>
  <c r="W151"/>
  <c r="E151" s="1"/>
  <c r="AW150"/>
  <c r="G150" s="1"/>
  <c r="AJ150"/>
  <c r="F150" s="1"/>
  <c r="W150"/>
  <c r="E150" s="1"/>
  <c r="AW149"/>
  <c r="G149" s="1"/>
  <c r="AJ149"/>
  <c r="F149" s="1"/>
  <c r="W149"/>
  <c r="E149" s="1"/>
  <c r="AW148"/>
  <c r="G148" s="1"/>
  <c r="AJ148"/>
  <c r="F148" s="1"/>
  <c r="W148"/>
  <c r="E148" s="1"/>
  <c r="AW147"/>
  <c r="G147" s="1"/>
  <c r="AJ147"/>
  <c r="F147" s="1"/>
  <c r="W147"/>
  <c r="E147" s="1"/>
  <c r="AW146"/>
  <c r="G146" s="1"/>
  <c r="AJ146"/>
  <c r="F146" s="1"/>
  <c r="W146"/>
  <c r="E146" s="1"/>
  <c r="AW145"/>
  <c r="G145" s="1"/>
  <c r="AJ145"/>
  <c r="F145" s="1"/>
  <c r="W145"/>
  <c r="E145" s="1"/>
  <c r="AW144"/>
  <c r="G144" s="1"/>
  <c r="AJ144"/>
  <c r="F144" s="1"/>
  <c r="W144"/>
  <c r="E144" s="1"/>
  <c r="AW143"/>
  <c r="G143" s="1"/>
  <c r="AJ143"/>
  <c r="F143" s="1"/>
  <c r="W143"/>
  <c r="E143" s="1"/>
  <c r="AW142"/>
  <c r="G142" s="1"/>
  <c r="AJ142"/>
  <c r="F142" s="1"/>
  <c r="W142"/>
  <c r="E142" s="1"/>
  <c r="AW141"/>
  <c r="G141" s="1"/>
  <c r="AJ141"/>
  <c r="F141" s="1"/>
  <c r="W141"/>
  <c r="E141" s="1"/>
  <c r="AW140"/>
  <c r="G140" s="1"/>
  <c r="AJ140"/>
  <c r="F140" s="1"/>
  <c r="W140"/>
  <c r="E140" s="1"/>
  <c r="AW139"/>
  <c r="G139" s="1"/>
  <c r="AJ139"/>
  <c r="F139" s="1"/>
  <c r="W139"/>
  <c r="E139" s="1"/>
  <c r="AW138"/>
  <c r="G138" s="1"/>
  <c r="AJ138"/>
  <c r="F138" s="1"/>
  <c r="W138"/>
  <c r="E138" s="1"/>
  <c r="AW137"/>
  <c r="G137" s="1"/>
  <c r="AJ137"/>
  <c r="F137" s="1"/>
  <c r="W137"/>
  <c r="E137" s="1"/>
  <c r="AW136"/>
  <c r="G136" s="1"/>
  <c r="AJ136"/>
  <c r="F136" s="1"/>
  <c r="W136"/>
  <c r="E136" s="1"/>
  <c r="AW135"/>
  <c r="G135" s="1"/>
  <c r="AJ135"/>
  <c r="F135" s="1"/>
  <c r="W135"/>
  <c r="E135" s="1"/>
  <c r="AW134"/>
  <c r="G134" s="1"/>
  <c r="AJ134"/>
  <c r="F134" s="1"/>
  <c r="W134"/>
  <c r="E134" s="1"/>
  <c r="AW133"/>
  <c r="G133" s="1"/>
  <c r="AJ133"/>
  <c r="F133" s="1"/>
  <c r="W133"/>
  <c r="E133" s="1"/>
  <c r="AW132"/>
  <c r="G132" s="1"/>
  <c r="AJ132"/>
  <c r="F132" s="1"/>
  <c r="W132"/>
  <c r="E132" s="1"/>
  <c r="AW131"/>
  <c r="G131" s="1"/>
  <c r="AJ131"/>
  <c r="F131" s="1"/>
  <c r="W131"/>
  <c r="E131" s="1"/>
  <c r="AW130"/>
  <c r="G130" s="1"/>
  <c r="AJ130"/>
  <c r="F130" s="1"/>
  <c r="W130"/>
  <c r="E130" s="1"/>
  <c r="AW129"/>
  <c r="G129" s="1"/>
  <c r="AJ129"/>
  <c r="F129" s="1"/>
  <c r="W129"/>
  <c r="E129" s="1"/>
  <c r="AW128"/>
  <c r="G128" s="1"/>
  <c r="AJ128"/>
  <c r="F128" s="1"/>
  <c r="W128"/>
  <c r="E128" s="1"/>
  <c r="AW127"/>
  <c r="G127" s="1"/>
  <c r="AJ127"/>
  <c r="F127" s="1"/>
  <c r="W127"/>
  <c r="E127" s="1"/>
  <c r="AW126"/>
  <c r="G126" s="1"/>
  <c r="AJ126"/>
  <c r="F126" s="1"/>
  <c r="W126"/>
  <c r="E126" s="1"/>
  <c r="AW125"/>
  <c r="G125" s="1"/>
  <c r="AJ125"/>
  <c r="F125" s="1"/>
  <c r="W125"/>
  <c r="E125" s="1"/>
  <c r="AW124"/>
  <c r="G124" s="1"/>
  <c r="AJ124"/>
  <c r="F124" s="1"/>
  <c r="W124"/>
  <c r="E124" s="1"/>
  <c r="AW123"/>
  <c r="G123" s="1"/>
  <c r="AJ123"/>
  <c r="F123" s="1"/>
  <c r="W123"/>
  <c r="E123" s="1"/>
  <c r="AW122"/>
  <c r="G122" s="1"/>
  <c r="AJ122"/>
  <c r="F122" s="1"/>
  <c r="W122"/>
  <c r="E122" s="1"/>
  <c r="AW121"/>
  <c r="G121" s="1"/>
  <c r="AJ121"/>
  <c r="F121" s="1"/>
  <c r="W121"/>
  <c r="E121" s="1"/>
  <c r="AW120"/>
  <c r="G120" s="1"/>
  <c r="AJ120"/>
  <c r="F120" s="1"/>
  <c r="W120"/>
  <c r="E120" s="1"/>
  <c r="AW119"/>
  <c r="G119" s="1"/>
  <c r="AJ119"/>
  <c r="F119" s="1"/>
  <c r="W119"/>
  <c r="E119" s="1"/>
  <c r="AW118"/>
  <c r="G118" s="1"/>
  <c r="AJ118"/>
  <c r="F118" s="1"/>
  <c r="W118"/>
  <c r="E118" s="1"/>
  <c r="AW117"/>
  <c r="G117" s="1"/>
  <c r="AJ117"/>
  <c r="F117" s="1"/>
  <c r="W117"/>
  <c r="E117" s="1"/>
  <c r="AW116"/>
  <c r="G116" s="1"/>
  <c r="AJ116"/>
  <c r="F116" s="1"/>
  <c r="W116"/>
  <c r="E116" s="1"/>
  <c r="AW115"/>
  <c r="G115" s="1"/>
  <c r="AJ115"/>
  <c r="F115" s="1"/>
  <c r="W115"/>
  <c r="E115" s="1"/>
  <c r="AW114"/>
  <c r="G114" s="1"/>
  <c r="AJ114"/>
  <c r="F114" s="1"/>
  <c r="W114"/>
  <c r="E114" s="1"/>
  <c r="AW113"/>
  <c r="G113" s="1"/>
  <c r="AJ113"/>
  <c r="F113" s="1"/>
  <c r="W113"/>
  <c r="E113" s="1"/>
  <c r="AW112"/>
  <c r="G112" s="1"/>
  <c r="AJ112"/>
  <c r="F112" s="1"/>
  <c r="W112"/>
  <c r="E112" s="1"/>
  <c r="AW111"/>
  <c r="G111" s="1"/>
  <c r="AJ111"/>
  <c r="F111" s="1"/>
  <c r="W111"/>
  <c r="E111" s="1"/>
  <c r="AW110"/>
  <c r="G110" s="1"/>
  <c r="AJ110"/>
  <c r="F110" s="1"/>
  <c r="W110"/>
  <c r="E110" s="1"/>
  <c r="AW109"/>
  <c r="G109" s="1"/>
  <c r="AJ109"/>
  <c r="F109" s="1"/>
  <c r="W109"/>
  <c r="E109" s="1"/>
  <c r="AW108"/>
  <c r="G108" s="1"/>
  <c r="AJ108"/>
  <c r="F108" s="1"/>
  <c r="W108"/>
  <c r="E108" s="1"/>
  <c r="AW107"/>
  <c r="G107" s="1"/>
  <c r="AJ107"/>
  <c r="F107" s="1"/>
  <c r="W107"/>
  <c r="E107" s="1"/>
  <c r="AW106"/>
  <c r="G106" s="1"/>
  <c r="AJ106"/>
  <c r="F106" s="1"/>
  <c r="W106"/>
  <c r="E106" s="1"/>
  <c r="AW105"/>
  <c r="G105" s="1"/>
  <c r="AJ105"/>
  <c r="F105" s="1"/>
  <c r="W105"/>
  <c r="E105" s="1"/>
  <c r="AW104"/>
  <c r="G104" s="1"/>
  <c r="AJ104"/>
  <c r="F104" s="1"/>
  <c r="W104"/>
  <c r="E104" s="1"/>
  <c r="AW103"/>
  <c r="G103" s="1"/>
  <c r="AJ103"/>
  <c r="F103" s="1"/>
  <c r="W103"/>
  <c r="E103" s="1"/>
  <c r="AW102"/>
  <c r="G102" s="1"/>
  <c r="AJ102"/>
  <c r="F102" s="1"/>
  <c r="W102"/>
  <c r="E102" s="1"/>
  <c r="AW101"/>
  <c r="G101" s="1"/>
  <c r="AJ101"/>
  <c r="F101" s="1"/>
  <c r="W101"/>
  <c r="E101" s="1"/>
  <c r="AW100"/>
  <c r="G100" s="1"/>
  <c r="AJ100"/>
  <c r="F100" s="1"/>
  <c r="W100"/>
  <c r="E100" s="1"/>
  <c r="AW99"/>
  <c r="G99" s="1"/>
  <c r="AJ99"/>
  <c r="F99" s="1"/>
  <c r="W99"/>
  <c r="E99" s="1"/>
  <c r="AW98"/>
  <c r="G98" s="1"/>
  <c r="AJ98"/>
  <c r="F98" s="1"/>
  <c r="W98"/>
  <c r="E98" s="1"/>
  <c r="AW97"/>
  <c r="G97" s="1"/>
  <c r="AJ97"/>
  <c r="F97" s="1"/>
  <c r="W97"/>
  <c r="E97" s="1"/>
  <c r="AW96"/>
  <c r="G96" s="1"/>
  <c r="AJ96"/>
  <c r="F96" s="1"/>
  <c r="W96"/>
  <c r="E96" s="1"/>
  <c r="AW95"/>
  <c r="G95" s="1"/>
  <c r="AJ95"/>
  <c r="F95" s="1"/>
  <c r="W95"/>
  <c r="E95" s="1"/>
  <c r="AW94"/>
  <c r="G94" s="1"/>
  <c r="AJ94"/>
  <c r="F94" s="1"/>
  <c r="W94"/>
  <c r="E94" s="1"/>
  <c r="AW93"/>
  <c r="G93" s="1"/>
  <c r="AJ93"/>
  <c r="F93" s="1"/>
  <c r="W93"/>
  <c r="E93" s="1"/>
  <c r="AW92"/>
  <c r="G92" s="1"/>
  <c r="AJ92"/>
  <c r="F92" s="1"/>
  <c r="W92"/>
  <c r="E92" s="1"/>
  <c r="AW91"/>
  <c r="G91" s="1"/>
  <c r="AJ91"/>
  <c r="F91" s="1"/>
  <c r="W91"/>
  <c r="E91" s="1"/>
  <c r="AW90"/>
  <c r="G90" s="1"/>
  <c r="AJ90"/>
  <c r="F90" s="1"/>
  <c r="W90"/>
  <c r="E90" s="1"/>
  <c r="AW89"/>
  <c r="G89" s="1"/>
  <c r="AJ89"/>
  <c r="F89" s="1"/>
  <c r="W89"/>
  <c r="E89" s="1"/>
  <c r="AW88"/>
  <c r="G88" s="1"/>
  <c r="AJ88"/>
  <c r="F88" s="1"/>
  <c r="W88"/>
  <c r="E88" s="1"/>
  <c r="AW87"/>
  <c r="G87" s="1"/>
  <c r="AJ87"/>
  <c r="F87" s="1"/>
  <c r="W87"/>
  <c r="E87" s="1"/>
  <c r="AW86"/>
  <c r="G86" s="1"/>
  <c r="AJ86"/>
  <c r="F86" s="1"/>
  <c r="W86"/>
  <c r="E86" s="1"/>
  <c r="AW85"/>
  <c r="G85" s="1"/>
  <c r="AJ85"/>
  <c r="F85" s="1"/>
  <c r="W85"/>
  <c r="E85" s="1"/>
  <c r="AW84"/>
  <c r="G84" s="1"/>
  <c r="AJ84"/>
  <c r="F84" s="1"/>
  <c r="W84"/>
  <c r="E84" s="1"/>
  <c r="AW83"/>
  <c r="G83" s="1"/>
  <c r="AJ83"/>
  <c r="F83" s="1"/>
  <c r="W83"/>
  <c r="E83" s="1"/>
  <c r="AW82"/>
  <c r="G82" s="1"/>
  <c r="AJ82"/>
  <c r="F82" s="1"/>
  <c r="W82"/>
  <c r="E82" s="1"/>
  <c r="AW81"/>
  <c r="G81" s="1"/>
  <c r="AJ81"/>
  <c r="F81" s="1"/>
  <c r="W81"/>
  <c r="E81" s="1"/>
  <c r="AW80"/>
  <c r="G80" s="1"/>
  <c r="AJ80"/>
  <c r="F80" s="1"/>
  <c r="W80"/>
  <c r="E80" s="1"/>
  <c r="AW79"/>
  <c r="G79" s="1"/>
  <c r="AJ79"/>
  <c r="F79" s="1"/>
  <c r="W79"/>
  <c r="E79" s="1"/>
  <c r="AW78"/>
  <c r="G78" s="1"/>
  <c r="AJ78"/>
  <c r="F78" s="1"/>
  <c r="W78"/>
  <c r="E78" s="1"/>
  <c r="AW77"/>
  <c r="G77" s="1"/>
  <c r="AJ77"/>
  <c r="F77" s="1"/>
  <c r="W77"/>
  <c r="E77" s="1"/>
  <c r="AW76"/>
  <c r="G76" s="1"/>
  <c r="AJ76"/>
  <c r="F76" s="1"/>
  <c r="W76"/>
  <c r="E76" s="1"/>
  <c r="AW75"/>
  <c r="G75" s="1"/>
  <c r="AJ75"/>
  <c r="F75" s="1"/>
  <c r="W75"/>
  <c r="E75" s="1"/>
  <c r="AW74"/>
  <c r="G74" s="1"/>
  <c r="AJ74"/>
  <c r="F74" s="1"/>
  <c r="W74"/>
  <c r="E74" s="1"/>
  <c r="AW73"/>
  <c r="G73" s="1"/>
  <c r="AJ73"/>
  <c r="F73" s="1"/>
  <c r="W73"/>
  <c r="E73" s="1"/>
  <c r="AW72"/>
  <c r="G72" s="1"/>
  <c r="AJ72"/>
  <c r="F72" s="1"/>
  <c r="W72"/>
  <c r="E72" s="1"/>
  <c r="AW71"/>
  <c r="G71" s="1"/>
  <c r="AJ71"/>
  <c r="F71" s="1"/>
  <c r="W71"/>
  <c r="E71" s="1"/>
  <c r="AW70"/>
  <c r="G70" s="1"/>
  <c r="AJ70"/>
  <c r="F70" s="1"/>
  <c r="W70"/>
  <c r="E70" s="1"/>
  <c r="AW69"/>
  <c r="G69" s="1"/>
  <c r="AJ69"/>
  <c r="F69" s="1"/>
  <c r="W69"/>
  <c r="E69" s="1"/>
  <c r="AW68"/>
  <c r="G68" s="1"/>
  <c r="AJ68"/>
  <c r="F68" s="1"/>
  <c r="W68"/>
  <c r="E68" s="1"/>
  <c r="AW67"/>
  <c r="G67" s="1"/>
  <c r="AJ67"/>
  <c r="F67" s="1"/>
  <c r="W67"/>
  <c r="E67" s="1"/>
  <c r="AW66"/>
  <c r="G66" s="1"/>
  <c r="AJ66"/>
  <c r="F66" s="1"/>
  <c r="W66"/>
  <c r="E66" s="1"/>
  <c r="AW65"/>
  <c r="G65" s="1"/>
  <c r="AJ65"/>
  <c r="F65" s="1"/>
  <c r="W65"/>
  <c r="E65" s="1"/>
  <c r="AW64"/>
  <c r="G64" s="1"/>
  <c r="AJ64"/>
  <c r="F64" s="1"/>
  <c r="W64"/>
  <c r="E64" s="1"/>
  <c r="AW63"/>
  <c r="G63" s="1"/>
  <c r="AJ63"/>
  <c r="F63" s="1"/>
  <c r="W63"/>
  <c r="E63" s="1"/>
  <c r="AW62"/>
  <c r="G62" s="1"/>
  <c r="AJ62"/>
  <c r="F62" s="1"/>
  <c r="W62"/>
  <c r="E62" s="1"/>
  <c r="AW61"/>
  <c r="G61" s="1"/>
  <c r="AJ61"/>
  <c r="F61" s="1"/>
  <c r="W61"/>
  <c r="E61" s="1"/>
  <c r="AW60"/>
  <c r="G60" s="1"/>
  <c r="AJ60"/>
  <c r="F60" s="1"/>
  <c r="W60"/>
  <c r="E60" s="1"/>
  <c r="AW59"/>
  <c r="G59" s="1"/>
  <c r="AJ59"/>
  <c r="F59" s="1"/>
  <c r="W59"/>
  <c r="E59" s="1"/>
  <c r="AW58"/>
  <c r="G58" s="1"/>
  <c r="AJ58"/>
  <c r="F58" s="1"/>
  <c r="W58"/>
  <c r="E58" s="1"/>
  <c r="AW57"/>
  <c r="G57" s="1"/>
  <c r="AJ57"/>
  <c r="F57" s="1"/>
  <c r="W57"/>
  <c r="E57" s="1"/>
  <c r="AW56"/>
  <c r="G56" s="1"/>
  <c r="AJ56"/>
  <c r="F56" s="1"/>
  <c r="W56"/>
  <c r="E56" s="1"/>
  <c r="AW55"/>
  <c r="G55" s="1"/>
  <c r="AJ55"/>
  <c r="F55" s="1"/>
  <c r="W55"/>
  <c r="E55" s="1"/>
  <c r="AW54"/>
  <c r="G54" s="1"/>
  <c r="AJ54"/>
  <c r="F54" s="1"/>
  <c r="W54"/>
  <c r="E54" s="1"/>
  <c r="AW53"/>
  <c r="G53" s="1"/>
  <c r="AJ53"/>
  <c r="F53" s="1"/>
  <c r="W53"/>
  <c r="E53" s="1"/>
  <c r="AW52"/>
  <c r="G52" s="1"/>
  <c r="AJ52"/>
  <c r="F52" s="1"/>
  <c r="W52"/>
  <c r="E52" s="1"/>
  <c r="AW51"/>
  <c r="G51" s="1"/>
  <c r="AJ51"/>
  <c r="F51" s="1"/>
  <c r="W51"/>
  <c r="E51" s="1"/>
  <c r="AW50"/>
  <c r="G50" s="1"/>
  <c r="AJ50"/>
  <c r="F50" s="1"/>
  <c r="W50"/>
  <c r="E50" s="1"/>
  <c r="AW49"/>
  <c r="G49" s="1"/>
  <c r="AJ49"/>
  <c r="F49" s="1"/>
  <c r="W49"/>
  <c r="E49" s="1"/>
  <c r="AW48"/>
  <c r="G48" s="1"/>
  <c r="AJ48"/>
  <c r="F48" s="1"/>
  <c r="W48"/>
  <c r="E48" s="1"/>
  <c r="AW47"/>
  <c r="G47" s="1"/>
  <c r="AJ47"/>
  <c r="F47" s="1"/>
  <c r="W47"/>
  <c r="E47" s="1"/>
  <c r="AW46"/>
  <c r="G46" s="1"/>
  <c r="AJ46"/>
  <c r="F46" s="1"/>
  <c r="W46"/>
  <c r="E46" s="1"/>
  <c r="AW45"/>
  <c r="G45" s="1"/>
  <c r="AJ45"/>
  <c r="F45" s="1"/>
  <c r="W45"/>
  <c r="E45" s="1"/>
  <c r="AW44"/>
  <c r="G44" s="1"/>
  <c r="AJ44"/>
  <c r="F44" s="1"/>
  <c r="W44"/>
  <c r="E44" s="1"/>
  <c r="AW43"/>
  <c r="G43" s="1"/>
  <c r="AJ43"/>
  <c r="F43" s="1"/>
  <c r="W43"/>
  <c r="E43" s="1"/>
  <c r="AW42"/>
  <c r="G42" s="1"/>
  <c r="AJ42"/>
  <c r="F42" s="1"/>
  <c r="W42"/>
  <c r="E42" s="1"/>
  <c r="AW41"/>
  <c r="G41" s="1"/>
  <c r="AJ41"/>
  <c r="F41" s="1"/>
  <c r="W41"/>
  <c r="E41" s="1"/>
  <c r="AW40"/>
  <c r="G40" s="1"/>
  <c r="AJ40"/>
  <c r="F40" s="1"/>
  <c r="W40"/>
  <c r="E40" s="1"/>
  <c r="AW39"/>
  <c r="G39" s="1"/>
  <c r="AJ39"/>
  <c r="F39" s="1"/>
  <c r="W39"/>
  <c r="E39" s="1"/>
  <c r="AW38"/>
  <c r="G38" s="1"/>
  <c r="AJ38"/>
  <c r="F38" s="1"/>
  <c r="W38"/>
  <c r="E38" s="1"/>
  <c r="AW37"/>
  <c r="G37" s="1"/>
  <c r="AJ37"/>
  <c r="F37" s="1"/>
  <c r="W37"/>
  <c r="E37" s="1"/>
  <c r="AW36"/>
  <c r="G36" s="1"/>
  <c r="AJ36"/>
  <c r="F36" s="1"/>
  <c r="W36"/>
  <c r="E36" s="1"/>
  <c r="AW35"/>
  <c r="G35" s="1"/>
  <c r="AJ35"/>
  <c r="F35" s="1"/>
  <c r="W35"/>
  <c r="E35" s="1"/>
  <c r="AW34"/>
  <c r="G34" s="1"/>
  <c r="AJ34"/>
  <c r="F34" s="1"/>
  <c r="W34"/>
  <c r="E34" s="1"/>
  <c r="AW33"/>
  <c r="G33" s="1"/>
  <c r="AJ33"/>
  <c r="F33" s="1"/>
  <c r="W33"/>
  <c r="E33" s="1"/>
  <c r="AW32"/>
  <c r="G32" s="1"/>
  <c r="AJ32"/>
  <c r="F32" s="1"/>
  <c r="W32"/>
  <c r="E32" s="1"/>
  <c r="AW31"/>
  <c r="G31" s="1"/>
  <c r="AJ31"/>
  <c r="F31" s="1"/>
  <c r="W31"/>
  <c r="E31" s="1"/>
  <c r="AW30"/>
  <c r="G30" s="1"/>
  <c r="AJ30"/>
  <c r="F30" s="1"/>
  <c r="W30"/>
  <c r="E30" s="1"/>
  <c r="AW29"/>
  <c r="G29" s="1"/>
  <c r="AJ29"/>
  <c r="F29" s="1"/>
  <c r="W29"/>
  <c r="E29" s="1"/>
  <c r="AW28"/>
  <c r="G28" s="1"/>
  <c r="AJ28"/>
  <c r="F28" s="1"/>
  <c r="W28"/>
  <c r="E28" s="1"/>
  <c r="AW27"/>
  <c r="G27" s="1"/>
  <c r="AJ27"/>
  <c r="F27" s="1"/>
  <c r="W27"/>
  <c r="E27" s="1"/>
  <c r="AW26"/>
  <c r="G26" s="1"/>
  <c r="AJ26"/>
  <c r="F26" s="1"/>
  <c r="W26"/>
  <c r="E26" s="1"/>
  <c r="AW25"/>
  <c r="G25" s="1"/>
  <c r="AJ25"/>
  <c r="F25" s="1"/>
  <c r="W25"/>
  <c r="E25" s="1"/>
  <c r="AW24"/>
  <c r="G24" s="1"/>
  <c r="AJ24"/>
  <c r="F24" s="1"/>
  <c r="W24"/>
  <c r="E24" s="1"/>
  <c r="AW23"/>
  <c r="G23" s="1"/>
  <c r="AJ23"/>
  <c r="F23" s="1"/>
  <c r="W23"/>
  <c r="E23" s="1"/>
  <c r="AW22"/>
  <c r="G22" s="1"/>
  <c r="AJ22"/>
  <c r="F22" s="1"/>
  <c r="W22"/>
  <c r="E22" s="1"/>
  <c r="AW21"/>
  <c r="G21" s="1"/>
  <c r="AJ21"/>
  <c r="F21" s="1"/>
  <c r="W21"/>
  <c r="E21" s="1"/>
  <c r="AW20"/>
  <c r="G20" s="1"/>
  <c r="AJ20"/>
  <c r="F20" s="1"/>
  <c r="W20"/>
  <c r="E20" s="1"/>
  <c r="AW19"/>
  <c r="G19" s="1"/>
  <c r="AJ19"/>
  <c r="F19" s="1"/>
  <c r="W19"/>
  <c r="E19" s="1"/>
  <c r="AW18"/>
  <c r="G18" s="1"/>
  <c r="AJ18"/>
  <c r="F18" s="1"/>
  <c r="W18"/>
  <c r="E18" s="1"/>
  <c r="AW17"/>
  <c r="G17" s="1"/>
  <c r="AJ17"/>
  <c r="F17" s="1"/>
  <c r="W17"/>
  <c r="E17" s="1"/>
  <c r="AW16"/>
  <c r="G16" s="1"/>
  <c r="AJ16"/>
  <c r="F16" s="1"/>
  <c r="W16"/>
  <c r="E16" s="1"/>
  <c r="AW15"/>
  <c r="G15" s="1"/>
  <c r="AJ15"/>
  <c r="F15" s="1"/>
  <c r="W15"/>
  <c r="E15" s="1"/>
  <c r="AW14"/>
  <c r="G14" s="1"/>
  <c r="AJ14"/>
  <c r="F14" s="1"/>
  <c r="W14"/>
  <c r="E14" s="1"/>
  <c r="AW13"/>
  <c r="G13" s="1"/>
  <c r="AJ13"/>
  <c r="F13" s="1"/>
  <c r="W13"/>
  <c r="E13" s="1"/>
  <c r="AW12"/>
  <c r="G12" s="1"/>
  <c r="AJ12"/>
  <c r="F12" s="1"/>
  <c r="W12"/>
  <c r="E12" s="1"/>
  <c r="AW11"/>
  <c r="G11" s="1"/>
  <c r="AJ11"/>
  <c r="F11" s="1"/>
  <c r="W11"/>
  <c r="E11" s="1"/>
  <c r="AW10"/>
  <c r="G10" s="1"/>
  <c r="AJ10"/>
  <c r="F10" s="1"/>
  <c r="W10"/>
  <c r="E10" s="1"/>
  <c r="AW9"/>
  <c r="G9" s="1"/>
  <c r="AJ9"/>
  <c r="F9" s="1"/>
  <c r="W9"/>
  <c r="E9" s="1"/>
  <c r="AW8"/>
  <c r="G8" s="1"/>
  <c r="AJ8"/>
  <c r="F8" s="1"/>
  <c r="W8"/>
  <c r="E8" s="1"/>
  <c r="AW7"/>
  <c r="G7" s="1"/>
  <c r="AJ7"/>
  <c r="F7" s="1"/>
  <c r="W7"/>
  <c r="E7" s="1"/>
  <c r="AW6"/>
  <c r="G6" s="1"/>
  <c r="AJ6"/>
  <c r="F6" s="1"/>
  <c r="W6"/>
  <c r="E6" s="1"/>
  <c r="AW5"/>
  <c r="G5" s="1"/>
  <c r="AJ5"/>
  <c r="F5" s="1"/>
  <c r="W5"/>
  <c r="E5" s="1"/>
  <c r="AW4"/>
  <c r="G4" s="1"/>
  <c r="AJ4"/>
  <c r="F4" s="1"/>
  <c r="W4"/>
  <c r="E4" s="1"/>
  <c r="I152" i="17" l="1"/>
  <c r="I178"/>
  <c r="I184"/>
  <c r="I190"/>
  <c r="I232"/>
  <c r="I236"/>
  <c r="I238"/>
  <c r="I300"/>
  <c r="J183" i="14"/>
  <c r="J179"/>
  <c r="J171"/>
  <c r="J167"/>
  <c r="J159"/>
  <c r="J155"/>
  <c r="J147"/>
  <c r="J143"/>
  <c r="J135"/>
  <c r="J131"/>
  <c r="J123"/>
  <c r="J317"/>
  <c r="J305"/>
  <c r="I215" i="17"/>
  <c r="I217"/>
  <c r="I243"/>
  <c r="I249"/>
  <c r="I255"/>
  <c r="I261"/>
  <c r="I267"/>
  <c r="I273"/>
  <c r="I353"/>
  <c r="I357"/>
  <c r="I359"/>
  <c r="H446" i="16"/>
  <c r="H450"/>
  <c r="H454"/>
  <c r="H458"/>
  <c r="H462"/>
  <c r="H466"/>
  <c r="H470"/>
  <c r="H474"/>
  <c r="H494"/>
  <c r="K336" i="14"/>
  <c r="K332"/>
  <c r="K324"/>
  <c r="K320"/>
  <c r="K312"/>
  <c r="K308"/>
  <c r="K300"/>
  <c r="K296"/>
  <c r="K284"/>
  <c r="K276"/>
  <c r="K260"/>
  <c r="K252"/>
  <c r="K248"/>
  <c r="K240"/>
  <c r="K236"/>
  <c r="K228"/>
  <c r="K224"/>
  <c r="K212"/>
  <c r="K210"/>
  <c r="K204"/>
  <c r="K200"/>
  <c r="K192"/>
  <c r="K188"/>
  <c r="K180"/>
  <c r="K176"/>
  <c r="K168"/>
  <c r="K156"/>
  <c r="H71" i="16"/>
  <c r="H75"/>
  <c r="H79"/>
  <c r="H83"/>
  <c r="H87"/>
  <c r="H91"/>
  <c r="H95"/>
  <c r="H175"/>
  <c r="H179"/>
  <c r="H183"/>
  <c r="H187"/>
  <c r="H191"/>
  <c r="H198"/>
  <c r="H202"/>
  <c r="I9" i="17"/>
  <c r="I13"/>
  <c r="I15"/>
  <c r="I19"/>
  <c r="I21"/>
  <c r="I25"/>
  <c r="I99"/>
  <c r="I101"/>
  <c r="I105"/>
  <c r="I159"/>
  <c r="I163"/>
  <c r="I169"/>
  <c r="I175"/>
  <c r="I279"/>
  <c r="I323"/>
  <c r="I376"/>
  <c r="I398"/>
  <c r="I400"/>
  <c r="I404"/>
  <c r="I406"/>
  <c r="I410"/>
  <c r="I412"/>
  <c r="I416"/>
  <c r="I418"/>
  <c r="I422"/>
  <c r="I424"/>
  <c r="I428"/>
  <c r="I31"/>
  <c r="I37"/>
  <c r="I43"/>
  <c r="I49"/>
  <c r="I52"/>
  <c r="I58"/>
  <c r="I64"/>
  <c r="I165"/>
  <c r="I171"/>
  <c r="I180"/>
  <c r="I186"/>
  <c r="I245"/>
  <c r="I251"/>
  <c r="I257"/>
  <c r="I263"/>
  <c r="I269"/>
  <c r="I275"/>
  <c r="I325"/>
  <c r="I334"/>
  <c r="I340"/>
  <c r="I363"/>
  <c r="I369"/>
  <c r="I378"/>
  <c r="H189" i="16"/>
  <c r="H193"/>
  <c r="I11" i="17"/>
  <c r="I17"/>
  <c r="I23"/>
  <c r="I103"/>
  <c r="I112"/>
  <c r="I118"/>
  <c r="I124"/>
  <c r="I130"/>
  <c r="I136"/>
  <c r="I142"/>
  <c r="I148"/>
  <c r="I154"/>
  <c r="I219"/>
  <c r="I222"/>
  <c r="I228"/>
  <c r="I234"/>
  <c r="I240"/>
  <c r="I281"/>
  <c r="I284"/>
  <c r="I290"/>
  <c r="I296"/>
  <c r="I302"/>
  <c r="I355"/>
  <c r="I361"/>
  <c r="I402"/>
  <c r="I408"/>
  <c r="I414"/>
  <c r="I420"/>
  <c r="I426"/>
  <c r="I435"/>
  <c r="I441"/>
  <c r="I447"/>
  <c r="I453"/>
  <c r="I459"/>
  <c r="I465"/>
  <c r="I471"/>
  <c r="I477"/>
  <c r="I483"/>
  <c r="I489"/>
  <c r="I495"/>
  <c r="J499" i="14"/>
  <c r="J337"/>
  <c r="J175"/>
  <c r="J163"/>
  <c r="J151"/>
  <c r="J139"/>
  <c r="I29" i="17"/>
  <c r="I35"/>
  <c r="I41"/>
  <c r="I47"/>
  <c r="I56"/>
  <c r="I62"/>
  <c r="I68"/>
  <c r="H196" i="16"/>
  <c r="H200"/>
  <c r="H204"/>
  <c r="K328" i="14"/>
  <c r="K316"/>
  <c r="K304"/>
  <c r="K292"/>
  <c r="K274"/>
  <c r="K268"/>
  <c r="K244"/>
  <c r="K232"/>
  <c r="K220"/>
  <c r="K208"/>
  <c r="K196"/>
  <c r="K184"/>
  <c r="K172"/>
  <c r="K160"/>
  <c r="I27" i="17"/>
  <c r="I161"/>
  <c r="H300" i="16"/>
  <c r="H304"/>
  <c r="H308"/>
  <c r="H312"/>
  <c r="H316"/>
  <c r="H320"/>
  <c r="H324"/>
  <c r="H328"/>
  <c r="H332"/>
  <c r="H336"/>
  <c r="H340"/>
  <c r="H344"/>
  <c r="H348"/>
  <c r="H352"/>
  <c r="H356"/>
  <c r="H360"/>
  <c r="H364"/>
  <c r="H368"/>
  <c r="H372"/>
  <c r="H376"/>
  <c r="H380"/>
  <c r="H384"/>
  <c r="H388"/>
  <c r="H392"/>
  <c r="H396"/>
  <c r="H400"/>
  <c r="H404"/>
  <c r="H408"/>
  <c r="H412"/>
  <c r="H416"/>
  <c r="H420"/>
  <c r="H424"/>
  <c r="H428"/>
  <c r="H432"/>
  <c r="H436"/>
  <c r="H440"/>
  <c r="I33" i="17"/>
  <c r="I39"/>
  <c r="I45"/>
  <c r="I54"/>
  <c r="I60"/>
  <c r="I66"/>
  <c r="I167"/>
  <c r="I173"/>
  <c r="I182"/>
  <c r="I188"/>
  <c r="I247"/>
  <c r="I253"/>
  <c r="I259"/>
  <c r="I265"/>
  <c r="I271"/>
  <c r="I277"/>
  <c r="I321"/>
  <c r="I327"/>
  <c r="I330"/>
  <c r="I336"/>
  <c r="I342"/>
  <c r="I365"/>
  <c r="I371"/>
  <c r="I374"/>
  <c r="H481" i="16"/>
  <c r="H237"/>
  <c r="H249"/>
  <c r="H253"/>
  <c r="H262"/>
  <c r="H274"/>
  <c r="H278"/>
  <c r="H286"/>
  <c r="H290"/>
  <c r="H294"/>
  <c r="H305"/>
  <c r="H317"/>
  <c r="H337"/>
  <c r="H353"/>
  <c r="H365"/>
  <c r="H369"/>
  <c r="H434"/>
  <c r="H238"/>
  <c r="H246"/>
  <c r="H254"/>
  <c r="H255"/>
  <c r="H257"/>
  <c r="H259"/>
  <c r="H261"/>
  <c r="H263"/>
  <c r="H265"/>
  <c r="H267"/>
  <c r="H269"/>
  <c r="H271"/>
  <c r="H273"/>
  <c r="H275"/>
  <c r="H277"/>
  <c r="H279"/>
  <c r="H281"/>
  <c r="H283"/>
  <c r="H285"/>
  <c r="H287"/>
  <c r="H289"/>
  <c r="H291"/>
  <c r="H293"/>
  <c r="H295"/>
  <c r="H297"/>
  <c r="K499" i="14"/>
  <c r="K487"/>
  <c r="K485"/>
  <c r="K471"/>
  <c r="K469"/>
  <c r="K467"/>
  <c r="K455"/>
  <c r="K453"/>
  <c r="K441"/>
  <c r="K439"/>
  <c r="K437"/>
  <c r="K425"/>
  <c r="K421"/>
  <c r="K417"/>
  <c r="K415"/>
  <c r="K413"/>
  <c r="K409"/>
  <c r="K405"/>
  <c r="K403"/>
  <c r="K401"/>
  <c r="K397"/>
  <c r="K393"/>
  <c r="K389"/>
  <c r="K385"/>
  <c r="K383"/>
  <c r="K381"/>
  <c r="K377"/>
  <c r="K373"/>
  <c r="K371"/>
  <c r="K369"/>
  <c r="K365"/>
  <c r="K361"/>
  <c r="K357"/>
  <c r="K353"/>
  <c r="K351"/>
  <c r="K349"/>
  <c r="K345"/>
  <c r="K341"/>
  <c r="K337"/>
  <c r="K169"/>
  <c r="K167"/>
  <c r="K163"/>
  <c r="K155"/>
  <c r="K153"/>
  <c r="K151"/>
  <c r="K149"/>
  <c r="K147"/>
  <c r="K145"/>
  <c r="K143"/>
  <c r="K141"/>
  <c r="J127"/>
  <c r="K120"/>
  <c r="K116"/>
  <c r="K112"/>
  <c r="K108"/>
  <c r="K104"/>
  <c r="E300" i="18"/>
  <c r="H205" i="16"/>
  <c r="K280" i="14"/>
  <c r="H233" i="16"/>
  <c r="H241"/>
  <c r="H245"/>
  <c r="H258"/>
  <c r="H266"/>
  <c r="H270"/>
  <c r="H282"/>
  <c r="H301"/>
  <c r="H321"/>
  <c r="H333"/>
  <c r="H349"/>
  <c r="H438"/>
  <c r="H96"/>
  <c r="H225"/>
  <c r="K139" i="14"/>
  <c r="K137"/>
  <c r="K135"/>
  <c r="K133"/>
  <c r="K131"/>
  <c r="K129"/>
  <c r="K127"/>
  <c r="K125"/>
  <c r="I156" i="17"/>
  <c r="I81"/>
  <c r="I83"/>
  <c r="I85"/>
  <c r="I87"/>
  <c r="I89"/>
  <c r="I91"/>
  <c r="I93"/>
  <c r="I95"/>
  <c r="I97"/>
  <c r="I201"/>
  <c r="I203"/>
  <c r="I205"/>
  <c r="I207"/>
  <c r="I209"/>
  <c r="I211"/>
  <c r="I213"/>
  <c r="I311"/>
  <c r="I313"/>
  <c r="I315"/>
  <c r="I317"/>
  <c r="I319"/>
  <c r="I385"/>
  <c r="I387"/>
  <c r="I389"/>
  <c r="I391"/>
  <c r="I393"/>
  <c r="H209" i="16"/>
  <c r="H217"/>
  <c r="H229"/>
  <c r="H234"/>
  <c r="H242"/>
  <c r="H250"/>
  <c r="H309"/>
  <c r="H341"/>
  <c r="H373"/>
  <c r="H377"/>
  <c r="H70"/>
  <c r="H74"/>
  <c r="H78"/>
  <c r="H82"/>
  <c r="H86"/>
  <c r="H90"/>
  <c r="H94"/>
  <c r="H98"/>
  <c r="H102"/>
  <c r="H106"/>
  <c r="H110"/>
  <c r="H114"/>
  <c r="H118"/>
  <c r="H122"/>
  <c r="H126"/>
  <c r="H130"/>
  <c r="H134"/>
  <c r="H138"/>
  <c r="H142"/>
  <c r="H146"/>
  <c r="H150"/>
  <c r="H154"/>
  <c r="H158"/>
  <c r="H162"/>
  <c r="H166"/>
  <c r="H170"/>
  <c r="H174"/>
  <c r="H178"/>
  <c r="H182"/>
  <c r="H186"/>
  <c r="H190"/>
  <c r="H197"/>
  <c r="H201"/>
  <c r="H433"/>
  <c r="H437"/>
  <c r="H441"/>
  <c r="H445"/>
  <c r="H449"/>
  <c r="H453"/>
  <c r="H457"/>
  <c r="H461"/>
  <c r="H465"/>
  <c r="H469"/>
  <c r="H473"/>
  <c r="H477"/>
  <c r="H486"/>
  <c r="H490"/>
  <c r="H497"/>
  <c r="K500" i="14"/>
  <c r="K498"/>
  <c r="K496"/>
  <c r="K494"/>
  <c r="K492"/>
  <c r="K490"/>
  <c r="K486"/>
  <c r="K484"/>
  <c r="K482"/>
  <c r="K480"/>
  <c r="K478"/>
  <c r="K476"/>
  <c r="K474"/>
  <c r="K472"/>
  <c r="K470"/>
  <c r="K468"/>
  <c r="K466"/>
  <c r="K464"/>
  <c r="K462"/>
  <c r="K460"/>
  <c r="K458"/>
  <c r="K456"/>
  <c r="K454"/>
  <c r="K452"/>
  <c r="K450"/>
  <c r="K448"/>
  <c r="K446"/>
  <c r="K444"/>
  <c r="K442"/>
  <c r="K440"/>
  <c r="K438"/>
  <c r="K436"/>
  <c r="K434"/>
  <c r="K432"/>
  <c r="K430"/>
  <c r="K428"/>
  <c r="K426"/>
  <c r="K424"/>
  <c r="K422"/>
  <c r="K420"/>
  <c r="K418"/>
  <c r="K416"/>
  <c r="J410"/>
  <c r="J406"/>
  <c r="K333"/>
  <c r="K329"/>
  <c r="K325"/>
  <c r="K321"/>
  <c r="K317"/>
  <c r="K313"/>
  <c r="K309"/>
  <c r="K305"/>
  <c r="K301"/>
  <c r="K297"/>
  <c r="K269"/>
  <c r="K253"/>
  <c r="K249"/>
  <c r="K245"/>
  <c r="K241"/>
  <c r="K237"/>
  <c r="K233"/>
  <c r="K229"/>
  <c r="K225"/>
  <c r="K221"/>
  <c r="K217"/>
  <c r="K213"/>
  <c r="K209"/>
  <c r="K205"/>
  <c r="K201"/>
  <c r="K197"/>
  <c r="K193"/>
  <c r="K189"/>
  <c r="K185"/>
  <c r="K183"/>
  <c r="K181"/>
  <c r="K179"/>
  <c r="K177"/>
  <c r="K175"/>
  <c r="K173"/>
  <c r="K152"/>
  <c r="K148"/>
  <c r="K146"/>
  <c r="K144"/>
  <c r="K140"/>
  <c r="K123"/>
  <c r="K121"/>
  <c r="K117"/>
  <c r="K113"/>
  <c r="K109"/>
  <c r="K105"/>
  <c r="K101"/>
  <c r="I5" i="17"/>
  <c r="I51"/>
  <c r="I70"/>
  <c r="I72"/>
  <c r="I74"/>
  <c r="I76"/>
  <c r="I78"/>
  <c r="I107"/>
  <c r="I158"/>
  <c r="I177"/>
  <c r="I192"/>
  <c r="I194"/>
  <c r="I196"/>
  <c r="I198"/>
  <c r="I221"/>
  <c r="I283"/>
  <c r="I304"/>
  <c r="I306"/>
  <c r="I308"/>
  <c r="I329"/>
  <c r="I346"/>
  <c r="I348"/>
  <c r="I350"/>
  <c r="I373"/>
  <c r="I380"/>
  <c r="I382"/>
  <c r="I397"/>
  <c r="I430"/>
  <c r="Y1" i="19"/>
  <c r="AG1"/>
  <c r="H221" i="16"/>
  <c r="H325"/>
  <c r="H329"/>
  <c r="H345"/>
  <c r="H7"/>
  <c r="H9"/>
  <c r="H13"/>
  <c r="H17"/>
  <c r="H21"/>
  <c r="H25"/>
  <c r="H29"/>
  <c r="H33"/>
  <c r="H37"/>
  <c r="H41"/>
  <c r="H45"/>
  <c r="H49"/>
  <c r="H53"/>
  <c r="H57"/>
  <c r="H61"/>
  <c r="H65"/>
  <c r="H69"/>
  <c r="H73"/>
  <c r="H77"/>
  <c r="H81"/>
  <c r="H85"/>
  <c r="H89"/>
  <c r="H93"/>
  <c r="H97"/>
  <c r="H101"/>
  <c r="H105"/>
  <c r="H109"/>
  <c r="H113"/>
  <c r="H117"/>
  <c r="H121"/>
  <c r="H125"/>
  <c r="H129"/>
  <c r="H133"/>
  <c r="H137"/>
  <c r="H141"/>
  <c r="H145"/>
  <c r="H149"/>
  <c r="H153"/>
  <c r="H157"/>
  <c r="H161"/>
  <c r="H165"/>
  <c r="H169"/>
  <c r="H173"/>
  <c r="H177"/>
  <c r="H181"/>
  <c r="H185"/>
  <c r="H382"/>
  <c r="H386"/>
  <c r="H390"/>
  <c r="H394"/>
  <c r="H398"/>
  <c r="H402"/>
  <c r="H406"/>
  <c r="H410"/>
  <c r="H414"/>
  <c r="H418"/>
  <c r="H422"/>
  <c r="H426"/>
  <c r="H430"/>
  <c r="H485"/>
  <c r="H489"/>
  <c r="H493"/>
  <c r="K414" i="14"/>
  <c r="K412"/>
  <c r="K410"/>
  <c r="K408"/>
  <c r="K406"/>
  <c r="K404"/>
  <c r="K400"/>
  <c r="K396"/>
  <c r="K392"/>
  <c r="K388"/>
  <c r="K384"/>
  <c r="K380"/>
  <c r="K376"/>
  <c r="K372"/>
  <c r="K368"/>
  <c r="K364"/>
  <c r="K360"/>
  <c r="K356"/>
  <c r="K352"/>
  <c r="K348"/>
  <c r="K344"/>
  <c r="K340"/>
  <c r="K338"/>
  <c r="K171"/>
  <c r="K165"/>
  <c r="K161"/>
  <c r="K159"/>
  <c r="K136"/>
  <c r="K128"/>
  <c r="K124"/>
  <c r="I10" i="17"/>
  <c r="I12"/>
  <c r="I14"/>
  <c r="I16"/>
  <c r="I18"/>
  <c r="I20"/>
  <c r="I22"/>
  <c r="I24"/>
  <c r="I26"/>
  <c r="I53"/>
  <c r="I55"/>
  <c r="I57"/>
  <c r="I59"/>
  <c r="I61"/>
  <c r="I63"/>
  <c r="I65"/>
  <c r="I67"/>
  <c r="I80"/>
  <c r="I82"/>
  <c r="I84"/>
  <c r="I86"/>
  <c r="I88"/>
  <c r="I90"/>
  <c r="I92"/>
  <c r="I94"/>
  <c r="I96"/>
  <c r="I109"/>
  <c r="I111"/>
  <c r="I113"/>
  <c r="I115"/>
  <c r="I117"/>
  <c r="I119"/>
  <c r="I121"/>
  <c r="I123"/>
  <c r="I125"/>
  <c r="I127"/>
  <c r="I129"/>
  <c r="I131"/>
  <c r="I133"/>
  <c r="I135"/>
  <c r="I137"/>
  <c r="I139"/>
  <c r="I141"/>
  <c r="I143"/>
  <c r="I145"/>
  <c r="I147"/>
  <c r="I149"/>
  <c r="I151"/>
  <c r="I153"/>
  <c r="I155"/>
  <c r="I160"/>
  <c r="I179"/>
  <c r="I181"/>
  <c r="I183"/>
  <c r="I185"/>
  <c r="I187"/>
  <c r="I189"/>
  <c r="I191"/>
  <c r="I200"/>
  <c r="I202"/>
  <c r="I204"/>
  <c r="I206"/>
  <c r="I208"/>
  <c r="I210"/>
  <c r="I212"/>
  <c r="I223"/>
  <c r="I225"/>
  <c r="I227"/>
  <c r="I229"/>
  <c r="I231"/>
  <c r="I233"/>
  <c r="I242"/>
  <c r="I244"/>
  <c r="I246"/>
  <c r="I248"/>
  <c r="I250"/>
  <c r="I252"/>
  <c r="I254"/>
  <c r="I256"/>
  <c r="I258"/>
  <c r="I260"/>
  <c r="I262"/>
  <c r="I264"/>
  <c r="I266"/>
  <c r="I268"/>
  <c r="I270"/>
  <c r="I272"/>
  <c r="I274"/>
  <c r="I276"/>
  <c r="I278"/>
  <c r="I285"/>
  <c r="I287"/>
  <c r="I289"/>
  <c r="I291"/>
  <c r="I293"/>
  <c r="I295"/>
  <c r="I297"/>
  <c r="I310"/>
  <c r="I312"/>
  <c r="I314"/>
  <c r="I316"/>
  <c r="I318"/>
  <c r="I331"/>
  <c r="I333"/>
  <c r="I335"/>
  <c r="I337"/>
  <c r="I339"/>
  <c r="I341"/>
  <c r="I352"/>
  <c r="I354"/>
  <c r="I356"/>
  <c r="I358"/>
  <c r="I360"/>
  <c r="I375"/>
  <c r="I384"/>
  <c r="I386"/>
  <c r="I388"/>
  <c r="I390"/>
  <c r="I392"/>
  <c r="I399"/>
  <c r="I401"/>
  <c r="I403"/>
  <c r="I405"/>
  <c r="I407"/>
  <c r="I409"/>
  <c r="I411"/>
  <c r="I413"/>
  <c r="I415"/>
  <c r="I432"/>
  <c r="I434"/>
  <c r="I436"/>
  <c r="I438"/>
  <c r="I440"/>
  <c r="I442"/>
  <c r="I444"/>
  <c r="I446"/>
  <c r="H72" i="16"/>
  <c r="H76"/>
  <c r="H80"/>
  <c r="H84"/>
  <c r="H88"/>
  <c r="H92"/>
  <c r="H167"/>
  <c r="H171"/>
  <c r="H176"/>
  <c r="H180"/>
  <c r="H184"/>
  <c r="H192"/>
  <c r="H210"/>
  <c r="H214"/>
  <c r="H218"/>
  <c r="H222"/>
  <c r="H226"/>
  <c r="H230"/>
  <c r="H235"/>
  <c r="H239"/>
  <c r="H243"/>
  <c r="H247"/>
  <c r="H251"/>
  <c r="H256"/>
  <c r="H260"/>
  <c r="H264"/>
  <c r="H268"/>
  <c r="H272"/>
  <c r="H276"/>
  <c r="H280"/>
  <c r="H284"/>
  <c r="H288"/>
  <c r="H292"/>
  <c r="H296"/>
  <c r="H381"/>
  <c r="H385"/>
  <c r="H389"/>
  <c r="H393"/>
  <c r="H397"/>
  <c r="H401"/>
  <c r="H405"/>
  <c r="H409"/>
  <c r="H413"/>
  <c r="H417"/>
  <c r="H421"/>
  <c r="H425"/>
  <c r="H478"/>
  <c r="H482"/>
  <c r="H499"/>
  <c r="K497" i="14"/>
  <c r="K493"/>
  <c r="K489"/>
  <c r="K481"/>
  <c r="K477"/>
  <c r="K473"/>
  <c r="K465"/>
  <c r="K461"/>
  <c r="K457"/>
  <c r="K449"/>
  <c r="K445"/>
  <c r="K433"/>
  <c r="K429"/>
  <c r="K423"/>
  <c r="K322"/>
  <c r="K258"/>
  <c r="K216"/>
  <c r="K194"/>
  <c r="I28" i="17"/>
  <c r="I30"/>
  <c r="I32"/>
  <c r="I34"/>
  <c r="I36"/>
  <c r="I38"/>
  <c r="I40"/>
  <c r="I42"/>
  <c r="I44"/>
  <c r="I46"/>
  <c r="I48"/>
  <c r="I50"/>
  <c r="I69"/>
  <c r="I71"/>
  <c r="I73"/>
  <c r="I75"/>
  <c r="I77"/>
  <c r="I79"/>
  <c r="I98"/>
  <c r="I100"/>
  <c r="I102"/>
  <c r="I104"/>
  <c r="I106"/>
  <c r="I157"/>
  <c r="I162"/>
  <c r="I164"/>
  <c r="I166"/>
  <c r="I168"/>
  <c r="I170"/>
  <c r="I172"/>
  <c r="I174"/>
  <c r="I176"/>
  <c r="I193"/>
  <c r="I195"/>
  <c r="I197"/>
  <c r="I199"/>
  <c r="I214"/>
  <c r="I216"/>
  <c r="I218"/>
  <c r="I220"/>
  <c r="I235"/>
  <c r="I237"/>
  <c r="I239"/>
  <c r="I241"/>
  <c r="I280"/>
  <c r="I282"/>
  <c r="I299"/>
  <c r="I301"/>
  <c r="I303"/>
  <c r="I305"/>
  <c r="I307"/>
  <c r="I309"/>
  <c r="I320"/>
  <c r="I322"/>
  <c r="I324"/>
  <c r="I326"/>
  <c r="I328"/>
  <c r="I343"/>
  <c r="I345"/>
  <c r="I347"/>
  <c r="I349"/>
  <c r="I351"/>
  <c r="I362"/>
  <c r="I364"/>
  <c r="I366"/>
  <c r="I368"/>
  <c r="I370"/>
  <c r="I372"/>
  <c r="I377"/>
  <c r="I379"/>
  <c r="I381"/>
  <c r="I383"/>
  <c r="I394"/>
  <c r="I396"/>
  <c r="I417"/>
  <c r="I419"/>
  <c r="I421"/>
  <c r="I423"/>
  <c r="I425"/>
  <c r="I427"/>
  <c r="I429"/>
  <c r="I448"/>
  <c r="I450"/>
  <c r="I452"/>
  <c r="I454"/>
  <c r="I456"/>
  <c r="I458"/>
  <c r="I460"/>
  <c r="I462"/>
  <c r="I464"/>
  <c r="I466"/>
  <c r="I468"/>
  <c r="I470"/>
  <c r="I472"/>
  <c r="I474"/>
  <c r="I476"/>
  <c r="I478"/>
  <c r="I480"/>
  <c r="I482"/>
  <c r="I484"/>
  <c r="I486"/>
  <c r="I488"/>
  <c r="I490"/>
  <c r="I492"/>
  <c r="I494"/>
  <c r="I496"/>
  <c r="I498"/>
  <c r="I500"/>
  <c r="H213" i="16"/>
  <c r="H313"/>
  <c r="H357"/>
  <c r="H361"/>
  <c r="H442"/>
  <c r="H498"/>
  <c r="H429"/>
  <c r="K407" i="14"/>
  <c r="J333"/>
  <c r="AO1" i="19"/>
  <c r="Q1"/>
  <c r="V6"/>
  <c r="AW1"/>
  <c r="BA1"/>
  <c r="AS1"/>
  <c r="AK1"/>
  <c r="U1"/>
  <c r="AC1"/>
  <c r="M1"/>
  <c r="H206" i="16"/>
  <c r="H298"/>
  <c r="H306"/>
  <c r="H310"/>
  <c r="H318"/>
  <c r="H322"/>
  <c r="H326"/>
  <c r="H334"/>
  <c r="H338"/>
  <c r="H342"/>
  <c r="H346"/>
  <c r="H350"/>
  <c r="H354"/>
  <c r="H358"/>
  <c r="H362"/>
  <c r="H366"/>
  <c r="H370"/>
  <c r="H378"/>
  <c r="H99"/>
  <c r="H103"/>
  <c r="H107"/>
  <c r="H111"/>
  <c r="H115"/>
  <c r="H119"/>
  <c r="H123"/>
  <c r="H127"/>
  <c r="H131"/>
  <c r="H135"/>
  <c r="H139"/>
  <c r="H143"/>
  <c r="H147"/>
  <c r="H151"/>
  <c r="H155"/>
  <c r="H159"/>
  <c r="H163"/>
  <c r="H168"/>
  <c r="H172"/>
  <c r="H211"/>
  <c r="H215"/>
  <c r="H219"/>
  <c r="H223"/>
  <c r="H227"/>
  <c r="H231"/>
  <c r="H236"/>
  <c r="H240"/>
  <c r="H244"/>
  <c r="H248"/>
  <c r="H252"/>
  <c r="H443"/>
  <c r="H447"/>
  <c r="H451"/>
  <c r="H455"/>
  <c r="H459"/>
  <c r="H463"/>
  <c r="H467"/>
  <c r="H471"/>
  <c r="H475"/>
  <c r="H479"/>
  <c r="H483"/>
  <c r="H487"/>
  <c r="H491"/>
  <c r="H495"/>
  <c r="H500"/>
  <c r="H188"/>
  <c r="H302"/>
  <c r="H314"/>
  <c r="H330"/>
  <c r="H374"/>
  <c r="H100"/>
  <c r="H104"/>
  <c r="H108"/>
  <c r="H112"/>
  <c r="H116"/>
  <c r="H120"/>
  <c r="H124"/>
  <c r="H128"/>
  <c r="H132"/>
  <c r="H136"/>
  <c r="H140"/>
  <c r="H144"/>
  <c r="H148"/>
  <c r="H152"/>
  <c r="H156"/>
  <c r="H160"/>
  <c r="H164"/>
  <c r="H194"/>
  <c r="H195"/>
  <c r="H199"/>
  <c r="H203"/>
  <c r="H207"/>
  <c r="H208"/>
  <c r="H212"/>
  <c r="H216"/>
  <c r="H220"/>
  <c r="H224"/>
  <c r="H228"/>
  <c r="H232"/>
  <c r="H299"/>
  <c r="H303"/>
  <c r="H307"/>
  <c r="H311"/>
  <c r="H315"/>
  <c r="H319"/>
  <c r="H323"/>
  <c r="H327"/>
  <c r="H331"/>
  <c r="H335"/>
  <c r="H339"/>
  <c r="H343"/>
  <c r="H347"/>
  <c r="H351"/>
  <c r="H355"/>
  <c r="H359"/>
  <c r="H363"/>
  <c r="H367"/>
  <c r="H371"/>
  <c r="H375"/>
  <c r="H379"/>
  <c r="H383"/>
  <c r="H387"/>
  <c r="H391"/>
  <c r="H395"/>
  <c r="H399"/>
  <c r="H403"/>
  <c r="H407"/>
  <c r="H411"/>
  <c r="H415"/>
  <c r="H419"/>
  <c r="H423"/>
  <c r="H427"/>
  <c r="H431"/>
  <c r="H435"/>
  <c r="H439"/>
  <c r="H444"/>
  <c r="H448"/>
  <c r="H452"/>
  <c r="H456"/>
  <c r="H460"/>
  <c r="H464"/>
  <c r="H468"/>
  <c r="H472"/>
  <c r="H476"/>
  <c r="H480"/>
  <c r="H484"/>
  <c r="H488"/>
  <c r="H492"/>
  <c r="H496"/>
  <c r="H10"/>
  <c r="H18"/>
  <c r="H42"/>
  <c r="H66"/>
  <c r="H12"/>
  <c r="H16"/>
  <c r="H20"/>
  <c r="H24"/>
  <c r="H28"/>
  <c r="H32"/>
  <c r="H36"/>
  <c r="H40"/>
  <c r="H44"/>
  <c r="H48"/>
  <c r="H52"/>
  <c r="H56"/>
  <c r="H60"/>
  <c r="H64"/>
  <c r="H68"/>
  <c r="H14"/>
  <c r="H22"/>
  <c r="H26"/>
  <c r="H30"/>
  <c r="H34"/>
  <c r="H38"/>
  <c r="H46"/>
  <c r="H50"/>
  <c r="H54"/>
  <c r="H58"/>
  <c r="H62"/>
  <c r="H11"/>
  <c r="H15"/>
  <c r="H19"/>
  <c r="H23"/>
  <c r="H27"/>
  <c r="H31"/>
  <c r="H35"/>
  <c r="H39"/>
  <c r="H43"/>
  <c r="H47"/>
  <c r="H51"/>
  <c r="H55"/>
  <c r="H59"/>
  <c r="H63"/>
  <c r="H67"/>
  <c r="I7" i="17"/>
  <c r="V2"/>
  <c r="I6"/>
  <c r="I8"/>
  <c r="E1" i="18"/>
  <c r="C4" i="24" s="1"/>
  <c r="H8" i="16"/>
  <c r="H6"/>
  <c r="F2" i="17"/>
  <c r="E361" i="18"/>
  <c r="E117"/>
  <c r="H4" i="16"/>
  <c r="G1" i="19"/>
  <c r="J6"/>
  <c r="Z7"/>
  <c r="N6"/>
  <c r="O8"/>
  <c r="R6"/>
  <c r="E27" i="18"/>
  <c r="E20"/>
  <c r="E31"/>
  <c r="E395"/>
  <c r="E403" s="1"/>
  <c r="R403" s="1"/>
  <c r="E54"/>
  <c r="E56"/>
  <c r="E239"/>
  <c r="E178"/>
  <c r="G372"/>
  <c r="K372"/>
  <c r="O372"/>
  <c r="E376"/>
  <c r="H372"/>
  <c r="L372"/>
  <c r="P372"/>
  <c r="I372"/>
  <c r="M372"/>
  <c r="Q372"/>
  <c r="F372"/>
  <c r="J372"/>
  <c r="N372"/>
  <c r="E369"/>
  <c r="E379"/>
  <c r="F403"/>
  <c r="H339" i="14"/>
  <c r="K339" s="1"/>
  <c r="H334"/>
  <c r="J334" s="1"/>
  <c r="H319"/>
  <c r="K319" s="1"/>
  <c r="H293"/>
  <c r="J293" s="1"/>
  <c r="H283"/>
  <c r="K283" s="1"/>
  <c r="H277"/>
  <c r="J277" s="1"/>
  <c r="H273"/>
  <c r="K273" s="1"/>
  <c r="H267"/>
  <c r="J267" s="1"/>
  <c r="H263"/>
  <c r="J263" s="1"/>
  <c r="H255"/>
  <c r="J255" s="1"/>
  <c r="H251"/>
  <c r="K251" s="1"/>
  <c r="H239"/>
  <c r="J239" s="1"/>
  <c r="H223"/>
  <c r="K223" s="1"/>
  <c r="H215"/>
  <c r="J215" s="1"/>
  <c r="H211"/>
  <c r="K211" s="1"/>
  <c r="H203"/>
  <c r="J203" s="1"/>
  <c r="H191"/>
  <c r="J191" s="1"/>
  <c r="H119"/>
  <c r="K119" s="1"/>
  <c r="H115"/>
  <c r="J115" s="1"/>
  <c r="J415"/>
  <c r="H330"/>
  <c r="J330" s="1"/>
  <c r="H326"/>
  <c r="K326" s="1"/>
  <c r="J322"/>
  <c r="H315"/>
  <c r="K315" s="1"/>
  <c r="H311"/>
  <c r="J311" s="1"/>
  <c r="H307"/>
  <c r="K307" s="1"/>
  <c r="H302"/>
  <c r="J302" s="1"/>
  <c r="H298"/>
  <c r="J298" s="1"/>
  <c r="H174"/>
  <c r="J174" s="1"/>
  <c r="H158"/>
  <c r="K158" s="1"/>
  <c r="H142"/>
  <c r="J142" s="1"/>
  <c r="H126"/>
  <c r="K126" s="1"/>
  <c r="H488"/>
  <c r="J488" s="1"/>
  <c r="H387"/>
  <c r="K387" s="1"/>
  <c r="H355"/>
  <c r="J355" s="1"/>
  <c r="J403"/>
  <c r="H291"/>
  <c r="J291" s="1"/>
  <c r="H287"/>
  <c r="K287" s="1"/>
  <c r="H281"/>
  <c r="J281" s="1"/>
  <c r="H275"/>
  <c r="K275" s="1"/>
  <c r="H271"/>
  <c r="J271" s="1"/>
  <c r="H265"/>
  <c r="J265" s="1"/>
  <c r="H261"/>
  <c r="J261" s="1"/>
  <c r="H257"/>
  <c r="K257" s="1"/>
  <c r="H247"/>
  <c r="J247" s="1"/>
  <c r="H231"/>
  <c r="K231" s="1"/>
  <c r="H219"/>
  <c r="J219" s="1"/>
  <c r="H207"/>
  <c r="J207" s="1"/>
  <c r="H199"/>
  <c r="J199" s="1"/>
  <c r="H195"/>
  <c r="K195" s="1"/>
  <c r="H187"/>
  <c r="J187" s="1"/>
  <c r="J146"/>
  <c r="H111"/>
  <c r="J111" s="1"/>
  <c r="H107"/>
  <c r="K107" s="1"/>
  <c r="H103"/>
  <c r="J103" s="1"/>
  <c r="H391"/>
  <c r="J391" s="1"/>
  <c r="H359"/>
  <c r="J359" s="1"/>
  <c r="H402"/>
  <c r="K402" s="1"/>
  <c r="H398"/>
  <c r="J398" s="1"/>
  <c r="H394"/>
  <c r="K394" s="1"/>
  <c r="H390"/>
  <c r="J390" s="1"/>
  <c r="H386"/>
  <c r="J386" s="1"/>
  <c r="H382"/>
  <c r="J382" s="1"/>
  <c r="H378"/>
  <c r="J378" s="1"/>
  <c r="H374"/>
  <c r="J374" s="1"/>
  <c r="H370"/>
  <c r="K370" s="1"/>
  <c r="H366"/>
  <c r="J366" s="1"/>
  <c r="H362"/>
  <c r="K362" s="1"/>
  <c r="H358"/>
  <c r="J358" s="1"/>
  <c r="H354"/>
  <c r="J354" s="1"/>
  <c r="H350"/>
  <c r="J350" s="1"/>
  <c r="H346"/>
  <c r="J346" s="1"/>
  <c r="H342"/>
  <c r="J342" s="1"/>
  <c r="H335"/>
  <c r="K335" s="1"/>
  <c r="H318"/>
  <c r="J318" s="1"/>
  <c r="H294"/>
  <c r="K294" s="1"/>
  <c r="H288"/>
  <c r="J288" s="1"/>
  <c r="H286"/>
  <c r="J286" s="1"/>
  <c r="H282"/>
  <c r="K282" s="1"/>
  <c r="J280"/>
  <c r="H278"/>
  <c r="J278" s="1"/>
  <c r="J274"/>
  <c r="H272"/>
  <c r="J272" s="1"/>
  <c r="H270"/>
  <c r="J270" s="1"/>
  <c r="H266"/>
  <c r="J266" s="1"/>
  <c r="H262"/>
  <c r="J262" s="1"/>
  <c r="J258"/>
  <c r="H256"/>
  <c r="K256" s="1"/>
  <c r="H254"/>
  <c r="J254" s="1"/>
  <c r="H250"/>
  <c r="K250" s="1"/>
  <c r="H246"/>
  <c r="J246" s="1"/>
  <c r="H238"/>
  <c r="K238" s="1"/>
  <c r="H234"/>
  <c r="J234" s="1"/>
  <c r="H230"/>
  <c r="J230" s="1"/>
  <c r="H222"/>
  <c r="K222" s="1"/>
  <c r="H218"/>
  <c r="J218" s="1"/>
  <c r="H214"/>
  <c r="K214" s="1"/>
  <c r="J210"/>
  <c r="H206"/>
  <c r="J206" s="1"/>
  <c r="H202"/>
  <c r="K202" s="1"/>
  <c r="H198"/>
  <c r="J198" s="1"/>
  <c r="J194"/>
  <c r="H190"/>
  <c r="J190" s="1"/>
  <c r="H186"/>
  <c r="K186" s="1"/>
  <c r="H170"/>
  <c r="J170" s="1"/>
  <c r="H154"/>
  <c r="K154" s="1"/>
  <c r="H138"/>
  <c r="J138" s="1"/>
  <c r="H122"/>
  <c r="J122" s="1"/>
  <c r="H118"/>
  <c r="J118" s="1"/>
  <c r="H110"/>
  <c r="K110" s="1"/>
  <c r="H106"/>
  <c r="J106" s="1"/>
  <c r="H102"/>
  <c r="K102" s="1"/>
  <c r="J184"/>
  <c r="J300"/>
  <c r="J308"/>
  <c r="J312"/>
  <c r="J316"/>
  <c r="J324"/>
  <c r="J328"/>
  <c r="J332"/>
  <c r="H495"/>
  <c r="J495" s="1"/>
  <c r="H491"/>
  <c r="J491" s="1"/>
  <c r="H483"/>
  <c r="J483" s="1"/>
  <c r="H479"/>
  <c r="J479" s="1"/>
  <c r="H475"/>
  <c r="K475" s="1"/>
  <c r="H463"/>
  <c r="J463" s="1"/>
  <c r="H459"/>
  <c r="J459" s="1"/>
  <c r="H451"/>
  <c r="J451" s="1"/>
  <c r="H447"/>
  <c r="J447" s="1"/>
  <c r="H443"/>
  <c r="J443" s="1"/>
  <c r="H435"/>
  <c r="J435" s="1"/>
  <c r="H431"/>
  <c r="J431" s="1"/>
  <c r="H427"/>
  <c r="J427" s="1"/>
  <c r="H419"/>
  <c r="J419" s="1"/>
  <c r="H411"/>
  <c r="J411" s="1"/>
  <c r="H399"/>
  <c r="J399" s="1"/>
  <c r="H367"/>
  <c r="J367" s="1"/>
  <c r="H290"/>
  <c r="J290" s="1"/>
  <c r="H226"/>
  <c r="J226" s="1"/>
  <c r="H162"/>
  <c r="J162" s="1"/>
  <c r="J467"/>
  <c r="J383"/>
  <c r="J371"/>
  <c r="J351"/>
  <c r="H295"/>
  <c r="J295" s="1"/>
  <c r="H289"/>
  <c r="J289" s="1"/>
  <c r="H279"/>
  <c r="K279" s="1"/>
  <c r="J269"/>
  <c r="H259"/>
  <c r="J259" s="1"/>
  <c r="H243"/>
  <c r="K243" s="1"/>
  <c r="H235"/>
  <c r="J235" s="1"/>
  <c r="H227"/>
  <c r="K227" s="1"/>
  <c r="H375"/>
  <c r="J375" s="1"/>
  <c r="H343"/>
  <c r="J343" s="1"/>
  <c r="H130"/>
  <c r="J130" s="1"/>
  <c r="J496"/>
  <c r="J487"/>
  <c r="J480"/>
  <c r="J471"/>
  <c r="J455"/>
  <c r="J439"/>
  <c r="J423"/>
  <c r="J407"/>
  <c r="H331"/>
  <c r="J331" s="1"/>
  <c r="H327"/>
  <c r="J327" s="1"/>
  <c r="H323"/>
  <c r="J323" s="1"/>
  <c r="H314"/>
  <c r="J314" s="1"/>
  <c r="H310"/>
  <c r="J310" s="1"/>
  <c r="H303"/>
  <c r="K303" s="1"/>
  <c r="H299"/>
  <c r="J299" s="1"/>
  <c r="H182"/>
  <c r="J182" s="1"/>
  <c r="J173"/>
  <c r="H166"/>
  <c r="K166" s="1"/>
  <c r="H164"/>
  <c r="J164" s="1"/>
  <c r="H150"/>
  <c r="K150" s="1"/>
  <c r="J141"/>
  <c r="H134"/>
  <c r="K134" s="1"/>
  <c r="H132"/>
  <c r="J132" s="1"/>
  <c r="J253"/>
  <c r="J297"/>
  <c r="J301"/>
  <c r="J309"/>
  <c r="J313"/>
  <c r="J321"/>
  <c r="J325"/>
  <c r="J329"/>
  <c r="J405"/>
  <c r="J409"/>
  <c r="J413"/>
  <c r="J417"/>
  <c r="J421"/>
  <c r="J425"/>
  <c r="J429"/>
  <c r="J433"/>
  <c r="J437"/>
  <c r="J441"/>
  <c r="J445"/>
  <c r="J449"/>
  <c r="J453"/>
  <c r="J457"/>
  <c r="J461"/>
  <c r="J465"/>
  <c r="J469"/>
  <c r="J473"/>
  <c r="J477"/>
  <c r="J481"/>
  <c r="J485"/>
  <c r="J489"/>
  <c r="J493"/>
  <c r="J497"/>
  <c r="H395"/>
  <c r="J395" s="1"/>
  <c r="H379"/>
  <c r="J379" s="1"/>
  <c r="H363"/>
  <c r="J363" s="1"/>
  <c r="H347"/>
  <c r="J347" s="1"/>
  <c r="H306"/>
  <c r="J306" s="1"/>
  <c r="H285"/>
  <c r="J285" s="1"/>
  <c r="H264"/>
  <c r="J264" s="1"/>
  <c r="H242"/>
  <c r="J242" s="1"/>
  <c r="H178"/>
  <c r="J178" s="1"/>
  <c r="H157"/>
  <c r="J157" s="1"/>
  <c r="H114"/>
  <c r="J114" s="1"/>
  <c r="J338"/>
  <c r="J249"/>
  <c r="J245"/>
  <c r="J241"/>
  <c r="J237"/>
  <c r="J233"/>
  <c r="J229"/>
  <c r="J225"/>
  <c r="J221"/>
  <c r="J217"/>
  <c r="J213"/>
  <c r="J209"/>
  <c r="J205"/>
  <c r="J201"/>
  <c r="J197"/>
  <c r="J193"/>
  <c r="J189"/>
  <c r="J185"/>
  <c r="J169"/>
  <c r="J153"/>
  <c r="J137"/>
  <c r="J121"/>
  <c r="J117"/>
  <c r="J113"/>
  <c r="J109"/>
  <c r="J105"/>
  <c r="J292"/>
  <c r="J284"/>
  <c r="J276"/>
  <c r="J268"/>
  <c r="J260"/>
  <c r="J181"/>
  <c r="J165"/>
  <c r="J149"/>
  <c r="J133"/>
  <c r="J180"/>
  <c r="J148"/>
  <c r="J472"/>
  <c r="J464"/>
  <c r="J456"/>
  <c r="J448"/>
  <c r="J440"/>
  <c r="J432"/>
  <c r="J424"/>
  <c r="J416"/>
  <c r="J408"/>
  <c r="J401"/>
  <c r="J397"/>
  <c r="J393"/>
  <c r="J389"/>
  <c r="J385"/>
  <c r="J381"/>
  <c r="J377"/>
  <c r="J373"/>
  <c r="J369"/>
  <c r="J365"/>
  <c r="J361"/>
  <c r="J357"/>
  <c r="J353"/>
  <c r="J349"/>
  <c r="J345"/>
  <c r="J341"/>
  <c r="J177"/>
  <c r="J161"/>
  <c r="J145"/>
  <c r="J129"/>
  <c r="J125"/>
  <c r="J101"/>
  <c r="H4" i="17"/>
  <c r="H2" s="1"/>
  <c r="AL2" i="14"/>
  <c r="J176"/>
  <c r="J160"/>
  <c r="J144"/>
  <c r="J128"/>
  <c r="J492"/>
  <c r="J484"/>
  <c r="J476"/>
  <c r="J468"/>
  <c r="J460"/>
  <c r="J452"/>
  <c r="J444"/>
  <c r="J436"/>
  <c r="J428"/>
  <c r="J420"/>
  <c r="J412"/>
  <c r="J404"/>
  <c r="J400"/>
  <c r="J396"/>
  <c r="J392"/>
  <c r="J388"/>
  <c r="J384"/>
  <c r="J380"/>
  <c r="J376"/>
  <c r="J372"/>
  <c r="J368"/>
  <c r="J364"/>
  <c r="J360"/>
  <c r="J356"/>
  <c r="J352"/>
  <c r="J348"/>
  <c r="J344"/>
  <c r="J340"/>
  <c r="J252"/>
  <c r="J248"/>
  <c r="J244"/>
  <c r="J240"/>
  <c r="J236"/>
  <c r="J232"/>
  <c r="J228"/>
  <c r="J224"/>
  <c r="J220"/>
  <c r="J216"/>
  <c r="J212"/>
  <c r="J208"/>
  <c r="J204"/>
  <c r="J200"/>
  <c r="J196"/>
  <c r="J192"/>
  <c r="J188"/>
  <c r="J172"/>
  <c r="J156"/>
  <c r="J140"/>
  <c r="J124"/>
  <c r="J168"/>
  <c r="J152"/>
  <c r="J136"/>
  <c r="J120"/>
  <c r="J116"/>
  <c r="J112"/>
  <c r="J108"/>
  <c r="J104"/>
  <c r="H5" i="16"/>
  <c r="CX500" i="12"/>
  <c r="L500" s="1"/>
  <c r="CK500"/>
  <c r="I500" s="1"/>
  <c r="BX500"/>
  <c r="F500" s="1"/>
  <c r="CX499"/>
  <c r="L499" s="1"/>
  <c r="CK499"/>
  <c r="I499" s="1"/>
  <c r="BX499"/>
  <c r="F499" s="1"/>
  <c r="CX498"/>
  <c r="L498" s="1"/>
  <c r="CK498"/>
  <c r="I498" s="1"/>
  <c r="O498" s="1"/>
  <c r="BX498"/>
  <c r="F498" s="1"/>
  <c r="CX497"/>
  <c r="L497" s="1"/>
  <c r="CK497"/>
  <c r="I497" s="1"/>
  <c r="BX497"/>
  <c r="F497" s="1"/>
  <c r="CX496"/>
  <c r="L496" s="1"/>
  <c r="CK496"/>
  <c r="I496" s="1"/>
  <c r="BX496"/>
  <c r="F496" s="1"/>
  <c r="CX495"/>
  <c r="L495" s="1"/>
  <c r="CK495"/>
  <c r="I495" s="1"/>
  <c r="BX495"/>
  <c r="F495" s="1"/>
  <c r="CX494"/>
  <c r="L494" s="1"/>
  <c r="CK494"/>
  <c r="I494" s="1"/>
  <c r="BX494"/>
  <c r="F494" s="1"/>
  <c r="CX493"/>
  <c r="L493" s="1"/>
  <c r="CK493"/>
  <c r="I493" s="1"/>
  <c r="BX493"/>
  <c r="F493" s="1"/>
  <c r="CX492"/>
  <c r="L492" s="1"/>
  <c r="CK492"/>
  <c r="I492" s="1"/>
  <c r="BX492"/>
  <c r="F492" s="1"/>
  <c r="CX491"/>
  <c r="L491" s="1"/>
  <c r="CK491"/>
  <c r="I491" s="1"/>
  <c r="BX491"/>
  <c r="F491" s="1"/>
  <c r="CX490"/>
  <c r="L490" s="1"/>
  <c r="CK490"/>
  <c r="I490" s="1"/>
  <c r="BX490"/>
  <c r="F490" s="1"/>
  <c r="CX489"/>
  <c r="L489" s="1"/>
  <c r="CK489"/>
  <c r="I489" s="1"/>
  <c r="BX489"/>
  <c r="F489" s="1"/>
  <c r="CX488"/>
  <c r="L488" s="1"/>
  <c r="CK488"/>
  <c r="I488" s="1"/>
  <c r="BX488"/>
  <c r="F488" s="1"/>
  <c r="CX487"/>
  <c r="L487" s="1"/>
  <c r="CK487"/>
  <c r="I487" s="1"/>
  <c r="BX487"/>
  <c r="F487" s="1"/>
  <c r="CX486"/>
  <c r="L486" s="1"/>
  <c r="CK486"/>
  <c r="I486" s="1"/>
  <c r="BX486"/>
  <c r="F486" s="1"/>
  <c r="CX485"/>
  <c r="L485" s="1"/>
  <c r="CK485"/>
  <c r="I485" s="1"/>
  <c r="BX485"/>
  <c r="F485" s="1"/>
  <c r="CX484"/>
  <c r="L484" s="1"/>
  <c r="CK484"/>
  <c r="I484" s="1"/>
  <c r="BX484"/>
  <c r="F484" s="1"/>
  <c r="CX483"/>
  <c r="L483" s="1"/>
  <c r="CK483"/>
  <c r="I483" s="1"/>
  <c r="BX483"/>
  <c r="F483" s="1"/>
  <c r="CX482"/>
  <c r="L482" s="1"/>
  <c r="CK482"/>
  <c r="I482" s="1"/>
  <c r="BX482"/>
  <c r="F482" s="1"/>
  <c r="CX481"/>
  <c r="L481" s="1"/>
  <c r="CK481"/>
  <c r="I481" s="1"/>
  <c r="BX481"/>
  <c r="F481" s="1"/>
  <c r="CX480"/>
  <c r="L480" s="1"/>
  <c r="CK480"/>
  <c r="I480" s="1"/>
  <c r="BX480"/>
  <c r="F480" s="1"/>
  <c r="CX479"/>
  <c r="L479" s="1"/>
  <c r="CK479"/>
  <c r="I479" s="1"/>
  <c r="BX479"/>
  <c r="F479" s="1"/>
  <c r="CX478"/>
  <c r="L478" s="1"/>
  <c r="CK478"/>
  <c r="I478" s="1"/>
  <c r="BX478"/>
  <c r="F478" s="1"/>
  <c r="CX477"/>
  <c r="L477" s="1"/>
  <c r="CK477"/>
  <c r="I477" s="1"/>
  <c r="BX477"/>
  <c r="F477" s="1"/>
  <c r="CX476"/>
  <c r="L476" s="1"/>
  <c r="CK476"/>
  <c r="I476" s="1"/>
  <c r="BX476"/>
  <c r="F476" s="1"/>
  <c r="CX475"/>
  <c r="L475" s="1"/>
  <c r="CK475"/>
  <c r="I475" s="1"/>
  <c r="BX475"/>
  <c r="F475" s="1"/>
  <c r="CX474"/>
  <c r="L474" s="1"/>
  <c r="CK474"/>
  <c r="I474" s="1"/>
  <c r="O474" s="1"/>
  <c r="BX474"/>
  <c r="F474" s="1"/>
  <c r="CX473"/>
  <c r="L473" s="1"/>
  <c r="CK473"/>
  <c r="I473" s="1"/>
  <c r="BX473"/>
  <c r="F473" s="1"/>
  <c r="CX472"/>
  <c r="L472" s="1"/>
  <c r="CK472"/>
  <c r="I472" s="1"/>
  <c r="BX472"/>
  <c r="F472" s="1"/>
  <c r="CX471"/>
  <c r="L471" s="1"/>
  <c r="CK471"/>
  <c r="I471" s="1"/>
  <c r="BX471"/>
  <c r="F471" s="1"/>
  <c r="CX470"/>
  <c r="L470" s="1"/>
  <c r="CK470"/>
  <c r="I470" s="1"/>
  <c r="BX470"/>
  <c r="F470" s="1"/>
  <c r="CX469"/>
  <c r="L469" s="1"/>
  <c r="CK469"/>
  <c r="I469" s="1"/>
  <c r="BX469"/>
  <c r="F469" s="1"/>
  <c r="CX468"/>
  <c r="L468" s="1"/>
  <c r="CK468"/>
  <c r="I468" s="1"/>
  <c r="BX468"/>
  <c r="F468" s="1"/>
  <c r="CX467"/>
  <c r="L467" s="1"/>
  <c r="CK467"/>
  <c r="I467" s="1"/>
  <c r="BX467"/>
  <c r="F467" s="1"/>
  <c r="CX466"/>
  <c r="L466" s="1"/>
  <c r="CK466"/>
  <c r="I466" s="1"/>
  <c r="BX466"/>
  <c r="F466" s="1"/>
  <c r="CX465"/>
  <c r="L465" s="1"/>
  <c r="CK465"/>
  <c r="I465" s="1"/>
  <c r="BX465"/>
  <c r="F465" s="1"/>
  <c r="CX464"/>
  <c r="L464" s="1"/>
  <c r="CK464"/>
  <c r="I464" s="1"/>
  <c r="BX464"/>
  <c r="F464" s="1"/>
  <c r="CX463"/>
  <c r="L463" s="1"/>
  <c r="CK463"/>
  <c r="I463" s="1"/>
  <c r="BX463"/>
  <c r="F463" s="1"/>
  <c r="CX462"/>
  <c r="L462" s="1"/>
  <c r="CK462"/>
  <c r="I462" s="1"/>
  <c r="BX462"/>
  <c r="F462" s="1"/>
  <c r="CX461"/>
  <c r="L461" s="1"/>
  <c r="CK461"/>
  <c r="I461" s="1"/>
  <c r="BX461"/>
  <c r="F461" s="1"/>
  <c r="CX460"/>
  <c r="L460" s="1"/>
  <c r="CK460"/>
  <c r="I460" s="1"/>
  <c r="BX460"/>
  <c r="F460" s="1"/>
  <c r="CX459"/>
  <c r="L459" s="1"/>
  <c r="CK459"/>
  <c r="I459" s="1"/>
  <c r="BX459"/>
  <c r="F459" s="1"/>
  <c r="CX458"/>
  <c r="L458" s="1"/>
  <c r="CK458"/>
  <c r="I458" s="1"/>
  <c r="BX458"/>
  <c r="F458" s="1"/>
  <c r="CX457"/>
  <c r="L457" s="1"/>
  <c r="CK457"/>
  <c r="I457" s="1"/>
  <c r="BX457"/>
  <c r="F457" s="1"/>
  <c r="CX456"/>
  <c r="L456" s="1"/>
  <c r="CK456"/>
  <c r="I456" s="1"/>
  <c r="BX456"/>
  <c r="F456" s="1"/>
  <c r="CX455"/>
  <c r="L455" s="1"/>
  <c r="CK455"/>
  <c r="I455" s="1"/>
  <c r="BX455"/>
  <c r="F455" s="1"/>
  <c r="CX454"/>
  <c r="L454" s="1"/>
  <c r="CK454"/>
  <c r="I454" s="1"/>
  <c r="O454" s="1"/>
  <c r="BX454"/>
  <c r="F454" s="1"/>
  <c r="CX453"/>
  <c r="L453" s="1"/>
  <c r="CK453"/>
  <c r="I453" s="1"/>
  <c r="BX453"/>
  <c r="F453" s="1"/>
  <c r="CX452"/>
  <c r="L452" s="1"/>
  <c r="CK452"/>
  <c r="I452" s="1"/>
  <c r="BX452"/>
  <c r="F452" s="1"/>
  <c r="CX451"/>
  <c r="L451" s="1"/>
  <c r="CK451"/>
  <c r="I451" s="1"/>
  <c r="BX451"/>
  <c r="F451" s="1"/>
  <c r="CX450"/>
  <c r="L450" s="1"/>
  <c r="CK450"/>
  <c r="I450" s="1"/>
  <c r="O450" s="1"/>
  <c r="BX450"/>
  <c r="F450" s="1"/>
  <c r="CX449"/>
  <c r="L449" s="1"/>
  <c r="CK449"/>
  <c r="I449" s="1"/>
  <c r="BX449"/>
  <c r="F449" s="1"/>
  <c r="CX448"/>
  <c r="L448" s="1"/>
  <c r="CK448"/>
  <c r="I448" s="1"/>
  <c r="BX448"/>
  <c r="F448" s="1"/>
  <c r="CX447"/>
  <c r="L447" s="1"/>
  <c r="CK447"/>
  <c r="I447" s="1"/>
  <c r="BX447"/>
  <c r="F447" s="1"/>
  <c r="CX446"/>
  <c r="L446" s="1"/>
  <c r="CK446"/>
  <c r="I446" s="1"/>
  <c r="BX446"/>
  <c r="F446" s="1"/>
  <c r="CX445"/>
  <c r="L445" s="1"/>
  <c r="CK445"/>
  <c r="I445" s="1"/>
  <c r="BX445"/>
  <c r="F445" s="1"/>
  <c r="O445" s="1"/>
  <c r="CX444"/>
  <c r="L444" s="1"/>
  <c r="CK444"/>
  <c r="I444" s="1"/>
  <c r="BX444"/>
  <c r="F444" s="1"/>
  <c r="CX443"/>
  <c r="L443" s="1"/>
  <c r="CK443"/>
  <c r="I443" s="1"/>
  <c r="BX443"/>
  <c r="F443" s="1"/>
  <c r="CX442"/>
  <c r="L442" s="1"/>
  <c r="CK442"/>
  <c r="I442" s="1"/>
  <c r="BX442"/>
  <c r="F442" s="1"/>
  <c r="CX441"/>
  <c r="L441" s="1"/>
  <c r="CK441"/>
  <c r="I441" s="1"/>
  <c r="BX441"/>
  <c r="F441" s="1"/>
  <c r="CX440"/>
  <c r="L440" s="1"/>
  <c r="CK440"/>
  <c r="I440" s="1"/>
  <c r="BX440"/>
  <c r="F440" s="1"/>
  <c r="CX439"/>
  <c r="L439" s="1"/>
  <c r="CK439"/>
  <c r="I439" s="1"/>
  <c r="BX439"/>
  <c r="F439" s="1"/>
  <c r="CX438"/>
  <c r="L438" s="1"/>
  <c r="CK438"/>
  <c r="I438" s="1"/>
  <c r="BX438"/>
  <c r="F438" s="1"/>
  <c r="CX437"/>
  <c r="L437" s="1"/>
  <c r="CK437"/>
  <c r="I437" s="1"/>
  <c r="BX437"/>
  <c r="F437" s="1"/>
  <c r="CX436"/>
  <c r="L436" s="1"/>
  <c r="CK436"/>
  <c r="I436" s="1"/>
  <c r="BX436"/>
  <c r="F436" s="1"/>
  <c r="CX435"/>
  <c r="L435" s="1"/>
  <c r="CK435"/>
  <c r="I435" s="1"/>
  <c r="BX435"/>
  <c r="F435" s="1"/>
  <c r="CX434"/>
  <c r="L434" s="1"/>
  <c r="CK434"/>
  <c r="I434" s="1"/>
  <c r="BX434"/>
  <c r="F434" s="1"/>
  <c r="CX433"/>
  <c r="L433" s="1"/>
  <c r="CK433"/>
  <c r="I433" s="1"/>
  <c r="BX433"/>
  <c r="F433" s="1"/>
  <c r="CX432"/>
  <c r="L432" s="1"/>
  <c r="CK432"/>
  <c r="I432" s="1"/>
  <c r="BX432"/>
  <c r="F432" s="1"/>
  <c r="CX431"/>
  <c r="L431" s="1"/>
  <c r="CK431"/>
  <c r="I431" s="1"/>
  <c r="BX431"/>
  <c r="F431" s="1"/>
  <c r="CX430"/>
  <c r="L430" s="1"/>
  <c r="CK430"/>
  <c r="I430" s="1"/>
  <c r="O430" s="1"/>
  <c r="BX430"/>
  <c r="F430" s="1"/>
  <c r="CX429"/>
  <c r="L429" s="1"/>
  <c r="CK429"/>
  <c r="I429" s="1"/>
  <c r="BX429"/>
  <c r="F429" s="1"/>
  <c r="O429" s="1"/>
  <c r="CX428"/>
  <c r="L428" s="1"/>
  <c r="CK428"/>
  <c r="I428" s="1"/>
  <c r="BX428"/>
  <c r="F428" s="1"/>
  <c r="CX427"/>
  <c r="L427" s="1"/>
  <c r="CK427"/>
  <c r="I427" s="1"/>
  <c r="BX427"/>
  <c r="F427" s="1"/>
  <c r="CX426"/>
  <c r="L426" s="1"/>
  <c r="CK426"/>
  <c r="I426" s="1"/>
  <c r="BX426"/>
  <c r="F426" s="1"/>
  <c r="CX425"/>
  <c r="L425" s="1"/>
  <c r="CK425"/>
  <c r="I425" s="1"/>
  <c r="BX425"/>
  <c r="F425" s="1"/>
  <c r="O425" s="1"/>
  <c r="CX424"/>
  <c r="L424" s="1"/>
  <c r="CK424"/>
  <c r="I424" s="1"/>
  <c r="BX424"/>
  <c r="F424" s="1"/>
  <c r="CX423"/>
  <c r="L423" s="1"/>
  <c r="CK423"/>
  <c r="I423" s="1"/>
  <c r="BX423"/>
  <c r="F423" s="1"/>
  <c r="CX422"/>
  <c r="L422" s="1"/>
  <c r="CK422"/>
  <c r="I422" s="1"/>
  <c r="BX422"/>
  <c r="F422" s="1"/>
  <c r="CX421"/>
  <c r="L421" s="1"/>
  <c r="CK421"/>
  <c r="I421" s="1"/>
  <c r="BX421"/>
  <c r="F421" s="1"/>
  <c r="O421" s="1"/>
  <c r="CX420"/>
  <c r="L420" s="1"/>
  <c r="CK420"/>
  <c r="I420" s="1"/>
  <c r="BX420"/>
  <c r="F420" s="1"/>
  <c r="CX419"/>
  <c r="L419" s="1"/>
  <c r="CK419"/>
  <c r="I419" s="1"/>
  <c r="BX419"/>
  <c r="F419" s="1"/>
  <c r="CX418"/>
  <c r="L418" s="1"/>
  <c r="CK418"/>
  <c r="I418" s="1"/>
  <c r="BX418"/>
  <c r="F418" s="1"/>
  <c r="CX417"/>
  <c r="L417" s="1"/>
  <c r="CK417"/>
  <c r="I417" s="1"/>
  <c r="BX417"/>
  <c r="F417" s="1"/>
  <c r="CX416"/>
  <c r="L416" s="1"/>
  <c r="CK416"/>
  <c r="I416" s="1"/>
  <c r="BX416"/>
  <c r="F416" s="1"/>
  <c r="CX415"/>
  <c r="L415" s="1"/>
  <c r="CK415"/>
  <c r="I415" s="1"/>
  <c r="BX415"/>
  <c r="F415" s="1"/>
  <c r="CX414"/>
  <c r="L414" s="1"/>
  <c r="CK414"/>
  <c r="I414" s="1"/>
  <c r="O414" s="1"/>
  <c r="BX414"/>
  <c r="F414" s="1"/>
  <c r="CX413"/>
  <c r="L413" s="1"/>
  <c r="CK413"/>
  <c r="I413" s="1"/>
  <c r="BX413"/>
  <c r="F413" s="1"/>
  <c r="CX412"/>
  <c r="L412" s="1"/>
  <c r="CK412"/>
  <c r="I412" s="1"/>
  <c r="BX412"/>
  <c r="F412" s="1"/>
  <c r="CX411"/>
  <c r="L411" s="1"/>
  <c r="CK411"/>
  <c r="I411" s="1"/>
  <c r="BX411"/>
  <c r="F411" s="1"/>
  <c r="CX410"/>
  <c r="L410" s="1"/>
  <c r="CK410"/>
  <c r="I410" s="1"/>
  <c r="O410" s="1"/>
  <c r="BX410"/>
  <c r="F410" s="1"/>
  <c r="CX409"/>
  <c r="L409" s="1"/>
  <c r="CK409"/>
  <c r="I409" s="1"/>
  <c r="BX409"/>
  <c r="F409" s="1"/>
  <c r="CX408"/>
  <c r="L408" s="1"/>
  <c r="CK408"/>
  <c r="I408" s="1"/>
  <c r="BX408"/>
  <c r="F408" s="1"/>
  <c r="CX407"/>
  <c r="L407" s="1"/>
  <c r="CK407"/>
  <c r="I407" s="1"/>
  <c r="BX407"/>
  <c r="F407" s="1"/>
  <c r="CX406"/>
  <c r="L406" s="1"/>
  <c r="CK406"/>
  <c r="I406" s="1"/>
  <c r="BX406"/>
  <c r="F406" s="1"/>
  <c r="CX405"/>
  <c r="L405" s="1"/>
  <c r="CK405"/>
  <c r="I405" s="1"/>
  <c r="BX405"/>
  <c r="F405" s="1"/>
  <c r="CX404"/>
  <c r="L404" s="1"/>
  <c r="CK404"/>
  <c r="I404" s="1"/>
  <c r="BX404"/>
  <c r="F404" s="1"/>
  <c r="CX403"/>
  <c r="L403" s="1"/>
  <c r="CK403"/>
  <c r="I403" s="1"/>
  <c r="BX403"/>
  <c r="F403" s="1"/>
  <c r="CX402"/>
  <c r="L402" s="1"/>
  <c r="CK402"/>
  <c r="I402" s="1"/>
  <c r="O402" s="1"/>
  <c r="BX402"/>
  <c r="F402" s="1"/>
  <c r="CX401"/>
  <c r="L401" s="1"/>
  <c r="CK401"/>
  <c r="I401" s="1"/>
  <c r="BX401"/>
  <c r="F401" s="1"/>
  <c r="CX400"/>
  <c r="L400" s="1"/>
  <c r="CK400"/>
  <c r="I400" s="1"/>
  <c r="BX400"/>
  <c r="F400" s="1"/>
  <c r="CX399"/>
  <c r="L399" s="1"/>
  <c r="CK399"/>
  <c r="I399" s="1"/>
  <c r="BX399"/>
  <c r="F399" s="1"/>
  <c r="CX398"/>
  <c r="L398" s="1"/>
  <c r="CK398"/>
  <c r="I398" s="1"/>
  <c r="BX398"/>
  <c r="F398" s="1"/>
  <c r="CX397"/>
  <c r="L397" s="1"/>
  <c r="CK397"/>
  <c r="I397" s="1"/>
  <c r="BX397"/>
  <c r="F397" s="1"/>
  <c r="CX396"/>
  <c r="L396" s="1"/>
  <c r="CK396"/>
  <c r="I396" s="1"/>
  <c r="BX396"/>
  <c r="F396" s="1"/>
  <c r="CX395"/>
  <c r="L395" s="1"/>
  <c r="CK395"/>
  <c r="I395" s="1"/>
  <c r="BX395"/>
  <c r="F395" s="1"/>
  <c r="CX394"/>
  <c r="L394" s="1"/>
  <c r="CK394"/>
  <c r="I394" s="1"/>
  <c r="BX394"/>
  <c r="F394" s="1"/>
  <c r="CX393"/>
  <c r="L393" s="1"/>
  <c r="CK393"/>
  <c r="I393" s="1"/>
  <c r="BX393"/>
  <c r="F393" s="1"/>
  <c r="CX392"/>
  <c r="L392" s="1"/>
  <c r="CK392"/>
  <c r="I392" s="1"/>
  <c r="BX392"/>
  <c r="F392" s="1"/>
  <c r="CX391"/>
  <c r="L391" s="1"/>
  <c r="CK391"/>
  <c r="I391" s="1"/>
  <c r="BX391"/>
  <c r="F391" s="1"/>
  <c r="CX390"/>
  <c r="L390" s="1"/>
  <c r="CK390"/>
  <c r="I390" s="1"/>
  <c r="BX390"/>
  <c r="F390" s="1"/>
  <c r="CX389"/>
  <c r="L389" s="1"/>
  <c r="CK389"/>
  <c r="I389" s="1"/>
  <c r="BX389"/>
  <c r="F389" s="1"/>
  <c r="CX388"/>
  <c r="L388" s="1"/>
  <c r="CK388"/>
  <c r="I388" s="1"/>
  <c r="BX388"/>
  <c r="F388" s="1"/>
  <c r="CX387"/>
  <c r="L387" s="1"/>
  <c r="CK387"/>
  <c r="I387" s="1"/>
  <c r="BX387"/>
  <c r="F387" s="1"/>
  <c r="CX386"/>
  <c r="L386" s="1"/>
  <c r="CK386"/>
  <c r="I386" s="1"/>
  <c r="BX386"/>
  <c r="F386" s="1"/>
  <c r="CX385"/>
  <c r="L385" s="1"/>
  <c r="CK385"/>
  <c r="I385" s="1"/>
  <c r="BX385"/>
  <c r="F385" s="1"/>
  <c r="CX384"/>
  <c r="L384" s="1"/>
  <c r="CK384"/>
  <c r="I384" s="1"/>
  <c r="BX384"/>
  <c r="F384" s="1"/>
  <c r="CX383"/>
  <c r="L383" s="1"/>
  <c r="CK383"/>
  <c r="I383" s="1"/>
  <c r="BX383"/>
  <c r="F383" s="1"/>
  <c r="CX382"/>
  <c r="L382" s="1"/>
  <c r="CK382"/>
  <c r="I382" s="1"/>
  <c r="BX382"/>
  <c r="F382" s="1"/>
  <c r="CX381"/>
  <c r="L381" s="1"/>
  <c r="CK381"/>
  <c r="I381" s="1"/>
  <c r="BX381"/>
  <c r="F381" s="1"/>
  <c r="CX380"/>
  <c r="L380" s="1"/>
  <c r="CK380"/>
  <c r="I380" s="1"/>
  <c r="BX380"/>
  <c r="F380" s="1"/>
  <c r="CX379"/>
  <c r="L379" s="1"/>
  <c r="CK379"/>
  <c r="I379" s="1"/>
  <c r="BX379"/>
  <c r="F379" s="1"/>
  <c r="CX378"/>
  <c r="L378" s="1"/>
  <c r="CK378"/>
  <c r="I378" s="1"/>
  <c r="O378" s="1"/>
  <c r="BX378"/>
  <c r="F378" s="1"/>
  <c r="CX377"/>
  <c r="L377" s="1"/>
  <c r="CK377"/>
  <c r="I377" s="1"/>
  <c r="BX377"/>
  <c r="F377" s="1"/>
  <c r="CX376"/>
  <c r="L376" s="1"/>
  <c r="CK376"/>
  <c r="I376" s="1"/>
  <c r="BX376"/>
  <c r="F376" s="1"/>
  <c r="CX375"/>
  <c r="L375" s="1"/>
  <c r="CK375"/>
  <c r="I375" s="1"/>
  <c r="BX375"/>
  <c r="F375" s="1"/>
  <c r="CX374"/>
  <c r="L374" s="1"/>
  <c r="CK374"/>
  <c r="I374" s="1"/>
  <c r="BX374"/>
  <c r="F374" s="1"/>
  <c r="CX373"/>
  <c r="L373" s="1"/>
  <c r="CK373"/>
  <c r="I373" s="1"/>
  <c r="BX373"/>
  <c r="F373" s="1"/>
  <c r="O373" s="1"/>
  <c r="CX372"/>
  <c r="L372" s="1"/>
  <c r="CK372"/>
  <c r="I372" s="1"/>
  <c r="BX372"/>
  <c r="F372" s="1"/>
  <c r="CX371"/>
  <c r="L371" s="1"/>
  <c r="CK371"/>
  <c r="I371" s="1"/>
  <c r="BX371"/>
  <c r="F371" s="1"/>
  <c r="CX370"/>
  <c r="L370" s="1"/>
  <c r="CK370"/>
  <c r="I370" s="1"/>
  <c r="BX370"/>
  <c r="F370" s="1"/>
  <c r="CX369"/>
  <c r="L369" s="1"/>
  <c r="CK369"/>
  <c r="I369" s="1"/>
  <c r="BX369"/>
  <c r="F369" s="1"/>
  <c r="CX368"/>
  <c r="L368" s="1"/>
  <c r="CK368"/>
  <c r="I368" s="1"/>
  <c r="BX368"/>
  <c r="F368" s="1"/>
  <c r="CX367"/>
  <c r="L367" s="1"/>
  <c r="CK367"/>
  <c r="I367" s="1"/>
  <c r="BX367"/>
  <c r="F367" s="1"/>
  <c r="CX366"/>
  <c r="L366" s="1"/>
  <c r="CK366"/>
  <c r="I366" s="1"/>
  <c r="BX366"/>
  <c r="F366" s="1"/>
  <c r="CX365"/>
  <c r="L365" s="1"/>
  <c r="CK365"/>
  <c r="I365" s="1"/>
  <c r="BX365"/>
  <c r="F365" s="1"/>
  <c r="CX364"/>
  <c r="L364" s="1"/>
  <c r="CK364"/>
  <c r="I364" s="1"/>
  <c r="BX364"/>
  <c r="F364" s="1"/>
  <c r="CX363"/>
  <c r="L363" s="1"/>
  <c r="CK363"/>
  <c r="I363" s="1"/>
  <c r="BX363"/>
  <c r="F363" s="1"/>
  <c r="CX362"/>
  <c r="L362" s="1"/>
  <c r="CK362"/>
  <c r="I362" s="1"/>
  <c r="O362" s="1"/>
  <c r="BX362"/>
  <c r="F362" s="1"/>
  <c r="CX361"/>
  <c r="L361" s="1"/>
  <c r="CK361"/>
  <c r="I361" s="1"/>
  <c r="BX361"/>
  <c r="F361" s="1"/>
  <c r="CX360"/>
  <c r="L360" s="1"/>
  <c r="CK360"/>
  <c r="I360" s="1"/>
  <c r="BX360"/>
  <c r="F360" s="1"/>
  <c r="CX359"/>
  <c r="L359" s="1"/>
  <c r="CK359"/>
  <c r="I359" s="1"/>
  <c r="BX359"/>
  <c r="F359" s="1"/>
  <c r="CX358"/>
  <c r="L358" s="1"/>
  <c r="CK358"/>
  <c r="I358" s="1"/>
  <c r="BX358"/>
  <c r="F358" s="1"/>
  <c r="CX357"/>
  <c r="L357" s="1"/>
  <c r="CK357"/>
  <c r="I357" s="1"/>
  <c r="BX357"/>
  <c r="F357" s="1"/>
  <c r="CX356"/>
  <c r="L356" s="1"/>
  <c r="CK356"/>
  <c r="I356" s="1"/>
  <c r="BX356"/>
  <c r="F356" s="1"/>
  <c r="CX355"/>
  <c r="L355" s="1"/>
  <c r="CK355"/>
  <c r="I355" s="1"/>
  <c r="BX355"/>
  <c r="F355" s="1"/>
  <c r="CX354"/>
  <c r="L354" s="1"/>
  <c r="CK354"/>
  <c r="I354" s="1"/>
  <c r="O354" s="1"/>
  <c r="BX354"/>
  <c r="F354" s="1"/>
  <c r="CX353"/>
  <c r="L353" s="1"/>
  <c r="CK353"/>
  <c r="I353" s="1"/>
  <c r="BX353"/>
  <c r="F353" s="1"/>
  <c r="CX352"/>
  <c r="L352" s="1"/>
  <c r="CK352"/>
  <c r="I352" s="1"/>
  <c r="BX352"/>
  <c r="F352" s="1"/>
  <c r="CX351"/>
  <c r="L351" s="1"/>
  <c r="CK351"/>
  <c r="I351" s="1"/>
  <c r="BX351"/>
  <c r="F351" s="1"/>
  <c r="CX350"/>
  <c r="L350" s="1"/>
  <c r="CK350"/>
  <c r="I350" s="1"/>
  <c r="BX350"/>
  <c r="F350" s="1"/>
  <c r="CX349"/>
  <c r="L349" s="1"/>
  <c r="CK349"/>
  <c r="I349" s="1"/>
  <c r="BX349"/>
  <c r="F349" s="1"/>
  <c r="O349" s="1"/>
  <c r="CX348"/>
  <c r="L348" s="1"/>
  <c r="CK348"/>
  <c r="I348" s="1"/>
  <c r="BX348"/>
  <c r="F348" s="1"/>
  <c r="CX347"/>
  <c r="L347" s="1"/>
  <c r="CK347"/>
  <c r="I347" s="1"/>
  <c r="BX347"/>
  <c r="F347" s="1"/>
  <c r="CX346"/>
  <c r="L346" s="1"/>
  <c r="CK346"/>
  <c r="I346" s="1"/>
  <c r="BX346"/>
  <c r="F346" s="1"/>
  <c r="CX345"/>
  <c r="L345" s="1"/>
  <c r="CK345"/>
  <c r="I345" s="1"/>
  <c r="BX345"/>
  <c r="F345" s="1"/>
  <c r="O345" s="1"/>
  <c r="CX344"/>
  <c r="L344" s="1"/>
  <c r="CK344"/>
  <c r="I344" s="1"/>
  <c r="BX344"/>
  <c r="F344" s="1"/>
  <c r="CX343"/>
  <c r="L343" s="1"/>
  <c r="CK343"/>
  <c r="I343" s="1"/>
  <c r="BX343"/>
  <c r="F343" s="1"/>
  <c r="CX342"/>
  <c r="L342" s="1"/>
  <c r="CK342"/>
  <c r="I342" s="1"/>
  <c r="BX342"/>
  <c r="F342" s="1"/>
  <c r="CX341"/>
  <c r="L341" s="1"/>
  <c r="CK341"/>
  <c r="I341" s="1"/>
  <c r="BX341"/>
  <c r="F341" s="1"/>
  <c r="O341" s="1"/>
  <c r="CX340"/>
  <c r="L340" s="1"/>
  <c r="CK340"/>
  <c r="I340" s="1"/>
  <c r="BX340"/>
  <c r="F340" s="1"/>
  <c r="CX339"/>
  <c r="L339" s="1"/>
  <c r="CK339"/>
  <c r="I339" s="1"/>
  <c r="BX339"/>
  <c r="F339" s="1"/>
  <c r="CX338"/>
  <c r="L338" s="1"/>
  <c r="CK338"/>
  <c r="I338" s="1"/>
  <c r="BX338"/>
  <c r="F338" s="1"/>
  <c r="CX337"/>
  <c r="L337" s="1"/>
  <c r="CK337"/>
  <c r="I337" s="1"/>
  <c r="BX337"/>
  <c r="F337" s="1"/>
  <c r="O337" s="1"/>
  <c r="CX336"/>
  <c r="L336" s="1"/>
  <c r="CK336"/>
  <c r="I336" s="1"/>
  <c r="BX336"/>
  <c r="F336" s="1"/>
  <c r="CX335"/>
  <c r="L335" s="1"/>
  <c r="CK335"/>
  <c r="I335" s="1"/>
  <c r="BX335"/>
  <c r="F335" s="1"/>
  <c r="CX334"/>
  <c r="L334" s="1"/>
  <c r="CK334"/>
  <c r="I334" s="1"/>
  <c r="BX334"/>
  <c r="F334" s="1"/>
  <c r="CX333"/>
  <c r="L333" s="1"/>
  <c r="CK333"/>
  <c r="I333" s="1"/>
  <c r="BX333"/>
  <c r="F333" s="1"/>
  <c r="O333" s="1"/>
  <c r="CX332"/>
  <c r="L332" s="1"/>
  <c r="CK332"/>
  <c r="I332" s="1"/>
  <c r="BX332"/>
  <c r="F332" s="1"/>
  <c r="CX331"/>
  <c r="L331" s="1"/>
  <c r="CK331"/>
  <c r="I331" s="1"/>
  <c r="BX331"/>
  <c r="F331" s="1"/>
  <c r="CX330"/>
  <c r="L330" s="1"/>
  <c r="CK330"/>
  <c r="I330" s="1"/>
  <c r="BX330"/>
  <c r="F330" s="1"/>
  <c r="CX329"/>
  <c r="L329" s="1"/>
  <c r="CK329"/>
  <c r="I329" s="1"/>
  <c r="BX329"/>
  <c r="F329" s="1"/>
  <c r="O329" s="1"/>
  <c r="CX328"/>
  <c r="L328" s="1"/>
  <c r="CK328"/>
  <c r="I328" s="1"/>
  <c r="BX328"/>
  <c r="F328" s="1"/>
  <c r="CX327"/>
  <c r="L327" s="1"/>
  <c r="CK327"/>
  <c r="I327" s="1"/>
  <c r="BX327"/>
  <c r="F327" s="1"/>
  <c r="CX326"/>
  <c r="L326" s="1"/>
  <c r="CK326"/>
  <c r="I326" s="1"/>
  <c r="BX326"/>
  <c r="F326" s="1"/>
  <c r="CX325"/>
  <c r="L325" s="1"/>
  <c r="CK325"/>
  <c r="I325" s="1"/>
  <c r="BX325"/>
  <c r="F325" s="1"/>
  <c r="O325" s="1"/>
  <c r="CX324"/>
  <c r="L324" s="1"/>
  <c r="CK324"/>
  <c r="I324" s="1"/>
  <c r="BX324"/>
  <c r="F324" s="1"/>
  <c r="CX323"/>
  <c r="L323" s="1"/>
  <c r="CK323"/>
  <c r="I323" s="1"/>
  <c r="BX323"/>
  <c r="F323" s="1"/>
  <c r="CX322"/>
  <c r="L322" s="1"/>
  <c r="CK322"/>
  <c r="I322" s="1"/>
  <c r="BX322"/>
  <c r="F322" s="1"/>
  <c r="CX321"/>
  <c r="L321" s="1"/>
  <c r="CK321"/>
  <c r="I321" s="1"/>
  <c r="BX321"/>
  <c r="F321" s="1"/>
  <c r="O321" s="1"/>
  <c r="CX320"/>
  <c r="L320" s="1"/>
  <c r="CK320"/>
  <c r="I320" s="1"/>
  <c r="BX320"/>
  <c r="F320" s="1"/>
  <c r="CX319"/>
  <c r="L319" s="1"/>
  <c r="CK319"/>
  <c r="I319" s="1"/>
  <c r="BX319"/>
  <c r="F319" s="1"/>
  <c r="CX318"/>
  <c r="L318" s="1"/>
  <c r="CK318"/>
  <c r="I318" s="1"/>
  <c r="BX318"/>
  <c r="F318" s="1"/>
  <c r="CX317"/>
  <c r="L317" s="1"/>
  <c r="CK317"/>
  <c r="I317" s="1"/>
  <c r="BX317"/>
  <c r="F317" s="1"/>
  <c r="O317" s="1"/>
  <c r="CX316"/>
  <c r="L316" s="1"/>
  <c r="CK316"/>
  <c r="I316" s="1"/>
  <c r="BX316"/>
  <c r="F316" s="1"/>
  <c r="CX315"/>
  <c r="L315" s="1"/>
  <c r="O315" s="1"/>
  <c r="CK315"/>
  <c r="I315" s="1"/>
  <c r="BX315"/>
  <c r="F315" s="1"/>
  <c r="CX314"/>
  <c r="L314" s="1"/>
  <c r="CK314"/>
  <c r="I314" s="1"/>
  <c r="BX314"/>
  <c r="F314" s="1"/>
  <c r="CX313"/>
  <c r="L313" s="1"/>
  <c r="CK313"/>
  <c r="I313" s="1"/>
  <c r="BX313"/>
  <c r="F313" s="1"/>
  <c r="O313" s="1"/>
  <c r="CX312"/>
  <c r="L312" s="1"/>
  <c r="CK312"/>
  <c r="I312" s="1"/>
  <c r="BX312"/>
  <c r="F312" s="1"/>
  <c r="CX311"/>
  <c r="L311" s="1"/>
  <c r="CK311"/>
  <c r="I311" s="1"/>
  <c r="BX311"/>
  <c r="F311" s="1"/>
  <c r="CX310"/>
  <c r="L310" s="1"/>
  <c r="CK310"/>
  <c r="I310" s="1"/>
  <c r="BX310"/>
  <c r="F310" s="1"/>
  <c r="CX309"/>
  <c r="L309" s="1"/>
  <c r="CK309"/>
  <c r="I309" s="1"/>
  <c r="BX309"/>
  <c r="F309" s="1"/>
  <c r="O309" s="1"/>
  <c r="CX308"/>
  <c r="L308" s="1"/>
  <c r="CK308"/>
  <c r="I308" s="1"/>
  <c r="BX308"/>
  <c r="F308" s="1"/>
  <c r="CX307"/>
  <c r="L307" s="1"/>
  <c r="CK307"/>
  <c r="I307" s="1"/>
  <c r="BX307"/>
  <c r="F307" s="1"/>
  <c r="CX306"/>
  <c r="L306" s="1"/>
  <c r="CK306"/>
  <c r="I306" s="1"/>
  <c r="BX306"/>
  <c r="F306" s="1"/>
  <c r="CX305"/>
  <c r="L305" s="1"/>
  <c r="CK305"/>
  <c r="I305" s="1"/>
  <c r="BX305"/>
  <c r="F305" s="1"/>
  <c r="O305" s="1"/>
  <c r="CX304"/>
  <c r="L304" s="1"/>
  <c r="CK304"/>
  <c r="I304" s="1"/>
  <c r="BX304"/>
  <c r="F304" s="1"/>
  <c r="CX303"/>
  <c r="L303" s="1"/>
  <c r="CK303"/>
  <c r="I303" s="1"/>
  <c r="BX303"/>
  <c r="F303" s="1"/>
  <c r="CX302"/>
  <c r="L302" s="1"/>
  <c r="CK302"/>
  <c r="I302" s="1"/>
  <c r="O302" s="1"/>
  <c r="BX302"/>
  <c r="F302" s="1"/>
  <c r="CX301"/>
  <c r="L301" s="1"/>
  <c r="CK301"/>
  <c r="I301" s="1"/>
  <c r="BX301"/>
  <c r="F301" s="1"/>
  <c r="O301" s="1"/>
  <c r="CX300"/>
  <c r="L300" s="1"/>
  <c r="CK300"/>
  <c r="I300" s="1"/>
  <c r="BX300"/>
  <c r="F300" s="1"/>
  <c r="CX299"/>
  <c r="L299" s="1"/>
  <c r="CK299"/>
  <c r="I299" s="1"/>
  <c r="BX299"/>
  <c r="F299" s="1"/>
  <c r="CX298"/>
  <c r="L298" s="1"/>
  <c r="CK298"/>
  <c r="I298" s="1"/>
  <c r="O298" s="1"/>
  <c r="BX298"/>
  <c r="F298" s="1"/>
  <c r="CX297"/>
  <c r="L297" s="1"/>
  <c r="CK297"/>
  <c r="I297" s="1"/>
  <c r="BX297"/>
  <c r="F297" s="1"/>
  <c r="O297" s="1"/>
  <c r="CX296"/>
  <c r="L296" s="1"/>
  <c r="CK296"/>
  <c r="I296" s="1"/>
  <c r="BX296"/>
  <c r="F296" s="1"/>
  <c r="CX295"/>
  <c r="L295" s="1"/>
  <c r="CK295"/>
  <c r="I295" s="1"/>
  <c r="BX295"/>
  <c r="F295" s="1"/>
  <c r="CX294"/>
  <c r="L294" s="1"/>
  <c r="CK294"/>
  <c r="I294" s="1"/>
  <c r="BX294"/>
  <c r="F294" s="1"/>
  <c r="CX293"/>
  <c r="L293" s="1"/>
  <c r="CK293"/>
  <c r="I293" s="1"/>
  <c r="BX293"/>
  <c r="F293" s="1"/>
  <c r="O293" s="1"/>
  <c r="CX292"/>
  <c r="L292" s="1"/>
  <c r="CK292"/>
  <c r="I292" s="1"/>
  <c r="BX292"/>
  <c r="F292" s="1"/>
  <c r="CX291"/>
  <c r="L291" s="1"/>
  <c r="CK291"/>
  <c r="I291" s="1"/>
  <c r="BX291"/>
  <c r="F291" s="1"/>
  <c r="CX290"/>
  <c r="L290" s="1"/>
  <c r="CK290"/>
  <c r="I290" s="1"/>
  <c r="BX290"/>
  <c r="F290" s="1"/>
  <c r="CX289"/>
  <c r="L289" s="1"/>
  <c r="CK289"/>
  <c r="I289" s="1"/>
  <c r="BX289"/>
  <c r="F289" s="1"/>
  <c r="O289" s="1"/>
  <c r="CX288"/>
  <c r="L288" s="1"/>
  <c r="CK288"/>
  <c r="I288" s="1"/>
  <c r="BX288"/>
  <c r="F288" s="1"/>
  <c r="CX287"/>
  <c r="L287" s="1"/>
  <c r="CK287"/>
  <c r="I287" s="1"/>
  <c r="BX287"/>
  <c r="F287" s="1"/>
  <c r="CX286"/>
  <c r="L286" s="1"/>
  <c r="CK286"/>
  <c r="I286" s="1"/>
  <c r="O286" s="1"/>
  <c r="BX286"/>
  <c r="F286" s="1"/>
  <c r="CX285"/>
  <c r="L285" s="1"/>
  <c r="CK285"/>
  <c r="I285" s="1"/>
  <c r="BX285"/>
  <c r="F285" s="1"/>
  <c r="O285" s="1"/>
  <c r="CX284"/>
  <c r="L284" s="1"/>
  <c r="CK284"/>
  <c r="I284" s="1"/>
  <c r="BX284"/>
  <c r="F284" s="1"/>
  <c r="CX283"/>
  <c r="L283" s="1"/>
  <c r="CK283"/>
  <c r="I283" s="1"/>
  <c r="BX283"/>
  <c r="F283" s="1"/>
  <c r="CX282"/>
  <c r="L282" s="1"/>
  <c r="CK282"/>
  <c r="I282" s="1"/>
  <c r="BX282"/>
  <c r="F282" s="1"/>
  <c r="CX281"/>
  <c r="L281" s="1"/>
  <c r="CK281"/>
  <c r="I281" s="1"/>
  <c r="BX281"/>
  <c r="F281" s="1"/>
  <c r="O281" s="1"/>
  <c r="CX280"/>
  <c r="L280" s="1"/>
  <c r="CK280"/>
  <c r="I280" s="1"/>
  <c r="BX280"/>
  <c r="F280" s="1"/>
  <c r="CX279"/>
  <c r="L279" s="1"/>
  <c r="CK279"/>
  <c r="I279" s="1"/>
  <c r="BX279"/>
  <c r="F279" s="1"/>
  <c r="CX278"/>
  <c r="L278" s="1"/>
  <c r="CK278"/>
  <c r="I278" s="1"/>
  <c r="BX278"/>
  <c r="F278" s="1"/>
  <c r="CX277"/>
  <c r="L277" s="1"/>
  <c r="CK277"/>
  <c r="I277" s="1"/>
  <c r="BX277"/>
  <c r="F277" s="1"/>
  <c r="O277" s="1"/>
  <c r="CX276"/>
  <c r="L276" s="1"/>
  <c r="CK276"/>
  <c r="I276" s="1"/>
  <c r="BX276"/>
  <c r="F276" s="1"/>
  <c r="CX275"/>
  <c r="L275" s="1"/>
  <c r="CK275"/>
  <c r="I275" s="1"/>
  <c r="BX275"/>
  <c r="F275" s="1"/>
  <c r="CX274"/>
  <c r="L274" s="1"/>
  <c r="CK274"/>
  <c r="I274" s="1"/>
  <c r="BX274"/>
  <c r="F274" s="1"/>
  <c r="CX273"/>
  <c r="L273" s="1"/>
  <c r="CK273"/>
  <c r="I273" s="1"/>
  <c r="BX273"/>
  <c r="F273" s="1"/>
  <c r="O273" s="1"/>
  <c r="CX272"/>
  <c r="L272" s="1"/>
  <c r="CK272"/>
  <c r="I272" s="1"/>
  <c r="BX272"/>
  <c r="F272" s="1"/>
  <c r="CX271"/>
  <c r="L271" s="1"/>
  <c r="CK271"/>
  <c r="I271" s="1"/>
  <c r="BX271"/>
  <c r="F271" s="1"/>
  <c r="CX270"/>
  <c r="L270" s="1"/>
  <c r="CK270"/>
  <c r="I270" s="1"/>
  <c r="BX270"/>
  <c r="F270" s="1"/>
  <c r="CX269"/>
  <c r="L269" s="1"/>
  <c r="CK269"/>
  <c r="I269" s="1"/>
  <c r="BX269"/>
  <c r="F269" s="1"/>
  <c r="O269" s="1"/>
  <c r="CX268"/>
  <c r="L268" s="1"/>
  <c r="CK268"/>
  <c r="I268" s="1"/>
  <c r="BX268"/>
  <c r="F268" s="1"/>
  <c r="CX267"/>
  <c r="L267" s="1"/>
  <c r="CK267"/>
  <c r="I267" s="1"/>
  <c r="BX267"/>
  <c r="F267" s="1"/>
  <c r="CX266"/>
  <c r="L266" s="1"/>
  <c r="CK266"/>
  <c r="I266" s="1"/>
  <c r="BX266"/>
  <c r="F266" s="1"/>
  <c r="CX265"/>
  <c r="L265" s="1"/>
  <c r="CK265"/>
  <c r="I265" s="1"/>
  <c r="BX265"/>
  <c r="F265" s="1"/>
  <c r="O265" s="1"/>
  <c r="CX264"/>
  <c r="L264" s="1"/>
  <c r="CK264"/>
  <c r="I264" s="1"/>
  <c r="BX264"/>
  <c r="F264" s="1"/>
  <c r="CX263"/>
  <c r="L263" s="1"/>
  <c r="CK263"/>
  <c r="I263" s="1"/>
  <c r="BX263"/>
  <c r="F263" s="1"/>
  <c r="CX262"/>
  <c r="L262" s="1"/>
  <c r="CK262"/>
  <c r="I262" s="1"/>
  <c r="O262" s="1"/>
  <c r="BX262"/>
  <c r="F262" s="1"/>
  <c r="CX261"/>
  <c r="L261" s="1"/>
  <c r="CK261"/>
  <c r="I261" s="1"/>
  <c r="BX261"/>
  <c r="F261" s="1"/>
  <c r="O261" s="1"/>
  <c r="CX260"/>
  <c r="L260" s="1"/>
  <c r="CK260"/>
  <c r="I260" s="1"/>
  <c r="BX260"/>
  <c r="F260" s="1"/>
  <c r="CX259"/>
  <c r="L259" s="1"/>
  <c r="CK259"/>
  <c r="I259" s="1"/>
  <c r="BX259"/>
  <c r="F259" s="1"/>
  <c r="CX258"/>
  <c r="L258" s="1"/>
  <c r="CK258"/>
  <c r="I258" s="1"/>
  <c r="O258" s="1"/>
  <c r="BX258"/>
  <c r="F258" s="1"/>
  <c r="CX257"/>
  <c r="L257" s="1"/>
  <c r="CK257"/>
  <c r="I257" s="1"/>
  <c r="BX257"/>
  <c r="F257" s="1"/>
  <c r="O257" s="1"/>
  <c r="CX256"/>
  <c r="L256" s="1"/>
  <c r="CK256"/>
  <c r="I256" s="1"/>
  <c r="BX256"/>
  <c r="F256" s="1"/>
  <c r="CX255"/>
  <c r="L255" s="1"/>
  <c r="CK255"/>
  <c r="I255" s="1"/>
  <c r="BX255"/>
  <c r="F255" s="1"/>
  <c r="CX254"/>
  <c r="L254" s="1"/>
  <c r="CK254"/>
  <c r="I254" s="1"/>
  <c r="BX254"/>
  <c r="F254" s="1"/>
  <c r="CX253"/>
  <c r="L253" s="1"/>
  <c r="CK253"/>
  <c r="I253" s="1"/>
  <c r="BX253"/>
  <c r="F253" s="1"/>
  <c r="O253" s="1"/>
  <c r="CX252"/>
  <c r="L252" s="1"/>
  <c r="CK252"/>
  <c r="I252" s="1"/>
  <c r="BX252"/>
  <c r="F252" s="1"/>
  <c r="CX251"/>
  <c r="L251" s="1"/>
  <c r="CK251"/>
  <c r="I251" s="1"/>
  <c r="BX251"/>
  <c r="F251" s="1"/>
  <c r="CX250"/>
  <c r="L250" s="1"/>
  <c r="CK250"/>
  <c r="I250" s="1"/>
  <c r="BX250"/>
  <c r="F250" s="1"/>
  <c r="CX249"/>
  <c r="L249" s="1"/>
  <c r="CK249"/>
  <c r="I249" s="1"/>
  <c r="BX249"/>
  <c r="F249" s="1"/>
  <c r="O249" s="1"/>
  <c r="CX248"/>
  <c r="L248" s="1"/>
  <c r="CK248"/>
  <c r="I248" s="1"/>
  <c r="BX248"/>
  <c r="F248" s="1"/>
  <c r="CX247"/>
  <c r="L247" s="1"/>
  <c r="CK247"/>
  <c r="I247" s="1"/>
  <c r="BX247"/>
  <c r="F247" s="1"/>
  <c r="CX246"/>
  <c r="L246" s="1"/>
  <c r="CK246"/>
  <c r="I246" s="1"/>
  <c r="BX246"/>
  <c r="F246" s="1"/>
  <c r="CX245"/>
  <c r="L245" s="1"/>
  <c r="CK245"/>
  <c r="I245" s="1"/>
  <c r="BX245"/>
  <c r="F245" s="1"/>
  <c r="O245" s="1"/>
  <c r="CX244"/>
  <c r="L244" s="1"/>
  <c r="CK244"/>
  <c r="I244" s="1"/>
  <c r="BX244"/>
  <c r="F244" s="1"/>
  <c r="CX243"/>
  <c r="L243" s="1"/>
  <c r="O243" s="1"/>
  <c r="CK243"/>
  <c r="I243" s="1"/>
  <c r="BX243"/>
  <c r="F243" s="1"/>
  <c r="CX242"/>
  <c r="L242" s="1"/>
  <c r="CK242"/>
  <c r="I242" s="1"/>
  <c r="BX242"/>
  <c r="F242" s="1"/>
  <c r="CX241"/>
  <c r="L241" s="1"/>
  <c r="CK241"/>
  <c r="I241" s="1"/>
  <c r="BX241"/>
  <c r="F241" s="1"/>
  <c r="O241" s="1"/>
  <c r="CX240"/>
  <c r="L240" s="1"/>
  <c r="CK240"/>
  <c r="I240" s="1"/>
  <c r="BX240"/>
  <c r="F240" s="1"/>
  <c r="CX239"/>
  <c r="L239" s="1"/>
  <c r="CK239"/>
  <c r="I239" s="1"/>
  <c r="BX239"/>
  <c r="F239" s="1"/>
  <c r="CX238"/>
  <c r="L238" s="1"/>
  <c r="CK238"/>
  <c r="I238" s="1"/>
  <c r="BX238"/>
  <c r="F238" s="1"/>
  <c r="CX237"/>
  <c r="L237" s="1"/>
  <c r="CK237"/>
  <c r="I237" s="1"/>
  <c r="BX237"/>
  <c r="F237" s="1"/>
  <c r="O237" s="1"/>
  <c r="CX236"/>
  <c r="L236" s="1"/>
  <c r="CK236"/>
  <c r="I236" s="1"/>
  <c r="BX236"/>
  <c r="F236" s="1"/>
  <c r="CX235"/>
  <c r="L235" s="1"/>
  <c r="CK235"/>
  <c r="I235" s="1"/>
  <c r="BX235"/>
  <c r="F235" s="1"/>
  <c r="CX234"/>
  <c r="L234" s="1"/>
  <c r="CK234"/>
  <c r="I234" s="1"/>
  <c r="O234" s="1"/>
  <c r="BX234"/>
  <c r="F234" s="1"/>
  <c r="CX233"/>
  <c r="L233" s="1"/>
  <c r="CK233"/>
  <c r="I233" s="1"/>
  <c r="BX233"/>
  <c r="F233" s="1"/>
  <c r="O233" s="1"/>
  <c r="CX232"/>
  <c r="L232" s="1"/>
  <c r="CK232"/>
  <c r="I232" s="1"/>
  <c r="BX232"/>
  <c r="F232" s="1"/>
  <c r="CX231"/>
  <c r="L231" s="1"/>
  <c r="O231" s="1"/>
  <c r="CK231"/>
  <c r="I231" s="1"/>
  <c r="BX231"/>
  <c r="F231" s="1"/>
  <c r="CX230"/>
  <c r="L230" s="1"/>
  <c r="CK230"/>
  <c r="I230" s="1"/>
  <c r="O230" s="1"/>
  <c r="BX230"/>
  <c r="F230" s="1"/>
  <c r="CX229"/>
  <c r="L229" s="1"/>
  <c r="CK229"/>
  <c r="I229" s="1"/>
  <c r="BX229"/>
  <c r="F229" s="1"/>
  <c r="O229" s="1"/>
  <c r="CX228"/>
  <c r="L228" s="1"/>
  <c r="CK228"/>
  <c r="I228" s="1"/>
  <c r="BX228"/>
  <c r="F228" s="1"/>
  <c r="CX227"/>
  <c r="L227" s="1"/>
  <c r="CK227"/>
  <c r="I227" s="1"/>
  <c r="BX227"/>
  <c r="F227" s="1"/>
  <c r="CX226"/>
  <c r="L226" s="1"/>
  <c r="CK226"/>
  <c r="I226" s="1"/>
  <c r="O226" s="1"/>
  <c r="BX226"/>
  <c r="F226" s="1"/>
  <c r="CX225"/>
  <c r="L225" s="1"/>
  <c r="CK225"/>
  <c r="I225" s="1"/>
  <c r="BX225"/>
  <c r="F225" s="1"/>
  <c r="O225" s="1"/>
  <c r="CX224"/>
  <c r="L224" s="1"/>
  <c r="CK224"/>
  <c r="I224" s="1"/>
  <c r="BX224"/>
  <c r="F224" s="1"/>
  <c r="CX223"/>
  <c r="L223" s="1"/>
  <c r="CK223"/>
  <c r="I223" s="1"/>
  <c r="BX223"/>
  <c r="F223" s="1"/>
  <c r="CX222"/>
  <c r="L222" s="1"/>
  <c r="CK222"/>
  <c r="I222" s="1"/>
  <c r="BX222"/>
  <c r="F222" s="1"/>
  <c r="CX221"/>
  <c r="L221" s="1"/>
  <c r="CK221"/>
  <c r="I221" s="1"/>
  <c r="BX221"/>
  <c r="F221" s="1"/>
  <c r="O221" s="1"/>
  <c r="CX220"/>
  <c r="L220" s="1"/>
  <c r="CK220"/>
  <c r="I220" s="1"/>
  <c r="BX220"/>
  <c r="F220" s="1"/>
  <c r="CX219"/>
  <c r="L219" s="1"/>
  <c r="CK219"/>
  <c r="I219" s="1"/>
  <c r="BX219"/>
  <c r="F219" s="1"/>
  <c r="CX218"/>
  <c r="L218" s="1"/>
  <c r="CK218"/>
  <c r="I218" s="1"/>
  <c r="BX218"/>
  <c r="F218" s="1"/>
  <c r="CX217"/>
  <c r="L217" s="1"/>
  <c r="CK217"/>
  <c r="I217" s="1"/>
  <c r="BX217"/>
  <c r="F217" s="1"/>
  <c r="O217" s="1"/>
  <c r="CX216"/>
  <c r="L216" s="1"/>
  <c r="CK216"/>
  <c r="I216" s="1"/>
  <c r="BX216"/>
  <c r="F216" s="1"/>
  <c r="CX215"/>
  <c r="L215" s="1"/>
  <c r="CK215"/>
  <c r="I215" s="1"/>
  <c r="BX215"/>
  <c r="F215" s="1"/>
  <c r="CX214"/>
  <c r="L214" s="1"/>
  <c r="CK214"/>
  <c r="I214" s="1"/>
  <c r="BX214"/>
  <c r="F214" s="1"/>
  <c r="CX213"/>
  <c r="L213" s="1"/>
  <c r="CK213"/>
  <c r="I213" s="1"/>
  <c r="BX213"/>
  <c r="F213" s="1"/>
  <c r="O213" s="1"/>
  <c r="CX212"/>
  <c r="L212" s="1"/>
  <c r="CK212"/>
  <c r="I212" s="1"/>
  <c r="BX212"/>
  <c r="F212" s="1"/>
  <c r="CX211"/>
  <c r="L211" s="1"/>
  <c r="CK211"/>
  <c r="I211" s="1"/>
  <c r="BX211"/>
  <c r="F211" s="1"/>
  <c r="CX210"/>
  <c r="L210" s="1"/>
  <c r="CK210"/>
  <c r="I210" s="1"/>
  <c r="O210" s="1"/>
  <c r="BX210"/>
  <c r="F210" s="1"/>
  <c r="CX209"/>
  <c r="L209" s="1"/>
  <c r="CK209"/>
  <c r="I209" s="1"/>
  <c r="BX209"/>
  <c r="F209" s="1"/>
  <c r="O209" s="1"/>
  <c r="CX208"/>
  <c r="L208" s="1"/>
  <c r="CK208"/>
  <c r="I208" s="1"/>
  <c r="BX208"/>
  <c r="F208" s="1"/>
  <c r="CX207"/>
  <c r="L207" s="1"/>
  <c r="CK207"/>
  <c r="I207" s="1"/>
  <c r="BX207"/>
  <c r="F207" s="1"/>
  <c r="CX206"/>
  <c r="L206" s="1"/>
  <c r="CK206"/>
  <c r="I206" s="1"/>
  <c r="BX206"/>
  <c r="F206" s="1"/>
  <c r="CX205"/>
  <c r="L205" s="1"/>
  <c r="CK205"/>
  <c r="I205" s="1"/>
  <c r="BX205"/>
  <c r="F205" s="1"/>
  <c r="O205" s="1"/>
  <c r="CX204"/>
  <c r="L204" s="1"/>
  <c r="CK204"/>
  <c r="I204" s="1"/>
  <c r="BX204"/>
  <c r="F204" s="1"/>
  <c r="CX203"/>
  <c r="L203" s="1"/>
  <c r="CK203"/>
  <c r="I203" s="1"/>
  <c r="BX203"/>
  <c r="F203" s="1"/>
  <c r="CX202"/>
  <c r="L202" s="1"/>
  <c r="CK202"/>
  <c r="I202" s="1"/>
  <c r="BX202"/>
  <c r="F202" s="1"/>
  <c r="CX201"/>
  <c r="L201" s="1"/>
  <c r="CK201"/>
  <c r="I201" s="1"/>
  <c r="BX201"/>
  <c r="F201" s="1"/>
  <c r="O201" s="1"/>
  <c r="CX200"/>
  <c r="L200" s="1"/>
  <c r="CK200"/>
  <c r="I200" s="1"/>
  <c r="BX200"/>
  <c r="F200" s="1"/>
  <c r="CX199"/>
  <c r="L199" s="1"/>
  <c r="CK199"/>
  <c r="I199" s="1"/>
  <c r="BX199"/>
  <c r="F199" s="1"/>
  <c r="CX198"/>
  <c r="L198" s="1"/>
  <c r="CK198"/>
  <c r="I198" s="1"/>
  <c r="BX198"/>
  <c r="F198" s="1"/>
  <c r="CX197"/>
  <c r="L197" s="1"/>
  <c r="CK197"/>
  <c r="I197" s="1"/>
  <c r="BX197"/>
  <c r="F197" s="1"/>
  <c r="O197" s="1"/>
  <c r="CX196"/>
  <c r="L196" s="1"/>
  <c r="CK196"/>
  <c r="I196" s="1"/>
  <c r="BX196"/>
  <c r="F196" s="1"/>
  <c r="CX195"/>
  <c r="L195" s="1"/>
  <c r="CK195"/>
  <c r="I195" s="1"/>
  <c r="BX195"/>
  <c r="F195" s="1"/>
  <c r="CX194"/>
  <c r="L194" s="1"/>
  <c r="CK194"/>
  <c r="I194" s="1"/>
  <c r="BX194"/>
  <c r="F194" s="1"/>
  <c r="CX193"/>
  <c r="L193" s="1"/>
  <c r="CK193"/>
  <c r="I193" s="1"/>
  <c r="BX193"/>
  <c r="F193" s="1"/>
  <c r="O193" s="1"/>
  <c r="CX192"/>
  <c r="L192" s="1"/>
  <c r="CK192"/>
  <c r="I192" s="1"/>
  <c r="BX192"/>
  <c r="F192" s="1"/>
  <c r="CX191"/>
  <c r="L191" s="1"/>
  <c r="CK191"/>
  <c r="I191" s="1"/>
  <c r="BX191"/>
  <c r="F191" s="1"/>
  <c r="CX190"/>
  <c r="L190" s="1"/>
  <c r="CK190"/>
  <c r="I190" s="1"/>
  <c r="BX190"/>
  <c r="F190" s="1"/>
  <c r="CX189"/>
  <c r="L189" s="1"/>
  <c r="CK189"/>
  <c r="I189" s="1"/>
  <c r="BX189"/>
  <c r="F189" s="1"/>
  <c r="O189" s="1"/>
  <c r="CX188"/>
  <c r="L188" s="1"/>
  <c r="CK188"/>
  <c r="I188" s="1"/>
  <c r="BX188"/>
  <c r="F188" s="1"/>
  <c r="CX187"/>
  <c r="L187" s="1"/>
  <c r="CK187"/>
  <c r="I187" s="1"/>
  <c r="BX187"/>
  <c r="F187" s="1"/>
  <c r="CX186"/>
  <c r="L186" s="1"/>
  <c r="CK186"/>
  <c r="I186" s="1"/>
  <c r="BX186"/>
  <c r="F186" s="1"/>
  <c r="CX185"/>
  <c r="L185" s="1"/>
  <c r="CK185"/>
  <c r="I185" s="1"/>
  <c r="BX185"/>
  <c r="F185" s="1"/>
  <c r="O185" s="1"/>
  <c r="CX184"/>
  <c r="L184" s="1"/>
  <c r="CK184"/>
  <c r="I184" s="1"/>
  <c r="BX184"/>
  <c r="F184" s="1"/>
  <c r="CX183"/>
  <c r="L183" s="1"/>
  <c r="CK183"/>
  <c r="I183" s="1"/>
  <c r="BX183"/>
  <c r="F183" s="1"/>
  <c r="CX182"/>
  <c r="L182" s="1"/>
  <c r="CK182"/>
  <c r="I182" s="1"/>
  <c r="BX182"/>
  <c r="F182" s="1"/>
  <c r="CX181"/>
  <c r="L181" s="1"/>
  <c r="CK181"/>
  <c r="I181" s="1"/>
  <c r="BX181"/>
  <c r="F181" s="1"/>
  <c r="O181" s="1"/>
  <c r="CX180"/>
  <c r="L180" s="1"/>
  <c r="CK180"/>
  <c r="I180" s="1"/>
  <c r="BX180"/>
  <c r="F180" s="1"/>
  <c r="CX179"/>
  <c r="L179" s="1"/>
  <c r="CK179"/>
  <c r="I179" s="1"/>
  <c r="BX179"/>
  <c r="F179" s="1"/>
  <c r="CX178"/>
  <c r="L178" s="1"/>
  <c r="CK178"/>
  <c r="I178" s="1"/>
  <c r="BX178"/>
  <c r="F178" s="1"/>
  <c r="CX177"/>
  <c r="L177" s="1"/>
  <c r="CK177"/>
  <c r="I177" s="1"/>
  <c r="BX177"/>
  <c r="F177" s="1"/>
  <c r="O177" s="1"/>
  <c r="CX176"/>
  <c r="L176" s="1"/>
  <c r="CK176"/>
  <c r="I176" s="1"/>
  <c r="BX176"/>
  <c r="F176" s="1"/>
  <c r="CX175"/>
  <c r="L175" s="1"/>
  <c r="CK175"/>
  <c r="I175" s="1"/>
  <c r="BX175"/>
  <c r="F175" s="1"/>
  <c r="CX174"/>
  <c r="L174" s="1"/>
  <c r="CK174"/>
  <c r="I174" s="1"/>
  <c r="BX174"/>
  <c r="F174" s="1"/>
  <c r="CX173"/>
  <c r="L173" s="1"/>
  <c r="CK173"/>
  <c r="I173" s="1"/>
  <c r="BX173"/>
  <c r="F173" s="1"/>
  <c r="O173" s="1"/>
  <c r="CX172"/>
  <c r="L172" s="1"/>
  <c r="CK172"/>
  <c r="I172" s="1"/>
  <c r="BX172"/>
  <c r="F172" s="1"/>
  <c r="CX171"/>
  <c r="L171" s="1"/>
  <c r="CK171"/>
  <c r="I171" s="1"/>
  <c r="BX171"/>
  <c r="F171" s="1"/>
  <c r="CX170"/>
  <c r="L170" s="1"/>
  <c r="CK170"/>
  <c r="I170" s="1"/>
  <c r="BX170"/>
  <c r="F170" s="1"/>
  <c r="CX169"/>
  <c r="L169" s="1"/>
  <c r="CK169"/>
  <c r="I169" s="1"/>
  <c r="BX169"/>
  <c r="F169" s="1"/>
  <c r="O169" s="1"/>
  <c r="CX168"/>
  <c r="L168" s="1"/>
  <c r="CK168"/>
  <c r="I168" s="1"/>
  <c r="BX168"/>
  <c r="F168" s="1"/>
  <c r="CX167"/>
  <c r="L167" s="1"/>
  <c r="CK167"/>
  <c r="I167" s="1"/>
  <c r="BX167"/>
  <c r="F167" s="1"/>
  <c r="CX166"/>
  <c r="L166" s="1"/>
  <c r="CK166"/>
  <c r="I166" s="1"/>
  <c r="BX166"/>
  <c r="F166" s="1"/>
  <c r="CX165"/>
  <c r="L165" s="1"/>
  <c r="CK165"/>
  <c r="I165" s="1"/>
  <c r="BX165"/>
  <c r="F165" s="1"/>
  <c r="O165" s="1"/>
  <c r="CX164"/>
  <c r="L164" s="1"/>
  <c r="CK164"/>
  <c r="I164" s="1"/>
  <c r="BX164"/>
  <c r="F164" s="1"/>
  <c r="CX163"/>
  <c r="L163" s="1"/>
  <c r="CK163"/>
  <c r="I163" s="1"/>
  <c r="BX163"/>
  <c r="F163" s="1"/>
  <c r="CX162"/>
  <c r="L162" s="1"/>
  <c r="CK162"/>
  <c r="I162" s="1"/>
  <c r="BX162"/>
  <c r="F162" s="1"/>
  <c r="CX161"/>
  <c r="L161" s="1"/>
  <c r="CK161"/>
  <c r="I161" s="1"/>
  <c r="BX161"/>
  <c r="F161" s="1"/>
  <c r="O161" s="1"/>
  <c r="CX160"/>
  <c r="L160" s="1"/>
  <c r="CK160"/>
  <c r="I160" s="1"/>
  <c r="BX160"/>
  <c r="F160" s="1"/>
  <c r="CX159"/>
  <c r="L159" s="1"/>
  <c r="O159" s="1"/>
  <c r="CK159"/>
  <c r="I159" s="1"/>
  <c r="BX159"/>
  <c r="F159" s="1"/>
  <c r="CX158"/>
  <c r="L158" s="1"/>
  <c r="CK158"/>
  <c r="I158" s="1"/>
  <c r="BX158"/>
  <c r="F158" s="1"/>
  <c r="CX157"/>
  <c r="L157" s="1"/>
  <c r="CK157"/>
  <c r="I157" s="1"/>
  <c r="BX157"/>
  <c r="F157" s="1"/>
  <c r="O157" s="1"/>
  <c r="CX156"/>
  <c r="L156" s="1"/>
  <c r="CK156"/>
  <c r="I156" s="1"/>
  <c r="BX156"/>
  <c r="F156" s="1"/>
  <c r="CX155"/>
  <c r="L155" s="1"/>
  <c r="CK155"/>
  <c r="I155" s="1"/>
  <c r="BX155"/>
  <c r="F155" s="1"/>
  <c r="CX154"/>
  <c r="L154" s="1"/>
  <c r="CK154"/>
  <c r="I154" s="1"/>
  <c r="BX154"/>
  <c r="F154" s="1"/>
  <c r="CX153"/>
  <c r="L153" s="1"/>
  <c r="CK153"/>
  <c r="I153" s="1"/>
  <c r="BX153"/>
  <c r="F153" s="1"/>
  <c r="O153" s="1"/>
  <c r="CX152"/>
  <c r="L152" s="1"/>
  <c r="CK152"/>
  <c r="I152" s="1"/>
  <c r="BX152"/>
  <c r="F152" s="1"/>
  <c r="CX151"/>
  <c r="L151" s="1"/>
  <c r="CK151"/>
  <c r="I151" s="1"/>
  <c r="BX151"/>
  <c r="F151" s="1"/>
  <c r="CX150"/>
  <c r="L150" s="1"/>
  <c r="CK150"/>
  <c r="I150" s="1"/>
  <c r="BX150"/>
  <c r="F150" s="1"/>
  <c r="CX149"/>
  <c r="L149" s="1"/>
  <c r="CK149"/>
  <c r="I149" s="1"/>
  <c r="BX149"/>
  <c r="F149" s="1"/>
  <c r="O149" s="1"/>
  <c r="CX148"/>
  <c r="L148" s="1"/>
  <c r="CK148"/>
  <c r="I148" s="1"/>
  <c r="BX148"/>
  <c r="F148" s="1"/>
  <c r="CX147"/>
  <c r="L147" s="1"/>
  <c r="CK147"/>
  <c r="I147" s="1"/>
  <c r="BX147"/>
  <c r="F147" s="1"/>
  <c r="CX146"/>
  <c r="L146" s="1"/>
  <c r="CK146"/>
  <c r="I146" s="1"/>
  <c r="BX146"/>
  <c r="F146" s="1"/>
  <c r="CX145"/>
  <c r="L145" s="1"/>
  <c r="CK145"/>
  <c r="I145" s="1"/>
  <c r="BX145"/>
  <c r="F145" s="1"/>
  <c r="O145" s="1"/>
  <c r="CX144"/>
  <c r="L144" s="1"/>
  <c r="CK144"/>
  <c r="I144" s="1"/>
  <c r="BX144"/>
  <c r="F144" s="1"/>
  <c r="CX143"/>
  <c r="L143" s="1"/>
  <c r="CK143"/>
  <c r="I143" s="1"/>
  <c r="BX143"/>
  <c r="F143" s="1"/>
  <c r="CX142"/>
  <c r="L142" s="1"/>
  <c r="CK142"/>
  <c r="I142" s="1"/>
  <c r="BX142"/>
  <c r="F142" s="1"/>
  <c r="CX141"/>
  <c r="L141" s="1"/>
  <c r="CK141"/>
  <c r="I141" s="1"/>
  <c r="BX141"/>
  <c r="F141" s="1"/>
  <c r="O141" s="1"/>
  <c r="CX140"/>
  <c r="L140" s="1"/>
  <c r="CK140"/>
  <c r="I140" s="1"/>
  <c r="BX140"/>
  <c r="F140" s="1"/>
  <c r="CX139"/>
  <c r="L139" s="1"/>
  <c r="CK139"/>
  <c r="I139" s="1"/>
  <c r="BX139"/>
  <c r="F139" s="1"/>
  <c r="CX138"/>
  <c r="L138" s="1"/>
  <c r="CK138"/>
  <c r="I138" s="1"/>
  <c r="BX138"/>
  <c r="F138" s="1"/>
  <c r="CX137"/>
  <c r="L137" s="1"/>
  <c r="CK137"/>
  <c r="I137" s="1"/>
  <c r="BX137"/>
  <c r="F137" s="1"/>
  <c r="O137" s="1"/>
  <c r="CX136"/>
  <c r="L136" s="1"/>
  <c r="CK136"/>
  <c r="I136" s="1"/>
  <c r="BX136"/>
  <c r="F136" s="1"/>
  <c r="CX135"/>
  <c r="L135" s="1"/>
  <c r="CK135"/>
  <c r="I135" s="1"/>
  <c r="BX135"/>
  <c r="F135" s="1"/>
  <c r="CX134"/>
  <c r="L134" s="1"/>
  <c r="CK134"/>
  <c r="I134" s="1"/>
  <c r="BX134"/>
  <c r="F134" s="1"/>
  <c r="CX133"/>
  <c r="L133" s="1"/>
  <c r="CK133"/>
  <c r="I133" s="1"/>
  <c r="BX133"/>
  <c r="F133" s="1"/>
  <c r="O133" s="1"/>
  <c r="CX132"/>
  <c r="L132" s="1"/>
  <c r="CK132"/>
  <c r="I132" s="1"/>
  <c r="BX132"/>
  <c r="F132" s="1"/>
  <c r="CX131"/>
  <c r="L131" s="1"/>
  <c r="CK131"/>
  <c r="I131" s="1"/>
  <c r="BX131"/>
  <c r="F131" s="1"/>
  <c r="CX130"/>
  <c r="L130" s="1"/>
  <c r="CK130"/>
  <c r="I130" s="1"/>
  <c r="BX130"/>
  <c r="F130" s="1"/>
  <c r="CX129"/>
  <c r="L129" s="1"/>
  <c r="CK129"/>
  <c r="I129" s="1"/>
  <c r="BX129"/>
  <c r="F129" s="1"/>
  <c r="O129" s="1"/>
  <c r="CX128"/>
  <c r="L128" s="1"/>
  <c r="CK128"/>
  <c r="I128" s="1"/>
  <c r="BX128"/>
  <c r="F128" s="1"/>
  <c r="CX127"/>
  <c r="L127" s="1"/>
  <c r="CK127"/>
  <c r="I127" s="1"/>
  <c r="BX127"/>
  <c r="F127" s="1"/>
  <c r="CX126"/>
  <c r="L126" s="1"/>
  <c r="CK126"/>
  <c r="I126" s="1"/>
  <c r="BX126"/>
  <c r="F126" s="1"/>
  <c r="CX125"/>
  <c r="L125" s="1"/>
  <c r="CK125"/>
  <c r="I125" s="1"/>
  <c r="BX125"/>
  <c r="F125" s="1"/>
  <c r="O125" s="1"/>
  <c r="CX124"/>
  <c r="L124" s="1"/>
  <c r="CK124"/>
  <c r="I124" s="1"/>
  <c r="BX124"/>
  <c r="F124" s="1"/>
  <c r="CX123"/>
  <c r="L123" s="1"/>
  <c r="CK123"/>
  <c r="I123" s="1"/>
  <c r="BX123"/>
  <c r="F123" s="1"/>
  <c r="CX122"/>
  <c r="L122" s="1"/>
  <c r="CK122"/>
  <c r="I122" s="1"/>
  <c r="BX122"/>
  <c r="F122" s="1"/>
  <c r="CX121"/>
  <c r="L121" s="1"/>
  <c r="CK121"/>
  <c r="I121" s="1"/>
  <c r="BX121"/>
  <c r="F121" s="1"/>
  <c r="O121" s="1"/>
  <c r="CX120"/>
  <c r="L120" s="1"/>
  <c r="CK120"/>
  <c r="I120" s="1"/>
  <c r="BX120"/>
  <c r="F120" s="1"/>
  <c r="CX119"/>
  <c r="L119" s="1"/>
  <c r="CK119"/>
  <c r="I119" s="1"/>
  <c r="BX119"/>
  <c r="F119" s="1"/>
  <c r="CX118"/>
  <c r="L118" s="1"/>
  <c r="CK118"/>
  <c r="I118" s="1"/>
  <c r="BX118"/>
  <c r="F118" s="1"/>
  <c r="CX117"/>
  <c r="L117" s="1"/>
  <c r="CK117"/>
  <c r="I117" s="1"/>
  <c r="BX117"/>
  <c r="F117" s="1"/>
  <c r="O117" s="1"/>
  <c r="CX116"/>
  <c r="L116" s="1"/>
  <c r="CK116"/>
  <c r="I116" s="1"/>
  <c r="BX116"/>
  <c r="F116" s="1"/>
  <c r="CX115"/>
  <c r="L115" s="1"/>
  <c r="CK115"/>
  <c r="I115" s="1"/>
  <c r="BX115"/>
  <c r="F115" s="1"/>
  <c r="CX114"/>
  <c r="L114" s="1"/>
  <c r="CK114"/>
  <c r="I114" s="1"/>
  <c r="BX114"/>
  <c r="F114" s="1"/>
  <c r="CX113"/>
  <c r="L113" s="1"/>
  <c r="CK113"/>
  <c r="I113" s="1"/>
  <c r="BX113"/>
  <c r="F113" s="1"/>
  <c r="O113" s="1"/>
  <c r="CX112"/>
  <c r="L112" s="1"/>
  <c r="CK112"/>
  <c r="I112" s="1"/>
  <c r="BX112"/>
  <c r="F112" s="1"/>
  <c r="CX111"/>
  <c r="L111" s="1"/>
  <c r="CK111"/>
  <c r="I111" s="1"/>
  <c r="BX111"/>
  <c r="F111" s="1"/>
  <c r="CX110"/>
  <c r="L110" s="1"/>
  <c r="CK110"/>
  <c r="I110" s="1"/>
  <c r="BX110"/>
  <c r="F110" s="1"/>
  <c r="CX109"/>
  <c r="L109" s="1"/>
  <c r="CK109"/>
  <c r="I109" s="1"/>
  <c r="BX109"/>
  <c r="F109" s="1"/>
  <c r="O109" s="1"/>
  <c r="CX108"/>
  <c r="L108" s="1"/>
  <c r="CK108"/>
  <c r="I108" s="1"/>
  <c r="BX108"/>
  <c r="F108" s="1"/>
  <c r="CX107"/>
  <c r="L107" s="1"/>
  <c r="CK107"/>
  <c r="I107" s="1"/>
  <c r="BX107"/>
  <c r="F107" s="1"/>
  <c r="CX106"/>
  <c r="L106" s="1"/>
  <c r="CK106"/>
  <c r="I106" s="1"/>
  <c r="BX106"/>
  <c r="F106" s="1"/>
  <c r="CX105"/>
  <c r="L105" s="1"/>
  <c r="CK105"/>
  <c r="I105" s="1"/>
  <c r="BX105"/>
  <c r="F105" s="1"/>
  <c r="O105" s="1"/>
  <c r="CX104"/>
  <c r="L104" s="1"/>
  <c r="CK104"/>
  <c r="I104" s="1"/>
  <c r="BX104"/>
  <c r="F104" s="1"/>
  <c r="CX103"/>
  <c r="L103" s="1"/>
  <c r="CK103"/>
  <c r="I103" s="1"/>
  <c r="BX103"/>
  <c r="F103" s="1"/>
  <c r="CX102"/>
  <c r="L102" s="1"/>
  <c r="CK102"/>
  <c r="I102" s="1"/>
  <c r="BX102"/>
  <c r="F102" s="1"/>
  <c r="CX101"/>
  <c r="L101" s="1"/>
  <c r="CK101"/>
  <c r="I101" s="1"/>
  <c r="BX101"/>
  <c r="F101" s="1"/>
  <c r="O101" s="1"/>
  <c r="CX100"/>
  <c r="L100" s="1"/>
  <c r="CK100"/>
  <c r="I100" s="1"/>
  <c r="BX100"/>
  <c r="F100" s="1"/>
  <c r="CX99"/>
  <c r="L99" s="1"/>
  <c r="CK99"/>
  <c r="I99" s="1"/>
  <c r="BX99"/>
  <c r="F99" s="1"/>
  <c r="CX98"/>
  <c r="L98" s="1"/>
  <c r="CK98"/>
  <c r="I98" s="1"/>
  <c r="BX98"/>
  <c r="F98" s="1"/>
  <c r="CX97"/>
  <c r="L97" s="1"/>
  <c r="CK97"/>
  <c r="I97" s="1"/>
  <c r="BX97"/>
  <c r="F97" s="1"/>
  <c r="CX96"/>
  <c r="L96" s="1"/>
  <c r="CK96"/>
  <c r="I96" s="1"/>
  <c r="BX96"/>
  <c r="F96" s="1"/>
  <c r="CX95"/>
  <c r="L95" s="1"/>
  <c r="CK95"/>
  <c r="I95" s="1"/>
  <c r="BX95"/>
  <c r="F95" s="1"/>
  <c r="CX94"/>
  <c r="L94" s="1"/>
  <c r="CK94"/>
  <c r="I94" s="1"/>
  <c r="BX94"/>
  <c r="F94" s="1"/>
  <c r="CX93"/>
  <c r="L93" s="1"/>
  <c r="CK93"/>
  <c r="I93" s="1"/>
  <c r="BX93"/>
  <c r="F93" s="1"/>
  <c r="CX92"/>
  <c r="L92" s="1"/>
  <c r="CK92"/>
  <c r="I92" s="1"/>
  <c r="BX92"/>
  <c r="F92" s="1"/>
  <c r="CX91"/>
  <c r="L91" s="1"/>
  <c r="CK91"/>
  <c r="I91" s="1"/>
  <c r="BX91"/>
  <c r="F91" s="1"/>
  <c r="CX90"/>
  <c r="L90" s="1"/>
  <c r="CK90"/>
  <c r="I90" s="1"/>
  <c r="BX90"/>
  <c r="F90" s="1"/>
  <c r="CX89"/>
  <c r="L89" s="1"/>
  <c r="CK89"/>
  <c r="I89" s="1"/>
  <c r="BX89"/>
  <c r="F89" s="1"/>
  <c r="CX88"/>
  <c r="L88" s="1"/>
  <c r="CK88"/>
  <c r="I88" s="1"/>
  <c r="BX88"/>
  <c r="F88" s="1"/>
  <c r="CX87"/>
  <c r="L87" s="1"/>
  <c r="CK87"/>
  <c r="I87" s="1"/>
  <c r="BX87"/>
  <c r="F87" s="1"/>
  <c r="CX86"/>
  <c r="L86" s="1"/>
  <c r="CK86"/>
  <c r="I86" s="1"/>
  <c r="BX86"/>
  <c r="F86" s="1"/>
  <c r="CX85"/>
  <c r="L85" s="1"/>
  <c r="CK85"/>
  <c r="I85" s="1"/>
  <c r="BX85"/>
  <c r="F85" s="1"/>
  <c r="CX84"/>
  <c r="L84" s="1"/>
  <c r="CK84"/>
  <c r="I84" s="1"/>
  <c r="BX84"/>
  <c r="F84" s="1"/>
  <c r="CX83"/>
  <c r="L83" s="1"/>
  <c r="CK83"/>
  <c r="I83" s="1"/>
  <c r="BX83"/>
  <c r="F83" s="1"/>
  <c r="CX82"/>
  <c r="L82" s="1"/>
  <c r="CK82"/>
  <c r="I82" s="1"/>
  <c r="BX82"/>
  <c r="F82" s="1"/>
  <c r="CX81"/>
  <c r="L81" s="1"/>
  <c r="CK81"/>
  <c r="I81" s="1"/>
  <c r="BX81"/>
  <c r="F81" s="1"/>
  <c r="CX80"/>
  <c r="L80" s="1"/>
  <c r="CK80"/>
  <c r="I80" s="1"/>
  <c r="BX80"/>
  <c r="F80" s="1"/>
  <c r="CX79"/>
  <c r="L79" s="1"/>
  <c r="CK79"/>
  <c r="I79" s="1"/>
  <c r="BX79"/>
  <c r="F79" s="1"/>
  <c r="CX78"/>
  <c r="L78" s="1"/>
  <c r="CK78"/>
  <c r="I78" s="1"/>
  <c r="BX78"/>
  <c r="F78" s="1"/>
  <c r="CX77"/>
  <c r="L77" s="1"/>
  <c r="CK77"/>
  <c r="I77" s="1"/>
  <c r="BX77"/>
  <c r="F77" s="1"/>
  <c r="CX76"/>
  <c r="L76" s="1"/>
  <c r="CK76"/>
  <c r="I76" s="1"/>
  <c r="BX76"/>
  <c r="F76" s="1"/>
  <c r="CX75"/>
  <c r="L75" s="1"/>
  <c r="CK75"/>
  <c r="I75" s="1"/>
  <c r="BX75"/>
  <c r="F75" s="1"/>
  <c r="CX74"/>
  <c r="L74" s="1"/>
  <c r="CK74"/>
  <c r="I74" s="1"/>
  <c r="BX74"/>
  <c r="F74" s="1"/>
  <c r="CX73"/>
  <c r="L73" s="1"/>
  <c r="CK73"/>
  <c r="I73" s="1"/>
  <c r="BX73"/>
  <c r="F73" s="1"/>
  <c r="CX72"/>
  <c r="L72" s="1"/>
  <c r="CK72"/>
  <c r="I72" s="1"/>
  <c r="BX72"/>
  <c r="F72" s="1"/>
  <c r="CX71"/>
  <c r="L71" s="1"/>
  <c r="CK71"/>
  <c r="I71" s="1"/>
  <c r="BX71"/>
  <c r="F71" s="1"/>
  <c r="CX70"/>
  <c r="L70" s="1"/>
  <c r="CK70"/>
  <c r="I70" s="1"/>
  <c r="BX70"/>
  <c r="F70" s="1"/>
  <c r="CX69"/>
  <c r="L69" s="1"/>
  <c r="CK69"/>
  <c r="I69" s="1"/>
  <c r="BX69"/>
  <c r="F69" s="1"/>
  <c r="CX68"/>
  <c r="L68" s="1"/>
  <c r="CK68"/>
  <c r="I68" s="1"/>
  <c r="BX68"/>
  <c r="F68" s="1"/>
  <c r="CX67"/>
  <c r="L67" s="1"/>
  <c r="CK67"/>
  <c r="I67" s="1"/>
  <c r="BX67"/>
  <c r="F67" s="1"/>
  <c r="CX66"/>
  <c r="L66" s="1"/>
  <c r="CK66"/>
  <c r="I66" s="1"/>
  <c r="BX66"/>
  <c r="F66" s="1"/>
  <c r="CX65"/>
  <c r="L65" s="1"/>
  <c r="CK65"/>
  <c r="I65" s="1"/>
  <c r="BX65"/>
  <c r="F65" s="1"/>
  <c r="CX64"/>
  <c r="L64" s="1"/>
  <c r="CK64"/>
  <c r="I64" s="1"/>
  <c r="BX64"/>
  <c r="F64" s="1"/>
  <c r="CX63"/>
  <c r="L63" s="1"/>
  <c r="CK63"/>
  <c r="I63" s="1"/>
  <c r="BX63"/>
  <c r="F63" s="1"/>
  <c r="CX62"/>
  <c r="L62" s="1"/>
  <c r="CK62"/>
  <c r="I62" s="1"/>
  <c r="BX62"/>
  <c r="F62" s="1"/>
  <c r="CX61"/>
  <c r="L61" s="1"/>
  <c r="CK61"/>
  <c r="I61" s="1"/>
  <c r="BX61"/>
  <c r="F61" s="1"/>
  <c r="CX60"/>
  <c r="L60" s="1"/>
  <c r="CK60"/>
  <c r="I60" s="1"/>
  <c r="BX60"/>
  <c r="F60" s="1"/>
  <c r="CX59"/>
  <c r="L59" s="1"/>
  <c r="CK59"/>
  <c r="I59" s="1"/>
  <c r="BX59"/>
  <c r="F59" s="1"/>
  <c r="CX58"/>
  <c r="L58" s="1"/>
  <c r="CK58"/>
  <c r="I58" s="1"/>
  <c r="BX58"/>
  <c r="F58" s="1"/>
  <c r="CX57"/>
  <c r="L57" s="1"/>
  <c r="CK57"/>
  <c r="I57" s="1"/>
  <c r="BX57"/>
  <c r="F57" s="1"/>
  <c r="CX56"/>
  <c r="L56" s="1"/>
  <c r="CK56"/>
  <c r="I56" s="1"/>
  <c r="BX56"/>
  <c r="F56" s="1"/>
  <c r="CX55"/>
  <c r="L55" s="1"/>
  <c r="CK55"/>
  <c r="I55" s="1"/>
  <c r="BX55"/>
  <c r="F55" s="1"/>
  <c r="CX54"/>
  <c r="L54" s="1"/>
  <c r="CK54"/>
  <c r="I54" s="1"/>
  <c r="BX54"/>
  <c r="F54" s="1"/>
  <c r="CX53"/>
  <c r="L53" s="1"/>
  <c r="CK53"/>
  <c r="I53" s="1"/>
  <c r="BX53"/>
  <c r="F53" s="1"/>
  <c r="CX52"/>
  <c r="L52" s="1"/>
  <c r="CK52"/>
  <c r="I52" s="1"/>
  <c r="BX52"/>
  <c r="F52" s="1"/>
  <c r="CX51"/>
  <c r="L51" s="1"/>
  <c r="CK51"/>
  <c r="I51" s="1"/>
  <c r="BX51"/>
  <c r="F51" s="1"/>
  <c r="CX50"/>
  <c r="L50" s="1"/>
  <c r="CK50"/>
  <c r="I50" s="1"/>
  <c r="BX50"/>
  <c r="F50" s="1"/>
  <c r="CX49"/>
  <c r="L49" s="1"/>
  <c r="CK49"/>
  <c r="I49" s="1"/>
  <c r="BX49"/>
  <c r="F49" s="1"/>
  <c r="CX48"/>
  <c r="L48" s="1"/>
  <c r="CK48"/>
  <c r="I48" s="1"/>
  <c r="BX48"/>
  <c r="F48" s="1"/>
  <c r="CX47"/>
  <c r="L47" s="1"/>
  <c r="CK47"/>
  <c r="I47" s="1"/>
  <c r="BX47"/>
  <c r="F47" s="1"/>
  <c r="CX46"/>
  <c r="L46" s="1"/>
  <c r="CK46"/>
  <c r="I46" s="1"/>
  <c r="BX46"/>
  <c r="F46" s="1"/>
  <c r="CX45"/>
  <c r="L45" s="1"/>
  <c r="CK45"/>
  <c r="I45" s="1"/>
  <c r="BX45"/>
  <c r="F45" s="1"/>
  <c r="CX44"/>
  <c r="L44" s="1"/>
  <c r="CK44"/>
  <c r="I44" s="1"/>
  <c r="BX44"/>
  <c r="F44" s="1"/>
  <c r="CX43"/>
  <c r="L43" s="1"/>
  <c r="CK43"/>
  <c r="I43" s="1"/>
  <c r="BX43"/>
  <c r="F43" s="1"/>
  <c r="CX42"/>
  <c r="L42" s="1"/>
  <c r="CK42"/>
  <c r="I42" s="1"/>
  <c r="BX42"/>
  <c r="F42" s="1"/>
  <c r="CX41"/>
  <c r="L41" s="1"/>
  <c r="CK41"/>
  <c r="I41" s="1"/>
  <c r="BX41"/>
  <c r="F41" s="1"/>
  <c r="CX40"/>
  <c r="L40" s="1"/>
  <c r="CK40"/>
  <c r="I40" s="1"/>
  <c r="BX40"/>
  <c r="F40" s="1"/>
  <c r="CX39"/>
  <c r="L39" s="1"/>
  <c r="CK39"/>
  <c r="I39" s="1"/>
  <c r="BX39"/>
  <c r="F39" s="1"/>
  <c r="CX38"/>
  <c r="L38" s="1"/>
  <c r="CK38"/>
  <c r="I38" s="1"/>
  <c r="BX38"/>
  <c r="F38" s="1"/>
  <c r="CX37"/>
  <c r="L37" s="1"/>
  <c r="CK37"/>
  <c r="I37" s="1"/>
  <c r="BX37"/>
  <c r="F37" s="1"/>
  <c r="CX36"/>
  <c r="L36" s="1"/>
  <c r="CK36"/>
  <c r="I36" s="1"/>
  <c r="BX36"/>
  <c r="F36" s="1"/>
  <c r="CX35"/>
  <c r="L35" s="1"/>
  <c r="CK35"/>
  <c r="I35" s="1"/>
  <c r="BX35"/>
  <c r="F35" s="1"/>
  <c r="CX34"/>
  <c r="L34" s="1"/>
  <c r="CK34"/>
  <c r="I34" s="1"/>
  <c r="BX34"/>
  <c r="F34" s="1"/>
  <c r="CX33"/>
  <c r="L33" s="1"/>
  <c r="CK33"/>
  <c r="I33" s="1"/>
  <c r="BX33"/>
  <c r="F33" s="1"/>
  <c r="CX32"/>
  <c r="L32" s="1"/>
  <c r="CK32"/>
  <c r="I32" s="1"/>
  <c r="BX32"/>
  <c r="F32" s="1"/>
  <c r="CX31"/>
  <c r="L31" s="1"/>
  <c r="CK31"/>
  <c r="I31" s="1"/>
  <c r="BX31"/>
  <c r="F31" s="1"/>
  <c r="CX30"/>
  <c r="L30" s="1"/>
  <c r="CK30"/>
  <c r="I30" s="1"/>
  <c r="BX30"/>
  <c r="F30" s="1"/>
  <c r="CX29"/>
  <c r="L29" s="1"/>
  <c r="CK29"/>
  <c r="I29" s="1"/>
  <c r="BX29"/>
  <c r="F29" s="1"/>
  <c r="CX28"/>
  <c r="L28" s="1"/>
  <c r="CK28"/>
  <c r="I28" s="1"/>
  <c r="BX28"/>
  <c r="F28" s="1"/>
  <c r="CX27"/>
  <c r="L27" s="1"/>
  <c r="CK27"/>
  <c r="I27" s="1"/>
  <c r="BX27"/>
  <c r="F27" s="1"/>
  <c r="CX26"/>
  <c r="L26" s="1"/>
  <c r="CK26"/>
  <c r="I26" s="1"/>
  <c r="BX26"/>
  <c r="F26" s="1"/>
  <c r="CX25"/>
  <c r="L25" s="1"/>
  <c r="CK25"/>
  <c r="I25" s="1"/>
  <c r="BX25"/>
  <c r="F25" s="1"/>
  <c r="CX24"/>
  <c r="L24" s="1"/>
  <c r="CK24"/>
  <c r="I24" s="1"/>
  <c r="BX24"/>
  <c r="F24" s="1"/>
  <c r="CX23"/>
  <c r="L23" s="1"/>
  <c r="CK23"/>
  <c r="I23" s="1"/>
  <c r="BX23"/>
  <c r="F23" s="1"/>
  <c r="CX22"/>
  <c r="L22" s="1"/>
  <c r="CK22"/>
  <c r="I22" s="1"/>
  <c r="BX22"/>
  <c r="F22" s="1"/>
  <c r="CX21"/>
  <c r="L21" s="1"/>
  <c r="CK21"/>
  <c r="I21" s="1"/>
  <c r="BX21"/>
  <c r="F21" s="1"/>
  <c r="CX20"/>
  <c r="L20" s="1"/>
  <c r="CK20"/>
  <c r="I20" s="1"/>
  <c r="BX20"/>
  <c r="F20" s="1"/>
  <c r="CX19"/>
  <c r="L19" s="1"/>
  <c r="CK19"/>
  <c r="I19" s="1"/>
  <c r="BX19"/>
  <c r="F19" s="1"/>
  <c r="CX18"/>
  <c r="L18" s="1"/>
  <c r="CK18"/>
  <c r="I18" s="1"/>
  <c r="BX18"/>
  <c r="F18" s="1"/>
  <c r="CX17"/>
  <c r="L17" s="1"/>
  <c r="CK17"/>
  <c r="I17" s="1"/>
  <c r="BX17"/>
  <c r="F17" s="1"/>
  <c r="CX16"/>
  <c r="L16" s="1"/>
  <c r="CK16"/>
  <c r="I16" s="1"/>
  <c r="BX16"/>
  <c r="F16" s="1"/>
  <c r="CX15"/>
  <c r="L15" s="1"/>
  <c r="CK15"/>
  <c r="I15" s="1"/>
  <c r="BX15"/>
  <c r="F15" s="1"/>
  <c r="CX14"/>
  <c r="L14" s="1"/>
  <c r="CK14"/>
  <c r="I14" s="1"/>
  <c r="BX14"/>
  <c r="F14" s="1"/>
  <c r="CX13"/>
  <c r="L13" s="1"/>
  <c r="CK13"/>
  <c r="I13" s="1"/>
  <c r="BX13"/>
  <c r="F13" s="1"/>
  <c r="CX12"/>
  <c r="L12" s="1"/>
  <c r="CK12"/>
  <c r="I12" s="1"/>
  <c r="BX12"/>
  <c r="F12" s="1"/>
  <c r="CX11"/>
  <c r="L11" s="1"/>
  <c r="CK11"/>
  <c r="I11" s="1"/>
  <c r="BX11"/>
  <c r="F11" s="1"/>
  <c r="CX10"/>
  <c r="L10" s="1"/>
  <c r="CK10"/>
  <c r="I10" s="1"/>
  <c r="BX10"/>
  <c r="F10" s="1"/>
  <c r="CX9"/>
  <c r="L9" s="1"/>
  <c r="CK9"/>
  <c r="I9" s="1"/>
  <c r="BX9"/>
  <c r="F9" s="1"/>
  <c r="CX8"/>
  <c r="L8" s="1"/>
  <c r="CK8"/>
  <c r="I8" s="1"/>
  <c r="BX8"/>
  <c r="F8" s="1"/>
  <c r="CX7"/>
  <c r="L7" s="1"/>
  <c r="CK7"/>
  <c r="I7" s="1"/>
  <c r="BX7"/>
  <c r="F7" s="1"/>
  <c r="CX6"/>
  <c r="L6" s="1"/>
  <c r="CK6"/>
  <c r="I6" s="1"/>
  <c r="BX6"/>
  <c r="F6" s="1"/>
  <c r="CX5"/>
  <c r="L5" s="1"/>
  <c r="CK5"/>
  <c r="I5" s="1"/>
  <c r="BX5"/>
  <c r="F5" s="1"/>
  <c r="CX4"/>
  <c r="L4" s="1"/>
  <c r="CK4"/>
  <c r="I4" s="1"/>
  <c r="BX4"/>
  <c r="F4" s="1"/>
  <c r="AJ101"/>
  <c r="E101" s="1"/>
  <c r="AW101"/>
  <c r="H101" s="1"/>
  <c r="BJ101"/>
  <c r="K101" s="1"/>
  <c r="M101" s="1"/>
  <c r="AJ102"/>
  <c r="E102" s="1"/>
  <c r="AW102"/>
  <c r="H102" s="1"/>
  <c r="BJ102"/>
  <c r="K102" s="1"/>
  <c r="AJ103"/>
  <c r="E103" s="1"/>
  <c r="AW103"/>
  <c r="H103" s="1"/>
  <c r="BJ103"/>
  <c r="K103" s="1"/>
  <c r="M103" s="1"/>
  <c r="AJ104"/>
  <c r="E104" s="1"/>
  <c r="AW104"/>
  <c r="H104" s="1"/>
  <c r="BJ104"/>
  <c r="K104" s="1"/>
  <c r="M104" s="1"/>
  <c r="AJ105"/>
  <c r="E105" s="1"/>
  <c r="AW105"/>
  <c r="H105" s="1"/>
  <c r="BJ105"/>
  <c r="K105" s="1"/>
  <c r="M105" s="1"/>
  <c r="AJ106"/>
  <c r="E106" s="1"/>
  <c r="AW106"/>
  <c r="H106" s="1"/>
  <c r="BJ106"/>
  <c r="K106" s="1"/>
  <c r="AJ107"/>
  <c r="E107" s="1"/>
  <c r="AW107"/>
  <c r="H107" s="1"/>
  <c r="BJ107"/>
  <c r="K107" s="1"/>
  <c r="AJ108"/>
  <c r="E108" s="1"/>
  <c r="AW108"/>
  <c r="H108" s="1"/>
  <c r="BJ108"/>
  <c r="K108" s="1"/>
  <c r="AJ109"/>
  <c r="E109" s="1"/>
  <c r="AW109"/>
  <c r="H109" s="1"/>
  <c r="BJ109"/>
  <c r="K109" s="1"/>
  <c r="M109" s="1"/>
  <c r="AJ110"/>
  <c r="E110" s="1"/>
  <c r="AW110"/>
  <c r="H110" s="1"/>
  <c r="BJ110"/>
  <c r="K110" s="1"/>
  <c r="AJ111"/>
  <c r="E111" s="1"/>
  <c r="AW111"/>
  <c r="H111" s="1"/>
  <c r="BJ111"/>
  <c r="K111" s="1"/>
  <c r="M111" s="1"/>
  <c r="AJ112"/>
  <c r="E112" s="1"/>
  <c r="AW112"/>
  <c r="H112" s="1"/>
  <c r="BJ112"/>
  <c r="K112" s="1"/>
  <c r="M112" s="1"/>
  <c r="AJ113"/>
  <c r="E113" s="1"/>
  <c r="AW113"/>
  <c r="H113" s="1"/>
  <c r="BJ113"/>
  <c r="K113" s="1"/>
  <c r="M113" s="1"/>
  <c r="AJ114"/>
  <c r="E114" s="1"/>
  <c r="AW114"/>
  <c r="H114" s="1"/>
  <c r="BJ114"/>
  <c r="K114" s="1"/>
  <c r="AJ115"/>
  <c r="E115" s="1"/>
  <c r="AW115"/>
  <c r="H115" s="1"/>
  <c r="BJ115"/>
  <c r="K115" s="1"/>
  <c r="AJ116"/>
  <c r="E116" s="1"/>
  <c r="AW116"/>
  <c r="H116" s="1"/>
  <c r="BJ116"/>
  <c r="K116" s="1"/>
  <c r="AJ117"/>
  <c r="E117" s="1"/>
  <c r="AW117"/>
  <c r="H117" s="1"/>
  <c r="BJ117"/>
  <c r="K117" s="1"/>
  <c r="M117" s="1"/>
  <c r="AJ118"/>
  <c r="E118" s="1"/>
  <c r="AW118"/>
  <c r="H118" s="1"/>
  <c r="BJ118"/>
  <c r="K118" s="1"/>
  <c r="AJ119"/>
  <c r="E119" s="1"/>
  <c r="AW119"/>
  <c r="H119" s="1"/>
  <c r="BJ119"/>
  <c r="K119" s="1"/>
  <c r="M119" s="1"/>
  <c r="AJ120"/>
  <c r="E120" s="1"/>
  <c r="AW120"/>
  <c r="H120" s="1"/>
  <c r="BJ120"/>
  <c r="K120" s="1"/>
  <c r="M120" s="1"/>
  <c r="AJ121"/>
  <c r="E121" s="1"/>
  <c r="AW121"/>
  <c r="H121" s="1"/>
  <c r="BJ121"/>
  <c r="K121" s="1"/>
  <c r="M121" s="1"/>
  <c r="AJ122"/>
  <c r="E122" s="1"/>
  <c r="AW122"/>
  <c r="H122" s="1"/>
  <c r="BJ122"/>
  <c r="K122" s="1"/>
  <c r="M122" s="1"/>
  <c r="AJ123"/>
  <c r="E123" s="1"/>
  <c r="AW123"/>
  <c r="H123" s="1"/>
  <c r="BJ123"/>
  <c r="K123" s="1"/>
  <c r="AJ124"/>
  <c r="E124" s="1"/>
  <c r="AW124"/>
  <c r="H124" s="1"/>
  <c r="BJ124"/>
  <c r="K124" s="1"/>
  <c r="M124" s="1"/>
  <c r="AJ125"/>
  <c r="E125" s="1"/>
  <c r="AW125"/>
  <c r="H125" s="1"/>
  <c r="BJ125"/>
  <c r="K125" s="1"/>
  <c r="M125" s="1"/>
  <c r="AJ126"/>
  <c r="E126" s="1"/>
  <c r="AW126"/>
  <c r="H126" s="1"/>
  <c r="BJ126"/>
  <c r="K126" s="1"/>
  <c r="M126" s="1"/>
  <c r="AJ127"/>
  <c r="E127" s="1"/>
  <c r="AW127"/>
  <c r="H127" s="1"/>
  <c r="BJ127"/>
  <c r="K127" s="1"/>
  <c r="AJ128"/>
  <c r="E128" s="1"/>
  <c r="G128" s="1"/>
  <c r="AW128"/>
  <c r="H128" s="1"/>
  <c r="BJ128"/>
  <c r="K128" s="1"/>
  <c r="M128" s="1"/>
  <c r="AJ129"/>
  <c r="E129" s="1"/>
  <c r="AW129"/>
  <c r="H129" s="1"/>
  <c r="BJ129"/>
  <c r="K129" s="1"/>
  <c r="M129" s="1"/>
  <c r="AJ130"/>
  <c r="E130" s="1"/>
  <c r="AW130"/>
  <c r="H130" s="1"/>
  <c r="BJ130"/>
  <c r="K130" s="1"/>
  <c r="M130" s="1"/>
  <c r="AJ131"/>
  <c r="E131" s="1"/>
  <c r="AW131"/>
  <c r="H131" s="1"/>
  <c r="BJ131"/>
  <c r="K131" s="1"/>
  <c r="AJ132"/>
  <c r="E132" s="1"/>
  <c r="AW132"/>
  <c r="H132" s="1"/>
  <c r="BJ132"/>
  <c r="K132" s="1"/>
  <c r="AJ133"/>
  <c r="E133" s="1"/>
  <c r="AW133"/>
  <c r="H133" s="1"/>
  <c r="BJ133"/>
  <c r="K133" s="1"/>
  <c r="M133" s="1"/>
  <c r="AJ134"/>
  <c r="E134" s="1"/>
  <c r="AW134"/>
  <c r="H134" s="1"/>
  <c r="BJ134"/>
  <c r="K134" s="1"/>
  <c r="M134" s="1"/>
  <c r="AJ135"/>
  <c r="E135" s="1"/>
  <c r="AW135"/>
  <c r="H135" s="1"/>
  <c r="BJ135"/>
  <c r="K135" s="1"/>
  <c r="AJ136"/>
  <c r="E136" s="1"/>
  <c r="AW136"/>
  <c r="H136" s="1"/>
  <c r="BJ136"/>
  <c r="K136" s="1"/>
  <c r="M136" s="1"/>
  <c r="AJ137"/>
  <c r="E137" s="1"/>
  <c r="G137" s="1"/>
  <c r="AW137"/>
  <c r="H137" s="1"/>
  <c r="BJ137"/>
  <c r="K137" s="1"/>
  <c r="M137" s="1"/>
  <c r="AJ138"/>
  <c r="E138" s="1"/>
  <c r="AW138"/>
  <c r="H138" s="1"/>
  <c r="BJ138"/>
  <c r="K138" s="1"/>
  <c r="M138" s="1"/>
  <c r="AJ139"/>
  <c r="E139" s="1"/>
  <c r="AW139"/>
  <c r="H139" s="1"/>
  <c r="BJ139"/>
  <c r="K139" s="1"/>
  <c r="AJ140"/>
  <c r="E140" s="1"/>
  <c r="AW140"/>
  <c r="H140" s="1"/>
  <c r="BJ140"/>
  <c r="K140" s="1"/>
  <c r="AJ141"/>
  <c r="E141" s="1"/>
  <c r="AW141"/>
  <c r="H141" s="1"/>
  <c r="BJ141"/>
  <c r="K141" s="1"/>
  <c r="M141" s="1"/>
  <c r="AJ142"/>
  <c r="E142" s="1"/>
  <c r="AW142"/>
  <c r="H142" s="1"/>
  <c r="BJ142"/>
  <c r="K142" s="1"/>
  <c r="M142" s="1"/>
  <c r="AJ143"/>
  <c r="E143" s="1"/>
  <c r="AW143"/>
  <c r="H143" s="1"/>
  <c r="BJ143"/>
  <c r="K143" s="1"/>
  <c r="AJ144"/>
  <c r="E144" s="1"/>
  <c r="AW144"/>
  <c r="H144" s="1"/>
  <c r="BJ144"/>
  <c r="K144" s="1"/>
  <c r="M144" s="1"/>
  <c r="AJ145"/>
  <c r="E145" s="1"/>
  <c r="AW145"/>
  <c r="H145" s="1"/>
  <c r="BJ145"/>
  <c r="K145" s="1"/>
  <c r="M145" s="1"/>
  <c r="AJ146"/>
  <c r="E146" s="1"/>
  <c r="AW146"/>
  <c r="H146" s="1"/>
  <c r="BJ146"/>
  <c r="K146" s="1"/>
  <c r="M146" s="1"/>
  <c r="AJ147"/>
  <c r="E147" s="1"/>
  <c r="AW147"/>
  <c r="H147" s="1"/>
  <c r="BJ147"/>
  <c r="K147" s="1"/>
  <c r="AJ148"/>
  <c r="E148" s="1"/>
  <c r="AW148"/>
  <c r="H148" s="1"/>
  <c r="BJ148"/>
  <c r="K148" s="1"/>
  <c r="M148" s="1"/>
  <c r="AJ149"/>
  <c r="E149" s="1"/>
  <c r="AW149"/>
  <c r="H149" s="1"/>
  <c r="BJ149"/>
  <c r="K149" s="1"/>
  <c r="M149" s="1"/>
  <c r="AJ150"/>
  <c r="E150" s="1"/>
  <c r="AW150"/>
  <c r="H150" s="1"/>
  <c r="BJ150"/>
  <c r="K150" s="1"/>
  <c r="M150" s="1"/>
  <c r="AJ151"/>
  <c r="E151" s="1"/>
  <c r="AW151"/>
  <c r="H151" s="1"/>
  <c r="BJ151"/>
  <c r="K151" s="1"/>
  <c r="AJ152"/>
  <c r="E152" s="1"/>
  <c r="AW152"/>
  <c r="H152" s="1"/>
  <c r="BJ152"/>
  <c r="K152" s="1"/>
  <c r="M152" s="1"/>
  <c r="AJ153"/>
  <c r="E153" s="1"/>
  <c r="AW153"/>
  <c r="H153" s="1"/>
  <c r="BJ153"/>
  <c r="K153" s="1"/>
  <c r="M153" s="1"/>
  <c r="AJ154"/>
  <c r="E154" s="1"/>
  <c r="AW154"/>
  <c r="H154" s="1"/>
  <c r="BJ154"/>
  <c r="K154" s="1"/>
  <c r="M154" s="1"/>
  <c r="AJ155"/>
  <c r="E155" s="1"/>
  <c r="AW155"/>
  <c r="H155" s="1"/>
  <c r="BJ155"/>
  <c r="K155" s="1"/>
  <c r="AJ156"/>
  <c r="E156" s="1"/>
  <c r="AW156"/>
  <c r="H156" s="1"/>
  <c r="BJ156"/>
  <c r="K156" s="1"/>
  <c r="M156" s="1"/>
  <c r="AJ157"/>
  <c r="E157" s="1"/>
  <c r="AW157"/>
  <c r="H157" s="1"/>
  <c r="BJ157"/>
  <c r="K157" s="1"/>
  <c r="M157" s="1"/>
  <c r="AJ158"/>
  <c r="E158" s="1"/>
  <c r="AW158"/>
  <c r="H158" s="1"/>
  <c r="BJ158"/>
  <c r="K158" s="1"/>
  <c r="M158" s="1"/>
  <c r="AJ159"/>
  <c r="E159" s="1"/>
  <c r="AW159"/>
  <c r="H159" s="1"/>
  <c r="BJ159"/>
  <c r="K159" s="1"/>
  <c r="M159" s="1"/>
  <c r="AJ160"/>
  <c r="E160" s="1"/>
  <c r="AW160"/>
  <c r="H160" s="1"/>
  <c r="BJ160"/>
  <c r="K160" s="1"/>
  <c r="AJ161"/>
  <c r="E161" s="1"/>
  <c r="AW161"/>
  <c r="H161" s="1"/>
  <c r="BJ161"/>
  <c r="K161" s="1"/>
  <c r="M161" s="1"/>
  <c r="AJ162"/>
  <c r="E162" s="1"/>
  <c r="AW162"/>
  <c r="H162" s="1"/>
  <c r="BJ162"/>
  <c r="K162" s="1"/>
  <c r="M162" s="1"/>
  <c r="AJ163"/>
  <c r="E163" s="1"/>
  <c r="AW163"/>
  <c r="H163" s="1"/>
  <c r="BJ163"/>
  <c r="K163" s="1"/>
  <c r="M163" s="1"/>
  <c r="AJ164"/>
  <c r="E164" s="1"/>
  <c r="AW164"/>
  <c r="H164" s="1"/>
  <c r="BJ164"/>
  <c r="K164" s="1"/>
  <c r="M164" s="1"/>
  <c r="AJ165"/>
  <c r="E165" s="1"/>
  <c r="G165" s="1"/>
  <c r="AW165"/>
  <c r="H165" s="1"/>
  <c r="BJ165"/>
  <c r="K165" s="1"/>
  <c r="M165" s="1"/>
  <c r="AJ166"/>
  <c r="E166" s="1"/>
  <c r="AW166"/>
  <c r="H166" s="1"/>
  <c r="BJ166"/>
  <c r="K166" s="1"/>
  <c r="M166" s="1"/>
  <c r="AJ167"/>
  <c r="E167" s="1"/>
  <c r="AW167"/>
  <c r="H167" s="1"/>
  <c r="BJ167"/>
  <c r="K167" s="1"/>
  <c r="M167" s="1"/>
  <c r="AJ168"/>
  <c r="E168" s="1"/>
  <c r="AW168"/>
  <c r="H168" s="1"/>
  <c r="BJ168"/>
  <c r="K168" s="1"/>
  <c r="M168" s="1"/>
  <c r="E169"/>
  <c r="AJ169"/>
  <c r="AW169"/>
  <c r="H169" s="1"/>
  <c r="BJ169"/>
  <c r="K169" s="1"/>
  <c r="M169" s="1"/>
  <c r="AJ170"/>
  <c r="E170" s="1"/>
  <c r="AW170"/>
  <c r="H170" s="1"/>
  <c r="BJ170"/>
  <c r="K170" s="1"/>
  <c r="M170" s="1"/>
  <c r="AJ171"/>
  <c r="E171" s="1"/>
  <c r="AW171"/>
  <c r="H171" s="1"/>
  <c r="BJ171"/>
  <c r="K171" s="1"/>
  <c r="AJ172"/>
  <c r="E172" s="1"/>
  <c r="AW172"/>
  <c r="H172" s="1"/>
  <c r="BJ172"/>
  <c r="K172" s="1"/>
  <c r="AJ173"/>
  <c r="E173" s="1"/>
  <c r="AW173"/>
  <c r="H173" s="1"/>
  <c r="BJ173"/>
  <c r="K173" s="1"/>
  <c r="M173" s="1"/>
  <c r="AJ174"/>
  <c r="E174" s="1"/>
  <c r="AW174"/>
  <c r="H174" s="1"/>
  <c r="BJ174"/>
  <c r="K174" s="1"/>
  <c r="M174" s="1"/>
  <c r="AJ175"/>
  <c r="E175" s="1"/>
  <c r="AW175"/>
  <c r="H175" s="1"/>
  <c r="BJ175"/>
  <c r="K175" s="1"/>
  <c r="O176"/>
  <c r="AJ176"/>
  <c r="E176" s="1"/>
  <c r="AW176"/>
  <c r="H176" s="1"/>
  <c r="BJ176"/>
  <c r="K176" s="1"/>
  <c r="M176" s="1"/>
  <c r="AJ177"/>
  <c r="E177" s="1"/>
  <c r="AW177"/>
  <c r="H177" s="1"/>
  <c r="BJ177"/>
  <c r="K177" s="1"/>
  <c r="M177" s="1"/>
  <c r="AJ178"/>
  <c r="E178" s="1"/>
  <c r="AW178"/>
  <c r="H178" s="1"/>
  <c r="BJ178"/>
  <c r="K178" s="1"/>
  <c r="M178" s="1"/>
  <c r="AJ179"/>
  <c r="E179" s="1"/>
  <c r="AW179"/>
  <c r="H179" s="1"/>
  <c r="BJ179"/>
  <c r="K179" s="1"/>
  <c r="O180"/>
  <c r="AJ180"/>
  <c r="E180" s="1"/>
  <c r="AW180"/>
  <c r="H180" s="1"/>
  <c r="BJ180"/>
  <c r="K180" s="1"/>
  <c r="M180" s="1"/>
  <c r="AJ181"/>
  <c r="E181" s="1"/>
  <c r="AW181"/>
  <c r="H181" s="1"/>
  <c r="BJ181"/>
  <c r="K181" s="1"/>
  <c r="M181" s="1"/>
  <c r="AJ182"/>
  <c r="E182" s="1"/>
  <c r="AW182"/>
  <c r="H182" s="1"/>
  <c r="BJ182"/>
  <c r="K182" s="1"/>
  <c r="M182" s="1"/>
  <c r="AJ183"/>
  <c r="E183" s="1"/>
  <c r="AW183"/>
  <c r="H183" s="1"/>
  <c r="BJ183"/>
  <c r="K183" s="1"/>
  <c r="AJ184"/>
  <c r="E184" s="1"/>
  <c r="AW184"/>
  <c r="H184" s="1"/>
  <c r="BJ184"/>
  <c r="K184" s="1"/>
  <c r="M184" s="1"/>
  <c r="AJ185"/>
  <c r="E185" s="1"/>
  <c r="AW185"/>
  <c r="H185" s="1"/>
  <c r="BJ185"/>
  <c r="K185" s="1"/>
  <c r="M185" s="1"/>
  <c r="AJ186"/>
  <c r="E186" s="1"/>
  <c r="AW186"/>
  <c r="H186" s="1"/>
  <c r="BJ186"/>
  <c r="K186" s="1"/>
  <c r="M186" s="1"/>
  <c r="AJ187"/>
  <c r="E187" s="1"/>
  <c r="AW187"/>
  <c r="H187" s="1"/>
  <c r="BJ187"/>
  <c r="K187" s="1"/>
  <c r="AJ188"/>
  <c r="E188" s="1"/>
  <c r="AW188"/>
  <c r="H188" s="1"/>
  <c r="BJ188"/>
  <c r="K188" s="1"/>
  <c r="AJ189"/>
  <c r="E189" s="1"/>
  <c r="AW189"/>
  <c r="H189" s="1"/>
  <c r="BJ189"/>
  <c r="K189" s="1"/>
  <c r="M189" s="1"/>
  <c r="AJ190"/>
  <c r="E190" s="1"/>
  <c r="AW190"/>
  <c r="H190" s="1"/>
  <c r="BJ190"/>
  <c r="K190" s="1"/>
  <c r="M190" s="1"/>
  <c r="AJ191"/>
  <c r="E191" s="1"/>
  <c r="AW191"/>
  <c r="H191" s="1"/>
  <c r="BJ191"/>
  <c r="K191" s="1"/>
  <c r="M191" s="1"/>
  <c r="AJ192"/>
  <c r="E192" s="1"/>
  <c r="AW192"/>
  <c r="H192" s="1"/>
  <c r="BJ192"/>
  <c r="K192" s="1"/>
  <c r="M192" s="1"/>
  <c r="AJ193"/>
  <c r="E193" s="1"/>
  <c r="AW193"/>
  <c r="H193" s="1"/>
  <c r="BJ193"/>
  <c r="K193" s="1"/>
  <c r="M193" s="1"/>
  <c r="AJ194"/>
  <c r="E194" s="1"/>
  <c r="AW194"/>
  <c r="H194" s="1"/>
  <c r="BJ194"/>
  <c r="K194" s="1"/>
  <c r="M194" s="1"/>
  <c r="AJ195"/>
  <c r="E195" s="1"/>
  <c r="G195" s="1"/>
  <c r="AW195"/>
  <c r="H195" s="1"/>
  <c r="BJ195"/>
  <c r="K195" s="1"/>
  <c r="M195" s="1"/>
  <c r="AJ196"/>
  <c r="E196" s="1"/>
  <c r="AW196"/>
  <c r="H196" s="1"/>
  <c r="BJ196"/>
  <c r="K196" s="1"/>
  <c r="M196" s="1"/>
  <c r="AJ197"/>
  <c r="E197" s="1"/>
  <c r="AW197"/>
  <c r="H197" s="1"/>
  <c r="BJ197"/>
  <c r="K197" s="1"/>
  <c r="M197" s="1"/>
  <c r="AJ198"/>
  <c r="E198" s="1"/>
  <c r="AW198"/>
  <c r="H198" s="1"/>
  <c r="BJ198"/>
  <c r="K198" s="1"/>
  <c r="M198" s="1"/>
  <c r="AJ199"/>
  <c r="E199" s="1"/>
  <c r="AW199"/>
  <c r="H199" s="1"/>
  <c r="BJ199"/>
  <c r="K199" s="1"/>
  <c r="M199" s="1"/>
  <c r="AJ200"/>
  <c r="E200" s="1"/>
  <c r="AW200"/>
  <c r="H200" s="1"/>
  <c r="BJ200"/>
  <c r="K200" s="1"/>
  <c r="M200" s="1"/>
  <c r="AJ201"/>
  <c r="E201" s="1"/>
  <c r="AW201"/>
  <c r="H201" s="1"/>
  <c r="BJ201"/>
  <c r="K201" s="1"/>
  <c r="M201" s="1"/>
  <c r="AJ202"/>
  <c r="E202" s="1"/>
  <c r="AW202"/>
  <c r="H202" s="1"/>
  <c r="BJ202"/>
  <c r="K202" s="1"/>
  <c r="M202" s="1"/>
  <c r="AJ203"/>
  <c r="E203" s="1"/>
  <c r="AW203"/>
  <c r="H203" s="1"/>
  <c r="BJ203"/>
  <c r="K203" s="1"/>
  <c r="AJ204"/>
  <c r="E204" s="1"/>
  <c r="AW204"/>
  <c r="H204" s="1"/>
  <c r="BJ204"/>
  <c r="K204" s="1"/>
  <c r="AJ205"/>
  <c r="E205" s="1"/>
  <c r="G205" s="1"/>
  <c r="AW205"/>
  <c r="H205" s="1"/>
  <c r="BJ205"/>
  <c r="K205" s="1"/>
  <c r="M205" s="1"/>
  <c r="AJ206"/>
  <c r="E206" s="1"/>
  <c r="AW206"/>
  <c r="H206" s="1"/>
  <c r="BJ206"/>
  <c r="K206" s="1"/>
  <c r="M206" s="1"/>
  <c r="AJ207"/>
  <c r="E207" s="1"/>
  <c r="AW207"/>
  <c r="H207" s="1"/>
  <c r="BJ207"/>
  <c r="K207" s="1"/>
  <c r="M207" s="1"/>
  <c r="AJ208"/>
  <c r="E208" s="1"/>
  <c r="AW208"/>
  <c r="H208" s="1"/>
  <c r="BJ208"/>
  <c r="K208" s="1"/>
  <c r="M208" s="1"/>
  <c r="AJ209"/>
  <c r="E209" s="1"/>
  <c r="AW209"/>
  <c r="H209" s="1"/>
  <c r="BJ209"/>
  <c r="K209" s="1"/>
  <c r="M209" s="1"/>
  <c r="AJ210"/>
  <c r="E210" s="1"/>
  <c r="AW210"/>
  <c r="H210" s="1"/>
  <c r="BJ210"/>
  <c r="K210" s="1"/>
  <c r="M210" s="1"/>
  <c r="AJ211"/>
  <c r="E211" s="1"/>
  <c r="AW211"/>
  <c r="H211" s="1"/>
  <c r="BJ211"/>
  <c r="K211" s="1"/>
  <c r="AJ212"/>
  <c r="E212" s="1"/>
  <c r="AW212"/>
  <c r="H212" s="1"/>
  <c r="BJ212"/>
  <c r="K212" s="1"/>
  <c r="AJ213"/>
  <c r="E213" s="1"/>
  <c r="AW213"/>
  <c r="H213" s="1"/>
  <c r="BJ213"/>
  <c r="K213" s="1"/>
  <c r="M213" s="1"/>
  <c r="AJ214"/>
  <c r="E214" s="1"/>
  <c r="AW214"/>
  <c r="H214" s="1"/>
  <c r="BJ214"/>
  <c r="K214" s="1"/>
  <c r="M214" s="1"/>
  <c r="AJ215"/>
  <c r="E215" s="1"/>
  <c r="AW215"/>
  <c r="H215" s="1"/>
  <c r="BJ215"/>
  <c r="K215" s="1"/>
  <c r="AJ216"/>
  <c r="E216" s="1"/>
  <c r="AW216"/>
  <c r="H216" s="1"/>
  <c r="BJ216"/>
  <c r="K216" s="1"/>
  <c r="M216" s="1"/>
  <c r="AJ217"/>
  <c r="E217" s="1"/>
  <c r="AW217"/>
  <c r="H217" s="1"/>
  <c r="BJ217"/>
  <c r="K217" s="1"/>
  <c r="M217" s="1"/>
  <c r="AJ218"/>
  <c r="E218" s="1"/>
  <c r="AW218"/>
  <c r="H218" s="1"/>
  <c r="BJ218"/>
  <c r="K218" s="1"/>
  <c r="M218" s="1"/>
  <c r="AJ219"/>
  <c r="E219" s="1"/>
  <c r="AW219"/>
  <c r="H219" s="1"/>
  <c r="BJ219"/>
  <c r="K219" s="1"/>
  <c r="AJ220"/>
  <c r="E220" s="1"/>
  <c r="AW220"/>
  <c r="H220" s="1"/>
  <c r="BJ220"/>
  <c r="K220" s="1"/>
  <c r="AJ221"/>
  <c r="E221" s="1"/>
  <c r="AW221"/>
  <c r="H221" s="1"/>
  <c r="BJ221"/>
  <c r="K221" s="1"/>
  <c r="M221" s="1"/>
  <c r="AJ222"/>
  <c r="E222" s="1"/>
  <c r="AW222"/>
  <c r="H222" s="1"/>
  <c r="BJ222"/>
  <c r="K222" s="1"/>
  <c r="M222" s="1"/>
  <c r="AJ223"/>
  <c r="E223" s="1"/>
  <c r="AW223"/>
  <c r="H223" s="1"/>
  <c r="BJ223"/>
  <c r="K223" s="1"/>
  <c r="AJ224"/>
  <c r="E224" s="1"/>
  <c r="AW224"/>
  <c r="H224" s="1"/>
  <c r="BJ224"/>
  <c r="K224" s="1"/>
  <c r="M224" s="1"/>
  <c r="AJ225"/>
  <c r="E225" s="1"/>
  <c r="AW225"/>
  <c r="H225" s="1"/>
  <c r="BJ225"/>
  <c r="K225" s="1"/>
  <c r="M225" s="1"/>
  <c r="AJ226"/>
  <c r="E226" s="1"/>
  <c r="AW226"/>
  <c r="H226" s="1"/>
  <c r="BJ226"/>
  <c r="K226" s="1"/>
  <c r="M226" s="1"/>
  <c r="AJ227"/>
  <c r="E227" s="1"/>
  <c r="AW227"/>
  <c r="H227" s="1"/>
  <c r="BJ227"/>
  <c r="K227" s="1"/>
  <c r="AJ228"/>
  <c r="E228" s="1"/>
  <c r="AW228"/>
  <c r="H228" s="1"/>
  <c r="BJ228"/>
  <c r="K228" s="1"/>
  <c r="M228" s="1"/>
  <c r="AJ229"/>
  <c r="E229" s="1"/>
  <c r="AW229"/>
  <c r="H229" s="1"/>
  <c r="BJ229"/>
  <c r="K229" s="1"/>
  <c r="M229" s="1"/>
  <c r="AJ230"/>
  <c r="E230" s="1"/>
  <c r="AW230"/>
  <c r="H230" s="1"/>
  <c r="BJ230"/>
  <c r="K230" s="1"/>
  <c r="M230" s="1"/>
  <c r="AJ231"/>
  <c r="E231" s="1"/>
  <c r="AW231"/>
  <c r="H231" s="1"/>
  <c r="BJ231"/>
  <c r="K231" s="1"/>
  <c r="AJ232"/>
  <c r="E232" s="1"/>
  <c r="AW232"/>
  <c r="H232" s="1"/>
  <c r="BJ232"/>
  <c r="K232" s="1"/>
  <c r="M232" s="1"/>
  <c r="AJ233"/>
  <c r="E233" s="1"/>
  <c r="AW233"/>
  <c r="H233" s="1"/>
  <c r="BJ233"/>
  <c r="K233" s="1"/>
  <c r="M233" s="1"/>
  <c r="AJ234"/>
  <c r="E234" s="1"/>
  <c r="AW234"/>
  <c r="H234" s="1"/>
  <c r="BJ234"/>
  <c r="K234" s="1"/>
  <c r="M234" s="1"/>
  <c r="AJ235"/>
  <c r="E235" s="1"/>
  <c r="AW235"/>
  <c r="H235" s="1"/>
  <c r="BJ235"/>
  <c r="K235" s="1"/>
  <c r="AJ236"/>
  <c r="E236" s="1"/>
  <c r="AW236"/>
  <c r="H236" s="1"/>
  <c r="BJ236"/>
  <c r="K236" s="1"/>
  <c r="AJ237"/>
  <c r="E237" s="1"/>
  <c r="AW237"/>
  <c r="H237" s="1"/>
  <c r="BJ237"/>
  <c r="K237" s="1"/>
  <c r="M237" s="1"/>
  <c r="AJ238"/>
  <c r="E238" s="1"/>
  <c r="AW238"/>
  <c r="H238" s="1"/>
  <c r="BJ238"/>
  <c r="K238" s="1"/>
  <c r="M238" s="1"/>
  <c r="AJ239"/>
  <c r="E239" s="1"/>
  <c r="AW239"/>
  <c r="H239" s="1"/>
  <c r="BJ239"/>
  <c r="K239" s="1"/>
  <c r="AJ240"/>
  <c r="E240" s="1"/>
  <c r="AW240"/>
  <c r="H240" s="1"/>
  <c r="BJ240"/>
  <c r="K240" s="1"/>
  <c r="M240" s="1"/>
  <c r="AJ241"/>
  <c r="E241" s="1"/>
  <c r="AW241"/>
  <c r="H241" s="1"/>
  <c r="BJ241"/>
  <c r="K241" s="1"/>
  <c r="M241" s="1"/>
  <c r="AJ242"/>
  <c r="E242" s="1"/>
  <c r="AW242"/>
  <c r="H242" s="1"/>
  <c r="BJ242"/>
  <c r="K242" s="1"/>
  <c r="M242" s="1"/>
  <c r="AJ243"/>
  <c r="E243" s="1"/>
  <c r="AW243"/>
  <c r="H243" s="1"/>
  <c r="BJ243"/>
  <c r="K243" s="1"/>
  <c r="AJ244"/>
  <c r="E244" s="1"/>
  <c r="AW244"/>
  <c r="H244" s="1"/>
  <c r="BJ244"/>
  <c r="K244" s="1"/>
  <c r="M244" s="1"/>
  <c r="AJ245"/>
  <c r="E245" s="1"/>
  <c r="AW245"/>
  <c r="H245" s="1"/>
  <c r="BJ245"/>
  <c r="K245" s="1"/>
  <c r="M245" s="1"/>
  <c r="AJ246"/>
  <c r="E246" s="1"/>
  <c r="AW246"/>
  <c r="H246" s="1"/>
  <c r="BJ246"/>
  <c r="K246" s="1"/>
  <c r="M246" s="1"/>
  <c r="E247"/>
  <c r="AJ247"/>
  <c r="AW247"/>
  <c r="H247" s="1"/>
  <c r="BJ247"/>
  <c r="K247" s="1"/>
  <c r="AJ248"/>
  <c r="E248" s="1"/>
  <c r="AW248"/>
  <c r="H248" s="1"/>
  <c r="BJ248"/>
  <c r="K248" s="1"/>
  <c r="M248" s="1"/>
  <c r="AJ249"/>
  <c r="E249" s="1"/>
  <c r="AW249"/>
  <c r="H249" s="1"/>
  <c r="BJ249"/>
  <c r="K249" s="1"/>
  <c r="M249" s="1"/>
  <c r="AJ250"/>
  <c r="E250" s="1"/>
  <c r="AW250"/>
  <c r="H250" s="1"/>
  <c r="BJ250"/>
  <c r="K250" s="1"/>
  <c r="M250" s="1"/>
  <c r="AJ251"/>
  <c r="E251" s="1"/>
  <c r="G251" s="1"/>
  <c r="AW251"/>
  <c r="H251" s="1"/>
  <c r="BJ251"/>
  <c r="K251" s="1"/>
  <c r="M251" s="1"/>
  <c r="AJ252"/>
  <c r="E252" s="1"/>
  <c r="AW252"/>
  <c r="H252" s="1"/>
  <c r="BJ252"/>
  <c r="K252" s="1"/>
  <c r="M252" s="1"/>
  <c r="AJ253"/>
  <c r="E253" s="1"/>
  <c r="G253" s="1"/>
  <c r="AW253"/>
  <c r="H253" s="1"/>
  <c r="BJ253"/>
  <c r="K253" s="1"/>
  <c r="M253" s="1"/>
  <c r="O254"/>
  <c r="AJ254"/>
  <c r="E254" s="1"/>
  <c r="AW254"/>
  <c r="H254" s="1"/>
  <c r="BJ254"/>
  <c r="K254" s="1"/>
  <c r="M254" s="1"/>
  <c r="AJ255"/>
  <c r="E255" s="1"/>
  <c r="AW255"/>
  <c r="H255" s="1"/>
  <c r="BJ255"/>
  <c r="K255" s="1"/>
  <c r="AJ256"/>
  <c r="E256" s="1"/>
  <c r="AW256"/>
  <c r="H256" s="1"/>
  <c r="BJ256"/>
  <c r="K256" s="1"/>
  <c r="M256" s="1"/>
  <c r="AJ257"/>
  <c r="E257" s="1"/>
  <c r="AW257"/>
  <c r="H257" s="1"/>
  <c r="BJ257"/>
  <c r="K257" s="1"/>
  <c r="M257" s="1"/>
  <c r="AJ258"/>
  <c r="E258" s="1"/>
  <c r="AW258"/>
  <c r="H258" s="1"/>
  <c r="BJ258"/>
  <c r="K258" s="1"/>
  <c r="M258" s="1"/>
  <c r="AJ259"/>
  <c r="E259" s="1"/>
  <c r="G259" s="1"/>
  <c r="AW259"/>
  <c r="H259" s="1"/>
  <c r="BJ259"/>
  <c r="K259" s="1"/>
  <c r="AJ260"/>
  <c r="E260" s="1"/>
  <c r="AW260"/>
  <c r="H260" s="1"/>
  <c r="BJ260"/>
  <c r="K260" s="1"/>
  <c r="M260" s="1"/>
  <c r="AJ261"/>
  <c r="E261" s="1"/>
  <c r="AW261"/>
  <c r="H261" s="1"/>
  <c r="BJ261"/>
  <c r="K261" s="1"/>
  <c r="M261" s="1"/>
  <c r="AJ262"/>
  <c r="E262" s="1"/>
  <c r="AW262"/>
  <c r="H262" s="1"/>
  <c r="BJ262"/>
  <c r="K262" s="1"/>
  <c r="M262" s="1"/>
  <c r="AJ263"/>
  <c r="E263" s="1"/>
  <c r="AW263"/>
  <c r="H263" s="1"/>
  <c r="BJ263"/>
  <c r="K263" s="1"/>
  <c r="AJ264"/>
  <c r="E264" s="1"/>
  <c r="AW264"/>
  <c r="H264" s="1"/>
  <c r="BJ264"/>
  <c r="K264" s="1"/>
  <c r="M264" s="1"/>
  <c r="AJ265"/>
  <c r="E265" s="1"/>
  <c r="AW265"/>
  <c r="H265" s="1"/>
  <c r="BJ265"/>
  <c r="K265" s="1"/>
  <c r="M265" s="1"/>
  <c r="AJ266"/>
  <c r="E266" s="1"/>
  <c r="AW266"/>
  <c r="H266" s="1"/>
  <c r="BJ266"/>
  <c r="K266" s="1"/>
  <c r="M266" s="1"/>
  <c r="AJ267"/>
  <c r="E267" s="1"/>
  <c r="AW267"/>
  <c r="H267" s="1"/>
  <c r="BJ267"/>
  <c r="K267" s="1"/>
  <c r="AJ268"/>
  <c r="E268" s="1"/>
  <c r="AW268"/>
  <c r="H268" s="1"/>
  <c r="BJ268"/>
  <c r="K268" s="1"/>
  <c r="AJ269"/>
  <c r="E269" s="1"/>
  <c r="G269" s="1"/>
  <c r="AW269"/>
  <c r="H269" s="1"/>
  <c r="BJ269"/>
  <c r="K269" s="1"/>
  <c r="M269" s="1"/>
  <c r="AJ270"/>
  <c r="E270" s="1"/>
  <c r="AW270"/>
  <c r="H270" s="1"/>
  <c r="BJ270"/>
  <c r="K270" s="1"/>
  <c r="M270" s="1"/>
  <c r="AJ271"/>
  <c r="E271" s="1"/>
  <c r="G271" s="1"/>
  <c r="AW271"/>
  <c r="H271" s="1"/>
  <c r="BJ271"/>
  <c r="K271" s="1"/>
  <c r="AJ272"/>
  <c r="E272" s="1"/>
  <c r="AW272"/>
  <c r="H272" s="1"/>
  <c r="BJ272"/>
  <c r="K272" s="1"/>
  <c r="M272" s="1"/>
  <c r="AJ273"/>
  <c r="E273" s="1"/>
  <c r="AW273"/>
  <c r="H273" s="1"/>
  <c r="BJ273"/>
  <c r="K273" s="1"/>
  <c r="M273" s="1"/>
  <c r="AJ274"/>
  <c r="E274" s="1"/>
  <c r="AW274"/>
  <c r="H274" s="1"/>
  <c r="BJ274"/>
  <c r="K274" s="1"/>
  <c r="M274" s="1"/>
  <c r="AJ275"/>
  <c r="E275" s="1"/>
  <c r="AW275"/>
  <c r="H275" s="1"/>
  <c r="BJ275"/>
  <c r="K275" s="1"/>
  <c r="AJ276"/>
  <c r="E276" s="1"/>
  <c r="AW276"/>
  <c r="H276" s="1"/>
  <c r="BJ276"/>
  <c r="K276" s="1"/>
  <c r="M276" s="1"/>
  <c r="AJ277"/>
  <c r="E277" s="1"/>
  <c r="AW277"/>
  <c r="H277" s="1"/>
  <c r="BJ277"/>
  <c r="K277" s="1"/>
  <c r="M277" s="1"/>
  <c r="AJ278"/>
  <c r="E278" s="1"/>
  <c r="AW278"/>
  <c r="H278" s="1"/>
  <c r="BJ278"/>
  <c r="K278" s="1"/>
  <c r="M278" s="1"/>
  <c r="AJ279"/>
  <c r="E279" s="1"/>
  <c r="AW279"/>
  <c r="H279" s="1"/>
  <c r="BJ279"/>
  <c r="K279" s="1"/>
  <c r="AJ280"/>
  <c r="E280" s="1"/>
  <c r="AW280"/>
  <c r="H280" s="1"/>
  <c r="BJ280"/>
  <c r="K280" s="1"/>
  <c r="M280" s="1"/>
  <c r="AJ281"/>
  <c r="E281" s="1"/>
  <c r="AW281"/>
  <c r="H281" s="1"/>
  <c r="BJ281"/>
  <c r="K281" s="1"/>
  <c r="M281" s="1"/>
  <c r="AJ282"/>
  <c r="E282" s="1"/>
  <c r="AW282"/>
  <c r="H282" s="1"/>
  <c r="BJ282"/>
  <c r="K282" s="1"/>
  <c r="M282" s="1"/>
  <c r="AJ283"/>
  <c r="E283" s="1"/>
  <c r="AW283"/>
  <c r="H283" s="1"/>
  <c r="BJ283"/>
  <c r="K283" s="1"/>
  <c r="AJ284"/>
  <c r="E284" s="1"/>
  <c r="AW284"/>
  <c r="H284" s="1"/>
  <c r="BJ284"/>
  <c r="K284" s="1"/>
  <c r="M284" s="1"/>
  <c r="AJ285"/>
  <c r="E285" s="1"/>
  <c r="AW285"/>
  <c r="H285" s="1"/>
  <c r="BJ285"/>
  <c r="K285" s="1"/>
  <c r="M285" s="1"/>
  <c r="AJ286"/>
  <c r="E286" s="1"/>
  <c r="AW286"/>
  <c r="H286" s="1"/>
  <c r="BJ286"/>
  <c r="K286" s="1"/>
  <c r="M286" s="1"/>
  <c r="AJ287"/>
  <c r="E287" s="1"/>
  <c r="AW287"/>
  <c r="H287" s="1"/>
  <c r="BJ287"/>
  <c r="K287" s="1"/>
  <c r="M287" s="1"/>
  <c r="AJ288"/>
  <c r="E288" s="1"/>
  <c r="AW288"/>
  <c r="H288" s="1"/>
  <c r="BJ288"/>
  <c r="K288" s="1"/>
  <c r="M288" s="1"/>
  <c r="AJ289"/>
  <c r="E289" s="1"/>
  <c r="AW289"/>
  <c r="H289" s="1"/>
  <c r="BJ289"/>
  <c r="K289" s="1"/>
  <c r="M289" s="1"/>
  <c r="O290"/>
  <c r="AJ290"/>
  <c r="E290" s="1"/>
  <c r="AW290"/>
  <c r="H290" s="1"/>
  <c r="BJ290"/>
  <c r="K290" s="1"/>
  <c r="M290" s="1"/>
  <c r="AJ291"/>
  <c r="E291" s="1"/>
  <c r="AW291"/>
  <c r="H291" s="1"/>
  <c r="BJ291"/>
  <c r="K291" s="1"/>
  <c r="AJ292"/>
  <c r="E292" s="1"/>
  <c r="AW292"/>
  <c r="H292" s="1"/>
  <c r="BJ292"/>
  <c r="K292" s="1"/>
  <c r="M292" s="1"/>
  <c r="AJ293"/>
  <c r="E293" s="1"/>
  <c r="AW293"/>
  <c r="H293" s="1"/>
  <c r="BJ293"/>
  <c r="K293" s="1"/>
  <c r="M293" s="1"/>
  <c r="AJ294"/>
  <c r="E294" s="1"/>
  <c r="AW294"/>
  <c r="H294" s="1"/>
  <c r="BJ294"/>
  <c r="K294" s="1"/>
  <c r="M294" s="1"/>
  <c r="AJ295"/>
  <c r="E295" s="1"/>
  <c r="AW295"/>
  <c r="H295" s="1"/>
  <c r="BJ295"/>
  <c r="K295" s="1"/>
  <c r="AJ296"/>
  <c r="E296" s="1"/>
  <c r="AW296"/>
  <c r="H296" s="1"/>
  <c r="BJ296"/>
  <c r="K296" s="1"/>
  <c r="M296" s="1"/>
  <c r="AJ297"/>
  <c r="E297" s="1"/>
  <c r="AW297"/>
  <c r="H297" s="1"/>
  <c r="BJ297"/>
  <c r="K297" s="1"/>
  <c r="M297" s="1"/>
  <c r="AJ298"/>
  <c r="E298" s="1"/>
  <c r="AW298"/>
  <c r="H298" s="1"/>
  <c r="BJ298"/>
  <c r="K298" s="1"/>
  <c r="M298" s="1"/>
  <c r="AJ299"/>
  <c r="E299" s="1"/>
  <c r="AW299"/>
  <c r="H299" s="1"/>
  <c r="BJ299"/>
  <c r="K299" s="1"/>
  <c r="AJ300"/>
  <c r="E300" s="1"/>
  <c r="AW300"/>
  <c r="H300" s="1"/>
  <c r="BJ300"/>
  <c r="K300" s="1"/>
  <c r="AJ301"/>
  <c r="E301" s="1"/>
  <c r="AW301"/>
  <c r="H301" s="1"/>
  <c r="BJ301"/>
  <c r="K301" s="1"/>
  <c r="M301" s="1"/>
  <c r="AJ302"/>
  <c r="E302" s="1"/>
  <c r="AW302"/>
  <c r="H302" s="1"/>
  <c r="BJ302"/>
  <c r="K302" s="1"/>
  <c r="M302" s="1"/>
  <c r="AJ303"/>
  <c r="E303" s="1"/>
  <c r="AW303"/>
  <c r="H303" s="1"/>
  <c r="BJ303"/>
  <c r="K303" s="1"/>
  <c r="AJ304"/>
  <c r="E304" s="1"/>
  <c r="AW304"/>
  <c r="H304" s="1"/>
  <c r="BJ304"/>
  <c r="K304" s="1"/>
  <c r="M304" s="1"/>
  <c r="AJ305"/>
  <c r="E305" s="1"/>
  <c r="G305" s="1"/>
  <c r="AW305"/>
  <c r="H305" s="1"/>
  <c r="BJ305"/>
  <c r="K305" s="1"/>
  <c r="M305" s="1"/>
  <c r="AJ306"/>
  <c r="E306" s="1"/>
  <c r="AW306"/>
  <c r="H306" s="1"/>
  <c r="BJ306"/>
  <c r="K306" s="1"/>
  <c r="M306" s="1"/>
  <c r="AJ307"/>
  <c r="E307" s="1"/>
  <c r="AW307"/>
  <c r="H307" s="1"/>
  <c r="BJ307"/>
  <c r="K307" s="1"/>
  <c r="AJ308"/>
  <c r="E308" s="1"/>
  <c r="AW308"/>
  <c r="H308" s="1"/>
  <c r="BJ308"/>
  <c r="K308" s="1"/>
  <c r="M308" s="1"/>
  <c r="AJ309"/>
  <c r="E309" s="1"/>
  <c r="AW309"/>
  <c r="H309" s="1"/>
  <c r="BJ309"/>
  <c r="K309" s="1"/>
  <c r="M309" s="1"/>
  <c r="AJ310"/>
  <c r="E310" s="1"/>
  <c r="AW310"/>
  <c r="H310" s="1"/>
  <c r="BJ310"/>
  <c r="K310" s="1"/>
  <c r="M310" s="1"/>
  <c r="AJ311"/>
  <c r="E311" s="1"/>
  <c r="AW311"/>
  <c r="H311" s="1"/>
  <c r="BJ311"/>
  <c r="K311" s="1"/>
  <c r="AJ312"/>
  <c r="E312" s="1"/>
  <c r="AW312"/>
  <c r="H312" s="1"/>
  <c r="BJ312"/>
  <c r="K312" s="1"/>
  <c r="M312" s="1"/>
  <c r="AJ313"/>
  <c r="E313" s="1"/>
  <c r="AW313"/>
  <c r="H313" s="1"/>
  <c r="BJ313"/>
  <c r="K313" s="1"/>
  <c r="M313" s="1"/>
  <c r="AJ314"/>
  <c r="E314" s="1"/>
  <c r="AW314"/>
  <c r="H314" s="1"/>
  <c r="BJ314"/>
  <c r="K314" s="1"/>
  <c r="M314" s="1"/>
  <c r="AJ315"/>
  <c r="E315" s="1"/>
  <c r="AW315"/>
  <c r="H315" s="1"/>
  <c r="BJ315"/>
  <c r="K315" s="1"/>
  <c r="M315" s="1"/>
  <c r="AJ316"/>
  <c r="E316" s="1"/>
  <c r="AW316"/>
  <c r="H316" s="1"/>
  <c r="BJ316"/>
  <c r="K316" s="1"/>
  <c r="M316" s="1"/>
  <c r="E317"/>
  <c r="AJ317"/>
  <c r="AW317"/>
  <c r="H317" s="1"/>
  <c r="BJ317"/>
  <c r="K317" s="1"/>
  <c r="M317" s="1"/>
  <c r="AJ318"/>
  <c r="E318" s="1"/>
  <c r="AW318"/>
  <c r="H318" s="1"/>
  <c r="BJ318"/>
  <c r="K318" s="1"/>
  <c r="M318" s="1"/>
  <c r="AJ319"/>
  <c r="E319" s="1"/>
  <c r="AW319"/>
  <c r="H319" s="1"/>
  <c r="BJ319"/>
  <c r="K319" s="1"/>
  <c r="AJ320"/>
  <c r="E320" s="1"/>
  <c r="AW320"/>
  <c r="H320" s="1"/>
  <c r="BJ320"/>
  <c r="K320" s="1"/>
  <c r="M320" s="1"/>
  <c r="AJ321"/>
  <c r="E321" s="1"/>
  <c r="AW321"/>
  <c r="H321" s="1"/>
  <c r="BJ321"/>
  <c r="K321" s="1"/>
  <c r="M321" s="1"/>
  <c r="AJ322"/>
  <c r="E322" s="1"/>
  <c r="AW322"/>
  <c r="H322" s="1"/>
  <c r="BJ322"/>
  <c r="K322" s="1"/>
  <c r="M322" s="1"/>
  <c r="AJ323"/>
  <c r="E323" s="1"/>
  <c r="AW323"/>
  <c r="H323" s="1"/>
  <c r="BJ323"/>
  <c r="K323" s="1"/>
  <c r="AJ324"/>
  <c r="E324" s="1"/>
  <c r="AW324"/>
  <c r="H324" s="1"/>
  <c r="BJ324"/>
  <c r="K324" s="1"/>
  <c r="M324" s="1"/>
  <c r="AJ325"/>
  <c r="E325" s="1"/>
  <c r="AW325"/>
  <c r="H325" s="1"/>
  <c r="BJ325"/>
  <c r="K325" s="1"/>
  <c r="M325" s="1"/>
  <c r="AJ326"/>
  <c r="E326" s="1"/>
  <c r="AW326"/>
  <c r="H326" s="1"/>
  <c r="BJ326"/>
  <c r="K326" s="1"/>
  <c r="M326" s="1"/>
  <c r="AJ327"/>
  <c r="E327" s="1"/>
  <c r="AW327"/>
  <c r="H327" s="1"/>
  <c r="BJ327"/>
  <c r="K327" s="1"/>
  <c r="AJ328"/>
  <c r="E328" s="1"/>
  <c r="AW328"/>
  <c r="H328" s="1"/>
  <c r="BJ328"/>
  <c r="K328" s="1"/>
  <c r="M328" s="1"/>
  <c r="AJ329"/>
  <c r="E329" s="1"/>
  <c r="AW329"/>
  <c r="H329" s="1"/>
  <c r="BJ329"/>
  <c r="K329" s="1"/>
  <c r="M329" s="1"/>
  <c r="AJ330"/>
  <c r="E330" s="1"/>
  <c r="AW330"/>
  <c r="H330" s="1"/>
  <c r="BJ330"/>
  <c r="K330" s="1"/>
  <c r="M330" s="1"/>
  <c r="AJ331"/>
  <c r="E331" s="1"/>
  <c r="AW331"/>
  <c r="H331" s="1"/>
  <c r="BJ331"/>
  <c r="K331" s="1"/>
  <c r="AJ332"/>
  <c r="E332" s="1"/>
  <c r="AW332"/>
  <c r="H332" s="1"/>
  <c r="BJ332"/>
  <c r="K332" s="1"/>
  <c r="AJ333"/>
  <c r="E333" s="1"/>
  <c r="AW333"/>
  <c r="H333" s="1"/>
  <c r="BJ333"/>
  <c r="K333" s="1"/>
  <c r="AJ334"/>
  <c r="E334" s="1"/>
  <c r="AW334"/>
  <c r="H334" s="1"/>
  <c r="BJ334"/>
  <c r="K334" s="1"/>
  <c r="M334" s="1"/>
  <c r="AJ335"/>
  <c r="E335" s="1"/>
  <c r="AW335"/>
  <c r="H335" s="1"/>
  <c r="BJ335"/>
  <c r="K335" s="1"/>
  <c r="AJ336"/>
  <c r="E336" s="1"/>
  <c r="AW336"/>
  <c r="H336" s="1"/>
  <c r="BJ336"/>
  <c r="K336" s="1"/>
  <c r="M336" s="1"/>
  <c r="AJ337"/>
  <c r="E337" s="1"/>
  <c r="AW337"/>
  <c r="H337" s="1"/>
  <c r="BJ337"/>
  <c r="K337" s="1"/>
  <c r="M337" s="1"/>
  <c r="AJ338"/>
  <c r="E338" s="1"/>
  <c r="AW338"/>
  <c r="H338" s="1"/>
  <c r="BJ338"/>
  <c r="K338" s="1"/>
  <c r="M338" s="1"/>
  <c r="AJ339"/>
  <c r="E339" s="1"/>
  <c r="AW339"/>
  <c r="H339" s="1"/>
  <c r="BJ339"/>
  <c r="K339" s="1"/>
  <c r="AJ340"/>
  <c r="E340" s="1"/>
  <c r="AW340"/>
  <c r="H340" s="1"/>
  <c r="BJ340"/>
  <c r="K340" s="1"/>
  <c r="M340" s="1"/>
  <c r="AJ341"/>
  <c r="E341" s="1"/>
  <c r="AW341"/>
  <c r="H341" s="1"/>
  <c r="BJ341"/>
  <c r="K341" s="1"/>
  <c r="M341" s="1"/>
  <c r="O342"/>
  <c r="AJ342"/>
  <c r="E342" s="1"/>
  <c r="AW342"/>
  <c r="H342" s="1"/>
  <c r="BJ342"/>
  <c r="K342" s="1"/>
  <c r="M342" s="1"/>
  <c r="AJ343"/>
  <c r="E343" s="1"/>
  <c r="AW343"/>
  <c r="H343" s="1"/>
  <c r="BJ343"/>
  <c r="K343" s="1"/>
  <c r="AJ344"/>
  <c r="E344" s="1"/>
  <c r="AW344"/>
  <c r="H344" s="1"/>
  <c r="BJ344"/>
  <c r="K344" s="1"/>
  <c r="M344" s="1"/>
  <c r="AJ345"/>
  <c r="E345" s="1"/>
  <c r="AW345"/>
  <c r="H345" s="1"/>
  <c r="BJ345"/>
  <c r="K345" s="1"/>
  <c r="M345" s="1"/>
  <c r="AJ346"/>
  <c r="E346" s="1"/>
  <c r="AW346"/>
  <c r="H346" s="1"/>
  <c r="BJ346"/>
  <c r="K346" s="1"/>
  <c r="M346" s="1"/>
  <c r="AJ347"/>
  <c r="E347" s="1"/>
  <c r="AW347"/>
  <c r="H347" s="1"/>
  <c r="BJ347"/>
  <c r="K347" s="1"/>
  <c r="AJ348"/>
  <c r="E348" s="1"/>
  <c r="AW348"/>
  <c r="H348" s="1"/>
  <c r="BJ348"/>
  <c r="K348" s="1"/>
  <c r="M348" s="1"/>
  <c r="AJ349"/>
  <c r="E349" s="1"/>
  <c r="AW349"/>
  <c r="H349" s="1"/>
  <c r="BJ349"/>
  <c r="K349" s="1"/>
  <c r="M349" s="1"/>
  <c r="AJ350"/>
  <c r="E350" s="1"/>
  <c r="AW350"/>
  <c r="H350" s="1"/>
  <c r="BJ350"/>
  <c r="K350" s="1"/>
  <c r="M350" s="1"/>
  <c r="AJ351"/>
  <c r="E351" s="1"/>
  <c r="AW351"/>
  <c r="H351" s="1"/>
  <c r="BJ351"/>
  <c r="K351" s="1"/>
  <c r="AJ352"/>
  <c r="E352" s="1"/>
  <c r="AW352"/>
  <c r="H352" s="1"/>
  <c r="BJ352"/>
  <c r="K352" s="1"/>
  <c r="M352" s="1"/>
  <c r="AJ353"/>
  <c r="E353" s="1"/>
  <c r="AW353"/>
  <c r="H353" s="1"/>
  <c r="BJ353"/>
  <c r="K353" s="1"/>
  <c r="AJ354"/>
  <c r="E354" s="1"/>
  <c r="AW354"/>
  <c r="H354" s="1"/>
  <c r="BJ354"/>
  <c r="K354" s="1"/>
  <c r="M354" s="1"/>
  <c r="AJ355"/>
  <c r="E355" s="1"/>
  <c r="AW355"/>
  <c r="H355" s="1"/>
  <c r="BJ355"/>
  <c r="K355" s="1"/>
  <c r="O356"/>
  <c r="AJ356"/>
  <c r="E356" s="1"/>
  <c r="AW356"/>
  <c r="H356" s="1"/>
  <c r="BJ356"/>
  <c r="K356" s="1"/>
  <c r="M356" s="1"/>
  <c r="AJ357"/>
  <c r="E357" s="1"/>
  <c r="AW357"/>
  <c r="H357" s="1"/>
  <c r="BJ357"/>
  <c r="K357" s="1"/>
  <c r="M357" s="1"/>
  <c r="AJ358"/>
  <c r="E358" s="1"/>
  <c r="AW358"/>
  <c r="H358" s="1"/>
  <c r="BJ358"/>
  <c r="K358" s="1"/>
  <c r="M358" s="1"/>
  <c r="AJ359"/>
  <c r="E359" s="1"/>
  <c r="AW359"/>
  <c r="H359" s="1"/>
  <c r="BJ359"/>
  <c r="K359" s="1"/>
  <c r="AJ360"/>
  <c r="E360" s="1"/>
  <c r="AW360"/>
  <c r="H360" s="1"/>
  <c r="BJ360"/>
  <c r="K360" s="1"/>
  <c r="M360" s="1"/>
  <c r="AJ361"/>
  <c r="E361" s="1"/>
  <c r="AW361"/>
  <c r="H361" s="1"/>
  <c r="BJ361"/>
  <c r="K361" s="1"/>
  <c r="M361" s="1"/>
  <c r="AJ362"/>
  <c r="E362" s="1"/>
  <c r="AW362"/>
  <c r="H362" s="1"/>
  <c r="BJ362"/>
  <c r="K362" s="1"/>
  <c r="M362" s="1"/>
  <c r="AJ363"/>
  <c r="E363" s="1"/>
  <c r="AW363"/>
  <c r="H363" s="1"/>
  <c r="BJ363"/>
  <c r="K363" s="1"/>
  <c r="AJ364"/>
  <c r="E364" s="1"/>
  <c r="AW364"/>
  <c r="H364" s="1"/>
  <c r="BJ364"/>
  <c r="K364" s="1"/>
  <c r="M364" s="1"/>
  <c r="AJ365"/>
  <c r="E365" s="1"/>
  <c r="AW365"/>
  <c r="H365" s="1"/>
  <c r="BJ365"/>
  <c r="K365" s="1"/>
  <c r="M365" s="1"/>
  <c r="AJ366"/>
  <c r="E366" s="1"/>
  <c r="AW366"/>
  <c r="H366" s="1"/>
  <c r="BJ366"/>
  <c r="K366" s="1"/>
  <c r="M366" s="1"/>
  <c r="AJ367"/>
  <c r="E367" s="1"/>
  <c r="AW367"/>
  <c r="H367" s="1"/>
  <c r="BJ367"/>
  <c r="K367" s="1"/>
  <c r="AJ368"/>
  <c r="E368" s="1"/>
  <c r="AW368"/>
  <c r="H368" s="1"/>
  <c r="BJ368"/>
  <c r="K368" s="1"/>
  <c r="M368" s="1"/>
  <c r="AJ369"/>
  <c r="E369" s="1"/>
  <c r="AW369"/>
  <c r="H369" s="1"/>
  <c r="BJ369"/>
  <c r="K369" s="1"/>
  <c r="M369" s="1"/>
  <c r="AJ370"/>
  <c r="E370" s="1"/>
  <c r="AW370"/>
  <c r="H370" s="1"/>
  <c r="BJ370"/>
  <c r="K370" s="1"/>
  <c r="M370" s="1"/>
  <c r="AJ371"/>
  <c r="E371" s="1"/>
  <c r="AW371"/>
  <c r="H371" s="1"/>
  <c r="BJ371"/>
  <c r="K371" s="1"/>
  <c r="AJ372"/>
  <c r="E372" s="1"/>
  <c r="AW372"/>
  <c r="H372" s="1"/>
  <c r="BJ372"/>
  <c r="K372" s="1"/>
  <c r="M372" s="1"/>
  <c r="AJ373"/>
  <c r="E373" s="1"/>
  <c r="AW373"/>
  <c r="H373" s="1"/>
  <c r="BJ373"/>
  <c r="K373" s="1"/>
  <c r="M373" s="1"/>
  <c r="AJ374"/>
  <c r="E374" s="1"/>
  <c r="AW374"/>
  <c r="H374" s="1"/>
  <c r="BJ374"/>
  <c r="K374" s="1"/>
  <c r="M374" s="1"/>
  <c r="AJ375"/>
  <c r="E375" s="1"/>
  <c r="AW375"/>
  <c r="H375" s="1"/>
  <c r="BJ375"/>
  <c r="K375" s="1"/>
  <c r="AJ376"/>
  <c r="E376" s="1"/>
  <c r="AW376"/>
  <c r="H376" s="1"/>
  <c r="BJ376"/>
  <c r="K376" s="1"/>
  <c r="M376" s="1"/>
  <c r="AJ377"/>
  <c r="E377" s="1"/>
  <c r="AW377"/>
  <c r="H377" s="1"/>
  <c r="BJ377"/>
  <c r="K377" s="1"/>
  <c r="M377" s="1"/>
  <c r="AJ378"/>
  <c r="E378" s="1"/>
  <c r="AW378"/>
  <c r="H378" s="1"/>
  <c r="BJ378"/>
  <c r="K378" s="1"/>
  <c r="M378" s="1"/>
  <c r="AJ379"/>
  <c r="E379" s="1"/>
  <c r="AW379"/>
  <c r="H379" s="1"/>
  <c r="BJ379"/>
  <c r="K379" s="1"/>
  <c r="M379" s="1"/>
  <c r="AJ380"/>
  <c r="E380" s="1"/>
  <c r="AW380"/>
  <c r="H380" s="1"/>
  <c r="BJ380"/>
  <c r="K380" s="1"/>
  <c r="M380" s="1"/>
  <c r="AJ381"/>
  <c r="E381" s="1"/>
  <c r="AW381"/>
  <c r="H381" s="1"/>
  <c r="BJ381"/>
  <c r="K381" s="1"/>
  <c r="M381" s="1"/>
  <c r="AJ382"/>
  <c r="E382" s="1"/>
  <c r="AW382"/>
  <c r="H382" s="1"/>
  <c r="BJ382"/>
  <c r="K382" s="1"/>
  <c r="M382" s="1"/>
  <c r="AJ383"/>
  <c r="E383" s="1"/>
  <c r="AW383"/>
  <c r="H383" s="1"/>
  <c r="BJ383"/>
  <c r="K383" s="1"/>
  <c r="M383" s="1"/>
  <c r="AJ384"/>
  <c r="E384" s="1"/>
  <c r="AW384"/>
  <c r="H384" s="1"/>
  <c r="BJ384"/>
  <c r="K384" s="1"/>
  <c r="M384" s="1"/>
  <c r="AJ385"/>
  <c r="E385" s="1"/>
  <c r="AW385"/>
  <c r="H385" s="1"/>
  <c r="BJ385"/>
  <c r="K385" s="1"/>
  <c r="M385" s="1"/>
  <c r="AJ386"/>
  <c r="E386" s="1"/>
  <c r="AW386"/>
  <c r="H386" s="1"/>
  <c r="BJ386"/>
  <c r="K386" s="1"/>
  <c r="M386" s="1"/>
  <c r="AJ387"/>
  <c r="E387" s="1"/>
  <c r="G387" s="1"/>
  <c r="AW387"/>
  <c r="H387" s="1"/>
  <c r="BJ387"/>
  <c r="K387" s="1"/>
  <c r="AJ388"/>
  <c r="E388" s="1"/>
  <c r="AW388"/>
  <c r="H388" s="1"/>
  <c r="BJ388"/>
  <c r="K388" s="1"/>
  <c r="M388" s="1"/>
  <c r="AJ389"/>
  <c r="E389" s="1"/>
  <c r="AW389"/>
  <c r="H389" s="1"/>
  <c r="BJ389"/>
  <c r="K389" s="1"/>
  <c r="M389" s="1"/>
  <c r="AJ390"/>
  <c r="E390" s="1"/>
  <c r="AW390"/>
  <c r="H390" s="1"/>
  <c r="BJ390"/>
  <c r="K390" s="1"/>
  <c r="M390" s="1"/>
  <c r="AJ391"/>
  <c r="E391" s="1"/>
  <c r="AW391"/>
  <c r="H391" s="1"/>
  <c r="BJ391"/>
  <c r="K391" s="1"/>
  <c r="M391" s="1"/>
  <c r="AJ392"/>
  <c r="E392" s="1"/>
  <c r="AW392"/>
  <c r="H392" s="1"/>
  <c r="BJ392"/>
  <c r="K392" s="1"/>
  <c r="M392" s="1"/>
  <c r="AJ393"/>
  <c r="E393" s="1"/>
  <c r="G393" s="1"/>
  <c r="AW393"/>
  <c r="H393" s="1"/>
  <c r="BJ393"/>
  <c r="K393" s="1"/>
  <c r="M393" s="1"/>
  <c r="AJ394"/>
  <c r="E394" s="1"/>
  <c r="AW394"/>
  <c r="H394" s="1"/>
  <c r="BJ394"/>
  <c r="K394" s="1"/>
  <c r="M394" s="1"/>
  <c r="AJ395"/>
  <c r="E395" s="1"/>
  <c r="AW395"/>
  <c r="H395" s="1"/>
  <c r="BJ395"/>
  <c r="K395" s="1"/>
  <c r="M395" s="1"/>
  <c r="AJ396"/>
  <c r="E396" s="1"/>
  <c r="AW396"/>
  <c r="H396" s="1"/>
  <c r="BJ396"/>
  <c r="K396" s="1"/>
  <c r="M396" s="1"/>
  <c r="O397"/>
  <c r="AJ397"/>
  <c r="E397" s="1"/>
  <c r="AW397"/>
  <c r="H397" s="1"/>
  <c r="BJ397"/>
  <c r="K397" s="1"/>
  <c r="M397" s="1"/>
  <c r="E398"/>
  <c r="AJ398"/>
  <c r="AW398"/>
  <c r="H398" s="1"/>
  <c r="BJ398"/>
  <c r="K398" s="1"/>
  <c r="M398" s="1"/>
  <c r="AJ399"/>
  <c r="E399" s="1"/>
  <c r="AW399"/>
  <c r="H399" s="1"/>
  <c r="BJ399"/>
  <c r="K399" s="1"/>
  <c r="AJ400"/>
  <c r="E400" s="1"/>
  <c r="AW400"/>
  <c r="H400" s="1"/>
  <c r="BJ400"/>
  <c r="K400" s="1"/>
  <c r="M400" s="1"/>
  <c r="AJ401"/>
  <c r="E401" s="1"/>
  <c r="AW401"/>
  <c r="H401" s="1"/>
  <c r="BJ401"/>
  <c r="K401" s="1"/>
  <c r="M401" s="1"/>
  <c r="AJ402"/>
  <c r="E402" s="1"/>
  <c r="AW402"/>
  <c r="H402" s="1"/>
  <c r="BJ402"/>
  <c r="K402" s="1"/>
  <c r="M402" s="1"/>
  <c r="AJ403"/>
  <c r="E403" s="1"/>
  <c r="AW403"/>
  <c r="H403" s="1"/>
  <c r="BJ403"/>
  <c r="K403" s="1"/>
  <c r="AJ404"/>
  <c r="E404" s="1"/>
  <c r="AW404"/>
  <c r="H404" s="1"/>
  <c r="BJ404"/>
  <c r="K404" s="1"/>
  <c r="M404" s="1"/>
  <c r="AJ405"/>
  <c r="E405" s="1"/>
  <c r="AW405"/>
  <c r="H405" s="1"/>
  <c r="BJ405"/>
  <c r="K405" s="1"/>
  <c r="M405" s="1"/>
  <c r="AJ406"/>
  <c r="E406" s="1"/>
  <c r="AW406"/>
  <c r="H406" s="1"/>
  <c r="BJ406"/>
  <c r="K406" s="1"/>
  <c r="M406" s="1"/>
  <c r="AJ407"/>
  <c r="E407" s="1"/>
  <c r="AW407"/>
  <c r="H407" s="1"/>
  <c r="BJ407"/>
  <c r="K407" s="1"/>
  <c r="AJ408"/>
  <c r="E408" s="1"/>
  <c r="AW408"/>
  <c r="H408" s="1"/>
  <c r="BJ408"/>
  <c r="K408" s="1"/>
  <c r="M408" s="1"/>
  <c r="AJ409"/>
  <c r="E409" s="1"/>
  <c r="AW409"/>
  <c r="H409" s="1"/>
  <c r="BJ409"/>
  <c r="K409" s="1"/>
  <c r="M409" s="1"/>
  <c r="AJ410"/>
  <c r="E410" s="1"/>
  <c r="AW410"/>
  <c r="H410" s="1"/>
  <c r="BJ410"/>
  <c r="K410" s="1"/>
  <c r="M410" s="1"/>
  <c r="AJ411"/>
  <c r="E411" s="1"/>
  <c r="AW411"/>
  <c r="H411" s="1"/>
  <c r="BJ411"/>
  <c r="K411" s="1"/>
  <c r="AJ412"/>
  <c r="E412" s="1"/>
  <c r="AW412"/>
  <c r="H412" s="1"/>
  <c r="BJ412"/>
  <c r="K412" s="1"/>
  <c r="M412" s="1"/>
  <c r="AJ413"/>
  <c r="E413" s="1"/>
  <c r="AW413"/>
  <c r="H413" s="1"/>
  <c r="BJ413"/>
  <c r="K413" s="1"/>
  <c r="M413" s="1"/>
  <c r="AJ414"/>
  <c r="E414" s="1"/>
  <c r="AW414"/>
  <c r="H414" s="1"/>
  <c r="BJ414"/>
  <c r="K414" s="1"/>
  <c r="M414" s="1"/>
  <c r="AJ415"/>
  <c r="E415" s="1"/>
  <c r="AW415"/>
  <c r="H415" s="1"/>
  <c r="BJ415"/>
  <c r="K415" s="1"/>
  <c r="AJ416"/>
  <c r="E416" s="1"/>
  <c r="AW416"/>
  <c r="H416" s="1"/>
  <c r="BJ416"/>
  <c r="K416" s="1"/>
  <c r="M416" s="1"/>
  <c r="AJ417"/>
  <c r="E417" s="1"/>
  <c r="AW417"/>
  <c r="H417" s="1"/>
  <c r="BJ417"/>
  <c r="K417" s="1"/>
  <c r="M417" s="1"/>
  <c r="AJ418"/>
  <c r="E418" s="1"/>
  <c r="AW418"/>
  <c r="H418" s="1"/>
  <c r="BJ418"/>
  <c r="K418" s="1"/>
  <c r="M418" s="1"/>
  <c r="AJ419"/>
  <c r="E419" s="1"/>
  <c r="G419" s="1"/>
  <c r="AW419"/>
  <c r="H419" s="1"/>
  <c r="BJ419"/>
  <c r="K419" s="1"/>
  <c r="AJ420"/>
  <c r="E420" s="1"/>
  <c r="AW420"/>
  <c r="H420" s="1"/>
  <c r="BJ420"/>
  <c r="K420" s="1"/>
  <c r="M420" s="1"/>
  <c r="AJ421"/>
  <c r="E421" s="1"/>
  <c r="AW421"/>
  <c r="H421" s="1"/>
  <c r="BJ421"/>
  <c r="K421" s="1"/>
  <c r="M421" s="1"/>
  <c r="AJ422"/>
  <c r="E422" s="1"/>
  <c r="AW422"/>
  <c r="H422" s="1"/>
  <c r="BJ422"/>
  <c r="K422" s="1"/>
  <c r="M422" s="1"/>
  <c r="AJ423"/>
  <c r="E423" s="1"/>
  <c r="AW423"/>
  <c r="H423" s="1"/>
  <c r="BJ423"/>
  <c r="K423" s="1"/>
  <c r="AJ424"/>
  <c r="E424" s="1"/>
  <c r="AW424"/>
  <c r="H424" s="1"/>
  <c r="BJ424"/>
  <c r="K424" s="1"/>
  <c r="M424" s="1"/>
  <c r="AJ425"/>
  <c r="E425" s="1"/>
  <c r="AW425"/>
  <c r="H425" s="1"/>
  <c r="BJ425"/>
  <c r="K425" s="1"/>
  <c r="M425" s="1"/>
  <c r="AJ426"/>
  <c r="E426" s="1"/>
  <c r="AW426"/>
  <c r="H426" s="1"/>
  <c r="BJ426"/>
  <c r="K426" s="1"/>
  <c r="M426" s="1"/>
  <c r="AJ427"/>
  <c r="E427" s="1"/>
  <c r="AW427"/>
  <c r="H427" s="1"/>
  <c r="BJ427"/>
  <c r="K427" s="1"/>
  <c r="AJ428"/>
  <c r="E428" s="1"/>
  <c r="AW428"/>
  <c r="H428" s="1"/>
  <c r="BJ428"/>
  <c r="K428" s="1"/>
  <c r="M428" s="1"/>
  <c r="AJ429"/>
  <c r="E429" s="1"/>
  <c r="AW429"/>
  <c r="H429" s="1"/>
  <c r="BJ429"/>
  <c r="K429" s="1"/>
  <c r="M429" s="1"/>
  <c r="AJ430"/>
  <c r="E430" s="1"/>
  <c r="AW430"/>
  <c r="H430" s="1"/>
  <c r="BJ430"/>
  <c r="K430" s="1"/>
  <c r="M430" s="1"/>
  <c r="AJ431"/>
  <c r="E431" s="1"/>
  <c r="AW431"/>
  <c r="H431" s="1"/>
  <c r="BJ431"/>
  <c r="K431" s="1"/>
  <c r="AJ432"/>
  <c r="E432" s="1"/>
  <c r="AW432"/>
  <c r="H432" s="1"/>
  <c r="BJ432"/>
  <c r="K432" s="1"/>
  <c r="M432" s="1"/>
  <c r="AJ433"/>
  <c r="E433" s="1"/>
  <c r="AW433"/>
  <c r="H433" s="1"/>
  <c r="BJ433"/>
  <c r="K433" s="1"/>
  <c r="M433" s="1"/>
  <c r="O434"/>
  <c r="AJ434"/>
  <c r="E434" s="1"/>
  <c r="AW434"/>
  <c r="H434" s="1"/>
  <c r="BJ434"/>
  <c r="K434" s="1"/>
  <c r="M434" s="1"/>
  <c r="AJ435"/>
  <c r="E435" s="1"/>
  <c r="AW435"/>
  <c r="H435" s="1"/>
  <c r="BJ435"/>
  <c r="K435" s="1"/>
  <c r="AJ436"/>
  <c r="E436" s="1"/>
  <c r="AW436"/>
  <c r="H436" s="1"/>
  <c r="BJ436"/>
  <c r="K436" s="1"/>
  <c r="M436" s="1"/>
  <c r="AJ437"/>
  <c r="E437" s="1"/>
  <c r="AW437"/>
  <c r="H437" s="1"/>
  <c r="BJ437"/>
  <c r="K437" s="1"/>
  <c r="M437" s="1"/>
  <c r="AJ438"/>
  <c r="E438" s="1"/>
  <c r="AW438"/>
  <c r="H438" s="1"/>
  <c r="BJ438"/>
  <c r="K438" s="1"/>
  <c r="M438" s="1"/>
  <c r="AJ439"/>
  <c r="E439" s="1"/>
  <c r="G439" s="1"/>
  <c r="AW439"/>
  <c r="H439" s="1"/>
  <c r="BJ439"/>
  <c r="K439" s="1"/>
  <c r="AJ440"/>
  <c r="E440" s="1"/>
  <c r="AW440"/>
  <c r="H440" s="1"/>
  <c r="BJ440"/>
  <c r="K440" s="1"/>
  <c r="M440" s="1"/>
  <c r="AJ441"/>
  <c r="E441" s="1"/>
  <c r="AW441"/>
  <c r="H441" s="1"/>
  <c r="BJ441"/>
  <c r="K441" s="1"/>
  <c r="M441" s="1"/>
  <c r="AJ442"/>
  <c r="E442" s="1"/>
  <c r="AW442"/>
  <c r="H442" s="1"/>
  <c r="BJ442"/>
  <c r="K442" s="1"/>
  <c r="M442" s="1"/>
  <c r="AJ443"/>
  <c r="E443" s="1"/>
  <c r="G443" s="1"/>
  <c r="AW443"/>
  <c r="H443" s="1"/>
  <c r="BJ443"/>
  <c r="K443" s="1"/>
  <c r="AJ444"/>
  <c r="E444" s="1"/>
  <c r="AW444"/>
  <c r="H444" s="1"/>
  <c r="BJ444"/>
  <c r="K444" s="1"/>
  <c r="M444" s="1"/>
  <c r="AJ445"/>
  <c r="E445" s="1"/>
  <c r="AW445"/>
  <c r="H445" s="1"/>
  <c r="BJ445"/>
  <c r="K445" s="1"/>
  <c r="M445" s="1"/>
  <c r="AJ446"/>
  <c r="E446" s="1"/>
  <c r="AW446"/>
  <c r="H446" s="1"/>
  <c r="BJ446"/>
  <c r="K446" s="1"/>
  <c r="M446" s="1"/>
  <c r="AJ447"/>
  <c r="E447" s="1"/>
  <c r="AW447"/>
  <c r="H447" s="1"/>
  <c r="BJ447"/>
  <c r="K447" s="1"/>
  <c r="AJ448"/>
  <c r="E448" s="1"/>
  <c r="AW448"/>
  <c r="H448" s="1"/>
  <c r="BJ448"/>
  <c r="K448" s="1"/>
  <c r="M448" s="1"/>
  <c r="AJ449"/>
  <c r="E449" s="1"/>
  <c r="AW449"/>
  <c r="H449" s="1"/>
  <c r="BJ449"/>
  <c r="K449" s="1"/>
  <c r="M449" s="1"/>
  <c r="AJ450"/>
  <c r="E450" s="1"/>
  <c r="AW450"/>
  <c r="H450" s="1"/>
  <c r="BJ450"/>
  <c r="K450" s="1"/>
  <c r="M450" s="1"/>
  <c r="AJ451"/>
  <c r="E451" s="1"/>
  <c r="AW451"/>
  <c r="H451" s="1"/>
  <c r="BJ451"/>
  <c r="K451" s="1"/>
  <c r="M451" s="1"/>
  <c r="AJ452"/>
  <c r="E452" s="1"/>
  <c r="AW452"/>
  <c r="H452" s="1"/>
  <c r="BJ452"/>
  <c r="K452" s="1"/>
  <c r="M452" s="1"/>
  <c r="AJ453"/>
  <c r="E453" s="1"/>
  <c r="AW453"/>
  <c r="H453" s="1"/>
  <c r="BJ453"/>
  <c r="K453" s="1"/>
  <c r="M453" s="1"/>
  <c r="AJ454"/>
  <c r="E454" s="1"/>
  <c r="AW454"/>
  <c r="H454" s="1"/>
  <c r="BJ454"/>
  <c r="K454" s="1"/>
  <c r="M454" s="1"/>
  <c r="AJ455"/>
  <c r="E455" s="1"/>
  <c r="AW455"/>
  <c r="H455" s="1"/>
  <c r="BJ455"/>
  <c r="K455" s="1"/>
  <c r="AJ456"/>
  <c r="E456" s="1"/>
  <c r="AW456"/>
  <c r="H456" s="1"/>
  <c r="BJ456"/>
  <c r="K456" s="1"/>
  <c r="M456" s="1"/>
  <c r="AJ457"/>
  <c r="E457" s="1"/>
  <c r="AW457"/>
  <c r="H457" s="1"/>
  <c r="BJ457"/>
  <c r="K457" s="1"/>
  <c r="M457" s="1"/>
  <c r="AJ458"/>
  <c r="E458" s="1"/>
  <c r="AW458"/>
  <c r="H458" s="1"/>
  <c r="BJ458"/>
  <c r="K458" s="1"/>
  <c r="M458" s="1"/>
  <c r="AJ459"/>
  <c r="E459" s="1"/>
  <c r="AW459"/>
  <c r="H459" s="1"/>
  <c r="BJ459"/>
  <c r="K459" s="1"/>
  <c r="AJ460"/>
  <c r="E460" s="1"/>
  <c r="AW460"/>
  <c r="H460" s="1"/>
  <c r="BJ460"/>
  <c r="K460" s="1"/>
  <c r="M460" s="1"/>
  <c r="AJ461"/>
  <c r="E461" s="1"/>
  <c r="AW461"/>
  <c r="H461" s="1"/>
  <c r="BJ461"/>
  <c r="K461" s="1"/>
  <c r="M461" s="1"/>
  <c r="O462"/>
  <c r="AJ462"/>
  <c r="E462" s="1"/>
  <c r="AW462"/>
  <c r="H462" s="1"/>
  <c r="BJ462"/>
  <c r="K462" s="1"/>
  <c r="M462" s="1"/>
  <c r="AJ463"/>
  <c r="E463" s="1"/>
  <c r="AW463"/>
  <c r="H463" s="1"/>
  <c r="BJ463"/>
  <c r="K463" s="1"/>
  <c r="AJ464"/>
  <c r="E464" s="1"/>
  <c r="AW464"/>
  <c r="H464" s="1"/>
  <c r="BJ464"/>
  <c r="K464" s="1"/>
  <c r="M464" s="1"/>
  <c r="AJ465"/>
  <c r="E465" s="1"/>
  <c r="AW465"/>
  <c r="H465" s="1"/>
  <c r="BJ465"/>
  <c r="K465" s="1"/>
  <c r="M465" s="1"/>
  <c r="AJ466"/>
  <c r="E466" s="1"/>
  <c r="AW466"/>
  <c r="H466" s="1"/>
  <c r="BJ466"/>
  <c r="K466" s="1"/>
  <c r="M466" s="1"/>
  <c r="AJ467"/>
  <c r="E467" s="1"/>
  <c r="AW467"/>
  <c r="H467" s="1"/>
  <c r="BJ467"/>
  <c r="K467" s="1"/>
  <c r="AJ468"/>
  <c r="E468" s="1"/>
  <c r="AW468"/>
  <c r="H468" s="1"/>
  <c r="BJ468"/>
  <c r="K468" s="1"/>
  <c r="M468" s="1"/>
  <c r="AJ469"/>
  <c r="E469" s="1"/>
  <c r="AW469"/>
  <c r="H469" s="1"/>
  <c r="BJ469"/>
  <c r="K469" s="1"/>
  <c r="M469" s="1"/>
  <c r="AJ470"/>
  <c r="E470" s="1"/>
  <c r="AW470"/>
  <c r="H470" s="1"/>
  <c r="BJ470"/>
  <c r="K470" s="1"/>
  <c r="M470" s="1"/>
  <c r="AJ471"/>
  <c r="E471" s="1"/>
  <c r="AW471"/>
  <c r="H471" s="1"/>
  <c r="BJ471"/>
  <c r="K471" s="1"/>
  <c r="AJ472"/>
  <c r="E472" s="1"/>
  <c r="AW472"/>
  <c r="H472" s="1"/>
  <c r="BJ472"/>
  <c r="K472" s="1"/>
  <c r="M472" s="1"/>
  <c r="AJ473"/>
  <c r="E473" s="1"/>
  <c r="AW473"/>
  <c r="H473" s="1"/>
  <c r="BJ473"/>
  <c r="K473" s="1"/>
  <c r="M473" s="1"/>
  <c r="AJ474"/>
  <c r="E474" s="1"/>
  <c r="AW474"/>
  <c r="H474" s="1"/>
  <c r="BJ474"/>
  <c r="K474" s="1"/>
  <c r="M474" s="1"/>
  <c r="AJ475"/>
  <c r="E475" s="1"/>
  <c r="G475" s="1"/>
  <c r="AW475"/>
  <c r="H475" s="1"/>
  <c r="BJ475"/>
  <c r="K475" s="1"/>
  <c r="AJ476"/>
  <c r="E476" s="1"/>
  <c r="AW476"/>
  <c r="H476" s="1"/>
  <c r="BJ476"/>
  <c r="K476" s="1"/>
  <c r="M476" s="1"/>
  <c r="AJ477"/>
  <c r="E477" s="1"/>
  <c r="AW477"/>
  <c r="H477" s="1"/>
  <c r="BJ477"/>
  <c r="K477" s="1"/>
  <c r="M477" s="1"/>
  <c r="AJ478"/>
  <c r="E478" s="1"/>
  <c r="AW478"/>
  <c r="H478" s="1"/>
  <c r="BJ478"/>
  <c r="K478" s="1"/>
  <c r="M478" s="1"/>
  <c r="AJ479"/>
  <c r="E479" s="1"/>
  <c r="AW479"/>
  <c r="H479" s="1"/>
  <c r="BJ479"/>
  <c r="K479" s="1"/>
  <c r="AJ480"/>
  <c r="E480" s="1"/>
  <c r="AW480"/>
  <c r="H480" s="1"/>
  <c r="BJ480"/>
  <c r="K480" s="1"/>
  <c r="M480" s="1"/>
  <c r="AJ481"/>
  <c r="E481" s="1"/>
  <c r="AW481"/>
  <c r="H481" s="1"/>
  <c r="BJ481"/>
  <c r="K481" s="1"/>
  <c r="M481" s="1"/>
  <c r="AJ482"/>
  <c r="E482" s="1"/>
  <c r="AW482"/>
  <c r="H482" s="1"/>
  <c r="BJ482"/>
  <c r="K482" s="1"/>
  <c r="AJ483"/>
  <c r="E483" s="1"/>
  <c r="AW483"/>
  <c r="H483" s="1"/>
  <c r="BJ483"/>
  <c r="K483" s="1"/>
  <c r="M483" s="1"/>
  <c r="AJ484"/>
  <c r="E484" s="1"/>
  <c r="AW484"/>
  <c r="H484" s="1"/>
  <c r="BJ484"/>
  <c r="K484" s="1"/>
  <c r="M484" s="1"/>
  <c r="AJ485"/>
  <c r="E485" s="1"/>
  <c r="AW485"/>
  <c r="H485" s="1"/>
  <c r="BJ485"/>
  <c r="K485" s="1"/>
  <c r="M485" s="1"/>
  <c r="AJ486"/>
  <c r="E486" s="1"/>
  <c r="AW486"/>
  <c r="H486" s="1"/>
  <c r="BJ486"/>
  <c r="K486" s="1"/>
  <c r="M486" s="1"/>
  <c r="AJ487"/>
  <c r="E487" s="1"/>
  <c r="AW487"/>
  <c r="H487" s="1"/>
  <c r="BJ487"/>
  <c r="K487" s="1"/>
  <c r="M487" s="1"/>
  <c r="AJ488"/>
  <c r="E488" s="1"/>
  <c r="AW488"/>
  <c r="H488" s="1"/>
  <c r="BJ488"/>
  <c r="K488" s="1"/>
  <c r="M488" s="1"/>
  <c r="AJ489"/>
  <c r="E489" s="1"/>
  <c r="AW489"/>
  <c r="H489" s="1"/>
  <c r="BJ489"/>
  <c r="K489" s="1"/>
  <c r="M489" s="1"/>
  <c r="AJ490"/>
  <c r="E490" s="1"/>
  <c r="AW490"/>
  <c r="H490" s="1"/>
  <c r="BJ490"/>
  <c r="K490" s="1"/>
  <c r="M490" s="1"/>
  <c r="AJ491"/>
  <c r="E491" s="1"/>
  <c r="G491" s="1"/>
  <c r="AW491"/>
  <c r="H491" s="1"/>
  <c r="BJ491"/>
  <c r="K491" s="1"/>
  <c r="M491" s="1"/>
  <c r="AJ492"/>
  <c r="E492" s="1"/>
  <c r="AW492"/>
  <c r="H492" s="1"/>
  <c r="BJ492"/>
  <c r="K492" s="1"/>
  <c r="M492" s="1"/>
  <c r="AJ493"/>
  <c r="E493" s="1"/>
  <c r="AW493"/>
  <c r="H493" s="1"/>
  <c r="BJ493"/>
  <c r="K493" s="1"/>
  <c r="M493" s="1"/>
  <c r="AJ494"/>
  <c r="E494" s="1"/>
  <c r="AW494"/>
  <c r="H494" s="1"/>
  <c r="BJ494"/>
  <c r="K494" s="1"/>
  <c r="M494" s="1"/>
  <c r="AJ495"/>
  <c r="E495" s="1"/>
  <c r="AW495"/>
  <c r="H495" s="1"/>
  <c r="BJ495"/>
  <c r="K495" s="1"/>
  <c r="M495" s="1"/>
  <c r="AJ496"/>
  <c r="E496" s="1"/>
  <c r="AW496"/>
  <c r="H496" s="1"/>
  <c r="BJ496"/>
  <c r="K496" s="1"/>
  <c r="M496" s="1"/>
  <c r="AJ497"/>
  <c r="E497" s="1"/>
  <c r="AW497"/>
  <c r="H497" s="1"/>
  <c r="BJ497"/>
  <c r="K497" s="1"/>
  <c r="AJ498"/>
  <c r="E498" s="1"/>
  <c r="AW498"/>
  <c r="H498" s="1"/>
  <c r="BJ498"/>
  <c r="K498" s="1"/>
  <c r="M498" s="1"/>
  <c r="AJ499"/>
  <c r="E499" s="1"/>
  <c r="AW499"/>
  <c r="H499" s="1"/>
  <c r="BJ499"/>
  <c r="K499" s="1"/>
  <c r="AJ500"/>
  <c r="E500" s="1"/>
  <c r="AW500"/>
  <c r="H500" s="1"/>
  <c r="BJ500"/>
  <c r="K500" s="1"/>
  <c r="M500" s="1"/>
  <c r="N160" l="1"/>
  <c r="N467"/>
  <c r="J222" i="14"/>
  <c r="M351" i="12"/>
  <c r="M347"/>
  <c r="M299"/>
  <c r="M259"/>
  <c r="M247"/>
  <c r="M239"/>
  <c r="M227"/>
  <c r="M187"/>
  <c r="M183"/>
  <c r="M155"/>
  <c r="M151"/>
  <c r="O493"/>
  <c r="J134" i="14"/>
  <c r="M479" i="12"/>
  <c r="M475"/>
  <c r="M447"/>
  <c r="M427"/>
  <c r="M407"/>
  <c r="M375"/>
  <c r="G369"/>
  <c r="G365"/>
  <c r="M471"/>
  <c r="N469"/>
  <c r="G465"/>
  <c r="M463"/>
  <c r="M443"/>
  <c r="M439"/>
  <c r="M423"/>
  <c r="M419"/>
  <c r="G417"/>
  <c r="M399"/>
  <c r="M359"/>
  <c r="M343"/>
  <c r="M311"/>
  <c r="M307"/>
  <c r="M295"/>
  <c r="M291"/>
  <c r="N285"/>
  <c r="M283"/>
  <c r="N281"/>
  <c r="M279"/>
  <c r="M275"/>
  <c r="M271"/>
  <c r="M255"/>
  <c r="M223"/>
  <c r="M179"/>
  <c r="M147"/>
  <c r="M143"/>
  <c r="O223"/>
  <c r="O359"/>
  <c r="O383"/>
  <c r="O427"/>
  <c r="O431"/>
  <c r="O463"/>
  <c r="O479"/>
  <c r="G477"/>
  <c r="M367"/>
  <c r="M363"/>
  <c r="M459"/>
  <c r="M455"/>
  <c r="M431"/>
  <c r="M415"/>
  <c r="M411"/>
  <c r="N371"/>
  <c r="M355"/>
  <c r="M339"/>
  <c r="M335"/>
  <c r="M327"/>
  <c r="M323"/>
  <c r="M319"/>
  <c r="M303"/>
  <c r="M267"/>
  <c r="M263"/>
  <c r="M243"/>
  <c r="M231"/>
  <c r="M219"/>
  <c r="M215"/>
  <c r="M211"/>
  <c r="M175"/>
  <c r="M171"/>
  <c r="M135"/>
  <c r="M131"/>
  <c r="M127"/>
  <c r="M123"/>
  <c r="M118"/>
  <c r="M114"/>
  <c r="M110"/>
  <c r="M106"/>
  <c r="M102"/>
  <c r="O102"/>
  <c r="O106"/>
  <c r="O110"/>
  <c r="O114"/>
  <c r="O118"/>
  <c r="O122"/>
  <c r="O126"/>
  <c r="O130"/>
  <c r="O134"/>
  <c r="O138"/>
  <c r="O142"/>
  <c r="O146"/>
  <c r="O150"/>
  <c r="O158"/>
  <c r="O162"/>
  <c r="O166"/>
  <c r="O170"/>
  <c r="O174"/>
  <c r="O178"/>
  <c r="O182"/>
  <c r="O186"/>
  <c r="O190"/>
  <c r="O194"/>
  <c r="O198"/>
  <c r="O202"/>
  <c r="O206"/>
  <c r="O214"/>
  <c r="O218"/>
  <c r="O222"/>
  <c r="O238"/>
  <c r="O242"/>
  <c r="O246"/>
  <c r="O250"/>
  <c r="O306"/>
  <c r="O310"/>
  <c r="O314"/>
  <c r="O318"/>
  <c r="O322"/>
  <c r="O330"/>
  <c r="O334"/>
  <c r="O255"/>
  <c r="O263"/>
  <c r="O275"/>
  <c r="O287"/>
  <c r="G347"/>
  <c r="O403"/>
  <c r="O407"/>
  <c r="O415"/>
  <c r="G423"/>
  <c r="G487"/>
  <c r="O154"/>
  <c r="O266"/>
  <c r="O270"/>
  <c r="O274"/>
  <c r="O278"/>
  <c r="O282"/>
  <c r="O338"/>
  <c r="O346"/>
  <c r="J243" i="14"/>
  <c r="J279"/>
  <c r="J102"/>
  <c r="J370"/>
  <c r="G413" i="12"/>
  <c r="O449"/>
  <c r="O457"/>
  <c r="M467"/>
  <c r="O473"/>
  <c r="O478"/>
  <c r="G489"/>
  <c r="O497"/>
  <c r="J150" i="14"/>
  <c r="J227"/>
  <c r="J158"/>
  <c r="N219" i="12"/>
  <c r="R398" i="18"/>
  <c r="R401"/>
  <c r="G457" i="12"/>
  <c r="M435"/>
  <c r="M499"/>
  <c r="G437"/>
  <c r="G405"/>
  <c r="G361"/>
  <c r="G351"/>
  <c r="G349"/>
  <c r="N347"/>
  <c r="G279"/>
  <c r="N262"/>
  <c r="G227"/>
  <c r="N164"/>
  <c r="G153"/>
  <c r="N148"/>
  <c r="G441"/>
  <c r="G473"/>
  <c r="G453"/>
  <c r="G451"/>
  <c r="G425"/>
  <c r="G385"/>
  <c r="N339"/>
  <c r="N326"/>
  <c r="G249"/>
  <c r="G239"/>
  <c r="G225"/>
  <c r="N212"/>
  <c r="G191"/>
  <c r="N187"/>
  <c r="G173"/>
  <c r="N151"/>
  <c r="R397" i="18"/>
  <c r="G485" i="12"/>
  <c r="G483"/>
  <c r="G461"/>
  <c r="G449"/>
  <c r="G433"/>
  <c r="G431"/>
  <c r="G401"/>
  <c r="G319"/>
  <c r="G309"/>
  <c r="G247"/>
  <c r="G237"/>
  <c r="G167"/>
  <c r="O482"/>
  <c r="J231" i="14"/>
  <c r="R400" i="18"/>
  <c r="G389" i="12"/>
  <c r="G497"/>
  <c r="G481"/>
  <c r="G447"/>
  <c r="G399"/>
  <c r="G357"/>
  <c r="G345"/>
  <c r="G295"/>
  <c r="G203"/>
  <c r="O366"/>
  <c r="J251" i="14"/>
  <c r="R402" i="18"/>
  <c r="G495" i="12"/>
  <c r="G493"/>
  <c r="M482"/>
  <c r="G445"/>
  <c r="G429"/>
  <c r="G421"/>
  <c r="M403"/>
  <c r="G375"/>
  <c r="G373"/>
  <c r="G327"/>
  <c r="G325"/>
  <c r="G315"/>
  <c r="N312"/>
  <c r="G291"/>
  <c r="G283"/>
  <c r="N248"/>
  <c r="N240"/>
  <c r="G199"/>
  <c r="G145"/>
  <c r="R396" i="18"/>
  <c r="R399"/>
  <c r="M387" i="12"/>
  <c r="G381"/>
  <c r="M371"/>
  <c r="G333"/>
  <c r="N302"/>
  <c r="P302" s="1"/>
  <c r="N280"/>
  <c r="N253"/>
  <c r="N230"/>
  <c r="P230" s="1"/>
  <c r="N221"/>
  <c r="P221" s="1"/>
  <c r="N189"/>
  <c r="P189" s="1"/>
  <c r="N165"/>
  <c r="P165" s="1"/>
  <c r="N144"/>
  <c r="N471"/>
  <c r="N497"/>
  <c r="P497" s="1"/>
  <c r="N485"/>
  <c r="N475"/>
  <c r="N441"/>
  <c r="G397"/>
  <c r="G377"/>
  <c r="G353"/>
  <c r="G321"/>
  <c r="G285"/>
  <c r="G281"/>
  <c r="N249"/>
  <c r="P249" s="1"/>
  <c r="N195"/>
  <c r="N192"/>
  <c r="N191"/>
  <c r="N180"/>
  <c r="P180" s="1"/>
  <c r="N176"/>
  <c r="N175"/>
  <c r="N156"/>
  <c r="M116"/>
  <c r="O103"/>
  <c r="O107"/>
  <c r="O115"/>
  <c r="O119"/>
  <c r="O127"/>
  <c r="O131"/>
  <c r="O147"/>
  <c r="N489"/>
  <c r="G301"/>
  <c r="G293"/>
  <c r="P281"/>
  <c r="N272"/>
  <c r="G265"/>
  <c r="N224"/>
  <c r="G213"/>
  <c r="G201"/>
  <c r="N196"/>
  <c r="G169"/>
  <c r="G161"/>
  <c r="M160"/>
  <c r="G141"/>
  <c r="M172"/>
  <c r="M188"/>
  <c r="M204"/>
  <c r="M220"/>
  <c r="M236"/>
  <c r="M268"/>
  <c r="J303" i="14"/>
  <c r="J186"/>
  <c r="J250"/>
  <c r="J335"/>
  <c r="J402"/>
  <c r="J287"/>
  <c r="J326"/>
  <c r="J319"/>
  <c r="K347"/>
  <c r="K246"/>
  <c r="O104" i="12"/>
  <c r="O112"/>
  <c r="O116"/>
  <c r="O120"/>
  <c r="O124"/>
  <c r="O128"/>
  <c r="O132"/>
  <c r="O136"/>
  <c r="O144"/>
  <c r="P144" s="1"/>
  <c r="O148"/>
  <c r="P148" s="1"/>
  <c r="O152"/>
  <c r="O156"/>
  <c r="O160"/>
  <c r="P160" s="1"/>
  <c r="O164"/>
  <c r="O168"/>
  <c r="O184"/>
  <c r="O188"/>
  <c r="O192"/>
  <c r="O196"/>
  <c r="O200"/>
  <c r="O208"/>
  <c r="O212"/>
  <c r="O216"/>
  <c r="O220"/>
  <c r="O224"/>
  <c r="O228"/>
  <c r="O232"/>
  <c r="O240"/>
  <c r="O244"/>
  <c r="O248"/>
  <c r="O252"/>
  <c r="O256"/>
  <c r="O260"/>
  <c r="O264"/>
  <c r="O272"/>
  <c r="O276"/>
  <c r="O280"/>
  <c r="P280" s="1"/>
  <c r="O284"/>
  <c r="O288"/>
  <c r="O292"/>
  <c r="O296"/>
  <c r="O304"/>
  <c r="O308"/>
  <c r="O312"/>
  <c r="O316"/>
  <c r="O320"/>
  <c r="O324"/>
  <c r="O328"/>
  <c r="O336"/>
  <c r="O340"/>
  <c r="O344"/>
  <c r="O348"/>
  <c r="O352"/>
  <c r="O353"/>
  <c r="O357"/>
  <c r="O360"/>
  <c r="O361"/>
  <c r="O364"/>
  <c r="O368"/>
  <c r="O369"/>
  <c r="O372"/>
  <c r="O376"/>
  <c r="O377"/>
  <c r="O380"/>
  <c r="O384"/>
  <c r="O385"/>
  <c r="O388"/>
  <c r="O389"/>
  <c r="O392"/>
  <c r="O393"/>
  <c r="O396"/>
  <c r="O400"/>
  <c r="O401"/>
  <c r="O404"/>
  <c r="O405"/>
  <c r="O408"/>
  <c r="O409"/>
  <c r="O412"/>
  <c r="O416"/>
  <c r="O417"/>
  <c r="O420"/>
  <c r="O424"/>
  <c r="O428"/>
  <c r="O432"/>
  <c r="O433"/>
  <c r="O436"/>
  <c r="O437"/>
  <c r="O440"/>
  <c r="O441"/>
  <c r="O444"/>
  <c r="O448"/>
  <c r="O452"/>
  <c r="O453"/>
  <c r="O456"/>
  <c r="O460"/>
  <c r="O464"/>
  <c r="O465"/>
  <c r="O468"/>
  <c r="O469"/>
  <c r="O472"/>
  <c r="O476"/>
  <c r="O480"/>
  <c r="O481"/>
  <c r="O484"/>
  <c r="O485"/>
  <c r="O488"/>
  <c r="O489"/>
  <c r="O492"/>
  <c r="O496"/>
  <c r="J110" i="14"/>
  <c r="J282"/>
  <c r="J294"/>
  <c r="J394"/>
  <c r="J475"/>
  <c r="J257"/>
  <c r="J315"/>
  <c r="J119"/>
  <c r="J283"/>
  <c r="K367"/>
  <c r="K427"/>
  <c r="O151" i="12"/>
  <c r="P151" s="1"/>
  <c r="O155"/>
  <c r="O163"/>
  <c r="O167"/>
  <c r="O179"/>
  <c r="O183"/>
  <c r="O187"/>
  <c r="P187" s="1"/>
  <c r="O191"/>
  <c r="O195"/>
  <c r="O199"/>
  <c r="O211"/>
  <c r="O215"/>
  <c r="O219"/>
  <c r="P219" s="1"/>
  <c r="O227"/>
  <c r="O247"/>
  <c r="O251"/>
  <c r="O259"/>
  <c r="O279"/>
  <c r="O283"/>
  <c r="O291"/>
  <c r="O295"/>
  <c r="O307"/>
  <c r="O311"/>
  <c r="O319"/>
  <c r="O323"/>
  <c r="O327"/>
  <c r="O335"/>
  <c r="O339"/>
  <c r="O343"/>
  <c r="O365"/>
  <c r="O381"/>
  <c r="O413"/>
  <c r="O447"/>
  <c r="O455"/>
  <c r="O461"/>
  <c r="O467"/>
  <c r="O471"/>
  <c r="P471" s="1"/>
  <c r="O477"/>
  <c r="O487"/>
  <c r="O495"/>
  <c r="K170" i="14"/>
  <c r="K375"/>
  <c r="K198"/>
  <c r="K314"/>
  <c r="J347" i="12"/>
  <c r="J351"/>
  <c r="O370"/>
  <c r="O386"/>
  <c r="O418"/>
  <c r="O466"/>
  <c r="J256" i="14"/>
  <c r="J362"/>
  <c r="J126"/>
  <c r="J223"/>
  <c r="K391"/>
  <c r="K495"/>
  <c r="G499" i="12"/>
  <c r="N499"/>
  <c r="N479"/>
  <c r="G479"/>
  <c r="G334"/>
  <c r="N334"/>
  <c r="P334" s="1"/>
  <c r="N455"/>
  <c r="G455"/>
  <c r="G379"/>
  <c r="N379"/>
  <c r="G343"/>
  <c r="N343"/>
  <c r="G363"/>
  <c r="N363"/>
  <c r="N435"/>
  <c r="G435"/>
  <c r="N415"/>
  <c r="P415" s="1"/>
  <c r="G415"/>
  <c r="G303"/>
  <c r="N303"/>
  <c r="J468"/>
  <c r="V468"/>
  <c r="S468"/>
  <c r="V466"/>
  <c r="S466"/>
  <c r="J466"/>
  <c r="V463"/>
  <c r="S463"/>
  <c r="V498"/>
  <c r="S498"/>
  <c r="J498"/>
  <c r="V478"/>
  <c r="S478"/>
  <c r="J478"/>
  <c r="N427"/>
  <c r="P427" s="1"/>
  <c r="G427"/>
  <c r="J425"/>
  <c r="V425"/>
  <c r="S425"/>
  <c r="N411"/>
  <c r="G409"/>
  <c r="N409"/>
  <c r="G407"/>
  <c r="N407"/>
  <c r="J401"/>
  <c r="V401"/>
  <c r="S401"/>
  <c r="J376"/>
  <c r="V376"/>
  <c r="S376"/>
  <c r="V374"/>
  <c r="S374"/>
  <c r="J374"/>
  <c r="J373"/>
  <c r="V373"/>
  <c r="S373"/>
  <c r="J372"/>
  <c r="V372"/>
  <c r="S372"/>
  <c r="G367"/>
  <c r="N367"/>
  <c r="J360"/>
  <c r="V360"/>
  <c r="S360"/>
  <c r="V359"/>
  <c r="S359"/>
  <c r="V358"/>
  <c r="S358"/>
  <c r="J358"/>
  <c r="J357"/>
  <c r="V357"/>
  <c r="S357"/>
  <c r="J356"/>
  <c r="V356"/>
  <c r="S356"/>
  <c r="V355"/>
  <c r="S355"/>
  <c r="V354"/>
  <c r="S354"/>
  <c r="J354"/>
  <c r="N341"/>
  <c r="G341"/>
  <c r="J340"/>
  <c r="V340"/>
  <c r="S340"/>
  <c r="G329"/>
  <c r="N329"/>
  <c r="P329" s="1"/>
  <c r="J311"/>
  <c r="V311"/>
  <c r="S311"/>
  <c r="V310"/>
  <c r="S310"/>
  <c r="N293"/>
  <c r="P293" s="1"/>
  <c r="V271"/>
  <c r="S271"/>
  <c r="G263"/>
  <c r="N263"/>
  <c r="P263" s="1"/>
  <c r="V239"/>
  <c r="S239"/>
  <c r="V233"/>
  <c r="S233"/>
  <c r="J233"/>
  <c r="J232"/>
  <c r="V232"/>
  <c r="S232"/>
  <c r="J227"/>
  <c r="V227"/>
  <c r="S227"/>
  <c r="V225"/>
  <c r="S225"/>
  <c r="J225"/>
  <c r="N217"/>
  <c r="G217"/>
  <c r="N213"/>
  <c r="P213" s="1"/>
  <c r="J208"/>
  <c r="V208"/>
  <c r="S208"/>
  <c r="N207"/>
  <c r="G207"/>
  <c r="V173"/>
  <c r="S173"/>
  <c r="J173"/>
  <c r="N171"/>
  <c r="G171"/>
  <c r="G114"/>
  <c r="N114"/>
  <c r="P114" s="1"/>
  <c r="G106"/>
  <c r="N106"/>
  <c r="J497"/>
  <c r="V497"/>
  <c r="S497"/>
  <c r="J496"/>
  <c r="V496"/>
  <c r="S496"/>
  <c r="V494"/>
  <c r="S494"/>
  <c r="J494"/>
  <c r="J493"/>
  <c r="V493"/>
  <c r="S493"/>
  <c r="V491"/>
  <c r="S491"/>
  <c r="J489"/>
  <c r="V489"/>
  <c r="S489"/>
  <c r="V487"/>
  <c r="S487"/>
  <c r="J485"/>
  <c r="V485"/>
  <c r="S485"/>
  <c r="V483"/>
  <c r="S483"/>
  <c r="J481"/>
  <c r="V481"/>
  <c r="S481"/>
  <c r="J476"/>
  <c r="V476"/>
  <c r="S476"/>
  <c r="V475"/>
  <c r="S475"/>
  <c r="G471"/>
  <c r="G469"/>
  <c r="G467"/>
  <c r="N465"/>
  <c r="V462"/>
  <c r="S462"/>
  <c r="J462"/>
  <c r="J461"/>
  <c r="V461"/>
  <c r="S461"/>
  <c r="V450"/>
  <c r="S450"/>
  <c r="J450"/>
  <c r="V447"/>
  <c r="S447"/>
  <c r="V430"/>
  <c r="S430"/>
  <c r="J430"/>
  <c r="J424"/>
  <c r="V424"/>
  <c r="S424"/>
  <c r="V423"/>
  <c r="S423"/>
  <c r="V414"/>
  <c r="S414"/>
  <c r="J414"/>
  <c r="J413"/>
  <c r="V413"/>
  <c r="S413"/>
  <c r="V411"/>
  <c r="S411"/>
  <c r="N399"/>
  <c r="J393"/>
  <c r="V393"/>
  <c r="S393"/>
  <c r="J392"/>
  <c r="V392"/>
  <c r="S392"/>
  <c r="G391"/>
  <c r="N391"/>
  <c r="J385"/>
  <c r="V385"/>
  <c r="S385"/>
  <c r="J384"/>
  <c r="V384"/>
  <c r="S384"/>
  <c r="V383"/>
  <c r="S383"/>
  <c r="V382"/>
  <c r="S382"/>
  <c r="J382"/>
  <c r="J381"/>
  <c r="V381"/>
  <c r="S381"/>
  <c r="J380"/>
  <c r="V380"/>
  <c r="S380"/>
  <c r="V379"/>
  <c r="S379"/>
  <c r="V378"/>
  <c r="S378"/>
  <c r="J378"/>
  <c r="J377"/>
  <c r="V377"/>
  <c r="S377"/>
  <c r="G371"/>
  <c r="V363"/>
  <c r="S363"/>
  <c r="V362"/>
  <c r="S362"/>
  <c r="J362"/>
  <c r="J361"/>
  <c r="V361"/>
  <c r="S361"/>
  <c r="G359"/>
  <c r="N359"/>
  <c r="P359" s="1"/>
  <c r="N351"/>
  <c r="J345"/>
  <c r="V345"/>
  <c r="S345"/>
  <c r="G339"/>
  <c r="V330"/>
  <c r="S330"/>
  <c r="J323"/>
  <c r="V323"/>
  <c r="S323"/>
  <c r="J320"/>
  <c r="V320"/>
  <c r="S320"/>
  <c r="G317"/>
  <c r="N317"/>
  <c r="N311"/>
  <c r="G311"/>
  <c r="V301"/>
  <c r="S301"/>
  <c r="J301"/>
  <c r="J299"/>
  <c r="V299"/>
  <c r="S299"/>
  <c r="V297"/>
  <c r="S297"/>
  <c r="J297"/>
  <c r="G277"/>
  <c r="N277"/>
  <c r="N271"/>
  <c r="G270"/>
  <c r="N270"/>
  <c r="P270" s="1"/>
  <c r="G267"/>
  <c r="N267"/>
  <c r="G245"/>
  <c r="N245"/>
  <c r="P245" s="1"/>
  <c r="N239"/>
  <c r="G238"/>
  <c r="N238"/>
  <c r="N233"/>
  <c r="P233" s="1"/>
  <c r="G233"/>
  <c r="V229"/>
  <c r="S229"/>
  <c r="J229"/>
  <c r="J228"/>
  <c r="V228"/>
  <c r="S228"/>
  <c r="G223"/>
  <c r="N223"/>
  <c r="M212"/>
  <c r="N209"/>
  <c r="P209" s="1"/>
  <c r="G209"/>
  <c r="N208"/>
  <c r="N203"/>
  <c r="N201"/>
  <c r="P201" s="1"/>
  <c r="N199"/>
  <c r="P199" s="1"/>
  <c r="V193"/>
  <c r="S193"/>
  <c r="J193"/>
  <c r="J192"/>
  <c r="V192"/>
  <c r="S192"/>
  <c r="G189"/>
  <c r="G187"/>
  <c r="V183"/>
  <c r="S183"/>
  <c r="V182"/>
  <c r="S182"/>
  <c r="J182"/>
  <c r="J179"/>
  <c r="V179"/>
  <c r="S179"/>
  <c r="V178"/>
  <c r="S178"/>
  <c r="V175"/>
  <c r="S175"/>
  <c r="N169"/>
  <c r="P169" s="1"/>
  <c r="N167"/>
  <c r="P167" s="1"/>
  <c r="J163"/>
  <c r="V163"/>
  <c r="S163"/>
  <c r="V162"/>
  <c r="S162"/>
  <c r="G159"/>
  <c r="G150"/>
  <c r="G130"/>
  <c r="N130"/>
  <c r="P130" s="1"/>
  <c r="G122"/>
  <c r="N122"/>
  <c r="J500"/>
  <c r="V500"/>
  <c r="S500"/>
  <c r="V499"/>
  <c r="S499"/>
  <c r="J473"/>
  <c r="V473"/>
  <c r="S473"/>
  <c r="J472"/>
  <c r="V472"/>
  <c r="S472"/>
  <c r="V470"/>
  <c r="S470"/>
  <c r="J470"/>
  <c r="J464"/>
  <c r="V464"/>
  <c r="S464"/>
  <c r="N463"/>
  <c r="P463" s="1"/>
  <c r="V495"/>
  <c r="S495"/>
  <c r="J477"/>
  <c r="V477"/>
  <c r="S477"/>
  <c r="J452"/>
  <c r="V452"/>
  <c r="S452"/>
  <c r="V451"/>
  <c r="S451"/>
  <c r="V426"/>
  <c r="S426"/>
  <c r="J426"/>
  <c r="V402"/>
  <c r="S402"/>
  <c r="J402"/>
  <c r="V391"/>
  <c r="S391"/>
  <c r="V390"/>
  <c r="S390"/>
  <c r="J390"/>
  <c r="V375"/>
  <c r="S375"/>
  <c r="N495"/>
  <c r="J492"/>
  <c r="V492"/>
  <c r="S492"/>
  <c r="N491"/>
  <c r="V490"/>
  <c r="S490"/>
  <c r="J490"/>
  <c r="J488"/>
  <c r="V488"/>
  <c r="S488"/>
  <c r="N487"/>
  <c r="P487" s="1"/>
  <c r="V486"/>
  <c r="S486"/>
  <c r="J486"/>
  <c r="J484"/>
  <c r="V484"/>
  <c r="S484"/>
  <c r="N483"/>
  <c r="V482"/>
  <c r="S482"/>
  <c r="J482"/>
  <c r="J480"/>
  <c r="V480"/>
  <c r="S480"/>
  <c r="V479"/>
  <c r="S479"/>
  <c r="V474"/>
  <c r="S474"/>
  <c r="J474"/>
  <c r="V471"/>
  <c r="S471"/>
  <c r="J469"/>
  <c r="V469"/>
  <c r="S469"/>
  <c r="V467"/>
  <c r="S467"/>
  <c r="J465"/>
  <c r="V465"/>
  <c r="S465"/>
  <c r="G463"/>
  <c r="J460"/>
  <c r="V460"/>
  <c r="S460"/>
  <c r="V459"/>
  <c r="S459"/>
  <c r="V458"/>
  <c r="S458"/>
  <c r="J458"/>
  <c r="J457"/>
  <c r="V457"/>
  <c r="S457"/>
  <c r="V455"/>
  <c r="S455"/>
  <c r="N451"/>
  <c r="J449"/>
  <c r="V449"/>
  <c r="S449"/>
  <c r="J448"/>
  <c r="V448"/>
  <c r="S448"/>
  <c r="V446"/>
  <c r="S446"/>
  <c r="J446"/>
  <c r="J445"/>
  <c r="V445"/>
  <c r="S445"/>
  <c r="V443"/>
  <c r="S443"/>
  <c r="J441"/>
  <c r="V441"/>
  <c r="S441"/>
  <c r="V439"/>
  <c r="S439"/>
  <c r="J437"/>
  <c r="V437"/>
  <c r="S437"/>
  <c r="V435"/>
  <c r="S435"/>
  <c r="N431"/>
  <c r="J429"/>
  <c r="V429"/>
  <c r="S429"/>
  <c r="N423"/>
  <c r="V422"/>
  <c r="S422"/>
  <c r="J422"/>
  <c r="J421"/>
  <c r="V421"/>
  <c r="S421"/>
  <c r="V419"/>
  <c r="S419"/>
  <c r="J417"/>
  <c r="V417"/>
  <c r="S417"/>
  <c r="J416"/>
  <c r="V416"/>
  <c r="S416"/>
  <c r="J412"/>
  <c r="V412"/>
  <c r="S412"/>
  <c r="V410"/>
  <c r="S410"/>
  <c r="J410"/>
  <c r="J409"/>
  <c r="V409"/>
  <c r="S409"/>
  <c r="J408"/>
  <c r="V408"/>
  <c r="S408"/>
  <c r="G403"/>
  <c r="N403"/>
  <c r="P403" s="1"/>
  <c r="V395"/>
  <c r="S395"/>
  <c r="V394"/>
  <c r="S394"/>
  <c r="J394"/>
  <c r="V387"/>
  <c r="S387"/>
  <c r="V386"/>
  <c r="S386"/>
  <c r="J386"/>
  <c r="G383"/>
  <c r="N383"/>
  <c r="P383" s="1"/>
  <c r="N375"/>
  <c r="J369"/>
  <c r="V369"/>
  <c r="S369"/>
  <c r="J368"/>
  <c r="V368"/>
  <c r="S368"/>
  <c r="V367"/>
  <c r="S367"/>
  <c r="V366"/>
  <c r="S366"/>
  <c r="J366"/>
  <c r="J365"/>
  <c r="V365"/>
  <c r="S365"/>
  <c r="J364"/>
  <c r="V364"/>
  <c r="S364"/>
  <c r="G355"/>
  <c r="N355"/>
  <c r="V337"/>
  <c r="S337"/>
  <c r="J337"/>
  <c r="V335"/>
  <c r="S335"/>
  <c r="J331"/>
  <c r="V331"/>
  <c r="S331"/>
  <c r="G323"/>
  <c r="N323"/>
  <c r="G313"/>
  <c r="N313"/>
  <c r="P313" s="1"/>
  <c r="N309"/>
  <c r="P309" s="1"/>
  <c r="N305"/>
  <c r="P305" s="1"/>
  <c r="N304"/>
  <c r="N297"/>
  <c r="P297" s="1"/>
  <c r="G297"/>
  <c r="J296"/>
  <c r="V296"/>
  <c r="S296"/>
  <c r="V294"/>
  <c r="S294"/>
  <c r="J291"/>
  <c r="V291"/>
  <c r="S291"/>
  <c r="V289"/>
  <c r="S289"/>
  <c r="J289"/>
  <c r="G287"/>
  <c r="N287"/>
  <c r="P287" s="1"/>
  <c r="G273"/>
  <c r="N273"/>
  <c r="P273" s="1"/>
  <c r="N265"/>
  <c r="P265" s="1"/>
  <c r="V261"/>
  <c r="S261"/>
  <c r="J261"/>
  <c r="J259"/>
  <c r="V259"/>
  <c r="S259"/>
  <c r="V257"/>
  <c r="S257"/>
  <c r="J257"/>
  <c r="G255"/>
  <c r="N255"/>
  <c r="P255" s="1"/>
  <c r="G241"/>
  <c r="N241"/>
  <c r="P241" s="1"/>
  <c r="G235"/>
  <c r="N235"/>
  <c r="N229"/>
  <c r="G229"/>
  <c r="G221"/>
  <c r="G219"/>
  <c r="V215"/>
  <c r="S215"/>
  <c r="V214"/>
  <c r="S214"/>
  <c r="J214"/>
  <c r="G211"/>
  <c r="N211"/>
  <c r="N193"/>
  <c r="P193" s="1"/>
  <c r="G193"/>
  <c r="V185"/>
  <c r="S185"/>
  <c r="J185"/>
  <c r="J184"/>
  <c r="V184"/>
  <c r="S184"/>
  <c r="N183"/>
  <c r="P183" s="1"/>
  <c r="G183"/>
  <c r="N179"/>
  <c r="G179"/>
  <c r="N163"/>
  <c r="P163" s="1"/>
  <c r="G163"/>
  <c r="O500"/>
  <c r="N459"/>
  <c r="G459"/>
  <c r="J456"/>
  <c r="V456"/>
  <c r="S456"/>
  <c r="V454"/>
  <c r="S454"/>
  <c r="J454"/>
  <c r="J453"/>
  <c r="V453"/>
  <c r="S453"/>
  <c r="N447"/>
  <c r="J444"/>
  <c r="V444"/>
  <c r="S444"/>
  <c r="N443"/>
  <c r="V442"/>
  <c r="S442"/>
  <c r="J442"/>
  <c r="J440"/>
  <c r="V440"/>
  <c r="S440"/>
  <c r="N439"/>
  <c r="V438"/>
  <c r="S438"/>
  <c r="J438"/>
  <c r="J436"/>
  <c r="V436"/>
  <c r="S436"/>
  <c r="V434"/>
  <c r="S434"/>
  <c r="J434"/>
  <c r="J433"/>
  <c r="V433"/>
  <c r="S433"/>
  <c r="J432"/>
  <c r="V432"/>
  <c r="S432"/>
  <c r="V431"/>
  <c r="S431"/>
  <c r="J428"/>
  <c r="V428"/>
  <c r="S428"/>
  <c r="V427"/>
  <c r="S427"/>
  <c r="J420"/>
  <c r="V420"/>
  <c r="S420"/>
  <c r="N419"/>
  <c r="V418"/>
  <c r="S418"/>
  <c r="J418"/>
  <c r="V415"/>
  <c r="S415"/>
  <c r="G411"/>
  <c r="V407"/>
  <c r="S407"/>
  <c r="V406"/>
  <c r="S406"/>
  <c r="J406"/>
  <c r="J405"/>
  <c r="V405"/>
  <c r="S405"/>
  <c r="J404"/>
  <c r="V404"/>
  <c r="S404"/>
  <c r="V403"/>
  <c r="S403"/>
  <c r="J400"/>
  <c r="V400"/>
  <c r="S400"/>
  <c r="V399"/>
  <c r="S399"/>
  <c r="V398"/>
  <c r="S398"/>
  <c r="J398"/>
  <c r="J397"/>
  <c r="V397"/>
  <c r="S397"/>
  <c r="J396"/>
  <c r="V396"/>
  <c r="S396"/>
  <c r="N395"/>
  <c r="G395"/>
  <c r="N393"/>
  <c r="J389"/>
  <c r="V389"/>
  <c r="S389"/>
  <c r="J388"/>
  <c r="V388"/>
  <c r="S388"/>
  <c r="N387"/>
  <c r="N380"/>
  <c r="V371"/>
  <c r="S371"/>
  <c r="V370"/>
  <c r="S370"/>
  <c r="J370"/>
  <c r="J352"/>
  <c r="V352"/>
  <c r="S352"/>
  <c r="V350"/>
  <c r="S350"/>
  <c r="J350"/>
  <c r="J349"/>
  <c r="V349"/>
  <c r="S349"/>
  <c r="J348"/>
  <c r="V348"/>
  <c r="S348"/>
  <c r="V341"/>
  <c r="S341"/>
  <c r="J341"/>
  <c r="J339"/>
  <c r="V339"/>
  <c r="S339"/>
  <c r="G337"/>
  <c r="N337"/>
  <c r="P337" s="1"/>
  <c r="G335"/>
  <c r="N335"/>
  <c r="P335" s="1"/>
  <c r="N321"/>
  <c r="P321" s="1"/>
  <c r="N319"/>
  <c r="P319" s="1"/>
  <c r="V314"/>
  <c r="S314"/>
  <c r="G299"/>
  <c r="N299"/>
  <c r="N289"/>
  <c r="P289" s="1"/>
  <c r="G289"/>
  <c r="J288"/>
  <c r="V288"/>
  <c r="S288"/>
  <c r="N279"/>
  <c r="V274"/>
  <c r="S274"/>
  <c r="N261"/>
  <c r="P261" s="1"/>
  <c r="G261"/>
  <c r="J260"/>
  <c r="V260"/>
  <c r="S260"/>
  <c r="N257"/>
  <c r="G257"/>
  <c r="J256"/>
  <c r="V256"/>
  <c r="S256"/>
  <c r="N247"/>
  <c r="P247" s="1"/>
  <c r="V242"/>
  <c r="S242"/>
  <c r="G231"/>
  <c r="N231"/>
  <c r="P231" s="1"/>
  <c r="N225"/>
  <c r="P225" s="1"/>
  <c r="V217"/>
  <c r="S217"/>
  <c r="J217"/>
  <c r="J216"/>
  <c r="V216"/>
  <c r="S216"/>
  <c r="N215"/>
  <c r="G215"/>
  <c r="V206"/>
  <c r="S206"/>
  <c r="J206"/>
  <c r="V202"/>
  <c r="S202"/>
  <c r="G197"/>
  <c r="N197"/>
  <c r="P197" s="1"/>
  <c r="N185"/>
  <c r="G185"/>
  <c r="G181"/>
  <c r="N181"/>
  <c r="P181" s="1"/>
  <c r="G177"/>
  <c r="N177"/>
  <c r="P177" s="1"/>
  <c r="G175"/>
  <c r="V170"/>
  <c r="S170"/>
  <c r="N161"/>
  <c r="P161" s="1"/>
  <c r="N157"/>
  <c r="P157" s="1"/>
  <c r="G157"/>
  <c r="O143"/>
  <c r="G143"/>
  <c r="P191"/>
  <c r="P215"/>
  <c r="O351"/>
  <c r="O367"/>
  <c r="O375"/>
  <c r="P375" s="1"/>
  <c r="O387"/>
  <c r="O391"/>
  <c r="O399"/>
  <c r="P399" s="1"/>
  <c r="O423"/>
  <c r="O439"/>
  <c r="P217"/>
  <c r="O350"/>
  <c r="J355"/>
  <c r="O358"/>
  <c r="J359"/>
  <c r="J363"/>
  <c r="J367"/>
  <c r="J371"/>
  <c r="O374"/>
  <c r="J375"/>
  <c r="J379"/>
  <c r="O382"/>
  <c r="J383"/>
  <c r="J387"/>
  <c r="O390"/>
  <c r="J391"/>
  <c r="O394"/>
  <c r="J395"/>
  <c r="O398"/>
  <c r="J399"/>
  <c r="J403"/>
  <c r="O406"/>
  <c r="J407"/>
  <c r="J411"/>
  <c r="J415"/>
  <c r="J419"/>
  <c r="O422"/>
  <c r="J423"/>
  <c r="O426"/>
  <c r="J427"/>
  <c r="J431"/>
  <c r="J435"/>
  <c r="O438"/>
  <c r="J439"/>
  <c r="O442"/>
  <c r="J443"/>
  <c r="O446"/>
  <c r="J447"/>
  <c r="J451"/>
  <c r="J455"/>
  <c r="O458"/>
  <c r="J459"/>
  <c r="J463"/>
  <c r="J467"/>
  <c r="O470"/>
  <c r="J471"/>
  <c r="J475"/>
  <c r="J479"/>
  <c r="J483"/>
  <c r="O486"/>
  <c r="J487"/>
  <c r="O490"/>
  <c r="J491"/>
  <c r="O494"/>
  <c r="J495"/>
  <c r="J499"/>
  <c r="N150"/>
  <c r="V143"/>
  <c r="S143"/>
  <c r="J120"/>
  <c r="V120"/>
  <c r="S120"/>
  <c r="V117"/>
  <c r="S117"/>
  <c r="J117"/>
  <c r="V105"/>
  <c r="S105"/>
  <c r="J105"/>
  <c r="V102"/>
  <c r="S102"/>
  <c r="J102"/>
  <c r="V351"/>
  <c r="S351"/>
  <c r="V347"/>
  <c r="S347"/>
  <c r="N333"/>
  <c r="P333" s="1"/>
  <c r="M333"/>
  <c r="J332"/>
  <c r="V332"/>
  <c r="S332"/>
  <c r="J324"/>
  <c r="V324"/>
  <c r="S324"/>
  <c r="V321"/>
  <c r="S321"/>
  <c r="J321"/>
  <c r="J319"/>
  <c r="V319"/>
  <c r="S319"/>
  <c r="V318"/>
  <c r="S318"/>
  <c r="V309"/>
  <c r="S309"/>
  <c r="J309"/>
  <c r="J308"/>
  <c r="V308"/>
  <c r="S308"/>
  <c r="J307"/>
  <c r="V307"/>
  <c r="S307"/>
  <c r="V305"/>
  <c r="S305"/>
  <c r="J305"/>
  <c r="J304"/>
  <c r="V304"/>
  <c r="S304"/>
  <c r="J300"/>
  <c r="V300"/>
  <c r="S300"/>
  <c r="J295"/>
  <c r="V295"/>
  <c r="S295"/>
  <c r="G294"/>
  <c r="V293"/>
  <c r="S293"/>
  <c r="J293"/>
  <c r="J292"/>
  <c r="V292"/>
  <c r="S292"/>
  <c r="V282"/>
  <c r="S282"/>
  <c r="J279"/>
  <c r="V279"/>
  <c r="S279"/>
  <c r="V278"/>
  <c r="S278"/>
  <c r="V269"/>
  <c r="S269"/>
  <c r="J269"/>
  <c r="J267"/>
  <c r="V267"/>
  <c r="S267"/>
  <c r="V265"/>
  <c r="S265"/>
  <c r="J265"/>
  <c r="J264"/>
  <c r="V264"/>
  <c r="S264"/>
  <c r="V255"/>
  <c r="S255"/>
  <c r="V250"/>
  <c r="S250"/>
  <c r="V247"/>
  <c r="S247"/>
  <c r="V246"/>
  <c r="S246"/>
  <c r="J246"/>
  <c r="V237"/>
  <c r="S237"/>
  <c r="J237"/>
  <c r="J235"/>
  <c r="V235"/>
  <c r="S235"/>
  <c r="V231"/>
  <c r="S231"/>
  <c r="J224"/>
  <c r="V224"/>
  <c r="S224"/>
  <c r="G216"/>
  <c r="V213"/>
  <c r="S213"/>
  <c r="J213"/>
  <c r="J212"/>
  <c r="V212"/>
  <c r="S212"/>
  <c r="V207"/>
  <c r="S207"/>
  <c r="V205"/>
  <c r="S205"/>
  <c r="J205"/>
  <c r="V201"/>
  <c r="S201"/>
  <c r="J201"/>
  <c r="J200"/>
  <c r="V200"/>
  <c r="S200"/>
  <c r="V199"/>
  <c r="S199"/>
  <c r="V198"/>
  <c r="S198"/>
  <c r="J198"/>
  <c r="V191"/>
  <c r="S191"/>
  <c r="V190"/>
  <c r="S190"/>
  <c r="J190"/>
  <c r="V181"/>
  <c r="S181"/>
  <c r="J181"/>
  <c r="V177"/>
  <c r="S177"/>
  <c r="J177"/>
  <c r="J171"/>
  <c r="V171"/>
  <c r="S171"/>
  <c r="V169"/>
  <c r="S169"/>
  <c r="J169"/>
  <c r="J168"/>
  <c r="V168"/>
  <c r="S168"/>
  <c r="V167"/>
  <c r="S167"/>
  <c r="V166"/>
  <c r="S166"/>
  <c r="J166"/>
  <c r="V161"/>
  <c r="S161"/>
  <c r="J161"/>
  <c r="J160"/>
  <c r="V160"/>
  <c r="S160"/>
  <c r="N159"/>
  <c r="P159" s="1"/>
  <c r="N153"/>
  <c r="P153" s="1"/>
  <c r="V150"/>
  <c r="S150"/>
  <c r="J150"/>
  <c r="V149"/>
  <c r="S149"/>
  <c r="J149"/>
  <c r="N145"/>
  <c r="P145" s="1"/>
  <c r="N143"/>
  <c r="J140"/>
  <c r="V140"/>
  <c r="S140"/>
  <c r="N137"/>
  <c r="P137" s="1"/>
  <c r="V133"/>
  <c r="S133"/>
  <c r="J133"/>
  <c r="J132"/>
  <c r="V132"/>
  <c r="S132"/>
  <c r="J131"/>
  <c r="V131"/>
  <c r="S131"/>
  <c r="V129"/>
  <c r="S129"/>
  <c r="J129"/>
  <c r="V119"/>
  <c r="S119"/>
  <c r="J116"/>
  <c r="V116"/>
  <c r="S116"/>
  <c r="V113"/>
  <c r="S113"/>
  <c r="J113"/>
  <c r="V109"/>
  <c r="J109"/>
  <c r="S109"/>
  <c r="J108"/>
  <c r="V108"/>
  <c r="S108"/>
  <c r="J107"/>
  <c r="V107"/>
  <c r="S107"/>
  <c r="V106"/>
  <c r="S106"/>
  <c r="J104"/>
  <c r="V104"/>
  <c r="S104"/>
  <c r="J106"/>
  <c r="M107"/>
  <c r="J114"/>
  <c r="M115"/>
  <c r="J122"/>
  <c r="O123"/>
  <c r="J130"/>
  <c r="J138"/>
  <c r="M139"/>
  <c r="J146"/>
  <c r="J154"/>
  <c r="J162"/>
  <c r="J170"/>
  <c r="O171"/>
  <c r="J178"/>
  <c r="J186"/>
  <c r="J194"/>
  <c r="J202"/>
  <c r="M203"/>
  <c r="J210"/>
  <c r="J218"/>
  <c r="J226"/>
  <c r="J234"/>
  <c r="O235"/>
  <c r="J242"/>
  <c r="J250"/>
  <c r="J258"/>
  <c r="J266"/>
  <c r="O267"/>
  <c r="J274"/>
  <c r="J278"/>
  <c r="J282"/>
  <c r="J290"/>
  <c r="J294"/>
  <c r="J298"/>
  <c r="O299"/>
  <c r="J306"/>
  <c r="J310"/>
  <c r="J314"/>
  <c r="J318"/>
  <c r="J322"/>
  <c r="J326"/>
  <c r="J330"/>
  <c r="M331"/>
  <c r="J338"/>
  <c r="J342"/>
  <c r="V153"/>
  <c r="S153"/>
  <c r="J153"/>
  <c r="V145"/>
  <c r="S145"/>
  <c r="J145"/>
  <c r="J139"/>
  <c r="V139"/>
  <c r="S139"/>
  <c r="V122"/>
  <c r="S122"/>
  <c r="M140"/>
  <c r="G372"/>
  <c r="M353"/>
  <c r="J344"/>
  <c r="V344"/>
  <c r="S344"/>
  <c r="V342"/>
  <c r="S342"/>
  <c r="V333"/>
  <c r="S333"/>
  <c r="J333"/>
  <c r="V329"/>
  <c r="S329"/>
  <c r="J329"/>
  <c r="J328"/>
  <c r="V328"/>
  <c r="S328"/>
  <c r="V326"/>
  <c r="S326"/>
  <c r="G318"/>
  <c r="V317"/>
  <c r="S317"/>
  <c r="J317"/>
  <c r="J316"/>
  <c r="V316"/>
  <c r="S316"/>
  <c r="J315"/>
  <c r="V315"/>
  <c r="S315"/>
  <c r="V313"/>
  <c r="S313"/>
  <c r="J313"/>
  <c r="J312"/>
  <c r="V312"/>
  <c r="S312"/>
  <c r="V302"/>
  <c r="S302"/>
  <c r="J302"/>
  <c r="V298"/>
  <c r="S298"/>
  <c r="N294"/>
  <c r="V290"/>
  <c r="S290"/>
  <c r="V287"/>
  <c r="S287"/>
  <c r="V286"/>
  <c r="S286"/>
  <c r="J286"/>
  <c r="V277"/>
  <c r="S277"/>
  <c r="J277"/>
  <c r="J276"/>
  <c r="V276"/>
  <c r="S276"/>
  <c r="J275"/>
  <c r="V275"/>
  <c r="S275"/>
  <c r="V273"/>
  <c r="S273"/>
  <c r="J273"/>
  <c r="J272"/>
  <c r="V272"/>
  <c r="S272"/>
  <c r="J268"/>
  <c r="V268"/>
  <c r="S268"/>
  <c r="V263"/>
  <c r="S263"/>
  <c r="V262"/>
  <c r="S262"/>
  <c r="J262"/>
  <c r="V258"/>
  <c r="S258"/>
  <c r="V254"/>
  <c r="S254"/>
  <c r="J254"/>
  <c r="V245"/>
  <c r="S245"/>
  <c r="J245"/>
  <c r="J244"/>
  <c r="V244"/>
  <c r="S244"/>
  <c r="J243"/>
  <c r="V243"/>
  <c r="S243"/>
  <c r="V241"/>
  <c r="S241"/>
  <c r="J241"/>
  <c r="J240"/>
  <c r="V240"/>
  <c r="S240"/>
  <c r="J236"/>
  <c r="V236"/>
  <c r="S236"/>
  <c r="V234"/>
  <c r="S234"/>
  <c r="V230"/>
  <c r="S230"/>
  <c r="J230"/>
  <c r="V226"/>
  <c r="S226"/>
  <c r="V223"/>
  <c r="S223"/>
  <c r="V222"/>
  <c r="S222"/>
  <c r="J222"/>
  <c r="J211"/>
  <c r="V211"/>
  <c r="S211"/>
  <c r="V210"/>
  <c r="S210"/>
  <c r="J203"/>
  <c r="V203"/>
  <c r="S203"/>
  <c r="V197"/>
  <c r="S197"/>
  <c r="J197"/>
  <c r="J196"/>
  <c r="V196"/>
  <c r="S196"/>
  <c r="V189"/>
  <c r="S189"/>
  <c r="J189"/>
  <c r="J180"/>
  <c r="V180"/>
  <c r="S180"/>
  <c r="J176"/>
  <c r="V176"/>
  <c r="S176"/>
  <c r="J172"/>
  <c r="V172"/>
  <c r="S172"/>
  <c r="V165"/>
  <c r="S165"/>
  <c r="J165"/>
  <c r="V159"/>
  <c r="S159"/>
  <c r="V158"/>
  <c r="S158"/>
  <c r="J158"/>
  <c r="J156"/>
  <c r="V156"/>
  <c r="S156"/>
  <c r="J155"/>
  <c r="V155"/>
  <c r="S155"/>
  <c r="J152"/>
  <c r="V152"/>
  <c r="S152"/>
  <c r="N149"/>
  <c r="J148"/>
  <c r="V148"/>
  <c r="S148"/>
  <c r="J147"/>
  <c r="V147"/>
  <c r="S147"/>
  <c r="J144"/>
  <c r="V144"/>
  <c r="S144"/>
  <c r="V142"/>
  <c r="S142"/>
  <c r="J142"/>
  <c r="N140"/>
  <c r="J136"/>
  <c r="V136"/>
  <c r="S136"/>
  <c r="V130"/>
  <c r="S130"/>
  <c r="J128"/>
  <c r="V128"/>
  <c r="S128"/>
  <c r="V125"/>
  <c r="S125"/>
  <c r="J125"/>
  <c r="V118"/>
  <c r="S118"/>
  <c r="J118"/>
  <c r="J115"/>
  <c r="V115"/>
  <c r="S115"/>
  <c r="V114"/>
  <c r="S114"/>
  <c r="J112"/>
  <c r="V112"/>
  <c r="S112"/>
  <c r="V101"/>
  <c r="S101"/>
  <c r="J101"/>
  <c r="J353"/>
  <c r="V353"/>
  <c r="S353"/>
  <c r="V346"/>
  <c r="S346"/>
  <c r="J346"/>
  <c r="J343"/>
  <c r="V343"/>
  <c r="S343"/>
  <c r="V338"/>
  <c r="S338"/>
  <c r="J336"/>
  <c r="V336"/>
  <c r="S336"/>
  <c r="V334"/>
  <c r="S334"/>
  <c r="J334"/>
  <c r="J327"/>
  <c r="V327"/>
  <c r="S327"/>
  <c r="G326"/>
  <c r="V325"/>
  <c r="S325"/>
  <c r="J325"/>
  <c r="V322"/>
  <c r="S322"/>
  <c r="V306"/>
  <c r="S306"/>
  <c r="V303"/>
  <c r="S303"/>
  <c r="G302"/>
  <c r="G286"/>
  <c r="V285"/>
  <c r="S285"/>
  <c r="J285"/>
  <c r="J284"/>
  <c r="V284"/>
  <c r="S284"/>
  <c r="J283"/>
  <c r="V283"/>
  <c r="S283"/>
  <c r="V281"/>
  <c r="S281"/>
  <c r="J281"/>
  <c r="J280"/>
  <c r="V280"/>
  <c r="S280"/>
  <c r="V270"/>
  <c r="S270"/>
  <c r="J270"/>
  <c r="V266"/>
  <c r="S266"/>
  <c r="G262"/>
  <c r="G254"/>
  <c r="V253"/>
  <c r="S253"/>
  <c r="J253"/>
  <c r="J252"/>
  <c r="V252"/>
  <c r="S252"/>
  <c r="J251"/>
  <c r="V251"/>
  <c r="S251"/>
  <c r="V249"/>
  <c r="S249"/>
  <c r="J249"/>
  <c r="J248"/>
  <c r="V248"/>
  <c r="S248"/>
  <c r="V238"/>
  <c r="S238"/>
  <c r="J238"/>
  <c r="G230"/>
  <c r="V221"/>
  <c r="S221"/>
  <c r="J221"/>
  <c r="J220"/>
  <c r="V220"/>
  <c r="S220"/>
  <c r="J219"/>
  <c r="V219"/>
  <c r="S219"/>
  <c r="V218"/>
  <c r="S218"/>
  <c r="V209"/>
  <c r="S209"/>
  <c r="J209"/>
  <c r="J204"/>
  <c r="V204"/>
  <c r="S204"/>
  <c r="J195"/>
  <c r="V195"/>
  <c r="S195"/>
  <c r="V194"/>
  <c r="S194"/>
  <c r="J188"/>
  <c r="V188"/>
  <c r="S188"/>
  <c r="J187"/>
  <c r="V187"/>
  <c r="S187"/>
  <c r="V186"/>
  <c r="S186"/>
  <c r="V174"/>
  <c r="S174"/>
  <c r="J174"/>
  <c r="J164"/>
  <c r="V164"/>
  <c r="S164"/>
  <c r="V157"/>
  <c r="S157"/>
  <c r="J157"/>
  <c r="P156"/>
  <c r="V154"/>
  <c r="S154"/>
  <c r="V151"/>
  <c r="S151"/>
  <c r="G151"/>
  <c r="V146"/>
  <c r="S146"/>
  <c r="V138"/>
  <c r="S138"/>
  <c r="V135"/>
  <c r="S135"/>
  <c r="V134"/>
  <c r="S134"/>
  <c r="J134"/>
  <c r="V127"/>
  <c r="S127"/>
  <c r="J124"/>
  <c r="V124"/>
  <c r="S124"/>
  <c r="V121"/>
  <c r="S121"/>
  <c r="J121"/>
  <c r="V111"/>
  <c r="S111"/>
  <c r="V110"/>
  <c r="J110"/>
  <c r="S110"/>
  <c r="V103"/>
  <c r="S103"/>
  <c r="V141"/>
  <c r="S141"/>
  <c r="J141"/>
  <c r="V137"/>
  <c r="S137"/>
  <c r="J137"/>
  <c r="V126"/>
  <c r="S126"/>
  <c r="J126"/>
  <c r="J123"/>
  <c r="V123"/>
  <c r="S123"/>
  <c r="M108"/>
  <c r="O111"/>
  <c r="M132"/>
  <c r="O135"/>
  <c r="O175"/>
  <c r="P175" s="1"/>
  <c r="O207"/>
  <c r="P207" s="1"/>
  <c r="O239"/>
  <c r="O271"/>
  <c r="M300"/>
  <c r="O303"/>
  <c r="P303" s="1"/>
  <c r="M332"/>
  <c r="K411" i="14"/>
  <c r="K118"/>
  <c r="K182"/>
  <c r="K230"/>
  <c r="K270"/>
  <c r="K286"/>
  <c r="K298"/>
  <c r="K330"/>
  <c r="K435"/>
  <c r="K483"/>
  <c r="K346"/>
  <c r="K354"/>
  <c r="K378"/>
  <c r="K386"/>
  <c r="K103"/>
  <c r="K111"/>
  <c r="K142"/>
  <c r="K191"/>
  <c r="K199"/>
  <c r="K207"/>
  <c r="K215"/>
  <c r="K239"/>
  <c r="K247"/>
  <c r="K255"/>
  <c r="K263"/>
  <c r="K271"/>
  <c r="K295"/>
  <c r="K311"/>
  <c r="K327"/>
  <c r="J154"/>
  <c r="J202"/>
  <c r="J214"/>
  <c r="J238"/>
  <c r="J107"/>
  <c r="J275"/>
  <c r="J307"/>
  <c r="J211"/>
  <c r="J273"/>
  <c r="K162"/>
  <c r="K355"/>
  <c r="K395"/>
  <c r="K106"/>
  <c r="K122"/>
  <c r="K218"/>
  <c r="K234"/>
  <c r="K262"/>
  <c r="K272"/>
  <c r="K288"/>
  <c r="K302"/>
  <c r="K318"/>
  <c r="K334"/>
  <c r="K443"/>
  <c r="K451"/>
  <c r="K463"/>
  <c r="K265"/>
  <c r="K281"/>
  <c r="K289"/>
  <c r="J166"/>
  <c r="J195"/>
  <c r="J339"/>
  <c r="K164"/>
  <c r="K359"/>
  <c r="K379"/>
  <c r="K399"/>
  <c r="K174"/>
  <c r="K190"/>
  <c r="K206"/>
  <c r="K254"/>
  <c r="K264"/>
  <c r="K278"/>
  <c r="K290"/>
  <c r="K306"/>
  <c r="K419"/>
  <c r="K431"/>
  <c r="K479"/>
  <c r="K491"/>
  <c r="K130"/>
  <c r="K138"/>
  <c r="K342"/>
  <c r="K350"/>
  <c r="K358"/>
  <c r="K366"/>
  <c r="K374"/>
  <c r="K382"/>
  <c r="K390"/>
  <c r="K398"/>
  <c r="K115"/>
  <c r="K187"/>
  <c r="K203"/>
  <c r="K219"/>
  <c r="K235"/>
  <c r="K259"/>
  <c r="K267"/>
  <c r="K291"/>
  <c r="K299"/>
  <c r="K323"/>
  <c r="K331"/>
  <c r="J387"/>
  <c r="K343"/>
  <c r="K363"/>
  <c r="K114"/>
  <c r="K178"/>
  <c r="K226"/>
  <c r="K242"/>
  <c r="K266"/>
  <c r="K310"/>
  <c r="K447"/>
  <c r="K459"/>
  <c r="K132"/>
  <c r="K157"/>
  <c r="K261"/>
  <c r="K277"/>
  <c r="K285"/>
  <c r="K293"/>
  <c r="K488"/>
  <c r="BD14" i="19"/>
  <c r="I4" i="17"/>
  <c r="I2" s="1"/>
  <c r="B1" s="1"/>
  <c r="C3" i="24" s="1"/>
  <c r="S8" i="19"/>
  <c r="AD7"/>
  <c r="E372" i="18"/>
  <c r="O491" i="12"/>
  <c r="P491" s="1"/>
  <c r="O459"/>
  <c r="P459" s="1"/>
  <c r="N405"/>
  <c r="P405" s="1"/>
  <c r="N389"/>
  <c r="P389" s="1"/>
  <c r="N381"/>
  <c r="O379"/>
  <c r="N364"/>
  <c r="O326"/>
  <c r="P326" s="1"/>
  <c r="O294"/>
  <c r="M235"/>
  <c r="O203"/>
  <c r="O172"/>
  <c r="O332"/>
  <c r="O300"/>
  <c r="O268"/>
  <c r="O236"/>
  <c r="O204"/>
  <c r="O140"/>
  <c r="O108"/>
  <c r="J335"/>
  <c r="J303"/>
  <c r="J271"/>
  <c r="N481"/>
  <c r="O475"/>
  <c r="N473"/>
  <c r="P473" s="1"/>
  <c r="O451"/>
  <c r="P451" s="1"/>
  <c r="N449"/>
  <c r="P449" s="1"/>
  <c r="N429"/>
  <c r="P429" s="1"/>
  <c r="M497"/>
  <c r="N493"/>
  <c r="P493" s="1"/>
  <c r="N477"/>
  <c r="N461"/>
  <c r="P461" s="1"/>
  <c r="N457"/>
  <c r="P457" s="1"/>
  <c r="N453"/>
  <c r="O443"/>
  <c r="N420"/>
  <c r="P420" s="1"/>
  <c r="O411"/>
  <c r="P411" s="1"/>
  <c r="N401"/>
  <c r="O395"/>
  <c r="P395" s="1"/>
  <c r="N372"/>
  <c r="N365"/>
  <c r="O363"/>
  <c r="P363" s="1"/>
  <c r="N357"/>
  <c r="N356"/>
  <c r="P356" s="1"/>
  <c r="N348"/>
  <c r="P348" s="1"/>
  <c r="O331"/>
  <c r="N327"/>
  <c r="P327" s="1"/>
  <c r="N295"/>
  <c r="P262"/>
  <c r="P223"/>
  <c r="N205"/>
  <c r="P205" s="1"/>
  <c r="N173"/>
  <c r="P173" s="1"/>
  <c r="O139"/>
  <c r="O499"/>
  <c r="O483"/>
  <c r="P483" s="1"/>
  <c r="N445"/>
  <c r="P445" s="1"/>
  <c r="N437"/>
  <c r="P437" s="1"/>
  <c r="O435"/>
  <c r="P435" s="1"/>
  <c r="N433"/>
  <c r="P433" s="1"/>
  <c r="N421"/>
  <c r="P421" s="1"/>
  <c r="O419"/>
  <c r="P419" s="1"/>
  <c r="N413"/>
  <c r="P413" s="1"/>
  <c r="P407"/>
  <c r="N397"/>
  <c r="P397" s="1"/>
  <c r="P391"/>
  <c r="N373"/>
  <c r="P373" s="1"/>
  <c r="O371"/>
  <c r="P371" s="1"/>
  <c r="O355"/>
  <c r="N349"/>
  <c r="P349" s="1"/>
  <c r="O347"/>
  <c r="P347" s="1"/>
  <c r="P341"/>
  <c r="N328"/>
  <c r="P328" s="1"/>
  <c r="P257"/>
  <c r="P185"/>
  <c r="N141"/>
  <c r="P141" s="1"/>
  <c r="J287"/>
  <c r="J263"/>
  <c r="J255"/>
  <c r="J247"/>
  <c r="J239"/>
  <c r="J231"/>
  <c r="J223"/>
  <c r="J215"/>
  <c r="J207"/>
  <c r="J199"/>
  <c r="J191"/>
  <c r="J183"/>
  <c r="J175"/>
  <c r="J167"/>
  <c r="J159"/>
  <c r="J151"/>
  <c r="J143"/>
  <c r="J135"/>
  <c r="J127"/>
  <c r="J119"/>
  <c r="J111"/>
  <c r="J103"/>
  <c r="G416"/>
  <c r="G296"/>
  <c r="G272"/>
  <c r="G184"/>
  <c r="G412"/>
  <c r="P380"/>
  <c r="G368"/>
  <c r="G396"/>
  <c r="G352"/>
  <c r="G420"/>
  <c r="G408"/>
  <c r="G392"/>
  <c r="G384"/>
  <c r="G364"/>
  <c r="G348"/>
  <c r="G344"/>
  <c r="G312"/>
  <c r="G264"/>
  <c r="G240"/>
  <c r="G224"/>
  <c r="P212"/>
  <c r="G196"/>
  <c r="G192"/>
  <c r="P176"/>
  <c r="G164"/>
  <c r="G160"/>
  <c r="G152"/>
  <c r="P149"/>
  <c r="G144"/>
  <c r="G120"/>
  <c r="G280"/>
  <c r="P240"/>
  <c r="G232"/>
  <c r="G200"/>
  <c r="G168"/>
  <c r="G112"/>
  <c r="G404"/>
  <c r="G388"/>
  <c r="G380"/>
  <c r="G360"/>
  <c r="G340"/>
  <c r="G336"/>
  <c r="G328"/>
  <c r="G424"/>
  <c r="G400"/>
  <c r="P393"/>
  <c r="P379"/>
  <c r="G376"/>
  <c r="G356"/>
  <c r="G304"/>
  <c r="G248"/>
  <c r="P238"/>
  <c r="G212"/>
  <c r="G208"/>
  <c r="G180"/>
  <c r="G176"/>
  <c r="P164"/>
  <c r="G136"/>
  <c r="G104"/>
  <c r="G218"/>
  <c r="N218"/>
  <c r="P218" s="1"/>
  <c r="G186"/>
  <c r="N186"/>
  <c r="P186" s="1"/>
  <c r="G202"/>
  <c r="N202"/>
  <c r="P202" s="1"/>
  <c r="G170"/>
  <c r="N170"/>
  <c r="P170" s="1"/>
  <c r="N500"/>
  <c r="G500"/>
  <c r="N486"/>
  <c r="P486" s="1"/>
  <c r="G486"/>
  <c r="N480"/>
  <c r="G480"/>
  <c r="N474"/>
  <c r="P474" s="1"/>
  <c r="G474"/>
  <c r="N454"/>
  <c r="P454" s="1"/>
  <c r="G454"/>
  <c r="N428"/>
  <c r="P428" s="1"/>
  <c r="G428"/>
  <c r="G394"/>
  <c r="N394"/>
  <c r="P394" s="1"/>
  <c r="N494"/>
  <c r="P494" s="1"/>
  <c r="G494"/>
  <c r="N482"/>
  <c r="P482" s="1"/>
  <c r="G482"/>
  <c r="N476"/>
  <c r="G476"/>
  <c r="G410"/>
  <c r="N410"/>
  <c r="P410" s="1"/>
  <c r="G402"/>
  <c r="N402"/>
  <c r="P402" s="1"/>
  <c r="G308"/>
  <c r="N308"/>
  <c r="P308" s="1"/>
  <c r="G244"/>
  <c r="N244"/>
  <c r="P244" s="1"/>
  <c r="G198"/>
  <c r="N198"/>
  <c r="P198" s="1"/>
  <c r="G190"/>
  <c r="N190"/>
  <c r="P190" s="1"/>
  <c r="G142"/>
  <c r="N142"/>
  <c r="P142" s="1"/>
  <c r="G108"/>
  <c r="N108"/>
  <c r="N466"/>
  <c r="P466" s="1"/>
  <c r="G466"/>
  <c r="N460"/>
  <c r="P460" s="1"/>
  <c r="G460"/>
  <c r="P455"/>
  <c r="N442"/>
  <c r="G442"/>
  <c r="P441"/>
  <c r="N436"/>
  <c r="P436" s="1"/>
  <c r="G436"/>
  <c r="G366"/>
  <c r="N366"/>
  <c r="P366" s="1"/>
  <c r="G350"/>
  <c r="N350"/>
  <c r="P350" s="1"/>
  <c r="G346"/>
  <c r="N346"/>
  <c r="N325"/>
  <c r="P325" s="1"/>
  <c r="N301"/>
  <c r="P301" s="1"/>
  <c r="N269"/>
  <c r="P269" s="1"/>
  <c r="G210"/>
  <c r="N210"/>
  <c r="P210" s="1"/>
  <c r="G206"/>
  <c r="N206"/>
  <c r="N462"/>
  <c r="P462" s="1"/>
  <c r="G462"/>
  <c r="N444"/>
  <c r="G444"/>
  <c r="N432"/>
  <c r="P432" s="1"/>
  <c r="G432"/>
  <c r="P431"/>
  <c r="G426"/>
  <c r="N426"/>
  <c r="P426" s="1"/>
  <c r="N425"/>
  <c r="P425" s="1"/>
  <c r="G422"/>
  <c r="N422"/>
  <c r="P422" s="1"/>
  <c r="N412"/>
  <c r="P412" s="1"/>
  <c r="N404"/>
  <c r="N396"/>
  <c r="P396" s="1"/>
  <c r="N388"/>
  <c r="G382"/>
  <c r="N382"/>
  <c r="G374"/>
  <c r="N374"/>
  <c r="P374" s="1"/>
  <c r="G370"/>
  <c r="N370"/>
  <c r="N369"/>
  <c r="P369" s="1"/>
  <c r="G362"/>
  <c r="N362"/>
  <c r="P362" s="1"/>
  <c r="N361"/>
  <c r="G354"/>
  <c r="N354"/>
  <c r="P354" s="1"/>
  <c r="N353"/>
  <c r="P353" s="1"/>
  <c r="G331"/>
  <c r="N331"/>
  <c r="G330"/>
  <c r="N330"/>
  <c r="P330" s="1"/>
  <c r="G320"/>
  <c r="N320"/>
  <c r="G307"/>
  <c r="N307"/>
  <c r="P307" s="1"/>
  <c r="G306"/>
  <c r="N306"/>
  <c r="P306" s="1"/>
  <c r="G288"/>
  <c r="N288"/>
  <c r="P288" s="1"/>
  <c r="G275"/>
  <c r="N275"/>
  <c r="P275" s="1"/>
  <c r="G274"/>
  <c r="N274"/>
  <c r="G256"/>
  <c r="N256"/>
  <c r="P256" s="1"/>
  <c r="G243"/>
  <c r="N243"/>
  <c r="P243" s="1"/>
  <c r="G242"/>
  <c r="N242"/>
  <c r="P242" s="1"/>
  <c r="G222"/>
  <c r="N222"/>
  <c r="P222" s="1"/>
  <c r="G220"/>
  <c r="N220"/>
  <c r="P220" s="1"/>
  <c r="G166"/>
  <c r="N166"/>
  <c r="P166" s="1"/>
  <c r="G162"/>
  <c r="N162"/>
  <c r="P162" s="1"/>
  <c r="G158"/>
  <c r="N158"/>
  <c r="G132"/>
  <c r="N132"/>
  <c r="G116"/>
  <c r="N116"/>
  <c r="P116" s="1"/>
  <c r="N498"/>
  <c r="P498" s="1"/>
  <c r="G498"/>
  <c r="N496"/>
  <c r="G496"/>
  <c r="N492"/>
  <c r="P492" s="1"/>
  <c r="G492"/>
  <c r="N490"/>
  <c r="G490"/>
  <c r="N488"/>
  <c r="G488"/>
  <c r="N484"/>
  <c r="P484" s="1"/>
  <c r="G484"/>
  <c r="N478"/>
  <c r="P478" s="1"/>
  <c r="G478"/>
  <c r="N470"/>
  <c r="P470" s="1"/>
  <c r="G470"/>
  <c r="N448"/>
  <c r="P448" s="1"/>
  <c r="G448"/>
  <c r="N440"/>
  <c r="P440" s="1"/>
  <c r="G440"/>
  <c r="N434"/>
  <c r="P434" s="1"/>
  <c r="G434"/>
  <c r="G342"/>
  <c r="N342"/>
  <c r="P342" s="1"/>
  <c r="G338"/>
  <c r="N338"/>
  <c r="P338" s="1"/>
  <c r="G332"/>
  <c r="N332"/>
  <c r="G276"/>
  <c r="N276"/>
  <c r="P276" s="1"/>
  <c r="G194"/>
  <c r="N194"/>
  <c r="P194" s="1"/>
  <c r="G188"/>
  <c r="N188"/>
  <c r="P188" s="1"/>
  <c r="G124"/>
  <c r="N124"/>
  <c r="P485"/>
  <c r="N430"/>
  <c r="P430" s="1"/>
  <c r="G430"/>
  <c r="G358"/>
  <c r="N358"/>
  <c r="N345"/>
  <c r="P345" s="1"/>
  <c r="G310"/>
  <c r="N310"/>
  <c r="P310" s="1"/>
  <c r="G278"/>
  <c r="N278"/>
  <c r="P278" s="1"/>
  <c r="G246"/>
  <c r="N246"/>
  <c r="P246" s="1"/>
  <c r="N237"/>
  <c r="P237" s="1"/>
  <c r="G214"/>
  <c r="N214"/>
  <c r="P214" s="1"/>
  <c r="G204"/>
  <c r="N204"/>
  <c r="N472"/>
  <c r="P472" s="1"/>
  <c r="G472"/>
  <c r="N468"/>
  <c r="P468" s="1"/>
  <c r="G468"/>
  <c r="P467"/>
  <c r="N456"/>
  <c r="G456"/>
  <c r="N450"/>
  <c r="P450" s="1"/>
  <c r="G450"/>
  <c r="P469"/>
  <c r="N464"/>
  <c r="P464" s="1"/>
  <c r="G464"/>
  <c r="N458"/>
  <c r="P458" s="1"/>
  <c r="G458"/>
  <c r="N452"/>
  <c r="P452" s="1"/>
  <c r="G452"/>
  <c r="N446"/>
  <c r="G446"/>
  <c r="N438"/>
  <c r="G438"/>
  <c r="G418"/>
  <c r="N418"/>
  <c r="N417"/>
  <c r="P417" s="1"/>
  <c r="G414"/>
  <c r="N414"/>
  <c r="P414" s="1"/>
  <c r="G406"/>
  <c r="N406"/>
  <c r="P406" s="1"/>
  <c r="G398"/>
  <c r="N398"/>
  <c r="G390"/>
  <c r="N390"/>
  <c r="G386"/>
  <c r="N386"/>
  <c r="P386" s="1"/>
  <c r="N385"/>
  <c r="P385" s="1"/>
  <c r="G378"/>
  <c r="N378"/>
  <c r="P378" s="1"/>
  <c r="N377"/>
  <c r="P377" s="1"/>
  <c r="N340"/>
  <c r="G182"/>
  <c r="N182"/>
  <c r="P182" s="1"/>
  <c r="G178"/>
  <c r="N178"/>
  <c r="P178" s="1"/>
  <c r="G174"/>
  <c r="N174"/>
  <c r="G172"/>
  <c r="N172"/>
  <c r="G252"/>
  <c r="N252"/>
  <c r="G134"/>
  <c r="N134"/>
  <c r="P134" s="1"/>
  <c r="G102"/>
  <c r="N102"/>
  <c r="P102" s="1"/>
  <c r="N424"/>
  <c r="N416"/>
  <c r="N408"/>
  <c r="P408" s="1"/>
  <c r="N400"/>
  <c r="P400" s="1"/>
  <c r="N392"/>
  <c r="N384"/>
  <c r="P384" s="1"/>
  <c r="N376"/>
  <c r="P376" s="1"/>
  <c r="N368"/>
  <c r="N360"/>
  <c r="P360" s="1"/>
  <c r="N352"/>
  <c r="P352" s="1"/>
  <c r="N344"/>
  <c r="P344" s="1"/>
  <c r="N336"/>
  <c r="P317"/>
  <c r="N315"/>
  <c r="P315" s="1"/>
  <c r="N296"/>
  <c r="G292"/>
  <c r="N292"/>
  <c r="P292" s="1"/>
  <c r="G290"/>
  <c r="N290"/>
  <c r="P290" s="1"/>
  <c r="P285"/>
  <c r="N283"/>
  <c r="N264"/>
  <c r="P264" s="1"/>
  <c r="G260"/>
  <c r="N260"/>
  <c r="G258"/>
  <c r="N258"/>
  <c r="P258" s="1"/>
  <c r="P253"/>
  <c r="N251"/>
  <c r="P251" s="1"/>
  <c r="N232"/>
  <c r="P232" s="1"/>
  <c r="G228"/>
  <c r="N228"/>
  <c r="P228" s="1"/>
  <c r="G226"/>
  <c r="N226"/>
  <c r="P226" s="1"/>
  <c r="N155"/>
  <c r="P155" s="1"/>
  <c r="G155"/>
  <c r="G148"/>
  <c r="G316"/>
  <c r="N316"/>
  <c r="P316" s="1"/>
  <c r="G314"/>
  <c r="N314"/>
  <c r="P314" s="1"/>
  <c r="G284"/>
  <c r="N284"/>
  <c r="P284" s="1"/>
  <c r="G282"/>
  <c r="N282"/>
  <c r="P282" s="1"/>
  <c r="P277"/>
  <c r="G250"/>
  <c r="N250"/>
  <c r="P250" s="1"/>
  <c r="G126"/>
  <c r="N126"/>
  <c r="P126" s="1"/>
  <c r="G118"/>
  <c r="N118"/>
  <c r="P118" s="1"/>
  <c r="G110"/>
  <c r="N110"/>
  <c r="P110" s="1"/>
  <c r="G324"/>
  <c r="N324"/>
  <c r="P324" s="1"/>
  <c r="G322"/>
  <c r="N322"/>
  <c r="N318"/>
  <c r="P318" s="1"/>
  <c r="G300"/>
  <c r="N300"/>
  <c r="G298"/>
  <c r="N298"/>
  <c r="P298" s="1"/>
  <c r="N291"/>
  <c r="P291" s="1"/>
  <c r="N286"/>
  <c r="P286" s="1"/>
  <c r="G268"/>
  <c r="N268"/>
  <c r="G266"/>
  <c r="N266"/>
  <c r="P266" s="1"/>
  <c r="N259"/>
  <c r="P259" s="1"/>
  <c r="N254"/>
  <c r="P254" s="1"/>
  <c r="G236"/>
  <c r="N236"/>
  <c r="G234"/>
  <c r="N234"/>
  <c r="P234" s="1"/>
  <c r="P229"/>
  <c r="N227"/>
  <c r="P227" s="1"/>
  <c r="N216"/>
  <c r="P216" s="1"/>
  <c r="N200"/>
  <c r="P200" s="1"/>
  <c r="N184"/>
  <c r="P184" s="1"/>
  <c r="N168"/>
  <c r="P168" s="1"/>
  <c r="G156"/>
  <c r="N152"/>
  <c r="P152" s="1"/>
  <c r="P150"/>
  <c r="G149"/>
  <c r="N146"/>
  <c r="P146" s="1"/>
  <c r="G146"/>
  <c r="N138"/>
  <c r="G138"/>
  <c r="N154"/>
  <c r="P154" s="1"/>
  <c r="G154"/>
  <c r="N139"/>
  <c r="G139"/>
  <c r="N147"/>
  <c r="P147" s="1"/>
  <c r="G147"/>
  <c r="G140"/>
  <c r="N136"/>
  <c r="P136" s="1"/>
  <c r="N128"/>
  <c r="N120"/>
  <c r="P120" s="1"/>
  <c r="N112"/>
  <c r="P112" s="1"/>
  <c r="N104"/>
  <c r="N135"/>
  <c r="G135"/>
  <c r="N133"/>
  <c r="P133" s="1"/>
  <c r="G133"/>
  <c r="N131"/>
  <c r="P131" s="1"/>
  <c r="G131"/>
  <c r="N129"/>
  <c r="P129" s="1"/>
  <c r="G129"/>
  <c r="N127"/>
  <c r="P127" s="1"/>
  <c r="G127"/>
  <c r="N125"/>
  <c r="P125" s="1"/>
  <c r="G125"/>
  <c r="N123"/>
  <c r="G123"/>
  <c r="N121"/>
  <c r="P121" s="1"/>
  <c r="G121"/>
  <c r="N119"/>
  <c r="G119"/>
  <c r="N117"/>
  <c r="P117" s="1"/>
  <c r="G117"/>
  <c r="N115"/>
  <c r="P115" s="1"/>
  <c r="G115"/>
  <c r="N113"/>
  <c r="P113" s="1"/>
  <c r="G113"/>
  <c r="N111"/>
  <c r="G111"/>
  <c r="N109"/>
  <c r="P109" s="1"/>
  <c r="G109"/>
  <c r="N107"/>
  <c r="G107"/>
  <c r="N105"/>
  <c r="P105" s="1"/>
  <c r="G105"/>
  <c r="N103"/>
  <c r="P103" s="1"/>
  <c r="G103"/>
  <c r="N101"/>
  <c r="P101" s="1"/>
  <c r="G101"/>
  <c r="BJ100"/>
  <c r="K100" s="1"/>
  <c r="M100" s="1"/>
  <c r="BJ99"/>
  <c r="K99" s="1"/>
  <c r="M99" s="1"/>
  <c r="BJ98"/>
  <c r="K98" s="1"/>
  <c r="M98" s="1"/>
  <c r="BJ97"/>
  <c r="K97" s="1"/>
  <c r="M97" s="1"/>
  <c r="BJ96"/>
  <c r="K96" s="1"/>
  <c r="M96" s="1"/>
  <c r="BJ95"/>
  <c r="K95" s="1"/>
  <c r="M95" s="1"/>
  <c r="BJ94"/>
  <c r="K94" s="1"/>
  <c r="M94" s="1"/>
  <c r="BJ93"/>
  <c r="K93" s="1"/>
  <c r="M93" s="1"/>
  <c r="BJ92"/>
  <c r="K92" s="1"/>
  <c r="M92" s="1"/>
  <c r="BJ91"/>
  <c r="K91" s="1"/>
  <c r="M91" s="1"/>
  <c r="BJ90"/>
  <c r="K90" s="1"/>
  <c r="M90" s="1"/>
  <c r="BJ89"/>
  <c r="K89" s="1"/>
  <c r="M89" s="1"/>
  <c r="BJ88"/>
  <c r="K88" s="1"/>
  <c r="M88" s="1"/>
  <c r="BJ87"/>
  <c r="K87" s="1"/>
  <c r="M87" s="1"/>
  <c r="BJ86"/>
  <c r="K86" s="1"/>
  <c r="M86" s="1"/>
  <c r="BJ85"/>
  <c r="K85" s="1"/>
  <c r="M85" s="1"/>
  <c r="BJ84"/>
  <c r="K84" s="1"/>
  <c r="M84" s="1"/>
  <c r="BJ83"/>
  <c r="K83" s="1"/>
  <c r="M83" s="1"/>
  <c r="BJ82"/>
  <c r="K82" s="1"/>
  <c r="M82" s="1"/>
  <c r="BJ81"/>
  <c r="K81" s="1"/>
  <c r="M81" s="1"/>
  <c r="BJ80"/>
  <c r="K80" s="1"/>
  <c r="M80" s="1"/>
  <c r="BJ79"/>
  <c r="K79" s="1"/>
  <c r="M79" s="1"/>
  <c r="BJ78"/>
  <c r="K78" s="1"/>
  <c r="M78" s="1"/>
  <c r="BJ77"/>
  <c r="K77" s="1"/>
  <c r="BJ76"/>
  <c r="K76" s="1"/>
  <c r="M76" s="1"/>
  <c r="BJ75"/>
  <c r="K75" s="1"/>
  <c r="M75" s="1"/>
  <c r="BJ74"/>
  <c r="K74" s="1"/>
  <c r="M74" s="1"/>
  <c r="BJ73"/>
  <c r="K73" s="1"/>
  <c r="M73" s="1"/>
  <c r="BJ72"/>
  <c r="K72" s="1"/>
  <c r="M72" s="1"/>
  <c r="BJ71"/>
  <c r="K71" s="1"/>
  <c r="M71" s="1"/>
  <c r="BJ70"/>
  <c r="K70" s="1"/>
  <c r="M70" s="1"/>
  <c r="BJ69"/>
  <c r="K69" s="1"/>
  <c r="M69" s="1"/>
  <c r="BJ68"/>
  <c r="K68" s="1"/>
  <c r="M68" s="1"/>
  <c r="BJ67"/>
  <c r="K67" s="1"/>
  <c r="M67" s="1"/>
  <c r="BJ66"/>
  <c r="K66" s="1"/>
  <c r="M66" s="1"/>
  <c r="BJ65"/>
  <c r="K65" s="1"/>
  <c r="M65" s="1"/>
  <c r="BJ64"/>
  <c r="K64" s="1"/>
  <c r="M64" s="1"/>
  <c r="BJ63"/>
  <c r="K63" s="1"/>
  <c r="M63" s="1"/>
  <c r="BJ62"/>
  <c r="K62" s="1"/>
  <c r="M62" s="1"/>
  <c r="BJ61"/>
  <c r="K61" s="1"/>
  <c r="BJ60"/>
  <c r="K60" s="1"/>
  <c r="BJ59"/>
  <c r="K59" s="1"/>
  <c r="M59" s="1"/>
  <c r="BJ58"/>
  <c r="K58" s="1"/>
  <c r="M58" s="1"/>
  <c r="BJ57"/>
  <c r="K57" s="1"/>
  <c r="M57" s="1"/>
  <c r="BJ56"/>
  <c r="K56" s="1"/>
  <c r="M56" s="1"/>
  <c r="BJ55"/>
  <c r="K55" s="1"/>
  <c r="M55" s="1"/>
  <c r="BJ54"/>
  <c r="K54" s="1"/>
  <c r="M54" s="1"/>
  <c r="BJ53"/>
  <c r="K53" s="1"/>
  <c r="BJ52"/>
  <c r="K52" s="1"/>
  <c r="M52" s="1"/>
  <c r="BJ51"/>
  <c r="K51" s="1"/>
  <c r="M51" s="1"/>
  <c r="BJ50"/>
  <c r="K50" s="1"/>
  <c r="M50" s="1"/>
  <c r="BJ49"/>
  <c r="K49" s="1"/>
  <c r="M49" s="1"/>
  <c r="BJ48"/>
  <c r="K48" s="1"/>
  <c r="M48" s="1"/>
  <c r="BJ47"/>
  <c r="K47" s="1"/>
  <c r="M47" s="1"/>
  <c r="BJ46"/>
  <c r="K46" s="1"/>
  <c r="M46" s="1"/>
  <c r="BJ45"/>
  <c r="K45" s="1"/>
  <c r="M45" s="1"/>
  <c r="BJ44"/>
  <c r="K44" s="1"/>
  <c r="BJ43"/>
  <c r="K43" s="1"/>
  <c r="M43" s="1"/>
  <c r="BJ42"/>
  <c r="K42" s="1"/>
  <c r="M42" s="1"/>
  <c r="BJ41"/>
  <c r="K41" s="1"/>
  <c r="M41" s="1"/>
  <c r="BJ40"/>
  <c r="K40" s="1"/>
  <c r="M40" s="1"/>
  <c r="BJ39"/>
  <c r="K39" s="1"/>
  <c r="M39" s="1"/>
  <c r="BJ38"/>
  <c r="K38" s="1"/>
  <c r="M38" s="1"/>
  <c r="BJ37"/>
  <c r="K37" s="1"/>
  <c r="M37" s="1"/>
  <c r="BJ36"/>
  <c r="K36" s="1"/>
  <c r="M36" s="1"/>
  <c r="BJ35"/>
  <c r="K35" s="1"/>
  <c r="M35" s="1"/>
  <c r="BJ34"/>
  <c r="K34" s="1"/>
  <c r="M34" s="1"/>
  <c r="BJ33"/>
  <c r="K33" s="1"/>
  <c r="M33" s="1"/>
  <c r="BJ32"/>
  <c r="K32" s="1"/>
  <c r="M32" s="1"/>
  <c r="BJ31"/>
  <c r="K31" s="1"/>
  <c r="M31" s="1"/>
  <c r="BJ30"/>
  <c r="K30" s="1"/>
  <c r="M30" s="1"/>
  <c r="BJ29"/>
  <c r="K29" s="1"/>
  <c r="M29" s="1"/>
  <c r="BJ28"/>
  <c r="K28" s="1"/>
  <c r="M28" s="1"/>
  <c r="BJ27"/>
  <c r="K27" s="1"/>
  <c r="M27" s="1"/>
  <c r="BJ26"/>
  <c r="K26" s="1"/>
  <c r="M26" s="1"/>
  <c r="BJ25"/>
  <c r="K25" s="1"/>
  <c r="M25" s="1"/>
  <c r="BJ24"/>
  <c r="K24" s="1"/>
  <c r="M24" s="1"/>
  <c r="BJ23"/>
  <c r="K23" s="1"/>
  <c r="M23" s="1"/>
  <c r="BJ22"/>
  <c r="K22" s="1"/>
  <c r="M22" s="1"/>
  <c r="BJ21"/>
  <c r="K21" s="1"/>
  <c r="BJ20"/>
  <c r="K20" s="1"/>
  <c r="M20" s="1"/>
  <c r="BJ19"/>
  <c r="K19" s="1"/>
  <c r="M19" s="1"/>
  <c r="BJ18"/>
  <c r="K18" s="1"/>
  <c r="M18" s="1"/>
  <c r="BJ17"/>
  <c r="K17" s="1"/>
  <c r="M17" s="1"/>
  <c r="BJ16"/>
  <c r="K16" s="1"/>
  <c r="M16" s="1"/>
  <c r="BJ15"/>
  <c r="K15" s="1"/>
  <c r="M15" s="1"/>
  <c r="BJ14"/>
  <c r="K14" s="1"/>
  <c r="M14" s="1"/>
  <c r="BJ13"/>
  <c r="K13" s="1"/>
  <c r="M13" s="1"/>
  <c r="BJ12"/>
  <c r="K12" s="1"/>
  <c r="M12" s="1"/>
  <c r="BJ11"/>
  <c r="K11" s="1"/>
  <c r="M11" s="1"/>
  <c r="BJ10"/>
  <c r="K10" s="1"/>
  <c r="M10" s="1"/>
  <c r="BJ9"/>
  <c r="K9" s="1"/>
  <c r="M9" s="1"/>
  <c r="BJ8"/>
  <c r="K8" s="1"/>
  <c r="M8" s="1"/>
  <c r="BJ7"/>
  <c r="K7" s="1"/>
  <c r="M7" s="1"/>
  <c r="BJ6"/>
  <c r="K6" s="1"/>
  <c r="M6" s="1"/>
  <c r="BJ5"/>
  <c r="K5" s="1"/>
  <c r="M5" s="1"/>
  <c r="BJ4"/>
  <c r="K4" s="1"/>
  <c r="M4" s="1"/>
  <c r="F6" i="14"/>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L2"/>
  <c r="M2"/>
  <c r="N2"/>
  <c r="O2"/>
  <c r="P2"/>
  <c r="Q2"/>
  <c r="R2"/>
  <c r="S2"/>
  <c r="T2"/>
  <c r="U2"/>
  <c r="V2"/>
  <c r="W2"/>
  <c r="I2"/>
  <c r="X100"/>
  <c r="H100" s="1"/>
  <c r="J100" s="1"/>
  <c r="X99"/>
  <c r="H99" s="1"/>
  <c r="J99" s="1"/>
  <c r="X98"/>
  <c r="H98" s="1"/>
  <c r="J98" s="1"/>
  <c r="X97"/>
  <c r="H97" s="1"/>
  <c r="J97" s="1"/>
  <c r="X96"/>
  <c r="H96" s="1"/>
  <c r="J96" s="1"/>
  <c r="X95"/>
  <c r="H95" s="1"/>
  <c r="J95" s="1"/>
  <c r="X94"/>
  <c r="H94" s="1"/>
  <c r="J94" s="1"/>
  <c r="X93"/>
  <c r="H93" s="1"/>
  <c r="J93" s="1"/>
  <c r="X92"/>
  <c r="H92" s="1"/>
  <c r="J92" s="1"/>
  <c r="X91"/>
  <c r="H91" s="1"/>
  <c r="J91" s="1"/>
  <c r="X90"/>
  <c r="H90" s="1"/>
  <c r="J90" s="1"/>
  <c r="X89"/>
  <c r="H89" s="1"/>
  <c r="J89" s="1"/>
  <c r="X88"/>
  <c r="H88" s="1"/>
  <c r="J88" s="1"/>
  <c r="X87"/>
  <c r="H87" s="1"/>
  <c r="J87" s="1"/>
  <c r="X86"/>
  <c r="H86" s="1"/>
  <c r="J86" s="1"/>
  <c r="X85"/>
  <c r="H85" s="1"/>
  <c r="J85" s="1"/>
  <c r="X84"/>
  <c r="H84" s="1"/>
  <c r="J84" s="1"/>
  <c r="X83"/>
  <c r="H83" s="1"/>
  <c r="J83" s="1"/>
  <c r="X82"/>
  <c r="H82" s="1"/>
  <c r="J82" s="1"/>
  <c r="X81"/>
  <c r="H81" s="1"/>
  <c r="J81" s="1"/>
  <c r="X80"/>
  <c r="H80" s="1"/>
  <c r="J80" s="1"/>
  <c r="X79"/>
  <c r="H79" s="1"/>
  <c r="J79" s="1"/>
  <c r="X78"/>
  <c r="H78" s="1"/>
  <c r="J78" s="1"/>
  <c r="X77"/>
  <c r="H77" s="1"/>
  <c r="J77" s="1"/>
  <c r="X76"/>
  <c r="H76" s="1"/>
  <c r="J76" s="1"/>
  <c r="X75"/>
  <c r="H75" s="1"/>
  <c r="J75" s="1"/>
  <c r="X74"/>
  <c r="H74" s="1"/>
  <c r="J74" s="1"/>
  <c r="X73"/>
  <c r="H73" s="1"/>
  <c r="J73" s="1"/>
  <c r="X72"/>
  <c r="H72" s="1"/>
  <c r="J72" s="1"/>
  <c r="X71"/>
  <c r="H71" s="1"/>
  <c r="J71" s="1"/>
  <c r="X70"/>
  <c r="H70" s="1"/>
  <c r="J70" s="1"/>
  <c r="X69"/>
  <c r="H69" s="1"/>
  <c r="J69" s="1"/>
  <c r="X68"/>
  <c r="H68" s="1"/>
  <c r="J68" s="1"/>
  <c r="X67"/>
  <c r="H67" s="1"/>
  <c r="J67" s="1"/>
  <c r="X66"/>
  <c r="H66" s="1"/>
  <c r="J66" s="1"/>
  <c r="X65"/>
  <c r="H65" s="1"/>
  <c r="J65" s="1"/>
  <c r="X64"/>
  <c r="H64" s="1"/>
  <c r="J64" s="1"/>
  <c r="X63"/>
  <c r="H63" s="1"/>
  <c r="J63" s="1"/>
  <c r="X62"/>
  <c r="H62" s="1"/>
  <c r="J62" s="1"/>
  <c r="X61"/>
  <c r="H61" s="1"/>
  <c r="J61" s="1"/>
  <c r="X60"/>
  <c r="H60" s="1"/>
  <c r="J60" s="1"/>
  <c r="X59"/>
  <c r="H59" s="1"/>
  <c r="J59" s="1"/>
  <c r="X58"/>
  <c r="H58" s="1"/>
  <c r="J58" s="1"/>
  <c r="X57"/>
  <c r="H57" s="1"/>
  <c r="J57" s="1"/>
  <c r="X56"/>
  <c r="H56" s="1"/>
  <c r="J56" s="1"/>
  <c r="X55"/>
  <c r="H55" s="1"/>
  <c r="J55" s="1"/>
  <c r="X54"/>
  <c r="H54" s="1"/>
  <c r="J54" s="1"/>
  <c r="X53"/>
  <c r="H53" s="1"/>
  <c r="J53" s="1"/>
  <c r="X52"/>
  <c r="H52" s="1"/>
  <c r="J52" s="1"/>
  <c r="X51"/>
  <c r="H51" s="1"/>
  <c r="J51" s="1"/>
  <c r="X50"/>
  <c r="H50" s="1"/>
  <c r="J50" s="1"/>
  <c r="X49"/>
  <c r="H49" s="1"/>
  <c r="J49" s="1"/>
  <c r="X48"/>
  <c r="H48" s="1"/>
  <c r="J48" s="1"/>
  <c r="X47"/>
  <c r="H47" s="1"/>
  <c r="J47" s="1"/>
  <c r="X46"/>
  <c r="H46" s="1"/>
  <c r="J46" s="1"/>
  <c r="X45"/>
  <c r="H45" s="1"/>
  <c r="J45" s="1"/>
  <c r="X44"/>
  <c r="H44" s="1"/>
  <c r="J44" s="1"/>
  <c r="X43"/>
  <c r="H43" s="1"/>
  <c r="J43" s="1"/>
  <c r="X42"/>
  <c r="H42" s="1"/>
  <c r="J42" s="1"/>
  <c r="X41"/>
  <c r="H41" s="1"/>
  <c r="J41" s="1"/>
  <c r="X40"/>
  <c r="H40" s="1"/>
  <c r="J40" s="1"/>
  <c r="X39"/>
  <c r="H39" s="1"/>
  <c r="J39" s="1"/>
  <c r="X38"/>
  <c r="H38" s="1"/>
  <c r="J38" s="1"/>
  <c r="X37"/>
  <c r="H37" s="1"/>
  <c r="J37" s="1"/>
  <c r="X36"/>
  <c r="H36" s="1"/>
  <c r="J36" s="1"/>
  <c r="X35"/>
  <c r="H35" s="1"/>
  <c r="J35" s="1"/>
  <c r="X34"/>
  <c r="H34" s="1"/>
  <c r="J34" s="1"/>
  <c r="X33"/>
  <c r="H33" s="1"/>
  <c r="J33" s="1"/>
  <c r="X32"/>
  <c r="H32" s="1"/>
  <c r="J32" s="1"/>
  <c r="X31"/>
  <c r="H31" s="1"/>
  <c r="J31" s="1"/>
  <c r="X30"/>
  <c r="H30" s="1"/>
  <c r="J30" s="1"/>
  <c r="X29"/>
  <c r="H29" s="1"/>
  <c r="J29" s="1"/>
  <c r="X28"/>
  <c r="H28" s="1"/>
  <c r="J28" s="1"/>
  <c r="X27"/>
  <c r="H27" s="1"/>
  <c r="J27" s="1"/>
  <c r="X26"/>
  <c r="H26" s="1"/>
  <c r="J26" s="1"/>
  <c r="X25"/>
  <c r="H25" s="1"/>
  <c r="J25" s="1"/>
  <c r="X24"/>
  <c r="H24" s="1"/>
  <c r="J24" s="1"/>
  <c r="X23"/>
  <c r="H23" s="1"/>
  <c r="J23" s="1"/>
  <c r="X22"/>
  <c r="H22" s="1"/>
  <c r="J22" s="1"/>
  <c r="X21"/>
  <c r="H21" s="1"/>
  <c r="J21" s="1"/>
  <c r="X20"/>
  <c r="H20" s="1"/>
  <c r="J20" s="1"/>
  <c r="X19"/>
  <c r="H19" s="1"/>
  <c r="J19" s="1"/>
  <c r="X18"/>
  <c r="H18" s="1"/>
  <c r="J18" s="1"/>
  <c r="X17"/>
  <c r="H17" s="1"/>
  <c r="J17" s="1"/>
  <c r="X16"/>
  <c r="H16" s="1"/>
  <c r="J16" s="1"/>
  <c r="X15"/>
  <c r="H15" s="1"/>
  <c r="J15" s="1"/>
  <c r="X14"/>
  <c r="H14" s="1"/>
  <c r="J14" s="1"/>
  <c r="X13"/>
  <c r="H13" s="1"/>
  <c r="J13" s="1"/>
  <c r="X12"/>
  <c r="H12" s="1"/>
  <c r="J12" s="1"/>
  <c r="X11"/>
  <c r="H11" s="1"/>
  <c r="J11" s="1"/>
  <c r="X10"/>
  <c r="H10" s="1"/>
  <c r="J10" s="1"/>
  <c r="X9"/>
  <c r="H9" s="1"/>
  <c r="J9" s="1"/>
  <c r="X8"/>
  <c r="H8" s="1"/>
  <c r="J8" s="1"/>
  <c r="X7"/>
  <c r="J7" s="1"/>
  <c r="X6"/>
  <c r="H6" s="1"/>
  <c r="J6" s="1"/>
  <c r="X5"/>
  <c r="H5" s="1"/>
  <c r="J5" s="1"/>
  <c r="X4"/>
  <c r="H4" s="1"/>
  <c r="O5" i="12"/>
  <c r="O6"/>
  <c r="O7"/>
  <c r="O8"/>
  <c r="O9"/>
  <c r="O10"/>
  <c r="O11"/>
  <c r="O12"/>
  <c r="O13"/>
  <c r="O14"/>
  <c r="O15"/>
  <c r="O16"/>
  <c r="O17"/>
  <c r="O18"/>
  <c r="O19"/>
  <c r="O20"/>
  <c r="M21"/>
  <c r="O21"/>
  <c r="O22"/>
  <c r="O23"/>
  <c r="O24"/>
  <c r="O25"/>
  <c r="O26"/>
  <c r="O27"/>
  <c r="O28"/>
  <c r="O29"/>
  <c r="O30"/>
  <c r="O31"/>
  <c r="O32"/>
  <c r="O33"/>
  <c r="O34"/>
  <c r="O35"/>
  <c r="O36"/>
  <c r="O37"/>
  <c r="O38"/>
  <c r="O39"/>
  <c r="O40"/>
  <c r="O41"/>
  <c r="O42"/>
  <c r="O43"/>
  <c r="M44"/>
  <c r="O44"/>
  <c r="O45"/>
  <c r="O46"/>
  <c r="O47"/>
  <c r="O48"/>
  <c r="O49"/>
  <c r="O50"/>
  <c r="O51"/>
  <c r="O52"/>
  <c r="M53"/>
  <c r="O53"/>
  <c r="O54"/>
  <c r="O55"/>
  <c r="O56"/>
  <c r="O57"/>
  <c r="O58"/>
  <c r="O59"/>
  <c r="M60"/>
  <c r="O60"/>
  <c r="M61"/>
  <c r="O61"/>
  <c r="O62"/>
  <c r="O63"/>
  <c r="O64"/>
  <c r="O65"/>
  <c r="O66"/>
  <c r="O67"/>
  <c r="O68"/>
  <c r="O69"/>
  <c r="O70"/>
  <c r="O71"/>
  <c r="O72"/>
  <c r="O73"/>
  <c r="O74"/>
  <c r="O75"/>
  <c r="O76"/>
  <c r="M77"/>
  <c r="O77"/>
  <c r="O78"/>
  <c r="O79"/>
  <c r="O80"/>
  <c r="O81"/>
  <c r="O82"/>
  <c r="O83"/>
  <c r="O84"/>
  <c r="O85"/>
  <c r="O86"/>
  <c r="O87"/>
  <c r="O88"/>
  <c r="O89"/>
  <c r="O90"/>
  <c r="O91"/>
  <c r="O92"/>
  <c r="O93"/>
  <c r="O94"/>
  <c r="O95"/>
  <c r="O96"/>
  <c r="O97"/>
  <c r="O98"/>
  <c r="O99"/>
  <c r="O100"/>
  <c r="O4"/>
  <c r="AW100"/>
  <c r="H100" s="1"/>
  <c r="AW99"/>
  <c r="H99" s="1"/>
  <c r="AW98"/>
  <c r="H98" s="1"/>
  <c r="J98" s="1"/>
  <c r="AW97"/>
  <c r="H97" s="1"/>
  <c r="AW96"/>
  <c r="H96" s="1"/>
  <c r="AW95"/>
  <c r="H95" s="1"/>
  <c r="AW94"/>
  <c r="H94" s="1"/>
  <c r="AW93"/>
  <c r="H93" s="1"/>
  <c r="AW92"/>
  <c r="H92" s="1"/>
  <c r="AW91"/>
  <c r="H91" s="1"/>
  <c r="AW90"/>
  <c r="H90" s="1"/>
  <c r="J90" s="1"/>
  <c r="AW89"/>
  <c r="H89" s="1"/>
  <c r="AW88"/>
  <c r="H88" s="1"/>
  <c r="AW87"/>
  <c r="H87" s="1"/>
  <c r="AW86"/>
  <c r="H86" s="1"/>
  <c r="AW85"/>
  <c r="H85" s="1"/>
  <c r="AW84"/>
  <c r="H84" s="1"/>
  <c r="AW83"/>
  <c r="H83" s="1"/>
  <c r="AW82"/>
  <c r="H82" s="1"/>
  <c r="AW81"/>
  <c r="H81" s="1"/>
  <c r="AW80"/>
  <c r="H80" s="1"/>
  <c r="AW79"/>
  <c r="H79" s="1"/>
  <c r="J79" s="1"/>
  <c r="AW78"/>
  <c r="H78" s="1"/>
  <c r="AW77"/>
  <c r="H77" s="1"/>
  <c r="AW76"/>
  <c r="H76" s="1"/>
  <c r="AW75"/>
  <c r="H75" s="1"/>
  <c r="AW74"/>
  <c r="H74" s="1"/>
  <c r="AW73"/>
  <c r="H73" s="1"/>
  <c r="AW72"/>
  <c r="H72" s="1"/>
  <c r="AW71"/>
  <c r="H71" s="1"/>
  <c r="J71" s="1"/>
  <c r="AW70"/>
  <c r="H70" s="1"/>
  <c r="AW69"/>
  <c r="H69" s="1"/>
  <c r="AW68"/>
  <c r="H68" s="1"/>
  <c r="AW67"/>
  <c r="H67" s="1"/>
  <c r="AW66"/>
  <c r="H66" s="1"/>
  <c r="J66" s="1"/>
  <c r="AW65"/>
  <c r="H65" s="1"/>
  <c r="AW64"/>
  <c r="H64" s="1"/>
  <c r="AW63"/>
  <c r="H63" s="1"/>
  <c r="AW62"/>
  <c r="H62" s="1"/>
  <c r="AW61"/>
  <c r="H61" s="1"/>
  <c r="AW60"/>
  <c r="H60" s="1"/>
  <c r="AW59"/>
  <c r="H59" s="1"/>
  <c r="AW58"/>
  <c r="H58" s="1"/>
  <c r="J58" s="1"/>
  <c r="AW57"/>
  <c r="H57" s="1"/>
  <c r="AW56"/>
  <c r="H56" s="1"/>
  <c r="AW55"/>
  <c r="H55" s="1"/>
  <c r="AW54"/>
  <c r="H54" s="1"/>
  <c r="AW53"/>
  <c r="H53" s="1"/>
  <c r="AW52"/>
  <c r="H52" s="1"/>
  <c r="AW51"/>
  <c r="H51" s="1"/>
  <c r="AW50"/>
  <c r="H50" s="1"/>
  <c r="AW49"/>
  <c r="H49" s="1"/>
  <c r="AW48"/>
  <c r="H48" s="1"/>
  <c r="AW47"/>
  <c r="H47" s="1"/>
  <c r="J47" s="1"/>
  <c r="AW46"/>
  <c r="H46" s="1"/>
  <c r="AW45"/>
  <c r="H45" s="1"/>
  <c r="AW44"/>
  <c r="H44" s="1"/>
  <c r="AW43"/>
  <c r="H43" s="1"/>
  <c r="AW42"/>
  <c r="H42" s="1"/>
  <c r="AW41"/>
  <c r="H41" s="1"/>
  <c r="AW40"/>
  <c r="H40" s="1"/>
  <c r="AW39"/>
  <c r="H39" s="1"/>
  <c r="J39" s="1"/>
  <c r="AW38"/>
  <c r="H38" s="1"/>
  <c r="AW37"/>
  <c r="H37" s="1"/>
  <c r="AW36"/>
  <c r="H36" s="1"/>
  <c r="AW35"/>
  <c r="H35" s="1"/>
  <c r="AW34"/>
  <c r="H34" s="1"/>
  <c r="J34" s="1"/>
  <c r="AW33"/>
  <c r="H33" s="1"/>
  <c r="AW32"/>
  <c r="H32" s="1"/>
  <c r="AW31"/>
  <c r="H31" s="1"/>
  <c r="AW30"/>
  <c r="H30" s="1"/>
  <c r="AW29"/>
  <c r="H29" s="1"/>
  <c r="AW28"/>
  <c r="H28" s="1"/>
  <c r="AW27"/>
  <c r="H27" s="1"/>
  <c r="AW26"/>
  <c r="H26" s="1"/>
  <c r="J26" s="1"/>
  <c r="AW25"/>
  <c r="H25" s="1"/>
  <c r="AW24"/>
  <c r="H24" s="1"/>
  <c r="AW23"/>
  <c r="H23" s="1"/>
  <c r="AW22"/>
  <c r="H22" s="1"/>
  <c r="AW21"/>
  <c r="H21" s="1"/>
  <c r="AW20"/>
  <c r="H20" s="1"/>
  <c r="AW19"/>
  <c r="H19" s="1"/>
  <c r="AW18"/>
  <c r="H18" s="1"/>
  <c r="AW17"/>
  <c r="H17" s="1"/>
  <c r="AW16"/>
  <c r="H16" s="1"/>
  <c r="AW15"/>
  <c r="H15" s="1"/>
  <c r="J15" s="1"/>
  <c r="AW14"/>
  <c r="H14" s="1"/>
  <c r="AW13"/>
  <c r="H13" s="1"/>
  <c r="AW12"/>
  <c r="H12" s="1"/>
  <c r="AW11"/>
  <c r="H11" s="1"/>
  <c r="AW10"/>
  <c r="H10" s="1"/>
  <c r="AW9"/>
  <c r="H9" s="1"/>
  <c r="AW8"/>
  <c r="H8" s="1"/>
  <c r="AW7"/>
  <c r="H7" s="1"/>
  <c r="J7" s="1"/>
  <c r="AW6"/>
  <c r="H6" s="1"/>
  <c r="V6" s="1"/>
  <c r="AW5"/>
  <c r="H5" s="1"/>
  <c r="V5" s="1"/>
  <c r="AW4"/>
  <c r="H4" s="1"/>
  <c r="AJ79"/>
  <c r="E79" s="1"/>
  <c r="N79" s="1"/>
  <c r="AJ80"/>
  <c r="E80" s="1"/>
  <c r="AJ81"/>
  <c r="E81" s="1"/>
  <c r="G81" s="1"/>
  <c r="AJ82"/>
  <c r="E82" s="1"/>
  <c r="G82" s="1"/>
  <c r="AJ83"/>
  <c r="E83" s="1"/>
  <c r="N83" s="1"/>
  <c r="AJ84"/>
  <c r="E84" s="1"/>
  <c r="AJ85"/>
  <c r="E85" s="1"/>
  <c r="G85" s="1"/>
  <c r="AJ86"/>
  <c r="E86" s="1"/>
  <c r="G86" s="1"/>
  <c r="AJ87"/>
  <c r="E87" s="1"/>
  <c r="AJ88"/>
  <c r="E88" s="1"/>
  <c r="AJ89"/>
  <c r="E89" s="1"/>
  <c r="G89" s="1"/>
  <c r="AJ90"/>
  <c r="E90" s="1"/>
  <c r="G90" s="1"/>
  <c r="AJ91"/>
  <c r="E91" s="1"/>
  <c r="N91" s="1"/>
  <c r="AJ92"/>
  <c r="E92" s="1"/>
  <c r="AJ93"/>
  <c r="E93" s="1"/>
  <c r="G93" s="1"/>
  <c r="AJ94"/>
  <c r="E94" s="1"/>
  <c r="G94" s="1"/>
  <c r="AJ95"/>
  <c r="E95" s="1"/>
  <c r="N95" s="1"/>
  <c r="AJ96"/>
  <c r="E96" s="1"/>
  <c r="AJ97"/>
  <c r="E97" s="1"/>
  <c r="G97" s="1"/>
  <c r="AJ98"/>
  <c r="E98" s="1"/>
  <c r="G98" s="1"/>
  <c r="AJ99"/>
  <c r="E99" s="1"/>
  <c r="AJ100"/>
  <c r="E100" s="1"/>
  <c r="G87"/>
  <c r="AJ34"/>
  <c r="E34" s="1"/>
  <c r="G34" s="1"/>
  <c r="AJ35"/>
  <c r="E35" s="1"/>
  <c r="AJ36"/>
  <c r="E36" s="1"/>
  <c r="AJ37"/>
  <c r="E37" s="1"/>
  <c r="G37" s="1"/>
  <c r="AJ38"/>
  <c r="E38" s="1"/>
  <c r="G38" s="1"/>
  <c r="AJ39"/>
  <c r="E39" s="1"/>
  <c r="AJ40"/>
  <c r="E40" s="1"/>
  <c r="AJ41"/>
  <c r="E41" s="1"/>
  <c r="G41" s="1"/>
  <c r="AJ42"/>
  <c r="E42" s="1"/>
  <c r="G42" s="1"/>
  <c r="AJ43"/>
  <c r="E43" s="1"/>
  <c r="G43" s="1"/>
  <c r="AJ44"/>
  <c r="E44" s="1"/>
  <c r="AJ45"/>
  <c r="E45" s="1"/>
  <c r="AJ46"/>
  <c r="E46" s="1"/>
  <c r="G46" s="1"/>
  <c r="AJ47"/>
  <c r="E47" s="1"/>
  <c r="AJ48"/>
  <c r="E48" s="1"/>
  <c r="AJ49"/>
  <c r="E49" s="1"/>
  <c r="G49" s="1"/>
  <c r="AJ50"/>
  <c r="E50" s="1"/>
  <c r="G50" s="1"/>
  <c r="AJ51"/>
  <c r="E51" s="1"/>
  <c r="AJ52"/>
  <c r="E52" s="1"/>
  <c r="AJ53"/>
  <c r="E53" s="1"/>
  <c r="G53" s="1"/>
  <c r="AJ54"/>
  <c r="E54" s="1"/>
  <c r="G54" s="1"/>
  <c r="AJ55"/>
  <c r="E55" s="1"/>
  <c r="AJ56"/>
  <c r="E56" s="1"/>
  <c r="AJ57"/>
  <c r="E57" s="1"/>
  <c r="AJ58"/>
  <c r="E58" s="1"/>
  <c r="G58" s="1"/>
  <c r="AJ59"/>
  <c r="E59" s="1"/>
  <c r="G59" s="1"/>
  <c r="AJ60"/>
  <c r="E60" s="1"/>
  <c r="AJ61"/>
  <c r="E61" s="1"/>
  <c r="AJ62"/>
  <c r="E62" s="1"/>
  <c r="G62" s="1"/>
  <c r="AJ63"/>
  <c r="E63" s="1"/>
  <c r="AJ64"/>
  <c r="E64" s="1"/>
  <c r="AJ65"/>
  <c r="E65" s="1"/>
  <c r="G65" s="1"/>
  <c r="AJ66"/>
  <c r="E66" s="1"/>
  <c r="G66" s="1"/>
  <c r="AJ67"/>
  <c r="E67" s="1"/>
  <c r="G67" s="1"/>
  <c r="AJ68"/>
  <c r="E68" s="1"/>
  <c r="AJ69"/>
  <c r="E69" s="1"/>
  <c r="G69" s="1"/>
  <c r="AJ70"/>
  <c r="E70" s="1"/>
  <c r="G70" s="1"/>
  <c r="AJ71"/>
  <c r="E71" s="1"/>
  <c r="AJ72"/>
  <c r="E72" s="1"/>
  <c r="AJ73"/>
  <c r="E73" s="1"/>
  <c r="G73" s="1"/>
  <c r="AJ74"/>
  <c r="E74" s="1"/>
  <c r="G74" s="1"/>
  <c r="AJ75"/>
  <c r="E75" s="1"/>
  <c r="G75" s="1"/>
  <c r="AJ76"/>
  <c r="E76" s="1"/>
  <c r="AJ77"/>
  <c r="E77" s="1"/>
  <c r="G77" s="1"/>
  <c r="AJ78"/>
  <c r="E78" s="1"/>
  <c r="G78" s="1"/>
  <c r="AJ5"/>
  <c r="E5" s="1"/>
  <c r="AJ6"/>
  <c r="E6" s="1"/>
  <c r="G6" s="1"/>
  <c r="AJ7"/>
  <c r="E7" s="1"/>
  <c r="AJ8"/>
  <c r="E8" s="1"/>
  <c r="AJ9"/>
  <c r="E9" s="1"/>
  <c r="G9" s="1"/>
  <c r="AJ10"/>
  <c r="E10" s="1"/>
  <c r="AJ11"/>
  <c r="E11" s="1"/>
  <c r="G11" s="1"/>
  <c r="AJ12"/>
  <c r="E12" s="1"/>
  <c r="AJ13"/>
  <c r="E13" s="1"/>
  <c r="G13" s="1"/>
  <c r="AJ14"/>
  <c r="E14" s="1"/>
  <c r="G14" s="1"/>
  <c r="AJ15"/>
  <c r="E15" s="1"/>
  <c r="AJ16"/>
  <c r="E16" s="1"/>
  <c r="AJ17"/>
  <c r="E17" s="1"/>
  <c r="G17" s="1"/>
  <c r="AJ18"/>
  <c r="E18" s="1"/>
  <c r="G18" s="1"/>
  <c r="AJ19"/>
  <c r="E19" s="1"/>
  <c r="AJ20"/>
  <c r="E20" s="1"/>
  <c r="N20" s="1"/>
  <c r="AJ21"/>
  <c r="E21" s="1"/>
  <c r="G21" s="1"/>
  <c r="AJ22"/>
  <c r="E22" s="1"/>
  <c r="G22" s="1"/>
  <c r="AJ23"/>
  <c r="E23" s="1"/>
  <c r="AJ24"/>
  <c r="E24" s="1"/>
  <c r="N24" s="1"/>
  <c r="AJ25"/>
  <c r="E25" s="1"/>
  <c r="G25" s="1"/>
  <c r="AJ26"/>
  <c r="E26" s="1"/>
  <c r="N26" s="1"/>
  <c r="P26" s="1"/>
  <c r="AJ27"/>
  <c r="E27" s="1"/>
  <c r="G27" s="1"/>
  <c r="AJ28"/>
  <c r="E28" s="1"/>
  <c r="AJ29"/>
  <c r="E29" s="1"/>
  <c r="G29" s="1"/>
  <c r="AJ30"/>
  <c r="E30" s="1"/>
  <c r="G30" s="1"/>
  <c r="AJ31"/>
  <c r="E31" s="1"/>
  <c r="AJ32"/>
  <c r="E32" s="1"/>
  <c r="N32" s="1"/>
  <c r="AJ33"/>
  <c r="E33" s="1"/>
  <c r="G33" s="1"/>
  <c r="AJ4"/>
  <c r="E4" s="1"/>
  <c r="AR385" i="6"/>
  <c r="AQ306"/>
  <c r="AR306"/>
  <c r="AS306"/>
  <c r="AT306"/>
  <c r="AU306"/>
  <c r="AV306"/>
  <c r="AW306"/>
  <c r="AX306"/>
  <c r="AY306"/>
  <c r="AZ306"/>
  <c r="BA306"/>
  <c r="BB306"/>
  <c r="AQ307"/>
  <c r="AR307"/>
  <c r="AS307"/>
  <c r="AT307"/>
  <c r="AU307"/>
  <c r="AV307"/>
  <c r="AW307"/>
  <c r="AX307"/>
  <c r="AY307"/>
  <c r="AZ307"/>
  <c r="BA307"/>
  <c r="BB307"/>
  <c r="AQ308"/>
  <c r="AR308"/>
  <c r="AS308"/>
  <c r="AT308"/>
  <c r="AU308"/>
  <c r="AV308"/>
  <c r="AW308"/>
  <c r="AX308"/>
  <c r="AY308"/>
  <c r="AZ308"/>
  <c r="BA308"/>
  <c r="BB308"/>
  <c r="AQ309"/>
  <c r="AR309"/>
  <c r="AS309"/>
  <c r="AT309"/>
  <c r="AU309"/>
  <c r="AV309"/>
  <c r="AW309"/>
  <c r="AX309"/>
  <c r="AY309"/>
  <c r="AZ309"/>
  <c r="BA309"/>
  <c r="BB309"/>
  <c r="AQ310"/>
  <c r="AR310"/>
  <c r="AS310"/>
  <c r="AT310"/>
  <c r="AU310"/>
  <c r="AV310"/>
  <c r="AW310"/>
  <c r="AX310"/>
  <c r="AY310"/>
  <c r="AZ310"/>
  <c r="BA310"/>
  <c r="BB310"/>
  <c r="AQ245"/>
  <c r="AR245"/>
  <c r="AS245"/>
  <c r="AT245"/>
  <c r="AU245"/>
  <c r="AV245"/>
  <c r="AW245"/>
  <c r="AX245"/>
  <c r="AY245"/>
  <c r="AZ245"/>
  <c r="BA245"/>
  <c r="BB245"/>
  <c r="AQ246"/>
  <c r="AR246"/>
  <c r="AS246"/>
  <c r="AT246"/>
  <c r="AU246"/>
  <c r="AV246"/>
  <c r="AW246"/>
  <c r="AX246"/>
  <c r="AY246"/>
  <c r="AZ246"/>
  <c r="BA246"/>
  <c r="BB246"/>
  <c r="AQ247"/>
  <c r="AR247"/>
  <c r="AS247"/>
  <c r="AT247"/>
  <c r="AU247"/>
  <c r="AV247"/>
  <c r="AW247"/>
  <c r="AX247"/>
  <c r="AY247"/>
  <c r="AZ247"/>
  <c r="BA247"/>
  <c r="BB247"/>
  <c r="AQ248"/>
  <c r="AR248"/>
  <c r="AS248"/>
  <c r="AT248"/>
  <c r="AU248"/>
  <c r="AV248"/>
  <c r="AW248"/>
  <c r="AX248"/>
  <c r="AY248"/>
  <c r="AZ248"/>
  <c r="BA248"/>
  <c r="BB248"/>
  <c r="AQ249"/>
  <c r="AR249"/>
  <c r="AS249"/>
  <c r="AT249"/>
  <c r="AU249"/>
  <c r="AV249"/>
  <c r="AW249"/>
  <c r="AX249"/>
  <c r="AY249"/>
  <c r="AZ249"/>
  <c r="BA249"/>
  <c r="BB249"/>
  <c r="AQ250"/>
  <c r="AR250"/>
  <c r="AS250"/>
  <c r="AT250"/>
  <c r="AU250"/>
  <c r="AV250"/>
  <c r="AW250"/>
  <c r="AX250"/>
  <c r="AY250"/>
  <c r="AZ250"/>
  <c r="BA250"/>
  <c r="BB250"/>
  <c r="AQ251"/>
  <c r="AR251"/>
  <c r="AS251"/>
  <c r="AT251"/>
  <c r="AU251"/>
  <c r="AV251"/>
  <c r="AW251"/>
  <c r="AX251"/>
  <c r="AY251"/>
  <c r="AZ251"/>
  <c r="BA251"/>
  <c r="BB251"/>
  <c r="AT185"/>
  <c r="AQ184"/>
  <c r="AR184"/>
  <c r="AS184"/>
  <c r="AT184"/>
  <c r="AU184"/>
  <c r="AV184"/>
  <c r="AW184"/>
  <c r="AX184"/>
  <c r="AY184"/>
  <c r="AZ184"/>
  <c r="BA184"/>
  <c r="BB184"/>
  <c r="AQ185"/>
  <c r="AR185"/>
  <c r="AS185"/>
  <c r="AU185"/>
  <c r="AV185"/>
  <c r="AW185"/>
  <c r="AX185"/>
  <c r="AY185"/>
  <c r="AZ185"/>
  <c r="BA185"/>
  <c r="BB185"/>
  <c r="AQ186"/>
  <c r="AR186"/>
  <c r="AS186"/>
  <c r="AT186"/>
  <c r="AU186"/>
  <c r="AV186"/>
  <c r="AW186"/>
  <c r="AX186"/>
  <c r="AY186"/>
  <c r="AZ186"/>
  <c r="BA186"/>
  <c r="BB186"/>
  <c r="AQ187"/>
  <c r="AR187"/>
  <c r="AS187"/>
  <c r="AT187"/>
  <c r="AU187"/>
  <c r="AV187"/>
  <c r="AW187"/>
  <c r="AX187"/>
  <c r="AY187"/>
  <c r="AZ187"/>
  <c r="BA187"/>
  <c r="BB187"/>
  <c r="AQ188"/>
  <c r="AR188"/>
  <c r="AS188"/>
  <c r="AT188"/>
  <c r="AU188"/>
  <c r="AV188"/>
  <c r="AW188"/>
  <c r="AX188"/>
  <c r="AY188"/>
  <c r="AZ188"/>
  <c r="BA188"/>
  <c r="BB188"/>
  <c r="AQ189"/>
  <c r="AR189"/>
  <c r="AS189"/>
  <c r="AT189"/>
  <c r="AU189"/>
  <c r="AV189"/>
  <c r="AW189"/>
  <c r="AX189"/>
  <c r="AY189"/>
  <c r="AZ189"/>
  <c r="BA189"/>
  <c r="BB189"/>
  <c r="AQ190"/>
  <c r="AR190"/>
  <c r="AS190"/>
  <c r="AT190"/>
  <c r="AU190"/>
  <c r="AV190"/>
  <c r="AW190"/>
  <c r="AX190"/>
  <c r="AY190"/>
  <c r="AZ190"/>
  <c r="BA190"/>
  <c r="BB190"/>
  <c r="BB125"/>
  <c r="AQ123"/>
  <c r="AR123"/>
  <c r="AS123"/>
  <c r="AT123"/>
  <c r="AU123"/>
  <c r="AV123"/>
  <c r="AW123"/>
  <c r="AX123"/>
  <c r="AY123"/>
  <c r="AZ123"/>
  <c r="BA123"/>
  <c r="BB123"/>
  <c r="AQ124"/>
  <c r="AR124"/>
  <c r="AS124"/>
  <c r="AT124"/>
  <c r="AU124"/>
  <c r="AV124"/>
  <c r="AW124"/>
  <c r="AX124"/>
  <c r="AY124"/>
  <c r="AZ124"/>
  <c r="BA124"/>
  <c r="BB124"/>
  <c r="AQ125"/>
  <c r="AR125"/>
  <c r="AS125"/>
  <c r="AT125"/>
  <c r="AU125"/>
  <c r="AV125"/>
  <c r="AW125"/>
  <c r="AX125"/>
  <c r="AY125"/>
  <c r="AZ125"/>
  <c r="BA125"/>
  <c r="AQ126"/>
  <c r="AR126"/>
  <c r="AS126"/>
  <c r="AT126"/>
  <c r="AU126"/>
  <c r="AV126"/>
  <c r="AW126"/>
  <c r="AX126"/>
  <c r="AY126"/>
  <c r="AZ126"/>
  <c r="BA126"/>
  <c r="BB126"/>
  <c r="AQ127"/>
  <c r="AR127"/>
  <c r="AS127"/>
  <c r="AT127"/>
  <c r="AU127"/>
  <c r="AV127"/>
  <c r="AW127"/>
  <c r="AX127"/>
  <c r="AY127"/>
  <c r="AZ127"/>
  <c r="BA127"/>
  <c r="BB127"/>
  <c r="AQ128"/>
  <c r="AR128"/>
  <c r="AS128"/>
  <c r="AT128"/>
  <c r="AU128"/>
  <c r="AV128"/>
  <c r="AW128"/>
  <c r="AX128"/>
  <c r="AY128"/>
  <c r="AZ128"/>
  <c r="BA128"/>
  <c r="BB128"/>
  <c r="AR64"/>
  <c r="AQ64"/>
  <c r="AS64"/>
  <c r="AT64"/>
  <c r="AU64"/>
  <c r="AV64"/>
  <c r="AW64"/>
  <c r="AX64"/>
  <c r="AY64"/>
  <c r="AZ64"/>
  <c r="BA64"/>
  <c r="BB64"/>
  <c r="AQ65"/>
  <c r="AR65"/>
  <c r="AS65"/>
  <c r="AT65"/>
  <c r="AU65"/>
  <c r="AV65"/>
  <c r="AW65"/>
  <c r="AX65"/>
  <c r="AY65"/>
  <c r="AZ65"/>
  <c r="BA65"/>
  <c r="BB65"/>
  <c r="AQ66"/>
  <c r="AR66"/>
  <c r="AS66"/>
  <c r="AT66"/>
  <c r="AU66"/>
  <c r="AV66"/>
  <c r="AW66"/>
  <c r="AX66"/>
  <c r="AY66"/>
  <c r="AZ66"/>
  <c r="BA66"/>
  <c r="BB66"/>
  <c r="AQ67"/>
  <c r="AR67"/>
  <c r="AS67"/>
  <c r="AT67"/>
  <c r="AU67"/>
  <c r="AV67"/>
  <c r="AW67"/>
  <c r="AX67"/>
  <c r="AY67"/>
  <c r="AZ67"/>
  <c r="BA67"/>
  <c r="BB67"/>
  <c r="AQ10"/>
  <c r="X404"/>
  <c r="X402"/>
  <c r="D402" s="1"/>
  <c r="X401"/>
  <c r="D401" s="1"/>
  <c r="X400"/>
  <c r="D400" s="1"/>
  <c r="X399"/>
  <c r="D399" s="1"/>
  <c r="X398"/>
  <c r="D398" s="1"/>
  <c r="X397"/>
  <c r="D397" s="1"/>
  <c r="X396"/>
  <c r="D396" s="1"/>
  <c r="AJ395"/>
  <c r="AJ403" s="1"/>
  <c r="AI395"/>
  <c r="AI403" s="1"/>
  <c r="AH395"/>
  <c r="AH403" s="1"/>
  <c r="AG395"/>
  <c r="AG403" s="1"/>
  <c r="AF395"/>
  <c r="AF403" s="1"/>
  <c r="AE395"/>
  <c r="AE403" s="1"/>
  <c r="AD395"/>
  <c r="AD403" s="1"/>
  <c r="AC395"/>
  <c r="AC403" s="1"/>
  <c r="AB395"/>
  <c r="AB403" s="1"/>
  <c r="AA395"/>
  <c r="AA403" s="1"/>
  <c r="X385"/>
  <c r="D385" s="1"/>
  <c r="X382"/>
  <c r="D382" s="1"/>
  <c r="X381"/>
  <c r="D381" s="1"/>
  <c r="X380"/>
  <c r="AJ379"/>
  <c r="AI379"/>
  <c r="AH379"/>
  <c r="AG379"/>
  <c r="AF379"/>
  <c r="AE379"/>
  <c r="AD379"/>
  <c r="AC379"/>
  <c r="AB379"/>
  <c r="AA379"/>
  <c r="X378"/>
  <c r="D378" s="1"/>
  <c r="X377"/>
  <c r="D377" s="1"/>
  <c r="AJ376"/>
  <c r="AI376"/>
  <c r="AH376"/>
  <c r="AG376"/>
  <c r="AF376"/>
  <c r="AE376"/>
  <c r="AD376"/>
  <c r="AC376"/>
  <c r="AB376"/>
  <c r="AA376"/>
  <c r="X371"/>
  <c r="D371" s="1"/>
  <c r="X370"/>
  <c r="AJ369"/>
  <c r="AI369"/>
  <c r="AH369"/>
  <c r="AG369"/>
  <c r="AF369"/>
  <c r="AE369"/>
  <c r="AD369"/>
  <c r="AC369"/>
  <c r="AB369"/>
  <c r="AA369"/>
  <c r="X368"/>
  <c r="D368" s="1"/>
  <c r="X367"/>
  <c r="D367" s="1"/>
  <c r="X366"/>
  <c r="D366" s="1"/>
  <c r="X365"/>
  <c r="D365" s="1"/>
  <c r="X364"/>
  <c r="D364" s="1"/>
  <c r="X363"/>
  <c r="D363" s="1"/>
  <c r="X362"/>
  <c r="AJ361"/>
  <c r="AI361"/>
  <c r="AH361"/>
  <c r="AG361"/>
  <c r="AF361"/>
  <c r="AE361"/>
  <c r="AD361"/>
  <c r="AC361"/>
  <c r="AB361"/>
  <c r="AA361"/>
  <c r="X360"/>
  <c r="D360" s="1"/>
  <c r="X359"/>
  <c r="D359" s="1"/>
  <c r="X358"/>
  <c r="D358" s="1"/>
  <c r="X357"/>
  <c r="D357" s="1"/>
  <c r="X356"/>
  <c r="D356" s="1"/>
  <c r="X355"/>
  <c r="D355" s="1"/>
  <c r="X354"/>
  <c r="D354" s="1"/>
  <c r="X353"/>
  <c r="D353" s="1"/>
  <c r="X352"/>
  <c r="D352" s="1"/>
  <c r="X351"/>
  <c r="D351" s="1"/>
  <c r="X350"/>
  <c r="D350" s="1"/>
  <c r="X349"/>
  <c r="D349" s="1"/>
  <c r="X348"/>
  <c r="D348" s="1"/>
  <c r="X347"/>
  <c r="D347" s="1"/>
  <c r="X346"/>
  <c r="D346" s="1"/>
  <c r="X345"/>
  <c r="D345" s="1"/>
  <c r="X344"/>
  <c r="D344" s="1"/>
  <c r="X343"/>
  <c r="D343" s="1"/>
  <c r="X342"/>
  <c r="D342" s="1"/>
  <c r="X341"/>
  <c r="D341" s="1"/>
  <c r="X340"/>
  <c r="D340" s="1"/>
  <c r="X339"/>
  <c r="D339" s="1"/>
  <c r="X338"/>
  <c r="D338" s="1"/>
  <c r="X337"/>
  <c r="D337" s="1"/>
  <c r="X336"/>
  <c r="D336" s="1"/>
  <c r="X335"/>
  <c r="D335" s="1"/>
  <c r="X334"/>
  <c r="D334" s="1"/>
  <c r="X333"/>
  <c r="D333" s="1"/>
  <c r="X332"/>
  <c r="D332" s="1"/>
  <c r="X331"/>
  <c r="D331" s="1"/>
  <c r="X330"/>
  <c r="D330" s="1"/>
  <c r="X329"/>
  <c r="D329" s="1"/>
  <c r="X328"/>
  <c r="D328" s="1"/>
  <c r="X327"/>
  <c r="D327" s="1"/>
  <c r="X326"/>
  <c r="D326" s="1"/>
  <c r="X325"/>
  <c r="D325" s="1"/>
  <c r="X324"/>
  <c r="D324" s="1"/>
  <c r="X323"/>
  <c r="D323" s="1"/>
  <c r="X322"/>
  <c r="D322" s="1"/>
  <c r="X321"/>
  <c r="D321" s="1"/>
  <c r="X320"/>
  <c r="D320" s="1"/>
  <c r="X319"/>
  <c r="D319" s="1"/>
  <c r="X318"/>
  <c r="D318" s="1"/>
  <c r="X317"/>
  <c r="D317" s="1"/>
  <c r="X316"/>
  <c r="D316" s="1"/>
  <c r="X315"/>
  <c r="D315" s="1"/>
  <c r="X314"/>
  <c r="D314" s="1"/>
  <c r="X313"/>
  <c r="D313" s="1"/>
  <c r="X312"/>
  <c r="D312" s="1"/>
  <c r="X311"/>
  <c r="D311" s="1"/>
  <c r="X310"/>
  <c r="D310" s="1"/>
  <c r="X309"/>
  <c r="D309" s="1"/>
  <c r="X308"/>
  <c r="D308" s="1"/>
  <c r="X307"/>
  <c r="D307" s="1"/>
  <c r="X306"/>
  <c r="D306" s="1"/>
  <c r="X305"/>
  <c r="D305" s="1"/>
  <c r="X304"/>
  <c r="D304" s="1"/>
  <c r="X303"/>
  <c r="D303" s="1"/>
  <c r="X302"/>
  <c r="X301"/>
  <c r="D301" s="1"/>
  <c r="AJ300"/>
  <c r="AI300"/>
  <c r="AH300"/>
  <c r="AG300"/>
  <c r="AF300"/>
  <c r="AE300"/>
  <c r="AD300"/>
  <c r="AC300"/>
  <c r="AB300"/>
  <c r="AA300"/>
  <c r="X299"/>
  <c r="D299" s="1"/>
  <c r="X298"/>
  <c r="D298" s="1"/>
  <c r="X297"/>
  <c r="D297" s="1"/>
  <c r="X296"/>
  <c r="D296" s="1"/>
  <c r="X295"/>
  <c r="D295" s="1"/>
  <c r="X294"/>
  <c r="D294" s="1"/>
  <c r="X293"/>
  <c r="D293" s="1"/>
  <c r="X292"/>
  <c r="D292" s="1"/>
  <c r="X291"/>
  <c r="D291" s="1"/>
  <c r="X290"/>
  <c r="D290" s="1"/>
  <c r="X289"/>
  <c r="D289" s="1"/>
  <c r="X288"/>
  <c r="D288" s="1"/>
  <c r="X287"/>
  <c r="D287" s="1"/>
  <c r="X286"/>
  <c r="D286" s="1"/>
  <c r="X285"/>
  <c r="D285" s="1"/>
  <c r="X284"/>
  <c r="D284" s="1"/>
  <c r="X283"/>
  <c r="D283" s="1"/>
  <c r="X282"/>
  <c r="D282" s="1"/>
  <c r="X281"/>
  <c r="D281" s="1"/>
  <c r="X280"/>
  <c r="D280" s="1"/>
  <c r="X279"/>
  <c r="D279" s="1"/>
  <c r="X278"/>
  <c r="D278" s="1"/>
  <c r="X277"/>
  <c r="D277" s="1"/>
  <c r="X276"/>
  <c r="D276" s="1"/>
  <c r="X275"/>
  <c r="D275" s="1"/>
  <c r="X274"/>
  <c r="D274" s="1"/>
  <c r="X273"/>
  <c r="D273" s="1"/>
  <c r="X272"/>
  <c r="D272" s="1"/>
  <c r="X271"/>
  <c r="D271" s="1"/>
  <c r="X270"/>
  <c r="D270" s="1"/>
  <c r="X269"/>
  <c r="D269" s="1"/>
  <c r="X268"/>
  <c r="D268" s="1"/>
  <c r="X267"/>
  <c r="D267" s="1"/>
  <c r="X266"/>
  <c r="D266" s="1"/>
  <c r="X265"/>
  <c r="D265" s="1"/>
  <c r="X264"/>
  <c r="D264" s="1"/>
  <c r="X263"/>
  <c r="D263" s="1"/>
  <c r="X262"/>
  <c r="D262" s="1"/>
  <c r="X261"/>
  <c r="D261" s="1"/>
  <c r="X260"/>
  <c r="D260" s="1"/>
  <c r="X259"/>
  <c r="D259" s="1"/>
  <c r="X258"/>
  <c r="D258" s="1"/>
  <c r="X257"/>
  <c r="D257" s="1"/>
  <c r="X256"/>
  <c r="D256" s="1"/>
  <c r="X255"/>
  <c r="D255" s="1"/>
  <c r="X254"/>
  <c r="D254" s="1"/>
  <c r="X253"/>
  <c r="D253" s="1"/>
  <c r="X252"/>
  <c r="D252" s="1"/>
  <c r="X251"/>
  <c r="D251" s="1"/>
  <c r="X250"/>
  <c r="D250" s="1"/>
  <c r="X249"/>
  <c r="D249" s="1"/>
  <c r="X248"/>
  <c r="D248" s="1"/>
  <c r="X247"/>
  <c r="D247" s="1"/>
  <c r="X245"/>
  <c r="D245" s="1"/>
  <c r="X244"/>
  <c r="D244" s="1"/>
  <c r="X243"/>
  <c r="D243" s="1"/>
  <c r="X242"/>
  <c r="X241"/>
  <c r="D241" s="1"/>
  <c r="X240"/>
  <c r="D240" s="1"/>
  <c r="AJ239"/>
  <c r="AI239"/>
  <c r="AH239"/>
  <c r="AG239"/>
  <c r="AF239"/>
  <c r="AE239"/>
  <c r="AD239"/>
  <c r="AC239"/>
  <c r="AB239"/>
  <c r="AA239"/>
  <c r="X238"/>
  <c r="D238" s="1"/>
  <c r="X237"/>
  <c r="D237" s="1"/>
  <c r="X236"/>
  <c r="D236" s="1"/>
  <c r="X235"/>
  <c r="D235" s="1"/>
  <c r="X234"/>
  <c r="D234" s="1"/>
  <c r="X233"/>
  <c r="D233" s="1"/>
  <c r="X232"/>
  <c r="D232" s="1"/>
  <c r="X231"/>
  <c r="D231" s="1"/>
  <c r="X230"/>
  <c r="D230" s="1"/>
  <c r="X229"/>
  <c r="D229" s="1"/>
  <c r="X228"/>
  <c r="D228" s="1"/>
  <c r="X227"/>
  <c r="D227" s="1"/>
  <c r="X226"/>
  <c r="D226" s="1"/>
  <c r="X225"/>
  <c r="D225" s="1"/>
  <c r="X224"/>
  <c r="D224" s="1"/>
  <c r="X223"/>
  <c r="D223" s="1"/>
  <c r="X222"/>
  <c r="D222" s="1"/>
  <c r="X221"/>
  <c r="D221" s="1"/>
  <c r="X220"/>
  <c r="D220" s="1"/>
  <c r="X219"/>
  <c r="D219" s="1"/>
  <c r="X218"/>
  <c r="D218" s="1"/>
  <c r="X217"/>
  <c r="D217" s="1"/>
  <c r="X216"/>
  <c r="D216" s="1"/>
  <c r="X215"/>
  <c r="D215" s="1"/>
  <c r="X214"/>
  <c r="D214" s="1"/>
  <c r="X213"/>
  <c r="D213" s="1"/>
  <c r="X212"/>
  <c r="D212" s="1"/>
  <c r="X211"/>
  <c r="D211" s="1"/>
  <c r="X210"/>
  <c r="D210" s="1"/>
  <c r="X209"/>
  <c r="D209" s="1"/>
  <c r="X208"/>
  <c r="D208" s="1"/>
  <c r="X207"/>
  <c r="D207" s="1"/>
  <c r="X206"/>
  <c r="D206" s="1"/>
  <c r="X205"/>
  <c r="D205" s="1"/>
  <c r="X204"/>
  <c r="D204" s="1"/>
  <c r="X203"/>
  <c r="D203" s="1"/>
  <c r="X202"/>
  <c r="D202" s="1"/>
  <c r="X201"/>
  <c r="D201" s="1"/>
  <c r="X200"/>
  <c r="D200" s="1"/>
  <c r="X199"/>
  <c r="D199" s="1"/>
  <c r="X198"/>
  <c r="D198" s="1"/>
  <c r="X197"/>
  <c r="D197" s="1"/>
  <c r="X196"/>
  <c r="D196" s="1"/>
  <c r="X195"/>
  <c r="D195" s="1"/>
  <c r="X194"/>
  <c r="D194" s="1"/>
  <c r="X193"/>
  <c r="D193" s="1"/>
  <c r="X192"/>
  <c r="D192" s="1"/>
  <c r="X191"/>
  <c r="D191" s="1"/>
  <c r="X190"/>
  <c r="D190" s="1"/>
  <c r="X189"/>
  <c r="D189" s="1"/>
  <c r="X188"/>
  <c r="D188" s="1"/>
  <c r="X187"/>
  <c r="D187" s="1"/>
  <c r="X186"/>
  <c r="D186" s="1"/>
  <c r="X185"/>
  <c r="D185" s="1"/>
  <c r="X184"/>
  <c r="D184" s="1"/>
  <c r="X183"/>
  <c r="D183" s="1"/>
  <c r="X182"/>
  <c r="D182" s="1"/>
  <c r="X181"/>
  <c r="D181" s="1"/>
  <c r="X180"/>
  <c r="D180" s="1"/>
  <c r="X179"/>
  <c r="D179" s="1"/>
  <c r="AJ178"/>
  <c r="AI178"/>
  <c r="AH178"/>
  <c r="AG178"/>
  <c r="AF178"/>
  <c r="AE178"/>
  <c r="AD178"/>
  <c r="AC178"/>
  <c r="AB178"/>
  <c r="AA178"/>
  <c r="X177"/>
  <c r="D177" s="1"/>
  <c r="X176"/>
  <c r="D176" s="1"/>
  <c r="X175"/>
  <c r="D175" s="1"/>
  <c r="X174"/>
  <c r="D174" s="1"/>
  <c r="X173"/>
  <c r="D173" s="1"/>
  <c r="X172"/>
  <c r="D172" s="1"/>
  <c r="X171"/>
  <c r="D171" s="1"/>
  <c r="X170"/>
  <c r="D170" s="1"/>
  <c r="X169"/>
  <c r="D169" s="1"/>
  <c r="X168"/>
  <c r="D168" s="1"/>
  <c r="X167"/>
  <c r="D167" s="1"/>
  <c r="X166"/>
  <c r="D166" s="1"/>
  <c r="X165"/>
  <c r="D165" s="1"/>
  <c r="X164"/>
  <c r="D164" s="1"/>
  <c r="X163"/>
  <c r="D163" s="1"/>
  <c r="X162"/>
  <c r="D162" s="1"/>
  <c r="X161"/>
  <c r="D161" s="1"/>
  <c r="X160"/>
  <c r="D160" s="1"/>
  <c r="X159"/>
  <c r="D159" s="1"/>
  <c r="X158"/>
  <c r="D158" s="1"/>
  <c r="X157"/>
  <c r="D157" s="1"/>
  <c r="X156"/>
  <c r="D156" s="1"/>
  <c r="X155"/>
  <c r="D155" s="1"/>
  <c r="X154"/>
  <c r="D154" s="1"/>
  <c r="X153"/>
  <c r="D153" s="1"/>
  <c r="X152"/>
  <c r="D152" s="1"/>
  <c r="X151"/>
  <c r="D151" s="1"/>
  <c r="X150"/>
  <c r="D150" s="1"/>
  <c r="X149"/>
  <c r="D149" s="1"/>
  <c r="X148"/>
  <c r="D148" s="1"/>
  <c r="X147"/>
  <c r="D147" s="1"/>
  <c r="X146"/>
  <c r="D146" s="1"/>
  <c r="X145"/>
  <c r="D145" s="1"/>
  <c r="X144"/>
  <c r="D144" s="1"/>
  <c r="X143"/>
  <c r="D143" s="1"/>
  <c r="X142"/>
  <c r="D142" s="1"/>
  <c r="X141"/>
  <c r="D141" s="1"/>
  <c r="X140"/>
  <c r="D140" s="1"/>
  <c r="X139"/>
  <c r="D139" s="1"/>
  <c r="X138"/>
  <c r="D138" s="1"/>
  <c r="X137"/>
  <c r="D137" s="1"/>
  <c r="X136"/>
  <c r="D136" s="1"/>
  <c r="X135"/>
  <c r="D135" s="1"/>
  <c r="X134"/>
  <c r="D134" s="1"/>
  <c r="X133"/>
  <c r="D133" s="1"/>
  <c r="X132"/>
  <c r="D132" s="1"/>
  <c r="X131"/>
  <c r="D131" s="1"/>
  <c r="X130"/>
  <c r="D130" s="1"/>
  <c r="X129"/>
  <c r="D129" s="1"/>
  <c r="X128"/>
  <c r="D128" s="1"/>
  <c r="X127"/>
  <c r="D127" s="1"/>
  <c r="X126"/>
  <c r="D126" s="1"/>
  <c r="X125"/>
  <c r="D125" s="1"/>
  <c r="X124"/>
  <c r="D124" s="1"/>
  <c r="X123"/>
  <c r="D123" s="1"/>
  <c r="X122"/>
  <c r="D122" s="1"/>
  <c r="X121"/>
  <c r="D121" s="1"/>
  <c r="X120"/>
  <c r="D120" s="1"/>
  <c r="X119"/>
  <c r="D119" s="1"/>
  <c r="X118"/>
  <c r="AJ117"/>
  <c r="AI117"/>
  <c r="AH117"/>
  <c r="AG117"/>
  <c r="AF117"/>
  <c r="AE117"/>
  <c r="AD117"/>
  <c r="AC117"/>
  <c r="AB117"/>
  <c r="AA117"/>
  <c r="X116"/>
  <c r="D116" s="1"/>
  <c r="X115"/>
  <c r="D115" s="1"/>
  <c r="X114"/>
  <c r="D114" s="1"/>
  <c r="X113"/>
  <c r="D113" s="1"/>
  <c r="X112"/>
  <c r="D112" s="1"/>
  <c r="X111"/>
  <c r="D111" s="1"/>
  <c r="X110"/>
  <c r="D110" s="1"/>
  <c r="X109"/>
  <c r="D109" s="1"/>
  <c r="X108"/>
  <c r="D108" s="1"/>
  <c r="X107"/>
  <c r="D107" s="1"/>
  <c r="X106"/>
  <c r="D106" s="1"/>
  <c r="X105"/>
  <c r="D105" s="1"/>
  <c r="X104"/>
  <c r="D104" s="1"/>
  <c r="X103"/>
  <c r="D103" s="1"/>
  <c r="X102"/>
  <c r="D102" s="1"/>
  <c r="X101"/>
  <c r="D101" s="1"/>
  <c r="X100"/>
  <c r="D100" s="1"/>
  <c r="X99"/>
  <c r="D99" s="1"/>
  <c r="X98"/>
  <c r="D98" s="1"/>
  <c r="X97"/>
  <c r="D97" s="1"/>
  <c r="X96"/>
  <c r="D96" s="1"/>
  <c r="X95"/>
  <c r="D95" s="1"/>
  <c r="X94"/>
  <c r="D94" s="1"/>
  <c r="X93"/>
  <c r="D93" s="1"/>
  <c r="X92"/>
  <c r="D92" s="1"/>
  <c r="X91"/>
  <c r="D91" s="1"/>
  <c r="X90"/>
  <c r="D90" s="1"/>
  <c r="X89"/>
  <c r="D89" s="1"/>
  <c r="X88"/>
  <c r="D88" s="1"/>
  <c r="X87"/>
  <c r="D87" s="1"/>
  <c r="X86"/>
  <c r="D86" s="1"/>
  <c r="X85"/>
  <c r="D85" s="1"/>
  <c r="X84"/>
  <c r="D84" s="1"/>
  <c r="X83"/>
  <c r="D83" s="1"/>
  <c r="X82"/>
  <c r="D82" s="1"/>
  <c r="X81"/>
  <c r="D81" s="1"/>
  <c r="X80"/>
  <c r="D80" s="1"/>
  <c r="X79"/>
  <c r="D79" s="1"/>
  <c r="X78"/>
  <c r="D78" s="1"/>
  <c r="X77"/>
  <c r="D77" s="1"/>
  <c r="X76"/>
  <c r="D76" s="1"/>
  <c r="X75"/>
  <c r="D75" s="1"/>
  <c r="X74"/>
  <c r="D74" s="1"/>
  <c r="X73"/>
  <c r="D73" s="1"/>
  <c r="X72"/>
  <c r="D72" s="1"/>
  <c r="X71"/>
  <c r="D71" s="1"/>
  <c r="X70"/>
  <c r="D70" s="1"/>
  <c r="X69"/>
  <c r="D69" s="1"/>
  <c r="X68"/>
  <c r="D68" s="1"/>
  <c r="X67"/>
  <c r="D67" s="1"/>
  <c r="X66"/>
  <c r="D66" s="1"/>
  <c r="X65"/>
  <c r="D65" s="1"/>
  <c r="X64"/>
  <c r="D64" s="1"/>
  <c r="X63"/>
  <c r="D63" s="1"/>
  <c r="X62"/>
  <c r="D62" s="1"/>
  <c r="X61"/>
  <c r="D61" s="1"/>
  <c r="X60"/>
  <c r="D60" s="1"/>
  <c r="X59"/>
  <c r="D59" s="1"/>
  <c r="X58"/>
  <c r="X57"/>
  <c r="D57" s="1"/>
  <c r="AJ56"/>
  <c r="AI56"/>
  <c r="AH56"/>
  <c r="AG56"/>
  <c r="AF56"/>
  <c r="AE56"/>
  <c r="AD56"/>
  <c r="AC56"/>
  <c r="AB56"/>
  <c r="AA56"/>
  <c r="AJ54"/>
  <c r="AI54"/>
  <c r="AH54"/>
  <c r="AG54"/>
  <c r="AF54"/>
  <c r="AE54"/>
  <c r="AD54"/>
  <c r="AC54"/>
  <c r="AB54"/>
  <c r="AA54"/>
  <c r="X53"/>
  <c r="D53" s="1"/>
  <c r="X52"/>
  <c r="D52" s="1"/>
  <c r="X51"/>
  <c r="D51" s="1"/>
  <c r="X50"/>
  <c r="D50" s="1"/>
  <c r="X49"/>
  <c r="D49" s="1"/>
  <c r="X48"/>
  <c r="D48" s="1"/>
  <c r="X47"/>
  <c r="D47" s="1"/>
  <c r="X46"/>
  <c r="D46" s="1"/>
  <c r="X45"/>
  <c r="D45" s="1"/>
  <c r="X44"/>
  <c r="D44" s="1"/>
  <c r="X43"/>
  <c r="D43" s="1"/>
  <c r="X42"/>
  <c r="D42" s="1"/>
  <c r="X41"/>
  <c r="D41" s="1"/>
  <c r="X40"/>
  <c r="D40" s="1"/>
  <c r="X39"/>
  <c r="D39" s="1"/>
  <c r="X38"/>
  <c r="X35"/>
  <c r="D35" s="1"/>
  <c r="X34"/>
  <c r="D34" s="1"/>
  <c r="X33"/>
  <c r="D33" s="1"/>
  <c r="X32"/>
  <c r="AJ31"/>
  <c r="AI31"/>
  <c r="AH31"/>
  <c r="AG31"/>
  <c r="AF31"/>
  <c r="AE31"/>
  <c r="AD31"/>
  <c r="AC31"/>
  <c r="AB31"/>
  <c r="AA31"/>
  <c r="X30"/>
  <c r="D30" s="1"/>
  <c r="X29"/>
  <c r="D29" s="1"/>
  <c r="X28"/>
  <c r="AJ27"/>
  <c r="AI27"/>
  <c r="AH27"/>
  <c r="AG27"/>
  <c r="AF27"/>
  <c r="AE27"/>
  <c r="AD27"/>
  <c r="AC27"/>
  <c r="AB27"/>
  <c r="AA27"/>
  <c r="X26"/>
  <c r="D26" s="1"/>
  <c r="X25"/>
  <c r="D25" s="1"/>
  <c r="X24"/>
  <c r="D24" s="1"/>
  <c r="X23"/>
  <c r="D23" s="1"/>
  <c r="X22"/>
  <c r="D22" s="1"/>
  <c r="X21"/>
  <c r="D21" s="1"/>
  <c r="AJ20"/>
  <c r="AI20"/>
  <c r="AH20"/>
  <c r="AG20"/>
  <c r="AF20"/>
  <c r="AE20"/>
  <c r="AD20"/>
  <c r="AC20"/>
  <c r="AB20"/>
  <c r="AA20"/>
  <c r="X19"/>
  <c r="D19" s="1"/>
  <c r="X18"/>
  <c r="D18" s="1"/>
  <c r="F18" s="1"/>
  <c r="D17"/>
  <c r="F17" s="1"/>
  <c r="X12"/>
  <c r="D12" s="1"/>
  <c r="X11"/>
  <c r="D11" s="1"/>
  <c r="X10"/>
  <c r="D10" s="1"/>
  <c r="AJ9"/>
  <c r="AI9"/>
  <c r="AH9"/>
  <c r="AG9"/>
  <c r="AF9"/>
  <c r="AE9"/>
  <c r="AD9"/>
  <c r="AC9"/>
  <c r="AB9"/>
  <c r="AA9"/>
  <c r="G379"/>
  <c r="G376"/>
  <c r="G369"/>
  <c r="G361"/>
  <c r="G300"/>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280"/>
  <c r="E279"/>
  <c r="E278"/>
  <c r="E277"/>
  <c r="F277" s="1"/>
  <c r="E276"/>
  <c r="E275"/>
  <c r="E274"/>
  <c r="E273"/>
  <c r="F273" s="1"/>
  <c r="E272"/>
  <c r="E271"/>
  <c r="E270"/>
  <c r="E269"/>
  <c r="E268"/>
  <c r="E267"/>
  <c r="E266"/>
  <c r="E265"/>
  <c r="F265" s="1"/>
  <c r="E264"/>
  <c r="E263"/>
  <c r="E262"/>
  <c r="E261"/>
  <c r="F261" s="1"/>
  <c r="E260"/>
  <c r="E259"/>
  <c r="E258"/>
  <c r="E257"/>
  <c r="E256"/>
  <c r="E255"/>
  <c r="E254"/>
  <c r="E253"/>
  <c r="F253" s="1"/>
  <c r="E252"/>
  <c r="E251"/>
  <c r="E250"/>
  <c r="E249"/>
  <c r="F249" s="1"/>
  <c r="E248"/>
  <c r="E247"/>
  <c r="E246"/>
  <c r="E245"/>
  <c r="E244"/>
  <c r="E243"/>
  <c r="E242"/>
  <c r="E241"/>
  <c r="E24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58"/>
  <c r="E157"/>
  <c r="E156"/>
  <c r="F156" s="1"/>
  <c r="E155"/>
  <c r="E154"/>
  <c r="E153"/>
  <c r="E152"/>
  <c r="F152" s="1"/>
  <c r="E151"/>
  <c r="E150"/>
  <c r="E149"/>
  <c r="E148"/>
  <c r="F148" s="1"/>
  <c r="E147"/>
  <c r="E146"/>
  <c r="E145"/>
  <c r="E144"/>
  <c r="F144" s="1"/>
  <c r="E143"/>
  <c r="E142"/>
  <c r="E141"/>
  <c r="E140"/>
  <c r="F140" s="1"/>
  <c r="E139"/>
  <c r="E138"/>
  <c r="E137"/>
  <c r="E136"/>
  <c r="F136" s="1"/>
  <c r="E135"/>
  <c r="E134"/>
  <c r="E133"/>
  <c r="E132"/>
  <c r="F132" s="1"/>
  <c r="E131"/>
  <c r="E130"/>
  <c r="E129"/>
  <c r="E128"/>
  <c r="F128" s="1"/>
  <c r="E127"/>
  <c r="E126"/>
  <c r="E125"/>
  <c r="E124"/>
  <c r="F124" s="1"/>
  <c r="E123"/>
  <c r="E122"/>
  <c r="E121"/>
  <c r="E120"/>
  <c r="F120" s="1"/>
  <c r="E119"/>
  <c r="E118"/>
  <c r="E64"/>
  <c r="E65"/>
  <c r="E66"/>
  <c r="F66" s="1"/>
  <c r="E67"/>
  <c r="G31"/>
  <c r="G27"/>
  <c r="G20"/>
  <c r="G9"/>
  <c r="G95" i="12" l="1"/>
  <c r="P139"/>
  <c r="P196"/>
  <c r="P339"/>
  <c r="P122"/>
  <c r="P106"/>
  <c r="P479"/>
  <c r="N12"/>
  <c r="F306" i="6"/>
  <c r="F314"/>
  <c r="F322"/>
  <c r="F326"/>
  <c r="F334"/>
  <c r="F338"/>
  <c r="F119"/>
  <c r="F123"/>
  <c r="F127"/>
  <c r="F131"/>
  <c r="F135"/>
  <c r="F139"/>
  <c r="F143"/>
  <c r="F147"/>
  <c r="F151"/>
  <c r="F155"/>
  <c r="P296" i="12"/>
  <c r="P206"/>
  <c r="P346"/>
  <c r="P295"/>
  <c r="P294"/>
  <c r="F185" i="6"/>
  <c r="F197"/>
  <c r="F209"/>
  <c r="P322" i="12"/>
  <c r="P392"/>
  <c r="P361"/>
  <c r="P476"/>
  <c r="P203"/>
  <c r="F310" i="6"/>
  <c r="F318"/>
  <c r="F330"/>
  <c r="N72" i="12"/>
  <c r="N68"/>
  <c r="N60"/>
  <c r="N56"/>
  <c r="P56" s="1"/>
  <c r="P138"/>
  <c r="P260"/>
  <c r="P174"/>
  <c r="P358"/>
  <c r="P124"/>
  <c r="P158"/>
  <c r="P274"/>
  <c r="P453"/>
  <c r="P447"/>
  <c r="P179"/>
  <c r="F179" i="6"/>
  <c r="F215"/>
  <c r="F180"/>
  <c r="F184"/>
  <c r="F188"/>
  <c r="F192"/>
  <c r="F196"/>
  <c r="F200"/>
  <c r="F204"/>
  <c r="F208"/>
  <c r="F212"/>
  <c r="F216"/>
  <c r="F191"/>
  <c r="F203"/>
  <c r="F64"/>
  <c r="F121"/>
  <c r="F125"/>
  <c r="F129"/>
  <c r="F133"/>
  <c r="F137"/>
  <c r="F141"/>
  <c r="F145"/>
  <c r="F149"/>
  <c r="F153"/>
  <c r="F157"/>
  <c r="F241"/>
  <c r="P443" i="12"/>
  <c r="P311"/>
  <c r="P489"/>
  <c r="P475"/>
  <c r="P312"/>
  <c r="G32"/>
  <c r="P143"/>
  <c r="P355"/>
  <c r="P465"/>
  <c r="P224"/>
  <c r="N48"/>
  <c r="P48" s="1"/>
  <c r="N44"/>
  <c r="N36"/>
  <c r="K98" i="14"/>
  <c r="K94"/>
  <c r="K90"/>
  <c r="K86"/>
  <c r="K82"/>
  <c r="K78"/>
  <c r="K74"/>
  <c r="K70"/>
  <c r="K66"/>
  <c r="K62"/>
  <c r="K58"/>
  <c r="K54"/>
  <c r="K50"/>
  <c r="K46"/>
  <c r="K42"/>
  <c r="K38"/>
  <c r="K34"/>
  <c r="K30"/>
  <c r="K26"/>
  <c r="K22"/>
  <c r="K18"/>
  <c r="K14"/>
  <c r="K10"/>
  <c r="K6"/>
  <c r="P195" i="12"/>
  <c r="N8"/>
  <c r="P8" s="1"/>
  <c r="F183" i="6"/>
  <c r="F189"/>
  <c r="F195"/>
  <c r="F201"/>
  <c r="F207"/>
  <c r="F213"/>
  <c r="F245"/>
  <c r="F257"/>
  <c r="F269"/>
  <c r="N67" i="12"/>
  <c r="N55"/>
  <c r="N96"/>
  <c r="P96" s="1"/>
  <c r="N84"/>
  <c r="N46"/>
  <c r="P46" s="1"/>
  <c r="P104"/>
  <c r="P336"/>
  <c r="P398"/>
  <c r="P446"/>
  <c r="P388"/>
  <c r="P140"/>
  <c r="P248"/>
  <c r="P192"/>
  <c r="N28"/>
  <c r="N16"/>
  <c r="P16" s="1"/>
  <c r="N10"/>
  <c r="P10" s="1"/>
  <c r="G16"/>
  <c r="P107"/>
  <c r="P418"/>
  <c r="P132"/>
  <c r="P372"/>
  <c r="P481"/>
  <c r="P381"/>
  <c r="P323"/>
  <c r="P272"/>
  <c r="N71"/>
  <c r="N47"/>
  <c r="P47" s="1"/>
  <c r="N35"/>
  <c r="N100"/>
  <c r="N88"/>
  <c r="P496"/>
  <c r="P423"/>
  <c r="P499"/>
  <c r="N76"/>
  <c r="N64"/>
  <c r="P64" s="1"/>
  <c r="N52"/>
  <c r="N40"/>
  <c r="N99"/>
  <c r="N87"/>
  <c r="P87" s="1"/>
  <c r="P283"/>
  <c r="P401"/>
  <c r="F181" i="6"/>
  <c r="F187"/>
  <c r="F193"/>
  <c r="F199"/>
  <c r="F205"/>
  <c r="F211"/>
  <c r="F217"/>
  <c r="N63" i="12"/>
  <c r="N51"/>
  <c r="N39"/>
  <c r="P39" s="1"/>
  <c r="G99"/>
  <c r="N92"/>
  <c r="N80"/>
  <c r="N86"/>
  <c r="P86" s="1"/>
  <c r="P416"/>
  <c r="P252"/>
  <c r="P357"/>
  <c r="P299"/>
  <c r="P235"/>
  <c r="P495"/>
  <c r="P409"/>
  <c r="F250" i="6"/>
  <c r="F266"/>
  <c r="G36" i="12"/>
  <c r="F246" i="6"/>
  <c r="F258"/>
  <c r="F270"/>
  <c r="F278"/>
  <c r="F303"/>
  <c r="F311"/>
  <c r="F319"/>
  <c r="F327"/>
  <c r="F335"/>
  <c r="G91" i="12"/>
  <c r="G84"/>
  <c r="G80"/>
  <c r="G55"/>
  <c r="G35"/>
  <c r="G26"/>
  <c r="P424"/>
  <c r="P172"/>
  <c r="P340"/>
  <c r="P456"/>
  <c r="P320"/>
  <c r="P480"/>
  <c r="P477"/>
  <c r="P364"/>
  <c r="P267"/>
  <c r="F254" i="6"/>
  <c r="F262"/>
  <c r="F274"/>
  <c r="X178"/>
  <c r="D178" s="1"/>
  <c r="G71" i="12"/>
  <c r="G51"/>
  <c r="F307" i="6"/>
  <c r="F315"/>
  <c r="F323"/>
  <c r="F331"/>
  <c r="F339"/>
  <c r="N31" i="12"/>
  <c r="P31" s="1"/>
  <c r="N23"/>
  <c r="N19"/>
  <c r="P19" s="1"/>
  <c r="N15"/>
  <c r="N7"/>
  <c r="P7" s="1"/>
  <c r="N61"/>
  <c r="P61" s="1"/>
  <c r="N57"/>
  <c r="P57" s="1"/>
  <c r="N45"/>
  <c r="P45" s="1"/>
  <c r="G100"/>
  <c r="G96"/>
  <c r="G83"/>
  <c r="G79"/>
  <c r="G68"/>
  <c r="G39"/>
  <c r="G20"/>
  <c r="G10"/>
  <c r="N97"/>
  <c r="P97" s="1"/>
  <c r="N81"/>
  <c r="P81" s="1"/>
  <c r="N21"/>
  <c r="P21" s="1"/>
  <c r="N25"/>
  <c r="P25" s="1"/>
  <c r="N33"/>
  <c r="P33" s="1"/>
  <c r="P119"/>
  <c r="P123"/>
  <c r="P135"/>
  <c r="P128"/>
  <c r="P368"/>
  <c r="P390"/>
  <c r="P438"/>
  <c r="P332"/>
  <c r="P488"/>
  <c r="P370"/>
  <c r="P382"/>
  <c r="P404"/>
  <c r="P444"/>
  <c r="P442"/>
  <c r="P108"/>
  <c r="P365"/>
  <c r="P211"/>
  <c r="P304"/>
  <c r="P208"/>
  <c r="P343"/>
  <c r="G52"/>
  <c r="P236"/>
  <c r="P279"/>
  <c r="P387"/>
  <c r="G23"/>
  <c r="V17"/>
  <c r="S17"/>
  <c r="J17"/>
  <c r="V37"/>
  <c r="J37"/>
  <c r="S37"/>
  <c r="V57"/>
  <c r="J57"/>
  <c r="S57"/>
  <c r="V73"/>
  <c r="S73"/>
  <c r="J73"/>
  <c r="V93"/>
  <c r="S93"/>
  <c r="J93"/>
  <c r="N73"/>
  <c r="P73" s="1"/>
  <c r="N49"/>
  <c r="P49" s="1"/>
  <c r="N41"/>
  <c r="P41" s="1"/>
  <c r="U158"/>
  <c r="W158" s="1"/>
  <c r="T158"/>
  <c r="U210"/>
  <c r="W210" s="1"/>
  <c r="T210"/>
  <c r="U254"/>
  <c r="W254" s="1"/>
  <c r="T254"/>
  <c r="U290"/>
  <c r="W290" s="1"/>
  <c r="T290"/>
  <c r="U200"/>
  <c r="W200" s="1"/>
  <c r="T200"/>
  <c r="T279"/>
  <c r="U279"/>
  <c r="W279" s="1"/>
  <c r="U242"/>
  <c r="W242" s="1"/>
  <c r="T242"/>
  <c r="U154"/>
  <c r="W154" s="1"/>
  <c r="T154"/>
  <c r="T157"/>
  <c r="U157"/>
  <c r="W157" s="1"/>
  <c r="U186"/>
  <c r="W186" s="1"/>
  <c r="T186"/>
  <c r="U194"/>
  <c r="W194" s="1"/>
  <c r="T194"/>
  <c r="U218"/>
  <c r="W218" s="1"/>
  <c r="T218"/>
  <c r="U252"/>
  <c r="W252" s="1"/>
  <c r="T252"/>
  <c r="T253"/>
  <c r="U253"/>
  <c r="W253" s="1"/>
  <c r="U266"/>
  <c r="W266" s="1"/>
  <c r="T266"/>
  <c r="T343"/>
  <c r="U343"/>
  <c r="W343" s="1"/>
  <c r="T346"/>
  <c r="U346"/>
  <c r="W346" s="1"/>
  <c r="U114"/>
  <c r="W114" s="1"/>
  <c r="T114"/>
  <c r="U136"/>
  <c r="W136" s="1"/>
  <c r="T136"/>
  <c r="T155"/>
  <c r="U155"/>
  <c r="W155" s="1"/>
  <c r="T165"/>
  <c r="U165"/>
  <c r="W165" s="1"/>
  <c r="T180"/>
  <c r="U180"/>
  <c r="W180" s="1"/>
  <c r="T189"/>
  <c r="U189"/>
  <c r="W189" s="1"/>
  <c r="T203"/>
  <c r="U203"/>
  <c r="W203" s="1"/>
  <c r="T230"/>
  <c r="U230"/>
  <c r="W230" s="1"/>
  <c r="T236"/>
  <c r="U236"/>
  <c r="W236" s="1"/>
  <c r="T244"/>
  <c r="U244"/>
  <c r="W244" s="1"/>
  <c r="T245"/>
  <c r="U245"/>
  <c r="W245" s="1"/>
  <c r="U262"/>
  <c r="W262" s="1"/>
  <c r="T262"/>
  <c r="U268"/>
  <c r="W268" s="1"/>
  <c r="T268"/>
  <c r="U276"/>
  <c r="W276" s="1"/>
  <c r="T276"/>
  <c r="T277"/>
  <c r="U277"/>
  <c r="W277" s="1"/>
  <c r="U316"/>
  <c r="W316" s="1"/>
  <c r="T316"/>
  <c r="T317"/>
  <c r="U317"/>
  <c r="W317" s="1"/>
  <c r="T333"/>
  <c r="U333"/>
  <c r="W333" s="1"/>
  <c r="U344"/>
  <c r="W344" s="1"/>
  <c r="T344"/>
  <c r="T139"/>
  <c r="U139"/>
  <c r="W139" s="1"/>
  <c r="T145"/>
  <c r="U145"/>
  <c r="W145" s="1"/>
  <c r="T107"/>
  <c r="U107"/>
  <c r="W107" s="1"/>
  <c r="T116"/>
  <c r="U116"/>
  <c r="W116" s="1"/>
  <c r="T131"/>
  <c r="U131"/>
  <c r="W131" s="1"/>
  <c r="T149"/>
  <c r="U149"/>
  <c r="W149" s="1"/>
  <c r="T167"/>
  <c r="U167"/>
  <c r="W167" s="1"/>
  <c r="T171"/>
  <c r="U171"/>
  <c r="W171" s="1"/>
  <c r="T177"/>
  <c r="U177"/>
  <c r="W177" s="1"/>
  <c r="T191"/>
  <c r="U191"/>
  <c r="W191" s="1"/>
  <c r="T207"/>
  <c r="U207"/>
  <c r="W207" s="1"/>
  <c r="T231"/>
  <c r="U231"/>
  <c r="W231" s="1"/>
  <c r="U292"/>
  <c r="W292" s="1"/>
  <c r="T292"/>
  <c r="T293"/>
  <c r="U293"/>
  <c r="W293" s="1"/>
  <c r="U318"/>
  <c r="W318" s="1"/>
  <c r="T318"/>
  <c r="U324"/>
  <c r="W324" s="1"/>
  <c r="T324"/>
  <c r="T347"/>
  <c r="U347"/>
  <c r="W347" s="1"/>
  <c r="T105"/>
  <c r="U105"/>
  <c r="W105" s="1"/>
  <c r="T143"/>
  <c r="U143"/>
  <c r="W143" s="1"/>
  <c r="U170"/>
  <c r="W170" s="1"/>
  <c r="T170"/>
  <c r="U288"/>
  <c r="W288" s="1"/>
  <c r="T288"/>
  <c r="T349"/>
  <c r="U349"/>
  <c r="W349" s="1"/>
  <c r="U350"/>
  <c r="W350" s="1"/>
  <c r="T350"/>
  <c r="T371"/>
  <c r="U371"/>
  <c r="W371" s="1"/>
  <c r="U388"/>
  <c r="W388" s="1"/>
  <c r="T388"/>
  <c r="U397"/>
  <c r="W397" s="1"/>
  <c r="T397"/>
  <c r="U398"/>
  <c r="W398" s="1"/>
  <c r="T398"/>
  <c r="U400"/>
  <c r="W400" s="1"/>
  <c r="T400"/>
  <c r="U405"/>
  <c r="W405" s="1"/>
  <c r="T405"/>
  <c r="U406"/>
  <c r="W406" s="1"/>
  <c r="T406"/>
  <c r="U418"/>
  <c r="W418" s="1"/>
  <c r="T418"/>
  <c r="U428"/>
  <c r="W428" s="1"/>
  <c r="T428"/>
  <c r="U433"/>
  <c r="W433" s="1"/>
  <c r="T433"/>
  <c r="U434"/>
  <c r="W434" s="1"/>
  <c r="T434"/>
  <c r="P439"/>
  <c r="U444"/>
  <c r="W444" s="1"/>
  <c r="T444"/>
  <c r="U453"/>
  <c r="W453" s="1"/>
  <c r="T453"/>
  <c r="U454"/>
  <c r="W454" s="1"/>
  <c r="T454"/>
  <c r="T257"/>
  <c r="U257"/>
  <c r="W257" s="1"/>
  <c r="T291"/>
  <c r="U291"/>
  <c r="W291" s="1"/>
  <c r="T335"/>
  <c r="U335"/>
  <c r="W335" s="1"/>
  <c r="T367"/>
  <c r="U367"/>
  <c r="W367" s="1"/>
  <c r="U386"/>
  <c r="W386" s="1"/>
  <c r="T386"/>
  <c r="U412"/>
  <c r="W412" s="1"/>
  <c r="T412"/>
  <c r="U437"/>
  <c r="W437" s="1"/>
  <c r="T437"/>
  <c r="U443"/>
  <c r="W443" s="1"/>
  <c r="T443"/>
  <c r="U448"/>
  <c r="W448" s="1"/>
  <c r="T448"/>
  <c r="U467"/>
  <c r="W467" s="1"/>
  <c r="T467"/>
  <c r="U474"/>
  <c r="W474" s="1"/>
  <c r="T474"/>
  <c r="U480"/>
  <c r="W480" s="1"/>
  <c r="T480"/>
  <c r="U482"/>
  <c r="W482" s="1"/>
  <c r="T482"/>
  <c r="U390"/>
  <c r="W390" s="1"/>
  <c r="T390"/>
  <c r="U426"/>
  <c r="W426" s="1"/>
  <c r="T426"/>
  <c r="U452"/>
  <c r="W452" s="1"/>
  <c r="T452"/>
  <c r="T175"/>
  <c r="U175"/>
  <c r="W175" s="1"/>
  <c r="T179"/>
  <c r="U179"/>
  <c r="W179" s="1"/>
  <c r="U182"/>
  <c r="W182" s="1"/>
  <c r="T182"/>
  <c r="U320"/>
  <c r="W320" s="1"/>
  <c r="T320"/>
  <c r="P351"/>
  <c r="U377"/>
  <c r="W377" s="1"/>
  <c r="T377"/>
  <c r="U378"/>
  <c r="W378" s="1"/>
  <c r="T378"/>
  <c r="U380"/>
  <c r="W380" s="1"/>
  <c r="T380"/>
  <c r="U413"/>
  <c r="W413" s="1"/>
  <c r="T413"/>
  <c r="U414"/>
  <c r="W414" s="1"/>
  <c r="T414"/>
  <c r="U424"/>
  <c r="W424" s="1"/>
  <c r="T424"/>
  <c r="U430"/>
  <c r="W430" s="1"/>
  <c r="T430"/>
  <c r="U489"/>
  <c r="W489" s="1"/>
  <c r="T489"/>
  <c r="T225"/>
  <c r="U225"/>
  <c r="W225" s="1"/>
  <c r="T311"/>
  <c r="U311"/>
  <c r="W311" s="1"/>
  <c r="T359"/>
  <c r="U359"/>
  <c r="W359" s="1"/>
  <c r="U376"/>
  <c r="W376" s="1"/>
  <c r="T376"/>
  <c r="U498"/>
  <c r="W498" s="1"/>
  <c r="T498"/>
  <c r="G7"/>
  <c r="V13"/>
  <c r="J13"/>
  <c r="S13"/>
  <c r="V25"/>
  <c r="J25"/>
  <c r="S25"/>
  <c r="V33"/>
  <c r="J33"/>
  <c r="S33"/>
  <c r="V41"/>
  <c r="S41"/>
  <c r="J41"/>
  <c r="V49"/>
  <c r="S49"/>
  <c r="J49"/>
  <c r="V61"/>
  <c r="S61"/>
  <c r="J61"/>
  <c r="V69"/>
  <c r="J69"/>
  <c r="S69"/>
  <c r="V81"/>
  <c r="S81"/>
  <c r="J81"/>
  <c r="V89"/>
  <c r="S89"/>
  <c r="J89"/>
  <c r="N89"/>
  <c r="P89" s="1"/>
  <c r="N85"/>
  <c r="P85" s="1"/>
  <c r="N65"/>
  <c r="P65" s="1"/>
  <c r="N37"/>
  <c r="P37" s="1"/>
  <c r="N13"/>
  <c r="P13" s="1"/>
  <c r="T124"/>
  <c r="U124"/>
  <c r="W124" s="1"/>
  <c r="T135"/>
  <c r="U135"/>
  <c r="W135" s="1"/>
  <c r="U146"/>
  <c r="W146" s="1"/>
  <c r="T146"/>
  <c r="U248"/>
  <c r="W248" s="1"/>
  <c r="T248"/>
  <c r="U336"/>
  <c r="W336" s="1"/>
  <c r="T336"/>
  <c r="T223"/>
  <c r="U223"/>
  <c r="W223" s="1"/>
  <c r="T241"/>
  <c r="U241"/>
  <c r="W241" s="1"/>
  <c r="T273"/>
  <c r="U273"/>
  <c r="W273" s="1"/>
  <c r="T313"/>
  <c r="U313"/>
  <c r="W313" s="1"/>
  <c r="T153"/>
  <c r="U153"/>
  <c r="W153" s="1"/>
  <c r="T132"/>
  <c r="U132"/>
  <c r="W132" s="1"/>
  <c r="U150"/>
  <c r="W150" s="1"/>
  <c r="T150"/>
  <c r="T161"/>
  <c r="U161"/>
  <c r="W161" s="1"/>
  <c r="T181"/>
  <c r="U181"/>
  <c r="W181" s="1"/>
  <c r="T198"/>
  <c r="U198"/>
  <c r="W198" s="1"/>
  <c r="T201"/>
  <c r="U201"/>
  <c r="W201" s="1"/>
  <c r="T255"/>
  <c r="U255"/>
  <c r="W255" s="1"/>
  <c r="T267"/>
  <c r="U267"/>
  <c r="W267" s="1"/>
  <c r="T295"/>
  <c r="U295"/>
  <c r="W295" s="1"/>
  <c r="T307"/>
  <c r="U307"/>
  <c r="W307" s="1"/>
  <c r="U202"/>
  <c r="W202" s="1"/>
  <c r="T202"/>
  <c r="T314"/>
  <c r="U314"/>
  <c r="W314" s="1"/>
  <c r="T339"/>
  <c r="U339"/>
  <c r="W339" s="1"/>
  <c r="U403"/>
  <c r="W403" s="1"/>
  <c r="T403"/>
  <c r="T337"/>
  <c r="U337"/>
  <c r="W337" s="1"/>
  <c r="U395"/>
  <c r="W395" s="1"/>
  <c r="T395"/>
  <c r="U416"/>
  <c r="W416" s="1"/>
  <c r="T416"/>
  <c r="U421"/>
  <c r="W421" s="1"/>
  <c r="T421"/>
  <c r="U422"/>
  <c r="W422" s="1"/>
  <c r="T422"/>
  <c r="U455"/>
  <c r="W455" s="1"/>
  <c r="T455"/>
  <c r="U459"/>
  <c r="W459" s="1"/>
  <c r="T459"/>
  <c r="U484"/>
  <c r="W484" s="1"/>
  <c r="T484"/>
  <c r="T163"/>
  <c r="U163"/>
  <c r="W163" s="1"/>
  <c r="T297"/>
  <c r="U297"/>
  <c r="W297" s="1"/>
  <c r="T323"/>
  <c r="U323"/>
  <c r="W323" s="1"/>
  <c r="T362"/>
  <c r="U362"/>
  <c r="W362" s="1"/>
  <c r="U381"/>
  <c r="W381" s="1"/>
  <c r="T381"/>
  <c r="U384"/>
  <c r="W384" s="1"/>
  <c r="T384"/>
  <c r="U392"/>
  <c r="W392" s="1"/>
  <c r="T392"/>
  <c r="U461"/>
  <c r="W461" s="1"/>
  <c r="T461"/>
  <c r="U476"/>
  <c r="W476" s="1"/>
  <c r="T476"/>
  <c r="T271"/>
  <c r="U271"/>
  <c r="W271" s="1"/>
  <c r="U356"/>
  <c r="W356" s="1"/>
  <c r="T356"/>
  <c r="U372"/>
  <c r="W372" s="1"/>
  <c r="T372"/>
  <c r="U425"/>
  <c r="W425" s="1"/>
  <c r="T425"/>
  <c r="U468"/>
  <c r="W468" s="1"/>
  <c r="T468"/>
  <c r="F219" i="6"/>
  <c r="G61" i="12"/>
  <c r="G45"/>
  <c r="G19"/>
  <c r="V10"/>
  <c r="S10"/>
  <c r="J10"/>
  <c r="V18"/>
  <c r="S18"/>
  <c r="V26"/>
  <c r="S26"/>
  <c r="V34"/>
  <c r="S34"/>
  <c r="V42"/>
  <c r="S42"/>
  <c r="V50"/>
  <c r="S50"/>
  <c r="V58"/>
  <c r="S58"/>
  <c r="V66"/>
  <c r="S66"/>
  <c r="V74"/>
  <c r="S74"/>
  <c r="V82"/>
  <c r="S82"/>
  <c r="V90"/>
  <c r="S90"/>
  <c r="V98"/>
  <c r="S98"/>
  <c r="N74"/>
  <c r="P74" s="1"/>
  <c r="N66"/>
  <c r="P66" s="1"/>
  <c r="N58"/>
  <c r="P58" s="1"/>
  <c r="N50"/>
  <c r="P50" s="1"/>
  <c r="N34"/>
  <c r="P34" s="1"/>
  <c r="N22"/>
  <c r="P22" s="1"/>
  <c r="N18"/>
  <c r="P18" s="1"/>
  <c r="N14"/>
  <c r="P14" s="1"/>
  <c r="K97" i="14"/>
  <c r="K89"/>
  <c r="K81"/>
  <c r="K73"/>
  <c r="K65"/>
  <c r="K57"/>
  <c r="K49"/>
  <c r="K41"/>
  <c r="K33"/>
  <c r="K25"/>
  <c r="K17"/>
  <c r="K9"/>
  <c r="T137" i="12"/>
  <c r="U137"/>
  <c r="W137" s="1"/>
  <c r="N5"/>
  <c r="P5" s="1"/>
  <c r="G92"/>
  <c r="G76"/>
  <c r="G63"/>
  <c r="G60"/>
  <c r="G57"/>
  <c r="G47"/>
  <c r="G44"/>
  <c r="G31"/>
  <c r="G28"/>
  <c r="G15"/>
  <c r="G12"/>
  <c r="V7"/>
  <c r="S7"/>
  <c r="V11"/>
  <c r="S11"/>
  <c r="V15"/>
  <c r="S15"/>
  <c r="J19"/>
  <c r="V19"/>
  <c r="S19"/>
  <c r="V23"/>
  <c r="S23"/>
  <c r="J27"/>
  <c r="V27"/>
  <c r="S27"/>
  <c r="V31"/>
  <c r="S31"/>
  <c r="J35"/>
  <c r="V35"/>
  <c r="S35"/>
  <c r="V39"/>
  <c r="S39"/>
  <c r="J43"/>
  <c r="V43"/>
  <c r="S43"/>
  <c r="V47"/>
  <c r="S47"/>
  <c r="J51"/>
  <c r="V51"/>
  <c r="S51"/>
  <c r="V55"/>
  <c r="S55"/>
  <c r="J59"/>
  <c r="V59"/>
  <c r="S59"/>
  <c r="V63"/>
  <c r="S63"/>
  <c r="J67"/>
  <c r="V67"/>
  <c r="S67"/>
  <c r="V71"/>
  <c r="S71"/>
  <c r="J75"/>
  <c r="V75"/>
  <c r="S75"/>
  <c r="V79"/>
  <c r="S79"/>
  <c r="J83"/>
  <c r="V83"/>
  <c r="S83"/>
  <c r="V87"/>
  <c r="S87"/>
  <c r="J91"/>
  <c r="V91"/>
  <c r="S91"/>
  <c r="V95"/>
  <c r="S95"/>
  <c r="J99"/>
  <c r="V99"/>
  <c r="S99"/>
  <c r="N75"/>
  <c r="P75" s="1"/>
  <c r="N59"/>
  <c r="P59" s="1"/>
  <c r="N43"/>
  <c r="P43" s="1"/>
  <c r="N27"/>
  <c r="N11"/>
  <c r="P11" s="1"/>
  <c r="K100" i="14"/>
  <c r="K96"/>
  <c r="K92"/>
  <c r="K88"/>
  <c r="K84"/>
  <c r="K80"/>
  <c r="K76"/>
  <c r="K72"/>
  <c r="K68"/>
  <c r="K64"/>
  <c r="K60"/>
  <c r="K56"/>
  <c r="K52"/>
  <c r="K48"/>
  <c r="K44"/>
  <c r="K40"/>
  <c r="K36"/>
  <c r="K32"/>
  <c r="K28"/>
  <c r="K24"/>
  <c r="K20"/>
  <c r="K16"/>
  <c r="K12"/>
  <c r="K8"/>
  <c r="P111" i="12"/>
  <c r="P490"/>
  <c r="J23"/>
  <c r="J55"/>
  <c r="J87"/>
  <c r="P271"/>
  <c r="T123"/>
  <c r="U123"/>
  <c r="W123" s="1"/>
  <c r="U126"/>
  <c r="W126" s="1"/>
  <c r="T126"/>
  <c r="T103"/>
  <c r="U103"/>
  <c r="W103" s="1"/>
  <c r="T121"/>
  <c r="U121"/>
  <c r="W121" s="1"/>
  <c r="T134"/>
  <c r="U134"/>
  <c r="W134" s="1"/>
  <c r="U138"/>
  <c r="W138" s="1"/>
  <c r="T138"/>
  <c r="T188"/>
  <c r="U188"/>
  <c r="W188" s="1"/>
  <c r="T220"/>
  <c r="U220"/>
  <c r="W220" s="1"/>
  <c r="T221"/>
  <c r="U221"/>
  <c r="W221" s="1"/>
  <c r="U238"/>
  <c r="W238" s="1"/>
  <c r="T238"/>
  <c r="T251"/>
  <c r="U251"/>
  <c r="W251" s="1"/>
  <c r="U280"/>
  <c r="W280" s="1"/>
  <c r="T280"/>
  <c r="T281"/>
  <c r="U281"/>
  <c r="W281" s="1"/>
  <c r="T306"/>
  <c r="U306"/>
  <c r="W306" s="1"/>
  <c r="T327"/>
  <c r="U327"/>
  <c r="W327" s="1"/>
  <c r="U334"/>
  <c r="W334" s="1"/>
  <c r="T334"/>
  <c r="U112"/>
  <c r="W112" s="1"/>
  <c r="T112"/>
  <c r="T125"/>
  <c r="U125"/>
  <c r="W125" s="1"/>
  <c r="U142"/>
  <c r="W142" s="1"/>
  <c r="T142"/>
  <c r="T148"/>
  <c r="U148"/>
  <c r="W148" s="1"/>
  <c r="U152"/>
  <c r="W152" s="1"/>
  <c r="T152"/>
  <c r="T159"/>
  <c r="U159"/>
  <c r="W159" s="1"/>
  <c r="U176"/>
  <c r="W176" s="1"/>
  <c r="T176"/>
  <c r="T211"/>
  <c r="U211"/>
  <c r="W211" s="1"/>
  <c r="U222"/>
  <c r="W222" s="1"/>
  <c r="T222"/>
  <c r="U226"/>
  <c r="W226" s="1"/>
  <c r="T226"/>
  <c r="T243"/>
  <c r="U243"/>
  <c r="W243" s="1"/>
  <c r="U258"/>
  <c r="W258" s="1"/>
  <c r="T258"/>
  <c r="T275"/>
  <c r="U275"/>
  <c r="W275" s="1"/>
  <c r="T287"/>
  <c r="U287"/>
  <c r="W287" s="1"/>
  <c r="U302"/>
  <c r="W302" s="1"/>
  <c r="T302"/>
  <c r="T315"/>
  <c r="U315"/>
  <c r="W315" s="1"/>
  <c r="U328"/>
  <c r="T328"/>
  <c r="T329"/>
  <c r="U329"/>
  <c r="W329" s="1"/>
  <c r="P171"/>
  <c r="J82"/>
  <c r="J50"/>
  <c r="J18"/>
  <c r="T199"/>
  <c r="U199"/>
  <c r="W199" s="1"/>
  <c r="U224"/>
  <c r="W224" s="1"/>
  <c r="T224"/>
  <c r="U246"/>
  <c r="W246" s="1"/>
  <c r="T246"/>
  <c r="U250"/>
  <c r="W250" s="1"/>
  <c r="T250"/>
  <c r="U264"/>
  <c r="W264" s="1"/>
  <c r="T264"/>
  <c r="T265"/>
  <c r="U265"/>
  <c r="W265" s="1"/>
  <c r="U278"/>
  <c r="W278" s="1"/>
  <c r="T278"/>
  <c r="U304"/>
  <c r="W304" s="1"/>
  <c r="T304"/>
  <c r="T305"/>
  <c r="U305"/>
  <c r="W305" s="1"/>
  <c r="T102"/>
  <c r="U102"/>
  <c r="W102" s="1"/>
  <c r="U120"/>
  <c r="W120" s="1"/>
  <c r="T120"/>
  <c r="U274"/>
  <c r="W274" s="1"/>
  <c r="T274"/>
  <c r="U348"/>
  <c r="W348" s="1"/>
  <c r="T348"/>
  <c r="U396"/>
  <c r="W396" s="1"/>
  <c r="T396"/>
  <c r="U404"/>
  <c r="W404" s="1"/>
  <c r="T404"/>
  <c r="U415"/>
  <c r="W415" s="1"/>
  <c r="T415"/>
  <c r="U432"/>
  <c r="W432" s="1"/>
  <c r="T432"/>
  <c r="U440"/>
  <c r="W440" s="1"/>
  <c r="T440"/>
  <c r="U442"/>
  <c r="W442" s="1"/>
  <c r="T442"/>
  <c r="U214"/>
  <c r="W214" s="1"/>
  <c r="T214"/>
  <c r="U296"/>
  <c r="W296" s="1"/>
  <c r="T296"/>
  <c r="T331"/>
  <c r="U331"/>
  <c r="W331" s="1"/>
  <c r="T369"/>
  <c r="U369"/>
  <c r="W369" s="1"/>
  <c r="U394"/>
  <c r="W394" s="1"/>
  <c r="T394"/>
  <c r="U419"/>
  <c r="W419" s="1"/>
  <c r="T419"/>
  <c r="U441"/>
  <c r="W441" s="1"/>
  <c r="T441"/>
  <c r="U457"/>
  <c r="W457" s="1"/>
  <c r="T457"/>
  <c r="U458"/>
  <c r="W458" s="1"/>
  <c r="T458"/>
  <c r="U460"/>
  <c r="W460" s="1"/>
  <c r="T460"/>
  <c r="U465"/>
  <c r="W465" s="1"/>
  <c r="T465"/>
  <c r="U471"/>
  <c r="W471" s="1"/>
  <c r="T471"/>
  <c r="U492"/>
  <c r="W492" s="1"/>
  <c r="T492"/>
  <c r="T375"/>
  <c r="U375"/>
  <c r="W375" s="1"/>
  <c r="U402"/>
  <c r="W402" s="1"/>
  <c r="T402"/>
  <c r="U464"/>
  <c r="W464" s="1"/>
  <c r="T464"/>
  <c r="U470"/>
  <c r="W470" s="1"/>
  <c r="T470"/>
  <c r="U499"/>
  <c r="W499" s="1"/>
  <c r="T499"/>
  <c r="U162"/>
  <c r="W162" s="1"/>
  <c r="T162"/>
  <c r="T228"/>
  <c r="U228"/>
  <c r="W228" s="1"/>
  <c r="T229"/>
  <c r="U229"/>
  <c r="W229" s="1"/>
  <c r="T299"/>
  <c r="U299"/>
  <c r="W299" s="1"/>
  <c r="T301"/>
  <c r="U301"/>
  <c r="W301" s="1"/>
  <c r="T345"/>
  <c r="U345"/>
  <c r="W345" s="1"/>
  <c r="T363"/>
  <c r="U363"/>
  <c r="W363" s="1"/>
  <c r="U383"/>
  <c r="W383" s="1"/>
  <c r="T383"/>
  <c r="U450"/>
  <c r="W450" s="1"/>
  <c r="T450"/>
  <c r="U475"/>
  <c r="W475" s="1"/>
  <c r="T475"/>
  <c r="U483"/>
  <c r="W483" s="1"/>
  <c r="T483"/>
  <c r="U493"/>
  <c r="W493" s="1"/>
  <c r="T493"/>
  <c r="U494"/>
  <c r="W494" s="1"/>
  <c r="T494"/>
  <c r="T173"/>
  <c r="U173"/>
  <c r="W173" s="1"/>
  <c r="U208"/>
  <c r="W208" s="1"/>
  <c r="T208"/>
  <c r="U232"/>
  <c r="W232" s="1"/>
  <c r="T232"/>
  <c r="T233"/>
  <c r="U233"/>
  <c r="W233" s="1"/>
  <c r="U340"/>
  <c r="W340" s="1"/>
  <c r="T340"/>
  <c r="T355"/>
  <c r="U355"/>
  <c r="W355" s="1"/>
  <c r="P367"/>
  <c r="U478"/>
  <c r="W478" s="1"/>
  <c r="T478"/>
  <c r="U466"/>
  <c r="W466" s="1"/>
  <c r="T466"/>
  <c r="V9"/>
  <c r="S9"/>
  <c r="J9"/>
  <c r="V21"/>
  <c r="S21"/>
  <c r="J21"/>
  <c r="V29"/>
  <c r="S29"/>
  <c r="J29"/>
  <c r="V45"/>
  <c r="J45"/>
  <c r="S45"/>
  <c r="V53"/>
  <c r="S53"/>
  <c r="J53"/>
  <c r="V65"/>
  <c r="J65"/>
  <c r="S65"/>
  <c r="V77"/>
  <c r="J77"/>
  <c r="S77"/>
  <c r="V85"/>
  <c r="S85"/>
  <c r="J85"/>
  <c r="V97"/>
  <c r="J97"/>
  <c r="S97"/>
  <c r="N93"/>
  <c r="P93" s="1"/>
  <c r="N77"/>
  <c r="P77" s="1"/>
  <c r="N69"/>
  <c r="P69" s="1"/>
  <c r="N53"/>
  <c r="P53" s="1"/>
  <c r="N29"/>
  <c r="P29" s="1"/>
  <c r="N17"/>
  <c r="P17" s="1"/>
  <c r="N9"/>
  <c r="P9" s="1"/>
  <c r="T141"/>
  <c r="U141"/>
  <c r="W141" s="1"/>
  <c r="U110"/>
  <c r="W110" s="1"/>
  <c r="T110"/>
  <c r="T249"/>
  <c r="U249"/>
  <c r="W249" s="1"/>
  <c r="U270"/>
  <c r="W270" s="1"/>
  <c r="T270"/>
  <c r="T283"/>
  <c r="U283"/>
  <c r="W283" s="1"/>
  <c r="T322"/>
  <c r="U322"/>
  <c r="W322" s="1"/>
  <c r="T101"/>
  <c r="U101"/>
  <c r="W101" s="1"/>
  <c r="U128"/>
  <c r="W128" s="1"/>
  <c r="T128"/>
  <c r="U144"/>
  <c r="W144" s="1"/>
  <c r="T144"/>
  <c r="T156"/>
  <c r="U156"/>
  <c r="W156" s="1"/>
  <c r="U240"/>
  <c r="W240" s="1"/>
  <c r="T240"/>
  <c r="U272"/>
  <c r="W272" s="1"/>
  <c r="T272"/>
  <c r="U286"/>
  <c r="W286" s="1"/>
  <c r="T286"/>
  <c r="U312"/>
  <c r="W312" s="1"/>
  <c r="T312"/>
  <c r="U326"/>
  <c r="W326" s="1"/>
  <c r="T326"/>
  <c r="U104"/>
  <c r="W104" s="1"/>
  <c r="T104"/>
  <c r="T108"/>
  <c r="U108"/>
  <c r="W108" s="1"/>
  <c r="T119"/>
  <c r="U119"/>
  <c r="W119" s="1"/>
  <c r="T133"/>
  <c r="U133"/>
  <c r="W133" s="1"/>
  <c r="U160"/>
  <c r="W160" s="1"/>
  <c r="T160"/>
  <c r="T247"/>
  <c r="U247"/>
  <c r="W247" s="1"/>
  <c r="T269"/>
  <c r="U269"/>
  <c r="W269" s="1"/>
  <c r="U332"/>
  <c r="W332" s="1"/>
  <c r="T332"/>
  <c r="T117"/>
  <c r="U117"/>
  <c r="W117" s="1"/>
  <c r="U260"/>
  <c r="W260" s="1"/>
  <c r="T260"/>
  <c r="T341"/>
  <c r="U341"/>
  <c r="W341" s="1"/>
  <c r="U389"/>
  <c r="W389" s="1"/>
  <c r="T389"/>
  <c r="U420"/>
  <c r="W420" s="1"/>
  <c r="T420"/>
  <c r="U431"/>
  <c r="W431" s="1"/>
  <c r="T431"/>
  <c r="T215"/>
  <c r="U215"/>
  <c r="W215" s="1"/>
  <c r="U294"/>
  <c r="W294" s="1"/>
  <c r="T294"/>
  <c r="U364"/>
  <c r="W364" s="1"/>
  <c r="T364"/>
  <c r="U408"/>
  <c r="W408" s="1"/>
  <c r="T408"/>
  <c r="U439"/>
  <c r="W439" s="1"/>
  <c r="T439"/>
  <c r="U449"/>
  <c r="W449" s="1"/>
  <c r="T449"/>
  <c r="U486"/>
  <c r="W486" s="1"/>
  <c r="T486"/>
  <c r="U477"/>
  <c r="W477" s="1"/>
  <c r="T477"/>
  <c r="U472"/>
  <c r="W472" s="1"/>
  <c r="T472"/>
  <c r="U500"/>
  <c r="W500" s="1"/>
  <c r="T500"/>
  <c r="T361"/>
  <c r="U361"/>
  <c r="W361" s="1"/>
  <c r="U382"/>
  <c r="W382" s="1"/>
  <c r="T382"/>
  <c r="U462"/>
  <c r="W462" s="1"/>
  <c r="T462"/>
  <c r="U485"/>
  <c r="W485" s="1"/>
  <c r="T485"/>
  <c r="U491"/>
  <c r="W491" s="1"/>
  <c r="T491"/>
  <c r="U496"/>
  <c r="W496" s="1"/>
  <c r="T496"/>
  <c r="T239"/>
  <c r="U239"/>
  <c r="W239" s="1"/>
  <c r="T354"/>
  <c r="U354"/>
  <c r="W354" s="1"/>
  <c r="U401"/>
  <c r="W401" s="1"/>
  <c r="T401"/>
  <c r="G64"/>
  <c r="G48"/>
  <c r="V14"/>
  <c r="S14"/>
  <c r="J14"/>
  <c r="V22"/>
  <c r="S22"/>
  <c r="J22"/>
  <c r="V30"/>
  <c r="S30"/>
  <c r="J30"/>
  <c r="V38"/>
  <c r="S38"/>
  <c r="J38"/>
  <c r="V46"/>
  <c r="S46"/>
  <c r="J46"/>
  <c r="V54"/>
  <c r="S54"/>
  <c r="J54"/>
  <c r="V62"/>
  <c r="S62"/>
  <c r="J62"/>
  <c r="V70"/>
  <c r="S70"/>
  <c r="J70"/>
  <c r="V78"/>
  <c r="J78"/>
  <c r="S78"/>
  <c r="V86"/>
  <c r="J86"/>
  <c r="S86"/>
  <c r="V94"/>
  <c r="S94"/>
  <c r="J94"/>
  <c r="N98"/>
  <c r="P98" s="1"/>
  <c r="N94"/>
  <c r="P94" s="1"/>
  <c r="N90"/>
  <c r="P90" s="1"/>
  <c r="N82"/>
  <c r="P82" s="1"/>
  <c r="N78"/>
  <c r="P78" s="1"/>
  <c r="N70"/>
  <c r="P70" s="1"/>
  <c r="N62"/>
  <c r="P62" s="1"/>
  <c r="N54"/>
  <c r="P54" s="1"/>
  <c r="N42"/>
  <c r="P42" s="1"/>
  <c r="N38"/>
  <c r="P38" s="1"/>
  <c r="N30"/>
  <c r="P30" s="1"/>
  <c r="K93" i="14"/>
  <c r="K85"/>
  <c r="K77"/>
  <c r="K69"/>
  <c r="K61"/>
  <c r="K53"/>
  <c r="K45"/>
  <c r="K37"/>
  <c r="K29"/>
  <c r="K21"/>
  <c r="K13"/>
  <c r="K5"/>
  <c r="P500" i="12"/>
  <c r="G88"/>
  <c r="G72"/>
  <c r="G56"/>
  <c r="G40"/>
  <c r="G24"/>
  <c r="G8"/>
  <c r="J8"/>
  <c r="V8"/>
  <c r="S8"/>
  <c r="J12"/>
  <c r="V12"/>
  <c r="S12"/>
  <c r="J16"/>
  <c r="V16"/>
  <c r="S16"/>
  <c r="J20"/>
  <c r="V20"/>
  <c r="S20"/>
  <c r="J24"/>
  <c r="V24"/>
  <c r="S24"/>
  <c r="J28"/>
  <c r="V28"/>
  <c r="S28"/>
  <c r="J32"/>
  <c r="V32"/>
  <c r="S32"/>
  <c r="J36"/>
  <c r="V36"/>
  <c r="S36"/>
  <c r="J40"/>
  <c r="V40"/>
  <c r="S40"/>
  <c r="J44"/>
  <c r="V44"/>
  <c r="S44"/>
  <c r="J48"/>
  <c r="V48"/>
  <c r="S48"/>
  <c r="J52"/>
  <c r="V52"/>
  <c r="S52"/>
  <c r="J56"/>
  <c r="V56"/>
  <c r="S56"/>
  <c r="J60"/>
  <c r="V60"/>
  <c r="S60"/>
  <c r="J64"/>
  <c r="V64"/>
  <c r="S64"/>
  <c r="J68"/>
  <c r="V68"/>
  <c r="S68"/>
  <c r="J72"/>
  <c r="V72"/>
  <c r="S72"/>
  <c r="J76"/>
  <c r="V76"/>
  <c r="S76"/>
  <c r="J80"/>
  <c r="V80"/>
  <c r="S80"/>
  <c r="J84"/>
  <c r="V84"/>
  <c r="S84"/>
  <c r="J88"/>
  <c r="V88"/>
  <c r="S88"/>
  <c r="J92"/>
  <c r="V92"/>
  <c r="S92"/>
  <c r="J96"/>
  <c r="V96"/>
  <c r="S96"/>
  <c r="J100"/>
  <c r="V100"/>
  <c r="S100"/>
  <c r="K99" i="14"/>
  <c r="K95"/>
  <c r="K91"/>
  <c r="K87"/>
  <c r="K83"/>
  <c r="K79"/>
  <c r="K75"/>
  <c r="K71"/>
  <c r="K67"/>
  <c r="K63"/>
  <c r="K59"/>
  <c r="K55"/>
  <c r="K51"/>
  <c r="K47"/>
  <c r="K43"/>
  <c r="K39"/>
  <c r="K35"/>
  <c r="K31"/>
  <c r="K27"/>
  <c r="K23"/>
  <c r="K19"/>
  <c r="K15"/>
  <c r="K11"/>
  <c r="K7"/>
  <c r="P204" i="12"/>
  <c r="P331"/>
  <c r="J11"/>
  <c r="J31"/>
  <c r="J63"/>
  <c r="J95"/>
  <c r="P239"/>
  <c r="T111"/>
  <c r="U111"/>
  <c r="W111" s="1"/>
  <c r="T127"/>
  <c r="U127"/>
  <c r="W127" s="1"/>
  <c r="T151"/>
  <c r="U151"/>
  <c r="W151" s="1"/>
  <c r="T164"/>
  <c r="U164"/>
  <c r="W164" s="1"/>
  <c r="U174"/>
  <c r="W174" s="1"/>
  <c r="T174"/>
  <c r="T187"/>
  <c r="U187"/>
  <c r="W187" s="1"/>
  <c r="T195"/>
  <c r="U195"/>
  <c r="W195" s="1"/>
  <c r="T204"/>
  <c r="U204"/>
  <c r="W204" s="1"/>
  <c r="T209"/>
  <c r="U209"/>
  <c r="W209" s="1"/>
  <c r="T219"/>
  <c r="U219"/>
  <c r="W219" s="1"/>
  <c r="U284"/>
  <c r="W284" s="1"/>
  <c r="T284"/>
  <c r="T285"/>
  <c r="U285"/>
  <c r="W285" s="1"/>
  <c r="T303"/>
  <c r="U303"/>
  <c r="W303" s="1"/>
  <c r="T325"/>
  <c r="U325"/>
  <c r="W325" s="1"/>
  <c r="T338"/>
  <c r="U338"/>
  <c r="W338" s="1"/>
  <c r="T353"/>
  <c r="U353"/>
  <c r="W353" s="1"/>
  <c r="T115"/>
  <c r="U115"/>
  <c r="W115" s="1"/>
  <c r="U118"/>
  <c r="W118" s="1"/>
  <c r="T118"/>
  <c r="U130"/>
  <c r="W130" s="1"/>
  <c r="T130"/>
  <c r="T147"/>
  <c r="U147"/>
  <c r="W147" s="1"/>
  <c r="T172"/>
  <c r="U172"/>
  <c r="W172" s="1"/>
  <c r="T196"/>
  <c r="U196"/>
  <c r="W196" s="1"/>
  <c r="T197"/>
  <c r="U197"/>
  <c r="W197" s="1"/>
  <c r="U234"/>
  <c r="W234" s="1"/>
  <c r="T234"/>
  <c r="T263"/>
  <c r="U263"/>
  <c r="W263" s="1"/>
  <c r="U298"/>
  <c r="W298" s="1"/>
  <c r="T298"/>
  <c r="W328"/>
  <c r="U342"/>
  <c r="W342" s="1"/>
  <c r="T342"/>
  <c r="U122"/>
  <c r="W122" s="1"/>
  <c r="T122"/>
  <c r="J74"/>
  <c r="J42"/>
  <c r="U106"/>
  <c r="W106" s="1"/>
  <c r="T106"/>
  <c r="T109"/>
  <c r="U109"/>
  <c r="W109" s="1"/>
  <c r="T113"/>
  <c r="U113"/>
  <c r="W113" s="1"/>
  <c r="T129"/>
  <c r="U129"/>
  <c r="W129" s="1"/>
  <c r="T140"/>
  <c r="U140"/>
  <c r="W140" s="1"/>
  <c r="T166"/>
  <c r="U166"/>
  <c r="W166" s="1"/>
  <c r="U168"/>
  <c r="W168" s="1"/>
  <c r="T168"/>
  <c r="T169"/>
  <c r="U169"/>
  <c r="W169" s="1"/>
  <c r="U190"/>
  <c r="W190" s="1"/>
  <c r="T190"/>
  <c r="T205"/>
  <c r="U205"/>
  <c r="W205" s="1"/>
  <c r="T212"/>
  <c r="U212"/>
  <c r="W212" s="1"/>
  <c r="T213"/>
  <c r="U213"/>
  <c r="W213" s="1"/>
  <c r="T235"/>
  <c r="U235"/>
  <c r="W235" s="1"/>
  <c r="T237"/>
  <c r="U237"/>
  <c r="W237" s="1"/>
  <c r="U282"/>
  <c r="W282" s="1"/>
  <c r="T282"/>
  <c r="U300"/>
  <c r="W300" s="1"/>
  <c r="T300"/>
  <c r="U308"/>
  <c r="W308" s="1"/>
  <c r="T308"/>
  <c r="T309"/>
  <c r="U309"/>
  <c r="W309" s="1"/>
  <c r="T319"/>
  <c r="U319"/>
  <c r="W319" s="1"/>
  <c r="T321"/>
  <c r="U321"/>
  <c r="W321" s="1"/>
  <c r="T351"/>
  <c r="U351"/>
  <c r="W351" s="1"/>
  <c r="U206"/>
  <c r="W206" s="1"/>
  <c r="T206"/>
  <c r="U216"/>
  <c r="W216" s="1"/>
  <c r="T216"/>
  <c r="T217"/>
  <c r="U217"/>
  <c r="W217" s="1"/>
  <c r="U256"/>
  <c r="W256" s="1"/>
  <c r="T256"/>
  <c r="U352"/>
  <c r="W352" s="1"/>
  <c r="T352"/>
  <c r="T370"/>
  <c r="U370"/>
  <c r="W370" s="1"/>
  <c r="U399"/>
  <c r="W399" s="1"/>
  <c r="T399"/>
  <c r="U407"/>
  <c r="W407" s="1"/>
  <c r="T407"/>
  <c r="U427"/>
  <c r="W427" s="1"/>
  <c r="T427"/>
  <c r="U436"/>
  <c r="W436" s="1"/>
  <c r="T436"/>
  <c r="U438"/>
  <c r="W438" s="1"/>
  <c r="T438"/>
  <c r="U456"/>
  <c r="W456" s="1"/>
  <c r="T456"/>
  <c r="U184"/>
  <c r="W184" s="1"/>
  <c r="T184"/>
  <c r="T185"/>
  <c r="U185"/>
  <c r="W185" s="1"/>
  <c r="T259"/>
  <c r="U259"/>
  <c r="W259" s="1"/>
  <c r="T261"/>
  <c r="U261"/>
  <c r="W261" s="1"/>
  <c r="T289"/>
  <c r="U289"/>
  <c r="W289" s="1"/>
  <c r="T365"/>
  <c r="U365"/>
  <c r="W365" s="1"/>
  <c r="U366"/>
  <c r="W366" s="1"/>
  <c r="T366"/>
  <c r="U368"/>
  <c r="W368" s="1"/>
  <c r="T368"/>
  <c r="U387"/>
  <c r="W387" s="1"/>
  <c r="T387"/>
  <c r="U409"/>
  <c r="W409" s="1"/>
  <c r="T409"/>
  <c r="U410"/>
  <c r="W410" s="1"/>
  <c r="T410"/>
  <c r="U417"/>
  <c r="W417" s="1"/>
  <c r="T417"/>
  <c r="U429"/>
  <c r="W429" s="1"/>
  <c r="T429"/>
  <c r="U435"/>
  <c r="W435" s="1"/>
  <c r="T435"/>
  <c r="U445"/>
  <c r="W445" s="1"/>
  <c r="T445"/>
  <c r="U446"/>
  <c r="W446" s="1"/>
  <c r="T446"/>
  <c r="U469"/>
  <c r="W469" s="1"/>
  <c r="T469"/>
  <c r="U479"/>
  <c r="W479" s="1"/>
  <c r="T479"/>
  <c r="U488"/>
  <c r="W488" s="1"/>
  <c r="T488"/>
  <c r="U490"/>
  <c r="W490" s="1"/>
  <c r="T490"/>
  <c r="U391"/>
  <c r="W391" s="1"/>
  <c r="T391"/>
  <c r="U451"/>
  <c r="W451" s="1"/>
  <c r="T451"/>
  <c r="U495"/>
  <c r="W495" s="1"/>
  <c r="T495"/>
  <c r="U473"/>
  <c r="W473" s="1"/>
  <c r="T473"/>
  <c r="U178"/>
  <c r="W178" s="1"/>
  <c r="T178"/>
  <c r="T183"/>
  <c r="U183"/>
  <c r="W183" s="1"/>
  <c r="U192"/>
  <c r="W192" s="1"/>
  <c r="T192"/>
  <c r="T193"/>
  <c r="U193"/>
  <c r="W193" s="1"/>
  <c r="T330"/>
  <c r="U330"/>
  <c r="W330" s="1"/>
  <c r="U379"/>
  <c r="W379" s="1"/>
  <c r="T379"/>
  <c r="U385"/>
  <c r="W385" s="1"/>
  <c r="T385"/>
  <c r="U393"/>
  <c r="W393" s="1"/>
  <c r="T393"/>
  <c r="U411"/>
  <c r="W411" s="1"/>
  <c r="T411"/>
  <c r="U423"/>
  <c r="W423" s="1"/>
  <c r="T423"/>
  <c r="U447"/>
  <c r="W447" s="1"/>
  <c r="T447"/>
  <c r="U481"/>
  <c r="W481" s="1"/>
  <c r="T481"/>
  <c r="U487"/>
  <c r="W487" s="1"/>
  <c r="T487"/>
  <c r="U497"/>
  <c r="W497" s="1"/>
  <c r="T497"/>
  <c r="T227"/>
  <c r="U227"/>
  <c r="W227" s="1"/>
  <c r="U310"/>
  <c r="W310" s="1"/>
  <c r="T310"/>
  <c r="T357"/>
  <c r="U357"/>
  <c r="W357" s="1"/>
  <c r="U358"/>
  <c r="W358" s="1"/>
  <c r="T358"/>
  <c r="U360"/>
  <c r="W360" s="1"/>
  <c r="T360"/>
  <c r="T373"/>
  <c r="U373"/>
  <c r="W373" s="1"/>
  <c r="U374"/>
  <c r="W374" s="1"/>
  <c r="T374"/>
  <c r="U463"/>
  <c r="W463" s="1"/>
  <c r="T463"/>
  <c r="Z6" i="19"/>
  <c r="N4" i="12"/>
  <c r="P4" s="1"/>
  <c r="G5"/>
  <c r="H2" i="14"/>
  <c r="K4"/>
  <c r="F67" i="6"/>
  <c r="J6" i="12"/>
  <c r="S6"/>
  <c r="N6"/>
  <c r="P6" s="1"/>
  <c r="S4"/>
  <c r="T4" s="1"/>
  <c r="V4"/>
  <c r="S5"/>
  <c r="J5"/>
  <c r="G4"/>
  <c r="F243" i="6"/>
  <c r="F255"/>
  <c r="F271"/>
  <c r="F251"/>
  <c r="F263"/>
  <c r="F275"/>
  <c r="F240"/>
  <c r="F244"/>
  <c r="F248"/>
  <c r="F252"/>
  <c r="F256"/>
  <c r="F260"/>
  <c r="F264"/>
  <c r="F268"/>
  <c r="F272"/>
  <c r="F276"/>
  <c r="F280"/>
  <c r="F247"/>
  <c r="F259"/>
  <c r="F267"/>
  <c r="F279"/>
  <c r="AP126"/>
  <c r="AP64"/>
  <c r="AG36"/>
  <c r="X54"/>
  <c r="D54" s="1"/>
  <c r="D38"/>
  <c r="AC372"/>
  <c r="AC374" s="1"/>
  <c r="AC383" s="1"/>
  <c r="AC387" s="1"/>
  <c r="AC36"/>
  <c r="X31"/>
  <c r="D31" s="1"/>
  <c r="D32"/>
  <c r="AG372"/>
  <c r="AG374" s="1"/>
  <c r="AG383" s="1"/>
  <c r="AG387" s="1"/>
  <c r="F308"/>
  <c r="F320"/>
  <c r="F328"/>
  <c r="F336"/>
  <c r="AH36"/>
  <c r="X56"/>
  <c r="D56" s="1"/>
  <c r="D58"/>
  <c r="X361"/>
  <c r="D361" s="1"/>
  <c r="D362"/>
  <c r="X379"/>
  <c r="D379" s="1"/>
  <c r="D380"/>
  <c r="AP249"/>
  <c r="AP245"/>
  <c r="F301"/>
  <c r="F305"/>
  <c r="F309"/>
  <c r="F313"/>
  <c r="F317"/>
  <c r="F321"/>
  <c r="F325"/>
  <c r="F329"/>
  <c r="F333"/>
  <c r="F337"/>
  <c r="F341"/>
  <c r="X20"/>
  <c r="D20" s="1"/>
  <c r="AB36"/>
  <c r="AF36"/>
  <c r="AJ36"/>
  <c r="AA36"/>
  <c r="AE36"/>
  <c r="AI36"/>
  <c r="AD372"/>
  <c r="AH372"/>
  <c r="AH374" s="1"/>
  <c r="AH383" s="1"/>
  <c r="AH387" s="1"/>
  <c r="X300"/>
  <c r="D300" s="1"/>
  <c r="D302"/>
  <c r="F302" s="1"/>
  <c r="AA372"/>
  <c r="AA374" s="1"/>
  <c r="AA383" s="1"/>
  <c r="AA387" s="1"/>
  <c r="AE372"/>
  <c r="AE374" s="1"/>
  <c r="AE383" s="1"/>
  <c r="AE387" s="1"/>
  <c r="AI372"/>
  <c r="AI374" s="1"/>
  <c r="AI383" s="1"/>
  <c r="AI387" s="1"/>
  <c r="X376"/>
  <c r="D376" s="1"/>
  <c r="X395"/>
  <c r="AP66"/>
  <c r="AP65"/>
  <c r="AP125"/>
  <c r="AP124"/>
  <c r="AP123"/>
  <c r="AP185"/>
  <c r="AP184"/>
  <c r="AP246"/>
  <c r="X117"/>
  <c r="D117" s="1"/>
  <c r="D118"/>
  <c r="F118" s="1"/>
  <c r="X369"/>
  <c r="D369" s="1"/>
  <c r="D370"/>
  <c r="AP187"/>
  <c r="AP248"/>
  <c r="AP309"/>
  <c r="F65"/>
  <c r="F304"/>
  <c r="F312"/>
  <c r="F316"/>
  <c r="F324"/>
  <c r="F332"/>
  <c r="F340"/>
  <c r="AD374"/>
  <c r="AD383" s="1"/>
  <c r="AD387" s="1"/>
  <c r="X27"/>
  <c r="D27" s="1"/>
  <c r="D28"/>
  <c r="AD36"/>
  <c r="F122"/>
  <c r="F126"/>
  <c r="F130"/>
  <c r="F134"/>
  <c r="F138"/>
  <c r="F142"/>
  <c r="F146"/>
  <c r="F150"/>
  <c r="F154"/>
  <c r="F158"/>
  <c r="F182"/>
  <c r="F186"/>
  <c r="F190"/>
  <c r="F194"/>
  <c r="F198"/>
  <c r="F202"/>
  <c r="F206"/>
  <c r="F210"/>
  <c r="F214"/>
  <c r="F218"/>
  <c r="X239"/>
  <c r="D239" s="1"/>
  <c r="D242"/>
  <c r="F242" s="1"/>
  <c r="AB372"/>
  <c r="AB374" s="1"/>
  <c r="AB383" s="1"/>
  <c r="AB387" s="1"/>
  <c r="AF372"/>
  <c r="AF374" s="1"/>
  <c r="AF383" s="1"/>
  <c r="AF387" s="1"/>
  <c r="AJ372"/>
  <c r="AJ374" s="1"/>
  <c r="AJ383" s="1"/>
  <c r="AJ387" s="1"/>
  <c r="AP67"/>
  <c r="AP128"/>
  <c r="AP127"/>
  <c r="AP190"/>
  <c r="AP189"/>
  <c r="AP188"/>
  <c r="AP186"/>
  <c r="AP251"/>
  <c r="AP250"/>
  <c r="AP247"/>
  <c r="AP310"/>
  <c r="AP308"/>
  <c r="AP307"/>
  <c r="AP306"/>
  <c r="W8" i="19"/>
  <c r="AH7"/>
  <c r="AD6"/>
  <c r="X9" i="6"/>
  <c r="D9" s="1"/>
  <c r="X2" i="14"/>
  <c r="J4" i="12"/>
  <c r="P300"/>
  <c r="P268"/>
  <c r="P99"/>
  <c r="P95"/>
  <c r="P91"/>
  <c r="P83"/>
  <c r="P79"/>
  <c r="P71"/>
  <c r="P67"/>
  <c r="P63"/>
  <c r="P55"/>
  <c r="P51"/>
  <c r="P35"/>
  <c r="P27"/>
  <c r="P23"/>
  <c r="P15"/>
  <c r="P100"/>
  <c r="P92"/>
  <c r="P88"/>
  <c r="P84"/>
  <c r="P80"/>
  <c r="P76"/>
  <c r="P72"/>
  <c r="P68"/>
  <c r="P60"/>
  <c r="P52"/>
  <c r="P44"/>
  <c r="P40"/>
  <c r="P36"/>
  <c r="P32"/>
  <c r="P28"/>
  <c r="P24"/>
  <c r="P20"/>
  <c r="P12"/>
  <c r="F2" i="14"/>
  <c r="AJ8" i="7"/>
  <c r="Q8"/>
  <c r="U8" s="1"/>
  <c r="Y8" s="1"/>
  <c r="AC8" s="1"/>
  <c r="AG8" s="1"/>
  <c r="AK8" s="1"/>
  <c r="AO8" s="1"/>
  <c r="AS8" s="1"/>
  <c r="AW8" s="1"/>
  <c r="P9"/>
  <c r="T9" s="1"/>
  <c r="X9" s="1"/>
  <c r="AK9"/>
  <c r="P10"/>
  <c r="T10" s="1"/>
  <c r="X10" s="1"/>
  <c r="AK10"/>
  <c r="AO10" s="1"/>
  <c r="Q11"/>
  <c r="U11" s="1"/>
  <c r="Y11" s="1"/>
  <c r="AC11" s="1"/>
  <c r="AG11" s="1"/>
  <c r="AK11" s="1"/>
  <c r="AO11" s="1"/>
  <c r="AS11" s="1"/>
  <c r="AW11" s="1"/>
  <c r="Q12"/>
  <c r="U12" s="1"/>
  <c r="Y12" s="1"/>
  <c r="AC12" s="1"/>
  <c r="AG12" s="1"/>
  <c r="AK12" s="1"/>
  <c r="AO12" s="1"/>
  <c r="AS12" s="1"/>
  <c r="AW12" s="1"/>
  <c r="Q13"/>
  <c r="U13" s="1"/>
  <c r="Y13" s="1"/>
  <c r="AC13" s="1"/>
  <c r="AG13" s="1"/>
  <c r="AK13" s="1"/>
  <c r="AO13" s="1"/>
  <c r="AS13" s="1"/>
  <c r="AW13" s="1"/>
  <c r="P14"/>
  <c r="T14" s="1"/>
  <c r="X14" s="1"/>
  <c r="AK14"/>
  <c r="P15"/>
  <c r="T15" s="1"/>
  <c r="X15" s="1"/>
  <c r="Q15"/>
  <c r="U15" s="1"/>
  <c r="Y15" s="1"/>
  <c r="AC15" s="1"/>
  <c r="AG15" s="1"/>
  <c r="AK15" s="1"/>
  <c r="AO15" s="1"/>
  <c r="AS15" s="1"/>
  <c r="AW15" s="1"/>
  <c r="U16"/>
  <c r="Y16" s="1"/>
  <c r="AC16" s="1"/>
  <c r="AG16" s="1"/>
  <c r="AK16" s="1"/>
  <c r="AO16" s="1"/>
  <c r="AS16" s="1"/>
  <c r="AW16" s="1"/>
  <c r="P17"/>
  <c r="Q17"/>
  <c r="U17" s="1"/>
  <c r="Y17" s="1"/>
  <c r="AC17" s="1"/>
  <c r="AG17" s="1"/>
  <c r="AK17" s="1"/>
  <c r="AO17" s="1"/>
  <c r="AS17" s="1"/>
  <c r="AW17" s="1"/>
  <c r="P18"/>
  <c r="Q18"/>
  <c r="U18" s="1"/>
  <c r="Y18" s="1"/>
  <c r="AC18" s="1"/>
  <c r="AG18" s="1"/>
  <c r="AK18" s="1"/>
  <c r="AO18" s="1"/>
  <c r="AS18" s="1"/>
  <c r="AW18" s="1"/>
  <c r="P19"/>
  <c r="T19" s="1"/>
  <c r="X19" s="1"/>
  <c r="Q19"/>
  <c r="U19" s="1"/>
  <c r="Y19" s="1"/>
  <c r="AC19" s="1"/>
  <c r="AG19" s="1"/>
  <c r="AK19" s="1"/>
  <c r="AO19" s="1"/>
  <c r="AS19" s="1"/>
  <c r="AW19" s="1"/>
  <c r="P20"/>
  <c r="T20" s="1"/>
  <c r="X20" s="1"/>
  <c r="Q20"/>
  <c r="U20" s="1"/>
  <c r="Y20" s="1"/>
  <c r="AC20" s="1"/>
  <c r="AG20" s="1"/>
  <c r="AK20" s="1"/>
  <c r="AO20" s="1"/>
  <c r="AS20" s="1"/>
  <c r="AW20" s="1"/>
  <c r="T21"/>
  <c r="X21" s="1"/>
  <c r="Q21"/>
  <c r="U21" s="1"/>
  <c r="Y21" s="1"/>
  <c r="AC21" s="1"/>
  <c r="AG21" s="1"/>
  <c r="AK21" s="1"/>
  <c r="AO21" s="1"/>
  <c r="AS21" s="1"/>
  <c r="AW21" s="1"/>
  <c r="P22"/>
  <c r="T22" s="1"/>
  <c r="X22" s="1"/>
  <c r="Q22"/>
  <c r="U22" s="1"/>
  <c r="Y22" s="1"/>
  <c r="AC22" s="1"/>
  <c r="AG22" s="1"/>
  <c r="AK22" s="1"/>
  <c r="AO22" s="1"/>
  <c r="AS22" s="1"/>
  <c r="AW22" s="1"/>
  <c r="P23"/>
  <c r="T23" s="1"/>
  <c r="X23" s="1"/>
  <c r="Q23"/>
  <c r="U23" s="1"/>
  <c r="Y23" s="1"/>
  <c r="AC23" s="1"/>
  <c r="AG23" s="1"/>
  <c r="AK23" s="1"/>
  <c r="AO23" s="1"/>
  <c r="AS23" s="1"/>
  <c r="AW23" s="1"/>
  <c r="P24"/>
  <c r="T24" s="1"/>
  <c r="X24" s="1"/>
  <c r="Q24"/>
  <c r="U24" s="1"/>
  <c r="Y24" s="1"/>
  <c r="AC24" s="1"/>
  <c r="AG24" s="1"/>
  <c r="AK24" s="1"/>
  <c r="AO24" s="1"/>
  <c r="AS24" s="1"/>
  <c r="AW24" s="1"/>
  <c r="Q33"/>
  <c r="U33" s="1"/>
  <c r="Y33" s="1"/>
  <c r="AC33" s="1"/>
  <c r="AG33" s="1"/>
  <c r="AK33" s="1"/>
  <c r="AO33" s="1"/>
  <c r="AS33" s="1"/>
  <c r="AW33" s="1"/>
  <c r="P34"/>
  <c r="T34" s="1"/>
  <c r="X34" s="1"/>
  <c r="Q34"/>
  <c r="U34" s="1"/>
  <c r="Y34" s="1"/>
  <c r="AC34" s="1"/>
  <c r="AG34" s="1"/>
  <c r="AK34" s="1"/>
  <c r="AO34" s="1"/>
  <c r="AS34" s="1"/>
  <c r="AW34" s="1"/>
  <c r="P35"/>
  <c r="T35" s="1"/>
  <c r="X35" s="1"/>
  <c r="Q35"/>
  <c r="U35" s="1"/>
  <c r="Y35" s="1"/>
  <c r="AC35" s="1"/>
  <c r="AG35" s="1"/>
  <c r="AK35" s="1"/>
  <c r="AO35" s="1"/>
  <c r="AS35" s="1"/>
  <c r="AW35" s="1"/>
  <c r="P36"/>
  <c r="T36" s="1"/>
  <c r="X36" s="1"/>
  <c r="Q36"/>
  <c r="U36" s="1"/>
  <c r="Y36" s="1"/>
  <c r="AC36" s="1"/>
  <c r="AG36" s="1"/>
  <c r="AK36" s="1"/>
  <c r="AO36" s="1"/>
  <c r="AS36" s="1"/>
  <c r="AW36" s="1"/>
  <c r="P37"/>
  <c r="T37" s="1"/>
  <c r="X37" s="1"/>
  <c r="Q37"/>
  <c r="U37" s="1"/>
  <c r="Y37" s="1"/>
  <c r="AC37" s="1"/>
  <c r="AG37" s="1"/>
  <c r="AK37" s="1"/>
  <c r="AO37" s="1"/>
  <c r="AS37" s="1"/>
  <c r="AW37" s="1"/>
  <c r="P38"/>
  <c r="T38" s="1"/>
  <c r="X38" s="1"/>
  <c r="Q38"/>
  <c r="U38" s="1"/>
  <c r="Y38" s="1"/>
  <c r="AC38" s="1"/>
  <c r="AG38" s="1"/>
  <c r="AK38" s="1"/>
  <c r="AO38" s="1"/>
  <c r="AS38" s="1"/>
  <c r="AW38" s="1"/>
  <c r="P39"/>
  <c r="T39" s="1"/>
  <c r="X39" s="1"/>
  <c r="Q39"/>
  <c r="U39" s="1"/>
  <c r="Y39" s="1"/>
  <c r="AC39" s="1"/>
  <c r="AG39" s="1"/>
  <c r="AK39" s="1"/>
  <c r="AO39" s="1"/>
  <c r="AS39" s="1"/>
  <c r="AW39" s="1"/>
  <c r="P40"/>
  <c r="T40" s="1"/>
  <c r="X40" s="1"/>
  <c r="Q40"/>
  <c r="U40" s="1"/>
  <c r="Y40" s="1"/>
  <c r="AC40" s="1"/>
  <c r="AG40" s="1"/>
  <c r="AK40" s="1"/>
  <c r="AO40" s="1"/>
  <c r="AS40" s="1"/>
  <c r="AW40" s="1"/>
  <c r="P41"/>
  <c r="T41" s="1"/>
  <c r="X41" s="1"/>
  <c r="Q41"/>
  <c r="U41" s="1"/>
  <c r="Y41" s="1"/>
  <c r="AC41" s="1"/>
  <c r="AG41" s="1"/>
  <c r="AK41" s="1"/>
  <c r="AO41" s="1"/>
  <c r="AS41" s="1"/>
  <c r="AW41" s="1"/>
  <c r="P42"/>
  <c r="T42" s="1"/>
  <c r="X42" s="1"/>
  <c r="Q42"/>
  <c r="U42" s="1"/>
  <c r="Y42" s="1"/>
  <c r="AC42" s="1"/>
  <c r="AG42" s="1"/>
  <c r="AK42" s="1"/>
  <c r="AO42" s="1"/>
  <c r="AS42" s="1"/>
  <c r="AW42" s="1"/>
  <c r="P43"/>
  <c r="T43" s="1"/>
  <c r="X43" s="1"/>
  <c r="Q43"/>
  <c r="U43" s="1"/>
  <c r="Y43" s="1"/>
  <c r="AC43" s="1"/>
  <c r="AG43" s="1"/>
  <c r="AK43" s="1"/>
  <c r="AO43" s="1"/>
  <c r="AS43" s="1"/>
  <c r="AW43" s="1"/>
  <c r="P44"/>
  <c r="T44" s="1"/>
  <c r="X44" s="1"/>
  <c r="Q44"/>
  <c r="U44" s="1"/>
  <c r="Y44" s="1"/>
  <c r="AC44" s="1"/>
  <c r="AG44" s="1"/>
  <c r="AK44" s="1"/>
  <c r="AO44" s="1"/>
  <c r="AS44" s="1"/>
  <c r="AW44" s="1"/>
  <c r="P45"/>
  <c r="T45" s="1"/>
  <c r="X45" s="1"/>
  <c r="Q45"/>
  <c r="U45" s="1"/>
  <c r="Y45" s="1"/>
  <c r="AC45" s="1"/>
  <c r="AG45" s="1"/>
  <c r="AK45" s="1"/>
  <c r="AO45" s="1"/>
  <c r="AS45" s="1"/>
  <c r="AW45" s="1"/>
  <c r="P46"/>
  <c r="T46" s="1"/>
  <c r="X46" s="1"/>
  <c r="Q46"/>
  <c r="U46" s="1"/>
  <c r="Y46" s="1"/>
  <c r="AC46" s="1"/>
  <c r="AG46" s="1"/>
  <c r="AK46" s="1"/>
  <c r="AO46" s="1"/>
  <c r="AS46" s="1"/>
  <c r="AW46" s="1"/>
  <c r="P47"/>
  <c r="T47" s="1"/>
  <c r="X47" s="1"/>
  <c r="Q47"/>
  <c r="U47" s="1"/>
  <c r="Y47" s="1"/>
  <c r="AC47" s="1"/>
  <c r="AG47" s="1"/>
  <c r="AK47" s="1"/>
  <c r="AO47" s="1"/>
  <c r="AS47" s="1"/>
  <c r="AW47" s="1"/>
  <c r="P48"/>
  <c r="T48" s="1"/>
  <c r="X48" s="1"/>
  <c r="Q48"/>
  <c r="U48" s="1"/>
  <c r="Y48" s="1"/>
  <c r="AC48" s="1"/>
  <c r="AG48" s="1"/>
  <c r="AK48" s="1"/>
  <c r="AO48" s="1"/>
  <c r="AS48" s="1"/>
  <c r="AW48" s="1"/>
  <c r="P49"/>
  <c r="T49" s="1"/>
  <c r="X49" s="1"/>
  <c r="Q49"/>
  <c r="U49" s="1"/>
  <c r="Y49" s="1"/>
  <c r="AC49" s="1"/>
  <c r="AG49" s="1"/>
  <c r="AK49" s="1"/>
  <c r="AO49" s="1"/>
  <c r="AS49" s="1"/>
  <c r="AW49" s="1"/>
  <c r="P50"/>
  <c r="T50" s="1"/>
  <c r="X50" s="1"/>
  <c r="Q50"/>
  <c r="U50" s="1"/>
  <c r="Y50" s="1"/>
  <c r="AC50" s="1"/>
  <c r="AG50" s="1"/>
  <c r="AK50" s="1"/>
  <c r="AO50" s="1"/>
  <c r="AS50" s="1"/>
  <c r="AW50" s="1"/>
  <c r="P51"/>
  <c r="T51" s="1"/>
  <c r="X51" s="1"/>
  <c r="Q51"/>
  <c r="U51" s="1"/>
  <c r="Y51" s="1"/>
  <c r="AC51" s="1"/>
  <c r="AG51" s="1"/>
  <c r="AK51" s="1"/>
  <c r="AO51" s="1"/>
  <c r="AS51" s="1"/>
  <c r="AW51" s="1"/>
  <c r="P52"/>
  <c r="T52" s="1"/>
  <c r="X52" s="1"/>
  <c r="Q52"/>
  <c r="U52" s="1"/>
  <c r="Y52" s="1"/>
  <c r="AC52" s="1"/>
  <c r="AG52" s="1"/>
  <c r="AK52" s="1"/>
  <c r="AO52" s="1"/>
  <c r="AS52" s="1"/>
  <c r="AW52" s="1"/>
  <c r="P53"/>
  <c r="T53" s="1"/>
  <c r="X53" s="1"/>
  <c r="Q53"/>
  <c r="U53" s="1"/>
  <c r="Y53" s="1"/>
  <c r="AC53" s="1"/>
  <c r="AG53" s="1"/>
  <c r="AK53" s="1"/>
  <c r="AO53" s="1"/>
  <c r="AS53" s="1"/>
  <c r="AW53" s="1"/>
  <c r="P54"/>
  <c r="T54" s="1"/>
  <c r="X54" s="1"/>
  <c r="Q54"/>
  <c r="U54" s="1"/>
  <c r="Y54" s="1"/>
  <c r="AC54" s="1"/>
  <c r="AG54" s="1"/>
  <c r="AK54" s="1"/>
  <c r="AO54" s="1"/>
  <c r="AS54" s="1"/>
  <c r="AW54" s="1"/>
  <c r="P55"/>
  <c r="T55" s="1"/>
  <c r="X55" s="1"/>
  <c r="Q55"/>
  <c r="U55" s="1"/>
  <c r="Y55" s="1"/>
  <c r="AC55" s="1"/>
  <c r="AG55" s="1"/>
  <c r="AK55" s="1"/>
  <c r="AO55" s="1"/>
  <c r="AS55" s="1"/>
  <c r="AW55" s="1"/>
  <c r="P56"/>
  <c r="T56" s="1"/>
  <c r="X56" s="1"/>
  <c r="Q56"/>
  <c r="U56" s="1"/>
  <c r="Y56" s="1"/>
  <c r="AC56" s="1"/>
  <c r="AG56" s="1"/>
  <c r="AK56" s="1"/>
  <c r="AO56" s="1"/>
  <c r="AS56" s="1"/>
  <c r="AW56" s="1"/>
  <c r="P57"/>
  <c r="T57" s="1"/>
  <c r="X57" s="1"/>
  <c r="Q57"/>
  <c r="U57" s="1"/>
  <c r="Y57" s="1"/>
  <c r="AC57" s="1"/>
  <c r="AG57" s="1"/>
  <c r="AK57" s="1"/>
  <c r="AO57" s="1"/>
  <c r="AS57" s="1"/>
  <c r="AW57" s="1"/>
  <c r="P58"/>
  <c r="T58" s="1"/>
  <c r="X58" s="1"/>
  <c r="Q58"/>
  <c r="U58" s="1"/>
  <c r="Y58" s="1"/>
  <c r="AC58" s="1"/>
  <c r="AG58" s="1"/>
  <c r="AK58" s="1"/>
  <c r="AO58" s="1"/>
  <c r="AS58" s="1"/>
  <c r="AW58" s="1"/>
  <c r="P59"/>
  <c r="T59" s="1"/>
  <c r="X59" s="1"/>
  <c r="Q59"/>
  <c r="U59" s="1"/>
  <c r="Y59" s="1"/>
  <c r="AC59" s="1"/>
  <c r="AG59" s="1"/>
  <c r="AK59" s="1"/>
  <c r="AO59" s="1"/>
  <c r="AS59" s="1"/>
  <c r="AW59" s="1"/>
  <c r="P60"/>
  <c r="T60" s="1"/>
  <c r="X60" s="1"/>
  <c r="Q60"/>
  <c r="U60" s="1"/>
  <c r="Y60" s="1"/>
  <c r="AC60" s="1"/>
  <c r="AG60" s="1"/>
  <c r="AK60" s="1"/>
  <c r="AO60" s="1"/>
  <c r="AS60" s="1"/>
  <c r="AW60" s="1"/>
  <c r="P61"/>
  <c r="T61" s="1"/>
  <c r="X61" s="1"/>
  <c r="Q61"/>
  <c r="U61" s="1"/>
  <c r="Y61" s="1"/>
  <c r="AC61" s="1"/>
  <c r="AG61" s="1"/>
  <c r="AK61" s="1"/>
  <c r="AO61" s="1"/>
  <c r="AS61" s="1"/>
  <c r="AW61" s="1"/>
  <c r="P62"/>
  <c r="T62" s="1"/>
  <c r="X62" s="1"/>
  <c r="Q62"/>
  <c r="U62" s="1"/>
  <c r="Y62" s="1"/>
  <c r="AC62" s="1"/>
  <c r="AG62" s="1"/>
  <c r="AK62" s="1"/>
  <c r="AO62" s="1"/>
  <c r="AS62" s="1"/>
  <c r="AW62" s="1"/>
  <c r="P63"/>
  <c r="T63" s="1"/>
  <c r="X63" s="1"/>
  <c r="Q63"/>
  <c r="U63" s="1"/>
  <c r="Y63" s="1"/>
  <c r="AC63" s="1"/>
  <c r="AG63" s="1"/>
  <c r="AK63" s="1"/>
  <c r="AO63" s="1"/>
  <c r="AS63" s="1"/>
  <c r="AW63" s="1"/>
  <c r="P64"/>
  <c r="T64" s="1"/>
  <c r="X64" s="1"/>
  <c r="Q64"/>
  <c r="U64" s="1"/>
  <c r="Y64" s="1"/>
  <c r="AC64" s="1"/>
  <c r="AG64" s="1"/>
  <c r="AK64" s="1"/>
  <c r="AO64" s="1"/>
  <c r="AS64" s="1"/>
  <c r="AW64" s="1"/>
  <c r="P65"/>
  <c r="T65" s="1"/>
  <c r="X65" s="1"/>
  <c r="Q65"/>
  <c r="U65" s="1"/>
  <c r="Y65" s="1"/>
  <c r="AC65" s="1"/>
  <c r="AG65" s="1"/>
  <c r="AK65" s="1"/>
  <c r="AO65" s="1"/>
  <c r="AS65" s="1"/>
  <c r="AW65" s="1"/>
  <c r="P66"/>
  <c r="T66" s="1"/>
  <c r="X66" s="1"/>
  <c r="Q66"/>
  <c r="U66" s="1"/>
  <c r="Y66" s="1"/>
  <c r="AC66" s="1"/>
  <c r="AG66" s="1"/>
  <c r="AK66" s="1"/>
  <c r="AO66" s="1"/>
  <c r="AS66" s="1"/>
  <c r="AW66" s="1"/>
  <c r="P67"/>
  <c r="T67" s="1"/>
  <c r="X67" s="1"/>
  <c r="Q67"/>
  <c r="U67" s="1"/>
  <c r="Y67" s="1"/>
  <c r="AC67" s="1"/>
  <c r="AG67" s="1"/>
  <c r="AK67" s="1"/>
  <c r="AO67" s="1"/>
  <c r="AS67" s="1"/>
  <c r="AW67" s="1"/>
  <c r="P68"/>
  <c r="T68" s="1"/>
  <c r="X68" s="1"/>
  <c r="Q68"/>
  <c r="U68" s="1"/>
  <c r="Y68" s="1"/>
  <c r="AC68" s="1"/>
  <c r="AG68" s="1"/>
  <c r="AK68" s="1"/>
  <c r="AO68" s="1"/>
  <c r="AS68" s="1"/>
  <c r="AW68" s="1"/>
  <c r="P69"/>
  <c r="T69" s="1"/>
  <c r="X69" s="1"/>
  <c r="Q69"/>
  <c r="U69" s="1"/>
  <c r="Y69" s="1"/>
  <c r="AC69" s="1"/>
  <c r="AG69" s="1"/>
  <c r="AK69" s="1"/>
  <c r="AO69" s="1"/>
  <c r="AS69" s="1"/>
  <c r="AW69" s="1"/>
  <c r="P70"/>
  <c r="T70" s="1"/>
  <c r="X70" s="1"/>
  <c r="Q70"/>
  <c r="U70" s="1"/>
  <c r="Y70" s="1"/>
  <c r="AC70" s="1"/>
  <c r="AG70" s="1"/>
  <c r="AK70" s="1"/>
  <c r="AO70" s="1"/>
  <c r="AS70" s="1"/>
  <c r="AW70" s="1"/>
  <c r="P71"/>
  <c r="T71" s="1"/>
  <c r="X71" s="1"/>
  <c r="Q71"/>
  <c r="U71" s="1"/>
  <c r="Y71" s="1"/>
  <c r="AC71" s="1"/>
  <c r="AG71" s="1"/>
  <c r="AK71" s="1"/>
  <c r="AO71" s="1"/>
  <c r="AS71" s="1"/>
  <c r="AW71" s="1"/>
  <c r="P72"/>
  <c r="T72" s="1"/>
  <c r="X72" s="1"/>
  <c r="Q72"/>
  <c r="U72" s="1"/>
  <c r="Y72" s="1"/>
  <c r="AC72" s="1"/>
  <c r="AG72" s="1"/>
  <c r="AK72" s="1"/>
  <c r="AO72" s="1"/>
  <c r="AS72" s="1"/>
  <c r="AW72" s="1"/>
  <c r="P73"/>
  <c r="T73" s="1"/>
  <c r="X73" s="1"/>
  <c r="Q73"/>
  <c r="U73" s="1"/>
  <c r="Y73" s="1"/>
  <c r="AC73" s="1"/>
  <c r="AG73" s="1"/>
  <c r="AK73" s="1"/>
  <c r="AO73" s="1"/>
  <c r="AS73" s="1"/>
  <c r="AW73" s="1"/>
  <c r="P74"/>
  <c r="T74" s="1"/>
  <c r="X74" s="1"/>
  <c r="Q74"/>
  <c r="U74" s="1"/>
  <c r="Y74" s="1"/>
  <c r="AC74" s="1"/>
  <c r="AG74" s="1"/>
  <c r="AK74" s="1"/>
  <c r="AO74" s="1"/>
  <c r="AS74" s="1"/>
  <c r="AW74" s="1"/>
  <c r="P75"/>
  <c r="T75" s="1"/>
  <c r="X75" s="1"/>
  <c r="Q75"/>
  <c r="U75" s="1"/>
  <c r="Y75" s="1"/>
  <c r="AC75" s="1"/>
  <c r="AG75" s="1"/>
  <c r="AK75" s="1"/>
  <c r="AO75" s="1"/>
  <c r="AS75" s="1"/>
  <c r="AW75" s="1"/>
  <c r="P76"/>
  <c r="T76" s="1"/>
  <c r="X76" s="1"/>
  <c r="Q76"/>
  <c r="U76" s="1"/>
  <c r="Y76" s="1"/>
  <c r="AC76" s="1"/>
  <c r="AG76" s="1"/>
  <c r="AK76" s="1"/>
  <c r="AO76" s="1"/>
  <c r="AS76" s="1"/>
  <c r="AW76" s="1"/>
  <c r="P77"/>
  <c r="T77" s="1"/>
  <c r="X77" s="1"/>
  <c r="Q77"/>
  <c r="U77" s="1"/>
  <c r="Y77" s="1"/>
  <c r="AC77" s="1"/>
  <c r="AG77" s="1"/>
  <c r="AK77" s="1"/>
  <c r="AO77" s="1"/>
  <c r="AS77" s="1"/>
  <c r="AW77" s="1"/>
  <c r="P78"/>
  <c r="T78" s="1"/>
  <c r="X78" s="1"/>
  <c r="Q78"/>
  <c r="U78" s="1"/>
  <c r="Y78" s="1"/>
  <c r="AC78" s="1"/>
  <c r="AG78" s="1"/>
  <c r="AK78" s="1"/>
  <c r="AO78" s="1"/>
  <c r="AS78" s="1"/>
  <c r="AW78" s="1"/>
  <c r="P79"/>
  <c r="T79" s="1"/>
  <c r="X79" s="1"/>
  <c r="Q79"/>
  <c r="U79" s="1"/>
  <c r="Y79" s="1"/>
  <c r="AC79" s="1"/>
  <c r="AG79" s="1"/>
  <c r="AK79" s="1"/>
  <c r="AO79" s="1"/>
  <c r="AS79" s="1"/>
  <c r="AW79" s="1"/>
  <c r="P80"/>
  <c r="T80" s="1"/>
  <c r="X80" s="1"/>
  <c r="Q80"/>
  <c r="U80" s="1"/>
  <c r="Y80" s="1"/>
  <c r="AC80" s="1"/>
  <c r="AG80" s="1"/>
  <c r="AK80" s="1"/>
  <c r="AO80" s="1"/>
  <c r="AS80" s="1"/>
  <c r="AW80" s="1"/>
  <c r="P81"/>
  <c r="T81" s="1"/>
  <c r="X81" s="1"/>
  <c r="Q81"/>
  <c r="U81" s="1"/>
  <c r="Y81" s="1"/>
  <c r="AC81" s="1"/>
  <c r="AG81" s="1"/>
  <c r="AK81" s="1"/>
  <c r="AO81" s="1"/>
  <c r="AS81" s="1"/>
  <c r="AW81" s="1"/>
  <c r="P82"/>
  <c r="T82" s="1"/>
  <c r="X82" s="1"/>
  <c r="Q82"/>
  <c r="U82" s="1"/>
  <c r="Y82" s="1"/>
  <c r="AC82" s="1"/>
  <c r="AG82" s="1"/>
  <c r="AK82" s="1"/>
  <c r="AO82" s="1"/>
  <c r="AS82" s="1"/>
  <c r="AW82" s="1"/>
  <c r="P83"/>
  <c r="T83" s="1"/>
  <c r="X83" s="1"/>
  <c r="Q83"/>
  <c r="U83" s="1"/>
  <c r="Y83" s="1"/>
  <c r="AC83" s="1"/>
  <c r="AG83" s="1"/>
  <c r="AK83" s="1"/>
  <c r="AO83" s="1"/>
  <c r="AS83" s="1"/>
  <c r="AW83" s="1"/>
  <c r="P84"/>
  <c r="T84" s="1"/>
  <c r="X84" s="1"/>
  <c r="Q84"/>
  <c r="U84" s="1"/>
  <c r="Y84" s="1"/>
  <c r="AC84" s="1"/>
  <c r="AG84" s="1"/>
  <c r="AK84" s="1"/>
  <c r="AO84" s="1"/>
  <c r="AS84" s="1"/>
  <c r="AW84" s="1"/>
  <c r="P85"/>
  <c r="T85" s="1"/>
  <c r="X85" s="1"/>
  <c r="Q85"/>
  <c r="U85" s="1"/>
  <c r="Y85" s="1"/>
  <c r="AC85" s="1"/>
  <c r="AG85" s="1"/>
  <c r="AK85" s="1"/>
  <c r="AO85" s="1"/>
  <c r="AS85" s="1"/>
  <c r="AW85" s="1"/>
  <c r="P86"/>
  <c r="T86" s="1"/>
  <c r="X86" s="1"/>
  <c r="Q86"/>
  <c r="U86" s="1"/>
  <c r="Y86" s="1"/>
  <c r="AC86" s="1"/>
  <c r="AG86" s="1"/>
  <c r="AK86" s="1"/>
  <c r="AO86" s="1"/>
  <c r="AS86" s="1"/>
  <c r="AW86" s="1"/>
  <c r="J8"/>
  <c r="K8"/>
  <c r="J9"/>
  <c r="K9"/>
  <c r="J10"/>
  <c r="K10"/>
  <c r="J11"/>
  <c r="K11"/>
  <c r="J12"/>
  <c r="K12"/>
  <c r="J13"/>
  <c r="K13"/>
  <c r="J14"/>
  <c r="K14"/>
  <c r="J15"/>
  <c r="K15"/>
  <c r="J16"/>
  <c r="K16"/>
  <c r="J17"/>
  <c r="K17"/>
  <c r="J18"/>
  <c r="K18"/>
  <c r="J19"/>
  <c r="K19"/>
  <c r="J20"/>
  <c r="K20"/>
  <c r="J21"/>
  <c r="K21"/>
  <c r="J22"/>
  <c r="K22"/>
  <c r="J23"/>
  <c r="K23"/>
  <c r="J24"/>
  <c r="K24"/>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K7"/>
  <c r="J7"/>
  <c r="AB16" l="1"/>
  <c r="AF16" s="1"/>
  <c r="AJ16" s="1"/>
  <c r="AN16" s="1"/>
  <c r="AR16" s="1"/>
  <c r="AV16" s="1"/>
  <c r="AZ16" s="1"/>
  <c r="BD16" s="1"/>
  <c r="BH16" s="1"/>
  <c r="H16"/>
  <c r="U88" i="12"/>
  <c r="W88" s="1"/>
  <c r="T88"/>
  <c r="U72"/>
  <c r="W72" s="1"/>
  <c r="T72"/>
  <c r="U56"/>
  <c r="W56" s="1"/>
  <c r="T56"/>
  <c r="U40"/>
  <c r="W40" s="1"/>
  <c r="T40"/>
  <c r="U24"/>
  <c r="W24" s="1"/>
  <c r="T24"/>
  <c r="U8"/>
  <c r="W8" s="1"/>
  <c r="T8"/>
  <c r="U78"/>
  <c r="W78" s="1"/>
  <c r="T78"/>
  <c r="U70"/>
  <c r="W70" s="1"/>
  <c r="T70"/>
  <c r="U38"/>
  <c r="W38" s="1"/>
  <c r="T38"/>
  <c r="T97"/>
  <c r="U97"/>
  <c r="W97" s="1"/>
  <c r="T85"/>
  <c r="U85"/>
  <c r="W85" s="1"/>
  <c r="T91"/>
  <c r="U91"/>
  <c r="W91" s="1"/>
  <c r="U79"/>
  <c r="W79" s="1"/>
  <c r="T79"/>
  <c r="U59"/>
  <c r="W59" s="1"/>
  <c r="T59"/>
  <c r="U47"/>
  <c r="W47" s="1"/>
  <c r="T47"/>
  <c r="U27"/>
  <c r="W27" s="1"/>
  <c r="T27"/>
  <c r="U15"/>
  <c r="W15" s="1"/>
  <c r="T15"/>
  <c r="U7"/>
  <c r="W7" s="1"/>
  <c r="T7"/>
  <c r="U98"/>
  <c r="W98" s="1"/>
  <c r="T98"/>
  <c r="U82"/>
  <c r="W82" s="1"/>
  <c r="T82"/>
  <c r="U66"/>
  <c r="W66" s="1"/>
  <c r="T66"/>
  <c r="U50"/>
  <c r="W50" s="1"/>
  <c r="T50"/>
  <c r="U34"/>
  <c r="W34" s="1"/>
  <c r="T34"/>
  <c r="U18"/>
  <c r="W18" s="1"/>
  <c r="T18"/>
  <c r="U69"/>
  <c r="W69" s="1"/>
  <c r="T69"/>
  <c r="U61"/>
  <c r="W61" s="1"/>
  <c r="T61"/>
  <c r="U33"/>
  <c r="W33" s="1"/>
  <c r="T33"/>
  <c r="U73"/>
  <c r="W73" s="1"/>
  <c r="T73"/>
  <c r="AB86" i="7"/>
  <c r="AF86" s="1"/>
  <c r="AJ86" s="1"/>
  <c r="AN86" s="1"/>
  <c r="AR86" s="1"/>
  <c r="AV86" s="1"/>
  <c r="AZ86" s="1"/>
  <c r="BD86" s="1"/>
  <c r="BH86" s="1"/>
  <c r="AB80"/>
  <c r="AF80" s="1"/>
  <c r="AJ80" s="1"/>
  <c r="AN80" s="1"/>
  <c r="AR80" s="1"/>
  <c r="AV80" s="1"/>
  <c r="AZ80" s="1"/>
  <c r="BD80" s="1"/>
  <c r="BH80" s="1"/>
  <c r="AB76"/>
  <c r="AF76" s="1"/>
  <c r="AJ76" s="1"/>
  <c r="AN76" s="1"/>
  <c r="AR76" s="1"/>
  <c r="AV76" s="1"/>
  <c r="AZ76" s="1"/>
  <c r="BD76" s="1"/>
  <c r="BH76" s="1"/>
  <c r="AB72"/>
  <c r="AF72" s="1"/>
  <c r="AJ72" s="1"/>
  <c r="AN72" s="1"/>
  <c r="AR72" s="1"/>
  <c r="AV72" s="1"/>
  <c r="AZ72" s="1"/>
  <c r="BD72" s="1"/>
  <c r="BH72" s="1"/>
  <c r="AB68"/>
  <c r="AF68" s="1"/>
  <c r="AJ68" s="1"/>
  <c r="AN68" s="1"/>
  <c r="AR68" s="1"/>
  <c r="AV68" s="1"/>
  <c r="AZ68" s="1"/>
  <c r="BD68" s="1"/>
  <c r="BH68" s="1"/>
  <c r="AB66"/>
  <c r="AF66" s="1"/>
  <c r="AJ66" s="1"/>
  <c r="AN66" s="1"/>
  <c r="AR66" s="1"/>
  <c r="AV66" s="1"/>
  <c r="AZ66" s="1"/>
  <c r="BD66" s="1"/>
  <c r="BH66" s="1"/>
  <c r="AB64"/>
  <c r="AF64" s="1"/>
  <c r="AJ64" s="1"/>
  <c r="AN64" s="1"/>
  <c r="AR64" s="1"/>
  <c r="AV64" s="1"/>
  <c r="AZ64" s="1"/>
  <c r="BD64" s="1"/>
  <c r="BH64" s="1"/>
  <c r="AB62"/>
  <c r="AF62" s="1"/>
  <c r="AJ62" s="1"/>
  <c r="AN62" s="1"/>
  <c r="AR62" s="1"/>
  <c r="AV62" s="1"/>
  <c r="AZ62" s="1"/>
  <c r="BD62" s="1"/>
  <c r="BH62" s="1"/>
  <c r="AB60"/>
  <c r="AF60" s="1"/>
  <c r="AJ60" s="1"/>
  <c r="AN60" s="1"/>
  <c r="AR60" s="1"/>
  <c r="AV60" s="1"/>
  <c r="AZ60" s="1"/>
  <c r="BD60" s="1"/>
  <c r="BH60" s="1"/>
  <c r="AB58"/>
  <c r="AF58" s="1"/>
  <c r="AJ58" s="1"/>
  <c r="AN58" s="1"/>
  <c r="AR58" s="1"/>
  <c r="AV58" s="1"/>
  <c r="AZ58" s="1"/>
  <c r="BD58" s="1"/>
  <c r="BH58" s="1"/>
  <c r="AB56"/>
  <c r="AF56" s="1"/>
  <c r="AJ56" s="1"/>
  <c r="AN56" s="1"/>
  <c r="AR56" s="1"/>
  <c r="AV56" s="1"/>
  <c r="AZ56" s="1"/>
  <c r="BD56" s="1"/>
  <c r="BH56" s="1"/>
  <c r="AB54"/>
  <c r="AF54" s="1"/>
  <c r="AJ54" s="1"/>
  <c r="AN54" s="1"/>
  <c r="AR54" s="1"/>
  <c r="AV54" s="1"/>
  <c r="AZ54" s="1"/>
  <c r="BD54" s="1"/>
  <c r="BH54" s="1"/>
  <c r="AB52"/>
  <c r="AF52" s="1"/>
  <c r="AJ52" s="1"/>
  <c r="AN52" s="1"/>
  <c r="AR52" s="1"/>
  <c r="AV52" s="1"/>
  <c r="AZ52" s="1"/>
  <c r="BD52" s="1"/>
  <c r="BH52" s="1"/>
  <c r="AB50"/>
  <c r="AF50" s="1"/>
  <c r="AJ50" s="1"/>
  <c r="AN50" s="1"/>
  <c r="AR50" s="1"/>
  <c r="AV50" s="1"/>
  <c r="AZ50" s="1"/>
  <c r="BD50" s="1"/>
  <c r="BH50" s="1"/>
  <c r="AB48"/>
  <c r="AF48" s="1"/>
  <c r="AJ48" s="1"/>
  <c r="AN48" s="1"/>
  <c r="AR48" s="1"/>
  <c r="AV48" s="1"/>
  <c r="AZ48" s="1"/>
  <c r="BD48" s="1"/>
  <c r="BH48" s="1"/>
  <c r="AB46"/>
  <c r="AF46" s="1"/>
  <c r="AJ46" s="1"/>
  <c r="AN46" s="1"/>
  <c r="AR46" s="1"/>
  <c r="AV46" s="1"/>
  <c r="AZ46" s="1"/>
  <c r="BD46" s="1"/>
  <c r="BH46" s="1"/>
  <c r="AB44"/>
  <c r="AF44" s="1"/>
  <c r="AJ44" s="1"/>
  <c r="AN44" s="1"/>
  <c r="AR44" s="1"/>
  <c r="AV44" s="1"/>
  <c r="AZ44" s="1"/>
  <c r="BD44" s="1"/>
  <c r="BH44" s="1"/>
  <c r="AB42"/>
  <c r="AF42" s="1"/>
  <c r="AJ42" s="1"/>
  <c r="AN42" s="1"/>
  <c r="AR42" s="1"/>
  <c r="AV42" s="1"/>
  <c r="AZ42" s="1"/>
  <c r="BD42" s="1"/>
  <c r="BH42" s="1"/>
  <c r="AB40"/>
  <c r="AF40" s="1"/>
  <c r="AJ40" s="1"/>
  <c r="AN40" s="1"/>
  <c r="AR40" s="1"/>
  <c r="AV40" s="1"/>
  <c r="AZ40" s="1"/>
  <c r="BD40" s="1"/>
  <c r="BH40" s="1"/>
  <c r="AB38"/>
  <c r="AF38" s="1"/>
  <c r="AJ38" s="1"/>
  <c r="AN38" s="1"/>
  <c r="AR38" s="1"/>
  <c r="AV38" s="1"/>
  <c r="AZ38" s="1"/>
  <c r="BD38" s="1"/>
  <c r="BH38" s="1"/>
  <c r="AB36"/>
  <c r="AF36" s="1"/>
  <c r="AJ36" s="1"/>
  <c r="AN36" s="1"/>
  <c r="AR36" s="1"/>
  <c r="AV36" s="1"/>
  <c r="AZ36" s="1"/>
  <c r="BD36" s="1"/>
  <c r="BH36" s="1"/>
  <c r="AB34"/>
  <c r="AF34" s="1"/>
  <c r="AJ34" s="1"/>
  <c r="AN34" s="1"/>
  <c r="AR34" s="1"/>
  <c r="AV34" s="1"/>
  <c r="AZ34" s="1"/>
  <c r="BD34" s="1"/>
  <c r="BH34" s="1"/>
  <c r="AB24"/>
  <c r="AF24" s="1"/>
  <c r="AJ24" s="1"/>
  <c r="AN24" s="1"/>
  <c r="AR24" s="1"/>
  <c r="AV24" s="1"/>
  <c r="AZ24" s="1"/>
  <c r="BD24" s="1"/>
  <c r="BH24" s="1"/>
  <c r="AB22"/>
  <c r="AF22" s="1"/>
  <c r="AJ22" s="1"/>
  <c r="AN22" s="1"/>
  <c r="AR22" s="1"/>
  <c r="AV22" s="1"/>
  <c r="AZ22" s="1"/>
  <c r="BD22" s="1"/>
  <c r="BH22" s="1"/>
  <c r="AB20"/>
  <c r="AF20" s="1"/>
  <c r="AJ20" s="1"/>
  <c r="AN20" s="1"/>
  <c r="AR20" s="1"/>
  <c r="AV20" s="1"/>
  <c r="AZ20" s="1"/>
  <c r="BD20" s="1"/>
  <c r="BH20" s="1"/>
  <c r="AB18"/>
  <c r="AF18" s="1"/>
  <c r="AJ18" s="1"/>
  <c r="AN18" s="1"/>
  <c r="AR18" s="1"/>
  <c r="AV18" s="1"/>
  <c r="AZ18" s="1"/>
  <c r="BD18" s="1"/>
  <c r="BH18" s="1"/>
  <c r="AB14"/>
  <c r="AF14" s="1"/>
  <c r="AJ14" s="1"/>
  <c r="AN14" s="1"/>
  <c r="AR14" s="1"/>
  <c r="AV14" s="1"/>
  <c r="AZ14" s="1"/>
  <c r="BD14" s="1"/>
  <c r="BH14" s="1"/>
  <c r="AJ12"/>
  <c r="AB10"/>
  <c r="AF10" s="1"/>
  <c r="AJ10" s="1"/>
  <c r="AN10" s="1"/>
  <c r="AR10" s="1"/>
  <c r="AV10" s="1"/>
  <c r="AZ10" s="1"/>
  <c r="BD10" s="1"/>
  <c r="BH10" s="1"/>
  <c r="T92" i="12"/>
  <c r="U92"/>
  <c r="W92" s="1"/>
  <c r="U76"/>
  <c r="W76" s="1"/>
  <c r="T76"/>
  <c r="U60"/>
  <c r="W60" s="1"/>
  <c r="T60"/>
  <c r="U44"/>
  <c r="W44" s="1"/>
  <c r="T44"/>
  <c r="U28"/>
  <c r="W28" s="1"/>
  <c r="T28"/>
  <c r="U12"/>
  <c r="W12" s="1"/>
  <c r="T12"/>
  <c r="U86"/>
  <c r="W86" s="1"/>
  <c r="T86"/>
  <c r="U46"/>
  <c r="W46" s="1"/>
  <c r="T46"/>
  <c r="U14"/>
  <c r="W14" s="1"/>
  <c r="T14"/>
  <c r="U65"/>
  <c r="W65" s="1"/>
  <c r="T65"/>
  <c r="U53"/>
  <c r="W53" s="1"/>
  <c r="T53"/>
  <c r="U9"/>
  <c r="W9" s="1"/>
  <c r="T9"/>
  <c r="T83"/>
  <c r="U83"/>
  <c r="W83" s="1"/>
  <c r="U71"/>
  <c r="W71" s="1"/>
  <c r="T71"/>
  <c r="U51"/>
  <c r="W51" s="1"/>
  <c r="T51"/>
  <c r="U39"/>
  <c r="W39" s="1"/>
  <c r="T39"/>
  <c r="U19"/>
  <c r="W19" s="1"/>
  <c r="T19"/>
  <c r="T93"/>
  <c r="U93"/>
  <c r="W93" s="1"/>
  <c r="U37"/>
  <c r="W37" s="1"/>
  <c r="T37"/>
  <c r="U17"/>
  <c r="W17" s="1"/>
  <c r="T17"/>
  <c r="AB82" i="7"/>
  <c r="AF82" s="1"/>
  <c r="AJ82" s="1"/>
  <c r="AN82" s="1"/>
  <c r="AR82" s="1"/>
  <c r="AV82" s="1"/>
  <c r="AZ82" s="1"/>
  <c r="BD82" s="1"/>
  <c r="BH82" s="1"/>
  <c r="AB74"/>
  <c r="AF74" s="1"/>
  <c r="AJ74" s="1"/>
  <c r="AN74" s="1"/>
  <c r="AR74" s="1"/>
  <c r="AV74" s="1"/>
  <c r="AZ74" s="1"/>
  <c r="BD74" s="1"/>
  <c r="BH74" s="1"/>
  <c r="K2" i="14"/>
  <c r="B1" s="1"/>
  <c r="C7" i="24" s="1"/>
  <c r="U96" i="12"/>
  <c r="W96" s="1"/>
  <c r="T96"/>
  <c r="U80"/>
  <c r="W80" s="1"/>
  <c r="T80"/>
  <c r="U64"/>
  <c r="W64" s="1"/>
  <c r="T64"/>
  <c r="U48"/>
  <c r="W48" s="1"/>
  <c r="T48"/>
  <c r="U32"/>
  <c r="W32" s="1"/>
  <c r="T32"/>
  <c r="U16"/>
  <c r="W16" s="1"/>
  <c r="T16"/>
  <c r="U54"/>
  <c r="W54" s="1"/>
  <c r="T54"/>
  <c r="U22"/>
  <c r="W22" s="1"/>
  <c r="T22"/>
  <c r="U77"/>
  <c r="W77" s="1"/>
  <c r="T77"/>
  <c r="U21"/>
  <c r="W21" s="1"/>
  <c r="T21"/>
  <c r="T95"/>
  <c r="U95"/>
  <c r="W95" s="1"/>
  <c r="T75"/>
  <c r="U75"/>
  <c r="W75" s="1"/>
  <c r="U63"/>
  <c r="W63" s="1"/>
  <c r="T63"/>
  <c r="U43"/>
  <c r="W43" s="1"/>
  <c r="T43"/>
  <c r="U31"/>
  <c r="W31" s="1"/>
  <c r="T31"/>
  <c r="U11"/>
  <c r="W11" s="1"/>
  <c r="T11"/>
  <c r="U90"/>
  <c r="W90" s="1"/>
  <c r="T90"/>
  <c r="U74"/>
  <c r="W74" s="1"/>
  <c r="T74"/>
  <c r="U58"/>
  <c r="W58" s="1"/>
  <c r="T58"/>
  <c r="U42"/>
  <c r="W42" s="1"/>
  <c r="T42"/>
  <c r="U26"/>
  <c r="W26" s="1"/>
  <c r="T26"/>
  <c r="T81"/>
  <c r="U81"/>
  <c r="W81" s="1"/>
  <c r="U41"/>
  <c r="W41" s="1"/>
  <c r="T41"/>
  <c r="U13"/>
  <c r="W13" s="1"/>
  <c r="T13"/>
  <c r="U57"/>
  <c r="W57" s="1"/>
  <c r="T57"/>
  <c r="AB84" i="7"/>
  <c r="AF84" s="1"/>
  <c r="AJ84" s="1"/>
  <c r="AN84" s="1"/>
  <c r="AR84" s="1"/>
  <c r="AV84" s="1"/>
  <c r="AZ84" s="1"/>
  <c r="BD84" s="1"/>
  <c r="BH84" s="1"/>
  <c r="AB78"/>
  <c r="AF78" s="1"/>
  <c r="AJ78" s="1"/>
  <c r="AN78" s="1"/>
  <c r="AR78" s="1"/>
  <c r="AV78" s="1"/>
  <c r="AZ78" s="1"/>
  <c r="BD78" s="1"/>
  <c r="BH78" s="1"/>
  <c r="AB70"/>
  <c r="AF70" s="1"/>
  <c r="AJ70" s="1"/>
  <c r="AN70" s="1"/>
  <c r="AR70" s="1"/>
  <c r="AV70" s="1"/>
  <c r="AZ70" s="1"/>
  <c r="BD70" s="1"/>
  <c r="BH70" s="1"/>
  <c r="AB85"/>
  <c r="AF85" s="1"/>
  <c r="AJ85" s="1"/>
  <c r="AN85" s="1"/>
  <c r="AR85" s="1"/>
  <c r="AV85" s="1"/>
  <c r="AZ85" s="1"/>
  <c r="BD85" s="1"/>
  <c r="BH85" s="1"/>
  <c r="AB83"/>
  <c r="AF83" s="1"/>
  <c r="AJ83" s="1"/>
  <c r="AN83" s="1"/>
  <c r="AR83" s="1"/>
  <c r="AV83" s="1"/>
  <c r="AZ83" s="1"/>
  <c r="BD83" s="1"/>
  <c r="BH83" s="1"/>
  <c r="AB81"/>
  <c r="AF81" s="1"/>
  <c r="AJ81" s="1"/>
  <c r="AN81" s="1"/>
  <c r="AR81" s="1"/>
  <c r="AV81" s="1"/>
  <c r="AZ81" s="1"/>
  <c r="BD81" s="1"/>
  <c r="BH81" s="1"/>
  <c r="AB79"/>
  <c r="AF79" s="1"/>
  <c r="AJ79" s="1"/>
  <c r="AN79" s="1"/>
  <c r="AR79" s="1"/>
  <c r="AV79" s="1"/>
  <c r="AZ79" s="1"/>
  <c r="BD79" s="1"/>
  <c r="BH79" s="1"/>
  <c r="AB77"/>
  <c r="AF77" s="1"/>
  <c r="AJ77" s="1"/>
  <c r="AN77" s="1"/>
  <c r="AR77" s="1"/>
  <c r="AV77" s="1"/>
  <c r="AZ77" s="1"/>
  <c r="BD77" s="1"/>
  <c r="BH77" s="1"/>
  <c r="AB75"/>
  <c r="AF75" s="1"/>
  <c r="AJ75" s="1"/>
  <c r="AN75" s="1"/>
  <c r="AR75" s="1"/>
  <c r="AV75" s="1"/>
  <c r="AZ75" s="1"/>
  <c r="BD75" s="1"/>
  <c r="BH75" s="1"/>
  <c r="AB73"/>
  <c r="AF73" s="1"/>
  <c r="AJ73" s="1"/>
  <c r="AN73" s="1"/>
  <c r="AR73" s="1"/>
  <c r="AV73" s="1"/>
  <c r="AZ73" s="1"/>
  <c r="BD73" s="1"/>
  <c r="BH73" s="1"/>
  <c r="AB71"/>
  <c r="AF71" s="1"/>
  <c r="AJ71" s="1"/>
  <c r="AN71" s="1"/>
  <c r="AR71" s="1"/>
  <c r="AV71" s="1"/>
  <c r="AZ71" s="1"/>
  <c r="BD71" s="1"/>
  <c r="BH71" s="1"/>
  <c r="AB69"/>
  <c r="AF69" s="1"/>
  <c r="AJ69" s="1"/>
  <c r="AN69" s="1"/>
  <c r="AR69" s="1"/>
  <c r="AV69" s="1"/>
  <c r="AZ69" s="1"/>
  <c r="BD69" s="1"/>
  <c r="BH69" s="1"/>
  <c r="AB67"/>
  <c r="AF67" s="1"/>
  <c r="AJ67" s="1"/>
  <c r="AN67" s="1"/>
  <c r="AR67" s="1"/>
  <c r="AV67" s="1"/>
  <c r="AZ67" s="1"/>
  <c r="BD67" s="1"/>
  <c r="BH67" s="1"/>
  <c r="AB65"/>
  <c r="AF65" s="1"/>
  <c r="AJ65" s="1"/>
  <c r="AN65" s="1"/>
  <c r="AR65" s="1"/>
  <c r="AV65" s="1"/>
  <c r="AZ65" s="1"/>
  <c r="BD65" s="1"/>
  <c r="BH65" s="1"/>
  <c r="AB63"/>
  <c r="AF63" s="1"/>
  <c r="AJ63" s="1"/>
  <c r="AN63" s="1"/>
  <c r="AR63" s="1"/>
  <c r="AV63" s="1"/>
  <c r="AZ63" s="1"/>
  <c r="BD63" s="1"/>
  <c r="BH63" s="1"/>
  <c r="AB61"/>
  <c r="AF61" s="1"/>
  <c r="AJ61" s="1"/>
  <c r="AN61" s="1"/>
  <c r="AR61" s="1"/>
  <c r="AV61" s="1"/>
  <c r="AZ61" s="1"/>
  <c r="BD61" s="1"/>
  <c r="BH61" s="1"/>
  <c r="AB59"/>
  <c r="AF59" s="1"/>
  <c r="AJ59" s="1"/>
  <c r="AN59" s="1"/>
  <c r="AR59" s="1"/>
  <c r="AV59" s="1"/>
  <c r="AZ59" s="1"/>
  <c r="BD59" s="1"/>
  <c r="BH59" s="1"/>
  <c r="AB57"/>
  <c r="AF57" s="1"/>
  <c r="AJ57" s="1"/>
  <c r="AN57" s="1"/>
  <c r="AR57" s="1"/>
  <c r="AV57" s="1"/>
  <c r="AZ57" s="1"/>
  <c r="BD57" s="1"/>
  <c r="BH57" s="1"/>
  <c r="AB55"/>
  <c r="AF55" s="1"/>
  <c r="AJ55" s="1"/>
  <c r="AN55" s="1"/>
  <c r="AR55" s="1"/>
  <c r="AV55" s="1"/>
  <c r="AZ55" s="1"/>
  <c r="BD55" s="1"/>
  <c r="BH55" s="1"/>
  <c r="AB53"/>
  <c r="AF53" s="1"/>
  <c r="AJ53" s="1"/>
  <c r="AN53" s="1"/>
  <c r="AR53" s="1"/>
  <c r="AV53" s="1"/>
  <c r="AZ53" s="1"/>
  <c r="BD53" s="1"/>
  <c r="BH53" s="1"/>
  <c r="AB51"/>
  <c r="AF51" s="1"/>
  <c r="AJ51" s="1"/>
  <c r="AN51" s="1"/>
  <c r="AR51" s="1"/>
  <c r="AV51" s="1"/>
  <c r="AZ51" s="1"/>
  <c r="BD51" s="1"/>
  <c r="BH51" s="1"/>
  <c r="AB49"/>
  <c r="AF49" s="1"/>
  <c r="AJ49" s="1"/>
  <c r="AN49" s="1"/>
  <c r="AR49" s="1"/>
  <c r="AV49" s="1"/>
  <c r="AZ49" s="1"/>
  <c r="BD49" s="1"/>
  <c r="BH49" s="1"/>
  <c r="AB47"/>
  <c r="AF47" s="1"/>
  <c r="AJ47" s="1"/>
  <c r="AN47" s="1"/>
  <c r="AR47" s="1"/>
  <c r="AV47" s="1"/>
  <c r="AZ47" s="1"/>
  <c r="BD47" s="1"/>
  <c r="BH47" s="1"/>
  <c r="AB45"/>
  <c r="AF45" s="1"/>
  <c r="AJ45" s="1"/>
  <c r="AN45" s="1"/>
  <c r="AR45" s="1"/>
  <c r="AV45" s="1"/>
  <c r="AZ45" s="1"/>
  <c r="BD45" s="1"/>
  <c r="BH45" s="1"/>
  <c r="AB43"/>
  <c r="AF43" s="1"/>
  <c r="AJ43" s="1"/>
  <c r="AN43" s="1"/>
  <c r="AR43" s="1"/>
  <c r="AV43" s="1"/>
  <c r="AZ43" s="1"/>
  <c r="BD43" s="1"/>
  <c r="BH43" s="1"/>
  <c r="AB41"/>
  <c r="AF41" s="1"/>
  <c r="AJ41" s="1"/>
  <c r="AN41" s="1"/>
  <c r="AR41" s="1"/>
  <c r="AV41" s="1"/>
  <c r="AZ41" s="1"/>
  <c r="BD41" s="1"/>
  <c r="BH41" s="1"/>
  <c r="AB39"/>
  <c r="AF39" s="1"/>
  <c r="AJ39" s="1"/>
  <c r="AN39" s="1"/>
  <c r="AR39" s="1"/>
  <c r="AV39" s="1"/>
  <c r="AZ39" s="1"/>
  <c r="BD39" s="1"/>
  <c r="BH39" s="1"/>
  <c r="AB37"/>
  <c r="AF37" s="1"/>
  <c r="AJ37" s="1"/>
  <c r="AN37" s="1"/>
  <c r="AR37" s="1"/>
  <c r="AV37" s="1"/>
  <c r="AZ37" s="1"/>
  <c r="BD37" s="1"/>
  <c r="BH37" s="1"/>
  <c r="AB35"/>
  <c r="AF35" s="1"/>
  <c r="AJ35" s="1"/>
  <c r="AN35" s="1"/>
  <c r="AR35" s="1"/>
  <c r="AV35" s="1"/>
  <c r="AZ35" s="1"/>
  <c r="BD35" s="1"/>
  <c r="BH35" s="1"/>
  <c r="AB23"/>
  <c r="AF23" s="1"/>
  <c r="AJ23" s="1"/>
  <c r="AN23" s="1"/>
  <c r="AR23" s="1"/>
  <c r="AV23" s="1"/>
  <c r="AZ23" s="1"/>
  <c r="BD23" s="1"/>
  <c r="BH23" s="1"/>
  <c r="AB21"/>
  <c r="AF21" s="1"/>
  <c r="AJ21" s="1"/>
  <c r="AN21" s="1"/>
  <c r="AR21" s="1"/>
  <c r="AV21" s="1"/>
  <c r="AZ21" s="1"/>
  <c r="BD21" s="1"/>
  <c r="BH21" s="1"/>
  <c r="AB19"/>
  <c r="AF19" s="1"/>
  <c r="AJ19" s="1"/>
  <c r="AN19" s="1"/>
  <c r="AR19" s="1"/>
  <c r="AV19" s="1"/>
  <c r="AZ19" s="1"/>
  <c r="BD19" s="1"/>
  <c r="BH19" s="1"/>
  <c r="AB17"/>
  <c r="AF17" s="1"/>
  <c r="AJ17" s="1"/>
  <c r="AN17" s="1"/>
  <c r="AR17" s="1"/>
  <c r="AV17" s="1"/>
  <c r="AZ17" s="1"/>
  <c r="BD17" s="1"/>
  <c r="BH17" s="1"/>
  <c r="AB15"/>
  <c r="AF15" s="1"/>
  <c r="AJ15" s="1"/>
  <c r="AN15" s="1"/>
  <c r="AR15" s="1"/>
  <c r="AV15" s="1"/>
  <c r="AZ15" s="1"/>
  <c r="BD15" s="1"/>
  <c r="BH15" s="1"/>
  <c r="AJ13"/>
  <c r="AJ11"/>
  <c r="AB9"/>
  <c r="AF9" s="1"/>
  <c r="AJ9" s="1"/>
  <c r="AN9" s="1"/>
  <c r="AR9" s="1"/>
  <c r="AV9" s="1"/>
  <c r="AZ9" s="1"/>
  <c r="BD9" s="1"/>
  <c r="BH9" s="1"/>
  <c r="T100" i="12"/>
  <c r="U100"/>
  <c r="W100" s="1"/>
  <c r="T84"/>
  <c r="U84"/>
  <c r="W84" s="1"/>
  <c r="U68"/>
  <c r="W68" s="1"/>
  <c r="T68"/>
  <c r="U52"/>
  <c r="W52" s="1"/>
  <c r="T52"/>
  <c r="U36"/>
  <c r="W36" s="1"/>
  <c r="T36"/>
  <c r="U20"/>
  <c r="W20" s="1"/>
  <c r="T20"/>
  <c r="U94"/>
  <c r="W94" s="1"/>
  <c r="T94"/>
  <c r="U62"/>
  <c r="W62" s="1"/>
  <c r="T62"/>
  <c r="U30"/>
  <c r="W30" s="1"/>
  <c r="T30"/>
  <c r="U45"/>
  <c r="W45" s="1"/>
  <c r="T45"/>
  <c r="U29"/>
  <c r="W29" s="1"/>
  <c r="T29"/>
  <c r="T99"/>
  <c r="U99"/>
  <c r="W99" s="1"/>
  <c r="T87"/>
  <c r="U87"/>
  <c r="W87" s="1"/>
  <c r="U67"/>
  <c r="W67" s="1"/>
  <c r="T67"/>
  <c r="U55"/>
  <c r="W55" s="1"/>
  <c r="T55"/>
  <c r="U35"/>
  <c r="W35" s="1"/>
  <c r="T35"/>
  <c r="U23"/>
  <c r="W23" s="1"/>
  <c r="T23"/>
  <c r="U10"/>
  <c r="W10" s="1"/>
  <c r="T10"/>
  <c r="T89"/>
  <c r="U89"/>
  <c r="W89" s="1"/>
  <c r="U49"/>
  <c r="W49" s="1"/>
  <c r="T49"/>
  <c r="U25"/>
  <c r="W25" s="1"/>
  <c r="T25"/>
  <c r="T5"/>
  <c r="U5"/>
  <c r="W5" s="1"/>
  <c r="T6"/>
  <c r="U6"/>
  <c r="W6" s="1"/>
  <c r="U4"/>
  <c r="W4" s="1"/>
  <c r="X372" i="6"/>
  <c r="D372" s="1"/>
  <c r="X403"/>
  <c r="D403" s="1"/>
  <c r="D395"/>
  <c r="AA8" i="19"/>
  <c r="AH6"/>
  <c r="AL7"/>
  <c r="X36" i="6"/>
  <c r="D36" s="1"/>
  <c r="J4" i="14"/>
  <c r="J2" s="1"/>
  <c r="I86" i="7"/>
  <c r="BA86"/>
  <c r="BE86" s="1"/>
  <c r="BI86" s="1"/>
  <c r="H86"/>
  <c r="H79"/>
  <c r="H71"/>
  <c r="H63"/>
  <c r="H59"/>
  <c r="H51"/>
  <c r="H47"/>
  <c r="H39"/>
  <c r="H19"/>
  <c r="H15"/>
  <c r="H76"/>
  <c r="H80"/>
  <c r="H78"/>
  <c r="H70"/>
  <c r="H62"/>
  <c r="H54"/>
  <c r="H46"/>
  <c r="H38"/>
  <c r="H24"/>
  <c r="H22"/>
  <c r="H14"/>
  <c r="H77"/>
  <c r="H61"/>
  <c r="H53"/>
  <c r="H45"/>
  <c r="H37"/>
  <c r="H21"/>
  <c r="H83"/>
  <c r="H75"/>
  <c r="H67"/>
  <c r="H55"/>
  <c r="H43"/>
  <c r="H35"/>
  <c r="H23"/>
  <c r="H60"/>
  <c r="H72"/>
  <c r="H64"/>
  <c r="H56"/>
  <c r="H48"/>
  <c r="H40"/>
  <c r="H85"/>
  <c r="H69"/>
  <c r="H84"/>
  <c r="H68"/>
  <c r="I22"/>
  <c r="BA22"/>
  <c r="BE22" s="1"/>
  <c r="BI22" s="1"/>
  <c r="H44"/>
  <c r="H20"/>
  <c r="I82"/>
  <c r="BA82"/>
  <c r="BE82" s="1"/>
  <c r="BI82" s="1"/>
  <c r="I70"/>
  <c r="BA70"/>
  <c r="BE70" s="1"/>
  <c r="BI70" s="1"/>
  <c r="I62"/>
  <c r="BA62"/>
  <c r="BE62" s="1"/>
  <c r="BI62" s="1"/>
  <c r="I50"/>
  <c r="BA50"/>
  <c r="BE50" s="1"/>
  <c r="BI50" s="1"/>
  <c r="I42"/>
  <c r="BA42"/>
  <c r="BE42" s="1"/>
  <c r="BI42" s="1"/>
  <c r="I38"/>
  <c r="BA38"/>
  <c r="BE38" s="1"/>
  <c r="BI38" s="1"/>
  <c r="I18"/>
  <c r="BA18"/>
  <c r="BE18" s="1"/>
  <c r="BI18" s="1"/>
  <c r="H81"/>
  <c r="H73"/>
  <c r="H65"/>
  <c r="H57"/>
  <c r="H49"/>
  <c r="H41"/>
  <c r="H33"/>
  <c r="H17"/>
  <c r="H9"/>
  <c r="H82"/>
  <c r="H74"/>
  <c r="H66"/>
  <c r="H58"/>
  <c r="H50"/>
  <c r="H42"/>
  <c r="H34"/>
  <c r="H18"/>
  <c r="H10"/>
  <c r="H52"/>
  <c r="H36"/>
  <c r="I78"/>
  <c r="BA78"/>
  <c r="BE78" s="1"/>
  <c r="BI78" s="1"/>
  <c r="I74"/>
  <c r="BA74"/>
  <c r="BE74" s="1"/>
  <c r="BI74" s="1"/>
  <c r="I66"/>
  <c r="BA66"/>
  <c r="BE66" s="1"/>
  <c r="BI66" s="1"/>
  <c r="I58"/>
  <c r="BA58"/>
  <c r="BE58" s="1"/>
  <c r="BI58" s="1"/>
  <c r="I54"/>
  <c r="BA54"/>
  <c r="BE54" s="1"/>
  <c r="BI54" s="1"/>
  <c r="I46"/>
  <c r="BA46"/>
  <c r="BE46" s="1"/>
  <c r="BI46" s="1"/>
  <c r="I34"/>
  <c r="BA34"/>
  <c r="BE34" s="1"/>
  <c r="BI34" s="1"/>
  <c r="I85"/>
  <c r="BA85"/>
  <c r="BE85" s="1"/>
  <c r="BI85" s="1"/>
  <c r="I83"/>
  <c r="BA83"/>
  <c r="BE83" s="1"/>
  <c r="BI83" s="1"/>
  <c r="I81"/>
  <c r="BA81"/>
  <c r="BE81" s="1"/>
  <c r="BI81" s="1"/>
  <c r="I79"/>
  <c r="BA79"/>
  <c r="BE79" s="1"/>
  <c r="BI79" s="1"/>
  <c r="I77"/>
  <c r="BA77"/>
  <c r="BE77" s="1"/>
  <c r="BI77" s="1"/>
  <c r="I75"/>
  <c r="BA75"/>
  <c r="BE75" s="1"/>
  <c r="BI75" s="1"/>
  <c r="I73"/>
  <c r="BA73"/>
  <c r="BE73" s="1"/>
  <c r="BI73" s="1"/>
  <c r="I71"/>
  <c r="BA71"/>
  <c r="BE71" s="1"/>
  <c r="BI71" s="1"/>
  <c r="I69"/>
  <c r="BA69"/>
  <c r="BE69" s="1"/>
  <c r="BI69" s="1"/>
  <c r="I67"/>
  <c r="BA67"/>
  <c r="BE67" s="1"/>
  <c r="BI67" s="1"/>
  <c r="I65"/>
  <c r="BA65"/>
  <c r="BE65" s="1"/>
  <c r="BI65" s="1"/>
  <c r="I63"/>
  <c r="BA63"/>
  <c r="BE63" s="1"/>
  <c r="BI63" s="1"/>
  <c r="I61"/>
  <c r="BA61"/>
  <c r="BE61" s="1"/>
  <c r="BI61" s="1"/>
  <c r="I59"/>
  <c r="BA59"/>
  <c r="BE59" s="1"/>
  <c r="BI59" s="1"/>
  <c r="I57"/>
  <c r="BA57"/>
  <c r="BE57" s="1"/>
  <c r="BI57" s="1"/>
  <c r="I55"/>
  <c r="BA55"/>
  <c r="BE55" s="1"/>
  <c r="BI55" s="1"/>
  <c r="I53"/>
  <c r="BA53"/>
  <c r="BE53" s="1"/>
  <c r="BI53" s="1"/>
  <c r="I51"/>
  <c r="BA51"/>
  <c r="BE51" s="1"/>
  <c r="BI51" s="1"/>
  <c r="I49"/>
  <c r="BA49"/>
  <c r="BE49" s="1"/>
  <c r="BI49" s="1"/>
  <c r="I47"/>
  <c r="BA47"/>
  <c r="BE47" s="1"/>
  <c r="BI47" s="1"/>
  <c r="I45"/>
  <c r="BA45"/>
  <c r="BE45" s="1"/>
  <c r="BI45" s="1"/>
  <c r="I43"/>
  <c r="BA43"/>
  <c r="BE43" s="1"/>
  <c r="BI43" s="1"/>
  <c r="I41"/>
  <c r="BA41"/>
  <c r="BE41" s="1"/>
  <c r="BI41" s="1"/>
  <c r="I39"/>
  <c r="BA39"/>
  <c r="BE39" s="1"/>
  <c r="BI39" s="1"/>
  <c r="I37"/>
  <c r="BA37"/>
  <c r="BE37" s="1"/>
  <c r="BI37" s="1"/>
  <c r="I35"/>
  <c r="BA35"/>
  <c r="BE35" s="1"/>
  <c r="BI35" s="1"/>
  <c r="I33"/>
  <c r="BA33"/>
  <c r="BE33" s="1"/>
  <c r="BI33" s="1"/>
  <c r="I23"/>
  <c r="BA23"/>
  <c r="BE23" s="1"/>
  <c r="BI23" s="1"/>
  <c r="I21"/>
  <c r="BA21"/>
  <c r="BE21" s="1"/>
  <c r="BI21" s="1"/>
  <c r="I19"/>
  <c r="BA19"/>
  <c r="BE19" s="1"/>
  <c r="BI19" s="1"/>
  <c r="I17"/>
  <c r="BA17"/>
  <c r="BE17" s="1"/>
  <c r="BI17" s="1"/>
  <c r="I15"/>
  <c r="BA15"/>
  <c r="BE15" s="1"/>
  <c r="BI15" s="1"/>
  <c r="I13"/>
  <c r="BA13"/>
  <c r="BE13" s="1"/>
  <c r="BI13" s="1"/>
  <c r="I11"/>
  <c r="BA11"/>
  <c r="BE11" s="1"/>
  <c r="BI11" s="1"/>
  <c r="I84"/>
  <c r="BA84"/>
  <c r="BE84" s="1"/>
  <c r="BI84" s="1"/>
  <c r="I80"/>
  <c r="BA80"/>
  <c r="BE80" s="1"/>
  <c r="BI80" s="1"/>
  <c r="I76"/>
  <c r="BA76"/>
  <c r="BE76" s="1"/>
  <c r="BI76" s="1"/>
  <c r="I72"/>
  <c r="BA72"/>
  <c r="BE72" s="1"/>
  <c r="BI72" s="1"/>
  <c r="I68"/>
  <c r="BA68"/>
  <c r="BE68" s="1"/>
  <c r="BI68" s="1"/>
  <c r="I64"/>
  <c r="BA64"/>
  <c r="BE64" s="1"/>
  <c r="BI64" s="1"/>
  <c r="I60"/>
  <c r="BA60"/>
  <c r="BE60" s="1"/>
  <c r="BI60" s="1"/>
  <c r="I56"/>
  <c r="BA56"/>
  <c r="BE56" s="1"/>
  <c r="BI56" s="1"/>
  <c r="I52"/>
  <c r="BA52"/>
  <c r="BE52" s="1"/>
  <c r="BI52" s="1"/>
  <c r="I48"/>
  <c r="BA48"/>
  <c r="BE48" s="1"/>
  <c r="BI48" s="1"/>
  <c r="I44"/>
  <c r="BA44"/>
  <c r="BE44" s="1"/>
  <c r="BI44" s="1"/>
  <c r="I40"/>
  <c r="BA40"/>
  <c r="BE40" s="1"/>
  <c r="BI40" s="1"/>
  <c r="I36"/>
  <c r="BA36"/>
  <c r="BE36" s="1"/>
  <c r="BI36" s="1"/>
  <c r="I24"/>
  <c r="BA24"/>
  <c r="BE24" s="1"/>
  <c r="BI24" s="1"/>
  <c r="I20"/>
  <c r="BA20"/>
  <c r="BE20" s="1"/>
  <c r="BI20" s="1"/>
  <c r="I16"/>
  <c r="BA16"/>
  <c r="BE16" s="1"/>
  <c r="BI16" s="1"/>
  <c r="I12"/>
  <c r="BA12"/>
  <c r="BE12" s="1"/>
  <c r="BI12" s="1"/>
  <c r="I8"/>
  <c r="BA8"/>
  <c r="BE8" s="1"/>
  <c r="BI8" s="1"/>
  <c r="AK7"/>
  <c r="X374" i="6" l="1"/>
  <c r="D374" s="1"/>
  <c r="AP7" i="19"/>
  <c r="AL6"/>
  <c r="AE8"/>
  <c r="X383" i="6" l="1"/>
  <c r="D383" s="1"/>
  <c r="AI8" i="19"/>
  <c r="AT7"/>
  <c r="AP6"/>
  <c r="A8" i="7"/>
  <c r="A9" s="1"/>
  <c r="A10" s="1"/>
  <c r="A11" s="1"/>
  <c r="A12" s="1"/>
  <c r="A13" s="1"/>
  <c r="A14" s="1"/>
  <c r="A15" s="1"/>
  <c r="A16" s="1"/>
  <c r="A17" s="1"/>
  <c r="A18" s="1"/>
  <c r="A19" s="1"/>
  <c r="A20" s="1"/>
  <c r="A21" s="1"/>
  <c r="A22" s="1"/>
  <c r="A23" s="1"/>
  <c r="A24" s="1"/>
  <c r="A33" s="1"/>
  <c r="A34" s="1"/>
  <c r="A35" s="1"/>
  <c r="A36" s="1"/>
  <c r="A37" s="1"/>
  <c r="A38" s="1"/>
  <c r="P7"/>
  <c r="T7" s="1"/>
  <c r="X7" s="1"/>
  <c r="X387" i="6" l="1"/>
  <c r="D387" s="1"/>
  <c r="AI1" i="7"/>
  <c r="BG1"/>
  <c r="O1"/>
  <c r="AU1"/>
  <c r="AB7"/>
  <c r="AF7" s="1"/>
  <c r="AJ7" s="1"/>
  <c r="AN7" s="1"/>
  <c r="AR7" s="1"/>
  <c r="AV7" s="1"/>
  <c r="AZ7" s="1"/>
  <c r="BD7" s="1"/>
  <c r="BH7" s="1"/>
  <c r="AE1"/>
  <c r="AX7" i="19"/>
  <c r="BB7" s="1"/>
  <c r="BD7" s="1"/>
  <c r="AT6"/>
  <c r="AM8"/>
  <c r="H7" i="7"/>
  <c r="AY1"/>
  <c r="AQ1"/>
  <c r="AM1"/>
  <c r="BC1"/>
  <c r="AA1"/>
  <c r="W1"/>
  <c r="S1"/>
  <c r="A39"/>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BB404" i="6"/>
  <c r="BA404"/>
  <c r="AZ404"/>
  <c r="AY404"/>
  <c r="AX404"/>
  <c r="AW404"/>
  <c r="AV404"/>
  <c r="AU404"/>
  <c r="AT404"/>
  <c r="AS404"/>
  <c r="AR404"/>
  <c r="AQ404"/>
  <c r="BB402"/>
  <c r="BA402"/>
  <c r="AZ402"/>
  <c r="AY402"/>
  <c r="AX402"/>
  <c r="AW402"/>
  <c r="AV402"/>
  <c r="AU402"/>
  <c r="AT402"/>
  <c r="AS402"/>
  <c r="AR402"/>
  <c r="AQ402"/>
  <c r="BB401"/>
  <c r="BA401"/>
  <c r="AZ401"/>
  <c r="AY401"/>
  <c r="AX401"/>
  <c r="AW401"/>
  <c r="AV401"/>
  <c r="AU401"/>
  <c r="AT401"/>
  <c r="AS401"/>
  <c r="AR401"/>
  <c r="AQ401"/>
  <c r="BB400"/>
  <c r="BA400"/>
  <c r="AZ400"/>
  <c r="AY400"/>
  <c r="AX400"/>
  <c r="AW400"/>
  <c r="AV400"/>
  <c r="AU400"/>
  <c r="AT400"/>
  <c r="AS400"/>
  <c r="AR400"/>
  <c r="AQ400"/>
  <c r="BB399"/>
  <c r="BA399"/>
  <c r="AZ399"/>
  <c r="AY399"/>
  <c r="AX399"/>
  <c r="AW399"/>
  <c r="AV399"/>
  <c r="AU399"/>
  <c r="AT399"/>
  <c r="AS399"/>
  <c r="AR399"/>
  <c r="AQ399"/>
  <c r="BB398"/>
  <c r="BA398"/>
  <c r="AZ398"/>
  <c r="AY398"/>
  <c r="AX398"/>
  <c r="AW398"/>
  <c r="AV398"/>
  <c r="AU398"/>
  <c r="AT398"/>
  <c r="AS398"/>
  <c r="AR398"/>
  <c r="AQ398"/>
  <c r="BB397"/>
  <c r="BA397"/>
  <c r="AZ397"/>
  <c r="AY397"/>
  <c r="AX397"/>
  <c r="AW397"/>
  <c r="AV397"/>
  <c r="AU397"/>
  <c r="AT397"/>
  <c r="AS397"/>
  <c r="AR397"/>
  <c r="AQ397"/>
  <c r="BB396"/>
  <c r="BB395" s="1"/>
  <c r="BB403" s="1"/>
  <c r="BA396"/>
  <c r="BA395" s="1"/>
  <c r="AZ396"/>
  <c r="AZ395" s="1"/>
  <c r="AY396"/>
  <c r="AY395" s="1"/>
  <c r="AY403" s="1"/>
  <c r="AX396"/>
  <c r="AW396"/>
  <c r="AW395" s="1"/>
  <c r="AW403" s="1"/>
  <c r="AV396"/>
  <c r="AU396"/>
  <c r="AT396"/>
  <c r="AT395" s="1"/>
  <c r="AT403" s="1"/>
  <c r="AS396"/>
  <c r="AR396"/>
  <c r="AR395" s="1"/>
  <c r="AQ396"/>
  <c r="BB385"/>
  <c r="BA385"/>
  <c r="AZ385"/>
  <c r="AY385"/>
  <c r="AX385"/>
  <c r="AW385"/>
  <c r="AV385"/>
  <c r="AU385"/>
  <c r="AT385"/>
  <c r="AS385"/>
  <c r="AQ385"/>
  <c r="BB382"/>
  <c r="BA382"/>
  <c r="AZ382"/>
  <c r="AY382"/>
  <c r="AX382"/>
  <c r="AW382"/>
  <c r="AV382"/>
  <c r="AU382"/>
  <c r="AT382"/>
  <c r="AS382"/>
  <c r="AR382"/>
  <c r="AQ382"/>
  <c r="BB381"/>
  <c r="BA381"/>
  <c r="AZ381"/>
  <c r="AY381"/>
  <c r="AX381"/>
  <c r="AW381"/>
  <c r="AV381"/>
  <c r="AU381"/>
  <c r="AT381"/>
  <c r="AS381"/>
  <c r="AR381"/>
  <c r="AQ381"/>
  <c r="BB380"/>
  <c r="BA380"/>
  <c r="BA379" s="1"/>
  <c r="AZ380"/>
  <c r="AY380"/>
  <c r="AY379" s="1"/>
  <c r="AX380"/>
  <c r="AW380"/>
  <c r="AW379" s="1"/>
  <c r="AV380"/>
  <c r="AU380"/>
  <c r="AU379" s="1"/>
  <c r="AT380"/>
  <c r="AS380"/>
  <c r="AS379" s="1"/>
  <c r="AR380"/>
  <c r="AQ380"/>
  <c r="AQ379" s="1"/>
  <c r="BB378"/>
  <c r="BA378"/>
  <c r="AZ378"/>
  <c r="AY378"/>
  <c r="AX378"/>
  <c r="AW378"/>
  <c r="AV378"/>
  <c r="AU378"/>
  <c r="AT378"/>
  <c r="AS378"/>
  <c r="AR378"/>
  <c r="AQ378"/>
  <c r="BB377"/>
  <c r="BA377"/>
  <c r="BA376" s="1"/>
  <c r="AZ377"/>
  <c r="AZ376" s="1"/>
  <c r="AY377"/>
  <c r="AX377"/>
  <c r="AW377"/>
  <c r="AW376" s="1"/>
  <c r="AV377"/>
  <c r="AV376" s="1"/>
  <c r="AU377"/>
  <c r="AT377"/>
  <c r="AS377"/>
  <c r="AS376" s="1"/>
  <c r="AR377"/>
  <c r="AR376" s="1"/>
  <c r="AQ377"/>
  <c r="AQ376" s="1"/>
  <c r="BB371"/>
  <c r="BA371"/>
  <c r="AZ371"/>
  <c r="AY371"/>
  <c r="AX371"/>
  <c r="AW371"/>
  <c r="AV371"/>
  <c r="AU371"/>
  <c r="AT371"/>
  <c r="AS371"/>
  <c r="AR371"/>
  <c r="AQ371"/>
  <c r="BB370"/>
  <c r="BA370"/>
  <c r="BA369" s="1"/>
  <c r="AZ370"/>
  <c r="AZ369" s="1"/>
  <c r="AY370"/>
  <c r="AY369" s="1"/>
  <c r="AX370"/>
  <c r="AW370"/>
  <c r="AW369" s="1"/>
  <c r="AV370"/>
  <c r="AV369" s="1"/>
  <c r="AU370"/>
  <c r="AU369" s="1"/>
  <c r="AT370"/>
  <c r="AT369" s="1"/>
  <c r="AS370"/>
  <c r="AS369" s="1"/>
  <c r="AR370"/>
  <c r="AR369" s="1"/>
  <c r="AQ370"/>
  <c r="BB368"/>
  <c r="BA368"/>
  <c r="AZ368"/>
  <c r="AY368"/>
  <c r="AX368"/>
  <c r="AW368"/>
  <c r="AV368"/>
  <c r="AU368"/>
  <c r="AT368"/>
  <c r="AS368"/>
  <c r="AR368"/>
  <c r="AQ368"/>
  <c r="BB367"/>
  <c r="BA367"/>
  <c r="AZ367"/>
  <c r="AY367"/>
  <c r="AX367"/>
  <c r="AW367"/>
  <c r="AV367"/>
  <c r="AU367"/>
  <c r="AT367"/>
  <c r="AS367"/>
  <c r="AR367"/>
  <c r="AQ367"/>
  <c r="BB366"/>
  <c r="BA366"/>
  <c r="AZ366"/>
  <c r="AY366"/>
  <c r="AX366"/>
  <c r="AW366"/>
  <c r="AV366"/>
  <c r="AU366"/>
  <c r="AT366"/>
  <c r="AS366"/>
  <c r="AR366"/>
  <c r="AQ366"/>
  <c r="BB365"/>
  <c r="BA365"/>
  <c r="AZ365"/>
  <c r="AY365"/>
  <c r="AX365"/>
  <c r="AW365"/>
  <c r="AV365"/>
  <c r="AU365"/>
  <c r="AT365"/>
  <c r="AS365"/>
  <c r="AR365"/>
  <c r="AQ365"/>
  <c r="BB364"/>
  <c r="BA364"/>
  <c r="AZ364"/>
  <c r="AY364"/>
  <c r="AX364"/>
  <c r="AW364"/>
  <c r="AV364"/>
  <c r="AU364"/>
  <c r="AT364"/>
  <c r="AS364"/>
  <c r="AR364"/>
  <c r="AQ364"/>
  <c r="BB363"/>
  <c r="BA363"/>
  <c r="AZ363"/>
  <c r="AY363"/>
  <c r="AX363"/>
  <c r="AW363"/>
  <c r="AV363"/>
  <c r="AU363"/>
  <c r="AT363"/>
  <c r="AS363"/>
  <c r="AR363"/>
  <c r="AQ363"/>
  <c r="BB362"/>
  <c r="BA362"/>
  <c r="BA361" s="1"/>
  <c r="AZ362"/>
  <c r="AY362"/>
  <c r="AX362"/>
  <c r="AW362"/>
  <c r="AV362"/>
  <c r="AU362"/>
  <c r="AT362"/>
  <c r="AS362"/>
  <c r="AS361" s="1"/>
  <c r="AR362"/>
  <c r="AQ362"/>
  <c r="BB360"/>
  <c r="BA360"/>
  <c r="AZ360"/>
  <c r="AY360"/>
  <c r="AX360"/>
  <c r="AW360"/>
  <c r="AV360"/>
  <c r="AU360"/>
  <c r="AT360"/>
  <c r="AS360"/>
  <c r="AR360"/>
  <c r="AQ360"/>
  <c r="BB359"/>
  <c r="BA359"/>
  <c r="AZ359"/>
  <c r="AY359"/>
  <c r="AX359"/>
  <c r="AW359"/>
  <c r="AV359"/>
  <c r="AU359"/>
  <c r="AT359"/>
  <c r="AS359"/>
  <c r="AR359"/>
  <c r="AQ359"/>
  <c r="BB358"/>
  <c r="BA358"/>
  <c r="AZ358"/>
  <c r="AY358"/>
  <c r="AX358"/>
  <c r="AW358"/>
  <c r="AV358"/>
  <c r="AU358"/>
  <c r="AT358"/>
  <c r="AS358"/>
  <c r="AR358"/>
  <c r="AQ358"/>
  <c r="BB357"/>
  <c r="BA357"/>
  <c r="AZ357"/>
  <c r="AY357"/>
  <c r="AX357"/>
  <c r="AW357"/>
  <c r="AV357"/>
  <c r="AU357"/>
  <c r="AT357"/>
  <c r="AS357"/>
  <c r="AR357"/>
  <c r="AQ357"/>
  <c r="BB356"/>
  <c r="BA356"/>
  <c r="AZ356"/>
  <c r="AY356"/>
  <c r="AX356"/>
  <c r="AW356"/>
  <c r="AV356"/>
  <c r="AU356"/>
  <c r="AT356"/>
  <c r="AS356"/>
  <c r="AR356"/>
  <c r="AQ356"/>
  <c r="BB355"/>
  <c r="BA355"/>
  <c r="AZ355"/>
  <c r="AY355"/>
  <c r="AX355"/>
  <c r="AW355"/>
  <c r="AV355"/>
  <c r="AU355"/>
  <c r="AT355"/>
  <c r="AS355"/>
  <c r="AR355"/>
  <c r="AQ355"/>
  <c r="BB354"/>
  <c r="BA354"/>
  <c r="AZ354"/>
  <c r="AY354"/>
  <c r="AX354"/>
  <c r="AW354"/>
  <c r="AV354"/>
  <c r="AU354"/>
  <c r="AT354"/>
  <c r="AS354"/>
  <c r="AR354"/>
  <c r="AQ354"/>
  <c r="BB353"/>
  <c r="BA353"/>
  <c r="AZ353"/>
  <c r="AY353"/>
  <c r="AX353"/>
  <c r="AW353"/>
  <c r="AV353"/>
  <c r="AU353"/>
  <c r="AT353"/>
  <c r="AS353"/>
  <c r="AR353"/>
  <c r="AQ353"/>
  <c r="BB352"/>
  <c r="BA352"/>
  <c r="AZ352"/>
  <c r="AY352"/>
  <c r="AX352"/>
  <c r="AW352"/>
  <c r="AV352"/>
  <c r="AU352"/>
  <c r="AT352"/>
  <c r="AS352"/>
  <c r="AR352"/>
  <c r="AQ352"/>
  <c r="BB351"/>
  <c r="BA351"/>
  <c r="AZ351"/>
  <c r="AY351"/>
  <c r="AX351"/>
  <c r="AW351"/>
  <c r="AV351"/>
  <c r="AU351"/>
  <c r="AT351"/>
  <c r="AS351"/>
  <c r="AR351"/>
  <c r="AQ351"/>
  <c r="BB350"/>
  <c r="BA350"/>
  <c r="AZ350"/>
  <c r="AY350"/>
  <c r="AX350"/>
  <c r="AW350"/>
  <c r="AV350"/>
  <c r="AU350"/>
  <c r="AT350"/>
  <c r="AS350"/>
  <c r="AR350"/>
  <c r="AQ350"/>
  <c r="BB349"/>
  <c r="BA349"/>
  <c r="AZ349"/>
  <c r="AY349"/>
  <c r="AX349"/>
  <c r="AW349"/>
  <c r="AV349"/>
  <c r="AU349"/>
  <c r="AT349"/>
  <c r="AS349"/>
  <c r="AR349"/>
  <c r="AQ349"/>
  <c r="BB348"/>
  <c r="BA348"/>
  <c r="AZ348"/>
  <c r="AY348"/>
  <c r="AX348"/>
  <c r="AW348"/>
  <c r="AV348"/>
  <c r="AU348"/>
  <c r="AT348"/>
  <c r="AS348"/>
  <c r="AR348"/>
  <c r="AQ348"/>
  <c r="BB347"/>
  <c r="BA347"/>
  <c r="AZ347"/>
  <c r="AY347"/>
  <c r="AX347"/>
  <c r="AW347"/>
  <c r="AV347"/>
  <c r="AU347"/>
  <c r="AT347"/>
  <c r="AS347"/>
  <c r="AR347"/>
  <c r="AQ347"/>
  <c r="BB346"/>
  <c r="BA346"/>
  <c r="AZ346"/>
  <c r="AY346"/>
  <c r="AX346"/>
  <c r="AW346"/>
  <c r="AV346"/>
  <c r="AU346"/>
  <c r="AT346"/>
  <c r="AS346"/>
  <c r="AR346"/>
  <c r="AQ346"/>
  <c r="BB345"/>
  <c r="BA345"/>
  <c r="AZ345"/>
  <c r="AY345"/>
  <c r="AX345"/>
  <c r="AW345"/>
  <c r="AV345"/>
  <c r="AU345"/>
  <c r="AT345"/>
  <c r="AS345"/>
  <c r="AR345"/>
  <c r="AQ345"/>
  <c r="BB344"/>
  <c r="BA344"/>
  <c r="AZ344"/>
  <c r="AY344"/>
  <c r="AX344"/>
  <c r="AW344"/>
  <c r="AV344"/>
  <c r="AU344"/>
  <c r="AT344"/>
  <c r="AS344"/>
  <c r="AR344"/>
  <c r="AQ344"/>
  <c r="BB343"/>
  <c r="BA343"/>
  <c r="AZ343"/>
  <c r="AY343"/>
  <c r="AX343"/>
  <c r="AW343"/>
  <c r="AV343"/>
  <c r="AU343"/>
  <c r="AT343"/>
  <c r="AS343"/>
  <c r="AR343"/>
  <c r="AQ343"/>
  <c r="BB342"/>
  <c r="BA342"/>
  <c r="AZ342"/>
  <c r="AY342"/>
  <c r="AX342"/>
  <c r="AW342"/>
  <c r="AV342"/>
  <c r="AU342"/>
  <c r="AT342"/>
  <c r="AS342"/>
  <c r="AR342"/>
  <c r="AQ342"/>
  <c r="BB341"/>
  <c r="BA341"/>
  <c r="AZ341"/>
  <c r="AY341"/>
  <c r="AX341"/>
  <c r="AW341"/>
  <c r="AV341"/>
  <c r="AU341"/>
  <c r="AT341"/>
  <c r="AS341"/>
  <c r="AR341"/>
  <c r="AQ341"/>
  <c r="BB340"/>
  <c r="BA340"/>
  <c r="AZ340"/>
  <c r="AY340"/>
  <c r="AX340"/>
  <c r="AW340"/>
  <c r="AV340"/>
  <c r="AU340"/>
  <c r="AT340"/>
  <c r="AS340"/>
  <c r="AR340"/>
  <c r="AQ340"/>
  <c r="BB339"/>
  <c r="BA339"/>
  <c r="AZ339"/>
  <c r="AY339"/>
  <c r="AX339"/>
  <c r="AW339"/>
  <c r="AV339"/>
  <c r="AU339"/>
  <c r="AT339"/>
  <c r="AS339"/>
  <c r="AR339"/>
  <c r="AQ339"/>
  <c r="BB338"/>
  <c r="BA338"/>
  <c r="AZ338"/>
  <c r="AY338"/>
  <c r="AX338"/>
  <c r="AW338"/>
  <c r="AV338"/>
  <c r="AU338"/>
  <c r="AT338"/>
  <c r="AS338"/>
  <c r="AR338"/>
  <c r="AQ338"/>
  <c r="BB337"/>
  <c r="BA337"/>
  <c r="AZ337"/>
  <c r="AY337"/>
  <c r="AX337"/>
  <c r="AW337"/>
  <c r="AV337"/>
  <c r="AU337"/>
  <c r="AT337"/>
  <c r="AS337"/>
  <c r="AR337"/>
  <c r="AQ337"/>
  <c r="BB336"/>
  <c r="BA336"/>
  <c r="AZ336"/>
  <c r="AY336"/>
  <c r="AX336"/>
  <c r="AW336"/>
  <c r="AV336"/>
  <c r="AU336"/>
  <c r="AT336"/>
  <c r="AS336"/>
  <c r="AR336"/>
  <c r="AQ336"/>
  <c r="BB335"/>
  <c r="BA335"/>
  <c r="AZ335"/>
  <c r="AY335"/>
  <c r="AX335"/>
  <c r="AW335"/>
  <c r="AV335"/>
  <c r="AU335"/>
  <c r="AT335"/>
  <c r="AS335"/>
  <c r="AR335"/>
  <c r="AQ335"/>
  <c r="BB334"/>
  <c r="BA334"/>
  <c r="AZ334"/>
  <c r="AY334"/>
  <c r="AX334"/>
  <c r="AW334"/>
  <c r="AV334"/>
  <c r="AU334"/>
  <c r="AT334"/>
  <c r="AS334"/>
  <c r="AR334"/>
  <c r="AQ334"/>
  <c r="BB333"/>
  <c r="BA333"/>
  <c r="AZ333"/>
  <c r="AY333"/>
  <c r="AX333"/>
  <c r="AW333"/>
  <c r="AV333"/>
  <c r="AU333"/>
  <c r="AT333"/>
  <c r="AS333"/>
  <c r="AR333"/>
  <c r="AQ333"/>
  <c r="BB332"/>
  <c r="BA332"/>
  <c r="AZ332"/>
  <c r="AY332"/>
  <c r="AX332"/>
  <c r="AW332"/>
  <c r="AV332"/>
  <c r="AU332"/>
  <c r="AT332"/>
  <c r="AS332"/>
  <c r="AR332"/>
  <c r="AQ332"/>
  <c r="BB331"/>
  <c r="BA331"/>
  <c r="AZ331"/>
  <c r="AY331"/>
  <c r="AX331"/>
  <c r="AW331"/>
  <c r="AV331"/>
  <c r="AU331"/>
  <c r="AT331"/>
  <c r="AS331"/>
  <c r="AR331"/>
  <c r="AQ331"/>
  <c r="BB330"/>
  <c r="BA330"/>
  <c r="AZ330"/>
  <c r="AY330"/>
  <c r="AX330"/>
  <c r="AW330"/>
  <c r="AV330"/>
  <c r="AU330"/>
  <c r="AT330"/>
  <c r="AS330"/>
  <c r="AR330"/>
  <c r="AQ330"/>
  <c r="BB329"/>
  <c r="BA329"/>
  <c r="AZ329"/>
  <c r="AY329"/>
  <c r="AX329"/>
  <c r="AW329"/>
  <c r="AV329"/>
  <c r="AU329"/>
  <c r="AT329"/>
  <c r="AS329"/>
  <c r="AR329"/>
  <c r="AQ329"/>
  <c r="BB328"/>
  <c r="BA328"/>
  <c r="AZ328"/>
  <c r="AY328"/>
  <c r="AX328"/>
  <c r="AW328"/>
  <c r="AV328"/>
  <c r="AU328"/>
  <c r="AT328"/>
  <c r="AS328"/>
  <c r="AR328"/>
  <c r="AQ328"/>
  <c r="BB327"/>
  <c r="BA327"/>
  <c r="AZ327"/>
  <c r="AY327"/>
  <c r="AX327"/>
  <c r="AW327"/>
  <c r="AV327"/>
  <c r="AU327"/>
  <c r="AT327"/>
  <c r="AS327"/>
  <c r="AR327"/>
  <c r="AQ327"/>
  <c r="BB326"/>
  <c r="BA326"/>
  <c r="AZ326"/>
  <c r="AY326"/>
  <c r="AX326"/>
  <c r="AW326"/>
  <c r="AV326"/>
  <c r="AU326"/>
  <c r="AT326"/>
  <c r="AS326"/>
  <c r="AR326"/>
  <c r="AQ326"/>
  <c r="BB325"/>
  <c r="BA325"/>
  <c r="AZ325"/>
  <c r="AY325"/>
  <c r="AX325"/>
  <c r="AW325"/>
  <c r="AV325"/>
  <c r="AU325"/>
  <c r="AT325"/>
  <c r="AS325"/>
  <c r="AR325"/>
  <c r="AQ325"/>
  <c r="BB324"/>
  <c r="BA324"/>
  <c r="AZ324"/>
  <c r="AY324"/>
  <c r="AX324"/>
  <c r="AW324"/>
  <c r="AV324"/>
  <c r="AU324"/>
  <c r="AT324"/>
  <c r="AS324"/>
  <c r="AR324"/>
  <c r="AQ324"/>
  <c r="BB323"/>
  <c r="BA323"/>
  <c r="AZ323"/>
  <c r="AY323"/>
  <c r="AX323"/>
  <c r="AW323"/>
  <c r="AV323"/>
  <c r="AU323"/>
  <c r="AT323"/>
  <c r="AS323"/>
  <c r="AR323"/>
  <c r="AQ323"/>
  <c r="BB322"/>
  <c r="BA322"/>
  <c r="AZ322"/>
  <c r="AY322"/>
  <c r="AX322"/>
  <c r="AW322"/>
  <c r="AV322"/>
  <c r="AU322"/>
  <c r="AT322"/>
  <c r="AS322"/>
  <c r="AR322"/>
  <c r="AQ322"/>
  <c r="BB321"/>
  <c r="BA321"/>
  <c r="AZ321"/>
  <c r="AY321"/>
  <c r="AX321"/>
  <c r="AW321"/>
  <c r="AV321"/>
  <c r="AU321"/>
  <c r="AT321"/>
  <c r="AS321"/>
  <c r="AR321"/>
  <c r="AQ321"/>
  <c r="BB320"/>
  <c r="BA320"/>
  <c r="AZ320"/>
  <c r="AY320"/>
  <c r="AX320"/>
  <c r="AW320"/>
  <c r="AV320"/>
  <c r="AU320"/>
  <c r="AT320"/>
  <c r="AS320"/>
  <c r="AR320"/>
  <c r="AQ320"/>
  <c r="BB319"/>
  <c r="BA319"/>
  <c r="AZ319"/>
  <c r="AY319"/>
  <c r="AX319"/>
  <c r="AW319"/>
  <c r="AV319"/>
  <c r="AU319"/>
  <c r="AT319"/>
  <c r="AS319"/>
  <c r="AR319"/>
  <c r="AQ319"/>
  <c r="BB318"/>
  <c r="BA318"/>
  <c r="AZ318"/>
  <c r="AY318"/>
  <c r="AX318"/>
  <c r="AW318"/>
  <c r="AV318"/>
  <c r="AU318"/>
  <c r="AT318"/>
  <c r="AS318"/>
  <c r="AR318"/>
  <c r="AQ318"/>
  <c r="BB317"/>
  <c r="BA317"/>
  <c r="AZ317"/>
  <c r="AY317"/>
  <c r="AX317"/>
  <c r="AW317"/>
  <c r="AV317"/>
  <c r="AU317"/>
  <c r="AT317"/>
  <c r="AS317"/>
  <c r="AR317"/>
  <c r="AQ317"/>
  <c r="BB316"/>
  <c r="BA316"/>
  <c r="AZ316"/>
  <c r="AY316"/>
  <c r="AX316"/>
  <c r="AW316"/>
  <c r="AV316"/>
  <c r="AU316"/>
  <c r="AT316"/>
  <c r="AS316"/>
  <c r="AR316"/>
  <c r="AQ316"/>
  <c r="BB315"/>
  <c r="BA315"/>
  <c r="AZ315"/>
  <c r="AY315"/>
  <c r="AX315"/>
  <c r="AW315"/>
  <c r="AV315"/>
  <c r="AU315"/>
  <c r="AT315"/>
  <c r="AS315"/>
  <c r="AR315"/>
  <c r="AQ315"/>
  <c r="BB314"/>
  <c r="BA314"/>
  <c r="AZ314"/>
  <c r="AY314"/>
  <c r="AX314"/>
  <c r="AW314"/>
  <c r="AV314"/>
  <c r="AU314"/>
  <c r="AT314"/>
  <c r="AS314"/>
  <c r="AR314"/>
  <c r="AQ314"/>
  <c r="BB313"/>
  <c r="BA313"/>
  <c r="AZ313"/>
  <c r="AY313"/>
  <c r="AX313"/>
  <c r="AW313"/>
  <c r="AV313"/>
  <c r="AU313"/>
  <c r="AT313"/>
  <c r="AS313"/>
  <c r="AR313"/>
  <c r="AQ313"/>
  <c r="BB312"/>
  <c r="BA312"/>
  <c r="AZ312"/>
  <c r="AY312"/>
  <c r="AX312"/>
  <c r="AW312"/>
  <c r="AV312"/>
  <c r="AU312"/>
  <c r="AT312"/>
  <c r="AS312"/>
  <c r="AR312"/>
  <c r="AQ312"/>
  <c r="BB311"/>
  <c r="BA311"/>
  <c r="AZ311"/>
  <c r="AY311"/>
  <c r="AX311"/>
  <c r="AW311"/>
  <c r="AV311"/>
  <c r="AU311"/>
  <c r="AT311"/>
  <c r="AS311"/>
  <c r="AR311"/>
  <c r="AQ311"/>
  <c r="BB305"/>
  <c r="BA305"/>
  <c r="AZ305"/>
  <c r="AY305"/>
  <c r="AX305"/>
  <c r="AW305"/>
  <c r="AV305"/>
  <c r="AU305"/>
  <c r="AT305"/>
  <c r="AS305"/>
  <c r="AR305"/>
  <c r="AQ305"/>
  <c r="BB304"/>
  <c r="BA304"/>
  <c r="AZ304"/>
  <c r="AY304"/>
  <c r="AX304"/>
  <c r="AW304"/>
  <c r="AV304"/>
  <c r="AU304"/>
  <c r="AT304"/>
  <c r="AS304"/>
  <c r="AR304"/>
  <c r="AQ304"/>
  <c r="BB303"/>
  <c r="BA303"/>
  <c r="AZ303"/>
  <c r="AY303"/>
  <c r="AX303"/>
  <c r="AW303"/>
  <c r="AV303"/>
  <c r="AU303"/>
  <c r="AT303"/>
  <c r="AS303"/>
  <c r="AR303"/>
  <c r="AQ303"/>
  <c r="BB302"/>
  <c r="BA302"/>
  <c r="AZ302"/>
  <c r="AY302"/>
  <c r="AX302"/>
  <c r="AW302"/>
  <c r="AV302"/>
  <c r="AU302"/>
  <c r="AT302"/>
  <c r="AS302"/>
  <c r="AR302"/>
  <c r="AQ302"/>
  <c r="BB301"/>
  <c r="BB300" s="1"/>
  <c r="BA301"/>
  <c r="AZ301"/>
  <c r="AZ300" s="1"/>
  <c r="AY301"/>
  <c r="AY300" s="1"/>
  <c r="AX301"/>
  <c r="AX300" s="1"/>
  <c r="AW301"/>
  <c r="AV301"/>
  <c r="AU301"/>
  <c r="AU300" s="1"/>
  <c r="AT301"/>
  <c r="AT300" s="1"/>
  <c r="AS301"/>
  <c r="AR301"/>
  <c r="AQ301"/>
  <c r="BB299"/>
  <c r="BA299"/>
  <c r="AZ299"/>
  <c r="AY299"/>
  <c r="AX299"/>
  <c r="AW299"/>
  <c r="AV299"/>
  <c r="AU299"/>
  <c r="AT299"/>
  <c r="AS299"/>
  <c r="AR299"/>
  <c r="AQ299"/>
  <c r="BB298"/>
  <c r="BA298"/>
  <c r="AZ298"/>
  <c r="AY298"/>
  <c r="AX298"/>
  <c r="AW298"/>
  <c r="AV298"/>
  <c r="AU298"/>
  <c r="AT298"/>
  <c r="AS298"/>
  <c r="AR298"/>
  <c r="AQ298"/>
  <c r="BB297"/>
  <c r="BA297"/>
  <c r="AZ297"/>
  <c r="AY297"/>
  <c r="AX297"/>
  <c r="AW297"/>
  <c r="AV297"/>
  <c r="AU297"/>
  <c r="AT297"/>
  <c r="AS297"/>
  <c r="AR297"/>
  <c r="AQ297"/>
  <c r="BB296"/>
  <c r="BA296"/>
  <c r="AZ296"/>
  <c r="AY296"/>
  <c r="AX296"/>
  <c r="AW296"/>
  <c r="AV296"/>
  <c r="AU296"/>
  <c r="AT296"/>
  <c r="AS296"/>
  <c r="AR296"/>
  <c r="AQ296"/>
  <c r="BB295"/>
  <c r="BA295"/>
  <c r="AZ295"/>
  <c r="AY295"/>
  <c r="AX295"/>
  <c r="AW295"/>
  <c r="AV295"/>
  <c r="AU295"/>
  <c r="AT295"/>
  <c r="AS295"/>
  <c r="AR295"/>
  <c r="AQ295"/>
  <c r="BB294"/>
  <c r="BA294"/>
  <c r="AZ294"/>
  <c r="AY294"/>
  <c r="AX294"/>
  <c r="AW294"/>
  <c r="AV294"/>
  <c r="AU294"/>
  <c r="AT294"/>
  <c r="AS294"/>
  <c r="AR294"/>
  <c r="AQ294"/>
  <c r="BB293"/>
  <c r="BA293"/>
  <c r="AZ293"/>
  <c r="AY293"/>
  <c r="AX293"/>
  <c r="AW293"/>
  <c r="AV293"/>
  <c r="AU293"/>
  <c r="AT293"/>
  <c r="AS293"/>
  <c r="AR293"/>
  <c r="AQ293"/>
  <c r="BB292"/>
  <c r="BA292"/>
  <c r="AZ292"/>
  <c r="AY292"/>
  <c r="AX292"/>
  <c r="AW292"/>
  <c r="AV292"/>
  <c r="AU292"/>
  <c r="AT292"/>
  <c r="AS292"/>
  <c r="AR292"/>
  <c r="AQ292"/>
  <c r="BB291"/>
  <c r="BA291"/>
  <c r="AZ291"/>
  <c r="AY291"/>
  <c r="AX291"/>
  <c r="AW291"/>
  <c r="AV291"/>
  <c r="AU291"/>
  <c r="AT291"/>
  <c r="AS291"/>
  <c r="AR291"/>
  <c r="AQ291"/>
  <c r="BB290"/>
  <c r="BA290"/>
  <c r="AZ290"/>
  <c r="AY290"/>
  <c r="AX290"/>
  <c r="AW290"/>
  <c r="AV290"/>
  <c r="AU290"/>
  <c r="AT290"/>
  <c r="AS290"/>
  <c r="AR290"/>
  <c r="AQ290"/>
  <c r="BB289"/>
  <c r="BA289"/>
  <c r="AZ289"/>
  <c r="AY289"/>
  <c r="AX289"/>
  <c r="AW289"/>
  <c r="AV289"/>
  <c r="AU289"/>
  <c r="AT289"/>
  <c r="AS289"/>
  <c r="AR289"/>
  <c r="AQ289"/>
  <c r="BB288"/>
  <c r="BA288"/>
  <c r="AZ288"/>
  <c r="AY288"/>
  <c r="AX288"/>
  <c r="AW288"/>
  <c r="AV288"/>
  <c r="AU288"/>
  <c r="AT288"/>
  <c r="AS288"/>
  <c r="AR288"/>
  <c r="AQ288"/>
  <c r="BB287"/>
  <c r="BA287"/>
  <c r="AZ287"/>
  <c r="AY287"/>
  <c r="AX287"/>
  <c r="AW287"/>
  <c r="AV287"/>
  <c r="AU287"/>
  <c r="AT287"/>
  <c r="AS287"/>
  <c r="AR287"/>
  <c r="AQ287"/>
  <c r="BB286"/>
  <c r="BA286"/>
  <c r="AZ286"/>
  <c r="AY286"/>
  <c r="AX286"/>
  <c r="AW286"/>
  <c r="AV286"/>
  <c r="AU286"/>
  <c r="AT286"/>
  <c r="AS286"/>
  <c r="AR286"/>
  <c r="AQ286"/>
  <c r="BB285"/>
  <c r="BA285"/>
  <c r="AZ285"/>
  <c r="AY285"/>
  <c r="AX285"/>
  <c r="AW285"/>
  <c r="AV285"/>
  <c r="AU285"/>
  <c r="AT285"/>
  <c r="AS285"/>
  <c r="AR285"/>
  <c r="AQ285"/>
  <c r="BB284"/>
  <c r="BA284"/>
  <c r="AZ284"/>
  <c r="AY284"/>
  <c r="AX284"/>
  <c r="AW284"/>
  <c r="AV284"/>
  <c r="AU284"/>
  <c r="AT284"/>
  <c r="AS284"/>
  <c r="AR284"/>
  <c r="AQ284"/>
  <c r="BB283"/>
  <c r="BA283"/>
  <c r="AZ283"/>
  <c r="AY283"/>
  <c r="AX283"/>
  <c r="AW283"/>
  <c r="AV283"/>
  <c r="AU283"/>
  <c r="AT283"/>
  <c r="AS283"/>
  <c r="AR283"/>
  <c r="AQ283"/>
  <c r="BB282"/>
  <c r="BA282"/>
  <c r="AZ282"/>
  <c r="AY282"/>
  <c r="AX282"/>
  <c r="AW282"/>
  <c r="AV282"/>
  <c r="AU282"/>
  <c r="AT282"/>
  <c r="AS282"/>
  <c r="AR282"/>
  <c r="AQ282"/>
  <c r="BB281"/>
  <c r="BA281"/>
  <c r="AZ281"/>
  <c r="AY281"/>
  <c r="AX281"/>
  <c r="AW281"/>
  <c r="AV281"/>
  <c r="AU281"/>
  <c r="AT281"/>
  <c r="AS281"/>
  <c r="AR281"/>
  <c r="AQ281"/>
  <c r="BB280"/>
  <c r="BA280"/>
  <c r="AZ280"/>
  <c r="AY280"/>
  <c r="AX280"/>
  <c r="AW280"/>
  <c r="AV280"/>
  <c r="AU280"/>
  <c r="AT280"/>
  <c r="AS280"/>
  <c r="AR280"/>
  <c r="AQ280"/>
  <c r="BB279"/>
  <c r="BA279"/>
  <c r="AZ279"/>
  <c r="AY279"/>
  <c r="AX279"/>
  <c r="AW279"/>
  <c r="AV279"/>
  <c r="AU279"/>
  <c r="AT279"/>
  <c r="AS279"/>
  <c r="AR279"/>
  <c r="AQ279"/>
  <c r="BB278"/>
  <c r="BA278"/>
  <c r="AZ278"/>
  <c r="AY278"/>
  <c r="AX278"/>
  <c r="AW278"/>
  <c r="AV278"/>
  <c r="AU278"/>
  <c r="AT278"/>
  <c r="AS278"/>
  <c r="AR278"/>
  <c r="AQ278"/>
  <c r="BB277"/>
  <c r="BA277"/>
  <c r="AZ277"/>
  <c r="AY277"/>
  <c r="AX277"/>
  <c r="AW277"/>
  <c r="AV277"/>
  <c r="AU277"/>
  <c r="AT277"/>
  <c r="AS277"/>
  <c r="AR277"/>
  <c r="AQ277"/>
  <c r="BB276"/>
  <c r="BA276"/>
  <c r="AZ276"/>
  <c r="AY276"/>
  <c r="AX276"/>
  <c r="AW276"/>
  <c r="AV276"/>
  <c r="AU276"/>
  <c r="AT276"/>
  <c r="AS276"/>
  <c r="AR276"/>
  <c r="AQ276"/>
  <c r="BB275"/>
  <c r="BA275"/>
  <c r="AZ275"/>
  <c r="AY275"/>
  <c r="AX275"/>
  <c r="AW275"/>
  <c r="AV275"/>
  <c r="AU275"/>
  <c r="AT275"/>
  <c r="AS275"/>
  <c r="AR275"/>
  <c r="AQ275"/>
  <c r="BB274"/>
  <c r="BA274"/>
  <c r="AZ274"/>
  <c r="AY274"/>
  <c r="AX274"/>
  <c r="AW274"/>
  <c r="AV274"/>
  <c r="AU274"/>
  <c r="AT274"/>
  <c r="AS274"/>
  <c r="AR274"/>
  <c r="AQ274"/>
  <c r="BB273"/>
  <c r="BA273"/>
  <c r="AZ273"/>
  <c r="AY273"/>
  <c r="AX273"/>
  <c r="AW273"/>
  <c r="AV273"/>
  <c r="AU273"/>
  <c r="AT273"/>
  <c r="AS273"/>
  <c r="AR273"/>
  <c r="AQ273"/>
  <c r="BB272"/>
  <c r="BA272"/>
  <c r="AZ272"/>
  <c r="AY272"/>
  <c r="AX272"/>
  <c r="AW272"/>
  <c r="AV272"/>
  <c r="AU272"/>
  <c r="AT272"/>
  <c r="AS272"/>
  <c r="AR272"/>
  <c r="AQ272"/>
  <c r="BB271"/>
  <c r="BA271"/>
  <c r="AZ271"/>
  <c r="AY271"/>
  <c r="AX271"/>
  <c r="AW271"/>
  <c r="AV271"/>
  <c r="AU271"/>
  <c r="AT271"/>
  <c r="AS271"/>
  <c r="AR271"/>
  <c r="AQ271"/>
  <c r="BB270"/>
  <c r="BA270"/>
  <c r="AZ270"/>
  <c r="AY270"/>
  <c r="AX270"/>
  <c r="AW270"/>
  <c r="AV270"/>
  <c r="AU270"/>
  <c r="AT270"/>
  <c r="AS270"/>
  <c r="AR270"/>
  <c r="AQ270"/>
  <c r="BB269"/>
  <c r="BA269"/>
  <c r="AZ269"/>
  <c r="AY269"/>
  <c r="AX269"/>
  <c r="AW269"/>
  <c r="AV269"/>
  <c r="AU269"/>
  <c r="AT269"/>
  <c r="AS269"/>
  <c r="AR269"/>
  <c r="AQ269"/>
  <c r="BB268"/>
  <c r="BA268"/>
  <c r="AZ268"/>
  <c r="AY268"/>
  <c r="AX268"/>
  <c r="AW268"/>
  <c r="AV268"/>
  <c r="AU268"/>
  <c r="AT268"/>
  <c r="AS268"/>
  <c r="AR268"/>
  <c r="AQ268"/>
  <c r="BB267"/>
  <c r="BA267"/>
  <c r="AZ267"/>
  <c r="AY267"/>
  <c r="AX267"/>
  <c r="AW267"/>
  <c r="AV267"/>
  <c r="AU267"/>
  <c r="AT267"/>
  <c r="AS267"/>
  <c r="AR267"/>
  <c r="AQ267"/>
  <c r="BB266"/>
  <c r="BA266"/>
  <c r="AZ266"/>
  <c r="AY266"/>
  <c r="AX266"/>
  <c r="AW266"/>
  <c r="AV266"/>
  <c r="AU266"/>
  <c r="AT266"/>
  <c r="AS266"/>
  <c r="AR266"/>
  <c r="AQ266"/>
  <c r="BB265"/>
  <c r="BA265"/>
  <c r="AZ265"/>
  <c r="AY265"/>
  <c r="AX265"/>
  <c r="AW265"/>
  <c r="AV265"/>
  <c r="AU265"/>
  <c r="AT265"/>
  <c r="AS265"/>
  <c r="AR265"/>
  <c r="AQ265"/>
  <c r="BB264"/>
  <c r="BA264"/>
  <c r="AZ264"/>
  <c r="AY264"/>
  <c r="AX264"/>
  <c r="AW264"/>
  <c r="AV264"/>
  <c r="AU264"/>
  <c r="AT264"/>
  <c r="AS264"/>
  <c r="AR264"/>
  <c r="AQ264"/>
  <c r="BB263"/>
  <c r="BA263"/>
  <c r="AZ263"/>
  <c r="AY263"/>
  <c r="AX263"/>
  <c r="AW263"/>
  <c r="AV263"/>
  <c r="AU263"/>
  <c r="AT263"/>
  <c r="AS263"/>
  <c r="AR263"/>
  <c r="AQ263"/>
  <c r="BB262"/>
  <c r="BA262"/>
  <c r="AZ262"/>
  <c r="AY262"/>
  <c r="AX262"/>
  <c r="AW262"/>
  <c r="AV262"/>
  <c r="AU262"/>
  <c r="AT262"/>
  <c r="AS262"/>
  <c r="AR262"/>
  <c r="AQ262"/>
  <c r="BB261"/>
  <c r="BA261"/>
  <c r="AZ261"/>
  <c r="AY261"/>
  <c r="AX261"/>
  <c r="AW261"/>
  <c r="AV261"/>
  <c r="AU261"/>
  <c r="AT261"/>
  <c r="AS261"/>
  <c r="AR261"/>
  <c r="AQ261"/>
  <c r="BB260"/>
  <c r="BA260"/>
  <c r="AZ260"/>
  <c r="AY260"/>
  <c r="AX260"/>
  <c r="AW260"/>
  <c r="AV260"/>
  <c r="AU260"/>
  <c r="AT260"/>
  <c r="AS260"/>
  <c r="AR260"/>
  <c r="AQ260"/>
  <c r="BB259"/>
  <c r="BA259"/>
  <c r="AZ259"/>
  <c r="AY259"/>
  <c r="AX259"/>
  <c r="AW259"/>
  <c r="AV259"/>
  <c r="AU259"/>
  <c r="AT259"/>
  <c r="AS259"/>
  <c r="AR259"/>
  <c r="AQ259"/>
  <c r="BB258"/>
  <c r="BA258"/>
  <c r="AZ258"/>
  <c r="AY258"/>
  <c r="AX258"/>
  <c r="AW258"/>
  <c r="AV258"/>
  <c r="AU258"/>
  <c r="AT258"/>
  <c r="AS258"/>
  <c r="AR258"/>
  <c r="AQ258"/>
  <c r="BB257"/>
  <c r="BA257"/>
  <c r="AZ257"/>
  <c r="AY257"/>
  <c r="AX257"/>
  <c r="AW257"/>
  <c r="AV257"/>
  <c r="AU257"/>
  <c r="AT257"/>
  <c r="AS257"/>
  <c r="AR257"/>
  <c r="AQ257"/>
  <c r="BB256"/>
  <c r="BA256"/>
  <c r="AZ256"/>
  <c r="AY256"/>
  <c r="AX256"/>
  <c r="AW256"/>
  <c r="AV256"/>
  <c r="AU256"/>
  <c r="AT256"/>
  <c r="AS256"/>
  <c r="AR256"/>
  <c r="AQ256"/>
  <c r="BB255"/>
  <c r="BA255"/>
  <c r="AZ255"/>
  <c r="AY255"/>
  <c r="AX255"/>
  <c r="AW255"/>
  <c r="AV255"/>
  <c r="AU255"/>
  <c r="AT255"/>
  <c r="AS255"/>
  <c r="AR255"/>
  <c r="AQ255"/>
  <c r="BB254"/>
  <c r="BA254"/>
  <c r="AZ254"/>
  <c r="AY254"/>
  <c r="AX254"/>
  <c r="AW254"/>
  <c r="AV254"/>
  <c r="AU254"/>
  <c r="AT254"/>
  <c r="AS254"/>
  <c r="AR254"/>
  <c r="AQ254"/>
  <c r="BB253"/>
  <c r="BA253"/>
  <c r="AZ253"/>
  <c r="AY253"/>
  <c r="AX253"/>
  <c r="AW253"/>
  <c r="AV253"/>
  <c r="AU253"/>
  <c r="AT253"/>
  <c r="AS253"/>
  <c r="AR253"/>
  <c r="AQ253"/>
  <c r="BB252"/>
  <c r="BA252"/>
  <c r="AZ252"/>
  <c r="AY252"/>
  <c r="AX252"/>
  <c r="AW252"/>
  <c r="AV252"/>
  <c r="AU252"/>
  <c r="AT252"/>
  <c r="AS252"/>
  <c r="AR252"/>
  <c r="AQ252"/>
  <c r="BB244"/>
  <c r="BA244"/>
  <c r="AZ244"/>
  <c r="AY244"/>
  <c r="AX244"/>
  <c r="AW244"/>
  <c r="AV244"/>
  <c r="AU244"/>
  <c r="AT244"/>
  <c r="AS244"/>
  <c r="AR244"/>
  <c r="AQ244"/>
  <c r="BB243"/>
  <c r="BA243"/>
  <c r="AZ243"/>
  <c r="AY243"/>
  <c r="AX243"/>
  <c r="AW243"/>
  <c r="AV243"/>
  <c r="AU243"/>
  <c r="AT243"/>
  <c r="AS243"/>
  <c r="AR243"/>
  <c r="AQ243"/>
  <c r="BB242"/>
  <c r="BA242"/>
  <c r="AZ242"/>
  <c r="AY242"/>
  <c r="AX242"/>
  <c r="AW242"/>
  <c r="AV242"/>
  <c r="AU242"/>
  <c r="AT242"/>
  <c r="AS242"/>
  <c r="AR242"/>
  <c r="AQ242"/>
  <c r="BB241"/>
  <c r="BA241"/>
  <c r="AZ241"/>
  <c r="AY241"/>
  <c r="AX241"/>
  <c r="AW241"/>
  <c r="AV241"/>
  <c r="AU241"/>
  <c r="AT241"/>
  <c r="AS241"/>
  <c r="AR241"/>
  <c r="AQ241"/>
  <c r="BB240"/>
  <c r="BB239" s="1"/>
  <c r="BA240"/>
  <c r="AZ240"/>
  <c r="AZ239" s="1"/>
  <c r="AY240"/>
  <c r="AY239" s="1"/>
  <c r="AX240"/>
  <c r="AX239" s="1"/>
  <c r="AW240"/>
  <c r="AW239" s="1"/>
  <c r="AV240"/>
  <c r="AV239" s="1"/>
  <c r="AU240"/>
  <c r="AU239" s="1"/>
  <c r="AT240"/>
  <c r="AT239" s="1"/>
  <c r="AS240"/>
  <c r="AR240"/>
  <c r="AQ240"/>
  <c r="AQ239" s="1"/>
  <c r="BB238"/>
  <c r="BA238"/>
  <c r="AZ238"/>
  <c r="AY238"/>
  <c r="AX238"/>
  <c r="AW238"/>
  <c r="AV238"/>
  <c r="AU238"/>
  <c r="AT238"/>
  <c r="AS238"/>
  <c r="AR238"/>
  <c r="AQ238"/>
  <c r="BB237"/>
  <c r="BA237"/>
  <c r="AZ237"/>
  <c r="AY237"/>
  <c r="AX237"/>
  <c r="AW237"/>
  <c r="AV237"/>
  <c r="AU237"/>
  <c r="AT237"/>
  <c r="AS237"/>
  <c r="AR237"/>
  <c r="AQ237"/>
  <c r="BB236"/>
  <c r="BA236"/>
  <c r="AZ236"/>
  <c r="AY236"/>
  <c r="AX236"/>
  <c r="AW236"/>
  <c r="AV236"/>
  <c r="AU236"/>
  <c r="AT236"/>
  <c r="AS236"/>
  <c r="AR236"/>
  <c r="AQ236"/>
  <c r="BB235"/>
  <c r="BA235"/>
  <c r="AZ235"/>
  <c r="AY235"/>
  <c r="AX235"/>
  <c r="AW235"/>
  <c r="AV235"/>
  <c r="AU235"/>
  <c r="AT235"/>
  <c r="AS235"/>
  <c r="AR235"/>
  <c r="AQ235"/>
  <c r="BB234"/>
  <c r="BA234"/>
  <c r="AZ234"/>
  <c r="AY234"/>
  <c r="AX234"/>
  <c r="AW234"/>
  <c r="AV234"/>
  <c r="AU234"/>
  <c r="AT234"/>
  <c r="AS234"/>
  <c r="AR234"/>
  <c r="AQ234"/>
  <c r="BB233"/>
  <c r="BA233"/>
  <c r="AZ233"/>
  <c r="AY233"/>
  <c r="AX233"/>
  <c r="AW233"/>
  <c r="AV233"/>
  <c r="AU233"/>
  <c r="AT233"/>
  <c r="AS233"/>
  <c r="AR233"/>
  <c r="AQ233"/>
  <c r="BB232"/>
  <c r="BA232"/>
  <c r="AZ232"/>
  <c r="AY232"/>
  <c r="AX232"/>
  <c r="AW232"/>
  <c r="AV232"/>
  <c r="AU232"/>
  <c r="AT232"/>
  <c r="AS232"/>
  <c r="AR232"/>
  <c r="AQ232"/>
  <c r="BB231"/>
  <c r="BA231"/>
  <c r="AZ231"/>
  <c r="AY231"/>
  <c r="AX231"/>
  <c r="AW231"/>
  <c r="AV231"/>
  <c r="AU231"/>
  <c r="AT231"/>
  <c r="AS231"/>
  <c r="AR231"/>
  <c r="AQ231"/>
  <c r="BB230"/>
  <c r="BA230"/>
  <c r="AZ230"/>
  <c r="AY230"/>
  <c r="AX230"/>
  <c r="AW230"/>
  <c r="AV230"/>
  <c r="AU230"/>
  <c r="AT230"/>
  <c r="AS230"/>
  <c r="AR230"/>
  <c r="AQ230"/>
  <c r="BB229"/>
  <c r="BA229"/>
  <c r="AZ229"/>
  <c r="AY229"/>
  <c r="AX229"/>
  <c r="AW229"/>
  <c r="AV229"/>
  <c r="AU229"/>
  <c r="AT229"/>
  <c r="AS229"/>
  <c r="AR229"/>
  <c r="AQ229"/>
  <c r="BB228"/>
  <c r="BA228"/>
  <c r="AZ228"/>
  <c r="AY228"/>
  <c r="AX228"/>
  <c r="AW228"/>
  <c r="AV228"/>
  <c r="AU228"/>
  <c r="AT228"/>
  <c r="AS228"/>
  <c r="AR228"/>
  <c r="AQ228"/>
  <c r="BB227"/>
  <c r="BA227"/>
  <c r="AZ227"/>
  <c r="AY227"/>
  <c r="AX227"/>
  <c r="AW227"/>
  <c r="AV227"/>
  <c r="AU227"/>
  <c r="AT227"/>
  <c r="AS227"/>
  <c r="AR227"/>
  <c r="AQ227"/>
  <c r="BB226"/>
  <c r="BA226"/>
  <c r="AZ226"/>
  <c r="AY226"/>
  <c r="AX226"/>
  <c r="AW226"/>
  <c r="AV226"/>
  <c r="AU226"/>
  <c r="AT226"/>
  <c r="AS226"/>
  <c r="AR226"/>
  <c r="AQ226"/>
  <c r="BB225"/>
  <c r="BA225"/>
  <c r="AZ225"/>
  <c r="AY225"/>
  <c r="AX225"/>
  <c r="AW225"/>
  <c r="AV225"/>
  <c r="AU225"/>
  <c r="AT225"/>
  <c r="AS225"/>
  <c r="AR225"/>
  <c r="AQ225"/>
  <c r="BB224"/>
  <c r="BA224"/>
  <c r="AZ224"/>
  <c r="AY224"/>
  <c r="AX224"/>
  <c r="AW224"/>
  <c r="AV224"/>
  <c r="AU224"/>
  <c r="AT224"/>
  <c r="AS224"/>
  <c r="AR224"/>
  <c r="AQ224"/>
  <c r="BB223"/>
  <c r="BA223"/>
  <c r="AZ223"/>
  <c r="AY223"/>
  <c r="AX223"/>
  <c r="AW223"/>
  <c r="AV223"/>
  <c r="AU223"/>
  <c r="AT223"/>
  <c r="AS223"/>
  <c r="AR223"/>
  <c r="AQ223"/>
  <c r="BB222"/>
  <c r="BA222"/>
  <c r="AZ222"/>
  <c r="AY222"/>
  <c r="AX222"/>
  <c r="AW222"/>
  <c r="AV222"/>
  <c r="AU222"/>
  <c r="AT222"/>
  <c r="AS222"/>
  <c r="AR222"/>
  <c r="AQ222"/>
  <c r="BB221"/>
  <c r="BA221"/>
  <c r="AZ221"/>
  <c r="AY221"/>
  <c r="AX221"/>
  <c r="AW221"/>
  <c r="AV221"/>
  <c r="AU221"/>
  <c r="AT221"/>
  <c r="AS221"/>
  <c r="AR221"/>
  <c r="AQ221"/>
  <c r="BB220"/>
  <c r="BA220"/>
  <c r="AZ220"/>
  <c r="AY220"/>
  <c r="AX220"/>
  <c r="AW220"/>
  <c r="AV220"/>
  <c r="AU220"/>
  <c r="AT220"/>
  <c r="AS220"/>
  <c r="AR220"/>
  <c r="AQ220"/>
  <c r="BB219"/>
  <c r="BA219"/>
  <c r="AZ219"/>
  <c r="AY219"/>
  <c r="AX219"/>
  <c r="AW219"/>
  <c r="AV219"/>
  <c r="AU219"/>
  <c r="AT219"/>
  <c r="AS219"/>
  <c r="AR219"/>
  <c r="AQ219"/>
  <c r="BB218"/>
  <c r="BA218"/>
  <c r="AZ218"/>
  <c r="AY218"/>
  <c r="AX218"/>
  <c r="AW218"/>
  <c r="AV218"/>
  <c r="AU218"/>
  <c r="AT218"/>
  <c r="AS218"/>
  <c r="AR218"/>
  <c r="AQ218"/>
  <c r="BB217"/>
  <c r="BA217"/>
  <c r="AZ217"/>
  <c r="AY217"/>
  <c r="AX217"/>
  <c r="AW217"/>
  <c r="AV217"/>
  <c r="AU217"/>
  <c r="AT217"/>
  <c r="AS217"/>
  <c r="AR217"/>
  <c r="AQ217"/>
  <c r="BB216"/>
  <c r="BA216"/>
  <c r="AZ216"/>
  <c r="AY216"/>
  <c r="AX216"/>
  <c r="AW216"/>
  <c r="AV216"/>
  <c r="AU216"/>
  <c r="AT216"/>
  <c r="AS216"/>
  <c r="AR216"/>
  <c r="AQ216"/>
  <c r="BB215"/>
  <c r="BA215"/>
  <c r="AZ215"/>
  <c r="AY215"/>
  <c r="AX215"/>
  <c r="AW215"/>
  <c r="AV215"/>
  <c r="AU215"/>
  <c r="AT215"/>
  <c r="AS215"/>
  <c r="AR215"/>
  <c r="AQ215"/>
  <c r="BB214"/>
  <c r="BA214"/>
  <c r="AZ214"/>
  <c r="AY214"/>
  <c r="AX214"/>
  <c r="AW214"/>
  <c r="AV214"/>
  <c r="AU214"/>
  <c r="AT214"/>
  <c r="AS214"/>
  <c r="AR214"/>
  <c r="AQ214"/>
  <c r="BB213"/>
  <c r="BA213"/>
  <c r="AZ213"/>
  <c r="AY213"/>
  <c r="AX213"/>
  <c r="AW213"/>
  <c r="AV213"/>
  <c r="AU213"/>
  <c r="AT213"/>
  <c r="AS213"/>
  <c r="AR213"/>
  <c r="AQ213"/>
  <c r="BB212"/>
  <c r="BA212"/>
  <c r="AZ212"/>
  <c r="AY212"/>
  <c r="AX212"/>
  <c r="AW212"/>
  <c r="AV212"/>
  <c r="AU212"/>
  <c r="AT212"/>
  <c r="AS212"/>
  <c r="AR212"/>
  <c r="AQ212"/>
  <c r="BB211"/>
  <c r="BA211"/>
  <c r="AZ211"/>
  <c r="AY211"/>
  <c r="AX211"/>
  <c r="AW211"/>
  <c r="AV211"/>
  <c r="AU211"/>
  <c r="AT211"/>
  <c r="AS211"/>
  <c r="AR211"/>
  <c r="AQ211"/>
  <c r="BB210"/>
  <c r="BA210"/>
  <c r="AZ210"/>
  <c r="AY210"/>
  <c r="AX210"/>
  <c r="AW210"/>
  <c r="AV210"/>
  <c r="AU210"/>
  <c r="AT210"/>
  <c r="AS210"/>
  <c r="AR210"/>
  <c r="AQ210"/>
  <c r="BB209"/>
  <c r="BA209"/>
  <c r="AZ209"/>
  <c r="AY209"/>
  <c r="AX209"/>
  <c r="AW209"/>
  <c r="AV209"/>
  <c r="AU209"/>
  <c r="AT209"/>
  <c r="AS209"/>
  <c r="AR209"/>
  <c r="AQ209"/>
  <c r="BB208"/>
  <c r="BA208"/>
  <c r="AZ208"/>
  <c r="AY208"/>
  <c r="AX208"/>
  <c r="AW208"/>
  <c r="AV208"/>
  <c r="AU208"/>
  <c r="AT208"/>
  <c r="AS208"/>
  <c r="AR208"/>
  <c r="AQ208"/>
  <c r="BB207"/>
  <c r="BA207"/>
  <c r="AZ207"/>
  <c r="AY207"/>
  <c r="AX207"/>
  <c r="AW207"/>
  <c r="AV207"/>
  <c r="AU207"/>
  <c r="AT207"/>
  <c r="AS207"/>
  <c r="AR207"/>
  <c r="AQ207"/>
  <c r="BB206"/>
  <c r="BA206"/>
  <c r="AZ206"/>
  <c r="AY206"/>
  <c r="AX206"/>
  <c r="AW206"/>
  <c r="AV206"/>
  <c r="AU206"/>
  <c r="AT206"/>
  <c r="AS206"/>
  <c r="AR206"/>
  <c r="AQ206"/>
  <c r="BB205"/>
  <c r="BA205"/>
  <c r="AZ205"/>
  <c r="AY205"/>
  <c r="AX205"/>
  <c r="AW205"/>
  <c r="AV205"/>
  <c r="AU205"/>
  <c r="AT205"/>
  <c r="AS205"/>
  <c r="AR205"/>
  <c r="AQ205"/>
  <c r="BB204"/>
  <c r="BA204"/>
  <c r="AZ204"/>
  <c r="AY204"/>
  <c r="AX204"/>
  <c r="AW204"/>
  <c r="AV204"/>
  <c r="AU204"/>
  <c r="AT204"/>
  <c r="AS204"/>
  <c r="AR204"/>
  <c r="AQ204"/>
  <c r="BB203"/>
  <c r="BA203"/>
  <c r="AZ203"/>
  <c r="AY203"/>
  <c r="AX203"/>
  <c r="AW203"/>
  <c r="AV203"/>
  <c r="AU203"/>
  <c r="AT203"/>
  <c r="AS203"/>
  <c r="AR203"/>
  <c r="AQ203"/>
  <c r="BB202"/>
  <c r="BA202"/>
  <c r="AZ202"/>
  <c r="AY202"/>
  <c r="AX202"/>
  <c r="AW202"/>
  <c r="AV202"/>
  <c r="AU202"/>
  <c r="AT202"/>
  <c r="AS202"/>
  <c r="AR202"/>
  <c r="AQ202"/>
  <c r="BB201"/>
  <c r="BA201"/>
  <c r="AZ201"/>
  <c r="AY201"/>
  <c r="AX201"/>
  <c r="AW201"/>
  <c r="AV201"/>
  <c r="AU201"/>
  <c r="AT201"/>
  <c r="AS201"/>
  <c r="AR201"/>
  <c r="AQ201"/>
  <c r="BB200"/>
  <c r="BA200"/>
  <c r="AZ200"/>
  <c r="AY200"/>
  <c r="AX200"/>
  <c r="AW200"/>
  <c r="AV200"/>
  <c r="AU200"/>
  <c r="AT200"/>
  <c r="AS200"/>
  <c r="AR200"/>
  <c r="AQ200"/>
  <c r="BB199"/>
  <c r="BA199"/>
  <c r="AZ199"/>
  <c r="AY199"/>
  <c r="AX199"/>
  <c r="AW199"/>
  <c r="AV199"/>
  <c r="AU199"/>
  <c r="AT199"/>
  <c r="AS199"/>
  <c r="AR199"/>
  <c r="AQ199"/>
  <c r="BB198"/>
  <c r="BA198"/>
  <c r="AZ198"/>
  <c r="AY198"/>
  <c r="AX198"/>
  <c r="AW198"/>
  <c r="AV198"/>
  <c r="AU198"/>
  <c r="AT198"/>
  <c r="AS198"/>
  <c r="AR198"/>
  <c r="AQ198"/>
  <c r="BB197"/>
  <c r="BA197"/>
  <c r="AZ197"/>
  <c r="AY197"/>
  <c r="AX197"/>
  <c r="AW197"/>
  <c r="AV197"/>
  <c r="AU197"/>
  <c r="AT197"/>
  <c r="AS197"/>
  <c r="AR197"/>
  <c r="AQ197"/>
  <c r="BB196"/>
  <c r="BA196"/>
  <c r="AZ196"/>
  <c r="AY196"/>
  <c r="AX196"/>
  <c r="AW196"/>
  <c r="AV196"/>
  <c r="AU196"/>
  <c r="AT196"/>
  <c r="AS196"/>
  <c r="AR196"/>
  <c r="AQ196"/>
  <c r="BB195"/>
  <c r="BA195"/>
  <c r="AZ195"/>
  <c r="AY195"/>
  <c r="AX195"/>
  <c r="AW195"/>
  <c r="AV195"/>
  <c r="AU195"/>
  <c r="AT195"/>
  <c r="AS195"/>
  <c r="AR195"/>
  <c r="AQ195"/>
  <c r="BB194"/>
  <c r="BA194"/>
  <c r="AZ194"/>
  <c r="AY194"/>
  <c r="AX194"/>
  <c r="AW194"/>
  <c r="AV194"/>
  <c r="AU194"/>
  <c r="AT194"/>
  <c r="AS194"/>
  <c r="AR194"/>
  <c r="AQ194"/>
  <c r="BB193"/>
  <c r="BA193"/>
  <c r="AZ193"/>
  <c r="AY193"/>
  <c r="AX193"/>
  <c r="AW193"/>
  <c r="AV193"/>
  <c r="AU193"/>
  <c r="AT193"/>
  <c r="AS193"/>
  <c r="AR193"/>
  <c r="AQ193"/>
  <c r="BB192"/>
  <c r="BA192"/>
  <c r="AZ192"/>
  <c r="AY192"/>
  <c r="AX192"/>
  <c r="AW192"/>
  <c r="AV192"/>
  <c r="AU192"/>
  <c r="AT192"/>
  <c r="AS192"/>
  <c r="AR192"/>
  <c r="AQ192"/>
  <c r="BB191"/>
  <c r="BA191"/>
  <c r="AZ191"/>
  <c r="AY191"/>
  <c r="AX191"/>
  <c r="AW191"/>
  <c r="AV191"/>
  <c r="AU191"/>
  <c r="AT191"/>
  <c r="AS191"/>
  <c r="AR191"/>
  <c r="AQ191"/>
  <c r="BB183"/>
  <c r="BA183"/>
  <c r="AZ183"/>
  <c r="AY183"/>
  <c r="AX183"/>
  <c r="AW183"/>
  <c r="AV183"/>
  <c r="AU183"/>
  <c r="AT183"/>
  <c r="AS183"/>
  <c r="AR183"/>
  <c r="AQ183"/>
  <c r="BB182"/>
  <c r="BA182"/>
  <c r="AZ182"/>
  <c r="AY182"/>
  <c r="AX182"/>
  <c r="AW182"/>
  <c r="AV182"/>
  <c r="AU182"/>
  <c r="AT182"/>
  <c r="AS182"/>
  <c r="AR182"/>
  <c r="AQ182"/>
  <c r="BB181"/>
  <c r="BA181"/>
  <c r="AZ181"/>
  <c r="AY181"/>
  <c r="AX181"/>
  <c r="AW181"/>
  <c r="AV181"/>
  <c r="AU181"/>
  <c r="AT181"/>
  <c r="AS181"/>
  <c r="AR181"/>
  <c r="AQ181"/>
  <c r="BB180"/>
  <c r="BA180"/>
  <c r="AZ180"/>
  <c r="AY180"/>
  <c r="AX180"/>
  <c r="AW180"/>
  <c r="AV180"/>
  <c r="AU180"/>
  <c r="AT180"/>
  <c r="AS180"/>
  <c r="AR180"/>
  <c r="AQ180"/>
  <c r="BB179"/>
  <c r="BB178" s="1"/>
  <c r="BA179"/>
  <c r="BA178" s="1"/>
  <c r="AZ179"/>
  <c r="AY179"/>
  <c r="AX179"/>
  <c r="AX178" s="1"/>
  <c r="AW179"/>
  <c r="AW178" s="1"/>
  <c r="AV179"/>
  <c r="AV178" s="1"/>
  <c r="AU179"/>
  <c r="AT179"/>
  <c r="AT178" s="1"/>
  <c r="AS179"/>
  <c r="AS178" s="1"/>
  <c r="AR179"/>
  <c r="AQ179"/>
  <c r="BB177"/>
  <c r="BA177"/>
  <c r="AZ177"/>
  <c r="AY177"/>
  <c r="AX177"/>
  <c r="AW177"/>
  <c r="AV177"/>
  <c r="AU177"/>
  <c r="AT177"/>
  <c r="AS177"/>
  <c r="AR177"/>
  <c r="AQ177"/>
  <c r="BB176"/>
  <c r="BA176"/>
  <c r="AZ176"/>
  <c r="AY176"/>
  <c r="AX176"/>
  <c r="AW176"/>
  <c r="AV176"/>
  <c r="AU176"/>
  <c r="AT176"/>
  <c r="AS176"/>
  <c r="AR176"/>
  <c r="AQ176"/>
  <c r="BB175"/>
  <c r="BA175"/>
  <c r="AZ175"/>
  <c r="AY175"/>
  <c r="AX175"/>
  <c r="AW175"/>
  <c r="AV175"/>
  <c r="AU175"/>
  <c r="AT175"/>
  <c r="AS175"/>
  <c r="AR175"/>
  <c r="AQ175"/>
  <c r="BB174"/>
  <c r="BA174"/>
  <c r="AZ174"/>
  <c r="AY174"/>
  <c r="AX174"/>
  <c r="AW174"/>
  <c r="AV174"/>
  <c r="AU174"/>
  <c r="AT174"/>
  <c r="AS174"/>
  <c r="AR174"/>
  <c r="AQ174"/>
  <c r="BB173"/>
  <c r="BA173"/>
  <c r="AZ173"/>
  <c r="AY173"/>
  <c r="AX173"/>
  <c r="AW173"/>
  <c r="AV173"/>
  <c r="AU173"/>
  <c r="AT173"/>
  <c r="AS173"/>
  <c r="AR173"/>
  <c r="AQ173"/>
  <c r="BB172"/>
  <c r="BA172"/>
  <c r="AZ172"/>
  <c r="AY172"/>
  <c r="AX172"/>
  <c r="AW172"/>
  <c r="AV172"/>
  <c r="AU172"/>
  <c r="AT172"/>
  <c r="AS172"/>
  <c r="AR172"/>
  <c r="AQ172"/>
  <c r="BB171"/>
  <c r="BA171"/>
  <c r="AZ171"/>
  <c r="AY171"/>
  <c r="AX171"/>
  <c r="AW171"/>
  <c r="AV171"/>
  <c r="AU171"/>
  <c r="AT171"/>
  <c r="AS171"/>
  <c r="AR171"/>
  <c r="AQ171"/>
  <c r="BB170"/>
  <c r="BA170"/>
  <c r="AZ170"/>
  <c r="AY170"/>
  <c r="AX170"/>
  <c r="AW170"/>
  <c r="AV170"/>
  <c r="AU170"/>
  <c r="AT170"/>
  <c r="AS170"/>
  <c r="AR170"/>
  <c r="AQ170"/>
  <c r="BB169"/>
  <c r="BA169"/>
  <c r="AZ169"/>
  <c r="AY169"/>
  <c r="AX169"/>
  <c r="AW169"/>
  <c r="AV169"/>
  <c r="AU169"/>
  <c r="AT169"/>
  <c r="AS169"/>
  <c r="AR169"/>
  <c r="AQ169"/>
  <c r="BB168"/>
  <c r="BA168"/>
  <c r="AZ168"/>
  <c r="AY168"/>
  <c r="AX168"/>
  <c r="AW168"/>
  <c r="AV168"/>
  <c r="AU168"/>
  <c r="AT168"/>
  <c r="AS168"/>
  <c r="AR168"/>
  <c r="AQ168"/>
  <c r="BB167"/>
  <c r="BA167"/>
  <c r="AZ167"/>
  <c r="AY167"/>
  <c r="AX167"/>
  <c r="AW167"/>
  <c r="AV167"/>
  <c r="AU167"/>
  <c r="AT167"/>
  <c r="AS167"/>
  <c r="AR167"/>
  <c r="AQ167"/>
  <c r="BB166"/>
  <c r="BA166"/>
  <c r="AZ166"/>
  <c r="AY166"/>
  <c r="AX166"/>
  <c r="AW166"/>
  <c r="AV166"/>
  <c r="AU166"/>
  <c r="AT166"/>
  <c r="AS166"/>
  <c r="AR166"/>
  <c r="AQ166"/>
  <c r="BB165"/>
  <c r="BA165"/>
  <c r="AZ165"/>
  <c r="AY165"/>
  <c r="AX165"/>
  <c r="AW165"/>
  <c r="AV165"/>
  <c r="AU165"/>
  <c r="AT165"/>
  <c r="AS165"/>
  <c r="AR165"/>
  <c r="AQ165"/>
  <c r="BB164"/>
  <c r="BA164"/>
  <c r="AZ164"/>
  <c r="AY164"/>
  <c r="AX164"/>
  <c r="AW164"/>
  <c r="AV164"/>
  <c r="AU164"/>
  <c r="AT164"/>
  <c r="AS164"/>
  <c r="AR164"/>
  <c r="AQ164"/>
  <c r="BB163"/>
  <c r="BA163"/>
  <c r="AZ163"/>
  <c r="AY163"/>
  <c r="AX163"/>
  <c r="AW163"/>
  <c r="AV163"/>
  <c r="AU163"/>
  <c r="AT163"/>
  <c r="AS163"/>
  <c r="AR163"/>
  <c r="AQ163"/>
  <c r="BB162"/>
  <c r="BA162"/>
  <c r="AZ162"/>
  <c r="AY162"/>
  <c r="AX162"/>
  <c r="AW162"/>
  <c r="AV162"/>
  <c r="AU162"/>
  <c r="AT162"/>
  <c r="AS162"/>
  <c r="AR162"/>
  <c r="AQ162"/>
  <c r="BB161"/>
  <c r="BA161"/>
  <c r="AZ161"/>
  <c r="AY161"/>
  <c r="AX161"/>
  <c r="AW161"/>
  <c r="AV161"/>
  <c r="AU161"/>
  <c r="AT161"/>
  <c r="AS161"/>
  <c r="AR161"/>
  <c r="AQ161"/>
  <c r="BB160"/>
  <c r="BA160"/>
  <c r="AZ160"/>
  <c r="AY160"/>
  <c r="AX160"/>
  <c r="AW160"/>
  <c r="AV160"/>
  <c r="AU160"/>
  <c r="AT160"/>
  <c r="AS160"/>
  <c r="AR160"/>
  <c r="AQ160"/>
  <c r="BB159"/>
  <c r="BA159"/>
  <c r="AZ159"/>
  <c r="AY159"/>
  <c r="AX159"/>
  <c r="AW159"/>
  <c r="AV159"/>
  <c r="AU159"/>
  <c r="AT159"/>
  <c r="AS159"/>
  <c r="AR159"/>
  <c r="AQ159"/>
  <c r="BB158"/>
  <c r="BA158"/>
  <c r="AZ158"/>
  <c r="AY158"/>
  <c r="AX158"/>
  <c r="AW158"/>
  <c r="AV158"/>
  <c r="AU158"/>
  <c r="AT158"/>
  <c r="AS158"/>
  <c r="AR158"/>
  <c r="AQ158"/>
  <c r="BB157"/>
  <c r="BA157"/>
  <c r="AZ157"/>
  <c r="AY157"/>
  <c r="AX157"/>
  <c r="AW157"/>
  <c r="AV157"/>
  <c r="AU157"/>
  <c r="AT157"/>
  <c r="AS157"/>
  <c r="AR157"/>
  <c r="AQ157"/>
  <c r="BB156"/>
  <c r="BA156"/>
  <c r="AZ156"/>
  <c r="AY156"/>
  <c r="AX156"/>
  <c r="AW156"/>
  <c r="AV156"/>
  <c r="AU156"/>
  <c r="AT156"/>
  <c r="AS156"/>
  <c r="AR156"/>
  <c r="AQ156"/>
  <c r="BB155"/>
  <c r="BA155"/>
  <c r="AZ155"/>
  <c r="AY155"/>
  <c r="AX155"/>
  <c r="AW155"/>
  <c r="AV155"/>
  <c r="AU155"/>
  <c r="AT155"/>
  <c r="AS155"/>
  <c r="AR155"/>
  <c r="AQ155"/>
  <c r="BB154"/>
  <c r="BA154"/>
  <c r="AZ154"/>
  <c r="AY154"/>
  <c r="AX154"/>
  <c r="AW154"/>
  <c r="AV154"/>
  <c r="AU154"/>
  <c r="AT154"/>
  <c r="AS154"/>
  <c r="AR154"/>
  <c r="AQ154"/>
  <c r="BB153"/>
  <c r="BA153"/>
  <c r="AZ153"/>
  <c r="AY153"/>
  <c r="AX153"/>
  <c r="AW153"/>
  <c r="AV153"/>
  <c r="AU153"/>
  <c r="AT153"/>
  <c r="AS153"/>
  <c r="AR153"/>
  <c r="AQ153"/>
  <c r="BB152"/>
  <c r="BA152"/>
  <c r="AZ152"/>
  <c r="AY152"/>
  <c r="AX152"/>
  <c r="AW152"/>
  <c r="AV152"/>
  <c r="AU152"/>
  <c r="AT152"/>
  <c r="AS152"/>
  <c r="AR152"/>
  <c r="AQ152"/>
  <c r="BB151"/>
  <c r="BA151"/>
  <c r="AZ151"/>
  <c r="AY151"/>
  <c r="AX151"/>
  <c r="AW151"/>
  <c r="AV151"/>
  <c r="AU151"/>
  <c r="AT151"/>
  <c r="AS151"/>
  <c r="AR151"/>
  <c r="AQ151"/>
  <c r="BB150"/>
  <c r="BA150"/>
  <c r="AZ150"/>
  <c r="AY150"/>
  <c r="AX150"/>
  <c r="AW150"/>
  <c r="AV150"/>
  <c r="AU150"/>
  <c r="AT150"/>
  <c r="AS150"/>
  <c r="AR150"/>
  <c r="AQ150"/>
  <c r="BB149"/>
  <c r="BA149"/>
  <c r="AZ149"/>
  <c r="AY149"/>
  <c r="AX149"/>
  <c r="AW149"/>
  <c r="AV149"/>
  <c r="AU149"/>
  <c r="AT149"/>
  <c r="AS149"/>
  <c r="AR149"/>
  <c r="AQ149"/>
  <c r="BB148"/>
  <c r="BA148"/>
  <c r="AZ148"/>
  <c r="AY148"/>
  <c r="AX148"/>
  <c r="AW148"/>
  <c r="AV148"/>
  <c r="AU148"/>
  <c r="AT148"/>
  <c r="AS148"/>
  <c r="AR148"/>
  <c r="AQ148"/>
  <c r="BB147"/>
  <c r="BA147"/>
  <c r="AZ147"/>
  <c r="AY147"/>
  <c r="AX147"/>
  <c r="AW147"/>
  <c r="AV147"/>
  <c r="AU147"/>
  <c r="AT147"/>
  <c r="AS147"/>
  <c r="AR147"/>
  <c r="AQ147"/>
  <c r="BB146"/>
  <c r="BA146"/>
  <c r="AZ146"/>
  <c r="AY146"/>
  <c r="AX146"/>
  <c r="AW146"/>
  <c r="AV146"/>
  <c r="AU146"/>
  <c r="AT146"/>
  <c r="AS146"/>
  <c r="AR146"/>
  <c r="AQ146"/>
  <c r="BB145"/>
  <c r="BA145"/>
  <c r="AZ145"/>
  <c r="AY145"/>
  <c r="AX145"/>
  <c r="AW145"/>
  <c r="AV145"/>
  <c r="AU145"/>
  <c r="AT145"/>
  <c r="AS145"/>
  <c r="AR145"/>
  <c r="AQ145"/>
  <c r="BB144"/>
  <c r="BA144"/>
  <c r="AZ144"/>
  <c r="AY144"/>
  <c r="AX144"/>
  <c r="AW144"/>
  <c r="AV144"/>
  <c r="AU144"/>
  <c r="AT144"/>
  <c r="AS144"/>
  <c r="AR144"/>
  <c r="AQ144"/>
  <c r="BB143"/>
  <c r="BA143"/>
  <c r="AZ143"/>
  <c r="AY143"/>
  <c r="AX143"/>
  <c r="AW143"/>
  <c r="AV143"/>
  <c r="AU143"/>
  <c r="AT143"/>
  <c r="AS143"/>
  <c r="AR143"/>
  <c r="AQ143"/>
  <c r="BB142"/>
  <c r="BA142"/>
  <c r="AZ142"/>
  <c r="AY142"/>
  <c r="AX142"/>
  <c r="AW142"/>
  <c r="AV142"/>
  <c r="AU142"/>
  <c r="AT142"/>
  <c r="AS142"/>
  <c r="AR142"/>
  <c r="AQ142"/>
  <c r="BB141"/>
  <c r="BA141"/>
  <c r="AZ141"/>
  <c r="AY141"/>
  <c r="AX141"/>
  <c r="AW141"/>
  <c r="AV141"/>
  <c r="AU141"/>
  <c r="AT141"/>
  <c r="AS141"/>
  <c r="AR141"/>
  <c r="AQ141"/>
  <c r="BB140"/>
  <c r="BA140"/>
  <c r="AZ140"/>
  <c r="AY140"/>
  <c r="AX140"/>
  <c r="AW140"/>
  <c r="AV140"/>
  <c r="AU140"/>
  <c r="AT140"/>
  <c r="AS140"/>
  <c r="AR140"/>
  <c r="AQ140"/>
  <c r="BB139"/>
  <c r="BA139"/>
  <c r="AZ139"/>
  <c r="AY139"/>
  <c r="AX139"/>
  <c r="AW139"/>
  <c r="AV139"/>
  <c r="AU139"/>
  <c r="AT139"/>
  <c r="AS139"/>
  <c r="AR139"/>
  <c r="AQ139"/>
  <c r="BB138"/>
  <c r="BA138"/>
  <c r="AZ138"/>
  <c r="AY138"/>
  <c r="AX138"/>
  <c r="AW138"/>
  <c r="AV138"/>
  <c r="AU138"/>
  <c r="AT138"/>
  <c r="AS138"/>
  <c r="AR138"/>
  <c r="AQ138"/>
  <c r="BB137"/>
  <c r="BA137"/>
  <c r="AZ137"/>
  <c r="AY137"/>
  <c r="AX137"/>
  <c r="AW137"/>
  <c r="AV137"/>
  <c r="AU137"/>
  <c r="AT137"/>
  <c r="AS137"/>
  <c r="AR137"/>
  <c r="AQ137"/>
  <c r="BB136"/>
  <c r="BA136"/>
  <c r="AZ136"/>
  <c r="AY136"/>
  <c r="AX136"/>
  <c r="AW136"/>
  <c r="AV136"/>
  <c r="AU136"/>
  <c r="AT136"/>
  <c r="AS136"/>
  <c r="AR136"/>
  <c r="AQ136"/>
  <c r="BB135"/>
  <c r="BA135"/>
  <c r="AZ135"/>
  <c r="AY135"/>
  <c r="AX135"/>
  <c r="AW135"/>
  <c r="AV135"/>
  <c r="AU135"/>
  <c r="AT135"/>
  <c r="AS135"/>
  <c r="AR135"/>
  <c r="AQ135"/>
  <c r="BB134"/>
  <c r="BA134"/>
  <c r="AZ134"/>
  <c r="AY134"/>
  <c r="AX134"/>
  <c r="AW134"/>
  <c r="AV134"/>
  <c r="AU134"/>
  <c r="AT134"/>
  <c r="AS134"/>
  <c r="AR134"/>
  <c r="AQ134"/>
  <c r="BB133"/>
  <c r="BA133"/>
  <c r="AZ133"/>
  <c r="AY133"/>
  <c r="AX133"/>
  <c r="AW133"/>
  <c r="AV133"/>
  <c r="AU133"/>
  <c r="AT133"/>
  <c r="AS133"/>
  <c r="AR133"/>
  <c r="AQ133"/>
  <c r="BB132"/>
  <c r="BA132"/>
  <c r="AZ132"/>
  <c r="AY132"/>
  <c r="AX132"/>
  <c r="AW132"/>
  <c r="AV132"/>
  <c r="AU132"/>
  <c r="AT132"/>
  <c r="AS132"/>
  <c r="AR132"/>
  <c r="AQ132"/>
  <c r="BB131"/>
  <c r="BA131"/>
  <c r="AZ131"/>
  <c r="AY131"/>
  <c r="AX131"/>
  <c r="AW131"/>
  <c r="AV131"/>
  <c r="AU131"/>
  <c r="AT131"/>
  <c r="AS131"/>
  <c r="AR131"/>
  <c r="AQ131"/>
  <c r="BB130"/>
  <c r="BA130"/>
  <c r="AZ130"/>
  <c r="AY130"/>
  <c r="AX130"/>
  <c r="AW130"/>
  <c r="AV130"/>
  <c r="AU130"/>
  <c r="AT130"/>
  <c r="AS130"/>
  <c r="AR130"/>
  <c r="AQ130"/>
  <c r="BB129"/>
  <c r="BA129"/>
  <c r="AZ129"/>
  <c r="AY129"/>
  <c r="AX129"/>
  <c r="AW129"/>
  <c r="AV129"/>
  <c r="AU129"/>
  <c r="AT129"/>
  <c r="AS129"/>
  <c r="AR129"/>
  <c r="AQ129"/>
  <c r="BB122"/>
  <c r="BA122"/>
  <c r="AZ122"/>
  <c r="AY122"/>
  <c r="AX122"/>
  <c r="AW122"/>
  <c r="AV122"/>
  <c r="AU122"/>
  <c r="AT122"/>
  <c r="AS122"/>
  <c r="AR122"/>
  <c r="AQ122"/>
  <c r="BB121"/>
  <c r="BA121"/>
  <c r="AZ121"/>
  <c r="AY121"/>
  <c r="AX121"/>
  <c r="AW121"/>
  <c r="AV121"/>
  <c r="AU121"/>
  <c r="AT121"/>
  <c r="AS121"/>
  <c r="AR121"/>
  <c r="AQ121"/>
  <c r="BB120"/>
  <c r="BA120"/>
  <c r="AZ120"/>
  <c r="AY120"/>
  <c r="AX120"/>
  <c r="AW120"/>
  <c r="AV120"/>
  <c r="AU120"/>
  <c r="AT120"/>
  <c r="AS120"/>
  <c r="AR120"/>
  <c r="AQ120"/>
  <c r="BB119"/>
  <c r="BA119"/>
  <c r="AZ119"/>
  <c r="AY119"/>
  <c r="AX119"/>
  <c r="AW119"/>
  <c r="AV119"/>
  <c r="AU119"/>
  <c r="AT119"/>
  <c r="AS119"/>
  <c r="AR119"/>
  <c r="AQ119"/>
  <c r="BB118"/>
  <c r="BA118"/>
  <c r="AZ118"/>
  <c r="AZ117" s="1"/>
  <c r="AY118"/>
  <c r="AX118"/>
  <c r="AW118"/>
  <c r="AW117" s="1"/>
  <c r="AV118"/>
  <c r="AU118"/>
  <c r="AT118"/>
  <c r="AT117" s="1"/>
  <c r="AS118"/>
  <c r="AS117" s="1"/>
  <c r="AR118"/>
  <c r="AR117" s="1"/>
  <c r="AQ118"/>
  <c r="AQ68"/>
  <c r="AR68"/>
  <c r="AS68"/>
  <c r="AT68"/>
  <c r="AU68"/>
  <c r="AV68"/>
  <c r="AW68"/>
  <c r="AX68"/>
  <c r="AY68"/>
  <c r="AZ68"/>
  <c r="BA68"/>
  <c r="BB68"/>
  <c r="AQ69"/>
  <c r="AR69"/>
  <c r="AS69"/>
  <c r="AT69"/>
  <c r="AU69"/>
  <c r="AV69"/>
  <c r="AW69"/>
  <c r="AX69"/>
  <c r="AY69"/>
  <c r="AZ69"/>
  <c r="BA69"/>
  <c r="BB69"/>
  <c r="AQ70"/>
  <c r="AR70"/>
  <c r="AS70"/>
  <c r="AT70"/>
  <c r="AU70"/>
  <c r="AV70"/>
  <c r="AW70"/>
  <c r="AX70"/>
  <c r="AY70"/>
  <c r="AZ70"/>
  <c r="BA70"/>
  <c r="BB70"/>
  <c r="AQ71"/>
  <c r="AR71"/>
  <c r="AS71"/>
  <c r="AT71"/>
  <c r="AU71"/>
  <c r="AV71"/>
  <c r="AW71"/>
  <c r="AX71"/>
  <c r="AY71"/>
  <c r="AZ71"/>
  <c r="BA71"/>
  <c r="BB71"/>
  <c r="AQ72"/>
  <c r="AR72"/>
  <c r="AS72"/>
  <c r="AT72"/>
  <c r="AU72"/>
  <c r="AV72"/>
  <c r="AW72"/>
  <c r="AX72"/>
  <c r="AY72"/>
  <c r="AZ72"/>
  <c r="BA72"/>
  <c r="BB72"/>
  <c r="AQ73"/>
  <c r="AR73"/>
  <c r="AS73"/>
  <c r="AT73"/>
  <c r="AU73"/>
  <c r="AV73"/>
  <c r="AW73"/>
  <c r="AX73"/>
  <c r="AY73"/>
  <c r="AZ73"/>
  <c r="BA73"/>
  <c r="BB73"/>
  <c r="AQ74"/>
  <c r="AR74"/>
  <c r="AS74"/>
  <c r="AT74"/>
  <c r="AU74"/>
  <c r="AV74"/>
  <c r="AW74"/>
  <c r="AX74"/>
  <c r="AY74"/>
  <c r="AZ74"/>
  <c r="BA74"/>
  <c r="BB74"/>
  <c r="AQ75"/>
  <c r="AR75"/>
  <c r="AS75"/>
  <c r="AT75"/>
  <c r="AU75"/>
  <c r="AV75"/>
  <c r="AW75"/>
  <c r="AX75"/>
  <c r="AY75"/>
  <c r="AZ75"/>
  <c r="BA75"/>
  <c r="BB75"/>
  <c r="AQ76"/>
  <c r="AR76"/>
  <c r="AS76"/>
  <c r="AT76"/>
  <c r="AU76"/>
  <c r="AV76"/>
  <c r="AW76"/>
  <c r="AX76"/>
  <c r="AY76"/>
  <c r="AZ76"/>
  <c r="BA76"/>
  <c r="BB76"/>
  <c r="AQ77"/>
  <c r="AR77"/>
  <c r="AS77"/>
  <c r="AT77"/>
  <c r="AU77"/>
  <c r="AV77"/>
  <c r="AW77"/>
  <c r="AX77"/>
  <c r="AY77"/>
  <c r="AZ77"/>
  <c r="BA77"/>
  <c r="BB77"/>
  <c r="AQ78"/>
  <c r="AR78"/>
  <c r="AS78"/>
  <c r="AT78"/>
  <c r="AU78"/>
  <c r="AV78"/>
  <c r="AW78"/>
  <c r="AX78"/>
  <c r="AY78"/>
  <c r="AZ78"/>
  <c r="BA78"/>
  <c r="BB78"/>
  <c r="AQ79"/>
  <c r="AR79"/>
  <c r="AS79"/>
  <c r="AT79"/>
  <c r="AU79"/>
  <c r="AV79"/>
  <c r="AW79"/>
  <c r="AX79"/>
  <c r="AY79"/>
  <c r="AZ79"/>
  <c r="BA79"/>
  <c r="BB79"/>
  <c r="AQ80"/>
  <c r="AR80"/>
  <c r="AS80"/>
  <c r="AT80"/>
  <c r="AU80"/>
  <c r="AV80"/>
  <c r="AW80"/>
  <c r="AX80"/>
  <c r="AY80"/>
  <c r="AZ80"/>
  <c r="BA80"/>
  <c r="BB80"/>
  <c r="AQ81"/>
  <c r="AR81"/>
  <c r="AS81"/>
  <c r="AT81"/>
  <c r="AU81"/>
  <c r="AV81"/>
  <c r="AW81"/>
  <c r="AX81"/>
  <c r="AY81"/>
  <c r="AZ81"/>
  <c r="BA81"/>
  <c r="BB81"/>
  <c r="AQ82"/>
  <c r="AR82"/>
  <c r="AS82"/>
  <c r="AT82"/>
  <c r="AU82"/>
  <c r="AV82"/>
  <c r="AW82"/>
  <c r="AX82"/>
  <c r="AY82"/>
  <c r="AZ82"/>
  <c r="BA82"/>
  <c r="BB82"/>
  <c r="AQ83"/>
  <c r="AR83"/>
  <c r="AS83"/>
  <c r="AT83"/>
  <c r="AU83"/>
  <c r="AV83"/>
  <c r="AW83"/>
  <c r="AX83"/>
  <c r="AY83"/>
  <c r="AZ83"/>
  <c r="BA83"/>
  <c r="BB83"/>
  <c r="AQ84"/>
  <c r="AR84"/>
  <c r="AS84"/>
  <c r="AT84"/>
  <c r="AU84"/>
  <c r="AV84"/>
  <c r="AW84"/>
  <c r="AX84"/>
  <c r="AY84"/>
  <c r="AZ84"/>
  <c r="BA84"/>
  <c r="BB84"/>
  <c r="AQ85"/>
  <c r="AR85"/>
  <c r="AS85"/>
  <c r="AT85"/>
  <c r="AU85"/>
  <c r="AV85"/>
  <c r="AW85"/>
  <c r="AX85"/>
  <c r="AY85"/>
  <c r="AZ85"/>
  <c r="BA85"/>
  <c r="BB85"/>
  <c r="AQ86"/>
  <c r="AR86"/>
  <c r="AS86"/>
  <c r="AT86"/>
  <c r="AU86"/>
  <c r="AV86"/>
  <c r="AW86"/>
  <c r="AX86"/>
  <c r="AY86"/>
  <c r="AZ86"/>
  <c r="BA86"/>
  <c r="BB86"/>
  <c r="AQ87"/>
  <c r="AR87"/>
  <c r="AS87"/>
  <c r="AT87"/>
  <c r="AU87"/>
  <c r="AV87"/>
  <c r="AW87"/>
  <c r="AX87"/>
  <c r="AY87"/>
  <c r="AZ87"/>
  <c r="BA87"/>
  <c r="BB87"/>
  <c r="AQ88"/>
  <c r="AR88"/>
  <c r="AS88"/>
  <c r="AT88"/>
  <c r="AU88"/>
  <c r="AV88"/>
  <c r="AW88"/>
  <c r="AX88"/>
  <c r="AY88"/>
  <c r="AZ88"/>
  <c r="BA88"/>
  <c r="BB88"/>
  <c r="AQ89"/>
  <c r="AR89"/>
  <c r="AS89"/>
  <c r="AT89"/>
  <c r="AU89"/>
  <c r="AV89"/>
  <c r="AW89"/>
  <c r="AX89"/>
  <c r="AY89"/>
  <c r="AZ89"/>
  <c r="BA89"/>
  <c r="BB89"/>
  <c r="AQ90"/>
  <c r="AR90"/>
  <c r="AS90"/>
  <c r="AT90"/>
  <c r="AU90"/>
  <c r="AV90"/>
  <c r="AW90"/>
  <c r="AX90"/>
  <c r="AY90"/>
  <c r="AZ90"/>
  <c r="BA90"/>
  <c r="BB90"/>
  <c r="AQ91"/>
  <c r="AR91"/>
  <c r="AS91"/>
  <c r="AT91"/>
  <c r="AU91"/>
  <c r="AV91"/>
  <c r="AW91"/>
  <c r="AX91"/>
  <c r="AY91"/>
  <c r="AZ91"/>
  <c r="BA91"/>
  <c r="BB91"/>
  <c r="AQ92"/>
  <c r="AR92"/>
  <c r="AS92"/>
  <c r="AT92"/>
  <c r="AU92"/>
  <c r="AV92"/>
  <c r="AW92"/>
  <c r="AX92"/>
  <c r="AY92"/>
  <c r="AZ92"/>
  <c r="BA92"/>
  <c r="BB92"/>
  <c r="AQ93"/>
  <c r="AR93"/>
  <c r="AS93"/>
  <c r="AT93"/>
  <c r="AU93"/>
  <c r="AV93"/>
  <c r="AW93"/>
  <c r="AX93"/>
  <c r="AY93"/>
  <c r="AZ93"/>
  <c r="BA93"/>
  <c r="BB93"/>
  <c r="AQ94"/>
  <c r="AR94"/>
  <c r="AS94"/>
  <c r="AT94"/>
  <c r="AU94"/>
  <c r="AV94"/>
  <c r="AW94"/>
  <c r="AX94"/>
  <c r="AY94"/>
  <c r="AZ94"/>
  <c r="BA94"/>
  <c r="BB94"/>
  <c r="AQ95"/>
  <c r="AR95"/>
  <c r="AS95"/>
  <c r="AT95"/>
  <c r="AU95"/>
  <c r="AV95"/>
  <c r="AW95"/>
  <c r="AX95"/>
  <c r="AY95"/>
  <c r="AZ95"/>
  <c r="BA95"/>
  <c r="BB95"/>
  <c r="AQ96"/>
  <c r="AR96"/>
  <c r="AS96"/>
  <c r="AT96"/>
  <c r="AU96"/>
  <c r="AV96"/>
  <c r="AW96"/>
  <c r="AX96"/>
  <c r="AY96"/>
  <c r="AZ96"/>
  <c r="BA96"/>
  <c r="BB96"/>
  <c r="AQ97"/>
  <c r="AR97"/>
  <c r="AS97"/>
  <c r="AT97"/>
  <c r="AU97"/>
  <c r="AV97"/>
  <c r="AW97"/>
  <c r="AX97"/>
  <c r="AY97"/>
  <c r="AZ97"/>
  <c r="BA97"/>
  <c r="BB97"/>
  <c r="AQ98"/>
  <c r="AR98"/>
  <c r="AS98"/>
  <c r="AT98"/>
  <c r="AU98"/>
  <c r="AV98"/>
  <c r="AW98"/>
  <c r="AX98"/>
  <c r="AY98"/>
  <c r="AZ98"/>
  <c r="BA98"/>
  <c r="BB98"/>
  <c r="AQ99"/>
  <c r="AR99"/>
  <c r="AS99"/>
  <c r="AT99"/>
  <c r="AU99"/>
  <c r="AV99"/>
  <c r="AW99"/>
  <c r="AX99"/>
  <c r="AY99"/>
  <c r="AZ99"/>
  <c r="BA99"/>
  <c r="BB99"/>
  <c r="AQ100"/>
  <c r="AR100"/>
  <c r="AS100"/>
  <c r="AT100"/>
  <c r="AU100"/>
  <c r="AV100"/>
  <c r="AW100"/>
  <c r="AX100"/>
  <c r="AY100"/>
  <c r="AZ100"/>
  <c r="BA100"/>
  <c r="BB100"/>
  <c r="AQ101"/>
  <c r="AR101"/>
  <c r="AS101"/>
  <c r="AT101"/>
  <c r="AU101"/>
  <c r="AV101"/>
  <c r="AW101"/>
  <c r="AX101"/>
  <c r="AY101"/>
  <c r="AZ101"/>
  <c r="BA101"/>
  <c r="BB101"/>
  <c r="AQ102"/>
  <c r="AR102"/>
  <c r="AS102"/>
  <c r="AT102"/>
  <c r="AU102"/>
  <c r="AV102"/>
  <c r="AW102"/>
  <c r="AX102"/>
  <c r="AY102"/>
  <c r="AZ102"/>
  <c r="BA102"/>
  <c r="BB102"/>
  <c r="AQ103"/>
  <c r="AR103"/>
  <c r="AS103"/>
  <c r="AT103"/>
  <c r="AU103"/>
  <c r="AV103"/>
  <c r="AW103"/>
  <c r="AX103"/>
  <c r="AY103"/>
  <c r="AZ103"/>
  <c r="BA103"/>
  <c r="BB103"/>
  <c r="AQ104"/>
  <c r="AR104"/>
  <c r="AS104"/>
  <c r="AT104"/>
  <c r="AU104"/>
  <c r="AV104"/>
  <c r="AW104"/>
  <c r="AX104"/>
  <c r="AY104"/>
  <c r="AZ104"/>
  <c r="BA104"/>
  <c r="BB104"/>
  <c r="AQ105"/>
  <c r="AR105"/>
  <c r="AS105"/>
  <c r="AT105"/>
  <c r="AU105"/>
  <c r="AV105"/>
  <c r="AW105"/>
  <c r="AX105"/>
  <c r="AY105"/>
  <c r="AZ105"/>
  <c r="BA105"/>
  <c r="BB105"/>
  <c r="AQ106"/>
  <c r="AR106"/>
  <c r="AS106"/>
  <c r="AT106"/>
  <c r="AU106"/>
  <c r="AV106"/>
  <c r="AW106"/>
  <c r="AX106"/>
  <c r="AY106"/>
  <c r="AZ106"/>
  <c r="BA106"/>
  <c r="BB106"/>
  <c r="AQ107"/>
  <c r="AR107"/>
  <c r="AS107"/>
  <c r="AT107"/>
  <c r="AU107"/>
  <c r="AV107"/>
  <c r="AW107"/>
  <c r="AX107"/>
  <c r="AY107"/>
  <c r="AZ107"/>
  <c r="BA107"/>
  <c r="BB107"/>
  <c r="AQ108"/>
  <c r="AR108"/>
  <c r="AS108"/>
  <c r="AT108"/>
  <c r="AU108"/>
  <c r="AV108"/>
  <c r="AW108"/>
  <c r="AX108"/>
  <c r="AY108"/>
  <c r="AZ108"/>
  <c r="BA108"/>
  <c r="BB108"/>
  <c r="AQ109"/>
  <c r="AR109"/>
  <c r="AS109"/>
  <c r="AT109"/>
  <c r="AU109"/>
  <c r="AV109"/>
  <c r="AW109"/>
  <c r="AX109"/>
  <c r="AY109"/>
  <c r="AZ109"/>
  <c r="BA109"/>
  <c r="BB109"/>
  <c r="AQ110"/>
  <c r="AR110"/>
  <c r="AS110"/>
  <c r="AT110"/>
  <c r="AU110"/>
  <c r="AV110"/>
  <c r="AW110"/>
  <c r="AX110"/>
  <c r="AY110"/>
  <c r="AZ110"/>
  <c r="BA110"/>
  <c r="BB110"/>
  <c r="AQ111"/>
  <c r="AR111"/>
  <c r="AS111"/>
  <c r="AT111"/>
  <c r="AU111"/>
  <c r="AV111"/>
  <c r="AW111"/>
  <c r="AX111"/>
  <c r="AY111"/>
  <c r="AZ111"/>
  <c r="BA111"/>
  <c r="BB111"/>
  <c r="AQ112"/>
  <c r="AR112"/>
  <c r="AS112"/>
  <c r="AT112"/>
  <c r="AU112"/>
  <c r="AV112"/>
  <c r="AW112"/>
  <c r="AX112"/>
  <c r="AY112"/>
  <c r="AZ112"/>
  <c r="BA112"/>
  <c r="BB112"/>
  <c r="AQ113"/>
  <c r="AR113"/>
  <c r="AS113"/>
  <c r="AT113"/>
  <c r="AU113"/>
  <c r="AV113"/>
  <c r="AW113"/>
  <c r="AX113"/>
  <c r="AY113"/>
  <c r="AZ113"/>
  <c r="BA113"/>
  <c r="BB113"/>
  <c r="AQ114"/>
  <c r="AR114"/>
  <c r="AS114"/>
  <c r="AT114"/>
  <c r="AU114"/>
  <c r="AV114"/>
  <c r="AW114"/>
  <c r="AX114"/>
  <c r="AY114"/>
  <c r="AZ114"/>
  <c r="BA114"/>
  <c r="BB114"/>
  <c r="AQ115"/>
  <c r="AR115"/>
  <c r="AS115"/>
  <c r="AT115"/>
  <c r="AU115"/>
  <c r="AV115"/>
  <c r="AW115"/>
  <c r="AX115"/>
  <c r="AY115"/>
  <c r="AZ115"/>
  <c r="BA115"/>
  <c r="BB115"/>
  <c r="AQ116"/>
  <c r="AR116"/>
  <c r="AS116"/>
  <c r="AT116"/>
  <c r="AU116"/>
  <c r="AV116"/>
  <c r="AW116"/>
  <c r="AX116"/>
  <c r="AY116"/>
  <c r="AZ116"/>
  <c r="BA116"/>
  <c r="BB116"/>
  <c r="BB63"/>
  <c r="BA63"/>
  <c r="AZ63"/>
  <c r="AY63"/>
  <c r="AX63"/>
  <c r="AW63"/>
  <c r="AV63"/>
  <c r="AU63"/>
  <c r="AT63"/>
  <c r="AS63"/>
  <c r="AR63"/>
  <c r="AQ63"/>
  <c r="BB62"/>
  <c r="BA62"/>
  <c r="AZ62"/>
  <c r="AY62"/>
  <c r="AX62"/>
  <c r="AW62"/>
  <c r="AV62"/>
  <c r="AU62"/>
  <c r="AT62"/>
  <c r="AS62"/>
  <c r="AR62"/>
  <c r="AQ62"/>
  <c r="BB61"/>
  <c r="BA61"/>
  <c r="AZ61"/>
  <c r="AY61"/>
  <c r="AX61"/>
  <c r="AW61"/>
  <c r="AV61"/>
  <c r="AU61"/>
  <c r="AT61"/>
  <c r="AS61"/>
  <c r="AR61"/>
  <c r="AQ61"/>
  <c r="BB60"/>
  <c r="BA60"/>
  <c r="AZ60"/>
  <c r="AY60"/>
  <c r="AX60"/>
  <c r="AW60"/>
  <c r="AV60"/>
  <c r="AU60"/>
  <c r="AT60"/>
  <c r="AS60"/>
  <c r="AR60"/>
  <c r="AQ60"/>
  <c r="BB59"/>
  <c r="BA59"/>
  <c r="AZ59"/>
  <c r="AY59"/>
  <c r="AX59"/>
  <c r="AW59"/>
  <c r="AV59"/>
  <c r="AU59"/>
  <c r="AT59"/>
  <c r="AS59"/>
  <c r="AR59"/>
  <c r="AQ59"/>
  <c r="BB58"/>
  <c r="BA58"/>
  <c r="AZ58"/>
  <c r="AY58"/>
  <c r="AX58"/>
  <c r="AW58"/>
  <c r="AV58"/>
  <c r="AU58"/>
  <c r="AT58"/>
  <c r="AS58"/>
  <c r="AR58"/>
  <c r="AQ58"/>
  <c r="BB57"/>
  <c r="BA57"/>
  <c r="AZ57"/>
  <c r="AY57"/>
  <c r="AX57"/>
  <c r="AW57"/>
  <c r="AV57"/>
  <c r="AU57"/>
  <c r="AT57"/>
  <c r="AS57"/>
  <c r="AR57"/>
  <c r="AQ57"/>
  <c r="BB53"/>
  <c r="BA53"/>
  <c r="AZ53"/>
  <c r="AY53"/>
  <c r="AX53"/>
  <c r="AW53"/>
  <c r="AV53"/>
  <c r="AU53"/>
  <c r="AT53"/>
  <c r="AS53"/>
  <c r="AR53"/>
  <c r="AQ53"/>
  <c r="BB52"/>
  <c r="BA52"/>
  <c r="AZ52"/>
  <c r="AY52"/>
  <c r="AX52"/>
  <c r="AW52"/>
  <c r="AV52"/>
  <c r="AU52"/>
  <c r="AT52"/>
  <c r="AS52"/>
  <c r="AR52"/>
  <c r="AQ52"/>
  <c r="BB51"/>
  <c r="BA51"/>
  <c r="AZ51"/>
  <c r="AY51"/>
  <c r="AX51"/>
  <c r="AW51"/>
  <c r="AV51"/>
  <c r="AU51"/>
  <c r="AT51"/>
  <c r="AS51"/>
  <c r="AR51"/>
  <c r="AQ51"/>
  <c r="BB50"/>
  <c r="BA50"/>
  <c r="AZ50"/>
  <c r="AY50"/>
  <c r="AX50"/>
  <c r="AW50"/>
  <c r="AV50"/>
  <c r="AU50"/>
  <c r="AT50"/>
  <c r="AS50"/>
  <c r="AR50"/>
  <c r="AQ50"/>
  <c r="BB49"/>
  <c r="BA49"/>
  <c r="AZ49"/>
  <c r="AY49"/>
  <c r="AX49"/>
  <c r="AW49"/>
  <c r="AV49"/>
  <c r="AU49"/>
  <c r="AT49"/>
  <c r="AS49"/>
  <c r="AR49"/>
  <c r="AQ49"/>
  <c r="BB48"/>
  <c r="BA48"/>
  <c r="AZ48"/>
  <c r="AY48"/>
  <c r="AX48"/>
  <c r="AW48"/>
  <c r="AV48"/>
  <c r="AU48"/>
  <c r="AT48"/>
  <c r="AS48"/>
  <c r="AR48"/>
  <c r="AQ48"/>
  <c r="BB47"/>
  <c r="BA47"/>
  <c r="AZ47"/>
  <c r="AY47"/>
  <c r="AX47"/>
  <c r="AW47"/>
  <c r="AV47"/>
  <c r="AU47"/>
  <c r="AT47"/>
  <c r="AS47"/>
  <c r="AR47"/>
  <c r="AQ47"/>
  <c r="BB46"/>
  <c r="BA46"/>
  <c r="AZ46"/>
  <c r="AY46"/>
  <c r="AX46"/>
  <c r="AW46"/>
  <c r="AV46"/>
  <c r="AU46"/>
  <c r="AT46"/>
  <c r="AS46"/>
  <c r="AR46"/>
  <c r="AQ46"/>
  <c r="BB45"/>
  <c r="BA45"/>
  <c r="AZ45"/>
  <c r="AY45"/>
  <c r="AX45"/>
  <c r="AW45"/>
  <c r="AV45"/>
  <c r="AU45"/>
  <c r="AT45"/>
  <c r="AS45"/>
  <c r="AR45"/>
  <c r="AQ45"/>
  <c r="BB44"/>
  <c r="BA44"/>
  <c r="AZ44"/>
  <c r="AY44"/>
  <c r="AX44"/>
  <c r="AW44"/>
  <c r="AV44"/>
  <c r="AU44"/>
  <c r="AT44"/>
  <c r="AS44"/>
  <c r="AR44"/>
  <c r="AQ44"/>
  <c r="BB43"/>
  <c r="BA43"/>
  <c r="AZ43"/>
  <c r="AY43"/>
  <c r="AX43"/>
  <c r="AW43"/>
  <c r="AV43"/>
  <c r="AU43"/>
  <c r="AT43"/>
  <c r="AS43"/>
  <c r="AR43"/>
  <c r="AQ43"/>
  <c r="BB42"/>
  <c r="BA42"/>
  <c r="AZ42"/>
  <c r="AY42"/>
  <c r="AX42"/>
  <c r="AW42"/>
  <c r="AV42"/>
  <c r="AU42"/>
  <c r="AT42"/>
  <c r="AS42"/>
  <c r="AR42"/>
  <c r="AQ42"/>
  <c r="BB41"/>
  <c r="BA41"/>
  <c r="AZ41"/>
  <c r="AY41"/>
  <c r="AX41"/>
  <c r="AW41"/>
  <c r="AV41"/>
  <c r="AU41"/>
  <c r="AT41"/>
  <c r="AS41"/>
  <c r="AR41"/>
  <c r="AQ41"/>
  <c r="BB40"/>
  <c r="BA40"/>
  <c r="AZ40"/>
  <c r="AY40"/>
  <c r="AX40"/>
  <c r="AW40"/>
  <c r="AV40"/>
  <c r="AU40"/>
  <c r="AT40"/>
  <c r="AS40"/>
  <c r="AR40"/>
  <c r="AQ40"/>
  <c r="BB39"/>
  <c r="BA39"/>
  <c r="AZ39"/>
  <c r="AY39"/>
  <c r="AX39"/>
  <c r="AW39"/>
  <c r="AV39"/>
  <c r="AU39"/>
  <c r="AT39"/>
  <c r="AS39"/>
  <c r="AR39"/>
  <c r="AQ39"/>
  <c r="BB38"/>
  <c r="BA38"/>
  <c r="AZ38"/>
  <c r="AY38"/>
  <c r="AX38"/>
  <c r="AW38"/>
  <c r="AW54" s="1"/>
  <c r="AV38"/>
  <c r="AU38"/>
  <c r="AT38"/>
  <c r="AS38"/>
  <c r="AR38"/>
  <c r="AQ38"/>
  <c r="BB35"/>
  <c r="BA35"/>
  <c r="AZ35"/>
  <c r="AY35"/>
  <c r="AX35"/>
  <c r="AW35"/>
  <c r="AV35"/>
  <c r="AU35"/>
  <c r="AT35"/>
  <c r="AS35"/>
  <c r="AR35"/>
  <c r="AQ35"/>
  <c r="BB34"/>
  <c r="BA34"/>
  <c r="AZ34"/>
  <c r="AY34"/>
  <c r="AX34"/>
  <c r="AW34"/>
  <c r="AV34"/>
  <c r="AU34"/>
  <c r="AT34"/>
  <c r="AS34"/>
  <c r="AR34"/>
  <c r="AQ34"/>
  <c r="BB33"/>
  <c r="BA33"/>
  <c r="AZ33"/>
  <c r="AY33"/>
  <c r="AX33"/>
  <c r="AW33"/>
  <c r="AV33"/>
  <c r="AU33"/>
  <c r="AT33"/>
  <c r="AS33"/>
  <c r="AR33"/>
  <c r="AQ33"/>
  <c r="BB32"/>
  <c r="BB31" s="1"/>
  <c r="BA32"/>
  <c r="BA31" s="1"/>
  <c r="AZ32"/>
  <c r="AZ31" s="1"/>
  <c r="AY32"/>
  <c r="AX32"/>
  <c r="AX31" s="1"/>
  <c r="AW32"/>
  <c r="AW31" s="1"/>
  <c r="AV32"/>
  <c r="AU32"/>
  <c r="AT32"/>
  <c r="AT31" s="1"/>
  <c r="AS32"/>
  <c r="AS31" s="1"/>
  <c r="AR32"/>
  <c r="AR31" s="1"/>
  <c r="AQ32"/>
  <c r="AQ31" s="1"/>
  <c r="BB30"/>
  <c r="BA30"/>
  <c r="AZ30"/>
  <c r="AY30"/>
  <c r="AX30"/>
  <c r="AW30"/>
  <c r="AV30"/>
  <c r="AU30"/>
  <c r="AT30"/>
  <c r="AS30"/>
  <c r="AR30"/>
  <c r="AQ30"/>
  <c r="BB29"/>
  <c r="BA29"/>
  <c r="AZ29"/>
  <c r="AY29"/>
  <c r="AX29"/>
  <c r="AW29"/>
  <c r="AV29"/>
  <c r="AU29"/>
  <c r="AT29"/>
  <c r="AS29"/>
  <c r="AR29"/>
  <c r="AQ29"/>
  <c r="BB28"/>
  <c r="BB27" s="1"/>
  <c r="BA28"/>
  <c r="BA27" s="1"/>
  <c r="AZ28"/>
  <c r="AZ27" s="1"/>
  <c r="AY28"/>
  <c r="AX28"/>
  <c r="AX27" s="1"/>
  <c r="AW28"/>
  <c r="AW27" s="1"/>
  <c r="AV28"/>
  <c r="AU28"/>
  <c r="AT28"/>
  <c r="AT27" s="1"/>
  <c r="AS28"/>
  <c r="AS27" s="1"/>
  <c r="AR28"/>
  <c r="AQ28"/>
  <c r="BB26"/>
  <c r="BA26"/>
  <c r="AZ26"/>
  <c r="AY26"/>
  <c r="AX26"/>
  <c r="AW26"/>
  <c r="AV26"/>
  <c r="AU26"/>
  <c r="AT26"/>
  <c r="AS26"/>
  <c r="AR26"/>
  <c r="AQ26"/>
  <c r="BB25"/>
  <c r="BA25"/>
  <c r="AZ25"/>
  <c r="AY25"/>
  <c r="AX25"/>
  <c r="AW25"/>
  <c r="AV25"/>
  <c r="AU25"/>
  <c r="AT25"/>
  <c r="AS25"/>
  <c r="AR25"/>
  <c r="AQ25"/>
  <c r="BB24"/>
  <c r="BA24"/>
  <c r="AZ24"/>
  <c r="AY24"/>
  <c r="AX24"/>
  <c r="AW24"/>
  <c r="AV24"/>
  <c r="AU24"/>
  <c r="AT24"/>
  <c r="AS24"/>
  <c r="AR24"/>
  <c r="AQ24"/>
  <c r="BB23"/>
  <c r="BA23"/>
  <c r="AZ23"/>
  <c r="AY23"/>
  <c r="AX23"/>
  <c r="AW23"/>
  <c r="AV23"/>
  <c r="AU23"/>
  <c r="AT23"/>
  <c r="AS23"/>
  <c r="AR23"/>
  <c r="AQ23"/>
  <c r="BB22"/>
  <c r="BA22"/>
  <c r="AZ22"/>
  <c r="AY22"/>
  <c r="AX22"/>
  <c r="AW22"/>
  <c r="AV22"/>
  <c r="AU22"/>
  <c r="AT22"/>
  <c r="AS22"/>
  <c r="AR22"/>
  <c r="AQ22"/>
  <c r="BB21"/>
  <c r="BA21"/>
  <c r="BA20" s="1"/>
  <c r="AZ21"/>
  <c r="AZ20" s="1"/>
  <c r="AY21"/>
  <c r="AY20" s="1"/>
  <c r="AX21"/>
  <c r="AX20" s="1"/>
  <c r="AW21"/>
  <c r="AV21"/>
  <c r="AU21"/>
  <c r="AT21"/>
  <c r="AT20" s="1"/>
  <c r="AS21"/>
  <c r="AS20" s="1"/>
  <c r="AR21"/>
  <c r="AR20" s="1"/>
  <c r="AQ21"/>
  <c r="AQ20" s="1"/>
  <c r="AQ11"/>
  <c r="AR11"/>
  <c r="AS11"/>
  <c r="AT11"/>
  <c r="AU11"/>
  <c r="AV11"/>
  <c r="AW11"/>
  <c r="AX11"/>
  <c r="AY11"/>
  <c r="AZ11"/>
  <c r="BA11"/>
  <c r="BB11"/>
  <c r="AQ12"/>
  <c r="AR12"/>
  <c r="AS12"/>
  <c r="AT12"/>
  <c r="AU12"/>
  <c r="AV12"/>
  <c r="AW12"/>
  <c r="AX12"/>
  <c r="AY12"/>
  <c r="AZ12"/>
  <c r="BA12"/>
  <c r="BB12"/>
  <c r="AR17"/>
  <c r="AS17"/>
  <c r="AT17"/>
  <c r="AU17"/>
  <c r="AV17"/>
  <c r="AW17"/>
  <c r="AX17"/>
  <c r="AY17"/>
  <c r="AZ17"/>
  <c r="BA17"/>
  <c r="BB17"/>
  <c r="AQ18"/>
  <c r="AR18"/>
  <c r="AS18"/>
  <c r="AT18"/>
  <c r="AU18"/>
  <c r="AV18"/>
  <c r="AW18"/>
  <c r="AX18"/>
  <c r="AY18"/>
  <c r="AZ18"/>
  <c r="BA18"/>
  <c r="BB18"/>
  <c r="AQ19"/>
  <c r="AR19"/>
  <c r="AS19"/>
  <c r="AT19"/>
  <c r="AU19"/>
  <c r="AV19"/>
  <c r="AW19"/>
  <c r="AX19"/>
  <c r="AY19"/>
  <c r="AZ19"/>
  <c r="BA19"/>
  <c r="BB19"/>
  <c r="AR10"/>
  <c r="AS10"/>
  <c r="AT10"/>
  <c r="AU10"/>
  <c r="AV10"/>
  <c r="AW10"/>
  <c r="AX10"/>
  <c r="AY10"/>
  <c r="AZ10"/>
  <c r="BA10"/>
  <c r="BB10"/>
  <c r="BB379"/>
  <c r="AX379"/>
  <c r="AT379"/>
  <c r="BB376"/>
  <c r="AX376"/>
  <c r="AT376"/>
  <c r="BB369"/>
  <c r="AX369"/>
  <c r="BB361"/>
  <c r="AX361"/>
  <c r="AW361"/>
  <c r="AT361"/>
  <c r="BA239"/>
  <c r="AS239"/>
  <c r="E11"/>
  <c r="F11" s="1"/>
  <c r="E12"/>
  <c r="F12" s="1"/>
  <c r="E19"/>
  <c r="F19" s="1"/>
  <c r="G395"/>
  <c r="H395"/>
  <c r="I395"/>
  <c r="J395"/>
  <c r="K395"/>
  <c r="L395"/>
  <c r="M395"/>
  <c r="N395"/>
  <c r="O395"/>
  <c r="P395"/>
  <c r="Q395"/>
  <c r="R395"/>
  <c r="E385"/>
  <c r="F385" s="1"/>
  <c r="E382"/>
  <c r="F382" s="1"/>
  <c r="E381"/>
  <c r="F381" s="1"/>
  <c r="I379"/>
  <c r="H379"/>
  <c r="E378"/>
  <c r="F378" s="1"/>
  <c r="R376"/>
  <c r="Q376"/>
  <c r="P376"/>
  <c r="O376"/>
  <c r="N376"/>
  <c r="M376"/>
  <c r="L376"/>
  <c r="J376"/>
  <c r="I376"/>
  <c r="H376"/>
  <c r="E377"/>
  <c r="K376"/>
  <c r="L369"/>
  <c r="K369"/>
  <c r="E368"/>
  <c r="F368" s="1"/>
  <c r="E367"/>
  <c r="F367" s="1"/>
  <c r="E366"/>
  <c r="F366" s="1"/>
  <c r="E365"/>
  <c r="F365" s="1"/>
  <c r="E364"/>
  <c r="F364" s="1"/>
  <c r="I361"/>
  <c r="J361"/>
  <c r="E360"/>
  <c r="F360" s="1"/>
  <c r="E359"/>
  <c r="F359" s="1"/>
  <c r="E358"/>
  <c r="F358" s="1"/>
  <c r="E357"/>
  <c r="F357" s="1"/>
  <c r="E356"/>
  <c r="F356" s="1"/>
  <c r="E355"/>
  <c r="F355" s="1"/>
  <c r="E354"/>
  <c r="F354" s="1"/>
  <c r="E353"/>
  <c r="F353" s="1"/>
  <c r="E352"/>
  <c r="F352" s="1"/>
  <c r="E351"/>
  <c r="F351" s="1"/>
  <c r="E350"/>
  <c r="F350" s="1"/>
  <c r="E349"/>
  <c r="F349" s="1"/>
  <c r="E348"/>
  <c r="F348" s="1"/>
  <c r="E347"/>
  <c r="F347" s="1"/>
  <c r="E346"/>
  <c r="F346" s="1"/>
  <c r="E345"/>
  <c r="F345" s="1"/>
  <c r="E344"/>
  <c r="F344" s="1"/>
  <c r="E343"/>
  <c r="F343" s="1"/>
  <c r="E342"/>
  <c r="F342" s="1"/>
  <c r="R300"/>
  <c r="Q300"/>
  <c r="P300"/>
  <c r="L300"/>
  <c r="J300"/>
  <c r="I300"/>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N300"/>
  <c r="M300"/>
  <c r="E299"/>
  <c r="F299" s="1"/>
  <c r="E298"/>
  <c r="F298" s="1"/>
  <c r="E297"/>
  <c r="F297" s="1"/>
  <c r="E296"/>
  <c r="F296" s="1"/>
  <c r="E295"/>
  <c r="F295" s="1"/>
  <c r="E294"/>
  <c r="F294" s="1"/>
  <c r="E293"/>
  <c r="F293" s="1"/>
  <c r="E292"/>
  <c r="F292" s="1"/>
  <c r="E291"/>
  <c r="F291" s="1"/>
  <c r="E290"/>
  <c r="F290" s="1"/>
  <c r="E289"/>
  <c r="F289" s="1"/>
  <c r="E288"/>
  <c r="F288" s="1"/>
  <c r="E287"/>
  <c r="F287" s="1"/>
  <c r="E286"/>
  <c r="F286" s="1"/>
  <c r="E285"/>
  <c r="F285" s="1"/>
  <c r="E284"/>
  <c r="F284" s="1"/>
  <c r="E283"/>
  <c r="F283" s="1"/>
  <c r="E282"/>
  <c r="F282" s="1"/>
  <c r="E281"/>
  <c r="F281" s="1"/>
  <c r="O239"/>
  <c r="K239"/>
  <c r="G239"/>
  <c r="L239"/>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E238"/>
  <c r="F238" s="1"/>
  <c r="E237"/>
  <c r="F237" s="1"/>
  <c r="E236"/>
  <c r="F236" s="1"/>
  <c r="E235"/>
  <c r="F235" s="1"/>
  <c r="E234"/>
  <c r="F234" s="1"/>
  <c r="E233"/>
  <c r="F233" s="1"/>
  <c r="E232"/>
  <c r="F232" s="1"/>
  <c r="E231"/>
  <c r="F231" s="1"/>
  <c r="E230"/>
  <c r="F230" s="1"/>
  <c r="E229"/>
  <c r="F229" s="1"/>
  <c r="E228"/>
  <c r="F228" s="1"/>
  <c r="E227"/>
  <c r="F227" s="1"/>
  <c r="E226"/>
  <c r="F226" s="1"/>
  <c r="E225"/>
  <c r="F225" s="1"/>
  <c r="E224"/>
  <c r="F224" s="1"/>
  <c r="E223"/>
  <c r="F223" s="1"/>
  <c r="E222"/>
  <c r="F222" s="1"/>
  <c r="E221"/>
  <c r="F221" s="1"/>
  <c r="E220"/>
  <c r="F220" s="1"/>
  <c r="R178"/>
  <c r="J178"/>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O178"/>
  <c r="N178"/>
  <c r="K178"/>
  <c r="G178"/>
  <c r="E177"/>
  <c r="F177" s="1"/>
  <c r="E176"/>
  <c r="F176" s="1"/>
  <c r="E175"/>
  <c r="F175" s="1"/>
  <c r="E174"/>
  <c r="F174" s="1"/>
  <c r="E173"/>
  <c r="F173" s="1"/>
  <c r="E172"/>
  <c r="F172" s="1"/>
  <c r="E171"/>
  <c r="F171" s="1"/>
  <c r="E170"/>
  <c r="F170" s="1"/>
  <c r="E169"/>
  <c r="F169" s="1"/>
  <c r="E168"/>
  <c r="F168" s="1"/>
  <c r="E167"/>
  <c r="F167" s="1"/>
  <c r="E166"/>
  <c r="F166" s="1"/>
  <c r="E165"/>
  <c r="F165" s="1"/>
  <c r="E164"/>
  <c r="F164" s="1"/>
  <c r="E163"/>
  <c r="F163" s="1"/>
  <c r="E162"/>
  <c r="F162" s="1"/>
  <c r="E161"/>
  <c r="F161" s="1"/>
  <c r="E160"/>
  <c r="F160" s="1"/>
  <c r="E159"/>
  <c r="F159" s="1"/>
  <c r="R117"/>
  <c r="N117"/>
  <c r="L117"/>
  <c r="K117"/>
  <c r="J117"/>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P117"/>
  <c r="O117"/>
  <c r="H117"/>
  <c r="E116"/>
  <c r="F116" s="1"/>
  <c r="E115"/>
  <c r="F115" s="1"/>
  <c r="E114"/>
  <c r="F114" s="1"/>
  <c r="E113"/>
  <c r="F113" s="1"/>
  <c r="E112"/>
  <c r="F112" s="1"/>
  <c r="E111"/>
  <c r="F111" s="1"/>
  <c r="E110"/>
  <c r="F110" s="1"/>
  <c r="E109"/>
  <c r="F109" s="1"/>
  <c r="E108"/>
  <c r="F108" s="1"/>
  <c r="E107"/>
  <c r="F107" s="1"/>
  <c r="E106"/>
  <c r="F106" s="1"/>
  <c r="E105"/>
  <c r="F105" s="1"/>
  <c r="E104"/>
  <c r="F104" s="1"/>
  <c r="E103"/>
  <c r="F103" s="1"/>
  <c r="E102"/>
  <c r="F102" s="1"/>
  <c r="E101"/>
  <c r="F101" s="1"/>
  <c r="E100"/>
  <c r="F100" s="1"/>
  <c r="E99"/>
  <c r="F99" s="1"/>
  <c r="E98"/>
  <c r="F98" s="1"/>
  <c r="E97"/>
  <c r="F97" s="1"/>
  <c r="E96"/>
  <c r="F96" s="1"/>
  <c r="E95"/>
  <c r="F95" s="1"/>
  <c r="E94"/>
  <c r="F94" s="1"/>
  <c r="E93"/>
  <c r="F93" s="1"/>
  <c r="E92"/>
  <c r="F92" s="1"/>
  <c r="E91"/>
  <c r="F91" s="1"/>
  <c r="E90"/>
  <c r="F90" s="1"/>
  <c r="E89"/>
  <c r="F89" s="1"/>
  <c r="E88"/>
  <c r="F88" s="1"/>
  <c r="E87"/>
  <c r="F87" s="1"/>
  <c r="E86"/>
  <c r="F86" s="1"/>
  <c r="E85"/>
  <c r="F85" s="1"/>
  <c r="E84"/>
  <c r="F84" s="1"/>
  <c r="E83"/>
  <c r="F83" s="1"/>
  <c r="E82"/>
  <c r="F82" s="1"/>
  <c r="E81"/>
  <c r="F81" s="1"/>
  <c r="E80"/>
  <c r="F80" s="1"/>
  <c r="E79"/>
  <c r="F79" s="1"/>
  <c r="E78"/>
  <c r="F78" s="1"/>
  <c r="E77"/>
  <c r="F77" s="1"/>
  <c r="E76"/>
  <c r="F76" s="1"/>
  <c r="E75"/>
  <c r="F75" s="1"/>
  <c r="E74"/>
  <c r="F74" s="1"/>
  <c r="E73"/>
  <c r="F73" s="1"/>
  <c r="E72"/>
  <c r="F72" s="1"/>
  <c r="E71"/>
  <c r="F71" s="1"/>
  <c r="E70"/>
  <c r="F70" s="1"/>
  <c r="E69"/>
  <c r="F69" s="1"/>
  <c r="E68"/>
  <c r="F68" s="1"/>
  <c r="E63"/>
  <c r="F63" s="1"/>
  <c r="E62"/>
  <c r="F62" s="1"/>
  <c r="E60"/>
  <c r="F60" s="1"/>
  <c r="G56"/>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E57"/>
  <c r="F57" s="1"/>
  <c r="E53"/>
  <c r="F53" s="1"/>
  <c r="E49"/>
  <c r="F49" s="1"/>
  <c r="E48"/>
  <c r="F48" s="1"/>
  <c r="E47"/>
  <c r="F47" s="1"/>
  <c r="E46"/>
  <c r="F46" s="1"/>
  <c r="E45"/>
  <c r="F45" s="1"/>
  <c r="E44"/>
  <c r="F44" s="1"/>
  <c r="E43"/>
  <c r="F43" s="1"/>
  <c r="E42"/>
  <c r="F42" s="1"/>
  <c r="M54"/>
  <c r="E38"/>
  <c r="F38" s="1"/>
  <c r="E35"/>
  <c r="F35" s="1"/>
  <c r="E34"/>
  <c r="F34" s="1"/>
  <c r="E33"/>
  <c r="F33" s="1"/>
  <c r="R31"/>
  <c r="Q31"/>
  <c r="O31"/>
  <c r="N31"/>
  <c r="M31"/>
  <c r="J31"/>
  <c r="P31"/>
  <c r="L31"/>
  <c r="K31"/>
  <c r="H31"/>
  <c r="E30"/>
  <c r="F30" s="1"/>
  <c r="E29"/>
  <c r="F29" s="1"/>
  <c r="E28"/>
  <c r="F28" s="1"/>
  <c r="R27"/>
  <c r="Q27"/>
  <c r="P27"/>
  <c r="O27"/>
  <c r="N27"/>
  <c r="M27"/>
  <c r="L27"/>
  <c r="K27"/>
  <c r="J27"/>
  <c r="I27"/>
  <c r="H27"/>
  <c r="E26"/>
  <c r="F26" s="1"/>
  <c r="E25"/>
  <c r="F25" s="1"/>
  <c r="E24"/>
  <c r="F24" s="1"/>
  <c r="E23"/>
  <c r="F23" s="1"/>
  <c r="E22"/>
  <c r="F22" s="1"/>
  <c r="Q20"/>
  <c r="P20"/>
  <c r="M20"/>
  <c r="L20"/>
  <c r="I20"/>
  <c r="H20"/>
  <c r="R20"/>
  <c r="O20"/>
  <c r="N20"/>
  <c r="K20"/>
  <c r="J20"/>
  <c r="K9"/>
  <c r="P9"/>
  <c r="L9"/>
  <c r="Q9"/>
  <c r="M9"/>
  <c r="I9"/>
  <c r="O9"/>
  <c r="AS395" l="1"/>
  <c r="AS403" s="1"/>
  <c r="AR239"/>
  <c r="AU27"/>
  <c r="AP224"/>
  <c r="AV117"/>
  <c r="AU376"/>
  <c r="AV395"/>
  <c r="AV403" s="1"/>
  <c r="BA117"/>
  <c r="AX117"/>
  <c r="BB117"/>
  <c r="AY27"/>
  <c r="AP111"/>
  <c r="AP120"/>
  <c r="AP144"/>
  <c r="AP160"/>
  <c r="AP168"/>
  <c r="AP172"/>
  <c r="AP176"/>
  <c r="AP196"/>
  <c r="AP220"/>
  <c r="AP228"/>
  <c r="AP232"/>
  <c r="AP236"/>
  <c r="AP253"/>
  <c r="AP261"/>
  <c r="AP265"/>
  <c r="AP277"/>
  <c r="AP281"/>
  <c r="AP282"/>
  <c r="AP283"/>
  <c r="AP284"/>
  <c r="AP285"/>
  <c r="AP287"/>
  <c r="AP288"/>
  <c r="AP289"/>
  <c r="AP290"/>
  <c r="AP291"/>
  <c r="AP293"/>
  <c r="AP294"/>
  <c r="AP295"/>
  <c r="AP296"/>
  <c r="AP297"/>
  <c r="AP350"/>
  <c r="AP363"/>
  <c r="AZ56"/>
  <c r="AP241"/>
  <c r="BB56"/>
  <c r="AX395"/>
  <c r="AX403" s="1"/>
  <c r="AP257"/>
  <c r="AP269"/>
  <c r="AP286"/>
  <c r="AV20"/>
  <c r="AV300"/>
  <c r="BA9"/>
  <c r="AR9"/>
  <c r="AP273"/>
  <c r="AP292"/>
  <c r="AT56"/>
  <c r="AP91"/>
  <c r="E376"/>
  <c r="F376" s="1"/>
  <c r="F377"/>
  <c r="AP107"/>
  <c r="AP99"/>
  <c r="AP83"/>
  <c r="AP79"/>
  <c r="AU117"/>
  <c r="AP216"/>
  <c r="AP298"/>
  <c r="AP299"/>
  <c r="AP10"/>
  <c r="AQ9"/>
  <c r="AY9"/>
  <c r="AP23"/>
  <c r="AP24"/>
  <c r="AP25"/>
  <c r="AP26"/>
  <c r="AP28"/>
  <c r="AQ27"/>
  <c r="AP29"/>
  <c r="AP30"/>
  <c r="AP33"/>
  <c r="AP34"/>
  <c r="AP35"/>
  <c r="AP38"/>
  <c r="AQ54"/>
  <c r="AP39"/>
  <c r="AP40"/>
  <c r="AP41"/>
  <c r="AP42"/>
  <c r="AP44"/>
  <c r="AP45"/>
  <c r="AP47"/>
  <c r="AP48"/>
  <c r="AP49"/>
  <c r="AP50"/>
  <c r="AP52"/>
  <c r="AP53"/>
  <c r="AP57"/>
  <c r="AU56"/>
  <c r="AP58"/>
  <c r="AP59"/>
  <c r="AP115"/>
  <c r="AP95"/>
  <c r="AP75"/>
  <c r="BB6" i="19"/>
  <c r="AX6"/>
  <c r="AQ8"/>
  <c r="AP192" i="6"/>
  <c r="AP244"/>
  <c r="AP264"/>
  <c r="AP32"/>
  <c r="AP43"/>
  <c r="AP200"/>
  <c r="AP212"/>
  <c r="AP240"/>
  <c r="AP255"/>
  <c r="AP256"/>
  <c r="AP259"/>
  <c r="AP262"/>
  <c r="AP268"/>
  <c r="AP270"/>
  <c r="AP271"/>
  <c r="AP274"/>
  <c r="AP275"/>
  <c r="AP280"/>
  <c r="AW9"/>
  <c r="AP17"/>
  <c r="BA56"/>
  <c r="AS56"/>
  <c r="AP136"/>
  <c r="AP140"/>
  <c r="AP148"/>
  <c r="AP152"/>
  <c r="AP156"/>
  <c r="AP164"/>
  <c r="AP180"/>
  <c r="AP302"/>
  <c r="AP342"/>
  <c r="AP346"/>
  <c r="AP354"/>
  <c r="AP358"/>
  <c r="AP366"/>
  <c r="AP381"/>
  <c r="AP400"/>
  <c r="AR178"/>
  <c r="AP208"/>
  <c r="AP242"/>
  <c r="AP243"/>
  <c r="AP252"/>
  <c r="AP254"/>
  <c r="AP258"/>
  <c r="AP260"/>
  <c r="AP263"/>
  <c r="AP266"/>
  <c r="AP267"/>
  <c r="AP272"/>
  <c r="AP276"/>
  <c r="AP278"/>
  <c r="AP279"/>
  <c r="AP326"/>
  <c r="BB20"/>
  <c r="AP330"/>
  <c r="AP338"/>
  <c r="AR300"/>
  <c r="AW300"/>
  <c r="BA300"/>
  <c r="AP314"/>
  <c r="AP318"/>
  <c r="AP322"/>
  <c r="AP334"/>
  <c r="AZ178"/>
  <c r="AP191"/>
  <c r="AP193"/>
  <c r="AP194"/>
  <c r="AP195"/>
  <c r="AP197"/>
  <c r="AP198"/>
  <c r="AP199"/>
  <c r="AP201"/>
  <c r="AP202"/>
  <c r="AP203"/>
  <c r="AP204"/>
  <c r="AP205"/>
  <c r="AP206"/>
  <c r="AP207"/>
  <c r="AP132"/>
  <c r="AP60"/>
  <c r="AP22"/>
  <c r="AT9"/>
  <c r="AT36" s="1"/>
  <c r="BA403"/>
  <c r="AX9"/>
  <c r="AX36" s="1"/>
  <c r="AP19"/>
  <c r="AP12"/>
  <c r="AZ9"/>
  <c r="AZ36" s="1"/>
  <c r="AS54"/>
  <c r="BA54"/>
  <c r="AW56"/>
  <c r="BB9"/>
  <c r="AP46"/>
  <c r="AP51"/>
  <c r="AP362"/>
  <c r="AV9"/>
  <c r="AT54"/>
  <c r="BB54"/>
  <c r="AX54"/>
  <c r="AP103"/>
  <c r="AP87"/>
  <c r="AP71"/>
  <c r="AP62"/>
  <c r="AP114"/>
  <c r="AP109"/>
  <c r="AP105"/>
  <c r="AP101"/>
  <c r="AP98"/>
  <c r="AP96"/>
  <c r="AP94"/>
  <c r="AP82"/>
  <c r="AP142"/>
  <c r="AP143"/>
  <c r="AP145"/>
  <c r="AP146"/>
  <c r="AP147"/>
  <c r="AP149"/>
  <c r="AP150"/>
  <c r="AP151"/>
  <c r="AP153"/>
  <c r="AP154"/>
  <c r="AP155"/>
  <c r="AP157"/>
  <c r="AP158"/>
  <c r="AP159"/>
  <c r="AP161"/>
  <c r="AP162"/>
  <c r="AP163"/>
  <c r="AP165"/>
  <c r="AP166"/>
  <c r="AP167"/>
  <c r="AP169"/>
  <c r="AP170"/>
  <c r="AP171"/>
  <c r="AP173"/>
  <c r="AP174"/>
  <c r="AP175"/>
  <c r="AP177"/>
  <c r="AP179"/>
  <c r="AU178"/>
  <c r="AY178"/>
  <c r="AP181"/>
  <c r="AP182"/>
  <c r="AP183"/>
  <c r="AS300"/>
  <c r="AP61"/>
  <c r="AP63"/>
  <c r="AP116"/>
  <c r="AP113"/>
  <c r="AP112"/>
  <c r="AP110"/>
  <c r="AP108"/>
  <c r="AP106"/>
  <c r="AP104"/>
  <c r="AP102"/>
  <c r="AP100"/>
  <c r="AP97"/>
  <c r="AP93"/>
  <c r="AP92"/>
  <c r="AP90"/>
  <c r="AP89"/>
  <c r="AP88"/>
  <c r="AP86"/>
  <c r="AP85"/>
  <c r="AP84"/>
  <c r="AP81"/>
  <c r="AP80"/>
  <c r="AP78"/>
  <c r="AP77"/>
  <c r="AP76"/>
  <c r="AP74"/>
  <c r="AP73"/>
  <c r="AP72"/>
  <c r="AP70"/>
  <c r="AP69"/>
  <c r="AP68"/>
  <c r="AX56"/>
  <c r="AP118"/>
  <c r="AY117"/>
  <c r="AP119"/>
  <c r="AP121"/>
  <c r="AP122"/>
  <c r="AP129"/>
  <c r="AP130"/>
  <c r="AP131"/>
  <c r="AP133"/>
  <c r="AP134"/>
  <c r="AP135"/>
  <c r="AP137"/>
  <c r="AP138"/>
  <c r="AP139"/>
  <c r="AP141"/>
  <c r="AP18"/>
  <c r="AP11"/>
  <c r="AR27"/>
  <c r="AV27"/>
  <c r="AR54"/>
  <c r="AR56"/>
  <c r="AV56"/>
  <c r="AP209"/>
  <c r="AP210"/>
  <c r="AP211"/>
  <c r="AP213"/>
  <c r="AP214"/>
  <c r="AP215"/>
  <c r="AP217"/>
  <c r="AP218"/>
  <c r="AP219"/>
  <c r="AP221"/>
  <c r="AP222"/>
  <c r="AP223"/>
  <c r="AP225"/>
  <c r="AP226"/>
  <c r="AP227"/>
  <c r="AP229"/>
  <c r="AP230"/>
  <c r="AP231"/>
  <c r="AP233"/>
  <c r="AP234"/>
  <c r="AP235"/>
  <c r="AP237"/>
  <c r="AP238"/>
  <c r="AP301"/>
  <c r="AP303"/>
  <c r="AP304"/>
  <c r="AP305"/>
  <c r="AP311"/>
  <c r="AP312"/>
  <c r="AP313"/>
  <c r="AP315"/>
  <c r="AP316"/>
  <c r="AP317"/>
  <c r="AP319"/>
  <c r="AP320"/>
  <c r="AP321"/>
  <c r="AP323"/>
  <c r="AP324"/>
  <c r="AP325"/>
  <c r="AP327"/>
  <c r="AP328"/>
  <c r="AP329"/>
  <c r="AP331"/>
  <c r="AP332"/>
  <c r="AP333"/>
  <c r="AP335"/>
  <c r="AP336"/>
  <c r="AP337"/>
  <c r="AP339"/>
  <c r="AP340"/>
  <c r="AP341"/>
  <c r="AP343"/>
  <c r="AP344"/>
  <c r="AP345"/>
  <c r="AP347"/>
  <c r="AP348"/>
  <c r="AP349"/>
  <c r="AP351"/>
  <c r="AP352"/>
  <c r="AP353"/>
  <c r="AP355"/>
  <c r="AP356"/>
  <c r="AP357"/>
  <c r="AP359"/>
  <c r="AP360"/>
  <c r="AQ361"/>
  <c r="AP364"/>
  <c r="AP365"/>
  <c r="AP367"/>
  <c r="AP368"/>
  <c r="AP370"/>
  <c r="AP369" s="1"/>
  <c r="AP371"/>
  <c r="AP377"/>
  <c r="AP378"/>
  <c r="AP380"/>
  <c r="AP382"/>
  <c r="AP385"/>
  <c r="AP396"/>
  <c r="AP397"/>
  <c r="AP398"/>
  <c r="AP399"/>
  <c r="AP401"/>
  <c r="AP402"/>
  <c r="AP404"/>
  <c r="AR361"/>
  <c r="AV361"/>
  <c r="AZ361"/>
  <c r="AR379"/>
  <c r="AV379"/>
  <c r="AZ379"/>
  <c r="AZ403"/>
  <c r="AR403"/>
  <c r="AU395"/>
  <c r="AU403" s="1"/>
  <c r="AQ395"/>
  <c r="AQ403" s="1"/>
  <c r="AY376"/>
  <c r="AQ369"/>
  <c r="AY361"/>
  <c r="AU361"/>
  <c r="AQ300"/>
  <c r="AQ178"/>
  <c r="AQ117"/>
  <c r="AY56"/>
  <c r="AQ56"/>
  <c r="AY54"/>
  <c r="AV54"/>
  <c r="AZ54"/>
  <c r="AU54"/>
  <c r="AU31"/>
  <c r="AV31"/>
  <c r="AY31"/>
  <c r="AW20"/>
  <c r="AU20"/>
  <c r="AP21"/>
  <c r="BA36"/>
  <c r="AS9"/>
  <c r="AS36" s="1"/>
  <c r="AU9"/>
  <c r="G36"/>
  <c r="O36"/>
  <c r="J379"/>
  <c r="M369"/>
  <c r="P239"/>
  <c r="H300"/>
  <c r="E398"/>
  <c r="F398" s="1"/>
  <c r="H9"/>
  <c r="H36" s="1"/>
  <c r="J9"/>
  <c r="J36" s="1"/>
  <c r="N9"/>
  <c r="N36" s="1"/>
  <c r="R9"/>
  <c r="R36" s="1"/>
  <c r="E27"/>
  <c r="F27" s="1"/>
  <c r="K36"/>
  <c r="E39"/>
  <c r="F39" s="1"/>
  <c r="E40"/>
  <c r="F40" s="1"/>
  <c r="E10"/>
  <c r="E21"/>
  <c r="F21" s="1"/>
  <c r="E32"/>
  <c r="F32" s="1"/>
  <c r="E41"/>
  <c r="F41" s="1"/>
  <c r="Q54"/>
  <c r="I56"/>
  <c r="Q117"/>
  <c r="H178"/>
  <c r="L178"/>
  <c r="P178"/>
  <c r="P36"/>
  <c r="L36"/>
  <c r="M36"/>
  <c r="Q36"/>
  <c r="I54"/>
  <c r="I31"/>
  <c r="I36" s="1"/>
  <c r="G54"/>
  <c r="K54"/>
  <c r="O54"/>
  <c r="J54"/>
  <c r="R54"/>
  <c r="G117"/>
  <c r="E117"/>
  <c r="F117" s="1"/>
  <c r="E51"/>
  <c r="F51" s="1"/>
  <c r="E59"/>
  <c r="F59" s="1"/>
  <c r="E50"/>
  <c r="H54"/>
  <c r="L54"/>
  <c r="P54"/>
  <c r="E58"/>
  <c r="F58" s="1"/>
  <c r="H56"/>
  <c r="I117"/>
  <c r="M117"/>
  <c r="E399"/>
  <c r="F399" s="1"/>
  <c r="E52"/>
  <c r="F52" s="1"/>
  <c r="N54"/>
  <c r="E239"/>
  <c r="F239" s="1"/>
  <c r="I178"/>
  <c r="M178"/>
  <c r="Q178"/>
  <c r="J239"/>
  <c r="N239"/>
  <c r="R239"/>
  <c r="H239"/>
  <c r="I239"/>
  <c r="M239"/>
  <c r="Q239"/>
  <c r="K300"/>
  <c r="O300"/>
  <c r="K361"/>
  <c r="N369"/>
  <c r="I369"/>
  <c r="J369"/>
  <c r="H361"/>
  <c r="E397"/>
  <c r="F397" s="1"/>
  <c r="E371"/>
  <c r="F371" s="1"/>
  <c r="E396"/>
  <c r="F396" s="1"/>
  <c r="H369"/>
  <c r="AT372" l="1"/>
  <c r="AT374" s="1"/>
  <c r="AT383" s="1"/>
  <c r="AT387" s="1"/>
  <c r="AP27"/>
  <c r="E31"/>
  <c r="F31" s="1"/>
  <c r="AX372"/>
  <c r="AX374" s="1"/>
  <c r="AX383" s="1"/>
  <c r="AX387" s="1"/>
  <c r="AQ36"/>
  <c r="BB372"/>
  <c r="BB374" s="1"/>
  <c r="BB383" s="1"/>
  <c r="BB387" s="1"/>
  <c r="F50"/>
  <c r="E2"/>
  <c r="C8" i="24" s="1"/>
  <c r="AZ372" i="6"/>
  <c r="AZ374" s="1"/>
  <c r="AZ383" s="1"/>
  <c r="AZ387" s="1"/>
  <c r="AY36"/>
  <c r="AP31"/>
  <c r="AV36"/>
  <c r="AP376"/>
  <c r="BB36"/>
  <c r="AP9"/>
  <c r="AW36"/>
  <c r="AV372"/>
  <c r="AV374" s="1"/>
  <c r="AV383" s="1"/>
  <c r="AV387" s="1"/>
  <c r="AR36"/>
  <c r="BA372"/>
  <c r="BA374" s="1"/>
  <c r="BA383" s="1"/>
  <c r="BA387" s="1"/>
  <c r="G372"/>
  <c r="G374" s="1"/>
  <c r="G383" s="1"/>
  <c r="G387" s="1"/>
  <c r="AP239"/>
  <c r="E20"/>
  <c r="F20" s="1"/>
  <c r="AP361"/>
  <c r="AS372"/>
  <c r="AS374" s="1"/>
  <c r="AS383" s="1"/>
  <c r="AS387" s="1"/>
  <c r="AU8" i="19"/>
  <c r="E9" i="6"/>
  <c r="F9" s="1"/>
  <c r="F10"/>
  <c r="AW372"/>
  <c r="AW374" s="1"/>
  <c r="AW383" s="1"/>
  <c r="AW387" s="1"/>
  <c r="AP379"/>
  <c r="AP178"/>
  <c r="AU36"/>
  <c r="AP300"/>
  <c r="AR372"/>
  <c r="AR374" s="1"/>
  <c r="AR383" s="1"/>
  <c r="AR387" s="1"/>
  <c r="AY372"/>
  <c r="AY374" s="1"/>
  <c r="AY383" s="1"/>
  <c r="AY387" s="1"/>
  <c r="AP117"/>
  <c r="AP56"/>
  <c r="AP20"/>
  <c r="AP395"/>
  <c r="AP403" s="1"/>
  <c r="AP54"/>
  <c r="AU372"/>
  <c r="AU374" s="1"/>
  <c r="AU383" s="1"/>
  <c r="AU387" s="1"/>
  <c r="I372"/>
  <c r="I374" s="1"/>
  <c r="I383" s="1"/>
  <c r="I387" s="1"/>
  <c r="AQ372"/>
  <c r="AQ374" s="1"/>
  <c r="AQ383" s="1"/>
  <c r="AQ387" s="1"/>
  <c r="I403"/>
  <c r="E300"/>
  <c r="F300" s="1"/>
  <c r="E178"/>
  <c r="F178" s="1"/>
  <c r="K379"/>
  <c r="O369"/>
  <c r="J56"/>
  <c r="J372" s="1"/>
  <c r="J374" s="1"/>
  <c r="J383" s="1"/>
  <c r="J387" s="1"/>
  <c r="E400"/>
  <c r="F400" s="1"/>
  <c r="E404"/>
  <c r="E54"/>
  <c r="F54" s="1"/>
  <c r="H372"/>
  <c r="H374" s="1"/>
  <c r="H383" s="1"/>
  <c r="H387" s="1"/>
  <c r="G403"/>
  <c r="E395"/>
  <c r="F395" s="1"/>
  <c r="H403"/>
  <c r="L361"/>
  <c r="AP36" l="1"/>
  <c r="E36"/>
  <c r="F36" s="1"/>
  <c r="AY8" i="19"/>
  <c r="AP372" i="6"/>
  <c r="AP374" s="1"/>
  <c r="AP383" s="1"/>
  <c r="AP387" s="1"/>
  <c r="L379"/>
  <c r="K56"/>
  <c r="K372" s="1"/>
  <c r="K374" s="1"/>
  <c r="K383" s="1"/>
  <c r="K387" s="1"/>
  <c r="J403"/>
  <c r="P369"/>
  <c r="M361"/>
  <c r="BC8" i="19" l="1"/>
  <c r="BE8" s="1"/>
  <c r="M379" i="6"/>
  <c r="L403"/>
  <c r="L56"/>
  <c r="L372" s="1"/>
  <c r="L374" s="1"/>
  <c r="L383" s="1"/>
  <c r="L387" s="1"/>
  <c r="N361"/>
  <c r="K403"/>
  <c r="Q369"/>
  <c r="R369"/>
  <c r="N379" l="1"/>
  <c r="M403"/>
  <c r="M56"/>
  <c r="M372" s="1"/>
  <c r="M374" s="1"/>
  <c r="M383" s="1"/>
  <c r="M387" s="1"/>
  <c r="O361"/>
  <c r="E362"/>
  <c r="F362" s="1"/>
  <c r="E370"/>
  <c r="E369" l="1"/>
  <c r="F369" s="1"/>
  <c r="F370"/>
  <c r="O379"/>
  <c r="P361"/>
  <c r="N403"/>
  <c r="N56"/>
  <c r="N372" s="1"/>
  <c r="N374" s="1"/>
  <c r="N383" s="1"/>
  <c r="N387" s="1"/>
  <c r="P379" l="1"/>
  <c r="O403"/>
  <c r="O56"/>
  <c r="O372" s="1"/>
  <c r="O374" s="1"/>
  <c r="O383" s="1"/>
  <c r="O387" s="1"/>
  <c r="Q361"/>
  <c r="Q379" l="1"/>
  <c r="E402"/>
  <c r="F402" s="1"/>
  <c r="R361"/>
  <c r="E363"/>
  <c r="P403"/>
  <c r="P56"/>
  <c r="P372" s="1"/>
  <c r="P374" s="1"/>
  <c r="P383" s="1"/>
  <c r="P387" s="1"/>
  <c r="E361" l="1"/>
  <c r="F361" s="1"/>
  <c r="F363"/>
  <c r="R379"/>
  <c r="E380"/>
  <c r="Q403"/>
  <c r="Q56"/>
  <c r="Q372" s="1"/>
  <c r="Q374" s="1"/>
  <c r="Q383" s="1"/>
  <c r="Q387" s="1"/>
  <c r="E379" l="1"/>
  <c r="F379" s="1"/>
  <c r="F380"/>
  <c r="R56"/>
  <c r="R372" s="1"/>
  <c r="R374" s="1"/>
  <c r="R383" s="1"/>
  <c r="R387" s="1"/>
  <c r="E61"/>
  <c r="F61" s="1"/>
  <c r="E56" l="1"/>
  <c r="F56" s="1"/>
  <c r="R403"/>
  <c r="E401"/>
  <c r="F401" s="1"/>
  <c r="E372" l="1"/>
  <c r="F372" s="1"/>
  <c r="E403"/>
  <c r="F403" s="1"/>
  <c r="E374" l="1"/>
  <c r="F374" s="1"/>
  <c r="E383" l="1"/>
  <c r="F383" s="1"/>
  <c r="E387" l="1"/>
  <c r="F387" s="1"/>
  <c r="E11" i="18"/>
  <c r="E10"/>
  <c r="E13"/>
  <c r="E15"/>
  <c r="I9"/>
  <c r="O9"/>
  <c r="Q9"/>
  <c r="L9"/>
  <c r="E16"/>
  <c r="J9"/>
  <c r="J36" s="1"/>
  <c r="P9"/>
  <c r="H9"/>
  <c r="H36" s="1"/>
  <c r="E14"/>
  <c r="F9"/>
  <c r="F36" s="1"/>
  <c r="N9"/>
  <c r="G9"/>
  <c r="G36" s="1"/>
  <c r="K9"/>
  <c r="K374" s="1"/>
  <c r="M9"/>
  <c r="M374" s="1"/>
  <c r="K383" l="1"/>
  <c r="K387" s="1"/>
  <c r="M383"/>
  <c r="M387" s="1"/>
  <c r="K36"/>
  <c r="E9"/>
  <c r="E374" s="1"/>
  <c r="E383" s="1"/>
  <c r="N36"/>
  <c r="N374"/>
  <c r="P36"/>
  <c r="P374"/>
  <c r="I36"/>
  <c r="I374"/>
  <c r="O36"/>
  <c r="O374"/>
  <c r="Q374"/>
  <c r="Q36"/>
  <c r="L36"/>
  <c r="L374"/>
  <c r="G374"/>
  <c r="M36"/>
  <c r="F374"/>
  <c r="H374"/>
  <c r="J374"/>
  <c r="T385" l="1"/>
  <c r="Q385" s="1"/>
  <c r="L383"/>
  <c r="L387" s="1"/>
  <c r="I383"/>
  <c r="I387" s="1"/>
  <c r="G383"/>
  <c r="G387" s="1"/>
  <c r="H383"/>
  <c r="H387" s="1"/>
  <c r="P383"/>
  <c r="P387" s="1"/>
  <c r="F383"/>
  <c r="F387" s="1"/>
  <c r="J383"/>
  <c r="J387" s="1"/>
  <c r="Q383"/>
  <c r="Q387" s="1"/>
  <c r="O383"/>
  <c r="O387" s="1"/>
  <c r="N383"/>
  <c r="N387" s="1"/>
  <c r="I6" i="19"/>
  <c r="I1" s="1"/>
  <c r="E36" i="18"/>
  <c r="S386" l="1"/>
  <c r="E385"/>
  <c r="E387" s="1"/>
  <c r="K6" i="19"/>
  <c r="K1" s="1"/>
  <c r="O6" l="1"/>
  <c r="O1" s="1"/>
  <c r="S6" l="1"/>
  <c r="S1" s="1"/>
  <c r="W6" l="1"/>
  <c r="W1" s="1"/>
  <c r="AA6" l="1"/>
  <c r="AA1" s="1"/>
  <c r="AE6" l="1"/>
  <c r="AE1" s="1"/>
  <c r="AI6" l="1"/>
  <c r="AI1" s="1"/>
  <c r="AM6" l="1"/>
  <c r="AM1" s="1"/>
  <c r="AQ6" l="1"/>
  <c r="AQ1" s="1"/>
  <c r="AU6" l="1"/>
  <c r="AU1" s="1"/>
  <c r="AY6" l="1"/>
  <c r="AY1" s="1"/>
  <c r="BE16" l="1"/>
  <c r="BC6"/>
  <c r="BC1" s="1"/>
  <c r="B1" s="1"/>
  <c r="C6" i="24" s="1"/>
  <c r="AO1" i="7" l="1"/>
  <c r="BE1"/>
  <c r="Q1"/>
  <c r="Y1"/>
  <c r="AS1"/>
  <c r="M1"/>
  <c r="L32"/>
  <c r="BI1"/>
  <c r="U1"/>
  <c r="P32"/>
  <c r="AC1"/>
  <c r="AW1"/>
  <c r="T32"/>
  <c r="BA1"/>
  <c r="H32"/>
  <c r="AG1"/>
  <c r="B1" s="1"/>
  <c r="C10" i="24" s="1"/>
  <c r="C2" s="1"/>
  <c r="X32" i="7"/>
  <c r="AB32"/>
  <c r="AF32" s="1"/>
  <c r="AJ32" s="1"/>
  <c r="AN32" s="1"/>
  <c r="AR32" s="1"/>
  <c r="AV32" s="1"/>
  <c r="AZ32" s="1"/>
  <c r="BD32" s="1"/>
  <c r="BH32" s="1"/>
  <c r="AK1"/>
</calcChain>
</file>

<file path=xl/sharedStrings.xml><?xml version="1.0" encoding="utf-8"?>
<sst xmlns="http://schemas.openxmlformats.org/spreadsheetml/2006/main" count="2501" uniqueCount="249">
  <si>
    <t>Залишок</t>
  </si>
  <si>
    <t>Расходы будущих периодов</t>
  </si>
  <si>
    <t>р</t>
  </si>
  <si>
    <t>План</t>
  </si>
  <si>
    <t>Сумма</t>
  </si>
  <si>
    <t>Корпоративні витрати (р)</t>
  </si>
  <si>
    <t>Факт</t>
  </si>
  <si>
    <t>Отклонение</t>
  </si>
  <si>
    <t>Показники</t>
  </si>
  <si>
    <t>Всего</t>
  </si>
  <si>
    <t>У тому числі по місяцях</t>
  </si>
  <si>
    <t>I.</t>
  </si>
  <si>
    <t>ДОХОДИ</t>
  </si>
  <si>
    <t>1.1</t>
  </si>
  <si>
    <t>Чистий дохід (виручка) від реалізації продукції   без ПДВ</t>
  </si>
  <si>
    <t>1.2</t>
  </si>
  <si>
    <t>Інші операційні доходи, без ПДВ</t>
  </si>
  <si>
    <t>1.3</t>
  </si>
  <si>
    <t xml:space="preserve">Інші фінансові доходи </t>
  </si>
  <si>
    <t>1.4</t>
  </si>
  <si>
    <t>Інші доходи</t>
  </si>
  <si>
    <t>1.5</t>
  </si>
  <si>
    <t>Усього доходів:</t>
  </si>
  <si>
    <t>ІІ.</t>
  </si>
  <si>
    <t>ВИТРАТИ</t>
  </si>
  <si>
    <t>1</t>
  </si>
  <si>
    <t>2</t>
  </si>
  <si>
    <t>3</t>
  </si>
  <si>
    <t>4</t>
  </si>
  <si>
    <t>5</t>
  </si>
  <si>
    <t>6</t>
  </si>
  <si>
    <t>7</t>
  </si>
  <si>
    <t>8</t>
  </si>
  <si>
    <t>9</t>
  </si>
  <si>
    <t>10</t>
  </si>
  <si>
    <t>11</t>
  </si>
  <si>
    <t>12</t>
  </si>
  <si>
    <t>соб</t>
  </si>
  <si>
    <t>Витрати на оплату праці</t>
  </si>
  <si>
    <t>з</t>
  </si>
  <si>
    <t>е</t>
  </si>
  <si>
    <t>15</t>
  </si>
  <si>
    <t>17</t>
  </si>
  <si>
    <t>Собівартість реалованої продукції , товарів, робіт , послуг</t>
  </si>
  <si>
    <t>Загальновиробничі витрати</t>
  </si>
  <si>
    <t>зв</t>
  </si>
  <si>
    <t>м</t>
  </si>
  <si>
    <t>Амортизація</t>
  </si>
  <si>
    <t>а</t>
  </si>
  <si>
    <t>п</t>
  </si>
  <si>
    <t>Прочие 1</t>
  </si>
  <si>
    <t>пр1</t>
  </si>
  <si>
    <t>Прочие 2</t>
  </si>
  <si>
    <t>пр2</t>
  </si>
  <si>
    <t>Адміністративні витрати</t>
  </si>
  <si>
    <t>Витрати на збут</t>
  </si>
  <si>
    <t>зб</t>
  </si>
  <si>
    <t>Інші операційні витрати</t>
  </si>
  <si>
    <t>Усього операційних витрат</t>
  </si>
  <si>
    <t>Прибуток від операційної діяльності</t>
  </si>
  <si>
    <t>Інші фінансові витрати</t>
  </si>
  <si>
    <t>кредитні відсотки</t>
  </si>
  <si>
    <t>Інші витрати</t>
  </si>
  <si>
    <t>Прибуток до оподаткування</t>
  </si>
  <si>
    <t>Податок на прибуток</t>
  </si>
  <si>
    <t>Чистий прибуток\збиток</t>
  </si>
  <si>
    <t>III. Елементи операційних витрат</t>
  </si>
  <si>
    <t>Назва статті</t>
  </si>
  <si>
    <t>Матеріальні затрати</t>
  </si>
  <si>
    <t>БДР</t>
  </si>
  <si>
    <t>Себ-ть-покупка …</t>
  </si>
  <si>
    <t>Ремонты</t>
  </si>
  <si>
    <t>Відрахування на соціальні заходи</t>
  </si>
  <si>
    <t>Разом</t>
  </si>
  <si>
    <t>Счет</t>
  </si>
  <si>
    <t>Обороти</t>
  </si>
  <si>
    <t>Д-т</t>
  </si>
  <si>
    <t>К-т</t>
  </si>
  <si>
    <t>Примечание</t>
  </si>
  <si>
    <t>Сальдо</t>
  </si>
  <si>
    <t xml:space="preserve">Сальдо </t>
  </si>
  <si>
    <t>Начало года</t>
  </si>
  <si>
    <t>НДС</t>
  </si>
  <si>
    <t>Маржінальний дохід</t>
  </si>
  <si>
    <t>Доля маржи в доходах</t>
  </si>
  <si>
    <t>Накладные расходы</t>
  </si>
  <si>
    <t>Точка безубыточности</t>
  </si>
  <si>
    <t>Прибыль от операционной деятельности</t>
  </si>
  <si>
    <t>Нараховано дотацій, субсидій, субвенцій</t>
  </si>
  <si>
    <t>Прибыль от операционной деятельности без дотаций, субсидий, субвенций</t>
  </si>
  <si>
    <t>Сума власного капіталу на початок періоду</t>
  </si>
  <si>
    <t>Прибутковість власного капіталу к чистому прибутку</t>
  </si>
  <si>
    <t>EBITDA ( чистий прибуток)</t>
  </si>
  <si>
    <t>Поставлено ОЗ та НА ( рахунки 15)</t>
  </si>
  <si>
    <t>EBITDA ( чистий прибуток) \ інвестиції нараховані</t>
  </si>
  <si>
    <t>Начало периода</t>
  </si>
  <si>
    <t>Залишок грошей</t>
  </si>
  <si>
    <t xml:space="preserve">Дебіторська заборгованість за товари, роботи, послуги </t>
  </si>
  <si>
    <t>Поточні зобов'язання ( усі поточні  зобов'язання згідно балансу підприємства)</t>
  </si>
  <si>
    <t>Сума власного капіталу ( з урахуванням прибутку\збитку, що утворився з початку поточного року)</t>
  </si>
  <si>
    <t>Усі оборотні активи ( розділ ІІ Балансу підприємства)</t>
  </si>
  <si>
    <t>Балансовый итог капитала</t>
  </si>
  <si>
    <t>Расходы будущих периодов ( сч 39 )</t>
  </si>
  <si>
    <t>Коефіцієнт покриття (  без расходов будущих периодов ( сч 39) в сумме оборотных активов)</t>
  </si>
  <si>
    <t>Коефіцієнт швидкої ліквідності</t>
  </si>
  <si>
    <t>коэффициент автономии ( собственный капитал/ балансовый итог капитала)</t>
  </si>
  <si>
    <t>Сумма выделенных в городском бюджете средств ( в виде субвенций, дотаций и т.п.)</t>
  </si>
  <si>
    <t>нарастающим итогом с начала года</t>
  </si>
  <si>
    <t>Сумма полученных из  городского бюджета средств</t>
  </si>
  <si>
    <t>Остаток</t>
  </si>
  <si>
    <t>Численность персонала</t>
  </si>
  <si>
    <t>Расходы на оплату труда ( начисленные )</t>
  </si>
  <si>
    <t>Средняя зар плата на одного</t>
  </si>
  <si>
    <t>ИТОГО год</t>
  </si>
  <si>
    <t>Начисленная заработная плата ( 10 человек  с самой высокой зар платой по предприятию)</t>
  </si>
  <si>
    <t>Доходы</t>
  </si>
  <si>
    <t>Чистая прибыль</t>
  </si>
  <si>
    <t>Оборачиваемость</t>
  </si>
  <si>
    <t>Запасов</t>
  </si>
  <si>
    <t>Дт</t>
  </si>
  <si>
    <t>Кт</t>
  </si>
  <si>
    <t>Всего капитала</t>
  </si>
  <si>
    <t>Відхилення</t>
  </si>
  <si>
    <t>1.-10.</t>
  </si>
  <si>
    <t>11.-12.</t>
  </si>
  <si>
    <t>Початок року</t>
  </si>
  <si>
    <t>Продукція , робота, послуга</t>
  </si>
  <si>
    <t>Одиниця виміру</t>
  </si>
  <si>
    <t>Різниця</t>
  </si>
  <si>
    <t>Всього</t>
  </si>
  <si>
    <t>Виробництво</t>
  </si>
  <si>
    <t>Реалізація</t>
  </si>
  <si>
    <t>Втрати</t>
  </si>
  <si>
    <t>Планова реалізація</t>
  </si>
  <si>
    <t>Об'єкт інвестування</t>
  </si>
  <si>
    <t>Кількість</t>
  </si>
  <si>
    <t>Планове інвестування</t>
  </si>
  <si>
    <t>Планові втрати</t>
  </si>
  <si>
    <t>Фактичне  виробництво</t>
  </si>
  <si>
    <t>Планове  виробництво</t>
  </si>
  <si>
    <t>Фактична реалізація</t>
  </si>
  <si>
    <t>Фактичнs втрати</t>
  </si>
  <si>
    <t>Ціни</t>
  </si>
  <si>
    <t>Планова ціна</t>
  </si>
  <si>
    <t>Втрати/Вигоди по ціні</t>
  </si>
  <si>
    <t>Втрати/Вигоди по об'єму</t>
  </si>
  <si>
    <t>Витрати</t>
  </si>
  <si>
    <t>Фактичне інвестування</t>
  </si>
  <si>
    <t xml:space="preserve">План </t>
  </si>
  <si>
    <t>Сальдо План</t>
  </si>
  <si>
    <t>Ел ен</t>
  </si>
  <si>
    <t>Ремонти</t>
  </si>
  <si>
    <t>о</t>
  </si>
  <si>
    <t>в</t>
  </si>
  <si>
    <t>і</t>
  </si>
  <si>
    <t>Чистая прибыль без дотацій</t>
  </si>
  <si>
    <t>Ключові показники діяльності</t>
  </si>
  <si>
    <t>ПДВ</t>
  </si>
  <si>
    <t>Планова реалізація з ПДВ</t>
  </si>
  <si>
    <t>Планова реалізація без ПДВ</t>
  </si>
  <si>
    <t xml:space="preserve">Заробітня плата </t>
  </si>
  <si>
    <t>ЕСВ</t>
  </si>
  <si>
    <t>Максимальна з/пл для нарахування ЄСВ.</t>
  </si>
  <si>
    <t xml:space="preserve"> ЄСВ, %</t>
  </si>
  <si>
    <t>ЗП</t>
  </si>
  <si>
    <t>Підрозділ</t>
  </si>
  <si>
    <t>Посада</t>
  </si>
  <si>
    <t>П І П</t>
  </si>
  <si>
    <t>ФИО</t>
  </si>
  <si>
    <t>Оклад</t>
  </si>
  <si>
    <t>от оклада</t>
  </si>
  <si>
    <t>Всього у місяць</t>
  </si>
  <si>
    <t>Итого</t>
  </si>
  <si>
    <t>грн.</t>
  </si>
  <si>
    <t>%%</t>
  </si>
  <si>
    <t>Коеф-т</t>
  </si>
  <si>
    <t>Зар пл</t>
  </si>
  <si>
    <t>Нарах-я</t>
  </si>
  <si>
    <t>Коєф-т</t>
  </si>
  <si>
    <t>зар пл</t>
  </si>
  <si>
    <t>нач</t>
  </si>
  <si>
    <t>Щомісячна премія</t>
  </si>
  <si>
    <t>План інвестування</t>
  </si>
  <si>
    <t xml:space="preserve">Ціна, без ПДВ </t>
  </si>
  <si>
    <t>Сума, без ПДВ</t>
  </si>
  <si>
    <t>Незавершене кап. вкладення, без ПДВ</t>
  </si>
  <si>
    <t>План, без ПДВ</t>
  </si>
  <si>
    <t>Залишок, без ПДВ</t>
  </si>
  <si>
    <t>Маржинальний дохід</t>
  </si>
  <si>
    <t>Доходи</t>
  </si>
  <si>
    <t>Накладні витрати</t>
  </si>
  <si>
    <t>Точка беззбитковості</t>
  </si>
  <si>
    <t>Інвестовано ОЗ та НА ( рахунки 15)</t>
  </si>
  <si>
    <t>Планова ціна, без ПДВ</t>
  </si>
  <si>
    <t>Фактична реалізація, грн без ПДВ</t>
  </si>
  <si>
    <t>Середня фактична ціна, без ПДВ</t>
  </si>
  <si>
    <t>Різниця цін, без ПДВ</t>
  </si>
  <si>
    <t>Факт, без ПДВ</t>
  </si>
  <si>
    <t>План Інв</t>
  </si>
  <si>
    <t>План БДР</t>
  </si>
  <si>
    <t>План ЗП</t>
  </si>
  <si>
    <t>План Баланс</t>
  </si>
  <si>
    <t>Інвестиції</t>
  </si>
  <si>
    <t>БДР - год</t>
  </si>
  <si>
    <t>Баланс-год</t>
  </si>
  <si>
    <t>директор</t>
  </si>
  <si>
    <t>Реберка Миколо Миколайович</t>
  </si>
  <si>
    <t>головний бухгалтер</t>
  </si>
  <si>
    <t>Кувшинова Ірина Меньгертівна</t>
  </si>
  <si>
    <t>Горват Ніна Володимирівна</t>
  </si>
  <si>
    <t>архіваріус</t>
  </si>
  <si>
    <t>Сабалай Кристина Іванівна</t>
  </si>
  <si>
    <t>інженер</t>
  </si>
  <si>
    <t>Агур`євська Катерина Вільмошівна</t>
  </si>
  <si>
    <t>Карпенко Георгіна Вільмошівна</t>
  </si>
  <si>
    <t>Пустовіт Неля Григорівна</t>
  </si>
  <si>
    <t>Плетень Тетяна Василівна</t>
  </si>
  <si>
    <t>техпрацівниця</t>
  </si>
  <si>
    <t>Філіпова Богдання Степанівна</t>
  </si>
  <si>
    <t>стіл</t>
  </si>
  <si>
    <t>шт</t>
  </si>
  <si>
    <t>крісло</t>
  </si>
  <si>
    <t>прінтер</t>
  </si>
  <si>
    <t>монітор</t>
  </si>
  <si>
    <t>компютер</t>
  </si>
  <si>
    <t>,</t>
  </si>
  <si>
    <t>технічні паспорти</t>
  </si>
  <si>
    <t xml:space="preserve">інфрормаційні довідки </t>
  </si>
  <si>
    <t>канцтовари</t>
  </si>
  <si>
    <t>оренда нежитлового приміщення</t>
  </si>
  <si>
    <t>охоронна сигналізація</t>
  </si>
  <si>
    <t>інтернет, телефон,ін</t>
  </si>
  <si>
    <t>канцтовари,заправка катріджа, ін.</t>
  </si>
  <si>
    <t>фін допомога</t>
  </si>
  <si>
    <t>передоплата по ПДВ</t>
  </si>
  <si>
    <t>це не борги</t>
  </si>
  <si>
    <t>технічні паспорти ( бюджет)</t>
  </si>
  <si>
    <t>амортизація</t>
  </si>
  <si>
    <t>прибуток</t>
  </si>
  <si>
    <t>плюс 250 000</t>
  </si>
  <si>
    <t xml:space="preserve">ПЛАН : виправив деякі помилки в балансі план ( 79 - не відповідів БДР , 311).  Прошу більше план не змінювати. Він затверджений.        ФАКТ  : виправи планову ціну без ПДВ, погано, що фактична ціна меньше планової.     Виправив плановий БДР ( не співпадав з планом на січень на листі План БДР).        Потрібно заповнювати елементи витрат  як факт ( виставити літери) так і план ( заповнив)              На листі Інвестиції заповнив кількість, бо дає різницю.    Заповнив планові занчення балансу на кінець січня.     79 рахунок пасивний , тому зробив виправлення.        Виправлення  знайдете самі.     Чому збільшилась заборгованість бюджету на 210 тис ? ,   на 1073 тис збільшилась заборгованість по авансам?    вирос на 118  44 рахунок?    у вас дійсно 1,9 млн на рахунку???        Наздоганяйте планові доходи та прибуток.                           </t>
  </si>
  <si>
    <t>Документ-сканер Eloman YL1050AF</t>
  </si>
  <si>
    <t>Багатофункціональний пристрій HP Smart Tank 515 c Wi-Fi</t>
  </si>
  <si>
    <t>Системний блок AMD Athlon II X2 250</t>
  </si>
  <si>
    <t>Монітор 21,5 Fhilips 223V5LHSB/00/01</t>
  </si>
  <si>
    <t>канцтовари, комісія банка</t>
  </si>
  <si>
    <t>премія до 8-го березня</t>
  </si>
  <si>
    <t>Компютер</t>
  </si>
  <si>
    <t xml:space="preserve">На аркуші  "Інвестиції" в стовбчике І повинні бути формули.     На аркуші "ЗП"  суми премії повинні бути разнесені по  працівникам ( сум без ПІБ не повинно бути) - виправте та пришліть знову.       При збитках 103 760 грн, що на 55,2 тис грн гірше фін плану не доречні премії  та перевищення на 62,7 тис грн витрат на зп та ЄСВ. </t>
  </si>
</sst>
</file>

<file path=xl/styles.xml><?xml version="1.0" encoding="utf-8"?>
<styleSheet xmlns="http://schemas.openxmlformats.org/spreadsheetml/2006/main">
  <numFmts count="3">
    <numFmt numFmtId="164" formatCode="0.0%"/>
    <numFmt numFmtId="165" formatCode="0.0"/>
    <numFmt numFmtId="166" formatCode="0.000"/>
  </numFmts>
  <fonts count="33">
    <font>
      <sz val="11"/>
      <color theme="1"/>
      <name val="Calibri"/>
      <family val="2"/>
      <charset val="204"/>
      <scheme val="minor"/>
    </font>
    <font>
      <b/>
      <sz val="11"/>
      <color theme="1"/>
      <name val="Calibri"/>
      <family val="2"/>
      <charset val="204"/>
      <scheme val="minor"/>
    </font>
    <font>
      <b/>
      <sz val="10"/>
      <name val="Arial Cyr"/>
      <charset val="204"/>
    </font>
    <font>
      <b/>
      <sz val="11"/>
      <name val="Arial Cyr"/>
      <charset val="204"/>
    </font>
    <font>
      <b/>
      <sz val="14"/>
      <color theme="1"/>
      <name val="Calibri"/>
      <family val="2"/>
      <charset val="204"/>
      <scheme val="minor"/>
    </font>
    <font>
      <b/>
      <sz val="11"/>
      <name val="Times New Roman"/>
      <family val="1"/>
      <charset val="204"/>
    </font>
    <font>
      <b/>
      <sz val="12"/>
      <name val="Times New Roman"/>
      <family val="1"/>
      <charset val="204"/>
    </font>
    <font>
      <sz val="11"/>
      <color theme="1"/>
      <name val="Calibri"/>
      <family val="2"/>
      <charset val="204"/>
      <scheme val="minor"/>
    </font>
    <font>
      <b/>
      <sz val="12"/>
      <color theme="1"/>
      <name val="Calibri"/>
      <family val="2"/>
      <charset val="204"/>
      <scheme val="minor"/>
    </font>
    <font>
      <sz val="10"/>
      <name val="Arial"/>
      <family val="2"/>
      <charset val="204"/>
    </font>
    <font>
      <sz val="10"/>
      <name val="Arial Cyr"/>
      <family val="2"/>
      <charset val="204"/>
    </font>
    <font>
      <b/>
      <sz val="10"/>
      <name val="Arial Cyr"/>
      <family val="2"/>
      <charset val="204"/>
    </font>
    <font>
      <sz val="12"/>
      <name val="Arial Cyr"/>
      <family val="2"/>
      <charset val="204"/>
    </font>
    <font>
      <b/>
      <sz val="9"/>
      <name val="Arial Cyr"/>
      <family val="2"/>
      <charset val="204"/>
    </font>
    <font>
      <b/>
      <sz val="16"/>
      <color indexed="8"/>
      <name val="Arial Cyr"/>
      <family val="2"/>
      <charset val="204"/>
    </font>
    <font>
      <sz val="10"/>
      <color indexed="46"/>
      <name val="Arial Cyr"/>
      <family val="2"/>
      <charset val="204"/>
    </font>
    <font>
      <b/>
      <i/>
      <sz val="10"/>
      <name val="Arial Cyr"/>
      <charset val="204"/>
    </font>
    <font>
      <i/>
      <sz val="10"/>
      <name val="Arial Cyr"/>
      <charset val="204"/>
    </font>
    <font>
      <b/>
      <sz val="12"/>
      <name val="Arial Cyr"/>
      <charset val="204"/>
    </font>
    <font>
      <b/>
      <sz val="10"/>
      <color rgb="FFFF0000"/>
      <name val="Arial Cyr"/>
      <family val="2"/>
      <charset val="204"/>
    </font>
    <font>
      <b/>
      <sz val="10"/>
      <color indexed="8"/>
      <name val="Arial Cyr"/>
      <charset val="204"/>
    </font>
    <font>
      <sz val="10"/>
      <color indexed="8"/>
      <name val="Arial Cyr"/>
      <charset val="204"/>
    </font>
    <font>
      <b/>
      <sz val="12"/>
      <color indexed="8"/>
      <name val="Arial Cyr"/>
      <charset val="204"/>
    </font>
    <font>
      <b/>
      <sz val="8"/>
      <name val="Times New Roman"/>
      <family val="1"/>
      <charset val="204"/>
    </font>
    <font>
      <b/>
      <sz val="11"/>
      <color theme="1"/>
      <name val="Times New Roman"/>
      <family val="1"/>
      <charset val="204"/>
    </font>
    <font>
      <b/>
      <sz val="14"/>
      <name val="Arial Cyr"/>
      <charset val="204"/>
    </font>
    <font>
      <b/>
      <sz val="11"/>
      <color indexed="8"/>
      <name val="Arial Cyr"/>
      <charset val="204"/>
    </font>
    <font>
      <b/>
      <i/>
      <sz val="11"/>
      <color theme="1"/>
      <name val="Calibri"/>
      <family val="2"/>
      <charset val="204"/>
      <scheme val="minor"/>
    </font>
    <font>
      <b/>
      <sz val="16"/>
      <name val="Arial Cyr"/>
      <charset val="204"/>
    </font>
    <font>
      <b/>
      <sz val="10"/>
      <name val="Arial"/>
      <family val="2"/>
      <charset val="204"/>
    </font>
    <font>
      <b/>
      <sz val="12"/>
      <name val="Arial"/>
      <family val="2"/>
    </font>
    <font>
      <sz val="8"/>
      <color theme="1"/>
      <name val="Arial"/>
      <family val="2"/>
      <charset val="204"/>
    </font>
    <font>
      <sz val="11"/>
      <color theme="1"/>
      <name val="Arial"/>
      <family val="2"/>
      <charset val="204"/>
    </font>
  </fonts>
  <fills count="22">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tint="-9.9978637043366805E-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rgb="FFACC8BD"/>
      </left>
      <right style="medium">
        <color rgb="FFACC8BD"/>
      </right>
      <top style="medium">
        <color rgb="FFACC8BD"/>
      </top>
      <bottom style="medium">
        <color rgb="FFACC8BD"/>
      </bottom>
      <diagonal/>
    </border>
  </borders>
  <cellStyleXfs count="4">
    <xf numFmtId="0" fontId="0" fillId="0" borderId="0"/>
    <xf numFmtId="9" fontId="7" fillId="0" borderId="0" applyFont="0" applyFill="0" applyBorder="0" applyAlignment="0" applyProtection="0"/>
    <xf numFmtId="0" fontId="9" fillId="0" borderId="0" applyNumberFormat="0" applyFont="0" applyFill="0" applyBorder="0" applyAlignment="0" applyProtection="0">
      <alignment vertical="top"/>
    </xf>
    <xf numFmtId="0" fontId="9" fillId="0" borderId="0"/>
  </cellStyleXfs>
  <cellXfs count="205">
    <xf numFmtId="0" fontId="0" fillId="0" borderId="0" xfId="0"/>
    <xf numFmtId="1" fontId="0" fillId="0" borderId="0" xfId="0" applyNumberFormat="1"/>
    <xf numFmtId="0" fontId="0" fillId="0" borderId="3" xfId="0" applyBorder="1" applyAlignment="1">
      <alignment horizontal="center" vertical="center"/>
    </xf>
    <xf numFmtId="0" fontId="0" fillId="0" borderId="3" xfId="0" applyBorder="1"/>
    <xf numFmtId="0" fontId="0" fillId="0" borderId="0" xfId="0" applyAlignment="1">
      <alignment horizontal="center" vertical="center"/>
    </xf>
    <xf numFmtId="0" fontId="1" fillId="0" borderId="1" xfId="0" applyFont="1" applyBorder="1" applyAlignment="1">
      <alignment horizontal="center" vertical="center"/>
    </xf>
    <xf numFmtId="0" fontId="8" fillId="11" borderId="1" xfId="0" applyFont="1" applyFill="1" applyBorder="1" applyAlignment="1">
      <alignment horizontal="center" vertical="center"/>
    </xf>
    <xf numFmtId="0" fontId="10" fillId="0" borderId="0" xfId="2" applyNumberFormat="1" applyFont="1" applyFill="1" applyBorder="1" applyAlignment="1" applyProtection="1">
      <alignment horizontal="center" vertical="top"/>
    </xf>
    <xf numFmtId="0" fontId="10" fillId="0" borderId="0" xfId="2" applyNumberFormat="1" applyFont="1" applyFill="1" applyBorder="1" applyAlignment="1" applyProtection="1">
      <alignment vertical="top"/>
    </xf>
    <xf numFmtId="49" fontId="11" fillId="0" borderId="0" xfId="2" applyNumberFormat="1" applyFont="1" applyFill="1" applyBorder="1" applyAlignment="1" applyProtection="1">
      <alignment vertical="top"/>
    </xf>
    <xf numFmtId="49" fontId="10" fillId="0" borderId="0" xfId="2" applyNumberFormat="1" applyFont="1" applyFill="1" applyBorder="1" applyAlignment="1" applyProtection="1">
      <alignment horizontal="center" vertical="top"/>
      <protection locked="0"/>
    </xf>
    <xf numFmtId="0" fontId="12" fillId="0" borderId="0" xfId="2" applyNumberFormat="1" applyFont="1" applyFill="1" applyBorder="1" applyAlignment="1" applyProtection="1">
      <alignment vertical="top"/>
    </xf>
    <xf numFmtId="0" fontId="13" fillId="12" borderId="3" xfId="2" applyNumberFormat="1" applyFont="1" applyFill="1" applyBorder="1" applyAlignment="1" applyProtection="1">
      <alignment horizontal="center" vertical="center"/>
    </xf>
    <xf numFmtId="0" fontId="11" fillId="12" borderId="7" xfId="2" applyNumberFormat="1" applyFont="1" applyFill="1" applyBorder="1" applyAlignment="1" applyProtection="1">
      <alignment horizontal="center" vertical="top"/>
    </xf>
    <xf numFmtId="49" fontId="11" fillId="0" borderId="3" xfId="2" applyNumberFormat="1" applyFont="1" applyFill="1" applyBorder="1" applyAlignment="1" applyProtection="1">
      <alignment horizontal="center"/>
    </xf>
    <xf numFmtId="0" fontId="14" fillId="0" borderId="3" xfId="2" applyNumberFormat="1" applyFont="1" applyFill="1" applyBorder="1" applyAlignment="1" applyProtection="1">
      <alignment wrapText="1"/>
    </xf>
    <xf numFmtId="2" fontId="10" fillId="0" borderId="14" xfId="2" applyNumberFormat="1" applyFont="1" applyFill="1" applyBorder="1" applyAlignment="1" applyProtection="1">
      <alignment horizontal="center"/>
    </xf>
    <xf numFmtId="2" fontId="15" fillId="0" borderId="14" xfId="2" applyNumberFormat="1" applyFont="1" applyFill="1" applyBorder="1" applyAlignment="1" applyProtection="1">
      <alignment horizontal="center"/>
    </xf>
    <xf numFmtId="49" fontId="11" fillId="0" borderId="3" xfId="2" applyNumberFormat="1" applyFont="1" applyFill="1" applyBorder="1" applyAlignment="1" applyProtection="1"/>
    <xf numFmtId="1" fontId="2" fillId="13" borderId="3" xfId="2" applyNumberFormat="1" applyFont="1" applyFill="1" applyBorder="1" applyAlignment="1" applyProtection="1">
      <alignment horizontal="left" vertical="center" wrapText="1"/>
    </xf>
    <xf numFmtId="1" fontId="2" fillId="13" borderId="3" xfId="2" applyNumberFormat="1" applyFont="1" applyFill="1" applyBorder="1" applyAlignment="1" applyProtection="1">
      <alignment horizontal="center" vertical="center"/>
    </xf>
    <xf numFmtId="1" fontId="2" fillId="14" borderId="3" xfId="0" applyNumberFormat="1" applyFont="1" applyFill="1" applyBorder="1" applyAlignment="1" applyProtection="1">
      <alignment horizontal="center" vertical="center"/>
    </xf>
    <xf numFmtId="1" fontId="2" fillId="7" borderId="3" xfId="0" applyNumberFormat="1" applyFont="1" applyFill="1" applyBorder="1" applyAlignment="1" applyProtection="1">
      <alignment horizontal="center" vertical="center"/>
    </xf>
    <xf numFmtId="1" fontId="10" fillId="15" borderId="3" xfId="0" applyNumberFormat="1" applyFont="1" applyFill="1" applyBorder="1" applyAlignment="1" applyProtection="1">
      <alignment horizontal="center" vertical="center"/>
    </xf>
    <xf numFmtId="49" fontId="16" fillId="0" borderId="3" xfId="2" applyNumberFormat="1" applyFont="1" applyFill="1" applyBorder="1" applyAlignment="1" applyProtection="1"/>
    <xf numFmtId="0" fontId="17" fillId="0" borderId="0" xfId="2" applyNumberFormat="1" applyFont="1" applyFill="1" applyBorder="1" applyAlignment="1" applyProtection="1">
      <alignment vertical="top"/>
    </xf>
    <xf numFmtId="1" fontId="2" fillId="3" borderId="3" xfId="0" applyNumberFormat="1" applyFont="1" applyFill="1" applyBorder="1" applyAlignment="1" applyProtection="1">
      <alignment horizontal="center" vertical="center"/>
    </xf>
    <xf numFmtId="1" fontId="2" fillId="13" borderId="3" xfId="2" applyNumberFormat="1" applyFont="1" applyFill="1" applyBorder="1" applyAlignment="1" applyProtection="1">
      <alignment horizontal="left" vertical="center"/>
    </xf>
    <xf numFmtId="1" fontId="2" fillId="13" borderId="6" xfId="2" applyNumberFormat="1" applyFont="1" applyFill="1" applyBorder="1" applyAlignment="1" applyProtection="1">
      <alignment horizontal="center" vertical="center"/>
    </xf>
    <xf numFmtId="1" fontId="18" fillId="6" borderId="3" xfId="2" applyNumberFormat="1" applyFont="1" applyFill="1" applyBorder="1" applyAlignment="1" applyProtection="1">
      <alignment horizontal="center" vertical="center"/>
    </xf>
    <xf numFmtId="1" fontId="3" fillId="6" borderId="3" xfId="2" applyNumberFormat="1" applyFont="1" applyFill="1" applyBorder="1" applyAlignment="1" applyProtection="1">
      <alignment horizontal="center" vertical="center"/>
    </xf>
    <xf numFmtId="2" fontId="10" fillId="15" borderId="3" xfId="2" applyNumberFormat="1" applyFont="1" applyFill="1" applyBorder="1" applyAlignment="1" applyProtection="1">
      <alignment horizontal="center"/>
    </xf>
    <xf numFmtId="0" fontId="2" fillId="8" borderId="3" xfId="0" applyFont="1" applyFill="1" applyBorder="1" applyAlignment="1" applyProtection="1">
      <alignment horizontal="center" wrapText="1"/>
    </xf>
    <xf numFmtId="1" fontId="2" fillId="13" borderId="3" xfId="2" applyNumberFormat="1" applyFont="1" applyFill="1" applyBorder="1" applyAlignment="1" applyProtection="1">
      <alignment horizontal="center" vertical="center" wrapText="1"/>
    </xf>
    <xf numFmtId="49" fontId="19" fillId="15" borderId="3" xfId="2" applyNumberFormat="1" applyFont="1" applyFill="1" applyBorder="1" applyAlignment="1" applyProtection="1"/>
    <xf numFmtId="1" fontId="19" fillId="15" borderId="3" xfId="2" applyNumberFormat="1" applyFont="1" applyFill="1" applyBorder="1" applyAlignment="1" applyProtection="1">
      <alignment horizontal="left" vertical="center"/>
    </xf>
    <xf numFmtId="1" fontId="19" fillId="15" borderId="3" xfId="2" applyNumberFormat="1" applyFont="1" applyFill="1" applyBorder="1" applyAlignment="1" applyProtection="1">
      <alignment horizontal="center" vertical="center"/>
    </xf>
    <xf numFmtId="1" fontId="18" fillId="13" borderId="3" xfId="2" applyNumberFormat="1" applyFont="1" applyFill="1" applyBorder="1" applyAlignment="1" applyProtection="1">
      <alignment horizontal="center" vertical="center" wrapText="1"/>
    </xf>
    <xf numFmtId="1" fontId="18" fillId="15" borderId="3" xfId="2" applyNumberFormat="1" applyFont="1" applyFill="1" applyBorder="1" applyAlignment="1" applyProtection="1">
      <alignment horizontal="center" vertical="center" wrapText="1"/>
    </xf>
    <xf numFmtId="0" fontId="20" fillId="7" borderId="3" xfId="2" applyNumberFormat="1" applyFont="1" applyFill="1" applyBorder="1" applyAlignment="1" applyProtection="1">
      <alignment horizontal="center" vertical="center" wrapText="1"/>
    </xf>
    <xf numFmtId="0" fontId="21" fillId="3" borderId="3" xfId="2" applyNumberFormat="1" applyFont="1" applyFill="1" applyBorder="1" applyAlignment="1" applyProtection="1">
      <alignment horizontal="left" wrapText="1"/>
    </xf>
    <xf numFmtId="0" fontId="21" fillId="0" borderId="3" xfId="2" applyNumberFormat="1" applyFont="1" applyFill="1" applyBorder="1" applyAlignment="1" applyProtection="1">
      <alignment horizontal="left" wrapText="1"/>
    </xf>
    <xf numFmtId="0" fontId="22" fillId="11" borderId="3" xfId="2" applyNumberFormat="1" applyFont="1" applyFill="1" applyBorder="1" applyAlignment="1" applyProtection="1">
      <alignment horizontal="center" vertical="center" wrapText="1"/>
    </xf>
    <xf numFmtId="1" fontId="3" fillId="11" borderId="3" xfId="2" applyNumberFormat="1" applyFont="1" applyFill="1" applyBorder="1" applyAlignment="1" applyProtection="1">
      <alignment horizontal="center" vertical="center"/>
    </xf>
    <xf numFmtId="0" fontId="17" fillId="0" borderId="3" xfId="0" applyFont="1" applyBorder="1" applyAlignment="1" applyProtection="1">
      <alignment horizontal="right" wrapText="1"/>
    </xf>
    <xf numFmtId="2" fontId="10" fillId="15" borderId="0" xfId="2" applyNumberFormat="1" applyFont="1" applyFill="1" applyBorder="1" applyAlignment="1" applyProtection="1">
      <alignment horizontal="center"/>
    </xf>
    <xf numFmtId="0" fontId="6" fillId="0" borderId="0" xfId="0" applyFont="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left" vertical="center" wrapText="1"/>
    </xf>
    <xf numFmtId="1" fontId="2" fillId="16" borderId="3" xfId="2" applyNumberFormat="1" applyFont="1" applyFill="1" applyBorder="1" applyAlignment="1" applyProtection="1">
      <alignment horizontal="center" vertical="center"/>
    </xf>
    <xf numFmtId="1" fontId="0" fillId="0" borderId="15" xfId="0" applyNumberFormat="1" applyBorder="1" applyAlignment="1">
      <alignment vertical="top" wrapText="1"/>
    </xf>
    <xf numFmtId="1" fontId="18" fillId="15" borderId="3" xfId="2" applyNumberFormat="1" applyFont="1" applyFill="1" applyBorder="1" applyAlignment="1" applyProtection="1">
      <alignment horizontal="center" vertical="center"/>
    </xf>
    <xf numFmtId="1" fontId="10" fillId="0" borderId="0" xfId="2" applyNumberFormat="1" applyFont="1" applyFill="1" applyBorder="1" applyAlignment="1" applyProtection="1">
      <alignment horizontal="center" vertical="top"/>
    </xf>
    <xf numFmtId="0" fontId="10" fillId="3" borderId="0" xfId="2" applyNumberFormat="1" applyFont="1" applyFill="1" applyBorder="1" applyAlignment="1" applyProtection="1">
      <alignment vertical="top"/>
    </xf>
    <xf numFmtId="1" fontId="2" fillId="17"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wrapText="1"/>
    </xf>
    <xf numFmtId="0" fontId="23" fillId="15" borderId="18" xfId="0" applyFont="1" applyFill="1" applyBorder="1" applyAlignment="1">
      <alignment horizontal="center" vertical="center" wrapText="1"/>
    </xf>
    <xf numFmtId="0" fontId="23" fillId="15" borderId="19" xfId="0" applyFont="1" applyFill="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5" xfId="0" applyFill="1" applyBorder="1"/>
    <xf numFmtId="0" fontId="0" fillId="3" borderId="3" xfId="0" applyFill="1" applyBorder="1"/>
    <xf numFmtId="0" fontId="1" fillId="0" borderId="3" xfId="0" applyFont="1" applyBorder="1" applyAlignment="1">
      <alignment horizontal="center" vertical="center"/>
    </xf>
    <xf numFmtId="0" fontId="0" fillId="0" borderId="5" xfId="0" applyBorder="1" applyAlignment="1">
      <alignment horizontal="center" vertical="center"/>
    </xf>
    <xf numFmtId="0" fontId="0" fillId="18" borderId="23" xfId="0" applyFill="1" applyBorder="1" applyAlignment="1">
      <alignment horizontal="center" vertical="center"/>
    </xf>
    <xf numFmtId="0" fontId="1" fillId="18" borderId="24" xfId="0" applyFont="1" applyFill="1" applyBorder="1" applyAlignment="1">
      <alignment horizontal="center" vertical="center"/>
    </xf>
    <xf numFmtId="0" fontId="0" fillId="18" borderId="24" xfId="0" applyFill="1" applyBorder="1" applyAlignment="1">
      <alignment horizontal="center" vertical="center"/>
    </xf>
    <xf numFmtId="0" fontId="0" fillId="18" borderId="25" xfId="0" applyFill="1" applyBorder="1" applyAlignment="1">
      <alignment horizontal="center" vertical="center"/>
    </xf>
    <xf numFmtId="0" fontId="1" fillId="11"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18" borderId="15" xfId="0" applyFill="1" applyBorder="1" applyAlignment="1">
      <alignment horizontal="center" vertical="center" wrapText="1"/>
    </xf>
    <xf numFmtId="0" fontId="2" fillId="17" borderId="30" xfId="0" applyFont="1" applyFill="1" applyBorder="1" applyAlignment="1">
      <alignment horizontal="center" vertical="center"/>
    </xf>
    <xf numFmtId="0" fontId="2" fillId="17" borderId="31" xfId="0" applyFont="1" applyFill="1" applyBorder="1" applyAlignment="1">
      <alignment horizontal="center" vertical="center"/>
    </xf>
    <xf numFmtId="0" fontId="2" fillId="17" borderId="32" xfId="0" applyFont="1" applyFill="1" applyBorder="1" applyAlignment="1">
      <alignment horizontal="center" vertical="center"/>
    </xf>
    <xf numFmtId="1" fontId="25" fillId="4" borderId="1" xfId="0" applyNumberFormat="1" applyFont="1" applyFill="1" applyBorder="1" applyAlignment="1">
      <alignment horizontal="center" vertical="center"/>
    </xf>
    <xf numFmtId="0" fontId="22" fillId="17" borderId="1" xfId="2" applyNumberFormat="1" applyFont="1" applyFill="1" applyBorder="1" applyAlignment="1" applyProtection="1">
      <alignment horizontal="center" vertical="center" wrapText="1"/>
    </xf>
    <xf numFmtId="1" fontId="1" fillId="19"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xf>
    <xf numFmtId="1" fontId="2" fillId="16" borderId="1" xfId="2" applyNumberFormat="1" applyFont="1" applyFill="1" applyBorder="1" applyAlignment="1" applyProtection="1">
      <alignment horizontal="center" vertical="center" wrapText="1"/>
    </xf>
    <xf numFmtId="164" fontId="2" fillId="19" borderId="1" xfId="1" applyNumberFormat="1" applyFont="1" applyFill="1" applyBorder="1" applyAlignment="1">
      <alignment horizontal="center" vertical="center"/>
    </xf>
    <xf numFmtId="164" fontId="2" fillId="2" borderId="2" xfId="1"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1" fontId="2" fillId="19" borderId="1" xfId="2" applyNumberFormat="1" applyFont="1" applyFill="1" applyBorder="1" applyAlignment="1" applyProtection="1">
      <alignment horizontal="center" vertical="center" wrapText="1"/>
    </xf>
    <xf numFmtId="0" fontId="26" fillId="20" borderId="1" xfId="2" applyNumberFormat="1" applyFont="1" applyFill="1" applyBorder="1" applyAlignment="1" applyProtection="1">
      <alignment horizontal="center" vertical="center" wrapText="1"/>
    </xf>
    <xf numFmtId="0" fontId="26" fillId="15" borderId="1" xfId="2" applyNumberFormat="1" applyFont="1" applyFill="1" applyBorder="1" applyAlignment="1" applyProtection="1">
      <alignment horizontal="center" vertical="center" wrapText="1"/>
    </xf>
    <xf numFmtId="165" fontId="1" fillId="19" borderId="1"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xf>
    <xf numFmtId="0" fontId="0" fillId="0" borderId="0" xfId="0" applyAlignment="1">
      <alignment horizontal="center"/>
    </xf>
    <xf numFmtId="0" fontId="27" fillId="5" borderId="20" xfId="0" applyFont="1" applyFill="1" applyBorder="1" applyAlignment="1">
      <alignment wrapText="1"/>
    </xf>
    <xf numFmtId="166" fontId="2" fillId="10" borderId="3" xfId="0" applyNumberFormat="1" applyFont="1" applyFill="1" applyBorder="1" applyAlignment="1">
      <alignment horizontal="center" vertical="center"/>
    </xf>
    <xf numFmtId="0" fontId="27" fillId="5" borderId="1" xfId="0" applyFont="1" applyFill="1" applyBorder="1" applyAlignment="1">
      <alignment wrapText="1"/>
    </xf>
    <xf numFmtId="1" fontId="2" fillId="3" borderId="3" xfId="0" applyNumberFormat="1" applyFont="1" applyFill="1" applyBorder="1" applyAlignment="1">
      <alignment horizontal="center" vertical="center"/>
    </xf>
    <xf numFmtId="0" fontId="26" fillId="20" borderId="0" xfId="2" applyNumberFormat="1" applyFont="1" applyFill="1" applyBorder="1" applyAlignment="1" applyProtection="1">
      <alignment horizontal="right" vertical="center" wrapText="1"/>
    </xf>
    <xf numFmtId="1" fontId="18" fillId="6" borderId="1" xfId="0" applyNumberFormat="1" applyFont="1" applyFill="1" applyBorder="1" applyAlignment="1">
      <alignment horizontal="center" vertical="center"/>
    </xf>
    <xf numFmtId="1" fontId="2" fillId="2" borderId="5" xfId="0" applyNumberFormat="1" applyFont="1" applyFill="1" applyBorder="1" applyAlignment="1">
      <alignment horizontal="center" vertical="center"/>
    </xf>
    <xf numFmtId="1" fontId="1" fillId="3" borderId="1" xfId="0" applyNumberFormat="1" applyFont="1" applyFill="1" applyBorder="1" applyAlignment="1">
      <alignment horizontal="center" vertical="center" wrapText="1"/>
    </xf>
    <xf numFmtId="166" fontId="2" fillId="10" borderId="2" xfId="0" applyNumberFormat="1" applyFont="1" applyFill="1" applyBorder="1" applyAlignment="1">
      <alignment horizontal="center" vertical="center"/>
    </xf>
    <xf numFmtId="166" fontId="2" fillId="6" borderId="1" xfId="0" applyNumberFormat="1" applyFont="1" applyFill="1" applyBorder="1" applyAlignment="1">
      <alignment horizontal="center" vertical="center"/>
    </xf>
    <xf numFmtId="0" fontId="28" fillId="0" borderId="3" xfId="0" applyFont="1" applyBorder="1"/>
    <xf numFmtId="0" fontId="1" fillId="15" borderId="5" xfId="0" applyFont="1" applyFill="1" applyBorder="1" applyAlignment="1">
      <alignment horizontal="center" vertical="center"/>
    </xf>
    <xf numFmtId="0" fontId="8" fillId="3" borderId="1" xfId="0" applyFont="1" applyFill="1" applyBorder="1" applyAlignment="1">
      <alignment horizontal="center" vertical="center"/>
    </xf>
    <xf numFmtId="0" fontId="8" fillId="11" borderId="5" xfId="0" applyFont="1" applyFill="1" applyBorder="1" applyAlignment="1">
      <alignment horizontal="center"/>
    </xf>
    <xf numFmtId="0" fontId="1" fillId="0" borderId="22" xfId="0" applyFont="1" applyBorder="1" applyAlignment="1">
      <alignment horizontal="center"/>
    </xf>
    <xf numFmtId="0" fontId="8" fillId="11" borderId="1" xfId="0" applyFont="1" applyFill="1" applyBorder="1" applyAlignment="1">
      <alignment horizontal="center"/>
    </xf>
    <xf numFmtId="0" fontId="8" fillId="11" borderId="1" xfId="0" applyFont="1" applyFill="1" applyBorder="1" applyAlignment="1">
      <alignment horizontal="center" wrapText="1"/>
    </xf>
    <xf numFmtId="0" fontId="8" fillId="11" borderId="13" xfId="0" applyFont="1" applyFill="1" applyBorder="1" applyAlignment="1">
      <alignment horizontal="center"/>
    </xf>
    <xf numFmtId="0" fontId="1" fillId="0" borderId="20" xfId="0" applyFont="1" applyBorder="1" applyAlignment="1">
      <alignment horizontal="center"/>
    </xf>
    <xf numFmtId="0" fontId="1" fillId="0" borderId="22" xfId="0" applyFont="1" applyBorder="1" applyAlignment="1">
      <alignment horizontal="center"/>
    </xf>
    <xf numFmtId="0" fontId="0" fillId="3" borderId="20" xfId="0" applyFill="1" applyBorder="1" applyAlignment="1">
      <alignment horizontal="center"/>
    </xf>
    <xf numFmtId="0" fontId="11" fillId="12" borderId="13" xfId="2" applyNumberFormat="1" applyFont="1" applyFill="1" applyBorder="1" applyAlignment="1" applyProtection="1">
      <alignment horizontal="center" vertical="top"/>
    </xf>
    <xf numFmtId="0" fontId="11" fillId="12" borderId="16" xfId="2" applyNumberFormat="1" applyFont="1" applyFill="1" applyBorder="1" applyAlignment="1" applyProtection="1">
      <alignment horizontal="center" vertical="top"/>
    </xf>
    <xf numFmtId="0" fontId="0" fillId="15" borderId="3" xfId="0" applyFill="1" applyBorder="1"/>
    <xf numFmtId="0" fontId="1" fillId="11" borderId="3" xfId="0" applyFont="1" applyFill="1" applyBorder="1" applyAlignment="1">
      <alignment horizontal="center" vertical="center"/>
    </xf>
    <xf numFmtId="0" fontId="1" fillId="19" borderId="3" xfId="0" applyFont="1" applyFill="1" applyBorder="1" applyAlignment="1">
      <alignment horizontal="center" vertical="center"/>
    </xf>
    <xf numFmtId="0" fontId="1" fillId="0" borderId="22" xfId="0" applyFont="1" applyBorder="1" applyAlignment="1"/>
    <xf numFmtId="0" fontId="4" fillId="0" borderId="0" xfId="0" applyFont="1"/>
    <xf numFmtId="0" fontId="0" fillId="0" borderId="3" xfId="0" applyBorder="1" applyAlignment="1">
      <alignment wrapText="1"/>
    </xf>
    <xf numFmtId="0" fontId="0" fillId="3" borderId="3" xfId="0" applyFill="1" applyBorder="1" applyAlignment="1">
      <alignment horizontal="center" vertical="center"/>
    </xf>
    <xf numFmtId="0" fontId="0" fillId="3" borderId="20" xfId="0" applyFill="1" applyBorder="1" applyAlignment="1">
      <alignment horizontal="center"/>
    </xf>
    <xf numFmtId="1" fontId="2" fillId="11" borderId="3" xfId="0" applyNumberFormat="1" applyFont="1" applyFill="1" applyBorder="1" applyAlignment="1" applyProtection="1">
      <alignment horizontal="center" vertical="center"/>
    </xf>
    <xf numFmtId="0" fontId="1" fillId="16" borderId="1" xfId="0" applyFont="1" applyFill="1" applyBorder="1" applyAlignment="1">
      <alignment horizontal="center" vertical="center"/>
    </xf>
    <xf numFmtId="1" fontId="0" fillId="3" borderId="3" xfId="1" applyNumberFormat="1" applyFont="1" applyFill="1" applyBorder="1" applyAlignment="1">
      <alignment horizontal="center" vertical="center"/>
    </xf>
    <xf numFmtId="2" fontId="0" fillId="15" borderId="3" xfId="0" applyNumberFormat="1" applyFill="1" applyBorder="1"/>
    <xf numFmtId="2" fontId="1" fillId="16" borderId="1" xfId="0" applyNumberFormat="1" applyFont="1" applyFill="1" applyBorder="1" applyAlignment="1">
      <alignment horizontal="center" vertical="center"/>
    </xf>
    <xf numFmtId="2" fontId="1" fillId="0" borderId="1" xfId="0" applyNumberFormat="1" applyFont="1" applyBorder="1" applyAlignment="1">
      <alignment horizontal="center" vertical="center"/>
    </xf>
    <xf numFmtId="0" fontId="2" fillId="11" borderId="3" xfId="0" applyFont="1" applyFill="1" applyBorder="1" applyAlignment="1" applyProtection="1">
      <alignment horizontal="center" wrapText="1"/>
    </xf>
    <xf numFmtId="0" fontId="0" fillId="0" borderId="0" xfId="0" applyFill="1"/>
    <xf numFmtId="0" fontId="18" fillId="0" borderId="0" xfId="0" applyFont="1" applyAlignment="1">
      <alignment horizontal="center"/>
    </xf>
    <xf numFmtId="10" fontId="0" fillId="3" borderId="3" xfId="0" applyNumberFormat="1" applyFill="1" applyBorder="1"/>
    <xf numFmtId="1" fontId="28" fillId="4" borderId="3" xfId="2" applyNumberFormat="1" applyFont="1" applyFill="1" applyBorder="1" applyAlignment="1" applyProtection="1">
      <alignment horizontal="center" vertical="center"/>
    </xf>
    <xf numFmtId="0" fontId="29" fillId="0" borderId="3" xfId="3" applyFont="1" applyFill="1" applyBorder="1" applyAlignment="1">
      <alignment horizontal="center" vertical="center" wrapText="1"/>
    </xf>
    <xf numFmtId="0" fontId="30" fillId="8" borderId="3" xfId="3" applyFont="1" applyFill="1" applyBorder="1" applyAlignment="1">
      <alignment horizontal="left" vertical="center" wrapText="1"/>
    </xf>
    <xf numFmtId="0" fontId="29" fillId="8" borderId="3" xfId="3" applyFont="1" applyFill="1" applyBorder="1" applyAlignment="1">
      <alignment horizontal="center" vertical="center" wrapText="1"/>
    </xf>
    <xf numFmtId="1" fontId="29" fillId="8" borderId="3" xfId="3"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xf>
    <xf numFmtId="0" fontId="29" fillId="8" borderId="17" xfId="3" applyFont="1" applyFill="1" applyBorder="1" applyAlignment="1">
      <alignment horizontal="center" vertical="center" wrapText="1"/>
    </xf>
    <xf numFmtId="0" fontId="29" fillId="9" borderId="3" xfId="3" applyFont="1" applyFill="1" applyBorder="1" applyAlignment="1">
      <alignment horizontal="center" vertical="center" wrapText="1"/>
    </xf>
    <xf numFmtId="0" fontId="0" fillId="9" borderId="3" xfId="0" applyFill="1" applyBorder="1" applyAlignment="1">
      <alignment wrapText="1"/>
    </xf>
    <xf numFmtId="0" fontId="29" fillId="3" borderId="3" xfId="3" applyFont="1" applyFill="1" applyBorder="1" applyAlignment="1">
      <alignment horizontal="left" vertical="center" wrapText="1"/>
    </xf>
    <xf numFmtId="0" fontId="29" fillId="3" borderId="3" xfId="3" applyFont="1" applyFill="1" applyBorder="1" applyAlignment="1">
      <alignment horizontal="center" vertical="center" wrapText="1"/>
    </xf>
    <xf numFmtId="9" fontId="29" fillId="3" borderId="3" xfId="3" applyNumberFormat="1" applyFont="1" applyFill="1" applyBorder="1" applyAlignment="1">
      <alignment horizontal="center" vertical="center" wrapText="1"/>
    </xf>
    <xf numFmtId="3" fontId="9" fillId="0" borderId="3" xfId="3" applyNumberFormat="1" applyFont="1" applyFill="1" applyBorder="1"/>
    <xf numFmtId="1" fontId="0" fillId="0" borderId="3" xfId="0" applyNumberFormat="1" applyBorder="1"/>
    <xf numFmtId="0" fontId="29" fillId="0" borderId="10" xfId="3" applyFont="1" applyFill="1" applyBorder="1" applyAlignment="1">
      <alignment horizontal="center" vertical="center" wrapText="1"/>
    </xf>
    <xf numFmtId="0" fontId="29" fillId="0" borderId="17" xfId="3" applyFont="1" applyFill="1" applyBorder="1" applyAlignment="1">
      <alignment horizontal="center" vertical="center" wrapText="1"/>
    </xf>
    <xf numFmtId="0" fontId="29" fillId="0" borderId="5" xfId="3" applyFont="1" applyFill="1" applyBorder="1" applyAlignment="1">
      <alignment horizontal="center" vertical="center" wrapText="1"/>
    </xf>
    <xf numFmtId="1" fontId="2" fillId="4" borderId="1" xfId="2" applyNumberFormat="1" applyFont="1" applyFill="1" applyBorder="1" applyAlignment="1" applyProtection="1">
      <alignment horizontal="center" vertical="center"/>
    </xf>
    <xf numFmtId="0" fontId="1" fillId="3" borderId="5" xfId="0" applyFont="1" applyFill="1" applyBorder="1" applyAlignment="1">
      <alignment horizontal="center" vertical="center"/>
    </xf>
    <xf numFmtId="1" fontId="2" fillId="15" borderId="3" xfId="0" applyNumberFormat="1" applyFont="1" applyFill="1" applyBorder="1" applyAlignment="1" applyProtection="1">
      <alignment horizontal="center" vertical="center"/>
    </xf>
    <xf numFmtId="1" fontId="0" fillId="3" borderId="3" xfId="0" applyNumberFormat="1" applyFill="1" applyBorder="1"/>
    <xf numFmtId="2" fontId="0" fillId="3" borderId="3" xfId="0" applyNumberFormat="1" applyFill="1" applyBorder="1"/>
    <xf numFmtId="10" fontId="10" fillId="0" borderId="0" xfId="1" applyNumberFormat="1" applyFont="1" applyFill="1" applyBorder="1" applyAlignment="1" applyProtection="1">
      <alignment vertical="top"/>
    </xf>
    <xf numFmtId="1" fontId="10" fillId="0" borderId="0" xfId="2" applyNumberFormat="1" applyFont="1" applyFill="1" applyBorder="1" applyAlignment="1" applyProtection="1">
      <alignment vertical="top"/>
    </xf>
    <xf numFmtId="0" fontId="0" fillId="0" borderId="0" xfId="0" applyAlignment="1">
      <alignment wrapText="1"/>
    </xf>
    <xf numFmtId="0" fontId="31" fillId="3" borderId="34" xfId="0" applyFont="1" applyFill="1" applyBorder="1" applyAlignment="1">
      <alignment vertical="top" wrapText="1" indent="1"/>
    </xf>
    <xf numFmtId="0" fontId="0" fillId="3" borderId="34" xfId="0" applyFont="1" applyFill="1" applyBorder="1" applyAlignment="1">
      <alignment vertical="top" wrapText="1" indent="1"/>
    </xf>
    <xf numFmtId="0" fontId="32" fillId="3" borderId="34" xfId="0" applyFont="1" applyFill="1" applyBorder="1" applyAlignment="1">
      <alignment vertical="top" wrapText="1" indent="1"/>
    </xf>
    <xf numFmtId="0" fontId="0" fillId="3" borderId="0" xfId="0" applyFill="1" applyAlignment="1">
      <alignment wrapText="1"/>
    </xf>
    <xf numFmtId="1" fontId="0" fillId="0" borderId="0" xfId="0" applyNumberFormat="1" applyAlignment="1">
      <alignment horizontal="center" vertical="center"/>
    </xf>
    <xf numFmtId="0" fontId="1" fillId="0" borderId="20" xfId="0" applyFont="1" applyBorder="1" applyAlignment="1">
      <alignment horizontal="center"/>
    </xf>
    <xf numFmtId="0" fontId="1" fillId="0" borderId="22" xfId="0" applyFont="1" applyBorder="1" applyAlignment="1">
      <alignment horizontal="center"/>
    </xf>
    <xf numFmtId="0" fontId="1" fillId="0" borderId="21" xfId="0" applyFont="1" applyBorder="1" applyAlignment="1">
      <alignment horizontal="center"/>
    </xf>
    <xf numFmtId="0" fontId="29" fillId="0" borderId="7" xfId="3" applyFont="1" applyFill="1" applyBorder="1" applyAlignment="1">
      <alignment horizontal="center" vertical="center" wrapText="1"/>
    </xf>
    <xf numFmtId="0" fontId="29" fillId="0" borderId="17"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11" fillId="0" borderId="6" xfId="0" applyFont="1" applyFill="1" applyBorder="1" applyAlignment="1">
      <alignment horizontal="center"/>
    </xf>
    <xf numFmtId="0" fontId="11" fillId="0" borderId="4" xfId="0" applyFont="1" applyFill="1" applyBorder="1" applyAlignment="1">
      <alignment horizontal="center"/>
    </xf>
    <xf numFmtId="0" fontId="11" fillId="0" borderId="2" xfId="0" applyFont="1" applyFill="1" applyBorder="1" applyAlignment="1">
      <alignment horizontal="center"/>
    </xf>
    <xf numFmtId="0" fontId="29" fillId="0" borderId="6"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5" xfId="0" applyFont="1" applyBorder="1" applyAlignment="1">
      <alignment horizontal="center" vertical="center" wrapText="1"/>
    </xf>
    <xf numFmtId="0" fontId="0" fillId="0" borderId="3" xfId="0" applyBorder="1" applyAlignment="1">
      <alignment horizontal="center" vertical="center"/>
    </xf>
    <xf numFmtId="0" fontId="0" fillId="0" borderId="33" xfId="0" applyBorder="1" applyAlignment="1">
      <alignment horizontal="center"/>
    </xf>
    <xf numFmtId="0" fontId="0" fillId="0" borderId="12" xfId="0" applyBorder="1" applyAlignment="1">
      <alignment horizontal="center"/>
    </xf>
    <xf numFmtId="0" fontId="0" fillId="0" borderId="3" xfId="0" applyBorder="1" applyAlignment="1">
      <alignment horizontal="center"/>
    </xf>
    <xf numFmtId="0" fontId="29" fillId="0" borderId="6"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11" fillId="12" borderId="6" xfId="2" applyNumberFormat="1" applyFont="1" applyFill="1" applyBorder="1" applyAlignment="1" applyProtection="1">
      <alignment horizontal="center" vertical="top"/>
    </xf>
    <xf numFmtId="0" fontId="11" fillId="12" borderId="2" xfId="2" applyNumberFormat="1" applyFont="1" applyFill="1" applyBorder="1" applyAlignment="1" applyProtection="1">
      <alignment horizontal="center" vertical="top"/>
    </xf>
    <xf numFmtId="0" fontId="11" fillId="12" borderId="10" xfId="2" applyNumberFormat="1" applyFont="1" applyFill="1" applyBorder="1" applyAlignment="1" applyProtection="1">
      <alignment horizontal="center" vertical="top"/>
    </xf>
    <xf numFmtId="0" fontId="11" fillId="12" borderId="11" xfId="2" applyNumberFormat="1" applyFont="1" applyFill="1" applyBorder="1" applyAlignment="1" applyProtection="1">
      <alignment horizontal="center" vertical="top"/>
    </xf>
    <xf numFmtId="0" fontId="11" fillId="12" borderId="12" xfId="2" applyNumberFormat="1" applyFont="1" applyFill="1" applyBorder="1" applyAlignment="1" applyProtection="1">
      <alignment horizontal="center" vertical="top"/>
    </xf>
    <xf numFmtId="0" fontId="11" fillId="12" borderId="13" xfId="2" applyNumberFormat="1" applyFont="1" applyFill="1" applyBorder="1" applyAlignment="1" applyProtection="1">
      <alignment horizontal="center" vertical="top"/>
    </xf>
    <xf numFmtId="0" fontId="11" fillId="12" borderId="4" xfId="2" applyNumberFormat="1" applyFont="1" applyFill="1" applyBorder="1" applyAlignment="1" applyProtection="1">
      <alignment horizontal="center" vertical="top"/>
    </xf>
    <xf numFmtId="0" fontId="6" fillId="15" borderId="28" xfId="0" applyFont="1" applyFill="1" applyBorder="1" applyAlignment="1">
      <alignment horizontal="center" vertical="center" wrapText="1"/>
    </xf>
    <xf numFmtId="0" fontId="6" fillId="15" borderId="29" xfId="0"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5" fillId="17" borderId="20"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24" fillId="0" borderId="20" xfId="0" applyFont="1" applyBorder="1" applyAlignment="1">
      <alignment horizontal="center"/>
    </xf>
    <xf numFmtId="0" fontId="24" fillId="0" borderId="21" xfId="0" applyFont="1" applyBorder="1" applyAlignment="1">
      <alignment horizontal="center"/>
    </xf>
    <xf numFmtId="0" fontId="24" fillId="18" borderId="20" xfId="0" applyFont="1" applyFill="1" applyBorder="1" applyAlignment="1">
      <alignment horizontal="center"/>
    </xf>
    <xf numFmtId="0" fontId="24" fillId="18" borderId="22" xfId="0" applyFont="1" applyFill="1" applyBorder="1" applyAlignment="1">
      <alignment horizontal="center"/>
    </xf>
    <xf numFmtId="0" fontId="24" fillId="18" borderId="21"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24" fillId="21" borderId="20" xfId="0" applyFont="1" applyFill="1" applyBorder="1" applyAlignment="1">
      <alignment horizontal="center"/>
    </xf>
    <xf numFmtId="0" fontId="24" fillId="21" borderId="21" xfId="0" applyFont="1" applyFill="1" applyBorder="1" applyAlignment="1">
      <alignment horizontal="center"/>
    </xf>
    <xf numFmtId="16" fontId="8" fillId="0" borderId="20" xfId="0" applyNumberFormat="1" applyFont="1" applyBorder="1" applyAlignment="1">
      <alignment horizontal="center"/>
    </xf>
    <xf numFmtId="0" fontId="8" fillId="0" borderId="21" xfId="0" applyFont="1" applyBorder="1" applyAlignment="1">
      <alignment horizontal="center"/>
    </xf>
  </cellXfs>
  <cellStyles count="4">
    <cellStyle name="Обычный" xfId="0" builtinId="0"/>
    <cellStyle name="Обычный_Лист1" xfId="3"/>
    <cellStyle name="Обычный_план" xfId="2"/>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0;&#1088;&#1082;&#1072;&#1076;&#1080;&#1081;/Documents/&#1060;&#1086;&#1088;&#1084;&#1099;/07.2020/&#1050;&#1055;8%20-%2010.09.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8;&#1082;&#1072;&#1076;&#1080;&#1081;/Downloads/01-&#1041;&#1102;&#1076;&#1078;&#1077;&#1090;%20&#1050;&#1055;%20&#1052;&#1052;&#1041;&#1058;&#1030;%2001.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лан по пр-ции,работам, услугам"/>
      <sheetName val="Реализация"/>
      <sheetName val="Дт"/>
      <sheetName val="Себ-ть-покупка;С,ТМЦ,Тов.,ОС"/>
      <sheetName val="Кт"/>
      <sheetName val="15"/>
      <sheetName val="ЗН"/>
      <sheetName val="66, 65"/>
      <sheetName val="Ремонты"/>
      <sheetName val="Баланс"/>
      <sheetName val="БДР1"/>
      <sheetName val="641"/>
      <sheetName val="ПДВ"/>
      <sheetName val="Кредит"/>
      <sheetName val="БДДС1"/>
      <sheetName val="Проверка"/>
      <sheetName val="КПЕ"/>
      <sheetName val="ИНСТРУКЦИЯ"/>
      <sheetName val="Список"/>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лан вир-реаліз"/>
      <sheetName val="План Інв"/>
      <sheetName val="План БДР"/>
      <sheetName val="План ЗП"/>
      <sheetName val="План Баланс"/>
      <sheetName val="План КПД"/>
      <sheetName val="Лист2"/>
      <sheetName val="факт вмр-реаліз"/>
      <sheetName val="БДР - год"/>
      <sheetName val="Інвестиції "/>
      <sheetName val="ЗП"/>
      <sheetName val="Баланс- год"/>
      <sheetName val="КПД"/>
      <sheetName val="Пояснення"/>
      <sheetName val="Проверка"/>
    </sheetNames>
    <sheetDataSet>
      <sheetData sheetId="0"/>
      <sheetData sheetId="1">
        <row r="2">
          <cell r="J2">
            <v>3533</v>
          </cell>
          <cell r="K2">
            <v>26000</v>
          </cell>
          <cell r="L2">
            <v>20000</v>
          </cell>
          <cell r="M2">
            <v>0</v>
          </cell>
          <cell r="N2">
            <v>0</v>
          </cell>
          <cell r="O2">
            <v>0</v>
          </cell>
          <cell r="P2">
            <v>0</v>
          </cell>
          <cell r="Q2">
            <v>0</v>
          </cell>
          <cell r="R2">
            <v>0</v>
          </cell>
          <cell r="S2">
            <v>0</v>
          </cell>
          <cell r="T2">
            <v>0</v>
          </cell>
          <cell r="U2">
            <v>0</v>
          </cell>
        </row>
      </sheetData>
      <sheetData sheetId="2">
        <row r="387">
          <cell r="F387">
            <v>-39510.46666666666</v>
          </cell>
          <cell r="G387">
            <v>6455.666666666657</v>
          </cell>
          <cell r="H387">
            <v>-15544.333333333343</v>
          </cell>
          <cell r="I387">
            <v>4455.666666666657</v>
          </cell>
          <cell r="J387">
            <v>13166.666666666657</v>
          </cell>
          <cell r="K387">
            <v>13166.666666666657</v>
          </cell>
          <cell r="L387">
            <v>14083.333333333343</v>
          </cell>
          <cell r="M387">
            <v>14083.333333333343</v>
          </cell>
          <cell r="N387">
            <v>14657.333333333343</v>
          </cell>
          <cell r="O387">
            <v>15574</v>
          </cell>
          <cell r="P387">
            <v>13574</v>
          </cell>
          <cell r="Q387">
            <v>-43618.456000000006</v>
          </cell>
        </row>
        <row r="399">
          <cell r="F399">
            <v>109640</v>
          </cell>
          <cell r="G399">
            <v>105050</v>
          </cell>
          <cell r="H399">
            <v>105050</v>
          </cell>
          <cell r="I399">
            <v>105050</v>
          </cell>
          <cell r="J399">
            <v>110000</v>
          </cell>
          <cell r="K399">
            <v>110000</v>
          </cell>
          <cell r="L399">
            <v>110000</v>
          </cell>
          <cell r="M399">
            <v>110000</v>
          </cell>
          <cell r="N399">
            <v>120800.00000000001</v>
          </cell>
          <cell r="O399">
            <v>120800.00000000001</v>
          </cell>
          <cell r="P399">
            <v>120800.00000000001</v>
          </cell>
          <cell r="Q399">
            <v>120800.00000000001</v>
          </cell>
        </row>
        <row r="401">
          <cell r="F401">
            <v>3533</v>
          </cell>
          <cell r="G401">
            <v>26000</v>
          </cell>
          <cell r="H401">
            <v>20000</v>
          </cell>
          <cell r="I401">
            <v>0</v>
          </cell>
          <cell r="J401">
            <v>0</v>
          </cell>
          <cell r="K401">
            <v>0</v>
          </cell>
          <cell r="L401">
            <v>0</v>
          </cell>
          <cell r="M401">
            <v>0</v>
          </cell>
          <cell r="N401">
            <v>0</v>
          </cell>
          <cell r="O401">
            <v>0</v>
          </cell>
          <cell r="P401">
            <v>0</v>
          </cell>
          <cell r="Q401">
            <v>0</v>
          </cell>
        </row>
      </sheetData>
      <sheetData sheetId="3"/>
      <sheetData sheetId="4">
        <row r="13">
          <cell r="G13">
            <v>118017</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1:BY500"/>
  <sheetViews>
    <sheetView workbookViewId="0">
      <pane xSplit="9" ySplit="3" topLeftCell="J4" activePane="bottomRight" state="frozen"/>
      <selection pane="topRight" activeCell="J1" sqref="J1"/>
      <selection pane="bottomLeft" activeCell="A4" sqref="A4"/>
      <selection pane="bottomRight" activeCell="I5" sqref="I5"/>
    </sheetView>
  </sheetViews>
  <sheetFormatPr defaultRowHeight="15"/>
  <cols>
    <col min="1" max="1" width="4.28515625" customWidth="1"/>
    <col min="2" max="2" width="31.42578125" customWidth="1"/>
    <col min="3" max="3" width="10.7109375" customWidth="1"/>
    <col min="4" max="4" width="11.28515625" customWidth="1"/>
    <col min="5" max="5" width="14.85546875" customWidth="1"/>
    <col min="6" max="6" width="13.140625" customWidth="1"/>
    <col min="7" max="8" width="11.5703125" customWidth="1"/>
    <col min="9" max="9" width="11.42578125" customWidth="1"/>
    <col min="10" max="10" width="8.42578125" customWidth="1"/>
    <col min="37" max="49" width="0" hidden="1" customWidth="1"/>
    <col min="65" max="65" width="11.7109375" customWidth="1"/>
    <col min="66" max="66" width="12.28515625" customWidth="1"/>
    <col min="67" max="67" width="11.5703125" customWidth="1"/>
    <col min="68" max="68" width="11" customWidth="1"/>
    <col min="69" max="69" width="10.85546875" customWidth="1"/>
    <col min="70" max="70" width="12.5703125" customWidth="1"/>
    <col min="71" max="71" width="10" customWidth="1"/>
    <col min="72" max="72" width="12.42578125" customWidth="1"/>
    <col min="73" max="73" width="10.85546875" customWidth="1"/>
    <col min="74" max="74" width="11.85546875" customWidth="1"/>
    <col min="75" max="75" width="10.5703125" customWidth="1"/>
    <col min="76" max="76" width="11.28515625" customWidth="1"/>
    <col min="77" max="77" width="10.85546875" customWidth="1"/>
  </cols>
  <sheetData>
    <row r="1" spans="1:77" ht="15.75" thickBot="1">
      <c r="AY1" s="120">
        <f>SUM(AY4:AY500)</f>
        <v>140800</v>
      </c>
      <c r="AZ1" s="120">
        <f t="shared" ref="AZ1:BK1" si="0">SUM(AZ4:AZ500)</f>
        <v>216200</v>
      </c>
      <c r="BA1" s="120">
        <f t="shared" si="0"/>
        <v>182600</v>
      </c>
      <c r="BB1" s="120">
        <f t="shared" si="0"/>
        <v>182600</v>
      </c>
      <c r="BC1" s="120">
        <f t="shared" si="0"/>
        <v>199100</v>
      </c>
      <c r="BD1" s="120">
        <f t="shared" si="0"/>
        <v>199100</v>
      </c>
      <c r="BE1" s="120">
        <f t="shared" si="0"/>
        <v>200200</v>
      </c>
      <c r="BF1" s="120">
        <f t="shared" si="0"/>
        <v>200200</v>
      </c>
      <c r="BG1" s="120">
        <f t="shared" si="0"/>
        <v>216700</v>
      </c>
      <c r="BH1" s="120">
        <f t="shared" si="0"/>
        <v>217800</v>
      </c>
      <c r="BI1" s="120">
        <f t="shared" si="0"/>
        <v>217800</v>
      </c>
      <c r="BJ1" s="120">
        <f t="shared" si="0"/>
        <v>217800</v>
      </c>
      <c r="BK1" s="5">
        <f t="shared" si="0"/>
        <v>2390900</v>
      </c>
      <c r="BM1" s="123">
        <f>SUM(BM4:BM500)</f>
        <v>117333.33333333333</v>
      </c>
      <c r="BN1" s="123">
        <f t="shared" ref="BN1:BY1" si="1">SUM(BN4:BN500)</f>
        <v>180166.66666666666</v>
      </c>
      <c r="BO1" s="123">
        <f t="shared" si="1"/>
        <v>152166.66666666666</v>
      </c>
      <c r="BP1" s="123">
        <f t="shared" si="1"/>
        <v>152166.66666666666</v>
      </c>
      <c r="BQ1" s="123">
        <f t="shared" si="1"/>
        <v>165916.66666666666</v>
      </c>
      <c r="BR1" s="123">
        <f t="shared" si="1"/>
        <v>165916.66666666666</v>
      </c>
      <c r="BS1" s="123">
        <f t="shared" si="1"/>
        <v>166833.33333333334</v>
      </c>
      <c r="BT1" s="123">
        <f t="shared" si="1"/>
        <v>166833.33333333334</v>
      </c>
      <c r="BU1" s="123">
        <f t="shared" si="1"/>
        <v>180583.33333333334</v>
      </c>
      <c r="BV1" s="123">
        <f t="shared" si="1"/>
        <v>181500</v>
      </c>
      <c r="BW1" s="123">
        <f t="shared" si="1"/>
        <v>181500</v>
      </c>
      <c r="BX1" s="123">
        <f t="shared" si="1"/>
        <v>181500</v>
      </c>
      <c r="BY1" s="124">
        <f t="shared" si="1"/>
        <v>1992416.6666666667</v>
      </c>
    </row>
    <row r="2" spans="1:77" ht="15.75" thickBot="1">
      <c r="E2" s="107"/>
      <c r="F2" s="107"/>
      <c r="G2" s="114"/>
      <c r="H2" s="114"/>
      <c r="I2" s="106"/>
      <c r="K2" s="159" t="s">
        <v>139</v>
      </c>
      <c r="L2" s="160"/>
      <c r="M2" s="160"/>
      <c r="N2" s="160"/>
      <c r="O2" s="160"/>
      <c r="P2" s="160"/>
      <c r="Q2" s="160"/>
      <c r="R2" s="160"/>
      <c r="S2" s="160"/>
      <c r="T2" s="160"/>
      <c r="U2" s="160"/>
      <c r="V2" s="160"/>
      <c r="W2" s="161"/>
      <c r="X2" s="159" t="s">
        <v>133</v>
      </c>
      <c r="Y2" s="160"/>
      <c r="Z2" s="160"/>
      <c r="AA2" s="160"/>
      <c r="AB2" s="160"/>
      <c r="AC2" s="160"/>
      <c r="AD2" s="160"/>
      <c r="AE2" s="160"/>
      <c r="AF2" s="160"/>
      <c r="AG2" s="160"/>
      <c r="AH2" s="160"/>
      <c r="AI2" s="160"/>
      <c r="AJ2" s="161"/>
      <c r="AK2" s="159" t="s">
        <v>137</v>
      </c>
      <c r="AL2" s="160"/>
      <c r="AM2" s="160"/>
      <c r="AN2" s="160"/>
      <c r="AO2" s="160"/>
      <c r="AP2" s="160"/>
      <c r="AQ2" s="160"/>
      <c r="AR2" s="160"/>
      <c r="AS2" s="160"/>
      <c r="AT2" s="160"/>
      <c r="AU2" s="160"/>
      <c r="AV2" s="160"/>
      <c r="AW2" s="161"/>
      <c r="AY2" s="159" t="s">
        <v>158</v>
      </c>
      <c r="AZ2" s="160"/>
      <c r="BA2" s="160"/>
      <c r="BB2" s="160"/>
      <c r="BC2" s="160"/>
      <c r="BD2" s="160"/>
      <c r="BE2" s="160"/>
      <c r="BF2" s="160"/>
      <c r="BG2" s="160"/>
      <c r="BH2" s="160"/>
      <c r="BI2" s="160"/>
      <c r="BJ2" s="160"/>
      <c r="BK2" s="161"/>
      <c r="BM2" s="159" t="s">
        <v>159</v>
      </c>
      <c r="BN2" s="160"/>
      <c r="BO2" s="160"/>
      <c r="BP2" s="160"/>
      <c r="BQ2" s="160"/>
      <c r="BR2" s="160"/>
      <c r="BS2" s="160"/>
      <c r="BT2" s="160"/>
      <c r="BU2" s="160"/>
      <c r="BV2" s="160"/>
      <c r="BW2" s="160"/>
      <c r="BX2" s="160"/>
      <c r="BY2" s="161"/>
    </row>
    <row r="3" spans="1:77" ht="32.25" thickBot="1">
      <c r="A3" s="103"/>
      <c r="B3" s="103" t="s">
        <v>126</v>
      </c>
      <c r="C3" s="104" t="s">
        <v>127</v>
      </c>
      <c r="D3" s="103" t="s">
        <v>0</v>
      </c>
      <c r="E3" s="103" t="s">
        <v>130</v>
      </c>
      <c r="F3" s="103" t="s">
        <v>131</v>
      </c>
      <c r="G3" s="103" t="s">
        <v>146</v>
      </c>
      <c r="H3" s="103" t="s">
        <v>0</v>
      </c>
      <c r="I3" s="104" t="s">
        <v>143</v>
      </c>
      <c r="J3" s="104" t="s">
        <v>157</v>
      </c>
      <c r="K3" s="105">
        <v>1</v>
      </c>
      <c r="L3" s="101">
        <v>2</v>
      </c>
      <c r="M3" s="101">
        <v>3</v>
      </c>
      <c r="N3" s="101">
        <v>4</v>
      </c>
      <c r="O3" s="101">
        <v>5</v>
      </c>
      <c r="P3" s="101">
        <v>6</v>
      </c>
      <c r="Q3" s="101">
        <v>7</v>
      </c>
      <c r="R3" s="101">
        <v>8</v>
      </c>
      <c r="S3" s="101">
        <v>9</v>
      </c>
      <c r="T3" s="101">
        <v>10</v>
      </c>
      <c r="U3" s="101">
        <v>11</v>
      </c>
      <c r="V3" s="101">
        <v>12</v>
      </c>
      <c r="W3" s="101" t="s">
        <v>129</v>
      </c>
      <c r="X3" s="105">
        <v>1</v>
      </c>
      <c r="Y3" s="101">
        <v>2</v>
      </c>
      <c r="Z3" s="101">
        <v>3</v>
      </c>
      <c r="AA3" s="101">
        <v>4</v>
      </c>
      <c r="AB3" s="101">
        <v>5</v>
      </c>
      <c r="AC3" s="101">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Y3" s="105">
        <v>1</v>
      </c>
      <c r="AZ3" s="101">
        <v>2</v>
      </c>
      <c r="BA3" s="101">
        <v>3</v>
      </c>
      <c r="BB3" s="101">
        <v>4</v>
      </c>
      <c r="BC3" s="101">
        <v>5</v>
      </c>
      <c r="BD3" s="101">
        <v>6</v>
      </c>
      <c r="BE3" s="101">
        <v>7</v>
      </c>
      <c r="BF3" s="101">
        <v>8</v>
      </c>
      <c r="BG3" s="101">
        <v>9</v>
      </c>
      <c r="BH3" s="101">
        <v>10</v>
      </c>
      <c r="BI3" s="101">
        <v>11</v>
      </c>
      <c r="BJ3" s="101">
        <v>12</v>
      </c>
      <c r="BK3" s="101" t="s">
        <v>129</v>
      </c>
      <c r="BM3" s="105">
        <v>1</v>
      </c>
      <c r="BN3" s="101">
        <v>2</v>
      </c>
      <c r="BO3" s="101">
        <v>3</v>
      </c>
      <c r="BP3" s="101">
        <v>4</v>
      </c>
      <c r="BQ3" s="101">
        <v>5</v>
      </c>
      <c r="BR3" s="101">
        <v>6</v>
      </c>
      <c r="BS3" s="101">
        <v>7</v>
      </c>
      <c r="BT3" s="101">
        <v>8</v>
      </c>
      <c r="BU3" s="101">
        <v>9</v>
      </c>
      <c r="BV3" s="101">
        <v>10</v>
      </c>
      <c r="BW3" s="101">
        <v>11</v>
      </c>
      <c r="BX3" s="101">
        <v>12</v>
      </c>
      <c r="BY3" s="101" t="s">
        <v>129</v>
      </c>
    </row>
    <row r="4" spans="1:77" ht="28.5" customHeight="1">
      <c r="A4" s="60">
        <v>1</v>
      </c>
      <c r="B4" s="60" t="s">
        <v>226</v>
      </c>
      <c r="C4" s="60" t="s">
        <v>220</v>
      </c>
      <c r="D4" s="60"/>
      <c r="E4" s="113">
        <f>W4</f>
        <v>1300</v>
      </c>
      <c r="F4" s="113">
        <f>AJ4</f>
        <v>1300</v>
      </c>
      <c r="G4" s="113">
        <f>AW4</f>
        <v>0</v>
      </c>
      <c r="H4" s="113">
        <f>D4+E4-F4-G4</f>
        <v>0</v>
      </c>
      <c r="I4" s="117">
        <v>1650</v>
      </c>
      <c r="J4" s="121">
        <v>20</v>
      </c>
      <c r="K4" s="61">
        <v>80</v>
      </c>
      <c r="L4" s="61">
        <v>100</v>
      </c>
      <c r="M4" s="61">
        <v>100</v>
      </c>
      <c r="N4" s="61">
        <v>100</v>
      </c>
      <c r="O4" s="61">
        <v>110</v>
      </c>
      <c r="P4" s="61">
        <v>110</v>
      </c>
      <c r="Q4" s="61">
        <v>110</v>
      </c>
      <c r="R4" s="61">
        <v>110</v>
      </c>
      <c r="S4" s="61">
        <v>120</v>
      </c>
      <c r="T4" s="61">
        <v>120</v>
      </c>
      <c r="U4" s="61">
        <v>120</v>
      </c>
      <c r="V4" s="61">
        <v>120</v>
      </c>
      <c r="W4" s="62">
        <f>SUM(K4:V4)</f>
        <v>1300</v>
      </c>
      <c r="X4" s="61">
        <v>80</v>
      </c>
      <c r="Y4" s="61">
        <v>100</v>
      </c>
      <c r="Z4" s="61">
        <v>100</v>
      </c>
      <c r="AA4" s="61">
        <v>100</v>
      </c>
      <c r="AB4" s="61">
        <v>110</v>
      </c>
      <c r="AC4" s="61">
        <v>110</v>
      </c>
      <c r="AD4" s="61">
        <v>110</v>
      </c>
      <c r="AE4" s="61">
        <v>110</v>
      </c>
      <c r="AF4" s="61">
        <v>120</v>
      </c>
      <c r="AG4" s="61">
        <v>120</v>
      </c>
      <c r="AH4" s="61">
        <v>120</v>
      </c>
      <c r="AI4" s="61">
        <v>120</v>
      </c>
      <c r="AJ4" s="2">
        <f>SUM(X4:AI4)</f>
        <v>1300</v>
      </c>
      <c r="AK4" s="61"/>
      <c r="AL4" s="61"/>
      <c r="AM4" s="61"/>
      <c r="AN4" s="61"/>
      <c r="AO4" s="61"/>
      <c r="AP4" s="61"/>
      <c r="AQ4" s="61"/>
      <c r="AR4" s="61"/>
      <c r="AS4" s="61"/>
      <c r="AT4" s="61"/>
      <c r="AU4" s="61"/>
      <c r="AV4" s="61"/>
      <c r="AW4" s="2">
        <f>SUM(AK4:AV4)</f>
        <v>0</v>
      </c>
      <c r="AY4" s="111">
        <f>$I4*X4</f>
        <v>132000</v>
      </c>
      <c r="AZ4" s="111">
        <f t="shared" ref="AZ4:BJ4" si="2">$I4*Y4</f>
        <v>165000</v>
      </c>
      <c r="BA4" s="111">
        <f t="shared" si="2"/>
        <v>165000</v>
      </c>
      <c r="BB4" s="111">
        <f t="shared" si="2"/>
        <v>165000</v>
      </c>
      <c r="BC4" s="111">
        <f t="shared" si="2"/>
        <v>181500</v>
      </c>
      <c r="BD4" s="111">
        <f t="shared" si="2"/>
        <v>181500</v>
      </c>
      <c r="BE4" s="111">
        <f t="shared" si="2"/>
        <v>181500</v>
      </c>
      <c r="BF4" s="111">
        <f t="shared" si="2"/>
        <v>181500</v>
      </c>
      <c r="BG4" s="111">
        <f t="shared" si="2"/>
        <v>198000</v>
      </c>
      <c r="BH4" s="111">
        <f t="shared" si="2"/>
        <v>198000</v>
      </c>
      <c r="BI4" s="111">
        <f t="shared" si="2"/>
        <v>198000</v>
      </c>
      <c r="BJ4" s="111">
        <f t="shared" si="2"/>
        <v>198000</v>
      </c>
      <c r="BK4" s="62">
        <f>SUM(AY4:BJ4)</f>
        <v>2145000</v>
      </c>
      <c r="BM4" s="122">
        <f>AY4/(1+$J4/100)</f>
        <v>110000</v>
      </c>
      <c r="BN4" s="122">
        <f t="shared" ref="BN4:BX4" si="3">AZ4/(1+$J4/100)</f>
        <v>137500</v>
      </c>
      <c r="BO4" s="122">
        <f t="shared" si="3"/>
        <v>137500</v>
      </c>
      <c r="BP4" s="122">
        <f t="shared" si="3"/>
        <v>137500</v>
      </c>
      <c r="BQ4" s="122">
        <f t="shared" si="3"/>
        <v>151250</v>
      </c>
      <c r="BR4" s="122">
        <f t="shared" si="3"/>
        <v>151250</v>
      </c>
      <c r="BS4" s="122">
        <f t="shared" si="3"/>
        <v>151250</v>
      </c>
      <c r="BT4" s="122">
        <f t="shared" si="3"/>
        <v>151250</v>
      </c>
      <c r="BU4" s="122">
        <f t="shared" si="3"/>
        <v>165000</v>
      </c>
      <c r="BV4" s="122">
        <f t="shared" si="3"/>
        <v>165000</v>
      </c>
      <c r="BW4" s="122">
        <f t="shared" si="3"/>
        <v>165000</v>
      </c>
      <c r="BX4" s="122">
        <f t="shared" si="3"/>
        <v>165000</v>
      </c>
      <c r="BY4" s="62">
        <f>SUM(BM4:BX4)</f>
        <v>1787500</v>
      </c>
    </row>
    <row r="5" spans="1:77">
      <c r="A5" s="61">
        <v>2</v>
      </c>
      <c r="B5" s="61" t="s">
        <v>227</v>
      </c>
      <c r="C5" s="61" t="s">
        <v>220</v>
      </c>
      <c r="D5" s="60"/>
      <c r="E5" s="113">
        <f t="shared" ref="E5:E68" si="4">W5</f>
        <v>965</v>
      </c>
      <c r="F5" s="113">
        <f t="shared" ref="F5:F68" si="5">AJ5</f>
        <v>965</v>
      </c>
      <c r="G5" s="113">
        <f t="shared" ref="G5:G68" si="6">AW5</f>
        <v>0</v>
      </c>
      <c r="H5" s="113">
        <f t="shared" ref="H5:H68" si="7">D5+E5-F5-G5</f>
        <v>0</v>
      </c>
      <c r="I5" s="117">
        <v>220</v>
      </c>
      <c r="J5" s="121">
        <v>20</v>
      </c>
      <c r="K5" s="61">
        <v>40</v>
      </c>
      <c r="L5" s="61">
        <v>80</v>
      </c>
      <c r="M5" s="61">
        <v>80</v>
      </c>
      <c r="N5" s="61">
        <v>80</v>
      </c>
      <c r="O5" s="61">
        <v>80</v>
      </c>
      <c r="P5" s="61">
        <v>80</v>
      </c>
      <c r="Q5" s="61">
        <v>85</v>
      </c>
      <c r="R5" s="61">
        <v>85</v>
      </c>
      <c r="S5" s="61">
        <v>85</v>
      </c>
      <c r="T5" s="61">
        <v>90</v>
      </c>
      <c r="U5" s="61">
        <v>90</v>
      </c>
      <c r="V5" s="61">
        <v>90</v>
      </c>
      <c r="W5" s="2">
        <f t="shared" ref="W5:W68" si="8">SUM(K5:V5)</f>
        <v>965</v>
      </c>
      <c r="X5" s="61">
        <v>40</v>
      </c>
      <c r="Y5" s="61">
        <v>80</v>
      </c>
      <c r="Z5" s="61">
        <v>80</v>
      </c>
      <c r="AA5" s="61">
        <v>80</v>
      </c>
      <c r="AB5" s="61">
        <v>80</v>
      </c>
      <c r="AC5" s="61">
        <v>80</v>
      </c>
      <c r="AD5" s="61">
        <v>85</v>
      </c>
      <c r="AE5" s="61">
        <v>85</v>
      </c>
      <c r="AF5" s="61">
        <v>85</v>
      </c>
      <c r="AG5" s="61">
        <v>90</v>
      </c>
      <c r="AH5" s="61">
        <v>90</v>
      </c>
      <c r="AI5" s="61">
        <v>90</v>
      </c>
      <c r="AJ5" s="2">
        <f t="shared" ref="AJ5:AJ68" si="9">SUM(X5:AI5)</f>
        <v>965</v>
      </c>
      <c r="AK5" s="61"/>
      <c r="AL5" s="61"/>
      <c r="AM5" s="61"/>
      <c r="AN5" s="61"/>
      <c r="AO5" s="61"/>
      <c r="AP5" s="61"/>
      <c r="AQ5" s="61"/>
      <c r="AR5" s="61"/>
      <c r="AS5" s="61"/>
      <c r="AT5" s="61"/>
      <c r="AU5" s="61"/>
      <c r="AV5" s="61"/>
      <c r="AW5" s="2">
        <f t="shared" ref="AW5:AW68" si="10">SUM(AK5:AV5)</f>
        <v>0</v>
      </c>
      <c r="AY5" s="111">
        <f t="shared" ref="AY5:AY68" si="11">$I5*X5</f>
        <v>8800</v>
      </c>
      <c r="AZ5" s="111">
        <f t="shared" ref="AZ5:AZ68" si="12">$I5*Y5</f>
        <v>17600</v>
      </c>
      <c r="BA5" s="111">
        <f t="shared" ref="BA5:BA68" si="13">$I5*Z5</f>
        <v>17600</v>
      </c>
      <c r="BB5" s="111">
        <f t="shared" ref="BB5:BB68" si="14">$I5*AA5</f>
        <v>17600</v>
      </c>
      <c r="BC5" s="111">
        <f t="shared" ref="BC5:BC68" si="15">$I5*AB5</f>
        <v>17600</v>
      </c>
      <c r="BD5" s="111">
        <f t="shared" ref="BD5:BD68" si="16">$I5*AC5</f>
        <v>17600</v>
      </c>
      <c r="BE5" s="111">
        <f t="shared" ref="BE5:BE68" si="17">$I5*AD5</f>
        <v>18700</v>
      </c>
      <c r="BF5" s="111">
        <f t="shared" ref="BF5:BF68" si="18">$I5*AE5</f>
        <v>18700</v>
      </c>
      <c r="BG5" s="111">
        <f t="shared" ref="BG5:BG68" si="19">$I5*AF5</f>
        <v>18700</v>
      </c>
      <c r="BH5" s="111">
        <f t="shared" ref="BH5:BH68" si="20">$I5*AG5</f>
        <v>19800</v>
      </c>
      <c r="BI5" s="111">
        <f t="shared" ref="BI5:BI68" si="21">$I5*AH5</f>
        <v>19800</v>
      </c>
      <c r="BJ5" s="111">
        <f t="shared" ref="BJ5:BJ68" si="22">$I5*AI5</f>
        <v>19800</v>
      </c>
      <c r="BK5" s="2">
        <f t="shared" ref="BK5:BK68" si="23">SUM(AY5:BJ5)</f>
        <v>212300</v>
      </c>
      <c r="BM5" s="122">
        <f t="shared" ref="BM5:BM68" si="24">AY5/(1+$J5/100)</f>
        <v>7333.3333333333339</v>
      </c>
      <c r="BN5" s="122">
        <f t="shared" ref="BN5:BN68" si="25">AZ5/(1+$J5/100)</f>
        <v>14666.666666666668</v>
      </c>
      <c r="BO5" s="122">
        <f t="shared" ref="BO5:BO68" si="26">BA5/(1+$J5/100)</f>
        <v>14666.666666666668</v>
      </c>
      <c r="BP5" s="122">
        <f t="shared" ref="BP5:BP68" si="27">BB5/(1+$J5/100)</f>
        <v>14666.666666666668</v>
      </c>
      <c r="BQ5" s="122">
        <f t="shared" ref="BQ5:BQ68" si="28">BC5/(1+$J5/100)</f>
        <v>14666.666666666668</v>
      </c>
      <c r="BR5" s="122">
        <f t="shared" ref="BR5:BR68" si="29">BD5/(1+$J5/100)</f>
        <v>14666.666666666668</v>
      </c>
      <c r="BS5" s="122">
        <f t="shared" ref="BS5:BS68" si="30">BE5/(1+$J5/100)</f>
        <v>15583.333333333334</v>
      </c>
      <c r="BT5" s="122">
        <f t="shared" ref="BT5:BT68" si="31">BF5/(1+$J5/100)</f>
        <v>15583.333333333334</v>
      </c>
      <c r="BU5" s="122">
        <f t="shared" ref="BU5:BU68" si="32">BG5/(1+$J5/100)</f>
        <v>15583.333333333334</v>
      </c>
      <c r="BV5" s="122">
        <f t="shared" ref="BV5:BV68" si="33">BH5/(1+$J5/100)</f>
        <v>16500</v>
      </c>
      <c r="BW5" s="122">
        <f t="shared" ref="BW5:BW68" si="34">BI5/(1+$J5/100)</f>
        <v>16500</v>
      </c>
      <c r="BX5" s="122">
        <f t="shared" ref="BX5:BX68" si="35">BJ5/(1+$J5/100)</f>
        <v>16500</v>
      </c>
      <c r="BY5" s="2">
        <f t="shared" ref="BY5:BY68" si="36">SUM(BM5:BX5)</f>
        <v>176916.66666666669</v>
      </c>
    </row>
    <row r="6" spans="1:77">
      <c r="A6" s="61">
        <v>3</v>
      </c>
      <c r="B6" s="60" t="s">
        <v>236</v>
      </c>
      <c r="C6" s="61" t="s">
        <v>220</v>
      </c>
      <c r="D6" s="60"/>
      <c r="E6" s="113">
        <f t="shared" si="4"/>
        <v>16</v>
      </c>
      <c r="F6" s="113">
        <f t="shared" si="5"/>
        <v>16</v>
      </c>
      <c r="G6" s="113">
        <f t="shared" si="6"/>
        <v>0</v>
      </c>
      <c r="H6" s="113">
        <f t="shared" si="7"/>
        <v>0</v>
      </c>
      <c r="I6" s="117">
        <v>2100</v>
      </c>
      <c r="J6" s="121">
        <v>20</v>
      </c>
      <c r="K6" s="61"/>
      <c r="L6" s="61">
        <v>16</v>
      </c>
      <c r="M6" s="61"/>
      <c r="N6" s="61"/>
      <c r="O6" s="61"/>
      <c r="P6" s="61"/>
      <c r="Q6" s="61"/>
      <c r="R6" s="61"/>
      <c r="S6" s="61"/>
      <c r="T6" s="61"/>
      <c r="U6" s="61"/>
      <c r="V6" s="61"/>
      <c r="W6" s="2">
        <f t="shared" si="8"/>
        <v>16</v>
      </c>
      <c r="X6" s="61"/>
      <c r="Y6" s="61">
        <v>16</v>
      </c>
      <c r="Z6" s="61"/>
      <c r="AA6" s="61"/>
      <c r="AB6" s="61"/>
      <c r="AC6" s="61"/>
      <c r="AD6" s="61"/>
      <c r="AE6" s="61"/>
      <c r="AF6" s="61"/>
      <c r="AG6" s="61"/>
      <c r="AH6" s="61"/>
      <c r="AI6" s="61"/>
      <c r="AJ6" s="2">
        <f t="shared" si="9"/>
        <v>16</v>
      </c>
      <c r="AK6" s="61"/>
      <c r="AL6" s="61"/>
      <c r="AM6" s="61"/>
      <c r="AN6" s="61"/>
      <c r="AO6" s="61"/>
      <c r="AP6" s="61"/>
      <c r="AQ6" s="61"/>
      <c r="AR6" s="61"/>
      <c r="AS6" s="61"/>
      <c r="AT6" s="61"/>
      <c r="AU6" s="61"/>
      <c r="AV6" s="61"/>
      <c r="AW6" s="2">
        <f t="shared" si="10"/>
        <v>0</v>
      </c>
      <c r="AY6" s="111">
        <f t="shared" si="11"/>
        <v>0</v>
      </c>
      <c r="AZ6" s="111">
        <f t="shared" si="12"/>
        <v>33600</v>
      </c>
      <c r="BA6" s="111">
        <f t="shared" si="13"/>
        <v>0</v>
      </c>
      <c r="BB6" s="111">
        <f t="shared" si="14"/>
        <v>0</v>
      </c>
      <c r="BC6" s="111">
        <f t="shared" si="15"/>
        <v>0</v>
      </c>
      <c r="BD6" s="111">
        <f t="shared" si="16"/>
        <v>0</v>
      </c>
      <c r="BE6" s="111">
        <f t="shared" si="17"/>
        <v>0</v>
      </c>
      <c r="BF6" s="111">
        <f t="shared" si="18"/>
        <v>0</v>
      </c>
      <c r="BG6" s="111">
        <f t="shared" si="19"/>
        <v>0</v>
      </c>
      <c r="BH6" s="111">
        <f t="shared" si="20"/>
        <v>0</v>
      </c>
      <c r="BI6" s="111">
        <f t="shared" si="21"/>
        <v>0</v>
      </c>
      <c r="BJ6" s="111">
        <f t="shared" si="22"/>
        <v>0</v>
      </c>
      <c r="BK6" s="2">
        <f t="shared" si="23"/>
        <v>33600</v>
      </c>
      <c r="BM6" s="122">
        <f t="shared" si="24"/>
        <v>0</v>
      </c>
      <c r="BN6" s="122">
        <f t="shared" si="25"/>
        <v>28000</v>
      </c>
      <c r="BO6" s="122">
        <f t="shared" si="26"/>
        <v>0</v>
      </c>
      <c r="BP6" s="122">
        <f t="shared" si="27"/>
        <v>0</v>
      </c>
      <c r="BQ6" s="122">
        <f t="shared" si="28"/>
        <v>0</v>
      </c>
      <c r="BR6" s="122">
        <f t="shared" si="29"/>
        <v>0</v>
      </c>
      <c r="BS6" s="122">
        <f t="shared" si="30"/>
        <v>0</v>
      </c>
      <c r="BT6" s="122">
        <f t="shared" si="31"/>
        <v>0</v>
      </c>
      <c r="BU6" s="122">
        <f t="shared" si="32"/>
        <v>0</v>
      </c>
      <c r="BV6" s="122">
        <f t="shared" si="33"/>
        <v>0</v>
      </c>
      <c r="BW6" s="122">
        <f t="shared" si="34"/>
        <v>0</v>
      </c>
      <c r="BX6" s="122">
        <f t="shared" si="35"/>
        <v>0</v>
      </c>
      <c r="BY6" s="2">
        <f t="shared" si="36"/>
        <v>28000</v>
      </c>
    </row>
    <row r="7" spans="1:77">
      <c r="A7" s="61"/>
      <c r="B7" s="61"/>
      <c r="C7" s="61"/>
      <c r="D7" s="60"/>
      <c r="E7" s="113">
        <f t="shared" si="4"/>
        <v>0</v>
      </c>
      <c r="F7" s="113">
        <f t="shared" si="5"/>
        <v>0</v>
      </c>
      <c r="G7" s="113">
        <f t="shared" si="6"/>
        <v>0</v>
      </c>
      <c r="H7" s="113">
        <f t="shared" si="7"/>
        <v>0</v>
      </c>
      <c r="I7" s="117"/>
      <c r="J7" s="121"/>
      <c r="K7" s="61"/>
      <c r="L7" s="61"/>
      <c r="M7" s="61"/>
      <c r="N7" s="61"/>
      <c r="O7" s="61"/>
      <c r="P7" s="61"/>
      <c r="Q7" s="61"/>
      <c r="R7" s="61"/>
      <c r="S7" s="61"/>
      <c r="T7" s="61"/>
      <c r="U7" s="61"/>
      <c r="V7" s="61"/>
      <c r="W7" s="2">
        <f t="shared" si="8"/>
        <v>0</v>
      </c>
      <c r="X7" s="61"/>
      <c r="Y7" s="61"/>
      <c r="Z7" s="61"/>
      <c r="AA7" s="61"/>
      <c r="AB7" s="61"/>
      <c r="AC7" s="61"/>
      <c r="AD7" s="61"/>
      <c r="AE7" s="61"/>
      <c r="AF7" s="61"/>
      <c r="AG7" s="61"/>
      <c r="AH7" s="61"/>
      <c r="AI7" s="61"/>
      <c r="AJ7" s="2">
        <f t="shared" si="9"/>
        <v>0</v>
      </c>
      <c r="AK7" s="61"/>
      <c r="AL7" s="61"/>
      <c r="AM7" s="61"/>
      <c r="AN7" s="61"/>
      <c r="AO7" s="61"/>
      <c r="AP7" s="61"/>
      <c r="AQ7" s="61"/>
      <c r="AR7" s="61"/>
      <c r="AS7" s="61"/>
      <c r="AT7" s="61"/>
      <c r="AU7" s="61"/>
      <c r="AV7" s="61"/>
      <c r="AW7" s="2">
        <f t="shared" si="10"/>
        <v>0</v>
      </c>
      <c r="AY7" s="111">
        <f t="shared" si="11"/>
        <v>0</v>
      </c>
      <c r="AZ7" s="111">
        <f t="shared" si="12"/>
        <v>0</v>
      </c>
      <c r="BA7" s="111">
        <f t="shared" si="13"/>
        <v>0</v>
      </c>
      <c r="BB7" s="111">
        <f t="shared" si="14"/>
        <v>0</v>
      </c>
      <c r="BC7" s="111">
        <f t="shared" si="15"/>
        <v>0</v>
      </c>
      <c r="BD7" s="111">
        <f t="shared" si="16"/>
        <v>0</v>
      </c>
      <c r="BE7" s="111">
        <f t="shared" si="17"/>
        <v>0</v>
      </c>
      <c r="BF7" s="111">
        <f t="shared" si="18"/>
        <v>0</v>
      </c>
      <c r="BG7" s="111">
        <f t="shared" si="19"/>
        <v>0</v>
      </c>
      <c r="BH7" s="111">
        <f t="shared" si="20"/>
        <v>0</v>
      </c>
      <c r="BI7" s="111">
        <f t="shared" si="21"/>
        <v>0</v>
      </c>
      <c r="BJ7" s="111">
        <f t="shared" si="22"/>
        <v>0</v>
      </c>
      <c r="BK7" s="2">
        <f t="shared" si="23"/>
        <v>0</v>
      </c>
      <c r="BM7" s="122">
        <f t="shared" si="24"/>
        <v>0</v>
      </c>
      <c r="BN7" s="122">
        <f t="shared" si="25"/>
        <v>0</v>
      </c>
      <c r="BO7" s="122">
        <f t="shared" si="26"/>
        <v>0</v>
      </c>
      <c r="BP7" s="122">
        <f t="shared" si="27"/>
        <v>0</v>
      </c>
      <c r="BQ7" s="122">
        <f t="shared" si="28"/>
        <v>0</v>
      </c>
      <c r="BR7" s="122">
        <f t="shared" si="29"/>
        <v>0</v>
      </c>
      <c r="BS7" s="122">
        <f t="shared" si="30"/>
        <v>0</v>
      </c>
      <c r="BT7" s="122">
        <f t="shared" si="31"/>
        <v>0</v>
      </c>
      <c r="BU7" s="122">
        <f t="shared" si="32"/>
        <v>0</v>
      </c>
      <c r="BV7" s="122">
        <f t="shared" si="33"/>
        <v>0</v>
      </c>
      <c r="BW7" s="122">
        <f t="shared" si="34"/>
        <v>0</v>
      </c>
      <c r="BX7" s="122">
        <f t="shared" si="35"/>
        <v>0</v>
      </c>
      <c r="BY7" s="2">
        <f t="shared" si="36"/>
        <v>0</v>
      </c>
    </row>
    <row r="8" spans="1:77">
      <c r="A8" s="61"/>
      <c r="B8" s="61"/>
      <c r="C8" s="61"/>
      <c r="D8" s="60"/>
      <c r="E8" s="113">
        <f t="shared" si="4"/>
        <v>0</v>
      </c>
      <c r="F8" s="113">
        <f t="shared" si="5"/>
        <v>0</v>
      </c>
      <c r="G8" s="113">
        <f t="shared" si="6"/>
        <v>0</v>
      </c>
      <c r="H8" s="113">
        <f t="shared" si="7"/>
        <v>0</v>
      </c>
      <c r="I8" s="117"/>
      <c r="J8" s="121"/>
      <c r="K8" s="61"/>
      <c r="L8" s="61"/>
      <c r="M8" s="61"/>
      <c r="N8" s="61"/>
      <c r="O8" s="61"/>
      <c r="P8" s="61"/>
      <c r="Q8" s="61"/>
      <c r="R8" s="61"/>
      <c r="S8" s="61"/>
      <c r="T8" s="61"/>
      <c r="U8" s="61"/>
      <c r="V8" s="61"/>
      <c r="W8" s="2">
        <f t="shared" si="8"/>
        <v>0</v>
      </c>
      <c r="X8" s="61"/>
      <c r="Y8" s="61"/>
      <c r="Z8" s="61"/>
      <c r="AA8" s="61"/>
      <c r="AB8" s="61"/>
      <c r="AC8" s="61"/>
      <c r="AD8" s="61"/>
      <c r="AE8" s="61"/>
      <c r="AF8" s="61"/>
      <c r="AG8" s="61"/>
      <c r="AH8" s="61"/>
      <c r="AI8" s="61"/>
      <c r="AJ8" s="2">
        <f t="shared" si="9"/>
        <v>0</v>
      </c>
      <c r="AK8" s="61"/>
      <c r="AL8" s="61"/>
      <c r="AM8" s="61"/>
      <c r="AN8" s="61"/>
      <c r="AO8" s="61"/>
      <c r="AP8" s="61"/>
      <c r="AQ8" s="61"/>
      <c r="AR8" s="61"/>
      <c r="AS8" s="61"/>
      <c r="AT8" s="61"/>
      <c r="AU8" s="61"/>
      <c r="AV8" s="61"/>
      <c r="AW8" s="2">
        <f t="shared" si="10"/>
        <v>0</v>
      </c>
      <c r="AY8" s="111">
        <f t="shared" si="11"/>
        <v>0</v>
      </c>
      <c r="AZ8" s="111">
        <f t="shared" si="12"/>
        <v>0</v>
      </c>
      <c r="BA8" s="111">
        <f t="shared" si="13"/>
        <v>0</v>
      </c>
      <c r="BB8" s="111">
        <f t="shared" si="14"/>
        <v>0</v>
      </c>
      <c r="BC8" s="111">
        <f t="shared" si="15"/>
        <v>0</v>
      </c>
      <c r="BD8" s="111">
        <f t="shared" si="16"/>
        <v>0</v>
      </c>
      <c r="BE8" s="111">
        <f t="shared" si="17"/>
        <v>0</v>
      </c>
      <c r="BF8" s="111">
        <f t="shared" si="18"/>
        <v>0</v>
      </c>
      <c r="BG8" s="111">
        <f t="shared" si="19"/>
        <v>0</v>
      </c>
      <c r="BH8" s="111">
        <f t="shared" si="20"/>
        <v>0</v>
      </c>
      <c r="BI8" s="111">
        <f t="shared" si="21"/>
        <v>0</v>
      </c>
      <c r="BJ8" s="111">
        <f t="shared" si="22"/>
        <v>0</v>
      </c>
      <c r="BK8" s="2">
        <f t="shared" si="23"/>
        <v>0</v>
      </c>
      <c r="BM8" s="122">
        <f t="shared" si="24"/>
        <v>0</v>
      </c>
      <c r="BN8" s="122">
        <f t="shared" si="25"/>
        <v>0</v>
      </c>
      <c r="BO8" s="122">
        <f t="shared" si="26"/>
        <v>0</v>
      </c>
      <c r="BP8" s="122">
        <f t="shared" si="27"/>
        <v>0</v>
      </c>
      <c r="BQ8" s="122">
        <f t="shared" si="28"/>
        <v>0</v>
      </c>
      <c r="BR8" s="122">
        <f t="shared" si="29"/>
        <v>0</v>
      </c>
      <c r="BS8" s="122">
        <f t="shared" si="30"/>
        <v>0</v>
      </c>
      <c r="BT8" s="122">
        <f t="shared" si="31"/>
        <v>0</v>
      </c>
      <c r="BU8" s="122">
        <f t="shared" si="32"/>
        <v>0</v>
      </c>
      <c r="BV8" s="122">
        <f t="shared" si="33"/>
        <v>0</v>
      </c>
      <c r="BW8" s="122">
        <f t="shared" si="34"/>
        <v>0</v>
      </c>
      <c r="BX8" s="122">
        <f t="shared" si="35"/>
        <v>0</v>
      </c>
      <c r="BY8" s="2">
        <f t="shared" si="36"/>
        <v>0</v>
      </c>
    </row>
    <row r="9" spans="1:77">
      <c r="A9" s="61"/>
      <c r="B9" s="61"/>
      <c r="C9" s="61"/>
      <c r="D9" s="61"/>
      <c r="E9" s="113">
        <f t="shared" si="4"/>
        <v>0</v>
      </c>
      <c r="F9" s="113">
        <f t="shared" si="5"/>
        <v>0</v>
      </c>
      <c r="G9" s="113">
        <f t="shared" si="6"/>
        <v>0</v>
      </c>
      <c r="H9" s="113">
        <f t="shared" si="7"/>
        <v>0</v>
      </c>
      <c r="I9" s="117"/>
      <c r="J9" s="121"/>
      <c r="K9" s="61"/>
      <c r="L9" s="61"/>
      <c r="M9" s="61"/>
      <c r="N9" s="61"/>
      <c r="O9" s="61"/>
      <c r="P9" s="61"/>
      <c r="Q9" s="61"/>
      <c r="R9" s="61"/>
      <c r="S9" s="61"/>
      <c r="T9" s="61"/>
      <c r="U9" s="61"/>
      <c r="V9" s="61"/>
      <c r="W9" s="2">
        <f t="shared" si="8"/>
        <v>0</v>
      </c>
      <c r="X9" s="61"/>
      <c r="Y9" s="61"/>
      <c r="Z9" s="61"/>
      <c r="AA9" s="61"/>
      <c r="AB9" s="61"/>
      <c r="AC9" s="61"/>
      <c r="AD9" s="61"/>
      <c r="AE9" s="61"/>
      <c r="AF9" s="61"/>
      <c r="AG9" s="61"/>
      <c r="AH9" s="61"/>
      <c r="AI9" s="61"/>
      <c r="AJ9" s="2">
        <f t="shared" si="9"/>
        <v>0</v>
      </c>
      <c r="AK9" s="61"/>
      <c r="AL9" s="61"/>
      <c r="AM9" s="61"/>
      <c r="AN9" s="61"/>
      <c r="AO9" s="61"/>
      <c r="AP9" s="61"/>
      <c r="AQ9" s="61"/>
      <c r="AR9" s="61"/>
      <c r="AS9" s="61"/>
      <c r="AT9" s="61"/>
      <c r="AU9" s="61"/>
      <c r="AV9" s="61"/>
      <c r="AW9" s="2">
        <f t="shared" si="10"/>
        <v>0</v>
      </c>
      <c r="AY9" s="111">
        <f t="shared" si="11"/>
        <v>0</v>
      </c>
      <c r="AZ9" s="111">
        <f t="shared" si="12"/>
        <v>0</v>
      </c>
      <c r="BA9" s="111">
        <f t="shared" si="13"/>
        <v>0</v>
      </c>
      <c r="BB9" s="111">
        <f t="shared" si="14"/>
        <v>0</v>
      </c>
      <c r="BC9" s="111">
        <f t="shared" si="15"/>
        <v>0</v>
      </c>
      <c r="BD9" s="111">
        <f t="shared" si="16"/>
        <v>0</v>
      </c>
      <c r="BE9" s="111">
        <f t="shared" si="17"/>
        <v>0</v>
      </c>
      <c r="BF9" s="111">
        <f t="shared" si="18"/>
        <v>0</v>
      </c>
      <c r="BG9" s="111">
        <f t="shared" si="19"/>
        <v>0</v>
      </c>
      <c r="BH9" s="111">
        <f t="shared" si="20"/>
        <v>0</v>
      </c>
      <c r="BI9" s="111">
        <f t="shared" si="21"/>
        <v>0</v>
      </c>
      <c r="BJ9" s="111">
        <f t="shared" si="22"/>
        <v>0</v>
      </c>
      <c r="BK9" s="2">
        <f t="shared" si="23"/>
        <v>0</v>
      </c>
      <c r="BM9" s="122">
        <f t="shared" si="24"/>
        <v>0</v>
      </c>
      <c r="BN9" s="122">
        <f t="shared" si="25"/>
        <v>0</v>
      </c>
      <c r="BO9" s="122">
        <f t="shared" si="26"/>
        <v>0</v>
      </c>
      <c r="BP9" s="122">
        <f t="shared" si="27"/>
        <v>0</v>
      </c>
      <c r="BQ9" s="122">
        <f t="shared" si="28"/>
        <v>0</v>
      </c>
      <c r="BR9" s="122">
        <f t="shared" si="29"/>
        <v>0</v>
      </c>
      <c r="BS9" s="122">
        <f t="shared" si="30"/>
        <v>0</v>
      </c>
      <c r="BT9" s="122">
        <f t="shared" si="31"/>
        <v>0</v>
      </c>
      <c r="BU9" s="122">
        <f t="shared" si="32"/>
        <v>0</v>
      </c>
      <c r="BV9" s="122">
        <f t="shared" si="33"/>
        <v>0</v>
      </c>
      <c r="BW9" s="122">
        <f t="shared" si="34"/>
        <v>0</v>
      </c>
      <c r="BX9" s="122">
        <f t="shared" si="35"/>
        <v>0</v>
      </c>
      <c r="BY9" s="2">
        <f t="shared" si="36"/>
        <v>0</v>
      </c>
    </row>
    <row r="10" spans="1:77">
      <c r="A10" s="61"/>
      <c r="B10" s="61"/>
      <c r="C10" s="61"/>
      <c r="D10" s="61"/>
      <c r="E10" s="113">
        <f t="shared" si="4"/>
        <v>0</v>
      </c>
      <c r="F10" s="113">
        <f t="shared" si="5"/>
        <v>0</v>
      </c>
      <c r="G10" s="113">
        <f t="shared" si="6"/>
        <v>0</v>
      </c>
      <c r="H10" s="113">
        <f t="shared" si="7"/>
        <v>0</v>
      </c>
      <c r="I10" s="117"/>
      <c r="J10" s="121"/>
      <c r="K10" s="61"/>
      <c r="L10" s="61"/>
      <c r="M10" s="61"/>
      <c r="N10" s="61"/>
      <c r="O10" s="61"/>
      <c r="P10" s="61"/>
      <c r="Q10" s="61"/>
      <c r="R10" s="61"/>
      <c r="S10" s="61"/>
      <c r="T10" s="61"/>
      <c r="U10" s="61"/>
      <c r="V10" s="61"/>
      <c r="W10" s="2">
        <f t="shared" si="8"/>
        <v>0</v>
      </c>
      <c r="X10" s="61"/>
      <c r="Y10" s="61"/>
      <c r="Z10" s="61"/>
      <c r="AA10" s="61"/>
      <c r="AB10" s="61"/>
      <c r="AC10" s="61"/>
      <c r="AD10" s="61"/>
      <c r="AE10" s="61"/>
      <c r="AF10" s="61"/>
      <c r="AG10" s="61"/>
      <c r="AH10" s="61"/>
      <c r="AI10" s="61"/>
      <c r="AJ10" s="2">
        <f t="shared" si="9"/>
        <v>0</v>
      </c>
      <c r="AK10" s="61"/>
      <c r="AL10" s="61"/>
      <c r="AM10" s="61"/>
      <c r="AN10" s="61"/>
      <c r="AO10" s="61"/>
      <c r="AP10" s="61"/>
      <c r="AQ10" s="61"/>
      <c r="AR10" s="61"/>
      <c r="AS10" s="61"/>
      <c r="AT10" s="61"/>
      <c r="AU10" s="61"/>
      <c r="AV10" s="61"/>
      <c r="AW10" s="2">
        <f t="shared" si="10"/>
        <v>0</v>
      </c>
      <c r="AY10" s="111">
        <f t="shared" si="11"/>
        <v>0</v>
      </c>
      <c r="AZ10" s="111">
        <f t="shared" si="12"/>
        <v>0</v>
      </c>
      <c r="BA10" s="111">
        <f t="shared" si="13"/>
        <v>0</v>
      </c>
      <c r="BB10" s="111">
        <f t="shared" si="14"/>
        <v>0</v>
      </c>
      <c r="BC10" s="111">
        <f t="shared" si="15"/>
        <v>0</v>
      </c>
      <c r="BD10" s="111">
        <f t="shared" si="16"/>
        <v>0</v>
      </c>
      <c r="BE10" s="111">
        <f t="shared" si="17"/>
        <v>0</v>
      </c>
      <c r="BF10" s="111">
        <f t="shared" si="18"/>
        <v>0</v>
      </c>
      <c r="BG10" s="111">
        <f t="shared" si="19"/>
        <v>0</v>
      </c>
      <c r="BH10" s="111">
        <f t="shared" si="20"/>
        <v>0</v>
      </c>
      <c r="BI10" s="111">
        <f t="shared" si="21"/>
        <v>0</v>
      </c>
      <c r="BJ10" s="111">
        <f t="shared" si="22"/>
        <v>0</v>
      </c>
      <c r="BK10" s="2">
        <f t="shared" si="23"/>
        <v>0</v>
      </c>
      <c r="BM10" s="122">
        <f t="shared" si="24"/>
        <v>0</v>
      </c>
      <c r="BN10" s="122">
        <f t="shared" si="25"/>
        <v>0</v>
      </c>
      <c r="BO10" s="122">
        <f t="shared" si="26"/>
        <v>0</v>
      </c>
      <c r="BP10" s="122">
        <f t="shared" si="27"/>
        <v>0</v>
      </c>
      <c r="BQ10" s="122">
        <f t="shared" si="28"/>
        <v>0</v>
      </c>
      <c r="BR10" s="122">
        <f t="shared" si="29"/>
        <v>0</v>
      </c>
      <c r="BS10" s="122">
        <f t="shared" si="30"/>
        <v>0</v>
      </c>
      <c r="BT10" s="122">
        <f t="shared" si="31"/>
        <v>0</v>
      </c>
      <c r="BU10" s="122">
        <f t="shared" si="32"/>
        <v>0</v>
      </c>
      <c r="BV10" s="122">
        <f t="shared" si="33"/>
        <v>0</v>
      </c>
      <c r="BW10" s="122">
        <f t="shared" si="34"/>
        <v>0</v>
      </c>
      <c r="BX10" s="122">
        <f t="shared" si="35"/>
        <v>0</v>
      </c>
      <c r="BY10" s="2">
        <f t="shared" si="36"/>
        <v>0</v>
      </c>
    </row>
    <row r="11" spans="1:77">
      <c r="A11" s="61"/>
      <c r="B11" s="61"/>
      <c r="C11" s="61"/>
      <c r="D11" s="61"/>
      <c r="E11" s="113">
        <f t="shared" si="4"/>
        <v>0</v>
      </c>
      <c r="F11" s="113">
        <f t="shared" si="5"/>
        <v>0</v>
      </c>
      <c r="G11" s="113">
        <f t="shared" si="6"/>
        <v>0</v>
      </c>
      <c r="H11" s="113">
        <f t="shared" si="7"/>
        <v>0</v>
      </c>
      <c r="I11" s="117"/>
      <c r="J11" s="121"/>
      <c r="K11" s="61"/>
      <c r="L11" s="61"/>
      <c r="M11" s="61"/>
      <c r="N11" s="61"/>
      <c r="O11" s="61"/>
      <c r="P11" s="61"/>
      <c r="Q11" s="61"/>
      <c r="R11" s="61"/>
      <c r="S11" s="61"/>
      <c r="T11" s="61"/>
      <c r="U11" s="61"/>
      <c r="V11" s="61"/>
      <c r="W11" s="2">
        <f t="shared" si="8"/>
        <v>0</v>
      </c>
      <c r="X11" s="61"/>
      <c r="Y11" s="61"/>
      <c r="Z11" s="61"/>
      <c r="AA11" s="61"/>
      <c r="AB11" s="61"/>
      <c r="AC11" s="61"/>
      <c r="AD11" s="61"/>
      <c r="AE11" s="61"/>
      <c r="AF11" s="61"/>
      <c r="AG11" s="61"/>
      <c r="AH11" s="61"/>
      <c r="AI11" s="61"/>
      <c r="AJ11" s="2">
        <f t="shared" si="9"/>
        <v>0</v>
      </c>
      <c r="AK11" s="61"/>
      <c r="AL11" s="61"/>
      <c r="AM11" s="61"/>
      <c r="AN11" s="61"/>
      <c r="AO11" s="61"/>
      <c r="AP11" s="61"/>
      <c r="AQ11" s="61"/>
      <c r="AR11" s="61"/>
      <c r="AS11" s="61"/>
      <c r="AT11" s="61"/>
      <c r="AU11" s="61"/>
      <c r="AV11" s="61"/>
      <c r="AW11" s="2">
        <f t="shared" si="10"/>
        <v>0</v>
      </c>
      <c r="AY11" s="111">
        <f t="shared" si="11"/>
        <v>0</v>
      </c>
      <c r="AZ11" s="111">
        <f t="shared" si="12"/>
        <v>0</v>
      </c>
      <c r="BA11" s="111">
        <f t="shared" si="13"/>
        <v>0</v>
      </c>
      <c r="BB11" s="111">
        <f t="shared" si="14"/>
        <v>0</v>
      </c>
      <c r="BC11" s="111">
        <f t="shared" si="15"/>
        <v>0</v>
      </c>
      <c r="BD11" s="111">
        <f t="shared" si="16"/>
        <v>0</v>
      </c>
      <c r="BE11" s="111">
        <f t="shared" si="17"/>
        <v>0</v>
      </c>
      <c r="BF11" s="111">
        <f t="shared" si="18"/>
        <v>0</v>
      </c>
      <c r="BG11" s="111">
        <f t="shared" si="19"/>
        <v>0</v>
      </c>
      <c r="BH11" s="111">
        <f t="shared" si="20"/>
        <v>0</v>
      </c>
      <c r="BI11" s="111">
        <f t="shared" si="21"/>
        <v>0</v>
      </c>
      <c r="BJ11" s="111">
        <f t="shared" si="22"/>
        <v>0</v>
      </c>
      <c r="BK11" s="2">
        <f t="shared" si="23"/>
        <v>0</v>
      </c>
      <c r="BM11" s="122">
        <f t="shared" si="24"/>
        <v>0</v>
      </c>
      <c r="BN11" s="122">
        <f t="shared" si="25"/>
        <v>0</v>
      </c>
      <c r="BO11" s="122">
        <f t="shared" si="26"/>
        <v>0</v>
      </c>
      <c r="BP11" s="122">
        <f t="shared" si="27"/>
        <v>0</v>
      </c>
      <c r="BQ11" s="122">
        <f t="shared" si="28"/>
        <v>0</v>
      </c>
      <c r="BR11" s="122">
        <f t="shared" si="29"/>
        <v>0</v>
      </c>
      <c r="BS11" s="122">
        <f t="shared" si="30"/>
        <v>0</v>
      </c>
      <c r="BT11" s="122">
        <f t="shared" si="31"/>
        <v>0</v>
      </c>
      <c r="BU11" s="122">
        <f t="shared" si="32"/>
        <v>0</v>
      </c>
      <c r="BV11" s="122">
        <f t="shared" si="33"/>
        <v>0</v>
      </c>
      <c r="BW11" s="122">
        <f t="shared" si="34"/>
        <v>0</v>
      </c>
      <c r="BX11" s="122">
        <f t="shared" si="35"/>
        <v>0</v>
      </c>
      <c r="BY11" s="2">
        <f t="shared" si="36"/>
        <v>0</v>
      </c>
    </row>
    <row r="12" spans="1:77">
      <c r="A12" s="61"/>
      <c r="B12" s="61"/>
      <c r="C12" s="61"/>
      <c r="D12" s="61"/>
      <c r="E12" s="113">
        <f t="shared" si="4"/>
        <v>0</v>
      </c>
      <c r="F12" s="113">
        <f t="shared" si="5"/>
        <v>0</v>
      </c>
      <c r="G12" s="113">
        <f t="shared" si="6"/>
        <v>0</v>
      </c>
      <c r="H12" s="113">
        <f t="shared" si="7"/>
        <v>0</v>
      </c>
      <c r="I12" s="117"/>
      <c r="J12" s="121"/>
      <c r="K12" s="61"/>
      <c r="L12" s="61"/>
      <c r="M12" s="61"/>
      <c r="N12" s="61"/>
      <c r="O12" s="61"/>
      <c r="P12" s="61"/>
      <c r="Q12" s="61"/>
      <c r="R12" s="61"/>
      <c r="S12" s="61"/>
      <c r="T12" s="61"/>
      <c r="U12" s="61"/>
      <c r="V12" s="61"/>
      <c r="W12" s="2">
        <f t="shared" si="8"/>
        <v>0</v>
      </c>
      <c r="X12" s="61"/>
      <c r="Y12" s="61"/>
      <c r="Z12" s="61"/>
      <c r="AA12" s="61"/>
      <c r="AB12" s="61"/>
      <c r="AC12" s="61"/>
      <c r="AD12" s="61"/>
      <c r="AE12" s="61"/>
      <c r="AF12" s="61"/>
      <c r="AG12" s="61"/>
      <c r="AH12" s="61"/>
      <c r="AI12" s="61"/>
      <c r="AJ12" s="2">
        <f t="shared" si="9"/>
        <v>0</v>
      </c>
      <c r="AK12" s="61"/>
      <c r="AL12" s="61"/>
      <c r="AM12" s="61"/>
      <c r="AN12" s="61"/>
      <c r="AO12" s="61"/>
      <c r="AP12" s="61"/>
      <c r="AQ12" s="61"/>
      <c r="AR12" s="61"/>
      <c r="AS12" s="61"/>
      <c r="AT12" s="61"/>
      <c r="AU12" s="61"/>
      <c r="AV12" s="61"/>
      <c r="AW12" s="2">
        <f t="shared" si="10"/>
        <v>0</v>
      </c>
      <c r="AY12" s="111">
        <f t="shared" si="11"/>
        <v>0</v>
      </c>
      <c r="AZ12" s="111">
        <f t="shared" si="12"/>
        <v>0</v>
      </c>
      <c r="BA12" s="111">
        <f t="shared" si="13"/>
        <v>0</v>
      </c>
      <c r="BB12" s="111">
        <f t="shared" si="14"/>
        <v>0</v>
      </c>
      <c r="BC12" s="111">
        <f t="shared" si="15"/>
        <v>0</v>
      </c>
      <c r="BD12" s="111">
        <f t="shared" si="16"/>
        <v>0</v>
      </c>
      <c r="BE12" s="111">
        <f t="shared" si="17"/>
        <v>0</v>
      </c>
      <c r="BF12" s="111">
        <f t="shared" si="18"/>
        <v>0</v>
      </c>
      <c r="BG12" s="111">
        <f t="shared" si="19"/>
        <v>0</v>
      </c>
      <c r="BH12" s="111">
        <f t="shared" si="20"/>
        <v>0</v>
      </c>
      <c r="BI12" s="111">
        <f t="shared" si="21"/>
        <v>0</v>
      </c>
      <c r="BJ12" s="111">
        <f t="shared" si="22"/>
        <v>0</v>
      </c>
      <c r="BK12" s="2">
        <f t="shared" si="23"/>
        <v>0</v>
      </c>
      <c r="BM12" s="122">
        <f t="shared" si="24"/>
        <v>0</v>
      </c>
      <c r="BN12" s="122">
        <f t="shared" si="25"/>
        <v>0</v>
      </c>
      <c r="BO12" s="122">
        <f t="shared" si="26"/>
        <v>0</v>
      </c>
      <c r="BP12" s="122">
        <f t="shared" si="27"/>
        <v>0</v>
      </c>
      <c r="BQ12" s="122">
        <f t="shared" si="28"/>
        <v>0</v>
      </c>
      <c r="BR12" s="122">
        <f t="shared" si="29"/>
        <v>0</v>
      </c>
      <c r="BS12" s="122">
        <f t="shared" si="30"/>
        <v>0</v>
      </c>
      <c r="BT12" s="122">
        <f t="shared" si="31"/>
        <v>0</v>
      </c>
      <c r="BU12" s="122">
        <f t="shared" si="32"/>
        <v>0</v>
      </c>
      <c r="BV12" s="122">
        <f t="shared" si="33"/>
        <v>0</v>
      </c>
      <c r="BW12" s="122">
        <f t="shared" si="34"/>
        <v>0</v>
      </c>
      <c r="BX12" s="122">
        <f t="shared" si="35"/>
        <v>0</v>
      </c>
      <c r="BY12" s="2">
        <f t="shared" si="36"/>
        <v>0</v>
      </c>
    </row>
    <row r="13" spans="1:77">
      <c r="A13" s="61"/>
      <c r="B13" s="61"/>
      <c r="C13" s="61"/>
      <c r="D13" s="61"/>
      <c r="E13" s="113">
        <f t="shared" si="4"/>
        <v>0</v>
      </c>
      <c r="F13" s="113">
        <f t="shared" si="5"/>
        <v>0</v>
      </c>
      <c r="G13" s="113">
        <f t="shared" si="6"/>
        <v>0</v>
      </c>
      <c r="H13" s="113">
        <f t="shared" si="7"/>
        <v>0</v>
      </c>
      <c r="I13" s="61"/>
      <c r="J13" s="121"/>
      <c r="K13" s="61"/>
      <c r="L13" s="61"/>
      <c r="M13" s="61"/>
      <c r="N13" s="61"/>
      <c r="O13" s="61"/>
      <c r="P13" s="61"/>
      <c r="Q13" s="61"/>
      <c r="R13" s="61"/>
      <c r="S13" s="61"/>
      <c r="T13" s="61"/>
      <c r="U13" s="61"/>
      <c r="V13" s="61"/>
      <c r="W13" s="2">
        <f t="shared" si="8"/>
        <v>0</v>
      </c>
      <c r="X13" s="61"/>
      <c r="Y13" s="61"/>
      <c r="Z13" s="61"/>
      <c r="AA13" s="61"/>
      <c r="AB13" s="61"/>
      <c r="AC13" s="61"/>
      <c r="AD13" s="61"/>
      <c r="AE13" s="61"/>
      <c r="AF13" s="61"/>
      <c r="AG13" s="61"/>
      <c r="AH13" s="61"/>
      <c r="AI13" s="61"/>
      <c r="AJ13" s="2">
        <f t="shared" si="9"/>
        <v>0</v>
      </c>
      <c r="AK13" s="61"/>
      <c r="AL13" s="61"/>
      <c r="AM13" s="61"/>
      <c r="AN13" s="61"/>
      <c r="AO13" s="61"/>
      <c r="AP13" s="61"/>
      <c r="AQ13" s="61"/>
      <c r="AR13" s="61"/>
      <c r="AS13" s="61"/>
      <c r="AT13" s="61"/>
      <c r="AU13" s="61"/>
      <c r="AV13" s="61"/>
      <c r="AW13" s="2">
        <f t="shared" si="10"/>
        <v>0</v>
      </c>
      <c r="AY13" s="111">
        <f t="shared" si="11"/>
        <v>0</v>
      </c>
      <c r="AZ13" s="111">
        <f t="shared" si="12"/>
        <v>0</v>
      </c>
      <c r="BA13" s="111">
        <f t="shared" si="13"/>
        <v>0</v>
      </c>
      <c r="BB13" s="111">
        <f t="shared" si="14"/>
        <v>0</v>
      </c>
      <c r="BC13" s="111">
        <f t="shared" si="15"/>
        <v>0</v>
      </c>
      <c r="BD13" s="111">
        <f t="shared" si="16"/>
        <v>0</v>
      </c>
      <c r="BE13" s="111">
        <f t="shared" si="17"/>
        <v>0</v>
      </c>
      <c r="BF13" s="111">
        <f t="shared" si="18"/>
        <v>0</v>
      </c>
      <c r="BG13" s="111">
        <f t="shared" si="19"/>
        <v>0</v>
      </c>
      <c r="BH13" s="111">
        <f t="shared" si="20"/>
        <v>0</v>
      </c>
      <c r="BI13" s="111">
        <f t="shared" si="21"/>
        <v>0</v>
      </c>
      <c r="BJ13" s="111">
        <f t="shared" si="22"/>
        <v>0</v>
      </c>
      <c r="BK13" s="2">
        <f t="shared" si="23"/>
        <v>0</v>
      </c>
      <c r="BM13" s="122">
        <f t="shared" si="24"/>
        <v>0</v>
      </c>
      <c r="BN13" s="122">
        <f t="shared" si="25"/>
        <v>0</v>
      </c>
      <c r="BO13" s="122">
        <f t="shared" si="26"/>
        <v>0</v>
      </c>
      <c r="BP13" s="122">
        <f t="shared" si="27"/>
        <v>0</v>
      </c>
      <c r="BQ13" s="122">
        <f t="shared" si="28"/>
        <v>0</v>
      </c>
      <c r="BR13" s="122">
        <f t="shared" si="29"/>
        <v>0</v>
      </c>
      <c r="BS13" s="122">
        <f t="shared" si="30"/>
        <v>0</v>
      </c>
      <c r="BT13" s="122">
        <f t="shared" si="31"/>
        <v>0</v>
      </c>
      <c r="BU13" s="122">
        <f t="shared" si="32"/>
        <v>0</v>
      </c>
      <c r="BV13" s="122">
        <f t="shared" si="33"/>
        <v>0</v>
      </c>
      <c r="BW13" s="122">
        <f t="shared" si="34"/>
        <v>0</v>
      </c>
      <c r="BX13" s="122">
        <f t="shared" si="35"/>
        <v>0</v>
      </c>
      <c r="BY13" s="2">
        <f t="shared" si="36"/>
        <v>0</v>
      </c>
    </row>
    <row r="14" spans="1:77">
      <c r="A14" s="61"/>
      <c r="B14" s="61"/>
      <c r="C14" s="61"/>
      <c r="D14" s="61"/>
      <c r="E14" s="113">
        <f t="shared" si="4"/>
        <v>0</v>
      </c>
      <c r="F14" s="113">
        <f t="shared" si="5"/>
        <v>0</v>
      </c>
      <c r="G14" s="113">
        <f t="shared" si="6"/>
        <v>0</v>
      </c>
      <c r="H14" s="113">
        <f t="shared" si="7"/>
        <v>0</v>
      </c>
      <c r="I14" s="61"/>
      <c r="J14" s="121"/>
      <c r="K14" s="61"/>
      <c r="L14" s="61"/>
      <c r="M14" s="61"/>
      <c r="N14" s="61"/>
      <c r="O14" s="61"/>
      <c r="P14" s="61"/>
      <c r="Q14" s="61"/>
      <c r="R14" s="61"/>
      <c r="S14" s="61"/>
      <c r="T14" s="61"/>
      <c r="U14" s="61"/>
      <c r="V14" s="61"/>
      <c r="W14" s="2">
        <f t="shared" si="8"/>
        <v>0</v>
      </c>
      <c r="X14" s="61"/>
      <c r="Y14" s="61"/>
      <c r="Z14" s="61"/>
      <c r="AA14" s="61"/>
      <c r="AB14" s="61"/>
      <c r="AC14" s="61"/>
      <c r="AD14" s="61"/>
      <c r="AE14" s="61"/>
      <c r="AF14" s="61"/>
      <c r="AG14" s="61"/>
      <c r="AH14" s="61"/>
      <c r="AI14" s="61"/>
      <c r="AJ14" s="2">
        <f t="shared" si="9"/>
        <v>0</v>
      </c>
      <c r="AK14" s="61"/>
      <c r="AL14" s="61"/>
      <c r="AM14" s="61"/>
      <c r="AN14" s="61"/>
      <c r="AO14" s="61"/>
      <c r="AP14" s="61"/>
      <c r="AQ14" s="61"/>
      <c r="AR14" s="61"/>
      <c r="AS14" s="61"/>
      <c r="AT14" s="61"/>
      <c r="AU14" s="61"/>
      <c r="AV14" s="61"/>
      <c r="AW14" s="2">
        <f t="shared" si="10"/>
        <v>0</v>
      </c>
      <c r="AY14" s="111">
        <f t="shared" si="11"/>
        <v>0</v>
      </c>
      <c r="AZ14" s="111">
        <f t="shared" si="12"/>
        <v>0</v>
      </c>
      <c r="BA14" s="111">
        <f t="shared" si="13"/>
        <v>0</v>
      </c>
      <c r="BB14" s="111">
        <f t="shared" si="14"/>
        <v>0</v>
      </c>
      <c r="BC14" s="111">
        <f t="shared" si="15"/>
        <v>0</v>
      </c>
      <c r="BD14" s="111">
        <f t="shared" si="16"/>
        <v>0</v>
      </c>
      <c r="BE14" s="111">
        <f t="shared" si="17"/>
        <v>0</v>
      </c>
      <c r="BF14" s="111">
        <f t="shared" si="18"/>
        <v>0</v>
      </c>
      <c r="BG14" s="111">
        <f t="shared" si="19"/>
        <v>0</v>
      </c>
      <c r="BH14" s="111">
        <f t="shared" si="20"/>
        <v>0</v>
      </c>
      <c r="BI14" s="111">
        <f t="shared" si="21"/>
        <v>0</v>
      </c>
      <c r="BJ14" s="111">
        <f t="shared" si="22"/>
        <v>0</v>
      </c>
      <c r="BK14" s="2">
        <f t="shared" si="23"/>
        <v>0</v>
      </c>
      <c r="BM14" s="122">
        <f t="shared" si="24"/>
        <v>0</v>
      </c>
      <c r="BN14" s="122">
        <f t="shared" si="25"/>
        <v>0</v>
      </c>
      <c r="BO14" s="122">
        <f t="shared" si="26"/>
        <v>0</v>
      </c>
      <c r="BP14" s="122">
        <f t="shared" si="27"/>
        <v>0</v>
      </c>
      <c r="BQ14" s="122">
        <f t="shared" si="28"/>
        <v>0</v>
      </c>
      <c r="BR14" s="122">
        <f t="shared" si="29"/>
        <v>0</v>
      </c>
      <c r="BS14" s="122">
        <f t="shared" si="30"/>
        <v>0</v>
      </c>
      <c r="BT14" s="122">
        <f t="shared" si="31"/>
        <v>0</v>
      </c>
      <c r="BU14" s="122">
        <f t="shared" si="32"/>
        <v>0</v>
      </c>
      <c r="BV14" s="122">
        <f t="shared" si="33"/>
        <v>0</v>
      </c>
      <c r="BW14" s="122">
        <f t="shared" si="34"/>
        <v>0</v>
      </c>
      <c r="BX14" s="122">
        <f t="shared" si="35"/>
        <v>0</v>
      </c>
      <c r="BY14" s="2">
        <f t="shared" si="36"/>
        <v>0</v>
      </c>
    </row>
    <row r="15" spans="1:77">
      <c r="A15" s="61"/>
      <c r="B15" s="61"/>
      <c r="C15" s="61"/>
      <c r="D15" s="61"/>
      <c r="E15" s="113">
        <f t="shared" si="4"/>
        <v>0</v>
      </c>
      <c r="F15" s="113">
        <f t="shared" si="5"/>
        <v>0</v>
      </c>
      <c r="G15" s="113">
        <f t="shared" si="6"/>
        <v>0</v>
      </c>
      <c r="H15" s="113">
        <f t="shared" si="7"/>
        <v>0</v>
      </c>
      <c r="I15" s="61"/>
      <c r="J15" s="121"/>
      <c r="K15" s="61"/>
      <c r="L15" s="61"/>
      <c r="M15" s="61"/>
      <c r="N15" s="61"/>
      <c r="O15" s="61"/>
      <c r="P15" s="61"/>
      <c r="Q15" s="61"/>
      <c r="R15" s="61"/>
      <c r="S15" s="61"/>
      <c r="T15" s="61"/>
      <c r="U15" s="61"/>
      <c r="V15" s="61"/>
      <c r="W15" s="2">
        <f t="shared" si="8"/>
        <v>0</v>
      </c>
      <c r="X15" s="61"/>
      <c r="Y15" s="61"/>
      <c r="Z15" s="61"/>
      <c r="AA15" s="61"/>
      <c r="AB15" s="61"/>
      <c r="AC15" s="61"/>
      <c r="AD15" s="61"/>
      <c r="AE15" s="61"/>
      <c r="AF15" s="61"/>
      <c r="AG15" s="61"/>
      <c r="AH15" s="61"/>
      <c r="AI15" s="61"/>
      <c r="AJ15" s="2">
        <f t="shared" si="9"/>
        <v>0</v>
      </c>
      <c r="AK15" s="61"/>
      <c r="AL15" s="61"/>
      <c r="AM15" s="61"/>
      <c r="AN15" s="61"/>
      <c r="AO15" s="61"/>
      <c r="AP15" s="61"/>
      <c r="AQ15" s="61"/>
      <c r="AR15" s="61"/>
      <c r="AS15" s="61"/>
      <c r="AT15" s="61"/>
      <c r="AU15" s="61"/>
      <c r="AV15" s="61"/>
      <c r="AW15" s="2">
        <f t="shared" si="10"/>
        <v>0</v>
      </c>
      <c r="AY15" s="111">
        <f t="shared" si="11"/>
        <v>0</v>
      </c>
      <c r="AZ15" s="111">
        <f t="shared" si="12"/>
        <v>0</v>
      </c>
      <c r="BA15" s="111">
        <f t="shared" si="13"/>
        <v>0</v>
      </c>
      <c r="BB15" s="111">
        <f t="shared" si="14"/>
        <v>0</v>
      </c>
      <c r="BC15" s="111">
        <f t="shared" si="15"/>
        <v>0</v>
      </c>
      <c r="BD15" s="111">
        <f t="shared" si="16"/>
        <v>0</v>
      </c>
      <c r="BE15" s="111">
        <f t="shared" si="17"/>
        <v>0</v>
      </c>
      <c r="BF15" s="111">
        <f t="shared" si="18"/>
        <v>0</v>
      </c>
      <c r="BG15" s="111">
        <f t="shared" si="19"/>
        <v>0</v>
      </c>
      <c r="BH15" s="111">
        <f t="shared" si="20"/>
        <v>0</v>
      </c>
      <c r="BI15" s="111">
        <f t="shared" si="21"/>
        <v>0</v>
      </c>
      <c r="BJ15" s="111">
        <f t="shared" si="22"/>
        <v>0</v>
      </c>
      <c r="BK15" s="2">
        <f t="shared" si="23"/>
        <v>0</v>
      </c>
      <c r="BM15" s="122">
        <f t="shared" si="24"/>
        <v>0</v>
      </c>
      <c r="BN15" s="122">
        <f t="shared" si="25"/>
        <v>0</v>
      </c>
      <c r="BO15" s="122">
        <f t="shared" si="26"/>
        <v>0</v>
      </c>
      <c r="BP15" s="122">
        <f t="shared" si="27"/>
        <v>0</v>
      </c>
      <c r="BQ15" s="122">
        <f t="shared" si="28"/>
        <v>0</v>
      </c>
      <c r="BR15" s="122">
        <f t="shared" si="29"/>
        <v>0</v>
      </c>
      <c r="BS15" s="122">
        <f t="shared" si="30"/>
        <v>0</v>
      </c>
      <c r="BT15" s="122">
        <f t="shared" si="31"/>
        <v>0</v>
      </c>
      <c r="BU15" s="122">
        <f t="shared" si="32"/>
        <v>0</v>
      </c>
      <c r="BV15" s="122">
        <f t="shared" si="33"/>
        <v>0</v>
      </c>
      <c r="BW15" s="122">
        <f t="shared" si="34"/>
        <v>0</v>
      </c>
      <c r="BX15" s="122">
        <f t="shared" si="35"/>
        <v>0</v>
      </c>
      <c r="BY15" s="2">
        <f t="shared" si="36"/>
        <v>0</v>
      </c>
    </row>
    <row r="16" spans="1:77">
      <c r="A16" s="61"/>
      <c r="B16" s="61"/>
      <c r="C16" s="61"/>
      <c r="D16" s="61"/>
      <c r="E16" s="113">
        <f t="shared" si="4"/>
        <v>0</v>
      </c>
      <c r="F16" s="113">
        <f t="shared" si="5"/>
        <v>0</v>
      </c>
      <c r="G16" s="113">
        <f t="shared" si="6"/>
        <v>0</v>
      </c>
      <c r="H16" s="113">
        <f t="shared" si="7"/>
        <v>0</v>
      </c>
      <c r="I16" s="61"/>
      <c r="J16" s="121"/>
      <c r="K16" s="61"/>
      <c r="L16" s="61"/>
      <c r="M16" s="61"/>
      <c r="N16" s="61"/>
      <c r="O16" s="61"/>
      <c r="P16" s="61"/>
      <c r="Q16" s="61"/>
      <c r="R16" s="61"/>
      <c r="S16" s="61"/>
      <c r="T16" s="61"/>
      <c r="U16" s="61"/>
      <c r="V16" s="61"/>
      <c r="W16" s="2">
        <f t="shared" si="8"/>
        <v>0</v>
      </c>
      <c r="X16" s="61"/>
      <c r="Y16" s="61"/>
      <c r="Z16" s="61"/>
      <c r="AA16" s="61"/>
      <c r="AB16" s="61"/>
      <c r="AC16" s="61"/>
      <c r="AD16" s="61"/>
      <c r="AE16" s="61"/>
      <c r="AF16" s="61"/>
      <c r="AG16" s="61"/>
      <c r="AH16" s="61"/>
      <c r="AI16" s="61"/>
      <c r="AJ16" s="2">
        <f t="shared" si="9"/>
        <v>0</v>
      </c>
      <c r="AK16" s="61"/>
      <c r="AL16" s="61"/>
      <c r="AM16" s="61"/>
      <c r="AN16" s="61"/>
      <c r="AO16" s="61"/>
      <c r="AP16" s="61"/>
      <c r="AQ16" s="61"/>
      <c r="AR16" s="61"/>
      <c r="AS16" s="61"/>
      <c r="AT16" s="61"/>
      <c r="AU16" s="61"/>
      <c r="AV16" s="61"/>
      <c r="AW16" s="2">
        <f t="shared" si="10"/>
        <v>0</v>
      </c>
      <c r="AY16" s="111">
        <f t="shared" si="11"/>
        <v>0</v>
      </c>
      <c r="AZ16" s="111">
        <f t="shared" si="12"/>
        <v>0</v>
      </c>
      <c r="BA16" s="111">
        <f t="shared" si="13"/>
        <v>0</v>
      </c>
      <c r="BB16" s="111">
        <f t="shared" si="14"/>
        <v>0</v>
      </c>
      <c r="BC16" s="111">
        <f t="shared" si="15"/>
        <v>0</v>
      </c>
      <c r="BD16" s="111">
        <f t="shared" si="16"/>
        <v>0</v>
      </c>
      <c r="BE16" s="111">
        <f t="shared" si="17"/>
        <v>0</v>
      </c>
      <c r="BF16" s="111">
        <f t="shared" si="18"/>
        <v>0</v>
      </c>
      <c r="BG16" s="111">
        <f t="shared" si="19"/>
        <v>0</v>
      </c>
      <c r="BH16" s="111">
        <f t="shared" si="20"/>
        <v>0</v>
      </c>
      <c r="BI16" s="111">
        <f t="shared" si="21"/>
        <v>0</v>
      </c>
      <c r="BJ16" s="111">
        <f t="shared" si="22"/>
        <v>0</v>
      </c>
      <c r="BK16" s="2">
        <f t="shared" si="23"/>
        <v>0</v>
      </c>
      <c r="BM16" s="122">
        <f t="shared" si="24"/>
        <v>0</v>
      </c>
      <c r="BN16" s="122">
        <f t="shared" si="25"/>
        <v>0</v>
      </c>
      <c r="BO16" s="122">
        <f t="shared" si="26"/>
        <v>0</v>
      </c>
      <c r="BP16" s="122">
        <f t="shared" si="27"/>
        <v>0</v>
      </c>
      <c r="BQ16" s="122">
        <f t="shared" si="28"/>
        <v>0</v>
      </c>
      <c r="BR16" s="122">
        <f t="shared" si="29"/>
        <v>0</v>
      </c>
      <c r="BS16" s="122">
        <f t="shared" si="30"/>
        <v>0</v>
      </c>
      <c r="BT16" s="122">
        <f t="shared" si="31"/>
        <v>0</v>
      </c>
      <c r="BU16" s="122">
        <f t="shared" si="32"/>
        <v>0</v>
      </c>
      <c r="BV16" s="122">
        <f t="shared" si="33"/>
        <v>0</v>
      </c>
      <c r="BW16" s="122">
        <f t="shared" si="34"/>
        <v>0</v>
      </c>
      <c r="BX16" s="122">
        <f t="shared" si="35"/>
        <v>0</v>
      </c>
      <c r="BY16" s="2">
        <f t="shared" si="36"/>
        <v>0</v>
      </c>
    </row>
    <row r="17" spans="1:77">
      <c r="A17" s="61"/>
      <c r="B17" s="61"/>
      <c r="C17" s="61"/>
      <c r="D17" s="61"/>
      <c r="E17" s="113">
        <f t="shared" si="4"/>
        <v>0</v>
      </c>
      <c r="F17" s="113">
        <f t="shared" si="5"/>
        <v>0</v>
      </c>
      <c r="G17" s="113">
        <f t="shared" si="6"/>
        <v>0</v>
      </c>
      <c r="H17" s="113">
        <f t="shared" si="7"/>
        <v>0</v>
      </c>
      <c r="I17" s="61"/>
      <c r="J17" s="121"/>
      <c r="K17" s="61"/>
      <c r="L17" s="61"/>
      <c r="M17" s="61"/>
      <c r="N17" s="61"/>
      <c r="O17" s="61"/>
      <c r="P17" s="61"/>
      <c r="Q17" s="61"/>
      <c r="R17" s="61"/>
      <c r="S17" s="61"/>
      <c r="T17" s="61"/>
      <c r="U17" s="61"/>
      <c r="V17" s="61"/>
      <c r="W17" s="2">
        <f t="shared" si="8"/>
        <v>0</v>
      </c>
      <c r="X17" s="61"/>
      <c r="Y17" s="61"/>
      <c r="Z17" s="61"/>
      <c r="AA17" s="61"/>
      <c r="AB17" s="61"/>
      <c r="AC17" s="61"/>
      <c r="AD17" s="61"/>
      <c r="AE17" s="61"/>
      <c r="AF17" s="61"/>
      <c r="AG17" s="61"/>
      <c r="AH17" s="61"/>
      <c r="AI17" s="61"/>
      <c r="AJ17" s="2">
        <f t="shared" si="9"/>
        <v>0</v>
      </c>
      <c r="AK17" s="61"/>
      <c r="AL17" s="61"/>
      <c r="AM17" s="61"/>
      <c r="AN17" s="61"/>
      <c r="AO17" s="61"/>
      <c r="AP17" s="61"/>
      <c r="AQ17" s="61"/>
      <c r="AR17" s="61"/>
      <c r="AS17" s="61"/>
      <c r="AT17" s="61"/>
      <c r="AU17" s="61"/>
      <c r="AV17" s="61"/>
      <c r="AW17" s="2">
        <f t="shared" si="10"/>
        <v>0</v>
      </c>
      <c r="AY17" s="111">
        <f t="shared" si="11"/>
        <v>0</v>
      </c>
      <c r="AZ17" s="111">
        <f t="shared" si="12"/>
        <v>0</v>
      </c>
      <c r="BA17" s="111">
        <f t="shared" si="13"/>
        <v>0</v>
      </c>
      <c r="BB17" s="111">
        <f t="shared" si="14"/>
        <v>0</v>
      </c>
      <c r="BC17" s="111">
        <f t="shared" si="15"/>
        <v>0</v>
      </c>
      <c r="BD17" s="111">
        <f t="shared" si="16"/>
        <v>0</v>
      </c>
      <c r="BE17" s="111">
        <f t="shared" si="17"/>
        <v>0</v>
      </c>
      <c r="BF17" s="111">
        <f t="shared" si="18"/>
        <v>0</v>
      </c>
      <c r="BG17" s="111">
        <f t="shared" si="19"/>
        <v>0</v>
      </c>
      <c r="BH17" s="111">
        <f t="shared" si="20"/>
        <v>0</v>
      </c>
      <c r="BI17" s="111">
        <f t="shared" si="21"/>
        <v>0</v>
      </c>
      <c r="BJ17" s="111">
        <f t="shared" si="22"/>
        <v>0</v>
      </c>
      <c r="BK17" s="2">
        <f t="shared" si="23"/>
        <v>0</v>
      </c>
      <c r="BM17" s="122">
        <f t="shared" si="24"/>
        <v>0</v>
      </c>
      <c r="BN17" s="122">
        <f t="shared" si="25"/>
        <v>0</v>
      </c>
      <c r="BO17" s="122">
        <f t="shared" si="26"/>
        <v>0</v>
      </c>
      <c r="BP17" s="122">
        <f t="shared" si="27"/>
        <v>0</v>
      </c>
      <c r="BQ17" s="122">
        <f t="shared" si="28"/>
        <v>0</v>
      </c>
      <c r="BR17" s="122">
        <f t="shared" si="29"/>
        <v>0</v>
      </c>
      <c r="BS17" s="122">
        <f t="shared" si="30"/>
        <v>0</v>
      </c>
      <c r="BT17" s="122">
        <f t="shared" si="31"/>
        <v>0</v>
      </c>
      <c r="BU17" s="122">
        <f t="shared" si="32"/>
        <v>0</v>
      </c>
      <c r="BV17" s="122">
        <f t="shared" si="33"/>
        <v>0</v>
      </c>
      <c r="BW17" s="122">
        <f t="shared" si="34"/>
        <v>0</v>
      </c>
      <c r="BX17" s="122">
        <f t="shared" si="35"/>
        <v>0</v>
      </c>
      <c r="BY17" s="2">
        <f t="shared" si="36"/>
        <v>0</v>
      </c>
    </row>
    <row r="18" spans="1:77">
      <c r="A18" s="61"/>
      <c r="B18" s="61"/>
      <c r="C18" s="61"/>
      <c r="D18" s="61"/>
      <c r="E18" s="113">
        <f t="shared" si="4"/>
        <v>0</v>
      </c>
      <c r="F18" s="113">
        <f t="shared" si="5"/>
        <v>0</v>
      </c>
      <c r="G18" s="113">
        <f t="shared" si="6"/>
        <v>0</v>
      </c>
      <c r="H18" s="113">
        <f t="shared" si="7"/>
        <v>0</v>
      </c>
      <c r="I18" s="61"/>
      <c r="J18" s="121"/>
      <c r="K18" s="61"/>
      <c r="L18" s="61"/>
      <c r="M18" s="61"/>
      <c r="N18" s="61"/>
      <c r="O18" s="61"/>
      <c r="P18" s="61"/>
      <c r="Q18" s="61"/>
      <c r="R18" s="61"/>
      <c r="S18" s="61"/>
      <c r="T18" s="61"/>
      <c r="U18" s="61"/>
      <c r="V18" s="61"/>
      <c r="W18" s="2">
        <f t="shared" si="8"/>
        <v>0</v>
      </c>
      <c r="X18" s="61"/>
      <c r="Y18" s="61"/>
      <c r="Z18" s="61"/>
      <c r="AA18" s="61"/>
      <c r="AB18" s="61"/>
      <c r="AC18" s="61"/>
      <c r="AD18" s="61"/>
      <c r="AE18" s="61"/>
      <c r="AF18" s="61"/>
      <c r="AG18" s="61"/>
      <c r="AH18" s="61"/>
      <c r="AI18" s="61"/>
      <c r="AJ18" s="2">
        <f t="shared" si="9"/>
        <v>0</v>
      </c>
      <c r="AK18" s="61"/>
      <c r="AL18" s="61"/>
      <c r="AM18" s="61"/>
      <c r="AN18" s="61"/>
      <c r="AO18" s="61"/>
      <c r="AP18" s="61"/>
      <c r="AQ18" s="61"/>
      <c r="AR18" s="61"/>
      <c r="AS18" s="61"/>
      <c r="AT18" s="61"/>
      <c r="AU18" s="61"/>
      <c r="AV18" s="61"/>
      <c r="AW18" s="2">
        <f t="shared" si="10"/>
        <v>0</v>
      </c>
      <c r="AY18" s="111">
        <f t="shared" si="11"/>
        <v>0</v>
      </c>
      <c r="AZ18" s="111">
        <f t="shared" si="12"/>
        <v>0</v>
      </c>
      <c r="BA18" s="111">
        <f t="shared" si="13"/>
        <v>0</v>
      </c>
      <c r="BB18" s="111">
        <f t="shared" si="14"/>
        <v>0</v>
      </c>
      <c r="BC18" s="111">
        <f t="shared" si="15"/>
        <v>0</v>
      </c>
      <c r="BD18" s="111">
        <f t="shared" si="16"/>
        <v>0</v>
      </c>
      <c r="BE18" s="111">
        <f t="shared" si="17"/>
        <v>0</v>
      </c>
      <c r="BF18" s="111">
        <f t="shared" si="18"/>
        <v>0</v>
      </c>
      <c r="BG18" s="111">
        <f t="shared" si="19"/>
        <v>0</v>
      </c>
      <c r="BH18" s="111">
        <f t="shared" si="20"/>
        <v>0</v>
      </c>
      <c r="BI18" s="111">
        <f t="shared" si="21"/>
        <v>0</v>
      </c>
      <c r="BJ18" s="111">
        <f t="shared" si="22"/>
        <v>0</v>
      </c>
      <c r="BK18" s="2">
        <f t="shared" si="23"/>
        <v>0</v>
      </c>
      <c r="BM18" s="122">
        <f t="shared" si="24"/>
        <v>0</v>
      </c>
      <c r="BN18" s="122">
        <f t="shared" si="25"/>
        <v>0</v>
      </c>
      <c r="BO18" s="122">
        <f t="shared" si="26"/>
        <v>0</v>
      </c>
      <c r="BP18" s="122">
        <f t="shared" si="27"/>
        <v>0</v>
      </c>
      <c r="BQ18" s="122">
        <f t="shared" si="28"/>
        <v>0</v>
      </c>
      <c r="BR18" s="122">
        <f t="shared" si="29"/>
        <v>0</v>
      </c>
      <c r="BS18" s="122">
        <f t="shared" si="30"/>
        <v>0</v>
      </c>
      <c r="BT18" s="122">
        <f t="shared" si="31"/>
        <v>0</v>
      </c>
      <c r="BU18" s="122">
        <f t="shared" si="32"/>
        <v>0</v>
      </c>
      <c r="BV18" s="122">
        <f t="shared" si="33"/>
        <v>0</v>
      </c>
      <c r="BW18" s="122">
        <f t="shared" si="34"/>
        <v>0</v>
      </c>
      <c r="BX18" s="122">
        <f t="shared" si="35"/>
        <v>0</v>
      </c>
      <c r="BY18" s="2">
        <f t="shared" si="36"/>
        <v>0</v>
      </c>
    </row>
    <row r="19" spans="1:77">
      <c r="A19" s="61"/>
      <c r="B19" s="61"/>
      <c r="C19" s="61"/>
      <c r="D19" s="61"/>
      <c r="E19" s="113">
        <f t="shared" si="4"/>
        <v>0</v>
      </c>
      <c r="F19" s="113">
        <f t="shared" si="5"/>
        <v>0</v>
      </c>
      <c r="G19" s="113">
        <f t="shared" si="6"/>
        <v>0</v>
      </c>
      <c r="H19" s="113">
        <f t="shared" si="7"/>
        <v>0</v>
      </c>
      <c r="I19" s="61"/>
      <c r="J19" s="121"/>
      <c r="K19" s="61"/>
      <c r="L19" s="61"/>
      <c r="M19" s="61"/>
      <c r="N19" s="61"/>
      <c r="O19" s="61"/>
      <c r="P19" s="61"/>
      <c r="Q19" s="61"/>
      <c r="R19" s="61"/>
      <c r="S19" s="61"/>
      <c r="T19" s="61"/>
      <c r="U19" s="61"/>
      <c r="V19" s="61"/>
      <c r="W19" s="2">
        <f t="shared" si="8"/>
        <v>0</v>
      </c>
      <c r="X19" s="61"/>
      <c r="Y19" s="61"/>
      <c r="Z19" s="61"/>
      <c r="AA19" s="61"/>
      <c r="AB19" s="61"/>
      <c r="AC19" s="61"/>
      <c r="AD19" s="61"/>
      <c r="AE19" s="61"/>
      <c r="AF19" s="61"/>
      <c r="AG19" s="61"/>
      <c r="AH19" s="61"/>
      <c r="AI19" s="61"/>
      <c r="AJ19" s="2">
        <f t="shared" si="9"/>
        <v>0</v>
      </c>
      <c r="AK19" s="61"/>
      <c r="AL19" s="61"/>
      <c r="AM19" s="61"/>
      <c r="AN19" s="61"/>
      <c r="AO19" s="61"/>
      <c r="AP19" s="61"/>
      <c r="AQ19" s="61"/>
      <c r="AR19" s="61"/>
      <c r="AS19" s="61"/>
      <c r="AT19" s="61"/>
      <c r="AU19" s="61"/>
      <c r="AV19" s="61"/>
      <c r="AW19" s="2">
        <f t="shared" si="10"/>
        <v>0</v>
      </c>
      <c r="AY19" s="111">
        <f t="shared" si="11"/>
        <v>0</v>
      </c>
      <c r="AZ19" s="111">
        <f t="shared" si="12"/>
        <v>0</v>
      </c>
      <c r="BA19" s="111">
        <f t="shared" si="13"/>
        <v>0</v>
      </c>
      <c r="BB19" s="111">
        <f t="shared" si="14"/>
        <v>0</v>
      </c>
      <c r="BC19" s="111">
        <f t="shared" si="15"/>
        <v>0</v>
      </c>
      <c r="BD19" s="111">
        <f t="shared" si="16"/>
        <v>0</v>
      </c>
      <c r="BE19" s="111">
        <f t="shared" si="17"/>
        <v>0</v>
      </c>
      <c r="BF19" s="111">
        <f t="shared" si="18"/>
        <v>0</v>
      </c>
      <c r="BG19" s="111">
        <f t="shared" si="19"/>
        <v>0</v>
      </c>
      <c r="BH19" s="111">
        <f t="shared" si="20"/>
        <v>0</v>
      </c>
      <c r="BI19" s="111">
        <f t="shared" si="21"/>
        <v>0</v>
      </c>
      <c r="BJ19" s="111">
        <f t="shared" si="22"/>
        <v>0</v>
      </c>
      <c r="BK19" s="2">
        <f t="shared" si="23"/>
        <v>0</v>
      </c>
      <c r="BM19" s="122">
        <f t="shared" si="24"/>
        <v>0</v>
      </c>
      <c r="BN19" s="122">
        <f t="shared" si="25"/>
        <v>0</v>
      </c>
      <c r="BO19" s="122">
        <f t="shared" si="26"/>
        <v>0</v>
      </c>
      <c r="BP19" s="122">
        <f t="shared" si="27"/>
        <v>0</v>
      </c>
      <c r="BQ19" s="122">
        <f t="shared" si="28"/>
        <v>0</v>
      </c>
      <c r="BR19" s="122">
        <f t="shared" si="29"/>
        <v>0</v>
      </c>
      <c r="BS19" s="122">
        <f t="shared" si="30"/>
        <v>0</v>
      </c>
      <c r="BT19" s="122">
        <f t="shared" si="31"/>
        <v>0</v>
      </c>
      <c r="BU19" s="122">
        <f t="shared" si="32"/>
        <v>0</v>
      </c>
      <c r="BV19" s="122">
        <f t="shared" si="33"/>
        <v>0</v>
      </c>
      <c r="BW19" s="122">
        <f t="shared" si="34"/>
        <v>0</v>
      </c>
      <c r="BX19" s="122">
        <f t="shared" si="35"/>
        <v>0</v>
      </c>
      <c r="BY19" s="2">
        <f t="shared" si="36"/>
        <v>0</v>
      </c>
    </row>
    <row r="20" spans="1:77">
      <c r="A20" s="61"/>
      <c r="B20" s="61"/>
      <c r="C20" s="61"/>
      <c r="D20" s="61"/>
      <c r="E20" s="113">
        <f t="shared" si="4"/>
        <v>0</v>
      </c>
      <c r="F20" s="113">
        <f t="shared" si="5"/>
        <v>0</v>
      </c>
      <c r="G20" s="113">
        <f t="shared" si="6"/>
        <v>0</v>
      </c>
      <c r="H20" s="113">
        <f t="shared" si="7"/>
        <v>0</v>
      </c>
      <c r="I20" s="61"/>
      <c r="J20" s="121"/>
      <c r="K20" s="61"/>
      <c r="L20" s="61"/>
      <c r="M20" s="61"/>
      <c r="N20" s="61"/>
      <c r="O20" s="61"/>
      <c r="P20" s="61"/>
      <c r="Q20" s="61"/>
      <c r="R20" s="61"/>
      <c r="S20" s="61"/>
      <c r="T20" s="61"/>
      <c r="U20" s="61"/>
      <c r="V20" s="61"/>
      <c r="W20" s="2">
        <f t="shared" si="8"/>
        <v>0</v>
      </c>
      <c r="X20" s="61"/>
      <c r="Y20" s="61"/>
      <c r="Z20" s="61"/>
      <c r="AA20" s="61"/>
      <c r="AB20" s="61"/>
      <c r="AC20" s="61"/>
      <c r="AD20" s="61"/>
      <c r="AE20" s="61"/>
      <c r="AF20" s="61"/>
      <c r="AG20" s="61"/>
      <c r="AH20" s="61"/>
      <c r="AI20" s="61"/>
      <c r="AJ20" s="2">
        <f t="shared" si="9"/>
        <v>0</v>
      </c>
      <c r="AK20" s="61"/>
      <c r="AL20" s="61"/>
      <c r="AM20" s="61"/>
      <c r="AN20" s="61"/>
      <c r="AO20" s="61"/>
      <c r="AP20" s="61"/>
      <c r="AQ20" s="61"/>
      <c r="AR20" s="61"/>
      <c r="AS20" s="61"/>
      <c r="AT20" s="61"/>
      <c r="AU20" s="61"/>
      <c r="AV20" s="61"/>
      <c r="AW20" s="2">
        <f t="shared" si="10"/>
        <v>0</v>
      </c>
      <c r="AY20" s="111">
        <f t="shared" si="11"/>
        <v>0</v>
      </c>
      <c r="AZ20" s="111">
        <f t="shared" si="12"/>
        <v>0</v>
      </c>
      <c r="BA20" s="111">
        <f t="shared" si="13"/>
        <v>0</v>
      </c>
      <c r="BB20" s="111">
        <f t="shared" si="14"/>
        <v>0</v>
      </c>
      <c r="BC20" s="111">
        <f t="shared" si="15"/>
        <v>0</v>
      </c>
      <c r="BD20" s="111">
        <f t="shared" si="16"/>
        <v>0</v>
      </c>
      <c r="BE20" s="111">
        <f t="shared" si="17"/>
        <v>0</v>
      </c>
      <c r="BF20" s="111">
        <f t="shared" si="18"/>
        <v>0</v>
      </c>
      <c r="BG20" s="111">
        <f t="shared" si="19"/>
        <v>0</v>
      </c>
      <c r="BH20" s="111">
        <f t="shared" si="20"/>
        <v>0</v>
      </c>
      <c r="BI20" s="111">
        <f t="shared" si="21"/>
        <v>0</v>
      </c>
      <c r="BJ20" s="111">
        <f t="shared" si="22"/>
        <v>0</v>
      </c>
      <c r="BK20" s="2">
        <f t="shared" si="23"/>
        <v>0</v>
      </c>
      <c r="BM20" s="122">
        <f t="shared" si="24"/>
        <v>0</v>
      </c>
      <c r="BN20" s="122">
        <f t="shared" si="25"/>
        <v>0</v>
      </c>
      <c r="BO20" s="122">
        <f t="shared" si="26"/>
        <v>0</v>
      </c>
      <c r="BP20" s="122">
        <f t="shared" si="27"/>
        <v>0</v>
      </c>
      <c r="BQ20" s="122">
        <f t="shared" si="28"/>
        <v>0</v>
      </c>
      <c r="BR20" s="122">
        <f t="shared" si="29"/>
        <v>0</v>
      </c>
      <c r="BS20" s="122">
        <f t="shared" si="30"/>
        <v>0</v>
      </c>
      <c r="BT20" s="122">
        <f t="shared" si="31"/>
        <v>0</v>
      </c>
      <c r="BU20" s="122">
        <f t="shared" si="32"/>
        <v>0</v>
      </c>
      <c r="BV20" s="122">
        <f t="shared" si="33"/>
        <v>0</v>
      </c>
      <c r="BW20" s="122">
        <f t="shared" si="34"/>
        <v>0</v>
      </c>
      <c r="BX20" s="122">
        <f t="shared" si="35"/>
        <v>0</v>
      </c>
      <c r="BY20" s="2">
        <f t="shared" si="36"/>
        <v>0</v>
      </c>
    </row>
    <row r="21" spans="1:77">
      <c r="A21" s="61"/>
      <c r="B21" s="61"/>
      <c r="C21" s="61"/>
      <c r="D21" s="61"/>
      <c r="E21" s="113">
        <f t="shared" si="4"/>
        <v>0</v>
      </c>
      <c r="F21" s="113">
        <f t="shared" si="5"/>
        <v>0</v>
      </c>
      <c r="G21" s="113">
        <f t="shared" si="6"/>
        <v>0</v>
      </c>
      <c r="H21" s="113">
        <f t="shared" si="7"/>
        <v>0</v>
      </c>
      <c r="I21" s="61"/>
      <c r="J21" s="121"/>
      <c r="K21" s="61"/>
      <c r="L21" s="61"/>
      <c r="M21" s="61"/>
      <c r="N21" s="61"/>
      <c r="O21" s="61"/>
      <c r="P21" s="61"/>
      <c r="Q21" s="61"/>
      <c r="R21" s="61"/>
      <c r="S21" s="61"/>
      <c r="T21" s="61"/>
      <c r="U21" s="61"/>
      <c r="V21" s="61"/>
      <c r="W21" s="2">
        <f t="shared" si="8"/>
        <v>0</v>
      </c>
      <c r="X21" s="61"/>
      <c r="Y21" s="61"/>
      <c r="Z21" s="61"/>
      <c r="AA21" s="61"/>
      <c r="AB21" s="61"/>
      <c r="AC21" s="61"/>
      <c r="AD21" s="61"/>
      <c r="AE21" s="61"/>
      <c r="AF21" s="61"/>
      <c r="AG21" s="61"/>
      <c r="AH21" s="61"/>
      <c r="AI21" s="61"/>
      <c r="AJ21" s="2">
        <f t="shared" si="9"/>
        <v>0</v>
      </c>
      <c r="AK21" s="61"/>
      <c r="AL21" s="61"/>
      <c r="AM21" s="61"/>
      <c r="AN21" s="61"/>
      <c r="AO21" s="61"/>
      <c r="AP21" s="61"/>
      <c r="AQ21" s="61"/>
      <c r="AR21" s="61"/>
      <c r="AS21" s="61"/>
      <c r="AT21" s="61"/>
      <c r="AU21" s="61"/>
      <c r="AV21" s="61"/>
      <c r="AW21" s="2">
        <f t="shared" si="10"/>
        <v>0</v>
      </c>
      <c r="AY21" s="111">
        <f t="shared" si="11"/>
        <v>0</v>
      </c>
      <c r="AZ21" s="111">
        <f t="shared" si="12"/>
        <v>0</v>
      </c>
      <c r="BA21" s="111">
        <f t="shared" si="13"/>
        <v>0</v>
      </c>
      <c r="BB21" s="111">
        <f t="shared" si="14"/>
        <v>0</v>
      </c>
      <c r="BC21" s="111">
        <f t="shared" si="15"/>
        <v>0</v>
      </c>
      <c r="BD21" s="111">
        <f t="shared" si="16"/>
        <v>0</v>
      </c>
      <c r="BE21" s="111">
        <f t="shared" si="17"/>
        <v>0</v>
      </c>
      <c r="BF21" s="111">
        <f t="shared" si="18"/>
        <v>0</v>
      </c>
      <c r="BG21" s="111">
        <f t="shared" si="19"/>
        <v>0</v>
      </c>
      <c r="BH21" s="111">
        <f t="shared" si="20"/>
        <v>0</v>
      </c>
      <c r="BI21" s="111">
        <f t="shared" si="21"/>
        <v>0</v>
      </c>
      <c r="BJ21" s="111">
        <f t="shared" si="22"/>
        <v>0</v>
      </c>
      <c r="BK21" s="2">
        <f t="shared" si="23"/>
        <v>0</v>
      </c>
      <c r="BM21" s="122">
        <f t="shared" si="24"/>
        <v>0</v>
      </c>
      <c r="BN21" s="122">
        <f t="shared" si="25"/>
        <v>0</v>
      </c>
      <c r="BO21" s="122">
        <f t="shared" si="26"/>
        <v>0</v>
      </c>
      <c r="BP21" s="122">
        <f t="shared" si="27"/>
        <v>0</v>
      </c>
      <c r="BQ21" s="122">
        <f t="shared" si="28"/>
        <v>0</v>
      </c>
      <c r="BR21" s="122">
        <f t="shared" si="29"/>
        <v>0</v>
      </c>
      <c r="BS21" s="122">
        <f t="shared" si="30"/>
        <v>0</v>
      </c>
      <c r="BT21" s="122">
        <f t="shared" si="31"/>
        <v>0</v>
      </c>
      <c r="BU21" s="122">
        <f t="shared" si="32"/>
        <v>0</v>
      </c>
      <c r="BV21" s="122">
        <f t="shared" si="33"/>
        <v>0</v>
      </c>
      <c r="BW21" s="122">
        <f t="shared" si="34"/>
        <v>0</v>
      </c>
      <c r="BX21" s="122">
        <f t="shared" si="35"/>
        <v>0</v>
      </c>
      <c r="BY21" s="2">
        <f t="shared" si="36"/>
        <v>0</v>
      </c>
    </row>
    <row r="22" spans="1:77">
      <c r="A22" s="61"/>
      <c r="B22" s="61"/>
      <c r="C22" s="61"/>
      <c r="D22" s="61"/>
      <c r="E22" s="113">
        <f t="shared" si="4"/>
        <v>0</v>
      </c>
      <c r="F22" s="113">
        <f t="shared" si="5"/>
        <v>0</v>
      </c>
      <c r="G22" s="113">
        <f t="shared" si="6"/>
        <v>0</v>
      </c>
      <c r="H22" s="113">
        <f t="shared" si="7"/>
        <v>0</v>
      </c>
      <c r="I22" s="61"/>
      <c r="J22" s="121"/>
      <c r="K22" s="61"/>
      <c r="L22" s="61"/>
      <c r="M22" s="61"/>
      <c r="N22" s="61"/>
      <c r="O22" s="61"/>
      <c r="P22" s="61"/>
      <c r="Q22" s="61"/>
      <c r="R22" s="61"/>
      <c r="S22" s="61"/>
      <c r="T22" s="61"/>
      <c r="U22" s="61"/>
      <c r="V22" s="61"/>
      <c r="W22" s="2">
        <f t="shared" si="8"/>
        <v>0</v>
      </c>
      <c r="X22" s="61"/>
      <c r="Y22" s="61"/>
      <c r="Z22" s="61"/>
      <c r="AA22" s="61"/>
      <c r="AB22" s="61"/>
      <c r="AC22" s="61"/>
      <c r="AD22" s="61"/>
      <c r="AE22" s="61"/>
      <c r="AF22" s="61"/>
      <c r="AG22" s="61"/>
      <c r="AH22" s="61"/>
      <c r="AI22" s="61"/>
      <c r="AJ22" s="2">
        <f t="shared" si="9"/>
        <v>0</v>
      </c>
      <c r="AK22" s="61"/>
      <c r="AL22" s="61"/>
      <c r="AM22" s="61"/>
      <c r="AN22" s="61"/>
      <c r="AO22" s="61"/>
      <c r="AP22" s="61"/>
      <c r="AQ22" s="61"/>
      <c r="AR22" s="61"/>
      <c r="AS22" s="61"/>
      <c r="AT22" s="61"/>
      <c r="AU22" s="61"/>
      <c r="AV22" s="61"/>
      <c r="AW22" s="2">
        <f t="shared" si="10"/>
        <v>0</v>
      </c>
      <c r="AY22" s="111">
        <f t="shared" si="11"/>
        <v>0</v>
      </c>
      <c r="AZ22" s="111">
        <f t="shared" si="12"/>
        <v>0</v>
      </c>
      <c r="BA22" s="111">
        <f t="shared" si="13"/>
        <v>0</v>
      </c>
      <c r="BB22" s="111">
        <f t="shared" si="14"/>
        <v>0</v>
      </c>
      <c r="BC22" s="111">
        <f t="shared" si="15"/>
        <v>0</v>
      </c>
      <c r="BD22" s="111">
        <f t="shared" si="16"/>
        <v>0</v>
      </c>
      <c r="BE22" s="111">
        <f t="shared" si="17"/>
        <v>0</v>
      </c>
      <c r="BF22" s="111">
        <f t="shared" si="18"/>
        <v>0</v>
      </c>
      <c r="BG22" s="111">
        <f t="shared" si="19"/>
        <v>0</v>
      </c>
      <c r="BH22" s="111">
        <f t="shared" si="20"/>
        <v>0</v>
      </c>
      <c r="BI22" s="111">
        <f t="shared" si="21"/>
        <v>0</v>
      </c>
      <c r="BJ22" s="111">
        <f t="shared" si="22"/>
        <v>0</v>
      </c>
      <c r="BK22" s="2">
        <f t="shared" si="23"/>
        <v>0</v>
      </c>
      <c r="BM22" s="122">
        <f t="shared" si="24"/>
        <v>0</v>
      </c>
      <c r="BN22" s="122">
        <f t="shared" si="25"/>
        <v>0</v>
      </c>
      <c r="BO22" s="122">
        <f t="shared" si="26"/>
        <v>0</v>
      </c>
      <c r="BP22" s="122">
        <f t="shared" si="27"/>
        <v>0</v>
      </c>
      <c r="BQ22" s="122">
        <f t="shared" si="28"/>
        <v>0</v>
      </c>
      <c r="BR22" s="122">
        <f t="shared" si="29"/>
        <v>0</v>
      </c>
      <c r="BS22" s="122">
        <f t="shared" si="30"/>
        <v>0</v>
      </c>
      <c r="BT22" s="122">
        <f t="shared" si="31"/>
        <v>0</v>
      </c>
      <c r="BU22" s="122">
        <f t="shared" si="32"/>
        <v>0</v>
      </c>
      <c r="BV22" s="122">
        <f t="shared" si="33"/>
        <v>0</v>
      </c>
      <c r="BW22" s="122">
        <f t="shared" si="34"/>
        <v>0</v>
      </c>
      <c r="BX22" s="122">
        <f t="shared" si="35"/>
        <v>0</v>
      </c>
      <c r="BY22" s="2">
        <f t="shared" si="36"/>
        <v>0</v>
      </c>
    </row>
    <row r="23" spans="1:77">
      <c r="A23" s="61"/>
      <c r="B23" s="61"/>
      <c r="C23" s="61"/>
      <c r="D23" s="61"/>
      <c r="E23" s="113">
        <f t="shared" si="4"/>
        <v>0</v>
      </c>
      <c r="F23" s="113">
        <f t="shared" si="5"/>
        <v>0</v>
      </c>
      <c r="G23" s="113">
        <f t="shared" si="6"/>
        <v>0</v>
      </c>
      <c r="H23" s="113">
        <f t="shared" si="7"/>
        <v>0</v>
      </c>
      <c r="I23" s="61"/>
      <c r="J23" s="121"/>
      <c r="K23" s="61"/>
      <c r="L23" s="61"/>
      <c r="M23" s="61"/>
      <c r="N23" s="61"/>
      <c r="O23" s="61"/>
      <c r="P23" s="61"/>
      <c r="Q23" s="61"/>
      <c r="R23" s="61"/>
      <c r="S23" s="61"/>
      <c r="T23" s="61"/>
      <c r="U23" s="61"/>
      <c r="V23" s="61"/>
      <c r="W23" s="2">
        <f t="shared" si="8"/>
        <v>0</v>
      </c>
      <c r="X23" s="61"/>
      <c r="Y23" s="61"/>
      <c r="Z23" s="61"/>
      <c r="AA23" s="61"/>
      <c r="AB23" s="61"/>
      <c r="AC23" s="61"/>
      <c r="AD23" s="61"/>
      <c r="AE23" s="61"/>
      <c r="AF23" s="61"/>
      <c r="AG23" s="61"/>
      <c r="AH23" s="61"/>
      <c r="AI23" s="61"/>
      <c r="AJ23" s="2">
        <f t="shared" si="9"/>
        <v>0</v>
      </c>
      <c r="AK23" s="61"/>
      <c r="AL23" s="61"/>
      <c r="AM23" s="61"/>
      <c r="AN23" s="61"/>
      <c r="AO23" s="61"/>
      <c r="AP23" s="61"/>
      <c r="AQ23" s="61"/>
      <c r="AR23" s="61"/>
      <c r="AS23" s="61"/>
      <c r="AT23" s="61"/>
      <c r="AU23" s="61"/>
      <c r="AV23" s="61"/>
      <c r="AW23" s="2">
        <f t="shared" si="10"/>
        <v>0</v>
      </c>
      <c r="AY23" s="111">
        <f t="shared" si="11"/>
        <v>0</v>
      </c>
      <c r="AZ23" s="111">
        <f t="shared" si="12"/>
        <v>0</v>
      </c>
      <c r="BA23" s="111">
        <f t="shared" si="13"/>
        <v>0</v>
      </c>
      <c r="BB23" s="111">
        <f t="shared" si="14"/>
        <v>0</v>
      </c>
      <c r="BC23" s="111">
        <f t="shared" si="15"/>
        <v>0</v>
      </c>
      <c r="BD23" s="111">
        <f t="shared" si="16"/>
        <v>0</v>
      </c>
      <c r="BE23" s="111">
        <f t="shared" si="17"/>
        <v>0</v>
      </c>
      <c r="BF23" s="111">
        <f t="shared" si="18"/>
        <v>0</v>
      </c>
      <c r="BG23" s="111">
        <f t="shared" si="19"/>
        <v>0</v>
      </c>
      <c r="BH23" s="111">
        <f t="shared" si="20"/>
        <v>0</v>
      </c>
      <c r="BI23" s="111">
        <f t="shared" si="21"/>
        <v>0</v>
      </c>
      <c r="BJ23" s="111">
        <f t="shared" si="22"/>
        <v>0</v>
      </c>
      <c r="BK23" s="2">
        <f t="shared" si="23"/>
        <v>0</v>
      </c>
      <c r="BM23" s="122">
        <f t="shared" si="24"/>
        <v>0</v>
      </c>
      <c r="BN23" s="122">
        <f t="shared" si="25"/>
        <v>0</v>
      </c>
      <c r="BO23" s="122">
        <f t="shared" si="26"/>
        <v>0</v>
      </c>
      <c r="BP23" s="122">
        <f t="shared" si="27"/>
        <v>0</v>
      </c>
      <c r="BQ23" s="122">
        <f t="shared" si="28"/>
        <v>0</v>
      </c>
      <c r="BR23" s="122">
        <f t="shared" si="29"/>
        <v>0</v>
      </c>
      <c r="BS23" s="122">
        <f t="shared" si="30"/>
        <v>0</v>
      </c>
      <c r="BT23" s="122">
        <f t="shared" si="31"/>
        <v>0</v>
      </c>
      <c r="BU23" s="122">
        <f t="shared" si="32"/>
        <v>0</v>
      </c>
      <c r="BV23" s="122">
        <f t="shared" si="33"/>
        <v>0</v>
      </c>
      <c r="BW23" s="122">
        <f t="shared" si="34"/>
        <v>0</v>
      </c>
      <c r="BX23" s="122">
        <f t="shared" si="35"/>
        <v>0</v>
      </c>
      <c r="BY23" s="2">
        <f t="shared" si="36"/>
        <v>0</v>
      </c>
    </row>
    <row r="24" spans="1:77">
      <c r="A24" s="61"/>
      <c r="B24" s="61"/>
      <c r="C24" s="61"/>
      <c r="D24" s="61"/>
      <c r="E24" s="113">
        <f t="shared" si="4"/>
        <v>0</v>
      </c>
      <c r="F24" s="113">
        <f t="shared" si="5"/>
        <v>0</v>
      </c>
      <c r="G24" s="113">
        <f t="shared" si="6"/>
        <v>0</v>
      </c>
      <c r="H24" s="113">
        <f t="shared" si="7"/>
        <v>0</v>
      </c>
      <c r="I24" s="61"/>
      <c r="J24" s="121"/>
      <c r="K24" s="61"/>
      <c r="L24" s="61"/>
      <c r="M24" s="61"/>
      <c r="N24" s="61"/>
      <c r="O24" s="61"/>
      <c r="P24" s="61"/>
      <c r="Q24" s="61"/>
      <c r="R24" s="61"/>
      <c r="S24" s="61"/>
      <c r="T24" s="61"/>
      <c r="U24" s="61"/>
      <c r="V24" s="61"/>
      <c r="W24" s="2">
        <f t="shared" si="8"/>
        <v>0</v>
      </c>
      <c r="X24" s="61"/>
      <c r="Y24" s="61"/>
      <c r="Z24" s="61"/>
      <c r="AA24" s="61"/>
      <c r="AB24" s="61"/>
      <c r="AC24" s="61"/>
      <c r="AD24" s="61"/>
      <c r="AE24" s="61"/>
      <c r="AF24" s="61"/>
      <c r="AG24" s="61"/>
      <c r="AH24" s="61"/>
      <c r="AI24" s="61"/>
      <c r="AJ24" s="2">
        <f t="shared" si="9"/>
        <v>0</v>
      </c>
      <c r="AK24" s="61"/>
      <c r="AL24" s="61"/>
      <c r="AM24" s="61"/>
      <c r="AN24" s="61"/>
      <c r="AO24" s="61"/>
      <c r="AP24" s="61"/>
      <c r="AQ24" s="61"/>
      <c r="AR24" s="61"/>
      <c r="AS24" s="61"/>
      <c r="AT24" s="61"/>
      <c r="AU24" s="61"/>
      <c r="AV24" s="61"/>
      <c r="AW24" s="2">
        <f t="shared" si="10"/>
        <v>0</v>
      </c>
      <c r="AY24" s="111">
        <f t="shared" si="11"/>
        <v>0</v>
      </c>
      <c r="AZ24" s="111">
        <f t="shared" si="12"/>
        <v>0</v>
      </c>
      <c r="BA24" s="111">
        <f t="shared" si="13"/>
        <v>0</v>
      </c>
      <c r="BB24" s="111">
        <f t="shared" si="14"/>
        <v>0</v>
      </c>
      <c r="BC24" s="111">
        <f t="shared" si="15"/>
        <v>0</v>
      </c>
      <c r="BD24" s="111">
        <f t="shared" si="16"/>
        <v>0</v>
      </c>
      <c r="BE24" s="111">
        <f t="shared" si="17"/>
        <v>0</v>
      </c>
      <c r="BF24" s="111">
        <f t="shared" si="18"/>
        <v>0</v>
      </c>
      <c r="BG24" s="111">
        <f t="shared" si="19"/>
        <v>0</v>
      </c>
      <c r="BH24" s="111">
        <f t="shared" si="20"/>
        <v>0</v>
      </c>
      <c r="BI24" s="111">
        <f t="shared" si="21"/>
        <v>0</v>
      </c>
      <c r="BJ24" s="111">
        <f t="shared" si="22"/>
        <v>0</v>
      </c>
      <c r="BK24" s="2">
        <f t="shared" si="23"/>
        <v>0</v>
      </c>
      <c r="BM24" s="122">
        <f t="shared" si="24"/>
        <v>0</v>
      </c>
      <c r="BN24" s="122">
        <f t="shared" si="25"/>
        <v>0</v>
      </c>
      <c r="BO24" s="122">
        <f t="shared" si="26"/>
        <v>0</v>
      </c>
      <c r="BP24" s="122">
        <f t="shared" si="27"/>
        <v>0</v>
      </c>
      <c r="BQ24" s="122">
        <f t="shared" si="28"/>
        <v>0</v>
      </c>
      <c r="BR24" s="122">
        <f t="shared" si="29"/>
        <v>0</v>
      </c>
      <c r="BS24" s="122">
        <f t="shared" si="30"/>
        <v>0</v>
      </c>
      <c r="BT24" s="122">
        <f t="shared" si="31"/>
        <v>0</v>
      </c>
      <c r="BU24" s="122">
        <f t="shared" si="32"/>
        <v>0</v>
      </c>
      <c r="BV24" s="122">
        <f t="shared" si="33"/>
        <v>0</v>
      </c>
      <c r="BW24" s="122">
        <f t="shared" si="34"/>
        <v>0</v>
      </c>
      <c r="BX24" s="122">
        <f t="shared" si="35"/>
        <v>0</v>
      </c>
      <c r="BY24" s="2">
        <f t="shared" si="36"/>
        <v>0</v>
      </c>
    </row>
    <row r="25" spans="1:77">
      <c r="A25" s="61"/>
      <c r="B25" s="61"/>
      <c r="C25" s="61"/>
      <c r="D25" s="61"/>
      <c r="E25" s="113">
        <f t="shared" si="4"/>
        <v>0</v>
      </c>
      <c r="F25" s="113">
        <f t="shared" si="5"/>
        <v>0</v>
      </c>
      <c r="G25" s="113">
        <f t="shared" si="6"/>
        <v>0</v>
      </c>
      <c r="H25" s="113">
        <f t="shared" si="7"/>
        <v>0</v>
      </c>
      <c r="I25" s="61"/>
      <c r="J25" s="121"/>
      <c r="K25" s="61"/>
      <c r="L25" s="61"/>
      <c r="M25" s="61"/>
      <c r="N25" s="61"/>
      <c r="O25" s="61"/>
      <c r="P25" s="61"/>
      <c r="Q25" s="61"/>
      <c r="R25" s="61"/>
      <c r="S25" s="61"/>
      <c r="T25" s="61"/>
      <c r="U25" s="61"/>
      <c r="V25" s="61"/>
      <c r="W25" s="2">
        <f t="shared" si="8"/>
        <v>0</v>
      </c>
      <c r="X25" s="61"/>
      <c r="Y25" s="61"/>
      <c r="Z25" s="61"/>
      <c r="AA25" s="61"/>
      <c r="AB25" s="61"/>
      <c r="AC25" s="61"/>
      <c r="AD25" s="61"/>
      <c r="AE25" s="61"/>
      <c r="AF25" s="61"/>
      <c r="AG25" s="61"/>
      <c r="AH25" s="61"/>
      <c r="AI25" s="61"/>
      <c r="AJ25" s="2">
        <f t="shared" si="9"/>
        <v>0</v>
      </c>
      <c r="AK25" s="61"/>
      <c r="AL25" s="61"/>
      <c r="AM25" s="61"/>
      <c r="AN25" s="61"/>
      <c r="AO25" s="61"/>
      <c r="AP25" s="61"/>
      <c r="AQ25" s="61"/>
      <c r="AR25" s="61"/>
      <c r="AS25" s="61"/>
      <c r="AT25" s="61"/>
      <c r="AU25" s="61"/>
      <c r="AV25" s="61"/>
      <c r="AW25" s="2">
        <f t="shared" si="10"/>
        <v>0</v>
      </c>
      <c r="AY25" s="111">
        <f t="shared" si="11"/>
        <v>0</v>
      </c>
      <c r="AZ25" s="111">
        <f t="shared" si="12"/>
        <v>0</v>
      </c>
      <c r="BA25" s="111">
        <f t="shared" si="13"/>
        <v>0</v>
      </c>
      <c r="BB25" s="111">
        <f t="shared" si="14"/>
        <v>0</v>
      </c>
      <c r="BC25" s="111">
        <f t="shared" si="15"/>
        <v>0</v>
      </c>
      <c r="BD25" s="111">
        <f t="shared" si="16"/>
        <v>0</v>
      </c>
      <c r="BE25" s="111">
        <f t="shared" si="17"/>
        <v>0</v>
      </c>
      <c r="BF25" s="111">
        <f t="shared" si="18"/>
        <v>0</v>
      </c>
      <c r="BG25" s="111">
        <f t="shared" si="19"/>
        <v>0</v>
      </c>
      <c r="BH25" s="111">
        <f t="shared" si="20"/>
        <v>0</v>
      </c>
      <c r="BI25" s="111">
        <f t="shared" si="21"/>
        <v>0</v>
      </c>
      <c r="BJ25" s="111">
        <f t="shared" si="22"/>
        <v>0</v>
      </c>
      <c r="BK25" s="2">
        <f t="shared" si="23"/>
        <v>0</v>
      </c>
      <c r="BM25" s="122">
        <f t="shared" si="24"/>
        <v>0</v>
      </c>
      <c r="BN25" s="122">
        <f t="shared" si="25"/>
        <v>0</v>
      </c>
      <c r="BO25" s="122">
        <f t="shared" si="26"/>
        <v>0</v>
      </c>
      <c r="BP25" s="122">
        <f t="shared" si="27"/>
        <v>0</v>
      </c>
      <c r="BQ25" s="122">
        <f t="shared" si="28"/>
        <v>0</v>
      </c>
      <c r="BR25" s="122">
        <f t="shared" si="29"/>
        <v>0</v>
      </c>
      <c r="BS25" s="122">
        <f t="shared" si="30"/>
        <v>0</v>
      </c>
      <c r="BT25" s="122">
        <f t="shared" si="31"/>
        <v>0</v>
      </c>
      <c r="BU25" s="122">
        <f t="shared" si="32"/>
        <v>0</v>
      </c>
      <c r="BV25" s="122">
        <f t="shared" si="33"/>
        <v>0</v>
      </c>
      <c r="BW25" s="122">
        <f t="shared" si="34"/>
        <v>0</v>
      </c>
      <c r="BX25" s="122">
        <f t="shared" si="35"/>
        <v>0</v>
      </c>
      <c r="BY25" s="2">
        <f t="shared" si="36"/>
        <v>0</v>
      </c>
    </row>
    <row r="26" spans="1:77">
      <c r="A26" s="61"/>
      <c r="B26" s="61"/>
      <c r="C26" s="61"/>
      <c r="D26" s="61"/>
      <c r="E26" s="113">
        <f t="shared" si="4"/>
        <v>0</v>
      </c>
      <c r="F26" s="113">
        <f t="shared" si="5"/>
        <v>0</v>
      </c>
      <c r="G26" s="113">
        <f t="shared" si="6"/>
        <v>0</v>
      </c>
      <c r="H26" s="113">
        <f t="shared" si="7"/>
        <v>0</v>
      </c>
      <c r="I26" s="61"/>
      <c r="J26" s="121"/>
      <c r="K26" s="61"/>
      <c r="L26" s="61"/>
      <c r="M26" s="61"/>
      <c r="N26" s="61"/>
      <c r="O26" s="61"/>
      <c r="P26" s="61"/>
      <c r="Q26" s="61"/>
      <c r="R26" s="61"/>
      <c r="S26" s="61"/>
      <c r="T26" s="61"/>
      <c r="U26" s="61"/>
      <c r="V26" s="61"/>
      <c r="W26" s="2">
        <f t="shared" si="8"/>
        <v>0</v>
      </c>
      <c r="X26" s="61"/>
      <c r="Y26" s="61"/>
      <c r="Z26" s="61"/>
      <c r="AA26" s="61"/>
      <c r="AB26" s="61"/>
      <c r="AC26" s="61"/>
      <c r="AD26" s="61"/>
      <c r="AE26" s="61"/>
      <c r="AF26" s="61"/>
      <c r="AG26" s="61"/>
      <c r="AH26" s="61"/>
      <c r="AI26" s="61"/>
      <c r="AJ26" s="2">
        <f t="shared" si="9"/>
        <v>0</v>
      </c>
      <c r="AK26" s="61"/>
      <c r="AL26" s="61"/>
      <c r="AM26" s="61"/>
      <c r="AN26" s="61"/>
      <c r="AO26" s="61"/>
      <c r="AP26" s="61"/>
      <c r="AQ26" s="61"/>
      <c r="AR26" s="61"/>
      <c r="AS26" s="61"/>
      <c r="AT26" s="61"/>
      <c r="AU26" s="61"/>
      <c r="AV26" s="61"/>
      <c r="AW26" s="2">
        <f t="shared" si="10"/>
        <v>0</v>
      </c>
      <c r="AY26" s="111">
        <f t="shared" si="11"/>
        <v>0</v>
      </c>
      <c r="AZ26" s="111">
        <f t="shared" si="12"/>
        <v>0</v>
      </c>
      <c r="BA26" s="111">
        <f t="shared" si="13"/>
        <v>0</v>
      </c>
      <c r="BB26" s="111">
        <f t="shared" si="14"/>
        <v>0</v>
      </c>
      <c r="BC26" s="111">
        <f t="shared" si="15"/>
        <v>0</v>
      </c>
      <c r="BD26" s="111">
        <f t="shared" si="16"/>
        <v>0</v>
      </c>
      <c r="BE26" s="111">
        <f t="shared" si="17"/>
        <v>0</v>
      </c>
      <c r="BF26" s="111">
        <f t="shared" si="18"/>
        <v>0</v>
      </c>
      <c r="BG26" s="111">
        <f t="shared" si="19"/>
        <v>0</v>
      </c>
      <c r="BH26" s="111">
        <f t="shared" si="20"/>
        <v>0</v>
      </c>
      <c r="BI26" s="111">
        <f t="shared" si="21"/>
        <v>0</v>
      </c>
      <c r="BJ26" s="111">
        <f t="shared" si="22"/>
        <v>0</v>
      </c>
      <c r="BK26" s="2">
        <f t="shared" si="23"/>
        <v>0</v>
      </c>
      <c r="BM26" s="122">
        <f t="shared" si="24"/>
        <v>0</v>
      </c>
      <c r="BN26" s="122">
        <f t="shared" si="25"/>
        <v>0</v>
      </c>
      <c r="BO26" s="122">
        <f t="shared" si="26"/>
        <v>0</v>
      </c>
      <c r="BP26" s="122">
        <f t="shared" si="27"/>
        <v>0</v>
      </c>
      <c r="BQ26" s="122">
        <f t="shared" si="28"/>
        <v>0</v>
      </c>
      <c r="BR26" s="122">
        <f t="shared" si="29"/>
        <v>0</v>
      </c>
      <c r="BS26" s="122">
        <f t="shared" si="30"/>
        <v>0</v>
      </c>
      <c r="BT26" s="122">
        <f t="shared" si="31"/>
        <v>0</v>
      </c>
      <c r="BU26" s="122">
        <f t="shared" si="32"/>
        <v>0</v>
      </c>
      <c r="BV26" s="122">
        <f t="shared" si="33"/>
        <v>0</v>
      </c>
      <c r="BW26" s="122">
        <f t="shared" si="34"/>
        <v>0</v>
      </c>
      <c r="BX26" s="122">
        <f t="shared" si="35"/>
        <v>0</v>
      </c>
      <c r="BY26" s="2">
        <f t="shared" si="36"/>
        <v>0</v>
      </c>
    </row>
    <row r="27" spans="1:77">
      <c r="A27" s="61"/>
      <c r="B27" s="61"/>
      <c r="C27" s="61"/>
      <c r="D27" s="61"/>
      <c r="E27" s="113">
        <f t="shared" si="4"/>
        <v>0</v>
      </c>
      <c r="F27" s="113">
        <f t="shared" si="5"/>
        <v>0</v>
      </c>
      <c r="G27" s="113">
        <f t="shared" si="6"/>
        <v>0</v>
      </c>
      <c r="H27" s="113">
        <f t="shared" si="7"/>
        <v>0</v>
      </c>
      <c r="I27" s="61"/>
      <c r="J27" s="121"/>
      <c r="K27" s="61"/>
      <c r="L27" s="61"/>
      <c r="M27" s="61"/>
      <c r="N27" s="61"/>
      <c r="O27" s="61"/>
      <c r="P27" s="61"/>
      <c r="Q27" s="61"/>
      <c r="R27" s="61"/>
      <c r="S27" s="61"/>
      <c r="T27" s="61"/>
      <c r="U27" s="61"/>
      <c r="V27" s="61"/>
      <c r="W27" s="2">
        <f t="shared" si="8"/>
        <v>0</v>
      </c>
      <c r="X27" s="61"/>
      <c r="Y27" s="61"/>
      <c r="Z27" s="61"/>
      <c r="AA27" s="61"/>
      <c r="AB27" s="61"/>
      <c r="AC27" s="61"/>
      <c r="AD27" s="61"/>
      <c r="AE27" s="61"/>
      <c r="AF27" s="61"/>
      <c r="AG27" s="61"/>
      <c r="AH27" s="61"/>
      <c r="AI27" s="61"/>
      <c r="AJ27" s="2">
        <f t="shared" si="9"/>
        <v>0</v>
      </c>
      <c r="AK27" s="61"/>
      <c r="AL27" s="61"/>
      <c r="AM27" s="61"/>
      <c r="AN27" s="61"/>
      <c r="AO27" s="61"/>
      <c r="AP27" s="61"/>
      <c r="AQ27" s="61"/>
      <c r="AR27" s="61"/>
      <c r="AS27" s="61"/>
      <c r="AT27" s="61"/>
      <c r="AU27" s="61"/>
      <c r="AV27" s="61"/>
      <c r="AW27" s="2">
        <f t="shared" si="10"/>
        <v>0</v>
      </c>
      <c r="AY27" s="111">
        <f t="shared" si="11"/>
        <v>0</v>
      </c>
      <c r="AZ27" s="111">
        <f t="shared" si="12"/>
        <v>0</v>
      </c>
      <c r="BA27" s="111">
        <f t="shared" si="13"/>
        <v>0</v>
      </c>
      <c r="BB27" s="111">
        <f t="shared" si="14"/>
        <v>0</v>
      </c>
      <c r="BC27" s="111">
        <f t="shared" si="15"/>
        <v>0</v>
      </c>
      <c r="BD27" s="111">
        <f t="shared" si="16"/>
        <v>0</v>
      </c>
      <c r="BE27" s="111">
        <f t="shared" si="17"/>
        <v>0</v>
      </c>
      <c r="BF27" s="111">
        <f t="shared" si="18"/>
        <v>0</v>
      </c>
      <c r="BG27" s="111">
        <f t="shared" si="19"/>
        <v>0</v>
      </c>
      <c r="BH27" s="111">
        <f t="shared" si="20"/>
        <v>0</v>
      </c>
      <c r="BI27" s="111">
        <f t="shared" si="21"/>
        <v>0</v>
      </c>
      <c r="BJ27" s="111">
        <f t="shared" si="22"/>
        <v>0</v>
      </c>
      <c r="BK27" s="2">
        <f t="shared" si="23"/>
        <v>0</v>
      </c>
      <c r="BM27" s="122">
        <f t="shared" si="24"/>
        <v>0</v>
      </c>
      <c r="BN27" s="122">
        <f t="shared" si="25"/>
        <v>0</v>
      </c>
      <c r="BO27" s="122">
        <f t="shared" si="26"/>
        <v>0</v>
      </c>
      <c r="BP27" s="122">
        <f t="shared" si="27"/>
        <v>0</v>
      </c>
      <c r="BQ27" s="122">
        <f t="shared" si="28"/>
        <v>0</v>
      </c>
      <c r="BR27" s="122">
        <f t="shared" si="29"/>
        <v>0</v>
      </c>
      <c r="BS27" s="122">
        <f t="shared" si="30"/>
        <v>0</v>
      </c>
      <c r="BT27" s="122">
        <f t="shared" si="31"/>
        <v>0</v>
      </c>
      <c r="BU27" s="122">
        <f t="shared" si="32"/>
        <v>0</v>
      </c>
      <c r="BV27" s="122">
        <f t="shared" si="33"/>
        <v>0</v>
      </c>
      <c r="BW27" s="122">
        <f t="shared" si="34"/>
        <v>0</v>
      </c>
      <c r="BX27" s="122">
        <f t="shared" si="35"/>
        <v>0</v>
      </c>
      <c r="BY27" s="2">
        <f t="shared" si="36"/>
        <v>0</v>
      </c>
    </row>
    <row r="28" spans="1:77">
      <c r="A28" s="61"/>
      <c r="B28" s="61"/>
      <c r="C28" s="61"/>
      <c r="D28" s="61"/>
      <c r="E28" s="113">
        <f t="shared" si="4"/>
        <v>0</v>
      </c>
      <c r="F28" s="113">
        <f t="shared" si="5"/>
        <v>0</v>
      </c>
      <c r="G28" s="113">
        <f t="shared" si="6"/>
        <v>0</v>
      </c>
      <c r="H28" s="113">
        <f t="shared" si="7"/>
        <v>0</v>
      </c>
      <c r="I28" s="61"/>
      <c r="J28" s="121"/>
      <c r="K28" s="61"/>
      <c r="L28" s="61"/>
      <c r="M28" s="61"/>
      <c r="N28" s="61"/>
      <c r="O28" s="61"/>
      <c r="P28" s="61"/>
      <c r="Q28" s="61"/>
      <c r="R28" s="61"/>
      <c r="S28" s="61"/>
      <c r="T28" s="61"/>
      <c r="U28" s="61"/>
      <c r="V28" s="61"/>
      <c r="W28" s="2">
        <f t="shared" si="8"/>
        <v>0</v>
      </c>
      <c r="X28" s="61"/>
      <c r="Y28" s="61"/>
      <c r="Z28" s="61"/>
      <c r="AA28" s="61"/>
      <c r="AB28" s="61"/>
      <c r="AC28" s="61"/>
      <c r="AD28" s="61"/>
      <c r="AE28" s="61"/>
      <c r="AF28" s="61"/>
      <c r="AG28" s="61"/>
      <c r="AH28" s="61"/>
      <c r="AI28" s="61"/>
      <c r="AJ28" s="2">
        <f t="shared" si="9"/>
        <v>0</v>
      </c>
      <c r="AK28" s="61"/>
      <c r="AL28" s="61"/>
      <c r="AM28" s="61"/>
      <c r="AN28" s="61"/>
      <c r="AO28" s="61"/>
      <c r="AP28" s="61"/>
      <c r="AQ28" s="61"/>
      <c r="AR28" s="61"/>
      <c r="AS28" s="61"/>
      <c r="AT28" s="61"/>
      <c r="AU28" s="61"/>
      <c r="AV28" s="61"/>
      <c r="AW28" s="2">
        <f t="shared" si="10"/>
        <v>0</v>
      </c>
      <c r="AY28" s="111">
        <f t="shared" si="11"/>
        <v>0</v>
      </c>
      <c r="AZ28" s="111">
        <f t="shared" si="12"/>
        <v>0</v>
      </c>
      <c r="BA28" s="111">
        <f t="shared" si="13"/>
        <v>0</v>
      </c>
      <c r="BB28" s="111">
        <f t="shared" si="14"/>
        <v>0</v>
      </c>
      <c r="BC28" s="111">
        <f t="shared" si="15"/>
        <v>0</v>
      </c>
      <c r="BD28" s="111">
        <f t="shared" si="16"/>
        <v>0</v>
      </c>
      <c r="BE28" s="111">
        <f t="shared" si="17"/>
        <v>0</v>
      </c>
      <c r="BF28" s="111">
        <f t="shared" si="18"/>
        <v>0</v>
      </c>
      <c r="BG28" s="111">
        <f t="shared" si="19"/>
        <v>0</v>
      </c>
      <c r="BH28" s="111">
        <f t="shared" si="20"/>
        <v>0</v>
      </c>
      <c r="BI28" s="111">
        <f t="shared" si="21"/>
        <v>0</v>
      </c>
      <c r="BJ28" s="111">
        <f t="shared" si="22"/>
        <v>0</v>
      </c>
      <c r="BK28" s="2">
        <f t="shared" si="23"/>
        <v>0</v>
      </c>
      <c r="BM28" s="122">
        <f t="shared" si="24"/>
        <v>0</v>
      </c>
      <c r="BN28" s="122">
        <f t="shared" si="25"/>
        <v>0</v>
      </c>
      <c r="BO28" s="122">
        <f t="shared" si="26"/>
        <v>0</v>
      </c>
      <c r="BP28" s="122">
        <f t="shared" si="27"/>
        <v>0</v>
      </c>
      <c r="BQ28" s="122">
        <f t="shared" si="28"/>
        <v>0</v>
      </c>
      <c r="BR28" s="122">
        <f t="shared" si="29"/>
        <v>0</v>
      </c>
      <c r="BS28" s="122">
        <f t="shared" si="30"/>
        <v>0</v>
      </c>
      <c r="BT28" s="122">
        <f t="shared" si="31"/>
        <v>0</v>
      </c>
      <c r="BU28" s="122">
        <f t="shared" si="32"/>
        <v>0</v>
      </c>
      <c r="BV28" s="122">
        <f t="shared" si="33"/>
        <v>0</v>
      </c>
      <c r="BW28" s="122">
        <f t="shared" si="34"/>
        <v>0</v>
      </c>
      <c r="BX28" s="122">
        <f t="shared" si="35"/>
        <v>0</v>
      </c>
      <c r="BY28" s="2">
        <f t="shared" si="36"/>
        <v>0</v>
      </c>
    </row>
    <row r="29" spans="1:77">
      <c r="A29" s="61"/>
      <c r="B29" s="61"/>
      <c r="C29" s="61"/>
      <c r="D29" s="61"/>
      <c r="E29" s="113">
        <f t="shared" si="4"/>
        <v>0</v>
      </c>
      <c r="F29" s="113">
        <f t="shared" si="5"/>
        <v>0</v>
      </c>
      <c r="G29" s="113">
        <f t="shared" si="6"/>
        <v>0</v>
      </c>
      <c r="H29" s="113">
        <f t="shared" si="7"/>
        <v>0</v>
      </c>
      <c r="I29" s="61"/>
      <c r="J29" s="121"/>
      <c r="K29" s="61"/>
      <c r="L29" s="61"/>
      <c r="M29" s="61"/>
      <c r="N29" s="61"/>
      <c r="O29" s="61"/>
      <c r="P29" s="61"/>
      <c r="Q29" s="61"/>
      <c r="R29" s="61"/>
      <c r="S29" s="61"/>
      <c r="T29" s="61"/>
      <c r="U29" s="61"/>
      <c r="V29" s="61"/>
      <c r="W29" s="2">
        <f t="shared" si="8"/>
        <v>0</v>
      </c>
      <c r="X29" s="61"/>
      <c r="Y29" s="61"/>
      <c r="Z29" s="61"/>
      <c r="AA29" s="61"/>
      <c r="AB29" s="61"/>
      <c r="AC29" s="61"/>
      <c r="AD29" s="61"/>
      <c r="AE29" s="61"/>
      <c r="AF29" s="61"/>
      <c r="AG29" s="61"/>
      <c r="AH29" s="61"/>
      <c r="AI29" s="61"/>
      <c r="AJ29" s="2">
        <f t="shared" si="9"/>
        <v>0</v>
      </c>
      <c r="AK29" s="61"/>
      <c r="AL29" s="61"/>
      <c r="AM29" s="61"/>
      <c r="AN29" s="61"/>
      <c r="AO29" s="61"/>
      <c r="AP29" s="61"/>
      <c r="AQ29" s="61"/>
      <c r="AR29" s="61"/>
      <c r="AS29" s="61"/>
      <c r="AT29" s="61"/>
      <c r="AU29" s="61"/>
      <c r="AV29" s="61"/>
      <c r="AW29" s="2">
        <f t="shared" si="10"/>
        <v>0</v>
      </c>
      <c r="AY29" s="111">
        <f t="shared" si="11"/>
        <v>0</v>
      </c>
      <c r="AZ29" s="111">
        <f t="shared" si="12"/>
        <v>0</v>
      </c>
      <c r="BA29" s="111">
        <f t="shared" si="13"/>
        <v>0</v>
      </c>
      <c r="BB29" s="111">
        <f t="shared" si="14"/>
        <v>0</v>
      </c>
      <c r="BC29" s="111">
        <f t="shared" si="15"/>
        <v>0</v>
      </c>
      <c r="BD29" s="111">
        <f t="shared" si="16"/>
        <v>0</v>
      </c>
      <c r="BE29" s="111">
        <f t="shared" si="17"/>
        <v>0</v>
      </c>
      <c r="BF29" s="111">
        <f t="shared" si="18"/>
        <v>0</v>
      </c>
      <c r="BG29" s="111">
        <f t="shared" si="19"/>
        <v>0</v>
      </c>
      <c r="BH29" s="111">
        <f t="shared" si="20"/>
        <v>0</v>
      </c>
      <c r="BI29" s="111">
        <f t="shared" si="21"/>
        <v>0</v>
      </c>
      <c r="BJ29" s="111">
        <f t="shared" si="22"/>
        <v>0</v>
      </c>
      <c r="BK29" s="2">
        <f t="shared" si="23"/>
        <v>0</v>
      </c>
      <c r="BM29" s="122">
        <f t="shared" si="24"/>
        <v>0</v>
      </c>
      <c r="BN29" s="122">
        <f t="shared" si="25"/>
        <v>0</v>
      </c>
      <c r="BO29" s="122">
        <f t="shared" si="26"/>
        <v>0</v>
      </c>
      <c r="BP29" s="122">
        <f t="shared" si="27"/>
        <v>0</v>
      </c>
      <c r="BQ29" s="122">
        <f t="shared" si="28"/>
        <v>0</v>
      </c>
      <c r="BR29" s="122">
        <f t="shared" si="29"/>
        <v>0</v>
      </c>
      <c r="BS29" s="122">
        <f t="shared" si="30"/>
        <v>0</v>
      </c>
      <c r="BT29" s="122">
        <f t="shared" si="31"/>
        <v>0</v>
      </c>
      <c r="BU29" s="122">
        <f t="shared" si="32"/>
        <v>0</v>
      </c>
      <c r="BV29" s="122">
        <f t="shared" si="33"/>
        <v>0</v>
      </c>
      <c r="BW29" s="122">
        <f t="shared" si="34"/>
        <v>0</v>
      </c>
      <c r="BX29" s="122">
        <f t="shared" si="35"/>
        <v>0</v>
      </c>
      <c r="BY29" s="2">
        <f t="shared" si="36"/>
        <v>0</v>
      </c>
    </row>
    <row r="30" spans="1:77">
      <c r="A30" s="61"/>
      <c r="B30" s="61"/>
      <c r="C30" s="61"/>
      <c r="D30" s="61"/>
      <c r="E30" s="113">
        <f t="shared" si="4"/>
        <v>0</v>
      </c>
      <c r="F30" s="113">
        <f t="shared" si="5"/>
        <v>0</v>
      </c>
      <c r="G30" s="113">
        <f t="shared" si="6"/>
        <v>0</v>
      </c>
      <c r="H30" s="113">
        <f t="shared" si="7"/>
        <v>0</v>
      </c>
      <c r="I30" s="61"/>
      <c r="J30" s="121"/>
      <c r="K30" s="61"/>
      <c r="L30" s="61"/>
      <c r="M30" s="61"/>
      <c r="N30" s="61"/>
      <c r="O30" s="61"/>
      <c r="P30" s="61"/>
      <c r="Q30" s="61"/>
      <c r="R30" s="61"/>
      <c r="S30" s="61"/>
      <c r="T30" s="61"/>
      <c r="U30" s="61"/>
      <c r="V30" s="61"/>
      <c r="W30" s="2">
        <f t="shared" si="8"/>
        <v>0</v>
      </c>
      <c r="X30" s="61"/>
      <c r="Y30" s="61"/>
      <c r="Z30" s="61"/>
      <c r="AA30" s="61"/>
      <c r="AB30" s="61"/>
      <c r="AC30" s="61"/>
      <c r="AD30" s="61"/>
      <c r="AE30" s="61"/>
      <c r="AF30" s="61"/>
      <c r="AG30" s="61"/>
      <c r="AH30" s="61"/>
      <c r="AI30" s="61"/>
      <c r="AJ30" s="2">
        <f t="shared" si="9"/>
        <v>0</v>
      </c>
      <c r="AK30" s="61"/>
      <c r="AL30" s="61"/>
      <c r="AM30" s="61"/>
      <c r="AN30" s="61"/>
      <c r="AO30" s="61"/>
      <c r="AP30" s="61"/>
      <c r="AQ30" s="61"/>
      <c r="AR30" s="61"/>
      <c r="AS30" s="61"/>
      <c r="AT30" s="61"/>
      <c r="AU30" s="61"/>
      <c r="AV30" s="61"/>
      <c r="AW30" s="2">
        <f t="shared" si="10"/>
        <v>0</v>
      </c>
      <c r="AY30" s="111">
        <f t="shared" si="11"/>
        <v>0</v>
      </c>
      <c r="AZ30" s="111">
        <f t="shared" si="12"/>
        <v>0</v>
      </c>
      <c r="BA30" s="111">
        <f t="shared" si="13"/>
        <v>0</v>
      </c>
      <c r="BB30" s="111">
        <f t="shared" si="14"/>
        <v>0</v>
      </c>
      <c r="BC30" s="111">
        <f t="shared" si="15"/>
        <v>0</v>
      </c>
      <c r="BD30" s="111">
        <f t="shared" si="16"/>
        <v>0</v>
      </c>
      <c r="BE30" s="111">
        <f t="shared" si="17"/>
        <v>0</v>
      </c>
      <c r="BF30" s="111">
        <f t="shared" si="18"/>
        <v>0</v>
      </c>
      <c r="BG30" s="111">
        <f t="shared" si="19"/>
        <v>0</v>
      </c>
      <c r="BH30" s="111">
        <f t="shared" si="20"/>
        <v>0</v>
      </c>
      <c r="BI30" s="111">
        <f t="shared" si="21"/>
        <v>0</v>
      </c>
      <c r="BJ30" s="111">
        <f t="shared" si="22"/>
        <v>0</v>
      </c>
      <c r="BK30" s="2">
        <f t="shared" si="23"/>
        <v>0</v>
      </c>
      <c r="BM30" s="122">
        <f t="shared" si="24"/>
        <v>0</v>
      </c>
      <c r="BN30" s="122">
        <f t="shared" si="25"/>
        <v>0</v>
      </c>
      <c r="BO30" s="122">
        <f t="shared" si="26"/>
        <v>0</v>
      </c>
      <c r="BP30" s="122">
        <f t="shared" si="27"/>
        <v>0</v>
      </c>
      <c r="BQ30" s="122">
        <f t="shared" si="28"/>
        <v>0</v>
      </c>
      <c r="BR30" s="122">
        <f t="shared" si="29"/>
        <v>0</v>
      </c>
      <c r="BS30" s="122">
        <f t="shared" si="30"/>
        <v>0</v>
      </c>
      <c r="BT30" s="122">
        <f t="shared" si="31"/>
        <v>0</v>
      </c>
      <c r="BU30" s="122">
        <f t="shared" si="32"/>
        <v>0</v>
      </c>
      <c r="BV30" s="122">
        <f t="shared" si="33"/>
        <v>0</v>
      </c>
      <c r="BW30" s="122">
        <f t="shared" si="34"/>
        <v>0</v>
      </c>
      <c r="BX30" s="122">
        <f t="shared" si="35"/>
        <v>0</v>
      </c>
      <c r="BY30" s="2">
        <f t="shared" si="36"/>
        <v>0</v>
      </c>
    </row>
    <row r="31" spans="1:77">
      <c r="A31" s="61"/>
      <c r="B31" s="61"/>
      <c r="C31" s="61"/>
      <c r="D31" s="61"/>
      <c r="E31" s="113">
        <f t="shared" si="4"/>
        <v>0</v>
      </c>
      <c r="F31" s="113">
        <f t="shared" si="5"/>
        <v>0</v>
      </c>
      <c r="G31" s="113">
        <f t="shared" si="6"/>
        <v>0</v>
      </c>
      <c r="H31" s="113">
        <f t="shared" si="7"/>
        <v>0</v>
      </c>
      <c r="I31" s="61"/>
      <c r="J31" s="121"/>
      <c r="K31" s="61"/>
      <c r="L31" s="61"/>
      <c r="M31" s="61"/>
      <c r="N31" s="61"/>
      <c r="O31" s="61"/>
      <c r="P31" s="61"/>
      <c r="Q31" s="61"/>
      <c r="R31" s="61"/>
      <c r="S31" s="61"/>
      <c r="T31" s="61"/>
      <c r="U31" s="61"/>
      <c r="V31" s="61"/>
      <c r="W31" s="2">
        <f t="shared" si="8"/>
        <v>0</v>
      </c>
      <c r="X31" s="61"/>
      <c r="Y31" s="61"/>
      <c r="Z31" s="61"/>
      <c r="AA31" s="61"/>
      <c r="AB31" s="61"/>
      <c r="AC31" s="61"/>
      <c r="AD31" s="61"/>
      <c r="AE31" s="61"/>
      <c r="AF31" s="61"/>
      <c r="AG31" s="61"/>
      <c r="AH31" s="61"/>
      <c r="AI31" s="61"/>
      <c r="AJ31" s="2">
        <f t="shared" si="9"/>
        <v>0</v>
      </c>
      <c r="AK31" s="61"/>
      <c r="AL31" s="61"/>
      <c r="AM31" s="61"/>
      <c r="AN31" s="61"/>
      <c r="AO31" s="61"/>
      <c r="AP31" s="61"/>
      <c r="AQ31" s="61"/>
      <c r="AR31" s="61"/>
      <c r="AS31" s="61"/>
      <c r="AT31" s="61"/>
      <c r="AU31" s="61"/>
      <c r="AV31" s="61"/>
      <c r="AW31" s="2">
        <f t="shared" si="10"/>
        <v>0</v>
      </c>
      <c r="AY31" s="111">
        <f t="shared" si="11"/>
        <v>0</v>
      </c>
      <c r="AZ31" s="111">
        <f t="shared" si="12"/>
        <v>0</v>
      </c>
      <c r="BA31" s="111">
        <f t="shared" si="13"/>
        <v>0</v>
      </c>
      <c r="BB31" s="111">
        <f t="shared" si="14"/>
        <v>0</v>
      </c>
      <c r="BC31" s="111">
        <f t="shared" si="15"/>
        <v>0</v>
      </c>
      <c r="BD31" s="111">
        <f t="shared" si="16"/>
        <v>0</v>
      </c>
      <c r="BE31" s="111">
        <f t="shared" si="17"/>
        <v>0</v>
      </c>
      <c r="BF31" s="111">
        <f t="shared" si="18"/>
        <v>0</v>
      </c>
      <c r="BG31" s="111">
        <f t="shared" si="19"/>
        <v>0</v>
      </c>
      <c r="BH31" s="111">
        <f t="shared" si="20"/>
        <v>0</v>
      </c>
      <c r="BI31" s="111">
        <f t="shared" si="21"/>
        <v>0</v>
      </c>
      <c r="BJ31" s="111">
        <f t="shared" si="22"/>
        <v>0</v>
      </c>
      <c r="BK31" s="2">
        <f t="shared" si="23"/>
        <v>0</v>
      </c>
      <c r="BM31" s="122">
        <f t="shared" si="24"/>
        <v>0</v>
      </c>
      <c r="BN31" s="122">
        <f t="shared" si="25"/>
        <v>0</v>
      </c>
      <c r="BO31" s="122">
        <f t="shared" si="26"/>
        <v>0</v>
      </c>
      <c r="BP31" s="122">
        <f t="shared" si="27"/>
        <v>0</v>
      </c>
      <c r="BQ31" s="122">
        <f t="shared" si="28"/>
        <v>0</v>
      </c>
      <c r="BR31" s="122">
        <f t="shared" si="29"/>
        <v>0</v>
      </c>
      <c r="BS31" s="122">
        <f t="shared" si="30"/>
        <v>0</v>
      </c>
      <c r="BT31" s="122">
        <f t="shared" si="31"/>
        <v>0</v>
      </c>
      <c r="BU31" s="122">
        <f t="shared" si="32"/>
        <v>0</v>
      </c>
      <c r="BV31" s="122">
        <f t="shared" si="33"/>
        <v>0</v>
      </c>
      <c r="BW31" s="122">
        <f t="shared" si="34"/>
        <v>0</v>
      </c>
      <c r="BX31" s="122">
        <f t="shared" si="35"/>
        <v>0</v>
      </c>
      <c r="BY31" s="2">
        <f t="shared" si="36"/>
        <v>0</v>
      </c>
    </row>
    <row r="32" spans="1:77">
      <c r="A32" s="61"/>
      <c r="B32" s="61"/>
      <c r="C32" s="61"/>
      <c r="D32" s="61"/>
      <c r="E32" s="113">
        <f t="shared" si="4"/>
        <v>0</v>
      </c>
      <c r="F32" s="113">
        <f t="shared" si="5"/>
        <v>0</v>
      </c>
      <c r="G32" s="113">
        <f t="shared" si="6"/>
        <v>0</v>
      </c>
      <c r="H32" s="113">
        <f t="shared" si="7"/>
        <v>0</v>
      </c>
      <c r="I32" s="61"/>
      <c r="J32" s="121"/>
      <c r="K32" s="61"/>
      <c r="L32" s="61"/>
      <c r="M32" s="61"/>
      <c r="N32" s="61"/>
      <c r="O32" s="61"/>
      <c r="P32" s="61"/>
      <c r="Q32" s="61"/>
      <c r="R32" s="61"/>
      <c r="S32" s="61"/>
      <c r="T32" s="61"/>
      <c r="U32" s="61"/>
      <c r="V32" s="61"/>
      <c r="W32" s="2">
        <f t="shared" si="8"/>
        <v>0</v>
      </c>
      <c r="X32" s="61"/>
      <c r="Y32" s="61"/>
      <c r="Z32" s="61"/>
      <c r="AA32" s="61"/>
      <c r="AB32" s="61"/>
      <c r="AC32" s="61"/>
      <c r="AD32" s="61"/>
      <c r="AE32" s="61"/>
      <c r="AF32" s="61"/>
      <c r="AG32" s="61"/>
      <c r="AH32" s="61"/>
      <c r="AI32" s="61"/>
      <c r="AJ32" s="2">
        <f t="shared" si="9"/>
        <v>0</v>
      </c>
      <c r="AK32" s="61"/>
      <c r="AL32" s="61"/>
      <c r="AM32" s="61"/>
      <c r="AN32" s="61"/>
      <c r="AO32" s="61"/>
      <c r="AP32" s="61"/>
      <c r="AQ32" s="61"/>
      <c r="AR32" s="61"/>
      <c r="AS32" s="61"/>
      <c r="AT32" s="61"/>
      <c r="AU32" s="61"/>
      <c r="AV32" s="61"/>
      <c r="AW32" s="2">
        <f t="shared" si="10"/>
        <v>0</v>
      </c>
      <c r="AY32" s="111">
        <f t="shared" si="11"/>
        <v>0</v>
      </c>
      <c r="AZ32" s="111">
        <f t="shared" si="12"/>
        <v>0</v>
      </c>
      <c r="BA32" s="111">
        <f t="shared" si="13"/>
        <v>0</v>
      </c>
      <c r="BB32" s="111">
        <f t="shared" si="14"/>
        <v>0</v>
      </c>
      <c r="BC32" s="111">
        <f t="shared" si="15"/>
        <v>0</v>
      </c>
      <c r="BD32" s="111">
        <f t="shared" si="16"/>
        <v>0</v>
      </c>
      <c r="BE32" s="111">
        <f t="shared" si="17"/>
        <v>0</v>
      </c>
      <c r="BF32" s="111">
        <f t="shared" si="18"/>
        <v>0</v>
      </c>
      <c r="BG32" s="111">
        <f t="shared" si="19"/>
        <v>0</v>
      </c>
      <c r="BH32" s="111">
        <f t="shared" si="20"/>
        <v>0</v>
      </c>
      <c r="BI32" s="111">
        <f t="shared" si="21"/>
        <v>0</v>
      </c>
      <c r="BJ32" s="111">
        <f t="shared" si="22"/>
        <v>0</v>
      </c>
      <c r="BK32" s="2">
        <f t="shared" si="23"/>
        <v>0</v>
      </c>
      <c r="BM32" s="122">
        <f t="shared" si="24"/>
        <v>0</v>
      </c>
      <c r="BN32" s="122">
        <f t="shared" si="25"/>
        <v>0</v>
      </c>
      <c r="BO32" s="122">
        <f t="shared" si="26"/>
        <v>0</v>
      </c>
      <c r="BP32" s="122">
        <f t="shared" si="27"/>
        <v>0</v>
      </c>
      <c r="BQ32" s="122">
        <f t="shared" si="28"/>
        <v>0</v>
      </c>
      <c r="BR32" s="122">
        <f t="shared" si="29"/>
        <v>0</v>
      </c>
      <c r="BS32" s="122">
        <f t="shared" si="30"/>
        <v>0</v>
      </c>
      <c r="BT32" s="122">
        <f t="shared" si="31"/>
        <v>0</v>
      </c>
      <c r="BU32" s="122">
        <f t="shared" si="32"/>
        <v>0</v>
      </c>
      <c r="BV32" s="122">
        <f t="shared" si="33"/>
        <v>0</v>
      </c>
      <c r="BW32" s="122">
        <f t="shared" si="34"/>
        <v>0</v>
      </c>
      <c r="BX32" s="122">
        <f t="shared" si="35"/>
        <v>0</v>
      </c>
      <c r="BY32" s="2">
        <f t="shared" si="36"/>
        <v>0</v>
      </c>
    </row>
    <row r="33" spans="1:77">
      <c r="A33" s="61"/>
      <c r="B33" s="61"/>
      <c r="C33" s="61"/>
      <c r="D33" s="61"/>
      <c r="E33" s="113">
        <f t="shared" si="4"/>
        <v>0</v>
      </c>
      <c r="F33" s="113">
        <f t="shared" si="5"/>
        <v>0</v>
      </c>
      <c r="G33" s="113">
        <f t="shared" si="6"/>
        <v>0</v>
      </c>
      <c r="H33" s="113">
        <f t="shared" si="7"/>
        <v>0</v>
      </c>
      <c r="I33" s="61"/>
      <c r="J33" s="121"/>
      <c r="K33" s="61"/>
      <c r="L33" s="61"/>
      <c r="M33" s="61"/>
      <c r="N33" s="61"/>
      <c r="O33" s="61"/>
      <c r="P33" s="61"/>
      <c r="Q33" s="61"/>
      <c r="R33" s="61"/>
      <c r="S33" s="61"/>
      <c r="T33" s="61"/>
      <c r="U33" s="61"/>
      <c r="V33" s="61"/>
      <c r="W33" s="2">
        <f t="shared" si="8"/>
        <v>0</v>
      </c>
      <c r="X33" s="61"/>
      <c r="Y33" s="61"/>
      <c r="Z33" s="61"/>
      <c r="AA33" s="61"/>
      <c r="AB33" s="61"/>
      <c r="AC33" s="61"/>
      <c r="AD33" s="61"/>
      <c r="AE33" s="61"/>
      <c r="AF33" s="61"/>
      <c r="AG33" s="61"/>
      <c r="AH33" s="61"/>
      <c r="AI33" s="61"/>
      <c r="AJ33" s="2">
        <f t="shared" si="9"/>
        <v>0</v>
      </c>
      <c r="AK33" s="61"/>
      <c r="AL33" s="61"/>
      <c r="AM33" s="61"/>
      <c r="AN33" s="61"/>
      <c r="AO33" s="61"/>
      <c r="AP33" s="61"/>
      <c r="AQ33" s="61"/>
      <c r="AR33" s="61"/>
      <c r="AS33" s="61"/>
      <c r="AT33" s="61"/>
      <c r="AU33" s="61"/>
      <c r="AV33" s="61"/>
      <c r="AW33" s="2">
        <f t="shared" si="10"/>
        <v>0</v>
      </c>
      <c r="AY33" s="111">
        <f t="shared" si="11"/>
        <v>0</v>
      </c>
      <c r="AZ33" s="111">
        <f t="shared" si="12"/>
        <v>0</v>
      </c>
      <c r="BA33" s="111">
        <f t="shared" si="13"/>
        <v>0</v>
      </c>
      <c r="BB33" s="111">
        <f t="shared" si="14"/>
        <v>0</v>
      </c>
      <c r="BC33" s="111">
        <f t="shared" si="15"/>
        <v>0</v>
      </c>
      <c r="BD33" s="111">
        <f t="shared" si="16"/>
        <v>0</v>
      </c>
      <c r="BE33" s="111">
        <f t="shared" si="17"/>
        <v>0</v>
      </c>
      <c r="BF33" s="111">
        <f t="shared" si="18"/>
        <v>0</v>
      </c>
      <c r="BG33" s="111">
        <f t="shared" si="19"/>
        <v>0</v>
      </c>
      <c r="BH33" s="111">
        <f t="shared" si="20"/>
        <v>0</v>
      </c>
      <c r="BI33" s="111">
        <f t="shared" si="21"/>
        <v>0</v>
      </c>
      <c r="BJ33" s="111">
        <f t="shared" si="22"/>
        <v>0</v>
      </c>
      <c r="BK33" s="2">
        <f t="shared" si="23"/>
        <v>0</v>
      </c>
      <c r="BM33" s="122">
        <f t="shared" si="24"/>
        <v>0</v>
      </c>
      <c r="BN33" s="122">
        <f t="shared" si="25"/>
        <v>0</v>
      </c>
      <c r="BO33" s="122">
        <f t="shared" si="26"/>
        <v>0</v>
      </c>
      <c r="BP33" s="122">
        <f t="shared" si="27"/>
        <v>0</v>
      </c>
      <c r="BQ33" s="122">
        <f t="shared" si="28"/>
        <v>0</v>
      </c>
      <c r="BR33" s="122">
        <f t="shared" si="29"/>
        <v>0</v>
      </c>
      <c r="BS33" s="122">
        <f t="shared" si="30"/>
        <v>0</v>
      </c>
      <c r="BT33" s="122">
        <f t="shared" si="31"/>
        <v>0</v>
      </c>
      <c r="BU33" s="122">
        <f t="shared" si="32"/>
        <v>0</v>
      </c>
      <c r="BV33" s="122">
        <f t="shared" si="33"/>
        <v>0</v>
      </c>
      <c r="BW33" s="122">
        <f t="shared" si="34"/>
        <v>0</v>
      </c>
      <c r="BX33" s="122">
        <f t="shared" si="35"/>
        <v>0</v>
      </c>
      <c r="BY33" s="2">
        <f t="shared" si="36"/>
        <v>0</v>
      </c>
    </row>
    <row r="34" spans="1:77">
      <c r="A34" s="61"/>
      <c r="B34" s="61"/>
      <c r="C34" s="61"/>
      <c r="D34" s="61"/>
      <c r="E34" s="113">
        <f t="shared" si="4"/>
        <v>0</v>
      </c>
      <c r="F34" s="113">
        <f t="shared" si="5"/>
        <v>0</v>
      </c>
      <c r="G34" s="113">
        <f t="shared" si="6"/>
        <v>0</v>
      </c>
      <c r="H34" s="113">
        <f t="shared" si="7"/>
        <v>0</v>
      </c>
      <c r="I34" s="61"/>
      <c r="J34" s="121"/>
      <c r="K34" s="61"/>
      <c r="L34" s="61"/>
      <c r="M34" s="61"/>
      <c r="N34" s="61"/>
      <c r="O34" s="61"/>
      <c r="P34" s="61"/>
      <c r="Q34" s="61"/>
      <c r="R34" s="61"/>
      <c r="S34" s="61"/>
      <c r="T34" s="61"/>
      <c r="U34" s="61"/>
      <c r="V34" s="61"/>
      <c r="W34" s="2">
        <f t="shared" si="8"/>
        <v>0</v>
      </c>
      <c r="X34" s="61"/>
      <c r="Y34" s="61"/>
      <c r="Z34" s="61"/>
      <c r="AA34" s="61"/>
      <c r="AB34" s="61"/>
      <c r="AC34" s="61"/>
      <c r="AD34" s="61"/>
      <c r="AE34" s="61"/>
      <c r="AF34" s="61"/>
      <c r="AG34" s="61"/>
      <c r="AH34" s="61"/>
      <c r="AI34" s="61"/>
      <c r="AJ34" s="2">
        <f t="shared" si="9"/>
        <v>0</v>
      </c>
      <c r="AK34" s="61"/>
      <c r="AL34" s="61"/>
      <c r="AM34" s="61"/>
      <c r="AN34" s="61"/>
      <c r="AO34" s="61"/>
      <c r="AP34" s="61"/>
      <c r="AQ34" s="61"/>
      <c r="AR34" s="61"/>
      <c r="AS34" s="61"/>
      <c r="AT34" s="61"/>
      <c r="AU34" s="61"/>
      <c r="AV34" s="61"/>
      <c r="AW34" s="2">
        <f t="shared" si="10"/>
        <v>0</v>
      </c>
      <c r="AY34" s="111">
        <f t="shared" si="11"/>
        <v>0</v>
      </c>
      <c r="AZ34" s="111">
        <f t="shared" si="12"/>
        <v>0</v>
      </c>
      <c r="BA34" s="111">
        <f t="shared" si="13"/>
        <v>0</v>
      </c>
      <c r="BB34" s="111">
        <f t="shared" si="14"/>
        <v>0</v>
      </c>
      <c r="BC34" s="111">
        <f t="shared" si="15"/>
        <v>0</v>
      </c>
      <c r="BD34" s="111">
        <f t="shared" si="16"/>
        <v>0</v>
      </c>
      <c r="BE34" s="111">
        <f t="shared" si="17"/>
        <v>0</v>
      </c>
      <c r="BF34" s="111">
        <f t="shared" si="18"/>
        <v>0</v>
      </c>
      <c r="BG34" s="111">
        <f t="shared" si="19"/>
        <v>0</v>
      </c>
      <c r="BH34" s="111">
        <f t="shared" si="20"/>
        <v>0</v>
      </c>
      <c r="BI34" s="111">
        <f t="shared" si="21"/>
        <v>0</v>
      </c>
      <c r="BJ34" s="111">
        <f t="shared" si="22"/>
        <v>0</v>
      </c>
      <c r="BK34" s="2">
        <f t="shared" si="23"/>
        <v>0</v>
      </c>
      <c r="BM34" s="122">
        <f t="shared" si="24"/>
        <v>0</v>
      </c>
      <c r="BN34" s="122">
        <f t="shared" si="25"/>
        <v>0</v>
      </c>
      <c r="BO34" s="122">
        <f t="shared" si="26"/>
        <v>0</v>
      </c>
      <c r="BP34" s="122">
        <f t="shared" si="27"/>
        <v>0</v>
      </c>
      <c r="BQ34" s="122">
        <f t="shared" si="28"/>
        <v>0</v>
      </c>
      <c r="BR34" s="122">
        <f t="shared" si="29"/>
        <v>0</v>
      </c>
      <c r="BS34" s="122">
        <f t="shared" si="30"/>
        <v>0</v>
      </c>
      <c r="BT34" s="122">
        <f t="shared" si="31"/>
        <v>0</v>
      </c>
      <c r="BU34" s="122">
        <f t="shared" si="32"/>
        <v>0</v>
      </c>
      <c r="BV34" s="122">
        <f t="shared" si="33"/>
        <v>0</v>
      </c>
      <c r="BW34" s="122">
        <f t="shared" si="34"/>
        <v>0</v>
      </c>
      <c r="BX34" s="122">
        <f t="shared" si="35"/>
        <v>0</v>
      </c>
      <c r="BY34" s="2">
        <f t="shared" si="36"/>
        <v>0</v>
      </c>
    </row>
    <row r="35" spans="1:77">
      <c r="A35" s="61"/>
      <c r="B35" s="61"/>
      <c r="C35" s="61"/>
      <c r="D35" s="61"/>
      <c r="E35" s="113">
        <f t="shared" si="4"/>
        <v>0</v>
      </c>
      <c r="F35" s="113">
        <f t="shared" si="5"/>
        <v>0</v>
      </c>
      <c r="G35" s="113">
        <f t="shared" si="6"/>
        <v>0</v>
      </c>
      <c r="H35" s="113">
        <f t="shared" si="7"/>
        <v>0</v>
      </c>
      <c r="I35" s="61"/>
      <c r="J35" s="121"/>
      <c r="K35" s="61"/>
      <c r="L35" s="61"/>
      <c r="M35" s="61"/>
      <c r="N35" s="61"/>
      <c r="O35" s="61"/>
      <c r="P35" s="61"/>
      <c r="Q35" s="61"/>
      <c r="R35" s="61"/>
      <c r="S35" s="61"/>
      <c r="T35" s="61"/>
      <c r="U35" s="61"/>
      <c r="V35" s="61"/>
      <c r="W35" s="2">
        <f t="shared" si="8"/>
        <v>0</v>
      </c>
      <c r="X35" s="61"/>
      <c r="Y35" s="61"/>
      <c r="Z35" s="61"/>
      <c r="AA35" s="61"/>
      <c r="AB35" s="61"/>
      <c r="AC35" s="61"/>
      <c r="AD35" s="61"/>
      <c r="AE35" s="61"/>
      <c r="AF35" s="61"/>
      <c r="AG35" s="61"/>
      <c r="AH35" s="61"/>
      <c r="AI35" s="61"/>
      <c r="AJ35" s="2">
        <f t="shared" si="9"/>
        <v>0</v>
      </c>
      <c r="AK35" s="61"/>
      <c r="AL35" s="61"/>
      <c r="AM35" s="61"/>
      <c r="AN35" s="61"/>
      <c r="AO35" s="61"/>
      <c r="AP35" s="61"/>
      <c r="AQ35" s="61"/>
      <c r="AR35" s="61"/>
      <c r="AS35" s="61"/>
      <c r="AT35" s="61"/>
      <c r="AU35" s="61"/>
      <c r="AV35" s="61"/>
      <c r="AW35" s="2">
        <f t="shared" si="10"/>
        <v>0</v>
      </c>
      <c r="AY35" s="111">
        <f t="shared" si="11"/>
        <v>0</v>
      </c>
      <c r="AZ35" s="111">
        <f t="shared" si="12"/>
        <v>0</v>
      </c>
      <c r="BA35" s="111">
        <f t="shared" si="13"/>
        <v>0</v>
      </c>
      <c r="BB35" s="111">
        <f t="shared" si="14"/>
        <v>0</v>
      </c>
      <c r="BC35" s="111">
        <f t="shared" si="15"/>
        <v>0</v>
      </c>
      <c r="BD35" s="111">
        <f t="shared" si="16"/>
        <v>0</v>
      </c>
      <c r="BE35" s="111">
        <f t="shared" si="17"/>
        <v>0</v>
      </c>
      <c r="BF35" s="111">
        <f t="shared" si="18"/>
        <v>0</v>
      </c>
      <c r="BG35" s="111">
        <f t="shared" si="19"/>
        <v>0</v>
      </c>
      <c r="BH35" s="111">
        <f t="shared" si="20"/>
        <v>0</v>
      </c>
      <c r="BI35" s="111">
        <f t="shared" si="21"/>
        <v>0</v>
      </c>
      <c r="BJ35" s="111">
        <f t="shared" si="22"/>
        <v>0</v>
      </c>
      <c r="BK35" s="2">
        <f t="shared" si="23"/>
        <v>0</v>
      </c>
      <c r="BM35" s="122">
        <f t="shared" si="24"/>
        <v>0</v>
      </c>
      <c r="BN35" s="122">
        <f t="shared" si="25"/>
        <v>0</v>
      </c>
      <c r="BO35" s="122">
        <f t="shared" si="26"/>
        <v>0</v>
      </c>
      <c r="BP35" s="122">
        <f t="shared" si="27"/>
        <v>0</v>
      </c>
      <c r="BQ35" s="122">
        <f t="shared" si="28"/>
        <v>0</v>
      </c>
      <c r="BR35" s="122">
        <f t="shared" si="29"/>
        <v>0</v>
      </c>
      <c r="BS35" s="122">
        <f t="shared" si="30"/>
        <v>0</v>
      </c>
      <c r="BT35" s="122">
        <f t="shared" si="31"/>
        <v>0</v>
      </c>
      <c r="BU35" s="122">
        <f t="shared" si="32"/>
        <v>0</v>
      </c>
      <c r="BV35" s="122">
        <f t="shared" si="33"/>
        <v>0</v>
      </c>
      <c r="BW35" s="122">
        <f t="shared" si="34"/>
        <v>0</v>
      </c>
      <c r="BX35" s="122">
        <f t="shared" si="35"/>
        <v>0</v>
      </c>
      <c r="BY35" s="2">
        <f t="shared" si="36"/>
        <v>0</v>
      </c>
    </row>
    <row r="36" spans="1:77">
      <c r="A36" s="61"/>
      <c r="B36" s="61"/>
      <c r="C36" s="61"/>
      <c r="D36" s="61"/>
      <c r="E36" s="113">
        <f t="shared" si="4"/>
        <v>0</v>
      </c>
      <c r="F36" s="113">
        <f t="shared" si="5"/>
        <v>0</v>
      </c>
      <c r="G36" s="113">
        <f t="shared" si="6"/>
        <v>0</v>
      </c>
      <c r="H36" s="113">
        <f t="shared" si="7"/>
        <v>0</v>
      </c>
      <c r="I36" s="61"/>
      <c r="J36" s="121"/>
      <c r="K36" s="61"/>
      <c r="L36" s="61"/>
      <c r="M36" s="61"/>
      <c r="N36" s="61"/>
      <c r="O36" s="61"/>
      <c r="P36" s="61"/>
      <c r="Q36" s="61"/>
      <c r="R36" s="61"/>
      <c r="S36" s="61"/>
      <c r="T36" s="61"/>
      <c r="U36" s="61"/>
      <c r="V36" s="61"/>
      <c r="W36" s="2">
        <f t="shared" si="8"/>
        <v>0</v>
      </c>
      <c r="X36" s="61"/>
      <c r="Y36" s="61"/>
      <c r="Z36" s="61"/>
      <c r="AA36" s="61"/>
      <c r="AB36" s="61"/>
      <c r="AC36" s="61"/>
      <c r="AD36" s="61"/>
      <c r="AE36" s="61"/>
      <c r="AF36" s="61"/>
      <c r="AG36" s="61"/>
      <c r="AH36" s="61"/>
      <c r="AI36" s="61"/>
      <c r="AJ36" s="2">
        <f t="shared" si="9"/>
        <v>0</v>
      </c>
      <c r="AK36" s="61"/>
      <c r="AL36" s="61"/>
      <c r="AM36" s="61"/>
      <c r="AN36" s="61"/>
      <c r="AO36" s="61"/>
      <c r="AP36" s="61"/>
      <c r="AQ36" s="61"/>
      <c r="AR36" s="61"/>
      <c r="AS36" s="61"/>
      <c r="AT36" s="61"/>
      <c r="AU36" s="61"/>
      <c r="AV36" s="61"/>
      <c r="AW36" s="2">
        <f t="shared" si="10"/>
        <v>0</v>
      </c>
      <c r="AY36" s="111">
        <f t="shared" si="11"/>
        <v>0</v>
      </c>
      <c r="AZ36" s="111">
        <f t="shared" si="12"/>
        <v>0</v>
      </c>
      <c r="BA36" s="111">
        <f t="shared" si="13"/>
        <v>0</v>
      </c>
      <c r="BB36" s="111">
        <f t="shared" si="14"/>
        <v>0</v>
      </c>
      <c r="BC36" s="111">
        <f t="shared" si="15"/>
        <v>0</v>
      </c>
      <c r="BD36" s="111">
        <f t="shared" si="16"/>
        <v>0</v>
      </c>
      <c r="BE36" s="111">
        <f t="shared" si="17"/>
        <v>0</v>
      </c>
      <c r="BF36" s="111">
        <f t="shared" si="18"/>
        <v>0</v>
      </c>
      <c r="BG36" s="111">
        <f t="shared" si="19"/>
        <v>0</v>
      </c>
      <c r="BH36" s="111">
        <f t="shared" si="20"/>
        <v>0</v>
      </c>
      <c r="BI36" s="111">
        <f t="shared" si="21"/>
        <v>0</v>
      </c>
      <c r="BJ36" s="111">
        <f t="shared" si="22"/>
        <v>0</v>
      </c>
      <c r="BK36" s="2">
        <f t="shared" si="23"/>
        <v>0</v>
      </c>
      <c r="BM36" s="122">
        <f t="shared" si="24"/>
        <v>0</v>
      </c>
      <c r="BN36" s="122">
        <f t="shared" si="25"/>
        <v>0</v>
      </c>
      <c r="BO36" s="122">
        <f t="shared" si="26"/>
        <v>0</v>
      </c>
      <c r="BP36" s="122">
        <f t="shared" si="27"/>
        <v>0</v>
      </c>
      <c r="BQ36" s="122">
        <f t="shared" si="28"/>
        <v>0</v>
      </c>
      <c r="BR36" s="122">
        <f t="shared" si="29"/>
        <v>0</v>
      </c>
      <c r="BS36" s="122">
        <f t="shared" si="30"/>
        <v>0</v>
      </c>
      <c r="BT36" s="122">
        <f t="shared" si="31"/>
        <v>0</v>
      </c>
      <c r="BU36" s="122">
        <f t="shared" si="32"/>
        <v>0</v>
      </c>
      <c r="BV36" s="122">
        <f t="shared" si="33"/>
        <v>0</v>
      </c>
      <c r="BW36" s="122">
        <f t="shared" si="34"/>
        <v>0</v>
      </c>
      <c r="BX36" s="122">
        <f t="shared" si="35"/>
        <v>0</v>
      </c>
      <c r="BY36" s="2">
        <f t="shared" si="36"/>
        <v>0</v>
      </c>
    </row>
    <row r="37" spans="1:77">
      <c r="A37" s="61"/>
      <c r="B37" s="61"/>
      <c r="C37" s="61"/>
      <c r="D37" s="61"/>
      <c r="E37" s="113">
        <f t="shared" si="4"/>
        <v>0</v>
      </c>
      <c r="F37" s="113">
        <f t="shared" si="5"/>
        <v>0</v>
      </c>
      <c r="G37" s="113">
        <f t="shared" si="6"/>
        <v>0</v>
      </c>
      <c r="H37" s="113">
        <f t="shared" si="7"/>
        <v>0</v>
      </c>
      <c r="I37" s="61"/>
      <c r="J37" s="121"/>
      <c r="K37" s="61"/>
      <c r="L37" s="61"/>
      <c r="M37" s="61"/>
      <c r="N37" s="61"/>
      <c r="O37" s="61"/>
      <c r="P37" s="61"/>
      <c r="Q37" s="61"/>
      <c r="R37" s="61"/>
      <c r="S37" s="61"/>
      <c r="T37" s="61"/>
      <c r="U37" s="61"/>
      <c r="V37" s="61"/>
      <c r="W37" s="2">
        <f t="shared" si="8"/>
        <v>0</v>
      </c>
      <c r="X37" s="61"/>
      <c r="Y37" s="61"/>
      <c r="Z37" s="61"/>
      <c r="AA37" s="61"/>
      <c r="AB37" s="61"/>
      <c r="AC37" s="61"/>
      <c r="AD37" s="61"/>
      <c r="AE37" s="61"/>
      <c r="AF37" s="61"/>
      <c r="AG37" s="61"/>
      <c r="AH37" s="61"/>
      <c r="AI37" s="61"/>
      <c r="AJ37" s="2">
        <f t="shared" si="9"/>
        <v>0</v>
      </c>
      <c r="AK37" s="61"/>
      <c r="AL37" s="61"/>
      <c r="AM37" s="61"/>
      <c r="AN37" s="61"/>
      <c r="AO37" s="61"/>
      <c r="AP37" s="61"/>
      <c r="AQ37" s="61"/>
      <c r="AR37" s="61"/>
      <c r="AS37" s="61"/>
      <c r="AT37" s="61"/>
      <c r="AU37" s="61"/>
      <c r="AV37" s="61"/>
      <c r="AW37" s="2">
        <f t="shared" si="10"/>
        <v>0</v>
      </c>
      <c r="AY37" s="111">
        <f t="shared" si="11"/>
        <v>0</v>
      </c>
      <c r="AZ37" s="111">
        <f t="shared" si="12"/>
        <v>0</v>
      </c>
      <c r="BA37" s="111">
        <f t="shared" si="13"/>
        <v>0</v>
      </c>
      <c r="BB37" s="111">
        <f t="shared" si="14"/>
        <v>0</v>
      </c>
      <c r="BC37" s="111">
        <f t="shared" si="15"/>
        <v>0</v>
      </c>
      <c r="BD37" s="111">
        <f t="shared" si="16"/>
        <v>0</v>
      </c>
      <c r="BE37" s="111">
        <f t="shared" si="17"/>
        <v>0</v>
      </c>
      <c r="BF37" s="111">
        <f t="shared" si="18"/>
        <v>0</v>
      </c>
      <c r="BG37" s="111">
        <f t="shared" si="19"/>
        <v>0</v>
      </c>
      <c r="BH37" s="111">
        <f t="shared" si="20"/>
        <v>0</v>
      </c>
      <c r="BI37" s="111">
        <f t="shared" si="21"/>
        <v>0</v>
      </c>
      <c r="BJ37" s="111">
        <f t="shared" si="22"/>
        <v>0</v>
      </c>
      <c r="BK37" s="2">
        <f t="shared" si="23"/>
        <v>0</v>
      </c>
      <c r="BM37" s="122">
        <f t="shared" si="24"/>
        <v>0</v>
      </c>
      <c r="BN37" s="122">
        <f t="shared" si="25"/>
        <v>0</v>
      </c>
      <c r="BO37" s="122">
        <f t="shared" si="26"/>
        <v>0</v>
      </c>
      <c r="BP37" s="122">
        <f t="shared" si="27"/>
        <v>0</v>
      </c>
      <c r="BQ37" s="122">
        <f t="shared" si="28"/>
        <v>0</v>
      </c>
      <c r="BR37" s="122">
        <f t="shared" si="29"/>
        <v>0</v>
      </c>
      <c r="BS37" s="122">
        <f t="shared" si="30"/>
        <v>0</v>
      </c>
      <c r="BT37" s="122">
        <f t="shared" si="31"/>
        <v>0</v>
      </c>
      <c r="BU37" s="122">
        <f t="shared" si="32"/>
        <v>0</v>
      </c>
      <c r="BV37" s="122">
        <f t="shared" si="33"/>
        <v>0</v>
      </c>
      <c r="BW37" s="122">
        <f t="shared" si="34"/>
        <v>0</v>
      </c>
      <c r="BX37" s="122">
        <f t="shared" si="35"/>
        <v>0</v>
      </c>
      <c r="BY37" s="2">
        <f t="shared" si="36"/>
        <v>0</v>
      </c>
    </row>
    <row r="38" spans="1:77">
      <c r="A38" s="61"/>
      <c r="B38" s="61"/>
      <c r="C38" s="61"/>
      <c r="D38" s="61"/>
      <c r="E38" s="113">
        <f t="shared" si="4"/>
        <v>0</v>
      </c>
      <c r="F38" s="113">
        <f t="shared" si="5"/>
        <v>0</v>
      </c>
      <c r="G38" s="113">
        <f t="shared" si="6"/>
        <v>0</v>
      </c>
      <c r="H38" s="113">
        <f t="shared" si="7"/>
        <v>0</v>
      </c>
      <c r="I38" s="61"/>
      <c r="J38" s="121"/>
      <c r="K38" s="61"/>
      <c r="L38" s="61"/>
      <c r="M38" s="61"/>
      <c r="N38" s="61"/>
      <c r="O38" s="61"/>
      <c r="P38" s="61"/>
      <c r="Q38" s="61"/>
      <c r="R38" s="61"/>
      <c r="S38" s="61"/>
      <c r="T38" s="61"/>
      <c r="U38" s="61"/>
      <c r="V38" s="61"/>
      <c r="W38" s="2">
        <f t="shared" si="8"/>
        <v>0</v>
      </c>
      <c r="X38" s="61"/>
      <c r="Y38" s="61"/>
      <c r="Z38" s="61"/>
      <c r="AA38" s="61"/>
      <c r="AB38" s="61"/>
      <c r="AC38" s="61"/>
      <c r="AD38" s="61"/>
      <c r="AE38" s="61"/>
      <c r="AF38" s="61"/>
      <c r="AG38" s="61"/>
      <c r="AH38" s="61"/>
      <c r="AI38" s="61"/>
      <c r="AJ38" s="2">
        <f t="shared" si="9"/>
        <v>0</v>
      </c>
      <c r="AK38" s="61"/>
      <c r="AL38" s="61"/>
      <c r="AM38" s="61"/>
      <c r="AN38" s="61"/>
      <c r="AO38" s="61"/>
      <c r="AP38" s="61"/>
      <c r="AQ38" s="61"/>
      <c r="AR38" s="61"/>
      <c r="AS38" s="61"/>
      <c r="AT38" s="61"/>
      <c r="AU38" s="61"/>
      <c r="AV38" s="61"/>
      <c r="AW38" s="2">
        <f t="shared" si="10"/>
        <v>0</v>
      </c>
      <c r="AY38" s="111">
        <f t="shared" si="11"/>
        <v>0</v>
      </c>
      <c r="AZ38" s="111">
        <f t="shared" si="12"/>
        <v>0</v>
      </c>
      <c r="BA38" s="111">
        <f t="shared" si="13"/>
        <v>0</v>
      </c>
      <c r="BB38" s="111">
        <f t="shared" si="14"/>
        <v>0</v>
      </c>
      <c r="BC38" s="111">
        <f t="shared" si="15"/>
        <v>0</v>
      </c>
      <c r="BD38" s="111">
        <f t="shared" si="16"/>
        <v>0</v>
      </c>
      <c r="BE38" s="111">
        <f t="shared" si="17"/>
        <v>0</v>
      </c>
      <c r="BF38" s="111">
        <f t="shared" si="18"/>
        <v>0</v>
      </c>
      <c r="BG38" s="111">
        <f t="shared" si="19"/>
        <v>0</v>
      </c>
      <c r="BH38" s="111">
        <f t="shared" si="20"/>
        <v>0</v>
      </c>
      <c r="BI38" s="111">
        <f t="shared" si="21"/>
        <v>0</v>
      </c>
      <c r="BJ38" s="111">
        <f t="shared" si="22"/>
        <v>0</v>
      </c>
      <c r="BK38" s="2">
        <f t="shared" si="23"/>
        <v>0</v>
      </c>
      <c r="BM38" s="122">
        <f t="shared" si="24"/>
        <v>0</v>
      </c>
      <c r="BN38" s="122">
        <f t="shared" si="25"/>
        <v>0</v>
      </c>
      <c r="BO38" s="122">
        <f t="shared" si="26"/>
        <v>0</v>
      </c>
      <c r="BP38" s="122">
        <f t="shared" si="27"/>
        <v>0</v>
      </c>
      <c r="BQ38" s="122">
        <f t="shared" si="28"/>
        <v>0</v>
      </c>
      <c r="BR38" s="122">
        <f t="shared" si="29"/>
        <v>0</v>
      </c>
      <c r="BS38" s="122">
        <f t="shared" si="30"/>
        <v>0</v>
      </c>
      <c r="BT38" s="122">
        <f t="shared" si="31"/>
        <v>0</v>
      </c>
      <c r="BU38" s="122">
        <f t="shared" si="32"/>
        <v>0</v>
      </c>
      <c r="BV38" s="122">
        <f t="shared" si="33"/>
        <v>0</v>
      </c>
      <c r="BW38" s="122">
        <f t="shared" si="34"/>
        <v>0</v>
      </c>
      <c r="BX38" s="122">
        <f t="shared" si="35"/>
        <v>0</v>
      </c>
      <c r="BY38" s="2">
        <f t="shared" si="36"/>
        <v>0</v>
      </c>
    </row>
    <row r="39" spans="1:77">
      <c r="A39" s="61"/>
      <c r="B39" s="61"/>
      <c r="C39" s="61"/>
      <c r="D39" s="61"/>
      <c r="E39" s="113">
        <f t="shared" si="4"/>
        <v>0</v>
      </c>
      <c r="F39" s="113">
        <f t="shared" si="5"/>
        <v>0</v>
      </c>
      <c r="G39" s="113">
        <f t="shared" si="6"/>
        <v>0</v>
      </c>
      <c r="H39" s="113">
        <f t="shared" si="7"/>
        <v>0</v>
      </c>
      <c r="I39" s="61"/>
      <c r="J39" s="121"/>
      <c r="K39" s="61"/>
      <c r="L39" s="61"/>
      <c r="M39" s="61"/>
      <c r="N39" s="61"/>
      <c r="O39" s="61"/>
      <c r="P39" s="61"/>
      <c r="Q39" s="61"/>
      <c r="R39" s="61"/>
      <c r="S39" s="61"/>
      <c r="T39" s="61"/>
      <c r="U39" s="61"/>
      <c r="V39" s="61"/>
      <c r="W39" s="2">
        <f t="shared" si="8"/>
        <v>0</v>
      </c>
      <c r="X39" s="61"/>
      <c r="Y39" s="61"/>
      <c r="Z39" s="61"/>
      <c r="AA39" s="61"/>
      <c r="AB39" s="61"/>
      <c r="AC39" s="61"/>
      <c r="AD39" s="61"/>
      <c r="AE39" s="61"/>
      <c r="AF39" s="61"/>
      <c r="AG39" s="61"/>
      <c r="AH39" s="61"/>
      <c r="AI39" s="61"/>
      <c r="AJ39" s="2">
        <f t="shared" si="9"/>
        <v>0</v>
      </c>
      <c r="AK39" s="61"/>
      <c r="AL39" s="61"/>
      <c r="AM39" s="61"/>
      <c r="AN39" s="61"/>
      <c r="AO39" s="61"/>
      <c r="AP39" s="61"/>
      <c r="AQ39" s="61"/>
      <c r="AR39" s="61"/>
      <c r="AS39" s="61"/>
      <c r="AT39" s="61"/>
      <c r="AU39" s="61"/>
      <c r="AV39" s="61"/>
      <c r="AW39" s="2">
        <f t="shared" si="10"/>
        <v>0</v>
      </c>
      <c r="AY39" s="111">
        <f t="shared" si="11"/>
        <v>0</v>
      </c>
      <c r="AZ39" s="111">
        <f t="shared" si="12"/>
        <v>0</v>
      </c>
      <c r="BA39" s="111">
        <f t="shared" si="13"/>
        <v>0</v>
      </c>
      <c r="BB39" s="111">
        <f t="shared" si="14"/>
        <v>0</v>
      </c>
      <c r="BC39" s="111">
        <f t="shared" si="15"/>
        <v>0</v>
      </c>
      <c r="BD39" s="111">
        <f t="shared" si="16"/>
        <v>0</v>
      </c>
      <c r="BE39" s="111">
        <f t="shared" si="17"/>
        <v>0</v>
      </c>
      <c r="BF39" s="111">
        <f t="shared" si="18"/>
        <v>0</v>
      </c>
      <c r="BG39" s="111">
        <f t="shared" si="19"/>
        <v>0</v>
      </c>
      <c r="BH39" s="111">
        <f t="shared" si="20"/>
        <v>0</v>
      </c>
      <c r="BI39" s="111">
        <f t="shared" si="21"/>
        <v>0</v>
      </c>
      <c r="BJ39" s="111">
        <f t="shared" si="22"/>
        <v>0</v>
      </c>
      <c r="BK39" s="2">
        <f t="shared" si="23"/>
        <v>0</v>
      </c>
      <c r="BM39" s="122">
        <f t="shared" si="24"/>
        <v>0</v>
      </c>
      <c r="BN39" s="122">
        <f t="shared" si="25"/>
        <v>0</v>
      </c>
      <c r="BO39" s="122">
        <f t="shared" si="26"/>
        <v>0</v>
      </c>
      <c r="BP39" s="122">
        <f t="shared" si="27"/>
        <v>0</v>
      </c>
      <c r="BQ39" s="122">
        <f t="shared" si="28"/>
        <v>0</v>
      </c>
      <c r="BR39" s="122">
        <f t="shared" si="29"/>
        <v>0</v>
      </c>
      <c r="BS39" s="122">
        <f t="shared" si="30"/>
        <v>0</v>
      </c>
      <c r="BT39" s="122">
        <f t="shared" si="31"/>
        <v>0</v>
      </c>
      <c r="BU39" s="122">
        <f t="shared" si="32"/>
        <v>0</v>
      </c>
      <c r="BV39" s="122">
        <f t="shared" si="33"/>
        <v>0</v>
      </c>
      <c r="BW39" s="122">
        <f t="shared" si="34"/>
        <v>0</v>
      </c>
      <c r="BX39" s="122">
        <f t="shared" si="35"/>
        <v>0</v>
      </c>
      <c r="BY39" s="2">
        <f t="shared" si="36"/>
        <v>0</v>
      </c>
    </row>
    <row r="40" spans="1:77">
      <c r="A40" s="61"/>
      <c r="B40" s="61"/>
      <c r="C40" s="61"/>
      <c r="D40" s="61"/>
      <c r="E40" s="113">
        <f t="shared" si="4"/>
        <v>0</v>
      </c>
      <c r="F40" s="113">
        <f t="shared" si="5"/>
        <v>0</v>
      </c>
      <c r="G40" s="113">
        <f t="shared" si="6"/>
        <v>0</v>
      </c>
      <c r="H40" s="113">
        <f t="shared" si="7"/>
        <v>0</v>
      </c>
      <c r="I40" s="61"/>
      <c r="J40" s="121"/>
      <c r="K40" s="61"/>
      <c r="L40" s="61"/>
      <c r="M40" s="61"/>
      <c r="N40" s="61"/>
      <c r="O40" s="61"/>
      <c r="P40" s="61"/>
      <c r="Q40" s="61"/>
      <c r="R40" s="61"/>
      <c r="S40" s="61"/>
      <c r="T40" s="61"/>
      <c r="U40" s="61"/>
      <c r="V40" s="61"/>
      <c r="W40" s="2">
        <f t="shared" si="8"/>
        <v>0</v>
      </c>
      <c r="X40" s="61"/>
      <c r="Y40" s="61"/>
      <c r="Z40" s="61"/>
      <c r="AA40" s="61"/>
      <c r="AB40" s="61"/>
      <c r="AC40" s="61"/>
      <c r="AD40" s="61"/>
      <c r="AE40" s="61"/>
      <c r="AF40" s="61"/>
      <c r="AG40" s="61"/>
      <c r="AH40" s="61"/>
      <c r="AI40" s="61"/>
      <c r="AJ40" s="2">
        <f t="shared" si="9"/>
        <v>0</v>
      </c>
      <c r="AK40" s="61"/>
      <c r="AL40" s="61"/>
      <c r="AM40" s="61"/>
      <c r="AN40" s="61"/>
      <c r="AO40" s="61"/>
      <c r="AP40" s="61"/>
      <c r="AQ40" s="61"/>
      <c r="AR40" s="61"/>
      <c r="AS40" s="61"/>
      <c r="AT40" s="61"/>
      <c r="AU40" s="61"/>
      <c r="AV40" s="61"/>
      <c r="AW40" s="2">
        <f t="shared" si="10"/>
        <v>0</v>
      </c>
      <c r="AY40" s="111">
        <f t="shared" si="11"/>
        <v>0</v>
      </c>
      <c r="AZ40" s="111">
        <f t="shared" si="12"/>
        <v>0</v>
      </c>
      <c r="BA40" s="111">
        <f t="shared" si="13"/>
        <v>0</v>
      </c>
      <c r="BB40" s="111">
        <f t="shared" si="14"/>
        <v>0</v>
      </c>
      <c r="BC40" s="111">
        <f t="shared" si="15"/>
        <v>0</v>
      </c>
      <c r="BD40" s="111">
        <f t="shared" si="16"/>
        <v>0</v>
      </c>
      <c r="BE40" s="111">
        <f t="shared" si="17"/>
        <v>0</v>
      </c>
      <c r="BF40" s="111">
        <f t="shared" si="18"/>
        <v>0</v>
      </c>
      <c r="BG40" s="111">
        <f t="shared" si="19"/>
        <v>0</v>
      </c>
      <c r="BH40" s="111">
        <f t="shared" si="20"/>
        <v>0</v>
      </c>
      <c r="BI40" s="111">
        <f t="shared" si="21"/>
        <v>0</v>
      </c>
      <c r="BJ40" s="111">
        <f t="shared" si="22"/>
        <v>0</v>
      </c>
      <c r="BK40" s="2">
        <f t="shared" si="23"/>
        <v>0</v>
      </c>
      <c r="BM40" s="122">
        <f t="shared" si="24"/>
        <v>0</v>
      </c>
      <c r="BN40" s="122">
        <f t="shared" si="25"/>
        <v>0</v>
      </c>
      <c r="BO40" s="122">
        <f t="shared" si="26"/>
        <v>0</v>
      </c>
      <c r="BP40" s="122">
        <f t="shared" si="27"/>
        <v>0</v>
      </c>
      <c r="BQ40" s="122">
        <f t="shared" si="28"/>
        <v>0</v>
      </c>
      <c r="BR40" s="122">
        <f t="shared" si="29"/>
        <v>0</v>
      </c>
      <c r="BS40" s="122">
        <f t="shared" si="30"/>
        <v>0</v>
      </c>
      <c r="BT40" s="122">
        <f t="shared" si="31"/>
        <v>0</v>
      </c>
      <c r="BU40" s="122">
        <f t="shared" si="32"/>
        <v>0</v>
      </c>
      <c r="BV40" s="122">
        <f t="shared" si="33"/>
        <v>0</v>
      </c>
      <c r="BW40" s="122">
        <f t="shared" si="34"/>
        <v>0</v>
      </c>
      <c r="BX40" s="122">
        <f t="shared" si="35"/>
        <v>0</v>
      </c>
      <c r="BY40" s="2">
        <f t="shared" si="36"/>
        <v>0</v>
      </c>
    </row>
    <row r="41" spans="1:77">
      <c r="A41" s="61"/>
      <c r="B41" s="61"/>
      <c r="C41" s="61"/>
      <c r="D41" s="61"/>
      <c r="E41" s="113">
        <f t="shared" si="4"/>
        <v>0</v>
      </c>
      <c r="F41" s="113">
        <f t="shared" si="5"/>
        <v>0</v>
      </c>
      <c r="G41" s="113">
        <f t="shared" si="6"/>
        <v>0</v>
      </c>
      <c r="H41" s="113">
        <f t="shared" si="7"/>
        <v>0</v>
      </c>
      <c r="I41" s="61"/>
      <c r="J41" s="121"/>
      <c r="K41" s="61"/>
      <c r="L41" s="61"/>
      <c r="M41" s="61"/>
      <c r="N41" s="61"/>
      <c r="O41" s="61"/>
      <c r="P41" s="61"/>
      <c r="Q41" s="61"/>
      <c r="R41" s="61"/>
      <c r="S41" s="61"/>
      <c r="T41" s="61"/>
      <c r="U41" s="61"/>
      <c r="V41" s="61"/>
      <c r="W41" s="2">
        <f t="shared" si="8"/>
        <v>0</v>
      </c>
      <c r="X41" s="61"/>
      <c r="Y41" s="61"/>
      <c r="Z41" s="61"/>
      <c r="AA41" s="61"/>
      <c r="AB41" s="61"/>
      <c r="AC41" s="61"/>
      <c r="AD41" s="61"/>
      <c r="AE41" s="61"/>
      <c r="AF41" s="61"/>
      <c r="AG41" s="61"/>
      <c r="AH41" s="61"/>
      <c r="AI41" s="61"/>
      <c r="AJ41" s="2">
        <f t="shared" si="9"/>
        <v>0</v>
      </c>
      <c r="AK41" s="61"/>
      <c r="AL41" s="61"/>
      <c r="AM41" s="61"/>
      <c r="AN41" s="61"/>
      <c r="AO41" s="61"/>
      <c r="AP41" s="61"/>
      <c r="AQ41" s="61"/>
      <c r="AR41" s="61"/>
      <c r="AS41" s="61"/>
      <c r="AT41" s="61"/>
      <c r="AU41" s="61"/>
      <c r="AV41" s="61"/>
      <c r="AW41" s="2">
        <f t="shared" si="10"/>
        <v>0</v>
      </c>
      <c r="AY41" s="111">
        <f t="shared" si="11"/>
        <v>0</v>
      </c>
      <c r="AZ41" s="111">
        <f t="shared" si="12"/>
        <v>0</v>
      </c>
      <c r="BA41" s="111">
        <f t="shared" si="13"/>
        <v>0</v>
      </c>
      <c r="BB41" s="111">
        <f t="shared" si="14"/>
        <v>0</v>
      </c>
      <c r="BC41" s="111">
        <f t="shared" si="15"/>
        <v>0</v>
      </c>
      <c r="BD41" s="111">
        <f t="shared" si="16"/>
        <v>0</v>
      </c>
      <c r="BE41" s="111">
        <f t="shared" si="17"/>
        <v>0</v>
      </c>
      <c r="BF41" s="111">
        <f t="shared" si="18"/>
        <v>0</v>
      </c>
      <c r="BG41" s="111">
        <f t="shared" si="19"/>
        <v>0</v>
      </c>
      <c r="BH41" s="111">
        <f t="shared" si="20"/>
        <v>0</v>
      </c>
      <c r="BI41" s="111">
        <f t="shared" si="21"/>
        <v>0</v>
      </c>
      <c r="BJ41" s="111">
        <f t="shared" si="22"/>
        <v>0</v>
      </c>
      <c r="BK41" s="2">
        <f t="shared" si="23"/>
        <v>0</v>
      </c>
      <c r="BM41" s="122">
        <f t="shared" si="24"/>
        <v>0</v>
      </c>
      <c r="BN41" s="122">
        <f t="shared" si="25"/>
        <v>0</v>
      </c>
      <c r="BO41" s="122">
        <f t="shared" si="26"/>
        <v>0</v>
      </c>
      <c r="BP41" s="122">
        <f t="shared" si="27"/>
        <v>0</v>
      </c>
      <c r="BQ41" s="122">
        <f t="shared" si="28"/>
        <v>0</v>
      </c>
      <c r="BR41" s="122">
        <f t="shared" si="29"/>
        <v>0</v>
      </c>
      <c r="BS41" s="122">
        <f t="shared" si="30"/>
        <v>0</v>
      </c>
      <c r="BT41" s="122">
        <f t="shared" si="31"/>
        <v>0</v>
      </c>
      <c r="BU41" s="122">
        <f t="shared" si="32"/>
        <v>0</v>
      </c>
      <c r="BV41" s="122">
        <f t="shared" si="33"/>
        <v>0</v>
      </c>
      <c r="BW41" s="122">
        <f t="shared" si="34"/>
        <v>0</v>
      </c>
      <c r="BX41" s="122">
        <f t="shared" si="35"/>
        <v>0</v>
      </c>
      <c r="BY41" s="2">
        <f t="shared" si="36"/>
        <v>0</v>
      </c>
    </row>
    <row r="42" spans="1:77">
      <c r="A42" s="61"/>
      <c r="B42" s="61"/>
      <c r="C42" s="61"/>
      <c r="D42" s="61"/>
      <c r="E42" s="113">
        <f t="shared" si="4"/>
        <v>0</v>
      </c>
      <c r="F42" s="113">
        <f t="shared" si="5"/>
        <v>0</v>
      </c>
      <c r="G42" s="113">
        <f t="shared" si="6"/>
        <v>0</v>
      </c>
      <c r="H42" s="113">
        <f t="shared" si="7"/>
        <v>0</v>
      </c>
      <c r="I42" s="61"/>
      <c r="J42" s="121"/>
      <c r="K42" s="61"/>
      <c r="L42" s="61"/>
      <c r="M42" s="61"/>
      <c r="N42" s="61"/>
      <c r="O42" s="61"/>
      <c r="P42" s="61"/>
      <c r="Q42" s="61"/>
      <c r="R42" s="61"/>
      <c r="S42" s="61"/>
      <c r="T42" s="61"/>
      <c r="U42" s="61"/>
      <c r="V42" s="61"/>
      <c r="W42" s="2">
        <f t="shared" si="8"/>
        <v>0</v>
      </c>
      <c r="X42" s="61"/>
      <c r="Y42" s="61"/>
      <c r="Z42" s="61"/>
      <c r="AA42" s="61"/>
      <c r="AB42" s="61"/>
      <c r="AC42" s="61"/>
      <c r="AD42" s="61"/>
      <c r="AE42" s="61"/>
      <c r="AF42" s="61"/>
      <c r="AG42" s="61"/>
      <c r="AH42" s="61"/>
      <c r="AI42" s="61"/>
      <c r="AJ42" s="2">
        <f t="shared" si="9"/>
        <v>0</v>
      </c>
      <c r="AK42" s="61"/>
      <c r="AL42" s="61"/>
      <c r="AM42" s="61"/>
      <c r="AN42" s="61"/>
      <c r="AO42" s="61"/>
      <c r="AP42" s="61"/>
      <c r="AQ42" s="61"/>
      <c r="AR42" s="61"/>
      <c r="AS42" s="61"/>
      <c r="AT42" s="61"/>
      <c r="AU42" s="61"/>
      <c r="AV42" s="61"/>
      <c r="AW42" s="2">
        <f t="shared" si="10"/>
        <v>0</v>
      </c>
      <c r="AY42" s="111">
        <f t="shared" si="11"/>
        <v>0</v>
      </c>
      <c r="AZ42" s="111">
        <f t="shared" si="12"/>
        <v>0</v>
      </c>
      <c r="BA42" s="111">
        <f t="shared" si="13"/>
        <v>0</v>
      </c>
      <c r="BB42" s="111">
        <f t="shared" si="14"/>
        <v>0</v>
      </c>
      <c r="BC42" s="111">
        <f t="shared" si="15"/>
        <v>0</v>
      </c>
      <c r="BD42" s="111">
        <f t="shared" si="16"/>
        <v>0</v>
      </c>
      <c r="BE42" s="111">
        <f t="shared" si="17"/>
        <v>0</v>
      </c>
      <c r="BF42" s="111">
        <f t="shared" si="18"/>
        <v>0</v>
      </c>
      <c r="BG42" s="111">
        <f t="shared" si="19"/>
        <v>0</v>
      </c>
      <c r="BH42" s="111">
        <f t="shared" si="20"/>
        <v>0</v>
      </c>
      <c r="BI42" s="111">
        <f t="shared" si="21"/>
        <v>0</v>
      </c>
      <c r="BJ42" s="111">
        <f t="shared" si="22"/>
        <v>0</v>
      </c>
      <c r="BK42" s="2">
        <f t="shared" si="23"/>
        <v>0</v>
      </c>
      <c r="BM42" s="122">
        <f t="shared" si="24"/>
        <v>0</v>
      </c>
      <c r="BN42" s="122">
        <f t="shared" si="25"/>
        <v>0</v>
      </c>
      <c r="BO42" s="122">
        <f t="shared" si="26"/>
        <v>0</v>
      </c>
      <c r="BP42" s="122">
        <f t="shared" si="27"/>
        <v>0</v>
      </c>
      <c r="BQ42" s="122">
        <f t="shared" si="28"/>
        <v>0</v>
      </c>
      <c r="BR42" s="122">
        <f t="shared" si="29"/>
        <v>0</v>
      </c>
      <c r="BS42" s="122">
        <f t="shared" si="30"/>
        <v>0</v>
      </c>
      <c r="BT42" s="122">
        <f t="shared" si="31"/>
        <v>0</v>
      </c>
      <c r="BU42" s="122">
        <f t="shared" si="32"/>
        <v>0</v>
      </c>
      <c r="BV42" s="122">
        <f t="shared" si="33"/>
        <v>0</v>
      </c>
      <c r="BW42" s="122">
        <f t="shared" si="34"/>
        <v>0</v>
      </c>
      <c r="BX42" s="122">
        <f t="shared" si="35"/>
        <v>0</v>
      </c>
      <c r="BY42" s="2">
        <f t="shared" si="36"/>
        <v>0</v>
      </c>
    </row>
    <row r="43" spans="1:77">
      <c r="A43" s="61"/>
      <c r="B43" s="61"/>
      <c r="C43" s="61"/>
      <c r="D43" s="61"/>
      <c r="E43" s="113">
        <f t="shared" si="4"/>
        <v>0</v>
      </c>
      <c r="F43" s="113">
        <f t="shared" si="5"/>
        <v>0</v>
      </c>
      <c r="G43" s="113">
        <f t="shared" si="6"/>
        <v>0</v>
      </c>
      <c r="H43" s="113">
        <f t="shared" si="7"/>
        <v>0</v>
      </c>
      <c r="I43" s="61"/>
      <c r="J43" s="121"/>
      <c r="K43" s="61"/>
      <c r="L43" s="61"/>
      <c r="M43" s="61"/>
      <c r="N43" s="61"/>
      <c r="O43" s="61"/>
      <c r="P43" s="61"/>
      <c r="Q43" s="61"/>
      <c r="R43" s="61"/>
      <c r="S43" s="61"/>
      <c r="T43" s="61"/>
      <c r="U43" s="61"/>
      <c r="V43" s="61"/>
      <c r="W43" s="2">
        <f t="shared" si="8"/>
        <v>0</v>
      </c>
      <c r="X43" s="61"/>
      <c r="Y43" s="61"/>
      <c r="Z43" s="61"/>
      <c r="AA43" s="61"/>
      <c r="AB43" s="61"/>
      <c r="AC43" s="61"/>
      <c r="AD43" s="61"/>
      <c r="AE43" s="61"/>
      <c r="AF43" s="61"/>
      <c r="AG43" s="61"/>
      <c r="AH43" s="61"/>
      <c r="AI43" s="61"/>
      <c r="AJ43" s="2">
        <f t="shared" si="9"/>
        <v>0</v>
      </c>
      <c r="AK43" s="61"/>
      <c r="AL43" s="61"/>
      <c r="AM43" s="61"/>
      <c r="AN43" s="61"/>
      <c r="AO43" s="61"/>
      <c r="AP43" s="61"/>
      <c r="AQ43" s="61"/>
      <c r="AR43" s="61"/>
      <c r="AS43" s="61"/>
      <c r="AT43" s="61"/>
      <c r="AU43" s="61"/>
      <c r="AV43" s="61"/>
      <c r="AW43" s="2">
        <f t="shared" si="10"/>
        <v>0</v>
      </c>
      <c r="AY43" s="111">
        <f t="shared" si="11"/>
        <v>0</v>
      </c>
      <c r="AZ43" s="111">
        <f t="shared" si="12"/>
        <v>0</v>
      </c>
      <c r="BA43" s="111">
        <f t="shared" si="13"/>
        <v>0</v>
      </c>
      <c r="BB43" s="111">
        <f t="shared" si="14"/>
        <v>0</v>
      </c>
      <c r="BC43" s="111">
        <f t="shared" si="15"/>
        <v>0</v>
      </c>
      <c r="BD43" s="111">
        <f t="shared" si="16"/>
        <v>0</v>
      </c>
      <c r="BE43" s="111">
        <f t="shared" si="17"/>
        <v>0</v>
      </c>
      <c r="BF43" s="111">
        <f t="shared" si="18"/>
        <v>0</v>
      </c>
      <c r="BG43" s="111">
        <f t="shared" si="19"/>
        <v>0</v>
      </c>
      <c r="BH43" s="111">
        <f t="shared" si="20"/>
        <v>0</v>
      </c>
      <c r="BI43" s="111">
        <f t="shared" si="21"/>
        <v>0</v>
      </c>
      <c r="BJ43" s="111">
        <f t="shared" si="22"/>
        <v>0</v>
      </c>
      <c r="BK43" s="2">
        <f t="shared" si="23"/>
        <v>0</v>
      </c>
      <c r="BM43" s="122">
        <f t="shared" si="24"/>
        <v>0</v>
      </c>
      <c r="BN43" s="122">
        <f t="shared" si="25"/>
        <v>0</v>
      </c>
      <c r="BO43" s="122">
        <f t="shared" si="26"/>
        <v>0</v>
      </c>
      <c r="BP43" s="122">
        <f t="shared" si="27"/>
        <v>0</v>
      </c>
      <c r="BQ43" s="122">
        <f t="shared" si="28"/>
        <v>0</v>
      </c>
      <c r="BR43" s="122">
        <f t="shared" si="29"/>
        <v>0</v>
      </c>
      <c r="BS43" s="122">
        <f t="shared" si="30"/>
        <v>0</v>
      </c>
      <c r="BT43" s="122">
        <f t="shared" si="31"/>
        <v>0</v>
      </c>
      <c r="BU43" s="122">
        <f t="shared" si="32"/>
        <v>0</v>
      </c>
      <c r="BV43" s="122">
        <f t="shared" si="33"/>
        <v>0</v>
      </c>
      <c r="BW43" s="122">
        <f t="shared" si="34"/>
        <v>0</v>
      </c>
      <c r="BX43" s="122">
        <f t="shared" si="35"/>
        <v>0</v>
      </c>
      <c r="BY43" s="2">
        <f t="shared" si="36"/>
        <v>0</v>
      </c>
    </row>
    <row r="44" spans="1:77">
      <c r="A44" s="61"/>
      <c r="B44" s="61"/>
      <c r="C44" s="61"/>
      <c r="D44" s="61"/>
      <c r="E44" s="113">
        <f t="shared" si="4"/>
        <v>0</v>
      </c>
      <c r="F44" s="113">
        <f t="shared" si="5"/>
        <v>0</v>
      </c>
      <c r="G44" s="113">
        <f t="shared" si="6"/>
        <v>0</v>
      </c>
      <c r="H44" s="113">
        <f t="shared" si="7"/>
        <v>0</v>
      </c>
      <c r="I44" s="61"/>
      <c r="J44" s="121"/>
      <c r="K44" s="61"/>
      <c r="L44" s="61"/>
      <c r="M44" s="61"/>
      <c r="N44" s="61"/>
      <c r="O44" s="61"/>
      <c r="P44" s="61"/>
      <c r="Q44" s="61"/>
      <c r="R44" s="61"/>
      <c r="S44" s="61"/>
      <c r="T44" s="61"/>
      <c r="U44" s="61"/>
      <c r="V44" s="61"/>
      <c r="W44" s="2">
        <f t="shared" si="8"/>
        <v>0</v>
      </c>
      <c r="X44" s="61"/>
      <c r="Y44" s="61"/>
      <c r="Z44" s="61"/>
      <c r="AA44" s="61"/>
      <c r="AB44" s="61"/>
      <c r="AC44" s="61"/>
      <c r="AD44" s="61"/>
      <c r="AE44" s="61"/>
      <c r="AF44" s="61"/>
      <c r="AG44" s="61"/>
      <c r="AH44" s="61"/>
      <c r="AI44" s="61"/>
      <c r="AJ44" s="2">
        <f t="shared" si="9"/>
        <v>0</v>
      </c>
      <c r="AK44" s="61"/>
      <c r="AL44" s="61"/>
      <c r="AM44" s="61"/>
      <c r="AN44" s="61"/>
      <c r="AO44" s="61"/>
      <c r="AP44" s="61"/>
      <c r="AQ44" s="61"/>
      <c r="AR44" s="61"/>
      <c r="AS44" s="61"/>
      <c r="AT44" s="61"/>
      <c r="AU44" s="61"/>
      <c r="AV44" s="61"/>
      <c r="AW44" s="2">
        <f t="shared" si="10"/>
        <v>0</v>
      </c>
      <c r="AY44" s="111">
        <f t="shared" si="11"/>
        <v>0</v>
      </c>
      <c r="AZ44" s="111">
        <f t="shared" si="12"/>
        <v>0</v>
      </c>
      <c r="BA44" s="111">
        <f t="shared" si="13"/>
        <v>0</v>
      </c>
      <c r="BB44" s="111">
        <f t="shared" si="14"/>
        <v>0</v>
      </c>
      <c r="BC44" s="111">
        <f t="shared" si="15"/>
        <v>0</v>
      </c>
      <c r="BD44" s="111">
        <f t="shared" si="16"/>
        <v>0</v>
      </c>
      <c r="BE44" s="111">
        <f t="shared" si="17"/>
        <v>0</v>
      </c>
      <c r="BF44" s="111">
        <f t="shared" si="18"/>
        <v>0</v>
      </c>
      <c r="BG44" s="111">
        <f t="shared" si="19"/>
        <v>0</v>
      </c>
      <c r="BH44" s="111">
        <f t="shared" si="20"/>
        <v>0</v>
      </c>
      <c r="BI44" s="111">
        <f t="shared" si="21"/>
        <v>0</v>
      </c>
      <c r="BJ44" s="111">
        <f t="shared" si="22"/>
        <v>0</v>
      </c>
      <c r="BK44" s="2">
        <f t="shared" si="23"/>
        <v>0</v>
      </c>
      <c r="BM44" s="122">
        <f t="shared" si="24"/>
        <v>0</v>
      </c>
      <c r="BN44" s="122">
        <f t="shared" si="25"/>
        <v>0</v>
      </c>
      <c r="BO44" s="122">
        <f t="shared" si="26"/>
        <v>0</v>
      </c>
      <c r="BP44" s="122">
        <f t="shared" si="27"/>
        <v>0</v>
      </c>
      <c r="BQ44" s="122">
        <f t="shared" si="28"/>
        <v>0</v>
      </c>
      <c r="BR44" s="122">
        <f t="shared" si="29"/>
        <v>0</v>
      </c>
      <c r="BS44" s="122">
        <f t="shared" si="30"/>
        <v>0</v>
      </c>
      <c r="BT44" s="122">
        <f t="shared" si="31"/>
        <v>0</v>
      </c>
      <c r="BU44" s="122">
        <f t="shared" si="32"/>
        <v>0</v>
      </c>
      <c r="BV44" s="122">
        <f t="shared" si="33"/>
        <v>0</v>
      </c>
      <c r="BW44" s="122">
        <f t="shared" si="34"/>
        <v>0</v>
      </c>
      <c r="BX44" s="122">
        <f t="shared" si="35"/>
        <v>0</v>
      </c>
      <c r="BY44" s="2">
        <f t="shared" si="36"/>
        <v>0</v>
      </c>
    </row>
    <row r="45" spans="1:77">
      <c r="A45" s="61"/>
      <c r="B45" s="61"/>
      <c r="C45" s="61"/>
      <c r="D45" s="61"/>
      <c r="E45" s="113">
        <f t="shared" si="4"/>
        <v>0</v>
      </c>
      <c r="F45" s="113">
        <f t="shared" si="5"/>
        <v>0</v>
      </c>
      <c r="G45" s="113">
        <f t="shared" si="6"/>
        <v>0</v>
      </c>
      <c r="H45" s="113">
        <f t="shared" si="7"/>
        <v>0</v>
      </c>
      <c r="I45" s="61"/>
      <c r="J45" s="121"/>
      <c r="K45" s="61"/>
      <c r="L45" s="61"/>
      <c r="M45" s="61"/>
      <c r="N45" s="61"/>
      <c r="O45" s="61"/>
      <c r="P45" s="61"/>
      <c r="Q45" s="61"/>
      <c r="R45" s="61"/>
      <c r="S45" s="61"/>
      <c r="T45" s="61"/>
      <c r="U45" s="61"/>
      <c r="V45" s="61"/>
      <c r="W45" s="2">
        <f t="shared" si="8"/>
        <v>0</v>
      </c>
      <c r="X45" s="61"/>
      <c r="Y45" s="61"/>
      <c r="Z45" s="61"/>
      <c r="AA45" s="61"/>
      <c r="AB45" s="61"/>
      <c r="AC45" s="61"/>
      <c r="AD45" s="61"/>
      <c r="AE45" s="61"/>
      <c r="AF45" s="61"/>
      <c r="AG45" s="61"/>
      <c r="AH45" s="61"/>
      <c r="AI45" s="61"/>
      <c r="AJ45" s="2">
        <f t="shared" si="9"/>
        <v>0</v>
      </c>
      <c r="AK45" s="61"/>
      <c r="AL45" s="61"/>
      <c r="AM45" s="61"/>
      <c r="AN45" s="61"/>
      <c r="AO45" s="61"/>
      <c r="AP45" s="61"/>
      <c r="AQ45" s="61"/>
      <c r="AR45" s="61"/>
      <c r="AS45" s="61"/>
      <c r="AT45" s="61"/>
      <c r="AU45" s="61"/>
      <c r="AV45" s="61"/>
      <c r="AW45" s="2">
        <f t="shared" si="10"/>
        <v>0</v>
      </c>
      <c r="AY45" s="111">
        <f t="shared" si="11"/>
        <v>0</v>
      </c>
      <c r="AZ45" s="111">
        <f t="shared" si="12"/>
        <v>0</v>
      </c>
      <c r="BA45" s="111">
        <f t="shared" si="13"/>
        <v>0</v>
      </c>
      <c r="BB45" s="111">
        <f t="shared" si="14"/>
        <v>0</v>
      </c>
      <c r="BC45" s="111">
        <f t="shared" si="15"/>
        <v>0</v>
      </c>
      <c r="BD45" s="111">
        <f t="shared" si="16"/>
        <v>0</v>
      </c>
      <c r="BE45" s="111">
        <f t="shared" si="17"/>
        <v>0</v>
      </c>
      <c r="BF45" s="111">
        <f t="shared" si="18"/>
        <v>0</v>
      </c>
      <c r="BG45" s="111">
        <f t="shared" si="19"/>
        <v>0</v>
      </c>
      <c r="BH45" s="111">
        <f t="shared" si="20"/>
        <v>0</v>
      </c>
      <c r="BI45" s="111">
        <f t="shared" si="21"/>
        <v>0</v>
      </c>
      <c r="BJ45" s="111">
        <f t="shared" si="22"/>
        <v>0</v>
      </c>
      <c r="BK45" s="2">
        <f t="shared" si="23"/>
        <v>0</v>
      </c>
      <c r="BM45" s="122">
        <f t="shared" si="24"/>
        <v>0</v>
      </c>
      <c r="BN45" s="122">
        <f t="shared" si="25"/>
        <v>0</v>
      </c>
      <c r="BO45" s="122">
        <f t="shared" si="26"/>
        <v>0</v>
      </c>
      <c r="BP45" s="122">
        <f t="shared" si="27"/>
        <v>0</v>
      </c>
      <c r="BQ45" s="122">
        <f t="shared" si="28"/>
        <v>0</v>
      </c>
      <c r="BR45" s="122">
        <f t="shared" si="29"/>
        <v>0</v>
      </c>
      <c r="BS45" s="122">
        <f t="shared" si="30"/>
        <v>0</v>
      </c>
      <c r="BT45" s="122">
        <f t="shared" si="31"/>
        <v>0</v>
      </c>
      <c r="BU45" s="122">
        <f t="shared" si="32"/>
        <v>0</v>
      </c>
      <c r="BV45" s="122">
        <f t="shared" si="33"/>
        <v>0</v>
      </c>
      <c r="BW45" s="122">
        <f t="shared" si="34"/>
        <v>0</v>
      </c>
      <c r="BX45" s="122">
        <f t="shared" si="35"/>
        <v>0</v>
      </c>
      <c r="BY45" s="2">
        <f t="shared" si="36"/>
        <v>0</v>
      </c>
    </row>
    <row r="46" spans="1:77">
      <c r="A46" s="61"/>
      <c r="B46" s="61"/>
      <c r="C46" s="61"/>
      <c r="D46" s="61"/>
      <c r="E46" s="113">
        <f t="shared" si="4"/>
        <v>0</v>
      </c>
      <c r="F46" s="113">
        <f t="shared" si="5"/>
        <v>0</v>
      </c>
      <c r="G46" s="113">
        <f t="shared" si="6"/>
        <v>0</v>
      </c>
      <c r="H46" s="113">
        <f t="shared" si="7"/>
        <v>0</v>
      </c>
      <c r="I46" s="61"/>
      <c r="J46" s="121"/>
      <c r="K46" s="61"/>
      <c r="L46" s="61"/>
      <c r="M46" s="61"/>
      <c r="N46" s="61"/>
      <c r="O46" s="61"/>
      <c r="P46" s="61"/>
      <c r="Q46" s="61"/>
      <c r="R46" s="61"/>
      <c r="S46" s="61"/>
      <c r="T46" s="61"/>
      <c r="U46" s="61"/>
      <c r="V46" s="61"/>
      <c r="W46" s="2">
        <f t="shared" si="8"/>
        <v>0</v>
      </c>
      <c r="X46" s="61"/>
      <c r="Y46" s="61"/>
      <c r="Z46" s="61"/>
      <c r="AA46" s="61"/>
      <c r="AB46" s="61"/>
      <c r="AC46" s="61"/>
      <c r="AD46" s="61"/>
      <c r="AE46" s="61"/>
      <c r="AF46" s="61"/>
      <c r="AG46" s="61"/>
      <c r="AH46" s="61"/>
      <c r="AI46" s="61"/>
      <c r="AJ46" s="2">
        <f t="shared" si="9"/>
        <v>0</v>
      </c>
      <c r="AK46" s="61"/>
      <c r="AL46" s="61"/>
      <c r="AM46" s="61"/>
      <c r="AN46" s="61"/>
      <c r="AO46" s="61"/>
      <c r="AP46" s="61"/>
      <c r="AQ46" s="61"/>
      <c r="AR46" s="61"/>
      <c r="AS46" s="61"/>
      <c r="AT46" s="61"/>
      <c r="AU46" s="61"/>
      <c r="AV46" s="61"/>
      <c r="AW46" s="2">
        <f t="shared" si="10"/>
        <v>0</v>
      </c>
      <c r="AY46" s="111">
        <f t="shared" si="11"/>
        <v>0</v>
      </c>
      <c r="AZ46" s="111">
        <f t="shared" si="12"/>
        <v>0</v>
      </c>
      <c r="BA46" s="111">
        <f t="shared" si="13"/>
        <v>0</v>
      </c>
      <c r="BB46" s="111">
        <f t="shared" si="14"/>
        <v>0</v>
      </c>
      <c r="BC46" s="111">
        <f t="shared" si="15"/>
        <v>0</v>
      </c>
      <c r="BD46" s="111">
        <f t="shared" si="16"/>
        <v>0</v>
      </c>
      <c r="BE46" s="111">
        <f t="shared" si="17"/>
        <v>0</v>
      </c>
      <c r="BF46" s="111">
        <f t="shared" si="18"/>
        <v>0</v>
      </c>
      <c r="BG46" s="111">
        <f t="shared" si="19"/>
        <v>0</v>
      </c>
      <c r="BH46" s="111">
        <f t="shared" si="20"/>
        <v>0</v>
      </c>
      <c r="BI46" s="111">
        <f t="shared" si="21"/>
        <v>0</v>
      </c>
      <c r="BJ46" s="111">
        <f t="shared" si="22"/>
        <v>0</v>
      </c>
      <c r="BK46" s="2">
        <f t="shared" si="23"/>
        <v>0</v>
      </c>
      <c r="BM46" s="122">
        <f t="shared" si="24"/>
        <v>0</v>
      </c>
      <c r="BN46" s="122">
        <f t="shared" si="25"/>
        <v>0</v>
      </c>
      <c r="BO46" s="122">
        <f t="shared" si="26"/>
        <v>0</v>
      </c>
      <c r="BP46" s="122">
        <f t="shared" si="27"/>
        <v>0</v>
      </c>
      <c r="BQ46" s="122">
        <f t="shared" si="28"/>
        <v>0</v>
      </c>
      <c r="BR46" s="122">
        <f t="shared" si="29"/>
        <v>0</v>
      </c>
      <c r="BS46" s="122">
        <f t="shared" si="30"/>
        <v>0</v>
      </c>
      <c r="BT46" s="122">
        <f t="shared" si="31"/>
        <v>0</v>
      </c>
      <c r="BU46" s="122">
        <f t="shared" si="32"/>
        <v>0</v>
      </c>
      <c r="BV46" s="122">
        <f t="shared" si="33"/>
        <v>0</v>
      </c>
      <c r="BW46" s="122">
        <f t="shared" si="34"/>
        <v>0</v>
      </c>
      <c r="BX46" s="122">
        <f t="shared" si="35"/>
        <v>0</v>
      </c>
      <c r="BY46" s="2">
        <f t="shared" si="36"/>
        <v>0</v>
      </c>
    </row>
    <row r="47" spans="1:77">
      <c r="A47" s="61"/>
      <c r="B47" s="61"/>
      <c r="C47" s="61"/>
      <c r="D47" s="61"/>
      <c r="E47" s="113">
        <f t="shared" si="4"/>
        <v>0</v>
      </c>
      <c r="F47" s="113">
        <f t="shared" si="5"/>
        <v>0</v>
      </c>
      <c r="G47" s="113">
        <f t="shared" si="6"/>
        <v>0</v>
      </c>
      <c r="H47" s="113">
        <f t="shared" si="7"/>
        <v>0</v>
      </c>
      <c r="I47" s="61"/>
      <c r="J47" s="121"/>
      <c r="K47" s="61"/>
      <c r="L47" s="61"/>
      <c r="M47" s="61"/>
      <c r="N47" s="61"/>
      <c r="O47" s="61"/>
      <c r="P47" s="61"/>
      <c r="Q47" s="61"/>
      <c r="R47" s="61"/>
      <c r="S47" s="61"/>
      <c r="T47" s="61"/>
      <c r="U47" s="61"/>
      <c r="V47" s="61"/>
      <c r="W47" s="2">
        <f t="shared" si="8"/>
        <v>0</v>
      </c>
      <c r="X47" s="61"/>
      <c r="Y47" s="61"/>
      <c r="Z47" s="61"/>
      <c r="AA47" s="61"/>
      <c r="AB47" s="61"/>
      <c r="AC47" s="61"/>
      <c r="AD47" s="61"/>
      <c r="AE47" s="61"/>
      <c r="AF47" s="61"/>
      <c r="AG47" s="61"/>
      <c r="AH47" s="61"/>
      <c r="AI47" s="61"/>
      <c r="AJ47" s="2">
        <f t="shared" si="9"/>
        <v>0</v>
      </c>
      <c r="AK47" s="61"/>
      <c r="AL47" s="61"/>
      <c r="AM47" s="61"/>
      <c r="AN47" s="61"/>
      <c r="AO47" s="61"/>
      <c r="AP47" s="61"/>
      <c r="AQ47" s="61"/>
      <c r="AR47" s="61"/>
      <c r="AS47" s="61"/>
      <c r="AT47" s="61"/>
      <c r="AU47" s="61"/>
      <c r="AV47" s="61"/>
      <c r="AW47" s="2">
        <f t="shared" si="10"/>
        <v>0</v>
      </c>
      <c r="AY47" s="111">
        <f t="shared" si="11"/>
        <v>0</v>
      </c>
      <c r="AZ47" s="111">
        <f t="shared" si="12"/>
        <v>0</v>
      </c>
      <c r="BA47" s="111">
        <f t="shared" si="13"/>
        <v>0</v>
      </c>
      <c r="BB47" s="111">
        <f t="shared" si="14"/>
        <v>0</v>
      </c>
      <c r="BC47" s="111">
        <f t="shared" si="15"/>
        <v>0</v>
      </c>
      <c r="BD47" s="111">
        <f t="shared" si="16"/>
        <v>0</v>
      </c>
      <c r="BE47" s="111">
        <f t="shared" si="17"/>
        <v>0</v>
      </c>
      <c r="BF47" s="111">
        <f t="shared" si="18"/>
        <v>0</v>
      </c>
      <c r="BG47" s="111">
        <f t="shared" si="19"/>
        <v>0</v>
      </c>
      <c r="BH47" s="111">
        <f t="shared" si="20"/>
        <v>0</v>
      </c>
      <c r="BI47" s="111">
        <f t="shared" si="21"/>
        <v>0</v>
      </c>
      <c r="BJ47" s="111">
        <f t="shared" si="22"/>
        <v>0</v>
      </c>
      <c r="BK47" s="2">
        <f t="shared" si="23"/>
        <v>0</v>
      </c>
      <c r="BM47" s="122">
        <f t="shared" si="24"/>
        <v>0</v>
      </c>
      <c r="BN47" s="122">
        <f t="shared" si="25"/>
        <v>0</v>
      </c>
      <c r="BO47" s="122">
        <f t="shared" si="26"/>
        <v>0</v>
      </c>
      <c r="BP47" s="122">
        <f t="shared" si="27"/>
        <v>0</v>
      </c>
      <c r="BQ47" s="122">
        <f t="shared" si="28"/>
        <v>0</v>
      </c>
      <c r="BR47" s="122">
        <f t="shared" si="29"/>
        <v>0</v>
      </c>
      <c r="BS47" s="122">
        <f t="shared" si="30"/>
        <v>0</v>
      </c>
      <c r="BT47" s="122">
        <f t="shared" si="31"/>
        <v>0</v>
      </c>
      <c r="BU47" s="122">
        <f t="shared" si="32"/>
        <v>0</v>
      </c>
      <c r="BV47" s="122">
        <f t="shared" si="33"/>
        <v>0</v>
      </c>
      <c r="BW47" s="122">
        <f t="shared" si="34"/>
        <v>0</v>
      </c>
      <c r="BX47" s="122">
        <f t="shared" si="35"/>
        <v>0</v>
      </c>
      <c r="BY47" s="2">
        <f t="shared" si="36"/>
        <v>0</v>
      </c>
    </row>
    <row r="48" spans="1:77">
      <c r="A48" s="61"/>
      <c r="B48" s="61"/>
      <c r="C48" s="61"/>
      <c r="D48" s="61"/>
      <c r="E48" s="113">
        <f t="shared" si="4"/>
        <v>0</v>
      </c>
      <c r="F48" s="113">
        <f t="shared" si="5"/>
        <v>0</v>
      </c>
      <c r="G48" s="113">
        <f t="shared" si="6"/>
        <v>0</v>
      </c>
      <c r="H48" s="113">
        <f t="shared" si="7"/>
        <v>0</v>
      </c>
      <c r="I48" s="61"/>
      <c r="J48" s="121"/>
      <c r="K48" s="61"/>
      <c r="L48" s="61"/>
      <c r="M48" s="61"/>
      <c r="N48" s="61"/>
      <c r="O48" s="61"/>
      <c r="P48" s="61"/>
      <c r="Q48" s="61"/>
      <c r="R48" s="61"/>
      <c r="S48" s="61"/>
      <c r="T48" s="61"/>
      <c r="U48" s="61"/>
      <c r="V48" s="61"/>
      <c r="W48" s="2">
        <f t="shared" si="8"/>
        <v>0</v>
      </c>
      <c r="X48" s="61"/>
      <c r="Y48" s="61"/>
      <c r="Z48" s="61"/>
      <c r="AA48" s="61"/>
      <c r="AB48" s="61"/>
      <c r="AC48" s="61"/>
      <c r="AD48" s="61"/>
      <c r="AE48" s="61"/>
      <c r="AF48" s="61"/>
      <c r="AG48" s="61"/>
      <c r="AH48" s="61"/>
      <c r="AI48" s="61"/>
      <c r="AJ48" s="2">
        <f t="shared" si="9"/>
        <v>0</v>
      </c>
      <c r="AK48" s="61"/>
      <c r="AL48" s="61"/>
      <c r="AM48" s="61"/>
      <c r="AN48" s="61"/>
      <c r="AO48" s="61"/>
      <c r="AP48" s="61"/>
      <c r="AQ48" s="61"/>
      <c r="AR48" s="61"/>
      <c r="AS48" s="61"/>
      <c r="AT48" s="61"/>
      <c r="AU48" s="61"/>
      <c r="AV48" s="61"/>
      <c r="AW48" s="2">
        <f t="shared" si="10"/>
        <v>0</v>
      </c>
      <c r="AY48" s="111">
        <f t="shared" si="11"/>
        <v>0</v>
      </c>
      <c r="AZ48" s="111">
        <f t="shared" si="12"/>
        <v>0</v>
      </c>
      <c r="BA48" s="111">
        <f t="shared" si="13"/>
        <v>0</v>
      </c>
      <c r="BB48" s="111">
        <f t="shared" si="14"/>
        <v>0</v>
      </c>
      <c r="BC48" s="111">
        <f t="shared" si="15"/>
        <v>0</v>
      </c>
      <c r="BD48" s="111">
        <f t="shared" si="16"/>
        <v>0</v>
      </c>
      <c r="BE48" s="111">
        <f t="shared" si="17"/>
        <v>0</v>
      </c>
      <c r="BF48" s="111">
        <f t="shared" si="18"/>
        <v>0</v>
      </c>
      <c r="BG48" s="111">
        <f t="shared" si="19"/>
        <v>0</v>
      </c>
      <c r="BH48" s="111">
        <f t="shared" si="20"/>
        <v>0</v>
      </c>
      <c r="BI48" s="111">
        <f t="shared" si="21"/>
        <v>0</v>
      </c>
      <c r="BJ48" s="111">
        <f t="shared" si="22"/>
        <v>0</v>
      </c>
      <c r="BK48" s="2">
        <f t="shared" si="23"/>
        <v>0</v>
      </c>
      <c r="BM48" s="122">
        <f t="shared" si="24"/>
        <v>0</v>
      </c>
      <c r="BN48" s="122">
        <f t="shared" si="25"/>
        <v>0</v>
      </c>
      <c r="BO48" s="122">
        <f t="shared" si="26"/>
        <v>0</v>
      </c>
      <c r="BP48" s="122">
        <f t="shared" si="27"/>
        <v>0</v>
      </c>
      <c r="BQ48" s="122">
        <f t="shared" si="28"/>
        <v>0</v>
      </c>
      <c r="BR48" s="122">
        <f t="shared" si="29"/>
        <v>0</v>
      </c>
      <c r="BS48" s="122">
        <f t="shared" si="30"/>
        <v>0</v>
      </c>
      <c r="BT48" s="122">
        <f t="shared" si="31"/>
        <v>0</v>
      </c>
      <c r="BU48" s="122">
        <f t="shared" si="32"/>
        <v>0</v>
      </c>
      <c r="BV48" s="122">
        <f t="shared" si="33"/>
        <v>0</v>
      </c>
      <c r="BW48" s="122">
        <f t="shared" si="34"/>
        <v>0</v>
      </c>
      <c r="BX48" s="122">
        <f t="shared" si="35"/>
        <v>0</v>
      </c>
      <c r="BY48" s="2">
        <f t="shared" si="36"/>
        <v>0</v>
      </c>
    </row>
    <row r="49" spans="1:77">
      <c r="A49" s="61"/>
      <c r="B49" s="61"/>
      <c r="C49" s="61"/>
      <c r="D49" s="61"/>
      <c r="E49" s="113">
        <f t="shared" si="4"/>
        <v>0</v>
      </c>
      <c r="F49" s="113">
        <f t="shared" si="5"/>
        <v>0</v>
      </c>
      <c r="G49" s="113">
        <f t="shared" si="6"/>
        <v>0</v>
      </c>
      <c r="H49" s="113">
        <f t="shared" si="7"/>
        <v>0</v>
      </c>
      <c r="I49" s="61"/>
      <c r="J49" s="121"/>
      <c r="K49" s="61"/>
      <c r="L49" s="61"/>
      <c r="M49" s="61"/>
      <c r="N49" s="61"/>
      <c r="O49" s="61"/>
      <c r="P49" s="61"/>
      <c r="Q49" s="61"/>
      <c r="R49" s="61"/>
      <c r="S49" s="61"/>
      <c r="T49" s="61"/>
      <c r="U49" s="61"/>
      <c r="V49" s="61"/>
      <c r="W49" s="2">
        <f t="shared" si="8"/>
        <v>0</v>
      </c>
      <c r="X49" s="61"/>
      <c r="Y49" s="61"/>
      <c r="Z49" s="61"/>
      <c r="AA49" s="61"/>
      <c r="AB49" s="61"/>
      <c r="AC49" s="61"/>
      <c r="AD49" s="61"/>
      <c r="AE49" s="61"/>
      <c r="AF49" s="61"/>
      <c r="AG49" s="61"/>
      <c r="AH49" s="61"/>
      <c r="AI49" s="61"/>
      <c r="AJ49" s="2">
        <f t="shared" si="9"/>
        <v>0</v>
      </c>
      <c r="AK49" s="61"/>
      <c r="AL49" s="61"/>
      <c r="AM49" s="61"/>
      <c r="AN49" s="61"/>
      <c r="AO49" s="61"/>
      <c r="AP49" s="61"/>
      <c r="AQ49" s="61"/>
      <c r="AR49" s="61"/>
      <c r="AS49" s="61"/>
      <c r="AT49" s="61"/>
      <c r="AU49" s="61"/>
      <c r="AV49" s="61"/>
      <c r="AW49" s="2">
        <f t="shared" si="10"/>
        <v>0</v>
      </c>
      <c r="AY49" s="111">
        <f t="shared" si="11"/>
        <v>0</v>
      </c>
      <c r="AZ49" s="111">
        <f t="shared" si="12"/>
        <v>0</v>
      </c>
      <c r="BA49" s="111">
        <f t="shared" si="13"/>
        <v>0</v>
      </c>
      <c r="BB49" s="111">
        <f t="shared" si="14"/>
        <v>0</v>
      </c>
      <c r="BC49" s="111">
        <f t="shared" si="15"/>
        <v>0</v>
      </c>
      <c r="BD49" s="111">
        <f t="shared" si="16"/>
        <v>0</v>
      </c>
      <c r="BE49" s="111">
        <f t="shared" si="17"/>
        <v>0</v>
      </c>
      <c r="BF49" s="111">
        <f t="shared" si="18"/>
        <v>0</v>
      </c>
      <c r="BG49" s="111">
        <f t="shared" si="19"/>
        <v>0</v>
      </c>
      <c r="BH49" s="111">
        <f t="shared" si="20"/>
        <v>0</v>
      </c>
      <c r="BI49" s="111">
        <f t="shared" si="21"/>
        <v>0</v>
      </c>
      <c r="BJ49" s="111">
        <f t="shared" si="22"/>
        <v>0</v>
      </c>
      <c r="BK49" s="2">
        <f t="shared" si="23"/>
        <v>0</v>
      </c>
      <c r="BM49" s="122">
        <f t="shared" si="24"/>
        <v>0</v>
      </c>
      <c r="BN49" s="122">
        <f t="shared" si="25"/>
        <v>0</v>
      </c>
      <c r="BO49" s="122">
        <f t="shared" si="26"/>
        <v>0</v>
      </c>
      <c r="BP49" s="122">
        <f t="shared" si="27"/>
        <v>0</v>
      </c>
      <c r="BQ49" s="122">
        <f t="shared" si="28"/>
        <v>0</v>
      </c>
      <c r="BR49" s="122">
        <f t="shared" si="29"/>
        <v>0</v>
      </c>
      <c r="BS49" s="122">
        <f t="shared" si="30"/>
        <v>0</v>
      </c>
      <c r="BT49" s="122">
        <f t="shared" si="31"/>
        <v>0</v>
      </c>
      <c r="BU49" s="122">
        <f t="shared" si="32"/>
        <v>0</v>
      </c>
      <c r="BV49" s="122">
        <f t="shared" si="33"/>
        <v>0</v>
      </c>
      <c r="BW49" s="122">
        <f t="shared" si="34"/>
        <v>0</v>
      </c>
      <c r="BX49" s="122">
        <f t="shared" si="35"/>
        <v>0</v>
      </c>
      <c r="BY49" s="2">
        <f t="shared" si="36"/>
        <v>0</v>
      </c>
    </row>
    <row r="50" spans="1:77">
      <c r="A50" s="61"/>
      <c r="B50" s="61"/>
      <c r="C50" s="61"/>
      <c r="D50" s="61"/>
      <c r="E50" s="113">
        <f t="shared" si="4"/>
        <v>0</v>
      </c>
      <c r="F50" s="113">
        <f t="shared" si="5"/>
        <v>0</v>
      </c>
      <c r="G50" s="113">
        <f t="shared" si="6"/>
        <v>0</v>
      </c>
      <c r="H50" s="113">
        <f t="shared" si="7"/>
        <v>0</v>
      </c>
      <c r="I50" s="61"/>
      <c r="J50" s="121"/>
      <c r="K50" s="61"/>
      <c r="L50" s="61"/>
      <c r="M50" s="61"/>
      <c r="N50" s="61"/>
      <c r="O50" s="61"/>
      <c r="P50" s="61"/>
      <c r="Q50" s="61"/>
      <c r="R50" s="61"/>
      <c r="S50" s="61"/>
      <c r="T50" s="61"/>
      <c r="U50" s="61"/>
      <c r="V50" s="61"/>
      <c r="W50" s="2">
        <f t="shared" si="8"/>
        <v>0</v>
      </c>
      <c r="X50" s="61"/>
      <c r="Y50" s="61"/>
      <c r="Z50" s="61"/>
      <c r="AA50" s="61"/>
      <c r="AB50" s="61"/>
      <c r="AC50" s="61"/>
      <c r="AD50" s="61"/>
      <c r="AE50" s="61"/>
      <c r="AF50" s="61"/>
      <c r="AG50" s="61"/>
      <c r="AH50" s="61"/>
      <c r="AI50" s="61"/>
      <c r="AJ50" s="2">
        <f t="shared" si="9"/>
        <v>0</v>
      </c>
      <c r="AK50" s="61"/>
      <c r="AL50" s="61"/>
      <c r="AM50" s="61"/>
      <c r="AN50" s="61"/>
      <c r="AO50" s="61"/>
      <c r="AP50" s="61"/>
      <c r="AQ50" s="61"/>
      <c r="AR50" s="61"/>
      <c r="AS50" s="61"/>
      <c r="AT50" s="61"/>
      <c r="AU50" s="61"/>
      <c r="AV50" s="61"/>
      <c r="AW50" s="2">
        <f t="shared" si="10"/>
        <v>0</v>
      </c>
      <c r="AY50" s="111">
        <f t="shared" si="11"/>
        <v>0</v>
      </c>
      <c r="AZ50" s="111">
        <f t="shared" si="12"/>
        <v>0</v>
      </c>
      <c r="BA50" s="111">
        <f t="shared" si="13"/>
        <v>0</v>
      </c>
      <c r="BB50" s="111">
        <f t="shared" si="14"/>
        <v>0</v>
      </c>
      <c r="BC50" s="111">
        <f t="shared" si="15"/>
        <v>0</v>
      </c>
      <c r="BD50" s="111">
        <f t="shared" si="16"/>
        <v>0</v>
      </c>
      <c r="BE50" s="111">
        <f t="shared" si="17"/>
        <v>0</v>
      </c>
      <c r="BF50" s="111">
        <f t="shared" si="18"/>
        <v>0</v>
      </c>
      <c r="BG50" s="111">
        <f t="shared" si="19"/>
        <v>0</v>
      </c>
      <c r="BH50" s="111">
        <f t="shared" si="20"/>
        <v>0</v>
      </c>
      <c r="BI50" s="111">
        <f t="shared" si="21"/>
        <v>0</v>
      </c>
      <c r="BJ50" s="111">
        <f t="shared" si="22"/>
        <v>0</v>
      </c>
      <c r="BK50" s="2">
        <f t="shared" si="23"/>
        <v>0</v>
      </c>
      <c r="BM50" s="122">
        <f t="shared" si="24"/>
        <v>0</v>
      </c>
      <c r="BN50" s="122">
        <f t="shared" si="25"/>
        <v>0</v>
      </c>
      <c r="BO50" s="122">
        <f t="shared" si="26"/>
        <v>0</v>
      </c>
      <c r="BP50" s="122">
        <f t="shared" si="27"/>
        <v>0</v>
      </c>
      <c r="BQ50" s="122">
        <f t="shared" si="28"/>
        <v>0</v>
      </c>
      <c r="BR50" s="122">
        <f t="shared" si="29"/>
        <v>0</v>
      </c>
      <c r="BS50" s="122">
        <f t="shared" si="30"/>
        <v>0</v>
      </c>
      <c r="BT50" s="122">
        <f t="shared" si="31"/>
        <v>0</v>
      </c>
      <c r="BU50" s="122">
        <f t="shared" si="32"/>
        <v>0</v>
      </c>
      <c r="BV50" s="122">
        <f t="shared" si="33"/>
        <v>0</v>
      </c>
      <c r="BW50" s="122">
        <f t="shared" si="34"/>
        <v>0</v>
      </c>
      <c r="BX50" s="122">
        <f t="shared" si="35"/>
        <v>0</v>
      </c>
      <c r="BY50" s="2">
        <f t="shared" si="36"/>
        <v>0</v>
      </c>
    </row>
    <row r="51" spans="1:77">
      <c r="A51" s="61"/>
      <c r="B51" s="61"/>
      <c r="C51" s="61"/>
      <c r="D51" s="61"/>
      <c r="E51" s="113">
        <f t="shared" si="4"/>
        <v>0</v>
      </c>
      <c r="F51" s="113">
        <f t="shared" si="5"/>
        <v>0</v>
      </c>
      <c r="G51" s="113">
        <f t="shared" si="6"/>
        <v>0</v>
      </c>
      <c r="H51" s="113">
        <f t="shared" si="7"/>
        <v>0</v>
      </c>
      <c r="I51" s="61"/>
      <c r="J51" s="121"/>
      <c r="K51" s="61"/>
      <c r="L51" s="61"/>
      <c r="M51" s="61"/>
      <c r="N51" s="61"/>
      <c r="O51" s="61"/>
      <c r="P51" s="61"/>
      <c r="Q51" s="61"/>
      <c r="R51" s="61"/>
      <c r="S51" s="61"/>
      <c r="T51" s="61"/>
      <c r="U51" s="61"/>
      <c r="V51" s="61"/>
      <c r="W51" s="2">
        <f t="shared" si="8"/>
        <v>0</v>
      </c>
      <c r="X51" s="61"/>
      <c r="Y51" s="61"/>
      <c r="Z51" s="61"/>
      <c r="AA51" s="61"/>
      <c r="AB51" s="61"/>
      <c r="AC51" s="61"/>
      <c r="AD51" s="61"/>
      <c r="AE51" s="61"/>
      <c r="AF51" s="61"/>
      <c r="AG51" s="61"/>
      <c r="AH51" s="61"/>
      <c r="AI51" s="61"/>
      <c r="AJ51" s="2">
        <f t="shared" si="9"/>
        <v>0</v>
      </c>
      <c r="AK51" s="61"/>
      <c r="AL51" s="61"/>
      <c r="AM51" s="61"/>
      <c r="AN51" s="61"/>
      <c r="AO51" s="61"/>
      <c r="AP51" s="61"/>
      <c r="AQ51" s="61"/>
      <c r="AR51" s="61"/>
      <c r="AS51" s="61"/>
      <c r="AT51" s="61"/>
      <c r="AU51" s="61"/>
      <c r="AV51" s="61"/>
      <c r="AW51" s="2">
        <f t="shared" si="10"/>
        <v>0</v>
      </c>
      <c r="AY51" s="111">
        <f t="shared" si="11"/>
        <v>0</v>
      </c>
      <c r="AZ51" s="111">
        <f t="shared" si="12"/>
        <v>0</v>
      </c>
      <c r="BA51" s="111">
        <f t="shared" si="13"/>
        <v>0</v>
      </c>
      <c r="BB51" s="111">
        <f t="shared" si="14"/>
        <v>0</v>
      </c>
      <c r="BC51" s="111">
        <f t="shared" si="15"/>
        <v>0</v>
      </c>
      <c r="BD51" s="111">
        <f t="shared" si="16"/>
        <v>0</v>
      </c>
      <c r="BE51" s="111">
        <f t="shared" si="17"/>
        <v>0</v>
      </c>
      <c r="BF51" s="111">
        <f t="shared" si="18"/>
        <v>0</v>
      </c>
      <c r="BG51" s="111">
        <f t="shared" si="19"/>
        <v>0</v>
      </c>
      <c r="BH51" s="111">
        <f t="shared" si="20"/>
        <v>0</v>
      </c>
      <c r="BI51" s="111">
        <f t="shared" si="21"/>
        <v>0</v>
      </c>
      <c r="BJ51" s="111">
        <f t="shared" si="22"/>
        <v>0</v>
      </c>
      <c r="BK51" s="2">
        <f t="shared" si="23"/>
        <v>0</v>
      </c>
      <c r="BM51" s="122">
        <f t="shared" si="24"/>
        <v>0</v>
      </c>
      <c r="BN51" s="122">
        <f t="shared" si="25"/>
        <v>0</v>
      </c>
      <c r="BO51" s="122">
        <f t="shared" si="26"/>
        <v>0</v>
      </c>
      <c r="BP51" s="122">
        <f t="shared" si="27"/>
        <v>0</v>
      </c>
      <c r="BQ51" s="122">
        <f t="shared" si="28"/>
        <v>0</v>
      </c>
      <c r="BR51" s="122">
        <f t="shared" si="29"/>
        <v>0</v>
      </c>
      <c r="BS51" s="122">
        <f t="shared" si="30"/>
        <v>0</v>
      </c>
      <c r="BT51" s="122">
        <f t="shared" si="31"/>
        <v>0</v>
      </c>
      <c r="BU51" s="122">
        <f t="shared" si="32"/>
        <v>0</v>
      </c>
      <c r="BV51" s="122">
        <f t="shared" si="33"/>
        <v>0</v>
      </c>
      <c r="BW51" s="122">
        <f t="shared" si="34"/>
        <v>0</v>
      </c>
      <c r="BX51" s="122">
        <f t="shared" si="35"/>
        <v>0</v>
      </c>
      <c r="BY51" s="2">
        <f t="shared" si="36"/>
        <v>0</v>
      </c>
    </row>
    <row r="52" spans="1:77">
      <c r="A52" s="61"/>
      <c r="B52" s="61"/>
      <c r="C52" s="61"/>
      <c r="D52" s="61"/>
      <c r="E52" s="113">
        <f t="shared" si="4"/>
        <v>0</v>
      </c>
      <c r="F52" s="113">
        <f t="shared" si="5"/>
        <v>0</v>
      </c>
      <c r="G52" s="113">
        <f t="shared" si="6"/>
        <v>0</v>
      </c>
      <c r="H52" s="113">
        <f t="shared" si="7"/>
        <v>0</v>
      </c>
      <c r="I52" s="61"/>
      <c r="J52" s="121"/>
      <c r="K52" s="61"/>
      <c r="L52" s="61"/>
      <c r="M52" s="61"/>
      <c r="N52" s="61"/>
      <c r="O52" s="61"/>
      <c r="P52" s="61"/>
      <c r="Q52" s="61"/>
      <c r="R52" s="61"/>
      <c r="S52" s="61"/>
      <c r="T52" s="61"/>
      <c r="U52" s="61"/>
      <c r="V52" s="61"/>
      <c r="W52" s="2">
        <f t="shared" si="8"/>
        <v>0</v>
      </c>
      <c r="X52" s="61"/>
      <c r="Y52" s="61"/>
      <c r="Z52" s="61"/>
      <c r="AA52" s="61"/>
      <c r="AB52" s="61"/>
      <c r="AC52" s="61"/>
      <c r="AD52" s="61"/>
      <c r="AE52" s="61"/>
      <c r="AF52" s="61"/>
      <c r="AG52" s="61"/>
      <c r="AH52" s="61"/>
      <c r="AI52" s="61"/>
      <c r="AJ52" s="2">
        <f t="shared" si="9"/>
        <v>0</v>
      </c>
      <c r="AK52" s="61"/>
      <c r="AL52" s="61"/>
      <c r="AM52" s="61"/>
      <c r="AN52" s="61"/>
      <c r="AO52" s="61"/>
      <c r="AP52" s="61"/>
      <c r="AQ52" s="61"/>
      <c r="AR52" s="61"/>
      <c r="AS52" s="61"/>
      <c r="AT52" s="61"/>
      <c r="AU52" s="61"/>
      <c r="AV52" s="61"/>
      <c r="AW52" s="2">
        <f t="shared" si="10"/>
        <v>0</v>
      </c>
      <c r="AY52" s="111">
        <f t="shared" si="11"/>
        <v>0</v>
      </c>
      <c r="AZ52" s="111">
        <f t="shared" si="12"/>
        <v>0</v>
      </c>
      <c r="BA52" s="111">
        <f t="shared" si="13"/>
        <v>0</v>
      </c>
      <c r="BB52" s="111">
        <f t="shared" si="14"/>
        <v>0</v>
      </c>
      <c r="BC52" s="111">
        <f t="shared" si="15"/>
        <v>0</v>
      </c>
      <c r="BD52" s="111">
        <f t="shared" si="16"/>
        <v>0</v>
      </c>
      <c r="BE52" s="111">
        <f t="shared" si="17"/>
        <v>0</v>
      </c>
      <c r="BF52" s="111">
        <f t="shared" si="18"/>
        <v>0</v>
      </c>
      <c r="BG52" s="111">
        <f t="shared" si="19"/>
        <v>0</v>
      </c>
      <c r="BH52" s="111">
        <f t="shared" si="20"/>
        <v>0</v>
      </c>
      <c r="BI52" s="111">
        <f t="shared" si="21"/>
        <v>0</v>
      </c>
      <c r="BJ52" s="111">
        <f t="shared" si="22"/>
        <v>0</v>
      </c>
      <c r="BK52" s="2">
        <f t="shared" si="23"/>
        <v>0</v>
      </c>
      <c r="BM52" s="122">
        <f t="shared" si="24"/>
        <v>0</v>
      </c>
      <c r="BN52" s="122">
        <f t="shared" si="25"/>
        <v>0</v>
      </c>
      <c r="BO52" s="122">
        <f t="shared" si="26"/>
        <v>0</v>
      </c>
      <c r="BP52" s="122">
        <f t="shared" si="27"/>
        <v>0</v>
      </c>
      <c r="BQ52" s="122">
        <f t="shared" si="28"/>
        <v>0</v>
      </c>
      <c r="BR52" s="122">
        <f t="shared" si="29"/>
        <v>0</v>
      </c>
      <c r="BS52" s="122">
        <f t="shared" si="30"/>
        <v>0</v>
      </c>
      <c r="BT52" s="122">
        <f t="shared" si="31"/>
        <v>0</v>
      </c>
      <c r="BU52" s="122">
        <f t="shared" si="32"/>
        <v>0</v>
      </c>
      <c r="BV52" s="122">
        <f t="shared" si="33"/>
        <v>0</v>
      </c>
      <c r="BW52" s="122">
        <f t="shared" si="34"/>
        <v>0</v>
      </c>
      <c r="BX52" s="122">
        <f t="shared" si="35"/>
        <v>0</v>
      </c>
      <c r="BY52" s="2">
        <f t="shared" si="36"/>
        <v>0</v>
      </c>
    </row>
    <row r="53" spans="1:77">
      <c r="A53" s="61"/>
      <c r="B53" s="61"/>
      <c r="C53" s="61"/>
      <c r="D53" s="61"/>
      <c r="E53" s="113">
        <f t="shared" si="4"/>
        <v>0</v>
      </c>
      <c r="F53" s="113">
        <f t="shared" si="5"/>
        <v>0</v>
      </c>
      <c r="G53" s="113">
        <f t="shared" si="6"/>
        <v>0</v>
      </c>
      <c r="H53" s="113">
        <f t="shared" si="7"/>
        <v>0</v>
      </c>
      <c r="I53" s="61"/>
      <c r="J53" s="121"/>
      <c r="K53" s="61"/>
      <c r="L53" s="61"/>
      <c r="M53" s="61"/>
      <c r="N53" s="61"/>
      <c r="O53" s="61"/>
      <c r="P53" s="61"/>
      <c r="Q53" s="61"/>
      <c r="R53" s="61"/>
      <c r="S53" s="61"/>
      <c r="T53" s="61"/>
      <c r="U53" s="61"/>
      <c r="V53" s="61"/>
      <c r="W53" s="2">
        <f t="shared" si="8"/>
        <v>0</v>
      </c>
      <c r="X53" s="61"/>
      <c r="Y53" s="61"/>
      <c r="Z53" s="61"/>
      <c r="AA53" s="61"/>
      <c r="AB53" s="61"/>
      <c r="AC53" s="61"/>
      <c r="AD53" s="61"/>
      <c r="AE53" s="61"/>
      <c r="AF53" s="61"/>
      <c r="AG53" s="61"/>
      <c r="AH53" s="61"/>
      <c r="AI53" s="61"/>
      <c r="AJ53" s="2">
        <f t="shared" si="9"/>
        <v>0</v>
      </c>
      <c r="AK53" s="61"/>
      <c r="AL53" s="61"/>
      <c r="AM53" s="61"/>
      <c r="AN53" s="61"/>
      <c r="AO53" s="61"/>
      <c r="AP53" s="61"/>
      <c r="AQ53" s="61"/>
      <c r="AR53" s="61"/>
      <c r="AS53" s="61"/>
      <c r="AT53" s="61"/>
      <c r="AU53" s="61"/>
      <c r="AV53" s="61"/>
      <c r="AW53" s="2">
        <f t="shared" si="10"/>
        <v>0</v>
      </c>
      <c r="AY53" s="111">
        <f t="shared" si="11"/>
        <v>0</v>
      </c>
      <c r="AZ53" s="111">
        <f t="shared" si="12"/>
        <v>0</v>
      </c>
      <c r="BA53" s="111">
        <f t="shared" si="13"/>
        <v>0</v>
      </c>
      <c r="BB53" s="111">
        <f t="shared" si="14"/>
        <v>0</v>
      </c>
      <c r="BC53" s="111">
        <f t="shared" si="15"/>
        <v>0</v>
      </c>
      <c r="BD53" s="111">
        <f t="shared" si="16"/>
        <v>0</v>
      </c>
      <c r="BE53" s="111">
        <f t="shared" si="17"/>
        <v>0</v>
      </c>
      <c r="BF53" s="111">
        <f t="shared" si="18"/>
        <v>0</v>
      </c>
      <c r="BG53" s="111">
        <f t="shared" si="19"/>
        <v>0</v>
      </c>
      <c r="BH53" s="111">
        <f t="shared" si="20"/>
        <v>0</v>
      </c>
      <c r="BI53" s="111">
        <f t="shared" si="21"/>
        <v>0</v>
      </c>
      <c r="BJ53" s="111">
        <f t="shared" si="22"/>
        <v>0</v>
      </c>
      <c r="BK53" s="2">
        <f t="shared" si="23"/>
        <v>0</v>
      </c>
      <c r="BM53" s="122">
        <f t="shared" si="24"/>
        <v>0</v>
      </c>
      <c r="BN53" s="122">
        <f t="shared" si="25"/>
        <v>0</v>
      </c>
      <c r="BO53" s="122">
        <f t="shared" si="26"/>
        <v>0</v>
      </c>
      <c r="BP53" s="122">
        <f t="shared" si="27"/>
        <v>0</v>
      </c>
      <c r="BQ53" s="122">
        <f t="shared" si="28"/>
        <v>0</v>
      </c>
      <c r="BR53" s="122">
        <f t="shared" si="29"/>
        <v>0</v>
      </c>
      <c r="BS53" s="122">
        <f t="shared" si="30"/>
        <v>0</v>
      </c>
      <c r="BT53" s="122">
        <f t="shared" si="31"/>
        <v>0</v>
      </c>
      <c r="BU53" s="122">
        <f t="shared" si="32"/>
        <v>0</v>
      </c>
      <c r="BV53" s="122">
        <f t="shared" si="33"/>
        <v>0</v>
      </c>
      <c r="BW53" s="122">
        <f t="shared" si="34"/>
        <v>0</v>
      </c>
      <c r="BX53" s="122">
        <f t="shared" si="35"/>
        <v>0</v>
      </c>
      <c r="BY53" s="2">
        <f t="shared" si="36"/>
        <v>0</v>
      </c>
    </row>
    <row r="54" spans="1:77">
      <c r="A54" s="61"/>
      <c r="B54" s="61"/>
      <c r="C54" s="61"/>
      <c r="D54" s="61"/>
      <c r="E54" s="113">
        <f t="shared" si="4"/>
        <v>0</v>
      </c>
      <c r="F54" s="113">
        <f t="shared" si="5"/>
        <v>0</v>
      </c>
      <c r="G54" s="113">
        <f t="shared" si="6"/>
        <v>0</v>
      </c>
      <c r="H54" s="113">
        <f t="shared" si="7"/>
        <v>0</v>
      </c>
      <c r="I54" s="61"/>
      <c r="J54" s="121"/>
      <c r="K54" s="61"/>
      <c r="L54" s="61"/>
      <c r="M54" s="61"/>
      <c r="N54" s="61"/>
      <c r="O54" s="61"/>
      <c r="P54" s="61"/>
      <c r="Q54" s="61"/>
      <c r="R54" s="61"/>
      <c r="S54" s="61"/>
      <c r="T54" s="61"/>
      <c r="U54" s="61"/>
      <c r="V54" s="61"/>
      <c r="W54" s="2">
        <f t="shared" si="8"/>
        <v>0</v>
      </c>
      <c r="X54" s="61"/>
      <c r="Y54" s="61"/>
      <c r="Z54" s="61"/>
      <c r="AA54" s="61"/>
      <c r="AB54" s="61"/>
      <c r="AC54" s="61"/>
      <c r="AD54" s="61"/>
      <c r="AE54" s="61"/>
      <c r="AF54" s="61"/>
      <c r="AG54" s="61"/>
      <c r="AH54" s="61"/>
      <c r="AI54" s="61"/>
      <c r="AJ54" s="2">
        <f t="shared" si="9"/>
        <v>0</v>
      </c>
      <c r="AK54" s="61"/>
      <c r="AL54" s="61"/>
      <c r="AM54" s="61"/>
      <c r="AN54" s="61"/>
      <c r="AO54" s="61"/>
      <c r="AP54" s="61"/>
      <c r="AQ54" s="61"/>
      <c r="AR54" s="61"/>
      <c r="AS54" s="61"/>
      <c r="AT54" s="61"/>
      <c r="AU54" s="61"/>
      <c r="AV54" s="61"/>
      <c r="AW54" s="2">
        <f t="shared" si="10"/>
        <v>0</v>
      </c>
      <c r="AY54" s="111">
        <f t="shared" si="11"/>
        <v>0</v>
      </c>
      <c r="AZ54" s="111">
        <f t="shared" si="12"/>
        <v>0</v>
      </c>
      <c r="BA54" s="111">
        <f t="shared" si="13"/>
        <v>0</v>
      </c>
      <c r="BB54" s="111">
        <f t="shared" si="14"/>
        <v>0</v>
      </c>
      <c r="BC54" s="111">
        <f t="shared" si="15"/>
        <v>0</v>
      </c>
      <c r="BD54" s="111">
        <f t="shared" si="16"/>
        <v>0</v>
      </c>
      <c r="BE54" s="111">
        <f t="shared" si="17"/>
        <v>0</v>
      </c>
      <c r="BF54" s="111">
        <f t="shared" si="18"/>
        <v>0</v>
      </c>
      <c r="BG54" s="111">
        <f t="shared" si="19"/>
        <v>0</v>
      </c>
      <c r="BH54" s="111">
        <f t="shared" si="20"/>
        <v>0</v>
      </c>
      <c r="BI54" s="111">
        <f t="shared" si="21"/>
        <v>0</v>
      </c>
      <c r="BJ54" s="111">
        <f t="shared" si="22"/>
        <v>0</v>
      </c>
      <c r="BK54" s="2">
        <f t="shared" si="23"/>
        <v>0</v>
      </c>
      <c r="BM54" s="122">
        <f t="shared" si="24"/>
        <v>0</v>
      </c>
      <c r="BN54" s="122">
        <f t="shared" si="25"/>
        <v>0</v>
      </c>
      <c r="BO54" s="122">
        <f t="shared" si="26"/>
        <v>0</v>
      </c>
      <c r="BP54" s="122">
        <f t="shared" si="27"/>
        <v>0</v>
      </c>
      <c r="BQ54" s="122">
        <f t="shared" si="28"/>
        <v>0</v>
      </c>
      <c r="BR54" s="122">
        <f t="shared" si="29"/>
        <v>0</v>
      </c>
      <c r="BS54" s="122">
        <f t="shared" si="30"/>
        <v>0</v>
      </c>
      <c r="BT54" s="122">
        <f t="shared" si="31"/>
        <v>0</v>
      </c>
      <c r="BU54" s="122">
        <f t="shared" si="32"/>
        <v>0</v>
      </c>
      <c r="BV54" s="122">
        <f t="shared" si="33"/>
        <v>0</v>
      </c>
      <c r="BW54" s="122">
        <f t="shared" si="34"/>
        <v>0</v>
      </c>
      <c r="BX54" s="122">
        <f t="shared" si="35"/>
        <v>0</v>
      </c>
      <c r="BY54" s="2">
        <f t="shared" si="36"/>
        <v>0</v>
      </c>
    </row>
    <row r="55" spans="1:77">
      <c r="A55" s="61"/>
      <c r="B55" s="61"/>
      <c r="C55" s="61"/>
      <c r="D55" s="61"/>
      <c r="E55" s="113">
        <f t="shared" si="4"/>
        <v>0</v>
      </c>
      <c r="F55" s="113">
        <f t="shared" si="5"/>
        <v>0</v>
      </c>
      <c r="G55" s="113">
        <f t="shared" si="6"/>
        <v>0</v>
      </c>
      <c r="H55" s="113">
        <f t="shared" si="7"/>
        <v>0</v>
      </c>
      <c r="I55" s="61"/>
      <c r="J55" s="121"/>
      <c r="K55" s="61"/>
      <c r="L55" s="61"/>
      <c r="M55" s="61"/>
      <c r="N55" s="61"/>
      <c r="O55" s="61"/>
      <c r="P55" s="61"/>
      <c r="Q55" s="61"/>
      <c r="R55" s="61"/>
      <c r="S55" s="61"/>
      <c r="T55" s="61"/>
      <c r="U55" s="61"/>
      <c r="V55" s="61"/>
      <c r="W55" s="2">
        <f t="shared" si="8"/>
        <v>0</v>
      </c>
      <c r="X55" s="61"/>
      <c r="Y55" s="61"/>
      <c r="Z55" s="61"/>
      <c r="AA55" s="61"/>
      <c r="AB55" s="61"/>
      <c r="AC55" s="61"/>
      <c r="AD55" s="61"/>
      <c r="AE55" s="61"/>
      <c r="AF55" s="61"/>
      <c r="AG55" s="61"/>
      <c r="AH55" s="61"/>
      <c r="AI55" s="61"/>
      <c r="AJ55" s="2">
        <f t="shared" si="9"/>
        <v>0</v>
      </c>
      <c r="AK55" s="61"/>
      <c r="AL55" s="61"/>
      <c r="AM55" s="61"/>
      <c r="AN55" s="61"/>
      <c r="AO55" s="61"/>
      <c r="AP55" s="61"/>
      <c r="AQ55" s="61"/>
      <c r="AR55" s="61"/>
      <c r="AS55" s="61"/>
      <c r="AT55" s="61"/>
      <c r="AU55" s="61"/>
      <c r="AV55" s="61"/>
      <c r="AW55" s="2">
        <f t="shared" si="10"/>
        <v>0</v>
      </c>
      <c r="AY55" s="111">
        <f t="shared" si="11"/>
        <v>0</v>
      </c>
      <c r="AZ55" s="111">
        <f t="shared" si="12"/>
        <v>0</v>
      </c>
      <c r="BA55" s="111">
        <f t="shared" si="13"/>
        <v>0</v>
      </c>
      <c r="BB55" s="111">
        <f t="shared" si="14"/>
        <v>0</v>
      </c>
      <c r="BC55" s="111">
        <f t="shared" si="15"/>
        <v>0</v>
      </c>
      <c r="BD55" s="111">
        <f t="shared" si="16"/>
        <v>0</v>
      </c>
      <c r="BE55" s="111">
        <f t="shared" si="17"/>
        <v>0</v>
      </c>
      <c r="BF55" s="111">
        <f t="shared" si="18"/>
        <v>0</v>
      </c>
      <c r="BG55" s="111">
        <f t="shared" si="19"/>
        <v>0</v>
      </c>
      <c r="BH55" s="111">
        <f t="shared" si="20"/>
        <v>0</v>
      </c>
      <c r="BI55" s="111">
        <f t="shared" si="21"/>
        <v>0</v>
      </c>
      <c r="BJ55" s="111">
        <f t="shared" si="22"/>
        <v>0</v>
      </c>
      <c r="BK55" s="2">
        <f t="shared" si="23"/>
        <v>0</v>
      </c>
      <c r="BM55" s="122">
        <f t="shared" si="24"/>
        <v>0</v>
      </c>
      <c r="BN55" s="122">
        <f t="shared" si="25"/>
        <v>0</v>
      </c>
      <c r="BO55" s="122">
        <f t="shared" si="26"/>
        <v>0</v>
      </c>
      <c r="BP55" s="122">
        <f t="shared" si="27"/>
        <v>0</v>
      </c>
      <c r="BQ55" s="122">
        <f t="shared" si="28"/>
        <v>0</v>
      </c>
      <c r="BR55" s="122">
        <f t="shared" si="29"/>
        <v>0</v>
      </c>
      <c r="BS55" s="122">
        <f t="shared" si="30"/>
        <v>0</v>
      </c>
      <c r="BT55" s="122">
        <f t="shared" si="31"/>
        <v>0</v>
      </c>
      <c r="BU55" s="122">
        <f t="shared" si="32"/>
        <v>0</v>
      </c>
      <c r="BV55" s="122">
        <f t="shared" si="33"/>
        <v>0</v>
      </c>
      <c r="BW55" s="122">
        <f t="shared" si="34"/>
        <v>0</v>
      </c>
      <c r="BX55" s="122">
        <f t="shared" si="35"/>
        <v>0</v>
      </c>
      <c r="BY55" s="2">
        <f t="shared" si="36"/>
        <v>0</v>
      </c>
    </row>
    <row r="56" spans="1:77">
      <c r="A56" s="61"/>
      <c r="B56" s="61"/>
      <c r="C56" s="61"/>
      <c r="D56" s="61"/>
      <c r="E56" s="113">
        <f t="shared" si="4"/>
        <v>0</v>
      </c>
      <c r="F56" s="113">
        <f t="shared" si="5"/>
        <v>0</v>
      </c>
      <c r="G56" s="113">
        <f t="shared" si="6"/>
        <v>0</v>
      </c>
      <c r="H56" s="113">
        <f t="shared" si="7"/>
        <v>0</v>
      </c>
      <c r="I56" s="61"/>
      <c r="J56" s="121"/>
      <c r="K56" s="61"/>
      <c r="L56" s="61"/>
      <c r="M56" s="61"/>
      <c r="N56" s="61"/>
      <c r="O56" s="61"/>
      <c r="P56" s="61"/>
      <c r="Q56" s="61"/>
      <c r="R56" s="61"/>
      <c r="S56" s="61"/>
      <c r="T56" s="61"/>
      <c r="U56" s="61"/>
      <c r="V56" s="61"/>
      <c r="W56" s="2">
        <f t="shared" si="8"/>
        <v>0</v>
      </c>
      <c r="X56" s="61"/>
      <c r="Y56" s="61"/>
      <c r="Z56" s="61"/>
      <c r="AA56" s="61"/>
      <c r="AB56" s="61"/>
      <c r="AC56" s="61"/>
      <c r="AD56" s="61"/>
      <c r="AE56" s="61"/>
      <c r="AF56" s="61"/>
      <c r="AG56" s="61"/>
      <c r="AH56" s="61"/>
      <c r="AI56" s="61"/>
      <c r="AJ56" s="2">
        <f t="shared" si="9"/>
        <v>0</v>
      </c>
      <c r="AK56" s="61"/>
      <c r="AL56" s="61"/>
      <c r="AM56" s="61"/>
      <c r="AN56" s="61"/>
      <c r="AO56" s="61"/>
      <c r="AP56" s="61"/>
      <c r="AQ56" s="61"/>
      <c r="AR56" s="61"/>
      <c r="AS56" s="61"/>
      <c r="AT56" s="61"/>
      <c r="AU56" s="61"/>
      <c r="AV56" s="61"/>
      <c r="AW56" s="2">
        <f t="shared" si="10"/>
        <v>0</v>
      </c>
      <c r="AY56" s="111">
        <f t="shared" si="11"/>
        <v>0</v>
      </c>
      <c r="AZ56" s="111">
        <f t="shared" si="12"/>
        <v>0</v>
      </c>
      <c r="BA56" s="111">
        <f t="shared" si="13"/>
        <v>0</v>
      </c>
      <c r="BB56" s="111">
        <f t="shared" si="14"/>
        <v>0</v>
      </c>
      <c r="BC56" s="111">
        <f t="shared" si="15"/>
        <v>0</v>
      </c>
      <c r="BD56" s="111">
        <f t="shared" si="16"/>
        <v>0</v>
      </c>
      <c r="BE56" s="111">
        <f t="shared" si="17"/>
        <v>0</v>
      </c>
      <c r="BF56" s="111">
        <f t="shared" si="18"/>
        <v>0</v>
      </c>
      <c r="BG56" s="111">
        <f t="shared" si="19"/>
        <v>0</v>
      </c>
      <c r="BH56" s="111">
        <f t="shared" si="20"/>
        <v>0</v>
      </c>
      <c r="BI56" s="111">
        <f t="shared" si="21"/>
        <v>0</v>
      </c>
      <c r="BJ56" s="111">
        <f t="shared" si="22"/>
        <v>0</v>
      </c>
      <c r="BK56" s="2">
        <f t="shared" si="23"/>
        <v>0</v>
      </c>
      <c r="BM56" s="122">
        <f t="shared" si="24"/>
        <v>0</v>
      </c>
      <c r="BN56" s="122">
        <f t="shared" si="25"/>
        <v>0</v>
      </c>
      <c r="BO56" s="122">
        <f t="shared" si="26"/>
        <v>0</v>
      </c>
      <c r="BP56" s="122">
        <f t="shared" si="27"/>
        <v>0</v>
      </c>
      <c r="BQ56" s="122">
        <f t="shared" si="28"/>
        <v>0</v>
      </c>
      <c r="BR56" s="122">
        <f t="shared" si="29"/>
        <v>0</v>
      </c>
      <c r="BS56" s="122">
        <f t="shared" si="30"/>
        <v>0</v>
      </c>
      <c r="BT56" s="122">
        <f t="shared" si="31"/>
        <v>0</v>
      </c>
      <c r="BU56" s="122">
        <f t="shared" si="32"/>
        <v>0</v>
      </c>
      <c r="BV56" s="122">
        <f t="shared" si="33"/>
        <v>0</v>
      </c>
      <c r="BW56" s="122">
        <f t="shared" si="34"/>
        <v>0</v>
      </c>
      <c r="BX56" s="122">
        <f t="shared" si="35"/>
        <v>0</v>
      </c>
      <c r="BY56" s="2">
        <f t="shared" si="36"/>
        <v>0</v>
      </c>
    </row>
    <row r="57" spans="1:77">
      <c r="A57" s="61"/>
      <c r="B57" s="61"/>
      <c r="C57" s="61"/>
      <c r="D57" s="61"/>
      <c r="E57" s="113">
        <f t="shared" si="4"/>
        <v>0</v>
      </c>
      <c r="F57" s="113">
        <f t="shared" si="5"/>
        <v>0</v>
      </c>
      <c r="G57" s="113">
        <f t="shared" si="6"/>
        <v>0</v>
      </c>
      <c r="H57" s="113">
        <f t="shared" si="7"/>
        <v>0</v>
      </c>
      <c r="I57" s="61"/>
      <c r="J57" s="121"/>
      <c r="K57" s="61"/>
      <c r="L57" s="61"/>
      <c r="M57" s="61"/>
      <c r="N57" s="61"/>
      <c r="O57" s="61"/>
      <c r="P57" s="61"/>
      <c r="Q57" s="61"/>
      <c r="R57" s="61"/>
      <c r="S57" s="61"/>
      <c r="T57" s="61"/>
      <c r="U57" s="61"/>
      <c r="V57" s="61"/>
      <c r="W57" s="2">
        <f t="shared" si="8"/>
        <v>0</v>
      </c>
      <c r="X57" s="61"/>
      <c r="Y57" s="61"/>
      <c r="Z57" s="61"/>
      <c r="AA57" s="61"/>
      <c r="AB57" s="61"/>
      <c r="AC57" s="61"/>
      <c r="AD57" s="61"/>
      <c r="AE57" s="61"/>
      <c r="AF57" s="61"/>
      <c r="AG57" s="61"/>
      <c r="AH57" s="61"/>
      <c r="AI57" s="61"/>
      <c r="AJ57" s="2">
        <f t="shared" si="9"/>
        <v>0</v>
      </c>
      <c r="AK57" s="61"/>
      <c r="AL57" s="61"/>
      <c r="AM57" s="61"/>
      <c r="AN57" s="61"/>
      <c r="AO57" s="61"/>
      <c r="AP57" s="61"/>
      <c r="AQ57" s="61"/>
      <c r="AR57" s="61"/>
      <c r="AS57" s="61"/>
      <c r="AT57" s="61"/>
      <c r="AU57" s="61"/>
      <c r="AV57" s="61"/>
      <c r="AW57" s="2">
        <f t="shared" si="10"/>
        <v>0</v>
      </c>
      <c r="AY57" s="111">
        <f t="shared" si="11"/>
        <v>0</v>
      </c>
      <c r="AZ57" s="111">
        <f t="shared" si="12"/>
        <v>0</v>
      </c>
      <c r="BA57" s="111">
        <f t="shared" si="13"/>
        <v>0</v>
      </c>
      <c r="BB57" s="111">
        <f t="shared" si="14"/>
        <v>0</v>
      </c>
      <c r="BC57" s="111">
        <f t="shared" si="15"/>
        <v>0</v>
      </c>
      <c r="BD57" s="111">
        <f t="shared" si="16"/>
        <v>0</v>
      </c>
      <c r="BE57" s="111">
        <f t="shared" si="17"/>
        <v>0</v>
      </c>
      <c r="BF57" s="111">
        <f t="shared" si="18"/>
        <v>0</v>
      </c>
      <c r="BG57" s="111">
        <f t="shared" si="19"/>
        <v>0</v>
      </c>
      <c r="BH57" s="111">
        <f t="shared" si="20"/>
        <v>0</v>
      </c>
      <c r="BI57" s="111">
        <f t="shared" si="21"/>
        <v>0</v>
      </c>
      <c r="BJ57" s="111">
        <f t="shared" si="22"/>
        <v>0</v>
      </c>
      <c r="BK57" s="2">
        <f t="shared" si="23"/>
        <v>0</v>
      </c>
      <c r="BM57" s="122">
        <f t="shared" si="24"/>
        <v>0</v>
      </c>
      <c r="BN57" s="122">
        <f t="shared" si="25"/>
        <v>0</v>
      </c>
      <c r="BO57" s="122">
        <f t="shared" si="26"/>
        <v>0</v>
      </c>
      <c r="BP57" s="122">
        <f t="shared" si="27"/>
        <v>0</v>
      </c>
      <c r="BQ57" s="122">
        <f t="shared" si="28"/>
        <v>0</v>
      </c>
      <c r="BR57" s="122">
        <f t="shared" si="29"/>
        <v>0</v>
      </c>
      <c r="BS57" s="122">
        <f t="shared" si="30"/>
        <v>0</v>
      </c>
      <c r="BT57" s="122">
        <f t="shared" si="31"/>
        <v>0</v>
      </c>
      <c r="BU57" s="122">
        <f t="shared" si="32"/>
        <v>0</v>
      </c>
      <c r="BV57" s="122">
        <f t="shared" si="33"/>
        <v>0</v>
      </c>
      <c r="BW57" s="122">
        <f t="shared" si="34"/>
        <v>0</v>
      </c>
      <c r="BX57" s="122">
        <f t="shared" si="35"/>
        <v>0</v>
      </c>
      <c r="BY57" s="2">
        <f t="shared" si="36"/>
        <v>0</v>
      </c>
    </row>
    <row r="58" spans="1:77">
      <c r="A58" s="61"/>
      <c r="B58" s="61"/>
      <c r="C58" s="61"/>
      <c r="D58" s="61"/>
      <c r="E58" s="113">
        <f t="shared" si="4"/>
        <v>0</v>
      </c>
      <c r="F58" s="113">
        <f t="shared" si="5"/>
        <v>0</v>
      </c>
      <c r="G58" s="113">
        <f t="shared" si="6"/>
        <v>0</v>
      </c>
      <c r="H58" s="113">
        <f t="shared" si="7"/>
        <v>0</v>
      </c>
      <c r="I58" s="61"/>
      <c r="J58" s="121"/>
      <c r="K58" s="61"/>
      <c r="L58" s="61"/>
      <c r="M58" s="61"/>
      <c r="N58" s="61"/>
      <c r="O58" s="61"/>
      <c r="P58" s="61"/>
      <c r="Q58" s="61"/>
      <c r="R58" s="61"/>
      <c r="S58" s="61"/>
      <c r="T58" s="61"/>
      <c r="U58" s="61"/>
      <c r="V58" s="61"/>
      <c r="W58" s="2">
        <f t="shared" si="8"/>
        <v>0</v>
      </c>
      <c r="X58" s="61"/>
      <c r="Y58" s="61"/>
      <c r="Z58" s="61"/>
      <c r="AA58" s="61"/>
      <c r="AB58" s="61"/>
      <c r="AC58" s="61"/>
      <c r="AD58" s="61"/>
      <c r="AE58" s="61"/>
      <c r="AF58" s="61"/>
      <c r="AG58" s="61"/>
      <c r="AH58" s="61"/>
      <c r="AI58" s="61"/>
      <c r="AJ58" s="2">
        <f t="shared" si="9"/>
        <v>0</v>
      </c>
      <c r="AK58" s="61"/>
      <c r="AL58" s="61"/>
      <c r="AM58" s="61"/>
      <c r="AN58" s="61"/>
      <c r="AO58" s="61"/>
      <c r="AP58" s="61"/>
      <c r="AQ58" s="61"/>
      <c r="AR58" s="61"/>
      <c r="AS58" s="61"/>
      <c r="AT58" s="61"/>
      <c r="AU58" s="61"/>
      <c r="AV58" s="61"/>
      <c r="AW58" s="2">
        <f t="shared" si="10"/>
        <v>0</v>
      </c>
      <c r="AY58" s="111">
        <f t="shared" si="11"/>
        <v>0</v>
      </c>
      <c r="AZ58" s="111">
        <f t="shared" si="12"/>
        <v>0</v>
      </c>
      <c r="BA58" s="111">
        <f t="shared" si="13"/>
        <v>0</v>
      </c>
      <c r="BB58" s="111">
        <f t="shared" si="14"/>
        <v>0</v>
      </c>
      <c r="BC58" s="111">
        <f t="shared" si="15"/>
        <v>0</v>
      </c>
      <c r="BD58" s="111">
        <f t="shared" si="16"/>
        <v>0</v>
      </c>
      <c r="BE58" s="111">
        <f t="shared" si="17"/>
        <v>0</v>
      </c>
      <c r="BF58" s="111">
        <f t="shared" si="18"/>
        <v>0</v>
      </c>
      <c r="BG58" s="111">
        <f t="shared" si="19"/>
        <v>0</v>
      </c>
      <c r="BH58" s="111">
        <f t="shared" si="20"/>
        <v>0</v>
      </c>
      <c r="BI58" s="111">
        <f t="shared" si="21"/>
        <v>0</v>
      </c>
      <c r="BJ58" s="111">
        <f t="shared" si="22"/>
        <v>0</v>
      </c>
      <c r="BK58" s="2">
        <f t="shared" si="23"/>
        <v>0</v>
      </c>
      <c r="BM58" s="122">
        <f t="shared" si="24"/>
        <v>0</v>
      </c>
      <c r="BN58" s="122">
        <f t="shared" si="25"/>
        <v>0</v>
      </c>
      <c r="BO58" s="122">
        <f t="shared" si="26"/>
        <v>0</v>
      </c>
      <c r="BP58" s="122">
        <f t="shared" si="27"/>
        <v>0</v>
      </c>
      <c r="BQ58" s="122">
        <f t="shared" si="28"/>
        <v>0</v>
      </c>
      <c r="BR58" s="122">
        <f t="shared" si="29"/>
        <v>0</v>
      </c>
      <c r="BS58" s="122">
        <f t="shared" si="30"/>
        <v>0</v>
      </c>
      <c r="BT58" s="122">
        <f t="shared" si="31"/>
        <v>0</v>
      </c>
      <c r="BU58" s="122">
        <f t="shared" si="32"/>
        <v>0</v>
      </c>
      <c r="BV58" s="122">
        <f t="shared" si="33"/>
        <v>0</v>
      </c>
      <c r="BW58" s="122">
        <f t="shared" si="34"/>
        <v>0</v>
      </c>
      <c r="BX58" s="122">
        <f t="shared" si="35"/>
        <v>0</v>
      </c>
      <c r="BY58" s="2">
        <f t="shared" si="36"/>
        <v>0</v>
      </c>
    </row>
    <row r="59" spans="1:77">
      <c r="A59" s="61"/>
      <c r="B59" s="61"/>
      <c r="C59" s="61"/>
      <c r="D59" s="61"/>
      <c r="E59" s="113">
        <f t="shared" si="4"/>
        <v>0</v>
      </c>
      <c r="F59" s="113">
        <f t="shared" si="5"/>
        <v>0</v>
      </c>
      <c r="G59" s="113">
        <f t="shared" si="6"/>
        <v>0</v>
      </c>
      <c r="H59" s="113">
        <f t="shared" si="7"/>
        <v>0</v>
      </c>
      <c r="I59" s="61"/>
      <c r="J59" s="121"/>
      <c r="K59" s="61"/>
      <c r="L59" s="61"/>
      <c r="M59" s="61"/>
      <c r="N59" s="61"/>
      <c r="O59" s="61"/>
      <c r="P59" s="61"/>
      <c r="Q59" s="61"/>
      <c r="R59" s="61"/>
      <c r="S59" s="61"/>
      <c r="T59" s="61"/>
      <c r="U59" s="61"/>
      <c r="V59" s="61"/>
      <c r="W59" s="2">
        <f t="shared" si="8"/>
        <v>0</v>
      </c>
      <c r="X59" s="61"/>
      <c r="Y59" s="61"/>
      <c r="Z59" s="61"/>
      <c r="AA59" s="61"/>
      <c r="AB59" s="61"/>
      <c r="AC59" s="61"/>
      <c r="AD59" s="61"/>
      <c r="AE59" s="61"/>
      <c r="AF59" s="61"/>
      <c r="AG59" s="61"/>
      <c r="AH59" s="61"/>
      <c r="AI59" s="61"/>
      <c r="AJ59" s="2">
        <f t="shared" si="9"/>
        <v>0</v>
      </c>
      <c r="AK59" s="61"/>
      <c r="AL59" s="61"/>
      <c r="AM59" s="61"/>
      <c r="AN59" s="61"/>
      <c r="AO59" s="61"/>
      <c r="AP59" s="61"/>
      <c r="AQ59" s="61"/>
      <c r="AR59" s="61"/>
      <c r="AS59" s="61"/>
      <c r="AT59" s="61"/>
      <c r="AU59" s="61"/>
      <c r="AV59" s="61"/>
      <c r="AW59" s="2">
        <f t="shared" si="10"/>
        <v>0</v>
      </c>
      <c r="AY59" s="111">
        <f t="shared" si="11"/>
        <v>0</v>
      </c>
      <c r="AZ59" s="111">
        <f t="shared" si="12"/>
        <v>0</v>
      </c>
      <c r="BA59" s="111">
        <f t="shared" si="13"/>
        <v>0</v>
      </c>
      <c r="BB59" s="111">
        <f t="shared" si="14"/>
        <v>0</v>
      </c>
      <c r="BC59" s="111">
        <f t="shared" si="15"/>
        <v>0</v>
      </c>
      <c r="BD59" s="111">
        <f t="shared" si="16"/>
        <v>0</v>
      </c>
      <c r="BE59" s="111">
        <f t="shared" si="17"/>
        <v>0</v>
      </c>
      <c r="BF59" s="111">
        <f t="shared" si="18"/>
        <v>0</v>
      </c>
      <c r="BG59" s="111">
        <f t="shared" si="19"/>
        <v>0</v>
      </c>
      <c r="BH59" s="111">
        <f t="shared" si="20"/>
        <v>0</v>
      </c>
      <c r="BI59" s="111">
        <f t="shared" si="21"/>
        <v>0</v>
      </c>
      <c r="BJ59" s="111">
        <f t="shared" si="22"/>
        <v>0</v>
      </c>
      <c r="BK59" s="2">
        <f t="shared" si="23"/>
        <v>0</v>
      </c>
      <c r="BM59" s="122">
        <f t="shared" si="24"/>
        <v>0</v>
      </c>
      <c r="BN59" s="122">
        <f t="shared" si="25"/>
        <v>0</v>
      </c>
      <c r="BO59" s="122">
        <f t="shared" si="26"/>
        <v>0</v>
      </c>
      <c r="BP59" s="122">
        <f t="shared" si="27"/>
        <v>0</v>
      </c>
      <c r="BQ59" s="122">
        <f t="shared" si="28"/>
        <v>0</v>
      </c>
      <c r="BR59" s="122">
        <f t="shared" si="29"/>
        <v>0</v>
      </c>
      <c r="BS59" s="122">
        <f t="shared" si="30"/>
        <v>0</v>
      </c>
      <c r="BT59" s="122">
        <f t="shared" si="31"/>
        <v>0</v>
      </c>
      <c r="BU59" s="122">
        <f t="shared" si="32"/>
        <v>0</v>
      </c>
      <c r="BV59" s="122">
        <f t="shared" si="33"/>
        <v>0</v>
      </c>
      <c r="BW59" s="122">
        <f t="shared" si="34"/>
        <v>0</v>
      </c>
      <c r="BX59" s="122">
        <f t="shared" si="35"/>
        <v>0</v>
      </c>
      <c r="BY59" s="2">
        <f t="shared" si="36"/>
        <v>0</v>
      </c>
    </row>
    <row r="60" spans="1:77">
      <c r="A60" s="61"/>
      <c r="B60" s="61"/>
      <c r="C60" s="61"/>
      <c r="D60" s="61"/>
      <c r="E60" s="113">
        <f t="shared" si="4"/>
        <v>0</v>
      </c>
      <c r="F60" s="113">
        <f t="shared" si="5"/>
        <v>0</v>
      </c>
      <c r="G60" s="113">
        <f t="shared" si="6"/>
        <v>0</v>
      </c>
      <c r="H60" s="113">
        <f t="shared" si="7"/>
        <v>0</v>
      </c>
      <c r="I60" s="61"/>
      <c r="J60" s="121"/>
      <c r="K60" s="61"/>
      <c r="L60" s="61"/>
      <c r="M60" s="61"/>
      <c r="N60" s="61"/>
      <c r="O60" s="61"/>
      <c r="P60" s="61"/>
      <c r="Q60" s="61"/>
      <c r="R60" s="61"/>
      <c r="S60" s="61"/>
      <c r="T60" s="61"/>
      <c r="U60" s="61"/>
      <c r="V60" s="61"/>
      <c r="W60" s="2">
        <f t="shared" si="8"/>
        <v>0</v>
      </c>
      <c r="X60" s="61"/>
      <c r="Y60" s="61"/>
      <c r="Z60" s="61"/>
      <c r="AA60" s="61"/>
      <c r="AB60" s="61"/>
      <c r="AC60" s="61"/>
      <c r="AD60" s="61"/>
      <c r="AE60" s="61"/>
      <c r="AF60" s="61"/>
      <c r="AG60" s="61"/>
      <c r="AH60" s="61"/>
      <c r="AI60" s="61"/>
      <c r="AJ60" s="2">
        <f t="shared" si="9"/>
        <v>0</v>
      </c>
      <c r="AK60" s="61"/>
      <c r="AL60" s="61"/>
      <c r="AM60" s="61"/>
      <c r="AN60" s="61"/>
      <c r="AO60" s="61"/>
      <c r="AP60" s="61"/>
      <c r="AQ60" s="61"/>
      <c r="AR60" s="61"/>
      <c r="AS60" s="61"/>
      <c r="AT60" s="61"/>
      <c r="AU60" s="61"/>
      <c r="AV60" s="61"/>
      <c r="AW60" s="2">
        <f t="shared" si="10"/>
        <v>0</v>
      </c>
      <c r="AY60" s="111">
        <f t="shared" si="11"/>
        <v>0</v>
      </c>
      <c r="AZ60" s="111">
        <f t="shared" si="12"/>
        <v>0</v>
      </c>
      <c r="BA60" s="111">
        <f t="shared" si="13"/>
        <v>0</v>
      </c>
      <c r="BB60" s="111">
        <f t="shared" si="14"/>
        <v>0</v>
      </c>
      <c r="BC60" s="111">
        <f t="shared" si="15"/>
        <v>0</v>
      </c>
      <c r="BD60" s="111">
        <f t="shared" si="16"/>
        <v>0</v>
      </c>
      <c r="BE60" s="111">
        <f t="shared" si="17"/>
        <v>0</v>
      </c>
      <c r="BF60" s="111">
        <f t="shared" si="18"/>
        <v>0</v>
      </c>
      <c r="BG60" s="111">
        <f t="shared" si="19"/>
        <v>0</v>
      </c>
      <c r="BH60" s="111">
        <f t="shared" si="20"/>
        <v>0</v>
      </c>
      <c r="BI60" s="111">
        <f t="shared" si="21"/>
        <v>0</v>
      </c>
      <c r="BJ60" s="111">
        <f t="shared" si="22"/>
        <v>0</v>
      </c>
      <c r="BK60" s="2">
        <f t="shared" si="23"/>
        <v>0</v>
      </c>
      <c r="BM60" s="122">
        <f t="shared" si="24"/>
        <v>0</v>
      </c>
      <c r="BN60" s="122">
        <f t="shared" si="25"/>
        <v>0</v>
      </c>
      <c r="BO60" s="122">
        <f t="shared" si="26"/>
        <v>0</v>
      </c>
      <c r="BP60" s="122">
        <f t="shared" si="27"/>
        <v>0</v>
      </c>
      <c r="BQ60" s="122">
        <f t="shared" si="28"/>
        <v>0</v>
      </c>
      <c r="BR60" s="122">
        <f t="shared" si="29"/>
        <v>0</v>
      </c>
      <c r="BS60" s="122">
        <f t="shared" si="30"/>
        <v>0</v>
      </c>
      <c r="BT60" s="122">
        <f t="shared" si="31"/>
        <v>0</v>
      </c>
      <c r="BU60" s="122">
        <f t="shared" si="32"/>
        <v>0</v>
      </c>
      <c r="BV60" s="122">
        <f t="shared" si="33"/>
        <v>0</v>
      </c>
      <c r="BW60" s="122">
        <f t="shared" si="34"/>
        <v>0</v>
      </c>
      <c r="BX60" s="122">
        <f t="shared" si="35"/>
        <v>0</v>
      </c>
      <c r="BY60" s="2">
        <f t="shared" si="36"/>
        <v>0</v>
      </c>
    </row>
    <row r="61" spans="1:77">
      <c r="A61" s="61"/>
      <c r="B61" s="61"/>
      <c r="C61" s="61"/>
      <c r="D61" s="61"/>
      <c r="E61" s="113">
        <f t="shared" si="4"/>
        <v>0</v>
      </c>
      <c r="F61" s="113">
        <f t="shared" si="5"/>
        <v>0</v>
      </c>
      <c r="G61" s="113">
        <f t="shared" si="6"/>
        <v>0</v>
      </c>
      <c r="H61" s="113">
        <f t="shared" si="7"/>
        <v>0</v>
      </c>
      <c r="I61" s="61"/>
      <c r="J61" s="121"/>
      <c r="K61" s="61"/>
      <c r="L61" s="61"/>
      <c r="M61" s="61"/>
      <c r="N61" s="61"/>
      <c r="O61" s="61"/>
      <c r="P61" s="61"/>
      <c r="Q61" s="61"/>
      <c r="R61" s="61"/>
      <c r="S61" s="61"/>
      <c r="T61" s="61"/>
      <c r="U61" s="61"/>
      <c r="V61" s="61"/>
      <c r="W61" s="2">
        <f t="shared" si="8"/>
        <v>0</v>
      </c>
      <c r="X61" s="61"/>
      <c r="Y61" s="61"/>
      <c r="Z61" s="61"/>
      <c r="AA61" s="61"/>
      <c r="AB61" s="61"/>
      <c r="AC61" s="61"/>
      <c r="AD61" s="61"/>
      <c r="AE61" s="61"/>
      <c r="AF61" s="61"/>
      <c r="AG61" s="61"/>
      <c r="AH61" s="61"/>
      <c r="AI61" s="61"/>
      <c r="AJ61" s="2">
        <f t="shared" si="9"/>
        <v>0</v>
      </c>
      <c r="AK61" s="61"/>
      <c r="AL61" s="61"/>
      <c r="AM61" s="61"/>
      <c r="AN61" s="61"/>
      <c r="AO61" s="61"/>
      <c r="AP61" s="61"/>
      <c r="AQ61" s="61"/>
      <c r="AR61" s="61"/>
      <c r="AS61" s="61"/>
      <c r="AT61" s="61"/>
      <c r="AU61" s="61"/>
      <c r="AV61" s="61"/>
      <c r="AW61" s="2">
        <f t="shared" si="10"/>
        <v>0</v>
      </c>
      <c r="AY61" s="111">
        <f t="shared" si="11"/>
        <v>0</v>
      </c>
      <c r="AZ61" s="111">
        <f t="shared" si="12"/>
        <v>0</v>
      </c>
      <c r="BA61" s="111">
        <f t="shared" si="13"/>
        <v>0</v>
      </c>
      <c r="BB61" s="111">
        <f t="shared" si="14"/>
        <v>0</v>
      </c>
      <c r="BC61" s="111">
        <f t="shared" si="15"/>
        <v>0</v>
      </c>
      <c r="BD61" s="111">
        <f t="shared" si="16"/>
        <v>0</v>
      </c>
      <c r="BE61" s="111">
        <f t="shared" si="17"/>
        <v>0</v>
      </c>
      <c r="BF61" s="111">
        <f t="shared" si="18"/>
        <v>0</v>
      </c>
      <c r="BG61" s="111">
        <f t="shared" si="19"/>
        <v>0</v>
      </c>
      <c r="BH61" s="111">
        <f t="shared" si="20"/>
        <v>0</v>
      </c>
      <c r="BI61" s="111">
        <f t="shared" si="21"/>
        <v>0</v>
      </c>
      <c r="BJ61" s="111">
        <f t="shared" si="22"/>
        <v>0</v>
      </c>
      <c r="BK61" s="2">
        <f t="shared" si="23"/>
        <v>0</v>
      </c>
      <c r="BM61" s="122">
        <f t="shared" si="24"/>
        <v>0</v>
      </c>
      <c r="BN61" s="122">
        <f t="shared" si="25"/>
        <v>0</v>
      </c>
      <c r="BO61" s="122">
        <f t="shared" si="26"/>
        <v>0</v>
      </c>
      <c r="BP61" s="122">
        <f t="shared" si="27"/>
        <v>0</v>
      </c>
      <c r="BQ61" s="122">
        <f t="shared" si="28"/>
        <v>0</v>
      </c>
      <c r="BR61" s="122">
        <f t="shared" si="29"/>
        <v>0</v>
      </c>
      <c r="BS61" s="122">
        <f t="shared" si="30"/>
        <v>0</v>
      </c>
      <c r="BT61" s="122">
        <f t="shared" si="31"/>
        <v>0</v>
      </c>
      <c r="BU61" s="122">
        <f t="shared" si="32"/>
        <v>0</v>
      </c>
      <c r="BV61" s="122">
        <f t="shared" si="33"/>
        <v>0</v>
      </c>
      <c r="BW61" s="122">
        <f t="shared" si="34"/>
        <v>0</v>
      </c>
      <c r="BX61" s="122">
        <f t="shared" si="35"/>
        <v>0</v>
      </c>
      <c r="BY61" s="2">
        <f t="shared" si="36"/>
        <v>0</v>
      </c>
    </row>
    <row r="62" spans="1:77">
      <c r="A62" s="61"/>
      <c r="B62" s="61"/>
      <c r="C62" s="61"/>
      <c r="D62" s="61"/>
      <c r="E62" s="113">
        <f t="shared" si="4"/>
        <v>0</v>
      </c>
      <c r="F62" s="113">
        <f t="shared" si="5"/>
        <v>0</v>
      </c>
      <c r="G62" s="113">
        <f t="shared" si="6"/>
        <v>0</v>
      </c>
      <c r="H62" s="113">
        <f t="shared" si="7"/>
        <v>0</v>
      </c>
      <c r="I62" s="61"/>
      <c r="J62" s="121"/>
      <c r="K62" s="61"/>
      <c r="L62" s="61"/>
      <c r="M62" s="61"/>
      <c r="N62" s="61"/>
      <c r="O62" s="61"/>
      <c r="P62" s="61"/>
      <c r="Q62" s="61"/>
      <c r="R62" s="61"/>
      <c r="S62" s="61"/>
      <c r="T62" s="61"/>
      <c r="U62" s="61"/>
      <c r="V62" s="61"/>
      <c r="W62" s="2">
        <f t="shared" si="8"/>
        <v>0</v>
      </c>
      <c r="X62" s="61"/>
      <c r="Y62" s="61"/>
      <c r="Z62" s="61"/>
      <c r="AA62" s="61"/>
      <c r="AB62" s="61"/>
      <c r="AC62" s="61"/>
      <c r="AD62" s="61"/>
      <c r="AE62" s="61"/>
      <c r="AF62" s="61"/>
      <c r="AG62" s="61"/>
      <c r="AH62" s="61"/>
      <c r="AI62" s="61"/>
      <c r="AJ62" s="2">
        <f t="shared" si="9"/>
        <v>0</v>
      </c>
      <c r="AK62" s="61"/>
      <c r="AL62" s="61"/>
      <c r="AM62" s="61"/>
      <c r="AN62" s="61"/>
      <c r="AO62" s="61"/>
      <c r="AP62" s="61"/>
      <c r="AQ62" s="61"/>
      <c r="AR62" s="61"/>
      <c r="AS62" s="61"/>
      <c r="AT62" s="61"/>
      <c r="AU62" s="61"/>
      <c r="AV62" s="61"/>
      <c r="AW62" s="2">
        <f t="shared" si="10"/>
        <v>0</v>
      </c>
      <c r="AY62" s="111">
        <f t="shared" si="11"/>
        <v>0</v>
      </c>
      <c r="AZ62" s="111">
        <f t="shared" si="12"/>
        <v>0</v>
      </c>
      <c r="BA62" s="111">
        <f t="shared" si="13"/>
        <v>0</v>
      </c>
      <c r="BB62" s="111">
        <f t="shared" si="14"/>
        <v>0</v>
      </c>
      <c r="BC62" s="111">
        <f t="shared" si="15"/>
        <v>0</v>
      </c>
      <c r="BD62" s="111">
        <f t="shared" si="16"/>
        <v>0</v>
      </c>
      <c r="BE62" s="111">
        <f t="shared" si="17"/>
        <v>0</v>
      </c>
      <c r="BF62" s="111">
        <f t="shared" si="18"/>
        <v>0</v>
      </c>
      <c r="BG62" s="111">
        <f t="shared" si="19"/>
        <v>0</v>
      </c>
      <c r="BH62" s="111">
        <f t="shared" si="20"/>
        <v>0</v>
      </c>
      <c r="BI62" s="111">
        <f t="shared" si="21"/>
        <v>0</v>
      </c>
      <c r="BJ62" s="111">
        <f t="shared" si="22"/>
        <v>0</v>
      </c>
      <c r="BK62" s="2">
        <f t="shared" si="23"/>
        <v>0</v>
      </c>
      <c r="BM62" s="122">
        <f t="shared" si="24"/>
        <v>0</v>
      </c>
      <c r="BN62" s="122">
        <f t="shared" si="25"/>
        <v>0</v>
      </c>
      <c r="BO62" s="122">
        <f t="shared" si="26"/>
        <v>0</v>
      </c>
      <c r="BP62" s="122">
        <f t="shared" si="27"/>
        <v>0</v>
      </c>
      <c r="BQ62" s="122">
        <f t="shared" si="28"/>
        <v>0</v>
      </c>
      <c r="BR62" s="122">
        <f t="shared" si="29"/>
        <v>0</v>
      </c>
      <c r="BS62" s="122">
        <f t="shared" si="30"/>
        <v>0</v>
      </c>
      <c r="BT62" s="122">
        <f t="shared" si="31"/>
        <v>0</v>
      </c>
      <c r="BU62" s="122">
        <f t="shared" si="32"/>
        <v>0</v>
      </c>
      <c r="BV62" s="122">
        <f t="shared" si="33"/>
        <v>0</v>
      </c>
      <c r="BW62" s="122">
        <f t="shared" si="34"/>
        <v>0</v>
      </c>
      <c r="BX62" s="122">
        <f t="shared" si="35"/>
        <v>0</v>
      </c>
      <c r="BY62" s="2">
        <f t="shared" si="36"/>
        <v>0</v>
      </c>
    </row>
    <row r="63" spans="1:77">
      <c r="A63" s="61"/>
      <c r="B63" s="61"/>
      <c r="C63" s="61"/>
      <c r="D63" s="61"/>
      <c r="E63" s="113">
        <f t="shared" si="4"/>
        <v>0</v>
      </c>
      <c r="F63" s="113">
        <f t="shared" si="5"/>
        <v>0</v>
      </c>
      <c r="G63" s="113">
        <f t="shared" si="6"/>
        <v>0</v>
      </c>
      <c r="H63" s="113">
        <f t="shared" si="7"/>
        <v>0</v>
      </c>
      <c r="I63" s="61"/>
      <c r="J63" s="121"/>
      <c r="K63" s="61"/>
      <c r="L63" s="61"/>
      <c r="M63" s="61"/>
      <c r="N63" s="61"/>
      <c r="O63" s="61"/>
      <c r="P63" s="61"/>
      <c r="Q63" s="61"/>
      <c r="R63" s="61"/>
      <c r="S63" s="61"/>
      <c r="T63" s="61"/>
      <c r="U63" s="61"/>
      <c r="V63" s="61"/>
      <c r="W63" s="2">
        <f t="shared" si="8"/>
        <v>0</v>
      </c>
      <c r="X63" s="61"/>
      <c r="Y63" s="61"/>
      <c r="Z63" s="61"/>
      <c r="AA63" s="61"/>
      <c r="AB63" s="61"/>
      <c r="AC63" s="61"/>
      <c r="AD63" s="61"/>
      <c r="AE63" s="61"/>
      <c r="AF63" s="61"/>
      <c r="AG63" s="61"/>
      <c r="AH63" s="61"/>
      <c r="AI63" s="61"/>
      <c r="AJ63" s="2">
        <f t="shared" si="9"/>
        <v>0</v>
      </c>
      <c r="AK63" s="61"/>
      <c r="AL63" s="61"/>
      <c r="AM63" s="61"/>
      <c r="AN63" s="61"/>
      <c r="AO63" s="61"/>
      <c r="AP63" s="61"/>
      <c r="AQ63" s="61"/>
      <c r="AR63" s="61"/>
      <c r="AS63" s="61"/>
      <c r="AT63" s="61"/>
      <c r="AU63" s="61"/>
      <c r="AV63" s="61"/>
      <c r="AW63" s="2">
        <f t="shared" si="10"/>
        <v>0</v>
      </c>
      <c r="AY63" s="111">
        <f t="shared" si="11"/>
        <v>0</v>
      </c>
      <c r="AZ63" s="111">
        <f t="shared" si="12"/>
        <v>0</v>
      </c>
      <c r="BA63" s="111">
        <f t="shared" si="13"/>
        <v>0</v>
      </c>
      <c r="BB63" s="111">
        <f t="shared" si="14"/>
        <v>0</v>
      </c>
      <c r="BC63" s="111">
        <f t="shared" si="15"/>
        <v>0</v>
      </c>
      <c r="BD63" s="111">
        <f t="shared" si="16"/>
        <v>0</v>
      </c>
      <c r="BE63" s="111">
        <f t="shared" si="17"/>
        <v>0</v>
      </c>
      <c r="BF63" s="111">
        <f t="shared" si="18"/>
        <v>0</v>
      </c>
      <c r="BG63" s="111">
        <f t="shared" si="19"/>
        <v>0</v>
      </c>
      <c r="BH63" s="111">
        <f t="shared" si="20"/>
        <v>0</v>
      </c>
      <c r="BI63" s="111">
        <f t="shared" si="21"/>
        <v>0</v>
      </c>
      <c r="BJ63" s="111">
        <f t="shared" si="22"/>
        <v>0</v>
      </c>
      <c r="BK63" s="2">
        <f t="shared" si="23"/>
        <v>0</v>
      </c>
      <c r="BM63" s="122">
        <f t="shared" si="24"/>
        <v>0</v>
      </c>
      <c r="BN63" s="122">
        <f t="shared" si="25"/>
        <v>0</v>
      </c>
      <c r="BO63" s="122">
        <f t="shared" si="26"/>
        <v>0</v>
      </c>
      <c r="BP63" s="122">
        <f t="shared" si="27"/>
        <v>0</v>
      </c>
      <c r="BQ63" s="122">
        <f t="shared" si="28"/>
        <v>0</v>
      </c>
      <c r="BR63" s="122">
        <f t="shared" si="29"/>
        <v>0</v>
      </c>
      <c r="BS63" s="122">
        <f t="shared" si="30"/>
        <v>0</v>
      </c>
      <c r="BT63" s="122">
        <f t="shared" si="31"/>
        <v>0</v>
      </c>
      <c r="BU63" s="122">
        <f t="shared" si="32"/>
        <v>0</v>
      </c>
      <c r="BV63" s="122">
        <f t="shared" si="33"/>
        <v>0</v>
      </c>
      <c r="BW63" s="122">
        <f t="shared" si="34"/>
        <v>0</v>
      </c>
      <c r="BX63" s="122">
        <f t="shared" si="35"/>
        <v>0</v>
      </c>
      <c r="BY63" s="2">
        <f t="shared" si="36"/>
        <v>0</v>
      </c>
    </row>
    <row r="64" spans="1:77">
      <c r="A64" s="61"/>
      <c r="B64" s="61"/>
      <c r="C64" s="61"/>
      <c r="D64" s="61"/>
      <c r="E64" s="113">
        <f t="shared" si="4"/>
        <v>0</v>
      </c>
      <c r="F64" s="113">
        <f t="shared" si="5"/>
        <v>0</v>
      </c>
      <c r="G64" s="113">
        <f t="shared" si="6"/>
        <v>0</v>
      </c>
      <c r="H64" s="113">
        <f t="shared" si="7"/>
        <v>0</v>
      </c>
      <c r="I64" s="61"/>
      <c r="J64" s="121"/>
      <c r="K64" s="61"/>
      <c r="L64" s="61"/>
      <c r="M64" s="61"/>
      <c r="N64" s="61"/>
      <c r="O64" s="61"/>
      <c r="P64" s="61"/>
      <c r="Q64" s="61"/>
      <c r="R64" s="61"/>
      <c r="S64" s="61"/>
      <c r="T64" s="61"/>
      <c r="U64" s="61"/>
      <c r="V64" s="61"/>
      <c r="W64" s="2">
        <f t="shared" si="8"/>
        <v>0</v>
      </c>
      <c r="X64" s="61"/>
      <c r="Y64" s="61"/>
      <c r="Z64" s="61"/>
      <c r="AA64" s="61"/>
      <c r="AB64" s="61"/>
      <c r="AC64" s="61"/>
      <c r="AD64" s="61"/>
      <c r="AE64" s="61"/>
      <c r="AF64" s="61"/>
      <c r="AG64" s="61"/>
      <c r="AH64" s="61"/>
      <c r="AI64" s="61"/>
      <c r="AJ64" s="2">
        <f t="shared" si="9"/>
        <v>0</v>
      </c>
      <c r="AK64" s="61"/>
      <c r="AL64" s="61"/>
      <c r="AM64" s="61"/>
      <c r="AN64" s="61"/>
      <c r="AO64" s="61"/>
      <c r="AP64" s="61"/>
      <c r="AQ64" s="61"/>
      <c r="AR64" s="61"/>
      <c r="AS64" s="61"/>
      <c r="AT64" s="61"/>
      <c r="AU64" s="61"/>
      <c r="AV64" s="61"/>
      <c r="AW64" s="2">
        <f t="shared" si="10"/>
        <v>0</v>
      </c>
      <c r="AY64" s="111">
        <f t="shared" si="11"/>
        <v>0</v>
      </c>
      <c r="AZ64" s="111">
        <f t="shared" si="12"/>
        <v>0</v>
      </c>
      <c r="BA64" s="111">
        <f t="shared" si="13"/>
        <v>0</v>
      </c>
      <c r="BB64" s="111">
        <f t="shared" si="14"/>
        <v>0</v>
      </c>
      <c r="BC64" s="111">
        <f t="shared" si="15"/>
        <v>0</v>
      </c>
      <c r="BD64" s="111">
        <f t="shared" si="16"/>
        <v>0</v>
      </c>
      <c r="BE64" s="111">
        <f t="shared" si="17"/>
        <v>0</v>
      </c>
      <c r="BF64" s="111">
        <f t="shared" si="18"/>
        <v>0</v>
      </c>
      <c r="BG64" s="111">
        <f t="shared" si="19"/>
        <v>0</v>
      </c>
      <c r="BH64" s="111">
        <f t="shared" si="20"/>
        <v>0</v>
      </c>
      <c r="BI64" s="111">
        <f t="shared" si="21"/>
        <v>0</v>
      </c>
      <c r="BJ64" s="111">
        <f t="shared" si="22"/>
        <v>0</v>
      </c>
      <c r="BK64" s="2">
        <f t="shared" si="23"/>
        <v>0</v>
      </c>
      <c r="BM64" s="122">
        <f t="shared" si="24"/>
        <v>0</v>
      </c>
      <c r="BN64" s="122">
        <f t="shared" si="25"/>
        <v>0</v>
      </c>
      <c r="BO64" s="122">
        <f t="shared" si="26"/>
        <v>0</v>
      </c>
      <c r="BP64" s="122">
        <f t="shared" si="27"/>
        <v>0</v>
      </c>
      <c r="BQ64" s="122">
        <f t="shared" si="28"/>
        <v>0</v>
      </c>
      <c r="BR64" s="122">
        <f t="shared" si="29"/>
        <v>0</v>
      </c>
      <c r="BS64" s="122">
        <f t="shared" si="30"/>
        <v>0</v>
      </c>
      <c r="BT64" s="122">
        <f t="shared" si="31"/>
        <v>0</v>
      </c>
      <c r="BU64" s="122">
        <f t="shared" si="32"/>
        <v>0</v>
      </c>
      <c r="BV64" s="122">
        <f t="shared" si="33"/>
        <v>0</v>
      </c>
      <c r="BW64" s="122">
        <f t="shared" si="34"/>
        <v>0</v>
      </c>
      <c r="BX64" s="122">
        <f t="shared" si="35"/>
        <v>0</v>
      </c>
      <c r="BY64" s="2">
        <f t="shared" si="36"/>
        <v>0</v>
      </c>
    </row>
    <row r="65" spans="1:77">
      <c r="A65" s="61"/>
      <c r="B65" s="61"/>
      <c r="C65" s="61"/>
      <c r="D65" s="61"/>
      <c r="E65" s="113">
        <f t="shared" si="4"/>
        <v>0</v>
      </c>
      <c r="F65" s="113">
        <f t="shared" si="5"/>
        <v>0</v>
      </c>
      <c r="G65" s="113">
        <f t="shared" si="6"/>
        <v>0</v>
      </c>
      <c r="H65" s="113">
        <f t="shared" si="7"/>
        <v>0</v>
      </c>
      <c r="I65" s="61"/>
      <c r="J65" s="121"/>
      <c r="K65" s="61"/>
      <c r="L65" s="61"/>
      <c r="M65" s="61"/>
      <c r="N65" s="61"/>
      <c r="O65" s="61"/>
      <c r="P65" s="61"/>
      <c r="Q65" s="61"/>
      <c r="R65" s="61"/>
      <c r="S65" s="61"/>
      <c r="T65" s="61"/>
      <c r="U65" s="61"/>
      <c r="V65" s="61"/>
      <c r="W65" s="2">
        <f t="shared" si="8"/>
        <v>0</v>
      </c>
      <c r="X65" s="61"/>
      <c r="Y65" s="61"/>
      <c r="Z65" s="61"/>
      <c r="AA65" s="61"/>
      <c r="AB65" s="61"/>
      <c r="AC65" s="61"/>
      <c r="AD65" s="61"/>
      <c r="AE65" s="61"/>
      <c r="AF65" s="61"/>
      <c r="AG65" s="61"/>
      <c r="AH65" s="61"/>
      <c r="AI65" s="61"/>
      <c r="AJ65" s="2">
        <f t="shared" si="9"/>
        <v>0</v>
      </c>
      <c r="AK65" s="61"/>
      <c r="AL65" s="61"/>
      <c r="AM65" s="61"/>
      <c r="AN65" s="61"/>
      <c r="AO65" s="61"/>
      <c r="AP65" s="61"/>
      <c r="AQ65" s="61"/>
      <c r="AR65" s="61"/>
      <c r="AS65" s="61"/>
      <c r="AT65" s="61"/>
      <c r="AU65" s="61"/>
      <c r="AV65" s="61"/>
      <c r="AW65" s="2">
        <f t="shared" si="10"/>
        <v>0</v>
      </c>
      <c r="AY65" s="111">
        <f t="shared" si="11"/>
        <v>0</v>
      </c>
      <c r="AZ65" s="111">
        <f t="shared" si="12"/>
        <v>0</v>
      </c>
      <c r="BA65" s="111">
        <f t="shared" si="13"/>
        <v>0</v>
      </c>
      <c r="BB65" s="111">
        <f t="shared" si="14"/>
        <v>0</v>
      </c>
      <c r="BC65" s="111">
        <f t="shared" si="15"/>
        <v>0</v>
      </c>
      <c r="BD65" s="111">
        <f t="shared" si="16"/>
        <v>0</v>
      </c>
      <c r="BE65" s="111">
        <f t="shared" si="17"/>
        <v>0</v>
      </c>
      <c r="BF65" s="111">
        <f t="shared" si="18"/>
        <v>0</v>
      </c>
      <c r="BG65" s="111">
        <f t="shared" si="19"/>
        <v>0</v>
      </c>
      <c r="BH65" s="111">
        <f t="shared" si="20"/>
        <v>0</v>
      </c>
      <c r="BI65" s="111">
        <f t="shared" si="21"/>
        <v>0</v>
      </c>
      <c r="BJ65" s="111">
        <f t="shared" si="22"/>
        <v>0</v>
      </c>
      <c r="BK65" s="2">
        <f t="shared" si="23"/>
        <v>0</v>
      </c>
      <c r="BM65" s="122">
        <f t="shared" si="24"/>
        <v>0</v>
      </c>
      <c r="BN65" s="122">
        <f t="shared" si="25"/>
        <v>0</v>
      </c>
      <c r="BO65" s="122">
        <f t="shared" si="26"/>
        <v>0</v>
      </c>
      <c r="BP65" s="122">
        <f t="shared" si="27"/>
        <v>0</v>
      </c>
      <c r="BQ65" s="122">
        <f t="shared" si="28"/>
        <v>0</v>
      </c>
      <c r="BR65" s="122">
        <f t="shared" si="29"/>
        <v>0</v>
      </c>
      <c r="BS65" s="122">
        <f t="shared" si="30"/>
        <v>0</v>
      </c>
      <c r="BT65" s="122">
        <f t="shared" si="31"/>
        <v>0</v>
      </c>
      <c r="BU65" s="122">
        <f t="shared" si="32"/>
        <v>0</v>
      </c>
      <c r="BV65" s="122">
        <f t="shared" si="33"/>
        <v>0</v>
      </c>
      <c r="BW65" s="122">
        <f t="shared" si="34"/>
        <v>0</v>
      </c>
      <c r="BX65" s="122">
        <f t="shared" si="35"/>
        <v>0</v>
      </c>
      <c r="BY65" s="2">
        <f t="shared" si="36"/>
        <v>0</v>
      </c>
    </row>
    <row r="66" spans="1:77">
      <c r="A66" s="61"/>
      <c r="B66" s="61"/>
      <c r="C66" s="61"/>
      <c r="D66" s="61"/>
      <c r="E66" s="113">
        <f t="shared" si="4"/>
        <v>0</v>
      </c>
      <c r="F66" s="113">
        <f t="shared" si="5"/>
        <v>0</v>
      </c>
      <c r="G66" s="113">
        <f t="shared" si="6"/>
        <v>0</v>
      </c>
      <c r="H66" s="113">
        <f t="shared" si="7"/>
        <v>0</v>
      </c>
      <c r="I66" s="61"/>
      <c r="J66" s="121"/>
      <c r="K66" s="61"/>
      <c r="L66" s="61"/>
      <c r="M66" s="61"/>
      <c r="N66" s="61"/>
      <c r="O66" s="61"/>
      <c r="P66" s="61"/>
      <c r="Q66" s="61"/>
      <c r="R66" s="61"/>
      <c r="S66" s="61"/>
      <c r="T66" s="61"/>
      <c r="U66" s="61"/>
      <c r="V66" s="61"/>
      <c r="W66" s="2">
        <f t="shared" si="8"/>
        <v>0</v>
      </c>
      <c r="X66" s="61"/>
      <c r="Y66" s="61"/>
      <c r="Z66" s="61"/>
      <c r="AA66" s="61"/>
      <c r="AB66" s="61"/>
      <c r="AC66" s="61"/>
      <c r="AD66" s="61"/>
      <c r="AE66" s="61"/>
      <c r="AF66" s="61"/>
      <c r="AG66" s="61"/>
      <c r="AH66" s="61"/>
      <c r="AI66" s="61"/>
      <c r="AJ66" s="2">
        <f t="shared" si="9"/>
        <v>0</v>
      </c>
      <c r="AK66" s="61"/>
      <c r="AL66" s="61"/>
      <c r="AM66" s="61"/>
      <c r="AN66" s="61"/>
      <c r="AO66" s="61"/>
      <c r="AP66" s="61"/>
      <c r="AQ66" s="61"/>
      <c r="AR66" s="61"/>
      <c r="AS66" s="61"/>
      <c r="AT66" s="61"/>
      <c r="AU66" s="61"/>
      <c r="AV66" s="61"/>
      <c r="AW66" s="2">
        <f t="shared" si="10"/>
        <v>0</v>
      </c>
      <c r="AY66" s="111">
        <f t="shared" si="11"/>
        <v>0</v>
      </c>
      <c r="AZ66" s="111">
        <f t="shared" si="12"/>
        <v>0</v>
      </c>
      <c r="BA66" s="111">
        <f t="shared" si="13"/>
        <v>0</v>
      </c>
      <c r="BB66" s="111">
        <f t="shared" si="14"/>
        <v>0</v>
      </c>
      <c r="BC66" s="111">
        <f t="shared" si="15"/>
        <v>0</v>
      </c>
      <c r="BD66" s="111">
        <f t="shared" si="16"/>
        <v>0</v>
      </c>
      <c r="BE66" s="111">
        <f t="shared" si="17"/>
        <v>0</v>
      </c>
      <c r="BF66" s="111">
        <f t="shared" si="18"/>
        <v>0</v>
      </c>
      <c r="BG66" s="111">
        <f t="shared" si="19"/>
        <v>0</v>
      </c>
      <c r="BH66" s="111">
        <f t="shared" si="20"/>
        <v>0</v>
      </c>
      <c r="BI66" s="111">
        <f t="shared" si="21"/>
        <v>0</v>
      </c>
      <c r="BJ66" s="111">
        <f t="shared" si="22"/>
        <v>0</v>
      </c>
      <c r="BK66" s="2">
        <f t="shared" si="23"/>
        <v>0</v>
      </c>
      <c r="BM66" s="122">
        <f t="shared" si="24"/>
        <v>0</v>
      </c>
      <c r="BN66" s="122">
        <f t="shared" si="25"/>
        <v>0</v>
      </c>
      <c r="BO66" s="122">
        <f t="shared" si="26"/>
        <v>0</v>
      </c>
      <c r="BP66" s="122">
        <f t="shared" si="27"/>
        <v>0</v>
      </c>
      <c r="BQ66" s="122">
        <f t="shared" si="28"/>
        <v>0</v>
      </c>
      <c r="BR66" s="122">
        <f t="shared" si="29"/>
        <v>0</v>
      </c>
      <c r="BS66" s="122">
        <f t="shared" si="30"/>
        <v>0</v>
      </c>
      <c r="BT66" s="122">
        <f t="shared" si="31"/>
        <v>0</v>
      </c>
      <c r="BU66" s="122">
        <f t="shared" si="32"/>
        <v>0</v>
      </c>
      <c r="BV66" s="122">
        <f t="shared" si="33"/>
        <v>0</v>
      </c>
      <c r="BW66" s="122">
        <f t="shared" si="34"/>
        <v>0</v>
      </c>
      <c r="BX66" s="122">
        <f t="shared" si="35"/>
        <v>0</v>
      </c>
      <c r="BY66" s="2">
        <f t="shared" si="36"/>
        <v>0</v>
      </c>
    </row>
    <row r="67" spans="1:77">
      <c r="A67" s="61"/>
      <c r="B67" s="61"/>
      <c r="C67" s="61"/>
      <c r="D67" s="61"/>
      <c r="E67" s="113">
        <f t="shared" si="4"/>
        <v>0</v>
      </c>
      <c r="F67" s="113">
        <f t="shared" si="5"/>
        <v>0</v>
      </c>
      <c r="G67" s="113">
        <f t="shared" si="6"/>
        <v>0</v>
      </c>
      <c r="H67" s="113">
        <f t="shared" si="7"/>
        <v>0</v>
      </c>
      <c r="I67" s="61"/>
      <c r="J67" s="121"/>
      <c r="K67" s="61"/>
      <c r="L67" s="61"/>
      <c r="M67" s="61"/>
      <c r="N67" s="61"/>
      <c r="O67" s="61"/>
      <c r="P67" s="61"/>
      <c r="Q67" s="61"/>
      <c r="R67" s="61"/>
      <c r="S67" s="61"/>
      <c r="T67" s="61"/>
      <c r="U67" s="61"/>
      <c r="V67" s="61"/>
      <c r="W67" s="2">
        <f t="shared" si="8"/>
        <v>0</v>
      </c>
      <c r="X67" s="61"/>
      <c r="Y67" s="61"/>
      <c r="Z67" s="61"/>
      <c r="AA67" s="61"/>
      <c r="AB67" s="61"/>
      <c r="AC67" s="61"/>
      <c r="AD67" s="61"/>
      <c r="AE67" s="61"/>
      <c r="AF67" s="61"/>
      <c r="AG67" s="61"/>
      <c r="AH67" s="61"/>
      <c r="AI67" s="61"/>
      <c r="AJ67" s="2">
        <f t="shared" si="9"/>
        <v>0</v>
      </c>
      <c r="AK67" s="61"/>
      <c r="AL67" s="61"/>
      <c r="AM67" s="61"/>
      <c r="AN67" s="61"/>
      <c r="AO67" s="61"/>
      <c r="AP67" s="61"/>
      <c r="AQ67" s="61"/>
      <c r="AR67" s="61"/>
      <c r="AS67" s="61"/>
      <c r="AT67" s="61"/>
      <c r="AU67" s="61"/>
      <c r="AV67" s="61"/>
      <c r="AW67" s="2">
        <f t="shared" si="10"/>
        <v>0</v>
      </c>
      <c r="AY67" s="111">
        <f t="shared" si="11"/>
        <v>0</v>
      </c>
      <c r="AZ67" s="111">
        <f t="shared" si="12"/>
        <v>0</v>
      </c>
      <c r="BA67" s="111">
        <f t="shared" si="13"/>
        <v>0</v>
      </c>
      <c r="BB67" s="111">
        <f t="shared" si="14"/>
        <v>0</v>
      </c>
      <c r="BC67" s="111">
        <f t="shared" si="15"/>
        <v>0</v>
      </c>
      <c r="BD67" s="111">
        <f t="shared" si="16"/>
        <v>0</v>
      </c>
      <c r="BE67" s="111">
        <f t="shared" si="17"/>
        <v>0</v>
      </c>
      <c r="BF67" s="111">
        <f t="shared" si="18"/>
        <v>0</v>
      </c>
      <c r="BG67" s="111">
        <f t="shared" si="19"/>
        <v>0</v>
      </c>
      <c r="BH67" s="111">
        <f t="shared" si="20"/>
        <v>0</v>
      </c>
      <c r="BI67" s="111">
        <f t="shared" si="21"/>
        <v>0</v>
      </c>
      <c r="BJ67" s="111">
        <f t="shared" si="22"/>
        <v>0</v>
      </c>
      <c r="BK67" s="2">
        <f t="shared" si="23"/>
        <v>0</v>
      </c>
      <c r="BM67" s="122">
        <f t="shared" si="24"/>
        <v>0</v>
      </c>
      <c r="BN67" s="122">
        <f t="shared" si="25"/>
        <v>0</v>
      </c>
      <c r="BO67" s="122">
        <f t="shared" si="26"/>
        <v>0</v>
      </c>
      <c r="BP67" s="122">
        <f t="shared" si="27"/>
        <v>0</v>
      </c>
      <c r="BQ67" s="122">
        <f t="shared" si="28"/>
        <v>0</v>
      </c>
      <c r="BR67" s="122">
        <f t="shared" si="29"/>
        <v>0</v>
      </c>
      <c r="BS67" s="122">
        <f t="shared" si="30"/>
        <v>0</v>
      </c>
      <c r="BT67" s="122">
        <f t="shared" si="31"/>
        <v>0</v>
      </c>
      <c r="BU67" s="122">
        <f t="shared" si="32"/>
        <v>0</v>
      </c>
      <c r="BV67" s="122">
        <f t="shared" si="33"/>
        <v>0</v>
      </c>
      <c r="BW67" s="122">
        <f t="shared" si="34"/>
        <v>0</v>
      </c>
      <c r="BX67" s="122">
        <f t="shared" si="35"/>
        <v>0</v>
      </c>
      <c r="BY67" s="2">
        <f t="shared" si="36"/>
        <v>0</v>
      </c>
    </row>
    <row r="68" spans="1:77">
      <c r="A68" s="61"/>
      <c r="B68" s="61"/>
      <c r="C68" s="61"/>
      <c r="D68" s="61"/>
      <c r="E68" s="113">
        <f t="shared" si="4"/>
        <v>0</v>
      </c>
      <c r="F68" s="113">
        <f t="shared" si="5"/>
        <v>0</v>
      </c>
      <c r="G68" s="113">
        <f t="shared" si="6"/>
        <v>0</v>
      </c>
      <c r="H68" s="113">
        <f t="shared" si="7"/>
        <v>0</v>
      </c>
      <c r="I68" s="61"/>
      <c r="J68" s="121"/>
      <c r="K68" s="61"/>
      <c r="L68" s="61"/>
      <c r="M68" s="61"/>
      <c r="N68" s="61"/>
      <c r="O68" s="61"/>
      <c r="P68" s="61"/>
      <c r="Q68" s="61"/>
      <c r="R68" s="61"/>
      <c r="S68" s="61"/>
      <c r="T68" s="61"/>
      <c r="U68" s="61"/>
      <c r="V68" s="61"/>
      <c r="W68" s="2">
        <f t="shared" si="8"/>
        <v>0</v>
      </c>
      <c r="X68" s="61"/>
      <c r="Y68" s="61"/>
      <c r="Z68" s="61"/>
      <c r="AA68" s="61"/>
      <c r="AB68" s="61"/>
      <c r="AC68" s="61"/>
      <c r="AD68" s="61"/>
      <c r="AE68" s="61"/>
      <c r="AF68" s="61"/>
      <c r="AG68" s="61"/>
      <c r="AH68" s="61"/>
      <c r="AI68" s="61"/>
      <c r="AJ68" s="2">
        <f t="shared" si="9"/>
        <v>0</v>
      </c>
      <c r="AK68" s="61"/>
      <c r="AL68" s="61"/>
      <c r="AM68" s="61"/>
      <c r="AN68" s="61"/>
      <c r="AO68" s="61"/>
      <c r="AP68" s="61"/>
      <c r="AQ68" s="61"/>
      <c r="AR68" s="61"/>
      <c r="AS68" s="61"/>
      <c r="AT68" s="61"/>
      <c r="AU68" s="61"/>
      <c r="AV68" s="61"/>
      <c r="AW68" s="2">
        <f t="shared" si="10"/>
        <v>0</v>
      </c>
      <c r="AY68" s="111">
        <f t="shared" si="11"/>
        <v>0</v>
      </c>
      <c r="AZ68" s="111">
        <f t="shared" si="12"/>
        <v>0</v>
      </c>
      <c r="BA68" s="111">
        <f t="shared" si="13"/>
        <v>0</v>
      </c>
      <c r="BB68" s="111">
        <f t="shared" si="14"/>
        <v>0</v>
      </c>
      <c r="BC68" s="111">
        <f t="shared" si="15"/>
        <v>0</v>
      </c>
      <c r="BD68" s="111">
        <f t="shared" si="16"/>
        <v>0</v>
      </c>
      <c r="BE68" s="111">
        <f t="shared" si="17"/>
        <v>0</v>
      </c>
      <c r="BF68" s="111">
        <f t="shared" si="18"/>
        <v>0</v>
      </c>
      <c r="BG68" s="111">
        <f t="shared" si="19"/>
        <v>0</v>
      </c>
      <c r="BH68" s="111">
        <f t="shared" si="20"/>
        <v>0</v>
      </c>
      <c r="BI68" s="111">
        <f t="shared" si="21"/>
        <v>0</v>
      </c>
      <c r="BJ68" s="111">
        <f t="shared" si="22"/>
        <v>0</v>
      </c>
      <c r="BK68" s="2">
        <f t="shared" si="23"/>
        <v>0</v>
      </c>
      <c r="BM68" s="122">
        <f t="shared" si="24"/>
        <v>0</v>
      </c>
      <c r="BN68" s="122">
        <f t="shared" si="25"/>
        <v>0</v>
      </c>
      <c r="BO68" s="122">
        <f t="shared" si="26"/>
        <v>0</v>
      </c>
      <c r="BP68" s="122">
        <f t="shared" si="27"/>
        <v>0</v>
      </c>
      <c r="BQ68" s="122">
        <f t="shared" si="28"/>
        <v>0</v>
      </c>
      <c r="BR68" s="122">
        <f t="shared" si="29"/>
        <v>0</v>
      </c>
      <c r="BS68" s="122">
        <f t="shared" si="30"/>
        <v>0</v>
      </c>
      <c r="BT68" s="122">
        <f t="shared" si="31"/>
        <v>0</v>
      </c>
      <c r="BU68" s="122">
        <f t="shared" si="32"/>
        <v>0</v>
      </c>
      <c r="BV68" s="122">
        <f t="shared" si="33"/>
        <v>0</v>
      </c>
      <c r="BW68" s="122">
        <f t="shared" si="34"/>
        <v>0</v>
      </c>
      <c r="BX68" s="122">
        <f t="shared" si="35"/>
        <v>0</v>
      </c>
      <c r="BY68" s="2">
        <f t="shared" si="36"/>
        <v>0</v>
      </c>
    </row>
    <row r="69" spans="1:77">
      <c r="A69" s="61"/>
      <c r="B69" s="61"/>
      <c r="C69" s="61"/>
      <c r="D69" s="61"/>
      <c r="E69" s="113">
        <f t="shared" ref="E69:E132" si="37">W69</f>
        <v>0</v>
      </c>
      <c r="F69" s="113">
        <f t="shared" ref="F69:F132" si="38">AJ69</f>
        <v>0</v>
      </c>
      <c r="G69" s="113">
        <f t="shared" ref="G69:G132" si="39">AW69</f>
        <v>0</v>
      </c>
      <c r="H69" s="113">
        <f t="shared" ref="H69:H132" si="40">D69+E69-F69-G69</f>
        <v>0</v>
      </c>
      <c r="I69" s="61"/>
      <c r="J69" s="121"/>
      <c r="K69" s="61"/>
      <c r="L69" s="61"/>
      <c r="M69" s="61"/>
      <c r="N69" s="61"/>
      <c r="O69" s="61"/>
      <c r="P69" s="61"/>
      <c r="Q69" s="61"/>
      <c r="R69" s="61"/>
      <c r="S69" s="61"/>
      <c r="T69" s="61"/>
      <c r="U69" s="61"/>
      <c r="V69" s="61"/>
      <c r="W69" s="2">
        <f t="shared" ref="W69:W132" si="41">SUM(K69:V69)</f>
        <v>0</v>
      </c>
      <c r="X69" s="61"/>
      <c r="Y69" s="61"/>
      <c r="Z69" s="61"/>
      <c r="AA69" s="61"/>
      <c r="AB69" s="61"/>
      <c r="AC69" s="61"/>
      <c r="AD69" s="61"/>
      <c r="AE69" s="61"/>
      <c r="AF69" s="61"/>
      <c r="AG69" s="61"/>
      <c r="AH69" s="61"/>
      <c r="AI69" s="61"/>
      <c r="AJ69" s="2">
        <f t="shared" ref="AJ69:AJ132" si="42">SUM(X69:AI69)</f>
        <v>0</v>
      </c>
      <c r="AK69" s="61"/>
      <c r="AL69" s="61"/>
      <c r="AM69" s="61"/>
      <c r="AN69" s="61"/>
      <c r="AO69" s="61"/>
      <c r="AP69" s="61"/>
      <c r="AQ69" s="61"/>
      <c r="AR69" s="61"/>
      <c r="AS69" s="61"/>
      <c r="AT69" s="61"/>
      <c r="AU69" s="61"/>
      <c r="AV69" s="61"/>
      <c r="AW69" s="2">
        <f t="shared" ref="AW69:AW132" si="43">SUM(AK69:AV69)</f>
        <v>0</v>
      </c>
      <c r="AY69" s="111">
        <f t="shared" ref="AY69:AY132" si="44">$I69*X69</f>
        <v>0</v>
      </c>
      <c r="AZ69" s="111">
        <f t="shared" ref="AZ69:AZ132" si="45">$I69*Y69</f>
        <v>0</v>
      </c>
      <c r="BA69" s="111">
        <f t="shared" ref="BA69:BA132" si="46">$I69*Z69</f>
        <v>0</v>
      </c>
      <c r="BB69" s="111">
        <f t="shared" ref="BB69:BB132" si="47">$I69*AA69</f>
        <v>0</v>
      </c>
      <c r="BC69" s="111">
        <f t="shared" ref="BC69:BC132" si="48">$I69*AB69</f>
        <v>0</v>
      </c>
      <c r="BD69" s="111">
        <f t="shared" ref="BD69:BD132" si="49">$I69*AC69</f>
        <v>0</v>
      </c>
      <c r="BE69" s="111">
        <f t="shared" ref="BE69:BE132" si="50">$I69*AD69</f>
        <v>0</v>
      </c>
      <c r="BF69" s="111">
        <f t="shared" ref="BF69:BF132" si="51">$I69*AE69</f>
        <v>0</v>
      </c>
      <c r="BG69" s="111">
        <f t="shared" ref="BG69:BG132" si="52">$I69*AF69</f>
        <v>0</v>
      </c>
      <c r="BH69" s="111">
        <f t="shared" ref="BH69:BH132" si="53">$I69*AG69</f>
        <v>0</v>
      </c>
      <c r="BI69" s="111">
        <f t="shared" ref="BI69:BI132" si="54">$I69*AH69</f>
        <v>0</v>
      </c>
      <c r="BJ69" s="111">
        <f t="shared" ref="BJ69:BJ132" si="55">$I69*AI69</f>
        <v>0</v>
      </c>
      <c r="BK69" s="2">
        <f t="shared" ref="BK69:BK132" si="56">SUM(AY69:BJ69)</f>
        <v>0</v>
      </c>
      <c r="BM69" s="122">
        <f t="shared" ref="BM69:BM132" si="57">AY69/(1+$J69/100)</f>
        <v>0</v>
      </c>
      <c r="BN69" s="122">
        <f t="shared" ref="BN69:BN132" si="58">AZ69/(1+$J69/100)</f>
        <v>0</v>
      </c>
      <c r="BO69" s="122">
        <f t="shared" ref="BO69:BO132" si="59">BA69/(1+$J69/100)</f>
        <v>0</v>
      </c>
      <c r="BP69" s="122">
        <f t="shared" ref="BP69:BP132" si="60">BB69/(1+$J69/100)</f>
        <v>0</v>
      </c>
      <c r="BQ69" s="122">
        <f t="shared" ref="BQ69:BQ132" si="61">BC69/(1+$J69/100)</f>
        <v>0</v>
      </c>
      <c r="BR69" s="122">
        <f t="shared" ref="BR69:BR132" si="62">BD69/(1+$J69/100)</f>
        <v>0</v>
      </c>
      <c r="BS69" s="122">
        <f t="shared" ref="BS69:BS132" si="63">BE69/(1+$J69/100)</f>
        <v>0</v>
      </c>
      <c r="BT69" s="122">
        <f t="shared" ref="BT69:BT132" si="64">BF69/(1+$J69/100)</f>
        <v>0</v>
      </c>
      <c r="BU69" s="122">
        <f t="shared" ref="BU69:BU132" si="65">BG69/(1+$J69/100)</f>
        <v>0</v>
      </c>
      <c r="BV69" s="122">
        <f t="shared" ref="BV69:BV132" si="66">BH69/(1+$J69/100)</f>
        <v>0</v>
      </c>
      <c r="BW69" s="122">
        <f t="shared" ref="BW69:BW132" si="67">BI69/(1+$J69/100)</f>
        <v>0</v>
      </c>
      <c r="BX69" s="122">
        <f t="shared" ref="BX69:BX132" si="68">BJ69/(1+$J69/100)</f>
        <v>0</v>
      </c>
      <c r="BY69" s="2">
        <f t="shared" ref="BY69:BY132" si="69">SUM(BM69:BX69)</f>
        <v>0</v>
      </c>
    </row>
    <row r="70" spans="1:77">
      <c r="A70" s="61"/>
      <c r="B70" s="61"/>
      <c r="C70" s="61"/>
      <c r="D70" s="61"/>
      <c r="E70" s="113">
        <f t="shared" si="37"/>
        <v>0</v>
      </c>
      <c r="F70" s="113">
        <f t="shared" si="38"/>
        <v>0</v>
      </c>
      <c r="G70" s="113">
        <f t="shared" si="39"/>
        <v>0</v>
      </c>
      <c r="H70" s="113">
        <f t="shared" si="40"/>
        <v>0</v>
      </c>
      <c r="I70" s="61"/>
      <c r="J70" s="121"/>
      <c r="K70" s="61"/>
      <c r="L70" s="61"/>
      <c r="M70" s="61"/>
      <c r="N70" s="61"/>
      <c r="O70" s="61"/>
      <c r="P70" s="61"/>
      <c r="Q70" s="61"/>
      <c r="R70" s="61"/>
      <c r="S70" s="61"/>
      <c r="T70" s="61"/>
      <c r="U70" s="61"/>
      <c r="V70" s="61"/>
      <c r="W70" s="2">
        <f t="shared" si="41"/>
        <v>0</v>
      </c>
      <c r="X70" s="61"/>
      <c r="Y70" s="61"/>
      <c r="Z70" s="61"/>
      <c r="AA70" s="61"/>
      <c r="AB70" s="61"/>
      <c r="AC70" s="61"/>
      <c r="AD70" s="61"/>
      <c r="AE70" s="61"/>
      <c r="AF70" s="61"/>
      <c r="AG70" s="61"/>
      <c r="AH70" s="61"/>
      <c r="AI70" s="61"/>
      <c r="AJ70" s="2">
        <f t="shared" si="42"/>
        <v>0</v>
      </c>
      <c r="AK70" s="61"/>
      <c r="AL70" s="61"/>
      <c r="AM70" s="61"/>
      <c r="AN70" s="61"/>
      <c r="AO70" s="61"/>
      <c r="AP70" s="61"/>
      <c r="AQ70" s="61"/>
      <c r="AR70" s="61"/>
      <c r="AS70" s="61"/>
      <c r="AT70" s="61"/>
      <c r="AU70" s="61"/>
      <c r="AV70" s="61"/>
      <c r="AW70" s="2">
        <f t="shared" si="43"/>
        <v>0</v>
      </c>
      <c r="AY70" s="111">
        <f t="shared" si="44"/>
        <v>0</v>
      </c>
      <c r="AZ70" s="111">
        <f t="shared" si="45"/>
        <v>0</v>
      </c>
      <c r="BA70" s="111">
        <f t="shared" si="46"/>
        <v>0</v>
      </c>
      <c r="BB70" s="111">
        <f t="shared" si="47"/>
        <v>0</v>
      </c>
      <c r="BC70" s="111">
        <f t="shared" si="48"/>
        <v>0</v>
      </c>
      <c r="BD70" s="111">
        <f t="shared" si="49"/>
        <v>0</v>
      </c>
      <c r="BE70" s="111">
        <f t="shared" si="50"/>
        <v>0</v>
      </c>
      <c r="BF70" s="111">
        <f t="shared" si="51"/>
        <v>0</v>
      </c>
      <c r="BG70" s="111">
        <f t="shared" si="52"/>
        <v>0</v>
      </c>
      <c r="BH70" s="111">
        <f t="shared" si="53"/>
        <v>0</v>
      </c>
      <c r="BI70" s="111">
        <f t="shared" si="54"/>
        <v>0</v>
      </c>
      <c r="BJ70" s="111">
        <f t="shared" si="55"/>
        <v>0</v>
      </c>
      <c r="BK70" s="2">
        <f t="shared" si="56"/>
        <v>0</v>
      </c>
      <c r="BM70" s="122">
        <f t="shared" si="57"/>
        <v>0</v>
      </c>
      <c r="BN70" s="122">
        <f t="shared" si="58"/>
        <v>0</v>
      </c>
      <c r="BO70" s="122">
        <f t="shared" si="59"/>
        <v>0</v>
      </c>
      <c r="BP70" s="122">
        <f t="shared" si="60"/>
        <v>0</v>
      </c>
      <c r="BQ70" s="122">
        <f t="shared" si="61"/>
        <v>0</v>
      </c>
      <c r="BR70" s="122">
        <f t="shared" si="62"/>
        <v>0</v>
      </c>
      <c r="BS70" s="122">
        <f t="shared" si="63"/>
        <v>0</v>
      </c>
      <c r="BT70" s="122">
        <f t="shared" si="64"/>
        <v>0</v>
      </c>
      <c r="BU70" s="122">
        <f t="shared" si="65"/>
        <v>0</v>
      </c>
      <c r="BV70" s="122">
        <f t="shared" si="66"/>
        <v>0</v>
      </c>
      <c r="BW70" s="122">
        <f t="shared" si="67"/>
        <v>0</v>
      </c>
      <c r="BX70" s="122">
        <f t="shared" si="68"/>
        <v>0</v>
      </c>
      <c r="BY70" s="2">
        <f t="shared" si="69"/>
        <v>0</v>
      </c>
    </row>
    <row r="71" spans="1:77">
      <c r="A71" s="61"/>
      <c r="B71" s="61"/>
      <c r="C71" s="61"/>
      <c r="D71" s="61"/>
      <c r="E71" s="113">
        <f t="shared" si="37"/>
        <v>0</v>
      </c>
      <c r="F71" s="113">
        <f t="shared" si="38"/>
        <v>0</v>
      </c>
      <c r="G71" s="113">
        <f t="shared" si="39"/>
        <v>0</v>
      </c>
      <c r="H71" s="113">
        <f t="shared" si="40"/>
        <v>0</v>
      </c>
      <c r="I71" s="61"/>
      <c r="J71" s="121"/>
      <c r="K71" s="61"/>
      <c r="L71" s="61"/>
      <c r="M71" s="61"/>
      <c r="N71" s="61"/>
      <c r="O71" s="61"/>
      <c r="P71" s="61"/>
      <c r="Q71" s="61"/>
      <c r="R71" s="61"/>
      <c r="S71" s="61"/>
      <c r="T71" s="61"/>
      <c r="U71" s="61"/>
      <c r="V71" s="61"/>
      <c r="W71" s="2">
        <f t="shared" si="41"/>
        <v>0</v>
      </c>
      <c r="X71" s="61"/>
      <c r="Y71" s="61"/>
      <c r="Z71" s="61"/>
      <c r="AA71" s="61"/>
      <c r="AB71" s="61"/>
      <c r="AC71" s="61"/>
      <c r="AD71" s="61"/>
      <c r="AE71" s="61"/>
      <c r="AF71" s="61"/>
      <c r="AG71" s="61"/>
      <c r="AH71" s="61"/>
      <c r="AI71" s="61"/>
      <c r="AJ71" s="2">
        <f t="shared" si="42"/>
        <v>0</v>
      </c>
      <c r="AK71" s="61"/>
      <c r="AL71" s="61"/>
      <c r="AM71" s="61"/>
      <c r="AN71" s="61"/>
      <c r="AO71" s="61"/>
      <c r="AP71" s="61"/>
      <c r="AQ71" s="61"/>
      <c r="AR71" s="61"/>
      <c r="AS71" s="61"/>
      <c r="AT71" s="61"/>
      <c r="AU71" s="61"/>
      <c r="AV71" s="61"/>
      <c r="AW71" s="2">
        <f t="shared" si="43"/>
        <v>0</v>
      </c>
      <c r="AY71" s="111">
        <f t="shared" si="44"/>
        <v>0</v>
      </c>
      <c r="AZ71" s="111">
        <f t="shared" si="45"/>
        <v>0</v>
      </c>
      <c r="BA71" s="111">
        <f t="shared" si="46"/>
        <v>0</v>
      </c>
      <c r="BB71" s="111">
        <f t="shared" si="47"/>
        <v>0</v>
      </c>
      <c r="BC71" s="111">
        <f t="shared" si="48"/>
        <v>0</v>
      </c>
      <c r="BD71" s="111">
        <f t="shared" si="49"/>
        <v>0</v>
      </c>
      <c r="BE71" s="111">
        <f t="shared" si="50"/>
        <v>0</v>
      </c>
      <c r="BF71" s="111">
        <f t="shared" si="51"/>
        <v>0</v>
      </c>
      <c r="BG71" s="111">
        <f t="shared" si="52"/>
        <v>0</v>
      </c>
      <c r="BH71" s="111">
        <f t="shared" si="53"/>
        <v>0</v>
      </c>
      <c r="BI71" s="111">
        <f t="shared" si="54"/>
        <v>0</v>
      </c>
      <c r="BJ71" s="111">
        <f t="shared" si="55"/>
        <v>0</v>
      </c>
      <c r="BK71" s="2">
        <f t="shared" si="56"/>
        <v>0</v>
      </c>
      <c r="BM71" s="122">
        <f t="shared" si="57"/>
        <v>0</v>
      </c>
      <c r="BN71" s="122">
        <f t="shared" si="58"/>
        <v>0</v>
      </c>
      <c r="BO71" s="122">
        <f t="shared" si="59"/>
        <v>0</v>
      </c>
      <c r="BP71" s="122">
        <f t="shared" si="60"/>
        <v>0</v>
      </c>
      <c r="BQ71" s="122">
        <f t="shared" si="61"/>
        <v>0</v>
      </c>
      <c r="BR71" s="122">
        <f t="shared" si="62"/>
        <v>0</v>
      </c>
      <c r="BS71" s="122">
        <f t="shared" si="63"/>
        <v>0</v>
      </c>
      <c r="BT71" s="122">
        <f t="shared" si="64"/>
        <v>0</v>
      </c>
      <c r="BU71" s="122">
        <f t="shared" si="65"/>
        <v>0</v>
      </c>
      <c r="BV71" s="122">
        <f t="shared" si="66"/>
        <v>0</v>
      </c>
      <c r="BW71" s="122">
        <f t="shared" si="67"/>
        <v>0</v>
      </c>
      <c r="BX71" s="122">
        <f t="shared" si="68"/>
        <v>0</v>
      </c>
      <c r="BY71" s="2">
        <f t="shared" si="69"/>
        <v>0</v>
      </c>
    </row>
    <row r="72" spans="1:77">
      <c r="A72" s="61"/>
      <c r="B72" s="61"/>
      <c r="C72" s="61"/>
      <c r="D72" s="61"/>
      <c r="E72" s="113">
        <f t="shared" si="37"/>
        <v>0</v>
      </c>
      <c r="F72" s="113">
        <f t="shared" si="38"/>
        <v>0</v>
      </c>
      <c r="G72" s="113">
        <f t="shared" si="39"/>
        <v>0</v>
      </c>
      <c r="H72" s="113">
        <f t="shared" si="40"/>
        <v>0</v>
      </c>
      <c r="I72" s="61"/>
      <c r="J72" s="121"/>
      <c r="K72" s="61"/>
      <c r="L72" s="61"/>
      <c r="M72" s="61"/>
      <c r="N72" s="61"/>
      <c r="O72" s="61"/>
      <c r="P72" s="61"/>
      <c r="Q72" s="61"/>
      <c r="R72" s="61"/>
      <c r="S72" s="61"/>
      <c r="T72" s="61"/>
      <c r="U72" s="61"/>
      <c r="V72" s="61"/>
      <c r="W72" s="2">
        <f t="shared" si="41"/>
        <v>0</v>
      </c>
      <c r="X72" s="61"/>
      <c r="Y72" s="61"/>
      <c r="Z72" s="61"/>
      <c r="AA72" s="61"/>
      <c r="AB72" s="61"/>
      <c r="AC72" s="61"/>
      <c r="AD72" s="61"/>
      <c r="AE72" s="61"/>
      <c r="AF72" s="61"/>
      <c r="AG72" s="61"/>
      <c r="AH72" s="61"/>
      <c r="AI72" s="61"/>
      <c r="AJ72" s="2">
        <f t="shared" si="42"/>
        <v>0</v>
      </c>
      <c r="AK72" s="61"/>
      <c r="AL72" s="61"/>
      <c r="AM72" s="61"/>
      <c r="AN72" s="61"/>
      <c r="AO72" s="61"/>
      <c r="AP72" s="61"/>
      <c r="AQ72" s="61"/>
      <c r="AR72" s="61"/>
      <c r="AS72" s="61"/>
      <c r="AT72" s="61"/>
      <c r="AU72" s="61"/>
      <c r="AV72" s="61"/>
      <c r="AW72" s="2">
        <f t="shared" si="43"/>
        <v>0</v>
      </c>
      <c r="AY72" s="111">
        <f t="shared" si="44"/>
        <v>0</v>
      </c>
      <c r="AZ72" s="111">
        <f t="shared" si="45"/>
        <v>0</v>
      </c>
      <c r="BA72" s="111">
        <f t="shared" si="46"/>
        <v>0</v>
      </c>
      <c r="BB72" s="111">
        <f t="shared" si="47"/>
        <v>0</v>
      </c>
      <c r="BC72" s="111">
        <f t="shared" si="48"/>
        <v>0</v>
      </c>
      <c r="BD72" s="111">
        <f t="shared" si="49"/>
        <v>0</v>
      </c>
      <c r="BE72" s="111">
        <f t="shared" si="50"/>
        <v>0</v>
      </c>
      <c r="BF72" s="111">
        <f t="shared" si="51"/>
        <v>0</v>
      </c>
      <c r="BG72" s="111">
        <f t="shared" si="52"/>
        <v>0</v>
      </c>
      <c r="BH72" s="111">
        <f t="shared" si="53"/>
        <v>0</v>
      </c>
      <c r="BI72" s="111">
        <f t="shared" si="54"/>
        <v>0</v>
      </c>
      <c r="BJ72" s="111">
        <f t="shared" si="55"/>
        <v>0</v>
      </c>
      <c r="BK72" s="2">
        <f t="shared" si="56"/>
        <v>0</v>
      </c>
      <c r="BM72" s="122">
        <f t="shared" si="57"/>
        <v>0</v>
      </c>
      <c r="BN72" s="122">
        <f t="shared" si="58"/>
        <v>0</v>
      </c>
      <c r="BO72" s="122">
        <f t="shared" si="59"/>
        <v>0</v>
      </c>
      <c r="BP72" s="122">
        <f t="shared" si="60"/>
        <v>0</v>
      </c>
      <c r="BQ72" s="122">
        <f t="shared" si="61"/>
        <v>0</v>
      </c>
      <c r="BR72" s="122">
        <f t="shared" si="62"/>
        <v>0</v>
      </c>
      <c r="BS72" s="122">
        <f t="shared" si="63"/>
        <v>0</v>
      </c>
      <c r="BT72" s="122">
        <f t="shared" si="64"/>
        <v>0</v>
      </c>
      <c r="BU72" s="122">
        <f t="shared" si="65"/>
        <v>0</v>
      </c>
      <c r="BV72" s="122">
        <f t="shared" si="66"/>
        <v>0</v>
      </c>
      <c r="BW72" s="122">
        <f t="shared" si="67"/>
        <v>0</v>
      </c>
      <c r="BX72" s="122">
        <f t="shared" si="68"/>
        <v>0</v>
      </c>
      <c r="BY72" s="2">
        <f t="shared" si="69"/>
        <v>0</v>
      </c>
    </row>
    <row r="73" spans="1:77">
      <c r="A73" s="61"/>
      <c r="B73" s="61"/>
      <c r="C73" s="61"/>
      <c r="D73" s="61"/>
      <c r="E73" s="113">
        <f t="shared" si="37"/>
        <v>0</v>
      </c>
      <c r="F73" s="113">
        <f t="shared" si="38"/>
        <v>0</v>
      </c>
      <c r="G73" s="113">
        <f t="shared" si="39"/>
        <v>0</v>
      </c>
      <c r="H73" s="113">
        <f t="shared" si="40"/>
        <v>0</v>
      </c>
      <c r="I73" s="61"/>
      <c r="J73" s="121"/>
      <c r="K73" s="61"/>
      <c r="L73" s="61"/>
      <c r="M73" s="61"/>
      <c r="N73" s="61"/>
      <c r="O73" s="61"/>
      <c r="P73" s="61"/>
      <c r="Q73" s="61"/>
      <c r="R73" s="61"/>
      <c r="S73" s="61"/>
      <c r="T73" s="61"/>
      <c r="U73" s="61"/>
      <c r="V73" s="61"/>
      <c r="W73" s="2">
        <f t="shared" si="41"/>
        <v>0</v>
      </c>
      <c r="X73" s="61"/>
      <c r="Y73" s="61"/>
      <c r="Z73" s="61"/>
      <c r="AA73" s="61"/>
      <c r="AB73" s="61"/>
      <c r="AC73" s="61"/>
      <c r="AD73" s="61"/>
      <c r="AE73" s="61"/>
      <c r="AF73" s="61"/>
      <c r="AG73" s="61"/>
      <c r="AH73" s="61"/>
      <c r="AI73" s="61"/>
      <c r="AJ73" s="2">
        <f t="shared" si="42"/>
        <v>0</v>
      </c>
      <c r="AK73" s="61"/>
      <c r="AL73" s="61"/>
      <c r="AM73" s="61"/>
      <c r="AN73" s="61"/>
      <c r="AO73" s="61"/>
      <c r="AP73" s="61"/>
      <c r="AQ73" s="61"/>
      <c r="AR73" s="61"/>
      <c r="AS73" s="61"/>
      <c r="AT73" s="61"/>
      <c r="AU73" s="61"/>
      <c r="AV73" s="61"/>
      <c r="AW73" s="2">
        <f t="shared" si="43"/>
        <v>0</v>
      </c>
      <c r="AY73" s="111">
        <f t="shared" si="44"/>
        <v>0</v>
      </c>
      <c r="AZ73" s="111">
        <f t="shared" si="45"/>
        <v>0</v>
      </c>
      <c r="BA73" s="111">
        <f t="shared" si="46"/>
        <v>0</v>
      </c>
      <c r="BB73" s="111">
        <f t="shared" si="47"/>
        <v>0</v>
      </c>
      <c r="BC73" s="111">
        <f t="shared" si="48"/>
        <v>0</v>
      </c>
      <c r="BD73" s="111">
        <f t="shared" si="49"/>
        <v>0</v>
      </c>
      <c r="BE73" s="111">
        <f t="shared" si="50"/>
        <v>0</v>
      </c>
      <c r="BF73" s="111">
        <f t="shared" si="51"/>
        <v>0</v>
      </c>
      <c r="BG73" s="111">
        <f t="shared" si="52"/>
        <v>0</v>
      </c>
      <c r="BH73" s="111">
        <f t="shared" si="53"/>
        <v>0</v>
      </c>
      <c r="BI73" s="111">
        <f t="shared" si="54"/>
        <v>0</v>
      </c>
      <c r="BJ73" s="111">
        <f t="shared" si="55"/>
        <v>0</v>
      </c>
      <c r="BK73" s="2">
        <f t="shared" si="56"/>
        <v>0</v>
      </c>
      <c r="BM73" s="122">
        <f t="shared" si="57"/>
        <v>0</v>
      </c>
      <c r="BN73" s="122">
        <f t="shared" si="58"/>
        <v>0</v>
      </c>
      <c r="BO73" s="122">
        <f t="shared" si="59"/>
        <v>0</v>
      </c>
      <c r="BP73" s="122">
        <f t="shared" si="60"/>
        <v>0</v>
      </c>
      <c r="BQ73" s="122">
        <f t="shared" si="61"/>
        <v>0</v>
      </c>
      <c r="BR73" s="122">
        <f t="shared" si="62"/>
        <v>0</v>
      </c>
      <c r="BS73" s="122">
        <f t="shared" si="63"/>
        <v>0</v>
      </c>
      <c r="BT73" s="122">
        <f t="shared" si="64"/>
        <v>0</v>
      </c>
      <c r="BU73" s="122">
        <f t="shared" si="65"/>
        <v>0</v>
      </c>
      <c r="BV73" s="122">
        <f t="shared" si="66"/>
        <v>0</v>
      </c>
      <c r="BW73" s="122">
        <f t="shared" si="67"/>
        <v>0</v>
      </c>
      <c r="BX73" s="122">
        <f t="shared" si="68"/>
        <v>0</v>
      </c>
      <c r="BY73" s="2">
        <f t="shared" si="69"/>
        <v>0</v>
      </c>
    </row>
    <row r="74" spans="1:77">
      <c r="A74" s="61"/>
      <c r="B74" s="61"/>
      <c r="C74" s="61"/>
      <c r="D74" s="61"/>
      <c r="E74" s="113">
        <f t="shared" si="37"/>
        <v>0</v>
      </c>
      <c r="F74" s="113">
        <f t="shared" si="38"/>
        <v>0</v>
      </c>
      <c r="G74" s="113">
        <f t="shared" si="39"/>
        <v>0</v>
      </c>
      <c r="H74" s="113">
        <f t="shared" si="40"/>
        <v>0</v>
      </c>
      <c r="I74" s="61"/>
      <c r="J74" s="121"/>
      <c r="K74" s="61"/>
      <c r="L74" s="61"/>
      <c r="M74" s="61"/>
      <c r="N74" s="61"/>
      <c r="O74" s="61"/>
      <c r="P74" s="61"/>
      <c r="Q74" s="61"/>
      <c r="R74" s="61"/>
      <c r="S74" s="61"/>
      <c r="T74" s="61"/>
      <c r="U74" s="61"/>
      <c r="V74" s="61"/>
      <c r="W74" s="2">
        <f t="shared" si="41"/>
        <v>0</v>
      </c>
      <c r="X74" s="61"/>
      <c r="Y74" s="61"/>
      <c r="Z74" s="61"/>
      <c r="AA74" s="61"/>
      <c r="AB74" s="61"/>
      <c r="AC74" s="61"/>
      <c r="AD74" s="61"/>
      <c r="AE74" s="61"/>
      <c r="AF74" s="61"/>
      <c r="AG74" s="61"/>
      <c r="AH74" s="61"/>
      <c r="AI74" s="61"/>
      <c r="AJ74" s="2">
        <f t="shared" si="42"/>
        <v>0</v>
      </c>
      <c r="AK74" s="61"/>
      <c r="AL74" s="61"/>
      <c r="AM74" s="61"/>
      <c r="AN74" s="61"/>
      <c r="AO74" s="61"/>
      <c r="AP74" s="61"/>
      <c r="AQ74" s="61"/>
      <c r="AR74" s="61"/>
      <c r="AS74" s="61"/>
      <c r="AT74" s="61"/>
      <c r="AU74" s="61"/>
      <c r="AV74" s="61"/>
      <c r="AW74" s="2">
        <f t="shared" si="43"/>
        <v>0</v>
      </c>
      <c r="AY74" s="111">
        <f t="shared" si="44"/>
        <v>0</v>
      </c>
      <c r="AZ74" s="111">
        <f t="shared" si="45"/>
        <v>0</v>
      </c>
      <c r="BA74" s="111">
        <f t="shared" si="46"/>
        <v>0</v>
      </c>
      <c r="BB74" s="111">
        <f t="shared" si="47"/>
        <v>0</v>
      </c>
      <c r="BC74" s="111">
        <f t="shared" si="48"/>
        <v>0</v>
      </c>
      <c r="BD74" s="111">
        <f t="shared" si="49"/>
        <v>0</v>
      </c>
      <c r="BE74" s="111">
        <f t="shared" si="50"/>
        <v>0</v>
      </c>
      <c r="BF74" s="111">
        <f t="shared" si="51"/>
        <v>0</v>
      </c>
      <c r="BG74" s="111">
        <f t="shared" si="52"/>
        <v>0</v>
      </c>
      <c r="BH74" s="111">
        <f t="shared" si="53"/>
        <v>0</v>
      </c>
      <c r="BI74" s="111">
        <f t="shared" si="54"/>
        <v>0</v>
      </c>
      <c r="BJ74" s="111">
        <f t="shared" si="55"/>
        <v>0</v>
      </c>
      <c r="BK74" s="2">
        <f t="shared" si="56"/>
        <v>0</v>
      </c>
      <c r="BM74" s="122">
        <f t="shared" si="57"/>
        <v>0</v>
      </c>
      <c r="BN74" s="122">
        <f t="shared" si="58"/>
        <v>0</v>
      </c>
      <c r="BO74" s="122">
        <f t="shared" si="59"/>
        <v>0</v>
      </c>
      <c r="BP74" s="122">
        <f t="shared" si="60"/>
        <v>0</v>
      </c>
      <c r="BQ74" s="122">
        <f t="shared" si="61"/>
        <v>0</v>
      </c>
      <c r="BR74" s="122">
        <f t="shared" si="62"/>
        <v>0</v>
      </c>
      <c r="BS74" s="122">
        <f t="shared" si="63"/>
        <v>0</v>
      </c>
      <c r="BT74" s="122">
        <f t="shared" si="64"/>
        <v>0</v>
      </c>
      <c r="BU74" s="122">
        <f t="shared" si="65"/>
        <v>0</v>
      </c>
      <c r="BV74" s="122">
        <f t="shared" si="66"/>
        <v>0</v>
      </c>
      <c r="BW74" s="122">
        <f t="shared" si="67"/>
        <v>0</v>
      </c>
      <c r="BX74" s="122">
        <f t="shared" si="68"/>
        <v>0</v>
      </c>
      <c r="BY74" s="2">
        <f t="shared" si="69"/>
        <v>0</v>
      </c>
    </row>
    <row r="75" spans="1:77">
      <c r="A75" s="61"/>
      <c r="B75" s="61"/>
      <c r="C75" s="61"/>
      <c r="D75" s="61"/>
      <c r="E75" s="113">
        <f t="shared" si="37"/>
        <v>0</v>
      </c>
      <c r="F75" s="113">
        <f t="shared" si="38"/>
        <v>0</v>
      </c>
      <c r="G75" s="113">
        <f t="shared" si="39"/>
        <v>0</v>
      </c>
      <c r="H75" s="113">
        <f t="shared" si="40"/>
        <v>0</v>
      </c>
      <c r="I75" s="61"/>
      <c r="J75" s="121"/>
      <c r="K75" s="61"/>
      <c r="L75" s="61"/>
      <c r="M75" s="61"/>
      <c r="N75" s="61"/>
      <c r="O75" s="61"/>
      <c r="P75" s="61"/>
      <c r="Q75" s="61"/>
      <c r="R75" s="61"/>
      <c r="S75" s="61"/>
      <c r="T75" s="61"/>
      <c r="U75" s="61"/>
      <c r="V75" s="61"/>
      <c r="W75" s="2">
        <f t="shared" si="41"/>
        <v>0</v>
      </c>
      <c r="X75" s="61"/>
      <c r="Y75" s="61"/>
      <c r="Z75" s="61"/>
      <c r="AA75" s="61"/>
      <c r="AB75" s="61"/>
      <c r="AC75" s="61"/>
      <c r="AD75" s="61"/>
      <c r="AE75" s="61"/>
      <c r="AF75" s="61"/>
      <c r="AG75" s="61"/>
      <c r="AH75" s="61"/>
      <c r="AI75" s="61"/>
      <c r="AJ75" s="2">
        <f t="shared" si="42"/>
        <v>0</v>
      </c>
      <c r="AK75" s="61"/>
      <c r="AL75" s="61"/>
      <c r="AM75" s="61"/>
      <c r="AN75" s="61"/>
      <c r="AO75" s="61"/>
      <c r="AP75" s="61"/>
      <c r="AQ75" s="61"/>
      <c r="AR75" s="61"/>
      <c r="AS75" s="61"/>
      <c r="AT75" s="61"/>
      <c r="AU75" s="61"/>
      <c r="AV75" s="61"/>
      <c r="AW75" s="2">
        <f t="shared" si="43"/>
        <v>0</v>
      </c>
      <c r="AY75" s="111">
        <f t="shared" si="44"/>
        <v>0</v>
      </c>
      <c r="AZ75" s="111">
        <f t="shared" si="45"/>
        <v>0</v>
      </c>
      <c r="BA75" s="111">
        <f t="shared" si="46"/>
        <v>0</v>
      </c>
      <c r="BB75" s="111">
        <f t="shared" si="47"/>
        <v>0</v>
      </c>
      <c r="BC75" s="111">
        <f t="shared" si="48"/>
        <v>0</v>
      </c>
      <c r="BD75" s="111">
        <f t="shared" si="49"/>
        <v>0</v>
      </c>
      <c r="BE75" s="111">
        <f t="shared" si="50"/>
        <v>0</v>
      </c>
      <c r="BF75" s="111">
        <f t="shared" si="51"/>
        <v>0</v>
      </c>
      <c r="BG75" s="111">
        <f t="shared" si="52"/>
        <v>0</v>
      </c>
      <c r="BH75" s="111">
        <f t="shared" si="53"/>
        <v>0</v>
      </c>
      <c r="BI75" s="111">
        <f t="shared" si="54"/>
        <v>0</v>
      </c>
      <c r="BJ75" s="111">
        <f t="shared" si="55"/>
        <v>0</v>
      </c>
      <c r="BK75" s="2">
        <f t="shared" si="56"/>
        <v>0</v>
      </c>
      <c r="BM75" s="122">
        <f t="shared" si="57"/>
        <v>0</v>
      </c>
      <c r="BN75" s="122">
        <f t="shared" si="58"/>
        <v>0</v>
      </c>
      <c r="BO75" s="122">
        <f t="shared" si="59"/>
        <v>0</v>
      </c>
      <c r="BP75" s="122">
        <f t="shared" si="60"/>
        <v>0</v>
      </c>
      <c r="BQ75" s="122">
        <f t="shared" si="61"/>
        <v>0</v>
      </c>
      <c r="BR75" s="122">
        <f t="shared" si="62"/>
        <v>0</v>
      </c>
      <c r="BS75" s="122">
        <f t="shared" si="63"/>
        <v>0</v>
      </c>
      <c r="BT75" s="122">
        <f t="shared" si="64"/>
        <v>0</v>
      </c>
      <c r="BU75" s="122">
        <f t="shared" si="65"/>
        <v>0</v>
      </c>
      <c r="BV75" s="122">
        <f t="shared" si="66"/>
        <v>0</v>
      </c>
      <c r="BW75" s="122">
        <f t="shared" si="67"/>
        <v>0</v>
      </c>
      <c r="BX75" s="122">
        <f t="shared" si="68"/>
        <v>0</v>
      </c>
      <c r="BY75" s="2">
        <f t="shared" si="69"/>
        <v>0</v>
      </c>
    </row>
    <row r="76" spans="1:77">
      <c r="A76" s="61"/>
      <c r="B76" s="61"/>
      <c r="C76" s="61"/>
      <c r="D76" s="61"/>
      <c r="E76" s="113">
        <f t="shared" si="37"/>
        <v>0</v>
      </c>
      <c r="F76" s="113">
        <f t="shared" si="38"/>
        <v>0</v>
      </c>
      <c r="G76" s="113">
        <f t="shared" si="39"/>
        <v>0</v>
      </c>
      <c r="H76" s="113">
        <f t="shared" si="40"/>
        <v>0</v>
      </c>
      <c r="I76" s="61"/>
      <c r="J76" s="121"/>
      <c r="K76" s="61"/>
      <c r="L76" s="61"/>
      <c r="M76" s="61"/>
      <c r="N76" s="61"/>
      <c r="O76" s="61"/>
      <c r="P76" s="61"/>
      <c r="Q76" s="61"/>
      <c r="R76" s="61"/>
      <c r="S76" s="61"/>
      <c r="T76" s="61"/>
      <c r="U76" s="61"/>
      <c r="V76" s="61"/>
      <c r="W76" s="2">
        <f t="shared" si="41"/>
        <v>0</v>
      </c>
      <c r="X76" s="61"/>
      <c r="Y76" s="61"/>
      <c r="Z76" s="61"/>
      <c r="AA76" s="61"/>
      <c r="AB76" s="61"/>
      <c r="AC76" s="61"/>
      <c r="AD76" s="61"/>
      <c r="AE76" s="61"/>
      <c r="AF76" s="61"/>
      <c r="AG76" s="61"/>
      <c r="AH76" s="61"/>
      <c r="AI76" s="61"/>
      <c r="AJ76" s="2">
        <f t="shared" si="42"/>
        <v>0</v>
      </c>
      <c r="AK76" s="61"/>
      <c r="AL76" s="61"/>
      <c r="AM76" s="61"/>
      <c r="AN76" s="61"/>
      <c r="AO76" s="61"/>
      <c r="AP76" s="61"/>
      <c r="AQ76" s="61"/>
      <c r="AR76" s="61"/>
      <c r="AS76" s="61"/>
      <c r="AT76" s="61"/>
      <c r="AU76" s="61"/>
      <c r="AV76" s="61"/>
      <c r="AW76" s="2">
        <f t="shared" si="43"/>
        <v>0</v>
      </c>
      <c r="AY76" s="111">
        <f t="shared" si="44"/>
        <v>0</v>
      </c>
      <c r="AZ76" s="111">
        <f t="shared" si="45"/>
        <v>0</v>
      </c>
      <c r="BA76" s="111">
        <f t="shared" si="46"/>
        <v>0</v>
      </c>
      <c r="BB76" s="111">
        <f t="shared" si="47"/>
        <v>0</v>
      </c>
      <c r="BC76" s="111">
        <f t="shared" si="48"/>
        <v>0</v>
      </c>
      <c r="BD76" s="111">
        <f t="shared" si="49"/>
        <v>0</v>
      </c>
      <c r="BE76" s="111">
        <f t="shared" si="50"/>
        <v>0</v>
      </c>
      <c r="BF76" s="111">
        <f t="shared" si="51"/>
        <v>0</v>
      </c>
      <c r="BG76" s="111">
        <f t="shared" si="52"/>
        <v>0</v>
      </c>
      <c r="BH76" s="111">
        <f t="shared" si="53"/>
        <v>0</v>
      </c>
      <c r="BI76" s="111">
        <f t="shared" si="54"/>
        <v>0</v>
      </c>
      <c r="BJ76" s="111">
        <f t="shared" si="55"/>
        <v>0</v>
      </c>
      <c r="BK76" s="2">
        <f t="shared" si="56"/>
        <v>0</v>
      </c>
      <c r="BM76" s="122">
        <f t="shared" si="57"/>
        <v>0</v>
      </c>
      <c r="BN76" s="122">
        <f t="shared" si="58"/>
        <v>0</v>
      </c>
      <c r="BO76" s="122">
        <f t="shared" si="59"/>
        <v>0</v>
      </c>
      <c r="BP76" s="122">
        <f t="shared" si="60"/>
        <v>0</v>
      </c>
      <c r="BQ76" s="122">
        <f t="shared" si="61"/>
        <v>0</v>
      </c>
      <c r="BR76" s="122">
        <f t="shared" si="62"/>
        <v>0</v>
      </c>
      <c r="BS76" s="122">
        <f t="shared" si="63"/>
        <v>0</v>
      </c>
      <c r="BT76" s="122">
        <f t="shared" si="64"/>
        <v>0</v>
      </c>
      <c r="BU76" s="122">
        <f t="shared" si="65"/>
        <v>0</v>
      </c>
      <c r="BV76" s="122">
        <f t="shared" si="66"/>
        <v>0</v>
      </c>
      <c r="BW76" s="122">
        <f t="shared" si="67"/>
        <v>0</v>
      </c>
      <c r="BX76" s="122">
        <f t="shared" si="68"/>
        <v>0</v>
      </c>
      <c r="BY76" s="2">
        <f t="shared" si="69"/>
        <v>0</v>
      </c>
    </row>
    <row r="77" spans="1:77">
      <c r="A77" s="61"/>
      <c r="B77" s="61"/>
      <c r="C77" s="61"/>
      <c r="D77" s="61"/>
      <c r="E77" s="113">
        <f t="shared" si="37"/>
        <v>0</v>
      </c>
      <c r="F77" s="113">
        <f t="shared" si="38"/>
        <v>0</v>
      </c>
      <c r="G77" s="113">
        <f t="shared" si="39"/>
        <v>0</v>
      </c>
      <c r="H77" s="113">
        <f t="shared" si="40"/>
        <v>0</v>
      </c>
      <c r="I77" s="61"/>
      <c r="J77" s="121"/>
      <c r="K77" s="61"/>
      <c r="L77" s="61"/>
      <c r="M77" s="61"/>
      <c r="N77" s="61"/>
      <c r="O77" s="61"/>
      <c r="P77" s="61"/>
      <c r="Q77" s="61"/>
      <c r="R77" s="61"/>
      <c r="S77" s="61"/>
      <c r="T77" s="61"/>
      <c r="U77" s="61"/>
      <c r="V77" s="61"/>
      <c r="W77" s="2">
        <f t="shared" si="41"/>
        <v>0</v>
      </c>
      <c r="X77" s="61"/>
      <c r="Y77" s="61"/>
      <c r="Z77" s="61"/>
      <c r="AA77" s="61"/>
      <c r="AB77" s="61"/>
      <c r="AC77" s="61"/>
      <c r="AD77" s="61"/>
      <c r="AE77" s="61"/>
      <c r="AF77" s="61"/>
      <c r="AG77" s="61"/>
      <c r="AH77" s="61"/>
      <c r="AI77" s="61"/>
      <c r="AJ77" s="2">
        <f t="shared" si="42"/>
        <v>0</v>
      </c>
      <c r="AK77" s="61"/>
      <c r="AL77" s="61"/>
      <c r="AM77" s="61"/>
      <c r="AN77" s="61"/>
      <c r="AO77" s="61"/>
      <c r="AP77" s="61"/>
      <c r="AQ77" s="61"/>
      <c r="AR77" s="61"/>
      <c r="AS77" s="61"/>
      <c r="AT77" s="61"/>
      <c r="AU77" s="61"/>
      <c r="AV77" s="61"/>
      <c r="AW77" s="2">
        <f t="shared" si="43"/>
        <v>0</v>
      </c>
      <c r="AY77" s="111">
        <f t="shared" si="44"/>
        <v>0</v>
      </c>
      <c r="AZ77" s="111">
        <f t="shared" si="45"/>
        <v>0</v>
      </c>
      <c r="BA77" s="111">
        <f t="shared" si="46"/>
        <v>0</v>
      </c>
      <c r="BB77" s="111">
        <f t="shared" si="47"/>
        <v>0</v>
      </c>
      <c r="BC77" s="111">
        <f t="shared" si="48"/>
        <v>0</v>
      </c>
      <c r="BD77" s="111">
        <f t="shared" si="49"/>
        <v>0</v>
      </c>
      <c r="BE77" s="111">
        <f t="shared" si="50"/>
        <v>0</v>
      </c>
      <c r="BF77" s="111">
        <f t="shared" si="51"/>
        <v>0</v>
      </c>
      <c r="BG77" s="111">
        <f t="shared" si="52"/>
        <v>0</v>
      </c>
      <c r="BH77" s="111">
        <f t="shared" si="53"/>
        <v>0</v>
      </c>
      <c r="BI77" s="111">
        <f t="shared" si="54"/>
        <v>0</v>
      </c>
      <c r="BJ77" s="111">
        <f t="shared" si="55"/>
        <v>0</v>
      </c>
      <c r="BK77" s="2">
        <f t="shared" si="56"/>
        <v>0</v>
      </c>
      <c r="BM77" s="122">
        <f t="shared" si="57"/>
        <v>0</v>
      </c>
      <c r="BN77" s="122">
        <f t="shared" si="58"/>
        <v>0</v>
      </c>
      <c r="BO77" s="122">
        <f t="shared" si="59"/>
        <v>0</v>
      </c>
      <c r="BP77" s="122">
        <f t="shared" si="60"/>
        <v>0</v>
      </c>
      <c r="BQ77" s="122">
        <f t="shared" si="61"/>
        <v>0</v>
      </c>
      <c r="BR77" s="122">
        <f t="shared" si="62"/>
        <v>0</v>
      </c>
      <c r="BS77" s="122">
        <f t="shared" si="63"/>
        <v>0</v>
      </c>
      <c r="BT77" s="122">
        <f t="shared" si="64"/>
        <v>0</v>
      </c>
      <c r="BU77" s="122">
        <f t="shared" si="65"/>
        <v>0</v>
      </c>
      <c r="BV77" s="122">
        <f t="shared" si="66"/>
        <v>0</v>
      </c>
      <c r="BW77" s="122">
        <f t="shared" si="67"/>
        <v>0</v>
      </c>
      <c r="BX77" s="122">
        <f t="shared" si="68"/>
        <v>0</v>
      </c>
      <c r="BY77" s="2">
        <f t="shared" si="69"/>
        <v>0</v>
      </c>
    </row>
    <row r="78" spans="1:77">
      <c r="A78" s="61"/>
      <c r="B78" s="61"/>
      <c r="C78" s="61"/>
      <c r="D78" s="61"/>
      <c r="E78" s="113">
        <f t="shared" si="37"/>
        <v>0</v>
      </c>
      <c r="F78" s="113">
        <f t="shared" si="38"/>
        <v>0</v>
      </c>
      <c r="G78" s="113">
        <f t="shared" si="39"/>
        <v>0</v>
      </c>
      <c r="H78" s="113">
        <f t="shared" si="40"/>
        <v>0</v>
      </c>
      <c r="I78" s="61"/>
      <c r="J78" s="121"/>
      <c r="K78" s="61"/>
      <c r="L78" s="61"/>
      <c r="M78" s="61"/>
      <c r="N78" s="61"/>
      <c r="O78" s="61"/>
      <c r="P78" s="61"/>
      <c r="Q78" s="61"/>
      <c r="R78" s="61"/>
      <c r="S78" s="61"/>
      <c r="T78" s="61"/>
      <c r="U78" s="61"/>
      <c r="V78" s="61"/>
      <c r="W78" s="2">
        <f t="shared" si="41"/>
        <v>0</v>
      </c>
      <c r="X78" s="61"/>
      <c r="Y78" s="61"/>
      <c r="Z78" s="61"/>
      <c r="AA78" s="61"/>
      <c r="AB78" s="61"/>
      <c r="AC78" s="61"/>
      <c r="AD78" s="61"/>
      <c r="AE78" s="61"/>
      <c r="AF78" s="61"/>
      <c r="AG78" s="61"/>
      <c r="AH78" s="61"/>
      <c r="AI78" s="61"/>
      <c r="AJ78" s="2">
        <f t="shared" si="42"/>
        <v>0</v>
      </c>
      <c r="AK78" s="61"/>
      <c r="AL78" s="61"/>
      <c r="AM78" s="61"/>
      <c r="AN78" s="61"/>
      <c r="AO78" s="61"/>
      <c r="AP78" s="61"/>
      <c r="AQ78" s="61"/>
      <c r="AR78" s="61"/>
      <c r="AS78" s="61"/>
      <c r="AT78" s="61"/>
      <c r="AU78" s="61"/>
      <c r="AV78" s="61"/>
      <c r="AW78" s="2">
        <f t="shared" si="43"/>
        <v>0</v>
      </c>
      <c r="AY78" s="111">
        <f t="shared" si="44"/>
        <v>0</v>
      </c>
      <c r="AZ78" s="111">
        <f t="shared" si="45"/>
        <v>0</v>
      </c>
      <c r="BA78" s="111">
        <f t="shared" si="46"/>
        <v>0</v>
      </c>
      <c r="BB78" s="111">
        <f t="shared" si="47"/>
        <v>0</v>
      </c>
      <c r="BC78" s="111">
        <f t="shared" si="48"/>
        <v>0</v>
      </c>
      <c r="BD78" s="111">
        <f t="shared" si="49"/>
        <v>0</v>
      </c>
      <c r="BE78" s="111">
        <f t="shared" si="50"/>
        <v>0</v>
      </c>
      <c r="BF78" s="111">
        <f t="shared" si="51"/>
        <v>0</v>
      </c>
      <c r="BG78" s="111">
        <f t="shared" si="52"/>
        <v>0</v>
      </c>
      <c r="BH78" s="111">
        <f t="shared" si="53"/>
        <v>0</v>
      </c>
      <c r="BI78" s="111">
        <f t="shared" si="54"/>
        <v>0</v>
      </c>
      <c r="BJ78" s="111">
        <f t="shared" si="55"/>
        <v>0</v>
      </c>
      <c r="BK78" s="2">
        <f t="shared" si="56"/>
        <v>0</v>
      </c>
      <c r="BM78" s="122">
        <f t="shared" si="57"/>
        <v>0</v>
      </c>
      <c r="BN78" s="122">
        <f t="shared" si="58"/>
        <v>0</v>
      </c>
      <c r="BO78" s="122">
        <f t="shared" si="59"/>
        <v>0</v>
      </c>
      <c r="BP78" s="122">
        <f t="shared" si="60"/>
        <v>0</v>
      </c>
      <c r="BQ78" s="122">
        <f t="shared" si="61"/>
        <v>0</v>
      </c>
      <c r="BR78" s="122">
        <f t="shared" si="62"/>
        <v>0</v>
      </c>
      <c r="BS78" s="122">
        <f t="shared" si="63"/>
        <v>0</v>
      </c>
      <c r="BT78" s="122">
        <f t="shared" si="64"/>
        <v>0</v>
      </c>
      <c r="BU78" s="122">
        <f t="shared" si="65"/>
        <v>0</v>
      </c>
      <c r="BV78" s="122">
        <f t="shared" si="66"/>
        <v>0</v>
      </c>
      <c r="BW78" s="122">
        <f t="shared" si="67"/>
        <v>0</v>
      </c>
      <c r="BX78" s="122">
        <f t="shared" si="68"/>
        <v>0</v>
      </c>
      <c r="BY78" s="2">
        <f t="shared" si="69"/>
        <v>0</v>
      </c>
    </row>
    <row r="79" spans="1:77">
      <c r="A79" s="61"/>
      <c r="B79" s="61"/>
      <c r="C79" s="61"/>
      <c r="D79" s="61"/>
      <c r="E79" s="113">
        <f t="shared" si="37"/>
        <v>0</v>
      </c>
      <c r="F79" s="113">
        <f t="shared" si="38"/>
        <v>0</v>
      </c>
      <c r="G79" s="113">
        <f t="shared" si="39"/>
        <v>0</v>
      </c>
      <c r="H79" s="113">
        <f t="shared" si="40"/>
        <v>0</v>
      </c>
      <c r="I79" s="61"/>
      <c r="J79" s="121"/>
      <c r="K79" s="61"/>
      <c r="L79" s="61"/>
      <c r="M79" s="61"/>
      <c r="N79" s="61"/>
      <c r="O79" s="61"/>
      <c r="P79" s="61"/>
      <c r="Q79" s="61"/>
      <c r="R79" s="61"/>
      <c r="S79" s="61"/>
      <c r="T79" s="61"/>
      <c r="U79" s="61"/>
      <c r="V79" s="61"/>
      <c r="W79" s="2">
        <f t="shared" si="41"/>
        <v>0</v>
      </c>
      <c r="X79" s="61"/>
      <c r="Y79" s="61"/>
      <c r="Z79" s="61"/>
      <c r="AA79" s="61"/>
      <c r="AB79" s="61"/>
      <c r="AC79" s="61"/>
      <c r="AD79" s="61"/>
      <c r="AE79" s="61"/>
      <c r="AF79" s="61"/>
      <c r="AG79" s="61"/>
      <c r="AH79" s="61"/>
      <c r="AI79" s="61"/>
      <c r="AJ79" s="2">
        <f t="shared" si="42"/>
        <v>0</v>
      </c>
      <c r="AK79" s="61"/>
      <c r="AL79" s="61"/>
      <c r="AM79" s="61"/>
      <c r="AN79" s="61"/>
      <c r="AO79" s="61"/>
      <c r="AP79" s="61"/>
      <c r="AQ79" s="61"/>
      <c r="AR79" s="61"/>
      <c r="AS79" s="61"/>
      <c r="AT79" s="61"/>
      <c r="AU79" s="61"/>
      <c r="AV79" s="61"/>
      <c r="AW79" s="2">
        <f t="shared" si="43"/>
        <v>0</v>
      </c>
      <c r="AY79" s="111">
        <f t="shared" si="44"/>
        <v>0</v>
      </c>
      <c r="AZ79" s="111">
        <f t="shared" si="45"/>
        <v>0</v>
      </c>
      <c r="BA79" s="111">
        <f t="shared" si="46"/>
        <v>0</v>
      </c>
      <c r="BB79" s="111">
        <f t="shared" si="47"/>
        <v>0</v>
      </c>
      <c r="BC79" s="111">
        <f t="shared" si="48"/>
        <v>0</v>
      </c>
      <c r="BD79" s="111">
        <f t="shared" si="49"/>
        <v>0</v>
      </c>
      <c r="BE79" s="111">
        <f t="shared" si="50"/>
        <v>0</v>
      </c>
      <c r="BF79" s="111">
        <f t="shared" si="51"/>
        <v>0</v>
      </c>
      <c r="BG79" s="111">
        <f t="shared" si="52"/>
        <v>0</v>
      </c>
      <c r="BH79" s="111">
        <f t="shared" si="53"/>
        <v>0</v>
      </c>
      <c r="BI79" s="111">
        <f t="shared" si="54"/>
        <v>0</v>
      </c>
      <c r="BJ79" s="111">
        <f t="shared" si="55"/>
        <v>0</v>
      </c>
      <c r="BK79" s="2">
        <f t="shared" si="56"/>
        <v>0</v>
      </c>
      <c r="BM79" s="122">
        <f t="shared" si="57"/>
        <v>0</v>
      </c>
      <c r="BN79" s="122">
        <f t="shared" si="58"/>
        <v>0</v>
      </c>
      <c r="BO79" s="122">
        <f t="shared" si="59"/>
        <v>0</v>
      </c>
      <c r="BP79" s="122">
        <f t="shared" si="60"/>
        <v>0</v>
      </c>
      <c r="BQ79" s="122">
        <f t="shared" si="61"/>
        <v>0</v>
      </c>
      <c r="BR79" s="122">
        <f t="shared" si="62"/>
        <v>0</v>
      </c>
      <c r="BS79" s="122">
        <f t="shared" si="63"/>
        <v>0</v>
      </c>
      <c r="BT79" s="122">
        <f t="shared" si="64"/>
        <v>0</v>
      </c>
      <c r="BU79" s="122">
        <f t="shared" si="65"/>
        <v>0</v>
      </c>
      <c r="BV79" s="122">
        <f t="shared" si="66"/>
        <v>0</v>
      </c>
      <c r="BW79" s="122">
        <f t="shared" si="67"/>
        <v>0</v>
      </c>
      <c r="BX79" s="122">
        <f t="shared" si="68"/>
        <v>0</v>
      </c>
      <c r="BY79" s="2">
        <f t="shared" si="69"/>
        <v>0</v>
      </c>
    </row>
    <row r="80" spans="1:77">
      <c r="A80" s="61"/>
      <c r="B80" s="61"/>
      <c r="C80" s="61"/>
      <c r="D80" s="61"/>
      <c r="E80" s="113">
        <f t="shared" si="37"/>
        <v>0</v>
      </c>
      <c r="F80" s="113">
        <f t="shared" si="38"/>
        <v>0</v>
      </c>
      <c r="G80" s="113">
        <f t="shared" si="39"/>
        <v>0</v>
      </c>
      <c r="H80" s="113">
        <f t="shared" si="40"/>
        <v>0</v>
      </c>
      <c r="I80" s="61"/>
      <c r="J80" s="121"/>
      <c r="K80" s="61"/>
      <c r="L80" s="61"/>
      <c r="M80" s="61"/>
      <c r="N80" s="61"/>
      <c r="O80" s="61"/>
      <c r="P80" s="61"/>
      <c r="Q80" s="61"/>
      <c r="R80" s="61"/>
      <c r="S80" s="61"/>
      <c r="T80" s="61"/>
      <c r="U80" s="61"/>
      <c r="V80" s="61"/>
      <c r="W80" s="2">
        <f t="shared" si="41"/>
        <v>0</v>
      </c>
      <c r="X80" s="61"/>
      <c r="Y80" s="61"/>
      <c r="Z80" s="61"/>
      <c r="AA80" s="61"/>
      <c r="AB80" s="61"/>
      <c r="AC80" s="61"/>
      <c r="AD80" s="61"/>
      <c r="AE80" s="61"/>
      <c r="AF80" s="61"/>
      <c r="AG80" s="61"/>
      <c r="AH80" s="61"/>
      <c r="AI80" s="61"/>
      <c r="AJ80" s="2">
        <f t="shared" si="42"/>
        <v>0</v>
      </c>
      <c r="AK80" s="61"/>
      <c r="AL80" s="61"/>
      <c r="AM80" s="61"/>
      <c r="AN80" s="61"/>
      <c r="AO80" s="61"/>
      <c r="AP80" s="61"/>
      <c r="AQ80" s="61"/>
      <c r="AR80" s="61"/>
      <c r="AS80" s="61"/>
      <c r="AT80" s="61"/>
      <c r="AU80" s="61"/>
      <c r="AV80" s="61"/>
      <c r="AW80" s="2">
        <f t="shared" si="43"/>
        <v>0</v>
      </c>
      <c r="AY80" s="111">
        <f t="shared" si="44"/>
        <v>0</v>
      </c>
      <c r="AZ80" s="111">
        <f t="shared" si="45"/>
        <v>0</v>
      </c>
      <c r="BA80" s="111">
        <f t="shared" si="46"/>
        <v>0</v>
      </c>
      <c r="BB80" s="111">
        <f t="shared" si="47"/>
        <v>0</v>
      </c>
      <c r="BC80" s="111">
        <f t="shared" si="48"/>
        <v>0</v>
      </c>
      <c r="BD80" s="111">
        <f t="shared" si="49"/>
        <v>0</v>
      </c>
      <c r="BE80" s="111">
        <f t="shared" si="50"/>
        <v>0</v>
      </c>
      <c r="BF80" s="111">
        <f t="shared" si="51"/>
        <v>0</v>
      </c>
      <c r="BG80" s="111">
        <f t="shared" si="52"/>
        <v>0</v>
      </c>
      <c r="BH80" s="111">
        <f t="shared" si="53"/>
        <v>0</v>
      </c>
      <c r="BI80" s="111">
        <f t="shared" si="54"/>
        <v>0</v>
      </c>
      <c r="BJ80" s="111">
        <f t="shared" si="55"/>
        <v>0</v>
      </c>
      <c r="BK80" s="2">
        <f t="shared" si="56"/>
        <v>0</v>
      </c>
      <c r="BM80" s="122">
        <f t="shared" si="57"/>
        <v>0</v>
      </c>
      <c r="BN80" s="122">
        <f t="shared" si="58"/>
        <v>0</v>
      </c>
      <c r="BO80" s="122">
        <f t="shared" si="59"/>
        <v>0</v>
      </c>
      <c r="BP80" s="122">
        <f t="shared" si="60"/>
        <v>0</v>
      </c>
      <c r="BQ80" s="122">
        <f t="shared" si="61"/>
        <v>0</v>
      </c>
      <c r="BR80" s="122">
        <f t="shared" si="62"/>
        <v>0</v>
      </c>
      <c r="BS80" s="122">
        <f t="shared" si="63"/>
        <v>0</v>
      </c>
      <c r="BT80" s="122">
        <f t="shared" si="64"/>
        <v>0</v>
      </c>
      <c r="BU80" s="122">
        <f t="shared" si="65"/>
        <v>0</v>
      </c>
      <c r="BV80" s="122">
        <f t="shared" si="66"/>
        <v>0</v>
      </c>
      <c r="BW80" s="122">
        <f t="shared" si="67"/>
        <v>0</v>
      </c>
      <c r="BX80" s="122">
        <f t="shared" si="68"/>
        <v>0</v>
      </c>
      <c r="BY80" s="2">
        <f t="shared" si="69"/>
        <v>0</v>
      </c>
    </row>
    <row r="81" spans="1:77">
      <c r="A81" s="61"/>
      <c r="B81" s="61"/>
      <c r="C81" s="61"/>
      <c r="D81" s="61"/>
      <c r="E81" s="113">
        <f t="shared" si="37"/>
        <v>0</v>
      </c>
      <c r="F81" s="113">
        <f t="shared" si="38"/>
        <v>0</v>
      </c>
      <c r="G81" s="113">
        <f t="shared" si="39"/>
        <v>0</v>
      </c>
      <c r="H81" s="113">
        <f t="shared" si="40"/>
        <v>0</v>
      </c>
      <c r="I81" s="61"/>
      <c r="J81" s="121"/>
      <c r="K81" s="61"/>
      <c r="L81" s="61"/>
      <c r="M81" s="61"/>
      <c r="N81" s="61"/>
      <c r="O81" s="61"/>
      <c r="P81" s="61"/>
      <c r="Q81" s="61"/>
      <c r="R81" s="61"/>
      <c r="S81" s="61"/>
      <c r="T81" s="61"/>
      <c r="U81" s="61"/>
      <c r="V81" s="61"/>
      <c r="W81" s="2">
        <f t="shared" si="41"/>
        <v>0</v>
      </c>
      <c r="X81" s="61"/>
      <c r="Y81" s="61"/>
      <c r="Z81" s="61"/>
      <c r="AA81" s="61"/>
      <c r="AB81" s="61"/>
      <c r="AC81" s="61"/>
      <c r="AD81" s="61"/>
      <c r="AE81" s="61"/>
      <c r="AF81" s="61"/>
      <c r="AG81" s="61"/>
      <c r="AH81" s="61"/>
      <c r="AI81" s="61"/>
      <c r="AJ81" s="2">
        <f t="shared" si="42"/>
        <v>0</v>
      </c>
      <c r="AK81" s="61"/>
      <c r="AL81" s="61"/>
      <c r="AM81" s="61"/>
      <c r="AN81" s="61"/>
      <c r="AO81" s="61"/>
      <c r="AP81" s="61"/>
      <c r="AQ81" s="61"/>
      <c r="AR81" s="61"/>
      <c r="AS81" s="61"/>
      <c r="AT81" s="61"/>
      <c r="AU81" s="61"/>
      <c r="AV81" s="61"/>
      <c r="AW81" s="2">
        <f t="shared" si="43"/>
        <v>0</v>
      </c>
      <c r="AY81" s="111">
        <f t="shared" si="44"/>
        <v>0</v>
      </c>
      <c r="AZ81" s="111">
        <f t="shared" si="45"/>
        <v>0</v>
      </c>
      <c r="BA81" s="111">
        <f t="shared" si="46"/>
        <v>0</v>
      </c>
      <c r="BB81" s="111">
        <f t="shared" si="47"/>
        <v>0</v>
      </c>
      <c r="BC81" s="111">
        <f t="shared" si="48"/>
        <v>0</v>
      </c>
      <c r="BD81" s="111">
        <f t="shared" si="49"/>
        <v>0</v>
      </c>
      <c r="BE81" s="111">
        <f t="shared" si="50"/>
        <v>0</v>
      </c>
      <c r="BF81" s="111">
        <f t="shared" si="51"/>
        <v>0</v>
      </c>
      <c r="BG81" s="111">
        <f t="shared" si="52"/>
        <v>0</v>
      </c>
      <c r="BH81" s="111">
        <f t="shared" si="53"/>
        <v>0</v>
      </c>
      <c r="BI81" s="111">
        <f t="shared" si="54"/>
        <v>0</v>
      </c>
      <c r="BJ81" s="111">
        <f t="shared" si="55"/>
        <v>0</v>
      </c>
      <c r="BK81" s="2">
        <f t="shared" si="56"/>
        <v>0</v>
      </c>
      <c r="BM81" s="122">
        <f t="shared" si="57"/>
        <v>0</v>
      </c>
      <c r="BN81" s="122">
        <f t="shared" si="58"/>
        <v>0</v>
      </c>
      <c r="BO81" s="122">
        <f t="shared" si="59"/>
        <v>0</v>
      </c>
      <c r="BP81" s="122">
        <f t="shared" si="60"/>
        <v>0</v>
      </c>
      <c r="BQ81" s="122">
        <f t="shared" si="61"/>
        <v>0</v>
      </c>
      <c r="BR81" s="122">
        <f t="shared" si="62"/>
        <v>0</v>
      </c>
      <c r="BS81" s="122">
        <f t="shared" si="63"/>
        <v>0</v>
      </c>
      <c r="BT81" s="122">
        <f t="shared" si="64"/>
        <v>0</v>
      </c>
      <c r="BU81" s="122">
        <f t="shared" si="65"/>
        <v>0</v>
      </c>
      <c r="BV81" s="122">
        <f t="shared" si="66"/>
        <v>0</v>
      </c>
      <c r="BW81" s="122">
        <f t="shared" si="67"/>
        <v>0</v>
      </c>
      <c r="BX81" s="122">
        <f t="shared" si="68"/>
        <v>0</v>
      </c>
      <c r="BY81" s="2">
        <f t="shared" si="69"/>
        <v>0</v>
      </c>
    </row>
    <row r="82" spans="1:77">
      <c r="A82" s="61"/>
      <c r="B82" s="61"/>
      <c r="C82" s="61"/>
      <c r="D82" s="61"/>
      <c r="E82" s="113">
        <f t="shared" si="37"/>
        <v>0</v>
      </c>
      <c r="F82" s="113">
        <f t="shared" si="38"/>
        <v>0</v>
      </c>
      <c r="G82" s="113">
        <f t="shared" si="39"/>
        <v>0</v>
      </c>
      <c r="H82" s="113">
        <f t="shared" si="40"/>
        <v>0</v>
      </c>
      <c r="I82" s="61"/>
      <c r="J82" s="121"/>
      <c r="K82" s="61"/>
      <c r="L82" s="61"/>
      <c r="M82" s="61"/>
      <c r="N82" s="61"/>
      <c r="O82" s="61"/>
      <c r="P82" s="61"/>
      <c r="Q82" s="61"/>
      <c r="R82" s="61"/>
      <c r="S82" s="61"/>
      <c r="T82" s="61"/>
      <c r="U82" s="61"/>
      <c r="V82" s="61"/>
      <c r="W82" s="2">
        <f t="shared" si="41"/>
        <v>0</v>
      </c>
      <c r="X82" s="61"/>
      <c r="Y82" s="61"/>
      <c r="Z82" s="61"/>
      <c r="AA82" s="61"/>
      <c r="AB82" s="61"/>
      <c r="AC82" s="61"/>
      <c r="AD82" s="61"/>
      <c r="AE82" s="61"/>
      <c r="AF82" s="61"/>
      <c r="AG82" s="61"/>
      <c r="AH82" s="61"/>
      <c r="AI82" s="61"/>
      <c r="AJ82" s="2">
        <f t="shared" si="42"/>
        <v>0</v>
      </c>
      <c r="AK82" s="61"/>
      <c r="AL82" s="61"/>
      <c r="AM82" s="61"/>
      <c r="AN82" s="61"/>
      <c r="AO82" s="61"/>
      <c r="AP82" s="61"/>
      <c r="AQ82" s="61"/>
      <c r="AR82" s="61"/>
      <c r="AS82" s="61"/>
      <c r="AT82" s="61"/>
      <c r="AU82" s="61"/>
      <c r="AV82" s="61"/>
      <c r="AW82" s="2">
        <f t="shared" si="43"/>
        <v>0</v>
      </c>
      <c r="AY82" s="111">
        <f t="shared" si="44"/>
        <v>0</v>
      </c>
      <c r="AZ82" s="111">
        <f t="shared" si="45"/>
        <v>0</v>
      </c>
      <c r="BA82" s="111">
        <f t="shared" si="46"/>
        <v>0</v>
      </c>
      <c r="BB82" s="111">
        <f t="shared" si="47"/>
        <v>0</v>
      </c>
      <c r="BC82" s="111">
        <f t="shared" si="48"/>
        <v>0</v>
      </c>
      <c r="BD82" s="111">
        <f t="shared" si="49"/>
        <v>0</v>
      </c>
      <c r="BE82" s="111">
        <f t="shared" si="50"/>
        <v>0</v>
      </c>
      <c r="BF82" s="111">
        <f t="shared" si="51"/>
        <v>0</v>
      </c>
      <c r="BG82" s="111">
        <f t="shared" si="52"/>
        <v>0</v>
      </c>
      <c r="BH82" s="111">
        <f t="shared" si="53"/>
        <v>0</v>
      </c>
      <c r="BI82" s="111">
        <f t="shared" si="54"/>
        <v>0</v>
      </c>
      <c r="BJ82" s="111">
        <f t="shared" si="55"/>
        <v>0</v>
      </c>
      <c r="BK82" s="2">
        <f t="shared" si="56"/>
        <v>0</v>
      </c>
      <c r="BM82" s="122">
        <f t="shared" si="57"/>
        <v>0</v>
      </c>
      <c r="BN82" s="122">
        <f t="shared" si="58"/>
        <v>0</v>
      </c>
      <c r="BO82" s="122">
        <f t="shared" si="59"/>
        <v>0</v>
      </c>
      <c r="BP82" s="122">
        <f t="shared" si="60"/>
        <v>0</v>
      </c>
      <c r="BQ82" s="122">
        <f t="shared" si="61"/>
        <v>0</v>
      </c>
      <c r="BR82" s="122">
        <f t="shared" si="62"/>
        <v>0</v>
      </c>
      <c r="BS82" s="122">
        <f t="shared" si="63"/>
        <v>0</v>
      </c>
      <c r="BT82" s="122">
        <f t="shared" si="64"/>
        <v>0</v>
      </c>
      <c r="BU82" s="122">
        <f t="shared" si="65"/>
        <v>0</v>
      </c>
      <c r="BV82" s="122">
        <f t="shared" si="66"/>
        <v>0</v>
      </c>
      <c r="BW82" s="122">
        <f t="shared" si="67"/>
        <v>0</v>
      </c>
      <c r="BX82" s="122">
        <f t="shared" si="68"/>
        <v>0</v>
      </c>
      <c r="BY82" s="2">
        <f t="shared" si="69"/>
        <v>0</v>
      </c>
    </row>
    <row r="83" spans="1:77">
      <c r="A83" s="61"/>
      <c r="B83" s="61"/>
      <c r="C83" s="61"/>
      <c r="D83" s="61"/>
      <c r="E83" s="113">
        <f t="shared" si="37"/>
        <v>0</v>
      </c>
      <c r="F83" s="113">
        <f t="shared" si="38"/>
        <v>0</v>
      </c>
      <c r="G83" s="113">
        <f t="shared" si="39"/>
        <v>0</v>
      </c>
      <c r="H83" s="113">
        <f t="shared" si="40"/>
        <v>0</v>
      </c>
      <c r="I83" s="61"/>
      <c r="J83" s="121"/>
      <c r="K83" s="61"/>
      <c r="L83" s="61"/>
      <c r="M83" s="61"/>
      <c r="N83" s="61"/>
      <c r="O83" s="61"/>
      <c r="P83" s="61"/>
      <c r="Q83" s="61"/>
      <c r="R83" s="61"/>
      <c r="S83" s="61"/>
      <c r="T83" s="61"/>
      <c r="U83" s="61"/>
      <c r="V83" s="61"/>
      <c r="W83" s="2">
        <f t="shared" si="41"/>
        <v>0</v>
      </c>
      <c r="X83" s="61"/>
      <c r="Y83" s="61"/>
      <c r="Z83" s="61"/>
      <c r="AA83" s="61"/>
      <c r="AB83" s="61"/>
      <c r="AC83" s="61"/>
      <c r="AD83" s="61"/>
      <c r="AE83" s="61"/>
      <c r="AF83" s="61"/>
      <c r="AG83" s="61"/>
      <c r="AH83" s="61"/>
      <c r="AI83" s="61"/>
      <c r="AJ83" s="2">
        <f t="shared" si="42"/>
        <v>0</v>
      </c>
      <c r="AK83" s="61"/>
      <c r="AL83" s="61"/>
      <c r="AM83" s="61"/>
      <c r="AN83" s="61"/>
      <c r="AO83" s="61"/>
      <c r="AP83" s="61"/>
      <c r="AQ83" s="61"/>
      <c r="AR83" s="61"/>
      <c r="AS83" s="61"/>
      <c r="AT83" s="61"/>
      <c r="AU83" s="61"/>
      <c r="AV83" s="61"/>
      <c r="AW83" s="2">
        <f t="shared" si="43"/>
        <v>0</v>
      </c>
      <c r="AY83" s="111">
        <f t="shared" si="44"/>
        <v>0</v>
      </c>
      <c r="AZ83" s="111">
        <f t="shared" si="45"/>
        <v>0</v>
      </c>
      <c r="BA83" s="111">
        <f t="shared" si="46"/>
        <v>0</v>
      </c>
      <c r="BB83" s="111">
        <f t="shared" si="47"/>
        <v>0</v>
      </c>
      <c r="BC83" s="111">
        <f t="shared" si="48"/>
        <v>0</v>
      </c>
      <c r="BD83" s="111">
        <f t="shared" si="49"/>
        <v>0</v>
      </c>
      <c r="BE83" s="111">
        <f t="shared" si="50"/>
        <v>0</v>
      </c>
      <c r="BF83" s="111">
        <f t="shared" si="51"/>
        <v>0</v>
      </c>
      <c r="BG83" s="111">
        <f t="shared" si="52"/>
        <v>0</v>
      </c>
      <c r="BH83" s="111">
        <f t="shared" si="53"/>
        <v>0</v>
      </c>
      <c r="BI83" s="111">
        <f t="shared" si="54"/>
        <v>0</v>
      </c>
      <c r="BJ83" s="111">
        <f t="shared" si="55"/>
        <v>0</v>
      </c>
      <c r="BK83" s="2">
        <f t="shared" si="56"/>
        <v>0</v>
      </c>
      <c r="BM83" s="122">
        <f t="shared" si="57"/>
        <v>0</v>
      </c>
      <c r="BN83" s="122">
        <f t="shared" si="58"/>
        <v>0</v>
      </c>
      <c r="BO83" s="122">
        <f t="shared" si="59"/>
        <v>0</v>
      </c>
      <c r="BP83" s="122">
        <f t="shared" si="60"/>
        <v>0</v>
      </c>
      <c r="BQ83" s="122">
        <f t="shared" si="61"/>
        <v>0</v>
      </c>
      <c r="BR83" s="122">
        <f t="shared" si="62"/>
        <v>0</v>
      </c>
      <c r="BS83" s="122">
        <f t="shared" si="63"/>
        <v>0</v>
      </c>
      <c r="BT83" s="122">
        <f t="shared" si="64"/>
        <v>0</v>
      </c>
      <c r="BU83" s="122">
        <f t="shared" si="65"/>
        <v>0</v>
      </c>
      <c r="BV83" s="122">
        <f t="shared" si="66"/>
        <v>0</v>
      </c>
      <c r="BW83" s="122">
        <f t="shared" si="67"/>
        <v>0</v>
      </c>
      <c r="BX83" s="122">
        <f t="shared" si="68"/>
        <v>0</v>
      </c>
      <c r="BY83" s="2">
        <f t="shared" si="69"/>
        <v>0</v>
      </c>
    </row>
    <row r="84" spans="1:77">
      <c r="A84" s="61"/>
      <c r="B84" s="61"/>
      <c r="C84" s="61"/>
      <c r="D84" s="61"/>
      <c r="E84" s="113">
        <f t="shared" si="37"/>
        <v>0</v>
      </c>
      <c r="F84" s="113">
        <f t="shared" si="38"/>
        <v>0</v>
      </c>
      <c r="G84" s="113">
        <f t="shared" si="39"/>
        <v>0</v>
      </c>
      <c r="H84" s="113">
        <f t="shared" si="40"/>
        <v>0</v>
      </c>
      <c r="I84" s="61"/>
      <c r="J84" s="121"/>
      <c r="K84" s="61"/>
      <c r="L84" s="61"/>
      <c r="M84" s="61"/>
      <c r="N84" s="61"/>
      <c r="O84" s="61"/>
      <c r="P84" s="61"/>
      <c r="Q84" s="61"/>
      <c r="R84" s="61"/>
      <c r="S84" s="61"/>
      <c r="T84" s="61"/>
      <c r="U84" s="61"/>
      <c r="V84" s="61"/>
      <c r="W84" s="2">
        <f t="shared" si="41"/>
        <v>0</v>
      </c>
      <c r="X84" s="61"/>
      <c r="Y84" s="61"/>
      <c r="Z84" s="61"/>
      <c r="AA84" s="61"/>
      <c r="AB84" s="61"/>
      <c r="AC84" s="61"/>
      <c r="AD84" s="61"/>
      <c r="AE84" s="61"/>
      <c r="AF84" s="61"/>
      <c r="AG84" s="61"/>
      <c r="AH84" s="61"/>
      <c r="AI84" s="61"/>
      <c r="AJ84" s="2">
        <f t="shared" si="42"/>
        <v>0</v>
      </c>
      <c r="AK84" s="61"/>
      <c r="AL84" s="61"/>
      <c r="AM84" s="61"/>
      <c r="AN84" s="61"/>
      <c r="AO84" s="61"/>
      <c r="AP84" s="61"/>
      <c r="AQ84" s="61"/>
      <c r="AR84" s="61"/>
      <c r="AS84" s="61"/>
      <c r="AT84" s="61"/>
      <c r="AU84" s="61"/>
      <c r="AV84" s="61"/>
      <c r="AW84" s="2">
        <f t="shared" si="43"/>
        <v>0</v>
      </c>
      <c r="AY84" s="111">
        <f t="shared" si="44"/>
        <v>0</v>
      </c>
      <c r="AZ84" s="111">
        <f t="shared" si="45"/>
        <v>0</v>
      </c>
      <c r="BA84" s="111">
        <f t="shared" si="46"/>
        <v>0</v>
      </c>
      <c r="BB84" s="111">
        <f t="shared" si="47"/>
        <v>0</v>
      </c>
      <c r="BC84" s="111">
        <f t="shared" si="48"/>
        <v>0</v>
      </c>
      <c r="BD84" s="111">
        <f t="shared" si="49"/>
        <v>0</v>
      </c>
      <c r="BE84" s="111">
        <f t="shared" si="50"/>
        <v>0</v>
      </c>
      <c r="BF84" s="111">
        <f t="shared" si="51"/>
        <v>0</v>
      </c>
      <c r="BG84" s="111">
        <f t="shared" si="52"/>
        <v>0</v>
      </c>
      <c r="BH84" s="111">
        <f t="shared" si="53"/>
        <v>0</v>
      </c>
      <c r="BI84" s="111">
        <f t="shared" si="54"/>
        <v>0</v>
      </c>
      <c r="BJ84" s="111">
        <f t="shared" si="55"/>
        <v>0</v>
      </c>
      <c r="BK84" s="2">
        <f t="shared" si="56"/>
        <v>0</v>
      </c>
      <c r="BM84" s="122">
        <f t="shared" si="57"/>
        <v>0</v>
      </c>
      <c r="BN84" s="122">
        <f t="shared" si="58"/>
        <v>0</v>
      </c>
      <c r="BO84" s="122">
        <f t="shared" si="59"/>
        <v>0</v>
      </c>
      <c r="BP84" s="122">
        <f t="shared" si="60"/>
        <v>0</v>
      </c>
      <c r="BQ84" s="122">
        <f t="shared" si="61"/>
        <v>0</v>
      </c>
      <c r="BR84" s="122">
        <f t="shared" si="62"/>
        <v>0</v>
      </c>
      <c r="BS84" s="122">
        <f t="shared" si="63"/>
        <v>0</v>
      </c>
      <c r="BT84" s="122">
        <f t="shared" si="64"/>
        <v>0</v>
      </c>
      <c r="BU84" s="122">
        <f t="shared" si="65"/>
        <v>0</v>
      </c>
      <c r="BV84" s="122">
        <f t="shared" si="66"/>
        <v>0</v>
      </c>
      <c r="BW84" s="122">
        <f t="shared" si="67"/>
        <v>0</v>
      </c>
      <c r="BX84" s="122">
        <f t="shared" si="68"/>
        <v>0</v>
      </c>
      <c r="BY84" s="2">
        <f t="shared" si="69"/>
        <v>0</v>
      </c>
    </row>
    <row r="85" spans="1:77">
      <c r="A85" s="61"/>
      <c r="B85" s="61"/>
      <c r="C85" s="61"/>
      <c r="D85" s="61"/>
      <c r="E85" s="113">
        <f t="shared" si="37"/>
        <v>0</v>
      </c>
      <c r="F85" s="113">
        <f t="shared" si="38"/>
        <v>0</v>
      </c>
      <c r="G85" s="113">
        <f t="shared" si="39"/>
        <v>0</v>
      </c>
      <c r="H85" s="113">
        <f t="shared" si="40"/>
        <v>0</v>
      </c>
      <c r="I85" s="61"/>
      <c r="J85" s="121"/>
      <c r="K85" s="61"/>
      <c r="L85" s="61"/>
      <c r="M85" s="61"/>
      <c r="N85" s="61"/>
      <c r="O85" s="61"/>
      <c r="P85" s="61"/>
      <c r="Q85" s="61"/>
      <c r="R85" s="61"/>
      <c r="S85" s="61"/>
      <c r="T85" s="61"/>
      <c r="U85" s="61"/>
      <c r="V85" s="61"/>
      <c r="W85" s="2">
        <f t="shared" si="41"/>
        <v>0</v>
      </c>
      <c r="X85" s="61"/>
      <c r="Y85" s="61"/>
      <c r="Z85" s="61"/>
      <c r="AA85" s="61"/>
      <c r="AB85" s="61"/>
      <c r="AC85" s="61"/>
      <c r="AD85" s="61"/>
      <c r="AE85" s="61"/>
      <c r="AF85" s="61"/>
      <c r="AG85" s="61"/>
      <c r="AH85" s="61"/>
      <c r="AI85" s="61"/>
      <c r="AJ85" s="2">
        <f t="shared" si="42"/>
        <v>0</v>
      </c>
      <c r="AK85" s="61"/>
      <c r="AL85" s="61"/>
      <c r="AM85" s="61"/>
      <c r="AN85" s="61"/>
      <c r="AO85" s="61"/>
      <c r="AP85" s="61"/>
      <c r="AQ85" s="61"/>
      <c r="AR85" s="61"/>
      <c r="AS85" s="61"/>
      <c r="AT85" s="61"/>
      <c r="AU85" s="61"/>
      <c r="AV85" s="61"/>
      <c r="AW85" s="2">
        <f t="shared" si="43"/>
        <v>0</v>
      </c>
      <c r="AY85" s="111">
        <f t="shared" si="44"/>
        <v>0</v>
      </c>
      <c r="AZ85" s="111">
        <f t="shared" si="45"/>
        <v>0</v>
      </c>
      <c r="BA85" s="111">
        <f t="shared" si="46"/>
        <v>0</v>
      </c>
      <c r="BB85" s="111">
        <f t="shared" si="47"/>
        <v>0</v>
      </c>
      <c r="BC85" s="111">
        <f t="shared" si="48"/>
        <v>0</v>
      </c>
      <c r="BD85" s="111">
        <f t="shared" si="49"/>
        <v>0</v>
      </c>
      <c r="BE85" s="111">
        <f t="shared" si="50"/>
        <v>0</v>
      </c>
      <c r="BF85" s="111">
        <f t="shared" si="51"/>
        <v>0</v>
      </c>
      <c r="BG85" s="111">
        <f t="shared" si="52"/>
        <v>0</v>
      </c>
      <c r="BH85" s="111">
        <f t="shared" si="53"/>
        <v>0</v>
      </c>
      <c r="BI85" s="111">
        <f t="shared" si="54"/>
        <v>0</v>
      </c>
      <c r="BJ85" s="111">
        <f t="shared" si="55"/>
        <v>0</v>
      </c>
      <c r="BK85" s="2">
        <f t="shared" si="56"/>
        <v>0</v>
      </c>
      <c r="BM85" s="122">
        <f t="shared" si="57"/>
        <v>0</v>
      </c>
      <c r="BN85" s="122">
        <f t="shared" si="58"/>
        <v>0</v>
      </c>
      <c r="BO85" s="122">
        <f t="shared" si="59"/>
        <v>0</v>
      </c>
      <c r="BP85" s="122">
        <f t="shared" si="60"/>
        <v>0</v>
      </c>
      <c r="BQ85" s="122">
        <f t="shared" si="61"/>
        <v>0</v>
      </c>
      <c r="BR85" s="122">
        <f t="shared" si="62"/>
        <v>0</v>
      </c>
      <c r="BS85" s="122">
        <f t="shared" si="63"/>
        <v>0</v>
      </c>
      <c r="BT85" s="122">
        <f t="shared" si="64"/>
        <v>0</v>
      </c>
      <c r="BU85" s="122">
        <f t="shared" si="65"/>
        <v>0</v>
      </c>
      <c r="BV85" s="122">
        <f t="shared" si="66"/>
        <v>0</v>
      </c>
      <c r="BW85" s="122">
        <f t="shared" si="67"/>
        <v>0</v>
      </c>
      <c r="BX85" s="122">
        <f t="shared" si="68"/>
        <v>0</v>
      </c>
      <c r="BY85" s="2">
        <f t="shared" si="69"/>
        <v>0</v>
      </c>
    </row>
    <row r="86" spans="1:77">
      <c r="A86" s="61"/>
      <c r="B86" s="61"/>
      <c r="C86" s="61"/>
      <c r="D86" s="61"/>
      <c r="E86" s="113">
        <f t="shared" si="37"/>
        <v>0</v>
      </c>
      <c r="F86" s="113">
        <f t="shared" si="38"/>
        <v>0</v>
      </c>
      <c r="G86" s="113">
        <f t="shared" si="39"/>
        <v>0</v>
      </c>
      <c r="H86" s="113">
        <f t="shared" si="40"/>
        <v>0</v>
      </c>
      <c r="I86" s="61"/>
      <c r="J86" s="121"/>
      <c r="K86" s="61"/>
      <c r="L86" s="61"/>
      <c r="M86" s="61"/>
      <c r="N86" s="61"/>
      <c r="O86" s="61"/>
      <c r="P86" s="61"/>
      <c r="Q86" s="61"/>
      <c r="R86" s="61"/>
      <c r="S86" s="61"/>
      <c r="T86" s="61"/>
      <c r="U86" s="61"/>
      <c r="V86" s="61"/>
      <c r="W86" s="2">
        <f t="shared" si="41"/>
        <v>0</v>
      </c>
      <c r="X86" s="61"/>
      <c r="Y86" s="61"/>
      <c r="Z86" s="61"/>
      <c r="AA86" s="61"/>
      <c r="AB86" s="61"/>
      <c r="AC86" s="61"/>
      <c r="AD86" s="61"/>
      <c r="AE86" s="61"/>
      <c r="AF86" s="61"/>
      <c r="AG86" s="61"/>
      <c r="AH86" s="61"/>
      <c r="AI86" s="61"/>
      <c r="AJ86" s="2">
        <f t="shared" si="42"/>
        <v>0</v>
      </c>
      <c r="AK86" s="61"/>
      <c r="AL86" s="61"/>
      <c r="AM86" s="61"/>
      <c r="AN86" s="61"/>
      <c r="AO86" s="61"/>
      <c r="AP86" s="61"/>
      <c r="AQ86" s="61"/>
      <c r="AR86" s="61"/>
      <c r="AS86" s="61"/>
      <c r="AT86" s="61"/>
      <c r="AU86" s="61"/>
      <c r="AV86" s="61"/>
      <c r="AW86" s="2">
        <f t="shared" si="43"/>
        <v>0</v>
      </c>
      <c r="AY86" s="111">
        <f t="shared" si="44"/>
        <v>0</v>
      </c>
      <c r="AZ86" s="111">
        <f t="shared" si="45"/>
        <v>0</v>
      </c>
      <c r="BA86" s="111">
        <f t="shared" si="46"/>
        <v>0</v>
      </c>
      <c r="BB86" s="111">
        <f t="shared" si="47"/>
        <v>0</v>
      </c>
      <c r="BC86" s="111">
        <f t="shared" si="48"/>
        <v>0</v>
      </c>
      <c r="BD86" s="111">
        <f t="shared" si="49"/>
        <v>0</v>
      </c>
      <c r="BE86" s="111">
        <f t="shared" si="50"/>
        <v>0</v>
      </c>
      <c r="BF86" s="111">
        <f t="shared" si="51"/>
        <v>0</v>
      </c>
      <c r="BG86" s="111">
        <f t="shared" si="52"/>
        <v>0</v>
      </c>
      <c r="BH86" s="111">
        <f t="shared" si="53"/>
        <v>0</v>
      </c>
      <c r="BI86" s="111">
        <f t="shared" si="54"/>
        <v>0</v>
      </c>
      <c r="BJ86" s="111">
        <f t="shared" si="55"/>
        <v>0</v>
      </c>
      <c r="BK86" s="2">
        <f t="shared" si="56"/>
        <v>0</v>
      </c>
      <c r="BM86" s="122">
        <f t="shared" si="57"/>
        <v>0</v>
      </c>
      <c r="BN86" s="122">
        <f t="shared" si="58"/>
        <v>0</v>
      </c>
      <c r="BO86" s="122">
        <f t="shared" si="59"/>
        <v>0</v>
      </c>
      <c r="BP86" s="122">
        <f t="shared" si="60"/>
        <v>0</v>
      </c>
      <c r="BQ86" s="122">
        <f t="shared" si="61"/>
        <v>0</v>
      </c>
      <c r="BR86" s="122">
        <f t="shared" si="62"/>
        <v>0</v>
      </c>
      <c r="BS86" s="122">
        <f t="shared" si="63"/>
        <v>0</v>
      </c>
      <c r="BT86" s="122">
        <f t="shared" si="64"/>
        <v>0</v>
      </c>
      <c r="BU86" s="122">
        <f t="shared" si="65"/>
        <v>0</v>
      </c>
      <c r="BV86" s="122">
        <f t="shared" si="66"/>
        <v>0</v>
      </c>
      <c r="BW86" s="122">
        <f t="shared" si="67"/>
        <v>0</v>
      </c>
      <c r="BX86" s="122">
        <f t="shared" si="68"/>
        <v>0</v>
      </c>
      <c r="BY86" s="2">
        <f t="shared" si="69"/>
        <v>0</v>
      </c>
    </row>
    <row r="87" spans="1:77">
      <c r="A87" s="61"/>
      <c r="B87" s="61"/>
      <c r="C87" s="61"/>
      <c r="D87" s="61"/>
      <c r="E87" s="113">
        <f t="shared" si="37"/>
        <v>0</v>
      </c>
      <c r="F87" s="113">
        <f t="shared" si="38"/>
        <v>0</v>
      </c>
      <c r="G87" s="113">
        <f t="shared" si="39"/>
        <v>0</v>
      </c>
      <c r="H87" s="113">
        <f t="shared" si="40"/>
        <v>0</v>
      </c>
      <c r="I87" s="61"/>
      <c r="J87" s="121"/>
      <c r="K87" s="61"/>
      <c r="L87" s="61"/>
      <c r="M87" s="61"/>
      <c r="N87" s="61"/>
      <c r="O87" s="61"/>
      <c r="P87" s="61"/>
      <c r="Q87" s="61"/>
      <c r="R87" s="61"/>
      <c r="S87" s="61"/>
      <c r="T87" s="61"/>
      <c r="U87" s="61"/>
      <c r="V87" s="61"/>
      <c r="W87" s="2">
        <f t="shared" si="41"/>
        <v>0</v>
      </c>
      <c r="X87" s="61"/>
      <c r="Y87" s="61"/>
      <c r="Z87" s="61"/>
      <c r="AA87" s="61"/>
      <c r="AB87" s="61"/>
      <c r="AC87" s="61"/>
      <c r="AD87" s="61"/>
      <c r="AE87" s="61"/>
      <c r="AF87" s="61"/>
      <c r="AG87" s="61"/>
      <c r="AH87" s="61"/>
      <c r="AI87" s="61"/>
      <c r="AJ87" s="2">
        <f t="shared" si="42"/>
        <v>0</v>
      </c>
      <c r="AK87" s="61"/>
      <c r="AL87" s="61"/>
      <c r="AM87" s="61"/>
      <c r="AN87" s="61"/>
      <c r="AO87" s="61"/>
      <c r="AP87" s="61"/>
      <c r="AQ87" s="61"/>
      <c r="AR87" s="61"/>
      <c r="AS87" s="61"/>
      <c r="AT87" s="61"/>
      <c r="AU87" s="61"/>
      <c r="AV87" s="61"/>
      <c r="AW87" s="2">
        <f t="shared" si="43"/>
        <v>0</v>
      </c>
      <c r="AY87" s="111">
        <f t="shared" si="44"/>
        <v>0</v>
      </c>
      <c r="AZ87" s="111">
        <f t="shared" si="45"/>
        <v>0</v>
      </c>
      <c r="BA87" s="111">
        <f t="shared" si="46"/>
        <v>0</v>
      </c>
      <c r="BB87" s="111">
        <f t="shared" si="47"/>
        <v>0</v>
      </c>
      <c r="BC87" s="111">
        <f t="shared" si="48"/>
        <v>0</v>
      </c>
      <c r="BD87" s="111">
        <f t="shared" si="49"/>
        <v>0</v>
      </c>
      <c r="BE87" s="111">
        <f t="shared" si="50"/>
        <v>0</v>
      </c>
      <c r="BF87" s="111">
        <f t="shared" si="51"/>
        <v>0</v>
      </c>
      <c r="BG87" s="111">
        <f t="shared" si="52"/>
        <v>0</v>
      </c>
      <c r="BH87" s="111">
        <f t="shared" si="53"/>
        <v>0</v>
      </c>
      <c r="BI87" s="111">
        <f t="shared" si="54"/>
        <v>0</v>
      </c>
      <c r="BJ87" s="111">
        <f t="shared" si="55"/>
        <v>0</v>
      </c>
      <c r="BK87" s="2">
        <f t="shared" si="56"/>
        <v>0</v>
      </c>
      <c r="BM87" s="122">
        <f t="shared" si="57"/>
        <v>0</v>
      </c>
      <c r="BN87" s="122">
        <f t="shared" si="58"/>
        <v>0</v>
      </c>
      <c r="BO87" s="122">
        <f t="shared" si="59"/>
        <v>0</v>
      </c>
      <c r="BP87" s="122">
        <f t="shared" si="60"/>
        <v>0</v>
      </c>
      <c r="BQ87" s="122">
        <f t="shared" si="61"/>
        <v>0</v>
      </c>
      <c r="BR87" s="122">
        <f t="shared" si="62"/>
        <v>0</v>
      </c>
      <c r="BS87" s="122">
        <f t="shared" si="63"/>
        <v>0</v>
      </c>
      <c r="BT87" s="122">
        <f t="shared" si="64"/>
        <v>0</v>
      </c>
      <c r="BU87" s="122">
        <f t="shared" si="65"/>
        <v>0</v>
      </c>
      <c r="BV87" s="122">
        <f t="shared" si="66"/>
        <v>0</v>
      </c>
      <c r="BW87" s="122">
        <f t="shared" si="67"/>
        <v>0</v>
      </c>
      <c r="BX87" s="122">
        <f t="shared" si="68"/>
        <v>0</v>
      </c>
      <c r="BY87" s="2">
        <f t="shared" si="69"/>
        <v>0</v>
      </c>
    </row>
    <row r="88" spans="1:77">
      <c r="A88" s="61"/>
      <c r="B88" s="61"/>
      <c r="C88" s="61"/>
      <c r="D88" s="61"/>
      <c r="E88" s="113">
        <f t="shared" si="37"/>
        <v>0</v>
      </c>
      <c r="F88" s="113">
        <f t="shared" si="38"/>
        <v>0</v>
      </c>
      <c r="G88" s="113">
        <f t="shared" si="39"/>
        <v>0</v>
      </c>
      <c r="H88" s="113">
        <f t="shared" si="40"/>
        <v>0</v>
      </c>
      <c r="I88" s="61"/>
      <c r="J88" s="121"/>
      <c r="K88" s="61"/>
      <c r="L88" s="61"/>
      <c r="M88" s="61"/>
      <c r="N88" s="61"/>
      <c r="O88" s="61"/>
      <c r="P88" s="61"/>
      <c r="Q88" s="61"/>
      <c r="R88" s="61"/>
      <c r="S88" s="61"/>
      <c r="T88" s="61"/>
      <c r="U88" s="61"/>
      <c r="V88" s="61"/>
      <c r="W88" s="2">
        <f t="shared" si="41"/>
        <v>0</v>
      </c>
      <c r="X88" s="61"/>
      <c r="Y88" s="61"/>
      <c r="Z88" s="61"/>
      <c r="AA88" s="61"/>
      <c r="AB88" s="61"/>
      <c r="AC88" s="61"/>
      <c r="AD88" s="61"/>
      <c r="AE88" s="61"/>
      <c r="AF88" s="61"/>
      <c r="AG88" s="61"/>
      <c r="AH88" s="61"/>
      <c r="AI88" s="61"/>
      <c r="AJ88" s="2">
        <f t="shared" si="42"/>
        <v>0</v>
      </c>
      <c r="AK88" s="61"/>
      <c r="AL88" s="61"/>
      <c r="AM88" s="61"/>
      <c r="AN88" s="61"/>
      <c r="AO88" s="61"/>
      <c r="AP88" s="61"/>
      <c r="AQ88" s="61"/>
      <c r="AR88" s="61"/>
      <c r="AS88" s="61"/>
      <c r="AT88" s="61"/>
      <c r="AU88" s="61"/>
      <c r="AV88" s="61"/>
      <c r="AW88" s="2">
        <f t="shared" si="43"/>
        <v>0</v>
      </c>
      <c r="AY88" s="111">
        <f t="shared" si="44"/>
        <v>0</v>
      </c>
      <c r="AZ88" s="111">
        <f t="shared" si="45"/>
        <v>0</v>
      </c>
      <c r="BA88" s="111">
        <f t="shared" si="46"/>
        <v>0</v>
      </c>
      <c r="BB88" s="111">
        <f t="shared" si="47"/>
        <v>0</v>
      </c>
      <c r="BC88" s="111">
        <f t="shared" si="48"/>
        <v>0</v>
      </c>
      <c r="BD88" s="111">
        <f t="shared" si="49"/>
        <v>0</v>
      </c>
      <c r="BE88" s="111">
        <f t="shared" si="50"/>
        <v>0</v>
      </c>
      <c r="BF88" s="111">
        <f t="shared" si="51"/>
        <v>0</v>
      </c>
      <c r="BG88" s="111">
        <f t="shared" si="52"/>
        <v>0</v>
      </c>
      <c r="BH88" s="111">
        <f t="shared" si="53"/>
        <v>0</v>
      </c>
      <c r="BI88" s="111">
        <f t="shared" si="54"/>
        <v>0</v>
      </c>
      <c r="BJ88" s="111">
        <f t="shared" si="55"/>
        <v>0</v>
      </c>
      <c r="BK88" s="2">
        <f t="shared" si="56"/>
        <v>0</v>
      </c>
      <c r="BM88" s="122">
        <f t="shared" si="57"/>
        <v>0</v>
      </c>
      <c r="BN88" s="122">
        <f t="shared" si="58"/>
        <v>0</v>
      </c>
      <c r="BO88" s="122">
        <f t="shared" si="59"/>
        <v>0</v>
      </c>
      <c r="BP88" s="122">
        <f t="shared" si="60"/>
        <v>0</v>
      </c>
      <c r="BQ88" s="122">
        <f t="shared" si="61"/>
        <v>0</v>
      </c>
      <c r="BR88" s="122">
        <f t="shared" si="62"/>
        <v>0</v>
      </c>
      <c r="BS88" s="122">
        <f t="shared" si="63"/>
        <v>0</v>
      </c>
      <c r="BT88" s="122">
        <f t="shared" si="64"/>
        <v>0</v>
      </c>
      <c r="BU88" s="122">
        <f t="shared" si="65"/>
        <v>0</v>
      </c>
      <c r="BV88" s="122">
        <f t="shared" si="66"/>
        <v>0</v>
      </c>
      <c r="BW88" s="122">
        <f t="shared" si="67"/>
        <v>0</v>
      </c>
      <c r="BX88" s="122">
        <f t="shared" si="68"/>
        <v>0</v>
      </c>
      <c r="BY88" s="2">
        <f t="shared" si="69"/>
        <v>0</v>
      </c>
    </row>
    <row r="89" spans="1:77">
      <c r="A89" s="61"/>
      <c r="B89" s="61"/>
      <c r="C89" s="61"/>
      <c r="D89" s="61"/>
      <c r="E89" s="113">
        <f t="shared" si="37"/>
        <v>0</v>
      </c>
      <c r="F89" s="113">
        <f t="shared" si="38"/>
        <v>0</v>
      </c>
      <c r="G89" s="113">
        <f t="shared" si="39"/>
        <v>0</v>
      </c>
      <c r="H89" s="113">
        <f t="shared" si="40"/>
        <v>0</v>
      </c>
      <c r="I89" s="61"/>
      <c r="J89" s="121"/>
      <c r="K89" s="61"/>
      <c r="L89" s="61"/>
      <c r="M89" s="61"/>
      <c r="N89" s="61"/>
      <c r="O89" s="61"/>
      <c r="P89" s="61"/>
      <c r="Q89" s="61"/>
      <c r="R89" s="61"/>
      <c r="S89" s="61"/>
      <c r="T89" s="61"/>
      <c r="U89" s="61"/>
      <c r="V89" s="61"/>
      <c r="W89" s="2">
        <f t="shared" si="41"/>
        <v>0</v>
      </c>
      <c r="X89" s="61"/>
      <c r="Y89" s="61"/>
      <c r="Z89" s="61"/>
      <c r="AA89" s="61"/>
      <c r="AB89" s="61"/>
      <c r="AC89" s="61"/>
      <c r="AD89" s="61"/>
      <c r="AE89" s="61"/>
      <c r="AF89" s="61"/>
      <c r="AG89" s="61"/>
      <c r="AH89" s="61"/>
      <c r="AI89" s="61"/>
      <c r="AJ89" s="2">
        <f t="shared" si="42"/>
        <v>0</v>
      </c>
      <c r="AK89" s="61"/>
      <c r="AL89" s="61"/>
      <c r="AM89" s="61"/>
      <c r="AN89" s="61"/>
      <c r="AO89" s="61"/>
      <c r="AP89" s="61"/>
      <c r="AQ89" s="61"/>
      <c r="AR89" s="61"/>
      <c r="AS89" s="61"/>
      <c r="AT89" s="61"/>
      <c r="AU89" s="61"/>
      <c r="AV89" s="61"/>
      <c r="AW89" s="2">
        <f t="shared" si="43"/>
        <v>0</v>
      </c>
      <c r="AY89" s="111">
        <f t="shared" si="44"/>
        <v>0</v>
      </c>
      <c r="AZ89" s="111">
        <f t="shared" si="45"/>
        <v>0</v>
      </c>
      <c r="BA89" s="111">
        <f t="shared" si="46"/>
        <v>0</v>
      </c>
      <c r="BB89" s="111">
        <f t="shared" si="47"/>
        <v>0</v>
      </c>
      <c r="BC89" s="111">
        <f t="shared" si="48"/>
        <v>0</v>
      </c>
      <c r="BD89" s="111">
        <f t="shared" si="49"/>
        <v>0</v>
      </c>
      <c r="BE89" s="111">
        <f t="shared" si="50"/>
        <v>0</v>
      </c>
      <c r="BF89" s="111">
        <f t="shared" si="51"/>
        <v>0</v>
      </c>
      <c r="BG89" s="111">
        <f t="shared" si="52"/>
        <v>0</v>
      </c>
      <c r="BH89" s="111">
        <f t="shared" si="53"/>
        <v>0</v>
      </c>
      <c r="BI89" s="111">
        <f t="shared" si="54"/>
        <v>0</v>
      </c>
      <c r="BJ89" s="111">
        <f t="shared" si="55"/>
        <v>0</v>
      </c>
      <c r="BK89" s="2">
        <f t="shared" si="56"/>
        <v>0</v>
      </c>
      <c r="BM89" s="122">
        <f t="shared" si="57"/>
        <v>0</v>
      </c>
      <c r="BN89" s="122">
        <f t="shared" si="58"/>
        <v>0</v>
      </c>
      <c r="BO89" s="122">
        <f t="shared" si="59"/>
        <v>0</v>
      </c>
      <c r="BP89" s="122">
        <f t="shared" si="60"/>
        <v>0</v>
      </c>
      <c r="BQ89" s="122">
        <f t="shared" si="61"/>
        <v>0</v>
      </c>
      <c r="BR89" s="122">
        <f t="shared" si="62"/>
        <v>0</v>
      </c>
      <c r="BS89" s="122">
        <f t="shared" si="63"/>
        <v>0</v>
      </c>
      <c r="BT89" s="122">
        <f t="shared" si="64"/>
        <v>0</v>
      </c>
      <c r="BU89" s="122">
        <f t="shared" si="65"/>
        <v>0</v>
      </c>
      <c r="BV89" s="122">
        <f t="shared" si="66"/>
        <v>0</v>
      </c>
      <c r="BW89" s="122">
        <f t="shared" si="67"/>
        <v>0</v>
      </c>
      <c r="BX89" s="122">
        <f t="shared" si="68"/>
        <v>0</v>
      </c>
      <c r="BY89" s="2">
        <f t="shared" si="69"/>
        <v>0</v>
      </c>
    </row>
    <row r="90" spans="1:77">
      <c r="A90" s="61"/>
      <c r="B90" s="61"/>
      <c r="C90" s="61"/>
      <c r="D90" s="61"/>
      <c r="E90" s="113">
        <f t="shared" si="37"/>
        <v>0</v>
      </c>
      <c r="F90" s="113">
        <f t="shared" si="38"/>
        <v>0</v>
      </c>
      <c r="G90" s="113">
        <f t="shared" si="39"/>
        <v>0</v>
      </c>
      <c r="H90" s="113">
        <f t="shared" si="40"/>
        <v>0</v>
      </c>
      <c r="I90" s="61"/>
      <c r="J90" s="121"/>
      <c r="K90" s="61"/>
      <c r="L90" s="61"/>
      <c r="M90" s="61"/>
      <c r="N90" s="61"/>
      <c r="O90" s="61"/>
      <c r="P90" s="61"/>
      <c r="Q90" s="61"/>
      <c r="R90" s="61"/>
      <c r="S90" s="61"/>
      <c r="T90" s="61"/>
      <c r="U90" s="61"/>
      <c r="V90" s="61"/>
      <c r="W90" s="2">
        <f t="shared" si="41"/>
        <v>0</v>
      </c>
      <c r="X90" s="61"/>
      <c r="Y90" s="61"/>
      <c r="Z90" s="61"/>
      <c r="AA90" s="61"/>
      <c r="AB90" s="61"/>
      <c r="AC90" s="61"/>
      <c r="AD90" s="61"/>
      <c r="AE90" s="61"/>
      <c r="AF90" s="61"/>
      <c r="AG90" s="61"/>
      <c r="AH90" s="61"/>
      <c r="AI90" s="61"/>
      <c r="AJ90" s="2">
        <f t="shared" si="42"/>
        <v>0</v>
      </c>
      <c r="AK90" s="61"/>
      <c r="AL90" s="61"/>
      <c r="AM90" s="61"/>
      <c r="AN90" s="61"/>
      <c r="AO90" s="61"/>
      <c r="AP90" s="61"/>
      <c r="AQ90" s="61"/>
      <c r="AR90" s="61"/>
      <c r="AS90" s="61"/>
      <c r="AT90" s="61"/>
      <c r="AU90" s="61"/>
      <c r="AV90" s="61"/>
      <c r="AW90" s="2">
        <f t="shared" si="43"/>
        <v>0</v>
      </c>
      <c r="AY90" s="111">
        <f t="shared" si="44"/>
        <v>0</v>
      </c>
      <c r="AZ90" s="111">
        <f t="shared" si="45"/>
        <v>0</v>
      </c>
      <c r="BA90" s="111">
        <f t="shared" si="46"/>
        <v>0</v>
      </c>
      <c r="BB90" s="111">
        <f t="shared" si="47"/>
        <v>0</v>
      </c>
      <c r="BC90" s="111">
        <f t="shared" si="48"/>
        <v>0</v>
      </c>
      <c r="BD90" s="111">
        <f t="shared" si="49"/>
        <v>0</v>
      </c>
      <c r="BE90" s="111">
        <f t="shared" si="50"/>
        <v>0</v>
      </c>
      <c r="BF90" s="111">
        <f t="shared" si="51"/>
        <v>0</v>
      </c>
      <c r="BG90" s="111">
        <f t="shared" si="52"/>
        <v>0</v>
      </c>
      <c r="BH90" s="111">
        <f t="shared" si="53"/>
        <v>0</v>
      </c>
      <c r="BI90" s="111">
        <f t="shared" si="54"/>
        <v>0</v>
      </c>
      <c r="BJ90" s="111">
        <f t="shared" si="55"/>
        <v>0</v>
      </c>
      <c r="BK90" s="2">
        <f t="shared" si="56"/>
        <v>0</v>
      </c>
      <c r="BM90" s="122">
        <f t="shared" si="57"/>
        <v>0</v>
      </c>
      <c r="BN90" s="122">
        <f t="shared" si="58"/>
        <v>0</v>
      </c>
      <c r="BO90" s="122">
        <f t="shared" si="59"/>
        <v>0</v>
      </c>
      <c r="BP90" s="122">
        <f t="shared" si="60"/>
        <v>0</v>
      </c>
      <c r="BQ90" s="122">
        <f t="shared" si="61"/>
        <v>0</v>
      </c>
      <c r="BR90" s="122">
        <f t="shared" si="62"/>
        <v>0</v>
      </c>
      <c r="BS90" s="122">
        <f t="shared" si="63"/>
        <v>0</v>
      </c>
      <c r="BT90" s="122">
        <f t="shared" si="64"/>
        <v>0</v>
      </c>
      <c r="BU90" s="122">
        <f t="shared" si="65"/>
        <v>0</v>
      </c>
      <c r="BV90" s="122">
        <f t="shared" si="66"/>
        <v>0</v>
      </c>
      <c r="BW90" s="122">
        <f t="shared" si="67"/>
        <v>0</v>
      </c>
      <c r="BX90" s="122">
        <f t="shared" si="68"/>
        <v>0</v>
      </c>
      <c r="BY90" s="2">
        <f t="shared" si="69"/>
        <v>0</v>
      </c>
    </row>
    <row r="91" spans="1:77">
      <c r="A91" s="61"/>
      <c r="B91" s="61"/>
      <c r="C91" s="61"/>
      <c r="D91" s="61"/>
      <c r="E91" s="113">
        <f t="shared" si="37"/>
        <v>0</v>
      </c>
      <c r="F91" s="113">
        <f t="shared" si="38"/>
        <v>0</v>
      </c>
      <c r="G91" s="113">
        <f t="shared" si="39"/>
        <v>0</v>
      </c>
      <c r="H91" s="113">
        <f t="shared" si="40"/>
        <v>0</v>
      </c>
      <c r="I91" s="61"/>
      <c r="J91" s="121"/>
      <c r="K91" s="61"/>
      <c r="L91" s="61"/>
      <c r="M91" s="61"/>
      <c r="N91" s="61"/>
      <c r="O91" s="61"/>
      <c r="P91" s="61"/>
      <c r="Q91" s="61"/>
      <c r="R91" s="61"/>
      <c r="S91" s="61"/>
      <c r="T91" s="61"/>
      <c r="U91" s="61"/>
      <c r="V91" s="61"/>
      <c r="W91" s="2">
        <f t="shared" si="41"/>
        <v>0</v>
      </c>
      <c r="X91" s="61"/>
      <c r="Y91" s="61"/>
      <c r="Z91" s="61"/>
      <c r="AA91" s="61"/>
      <c r="AB91" s="61"/>
      <c r="AC91" s="61"/>
      <c r="AD91" s="61"/>
      <c r="AE91" s="61"/>
      <c r="AF91" s="61"/>
      <c r="AG91" s="61"/>
      <c r="AH91" s="61"/>
      <c r="AI91" s="61"/>
      <c r="AJ91" s="2">
        <f t="shared" si="42"/>
        <v>0</v>
      </c>
      <c r="AK91" s="61"/>
      <c r="AL91" s="61"/>
      <c r="AM91" s="61"/>
      <c r="AN91" s="61"/>
      <c r="AO91" s="61"/>
      <c r="AP91" s="61"/>
      <c r="AQ91" s="61"/>
      <c r="AR91" s="61"/>
      <c r="AS91" s="61"/>
      <c r="AT91" s="61"/>
      <c r="AU91" s="61"/>
      <c r="AV91" s="61"/>
      <c r="AW91" s="2">
        <f t="shared" si="43"/>
        <v>0</v>
      </c>
      <c r="AY91" s="111">
        <f t="shared" si="44"/>
        <v>0</v>
      </c>
      <c r="AZ91" s="111">
        <f t="shared" si="45"/>
        <v>0</v>
      </c>
      <c r="BA91" s="111">
        <f t="shared" si="46"/>
        <v>0</v>
      </c>
      <c r="BB91" s="111">
        <f t="shared" si="47"/>
        <v>0</v>
      </c>
      <c r="BC91" s="111">
        <f t="shared" si="48"/>
        <v>0</v>
      </c>
      <c r="BD91" s="111">
        <f t="shared" si="49"/>
        <v>0</v>
      </c>
      <c r="BE91" s="111">
        <f t="shared" si="50"/>
        <v>0</v>
      </c>
      <c r="BF91" s="111">
        <f t="shared" si="51"/>
        <v>0</v>
      </c>
      <c r="BG91" s="111">
        <f t="shared" si="52"/>
        <v>0</v>
      </c>
      <c r="BH91" s="111">
        <f t="shared" si="53"/>
        <v>0</v>
      </c>
      <c r="BI91" s="111">
        <f t="shared" si="54"/>
        <v>0</v>
      </c>
      <c r="BJ91" s="111">
        <f t="shared" si="55"/>
        <v>0</v>
      </c>
      <c r="BK91" s="2">
        <f t="shared" si="56"/>
        <v>0</v>
      </c>
      <c r="BM91" s="122">
        <f t="shared" si="57"/>
        <v>0</v>
      </c>
      <c r="BN91" s="122">
        <f t="shared" si="58"/>
        <v>0</v>
      </c>
      <c r="BO91" s="122">
        <f t="shared" si="59"/>
        <v>0</v>
      </c>
      <c r="BP91" s="122">
        <f t="shared" si="60"/>
        <v>0</v>
      </c>
      <c r="BQ91" s="122">
        <f t="shared" si="61"/>
        <v>0</v>
      </c>
      <c r="BR91" s="122">
        <f t="shared" si="62"/>
        <v>0</v>
      </c>
      <c r="BS91" s="122">
        <f t="shared" si="63"/>
        <v>0</v>
      </c>
      <c r="BT91" s="122">
        <f t="shared" si="64"/>
        <v>0</v>
      </c>
      <c r="BU91" s="122">
        <f t="shared" si="65"/>
        <v>0</v>
      </c>
      <c r="BV91" s="122">
        <f t="shared" si="66"/>
        <v>0</v>
      </c>
      <c r="BW91" s="122">
        <f t="shared" si="67"/>
        <v>0</v>
      </c>
      <c r="BX91" s="122">
        <f t="shared" si="68"/>
        <v>0</v>
      </c>
      <c r="BY91" s="2">
        <f t="shared" si="69"/>
        <v>0</v>
      </c>
    </row>
    <row r="92" spans="1:77">
      <c r="A92" s="61"/>
      <c r="B92" s="61"/>
      <c r="C92" s="61"/>
      <c r="D92" s="61"/>
      <c r="E92" s="113">
        <f t="shared" si="37"/>
        <v>0</v>
      </c>
      <c r="F92" s="113">
        <f t="shared" si="38"/>
        <v>0</v>
      </c>
      <c r="G92" s="113">
        <f t="shared" si="39"/>
        <v>0</v>
      </c>
      <c r="H92" s="113">
        <f t="shared" si="40"/>
        <v>0</v>
      </c>
      <c r="I92" s="61"/>
      <c r="J92" s="121"/>
      <c r="K92" s="61"/>
      <c r="L92" s="61"/>
      <c r="M92" s="61"/>
      <c r="N92" s="61"/>
      <c r="O92" s="61"/>
      <c r="P92" s="61"/>
      <c r="Q92" s="61"/>
      <c r="R92" s="61"/>
      <c r="S92" s="61"/>
      <c r="T92" s="61"/>
      <c r="U92" s="61"/>
      <c r="V92" s="61"/>
      <c r="W92" s="2">
        <f t="shared" si="41"/>
        <v>0</v>
      </c>
      <c r="X92" s="61"/>
      <c r="Y92" s="61"/>
      <c r="Z92" s="61"/>
      <c r="AA92" s="61"/>
      <c r="AB92" s="61"/>
      <c r="AC92" s="61"/>
      <c r="AD92" s="61"/>
      <c r="AE92" s="61"/>
      <c r="AF92" s="61"/>
      <c r="AG92" s="61"/>
      <c r="AH92" s="61"/>
      <c r="AI92" s="61"/>
      <c r="AJ92" s="2">
        <f t="shared" si="42"/>
        <v>0</v>
      </c>
      <c r="AK92" s="61"/>
      <c r="AL92" s="61"/>
      <c r="AM92" s="61"/>
      <c r="AN92" s="61"/>
      <c r="AO92" s="61"/>
      <c r="AP92" s="61"/>
      <c r="AQ92" s="61"/>
      <c r="AR92" s="61"/>
      <c r="AS92" s="61"/>
      <c r="AT92" s="61"/>
      <c r="AU92" s="61"/>
      <c r="AV92" s="61"/>
      <c r="AW92" s="2">
        <f t="shared" si="43"/>
        <v>0</v>
      </c>
      <c r="AY92" s="111">
        <f t="shared" si="44"/>
        <v>0</v>
      </c>
      <c r="AZ92" s="111">
        <f t="shared" si="45"/>
        <v>0</v>
      </c>
      <c r="BA92" s="111">
        <f t="shared" si="46"/>
        <v>0</v>
      </c>
      <c r="BB92" s="111">
        <f t="shared" si="47"/>
        <v>0</v>
      </c>
      <c r="BC92" s="111">
        <f t="shared" si="48"/>
        <v>0</v>
      </c>
      <c r="BD92" s="111">
        <f t="shared" si="49"/>
        <v>0</v>
      </c>
      <c r="BE92" s="111">
        <f t="shared" si="50"/>
        <v>0</v>
      </c>
      <c r="BF92" s="111">
        <f t="shared" si="51"/>
        <v>0</v>
      </c>
      <c r="BG92" s="111">
        <f t="shared" si="52"/>
        <v>0</v>
      </c>
      <c r="BH92" s="111">
        <f t="shared" si="53"/>
        <v>0</v>
      </c>
      <c r="BI92" s="111">
        <f t="shared" si="54"/>
        <v>0</v>
      </c>
      <c r="BJ92" s="111">
        <f t="shared" si="55"/>
        <v>0</v>
      </c>
      <c r="BK92" s="2">
        <f t="shared" si="56"/>
        <v>0</v>
      </c>
      <c r="BM92" s="122">
        <f t="shared" si="57"/>
        <v>0</v>
      </c>
      <c r="BN92" s="122">
        <f t="shared" si="58"/>
        <v>0</v>
      </c>
      <c r="BO92" s="122">
        <f t="shared" si="59"/>
        <v>0</v>
      </c>
      <c r="BP92" s="122">
        <f t="shared" si="60"/>
        <v>0</v>
      </c>
      <c r="BQ92" s="122">
        <f t="shared" si="61"/>
        <v>0</v>
      </c>
      <c r="BR92" s="122">
        <f t="shared" si="62"/>
        <v>0</v>
      </c>
      <c r="BS92" s="122">
        <f t="shared" si="63"/>
        <v>0</v>
      </c>
      <c r="BT92" s="122">
        <f t="shared" si="64"/>
        <v>0</v>
      </c>
      <c r="BU92" s="122">
        <f t="shared" si="65"/>
        <v>0</v>
      </c>
      <c r="BV92" s="122">
        <f t="shared" si="66"/>
        <v>0</v>
      </c>
      <c r="BW92" s="122">
        <f t="shared" si="67"/>
        <v>0</v>
      </c>
      <c r="BX92" s="122">
        <f t="shared" si="68"/>
        <v>0</v>
      </c>
      <c r="BY92" s="2">
        <f t="shared" si="69"/>
        <v>0</v>
      </c>
    </row>
    <row r="93" spans="1:77">
      <c r="A93" s="61"/>
      <c r="B93" s="61"/>
      <c r="C93" s="61"/>
      <c r="D93" s="61"/>
      <c r="E93" s="113">
        <f t="shared" si="37"/>
        <v>0</v>
      </c>
      <c r="F93" s="113">
        <f t="shared" si="38"/>
        <v>0</v>
      </c>
      <c r="G93" s="113">
        <f t="shared" si="39"/>
        <v>0</v>
      </c>
      <c r="H93" s="113">
        <f t="shared" si="40"/>
        <v>0</v>
      </c>
      <c r="I93" s="61"/>
      <c r="J93" s="121"/>
      <c r="K93" s="61"/>
      <c r="L93" s="61"/>
      <c r="M93" s="61"/>
      <c r="N93" s="61"/>
      <c r="O93" s="61"/>
      <c r="P93" s="61"/>
      <c r="Q93" s="61"/>
      <c r="R93" s="61"/>
      <c r="S93" s="61"/>
      <c r="T93" s="61"/>
      <c r="U93" s="61"/>
      <c r="V93" s="61"/>
      <c r="W93" s="2">
        <f t="shared" si="41"/>
        <v>0</v>
      </c>
      <c r="X93" s="61"/>
      <c r="Y93" s="61"/>
      <c r="Z93" s="61"/>
      <c r="AA93" s="61"/>
      <c r="AB93" s="61"/>
      <c r="AC93" s="61"/>
      <c r="AD93" s="61"/>
      <c r="AE93" s="61"/>
      <c r="AF93" s="61"/>
      <c r="AG93" s="61"/>
      <c r="AH93" s="61"/>
      <c r="AI93" s="61"/>
      <c r="AJ93" s="2">
        <f t="shared" si="42"/>
        <v>0</v>
      </c>
      <c r="AK93" s="61"/>
      <c r="AL93" s="61"/>
      <c r="AM93" s="61"/>
      <c r="AN93" s="61"/>
      <c r="AO93" s="61"/>
      <c r="AP93" s="61"/>
      <c r="AQ93" s="61"/>
      <c r="AR93" s="61"/>
      <c r="AS93" s="61"/>
      <c r="AT93" s="61"/>
      <c r="AU93" s="61"/>
      <c r="AV93" s="61"/>
      <c r="AW93" s="2">
        <f t="shared" si="43"/>
        <v>0</v>
      </c>
      <c r="AY93" s="111">
        <f t="shared" si="44"/>
        <v>0</v>
      </c>
      <c r="AZ93" s="111">
        <f t="shared" si="45"/>
        <v>0</v>
      </c>
      <c r="BA93" s="111">
        <f t="shared" si="46"/>
        <v>0</v>
      </c>
      <c r="BB93" s="111">
        <f t="shared" si="47"/>
        <v>0</v>
      </c>
      <c r="BC93" s="111">
        <f t="shared" si="48"/>
        <v>0</v>
      </c>
      <c r="BD93" s="111">
        <f t="shared" si="49"/>
        <v>0</v>
      </c>
      <c r="BE93" s="111">
        <f t="shared" si="50"/>
        <v>0</v>
      </c>
      <c r="BF93" s="111">
        <f t="shared" si="51"/>
        <v>0</v>
      </c>
      <c r="BG93" s="111">
        <f t="shared" si="52"/>
        <v>0</v>
      </c>
      <c r="BH93" s="111">
        <f t="shared" si="53"/>
        <v>0</v>
      </c>
      <c r="BI93" s="111">
        <f t="shared" si="54"/>
        <v>0</v>
      </c>
      <c r="BJ93" s="111">
        <f t="shared" si="55"/>
        <v>0</v>
      </c>
      <c r="BK93" s="2">
        <f t="shared" si="56"/>
        <v>0</v>
      </c>
      <c r="BM93" s="122">
        <f t="shared" si="57"/>
        <v>0</v>
      </c>
      <c r="BN93" s="122">
        <f t="shared" si="58"/>
        <v>0</v>
      </c>
      <c r="BO93" s="122">
        <f t="shared" si="59"/>
        <v>0</v>
      </c>
      <c r="BP93" s="122">
        <f t="shared" si="60"/>
        <v>0</v>
      </c>
      <c r="BQ93" s="122">
        <f t="shared" si="61"/>
        <v>0</v>
      </c>
      <c r="BR93" s="122">
        <f t="shared" si="62"/>
        <v>0</v>
      </c>
      <c r="BS93" s="122">
        <f t="shared" si="63"/>
        <v>0</v>
      </c>
      <c r="BT93" s="122">
        <f t="shared" si="64"/>
        <v>0</v>
      </c>
      <c r="BU93" s="122">
        <f t="shared" si="65"/>
        <v>0</v>
      </c>
      <c r="BV93" s="122">
        <f t="shared" si="66"/>
        <v>0</v>
      </c>
      <c r="BW93" s="122">
        <f t="shared" si="67"/>
        <v>0</v>
      </c>
      <c r="BX93" s="122">
        <f t="shared" si="68"/>
        <v>0</v>
      </c>
      <c r="BY93" s="2">
        <f t="shared" si="69"/>
        <v>0</v>
      </c>
    </row>
    <row r="94" spans="1:77">
      <c r="A94" s="61"/>
      <c r="B94" s="61"/>
      <c r="C94" s="61"/>
      <c r="D94" s="61"/>
      <c r="E94" s="113">
        <f t="shared" si="37"/>
        <v>0</v>
      </c>
      <c r="F94" s="113">
        <f t="shared" si="38"/>
        <v>0</v>
      </c>
      <c r="G94" s="113">
        <f t="shared" si="39"/>
        <v>0</v>
      </c>
      <c r="H94" s="113">
        <f t="shared" si="40"/>
        <v>0</v>
      </c>
      <c r="I94" s="61"/>
      <c r="J94" s="121"/>
      <c r="K94" s="61"/>
      <c r="L94" s="61"/>
      <c r="M94" s="61"/>
      <c r="N94" s="61"/>
      <c r="O94" s="61"/>
      <c r="P94" s="61"/>
      <c r="Q94" s="61"/>
      <c r="R94" s="61"/>
      <c r="S94" s="61"/>
      <c r="T94" s="61"/>
      <c r="U94" s="61"/>
      <c r="V94" s="61"/>
      <c r="W94" s="2">
        <f t="shared" si="41"/>
        <v>0</v>
      </c>
      <c r="X94" s="61"/>
      <c r="Y94" s="61"/>
      <c r="Z94" s="61"/>
      <c r="AA94" s="61"/>
      <c r="AB94" s="61"/>
      <c r="AC94" s="61"/>
      <c r="AD94" s="61"/>
      <c r="AE94" s="61"/>
      <c r="AF94" s="61"/>
      <c r="AG94" s="61"/>
      <c r="AH94" s="61"/>
      <c r="AI94" s="61"/>
      <c r="AJ94" s="2">
        <f t="shared" si="42"/>
        <v>0</v>
      </c>
      <c r="AK94" s="61"/>
      <c r="AL94" s="61"/>
      <c r="AM94" s="61"/>
      <c r="AN94" s="61"/>
      <c r="AO94" s="61"/>
      <c r="AP94" s="61"/>
      <c r="AQ94" s="61"/>
      <c r="AR94" s="61"/>
      <c r="AS94" s="61"/>
      <c r="AT94" s="61"/>
      <c r="AU94" s="61"/>
      <c r="AV94" s="61"/>
      <c r="AW94" s="2">
        <f t="shared" si="43"/>
        <v>0</v>
      </c>
      <c r="AY94" s="111">
        <f t="shared" si="44"/>
        <v>0</v>
      </c>
      <c r="AZ94" s="111">
        <f t="shared" si="45"/>
        <v>0</v>
      </c>
      <c r="BA94" s="111">
        <f t="shared" si="46"/>
        <v>0</v>
      </c>
      <c r="BB94" s="111">
        <f t="shared" si="47"/>
        <v>0</v>
      </c>
      <c r="BC94" s="111">
        <f t="shared" si="48"/>
        <v>0</v>
      </c>
      <c r="BD94" s="111">
        <f t="shared" si="49"/>
        <v>0</v>
      </c>
      <c r="BE94" s="111">
        <f t="shared" si="50"/>
        <v>0</v>
      </c>
      <c r="BF94" s="111">
        <f t="shared" si="51"/>
        <v>0</v>
      </c>
      <c r="BG94" s="111">
        <f t="shared" si="52"/>
        <v>0</v>
      </c>
      <c r="BH94" s="111">
        <f t="shared" si="53"/>
        <v>0</v>
      </c>
      <c r="BI94" s="111">
        <f t="shared" si="54"/>
        <v>0</v>
      </c>
      <c r="BJ94" s="111">
        <f t="shared" si="55"/>
        <v>0</v>
      </c>
      <c r="BK94" s="2">
        <f t="shared" si="56"/>
        <v>0</v>
      </c>
      <c r="BM94" s="122">
        <f t="shared" si="57"/>
        <v>0</v>
      </c>
      <c r="BN94" s="122">
        <f t="shared" si="58"/>
        <v>0</v>
      </c>
      <c r="BO94" s="122">
        <f t="shared" si="59"/>
        <v>0</v>
      </c>
      <c r="BP94" s="122">
        <f t="shared" si="60"/>
        <v>0</v>
      </c>
      <c r="BQ94" s="122">
        <f t="shared" si="61"/>
        <v>0</v>
      </c>
      <c r="BR94" s="122">
        <f t="shared" si="62"/>
        <v>0</v>
      </c>
      <c r="BS94" s="122">
        <f t="shared" si="63"/>
        <v>0</v>
      </c>
      <c r="BT94" s="122">
        <f t="shared" si="64"/>
        <v>0</v>
      </c>
      <c r="BU94" s="122">
        <f t="shared" si="65"/>
        <v>0</v>
      </c>
      <c r="BV94" s="122">
        <f t="shared" si="66"/>
        <v>0</v>
      </c>
      <c r="BW94" s="122">
        <f t="shared" si="67"/>
        <v>0</v>
      </c>
      <c r="BX94" s="122">
        <f t="shared" si="68"/>
        <v>0</v>
      </c>
      <c r="BY94" s="2">
        <f t="shared" si="69"/>
        <v>0</v>
      </c>
    </row>
    <row r="95" spans="1:77">
      <c r="A95" s="61"/>
      <c r="B95" s="61"/>
      <c r="C95" s="61"/>
      <c r="D95" s="61"/>
      <c r="E95" s="113">
        <f t="shared" si="37"/>
        <v>0</v>
      </c>
      <c r="F95" s="113">
        <f t="shared" si="38"/>
        <v>0</v>
      </c>
      <c r="G95" s="113">
        <f t="shared" si="39"/>
        <v>0</v>
      </c>
      <c r="H95" s="113">
        <f t="shared" si="40"/>
        <v>0</v>
      </c>
      <c r="I95" s="61"/>
      <c r="J95" s="121"/>
      <c r="K95" s="61"/>
      <c r="L95" s="61"/>
      <c r="M95" s="61"/>
      <c r="N95" s="61"/>
      <c r="O95" s="61"/>
      <c r="P95" s="61"/>
      <c r="Q95" s="61"/>
      <c r="R95" s="61"/>
      <c r="S95" s="61"/>
      <c r="T95" s="61"/>
      <c r="U95" s="61"/>
      <c r="V95" s="61"/>
      <c r="W95" s="2">
        <f t="shared" si="41"/>
        <v>0</v>
      </c>
      <c r="X95" s="61"/>
      <c r="Y95" s="61"/>
      <c r="Z95" s="61"/>
      <c r="AA95" s="61"/>
      <c r="AB95" s="61"/>
      <c r="AC95" s="61"/>
      <c r="AD95" s="61"/>
      <c r="AE95" s="61"/>
      <c r="AF95" s="61"/>
      <c r="AG95" s="61"/>
      <c r="AH95" s="61"/>
      <c r="AI95" s="61"/>
      <c r="AJ95" s="2">
        <f t="shared" si="42"/>
        <v>0</v>
      </c>
      <c r="AK95" s="61"/>
      <c r="AL95" s="61"/>
      <c r="AM95" s="61"/>
      <c r="AN95" s="61"/>
      <c r="AO95" s="61"/>
      <c r="AP95" s="61"/>
      <c r="AQ95" s="61"/>
      <c r="AR95" s="61"/>
      <c r="AS95" s="61"/>
      <c r="AT95" s="61"/>
      <c r="AU95" s="61"/>
      <c r="AV95" s="61"/>
      <c r="AW95" s="2">
        <f t="shared" si="43"/>
        <v>0</v>
      </c>
      <c r="AY95" s="111">
        <f t="shared" si="44"/>
        <v>0</v>
      </c>
      <c r="AZ95" s="111">
        <f t="shared" si="45"/>
        <v>0</v>
      </c>
      <c r="BA95" s="111">
        <f t="shared" si="46"/>
        <v>0</v>
      </c>
      <c r="BB95" s="111">
        <f t="shared" si="47"/>
        <v>0</v>
      </c>
      <c r="BC95" s="111">
        <f t="shared" si="48"/>
        <v>0</v>
      </c>
      <c r="BD95" s="111">
        <f t="shared" si="49"/>
        <v>0</v>
      </c>
      <c r="BE95" s="111">
        <f t="shared" si="50"/>
        <v>0</v>
      </c>
      <c r="BF95" s="111">
        <f t="shared" si="51"/>
        <v>0</v>
      </c>
      <c r="BG95" s="111">
        <f t="shared" si="52"/>
        <v>0</v>
      </c>
      <c r="BH95" s="111">
        <f t="shared" si="53"/>
        <v>0</v>
      </c>
      <c r="BI95" s="111">
        <f t="shared" si="54"/>
        <v>0</v>
      </c>
      <c r="BJ95" s="111">
        <f t="shared" si="55"/>
        <v>0</v>
      </c>
      <c r="BK95" s="2">
        <f t="shared" si="56"/>
        <v>0</v>
      </c>
      <c r="BM95" s="122">
        <f t="shared" si="57"/>
        <v>0</v>
      </c>
      <c r="BN95" s="122">
        <f t="shared" si="58"/>
        <v>0</v>
      </c>
      <c r="BO95" s="122">
        <f t="shared" si="59"/>
        <v>0</v>
      </c>
      <c r="BP95" s="122">
        <f t="shared" si="60"/>
        <v>0</v>
      </c>
      <c r="BQ95" s="122">
        <f t="shared" si="61"/>
        <v>0</v>
      </c>
      <c r="BR95" s="122">
        <f t="shared" si="62"/>
        <v>0</v>
      </c>
      <c r="BS95" s="122">
        <f t="shared" si="63"/>
        <v>0</v>
      </c>
      <c r="BT95" s="122">
        <f t="shared" si="64"/>
        <v>0</v>
      </c>
      <c r="BU95" s="122">
        <f t="shared" si="65"/>
        <v>0</v>
      </c>
      <c r="BV95" s="122">
        <f t="shared" si="66"/>
        <v>0</v>
      </c>
      <c r="BW95" s="122">
        <f t="shared" si="67"/>
        <v>0</v>
      </c>
      <c r="BX95" s="122">
        <f t="shared" si="68"/>
        <v>0</v>
      </c>
      <c r="BY95" s="2">
        <f t="shared" si="69"/>
        <v>0</v>
      </c>
    </row>
    <row r="96" spans="1:77">
      <c r="A96" s="61"/>
      <c r="B96" s="61"/>
      <c r="C96" s="61"/>
      <c r="D96" s="61"/>
      <c r="E96" s="113">
        <f t="shared" si="37"/>
        <v>0</v>
      </c>
      <c r="F96" s="113">
        <f t="shared" si="38"/>
        <v>0</v>
      </c>
      <c r="G96" s="113">
        <f t="shared" si="39"/>
        <v>0</v>
      </c>
      <c r="H96" s="113">
        <f t="shared" si="40"/>
        <v>0</v>
      </c>
      <c r="I96" s="61"/>
      <c r="J96" s="121"/>
      <c r="K96" s="61"/>
      <c r="L96" s="61"/>
      <c r="M96" s="61"/>
      <c r="N96" s="61"/>
      <c r="O96" s="61"/>
      <c r="P96" s="61"/>
      <c r="Q96" s="61"/>
      <c r="R96" s="61"/>
      <c r="S96" s="61"/>
      <c r="T96" s="61"/>
      <c r="U96" s="61"/>
      <c r="V96" s="61"/>
      <c r="W96" s="2">
        <f t="shared" si="41"/>
        <v>0</v>
      </c>
      <c r="X96" s="61"/>
      <c r="Y96" s="61"/>
      <c r="Z96" s="61"/>
      <c r="AA96" s="61"/>
      <c r="AB96" s="61"/>
      <c r="AC96" s="61"/>
      <c r="AD96" s="61"/>
      <c r="AE96" s="61"/>
      <c r="AF96" s="61"/>
      <c r="AG96" s="61"/>
      <c r="AH96" s="61"/>
      <c r="AI96" s="61"/>
      <c r="AJ96" s="2">
        <f t="shared" si="42"/>
        <v>0</v>
      </c>
      <c r="AK96" s="61"/>
      <c r="AL96" s="61"/>
      <c r="AM96" s="61"/>
      <c r="AN96" s="61"/>
      <c r="AO96" s="61"/>
      <c r="AP96" s="61"/>
      <c r="AQ96" s="61"/>
      <c r="AR96" s="61"/>
      <c r="AS96" s="61"/>
      <c r="AT96" s="61"/>
      <c r="AU96" s="61"/>
      <c r="AV96" s="61"/>
      <c r="AW96" s="2">
        <f t="shared" si="43"/>
        <v>0</v>
      </c>
      <c r="AY96" s="111">
        <f t="shared" si="44"/>
        <v>0</v>
      </c>
      <c r="AZ96" s="111">
        <f t="shared" si="45"/>
        <v>0</v>
      </c>
      <c r="BA96" s="111">
        <f t="shared" si="46"/>
        <v>0</v>
      </c>
      <c r="BB96" s="111">
        <f t="shared" si="47"/>
        <v>0</v>
      </c>
      <c r="BC96" s="111">
        <f t="shared" si="48"/>
        <v>0</v>
      </c>
      <c r="BD96" s="111">
        <f t="shared" si="49"/>
        <v>0</v>
      </c>
      <c r="BE96" s="111">
        <f t="shared" si="50"/>
        <v>0</v>
      </c>
      <c r="BF96" s="111">
        <f t="shared" si="51"/>
        <v>0</v>
      </c>
      <c r="BG96" s="111">
        <f t="shared" si="52"/>
        <v>0</v>
      </c>
      <c r="BH96" s="111">
        <f t="shared" si="53"/>
        <v>0</v>
      </c>
      <c r="BI96" s="111">
        <f t="shared" si="54"/>
        <v>0</v>
      </c>
      <c r="BJ96" s="111">
        <f t="shared" si="55"/>
        <v>0</v>
      </c>
      <c r="BK96" s="2">
        <f t="shared" si="56"/>
        <v>0</v>
      </c>
      <c r="BM96" s="122">
        <f t="shared" si="57"/>
        <v>0</v>
      </c>
      <c r="BN96" s="122">
        <f t="shared" si="58"/>
        <v>0</v>
      </c>
      <c r="BO96" s="122">
        <f t="shared" si="59"/>
        <v>0</v>
      </c>
      <c r="BP96" s="122">
        <f t="shared" si="60"/>
        <v>0</v>
      </c>
      <c r="BQ96" s="122">
        <f t="shared" si="61"/>
        <v>0</v>
      </c>
      <c r="BR96" s="122">
        <f t="shared" si="62"/>
        <v>0</v>
      </c>
      <c r="BS96" s="122">
        <f t="shared" si="63"/>
        <v>0</v>
      </c>
      <c r="BT96" s="122">
        <f t="shared" si="64"/>
        <v>0</v>
      </c>
      <c r="BU96" s="122">
        <f t="shared" si="65"/>
        <v>0</v>
      </c>
      <c r="BV96" s="122">
        <f t="shared" si="66"/>
        <v>0</v>
      </c>
      <c r="BW96" s="122">
        <f t="shared" si="67"/>
        <v>0</v>
      </c>
      <c r="BX96" s="122">
        <f t="shared" si="68"/>
        <v>0</v>
      </c>
      <c r="BY96" s="2">
        <f t="shared" si="69"/>
        <v>0</v>
      </c>
    </row>
    <row r="97" spans="1:77">
      <c r="A97" s="61"/>
      <c r="B97" s="61"/>
      <c r="C97" s="61"/>
      <c r="D97" s="61"/>
      <c r="E97" s="113">
        <f t="shared" si="37"/>
        <v>0</v>
      </c>
      <c r="F97" s="113">
        <f t="shared" si="38"/>
        <v>0</v>
      </c>
      <c r="G97" s="113">
        <f t="shared" si="39"/>
        <v>0</v>
      </c>
      <c r="H97" s="113">
        <f t="shared" si="40"/>
        <v>0</v>
      </c>
      <c r="I97" s="61"/>
      <c r="J97" s="121"/>
      <c r="K97" s="61"/>
      <c r="L97" s="61"/>
      <c r="M97" s="61"/>
      <c r="N97" s="61"/>
      <c r="O97" s="61"/>
      <c r="P97" s="61"/>
      <c r="Q97" s="61"/>
      <c r="R97" s="61"/>
      <c r="S97" s="61"/>
      <c r="T97" s="61"/>
      <c r="U97" s="61"/>
      <c r="V97" s="61"/>
      <c r="W97" s="2">
        <f t="shared" si="41"/>
        <v>0</v>
      </c>
      <c r="X97" s="61"/>
      <c r="Y97" s="61"/>
      <c r="Z97" s="61"/>
      <c r="AA97" s="61"/>
      <c r="AB97" s="61"/>
      <c r="AC97" s="61"/>
      <c r="AD97" s="61"/>
      <c r="AE97" s="61"/>
      <c r="AF97" s="61"/>
      <c r="AG97" s="61"/>
      <c r="AH97" s="61"/>
      <c r="AI97" s="61"/>
      <c r="AJ97" s="2">
        <f t="shared" si="42"/>
        <v>0</v>
      </c>
      <c r="AK97" s="61"/>
      <c r="AL97" s="61"/>
      <c r="AM97" s="61"/>
      <c r="AN97" s="61"/>
      <c r="AO97" s="61"/>
      <c r="AP97" s="61"/>
      <c r="AQ97" s="61"/>
      <c r="AR97" s="61"/>
      <c r="AS97" s="61"/>
      <c r="AT97" s="61"/>
      <c r="AU97" s="61"/>
      <c r="AV97" s="61"/>
      <c r="AW97" s="2">
        <f t="shared" si="43"/>
        <v>0</v>
      </c>
      <c r="AY97" s="111">
        <f t="shared" si="44"/>
        <v>0</v>
      </c>
      <c r="AZ97" s="111">
        <f t="shared" si="45"/>
        <v>0</v>
      </c>
      <c r="BA97" s="111">
        <f t="shared" si="46"/>
        <v>0</v>
      </c>
      <c r="BB97" s="111">
        <f t="shared" si="47"/>
        <v>0</v>
      </c>
      <c r="BC97" s="111">
        <f t="shared" si="48"/>
        <v>0</v>
      </c>
      <c r="BD97" s="111">
        <f t="shared" si="49"/>
        <v>0</v>
      </c>
      <c r="BE97" s="111">
        <f t="shared" si="50"/>
        <v>0</v>
      </c>
      <c r="BF97" s="111">
        <f t="shared" si="51"/>
        <v>0</v>
      </c>
      <c r="BG97" s="111">
        <f t="shared" si="52"/>
        <v>0</v>
      </c>
      <c r="BH97" s="111">
        <f t="shared" si="53"/>
        <v>0</v>
      </c>
      <c r="BI97" s="111">
        <f t="shared" si="54"/>
        <v>0</v>
      </c>
      <c r="BJ97" s="111">
        <f t="shared" si="55"/>
        <v>0</v>
      </c>
      <c r="BK97" s="2">
        <f t="shared" si="56"/>
        <v>0</v>
      </c>
      <c r="BM97" s="122">
        <f t="shared" si="57"/>
        <v>0</v>
      </c>
      <c r="BN97" s="122">
        <f t="shared" si="58"/>
        <v>0</v>
      </c>
      <c r="BO97" s="122">
        <f t="shared" si="59"/>
        <v>0</v>
      </c>
      <c r="BP97" s="122">
        <f t="shared" si="60"/>
        <v>0</v>
      </c>
      <c r="BQ97" s="122">
        <f t="shared" si="61"/>
        <v>0</v>
      </c>
      <c r="BR97" s="122">
        <f t="shared" si="62"/>
        <v>0</v>
      </c>
      <c r="BS97" s="122">
        <f t="shared" si="63"/>
        <v>0</v>
      </c>
      <c r="BT97" s="122">
        <f t="shared" si="64"/>
        <v>0</v>
      </c>
      <c r="BU97" s="122">
        <f t="shared" si="65"/>
        <v>0</v>
      </c>
      <c r="BV97" s="122">
        <f t="shared" si="66"/>
        <v>0</v>
      </c>
      <c r="BW97" s="122">
        <f t="shared" si="67"/>
        <v>0</v>
      </c>
      <c r="BX97" s="122">
        <f t="shared" si="68"/>
        <v>0</v>
      </c>
      <c r="BY97" s="2">
        <f t="shared" si="69"/>
        <v>0</v>
      </c>
    </row>
    <row r="98" spans="1:77">
      <c r="A98" s="61"/>
      <c r="B98" s="61"/>
      <c r="C98" s="61"/>
      <c r="D98" s="61"/>
      <c r="E98" s="113">
        <f t="shared" si="37"/>
        <v>0</v>
      </c>
      <c r="F98" s="113">
        <f t="shared" si="38"/>
        <v>0</v>
      </c>
      <c r="G98" s="113">
        <f t="shared" si="39"/>
        <v>0</v>
      </c>
      <c r="H98" s="113">
        <f t="shared" si="40"/>
        <v>0</v>
      </c>
      <c r="I98" s="61"/>
      <c r="J98" s="121"/>
      <c r="K98" s="61"/>
      <c r="L98" s="61"/>
      <c r="M98" s="61"/>
      <c r="N98" s="61"/>
      <c r="O98" s="61"/>
      <c r="P98" s="61"/>
      <c r="Q98" s="61"/>
      <c r="R98" s="61"/>
      <c r="S98" s="61"/>
      <c r="T98" s="61"/>
      <c r="U98" s="61"/>
      <c r="V98" s="61"/>
      <c r="W98" s="2">
        <f t="shared" si="41"/>
        <v>0</v>
      </c>
      <c r="X98" s="61"/>
      <c r="Y98" s="61"/>
      <c r="Z98" s="61"/>
      <c r="AA98" s="61"/>
      <c r="AB98" s="61"/>
      <c r="AC98" s="61"/>
      <c r="AD98" s="61"/>
      <c r="AE98" s="61"/>
      <c r="AF98" s="61"/>
      <c r="AG98" s="61"/>
      <c r="AH98" s="61"/>
      <c r="AI98" s="61"/>
      <c r="AJ98" s="2">
        <f t="shared" si="42"/>
        <v>0</v>
      </c>
      <c r="AK98" s="61"/>
      <c r="AL98" s="61"/>
      <c r="AM98" s="61"/>
      <c r="AN98" s="61"/>
      <c r="AO98" s="61"/>
      <c r="AP98" s="61"/>
      <c r="AQ98" s="61"/>
      <c r="AR98" s="61"/>
      <c r="AS98" s="61"/>
      <c r="AT98" s="61"/>
      <c r="AU98" s="61"/>
      <c r="AV98" s="61"/>
      <c r="AW98" s="2">
        <f t="shared" si="43"/>
        <v>0</v>
      </c>
      <c r="AY98" s="111">
        <f t="shared" si="44"/>
        <v>0</v>
      </c>
      <c r="AZ98" s="111">
        <f t="shared" si="45"/>
        <v>0</v>
      </c>
      <c r="BA98" s="111">
        <f t="shared" si="46"/>
        <v>0</v>
      </c>
      <c r="BB98" s="111">
        <f t="shared" si="47"/>
        <v>0</v>
      </c>
      <c r="BC98" s="111">
        <f t="shared" si="48"/>
        <v>0</v>
      </c>
      <c r="BD98" s="111">
        <f t="shared" si="49"/>
        <v>0</v>
      </c>
      <c r="BE98" s="111">
        <f t="shared" si="50"/>
        <v>0</v>
      </c>
      <c r="BF98" s="111">
        <f t="shared" si="51"/>
        <v>0</v>
      </c>
      <c r="BG98" s="111">
        <f t="shared" si="52"/>
        <v>0</v>
      </c>
      <c r="BH98" s="111">
        <f t="shared" si="53"/>
        <v>0</v>
      </c>
      <c r="BI98" s="111">
        <f t="shared" si="54"/>
        <v>0</v>
      </c>
      <c r="BJ98" s="111">
        <f t="shared" si="55"/>
        <v>0</v>
      </c>
      <c r="BK98" s="2">
        <f t="shared" si="56"/>
        <v>0</v>
      </c>
      <c r="BM98" s="122">
        <f t="shared" si="57"/>
        <v>0</v>
      </c>
      <c r="BN98" s="122">
        <f t="shared" si="58"/>
        <v>0</v>
      </c>
      <c r="BO98" s="122">
        <f t="shared" si="59"/>
        <v>0</v>
      </c>
      <c r="BP98" s="122">
        <f t="shared" si="60"/>
        <v>0</v>
      </c>
      <c r="BQ98" s="122">
        <f t="shared" si="61"/>
        <v>0</v>
      </c>
      <c r="BR98" s="122">
        <f t="shared" si="62"/>
        <v>0</v>
      </c>
      <c r="BS98" s="122">
        <f t="shared" si="63"/>
        <v>0</v>
      </c>
      <c r="BT98" s="122">
        <f t="shared" si="64"/>
        <v>0</v>
      </c>
      <c r="BU98" s="122">
        <f t="shared" si="65"/>
        <v>0</v>
      </c>
      <c r="BV98" s="122">
        <f t="shared" si="66"/>
        <v>0</v>
      </c>
      <c r="BW98" s="122">
        <f t="shared" si="67"/>
        <v>0</v>
      </c>
      <c r="BX98" s="122">
        <f t="shared" si="68"/>
        <v>0</v>
      </c>
      <c r="BY98" s="2">
        <f t="shared" si="69"/>
        <v>0</v>
      </c>
    </row>
    <row r="99" spans="1:77">
      <c r="A99" s="61"/>
      <c r="B99" s="61"/>
      <c r="C99" s="61"/>
      <c r="D99" s="61"/>
      <c r="E99" s="113">
        <f t="shared" si="37"/>
        <v>0</v>
      </c>
      <c r="F99" s="113">
        <f t="shared" si="38"/>
        <v>0</v>
      </c>
      <c r="G99" s="113">
        <f t="shared" si="39"/>
        <v>0</v>
      </c>
      <c r="H99" s="113">
        <f t="shared" si="40"/>
        <v>0</v>
      </c>
      <c r="I99" s="61"/>
      <c r="J99" s="121"/>
      <c r="K99" s="61"/>
      <c r="L99" s="61"/>
      <c r="M99" s="61"/>
      <c r="N99" s="61"/>
      <c r="O99" s="61"/>
      <c r="P99" s="61"/>
      <c r="Q99" s="61"/>
      <c r="R99" s="61"/>
      <c r="S99" s="61"/>
      <c r="T99" s="61"/>
      <c r="U99" s="61"/>
      <c r="V99" s="61"/>
      <c r="W99" s="2">
        <f t="shared" si="41"/>
        <v>0</v>
      </c>
      <c r="X99" s="61"/>
      <c r="Y99" s="61"/>
      <c r="Z99" s="61"/>
      <c r="AA99" s="61"/>
      <c r="AB99" s="61"/>
      <c r="AC99" s="61"/>
      <c r="AD99" s="61"/>
      <c r="AE99" s="61"/>
      <c r="AF99" s="61"/>
      <c r="AG99" s="61"/>
      <c r="AH99" s="61"/>
      <c r="AI99" s="61"/>
      <c r="AJ99" s="2">
        <f t="shared" si="42"/>
        <v>0</v>
      </c>
      <c r="AK99" s="61"/>
      <c r="AL99" s="61"/>
      <c r="AM99" s="61"/>
      <c r="AN99" s="61"/>
      <c r="AO99" s="61"/>
      <c r="AP99" s="61"/>
      <c r="AQ99" s="61"/>
      <c r="AR99" s="61"/>
      <c r="AS99" s="61"/>
      <c r="AT99" s="61"/>
      <c r="AU99" s="61"/>
      <c r="AV99" s="61"/>
      <c r="AW99" s="2">
        <f t="shared" si="43"/>
        <v>0</v>
      </c>
      <c r="AY99" s="111">
        <f t="shared" si="44"/>
        <v>0</v>
      </c>
      <c r="AZ99" s="111">
        <f t="shared" si="45"/>
        <v>0</v>
      </c>
      <c r="BA99" s="111">
        <f t="shared" si="46"/>
        <v>0</v>
      </c>
      <c r="BB99" s="111">
        <f t="shared" si="47"/>
        <v>0</v>
      </c>
      <c r="BC99" s="111">
        <f t="shared" si="48"/>
        <v>0</v>
      </c>
      <c r="BD99" s="111">
        <f t="shared" si="49"/>
        <v>0</v>
      </c>
      <c r="BE99" s="111">
        <f t="shared" si="50"/>
        <v>0</v>
      </c>
      <c r="BF99" s="111">
        <f t="shared" si="51"/>
        <v>0</v>
      </c>
      <c r="BG99" s="111">
        <f t="shared" si="52"/>
        <v>0</v>
      </c>
      <c r="BH99" s="111">
        <f t="shared" si="53"/>
        <v>0</v>
      </c>
      <c r="BI99" s="111">
        <f t="shared" si="54"/>
        <v>0</v>
      </c>
      <c r="BJ99" s="111">
        <f t="shared" si="55"/>
        <v>0</v>
      </c>
      <c r="BK99" s="2">
        <f t="shared" si="56"/>
        <v>0</v>
      </c>
      <c r="BM99" s="122">
        <f t="shared" si="57"/>
        <v>0</v>
      </c>
      <c r="BN99" s="122">
        <f t="shared" si="58"/>
        <v>0</v>
      </c>
      <c r="BO99" s="122">
        <f t="shared" si="59"/>
        <v>0</v>
      </c>
      <c r="BP99" s="122">
        <f t="shared" si="60"/>
        <v>0</v>
      </c>
      <c r="BQ99" s="122">
        <f t="shared" si="61"/>
        <v>0</v>
      </c>
      <c r="BR99" s="122">
        <f t="shared" si="62"/>
        <v>0</v>
      </c>
      <c r="BS99" s="122">
        <f t="shared" si="63"/>
        <v>0</v>
      </c>
      <c r="BT99" s="122">
        <f t="shared" si="64"/>
        <v>0</v>
      </c>
      <c r="BU99" s="122">
        <f t="shared" si="65"/>
        <v>0</v>
      </c>
      <c r="BV99" s="122">
        <f t="shared" si="66"/>
        <v>0</v>
      </c>
      <c r="BW99" s="122">
        <f t="shared" si="67"/>
        <v>0</v>
      </c>
      <c r="BX99" s="122">
        <f t="shared" si="68"/>
        <v>0</v>
      </c>
      <c r="BY99" s="2">
        <f t="shared" si="69"/>
        <v>0</v>
      </c>
    </row>
    <row r="100" spans="1:77">
      <c r="A100" s="61"/>
      <c r="B100" s="61"/>
      <c r="C100" s="61"/>
      <c r="D100" s="61"/>
      <c r="E100" s="113">
        <f t="shared" si="37"/>
        <v>0</v>
      </c>
      <c r="F100" s="113">
        <f t="shared" si="38"/>
        <v>0</v>
      </c>
      <c r="G100" s="113">
        <f t="shared" si="39"/>
        <v>0</v>
      </c>
      <c r="H100" s="113">
        <f t="shared" si="40"/>
        <v>0</v>
      </c>
      <c r="I100" s="61"/>
      <c r="J100" s="121"/>
      <c r="K100" s="61"/>
      <c r="L100" s="61"/>
      <c r="M100" s="61"/>
      <c r="N100" s="61"/>
      <c r="O100" s="61"/>
      <c r="P100" s="61"/>
      <c r="Q100" s="61"/>
      <c r="R100" s="61"/>
      <c r="S100" s="61"/>
      <c r="T100" s="61"/>
      <c r="U100" s="61"/>
      <c r="V100" s="61"/>
      <c r="W100" s="2">
        <f t="shared" si="41"/>
        <v>0</v>
      </c>
      <c r="X100" s="61"/>
      <c r="Y100" s="61"/>
      <c r="Z100" s="61"/>
      <c r="AA100" s="61"/>
      <c r="AB100" s="61"/>
      <c r="AC100" s="61"/>
      <c r="AD100" s="61"/>
      <c r="AE100" s="61"/>
      <c r="AF100" s="61"/>
      <c r="AG100" s="61"/>
      <c r="AH100" s="61"/>
      <c r="AI100" s="61"/>
      <c r="AJ100" s="2">
        <f t="shared" si="42"/>
        <v>0</v>
      </c>
      <c r="AK100" s="61"/>
      <c r="AL100" s="61"/>
      <c r="AM100" s="61"/>
      <c r="AN100" s="61"/>
      <c r="AO100" s="61"/>
      <c r="AP100" s="61"/>
      <c r="AQ100" s="61"/>
      <c r="AR100" s="61"/>
      <c r="AS100" s="61"/>
      <c r="AT100" s="61"/>
      <c r="AU100" s="61"/>
      <c r="AV100" s="61"/>
      <c r="AW100" s="2">
        <f t="shared" si="43"/>
        <v>0</v>
      </c>
      <c r="AY100" s="111">
        <f t="shared" si="44"/>
        <v>0</v>
      </c>
      <c r="AZ100" s="111">
        <f t="shared" si="45"/>
        <v>0</v>
      </c>
      <c r="BA100" s="111">
        <f t="shared" si="46"/>
        <v>0</v>
      </c>
      <c r="BB100" s="111">
        <f t="shared" si="47"/>
        <v>0</v>
      </c>
      <c r="BC100" s="111">
        <f t="shared" si="48"/>
        <v>0</v>
      </c>
      <c r="BD100" s="111">
        <f t="shared" si="49"/>
        <v>0</v>
      </c>
      <c r="BE100" s="111">
        <f t="shared" si="50"/>
        <v>0</v>
      </c>
      <c r="BF100" s="111">
        <f t="shared" si="51"/>
        <v>0</v>
      </c>
      <c r="BG100" s="111">
        <f t="shared" si="52"/>
        <v>0</v>
      </c>
      <c r="BH100" s="111">
        <f t="shared" si="53"/>
        <v>0</v>
      </c>
      <c r="BI100" s="111">
        <f t="shared" si="54"/>
        <v>0</v>
      </c>
      <c r="BJ100" s="111">
        <f t="shared" si="55"/>
        <v>0</v>
      </c>
      <c r="BK100" s="2">
        <f t="shared" si="56"/>
        <v>0</v>
      </c>
      <c r="BM100" s="122">
        <f t="shared" si="57"/>
        <v>0</v>
      </c>
      <c r="BN100" s="122">
        <f t="shared" si="58"/>
        <v>0</v>
      </c>
      <c r="BO100" s="122">
        <f t="shared" si="59"/>
        <v>0</v>
      </c>
      <c r="BP100" s="122">
        <f t="shared" si="60"/>
        <v>0</v>
      </c>
      <c r="BQ100" s="122">
        <f t="shared" si="61"/>
        <v>0</v>
      </c>
      <c r="BR100" s="122">
        <f t="shared" si="62"/>
        <v>0</v>
      </c>
      <c r="BS100" s="122">
        <f t="shared" si="63"/>
        <v>0</v>
      </c>
      <c r="BT100" s="122">
        <f t="shared" si="64"/>
        <v>0</v>
      </c>
      <c r="BU100" s="122">
        <f t="shared" si="65"/>
        <v>0</v>
      </c>
      <c r="BV100" s="122">
        <f t="shared" si="66"/>
        <v>0</v>
      </c>
      <c r="BW100" s="122">
        <f t="shared" si="67"/>
        <v>0</v>
      </c>
      <c r="BX100" s="122">
        <f t="shared" si="68"/>
        <v>0</v>
      </c>
      <c r="BY100" s="2">
        <f t="shared" si="69"/>
        <v>0</v>
      </c>
    </row>
    <row r="101" spans="1:77">
      <c r="A101" s="61"/>
      <c r="B101" s="61"/>
      <c r="C101" s="61"/>
      <c r="D101" s="61"/>
      <c r="E101" s="113">
        <f t="shared" si="37"/>
        <v>0</v>
      </c>
      <c r="F101" s="113">
        <f t="shared" si="38"/>
        <v>0</v>
      </c>
      <c r="G101" s="113">
        <f t="shared" si="39"/>
        <v>0</v>
      </c>
      <c r="H101" s="113">
        <f t="shared" si="40"/>
        <v>0</v>
      </c>
      <c r="I101" s="61"/>
      <c r="J101" s="121"/>
      <c r="K101" s="61"/>
      <c r="L101" s="61"/>
      <c r="M101" s="61"/>
      <c r="N101" s="61"/>
      <c r="O101" s="61"/>
      <c r="P101" s="61"/>
      <c r="Q101" s="61"/>
      <c r="R101" s="61"/>
      <c r="S101" s="61"/>
      <c r="T101" s="61"/>
      <c r="U101" s="61"/>
      <c r="V101" s="61"/>
      <c r="W101" s="2">
        <f t="shared" si="41"/>
        <v>0</v>
      </c>
      <c r="X101" s="61"/>
      <c r="Y101" s="61"/>
      <c r="Z101" s="61"/>
      <c r="AA101" s="61"/>
      <c r="AB101" s="61"/>
      <c r="AC101" s="61"/>
      <c r="AD101" s="61"/>
      <c r="AE101" s="61"/>
      <c r="AF101" s="61"/>
      <c r="AG101" s="61"/>
      <c r="AH101" s="61"/>
      <c r="AI101" s="61"/>
      <c r="AJ101" s="2">
        <f t="shared" si="42"/>
        <v>0</v>
      </c>
      <c r="AK101" s="61"/>
      <c r="AL101" s="61"/>
      <c r="AM101" s="61"/>
      <c r="AN101" s="61"/>
      <c r="AO101" s="61"/>
      <c r="AP101" s="61"/>
      <c r="AQ101" s="61"/>
      <c r="AR101" s="61"/>
      <c r="AS101" s="61"/>
      <c r="AT101" s="61"/>
      <c r="AU101" s="61"/>
      <c r="AV101" s="61"/>
      <c r="AW101" s="2">
        <f t="shared" si="43"/>
        <v>0</v>
      </c>
      <c r="AY101" s="111">
        <f t="shared" si="44"/>
        <v>0</v>
      </c>
      <c r="AZ101" s="111">
        <f t="shared" si="45"/>
        <v>0</v>
      </c>
      <c r="BA101" s="111">
        <f t="shared" si="46"/>
        <v>0</v>
      </c>
      <c r="BB101" s="111">
        <f t="shared" si="47"/>
        <v>0</v>
      </c>
      <c r="BC101" s="111">
        <f t="shared" si="48"/>
        <v>0</v>
      </c>
      <c r="BD101" s="111">
        <f t="shared" si="49"/>
        <v>0</v>
      </c>
      <c r="BE101" s="111">
        <f t="shared" si="50"/>
        <v>0</v>
      </c>
      <c r="BF101" s="111">
        <f t="shared" si="51"/>
        <v>0</v>
      </c>
      <c r="BG101" s="111">
        <f t="shared" si="52"/>
        <v>0</v>
      </c>
      <c r="BH101" s="111">
        <f t="shared" si="53"/>
        <v>0</v>
      </c>
      <c r="BI101" s="111">
        <f t="shared" si="54"/>
        <v>0</v>
      </c>
      <c r="BJ101" s="111">
        <f t="shared" si="55"/>
        <v>0</v>
      </c>
      <c r="BK101" s="2">
        <f t="shared" si="56"/>
        <v>0</v>
      </c>
      <c r="BM101" s="122">
        <f t="shared" si="57"/>
        <v>0</v>
      </c>
      <c r="BN101" s="122">
        <f t="shared" si="58"/>
        <v>0</v>
      </c>
      <c r="BO101" s="122">
        <f t="shared" si="59"/>
        <v>0</v>
      </c>
      <c r="BP101" s="122">
        <f t="shared" si="60"/>
        <v>0</v>
      </c>
      <c r="BQ101" s="122">
        <f t="shared" si="61"/>
        <v>0</v>
      </c>
      <c r="BR101" s="122">
        <f t="shared" si="62"/>
        <v>0</v>
      </c>
      <c r="BS101" s="122">
        <f t="shared" si="63"/>
        <v>0</v>
      </c>
      <c r="BT101" s="122">
        <f t="shared" si="64"/>
        <v>0</v>
      </c>
      <c r="BU101" s="122">
        <f t="shared" si="65"/>
        <v>0</v>
      </c>
      <c r="BV101" s="122">
        <f t="shared" si="66"/>
        <v>0</v>
      </c>
      <c r="BW101" s="122">
        <f t="shared" si="67"/>
        <v>0</v>
      </c>
      <c r="BX101" s="122">
        <f t="shared" si="68"/>
        <v>0</v>
      </c>
      <c r="BY101" s="2">
        <f t="shared" si="69"/>
        <v>0</v>
      </c>
    </row>
    <row r="102" spans="1:77">
      <c r="A102" s="61"/>
      <c r="B102" s="61"/>
      <c r="C102" s="61"/>
      <c r="D102" s="61"/>
      <c r="E102" s="113">
        <f t="shared" si="37"/>
        <v>0</v>
      </c>
      <c r="F102" s="113">
        <f t="shared" si="38"/>
        <v>0</v>
      </c>
      <c r="G102" s="113">
        <f t="shared" si="39"/>
        <v>0</v>
      </c>
      <c r="H102" s="113">
        <f t="shared" si="40"/>
        <v>0</v>
      </c>
      <c r="I102" s="61"/>
      <c r="J102" s="121"/>
      <c r="K102" s="61"/>
      <c r="L102" s="61"/>
      <c r="M102" s="61"/>
      <c r="N102" s="61"/>
      <c r="O102" s="61"/>
      <c r="P102" s="61"/>
      <c r="Q102" s="61"/>
      <c r="R102" s="61"/>
      <c r="S102" s="61"/>
      <c r="T102" s="61"/>
      <c r="U102" s="61"/>
      <c r="V102" s="61"/>
      <c r="W102" s="2">
        <f t="shared" si="41"/>
        <v>0</v>
      </c>
      <c r="X102" s="61"/>
      <c r="Y102" s="61"/>
      <c r="Z102" s="61"/>
      <c r="AA102" s="61"/>
      <c r="AB102" s="61"/>
      <c r="AC102" s="61"/>
      <c r="AD102" s="61"/>
      <c r="AE102" s="61"/>
      <c r="AF102" s="61"/>
      <c r="AG102" s="61"/>
      <c r="AH102" s="61"/>
      <c r="AI102" s="61"/>
      <c r="AJ102" s="2">
        <f t="shared" si="42"/>
        <v>0</v>
      </c>
      <c r="AK102" s="61"/>
      <c r="AL102" s="61"/>
      <c r="AM102" s="61"/>
      <c r="AN102" s="61"/>
      <c r="AO102" s="61"/>
      <c r="AP102" s="61"/>
      <c r="AQ102" s="61"/>
      <c r="AR102" s="61"/>
      <c r="AS102" s="61"/>
      <c r="AT102" s="61"/>
      <c r="AU102" s="61"/>
      <c r="AV102" s="61"/>
      <c r="AW102" s="2">
        <f t="shared" si="43"/>
        <v>0</v>
      </c>
      <c r="AY102" s="111">
        <f t="shared" si="44"/>
        <v>0</v>
      </c>
      <c r="AZ102" s="111">
        <f t="shared" si="45"/>
        <v>0</v>
      </c>
      <c r="BA102" s="111">
        <f t="shared" si="46"/>
        <v>0</v>
      </c>
      <c r="BB102" s="111">
        <f t="shared" si="47"/>
        <v>0</v>
      </c>
      <c r="BC102" s="111">
        <f t="shared" si="48"/>
        <v>0</v>
      </c>
      <c r="BD102" s="111">
        <f t="shared" si="49"/>
        <v>0</v>
      </c>
      <c r="BE102" s="111">
        <f t="shared" si="50"/>
        <v>0</v>
      </c>
      <c r="BF102" s="111">
        <f t="shared" si="51"/>
        <v>0</v>
      </c>
      <c r="BG102" s="111">
        <f t="shared" si="52"/>
        <v>0</v>
      </c>
      <c r="BH102" s="111">
        <f t="shared" si="53"/>
        <v>0</v>
      </c>
      <c r="BI102" s="111">
        <f t="shared" si="54"/>
        <v>0</v>
      </c>
      <c r="BJ102" s="111">
        <f t="shared" si="55"/>
        <v>0</v>
      </c>
      <c r="BK102" s="2">
        <f t="shared" si="56"/>
        <v>0</v>
      </c>
      <c r="BM102" s="122">
        <f t="shared" si="57"/>
        <v>0</v>
      </c>
      <c r="BN102" s="122">
        <f t="shared" si="58"/>
        <v>0</v>
      </c>
      <c r="BO102" s="122">
        <f t="shared" si="59"/>
        <v>0</v>
      </c>
      <c r="BP102" s="122">
        <f t="shared" si="60"/>
        <v>0</v>
      </c>
      <c r="BQ102" s="122">
        <f t="shared" si="61"/>
        <v>0</v>
      </c>
      <c r="BR102" s="122">
        <f t="shared" si="62"/>
        <v>0</v>
      </c>
      <c r="BS102" s="122">
        <f t="shared" si="63"/>
        <v>0</v>
      </c>
      <c r="BT102" s="122">
        <f t="shared" si="64"/>
        <v>0</v>
      </c>
      <c r="BU102" s="122">
        <f t="shared" si="65"/>
        <v>0</v>
      </c>
      <c r="BV102" s="122">
        <f t="shared" si="66"/>
        <v>0</v>
      </c>
      <c r="BW102" s="122">
        <f t="shared" si="67"/>
        <v>0</v>
      </c>
      <c r="BX102" s="122">
        <f t="shared" si="68"/>
        <v>0</v>
      </c>
      <c r="BY102" s="2">
        <f t="shared" si="69"/>
        <v>0</v>
      </c>
    </row>
    <row r="103" spans="1:77">
      <c r="A103" s="61"/>
      <c r="B103" s="61"/>
      <c r="C103" s="61"/>
      <c r="D103" s="61"/>
      <c r="E103" s="113">
        <f t="shared" si="37"/>
        <v>0</v>
      </c>
      <c r="F103" s="113">
        <f t="shared" si="38"/>
        <v>0</v>
      </c>
      <c r="G103" s="113">
        <f t="shared" si="39"/>
        <v>0</v>
      </c>
      <c r="H103" s="113">
        <f t="shared" si="40"/>
        <v>0</v>
      </c>
      <c r="I103" s="61"/>
      <c r="J103" s="121"/>
      <c r="K103" s="61"/>
      <c r="L103" s="61"/>
      <c r="M103" s="61"/>
      <c r="N103" s="61"/>
      <c r="O103" s="61"/>
      <c r="P103" s="61"/>
      <c r="Q103" s="61"/>
      <c r="R103" s="61"/>
      <c r="S103" s="61"/>
      <c r="T103" s="61"/>
      <c r="U103" s="61"/>
      <c r="V103" s="61"/>
      <c r="W103" s="2">
        <f t="shared" si="41"/>
        <v>0</v>
      </c>
      <c r="X103" s="61"/>
      <c r="Y103" s="61"/>
      <c r="Z103" s="61"/>
      <c r="AA103" s="61"/>
      <c r="AB103" s="61"/>
      <c r="AC103" s="61"/>
      <c r="AD103" s="61"/>
      <c r="AE103" s="61"/>
      <c r="AF103" s="61"/>
      <c r="AG103" s="61"/>
      <c r="AH103" s="61"/>
      <c r="AI103" s="61"/>
      <c r="AJ103" s="2">
        <f t="shared" si="42"/>
        <v>0</v>
      </c>
      <c r="AK103" s="61"/>
      <c r="AL103" s="61"/>
      <c r="AM103" s="61"/>
      <c r="AN103" s="61"/>
      <c r="AO103" s="61"/>
      <c r="AP103" s="61"/>
      <c r="AQ103" s="61"/>
      <c r="AR103" s="61"/>
      <c r="AS103" s="61"/>
      <c r="AT103" s="61"/>
      <c r="AU103" s="61"/>
      <c r="AV103" s="61"/>
      <c r="AW103" s="2">
        <f t="shared" si="43"/>
        <v>0</v>
      </c>
      <c r="AY103" s="111">
        <f t="shared" si="44"/>
        <v>0</v>
      </c>
      <c r="AZ103" s="111">
        <f t="shared" si="45"/>
        <v>0</v>
      </c>
      <c r="BA103" s="111">
        <f t="shared" si="46"/>
        <v>0</v>
      </c>
      <c r="BB103" s="111">
        <f t="shared" si="47"/>
        <v>0</v>
      </c>
      <c r="BC103" s="111">
        <f t="shared" si="48"/>
        <v>0</v>
      </c>
      <c r="BD103" s="111">
        <f t="shared" si="49"/>
        <v>0</v>
      </c>
      <c r="BE103" s="111">
        <f t="shared" si="50"/>
        <v>0</v>
      </c>
      <c r="BF103" s="111">
        <f t="shared" si="51"/>
        <v>0</v>
      </c>
      <c r="BG103" s="111">
        <f t="shared" si="52"/>
        <v>0</v>
      </c>
      <c r="BH103" s="111">
        <f t="shared" si="53"/>
        <v>0</v>
      </c>
      <c r="BI103" s="111">
        <f t="shared" si="54"/>
        <v>0</v>
      </c>
      <c r="BJ103" s="111">
        <f t="shared" si="55"/>
        <v>0</v>
      </c>
      <c r="BK103" s="2">
        <f t="shared" si="56"/>
        <v>0</v>
      </c>
      <c r="BM103" s="122">
        <f t="shared" si="57"/>
        <v>0</v>
      </c>
      <c r="BN103" s="122">
        <f t="shared" si="58"/>
        <v>0</v>
      </c>
      <c r="BO103" s="122">
        <f t="shared" si="59"/>
        <v>0</v>
      </c>
      <c r="BP103" s="122">
        <f t="shared" si="60"/>
        <v>0</v>
      </c>
      <c r="BQ103" s="122">
        <f t="shared" si="61"/>
        <v>0</v>
      </c>
      <c r="BR103" s="122">
        <f t="shared" si="62"/>
        <v>0</v>
      </c>
      <c r="BS103" s="122">
        <f t="shared" si="63"/>
        <v>0</v>
      </c>
      <c r="BT103" s="122">
        <f t="shared" si="64"/>
        <v>0</v>
      </c>
      <c r="BU103" s="122">
        <f t="shared" si="65"/>
        <v>0</v>
      </c>
      <c r="BV103" s="122">
        <f t="shared" si="66"/>
        <v>0</v>
      </c>
      <c r="BW103" s="122">
        <f t="shared" si="67"/>
        <v>0</v>
      </c>
      <c r="BX103" s="122">
        <f t="shared" si="68"/>
        <v>0</v>
      </c>
      <c r="BY103" s="2">
        <f t="shared" si="69"/>
        <v>0</v>
      </c>
    </row>
    <row r="104" spans="1:77">
      <c r="A104" s="61"/>
      <c r="B104" s="61"/>
      <c r="C104" s="61"/>
      <c r="D104" s="61"/>
      <c r="E104" s="113">
        <f t="shared" si="37"/>
        <v>0</v>
      </c>
      <c r="F104" s="113">
        <f t="shared" si="38"/>
        <v>0</v>
      </c>
      <c r="G104" s="113">
        <f t="shared" si="39"/>
        <v>0</v>
      </c>
      <c r="H104" s="113">
        <f t="shared" si="40"/>
        <v>0</v>
      </c>
      <c r="I104" s="61"/>
      <c r="J104" s="121"/>
      <c r="K104" s="61"/>
      <c r="L104" s="61"/>
      <c r="M104" s="61"/>
      <c r="N104" s="61"/>
      <c r="O104" s="61"/>
      <c r="P104" s="61"/>
      <c r="Q104" s="61"/>
      <c r="R104" s="61"/>
      <c r="S104" s="61"/>
      <c r="T104" s="61"/>
      <c r="U104" s="61"/>
      <c r="V104" s="61"/>
      <c r="W104" s="2">
        <f t="shared" si="41"/>
        <v>0</v>
      </c>
      <c r="X104" s="61"/>
      <c r="Y104" s="61"/>
      <c r="Z104" s="61"/>
      <c r="AA104" s="61"/>
      <c r="AB104" s="61"/>
      <c r="AC104" s="61"/>
      <c r="AD104" s="61"/>
      <c r="AE104" s="61"/>
      <c r="AF104" s="61"/>
      <c r="AG104" s="61"/>
      <c r="AH104" s="61"/>
      <c r="AI104" s="61"/>
      <c r="AJ104" s="2">
        <f t="shared" si="42"/>
        <v>0</v>
      </c>
      <c r="AK104" s="61"/>
      <c r="AL104" s="61"/>
      <c r="AM104" s="61"/>
      <c r="AN104" s="61"/>
      <c r="AO104" s="61"/>
      <c r="AP104" s="61"/>
      <c r="AQ104" s="61"/>
      <c r="AR104" s="61"/>
      <c r="AS104" s="61"/>
      <c r="AT104" s="61"/>
      <c r="AU104" s="61"/>
      <c r="AV104" s="61"/>
      <c r="AW104" s="2">
        <f t="shared" si="43"/>
        <v>0</v>
      </c>
      <c r="AY104" s="111">
        <f t="shared" si="44"/>
        <v>0</v>
      </c>
      <c r="AZ104" s="111">
        <f t="shared" si="45"/>
        <v>0</v>
      </c>
      <c r="BA104" s="111">
        <f t="shared" si="46"/>
        <v>0</v>
      </c>
      <c r="BB104" s="111">
        <f t="shared" si="47"/>
        <v>0</v>
      </c>
      <c r="BC104" s="111">
        <f t="shared" si="48"/>
        <v>0</v>
      </c>
      <c r="BD104" s="111">
        <f t="shared" si="49"/>
        <v>0</v>
      </c>
      <c r="BE104" s="111">
        <f t="shared" si="50"/>
        <v>0</v>
      </c>
      <c r="BF104" s="111">
        <f t="shared" si="51"/>
        <v>0</v>
      </c>
      <c r="BG104" s="111">
        <f t="shared" si="52"/>
        <v>0</v>
      </c>
      <c r="BH104" s="111">
        <f t="shared" si="53"/>
        <v>0</v>
      </c>
      <c r="BI104" s="111">
        <f t="shared" si="54"/>
        <v>0</v>
      </c>
      <c r="BJ104" s="111">
        <f t="shared" si="55"/>
        <v>0</v>
      </c>
      <c r="BK104" s="2">
        <f t="shared" si="56"/>
        <v>0</v>
      </c>
      <c r="BM104" s="122">
        <f t="shared" si="57"/>
        <v>0</v>
      </c>
      <c r="BN104" s="122">
        <f t="shared" si="58"/>
        <v>0</v>
      </c>
      <c r="BO104" s="122">
        <f t="shared" si="59"/>
        <v>0</v>
      </c>
      <c r="BP104" s="122">
        <f t="shared" si="60"/>
        <v>0</v>
      </c>
      <c r="BQ104" s="122">
        <f t="shared" si="61"/>
        <v>0</v>
      </c>
      <c r="BR104" s="122">
        <f t="shared" si="62"/>
        <v>0</v>
      </c>
      <c r="BS104" s="122">
        <f t="shared" si="63"/>
        <v>0</v>
      </c>
      <c r="BT104" s="122">
        <f t="shared" si="64"/>
        <v>0</v>
      </c>
      <c r="BU104" s="122">
        <f t="shared" si="65"/>
        <v>0</v>
      </c>
      <c r="BV104" s="122">
        <f t="shared" si="66"/>
        <v>0</v>
      </c>
      <c r="BW104" s="122">
        <f t="shared" si="67"/>
        <v>0</v>
      </c>
      <c r="BX104" s="122">
        <f t="shared" si="68"/>
        <v>0</v>
      </c>
      <c r="BY104" s="2">
        <f t="shared" si="69"/>
        <v>0</v>
      </c>
    </row>
    <row r="105" spans="1:77">
      <c r="A105" s="61"/>
      <c r="B105" s="61"/>
      <c r="C105" s="61"/>
      <c r="D105" s="61"/>
      <c r="E105" s="113">
        <f t="shared" si="37"/>
        <v>0</v>
      </c>
      <c r="F105" s="113">
        <f t="shared" si="38"/>
        <v>0</v>
      </c>
      <c r="G105" s="113">
        <f t="shared" si="39"/>
        <v>0</v>
      </c>
      <c r="H105" s="113">
        <f t="shared" si="40"/>
        <v>0</v>
      </c>
      <c r="I105" s="61"/>
      <c r="J105" s="121"/>
      <c r="K105" s="61"/>
      <c r="L105" s="61"/>
      <c r="M105" s="61"/>
      <c r="N105" s="61"/>
      <c r="O105" s="61"/>
      <c r="P105" s="61"/>
      <c r="Q105" s="61"/>
      <c r="R105" s="61"/>
      <c r="S105" s="61"/>
      <c r="T105" s="61"/>
      <c r="U105" s="61"/>
      <c r="V105" s="61"/>
      <c r="W105" s="2">
        <f t="shared" si="41"/>
        <v>0</v>
      </c>
      <c r="X105" s="61"/>
      <c r="Y105" s="61"/>
      <c r="Z105" s="61"/>
      <c r="AA105" s="61"/>
      <c r="AB105" s="61"/>
      <c r="AC105" s="61"/>
      <c r="AD105" s="61"/>
      <c r="AE105" s="61"/>
      <c r="AF105" s="61"/>
      <c r="AG105" s="61"/>
      <c r="AH105" s="61"/>
      <c r="AI105" s="61"/>
      <c r="AJ105" s="2">
        <f t="shared" si="42"/>
        <v>0</v>
      </c>
      <c r="AK105" s="61"/>
      <c r="AL105" s="61"/>
      <c r="AM105" s="61"/>
      <c r="AN105" s="61"/>
      <c r="AO105" s="61"/>
      <c r="AP105" s="61"/>
      <c r="AQ105" s="61"/>
      <c r="AR105" s="61"/>
      <c r="AS105" s="61"/>
      <c r="AT105" s="61"/>
      <c r="AU105" s="61"/>
      <c r="AV105" s="61"/>
      <c r="AW105" s="2">
        <f t="shared" si="43"/>
        <v>0</v>
      </c>
      <c r="AY105" s="111">
        <f t="shared" si="44"/>
        <v>0</v>
      </c>
      <c r="AZ105" s="111">
        <f t="shared" si="45"/>
        <v>0</v>
      </c>
      <c r="BA105" s="111">
        <f t="shared" si="46"/>
        <v>0</v>
      </c>
      <c r="BB105" s="111">
        <f t="shared" si="47"/>
        <v>0</v>
      </c>
      <c r="BC105" s="111">
        <f t="shared" si="48"/>
        <v>0</v>
      </c>
      <c r="BD105" s="111">
        <f t="shared" si="49"/>
        <v>0</v>
      </c>
      <c r="BE105" s="111">
        <f t="shared" si="50"/>
        <v>0</v>
      </c>
      <c r="BF105" s="111">
        <f t="shared" si="51"/>
        <v>0</v>
      </c>
      <c r="BG105" s="111">
        <f t="shared" si="52"/>
        <v>0</v>
      </c>
      <c r="BH105" s="111">
        <f t="shared" si="53"/>
        <v>0</v>
      </c>
      <c r="BI105" s="111">
        <f t="shared" si="54"/>
        <v>0</v>
      </c>
      <c r="BJ105" s="111">
        <f t="shared" si="55"/>
        <v>0</v>
      </c>
      <c r="BK105" s="2">
        <f t="shared" si="56"/>
        <v>0</v>
      </c>
      <c r="BM105" s="122">
        <f t="shared" si="57"/>
        <v>0</v>
      </c>
      <c r="BN105" s="122">
        <f t="shared" si="58"/>
        <v>0</v>
      </c>
      <c r="BO105" s="122">
        <f t="shared" si="59"/>
        <v>0</v>
      </c>
      <c r="BP105" s="122">
        <f t="shared" si="60"/>
        <v>0</v>
      </c>
      <c r="BQ105" s="122">
        <f t="shared" si="61"/>
        <v>0</v>
      </c>
      <c r="BR105" s="122">
        <f t="shared" si="62"/>
        <v>0</v>
      </c>
      <c r="BS105" s="122">
        <f t="shared" si="63"/>
        <v>0</v>
      </c>
      <c r="BT105" s="122">
        <f t="shared" si="64"/>
        <v>0</v>
      </c>
      <c r="BU105" s="122">
        <f t="shared" si="65"/>
        <v>0</v>
      </c>
      <c r="BV105" s="122">
        <f t="shared" si="66"/>
        <v>0</v>
      </c>
      <c r="BW105" s="122">
        <f t="shared" si="67"/>
        <v>0</v>
      </c>
      <c r="BX105" s="122">
        <f t="shared" si="68"/>
        <v>0</v>
      </c>
      <c r="BY105" s="2">
        <f t="shared" si="69"/>
        <v>0</v>
      </c>
    </row>
    <row r="106" spans="1:77">
      <c r="A106" s="61"/>
      <c r="B106" s="61"/>
      <c r="C106" s="61"/>
      <c r="D106" s="61"/>
      <c r="E106" s="113">
        <f t="shared" si="37"/>
        <v>0</v>
      </c>
      <c r="F106" s="113">
        <f t="shared" si="38"/>
        <v>0</v>
      </c>
      <c r="G106" s="113">
        <f t="shared" si="39"/>
        <v>0</v>
      </c>
      <c r="H106" s="113">
        <f t="shared" si="40"/>
        <v>0</v>
      </c>
      <c r="I106" s="61"/>
      <c r="J106" s="121"/>
      <c r="K106" s="61"/>
      <c r="L106" s="61"/>
      <c r="M106" s="61"/>
      <c r="N106" s="61"/>
      <c r="O106" s="61"/>
      <c r="P106" s="61"/>
      <c r="Q106" s="61"/>
      <c r="R106" s="61"/>
      <c r="S106" s="61"/>
      <c r="T106" s="61"/>
      <c r="U106" s="61"/>
      <c r="V106" s="61"/>
      <c r="W106" s="2">
        <f t="shared" si="41"/>
        <v>0</v>
      </c>
      <c r="X106" s="61"/>
      <c r="Y106" s="61"/>
      <c r="Z106" s="61"/>
      <c r="AA106" s="61"/>
      <c r="AB106" s="61"/>
      <c r="AC106" s="61"/>
      <c r="AD106" s="61"/>
      <c r="AE106" s="61"/>
      <c r="AF106" s="61"/>
      <c r="AG106" s="61"/>
      <c r="AH106" s="61"/>
      <c r="AI106" s="61"/>
      <c r="AJ106" s="2">
        <f t="shared" si="42"/>
        <v>0</v>
      </c>
      <c r="AK106" s="61"/>
      <c r="AL106" s="61"/>
      <c r="AM106" s="61"/>
      <c r="AN106" s="61"/>
      <c r="AO106" s="61"/>
      <c r="AP106" s="61"/>
      <c r="AQ106" s="61"/>
      <c r="AR106" s="61"/>
      <c r="AS106" s="61"/>
      <c r="AT106" s="61"/>
      <c r="AU106" s="61"/>
      <c r="AV106" s="61"/>
      <c r="AW106" s="2">
        <f t="shared" si="43"/>
        <v>0</v>
      </c>
      <c r="AY106" s="111">
        <f t="shared" si="44"/>
        <v>0</v>
      </c>
      <c r="AZ106" s="111">
        <f t="shared" si="45"/>
        <v>0</v>
      </c>
      <c r="BA106" s="111">
        <f t="shared" si="46"/>
        <v>0</v>
      </c>
      <c r="BB106" s="111">
        <f t="shared" si="47"/>
        <v>0</v>
      </c>
      <c r="BC106" s="111">
        <f t="shared" si="48"/>
        <v>0</v>
      </c>
      <c r="BD106" s="111">
        <f t="shared" si="49"/>
        <v>0</v>
      </c>
      <c r="BE106" s="111">
        <f t="shared" si="50"/>
        <v>0</v>
      </c>
      <c r="BF106" s="111">
        <f t="shared" si="51"/>
        <v>0</v>
      </c>
      <c r="BG106" s="111">
        <f t="shared" si="52"/>
        <v>0</v>
      </c>
      <c r="BH106" s="111">
        <f t="shared" si="53"/>
        <v>0</v>
      </c>
      <c r="BI106" s="111">
        <f t="shared" si="54"/>
        <v>0</v>
      </c>
      <c r="BJ106" s="111">
        <f t="shared" si="55"/>
        <v>0</v>
      </c>
      <c r="BK106" s="2">
        <f t="shared" si="56"/>
        <v>0</v>
      </c>
      <c r="BM106" s="122">
        <f t="shared" si="57"/>
        <v>0</v>
      </c>
      <c r="BN106" s="122">
        <f t="shared" si="58"/>
        <v>0</v>
      </c>
      <c r="BO106" s="122">
        <f t="shared" si="59"/>
        <v>0</v>
      </c>
      <c r="BP106" s="122">
        <f t="shared" si="60"/>
        <v>0</v>
      </c>
      <c r="BQ106" s="122">
        <f t="shared" si="61"/>
        <v>0</v>
      </c>
      <c r="BR106" s="122">
        <f t="shared" si="62"/>
        <v>0</v>
      </c>
      <c r="BS106" s="122">
        <f t="shared" si="63"/>
        <v>0</v>
      </c>
      <c r="BT106" s="122">
        <f t="shared" si="64"/>
        <v>0</v>
      </c>
      <c r="BU106" s="122">
        <f t="shared" si="65"/>
        <v>0</v>
      </c>
      <c r="BV106" s="122">
        <f t="shared" si="66"/>
        <v>0</v>
      </c>
      <c r="BW106" s="122">
        <f t="shared" si="67"/>
        <v>0</v>
      </c>
      <c r="BX106" s="122">
        <f t="shared" si="68"/>
        <v>0</v>
      </c>
      <c r="BY106" s="2">
        <f t="shared" si="69"/>
        <v>0</v>
      </c>
    </row>
    <row r="107" spans="1:77">
      <c r="A107" s="61"/>
      <c r="B107" s="61"/>
      <c r="C107" s="61"/>
      <c r="D107" s="61"/>
      <c r="E107" s="113">
        <f t="shared" si="37"/>
        <v>0</v>
      </c>
      <c r="F107" s="113">
        <f t="shared" si="38"/>
        <v>0</v>
      </c>
      <c r="G107" s="113">
        <f t="shared" si="39"/>
        <v>0</v>
      </c>
      <c r="H107" s="113">
        <f t="shared" si="40"/>
        <v>0</v>
      </c>
      <c r="I107" s="61"/>
      <c r="J107" s="121"/>
      <c r="K107" s="61"/>
      <c r="L107" s="61"/>
      <c r="M107" s="61"/>
      <c r="N107" s="61"/>
      <c r="O107" s="61"/>
      <c r="P107" s="61"/>
      <c r="Q107" s="61"/>
      <c r="R107" s="61"/>
      <c r="S107" s="61"/>
      <c r="T107" s="61"/>
      <c r="U107" s="61"/>
      <c r="V107" s="61"/>
      <c r="W107" s="2">
        <f t="shared" si="41"/>
        <v>0</v>
      </c>
      <c r="X107" s="61"/>
      <c r="Y107" s="61"/>
      <c r="Z107" s="61"/>
      <c r="AA107" s="61"/>
      <c r="AB107" s="61"/>
      <c r="AC107" s="61"/>
      <c r="AD107" s="61"/>
      <c r="AE107" s="61"/>
      <c r="AF107" s="61"/>
      <c r="AG107" s="61"/>
      <c r="AH107" s="61"/>
      <c r="AI107" s="61"/>
      <c r="AJ107" s="2">
        <f t="shared" si="42"/>
        <v>0</v>
      </c>
      <c r="AK107" s="61"/>
      <c r="AL107" s="61"/>
      <c r="AM107" s="61"/>
      <c r="AN107" s="61"/>
      <c r="AO107" s="61"/>
      <c r="AP107" s="61"/>
      <c r="AQ107" s="61"/>
      <c r="AR107" s="61"/>
      <c r="AS107" s="61"/>
      <c r="AT107" s="61"/>
      <c r="AU107" s="61"/>
      <c r="AV107" s="61"/>
      <c r="AW107" s="2">
        <f t="shared" si="43"/>
        <v>0</v>
      </c>
      <c r="AY107" s="111">
        <f t="shared" si="44"/>
        <v>0</v>
      </c>
      <c r="AZ107" s="111">
        <f t="shared" si="45"/>
        <v>0</v>
      </c>
      <c r="BA107" s="111">
        <f t="shared" si="46"/>
        <v>0</v>
      </c>
      <c r="BB107" s="111">
        <f t="shared" si="47"/>
        <v>0</v>
      </c>
      <c r="BC107" s="111">
        <f t="shared" si="48"/>
        <v>0</v>
      </c>
      <c r="BD107" s="111">
        <f t="shared" si="49"/>
        <v>0</v>
      </c>
      <c r="BE107" s="111">
        <f t="shared" si="50"/>
        <v>0</v>
      </c>
      <c r="BF107" s="111">
        <f t="shared" si="51"/>
        <v>0</v>
      </c>
      <c r="BG107" s="111">
        <f t="shared" si="52"/>
        <v>0</v>
      </c>
      <c r="BH107" s="111">
        <f t="shared" si="53"/>
        <v>0</v>
      </c>
      <c r="BI107" s="111">
        <f t="shared" si="54"/>
        <v>0</v>
      </c>
      <c r="BJ107" s="111">
        <f t="shared" si="55"/>
        <v>0</v>
      </c>
      <c r="BK107" s="2">
        <f t="shared" si="56"/>
        <v>0</v>
      </c>
      <c r="BM107" s="122">
        <f t="shared" si="57"/>
        <v>0</v>
      </c>
      <c r="BN107" s="122">
        <f t="shared" si="58"/>
        <v>0</v>
      </c>
      <c r="BO107" s="122">
        <f t="shared" si="59"/>
        <v>0</v>
      </c>
      <c r="BP107" s="122">
        <f t="shared" si="60"/>
        <v>0</v>
      </c>
      <c r="BQ107" s="122">
        <f t="shared" si="61"/>
        <v>0</v>
      </c>
      <c r="BR107" s="122">
        <f t="shared" si="62"/>
        <v>0</v>
      </c>
      <c r="BS107" s="122">
        <f t="shared" si="63"/>
        <v>0</v>
      </c>
      <c r="BT107" s="122">
        <f t="shared" si="64"/>
        <v>0</v>
      </c>
      <c r="BU107" s="122">
        <f t="shared" si="65"/>
        <v>0</v>
      </c>
      <c r="BV107" s="122">
        <f t="shared" si="66"/>
        <v>0</v>
      </c>
      <c r="BW107" s="122">
        <f t="shared" si="67"/>
        <v>0</v>
      </c>
      <c r="BX107" s="122">
        <f t="shared" si="68"/>
        <v>0</v>
      </c>
      <c r="BY107" s="2">
        <f t="shared" si="69"/>
        <v>0</v>
      </c>
    </row>
    <row r="108" spans="1:77">
      <c r="A108" s="61"/>
      <c r="B108" s="61"/>
      <c r="C108" s="61"/>
      <c r="D108" s="61"/>
      <c r="E108" s="113">
        <f t="shared" si="37"/>
        <v>0</v>
      </c>
      <c r="F108" s="113">
        <f t="shared" si="38"/>
        <v>0</v>
      </c>
      <c r="G108" s="113">
        <f t="shared" si="39"/>
        <v>0</v>
      </c>
      <c r="H108" s="113">
        <f t="shared" si="40"/>
        <v>0</v>
      </c>
      <c r="I108" s="61"/>
      <c r="J108" s="121"/>
      <c r="K108" s="61"/>
      <c r="L108" s="61"/>
      <c r="M108" s="61"/>
      <c r="N108" s="61"/>
      <c r="O108" s="61"/>
      <c r="P108" s="61"/>
      <c r="Q108" s="61"/>
      <c r="R108" s="61"/>
      <c r="S108" s="61"/>
      <c r="T108" s="61"/>
      <c r="U108" s="61"/>
      <c r="V108" s="61"/>
      <c r="W108" s="2">
        <f t="shared" si="41"/>
        <v>0</v>
      </c>
      <c r="X108" s="61"/>
      <c r="Y108" s="61"/>
      <c r="Z108" s="61"/>
      <c r="AA108" s="61"/>
      <c r="AB108" s="61"/>
      <c r="AC108" s="61"/>
      <c r="AD108" s="61"/>
      <c r="AE108" s="61"/>
      <c r="AF108" s="61"/>
      <c r="AG108" s="61"/>
      <c r="AH108" s="61"/>
      <c r="AI108" s="61"/>
      <c r="AJ108" s="2">
        <f t="shared" si="42"/>
        <v>0</v>
      </c>
      <c r="AK108" s="61"/>
      <c r="AL108" s="61"/>
      <c r="AM108" s="61"/>
      <c r="AN108" s="61"/>
      <c r="AO108" s="61"/>
      <c r="AP108" s="61"/>
      <c r="AQ108" s="61"/>
      <c r="AR108" s="61"/>
      <c r="AS108" s="61"/>
      <c r="AT108" s="61"/>
      <c r="AU108" s="61"/>
      <c r="AV108" s="61"/>
      <c r="AW108" s="2">
        <f t="shared" si="43"/>
        <v>0</v>
      </c>
      <c r="AY108" s="111">
        <f t="shared" si="44"/>
        <v>0</v>
      </c>
      <c r="AZ108" s="111">
        <f t="shared" si="45"/>
        <v>0</v>
      </c>
      <c r="BA108" s="111">
        <f t="shared" si="46"/>
        <v>0</v>
      </c>
      <c r="BB108" s="111">
        <f t="shared" si="47"/>
        <v>0</v>
      </c>
      <c r="BC108" s="111">
        <f t="shared" si="48"/>
        <v>0</v>
      </c>
      <c r="BD108" s="111">
        <f t="shared" si="49"/>
        <v>0</v>
      </c>
      <c r="BE108" s="111">
        <f t="shared" si="50"/>
        <v>0</v>
      </c>
      <c r="BF108" s="111">
        <f t="shared" si="51"/>
        <v>0</v>
      </c>
      <c r="BG108" s="111">
        <f t="shared" si="52"/>
        <v>0</v>
      </c>
      <c r="BH108" s="111">
        <f t="shared" si="53"/>
        <v>0</v>
      </c>
      <c r="BI108" s="111">
        <f t="shared" si="54"/>
        <v>0</v>
      </c>
      <c r="BJ108" s="111">
        <f t="shared" si="55"/>
        <v>0</v>
      </c>
      <c r="BK108" s="2">
        <f t="shared" si="56"/>
        <v>0</v>
      </c>
      <c r="BM108" s="122">
        <f t="shared" si="57"/>
        <v>0</v>
      </c>
      <c r="BN108" s="122">
        <f t="shared" si="58"/>
        <v>0</v>
      </c>
      <c r="BO108" s="122">
        <f t="shared" si="59"/>
        <v>0</v>
      </c>
      <c r="BP108" s="122">
        <f t="shared" si="60"/>
        <v>0</v>
      </c>
      <c r="BQ108" s="122">
        <f t="shared" si="61"/>
        <v>0</v>
      </c>
      <c r="BR108" s="122">
        <f t="shared" si="62"/>
        <v>0</v>
      </c>
      <c r="BS108" s="122">
        <f t="shared" si="63"/>
        <v>0</v>
      </c>
      <c r="BT108" s="122">
        <f t="shared" si="64"/>
        <v>0</v>
      </c>
      <c r="BU108" s="122">
        <f t="shared" si="65"/>
        <v>0</v>
      </c>
      <c r="BV108" s="122">
        <f t="shared" si="66"/>
        <v>0</v>
      </c>
      <c r="BW108" s="122">
        <f t="shared" si="67"/>
        <v>0</v>
      </c>
      <c r="BX108" s="122">
        <f t="shared" si="68"/>
        <v>0</v>
      </c>
      <c r="BY108" s="2">
        <f t="shared" si="69"/>
        <v>0</v>
      </c>
    </row>
    <row r="109" spans="1:77">
      <c r="A109" s="61"/>
      <c r="B109" s="61"/>
      <c r="C109" s="61"/>
      <c r="D109" s="61"/>
      <c r="E109" s="113">
        <f t="shared" si="37"/>
        <v>0</v>
      </c>
      <c r="F109" s="113">
        <f t="shared" si="38"/>
        <v>0</v>
      </c>
      <c r="G109" s="113">
        <f t="shared" si="39"/>
        <v>0</v>
      </c>
      <c r="H109" s="113">
        <f t="shared" si="40"/>
        <v>0</v>
      </c>
      <c r="I109" s="61"/>
      <c r="J109" s="121"/>
      <c r="K109" s="61"/>
      <c r="L109" s="61"/>
      <c r="M109" s="61"/>
      <c r="N109" s="61"/>
      <c r="O109" s="61"/>
      <c r="P109" s="61"/>
      <c r="Q109" s="61"/>
      <c r="R109" s="61"/>
      <c r="S109" s="61"/>
      <c r="T109" s="61"/>
      <c r="U109" s="61"/>
      <c r="V109" s="61"/>
      <c r="W109" s="2">
        <f t="shared" si="41"/>
        <v>0</v>
      </c>
      <c r="X109" s="61"/>
      <c r="Y109" s="61"/>
      <c r="Z109" s="61"/>
      <c r="AA109" s="61"/>
      <c r="AB109" s="61"/>
      <c r="AC109" s="61"/>
      <c r="AD109" s="61"/>
      <c r="AE109" s="61"/>
      <c r="AF109" s="61"/>
      <c r="AG109" s="61"/>
      <c r="AH109" s="61"/>
      <c r="AI109" s="61"/>
      <c r="AJ109" s="2">
        <f t="shared" si="42"/>
        <v>0</v>
      </c>
      <c r="AK109" s="61"/>
      <c r="AL109" s="61"/>
      <c r="AM109" s="61"/>
      <c r="AN109" s="61"/>
      <c r="AO109" s="61"/>
      <c r="AP109" s="61"/>
      <c r="AQ109" s="61"/>
      <c r="AR109" s="61"/>
      <c r="AS109" s="61"/>
      <c r="AT109" s="61"/>
      <c r="AU109" s="61"/>
      <c r="AV109" s="61"/>
      <c r="AW109" s="2">
        <f t="shared" si="43"/>
        <v>0</v>
      </c>
      <c r="AY109" s="111">
        <f t="shared" si="44"/>
        <v>0</v>
      </c>
      <c r="AZ109" s="111">
        <f t="shared" si="45"/>
        <v>0</v>
      </c>
      <c r="BA109" s="111">
        <f t="shared" si="46"/>
        <v>0</v>
      </c>
      <c r="BB109" s="111">
        <f t="shared" si="47"/>
        <v>0</v>
      </c>
      <c r="BC109" s="111">
        <f t="shared" si="48"/>
        <v>0</v>
      </c>
      <c r="BD109" s="111">
        <f t="shared" si="49"/>
        <v>0</v>
      </c>
      <c r="BE109" s="111">
        <f t="shared" si="50"/>
        <v>0</v>
      </c>
      <c r="BF109" s="111">
        <f t="shared" si="51"/>
        <v>0</v>
      </c>
      <c r="BG109" s="111">
        <f t="shared" si="52"/>
        <v>0</v>
      </c>
      <c r="BH109" s="111">
        <f t="shared" si="53"/>
        <v>0</v>
      </c>
      <c r="BI109" s="111">
        <f t="shared" si="54"/>
        <v>0</v>
      </c>
      <c r="BJ109" s="111">
        <f t="shared" si="55"/>
        <v>0</v>
      </c>
      <c r="BK109" s="2">
        <f t="shared" si="56"/>
        <v>0</v>
      </c>
      <c r="BM109" s="122">
        <f t="shared" si="57"/>
        <v>0</v>
      </c>
      <c r="BN109" s="122">
        <f t="shared" si="58"/>
        <v>0</v>
      </c>
      <c r="BO109" s="122">
        <f t="shared" si="59"/>
        <v>0</v>
      </c>
      <c r="BP109" s="122">
        <f t="shared" si="60"/>
        <v>0</v>
      </c>
      <c r="BQ109" s="122">
        <f t="shared" si="61"/>
        <v>0</v>
      </c>
      <c r="BR109" s="122">
        <f t="shared" si="62"/>
        <v>0</v>
      </c>
      <c r="BS109" s="122">
        <f t="shared" si="63"/>
        <v>0</v>
      </c>
      <c r="BT109" s="122">
        <f t="shared" si="64"/>
        <v>0</v>
      </c>
      <c r="BU109" s="122">
        <f t="shared" si="65"/>
        <v>0</v>
      </c>
      <c r="BV109" s="122">
        <f t="shared" si="66"/>
        <v>0</v>
      </c>
      <c r="BW109" s="122">
        <f t="shared" si="67"/>
        <v>0</v>
      </c>
      <c r="BX109" s="122">
        <f t="shared" si="68"/>
        <v>0</v>
      </c>
      <c r="BY109" s="2">
        <f t="shared" si="69"/>
        <v>0</v>
      </c>
    </row>
    <row r="110" spans="1:77">
      <c r="A110" s="61"/>
      <c r="B110" s="61"/>
      <c r="C110" s="61"/>
      <c r="D110" s="61"/>
      <c r="E110" s="113">
        <f t="shared" si="37"/>
        <v>0</v>
      </c>
      <c r="F110" s="113">
        <f t="shared" si="38"/>
        <v>0</v>
      </c>
      <c r="G110" s="113">
        <f t="shared" si="39"/>
        <v>0</v>
      </c>
      <c r="H110" s="113">
        <f t="shared" si="40"/>
        <v>0</v>
      </c>
      <c r="I110" s="61"/>
      <c r="J110" s="121"/>
      <c r="K110" s="61"/>
      <c r="L110" s="61"/>
      <c r="M110" s="61"/>
      <c r="N110" s="61"/>
      <c r="O110" s="61"/>
      <c r="P110" s="61"/>
      <c r="Q110" s="61"/>
      <c r="R110" s="61"/>
      <c r="S110" s="61"/>
      <c r="T110" s="61"/>
      <c r="U110" s="61"/>
      <c r="V110" s="61"/>
      <c r="W110" s="2">
        <f t="shared" si="41"/>
        <v>0</v>
      </c>
      <c r="X110" s="61"/>
      <c r="Y110" s="61"/>
      <c r="Z110" s="61"/>
      <c r="AA110" s="61"/>
      <c r="AB110" s="61"/>
      <c r="AC110" s="61"/>
      <c r="AD110" s="61"/>
      <c r="AE110" s="61"/>
      <c r="AF110" s="61"/>
      <c r="AG110" s="61"/>
      <c r="AH110" s="61"/>
      <c r="AI110" s="61"/>
      <c r="AJ110" s="2">
        <f t="shared" si="42"/>
        <v>0</v>
      </c>
      <c r="AK110" s="61"/>
      <c r="AL110" s="61"/>
      <c r="AM110" s="61"/>
      <c r="AN110" s="61"/>
      <c r="AO110" s="61"/>
      <c r="AP110" s="61"/>
      <c r="AQ110" s="61"/>
      <c r="AR110" s="61"/>
      <c r="AS110" s="61"/>
      <c r="AT110" s="61"/>
      <c r="AU110" s="61"/>
      <c r="AV110" s="61"/>
      <c r="AW110" s="2">
        <f t="shared" si="43"/>
        <v>0</v>
      </c>
      <c r="AY110" s="111">
        <f t="shared" si="44"/>
        <v>0</v>
      </c>
      <c r="AZ110" s="111">
        <f t="shared" si="45"/>
        <v>0</v>
      </c>
      <c r="BA110" s="111">
        <f t="shared" si="46"/>
        <v>0</v>
      </c>
      <c r="BB110" s="111">
        <f t="shared" si="47"/>
        <v>0</v>
      </c>
      <c r="BC110" s="111">
        <f t="shared" si="48"/>
        <v>0</v>
      </c>
      <c r="BD110" s="111">
        <f t="shared" si="49"/>
        <v>0</v>
      </c>
      <c r="BE110" s="111">
        <f t="shared" si="50"/>
        <v>0</v>
      </c>
      <c r="BF110" s="111">
        <f t="shared" si="51"/>
        <v>0</v>
      </c>
      <c r="BG110" s="111">
        <f t="shared" si="52"/>
        <v>0</v>
      </c>
      <c r="BH110" s="111">
        <f t="shared" si="53"/>
        <v>0</v>
      </c>
      <c r="BI110" s="111">
        <f t="shared" si="54"/>
        <v>0</v>
      </c>
      <c r="BJ110" s="111">
        <f t="shared" si="55"/>
        <v>0</v>
      </c>
      <c r="BK110" s="2">
        <f t="shared" si="56"/>
        <v>0</v>
      </c>
      <c r="BM110" s="122">
        <f t="shared" si="57"/>
        <v>0</v>
      </c>
      <c r="BN110" s="122">
        <f t="shared" si="58"/>
        <v>0</v>
      </c>
      <c r="BO110" s="122">
        <f t="shared" si="59"/>
        <v>0</v>
      </c>
      <c r="BP110" s="122">
        <f t="shared" si="60"/>
        <v>0</v>
      </c>
      <c r="BQ110" s="122">
        <f t="shared" si="61"/>
        <v>0</v>
      </c>
      <c r="BR110" s="122">
        <f t="shared" si="62"/>
        <v>0</v>
      </c>
      <c r="BS110" s="122">
        <f t="shared" si="63"/>
        <v>0</v>
      </c>
      <c r="BT110" s="122">
        <f t="shared" si="64"/>
        <v>0</v>
      </c>
      <c r="BU110" s="122">
        <f t="shared" si="65"/>
        <v>0</v>
      </c>
      <c r="BV110" s="122">
        <f t="shared" si="66"/>
        <v>0</v>
      </c>
      <c r="BW110" s="122">
        <f t="shared" si="67"/>
        <v>0</v>
      </c>
      <c r="BX110" s="122">
        <f t="shared" si="68"/>
        <v>0</v>
      </c>
      <c r="BY110" s="2">
        <f t="shared" si="69"/>
        <v>0</v>
      </c>
    </row>
    <row r="111" spans="1:77">
      <c r="A111" s="61"/>
      <c r="B111" s="61"/>
      <c r="C111" s="61"/>
      <c r="D111" s="61"/>
      <c r="E111" s="113">
        <f t="shared" si="37"/>
        <v>0</v>
      </c>
      <c r="F111" s="113">
        <f t="shared" si="38"/>
        <v>0</v>
      </c>
      <c r="G111" s="113">
        <f t="shared" si="39"/>
        <v>0</v>
      </c>
      <c r="H111" s="113">
        <f t="shared" si="40"/>
        <v>0</v>
      </c>
      <c r="I111" s="61"/>
      <c r="J111" s="121"/>
      <c r="K111" s="61"/>
      <c r="L111" s="61"/>
      <c r="M111" s="61"/>
      <c r="N111" s="61"/>
      <c r="O111" s="61"/>
      <c r="P111" s="61"/>
      <c r="Q111" s="61"/>
      <c r="R111" s="61"/>
      <c r="S111" s="61"/>
      <c r="T111" s="61"/>
      <c r="U111" s="61"/>
      <c r="V111" s="61"/>
      <c r="W111" s="2">
        <f t="shared" si="41"/>
        <v>0</v>
      </c>
      <c r="X111" s="61"/>
      <c r="Y111" s="61"/>
      <c r="Z111" s="61"/>
      <c r="AA111" s="61"/>
      <c r="AB111" s="61"/>
      <c r="AC111" s="61"/>
      <c r="AD111" s="61"/>
      <c r="AE111" s="61"/>
      <c r="AF111" s="61"/>
      <c r="AG111" s="61"/>
      <c r="AH111" s="61"/>
      <c r="AI111" s="61"/>
      <c r="AJ111" s="2">
        <f t="shared" si="42"/>
        <v>0</v>
      </c>
      <c r="AK111" s="61"/>
      <c r="AL111" s="61"/>
      <c r="AM111" s="61"/>
      <c r="AN111" s="61"/>
      <c r="AO111" s="61"/>
      <c r="AP111" s="61"/>
      <c r="AQ111" s="61"/>
      <c r="AR111" s="61"/>
      <c r="AS111" s="61"/>
      <c r="AT111" s="61"/>
      <c r="AU111" s="61"/>
      <c r="AV111" s="61"/>
      <c r="AW111" s="2">
        <f t="shared" si="43"/>
        <v>0</v>
      </c>
      <c r="AY111" s="111">
        <f t="shared" si="44"/>
        <v>0</v>
      </c>
      <c r="AZ111" s="111">
        <f t="shared" si="45"/>
        <v>0</v>
      </c>
      <c r="BA111" s="111">
        <f t="shared" si="46"/>
        <v>0</v>
      </c>
      <c r="BB111" s="111">
        <f t="shared" si="47"/>
        <v>0</v>
      </c>
      <c r="BC111" s="111">
        <f t="shared" si="48"/>
        <v>0</v>
      </c>
      <c r="BD111" s="111">
        <f t="shared" si="49"/>
        <v>0</v>
      </c>
      <c r="BE111" s="111">
        <f t="shared" si="50"/>
        <v>0</v>
      </c>
      <c r="BF111" s="111">
        <f t="shared" si="51"/>
        <v>0</v>
      </c>
      <c r="BG111" s="111">
        <f t="shared" si="52"/>
        <v>0</v>
      </c>
      <c r="BH111" s="111">
        <f t="shared" si="53"/>
        <v>0</v>
      </c>
      <c r="BI111" s="111">
        <f t="shared" si="54"/>
        <v>0</v>
      </c>
      <c r="BJ111" s="111">
        <f t="shared" si="55"/>
        <v>0</v>
      </c>
      <c r="BK111" s="2">
        <f t="shared" si="56"/>
        <v>0</v>
      </c>
      <c r="BM111" s="122">
        <f t="shared" si="57"/>
        <v>0</v>
      </c>
      <c r="BN111" s="122">
        <f t="shared" si="58"/>
        <v>0</v>
      </c>
      <c r="BO111" s="122">
        <f t="shared" si="59"/>
        <v>0</v>
      </c>
      <c r="BP111" s="122">
        <f t="shared" si="60"/>
        <v>0</v>
      </c>
      <c r="BQ111" s="122">
        <f t="shared" si="61"/>
        <v>0</v>
      </c>
      <c r="BR111" s="122">
        <f t="shared" si="62"/>
        <v>0</v>
      </c>
      <c r="BS111" s="122">
        <f t="shared" si="63"/>
        <v>0</v>
      </c>
      <c r="BT111" s="122">
        <f t="shared" si="64"/>
        <v>0</v>
      </c>
      <c r="BU111" s="122">
        <f t="shared" si="65"/>
        <v>0</v>
      </c>
      <c r="BV111" s="122">
        <f t="shared" si="66"/>
        <v>0</v>
      </c>
      <c r="BW111" s="122">
        <f t="shared" si="67"/>
        <v>0</v>
      </c>
      <c r="BX111" s="122">
        <f t="shared" si="68"/>
        <v>0</v>
      </c>
      <c r="BY111" s="2">
        <f t="shared" si="69"/>
        <v>0</v>
      </c>
    </row>
    <row r="112" spans="1:77">
      <c r="A112" s="61"/>
      <c r="B112" s="61"/>
      <c r="C112" s="61"/>
      <c r="D112" s="61"/>
      <c r="E112" s="113">
        <f t="shared" si="37"/>
        <v>0</v>
      </c>
      <c r="F112" s="113">
        <f t="shared" si="38"/>
        <v>0</v>
      </c>
      <c r="G112" s="113">
        <f t="shared" si="39"/>
        <v>0</v>
      </c>
      <c r="H112" s="113">
        <f t="shared" si="40"/>
        <v>0</v>
      </c>
      <c r="I112" s="61"/>
      <c r="J112" s="121"/>
      <c r="K112" s="61"/>
      <c r="L112" s="61"/>
      <c r="M112" s="61"/>
      <c r="N112" s="61"/>
      <c r="O112" s="61"/>
      <c r="P112" s="61"/>
      <c r="Q112" s="61"/>
      <c r="R112" s="61"/>
      <c r="S112" s="61"/>
      <c r="T112" s="61"/>
      <c r="U112" s="61"/>
      <c r="V112" s="61"/>
      <c r="W112" s="2">
        <f t="shared" si="41"/>
        <v>0</v>
      </c>
      <c r="X112" s="61"/>
      <c r="Y112" s="61"/>
      <c r="Z112" s="61"/>
      <c r="AA112" s="61"/>
      <c r="AB112" s="61"/>
      <c r="AC112" s="61"/>
      <c r="AD112" s="61"/>
      <c r="AE112" s="61"/>
      <c r="AF112" s="61"/>
      <c r="AG112" s="61"/>
      <c r="AH112" s="61"/>
      <c r="AI112" s="61"/>
      <c r="AJ112" s="2">
        <f t="shared" si="42"/>
        <v>0</v>
      </c>
      <c r="AK112" s="61"/>
      <c r="AL112" s="61"/>
      <c r="AM112" s="61"/>
      <c r="AN112" s="61"/>
      <c r="AO112" s="61"/>
      <c r="AP112" s="61"/>
      <c r="AQ112" s="61"/>
      <c r="AR112" s="61"/>
      <c r="AS112" s="61"/>
      <c r="AT112" s="61"/>
      <c r="AU112" s="61"/>
      <c r="AV112" s="61"/>
      <c r="AW112" s="2">
        <f t="shared" si="43"/>
        <v>0</v>
      </c>
      <c r="AY112" s="111">
        <f t="shared" si="44"/>
        <v>0</v>
      </c>
      <c r="AZ112" s="111">
        <f t="shared" si="45"/>
        <v>0</v>
      </c>
      <c r="BA112" s="111">
        <f t="shared" si="46"/>
        <v>0</v>
      </c>
      <c r="BB112" s="111">
        <f t="shared" si="47"/>
        <v>0</v>
      </c>
      <c r="BC112" s="111">
        <f t="shared" si="48"/>
        <v>0</v>
      </c>
      <c r="BD112" s="111">
        <f t="shared" si="49"/>
        <v>0</v>
      </c>
      <c r="BE112" s="111">
        <f t="shared" si="50"/>
        <v>0</v>
      </c>
      <c r="BF112" s="111">
        <f t="shared" si="51"/>
        <v>0</v>
      </c>
      <c r="BG112" s="111">
        <f t="shared" si="52"/>
        <v>0</v>
      </c>
      <c r="BH112" s="111">
        <f t="shared" si="53"/>
        <v>0</v>
      </c>
      <c r="BI112" s="111">
        <f t="shared" si="54"/>
        <v>0</v>
      </c>
      <c r="BJ112" s="111">
        <f t="shared" si="55"/>
        <v>0</v>
      </c>
      <c r="BK112" s="2">
        <f t="shared" si="56"/>
        <v>0</v>
      </c>
      <c r="BM112" s="122">
        <f t="shared" si="57"/>
        <v>0</v>
      </c>
      <c r="BN112" s="122">
        <f t="shared" si="58"/>
        <v>0</v>
      </c>
      <c r="BO112" s="122">
        <f t="shared" si="59"/>
        <v>0</v>
      </c>
      <c r="BP112" s="122">
        <f t="shared" si="60"/>
        <v>0</v>
      </c>
      <c r="BQ112" s="122">
        <f t="shared" si="61"/>
        <v>0</v>
      </c>
      <c r="BR112" s="122">
        <f t="shared" si="62"/>
        <v>0</v>
      </c>
      <c r="BS112" s="122">
        <f t="shared" si="63"/>
        <v>0</v>
      </c>
      <c r="BT112" s="122">
        <f t="shared" si="64"/>
        <v>0</v>
      </c>
      <c r="BU112" s="122">
        <f t="shared" si="65"/>
        <v>0</v>
      </c>
      <c r="BV112" s="122">
        <f t="shared" si="66"/>
        <v>0</v>
      </c>
      <c r="BW112" s="122">
        <f t="shared" si="67"/>
        <v>0</v>
      </c>
      <c r="BX112" s="122">
        <f t="shared" si="68"/>
        <v>0</v>
      </c>
      <c r="BY112" s="2">
        <f t="shared" si="69"/>
        <v>0</v>
      </c>
    </row>
    <row r="113" spans="1:77">
      <c r="A113" s="61"/>
      <c r="B113" s="61"/>
      <c r="C113" s="61"/>
      <c r="D113" s="61"/>
      <c r="E113" s="113">
        <f t="shared" si="37"/>
        <v>0</v>
      </c>
      <c r="F113" s="113">
        <f t="shared" si="38"/>
        <v>0</v>
      </c>
      <c r="G113" s="113">
        <f t="shared" si="39"/>
        <v>0</v>
      </c>
      <c r="H113" s="113">
        <f t="shared" si="40"/>
        <v>0</v>
      </c>
      <c r="I113" s="61"/>
      <c r="J113" s="121"/>
      <c r="K113" s="61"/>
      <c r="L113" s="61"/>
      <c r="M113" s="61"/>
      <c r="N113" s="61"/>
      <c r="O113" s="61"/>
      <c r="P113" s="61"/>
      <c r="Q113" s="61"/>
      <c r="R113" s="61"/>
      <c r="S113" s="61"/>
      <c r="T113" s="61"/>
      <c r="U113" s="61"/>
      <c r="V113" s="61"/>
      <c r="W113" s="2">
        <f t="shared" si="41"/>
        <v>0</v>
      </c>
      <c r="X113" s="61"/>
      <c r="Y113" s="61"/>
      <c r="Z113" s="61"/>
      <c r="AA113" s="61"/>
      <c r="AB113" s="61"/>
      <c r="AC113" s="61"/>
      <c r="AD113" s="61"/>
      <c r="AE113" s="61"/>
      <c r="AF113" s="61"/>
      <c r="AG113" s="61"/>
      <c r="AH113" s="61"/>
      <c r="AI113" s="61"/>
      <c r="AJ113" s="2">
        <f t="shared" si="42"/>
        <v>0</v>
      </c>
      <c r="AK113" s="61"/>
      <c r="AL113" s="61"/>
      <c r="AM113" s="61"/>
      <c r="AN113" s="61"/>
      <c r="AO113" s="61"/>
      <c r="AP113" s="61"/>
      <c r="AQ113" s="61"/>
      <c r="AR113" s="61"/>
      <c r="AS113" s="61"/>
      <c r="AT113" s="61"/>
      <c r="AU113" s="61"/>
      <c r="AV113" s="61"/>
      <c r="AW113" s="2">
        <f t="shared" si="43"/>
        <v>0</v>
      </c>
      <c r="AY113" s="111">
        <f t="shared" si="44"/>
        <v>0</v>
      </c>
      <c r="AZ113" s="111">
        <f t="shared" si="45"/>
        <v>0</v>
      </c>
      <c r="BA113" s="111">
        <f t="shared" si="46"/>
        <v>0</v>
      </c>
      <c r="BB113" s="111">
        <f t="shared" si="47"/>
        <v>0</v>
      </c>
      <c r="BC113" s="111">
        <f t="shared" si="48"/>
        <v>0</v>
      </c>
      <c r="BD113" s="111">
        <f t="shared" si="49"/>
        <v>0</v>
      </c>
      <c r="BE113" s="111">
        <f t="shared" si="50"/>
        <v>0</v>
      </c>
      <c r="BF113" s="111">
        <f t="shared" si="51"/>
        <v>0</v>
      </c>
      <c r="BG113" s="111">
        <f t="shared" si="52"/>
        <v>0</v>
      </c>
      <c r="BH113" s="111">
        <f t="shared" si="53"/>
        <v>0</v>
      </c>
      <c r="BI113" s="111">
        <f t="shared" si="54"/>
        <v>0</v>
      </c>
      <c r="BJ113" s="111">
        <f t="shared" si="55"/>
        <v>0</v>
      </c>
      <c r="BK113" s="2">
        <f t="shared" si="56"/>
        <v>0</v>
      </c>
      <c r="BM113" s="122">
        <f t="shared" si="57"/>
        <v>0</v>
      </c>
      <c r="BN113" s="122">
        <f t="shared" si="58"/>
        <v>0</v>
      </c>
      <c r="BO113" s="122">
        <f t="shared" si="59"/>
        <v>0</v>
      </c>
      <c r="BP113" s="122">
        <f t="shared" si="60"/>
        <v>0</v>
      </c>
      <c r="BQ113" s="122">
        <f t="shared" si="61"/>
        <v>0</v>
      </c>
      <c r="BR113" s="122">
        <f t="shared" si="62"/>
        <v>0</v>
      </c>
      <c r="BS113" s="122">
        <f t="shared" si="63"/>
        <v>0</v>
      </c>
      <c r="BT113" s="122">
        <f t="shared" si="64"/>
        <v>0</v>
      </c>
      <c r="BU113" s="122">
        <f t="shared" si="65"/>
        <v>0</v>
      </c>
      <c r="BV113" s="122">
        <f t="shared" si="66"/>
        <v>0</v>
      </c>
      <c r="BW113" s="122">
        <f t="shared" si="67"/>
        <v>0</v>
      </c>
      <c r="BX113" s="122">
        <f t="shared" si="68"/>
        <v>0</v>
      </c>
      <c r="BY113" s="2">
        <f t="shared" si="69"/>
        <v>0</v>
      </c>
    </row>
    <row r="114" spans="1:77">
      <c r="A114" s="61"/>
      <c r="B114" s="61"/>
      <c r="C114" s="61"/>
      <c r="D114" s="61"/>
      <c r="E114" s="113">
        <f t="shared" si="37"/>
        <v>0</v>
      </c>
      <c r="F114" s="113">
        <f t="shared" si="38"/>
        <v>0</v>
      </c>
      <c r="G114" s="113">
        <f t="shared" si="39"/>
        <v>0</v>
      </c>
      <c r="H114" s="113">
        <f t="shared" si="40"/>
        <v>0</v>
      </c>
      <c r="I114" s="61"/>
      <c r="J114" s="121"/>
      <c r="K114" s="61"/>
      <c r="L114" s="61"/>
      <c r="M114" s="61"/>
      <c r="N114" s="61"/>
      <c r="O114" s="61"/>
      <c r="P114" s="61"/>
      <c r="Q114" s="61"/>
      <c r="R114" s="61"/>
      <c r="S114" s="61"/>
      <c r="T114" s="61"/>
      <c r="U114" s="61"/>
      <c r="V114" s="61"/>
      <c r="W114" s="2">
        <f t="shared" si="41"/>
        <v>0</v>
      </c>
      <c r="X114" s="61"/>
      <c r="Y114" s="61"/>
      <c r="Z114" s="61"/>
      <c r="AA114" s="61"/>
      <c r="AB114" s="61"/>
      <c r="AC114" s="61"/>
      <c r="AD114" s="61"/>
      <c r="AE114" s="61"/>
      <c r="AF114" s="61"/>
      <c r="AG114" s="61"/>
      <c r="AH114" s="61"/>
      <c r="AI114" s="61"/>
      <c r="AJ114" s="2">
        <f t="shared" si="42"/>
        <v>0</v>
      </c>
      <c r="AK114" s="61"/>
      <c r="AL114" s="61"/>
      <c r="AM114" s="61"/>
      <c r="AN114" s="61"/>
      <c r="AO114" s="61"/>
      <c r="AP114" s="61"/>
      <c r="AQ114" s="61"/>
      <c r="AR114" s="61"/>
      <c r="AS114" s="61"/>
      <c r="AT114" s="61"/>
      <c r="AU114" s="61"/>
      <c r="AV114" s="61"/>
      <c r="AW114" s="2">
        <f t="shared" si="43"/>
        <v>0</v>
      </c>
      <c r="AY114" s="111">
        <f t="shared" si="44"/>
        <v>0</v>
      </c>
      <c r="AZ114" s="111">
        <f t="shared" si="45"/>
        <v>0</v>
      </c>
      <c r="BA114" s="111">
        <f t="shared" si="46"/>
        <v>0</v>
      </c>
      <c r="BB114" s="111">
        <f t="shared" si="47"/>
        <v>0</v>
      </c>
      <c r="BC114" s="111">
        <f t="shared" si="48"/>
        <v>0</v>
      </c>
      <c r="BD114" s="111">
        <f t="shared" si="49"/>
        <v>0</v>
      </c>
      <c r="BE114" s="111">
        <f t="shared" si="50"/>
        <v>0</v>
      </c>
      <c r="BF114" s="111">
        <f t="shared" si="51"/>
        <v>0</v>
      </c>
      <c r="BG114" s="111">
        <f t="shared" si="52"/>
        <v>0</v>
      </c>
      <c r="BH114" s="111">
        <f t="shared" si="53"/>
        <v>0</v>
      </c>
      <c r="BI114" s="111">
        <f t="shared" si="54"/>
        <v>0</v>
      </c>
      <c r="BJ114" s="111">
        <f t="shared" si="55"/>
        <v>0</v>
      </c>
      <c r="BK114" s="2">
        <f t="shared" si="56"/>
        <v>0</v>
      </c>
      <c r="BM114" s="122">
        <f t="shared" si="57"/>
        <v>0</v>
      </c>
      <c r="BN114" s="122">
        <f t="shared" si="58"/>
        <v>0</v>
      </c>
      <c r="BO114" s="122">
        <f t="shared" si="59"/>
        <v>0</v>
      </c>
      <c r="BP114" s="122">
        <f t="shared" si="60"/>
        <v>0</v>
      </c>
      <c r="BQ114" s="122">
        <f t="shared" si="61"/>
        <v>0</v>
      </c>
      <c r="BR114" s="122">
        <f t="shared" si="62"/>
        <v>0</v>
      </c>
      <c r="BS114" s="122">
        <f t="shared" si="63"/>
        <v>0</v>
      </c>
      <c r="BT114" s="122">
        <f t="shared" si="64"/>
        <v>0</v>
      </c>
      <c r="BU114" s="122">
        <f t="shared" si="65"/>
        <v>0</v>
      </c>
      <c r="BV114" s="122">
        <f t="shared" si="66"/>
        <v>0</v>
      </c>
      <c r="BW114" s="122">
        <f t="shared" si="67"/>
        <v>0</v>
      </c>
      <c r="BX114" s="122">
        <f t="shared" si="68"/>
        <v>0</v>
      </c>
      <c r="BY114" s="2">
        <f t="shared" si="69"/>
        <v>0</v>
      </c>
    </row>
    <row r="115" spans="1:77">
      <c r="A115" s="61"/>
      <c r="B115" s="61"/>
      <c r="C115" s="61"/>
      <c r="D115" s="61"/>
      <c r="E115" s="113">
        <f t="shared" si="37"/>
        <v>0</v>
      </c>
      <c r="F115" s="113">
        <f t="shared" si="38"/>
        <v>0</v>
      </c>
      <c r="G115" s="113">
        <f t="shared" si="39"/>
        <v>0</v>
      </c>
      <c r="H115" s="113">
        <f t="shared" si="40"/>
        <v>0</v>
      </c>
      <c r="I115" s="61"/>
      <c r="J115" s="121"/>
      <c r="K115" s="61"/>
      <c r="L115" s="61"/>
      <c r="M115" s="61"/>
      <c r="N115" s="61"/>
      <c r="O115" s="61"/>
      <c r="P115" s="61"/>
      <c r="Q115" s="61"/>
      <c r="R115" s="61"/>
      <c r="S115" s="61"/>
      <c r="T115" s="61"/>
      <c r="U115" s="61"/>
      <c r="V115" s="61"/>
      <c r="W115" s="2">
        <f t="shared" si="41"/>
        <v>0</v>
      </c>
      <c r="X115" s="61"/>
      <c r="Y115" s="61"/>
      <c r="Z115" s="61"/>
      <c r="AA115" s="61"/>
      <c r="AB115" s="61"/>
      <c r="AC115" s="61"/>
      <c r="AD115" s="61"/>
      <c r="AE115" s="61"/>
      <c r="AF115" s="61"/>
      <c r="AG115" s="61"/>
      <c r="AH115" s="61"/>
      <c r="AI115" s="61"/>
      <c r="AJ115" s="2">
        <f t="shared" si="42"/>
        <v>0</v>
      </c>
      <c r="AK115" s="61"/>
      <c r="AL115" s="61"/>
      <c r="AM115" s="61"/>
      <c r="AN115" s="61"/>
      <c r="AO115" s="61"/>
      <c r="AP115" s="61"/>
      <c r="AQ115" s="61"/>
      <c r="AR115" s="61"/>
      <c r="AS115" s="61"/>
      <c r="AT115" s="61"/>
      <c r="AU115" s="61"/>
      <c r="AV115" s="61"/>
      <c r="AW115" s="2">
        <f t="shared" si="43"/>
        <v>0</v>
      </c>
      <c r="AY115" s="111">
        <f t="shared" si="44"/>
        <v>0</v>
      </c>
      <c r="AZ115" s="111">
        <f t="shared" si="45"/>
        <v>0</v>
      </c>
      <c r="BA115" s="111">
        <f t="shared" si="46"/>
        <v>0</v>
      </c>
      <c r="BB115" s="111">
        <f t="shared" si="47"/>
        <v>0</v>
      </c>
      <c r="BC115" s="111">
        <f t="shared" si="48"/>
        <v>0</v>
      </c>
      <c r="BD115" s="111">
        <f t="shared" si="49"/>
        <v>0</v>
      </c>
      <c r="BE115" s="111">
        <f t="shared" si="50"/>
        <v>0</v>
      </c>
      <c r="BF115" s="111">
        <f t="shared" si="51"/>
        <v>0</v>
      </c>
      <c r="BG115" s="111">
        <f t="shared" si="52"/>
        <v>0</v>
      </c>
      <c r="BH115" s="111">
        <f t="shared" si="53"/>
        <v>0</v>
      </c>
      <c r="BI115" s="111">
        <f t="shared" si="54"/>
        <v>0</v>
      </c>
      <c r="BJ115" s="111">
        <f t="shared" si="55"/>
        <v>0</v>
      </c>
      <c r="BK115" s="2">
        <f t="shared" si="56"/>
        <v>0</v>
      </c>
      <c r="BM115" s="122">
        <f t="shared" si="57"/>
        <v>0</v>
      </c>
      <c r="BN115" s="122">
        <f t="shared" si="58"/>
        <v>0</v>
      </c>
      <c r="BO115" s="122">
        <f t="shared" si="59"/>
        <v>0</v>
      </c>
      <c r="BP115" s="122">
        <f t="shared" si="60"/>
        <v>0</v>
      </c>
      <c r="BQ115" s="122">
        <f t="shared" si="61"/>
        <v>0</v>
      </c>
      <c r="BR115" s="122">
        <f t="shared" si="62"/>
        <v>0</v>
      </c>
      <c r="BS115" s="122">
        <f t="shared" si="63"/>
        <v>0</v>
      </c>
      <c r="BT115" s="122">
        <f t="shared" si="64"/>
        <v>0</v>
      </c>
      <c r="BU115" s="122">
        <f t="shared" si="65"/>
        <v>0</v>
      </c>
      <c r="BV115" s="122">
        <f t="shared" si="66"/>
        <v>0</v>
      </c>
      <c r="BW115" s="122">
        <f t="shared" si="67"/>
        <v>0</v>
      </c>
      <c r="BX115" s="122">
        <f t="shared" si="68"/>
        <v>0</v>
      </c>
      <c r="BY115" s="2">
        <f t="shared" si="69"/>
        <v>0</v>
      </c>
    </row>
    <row r="116" spans="1:77">
      <c r="A116" s="61"/>
      <c r="B116" s="61"/>
      <c r="C116" s="61"/>
      <c r="D116" s="61"/>
      <c r="E116" s="113">
        <f t="shared" si="37"/>
        <v>0</v>
      </c>
      <c r="F116" s="113">
        <f t="shared" si="38"/>
        <v>0</v>
      </c>
      <c r="G116" s="113">
        <f t="shared" si="39"/>
        <v>0</v>
      </c>
      <c r="H116" s="113">
        <f t="shared" si="40"/>
        <v>0</v>
      </c>
      <c r="I116" s="61"/>
      <c r="J116" s="121"/>
      <c r="K116" s="61"/>
      <c r="L116" s="61"/>
      <c r="M116" s="61"/>
      <c r="N116" s="61"/>
      <c r="O116" s="61"/>
      <c r="P116" s="61"/>
      <c r="Q116" s="61"/>
      <c r="R116" s="61"/>
      <c r="S116" s="61"/>
      <c r="T116" s="61"/>
      <c r="U116" s="61"/>
      <c r="V116" s="61"/>
      <c r="W116" s="2">
        <f t="shared" si="41"/>
        <v>0</v>
      </c>
      <c r="X116" s="61"/>
      <c r="Y116" s="61"/>
      <c r="Z116" s="61"/>
      <c r="AA116" s="61"/>
      <c r="AB116" s="61"/>
      <c r="AC116" s="61"/>
      <c r="AD116" s="61"/>
      <c r="AE116" s="61"/>
      <c r="AF116" s="61"/>
      <c r="AG116" s="61"/>
      <c r="AH116" s="61"/>
      <c r="AI116" s="61"/>
      <c r="AJ116" s="2">
        <f t="shared" si="42"/>
        <v>0</v>
      </c>
      <c r="AK116" s="61"/>
      <c r="AL116" s="61"/>
      <c r="AM116" s="61"/>
      <c r="AN116" s="61"/>
      <c r="AO116" s="61"/>
      <c r="AP116" s="61"/>
      <c r="AQ116" s="61"/>
      <c r="AR116" s="61"/>
      <c r="AS116" s="61"/>
      <c r="AT116" s="61"/>
      <c r="AU116" s="61"/>
      <c r="AV116" s="61"/>
      <c r="AW116" s="2">
        <f t="shared" si="43"/>
        <v>0</v>
      </c>
      <c r="AY116" s="111">
        <f t="shared" si="44"/>
        <v>0</v>
      </c>
      <c r="AZ116" s="111">
        <f t="shared" si="45"/>
        <v>0</v>
      </c>
      <c r="BA116" s="111">
        <f t="shared" si="46"/>
        <v>0</v>
      </c>
      <c r="BB116" s="111">
        <f t="shared" si="47"/>
        <v>0</v>
      </c>
      <c r="BC116" s="111">
        <f t="shared" si="48"/>
        <v>0</v>
      </c>
      <c r="BD116" s="111">
        <f t="shared" si="49"/>
        <v>0</v>
      </c>
      <c r="BE116" s="111">
        <f t="shared" si="50"/>
        <v>0</v>
      </c>
      <c r="BF116" s="111">
        <f t="shared" si="51"/>
        <v>0</v>
      </c>
      <c r="BG116" s="111">
        <f t="shared" si="52"/>
        <v>0</v>
      </c>
      <c r="BH116" s="111">
        <f t="shared" si="53"/>
        <v>0</v>
      </c>
      <c r="BI116" s="111">
        <f t="shared" si="54"/>
        <v>0</v>
      </c>
      <c r="BJ116" s="111">
        <f t="shared" si="55"/>
        <v>0</v>
      </c>
      <c r="BK116" s="2">
        <f t="shared" si="56"/>
        <v>0</v>
      </c>
      <c r="BM116" s="122">
        <f t="shared" si="57"/>
        <v>0</v>
      </c>
      <c r="BN116" s="122">
        <f t="shared" si="58"/>
        <v>0</v>
      </c>
      <c r="BO116" s="122">
        <f t="shared" si="59"/>
        <v>0</v>
      </c>
      <c r="BP116" s="122">
        <f t="shared" si="60"/>
        <v>0</v>
      </c>
      <c r="BQ116" s="122">
        <f t="shared" si="61"/>
        <v>0</v>
      </c>
      <c r="BR116" s="122">
        <f t="shared" si="62"/>
        <v>0</v>
      </c>
      <c r="BS116" s="122">
        <f t="shared" si="63"/>
        <v>0</v>
      </c>
      <c r="BT116" s="122">
        <f t="shared" si="64"/>
        <v>0</v>
      </c>
      <c r="BU116" s="122">
        <f t="shared" si="65"/>
        <v>0</v>
      </c>
      <c r="BV116" s="122">
        <f t="shared" si="66"/>
        <v>0</v>
      </c>
      <c r="BW116" s="122">
        <f t="shared" si="67"/>
        <v>0</v>
      </c>
      <c r="BX116" s="122">
        <f t="shared" si="68"/>
        <v>0</v>
      </c>
      <c r="BY116" s="2">
        <f t="shared" si="69"/>
        <v>0</v>
      </c>
    </row>
    <row r="117" spans="1:77">
      <c r="A117" s="61"/>
      <c r="B117" s="61"/>
      <c r="C117" s="61"/>
      <c r="D117" s="61"/>
      <c r="E117" s="113">
        <f t="shared" si="37"/>
        <v>0</v>
      </c>
      <c r="F117" s="113">
        <f t="shared" si="38"/>
        <v>0</v>
      </c>
      <c r="G117" s="113">
        <f t="shared" si="39"/>
        <v>0</v>
      </c>
      <c r="H117" s="113">
        <f t="shared" si="40"/>
        <v>0</v>
      </c>
      <c r="I117" s="61"/>
      <c r="J117" s="121"/>
      <c r="K117" s="61"/>
      <c r="L117" s="61"/>
      <c r="M117" s="61"/>
      <c r="N117" s="61"/>
      <c r="O117" s="61"/>
      <c r="P117" s="61"/>
      <c r="Q117" s="61"/>
      <c r="R117" s="61"/>
      <c r="S117" s="61"/>
      <c r="T117" s="61"/>
      <c r="U117" s="61"/>
      <c r="V117" s="61"/>
      <c r="W117" s="2">
        <f t="shared" si="41"/>
        <v>0</v>
      </c>
      <c r="X117" s="61"/>
      <c r="Y117" s="61"/>
      <c r="Z117" s="61"/>
      <c r="AA117" s="61"/>
      <c r="AB117" s="61"/>
      <c r="AC117" s="61"/>
      <c r="AD117" s="61"/>
      <c r="AE117" s="61"/>
      <c r="AF117" s="61"/>
      <c r="AG117" s="61"/>
      <c r="AH117" s="61"/>
      <c r="AI117" s="61"/>
      <c r="AJ117" s="2">
        <f t="shared" si="42"/>
        <v>0</v>
      </c>
      <c r="AK117" s="61"/>
      <c r="AL117" s="61"/>
      <c r="AM117" s="61"/>
      <c r="AN117" s="61"/>
      <c r="AO117" s="61"/>
      <c r="AP117" s="61"/>
      <c r="AQ117" s="61"/>
      <c r="AR117" s="61"/>
      <c r="AS117" s="61"/>
      <c r="AT117" s="61"/>
      <c r="AU117" s="61"/>
      <c r="AV117" s="61"/>
      <c r="AW117" s="2">
        <f t="shared" si="43"/>
        <v>0</v>
      </c>
      <c r="AY117" s="111">
        <f t="shared" si="44"/>
        <v>0</v>
      </c>
      <c r="AZ117" s="111">
        <f t="shared" si="45"/>
        <v>0</v>
      </c>
      <c r="BA117" s="111">
        <f t="shared" si="46"/>
        <v>0</v>
      </c>
      <c r="BB117" s="111">
        <f t="shared" si="47"/>
        <v>0</v>
      </c>
      <c r="BC117" s="111">
        <f t="shared" si="48"/>
        <v>0</v>
      </c>
      <c r="BD117" s="111">
        <f t="shared" si="49"/>
        <v>0</v>
      </c>
      <c r="BE117" s="111">
        <f t="shared" si="50"/>
        <v>0</v>
      </c>
      <c r="BF117" s="111">
        <f t="shared" si="51"/>
        <v>0</v>
      </c>
      <c r="BG117" s="111">
        <f t="shared" si="52"/>
        <v>0</v>
      </c>
      <c r="BH117" s="111">
        <f t="shared" si="53"/>
        <v>0</v>
      </c>
      <c r="BI117" s="111">
        <f t="shared" si="54"/>
        <v>0</v>
      </c>
      <c r="BJ117" s="111">
        <f t="shared" si="55"/>
        <v>0</v>
      </c>
      <c r="BK117" s="2">
        <f t="shared" si="56"/>
        <v>0</v>
      </c>
      <c r="BM117" s="122">
        <f t="shared" si="57"/>
        <v>0</v>
      </c>
      <c r="BN117" s="122">
        <f t="shared" si="58"/>
        <v>0</v>
      </c>
      <c r="BO117" s="122">
        <f t="shared" si="59"/>
        <v>0</v>
      </c>
      <c r="BP117" s="122">
        <f t="shared" si="60"/>
        <v>0</v>
      </c>
      <c r="BQ117" s="122">
        <f t="shared" si="61"/>
        <v>0</v>
      </c>
      <c r="BR117" s="122">
        <f t="shared" si="62"/>
        <v>0</v>
      </c>
      <c r="BS117" s="122">
        <f t="shared" si="63"/>
        <v>0</v>
      </c>
      <c r="BT117" s="122">
        <f t="shared" si="64"/>
        <v>0</v>
      </c>
      <c r="BU117" s="122">
        <f t="shared" si="65"/>
        <v>0</v>
      </c>
      <c r="BV117" s="122">
        <f t="shared" si="66"/>
        <v>0</v>
      </c>
      <c r="BW117" s="122">
        <f t="shared" si="67"/>
        <v>0</v>
      </c>
      <c r="BX117" s="122">
        <f t="shared" si="68"/>
        <v>0</v>
      </c>
      <c r="BY117" s="2">
        <f t="shared" si="69"/>
        <v>0</v>
      </c>
    </row>
    <row r="118" spans="1:77">
      <c r="A118" s="61"/>
      <c r="B118" s="61"/>
      <c r="C118" s="61"/>
      <c r="D118" s="61"/>
      <c r="E118" s="113">
        <f t="shared" si="37"/>
        <v>0</v>
      </c>
      <c r="F118" s="113">
        <f t="shared" si="38"/>
        <v>0</v>
      </c>
      <c r="G118" s="113">
        <f t="shared" si="39"/>
        <v>0</v>
      </c>
      <c r="H118" s="113">
        <f t="shared" si="40"/>
        <v>0</v>
      </c>
      <c r="I118" s="61"/>
      <c r="J118" s="121"/>
      <c r="K118" s="61"/>
      <c r="L118" s="61"/>
      <c r="M118" s="61"/>
      <c r="N118" s="61"/>
      <c r="O118" s="61"/>
      <c r="P118" s="61"/>
      <c r="Q118" s="61"/>
      <c r="R118" s="61"/>
      <c r="S118" s="61"/>
      <c r="T118" s="61"/>
      <c r="U118" s="61"/>
      <c r="V118" s="61"/>
      <c r="W118" s="2">
        <f t="shared" si="41"/>
        <v>0</v>
      </c>
      <c r="X118" s="61"/>
      <c r="Y118" s="61"/>
      <c r="Z118" s="61"/>
      <c r="AA118" s="61"/>
      <c r="AB118" s="61"/>
      <c r="AC118" s="61"/>
      <c r="AD118" s="61"/>
      <c r="AE118" s="61"/>
      <c r="AF118" s="61"/>
      <c r="AG118" s="61"/>
      <c r="AH118" s="61"/>
      <c r="AI118" s="61"/>
      <c r="AJ118" s="2">
        <f t="shared" si="42"/>
        <v>0</v>
      </c>
      <c r="AK118" s="61"/>
      <c r="AL118" s="61"/>
      <c r="AM118" s="61"/>
      <c r="AN118" s="61"/>
      <c r="AO118" s="61"/>
      <c r="AP118" s="61"/>
      <c r="AQ118" s="61"/>
      <c r="AR118" s="61"/>
      <c r="AS118" s="61"/>
      <c r="AT118" s="61"/>
      <c r="AU118" s="61"/>
      <c r="AV118" s="61"/>
      <c r="AW118" s="2">
        <f t="shared" si="43"/>
        <v>0</v>
      </c>
      <c r="AY118" s="111">
        <f t="shared" si="44"/>
        <v>0</v>
      </c>
      <c r="AZ118" s="111">
        <f t="shared" si="45"/>
        <v>0</v>
      </c>
      <c r="BA118" s="111">
        <f t="shared" si="46"/>
        <v>0</v>
      </c>
      <c r="BB118" s="111">
        <f t="shared" si="47"/>
        <v>0</v>
      </c>
      <c r="BC118" s="111">
        <f t="shared" si="48"/>
        <v>0</v>
      </c>
      <c r="BD118" s="111">
        <f t="shared" si="49"/>
        <v>0</v>
      </c>
      <c r="BE118" s="111">
        <f t="shared" si="50"/>
        <v>0</v>
      </c>
      <c r="BF118" s="111">
        <f t="shared" si="51"/>
        <v>0</v>
      </c>
      <c r="BG118" s="111">
        <f t="shared" si="52"/>
        <v>0</v>
      </c>
      <c r="BH118" s="111">
        <f t="shared" si="53"/>
        <v>0</v>
      </c>
      <c r="BI118" s="111">
        <f t="shared" si="54"/>
        <v>0</v>
      </c>
      <c r="BJ118" s="111">
        <f t="shared" si="55"/>
        <v>0</v>
      </c>
      <c r="BK118" s="2">
        <f t="shared" si="56"/>
        <v>0</v>
      </c>
      <c r="BM118" s="122">
        <f t="shared" si="57"/>
        <v>0</v>
      </c>
      <c r="BN118" s="122">
        <f t="shared" si="58"/>
        <v>0</v>
      </c>
      <c r="BO118" s="122">
        <f t="shared" si="59"/>
        <v>0</v>
      </c>
      <c r="BP118" s="122">
        <f t="shared" si="60"/>
        <v>0</v>
      </c>
      <c r="BQ118" s="122">
        <f t="shared" si="61"/>
        <v>0</v>
      </c>
      <c r="BR118" s="122">
        <f t="shared" si="62"/>
        <v>0</v>
      </c>
      <c r="BS118" s="122">
        <f t="shared" si="63"/>
        <v>0</v>
      </c>
      <c r="BT118" s="122">
        <f t="shared" si="64"/>
        <v>0</v>
      </c>
      <c r="BU118" s="122">
        <f t="shared" si="65"/>
        <v>0</v>
      </c>
      <c r="BV118" s="122">
        <f t="shared" si="66"/>
        <v>0</v>
      </c>
      <c r="BW118" s="122">
        <f t="shared" si="67"/>
        <v>0</v>
      </c>
      <c r="BX118" s="122">
        <f t="shared" si="68"/>
        <v>0</v>
      </c>
      <c r="BY118" s="2">
        <f t="shared" si="69"/>
        <v>0</v>
      </c>
    </row>
    <row r="119" spans="1:77">
      <c r="A119" s="61"/>
      <c r="B119" s="61"/>
      <c r="C119" s="61"/>
      <c r="D119" s="61"/>
      <c r="E119" s="113">
        <f t="shared" si="37"/>
        <v>0</v>
      </c>
      <c r="F119" s="113">
        <f t="shared" si="38"/>
        <v>0</v>
      </c>
      <c r="G119" s="113">
        <f t="shared" si="39"/>
        <v>0</v>
      </c>
      <c r="H119" s="113">
        <f t="shared" si="40"/>
        <v>0</v>
      </c>
      <c r="I119" s="61"/>
      <c r="J119" s="121"/>
      <c r="K119" s="61"/>
      <c r="L119" s="61"/>
      <c r="M119" s="61"/>
      <c r="N119" s="61"/>
      <c r="O119" s="61"/>
      <c r="P119" s="61"/>
      <c r="Q119" s="61"/>
      <c r="R119" s="61"/>
      <c r="S119" s="61"/>
      <c r="T119" s="61"/>
      <c r="U119" s="61"/>
      <c r="V119" s="61"/>
      <c r="W119" s="2">
        <f t="shared" si="41"/>
        <v>0</v>
      </c>
      <c r="X119" s="61"/>
      <c r="Y119" s="61"/>
      <c r="Z119" s="61"/>
      <c r="AA119" s="61"/>
      <c r="AB119" s="61"/>
      <c r="AC119" s="61"/>
      <c r="AD119" s="61"/>
      <c r="AE119" s="61"/>
      <c r="AF119" s="61"/>
      <c r="AG119" s="61"/>
      <c r="AH119" s="61"/>
      <c r="AI119" s="61"/>
      <c r="AJ119" s="2">
        <f t="shared" si="42"/>
        <v>0</v>
      </c>
      <c r="AK119" s="61"/>
      <c r="AL119" s="61"/>
      <c r="AM119" s="61"/>
      <c r="AN119" s="61"/>
      <c r="AO119" s="61"/>
      <c r="AP119" s="61"/>
      <c r="AQ119" s="61"/>
      <c r="AR119" s="61"/>
      <c r="AS119" s="61"/>
      <c r="AT119" s="61"/>
      <c r="AU119" s="61"/>
      <c r="AV119" s="61"/>
      <c r="AW119" s="2">
        <f t="shared" si="43"/>
        <v>0</v>
      </c>
      <c r="AY119" s="111">
        <f t="shared" si="44"/>
        <v>0</v>
      </c>
      <c r="AZ119" s="111">
        <f t="shared" si="45"/>
        <v>0</v>
      </c>
      <c r="BA119" s="111">
        <f t="shared" si="46"/>
        <v>0</v>
      </c>
      <c r="BB119" s="111">
        <f t="shared" si="47"/>
        <v>0</v>
      </c>
      <c r="BC119" s="111">
        <f t="shared" si="48"/>
        <v>0</v>
      </c>
      <c r="BD119" s="111">
        <f t="shared" si="49"/>
        <v>0</v>
      </c>
      <c r="BE119" s="111">
        <f t="shared" si="50"/>
        <v>0</v>
      </c>
      <c r="BF119" s="111">
        <f t="shared" si="51"/>
        <v>0</v>
      </c>
      <c r="BG119" s="111">
        <f t="shared" si="52"/>
        <v>0</v>
      </c>
      <c r="BH119" s="111">
        <f t="shared" si="53"/>
        <v>0</v>
      </c>
      <c r="BI119" s="111">
        <f t="shared" si="54"/>
        <v>0</v>
      </c>
      <c r="BJ119" s="111">
        <f t="shared" si="55"/>
        <v>0</v>
      </c>
      <c r="BK119" s="2">
        <f t="shared" si="56"/>
        <v>0</v>
      </c>
      <c r="BM119" s="122">
        <f t="shared" si="57"/>
        <v>0</v>
      </c>
      <c r="BN119" s="122">
        <f t="shared" si="58"/>
        <v>0</v>
      </c>
      <c r="BO119" s="122">
        <f t="shared" si="59"/>
        <v>0</v>
      </c>
      <c r="BP119" s="122">
        <f t="shared" si="60"/>
        <v>0</v>
      </c>
      <c r="BQ119" s="122">
        <f t="shared" si="61"/>
        <v>0</v>
      </c>
      <c r="BR119" s="122">
        <f t="shared" si="62"/>
        <v>0</v>
      </c>
      <c r="BS119" s="122">
        <f t="shared" si="63"/>
        <v>0</v>
      </c>
      <c r="BT119" s="122">
        <f t="shared" si="64"/>
        <v>0</v>
      </c>
      <c r="BU119" s="122">
        <f t="shared" si="65"/>
        <v>0</v>
      </c>
      <c r="BV119" s="122">
        <f t="shared" si="66"/>
        <v>0</v>
      </c>
      <c r="BW119" s="122">
        <f t="shared" si="67"/>
        <v>0</v>
      </c>
      <c r="BX119" s="122">
        <f t="shared" si="68"/>
        <v>0</v>
      </c>
      <c r="BY119" s="2">
        <f t="shared" si="69"/>
        <v>0</v>
      </c>
    </row>
    <row r="120" spans="1:77">
      <c r="A120" s="61"/>
      <c r="B120" s="61"/>
      <c r="C120" s="61"/>
      <c r="D120" s="61"/>
      <c r="E120" s="113">
        <f t="shared" si="37"/>
        <v>0</v>
      </c>
      <c r="F120" s="113">
        <f t="shared" si="38"/>
        <v>0</v>
      </c>
      <c r="G120" s="113">
        <f t="shared" si="39"/>
        <v>0</v>
      </c>
      <c r="H120" s="113">
        <f t="shared" si="40"/>
        <v>0</v>
      </c>
      <c r="I120" s="61"/>
      <c r="J120" s="121"/>
      <c r="K120" s="61"/>
      <c r="L120" s="61"/>
      <c r="M120" s="61"/>
      <c r="N120" s="61"/>
      <c r="O120" s="61"/>
      <c r="P120" s="61"/>
      <c r="Q120" s="61"/>
      <c r="R120" s="61"/>
      <c r="S120" s="61"/>
      <c r="T120" s="61"/>
      <c r="U120" s="61"/>
      <c r="V120" s="61"/>
      <c r="W120" s="2">
        <f t="shared" si="41"/>
        <v>0</v>
      </c>
      <c r="X120" s="61"/>
      <c r="Y120" s="61"/>
      <c r="Z120" s="61"/>
      <c r="AA120" s="61"/>
      <c r="AB120" s="61"/>
      <c r="AC120" s="61"/>
      <c r="AD120" s="61"/>
      <c r="AE120" s="61"/>
      <c r="AF120" s="61"/>
      <c r="AG120" s="61"/>
      <c r="AH120" s="61"/>
      <c r="AI120" s="61"/>
      <c r="AJ120" s="2">
        <f t="shared" si="42"/>
        <v>0</v>
      </c>
      <c r="AK120" s="61"/>
      <c r="AL120" s="61"/>
      <c r="AM120" s="61"/>
      <c r="AN120" s="61"/>
      <c r="AO120" s="61"/>
      <c r="AP120" s="61"/>
      <c r="AQ120" s="61"/>
      <c r="AR120" s="61"/>
      <c r="AS120" s="61"/>
      <c r="AT120" s="61"/>
      <c r="AU120" s="61"/>
      <c r="AV120" s="61"/>
      <c r="AW120" s="2">
        <f t="shared" si="43"/>
        <v>0</v>
      </c>
      <c r="AY120" s="111">
        <f t="shared" si="44"/>
        <v>0</v>
      </c>
      <c r="AZ120" s="111">
        <f t="shared" si="45"/>
        <v>0</v>
      </c>
      <c r="BA120" s="111">
        <f t="shared" si="46"/>
        <v>0</v>
      </c>
      <c r="BB120" s="111">
        <f t="shared" si="47"/>
        <v>0</v>
      </c>
      <c r="BC120" s="111">
        <f t="shared" si="48"/>
        <v>0</v>
      </c>
      <c r="BD120" s="111">
        <f t="shared" si="49"/>
        <v>0</v>
      </c>
      <c r="BE120" s="111">
        <f t="shared" si="50"/>
        <v>0</v>
      </c>
      <c r="BF120" s="111">
        <f t="shared" si="51"/>
        <v>0</v>
      </c>
      <c r="BG120" s="111">
        <f t="shared" si="52"/>
        <v>0</v>
      </c>
      <c r="BH120" s="111">
        <f t="shared" si="53"/>
        <v>0</v>
      </c>
      <c r="BI120" s="111">
        <f t="shared" si="54"/>
        <v>0</v>
      </c>
      <c r="BJ120" s="111">
        <f t="shared" si="55"/>
        <v>0</v>
      </c>
      <c r="BK120" s="2">
        <f t="shared" si="56"/>
        <v>0</v>
      </c>
      <c r="BM120" s="122">
        <f t="shared" si="57"/>
        <v>0</v>
      </c>
      <c r="BN120" s="122">
        <f t="shared" si="58"/>
        <v>0</v>
      </c>
      <c r="BO120" s="122">
        <f t="shared" si="59"/>
        <v>0</v>
      </c>
      <c r="BP120" s="122">
        <f t="shared" si="60"/>
        <v>0</v>
      </c>
      <c r="BQ120" s="122">
        <f t="shared" si="61"/>
        <v>0</v>
      </c>
      <c r="BR120" s="122">
        <f t="shared" si="62"/>
        <v>0</v>
      </c>
      <c r="BS120" s="122">
        <f t="shared" si="63"/>
        <v>0</v>
      </c>
      <c r="BT120" s="122">
        <f t="shared" si="64"/>
        <v>0</v>
      </c>
      <c r="BU120" s="122">
        <f t="shared" si="65"/>
        <v>0</v>
      </c>
      <c r="BV120" s="122">
        <f t="shared" si="66"/>
        <v>0</v>
      </c>
      <c r="BW120" s="122">
        <f t="shared" si="67"/>
        <v>0</v>
      </c>
      <c r="BX120" s="122">
        <f t="shared" si="68"/>
        <v>0</v>
      </c>
      <c r="BY120" s="2">
        <f t="shared" si="69"/>
        <v>0</v>
      </c>
    </row>
    <row r="121" spans="1:77">
      <c r="A121" s="61"/>
      <c r="B121" s="61"/>
      <c r="C121" s="61"/>
      <c r="D121" s="61"/>
      <c r="E121" s="113">
        <f t="shared" si="37"/>
        <v>0</v>
      </c>
      <c r="F121" s="113">
        <f t="shared" si="38"/>
        <v>0</v>
      </c>
      <c r="G121" s="113">
        <f t="shared" si="39"/>
        <v>0</v>
      </c>
      <c r="H121" s="113">
        <f t="shared" si="40"/>
        <v>0</v>
      </c>
      <c r="I121" s="61"/>
      <c r="J121" s="121"/>
      <c r="K121" s="61"/>
      <c r="L121" s="61"/>
      <c r="M121" s="61"/>
      <c r="N121" s="61"/>
      <c r="O121" s="61"/>
      <c r="P121" s="61"/>
      <c r="Q121" s="61"/>
      <c r="R121" s="61"/>
      <c r="S121" s="61"/>
      <c r="T121" s="61"/>
      <c r="U121" s="61"/>
      <c r="V121" s="61"/>
      <c r="W121" s="2">
        <f t="shared" si="41"/>
        <v>0</v>
      </c>
      <c r="X121" s="61"/>
      <c r="Y121" s="61"/>
      <c r="Z121" s="61"/>
      <c r="AA121" s="61"/>
      <c r="AB121" s="61"/>
      <c r="AC121" s="61"/>
      <c r="AD121" s="61"/>
      <c r="AE121" s="61"/>
      <c r="AF121" s="61"/>
      <c r="AG121" s="61"/>
      <c r="AH121" s="61"/>
      <c r="AI121" s="61"/>
      <c r="AJ121" s="2">
        <f t="shared" si="42"/>
        <v>0</v>
      </c>
      <c r="AK121" s="61"/>
      <c r="AL121" s="61"/>
      <c r="AM121" s="61"/>
      <c r="AN121" s="61"/>
      <c r="AO121" s="61"/>
      <c r="AP121" s="61"/>
      <c r="AQ121" s="61"/>
      <c r="AR121" s="61"/>
      <c r="AS121" s="61"/>
      <c r="AT121" s="61"/>
      <c r="AU121" s="61"/>
      <c r="AV121" s="61"/>
      <c r="AW121" s="2">
        <f t="shared" si="43"/>
        <v>0</v>
      </c>
      <c r="AY121" s="111">
        <f t="shared" si="44"/>
        <v>0</v>
      </c>
      <c r="AZ121" s="111">
        <f t="shared" si="45"/>
        <v>0</v>
      </c>
      <c r="BA121" s="111">
        <f t="shared" si="46"/>
        <v>0</v>
      </c>
      <c r="BB121" s="111">
        <f t="shared" si="47"/>
        <v>0</v>
      </c>
      <c r="BC121" s="111">
        <f t="shared" si="48"/>
        <v>0</v>
      </c>
      <c r="BD121" s="111">
        <f t="shared" si="49"/>
        <v>0</v>
      </c>
      <c r="BE121" s="111">
        <f t="shared" si="50"/>
        <v>0</v>
      </c>
      <c r="BF121" s="111">
        <f t="shared" si="51"/>
        <v>0</v>
      </c>
      <c r="BG121" s="111">
        <f t="shared" si="52"/>
        <v>0</v>
      </c>
      <c r="BH121" s="111">
        <f t="shared" si="53"/>
        <v>0</v>
      </c>
      <c r="BI121" s="111">
        <f t="shared" si="54"/>
        <v>0</v>
      </c>
      <c r="BJ121" s="111">
        <f t="shared" si="55"/>
        <v>0</v>
      </c>
      <c r="BK121" s="2">
        <f t="shared" si="56"/>
        <v>0</v>
      </c>
      <c r="BM121" s="122">
        <f t="shared" si="57"/>
        <v>0</v>
      </c>
      <c r="BN121" s="122">
        <f t="shared" si="58"/>
        <v>0</v>
      </c>
      <c r="BO121" s="122">
        <f t="shared" si="59"/>
        <v>0</v>
      </c>
      <c r="BP121" s="122">
        <f t="shared" si="60"/>
        <v>0</v>
      </c>
      <c r="BQ121" s="122">
        <f t="shared" si="61"/>
        <v>0</v>
      </c>
      <c r="BR121" s="122">
        <f t="shared" si="62"/>
        <v>0</v>
      </c>
      <c r="BS121" s="122">
        <f t="shared" si="63"/>
        <v>0</v>
      </c>
      <c r="BT121" s="122">
        <f t="shared" si="64"/>
        <v>0</v>
      </c>
      <c r="BU121" s="122">
        <f t="shared" si="65"/>
        <v>0</v>
      </c>
      <c r="BV121" s="122">
        <f t="shared" si="66"/>
        <v>0</v>
      </c>
      <c r="BW121" s="122">
        <f t="shared" si="67"/>
        <v>0</v>
      </c>
      <c r="BX121" s="122">
        <f t="shared" si="68"/>
        <v>0</v>
      </c>
      <c r="BY121" s="2">
        <f t="shared" si="69"/>
        <v>0</v>
      </c>
    </row>
    <row r="122" spans="1:77">
      <c r="A122" s="61"/>
      <c r="B122" s="61"/>
      <c r="C122" s="61"/>
      <c r="D122" s="61"/>
      <c r="E122" s="113">
        <f t="shared" si="37"/>
        <v>0</v>
      </c>
      <c r="F122" s="113">
        <f t="shared" si="38"/>
        <v>0</v>
      </c>
      <c r="G122" s="113">
        <f t="shared" si="39"/>
        <v>0</v>
      </c>
      <c r="H122" s="113">
        <f t="shared" si="40"/>
        <v>0</v>
      </c>
      <c r="I122" s="61"/>
      <c r="J122" s="121"/>
      <c r="K122" s="61"/>
      <c r="L122" s="61"/>
      <c r="M122" s="61"/>
      <c r="N122" s="61"/>
      <c r="O122" s="61"/>
      <c r="P122" s="61"/>
      <c r="Q122" s="61"/>
      <c r="R122" s="61"/>
      <c r="S122" s="61"/>
      <c r="T122" s="61"/>
      <c r="U122" s="61"/>
      <c r="V122" s="61"/>
      <c r="W122" s="2">
        <f t="shared" si="41"/>
        <v>0</v>
      </c>
      <c r="X122" s="61"/>
      <c r="Y122" s="61"/>
      <c r="Z122" s="61"/>
      <c r="AA122" s="61"/>
      <c r="AB122" s="61"/>
      <c r="AC122" s="61"/>
      <c r="AD122" s="61"/>
      <c r="AE122" s="61"/>
      <c r="AF122" s="61"/>
      <c r="AG122" s="61"/>
      <c r="AH122" s="61"/>
      <c r="AI122" s="61"/>
      <c r="AJ122" s="2">
        <f t="shared" si="42"/>
        <v>0</v>
      </c>
      <c r="AK122" s="61"/>
      <c r="AL122" s="61"/>
      <c r="AM122" s="61"/>
      <c r="AN122" s="61"/>
      <c r="AO122" s="61"/>
      <c r="AP122" s="61"/>
      <c r="AQ122" s="61"/>
      <c r="AR122" s="61"/>
      <c r="AS122" s="61"/>
      <c r="AT122" s="61"/>
      <c r="AU122" s="61"/>
      <c r="AV122" s="61"/>
      <c r="AW122" s="2">
        <f t="shared" si="43"/>
        <v>0</v>
      </c>
      <c r="AY122" s="111">
        <f t="shared" si="44"/>
        <v>0</v>
      </c>
      <c r="AZ122" s="111">
        <f t="shared" si="45"/>
        <v>0</v>
      </c>
      <c r="BA122" s="111">
        <f t="shared" si="46"/>
        <v>0</v>
      </c>
      <c r="BB122" s="111">
        <f t="shared" si="47"/>
        <v>0</v>
      </c>
      <c r="BC122" s="111">
        <f t="shared" si="48"/>
        <v>0</v>
      </c>
      <c r="BD122" s="111">
        <f t="shared" si="49"/>
        <v>0</v>
      </c>
      <c r="BE122" s="111">
        <f t="shared" si="50"/>
        <v>0</v>
      </c>
      <c r="BF122" s="111">
        <f t="shared" si="51"/>
        <v>0</v>
      </c>
      <c r="BG122" s="111">
        <f t="shared" si="52"/>
        <v>0</v>
      </c>
      <c r="BH122" s="111">
        <f t="shared" si="53"/>
        <v>0</v>
      </c>
      <c r="BI122" s="111">
        <f t="shared" si="54"/>
        <v>0</v>
      </c>
      <c r="BJ122" s="111">
        <f t="shared" si="55"/>
        <v>0</v>
      </c>
      <c r="BK122" s="2">
        <f t="shared" si="56"/>
        <v>0</v>
      </c>
      <c r="BM122" s="122">
        <f t="shared" si="57"/>
        <v>0</v>
      </c>
      <c r="BN122" s="122">
        <f t="shared" si="58"/>
        <v>0</v>
      </c>
      <c r="BO122" s="122">
        <f t="shared" si="59"/>
        <v>0</v>
      </c>
      <c r="BP122" s="122">
        <f t="shared" si="60"/>
        <v>0</v>
      </c>
      <c r="BQ122" s="122">
        <f t="shared" si="61"/>
        <v>0</v>
      </c>
      <c r="BR122" s="122">
        <f t="shared" si="62"/>
        <v>0</v>
      </c>
      <c r="BS122" s="122">
        <f t="shared" si="63"/>
        <v>0</v>
      </c>
      <c r="BT122" s="122">
        <f t="shared" si="64"/>
        <v>0</v>
      </c>
      <c r="BU122" s="122">
        <f t="shared" si="65"/>
        <v>0</v>
      </c>
      <c r="BV122" s="122">
        <f t="shared" si="66"/>
        <v>0</v>
      </c>
      <c r="BW122" s="122">
        <f t="shared" si="67"/>
        <v>0</v>
      </c>
      <c r="BX122" s="122">
        <f t="shared" si="68"/>
        <v>0</v>
      </c>
      <c r="BY122" s="2">
        <f t="shared" si="69"/>
        <v>0</v>
      </c>
    </row>
    <row r="123" spans="1:77">
      <c r="A123" s="61"/>
      <c r="B123" s="61"/>
      <c r="C123" s="61"/>
      <c r="D123" s="61"/>
      <c r="E123" s="113">
        <f t="shared" si="37"/>
        <v>0</v>
      </c>
      <c r="F123" s="113">
        <f t="shared" si="38"/>
        <v>0</v>
      </c>
      <c r="G123" s="113">
        <f t="shared" si="39"/>
        <v>0</v>
      </c>
      <c r="H123" s="113">
        <f t="shared" si="40"/>
        <v>0</v>
      </c>
      <c r="I123" s="61"/>
      <c r="J123" s="121"/>
      <c r="K123" s="61"/>
      <c r="L123" s="61"/>
      <c r="M123" s="61"/>
      <c r="N123" s="61"/>
      <c r="O123" s="61"/>
      <c r="P123" s="61"/>
      <c r="Q123" s="61"/>
      <c r="R123" s="61"/>
      <c r="S123" s="61"/>
      <c r="T123" s="61"/>
      <c r="U123" s="61"/>
      <c r="V123" s="61"/>
      <c r="W123" s="2">
        <f t="shared" si="41"/>
        <v>0</v>
      </c>
      <c r="X123" s="61"/>
      <c r="Y123" s="61"/>
      <c r="Z123" s="61"/>
      <c r="AA123" s="61"/>
      <c r="AB123" s="61"/>
      <c r="AC123" s="61"/>
      <c r="AD123" s="61"/>
      <c r="AE123" s="61"/>
      <c r="AF123" s="61"/>
      <c r="AG123" s="61"/>
      <c r="AH123" s="61"/>
      <c r="AI123" s="61"/>
      <c r="AJ123" s="2">
        <f t="shared" si="42"/>
        <v>0</v>
      </c>
      <c r="AK123" s="61"/>
      <c r="AL123" s="61"/>
      <c r="AM123" s="61"/>
      <c r="AN123" s="61"/>
      <c r="AO123" s="61"/>
      <c r="AP123" s="61"/>
      <c r="AQ123" s="61"/>
      <c r="AR123" s="61"/>
      <c r="AS123" s="61"/>
      <c r="AT123" s="61"/>
      <c r="AU123" s="61"/>
      <c r="AV123" s="61"/>
      <c r="AW123" s="2">
        <f t="shared" si="43"/>
        <v>0</v>
      </c>
      <c r="AY123" s="111">
        <f t="shared" si="44"/>
        <v>0</v>
      </c>
      <c r="AZ123" s="111">
        <f t="shared" si="45"/>
        <v>0</v>
      </c>
      <c r="BA123" s="111">
        <f t="shared" si="46"/>
        <v>0</v>
      </c>
      <c r="BB123" s="111">
        <f t="shared" si="47"/>
        <v>0</v>
      </c>
      <c r="BC123" s="111">
        <f t="shared" si="48"/>
        <v>0</v>
      </c>
      <c r="BD123" s="111">
        <f t="shared" si="49"/>
        <v>0</v>
      </c>
      <c r="BE123" s="111">
        <f t="shared" si="50"/>
        <v>0</v>
      </c>
      <c r="BF123" s="111">
        <f t="shared" si="51"/>
        <v>0</v>
      </c>
      <c r="BG123" s="111">
        <f t="shared" si="52"/>
        <v>0</v>
      </c>
      <c r="BH123" s="111">
        <f t="shared" si="53"/>
        <v>0</v>
      </c>
      <c r="BI123" s="111">
        <f t="shared" si="54"/>
        <v>0</v>
      </c>
      <c r="BJ123" s="111">
        <f t="shared" si="55"/>
        <v>0</v>
      </c>
      <c r="BK123" s="2">
        <f t="shared" si="56"/>
        <v>0</v>
      </c>
      <c r="BM123" s="122">
        <f t="shared" si="57"/>
        <v>0</v>
      </c>
      <c r="BN123" s="122">
        <f t="shared" si="58"/>
        <v>0</v>
      </c>
      <c r="BO123" s="122">
        <f t="shared" si="59"/>
        <v>0</v>
      </c>
      <c r="BP123" s="122">
        <f t="shared" si="60"/>
        <v>0</v>
      </c>
      <c r="BQ123" s="122">
        <f t="shared" si="61"/>
        <v>0</v>
      </c>
      <c r="BR123" s="122">
        <f t="shared" si="62"/>
        <v>0</v>
      </c>
      <c r="BS123" s="122">
        <f t="shared" si="63"/>
        <v>0</v>
      </c>
      <c r="BT123" s="122">
        <f t="shared" si="64"/>
        <v>0</v>
      </c>
      <c r="BU123" s="122">
        <f t="shared" si="65"/>
        <v>0</v>
      </c>
      <c r="BV123" s="122">
        <f t="shared" si="66"/>
        <v>0</v>
      </c>
      <c r="BW123" s="122">
        <f t="shared" si="67"/>
        <v>0</v>
      </c>
      <c r="BX123" s="122">
        <f t="shared" si="68"/>
        <v>0</v>
      </c>
      <c r="BY123" s="2">
        <f t="shared" si="69"/>
        <v>0</v>
      </c>
    </row>
    <row r="124" spans="1:77">
      <c r="A124" s="61"/>
      <c r="B124" s="61"/>
      <c r="C124" s="61"/>
      <c r="D124" s="61"/>
      <c r="E124" s="113">
        <f t="shared" si="37"/>
        <v>0</v>
      </c>
      <c r="F124" s="113">
        <f t="shared" si="38"/>
        <v>0</v>
      </c>
      <c r="G124" s="113">
        <f t="shared" si="39"/>
        <v>0</v>
      </c>
      <c r="H124" s="113">
        <f t="shared" si="40"/>
        <v>0</v>
      </c>
      <c r="I124" s="61"/>
      <c r="J124" s="121"/>
      <c r="K124" s="61"/>
      <c r="L124" s="61"/>
      <c r="M124" s="61"/>
      <c r="N124" s="61"/>
      <c r="O124" s="61"/>
      <c r="P124" s="61"/>
      <c r="Q124" s="61"/>
      <c r="R124" s="61"/>
      <c r="S124" s="61"/>
      <c r="T124" s="61"/>
      <c r="U124" s="61"/>
      <c r="V124" s="61"/>
      <c r="W124" s="2">
        <f t="shared" si="41"/>
        <v>0</v>
      </c>
      <c r="X124" s="61"/>
      <c r="Y124" s="61"/>
      <c r="Z124" s="61"/>
      <c r="AA124" s="61"/>
      <c r="AB124" s="61"/>
      <c r="AC124" s="61"/>
      <c r="AD124" s="61"/>
      <c r="AE124" s="61"/>
      <c r="AF124" s="61"/>
      <c r="AG124" s="61"/>
      <c r="AH124" s="61"/>
      <c r="AI124" s="61"/>
      <c r="AJ124" s="2">
        <f t="shared" si="42"/>
        <v>0</v>
      </c>
      <c r="AK124" s="61"/>
      <c r="AL124" s="61"/>
      <c r="AM124" s="61"/>
      <c r="AN124" s="61"/>
      <c r="AO124" s="61"/>
      <c r="AP124" s="61"/>
      <c r="AQ124" s="61"/>
      <c r="AR124" s="61"/>
      <c r="AS124" s="61"/>
      <c r="AT124" s="61"/>
      <c r="AU124" s="61"/>
      <c r="AV124" s="61"/>
      <c r="AW124" s="2">
        <f t="shared" si="43"/>
        <v>0</v>
      </c>
      <c r="AY124" s="111">
        <f t="shared" si="44"/>
        <v>0</v>
      </c>
      <c r="AZ124" s="111">
        <f t="shared" si="45"/>
        <v>0</v>
      </c>
      <c r="BA124" s="111">
        <f t="shared" si="46"/>
        <v>0</v>
      </c>
      <c r="BB124" s="111">
        <f t="shared" si="47"/>
        <v>0</v>
      </c>
      <c r="BC124" s="111">
        <f t="shared" si="48"/>
        <v>0</v>
      </c>
      <c r="BD124" s="111">
        <f t="shared" si="49"/>
        <v>0</v>
      </c>
      <c r="BE124" s="111">
        <f t="shared" si="50"/>
        <v>0</v>
      </c>
      <c r="BF124" s="111">
        <f t="shared" si="51"/>
        <v>0</v>
      </c>
      <c r="BG124" s="111">
        <f t="shared" si="52"/>
        <v>0</v>
      </c>
      <c r="BH124" s="111">
        <f t="shared" si="53"/>
        <v>0</v>
      </c>
      <c r="BI124" s="111">
        <f t="shared" si="54"/>
        <v>0</v>
      </c>
      <c r="BJ124" s="111">
        <f t="shared" si="55"/>
        <v>0</v>
      </c>
      <c r="BK124" s="2">
        <f t="shared" si="56"/>
        <v>0</v>
      </c>
      <c r="BM124" s="122">
        <f t="shared" si="57"/>
        <v>0</v>
      </c>
      <c r="BN124" s="122">
        <f t="shared" si="58"/>
        <v>0</v>
      </c>
      <c r="BO124" s="122">
        <f t="shared" si="59"/>
        <v>0</v>
      </c>
      <c r="BP124" s="122">
        <f t="shared" si="60"/>
        <v>0</v>
      </c>
      <c r="BQ124" s="122">
        <f t="shared" si="61"/>
        <v>0</v>
      </c>
      <c r="BR124" s="122">
        <f t="shared" si="62"/>
        <v>0</v>
      </c>
      <c r="BS124" s="122">
        <f t="shared" si="63"/>
        <v>0</v>
      </c>
      <c r="BT124" s="122">
        <f t="shared" si="64"/>
        <v>0</v>
      </c>
      <c r="BU124" s="122">
        <f t="shared" si="65"/>
        <v>0</v>
      </c>
      <c r="BV124" s="122">
        <f t="shared" si="66"/>
        <v>0</v>
      </c>
      <c r="BW124" s="122">
        <f t="shared" si="67"/>
        <v>0</v>
      </c>
      <c r="BX124" s="122">
        <f t="shared" si="68"/>
        <v>0</v>
      </c>
      <c r="BY124" s="2">
        <f t="shared" si="69"/>
        <v>0</v>
      </c>
    </row>
    <row r="125" spans="1:77">
      <c r="A125" s="61"/>
      <c r="B125" s="61"/>
      <c r="C125" s="61"/>
      <c r="D125" s="61"/>
      <c r="E125" s="113">
        <f t="shared" si="37"/>
        <v>0</v>
      </c>
      <c r="F125" s="113">
        <f t="shared" si="38"/>
        <v>0</v>
      </c>
      <c r="G125" s="113">
        <f t="shared" si="39"/>
        <v>0</v>
      </c>
      <c r="H125" s="113">
        <f t="shared" si="40"/>
        <v>0</v>
      </c>
      <c r="I125" s="61"/>
      <c r="J125" s="121"/>
      <c r="K125" s="61"/>
      <c r="L125" s="61"/>
      <c r="M125" s="61"/>
      <c r="N125" s="61"/>
      <c r="O125" s="61"/>
      <c r="P125" s="61"/>
      <c r="Q125" s="61"/>
      <c r="R125" s="61"/>
      <c r="S125" s="61"/>
      <c r="T125" s="61"/>
      <c r="U125" s="61"/>
      <c r="V125" s="61"/>
      <c r="W125" s="2">
        <f t="shared" si="41"/>
        <v>0</v>
      </c>
      <c r="X125" s="61"/>
      <c r="Y125" s="61"/>
      <c r="Z125" s="61"/>
      <c r="AA125" s="61"/>
      <c r="AB125" s="61"/>
      <c r="AC125" s="61"/>
      <c r="AD125" s="61"/>
      <c r="AE125" s="61"/>
      <c r="AF125" s="61"/>
      <c r="AG125" s="61"/>
      <c r="AH125" s="61"/>
      <c r="AI125" s="61"/>
      <c r="AJ125" s="2">
        <f t="shared" si="42"/>
        <v>0</v>
      </c>
      <c r="AK125" s="61"/>
      <c r="AL125" s="61"/>
      <c r="AM125" s="61"/>
      <c r="AN125" s="61"/>
      <c r="AO125" s="61"/>
      <c r="AP125" s="61"/>
      <c r="AQ125" s="61"/>
      <c r="AR125" s="61"/>
      <c r="AS125" s="61"/>
      <c r="AT125" s="61"/>
      <c r="AU125" s="61"/>
      <c r="AV125" s="61"/>
      <c r="AW125" s="2">
        <f t="shared" si="43"/>
        <v>0</v>
      </c>
      <c r="AY125" s="111">
        <f t="shared" si="44"/>
        <v>0</v>
      </c>
      <c r="AZ125" s="111">
        <f t="shared" si="45"/>
        <v>0</v>
      </c>
      <c r="BA125" s="111">
        <f t="shared" si="46"/>
        <v>0</v>
      </c>
      <c r="BB125" s="111">
        <f t="shared" si="47"/>
        <v>0</v>
      </c>
      <c r="BC125" s="111">
        <f t="shared" si="48"/>
        <v>0</v>
      </c>
      <c r="BD125" s="111">
        <f t="shared" si="49"/>
        <v>0</v>
      </c>
      <c r="BE125" s="111">
        <f t="shared" si="50"/>
        <v>0</v>
      </c>
      <c r="BF125" s="111">
        <f t="shared" si="51"/>
        <v>0</v>
      </c>
      <c r="BG125" s="111">
        <f t="shared" si="52"/>
        <v>0</v>
      </c>
      <c r="BH125" s="111">
        <f t="shared" si="53"/>
        <v>0</v>
      </c>
      <c r="BI125" s="111">
        <f t="shared" si="54"/>
        <v>0</v>
      </c>
      <c r="BJ125" s="111">
        <f t="shared" si="55"/>
        <v>0</v>
      </c>
      <c r="BK125" s="2">
        <f t="shared" si="56"/>
        <v>0</v>
      </c>
      <c r="BM125" s="122">
        <f t="shared" si="57"/>
        <v>0</v>
      </c>
      <c r="BN125" s="122">
        <f t="shared" si="58"/>
        <v>0</v>
      </c>
      <c r="BO125" s="122">
        <f t="shared" si="59"/>
        <v>0</v>
      </c>
      <c r="BP125" s="122">
        <f t="shared" si="60"/>
        <v>0</v>
      </c>
      <c r="BQ125" s="122">
        <f t="shared" si="61"/>
        <v>0</v>
      </c>
      <c r="BR125" s="122">
        <f t="shared" si="62"/>
        <v>0</v>
      </c>
      <c r="BS125" s="122">
        <f t="shared" si="63"/>
        <v>0</v>
      </c>
      <c r="BT125" s="122">
        <f t="shared" si="64"/>
        <v>0</v>
      </c>
      <c r="BU125" s="122">
        <f t="shared" si="65"/>
        <v>0</v>
      </c>
      <c r="BV125" s="122">
        <f t="shared" si="66"/>
        <v>0</v>
      </c>
      <c r="BW125" s="122">
        <f t="shared" si="67"/>
        <v>0</v>
      </c>
      <c r="BX125" s="122">
        <f t="shared" si="68"/>
        <v>0</v>
      </c>
      <c r="BY125" s="2">
        <f t="shared" si="69"/>
        <v>0</v>
      </c>
    </row>
    <row r="126" spans="1:77">
      <c r="A126" s="61"/>
      <c r="B126" s="61"/>
      <c r="C126" s="61"/>
      <c r="D126" s="61"/>
      <c r="E126" s="113">
        <f t="shared" si="37"/>
        <v>0</v>
      </c>
      <c r="F126" s="113">
        <f t="shared" si="38"/>
        <v>0</v>
      </c>
      <c r="G126" s="113">
        <f t="shared" si="39"/>
        <v>0</v>
      </c>
      <c r="H126" s="113">
        <f t="shared" si="40"/>
        <v>0</v>
      </c>
      <c r="I126" s="61"/>
      <c r="J126" s="121"/>
      <c r="K126" s="61"/>
      <c r="L126" s="61"/>
      <c r="M126" s="61"/>
      <c r="N126" s="61"/>
      <c r="O126" s="61"/>
      <c r="P126" s="61"/>
      <c r="Q126" s="61"/>
      <c r="R126" s="61"/>
      <c r="S126" s="61"/>
      <c r="T126" s="61"/>
      <c r="U126" s="61"/>
      <c r="V126" s="61"/>
      <c r="W126" s="2">
        <f t="shared" si="41"/>
        <v>0</v>
      </c>
      <c r="X126" s="61"/>
      <c r="Y126" s="61"/>
      <c r="Z126" s="61"/>
      <c r="AA126" s="61"/>
      <c r="AB126" s="61"/>
      <c r="AC126" s="61"/>
      <c r="AD126" s="61"/>
      <c r="AE126" s="61"/>
      <c r="AF126" s="61"/>
      <c r="AG126" s="61"/>
      <c r="AH126" s="61"/>
      <c r="AI126" s="61"/>
      <c r="AJ126" s="2">
        <f t="shared" si="42"/>
        <v>0</v>
      </c>
      <c r="AK126" s="61"/>
      <c r="AL126" s="61"/>
      <c r="AM126" s="61"/>
      <c r="AN126" s="61"/>
      <c r="AO126" s="61"/>
      <c r="AP126" s="61"/>
      <c r="AQ126" s="61"/>
      <c r="AR126" s="61"/>
      <c r="AS126" s="61"/>
      <c r="AT126" s="61"/>
      <c r="AU126" s="61"/>
      <c r="AV126" s="61"/>
      <c r="AW126" s="2">
        <f t="shared" si="43"/>
        <v>0</v>
      </c>
      <c r="AY126" s="111">
        <f t="shared" si="44"/>
        <v>0</v>
      </c>
      <c r="AZ126" s="111">
        <f t="shared" si="45"/>
        <v>0</v>
      </c>
      <c r="BA126" s="111">
        <f t="shared" si="46"/>
        <v>0</v>
      </c>
      <c r="BB126" s="111">
        <f t="shared" si="47"/>
        <v>0</v>
      </c>
      <c r="BC126" s="111">
        <f t="shared" si="48"/>
        <v>0</v>
      </c>
      <c r="BD126" s="111">
        <f t="shared" si="49"/>
        <v>0</v>
      </c>
      <c r="BE126" s="111">
        <f t="shared" si="50"/>
        <v>0</v>
      </c>
      <c r="BF126" s="111">
        <f t="shared" si="51"/>
        <v>0</v>
      </c>
      <c r="BG126" s="111">
        <f t="shared" si="52"/>
        <v>0</v>
      </c>
      <c r="BH126" s="111">
        <f t="shared" si="53"/>
        <v>0</v>
      </c>
      <c r="BI126" s="111">
        <f t="shared" si="54"/>
        <v>0</v>
      </c>
      <c r="BJ126" s="111">
        <f t="shared" si="55"/>
        <v>0</v>
      </c>
      <c r="BK126" s="2">
        <f t="shared" si="56"/>
        <v>0</v>
      </c>
      <c r="BM126" s="122">
        <f t="shared" si="57"/>
        <v>0</v>
      </c>
      <c r="BN126" s="122">
        <f t="shared" si="58"/>
        <v>0</v>
      </c>
      <c r="BO126" s="122">
        <f t="shared" si="59"/>
        <v>0</v>
      </c>
      <c r="BP126" s="122">
        <f t="shared" si="60"/>
        <v>0</v>
      </c>
      <c r="BQ126" s="122">
        <f t="shared" si="61"/>
        <v>0</v>
      </c>
      <c r="BR126" s="122">
        <f t="shared" si="62"/>
        <v>0</v>
      </c>
      <c r="BS126" s="122">
        <f t="shared" si="63"/>
        <v>0</v>
      </c>
      <c r="BT126" s="122">
        <f t="shared" si="64"/>
        <v>0</v>
      </c>
      <c r="BU126" s="122">
        <f t="shared" si="65"/>
        <v>0</v>
      </c>
      <c r="BV126" s="122">
        <f t="shared" si="66"/>
        <v>0</v>
      </c>
      <c r="BW126" s="122">
        <f t="shared" si="67"/>
        <v>0</v>
      </c>
      <c r="BX126" s="122">
        <f t="shared" si="68"/>
        <v>0</v>
      </c>
      <c r="BY126" s="2">
        <f t="shared" si="69"/>
        <v>0</v>
      </c>
    </row>
    <row r="127" spans="1:77">
      <c r="A127" s="61"/>
      <c r="B127" s="61"/>
      <c r="C127" s="61"/>
      <c r="D127" s="61"/>
      <c r="E127" s="113">
        <f t="shared" si="37"/>
        <v>0</v>
      </c>
      <c r="F127" s="113">
        <f t="shared" si="38"/>
        <v>0</v>
      </c>
      <c r="G127" s="113">
        <f t="shared" si="39"/>
        <v>0</v>
      </c>
      <c r="H127" s="113">
        <f t="shared" si="40"/>
        <v>0</v>
      </c>
      <c r="I127" s="61"/>
      <c r="J127" s="121"/>
      <c r="K127" s="61"/>
      <c r="L127" s="61"/>
      <c r="M127" s="61"/>
      <c r="N127" s="61"/>
      <c r="O127" s="61"/>
      <c r="P127" s="61"/>
      <c r="Q127" s="61"/>
      <c r="R127" s="61"/>
      <c r="S127" s="61"/>
      <c r="T127" s="61"/>
      <c r="U127" s="61"/>
      <c r="V127" s="61"/>
      <c r="W127" s="2">
        <f t="shared" si="41"/>
        <v>0</v>
      </c>
      <c r="X127" s="61"/>
      <c r="Y127" s="61"/>
      <c r="Z127" s="61"/>
      <c r="AA127" s="61"/>
      <c r="AB127" s="61"/>
      <c r="AC127" s="61"/>
      <c r="AD127" s="61"/>
      <c r="AE127" s="61"/>
      <c r="AF127" s="61"/>
      <c r="AG127" s="61"/>
      <c r="AH127" s="61"/>
      <c r="AI127" s="61"/>
      <c r="AJ127" s="2">
        <f t="shared" si="42"/>
        <v>0</v>
      </c>
      <c r="AK127" s="61"/>
      <c r="AL127" s="61"/>
      <c r="AM127" s="61"/>
      <c r="AN127" s="61"/>
      <c r="AO127" s="61"/>
      <c r="AP127" s="61"/>
      <c r="AQ127" s="61"/>
      <c r="AR127" s="61"/>
      <c r="AS127" s="61"/>
      <c r="AT127" s="61"/>
      <c r="AU127" s="61"/>
      <c r="AV127" s="61"/>
      <c r="AW127" s="2">
        <f t="shared" si="43"/>
        <v>0</v>
      </c>
      <c r="AY127" s="111">
        <f t="shared" si="44"/>
        <v>0</v>
      </c>
      <c r="AZ127" s="111">
        <f t="shared" si="45"/>
        <v>0</v>
      </c>
      <c r="BA127" s="111">
        <f t="shared" si="46"/>
        <v>0</v>
      </c>
      <c r="BB127" s="111">
        <f t="shared" si="47"/>
        <v>0</v>
      </c>
      <c r="BC127" s="111">
        <f t="shared" si="48"/>
        <v>0</v>
      </c>
      <c r="BD127" s="111">
        <f t="shared" si="49"/>
        <v>0</v>
      </c>
      <c r="BE127" s="111">
        <f t="shared" si="50"/>
        <v>0</v>
      </c>
      <c r="BF127" s="111">
        <f t="shared" si="51"/>
        <v>0</v>
      </c>
      <c r="BG127" s="111">
        <f t="shared" si="52"/>
        <v>0</v>
      </c>
      <c r="BH127" s="111">
        <f t="shared" si="53"/>
        <v>0</v>
      </c>
      <c r="BI127" s="111">
        <f t="shared" si="54"/>
        <v>0</v>
      </c>
      <c r="BJ127" s="111">
        <f t="shared" si="55"/>
        <v>0</v>
      </c>
      <c r="BK127" s="2">
        <f t="shared" si="56"/>
        <v>0</v>
      </c>
      <c r="BM127" s="122">
        <f t="shared" si="57"/>
        <v>0</v>
      </c>
      <c r="BN127" s="122">
        <f t="shared" si="58"/>
        <v>0</v>
      </c>
      <c r="BO127" s="122">
        <f t="shared" si="59"/>
        <v>0</v>
      </c>
      <c r="BP127" s="122">
        <f t="shared" si="60"/>
        <v>0</v>
      </c>
      <c r="BQ127" s="122">
        <f t="shared" si="61"/>
        <v>0</v>
      </c>
      <c r="BR127" s="122">
        <f t="shared" si="62"/>
        <v>0</v>
      </c>
      <c r="BS127" s="122">
        <f t="shared" si="63"/>
        <v>0</v>
      </c>
      <c r="BT127" s="122">
        <f t="shared" si="64"/>
        <v>0</v>
      </c>
      <c r="BU127" s="122">
        <f t="shared" si="65"/>
        <v>0</v>
      </c>
      <c r="BV127" s="122">
        <f t="shared" si="66"/>
        <v>0</v>
      </c>
      <c r="BW127" s="122">
        <f t="shared" si="67"/>
        <v>0</v>
      </c>
      <c r="BX127" s="122">
        <f t="shared" si="68"/>
        <v>0</v>
      </c>
      <c r="BY127" s="2">
        <f t="shared" si="69"/>
        <v>0</v>
      </c>
    </row>
    <row r="128" spans="1:77">
      <c r="A128" s="61"/>
      <c r="B128" s="61"/>
      <c r="C128" s="61"/>
      <c r="D128" s="61"/>
      <c r="E128" s="113">
        <f t="shared" si="37"/>
        <v>0</v>
      </c>
      <c r="F128" s="113">
        <f t="shared" si="38"/>
        <v>0</v>
      </c>
      <c r="G128" s="113">
        <f t="shared" si="39"/>
        <v>0</v>
      </c>
      <c r="H128" s="113">
        <f t="shared" si="40"/>
        <v>0</v>
      </c>
      <c r="I128" s="61"/>
      <c r="J128" s="121"/>
      <c r="K128" s="61"/>
      <c r="L128" s="61"/>
      <c r="M128" s="61"/>
      <c r="N128" s="61"/>
      <c r="O128" s="61"/>
      <c r="P128" s="61"/>
      <c r="Q128" s="61"/>
      <c r="R128" s="61"/>
      <c r="S128" s="61"/>
      <c r="T128" s="61"/>
      <c r="U128" s="61"/>
      <c r="V128" s="61"/>
      <c r="W128" s="2">
        <f t="shared" si="41"/>
        <v>0</v>
      </c>
      <c r="X128" s="61"/>
      <c r="Y128" s="61"/>
      <c r="Z128" s="61"/>
      <c r="AA128" s="61"/>
      <c r="AB128" s="61"/>
      <c r="AC128" s="61"/>
      <c r="AD128" s="61"/>
      <c r="AE128" s="61"/>
      <c r="AF128" s="61"/>
      <c r="AG128" s="61"/>
      <c r="AH128" s="61"/>
      <c r="AI128" s="61"/>
      <c r="AJ128" s="2">
        <f t="shared" si="42"/>
        <v>0</v>
      </c>
      <c r="AK128" s="61"/>
      <c r="AL128" s="61"/>
      <c r="AM128" s="61"/>
      <c r="AN128" s="61"/>
      <c r="AO128" s="61"/>
      <c r="AP128" s="61"/>
      <c r="AQ128" s="61"/>
      <c r="AR128" s="61"/>
      <c r="AS128" s="61"/>
      <c r="AT128" s="61"/>
      <c r="AU128" s="61"/>
      <c r="AV128" s="61"/>
      <c r="AW128" s="2">
        <f t="shared" si="43"/>
        <v>0</v>
      </c>
      <c r="AY128" s="111">
        <f t="shared" si="44"/>
        <v>0</v>
      </c>
      <c r="AZ128" s="111">
        <f t="shared" si="45"/>
        <v>0</v>
      </c>
      <c r="BA128" s="111">
        <f t="shared" si="46"/>
        <v>0</v>
      </c>
      <c r="BB128" s="111">
        <f t="shared" si="47"/>
        <v>0</v>
      </c>
      <c r="BC128" s="111">
        <f t="shared" si="48"/>
        <v>0</v>
      </c>
      <c r="BD128" s="111">
        <f t="shared" si="49"/>
        <v>0</v>
      </c>
      <c r="BE128" s="111">
        <f t="shared" si="50"/>
        <v>0</v>
      </c>
      <c r="BF128" s="111">
        <f t="shared" si="51"/>
        <v>0</v>
      </c>
      <c r="BG128" s="111">
        <f t="shared" si="52"/>
        <v>0</v>
      </c>
      <c r="BH128" s="111">
        <f t="shared" si="53"/>
        <v>0</v>
      </c>
      <c r="BI128" s="111">
        <f t="shared" si="54"/>
        <v>0</v>
      </c>
      <c r="BJ128" s="111">
        <f t="shared" si="55"/>
        <v>0</v>
      </c>
      <c r="BK128" s="2">
        <f t="shared" si="56"/>
        <v>0</v>
      </c>
      <c r="BM128" s="122">
        <f t="shared" si="57"/>
        <v>0</v>
      </c>
      <c r="BN128" s="122">
        <f t="shared" si="58"/>
        <v>0</v>
      </c>
      <c r="BO128" s="122">
        <f t="shared" si="59"/>
        <v>0</v>
      </c>
      <c r="BP128" s="122">
        <f t="shared" si="60"/>
        <v>0</v>
      </c>
      <c r="BQ128" s="122">
        <f t="shared" si="61"/>
        <v>0</v>
      </c>
      <c r="BR128" s="122">
        <f t="shared" si="62"/>
        <v>0</v>
      </c>
      <c r="BS128" s="122">
        <f t="shared" si="63"/>
        <v>0</v>
      </c>
      <c r="BT128" s="122">
        <f t="shared" si="64"/>
        <v>0</v>
      </c>
      <c r="BU128" s="122">
        <f t="shared" si="65"/>
        <v>0</v>
      </c>
      <c r="BV128" s="122">
        <f t="shared" si="66"/>
        <v>0</v>
      </c>
      <c r="BW128" s="122">
        <f t="shared" si="67"/>
        <v>0</v>
      </c>
      <c r="BX128" s="122">
        <f t="shared" si="68"/>
        <v>0</v>
      </c>
      <c r="BY128" s="2">
        <f t="shared" si="69"/>
        <v>0</v>
      </c>
    </row>
    <row r="129" spans="1:77">
      <c r="A129" s="61"/>
      <c r="B129" s="61"/>
      <c r="C129" s="61"/>
      <c r="D129" s="61"/>
      <c r="E129" s="113">
        <f t="shared" si="37"/>
        <v>0</v>
      </c>
      <c r="F129" s="113">
        <f t="shared" si="38"/>
        <v>0</v>
      </c>
      <c r="G129" s="113">
        <f t="shared" si="39"/>
        <v>0</v>
      </c>
      <c r="H129" s="113">
        <f t="shared" si="40"/>
        <v>0</v>
      </c>
      <c r="I129" s="61"/>
      <c r="J129" s="121"/>
      <c r="K129" s="61"/>
      <c r="L129" s="61"/>
      <c r="M129" s="61"/>
      <c r="N129" s="61"/>
      <c r="O129" s="61"/>
      <c r="P129" s="61"/>
      <c r="Q129" s="61"/>
      <c r="R129" s="61"/>
      <c r="S129" s="61"/>
      <c r="T129" s="61"/>
      <c r="U129" s="61"/>
      <c r="V129" s="61"/>
      <c r="W129" s="2">
        <f t="shared" si="41"/>
        <v>0</v>
      </c>
      <c r="X129" s="61"/>
      <c r="Y129" s="61"/>
      <c r="Z129" s="61"/>
      <c r="AA129" s="61"/>
      <c r="AB129" s="61"/>
      <c r="AC129" s="61"/>
      <c r="AD129" s="61"/>
      <c r="AE129" s="61"/>
      <c r="AF129" s="61"/>
      <c r="AG129" s="61"/>
      <c r="AH129" s="61"/>
      <c r="AI129" s="61"/>
      <c r="AJ129" s="2">
        <f t="shared" si="42"/>
        <v>0</v>
      </c>
      <c r="AK129" s="61"/>
      <c r="AL129" s="61"/>
      <c r="AM129" s="61"/>
      <c r="AN129" s="61"/>
      <c r="AO129" s="61"/>
      <c r="AP129" s="61"/>
      <c r="AQ129" s="61"/>
      <c r="AR129" s="61"/>
      <c r="AS129" s="61"/>
      <c r="AT129" s="61"/>
      <c r="AU129" s="61"/>
      <c r="AV129" s="61"/>
      <c r="AW129" s="2">
        <f t="shared" si="43"/>
        <v>0</v>
      </c>
      <c r="AY129" s="111">
        <f t="shared" si="44"/>
        <v>0</v>
      </c>
      <c r="AZ129" s="111">
        <f t="shared" si="45"/>
        <v>0</v>
      </c>
      <c r="BA129" s="111">
        <f t="shared" si="46"/>
        <v>0</v>
      </c>
      <c r="BB129" s="111">
        <f t="shared" si="47"/>
        <v>0</v>
      </c>
      <c r="BC129" s="111">
        <f t="shared" si="48"/>
        <v>0</v>
      </c>
      <c r="BD129" s="111">
        <f t="shared" si="49"/>
        <v>0</v>
      </c>
      <c r="BE129" s="111">
        <f t="shared" si="50"/>
        <v>0</v>
      </c>
      <c r="BF129" s="111">
        <f t="shared" si="51"/>
        <v>0</v>
      </c>
      <c r="BG129" s="111">
        <f t="shared" si="52"/>
        <v>0</v>
      </c>
      <c r="BH129" s="111">
        <f t="shared" si="53"/>
        <v>0</v>
      </c>
      <c r="BI129" s="111">
        <f t="shared" si="54"/>
        <v>0</v>
      </c>
      <c r="BJ129" s="111">
        <f t="shared" si="55"/>
        <v>0</v>
      </c>
      <c r="BK129" s="2">
        <f t="shared" si="56"/>
        <v>0</v>
      </c>
      <c r="BM129" s="122">
        <f t="shared" si="57"/>
        <v>0</v>
      </c>
      <c r="BN129" s="122">
        <f t="shared" si="58"/>
        <v>0</v>
      </c>
      <c r="BO129" s="122">
        <f t="shared" si="59"/>
        <v>0</v>
      </c>
      <c r="BP129" s="122">
        <f t="shared" si="60"/>
        <v>0</v>
      </c>
      <c r="BQ129" s="122">
        <f t="shared" si="61"/>
        <v>0</v>
      </c>
      <c r="BR129" s="122">
        <f t="shared" si="62"/>
        <v>0</v>
      </c>
      <c r="BS129" s="122">
        <f t="shared" si="63"/>
        <v>0</v>
      </c>
      <c r="BT129" s="122">
        <f t="shared" si="64"/>
        <v>0</v>
      </c>
      <c r="BU129" s="122">
        <f t="shared" si="65"/>
        <v>0</v>
      </c>
      <c r="BV129" s="122">
        <f t="shared" si="66"/>
        <v>0</v>
      </c>
      <c r="BW129" s="122">
        <f t="shared" si="67"/>
        <v>0</v>
      </c>
      <c r="BX129" s="122">
        <f t="shared" si="68"/>
        <v>0</v>
      </c>
      <c r="BY129" s="2">
        <f t="shared" si="69"/>
        <v>0</v>
      </c>
    </row>
    <row r="130" spans="1:77">
      <c r="A130" s="61"/>
      <c r="B130" s="61"/>
      <c r="C130" s="61"/>
      <c r="D130" s="61"/>
      <c r="E130" s="113">
        <f t="shared" si="37"/>
        <v>0</v>
      </c>
      <c r="F130" s="113">
        <f t="shared" si="38"/>
        <v>0</v>
      </c>
      <c r="G130" s="113">
        <f t="shared" si="39"/>
        <v>0</v>
      </c>
      <c r="H130" s="113">
        <f t="shared" si="40"/>
        <v>0</v>
      </c>
      <c r="I130" s="61"/>
      <c r="J130" s="121"/>
      <c r="K130" s="61"/>
      <c r="L130" s="61"/>
      <c r="M130" s="61"/>
      <c r="N130" s="61"/>
      <c r="O130" s="61"/>
      <c r="P130" s="61"/>
      <c r="Q130" s="61"/>
      <c r="R130" s="61"/>
      <c r="S130" s="61"/>
      <c r="T130" s="61"/>
      <c r="U130" s="61"/>
      <c r="V130" s="61"/>
      <c r="W130" s="2">
        <f t="shared" si="41"/>
        <v>0</v>
      </c>
      <c r="X130" s="61"/>
      <c r="Y130" s="61"/>
      <c r="Z130" s="61"/>
      <c r="AA130" s="61"/>
      <c r="AB130" s="61"/>
      <c r="AC130" s="61"/>
      <c r="AD130" s="61"/>
      <c r="AE130" s="61"/>
      <c r="AF130" s="61"/>
      <c r="AG130" s="61"/>
      <c r="AH130" s="61"/>
      <c r="AI130" s="61"/>
      <c r="AJ130" s="2">
        <f t="shared" si="42"/>
        <v>0</v>
      </c>
      <c r="AK130" s="61"/>
      <c r="AL130" s="61"/>
      <c r="AM130" s="61"/>
      <c r="AN130" s="61"/>
      <c r="AO130" s="61"/>
      <c r="AP130" s="61"/>
      <c r="AQ130" s="61"/>
      <c r="AR130" s="61"/>
      <c r="AS130" s="61"/>
      <c r="AT130" s="61"/>
      <c r="AU130" s="61"/>
      <c r="AV130" s="61"/>
      <c r="AW130" s="2">
        <f t="shared" si="43"/>
        <v>0</v>
      </c>
      <c r="AY130" s="111">
        <f t="shared" si="44"/>
        <v>0</v>
      </c>
      <c r="AZ130" s="111">
        <f t="shared" si="45"/>
        <v>0</v>
      </c>
      <c r="BA130" s="111">
        <f t="shared" si="46"/>
        <v>0</v>
      </c>
      <c r="BB130" s="111">
        <f t="shared" si="47"/>
        <v>0</v>
      </c>
      <c r="BC130" s="111">
        <f t="shared" si="48"/>
        <v>0</v>
      </c>
      <c r="BD130" s="111">
        <f t="shared" si="49"/>
        <v>0</v>
      </c>
      <c r="BE130" s="111">
        <f t="shared" si="50"/>
        <v>0</v>
      </c>
      <c r="BF130" s="111">
        <f t="shared" si="51"/>
        <v>0</v>
      </c>
      <c r="BG130" s="111">
        <f t="shared" si="52"/>
        <v>0</v>
      </c>
      <c r="BH130" s="111">
        <f t="shared" si="53"/>
        <v>0</v>
      </c>
      <c r="BI130" s="111">
        <f t="shared" si="54"/>
        <v>0</v>
      </c>
      <c r="BJ130" s="111">
        <f t="shared" si="55"/>
        <v>0</v>
      </c>
      <c r="BK130" s="2">
        <f t="shared" si="56"/>
        <v>0</v>
      </c>
      <c r="BM130" s="122">
        <f t="shared" si="57"/>
        <v>0</v>
      </c>
      <c r="BN130" s="122">
        <f t="shared" si="58"/>
        <v>0</v>
      </c>
      <c r="BO130" s="122">
        <f t="shared" si="59"/>
        <v>0</v>
      </c>
      <c r="BP130" s="122">
        <f t="shared" si="60"/>
        <v>0</v>
      </c>
      <c r="BQ130" s="122">
        <f t="shared" si="61"/>
        <v>0</v>
      </c>
      <c r="BR130" s="122">
        <f t="shared" si="62"/>
        <v>0</v>
      </c>
      <c r="BS130" s="122">
        <f t="shared" si="63"/>
        <v>0</v>
      </c>
      <c r="BT130" s="122">
        <f t="shared" si="64"/>
        <v>0</v>
      </c>
      <c r="BU130" s="122">
        <f t="shared" si="65"/>
        <v>0</v>
      </c>
      <c r="BV130" s="122">
        <f t="shared" si="66"/>
        <v>0</v>
      </c>
      <c r="BW130" s="122">
        <f t="shared" si="67"/>
        <v>0</v>
      </c>
      <c r="BX130" s="122">
        <f t="shared" si="68"/>
        <v>0</v>
      </c>
      <c r="BY130" s="2">
        <f t="shared" si="69"/>
        <v>0</v>
      </c>
    </row>
    <row r="131" spans="1:77">
      <c r="A131" s="61"/>
      <c r="B131" s="61"/>
      <c r="C131" s="61"/>
      <c r="D131" s="61"/>
      <c r="E131" s="113">
        <f t="shared" si="37"/>
        <v>0</v>
      </c>
      <c r="F131" s="113">
        <f t="shared" si="38"/>
        <v>0</v>
      </c>
      <c r="G131" s="113">
        <f t="shared" si="39"/>
        <v>0</v>
      </c>
      <c r="H131" s="113">
        <f t="shared" si="40"/>
        <v>0</v>
      </c>
      <c r="I131" s="61"/>
      <c r="J131" s="121"/>
      <c r="K131" s="61"/>
      <c r="L131" s="61"/>
      <c r="M131" s="61"/>
      <c r="N131" s="61"/>
      <c r="O131" s="61"/>
      <c r="P131" s="61"/>
      <c r="Q131" s="61"/>
      <c r="R131" s="61"/>
      <c r="S131" s="61"/>
      <c r="T131" s="61"/>
      <c r="U131" s="61"/>
      <c r="V131" s="61"/>
      <c r="W131" s="2">
        <f t="shared" si="41"/>
        <v>0</v>
      </c>
      <c r="X131" s="61"/>
      <c r="Y131" s="61"/>
      <c r="Z131" s="61"/>
      <c r="AA131" s="61"/>
      <c r="AB131" s="61"/>
      <c r="AC131" s="61"/>
      <c r="AD131" s="61"/>
      <c r="AE131" s="61"/>
      <c r="AF131" s="61"/>
      <c r="AG131" s="61"/>
      <c r="AH131" s="61"/>
      <c r="AI131" s="61"/>
      <c r="AJ131" s="2">
        <f t="shared" si="42"/>
        <v>0</v>
      </c>
      <c r="AK131" s="61"/>
      <c r="AL131" s="61"/>
      <c r="AM131" s="61"/>
      <c r="AN131" s="61"/>
      <c r="AO131" s="61"/>
      <c r="AP131" s="61"/>
      <c r="AQ131" s="61"/>
      <c r="AR131" s="61"/>
      <c r="AS131" s="61"/>
      <c r="AT131" s="61"/>
      <c r="AU131" s="61"/>
      <c r="AV131" s="61"/>
      <c r="AW131" s="2">
        <f t="shared" si="43"/>
        <v>0</v>
      </c>
      <c r="AY131" s="111">
        <f t="shared" si="44"/>
        <v>0</v>
      </c>
      <c r="AZ131" s="111">
        <f t="shared" si="45"/>
        <v>0</v>
      </c>
      <c r="BA131" s="111">
        <f t="shared" si="46"/>
        <v>0</v>
      </c>
      <c r="BB131" s="111">
        <f t="shared" si="47"/>
        <v>0</v>
      </c>
      <c r="BC131" s="111">
        <f t="shared" si="48"/>
        <v>0</v>
      </c>
      <c r="BD131" s="111">
        <f t="shared" si="49"/>
        <v>0</v>
      </c>
      <c r="BE131" s="111">
        <f t="shared" si="50"/>
        <v>0</v>
      </c>
      <c r="BF131" s="111">
        <f t="shared" si="51"/>
        <v>0</v>
      </c>
      <c r="BG131" s="111">
        <f t="shared" si="52"/>
        <v>0</v>
      </c>
      <c r="BH131" s="111">
        <f t="shared" si="53"/>
        <v>0</v>
      </c>
      <c r="BI131" s="111">
        <f t="shared" si="54"/>
        <v>0</v>
      </c>
      <c r="BJ131" s="111">
        <f t="shared" si="55"/>
        <v>0</v>
      </c>
      <c r="BK131" s="2">
        <f t="shared" si="56"/>
        <v>0</v>
      </c>
      <c r="BM131" s="122">
        <f t="shared" si="57"/>
        <v>0</v>
      </c>
      <c r="BN131" s="122">
        <f t="shared" si="58"/>
        <v>0</v>
      </c>
      <c r="BO131" s="122">
        <f t="shared" si="59"/>
        <v>0</v>
      </c>
      <c r="BP131" s="122">
        <f t="shared" si="60"/>
        <v>0</v>
      </c>
      <c r="BQ131" s="122">
        <f t="shared" si="61"/>
        <v>0</v>
      </c>
      <c r="BR131" s="122">
        <f t="shared" si="62"/>
        <v>0</v>
      </c>
      <c r="BS131" s="122">
        <f t="shared" si="63"/>
        <v>0</v>
      </c>
      <c r="BT131" s="122">
        <f t="shared" si="64"/>
        <v>0</v>
      </c>
      <c r="BU131" s="122">
        <f t="shared" si="65"/>
        <v>0</v>
      </c>
      <c r="BV131" s="122">
        <f t="shared" si="66"/>
        <v>0</v>
      </c>
      <c r="BW131" s="122">
        <f t="shared" si="67"/>
        <v>0</v>
      </c>
      <c r="BX131" s="122">
        <f t="shared" si="68"/>
        <v>0</v>
      </c>
      <c r="BY131" s="2">
        <f t="shared" si="69"/>
        <v>0</v>
      </c>
    </row>
    <row r="132" spans="1:77">
      <c r="A132" s="61"/>
      <c r="B132" s="61"/>
      <c r="C132" s="61"/>
      <c r="D132" s="61"/>
      <c r="E132" s="113">
        <f t="shared" si="37"/>
        <v>0</v>
      </c>
      <c r="F132" s="113">
        <f t="shared" si="38"/>
        <v>0</v>
      </c>
      <c r="G132" s="113">
        <f t="shared" si="39"/>
        <v>0</v>
      </c>
      <c r="H132" s="113">
        <f t="shared" si="40"/>
        <v>0</v>
      </c>
      <c r="I132" s="61"/>
      <c r="J132" s="121"/>
      <c r="K132" s="61"/>
      <c r="L132" s="61"/>
      <c r="M132" s="61"/>
      <c r="N132" s="61"/>
      <c r="O132" s="61"/>
      <c r="P132" s="61"/>
      <c r="Q132" s="61"/>
      <c r="R132" s="61"/>
      <c r="S132" s="61"/>
      <c r="T132" s="61"/>
      <c r="U132" s="61"/>
      <c r="V132" s="61"/>
      <c r="W132" s="2">
        <f t="shared" si="41"/>
        <v>0</v>
      </c>
      <c r="X132" s="61"/>
      <c r="Y132" s="61"/>
      <c r="Z132" s="61"/>
      <c r="AA132" s="61"/>
      <c r="AB132" s="61"/>
      <c r="AC132" s="61"/>
      <c r="AD132" s="61"/>
      <c r="AE132" s="61"/>
      <c r="AF132" s="61"/>
      <c r="AG132" s="61"/>
      <c r="AH132" s="61"/>
      <c r="AI132" s="61"/>
      <c r="AJ132" s="2">
        <f t="shared" si="42"/>
        <v>0</v>
      </c>
      <c r="AK132" s="61"/>
      <c r="AL132" s="61"/>
      <c r="AM132" s="61"/>
      <c r="AN132" s="61"/>
      <c r="AO132" s="61"/>
      <c r="AP132" s="61"/>
      <c r="AQ132" s="61"/>
      <c r="AR132" s="61"/>
      <c r="AS132" s="61"/>
      <c r="AT132" s="61"/>
      <c r="AU132" s="61"/>
      <c r="AV132" s="61"/>
      <c r="AW132" s="2">
        <f t="shared" si="43"/>
        <v>0</v>
      </c>
      <c r="AY132" s="111">
        <f t="shared" si="44"/>
        <v>0</v>
      </c>
      <c r="AZ132" s="111">
        <f t="shared" si="45"/>
        <v>0</v>
      </c>
      <c r="BA132" s="111">
        <f t="shared" si="46"/>
        <v>0</v>
      </c>
      <c r="BB132" s="111">
        <f t="shared" si="47"/>
        <v>0</v>
      </c>
      <c r="BC132" s="111">
        <f t="shared" si="48"/>
        <v>0</v>
      </c>
      <c r="BD132" s="111">
        <f t="shared" si="49"/>
        <v>0</v>
      </c>
      <c r="BE132" s="111">
        <f t="shared" si="50"/>
        <v>0</v>
      </c>
      <c r="BF132" s="111">
        <f t="shared" si="51"/>
        <v>0</v>
      </c>
      <c r="BG132" s="111">
        <f t="shared" si="52"/>
        <v>0</v>
      </c>
      <c r="BH132" s="111">
        <f t="shared" si="53"/>
        <v>0</v>
      </c>
      <c r="BI132" s="111">
        <f t="shared" si="54"/>
        <v>0</v>
      </c>
      <c r="BJ132" s="111">
        <f t="shared" si="55"/>
        <v>0</v>
      </c>
      <c r="BK132" s="2">
        <f t="shared" si="56"/>
        <v>0</v>
      </c>
      <c r="BM132" s="122">
        <f t="shared" si="57"/>
        <v>0</v>
      </c>
      <c r="BN132" s="122">
        <f t="shared" si="58"/>
        <v>0</v>
      </c>
      <c r="BO132" s="122">
        <f t="shared" si="59"/>
        <v>0</v>
      </c>
      <c r="BP132" s="122">
        <f t="shared" si="60"/>
        <v>0</v>
      </c>
      <c r="BQ132" s="122">
        <f t="shared" si="61"/>
        <v>0</v>
      </c>
      <c r="BR132" s="122">
        <f t="shared" si="62"/>
        <v>0</v>
      </c>
      <c r="BS132" s="122">
        <f t="shared" si="63"/>
        <v>0</v>
      </c>
      <c r="BT132" s="122">
        <f t="shared" si="64"/>
        <v>0</v>
      </c>
      <c r="BU132" s="122">
        <f t="shared" si="65"/>
        <v>0</v>
      </c>
      <c r="BV132" s="122">
        <f t="shared" si="66"/>
        <v>0</v>
      </c>
      <c r="BW132" s="122">
        <f t="shared" si="67"/>
        <v>0</v>
      </c>
      <c r="BX132" s="122">
        <f t="shared" si="68"/>
        <v>0</v>
      </c>
      <c r="BY132" s="2">
        <f t="shared" si="69"/>
        <v>0</v>
      </c>
    </row>
    <row r="133" spans="1:77">
      <c r="A133" s="61"/>
      <c r="B133" s="61"/>
      <c r="C133" s="61"/>
      <c r="D133" s="61"/>
      <c r="E133" s="113">
        <f t="shared" ref="E133:E196" si="70">W133</f>
        <v>0</v>
      </c>
      <c r="F133" s="113">
        <f t="shared" ref="F133:F196" si="71">AJ133</f>
        <v>0</v>
      </c>
      <c r="G133" s="113">
        <f t="shared" ref="G133:G196" si="72">AW133</f>
        <v>0</v>
      </c>
      <c r="H133" s="113">
        <f t="shared" ref="H133:H196" si="73">D133+E133-F133-G133</f>
        <v>0</v>
      </c>
      <c r="I133" s="61"/>
      <c r="J133" s="121"/>
      <c r="K133" s="61"/>
      <c r="L133" s="61"/>
      <c r="M133" s="61"/>
      <c r="N133" s="61"/>
      <c r="O133" s="61"/>
      <c r="P133" s="61"/>
      <c r="Q133" s="61"/>
      <c r="R133" s="61"/>
      <c r="S133" s="61"/>
      <c r="T133" s="61"/>
      <c r="U133" s="61"/>
      <c r="V133" s="61"/>
      <c r="W133" s="2">
        <f t="shared" ref="W133:W196" si="74">SUM(K133:V133)</f>
        <v>0</v>
      </c>
      <c r="X133" s="61"/>
      <c r="Y133" s="61"/>
      <c r="Z133" s="61"/>
      <c r="AA133" s="61"/>
      <c r="AB133" s="61"/>
      <c r="AC133" s="61"/>
      <c r="AD133" s="61"/>
      <c r="AE133" s="61"/>
      <c r="AF133" s="61"/>
      <c r="AG133" s="61"/>
      <c r="AH133" s="61"/>
      <c r="AI133" s="61"/>
      <c r="AJ133" s="2">
        <f t="shared" ref="AJ133:AJ196" si="75">SUM(X133:AI133)</f>
        <v>0</v>
      </c>
      <c r="AK133" s="61"/>
      <c r="AL133" s="61"/>
      <c r="AM133" s="61"/>
      <c r="AN133" s="61"/>
      <c r="AO133" s="61"/>
      <c r="AP133" s="61"/>
      <c r="AQ133" s="61"/>
      <c r="AR133" s="61"/>
      <c r="AS133" s="61"/>
      <c r="AT133" s="61"/>
      <c r="AU133" s="61"/>
      <c r="AV133" s="61"/>
      <c r="AW133" s="2">
        <f t="shared" ref="AW133:AW196" si="76">SUM(AK133:AV133)</f>
        <v>0</v>
      </c>
      <c r="AY133" s="111">
        <f t="shared" ref="AY133:AY196" si="77">$I133*X133</f>
        <v>0</v>
      </c>
      <c r="AZ133" s="111">
        <f t="shared" ref="AZ133:AZ196" si="78">$I133*Y133</f>
        <v>0</v>
      </c>
      <c r="BA133" s="111">
        <f t="shared" ref="BA133:BA196" si="79">$I133*Z133</f>
        <v>0</v>
      </c>
      <c r="BB133" s="111">
        <f t="shared" ref="BB133:BB196" si="80">$I133*AA133</f>
        <v>0</v>
      </c>
      <c r="BC133" s="111">
        <f t="shared" ref="BC133:BC196" si="81">$I133*AB133</f>
        <v>0</v>
      </c>
      <c r="BD133" s="111">
        <f t="shared" ref="BD133:BD196" si="82">$I133*AC133</f>
        <v>0</v>
      </c>
      <c r="BE133" s="111">
        <f t="shared" ref="BE133:BE196" si="83">$I133*AD133</f>
        <v>0</v>
      </c>
      <c r="BF133" s="111">
        <f t="shared" ref="BF133:BF196" si="84">$I133*AE133</f>
        <v>0</v>
      </c>
      <c r="BG133" s="111">
        <f t="shared" ref="BG133:BG196" si="85">$I133*AF133</f>
        <v>0</v>
      </c>
      <c r="BH133" s="111">
        <f t="shared" ref="BH133:BH196" si="86">$I133*AG133</f>
        <v>0</v>
      </c>
      <c r="BI133" s="111">
        <f t="shared" ref="BI133:BI196" si="87">$I133*AH133</f>
        <v>0</v>
      </c>
      <c r="BJ133" s="111">
        <f t="shared" ref="BJ133:BJ196" si="88">$I133*AI133</f>
        <v>0</v>
      </c>
      <c r="BK133" s="2">
        <f t="shared" ref="BK133:BK196" si="89">SUM(AY133:BJ133)</f>
        <v>0</v>
      </c>
      <c r="BM133" s="122">
        <f t="shared" ref="BM133:BM196" si="90">AY133/(1+$J133/100)</f>
        <v>0</v>
      </c>
      <c r="BN133" s="122">
        <f t="shared" ref="BN133:BN196" si="91">AZ133/(1+$J133/100)</f>
        <v>0</v>
      </c>
      <c r="BO133" s="122">
        <f t="shared" ref="BO133:BO196" si="92">BA133/(1+$J133/100)</f>
        <v>0</v>
      </c>
      <c r="BP133" s="122">
        <f t="shared" ref="BP133:BP196" si="93">BB133/(1+$J133/100)</f>
        <v>0</v>
      </c>
      <c r="BQ133" s="122">
        <f t="shared" ref="BQ133:BQ196" si="94">BC133/(1+$J133/100)</f>
        <v>0</v>
      </c>
      <c r="BR133" s="122">
        <f t="shared" ref="BR133:BR196" si="95">BD133/(1+$J133/100)</f>
        <v>0</v>
      </c>
      <c r="BS133" s="122">
        <f t="shared" ref="BS133:BS196" si="96">BE133/(1+$J133/100)</f>
        <v>0</v>
      </c>
      <c r="BT133" s="122">
        <f t="shared" ref="BT133:BT196" si="97">BF133/(1+$J133/100)</f>
        <v>0</v>
      </c>
      <c r="BU133" s="122">
        <f t="shared" ref="BU133:BU196" si="98">BG133/(1+$J133/100)</f>
        <v>0</v>
      </c>
      <c r="BV133" s="122">
        <f t="shared" ref="BV133:BV196" si="99">BH133/(1+$J133/100)</f>
        <v>0</v>
      </c>
      <c r="BW133" s="122">
        <f t="shared" ref="BW133:BW196" si="100">BI133/(1+$J133/100)</f>
        <v>0</v>
      </c>
      <c r="BX133" s="122">
        <f t="shared" ref="BX133:BX196" si="101">BJ133/(1+$J133/100)</f>
        <v>0</v>
      </c>
      <c r="BY133" s="2">
        <f t="shared" ref="BY133:BY196" si="102">SUM(BM133:BX133)</f>
        <v>0</v>
      </c>
    </row>
    <row r="134" spans="1:77">
      <c r="A134" s="61"/>
      <c r="B134" s="61"/>
      <c r="C134" s="61"/>
      <c r="D134" s="61"/>
      <c r="E134" s="113">
        <f t="shared" si="70"/>
        <v>0</v>
      </c>
      <c r="F134" s="113">
        <f t="shared" si="71"/>
        <v>0</v>
      </c>
      <c r="G134" s="113">
        <f t="shared" si="72"/>
        <v>0</v>
      </c>
      <c r="H134" s="113">
        <f t="shared" si="73"/>
        <v>0</v>
      </c>
      <c r="I134" s="61"/>
      <c r="J134" s="121"/>
      <c r="K134" s="61"/>
      <c r="L134" s="61"/>
      <c r="M134" s="61"/>
      <c r="N134" s="61"/>
      <c r="O134" s="61"/>
      <c r="P134" s="61"/>
      <c r="Q134" s="61"/>
      <c r="R134" s="61"/>
      <c r="S134" s="61"/>
      <c r="T134" s="61"/>
      <c r="U134" s="61"/>
      <c r="V134" s="61"/>
      <c r="W134" s="2">
        <f t="shared" si="74"/>
        <v>0</v>
      </c>
      <c r="X134" s="61"/>
      <c r="Y134" s="61"/>
      <c r="Z134" s="61"/>
      <c r="AA134" s="61"/>
      <c r="AB134" s="61"/>
      <c r="AC134" s="61"/>
      <c r="AD134" s="61"/>
      <c r="AE134" s="61"/>
      <c r="AF134" s="61"/>
      <c r="AG134" s="61"/>
      <c r="AH134" s="61"/>
      <c r="AI134" s="61"/>
      <c r="AJ134" s="2">
        <f t="shared" si="75"/>
        <v>0</v>
      </c>
      <c r="AK134" s="61"/>
      <c r="AL134" s="61"/>
      <c r="AM134" s="61"/>
      <c r="AN134" s="61"/>
      <c r="AO134" s="61"/>
      <c r="AP134" s="61"/>
      <c r="AQ134" s="61"/>
      <c r="AR134" s="61"/>
      <c r="AS134" s="61"/>
      <c r="AT134" s="61"/>
      <c r="AU134" s="61"/>
      <c r="AV134" s="61"/>
      <c r="AW134" s="2">
        <f t="shared" si="76"/>
        <v>0</v>
      </c>
      <c r="AY134" s="111">
        <f t="shared" si="77"/>
        <v>0</v>
      </c>
      <c r="AZ134" s="111">
        <f t="shared" si="78"/>
        <v>0</v>
      </c>
      <c r="BA134" s="111">
        <f t="shared" si="79"/>
        <v>0</v>
      </c>
      <c r="BB134" s="111">
        <f t="shared" si="80"/>
        <v>0</v>
      </c>
      <c r="BC134" s="111">
        <f t="shared" si="81"/>
        <v>0</v>
      </c>
      <c r="BD134" s="111">
        <f t="shared" si="82"/>
        <v>0</v>
      </c>
      <c r="BE134" s="111">
        <f t="shared" si="83"/>
        <v>0</v>
      </c>
      <c r="BF134" s="111">
        <f t="shared" si="84"/>
        <v>0</v>
      </c>
      <c r="BG134" s="111">
        <f t="shared" si="85"/>
        <v>0</v>
      </c>
      <c r="BH134" s="111">
        <f t="shared" si="86"/>
        <v>0</v>
      </c>
      <c r="BI134" s="111">
        <f t="shared" si="87"/>
        <v>0</v>
      </c>
      <c r="BJ134" s="111">
        <f t="shared" si="88"/>
        <v>0</v>
      </c>
      <c r="BK134" s="2">
        <f t="shared" si="89"/>
        <v>0</v>
      </c>
      <c r="BM134" s="122">
        <f t="shared" si="90"/>
        <v>0</v>
      </c>
      <c r="BN134" s="122">
        <f t="shared" si="91"/>
        <v>0</v>
      </c>
      <c r="BO134" s="122">
        <f t="shared" si="92"/>
        <v>0</v>
      </c>
      <c r="BP134" s="122">
        <f t="shared" si="93"/>
        <v>0</v>
      </c>
      <c r="BQ134" s="122">
        <f t="shared" si="94"/>
        <v>0</v>
      </c>
      <c r="BR134" s="122">
        <f t="shared" si="95"/>
        <v>0</v>
      </c>
      <c r="BS134" s="122">
        <f t="shared" si="96"/>
        <v>0</v>
      </c>
      <c r="BT134" s="122">
        <f t="shared" si="97"/>
        <v>0</v>
      </c>
      <c r="BU134" s="122">
        <f t="shared" si="98"/>
        <v>0</v>
      </c>
      <c r="BV134" s="122">
        <f t="shared" si="99"/>
        <v>0</v>
      </c>
      <c r="BW134" s="122">
        <f t="shared" si="100"/>
        <v>0</v>
      </c>
      <c r="BX134" s="122">
        <f t="shared" si="101"/>
        <v>0</v>
      </c>
      <c r="BY134" s="2">
        <f t="shared" si="102"/>
        <v>0</v>
      </c>
    </row>
    <row r="135" spans="1:77">
      <c r="A135" s="61"/>
      <c r="B135" s="61"/>
      <c r="C135" s="61"/>
      <c r="D135" s="61"/>
      <c r="E135" s="113">
        <f t="shared" si="70"/>
        <v>0</v>
      </c>
      <c r="F135" s="113">
        <f t="shared" si="71"/>
        <v>0</v>
      </c>
      <c r="G135" s="113">
        <f t="shared" si="72"/>
        <v>0</v>
      </c>
      <c r="H135" s="113">
        <f t="shared" si="73"/>
        <v>0</v>
      </c>
      <c r="I135" s="61"/>
      <c r="J135" s="121"/>
      <c r="K135" s="61"/>
      <c r="L135" s="61"/>
      <c r="M135" s="61"/>
      <c r="N135" s="61"/>
      <c r="O135" s="61"/>
      <c r="P135" s="61"/>
      <c r="Q135" s="61"/>
      <c r="R135" s="61"/>
      <c r="S135" s="61"/>
      <c r="T135" s="61"/>
      <c r="U135" s="61"/>
      <c r="V135" s="61"/>
      <c r="W135" s="2">
        <f t="shared" si="74"/>
        <v>0</v>
      </c>
      <c r="X135" s="61"/>
      <c r="Y135" s="61"/>
      <c r="Z135" s="61"/>
      <c r="AA135" s="61"/>
      <c r="AB135" s="61"/>
      <c r="AC135" s="61"/>
      <c r="AD135" s="61"/>
      <c r="AE135" s="61"/>
      <c r="AF135" s="61"/>
      <c r="AG135" s="61"/>
      <c r="AH135" s="61"/>
      <c r="AI135" s="61"/>
      <c r="AJ135" s="2">
        <f t="shared" si="75"/>
        <v>0</v>
      </c>
      <c r="AK135" s="61"/>
      <c r="AL135" s="61"/>
      <c r="AM135" s="61"/>
      <c r="AN135" s="61"/>
      <c r="AO135" s="61"/>
      <c r="AP135" s="61"/>
      <c r="AQ135" s="61"/>
      <c r="AR135" s="61"/>
      <c r="AS135" s="61"/>
      <c r="AT135" s="61"/>
      <c r="AU135" s="61"/>
      <c r="AV135" s="61"/>
      <c r="AW135" s="2">
        <f t="shared" si="76"/>
        <v>0</v>
      </c>
      <c r="AY135" s="111">
        <f t="shared" si="77"/>
        <v>0</v>
      </c>
      <c r="AZ135" s="111">
        <f t="shared" si="78"/>
        <v>0</v>
      </c>
      <c r="BA135" s="111">
        <f t="shared" si="79"/>
        <v>0</v>
      </c>
      <c r="BB135" s="111">
        <f t="shared" si="80"/>
        <v>0</v>
      </c>
      <c r="BC135" s="111">
        <f t="shared" si="81"/>
        <v>0</v>
      </c>
      <c r="BD135" s="111">
        <f t="shared" si="82"/>
        <v>0</v>
      </c>
      <c r="BE135" s="111">
        <f t="shared" si="83"/>
        <v>0</v>
      </c>
      <c r="BF135" s="111">
        <f t="shared" si="84"/>
        <v>0</v>
      </c>
      <c r="BG135" s="111">
        <f t="shared" si="85"/>
        <v>0</v>
      </c>
      <c r="BH135" s="111">
        <f t="shared" si="86"/>
        <v>0</v>
      </c>
      <c r="BI135" s="111">
        <f t="shared" si="87"/>
        <v>0</v>
      </c>
      <c r="BJ135" s="111">
        <f t="shared" si="88"/>
        <v>0</v>
      </c>
      <c r="BK135" s="2">
        <f t="shared" si="89"/>
        <v>0</v>
      </c>
      <c r="BM135" s="122">
        <f t="shared" si="90"/>
        <v>0</v>
      </c>
      <c r="BN135" s="122">
        <f t="shared" si="91"/>
        <v>0</v>
      </c>
      <c r="BO135" s="122">
        <f t="shared" si="92"/>
        <v>0</v>
      </c>
      <c r="BP135" s="122">
        <f t="shared" si="93"/>
        <v>0</v>
      </c>
      <c r="BQ135" s="122">
        <f t="shared" si="94"/>
        <v>0</v>
      </c>
      <c r="BR135" s="122">
        <f t="shared" si="95"/>
        <v>0</v>
      </c>
      <c r="BS135" s="122">
        <f t="shared" si="96"/>
        <v>0</v>
      </c>
      <c r="BT135" s="122">
        <f t="shared" si="97"/>
        <v>0</v>
      </c>
      <c r="BU135" s="122">
        <f t="shared" si="98"/>
        <v>0</v>
      </c>
      <c r="BV135" s="122">
        <f t="shared" si="99"/>
        <v>0</v>
      </c>
      <c r="BW135" s="122">
        <f t="shared" si="100"/>
        <v>0</v>
      </c>
      <c r="BX135" s="122">
        <f t="shared" si="101"/>
        <v>0</v>
      </c>
      <c r="BY135" s="2">
        <f t="shared" si="102"/>
        <v>0</v>
      </c>
    </row>
    <row r="136" spans="1:77">
      <c r="A136" s="61"/>
      <c r="B136" s="61"/>
      <c r="C136" s="61"/>
      <c r="D136" s="61"/>
      <c r="E136" s="113">
        <f t="shared" si="70"/>
        <v>0</v>
      </c>
      <c r="F136" s="113">
        <f t="shared" si="71"/>
        <v>0</v>
      </c>
      <c r="G136" s="113">
        <f t="shared" si="72"/>
        <v>0</v>
      </c>
      <c r="H136" s="113">
        <f t="shared" si="73"/>
        <v>0</v>
      </c>
      <c r="I136" s="61"/>
      <c r="J136" s="121"/>
      <c r="K136" s="61"/>
      <c r="L136" s="61"/>
      <c r="M136" s="61"/>
      <c r="N136" s="61"/>
      <c r="O136" s="61"/>
      <c r="P136" s="61"/>
      <c r="Q136" s="61"/>
      <c r="R136" s="61"/>
      <c r="S136" s="61"/>
      <c r="T136" s="61"/>
      <c r="U136" s="61"/>
      <c r="V136" s="61"/>
      <c r="W136" s="2">
        <f t="shared" si="74"/>
        <v>0</v>
      </c>
      <c r="X136" s="61"/>
      <c r="Y136" s="61"/>
      <c r="Z136" s="61"/>
      <c r="AA136" s="61"/>
      <c r="AB136" s="61"/>
      <c r="AC136" s="61"/>
      <c r="AD136" s="61"/>
      <c r="AE136" s="61"/>
      <c r="AF136" s="61"/>
      <c r="AG136" s="61"/>
      <c r="AH136" s="61"/>
      <c r="AI136" s="61"/>
      <c r="AJ136" s="2">
        <f t="shared" si="75"/>
        <v>0</v>
      </c>
      <c r="AK136" s="61"/>
      <c r="AL136" s="61"/>
      <c r="AM136" s="61"/>
      <c r="AN136" s="61"/>
      <c r="AO136" s="61"/>
      <c r="AP136" s="61"/>
      <c r="AQ136" s="61"/>
      <c r="AR136" s="61"/>
      <c r="AS136" s="61"/>
      <c r="AT136" s="61"/>
      <c r="AU136" s="61"/>
      <c r="AV136" s="61"/>
      <c r="AW136" s="2">
        <f t="shared" si="76"/>
        <v>0</v>
      </c>
      <c r="AY136" s="111">
        <f t="shared" si="77"/>
        <v>0</v>
      </c>
      <c r="AZ136" s="111">
        <f t="shared" si="78"/>
        <v>0</v>
      </c>
      <c r="BA136" s="111">
        <f t="shared" si="79"/>
        <v>0</v>
      </c>
      <c r="BB136" s="111">
        <f t="shared" si="80"/>
        <v>0</v>
      </c>
      <c r="BC136" s="111">
        <f t="shared" si="81"/>
        <v>0</v>
      </c>
      <c r="BD136" s="111">
        <f t="shared" si="82"/>
        <v>0</v>
      </c>
      <c r="BE136" s="111">
        <f t="shared" si="83"/>
        <v>0</v>
      </c>
      <c r="BF136" s="111">
        <f t="shared" si="84"/>
        <v>0</v>
      </c>
      <c r="BG136" s="111">
        <f t="shared" si="85"/>
        <v>0</v>
      </c>
      <c r="BH136" s="111">
        <f t="shared" si="86"/>
        <v>0</v>
      </c>
      <c r="BI136" s="111">
        <f t="shared" si="87"/>
        <v>0</v>
      </c>
      <c r="BJ136" s="111">
        <f t="shared" si="88"/>
        <v>0</v>
      </c>
      <c r="BK136" s="2">
        <f t="shared" si="89"/>
        <v>0</v>
      </c>
      <c r="BM136" s="122">
        <f t="shared" si="90"/>
        <v>0</v>
      </c>
      <c r="BN136" s="122">
        <f t="shared" si="91"/>
        <v>0</v>
      </c>
      <c r="BO136" s="122">
        <f t="shared" si="92"/>
        <v>0</v>
      </c>
      <c r="BP136" s="122">
        <f t="shared" si="93"/>
        <v>0</v>
      </c>
      <c r="BQ136" s="122">
        <f t="shared" si="94"/>
        <v>0</v>
      </c>
      <c r="BR136" s="122">
        <f t="shared" si="95"/>
        <v>0</v>
      </c>
      <c r="BS136" s="122">
        <f t="shared" si="96"/>
        <v>0</v>
      </c>
      <c r="BT136" s="122">
        <f t="shared" si="97"/>
        <v>0</v>
      </c>
      <c r="BU136" s="122">
        <f t="shared" si="98"/>
        <v>0</v>
      </c>
      <c r="BV136" s="122">
        <f t="shared" si="99"/>
        <v>0</v>
      </c>
      <c r="BW136" s="122">
        <f t="shared" si="100"/>
        <v>0</v>
      </c>
      <c r="BX136" s="122">
        <f t="shared" si="101"/>
        <v>0</v>
      </c>
      <c r="BY136" s="2">
        <f t="shared" si="102"/>
        <v>0</v>
      </c>
    </row>
    <row r="137" spans="1:77">
      <c r="A137" s="61"/>
      <c r="B137" s="61"/>
      <c r="C137" s="61"/>
      <c r="D137" s="61"/>
      <c r="E137" s="113">
        <f t="shared" si="70"/>
        <v>0</v>
      </c>
      <c r="F137" s="113">
        <f t="shared" si="71"/>
        <v>0</v>
      </c>
      <c r="G137" s="113">
        <f t="shared" si="72"/>
        <v>0</v>
      </c>
      <c r="H137" s="113">
        <f t="shared" si="73"/>
        <v>0</v>
      </c>
      <c r="I137" s="61"/>
      <c r="J137" s="121"/>
      <c r="K137" s="61"/>
      <c r="L137" s="61"/>
      <c r="M137" s="61"/>
      <c r="N137" s="61"/>
      <c r="O137" s="61"/>
      <c r="P137" s="61"/>
      <c r="Q137" s="61"/>
      <c r="R137" s="61"/>
      <c r="S137" s="61"/>
      <c r="T137" s="61"/>
      <c r="U137" s="61"/>
      <c r="V137" s="61"/>
      <c r="W137" s="2">
        <f t="shared" si="74"/>
        <v>0</v>
      </c>
      <c r="X137" s="61"/>
      <c r="Y137" s="61"/>
      <c r="Z137" s="61"/>
      <c r="AA137" s="61"/>
      <c r="AB137" s="61"/>
      <c r="AC137" s="61"/>
      <c r="AD137" s="61"/>
      <c r="AE137" s="61"/>
      <c r="AF137" s="61"/>
      <c r="AG137" s="61"/>
      <c r="AH137" s="61"/>
      <c r="AI137" s="61"/>
      <c r="AJ137" s="2">
        <f t="shared" si="75"/>
        <v>0</v>
      </c>
      <c r="AK137" s="61"/>
      <c r="AL137" s="61"/>
      <c r="AM137" s="61"/>
      <c r="AN137" s="61"/>
      <c r="AO137" s="61"/>
      <c r="AP137" s="61"/>
      <c r="AQ137" s="61"/>
      <c r="AR137" s="61"/>
      <c r="AS137" s="61"/>
      <c r="AT137" s="61"/>
      <c r="AU137" s="61"/>
      <c r="AV137" s="61"/>
      <c r="AW137" s="2">
        <f t="shared" si="76"/>
        <v>0</v>
      </c>
      <c r="AY137" s="111">
        <f t="shared" si="77"/>
        <v>0</v>
      </c>
      <c r="AZ137" s="111">
        <f t="shared" si="78"/>
        <v>0</v>
      </c>
      <c r="BA137" s="111">
        <f t="shared" si="79"/>
        <v>0</v>
      </c>
      <c r="BB137" s="111">
        <f t="shared" si="80"/>
        <v>0</v>
      </c>
      <c r="BC137" s="111">
        <f t="shared" si="81"/>
        <v>0</v>
      </c>
      <c r="BD137" s="111">
        <f t="shared" si="82"/>
        <v>0</v>
      </c>
      <c r="BE137" s="111">
        <f t="shared" si="83"/>
        <v>0</v>
      </c>
      <c r="BF137" s="111">
        <f t="shared" si="84"/>
        <v>0</v>
      </c>
      <c r="BG137" s="111">
        <f t="shared" si="85"/>
        <v>0</v>
      </c>
      <c r="BH137" s="111">
        <f t="shared" si="86"/>
        <v>0</v>
      </c>
      <c r="BI137" s="111">
        <f t="shared" si="87"/>
        <v>0</v>
      </c>
      <c r="BJ137" s="111">
        <f t="shared" si="88"/>
        <v>0</v>
      </c>
      <c r="BK137" s="2">
        <f t="shared" si="89"/>
        <v>0</v>
      </c>
      <c r="BM137" s="122">
        <f t="shared" si="90"/>
        <v>0</v>
      </c>
      <c r="BN137" s="122">
        <f t="shared" si="91"/>
        <v>0</v>
      </c>
      <c r="BO137" s="122">
        <f t="shared" si="92"/>
        <v>0</v>
      </c>
      <c r="BP137" s="122">
        <f t="shared" si="93"/>
        <v>0</v>
      </c>
      <c r="BQ137" s="122">
        <f t="shared" si="94"/>
        <v>0</v>
      </c>
      <c r="BR137" s="122">
        <f t="shared" si="95"/>
        <v>0</v>
      </c>
      <c r="BS137" s="122">
        <f t="shared" si="96"/>
        <v>0</v>
      </c>
      <c r="BT137" s="122">
        <f t="shared" si="97"/>
        <v>0</v>
      </c>
      <c r="BU137" s="122">
        <f t="shared" si="98"/>
        <v>0</v>
      </c>
      <c r="BV137" s="122">
        <f t="shared" si="99"/>
        <v>0</v>
      </c>
      <c r="BW137" s="122">
        <f t="shared" si="100"/>
        <v>0</v>
      </c>
      <c r="BX137" s="122">
        <f t="shared" si="101"/>
        <v>0</v>
      </c>
      <c r="BY137" s="2">
        <f t="shared" si="102"/>
        <v>0</v>
      </c>
    </row>
    <row r="138" spans="1:77">
      <c r="A138" s="61"/>
      <c r="B138" s="61"/>
      <c r="C138" s="61"/>
      <c r="D138" s="61"/>
      <c r="E138" s="113">
        <f t="shared" si="70"/>
        <v>0</v>
      </c>
      <c r="F138" s="113">
        <f t="shared" si="71"/>
        <v>0</v>
      </c>
      <c r="G138" s="113">
        <f t="shared" si="72"/>
        <v>0</v>
      </c>
      <c r="H138" s="113">
        <f t="shared" si="73"/>
        <v>0</v>
      </c>
      <c r="I138" s="61"/>
      <c r="J138" s="121"/>
      <c r="K138" s="61"/>
      <c r="L138" s="61"/>
      <c r="M138" s="61"/>
      <c r="N138" s="61"/>
      <c r="O138" s="61"/>
      <c r="P138" s="61"/>
      <c r="Q138" s="61"/>
      <c r="R138" s="61"/>
      <c r="S138" s="61"/>
      <c r="T138" s="61"/>
      <c r="U138" s="61"/>
      <c r="V138" s="61"/>
      <c r="W138" s="2">
        <f t="shared" si="74"/>
        <v>0</v>
      </c>
      <c r="X138" s="61"/>
      <c r="Y138" s="61"/>
      <c r="Z138" s="61"/>
      <c r="AA138" s="61"/>
      <c r="AB138" s="61"/>
      <c r="AC138" s="61"/>
      <c r="AD138" s="61"/>
      <c r="AE138" s="61"/>
      <c r="AF138" s="61"/>
      <c r="AG138" s="61"/>
      <c r="AH138" s="61"/>
      <c r="AI138" s="61"/>
      <c r="AJ138" s="2">
        <f t="shared" si="75"/>
        <v>0</v>
      </c>
      <c r="AK138" s="61"/>
      <c r="AL138" s="61"/>
      <c r="AM138" s="61"/>
      <c r="AN138" s="61"/>
      <c r="AO138" s="61"/>
      <c r="AP138" s="61"/>
      <c r="AQ138" s="61"/>
      <c r="AR138" s="61"/>
      <c r="AS138" s="61"/>
      <c r="AT138" s="61"/>
      <c r="AU138" s="61"/>
      <c r="AV138" s="61"/>
      <c r="AW138" s="2">
        <f t="shared" si="76"/>
        <v>0</v>
      </c>
      <c r="AY138" s="111">
        <f t="shared" si="77"/>
        <v>0</v>
      </c>
      <c r="AZ138" s="111">
        <f t="shared" si="78"/>
        <v>0</v>
      </c>
      <c r="BA138" s="111">
        <f t="shared" si="79"/>
        <v>0</v>
      </c>
      <c r="BB138" s="111">
        <f t="shared" si="80"/>
        <v>0</v>
      </c>
      <c r="BC138" s="111">
        <f t="shared" si="81"/>
        <v>0</v>
      </c>
      <c r="BD138" s="111">
        <f t="shared" si="82"/>
        <v>0</v>
      </c>
      <c r="BE138" s="111">
        <f t="shared" si="83"/>
        <v>0</v>
      </c>
      <c r="BF138" s="111">
        <f t="shared" si="84"/>
        <v>0</v>
      </c>
      <c r="BG138" s="111">
        <f t="shared" si="85"/>
        <v>0</v>
      </c>
      <c r="BH138" s="111">
        <f t="shared" si="86"/>
        <v>0</v>
      </c>
      <c r="BI138" s="111">
        <f t="shared" si="87"/>
        <v>0</v>
      </c>
      <c r="BJ138" s="111">
        <f t="shared" si="88"/>
        <v>0</v>
      </c>
      <c r="BK138" s="2">
        <f t="shared" si="89"/>
        <v>0</v>
      </c>
      <c r="BM138" s="122">
        <f t="shared" si="90"/>
        <v>0</v>
      </c>
      <c r="BN138" s="122">
        <f t="shared" si="91"/>
        <v>0</v>
      </c>
      <c r="BO138" s="122">
        <f t="shared" si="92"/>
        <v>0</v>
      </c>
      <c r="BP138" s="122">
        <f t="shared" si="93"/>
        <v>0</v>
      </c>
      <c r="BQ138" s="122">
        <f t="shared" si="94"/>
        <v>0</v>
      </c>
      <c r="BR138" s="122">
        <f t="shared" si="95"/>
        <v>0</v>
      </c>
      <c r="BS138" s="122">
        <f t="shared" si="96"/>
        <v>0</v>
      </c>
      <c r="BT138" s="122">
        <f t="shared" si="97"/>
        <v>0</v>
      </c>
      <c r="BU138" s="122">
        <f t="shared" si="98"/>
        <v>0</v>
      </c>
      <c r="BV138" s="122">
        <f t="shared" si="99"/>
        <v>0</v>
      </c>
      <c r="BW138" s="122">
        <f t="shared" si="100"/>
        <v>0</v>
      </c>
      <c r="BX138" s="122">
        <f t="shared" si="101"/>
        <v>0</v>
      </c>
      <c r="BY138" s="2">
        <f t="shared" si="102"/>
        <v>0</v>
      </c>
    </row>
    <row r="139" spans="1:77">
      <c r="A139" s="61"/>
      <c r="B139" s="61"/>
      <c r="C139" s="61"/>
      <c r="D139" s="61"/>
      <c r="E139" s="113">
        <f t="shared" si="70"/>
        <v>0</v>
      </c>
      <c r="F139" s="113">
        <f t="shared" si="71"/>
        <v>0</v>
      </c>
      <c r="G139" s="113">
        <f t="shared" si="72"/>
        <v>0</v>
      </c>
      <c r="H139" s="113">
        <f t="shared" si="73"/>
        <v>0</v>
      </c>
      <c r="I139" s="61"/>
      <c r="J139" s="121"/>
      <c r="K139" s="61"/>
      <c r="L139" s="61"/>
      <c r="M139" s="61"/>
      <c r="N139" s="61"/>
      <c r="O139" s="61"/>
      <c r="P139" s="61"/>
      <c r="Q139" s="61"/>
      <c r="R139" s="61"/>
      <c r="S139" s="61"/>
      <c r="T139" s="61"/>
      <c r="U139" s="61"/>
      <c r="V139" s="61"/>
      <c r="W139" s="2">
        <f t="shared" si="74"/>
        <v>0</v>
      </c>
      <c r="X139" s="61"/>
      <c r="Y139" s="61"/>
      <c r="Z139" s="61"/>
      <c r="AA139" s="61"/>
      <c r="AB139" s="61"/>
      <c r="AC139" s="61"/>
      <c r="AD139" s="61"/>
      <c r="AE139" s="61"/>
      <c r="AF139" s="61"/>
      <c r="AG139" s="61"/>
      <c r="AH139" s="61"/>
      <c r="AI139" s="61"/>
      <c r="AJ139" s="2">
        <f t="shared" si="75"/>
        <v>0</v>
      </c>
      <c r="AK139" s="61"/>
      <c r="AL139" s="61"/>
      <c r="AM139" s="61"/>
      <c r="AN139" s="61"/>
      <c r="AO139" s="61"/>
      <c r="AP139" s="61"/>
      <c r="AQ139" s="61"/>
      <c r="AR139" s="61"/>
      <c r="AS139" s="61"/>
      <c r="AT139" s="61"/>
      <c r="AU139" s="61"/>
      <c r="AV139" s="61"/>
      <c r="AW139" s="2">
        <f t="shared" si="76"/>
        <v>0</v>
      </c>
      <c r="AY139" s="111">
        <f t="shared" si="77"/>
        <v>0</v>
      </c>
      <c r="AZ139" s="111">
        <f t="shared" si="78"/>
        <v>0</v>
      </c>
      <c r="BA139" s="111">
        <f t="shared" si="79"/>
        <v>0</v>
      </c>
      <c r="BB139" s="111">
        <f t="shared" si="80"/>
        <v>0</v>
      </c>
      <c r="BC139" s="111">
        <f t="shared" si="81"/>
        <v>0</v>
      </c>
      <c r="BD139" s="111">
        <f t="shared" si="82"/>
        <v>0</v>
      </c>
      <c r="BE139" s="111">
        <f t="shared" si="83"/>
        <v>0</v>
      </c>
      <c r="BF139" s="111">
        <f t="shared" si="84"/>
        <v>0</v>
      </c>
      <c r="BG139" s="111">
        <f t="shared" si="85"/>
        <v>0</v>
      </c>
      <c r="BH139" s="111">
        <f t="shared" si="86"/>
        <v>0</v>
      </c>
      <c r="BI139" s="111">
        <f t="shared" si="87"/>
        <v>0</v>
      </c>
      <c r="BJ139" s="111">
        <f t="shared" si="88"/>
        <v>0</v>
      </c>
      <c r="BK139" s="2">
        <f t="shared" si="89"/>
        <v>0</v>
      </c>
      <c r="BM139" s="122">
        <f t="shared" si="90"/>
        <v>0</v>
      </c>
      <c r="BN139" s="122">
        <f t="shared" si="91"/>
        <v>0</v>
      </c>
      <c r="BO139" s="122">
        <f t="shared" si="92"/>
        <v>0</v>
      </c>
      <c r="BP139" s="122">
        <f t="shared" si="93"/>
        <v>0</v>
      </c>
      <c r="BQ139" s="122">
        <f t="shared" si="94"/>
        <v>0</v>
      </c>
      <c r="BR139" s="122">
        <f t="shared" si="95"/>
        <v>0</v>
      </c>
      <c r="BS139" s="122">
        <f t="shared" si="96"/>
        <v>0</v>
      </c>
      <c r="BT139" s="122">
        <f t="shared" si="97"/>
        <v>0</v>
      </c>
      <c r="BU139" s="122">
        <f t="shared" si="98"/>
        <v>0</v>
      </c>
      <c r="BV139" s="122">
        <f t="shared" si="99"/>
        <v>0</v>
      </c>
      <c r="BW139" s="122">
        <f t="shared" si="100"/>
        <v>0</v>
      </c>
      <c r="BX139" s="122">
        <f t="shared" si="101"/>
        <v>0</v>
      </c>
      <c r="BY139" s="2">
        <f t="shared" si="102"/>
        <v>0</v>
      </c>
    </row>
    <row r="140" spans="1:77">
      <c r="A140" s="61"/>
      <c r="B140" s="61"/>
      <c r="C140" s="61"/>
      <c r="D140" s="61"/>
      <c r="E140" s="113">
        <f t="shared" si="70"/>
        <v>0</v>
      </c>
      <c r="F140" s="113">
        <f t="shared" si="71"/>
        <v>0</v>
      </c>
      <c r="G140" s="113">
        <f t="shared" si="72"/>
        <v>0</v>
      </c>
      <c r="H140" s="113">
        <f t="shared" si="73"/>
        <v>0</v>
      </c>
      <c r="I140" s="61"/>
      <c r="J140" s="121"/>
      <c r="K140" s="61"/>
      <c r="L140" s="61"/>
      <c r="M140" s="61"/>
      <c r="N140" s="61"/>
      <c r="O140" s="61"/>
      <c r="P140" s="61"/>
      <c r="Q140" s="61"/>
      <c r="R140" s="61"/>
      <c r="S140" s="61"/>
      <c r="T140" s="61"/>
      <c r="U140" s="61"/>
      <c r="V140" s="61"/>
      <c r="W140" s="2">
        <f t="shared" si="74"/>
        <v>0</v>
      </c>
      <c r="X140" s="61"/>
      <c r="Y140" s="61"/>
      <c r="Z140" s="61"/>
      <c r="AA140" s="61"/>
      <c r="AB140" s="61"/>
      <c r="AC140" s="61"/>
      <c r="AD140" s="61"/>
      <c r="AE140" s="61"/>
      <c r="AF140" s="61"/>
      <c r="AG140" s="61"/>
      <c r="AH140" s="61"/>
      <c r="AI140" s="61"/>
      <c r="AJ140" s="2">
        <f t="shared" si="75"/>
        <v>0</v>
      </c>
      <c r="AK140" s="61"/>
      <c r="AL140" s="61"/>
      <c r="AM140" s="61"/>
      <c r="AN140" s="61"/>
      <c r="AO140" s="61"/>
      <c r="AP140" s="61"/>
      <c r="AQ140" s="61"/>
      <c r="AR140" s="61"/>
      <c r="AS140" s="61"/>
      <c r="AT140" s="61"/>
      <c r="AU140" s="61"/>
      <c r="AV140" s="61"/>
      <c r="AW140" s="2">
        <f t="shared" si="76"/>
        <v>0</v>
      </c>
      <c r="AY140" s="111">
        <f t="shared" si="77"/>
        <v>0</v>
      </c>
      <c r="AZ140" s="111">
        <f t="shared" si="78"/>
        <v>0</v>
      </c>
      <c r="BA140" s="111">
        <f t="shared" si="79"/>
        <v>0</v>
      </c>
      <c r="BB140" s="111">
        <f t="shared" si="80"/>
        <v>0</v>
      </c>
      <c r="BC140" s="111">
        <f t="shared" si="81"/>
        <v>0</v>
      </c>
      <c r="BD140" s="111">
        <f t="shared" si="82"/>
        <v>0</v>
      </c>
      <c r="BE140" s="111">
        <f t="shared" si="83"/>
        <v>0</v>
      </c>
      <c r="BF140" s="111">
        <f t="shared" si="84"/>
        <v>0</v>
      </c>
      <c r="BG140" s="111">
        <f t="shared" si="85"/>
        <v>0</v>
      </c>
      <c r="BH140" s="111">
        <f t="shared" si="86"/>
        <v>0</v>
      </c>
      <c r="BI140" s="111">
        <f t="shared" si="87"/>
        <v>0</v>
      </c>
      <c r="BJ140" s="111">
        <f t="shared" si="88"/>
        <v>0</v>
      </c>
      <c r="BK140" s="2">
        <f t="shared" si="89"/>
        <v>0</v>
      </c>
      <c r="BM140" s="122">
        <f t="shared" si="90"/>
        <v>0</v>
      </c>
      <c r="BN140" s="122">
        <f t="shared" si="91"/>
        <v>0</v>
      </c>
      <c r="BO140" s="122">
        <f t="shared" si="92"/>
        <v>0</v>
      </c>
      <c r="BP140" s="122">
        <f t="shared" si="93"/>
        <v>0</v>
      </c>
      <c r="BQ140" s="122">
        <f t="shared" si="94"/>
        <v>0</v>
      </c>
      <c r="BR140" s="122">
        <f t="shared" si="95"/>
        <v>0</v>
      </c>
      <c r="BS140" s="122">
        <f t="shared" si="96"/>
        <v>0</v>
      </c>
      <c r="BT140" s="122">
        <f t="shared" si="97"/>
        <v>0</v>
      </c>
      <c r="BU140" s="122">
        <f t="shared" si="98"/>
        <v>0</v>
      </c>
      <c r="BV140" s="122">
        <f t="shared" si="99"/>
        <v>0</v>
      </c>
      <c r="BW140" s="122">
        <f t="shared" si="100"/>
        <v>0</v>
      </c>
      <c r="BX140" s="122">
        <f t="shared" si="101"/>
        <v>0</v>
      </c>
      <c r="BY140" s="2">
        <f t="shared" si="102"/>
        <v>0</v>
      </c>
    </row>
    <row r="141" spans="1:77">
      <c r="A141" s="61"/>
      <c r="B141" s="61"/>
      <c r="C141" s="61"/>
      <c r="D141" s="61"/>
      <c r="E141" s="113">
        <f t="shared" si="70"/>
        <v>0</v>
      </c>
      <c r="F141" s="113">
        <f t="shared" si="71"/>
        <v>0</v>
      </c>
      <c r="G141" s="113">
        <f t="shared" si="72"/>
        <v>0</v>
      </c>
      <c r="H141" s="113">
        <f t="shared" si="73"/>
        <v>0</v>
      </c>
      <c r="I141" s="61"/>
      <c r="J141" s="121"/>
      <c r="K141" s="61"/>
      <c r="L141" s="61"/>
      <c r="M141" s="61"/>
      <c r="N141" s="61"/>
      <c r="O141" s="61"/>
      <c r="P141" s="61"/>
      <c r="Q141" s="61"/>
      <c r="R141" s="61"/>
      <c r="S141" s="61"/>
      <c r="T141" s="61"/>
      <c r="U141" s="61"/>
      <c r="V141" s="61"/>
      <c r="W141" s="2">
        <f t="shared" si="74"/>
        <v>0</v>
      </c>
      <c r="X141" s="61"/>
      <c r="Y141" s="61"/>
      <c r="Z141" s="61"/>
      <c r="AA141" s="61"/>
      <c r="AB141" s="61"/>
      <c r="AC141" s="61"/>
      <c r="AD141" s="61"/>
      <c r="AE141" s="61"/>
      <c r="AF141" s="61"/>
      <c r="AG141" s="61"/>
      <c r="AH141" s="61"/>
      <c r="AI141" s="61"/>
      <c r="AJ141" s="2">
        <f t="shared" si="75"/>
        <v>0</v>
      </c>
      <c r="AK141" s="61"/>
      <c r="AL141" s="61"/>
      <c r="AM141" s="61"/>
      <c r="AN141" s="61"/>
      <c r="AO141" s="61"/>
      <c r="AP141" s="61"/>
      <c r="AQ141" s="61"/>
      <c r="AR141" s="61"/>
      <c r="AS141" s="61"/>
      <c r="AT141" s="61"/>
      <c r="AU141" s="61"/>
      <c r="AV141" s="61"/>
      <c r="AW141" s="2">
        <f t="shared" si="76"/>
        <v>0</v>
      </c>
      <c r="AY141" s="111">
        <f t="shared" si="77"/>
        <v>0</v>
      </c>
      <c r="AZ141" s="111">
        <f t="shared" si="78"/>
        <v>0</v>
      </c>
      <c r="BA141" s="111">
        <f t="shared" si="79"/>
        <v>0</v>
      </c>
      <c r="BB141" s="111">
        <f t="shared" si="80"/>
        <v>0</v>
      </c>
      <c r="BC141" s="111">
        <f t="shared" si="81"/>
        <v>0</v>
      </c>
      <c r="BD141" s="111">
        <f t="shared" si="82"/>
        <v>0</v>
      </c>
      <c r="BE141" s="111">
        <f t="shared" si="83"/>
        <v>0</v>
      </c>
      <c r="BF141" s="111">
        <f t="shared" si="84"/>
        <v>0</v>
      </c>
      <c r="BG141" s="111">
        <f t="shared" si="85"/>
        <v>0</v>
      </c>
      <c r="BH141" s="111">
        <f t="shared" si="86"/>
        <v>0</v>
      </c>
      <c r="BI141" s="111">
        <f t="shared" si="87"/>
        <v>0</v>
      </c>
      <c r="BJ141" s="111">
        <f t="shared" si="88"/>
        <v>0</v>
      </c>
      <c r="BK141" s="2">
        <f t="shared" si="89"/>
        <v>0</v>
      </c>
      <c r="BM141" s="122">
        <f t="shared" si="90"/>
        <v>0</v>
      </c>
      <c r="BN141" s="122">
        <f t="shared" si="91"/>
        <v>0</v>
      </c>
      <c r="BO141" s="122">
        <f t="shared" si="92"/>
        <v>0</v>
      </c>
      <c r="BP141" s="122">
        <f t="shared" si="93"/>
        <v>0</v>
      </c>
      <c r="BQ141" s="122">
        <f t="shared" si="94"/>
        <v>0</v>
      </c>
      <c r="BR141" s="122">
        <f t="shared" si="95"/>
        <v>0</v>
      </c>
      <c r="BS141" s="122">
        <f t="shared" si="96"/>
        <v>0</v>
      </c>
      <c r="BT141" s="122">
        <f t="shared" si="97"/>
        <v>0</v>
      </c>
      <c r="BU141" s="122">
        <f t="shared" si="98"/>
        <v>0</v>
      </c>
      <c r="BV141" s="122">
        <f t="shared" si="99"/>
        <v>0</v>
      </c>
      <c r="BW141" s="122">
        <f t="shared" si="100"/>
        <v>0</v>
      </c>
      <c r="BX141" s="122">
        <f t="shared" si="101"/>
        <v>0</v>
      </c>
      <c r="BY141" s="2">
        <f t="shared" si="102"/>
        <v>0</v>
      </c>
    </row>
    <row r="142" spans="1:77">
      <c r="A142" s="61"/>
      <c r="B142" s="61"/>
      <c r="C142" s="61"/>
      <c r="D142" s="61"/>
      <c r="E142" s="113">
        <f t="shared" si="70"/>
        <v>0</v>
      </c>
      <c r="F142" s="113">
        <f t="shared" si="71"/>
        <v>0</v>
      </c>
      <c r="G142" s="113">
        <f t="shared" si="72"/>
        <v>0</v>
      </c>
      <c r="H142" s="113">
        <f t="shared" si="73"/>
        <v>0</v>
      </c>
      <c r="I142" s="61"/>
      <c r="J142" s="121"/>
      <c r="K142" s="61"/>
      <c r="L142" s="61"/>
      <c r="M142" s="61"/>
      <c r="N142" s="61"/>
      <c r="O142" s="61"/>
      <c r="P142" s="61"/>
      <c r="Q142" s="61"/>
      <c r="R142" s="61"/>
      <c r="S142" s="61"/>
      <c r="T142" s="61"/>
      <c r="U142" s="61"/>
      <c r="V142" s="61"/>
      <c r="W142" s="2">
        <f t="shared" si="74"/>
        <v>0</v>
      </c>
      <c r="X142" s="61"/>
      <c r="Y142" s="61"/>
      <c r="Z142" s="61"/>
      <c r="AA142" s="61"/>
      <c r="AB142" s="61"/>
      <c r="AC142" s="61"/>
      <c r="AD142" s="61"/>
      <c r="AE142" s="61"/>
      <c r="AF142" s="61"/>
      <c r="AG142" s="61"/>
      <c r="AH142" s="61"/>
      <c r="AI142" s="61"/>
      <c r="AJ142" s="2">
        <f t="shared" si="75"/>
        <v>0</v>
      </c>
      <c r="AK142" s="61"/>
      <c r="AL142" s="61"/>
      <c r="AM142" s="61"/>
      <c r="AN142" s="61"/>
      <c r="AO142" s="61"/>
      <c r="AP142" s="61"/>
      <c r="AQ142" s="61"/>
      <c r="AR142" s="61"/>
      <c r="AS142" s="61"/>
      <c r="AT142" s="61"/>
      <c r="AU142" s="61"/>
      <c r="AV142" s="61"/>
      <c r="AW142" s="2">
        <f t="shared" si="76"/>
        <v>0</v>
      </c>
      <c r="AY142" s="111">
        <f t="shared" si="77"/>
        <v>0</v>
      </c>
      <c r="AZ142" s="111">
        <f t="shared" si="78"/>
        <v>0</v>
      </c>
      <c r="BA142" s="111">
        <f t="shared" si="79"/>
        <v>0</v>
      </c>
      <c r="BB142" s="111">
        <f t="shared" si="80"/>
        <v>0</v>
      </c>
      <c r="BC142" s="111">
        <f t="shared" si="81"/>
        <v>0</v>
      </c>
      <c r="BD142" s="111">
        <f t="shared" si="82"/>
        <v>0</v>
      </c>
      <c r="BE142" s="111">
        <f t="shared" si="83"/>
        <v>0</v>
      </c>
      <c r="BF142" s="111">
        <f t="shared" si="84"/>
        <v>0</v>
      </c>
      <c r="BG142" s="111">
        <f t="shared" si="85"/>
        <v>0</v>
      </c>
      <c r="BH142" s="111">
        <f t="shared" si="86"/>
        <v>0</v>
      </c>
      <c r="BI142" s="111">
        <f t="shared" si="87"/>
        <v>0</v>
      </c>
      <c r="BJ142" s="111">
        <f t="shared" si="88"/>
        <v>0</v>
      </c>
      <c r="BK142" s="2">
        <f t="shared" si="89"/>
        <v>0</v>
      </c>
      <c r="BM142" s="122">
        <f t="shared" si="90"/>
        <v>0</v>
      </c>
      <c r="BN142" s="122">
        <f t="shared" si="91"/>
        <v>0</v>
      </c>
      <c r="BO142" s="122">
        <f t="shared" si="92"/>
        <v>0</v>
      </c>
      <c r="BP142" s="122">
        <f t="shared" si="93"/>
        <v>0</v>
      </c>
      <c r="BQ142" s="122">
        <f t="shared" si="94"/>
        <v>0</v>
      </c>
      <c r="BR142" s="122">
        <f t="shared" si="95"/>
        <v>0</v>
      </c>
      <c r="BS142" s="122">
        <f t="shared" si="96"/>
        <v>0</v>
      </c>
      <c r="BT142" s="122">
        <f t="shared" si="97"/>
        <v>0</v>
      </c>
      <c r="BU142" s="122">
        <f t="shared" si="98"/>
        <v>0</v>
      </c>
      <c r="BV142" s="122">
        <f t="shared" si="99"/>
        <v>0</v>
      </c>
      <c r="BW142" s="122">
        <f t="shared" si="100"/>
        <v>0</v>
      </c>
      <c r="BX142" s="122">
        <f t="shared" si="101"/>
        <v>0</v>
      </c>
      <c r="BY142" s="2">
        <f t="shared" si="102"/>
        <v>0</v>
      </c>
    </row>
    <row r="143" spans="1:77">
      <c r="A143" s="61"/>
      <c r="B143" s="61"/>
      <c r="C143" s="61"/>
      <c r="D143" s="61"/>
      <c r="E143" s="113">
        <f t="shared" si="70"/>
        <v>0</v>
      </c>
      <c r="F143" s="113">
        <f t="shared" si="71"/>
        <v>0</v>
      </c>
      <c r="G143" s="113">
        <f t="shared" si="72"/>
        <v>0</v>
      </c>
      <c r="H143" s="113">
        <f t="shared" si="73"/>
        <v>0</v>
      </c>
      <c r="I143" s="61"/>
      <c r="J143" s="121"/>
      <c r="K143" s="61"/>
      <c r="L143" s="61"/>
      <c r="M143" s="61"/>
      <c r="N143" s="61"/>
      <c r="O143" s="61"/>
      <c r="P143" s="61"/>
      <c r="Q143" s="61"/>
      <c r="R143" s="61"/>
      <c r="S143" s="61"/>
      <c r="T143" s="61"/>
      <c r="U143" s="61"/>
      <c r="V143" s="61"/>
      <c r="W143" s="2">
        <f t="shared" si="74"/>
        <v>0</v>
      </c>
      <c r="X143" s="61"/>
      <c r="Y143" s="61"/>
      <c r="Z143" s="61"/>
      <c r="AA143" s="61"/>
      <c r="AB143" s="61"/>
      <c r="AC143" s="61"/>
      <c r="AD143" s="61"/>
      <c r="AE143" s="61"/>
      <c r="AF143" s="61"/>
      <c r="AG143" s="61"/>
      <c r="AH143" s="61"/>
      <c r="AI143" s="61"/>
      <c r="AJ143" s="2">
        <f t="shared" si="75"/>
        <v>0</v>
      </c>
      <c r="AK143" s="61"/>
      <c r="AL143" s="61"/>
      <c r="AM143" s="61"/>
      <c r="AN143" s="61"/>
      <c r="AO143" s="61"/>
      <c r="AP143" s="61"/>
      <c r="AQ143" s="61"/>
      <c r="AR143" s="61"/>
      <c r="AS143" s="61"/>
      <c r="AT143" s="61"/>
      <c r="AU143" s="61"/>
      <c r="AV143" s="61"/>
      <c r="AW143" s="2">
        <f t="shared" si="76"/>
        <v>0</v>
      </c>
      <c r="AY143" s="111">
        <f t="shared" si="77"/>
        <v>0</v>
      </c>
      <c r="AZ143" s="111">
        <f t="shared" si="78"/>
        <v>0</v>
      </c>
      <c r="BA143" s="111">
        <f t="shared" si="79"/>
        <v>0</v>
      </c>
      <c r="BB143" s="111">
        <f t="shared" si="80"/>
        <v>0</v>
      </c>
      <c r="BC143" s="111">
        <f t="shared" si="81"/>
        <v>0</v>
      </c>
      <c r="BD143" s="111">
        <f t="shared" si="82"/>
        <v>0</v>
      </c>
      <c r="BE143" s="111">
        <f t="shared" si="83"/>
        <v>0</v>
      </c>
      <c r="BF143" s="111">
        <f t="shared" si="84"/>
        <v>0</v>
      </c>
      <c r="BG143" s="111">
        <f t="shared" si="85"/>
        <v>0</v>
      </c>
      <c r="BH143" s="111">
        <f t="shared" si="86"/>
        <v>0</v>
      </c>
      <c r="BI143" s="111">
        <f t="shared" si="87"/>
        <v>0</v>
      </c>
      <c r="BJ143" s="111">
        <f t="shared" si="88"/>
        <v>0</v>
      </c>
      <c r="BK143" s="2">
        <f t="shared" si="89"/>
        <v>0</v>
      </c>
      <c r="BM143" s="122">
        <f t="shared" si="90"/>
        <v>0</v>
      </c>
      <c r="BN143" s="122">
        <f t="shared" si="91"/>
        <v>0</v>
      </c>
      <c r="BO143" s="122">
        <f t="shared" si="92"/>
        <v>0</v>
      </c>
      <c r="BP143" s="122">
        <f t="shared" si="93"/>
        <v>0</v>
      </c>
      <c r="BQ143" s="122">
        <f t="shared" si="94"/>
        <v>0</v>
      </c>
      <c r="BR143" s="122">
        <f t="shared" si="95"/>
        <v>0</v>
      </c>
      <c r="BS143" s="122">
        <f t="shared" si="96"/>
        <v>0</v>
      </c>
      <c r="BT143" s="122">
        <f t="shared" si="97"/>
        <v>0</v>
      </c>
      <c r="BU143" s="122">
        <f t="shared" si="98"/>
        <v>0</v>
      </c>
      <c r="BV143" s="122">
        <f t="shared" si="99"/>
        <v>0</v>
      </c>
      <c r="BW143" s="122">
        <f t="shared" si="100"/>
        <v>0</v>
      </c>
      <c r="BX143" s="122">
        <f t="shared" si="101"/>
        <v>0</v>
      </c>
      <c r="BY143" s="2">
        <f t="shared" si="102"/>
        <v>0</v>
      </c>
    </row>
    <row r="144" spans="1:77">
      <c r="A144" s="61"/>
      <c r="B144" s="61"/>
      <c r="C144" s="61"/>
      <c r="D144" s="61"/>
      <c r="E144" s="113">
        <f t="shared" si="70"/>
        <v>0</v>
      </c>
      <c r="F144" s="113">
        <f t="shared" si="71"/>
        <v>0</v>
      </c>
      <c r="G144" s="113">
        <f t="shared" si="72"/>
        <v>0</v>
      </c>
      <c r="H144" s="113">
        <f t="shared" si="73"/>
        <v>0</v>
      </c>
      <c r="I144" s="61"/>
      <c r="J144" s="121"/>
      <c r="K144" s="61"/>
      <c r="L144" s="61"/>
      <c r="M144" s="61"/>
      <c r="N144" s="61"/>
      <c r="O144" s="61"/>
      <c r="P144" s="61"/>
      <c r="Q144" s="61"/>
      <c r="R144" s="61"/>
      <c r="S144" s="61"/>
      <c r="T144" s="61"/>
      <c r="U144" s="61"/>
      <c r="V144" s="61"/>
      <c r="W144" s="2">
        <f t="shared" si="74"/>
        <v>0</v>
      </c>
      <c r="X144" s="61"/>
      <c r="Y144" s="61"/>
      <c r="Z144" s="61"/>
      <c r="AA144" s="61"/>
      <c r="AB144" s="61"/>
      <c r="AC144" s="61"/>
      <c r="AD144" s="61"/>
      <c r="AE144" s="61"/>
      <c r="AF144" s="61"/>
      <c r="AG144" s="61"/>
      <c r="AH144" s="61"/>
      <c r="AI144" s="61"/>
      <c r="AJ144" s="2">
        <f t="shared" si="75"/>
        <v>0</v>
      </c>
      <c r="AK144" s="61"/>
      <c r="AL144" s="61"/>
      <c r="AM144" s="61"/>
      <c r="AN144" s="61"/>
      <c r="AO144" s="61"/>
      <c r="AP144" s="61"/>
      <c r="AQ144" s="61"/>
      <c r="AR144" s="61"/>
      <c r="AS144" s="61"/>
      <c r="AT144" s="61"/>
      <c r="AU144" s="61"/>
      <c r="AV144" s="61"/>
      <c r="AW144" s="2">
        <f t="shared" si="76"/>
        <v>0</v>
      </c>
      <c r="AY144" s="111">
        <f t="shared" si="77"/>
        <v>0</v>
      </c>
      <c r="AZ144" s="111">
        <f t="shared" si="78"/>
        <v>0</v>
      </c>
      <c r="BA144" s="111">
        <f t="shared" si="79"/>
        <v>0</v>
      </c>
      <c r="BB144" s="111">
        <f t="shared" si="80"/>
        <v>0</v>
      </c>
      <c r="BC144" s="111">
        <f t="shared" si="81"/>
        <v>0</v>
      </c>
      <c r="BD144" s="111">
        <f t="shared" si="82"/>
        <v>0</v>
      </c>
      <c r="BE144" s="111">
        <f t="shared" si="83"/>
        <v>0</v>
      </c>
      <c r="BF144" s="111">
        <f t="shared" si="84"/>
        <v>0</v>
      </c>
      <c r="BG144" s="111">
        <f t="shared" si="85"/>
        <v>0</v>
      </c>
      <c r="BH144" s="111">
        <f t="shared" si="86"/>
        <v>0</v>
      </c>
      <c r="BI144" s="111">
        <f t="shared" si="87"/>
        <v>0</v>
      </c>
      <c r="BJ144" s="111">
        <f t="shared" si="88"/>
        <v>0</v>
      </c>
      <c r="BK144" s="2">
        <f t="shared" si="89"/>
        <v>0</v>
      </c>
      <c r="BM144" s="122">
        <f t="shared" si="90"/>
        <v>0</v>
      </c>
      <c r="BN144" s="122">
        <f t="shared" si="91"/>
        <v>0</v>
      </c>
      <c r="BO144" s="122">
        <f t="shared" si="92"/>
        <v>0</v>
      </c>
      <c r="BP144" s="122">
        <f t="shared" si="93"/>
        <v>0</v>
      </c>
      <c r="BQ144" s="122">
        <f t="shared" si="94"/>
        <v>0</v>
      </c>
      <c r="BR144" s="122">
        <f t="shared" si="95"/>
        <v>0</v>
      </c>
      <c r="BS144" s="122">
        <f t="shared" si="96"/>
        <v>0</v>
      </c>
      <c r="BT144" s="122">
        <f t="shared" si="97"/>
        <v>0</v>
      </c>
      <c r="BU144" s="122">
        <f t="shared" si="98"/>
        <v>0</v>
      </c>
      <c r="BV144" s="122">
        <f t="shared" si="99"/>
        <v>0</v>
      </c>
      <c r="BW144" s="122">
        <f t="shared" si="100"/>
        <v>0</v>
      </c>
      <c r="BX144" s="122">
        <f t="shared" si="101"/>
        <v>0</v>
      </c>
      <c r="BY144" s="2">
        <f t="shared" si="102"/>
        <v>0</v>
      </c>
    </row>
    <row r="145" spans="1:77">
      <c r="A145" s="61"/>
      <c r="B145" s="61"/>
      <c r="C145" s="61"/>
      <c r="D145" s="61"/>
      <c r="E145" s="113">
        <f t="shared" si="70"/>
        <v>0</v>
      </c>
      <c r="F145" s="113">
        <f t="shared" si="71"/>
        <v>0</v>
      </c>
      <c r="G145" s="113">
        <f t="shared" si="72"/>
        <v>0</v>
      </c>
      <c r="H145" s="113">
        <f t="shared" si="73"/>
        <v>0</v>
      </c>
      <c r="I145" s="61"/>
      <c r="J145" s="121"/>
      <c r="K145" s="61"/>
      <c r="L145" s="61"/>
      <c r="M145" s="61"/>
      <c r="N145" s="61"/>
      <c r="O145" s="61"/>
      <c r="P145" s="61"/>
      <c r="Q145" s="61"/>
      <c r="R145" s="61"/>
      <c r="S145" s="61"/>
      <c r="T145" s="61"/>
      <c r="U145" s="61"/>
      <c r="V145" s="61"/>
      <c r="W145" s="2">
        <f t="shared" si="74"/>
        <v>0</v>
      </c>
      <c r="X145" s="61"/>
      <c r="Y145" s="61"/>
      <c r="Z145" s="61"/>
      <c r="AA145" s="61"/>
      <c r="AB145" s="61"/>
      <c r="AC145" s="61"/>
      <c r="AD145" s="61"/>
      <c r="AE145" s="61"/>
      <c r="AF145" s="61"/>
      <c r="AG145" s="61"/>
      <c r="AH145" s="61"/>
      <c r="AI145" s="61"/>
      <c r="AJ145" s="2">
        <f t="shared" si="75"/>
        <v>0</v>
      </c>
      <c r="AK145" s="61"/>
      <c r="AL145" s="61"/>
      <c r="AM145" s="61"/>
      <c r="AN145" s="61"/>
      <c r="AO145" s="61"/>
      <c r="AP145" s="61"/>
      <c r="AQ145" s="61"/>
      <c r="AR145" s="61"/>
      <c r="AS145" s="61"/>
      <c r="AT145" s="61"/>
      <c r="AU145" s="61"/>
      <c r="AV145" s="61"/>
      <c r="AW145" s="2">
        <f t="shared" si="76"/>
        <v>0</v>
      </c>
      <c r="AY145" s="111">
        <f t="shared" si="77"/>
        <v>0</v>
      </c>
      <c r="AZ145" s="111">
        <f t="shared" si="78"/>
        <v>0</v>
      </c>
      <c r="BA145" s="111">
        <f t="shared" si="79"/>
        <v>0</v>
      </c>
      <c r="BB145" s="111">
        <f t="shared" si="80"/>
        <v>0</v>
      </c>
      <c r="BC145" s="111">
        <f t="shared" si="81"/>
        <v>0</v>
      </c>
      <c r="BD145" s="111">
        <f t="shared" si="82"/>
        <v>0</v>
      </c>
      <c r="BE145" s="111">
        <f t="shared" si="83"/>
        <v>0</v>
      </c>
      <c r="BF145" s="111">
        <f t="shared" si="84"/>
        <v>0</v>
      </c>
      <c r="BG145" s="111">
        <f t="shared" si="85"/>
        <v>0</v>
      </c>
      <c r="BH145" s="111">
        <f t="shared" si="86"/>
        <v>0</v>
      </c>
      <c r="BI145" s="111">
        <f t="shared" si="87"/>
        <v>0</v>
      </c>
      <c r="BJ145" s="111">
        <f t="shared" si="88"/>
        <v>0</v>
      </c>
      <c r="BK145" s="2">
        <f t="shared" si="89"/>
        <v>0</v>
      </c>
      <c r="BM145" s="122">
        <f t="shared" si="90"/>
        <v>0</v>
      </c>
      <c r="BN145" s="122">
        <f t="shared" si="91"/>
        <v>0</v>
      </c>
      <c r="BO145" s="122">
        <f t="shared" si="92"/>
        <v>0</v>
      </c>
      <c r="BP145" s="122">
        <f t="shared" si="93"/>
        <v>0</v>
      </c>
      <c r="BQ145" s="122">
        <f t="shared" si="94"/>
        <v>0</v>
      </c>
      <c r="BR145" s="122">
        <f t="shared" si="95"/>
        <v>0</v>
      </c>
      <c r="BS145" s="122">
        <f t="shared" si="96"/>
        <v>0</v>
      </c>
      <c r="BT145" s="122">
        <f t="shared" si="97"/>
        <v>0</v>
      </c>
      <c r="BU145" s="122">
        <f t="shared" si="98"/>
        <v>0</v>
      </c>
      <c r="BV145" s="122">
        <f t="shared" si="99"/>
        <v>0</v>
      </c>
      <c r="BW145" s="122">
        <f t="shared" si="100"/>
        <v>0</v>
      </c>
      <c r="BX145" s="122">
        <f t="shared" si="101"/>
        <v>0</v>
      </c>
      <c r="BY145" s="2">
        <f t="shared" si="102"/>
        <v>0</v>
      </c>
    </row>
    <row r="146" spans="1:77">
      <c r="A146" s="61"/>
      <c r="B146" s="61"/>
      <c r="C146" s="61"/>
      <c r="D146" s="61"/>
      <c r="E146" s="113">
        <f t="shared" si="70"/>
        <v>0</v>
      </c>
      <c r="F146" s="113">
        <f t="shared" si="71"/>
        <v>0</v>
      </c>
      <c r="G146" s="113">
        <f t="shared" si="72"/>
        <v>0</v>
      </c>
      <c r="H146" s="113">
        <f t="shared" si="73"/>
        <v>0</v>
      </c>
      <c r="I146" s="61"/>
      <c r="J146" s="121"/>
      <c r="K146" s="61"/>
      <c r="L146" s="61"/>
      <c r="M146" s="61"/>
      <c r="N146" s="61"/>
      <c r="O146" s="61"/>
      <c r="P146" s="61"/>
      <c r="Q146" s="61"/>
      <c r="R146" s="61"/>
      <c r="S146" s="61"/>
      <c r="T146" s="61"/>
      <c r="U146" s="61"/>
      <c r="V146" s="61"/>
      <c r="W146" s="2">
        <f t="shared" si="74"/>
        <v>0</v>
      </c>
      <c r="X146" s="61"/>
      <c r="Y146" s="61"/>
      <c r="Z146" s="61"/>
      <c r="AA146" s="61"/>
      <c r="AB146" s="61"/>
      <c r="AC146" s="61"/>
      <c r="AD146" s="61"/>
      <c r="AE146" s="61"/>
      <c r="AF146" s="61"/>
      <c r="AG146" s="61"/>
      <c r="AH146" s="61"/>
      <c r="AI146" s="61"/>
      <c r="AJ146" s="2">
        <f t="shared" si="75"/>
        <v>0</v>
      </c>
      <c r="AK146" s="61"/>
      <c r="AL146" s="61"/>
      <c r="AM146" s="61"/>
      <c r="AN146" s="61"/>
      <c r="AO146" s="61"/>
      <c r="AP146" s="61"/>
      <c r="AQ146" s="61"/>
      <c r="AR146" s="61"/>
      <c r="AS146" s="61"/>
      <c r="AT146" s="61"/>
      <c r="AU146" s="61"/>
      <c r="AV146" s="61"/>
      <c r="AW146" s="2">
        <f t="shared" si="76"/>
        <v>0</v>
      </c>
      <c r="AY146" s="111">
        <f t="shared" si="77"/>
        <v>0</v>
      </c>
      <c r="AZ146" s="111">
        <f t="shared" si="78"/>
        <v>0</v>
      </c>
      <c r="BA146" s="111">
        <f t="shared" si="79"/>
        <v>0</v>
      </c>
      <c r="BB146" s="111">
        <f t="shared" si="80"/>
        <v>0</v>
      </c>
      <c r="BC146" s="111">
        <f t="shared" si="81"/>
        <v>0</v>
      </c>
      <c r="BD146" s="111">
        <f t="shared" si="82"/>
        <v>0</v>
      </c>
      <c r="BE146" s="111">
        <f t="shared" si="83"/>
        <v>0</v>
      </c>
      <c r="BF146" s="111">
        <f t="shared" si="84"/>
        <v>0</v>
      </c>
      <c r="BG146" s="111">
        <f t="shared" si="85"/>
        <v>0</v>
      </c>
      <c r="BH146" s="111">
        <f t="shared" si="86"/>
        <v>0</v>
      </c>
      <c r="BI146" s="111">
        <f t="shared" si="87"/>
        <v>0</v>
      </c>
      <c r="BJ146" s="111">
        <f t="shared" si="88"/>
        <v>0</v>
      </c>
      <c r="BK146" s="2">
        <f t="shared" si="89"/>
        <v>0</v>
      </c>
      <c r="BM146" s="122">
        <f t="shared" si="90"/>
        <v>0</v>
      </c>
      <c r="BN146" s="122">
        <f t="shared" si="91"/>
        <v>0</v>
      </c>
      <c r="BO146" s="122">
        <f t="shared" si="92"/>
        <v>0</v>
      </c>
      <c r="BP146" s="122">
        <f t="shared" si="93"/>
        <v>0</v>
      </c>
      <c r="BQ146" s="122">
        <f t="shared" si="94"/>
        <v>0</v>
      </c>
      <c r="BR146" s="122">
        <f t="shared" si="95"/>
        <v>0</v>
      </c>
      <c r="BS146" s="122">
        <f t="shared" si="96"/>
        <v>0</v>
      </c>
      <c r="BT146" s="122">
        <f t="shared" si="97"/>
        <v>0</v>
      </c>
      <c r="BU146" s="122">
        <f t="shared" si="98"/>
        <v>0</v>
      </c>
      <c r="BV146" s="122">
        <f t="shared" si="99"/>
        <v>0</v>
      </c>
      <c r="BW146" s="122">
        <f t="shared" si="100"/>
        <v>0</v>
      </c>
      <c r="BX146" s="122">
        <f t="shared" si="101"/>
        <v>0</v>
      </c>
      <c r="BY146" s="2">
        <f t="shared" si="102"/>
        <v>0</v>
      </c>
    </row>
    <row r="147" spans="1:77">
      <c r="A147" s="61"/>
      <c r="B147" s="61"/>
      <c r="C147" s="61"/>
      <c r="D147" s="61"/>
      <c r="E147" s="113">
        <f t="shared" si="70"/>
        <v>0</v>
      </c>
      <c r="F147" s="113">
        <f t="shared" si="71"/>
        <v>0</v>
      </c>
      <c r="G147" s="113">
        <f t="shared" si="72"/>
        <v>0</v>
      </c>
      <c r="H147" s="113">
        <f t="shared" si="73"/>
        <v>0</v>
      </c>
      <c r="I147" s="61"/>
      <c r="J147" s="121"/>
      <c r="K147" s="61"/>
      <c r="L147" s="61"/>
      <c r="M147" s="61"/>
      <c r="N147" s="61"/>
      <c r="O147" s="61"/>
      <c r="P147" s="61"/>
      <c r="Q147" s="61"/>
      <c r="R147" s="61"/>
      <c r="S147" s="61"/>
      <c r="T147" s="61"/>
      <c r="U147" s="61"/>
      <c r="V147" s="61"/>
      <c r="W147" s="2">
        <f t="shared" si="74"/>
        <v>0</v>
      </c>
      <c r="X147" s="61"/>
      <c r="Y147" s="61"/>
      <c r="Z147" s="61"/>
      <c r="AA147" s="61"/>
      <c r="AB147" s="61"/>
      <c r="AC147" s="61"/>
      <c r="AD147" s="61"/>
      <c r="AE147" s="61"/>
      <c r="AF147" s="61"/>
      <c r="AG147" s="61"/>
      <c r="AH147" s="61"/>
      <c r="AI147" s="61"/>
      <c r="AJ147" s="2">
        <f t="shared" si="75"/>
        <v>0</v>
      </c>
      <c r="AK147" s="61"/>
      <c r="AL147" s="61"/>
      <c r="AM147" s="61"/>
      <c r="AN147" s="61"/>
      <c r="AO147" s="61"/>
      <c r="AP147" s="61"/>
      <c r="AQ147" s="61"/>
      <c r="AR147" s="61"/>
      <c r="AS147" s="61"/>
      <c r="AT147" s="61"/>
      <c r="AU147" s="61"/>
      <c r="AV147" s="61"/>
      <c r="AW147" s="2">
        <f t="shared" si="76"/>
        <v>0</v>
      </c>
      <c r="AY147" s="111">
        <f t="shared" si="77"/>
        <v>0</v>
      </c>
      <c r="AZ147" s="111">
        <f t="shared" si="78"/>
        <v>0</v>
      </c>
      <c r="BA147" s="111">
        <f t="shared" si="79"/>
        <v>0</v>
      </c>
      <c r="BB147" s="111">
        <f t="shared" si="80"/>
        <v>0</v>
      </c>
      <c r="BC147" s="111">
        <f t="shared" si="81"/>
        <v>0</v>
      </c>
      <c r="BD147" s="111">
        <f t="shared" si="82"/>
        <v>0</v>
      </c>
      <c r="BE147" s="111">
        <f t="shared" si="83"/>
        <v>0</v>
      </c>
      <c r="BF147" s="111">
        <f t="shared" si="84"/>
        <v>0</v>
      </c>
      <c r="BG147" s="111">
        <f t="shared" si="85"/>
        <v>0</v>
      </c>
      <c r="BH147" s="111">
        <f t="shared" si="86"/>
        <v>0</v>
      </c>
      <c r="BI147" s="111">
        <f t="shared" si="87"/>
        <v>0</v>
      </c>
      <c r="BJ147" s="111">
        <f t="shared" si="88"/>
        <v>0</v>
      </c>
      <c r="BK147" s="2">
        <f t="shared" si="89"/>
        <v>0</v>
      </c>
      <c r="BM147" s="122">
        <f t="shared" si="90"/>
        <v>0</v>
      </c>
      <c r="BN147" s="122">
        <f t="shared" si="91"/>
        <v>0</v>
      </c>
      <c r="BO147" s="122">
        <f t="shared" si="92"/>
        <v>0</v>
      </c>
      <c r="BP147" s="122">
        <f t="shared" si="93"/>
        <v>0</v>
      </c>
      <c r="BQ147" s="122">
        <f t="shared" si="94"/>
        <v>0</v>
      </c>
      <c r="BR147" s="122">
        <f t="shared" si="95"/>
        <v>0</v>
      </c>
      <c r="BS147" s="122">
        <f t="shared" si="96"/>
        <v>0</v>
      </c>
      <c r="BT147" s="122">
        <f t="shared" si="97"/>
        <v>0</v>
      </c>
      <c r="BU147" s="122">
        <f t="shared" si="98"/>
        <v>0</v>
      </c>
      <c r="BV147" s="122">
        <f t="shared" si="99"/>
        <v>0</v>
      </c>
      <c r="BW147" s="122">
        <f t="shared" si="100"/>
        <v>0</v>
      </c>
      <c r="BX147" s="122">
        <f t="shared" si="101"/>
        <v>0</v>
      </c>
      <c r="BY147" s="2">
        <f t="shared" si="102"/>
        <v>0</v>
      </c>
    </row>
    <row r="148" spans="1:77">
      <c r="A148" s="61"/>
      <c r="B148" s="61"/>
      <c r="C148" s="61"/>
      <c r="D148" s="61"/>
      <c r="E148" s="113">
        <f t="shared" si="70"/>
        <v>0</v>
      </c>
      <c r="F148" s="113">
        <f t="shared" si="71"/>
        <v>0</v>
      </c>
      <c r="G148" s="113">
        <f t="shared" si="72"/>
        <v>0</v>
      </c>
      <c r="H148" s="113">
        <f t="shared" si="73"/>
        <v>0</v>
      </c>
      <c r="I148" s="61"/>
      <c r="J148" s="121"/>
      <c r="K148" s="61"/>
      <c r="L148" s="61"/>
      <c r="M148" s="61"/>
      <c r="N148" s="61"/>
      <c r="O148" s="61"/>
      <c r="P148" s="61"/>
      <c r="Q148" s="61"/>
      <c r="R148" s="61"/>
      <c r="S148" s="61"/>
      <c r="T148" s="61"/>
      <c r="U148" s="61"/>
      <c r="V148" s="61"/>
      <c r="W148" s="2">
        <f t="shared" si="74"/>
        <v>0</v>
      </c>
      <c r="X148" s="61"/>
      <c r="Y148" s="61"/>
      <c r="Z148" s="61"/>
      <c r="AA148" s="61"/>
      <c r="AB148" s="61"/>
      <c r="AC148" s="61"/>
      <c r="AD148" s="61"/>
      <c r="AE148" s="61"/>
      <c r="AF148" s="61"/>
      <c r="AG148" s="61"/>
      <c r="AH148" s="61"/>
      <c r="AI148" s="61"/>
      <c r="AJ148" s="2">
        <f t="shared" si="75"/>
        <v>0</v>
      </c>
      <c r="AK148" s="61"/>
      <c r="AL148" s="61"/>
      <c r="AM148" s="61"/>
      <c r="AN148" s="61"/>
      <c r="AO148" s="61"/>
      <c r="AP148" s="61"/>
      <c r="AQ148" s="61"/>
      <c r="AR148" s="61"/>
      <c r="AS148" s="61"/>
      <c r="AT148" s="61"/>
      <c r="AU148" s="61"/>
      <c r="AV148" s="61"/>
      <c r="AW148" s="2">
        <f t="shared" si="76"/>
        <v>0</v>
      </c>
      <c r="AY148" s="111">
        <f t="shared" si="77"/>
        <v>0</v>
      </c>
      <c r="AZ148" s="111">
        <f t="shared" si="78"/>
        <v>0</v>
      </c>
      <c r="BA148" s="111">
        <f t="shared" si="79"/>
        <v>0</v>
      </c>
      <c r="BB148" s="111">
        <f t="shared" si="80"/>
        <v>0</v>
      </c>
      <c r="BC148" s="111">
        <f t="shared" si="81"/>
        <v>0</v>
      </c>
      <c r="BD148" s="111">
        <f t="shared" si="82"/>
        <v>0</v>
      </c>
      <c r="BE148" s="111">
        <f t="shared" si="83"/>
        <v>0</v>
      </c>
      <c r="BF148" s="111">
        <f t="shared" si="84"/>
        <v>0</v>
      </c>
      <c r="BG148" s="111">
        <f t="shared" si="85"/>
        <v>0</v>
      </c>
      <c r="BH148" s="111">
        <f t="shared" si="86"/>
        <v>0</v>
      </c>
      <c r="BI148" s="111">
        <f t="shared" si="87"/>
        <v>0</v>
      </c>
      <c r="BJ148" s="111">
        <f t="shared" si="88"/>
        <v>0</v>
      </c>
      <c r="BK148" s="2">
        <f t="shared" si="89"/>
        <v>0</v>
      </c>
      <c r="BM148" s="122">
        <f t="shared" si="90"/>
        <v>0</v>
      </c>
      <c r="BN148" s="122">
        <f t="shared" si="91"/>
        <v>0</v>
      </c>
      <c r="BO148" s="122">
        <f t="shared" si="92"/>
        <v>0</v>
      </c>
      <c r="BP148" s="122">
        <f t="shared" si="93"/>
        <v>0</v>
      </c>
      <c r="BQ148" s="122">
        <f t="shared" si="94"/>
        <v>0</v>
      </c>
      <c r="BR148" s="122">
        <f t="shared" si="95"/>
        <v>0</v>
      </c>
      <c r="BS148" s="122">
        <f t="shared" si="96"/>
        <v>0</v>
      </c>
      <c r="BT148" s="122">
        <f t="shared" si="97"/>
        <v>0</v>
      </c>
      <c r="BU148" s="122">
        <f t="shared" si="98"/>
        <v>0</v>
      </c>
      <c r="BV148" s="122">
        <f t="shared" si="99"/>
        <v>0</v>
      </c>
      <c r="BW148" s="122">
        <f t="shared" si="100"/>
        <v>0</v>
      </c>
      <c r="BX148" s="122">
        <f t="shared" si="101"/>
        <v>0</v>
      </c>
      <c r="BY148" s="2">
        <f t="shared" si="102"/>
        <v>0</v>
      </c>
    </row>
    <row r="149" spans="1:77">
      <c r="A149" s="61"/>
      <c r="B149" s="61"/>
      <c r="C149" s="61"/>
      <c r="D149" s="61"/>
      <c r="E149" s="113">
        <f t="shared" si="70"/>
        <v>0</v>
      </c>
      <c r="F149" s="113">
        <f t="shared" si="71"/>
        <v>0</v>
      </c>
      <c r="G149" s="113">
        <f t="shared" si="72"/>
        <v>0</v>
      </c>
      <c r="H149" s="113">
        <f t="shared" si="73"/>
        <v>0</v>
      </c>
      <c r="I149" s="61"/>
      <c r="J149" s="121"/>
      <c r="K149" s="61"/>
      <c r="L149" s="61"/>
      <c r="M149" s="61"/>
      <c r="N149" s="61"/>
      <c r="O149" s="61"/>
      <c r="P149" s="61"/>
      <c r="Q149" s="61"/>
      <c r="R149" s="61"/>
      <c r="S149" s="61"/>
      <c r="T149" s="61"/>
      <c r="U149" s="61"/>
      <c r="V149" s="61"/>
      <c r="W149" s="2">
        <f t="shared" si="74"/>
        <v>0</v>
      </c>
      <c r="X149" s="61"/>
      <c r="Y149" s="61"/>
      <c r="Z149" s="61"/>
      <c r="AA149" s="61"/>
      <c r="AB149" s="61"/>
      <c r="AC149" s="61"/>
      <c r="AD149" s="61"/>
      <c r="AE149" s="61"/>
      <c r="AF149" s="61"/>
      <c r="AG149" s="61"/>
      <c r="AH149" s="61"/>
      <c r="AI149" s="61"/>
      <c r="AJ149" s="2">
        <f t="shared" si="75"/>
        <v>0</v>
      </c>
      <c r="AK149" s="61"/>
      <c r="AL149" s="61"/>
      <c r="AM149" s="61"/>
      <c r="AN149" s="61"/>
      <c r="AO149" s="61"/>
      <c r="AP149" s="61"/>
      <c r="AQ149" s="61"/>
      <c r="AR149" s="61"/>
      <c r="AS149" s="61"/>
      <c r="AT149" s="61"/>
      <c r="AU149" s="61"/>
      <c r="AV149" s="61"/>
      <c r="AW149" s="2">
        <f t="shared" si="76"/>
        <v>0</v>
      </c>
      <c r="AY149" s="111">
        <f t="shared" si="77"/>
        <v>0</v>
      </c>
      <c r="AZ149" s="111">
        <f t="shared" si="78"/>
        <v>0</v>
      </c>
      <c r="BA149" s="111">
        <f t="shared" si="79"/>
        <v>0</v>
      </c>
      <c r="BB149" s="111">
        <f t="shared" si="80"/>
        <v>0</v>
      </c>
      <c r="BC149" s="111">
        <f t="shared" si="81"/>
        <v>0</v>
      </c>
      <c r="BD149" s="111">
        <f t="shared" si="82"/>
        <v>0</v>
      </c>
      <c r="BE149" s="111">
        <f t="shared" si="83"/>
        <v>0</v>
      </c>
      <c r="BF149" s="111">
        <f t="shared" si="84"/>
        <v>0</v>
      </c>
      <c r="BG149" s="111">
        <f t="shared" si="85"/>
        <v>0</v>
      </c>
      <c r="BH149" s="111">
        <f t="shared" si="86"/>
        <v>0</v>
      </c>
      <c r="BI149" s="111">
        <f t="shared" si="87"/>
        <v>0</v>
      </c>
      <c r="BJ149" s="111">
        <f t="shared" si="88"/>
        <v>0</v>
      </c>
      <c r="BK149" s="2">
        <f t="shared" si="89"/>
        <v>0</v>
      </c>
      <c r="BM149" s="122">
        <f t="shared" si="90"/>
        <v>0</v>
      </c>
      <c r="BN149" s="122">
        <f t="shared" si="91"/>
        <v>0</v>
      </c>
      <c r="BO149" s="122">
        <f t="shared" si="92"/>
        <v>0</v>
      </c>
      <c r="BP149" s="122">
        <f t="shared" si="93"/>
        <v>0</v>
      </c>
      <c r="BQ149" s="122">
        <f t="shared" si="94"/>
        <v>0</v>
      </c>
      <c r="BR149" s="122">
        <f t="shared" si="95"/>
        <v>0</v>
      </c>
      <c r="BS149" s="122">
        <f t="shared" si="96"/>
        <v>0</v>
      </c>
      <c r="BT149" s="122">
        <f t="shared" si="97"/>
        <v>0</v>
      </c>
      <c r="BU149" s="122">
        <f t="shared" si="98"/>
        <v>0</v>
      </c>
      <c r="BV149" s="122">
        <f t="shared" si="99"/>
        <v>0</v>
      </c>
      <c r="BW149" s="122">
        <f t="shared" si="100"/>
        <v>0</v>
      </c>
      <c r="BX149" s="122">
        <f t="shared" si="101"/>
        <v>0</v>
      </c>
      <c r="BY149" s="2">
        <f t="shared" si="102"/>
        <v>0</v>
      </c>
    </row>
    <row r="150" spans="1:77">
      <c r="A150" s="61"/>
      <c r="B150" s="61"/>
      <c r="C150" s="61"/>
      <c r="D150" s="61"/>
      <c r="E150" s="113">
        <f t="shared" si="70"/>
        <v>0</v>
      </c>
      <c r="F150" s="113">
        <f t="shared" si="71"/>
        <v>0</v>
      </c>
      <c r="G150" s="113">
        <f t="shared" si="72"/>
        <v>0</v>
      </c>
      <c r="H150" s="113">
        <f t="shared" si="73"/>
        <v>0</v>
      </c>
      <c r="I150" s="61"/>
      <c r="J150" s="121"/>
      <c r="K150" s="61"/>
      <c r="L150" s="61"/>
      <c r="M150" s="61"/>
      <c r="N150" s="61"/>
      <c r="O150" s="61"/>
      <c r="P150" s="61"/>
      <c r="Q150" s="61"/>
      <c r="R150" s="61"/>
      <c r="S150" s="61"/>
      <c r="T150" s="61"/>
      <c r="U150" s="61"/>
      <c r="V150" s="61"/>
      <c r="W150" s="2">
        <f t="shared" si="74"/>
        <v>0</v>
      </c>
      <c r="X150" s="61"/>
      <c r="Y150" s="61"/>
      <c r="Z150" s="61"/>
      <c r="AA150" s="61"/>
      <c r="AB150" s="61"/>
      <c r="AC150" s="61"/>
      <c r="AD150" s="61"/>
      <c r="AE150" s="61"/>
      <c r="AF150" s="61"/>
      <c r="AG150" s="61"/>
      <c r="AH150" s="61"/>
      <c r="AI150" s="61"/>
      <c r="AJ150" s="2">
        <f t="shared" si="75"/>
        <v>0</v>
      </c>
      <c r="AK150" s="61"/>
      <c r="AL150" s="61"/>
      <c r="AM150" s="61"/>
      <c r="AN150" s="61"/>
      <c r="AO150" s="61"/>
      <c r="AP150" s="61"/>
      <c r="AQ150" s="61"/>
      <c r="AR150" s="61"/>
      <c r="AS150" s="61"/>
      <c r="AT150" s="61"/>
      <c r="AU150" s="61"/>
      <c r="AV150" s="61"/>
      <c r="AW150" s="2">
        <f t="shared" si="76"/>
        <v>0</v>
      </c>
      <c r="AY150" s="111">
        <f t="shared" si="77"/>
        <v>0</v>
      </c>
      <c r="AZ150" s="111">
        <f t="shared" si="78"/>
        <v>0</v>
      </c>
      <c r="BA150" s="111">
        <f t="shared" si="79"/>
        <v>0</v>
      </c>
      <c r="BB150" s="111">
        <f t="shared" si="80"/>
        <v>0</v>
      </c>
      <c r="BC150" s="111">
        <f t="shared" si="81"/>
        <v>0</v>
      </c>
      <c r="BD150" s="111">
        <f t="shared" si="82"/>
        <v>0</v>
      </c>
      <c r="BE150" s="111">
        <f t="shared" si="83"/>
        <v>0</v>
      </c>
      <c r="BF150" s="111">
        <f t="shared" si="84"/>
        <v>0</v>
      </c>
      <c r="BG150" s="111">
        <f t="shared" si="85"/>
        <v>0</v>
      </c>
      <c r="BH150" s="111">
        <f t="shared" si="86"/>
        <v>0</v>
      </c>
      <c r="BI150" s="111">
        <f t="shared" si="87"/>
        <v>0</v>
      </c>
      <c r="BJ150" s="111">
        <f t="shared" si="88"/>
        <v>0</v>
      </c>
      <c r="BK150" s="2">
        <f t="shared" si="89"/>
        <v>0</v>
      </c>
      <c r="BM150" s="122">
        <f t="shared" si="90"/>
        <v>0</v>
      </c>
      <c r="BN150" s="122">
        <f t="shared" si="91"/>
        <v>0</v>
      </c>
      <c r="BO150" s="122">
        <f t="shared" si="92"/>
        <v>0</v>
      </c>
      <c r="BP150" s="122">
        <f t="shared" si="93"/>
        <v>0</v>
      </c>
      <c r="BQ150" s="122">
        <f t="shared" si="94"/>
        <v>0</v>
      </c>
      <c r="BR150" s="122">
        <f t="shared" si="95"/>
        <v>0</v>
      </c>
      <c r="BS150" s="122">
        <f t="shared" si="96"/>
        <v>0</v>
      </c>
      <c r="BT150" s="122">
        <f t="shared" si="97"/>
        <v>0</v>
      </c>
      <c r="BU150" s="122">
        <f t="shared" si="98"/>
        <v>0</v>
      </c>
      <c r="BV150" s="122">
        <f t="shared" si="99"/>
        <v>0</v>
      </c>
      <c r="BW150" s="122">
        <f t="shared" si="100"/>
        <v>0</v>
      </c>
      <c r="BX150" s="122">
        <f t="shared" si="101"/>
        <v>0</v>
      </c>
      <c r="BY150" s="2">
        <f t="shared" si="102"/>
        <v>0</v>
      </c>
    </row>
    <row r="151" spans="1:77">
      <c r="A151" s="61"/>
      <c r="B151" s="61"/>
      <c r="C151" s="61"/>
      <c r="D151" s="61"/>
      <c r="E151" s="113">
        <f t="shared" si="70"/>
        <v>0</v>
      </c>
      <c r="F151" s="113">
        <f t="shared" si="71"/>
        <v>0</v>
      </c>
      <c r="G151" s="113">
        <f t="shared" si="72"/>
        <v>0</v>
      </c>
      <c r="H151" s="113">
        <f t="shared" si="73"/>
        <v>0</v>
      </c>
      <c r="I151" s="61"/>
      <c r="J151" s="121"/>
      <c r="K151" s="61"/>
      <c r="L151" s="61"/>
      <c r="M151" s="61"/>
      <c r="N151" s="61"/>
      <c r="O151" s="61"/>
      <c r="P151" s="61"/>
      <c r="Q151" s="61"/>
      <c r="R151" s="61"/>
      <c r="S151" s="61"/>
      <c r="T151" s="61"/>
      <c r="U151" s="61"/>
      <c r="V151" s="61"/>
      <c r="W151" s="2">
        <f t="shared" si="74"/>
        <v>0</v>
      </c>
      <c r="X151" s="61"/>
      <c r="Y151" s="61"/>
      <c r="Z151" s="61"/>
      <c r="AA151" s="61"/>
      <c r="AB151" s="61"/>
      <c r="AC151" s="61"/>
      <c r="AD151" s="61"/>
      <c r="AE151" s="61"/>
      <c r="AF151" s="61"/>
      <c r="AG151" s="61"/>
      <c r="AH151" s="61"/>
      <c r="AI151" s="61"/>
      <c r="AJ151" s="2">
        <f t="shared" si="75"/>
        <v>0</v>
      </c>
      <c r="AK151" s="61"/>
      <c r="AL151" s="61"/>
      <c r="AM151" s="61"/>
      <c r="AN151" s="61"/>
      <c r="AO151" s="61"/>
      <c r="AP151" s="61"/>
      <c r="AQ151" s="61"/>
      <c r="AR151" s="61"/>
      <c r="AS151" s="61"/>
      <c r="AT151" s="61"/>
      <c r="AU151" s="61"/>
      <c r="AV151" s="61"/>
      <c r="AW151" s="2">
        <f t="shared" si="76"/>
        <v>0</v>
      </c>
      <c r="AY151" s="111">
        <f t="shared" si="77"/>
        <v>0</v>
      </c>
      <c r="AZ151" s="111">
        <f t="shared" si="78"/>
        <v>0</v>
      </c>
      <c r="BA151" s="111">
        <f t="shared" si="79"/>
        <v>0</v>
      </c>
      <c r="BB151" s="111">
        <f t="shared" si="80"/>
        <v>0</v>
      </c>
      <c r="BC151" s="111">
        <f t="shared" si="81"/>
        <v>0</v>
      </c>
      <c r="BD151" s="111">
        <f t="shared" si="82"/>
        <v>0</v>
      </c>
      <c r="BE151" s="111">
        <f t="shared" si="83"/>
        <v>0</v>
      </c>
      <c r="BF151" s="111">
        <f t="shared" si="84"/>
        <v>0</v>
      </c>
      <c r="BG151" s="111">
        <f t="shared" si="85"/>
        <v>0</v>
      </c>
      <c r="BH151" s="111">
        <f t="shared" si="86"/>
        <v>0</v>
      </c>
      <c r="BI151" s="111">
        <f t="shared" si="87"/>
        <v>0</v>
      </c>
      <c r="BJ151" s="111">
        <f t="shared" si="88"/>
        <v>0</v>
      </c>
      <c r="BK151" s="2">
        <f t="shared" si="89"/>
        <v>0</v>
      </c>
      <c r="BM151" s="122">
        <f t="shared" si="90"/>
        <v>0</v>
      </c>
      <c r="BN151" s="122">
        <f t="shared" si="91"/>
        <v>0</v>
      </c>
      <c r="BO151" s="122">
        <f t="shared" si="92"/>
        <v>0</v>
      </c>
      <c r="BP151" s="122">
        <f t="shared" si="93"/>
        <v>0</v>
      </c>
      <c r="BQ151" s="122">
        <f t="shared" si="94"/>
        <v>0</v>
      </c>
      <c r="BR151" s="122">
        <f t="shared" si="95"/>
        <v>0</v>
      </c>
      <c r="BS151" s="122">
        <f t="shared" si="96"/>
        <v>0</v>
      </c>
      <c r="BT151" s="122">
        <f t="shared" si="97"/>
        <v>0</v>
      </c>
      <c r="BU151" s="122">
        <f t="shared" si="98"/>
        <v>0</v>
      </c>
      <c r="BV151" s="122">
        <f t="shared" si="99"/>
        <v>0</v>
      </c>
      <c r="BW151" s="122">
        <f t="shared" si="100"/>
        <v>0</v>
      </c>
      <c r="BX151" s="122">
        <f t="shared" si="101"/>
        <v>0</v>
      </c>
      <c r="BY151" s="2">
        <f t="shared" si="102"/>
        <v>0</v>
      </c>
    </row>
    <row r="152" spans="1:77">
      <c r="A152" s="61"/>
      <c r="B152" s="61"/>
      <c r="C152" s="61"/>
      <c r="D152" s="61"/>
      <c r="E152" s="113">
        <f t="shared" si="70"/>
        <v>0</v>
      </c>
      <c r="F152" s="113">
        <f t="shared" si="71"/>
        <v>0</v>
      </c>
      <c r="G152" s="113">
        <f t="shared" si="72"/>
        <v>0</v>
      </c>
      <c r="H152" s="113">
        <f t="shared" si="73"/>
        <v>0</v>
      </c>
      <c r="I152" s="61"/>
      <c r="J152" s="121"/>
      <c r="K152" s="61"/>
      <c r="L152" s="61"/>
      <c r="M152" s="61"/>
      <c r="N152" s="61"/>
      <c r="O152" s="61"/>
      <c r="P152" s="61"/>
      <c r="Q152" s="61"/>
      <c r="R152" s="61"/>
      <c r="S152" s="61"/>
      <c r="T152" s="61"/>
      <c r="U152" s="61"/>
      <c r="V152" s="61"/>
      <c r="W152" s="2">
        <f t="shared" si="74"/>
        <v>0</v>
      </c>
      <c r="X152" s="61"/>
      <c r="Y152" s="61"/>
      <c r="Z152" s="61"/>
      <c r="AA152" s="61"/>
      <c r="AB152" s="61"/>
      <c r="AC152" s="61"/>
      <c r="AD152" s="61"/>
      <c r="AE152" s="61"/>
      <c r="AF152" s="61"/>
      <c r="AG152" s="61"/>
      <c r="AH152" s="61"/>
      <c r="AI152" s="61"/>
      <c r="AJ152" s="2">
        <f t="shared" si="75"/>
        <v>0</v>
      </c>
      <c r="AK152" s="61"/>
      <c r="AL152" s="61"/>
      <c r="AM152" s="61"/>
      <c r="AN152" s="61"/>
      <c r="AO152" s="61"/>
      <c r="AP152" s="61"/>
      <c r="AQ152" s="61"/>
      <c r="AR152" s="61"/>
      <c r="AS152" s="61"/>
      <c r="AT152" s="61"/>
      <c r="AU152" s="61"/>
      <c r="AV152" s="61"/>
      <c r="AW152" s="2">
        <f t="shared" si="76"/>
        <v>0</v>
      </c>
      <c r="AY152" s="111">
        <f t="shared" si="77"/>
        <v>0</v>
      </c>
      <c r="AZ152" s="111">
        <f t="shared" si="78"/>
        <v>0</v>
      </c>
      <c r="BA152" s="111">
        <f t="shared" si="79"/>
        <v>0</v>
      </c>
      <c r="BB152" s="111">
        <f t="shared" si="80"/>
        <v>0</v>
      </c>
      <c r="BC152" s="111">
        <f t="shared" si="81"/>
        <v>0</v>
      </c>
      <c r="BD152" s="111">
        <f t="shared" si="82"/>
        <v>0</v>
      </c>
      <c r="BE152" s="111">
        <f t="shared" si="83"/>
        <v>0</v>
      </c>
      <c r="BF152" s="111">
        <f t="shared" si="84"/>
        <v>0</v>
      </c>
      <c r="BG152" s="111">
        <f t="shared" si="85"/>
        <v>0</v>
      </c>
      <c r="BH152" s="111">
        <f t="shared" si="86"/>
        <v>0</v>
      </c>
      <c r="BI152" s="111">
        <f t="shared" si="87"/>
        <v>0</v>
      </c>
      <c r="BJ152" s="111">
        <f t="shared" si="88"/>
        <v>0</v>
      </c>
      <c r="BK152" s="2">
        <f t="shared" si="89"/>
        <v>0</v>
      </c>
      <c r="BM152" s="122">
        <f t="shared" si="90"/>
        <v>0</v>
      </c>
      <c r="BN152" s="122">
        <f t="shared" si="91"/>
        <v>0</v>
      </c>
      <c r="BO152" s="122">
        <f t="shared" si="92"/>
        <v>0</v>
      </c>
      <c r="BP152" s="122">
        <f t="shared" si="93"/>
        <v>0</v>
      </c>
      <c r="BQ152" s="122">
        <f t="shared" si="94"/>
        <v>0</v>
      </c>
      <c r="BR152" s="122">
        <f t="shared" si="95"/>
        <v>0</v>
      </c>
      <c r="BS152" s="122">
        <f t="shared" si="96"/>
        <v>0</v>
      </c>
      <c r="BT152" s="122">
        <f t="shared" si="97"/>
        <v>0</v>
      </c>
      <c r="BU152" s="122">
        <f t="shared" si="98"/>
        <v>0</v>
      </c>
      <c r="BV152" s="122">
        <f t="shared" si="99"/>
        <v>0</v>
      </c>
      <c r="BW152" s="122">
        <f t="shared" si="100"/>
        <v>0</v>
      </c>
      <c r="BX152" s="122">
        <f t="shared" si="101"/>
        <v>0</v>
      </c>
      <c r="BY152" s="2">
        <f t="shared" si="102"/>
        <v>0</v>
      </c>
    </row>
    <row r="153" spans="1:77">
      <c r="A153" s="61"/>
      <c r="B153" s="61"/>
      <c r="C153" s="61"/>
      <c r="D153" s="61"/>
      <c r="E153" s="113">
        <f t="shared" si="70"/>
        <v>0</v>
      </c>
      <c r="F153" s="113">
        <f t="shared" si="71"/>
        <v>0</v>
      </c>
      <c r="G153" s="113">
        <f t="shared" si="72"/>
        <v>0</v>
      </c>
      <c r="H153" s="113">
        <f t="shared" si="73"/>
        <v>0</v>
      </c>
      <c r="I153" s="61"/>
      <c r="J153" s="121"/>
      <c r="K153" s="61"/>
      <c r="L153" s="61"/>
      <c r="M153" s="61"/>
      <c r="N153" s="61"/>
      <c r="O153" s="61"/>
      <c r="P153" s="61"/>
      <c r="Q153" s="61"/>
      <c r="R153" s="61"/>
      <c r="S153" s="61"/>
      <c r="T153" s="61"/>
      <c r="U153" s="61"/>
      <c r="V153" s="61"/>
      <c r="W153" s="2">
        <f t="shared" si="74"/>
        <v>0</v>
      </c>
      <c r="X153" s="61"/>
      <c r="Y153" s="61"/>
      <c r="Z153" s="61"/>
      <c r="AA153" s="61"/>
      <c r="AB153" s="61"/>
      <c r="AC153" s="61"/>
      <c r="AD153" s="61"/>
      <c r="AE153" s="61"/>
      <c r="AF153" s="61"/>
      <c r="AG153" s="61"/>
      <c r="AH153" s="61"/>
      <c r="AI153" s="61"/>
      <c r="AJ153" s="2">
        <f t="shared" si="75"/>
        <v>0</v>
      </c>
      <c r="AK153" s="61"/>
      <c r="AL153" s="61"/>
      <c r="AM153" s="61"/>
      <c r="AN153" s="61"/>
      <c r="AO153" s="61"/>
      <c r="AP153" s="61"/>
      <c r="AQ153" s="61"/>
      <c r="AR153" s="61"/>
      <c r="AS153" s="61"/>
      <c r="AT153" s="61"/>
      <c r="AU153" s="61"/>
      <c r="AV153" s="61"/>
      <c r="AW153" s="2">
        <f t="shared" si="76"/>
        <v>0</v>
      </c>
      <c r="AY153" s="111">
        <f t="shared" si="77"/>
        <v>0</v>
      </c>
      <c r="AZ153" s="111">
        <f t="shared" si="78"/>
        <v>0</v>
      </c>
      <c r="BA153" s="111">
        <f t="shared" si="79"/>
        <v>0</v>
      </c>
      <c r="BB153" s="111">
        <f t="shared" si="80"/>
        <v>0</v>
      </c>
      <c r="BC153" s="111">
        <f t="shared" si="81"/>
        <v>0</v>
      </c>
      <c r="BD153" s="111">
        <f t="shared" si="82"/>
        <v>0</v>
      </c>
      <c r="BE153" s="111">
        <f t="shared" si="83"/>
        <v>0</v>
      </c>
      <c r="BF153" s="111">
        <f t="shared" si="84"/>
        <v>0</v>
      </c>
      <c r="BG153" s="111">
        <f t="shared" si="85"/>
        <v>0</v>
      </c>
      <c r="BH153" s="111">
        <f t="shared" si="86"/>
        <v>0</v>
      </c>
      <c r="BI153" s="111">
        <f t="shared" si="87"/>
        <v>0</v>
      </c>
      <c r="BJ153" s="111">
        <f t="shared" si="88"/>
        <v>0</v>
      </c>
      <c r="BK153" s="2">
        <f t="shared" si="89"/>
        <v>0</v>
      </c>
      <c r="BM153" s="122">
        <f t="shared" si="90"/>
        <v>0</v>
      </c>
      <c r="BN153" s="122">
        <f t="shared" si="91"/>
        <v>0</v>
      </c>
      <c r="BO153" s="122">
        <f t="shared" si="92"/>
        <v>0</v>
      </c>
      <c r="BP153" s="122">
        <f t="shared" si="93"/>
        <v>0</v>
      </c>
      <c r="BQ153" s="122">
        <f t="shared" si="94"/>
        <v>0</v>
      </c>
      <c r="BR153" s="122">
        <f t="shared" si="95"/>
        <v>0</v>
      </c>
      <c r="BS153" s="122">
        <f t="shared" si="96"/>
        <v>0</v>
      </c>
      <c r="BT153" s="122">
        <f t="shared" si="97"/>
        <v>0</v>
      </c>
      <c r="BU153" s="122">
        <f t="shared" si="98"/>
        <v>0</v>
      </c>
      <c r="BV153" s="122">
        <f t="shared" si="99"/>
        <v>0</v>
      </c>
      <c r="BW153" s="122">
        <f t="shared" si="100"/>
        <v>0</v>
      </c>
      <c r="BX153" s="122">
        <f t="shared" si="101"/>
        <v>0</v>
      </c>
      <c r="BY153" s="2">
        <f t="shared" si="102"/>
        <v>0</v>
      </c>
    </row>
    <row r="154" spans="1:77">
      <c r="A154" s="61"/>
      <c r="B154" s="61"/>
      <c r="C154" s="61"/>
      <c r="D154" s="61"/>
      <c r="E154" s="113">
        <f t="shared" si="70"/>
        <v>0</v>
      </c>
      <c r="F154" s="113">
        <f t="shared" si="71"/>
        <v>0</v>
      </c>
      <c r="G154" s="113">
        <f t="shared" si="72"/>
        <v>0</v>
      </c>
      <c r="H154" s="113">
        <f t="shared" si="73"/>
        <v>0</v>
      </c>
      <c r="I154" s="61"/>
      <c r="J154" s="121"/>
      <c r="K154" s="61"/>
      <c r="L154" s="61"/>
      <c r="M154" s="61"/>
      <c r="N154" s="61"/>
      <c r="O154" s="61"/>
      <c r="P154" s="61"/>
      <c r="Q154" s="61"/>
      <c r="R154" s="61"/>
      <c r="S154" s="61"/>
      <c r="T154" s="61"/>
      <c r="U154" s="61"/>
      <c r="V154" s="61"/>
      <c r="W154" s="2">
        <f t="shared" si="74"/>
        <v>0</v>
      </c>
      <c r="X154" s="61"/>
      <c r="Y154" s="61"/>
      <c r="Z154" s="61"/>
      <c r="AA154" s="61"/>
      <c r="AB154" s="61"/>
      <c r="AC154" s="61"/>
      <c r="AD154" s="61"/>
      <c r="AE154" s="61"/>
      <c r="AF154" s="61"/>
      <c r="AG154" s="61"/>
      <c r="AH154" s="61"/>
      <c r="AI154" s="61"/>
      <c r="AJ154" s="2">
        <f t="shared" si="75"/>
        <v>0</v>
      </c>
      <c r="AK154" s="61"/>
      <c r="AL154" s="61"/>
      <c r="AM154" s="61"/>
      <c r="AN154" s="61"/>
      <c r="AO154" s="61"/>
      <c r="AP154" s="61"/>
      <c r="AQ154" s="61"/>
      <c r="AR154" s="61"/>
      <c r="AS154" s="61"/>
      <c r="AT154" s="61"/>
      <c r="AU154" s="61"/>
      <c r="AV154" s="61"/>
      <c r="AW154" s="2">
        <f t="shared" si="76"/>
        <v>0</v>
      </c>
      <c r="AY154" s="111">
        <f t="shared" si="77"/>
        <v>0</v>
      </c>
      <c r="AZ154" s="111">
        <f t="shared" si="78"/>
        <v>0</v>
      </c>
      <c r="BA154" s="111">
        <f t="shared" si="79"/>
        <v>0</v>
      </c>
      <c r="BB154" s="111">
        <f t="shared" si="80"/>
        <v>0</v>
      </c>
      <c r="BC154" s="111">
        <f t="shared" si="81"/>
        <v>0</v>
      </c>
      <c r="BD154" s="111">
        <f t="shared" si="82"/>
        <v>0</v>
      </c>
      <c r="BE154" s="111">
        <f t="shared" si="83"/>
        <v>0</v>
      </c>
      <c r="BF154" s="111">
        <f t="shared" si="84"/>
        <v>0</v>
      </c>
      <c r="BG154" s="111">
        <f t="shared" si="85"/>
        <v>0</v>
      </c>
      <c r="BH154" s="111">
        <f t="shared" si="86"/>
        <v>0</v>
      </c>
      <c r="BI154" s="111">
        <f t="shared" si="87"/>
        <v>0</v>
      </c>
      <c r="BJ154" s="111">
        <f t="shared" si="88"/>
        <v>0</v>
      </c>
      <c r="BK154" s="2">
        <f t="shared" si="89"/>
        <v>0</v>
      </c>
      <c r="BM154" s="122">
        <f t="shared" si="90"/>
        <v>0</v>
      </c>
      <c r="BN154" s="122">
        <f t="shared" si="91"/>
        <v>0</v>
      </c>
      <c r="BO154" s="122">
        <f t="shared" si="92"/>
        <v>0</v>
      </c>
      <c r="BP154" s="122">
        <f t="shared" si="93"/>
        <v>0</v>
      </c>
      <c r="BQ154" s="122">
        <f t="shared" si="94"/>
        <v>0</v>
      </c>
      <c r="BR154" s="122">
        <f t="shared" si="95"/>
        <v>0</v>
      </c>
      <c r="BS154" s="122">
        <f t="shared" si="96"/>
        <v>0</v>
      </c>
      <c r="BT154" s="122">
        <f t="shared" si="97"/>
        <v>0</v>
      </c>
      <c r="BU154" s="122">
        <f t="shared" si="98"/>
        <v>0</v>
      </c>
      <c r="BV154" s="122">
        <f t="shared" si="99"/>
        <v>0</v>
      </c>
      <c r="BW154" s="122">
        <f t="shared" si="100"/>
        <v>0</v>
      </c>
      <c r="BX154" s="122">
        <f t="shared" si="101"/>
        <v>0</v>
      </c>
      <c r="BY154" s="2">
        <f t="shared" si="102"/>
        <v>0</v>
      </c>
    </row>
    <row r="155" spans="1:77">
      <c r="A155" s="61"/>
      <c r="B155" s="61"/>
      <c r="C155" s="61"/>
      <c r="D155" s="61"/>
      <c r="E155" s="113">
        <f t="shared" si="70"/>
        <v>0</v>
      </c>
      <c r="F155" s="113">
        <f t="shared" si="71"/>
        <v>0</v>
      </c>
      <c r="G155" s="113">
        <f t="shared" si="72"/>
        <v>0</v>
      </c>
      <c r="H155" s="113">
        <f t="shared" si="73"/>
        <v>0</v>
      </c>
      <c r="I155" s="61"/>
      <c r="J155" s="121"/>
      <c r="K155" s="61"/>
      <c r="L155" s="61"/>
      <c r="M155" s="61"/>
      <c r="N155" s="61"/>
      <c r="O155" s="61"/>
      <c r="P155" s="61"/>
      <c r="Q155" s="61"/>
      <c r="R155" s="61"/>
      <c r="S155" s="61"/>
      <c r="T155" s="61"/>
      <c r="U155" s="61"/>
      <c r="V155" s="61"/>
      <c r="W155" s="2">
        <f t="shared" si="74"/>
        <v>0</v>
      </c>
      <c r="X155" s="61"/>
      <c r="Y155" s="61"/>
      <c r="Z155" s="61"/>
      <c r="AA155" s="61"/>
      <c r="AB155" s="61"/>
      <c r="AC155" s="61"/>
      <c r="AD155" s="61"/>
      <c r="AE155" s="61"/>
      <c r="AF155" s="61"/>
      <c r="AG155" s="61"/>
      <c r="AH155" s="61"/>
      <c r="AI155" s="61"/>
      <c r="AJ155" s="2">
        <f t="shared" si="75"/>
        <v>0</v>
      </c>
      <c r="AK155" s="61"/>
      <c r="AL155" s="61"/>
      <c r="AM155" s="61"/>
      <c r="AN155" s="61"/>
      <c r="AO155" s="61"/>
      <c r="AP155" s="61"/>
      <c r="AQ155" s="61"/>
      <c r="AR155" s="61"/>
      <c r="AS155" s="61"/>
      <c r="AT155" s="61"/>
      <c r="AU155" s="61"/>
      <c r="AV155" s="61"/>
      <c r="AW155" s="2">
        <f t="shared" si="76"/>
        <v>0</v>
      </c>
      <c r="AY155" s="111">
        <f t="shared" si="77"/>
        <v>0</v>
      </c>
      <c r="AZ155" s="111">
        <f t="shared" si="78"/>
        <v>0</v>
      </c>
      <c r="BA155" s="111">
        <f t="shared" si="79"/>
        <v>0</v>
      </c>
      <c r="BB155" s="111">
        <f t="shared" si="80"/>
        <v>0</v>
      </c>
      <c r="BC155" s="111">
        <f t="shared" si="81"/>
        <v>0</v>
      </c>
      <c r="BD155" s="111">
        <f t="shared" si="82"/>
        <v>0</v>
      </c>
      <c r="BE155" s="111">
        <f t="shared" si="83"/>
        <v>0</v>
      </c>
      <c r="BF155" s="111">
        <f t="shared" si="84"/>
        <v>0</v>
      </c>
      <c r="BG155" s="111">
        <f t="shared" si="85"/>
        <v>0</v>
      </c>
      <c r="BH155" s="111">
        <f t="shared" si="86"/>
        <v>0</v>
      </c>
      <c r="BI155" s="111">
        <f t="shared" si="87"/>
        <v>0</v>
      </c>
      <c r="BJ155" s="111">
        <f t="shared" si="88"/>
        <v>0</v>
      </c>
      <c r="BK155" s="2">
        <f t="shared" si="89"/>
        <v>0</v>
      </c>
      <c r="BM155" s="122">
        <f t="shared" si="90"/>
        <v>0</v>
      </c>
      <c r="BN155" s="122">
        <f t="shared" si="91"/>
        <v>0</v>
      </c>
      <c r="BO155" s="122">
        <f t="shared" si="92"/>
        <v>0</v>
      </c>
      <c r="BP155" s="122">
        <f t="shared" si="93"/>
        <v>0</v>
      </c>
      <c r="BQ155" s="122">
        <f t="shared" si="94"/>
        <v>0</v>
      </c>
      <c r="BR155" s="122">
        <f t="shared" si="95"/>
        <v>0</v>
      </c>
      <c r="BS155" s="122">
        <f t="shared" si="96"/>
        <v>0</v>
      </c>
      <c r="BT155" s="122">
        <f t="shared" si="97"/>
        <v>0</v>
      </c>
      <c r="BU155" s="122">
        <f t="shared" si="98"/>
        <v>0</v>
      </c>
      <c r="BV155" s="122">
        <f t="shared" si="99"/>
        <v>0</v>
      </c>
      <c r="BW155" s="122">
        <f t="shared" si="100"/>
        <v>0</v>
      </c>
      <c r="BX155" s="122">
        <f t="shared" si="101"/>
        <v>0</v>
      </c>
      <c r="BY155" s="2">
        <f t="shared" si="102"/>
        <v>0</v>
      </c>
    </row>
    <row r="156" spans="1:77">
      <c r="A156" s="61"/>
      <c r="B156" s="61"/>
      <c r="C156" s="61"/>
      <c r="D156" s="61"/>
      <c r="E156" s="113">
        <f t="shared" si="70"/>
        <v>0</v>
      </c>
      <c r="F156" s="113">
        <f t="shared" si="71"/>
        <v>0</v>
      </c>
      <c r="G156" s="113">
        <f t="shared" si="72"/>
        <v>0</v>
      </c>
      <c r="H156" s="113">
        <f t="shared" si="73"/>
        <v>0</v>
      </c>
      <c r="I156" s="61"/>
      <c r="J156" s="121"/>
      <c r="K156" s="61"/>
      <c r="L156" s="61"/>
      <c r="M156" s="61"/>
      <c r="N156" s="61"/>
      <c r="O156" s="61"/>
      <c r="P156" s="61"/>
      <c r="Q156" s="61"/>
      <c r="R156" s="61"/>
      <c r="S156" s="61"/>
      <c r="T156" s="61"/>
      <c r="U156" s="61"/>
      <c r="V156" s="61"/>
      <c r="W156" s="2">
        <f t="shared" si="74"/>
        <v>0</v>
      </c>
      <c r="X156" s="61"/>
      <c r="Y156" s="61"/>
      <c r="Z156" s="61"/>
      <c r="AA156" s="61"/>
      <c r="AB156" s="61"/>
      <c r="AC156" s="61"/>
      <c r="AD156" s="61"/>
      <c r="AE156" s="61"/>
      <c r="AF156" s="61"/>
      <c r="AG156" s="61"/>
      <c r="AH156" s="61"/>
      <c r="AI156" s="61"/>
      <c r="AJ156" s="2">
        <f t="shared" si="75"/>
        <v>0</v>
      </c>
      <c r="AK156" s="61"/>
      <c r="AL156" s="61"/>
      <c r="AM156" s="61"/>
      <c r="AN156" s="61"/>
      <c r="AO156" s="61"/>
      <c r="AP156" s="61"/>
      <c r="AQ156" s="61"/>
      <c r="AR156" s="61"/>
      <c r="AS156" s="61"/>
      <c r="AT156" s="61"/>
      <c r="AU156" s="61"/>
      <c r="AV156" s="61"/>
      <c r="AW156" s="2">
        <f t="shared" si="76"/>
        <v>0</v>
      </c>
      <c r="AY156" s="111">
        <f t="shared" si="77"/>
        <v>0</v>
      </c>
      <c r="AZ156" s="111">
        <f t="shared" si="78"/>
        <v>0</v>
      </c>
      <c r="BA156" s="111">
        <f t="shared" si="79"/>
        <v>0</v>
      </c>
      <c r="BB156" s="111">
        <f t="shared" si="80"/>
        <v>0</v>
      </c>
      <c r="BC156" s="111">
        <f t="shared" si="81"/>
        <v>0</v>
      </c>
      <c r="BD156" s="111">
        <f t="shared" si="82"/>
        <v>0</v>
      </c>
      <c r="BE156" s="111">
        <f t="shared" si="83"/>
        <v>0</v>
      </c>
      <c r="BF156" s="111">
        <f t="shared" si="84"/>
        <v>0</v>
      </c>
      <c r="BG156" s="111">
        <f t="shared" si="85"/>
        <v>0</v>
      </c>
      <c r="BH156" s="111">
        <f t="shared" si="86"/>
        <v>0</v>
      </c>
      <c r="BI156" s="111">
        <f t="shared" si="87"/>
        <v>0</v>
      </c>
      <c r="BJ156" s="111">
        <f t="shared" si="88"/>
        <v>0</v>
      </c>
      <c r="BK156" s="2">
        <f t="shared" si="89"/>
        <v>0</v>
      </c>
      <c r="BM156" s="122">
        <f t="shared" si="90"/>
        <v>0</v>
      </c>
      <c r="BN156" s="122">
        <f t="shared" si="91"/>
        <v>0</v>
      </c>
      <c r="BO156" s="122">
        <f t="shared" si="92"/>
        <v>0</v>
      </c>
      <c r="BP156" s="122">
        <f t="shared" si="93"/>
        <v>0</v>
      </c>
      <c r="BQ156" s="122">
        <f t="shared" si="94"/>
        <v>0</v>
      </c>
      <c r="BR156" s="122">
        <f t="shared" si="95"/>
        <v>0</v>
      </c>
      <c r="BS156" s="122">
        <f t="shared" si="96"/>
        <v>0</v>
      </c>
      <c r="BT156" s="122">
        <f t="shared" si="97"/>
        <v>0</v>
      </c>
      <c r="BU156" s="122">
        <f t="shared" si="98"/>
        <v>0</v>
      </c>
      <c r="BV156" s="122">
        <f t="shared" si="99"/>
        <v>0</v>
      </c>
      <c r="BW156" s="122">
        <f t="shared" si="100"/>
        <v>0</v>
      </c>
      <c r="BX156" s="122">
        <f t="shared" si="101"/>
        <v>0</v>
      </c>
      <c r="BY156" s="2">
        <f t="shared" si="102"/>
        <v>0</v>
      </c>
    </row>
    <row r="157" spans="1:77">
      <c r="A157" s="61"/>
      <c r="B157" s="61"/>
      <c r="C157" s="61"/>
      <c r="D157" s="61"/>
      <c r="E157" s="113">
        <f t="shared" si="70"/>
        <v>0</v>
      </c>
      <c r="F157" s="113">
        <f t="shared" si="71"/>
        <v>0</v>
      </c>
      <c r="G157" s="113">
        <f t="shared" si="72"/>
        <v>0</v>
      </c>
      <c r="H157" s="113">
        <f t="shared" si="73"/>
        <v>0</v>
      </c>
      <c r="I157" s="61"/>
      <c r="J157" s="121"/>
      <c r="K157" s="61"/>
      <c r="L157" s="61"/>
      <c r="M157" s="61"/>
      <c r="N157" s="61"/>
      <c r="O157" s="61"/>
      <c r="P157" s="61"/>
      <c r="Q157" s="61"/>
      <c r="R157" s="61"/>
      <c r="S157" s="61"/>
      <c r="T157" s="61"/>
      <c r="U157" s="61"/>
      <c r="V157" s="61"/>
      <c r="W157" s="2">
        <f t="shared" si="74"/>
        <v>0</v>
      </c>
      <c r="X157" s="61"/>
      <c r="Y157" s="61"/>
      <c r="Z157" s="61"/>
      <c r="AA157" s="61"/>
      <c r="AB157" s="61"/>
      <c r="AC157" s="61"/>
      <c r="AD157" s="61"/>
      <c r="AE157" s="61"/>
      <c r="AF157" s="61"/>
      <c r="AG157" s="61"/>
      <c r="AH157" s="61"/>
      <c r="AI157" s="61"/>
      <c r="AJ157" s="2">
        <f t="shared" si="75"/>
        <v>0</v>
      </c>
      <c r="AK157" s="61"/>
      <c r="AL157" s="61"/>
      <c r="AM157" s="61"/>
      <c r="AN157" s="61"/>
      <c r="AO157" s="61"/>
      <c r="AP157" s="61"/>
      <c r="AQ157" s="61"/>
      <c r="AR157" s="61"/>
      <c r="AS157" s="61"/>
      <c r="AT157" s="61"/>
      <c r="AU157" s="61"/>
      <c r="AV157" s="61"/>
      <c r="AW157" s="2">
        <f t="shared" si="76"/>
        <v>0</v>
      </c>
      <c r="AY157" s="111">
        <f t="shared" si="77"/>
        <v>0</v>
      </c>
      <c r="AZ157" s="111">
        <f t="shared" si="78"/>
        <v>0</v>
      </c>
      <c r="BA157" s="111">
        <f t="shared" si="79"/>
        <v>0</v>
      </c>
      <c r="BB157" s="111">
        <f t="shared" si="80"/>
        <v>0</v>
      </c>
      <c r="BC157" s="111">
        <f t="shared" si="81"/>
        <v>0</v>
      </c>
      <c r="BD157" s="111">
        <f t="shared" si="82"/>
        <v>0</v>
      </c>
      <c r="BE157" s="111">
        <f t="shared" si="83"/>
        <v>0</v>
      </c>
      <c r="BF157" s="111">
        <f t="shared" si="84"/>
        <v>0</v>
      </c>
      <c r="BG157" s="111">
        <f t="shared" si="85"/>
        <v>0</v>
      </c>
      <c r="BH157" s="111">
        <f t="shared" si="86"/>
        <v>0</v>
      </c>
      <c r="BI157" s="111">
        <f t="shared" si="87"/>
        <v>0</v>
      </c>
      <c r="BJ157" s="111">
        <f t="shared" si="88"/>
        <v>0</v>
      </c>
      <c r="BK157" s="2">
        <f t="shared" si="89"/>
        <v>0</v>
      </c>
      <c r="BM157" s="122">
        <f t="shared" si="90"/>
        <v>0</v>
      </c>
      <c r="BN157" s="122">
        <f t="shared" si="91"/>
        <v>0</v>
      </c>
      <c r="BO157" s="122">
        <f t="shared" si="92"/>
        <v>0</v>
      </c>
      <c r="BP157" s="122">
        <f t="shared" si="93"/>
        <v>0</v>
      </c>
      <c r="BQ157" s="122">
        <f t="shared" si="94"/>
        <v>0</v>
      </c>
      <c r="BR157" s="122">
        <f t="shared" si="95"/>
        <v>0</v>
      </c>
      <c r="BS157" s="122">
        <f t="shared" si="96"/>
        <v>0</v>
      </c>
      <c r="BT157" s="122">
        <f t="shared" si="97"/>
        <v>0</v>
      </c>
      <c r="BU157" s="122">
        <f t="shared" si="98"/>
        <v>0</v>
      </c>
      <c r="BV157" s="122">
        <f t="shared" si="99"/>
        <v>0</v>
      </c>
      <c r="BW157" s="122">
        <f t="shared" si="100"/>
        <v>0</v>
      </c>
      <c r="BX157" s="122">
        <f t="shared" si="101"/>
        <v>0</v>
      </c>
      <c r="BY157" s="2">
        <f t="shared" si="102"/>
        <v>0</v>
      </c>
    </row>
    <row r="158" spans="1:77">
      <c r="A158" s="61"/>
      <c r="B158" s="61"/>
      <c r="C158" s="61"/>
      <c r="D158" s="61"/>
      <c r="E158" s="113">
        <f t="shared" si="70"/>
        <v>0</v>
      </c>
      <c r="F158" s="113">
        <f t="shared" si="71"/>
        <v>0</v>
      </c>
      <c r="G158" s="113">
        <f t="shared" si="72"/>
        <v>0</v>
      </c>
      <c r="H158" s="113">
        <f t="shared" si="73"/>
        <v>0</v>
      </c>
      <c r="I158" s="61"/>
      <c r="J158" s="121"/>
      <c r="K158" s="61"/>
      <c r="L158" s="61"/>
      <c r="M158" s="61"/>
      <c r="N158" s="61"/>
      <c r="O158" s="61"/>
      <c r="P158" s="61"/>
      <c r="Q158" s="61"/>
      <c r="R158" s="61"/>
      <c r="S158" s="61"/>
      <c r="T158" s="61"/>
      <c r="U158" s="61"/>
      <c r="V158" s="61"/>
      <c r="W158" s="2">
        <f t="shared" si="74"/>
        <v>0</v>
      </c>
      <c r="X158" s="61"/>
      <c r="Y158" s="61"/>
      <c r="Z158" s="61"/>
      <c r="AA158" s="61"/>
      <c r="AB158" s="61"/>
      <c r="AC158" s="61"/>
      <c r="AD158" s="61"/>
      <c r="AE158" s="61"/>
      <c r="AF158" s="61"/>
      <c r="AG158" s="61"/>
      <c r="AH158" s="61"/>
      <c r="AI158" s="61"/>
      <c r="AJ158" s="2">
        <f t="shared" si="75"/>
        <v>0</v>
      </c>
      <c r="AK158" s="61"/>
      <c r="AL158" s="61"/>
      <c r="AM158" s="61"/>
      <c r="AN158" s="61"/>
      <c r="AO158" s="61"/>
      <c r="AP158" s="61"/>
      <c r="AQ158" s="61"/>
      <c r="AR158" s="61"/>
      <c r="AS158" s="61"/>
      <c r="AT158" s="61"/>
      <c r="AU158" s="61"/>
      <c r="AV158" s="61"/>
      <c r="AW158" s="2">
        <f t="shared" si="76"/>
        <v>0</v>
      </c>
      <c r="AY158" s="111">
        <f t="shared" si="77"/>
        <v>0</v>
      </c>
      <c r="AZ158" s="111">
        <f t="shared" si="78"/>
        <v>0</v>
      </c>
      <c r="BA158" s="111">
        <f t="shared" si="79"/>
        <v>0</v>
      </c>
      <c r="BB158" s="111">
        <f t="shared" si="80"/>
        <v>0</v>
      </c>
      <c r="BC158" s="111">
        <f t="shared" si="81"/>
        <v>0</v>
      </c>
      <c r="BD158" s="111">
        <f t="shared" si="82"/>
        <v>0</v>
      </c>
      <c r="BE158" s="111">
        <f t="shared" si="83"/>
        <v>0</v>
      </c>
      <c r="BF158" s="111">
        <f t="shared" si="84"/>
        <v>0</v>
      </c>
      <c r="BG158" s="111">
        <f t="shared" si="85"/>
        <v>0</v>
      </c>
      <c r="BH158" s="111">
        <f t="shared" si="86"/>
        <v>0</v>
      </c>
      <c r="BI158" s="111">
        <f t="shared" si="87"/>
        <v>0</v>
      </c>
      <c r="BJ158" s="111">
        <f t="shared" si="88"/>
        <v>0</v>
      </c>
      <c r="BK158" s="2">
        <f t="shared" si="89"/>
        <v>0</v>
      </c>
      <c r="BM158" s="122">
        <f t="shared" si="90"/>
        <v>0</v>
      </c>
      <c r="BN158" s="122">
        <f t="shared" si="91"/>
        <v>0</v>
      </c>
      <c r="BO158" s="122">
        <f t="shared" si="92"/>
        <v>0</v>
      </c>
      <c r="BP158" s="122">
        <f t="shared" si="93"/>
        <v>0</v>
      </c>
      <c r="BQ158" s="122">
        <f t="shared" si="94"/>
        <v>0</v>
      </c>
      <c r="BR158" s="122">
        <f t="shared" si="95"/>
        <v>0</v>
      </c>
      <c r="BS158" s="122">
        <f t="shared" si="96"/>
        <v>0</v>
      </c>
      <c r="BT158" s="122">
        <f t="shared" si="97"/>
        <v>0</v>
      </c>
      <c r="BU158" s="122">
        <f t="shared" si="98"/>
        <v>0</v>
      </c>
      <c r="BV158" s="122">
        <f t="shared" si="99"/>
        <v>0</v>
      </c>
      <c r="BW158" s="122">
        <f t="shared" si="100"/>
        <v>0</v>
      </c>
      <c r="BX158" s="122">
        <f t="shared" si="101"/>
        <v>0</v>
      </c>
      <c r="BY158" s="2">
        <f t="shared" si="102"/>
        <v>0</v>
      </c>
    </row>
    <row r="159" spans="1:77">
      <c r="A159" s="61"/>
      <c r="B159" s="61"/>
      <c r="C159" s="61"/>
      <c r="D159" s="61"/>
      <c r="E159" s="113">
        <f t="shared" si="70"/>
        <v>0</v>
      </c>
      <c r="F159" s="113">
        <f t="shared" si="71"/>
        <v>0</v>
      </c>
      <c r="G159" s="113">
        <f t="shared" si="72"/>
        <v>0</v>
      </c>
      <c r="H159" s="113">
        <f t="shared" si="73"/>
        <v>0</v>
      </c>
      <c r="I159" s="61"/>
      <c r="J159" s="121"/>
      <c r="K159" s="61"/>
      <c r="L159" s="61"/>
      <c r="M159" s="61"/>
      <c r="N159" s="61"/>
      <c r="O159" s="61"/>
      <c r="P159" s="61"/>
      <c r="Q159" s="61"/>
      <c r="R159" s="61"/>
      <c r="S159" s="61"/>
      <c r="T159" s="61"/>
      <c r="U159" s="61"/>
      <c r="V159" s="61"/>
      <c r="W159" s="2">
        <f t="shared" si="74"/>
        <v>0</v>
      </c>
      <c r="X159" s="61"/>
      <c r="Y159" s="61"/>
      <c r="Z159" s="61"/>
      <c r="AA159" s="61"/>
      <c r="AB159" s="61"/>
      <c r="AC159" s="61"/>
      <c r="AD159" s="61"/>
      <c r="AE159" s="61"/>
      <c r="AF159" s="61"/>
      <c r="AG159" s="61"/>
      <c r="AH159" s="61"/>
      <c r="AI159" s="61"/>
      <c r="AJ159" s="2">
        <f t="shared" si="75"/>
        <v>0</v>
      </c>
      <c r="AK159" s="61"/>
      <c r="AL159" s="61"/>
      <c r="AM159" s="61"/>
      <c r="AN159" s="61"/>
      <c r="AO159" s="61"/>
      <c r="AP159" s="61"/>
      <c r="AQ159" s="61"/>
      <c r="AR159" s="61"/>
      <c r="AS159" s="61"/>
      <c r="AT159" s="61"/>
      <c r="AU159" s="61"/>
      <c r="AV159" s="61"/>
      <c r="AW159" s="2">
        <f t="shared" si="76"/>
        <v>0</v>
      </c>
      <c r="AY159" s="111">
        <f t="shared" si="77"/>
        <v>0</v>
      </c>
      <c r="AZ159" s="111">
        <f t="shared" si="78"/>
        <v>0</v>
      </c>
      <c r="BA159" s="111">
        <f t="shared" si="79"/>
        <v>0</v>
      </c>
      <c r="BB159" s="111">
        <f t="shared" si="80"/>
        <v>0</v>
      </c>
      <c r="BC159" s="111">
        <f t="shared" si="81"/>
        <v>0</v>
      </c>
      <c r="BD159" s="111">
        <f t="shared" si="82"/>
        <v>0</v>
      </c>
      <c r="BE159" s="111">
        <f t="shared" si="83"/>
        <v>0</v>
      </c>
      <c r="BF159" s="111">
        <f t="shared" si="84"/>
        <v>0</v>
      </c>
      <c r="BG159" s="111">
        <f t="shared" si="85"/>
        <v>0</v>
      </c>
      <c r="BH159" s="111">
        <f t="shared" si="86"/>
        <v>0</v>
      </c>
      <c r="BI159" s="111">
        <f t="shared" si="87"/>
        <v>0</v>
      </c>
      <c r="BJ159" s="111">
        <f t="shared" si="88"/>
        <v>0</v>
      </c>
      <c r="BK159" s="2">
        <f t="shared" si="89"/>
        <v>0</v>
      </c>
      <c r="BM159" s="122">
        <f t="shared" si="90"/>
        <v>0</v>
      </c>
      <c r="BN159" s="122">
        <f t="shared" si="91"/>
        <v>0</v>
      </c>
      <c r="BO159" s="122">
        <f t="shared" si="92"/>
        <v>0</v>
      </c>
      <c r="BP159" s="122">
        <f t="shared" si="93"/>
        <v>0</v>
      </c>
      <c r="BQ159" s="122">
        <f t="shared" si="94"/>
        <v>0</v>
      </c>
      <c r="BR159" s="122">
        <f t="shared" si="95"/>
        <v>0</v>
      </c>
      <c r="BS159" s="122">
        <f t="shared" si="96"/>
        <v>0</v>
      </c>
      <c r="BT159" s="122">
        <f t="shared" si="97"/>
        <v>0</v>
      </c>
      <c r="BU159" s="122">
        <f t="shared" si="98"/>
        <v>0</v>
      </c>
      <c r="BV159" s="122">
        <f t="shared" si="99"/>
        <v>0</v>
      </c>
      <c r="BW159" s="122">
        <f t="shared" si="100"/>
        <v>0</v>
      </c>
      <c r="BX159" s="122">
        <f t="shared" si="101"/>
        <v>0</v>
      </c>
      <c r="BY159" s="2">
        <f t="shared" si="102"/>
        <v>0</v>
      </c>
    </row>
    <row r="160" spans="1:77">
      <c r="A160" s="61"/>
      <c r="B160" s="61"/>
      <c r="C160" s="61"/>
      <c r="D160" s="61"/>
      <c r="E160" s="113">
        <f t="shared" si="70"/>
        <v>0</v>
      </c>
      <c r="F160" s="113">
        <f t="shared" si="71"/>
        <v>0</v>
      </c>
      <c r="G160" s="113">
        <f t="shared" si="72"/>
        <v>0</v>
      </c>
      <c r="H160" s="113">
        <f t="shared" si="73"/>
        <v>0</v>
      </c>
      <c r="I160" s="61"/>
      <c r="J160" s="121"/>
      <c r="K160" s="61"/>
      <c r="L160" s="61"/>
      <c r="M160" s="61"/>
      <c r="N160" s="61"/>
      <c r="O160" s="61"/>
      <c r="P160" s="61"/>
      <c r="Q160" s="61"/>
      <c r="R160" s="61"/>
      <c r="S160" s="61"/>
      <c r="T160" s="61"/>
      <c r="U160" s="61"/>
      <c r="V160" s="61"/>
      <c r="W160" s="2">
        <f t="shared" si="74"/>
        <v>0</v>
      </c>
      <c r="X160" s="61"/>
      <c r="Y160" s="61"/>
      <c r="Z160" s="61"/>
      <c r="AA160" s="61"/>
      <c r="AB160" s="61"/>
      <c r="AC160" s="61"/>
      <c r="AD160" s="61"/>
      <c r="AE160" s="61"/>
      <c r="AF160" s="61"/>
      <c r="AG160" s="61"/>
      <c r="AH160" s="61"/>
      <c r="AI160" s="61"/>
      <c r="AJ160" s="2">
        <f t="shared" si="75"/>
        <v>0</v>
      </c>
      <c r="AK160" s="61"/>
      <c r="AL160" s="61"/>
      <c r="AM160" s="61"/>
      <c r="AN160" s="61"/>
      <c r="AO160" s="61"/>
      <c r="AP160" s="61"/>
      <c r="AQ160" s="61"/>
      <c r="AR160" s="61"/>
      <c r="AS160" s="61"/>
      <c r="AT160" s="61"/>
      <c r="AU160" s="61"/>
      <c r="AV160" s="61"/>
      <c r="AW160" s="2">
        <f t="shared" si="76"/>
        <v>0</v>
      </c>
      <c r="AY160" s="111">
        <f t="shared" si="77"/>
        <v>0</v>
      </c>
      <c r="AZ160" s="111">
        <f t="shared" si="78"/>
        <v>0</v>
      </c>
      <c r="BA160" s="111">
        <f t="shared" si="79"/>
        <v>0</v>
      </c>
      <c r="BB160" s="111">
        <f t="shared" si="80"/>
        <v>0</v>
      </c>
      <c r="BC160" s="111">
        <f t="shared" si="81"/>
        <v>0</v>
      </c>
      <c r="BD160" s="111">
        <f t="shared" si="82"/>
        <v>0</v>
      </c>
      <c r="BE160" s="111">
        <f t="shared" si="83"/>
        <v>0</v>
      </c>
      <c r="BF160" s="111">
        <f t="shared" si="84"/>
        <v>0</v>
      </c>
      <c r="BG160" s="111">
        <f t="shared" si="85"/>
        <v>0</v>
      </c>
      <c r="BH160" s="111">
        <f t="shared" si="86"/>
        <v>0</v>
      </c>
      <c r="BI160" s="111">
        <f t="shared" si="87"/>
        <v>0</v>
      </c>
      <c r="BJ160" s="111">
        <f t="shared" si="88"/>
        <v>0</v>
      </c>
      <c r="BK160" s="2">
        <f t="shared" si="89"/>
        <v>0</v>
      </c>
      <c r="BM160" s="122">
        <f t="shared" si="90"/>
        <v>0</v>
      </c>
      <c r="BN160" s="122">
        <f t="shared" si="91"/>
        <v>0</v>
      </c>
      <c r="BO160" s="122">
        <f t="shared" si="92"/>
        <v>0</v>
      </c>
      <c r="BP160" s="122">
        <f t="shared" si="93"/>
        <v>0</v>
      </c>
      <c r="BQ160" s="122">
        <f t="shared" si="94"/>
        <v>0</v>
      </c>
      <c r="BR160" s="122">
        <f t="shared" si="95"/>
        <v>0</v>
      </c>
      <c r="BS160" s="122">
        <f t="shared" si="96"/>
        <v>0</v>
      </c>
      <c r="BT160" s="122">
        <f t="shared" si="97"/>
        <v>0</v>
      </c>
      <c r="BU160" s="122">
        <f t="shared" si="98"/>
        <v>0</v>
      </c>
      <c r="BV160" s="122">
        <f t="shared" si="99"/>
        <v>0</v>
      </c>
      <c r="BW160" s="122">
        <f t="shared" si="100"/>
        <v>0</v>
      </c>
      <c r="BX160" s="122">
        <f t="shared" si="101"/>
        <v>0</v>
      </c>
      <c r="BY160" s="2">
        <f t="shared" si="102"/>
        <v>0</v>
      </c>
    </row>
    <row r="161" spans="1:77">
      <c r="A161" s="61"/>
      <c r="B161" s="61"/>
      <c r="C161" s="61"/>
      <c r="D161" s="61"/>
      <c r="E161" s="113">
        <f t="shared" si="70"/>
        <v>0</v>
      </c>
      <c r="F161" s="113">
        <f t="shared" si="71"/>
        <v>0</v>
      </c>
      <c r="G161" s="113">
        <f t="shared" si="72"/>
        <v>0</v>
      </c>
      <c r="H161" s="113">
        <f t="shared" si="73"/>
        <v>0</v>
      </c>
      <c r="I161" s="61"/>
      <c r="J161" s="121"/>
      <c r="K161" s="61"/>
      <c r="L161" s="61"/>
      <c r="M161" s="61"/>
      <c r="N161" s="61"/>
      <c r="O161" s="61"/>
      <c r="P161" s="61"/>
      <c r="Q161" s="61"/>
      <c r="R161" s="61"/>
      <c r="S161" s="61"/>
      <c r="T161" s="61"/>
      <c r="U161" s="61"/>
      <c r="V161" s="61"/>
      <c r="W161" s="2">
        <f t="shared" si="74"/>
        <v>0</v>
      </c>
      <c r="X161" s="61"/>
      <c r="Y161" s="61"/>
      <c r="Z161" s="61"/>
      <c r="AA161" s="61"/>
      <c r="AB161" s="61"/>
      <c r="AC161" s="61"/>
      <c r="AD161" s="61"/>
      <c r="AE161" s="61"/>
      <c r="AF161" s="61"/>
      <c r="AG161" s="61"/>
      <c r="AH161" s="61"/>
      <c r="AI161" s="61"/>
      <c r="AJ161" s="2">
        <f t="shared" si="75"/>
        <v>0</v>
      </c>
      <c r="AK161" s="61"/>
      <c r="AL161" s="61"/>
      <c r="AM161" s="61"/>
      <c r="AN161" s="61"/>
      <c r="AO161" s="61"/>
      <c r="AP161" s="61"/>
      <c r="AQ161" s="61"/>
      <c r="AR161" s="61"/>
      <c r="AS161" s="61"/>
      <c r="AT161" s="61"/>
      <c r="AU161" s="61"/>
      <c r="AV161" s="61"/>
      <c r="AW161" s="2">
        <f t="shared" si="76"/>
        <v>0</v>
      </c>
      <c r="AY161" s="111">
        <f t="shared" si="77"/>
        <v>0</v>
      </c>
      <c r="AZ161" s="111">
        <f t="shared" si="78"/>
        <v>0</v>
      </c>
      <c r="BA161" s="111">
        <f t="shared" si="79"/>
        <v>0</v>
      </c>
      <c r="BB161" s="111">
        <f t="shared" si="80"/>
        <v>0</v>
      </c>
      <c r="BC161" s="111">
        <f t="shared" si="81"/>
        <v>0</v>
      </c>
      <c r="BD161" s="111">
        <f t="shared" si="82"/>
        <v>0</v>
      </c>
      <c r="BE161" s="111">
        <f t="shared" si="83"/>
        <v>0</v>
      </c>
      <c r="BF161" s="111">
        <f t="shared" si="84"/>
        <v>0</v>
      </c>
      <c r="BG161" s="111">
        <f t="shared" si="85"/>
        <v>0</v>
      </c>
      <c r="BH161" s="111">
        <f t="shared" si="86"/>
        <v>0</v>
      </c>
      <c r="BI161" s="111">
        <f t="shared" si="87"/>
        <v>0</v>
      </c>
      <c r="BJ161" s="111">
        <f t="shared" si="88"/>
        <v>0</v>
      </c>
      <c r="BK161" s="2">
        <f t="shared" si="89"/>
        <v>0</v>
      </c>
      <c r="BM161" s="122">
        <f t="shared" si="90"/>
        <v>0</v>
      </c>
      <c r="BN161" s="122">
        <f t="shared" si="91"/>
        <v>0</v>
      </c>
      <c r="BO161" s="122">
        <f t="shared" si="92"/>
        <v>0</v>
      </c>
      <c r="BP161" s="122">
        <f t="shared" si="93"/>
        <v>0</v>
      </c>
      <c r="BQ161" s="122">
        <f t="shared" si="94"/>
        <v>0</v>
      </c>
      <c r="BR161" s="122">
        <f t="shared" si="95"/>
        <v>0</v>
      </c>
      <c r="BS161" s="122">
        <f t="shared" si="96"/>
        <v>0</v>
      </c>
      <c r="BT161" s="122">
        <f t="shared" si="97"/>
        <v>0</v>
      </c>
      <c r="BU161" s="122">
        <f t="shared" si="98"/>
        <v>0</v>
      </c>
      <c r="BV161" s="122">
        <f t="shared" si="99"/>
        <v>0</v>
      </c>
      <c r="BW161" s="122">
        <f t="shared" si="100"/>
        <v>0</v>
      </c>
      <c r="BX161" s="122">
        <f t="shared" si="101"/>
        <v>0</v>
      </c>
      <c r="BY161" s="2">
        <f t="shared" si="102"/>
        <v>0</v>
      </c>
    </row>
    <row r="162" spans="1:77">
      <c r="A162" s="61"/>
      <c r="B162" s="61"/>
      <c r="C162" s="61"/>
      <c r="D162" s="61"/>
      <c r="E162" s="113">
        <f t="shared" si="70"/>
        <v>0</v>
      </c>
      <c r="F162" s="113">
        <f t="shared" si="71"/>
        <v>0</v>
      </c>
      <c r="G162" s="113">
        <f t="shared" si="72"/>
        <v>0</v>
      </c>
      <c r="H162" s="113">
        <f t="shared" si="73"/>
        <v>0</v>
      </c>
      <c r="I162" s="61"/>
      <c r="J162" s="121"/>
      <c r="K162" s="61"/>
      <c r="L162" s="61"/>
      <c r="M162" s="61"/>
      <c r="N162" s="61"/>
      <c r="O162" s="61"/>
      <c r="P162" s="61"/>
      <c r="Q162" s="61"/>
      <c r="R162" s="61"/>
      <c r="S162" s="61"/>
      <c r="T162" s="61"/>
      <c r="U162" s="61"/>
      <c r="V162" s="61"/>
      <c r="W162" s="2">
        <f t="shared" si="74"/>
        <v>0</v>
      </c>
      <c r="X162" s="61"/>
      <c r="Y162" s="61"/>
      <c r="Z162" s="61"/>
      <c r="AA162" s="61"/>
      <c r="AB162" s="61"/>
      <c r="AC162" s="61"/>
      <c r="AD162" s="61"/>
      <c r="AE162" s="61"/>
      <c r="AF162" s="61"/>
      <c r="AG162" s="61"/>
      <c r="AH162" s="61"/>
      <c r="AI162" s="61"/>
      <c r="AJ162" s="2">
        <f t="shared" si="75"/>
        <v>0</v>
      </c>
      <c r="AK162" s="61"/>
      <c r="AL162" s="61"/>
      <c r="AM162" s="61"/>
      <c r="AN162" s="61"/>
      <c r="AO162" s="61"/>
      <c r="AP162" s="61"/>
      <c r="AQ162" s="61"/>
      <c r="AR162" s="61"/>
      <c r="AS162" s="61"/>
      <c r="AT162" s="61"/>
      <c r="AU162" s="61"/>
      <c r="AV162" s="61"/>
      <c r="AW162" s="2">
        <f t="shared" si="76"/>
        <v>0</v>
      </c>
      <c r="AY162" s="111">
        <f t="shared" si="77"/>
        <v>0</v>
      </c>
      <c r="AZ162" s="111">
        <f t="shared" si="78"/>
        <v>0</v>
      </c>
      <c r="BA162" s="111">
        <f t="shared" si="79"/>
        <v>0</v>
      </c>
      <c r="BB162" s="111">
        <f t="shared" si="80"/>
        <v>0</v>
      </c>
      <c r="BC162" s="111">
        <f t="shared" si="81"/>
        <v>0</v>
      </c>
      <c r="BD162" s="111">
        <f t="shared" si="82"/>
        <v>0</v>
      </c>
      <c r="BE162" s="111">
        <f t="shared" si="83"/>
        <v>0</v>
      </c>
      <c r="BF162" s="111">
        <f t="shared" si="84"/>
        <v>0</v>
      </c>
      <c r="BG162" s="111">
        <f t="shared" si="85"/>
        <v>0</v>
      </c>
      <c r="BH162" s="111">
        <f t="shared" si="86"/>
        <v>0</v>
      </c>
      <c r="BI162" s="111">
        <f t="shared" si="87"/>
        <v>0</v>
      </c>
      <c r="BJ162" s="111">
        <f t="shared" si="88"/>
        <v>0</v>
      </c>
      <c r="BK162" s="2">
        <f t="shared" si="89"/>
        <v>0</v>
      </c>
      <c r="BM162" s="122">
        <f t="shared" si="90"/>
        <v>0</v>
      </c>
      <c r="BN162" s="122">
        <f t="shared" si="91"/>
        <v>0</v>
      </c>
      <c r="BO162" s="122">
        <f t="shared" si="92"/>
        <v>0</v>
      </c>
      <c r="BP162" s="122">
        <f t="shared" si="93"/>
        <v>0</v>
      </c>
      <c r="BQ162" s="122">
        <f t="shared" si="94"/>
        <v>0</v>
      </c>
      <c r="BR162" s="122">
        <f t="shared" si="95"/>
        <v>0</v>
      </c>
      <c r="BS162" s="122">
        <f t="shared" si="96"/>
        <v>0</v>
      </c>
      <c r="BT162" s="122">
        <f t="shared" si="97"/>
        <v>0</v>
      </c>
      <c r="BU162" s="122">
        <f t="shared" si="98"/>
        <v>0</v>
      </c>
      <c r="BV162" s="122">
        <f t="shared" si="99"/>
        <v>0</v>
      </c>
      <c r="BW162" s="122">
        <f t="shared" si="100"/>
        <v>0</v>
      </c>
      <c r="BX162" s="122">
        <f t="shared" si="101"/>
        <v>0</v>
      </c>
      <c r="BY162" s="2">
        <f t="shared" si="102"/>
        <v>0</v>
      </c>
    </row>
    <row r="163" spans="1:77">
      <c r="A163" s="61"/>
      <c r="B163" s="61"/>
      <c r="C163" s="61"/>
      <c r="D163" s="61"/>
      <c r="E163" s="113">
        <f t="shared" si="70"/>
        <v>0</v>
      </c>
      <c r="F163" s="113">
        <f t="shared" si="71"/>
        <v>0</v>
      </c>
      <c r="G163" s="113">
        <f t="shared" si="72"/>
        <v>0</v>
      </c>
      <c r="H163" s="113">
        <f t="shared" si="73"/>
        <v>0</v>
      </c>
      <c r="I163" s="61"/>
      <c r="J163" s="121"/>
      <c r="K163" s="61"/>
      <c r="L163" s="61"/>
      <c r="M163" s="61"/>
      <c r="N163" s="61"/>
      <c r="O163" s="61"/>
      <c r="P163" s="61"/>
      <c r="Q163" s="61"/>
      <c r="R163" s="61"/>
      <c r="S163" s="61"/>
      <c r="T163" s="61"/>
      <c r="U163" s="61"/>
      <c r="V163" s="61"/>
      <c r="W163" s="2">
        <f t="shared" si="74"/>
        <v>0</v>
      </c>
      <c r="X163" s="61"/>
      <c r="Y163" s="61"/>
      <c r="Z163" s="61"/>
      <c r="AA163" s="61"/>
      <c r="AB163" s="61"/>
      <c r="AC163" s="61"/>
      <c r="AD163" s="61"/>
      <c r="AE163" s="61"/>
      <c r="AF163" s="61"/>
      <c r="AG163" s="61"/>
      <c r="AH163" s="61"/>
      <c r="AI163" s="61"/>
      <c r="AJ163" s="2">
        <f t="shared" si="75"/>
        <v>0</v>
      </c>
      <c r="AK163" s="61"/>
      <c r="AL163" s="61"/>
      <c r="AM163" s="61"/>
      <c r="AN163" s="61"/>
      <c r="AO163" s="61"/>
      <c r="AP163" s="61"/>
      <c r="AQ163" s="61"/>
      <c r="AR163" s="61"/>
      <c r="AS163" s="61"/>
      <c r="AT163" s="61"/>
      <c r="AU163" s="61"/>
      <c r="AV163" s="61"/>
      <c r="AW163" s="2">
        <f t="shared" si="76"/>
        <v>0</v>
      </c>
      <c r="AY163" s="111">
        <f t="shared" si="77"/>
        <v>0</v>
      </c>
      <c r="AZ163" s="111">
        <f t="shared" si="78"/>
        <v>0</v>
      </c>
      <c r="BA163" s="111">
        <f t="shared" si="79"/>
        <v>0</v>
      </c>
      <c r="BB163" s="111">
        <f t="shared" si="80"/>
        <v>0</v>
      </c>
      <c r="BC163" s="111">
        <f t="shared" si="81"/>
        <v>0</v>
      </c>
      <c r="BD163" s="111">
        <f t="shared" si="82"/>
        <v>0</v>
      </c>
      <c r="BE163" s="111">
        <f t="shared" si="83"/>
        <v>0</v>
      </c>
      <c r="BF163" s="111">
        <f t="shared" si="84"/>
        <v>0</v>
      </c>
      <c r="BG163" s="111">
        <f t="shared" si="85"/>
        <v>0</v>
      </c>
      <c r="BH163" s="111">
        <f t="shared" si="86"/>
        <v>0</v>
      </c>
      <c r="BI163" s="111">
        <f t="shared" si="87"/>
        <v>0</v>
      </c>
      <c r="BJ163" s="111">
        <f t="shared" si="88"/>
        <v>0</v>
      </c>
      <c r="BK163" s="2">
        <f t="shared" si="89"/>
        <v>0</v>
      </c>
      <c r="BM163" s="122">
        <f t="shared" si="90"/>
        <v>0</v>
      </c>
      <c r="BN163" s="122">
        <f t="shared" si="91"/>
        <v>0</v>
      </c>
      <c r="BO163" s="122">
        <f t="shared" si="92"/>
        <v>0</v>
      </c>
      <c r="BP163" s="122">
        <f t="shared" si="93"/>
        <v>0</v>
      </c>
      <c r="BQ163" s="122">
        <f t="shared" si="94"/>
        <v>0</v>
      </c>
      <c r="BR163" s="122">
        <f t="shared" si="95"/>
        <v>0</v>
      </c>
      <c r="BS163" s="122">
        <f t="shared" si="96"/>
        <v>0</v>
      </c>
      <c r="BT163" s="122">
        <f t="shared" si="97"/>
        <v>0</v>
      </c>
      <c r="BU163" s="122">
        <f t="shared" si="98"/>
        <v>0</v>
      </c>
      <c r="BV163" s="122">
        <f t="shared" si="99"/>
        <v>0</v>
      </c>
      <c r="BW163" s="122">
        <f t="shared" si="100"/>
        <v>0</v>
      </c>
      <c r="BX163" s="122">
        <f t="shared" si="101"/>
        <v>0</v>
      </c>
      <c r="BY163" s="2">
        <f t="shared" si="102"/>
        <v>0</v>
      </c>
    </row>
    <row r="164" spans="1:77">
      <c r="A164" s="61"/>
      <c r="B164" s="61"/>
      <c r="C164" s="61"/>
      <c r="D164" s="61"/>
      <c r="E164" s="113">
        <f t="shared" si="70"/>
        <v>0</v>
      </c>
      <c r="F164" s="113">
        <f t="shared" si="71"/>
        <v>0</v>
      </c>
      <c r="G164" s="113">
        <f t="shared" si="72"/>
        <v>0</v>
      </c>
      <c r="H164" s="113">
        <f t="shared" si="73"/>
        <v>0</v>
      </c>
      <c r="I164" s="61"/>
      <c r="J164" s="121"/>
      <c r="K164" s="61"/>
      <c r="L164" s="61"/>
      <c r="M164" s="61"/>
      <c r="N164" s="61"/>
      <c r="O164" s="61"/>
      <c r="P164" s="61"/>
      <c r="Q164" s="61"/>
      <c r="R164" s="61"/>
      <c r="S164" s="61"/>
      <c r="T164" s="61"/>
      <c r="U164" s="61"/>
      <c r="V164" s="61"/>
      <c r="W164" s="2">
        <f t="shared" si="74"/>
        <v>0</v>
      </c>
      <c r="X164" s="61"/>
      <c r="Y164" s="61"/>
      <c r="Z164" s="61"/>
      <c r="AA164" s="61"/>
      <c r="AB164" s="61"/>
      <c r="AC164" s="61"/>
      <c r="AD164" s="61"/>
      <c r="AE164" s="61"/>
      <c r="AF164" s="61"/>
      <c r="AG164" s="61"/>
      <c r="AH164" s="61"/>
      <c r="AI164" s="61"/>
      <c r="AJ164" s="2">
        <f t="shared" si="75"/>
        <v>0</v>
      </c>
      <c r="AK164" s="61"/>
      <c r="AL164" s="61"/>
      <c r="AM164" s="61"/>
      <c r="AN164" s="61"/>
      <c r="AO164" s="61"/>
      <c r="AP164" s="61"/>
      <c r="AQ164" s="61"/>
      <c r="AR164" s="61"/>
      <c r="AS164" s="61"/>
      <c r="AT164" s="61"/>
      <c r="AU164" s="61"/>
      <c r="AV164" s="61"/>
      <c r="AW164" s="2">
        <f t="shared" si="76"/>
        <v>0</v>
      </c>
      <c r="AY164" s="111">
        <f t="shared" si="77"/>
        <v>0</v>
      </c>
      <c r="AZ164" s="111">
        <f t="shared" si="78"/>
        <v>0</v>
      </c>
      <c r="BA164" s="111">
        <f t="shared" si="79"/>
        <v>0</v>
      </c>
      <c r="BB164" s="111">
        <f t="shared" si="80"/>
        <v>0</v>
      </c>
      <c r="BC164" s="111">
        <f t="shared" si="81"/>
        <v>0</v>
      </c>
      <c r="BD164" s="111">
        <f t="shared" si="82"/>
        <v>0</v>
      </c>
      <c r="BE164" s="111">
        <f t="shared" si="83"/>
        <v>0</v>
      </c>
      <c r="BF164" s="111">
        <f t="shared" si="84"/>
        <v>0</v>
      </c>
      <c r="BG164" s="111">
        <f t="shared" si="85"/>
        <v>0</v>
      </c>
      <c r="BH164" s="111">
        <f t="shared" si="86"/>
        <v>0</v>
      </c>
      <c r="BI164" s="111">
        <f t="shared" si="87"/>
        <v>0</v>
      </c>
      <c r="BJ164" s="111">
        <f t="shared" si="88"/>
        <v>0</v>
      </c>
      <c r="BK164" s="2">
        <f t="shared" si="89"/>
        <v>0</v>
      </c>
      <c r="BM164" s="122">
        <f t="shared" si="90"/>
        <v>0</v>
      </c>
      <c r="BN164" s="122">
        <f t="shared" si="91"/>
        <v>0</v>
      </c>
      <c r="BO164" s="122">
        <f t="shared" si="92"/>
        <v>0</v>
      </c>
      <c r="BP164" s="122">
        <f t="shared" si="93"/>
        <v>0</v>
      </c>
      <c r="BQ164" s="122">
        <f t="shared" si="94"/>
        <v>0</v>
      </c>
      <c r="BR164" s="122">
        <f t="shared" si="95"/>
        <v>0</v>
      </c>
      <c r="BS164" s="122">
        <f t="shared" si="96"/>
        <v>0</v>
      </c>
      <c r="BT164" s="122">
        <f t="shared" si="97"/>
        <v>0</v>
      </c>
      <c r="BU164" s="122">
        <f t="shared" si="98"/>
        <v>0</v>
      </c>
      <c r="BV164" s="122">
        <f t="shared" si="99"/>
        <v>0</v>
      </c>
      <c r="BW164" s="122">
        <f t="shared" si="100"/>
        <v>0</v>
      </c>
      <c r="BX164" s="122">
        <f t="shared" si="101"/>
        <v>0</v>
      </c>
      <c r="BY164" s="2">
        <f t="shared" si="102"/>
        <v>0</v>
      </c>
    </row>
    <row r="165" spans="1:77">
      <c r="A165" s="61"/>
      <c r="B165" s="61"/>
      <c r="C165" s="61"/>
      <c r="D165" s="61"/>
      <c r="E165" s="113">
        <f t="shared" si="70"/>
        <v>0</v>
      </c>
      <c r="F165" s="113">
        <f t="shared" si="71"/>
        <v>0</v>
      </c>
      <c r="G165" s="113">
        <f t="shared" si="72"/>
        <v>0</v>
      </c>
      <c r="H165" s="113">
        <f t="shared" si="73"/>
        <v>0</v>
      </c>
      <c r="I165" s="61"/>
      <c r="J165" s="121"/>
      <c r="K165" s="61"/>
      <c r="L165" s="61"/>
      <c r="M165" s="61"/>
      <c r="N165" s="61"/>
      <c r="O165" s="61"/>
      <c r="P165" s="61"/>
      <c r="Q165" s="61"/>
      <c r="R165" s="61"/>
      <c r="S165" s="61"/>
      <c r="T165" s="61"/>
      <c r="U165" s="61"/>
      <c r="V165" s="61"/>
      <c r="W165" s="2">
        <f t="shared" si="74"/>
        <v>0</v>
      </c>
      <c r="X165" s="61"/>
      <c r="Y165" s="61"/>
      <c r="Z165" s="61"/>
      <c r="AA165" s="61"/>
      <c r="AB165" s="61"/>
      <c r="AC165" s="61"/>
      <c r="AD165" s="61"/>
      <c r="AE165" s="61"/>
      <c r="AF165" s="61"/>
      <c r="AG165" s="61"/>
      <c r="AH165" s="61"/>
      <c r="AI165" s="61"/>
      <c r="AJ165" s="2">
        <f t="shared" si="75"/>
        <v>0</v>
      </c>
      <c r="AK165" s="61"/>
      <c r="AL165" s="61"/>
      <c r="AM165" s="61"/>
      <c r="AN165" s="61"/>
      <c r="AO165" s="61"/>
      <c r="AP165" s="61"/>
      <c r="AQ165" s="61"/>
      <c r="AR165" s="61"/>
      <c r="AS165" s="61"/>
      <c r="AT165" s="61"/>
      <c r="AU165" s="61"/>
      <c r="AV165" s="61"/>
      <c r="AW165" s="2">
        <f t="shared" si="76"/>
        <v>0</v>
      </c>
      <c r="AY165" s="111">
        <f t="shared" si="77"/>
        <v>0</v>
      </c>
      <c r="AZ165" s="111">
        <f t="shared" si="78"/>
        <v>0</v>
      </c>
      <c r="BA165" s="111">
        <f t="shared" si="79"/>
        <v>0</v>
      </c>
      <c r="BB165" s="111">
        <f t="shared" si="80"/>
        <v>0</v>
      </c>
      <c r="BC165" s="111">
        <f t="shared" si="81"/>
        <v>0</v>
      </c>
      <c r="BD165" s="111">
        <f t="shared" si="82"/>
        <v>0</v>
      </c>
      <c r="BE165" s="111">
        <f t="shared" si="83"/>
        <v>0</v>
      </c>
      <c r="BF165" s="111">
        <f t="shared" si="84"/>
        <v>0</v>
      </c>
      <c r="BG165" s="111">
        <f t="shared" si="85"/>
        <v>0</v>
      </c>
      <c r="BH165" s="111">
        <f t="shared" si="86"/>
        <v>0</v>
      </c>
      <c r="BI165" s="111">
        <f t="shared" si="87"/>
        <v>0</v>
      </c>
      <c r="BJ165" s="111">
        <f t="shared" si="88"/>
        <v>0</v>
      </c>
      <c r="BK165" s="2">
        <f t="shared" si="89"/>
        <v>0</v>
      </c>
      <c r="BM165" s="122">
        <f t="shared" si="90"/>
        <v>0</v>
      </c>
      <c r="BN165" s="122">
        <f t="shared" si="91"/>
        <v>0</v>
      </c>
      <c r="BO165" s="122">
        <f t="shared" si="92"/>
        <v>0</v>
      </c>
      <c r="BP165" s="122">
        <f t="shared" si="93"/>
        <v>0</v>
      </c>
      <c r="BQ165" s="122">
        <f t="shared" si="94"/>
        <v>0</v>
      </c>
      <c r="BR165" s="122">
        <f t="shared" si="95"/>
        <v>0</v>
      </c>
      <c r="BS165" s="122">
        <f t="shared" si="96"/>
        <v>0</v>
      </c>
      <c r="BT165" s="122">
        <f t="shared" si="97"/>
        <v>0</v>
      </c>
      <c r="BU165" s="122">
        <f t="shared" si="98"/>
        <v>0</v>
      </c>
      <c r="BV165" s="122">
        <f t="shared" si="99"/>
        <v>0</v>
      </c>
      <c r="BW165" s="122">
        <f t="shared" si="100"/>
        <v>0</v>
      </c>
      <c r="BX165" s="122">
        <f t="shared" si="101"/>
        <v>0</v>
      </c>
      <c r="BY165" s="2">
        <f t="shared" si="102"/>
        <v>0</v>
      </c>
    </row>
    <row r="166" spans="1:77">
      <c r="A166" s="61"/>
      <c r="B166" s="61"/>
      <c r="C166" s="61"/>
      <c r="D166" s="61"/>
      <c r="E166" s="113">
        <f t="shared" si="70"/>
        <v>0</v>
      </c>
      <c r="F166" s="113">
        <f t="shared" si="71"/>
        <v>0</v>
      </c>
      <c r="G166" s="113">
        <f t="shared" si="72"/>
        <v>0</v>
      </c>
      <c r="H166" s="113">
        <f t="shared" si="73"/>
        <v>0</v>
      </c>
      <c r="I166" s="61"/>
      <c r="J166" s="121"/>
      <c r="K166" s="61"/>
      <c r="L166" s="61"/>
      <c r="M166" s="61"/>
      <c r="N166" s="61"/>
      <c r="O166" s="61"/>
      <c r="P166" s="61"/>
      <c r="Q166" s="61"/>
      <c r="R166" s="61"/>
      <c r="S166" s="61"/>
      <c r="T166" s="61"/>
      <c r="U166" s="61"/>
      <c r="V166" s="61"/>
      <c r="W166" s="2">
        <f t="shared" si="74"/>
        <v>0</v>
      </c>
      <c r="X166" s="61"/>
      <c r="Y166" s="61"/>
      <c r="Z166" s="61"/>
      <c r="AA166" s="61"/>
      <c r="AB166" s="61"/>
      <c r="AC166" s="61"/>
      <c r="AD166" s="61"/>
      <c r="AE166" s="61"/>
      <c r="AF166" s="61"/>
      <c r="AG166" s="61"/>
      <c r="AH166" s="61"/>
      <c r="AI166" s="61"/>
      <c r="AJ166" s="2">
        <f t="shared" si="75"/>
        <v>0</v>
      </c>
      <c r="AK166" s="61"/>
      <c r="AL166" s="61"/>
      <c r="AM166" s="61"/>
      <c r="AN166" s="61"/>
      <c r="AO166" s="61"/>
      <c r="AP166" s="61"/>
      <c r="AQ166" s="61"/>
      <c r="AR166" s="61"/>
      <c r="AS166" s="61"/>
      <c r="AT166" s="61"/>
      <c r="AU166" s="61"/>
      <c r="AV166" s="61"/>
      <c r="AW166" s="2">
        <f t="shared" si="76"/>
        <v>0</v>
      </c>
      <c r="AY166" s="111">
        <f t="shared" si="77"/>
        <v>0</v>
      </c>
      <c r="AZ166" s="111">
        <f t="shared" si="78"/>
        <v>0</v>
      </c>
      <c r="BA166" s="111">
        <f t="shared" si="79"/>
        <v>0</v>
      </c>
      <c r="BB166" s="111">
        <f t="shared" si="80"/>
        <v>0</v>
      </c>
      <c r="BC166" s="111">
        <f t="shared" si="81"/>
        <v>0</v>
      </c>
      <c r="BD166" s="111">
        <f t="shared" si="82"/>
        <v>0</v>
      </c>
      <c r="BE166" s="111">
        <f t="shared" si="83"/>
        <v>0</v>
      </c>
      <c r="BF166" s="111">
        <f t="shared" si="84"/>
        <v>0</v>
      </c>
      <c r="BG166" s="111">
        <f t="shared" si="85"/>
        <v>0</v>
      </c>
      <c r="BH166" s="111">
        <f t="shared" si="86"/>
        <v>0</v>
      </c>
      <c r="BI166" s="111">
        <f t="shared" si="87"/>
        <v>0</v>
      </c>
      <c r="BJ166" s="111">
        <f t="shared" si="88"/>
        <v>0</v>
      </c>
      <c r="BK166" s="2">
        <f t="shared" si="89"/>
        <v>0</v>
      </c>
      <c r="BM166" s="122">
        <f t="shared" si="90"/>
        <v>0</v>
      </c>
      <c r="BN166" s="122">
        <f t="shared" si="91"/>
        <v>0</v>
      </c>
      <c r="BO166" s="122">
        <f t="shared" si="92"/>
        <v>0</v>
      </c>
      <c r="BP166" s="122">
        <f t="shared" si="93"/>
        <v>0</v>
      </c>
      <c r="BQ166" s="122">
        <f t="shared" si="94"/>
        <v>0</v>
      </c>
      <c r="BR166" s="122">
        <f t="shared" si="95"/>
        <v>0</v>
      </c>
      <c r="BS166" s="122">
        <f t="shared" si="96"/>
        <v>0</v>
      </c>
      <c r="BT166" s="122">
        <f t="shared" si="97"/>
        <v>0</v>
      </c>
      <c r="BU166" s="122">
        <f t="shared" si="98"/>
        <v>0</v>
      </c>
      <c r="BV166" s="122">
        <f t="shared" si="99"/>
        <v>0</v>
      </c>
      <c r="BW166" s="122">
        <f t="shared" si="100"/>
        <v>0</v>
      </c>
      <c r="BX166" s="122">
        <f t="shared" si="101"/>
        <v>0</v>
      </c>
      <c r="BY166" s="2">
        <f t="shared" si="102"/>
        <v>0</v>
      </c>
    </row>
    <row r="167" spans="1:77">
      <c r="A167" s="61"/>
      <c r="B167" s="61"/>
      <c r="C167" s="61"/>
      <c r="D167" s="61"/>
      <c r="E167" s="113">
        <f t="shared" si="70"/>
        <v>0</v>
      </c>
      <c r="F167" s="113">
        <f t="shared" si="71"/>
        <v>0</v>
      </c>
      <c r="G167" s="113">
        <f t="shared" si="72"/>
        <v>0</v>
      </c>
      <c r="H167" s="113">
        <f t="shared" si="73"/>
        <v>0</v>
      </c>
      <c r="I167" s="61"/>
      <c r="J167" s="121"/>
      <c r="K167" s="61"/>
      <c r="L167" s="61"/>
      <c r="M167" s="61"/>
      <c r="N167" s="61"/>
      <c r="O167" s="61"/>
      <c r="P167" s="61"/>
      <c r="Q167" s="61"/>
      <c r="R167" s="61"/>
      <c r="S167" s="61"/>
      <c r="T167" s="61"/>
      <c r="U167" s="61"/>
      <c r="V167" s="61"/>
      <c r="W167" s="2">
        <f t="shared" si="74"/>
        <v>0</v>
      </c>
      <c r="X167" s="61"/>
      <c r="Y167" s="61"/>
      <c r="Z167" s="61"/>
      <c r="AA167" s="61"/>
      <c r="AB167" s="61"/>
      <c r="AC167" s="61"/>
      <c r="AD167" s="61"/>
      <c r="AE167" s="61"/>
      <c r="AF167" s="61"/>
      <c r="AG167" s="61"/>
      <c r="AH167" s="61"/>
      <c r="AI167" s="61"/>
      <c r="AJ167" s="2">
        <f t="shared" si="75"/>
        <v>0</v>
      </c>
      <c r="AK167" s="61"/>
      <c r="AL167" s="61"/>
      <c r="AM167" s="61"/>
      <c r="AN167" s="61"/>
      <c r="AO167" s="61"/>
      <c r="AP167" s="61"/>
      <c r="AQ167" s="61"/>
      <c r="AR167" s="61"/>
      <c r="AS167" s="61"/>
      <c r="AT167" s="61"/>
      <c r="AU167" s="61"/>
      <c r="AV167" s="61"/>
      <c r="AW167" s="2">
        <f t="shared" si="76"/>
        <v>0</v>
      </c>
      <c r="AY167" s="111">
        <f t="shared" si="77"/>
        <v>0</v>
      </c>
      <c r="AZ167" s="111">
        <f t="shared" si="78"/>
        <v>0</v>
      </c>
      <c r="BA167" s="111">
        <f t="shared" si="79"/>
        <v>0</v>
      </c>
      <c r="BB167" s="111">
        <f t="shared" si="80"/>
        <v>0</v>
      </c>
      <c r="BC167" s="111">
        <f t="shared" si="81"/>
        <v>0</v>
      </c>
      <c r="BD167" s="111">
        <f t="shared" si="82"/>
        <v>0</v>
      </c>
      <c r="BE167" s="111">
        <f t="shared" si="83"/>
        <v>0</v>
      </c>
      <c r="BF167" s="111">
        <f t="shared" si="84"/>
        <v>0</v>
      </c>
      <c r="BG167" s="111">
        <f t="shared" si="85"/>
        <v>0</v>
      </c>
      <c r="BH167" s="111">
        <f t="shared" si="86"/>
        <v>0</v>
      </c>
      <c r="BI167" s="111">
        <f t="shared" si="87"/>
        <v>0</v>
      </c>
      <c r="BJ167" s="111">
        <f t="shared" si="88"/>
        <v>0</v>
      </c>
      <c r="BK167" s="2">
        <f t="shared" si="89"/>
        <v>0</v>
      </c>
      <c r="BM167" s="122">
        <f t="shared" si="90"/>
        <v>0</v>
      </c>
      <c r="BN167" s="122">
        <f t="shared" si="91"/>
        <v>0</v>
      </c>
      <c r="BO167" s="122">
        <f t="shared" si="92"/>
        <v>0</v>
      </c>
      <c r="BP167" s="122">
        <f t="shared" si="93"/>
        <v>0</v>
      </c>
      <c r="BQ167" s="122">
        <f t="shared" si="94"/>
        <v>0</v>
      </c>
      <c r="BR167" s="122">
        <f t="shared" si="95"/>
        <v>0</v>
      </c>
      <c r="BS167" s="122">
        <f t="shared" si="96"/>
        <v>0</v>
      </c>
      <c r="BT167" s="122">
        <f t="shared" si="97"/>
        <v>0</v>
      </c>
      <c r="BU167" s="122">
        <f t="shared" si="98"/>
        <v>0</v>
      </c>
      <c r="BV167" s="122">
        <f t="shared" si="99"/>
        <v>0</v>
      </c>
      <c r="BW167" s="122">
        <f t="shared" si="100"/>
        <v>0</v>
      </c>
      <c r="BX167" s="122">
        <f t="shared" si="101"/>
        <v>0</v>
      </c>
      <c r="BY167" s="2">
        <f t="shared" si="102"/>
        <v>0</v>
      </c>
    </row>
    <row r="168" spans="1:77">
      <c r="A168" s="61"/>
      <c r="B168" s="61"/>
      <c r="C168" s="61"/>
      <c r="D168" s="61"/>
      <c r="E168" s="113">
        <f t="shared" si="70"/>
        <v>0</v>
      </c>
      <c r="F168" s="113">
        <f t="shared" si="71"/>
        <v>0</v>
      </c>
      <c r="G168" s="113">
        <f t="shared" si="72"/>
        <v>0</v>
      </c>
      <c r="H168" s="113">
        <f t="shared" si="73"/>
        <v>0</v>
      </c>
      <c r="I168" s="61"/>
      <c r="J168" s="121"/>
      <c r="K168" s="61"/>
      <c r="L168" s="61"/>
      <c r="M168" s="61"/>
      <c r="N168" s="61"/>
      <c r="O168" s="61"/>
      <c r="P168" s="61"/>
      <c r="Q168" s="61"/>
      <c r="R168" s="61"/>
      <c r="S168" s="61"/>
      <c r="T168" s="61"/>
      <c r="U168" s="61"/>
      <c r="V168" s="61"/>
      <c r="W168" s="2">
        <f t="shared" si="74"/>
        <v>0</v>
      </c>
      <c r="X168" s="61"/>
      <c r="Y168" s="61"/>
      <c r="Z168" s="61"/>
      <c r="AA168" s="61"/>
      <c r="AB168" s="61"/>
      <c r="AC168" s="61"/>
      <c r="AD168" s="61"/>
      <c r="AE168" s="61"/>
      <c r="AF168" s="61"/>
      <c r="AG168" s="61"/>
      <c r="AH168" s="61"/>
      <c r="AI168" s="61"/>
      <c r="AJ168" s="2">
        <f t="shared" si="75"/>
        <v>0</v>
      </c>
      <c r="AK168" s="61"/>
      <c r="AL168" s="61"/>
      <c r="AM168" s="61"/>
      <c r="AN168" s="61"/>
      <c r="AO168" s="61"/>
      <c r="AP168" s="61"/>
      <c r="AQ168" s="61"/>
      <c r="AR168" s="61"/>
      <c r="AS168" s="61"/>
      <c r="AT168" s="61"/>
      <c r="AU168" s="61"/>
      <c r="AV168" s="61"/>
      <c r="AW168" s="2">
        <f t="shared" si="76"/>
        <v>0</v>
      </c>
      <c r="AY168" s="111">
        <f t="shared" si="77"/>
        <v>0</v>
      </c>
      <c r="AZ168" s="111">
        <f t="shared" si="78"/>
        <v>0</v>
      </c>
      <c r="BA168" s="111">
        <f t="shared" si="79"/>
        <v>0</v>
      </c>
      <c r="BB168" s="111">
        <f t="shared" si="80"/>
        <v>0</v>
      </c>
      <c r="BC168" s="111">
        <f t="shared" si="81"/>
        <v>0</v>
      </c>
      <c r="BD168" s="111">
        <f t="shared" si="82"/>
        <v>0</v>
      </c>
      <c r="BE168" s="111">
        <f t="shared" si="83"/>
        <v>0</v>
      </c>
      <c r="BF168" s="111">
        <f t="shared" si="84"/>
        <v>0</v>
      </c>
      <c r="BG168" s="111">
        <f t="shared" si="85"/>
        <v>0</v>
      </c>
      <c r="BH168" s="111">
        <f t="shared" si="86"/>
        <v>0</v>
      </c>
      <c r="BI168" s="111">
        <f t="shared" si="87"/>
        <v>0</v>
      </c>
      <c r="BJ168" s="111">
        <f t="shared" si="88"/>
        <v>0</v>
      </c>
      <c r="BK168" s="2">
        <f t="shared" si="89"/>
        <v>0</v>
      </c>
      <c r="BM168" s="122">
        <f t="shared" si="90"/>
        <v>0</v>
      </c>
      <c r="BN168" s="122">
        <f t="shared" si="91"/>
        <v>0</v>
      </c>
      <c r="BO168" s="122">
        <f t="shared" si="92"/>
        <v>0</v>
      </c>
      <c r="BP168" s="122">
        <f t="shared" si="93"/>
        <v>0</v>
      </c>
      <c r="BQ168" s="122">
        <f t="shared" si="94"/>
        <v>0</v>
      </c>
      <c r="BR168" s="122">
        <f t="shared" si="95"/>
        <v>0</v>
      </c>
      <c r="BS168" s="122">
        <f t="shared" si="96"/>
        <v>0</v>
      </c>
      <c r="BT168" s="122">
        <f t="shared" si="97"/>
        <v>0</v>
      </c>
      <c r="BU168" s="122">
        <f t="shared" si="98"/>
        <v>0</v>
      </c>
      <c r="BV168" s="122">
        <f t="shared" si="99"/>
        <v>0</v>
      </c>
      <c r="BW168" s="122">
        <f t="shared" si="100"/>
        <v>0</v>
      </c>
      <c r="BX168" s="122">
        <f t="shared" si="101"/>
        <v>0</v>
      </c>
      <c r="BY168" s="2">
        <f t="shared" si="102"/>
        <v>0</v>
      </c>
    </row>
    <row r="169" spans="1:77">
      <c r="A169" s="61"/>
      <c r="B169" s="61"/>
      <c r="C169" s="61"/>
      <c r="D169" s="61"/>
      <c r="E169" s="113">
        <f t="shared" si="70"/>
        <v>0</v>
      </c>
      <c r="F169" s="113">
        <f t="shared" si="71"/>
        <v>0</v>
      </c>
      <c r="G169" s="113">
        <f t="shared" si="72"/>
        <v>0</v>
      </c>
      <c r="H169" s="113">
        <f t="shared" si="73"/>
        <v>0</v>
      </c>
      <c r="I169" s="61"/>
      <c r="J169" s="121"/>
      <c r="K169" s="61"/>
      <c r="L169" s="61"/>
      <c r="M169" s="61"/>
      <c r="N169" s="61"/>
      <c r="O169" s="61"/>
      <c r="P169" s="61"/>
      <c r="Q169" s="61"/>
      <c r="R169" s="61"/>
      <c r="S169" s="61"/>
      <c r="T169" s="61"/>
      <c r="U169" s="61"/>
      <c r="V169" s="61"/>
      <c r="W169" s="2">
        <f t="shared" si="74"/>
        <v>0</v>
      </c>
      <c r="X169" s="61"/>
      <c r="Y169" s="61"/>
      <c r="Z169" s="61"/>
      <c r="AA169" s="61"/>
      <c r="AB169" s="61"/>
      <c r="AC169" s="61"/>
      <c r="AD169" s="61"/>
      <c r="AE169" s="61"/>
      <c r="AF169" s="61"/>
      <c r="AG169" s="61"/>
      <c r="AH169" s="61"/>
      <c r="AI169" s="61"/>
      <c r="AJ169" s="2">
        <f t="shared" si="75"/>
        <v>0</v>
      </c>
      <c r="AK169" s="61"/>
      <c r="AL169" s="61"/>
      <c r="AM169" s="61"/>
      <c r="AN169" s="61"/>
      <c r="AO169" s="61"/>
      <c r="AP169" s="61"/>
      <c r="AQ169" s="61"/>
      <c r="AR169" s="61"/>
      <c r="AS169" s="61"/>
      <c r="AT169" s="61"/>
      <c r="AU169" s="61"/>
      <c r="AV169" s="61"/>
      <c r="AW169" s="2">
        <f t="shared" si="76"/>
        <v>0</v>
      </c>
      <c r="AY169" s="111">
        <f t="shared" si="77"/>
        <v>0</v>
      </c>
      <c r="AZ169" s="111">
        <f t="shared" si="78"/>
        <v>0</v>
      </c>
      <c r="BA169" s="111">
        <f t="shared" si="79"/>
        <v>0</v>
      </c>
      <c r="BB169" s="111">
        <f t="shared" si="80"/>
        <v>0</v>
      </c>
      <c r="BC169" s="111">
        <f t="shared" si="81"/>
        <v>0</v>
      </c>
      <c r="BD169" s="111">
        <f t="shared" si="82"/>
        <v>0</v>
      </c>
      <c r="BE169" s="111">
        <f t="shared" si="83"/>
        <v>0</v>
      </c>
      <c r="BF169" s="111">
        <f t="shared" si="84"/>
        <v>0</v>
      </c>
      <c r="BG169" s="111">
        <f t="shared" si="85"/>
        <v>0</v>
      </c>
      <c r="BH169" s="111">
        <f t="shared" si="86"/>
        <v>0</v>
      </c>
      <c r="BI169" s="111">
        <f t="shared" si="87"/>
        <v>0</v>
      </c>
      <c r="BJ169" s="111">
        <f t="shared" si="88"/>
        <v>0</v>
      </c>
      <c r="BK169" s="2">
        <f t="shared" si="89"/>
        <v>0</v>
      </c>
      <c r="BM169" s="122">
        <f t="shared" si="90"/>
        <v>0</v>
      </c>
      <c r="BN169" s="122">
        <f t="shared" si="91"/>
        <v>0</v>
      </c>
      <c r="BO169" s="122">
        <f t="shared" si="92"/>
        <v>0</v>
      </c>
      <c r="BP169" s="122">
        <f t="shared" si="93"/>
        <v>0</v>
      </c>
      <c r="BQ169" s="122">
        <f t="shared" si="94"/>
        <v>0</v>
      </c>
      <c r="BR169" s="122">
        <f t="shared" si="95"/>
        <v>0</v>
      </c>
      <c r="BS169" s="122">
        <f t="shared" si="96"/>
        <v>0</v>
      </c>
      <c r="BT169" s="122">
        <f t="shared" si="97"/>
        <v>0</v>
      </c>
      <c r="BU169" s="122">
        <f t="shared" si="98"/>
        <v>0</v>
      </c>
      <c r="BV169" s="122">
        <f t="shared" si="99"/>
        <v>0</v>
      </c>
      <c r="BW169" s="122">
        <f t="shared" si="100"/>
        <v>0</v>
      </c>
      <c r="BX169" s="122">
        <f t="shared" si="101"/>
        <v>0</v>
      </c>
      <c r="BY169" s="2">
        <f t="shared" si="102"/>
        <v>0</v>
      </c>
    </row>
    <row r="170" spans="1:77">
      <c r="A170" s="61"/>
      <c r="B170" s="61"/>
      <c r="C170" s="61"/>
      <c r="D170" s="61"/>
      <c r="E170" s="113">
        <f t="shared" si="70"/>
        <v>0</v>
      </c>
      <c r="F170" s="113">
        <f t="shared" si="71"/>
        <v>0</v>
      </c>
      <c r="G170" s="113">
        <f t="shared" si="72"/>
        <v>0</v>
      </c>
      <c r="H170" s="113">
        <f t="shared" si="73"/>
        <v>0</v>
      </c>
      <c r="I170" s="61"/>
      <c r="J170" s="121"/>
      <c r="K170" s="61"/>
      <c r="L170" s="61"/>
      <c r="M170" s="61"/>
      <c r="N170" s="61"/>
      <c r="O170" s="61"/>
      <c r="P170" s="61"/>
      <c r="Q170" s="61"/>
      <c r="R170" s="61"/>
      <c r="S170" s="61"/>
      <c r="T170" s="61"/>
      <c r="U170" s="61"/>
      <c r="V170" s="61"/>
      <c r="W170" s="2">
        <f t="shared" si="74"/>
        <v>0</v>
      </c>
      <c r="X170" s="61"/>
      <c r="Y170" s="61"/>
      <c r="Z170" s="61"/>
      <c r="AA170" s="61"/>
      <c r="AB170" s="61"/>
      <c r="AC170" s="61"/>
      <c r="AD170" s="61"/>
      <c r="AE170" s="61"/>
      <c r="AF170" s="61"/>
      <c r="AG170" s="61"/>
      <c r="AH170" s="61"/>
      <c r="AI170" s="61"/>
      <c r="AJ170" s="2">
        <f t="shared" si="75"/>
        <v>0</v>
      </c>
      <c r="AK170" s="61"/>
      <c r="AL170" s="61"/>
      <c r="AM170" s="61"/>
      <c r="AN170" s="61"/>
      <c r="AO170" s="61"/>
      <c r="AP170" s="61"/>
      <c r="AQ170" s="61"/>
      <c r="AR170" s="61"/>
      <c r="AS170" s="61"/>
      <c r="AT170" s="61"/>
      <c r="AU170" s="61"/>
      <c r="AV170" s="61"/>
      <c r="AW170" s="2">
        <f t="shared" si="76"/>
        <v>0</v>
      </c>
      <c r="AY170" s="111">
        <f t="shared" si="77"/>
        <v>0</v>
      </c>
      <c r="AZ170" s="111">
        <f t="shared" si="78"/>
        <v>0</v>
      </c>
      <c r="BA170" s="111">
        <f t="shared" si="79"/>
        <v>0</v>
      </c>
      <c r="BB170" s="111">
        <f t="shared" si="80"/>
        <v>0</v>
      </c>
      <c r="BC170" s="111">
        <f t="shared" si="81"/>
        <v>0</v>
      </c>
      <c r="BD170" s="111">
        <f t="shared" si="82"/>
        <v>0</v>
      </c>
      <c r="BE170" s="111">
        <f t="shared" si="83"/>
        <v>0</v>
      </c>
      <c r="BF170" s="111">
        <f t="shared" si="84"/>
        <v>0</v>
      </c>
      <c r="BG170" s="111">
        <f t="shared" si="85"/>
        <v>0</v>
      </c>
      <c r="BH170" s="111">
        <f t="shared" si="86"/>
        <v>0</v>
      </c>
      <c r="BI170" s="111">
        <f t="shared" si="87"/>
        <v>0</v>
      </c>
      <c r="BJ170" s="111">
        <f t="shared" si="88"/>
        <v>0</v>
      </c>
      <c r="BK170" s="2">
        <f t="shared" si="89"/>
        <v>0</v>
      </c>
      <c r="BM170" s="122">
        <f t="shared" si="90"/>
        <v>0</v>
      </c>
      <c r="BN170" s="122">
        <f t="shared" si="91"/>
        <v>0</v>
      </c>
      <c r="BO170" s="122">
        <f t="shared" si="92"/>
        <v>0</v>
      </c>
      <c r="BP170" s="122">
        <f t="shared" si="93"/>
        <v>0</v>
      </c>
      <c r="BQ170" s="122">
        <f t="shared" si="94"/>
        <v>0</v>
      </c>
      <c r="BR170" s="122">
        <f t="shared" si="95"/>
        <v>0</v>
      </c>
      <c r="BS170" s="122">
        <f t="shared" si="96"/>
        <v>0</v>
      </c>
      <c r="BT170" s="122">
        <f t="shared" si="97"/>
        <v>0</v>
      </c>
      <c r="BU170" s="122">
        <f t="shared" si="98"/>
        <v>0</v>
      </c>
      <c r="BV170" s="122">
        <f t="shared" si="99"/>
        <v>0</v>
      </c>
      <c r="BW170" s="122">
        <f t="shared" si="100"/>
        <v>0</v>
      </c>
      <c r="BX170" s="122">
        <f t="shared" si="101"/>
        <v>0</v>
      </c>
      <c r="BY170" s="2">
        <f t="shared" si="102"/>
        <v>0</v>
      </c>
    </row>
    <row r="171" spans="1:77">
      <c r="A171" s="61"/>
      <c r="B171" s="61"/>
      <c r="C171" s="61"/>
      <c r="D171" s="61"/>
      <c r="E171" s="113">
        <f t="shared" si="70"/>
        <v>0</v>
      </c>
      <c r="F171" s="113">
        <f t="shared" si="71"/>
        <v>0</v>
      </c>
      <c r="G171" s="113">
        <f t="shared" si="72"/>
        <v>0</v>
      </c>
      <c r="H171" s="113">
        <f t="shared" si="73"/>
        <v>0</v>
      </c>
      <c r="I171" s="61"/>
      <c r="J171" s="121"/>
      <c r="K171" s="61"/>
      <c r="L171" s="61"/>
      <c r="M171" s="61"/>
      <c r="N171" s="61"/>
      <c r="O171" s="61"/>
      <c r="P171" s="61"/>
      <c r="Q171" s="61"/>
      <c r="R171" s="61"/>
      <c r="S171" s="61"/>
      <c r="T171" s="61"/>
      <c r="U171" s="61"/>
      <c r="V171" s="61"/>
      <c r="W171" s="2">
        <f t="shared" si="74"/>
        <v>0</v>
      </c>
      <c r="X171" s="61"/>
      <c r="Y171" s="61"/>
      <c r="Z171" s="61"/>
      <c r="AA171" s="61"/>
      <c r="AB171" s="61"/>
      <c r="AC171" s="61"/>
      <c r="AD171" s="61"/>
      <c r="AE171" s="61"/>
      <c r="AF171" s="61"/>
      <c r="AG171" s="61"/>
      <c r="AH171" s="61"/>
      <c r="AI171" s="61"/>
      <c r="AJ171" s="2">
        <f t="shared" si="75"/>
        <v>0</v>
      </c>
      <c r="AK171" s="61"/>
      <c r="AL171" s="61"/>
      <c r="AM171" s="61"/>
      <c r="AN171" s="61"/>
      <c r="AO171" s="61"/>
      <c r="AP171" s="61"/>
      <c r="AQ171" s="61"/>
      <c r="AR171" s="61"/>
      <c r="AS171" s="61"/>
      <c r="AT171" s="61"/>
      <c r="AU171" s="61"/>
      <c r="AV171" s="61"/>
      <c r="AW171" s="2">
        <f t="shared" si="76"/>
        <v>0</v>
      </c>
      <c r="AY171" s="111">
        <f t="shared" si="77"/>
        <v>0</v>
      </c>
      <c r="AZ171" s="111">
        <f t="shared" si="78"/>
        <v>0</v>
      </c>
      <c r="BA171" s="111">
        <f t="shared" si="79"/>
        <v>0</v>
      </c>
      <c r="BB171" s="111">
        <f t="shared" si="80"/>
        <v>0</v>
      </c>
      <c r="BC171" s="111">
        <f t="shared" si="81"/>
        <v>0</v>
      </c>
      <c r="BD171" s="111">
        <f t="shared" si="82"/>
        <v>0</v>
      </c>
      <c r="BE171" s="111">
        <f t="shared" si="83"/>
        <v>0</v>
      </c>
      <c r="BF171" s="111">
        <f t="shared" si="84"/>
        <v>0</v>
      </c>
      <c r="BG171" s="111">
        <f t="shared" si="85"/>
        <v>0</v>
      </c>
      <c r="BH171" s="111">
        <f t="shared" si="86"/>
        <v>0</v>
      </c>
      <c r="BI171" s="111">
        <f t="shared" si="87"/>
        <v>0</v>
      </c>
      <c r="BJ171" s="111">
        <f t="shared" si="88"/>
        <v>0</v>
      </c>
      <c r="BK171" s="2">
        <f t="shared" si="89"/>
        <v>0</v>
      </c>
      <c r="BM171" s="122">
        <f t="shared" si="90"/>
        <v>0</v>
      </c>
      <c r="BN171" s="122">
        <f t="shared" si="91"/>
        <v>0</v>
      </c>
      <c r="BO171" s="122">
        <f t="shared" si="92"/>
        <v>0</v>
      </c>
      <c r="BP171" s="122">
        <f t="shared" si="93"/>
        <v>0</v>
      </c>
      <c r="BQ171" s="122">
        <f t="shared" si="94"/>
        <v>0</v>
      </c>
      <c r="BR171" s="122">
        <f t="shared" si="95"/>
        <v>0</v>
      </c>
      <c r="BS171" s="122">
        <f t="shared" si="96"/>
        <v>0</v>
      </c>
      <c r="BT171" s="122">
        <f t="shared" si="97"/>
        <v>0</v>
      </c>
      <c r="BU171" s="122">
        <f t="shared" si="98"/>
        <v>0</v>
      </c>
      <c r="BV171" s="122">
        <f t="shared" si="99"/>
        <v>0</v>
      </c>
      <c r="BW171" s="122">
        <f t="shared" si="100"/>
        <v>0</v>
      </c>
      <c r="BX171" s="122">
        <f t="shared" si="101"/>
        <v>0</v>
      </c>
      <c r="BY171" s="2">
        <f t="shared" si="102"/>
        <v>0</v>
      </c>
    </row>
    <row r="172" spans="1:77">
      <c r="A172" s="61"/>
      <c r="B172" s="61"/>
      <c r="C172" s="61"/>
      <c r="D172" s="61"/>
      <c r="E172" s="113">
        <f t="shared" si="70"/>
        <v>0</v>
      </c>
      <c r="F172" s="113">
        <f t="shared" si="71"/>
        <v>0</v>
      </c>
      <c r="G172" s="113">
        <f t="shared" si="72"/>
        <v>0</v>
      </c>
      <c r="H172" s="113">
        <f t="shared" si="73"/>
        <v>0</v>
      </c>
      <c r="I172" s="61"/>
      <c r="J172" s="121"/>
      <c r="K172" s="61"/>
      <c r="L172" s="61"/>
      <c r="M172" s="61"/>
      <c r="N172" s="61"/>
      <c r="O172" s="61"/>
      <c r="P172" s="61"/>
      <c r="Q172" s="61"/>
      <c r="R172" s="61"/>
      <c r="S172" s="61"/>
      <c r="T172" s="61"/>
      <c r="U172" s="61"/>
      <c r="V172" s="61"/>
      <c r="W172" s="2">
        <f t="shared" si="74"/>
        <v>0</v>
      </c>
      <c r="X172" s="61"/>
      <c r="Y172" s="61"/>
      <c r="Z172" s="61"/>
      <c r="AA172" s="61"/>
      <c r="AB172" s="61"/>
      <c r="AC172" s="61"/>
      <c r="AD172" s="61"/>
      <c r="AE172" s="61"/>
      <c r="AF172" s="61"/>
      <c r="AG172" s="61"/>
      <c r="AH172" s="61"/>
      <c r="AI172" s="61"/>
      <c r="AJ172" s="2">
        <f t="shared" si="75"/>
        <v>0</v>
      </c>
      <c r="AK172" s="61"/>
      <c r="AL172" s="61"/>
      <c r="AM172" s="61"/>
      <c r="AN172" s="61"/>
      <c r="AO172" s="61"/>
      <c r="AP172" s="61"/>
      <c r="AQ172" s="61"/>
      <c r="AR172" s="61"/>
      <c r="AS172" s="61"/>
      <c r="AT172" s="61"/>
      <c r="AU172" s="61"/>
      <c r="AV172" s="61"/>
      <c r="AW172" s="2">
        <f t="shared" si="76"/>
        <v>0</v>
      </c>
      <c r="AY172" s="111">
        <f t="shared" si="77"/>
        <v>0</v>
      </c>
      <c r="AZ172" s="111">
        <f t="shared" si="78"/>
        <v>0</v>
      </c>
      <c r="BA172" s="111">
        <f t="shared" si="79"/>
        <v>0</v>
      </c>
      <c r="BB172" s="111">
        <f t="shared" si="80"/>
        <v>0</v>
      </c>
      <c r="BC172" s="111">
        <f t="shared" si="81"/>
        <v>0</v>
      </c>
      <c r="BD172" s="111">
        <f t="shared" si="82"/>
        <v>0</v>
      </c>
      <c r="BE172" s="111">
        <f t="shared" si="83"/>
        <v>0</v>
      </c>
      <c r="BF172" s="111">
        <f t="shared" si="84"/>
        <v>0</v>
      </c>
      <c r="BG172" s="111">
        <f t="shared" si="85"/>
        <v>0</v>
      </c>
      <c r="BH172" s="111">
        <f t="shared" si="86"/>
        <v>0</v>
      </c>
      <c r="BI172" s="111">
        <f t="shared" si="87"/>
        <v>0</v>
      </c>
      <c r="BJ172" s="111">
        <f t="shared" si="88"/>
        <v>0</v>
      </c>
      <c r="BK172" s="2">
        <f t="shared" si="89"/>
        <v>0</v>
      </c>
      <c r="BM172" s="122">
        <f t="shared" si="90"/>
        <v>0</v>
      </c>
      <c r="BN172" s="122">
        <f t="shared" si="91"/>
        <v>0</v>
      </c>
      <c r="BO172" s="122">
        <f t="shared" si="92"/>
        <v>0</v>
      </c>
      <c r="BP172" s="122">
        <f t="shared" si="93"/>
        <v>0</v>
      </c>
      <c r="BQ172" s="122">
        <f t="shared" si="94"/>
        <v>0</v>
      </c>
      <c r="BR172" s="122">
        <f t="shared" si="95"/>
        <v>0</v>
      </c>
      <c r="BS172" s="122">
        <f t="shared" si="96"/>
        <v>0</v>
      </c>
      <c r="BT172" s="122">
        <f t="shared" si="97"/>
        <v>0</v>
      </c>
      <c r="BU172" s="122">
        <f t="shared" si="98"/>
        <v>0</v>
      </c>
      <c r="BV172" s="122">
        <f t="shared" si="99"/>
        <v>0</v>
      </c>
      <c r="BW172" s="122">
        <f t="shared" si="100"/>
        <v>0</v>
      </c>
      <c r="BX172" s="122">
        <f t="shared" si="101"/>
        <v>0</v>
      </c>
      <c r="BY172" s="2">
        <f t="shared" si="102"/>
        <v>0</v>
      </c>
    </row>
    <row r="173" spans="1:77">
      <c r="A173" s="61"/>
      <c r="B173" s="61"/>
      <c r="C173" s="61"/>
      <c r="D173" s="61"/>
      <c r="E173" s="113">
        <f t="shared" si="70"/>
        <v>0</v>
      </c>
      <c r="F173" s="113">
        <f t="shared" si="71"/>
        <v>0</v>
      </c>
      <c r="G173" s="113">
        <f t="shared" si="72"/>
        <v>0</v>
      </c>
      <c r="H173" s="113">
        <f t="shared" si="73"/>
        <v>0</v>
      </c>
      <c r="I173" s="61"/>
      <c r="J173" s="121"/>
      <c r="K173" s="61"/>
      <c r="L173" s="61"/>
      <c r="M173" s="61"/>
      <c r="N173" s="61"/>
      <c r="O173" s="61"/>
      <c r="P173" s="61"/>
      <c r="Q173" s="61"/>
      <c r="R173" s="61"/>
      <c r="S173" s="61"/>
      <c r="T173" s="61"/>
      <c r="U173" s="61"/>
      <c r="V173" s="61"/>
      <c r="W173" s="2">
        <f t="shared" si="74"/>
        <v>0</v>
      </c>
      <c r="X173" s="61"/>
      <c r="Y173" s="61"/>
      <c r="Z173" s="61"/>
      <c r="AA173" s="61"/>
      <c r="AB173" s="61"/>
      <c r="AC173" s="61"/>
      <c r="AD173" s="61"/>
      <c r="AE173" s="61"/>
      <c r="AF173" s="61"/>
      <c r="AG173" s="61"/>
      <c r="AH173" s="61"/>
      <c r="AI173" s="61"/>
      <c r="AJ173" s="2">
        <f t="shared" si="75"/>
        <v>0</v>
      </c>
      <c r="AK173" s="61"/>
      <c r="AL173" s="61"/>
      <c r="AM173" s="61"/>
      <c r="AN173" s="61"/>
      <c r="AO173" s="61"/>
      <c r="AP173" s="61"/>
      <c r="AQ173" s="61"/>
      <c r="AR173" s="61"/>
      <c r="AS173" s="61"/>
      <c r="AT173" s="61"/>
      <c r="AU173" s="61"/>
      <c r="AV173" s="61"/>
      <c r="AW173" s="2">
        <f t="shared" si="76"/>
        <v>0</v>
      </c>
      <c r="AY173" s="111">
        <f t="shared" si="77"/>
        <v>0</v>
      </c>
      <c r="AZ173" s="111">
        <f t="shared" si="78"/>
        <v>0</v>
      </c>
      <c r="BA173" s="111">
        <f t="shared" si="79"/>
        <v>0</v>
      </c>
      <c r="BB173" s="111">
        <f t="shared" si="80"/>
        <v>0</v>
      </c>
      <c r="BC173" s="111">
        <f t="shared" si="81"/>
        <v>0</v>
      </c>
      <c r="BD173" s="111">
        <f t="shared" si="82"/>
        <v>0</v>
      </c>
      <c r="BE173" s="111">
        <f t="shared" si="83"/>
        <v>0</v>
      </c>
      <c r="BF173" s="111">
        <f t="shared" si="84"/>
        <v>0</v>
      </c>
      <c r="BG173" s="111">
        <f t="shared" si="85"/>
        <v>0</v>
      </c>
      <c r="BH173" s="111">
        <f t="shared" si="86"/>
        <v>0</v>
      </c>
      <c r="BI173" s="111">
        <f t="shared" si="87"/>
        <v>0</v>
      </c>
      <c r="BJ173" s="111">
        <f t="shared" si="88"/>
        <v>0</v>
      </c>
      <c r="BK173" s="2">
        <f t="shared" si="89"/>
        <v>0</v>
      </c>
      <c r="BM173" s="122">
        <f t="shared" si="90"/>
        <v>0</v>
      </c>
      <c r="BN173" s="122">
        <f t="shared" si="91"/>
        <v>0</v>
      </c>
      <c r="BO173" s="122">
        <f t="shared" si="92"/>
        <v>0</v>
      </c>
      <c r="BP173" s="122">
        <f t="shared" si="93"/>
        <v>0</v>
      </c>
      <c r="BQ173" s="122">
        <f t="shared" si="94"/>
        <v>0</v>
      </c>
      <c r="BR173" s="122">
        <f t="shared" si="95"/>
        <v>0</v>
      </c>
      <c r="BS173" s="122">
        <f t="shared" si="96"/>
        <v>0</v>
      </c>
      <c r="BT173" s="122">
        <f t="shared" si="97"/>
        <v>0</v>
      </c>
      <c r="BU173" s="122">
        <f t="shared" si="98"/>
        <v>0</v>
      </c>
      <c r="BV173" s="122">
        <f t="shared" si="99"/>
        <v>0</v>
      </c>
      <c r="BW173" s="122">
        <f t="shared" si="100"/>
        <v>0</v>
      </c>
      <c r="BX173" s="122">
        <f t="shared" si="101"/>
        <v>0</v>
      </c>
      <c r="BY173" s="2">
        <f t="shared" si="102"/>
        <v>0</v>
      </c>
    </row>
    <row r="174" spans="1:77">
      <c r="A174" s="61"/>
      <c r="B174" s="61"/>
      <c r="C174" s="61"/>
      <c r="D174" s="61"/>
      <c r="E174" s="113">
        <f t="shared" si="70"/>
        <v>0</v>
      </c>
      <c r="F174" s="113">
        <f t="shared" si="71"/>
        <v>0</v>
      </c>
      <c r="G174" s="113">
        <f t="shared" si="72"/>
        <v>0</v>
      </c>
      <c r="H174" s="113">
        <f t="shared" si="73"/>
        <v>0</v>
      </c>
      <c r="I174" s="61"/>
      <c r="J174" s="121"/>
      <c r="K174" s="61"/>
      <c r="L174" s="61"/>
      <c r="M174" s="61"/>
      <c r="N174" s="61"/>
      <c r="O174" s="61"/>
      <c r="P174" s="61"/>
      <c r="Q174" s="61"/>
      <c r="R174" s="61"/>
      <c r="S174" s="61"/>
      <c r="T174" s="61"/>
      <c r="U174" s="61"/>
      <c r="V174" s="61"/>
      <c r="W174" s="2">
        <f t="shared" si="74"/>
        <v>0</v>
      </c>
      <c r="X174" s="61"/>
      <c r="Y174" s="61"/>
      <c r="Z174" s="61"/>
      <c r="AA174" s="61"/>
      <c r="AB174" s="61"/>
      <c r="AC174" s="61"/>
      <c r="AD174" s="61"/>
      <c r="AE174" s="61"/>
      <c r="AF174" s="61"/>
      <c r="AG174" s="61"/>
      <c r="AH174" s="61"/>
      <c r="AI174" s="61"/>
      <c r="AJ174" s="2">
        <f t="shared" si="75"/>
        <v>0</v>
      </c>
      <c r="AK174" s="61"/>
      <c r="AL174" s="61"/>
      <c r="AM174" s="61"/>
      <c r="AN174" s="61"/>
      <c r="AO174" s="61"/>
      <c r="AP174" s="61"/>
      <c r="AQ174" s="61"/>
      <c r="AR174" s="61"/>
      <c r="AS174" s="61"/>
      <c r="AT174" s="61"/>
      <c r="AU174" s="61"/>
      <c r="AV174" s="61"/>
      <c r="AW174" s="2">
        <f t="shared" si="76"/>
        <v>0</v>
      </c>
      <c r="AY174" s="111">
        <f t="shared" si="77"/>
        <v>0</v>
      </c>
      <c r="AZ174" s="111">
        <f t="shared" si="78"/>
        <v>0</v>
      </c>
      <c r="BA174" s="111">
        <f t="shared" si="79"/>
        <v>0</v>
      </c>
      <c r="BB174" s="111">
        <f t="shared" si="80"/>
        <v>0</v>
      </c>
      <c r="BC174" s="111">
        <f t="shared" si="81"/>
        <v>0</v>
      </c>
      <c r="BD174" s="111">
        <f t="shared" si="82"/>
        <v>0</v>
      </c>
      <c r="BE174" s="111">
        <f t="shared" si="83"/>
        <v>0</v>
      </c>
      <c r="BF174" s="111">
        <f t="shared" si="84"/>
        <v>0</v>
      </c>
      <c r="BG174" s="111">
        <f t="shared" si="85"/>
        <v>0</v>
      </c>
      <c r="BH174" s="111">
        <f t="shared" si="86"/>
        <v>0</v>
      </c>
      <c r="BI174" s="111">
        <f t="shared" si="87"/>
        <v>0</v>
      </c>
      <c r="BJ174" s="111">
        <f t="shared" si="88"/>
        <v>0</v>
      </c>
      <c r="BK174" s="2">
        <f t="shared" si="89"/>
        <v>0</v>
      </c>
      <c r="BM174" s="122">
        <f t="shared" si="90"/>
        <v>0</v>
      </c>
      <c r="BN174" s="122">
        <f t="shared" si="91"/>
        <v>0</v>
      </c>
      <c r="BO174" s="122">
        <f t="shared" si="92"/>
        <v>0</v>
      </c>
      <c r="BP174" s="122">
        <f t="shared" si="93"/>
        <v>0</v>
      </c>
      <c r="BQ174" s="122">
        <f t="shared" si="94"/>
        <v>0</v>
      </c>
      <c r="BR174" s="122">
        <f t="shared" si="95"/>
        <v>0</v>
      </c>
      <c r="BS174" s="122">
        <f t="shared" si="96"/>
        <v>0</v>
      </c>
      <c r="BT174" s="122">
        <f t="shared" si="97"/>
        <v>0</v>
      </c>
      <c r="BU174" s="122">
        <f t="shared" si="98"/>
        <v>0</v>
      </c>
      <c r="BV174" s="122">
        <f t="shared" si="99"/>
        <v>0</v>
      </c>
      <c r="BW174" s="122">
        <f t="shared" si="100"/>
        <v>0</v>
      </c>
      <c r="BX174" s="122">
        <f t="shared" si="101"/>
        <v>0</v>
      </c>
      <c r="BY174" s="2">
        <f t="shared" si="102"/>
        <v>0</v>
      </c>
    </row>
    <row r="175" spans="1:77">
      <c r="A175" s="61"/>
      <c r="B175" s="61"/>
      <c r="C175" s="61"/>
      <c r="D175" s="61"/>
      <c r="E175" s="113">
        <f t="shared" si="70"/>
        <v>0</v>
      </c>
      <c r="F175" s="113">
        <f t="shared" si="71"/>
        <v>0</v>
      </c>
      <c r="G175" s="113">
        <f t="shared" si="72"/>
        <v>0</v>
      </c>
      <c r="H175" s="113">
        <f t="shared" si="73"/>
        <v>0</v>
      </c>
      <c r="I175" s="61"/>
      <c r="J175" s="121"/>
      <c r="K175" s="61"/>
      <c r="L175" s="61"/>
      <c r="M175" s="61"/>
      <c r="N175" s="61"/>
      <c r="O175" s="61"/>
      <c r="P175" s="61"/>
      <c r="Q175" s="61"/>
      <c r="R175" s="61"/>
      <c r="S175" s="61"/>
      <c r="T175" s="61"/>
      <c r="U175" s="61"/>
      <c r="V175" s="61"/>
      <c r="W175" s="2">
        <f t="shared" si="74"/>
        <v>0</v>
      </c>
      <c r="X175" s="61"/>
      <c r="Y175" s="61"/>
      <c r="Z175" s="61"/>
      <c r="AA175" s="61"/>
      <c r="AB175" s="61"/>
      <c r="AC175" s="61"/>
      <c r="AD175" s="61"/>
      <c r="AE175" s="61"/>
      <c r="AF175" s="61"/>
      <c r="AG175" s="61"/>
      <c r="AH175" s="61"/>
      <c r="AI175" s="61"/>
      <c r="AJ175" s="2">
        <f t="shared" si="75"/>
        <v>0</v>
      </c>
      <c r="AK175" s="61"/>
      <c r="AL175" s="61"/>
      <c r="AM175" s="61"/>
      <c r="AN175" s="61"/>
      <c r="AO175" s="61"/>
      <c r="AP175" s="61"/>
      <c r="AQ175" s="61"/>
      <c r="AR175" s="61"/>
      <c r="AS175" s="61"/>
      <c r="AT175" s="61"/>
      <c r="AU175" s="61"/>
      <c r="AV175" s="61"/>
      <c r="AW175" s="2">
        <f t="shared" si="76"/>
        <v>0</v>
      </c>
      <c r="AY175" s="111">
        <f t="shared" si="77"/>
        <v>0</v>
      </c>
      <c r="AZ175" s="111">
        <f t="shared" si="78"/>
        <v>0</v>
      </c>
      <c r="BA175" s="111">
        <f t="shared" si="79"/>
        <v>0</v>
      </c>
      <c r="BB175" s="111">
        <f t="shared" si="80"/>
        <v>0</v>
      </c>
      <c r="BC175" s="111">
        <f t="shared" si="81"/>
        <v>0</v>
      </c>
      <c r="BD175" s="111">
        <f t="shared" si="82"/>
        <v>0</v>
      </c>
      <c r="BE175" s="111">
        <f t="shared" si="83"/>
        <v>0</v>
      </c>
      <c r="BF175" s="111">
        <f t="shared" si="84"/>
        <v>0</v>
      </c>
      <c r="BG175" s="111">
        <f t="shared" si="85"/>
        <v>0</v>
      </c>
      <c r="BH175" s="111">
        <f t="shared" si="86"/>
        <v>0</v>
      </c>
      <c r="BI175" s="111">
        <f t="shared" si="87"/>
        <v>0</v>
      </c>
      <c r="BJ175" s="111">
        <f t="shared" si="88"/>
        <v>0</v>
      </c>
      <c r="BK175" s="2">
        <f t="shared" si="89"/>
        <v>0</v>
      </c>
      <c r="BM175" s="122">
        <f t="shared" si="90"/>
        <v>0</v>
      </c>
      <c r="BN175" s="122">
        <f t="shared" si="91"/>
        <v>0</v>
      </c>
      <c r="BO175" s="122">
        <f t="shared" si="92"/>
        <v>0</v>
      </c>
      <c r="BP175" s="122">
        <f t="shared" si="93"/>
        <v>0</v>
      </c>
      <c r="BQ175" s="122">
        <f t="shared" si="94"/>
        <v>0</v>
      </c>
      <c r="BR175" s="122">
        <f t="shared" si="95"/>
        <v>0</v>
      </c>
      <c r="BS175" s="122">
        <f t="shared" si="96"/>
        <v>0</v>
      </c>
      <c r="BT175" s="122">
        <f t="shared" si="97"/>
        <v>0</v>
      </c>
      <c r="BU175" s="122">
        <f t="shared" si="98"/>
        <v>0</v>
      </c>
      <c r="BV175" s="122">
        <f t="shared" si="99"/>
        <v>0</v>
      </c>
      <c r="BW175" s="122">
        <f t="shared" si="100"/>
        <v>0</v>
      </c>
      <c r="BX175" s="122">
        <f t="shared" si="101"/>
        <v>0</v>
      </c>
      <c r="BY175" s="2">
        <f t="shared" si="102"/>
        <v>0</v>
      </c>
    </row>
    <row r="176" spans="1:77">
      <c r="A176" s="61"/>
      <c r="B176" s="61"/>
      <c r="C176" s="61"/>
      <c r="D176" s="61"/>
      <c r="E176" s="113">
        <f t="shared" si="70"/>
        <v>0</v>
      </c>
      <c r="F176" s="113">
        <f t="shared" si="71"/>
        <v>0</v>
      </c>
      <c r="G176" s="113">
        <f t="shared" si="72"/>
        <v>0</v>
      </c>
      <c r="H176" s="113">
        <f t="shared" si="73"/>
        <v>0</v>
      </c>
      <c r="I176" s="61"/>
      <c r="J176" s="121"/>
      <c r="K176" s="61"/>
      <c r="L176" s="61"/>
      <c r="M176" s="61"/>
      <c r="N176" s="61"/>
      <c r="O176" s="61"/>
      <c r="P176" s="61"/>
      <c r="Q176" s="61"/>
      <c r="R176" s="61"/>
      <c r="S176" s="61"/>
      <c r="T176" s="61"/>
      <c r="U176" s="61"/>
      <c r="V176" s="61"/>
      <c r="W176" s="2">
        <f t="shared" si="74"/>
        <v>0</v>
      </c>
      <c r="X176" s="61"/>
      <c r="Y176" s="61"/>
      <c r="Z176" s="61"/>
      <c r="AA176" s="61"/>
      <c r="AB176" s="61"/>
      <c r="AC176" s="61"/>
      <c r="AD176" s="61"/>
      <c r="AE176" s="61"/>
      <c r="AF176" s="61"/>
      <c r="AG176" s="61"/>
      <c r="AH176" s="61"/>
      <c r="AI176" s="61"/>
      <c r="AJ176" s="2">
        <f t="shared" si="75"/>
        <v>0</v>
      </c>
      <c r="AK176" s="61"/>
      <c r="AL176" s="61"/>
      <c r="AM176" s="61"/>
      <c r="AN176" s="61"/>
      <c r="AO176" s="61"/>
      <c r="AP176" s="61"/>
      <c r="AQ176" s="61"/>
      <c r="AR176" s="61"/>
      <c r="AS176" s="61"/>
      <c r="AT176" s="61"/>
      <c r="AU176" s="61"/>
      <c r="AV176" s="61"/>
      <c r="AW176" s="2">
        <f t="shared" si="76"/>
        <v>0</v>
      </c>
      <c r="AY176" s="111">
        <f t="shared" si="77"/>
        <v>0</v>
      </c>
      <c r="AZ176" s="111">
        <f t="shared" si="78"/>
        <v>0</v>
      </c>
      <c r="BA176" s="111">
        <f t="shared" si="79"/>
        <v>0</v>
      </c>
      <c r="BB176" s="111">
        <f t="shared" si="80"/>
        <v>0</v>
      </c>
      <c r="BC176" s="111">
        <f t="shared" si="81"/>
        <v>0</v>
      </c>
      <c r="BD176" s="111">
        <f t="shared" si="82"/>
        <v>0</v>
      </c>
      <c r="BE176" s="111">
        <f t="shared" si="83"/>
        <v>0</v>
      </c>
      <c r="BF176" s="111">
        <f t="shared" si="84"/>
        <v>0</v>
      </c>
      <c r="BG176" s="111">
        <f t="shared" si="85"/>
        <v>0</v>
      </c>
      <c r="BH176" s="111">
        <f t="shared" si="86"/>
        <v>0</v>
      </c>
      <c r="BI176" s="111">
        <f t="shared" si="87"/>
        <v>0</v>
      </c>
      <c r="BJ176" s="111">
        <f t="shared" si="88"/>
        <v>0</v>
      </c>
      <c r="BK176" s="2">
        <f t="shared" si="89"/>
        <v>0</v>
      </c>
      <c r="BM176" s="122">
        <f t="shared" si="90"/>
        <v>0</v>
      </c>
      <c r="BN176" s="122">
        <f t="shared" si="91"/>
        <v>0</v>
      </c>
      <c r="BO176" s="122">
        <f t="shared" si="92"/>
        <v>0</v>
      </c>
      <c r="BP176" s="122">
        <f t="shared" si="93"/>
        <v>0</v>
      </c>
      <c r="BQ176" s="122">
        <f t="shared" si="94"/>
        <v>0</v>
      </c>
      <c r="BR176" s="122">
        <f t="shared" si="95"/>
        <v>0</v>
      </c>
      <c r="BS176" s="122">
        <f t="shared" si="96"/>
        <v>0</v>
      </c>
      <c r="BT176" s="122">
        <f t="shared" si="97"/>
        <v>0</v>
      </c>
      <c r="BU176" s="122">
        <f t="shared" si="98"/>
        <v>0</v>
      </c>
      <c r="BV176" s="122">
        <f t="shared" si="99"/>
        <v>0</v>
      </c>
      <c r="BW176" s="122">
        <f t="shared" si="100"/>
        <v>0</v>
      </c>
      <c r="BX176" s="122">
        <f t="shared" si="101"/>
        <v>0</v>
      </c>
      <c r="BY176" s="2">
        <f t="shared" si="102"/>
        <v>0</v>
      </c>
    </row>
    <row r="177" spans="1:77">
      <c r="A177" s="61"/>
      <c r="B177" s="61"/>
      <c r="C177" s="61"/>
      <c r="D177" s="61"/>
      <c r="E177" s="113">
        <f t="shared" si="70"/>
        <v>0</v>
      </c>
      <c r="F177" s="113">
        <f t="shared" si="71"/>
        <v>0</v>
      </c>
      <c r="G177" s="113">
        <f t="shared" si="72"/>
        <v>0</v>
      </c>
      <c r="H177" s="113">
        <f t="shared" si="73"/>
        <v>0</v>
      </c>
      <c r="I177" s="61"/>
      <c r="J177" s="121"/>
      <c r="K177" s="61"/>
      <c r="L177" s="61"/>
      <c r="M177" s="61"/>
      <c r="N177" s="61"/>
      <c r="O177" s="61"/>
      <c r="P177" s="61"/>
      <c r="Q177" s="61"/>
      <c r="R177" s="61"/>
      <c r="S177" s="61"/>
      <c r="T177" s="61"/>
      <c r="U177" s="61"/>
      <c r="V177" s="61"/>
      <c r="W177" s="2">
        <f t="shared" si="74"/>
        <v>0</v>
      </c>
      <c r="X177" s="61"/>
      <c r="Y177" s="61"/>
      <c r="Z177" s="61"/>
      <c r="AA177" s="61"/>
      <c r="AB177" s="61"/>
      <c r="AC177" s="61"/>
      <c r="AD177" s="61"/>
      <c r="AE177" s="61"/>
      <c r="AF177" s="61"/>
      <c r="AG177" s="61"/>
      <c r="AH177" s="61"/>
      <c r="AI177" s="61"/>
      <c r="AJ177" s="2">
        <f t="shared" si="75"/>
        <v>0</v>
      </c>
      <c r="AK177" s="61"/>
      <c r="AL177" s="61"/>
      <c r="AM177" s="61"/>
      <c r="AN177" s="61"/>
      <c r="AO177" s="61"/>
      <c r="AP177" s="61"/>
      <c r="AQ177" s="61"/>
      <c r="AR177" s="61"/>
      <c r="AS177" s="61"/>
      <c r="AT177" s="61"/>
      <c r="AU177" s="61"/>
      <c r="AV177" s="61"/>
      <c r="AW177" s="2">
        <f t="shared" si="76"/>
        <v>0</v>
      </c>
      <c r="AY177" s="111">
        <f t="shared" si="77"/>
        <v>0</v>
      </c>
      <c r="AZ177" s="111">
        <f t="shared" si="78"/>
        <v>0</v>
      </c>
      <c r="BA177" s="111">
        <f t="shared" si="79"/>
        <v>0</v>
      </c>
      <c r="BB177" s="111">
        <f t="shared" si="80"/>
        <v>0</v>
      </c>
      <c r="BC177" s="111">
        <f t="shared" si="81"/>
        <v>0</v>
      </c>
      <c r="BD177" s="111">
        <f t="shared" si="82"/>
        <v>0</v>
      </c>
      <c r="BE177" s="111">
        <f t="shared" si="83"/>
        <v>0</v>
      </c>
      <c r="BF177" s="111">
        <f t="shared" si="84"/>
        <v>0</v>
      </c>
      <c r="BG177" s="111">
        <f t="shared" si="85"/>
        <v>0</v>
      </c>
      <c r="BH177" s="111">
        <f t="shared" si="86"/>
        <v>0</v>
      </c>
      <c r="BI177" s="111">
        <f t="shared" si="87"/>
        <v>0</v>
      </c>
      <c r="BJ177" s="111">
        <f t="shared" si="88"/>
        <v>0</v>
      </c>
      <c r="BK177" s="2">
        <f t="shared" si="89"/>
        <v>0</v>
      </c>
      <c r="BM177" s="122">
        <f t="shared" si="90"/>
        <v>0</v>
      </c>
      <c r="BN177" s="122">
        <f t="shared" si="91"/>
        <v>0</v>
      </c>
      <c r="BO177" s="122">
        <f t="shared" si="92"/>
        <v>0</v>
      </c>
      <c r="BP177" s="122">
        <f t="shared" si="93"/>
        <v>0</v>
      </c>
      <c r="BQ177" s="122">
        <f t="shared" si="94"/>
        <v>0</v>
      </c>
      <c r="BR177" s="122">
        <f t="shared" si="95"/>
        <v>0</v>
      </c>
      <c r="BS177" s="122">
        <f t="shared" si="96"/>
        <v>0</v>
      </c>
      <c r="BT177" s="122">
        <f t="shared" si="97"/>
        <v>0</v>
      </c>
      <c r="BU177" s="122">
        <f t="shared" si="98"/>
        <v>0</v>
      </c>
      <c r="BV177" s="122">
        <f t="shared" si="99"/>
        <v>0</v>
      </c>
      <c r="BW177" s="122">
        <f t="shared" si="100"/>
        <v>0</v>
      </c>
      <c r="BX177" s="122">
        <f t="shared" si="101"/>
        <v>0</v>
      </c>
      <c r="BY177" s="2">
        <f t="shared" si="102"/>
        <v>0</v>
      </c>
    </row>
    <row r="178" spans="1:77">
      <c r="A178" s="61"/>
      <c r="B178" s="61"/>
      <c r="C178" s="61"/>
      <c r="D178" s="61"/>
      <c r="E178" s="113">
        <f t="shared" si="70"/>
        <v>0</v>
      </c>
      <c r="F178" s="113">
        <f t="shared" si="71"/>
        <v>0</v>
      </c>
      <c r="G178" s="113">
        <f t="shared" si="72"/>
        <v>0</v>
      </c>
      <c r="H178" s="113">
        <f t="shared" si="73"/>
        <v>0</v>
      </c>
      <c r="I178" s="61"/>
      <c r="J178" s="121"/>
      <c r="K178" s="61"/>
      <c r="L178" s="61"/>
      <c r="M178" s="61"/>
      <c r="N178" s="61"/>
      <c r="O178" s="61"/>
      <c r="P178" s="61"/>
      <c r="Q178" s="61"/>
      <c r="R178" s="61"/>
      <c r="S178" s="61"/>
      <c r="T178" s="61"/>
      <c r="U178" s="61"/>
      <c r="V178" s="61"/>
      <c r="W178" s="2">
        <f t="shared" si="74"/>
        <v>0</v>
      </c>
      <c r="X178" s="61"/>
      <c r="Y178" s="61"/>
      <c r="Z178" s="61"/>
      <c r="AA178" s="61"/>
      <c r="AB178" s="61"/>
      <c r="AC178" s="61"/>
      <c r="AD178" s="61"/>
      <c r="AE178" s="61"/>
      <c r="AF178" s="61"/>
      <c r="AG178" s="61"/>
      <c r="AH178" s="61"/>
      <c r="AI178" s="61"/>
      <c r="AJ178" s="2">
        <f t="shared" si="75"/>
        <v>0</v>
      </c>
      <c r="AK178" s="61"/>
      <c r="AL178" s="61"/>
      <c r="AM178" s="61"/>
      <c r="AN178" s="61"/>
      <c r="AO178" s="61"/>
      <c r="AP178" s="61"/>
      <c r="AQ178" s="61"/>
      <c r="AR178" s="61"/>
      <c r="AS178" s="61"/>
      <c r="AT178" s="61"/>
      <c r="AU178" s="61"/>
      <c r="AV178" s="61"/>
      <c r="AW178" s="2">
        <f t="shared" si="76"/>
        <v>0</v>
      </c>
      <c r="AY178" s="111">
        <f t="shared" si="77"/>
        <v>0</v>
      </c>
      <c r="AZ178" s="111">
        <f t="shared" si="78"/>
        <v>0</v>
      </c>
      <c r="BA178" s="111">
        <f t="shared" si="79"/>
        <v>0</v>
      </c>
      <c r="BB178" s="111">
        <f t="shared" si="80"/>
        <v>0</v>
      </c>
      <c r="BC178" s="111">
        <f t="shared" si="81"/>
        <v>0</v>
      </c>
      <c r="BD178" s="111">
        <f t="shared" si="82"/>
        <v>0</v>
      </c>
      <c r="BE178" s="111">
        <f t="shared" si="83"/>
        <v>0</v>
      </c>
      <c r="BF178" s="111">
        <f t="shared" si="84"/>
        <v>0</v>
      </c>
      <c r="BG178" s="111">
        <f t="shared" si="85"/>
        <v>0</v>
      </c>
      <c r="BH178" s="111">
        <f t="shared" si="86"/>
        <v>0</v>
      </c>
      <c r="BI178" s="111">
        <f t="shared" si="87"/>
        <v>0</v>
      </c>
      <c r="BJ178" s="111">
        <f t="shared" si="88"/>
        <v>0</v>
      </c>
      <c r="BK178" s="2">
        <f t="shared" si="89"/>
        <v>0</v>
      </c>
      <c r="BM178" s="122">
        <f t="shared" si="90"/>
        <v>0</v>
      </c>
      <c r="BN178" s="122">
        <f t="shared" si="91"/>
        <v>0</v>
      </c>
      <c r="BO178" s="122">
        <f t="shared" si="92"/>
        <v>0</v>
      </c>
      <c r="BP178" s="122">
        <f t="shared" si="93"/>
        <v>0</v>
      </c>
      <c r="BQ178" s="122">
        <f t="shared" si="94"/>
        <v>0</v>
      </c>
      <c r="BR178" s="122">
        <f t="shared" si="95"/>
        <v>0</v>
      </c>
      <c r="BS178" s="122">
        <f t="shared" si="96"/>
        <v>0</v>
      </c>
      <c r="BT178" s="122">
        <f t="shared" si="97"/>
        <v>0</v>
      </c>
      <c r="BU178" s="122">
        <f t="shared" si="98"/>
        <v>0</v>
      </c>
      <c r="BV178" s="122">
        <f t="shared" si="99"/>
        <v>0</v>
      </c>
      <c r="BW178" s="122">
        <f t="shared" si="100"/>
        <v>0</v>
      </c>
      <c r="BX178" s="122">
        <f t="shared" si="101"/>
        <v>0</v>
      </c>
      <c r="BY178" s="2">
        <f t="shared" si="102"/>
        <v>0</v>
      </c>
    </row>
    <row r="179" spans="1:77">
      <c r="A179" s="61"/>
      <c r="B179" s="61"/>
      <c r="C179" s="61"/>
      <c r="D179" s="61"/>
      <c r="E179" s="113">
        <f t="shared" si="70"/>
        <v>0</v>
      </c>
      <c r="F179" s="113">
        <f t="shared" si="71"/>
        <v>0</v>
      </c>
      <c r="G179" s="113">
        <f t="shared" si="72"/>
        <v>0</v>
      </c>
      <c r="H179" s="113">
        <f t="shared" si="73"/>
        <v>0</v>
      </c>
      <c r="I179" s="61"/>
      <c r="J179" s="121"/>
      <c r="K179" s="61"/>
      <c r="L179" s="61"/>
      <c r="M179" s="61"/>
      <c r="N179" s="61"/>
      <c r="O179" s="61"/>
      <c r="P179" s="61"/>
      <c r="Q179" s="61"/>
      <c r="R179" s="61"/>
      <c r="S179" s="61"/>
      <c r="T179" s="61"/>
      <c r="U179" s="61"/>
      <c r="V179" s="61"/>
      <c r="W179" s="2">
        <f t="shared" si="74"/>
        <v>0</v>
      </c>
      <c r="X179" s="61"/>
      <c r="Y179" s="61"/>
      <c r="Z179" s="61"/>
      <c r="AA179" s="61"/>
      <c r="AB179" s="61"/>
      <c r="AC179" s="61"/>
      <c r="AD179" s="61"/>
      <c r="AE179" s="61"/>
      <c r="AF179" s="61"/>
      <c r="AG179" s="61"/>
      <c r="AH179" s="61"/>
      <c r="AI179" s="61"/>
      <c r="AJ179" s="2">
        <f t="shared" si="75"/>
        <v>0</v>
      </c>
      <c r="AK179" s="61"/>
      <c r="AL179" s="61"/>
      <c r="AM179" s="61"/>
      <c r="AN179" s="61"/>
      <c r="AO179" s="61"/>
      <c r="AP179" s="61"/>
      <c r="AQ179" s="61"/>
      <c r="AR179" s="61"/>
      <c r="AS179" s="61"/>
      <c r="AT179" s="61"/>
      <c r="AU179" s="61"/>
      <c r="AV179" s="61"/>
      <c r="AW179" s="2">
        <f t="shared" si="76"/>
        <v>0</v>
      </c>
      <c r="AY179" s="111">
        <f t="shared" si="77"/>
        <v>0</v>
      </c>
      <c r="AZ179" s="111">
        <f t="shared" si="78"/>
        <v>0</v>
      </c>
      <c r="BA179" s="111">
        <f t="shared" si="79"/>
        <v>0</v>
      </c>
      <c r="BB179" s="111">
        <f t="shared" si="80"/>
        <v>0</v>
      </c>
      <c r="BC179" s="111">
        <f t="shared" si="81"/>
        <v>0</v>
      </c>
      <c r="BD179" s="111">
        <f t="shared" si="82"/>
        <v>0</v>
      </c>
      <c r="BE179" s="111">
        <f t="shared" si="83"/>
        <v>0</v>
      </c>
      <c r="BF179" s="111">
        <f t="shared" si="84"/>
        <v>0</v>
      </c>
      <c r="BG179" s="111">
        <f t="shared" si="85"/>
        <v>0</v>
      </c>
      <c r="BH179" s="111">
        <f t="shared" si="86"/>
        <v>0</v>
      </c>
      <c r="BI179" s="111">
        <f t="shared" si="87"/>
        <v>0</v>
      </c>
      <c r="BJ179" s="111">
        <f t="shared" si="88"/>
        <v>0</v>
      </c>
      <c r="BK179" s="2">
        <f t="shared" si="89"/>
        <v>0</v>
      </c>
      <c r="BM179" s="122">
        <f t="shared" si="90"/>
        <v>0</v>
      </c>
      <c r="BN179" s="122">
        <f t="shared" si="91"/>
        <v>0</v>
      </c>
      <c r="BO179" s="122">
        <f t="shared" si="92"/>
        <v>0</v>
      </c>
      <c r="BP179" s="122">
        <f t="shared" si="93"/>
        <v>0</v>
      </c>
      <c r="BQ179" s="122">
        <f t="shared" si="94"/>
        <v>0</v>
      </c>
      <c r="BR179" s="122">
        <f t="shared" si="95"/>
        <v>0</v>
      </c>
      <c r="BS179" s="122">
        <f t="shared" si="96"/>
        <v>0</v>
      </c>
      <c r="BT179" s="122">
        <f t="shared" si="97"/>
        <v>0</v>
      </c>
      <c r="BU179" s="122">
        <f t="shared" si="98"/>
        <v>0</v>
      </c>
      <c r="BV179" s="122">
        <f t="shared" si="99"/>
        <v>0</v>
      </c>
      <c r="BW179" s="122">
        <f t="shared" si="100"/>
        <v>0</v>
      </c>
      <c r="BX179" s="122">
        <f t="shared" si="101"/>
        <v>0</v>
      </c>
      <c r="BY179" s="2">
        <f t="shared" si="102"/>
        <v>0</v>
      </c>
    </row>
    <row r="180" spans="1:77">
      <c r="A180" s="61"/>
      <c r="B180" s="61"/>
      <c r="C180" s="61"/>
      <c r="D180" s="61"/>
      <c r="E180" s="113">
        <f t="shared" si="70"/>
        <v>0</v>
      </c>
      <c r="F180" s="113">
        <f t="shared" si="71"/>
        <v>0</v>
      </c>
      <c r="G180" s="113">
        <f t="shared" si="72"/>
        <v>0</v>
      </c>
      <c r="H180" s="113">
        <f t="shared" si="73"/>
        <v>0</v>
      </c>
      <c r="I180" s="61"/>
      <c r="J180" s="121"/>
      <c r="K180" s="61"/>
      <c r="L180" s="61"/>
      <c r="M180" s="61"/>
      <c r="N180" s="61"/>
      <c r="O180" s="61"/>
      <c r="P180" s="61"/>
      <c r="Q180" s="61"/>
      <c r="R180" s="61"/>
      <c r="S180" s="61"/>
      <c r="T180" s="61"/>
      <c r="U180" s="61"/>
      <c r="V180" s="61"/>
      <c r="W180" s="2">
        <f t="shared" si="74"/>
        <v>0</v>
      </c>
      <c r="X180" s="61"/>
      <c r="Y180" s="61"/>
      <c r="Z180" s="61"/>
      <c r="AA180" s="61"/>
      <c r="AB180" s="61"/>
      <c r="AC180" s="61"/>
      <c r="AD180" s="61"/>
      <c r="AE180" s="61"/>
      <c r="AF180" s="61"/>
      <c r="AG180" s="61"/>
      <c r="AH180" s="61"/>
      <c r="AI180" s="61"/>
      <c r="AJ180" s="2">
        <f t="shared" si="75"/>
        <v>0</v>
      </c>
      <c r="AK180" s="61"/>
      <c r="AL180" s="61"/>
      <c r="AM180" s="61"/>
      <c r="AN180" s="61"/>
      <c r="AO180" s="61"/>
      <c r="AP180" s="61"/>
      <c r="AQ180" s="61"/>
      <c r="AR180" s="61"/>
      <c r="AS180" s="61"/>
      <c r="AT180" s="61"/>
      <c r="AU180" s="61"/>
      <c r="AV180" s="61"/>
      <c r="AW180" s="2">
        <f t="shared" si="76"/>
        <v>0</v>
      </c>
      <c r="AY180" s="111">
        <f t="shared" si="77"/>
        <v>0</v>
      </c>
      <c r="AZ180" s="111">
        <f t="shared" si="78"/>
        <v>0</v>
      </c>
      <c r="BA180" s="111">
        <f t="shared" si="79"/>
        <v>0</v>
      </c>
      <c r="BB180" s="111">
        <f t="shared" si="80"/>
        <v>0</v>
      </c>
      <c r="BC180" s="111">
        <f t="shared" si="81"/>
        <v>0</v>
      </c>
      <c r="BD180" s="111">
        <f t="shared" si="82"/>
        <v>0</v>
      </c>
      <c r="BE180" s="111">
        <f t="shared" si="83"/>
        <v>0</v>
      </c>
      <c r="BF180" s="111">
        <f t="shared" si="84"/>
        <v>0</v>
      </c>
      <c r="BG180" s="111">
        <f t="shared" si="85"/>
        <v>0</v>
      </c>
      <c r="BH180" s="111">
        <f t="shared" si="86"/>
        <v>0</v>
      </c>
      <c r="BI180" s="111">
        <f t="shared" si="87"/>
        <v>0</v>
      </c>
      <c r="BJ180" s="111">
        <f t="shared" si="88"/>
        <v>0</v>
      </c>
      <c r="BK180" s="2">
        <f t="shared" si="89"/>
        <v>0</v>
      </c>
      <c r="BM180" s="122">
        <f t="shared" si="90"/>
        <v>0</v>
      </c>
      <c r="BN180" s="122">
        <f t="shared" si="91"/>
        <v>0</v>
      </c>
      <c r="BO180" s="122">
        <f t="shared" si="92"/>
        <v>0</v>
      </c>
      <c r="BP180" s="122">
        <f t="shared" si="93"/>
        <v>0</v>
      </c>
      <c r="BQ180" s="122">
        <f t="shared" si="94"/>
        <v>0</v>
      </c>
      <c r="BR180" s="122">
        <f t="shared" si="95"/>
        <v>0</v>
      </c>
      <c r="BS180" s="122">
        <f t="shared" si="96"/>
        <v>0</v>
      </c>
      <c r="BT180" s="122">
        <f t="shared" si="97"/>
        <v>0</v>
      </c>
      <c r="BU180" s="122">
        <f t="shared" si="98"/>
        <v>0</v>
      </c>
      <c r="BV180" s="122">
        <f t="shared" si="99"/>
        <v>0</v>
      </c>
      <c r="BW180" s="122">
        <f t="shared" si="100"/>
        <v>0</v>
      </c>
      <c r="BX180" s="122">
        <f t="shared" si="101"/>
        <v>0</v>
      </c>
      <c r="BY180" s="2">
        <f t="shared" si="102"/>
        <v>0</v>
      </c>
    </row>
    <row r="181" spans="1:77">
      <c r="A181" s="61"/>
      <c r="B181" s="61"/>
      <c r="C181" s="61"/>
      <c r="D181" s="61"/>
      <c r="E181" s="113">
        <f t="shared" si="70"/>
        <v>0</v>
      </c>
      <c r="F181" s="113">
        <f t="shared" si="71"/>
        <v>0</v>
      </c>
      <c r="G181" s="113">
        <f t="shared" si="72"/>
        <v>0</v>
      </c>
      <c r="H181" s="113">
        <f t="shared" si="73"/>
        <v>0</v>
      </c>
      <c r="I181" s="61"/>
      <c r="J181" s="121"/>
      <c r="K181" s="61"/>
      <c r="L181" s="61"/>
      <c r="M181" s="61"/>
      <c r="N181" s="61"/>
      <c r="O181" s="61"/>
      <c r="P181" s="61"/>
      <c r="Q181" s="61"/>
      <c r="R181" s="61"/>
      <c r="S181" s="61"/>
      <c r="T181" s="61"/>
      <c r="U181" s="61"/>
      <c r="V181" s="61"/>
      <c r="W181" s="2">
        <f t="shared" si="74"/>
        <v>0</v>
      </c>
      <c r="X181" s="61"/>
      <c r="Y181" s="61"/>
      <c r="Z181" s="61"/>
      <c r="AA181" s="61"/>
      <c r="AB181" s="61"/>
      <c r="AC181" s="61"/>
      <c r="AD181" s="61"/>
      <c r="AE181" s="61"/>
      <c r="AF181" s="61"/>
      <c r="AG181" s="61"/>
      <c r="AH181" s="61"/>
      <c r="AI181" s="61"/>
      <c r="AJ181" s="2">
        <f t="shared" si="75"/>
        <v>0</v>
      </c>
      <c r="AK181" s="61"/>
      <c r="AL181" s="61"/>
      <c r="AM181" s="61"/>
      <c r="AN181" s="61"/>
      <c r="AO181" s="61"/>
      <c r="AP181" s="61"/>
      <c r="AQ181" s="61"/>
      <c r="AR181" s="61"/>
      <c r="AS181" s="61"/>
      <c r="AT181" s="61"/>
      <c r="AU181" s="61"/>
      <c r="AV181" s="61"/>
      <c r="AW181" s="2">
        <f t="shared" si="76"/>
        <v>0</v>
      </c>
      <c r="AY181" s="111">
        <f t="shared" si="77"/>
        <v>0</v>
      </c>
      <c r="AZ181" s="111">
        <f t="shared" si="78"/>
        <v>0</v>
      </c>
      <c r="BA181" s="111">
        <f t="shared" si="79"/>
        <v>0</v>
      </c>
      <c r="BB181" s="111">
        <f t="shared" si="80"/>
        <v>0</v>
      </c>
      <c r="BC181" s="111">
        <f t="shared" si="81"/>
        <v>0</v>
      </c>
      <c r="BD181" s="111">
        <f t="shared" si="82"/>
        <v>0</v>
      </c>
      <c r="BE181" s="111">
        <f t="shared" si="83"/>
        <v>0</v>
      </c>
      <c r="BF181" s="111">
        <f t="shared" si="84"/>
        <v>0</v>
      </c>
      <c r="BG181" s="111">
        <f t="shared" si="85"/>
        <v>0</v>
      </c>
      <c r="BH181" s="111">
        <f t="shared" si="86"/>
        <v>0</v>
      </c>
      <c r="BI181" s="111">
        <f t="shared" si="87"/>
        <v>0</v>
      </c>
      <c r="BJ181" s="111">
        <f t="shared" si="88"/>
        <v>0</v>
      </c>
      <c r="BK181" s="2">
        <f t="shared" si="89"/>
        <v>0</v>
      </c>
      <c r="BM181" s="122">
        <f t="shared" si="90"/>
        <v>0</v>
      </c>
      <c r="BN181" s="122">
        <f t="shared" si="91"/>
        <v>0</v>
      </c>
      <c r="BO181" s="122">
        <f t="shared" si="92"/>
        <v>0</v>
      </c>
      <c r="BP181" s="122">
        <f t="shared" si="93"/>
        <v>0</v>
      </c>
      <c r="BQ181" s="122">
        <f t="shared" si="94"/>
        <v>0</v>
      </c>
      <c r="BR181" s="122">
        <f t="shared" si="95"/>
        <v>0</v>
      </c>
      <c r="BS181" s="122">
        <f t="shared" si="96"/>
        <v>0</v>
      </c>
      <c r="BT181" s="122">
        <f t="shared" si="97"/>
        <v>0</v>
      </c>
      <c r="BU181" s="122">
        <f t="shared" si="98"/>
        <v>0</v>
      </c>
      <c r="BV181" s="122">
        <f t="shared" si="99"/>
        <v>0</v>
      </c>
      <c r="BW181" s="122">
        <f t="shared" si="100"/>
        <v>0</v>
      </c>
      <c r="BX181" s="122">
        <f t="shared" si="101"/>
        <v>0</v>
      </c>
      <c r="BY181" s="2">
        <f t="shared" si="102"/>
        <v>0</v>
      </c>
    </row>
    <row r="182" spans="1:77">
      <c r="A182" s="61"/>
      <c r="B182" s="61"/>
      <c r="C182" s="61"/>
      <c r="D182" s="61"/>
      <c r="E182" s="113">
        <f t="shared" si="70"/>
        <v>0</v>
      </c>
      <c r="F182" s="113">
        <f t="shared" si="71"/>
        <v>0</v>
      </c>
      <c r="G182" s="113">
        <f t="shared" si="72"/>
        <v>0</v>
      </c>
      <c r="H182" s="113">
        <f t="shared" si="73"/>
        <v>0</v>
      </c>
      <c r="I182" s="61"/>
      <c r="J182" s="121"/>
      <c r="K182" s="61"/>
      <c r="L182" s="61"/>
      <c r="M182" s="61"/>
      <c r="N182" s="61"/>
      <c r="O182" s="61"/>
      <c r="P182" s="61"/>
      <c r="Q182" s="61"/>
      <c r="R182" s="61"/>
      <c r="S182" s="61"/>
      <c r="T182" s="61"/>
      <c r="U182" s="61"/>
      <c r="V182" s="61"/>
      <c r="W182" s="2">
        <f t="shared" si="74"/>
        <v>0</v>
      </c>
      <c r="X182" s="61"/>
      <c r="Y182" s="61"/>
      <c r="Z182" s="61"/>
      <c r="AA182" s="61"/>
      <c r="AB182" s="61"/>
      <c r="AC182" s="61"/>
      <c r="AD182" s="61"/>
      <c r="AE182" s="61"/>
      <c r="AF182" s="61"/>
      <c r="AG182" s="61"/>
      <c r="AH182" s="61"/>
      <c r="AI182" s="61"/>
      <c r="AJ182" s="2">
        <f t="shared" si="75"/>
        <v>0</v>
      </c>
      <c r="AK182" s="61"/>
      <c r="AL182" s="61"/>
      <c r="AM182" s="61"/>
      <c r="AN182" s="61"/>
      <c r="AO182" s="61"/>
      <c r="AP182" s="61"/>
      <c r="AQ182" s="61"/>
      <c r="AR182" s="61"/>
      <c r="AS182" s="61"/>
      <c r="AT182" s="61"/>
      <c r="AU182" s="61"/>
      <c r="AV182" s="61"/>
      <c r="AW182" s="2">
        <f t="shared" si="76"/>
        <v>0</v>
      </c>
      <c r="AY182" s="111">
        <f t="shared" si="77"/>
        <v>0</v>
      </c>
      <c r="AZ182" s="111">
        <f t="shared" si="78"/>
        <v>0</v>
      </c>
      <c r="BA182" s="111">
        <f t="shared" si="79"/>
        <v>0</v>
      </c>
      <c r="BB182" s="111">
        <f t="shared" si="80"/>
        <v>0</v>
      </c>
      <c r="BC182" s="111">
        <f t="shared" si="81"/>
        <v>0</v>
      </c>
      <c r="BD182" s="111">
        <f t="shared" si="82"/>
        <v>0</v>
      </c>
      <c r="BE182" s="111">
        <f t="shared" si="83"/>
        <v>0</v>
      </c>
      <c r="BF182" s="111">
        <f t="shared" si="84"/>
        <v>0</v>
      </c>
      <c r="BG182" s="111">
        <f t="shared" si="85"/>
        <v>0</v>
      </c>
      <c r="BH182" s="111">
        <f t="shared" si="86"/>
        <v>0</v>
      </c>
      <c r="BI182" s="111">
        <f t="shared" si="87"/>
        <v>0</v>
      </c>
      <c r="BJ182" s="111">
        <f t="shared" si="88"/>
        <v>0</v>
      </c>
      <c r="BK182" s="2">
        <f t="shared" si="89"/>
        <v>0</v>
      </c>
      <c r="BM182" s="122">
        <f t="shared" si="90"/>
        <v>0</v>
      </c>
      <c r="BN182" s="122">
        <f t="shared" si="91"/>
        <v>0</v>
      </c>
      <c r="BO182" s="122">
        <f t="shared" si="92"/>
        <v>0</v>
      </c>
      <c r="BP182" s="122">
        <f t="shared" si="93"/>
        <v>0</v>
      </c>
      <c r="BQ182" s="122">
        <f t="shared" si="94"/>
        <v>0</v>
      </c>
      <c r="BR182" s="122">
        <f t="shared" si="95"/>
        <v>0</v>
      </c>
      <c r="BS182" s="122">
        <f t="shared" si="96"/>
        <v>0</v>
      </c>
      <c r="BT182" s="122">
        <f t="shared" si="97"/>
        <v>0</v>
      </c>
      <c r="BU182" s="122">
        <f t="shared" si="98"/>
        <v>0</v>
      </c>
      <c r="BV182" s="122">
        <f t="shared" si="99"/>
        <v>0</v>
      </c>
      <c r="BW182" s="122">
        <f t="shared" si="100"/>
        <v>0</v>
      </c>
      <c r="BX182" s="122">
        <f t="shared" si="101"/>
        <v>0</v>
      </c>
      <c r="BY182" s="2">
        <f t="shared" si="102"/>
        <v>0</v>
      </c>
    </row>
    <row r="183" spans="1:77">
      <c r="A183" s="61"/>
      <c r="B183" s="61"/>
      <c r="C183" s="61"/>
      <c r="D183" s="61"/>
      <c r="E183" s="113">
        <f t="shared" si="70"/>
        <v>0</v>
      </c>
      <c r="F183" s="113">
        <f t="shared" si="71"/>
        <v>0</v>
      </c>
      <c r="G183" s="113">
        <f t="shared" si="72"/>
        <v>0</v>
      </c>
      <c r="H183" s="113">
        <f t="shared" si="73"/>
        <v>0</v>
      </c>
      <c r="I183" s="61"/>
      <c r="J183" s="121"/>
      <c r="K183" s="61"/>
      <c r="L183" s="61"/>
      <c r="M183" s="61"/>
      <c r="N183" s="61"/>
      <c r="O183" s="61"/>
      <c r="P183" s="61"/>
      <c r="Q183" s="61"/>
      <c r="R183" s="61"/>
      <c r="S183" s="61"/>
      <c r="T183" s="61"/>
      <c r="U183" s="61"/>
      <c r="V183" s="61"/>
      <c r="W183" s="2">
        <f t="shared" si="74"/>
        <v>0</v>
      </c>
      <c r="X183" s="61"/>
      <c r="Y183" s="61"/>
      <c r="Z183" s="61"/>
      <c r="AA183" s="61"/>
      <c r="AB183" s="61"/>
      <c r="AC183" s="61"/>
      <c r="AD183" s="61"/>
      <c r="AE183" s="61"/>
      <c r="AF183" s="61"/>
      <c r="AG183" s="61"/>
      <c r="AH183" s="61"/>
      <c r="AI183" s="61"/>
      <c r="AJ183" s="2">
        <f t="shared" si="75"/>
        <v>0</v>
      </c>
      <c r="AK183" s="61"/>
      <c r="AL183" s="61"/>
      <c r="AM183" s="61"/>
      <c r="AN183" s="61"/>
      <c r="AO183" s="61"/>
      <c r="AP183" s="61"/>
      <c r="AQ183" s="61"/>
      <c r="AR183" s="61"/>
      <c r="AS183" s="61"/>
      <c r="AT183" s="61"/>
      <c r="AU183" s="61"/>
      <c r="AV183" s="61"/>
      <c r="AW183" s="2">
        <f t="shared" si="76"/>
        <v>0</v>
      </c>
      <c r="AY183" s="111">
        <f t="shared" si="77"/>
        <v>0</v>
      </c>
      <c r="AZ183" s="111">
        <f t="shared" si="78"/>
        <v>0</v>
      </c>
      <c r="BA183" s="111">
        <f t="shared" si="79"/>
        <v>0</v>
      </c>
      <c r="BB183" s="111">
        <f t="shared" si="80"/>
        <v>0</v>
      </c>
      <c r="BC183" s="111">
        <f t="shared" si="81"/>
        <v>0</v>
      </c>
      <c r="BD183" s="111">
        <f t="shared" si="82"/>
        <v>0</v>
      </c>
      <c r="BE183" s="111">
        <f t="shared" si="83"/>
        <v>0</v>
      </c>
      <c r="BF183" s="111">
        <f t="shared" si="84"/>
        <v>0</v>
      </c>
      <c r="BG183" s="111">
        <f t="shared" si="85"/>
        <v>0</v>
      </c>
      <c r="BH183" s="111">
        <f t="shared" si="86"/>
        <v>0</v>
      </c>
      <c r="BI183" s="111">
        <f t="shared" si="87"/>
        <v>0</v>
      </c>
      <c r="BJ183" s="111">
        <f t="shared" si="88"/>
        <v>0</v>
      </c>
      <c r="BK183" s="2">
        <f t="shared" si="89"/>
        <v>0</v>
      </c>
      <c r="BM183" s="122">
        <f t="shared" si="90"/>
        <v>0</v>
      </c>
      <c r="BN183" s="122">
        <f t="shared" si="91"/>
        <v>0</v>
      </c>
      <c r="BO183" s="122">
        <f t="shared" si="92"/>
        <v>0</v>
      </c>
      <c r="BP183" s="122">
        <f t="shared" si="93"/>
        <v>0</v>
      </c>
      <c r="BQ183" s="122">
        <f t="shared" si="94"/>
        <v>0</v>
      </c>
      <c r="BR183" s="122">
        <f t="shared" si="95"/>
        <v>0</v>
      </c>
      <c r="BS183" s="122">
        <f t="shared" si="96"/>
        <v>0</v>
      </c>
      <c r="BT183" s="122">
        <f t="shared" si="97"/>
        <v>0</v>
      </c>
      <c r="BU183" s="122">
        <f t="shared" si="98"/>
        <v>0</v>
      </c>
      <c r="BV183" s="122">
        <f t="shared" si="99"/>
        <v>0</v>
      </c>
      <c r="BW183" s="122">
        <f t="shared" si="100"/>
        <v>0</v>
      </c>
      <c r="BX183" s="122">
        <f t="shared" si="101"/>
        <v>0</v>
      </c>
      <c r="BY183" s="2">
        <f t="shared" si="102"/>
        <v>0</v>
      </c>
    </row>
    <row r="184" spans="1:77">
      <c r="A184" s="61"/>
      <c r="B184" s="61"/>
      <c r="C184" s="61"/>
      <c r="D184" s="61"/>
      <c r="E184" s="113">
        <f t="shared" si="70"/>
        <v>0</v>
      </c>
      <c r="F184" s="113">
        <f t="shared" si="71"/>
        <v>0</v>
      </c>
      <c r="G184" s="113">
        <f t="shared" si="72"/>
        <v>0</v>
      </c>
      <c r="H184" s="113">
        <f t="shared" si="73"/>
        <v>0</v>
      </c>
      <c r="I184" s="61"/>
      <c r="J184" s="121"/>
      <c r="K184" s="61"/>
      <c r="L184" s="61"/>
      <c r="M184" s="61"/>
      <c r="N184" s="61"/>
      <c r="O184" s="61"/>
      <c r="P184" s="61"/>
      <c r="Q184" s="61"/>
      <c r="R184" s="61"/>
      <c r="S184" s="61"/>
      <c r="T184" s="61"/>
      <c r="U184" s="61"/>
      <c r="V184" s="61"/>
      <c r="W184" s="2">
        <f t="shared" si="74"/>
        <v>0</v>
      </c>
      <c r="X184" s="61"/>
      <c r="Y184" s="61"/>
      <c r="Z184" s="61"/>
      <c r="AA184" s="61"/>
      <c r="AB184" s="61"/>
      <c r="AC184" s="61"/>
      <c r="AD184" s="61"/>
      <c r="AE184" s="61"/>
      <c r="AF184" s="61"/>
      <c r="AG184" s="61"/>
      <c r="AH184" s="61"/>
      <c r="AI184" s="61"/>
      <c r="AJ184" s="2">
        <f t="shared" si="75"/>
        <v>0</v>
      </c>
      <c r="AK184" s="61"/>
      <c r="AL184" s="61"/>
      <c r="AM184" s="61"/>
      <c r="AN184" s="61"/>
      <c r="AO184" s="61"/>
      <c r="AP184" s="61"/>
      <c r="AQ184" s="61"/>
      <c r="AR184" s="61"/>
      <c r="AS184" s="61"/>
      <c r="AT184" s="61"/>
      <c r="AU184" s="61"/>
      <c r="AV184" s="61"/>
      <c r="AW184" s="2">
        <f t="shared" si="76"/>
        <v>0</v>
      </c>
      <c r="AY184" s="111">
        <f t="shared" si="77"/>
        <v>0</v>
      </c>
      <c r="AZ184" s="111">
        <f t="shared" si="78"/>
        <v>0</v>
      </c>
      <c r="BA184" s="111">
        <f t="shared" si="79"/>
        <v>0</v>
      </c>
      <c r="BB184" s="111">
        <f t="shared" si="80"/>
        <v>0</v>
      </c>
      <c r="BC184" s="111">
        <f t="shared" si="81"/>
        <v>0</v>
      </c>
      <c r="BD184" s="111">
        <f t="shared" si="82"/>
        <v>0</v>
      </c>
      <c r="BE184" s="111">
        <f t="shared" si="83"/>
        <v>0</v>
      </c>
      <c r="BF184" s="111">
        <f t="shared" si="84"/>
        <v>0</v>
      </c>
      <c r="BG184" s="111">
        <f t="shared" si="85"/>
        <v>0</v>
      </c>
      <c r="BH184" s="111">
        <f t="shared" si="86"/>
        <v>0</v>
      </c>
      <c r="BI184" s="111">
        <f t="shared" si="87"/>
        <v>0</v>
      </c>
      <c r="BJ184" s="111">
        <f t="shared" si="88"/>
        <v>0</v>
      </c>
      <c r="BK184" s="2">
        <f t="shared" si="89"/>
        <v>0</v>
      </c>
      <c r="BM184" s="122">
        <f t="shared" si="90"/>
        <v>0</v>
      </c>
      <c r="BN184" s="122">
        <f t="shared" si="91"/>
        <v>0</v>
      </c>
      <c r="BO184" s="122">
        <f t="shared" si="92"/>
        <v>0</v>
      </c>
      <c r="BP184" s="122">
        <f t="shared" si="93"/>
        <v>0</v>
      </c>
      <c r="BQ184" s="122">
        <f t="shared" si="94"/>
        <v>0</v>
      </c>
      <c r="BR184" s="122">
        <f t="shared" si="95"/>
        <v>0</v>
      </c>
      <c r="BS184" s="122">
        <f t="shared" si="96"/>
        <v>0</v>
      </c>
      <c r="BT184" s="122">
        <f t="shared" si="97"/>
        <v>0</v>
      </c>
      <c r="BU184" s="122">
        <f t="shared" si="98"/>
        <v>0</v>
      </c>
      <c r="BV184" s="122">
        <f t="shared" si="99"/>
        <v>0</v>
      </c>
      <c r="BW184" s="122">
        <f t="shared" si="100"/>
        <v>0</v>
      </c>
      <c r="BX184" s="122">
        <f t="shared" si="101"/>
        <v>0</v>
      </c>
      <c r="BY184" s="2">
        <f t="shared" si="102"/>
        <v>0</v>
      </c>
    </row>
    <row r="185" spans="1:77">
      <c r="A185" s="61"/>
      <c r="B185" s="61"/>
      <c r="C185" s="61"/>
      <c r="D185" s="61"/>
      <c r="E185" s="113">
        <f t="shared" si="70"/>
        <v>0</v>
      </c>
      <c r="F185" s="113">
        <f t="shared" si="71"/>
        <v>0</v>
      </c>
      <c r="G185" s="113">
        <f t="shared" si="72"/>
        <v>0</v>
      </c>
      <c r="H185" s="113">
        <f t="shared" si="73"/>
        <v>0</v>
      </c>
      <c r="I185" s="61"/>
      <c r="J185" s="121"/>
      <c r="K185" s="61"/>
      <c r="L185" s="61"/>
      <c r="M185" s="61"/>
      <c r="N185" s="61"/>
      <c r="O185" s="61"/>
      <c r="P185" s="61"/>
      <c r="Q185" s="61"/>
      <c r="R185" s="61"/>
      <c r="S185" s="61"/>
      <c r="T185" s="61"/>
      <c r="U185" s="61"/>
      <c r="V185" s="61"/>
      <c r="W185" s="2">
        <f t="shared" si="74"/>
        <v>0</v>
      </c>
      <c r="X185" s="61"/>
      <c r="Y185" s="61"/>
      <c r="Z185" s="61"/>
      <c r="AA185" s="61"/>
      <c r="AB185" s="61"/>
      <c r="AC185" s="61"/>
      <c r="AD185" s="61"/>
      <c r="AE185" s="61"/>
      <c r="AF185" s="61"/>
      <c r="AG185" s="61"/>
      <c r="AH185" s="61"/>
      <c r="AI185" s="61"/>
      <c r="AJ185" s="2">
        <f t="shared" si="75"/>
        <v>0</v>
      </c>
      <c r="AK185" s="61"/>
      <c r="AL185" s="61"/>
      <c r="AM185" s="61"/>
      <c r="AN185" s="61"/>
      <c r="AO185" s="61"/>
      <c r="AP185" s="61"/>
      <c r="AQ185" s="61"/>
      <c r="AR185" s="61"/>
      <c r="AS185" s="61"/>
      <c r="AT185" s="61"/>
      <c r="AU185" s="61"/>
      <c r="AV185" s="61"/>
      <c r="AW185" s="2">
        <f t="shared" si="76"/>
        <v>0</v>
      </c>
      <c r="AY185" s="111">
        <f t="shared" si="77"/>
        <v>0</v>
      </c>
      <c r="AZ185" s="111">
        <f t="shared" si="78"/>
        <v>0</v>
      </c>
      <c r="BA185" s="111">
        <f t="shared" si="79"/>
        <v>0</v>
      </c>
      <c r="BB185" s="111">
        <f t="shared" si="80"/>
        <v>0</v>
      </c>
      <c r="BC185" s="111">
        <f t="shared" si="81"/>
        <v>0</v>
      </c>
      <c r="BD185" s="111">
        <f t="shared" si="82"/>
        <v>0</v>
      </c>
      <c r="BE185" s="111">
        <f t="shared" si="83"/>
        <v>0</v>
      </c>
      <c r="BF185" s="111">
        <f t="shared" si="84"/>
        <v>0</v>
      </c>
      <c r="BG185" s="111">
        <f t="shared" si="85"/>
        <v>0</v>
      </c>
      <c r="BH185" s="111">
        <f t="shared" si="86"/>
        <v>0</v>
      </c>
      <c r="BI185" s="111">
        <f t="shared" si="87"/>
        <v>0</v>
      </c>
      <c r="BJ185" s="111">
        <f t="shared" si="88"/>
        <v>0</v>
      </c>
      <c r="BK185" s="2">
        <f t="shared" si="89"/>
        <v>0</v>
      </c>
      <c r="BM185" s="122">
        <f t="shared" si="90"/>
        <v>0</v>
      </c>
      <c r="BN185" s="122">
        <f t="shared" si="91"/>
        <v>0</v>
      </c>
      <c r="BO185" s="122">
        <f t="shared" si="92"/>
        <v>0</v>
      </c>
      <c r="BP185" s="122">
        <f t="shared" si="93"/>
        <v>0</v>
      </c>
      <c r="BQ185" s="122">
        <f t="shared" si="94"/>
        <v>0</v>
      </c>
      <c r="BR185" s="122">
        <f t="shared" si="95"/>
        <v>0</v>
      </c>
      <c r="BS185" s="122">
        <f t="shared" si="96"/>
        <v>0</v>
      </c>
      <c r="BT185" s="122">
        <f t="shared" si="97"/>
        <v>0</v>
      </c>
      <c r="BU185" s="122">
        <f t="shared" si="98"/>
        <v>0</v>
      </c>
      <c r="BV185" s="122">
        <f t="shared" si="99"/>
        <v>0</v>
      </c>
      <c r="BW185" s="122">
        <f t="shared" si="100"/>
        <v>0</v>
      </c>
      <c r="BX185" s="122">
        <f t="shared" si="101"/>
        <v>0</v>
      </c>
      <c r="BY185" s="2">
        <f t="shared" si="102"/>
        <v>0</v>
      </c>
    </row>
    <row r="186" spans="1:77">
      <c r="A186" s="61"/>
      <c r="B186" s="61"/>
      <c r="C186" s="61"/>
      <c r="D186" s="61"/>
      <c r="E186" s="113">
        <f t="shared" si="70"/>
        <v>0</v>
      </c>
      <c r="F186" s="113">
        <f t="shared" si="71"/>
        <v>0</v>
      </c>
      <c r="G186" s="113">
        <f t="shared" si="72"/>
        <v>0</v>
      </c>
      <c r="H186" s="113">
        <f t="shared" si="73"/>
        <v>0</v>
      </c>
      <c r="I186" s="61"/>
      <c r="J186" s="121"/>
      <c r="K186" s="61"/>
      <c r="L186" s="61"/>
      <c r="M186" s="61"/>
      <c r="N186" s="61"/>
      <c r="O186" s="61"/>
      <c r="P186" s="61"/>
      <c r="Q186" s="61"/>
      <c r="R186" s="61"/>
      <c r="S186" s="61"/>
      <c r="T186" s="61"/>
      <c r="U186" s="61"/>
      <c r="V186" s="61"/>
      <c r="W186" s="2">
        <f t="shared" si="74"/>
        <v>0</v>
      </c>
      <c r="X186" s="61"/>
      <c r="Y186" s="61"/>
      <c r="Z186" s="61"/>
      <c r="AA186" s="61"/>
      <c r="AB186" s="61"/>
      <c r="AC186" s="61"/>
      <c r="AD186" s="61"/>
      <c r="AE186" s="61"/>
      <c r="AF186" s="61"/>
      <c r="AG186" s="61"/>
      <c r="AH186" s="61"/>
      <c r="AI186" s="61"/>
      <c r="AJ186" s="2">
        <f t="shared" si="75"/>
        <v>0</v>
      </c>
      <c r="AK186" s="61"/>
      <c r="AL186" s="61"/>
      <c r="AM186" s="61"/>
      <c r="AN186" s="61"/>
      <c r="AO186" s="61"/>
      <c r="AP186" s="61"/>
      <c r="AQ186" s="61"/>
      <c r="AR186" s="61"/>
      <c r="AS186" s="61"/>
      <c r="AT186" s="61"/>
      <c r="AU186" s="61"/>
      <c r="AV186" s="61"/>
      <c r="AW186" s="2">
        <f t="shared" si="76"/>
        <v>0</v>
      </c>
      <c r="AY186" s="111">
        <f t="shared" si="77"/>
        <v>0</v>
      </c>
      <c r="AZ186" s="111">
        <f t="shared" si="78"/>
        <v>0</v>
      </c>
      <c r="BA186" s="111">
        <f t="shared" si="79"/>
        <v>0</v>
      </c>
      <c r="BB186" s="111">
        <f t="shared" si="80"/>
        <v>0</v>
      </c>
      <c r="BC186" s="111">
        <f t="shared" si="81"/>
        <v>0</v>
      </c>
      <c r="BD186" s="111">
        <f t="shared" si="82"/>
        <v>0</v>
      </c>
      <c r="BE186" s="111">
        <f t="shared" si="83"/>
        <v>0</v>
      </c>
      <c r="BF186" s="111">
        <f t="shared" si="84"/>
        <v>0</v>
      </c>
      <c r="BG186" s="111">
        <f t="shared" si="85"/>
        <v>0</v>
      </c>
      <c r="BH186" s="111">
        <f t="shared" si="86"/>
        <v>0</v>
      </c>
      <c r="BI186" s="111">
        <f t="shared" si="87"/>
        <v>0</v>
      </c>
      <c r="BJ186" s="111">
        <f t="shared" si="88"/>
        <v>0</v>
      </c>
      <c r="BK186" s="2">
        <f t="shared" si="89"/>
        <v>0</v>
      </c>
      <c r="BM186" s="122">
        <f t="shared" si="90"/>
        <v>0</v>
      </c>
      <c r="BN186" s="122">
        <f t="shared" si="91"/>
        <v>0</v>
      </c>
      <c r="BO186" s="122">
        <f t="shared" si="92"/>
        <v>0</v>
      </c>
      <c r="BP186" s="122">
        <f t="shared" si="93"/>
        <v>0</v>
      </c>
      <c r="BQ186" s="122">
        <f t="shared" si="94"/>
        <v>0</v>
      </c>
      <c r="BR186" s="122">
        <f t="shared" si="95"/>
        <v>0</v>
      </c>
      <c r="BS186" s="122">
        <f t="shared" si="96"/>
        <v>0</v>
      </c>
      <c r="BT186" s="122">
        <f t="shared" si="97"/>
        <v>0</v>
      </c>
      <c r="BU186" s="122">
        <f t="shared" si="98"/>
        <v>0</v>
      </c>
      <c r="BV186" s="122">
        <f t="shared" si="99"/>
        <v>0</v>
      </c>
      <c r="BW186" s="122">
        <f t="shared" si="100"/>
        <v>0</v>
      </c>
      <c r="BX186" s="122">
        <f t="shared" si="101"/>
        <v>0</v>
      </c>
      <c r="BY186" s="2">
        <f t="shared" si="102"/>
        <v>0</v>
      </c>
    </row>
    <row r="187" spans="1:77">
      <c r="A187" s="61"/>
      <c r="B187" s="61"/>
      <c r="C187" s="61"/>
      <c r="D187" s="61"/>
      <c r="E187" s="113">
        <f t="shared" si="70"/>
        <v>0</v>
      </c>
      <c r="F187" s="113">
        <f t="shared" si="71"/>
        <v>0</v>
      </c>
      <c r="G187" s="113">
        <f t="shared" si="72"/>
        <v>0</v>
      </c>
      <c r="H187" s="113">
        <f t="shared" si="73"/>
        <v>0</v>
      </c>
      <c r="I187" s="61"/>
      <c r="J187" s="121"/>
      <c r="K187" s="61"/>
      <c r="L187" s="61"/>
      <c r="M187" s="61"/>
      <c r="N187" s="61"/>
      <c r="O187" s="61"/>
      <c r="P187" s="61"/>
      <c r="Q187" s="61"/>
      <c r="R187" s="61"/>
      <c r="S187" s="61"/>
      <c r="T187" s="61"/>
      <c r="U187" s="61"/>
      <c r="V187" s="61"/>
      <c r="W187" s="2">
        <f t="shared" si="74"/>
        <v>0</v>
      </c>
      <c r="X187" s="61"/>
      <c r="Y187" s="61"/>
      <c r="Z187" s="61"/>
      <c r="AA187" s="61"/>
      <c r="AB187" s="61"/>
      <c r="AC187" s="61"/>
      <c r="AD187" s="61"/>
      <c r="AE187" s="61"/>
      <c r="AF187" s="61"/>
      <c r="AG187" s="61"/>
      <c r="AH187" s="61"/>
      <c r="AI187" s="61"/>
      <c r="AJ187" s="2">
        <f t="shared" si="75"/>
        <v>0</v>
      </c>
      <c r="AK187" s="61"/>
      <c r="AL187" s="61"/>
      <c r="AM187" s="61"/>
      <c r="AN187" s="61"/>
      <c r="AO187" s="61"/>
      <c r="AP187" s="61"/>
      <c r="AQ187" s="61"/>
      <c r="AR187" s="61"/>
      <c r="AS187" s="61"/>
      <c r="AT187" s="61"/>
      <c r="AU187" s="61"/>
      <c r="AV187" s="61"/>
      <c r="AW187" s="2">
        <f t="shared" si="76"/>
        <v>0</v>
      </c>
      <c r="AY187" s="111">
        <f t="shared" si="77"/>
        <v>0</v>
      </c>
      <c r="AZ187" s="111">
        <f t="shared" si="78"/>
        <v>0</v>
      </c>
      <c r="BA187" s="111">
        <f t="shared" si="79"/>
        <v>0</v>
      </c>
      <c r="BB187" s="111">
        <f t="shared" si="80"/>
        <v>0</v>
      </c>
      <c r="BC187" s="111">
        <f t="shared" si="81"/>
        <v>0</v>
      </c>
      <c r="BD187" s="111">
        <f t="shared" si="82"/>
        <v>0</v>
      </c>
      <c r="BE187" s="111">
        <f t="shared" si="83"/>
        <v>0</v>
      </c>
      <c r="BF187" s="111">
        <f t="shared" si="84"/>
        <v>0</v>
      </c>
      <c r="BG187" s="111">
        <f t="shared" si="85"/>
        <v>0</v>
      </c>
      <c r="BH187" s="111">
        <f t="shared" si="86"/>
        <v>0</v>
      </c>
      <c r="BI187" s="111">
        <f t="shared" si="87"/>
        <v>0</v>
      </c>
      <c r="BJ187" s="111">
        <f t="shared" si="88"/>
        <v>0</v>
      </c>
      <c r="BK187" s="2">
        <f t="shared" si="89"/>
        <v>0</v>
      </c>
      <c r="BM187" s="122">
        <f t="shared" si="90"/>
        <v>0</v>
      </c>
      <c r="BN187" s="122">
        <f t="shared" si="91"/>
        <v>0</v>
      </c>
      <c r="BO187" s="122">
        <f t="shared" si="92"/>
        <v>0</v>
      </c>
      <c r="BP187" s="122">
        <f t="shared" si="93"/>
        <v>0</v>
      </c>
      <c r="BQ187" s="122">
        <f t="shared" si="94"/>
        <v>0</v>
      </c>
      <c r="BR187" s="122">
        <f t="shared" si="95"/>
        <v>0</v>
      </c>
      <c r="BS187" s="122">
        <f t="shared" si="96"/>
        <v>0</v>
      </c>
      <c r="BT187" s="122">
        <f t="shared" si="97"/>
        <v>0</v>
      </c>
      <c r="BU187" s="122">
        <f t="shared" si="98"/>
        <v>0</v>
      </c>
      <c r="BV187" s="122">
        <f t="shared" si="99"/>
        <v>0</v>
      </c>
      <c r="BW187" s="122">
        <f t="shared" si="100"/>
        <v>0</v>
      </c>
      <c r="BX187" s="122">
        <f t="shared" si="101"/>
        <v>0</v>
      </c>
      <c r="BY187" s="2">
        <f t="shared" si="102"/>
        <v>0</v>
      </c>
    </row>
    <row r="188" spans="1:77">
      <c r="A188" s="61"/>
      <c r="B188" s="61"/>
      <c r="C188" s="61"/>
      <c r="D188" s="61"/>
      <c r="E188" s="113">
        <f t="shared" si="70"/>
        <v>0</v>
      </c>
      <c r="F188" s="113">
        <f t="shared" si="71"/>
        <v>0</v>
      </c>
      <c r="G188" s="113">
        <f t="shared" si="72"/>
        <v>0</v>
      </c>
      <c r="H188" s="113">
        <f t="shared" si="73"/>
        <v>0</v>
      </c>
      <c r="I188" s="61"/>
      <c r="J188" s="121"/>
      <c r="K188" s="61"/>
      <c r="L188" s="61"/>
      <c r="M188" s="61"/>
      <c r="N188" s="61"/>
      <c r="O188" s="61"/>
      <c r="P188" s="61"/>
      <c r="Q188" s="61"/>
      <c r="R188" s="61"/>
      <c r="S188" s="61"/>
      <c r="T188" s="61"/>
      <c r="U188" s="61"/>
      <c r="V188" s="61"/>
      <c r="W188" s="2">
        <f t="shared" si="74"/>
        <v>0</v>
      </c>
      <c r="X188" s="61"/>
      <c r="Y188" s="61"/>
      <c r="Z188" s="61"/>
      <c r="AA188" s="61"/>
      <c r="AB188" s="61"/>
      <c r="AC188" s="61"/>
      <c r="AD188" s="61"/>
      <c r="AE188" s="61"/>
      <c r="AF188" s="61"/>
      <c r="AG188" s="61"/>
      <c r="AH188" s="61"/>
      <c r="AI188" s="61"/>
      <c r="AJ188" s="2">
        <f t="shared" si="75"/>
        <v>0</v>
      </c>
      <c r="AK188" s="61"/>
      <c r="AL188" s="61"/>
      <c r="AM188" s="61"/>
      <c r="AN188" s="61"/>
      <c r="AO188" s="61"/>
      <c r="AP188" s="61"/>
      <c r="AQ188" s="61"/>
      <c r="AR188" s="61"/>
      <c r="AS188" s="61"/>
      <c r="AT188" s="61"/>
      <c r="AU188" s="61"/>
      <c r="AV188" s="61"/>
      <c r="AW188" s="2">
        <f t="shared" si="76"/>
        <v>0</v>
      </c>
      <c r="AY188" s="111">
        <f t="shared" si="77"/>
        <v>0</v>
      </c>
      <c r="AZ188" s="111">
        <f t="shared" si="78"/>
        <v>0</v>
      </c>
      <c r="BA188" s="111">
        <f t="shared" si="79"/>
        <v>0</v>
      </c>
      <c r="BB188" s="111">
        <f t="shared" si="80"/>
        <v>0</v>
      </c>
      <c r="BC188" s="111">
        <f t="shared" si="81"/>
        <v>0</v>
      </c>
      <c r="BD188" s="111">
        <f t="shared" si="82"/>
        <v>0</v>
      </c>
      <c r="BE188" s="111">
        <f t="shared" si="83"/>
        <v>0</v>
      </c>
      <c r="BF188" s="111">
        <f t="shared" si="84"/>
        <v>0</v>
      </c>
      <c r="BG188" s="111">
        <f t="shared" si="85"/>
        <v>0</v>
      </c>
      <c r="BH188" s="111">
        <f t="shared" si="86"/>
        <v>0</v>
      </c>
      <c r="BI188" s="111">
        <f t="shared" si="87"/>
        <v>0</v>
      </c>
      <c r="BJ188" s="111">
        <f t="shared" si="88"/>
        <v>0</v>
      </c>
      <c r="BK188" s="2">
        <f t="shared" si="89"/>
        <v>0</v>
      </c>
      <c r="BM188" s="122">
        <f t="shared" si="90"/>
        <v>0</v>
      </c>
      <c r="BN188" s="122">
        <f t="shared" si="91"/>
        <v>0</v>
      </c>
      <c r="BO188" s="122">
        <f t="shared" si="92"/>
        <v>0</v>
      </c>
      <c r="BP188" s="122">
        <f t="shared" si="93"/>
        <v>0</v>
      </c>
      <c r="BQ188" s="122">
        <f t="shared" si="94"/>
        <v>0</v>
      </c>
      <c r="BR188" s="122">
        <f t="shared" si="95"/>
        <v>0</v>
      </c>
      <c r="BS188" s="122">
        <f t="shared" si="96"/>
        <v>0</v>
      </c>
      <c r="BT188" s="122">
        <f t="shared" si="97"/>
        <v>0</v>
      </c>
      <c r="BU188" s="122">
        <f t="shared" si="98"/>
        <v>0</v>
      </c>
      <c r="BV188" s="122">
        <f t="shared" si="99"/>
        <v>0</v>
      </c>
      <c r="BW188" s="122">
        <f t="shared" si="100"/>
        <v>0</v>
      </c>
      <c r="BX188" s="122">
        <f t="shared" si="101"/>
        <v>0</v>
      </c>
      <c r="BY188" s="2">
        <f t="shared" si="102"/>
        <v>0</v>
      </c>
    </row>
    <row r="189" spans="1:77">
      <c r="A189" s="61"/>
      <c r="B189" s="61"/>
      <c r="C189" s="61"/>
      <c r="D189" s="61"/>
      <c r="E189" s="113">
        <f t="shared" si="70"/>
        <v>0</v>
      </c>
      <c r="F189" s="113">
        <f t="shared" si="71"/>
        <v>0</v>
      </c>
      <c r="G189" s="113">
        <f t="shared" si="72"/>
        <v>0</v>
      </c>
      <c r="H189" s="113">
        <f t="shared" si="73"/>
        <v>0</v>
      </c>
      <c r="I189" s="61"/>
      <c r="J189" s="121"/>
      <c r="K189" s="61"/>
      <c r="L189" s="61"/>
      <c r="M189" s="61"/>
      <c r="N189" s="61"/>
      <c r="O189" s="61"/>
      <c r="P189" s="61"/>
      <c r="Q189" s="61"/>
      <c r="R189" s="61"/>
      <c r="S189" s="61"/>
      <c r="T189" s="61"/>
      <c r="U189" s="61"/>
      <c r="V189" s="61"/>
      <c r="W189" s="2">
        <f t="shared" si="74"/>
        <v>0</v>
      </c>
      <c r="X189" s="61"/>
      <c r="Y189" s="61"/>
      <c r="Z189" s="61"/>
      <c r="AA189" s="61"/>
      <c r="AB189" s="61"/>
      <c r="AC189" s="61"/>
      <c r="AD189" s="61"/>
      <c r="AE189" s="61"/>
      <c r="AF189" s="61"/>
      <c r="AG189" s="61"/>
      <c r="AH189" s="61"/>
      <c r="AI189" s="61"/>
      <c r="AJ189" s="2">
        <f t="shared" si="75"/>
        <v>0</v>
      </c>
      <c r="AK189" s="61"/>
      <c r="AL189" s="61"/>
      <c r="AM189" s="61"/>
      <c r="AN189" s="61"/>
      <c r="AO189" s="61"/>
      <c r="AP189" s="61"/>
      <c r="AQ189" s="61"/>
      <c r="AR189" s="61"/>
      <c r="AS189" s="61"/>
      <c r="AT189" s="61"/>
      <c r="AU189" s="61"/>
      <c r="AV189" s="61"/>
      <c r="AW189" s="2">
        <f t="shared" si="76"/>
        <v>0</v>
      </c>
      <c r="AY189" s="111">
        <f t="shared" si="77"/>
        <v>0</v>
      </c>
      <c r="AZ189" s="111">
        <f t="shared" si="78"/>
        <v>0</v>
      </c>
      <c r="BA189" s="111">
        <f t="shared" si="79"/>
        <v>0</v>
      </c>
      <c r="BB189" s="111">
        <f t="shared" si="80"/>
        <v>0</v>
      </c>
      <c r="BC189" s="111">
        <f t="shared" si="81"/>
        <v>0</v>
      </c>
      <c r="BD189" s="111">
        <f t="shared" si="82"/>
        <v>0</v>
      </c>
      <c r="BE189" s="111">
        <f t="shared" si="83"/>
        <v>0</v>
      </c>
      <c r="BF189" s="111">
        <f t="shared" si="84"/>
        <v>0</v>
      </c>
      <c r="BG189" s="111">
        <f t="shared" si="85"/>
        <v>0</v>
      </c>
      <c r="BH189" s="111">
        <f t="shared" si="86"/>
        <v>0</v>
      </c>
      <c r="BI189" s="111">
        <f t="shared" si="87"/>
        <v>0</v>
      </c>
      <c r="BJ189" s="111">
        <f t="shared" si="88"/>
        <v>0</v>
      </c>
      <c r="BK189" s="2">
        <f t="shared" si="89"/>
        <v>0</v>
      </c>
      <c r="BM189" s="122">
        <f t="shared" si="90"/>
        <v>0</v>
      </c>
      <c r="BN189" s="122">
        <f t="shared" si="91"/>
        <v>0</v>
      </c>
      <c r="BO189" s="122">
        <f t="shared" si="92"/>
        <v>0</v>
      </c>
      <c r="BP189" s="122">
        <f t="shared" si="93"/>
        <v>0</v>
      </c>
      <c r="BQ189" s="122">
        <f t="shared" si="94"/>
        <v>0</v>
      </c>
      <c r="BR189" s="122">
        <f t="shared" si="95"/>
        <v>0</v>
      </c>
      <c r="BS189" s="122">
        <f t="shared" si="96"/>
        <v>0</v>
      </c>
      <c r="BT189" s="122">
        <f t="shared" si="97"/>
        <v>0</v>
      </c>
      <c r="BU189" s="122">
        <f t="shared" si="98"/>
        <v>0</v>
      </c>
      <c r="BV189" s="122">
        <f t="shared" si="99"/>
        <v>0</v>
      </c>
      <c r="BW189" s="122">
        <f t="shared" si="100"/>
        <v>0</v>
      </c>
      <c r="BX189" s="122">
        <f t="shared" si="101"/>
        <v>0</v>
      </c>
      <c r="BY189" s="2">
        <f t="shared" si="102"/>
        <v>0</v>
      </c>
    </row>
    <row r="190" spans="1:77">
      <c r="A190" s="61"/>
      <c r="B190" s="61"/>
      <c r="C190" s="61"/>
      <c r="D190" s="61"/>
      <c r="E190" s="113">
        <f t="shared" si="70"/>
        <v>0</v>
      </c>
      <c r="F190" s="113">
        <f t="shared" si="71"/>
        <v>0</v>
      </c>
      <c r="G190" s="113">
        <f t="shared" si="72"/>
        <v>0</v>
      </c>
      <c r="H190" s="113">
        <f t="shared" si="73"/>
        <v>0</v>
      </c>
      <c r="I190" s="61"/>
      <c r="J190" s="121"/>
      <c r="K190" s="61"/>
      <c r="L190" s="61"/>
      <c r="M190" s="61"/>
      <c r="N190" s="61"/>
      <c r="O190" s="61"/>
      <c r="P190" s="61"/>
      <c r="Q190" s="61"/>
      <c r="R190" s="61"/>
      <c r="S190" s="61"/>
      <c r="T190" s="61"/>
      <c r="U190" s="61"/>
      <c r="V190" s="61"/>
      <c r="W190" s="2">
        <f t="shared" si="74"/>
        <v>0</v>
      </c>
      <c r="X190" s="61"/>
      <c r="Y190" s="61"/>
      <c r="Z190" s="61"/>
      <c r="AA190" s="61"/>
      <c r="AB190" s="61"/>
      <c r="AC190" s="61"/>
      <c r="AD190" s="61"/>
      <c r="AE190" s="61"/>
      <c r="AF190" s="61"/>
      <c r="AG190" s="61"/>
      <c r="AH190" s="61"/>
      <c r="AI190" s="61"/>
      <c r="AJ190" s="2">
        <f t="shared" si="75"/>
        <v>0</v>
      </c>
      <c r="AK190" s="61"/>
      <c r="AL190" s="61"/>
      <c r="AM190" s="61"/>
      <c r="AN190" s="61"/>
      <c r="AO190" s="61"/>
      <c r="AP190" s="61"/>
      <c r="AQ190" s="61"/>
      <c r="AR190" s="61"/>
      <c r="AS190" s="61"/>
      <c r="AT190" s="61"/>
      <c r="AU190" s="61"/>
      <c r="AV190" s="61"/>
      <c r="AW190" s="2">
        <f t="shared" si="76"/>
        <v>0</v>
      </c>
      <c r="AY190" s="111">
        <f t="shared" si="77"/>
        <v>0</v>
      </c>
      <c r="AZ190" s="111">
        <f t="shared" si="78"/>
        <v>0</v>
      </c>
      <c r="BA190" s="111">
        <f t="shared" si="79"/>
        <v>0</v>
      </c>
      <c r="BB190" s="111">
        <f t="shared" si="80"/>
        <v>0</v>
      </c>
      <c r="BC190" s="111">
        <f t="shared" si="81"/>
        <v>0</v>
      </c>
      <c r="BD190" s="111">
        <f t="shared" si="82"/>
        <v>0</v>
      </c>
      <c r="BE190" s="111">
        <f t="shared" si="83"/>
        <v>0</v>
      </c>
      <c r="BF190" s="111">
        <f t="shared" si="84"/>
        <v>0</v>
      </c>
      <c r="BG190" s="111">
        <f t="shared" si="85"/>
        <v>0</v>
      </c>
      <c r="BH190" s="111">
        <f t="shared" si="86"/>
        <v>0</v>
      </c>
      <c r="BI190" s="111">
        <f t="shared" si="87"/>
        <v>0</v>
      </c>
      <c r="BJ190" s="111">
        <f t="shared" si="88"/>
        <v>0</v>
      </c>
      <c r="BK190" s="2">
        <f t="shared" si="89"/>
        <v>0</v>
      </c>
      <c r="BM190" s="122">
        <f t="shared" si="90"/>
        <v>0</v>
      </c>
      <c r="BN190" s="122">
        <f t="shared" si="91"/>
        <v>0</v>
      </c>
      <c r="BO190" s="122">
        <f t="shared" si="92"/>
        <v>0</v>
      </c>
      <c r="BP190" s="122">
        <f t="shared" si="93"/>
        <v>0</v>
      </c>
      <c r="BQ190" s="122">
        <f t="shared" si="94"/>
        <v>0</v>
      </c>
      <c r="BR190" s="122">
        <f t="shared" si="95"/>
        <v>0</v>
      </c>
      <c r="BS190" s="122">
        <f t="shared" si="96"/>
        <v>0</v>
      </c>
      <c r="BT190" s="122">
        <f t="shared" si="97"/>
        <v>0</v>
      </c>
      <c r="BU190" s="122">
        <f t="shared" si="98"/>
        <v>0</v>
      </c>
      <c r="BV190" s="122">
        <f t="shared" si="99"/>
        <v>0</v>
      </c>
      <c r="BW190" s="122">
        <f t="shared" si="100"/>
        <v>0</v>
      </c>
      <c r="BX190" s="122">
        <f t="shared" si="101"/>
        <v>0</v>
      </c>
      <c r="BY190" s="2">
        <f t="shared" si="102"/>
        <v>0</v>
      </c>
    </row>
    <row r="191" spans="1:77">
      <c r="A191" s="61"/>
      <c r="B191" s="61"/>
      <c r="C191" s="61"/>
      <c r="D191" s="61"/>
      <c r="E191" s="113">
        <f t="shared" si="70"/>
        <v>0</v>
      </c>
      <c r="F191" s="113">
        <f t="shared" si="71"/>
        <v>0</v>
      </c>
      <c r="G191" s="113">
        <f t="shared" si="72"/>
        <v>0</v>
      </c>
      <c r="H191" s="113">
        <f t="shared" si="73"/>
        <v>0</v>
      </c>
      <c r="I191" s="61"/>
      <c r="J191" s="121"/>
      <c r="K191" s="61"/>
      <c r="L191" s="61"/>
      <c r="M191" s="61"/>
      <c r="N191" s="61"/>
      <c r="O191" s="61"/>
      <c r="P191" s="61"/>
      <c r="Q191" s="61"/>
      <c r="R191" s="61"/>
      <c r="S191" s="61"/>
      <c r="T191" s="61"/>
      <c r="U191" s="61"/>
      <c r="V191" s="61"/>
      <c r="W191" s="2">
        <f t="shared" si="74"/>
        <v>0</v>
      </c>
      <c r="X191" s="61"/>
      <c r="Y191" s="61"/>
      <c r="Z191" s="61"/>
      <c r="AA191" s="61"/>
      <c r="AB191" s="61"/>
      <c r="AC191" s="61"/>
      <c r="AD191" s="61"/>
      <c r="AE191" s="61"/>
      <c r="AF191" s="61"/>
      <c r="AG191" s="61"/>
      <c r="AH191" s="61"/>
      <c r="AI191" s="61"/>
      <c r="AJ191" s="2">
        <f t="shared" si="75"/>
        <v>0</v>
      </c>
      <c r="AK191" s="61"/>
      <c r="AL191" s="61"/>
      <c r="AM191" s="61"/>
      <c r="AN191" s="61"/>
      <c r="AO191" s="61"/>
      <c r="AP191" s="61"/>
      <c r="AQ191" s="61"/>
      <c r="AR191" s="61"/>
      <c r="AS191" s="61"/>
      <c r="AT191" s="61"/>
      <c r="AU191" s="61"/>
      <c r="AV191" s="61"/>
      <c r="AW191" s="2">
        <f t="shared" si="76"/>
        <v>0</v>
      </c>
      <c r="AY191" s="111">
        <f t="shared" si="77"/>
        <v>0</v>
      </c>
      <c r="AZ191" s="111">
        <f t="shared" si="78"/>
        <v>0</v>
      </c>
      <c r="BA191" s="111">
        <f t="shared" si="79"/>
        <v>0</v>
      </c>
      <c r="BB191" s="111">
        <f t="shared" si="80"/>
        <v>0</v>
      </c>
      <c r="BC191" s="111">
        <f t="shared" si="81"/>
        <v>0</v>
      </c>
      <c r="BD191" s="111">
        <f t="shared" si="82"/>
        <v>0</v>
      </c>
      <c r="BE191" s="111">
        <f t="shared" si="83"/>
        <v>0</v>
      </c>
      <c r="BF191" s="111">
        <f t="shared" si="84"/>
        <v>0</v>
      </c>
      <c r="BG191" s="111">
        <f t="shared" si="85"/>
        <v>0</v>
      </c>
      <c r="BH191" s="111">
        <f t="shared" si="86"/>
        <v>0</v>
      </c>
      <c r="BI191" s="111">
        <f t="shared" si="87"/>
        <v>0</v>
      </c>
      <c r="BJ191" s="111">
        <f t="shared" si="88"/>
        <v>0</v>
      </c>
      <c r="BK191" s="2">
        <f t="shared" si="89"/>
        <v>0</v>
      </c>
      <c r="BM191" s="122">
        <f t="shared" si="90"/>
        <v>0</v>
      </c>
      <c r="BN191" s="122">
        <f t="shared" si="91"/>
        <v>0</v>
      </c>
      <c r="BO191" s="122">
        <f t="shared" si="92"/>
        <v>0</v>
      </c>
      <c r="BP191" s="122">
        <f t="shared" si="93"/>
        <v>0</v>
      </c>
      <c r="BQ191" s="122">
        <f t="shared" si="94"/>
        <v>0</v>
      </c>
      <c r="BR191" s="122">
        <f t="shared" si="95"/>
        <v>0</v>
      </c>
      <c r="BS191" s="122">
        <f t="shared" si="96"/>
        <v>0</v>
      </c>
      <c r="BT191" s="122">
        <f t="shared" si="97"/>
        <v>0</v>
      </c>
      <c r="BU191" s="122">
        <f t="shared" si="98"/>
        <v>0</v>
      </c>
      <c r="BV191" s="122">
        <f t="shared" si="99"/>
        <v>0</v>
      </c>
      <c r="BW191" s="122">
        <f t="shared" si="100"/>
        <v>0</v>
      </c>
      <c r="BX191" s="122">
        <f t="shared" si="101"/>
        <v>0</v>
      </c>
      <c r="BY191" s="2">
        <f t="shared" si="102"/>
        <v>0</v>
      </c>
    </row>
    <row r="192" spans="1:77">
      <c r="A192" s="61"/>
      <c r="B192" s="61"/>
      <c r="C192" s="61"/>
      <c r="D192" s="61"/>
      <c r="E192" s="113">
        <f t="shared" si="70"/>
        <v>0</v>
      </c>
      <c r="F192" s="113">
        <f t="shared" si="71"/>
        <v>0</v>
      </c>
      <c r="G192" s="113">
        <f t="shared" si="72"/>
        <v>0</v>
      </c>
      <c r="H192" s="113">
        <f t="shared" si="73"/>
        <v>0</v>
      </c>
      <c r="I192" s="61"/>
      <c r="J192" s="121"/>
      <c r="K192" s="61"/>
      <c r="L192" s="61"/>
      <c r="M192" s="61"/>
      <c r="N192" s="61"/>
      <c r="O192" s="61"/>
      <c r="P192" s="61"/>
      <c r="Q192" s="61"/>
      <c r="R192" s="61"/>
      <c r="S192" s="61"/>
      <c r="T192" s="61"/>
      <c r="U192" s="61"/>
      <c r="V192" s="61"/>
      <c r="W192" s="2">
        <f t="shared" si="74"/>
        <v>0</v>
      </c>
      <c r="X192" s="61"/>
      <c r="Y192" s="61"/>
      <c r="Z192" s="61"/>
      <c r="AA192" s="61"/>
      <c r="AB192" s="61"/>
      <c r="AC192" s="61"/>
      <c r="AD192" s="61"/>
      <c r="AE192" s="61"/>
      <c r="AF192" s="61"/>
      <c r="AG192" s="61"/>
      <c r="AH192" s="61"/>
      <c r="AI192" s="61"/>
      <c r="AJ192" s="2">
        <f t="shared" si="75"/>
        <v>0</v>
      </c>
      <c r="AK192" s="61"/>
      <c r="AL192" s="61"/>
      <c r="AM192" s="61"/>
      <c r="AN192" s="61"/>
      <c r="AO192" s="61"/>
      <c r="AP192" s="61"/>
      <c r="AQ192" s="61"/>
      <c r="AR192" s="61"/>
      <c r="AS192" s="61"/>
      <c r="AT192" s="61"/>
      <c r="AU192" s="61"/>
      <c r="AV192" s="61"/>
      <c r="AW192" s="2">
        <f t="shared" si="76"/>
        <v>0</v>
      </c>
      <c r="AY192" s="111">
        <f t="shared" si="77"/>
        <v>0</v>
      </c>
      <c r="AZ192" s="111">
        <f t="shared" si="78"/>
        <v>0</v>
      </c>
      <c r="BA192" s="111">
        <f t="shared" si="79"/>
        <v>0</v>
      </c>
      <c r="BB192" s="111">
        <f t="shared" si="80"/>
        <v>0</v>
      </c>
      <c r="BC192" s="111">
        <f t="shared" si="81"/>
        <v>0</v>
      </c>
      <c r="BD192" s="111">
        <f t="shared" si="82"/>
        <v>0</v>
      </c>
      <c r="BE192" s="111">
        <f t="shared" si="83"/>
        <v>0</v>
      </c>
      <c r="BF192" s="111">
        <f t="shared" si="84"/>
        <v>0</v>
      </c>
      <c r="BG192" s="111">
        <f t="shared" si="85"/>
        <v>0</v>
      </c>
      <c r="BH192" s="111">
        <f t="shared" si="86"/>
        <v>0</v>
      </c>
      <c r="BI192" s="111">
        <f t="shared" si="87"/>
        <v>0</v>
      </c>
      <c r="BJ192" s="111">
        <f t="shared" si="88"/>
        <v>0</v>
      </c>
      <c r="BK192" s="2">
        <f t="shared" si="89"/>
        <v>0</v>
      </c>
      <c r="BM192" s="122">
        <f t="shared" si="90"/>
        <v>0</v>
      </c>
      <c r="BN192" s="122">
        <f t="shared" si="91"/>
        <v>0</v>
      </c>
      <c r="BO192" s="122">
        <f t="shared" si="92"/>
        <v>0</v>
      </c>
      <c r="BP192" s="122">
        <f t="shared" si="93"/>
        <v>0</v>
      </c>
      <c r="BQ192" s="122">
        <f t="shared" si="94"/>
        <v>0</v>
      </c>
      <c r="BR192" s="122">
        <f t="shared" si="95"/>
        <v>0</v>
      </c>
      <c r="BS192" s="122">
        <f t="shared" si="96"/>
        <v>0</v>
      </c>
      <c r="BT192" s="122">
        <f t="shared" si="97"/>
        <v>0</v>
      </c>
      <c r="BU192" s="122">
        <f t="shared" si="98"/>
        <v>0</v>
      </c>
      <c r="BV192" s="122">
        <f t="shared" si="99"/>
        <v>0</v>
      </c>
      <c r="BW192" s="122">
        <f t="shared" si="100"/>
        <v>0</v>
      </c>
      <c r="BX192" s="122">
        <f t="shared" si="101"/>
        <v>0</v>
      </c>
      <c r="BY192" s="2">
        <f t="shared" si="102"/>
        <v>0</v>
      </c>
    </row>
    <row r="193" spans="1:77">
      <c r="A193" s="61"/>
      <c r="B193" s="61"/>
      <c r="C193" s="61"/>
      <c r="D193" s="61"/>
      <c r="E193" s="113">
        <f t="shared" si="70"/>
        <v>0</v>
      </c>
      <c r="F193" s="113">
        <f t="shared" si="71"/>
        <v>0</v>
      </c>
      <c r="G193" s="113">
        <f t="shared" si="72"/>
        <v>0</v>
      </c>
      <c r="H193" s="113">
        <f t="shared" si="73"/>
        <v>0</v>
      </c>
      <c r="I193" s="61"/>
      <c r="J193" s="121"/>
      <c r="K193" s="61"/>
      <c r="L193" s="61"/>
      <c r="M193" s="61"/>
      <c r="N193" s="61"/>
      <c r="O193" s="61"/>
      <c r="P193" s="61"/>
      <c r="Q193" s="61"/>
      <c r="R193" s="61"/>
      <c r="S193" s="61"/>
      <c r="T193" s="61"/>
      <c r="U193" s="61"/>
      <c r="V193" s="61"/>
      <c r="W193" s="2">
        <f t="shared" si="74"/>
        <v>0</v>
      </c>
      <c r="X193" s="61"/>
      <c r="Y193" s="61"/>
      <c r="Z193" s="61"/>
      <c r="AA193" s="61"/>
      <c r="AB193" s="61"/>
      <c r="AC193" s="61"/>
      <c r="AD193" s="61"/>
      <c r="AE193" s="61"/>
      <c r="AF193" s="61"/>
      <c r="AG193" s="61"/>
      <c r="AH193" s="61"/>
      <c r="AI193" s="61"/>
      <c r="AJ193" s="2">
        <f t="shared" si="75"/>
        <v>0</v>
      </c>
      <c r="AK193" s="61"/>
      <c r="AL193" s="61"/>
      <c r="AM193" s="61"/>
      <c r="AN193" s="61"/>
      <c r="AO193" s="61"/>
      <c r="AP193" s="61"/>
      <c r="AQ193" s="61"/>
      <c r="AR193" s="61"/>
      <c r="AS193" s="61"/>
      <c r="AT193" s="61"/>
      <c r="AU193" s="61"/>
      <c r="AV193" s="61"/>
      <c r="AW193" s="2">
        <f t="shared" si="76"/>
        <v>0</v>
      </c>
      <c r="AY193" s="111">
        <f t="shared" si="77"/>
        <v>0</v>
      </c>
      <c r="AZ193" s="111">
        <f t="shared" si="78"/>
        <v>0</v>
      </c>
      <c r="BA193" s="111">
        <f t="shared" si="79"/>
        <v>0</v>
      </c>
      <c r="BB193" s="111">
        <f t="shared" si="80"/>
        <v>0</v>
      </c>
      <c r="BC193" s="111">
        <f t="shared" si="81"/>
        <v>0</v>
      </c>
      <c r="BD193" s="111">
        <f t="shared" si="82"/>
        <v>0</v>
      </c>
      <c r="BE193" s="111">
        <f t="shared" si="83"/>
        <v>0</v>
      </c>
      <c r="BF193" s="111">
        <f t="shared" si="84"/>
        <v>0</v>
      </c>
      <c r="BG193" s="111">
        <f t="shared" si="85"/>
        <v>0</v>
      </c>
      <c r="BH193" s="111">
        <f t="shared" si="86"/>
        <v>0</v>
      </c>
      <c r="BI193" s="111">
        <f t="shared" si="87"/>
        <v>0</v>
      </c>
      <c r="BJ193" s="111">
        <f t="shared" si="88"/>
        <v>0</v>
      </c>
      <c r="BK193" s="2">
        <f t="shared" si="89"/>
        <v>0</v>
      </c>
      <c r="BM193" s="122">
        <f t="shared" si="90"/>
        <v>0</v>
      </c>
      <c r="BN193" s="122">
        <f t="shared" si="91"/>
        <v>0</v>
      </c>
      <c r="BO193" s="122">
        <f t="shared" si="92"/>
        <v>0</v>
      </c>
      <c r="BP193" s="122">
        <f t="shared" si="93"/>
        <v>0</v>
      </c>
      <c r="BQ193" s="122">
        <f t="shared" si="94"/>
        <v>0</v>
      </c>
      <c r="BR193" s="122">
        <f t="shared" si="95"/>
        <v>0</v>
      </c>
      <c r="BS193" s="122">
        <f t="shared" si="96"/>
        <v>0</v>
      </c>
      <c r="BT193" s="122">
        <f t="shared" si="97"/>
        <v>0</v>
      </c>
      <c r="BU193" s="122">
        <f t="shared" si="98"/>
        <v>0</v>
      </c>
      <c r="BV193" s="122">
        <f t="shared" si="99"/>
        <v>0</v>
      </c>
      <c r="BW193" s="122">
        <f t="shared" si="100"/>
        <v>0</v>
      </c>
      <c r="BX193" s="122">
        <f t="shared" si="101"/>
        <v>0</v>
      </c>
      <c r="BY193" s="2">
        <f t="shared" si="102"/>
        <v>0</v>
      </c>
    </row>
    <row r="194" spans="1:77">
      <c r="A194" s="61"/>
      <c r="B194" s="61"/>
      <c r="C194" s="61"/>
      <c r="D194" s="61"/>
      <c r="E194" s="113">
        <f t="shared" si="70"/>
        <v>0</v>
      </c>
      <c r="F194" s="113">
        <f t="shared" si="71"/>
        <v>0</v>
      </c>
      <c r="G194" s="113">
        <f t="shared" si="72"/>
        <v>0</v>
      </c>
      <c r="H194" s="113">
        <f t="shared" si="73"/>
        <v>0</v>
      </c>
      <c r="I194" s="61"/>
      <c r="J194" s="121"/>
      <c r="K194" s="61"/>
      <c r="L194" s="61"/>
      <c r="M194" s="61"/>
      <c r="N194" s="61"/>
      <c r="O194" s="61"/>
      <c r="P194" s="61"/>
      <c r="Q194" s="61"/>
      <c r="R194" s="61"/>
      <c r="S194" s="61"/>
      <c r="T194" s="61"/>
      <c r="U194" s="61"/>
      <c r="V194" s="61"/>
      <c r="W194" s="2">
        <f t="shared" si="74"/>
        <v>0</v>
      </c>
      <c r="X194" s="61"/>
      <c r="Y194" s="61"/>
      <c r="Z194" s="61"/>
      <c r="AA194" s="61"/>
      <c r="AB194" s="61"/>
      <c r="AC194" s="61"/>
      <c r="AD194" s="61"/>
      <c r="AE194" s="61"/>
      <c r="AF194" s="61"/>
      <c r="AG194" s="61"/>
      <c r="AH194" s="61"/>
      <c r="AI194" s="61"/>
      <c r="AJ194" s="2">
        <f t="shared" si="75"/>
        <v>0</v>
      </c>
      <c r="AK194" s="61"/>
      <c r="AL194" s="61"/>
      <c r="AM194" s="61"/>
      <c r="AN194" s="61"/>
      <c r="AO194" s="61"/>
      <c r="AP194" s="61"/>
      <c r="AQ194" s="61"/>
      <c r="AR194" s="61"/>
      <c r="AS194" s="61"/>
      <c r="AT194" s="61"/>
      <c r="AU194" s="61"/>
      <c r="AV194" s="61"/>
      <c r="AW194" s="2">
        <f t="shared" si="76"/>
        <v>0</v>
      </c>
      <c r="AY194" s="111">
        <f t="shared" si="77"/>
        <v>0</v>
      </c>
      <c r="AZ194" s="111">
        <f t="shared" si="78"/>
        <v>0</v>
      </c>
      <c r="BA194" s="111">
        <f t="shared" si="79"/>
        <v>0</v>
      </c>
      <c r="BB194" s="111">
        <f t="shared" si="80"/>
        <v>0</v>
      </c>
      <c r="BC194" s="111">
        <f t="shared" si="81"/>
        <v>0</v>
      </c>
      <c r="BD194" s="111">
        <f t="shared" si="82"/>
        <v>0</v>
      </c>
      <c r="BE194" s="111">
        <f t="shared" si="83"/>
        <v>0</v>
      </c>
      <c r="BF194" s="111">
        <f t="shared" si="84"/>
        <v>0</v>
      </c>
      <c r="BG194" s="111">
        <f t="shared" si="85"/>
        <v>0</v>
      </c>
      <c r="BH194" s="111">
        <f t="shared" si="86"/>
        <v>0</v>
      </c>
      <c r="BI194" s="111">
        <f t="shared" si="87"/>
        <v>0</v>
      </c>
      <c r="BJ194" s="111">
        <f t="shared" si="88"/>
        <v>0</v>
      </c>
      <c r="BK194" s="2">
        <f t="shared" si="89"/>
        <v>0</v>
      </c>
      <c r="BM194" s="122">
        <f t="shared" si="90"/>
        <v>0</v>
      </c>
      <c r="BN194" s="122">
        <f t="shared" si="91"/>
        <v>0</v>
      </c>
      <c r="BO194" s="122">
        <f t="shared" si="92"/>
        <v>0</v>
      </c>
      <c r="BP194" s="122">
        <f t="shared" si="93"/>
        <v>0</v>
      </c>
      <c r="BQ194" s="122">
        <f t="shared" si="94"/>
        <v>0</v>
      </c>
      <c r="BR194" s="122">
        <f t="shared" si="95"/>
        <v>0</v>
      </c>
      <c r="BS194" s="122">
        <f t="shared" si="96"/>
        <v>0</v>
      </c>
      <c r="BT194" s="122">
        <f t="shared" si="97"/>
        <v>0</v>
      </c>
      <c r="BU194" s="122">
        <f t="shared" si="98"/>
        <v>0</v>
      </c>
      <c r="BV194" s="122">
        <f t="shared" si="99"/>
        <v>0</v>
      </c>
      <c r="BW194" s="122">
        <f t="shared" si="100"/>
        <v>0</v>
      </c>
      <c r="BX194" s="122">
        <f t="shared" si="101"/>
        <v>0</v>
      </c>
      <c r="BY194" s="2">
        <f t="shared" si="102"/>
        <v>0</v>
      </c>
    </row>
    <row r="195" spans="1:77">
      <c r="A195" s="61"/>
      <c r="B195" s="61"/>
      <c r="C195" s="61"/>
      <c r="D195" s="61"/>
      <c r="E195" s="113">
        <f t="shared" si="70"/>
        <v>0</v>
      </c>
      <c r="F195" s="113">
        <f t="shared" si="71"/>
        <v>0</v>
      </c>
      <c r="G195" s="113">
        <f t="shared" si="72"/>
        <v>0</v>
      </c>
      <c r="H195" s="113">
        <f t="shared" si="73"/>
        <v>0</v>
      </c>
      <c r="I195" s="61"/>
      <c r="J195" s="121"/>
      <c r="K195" s="61"/>
      <c r="L195" s="61"/>
      <c r="M195" s="61"/>
      <c r="N195" s="61"/>
      <c r="O195" s="61"/>
      <c r="P195" s="61"/>
      <c r="Q195" s="61"/>
      <c r="R195" s="61"/>
      <c r="S195" s="61"/>
      <c r="T195" s="61"/>
      <c r="U195" s="61"/>
      <c r="V195" s="61"/>
      <c r="W195" s="2">
        <f t="shared" si="74"/>
        <v>0</v>
      </c>
      <c r="X195" s="61"/>
      <c r="Y195" s="61"/>
      <c r="Z195" s="61"/>
      <c r="AA195" s="61"/>
      <c r="AB195" s="61"/>
      <c r="AC195" s="61"/>
      <c r="AD195" s="61"/>
      <c r="AE195" s="61"/>
      <c r="AF195" s="61"/>
      <c r="AG195" s="61"/>
      <c r="AH195" s="61"/>
      <c r="AI195" s="61"/>
      <c r="AJ195" s="2">
        <f t="shared" si="75"/>
        <v>0</v>
      </c>
      <c r="AK195" s="61"/>
      <c r="AL195" s="61"/>
      <c r="AM195" s="61"/>
      <c r="AN195" s="61"/>
      <c r="AO195" s="61"/>
      <c r="AP195" s="61"/>
      <c r="AQ195" s="61"/>
      <c r="AR195" s="61"/>
      <c r="AS195" s="61"/>
      <c r="AT195" s="61"/>
      <c r="AU195" s="61"/>
      <c r="AV195" s="61"/>
      <c r="AW195" s="2">
        <f t="shared" si="76"/>
        <v>0</v>
      </c>
      <c r="AY195" s="111">
        <f t="shared" si="77"/>
        <v>0</v>
      </c>
      <c r="AZ195" s="111">
        <f t="shared" si="78"/>
        <v>0</v>
      </c>
      <c r="BA195" s="111">
        <f t="shared" si="79"/>
        <v>0</v>
      </c>
      <c r="BB195" s="111">
        <f t="shared" si="80"/>
        <v>0</v>
      </c>
      <c r="BC195" s="111">
        <f t="shared" si="81"/>
        <v>0</v>
      </c>
      <c r="BD195" s="111">
        <f t="shared" si="82"/>
        <v>0</v>
      </c>
      <c r="BE195" s="111">
        <f t="shared" si="83"/>
        <v>0</v>
      </c>
      <c r="BF195" s="111">
        <f t="shared" si="84"/>
        <v>0</v>
      </c>
      <c r="BG195" s="111">
        <f t="shared" si="85"/>
        <v>0</v>
      </c>
      <c r="BH195" s="111">
        <f t="shared" si="86"/>
        <v>0</v>
      </c>
      <c r="BI195" s="111">
        <f t="shared" si="87"/>
        <v>0</v>
      </c>
      <c r="BJ195" s="111">
        <f t="shared" si="88"/>
        <v>0</v>
      </c>
      <c r="BK195" s="2">
        <f t="shared" si="89"/>
        <v>0</v>
      </c>
      <c r="BM195" s="122">
        <f t="shared" si="90"/>
        <v>0</v>
      </c>
      <c r="BN195" s="122">
        <f t="shared" si="91"/>
        <v>0</v>
      </c>
      <c r="BO195" s="122">
        <f t="shared" si="92"/>
        <v>0</v>
      </c>
      <c r="BP195" s="122">
        <f t="shared" si="93"/>
        <v>0</v>
      </c>
      <c r="BQ195" s="122">
        <f t="shared" si="94"/>
        <v>0</v>
      </c>
      <c r="BR195" s="122">
        <f t="shared" si="95"/>
        <v>0</v>
      </c>
      <c r="BS195" s="122">
        <f t="shared" si="96"/>
        <v>0</v>
      </c>
      <c r="BT195" s="122">
        <f t="shared" si="97"/>
        <v>0</v>
      </c>
      <c r="BU195" s="122">
        <f t="shared" si="98"/>
        <v>0</v>
      </c>
      <c r="BV195" s="122">
        <f t="shared" si="99"/>
        <v>0</v>
      </c>
      <c r="BW195" s="122">
        <f t="shared" si="100"/>
        <v>0</v>
      </c>
      <c r="BX195" s="122">
        <f t="shared" si="101"/>
        <v>0</v>
      </c>
      <c r="BY195" s="2">
        <f t="shared" si="102"/>
        <v>0</v>
      </c>
    </row>
    <row r="196" spans="1:77">
      <c r="A196" s="61"/>
      <c r="B196" s="61"/>
      <c r="C196" s="61"/>
      <c r="D196" s="61"/>
      <c r="E196" s="113">
        <f t="shared" si="70"/>
        <v>0</v>
      </c>
      <c r="F196" s="113">
        <f t="shared" si="71"/>
        <v>0</v>
      </c>
      <c r="G196" s="113">
        <f t="shared" si="72"/>
        <v>0</v>
      </c>
      <c r="H196" s="113">
        <f t="shared" si="73"/>
        <v>0</v>
      </c>
      <c r="I196" s="61"/>
      <c r="J196" s="121"/>
      <c r="K196" s="61"/>
      <c r="L196" s="61"/>
      <c r="M196" s="61"/>
      <c r="N196" s="61"/>
      <c r="O196" s="61"/>
      <c r="P196" s="61"/>
      <c r="Q196" s="61"/>
      <c r="R196" s="61"/>
      <c r="S196" s="61"/>
      <c r="T196" s="61"/>
      <c r="U196" s="61"/>
      <c r="V196" s="61"/>
      <c r="W196" s="2">
        <f t="shared" si="74"/>
        <v>0</v>
      </c>
      <c r="X196" s="61"/>
      <c r="Y196" s="61"/>
      <c r="Z196" s="61"/>
      <c r="AA196" s="61"/>
      <c r="AB196" s="61"/>
      <c r="AC196" s="61"/>
      <c r="AD196" s="61"/>
      <c r="AE196" s="61"/>
      <c r="AF196" s="61"/>
      <c r="AG196" s="61"/>
      <c r="AH196" s="61"/>
      <c r="AI196" s="61"/>
      <c r="AJ196" s="2">
        <f t="shared" si="75"/>
        <v>0</v>
      </c>
      <c r="AK196" s="61"/>
      <c r="AL196" s="61"/>
      <c r="AM196" s="61"/>
      <c r="AN196" s="61"/>
      <c r="AO196" s="61"/>
      <c r="AP196" s="61"/>
      <c r="AQ196" s="61"/>
      <c r="AR196" s="61"/>
      <c r="AS196" s="61"/>
      <c r="AT196" s="61"/>
      <c r="AU196" s="61"/>
      <c r="AV196" s="61"/>
      <c r="AW196" s="2">
        <f t="shared" si="76"/>
        <v>0</v>
      </c>
      <c r="AY196" s="111">
        <f t="shared" si="77"/>
        <v>0</v>
      </c>
      <c r="AZ196" s="111">
        <f t="shared" si="78"/>
        <v>0</v>
      </c>
      <c r="BA196" s="111">
        <f t="shared" si="79"/>
        <v>0</v>
      </c>
      <c r="BB196" s="111">
        <f t="shared" si="80"/>
        <v>0</v>
      </c>
      <c r="BC196" s="111">
        <f t="shared" si="81"/>
        <v>0</v>
      </c>
      <c r="BD196" s="111">
        <f t="shared" si="82"/>
        <v>0</v>
      </c>
      <c r="BE196" s="111">
        <f t="shared" si="83"/>
        <v>0</v>
      </c>
      <c r="BF196" s="111">
        <f t="shared" si="84"/>
        <v>0</v>
      </c>
      <c r="BG196" s="111">
        <f t="shared" si="85"/>
        <v>0</v>
      </c>
      <c r="BH196" s="111">
        <f t="shared" si="86"/>
        <v>0</v>
      </c>
      <c r="BI196" s="111">
        <f t="shared" si="87"/>
        <v>0</v>
      </c>
      <c r="BJ196" s="111">
        <f t="shared" si="88"/>
        <v>0</v>
      </c>
      <c r="BK196" s="2">
        <f t="shared" si="89"/>
        <v>0</v>
      </c>
      <c r="BM196" s="122">
        <f t="shared" si="90"/>
        <v>0</v>
      </c>
      <c r="BN196" s="122">
        <f t="shared" si="91"/>
        <v>0</v>
      </c>
      <c r="BO196" s="122">
        <f t="shared" si="92"/>
        <v>0</v>
      </c>
      <c r="BP196" s="122">
        <f t="shared" si="93"/>
        <v>0</v>
      </c>
      <c r="BQ196" s="122">
        <f t="shared" si="94"/>
        <v>0</v>
      </c>
      <c r="BR196" s="122">
        <f t="shared" si="95"/>
        <v>0</v>
      </c>
      <c r="BS196" s="122">
        <f t="shared" si="96"/>
        <v>0</v>
      </c>
      <c r="BT196" s="122">
        <f t="shared" si="97"/>
        <v>0</v>
      </c>
      <c r="BU196" s="122">
        <f t="shared" si="98"/>
        <v>0</v>
      </c>
      <c r="BV196" s="122">
        <f t="shared" si="99"/>
        <v>0</v>
      </c>
      <c r="BW196" s="122">
        <f t="shared" si="100"/>
        <v>0</v>
      </c>
      <c r="BX196" s="122">
        <f t="shared" si="101"/>
        <v>0</v>
      </c>
      <c r="BY196" s="2">
        <f t="shared" si="102"/>
        <v>0</v>
      </c>
    </row>
    <row r="197" spans="1:77">
      <c r="A197" s="61"/>
      <c r="B197" s="61"/>
      <c r="C197" s="61"/>
      <c r="D197" s="61"/>
      <c r="E197" s="113">
        <f t="shared" ref="E197:E260" si="103">W197</f>
        <v>0</v>
      </c>
      <c r="F197" s="113">
        <f t="shared" ref="F197:F260" si="104">AJ197</f>
        <v>0</v>
      </c>
      <c r="G197" s="113">
        <f t="shared" ref="G197:G260" si="105">AW197</f>
        <v>0</v>
      </c>
      <c r="H197" s="113">
        <f t="shared" ref="H197:H260" si="106">D197+E197-F197-G197</f>
        <v>0</v>
      </c>
      <c r="I197" s="61"/>
      <c r="J197" s="121"/>
      <c r="K197" s="61"/>
      <c r="L197" s="61"/>
      <c r="M197" s="61"/>
      <c r="N197" s="61"/>
      <c r="O197" s="61"/>
      <c r="P197" s="61"/>
      <c r="Q197" s="61"/>
      <c r="R197" s="61"/>
      <c r="S197" s="61"/>
      <c r="T197" s="61"/>
      <c r="U197" s="61"/>
      <c r="V197" s="61"/>
      <c r="W197" s="2">
        <f t="shared" ref="W197:W260" si="107">SUM(K197:V197)</f>
        <v>0</v>
      </c>
      <c r="X197" s="61"/>
      <c r="Y197" s="61"/>
      <c r="Z197" s="61"/>
      <c r="AA197" s="61"/>
      <c r="AB197" s="61"/>
      <c r="AC197" s="61"/>
      <c r="AD197" s="61"/>
      <c r="AE197" s="61"/>
      <c r="AF197" s="61"/>
      <c r="AG197" s="61"/>
      <c r="AH197" s="61"/>
      <c r="AI197" s="61"/>
      <c r="AJ197" s="2">
        <f t="shared" ref="AJ197:AJ260" si="108">SUM(X197:AI197)</f>
        <v>0</v>
      </c>
      <c r="AK197" s="61"/>
      <c r="AL197" s="61"/>
      <c r="AM197" s="61"/>
      <c r="AN197" s="61"/>
      <c r="AO197" s="61"/>
      <c r="AP197" s="61"/>
      <c r="AQ197" s="61"/>
      <c r="AR197" s="61"/>
      <c r="AS197" s="61"/>
      <c r="AT197" s="61"/>
      <c r="AU197" s="61"/>
      <c r="AV197" s="61"/>
      <c r="AW197" s="2">
        <f t="shared" ref="AW197:AW260" si="109">SUM(AK197:AV197)</f>
        <v>0</v>
      </c>
      <c r="AY197" s="111">
        <f t="shared" ref="AY197:AY260" si="110">$I197*X197</f>
        <v>0</v>
      </c>
      <c r="AZ197" s="111">
        <f t="shared" ref="AZ197:AZ260" si="111">$I197*Y197</f>
        <v>0</v>
      </c>
      <c r="BA197" s="111">
        <f t="shared" ref="BA197:BA260" si="112">$I197*Z197</f>
        <v>0</v>
      </c>
      <c r="BB197" s="111">
        <f t="shared" ref="BB197:BB260" si="113">$I197*AA197</f>
        <v>0</v>
      </c>
      <c r="BC197" s="111">
        <f t="shared" ref="BC197:BC260" si="114">$I197*AB197</f>
        <v>0</v>
      </c>
      <c r="BD197" s="111">
        <f t="shared" ref="BD197:BD260" si="115">$I197*AC197</f>
        <v>0</v>
      </c>
      <c r="BE197" s="111">
        <f t="shared" ref="BE197:BE260" si="116">$I197*AD197</f>
        <v>0</v>
      </c>
      <c r="BF197" s="111">
        <f t="shared" ref="BF197:BF260" si="117">$I197*AE197</f>
        <v>0</v>
      </c>
      <c r="BG197" s="111">
        <f t="shared" ref="BG197:BG260" si="118">$I197*AF197</f>
        <v>0</v>
      </c>
      <c r="BH197" s="111">
        <f t="shared" ref="BH197:BH260" si="119">$I197*AG197</f>
        <v>0</v>
      </c>
      <c r="BI197" s="111">
        <f t="shared" ref="BI197:BI260" si="120">$I197*AH197</f>
        <v>0</v>
      </c>
      <c r="BJ197" s="111">
        <f t="shared" ref="BJ197:BJ260" si="121">$I197*AI197</f>
        <v>0</v>
      </c>
      <c r="BK197" s="2">
        <f t="shared" ref="BK197:BK260" si="122">SUM(AY197:BJ197)</f>
        <v>0</v>
      </c>
      <c r="BM197" s="122">
        <f t="shared" ref="BM197:BM260" si="123">AY197/(1+$J197/100)</f>
        <v>0</v>
      </c>
      <c r="BN197" s="122">
        <f t="shared" ref="BN197:BN260" si="124">AZ197/(1+$J197/100)</f>
        <v>0</v>
      </c>
      <c r="BO197" s="122">
        <f t="shared" ref="BO197:BO260" si="125">BA197/(1+$J197/100)</f>
        <v>0</v>
      </c>
      <c r="BP197" s="122">
        <f t="shared" ref="BP197:BP260" si="126">BB197/(1+$J197/100)</f>
        <v>0</v>
      </c>
      <c r="BQ197" s="122">
        <f t="shared" ref="BQ197:BQ260" si="127">BC197/(1+$J197/100)</f>
        <v>0</v>
      </c>
      <c r="BR197" s="122">
        <f t="shared" ref="BR197:BR260" si="128">BD197/(1+$J197/100)</f>
        <v>0</v>
      </c>
      <c r="BS197" s="122">
        <f t="shared" ref="BS197:BS260" si="129">BE197/(1+$J197/100)</f>
        <v>0</v>
      </c>
      <c r="BT197" s="122">
        <f t="shared" ref="BT197:BT260" si="130">BF197/(1+$J197/100)</f>
        <v>0</v>
      </c>
      <c r="BU197" s="122">
        <f t="shared" ref="BU197:BU260" si="131">BG197/(1+$J197/100)</f>
        <v>0</v>
      </c>
      <c r="BV197" s="122">
        <f t="shared" ref="BV197:BV260" si="132">BH197/(1+$J197/100)</f>
        <v>0</v>
      </c>
      <c r="BW197" s="122">
        <f t="shared" ref="BW197:BW260" si="133">BI197/(1+$J197/100)</f>
        <v>0</v>
      </c>
      <c r="BX197" s="122">
        <f t="shared" ref="BX197:BX260" si="134">BJ197/(1+$J197/100)</f>
        <v>0</v>
      </c>
      <c r="BY197" s="2">
        <f t="shared" ref="BY197:BY260" si="135">SUM(BM197:BX197)</f>
        <v>0</v>
      </c>
    </row>
    <row r="198" spans="1:77">
      <c r="A198" s="61"/>
      <c r="B198" s="61"/>
      <c r="C198" s="61"/>
      <c r="D198" s="61"/>
      <c r="E198" s="113">
        <f t="shared" si="103"/>
        <v>0</v>
      </c>
      <c r="F198" s="113">
        <f t="shared" si="104"/>
        <v>0</v>
      </c>
      <c r="G198" s="113">
        <f t="shared" si="105"/>
        <v>0</v>
      </c>
      <c r="H198" s="113">
        <f t="shared" si="106"/>
        <v>0</v>
      </c>
      <c r="I198" s="61"/>
      <c r="J198" s="121"/>
      <c r="K198" s="61"/>
      <c r="L198" s="61"/>
      <c r="M198" s="61"/>
      <c r="N198" s="61"/>
      <c r="O198" s="61"/>
      <c r="P198" s="61"/>
      <c r="Q198" s="61"/>
      <c r="R198" s="61"/>
      <c r="S198" s="61"/>
      <c r="T198" s="61"/>
      <c r="U198" s="61"/>
      <c r="V198" s="61"/>
      <c r="W198" s="2">
        <f t="shared" si="107"/>
        <v>0</v>
      </c>
      <c r="X198" s="61"/>
      <c r="Y198" s="61"/>
      <c r="Z198" s="61"/>
      <c r="AA198" s="61"/>
      <c r="AB198" s="61"/>
      <c r="AC198" s="61"/>
      <c r="AD198" s="61"/>
      <c r="AE198" s="61"/>
      <c r="AF198" s="61"/>
      <c r="AG198" s="61"/>
      <c r="AH198" s="61"/>
      <c r="AI198" s="61"/>
      <c r="AJ198" s="2">
        <f t="shared" si="108"/>
        <v>0</v>
      </c>
      <c r="AK198" s="61"/>
      <c r="AL198" s="61"/>
      <c r="AM198" s="61"/>
      <c r="AN198" s="61"/>
      <c r="AO198" s="61"/>
      <c r="AP198" s="61"/>
      <c r="AQ198" s="61"/>
      <c r="AR198" s="61"/>
      <c r="AS198" s="61"/>
      <c r="AT198" s="61"/>
      <c r="AU198" s="61"/>
      <c r="AV198" s="61"/>
      <c r="AW198" s="2">
        <f t="shared" si="109"/>
        <v>0</v>
      </c>
      <c r="AY198" s="111">
        <f t="shared" si="110"/>
        <v>0</v>
      </c>
      <c r="AZ198" s="111">
        <f t="shared" si="111"/>
        <v>0</v>
      </c>
      <c r="BA198" s="111">
        <f t="shared" si="112"/>
        <v>0</v>
      </c>
      <c r="BB198" s="111">
        <f t="shared" si="113"/>
        <v>0</v>
      </c>
      <c r="BC198" s="111">
        <f t="shared" si="114"/>
        <v>0</v>
      </c>
      <c r="BD198" s="111">
        <f t="shared" si="115"/>
        <v>0</v>
      </c>
      <c r="BE198" s="111">
        <f t="shared" si="116"/>
        <v>0</v>
      </c>
      <c r="BF198" s="111">
        <f t="shared" si="117"/>
        <v>0</v>
      </c>
      <c r="BG198" s="111">
        <f t="shared" si="118"/>
        <v>0</v>
      </c>
      <c r="BH198" s="111">
        <f t="shared" si="119"/>
        <v>0</v>
      </c>
      <c r="BI198" s="111">
        <f t="shared" si="120"/>
        <v>0</v>
      </c>
      <c r="BJ198" s="111">
        <f t="shared" si="121"/>
        <v>0</v>
      </c>
      <c r="BK198" s="2">
        <f t="shared" si="122"/>
        <v>0</v>
      </c>
      <c r="BM198" s="122">
        <f t="shared" si="123"/>
        <v>0</v>
      </c>
      <c r="BN198" s="122">
        <f t="shared" si="124"/>
        <v>0</v>
      </c>
      <c r="BO198" s="122">
        <f t="shared" si="125"/>
        <v>0</v>
      </c>
      <c r="BP198" s="122">
        <f t="shared" si="126"/>
        <v>0</v>
      </c>
      <c r="BQ198" s="122">
        <f t="shared" si="127"/>
        <v>0</v>
      </c>
      <c r="BR198" s="122">
        <f t="shared" si="128"/>
        <v>0</v>
      </c>
      <c r="BS198" s="122">
        <f t="shared" si="129"/>
        <v>0</v>
      </c>
      <c r="BT198" s="122">
        <f t="shared" si="130"/>
        <v>0</v>
      </c>
      <c r="BU198" s="122">
        <f t="shared" si="131"/>
        <v>0</v>
      </c>
      <c r="BV198" s="122">
        <f t="shared" si="132"/>
        <v>0</v>
      </c>
      <c r="BW198" s="122">
        <f t="shared" si="133"/>
        <v>0</v>
      </c>
      <c r="BX198" s="122">
        <f t="shared" si="134"/>
        <v>0</v>
      </c>
      <c r="BY198" s="2">
        <f t="shared" si="135"/>
        <v>0</v>
      </c>
    </row>
    <row r="199" spans="1:77">
      <c r="A199" s="61"/>
      <c r="B199" s="61"/>
      <c r="C199" s="61"/>
      <c r="D199" s="61"/>
      <c r="E199" s="113">
        <f t="shared" si="103"/>
        <v>0</v>
      </c>
      <c r="F199" s="113">
        <f t="shared" si="104"/>
        <v>0</v>
      </c>
      <c r="G199" s="113">
        <f t="shared" si="105"/>
        <v>0</v>
      </c>
      <c r="H199" s="113">
        <f t="shared" si="106"/>
        <v>0</v>
      </c>
      <c r="I199" s="61"/>
      <c r="J199" s="121"/>
      <c r="K199" s="61"/>
      <c r="L199" s="61"/>
      <c r="M199" s="61"/>
      <c r="N199" s="61"/>
      <c r="O199" s="61"/>
      <c r="P199" s="61"/>
      <c r="Q199" s="61"/>
      <c r="R199" s="61"/>
      <c r="S199" s="61"/>
      <c r="T199" s="61"/>
      <c r="U199" s="61"/>
      <c r="V199" s="61"/>
      <c r="W199" s="2">
        <f t="shared" si="107"/>
        <v>0</v>
      </c>
      <c r="X199" s="61"/>
      <c r="Y199" s="61"/>
      <c r="Z199" s="61"/>
      <c r="AA199" s="61"/>
      <c r="AB199" s="61"/>
      <c r="AC199" s="61"/>
      <c r="AD199" s="61"/>
      <c r="AE199" s="61"/>
      <c r="AF199" s="61"/>
      <c r="AG199" s="61"/>
      <c r="AH199" s="61"/>
      <c r="AI199" s="61"/>
      <c r="AJ199" s="2">
        <f t="shared" si="108"/>
        <v>0</v>
      </c>
      <c r="AK199" s="61"/>
      <c r="AL199" s="61"/>
      <c r="AM199" s="61"/>
      <c r="AN199" s="61"/>
      <c r="AO199" s="61"/>
      <c r="AP199" s="61"/>
      <c r="AQ199" s="61"/>
      <c r="AR199" s="61"/>
      <c r="AS199" s="61"/>
      <c r="AT199" s="61"/>
      <c r="AU199" s="61"/>
      <c r="AV199" s="61"/>
      <c r="AW199" s="2">
        <f t="shared" si="109"/>
        <v>0</v>
      </c>
      <c r="AY199" s="111">
        <f t="shared" si="110"/>
        <v>0</v>
      </c>
      <c r="AZ199" s="111">
        <f t="shared" si="111"/>
        <v>0</v>
      </c>
      <c r="BA199" s="111">
        <f t="shared" si="112"/>
        <v>0</v>
      </c>
      <c r="BB199" s="111">
        <f t="shared" si="113"/>
        <v>0</v>
      </c>
      <c r="BC199" s="111">
        <f t="shared" si="114"/>
        <v>0</v>
      </c>
      <c r="BD199" s="111">
        <f t="shared" si="115"/>
        <v>0</v>
      </c>
      <c r="BE199" s="111">
        <f t="shared" si="116"/>
        <v>0</v>
      </c>
      <c r="BF199" s="111">
        <f t="shared" si="117"/>
        <v>0</v>
      </c>
      <c r="BG199" s="111">
        <f t="shared" si="118"/>
        <v>0</v>
      </c>
      <c r="BH199" s="111">
        <f t="shared" si="119"/>
        <v>0</v>
      </c>
      <c r="BI199" s="111">
        <f t="shared" si="120"/>
        <v>0</v>
      </c>
      <c r="BJ199" s="111">
        <f t="shared" si="121"/>
        <v>0</v>
      </c>
      <c r="BK199" s="2">
        <f t="shared" si="122"/>
        <v>0</v>
      </c>
      <c r="BM199" s="122">
        <f t="shared" si="123"/>
        <v>0</v>
      </c>
      <c r="BN199" s="122">
        <f t="shared" si="124"/>
        <v>0</v>
      </c>
      <c r="BO199" s="122">
        <f t="shared" si="125"/>
        <v>0</v>
      </c>
      <c r="BP199" s="122">
        <f t="shared" si="126"/>
        <v>0</v>
      </c>
      <c r="BQ199" s="122">
        <f t="shared" si="127"/>
        <v>0</v>
      </c>
      <c r="BR199" s="122">
        <f t="shared" si="128"/>
        <v>0</v>
      </c>
      <c r="BS199" s="122">
        <f t="shared" si="129"/>
        <v>0</v>
      </c>
      <c r="BT199" s="122">
        <f t="shared" si="130"/>
        <v>0</v>
      </c>
      <c r="BU199" s="122">
        <f t="shared" si="131"/>
        <v>0</v>
      </c>
      <c r="BV199" s="122">
        <f t="shared" si="132"/>
        <v>0</v>
      </c>
      <c r="BW199" s="122">
        <f t="shared" si="133"/>
        <v>0</v>
      </c>
      <c r="BX199" s="122">
        <f t="shared" si="134"/>
        <v>0</v>
      </c>
      <c r="BY199" s="2">
        <f t="shared" si="135"/>
        <v>0</v>
      </c>
    </row>
    <row r="200" spans="1:77">
      <c r="A200" s="61"/>
      <c r="B200" s="61"/>
      <c r="C200" s="61"/>
      <c r="D200" s="61"/>
      <c r="E200" s="113">
        <f t="shared" si="103"/>
        <v>0</v>
      </c>
      <c r="F200" s="113">
        <f t="shared" si="104"/>
        <v>0</v>
      </c>
      <c r="G200" s="113">
        <f t="shared" si="105"/>
        <v>0</v>
      </c>
      <c r="H200" s="113">
        <f t="shared" si="106"/>
        <v>0</v>
      </c>
      <c r="I200" s="61"/>
      <c r="J200" s="121"/>
      <c r="K200" s="61"/>
      <c r="L200" s="61"/>
      <c r="M200" s="61"/>
      <c r="N200" s="61"/>
      <c r="O200" s="61"/>
      <c r="P200" s="61"/>
      <c r="Q200" s="61"/>
      <c r="R200" s="61"/>
      <c r="S200" s="61"/>
      <c r="T200" s="61"/>
      <c r="U200" s="61"/>
      <c r="V200" s="61"/>
      <c r="W200" s="2">
        <f t="shared" si="107"/>
        <v>0</v>
      </c>
      <c r="X200" s="61"/>
      <c r="Y200" s="61"/>
      <c r="Z200" s="61"/>
      <c r="AA200" s="61"/>
      <c r="AB200" s="61"/>
      <c r="AC200" s="61"/>
      <c r="AD200" s="61"/>
      <c r="AE200" s="61"/>
      <c r="AF200" s="61"/>
      <c r="AG200" s="61"/>
      <c r="AH200" s="61"/>
      <c r="AI200" s="61"/>
      <c r="AJ200" s="2">
        <f t="shared" si="108"/>
        <v>0</v>
      </c>
      <c r="AK200" s="61"/>
      <c r="AL200" s="61"/>
      <c r="AM200" s="61"/>
      <c r="AN200" s="61"/>
      <c r="AO200" s="61"/>
      <c r="AP200" s="61"/>
      <c r="AQ200" s="61"/>
      <c r="AR200" s="61"/>
      <c r="AS200" s="61"/>
      <c r="AT200" s="61"/>
      <c r="AU200" s="61"/>
      <c r="AV200" s="61"/>
      <c r="AW200" s="2">
        <f t="shared" si="109"/>
        <v>0</v>
      </c>
      <c r="AY200" s="111">
        <f t="shared" si="110"/>
        <v>0</v>
      </c>
      <c r="AZ200" s="111">
        <f t="shared" si="111"/>
        <v>0</v>
      </c>
      <c r="BA200" s="111">
        <f t="shared" si="112"/>
        <v>0</v>
      </c>
      <c r="BB200" s="111">
        <f t="shared" si="113"/>
        <v>0</v>
      </c>
      <c r="BC200" s="111">
        <f t="shared" si="114"/>
        <v>0</v>
      </c>
      <c r="BD200" s="111">
        <f t="shared" si="115"/>
        <v>0</v>
      </c>
      <c r="BE200" s="111">
        <f t="shared" si="116"/>
        <v>0</v>
      </c>
      <c r="BF200" s="111">
        <f t="shared" si="117"/>
        <v>0</v>
      </c>
      <c r="BG200" s="111">
        <f t="shared" si="118"/>
        <v>0</v>
      </c>
      <c r="BH200" s="111">
        <f t="shared" si="119"/>
        <v>0</v>
      </c>
      <c r="BI200" s="111">
        <f t="shared" si="120"/>
        <v>0</v>
      </c>
      <c r="BJ200" s="111">
        <f t="shared" si="121"/>
        <v>0</v>
      </c>
      <c r="BK200" s="2">
        <f t="shared" si="122"/>
        <v>0</v>
      </c>
      <c r="BM200" s="122">
        <f t="shared" si="123"/>
        <v>0</v>
      </c>
      <c r="BN200" s="122">
        <f t="shared" si="124"/>
        <v>0</v>
      </c>
      <c r="BO200" s="122">
        <f t="shared" si="125"/>
        <v>0</v>
      </c>
      <c r="BP200" s="122">
        <f t="shared" si="126"/>
        <v>0</v>
      </c>
      <c r="BQ200" s="122">
        <f t="shared" si="127"/>
        <v>0</v>
      </c>
      <c r="BR200" s="122">
        <f t="shared" si="128"/>
        <v>0</v>
      </c>
      <c r="BS200" s="122">
        <f t="shared" si="129"/>
        <v>0</v>
      </c>
      <c r="BT200" s="122">
        <f t="shared" si="130"/>
        <v>0</v>
      </c>
      <c r="BU200" s="122">
        <f t="shared" si="131"/>
        <v>0</v>
      </c>
      <c r="BV200" s="122">
        <f t="shared" si="132"/>
        <v>0</v>
      </c>
      <c r="BW200" s="122">
        <f t="shared" si="133"/>
        <v>0</v>
      </c>
      <c r="BX200" s="122">
        <f t="shared" si="134"/>
        <v>0</v>
      </c>
      <c r="BY200" s="2">
        <f t="shared" si="135"/>
        <v>0</v>
      </c>
    </row>
    <row r="201" spans="1:77">
      <c r="A201" s="61"/>
      <c r="B201" s="61"/>
      <c r="C201" s="61"/>
      <c r="D201" s="61"/>
      <c r="E201" s="113">
        <f t="shared" si="103"/>
        <v>0</v>
      </c>
      <c r="F201" s="113">
        <f t="shared" si="104"/>
        <v>0</v>
      </c>
      <c r="G201" s="113">
        <f t="shared" si="105"/>
        <v>0</v>
      </c>
      <c r="H201" s="113">
        <f t="shared" si="106"/>
        <v>0</v>
      </c>
      <c r="I201" s="61"/>
      <c r="J201" s="121"/>
      <c r="K201" s="61"/>
      <c r="L201" s="61"/>
      <c r="M201" s="61"/>
      <c r="N201" s="61"/>
      <c r="O201" s="61"/>
      <c r="P201" s="61"/>
      <c r="Q201" s="61"/>
      <c r="R201" s="61"/>
      <c r="S201" s="61"/>
      <c r="T201" s="61"/>
      <c r="U201" s="61"/>
      <c r="V201" s="61"/>
      <c r="W201" s="2">
        <f t="shared" si="107"/>
        <v>0</v>
      </c>
      <c r="X201" s="61"/>
      <c r="Y201" s="61"/>
      <c r="Z201" s="61"/>
      <c r="AA201" s="61"/>
      <c r="AB201" s="61"/>
      <c r="AC201" s="61"/>
      <c r="AD201" s="61"/>
      <c r="AE201" s="61"/>
      <c r="AF201" s="61"/>
      <c r="AG201" s="61"/>
      <c r="AH201" s="61"/>
      <c r="AI201" s="61"/>
      <c r="AJ201" s="2">
        <f t="shared" si="108"/>
        <v>0</v>
      </c>
      <c r="AK201" s="61"/>
      <c r="AL201" s="61"/>
      <c r="AM201" s="61"/>
      <c r="AN201" s="61"/>
      <c r="AO201" s="61"/>
      <c r="AP201" s="61"/>
      <c r="AQ201" s="61"/>
      <c r="AR201" s="61"/>
      <c r="AS201" s="61"/>
      <c r="AT201" s="61"/>
      <c r="AU201" s="61"/>
      <c r="AV201" s="61"/>
      <c r="AW201" s="2">
        <f t="shared" si="109"/>
        <v>0</v>
      </c>
      <c r="AY201" s="111">
        <f t="shared" si="110"/>
        <v>0</v>
      </c>
      <c r="AZ201" s="111">
        <f t="shared" si="111"/>
        <v>0</v>
      </c>
      <c r="BA201" s="111">
        <f t="shared" si="112"/>
        <v>0</v>
      </c>
      <c r="BB201" s="111">
        <f t="shared" si="113"/>
        <v>0</v>
      </c>
      <c r="BC201" s="111">
        <f t="shared" si="114"/>
        <v>0</v>
      </c>
      <c r="BD201" s="111">
        <f t="shared" si="115"/>
        <v>0</v>
      </c>
      <c r="BE201" s="111">
        <f t="shared" si="116"/>
        <v>0</v>
      </c>
      <c r="BF201" s="111">
        <f t="shared" si="117"/>
        <v>0</v>
      </c>
      <c r="BG201" s="111">
        <f t="shared" si="118"/>
        <v>0</v>
      </c>
      <c r="BH201" s="111">
        <f t="shared" si="119"/>
        <v>0</v>
      </c>
      <c r="BI201" s="111">
        <f t="shared" si="120"/>
        <v>0</v>
      </c>
      <c r="BJ201" s="111">
        <f t="shared" si="121"/>
        <v>0</v>
      </c>
      <c r="BK201" s="2">
        <f t="shared" si="122"/>
        <v>0</v>
      </c>
      <c r="BM201" s="122">
        <f t="shared" si="123"/>
        <v>0</v>
      </c>
      <c r="BN201" s="122">
        <f t="shared" si="124"/>
        <v>0</v>
      </c>
      <c r="BO201" s="122">
        <f t="shared" si="125"/>
        <v>0</v>
      </c>
      <c r="BP201" s="122">
        <f t="shared" si="126"/>
        <v>0</v>
      </c>
      <c r="BQ201" s="122">
        <f t="shared" si="127"/>
        <v>0</v>
      </c>
      <c r="BR201" s="122">
        <f t="shared" si="128"/>
        <v>0</v>
      </c>
      <c r="BS201" s="122">
        <f t="shared" si="129"/>
        <v>0</v>
      </c>
      <c r="BT201" s="122">
        <f t="shared" si="130"/>
        <v>0</v>
      </c>
      <c r="BU201" s="122">
        <f t="shared" si="131"/>
        <v>0</v>
      </c>
      <c r="BV201" s="122">
        <f t="shared" si="132"/>
        <v>0</v>
      </c>
      <c r="BW201" s="122">
        <f t="shared" si="133"/>
        <v>0</v>
      </c>
      <c r="BX201" s="122">
        <f t="shared" si="134"/>
        <v>0</v>
      </c>
      <c r="BY201" s="2">
        <f t="shared" si="135"/>
        <v>0</v>
      </c>
    </row>
    <row r="202" spans="1:77">
      <c r="A202" s="61"/>
      <c r="B202" s="61"/>
      <c r="C202" s="61"/>
      <c r="D202" s="61"/>
      <c r="E202" s="113">
        <f t="shared" si="103"/>
        <v>0</v>
      </c>
      <c r="F202" s="113">
        <f t="shared" si="104"/>
        <v>0</v>
      </c>
      <c r="G202" s="113">
        <f t="shared" si="105"/>
        <v>0</v>
      </c>
      <c r="H202" s="113">
        <f t="shared" si="106"/>
        <v>0</v>
      </c>
      <c r="I202" s="61"/>
      <c r="J202" s="121"/>
      <c r="K202" s="61"/>
      <c r="L202" s="61"/>
      <c r="M202" s="61"/>
      <c r="N202" s="61"/>
      <c r="O202" s="61"/>
      <c r="P202" s="61"/>
      <c r="Q202" s="61"/>
      <c r="R202" s="61"/>
      <c r="S202" s="61"/>
      <c r="T202" s="61"/>
      <c r="U202" s="61"/>
      <c r="V202" s="61"/>
      <c r="W202" s="2">
        <f t="shared" si="107"/>
        <v>0</v>
      </c>
      <c r="X202" s="61"/>
      <c r="Y202" s="61"/>
      <c r="Z202" s="61"/>
      <c r="AA202" s="61"/>
      <c r="AB202" s="61"/>
      <c r="AC202" s="61"/>
      <c r="AD202" s="61"/>
      <c r="AE202" s="61"/>
      <c r="AF202" s="61"/>
      <c r="AG202" s="61"/>
      <c r="AH202" s="61"/>
      <c r="AI202" s="61"/>
      <c r="AJ202" s="2">
        <f t="shared" si="108"/>
        <v>0</v>
      </c>
      <c r="AK202" s="61"/>
      <c r="AL202" s="61"/>
      <c r="AM202" s="61"/>
      <c r="AN202" s="61"/>
      <c r="AO202" s="61"/>
      <c r="AP202" s="61"/>
      <c r="AQ202" s="61"/>
      <c r="AR202" s="61"/>
      <c r="AS202" s="61"/>
      <c r="AT202" s="61"/>
      <c r="AU202" s="61"/>
      <c r="AV202" s="61"/>
      <c r="AW202" s="2">
        <f t="shared" si="109"/>
        <v>0</v>
      </c>
      <c r="AY202" s="111">
        <f t="shared" si="110"/>
        <v>0</v>
      </c>
      <c r="AZ202" s="111">
        <f t="shared" si="111"/>
        <v>0</v>
      </c>
      <c r="BA202" s="111">
        <f t="shared" si="112"/>
        <v>0</v>
      </c>
      <c r="BB202" s="111">
        <f t="shared" si="113"/>
        <v>0</v>
      </c>
      <c r="BC202" s="111">
        <f t="shared" si="114"/>
        <v>0</v>
      </c>
      <c r="BD202" s="111">
        <f t="shared" si="115"/>
        <v>0</v>
      </c>
      <c r="BE202" s="111">
        <f t="shared" si="116"/>
        <v>0</v>
      </c>
      <c r="BF202" s="111">
        <f t="shared" si="117"/>
        <v>0</v>
      </c>
      <c r="BG202" s="111">
        <f t="shared" si="118"/>
        <v>0</v>
      </c>
      <c r="BH202" s="111">
        <f t="shared" si="119"/>
        <v>0</v>
      </c>
      <c r="BI202" s="111">
        <f t="shared" si="120"/>
        <v>0</v>
      </c>
      <c r="BJ202" s="111">
        <f t="shared" si="121"/>
        <v>0</v>
      </c>
      <c r="BK202" s="2">
        <f t="shared" si="122"/>
        <v>0</v>
      </c>
      <c r="BM202" s="122">
        <f t="shared" si="123"/>
        <v>0</v>
      </c>
      <c r="BN202" s="122">
        <f t="shared" si="124"/>
        <v>0</v>
      </c>
      <c r="BO202" s="122">
        <f t="shared" si="125"/>
        <v>0</v>
      </c>
      <c r="BP202" s="122">
        <f t="shared" si="126"/>
        <v>0</v>
      </c>
      <c r="BQ202" s="122">
        <f t="shared" si="127"/>
        <v>0</v>
      </c>
      <c r="BR202" s="122">
        <f t="shared" si="128"/>
        <v>0</v>
      </c>
      <c r="BS202" s="122">
        <f t="shared" si="129"/>
        <v>0</v>
      </c>
      <c r="BT202" s="122">
        <f t="shared" si="130"/>
        <v>0</v>
      </c>
      <c r="BU202" s="122">
        <f t="shared" si="131"/>
        <v>0</v>
      </c>
      <c r="BV202" s="122">
        <f t="shared" si="132"/>
        <v>0</v>
      </c>
      <c r="BW202" s="122">
        <f t="shared" si="133"/>
        <v>0</v>
      </c>
      <c r="BX202" s="122">
        <f t="shared" si="134"/>
        <v>0</v>
      </c>
      <c r="BY202" s="2">
        <f t="shared" si="135"/>
        <v>0</v>
      </c>
    </row>
    <row r="203" spans="1:77">
      <c r="A203" s="61"/>
      <c r="B203" s="61"/>
      <c r="C203" s="61"/>
      <c r="D203" s="61"/>
      <c r="E203" s="113">
        <f t="shared" si="103"/>
        <v>0</v>
      </c>
      <c r="F203" s="113">
        <f t="shared" si="104"/>
        <v>0</v>
      </c>
      <c r="G203" s="113">
        <f t="shared" si="105"/>
        <v>0</v>
      </c>
      <c r="H203" s="113">
        <f t="shared" si="106"/>
        <v>0</v>
      </c>
      <c r="I203" s="61"/>
      <c r="J203" s="121"/>
      <c r="K203" s="61"/>
      <c r="L203" s="61"/>
      <c r="M203" s="61"/>
      <c r="N203" s="61"/>
      <c r="O203" s="61"/>
      <c r="P203" s="61"/>
      <c r="Q203" s="61"/>
      <c r="R203" s="61"/>
      <c r="S203" s="61"/>
      <c r="T203" s="61"/>
      <c r="U203" s="61"/>
      <c r="V203" s="61"/>
      <c r="W203" s="2">
        <f t="shared" si="107"/>
        <v>0</v>
      </c>
      <c r="X203" s="61"/>
      <c r="Y203" s="61"/>
      <c r="Z203" s="61"/>
      <c r="AA203" s="61"/>
      <c r="AB203" s="61"/>
      <c r="AC203" s="61"/>
      <c r="AD203" s="61"/>
      <c r="AE203" s="61"/>
      <c r="AF203" s="61"/>
      <c r="AG203" s="61"/>
      <c r="AH203" s="61"/>
      <c r="AI203" s="61"/>
      <c r="AJ203" s="2">
        <f t="shared" si="108"/>
        <v>0</v>
      </c>
      <c r="AK203" s="61"/>
      <c r="AL203" s="61"/>
      <c r="AM203" s="61"/>
      <c r="AN203" s="61"/>
      <c r="AO203" s="61"/>
      <c r="AP203" s="61"/>
      <c r="AQ203" s="61"/>
      <c r="AR203" s="61"/>
      <c r="AS203" s="61"/>
      <c r="AT203" s="61"/>
      <c r="AU203" s="61"/>
      <c r="AV203" s="61"/>
      <c r="AW203" s="2">
        <f t="shared" si="109"/>
        <v>0</v>
      </c>
      <c r="AY203" s="111">
        <f t="shared" si="110"/>
        <v>0</v>
      </c>
      <c r="AZ203" s="111">
        <f t="shared" si="111"/>
        <v>0</v>
      </c>
      <c r="BA203" s="111">
        <f t="shared" si="112"/>
        <v>0</v>
      </c>
      <c r="BB203" s="111">
        <f t="shared" si="113"/>
        <v>0</v>
      </c>
      <c r="BC203" s="111">
        <f t="shared" si="114"/>
        <v>0</v>
      </c>
      <c r="BD203" s="111">
        <f t="shared" si="115"/>
        <v>0</v>
      </c>
      <c r="BE203" s="111">
        <f t="shared" si="116"/>
        <v>0</v>
      </c>
      <c r="BF203" s="111">
        <f t="shared" si="117"/>
        <v>0</v>
      </c>
      <c r="BG203" s="111">
        <f t="shared" si="118"/>
        <v>0</v>
      </c>
      <c r="BH203" s="111">
        <f t="shared" si="119"/>
        <v>0</v>
      </c>
      <c r="BI203" s="111">
        <f t="shared" si="120"/>
        <v>0</v>
      </c>
      <c r="BJ203" s="111">
        <f t="shared" si="121"/>
        <v>0</v>
      </c>
      <c r="BK203" s="2">
        <f t="shared" si="122"/>
        <v>0</v>
      </c>
      <c r="BM203" s="122">
        <f t="shared" si="123"/>
        <v>0</v>
      </c>
      <c r="BN203" s="122">
        <f t="shared" si="124"/>
        <v>0</v>
      </c>
      <c r="BO203" s="122">
        <f t="shared" si="125"/>
        <v>0</v>
      </c>
      <c r="BP203" s="122">
        <f t="shared" si="126"/>
        <v>0</v>
      </c>
      <c r="BQ203" s="122">
        <f t="shared" si="127"/>
        <v>0</v>
      </c>
      <c r="BR203" s="122">
        <f t="shared" si="128"/>
        <v>0</v>
      </c>
      <c r="BS203" s="122">
        <f t="shared" si="129"/>
        <v>0</v>
      </c>
      <c r="BT203" s="122">
        <f t="shared" si="130"/>
        <v>0</v>
      </c>
      <c r="BU203" s="122">
        <f t="shared" si="131"/>
        <v>0</v>
      </c>
      <c r="BV203" s="122">
        <f t="shared" si="132"/>
        <v>0</v>
      </c>
      <c r="BW203" s="122">
        <f t="shared" si="133"/>
        <v>0</v>
      </c>
      <c r="BX203" s="122">
        <f t="shared" si="134"/>
        <v>0</v>
      </c>
      <c r="BY203" s="2">
        <f t="shared" si="135"/>
        <v>0</v>
      </c>
    </row>
    <row r="204" spans="1:77">
      <c r="A204" s="61"/>
      <c r="B204" s="61"/>
      <c r="C204" s="61"/>
      <c r="D204" s="61"/>
      <c r="E204" s="113">
        <f t="shared" si="103"/>
        <v>0</v>
      </c>
      <c r="F204" s="113">
        <f t="shared" si="104"/>
        <v>0</v>
      </c>
      <c r="G204" s="113">
        <f t="shared" si="105"/>
        <v>0</v>
      </c>
      <c r="H204" s="113">
        <f t="shared" si="106"/>
        <v>0</v>
      </c>
      <c r="I204" s="61"/>
      <c r="J204" s="121"/>
      <c r="K204" s="61"/>
      <c r="L204" s="61"/>
      <c r="M204" s="61"/>
      <c r="N204" s="61"/>
      <c r="O204" s="61"/>
      <c r="P204" s="61"/>
      <c r="Q204" s="61"/>
      <c r="R204" s="61"/>
      <c r="S204" s="61"/>
      <c r="T204" s="61"/>
      <c r="U204" s="61"/>
      <c r="V204" s="61"/>
      <c r="W204" s="2">
        <f t="shared" si="107"/>
        <v>0</v>
      </c>
      <c r="X204" s="61"/>
      <c r="Y204" s="61"/>
      <c r="Z204" s="61"/>
      <c r="AA204" s="61"/>
      <c r="AB204" s="61"/>
      <c r="AC204" s="61"/>
      <c r="AD204" s="61"/>
      <c r="AE204" s="61"/>
      <c r="AF204" s="61"/>
      <c r="AG204" s="61"/>
      <c r="AH204" s="61"/>
      <c r="AI204" s="61"/>
      <c r="AJ204" s="2">
        <f t="shared" si="108"/>
        <v>0</v>
      </c>
      <c r="AK204" s="61"/>
      <c r="AL204" s="61"/>
      <c r="AM204" s="61"/>
      <c r="AN204" s="61"/>
      <c r="AO204" s="61"/>
      <c r="AP204" s="61"/>
      <c r="AQ204" s="61"/>
      <c r="AR204" s="61"/>
      <c r="AS204" s="61"/>
      <c r="AT204" s="61"/>
      <c r="AU204" s="61"/>
      <c r="AV204" s="61"/>
      <c r="AW204" s="2">
        <f t="shared" si="109"/>
        <v>0</v>
      </c>
      <c r="AY204" s="111">
        <f t="shared" si="110"/>
        <v>0</v>
      </c>
      <c r="AZ204" s="111">
        <f t="shared" si="111"/>
        <v>0</v>
      </c>
      <c r="BA204" s="111">
        <f t="shared" si="112"/>
        <v>0</v>
      </c>
      <c r="BB204" s="111">
        <f t="shared" si="113"/>
        <v>0</v>
      </c>
      <c r="BC204" s="111">
        <f t="shared" si="114"/>
        <v>0</v>
      </c>
      <c r="BD204" s="111">
        <f t="shared" si="115"/>
        <v>0</v>
      </c>
      <c r="BE204" s="111">
        <f t="shared" si="116"/>
        <v>0</v>
      </c>
      <c r="BF204" s="111">
        <f t="shared" si="117"/>
        <v>0</v>
      </c>
      <c r="BG204" s="111">
        <f t="shared" si="118"/>
        <v>0</v>
      </c>
      <c r="BH204" s="111">
        <f t="shared" si="119"/>
        <v>0</v>
      </c>
      <c r="BI204" s="111">
        <f t="shared" si="120"/>
        <v>0</v>
      </c>
      <c r="BJ204" s="111">
        <f t="shared" si="121"/>
        <v>0</v>
      </c>
      <c r="BK204" s="2">
        <f t="shared" si="122"/>
        <v>0</v>
      </c>
      <c r="BM204" s="122">
        <f t="shared" si="123"/>
        <v>0</v>
      </c>
      <c r="BN204" s="122">
        <f t="shared" si="124"/>
        <v>0</v>
      </c>
      <c r="BO204" s="122">
        <f t="shared" si="125"/>
        <v>0</v>
      </c>
      <c r="BP204" s="122">
        <f t="shared" si="126"/>
        <v>0</v>
      </c>
      <c r="BQ204" s="122">
        <f t="shared" si="127"/>
        <v>0</v>
      </c>
      <c r="BR204" s="122">
        <f t="shared" si="128"/>
        <v>0</v>
      </c>
      <c r="BS204" s="122">
        <f t="shared" si="129"/>
        <v>0</v>
      </c>
      <c r="BT204" s="122">
        <f t="shared" si="130"/>
        <v>0</v>
      </c>
      <c r="BU204" s="122">
        <f t="shared" si="131"/>
        <v>0</v>
      </c>
      <c r="BV204" s="122">
        <f t="shared" si="132"/>
        <v>0</v>
      </c>
      <c r="BW204" s="122">
        <f t="shared" si="133"/>
        <v>0</v>
      </c>
      <c r="BX204" s="122">
        <f t="shared" si="134"/>
        <v>0</v>
      </c>
      <c r="BY204" s="2">
        <f t="shared" si="135"/>
        <v>0</v>
      </c>
    </row>
    <row r="205" spans="1:77">
      <c r="A205" s="61"/>
      <c r="B205" s="61"/>
      <c r="C205" s="61"/>
      <c r="D205" s="61"/>
      <c r="E205" s="113">
        <f t="shared" si="103"/>
        <v>0</v>
      </c>
      <c r="F205" s="113">
        <f t="shared" si="104"/>
        <v>0</v>
      </c>
      <c r="G205" s="113">
        <f t="shared" si="105"/>
        <v>0</v>
      </c>
      <c r="H205" s="113">
        <f t="shared" si="106"/>
        <v>0</v>
      </c>
      <c r="I205" s="61"/>
      <c r="J205" s="121"/>
      <c r="K205" s="61"/>
      <c r="L205" s="61"/>
      <c r="M205" s="61"/>
      <c r="N205" s="61"/>
      <c r="O205" s="61"/>
      <c r="P205" s="61"/>
      <c r="Q205" s="61"/>
      <c r="R205" s="61"/>
      <c r="S205" s="61"/>
      <c r="T205" s="61"/>
      <c r="U205" s="61"/>
      <c r="V205" s="61"/>
      <c r="W205" s="2">
        <f t="shared" si="107"/>
        <v>0</v>
      </c>
      <c r="X205" s="61"/>
      <c r="Y205" s="61"/>
      <c r="Z205" s="61"/>
      <c r="AA205" s="61"/>
      <c r="AB205" s="61"/>
      <c r="AC205" s="61"/>
      <c r="AD205" s="61"/>
      <c r="AE205" s="61"/>
      <c r="AF205" s="61"/>
      <c r="AG205" s="61"/>
      <c r="AH205" s="61"/>
      <c r="AI205" s="61"/>
      <c r="AJ205" s="2">
        <f t="shared" si="108"/>
        <v>0</v>
      </c>
      <c r="AK205" s="61"/>
      <c r="AL205" s="61"/>
      <c r="AM205" s="61"/>
      <c r="AN205" s="61"/>
      <c r="AO205" s="61"/>
      <c r="AP205" s="61"/>
      <c r="AQ205" s="61"/>
      <c r="AR205" s="61"/>
      <c r="AS205" s="61"/>
      <c r="AT205" s="61"/>
      <c r="AU205" s="61"/>
      <c r="AV205" s="61"/>
      <c r="AW205" s="2">
        <f t="shared" si="109"/>
        <v>0</v>
      </c>
      <c r="AY205" s="111">
        <f t="shared" si="110"/>
        <v>0</v>
      </c>
      <c r="AZ205" s="111">
        <f t="shared" si="111"/>
        <v>0</v>
      </c>
      <c r="BA205" s="111">
        <f t="shared" si="112"/>
        <v>0</v>
      </c>
      <c r="BB205" s="111">
        <f t="shared" si="113"/>
        <v>0</v>
      </c>
      <c r="BC205" s="111">
        <f t="shared" si="114"/>
        <v>0</v>
      </c>
      <c r="BD205" s="111">
        <f t="shared" si="115"/>
        <v>0</v>
      </c>
      <c r="BE205" s="111">
        <f t="shared" si="116"/>
        <v>0</v>
      </c>
      <c r="BF205" s="111">
        <f t="shared" si="117"/>
        <v>0</v>
      </c>
      <c r="BG205" s="111">
        <f t="shared" si="118"/>
        <v>0</v>
      </c>
      <c r="BH205" s="111">
        <f t="shared" si="119"/>
        <v>0</v>
      </c>
      <c r="BI205" s="111">
        <f t="shared" si="120"/>
        <v>0</v>
      </c>
      <c r="BJ205" s="111">
        <f t="shared" si="121"/>
        <v>0</v>
      </c>
      <c r="BK205" s="2">
        <f t="shared" si="122"/>
        <v>0</v>
      </c>
      <c r="BM205" s="122">
        <f t="shared" si="123"/>
        <v>0</v>
      </c>
      <c r="BN205" s="122">
        <f t="shared" si="124"/>
        <v>0</v>
      </c>
      <c r="BO205" s="122">
        <f t="shared" si="125"/>
        <v>0</v>
      </c>
      <c r="BP205" s="122">
        <f t="shared" si="126"/>
        <v>0</v>
      </c>
      <c r="BQ205" s="122">
        <f t="shared" si="127"/>
        <v>0</v>
      </c>
      <c r="BR205" s="122">
        <f t="shared" si="128"/>
        <v>0</v>
      </c>
      <c r="BS205" s="122">
        <f t="shared" si="129"/>
        <v>0</v>
      </c>
      <c r="BT205" s="122">
        <f t="shared" si="130"/>
        <v>0</v>
      </c>
      <c r="BU205" s="122">
        <f t="shared" si="131"/>
        <v>0</v>
      </c>
      <c r="BV205" s="122">
        <f t="shared" si="132"/>
        <v>0</v>
      </c>
      <c r="BW205" s="122">
        <f t="shared" si="133"/>
        <v>0</v>
      </c>
      <c r="BX205" s="122">
        <f t="shared" si="134"/>
        <v>0</v>
      </c>
      <c r="BY205" s="2">
        <f t="shared" si="135"/>
        <v>0</v>
      </c>
    </row>
    <row r="206" spans="1:77">
      <c r="A206" s="61"/>
      <c r="B206" s="61"/>
      <c r="C206" s="61"/>
      <c r="D206" s="61"/>
      <c r="E206" s="113">
        <f t="shared" si="103"/>
        <v>0</v>
      </c>
      <c r="F206" s="113">
        <f t="shared" si="104"/>
        <v>0</v>
      </c>
      <c r="G206" s="113">
        <f t="shared" si="105"/>
        <v>0</v>
      </c>
      <c r="H206" s="113">
        <f t="shared" si="106"/>
        <v>0</v>
      </c>
      <c r="I206" s="61"/>
      <c r="J206" s="121"/>
      <c r="K206" s="61"/>
      <c r="L206" s="61"/>
      <c r="M206" s="61"/>
      <c r="N206" s="61"/>
      <c r="O206" s="61"/>
      <c r="P206" s="61"/>
      <c r="Q206" s="61"/>
      <c r="R206" s="61"/>
      <c r="S206" s="61"/>
      <c r="T206" s="61"/>
      <c r="U206" s="61"/>
      <c r="V206" s="61"/>
      <c r="W206" s="2">
        <f t="shared" si="107"/>
        <v>0</v>
      </c>
      <c r="X206" s="61"/>
      <c r="Y206" s="61"/>
      <c r="Z206" s="61"/>
      <c r="AA206" s="61"/>
      <c r="AB206" s="61"/>
      <c r="AC206" s="61"/>
      <c r="AD206" s="61"/>
      <c r="AE206" s="61"/>
      <c r="AF206" s="61"/>
      <c r="AG206" s="61"/>
      <c r="AH206" s="61"/>
      <c r="AI206" s="61"/>
      <c r="AJ206" s="2">
        <f t="shared" si="108"/>
        <v>0</v>
      </c>
      <c r="AK206" s="61"/>
      <c r="AL206" s="61"/>
      <c r="AM206" s="61"/>
      <c r="AN206" s="61"/>
      <c r="AO206" s="61"/>
      <c r="AP206" s="61"/>
      <c r="AQ206" s="61"/>
      <c r="AR206" s="61"/>
      <c r="AS206" s="61"/>
      <c r="AT206" s="61"/>
      <c r="AU206" s="61"/>
      <c r="AV206" s="61"/>
      <c r="AW206" s="2">
        <f t="shared" si="109"/>
        <v>0</v>
      </c>
      <c r="AY206" s="111">
        <f t="shared" si="110"/>
        <v>0</v>
      </c>
      <c r="AZ206" s="111">
        <f t="shared" si="111"/>
        <v>0</v>
      </c>
      <c r="BA206" s="111">
        <f t="shared" si="112"/>
        <v>0</v>
      </c>
      <c r="BB206" s="111">
        <f t="shared" si="113"/>
        <v>0</v>
      </c>
      <c r="BC206" s="111">
        <f t="shared" si="114"/>
        <v>0</v>
      </c>
      <c r="BD206" s="111">
        <f t="shared" si="115"/>
        <v>0</v>
      </c>
      <c r="BE206" s="111">
        <f t="shared" si="116"/>
        <v>0</v>
      </c>
      <c r="BF206" s="111">
        <f t="shared" si="117"/>
        <v>0</v>
      </c>
      <c r="BG206" s="111">
        <f t="shared" si="118"/>
        <v>0</v>
      </c>
      <c r="BH206" s="111">
        <f t="shared" si="119"/>
        <v>0</v>
      </c>
      <c r="BI206" s="111">
        <f t="shared" si="120"/>
        <v>0</v>
      </c>
      <c r="BJ206" s="111">
        <f t="shared" si="121"/>
        <v>0</v>
      </c>
      <c r="BK206" s="2">
        <f t="shared" si="122"/>
        <v>0</v>
      </c>
      <c r="BM206" s="122">
        <f t="shared" si="123"/>
        <v>0</v>
      </c>
      <c r="BN206" s="122">
        <f t="shared" si="124"/>
        <v>0</v>
      </c>
      <c r="BO206" s="122">
        <f t="shared" si="125"/>
        <v>0</v>
      </c>
      <c r="BP206" s="122">
        <f t="shared" si="126"/>
        <v>0</v>
      </c>
      <c r="BQ206" s="122">
        <f t="shared" si="127"/>
        <v>0</v>
      </c>
      <c r="BR206" s="122">
        <f t="shared" si="128"/>
        <v>0</v>
      </c>
      <c r="BS206" s="122">
        <f t="shared" si="129"/>
        <v>0</v>
      </c>
      <c r="BT206" s="122">
        <f t="shared" si="130"/>
        <v>0</v>
      </c>
      <c r="BU206" s="122">
        <f t="shared" si="131"/>
        <v>0</v>
      </c>
      <c r="BV206" s="122">
        <f t="shared" si="132"/>
        <v>0</v>
      </c>
      <c r="BW206" s="122">
        <f t="shared" si="133"/>
        <v>0</v>
      </c>
      <c r="BX206" s="122">
        <f t="shared" si="134"/>
        <v>0</v>
      </c>
      <c r="BY206" s="2">
        <f t="shared" si="135"/>
        <v>0</v>
      </c>
    </row>
    <row r="207" spans="1:77">
      <c r="A207" s="61"/>
      <c r="B207" s="61"/>
      <c r="C207" s="61"/>
      <c r="D207" s="61"/>
      <c r="E207" s="113">
        <f t="shared" si="103"/>
        <v>0</v>
      </c>
      <c r="F207" s="113">
        <f t="shared" si="104"/>
        <v>0</v>
      </c>
      <c r="G207" s="113">
        <f t="shared" si="105"/>
        <v>0</v>
      </c>
      <c r="H207" s="113">
        <f t="shared" si="106"/>
        <v>0</v>
      </c>
      <c r="I207" s="61"/>
      <c r="J207" s="121"/>
      <c r="K207" s="61"/>
      <c r="L207" s="61"/>
      <c r="M207" s="61"/>
      <c r="N207" s="61"/>
      <c r="O207" s="61"/>
      <c r="P207" s="61"/>
      <c r="Q207" s="61"/>
      <c r="R207" s="61"/>
      <c r="S207" s="61"/>
      <c r="T207" s="61"/>
      <c r="U207" s="61"/>
      <c r="V207" s="61"/>
      <c r="W207" s="2">
        <f t="shared" si="107"/>
        <v>0</v>
      </c>
      <c r="X207" s="61"/>
      <c r="Y207" s="61"/>
      <c r="Z207" s="61"/>
      <c r="AA207" s="61"/>
      <c r="AB207" s="61"/>
      <c r="AC207" s="61"/>
      <c r="AD207" s="61"/>
      <c r="AE207" s="61"/>
      <c r="AF207" s="61"/>
      <c r="AG207" s="61"/>
      <c r="AH207" s="61"/>
      <c r="AI207" s="61"/>
      <c r="AJ207" s="2">
        <f t="shared" si="108"/>
        <v>0</v>
      </c>
      <c r="AK207" s="61"/>
      <c r="AL207" s="61"/>
      <c r="AM207" s="61"/>
      <c r="AN207" s="61"/>
      <c r="AO207" s="61"/>
      <c r="AP207" s="61"/>
      <c r="AQ207" s="61"/>
      <c r="AR207" s="61"/>
      <c r="AS207" s="61"/>
      <c r="AT207" s="61"/>
      <c r="AU207" s="61"/>
      <c r="AV207" s="61"/>
      <c r="AW207" s="2">
        <f t="shared" si="109"/>
        <v>0</v>
      </c>
      <c r="AY207" s="111">
        <f t="shared" si="110"/>
        <v>0</v>
      </c>
      <c r="AZ207" s="111">
        <f t="shared" si="111"/>
        <v>0</v>
      </c>
      <c r="BA207" s="111">
        <f t="shared" si="112"/>
        <v>0</v>
      </c>
      <c r="BB207" s="111">
        <f t="shared" si="113"/>
        <v>0</v>
      </c>
      <c r="BC207" s="111">
        <f t="shared" si="114"/>
        <v>0</v>
      </c>
      <c r="BD207" s="111">
        <f t="shared" si="115"/>
        <v>0</v>
      </c>
      <c r="BE207" s="111">
        <f t="shared" si="116"/>
        <v>0</v>
      </c>
      <c r="BF207" s="111">
        <f t="shared" si="117"/>
        <v>0</v>
      </c>
      <c r="BG207" s="111">
        <f t="shared" si="118"/>
        <v>0</v>
      </c>
      <c r="BH207" s="111">
        <f t="shared" si="119"/>
        <v>0</v>
      </c>
      <c r="BI207" s="111">
        <f t="shared" si="120"/>
        <v>0</v>
      </c>
      <c r="BJ207" s="111">
        <f t="shared" si="121"/>
        <v>0</v>
      </c>
      <c r="BK207" s="2">
        <f t="shared" si="122"/>
        <v>0</v>
      </c>
      <c r="BM207" s="122">
        <f t="shared" si="123"/>
        <v>0</v>
      </c>
      <c r="BN207" s="122">
        <f t="shared" si="124"/>
        <v>0</v>
      </c>
      <c r="BO207" s="122">
        <f t="shared" si="125"/>
        <v>0</v>
      </c>
      <c r="BP207" s="122">
        <f t="shared" si="126"/>
        <v>0</v>
      </c>
      <c r="BQ207" s="122">
        <f t="shared" si="127"/>
        <v>0</v>
      </c>
      <c r="BR207" s="122">
        <f t="shared" si="128"/>
        <v>0</v>
      </c>
      <c r="BS207" s="122">
        <f t="shared" si="129"/>
        <v>0</v>
      </c>
      <c r="BT207" s="122">
        <f t="shared" si="130"/>
        <v>0</v>
      </c>
      <c r="BU207" s="122">
        <f t="shared" si="131"/>
        <v>0</v>
      </c>
      <c r="BV207" s="122">
        <f t="shared" si="132"/>
        <v>0</v>
      </c>
      <c r="BW207" s="122">
        <f t="shared" si="133"/>
        <v>0</v>
      </c>
      <c r="BX207" s="122">
        <f t="shared" si="134"/>
        <v>0</v>
      </c>
      <c r="BY207" s="2">
        <f t="shared" si="135"/>
        <v>0</v>
      </c>
    </row>
    <row r="208" spans="1:77">
      <c r="A208" s="61"/>
      <c r="B208" s="61"/>
      <c r="C208" s="61"/>
      <c r="D208" s="61"/>
      <c r="E208" s="113">
        <f t="shared" si="103"/>
        <v>0</v>
      </c>
      <c r="F208" s="113">
        <f t="shared" si="104"/>
        <v>0</v>
      </c>
      <c r="G208" s="113">
        <f t="shared" si="105"/>
        <v>0</v>
      </c>
      <c r="H208" s="113">
        <f t="shared" si="106"/>
        <v>0</v>
      </c>
      <c r="I208" s="61"/>
      <c r="J208" s="121"/>
      <c r="K208" s="61"/>
      <c r="L208" s="61"/>
      <c r="M208" s="61"/>
      <c r="N208" s="61"/>
      <c r="O208" s="61"/>
      <c r="P208" s="61"/>
      <c r="Q208" s="61"/>
      <c r="R208" s="61"/>
      <c r="S208" s="61"/>
      <c r="T208" s="61"/>
      <c r="U208" s="61"/>
      <c r="V208" s="61"/>
      <c r="W208" s="2">
        <f t="shared" si="107"/>
        <v>0</v>
      </c>
      <c r="X208" s="61"/>
      <c r="Y208" s="61"/>
      <c r="Z208" s="61"/>
      <c r="AA208" s="61"/>
      <c r="AB208" s="61"/>
      <c r="AC208" s="61"/>
      <c r="AD208" s="61"/>
      <c r="AE208" s="61"/>
      <c r="AF208" s="61"/>
      <c r="AG208" s="61"/>
      <c r="AH208" s="61"/>
      <c r="AI208" s="61"/>
      <c r="AJ208" s="2">
        <f t="shared" si="108"/>
        <v>0</v>
      </c>
      <c r="AK208" s="61"/>
      <c r="AL208" s="61"/>
      <c r="AM208" s="61"/>
      <c r="AN208" s="61"/>
      <c r="AO208" s="61"/>
      <c r="AP208" s="61"/>
      <c r="AQ208" s="61"/>
      <c r="AR208" s="61"/>
      <c r="AS208" s="61"/>
      <c r="AT208" s="61"/>
      <c r="AU208" s="61"/>
      <c r="AV208" s="61"/>
      <c r="AW208" s="2">
        <f t="shared" si="109"/>
        <v>0</v>
      </c>
      <c r="AY208" s="111">
        <f t="shared" si="110"/>
        <v>0</v>
      </c>
      <c r="AZ208" s="111">
        <f t="shared" si="111"/>
        <v>0</v>
      </c>
      <c r="BA208" s="111">
        <f t="shared" si="112"/>
        <v>0</v>
      </c>
      <c r="BB208" s="111">
        <f t="shared" si="113"/>
        <v>0</v>
      </c>
      <c r="BC208" s="111">
        <f t="shared" si="114"/>
        <v>0</v>
      </c>
      <c r="BD208" s="111">
        <f t="shared" si="115"/>
        <v>0</v>
      </c>
      <c r="BE208" s="111">
        <f t="shared" si="116"/>
        <v>0</v>
      </c>
      <c r="BF208" s="111">
        <f t="shared" si="117"/>
        <v>0</v>
      </c>
      <c r="BG208" s="111">
        <f t="shared" si="118"/>
        <v>0</v>
      </c>
      <c r="BH208" s="111">
        <f t="shared" si="119"/>
        <v>0</v>
      </c>
      <c r="BI208" s="111">
        <f t="shared" si="120"/>
        <v>0</v>
      </c>
      <c r="BJ208" s="111">
        <f t="shared" si="121"/>
        <v>0</v>
      </c>
      <c r="BK208" s="2">
        <f t="shared" si="122"/>
        <v>0</v>
      </c>
      <c r="BM208" s="122">
        <f t="shared" si="123"/>
        <v>0</v>
      </c>
      <c r="BN208" s="122">
        <f t="shared" si="124"/>
        <v>0</v>
      </c>
      <c r="BO208" s="122">
        <f t="shared" si="125"/>
        <v>0</v>
      </c>
      <c r="BP208" s="122">
        <f t="shared" si="126"/>
        <v>0</v>
      </c>
      <c r="BQ208" s="122">
        <f t="shared" si="127"/>
        <v>0</v>
      </c>
      <c r="BR208" s="122">
        <f t="shared" si="128"/>
        <v>0</v>
      </c>
      <c r="BS208" s="122">
        <f t="shared" si="129"/>
        <v>0</v>
      </c>
      <c r="BT208" s="122">
        <f t="shared" si="130"/>
        <v>0</v>
      </c>
      <c r="BU208" s="122">
        <f t="shared" si="131"/>
        <v>0</v>
      </c>
      <c r="BV208" s="122">
        <f t="shared" si="132"/>
        <v>0</v>
      </c>
      <c r="BW208" s="122">
        <f t="shared" si="133"/>
        <v>0</v>
      </c>
      <c r="BX208" s="122">
        <f t="shared" si="134"/>
        <v>0</v>
      </c>
      <c r="BY208" s="2">
        <f t="shared" si="135"/>
        <v>0</v>
      </c>
    </row>
    <row r="209" spans="1:77">
      <c r="A209" s="61"/>
      <c r="B209" s="61"/>
      <c r="C209" s="61"/>
      <c r="D209" s="61"/>
      <c r="E209" s="113">
        <f t="shared" si="103"/>
        <v>0</v>
      </c>
      <c r="F209" s="113">
        <f t="shared" si="104"/>
        <v>0</v>
      </c>
      <c r="G209" s="113">
        <f t="shared" si="105"/>
        <v>0</v>
      </c>
      <c r="H209" s="113">
        <f t="shared" si="106"/>
        <v>0</v>
      </c>
      <c r="I209" s="61"/>
      <c r="J209" s="121"/>
      <c r="K209" s="61"/>
      <c r="L209" s="61"/>
      <c r="M209" s="61"/>
      <c r="N209" s="61"/>
      <c r="O209" s="61"/>
      <c r="P209" s="61"/>
      <c r="Q209" s="61"/>
      <c r="R209" s="61"/>
      <c r="S209" s="61"/>
      <c r="T209" s="61"/>
      <c r="U209" s="61"/>
      <c r="V209" s="61"/>
      <c r="W209" s="2">
        <f t="shared" si="107"/>
        <v>0</v>
      </c>
      <c r="X209" s="61"/>
      <c r="Y209" s="61"/>
      <c r="Z209" s="61"/>
      <c r="AA209" s="61"/>
      <c r="AB209" s="61"/>
      <c r="AC209" s="61"/>
      <c r="AD209" s="61"/>
      <c r="AE209" s="61"/>
      <c r="AF209" s="61"/>
      <c r="AG209" s="61"/>
      <c r="AH209" s="61"/>
      <c r="AI209" s="61"/>
      <c r="AJ209" s="2">
        <f t="shared" si="108"/>
        <v>0</v>
      </c>
      <c r="AK209" s="61"/>
      <c r="AL209" s="61"/>
      <c r="AM209" s="61"/>
      <c r="AN209" s="61"/>
      <c r="AO209" s="61"/>
      <c r="AP209" s="61"/>
      <c r="AQ209" s="61"/>
      <c r="AR209" s="61"/>
      <c r="AS209" s="61"/>
      <c r="AT209" s="61"/>
      <c r="AU209" s="61"/>
      <c r="AV209" s="61"/>
      <c r="AW209" s="2">
        <f t="shared" si="109"/>
        <v>0</v>
      </c>
      <c r="AY209" s="111">
        <f t="shared" si="110"/>
        <v>0</v>
      </c>
      <c r="AZ209" s="111">
        <f t="shared" si="111"/>
        <v>0</v>
      </c>
      <c r="BA209" s="111">
        <f t="shared" si="112"/>
        <v>0</v>
      </c>
      <c r="BB209" s="111">
        <f t="shared" si="113"/>
        <v>0</v>
      </c>
      <c r="BC209" s="111">
        <f t="shared" si="114"/>
        <v>0</v>
      </c>
      <c r="BD209" s="111">
        <f t="shared" si="115"/>
        <v>0</v>
      </c>
      <c r="BE209" s="111">
        <f t="shared" si="116"/>
        <v>0</v>
      </c>
      <c r="BF209" s="111">
        <f t="shared" si="117"/>
        <v>0</v>
      </c>
      <c r="BG209" s="111">
        <f t="shared" si="118"/>
        <v>0</v>
      </c>
      <c r="BH209" s="111">
        <f t="shared" si="119"/>
        <v>0</v>
      </c>
      <c r="BI209" s="111">
        <f t="shared" si="120"/>
        <v>0</v>
      </c>
      <c r="BJ209" s="111">
        <f t="shared" si="121"/>
        <v>0</v>
      </c>
      <c r="BK209" s="2">
        <f t="shared" si="122"/>
        <v>0</v>
      </c>
      <c r="BM209" s="122">
        <f t="shared" si="123"/>
        <v>0</v>
      </c>
      <c r="BN209" s="122">
        <f t="shared" si="124"/>
        <v>0</v>
      </c>
      <c r="BO209" s="122">
        <f t="shared" si="125"/>
        <v>0</v>
      </c>
      <c r="BP209" s="122">
        <f t="shared" si="126"/>
        <v>0</v>
      </c>
      <c r="BQ209" s="122">
        <f t="shared" si="127"/>
        <v>0</v>
      </c>
      <c r="BR209" s="122">
        <f t="shared" si="128"/>
        <v>0</v>
      </c>
      <c r="BS209" s="122">
        <f t="shared" si="129"/>
        <v>0</v>
      </c>
      <c r="BT209" s="122">
        <f t="shared" si="130"/>
        <v>0</v>
      </c>
      <c r="BU209" s="122">
        <f t="shared" si="131"/>
        <v>0</v>
      </c>
      <c r="BV209" s="122">
        <f t="shared" si="132"/>
        <v>0</v>
      </c>
      <c r="BW209" s="122">
        <f t="shared" si="133"/>
        <v>0</v>
      </c>
      <c r="BX209" s="122">
        <f t="shared" si="134"/>
        <v>0</v>
      </c>
      <c r="BY209" s="2">
        <f t="shared" si="135"/>
        <v>0</v>
      </c>
    </row>
    <row r="210" spans="1:77">
      <c r="A210" s="61"/>
      <c r="B210" s="61"/>
      <c r="C210" s="61"/>
      <c r="D210" s="61"/>
      <c r="E210" s="113">
        <f t="shared" si="103"/>
        <v>0</v>
      </c>
      <c r="F210" s="113">
        <f t="shared" si="104"/>
        <v>0</v>
      </c>
      <c r="G210" s="113">
        <f t="shared" si="105"/>
        <v>0</v>
      </c>
      <c r="H210" s="113">
        <f t="shared" si="106"/>
        <v>0</v>
      </c>
      <c r="I210" s="61"/>
      <c r="J210" s="121"/>
      <c r="K210" s="61"/>
      <c r="L210" s="61"/>
      <c r="M210" s="61"/>
      <c r="N210" s="61"/>
      <c r="O210" s="61"/>
      <c r="P210" s="61"/>
      <c r="Q210" s="61"/>
      <c r="R210" s="61"/>
      <c r="S210" s="61"/>
      <c r="T210" s="61"/>
      <c r="U210" s="61"/>
      <c r="V210" s="61"/>
      <c r="W210" s="2">
        <f t="shared" si="107"/>
        <v>0</v>
      </c>
      <c r="X210" s="61"/>
      <c r="Y210" s="61"/>
      <c r="Z210" s="61"/>
      <c r="AA210" s="61"/>
      <c r="AB210" s="61"/>
      <c r="AC210" s="61"/>
      <c r="AD210" s="61"/>
      <c r="AE210" s="61"/>
      <c r="AF210" s="61"/>
      <c r="AG210" s="61"/>
      <c r="AH210" s="61"/>
      <c r="AI210" s="61"/>
      <c r="AJ210" s="2">
        <f t="shared" si="108"/>
        <v>0</v>
      </c>
      <c r="AK210" s="61"/>
      <c r="AL210" s="61"/>
      <c r="AM210" s="61"/>
      <c r="AN210" s="61"/>
      <c r="AO210" s="61"/>
      <c r="AP210" s="61"/>
      <c r="AQ210" s="61"/>
      <c r="AR210" s="61"/>
      <c r="AS210" s="61"/>
      <c r="AT210" s="61"/>
      <c r="AU210" s="61"/>
      <c r="AV210" s="61"/>
      <c r="AW210" s="2">
        <f t="shared" si="109"/>
        <v>0</v>
      </c>
      <c r="AY210" s="111">
        <f t="shared" si="110"/>
        <v>0</v>
      </c>
      <c r="AZ210" s="111">
        <f t="shared" si="111"/>
        <v>0</v>
      </c>
      <c r="BA210" s="111">
        <f t="shared" si="112"/>
        <v>0</v>
      </c>
      <c r="BB210" s="111">
        <f t="shared" si="113"/>
        <v>0</v>
      </c>
      <c r="BC210" s="111">
        <f t="shared" si="114"/>
        <v>0</v>
      </c>
      <c r="BD210" s="111">
        <f t="shared" si="115"/>
        <v>0</v>
      </c>
      <c r="BE210" s="111">
        <f t="shared" si="116"/>
        <v>0</v>
      </c>
      <c r="BF210" s="111">
        <f t="shared" si="117"/>
        <v>0</v>
      </c>
      <c r="BG210" s="111">
        <f t="shared" si="118"/>
        <v>0</v>
      </c>
      <c r="BH210" s="111">
        <f t="shared" si="119"/>
        <v>0</v>
      </c>
      <c r="BI210" s="111">
        <f t="shared" si="120"/>
        <v>0</v>
      </c>
      <c r="BJ210" s="111">
        <f t="shared" si="121"/>
        <v>0</v>
      </c>
      <c r="BK210" s="2">
        <f t="shared" si="122"/>
        <v>0</v>
      </c>
      <c r="BM210" s="122">
        <f t="shared" si="123"/>
        <v>0</v>
      </c>
      <c r="BN210" s="122">
        <f t="shared" si="124"/>
        <v>0</v>
      </c>
      <c r="BO210" s="122">
        <f t="shared" si="125"/>
        <v>0</v>
      </c>
      <c r="BP210" s="122">
        <f t="shared" si="126"/>
        <v>0</v>
      </c>
      <c r="BQ210" s="122">
        <f t="shared" si="127"/>
        <v>0</v>
      </c>
      <c r="BR210" s="122">
        <f t="shared" si="128"/>
        <v>0</v>
      </c>
      <c r="BS210" s="122">
        <f t="shared" si="129"/>
        <v>0</v>
      </c>
      <c r="BT210" s="122">
        <f t="shared" si="130"/>
        <v>0</v>
      </c>
      <c r="BU210" s="122">
        <f t="shared" si="131"/>
        <v>0</v>
      </c>
      <c r="BV210" s="122">
        <f t="shared" si="132"/>
        <v>0</v>
      </c>
      <c r="BW210" s="122">
        <f t="shared" si="133"/>
        <v>0</v>
      </c>
      <c r="BX210" s="122">
        <f t="shared" si="134"/>
        <v>0</v>
      </c>
      <c r="BY210" s="2">
        <f t="shared" si="135"/>
        <v>0</v>
      </c>
    </row>
    <row r="211" spans="1:77">
      <c r="A211" s="61"/>
      <c r="B211" s="61"/>
      <c r="C211" s="61"/>
      <c r="D211" s="61"/>
      <c r="E211" s="113">
        <f t="shared" si="103"/>
        <v>0</v>
      </c>
      <c r="F211" s="113">
        <f t="shared" si="104"/>
        <v>0</v>
      </c>
      <c r="G211" s="113">
        <f t="shared" si="105"/>
        <v>0</v>
      </c>
      <c r="H211" s="113">
        <f t="shared" si="106"/>
        <v>0</v>
      </c>
      <c r="I211" s="61"/>
      <c r="J211" s="121"/>
      <c r="K211" s="61"/>
      <c r="L211" s="61"/>
      <c r="M211" s="61"/>
      <c r="N211" s="61"/>
      <c r="O211" s="61"/>
      <c r="P211" s="61"/>
      <c r="Q211" s="61"/>
      <c r="R211" s="61"/>
      <c r="S211" s="61"/>
      <c r="T211" s="61"/>
      <c r="U211" s="61"/>
      <c r="V211" s="61"/>
      <c r="W211" s="2">
        <f t="shared" si="107"/>
        <v>0</v>
      </c>
      <c r="X211" s="61"/>
      <c r="Y211" s="61"/>
      <c r="Z211" s="61"/>
      <c r="AA211" s="61"/>
      <c r="AB211" s="61"/>
      <c r="AC211" s="61"/>
      <c r="AD211" s="61"/>
      <c r="AE211" s="61"/>
      <c r="AF211" s="61"/>
      <c r="AG211" s="61"/>
      <c r="AH211" s="61"/>
      <c r="AI211" s="61"/>
      <c r="AJ211" s="2">
        <f t="shared" si="108"/>
        <v>0</v>
      </c>
      <c r="AK211" s="61"/>
      <c r="AL211" s="61"/>
      <c r="AM211" s="61"/>
      <c r="AN211" s="61"/>
      <c r="AO211" s="61"/>
      <c r="AP211" s="61"/>
      <c r="AQ211" s="61"/>
      <c r="AR211" s="61"/>
      <c r="AS211" s="61"/>
      <c r="AT211" s="61"/>
      <c r="AU211" s="61"/>
      <c r="AV211" s="61"/>
      <c r="AW211" s="2">
        <f t="shared" si="109"/>
        <v>0</v>
      </c>
      <c r="AY211" s="111">
        <f t="shared" si="110"/>
        <v>0</v>
      </c>
      <c r="AZ211" s="111">
        <f t="shared" si="111"/>
        <v>0</v>
      </c>
      <c r="BA211" s="111">
        <f t="shared" si="112"/>
        <v>0</v>
      </c>
      <c r="BB211" s="111">
        <f t="shared" si="113"/>
        <v>0</v>
      </c>
      <c r="BC211" s="111">
        <f t="shared" si="114"/>
        <v>0</v>
      </c>
      <c r="BD211" s="111">
        <f t="shared" si="115"/>
        <v>0</v>
      </c>
      <c r="BE211" s="111">
        <f t="shared" si="116"/>
        <v>0</v>
      </c>
      <c r="BF211" s="111">
        <f t="shared" si="117"/>
        <v>0</v>
      </c>
      <c r="BG211" s="111">
        <f t="shared" si="118"/>
        <v>0</v>
      </c>
      <c r="BH211" s="111">
        <f t="shared" si="119"/>
        <v>0</v>
      </c>
      <c r="BI211" s="111">
        <f t="shared" si="120"/>
        <v>0</v>
      </c>
      <c r="BJ211" s="111">
        <f t="shared" si="121"/>
        <v>0</v>
      </c>
      <c r="BK211" s="2">
        <f t="shared" si="122"/>
        <v>0</v>
      </c>
      <c r="BM211" s="122">
        <f t="shared" si="123"/>
        <v>0</v>
      </c>
      <c r="BN211" s="122">
        <f t="shared" si="124"/>
        <v>0</v>
      </c>
      <c r="BO211" s="122">
        <f t="shared" si="125"/>
        <v>0</v>
      </c>
      <c r="BP211" s="122">
        <f t="shared" si="126"/>
        <v>0</v>
      </c>
      <c r="BQ211" s="122">
        <f t="shared" si="127"/>
        <v>0</v>
      </c>
      <c r="BR211" s="122">
        <f t="shared" si="128"/>
        <v>0</v>
      </c>
      <c r="BS211" s="122">
        <f t="shared" si="129"/>
        <v>0</v>
      </c>
      <c r="BT211" s="122">
        <f t="shared" si="130"/>
        <v>0</v>
      </c>
      <c r="BU211" s="122">
        <f t="shared" si="131"/>
        <v>0</v>
      </c>
      <c r="BV211" s="122">
        <f t="shared" si="132"/>
        <v>0</v>
      </c>
      <c r="BW211" s="122">
        <f t="shared" si="133"/>
        <v>0</v>
      </c>
      <c r="BX211" s="122">
        <f t="shared" si="134"/>
        <v>0</v>
      </c>
      <c r="BY211" s="2">
        <f t="shared" si="135"/>
        <v>0</v>
      </c>
    </row>
    <row r="212" spans="1:77">
      <c r="A212" s="61"/>
      <c r="B212" s="61"/>
      <c r="C212" s="61"/>
      <c r="D212" s="61"/>
      <c r="E212" s="113">
        <f t="shared" si="103"/>
        <v>0</v>
      </c>
      <c r="F212" s="113">
        <f t="shared" si="104"/>
        <v>0</v>
      </c>
      <c r="G212" s="113">
        <f t="shared" si="105"/>
        <v>0</v>
      </c>
      <c r="H212" s="113">
        <f t="shared" si="106"/>
        <v>0</v>
      </c>
      <c r="I212" s="61"/>
      <c r="J212" s="121"/>
      <c r="K212" s="61"/>
      <c r="L212" s="61"/>
      <c r="M212" s="61"/>
      <c r="N212" s="61"/>
      <c r="O212" s="61"/>
      <c r="P212" s="61"/>
      <c r="Q212" s="61"/>
      <c r="R212" s="61"/>
      <c r="S212" s="61"/>
      <c r="T212" s="61"/>
      <c r="U212" s="61"/>
      <c r="V212" s="61"/>
      <c r="W212" s="2">
        <f t="shared" si="107"/>
        <v>0</v>
      </c>
      <c r="X212" s="61"/>
      <c r="Y212" s="61"/>
      <c r="Z212" s="61"/>
      <c r="AA212" s="61"/>
      <c r="AB212" s="61"/>
      <c r="AC212" s="61"/>
      <c r="AD212" s="61"/>
      <c r="AE212" s="61"/>
      <c r="AF212" s="61"/>
      <c r="AG212" s="61"/>
      <c r="AH212" s="61"/>
      <c r="AI212" s="61"/>
      <c r="AJ212" s="2">
        <f t="shared" si="108"/>
        <v>0</v>
      </c>
      <c r="AK212" s="61"/>
      <c r="AL212" s="61"/>
      <c r="AM212" s="61"/>
      <c r="AN212" s="61"/>
      <c r="AO212" s="61"/>
      <c r="AP212" s="61"/>
      <c r="AQ212" s="61"/>
      <c r="AR212" s="61"/>
      <c r="AS212" s="61"/>
      <c r="AT212" s="61"/>
      <c r="AU212" s="61"/>
      <c r="AV212" s="61"/>
      <c r="AW212" s="2">
        <f t="shared" si="109"/>
        <v>0</v>
      </c>
      <c r="AY212" s="111">
        <f t="shared" si="110"/>
        <v>0</v>
      </c>
      <c r="AZ212" s="111">
        <f t="shared" si="111"/>
        <v>0</v>
      </c>
      <c r="BA212" s="111">
        <f t="shared" si="112"/>
        <v>0</v>
      </c>
      <c r="BB212" s="111">
        <f t="shared" si="113"/>
        <v>0</v>
      </c>
      <c r="BC212" s="111">
        <f t="shared" si="114"/>
        <v>0</v>
      </c>
      <c r="BD212" s="111">
        <f t="shared" si="115"/>
        <v>0</v>
      </c>
      <c r="BE212" s="111">
        <f t="shared" si="116"/>
        <v>0</v>
      </c>
      <c r="BF212" s="111">
        <f t="shared" si="117"/>
        <v>0</v>
      </c>
      <c r="BG212" s="111">
        <f t="shared" si="118"/>
        <v>0</v>
      </c>
      <c r="BH212" s="111">
        <f t="shared" si="119"/>
        <v>0</v>
      </c>
      <c r="BI212" s="111">
        <f t="shared" si="120"/>
        <v>0</v>
      </c>
      <c r="BJ212" s="111">
        <f t="shared" si="121"/>
        <v>0</v>
      </c>
      <c r="BK212" s="2">
        <f t="shared" si="122"/>
        <v>0</v>
      </c>
      <c r="BM212" s="122">
        <f t="shared" si="123"/>
        <v>0</v>
      </c>
      <c r="BN212" s="122">
        <f t="shared" si="124"/>
        <v>0</v>
      </c>
      <c r="BO212" s="122">
        <f t="shared" si="125"/>
        <v>0</v>
      </c>
      <c r="BP212" s="122">
        <f t="shared" si="126"/>
        <v>0</v>
      </c>
      <c r="BQ212" s="122">
        <f t="shared" si="127"/>
        <v>0</v>
      </c>
      <c r="BR212" s="122">
        <f t="shared" si="128"/>
        <v>0</v>
      </c>
      <c r="BS212" s="122">
        <f t="shared" si="129"/>
        <v>0</v>
      </c>
      <c r="BT212" s="122">
        <f t="shared" si="130"/>
        <v>0</v>
      </c>
      <c r="BU212" s="122">
        <f t="shared" si="131"/>
        <v>0</v>
      </c>
      <c r="BV212" s="122">
        <f t="shared" si="132"/>
        <v>0</v>
      </c>
      <c r="BW212" s="122">
        <f t="shared" si="133"/>
        <v>0</v>
      </c>
      <c r="BX212" s="122">
        <f t="shared" si="134"/>
        <v>0</v>
      </c>
      <c r="BY212" s="2">
        <f t="shared" si="135"/>
        <v>0</v>
      </c>
    </row>
    <row r="213" spans="1:77">
      <c r="A213" s="61"/>
      <c r="B213" s="61"/>
      <c r="C213" s="61"/>
      <c r="D213" s="61"/>
      <c r="E213" s="113">
        <f t="shared" si="103"/>
        <v>0</v>
      </c>
      <c r="F213" s="113">
        <f t="shared" si="104"/>
        <v>0</v>
      </c>
      <c r="G213" s="113">
        <f t="shared" si="105"/>
        <v>0</v>
      </c>
      <c r="H213" s="113">
        <f t="shared" si="106"/>
        <v>0</v>
      </c>
      <c r="I213" s="61"/>
      <c r="J213" s="121"/>
      <c r="K213" s="61"/>
      <c r="L213" s="61"/>
      <c r="M213" s="61"/>
      <c r="N213" s="61"/>
      <c r="O213" s="61"/>
      <c r="P213" s="61"/>
      <c r="Q213" s="61"/>
      <c r="R213" s="61"/>
      <c r="S213" s="61"/>
      <c r="T213" s="61"/>
      <c r="U213" s="61"/>
      <c r="V213" s="61"/>
      <c r="W213" s="2">
        <f t="shared" si="107"/>
        <v>0</v>
      </c>
      <c r="X213" s="61"/>
      <c r="Y213" s="61"/>
      <c r="Z213" s="61"/>
      <c r="AA213" s="61"/>
      <c r="AB213" s="61"/>
      <c r="AC213" s="61"/>
      <c r="AD213" s="61"/>
      <c r="AE213" s="61"/>
      <c r="AF213" s="61"/>
      <c r="AG213" s="61"/>
      <c r="AH213" s="61"/>
      <c r="AI213" s="61"/>
      <c r="AJ213" s="2">
        <f t="shared" si="108"/>
        <v>0</v>
      </c>
      <c r="AK213" s="61"/>
      <c r="AL213" s="61"/>
      <c r="AM213" s="61"/>
      <c r="AN213" s="61"/>
      <c r="AO213" s="61"/>
      <c r="AP213" s="61"/>
      <c r="AQ213" s="61"/>
      <c r="AR213" s="61"/>
      <c r="AS213" s="61"/>
      <c r="AT213" s="61"/>
      <c r="AU213" s="61"/>
      <c r="AV213" s="61"/>
      <c r="AW213" s="2">
        <f t="shared" si="109"/>
        <v>0</v>
      </c>
      <c r="AY213" s="111">
        <f t="shared" si="110"/>
        <v>0</v>
      </c>
      <c r="AZ213" s="111">
        <f t="shared" si="111"/>
        <v>0</v>
      </c>
      <c r="BA213" s="111">
        <f t="shared" si="112"/>
        <v>0</v>
      </c>
      <c r="BB213" s="111">
        <f t="shared" si="113"/>
        <v>0</v>
      </c>
      <c r="BC213" s="111">
        <f t="shared" si="114"/>
        <v>0</v>
      </c>
      <c r="BD213" s="111">
        <f t="shared" si="115"/>
        <v>0</v>
      </c>
      <c r="BE213" s="111">
        <f t="shared" si="116"/>
        <v>0</v>
      </c>
      <c r="BF213" s="111">
        <f t="shared" si="117"/>
        <v>0</v>
      </c>
      <c r="BG213" s="111">
        <f t="shared" si="118"/>
        <v>0</v>
      </c>
      <c r="BH213" s="111">
        <f t="shared" si="119"/>
        <v>0</v>
      </c>
      <c r="BI213" s="111">
        <f t="shared" si="120"/>
        <v>0</v>
      </c>
      <c r="BJ213" s="111">
        <f t="shared" si="121"/>
        <v>0</v>
      </c>
      <c r="BK213" s="2">
        <f t="shared" si="122"/>
        <v>0</v>
      </c>
      <c r="BM213" s="122">
        <f t="shared" si="123"/>
        <v>0</v>
      </c>
      <c r="BN213" s="122">
        <f t="shared" si="124"/>
        <v>0</v>
      </c>
      <c r="BO213" s="122">
        <f t="shared" si="125"/>
        <v>0</v>
      </c>
      <c r="BP213" s="122">
        <f t="shared" si="126"/>
        <v>0</v>
      </c>
      <c r="BQ213" s="122">
        <f t="shared" si="127"/>
        <v>0</v>
      </c>
      <c r="BR213" s="122">
        <f t="shared" si="128"/>
        <v>0</v>
      </c>
      <c r="BS213" s="122">
        <f t="shared" si="129"/>
        <v>0</v>
      </c>
      <c r="BT213" s="122">
        <f t="shared" si="130"/>
        <v>0</v>
      </c>
      <c r="BU213" s="122">
        <f t="shared" si="131"/>
        <v>0</v>
      </c>
      <c r="BV213" s="122">
        <f t="shared" si="132"/>
        <v>0</v>
      </c>
      <c r="BW213" s="122">
        <f t="shared" si="133"/>
        <v>0</v>
      </c>
      <c r="BX213" s="122">
        <f t="shared" si="134"/>
        <v>0</v>
      </c>
      <c r="BY213" s="2">
        <f t="shared" si="135"/>
        <v>0</v>
      </c>
    </row>
    <row r="214" spans="1:77">
      <c r="A214" s="61"/>
      <c r="B214" s="61"/>
      <c r="C214" s="61"/>
      <c r="D214" s="61"/>
      <c r="E214" s="113">
        <f t="shared" si="103"/>
        <v>0</v>
      </c>
      <c r="F214" s="113">
        <f t="shared" si="104"/>
        <v>0</v>
      </c>
      <c r="G214" s="113">
        <f t="shared" si="105"/>
        <v>0</v>
      </c>
      <c r="H214" s="113">
        <f t="shared" si="106"/>
        <v>0</v>
      </c>
      <c r="I214" s="61"/>
      <c r="J214" s="121"/>
      <c r="K214" s="61"/>
      <c r="L214" s="61"/>
      <c r="M214" s="61"/>
      <c r="N214" s="61"/>
      <c r="O214" s="61"/>
      <c r="P214" s="61"/>
      <c r="Q214" s="61"/>
      <c r="R214" s="61"/>
      <c r="S214" s="61"/>
      <c r="T214" s="61"/>
      <c r="U214" s="61"/>
      <c r="V214" s="61"/>
      <c r="W214" s="2">
        <f t="shared" si="107"/>
        <v>0</v>
      </c>
      <c r="X214" s="61"/>
      <c r="Y214" s="61"/>
      <c r="Z214" s="61"/>
      <c r="AA214" s="61"/>
      <c r="AB214" s="61"/>
      <c r="AC214" s="61"/>
      <c r="AD214" s="61"/>
      <c r="AE214" s="61"/>
      <c r="AF214" s="61"/>
      <c r="AG214" s="61"/>
      <c r="AH214" s="61"/>
      <c r="AI214" s="61"/>
      <c r="AJ214" s="2">
        <f t="shared" si="108"/>
        <v>0</v>
      </c>
      <c r="AK214" s="61"/>
      <c r="AL214" s="61"/>
      <c r="AM214" s="61"/>
      <c r="AN214" s="61"/>
      <c r="AO214" s="61"/>
      <c r="AP214" s="61"/>
      <c r="AQ214" s="61"/>
      <c r="AR214" s="61"/>
      <c r="AS214" s="61"/>
      <c r="AT214" s="61"/>
      <c r="AU214" s="61"/>
      <c r="AV214" s="61"/>
      <c r="AW214" s="2">
        <f t="shared" si="109"/>
        <v>0</v>
      </c>
      <c r="AY214" s="111">
        <f t="shared" si="110"/>
        <v>0</v>
      </c>
      <c r="AZ214" s="111">
        <f t="shared" si="111"/>
        <v>0</v>
      </c>
      <c r="BA214" s="111">
        <f t="shared" si="112"/>
        <v>0</v>
      </c>
      <c r="BB214" s="111">
        <f t="shared" si="113"/>
        <v>0</v>
      </c>
      <c r="BC214" s="111">
        <f t="shared" si="114"/>
        <v>0</v>
      </c>
      <c r="BD214" s="111">
        <f t="shared" si="115"/>
        <v>0</v>
      </c>
      <c r="BE214" s="111">
        <f t="shared" si="116"/>
        <v>0</v>
      </c>
      <c r="BF214" s="111">
        <f t="shared" si="117"/>
        <v>0</v>
      </c>
      <c r="BG214" s="111">
        <f t="shared" si="118"/>
        <v>0</v>
      </c>
      <c r="BH214" s="111">
        <f t="shared" si="119"/>
        <v>0</v>
      </c>
      <c r="BI214" s="111">
        <f t="shared" si="120"/>
        <v>0</v>
      </c>
      <c r="BJ214" s="111">
        <f t="shared" si="121"/>
        <v>0</v>
      </c>
      <c r="BK214" s="2">
        <f t="shared" si="122"/>
        <v>0</v>
      </c>
      <c r="BM214" s="122">
        <f t="shared" si="123"/>
        <v>0</v>
      </c>
      <c r="BN214" s="122">
        <f t="shared" si="124"/>
        <v>0</v>
      </c>
      <c r="BO214" s="122">
        <f t="shared" si="125"/>
        <v>0</v>
      </c>
      <c r="BP214" s="122">
        <f t="shared" si="126"/>
        <v>0</v>
      </c>
      <c r="BQ214" s="122">
        <f t="shared" si="127"/>
        <v>0</v>
      </c>
      <c r="BR214" s="122">
        <f t="shared" si="128"/>
        <v>0</v>
      </c>
      <c r="BS214" s="122">
        <f t="shared" si="129"/>
        <v>0</v>
      </c>
      <c r="BT214" s="122">
        <f t="shared" si="130"/>
        <v>0</v>
      </c>
      <c r="BU214" s="122">
        <f t="shared" si="131"/>
        <v>0</v>
      </c>
      <c r="BV214" s="122">
        <f t="shared" si="132"/>
        <v>0</v>
      </c>
      <c r="BW214" s="122">
        <f t="shared" si="133"/>
        <v>0</v>
      </c>
      <c r="BX214" s="122">
        <f t="shared" si="134"/>
        <v>0</v>
      </c>
      <c r="BY214" s="2">
        <f t="shared" si="135"/>
        <v>0</v>
      </c>
    </row>
    <row r="215" spans="1:77">
      <c r="A215" s="61"/>
      <c r="B215" s="61"/>
      <c r="C215" s="61"/>
      <c r="D215" s="61"/>
      <c r="E215" s="113">
        <f t="shared" si="103"/>
        <v>0</v>
      </c>
      <c r="F215" s="113">
        <f t="shared" si="104"/>
        <v>0</v>
      </c>
      <c r="G215" s="113">
        <f t="shared" si="105"/>
        <v>0</v>
      </c>
      <c r="H215" s="113">
        <f t="shared" si="106"/>
        <v>0</v>
      </c>
      <c r="I215" s="61"/>
      <c r="J215" s="121"/>
      <c r="K215" s="61"/>
      <c r="L215" s="61"/>
      <c r="M215" s="61"/>
      <c r="N215" s="61"/>
      <c r="O215" s="61"/>
      <c r="P215" s="61"/>
      <c r="Q215" s="61"/>
      <c r="R215" s="61"/>
      <c r="S215" s="61"/>
      <c r="T215" s="61"/>
      <c r="U215" s="61"/>
      <c r="V215" s="61"/>
      <c r="W215" s="2">
        <f t="shared" si="107"/>
        <v>0</v>
      </c>
      <c r="X215" s="61"/>
      <c r="Y215" s="61"/>
      <c r="Z215" s="61"/>
      <c r="AA215" s="61"/>
      <c r="AB215" s="61"/>
      <c r="AC215" s="61"/>
      <c r="AD215" s="61"/>
      <c r="AE215" s="61"/>
      <c r="AF215" s="61"/>
      <c r="AG215" s="61"/>
      <c r="AH215" s="61"/>
      <c r="AI215" s="61"/>
      <c r="AJ215" s="2">
        <f t="shared" si="108"/>
        <v>0</v>
      </c>
      <c r="AK215" s="61"/>
      <c r="AL215" s="61"/>
      <c r="AM215" s="61"/>
      <c r="AN215" s="61"/>
      <c r="AO215" s="61"/>
      <c r="AP215" s="61"/>
      <c r="AQ215" s="61"/>
      <c r="AR215" s="61"/>
      <c r="AS215" s="61"/>
      <c r="AT215" s="61"/>
      <c r="AU215" s="61"/>
      <c r="AV215" s="61"/>
      <c r="AW215" s="2">
        <f t="shared" si="109"/>
        <v>0</v>
      </c>
      <c r="AY215" s="111">
        <f t="shared" si="110"/>
        <v>0</v>
      </c>
      <c r="AZ215" s="111">
        <f t="shared" si="111"/>
        <v>0</v>
      </c>
      <c r="BA215" s="111">
        <f t="shared" si="112"/>
        <v>0</v>
      </c>
      <c r="BB215" s="111">
        <f t="shared" si="113"/>
        <v>0</v>
      </c>
      <c r="BC215" s="111">
        <f t="shared" si="114"/>
        <v>0</v>
      </c>
      <c r="BD215" s="111">
        <f t="shared" si="115"/>
        <v>0</v>
      </c>
      <c r="BE215" s="111">
        <f t="shared" si="116"/>
        <v>0</v>
      </c>
      <c r="BF215" s="111">
        <f t="shared" si="117"/>
        <v>0</v>
      </c>
      <c r="BG215" s="111">
        <f t="shared" si="118"/>
        <v>0</v>
      </c>
      <c r="BH215" s="111">
        <f t="shared" si="119"/>
        <v>0</v>
      </c>
      <c r="BI215" s="111">
        <f t="shared" si="120"/>
        <v>0</v>
      </c>
      <c r="BJ215" s="111">
        <f t="shared" si="121"/>
        <v>0</v>
      </c>
      <c r="BK215" s="2">
        <f t="shared" si="122"/>
        <v>0</v>
      </c>
      <c r="BM215" s="122">
        <f t="shared" si="123"/>
        <v>0</v>
      </c>
      <c r="BN215" s="122">
        <f t="shared" si="124"/>
        <v>0</v>
      </c>
      <c r="BO215" s="122">
        <f t="shared" si="125"/>
        <v>0</v>
      </c>
      <c r="BP215" s="122">
        <f t="shared" si="126"/>
        <v>0</v>
      </c>
      <c r="BQ215" s="122">
        <f t="shared" si="127"/>
        <v>0</v>
      </c>
      <c r="BR215" s="122">
        <f t="shared" si="128"/>
        <v>0</v>
      </c>
      <c r="BS215" s="122">
        <f t="shared" si="129"/>
        <v>0</v>
      </c>
      <c r="BT215" s="122">
        <f t="shared" si="130"/>
        <v>0</v>
      </c>
      <c r="BU215" s="122">
        <f t="shared" si="131"/>
        <v>0</v>
      </c>
      <c r="BV215" s="122">
        <f t="shared" si="132"/>
        <v>0</v>
      </c>
      <c r="BW215" s="122">
        <f t="shared" si="133"/>
        <v>0</v>
      </c>
      <c r="BX215" s="122">
        <f t="shared" si="134"/>
        <v>0</v>
      </c>
      <c r="BY215" s="2">
        <f t="shared" si="135"/>
        <v>0</v>
      </c>
    </row>
    <row r="216" spans="1:77">
      <c r="A216" s="61"/>
      <c r="B216" s="61"/>
      <c r="C216" s="61"/>
      <c r="D216" s="61"/>
      <c r="E216" s="113">
        <f t="shared" si="103"/>
        <v>0</v>
      </c>
      <c r="F216" s="113">
        <f t="shared" si="104"/>
        <v>0</v>
      </c>
      <c r="G216" s="113">
        <f t="shared" si="105"/>
        <v>0</v>
      </c>
      <c r="H216" s="113">
        <f t="shared" si="106"/>
        <v>0</v>
      </c>
      <c r="I216" s="61"/>
      <c r="J216" s="121"/>
      <c r="K216" s="61"/>
      <c r="L216" s="61"/>
      <c r="M216" s="61"/>
      <c r="N216" s="61"/>
      <c r="O216" s="61"/>
      <c r="P216" s="61"/>
      <c r="Q216" s="61"/>
      <c r="R216" s="61"/>
      <c r="S216" s="61"/>
      <c r="T216" s="61"/>
      <c r="U216" s="61"/>
      <c r="V216" s="61"/>
      <c r="W216" s="2">
        <f t="shared" si="107"/>
        <v>0</v>
      </c>
      <c r="X216" s="61"/>
      <c r="Y216" s="61"/>
      <c r="Z216" s="61"/>
      <c r="AA216" s="61"/>
      <c r="AB216" s="61"/>
      <c r="AC216" s="61"/>
      <c r="AD216" s="61"/>
      <c r="AE216" s="61"/>
      <c r="AF216" s="61"/>
      <c r="AG216" s="61"/>
      <c r="AH216" s="61"/>
      <c r="AI216" s="61"/>
      <c r="AJ216" s="2">
        <f t="shared" si="108"/>
        <v>0</v>
      </c>
      <c r="AK216" s="61"/>
      <c r="AL216" s="61"/>
      <c r="AM216" s="61"/>
      <c r="AN216" s="61"/>
      <c r="AO216" s="61"/>
      <c r="AP216" s="61"/>
      <c r="AQ216" s="61"/>
      <c r="AR216" s="61"/>
      <c r="AS216" s="61"/>
      <c r="AT216" s="61"/>
      <c r="AU216" s="61"/>
      <c r="AV216" s="61"/>
      <c r="AW216" s="2">
        <f t="shared" si="109"/>
        <v>0</v>
      </c>
      <c r="AY216" s="111">
        <f t="shared" si="110"/>
        <v>0</v>
      </c>
      <c r="AZ216" s="111">
        <f t="shared" si="111"/>
        <v>0</v>
      </c>
      <c r="BA216" s="111">
        <f t="shared" si="112"/>
        <v>0</v>
      </c>
      <c r="BB216" s="111">
        <f t="shared" si="113"/>
        <v>0</v>
      </c>
      <c r="BC216" s="111">
        <f t="shared" si="114"/>
        <v>0</v>
      </c>
      <c r="BD216" s="111">
        <f t="shared" si="115"/>
        <v>0</v>
      </c>
      <c r="BE216" s="111">
        <f t="shared" si="116"/>
        <v>0</v>
      </c>
      <c r="BF216" s="111">
        <f t="shared" si="117"/>
        <v>0</v>
      </c>
      <c r="BG216" s="111">
        <f t="shared" si="118"/>
        <v>0</v>
      </c>
      <c r="BH216" s="111">
        <f t="shared" si="119"/>
        <v>0</v>
      </c>
      <c r="BI216" s="111">
        <f t="shared" si="120"/>
        <v>0</v>
      </c>
      <c r="BJ216" s="111">
        <f t="shared" si="121"/>
        <v>0</v>
      </c>
      <c r="BK216" s="2">
        <f t="shared" si="122"/>
        <v>0</v>
      </c>
      <c r="BM216" s="122">
        <f t="shared" si="123"/>
        <v>0</v>
      </c>
      <c r="BN216" s="122">
        <f t="shared" si="124"/>
        <v>0</v>
      </c>
      <c r="BO216" s="122">
        <f t="shared" si="125"/>
        <v>0</v>
      </c>
      <c r="BP216" s="122">
        <f t="shared" si="126"/>
        <v>0</v>
      </c>
      <c r="BQ216" s="122">
        <f t="shared" si="127"/>
        <v>0</v>
      </c>
      <c r="BR216" s="122">
        <f t="shared" si="128"/>
        <v>0</v>
      </c>
      <c r="BS216" s="122">
        <f t="shared" si="129"/>
        <v>0</v>
      </c>
      <c r="BT216" s="122">
        <f t="shared" si="130"/>
        <v>0</v>
      </c>
      <c r="BU216" s="122">
        <f t="shared" si="131"/>
        <v>0</v>
      </c>
      <c r="BV216" s="122">
        <f t="shared" si="132"/>
        <v>0</v>
      </c>
      <c r="BW216" s="122">
        <f t="shared" si="133"/>
        <v>0</v>
      </c>
      <c r="BX216" s="122">
        <f t="shared" si="134"/>
        <v>0</v>
      </c>
      <c r="BY216" s="2">
        <f t="shared" si="135"/>
        <v>0</v>
      </c>
    </row>
    <row r="217" spans="1:77">
      <c r="A217" s="61"/>
      <c r="B217" s="61"/>
      <c r="C217" s="61"/>
      <c r="D217" s="61"/>
      <c r="E217" s="113">
        <f t="shared" si="103"/>
        <v>0</v>
      </c>
      <c r="F217" s="113">
        <f t="shared" si="104"/>
        <v>0</v>
      </c>
      <c r="G217" s="113">
        <f t="shared" si="105"/>
        <v>0</v>
      </c>
      <c r="H217" s="113">
        <f t="shared" si="106"/>
        <v>0</v>
      </c>
      <c r="I217" s="61"/>
      <c r="J217" s="121"/>
      <c r="K217" s="61"/>
      <c r="L217" s="61"/>
      <c r="M217" s="61"/>
      <c r="N217" s="61"/>
      <c r="O217" s="61"/>
      <c r="P217" s="61"/>
      <c r="Q217" s="61"/>
      <c r="R217" s="61"/>
      <c r="S217" s="61"/>
      <c r="T217" s="61"/>
      <c r="U217" s="61"/>
      <c r="V217" s="61"/>
      <c r="W217" s="2">
        <f t="shared" si="107"/>
        <v>0</v>
      </c>
      <c r="X217" s="61"/>
      <c r="Y217" s="61"/>
      <c r="Z217" s="61"/>
      <c r="AA217" s="61"/>
      <c r="AB217" s="61"/>
      <c r="AC217" s="61"/>
      <c r="AD217" s="61"/>
      <c r="AE217" s="61"/>
      <c r="AF217" s="61"/>
      <c r="AG217" s="61"/>
      <c r="AH217" s="61"/>
      <c r="AI217" s="61"/>
      <c r="AJ217" s="2">
        <f t="shared" si="108"/>
        <v>0</v>
      </c>
      <c r="AK217" s="61"/>
      <c r="AL217" s="61"/>
      <c r="AM217" s="61"/>
      <c r="AN217" s="61"/>
      <c r="AO217" s="61"/>
      <c r="AP217" s="61"/>
      <c r="AQ217" s="61"/>
      <c r="AR217" s="61"/>
      <c r="AS217" s="61"/>
      <c r="AT217" s="61"/>
      <c r="AU217" s="61"/>
      <c r="AV217" s="61"/>
      <c r="AW217" s="2">
        <f t="shared" si="109"/>
        <v>0</v>
      </c>
      <c r="AY217" s="111">
        <f t="shared" si="110"/>
        <v>0</v>
      </c>
      <c r="AZ217" s="111">
        <f t="shared" si="111"/>
        <v>0</v>
      </c>
      <c r="BA217" s="111">
        <f t="shared" si="112"/>
        <v>0</v>
      </c>
      <c r="BB217" s="111">
        <f t="shared" si="113"/>
        <v>0</v>
      </c>
      <c r="BC217" s="111">
        <f t="shared" si="114"/>
        <v>0</v>
      </c>
      <c r="BD217" s="111">
        <f t="shared" si="115"/>
        <v>0</v>
      </c>
      <c r="BE217" s="111">
        <f t="shared" si="116"/>
        <v>0</v>
      </c>
      <c r="BF217" s="111">
        <f t="shared" si="117"/>
        <v>0</v>
      </c>
      <c r="BG217" s="111">
        <f t="shared" si="118"/>
        <v>0</v>
      </c>
      <c r="BH217" s="111">
        <f t="shared" si="119"/>
        <v>0</v>
      </c>
      <c r="BI217" s="111">
        <f t="shared" si="120"/>
        <v>0</v>
      </c>
      <c r="BJ217" s="111">
        <f t="shared" si="121"/>
        <v>0</v>
      </c>
      <c r="BK217" s="2">
        <f t="shared" si="122"/>
        <v>0</v>
      </c>
      <c r="BM217" s="122">
        <f t="shared" si="123"/>
        <v>0</v>
      </c>
      <c r="BN217" s="122">
        <f t="shared" si="124"/>
        <v>0</v>
      </c>
      <c r="BO217" s="122">
        <f t="shared" si="125"/>
        <v>0</v>
      </c>
      <c r="BP217" s="122">
        <f t="shared" si="126"/>
        <v>0</v>
      </c>
      <c r="BQ217" s="122">
        <f t="shared" si="127"/>
        <v>0</v>
      </c>
      <c r="BR217" s="122">
        <f t="shared" si="128"/>
        <v>0</v>
      </c>
      <c r="BS217" s="122">
        <f t="shared" si="129"/>
        <v>0</v>
      </c>
      <c r="BT217" s="122">
        <f t="shared" si="130"/>
        <v>0</v>
      </c>
      <c r="BU217" s="122">
        <f t="shared" si="131"/>
        <v>0</v>
      </c>
      <c r="BV217" s="122">
        <f t="shared" si="132"/>
        <v>0</v>
      </c>
      <c r="BW217" s="122">
        <f t="shared" si="133"/>
        <v>0</v>
      </c>
      <c r="BX217" s="122">
        <f t="shared" si="134"/>
        <v>0</v>
      </c>
      <c r="BY217" s="2">
        <f t="shared" si="135"/>
        <v>0</v>
      </c>
    </row>
    <row r="218" spans="1:77">
      <c r="A218" s="61"/>
      <c r="B218" s="61"/>
      <c r="C218" s="61"/>
      <c r="D218" s="61"/>
      <c r="E218" s="113">
        <f t="shared" si="103"/>
        <v>0</v>
      </c>
      <c r="F218" s="113">
        <f t="shared" si="104"/>
        <v>0</v>
      </c>
      <c r="G218" s="113">
        <f t="shared" si="105"/>
        <v>0</v>
      </c>
      <c r="H218" s="113">
        <f t="shared" si="106"/>
        <v>0</v>
      </c>
      <c r="I218" s="61"/>
      <c r="J218" s="121"/>
      <c r="K218" s="61"/>
      <c r="L218" s="61"/>
      <c r="M218" s="61"/>
      <c r="N218" s="61"/>
      <c r="O218" s="61"/>
      <c r="P218" s="61"/>
      <c r="Q218" s="61"/>
      <c r="R218" s="61"/>
      <c r="S218" s="61"/>
      <c r="T218" s="61"/>
      <c r="U218" s="61"/>
      <c r="V218" s="61"/>
      <c r="W218" s="2">
        <f t="shared" si="107"/>
        <v>0</v>
      </c>
      <c r="X218" s="61"/>
      <c r="Y218" s="61"/>
      <c r="Z218" s="61"/>
      <c r="AA218" s="61"/>
      <c r="AB218" s="61"/>
      <c r="AC218" s="61"/>
      <c r="AD218" s="61"/>
      <c r="AE218" s="61"/>
      <c r="AF218" s="61"/>
      <c r="AG218" s="61"/>
      <c r="AH218" s="61"/>
      <c r="AI218" s="61"/>
      <c r="AJ218" s="2">
        <f t="shared" si="108"/>
        <v>0</v>
      </c>
      <c r="AK218" s="61"/>
      <c r="AL218" s="61"/>
      <c r="AM218" s="61"/>
      <c r="AN218" s="61"/>
      <c r="AO218" s="61"/>
      <c r="AP218" s="61"/>
      <c r="AQ218" s="61"/>
      <c r="AR218" s="61"/>
      <c r="AS218" s="61"/>
      <c r="AT218" s="61"/>
      <c r="AU218" s="61"/>
      <c r="AV218" s="61"/>
      <c r="AW218" s="2">
        <f t="shared" si="109"/>
        <v>0</v>
      </c>
      <c r="AY218" s="111">
        <f t="shared" si="110"/>
        <v>0</v>
      </c>
      <c r="AZ218" s="111">
        <f t="shared" si="111"/>
        <v>0</v>
      </c>
      <c r="BA218" s="111">
        <f t="shared" si="112"/>
        <v>0</v>
      </c>
      <c r="BB218" s="111">
        <f t="shared" si="113"/>
        <v>0</v>
      </c>
      <c r="BC218" s="111">
        <f t="shared" si="114"/>
        <v>0</v>
      </c>
      <c r="BD218" s="111">
        <f t="shared" si="115"/>
        <v>0</v>
      </c>
      <c r="BE218" s="111">
        <f t="shared" si="116"/>
        <v>0</v>
      </c>
      <c r="BF218" s="111">
        <f t="shared" si="117"/>
        <v>0</v>
      </c>
      <c r="BG218" s="111">
        <f t="shared" si="118"/>
        <v>0</v>
      </c>
      <c r="BH218" s="111">
        <f t="shared" si="119"/>
        <v>0</v>
      </c>
      <c r="BI218" s="111">
        <f t="shared" si="120"/>
        <v>0</v>
      </c>
      <c r="BJ218" s="111">
        <f t="shared" si="121"/>
        <v>0</v>
      </c>
      <c r="BK218" s="2">
        <f t="shared" si="122"/>
        <v>0</v>
      </c>
      <c r="BM218" s="122">
        <f t="shared" si="123"/>
        <v>0</v>
      </c>
      <c r="BN218" s="122">
        <f t="shared" si="124"/>
        <v>0</v>
      </c>
      <c r="BO218" s="122">
        <f t="shared" si="125"/>
        <v>0</v>
      </c>
      <c r="BP218" s="122">
        <f t="shared" si="126"/>
        <v>0</v>
      </c>
      <c r="BQ218" s="122">
        <f t="shared" si="127"/>
        <v>0</v>
      </c>
      <c r="BR218" s="122">
        <f t="shared" si="128"/>
        <v>0</v>
      </c>
      <c r="BS218" s="122">
        <f t="shared" si="129"/>
        <v>0</v>
      </c>
      <c r="BT218" s="122">
        <f t="shared" si="130"/>
        <v>0</v>
      </c>
      <c r="BU218" s="122">
        <f t="shared" si="131"/>
        <v>0</v>
      </c>
      <c r="BV218" s="122">
        <f t="shared" si="132"/>
        <v>0</v>
      </c>
      <c r="BW218" s="122">
        <f t="shared" si="133"/>
        <v>0</v>
      </c>
      <c r="BX218" s="122">
        <f t="shared" si="134"/>
        <v>0</v>
      </c>
      <c r="BY218" s="2">
        <f t="shared" si="135"/>
        <v>0</v>
      </c>
    </row>
    <row r="219" spans="1:77">
      <c r="A219" s="61"/>
      <c r="B219" s="61"/>
      <c r="C219" s="61"/>
      <c r="D219" s="61"/>
      <c r="E219" s="113">
        <f t="shared" si="103"/>
        <v>0</v>
      </c>
      <c r="F219" s="113">
        <f t="shared" si="104"/>
        <v>0</v>
      </c>
      <c r="G219" s="113">
        <f t="shared" si="105"/>
        <v>0</v>
      </c>
      <c r="H219" s="113">
        <f t="shared" si="106"/>
        <v>0</v>
      </c>
      <c r="I219" s="61"/>
      <c r="J219" s="121"/>
      <c r="K219" s="61"/>
      <c r="L219" s="61"/>
      <c r="M219" s="61"/>
      <c r="N219" s="61"/>
      <c r="O219" s="61"/>
      <c r="P219" s="61"/>
      <c r="Q219" s="61"/>
      <c r="R219" s="61"/>
      <c r="S219" s="61"/>
      <c r="T219" s="61"/>
      <c r="U219" s="61"/>
      <c r="V219" s="61"/>
      <c r="W219" s="2">
        <f t="shared" si="107"/>
        <v>0</v>
      </c>
      <c r="X219" s="61"/>
      <c r="Y219" s="61"/>
      <c r="Z219" s="61"/>
      <c r="AA219" s="61"/>
      <c r="AB219" s="61"/>
      <c r="AC219" s="61"/>
      <c r="AD219" s="61"/>
      <c r="AE219" s="61"/>
      <c r="AF219" s="61"/>
      <c r="AG219" s="61"/>
      <c r="AH219" s="61"/>
      <c r="AI219" s="61"/>
      <c r="AJ219" s="2">
        <f t="shared" si="108"/>
        <v>0</v>
      </c>
      <c r="AK219" s="61"/>
      <c r="AL219" s="61"/>
      <c r="AM219" s="61"/>
      <c r="AN219" s="61"/>
      <c r="AO219" s="61"/>
      <c r="AP219" s="61"/>
      <c r="AQ219" s="61"/>
      <c r="AR219" s="61"/>
      <c r="AS219" s="61"/>
      <c r="AT219" s="61"/>
      <c r="AU219" s="61"/>
      <c r="AV219" s="61"/>
      <c r="AW219" s="2">
        <f t="shared" si="109"/>
        <v>0</v>
      </c>
      <c r="AY219" s="111">
        <f t="shared" si="110"/>
        <v>0</v>
      </c>
      <c r="AZ219" s="111">
        <f t="shared" si="111"/>
        <v>0</v>
      </c>
      <c r="BA219" s="111">
        <f t="shared" si="112"/>
        <v>0</v>
      </c>
      <c r="BB219" s="111">
        <f t="shared" si="113"/>
        <v>0</v>
      </c>
      <c r="BC219" s="111">
        <f t="shared" si="114"/>
        <v>0</v>
      </c>
      <c r="BD219" s="111">
        <f t="shared" si="115"/>
        <v>0</v>
      </c>
      <c r="BE219" s="111">
        <f t="shared" si="116"/>
        <v>0</v>
      </c>
      <c r="BF219" s="111">
        <f t="shared" si="117"/>
        <v>0</v>
      </c>
      <c r="BG219" s="111">
        <f t="shared" si="118"/>
        <v>0</v>
      </c>
      <c r="BH219" s="111">
        <f t="shared" si="119"/>
        <v>0</v>
      </c>
      <c r="BI219" s="111">
        <f t="shared" si="120"/>
        <v>0</v>
      </c>
      <c r="BJ219" s="111">
        <f t="shared" si="121"/>
        <v>0</v>
      </c>
      <c r="BK219" s="2">
        <f t="shared" si="122"/>
        <v>0</v>
      </c>
      <c r="BM219" s="122">
        <f t="shared" si="123"/>
        <v>0</v>
      </c>
      <c r="BN219" s="122">
        <f t="shared" si="124"/>
        <v>0</v>
      </c>
      <c r="BO219" s="122">
        <f t="shared" si="125"/>
        <v>0</v>
      </c>
      <c r="BP219" s="122">
        <f t="shared" si="126"/>
        <v>0</v>
      </c>
      <c r="BQ219" s="122">
        <f t="shared" si="127"/>
        <v>0</v>
      </c>
      <c r="BR219" s="122">
        <f t="shared" si="128"/>
        <v>0</v>
      </c>
      <c r="BS219" s="122">
        <f t="shared" si="129"/>
        <v>0</v>
      </c>
      <c r="BT219" s="122">
        <f t="shared" si="130"/>
        <v>0</v>
      </c>
      <c r="BU219" s="122">
        <f t="shared" si="131"/>
        <v>0</v>
      </c>
      <c r="BV219" s="122">
        <f t="shared" si="132"/>
        <v>0</v>
      </c>
      <c r="BW219" s="122">
        <f t="shared" si="133"/>
        <v>0</v>
      </c>
      <c r="BX219" s="122">
        <f t="shared" si="134"/>
        <v>0</v>
      </c>
      <c r="BY219" s="2">
        <f t="shared" si="135"/>
        <v>0</v>
      </c>
    </row>
    <row r="220" spans="1:77">
      <c r="A220" s="61"/>
      <c r="B220" s="61"/>
      <c r="C220" s="61"/>
      <c r="D220" s="61"/>
      <c r="E220" s="113">
        <f t="shared" si="103"/>
        <v>0</v>
      </c>
      <c r="F220" s="113">
        <f t="shared" si="104"/>
        <v>0</v>
      </c>
      <c r="G220" s="113">
        <f t="shared" si="105"/>
        <v>0</v>
      </c>
      <c r="H220" s="113">
        <f t="shared" si="106"/>
        <v>0</v>
      </c>
      <c r="I220" s="61"/>
      <c r="J220" s="121"/>
      <c r="K220" s="61"/>
      <c r="L220" s="61"/>
      <c r="M220" s="61"/>
      <c r="N220" s="61"/>
      <c r="O220" s="61"/>
      <c r="P220" s="61"/>
      <c r="Q220" s="61"/>
      <c r="R220" s="61"/>
      <c r="S220" s="61"/>
      <c r="T220" s="61"/>
      <c r="U220" s="61"/>
      <c r="V220" s="61"/>
      <c r="W220" s="2">
        <f t="shared" si="107"/>
        <v>0</v>
      </c>
      <c r="X220" s="61"/>
      <c r="Y220" s="61"/>
      <c r="Z220" s="61"/>
      <c r="AA220" s="61"/>
      <c r="AB220" s="61"/>
      <c r="AC220" s="61"/>
      <c r="AD220" s="61"/>
      <c r="AE220" s="61"/>
      <c r="AF220" s="61"/>
      <c r="AG220" s="61"/>
      <c r="AH220" s="61"/>
      <c r="AI220" s="61"/>
      <c r="AJ220" s="2">
        <f t="shared" si="108"/>
        <v>0</v>
      </c>
      <c r="AK220" s="61"/>
      <c r="AL220" s="61"/>
      <c r="AM220" s="61"/>
      <c r="AN220" s="61"/>
      <c r="AO220" s="61"/>
      <c r="AP220" s="61"/>
      <c r="AQ220" s="61"/>
      <c r="AR220" s="61"/>
      <c r="AS220" s="61"/>
      <c r="AT220" s="61"/>
      <c r="AU220" s="61"/>
      <c r="AV220" s="61"/>
      <c r="AW220" s="2">
        <f t="shared" si="109"/>
        <v>0</v>
      </c>
      <c r="AY220" s="111">
        <f t="shared" si="110"/>
        <v>0</v>
      </c>
      <c r="AZ220" s="111">
        <f t="shared" si="111"/>
        <v>0</v>
      </c>
      <c r="BA220" s="111">
        <f t="shared" si="112"/>
        <v>0</v>
      </c>
      <c r="BB220" s="111">
        <f t="shared" si="113"/>
        <v>0</v>
      </c>
      <c r="BC220" s="111">
        <f t="shared" si="114"/>
        <v>0</v>
      </c>
      <c r="BD220" s="111">
        <f t="shared" si="115"/>
        <v>0</v>
      </c>
      <c r="BE220" s="111">
        <f t="shared" si="116"/>
        <v>0</v>
      </c>
      <c r="BF220" s="111">
        <f t="shared" si="117"/>
        <v>0</v>
      </c>
      <c r="BG220" s="111">
        <f t="shared" si="118"/>
        <v>0</v>
      </c>
      <c r="BH220" s="111">
        <f t="shared" si="119"/>
        <v>0</v>
      </c>
      <c r="BI220" s="111">
        <f t="shared" si="120"/>
        <v>0</v>
      </c>
      <c r="BJ220" s="111">
        <f t="shared" si="121"/>
        <v>0</v>
      </c>
      <c r="BK220" s="2">
        <f t="shared" si="122"/>
        <v>0</v>
      </c>
      <c r="BM220" s="122">
        <f t="shared" si="123"/>
        <v>0</v>
      </c>
      <c r="BN220" s="122">
        <f t="shared" si="124"/>
        <v>0</v>
      </c>
      <c r="BO220" s="122">
        <f t="shared" si="125"/>
        <v>0</v>
      </c>
      <c r="BP220" s="122">
        <f t="shared" si="126"/>
        <v>0</v>
      </c>
      <c r="BQ220" s="122">
        <f t="shared" si="127"/>
        <v>0</v>
      </c>
      <c r="BR220" s="122">
        <f t="shared" si="128"/>
        <v>0</v>
      </c>
      <c r="BS220" s="122">
        <f t="shared" si="129"/>
        <v>0</v>
      </c>
      <c r="BT220" s="122">
        <f t="shared" si="130"/>
        <v>0</v>
      </c>
      <c r="BU220" s="122">
        <f t="shared" si="131"/>
        <v>0</v>
      </c>
      <c r="BV220" s="122">
        <f t="shared" si="132"/>
        <v>0</v>
      </c>
      <c r="BW220" s="122">
        <f t="shared" si="133"/>
        <v>0</v>
      </c>
      <c r="BX220" s="122">
        <f t="shared" si="134"/>
        <v>0</v>
      </c>
      <c r="BY220" s="2">
        <f t="shared" si="135"/>
        <v>0</v>
      </c>
    </row>
    <row r="221" spans="1:77">
      <c r="A221" s="61"/>
      <c r="B221" s="61"/>
      <c r="C221" s="61"/>
      <c r="D221" s="61"/>
      <c r="E221" s="113">
        <f t="shared" si="103"/>
        <v>0</v>
      </c>
      <c r="F221" s="113">
        <f t="shared" si="104"/>
        <v>0</v>
      </c>
      <c r="G221" s="113">
        <f t="shared" si="105"/>
        <v>0</v>
      </c>
      <c r="H221" s="113">
        <f t="shared" si="106"/>
        <v>0</v>
      </c>
      <c r="I221" s="61"/>
      <c r="J221" s="121"/>
      <c r="K221" s="61"/>
      <c r="L221" s="61"/>
      <c r="M221" s="61"/>
      <c r="N221" s="61"/>
      <c r="O221" s="61"/>
      <c r="P221" s="61"/>
      <c r="Q221" s="61"/>
      <c r="R221" s="61"/>
      <c r="S221" s="61"/>
      <c r="T221" s="61"/>
      <c r="U221" s="61"/>
      <c r="V221" s="61"/>
      <c r="W221" s="2">
        <f t="shared" si="107"/>
        <v>0</v>
      </c>
      <c r="X221" s="61"/>
      <c r="Y221" s="61"/>
      <c r="Z221" s="61"/>
      <c r="AA221" s="61"/>
      <c r="AB221" s="61"/>
      <c r="AC221" s="61"/>
      <c r="AD221" s="61"/>
      <c r="AE221" s="61"/>
      <c r="AF221" s="61"/>
      <c r="AG221" s="61"/>
      <c r="AH221" s="61"/>
      <c r="AI221" s="61"/>
      <c r="AJ221" s="2">
        <f t="shared" si="108"/>
        <v>0</v>
      </c>
      <c r="AK221" s="61"/>
      <c r="AL221" s="61"/>
      <c r="AM221" s="61"/>
      <c r="AN221" s="61"/>
      <c r="AO221" s="61"/>
      <c r="AP221" s="61"/>
      <c r="AQ221" s="61"/>
      <c r="AR221" s="61"/>
      <c r="AS221" s="61"/>
      <c r="AT221" s="61"/>
      <c r="AU221" s="61"/>
      <c r="AV221" s="61"/>
      <c r="AW221" s="2">
        <f t="shared" si="109"/>
        <v>0</v>
      </c>
      <c r="AY221" s="111">
        <f t="shared" si="110"/>
        <v>0</v>
      </c>
      <c r="AZ221" s="111">
        <f t="shared" si="111"/>
        <v>0</v>
      </c>
      <c r="BA221" s="111">
        <f t="shared" si="112"/>
        <v>0</v>
      </c>
      <c r="BB221" s="111">
        <f t="shared" si="113"/>
        <v>0</v>
      </c>
      <c r="BC221" s="111">
        <f t="shared" si="114"/>
        <v>0</v>
      </c>
      <c r="BD221" s="111">
        <f t="shared" si="115"/>
        <v>0</v>
      </c>
      <c r="BE221" s="111">
        <f t="shared" si="116"/>
        <v>0</v>
      </c>
      <c r="BF221" s="111">
        <f t="shared" si="117"/>
        <v>0</v>
      </c>
      <c r="BG221" s="111">
        <f t="shared" si="118"/>
        <v>0</v>
      </c>
      <c r="BH221" s="111">
        <f t="shared" si="119"/>
        <v>0</v>
      </c>
      <c r="BI221" s="111">
        <f t="shared" si="120"/>
        <v>0</v>
      </c>
      <c r="BJ221" s="111">
        <f t="shared" si="121"/>
        <v>0</v>
      </c>
      <c r="BK221" s="2">
        <f t="shared" si="122"/>
        <v>0</v>
      </c>
      <c r="BM221" s="122">
        <f t="shared" si="123"/>
        <v>0</v>
      </c>
      <c r="BN221" s="122">
        <f t="shared" si="124"/>
        <v>0</v>
      </c>
      <c r="BO221" s="122">
        <f t="shared" si="125"/>
        <v>0</v>
      </c>
      <c r="BP221" s="122">
        <f t="shared" si="126"/>
        <v>0</v>
      </c>
      <c r="BQ221" s="122">
        <f t="shared" si="127"/>
        <v>0</v>
      </c>
      <c r="BR221" s="122">
        <f t="shared" si="128"/>
        <v>0</v>
      </c>
      <c r="BS221" s="122">
        <f t="shared" si="129"/>
        <v>0</v>
      </c>
      <c r="BT221" s="122">
        <f t="shared" si="130"/>
        <v>0</v>
      </c>
      <c r="BU221" s="122">
        <f t="shared" si="131"/>
        <v>0</v>
      </c>
      <c r="BV221" s="122">
        <f t="shared" si="132"/>
        <v>0</v>
      </c>
      <c r="BW221" s="122">
        <f t="shared" si="133"/>
        <v>0</v>
      </c>
      <c r="BX221" s="122">
        <f t="shared" si="134"/>
        <v>0</v>
      </c>
      <c r="BY221" s="2">
        <f t="shared" si="135"/>
        <v>0</v>
      </c>
    </row>
    <row r="222" spans="1:77">
      <c r="A222" s="61"/>
      <c r="B222" s="61"/>
      <c r="C222" s="61"/>
      <c r="D222" s="61"/>
      <c r="E222" s="113">
        <f t="shared" si="103"/>
        <v>0</v>
      </c>
      <c r="F222" s="113">
        <f t="shared" si="104"/>
        <v>0</v>
      </c>
      <c r="G222" s="113">
        <f t="shared" si="105"/>
        <v>0</v>
      </c>
      <c r="H222" s="113">
        <f t="shared" si="106"/>
        <v>0</v>
      </c>
      <c r="I222" s="61"/>
      <c r="J222" s="121"/>
      <c r="K222" s="61"/>
      <c r="L222" s="61"/>
      <c r="M222" s="61"/>
      <c r="N222" s="61"/>
      <c r="O222" s="61"/>
      <c r="P222" s="61"/>
      <c r="Q222" s="61"/>
      <c r="R222" s="61"/>
      <c r="S222" s="61"/>
      <c r="T222" s="61"/>
      <c r="U222" s="61"/>
      <c r="V222" s="61"/>
      <c r="W222" s="2">
        <f t="shared" si="107"/>
        <v>0</v>
      </c>
      <c r="X222" s="61"/>
      <c r="Y222" s="61"/>
      <c r="Z222" s="61"/>
      <c r="AA222" s="61"/>
      <c r="AB222" s="61"/>
      <c r="AC222" s="61"/>
      <c r="AD222" s="61"/>
      <c r="AE222" s="61"/>
      <c r="AF222" s="61"/>
      <c r="AG222" s="61"/>
      <c r="AH222" s="61"/>
      <c r="AI222" s="61"/>
      <c r="AJ222" s="2">
        <f t="shared" si="108"/>
        <v>0</v>
      </c>
      <c r="AK222" s="61"/>
      <c r="AL222" s="61"/>
      <c r="AM222" s="61"/>
      <c r="AN222" s="61"/>
      <c r="AO222" s="61"/>
      <c r="AP222" s="61"/>
      <c r="AQ222" s="61"/>
      <c r="AR222" s="61"/>
      <c r="AS222" s="61"/>
      <c r="AT222" s="61"/>
      <c r="AU222" s="61"/>
      <c r="AV222" s="61"/>
      <c r="AW222" s="2">
        <f t="shared" si="109"/>
        <v>0</v>
      </c>
      <c r="AY222" s="111">
        <f t="shared" si="110"/>
        <v>0</v>
      </c>
      <c r="AZ222" s="111">
        <f t="shared" si="111"/>
        <v>0</v>
      </c>
      <c r="BA222" s="111">
        <f t="shared" si="112"/>
        <v>0</v>
      </c>
      <c r="BB222" s="111">
        <f t="shared" si="113"/>
        <v>0</v>
      </c>
      <c r="BC222" s="111">
        <f t="shared" si="114"/>
        <v>0</v>
      </c>
      <c r="BD222" s="111">
        <f t="shared" si="115"/>
        <v>0</v>
      </c>
      <c r="BE222" s="111">
        <f t="shared" si="116"/>
        <v>0</v>
      </c>
      <c r="BF222" s="111">
        <f t="shared" si="117"/>
        <v>0</v>
      </c>
      <c r="BG222" s="111">
        <f t="shared" si="118"/>
        <v>0</v>
      </c>
      <c r="BH222" s="111">
        <f t="shared" si="119"/>
        <v>0</v>
      </c>
      <c r="BI222" s="111">
        <f t="shared" si="120"/>
        <v>0</v>
      </c>
      <c r="BJ222" s="111">
        <f t="shared" si="121"/>
        <v>0</v>
      </c>
      <c r="BK222" s="2">
        <f t="shared" si="122"/>
        <v>0</v>
      </c>
      <c r="BM222" s="122">
        <f t="shared" si="123"/>
        <v>0</v>
      </c>
      <c r="BN222" s="122">
        <f t="shared" si="124"/>
        <v>0</v>
      </c>
      <c r="BO222" s="122">
        <f t="shared" si="125"/>
        <v>0</v>
      </c>
      <c r="BP222" s="122">
        <f t="shared" si="126"/>
        <v>0</v>
      </c>
      <c r="BQ222" s="122">
        <f t="shared" si="127"/>
        <v>0</v>
      </c>
      <c r="BR222" s="122">
        <f t="shared" si="128"/>
        <v>0</v>
      </c>
      <c r="BS222" s="122">
        <f t="shared" si="129"/>
        <v>0</v>
      </c>
      <c r="BT222" s="122">
        <f t="shared" si="130"/>
        <v>0</v>
      </c>
      <c r="BU222" s="122">
        <f t="shared" si="131"/>
        <v>0</v>
      </c>
      <c r="BV222" s="122">
        <f t="shared" si="132"/>
        <v>0</v>
      </c>
      <c r="BW222" s="122">
        <f t="shared" si="133"/>
        <v>0</v>
      </c>
      <c r="BX222" s="122">
        <f t="shared" si="134"/>
        <v>0</v>
      </c>
      <c r="BY222" s="2">
        <f t="shared" si="135"/>
        <v>0</v>
      </c>
    </row>
    <row r="223" spans="1:77">
      <c r="A223" s="61"/>
      <c r="B223" s="61"/>
      <c r="C223" s="61"/>
      <c r="D223" s="61"/>
      <c r="E223" s="113">
        <f t="shared" si="103"/>
        <v>0</v>
      </c>
      <c r="F223" s="113">
        <f t="shared" si="104"/>
        <v>0</v>
      </c>
      <c r="G223" s="113">
        <f t="shared" si="105"/>
        <v>0</v>
      </c>
      <c r="H223" s="113">
        <f t="shared" si="106"/>
        <v>0</v>
      </c>
      <c r="I223" s="61"/>
      <c r="J223" s="121"/>
      <c r="K223" s="61"/>
      <c r="L223" s="61"/>
      <c r="M223" s="61"/>
      <c r="N223" s="61"/>
      <c r="O223" s="61"/>
      <c r="P223" s="61"/>
      <c r="Q223" s="61"/>
      <c r="R223" s="61"/>
      <c r="S223" s="61"/>
      <c r="T223" s="61"/>
      <c r="U223" s="61"/>
      <c r="V223" s="61"/>
      <c r="W223" s="2">
        <f t="shared" si="107"/>
        <v>0</v>
      </c>
      <c r="X223" s="61"/>
      <c r="Y223" s="61"/>
      <c r="Z223" s="61"/>
      <c r="AA223" s="61"/>
      <c r="AB223" s="61"/>
      <c r="AC223" s="61"/>
      <c r="AD223" s="61"/>
      <c r="AE223" s="61"/>
      <c r="AF223" s="61"/>
      <c r="AG223" s="61"/>
      <c r="AH223" s="61"/>
      <c r="AI223" s="61"/>
      <c r="AJ223" s="2">
        <f t="shared" si="108"/>
        <v>0</v>
      </c>
      <c r="AK223" s="61"/>
      <c r="AL223" s="61"/>
      <c r="AM223" s="61"/>
      <c r="AN223" s="61"/>
      <c r="AO223" s="61"/>
      <c r="AP223" s="61"/>
      <c r="AQ223" s="61"/>
      <c r="AR223" s="61"/>
      <c r="AS223" s="61"/>
      <c r="AT223" s="61"/>
      <c r="AU223" s="61"/>
      <c r="AV223" s="61"/>
      <c r="AW223" s="2">
        <f t="shared" si="109"/>
        <v>0</v>
      </c>
      <c r="AY223" s="111">
        <f t="shared" si="110"/>
        <v>0</v>
      </c>
      <c r="AZ223" s="111">
        <f t="shared" si="111"/>
        <v>0</v>
      </c>
      <c r="BA223" s="111">
        <f t="shared" si="112"/>
        <v>0</v>
      </c>
      <c r="BB223" s="111">
        <f t="shared" si="113"/>
        <v>0</v>
      </c>
      <c r="BC223" s="111">
        <f t="shared" si="114"/>
        <v>0</v>
      </c>
      <c r="BD223" s="111">
        <f t="shared" si="115"/>
        <v>0</v>
      </c>
      <c r="BE223" s="111">
        <f t="shared" si="116"/>
        <v>0</v>
      </c>
      <c r="BF223" s="111">
        <f t="shared" si="117"/>
        <v>0</v>
      </c>
      <c r="BG223" s="111">
        <f t="shared" si="118"/>
        <v>0</v>
      </c>
      <c r="BH223" s="111">
        <f t="shared" si="119"/>
        <v>0</v>
      </c>
      <c r="BI223" s="111">
        <f t="shared" si="120"/>
        <v>0</v>
      </c>
      <c r="BJ223" s="111">
        <f t="shared" si="121"/>
        <v>0</v>
      </c>
      <c r="BK223" s="2">
        <f t="shared" si="122"/>
        <v>0</v>
      </c>
      <c r="BM223" s="122">
        <f t="shared" si="123"/>
        <v>0</v>
      </c>
      <c r="BN223" s="122">
        <f t="shared" si="124"/>
        <v>0</v>
      </c>
      <c r="BO223" s="122">
        <f t="shared" si="125"/>
        <v>0</v>
      </c>
      <c r="BP223" s="122">
        <f t="shared" si="126"/>
        <v>0</v>
      </c>
      <c r="BQ223" s="122">
        <f t="shared" si="127"/>
        <v>0</v>
      </c>
      <c r="BR223" s="122">
        <f t="shared" si="128"/>
        <v>0</v>
      </c>
      <c r="BS223" s="122">
        <f t="shared" si="129"/>
        <v>0</v>
      </c>
      <c r="BT223" s="122">
        <f t="shared" si="130"/>
        <v>0</v>
      </c>
      <c r="BU223" s="122">
        <f t="shared" si="131"/>
        <v>0</v>
      </c>
      <c r="BV223" s="122">
        <f t="shared" si="132"/>
        <v>0</v>
      </c>
      <c r="BW223" s="122">
        <f t="shared" si="133"/>
        <v>0</v>
      </c>
      <c r="BX223" s="122">
        <f t="shared" si="134"/>
        <v>0</v>
      </c>
      <c r="BY223" s="2">
        <f t="shared" si="135"/>
        <v>0</v>
      </c>
    </row>
    <row r="224" spans="1:77">
      <c r="A224" s="61"/>
      <c r="B224" s="61"/>
      <c r="C224" s="61"/>
      <c r="D224" s="61"/>
      <c r="E224" s="113">
        <f t="shared" si="103"/>
        <v>0</v>
      </c>
      <c r="F224" s="113">
        <f t="shared" si="104"/>
        <v>0</v>
      </c>
      <c r="G224" s="113">
        <f t="shared" si="105"/>
        <v>0</v>
      </c>
      <c r="H224" s="113">
        <f t="shared" si="106"/>
        <v>0</v>
      </c>
      <c r="I224" s="61"/>
      <c r="J224" s="121"/>
      <c r="K224" s="61"/>
      <c r="L224" s="61"/>
      <c r="M224" s="61"/>
      <c r="N224" s="61"/>
      <c r="O224" s="61"/>
      <c r="P224" s="61"/>
      <c r="Q224" s="61"/>
      <c r="R224" s="61"/>
      <c r="S224" s="61"/>
      <c r="T224" s="61"/>
      <c r="U224" s="61"/>
      <c r="V224" s="61"/>
      <c r="W224" s="2">
        <f t="shared" si="107"/>
        <v>0</v>
      </c>
      <c r="X224" s="61"/>
      <c r="Y224" s="61"/>
      <c r="Z224" s="61"/>
      <c r="AA224" s="61"/>
      <c r="AB224" s="61"/>
      <c r="AC224" s="61"/>
      <c r="AD224" s="61"/>
      <c r="AE224" s="61"/>
      <c r="AF224" s="61"/>
      <c r="AG224" s="61"/>
      <c r="AH224" s="61"/>
      <c r="AI224" s="61"/>
      <c r="AJ224" s="2">
        <f t="shared" si="108"/>
        <v>0</v>
      </c>
      <c r="AK224" s="61"/>
      <c r="AL224" s="61"/>
      <c r="AM224" s="61"/>
      <c r="AN224" s="61"/>
      <c r="AO224" s="61"/>
      <c r="AP224" s="61"/>
      <c r="AQ224" s="61"/>
      <c r="AR224" s="61"/>
      <c r="AS224" s="61"/>
      <c r="AT224" s="61"/>
      <c r="AU224" s="61"/>
      <c r="AV224" s="61"/>
      <c r="AW224" s="2">
        <f t="shared" si="109"/>
        <v>0</v>
      </c>
      <c r="AY224" s="111">
        <f t="shared" si="110"/>
        <v>0</v>
      </c>
      <c r="AZ224" s="111">
        <f t="shared" si="111"/>
        <v>0</v>
      </c>
      <c r="BA224" s="111">
        <f t="shared" si="112"/>
        <v>0</v>
      </c>
      <c r="BB224" s="111">
        <f t="shared" si="113"/>
        <v>0</v>
      </c>
      <c r="BC224" s="111">
        <f t="shared" si="114"/>
        <v>0</v>
      </c>
      <c r="BD224" s="111">
        <f t="shared" si="115"/>
        <v>0</v>
      </c>
      <c r="BE224" s="111">
        <f t="shared" si="116"/>
        <v>0</v>
      </c>
      <c r="BF224" s="111">
        <f t="shared" si="117"/>
        <v>0</v>
      </c>
      <c r="BG224" s="111">
        <f t="shared" si="118"/>
        <v>0</v>
      </c>
      <c r="BH224" s="111">
        <f t="shared" si="119"/>
        <v>0</v>
      </c>
      <c r="BI224" s="111">
        <f t="shared" si="120"/>
        <v>0</v>
      </c>
      <c r="BJ224" s="111">
        <f t="shared" si="121"/>
        <v>0</v>
      </c>
      <c r="BK224" s="2">
        <f t="shared" si="122"/>
        <v>0</v>
      </c>
      <c r="BM224" s="122">
        <f t="shared" si="123"/>
        <v>0</v>
      </c>
      <c r="BN224" s="122">
        <f t="shared" si="124"/>
        <v>0</v>
      </c>
      <c r="BO224" s="122">
        <f t="shared" si="125"/>
        <v>0</v>
      </c>
      <c r="BP224" s="122">
        <f t="shared" si="126"/>
        <v>0</v>
      </c>
      <c r="BQ224" s="122">
        <f t="shared" si="127"/>
        <v>0</v>
      </c>
      <c r="BR224" s="122">
        <f t="shared" si="128"/>
        <v>0</v>
      </c>
      <c r="BS224" s="122">
        <f t="shared" si="129"/>
        <v>0</v>
      </c>
      <c r="BT224" s="122">
        <f t="shared" si="130"/>
        <v>0</v>
      </c>
      <c r="BU224" s="122">
        <f t="shared" si="131"/>
        <v>0</v>
      </c>
      <c r="BV224" s="122">
        <f t="shared" si="132"/>
        <v>0</v>
      </c>
      <c r="BW224" s="122">
        <f t="shared" si="133"/>
        <v>0</v>
      </c>
      <c r="BX224" s="122">
        <f t="shared" si="134"/>
        <v>0</v>
      </c>
      <c r="BY224" s="2">
        <f t="shared" si="135"/>
        <v>0</v>
      </c>
    </row>
    <row r="225" spans="1:77">
      <c r="A225" s="61"/>
      <c r="B225" s="61"/>
      <c r="C225" s="61"/>
      <c r="D225" s="61"/>
      <c r="E225" s="113">
        <f t="shared" si="103"/>
        <v>0</v>
      </c>
      <c r="F225" s="113">
        <f t="shared" si="104"/>
        <v>0</v>
      </c>
      <c r="G225" s="113">
        <f t="shared" si="105"/>
        <v>0</v>
      </c>
      <c r="H225" s="113">
        <f t="shared" si="106"/>
        <v>0</v>
      </c>
      <c r="I225" s="61"/>
      <c r="J225" s="121"/>
      <c r="K225" s="61"/>
      <c r="L225" s="61"/>
      <c r="M225" s="61"/>
      <c r="N225" s="61"/>
      <c r="O225" s="61"/>
      <c r="P225" s="61"/>
      <c r="Q225" s="61"/>
      <c r="R225" s="61"/>
      <c r="S225" s="61"/>
      <c r="T225" s="61"/>
      <c r="U225" s="61"/>
      <c r="V225" s="61"/>
      <c r="W225" s="2">
        <f t="shared" si="107"/>
        <v>0</v>
      </c>
      <c r="X225" s="61"/>
      <c r="Y225" s="61"/>
      <c r="Z225" s="61"/>
      <c r="AA225" s="61"/>
      <c r="AB225" s="61"/>
      <c r="AC225" s="61"/>
      <c r="AD225" s="61"/>
      <c r="AE225" s="61"/>
      <c r="AF225" s="61"/>
      <c r="AG225" s="61"/>
      <c r="AH225" s="61"/>
      <c r="AI225" s="61"/>
      <c r="AJ225" s="2">
        <f t="shared" si="108"/>
        <v>0</v>
      </c>
      <c r="AK225" s="61"/>
      <c r="AL225" s="61"/>
      <c r="AM225" s="61"/>
      <c r="AN225" s="61"/>
      <c r="AO225" s="61"/>
      <c r="AP225" s="61"/>
      <c r="AQ225" s="61"/>
      <c r="AR225" s="61"/>
      <c r="AS225" s="61"/>
      <c r="AT225" s="61"/>
      <c r="AU225" s="61"/>
      <c r="AV225" s="61"/>
      <c r="AW225" s="2">
        <f t="shared" si="109"/>
        <v>0</v>
      </c>
      <c r="AY225" s="111">
        <f t="shared" si="110"/>
        <v>0</v>
      </c>
      <c r="AZ225" s="111">
        <f t="shared" si="111"/>
        <v>0</v>
      </c>
      <c r="BA225" s="111">
        <f t="shared" si="112"/>
        <v>0</v>
      </c>
      <c r="BB225" s="111">
        <f t="shared" si="113"/>
        <v>0</v>
      </c>
      <c r="BC225" s="111">
        <f t="shared" si="114"/>
        <v>0</v>
      </c>
      <c r="BD225" s="111">
        <f t="shared" si="115"/>
        <v>0</v>
      </c>
      <c r="BE225" s="111">
        <f t="shared" si="116"/>
        <v>0</v>
      </c>
      <c r="BF225" s="111">
        <f t="shared" si="117"/>
        <v>0</v>
      </c>
      <c r="BG225" s="111">
        <f t="shared" si="118"/>
        <v>0</v>
      </c>
      <c r="BH225" s="111">
        <f t="shared" si="119"/>
        <v>0</v>
      </c>
      <c r="BI225" s="111">
        <f t="shared" si="120"/>
        <v>0</v>
      </c>
      <c r="BJ225" s="111">
        <f t="shared" si="121"/>
        <v>0</v>
      </c>
      <c r="BK225" s="2">
        <f t="shared" si="122"/>
        <v>0</v>
      </c>
      <c r="BM225" s="122">
        <f t="shared" si="123"/>
        <v>0</v>
      </c>
      <c r="BN225" s="122">
        <f t="shared" si="124"/>
        <v>0</v>
      </c>
      <c r="BO225" s="122">
        <f t="shared" si="125"/>
        <v>0</v>
      </c>
      <c r="BP225" s="122">
        <f t="shared" si="126"/>
        <v>0</v>
      </c>
      <c r="BQ225" s="122">
        <f t="shared" si="127"/>
        <v>0</v>
      </c>
      <c r="BR225" s="122">
        <f t="shared" si="128"/>
        <v>0</v>
      </c>
      <c r="BS225" s="122">
        <f t="shared" si="129"/>
        <v>0</v>
      </c>
      <c r="BT225" s="122">
        <f t="shared" si="130"/>
        <v>0</v>
      </c>
      <c r="BU225" s="122">
        <f t="shared" si="131"/>
        <v>0</v>
      </c>
      <c r="BV225" s="122">
        <f t="shared" si="132"/>
        <v>0</v>
      </c>
      <c r="BW225" s="122">
        <f t="shared" si="133"/>
        <v>0</v>
      </c>
      <c r="BX225" s="122">
        <f t="shared" si="134"/>
        <v>0</v>
      </c>
      <c r="BY225" s="2">
        <f t="shared" si="135"/>
        <v>0</v>
      </c>
    </row>
    <row r="226" spans="1:77">
      <c r="A226" s="61"/>
      <c r="B226" s="61"/>
      <c r="C226" s="61"/>
      <c r="D226" s="61"/>
      <c r="E226" s="113">
        <f t="shared" si="103"/>
        <v>0</v>
      </c>
      <c r="F226" s="113">
        <f t="shared" si="104"/>
        <v>0</v>
      </c>
      <c r="G226" s="113">
        <f t="shared" si="105"/>
        <v>0</v>
      </c>
      <c r="H226" s="113">
        <f t="shared" si="106"/>
        <v>0</v>
      </c>
      <c r="I226" s="61"/>
      <c r="J226" s="121"/>
      <c r="K226" s="61"/>
      <c r="L226" s="61"/>
      <c r="M226" s="61"/>
      <c r="N226" s="61"/>
      <c r="O226" s="61"/>
      <c r="P226" s="61"/>
      <c r="Q226" s="61"/>
      <c r="R226" s="61"/>
      <c r="S226" s="61"/>
      <c r="T226" s="61"/>
      <c r="U226" s="61"/>
      <c r="V226" s="61"/>
      <c r="W226" s="2">
        <f t="shared" si="107"/>
        <v>0</v>
      </c>
      <c r="X226" s="61"/>
      <c r="Y226" s="61"/>
      <c r="Z226" s="61"/>
      <c r="AA226" s="61"/>
      <c r="AB226" s="61"/>
      <c r="AC226" s="61"/>
      <c r="AD226" s="61"/>
      <c r="AE226" s="61"/>
      <c r="AF226" s="61"/>
      <c r="AG226" s="61"/>
      <c r="AH226" s="61"/>
      <c r="AI226" s="61"/>
      <c r="AJ226" s="2">
        <f t="shared" si="108"/>
        <v>0</v>
      </c>
      <c r="AK226" s="61"/>
      <c r="AL226" s="61"/>
      <c r="AM226" s="61"/>
      <c r="AN226" s="61"/>
      <c r="AO226" s="61"/>
      <c r="AP226" s="61"/>
      <c r="AQ226" s="61"/>
      <c r="AR226" s="61"/>
      <c r="AS226" s="61"/>
      <c r="AT226" s="61"/>
      <c r="AU226" s="61"/>
      <c r="AV226" s="61"/>
      <c r="AW226" s="2">
        <f t="shared" si="109"/>
        <v>0</v>
      </c>
      <c r="AY226" s="111">
        <f t="shared" si="110"/>
        <v>0</v>
      </c>
      <c r="AZ226" s="111">
        <f t="shared" si="111"/>
        <v>0</v>
      </c>
      <c r="BA226" s="111">
        <f t="shared" si="112"/>
        <v>0</v>
      </c>
      <c r="BB226" s="111">
        <f t="shared" si="113"/>
        <v>0</v>
      </c>
      <c r="BC226" s="111">
        <f t="shared" si="114"/>
        <v>0</v>
      </c>
      <c r="BD226" s="111">
        <f t="shared" si="115"/>
        <v>0</v>
      </c>
      <c r="BE226" s="111">
        <f t="shared" si="116"/>
        <v>0</v>
      </c>
      <c r="BF226" s="111">
        <f t="shared" si="117"/>
        <v>0</v>
      </c>
      <c r="BG226" s="111">
        <f t="shared" si="118"/>
        <v>0</v>
      </c>
      <c r="BH226" s="111">
        <f t="shared" si="119"/>
        <v>0</v>
      </c>
      <c r="BI226" s="111">
        <f t="shared" si="120"/>
        <v>0</v>
      </c>
      <c r="BJ226" s="111">
        <f t="shared" si="121"/>
        <v>0</v>
      </c>
      <c r="BK226" s="2">
        <f t="shared" si="122"/>
        <v>0</v>
      </c>
      <c r="BM226" s="122">
        <f t="shared" si="123"/>
        <v>0</v>
      </c>
      <c r="BN226" s="122">
        <f t="shared" si="124"/>
        <v>0</v>
      </c>
      <c r="BO226" s="122">
        <f t="shared" si="125"/>
        <v>0</v>
      </c>
      <c r="BP226" s="122">
        <f t="shared" si="126"/>
        <v>0</v>
      </c>
      <c r="BQ226" s="122">
        <f t="shared" si="127"/>
        <v>0</v>
      </c>
      <c r="BR226" s="122">
        <f t="shared" si="128"/>
        <v>0</v>
      </c>
      <c r="BS226" s="122">
        <f t="shared" si="129"/>
        <v>0</v>
      </c>
      <c r="BT226" s="122">
        <f t="shared" si="130"/>
        <v>0</v>
      </c>
      <c r="BU226" s="122">
        <f t="shared" si="131"/>
        <v>0</v>
      </c>
      <c r="BV226" s="122">
        <f t="shared" si="132"/>
        <v>0</v>
      </c>
      <c r="BW226" s="122">
        <f t="shared" si="133"/>
        <v>0</v>
      </c>
      <c r="BX226" s="122">
        <f t="shared" si="134"/>
        <v>0</v>
      </c>
      <c r="BY226" s="2">
        <f t="shared" si="135"/>
        <v>0</v>
      </c>
    </row>
    <row r="227" spans="1:77">
      <c r="A227" s="61"/>
      <c r="B227" s="61"/>
      <c r="C227" s="61"/>
      <c r="D227" s="61"/>
      <c r="E227" s="113">
        <f t="shared" si="103"/>
        <v>0</v>
      </c>
      <c r="F227" s="113">
        <f t="shared" si="104"/>
        <v>0</v>
      </c>
      <c r="G227" s="113">
        <f t="shared" si="105"/>
        <v>0</v>
      </c>
      <c r="H227" s="113">
        <f t="shared" si="106"/>
        <v>0</v>
      </c>
      <c r="I227" s="61"/>
      <c r="J227" s="121"/>
      <c r="K227" s="61"/>
      <c r="L227" s="61"/>
      <c r="M227" s="61"/>
      <c r="N227" s="61"/>
      <c r="O227" s="61"/>
      <c r="P227" s="61"/>
      <c r="Q227" s="61"/>
      <c r="R227" s="61"/>
      <c r="S227" s="61"/>
      <c r="T227" s="61"/>
      <c r="U227" s="61"/>
      <c r="V227" s="61"/>
      <c r="W227" s="2">
        <f t="shared" si="107"/>
        <v>0</v>
      </c>
      <c r="X227" s="61"/>
      <c r="Y227" s="61"/>
      <c r="Z227" s="61"/>
      <c r="AA227" s="61"/>
      <c r="AB227" s="61"/>
      <c r="AC227" s="61"/>
      <c r="AD227" s="61"/>
      <c r="AE227" s="61"/>
      <c r="AF227" s="61"/>
      <c r="AG227" s="61"/>
      <c r="AH227" s="61"/>
      <c r="AI227" s="61"/>
      <c r="AJ227" s="2">
        <f t="shared" si="108"/>
        <v>0</v>
      </c>
      <c r="AK227" s="61"/>
      <c r="AL227" s="61"/>
      <c r="AM227" s="61"/>
      <c r="AN227" s="61"/>
      <c r="AO227" s="61"/>
      <c r="AP227" s="61"/>
      <c r="AQ227" s="61"/>
      <c r="AR227" s="61"/>
      <c r="AS227" s="61"/>
      <c r="AT227" s="61"/>
      <c r="AU227" s="61"/>
      <c r="AV227" s="61"/>
      <c r="AW227" s="2">
        <f t="shared" si="109"/>
        <v>0</v>
      </c>
      <c r="AY227" s="111">
        <f t="shared" si="110"/>
        <v>0</v>
      </c>
      <c r="AZ227" s="111">
        <f t="shared" si="111"/>
        <v>0</v>
      </c>
      <c r="BA227" s="111">
        <f t="shared" si="112"/>
        <v>0</v>
      </c>
      <c r="BB227" s="111">
        <f t="shared" si="113"/>
        <v>0</v>
      </c>
      <c r="BC227" s="111">
        <f t="shared" si="114"/>
        <v>0</v>
      </c>
      <c r="BD227" s="111">
        <f t="shared" si="115"/>
        <v>0</v>
      </c>
      <c r="BE227" s="111">
        <f t="shared" si="116"/>
        <v>0</v>
      </c>
      <c r="BF227" s="111">
        <f t="shared" si="117"/>
        <v>0</v>
      </c>
      <c r="BG227" s="111">
        <f t="shared" si="118"/>
        <v>0</v>
      </c>
      <c r="BH227" s="111">
        <f t="shared" si="119"/>
        <v>0</v>
      </c>
      <c r="BI227" s="111">
        <f t="shared" si="120"/>
        <v>0</v>
      </c>
      <c r="BJ227" s="111">
        <f t="shared" si="121"/>
        <v>0</v>
      </c>
      <c r="BK227" s="2">
        <f t="shared" si="122"/>
        <v>0</v>
      </c>
      <c r="BM227" s="122">
        <f t="shared" si="123"/>
        <v>0</v>
      </c>
      <c r="BN227" s="122">
        <f t="shared" si="124"/>
        <v>0</v>
      </c>
      <c r="BO227" s="122">
        <f t="shared" si="125"/>
        <v>0</v>
      </c>
      <c r="BP227" s="122">
        <f t="shared" si="126"/>
        <v>0</v>
      </c>
      <c r="BQ227" s="122">
        <f t="shared" si="127"/>
        <v>0</v>
      </c>
      <c r="BR227" s="122">
        <f t="shared" si="128"/>
        <v>0</v>
      </c>
      <c r="BS227" s="122">
        <f t="shared" si="129"/>
        <v>0</v>
      </c>
      <c r="BT227" s="122">
        <f t="shared" si="130"/>
        <v>0</v>
      </c>
      <c r="BU227" s="122">
        <f t="shared" si="131"/>
        <v>0</v>
      </c>
      <c r="BV227" s="122">
        <f t="shared" si="132"/>
        <v>0</v>
      </c>
      <c r="BW227" s="122">
        <f t="shared" si="133"/>
        <v>0</v>
      </c>
      <c r="BX227" s="122">
        <f t="shared" si="134"/>
        <v>0</v>
      </c>
      <c r="BY227" s="2">
        <f t="shared" si="135"/>
        <v>0</v>
      </c>
    </row>
    <row r="228" spans="1:77">
      <c r="A228" s="61"/>
      <c r="B228" s="61"/>
      <c r="C228" s="61"/>
      <c r="D228" s="61"/>
      <c r="E228" s="113">
        <f t="shared" si="103"/>
        <v>0</v>
      </c>
      <c r="F228" s="113">
        <f t="shared" si="104"/>
        <v>0</v>
      </c>
      <c r="G228" s="113">
        <f t="shared" si="105"/>
        <v>0</v>
      </c>
      <c r="H228" s="113">
        <f t="shared" si="106"/>
        <v>0</v>
      </c>
      <c r="I228" s="61"/>
      <c r="J228" s="121"/>
      <c r="K228" s="61"/>
      <c r="L228" s="61"/>
      <c r="M228" s="61"/>
      <c r="N228" s="61"/>
      <c r="O228" s="61"/>
      <c r="P228" s="61"/>
      <c r="Q228" s="61"/>
      <c r="R228" s="61"/>
      <c r="S228" s="61"/>
      <c r="T228" s="61"/>
      <c r="U228" s="61"/>
      <c r="V228" s="61"/>
      <c r="W228" s="2">
        <f t="shared" si="107"/>
        <v>0</v>
      </c>
      <c r="X228" s="61"/>
      <c r="Y228" s="61"/>
      <c r="Z228" s="61"/>
      <c r="AA228" s="61"/>
      <c r="AB228" s="61"/>
      <c r="AC228" s="61"/>
      <c r="AD228" s="61"/>
      <c r="AE228" s="61"/>
      <c r="AF228" s="61"/>
      <c r="AG228" s="61"/>
      <c r="AH228" s="61"/>
      <c r="AI228" s="61"/>
      <c r="AJ228" s="2">
        <f t="shared" si="108"/>
        <v>0</v>
      </c>
      <c r="AK228" s="61"/>
      <c r="AL228" s="61"/>
      <c r="AM228" s="61"/>
      <c r="AN228" s="61"/>
      <c r="AO228" s="61"/>
      <c r="AP228" s="61"/>
      <c r="AQ228" s="61"/>
      <c r="AR228" s="61"/>
      <c r="AS228" s="61"/>
      <c r="AT228" s="61"/>
      <c r="AU228" s="61"/>
      <c r="AV228" s="61"/>
      <c r="AW228" s="2">
        <f t="shared" si="109"/>
        <v>0</v>
      </c>
      <c r="AY228" s="111">
        <f t="shared" si="110"/>
        <v>0</v>
      </c>
      <c r="AZ228" s="111">
        <f t="shared" si="111"/>
        <v>0</v>
      </c>
      <c r="BA228" s="111">
        <f t="shared" si="112"/>
        <v>0</v>
      </c>
      <c r="BB228" s="111">
        <f t="shared" si="113"/>
        <v>0</v>
      </c>
      <c r="BC228" s="111">
        <f t="shared" si="114"/>
        <v>0</v>
      </c>
      <c r="BD228" s="111">
        <f t="shared" si="115"/>
        <v>0</v>
      </c>
      <c r="BE228" s="111">
        <f t="shared" si="116"/>
        <v>0</v>
      </c>
      <c r="BF228" s="111">
        <f t="shared" si="117"/>
        <v>0</v>
      </c>
      <c r="BG228" s="111">
        <f t="shared" si="118"/>
        <v>0</v>
      </c>
      <c r="BH228" s="111">
        <f t="shared" si="119"/>
        <v>0</v>
      </c>
      <c r="BI228" s="111">
        <f t="shared" si="120"/>
        <v>0</v>
      </c>
      <c r="BJ228" s="111">
        <f t="shared" si="121"/>
        <v>0</v>
      </c>
      <c r="BK228" s="2">
        <f t="shared" si="122"/>
        <v>0</v>
      </c>
      <c r="BM228" s="122">
        <f t="shared" si="123"/>
        <v>0</v>
      </c>
      <c r="BN228" s="122">
        <f t="shared" si="124"/>
        <v>0</v>
      </c>
      <c r="BO228" s="122">
        <f t="shared" si="125"/>
        <v>0</v>
      </c>
      <c r="BP228" s="122">
        <f t="shared" si="126"/>
        <v>0</v>
      </c>
      <c r="BQ228" s="122">
        <f t="shared" si="127"/>
        <v>0</v>
      </c>
      <c r="BR228" s="122">
        <f t="shared" si="128"/>
        <v>0</v>
      </c>
      <c r="BS228" s="122">
        <f t="shared" si="129"/>
        <v>0</v>
      </c>
      <c r="BT228" s="122">
        <f t="shared" si="130"/>
        <v>0</v>
      </c>
      <c r="BU228" s="122">
        <f t="shared" si="131"/>
        <v>0</v>
      </c>
      <c r="BV228" s="122">
        <f t="shared" si="132"/>
        <v>0</v>
      </c>
      <c r="BW228" s="122">
        <f t="shared" si="133"/>
        <v>0</v>
      </c>
      <c r="BX228" s="122">
        <f t="shared" si="134"/>
        <v>0</v>
      </c>
      <c r="BY228" s="2">
        <f t="shared" si="135"/>
        <v>0</v>
      </c>
    </row>
    <row r="229" spans="1:77">
      <c r="A229" s="61"/>
      <c r="B229" s="61"/>
      <c r="C229" s="61"/>
      <c r="D229" s="61"/>
      <c r="E229" s="113">
        <f t="shared" si="103"/>
        <v>0</v>
      </c>
      <c r="F229" s="113">
        <f t="shared" si="104"/>
        <v>0</v>
      </c>
      <c r="G229" s="113">
        <f t="shared" si="105"/>
        <v>0</v>
      </c>
      <c r="H229" s="113">
        <f t="shared" si="106"/>
        <v>0</v>
      </c>
      <c r="I229" s="61"/>
      <c r="J229" s="121"/>
      <c r="K229" s="61"/>
      <c r="L229" s="61"/>
      <c r="M229" s="61"/>
      <c r="N229" s="61"/>
      <c r="O229" s="61"/>
      <c r="P229" s="61"/>
      <c r="Q229" s="61"/>
      <c r="R229" s="61"/>
      <c r="S229" s="61"/>
      <c r="T229" s="61"/>
      <c r="U229" s="61"/>
      <c r="V229" s="61"/>
      <c r="W229" s="2">
        <f t="shared" si="107"/>
        <v>0</v>
      </c>
      <c r="X229" s="61"/>
      <c r="Y229" s="61"/>
      <c r="Z229" s="61"/>
      <c r="AA229" s="61"/>
      <c r="AB229" s="61"/>
      <c r="AC229" s="61"/>
      <c r="AD229" s="61"/>
      <c r="AE229" s="61"/>
      <c r="AF229" s="61"/>
      <c r="AG229" s="61"/>
      <c r="AH229" s="61"/>
      <c r="AI229" s="61"/>
      <c r="AJ229" s="2">
        <f t="shared" si="108"/>
        <v>0</v>
      </c>
      <c r="AK229" s="61"/>
      <c r="AL229" s="61"/>
      <c r="AM229" s="61"/>
      <c r="AN229" s="61"/>
      <c r="AO229" s="61"/>
      <c r="AP229" s="61"/>
      <c r="AQ229" s="61"/>
      <c r="AR229" s="61"/>
      <c r="AS229" s="61"/>
      <c r="AT229" s="61"/>
      <c r="AU229" s="61"/>
      <c r="AV229" s="61"/>
      <c r="AW229" s="2">
        <f t="shared" si="109"/>
        <v>0</v>
      </c>
      <c r="AY229" s="111">
        <f t="shared" si="110"/>
        <v>0</v>
      </c>
      <c r="AZ229" s="111">
        <f t="shared" si="111"/>
        <v>0</v>
      </c>
      <c r="BA229" s="111">
        <f t="shared" si="112"/>
        <v>0</v>
      </c>
      <c r="BB229" s="111">
        <f t="shared" si="113"/>
        <v>0</v>
      </c>
      <c r="BC229" s="111">
        <f t="shared" si="114"/>
        <v>0</v>
      </c>
      <c r="BD229" s="111">
        <f t="shared" si="115"/>
        <v>0</v>
      </c>
      <c r="BE229" s="111">
        <f t="shared" si="116"/>
        <v>0</v>
      </c>
      <c r="BF229" s="111">
        <f t="shared" si="117"/>
        <v>0</v>
      </c>
      <c r="BG229" s="111">
        <f t="shared" si="118"/>
        <v>0</v>
      </c>
      <c r="BH229" s="111">
        <f t="shared" si="119"/>
        <v>0</v>
      </c>
      <c r="BI229" s="111">
        <f t="shared" si="120"/>
        <v>0</v>
      </c>
      <c r="BJ229" s="111">
        <f t="shared" si="121"/>
        <v>0</v>
      </c>
      <c r="BK229" s="2">
        <f t="shared" si="122"/>
        <v>0</v>
      </c>
      <c r="BM229" s="122">
        <f t="shared" si="123"/>
        <v>0</v>
      </c>
      <c r="BN229" s="122">
        <f t="shared" si="124"/>
        <v>0</v>
      </c>
      <c r="BO229" s="122">
        <f t="shared" si="125"/>
        <v>0</v>
      </c>
      <c r="BP229" s="122">
        <f t="shared" si="126"/>
        <v>0</v>
      </c>
      <c r="BQ229" s="122">
        <f t="shared" si="127"/>
        <v>0</v>
      </c>
      <c r="BR229" s="122">
        <f t="shared" si="128"/>
        <v>0</v>
      </c>
      <c r="BS229" s="122">
        <f t="shared" si="129"/>
        <v>0</v>
      </c>
      <c r="BT229" s="122">
        <f t="shared" si="130"/>
        <v>0</v>
      </c>
      <c r="BU229" s="122">
        <f t="shared" si="131"/>
        <v>0</v>
      </c>
      <c r="BV229" s="122">
        <f t="shared" si="132"/>
        <v>0</v>
      </c>
      <c r="BW229" s="122">
        <f t="shared" si="133"/>
        <v>0</v>
      </c>
      <c r="BX229" s="122">
        <f t="shared" si="134"/>
        <v>0</v>
      </c>
      <c r="BY229" s="2">
        <f t="shared" si="135"/>
        <v>0</v>
      </c>
    </row>
    <row r="230" spans="1:77">
      <c r="A230" s="61"/>
      <c r="B230" s="61"/>
      <c r="C230" s="61"/>
      <c r="D230" s="61"/>
      <c r="E230" s="113">
        <f t="shared" si="103"/>
        <v>0</v>
      </c>
      <c r="F230" s="113">
        <f t="shared" si="104"/>
        <v>0</v>
      </c>
      <c r="G230" s="113">
        <f t="shared" si="105"/>
        <v>0</v>
      </c>
      <c r="H230" s="113">
        <f t="shared" si="106"/>
        <v>0</v>
      </c>
      <c r="I230" s="61"/>
      <c r="J230" s="121"/>
      <c r="K230" s="61"/>
      <c r="L230" s="61"/>
      <c r="M230" s="61"/>
      <c r="N230" s="61"/>
      <c r="O230" s="61"/>
      <c r="P230" s="61"/>
      <c r="Q230" s="61"/>
      <c r="R230" s="61"/>
      <c r="S230" s="61"/>
      <c r="T230" s="61"/>
      <c r="U230" s="61"/>
      <c r="V230" s="61"/>
      <c r="W230" s="2">
        <f t="shared" si="107"/>
        <v>0</v>
      </c>
      <c r="X230" s="61"/>
      <c r="Y230" s="61"/>
      <c r="Z230" s="61"/>
      <c r="AA230" s="61"/>
      <c r="AB230" s="61"/>
      <c r="AC230" s="61"/>
      <c r="AD230" s="61"/>
      <c r="AE230" s="61"/>
      <c r="AF230" s="61"/>
      <c r="AG230" s="61"/>
      <c r="AH230" s="61"/>
      <c r="AI230" s="61"/>
      <c r="AJ230" s="2">
        <f t="shared" si="108"/>
        <v>0</v>
      </c>
      <c r="AK230" s="61"/>
      <c r="AL230" s="61"/>
      <c r="AM230" s="61"/>
      <c r="AN230" s="61"/>
      <c r="AO230" s="61"/>
      <c r="AP230" s="61"/>
      <c r="AQ230" s="61"/>
      <c r="AR230" s="61"/>
      <c r="AS230" s="61"/>
      <c r="AT230" s="61"/>
      <c r="AU230" s="61"/>
      <c r="AV230" s="61"/>
      <c r="AW230" s="2">
        <f t="shared" si="109"/>
        <v>0</v>
      </c>
      <c r="AY230" s="111">
        <f t="shared" si="110"/>
        <v>0</v>
      </c>
      <c r="AZ230" s="111">
        <f t="shared" si="111"/>
        <v>0</v>
      </c>
      <c r="BA230" s="111">
        <f t="shared" si="112"/>
        <v>0</v>
      </c>
      <c r="BB230" s="111">
        <f t="shared" si="113"/>
        <v>0</v>
      </c>
      <c r="BC230" s="111">
        <f t="shared" si="114"/>
        <v>0</v>
      </c>
      <c r="BD230" s="111">
        <f t="shared" si="115"/>
        <v>0</v>
      </c>
      <c r="BE230" s="111">
        <f t="shared" si="116"/>
        <v>0</v>
      </c>
      <c r="BF230" s="111">
        <f t="shared" si="117"/>
        <v>0</v>
      </c>
      <c r="BG230" s="111">
        <f t="shared" si="118"/>
        <v>0</v>
      </c>
      <c r="BH230" s="111">
        <f t="shared" si="119"/>
        <v>0</v>
      </c>
      <c r="BI230" s="111">
        <f t="shared" si="120"/>
        <v>0</v>
      </c>
      <c r="BJ230" s="111">
        <f t="shared" si="121"/>
        <v>0</v>
      </c>
      <c r="BK230" s="2">
        <f t="shared" si="122"/>
        <v>0</v>
      </c>
      <c r="BM230" s="122">
        <f t="shared" si="123"/>
        <v>0</v>
      </c>
      <c r="BN230" s="122">
        <f t="shared" si="124"/>
        <v>0</v>
      </c>
      <c r="BO230" s="122">
        <f t="shared" si="125"/>
        <v>0</v>
      </c>
      <c r="BP230" s="122">
        <f t="shared" si="126"/>
        <v>0</v>
      </c>
      <c r="BQ230" s="122">
        <f t="shared" si="127"/>
        <v>0</v>
      </c>
      <c r="BR230" s="122">
        <f t="shared" si="128"/>
        <v>0</v>
      </c>
      <c r="BS230" s="122">
        <f t="shared" si="129"/>
        <v>0</v>
      </c>
      <c r="BT230" s="122">
        <f t="shared" si="130"/>
        <v>0</v>
      </c>
      <c r="BU230" s="122">
        <f t="shared" si="131"/>
        <v>0</v>
      </c>
      <c r="BV230" s="122">
        <f t="shared" si="132"/>
        <v>0</v>
      </c>
      <c r="BW230" s="122">
        <f t="shared" si="133"/>
        <v>0</v>
      </c>
      <c r="BX230" s="122">
        <f t="shared" si="134"/>
        <v>0</v>
      </c>
      <c r="BY230" s="2">
        <f t="shared" si="135"/>
        <v>0</v>
      </c>
    </row>
    <row r="231" spans="1:77">
      <c r="A231" s="61"/>
      <c r="B231" s="61"/>
      <c r="C231" s="61"/>
      <c r="D231" s="61"/>
      <c r="E231" s="113">
        <f t="shared" si="103"/>
        <v>0</v>
      </c>
      <c r="F231" s="113">
        <f t="shared" si="104"/>
        <v>0</v>
      </c>
      <c r="G231" s="113">
        <f t="shared" si="105"/>
        <v>0</v>
      </c>
      <c r="H231" s="113">
        <f t="shared" si="106"/>
        <v>0</v>
      </c>
      <c r="I231" s="61"/>
      <c r="J231" s="121"/>
      <c r="K231" s="61"/>
      <c r="L231" s="61"/>
      <c r="M231" s="61"/>
      <c r="N231" s="61"/>
      <c r="O231" s="61"/>
      <c r="P231" s="61"/>
      <c r="Q231" s="61"/>
      <c r="R231" s="61"/>
      <c r="S231" s="61"/>
      <c r="T231" s="61"/>
      <c r="U231" s="61"/>
      <c r="V231" s="61"/>
      <c r="W231" s="2">
        <f t="shared" si="107"/>
        <v>0</v>
      </c>
      <c r="X231" s="61"/>
      <c r="Y231" s="61"/>
      <c r="Z231" s="61"/>
      <c r="AA231" s="61"/>
      <c r="AB231" s="61"/>
      <c r="AC231" s="61"/>
      <c r="AD231" s="61"/>
      <c r="AE231" s="61"/>
      <c r="AF231" s="61"/>
      <c r="AG231" s="61"/>
      <c r="AH231" s="61"/>
      <c r="AI231" s="61"/>
      <c r="AJ231" s="2">
        <f t="shared" si="108"/>
        <v>0</v>
      </c>
      <c r="AK231" s="61"/>
      <c r="AL231" s="61"/>
      <c r="AM231" s="61"/>
      <c r="AN231" s="61"/>
      <c r="AO231" s="61"/>
      <c r="AP231" s="61"/>
      <c r="AQ231" s="61"/>
      <c r="AR231" s="61"/>
      <c r="AS231" s="61"/>
      <c r="AT231" s="61"/>
      <c r="AU231" s="61"/>
      <c r="AV231" s="61"/>
      <c r="AW231" s="2">
        <f t="shared" si="109"/>
        <v>0</v>
      </c>
      <c r="AY231" s="111">
        <f t="shared" si="110"/>
        <v>0</v>
      </c>
      <c r="AZ231" s="111">
        <f t="shared" si="111"/>
        <v>0</v>
      </c>
      <c r="BA231" s="111">
        <f t="shared" si="112"/>
        <v>0</v>
      </c>
      <c r="BB231" s="111">
        <f t="shared" si="113"/>
        <v>0</v>
      </c>
      <c r="BC231" s="111">
        <f t="shared" si="114"/>
        <v>0</v>
      </c>
      <c r="BD231" s="111">
        <f t="shared" si="115"/>
        <v>0</v>
      </c>
      <c r="BE231" s="111">
        <f t="shared" si="116"/>
        <v>0</v>
      </c>
      <c r="BF231" s="111">
        <f t="shared" si="117"/>
        <v>0</v>
      </c>
      <c r="BG231" s="111">
        <f t="shared" si="118"/>
        <v>0</v>
      </c>
      <c r="BH231" s="111">
        <f t="shared" si="119"/>
        <v>0</v>
      </c>
      <c r="BI231" s="111">
        <f t="shared" si="120"/>
        <v>0</v>
      </c>
      <c r="BJ231" s="111">
        <f t="shared" si="121"/>
        <v>0</v>
      </c>
      <c r="BK231" s="2">
        <f t="shared" si="122"/>
        <v>0</v>
      </c>
      <c r="BM231" s="122">
        <f t="shared" si="123"/>
        <v>0</v>
      </c>
      <c r="BN231" s="122">
        <f t="shared" si="124"/>
        <v>0</v>
      </c>
      <c r="BO231" s="122">
        <f t="shared" si="125"/>
        <v>0</v>
      </c>
      <c r="BP231" s="122">
        <f t="shared" si="126"/>
        <v>0</v>
      </c>
      <c r="BQ231" s="122">
        <f t="shared" si="127"/>
        <v>0</v>
      </c>
      <c r="BR231" s="122">
        <f t="shared" si="128"/>
        <v>0</v>
      </c>
      <c r="BS231" s="122">
        <f t="shared" si="129"/>
        <v>0</v>
      </c>
      <c r="BT231" s="122">
        <f t="shared" si="130"/>
        <v>0</v>
      </c>
      <c r="BU231" s="122">
        <f t="shared" si="131"/>
        <v>0</v>
      </c>
      <c r="BV231" s="122">
        <f t="shared" si="132"/>
        <v>0</v>
      </c>
      <c r="BW231" s="122">
        <f t="shared" si="133"/>
        <v>0</v>
      </c>
      <c r="BX231" s="122">
        <f t="shared" si="134"/>
        <v>0</v>
      </c>
      <c r="BY231" s="2">
        <f t="shared" si="135"/>
        <v>0</v>
      </c>
    </row>
    <row r="232" spans="1:77">
      <c r="A232" s="61"/>
      <c r="B232" s="61"/>
      <c r="C232" s="61"/>
      <c r="D232" s="61"/>
      <c r="E232" s="113">
        <f t="shared" si="103"/>
        <v>0</v>
      </c>
      <c r="F232" s="113">
        <f t="shared" si="104"/>
        <v>0</v>
      </c>
      <c r="G232" s="113">
        <f t="shared" si="105"/>
        <v>0</v>
      </c>
      <c r="H232" s="113">
        <f t="shared" si="106"/>
        <v>0</v>
      </c>
      <c r="I232" s="61"/>
      <c r="J232" s="121"/>
      <c r="K232" s="61"/>
      <c r="L232" s="61"/>
      <c r="M232" s="61"/>
      <c r="N232" s="61"/>
      <c r="O232" s="61"/>
      <c r="P232" s="61"/>
      <c r="Q232" s="61"/>
      <c r="R232" s="61"/>
      <c r="S232" s="61"/>
      <c r="T232" s="61"/>
      <c r="U232" s="61"/>
      <c r="V232" s="61"/>
      <c r="W232" s="2">
        <f t="shared" si="107"/>
        <v>0</v>
      </c>
      <c r="X232" s="61"/>
      <c r="Y232" s="61"/>
      <c r="Z232" s="61"/>
      <c r="AA232" s="61"/>
      <c r="AB232" s="61"/>
      <c r="AC232" s="61"/>
      <c r="AD232" s="61"/>
      <c r="AE232" s="61"/>
      <c r="AF232" s="61"/>
      <c r="AG232" s="61"/>
      <c r="AH232" s="61"/>
      <c r="AI232" s="61"/>
      <c r="AJ232" s="2">
        <f t="shared" si="108"/>
        <v>0</v>
      </c>
      <c r="AK232" s="61"/>
      <c r="AL232" s="61"/>
      <c r="AM232" s="61"/>
      <c r="AN232" s="61"/>
      <c r="AO232" s="61"/>
      <c r="AP232" s="61"/>
      <c r="AQ232" s="61"/>
      <c r="AR232" s="61"/>
      <c r="AS232" s="61"/>
      <c r="AT232" s="61"/>
      <c r="AU232" s="61"/>
      <c r="AV232" s="61"/>
      <c r="AW232" s="2">
        <f t="shared" si="109"/>
        <v>0</v>
      </c>
      <c r="AY232" s="111">
        <f t="shared" si="110"/>
        <v>0</v>
      </c>
      <c r="AZ232" s="111">
        <f t="shared" si="111"/>
        <v>0</v>
      </c>
      <c r="BA232" s="111">
        <f t="shared" si="112"/>
        <v>0</v>
      </c>
      <c r="BB232" s="111">
        <f t="shared" si="113"/>
        <v>0</v>
      </c>
      <c r="BC232" s="111">
        <f t="shared" si="114"/>
        <v>0</v>
      </c>
      <c r="BD232" s="111">
        <f t="shared" si="115"/>
        <v>0</v>
      </c>
      <c r="BE232" s="111">
        <f t="shared" si="116"/>
        <v>0</v>
      </c>
      <c r="BF232" s="111">
        <f t="shared" si="117"/>
        <v>0</v>
      </c>
      <c r="BG232" s="111">
        <f t="shared" si="118"/>
        <v>0</v>
      </c>
      <c r="BH232" s="111">
        <f t="shared" si="119"/>
        <v>0</v>
      </c>
      <c r="BI232" s="111">
        <f t="shared" si="120"/>
        <v>0</v>
      </c>
      <c r="BJ232" s="111">
        <f t="shared" si="121"/>
        <v>0</v>
      </c>
      <c r="BK232" s="2">
        <f t="shared" si="122"/>
        <v>0</v>
      </c>
      <c r="BM232" s="122">
        <f t="shared" si="123"/>
        <v>0</v>
      </c>
      <c r="BN232" s="122">
        <f t="shared" si="124"/>
        <v>0</v>
      </c>
      <c r="BO232" s="122">
        <f t="shared" si="125"/>
        <v>0</v>
      </c>
      <c r="BP232" s="122">
        <f t="shared" si="126"/>
        <v>0</v>
      </c>
      <c r="BQ232" s="122">
        <f t="shared" si="127"/>
        <v>0</v>
      </c>
      <c r="BR232" s="122">
        <f t="shared" si="128"/>
        <v>0</v>
      </c>
      <c r="BS232" s="122">
        <f t="shared" si="129"/>
        <v>0</v>
      </c>
      <c r="BT232" s="122">
        <f t="shared" si="130"/>
        <v>0</v>
      </c>
      <c r="BU232" s="122">
        <f t="shared" si="131"/>
        <v>0</v>
      </c>
      <c r="BV232" s="122">
        <f t="shared" si="132"/>
        <v>0</v>
      </c>
      <c r="BW232" s="122">
        <f t="shared" si="133"/>
        <v>0</v>
      </c>
      <c r="BX232" s="122">
        <f t="shared" si="134"/>
        <v>0</v>
      </c>
      <c r="BY232" s="2">
        <f t="shared" si="135"/>
        <v>0</v>
      </c>
    </row>
    <row r="233" spans="1:77">
      <c r="A233" s="61"/>
      <c r="B233" s="61"/>
      <c r="C233" s="61"/>
      <c r="D233" s="61"/>
      <c r="E233" s="113">
        <f t="shared" si="103"/>
        <v>0</v>
      </c>
      <c r="F233" s="113">
        <f t="shared" si="104"/>
        <v>0</v>
      </c>
      <c r="G233" s="113">
        <f t="shared" si="105"/>
        <v>0</v>
      </c>
      <c r="H233" s="113">
        <f t="shared" si="106"/>
        <v>0</v>
      </c>
      <c r="I233" s="61"/>
      <c r="J233" s="121"/>
      <c r="K233" s="61"/>
      <c r="L233" s="61"/>
      <c r="M233" s="61"/>
      <c r="N233" s="61"/>
      <c r="O233" s="61"/>
      <c r="P233" s="61"/>
      <c r="Q233" s="61"/>
      <c r="R233" s="61"/>
      <c r="S233" s="61"/>
      <c r="T233" s="61"/>
      <c r="U233" s="61"/>
      <c r="V233" s="61"/>
      <c r="W233" s="2">
        <f t="shared" si="107"/>
        <v>0</v>
      </c>
      <c r="X233" s="61"/>
      <c r="Y233" s="61"/>
      <c r="Z233" s="61"/>
      <c r="AA233" s="61"/>
      <c r="AB233" s="61"/>
      <c r="AC233" s="61"/>
      <c r="AD233" s="61"/>
      <c r="AE233" s="61"/>
      <c r="AF233" s="61"/>
      <c r="AG233" s="61"/>
      <c r="AH233" s="61"/>
      <c r="AI233" s="61"/>
      <c r="AJ233" s="2">
        <f t="shared" si="108"/>
        <v>0</v>
      </c>
      <c r="AK233" s="61"/>
      <c r="AL233" s="61"/>
      <c r="AM233" s="61"/>
      <c r="AN233" s="61"/>
      <c r="AO233" s="61"/>
      <c r="AP233" s="61"/>
      <c r="AQ233" s="61"/>
      <c r="AR233" s="61"/>
      <c r="AS233" s="61"/>
      <c r="AT233" s="61"/>
      <c r="AU233" s="61"/>
      <c r="AV233" s="61"/>
      <c r="AW233" s="2">
        <f t="shared" si="109"/>
        <v>0</v>
      </c>
      <c r="AY233" s="111">
        <f t="shared" si="110"/>
        <v>0</v>
      </c>
      <c r="AZ233" s="111">
        <f t="shared" si="111"/>
        <v>0</v>
      </c>
      <c r="BA233" s="111">
        <f t="shared" si="112"/>
        <v>0</v>
      </c>
      <c r="BB233" s="111">
        <f t="shared" si="113"/>
        <v>0</v>
      </c>
      <c r="BC233" s="111">
        <f t="shared" si="114"/>
        <v>0</v>
      </c>
      <c r="BD233" s="111">
        <f t="shared" si="115"/>
        <v>0</v>
      </c>
      <c r="BE233" s="111">
        <f t="shared" si="116"/>
        <v>0</v>
      </c>
      <c r="BF233" s="111">
        <f t="shared" si="117"/>
        <v>0</v>
      </c>
      <c r="BG233" s="111">
        <f t="shared" si="118"/>
        <v>0</v>
      </c>
      <c r="BH233" s="111">
        <f t="shared" si="119"/>
        <v>0</v>
      </c>
      <c r="BI233" s="111">
        <f t="shared" si="120"/>
        <v>0</v>
      </c>
      <c r="BJ233" s="111">
        <f t="shared" si="121"/>
        <v>0</v>
      </c>
      <c r="BK233" s="2">
        <f t="shared" si="122"/>
        <v>0</v>
      </c>
      <c r="BM233" s="122">
        <f t="shared" si="123"/>
        <v>0</v>
      </c>
      <c r="BN233" s="122">
        <f t="shared" si="124"/>
        <v>0</v>
      </c>
      <c r="BO233" s="122">
        <f t="shared" si="125"/>
        <v>0</v>
      </c>
      <c r="BP233" s="122">
        <f t="shared" si="126"/>
        <v>0</v>
      </c>
      <c r="BQ233" s="122">
        <f t="shared" si="127"/>
        <v>0</v>
      </c>
      <c r="BR233" s="122">
        <f t="shared" si="128"/>
        <v>0</v>
      </c>
      <c r="BS233" s="122">
        <f t="shared" si="129"/>
        <v>0</v>
      </c>
      <c r="BT233" s="122">
        <f t="shared" si="130"/>
        <v>0</v>
      </c>
      <c r="BU233" s="122">
        <f t="shared" si="131"/>
        <v>0</v>
      </c>
      <c r="BV233" s="122">
        <f t="shared" si="132"/>
        <v>0</v>
      </c>
      <c r="BW233" s="122">
        <f t="shared" si="133"/>
        <v>0</v>
      </c>
      <c r="BX233" s="122">
        <f t="shared" si="134"/>
        <v>0</v>
      </c>
      <c r="BY233" s="2">
        <f t="shared" si="135"/>
        <v>0</v>
      </c>
    </row>
    <row r="234" spans="1:77">
      <c r="A234" s="61"/>
      <c r="B234" s="61"/>
      <c r="C234" s="61"/>
      <c r="D234" s="61"/>
      <c r="E234" s="113">
        <f t="shared" si="103"/>
        <v>0</v>
      </c>
      <c r="F234" s="113">
        <f t="shared" si="104"/>
        <v>0</v>
      </c>
      <c r="G234" s="113">
        <f t="shared" si="105"/>
        <v>0</v>
      </c>
      <c r="H234" s="113">
        <f t="shared" si="106"/>
        <v>0</v>
      </c>
      <c r="I234" s="61"/>
      <c r="J234" s="121"/>
      <c r="K234" s="61"/>
      <c r="L234" s="61"/>
      <c r="M234" s="61"/>
      <c r="N234" s="61"/>
      <c r="O234" s="61"/>
      <c r="P234" s="61"/>
      <c r="Q234" s="61"/>
      <c r="R234" s="61"/>
      <c r="S234" s="61"/>
      <c r="T234" s="61"/>
      <c r="U234" s="61"/>
      <c r="V234" s="61"/>
      <c r="W234" s="2">
        <f t="shared" si="107"/>
        <v>0</v>
      </c>
      <c r="X234" s="61"/>
      <c r="Y234" s="61"/>
      <c r="Z234" s="61"/>
      <c r="AA234" s="61"/>
      <c r="AB234" s="61"/>
      <c r="AC234" s="61"/>
      <c r="AD234" s="61"/>
      <c r="AE234" s="61"/>
      <c r="AF234" s="61"/>
      <c r="AG234" s="61"/>
      <c r="AH234" s="61"/>
      <c r="AI234" s="61"/>
      <c r="AJ234" s="2">
        <f t="shared" si="108"/>
        <v>0</v>
      </c>
      <c r="AK234" s="61"/>
      <c r="AL234" s="61"/>
      <c r="AM234" s="61"/>
      <c r="AN234" s="61"/>
      <c r="AO234" s="61"/>
      <c r="AP234" s="61"/>
      <c r="AQ234" s="61"/>
      <c r="AR234" s="61"/>
      <c r="AS234" s="61"/>
      <c r="AT234" s="61"/>
      <c r="AU234" s="61"/>
      <c r="AV234" s="61"/>
      <c r="AW234" s="2">
        <f t="shared" si="109"/>
        <v>0</v>
      </c>
      <c r="AY234" s="111">
        <f t="shared" si="110"/>
        <v>0</v>
      </c>
      <c r="AZ234" s="111">
        <f t="shared" si="111"/>
        <v>0</v>
      </c>
      <c r="BA234" s="111">
        <f t="shared" si="112"/>
        <v>0</v>
      </c>
      <c r="BB234" s="111">
        <f t="shared" si="113"/>
        <v>0</v>
      </c>
      <c r="BC234" s="111">
        <f t="shared" si="114"/>
        <v>0</v>
      </c>
      <c r="BD234" s="111">
        <f t="shared" si="115"/>
        <v>0</v>
      </c>
      <c r="BE234" s="111">
        <f t="shared" si="116"/>
        <v>0</v>
      </c>
      <c r="BF234" s="111">
        <f t="shared" si="117"/>
        <v>0</v>
      </c>
      <c r="BG234" s="111">
        <f t="shared" si="118"/>
        <v>0</v>
      </c>
      <c r="BH234" s="111">
        <f t="shared" si="119"/>
        <v>0</v>
      </c>
      <c r="BI234" s="111">
        <f t="shared" si="120"/>
        <v>0</v>
      </c>
      <c r="BJ234" s="111">
        <f t="shared" si="121"/>
        <v>0</v>
      </c>
      <c r="BK234" s="2">
        <f t="shared" si="122"/>
        <v>0</v>
      </c>
      <c r="BM234" s="122">
        <f t="shared" si="123"/>
        <v>0</v>
      </c>
      <c r="BN234" s="122">
        <f t="shared" si="124"/>
        <v>0</v>
      </c>
      <c r="BO234" s="122">
        <f t="shared" si="125"/>
        <v>0</v>
      </c>
      <c r="BP234" s="122">
        <f t="shared" si="126"/>
        <v>0</v>
      </c>
      <c r="BQ234" s="122">
        <f t="shared" si="127"/>
        <v>0</v>
      </c>
      <c r="BR234" s="122">
        <f t="shared" si="128"/>
        <v>0</v>
      </c>
      <c r="BS234" s="122">
        <f t="shared" si="129"/>
        <v>0</v>
      </c>
      <c r="BT234" s="122">
        <f t="shared" si="130"/>
        <v>0</v>
      </c>
      <c r="BU234" s="122">
        <f t="shared" si="131"/>
        <v>0</v>
      </c>
      <c r="BV234" s="122">
        <f t="shared" si="132"/>
        <v>0</v>
      </c>
      <c r="BW234" s="122">
        <f t="shared" si="133"/>
        <v>0</v>
      </c>
      <c r="BX234" s="122">
        <f t="shared" si="134"/>
        <v>0</v>
      </c>
      <c r="BY234" s="2">
        <f t="shared" si="135"/>
        <v>0</v>
      </c>
    </row>
    <row r="235" spans="1:77">
      <c r="A235" s="61"/>
      <c r="B235" s="61"/>
      <c r="C235" s="61"/>
      <c r="D235" s="61"/>
      <c r="E235" s="113">
        <f t="shared" si="103"/>
        <v>0</v>
      </c>
      <c r="F235" s="113">
        <f t="shared" si="104"/>
        <v>0</v>
      </c>
      <c r="G235" s="113">
        <f t="shared" si="105"/>
        <v>0</v>
      </c>
      <c r="H235" s="113">
        <f t="shared" si="106"/>
        <v>0</v>
      </c>
      <c r="I235" s="61"/>
      <c r="J235" s="121"/>
      <c r="K235" s="61"/>
      <c r="L235" s="61"/>
      <c r="M235" s="61"/>
      <c r="N235" s="61"/>
      <c r="O235" s="61"/>
      <c r="P235" s="61"/>
      <c r="Q235" s="61"/>
      <c r="R235" s="61"/>
      <c r="S235" s="61"/>
      <c r="T235" s="61"/>
      <c r="U235" s="61"/>
      <c r="V235" s="61"/>
      <c r="W235" s="2">
        <f t="shared" si="107"/>
        <v>0</v>
      </c>
      <c r="X235" s="61"/>
      <c r="Y235" s="61"/>
      <c r="Z235" s="61"/>
      <c r="AA235" s="61"/>
      <c r="AB235" s="61"/>
      <c r="AC235" s="61"/>
      <c r="AD235" s="61"/>
      <c r="AE235" s="61"/>
      <c r="AF235" s="61"/>
      <c r="AG235" s="61"/>
      <c r="AH235" s="61"/>
      <c r="AI235" s="61"/>
      <c r="AJ235" s="2">
        <f t="shared" si="108"/>
        <v>0</v>
      </c>
      <c r="AK235" s="61"/>
      <c r="AL235" s="61"/>
      <c r="AM235" s="61"/>
      <c r="AN235" s="61"/>
      <c r="AO235" s="61"/>
      <c r="AP235" s="61"/>
      <c r="AQ235" s="61"/>
      <c r="AR235" s="61"/>
      <c r="AS235" s="61"/>
      <c r="AT235" s="61"/>
      <c r="AU235" s="61"/>
      <c r="AV235" s="61"/>
      <c r="AW235" s="2">
        <f t="shared" si="109"/>
        <v>0</v>
      </c>
      <c r="AY235" s="111">
        <f t="shared" si="110"/>
        <v>0</v>
      </c>
      <c r="AZ235" s="111">
        <f t="shared" si="111"/>
        <v>0</v>
      </c>
      <c r="BA235" s="111">
        <f t="shared" si="112"/>
        <v>0</v>
      </c>
      <c r="BB235" s="111">
        <f t="shared" si="113"/>
        <v>0</v>
      </c>
      <c r="BC235" s="111">
        <f t="shared" si="114"/>
        <v>0</v>
      </c>
      <c r="BD235" s="111">
        <f t="shared" si="115"/>
        <v>0</v>
      </c>
      <c r="BE235" s="111">
        <f t="shared" si="116"/>
        <v>0</v>
      </c>
      <c r="BF235" s="111">
        <f t="shared" si="117"/>
        <v>0</v>
      </c>
      <c r="BG235" s="111">
        <f t="shared" si="118"/>
        <v>0</v>
      </c>
      <c r="BH235" s="111">
        <f t="shared" si="119"/>
        <v>0</v>
      </c>
      <c r="BI235" s="111">
        <f t="shared" si="120"/>
        <v>0</v>
      </c>
      <c r="BJ235" s="111">
        <f t="shared" si="121"/>
        <v>0</v>
      </c>
      <c r="BK235" s="2">
        <f t="shared" si="122"/>
        <v>0</v>
      </c>
      <c r="BM235" s="122">
        <f t="shared" si="123"/>
        <v>0</v>
      </c>
      <c r="BN235" s="122">
        <f t="shared" si="124"/>
        <v>0</v>
      </c>
      <c r="BO235" s="122">
        <f t="shared" si="125"/>
        <v>0</v>
      </c>
      <c r="BP235" s="122">
        <f t="shared" si="126"/>
        <v>0</v>
      </c>
      <c r="BQ235" s="122">
        <f t="shared" si="127"/>
        <v>0</v>
      </c>
      <c r="BR235" s="122">
        <f t="shared" si="128"/>
        <v>0</v>
      </c>
      <c r="BS235" s="122">
        <f t="shared" si="129"/>
        <v>0</v>
      </c>
      <c r="BT235" s="122">
        <f t="shared" si="130"/>
        <v>0</v>
      </c>
      <c r="BU235" s="122">
        <f t="shared" si="131"/>
        <v>0</v>
      </c>
      <c r="BV235" s="122">
        <f t="shared" si="132"/>
        <v>0</v>
      </c>
      <c r="BW235" s="122">
        <f t="shared" si="133"/>
        <v>0</v>
      </c>
      <c r="BX235" s="122">
        <f t="shared" si="134"/>
        <v>0</v>
      </c>
      <c r="BY235" s="2">
        <f t="shared" si="135"/>
        <v>0</v>
      </c>
    </row>
    <row r="236" spans="1:77">
      <c r="A236" s="61"/>
      <c r="B236" s="61"/>
      <c r="C236" s="61"/>
      <c r="D236" s="61"/>
      <c r="E236" s="113">
        <f t="shared" si="103"/>
        <v>0</v>
      </c>
      <c r="F236" s="113">
        <f t="shared" si="104"/>
        <v>0</v>
      </c>
      <c r="G236" s="113">
        <f t="shared" si="105"/>
        <v>0</v>
      </c>
      <c r="H236" s="113">
        <f t="shared" si="106"/>
        <v>0</v>
      </c>
      <c r="I236" s="61"/>
      <c r="J236" s="121"/>
      <c r="K236" s="61"/>
      <c r="L236" s="61"/>
      <c r="M236" s="61"/>
      <c r="N236" s="61"/>
      <c r="O236" s="61"/>
      <c r="P236" s="61"/>
      <c r="Q236" s="61"/>
      <c r="R236" s="61"/>
      <c r="S236" s="61"/>
      <c r="T236" s="61"/>
      <c r="U236" s="61"/>
      <c r="V236" s="61"/>
      <c r="W236" s="2">
        <f t="shared" si="107"/>
        <v>0</v>
      </c>
      <c r="X236" s="61"/>
      <c r="Y236" s="61"/>
      <c r="Z236" s="61"/>
      <c r="AA236" s="61"/>
      <c r="AB236" s="61"/>
      <c r="AC236" s="61"/>
      <c r="AD236" s="61"/>
      <c r="AE236" s="61"/>
      <c r="AF236" s="61"/>
      <c r="AG236" s="61"/>
      <c r="AH236" s="61"/>
      <c r="AI236" s="61"/>
      <c r="AJ236" s="2">
        <f t="shared" si="108"/>
        <v>0</v>
      </c>
      <c r="AK236" s="61"/>
      <c r="AL236" s="61"/>
      <c r="AM236" s="61"/>
      <c r="AN236" s="61"/>
      <c r="AO236" s="61"/>
      <c r="AP236" s="61"/>
      <c r="AQ236" s="61"/>
      <c r="AR236" s="61"/>
      <c r="AS236" s="61"/>
      <c r="AT236" s="61"/>
      <c r="AU236" s="61"/>
      <c r="AV236" s="61"/>
      <c r="AW236" s="2">
        <f t="shared" si="109"/>
        <v>0</v>
      </c>
      <c r="AY236" s="111">
        <f t="shared" si="110"/>
        <v>0</v>
      </c>
      <c r="AZ236" s="111">
        <f t="shared" si="111"/>
        <v>0</v>
      </c>
      <c r="BA236" s="111">
        <f t="shared" si="112"/>
        <v>0</v>
      </c>
      <c r="BB236" s="111">
        <f t="shared" si="113"/>
        <v>0</v>
      </c>
      <c r="BC236" s="111">
        <f t="shared" si="114"/>
        <v>0</v>
      </c>
      <c r="BD236" s="111">
        <f t="shared" si="115"/>
        <v>0</v>
      </c>
      <c r="BE236" s="111">
        <f t="shared" si="116"/>
        <v>0</v>
      </c>
      <c r="BF236" s="111">
        <f t="shared" si="117"/>
        <v>0</v>
      </c>
      <c r="BG236" s="111">
        <f t="shared" si="118"/>
        <v>0</v>
      </c>
      <c r="BH236" s="111">
        <f t="shared" si="119"/>
        <v>0</v>
      </c>
      <c r="BI236" s="111">
        <f t="shared" si="120"/>
        <v>0</v>
      </c>
      <c r="BJ236" s="111">
        <f t="shared" si="121"/>
        <v>0</v>
      </c>
      <c r="BK236" s="2">
        <f t="shared" si="122"/>
        <v>0</v>
      </c>
      <c r="BM236" s="122">
        <f t="shared" si="123"/>
        <v>0</v>
      </c>
      <c r="BN236" s="122">
        <f t="shared" si="124"/>
        <v>0</v>
      </c>
      <c r="BO236" s="122">
        <f t="shared" si="125"/>
        <v>0</v>
      </c>
      <c r="BP236" s="122">
        <f t="shared" si="126"/>
        <v>0</v>
      </c>
      <c r="BQ236" s="122">
        <f t="shared" si="127"/>
        <v>0</v>
      </c>
      <c r="BR236" s="122">
        <f t="shared" si="128"/>
        <v>0</v>
      </c>
      <c r="BS236" s="122">
        <f t="shared" si="129"/>
        <v>0</v>
      </c>
      <c r="BT236" s="122">
        <f t="shared" si="130"/>
        <v>0</v>
      </c>
      <c r="BU236" s="122">
        <f t="shared" si="131"/>
        <v>0</v>
      </c>
      <c r="BV236" s="122">
        <f t="shared" si="132"/>
        <v>0</v>
      </c>
      <c r="BW236" s="122">
        <f t="shared" si="133"/>
        <v>0</v>
      </c>
      <c r="BX236" s="122">
        <f t="shared" si="134"/>
        <v>0</v>
      </c>
      <c r="BY236" s="2">
        <f t="shared" si="135"/>
        <v>0</v>
      </c>
    </row>
    <row r="237" spans="1:77">
      <c r="A237" s="61"/>
      <c r="B237" s="61"/>
      <c r="C237" s="61"/>
      <c r="D237" s="61"/>
      <c r="E237" s="113">
        <f t="shared" si="103"/>
        <v>0</v>
      </c>
      <c r="F237" s="113">
        <f t="shared" si="104"/>
        <v>0</v>
      </c>
      <c r="G237" s="113">
        <f t="shared" si="105"/>
        <v>0</v>
      </c>
      <c r="H237" s="113">
        <f t="shared" si="106"/>
        <v>0</v>
      </c>
      <c r="I237" s="61"/>
      <c r="J237" s="121"/>
      <c r="K237" s="61"/>
      <c r="L237" s="61"/>
      <c r="M237" s="61"/>
      <c r="N237" s="61"/>
      <c r="O237" s="61"/>
      <c r="P237" s="61"/>
      <c r="Q237" s="61"/>
      <c r="R237" s="61"/>
      <c r="S237" s="61"/>
      <c r="T237" s="61"/>
      <c r="U237" s="61"/>
      <c r="V237" s="61"/>
      <c r="W237" s="2">
        <f t="shared" si="107"/>
        <v>0</v>
      </c>
      <c r="X237" s="61"/>
      <c r="Y237" s="61"/>
      <c r="Z237" s="61"/>
      <c r="AA237" s="61"/>
      <c r="AB237" s="61"/>
      <c r="AC237" s="61"/>
      <c r="AD237" s="61"/>
      <c r="AE237" s="61"/>
      <c r="AF237" s="61"/>
      <c r="AG237" s="61"/>
      <c r="AH237" s="61"/>
      <c r="AI237" s="61"/>
      <c r="AJ237" s="2">
        <f t="shared" si="108"/>
        <v>0</v>
      </c>
      <c r="AK237" s="61"/>
      <c r="AL237" s="61"/>
      <c r="AM237" s="61"/>
      <c r="AN237" s="61"/>
      <c r="AO237" s="61"/>
      <c r="AP237" s="61"/>
      <c r="AQ237" s="61"/>
      <c r="AR237" s="61"/>
      <c r="AS237" s="61"/>
      <c r="AT237" s="61"/>
      <c r="AU237" s="61"/>
      <c r="AV237" s="61"/>
      <c r="AW237" s="2">
        <f t="shared" si="109"/>
        <v>0</v>
      </c>
      <c r="AY237" s="111">
        <f t="shared" si="110"/>
        <v>0</v>
      </c>
      <c r="AZ237" s="111">
        <f t="shared" si="111"/>
        <v>0</v>
      </c>
      <c r="BA237" s="111">
        <f t="shared" si="112"/>
        <v>0</v>
      </c>
      <c r="BB237" s="111">
        <f t="shared" si="113"/>
        <v>0</v>
      </c>
      <c r="BC237" s="111">
        <f t="shared" si="114"/>
        <v>0</v>
      </c>
      <c r="BD237" s="111">
        <f t="shared" si="115"/>
        <v>0</v>
      </c>
      <c r="BE237" s="111">
        <f t="shared" si="116"/>
        <v>0</v>
      </c>
      <c r="BF237" s="111">
        <f t="shared" si="117"/>
        <v>0</v>
      </c>
      <c r="BG237" s="111">
        <f t="shared" si="118"/>
        <v>0</v>
      </c>
      <c r="BH237" s="111">
        <f t="shared" si="119"/>
        <v>0</v>
      </c>
      <c r="BI237" s="111">
        <f t="shared" si="120"/>
        <v>0</v>
      </c>
      <c r="BJ237" s="111">
        <f t="shared" si="121"/>
        <v>0</v>
      </c>
      <c r="BK237" s="2">
        <f t="shared" si="122"/>
        <v>0</v>
      </c>
      <c r="BM237" s="122">
        <f t="shared" si="123"/>
        <v>0</v>
      </c>
      <c r="BN237" s="122">
        <f t="shared" si="124"/>
        <v>0</v>
      </c>
      <c r="BO237" s="122">
        <f t="shared" si="125"/>
        <v>0</v>
      </c>
      <c r="BP237" s="122">
        <f t="shared" si="126"/>
        <v>0</v>
      </c>
      <c r="BQ237" s="122">
        <f t="shared" si="127"/>
        <v>0</v>
      </c>
      <c r="BR237" s="122">
        <f t="shared" si="128"/>
        <v>0</v>
      </c>
      <c r="BS237" s="122">
        <f t="shared" si="129"/>
        <v>0</v>
      </c>
      <c r="BT237" s="122">
        <f t="shared" si="130"/>
        <v>0</v>
      </c>
      <c r="BU237" s="122">
        <f t="shared" si="131"/>
        <v>0</v>
      </c>
      <c r="BV237" s="122">
        <f t="shared" si="132"/>
        <v>0</v>
      </c>
      <c r="BW237" s="122">
        <f t="shared" si="133"/>
        <v>0</v>
      </c>
      <c r="BX237" s="122">
        <f t="shared" si="134"/>
        <v>0</v>
      </c>
      <c r="BY237" s="2">
        <f t="shared" si="135"/>
        <v>0</v>
      </c>
    </row>
    <row r="238" spans="1:77">
      <c r="A238" s="61"/>
      <c r="B238" s="61"/>
      <c r="C238" s="61"/>
      <c r="D238" s="61"/>
      <c r="E238" s="113">
        <f t="shared" si="103"/>
        <v>0</v>
      </c>
      <c r="F238" s="113">
        <f t="shared" si="104"/>
        <v>0</v>
      </c>
      <c r="G238" s="113">
        <f t="shared" si="105"/>
        <v>0</v>
      </c>
      <c r="H238" s="113">
        <f t="shared" si="106"/>
        <v>0</v>
      </c>
      <c r="I238" s="61"/>
      <c r="J238" s="121"/>
      <c r="K238" s="61"/>
      <c r="L238" s="61"/>
      <c r="M238" s="61"/>
      <c r="N238" s="61"/>
      <c r="O238" s="61"/>
      <c r="P238" s="61"/>
      <c r="Q238" s="61"/>
      <c r="R238" s="61"/>
      <c r="S238" s="61"/>
      <c r="T238" s="61"/>
      <c r="U238" s="61"/>
      <c r="V238" s="61"/>
      <c r="W238" s="2">
        <f t="shared" si="107"/>
        <v>0</v>
      </c>
      <c r="X238" s="61"/>
      <c r="Y238" s="61"/>
      <c r="Z238" s="61"/>
      <c r="AA238" s="61"/>
      <c r="AB238" s="61"/>
      <c r="AC238" s="61"/>
      <c r="AD238" s="61"/>
      <c r="AE238" s="61"/>
      <c r="AF238" s="61"/>
      <c r="AG238" s="61"/>
      <c r="AH238" s="61"/>
      <c r="AI238" s="61"/>
      <c r="AJ238" s="2">
        <f t="shared" si="108"/>
        <v>0</v>
      </c>
      <c r="AK238" s="61"/>
      <c r="AL238" s="61"/>
      <c r="AM238" s="61"/>
      <c r="AN238" s="61"/>
      <c r="AO238" s="61"/>
      <c r="AP238" s="61"/>
      <c r="AQ238" s="61"/>
      <c r="AR238" s="61"/>
      <c r="AS238" s="61"/>
      <c r="AT238" s="61"/>
      <c r="AU238" s="61"/>
      <c r="AV238" s="61"/>
      <c r="AW238" s="2">
        <f t="shared" si="109"/>
        <v>0</v>
      </c>
      <c r="AY238" s="111">
        <f t="shared" si="110"/>
        <v>0</v>
      </c>
      <c r="AZ238" s="111">
        <f t="shared" si="111"/>
        <v>0</v>
      </c>
      <c r="BA238" s="111">
        <f t="shared" si="112"/>
        <v>0</v>
      </c>
      <c r="BB238" s="111">
        <f t="shared" si="113"/>
        <v>0</v>
      </c>
      <c r="BC238" s="111">
        <f t="shared" si="114"/>
        <v>0</v>
      </c>
      <c r="BD238" s="111">
        <f t="shared" si="115"/>
        <v>0</v>
      </c>
      <c r="BE238" s="111">
        <f t="shared" si="116"/>
        <v>0</v>
      </c>
      <c r="BF238" s="111">
        <f t="shared" si="117"/>
        <v>0</v>
      </c>
      <c r="BG238" s="111">
        <f t="shared" si="118"/>
        <v>0</v>
      </c>
      <c r="BH238" s="111">
        <f t="shared" si="119"/>
        <v>0</v>
      </c>
      <c r="BI238" s="111">
        <f t="shared" si="120"/>
        <v>0</v>
      </c>
      <c r="BJ238" s="111">
        <f t="shared" si="121"/>
        <v>0</v>
      </c>
      <c r="BK238" s="2">
        <f t="shared" si="122"/>
        <v>0</v>
      </c>
      <c r="BM238" s="122">
        <f t="shared" si="123"/>
        <v>0</v>
      </c>
      <c r="BN238" s="122">
        <f t="shared" si="124"/>
        <v>0</v>
      </c>
      <c r="BO238" s="122">
        <f t="shared" si="125"/>
        <v>0</v>
      </c>
      <c r="BP238" s="122">
        <f t="shared" si="126"/>
        <v>0</v>
      </c>
      <c r="BQ238" s="122">
        <f t="shared" si="127"/>
        <v>0</v>
      </c>
      <c r="BR238" s="122">
        <f t="shared" si="128"/>
        <v>0</v>
      </c>
      <c r="BS238" s="122">
        <f t="shared" si="129"/>
        <v>0</v>
      </c>
      <c r="BT238" s="122">
        <f t="shared" si="130"/>
        <v>0</v>
      </c>
      <c r="BU238" s="122">
        <f t="shared" si="131"/>
        <v>0</v>
      </c>
      <c r="BV238" s="122">
        <f t="shared" si="132"/>
        <v>0</v>
      </c>
      <c r="BW238" s="122">
        <f t="shared" si="133"/>
        <v>0</v>
      </c>
      <c r="BX238" s="122">
        <f t="shared" si="134"/>
        <v>0</v>
      </c>
      <c r="BY238" s="2">
        <f t="shared" si="135"/>
        <v>0</v>
      </c>
    </row>
    <row r="239" spans="1:77">
      <c r="A239" s="61"/>
      <c r="B239" s="61"/>
      <c r="C239" s="61"/>
      <c r="D239" s="61"/>
      <c r="E239" s="113">
        <f t="shared" si="103"/>
        <v>0</v>
      </c>
      <c r="F239" s="113">
        <f t="shared" si="104"/>
        <v>0</v>
      </c>
      <c r="G239" s="113">
        <f t="shared" si="105"/>
        <v>0</v>
      </c>
      <c r="H239" s="113">
        <f t="shared" si="106"/>
        <v>0</v>
      </c>
      <c r="I239" s="61"/>
      <c r="J239" s="121"/>
      <c r="K239" s="61"/>
      <c r="L239" s="61"/>
      <c r="M239" s="61"/>
      <c r="N239" s="61"/>
      <c r="O239" s="61"/>
      <c r="P239" s="61"/>
      <c r="Q239" s="61"/>
      <c r="R239" s="61"/>
      <c r="S239" s="61"/>
      <c r="T239" s="61"/>
      <c r="U239" s="61"/>
      <c r="V239" s="61"/>
      <c r="W239" s="2">
        <f t="shared" si="107"/>
        <v>0</v>
      </c>
      <c r="X239" s="61"/>
      <c r="Y239" s="61"/>
      <c r="Z239" s="61"/>
      <c r="AA239" s="61"/>
      <c r="AB239" s="61"/>
      <c r="AC239" s="61"/>
      <c r="AD239" s="61"/>
      <c r="AE239" s="61"/>
      <c r="AF239" s="61"/>
      <c r="AG239" s="61"/>
      <c r="AH239" s="61"/>
      <c r="AI239" s="61"/>
      <c r="AJ239" s="2">
        <f t="shared" si="108"/>
        <v>0</v>
      </c>
      <c r="AK239" s="61"/>
      <c r="AL239" s="61"/>
      <c r="AM239" s="61"/>
      <c r="AN239" s="61"/>
      <c r="AO239" s="61"/>
      <c r="AP239" s="61"/>
      <c r="AQ239" s="61"/>
      <c r="AR239" s="61"/>
      <c r="AS239" s="61"/>
      <c r="AT239" s="61"/>
      <c r="AU239" s="61"/>
      <c r="AV239" s="61"/>
      <c r="AW239" s="2">
        <f t="shared" si="109"/>
        <v>0</v>
      </c>
      <c r="AY239" s="111">
        <f t="shared" si="110"/>
        <v>0</v>
      </c>
      <c r="AZ239" s="111">
        <f t="shared" si="111"/>
        <v>0</v>
      </c>
      <c r="BA239" s="111">
        <f t="shared" si="112"/>
        <v>0</v>
      </c>
      <c r="BB239" s="111">
        <f t="shared" si="113"/>
        <v>0</v>
      </c>
      <c r="BC239" s="111">
        <f t="shared" si="114"/>
        <v>0</v>
      </c>
      <c r="BD239" s="111">
        <f t="shared" si="115"/>
        <v>0</v>
      </c>
      <c r="BE239" s="111">
        <f t="shared" si="116"/>
        <v>0</v>
      </c>
      <c r="BF239" s="111">
        <f t="shared" si="117"/>
        <v>0</v>
      </c>
      <c r="BG239" s="111">
        <f t="shared" si="118"/>
        <v>0</v>
      </c>
      <c r="BH239" s="111">
        <f t="shared" si="119"/>
        <v>0</v>
      </c>
      <c r="BI239" s="111">
        <f t="shared" si="120"/>
        <v>0</v>
      </c>
      <c r="BJ239" s="111">
        <f t="shared" si="121"/>
        <v>0</v>
      </c>
      <c r="BK239" s="2">
        <f t="shared" si="122"/>
        <v>0</v>
      </c>
      <c r="BM239" s="122">
        <f t="shared" si="123"/>
        <v>0</v>
      </c>
      <c r="BN239" s="122">
        <f t="shared" si="124"/>
        <v>0</v>
      </c>
      <c r="BO239" s="122">
        <f t="shared" si="125"/>
        <v>0</v>
      </c>
      <c r="BP239" s="122">
        <f t="shared" si="126"/>
        <v>0</v>
      </c>
      <c r="BQ239" s="122">
        <f t="shared" si="127"/>
        <v>0</v>
      </c>
      <c r="BR239" s="122">
        <f t="shared" si="128"/>
        <v>0</v>
      </c>
      <c r="BS239" s="122">
        <f t="shared" si="129"/>
        <v>0</v>
      </c>
      <c r="BT239" s="122">
        <f t="shared" si="130"/>
        <v>0</v>
      </c>
      <c r="BU239" s="122">
        <f t="shared" si="131"/>
        <v>0</v>
      </c>
      <c r="BV239" s="122">
        <f t="shared" si="132"/>
        <v>0</v>
      </c>
      <c r="BW239" s="122">
        <f t="shared" si="133"/>
        <v>0</v>
      </c>
      <c r="BX239" s="122">
        <f t="shared" si="134"/>
        <v>0</v>
      </c>
      <c r="BY239" s="2">
        <f t="shared" si="135"/>
        <v>0</v>
      </c>
    </row>
    <row r="240" spans="1:77">
      <c r="A240" s="61"/>
      <c r="B240" s="61"/>
      <c r="C240" s="61"/>
      <c r="D240" s="61"/>
      <c r="E240" s="113">
        <f t="shared" si="103"/>
        <v>0</v>
      </c>
      <c r="F240" s="113">
        <f t="shared" si="104"/>
        <v>0</v>
      </c>
      <c r="G240" s="113">
        <f t="shared" si="105"/>
        <v>0</v>
      </c>
      <c r="H240" s="113">
        <f t="shared" si="106"/>
        <v>0</v>
      </c>
      <c r="I240" s="61"/>
      <c r="J240" s="121"/>
      <c r="K240" s="61"/>
      <c r="L240" s="61"/>
      <c r="M240" s="61"/>
      <c r="N240" s="61"/>
      <c r="O240" s="61"/>
      <c r="P240" s="61"/>
      <c r="Q240" s="61"/>
      <c r="R240" s="61"/>
      <c r="S240" s="61"/>
      <c r="T240" s="61"/>
      <c r="U240" s="61"/>
      <c r="V240" s="61"/>
      <c r="W240" s="2">
        <f t="shared" si="107"/>
        <v>0</v>
      </c>
      <c r="X240" s="61"/>
      <c r="Y240" s="61"/>
      <c r="Z240" s="61"/>
      <c r="AA240" s="61"/>
      <c r="AB240" s="61"/>
      <c r="AC240" s="61"/>
      <c r="AD240" s="61"/>
      <c r="AE240" s="61"/>
      <c r="AF240" s="61"/>
      <c r="AG240" s="61"/>
      <c r="AH240" s="61"/>
      <c r="AI240" s="61"/>
      <c r="AJ240" s="2">
        <f t="shared" si="108"/>
        <v>0</v>
      </c>
      <c r="AK240" s="61"/>
      <c r="AL240" s="61"/>
      <c r="AM240" s="61"/>
      <c r="AN240" s="61"/>
      <c r="AO240" s="61"/>
      <c r="AP240" s="61"/>
      <c r="AQ240" s="61"/>
      <c r="AR240" s="61"/>
      <c r="AS240" s="61"/>
      <c r="AT240" s="61"/>
      <c r="AU240" s="61"/>
      <c r="AV240" s="61"/>
      <c r="AW240" s="2">
        <f t="shared" si="109"/>
        <v>0</v>
      </c>
      <c r="AY240" s="111">
        <f t="shared" si="110"/>
        <v>0</v>
      </c>
      <c r="AZ240" s="111">
        <f t="shared" si="111"/>
        <v>0</v>
      </c>
      <c r="BA240" s="111">
        <f t="shared" si="112"/>
        <v>0</v>
      </c>
      <c r="BB240" s="111">
        <f t="shared" si="113"/>
        <v>0</v>
      </c>
      <c r="BC240" s="111">
        <f t="shared" si="114"/>
        <v>0</v>
      </c>
      <c r="BD240" s="111">
        <f t="shared" si="115"/>
        <v>0</v>
      </c>
      <c r="BE240" s="111">
        <f t="shared" si="116"/>
        <v>0</v>
      </c>
      <c r="BF240" s="111">
        <f t="shared" si="117"/>
        <v>0</v>
      </c>
      <c r="BG240" s="111">
        <f t="shared" si="118"/>
        <v>0</v>
      </c>
      <c r="BH240" s="111">
        <f t="shared" si="119"/>
        <v>0</v>
      </c>
      <c r="BI240" s="111">
        <f t="shared" si="120"/>
        <v>0</v>
      </c>
      <c r="BJ240" s="111">
        <f t="shared" si="121"/>
        <v>0</v>
      </c>
      <c r="BK240" s="2">
        <f t="shared" si="122"/>
        <v>0</v>
      </c>
      <c r="BM240" s="122">
        <f t="shared" si="123"/>
        <v>0</v>
      </c>
      <c r="BN240" s="122">
        <f t="shared" si="124"/>
        <v>0</v>
      </c>
      <c r="BO240" s="122">
        <f t="shared" si="125"/>
        <v>0</v>
      </c>
      <c r="BP240" s="122">
        <f t="shared" si="126"/>
        <v>0</v>
      </c>
      <c r="BQ240" s="122">
        <f t="shared" si="127"/>
        <v>0</v>
      </c>
      <c r="BR240" s="122">
        <f t="shared" si="128"/>
        <v>0</v>
      </c>
      <c r="BS240" s="122">
        <f t="shared" si="129"/>
        <v>0</v>
      </c>
      <c r="BT240" s="122">
        <f t="shared" si="130"/>
        <v>0</v>
      </c>
      <c r="BU240" s="122">
        <f t="shared" si="131"/>
        <v>0</v>
      </c>
      <c r="BV240" s="122">
        <f t="shared" si="132"/>
        <v>0</v>
      </c>
      <c r="BW240" s="122">
        <f t="shared" si="133"/>
        <v>0</v>
      </c>
      <c r="BX240" s="122">
        <f t="shared" si="134"/>
        <v>0</v>
      </c>
      <c r="BY240" s="2">
        <f t="shared" si="135"/>
        <v>0</v>
      </c>
    </row>
    <row r="241" spans="1:77">
      <c r="A241" s="61"/>
      <c r="B241" s="61"/>
      <c r="C241" s="61"/>
      <c r="D241" s="61"/>
      <c r="E241" s="113">
        <f t="shared" si="103"/>
        <v>0</v>
      </c>
      <c r="F241" s="113">
        <f t="shared" si="104"/>
        <v>0</v>
      </c>
      <c r="G241" s="113">
        <f t="shared" si="105"/>
        <v>0</v>
      </c>
      <c r="H241" s="113">
        <f t="shared" si="106"/>
        <v>0</v>
      </c>
      <c r="I241" s="61"/>
      <c r="J241" s="121"/>
      <c r="K241" s="61"/>
      <c r="L241" s="61"/>
      <c r="M241" s="61"/>
      <c r="N241" s="61"/>
      <c r="O241" s="61"/>
      <c r="P241" s="61"/>
      <c r="Q241" s="61"/>
      <c r="R241" s="61"/>
      <c r="S241" s="61"/>
      <c r="T241" s="61"/>
      <c r="U241" s="61"/>
      <c r="V241" s="61"/>
      <c r="W241" s="2">
        <f t="shared" si="107"/>
        <v>0</v>
      </c>
      <c r="X241" s="61"/>
      <c r="Y241" s="61"/>
      <c r="Z241" s="61"/>
      <c r="AA241" s="61"/>
      <c r="AB241" s="61"/>
      <c r="AC241" s="61"/>
      <c r="AD241" s="61"/>
      <c r="AE241" s="61"/>
      <c r="AF241" s="61"/>
      <c r="AG241" s="61"/>
      <c r="AH241" s="61"/>
      <c r="AI241" s="61"/>
      <c r="AJ241" s="2">
        <f t="shared" si="108"/>
        <v>0</v>
      </c>
      <c r="AK241" s="61"/>
      <c r="AL241" s="61"/>
      <c r="AM241" s="61"/>
      <c r="AN241" s="61"/>
      <c r="AO241" s="61"/>
      <c r="AP241" s="61"/>
      <c r="AQ241" s="61"/>
      <c r="AR241" s="61"/>
      <c r="AS241" s="61"/>
      <c r="AT241" s="61"/>
      <c r="AU241" s="61"/>
      <c r="AV241" s="61"/>
      <c r="AW241" s="2">
        <f t="shared" si="109"/>
        <v>0</v>
      </c>
      <c r="AY241" s="111">
        <f t="shared" si="110"/>
        <v>0</v>
      </c>
      <c r="AZ241" s="111">
        <f t="shared" si="111"/>
        <v>0</v>
      </c>
      <c r="BA241" s="111">
        <f t="shared" si="112"/>
        <v>0</v>
      </c>
      <c r="BB241" s="111">
        <f t="shared" si="113"/>
        <v>0</v>
      </c>
      <c r="BC241" s="111">
        <f t="shared" si="114"/>
        <v>0</v>
      </c>
      <c r="BD241" s="111">
        <f t="shared" si="115"/>
        <v>0</v>
      </c>
      <c r="BE241" s="111">
        <f t="shared" si="116"/>
        <v>0</v>
      </c>
      <c r="BF241" s="111">
        <f t="shared" si="117"/>
        <v>0</v>
      </c>
      <c r="BG241" s="111">
        <f t="shared" si="118"/>
        <v>0</v>
      </c>
      <c r="BH241" s="111">
        <f t="shared" si="119"/>
        <v>0</v>
      </c>
      <c r="BI241" s="111">
        <f t="shared" si="120"/>
        <v>0</v>
      </c>
      <c r="BJ241" s="111">
        <f t="shared" si="121"/>
        <v>0</v>
      </c>
      <c r="BK241" s="2">
        <f t="shared" si="122"/>
        <v>0</v>
      </c>
      <c r="BM241" s="122">
        <f t="shared" si="123"/>
        <v>0</v>
      </c>
      <c r="BN241" s="122">
        <f t="shared" si="124"/>
        <v>0</v>
      </c>
      <c r="BO241" s="122">
        <f t="shared" si="125"/>
        <v>0</v>
      </c>
      <c r="BP241" s="122">
        <f t="shared" si="126"/>
        <v>0</v>
      </c>
      <c r="BQ241" s="122">
        <f t="shared" si="127"/>
        <v>0</v>
      </c>
      <c r="BR241" s="122">
        <f t="shared" si="128"/>
        <v>0</v>
      </c>
      <c r="BS241" s="122">
        <f t="shared" si="129"/>
        <v>0</v>
      </c>
      <c r="BT241" s="122">
        <f t="shared" si="130"/>
        <v>0</v>
      </c>
      <c r="BU241" s="122">
        <f t="shared" si="131"/>
        <v>0</v>
      </c>
      <c r="BV241" s="122">
        <f t="shared" si="132"/>
        <v>0</v>
      </c>
      <c r="BW241" s="122">
        <f t="shared" si="133"/>
        <v>0</v>
      </c>
      <c r="BX241" s="122">
        <f t="shared" si="134"/>
        <v>0</v>
      </c>
      <c r="BY241" s="2">
        <f t="shared" si="135"/>
        <v>0</v>
      </c>
    </row>
    <row r="242" spans="1:77">
      <c r="A242" s="61"/>
      <c r="B242" s="61"/>
      <c r="C242" s="61"/>
      <c r="D242" s="61"/>
      <c r="E242" s="113">
        <f t="shared" si="103"/>
        <v>0</v>
      </c>
      <c r="F242" s="113">
        <f t="shared" si="104"/>
        <v>0</v>
      </c>
      <c r="G242" s="113">
        <f t="shared" si="105"/>
        <v>0</v>
      </c>
      <c r="H242" s="113">
        <f t="shared" si="106"/>
        <v>0</v>
      </c>
      <c r="I242" s="61"/>
      <c r="J242" s="121"/>
      <c r="K242" s="61"/>
      <c r="L242" s="61"/>
      <c r="M242" s="61"/>
      <c r="N242" s="61"/>
      <c r="O242" s="61"/>
      <c r="P242" s="61"/>
      <c r="Q242" s="61"/>
      <c r="R242" s="61"/>
      <c r="S242" s="61"/>
      <c r="T242" s="61"/>
      <c r="U242" s="61"/>
      <c r="V242" s="61"/>
      <c r="W242" s="2">
        <f t="shared" si="107"/>
        <v>0</v>
      </c>
      <c r="X242" s="61"/>
      <c r="Y242" s="61"/>
      <c r="Z242" s="61"/>
      <c r="AA242" s="61"/>
      <c r="AB242" s="61"/>
      <c r="AC242" s="61"/>
      <c r="AD242" s="61"/>
      <c r="AE242" s="61"/>
      <c r="AF242" s="61"/>
      <c r="AG242" s="61"/>
      <c r="AH242" s="61"/>
      <c r="AI242" s="61"/>
      <c r="AJ242" s="2">
        <f t="shared" si="108"/>
        <v>0</v>
      </c>
      <c r="AK242" s="61"/>
      <c r="AL242" s="61"/>
      <c r="AM242" s="61"/>
      <c r="AN242" s="61"/>
      <c r="AO242" s="61"/>
      <c r="AP242" s="61"/>
      <c r="AQ242" s="61"/>
      <c r="AR242" s="61"/>
      <c r="AS242" s="61"/>
      <c r="AT242" s="61"/>
      <c r="AU242" s="61"/>
      <c r="AV242" s="61"/>
      <c r="AW242" s="2">
        <f t="shared" si="109"/>
        <v>0</v>
      </c>
      <c r="AY242" s="111">
        <f t="shared" si="110"/>
        <v>0</v>
      </c>
      <c r="AZ242" s="111">
        <f t="shared" si="111"/>
        <v>0</v>
      </c>
      <c r="BA242" s="111">
        <f t="shared" si="112"/>
        <v>0</v>
      </c>
      <c r="BB242" s="111">
        <f t="shared" si="113"/>
        <v>0</v>
      </c>
      <c r="BC242" s="111">
        <f t="shared" si="114"/>
        <v>0</v>
      </c>
      <c r="BD242" s="111">
        <f t="shared" si="115"/>
        <v>0</v>
      </c>
      <c r="BE242" s="111">
        <f t="shared" si="116"/>
        <v>0</v>
      </c>
      <c r="BF242" s="111">
        <f t="shared" si="117"/>
        <v>0</v>
      </c>
      <c r="BG242" s="111">
        <f t="shared" si="118"/>
        <v>0</v>
      </c>
      <c r="BH242" s="111">
        <f t="shared" si="119"/>
        <v>0</v>
      </c>
      <c r="BI242" s="111">
        <f t="shared" si="120"/>
        <v>0</v>
      </c>
      <c r="BJ242" s="111">
        <f t="shared" si="121"/>
        <v>0</v>
      </c>
      <c r="BK242" s="2">
        <f t="shared" si="122"/>
        <v>0</v>
      </c>
      <c r="BM242" s="122">
        <f t="shared" si="123"/>
        <v>0</v>
      </c>
      <c r="BN242" s="122">
        <f t="shared" si="124"/>
        <v>0</v>
      </c>
      <c r="BO242" s="122">
        <f t="shared" si="125"/>
        <v>0</v>
      </c>
      <c r="BP242" s="122">
        <f t="shared" si="126"/>
        <v>0</v>
      </c>
      <c r="BQ242" s="122">
        <f t="shared" si="127"/>
        <v>0</v>
      </c>
      <c r="BR242" s="122">
        <f t="shared" si="128"/>
        <v>0</v>
      </c>
      <c r="BS242" s="122">
        <f t="shared" si="129"/>
        <v>0</v>
      </c>
      <c r="BT242" s="122">
        <f t="shared" si="130"/>
        <v>0</v>
      </c>
      <c r="BU242" s="122">
        <f t="shared" si="131"/>
        <v>0</v>
      </c>
      <c r="BV242" s="122">
        <f t="shared" si="132"/>
        <v>0</v>
      </c>
      <c r="BW242" s="122">
        <f t="shared" si="133"/>
        <v>0</v>
      </c>
      <c r="BX242" s="122">
        <f t="shared" si="134"/>
        <v>0</v>
      </c>
      <c r="BY242" s="2">
        <f t="shared" si="135"/>
        <v>0</v>
      </c>
    </row>
    <row r="243" spans="1:77">
      <c r="A243" s="61"/>
      <c r="B243" s="61"/>
      <c r="C243" s="61"/>
      <c r="D243" s="61"/>
      <c r="E243" s="113">
        <f t="shared" si="103"/>
        <v>0</v>
      </c>
      <c r="F243" s="113">
        <f t="shared" si="104"/>
        <v>0</v>
      </c>
      <c r="G243" s="113">
        <f t="shared" si="105"/>
        <v>0</v>
      </c>
      <c r="H243" s="113">
        <f t="shared" si="106"/>
        <v>0</v>
      </c>
      <c r="I243" s="61"/>
      <c r="J243" s="121"/>
      <c r="K243" s="61"/>
      <c r="L243" s="61"/>
      <c r="M243" s="61"/>
      <c r="N243" s="61"/>
      <c r="O243" s="61"/>
      <c r="P243" s="61"/>
      <c r="Q243" s="61"/>
      <c r="R243" s="61"/>
      <c r="S243" s="61"/>
      <c r="T243" s="61"/>
      <c r="U243" s="61"/>
      <c r="V243" s="61"/>
      <c r="W243" s="2">
        <f t="shared" si="107"/>
        <v>0</v>
      </c>
      <c r="X243" s="61"/>
      <c r="Y243" s="61"/>
      <c r="Z243" s="61"/>
      <c r="AA243" s="61"/>
      <c r="AB243" s="61"/>
      <c r="AC243" s="61"/>
      <c r="AD243" s="61"/>
      <c r="AE243" s="61"/>
      <c r="AF243" s="61"/>
      <c r="AG243" s="61"/>
      <c r="AH243" s="61"/>
      <c r="AI243" s="61"/>
      <c r="AJ243" s="2">
        <f t="shared" si="108"/>
        <v>0</v>
      </c>
      <c r="AK243" s="61"/>
      <c r="AL243" s="61"/>
      <c r="AM243" s="61"/>
      <c r="AN243" s="61"/>
      <c r="AO243" s="61"/>
      <c r="AP243" s="61"/>
      <c r="AQ243" s="61"/>
      <c r="AR243" s="61"/>
      <c r="AS243" s="61"/>
      <c r="AT243" s="61"/>
      <c r="AU243" s="61"/>
      <c r="AV243" s="61"/>
      <c r="AW243" s="2">
        <f t="shared" si="109"/>
        <v>0</v>
      </c>
      <c r="AY243" s="111">
        <f t="shared" si="110"/>
        <v>0</v>
      </c>
      <c r="AZ243" s="111">
        <f t="shared" si="111"/>
        <v>0</v>
      </c>
      <c r="BA243" s="111">
        <f t="shared" si="112"/>
        <v>0</v>
      </c>
      <c r="BB243" s="111">
        <f t="shared" si="113"/>
        <v>0</v>
      </c>
      <c r="BC243" s="111">
        <f t="shared" si="114"/>
        <v>0</v>
      </c>
      <c r="BD243" s="111">
        <f t="shared" si="115"/>
        <v>0</v>
      </c>
      <c r="BE243" s="111">
        <f t="shared" si="116"/>
        <v>0</v>
      </c>
      <c r="BF243" s="111">
        <f t="shared" si="117"/>
        <v>0</v>
      </c>
      <c r="BG243" s="111">
        <f t="shared" si="118"/>
        <v>0</v>
      </c>
      <c r="BH243" s="111">
        <f t="shared" si="119"/>
        <v>0</v>
      </c>
      <c r="BI243" s="111">
        <f t="shared" si="120"/>
        <v>0</v>
      </c>
      <c r="BJ243" s="111">
        <f t="shared" si="121"/>
        <v>0</v>
      </c>
      <c r="BK243" s="2">
        <f t="shared" si="122"/>
        <v>0</v>
      </c>
      <c r="BM243" s="122">
        <f t="shared" si="123"/>
        <v>0</v>
      </c>
      <c r="BN243" s="122">
        <f t="shared" si="124"/>
        <v>0</v>
      </c>
      <c r="BO243" s="122">
        <f t="shared" si="125"/>
        <v>0</v>
      </c>
      <c r="BP243" s="122">
        <f t="shared" si="126"/>
        <v>0</v>
      </c>
      <c r="BQ243" s="122">
        <f t="shared" si="127"/>
        <v>0</v>
      </c>
      <c r="BR243" s="122">
        <f t="shared" si="128"/>
        <v>0</v>
      </c>
      <c r="BS243" s="122">
        <f t="shared" si="129"/>
        <v>0</v>
      </c>
      <c r="BT243" s="122">
        <f t="shared" si="130"/>
        <v>0</v>
      </c>
      <c r="BU243" s="122">
        <f t="shared" si="131"/>
        <v>0</v>
      </c>
      <c r="BV243" s="122">
        <f t="shared" si="132"/>
        <v>0</v>
      </c>
      <c r="BW243" s="122">
        <f t="shared" si="133"/>
        <v>0</v>
      </c>
      <c r="BX243" s="122">
        <f t="shared" si="134"/>
        <v>0</v>
      </c>
      <c r="BY243" s="2">
        <f t="shared" si="135"/>
        <v>0</v>
      </c>
    </row>
    <row r="244" spans="1:77">
      <c r="A244" s="61"/>
      <c r="B244" s="61"/>
      <c r="C244" s="61"/>
      <c r="D244" s="61"/>
      <c r="E244" s="113">
        <f t="shared" si="103"/>
        <v>0</v>
      </c>
      <c r="F244" s="113">
        <f t="shared" si="104"/>
        <v>0</v>
      </c>
      <c r="G244" s="113">
        <f t="shared" si="105"/>
        <v>0</v>
      </c>
      <c r="H244" s="113">
        <f t="shared" si="106"/>
        <v>0</v>
      </c>
      <c r="I244" s="61"/>
      <c r="J244" s="121"/>
      <c r="K244" s="61"/>
      <c r="L244" s="61"/>
      <c r="M244" s="61"/>
      <c r="N244" s="61"/>
      <c r="O244" s="61"/>
      <c r="P244" s="61"/>
      <c r="Q244" s="61"/>
      <c r="R244" s="61"/>
      <c r="S244" s="61"/>
      <c r="T244" s="61"/>
      <c r="U244" s="61"/>
      <c r="V244" s="61"/>
      <c r="W244" s="2">
        <f t="shared" si="107"/>
        <v>0</v>
      </c>
      <c r="X244" s="61"/>
      <c r="Y244" s="61"/>
      <c r="Z244" s="61"/>
      <c r="AA244" s="61"/>
      <c r="AB244" s="61"/>
      <c r="AC244" s="61"/>
      <c r="AD244" s="61"/>
      <c r="AE244" s="61"/>
      <c r="AF244" s="61"/>
      <c r="AG244" s="61"/>
      <c r="AH244" s="61"/>
      <c r="AI244" s="61"/>
      <c r="AJ244" s="2">
        <f t="shared" si="108"/>
        <v>0</v>
      </c>
      <c r="AK244" s="61"/>
      <c r="AL244" s="61"/>
      <c r="AM244" s="61"/>
      <c r="AN244" s="61"/>
      <c r="AO244" s="61"/>
      <c r="AP244" s="61"/>
      <c r="AQ244" s="61"/>
      <c r="AR244" s="61"/>
      <c r="AS244" s="61"/>
      <c r="AT244" s="61"/>
      <c r="AU244" s="61"/>
      <c r="AV244" s="61"/>
      <c r="AW244" s="2">
        <f t="shared" si="109"/>
        <v>0</v>
      </c>
      <c r="AY244" s="111">
        <f t="shared" si="110"/>
        <v>0</v>
      </c>
      <c r="AZ244" s="111">
        <f t="shared" si="111"/>
        <v>0</v>
      </c>
      <c r="BA244" s="111">
        <f t="shared" si="112"/>
        <v>0</v>
      </c>
      <c r="BB244" s="111">
        <f t="shared" si="113"/>
        <v>0</v>
      </c>
      <c r="BC244" s="111">
        <f t="shared" si="114"/>
        <v>0</v>
      </c>
      <c r="BD244" s="111">
        <f t="shared" si="115"/>
        <v>0</v>
      </c>
      <c r="BE244" s="111">
        <f t="shared" si="116"/>
        <v>0</v>
      </c>
      <c r="BF244" s="111">
        <f t="shared" si="117"/>
        <v>0</v>
      </c>
      <c r="BG244" s="111">
        <f t="shared" si="118"/>
        <v>0</v>
      </c>
      <c r="BH244" s="111">
        <f t="shared" si="119"/>
        <v>0</v>
      </c>
      <c r="BI244" s="111">
        <f t="shared" si="120"/>
        <v>0</v>
      </c>
      <c r="BJ244" s="111">
        <f t="shared" si="121"/>
        <v>0</v>
      </c>
      <c r="BK244" s="2">
        <f t="shared" si="122"/>
        <v>0</v>
      </c>
      <c r="BM244" s="122">
        <f t="shared" si="123"/>
        <v>0</v>
      </c>
      <c r="BN244" s="122">
        <f t="shared" si="124"/>
        <v>0</v>
      </c>
      <c r="BO244" s="122">
        <f t="shared" si="125"/>
        <v>0</v>
      </c>
      <c r="BP244" s="122">
        <f t="shared" si="126"/>
        <v>0</v>
      </c>
      <c r="BQ244" s="122">
        <f t="shared" si="127"/>
        <v>0</v>
      </c>
      <c r="BR244" s="122">
        <f t="shared" si="128"/>
        <v>0</v>
      </c>
      <c r="BS244" s="122">
        <f t="shared" si="129"/>
        <v>0</v>
      </c>
      <c r="BT244" s="122">
        <f t="shared" si="130"/>
        <v>0</v>
      </c>
      <c r="BU244" s="122">
        <f t="shared" si="131"/>
        <v>0</v>
      </c>
      <c r="BV244" s="122">
        <f t="shared" si="132"/>
        <v>0</v>
      </c>
      <c r="BW244" s="122">
        <f t="shared" si="133"/>
        <v>0</v>
      </c>
      <c r="BX244" s="122">
        <f t="shared" si="134"/>
        <v>0</v>
      </c>
      <c r="BY244" s="2">
        <f t="shared" si="135"/>
        <v>0</v>
      </c>
    </row>
    <row r="245" spans="1:77">
      <c r="A245" s="61"/>
      <c r="B245" s="61"/>
      <c r="C245" s="61"/>
      <c r="D245" s="61"/>
      <c r="E245" s="113">
        <f t="shared" si="103"/>
        <v>0</v>
      </c>
      <c r="F245" s="113">
        <f t="shared" si="104"/>
        <v>0</v>
      </c>
      <c r="G245" s="113">
        <f t="shared" si="105"/>
        <v>0</v>
      </c>
      <c r="H245" s="113">
        <f t="shared" si="106"/>
        <v>0</v>
      </c>
      <c r="I245" s="61"/>
      <c r="J245" s="121"/>
      <c r="K245" s="61"/>
      <c r="L245" s="61"/>
      <c r="M245" s="61"/>
      <c r="N245" s="61"/>
      <c r="O245" s="61"/>
      <c r="P245" s="61"/>
      <c r="Q245" s="61"/>
      <c r="R245" s="61"/>
      <c r="S245" s="61"/>
      <c r="T245" s="61"/>
      <c r="U245" s="61"/>
      <c r="V245" s="61"/>
      <c r="W245" s="2">
        <f t="shared" si="107"/>
        <v>0</v>
      </c>
      <c r="X245" s="61"/>
      <c r="Y245" s="61"/>
      <c r="Z245" s="61"/>
      <c r="AA245" s="61"/>
      <c r="AB245" s="61"/>
      <c r="AC245" s="61"/>
      <c r="AD245" s="61"/>
      <c r="AE245" s="61"/>
      <c r="AF245" s="61"/>
      <c r="AG245" s="61"/>
      <c r="AH245" s="61"/>
      <c r="AI245" s="61"/>
      <c r="AJ245" s="2">
        <f t="shared" si="108"/>
        <v>0</v>
      </c>
      <c r="AK245" s="61"/>
      <c r="AL245" s="61"/>
      <c r="AM245" s="61"/>
      <c r="AN245" s="61"/>
      <c r="AO245" s="61"/>
      <c r="AP245" s="61"/>
      <c r="AQ245" s="61"/>
      <c r="AR245" s="61"/>
      <c r="AS245" s="61"/>
      <c r="AT245" s="61"/>
      <c r="AU245" s="61"/>
      <c r="AV245" s="61"/>
      <c r="AW245" s="2">
        <f t="shared" si="109"/>
        <v>0</v>
      </c>
      <c r="AY245" s="111">
        <f t="shared" si="110"/>
        <v>0</v>
      </c>
      <c r="AZ245" s="111">
        <f t="shared" si="111"/>
        <v>0</v>
      </c>
      <c r="BA245" s="111">
        <f t="shared" si="112"/>
        <v>0</v>
      </c>
      <c r="BB245" s="111">
        <f t="shared" si="113"/>
        <v>0</v>
      </c>
      <c r="BC245" s="111">
        <f t="shared" si="114"/>
        <v>0</v>
      </c>
      <c r="BD245" s="111">
        <f t="shared" si="115"/>
        <v>0</v>
      </c>
      <c r="BE245" s="111">
        <f t="shared" si="116"/>
        <v>0</v>
      </c>
      <c r="BF245" s="111">
        <f t="shared" si="117"/>
        <v>0</v>
      </c>
      <c r="BG245" s="111">
        <f t="shared" si="118"/>
        <v>0</v>
      </c>
      <c r="BH245" s="111">
        <f t="shared" si="119"/>
        <v>0</v>
      </c>
      <c r="BI245" s="111">
        <f t="shared" si="120"/>
        <v>0</v>
      </c>
      <c r="BJ245" s="111">
        <f t="shared" si="121"/>
        <v>0</v>
      </c>
      <c r="BK245" s="2">
        <f t="shared" si="122"/>
        <v>0</v>
      </c>
      <c r="BM245" s="122">
        <f t="shared" si="123"/>
        <v>0</v>
      </c>
      <c r="BN245" s="122">
        <f t="shared" si="124"/>
        <v>0</v>
      </c>
      <c r="BO245" s="122">
        <f t="shared" si="125"/>
        <v>0</v>
      </c>
      <c r="BP245" s="122">
        <f t="shared" si="126"/>
        <v>0</v>
      </c>
      <c r="BQ245" s="122">
        <f t="shared" si="127"/>
        <v>0</v>
      </c>
      <c r="BR245" s="122">
        <f t="shared" si="128"/>
        <v>0</v>
      </c>
      <c r="BS245" s="122">
        <f t="shared" si="129"/>
        <v>0</v>
      </c>
      <c r="BT245" s="122">
        <f t="shared" si="130"/>
        <v>0</v>
      </c>
      <c r="BU245" s="122">
        <f t="shared" si="131"/>
        <v>0</v>
      </c>
      <c r="BV245" s="122">
        <f t="shared" si="132"/>
        <v>0</v>
      </c>
      <c r="BW245" s="122">
        <f t="shared" si="133"/>
        <v>0</v>
      </c>
      <c r="BX245" s="122">
        <f t="shared" si="134"/>
        <v>0</v>
      </c>
      <c r="BY245" s="2">
        <f t="shared" si="135"/>
        <v>0</v>
      </c>
    </row>
    <row r="246" spans="1:77">
      <c r="A246" s="61"/>
      <c r="B246" s="61"/>
      <c r="C246" s="61"/>
      <c r="D246" s="61"/>
      <c r="E246" s="113">
        <f t="shared" si="103"/>
        <v>0</v>
      </c>
      <c r="F246" s="113">
        <f t="shared" si="104"/>
        <v>0</v>
      </c>
      <c r="G246" s="113">
        <f t="shared" si="105"/>
        <v>0</v>
      </c>
      <c r="H246" s="113">
        <f t="shared" si="106"/>
        <v>0</v>
      </c>
      <c r="I246" s="61"/>
      <c r="J246" s="121"/>
      <c r="K246" s="61"/>
      <c r="L246" s="61"/>
      <c r="M246" s="61"/>
      <c r="N246" s="61"/>
      <c r="O246" s="61"/>
      <c r="P246" s="61"/>
      <c r="Q246" s="61"/>
      <c r="R246" s="61"/>
      <c r="S246" s="61"/>
      <c r="T246" s="61"/>
      <c r="U246" s="61"/>
      <c r="V246" s="61"/>
      <c r="W246" s="2">
        <f t="shared" si="107"/>
        <v>0</v>
      </c>
      <c r="X246" s="61"/>
      <c r="Y246" s="61"/>
      <c r="Z246" s="61"/>
      <c r="AA246" s="61"/>
      <c r="AB246" s="61"/>
      <c r="AC246" s="61"/>
      <c r="AD246" s="61"/>
      <c r="AE246" s="61"/>
      <c r="AF246" s="61"/>
      <c r="AG246" s="61"/>
      <c r="AH246" s="61"/>
      <c r="AI246" s="61"/>
      <c r="AJ246" s="2">
        <f t="shared" si="108"/>
        <v>0</v>
      </c>
      <c r="AK246" s="61"/>
      <c r="AL246" s="61"/>
      <c r="AM246" s="61"/>
      <c r="AN246" s="61"/>
      <c r="AO246" s="61"/>
      <c r="AP246" s="61"/>
      <c r="AQ246" s="61"/>
      <c r="AR246" s="61"/>
      <c r="AS246" s="61"/>
      <c r="AT246" s="61"/>
      <c r="AU246" s="61"/>
      <c r="AV246" s="61"/>
      <c r="AW246" s="2">
        <f t="shared" si="109"/>
        <v>0</v>
      </c>
      <c r="AY246" s="111">
        <f t="shared" si="110"/>
        <v>0</v>
      </c>
      <c r="AZ246" s="111">
        <f t="shared" si="111"/>
        <v>0</v>
      </c>
      <c r="BA246" s="111">
        <f t="shared" si="112"/>
        <v>0</v>
      </c>
      <c r="BB246" s="111">
        <f t="shared" si="113"/>
        <v>0</v>
      </c>
      <c r="BC246" s="111">
        <f t="shared" si="114"/>
        <v>0</v>
      </c>
      <c r="BD246" s="111">
        <f t="shared" si="115"/>
        <v>0</v>
      </c>
      <c r="BE246" s="111">
        <f t="shared" si="116"/>
        <v>0</v>
      </c>
      <c r="BF246" s="111">
        <f t="shared" si="117"/>
        <v>0</v>
      </c>
      <c r="BG246" s="111">
        <f t="shared" si="118"/>
        <v>0</v>
      </c>
      <c r="BH246" s="111">
        <f t="shared" si="119"/>
        <v>0</v>
      </c>
      <c r="BI246" s="111">
        <f t="shared" si="120"/>
        <v>0</v>
      </c>
      <c r="BJ246" s="111">
        <f t="shared" si="121"/>
        <v>0</v>
      </c>
      <c r="BK246" s="2">
        <f t="shared" si="122"/>
        <v>0</v>
      </c>
      <c r="BM246" s="122">
        <f t="shared" si="123"/>
        <v>0</v>
      </c>
      <c r="BN246" s="122">
        <f t="shared" si="124"/>
        <v>0</v>
      </c>
      <c r="BO246" s="122">
        <f t="shared" si="125"/>
        <v>0</v>
      </c>
      <c r="BP246" s="122">
        <f t="shared" si="126"/>
        <v>0</v>
      </c>
      <c r="BQ246" s="122">
        <f t="shared" si="127"/>
        <v>0</v>
      </c>
      <c r="BR246" s="122">
        <f t="shared" si="128"/>
        <v>0</v>
      </c>
      <c r="BS246" s="122">
        <f t="shared" si="129"/>
        <v>0</v>
      </c>
      <c r="BT246" s="122">
        <f t="shared" si="130"/>
        <v>0</v>
      </c>
      <c r="BU246" s="122">
        <f t="shared" si="131"/>
        <v>0</v>
      </c>
      <c r="BV246" s="122">
        <f t="shared" si="132"/>
        <v>0</v>
      </c>
      <c r="BW246" s="122">
        <f t="shared" si="133"/>
        <v>0</v>
      </c>
      <c r="BX246" s="122">
        <f t="shared" si="134"/>
        <v>0</v>
      </c>
      <c r="BY246" s="2">
        <f t="shared" si="135"/>
        <v>0</v>
      </c>
    </row>
    <row r="247" spans="1:77">
      <c r="A247" s="61"/>
      <c r="B247" s="61"/>
      <c r="C247" s="61"/>
      <c r="D247" s="61"/>
      <c r="E247" s="113">
        <f t="shared" si="103"/>
        <v>0</v>
      </c>
      <c r="F247" s="113">
        <f t="shared" si="104"/>
        <v>0</v>
      </c>
      <c r="G247" s="113">
        <f t="shared" si="105"/>
        <v>0</v>
      </c>
      <c r="H247" s="113">
        <f t="shared" si="106"/>
        <v>0</v>
      </c>
      <c r="I247" s="61"/>
      <c r="J247" s="121"/>
      <c r="K247" s="61"/>
      <c r="L247" s="61"/>
      <c r="M247" s="61"/>
      <c r="N247" s="61"/>
      <c r="O247" s="61"/>
      <c r="P247" s="61"/>
      <c r="Q247" s="61"/>
      <c r="R247" s="61"/>
      <c r="S247" s="61"/>
      <c r="T247" s="61"/>
      <c r="U247" s="61"/>
      <c r="V247" s="61"/>
      <c r="W247" s="2">
        <f t="shared" si="107"/>
        <v>0</v>
      </c>
      <c r="X247" s="61"/>
      <c r="Y247" s="61"/>
      <c r="Z247" s="61"/>
      <c r="AA247" s="61"/>
      <c r="AB247" s="61"/>
      <c r="AC247" s="61"/>
      <c r="AD247" s="61"/>
      <c r="AE247" s="61"/>
      <c r="AF247" s="61"/>
      <c r="AG247" s="61"/>
      <c r="AH247" s="61"/>
      <c r="AI247" s="61"/>
      <c r="AJ247" s="2">
        <f t="shared" si="108"/>
        <v>0</v>
      </c>
      <c r="AK247" s="61"/>
      <c r="AL247" s="61"/>
      <c r="AM247" s="61"/>
      <c r="AN247" s="61"/>
      <c r="AO247" s="61"/>
      <c r="AP247" s="61"/>
      <c r="AQ247" s="61"/>
      <c r="AR247" s="61"/>
      <c r="AS247" s="61"/>
      <c r="AT247" s="61"/>
      <c r="AU247" s="61"/>
      <c r="AV247" s="61"/>
      <c r="AW247" s="2">
        <f t="shared" si="109"/>
        <v>0</v>
      </c>
      <c r="AY247" s="111">
        <f t="shared" si="110"/>
        <v>0</v>
      </c>
      <c r="AZ247" s="111">
        <f t="shared" si="111"/>
        <v>0</v>
      </c>
      <c r="BA247" s="111">
        <f t="shared" si="112"/>
        <v>0</v>
      </c>
      <c r="BB247" s="111">
        <f t="shared" si="113"/>
        <v>0</v>
      </c>
      <c r="BC247" s="111">
        <f t="shared" si="114"/>
        <v>0</v>
      </c>
      <c r="BD247" s="111">
        <f t="shared" si="115"/>
        <v>0</v>
      </c>
      <c r="BE247" s="111">
        <f t="shared" si="116"/>
        <v>0</v>
      </c>
      <c r="BF247" s="111">
        <f t="shared" si="117"/>
        <v>0</v>
      </c>
      <c r="BG247" s="111">
        <f t="shared" si="118"/>
        <v>0</v>
      </c>
      <c r="BH247" s="111">
        <f t="shared" si="119"/>
        <v>0</v>
      </c>
      <c r="BI247" s="111">
        <f t="shared" si="120"/>
        <v>0</v>
      </c>
      <c r="BJ247" s="111">
        <f t="shared" si="121"/>
        <v>0</v>
      </c>
      <c r="BK247" s="2">
        <f t="shared" si="122"/>
        <v>0</v>
      </c>
      <c r="BM247" s="122">
        <f t="shared" si="123"/>
        <v>0</v>
      </c>
      <c r="BN247" s="122">
        <f t="shared" si="124"/>
        <v>0</v>
      </c>
      <c r="BO247" s="122">
        <f t="shared" si="125"/>
        <v>0</v>
      </c>
      <c r="BP247" s="122">
        <f t="shared" si="126"/>
        <v>0</v>
      </c>
      <c r="BQ247" s="122">
        <f t="shared" si="127"/>
        <v>0</v>
      </c>
      <c r="BR247" s="122">
        <f t="shared" si="128"/>
        <v>0</v>
      </c>
      <c r="BS247" s="122">
        <f t="shared" si="129"/>
        <v>0</v>
      </c>
      <c r="BT247" s="122">
        <f t="shared" si="130"/>
        <v>0</v>
      </c>
      <c r="BU247" s="122">
        <f t="shared" si="131"/>
        <v>0</v>
      </c>
      <c r="BV247" s="122">
        <f t="shared" si="132"/>
        <v>0</v>
      </c>
      <c r="BW247" s="122">
        <f t="shared" si="133"/>
        <v>0</v>
      </c>
      <c r="BX247" s="122">
        <f t="shared" si="134"/>
        <v>0</v>
      </c>
      <c r="BY247" s="2">
        <f t="shared" si="135"/>
        <v>0</v>
      </c>
    </row>
    <row r="248" spans="1:77">
      <c r="A248" s="61"/>
      <c r="B248" s="61"/>
      <c r="C248" s="61"/>
      <c r="D248" s="61"/>
      <c r="E248" s="113">
        <f t="shared" si="103"/>
        <v>0</v>
      </c>
      <c r="F248" s="113">
        <f t="shared" si="104"/>
        <v>0</v>
      </c>
      <c r="G248" s="113">
        <f t="shared" si="105"/>
        <v>0</v>
      </c>
      <c r="H248" s="113">
        <f t="shared" si="106"/>
        <v>0</v>
      </c>
      <c r="I248" s="61"/>
      <c r="J248" s="121"/>
      <c r="K248" s="61"/>
      <c r="L248" s="61"/>
      <c r="M248" s="61"/>
      <c r="N248" s="61"/>
      <c r="O248" s="61"/>
      <c r="P248" s="61"/>
      <c r="Q248" s="61"/>
      <c r="R248" s="61"/>
      <c r="S248" s="61"/>
      <c r="T248" s="61"/>
      <c r="U248" s="61"/>
      <c r="V248" s="61"/>
      <c r="W248" s="2">
        <f t="shared" si="107"/>
        <v>0</v>
      </c>
      <c r="X248" s="61"/>
      <c r="Y248" s="61"/>
      <c r="Z248" s="61"/>
      <c r="AA248" s="61"/>
      <c r="AB248" s="61"/>
      <c r="AC248" s="61"/>
      <c r="AD248" s="61"/>
      <c r="AE248" s="61"/>
      <c r="AF248" s="61"/>
      <c r="AG248" s="61"/>
      <c r="AH248" s="61"/>
      <c r="AI248" s="61"/>
      <c r="AJ248" s="2">
        <f t="shared" si="108"/>
        <v>0</v>
      </c>
      <c r="AK248" s="61"/>
      <c r="AL248" s="61"/>
      <c r="AM248" s="61"/>
      <c r="AN248" s="61"/>
      <c r="AO248" s="61"/>
      <c r="AP248" s="61"/>
      <c r="AQ248" s="61"/>
      <c r="AR248" s="61"/>
      <c r="AS248" s="61"/>
      <c r="AT248" s="61"/>
      <c r="AU248" s="61"/>
      <c r="AV248" s="61"/>
      <c r="AW248" s="2">
        <f t="shared" si="109"/>
        <v>0</v>
      </c>
      <c r="AY248" s="111">
        <f t="shared" si="110"/>
        <v>0</v>
      </c>
      <c r="AZ248" s="111">
        <f t="shared" si="111"/>
        <v>0</v>
      </c>
      <c r="BA248" s="111">
        <f t="shared" si="112"/>
        <v>0</v>
      </c>
      <c r="BB248" s="111">
        <f t="shared" si="113"/>
        <v>0</v>
      </c>
      <c r="BC248" s="111">
        <f t="shared" si="114"/>
        <v>0</v>
      </c>
      <c r="BD248" s="111">
        <f t="shared" si="115"/>
        <v>0</v>
      </c>
      <c r="BE248" s="111">
        <f t="shared" si="116"/>
        <v>0</v>
      </c>
      <c r="BF248" s="111">
        <f t="shared" si="117"/>
        <v>0</v>
      </c>
      <c r="BG248" s="111">
        <f t="shared" si="118"/>
        <v>0</v>
      </c>
      <c r="BH248" s="111">
        <f t="shared" si="119"/>
        <v>0</v>
      </c>
      <c r="BI248" s="111">
        <f t="shared" si="120"/>
        <v>0</v>
      </c>
      <c r="BJ248" s="111">
        <f t="shared" si="121"/>
        <v>0</v>
      </c>
      <c r="BK248" s="2">
        <f t="shared" si="122"/>
        <v>0</v>
      </c>
      <c r="BM248" s="122">
        <f t="shared" si="123"/>
        <v>0</v>
      </c>
      <c r="BN248" s="122">
        <f t="shared" si="124"/>
        <v>0</v>
      </c>
      <c r="BO248" s="122">
        <f t="shared" si="125"/>
        <v>0</v>
      </c>
      <c r="BP248" s="122">
        <f t="shared" si="126"/>
        <v>0</v>
      </c>
      <c r="BQ248" s="122">
        <f t="shared" si="127"/>
        <v>0</v>
      </c>
      <c r="BR248" s="122">
        <f t="shared" si="128"/>
        <v>0</v>
      </c>
      <c r="BS248" s="122">
        <f t="shared" si="129"/>
        <v>0</v>
      </c>
      <c r="BT248" s="122">
        <f t="shared" si="130"/>
        <v>0</v>
      </c>
      <c r="BU248" s="122">
        <f t="shared" si="131"/>
        <v>0</v>
      </c>
      <c r="BV248" s="122">
        <f t="shared" si="132"/>
        <v>0</v>
      </c>
      <c r="BW248" s="122">
        <f t="shared" si="133"/>
        <v>0</v>
      </c>
      <c r="BX248" s="122">
        <f t="shared" si="134"/>
        <v>0</v>
      </c>
      <c r="BY248" s="2">
        <f t="shared" si="135"/>
        <v>0</v>
      </c>
    </row>
    <row r="249" spans="1:77">
      <c r="A249" s="61"/>
      <c r="B249" s="61"/>
      <c r="C249" s="61"/>
      <c r="D249" s="61"/>
      <c r="E249" s="113">
        <f t="shared" si="103"/>
        <v>0</v>
      </c>
      <c r="F249" s="113">
        <f t="shared" si="104"/>
        <v>0</v>
      </c>
      <c r="G249" s="113">
        <f t="shared" si="105"/>
        <v>0</v>
      </c>
      <c r="H249" s="113">
        <f t="shared" si="106"/>
        <v>0</v>
      </c>
      <c r="I249" s="61"/>
      <c r="J249" s="121"/>
      <c r="K249" s="61"/>
      <c r="L249" s="61"/>
      <c r="M249" s="61"/>
      <c r="N249" s="61"/>
      <c r="O249" s="61"/>
      <c r="P249" s="61"/>
      <c r="Q249" s="61"/>
      <c r="R249" s="61"/>
      <c r="S249" s="61"/>
      <c r="T249" s="61"/>
      <c r="U249" s="61"/>
      <c r="V249" s="61"/>
      <c r="W249" s="2">
        <f t="shared" si="107"/>
        <v>0</v>
      </c>
      <c r="X249" s="61"/>
      <c r="Y249" s="61"/>
      <c r="Z249" s="61"/>
      <c r="AA249" s="61"/>
      <c r="AB249" s="61"/>
      <c r="AC249" s="61"/>
      <c r="AD249" s="61"/>
      <c r="AE249" s="61"/>
      <c r="AF249" s="61"/>
      <c r="AG249" s="61"/>
      <c r="AH249" s="61"/>
      <c r="AI249" s="61"/>
      <c r="AJ249" s="2">
        <f t="shared" si="108"/>
        <v>0</v>
      </c>
      <c r="AK249" s="61"/>
      <c r="AL249" s="61"/>
      <c r="AM249" s="61"/>
      <c r="AN249" s="61"/>
      <c r="AO249" s="61"/>
      <c r="AP249" s="61"/>
      <c r="AQ249" s="61"/>
      <c r="AR249" s="61"/>
      <c r="AS249" s="61"/>
      <c r="AT249" s="61"/>
      <c r="AU249" s="61"/>
      <c r="AV249" s="61"/>
      <c r="AW249" s="2">
        <f t="shared" si="109"/>
        <v>0</v>
      </c>
      <c r="AY249" s="111">
        <f t="shared" si="110"/>
        <v>0</v>
      </c>
      <c r="AZ249" s="111">
        <f t="shared" si="111"/>
        <v>0</v>
      </c>
      <c r="BA249" s="111">
        <f t="shared" si="112"/>
        <v>0</v>
      </c>
      <c r="BB249" s="111">
        <f t="shared" si="113"/>
        <v>0</v>
      </c>
      <c r="BC249" s="111">
        <f t="shared" si="114"/>
        <v>0</v>
      </c>
      <c r="BD249" s="111">
        <f t="shared" si="115"/>
        <v>0</v>
      </c>
      <c r="BE249" s="111">
        <f t="shared" si="116"/>
        <v>0</v>
      </c>
      <c r="BF249" s="111">
        <f t="shared" si="117"/>
        <v>0</v>
      </c>
      <c r="BG249" s="111">
        <f t="shared" si="118"/>
        <v>0</v>
      </c>
      <c r="BH249" s="111">
        <f t="shared" si="119"/>
        <v>0</v>
      </c>
      <c r="BI249" s="111">
        <f t="shared" si="120"/>
        <v>0</v>
      </c>
      <c r="BJ249" s="111">
        <f t="shared" si="121"/>
        <v>0</v>
      </c>
      <c r="BK249" s="2">
        <f t="shared" si="122"/>
        <v>0</v>
      </c>
      <c r="BM249" s="122">
        <f t="shared" si="123"/>
        <v>0</v>
      </c>
      <c r="BN249" s="122">
        <f t="shared" si="124"/>
        <v>0</v>
      </c>
      <c r="BO249" s="122">
        <f t="shared" si="125"/>
        <v>0</v>
      </c>
      <c r="BP249" s="122">
        <f t="shared" si="126"/>
        <v>0</v>
      </c>
      <c r="BQ249" s="122">
        <f t="shared" si="127"/>
        <v>0</v>
      </c>
      <c r="BR249" s="122">
        <f t="shared" si="128"/>
        <v>0</v>
      </c>
      <c r="BS249" s="122">
        <f t="shared" si="129"/>
        <v>0</v>
      </c>
      <c r="BT249" s="122">
        <f t="shared" si="130"/>
        <v>0</v>
      </c>
      <c r="BU249" s="122">
        <f t="shared" si="131"/>
        <v>0</v>
      </c>
      <c r="BV249" s="122">
        <f t="shared" si="132"/>
        <v>0</v>
      </c>
      <c r="BW249" s="122">
        <f t="shared" si="133"/>
        <v>0</v>
      </c>
      <c r="BX249" s="122">
        <f t="shared" si="134"/>
        <v>0</v>
      </c>
      <c r="BY249" s="2">
        <f t="shared" si="135"/>
        <v>0</v>
      </c>
    </row>
    <row r="250" spans="1:77">
      <c r="A250" s="61"/>
      <c r="B250" s="61"/>
      <c r="C250" s="61"/>
      <c r="D250" s="61"/>
      <c r="E250" s="113">
        <f t="shared" si="103"/>
        <v>0</v>
      </c>
      <c r="F250" s="113">
        <f t="shared" si="104"/>
        <v>0</v>
      </c>
      <c r="G250" s="113">
        <f t="shared" si="105"/>
        <v>0</v>
      </c>
      <c r="H250" s="113">
        <f t="shared" si="106"/>
        <v>0</v>
      </c>
      <c r="I250" s="61"/>
      <c r="J250" s="121"/>
      <c r="K250" s="61"/>
      <c r="L250" s="61"/>
      <c r="M250" s="61"/>
      <c r="N250" s="61"/>
      <c r="O250" s="61"/>
      <c r="P250" s="61"/>
      <c r="Q250" s="61"/>
      <c r="R250" s="61"/>
      <c r="S250" s="61"/>
      <c r="T250" s="61"/>
      <c r="U250" s="61"/>
      <c r="V250" s="61"/>
      <c r="W250" s="2">
        <f t="shared" si="107"/>
        <v>0</v>
      </c>
      <c r="X250" s="61"/>
      <c r="Y250" s="61"/>
      <c r="Z250" s="61"/>
      <c r="AA250" s="61"/>
      <c r="AB250" s="61"/>
      <c r="AC250" s="61"/>
      <c r="AD250" s="61"/>
      <c r="AE250" s="61"/>
      <c r="AF250" s="61"/>
      <c r="AG250" s="61"/>
      <c r="AH250" s="61"/>
      <c r="AI250" s="61"/>
      <c r="AJ250" s="2">
        <f t="shared" si="108"/>
        <v>0</v>
      </c>
      <c r="AK250" s="61"/>
      <c r="AL250" s="61"/>
      <c r="AM250" s="61"/>
      <c r="AN250" s="61"/>
      <c r="AO250" s="61"/>
      <c r="AP250" s="61"/>
      <c r="AQ250" s="61"/>
      <c r="AR250" s="61"/>
      <c r="AS250" s="61"/>
      <c r="AT250" s="61"/>
      <c r="AU250" s="61"/>
      <c r="AV250" s="61"/>
      <c r="AW250" s="2">
        <f t="shared" si="109"/>
        <v>0</v>
      </c>
      <c r="AY250" s="111">
        <f t="shared" si="110"/>
        <v>0</v>
      </c>
      <c r="AZ250" s="111">
        <f t="shared" si="111"/>
        <v>0</v>
      </c>
      <c r="BA250" s="111">
        <f t="shared" si="112"/>
        <v>0</v>
      </c>
      <c r="BB250" s="111">
        <f t="shared" si="113"/>
        <v>0</v>
      </c>
      <c r="BC250" s="111">
        <f t="shared" si="114"/>
        <v>0</v>
      </c>
      <c r="BD250" s="111">
        <f t="shared" si="115"/>
        <v>0</v>
      </c>
      <c r="BE250" s="111">
        <f t="shared" si="116"/>
        <v>0</v>
      </c>
      <c r="BF250" s="111">
        <f t="shared" si="117"/>
        <v>0</v>
      </c>
      <c r="BG250" s="111">
        <f t="shared" si="118"/>
        <v>0</v>
      </c>
      <c r="BH250" s="111">
        <f t="shared" si="119"/>
        <v>0</v>
      </c>
      <c r="BI250" s="111">
        <f t="shared" si="120"/>
        <v>0</v>
      </c>
      <c r="BJ250" s="111">
        <f t="shared" si="121"/>
        <v>0</v>
      </c>
      <c r="BK250" s="2">
        <f t="shared" si="122"/>
        <v>0</v>
      </c>
      <c r="BM250" s="122">
        <f t="shared" si="123"/>
        <v>0</v>
      </c>
      <c r="BN250" s="122">
        <f t="shared" si="124"/>
        <v>0</v>
      </c>
      <c r="BO250" s="122">
        <f t="shared" si="125"/>
        <v>0</v>
      </c>
      <c r="BP250" s="122">
        <f t="shared" si="126"/>
        <v>0</v>
      </c>
      <c r="BQ250" s="122">
        <f t="shared" si="127"/>
        <v>0</v>
      </c>
      <c r="BR250" s="122">
        <f t="shared" si="128"/>
        <v>0</v>
      </c>
      <c r="BS250" s="122">
        <f t="shared" si="129"/>
        <v>0</v>
      </c>
      <c r="BT250" s="122">
        <f t="shared" si="130"/>
        <v>0</v>
      </c>
      <c r="BU250" s="122">
        <f t="shared" si="131"/>
        <v>0</v>
      </c>
      <c r="BV250" s="122">
        <f t="shared" si="132"/>
        <v>0</v>
      </c>
      <c r="BW250" s="122">
        <f t="shared" si="133"/>
        <v>0</v>
      </c>
      <c r="BX250" s="122">
        <f t="shared" si="134"/>
        <v>0</v>
      </c>
      <c r="BY250" s="2">
        <f t="shared" si="135"/>
        <v>0</v>
      </c>
    </row>
    <row r="251" spans="1:77">
      <c r="A251" s="61"/>
      <c r="B251" s="61"/>
      <c r="C251" s="61"/>
      <c r="D251" s="61"/>
      <c r="E251" s="113">
        <f t="shared" si="103"/>
        <v>0</v>
      </c>
      <c r="F251" s="113">
        <f t="shared" si="104"/>
        <v>0</v>
      </c>
      <c r="G251" s="113">
        <f t="shared" si="105"/>
        <v>0</v>
      </c>
      <c r="H251" s="113">
        <f t="shared" si="106"/>
        <v>0</v>
      </c>
      <c r="I251" s="61"/>
      <c r="J251" s="121"/>
      <c r="K251" s="61"/>
      <c r="L251" s="61"/>
      <c r="M251" s="61"/>
      <c r="N251" s="61"/>
      <c r="O251" s="61"/>
      <c r="P251" s="61"/>
      <c r="Q251" s="61"/>
      <c r="R251" s="61"/>
      <c r="S251" s="61"/>
      <c r="T251" s="61"/>
      <c r="U251" s="61"/>
      <c r="V251" s="61"/>
      <c r="W251" s="2">
        <f t="shared" si="107"/>
        <v>0</v>
      </c>
      <c r="X251" s="61"/>
      <c r="Y251" s="61"/>
      <c r="Z251" s="61"/>
      <c r="AA251" s="61"/>
      <c r="AB251" s="61"/>
      <c r="AC251" s="61"/>
      <c r="AD251" s="61"/>
      <c r="AE251" s="61"/>
      <c r="AF251" s="61"/>
      <c r="AG251" s="61"/>
      <c r="AH251" s="61"/>
      <c r="AI251" s="61"/>
      <c r="AJ251" s="2">
        <f t="shared" si="108"/>
        <v>0</v>
      </c>
      <c r="AK251" s="61"/>
      <c r="AL251" s="61"/>
      <c r="AM251" s="61"/>
      <c r="AN251" s="61"/>
      <c r="AO251" s="61"/>
      <c r="AP251" s="61"/>
      <c r="AQ251" s="61"/>
      <c r="AR251" s="61"/>
      <c r="AS251" s="61"/>
      <c r="AT251" s="61"/>
      <c r="AU251" s="61"/>
      <c r="AV251" s="61"/>
      <c r="AW251" s="2">
        <f t="shared" si="109"/>
        <v>0</v>
      </c>
      <c r="AY251" s="111">
        <f t="shared" si="110"/>
        <v>0</v>
      </c>
      <c r="AZ251" s="111">
        <f t="shared" si="111"/>
        <v>0</v>
      </c>
      <c r="BA251" s="111">
        <f t="shared" si="112"/>
        <v>0</v>
      </c>
      <c r="BB251" s="111">
        <f t="shared" si="113"/>
        <v>0</v>
      </c>
      <c r="BC251" s="111">
        <f t="shared" si="114"/>
        <v>0</v>
      </c>
      <c r="BD251" s="111">
        <f t="shared" si="115"/>
        <v>0</v>
      </c>
      <c r="BE251" s="111">
        <f t="shared" si="116"/>
        <v>0</v>
      </c>
      <c r="BF251" s="111">
        <f t="shared" si="117"/>
        <v>0</v>
      </c>
      <c r="BG251" s="111">
        <f t="shared" si="118"/>
        <v>0</v>
      </c>
      <c r="BH251" s="111">
        <f t="shared" si="119"/>
        <v>0</v>
      </c>
      <c r="BI251" s="111">
        <f t="shared" si="120"/>
        <v>0</v>
      </c>
      <c r="BJ251" s="111">
        <f t="shared" si="121"/>
        <v>0</v>
      </c>
      <c r="BK251" s="2">
        <f t="shared" si="122"/>
        <v>0</v>
      </c>
      <c r="BM251" s="122">
        <f t="shared" si="123"/>
        <v>0</v>
      </c>
      <c r="BN251" s="122">
        <f t="shared" si="124"/>
        <v>0</v>
      </c>
      <c r="BO251" s="122">
        <f t="shared" si="125"/>
        <v>0</v>
      </c>
      <c r="BP251" s="122">
        <f t="shared" si="126"/>
        <v>0</v>
      </c>
      <c r="BQ251" s="122">
        <f t="shared" si="127"/>
        <v>0</v>
      </c>
      <c r="BR251" s="122">
        <f t="shared" si="128"/>
        <v>0</v>
      </c>
      <c r="BS251" s="122">
        <f t="shared" si="129"/>
        <v>0</v>
      </c>
      <c r="BT251" s="122">
        <f t="shared" si="130"/>
        <v>0</v>
      </c>
      <c r="BU251" s="122">
        <f t="shared" si="131"/>
        <v>0</v>
      </c>
      <c r="BV251" s="122">
        <f t="shared" si="132"/>
        <v>0</v>
      </c>
      <c r="BW251" s="122">
        <f t="shared" si="133"/>
        <v>0</v>
      </c>
      <c r="BX251" s="122">
        <f t="shared" si="134"/>
        <v>0</v>
      </c>
      <c r="BY251" s="2">
        <f t="shared" si="135"/>
        <v>0</v>
      </c>
    </row>
    <row r="252" spans="1:77">
      <c r="A252" s="61"/>
      <c r="B252" s="61"/>
      <c r="C252" s="61"/>
      <c r="D252" s="61"/>
      <c r="E252" s="113">
        <f t="shared" si="103"/>
        <v>0</v>
      </c>
      <c r="F252" s="113">
        <f t="shared" si="104"/>
        <v>0</v>
      </c>
      <c r="G252" s="113">
        <f t="shared" si="105"/>
        <v>0</v>
      </c>
      <c r="H252" s="113">
        <f t="shared" si="106"/>
        <v>0</v>
      </c>
      <c r="I252" s="61"/>
      <c r="J252" s="121"/>
      <c r="K252" s="61"/>
      <c r="L252" s="61"/>
      <c r="M252" s="61"/>
      <c r="N252" s="61"/>
      <c r="O252" s="61"/>
      <c r="P252" s="61"/>
      <c r="Q252" s="61"/>
      <c r="R252" s="61"/>
      <c r="S252" s="61"/>
      <c r="T252" s="61"/>
      <c r="U252" s="61"/>
      <c r="V252" s="61"/>
      <c r="W252" s="2">
        <f t="shared" si="107"/>
        <v>0</v>
      </c>
      <c r="X252" s="61"/>
      <c r="Y252" s="61"/>
      <c r="Z252" s="61"/>
      <c r="AA252" s="61"/>
      <c r="AB252" s="61"/>
      <c r="AC252" s="61"/>
      <c r="AD252" s="61"/>
      <c r="AE252" s="61"/>
      <c r="AF252" s="61"/>
      <c r="AG252" s="61"/>
      <c r="AH252" s="61"/>
      <c r="AI252" s="61"/>
      <c r="AJ252" s="2">
        <f t="shared" si="108"/>
        <v>0</v>
      </c>
      <c r="AK252" s="61"/>
      <c r="AL252" s="61"/>
      <c r="AM252" s="61"/>
      <c r="AN252" s="61"/>
      <c r="AO252" s="61"/>
      <c r="AP252" s="61"/>
      <c r="AQ252" s="61"/>
      <c r="AR252" s="61"/>
      <c r="AS252" s="61"/>
      <c r="AT252" s="61"/>
      <c r="AU252" s="61"/>
      <c r="AV252" s="61"/>
      <c r="AW252" s="2">
        <f t="shared" si="109"/>
        <v>0</v>
      </c>
      <c r="AY252" s="111">
        <f t="shared" si="110"/>
        <v>0</v>
      </c>
      <c r="AZ252" s="111">
        <f t="shared" si="111"/>
        <v>0</v>
      </c>
      <c r="BA252" s="111">
        <f t="shared" si="112"/>
        <v>0</v>
      </c>
      <c r="BB252" s="111">
        <f t="shared" si="113"/>
        <v>0</v>
      </c>
      <c r="BC252" s="111">
        <f t="shared" si="114"/>
        <v>0</v>
      </c>
      <c r="BD252" s="111">
        <f t="shared" si="115"/>
        <v>0</v>
      </c>
      <c r="BE252" s="111">
        <f t="shared" si="116"/>
        <v>0</v>
      </c>
      <c r="BF252" s="111">
        <f t="shared" si="117"/>
        <v>0</v>
      </c>
      <c r="BG252" s="111">
        <f t="shared" si="118"/>
        <v>0</v>
      </c>
      <c r="BH252" s="111">
        <f t="shared" si="119"/>
        <v>0</v>
      </c>
      <c r="BI252" s="111">
        <f t="shared" si="120"/>
        <v>0</v>
      </c>
      <c r="BJ252" s="111">
        <f t="shared" si="121"/>
        <v>0</v>
      </c>
      <c r="BK252" s="2">
        <f t="shared" si="122"/>
        <v>0</v>
      </c>
      <c r="BM252" s="122">
        <f t="shared" si="123"/>
        <v>0</v>
      </c>
      <c r="BN252" s="122">
        <f t="shared" si="124"/>
        <v>0</v>
      </c>
      <c r="BO252" s="122">
        <f t="shared" si="125"/>
        <v>0</v>
      </c>
      <c r="BP252" s="122">
        <f t="shared" si="126"/>
        <v>0</v>
      </c>
      <c r="BQ252" s="122">
        <f t="shared" si="127"/>
        <v>0</v>
      </c>
      <c r="BR252" s="122">
        <f t="shared" si="128"/>
        <v>0</v>
      </c>
      <c r="BS252" s="122">
        <f t="shared" si="129"/>
        <v>0</v>
      </c>
      <c r="BT252" s="122">
        <f t="shared" si="130"/>
        <v>0</v>
      </c>
      <c r="BU252" s="122">
        <f t="shared" si="131"/>
        <v>0</v>
      </c>
      <c r="BV252" s="122">
        <f t="shared" si="132"/>
        <v>0</v>
      </c>
      <c r="BW252" s="122">
        <f t="shared" si="133"/>
        <v>0</v>
      </c>
      <c r="BX252" s="122">
        <f t="shared" si="134"/>
        <v>0</v>
      </c>
      <c r="BY252" s="2">
        <f t="shared" si="135"/>
        <v>0</v>
      </c>
    </row>
    <row r="253" spans="1:77">
      <c r="A253" s="61"/>
      <c r="B253" s="61"/>
      <c r="C253" s="61"/>
      <c r="D253" s="61"/>
      <c r="E253" s="113">
        <f t="shared" si="103"/>
        <v>0</v>
      </c>
      <c r="F253" s="113">
        <f t="shared" si="104"/>
        <v>0</v>
      </c>
      <c r="G253" s="113">
        <f t="shared" si="105"/>
        <v>0</v>
      </c>
      <c r="H253" s="113">
        <f t="shared" si="106"/>
        <v>0</v>
      </c>
      <c r="I253" s="61"/>
      <c r="J253" s="121"/>
      <c r="K253" s="61"/>
      <c r="L253" s="61"/>
      <c r="M253" s="61"/>
      <c r="N253" s="61"/>
      <c r="O253" s="61"/>
      <c r="P253" s="61"/>
      <c r="Q253" s="61"/>
      <c r="R253" s="61"/>
      <c r="S253" s="61"/>
      <c r="T253" s="61"/>
      <c r="U253" s="61"/>
      <c r="V253" s="61"/>
      <c r="W253" s="2">
        <f t="shared" si="107"/>
        <v>0</v>
      </c>
      <c r="X253" s="61"/>
      <c r="Y253" s="61"/>
      <c r="Z253" s="61"/>
      <c r="AA253" s="61"/>
      <c r="AB253" s="61"/>
      <c r="AC253" s="61"/>
      <c r="AD253" s="61"/>
      <c r="AE253" s="61"/>
      <c r="AF253" s="61"/>
      <c r="AG253" s="61"/>
      <c r="AH253" s="61"/>
      <c r="AI253" s="61"/>
      <c r="AJ253" s="2">
        <f t="shared" si="108"/>
        <v>0</v>
      </c>
      <c r="AK253" s="61"/>
      <c r="AL253" s="61"/>
      <c r="AM253" s="61"/>
      <c r="AN253" s="61"/>
      <c r="AO253" s="61"/>
      <c r="AP253" s="61"/>
      <c r="AQ253" s="61"/>
      <c r="AR253" s="61"/>
      <c r="AS253" s="61"/>
      <c r="AT253" s="61"/>
      <c r="AU253" s="61"/>
      <c r="AV253" s="61"/>
      <c r="AW253" s="2">
        <f t="shared" si="109"/>
        <v>0</v>
      </c>
      <c r="AY253" s="111">
        <f t="shared" si="110"/>
        <v>0</v>
      </c>
      <c r="AZ253" s="111">
        <f t="shared" si="111"/>
        <v>0</v>
      </c>
      <c r="BA253" s="111">
        <f t="shared" si="112"/>
        <v>0</v>
      </c>
      <c r="BB253" s="111">
        <f t="shared" si="113"/>
        <v>0</v>
      </c>
      <c r="BC253" s="111">
        <f t="shared" si="114"/>
        <v>0</v>
      </c>
      <c r="BD253" s="111">
        <f t="shared" si="115"/>
        <v>0</v>
      </c>
      <c r="BE253" s="111">
        <f t="shared" si="116"/>
        <v>0</v>
      </c>
      <c r="BF253" s="111">
        <f t="shared" si="117"/>
        <v>0</v>
      </c>
      <c r="BG253" s="111">
        <f t="shared" si="118"/>
        <v>0</v>
      </c>
      <c r="BH253" s="111">
        <f t="shared" si="119"/>
        <v>0</v>
      </c>
      <c r="BI253" s="111">
        <f t="shared" si="120"/>
        <v>0</v>
      </c>
      <c r="BJ253" s="111">
        <f t="shared" si="121"/>
        <v>0</v>
      </c>
      <c r="BK253" s="2">
        <f t="shared" si="122"/>
        <v>0</v>
      </c>
      <c r="BM253" s="122">
        <f t="shared" si="123"/>
        <v>0</v>
      </c>
      <c r="BN253" s="122">
        <f t="shared" si="124"/>
        <v>0</v>
      </c>
      <c r="BO253" s="122">
        <f t="shared" si="125"/>
        <v>0</v>
      </c>
      <c r="BP253" s="122">
        <f t="shared" si="126"/>
        <v>0</v>
      </c>
      <c r="BQ253" s="122">
        <f t="shared" si="127"/>
        <v>0</v>
      </c>
      <c r="BR253" s="122">
        <f t="shared" si="128"/>
        <v>0</v>
      </c>
      <c r="BS253" s="122">
        <f t="shared" si="129"/>
        <v>0</v>
      </c>
      <c r="BT253" s="122">
        <f t="shared" si="130"/>
        <v>0</v>
      </c>
      <c r="BU253" s="122">
        <f t="shared" si="131"/>
        <v>0</v>
      </c>
      <c r="BV253" s="122">
        <f t="shared" si="132"/>
        <v>0</v>
      </c>
      <c r="BW253" s="122">
        <f t="shared" si="133"/>
        <v>0</v>
      </c>
      <c r="BX253" s="122">
        <f t="shared" si="134"/>
        <v>0</v>
      </c>
      <c r="BY253" s="2">
        <f t="shared" si="135"/>
        <v>0</v>
      </c>
    </row>
    <row r="254" spans="1:77">
      <c r="A254" s="61"/>
      <c r="B254" s="61"/>
      <c r="C254" s="61"/>
      <c r="D254" s="61"/>
      <c r="E254" s="113">
        <f t="shared" si="103"/>
        <v>0</v>
      </c>
      <c r="F254" s="113">
        <f t="shared" si="104"/>
        <v>0</v>
      </c>
      <c r="G254" s="113">
        <f t="shared" si="105"/>
        <v>0</v>
      </c>
      <c r="H254" s="113">
        <f t="shared" si="106"/>
        <v>0</v>
      </c>
      <c r="I254" s="61"/>
      <c r="J254" s="121"/>
      <c r="K254" s="61"/>
      <c r="L254" s="61"/>
      <c r="M254" s="61"/>
      <c r="N254" s="61"/>
      <c r="O254" s="61"/>
      <c r="P254" s="61"/>
      <c r="Q254" s="61"/>
      <c r="R254" s="61"/>
      <c r="S254" s="61"/>
      <c r="T254" s="61"/>
      <c r="U254" s="61"/>
      <c r="V254" s="61"/>
      <c r="W254" s="2">
        <f t="shared" si="107"/>
        <v>0</v>
      </c>
      <c r="X254" s="61"/>
      <c r="Y254" s="61"/>
      <c r="Z254" s="61"/>
      <c r="AA254" s="61"/>
      <c r="AB254" s="61"/>
      <c r="AC254" s="61"/>
      <c r="AD254" s="61"/>
      <c r="AE254" s="61"/>
      <c r="AF254" s="61"/>
      <c r="AG254" s="61"/>
      <c r="AH254" s="61"/>
      <c r="AI254" s="61"/>
      <c r="AJ254" s="2">
        <f t="shared" si="108"/>
        <v>0</v>
      </c>
      <c r="AK254" s="61"/>
      <c r="AL254" s="61"/>
      <c r="AM254" s="61"/>
      <c r="AN254" s="61"/>
      <c r="AO254" s="61"/>
      <c r="AP254" s="61"/>
      <c r="AQ254" s="61"/>
      <c r="AR254" s="61"/>
      <c r="AS254" s="61"/>
      <c r="AT254" s="61"/>
      <c r="AU254" s="61"/>
      <c r="AV254" s="61"/>
      <c r="AW254" s="2">
        <f t="shared" si="109"/>
        <v>0</v>
      </c>
      <c r="AY254" s="111">
        <f t="shared" si="110"/>
        <v>0</v>
      </c>
      <c r="AZ254" s="111">
        <f t="shared" si="111"/>
        <v>0</v>
      </c>
      <c r="BA254" s="111">
        <f t="shared" si="112"/>
        <v>0</v>
      </c>
      <c r="BB254" s="111">
        <f t="shared" si="113"/>
        <v>0</v>
      </c>
      <c r="BC254" s="111">
        <f t="shared" si="114"/>
        <v>0</v>
      </c>
      <c r="BD254" s="111">
        <f t="shared" si="115"/>
        <v>0</v>
      </c>
      <c r="BE254" s="111">
        <f t="shared" si="116"/>
        <v>0</v>
      </c>
      <c r="BF254" s="111">
        <f t="shared" si="117"/>
        <v>0</v>
      </c>
      <c r="BG254" s="111">
        <f t="shared" si="118"/>
        <v>0</v>
      </c>
      <c r="BH254" s="111">
        <f t="shared" si="119"/>
        <v>0</v>
      </c>
      <c r="BI254" s="111">
        <f t="shared" si="120"/>
        <v>0</v>
      </c>
      <c r="BJ254" s="111">
        <f t="shared" si="121"/>
        <v>0</v>
      </c>
      <c r="BK254" s="2">
        <f t="shared" si="122"/>
        <v>0</v>
      </c>
      <c r="BM254" s="122">
        <f t="shared" si="123"/>
        <v>0</v>
      </c>
      <c r="BN254" s="122">
        <f t="shared" si="124"/>
        <v>0</v>
      </c>
      <c r="BO254" s="122">
        <f t="shared" si="125"/>
        <v>0</v>
      </c>
      <c r="BP254" s="122">
        <f t="shared" si="126"/>
        <v>0</v>
      </c>
      <c r="BQ254" s="122">
        <f t="shared" si="127"/>
        <v>0</v>
      </c>
      <c r="BR254" s="122">
        <f t="shared" si="128"/>
        <v>0</v>
      </c>
      <c r="BS254" s="122">
        <f t="shared" si="129"/>
        <v>0</v>
      </c>
      <c r="BT254" s="122">
        <f t="shared" si="130"/>
        <v>0</v>
      </c>
      <c r="BU254" s="122">
        <f t="shared" si="131"/>
        <v>0</v>
      </c>
      <c r="BV254" s="122">
        <f t="shared" si="132"/>
        <v>0</v>
      </c>
      <c r="BW254" s="122">
        <f t="shared" si="133"/>
        <v>0</v>
      </c>
      <c r="BX254" s="122">
        <f t="shared" si="134"/>
        <v>0</v>
      </c>
      <c r="BY254" s="2">
        <f t="shared" si="135"/>
        <v>0</v>
      </c>
    </row>
    <row r="255" spans="1:77">
      <c r="A255" s="61"/>
      <c r="B255" s="61"/>
      <c r="C255" s="61"/>
      <c r="D255" s="61"/>
      <c r="E255" s="113">
        <f t="shared" si="103"/>
        <v>0</v>
      </c>
      <c r="F255" s="113">
        <f t="shared" si="104"/>
        <v>0</v>
      </c>
      <c r="G255" s="113">
        <f t="shared" si="105"/>
        <v>0</v>
      </c>
      <c r="H255" s="113">
        <f t="shared" si="106"/>
        <v>0</v>
      </c>
      <c r="I255" s="61"/>
      <c r="J255" s="121"/>
      <c r="K255" s="61"/>
      <c r="L255" s="61"/>
      <c r="M255" s="61"/>
      <c r="N255" s="61"/>
      <c r="O255" s="61"/>
      <c r="P255" s="61"/>
      <c r="Q255" s="61"/>
      <c r="R255" s="61"/>
      <c r="S255" s="61"/>
      <c r="T255" s="61"/>
      <c r="U255" s="61"/>
      <c r="V255" s="61"/>
      <c r="W255" s="2">
        <f t="shared" si="107"/>
        <v>0</v>
      </c>
      <c r="X255" s="61"/>
      <c r="Y255" s="61"/>
      <c r="Z255" s="61"/>
      <c r="AA255" s="61"/>
      <c r="AB255" s="61"/>
      <c r="AC255" s="61"/>
      <c r="AD255" s="61"/>
      <c r="AE255" s="61"/>
      <c r="AF255" s="61"/>
      <c r="AG255" s="61"/>
      <c r="AH255" s="61"/>
      <c r="AI255" s="61"/>
      <c r="AJ255" s="2">
        <f t="shared" si="108"/>
        <v>0</v>
      </c>
      <c r="AK255" s="61"/>
      <c r="AL255" s="61"/>
      <c r="AM255" s="61"/>
      <c r="AN255" s="61"/>
      <c r="AO255" s="61"/>
      <c r="AP255" s="61"/>
      <c r="AQ255" s="61"/>
      <c r="AR255" s="61"/>
      <c r="AS255" s="61"/>
      <c r="AT255" s="61"/>
      <c r="AU255" s="61"/>
      <c r="AV255" s="61"/>
      <c r="AW255" s="2">
        <f t="shared" si="109"/>
        <v>0</v>
      </c>
      <c r="AY255" s="111">
        <f t="shared" si="110"/>
        <v>0</v>
      </c>
      <c r="AZ255" s="111">
        <f t="shared" si="111"/>
        <v>0</v>
      </c>
      <c r="BA255" s="111">
        <f t="shared" si="112"/>
        <v>0</v>
      </c>
      <c r="BB255" s="111">
        <f t="shared" si="113"/>
        <v>0</v>
      </c>
      <c r="BC255" s="111">
        <f t="shared" si="114"/>
        <v>0</v>
      </c>
      <c r="BD255" s="111">
        <f t="shared" si="115"/>
        <v>0</v>
      </c>
      <c r="BE255" s="111">
        <f t="shared" si="116"/>
        <v>0</v>
      </c>
      <c r="BF255" s="111">
        <f t="shared" si="117"/>
        <v>0</v>
      </c>
      <c r="BG255" s="111">
        <f t="shared" si="118"/>
        <v>0</v>
      </c>
      <c r="BH255" s="111">
        <f t="shared" si="119"/>
        <v>0</v>
      </c>
      <c r="BI255" s="111">
        <f t="shared" si="120"/>
        <v>0</v>
      </c>
      <c r="BJ255" s="111">
        <f t="shared" si="121"/>
        <v>0</v>
      </c>
      <c r="BK255" s="2">
        <f t="shared" si="122"/>
        <v>0</v>
      </c>
      <c r="BM255" s="122">
        <f t="shared" si="123"/>
        <v>0</v>
      </c>
      <c r="BN255" s="122">
        <f t="shared" si="124"/>
        <v>0</v>
      </c>
      <c r="BO255" s="122">
        <f t="shared" si="125"/>
        <v>0</v>
      </c>
      <c r="BP255" s="122">
        <f t="shared" si="126"/>
        <v>0</v>
      </c>
      <c r="BQ255" s="122">
        <f t="shared" si="127"/>
        <v>0</v>
      </c>
      <c r="BR255" s="122">
        <f t="shared" si="128"/>
        <v>0</v>
      </c>
      <c r="BS255" s="122">
        <f t="shared" si="129"/>
        <v>0</v>
      </c>
      <c r="BT255" s="122">
        <f t="shared" si="130"/>
        <v>0</v>
      </c>
      <c r="BU255" s="122">
        <f t="shared" si="131"/>
        <v>0</v>
      </c>
      <c r="BV255" s="122">
        <f t="shared" si="132"/>
        <v>0</v>
      </c>
      <c r="BW255" s="122">
        <f t="shared" si="133"/>
        <v>0</v>
      </c>
      <c r="BX255" s="122">
        <f t="shared" si="134"/>
        <v>0</v>
      </c>
      <c r="BY255" s="2">
        <f t="shared" si="135"/>
        <v>0</v>
      </c>
    </row>
    <row r="256" spans="1:77">
      <c r="A256" s="61"/>
      <c r="B256" s="61"/>
      <c r="C256" s="61"/>
      <c r="D256" s="61"/>
      <c r="E256" s="113">
        <f t="shared" si="103"/>
        <v>0</v>
      </c>
      <c r="F256" s="113">
        <f t="shared" si="104"/>
        <v>0</v>
      </c>
      <c r="G256" s="113">
        <f t="shared" si="105"/>
        <v>0</v>
      </c>
      <c r="H256" s="113">
        <f t="shared" si="106"/>
        <v>0</v>
      </c>
      <c r="I256" s="61"/>
      <c r="J256" s="121"/>
      <c r="K256" s="61"/>
      <c r="L256" s="61"/>
      <c r="M256" s="61"/>
      <c r="N256" s="61"/>
      <c r="O256" s="61"/>
      <c r="P256" s="61"/>
      <c r="Q256" s="61"/>
      <c r="R256" s="61"/>
      <c r="S256" s="61"/>
      <c r="T256" s="61"/>
      <c r="U256" s="61"/>
      <c r="V256" s="61"/>
      <c r="W256" s="2">
        <f t="shared" si="107"/>
        <v>0</v>
      </c>
      <c r="X256" s="61"/>
      <c r="Y256" s="61"/>
      <c r="Z256" s="61"/>
      <c r="AA256" s="61"/>
      <c r="AB256" s="61"/>
      <c r="AC256" s="61"/>
      <c r="AD256" s="61"/>
      <c r="AE256" s="61"/>
      <c r="AF256" s="61"/>
      <c r="AG256" s="61"/>
      <c r="AH256" s="61"/>
      <c r="AI256" s="61"/>
      <c r="AJ256" s="2">
        <f t="shared" si="108"/>
        <v>0</v>
      </c>
      <c r="AK256" s="61"/>
      <c r="AL256" s="61"/>
      <c r="AM256" s="61"/>
      <c r="AN256" s="61"/>
      <c r="AO256" s="61"/>
      <c r="AP256" s="61"/>
      <c r="AQ256" s="61"/>
      <c r="AR256" s="61"/>
      <c r="AS256" s="61"/>
      <c r="AT256" s="61"/>
      <c r="AU256" s="61"/>
      <c r="AV256" s="61"/>
      <c r="AW256" s="2">
        <f t="shared" si="109"/>
        <v>0</v>
      </c>
      <c r="AY256" s="111">
        <f t="shared" si="110"/>
        <v>0</v>
      </c>
      <c r="AZ256" s="111">
        <f t="shared" si="111"/>
        <v>0</v>
      </c>
      <c r="BA256" s="111">
        <f t="shared" si="112"/>
        <v>0</v>
      </c>
      <c r="BB256" s="111">
        <f t="shared" si="113"/>
        <v>0</v>
      </c>
      <c r="BC256" s="111">
        <f t="shared" si="114"/>
        <v>0</v>
      </c>
      <c r="BD256" s="111">
        <f t="shared" si="115"/>
        <v>0</v>
      </c>
      <c r="BE256" s="111">
        <f t="shared" si="116"/>
        <v>0</v>
      </c>
      <c r="BF256" s="111">
        <f t="shared" si="117"/>
        <v>0</v>
      </c>
      <c r="BG256" s="111">
        <f t="shared" si="118"/>
        <v>0</v>
      </c>
      <c r="BH256" s="111">
        <f t="shared" si="119"/>
        <v>0</v>
      </c>
      <c r="BI256" s="111">
        <f t="shared" si="120"/>
        <v>0</v>
      </c>
      <c r="BJ256" s="111">
        <f t="shared" si="121"/>
        <v>0</v>
      </c>
      <c r="BK256" s="2">
        <f t="shared" si="122"/>
        <v>0</v>
      </c>
      <c r="BM256" s="122">
        <f t="shared" si="123"/>
        <v>0</v>
      </c>
      <c r="BN256" s="122">
        <f t="shared" si="124"/>
        <v>0</v>
      </c>
      <c r="BO256" s="122">
        <f t="shared" si="125"/>
        <v>0</v>
      </c>
      <c r="BP256" s="122">
        <f t="shared" si="126"/>
        <v>0</v>
      </c>
      <c r="BQ256" s="122">
        <f t="shared" si="127"/>
        <v>0</v>
      </c>
      <c r="BR256" s="122">
        <f t="shared" si="128"/>
        <v>0</v>
      </c>
      <c r="BS256" s="122">
        <f t="shared" si="129"/>
        <v>0</v>
      </c>
      <c r="BT256" s="122">
        <f t="shared" si="130"/>
        <v>0</v>
      </c>
      <c r="BU256" s="122">
        <f t="shared" si="131"/>
        <v>0</v>
      </c>
      <c r="BV256" s="122">
        <f t="shared" si="132"/>
        <v>0</v>
      </c>
      <c r="BW256" s="122">
        <f t="shared" si="133"/>
        <v>0</v>
      </c>
      <c r="BX256" s="122">
        <f t="shared" si="134"/>
        <v>0</v>
      </c>
      <c r="BY256" s="2">
        <f t="shared" si="135"/>
        <v>0</v>
      </c>
    </row>
    <row r="257" spans="1:77">
      <c r="A257" s="61"/>
      <c r="B257" s="61"/>
      <c r="C257" s="61"/>
      <c r="D257" s="61"/>
      <c r="E257" s="113">
        <f t="shared" si="103"/>
        <v>0</v>
      </c>
      <c r="F257" s="113">
        <f t="shared" si="104"/>
        <v>0</v>
      </c>
      <c r="G257" s="113">
        <f t="shared" si="105"/>
        <v>0</v>
      </c>
      <c r="H257" s="113">
        <f t="shared" si="106"/>
        <v>0</v>
      </c>
      <c r="I257" s="61"/>
      <c r="J257" s="121"/>
      <c r="K257" s="61"/>
      <c r="L257" s="61"/>
      <c r="M257" s="61"/>
      <c r="N257" s="61"/>
      <c r="O257" s="61"/>
      <c r="P257" s="61"/>
      <c r="Q257" s="61"/>
      <c r="R257" s="61"/>
      <c r="S257" s="61"/>
      <c r="T257" s="61"/>
      <c r="U257" s="61"/>
      <c r="V257" s="61"/>
      <c r="W257" s="2">
        <f t="shared" si="107"/>
        <v>0</v>
      </c>
      <c r="X257" s="61"/>
      <c r="Y257" s="61"/>
      <c r="Z257" s="61"/>
      <c r="AA257" s="61"/>
      <c r="AB257" s="61"/>
      <c r="AC257" s="61"/>
      <c r="AD257" s="61"/>
      <c r="AE257" s="61"/>
      <c r="AF257" s="61"/>
      <c r="AG257" s="61"/>
      <c r="AH257" s="61"/>
      <c r="AI257" s="61"/>
      <c r="AJ257" s="2">
        <f t="shared" si="108"/>
        <v>0</v>
      </c>
      <c r="AK257" s="61"/>
      <c r="AL257" s="61"/>
      <c r="AM257" s="61"/>
      <c r="AN257" s="61"/>
      <c r="AO257" s="61"/>
      <c r="AP257" s="61"/>
      <c r="AQ257" s="61"/>
      <c r="AR257" s="61"/>
      <c r="AS257" s="61"/>
      <c r="AT257" s="61"/>
      <c r="AU257" s="61"/>
      <c r="AV257" s="61"/>
      <c r="AW257" s="2">
        <f t="shared" si="109"/>
        <v>0</v>
      </c>
      <c r="AY257" s="111">
        <f t="shared" si="110"/>
        <v>0</v>
      </c>
      <c r="AZ257" s="111">
        <f t="shared" si="111"/>
        <v>0</v>
      </c>
      <c r="BA257" s="111">
        <f t="shared" si="112"/>
        <v>0</v>
      </c>
      <c r="BB257" s="111">
        <f t="shared" si="113"/>
        <v>0</v>
      </c>
      <c r="BC257" s="111">
        <f t="shared" si="114"/>
        <v>0</v>
      </c>
      <c r="BD257" s="111">
        <f t="shared" si="115"/>
        <v>0</v>
      </c>
      <c r="BE257" s="111">
        <f t="shared" si="116"/>
        <v>0</v>
      </c>
      <c r="BF257" s="111">
        <f t="shared" si="117"/>
        <v>0</v>
      </c>
      <c r="BG257" s="111">
        <f t="shared" si="118"/>
        <v>0</v>
      </c>
      <c r="BH257" s="111">
        <f t="shared" si="119"/>
        <v>0</v>
      </c>
      <c r="BI257" s="111">
        <f t="shared" si="120"/>
        <v>0</v>
      </c>
      <c r="BJ257" s="111">
        <f t="shared" si="121"/>
        <v>0</v>
      </c>
      <c r="BK257" s="2">
        <f t="shared" si="122"/>
        <v>0</v>
      </c>
      <c r="BM257" s="122">
        <f t="shared" si="123"/>
        <v>0</v>
      </c>
      <c r="BN257" s="122">
        <f t="shared" si="124"/>
        <v>0</v>
      </c>
      <c r="BO257" s="122">
        <f t="shared" si="125"/>
        <v>0</v>
      </c>
      <c r="BP257" s="122">
        <f t="shared" si="126"/>
        <v>0</v>
      </c>
      <c r="BQ257" s="122">
        <f t="shared" si="127"/>
        <v>0</v>
      </c>
      <c r="BR257" s="122">
        <f t="shared" si="128"/>
        <v>0</v>
      </c>
      <c r="BS257" s="122">
        <f t="shared" si="129"/>
        <v>0</v>
      </c>
      <c r="BT257" s="122">
        <f t="shared" si="130"/>
        <v>0</v>
      </c>
      <c r="BU257" s="122">
        <f t="shared" si="131"/>
        <v>0</v>
      </c>
      <c r="BV257" s="122">
        <f t="shared" si="132"/>
        <v>0</v>
      </c>
      <c r="BW257" s="122">
        <f t="shared" si="133"/>
        <v>0</v>
      </c>
      <c r="BX257" s="122">
        <f t="shared" si="134"/>
        <v>0</v>
      </c>
      <c r="BY257" s="2">
        <f t="shared" si="135"/>
        <v>0</v>
      </c>
    </row>
    <row r="258" spans="1:77">
      <c r="A258" s="61"/>
      <c r="B258" s="61"/>
      <c r="C258" s="61"/>
      <c r="D258" s="61"/>
      <c r="E258" s="113">
        <f t="shared" si="103"/>
        <v>0</v>
      </c>
      <c r="F258" s="113">
        <f t="shared" si="104"/>
        <v>0</v>
      </c>
      <c r="G258" s="113">
        <f t="shared" si="105"/>
        <v>0</v>
      </c>
      <c r="H258" s="113">
        <f t="shared" si="106"/>
        <v>0</v>
      </c>
      <c r="I258" s="61"/>
      <c r="J258" s="121"/>
      <c r="K258" s="61"/>
      <c r="L258" s="61"/>
      <c r="M258" s="61"/>
      <c r="N258" s="61"/>
      <c r="O258" s="61"/>
      <c r="P258" s="61"/>
      <c r="Q258" s="61"/>
      <c r="R258" s="61"/>
      <c r="S258" s="61"/>
      <c r="T258" s="61"/>
      <c r="U258" s="61"/>
      <c r="V258" s="61"/>
      <c r="W258" s="2">
        <f t="shared" si="107"/>
        <v>0</v>
      </c>
      <c r="X258" s="61"/>
      <c r="Y258" s="61"/>
      <c r="Z258" s="61"/>
      <c r="AA258" s="61"/>
      <c r="AB258" s="61"/>
      <c r="AC258" s="61"/>
      <c r="AD258" s="61"/>
      <c r="AE258" s="61"/>
      <c r="AF258" s="61"/>
      <c r="AG258" s="61"/>
      <c r="AH258" s="61"/>
      <c r="AI258" s="61"/>
      <c r="AJ258" s="2">
        <f t="shared" si="108"/>
        <v>0</v>
      </c>
      <c r="AK258" s="61"/>
      <c r="AL258" s="61"/>
      <c r="AM258" s="61"/>
      <c r="AN258" s="61"/>
      <c r="AO258" s="61"/>
      <c r="AP258" s="61"/>
      <c r="AQ258" s="61"/>
      <c r="AR258" s="61"/>
      <c r="AS258" s="61"/>
      <c r="AT258" s="61"/>
      <c r="AU258" s="61"/>
      <c r="AV258" s="61"/>
      <c r="AW258" s="2">
        <f t="shared" si="109"/>
        <v>0</v>
      </c>
      <c r="AY258" s="111">
        <f t="shared" si="110"/>
        <v>0</v>
      </c>
      <c r="AZ258" s="111">
        <f t="shared" si="111"/>
        <v>0</v>
      </c>
      <c r="BA258" s="111">
        <f t="shared" si="112"/>
        <v>0</v>
      </c>
      <c r="BB258" s="111">
        <f t="shared" si="113"/>
        <v>0</v>
      </c>
      <c r="BC258" s="111">
        <f t="shared" si="114"/>
        <v>0</v>
      </c>
      <c r="BD258" s="111">
        <f t="shared" si="115"/>
        <v>0</v>
      </c>
      <c r="BE258" s="111">
        <f t="shared" si="116"/>
        <v>0</v>
      </c>
      <c r="BF258" s="111">
        <f t="shared" si="117"/>
        <v>0</v>
      </c>
      <c r="BG258" s="111">
        <f t="shared" si="118"/>
        <v>0</v>
      </c>
      <c r="BH258" s="111">
        <f t="shared" si="119"/>
        <v>0</v>
      </c>
      <c r="BI258" s="111">
        <f t="shared" si="120"/>
        <v>0</v>
      </c>
      <c r="BJ258" s="111">
        <f t="shared" si="121"/>
        <v>0</v>
      </c>
      <c r="BK258" s="2">
        <f t="shared" si="122"/>
        <v>0</v>
      </c>
      <c r="BM258" s="122">
        <f t="shared" si="123"/>
        <v>0</v>
      </c>
      <c r="BN258" s="122">
        <f t="shared" si="124"/>
        <v>0</v>
      </c>
      <c r="BO258" s="122">
        <f t="shared" si="125"/>
        <v>0</v>
      </c>
      <c r="BP258" s="122">
        <f t="shared" si="126"/>
        <v>0</v>
      </c>
      <c r="BQ258" s="122">
        <f t="shared" si="127"/>
        <v>0</v>
      </c>
      <c r="BR258" s="122">
        <f t="shared" si="128"/>
        <v>0</v>
      </c>
      <c r="BS258" s="122">
        <f t="shared" si="129"/>
        <v>0</v>
      </c>
      <c r="BT258" s="122">
        <f t="shared" si="130"/>
        <v>0</v>
      </c>
      <c r="BU258" s="122">
        <f t="shared" si="131"/>
        <v>0</v>
      </c>
      <c r="BV258" s="122">
        <f t="shared" si="132"/>
        <v>0</v>
      </c>
      <c r="BW258" s="122">
        <f t="shared" si="133"/>
        <v>0</v>
      </c>
      <c r="BX258" s="122">
        <f t="shared" si="134"/>
        <v>0</v>
      </c>
      <c r="BY258" s="2">
        <f t="shared" si="135"/>
        <v>0</v>
      </c>
    </row>
    <row r="259" spans="1:77">
      <c r="A259" s="61"/>
      <c r="B259" s="61"/>
      <c r="C259" s="61"/>
      <c r="D259" s="61"/>
      <c r="E259" s="113">
        <f t="shared" si="103"/>
        <v>0</v>
      </c>
      <c r="F259" s="113">
        <f t="shared" si="104"/>
        <v>0</v>
      </c>
      <c r="G259" s="113">
        <f t="shared" si="105"/>
        <v>0</v>
      </c>
      <c r="H259" s="113">
        <f t="shared" si="106"/>
        <v>0</v>
      </c>
      <c r="I259" s="61"/>
      <c r="J259" s="121"/>
      <c r="K259" s="61"/>
      <c r="L259" s="61"/>
      <c r="M259" s="61"/>
      <c r="N259" s="61"/>
      <c r="O259" s="61"/>
      <c r="P259" s="61"/>
      <c r="Q259" s="61"/>
      <c r="R259" s="61"/>
      <c r="S259" s="61"/>
      <c r="T259" s="61"/>
      <c r="U259" s="61"/>
      <c r="V259" s="61"/>
      <c r="W259" s="2">
        <f t="shared" si="107"/>
        <v>0</v>
      </c>
      <c r="X259" s="61"/>
      <c r="Y259" s="61"/>
      <c r="Z259" s="61"/>
      <c r="AA259" s="61"/>
      <c r="AB259" s="61"/>
      <c r="AC259" s="61"/>
      <c r="AD259" s="61"/>
      <c r="AE259" s="61"/>
      <c r="AF259" s="61"/>
      <c r="AG259" s="61"/>
      <c r="AH259" s="61"/>
      <c r="AI259" s="61"/>
      <c r="AJ259" s="2">
        <f t="shared" si="108"/>
        <v>0</v>
      </c>
      <c r="AK259" s="61"/>
      <c r="AL259" s="61"/>
      <c r="AM259" s="61"/>
      <c r="AN259" s="61"/>
      <c r="AO259" s="61"/>
      <c r="AP259" s="61"/>
      <c r="AQ259" s="61"/>
      <c r="AR259" s="61"/>
      <c r="AS259" s="61"/>
      <c r="AT259" s="61"/>
      <c r="AU259" s="61"/>
      <c r="AV259" s="61"/>
      <c r="AW259" s="2">
        <f t="shared" si="109"/>
        <v>0</v>
      </c>
      <c r="AY259" s="111">
        <f t="shared" si="110"/>
        <v>0</v>
      </c>
      <c r="AZ259" s="111">
        <f t="shared" si="111"/>
        <v>0</v>
      </c>
      <c r="BA259" s="111">
        <f t="shared" si="112"/>
        <v>0</v>
      </c>
      <c r="BB259" s="111">
        <f t="shared" si="113"/>
        <v>0</v>
      </c>
      <c r="BC259" s="111">
        <f t="shared" si="114"/>
        <v>0</v>
      </c>
      <c r="BD259" s="111">
        <f t="shared" si="115"/>
        <v>0</v>
      </c>
      <c r="BE259" s="111">
        <f t="shared" si="116"/>
        <v>0</v>
      </c>
      <c r="BF259" s="111">
        <f t="shared" si="117"/>
        <v>0</v>
      </c>
      <c r="BG259" s="111">
        <f t="shared" si="118"/>
        <v>0</v>
      </c>
      <c r="BH259" s="111">
        <f t="shared" si="119"/>
        <v>0</v>
      </c>
      <c r="BI259" s="111">
        <f t="shared" si="120"/>
        <v>0</v>
      </c>
      <c r="BJ259" s="111">
        <f t="shared" si="121"/>
        <v>0</v>
      </c>
      <c r="BK259" s="2">
        <f t="shared" si="122"/>
        <v>0</v>
      </c>
      <c r="BM259" s="122">
        <f t="shared" si="123"/>
        <v>0</v>
      </c>
      <c r="BN259" s="122">
        <f t="shared" si="124"/>
        <v>0</v>
      </c>
      <c r="BO259" s="122">
        <f t="shared" si="125"/>
        <v>0</v>
      </c>
      <c r="BP259" s="122">
        <f t="shared" si="126"/>
        <v>0</v>
      </c>
      <c r="BQ259" s="122">
        <f t="shared" si="127"/>
        <v>0</v>
      </c>
      <c r="BR259" s="122">
        <f t="shared" si="128"/>
        <v>0</v>
      </c>
      <c r="BS259" s="122">
        <f t="shared" si="129"/>
        <v>0</v>
      </c>
      <c r="BT259" s="122">
        <f t="shared" si="130"/>
        <v>0</v>
      </c>
      <c r="BU259" s="122">
        <f t="shared" si="131"/>
        <v>0</v>
      </c>
      <c r="BV259" s="122">
        <f t="shared" si="132"/>
        <v>0</v>
      </c>
      <c r="BW259" s="122">
        <f t="shared" si="133"/>
        <v>0</v>
      </c>
      <c r="BX259" s="122">
        <f t="shared" si="134"/>
        <v>0</v>
      </c>
      <c r="BY259" s="2">
        <f t="shared" si="135"/>
        <v>0</v>
      </c>
    </row>
    <row r="260" spans="1:77">
      <c r="A260" s="61"/>
      <c r="B260" s="61"/>
      <c r="C260" s="61"/>
      <c r="D260" s="61"/>
      <c r="E260" s="113">
        <f t="shared" si="103"/>
        <v>0</v>
      </c>
      <c r="F260" s="113">
        <f t="shared" si="104"/>
        <v>0</v>
      </c>
      <c r="G260" s="113">
        <f t="shared" si="105"/>
        <v>0</v>
      </c>
      <c r="H260" s="113">
        <f t="shared" si="106"/>
        <v>0</v>
      </c>
      <c r="I260" s="61"/>
      <c r="J260" s="121"/>
      <c r="K260" s="61"/>
      <c r="L260" s="61"/>
      <c r="M260" s="61"/>
      <c r="N260" s="61"/>
      <c r="O260" s="61"/>
      <c r="P260" s="61"/>
      <c r="Q260" s="61"/>
      <c r="R260" s="61"/>
      <c r="S260" s="61"/>
      <c r="T260" s="61"/>
      <c r="U260" s="61"/>
      <c r="V260" s="61"/>
      <c r="W260" s="2">
        <f t="shared" si="107"/>
        <v>0</v>
      </c>
      <c r="X260" s="61"/>
      <c r="Y260" s="61"/>
      <c r="Z260" s="61"/>
      <c r="AA260" s="61"/>
      <c r="AB260" s="61"/>
      <c r="AC260" s="61"/>
      <c r="AD260" s="61"/>
      <c r="AE260" s="61"/>
      <c r="AF260" s="61"/>
      <c r="AG260" s="61"/>
      <c r="AH260" s="61"/>
      <c r="AI260" s="61"/>
      <c r="AJ260" s="2">
        <f t="shared" si="108"/>
        <v>0</v>
      </c>
      <c r="AK260" s="61"/>
      <c r="AL260" s="61"/>
      <c r="AM260" s="61"/>
      <c r="AN260" s="61"/>
      <c r="AO260" s="61"/>
      <c r="AP260" s="61"/>
      <c r="AQ260" s="61"/>
      <c r="AR260" s="61"/>
      <c r="AS260" s="61"/>
      <c r="AT260" s="61"/>
      <c r="AU260" s="61"/>
      <c r="AV260" s="61"/>
      <c r="AW260" s="2">
        <f t="shared" si="109"/>
        <v>0</v>
      </c>
      <c r="AY260" s="111">
        <f t="shared" si="110"/>
        <v>0</v>
      </c>
      <c r="AZ260" s="111">
        <f t="shared" si="111"/>
        <v>0</v>
      </c>
      <c r="BA260" s="111">
        <f t="shared" si="112"/>
        <v>0</v>
      </c>
      <c r="BB260" s="111">
        <f t="shared" si="113"/>
        <v>0</v>
      </c>
      <c r="BC260" s="111">
        <f t="shared" si="114"/>
        <v>0</v>
      </c>
      <c r="BD260" s="111">
        <f t="shared" si="115"/>
        <v>0</v>
      </c>
      <c r="BE260" s="111">
        <f t="shared" si="116"/>
        <v>0</v>
      </c>
      <c r="BF260" s="111">
        <f t="shared" si="117"/>
        <v>0</v>
      </c>
      <c r="BG260" s="111">
        <f t="shared" si="118"/>
        <v>0</v>
      </c>
      <c r="BH260" s="111">
        <f t="shared" si="119"/>
        <v>0</v>
      </c>
      <c r="BI260" s="111">
        <f t="shared" si="120"/>
        <v>0</v>
      </c>
      <c r="BJ260" s="111">
        <f t="shared" si="121"/>
        <v>0</v>
      </c>
      <c r="BK260" s="2">
        <f t="shared" si="122"/>
        <v>0</v>
      </c>
      <c r="BM260" s="122">
        <f t="shared" si="123"/>
        <v>0</v>
      </c>
      <c r="BN260" s="122">
        <f t="shared" si="124"/>
        <v>0</v>
      </c>
      <c r="BO260" s="122">
        <f t="shared" si="125"/>
        <v>0</v>
      </c>
      <c r="BP260" s="122">
        <f t="shared" si="126"/>
        <v>0</v>
      </c>
      <c r="BQ260" s="122">
        <f t="shared" si="127"/>
        <v>0</v>
      </c>
      <c r="BR260" s="122">
        <f t="shared" si="128"/>
        <v>0</v>
      </c>
      <c r="BS260" s="122">
        <f t="shared" si="129"/>
        <v>0</v>
      </c>
      <c r="BT260" s="122">
        <f t="shared" si="130"/>
        <v>0</v>
      </c>
      <c r="BU260" s="122">
        <f t="shared" si="131"/>
        <v>0</v>
      </c>
      <c r="BV260" s="122">
        <f t="shared" si="132"/>
        <v>0</v>
      </c>
      <c r="BW260" s="122">
        <f t="shared" si="133"/>
        <v>0</v>
      </c>
      <c r="BX260" s="122">
        <f t="shared" si="134"/>
        <v>0</v>
      </c>
      <c r="BY260" s="2">
        <f t="shared" si="135"/>
        <v>0</v>
      </c>
    </row>
    <row r="261" spans="1:77">
      <c r="A261" s="61"/>
      <c r="B261" s="61"/>
      <c r="C261" s="61"/>
      <c r="D261" s="61"/>
      <c r="E261" s="113">
        <f t="shared" ref="E261:E324" si="136">W261</f>
        <v>0</v>
      </c>
      <c r="F261" s="113">
        <f t="shared" ref="F261:F324" si="137">AJ261</f>
        <v>0</v>
      </c>
      <c r="G261" s="113">
        <f t="shared" ref="G261:G324" si="138">AW261</f>
        <v>0</v>
      </c>
      <c r="H261" s="113">
        <f t="shared" ref="H261:H324" si="139">D261+E261-F261-G261</f>
        <v>0</v>
      </c>
      <c r="I261" s="61"/>
      <c r="J261" s="121"/>
      <c r="K261" s="61"/>
      <c r="L261" s="61"/>
      <c r="M261" s="61"/>
      <c r="N261" s="61"/>
      <c r="O261" s="61"/>
      <c r="P261" s="61"/>
      <c r="Q261" s="61"/>
      <c r="R261" s="61"/>
      <c r="S261" s="61"/>
      <c r="T261" s="61"/>
      <c r="U261" s="61"/>
      <c r="V261" s="61"/>
      <c r="W261" s="2">
        <f t="shared" ref="W261:W324" si="140">SUM(K261:V261)</f>
        <v>0</v>
      </c>
      <c r="X261" s="61"/>
      <c r="Y261" s="61"/>
      <c r="Z261" s="61"/>
      <c r="AA261" s="61"/>
      <c r="AB261" s="61"/>
      <c r="AC261" s="61"/>
      <c r="AD261" s="61"/>
      <c r="AE261" s="61"/>
      <c r="AF261" s="61"/>
      <c r="AG261" s="61"/>
      <c r="AH261" s="61"/>
      <c r="AI261" s="61"/>
      <c r="AJ261" s="2">
        <f t="shared" ref="AJ261:AJ324" si="141">SUM(X261:AI261)</f>
        <v>0</v>
      </c>
      <c r="AK261" s="61"/>
      <c r="AL261" s="61"/>
      <c r="AM261" s="61"/>
      <c r="AN261" s="61"/>
      <c r="AO261" s="61"/>
      <c r="AP261" s="61"/>
      <c r="AQ261" s="61"/>
      <c r="AR261" s="61"/>
      <c r="AS261" s="61"/>
      <c r="AT261" s="61"/>
      <c r="AU261" s="61"/>
      <c r="AV261" s="61"/>
      <c r="AW261" s="2">
        <f t="shared" ref="AW261:AW324" si="142">SUM(AK261:AV261)</f>
        <v>0</v>
      </c>
      <c r="AY261" s="111">
        <f t="shared" ref="AY261:AY324" si="143">$I261*X261</f>
        <v>0</v>
      </c>
      <c r="AZ261" s="111">
        <f t="shared" ref="AZ261:AZ324" si="144">$I261*Y261</f>
        <v>0</v>
      </c>
      <c r="BA261" s="111">
        <f t="shared" ref="BA261:BA324" si="145">$I261*Z261</f>
        <v>0</v>
      </c>
      <c r="BB261" s="111">
        <f t="shared" ref="BB261:BB324" si="146">$I261*AA261</f>
        <v>0</v>
      </c>
      <c r="BC261" s="111">
        <f t="shared" ref="BC261:BC324" si="147">$I261*AB261</f>
        <v>0</v>
      </c>
      <c r="BD261" s="111">
        <f t="shared" ref="BD261:BD324" si="148">$I261*AC261</f>
        <v>0</v>
      </c>
      <c r="BE261" s="111">
        <f t="shared" ref="BE261:BE324" si="149">$I261*AD261</f>
        <v>0</v>
      </c>
      <c r="BF261" s="111">
        <f t="shared" ref="BF261:BF324" si="150">$I261*AE261</f>
        <v>0</v>
      </c>
      <c r="BG261" s="111">
        <f t="shared" ref="BG261:BG324" si="151">$I261*AF261</f>
        <v>0</v>
      </c>
      <c r="BH261" s="111">
        <f t="shared" ref="BH261:BH324" si="152">$I261*AG261</f>
        <v>0</v>
      </c>
      <c r="BI261" s="111">
        <f t="shared" ref="BI261:BI324" si="153">$I261*AH261</f>
        <v>0</v>
      </c>
      <c r="BJ261" s="111">
        <f t="shared" ref="BJ261:BJ324" si="154">$I261*AI261</f>
        <v>0</v>
      </c>
      <c r="BK261" s="2">
        <f t="shared" ref="BK261:BK324" si="155">SUM(AY261:BJ261)</f>
        <v>0</v>
      </c>
      <c r="BM261" s="122">
        <f t="shared" ref="BM261:BM324" si="156">AY261/(1+$J261/100)</f>
        <v>0</v>
      </c>
      <c r="BN261" s="122">
        <f t="shared" ref="BN261:BN324" si="157">AZ261/(1+$J261/100)</f>
        <v>0</v>
      </c>
      <c r="BO261" s="122">
        <f t="shared" ref="BO261:BO324" si="158">BA261/(1+$J261/100)</f>
        <v>0</v>
      </c>
      <c r="BP261" s="122">
        <f t="shared" ref="BP261:BP324" si="159">BB261/(1+$J261/100)</f>
        <v>0</v>
      </c>
      <c r="BQ261" s="122">
        <f t="shared" ref="BQ261:BQ324" si="160">BC261/(1+$J261/100)</f>
        <v>0</v>
      </c>
      <c r="BR261" s="122">
        <f t="shared" ref="BR261:BR324" si="161">BD261/(1+$J261/100)</f>
        <v>0</v>
      </c>
      <c r="BS261" s="122">
        <f t="shared" ref="BS261:BS324" si="162">BE261/(1+$J261/100)</f>
        <v>0</v>
      </c>
      <c r="BT261" s="122">
        <f t="shared" ref="BT261:BT324" si="163">BF261/(1+$J261/100)</f>
        <v>0</v>
      </c>
      <c r="BU261" s="122">
        <f t="shared" ref="BU261:BU324" si="164">BG261/(1+$J261/100)</f>
        <v>0</v>
      </c>
      <c r="BV261" s="122">
        <f t="shared" ref="BV261:BV324" si="165">BH261/(1+$J261/100)</f>
        <v>0</v>
      </c>
      <c r="BW261" s="122">
        <f t="shared" ref="BW261:BW324" si="166">BI261/(1+$J261/100)</f>
        <v>0</v>
      </c>
      <c r="BX261" s="122">
        <f t="shared" ref="BX261:BX324" si="167">BJ261/(1+$J261/100)</f>
        <v>0</v>
      </c>
      <c r="BY261" s="2">
        <f t="shared" ref="BY261:BY324" si="168">SUM(BM261:BX261)</f>
        <v>0</v>
      </c>
    </row>
    <row r="262" spans="1:77">
      <c r="A262" s="61"/>
      <c r="B262" s="61"/>
      <c r="C262" s="61"/>
      <c r="D262" s="61"/>
      <c r="E262" s="113">
        <f t="shared" si="136"/>
        <v>0</v>
      </c>
      <c r="F262" s="113">
        <f t="shared" si="137"/>
        <v>0</v>
      </c>
      <c r="G262" s="113">
        <f t="shared" si="138"/>
        <v>0</v>
      </c>
      <c r="H262" s="113">
        <f t="shared" si="139"/>
        <v>0</v>
      </c>
      <c r="I262" s="61"/>
      <c r="J262" s="121"/>
      <c r="K262" s="61"/>
      <c r="L262" s="61"/>
      <c r="M262" s="61"/>
      <c r="N262" s="61"/>
      <c r="O262" s="61"/>
      <c r="P262" s="61"/>
      <c r="Q262" s="61"/>
      <c r="R262" s="61"/>
      <c r="S262" s="61"/>
      <c r="T262" s="61"/>
      <c r="U262" s="61"/>
      <c r="V262" s="61"/>
      <c r="W262" s="2">
        <f t="shared" si="140"/>
        <v>0</v>
      </c>
      <c r="X262" s="61"/>
      <c r="Y262" s="61"/>
      <c r="Z262" s="61"/>
      <c r="AA262" s="61"/>
      <c r="AB262" s="61"/>
      <c r="AC262" s="61"/>
      <c r="AD262" s="61"/>
      <c r="AE262" s="61"/>
      <c r="AF262" s="61"/>
      <c r="AG262" s="61"/>
      <c r="AH262" s="61"/>
      <c r="AI262" s="61"/>
      <c r="AJ262" s="2">
        <f t="shared" si="141"/>
        <v>0</v>
      </c>
      <c r="AK262" s="61"/>
      <c r="AL262" s="61"/>
      <c r="AM262" s="61"/>
      <c r="AN262" s="61"/>
      <c r="AO262" s="61"/>
      <c r="AP262" s="61"/>
      <c r="AQ262" s="61"/>
      <c r="AR262" s="61"/>
      <c r="AS262" s="61"/>
      <c r="AT262" s="61"/>
      <c r="AU262" s="61"/>
      <c r="AV262" s="61"/>
      <c r="AW262" s="2">
        <f t="shared" si="142"/>
        <v>0</v>
      </c>
      <c r="AY262" s="111">
        <f t="shared" si="143"/>
        <v>0</v>
      </c>
      <c r="AZ262" s="111">
        <f t="shared" si="144"/>
        <v>0</v>
      </c>
      <c r="BA262" s="111">
        <f t="shared" si="145"/>
        <v>0</v>
      </c>
      <c r="BB262" s="111">
        <f t="shared" si="146"/>
        <v>0</v>
      </c>
      <c r="BC262" s="111">
        <f t="shared" si="147"/>
        <v>0</v>
      </c>
      <c r="BD262" s="111">
        <f t="shared" si="148"/>
        <v>0</v>
      </c>
      <c r="BE262" s="111">
        <f t="shared" si="149"/>
        <v>0</v>
      </c>
      <c r="BF262" s="111">
        <f t="shared" si="150"/>
        <v>0</v>
      </c>
      <c r="BG262" s="111">
        <f t="shared" si="151"/>
        <v>0</v>
      </c>
      <c r="BH262" s="111">
        <f t="shared" si="152"/>
        <v>0</v>
      </c>
      <c r="BI262" s="111">
        <f t="shared" si="153"/>
        <v>0</v>
      </c>
      <c r="BJ262" s="111">
        <f t="shared" si="154"/>
        <v>0</v>
      </c>
      <c r="BK262" s="2">
        <f t="shared" si="155"/>
        <v>0</v>
      </c>
      <c r="BM262" s="122">
        <f t="shared" si="156"/>
        <v>0</v>
      </c>
      <c r="BN262" s="122">
        <f t="shared" si="157"/>
        <v>0</v>
      </c>
      <c r="BO262" s="122">
        <f t="shared" si="158"/>
        <v>0</v>
      </c>
      <c r="BP262" s="122">
        <f t="shared" si="159"/>
        <v>0</v>
      </c>
      <c r="BQ262" s="122">
        <f t="shared" si="160"/>
        <v>0</v>
      </c>
      <c r="BR262" s="122">
        <f t="shared" si="161"/>
        <v>0</v>
      </c>
      <c r="BS262" s="122">
        <f t="shared" si="162"/>
        <v>0</v>
      </c>
      <c r="BT262" s="122">
        <f t="shared" si="163"/>
        <v>0</v>
      </c>
      <c r="BU262" s="122">
        <f t="shared" si="164"/>
        <v>0</v>
      </c>
      <c r="BV262" s="122">
        <f t="shared" si="165"/>
        <v>0</v>
      </c>
      <c r="BW262" s="122">
        <f t="shared" si="166"/>
        <v>0</v>
      </c>
      <c r="BX262" s="122">
        <f t="shared" si="167"/>
        <v>0</v>
      </c>
      <c r="BY262" s="2">
        <f t="shared" si="168"/>
        <v>0</v>
      </c>
    </row>
    <row r="263" spans="1:77">
      <c r="A263" s="61"/>
      <c r="B263" s="61"/>
      <c r="C263" s="61"/>
      <c r="D263" s="61"/>
      <c r="E263" s="113">
        <f t="shared" si="136"/>
        <v>0</v>
      </c>
      <c r="F263" s="113">
        <f t="shared" si="137"/>
        <v>0</v>
      </c>
      <c r="G263" s="113">
        <f t="shared" si="138"/>
        <v>0</v>
      </c>
      <c r="H263" s="113">
        <f t="shared" si="139"/>
        <v>0</v>
      </c>
      <c r="I263" s="61"/>
      <c r="J263" s="121"/>
      <c r="K263" s="61"/>
      <c r="L263" s="61"/>
      <c r="M263" s="61"/>
      <c r="N263" s="61"/>
      <c r="O263" s="61"/>
      <c r="P263" s="61"/>
      <c r="Q263" s="61"/>
      <c r="R263" s="61"/>
      <c r="S263" s="61"/>
      <c r="T263" s="61"/>
      <c r="U263" s="61"/>
      <c r="V263" s="61"/>
      <c r="W263" s="2">
        <f t="shared" si="140"/>
        <v>0</v>
      </c>
      <c r="X263" s="61"/>
      <c r="Y263" s="61"/>
      <c r="Z263" s="61"/>
      <c r="AA263" s="61"/>
      <c r="AB263" s="61"/>
      <c r="AC263" s="61"/>
      <c r="AD263" s="61"/>
      <c r="AE263" s="61"/>
      <c r="AF263" s="61"/>
      <c r="AG263" s="61"/>
      <c r="AH263" s="61"/>
      <c r="AI263" s="61"/>
      <c r="AJ263" s="2">
        <f t="shared" si="141"/>
        <v>0</v>
      </c>
      <c r="AK263" s="61"/>
      <c r="AL263" s="61"/>
      <c r="AM263" s="61"/>
      <c r="AN263" s="61"/>
      <c r="AO263" s="61"/>
      <c r="AP263" s="61"/>
      <c r="AQ263" s="61"/>
      <c r="AR263" s="61"/>
      <c r="AS263" s="61"/>
      <c r="AT263" s="61"/>
      <c r="AU263" s="61"/>
      <c r="AV263" s="61"/>
      <c r="AW263" s="2">
        <f t="shared" si="142"/>
        <v>0</v>
      </c>
      <c r="AY263" s="111">
        <f t="shared" si="143"/>
        <v>0</v>
      </c>
      <c r="AZ263" s="111">
        <f t="shared" si="144"/>
        <v>0</v>
      </c>
      <c r="BA263" s="111">
        <f t="shared" si="145"/>
        <v>0</v>
      </c>
      <c r="BB263" s="111">
        <f t="shared" si="146"/>
        <v>0</v>
      </c>
      <c r="BC263" s="111">
        <f t="shared" si="147"/>
        <v>0</v>
      </c>
      <c r="BD263" s="111">
        <f t="shared" si="148"/>
        <v>0</v>
      </c>
      <c r="BE263" s="111">
        <f t="shared" si="149"/>
        <v>0</v>
      </c>
      <c r="BF263" s="111">
        <f t="shared" si="150"/>
        <v>0</v>
      </c>
      <c r="BG263" s="111">
        <f t="shared" si="151"/>
        <v>0</v>
      </c>
      <c r="BH263" s="111">
        <f t="shared" si="152"/>
        <v>0</v>
      </c>
      <c r="BI263" s="111">
        <f t="shared" si="153"/>
        <v>0</v>
      </c>
      <c r="BJ263" s="111">
        <f t="shared" si="154"/>
        <v>0</v>
      </c>
      <c r="BK263" s="2">
        <f t="shared" si="155"/>
        <v>0</v>
      </c>
      <c r="BM263" s="122">
        <f t="shared" si="156"/>
        <v>0</v>
      </c>
      <c r="BN263" s="122">
        <f t="shared" si="157"/>
        <v>0</v>
      </c>
      <c r="BO263" s="122">
        <f t="shared" si="158"/>
        <v>0</v>
      </c>
      <c r="BP263" s="122">
        <f t="shared" si="159"/>
        <v>0</v>
      </c>
      <c r="BQ263" s="122">
        <f t="shared" si="160"/>
        <v>0</v>
      </c>
      <c r="BR263" s="122">
        <f t="shared" si="161"/>
        <v>0</v>
      </c>
      <c r="BS263" s="122">
        <f t="shared" si="162"/>
        <v>0</v>
      </c>
      <c r="BT263" s="122">
        <f t="shared" si="163"/>
        <v>0</v>
      </c>
      <c r="BU263" s="122">
        <f t="shared" si="164"/>
        <v>0</v>
      </c>
      <c r="BV263" s="122">
        <f t="shared" si="165"/>
        <v>0</v>
      </c>
      <c r="BW263" s="122">
        <f t="shared" si="166"/>
        <v>0</v>
      </c>
      <c r="BX263" s="122">
        <f t="shared" si="167"/>
        <v>0</v>
      </c>
      <c r="BY263" s="2">
        <f t="shared" si="168"/>
        <v>0</v>
      </c>
    </row>
    <row r="264" spans="1:77">
      <c r="A264" s="61"/>
      <c r="B264" s="61"/>
      <c r="C264" s="61"/>
      <c r="D264" s="61"/>
      <c r="E264" s="113">
        <f t="shared" si="136"/>
        <v>0</v>
      </c>
      <c r="F264" s="113">
        <f t="shared" si="137"/>
        <v>0</v>
      </c>
      <c r="G264" s="113">
        <f t="shared" si="138"/>
        <v>0</v>
      </c>
      <c r="H264" s="113">
        <f t="shared" si="139"/>
        <v>0</v>
      </c>
      <c r="I264" s="61"/>
      <c r="J264" s="121"/>
      <c r="K264" s="61"/>
      <c r="L264" s="61"/>
      <c r="M264" s="61"/>
      <c r="N264" s="61"/>
      <c r="O264" s="61"/>
      <c r="P264" s="61"/>
      <c r="Q264" s="61"/>
      <c r="R264" s="61"/>
      <c r="S264" s="61"/>
      <c r="T264" s="61"/>
      <c r="U264" s="61"/>
      <c r="V264" s="61"/>
      <c r="W264" s="2">
        <f t="shared" si="140"/>
        <v>0</v>
      </c>
      <c r="X264" s="61"/>
      <c r="Y264" s="61"/>
      <c r="Z264" s="61"/>
      <c r="AA264" s="61"/>
      <c r="AB264" s="61"/>
      <c r="AC264" s="61"/>
      <c r="AD264" s="61"/>
      <c r="AE264" s="61"/>
      <c r="AF264" s="61"/>
      <c r="AG264" s="61"/>
      <c r="AH264" s="61"/>
      <c r="AI264" s="61"/>
      <c r="AJ264" s="2">
        <f t="shared" si="141"/>
        <v>0</v>
      </c>
      <c r="AK264" s="61"/>
      <c r="AL264" s="61"/>
      <c r="AM264" s="61"/>
      <c r="AN264" s="61"/>
      <c r="AO264" s="61"/>
      <c r="AP264" s="61"/>
      <c r="AQ264" s="61"/>
      <c r="AR264" s="61"/>
      <c r="AS264" s="61"/>
      <c r="AT264" s="61"/>
      <c r="AU264" s="61"/>
      <c r="AV264" s="61"/>
      <c r="AW264" s="2">
        <f t="shared" si="142"/>
        <v>0</v>
      </c>
      <c r="AY264" s="111">
        <f t="shared" si="143"/>
        <v>0</v>
      </c>
      <c r="AZ264" s="111">
        <f t="shared" si="144"/>
        <v>0</v>
      </c>
      <c r="BA264" s="111">
        <f t="shared" si="145"/>
        <v>0</v>
      </c>
      <c r="BB264" s="111">
        <f t="shared" si="146"/>
        <v>0</v>
      </c>
      <c r="BC264" s="111">
        <f t="shared" si="147"/>
        <v>0</v>
      </c>
      <c r="BD264" s="111">
        <f t="shared" si="148"/>
        <v>0</v>
      </c>
      <c r="BE264" s="111">
        <f t="shared" si="149"/>
        <v>0</v>
      </c>
      <c r="BF264" s="111">
        <f t="shared" si="150"/>
        <v>0</v>
      </c>
      <c r="BG264" s="111">
        <f t="shared" si="151"/>
        <v>0</v>
      </c>
      <c r="BH264" s="111">
        <f t="shared" si="152"/>
        <v>0</v>
      </c>
      <c r="BI264" s="111">
        <f t="shared" si="153"/>
        <v>0</v>
      </c>
      <c r="BJ264" s="111">
        <f t="shared" si="154"/>
        <v>0</v>
      </c>
      <c r="BK264" s="2">
        <f t="shared" si="155"/>
        <v>0</v>
      </c>
      <c r="BM264" s="122">
        <f t="shared" si="156"/>
        <v>0</v>
      </c>
      <c r="BN264" s="122">
        <f t="shared" si="157"/>
        <v>0</v>
      </c>
      <c r="BO264" s="122">
        <f t="shared" si="158"/>
        <v>0</v>
      </c>
      <c r="BP264" s="122">
        <f t="shared" si="159"/>
        <v>0</v>
      </c>
      <c r="BQ264" s="122">
        <f t="shared" si="160"/>
        <v>0</v>
      </c>
      <c r="BR264" s="122">
        <f t="shared" si="161"/>
        <v>0</v>
      </c>
      <c r="BS264" s="122">
        <f t="shared" si="162"/>
        <v>0</v>
      </c>
      <c r="BT264" s="122">
        <f t="shared" si="163"/>
        <v>0</v>
      </c>
      <c r="BU264" s="122">
        <f t="shared" si="164"/>
        <v>0</v>
      </c>
      <c r="BV264" s="122">
        <f t="shared" si="165"/>
        <v>0</v>
      </c>
      <c r="BW264" s="122">
        <f t="shared" si="166"/>
        <v>0</v>
      </c>
      <c r="BX264" s="122">
        <f t="shared" si="167"/>
        <v>0</v>
      </c>
      <c r="BY264" s="2">
        <f t="shared" si="168"/>
        <v>0</v>
      </c>
    </row>
    <row r="265" spans="1:77">
      <c r="A265" s="61"/>
      <c r="B265" s="61"/>
      <c r="C265" s="61"/>
      <c r="D265" s="61"/>
      <c r="E265" s="113">
        <f t="shared" si="136"/>
        <v>0</v>
      </c>
      <c r="F265" s="113">
        <f t="shared" si="137"/>
        <v>0</v>
      </c>
      <c r="G265" s="113">
        <f t="shared" si="138"/>
        <v>0</v>
      </c>
      <c r="H265" s="113">
        <f t="shared" si="139"/>
        <v>0</v>
      </c>
      <c r="I265" s="61"/>
      <c r="J265" s="121"/>
      <c r="K265" s="61"/>
      <c r="L265" s="61"/>
      <c r="M265" s="61"/>
      <c r="N265" s="61"/>
      <c r="O265" s="61"/>
      <c r="P265" s="61"/>
      <c r="Q265" s="61"/>
      <c r="R265" s="61"/>
      <c r="S265" s="61"/>
      <c r="T265" s="61"/>
      <c r="U265" s="61"/>
      <c r="V265" s="61"/>
      <c r="W265" s="2">
        <f t="shared" si="140"/>
        <v>0</v>
      </c>
      <c r="X265" s="61"/>
      <c r="Y265" s="61"/>
      <c r="Z265" s="61"/>
      <c r="AA265" s="61"/>
      <c r="AB265" s="61"/>
      <c r="AC265" s="61"/>
      <c r="AD265" s="61"/>
      <c r="AE265" s="61"/>
      <c r="AF265" s="61"/>
      <c r="AG265" s="61"/>
      <c r="AH265" s="61"/>
      <c r="AI265" s="61"/>
      <c r="AJ265" s="2">
        <f t="shared" si="141"/>
        <v>0</v>
      </c>
      <c r="AK265" s="61"/>
      <c r="AL265" s="61"/>
      <c r="AM265" s="61"/>
      <c r="AN265" s="61"/>
      <c r="AO265" s="61"/>
      <c r="AP265" s="61"/>
      <c r="AQ265" s="61"/>
      <c r="AR265" s="61"/>
      <c r="AS265" s="61"/>
      <c r="AT265" s="61"/>
      <c r="AU265" s="61"/>
      <c r="AV265" s="61"/>
      <c r="AW265" s="2">
        <f t="shared" si="142"/>
        <v>0</v>
      </c>
      <c r="AY265" s="111">
        <f t="shared" si="143"/>
        <v>0</v>
      </c>
      <c r="AZ265" s="111">
        <f t="shared" si="144"/>
        <v>0</v>
      </c>
      <c r="BA265" s="111">
        <f t="shared" si="145"/>
        <v>0</v>
      </c>
      <c r="BB265" s="111">
        <f t="shared" si="146"/>
        <v>0</v>
      </c>
      <c r="BC265" s="111">
        <f t="shared" si="147"/>
        <v>0</v>
      </c>
      <c r="BD265" s="111">
        <f t="shared" si="148"/>
        <v>0</v>
      </c>
      <c r="BE265" s="111">
        <f t="shared" si="149"/>
        <v>0</v>
      </c>
      <c r="BF265" s="111">
        <f t="shared" si="150"/>
        <v>0</v>
      </c>
      <c r="BG265" s="111">
        <f t="shared" si="151"/>
        <v>0</v>
      </c>
      <c r="BH265" s="111">
        <f t="shared" si="152"/>
        <v>0</v>
      </c>
      <c r="BI265" s="111">
        <f t="shared" si="153"/>
        <v>0</v>
      </c>
      <c r="BJ265" s="111">
        <f t="shared" si="154"/>
        <v>0</v>
      </c>
      <c r="BK265" s="2">
        <f t="shared" si="155"/>
        <v>0</v>
      </c>
      <c r="BM265" s="122">
        <f t="shared" si="156"/>
        <v>0</v>
      </c>
      <c r="BN265" s="122">
        <f t="shared" si="157"/>
        <v>0</v>
      </c>
      <c r="BO265" s="122">
        <f t="shared" si="158"/>
        <v>0</v>
      </c>
      <c r="BP265" s="122">
        <f t="shared" si="159"/>
        <v>0</v>
      </c>
      <c r="BQ265" s="122">
        <f t="shared" si="160"/>
        <v>0</v>
      </c>
      <c r="BR265" s="122">
        <f t="shared" si="161"/>
        <v>0</v>
      </c>
      <c r="BS265" s="122">
        <f t="shared" si="162"/>
        <v>0</v>
      </c>
      <c r="BT265" s="122">
        <f t="shared" si="163"/>
        <v>0</v>
      </c>
      <c r="BU265" s="122">
        <f t="shared" si="164"/>
        <v>0</v>
      </c>
      <c r="BV265" s="122">
        <f t="shared" si="165"/>
        <v>0</v>
      </c>
      <c r="BW265" s="122">
        <f t="shared" si="166"/>
        <v>0</v>
      </c>
      <c r="BX265" s="122">
        <f t="shared" si="167"/>
        <v>0</v>
      </c>
      <c r="BY265" s="2">
        <f t="shared" si="168"/>
        <v>0</v>
      </c>
    </row>
    <row r="266" spans="1:77">
      <c r="A266" s="61"/>
      <c r="B266" s="61"/>
      <c r="C266" s="61"/>
      <c r="D266" s="61"/>
      <c r="E266" s="113">
        <f t="shared" si="136"/>
        <v>0</v>
      </c>
      <c r="F266" s="113">
        <f t="shared" si="137"/>
        <v>0</v>
      </c>
      <c r="G266" s="113">
        <f t="shared" si="138"/>
        <v>0</v>
      </c>
      <c r="H266" s="113">
        <f t="shared" si="139"/>
        <v>0</v>
      </c>
      <c r="I266" s="61"/>
      <c r="J266" s="121"/>
      <c r="K266" s="61"/>
      <c r="L266" s="61"/>
      <c r="M266" s="61"/>
      <c r="N266" s="61"/>
      <c r="O266" s="61"/>
      <c r="P266" s="61"/>
      <c r="Q266" s="61"/>
      <c r="R266" s="61"/>
      <c r="S266" s="61"/>
      <c r="T266" s="61"/>
      <c r="U266" s="61"/>
      <c r="V266" s="61"/>
      <c r="W266" s="2">
        <f t="shared" si="140"/>
        <v>0</v>
      </c>
      <c r="X266" s="61"/>
      <c r="Y266" s="61"/>
      <c r="Z266" s="61"/>
      <c r="AA266" s="61"/>
      <c r="AB266" s="61"/>
      <c r="AC266" s="61"/>
      <c r="AD266" s="61"/>
      <c r="AE266" s="61"/>
      <c r="AF266" s="61"/>
      <c r="AG266" s="61"/>
      <c r="AH266" s="61"/>
      <c r="AI266" s="61"/>
      <c r="AJ266" s="2">
        <f t="shared" si="141"/>
        <v>0</v>
      </c>
      <c r="AK266" s="61"/>
      <c r="AL266" s="61"/>
      <c r="AM266" s="61"/>
      <c r="AN266" s="61"/>
      <c r="AO266" s="61"/>
      <c r="AP266" s="61"/>
      <c r="AQ266" s="61"/>
      <c r="AR266" s="61"/>
      <c r="AS266" s="61"/>
      <c r="AT266" s="61"/>
      <c r="AU266" s="61"/>
      <c r="AV266" s="61"/>
      <c r="AW266" s="2">
        <f t="shared" si="142"/>
        <v>0</v>
      </c>
      <c r="AY266" s="111">
        <f t="shared" si="143"/>
        <v>0</v>
      </c>
      <c r="AZ266" s="111">
        <f t="shared" si="144"/>
        <v>0</v>
      </c>
      <c r="BA266" s="111">
        <f t="shared" si="145"/>
        <v>0</v>
      </c>
      <c r="BB266" s="111">
        <f t="shared" si="146"/>
        <v>0</v>
      </c>
      <c r="BC266" s="111">
        <f t="shared" si="147"/>
        <v>0</v>
      </c>
      <c r="BD266" s="111">
        <f t="shared" si="148"/>
        <v>0</v>
      </c>
      <c r="BE266" s="111">
        <f t="shared" si="149"/>
        <v>0</v>
      </c>
      <c r="BF266" s="111">
        <f t="shared" si="150"/>
        <v>0</v>
      </c>
      <c r="BG266" s="111">
        <f t="shared" si="151"/>
        <v>0</v>
      </c>
      <c r="BH266" s="111">
        <f t="shared" si="152"/>
        <v>0</v>
      </c>
      <c r="BI266" s="111">
        <f t="shared" si="153"/>
        <v>0</v>
      </c>
      <c r="BJ266" s="111">
        <f t="shared" si="154"/>
        <v>0</v>
      </c>
      <c r="BK266" s="2">
        <f t="shared" si="155"/>
        <v>0</v>
      </c>
      <c r="BM266" s="122">
        <f t="shared" si="156"/>
        <v>0</v>
      </c>
      <c r="BN266" s="122">
        <f t="shared" si="157"/>
        <v>0</v>
      </c>
      <c r="BO266" s="122">
        <f t="shared" si="158"/>
        <v>0</v>
      </c>
      <c r="BP266" s="122">
        <f t="shared" si="159"/>
        <v>0</v>
      </c>
      <c r="BQ266" s="122">
        <f t="shared" si="160"/>
        <v>0</v>
      </c>
      <c r="BR266" s="122">
        <f t="shared" si="161"/>
        <v>0</v>
      </c>
      <c r="BS266" s="122">
        <f t="shared" si="162"/>
        <v>0</v>
      </c>
      <c r="BT266" s="122">
        <f t="shared" si="163"/>
        <v>0</v>
      </c>
      <c r="BU266" s="122">
        <f t="shared" si="164"/>
        <v>0</v>
      </c>
      <c r="BV266" s="122">
        <f t="shared" si="165"/>
        <v>0</v>
      </c>
      <c r="BW266" s="122">
        <f t="shared" si="166"/>
        <v>0</v>
      </c>
      <c r="BX266" s="122">
        <f t="shared" si="167"/>
        <v>0</v>
      </c>
      <c r="BY266" s="2">
        <f t="shared" si="168"/>
        <v>0</v>
      </c>
    </row>
    <row r="267" spans="1:77">
      <c r="A267" s="61"/>
      <c r="B267" s="61"/>
      <c r="C267" s="61"/>
      <c r="D267" s="61"/>
      <c r="E267" s="113">
        <f t="shared" si="136"/>
        <v>0</v>
      </c>
      <c r="F267" s="113">
        <f t="shared" si="137"/>
        <v>0</v>
      </c>
      <c r="G267" s="113">
        <f t="shared" si="138"/>
        <v>0</v>
      </c>
      <c r="H267" s="113">
        <f t="shared" si="139"/>
        <v>0</v>
      </c>
      <c r="I267" s="61"/>
      <c r="J267" s="121"/>
      <c r="K267" s="61"/>
      <c r="L267" s="61"/>
      <c r="M267" s="61"/>
      <c r="N267" s="61"/>
      <c r="O267" s="61"/>
      <c r="P267" s="61"/>
      <c r="Q267" s="61"/>
      <c r="R267" s="61"/>
      <c r="S267" s="61"/>
      <c r="T267" s="61"/>
      <c r="U267" s="61"/>
      <c r="V267" s="61"/>
      <c r="W267" s="2">
        <f t="shared" si="140"/>
        <v>0</v>
      </c>
      <c r="X267" s="61"/>
      <c r="Y267" s="61"/>
      <c r="Z267" s="61"/>
      <c r="AA267" s="61"/>
      <c r="AB267" s="61"/>
      <c r="AC267" s="61"/>
      <c r="AD267" s="61"/>
      <c r="AE267" s="61"/>
      <c r="AF267" s="61"/>
      <c r="AG267" s="61"/>
      <c r="AH267" s="61"/>
      <c r="AI267" s="61"/>
      <c r="AJ267" s="2">
        <f t="shared" si="141"/>
        <v>0</v>
      </c>
      <c r="AK267" s="61"/>
      <c r="AL267" s="61"/>
      <c r="AM267" s="61"/>
      <c r="AN267" s="61"/>
      <c r="AO267" s="61"/>
      <c r="AP267" s="61"/>
      <c r="AQ267" s="61"/>
      <c r="AR267" s="61"/>
      <c r="AS267" s="61"/>
      <c r="AT267" s="61"/>
      <c r="AU267" s="61"/>
      <c r="AV267" s="61"/>
      <c r="AW267" s="2">
        <f t="shared" si="142"/>
        <v>0</v>
      </c>
      <c r="AY267" s="111">
        <f t="shared" si="143"/>
        <v>0</v>
      </c>
      <c r="AZ267" s="111">
        <f t="shared" si="144"/>
        <v>0</v>
      </c>
      <c r="BA267" s="111">
        <f t="shared" si="145"/>
        <v>0</v>
      </c>
      <c r="BB267" s="111">
        <f t="shared" si="146"/>
        <v>0</v>
      </c>
      <c r="BC267" s="111">
        <f t="shared" si="147"/>
        <v>0</v>
      </c>
      <c r="BD267" s="111">
        <f t="shared" si="148"/>
        <v>0</v>
      </c>
      <c r="BE267" s="111">
        <f t="shared" si="149"/>
        <v>0</v>
      </c>
      <c r="BF267" s="111">
        <f t="shared" si="150"/>
        <v>0</v>
      </c>
      <c r="BG267" s="111">
        <f t="shared" si="151"/>
        <v>0</v>
      </c>
      <c r="BH267" s="111">
        <f t="shared" si="152"/>
        <v>0</v>
      </c>
      <c r="BI267" s="111">
        <f t="shared" si="153"/>
        <v>0</v>
      </c>
      <c r="BJ267" s="111">
        <f t="shared" si="154"/>
        <v>0</v>
      </c>
      <c r="BK267" s="2">
        <f t="shared" si="155"/>
        <v>0</v>
      </c>
      <c r="BM267" s="122">
        <f t="shared" si="156"/>
        <v>0</v>
      </c>
      <c r="BN267" s="122">
        <f t="shared" si="157"/>
        <v>0</v>
      </c>
      <c r="BO267" s="122">
        <f t="shared" si="158"/>
        <v>0</v>
      </c>
      <c r="BP267" s="122">
        <f t="shared" si="159"/>
        <v>0</v>
      </c>
      <c r="BQ267" s="122">
        <f t="shared" si="160"/>
        <v>0</v>
      </c>
      <c r="BR267" s="122">
        <f t="shared" si="161"/>
        <v>0</v>
      </c>
      <c r="BS267" s="122">
        <f t="shared" si="162"/>
        <v>0</v>
      </c>
      <c r="BT267" s="122">
        <f t="shared" si="163"/>
        <v>0</v>
      </c>
      <c r="BU267" s="122">
        <f t="shared" si="164"/>
        <v>0</v>
      </c>
      <c r="BV267" s="122">
        <f t="shared" si="165"/>
        <v>0</v>
      </c>
      <c r="BW267" s="122">
        <f t="shared" si="166"/>
        <v>0</v>
      </c>
      <c r="BX267" s="122">
        <f t="shared" si="167"/>
        <v>0</v>
      </c>
      <c r="BY267" s="2">
        <f t="shared" si="168"/>
        <v>0</v>
      </c>
    </row>
    <row r="268" spans="1:77">
      <c r="A268" s="61"/>
      <c r="B268" s="61"/>
      <c r="C268" s="61"/>
      <c r="D268" s="61"/>
      <c r="E268" s="113">
        <f t="shared" si="136"/>
        <v>0</v>
      </c>
      <c r="F268" s="113">
        <f t="shared" si="137"/>
        <v>0</v>
      </c>
      <c r="G268" s="113">
        <f t="shared" si="138"/>
        <v>0</v>
      </c>
      <c r="H268" s="113">
        <f t="shared" si="139"/>
        <v>0</v>
      </c>
      <c r="I268" s="61"/>
      <c r="J268" s="121"/>
      <c r="K268" s="61"/>
      <c r="L268" s="61"/>
      <c r="M268" s="61"/>
      <c r="N268" s="61"/>
      <c r="O268" s="61"/>
      <c r="P268" s="61"/>
      <c r="Q268" s="61"/>
      <c r="R268" s="61"/>
      <c r="S268" s="61"/>
      <c r="T268" s="61"/>
      <c r="U268" s="61"/>
      <c r="V268" s="61"/>
      <c r="W268" s="2">
        <f t="shared" si="140"/>
        <v>0</v>
      </c>
      <c r="X268" s="61"/>
      <c r="Y268" s="61"/>
      <c r="Z268" s="61"/>
      <c r="AA268" s="61"/>
      <c r="AB268" s="61"/>
      <c r="AC268" s="61"/>
      <c r="AD268" s="61"/>
      <c r="AE268" s="61"/>
      <c r="AF268" s="61"/>
      <c r="AG268" s="61"/>
      <c r="AH268" s="61"/>
      <c r="AI268" s="61"/>
      <c r="AJ268" s="2">
        <f t="shared" si="141"/>
        <v>0</v>
      </c>
      <c r="AK268" s="61"/>
      <c r="AL268" s="61"/>
      <c r="AM268" s="61"/>
      <c r="AN268" s="61"/>
      <c r="AO268" s="61"/>
      <c r="AP268" s="61"/>
      <c r="AQ268" s="61"/>
      <c r="AR268" s="61"/>
      <c r="AS268" s="61"/>
      <c r="AT268" s="61"/>
      <c r="AU268" s="61"/>
      <c r="AV268" s="61"/>
      <c r="AW268" s="2">
        <f t="shared" si="142"/>
        <v>0</v>
      </c>
      <c r="AY268" s="111">
        <f t="shared" si="143"/>
        <v>0</v>
      </c>
      <c r="AZ268" s="111">
        <f t="shared" si="144"/>
        <v>0</v>
      </c>
      <c r="BA268" s="111">
        <f t="shared" si="145"/>
        <v>0</v>
      </c>
      <c r="BB268" s="111">
        <f t="shared" si="146"/>
        <v>0</v>
      </c>
      <c r="BC268" s="111">
        <f t="shared" si="147"/>
        <v>0</v>
      </c>
      <c r="BD268" s="111">
        <f t="shared" si="148"/>
        <v>0</v>
      </c>
      <c r="BE268" s="111">
        <f t="shared" si="149"/>
        <v>0</v>
      </c>
      <c r="BF268" s="111">
        <f t="shared" si="150"/>
        <v>0</v>
      </c>
      <c r="BG268" s="111">
        <f t="shared" si="151"/>
        <v>0</v>
      </c>
      <c r="BH268" s="111">
        <f t="shared" si="152"/>
        <v>0</v>
      </c>
      <c r="BI268" s="111">
        <f t="shared" si="153"/>
        <v>0</v>
      </c>
      <c r="BJ268" s="111">
        <f t="shared" si="154"/>
        <v>0</v>
      </c>
      <c r="BK268" s="2">
        <f t="shared" si="155"/>
        <v>0</v>
      </c>
      <c r="BM268" s="122">
        <f t="shared" si="156"/>
        <v>0</v>
      </c>
      <c r="BN268" s="122">
        <f t="shared" si="157"/>
        <v>0</v>
      </c>
      <c r="BO268" s="122">
        <f t="shared" si="158"/>
        <v>0</v>
      </c>
      <c r="BP268" s="122">
        <f t="shared" si="159"/>
        <v>0</v>
      </c>
      <c r="BQ268" s="122">
        <f t="shared" si="160"/>
        <v>0</v>
      </c>
      <c r="BR268" s="122">
        <f t="shared" si="161"/>
        <v>0</v>
      </c>
      <c r="BS268" s="122">
        <f t="shared" si="162"/>
        <v>0</v>
      </c>
      <c r="BT268" s="122">
        <f t="shared" si="163"/>
        <v>0</v>
      </c>
      <c r="BU268" s="122">
        <f t="shared" si="164"/>
        <v>0</v>
      </c>
      <c r="BV268" s="122">
        <f t="shared" si="165"/>
        <v>0</v>
      </c>
      <c r="BW268" s="122">
        <f t="shared" si="166"/>
        <v>0</v>
      </c>
      <c r="BX268" s="122">
        <f t="shared" si="167"/>
        <v>0</v>
      </c>
      <c r="BY268" s="2">
        <f t="shared" si="168"/>
        <v>0</v>
      </c>
    </row>
    <row r="269" spans="1:77">
      <c r="A269" s="61"/>
      <c r="B269" s="61"/>
      <c r="C269" s="61"/>
      <c r="D269" s="61"/>
      <c r="E269" s="113">
        <f t="shared" si="136"/>
        <v>0</v>
      </c>
      <c r="F269" s="113">
        <f t="shared" si="137"/>
        <v>0</v>
      </c>
      <c r="G269" s="113">
        <f t="shared" si="138"/>
        <v>0</v>
      </c>
      <c r="H269" s="113">
        <f t="shared" si="139"/>
        <v>0</v>
      </c>
      <c r="I269" s="61"/>
      <c r="J269" s="121"/>
      <c r="K269" s="61"/>
      <c r="L269" s="61"/>
      <c r="M269" s="61"/>
      <c r="N269" s="61"/>
      <c r="O269" s="61"/>
      <c r="P269" s="61"/>
      <c r="Q269" s="61"/>
      <c r="R269" s="61"/>
      <c r="S269" s="61"/>
      <c r="T269" s="61"/>
      <c r="U269" s="61"/>
      <c r="V269" s="61"/>
      <c r="W269" s="2">
        <f t="shared" si="140"/>
        <v>0</v>
      </c>
      <c r="X269" s="61"/>
      <c r="Y269" s="61"/>
      <c r="Z269" s="61"/>
      <c r="AA269" s="61"/>
      <c r="AB269" s="61"/>
      <c r="AC269" s="61"/>
      <c r="AD269" s="61"/>
      <c r="AE269" s="61"/>
      <c r="AF269" s="61"/>
      <c r="AG269" s="61"/>
      <c r="AH269" s="61"/>
      <c r="AI269" s="61"/>
      <c r="AJ269" s="2">
        <f t="shared" si="141"/>
        <v>0</v>
      </c>
      <c r="AK269" s="61"/>
      <c r="AL269" s="61"/>
      <c r="AM269" s="61"/>
      <c r="AN269" s="61"/>
      <c r="AO269" s="61"/>
      <c r="AP269" s="61"/>
      <c r="AQ269" s="61"/>
      <c r="AR269" s="61"/>
      <c r="AS269" s="61"/>
      <c r="AT269" s="61"/>
      <c r="AU269" s="61"/>
      <c r="AV269" s="61"/>
      <c r="AW269" s="2">
        <f t="shared" si="142"/>
        <v>0</v>
      </c>
      <c r="AY269" s="111">
        <f t="shared" si="143"/>
        <v>0</v>
      </c>
      <c r="AZ269" s="111">
        <f t="shared" si="144"/>
        <v>0</v>
      </c>
      <c r="BA269" s="111">
        <f t="shared" si="145"/>
        <v>0</v>
      </c>
      <c r="BB269" s="111">
        <f t="shared" si="146"/>
        <v>0</v>
      </c>
      <c r="BC269" s="111">
        <f t="shared" si="147"/>
        <v>0</v>
      </c>
      <c r="BD269" s="111">
        <f t="shared" si="148"/>
        <v>0</v>
      </c>
      <c r="BE269" s="111">
        <f t="shared" si="149"/>
        <v>0</v>
      </c>
      <c r="BF269" s="111">
        <f t="shared" si="150"/>
        <v>0</v>
      </c>
      <c r="BG269" s="111">
        <f t="shared" si="151"/>
        <v>0</v>
      </c>
      <c r="BH269" s="111">
        <f t="shared" si="152"/>
        <v>0</v>
      </c>
      <c r="BI269" s="111">
        <f t="shared" si="153"/>
        <v>0</v>
      </c>
      <c r="BJ269" s="111">
        <f t="shared" si="154"/>
        <v>0</v>
      </c>
      <c r="BK269" s="2">
        <f t="shared" si="155"/>
        <v>0</v>
      </c>
      <c r="BM269" s="122">
        <f t="shared" si="156"/>
        <v>0</v>
      </c>
      <c r="BN269" s="122">
        <f t="shared" si="157"/>
        <v>0</v>
      </c>
      <c r="BO269" s="122">
        <f t="shared" si="158"/>
        <v>0</v>
      </c>
      <c r="BP269" s="122">
        <f t="shared" si="159"/>
        <v>0</v>
      </c>
      <c r="BQ269" s="122">
        <f t="shared" si="160"/>
        <v>0</v>
      </c>
      <c r="BR269" s="122">
        <f t="shared" si="161"/>
        <v>0</v>
      </c>
      <c r="BS269" s="122">
        <f t="shared" si="162"/>
        <v>0</v>
      </c>
      <c r="BT269" s="122">
        <f t="shared" si="163"/>
        <v>0</v>
      </c>
      <c r="BU269" s="122">
        <f t="shared" si="164"/>
        <v>0</v>
      </c>
      <c r="BV269" s="122">
        <f t="shared" si="165"/>
        <v>0</v>
      </c>
      <c r="BW269" s="122">
        <f t="shared" si="166"/>
        <v>0</v>
      </c>
      <c r="BX269" s="122">
        <f t="shared" si="167"/>
        <v>0</v>
      </c>
      <c r="BY269" s="2">
        <f t="shared" si="168"/>
        <v>0</v>
      </c>
    </row>
    <row r="270" spans="1:77">
      <c r="A270" s="61"/>
      <c r="B270" s="61"/>
      <c r="C270" s="61"/>
      <c r="D270" s="61"/>
      <c r="E270" s="113">
        <f t="shared" si="136"/>
        <v>0</v>
      </c>
      <c r="F270" s="113">
        <f t="shared" si="137"/>
        <v>0</v>
      </c>
      <c r="G270" s="113">
        <f t="shared" si="138"/>
        <v>0</v>
      </c>
      <c r="H270" s="113">
        <f t="shared" si="139"/>
        <v>0</v>
      </c>
      <c r="I270" s="61"/>
      <c r="J270" s="121"/>
      <c r="K270" s="61"/>
      <c r="L270" s="61"/>
      <c r="M270" s="61"/>
      <c r="N270" s="61"/>
      <c r="O270" s="61"/>
      <c r="P270" s="61"/>
      <c r="Q270" s="61"/>
      <c r="R270" s="61"/>
      <c r="S270" s="61"/>
      <c r="T270" s="61"/>
      <c r="U270" s="61"/>
      <c r="V270" s="61"/>
      <c r="W270" s="2">
        <f t="shared" si="140"/>
        <v>0</v>
      </c>
      <c r="X270" s="61"/>
      <c r="Y270" s="61"/>
      <c r="Z270" s="61"/>
      <c r="AA270" s="61"/>
      <c r="AB270" s="61"/>
      <c r="AC270" s="61"/>
      <c r="AD270" s="61"/>
      <c r="AE270" s="61"/>
      <c r="AF270" s="61"/>
      <c r="AG270" s="61"/>
      <c r="AH270" s="61"/>
      <c r="AI270" s="61"/>
      <c r="AJ270" s="2">
        <f t="shared" si="141"/>
        <v>0</v>
      </c>
      <c r="AK270" s="61"/>
      <c r="AL270" s="61"/>
      <c r="AM270" s="61"/>
      <c r="AN270" s="61"/>
      <c r="AO270" s="61"/>
      <c r="AP270" s="61"/>
      <c r="AQ270" s="61"/>
      <c r="AR270" s="61"/>
      <c r="AS270" s="61"/>
      <c r="AT270" s="61"/>
      <c r="AU270" s="61"/>
      <c r="AV270" s="61"/>
      <c r="AW270" s="2">
        <f t="shared" si="142"/>
        <v>0</v>
      </c>
      <c r="AY270" s="111">
        <f t="shared" si="143"/>
        <v>0</v>
      </c>
      <c r="AZ270" s="111">
        <f t="shared" si="144"/>
        <v>0</v>
      </c>
      <c r="BA270" s="111">
        <f t="shared" si="145"/>
        <v>0</v>
      </c>
      <c r="BB270" s="111">
        <f t="shared" si="146"/>
        <v>0</v>
      </c>
      <c r="BC270" s="111">
        <f t="shared" si="147"/>
        <v>0</v>
      </c>
      <c r="BD270" s="111">
        <f t="shared" si="148"/>
        <v>0</v>
      </c>
      <c r="BE270" s="111">
        <f t="shared" si="149"/>
        <v>0</v>
      </c>
      <c r="BF270" s="111">
        <f t="shared" si="150"/>
        <v>0</v>
      </c>
      <c r="BG270" s="111">
        <f t="shared" si="151"/>
        <v>0</v>
      </c>
      <c r="BH270" s="111">
        <f t="shared" si="152"/>
        <v>0</v>
      </c>
      <c r="BI270" s="111">
        <f t="shared" si="153"/>
        <v>0</v>
      </c>
      <c r="BJ270" s="111">
        <f t="shared" si="154"/>
        <v>0</v>
      </c>
      <c r="BK270" s="2">
        <f t="shared" si="155"/>
        <v>0</v>
      </c>
      <c r="BM270" s="122">
        <f t="shared" si="156"/>
        <v>0</v>
      </c>
      <c r="BN270" s="122">
        <f t="shared" si="157"/>
        <v>0</v>
      </c>
      <c r="BO270" s="122">
        <f t="shared" si="158"/>
        <v>0</v>
      </c>
      <c r="BP270" s="122">
        <f t="shared" si="159"/>
        <v>0</v>
      </c>
      <c r="BQ270" s="122">
        <f t="shared" si="160"/>
        <v>0</v>
      </c>
      <c r="BR270" s="122">
        <f t="shared" si="161"/>
        <v>0</v>
      </c>
      <c r="BS270" s="122">
        <f t="shared" si="162"/>
        <v>0</v>
      </c>
      <c r="BT270" s="122">
        <f t="shared" si="163"/>
        <v>0</v>
      </c>
      <c r="BU270" s="122">
        <f t="shared" si="164"/>
        <v>0</v>
      </c>
      <c r="BV270" s="122">
        <f t="shared" si="165"/>
        <v>0</v>
      </c>
      <c r="BW270" s="122">
        <f t="shared" si="166"/>
        <v>0</v>
      </c>
      <c r="BX270" s="122">
        <f t="shared" si="167"/>
        <v>0</v>
      </c>
      <c r="BY270" s="2">
        <f t="shared" si="168"/>
        <v>0</v>
      </c>
    </row>
    <row r="271" spans="1:77">
      <c r="A271" s="61"/>
      <c r="B271" s="61"/>
      <c r="C271" s="61"/>
      <c r="D271" s="61"/>
      <c r="E271" s="113">
        <f t="shared" si="136"/>
        <v>0</v>
      </c>
      <c r="F271" s="113">
        <f t="shared" si="137"/>
        <v>0</v>
      </c>
      <c r="G271" s="113">
        <f t="shared" si="138"/>
        <v>0</v>
      </c>
      <c r="H271" s="113">
        <f t="shared" si="139"/>
        <v>0</v>
      </c>
      <c r="I271" s="61"/>
      <c r="J271" s="121"/>
      <c r="K271" s="61"/>
      <c r="L271" s="61"/>
      <c r="M271" s="61"/>
      <c r="N271" s="61"/>
      <c r="O271" s="61"/>
      <c r="P271" s="61"/>
      <c r="Q271" s="61"/>
      <c r="R271" s="61"/>
      <c r="S271" s="61"/>
      <c r="T271" s="61"/>
      <c r="U271" s="61"/>
      <c r="V271" s="61"/>
      <c r="W271" s="2">
        <f t="shared" si="140"/>
        <v>0</v>
      </c>
      <c r="X271" s="61"/>
      <c r="Y271" s="61"/>
      <c r="Z271" s="61"/>
      <c r="AA271" s="61"/>
      <c r="AB271" s="61"/>
      <c r="AC271" s="61"/>
      <c r="AD271" s="61"/>
      <c r="AE271" s="61"/>
      <c r="AF271" s="61"/>
      <c r="AG271" s="61"/>
      <c r="AH271" s="61"/>
      <c r="AI271" s="61"/>
      <c r="AJ271" s="2">
        <f t="shared" si="141"/>
        <v>0</v>
      </c>
      <c r="AK271" s="61"/>
      <c r="AL271" s="61"/>
      <c r="AM271" s="61"/>
      <c r="AN271" s="61"/>
      <c r="AO271" s="61"/>
      <c r="AP271" s="61"/>
      <c r="AQ271" s="61"/>
      <c r="AR271" s="61"/>
      <c r="AS271" s="61"/>
      <c r="AT271" s="61"/>
      <c r="AU271" s="61"/>
      <c r="AV271" s="61"/>
      <c r="AW271" s="2">
        <f t="shared" si="142"/>
        <v>0</v>
      </c>
      <c r="AY271" s="111">
        <f t="shared" si="143"/>
        <v>0</v>
      </c>
      <c r="AZ271" s="111">
        <f t="shared" si="144"/>
        <v>0</v>
      </c>
      <c r="BA271" s="111">
        <f t="shared" si="145"/>
        <v>0</v>
      </c>
      <c r="BB271" s="111">
        <f t="shared" si="146"/>
        <v>0</v>
      </c>
      <c r="BC271" s="111">
        <f t="shared" si="147"/>
        <v>0</v>
      </c>
      <c r="BD271" s="111">
        <f t="shared" si="148"/>
        <v>0</v>
      </c>
      <c r="BE271" s="111">
        <f t="shared" si="149"/>
        <v>0</v>
      </c>
      <c r="BF271" s="111">
        <f t="shared" si="150"/>
        <v>0</v>
      </c>
      <c r="BG271" s="111">
        <f t="shared" si="151"/>
        <v>0</v>
      </c>
      <c r="BH271" s="111">
        <f t="shared" si="152"/>
        <v>0</v>
      </c>
      <c r="BI271" s="111">
        <f t="shared" si="153"/>
        <v>0</v>
      </c>
      <c r="BJ271" s="111">
        <f t="shared" si="154"/>
        <v>0</v>
      </c>
      <c r="BK271" s="2">
        <f t="shared" si="155"/>
        <v>0</v>
      </c>
      <c r="BM271" s="122">
        <f t="shared" si="156"/>
        <v>0</v>
      </c>
      <c r="BN271" s="122">
        <f t="shared" si="157"/>
        <v>0</v>
      </c>
      <c r="BO271" s="122">
        <f t="shared" si="158"/>
        <v>0</v>
      </c>
      <c r="BP271" s="122">
        <f t="shared" si="159"/>
        <v>0</v>
      </c>
      <c r="BQ271" s="122">
        <f t="shared" si="160"/>
        <v>0</v>
      </c>
      <c r="BR271" s="122">
        <f t="shared" si="161"/>
        <v>0</v>
      </c>
      <c r="BS271" s="122">
        <f t="shared" si="162"/>
        <v>0</v>
      </c>
      <c r="BT271" s="122">
        <f t="shared" si="163"/>
        <v>0</v>
      </c>
      <c r="BU271" s="122">
        <f t="shared" si="164"/>
        <v>0</v>
      </c>
      <c r="BV271" s="122">
        <f t="shared" si="165"/>
        <v>0</v>
      </c>
      <c r="BW271" s="122">
        <f t="shared" si="166"/>
        <v>0</v>
      </c>
      <c r="BX271" s="122">
        <f t="shared" si="167"/>
        <v>0</v>
      </c>
      <c r="BY271" s="2">
        <f t="shared" si="168"/>
        <v>0</v>
      </c>
    </row>
    <row r="272" spans="1:77">
      <c r="A272" s="61"/>
      <c r="B272" s="61"/>
      <c r="C272" s="61"/>
      <c r="D272" s="61"/>
      <c r="E272" s="113">
        <f t="shared" si="136"/>
        <v>0</v>
      </c>
      <c r="F272" s="113">
        <f t="shared" si="137"/>
        <v>0</v>
      </c>
      <c r="G272" s="113">
        <f t="shared" si="138"/>
        <v>0</v>
      </c>
      <c r="H272" s="113">
        <f t="shared" si="139"/>
        <v>0</v>
      </c>
      <c r="I272" s="61"/>
      <c r="J272" s="121"/>
      <c r="K272" s="61"/>
      <c r="L272" s="61"/>
      <c r="M272" s="61"/>
      <c r="N272" s="61"/>
      <c r="O272" s="61"/>
      <c r="P272" s="61"/>
      <c r="Q272" s="61"/>
      <c r="R272" s="61"/>
      <c r="S272" s="61"/>
      <c r="T272" s="61"/>
      <c r="U272" s="61"/>
      <c r="V272" s="61"/>
      <c r="W272" s="2">
        <f t="shared" si="140"/>
        <v>0</v>
      </c>
      <c r="X272" s="61"/>
      <c r="Y272" s="61"/>
      <c r="Z272" s="61"/>
      <c r="AA272" s="61"/>
      <c r="AB272" s="61"/>
      <c r="AC272" s="61"/>
      <c r="AD272" s="61"/>
      <c r="AE272" s="61"/>
      <c r="AF272" s="61"/>
      <c r="AG272" s="61"/>
      <c r="AH272" s="61"/>
      <c r="AI272" s="61"/>
      <c r="AJ272" s="2">
        <f t="shared" si="141"/>
        <v>0</v>
      </c>
      <c r="AK272" s="61"/>
      <c r="AL272" s="61"/>
      <c r="AM272" s="61"/>
      <c r="AN272" s="61"/>
      <c r="AO272" s="61"/>
      <c r="AP272" s="61"/>
      <c r="AQ272" s="61"/>
      <c r="AR272" s="61"/>
      <c r="AS272" s="61"/>
      <c r="AT272" s="61"/>
      <c r="AU272" s="61"/>
      <c r="AV272" s="61"/>
      <c r="AW272" s="2">
        <f t="shared" si="142"/>
        <v>0</v>
      </c>
      <c r="AY272" s="111">
        <f t="shared" si="143"/>
        <v>0</v>
      </c>
      <c r="AZ272" s="111">
        <f t="shared" si="144"/>
        <v>0</v>
      </c>
      <c r="BA272" s="111">
        <f t="shared" si="145"/>
        <v>0</v>
      </c>
      <c r="BB272" s="111">
        <f t="shared" si="146"/>
        <v>0</v>
      </c>
      <c r="BC272" s="111">
        <f t="shared" si="147"/>
        <v>0</v>
      </c>
      <c r="BD272" s="111">
        <f t="shared" si="148"/>
        <v>0</v>
      </c>
      <c r="BE272" s="111">
        <f t="shared" si="149"/>
        <v>0</v>
      </c>
      <c r="BF272" s="111">
        <f t="shared" si="150"/>
        <v>0</v>
      </c>
      <c r="BG272" s="111">
        <f t="shared" si="151"/>
        <v>0</v>
      </c>
      <c r="BH272" s="111">
        <f t="shared" si="152"/>
        <v>0</v>
      </c>
      <c r="BI272" s="111">
        <f t="shared" si="153"/>
        <v>0</v>
      </c>
      <c r="BJ272" s="111">
        <f t="shared" si="154"/>
        <v>0</v>
      </c>
      <c r="BK272" s="2">
        <f t="shared" si="155"/>
        <v>0</v>
      </c>
      <c r="BM272" s="122">
        <f t="shared" si="156"/>
        <v>0</v>
      </c>
      <c r="BN272" s="122">
        <f t="shared" si="157"/>
        <v>0</v>
      </c>
      <c r="BO272" s="122">
        <f t="shared" si="158"/>
        <v>0</v>
      </c>
      <c r="BP272" s="122">
        <f t="shared" si="159"/>
        <v>0</v>
      </c>
      <c r="BQ272" s="122">
        <f t="shared" si="160"/>
        <v>0</v>
      </c>
      <c r="BR272" s="122">
        <f t="shared" si="161"/>
        <v>0</v>
      </c>
      <c r="BS272" s="122">
        <f t="shared" si="162"/>
        <v>0</v>
      </c>
      <c r="BT272" s="122">
        <f t="shared" si="163"/>
        <v>0</v>
      </c>
      <c r="BU272" s="122">
        <f t="shared" si="164"/>
        <v>0</v>
      </c>
      <c r="BV272" s="122">
        <f t="shared" si="165"/>
        <v>0</v>
      </c>
      <c r="BW272" s="122">
        <f t="shared" si="166"/>
        <v>0</v>
      </c>
      <c r="BX272" s="122">
        <f t="shared" si="167"/>
        <v>0</v>
      </c>
      <c r="BY272" s="2">
        <f t="shared" si="168"/>
        <v>0</v>
      </c>
    </row>
    <row r="273" spans="1:77">
      <c r="A273" s="61"/>
      <c r="B273" s="61"/>
      <c r="C273" s="61"/>
      <c r="D273" s="61"/>
      <c r="E273" s="113">
        <f t="shared" si="136"/>
        <v>0</v>
      </c>
      <c r="F273" s="113">
        <f t="shared" si="137"/>
        <v>0</v>
      </c>
      <c r="G273" s="113">
        <f t="shared" si="138"/>
        <v>0</v>
      </c>
      <c r="H273" s="113">
        <f t="shared" si="139"/>
        <v>0</v>
      </c>
      <c r="I273" s="61"/>
      <c r="J273" s="121"/>
      <c r="K273" s="61"/>
      <c r="L273" s="61"/>
      <c r="M273" s="61"/>
      <c r="N273" s="61"/>
      <c r="O273" s="61"/>
      <c r="P273" s="61"/>
      <c r="Q273" s="61"/>
      <c r="R273" s="61"/>
      <c r="S273" s="61"/>
      <c r="T273" s="61"/>
      <c r="U273" s="61"/>
      <c r="V273" s="61"/>
      <c r="W273" s="2">
        <f t="shared" si="140"/>
        <v>0</v>
      </c>
      <c r="X273" s="61"/>
      <c r="Y273" s="61"/>
      <c r="Z273" s="61"/>
      <c r="AA273" s="61"/>
      <c r="AB273" s="61"/>
      <c r="AC273" s="61"/>
      <c r="AD273" s="61"/>
      <c r="AE273" s="61"/>
      <c r="AF273" s="61"/>
      <c r="AG273" s="61"/>
      <c r="AH273" s="61"/>
      <c r="AI273" s="61"/>
      <c r="AJ273" s="2">
        <f t="shared" si="141"/>
        <v>0</v>
      </c>
      <c r="AK273" s="61"/>
      <c r="AL273" s="61"/>
      <c r="AM273" s="61"/>
      <c r="AN273" s="61"/>
      <c r="AO273" s="61"/>
      <c r="AP273" s="61"/>
      <c r="AQ273" s="61"/>
      <c r="AR273" s="61"/>
      <c r="AS273" s="61"/>
      <c r="AT273" s="61"/>
      <c r="AU273" s="61"/>
      <c r="AV273" s="61"/>
      <c r="AW273" s="2">
        <f t="shared" si="142"/>
        <v>0</v>
      </c>
      <c r="AY273" s="111">
        <f t="shared" si="143"/>
        <v>0</v>
      </c>
      <c r="AZ273" s="111">
        <f t="shared" si="144"/>
        <v>0</v>
      </c>
      <c r="BA273" s="111">
        <f t="shared" si="145"/>
        <v>0</v>
      </c>
      <c r="BB273" s="111">
        <f t="shared" si="146"/>
        <v>0</v>
      </c>
      <c r="BC273" s="111">
        <f t="shared" si="147"/>
        <v>0</v>
      </c>
      <c r="BD273" s="111">
        <f t="shared" si="148"/>
        <v>0</v>
      </c>
      <c r="BE273" s="111">
        <f t="shared" si="149"/>
        <v>0</v>
      </c>
      <c r="BF273" s="111">
        <f t="shared" si="150"/>
        <v>0</v>
      </c>
      <c r="BG273" s="111">
        <f t="shared" si="151"/>
        <v>0</v>
      </c>
      <c r="BH273" s="111">
        <f t="shared" si="152"/>
        <v>0</v>
      </c>
      <c r="BI273" s="111">
        <f t="shared" si="153"/>
        <v>0</v>
      </c>
      <c r="BJ273" s="111">
        <f t="shared" si="154"/>
        <v>0</v>
      </c>
      <c r="BK273" s="2">
        <f t="shared" si="155"/>
        <v>0</v>
      </c>
      <c r="BM273" s="122">
        <f t="shared" si="156"/>
        <v>0</v>
      </c>
      <c r="BN273" s="122">
        <f t="shared" si="157"/>
        <v>0</v>
      </c>
      <c r="BO273" s="122">
        <f t="shared" si="158"/>
        <v>0</v>
      </c>
      <c r="BP273" s="122">
        <f t="shared" si="159"/>
        <v>0</v>
      </c>
      <c r="BQ273" s="122">
        <f t="shared" si="160"/>
        <v>0</v>
      </c>
      <c r="BR273" s="122">
        <f t="shared" si="161"/>
        <v>0</v>
      </c>
      <c r="BS273" s="122">
        <f t="shared" si="162"/>
        <v>0</v>
      </c>
      <c r="BT273" s="122">
        <f t="shared" si="163"/>
        <v>0</v>
      </c>
      <c r="BU273" s="122">
        <f t="shared" si="164"/>
        <v>0</v>
      </c>
      <c r="BV273" s="122">
        <f t="shared" si="165"/>
        <v>0</v>
      </c>
      <c r="BW273" s="122">
        <f t="shared" si="166"/>
        <v>0</v>
      </c>
      <c r="BX273" s="122">
        <f t="shared" si="167"/>
        <v>0</v>
      </c>
      <c r="BY273" s="2">
        <f t="shared" si="168"/>
        <v>0</v>
      </c>
    </row>
    <row r="274" spans="1:77">
      <c r="A274" s="61"/>
      <c r="B274" s="61"/>
      <c r="C274" s="61"/>
      <c r="D274" s="61"/>
      <c r="E274" s="113">
        <f t="shared" si="136"/>
        <v>0</v>
      </c>
      <c r="F274" s="113">
        <f t="shared" si="137"/>
        <v>0</v>
      </c>
      <c r="G274" s="113">
        <f t="shared" si="138"/>
        <v>0</v>
      </c>
      <c r="H274" s="113">
        <f t="shared" si="139"/>
        <v>0</v>
      </c>
      <c r="I274" s="61"/>
      <c r="J274" s="121"/>
      <c r="K274" s="61"/>
      <c r="L274" s="61"/>
      <c r="M274" s="61"/>
      <c r="N274" s="61"/>
      <c r="O274" s="61"/>
      <c r="P274" s="61"/>
      <c r="Q274" s="61"/>
      <c r="R274" s="61"/>
      <c r="S274" s="61"/>
      <c r="T274" s="61"/>
      <c r="U274" s="61"/>
      <c r="V274" s="61"/>
      <c r="W274" s="2">
        <f t="shared" si="140"/>
        <v>0</v>
      </c>
      <c r="X274" s="61"/>
      <c r="Y274" s="61"/>
      <c r="Z274" s="61"/>
      <c r="AA274" s="61"/>
      <c r="AB274" s="61"/>
      <c r="AC274" s="61"/>
      <c r="AD274" s="61"/>
      <c r="AE274" s="61"/>
      <c r="AF274" s="61"/>
      <c r="AG274" s="61"/>
      <c r="AH274" s="61"/>
      <c r="AI274" s="61"/>
      <c r="AJ274" s="2">
        <f t="shared" si="141"/>
        <v>0</v>
      </c>
      <c r="AK274" s="61"/>
      <c r="AL274" s="61"/>
      <c r="AM274" s="61"/>
      <c r="AN274" s="61"/>
      <c r="AO274" s="61"/>
      <c r="AP274" s="61"/>
      <c r="AQ274" s="61"/>
      <c r="AR274" s="61"/>
      <c r="AS274" s="61"/>
      <c r="AT274" s="61"/>
      <c r="AU274" s="61"/>
      <c r="AV274" s="61"/>
      <c r="AW274" s="2">
        <f t="shared" si="142"/>
        <v>0</v>
      </c>
      <c r="AY274" s="111">
        <f t="shared" si="143"/>
        <v>0</v>
      </c>
      <c r="AZ274" s="111">
        <f t="shared" si="144"/>
        <v>0</v>
      </c>
      <c r="BA274" s="111">
        <f t="shared" si="145"/>
        <v>0</v>
      </c>
      <c r="BB274" s="111">
        <f t="shared" si="146"/>
        <v>0</v>
      </c>
      <c r="BC274" s="111">
        <f t="shared" si="147"/>
        <v>0</v>
      </c>
      <c r="BD274" s="111">
        <f t="shared" si="148"/>
        <v>0</v>
      </c>
      <c r="BE274" s="111">
        <f t="shared" si="149"/>
        <v>0</v>
      </c>
      <c r="BF274" s="111">
        <f t="shared" si="150"/>
        <v>0</v>
      </c>
      <c r="BG274" s="111">
        <f t="shared" si="151"/>
        <v>0</v>
      </c>
      <c r="BH274" s="111">
        <f t="shared" si="152"/>
        <v>0</v>
      </c>
      <c r="BI274" s="111">
        <f t="shared" si="153"/>
        <v>0</v>
      </c>
      <c r="BJ274" s="111">
        <f t="shared" si="154"/>
        <v>0</v>
      </c>
      <c r="BK274" s="2">
        <f t="shared" si="155"/>
        <v>0</v>
      </c>
      <c r="BM274" s="122">
        <f t="shared" si="156"/>
        <v>0</v>
      </c>
      <c r="BN274" s="122">
        <f t="shared" si="157"/>
        <v>0</v>
      </c>
      <c r="BO274" s="122">
        <f t="shared" si="158"/>
        <v>0</v>
      </c>
      <c r="BP274" s="122">
        <f t="shared" si="159"/>
        <v>0</v>
      </c>
      <c r="BQ274" s="122">
        <f t="shared" si="160"/>
        <v>0</v>
      </c>
      <c r="BR274" s="122">
        <f t="shared" si="161"/>
        <v>0</v>
      </c>
      <c r="BS274" s="122">
        <f t="shared" si="162"/>
        <v>0</v>
      </c>
      <c r="BT274" s="122">
        <f t="shared" si="163"/>
        <v>0</v>
      </c>
      <c r="BU274" s="122">
        <f t="shared" si="164"/>
        <v>0</v>
      </c>
      <c r="BV274" s="122">
        <f t="shared" si="165"/>
        <v>0</v>
      </c>
      <c r="BW274" s="122">
        <f t="shared" si="166"/>
        <v>0</v>
      </c>
      <c r="BX274" s="122">
        <f t="shared" si="167"/>
        <v>0</v>
      </c>
      <c r="BY274" s="2">
        <f t="shared" si="168"/>
        <v>0</v>
      </c>
    </row>
    <row r="275" spans="1:77">
      <c r="A275" s="61"/>
      <c r="B275" s="61"/>
      <c r="C275" s="61"/>
      <c r="D275" s="61"/>
      <c r="E275" s="113">
        <f t="shared" si="136"/>
        <v>0</v>
      </c>
      <c r="F275" s="113">
        <f t="shared" si="137"/>
        <v>0</v>
      </c>
      <c r="G275" s="113">
        <f t="shared" si="138"/>
        <v>0</v>
      </c>
      <c r="H275" s="113">
        <f t="shared" si="139"/>
        <v>0</v>
      </c>
      <c r="I275" s="61"/>
      <c r="J275" s="121"/>
      <c r="K275" s="61"/>
      <c r="L275" s="61"/>
      <c r="M275" s="61"/>
      <c r="N275" s="61"/>
      <c r="O275" s="61"/>
      <c r="P275" s="61"/>
      <c r="Q275" s="61"/>
      <c r="R275" s="61"/>
      <c r="S275" s="61"/>
      <c r="T275" s="61"/>
      <c r="U275" s="61"/>
      <c r="V275" s="61"/>
      <c r="W275" s="2">
        <f t="shared" si="140"/>
        <v>0</v>
      </c>
      <c r="X275" s="61"/>
      <c r="Y275" s="61"/>
      <c r="Z275" s="61"/>
      <c r="AA275" s="61"/>
      <c r="AB275" s="61"/>
      <c r="AC275" s="61"/>
      <c r="AD275" s="61"/>
      <c r="AE275" s="61"/>
      <c r="AF275" s="61"/>
      <c r="AG275" s="61"/>
      <c r="AH275" s="61"/>
      <c r="AI275" s="61"/>
      <c r="AJ275" s="2">
        <f t="shared" si="141"/>
        <v>0</v>
      </c>
      <c r="AK275" s="61"/>
      <c r="AL275" s="61"/>
      <c r="AM275" s="61"/>
      <c r="AN275" s="61"/>
      <c r="AO275" s="61"/>
      <c r="AP275" s="61"/>
      <c r="AQ275" s="61"/>
      <c r="AR275" s="61"/>
      <c r="AS275" s="61"/>
      <c r="AT275" s="61"/>
      <c r="AU275" s="61"/>
      <c r="AV275" s="61"/>
      <c r="AW275" s="2">
        <f t="shared" si="142"/>
        <v>0</v>
      </c>
      <c r="AY275" s="111">
        <f t="shared" si="143"/>
        <v>0</v>
      </c>
      <c r="AZ275" s="111">
        <f t="shared" si="144"/>
        <v>0</v>
      </c>
      <c r="BA275" s="111">
        <f t="shared" si="145"/>
        <v>0</v>
      </c>
      <c r="BB275" s="111">
        <f t="shared" si="146"/>
        <v>0</v>
      </c>
      <c r="BC275" s="111">
        <f t="shared" si="147"/>
        <v>0</v>
      </c>
      <c r="BD275" s="111">
        <f t="shared" si="148"/>
        <v>0</v>
      </c>
      <c r="BE275" s="111">
        <f t="shared" si="149"/>
        <v>0</v>
      </c>
      <c r="BF275" s="111">
        <f t="shared" si="150"/>
        <v>0</v>
      </c>
      <c r="BG275" s="111">
        <f t="shared" si="151"/>
        <v>0</v>
      </c>
      <c r="BH275" s="111">
        <f t="shared" si="152"/>
        <v>0</v>
      </c>
      <c r="BI275" s="111">
        <f t="shared" si="153"/>
        <v>0</v>
      </c>
      <c r="BJ275" s="111">
        <f t="shared" si="154"/>
        <v>0</v>
      </c>
      <c r="BK275" s="2">
        <f t="shared" si="155"/>
        <v>0</v>
      </c>
      <c r="BM275" s="122">
        <f t="shared" si="156"/>
        <v>0</v>
      </c>
      <c r="BN275" s="122">
        <f t="shared" si="157"/>
        <v>0</v>
      </c>
      <c r="BO275" s="122">
        <f t="shared" si="158"/>
        <v>0</v>
      </c>
      <c r="BP275" s="122">
        <f t="shared" si="159"/>
        <v>0</v>
      </c>
      <c r="BQ275" s="122">
        <f t="shared" si="160"/>
        <v>0</v>
      </c>
      <c r="BR275" s="122">
        <f t="shared" si="161"/>
        <v>0</v>
      </c>
      <c r="BS275" s="122">
        <f t="shared" si="162"/>
        <v>0</v>
      </c>
      <c r="BT275" s="122">
        <f t="shared" si="163"/>
        <v>0</v>
      </c>
      <c r="BU275" s="122">
        <f t="shared" si="164"/>
        <v>0</v>
      </c>
      <c r="BV275" s="122">
        <f t="shared" si="165"/>
        <v>0</v>
      </c>
      <c r="BW275" s="122">
        <f t="shared" si="166"/>
        <v>0</v>
      </c>
      <c r="BX275" s="122">
        <f t="shared" si="167"/>
        <v>0</v>
      </c>
      <c r="BY275" s="2">
        <f t="shared" si="168"/>
        <v>0</v>
      </c>
    </row>
    <row r="276" spans="1:77">
      <c r="A276" s="61"/>
      <c r="B276" s="61"/>
      <c r="C276" s="61"/>
      <c r="D276" s="61"/>
      <c r="E276" s="113">
        <f t="shared" si="136"/>
        <v>0</v>
      </c>
      <c r="F276" s="113">
        <f t="shared" si="137"/>
        <v>0</v>
      </c>
      <c r="G276" s="113">
        <f t="shared" si="138"/>
        <v>0</v>
      </c>
      <c r="H276" s="113">
        <f t="shared" si="139"/>
        <v>0</v>
      </c>
      <c r="I276" s="61"/>
      <c r="J276" s="121"/>
      <c r="K276" s="61"/>
      <c r="L276" s="61"/>
      <c r="M276" s="61"/>
      <c r="N276" s="61"/>
      <c r="O276" s="61"/>
      <c r="P276" s="61"/>
      <c r="Q276" s="61"/>
      <c r="R276" s="61"/>
      <c r="S276" s="61"/>
      <c r="T276" s="61"/>
      <c r="U276" s="61"/>
      <c r="V276" s="61"/>
      <c r="W276" s="2">
        <f t="shared" si="140"/>
        <v>0</v>
      </c>
      <c r="X276" s="61"/>
      <c r="Y276" s="61"/>
      <c r="Z276" s="61"/>
      <c r="AA276" s="61"/>
      <c r="AB276" s="61"/>
      <c r="AC276" s="61"/>
      <c r="AD276" s="61"/>
      <c r="AE276" s="61"/>
      <c r="AF276" s="61"/>
      <c r="AG276" s="61"/>
      <c r="AH276" s="61"/>
      <c r="AI276" s="61"/>
      <c r="AJ276" s="2">
        <f t="shared" si="141"/>
        <v>0</v>
      </c>
      <c r="AK276" s="61"/>
      <c r="AL276" s="61"/>
      <c r="AM276" s="61"/>
      <c r="AN276" s="61"/>
      <c r="AO276" s="61"/>
      <c r="AP276" s="61"/>
      <c r="AQ276" s="61"/>
      <c r="AR276" s="61"/>
      <c r="AS276" s="61"/>
      <c r="AT276" s="61"/>
      <c r="AU276" s="61"/>
      <c r="AV276" s="61"/>
      <c r="AW276" s="2">
        <f t="shared" si="142"/>
        <v>0</v>
      </c>
      <c r="AY276" s="111">
        <f t="shared" si="143"/>
        <v>0</v>
      </c>
      <c r="AZ276" s="111">
        <f t="shared" si="144"/>
        <v>0</v>
      </c>
      <c r="BA276" s="111">
        <f t="shared" si="145"/>
        <v>0</v>
      </c>
      <c r="BB276" s="111">
        <f t="shared" si="146"/>
        <v>0</v>
      </c>
      <c r="BC276" s="111">
        <f t="shared" si="147"/>
        <v>0</v>
      </c>
      <c r="BD276" s="111">
        <f t="shared" si="148"/>
        <v>0</v>
      </c>
      <c r="BE276" s="111">
        <f t="shared" si="149"/>
        <v>0</v>
      </c>
      <c r="BF276" s="111">
        <f t="shared" si="150"/>
        <v>0</v>
      </c>
      <c r="BG276" s="111">
        <f t="shared" si="151"/>
        <v>0</v>
      </c>
      <c r="BH276" s="111">
        <f t="shared" si="152"/>
        <v>0</v>
      </c>
      <c r="BI276" s="111">
        <f t="shared" si="153"/>
        <v>0</v>
      </c>
      <c r="BJ276" s="111">
        <f t="shared" si="154"/>
        <v>0</v>
      </c>
      <c r="BK276" s="2">
        <f t="shared" si="155"/>
        <v>0</v>
      </c>
      <c r="BM276" s="122">
        <f t="shared" si="156"/>
        <v>0</v>
      </c>
      <c r="BN276" s="122">
        <f t="shared" si="157"/>
        <v>0</v>
      </c>
      <c r="BO276" s="122">
        <f t="shared" si="158"/>
        <v>0</v>
      </c>
      <c r="BP276" s="122">
        <f t="shared" si="159"/>
        <v>0</v>
      </c>
      <c r="BQ276" s="122">
        <f t="shared" si="160"/>
        <v>0</v>
      </c>
      <c r="BR276" s="122">
        <f t="shared" si="161"/>
        <v>0</v>
      </c>
      <c r="BS276" s="122">
        <f t="shared" si="162"/>
        <v>0</v>
      </c>
      <c r="BT276" s="122">
        <f t="shared" si="163"/>
        <v>0</v>
      </c>
      <c r="BU276" s="122">
        <f t="shared" si="164"/>
        <v>0</v>
      </c>
      <c r="BV276" s="122">
        <f t="shared" si="165"/>
        <v>0</v>
      </c>
      <c r="BW276" s="122">
        <f t="shared" si="166"/>
        <v>0</v>
      </c>
      <c r="BX276" s="122">
        <f t="shared" si="167"/>
        <v>0</v>
      </c>
      <c r="BY276" s="2">
        <f t="shared" si="168"/>
        <v>0</v>
      </c>
    </row>
    <row r="277" spans="1:77">
      <c r="A277" s="61"/>
      <c r="B277" s="61"/>
      <c r="C277" s="61"/>
      <c r="D277" s="61"/>
      <c r="E277" s="113">
        <f t="shared" si="136"/>
        <v>0</v>
      </c>
      <c r="F277" s="113">
        <f t="shared" si="137"/>
        <v>0</v>
      </c>
      <c r="G277" s="113">
        <f t="shared" si="138"/>
        <v>0</v>
      </c>
      <c r="H277" s="113">
        <f t="shared" si="139"/>
        <v>0</v>
      </c>
      <c r="I277" s="61"/>
      <c r="J277" s="121"/>
      <c r="K277" s="61"/>
      <c r="L277" s="61"/>
      <c r="M277" s="61"/>
      <c r="N277" s="61"/>
      <c r="O277" s="61"/>
      <c r="P277" s="61"/>
      <c r="Q277" s="61"/>
      <c r="R277" s="61"/>
      <c r="S277" s="61"/>
      <c r="T277" s="61"/>
      <c r="U277" s="61"/>
      <c r="V277" s="61"/>
      <c r="W277" s="2">
        <f t="shared" si="140"/>
        <v>0</v>
      </c>
      <c r="X277" s="61"/>
      <c r="Y277" s="61"/>
      <c r="Z277" s="61"/>
      <c r="AA277" s="61"/>
      <c r="AB277" s="61"/>
      <c r="AC277" s="61"/>
      <c r="AD277" s="61"/>
      <c r="AE277" s="61"/>
      <c r="AF277" s="61"/>
      <c r="AG277" s="61"/>
      <c r="AH277" s="61"/>
      <c r="AI277" s="61"/>
      <c r="AJ277" s="2">
        <f t="shared" si="141"/>
        <v>0</v>
      </c>
      <c r="AK277" s="61"/>
      <c r="AL277" s="61"/>
      <c r="AM277" s="61"/>
      <c r="AN277" s="61"/>
      <c r="AO277" s="61"/>
      <c r="AP277" s="61"/>
      <c r="AQ277" s="61"/>
      <c r="AR277" s="61"/>
      <c r="AS277" s="61"/>
      <c r="AT277" s="61"/>
      <c r="AU277" s="61"/>
      <c r="AV277" s="61"/>
      <c r="AW277" s="2">
        <f t="shared" si="142"/>
        <v>0</v>
      </c>
      <c r="AY277" s="111">
        <f t="shared" si="143"/>
        <v>0</v>
      </c>
      <c r="AZ277" s="111">
        <f t="shared" si="144"/>
        <v>0</v>
      </c>
      <c r="BA277" s="111">
        <f t="shared" si="145"/>
        <v>0</v>
      </c>
      <c r="BB277" s="111">
        <f t="shared" si="146"/>
        <v>0</v>
      </c>
      <c r="BC277" s="111">
        <f t="shared" si="147"/>
        <v>0</v>
      </c>
      <c r="BD277" s="111">
        <f t="shared" si="148"/>
        <v>0</v>
      </c>
      <c r="BE277" s="111">
        <f t="shared" si="149"/>
        <v>0</v>
      </c>
      <c r="BF277" s="111">
        <f t="shared" si="150"/>
        <v>0</v>
      </c>
      <c r="BG277" s="111">
        <f t="shared" si="151"/>
        <v>0</v>
      </c>
      <c r="BH277" s="111">
        <f t="shared" si="152"/>
        <v>0</v>
      </c>
      <c r="BI277" s="111">
        <f t="shared" si="153"/>
        <v>0</v>
      </c>
      <c r="BJ277" s="111">
        <f t="shared" si="154"/>
        <v>0</v>
      </c>
      <c r="BK277" s="2">
        <f t="shared" si="155"/>
        <v>0</v>
      </c>
      <c r="BM277" s="122">
        <f t="shared" si="156"/>
        <v>0</v>
      </c>
      <c r="BN277" s="122">
        <f t="shared" si="157"/>
        <v>0</v>
      </c>
      <c r="BO277" s="122">
        <f t="shared" si="158"/>
        <v>0</v>
      </c>
      <c r="BP277" s="122">
        <f t="shared" si="159"/>
        <v>0</v>
      </c>
      <c r="BQ277" s="122">
        <f t="shared" si="160"/>
        <v>0</v>
      </c>
      <c r="BR277" s="122">
        <f t="shared" si="161"/>
        <v>0</v>
      </c>
      <c r="BS277" s="122">
        <f t="shared" si="162"/>
        <v>0</v>
      </c>
      <c r="BT277" s="122">
        <f t="shared" si="163"/>
        <v>0</v>
      </c>
      <c r="BU277" s="122">
        <f t="shared" si="164"/>
        <v>0</v>
      </c>
      <c r="BV277" s="122">
        <f t="shared" si="165"/>
        <v>0</v>
      </c>
      <c r="BW277" s="122">
        <f t="shared" si="166"/>
        <v>0</v>
      </c>
      <c r="BX277" s="122">
        <f t="shared" si="167"/>
        <v>0</v>
      </c>
      <c r="BY277" s="2">
        <f t="shared" si="168"/>
        <v>0</v>
      </c>
    </row>
    <row r="278" spans="1:77">
      <c r="A278" s="61"/>
      <c r="B278" s="61"/>
      <c r="C278" s="61"/>
      <c r="D278" s="61"/>
      <c r="E278" s="113">
        <f t="shared" si="136"/>
        <v>0</v>
      </c>
      <c r="F278" s="113">
        <f t="shared" si="137"/>
        <v>0</v>
      </c>
      <c r="G278" s="113">
        <f t="shared" si="138"/>
        <v>0</v>
      </c>
      <c r="H278" s="113">
        <f t="shared" si="139"/>
        <v>0</v>
      </c>
      <c r="I278" s="61"/>
      <c r="J278" s="121"/>
      <c r="K278" s="61"/>
      <c r="L278" s="61"/>
      <c r="M278" s="61"/>
      <c r="N278" s="61"/>
      <c r="O278" s="61"/>
      <c r="P278" s="61"/>
      <c r="Q278" s="61"/>
      <c r="R278" s="61"/>
      <c r="S278" s="61"/>
      <c r="T278" s="61"/>
      <c r="U278" s="61"/>
      <c r="V278" s="61"/>
      <c r="W278" s="2">
        <f t="shared" si="140"/>
        <v>0</v>
      </c>
      <c r="X278" s="61"/>
      <c r="Y278" s="61"/>
      <c r="Z278" s="61"/>
      <c r="AA278" s="61"/>
      <c r="AB278" s="61"/>
      <c r="AC278" s="61"/>
      <c r="AD278" s="61"/>
      <c r="AE278" s="61"/>
      <c r="AF278" s="61"/>
      <c r="AG278" s="61"/>
      <c r="AH278" s="61"/>
      <c r="AI278" s="61"/>
      <c r="AJ278" s="2">
        <f t="shared" si="141"/>
        <v>0</v>
      </c>
      <c r="AK278" s="61"/>
      <c r="AL278" s="61"/>
      <c r="AM278" s="61"/>
      <c r="AN278" s="61"/>
      <c r="AO278" s="61"/>
      <c r="AP278" s="61"/>
      <c r="AQ278" s="61"/>
      <c r="AR278" s="61"/>
      <c r="AS278" s="61"/>
      <c r="AT278" s="61"/>
      <c r="AU278" s="61"/>
      <c r="AV278" s="61"/>
      <c r="AW278" s="2">
        <f t="shared" si="142"/>
        <v>0</v>
      </c>
      <c r="AY278" s="111">
        <f t="shared" si="143"/>
        <v>0</v>
      </c>
      <c r="AZ278" s="111">
        <f t="shared" si="144"/>
        <v>0</v>
      </c>
      <c r="BA278" s="111">
        <f t="shared" si="145"/>
        <v>0</v>
      </c>
      <c r="BB278" s="111">
        <f t="shared" si="146"/>
        <v>0</v>
      </c>
      <c r="BC278" s="111">
        <f t="shared" si="147"/>
        <v>0</v>
      </c>
      <c r="BD278" s="111">
        <f t="shared" si="148"/>
        <v>0</v>
      </c>
      <c r="BE278" s="111">
        <f t="shared" si="149"/>
        <v>0</v>
      </c>
      <c r="BF278" s="111">
        <f t="shared" si="150"/>
        <v>0</v>
      </c>
      <c r="BG278" s="111">
        <f t="shared" si="151"/>
        <v>0</v>
      </c>
      <c r="BH278" s="111">
        <f t="shared" si="152"/>
        <v>0</v>
      </c>
      <c r="BI278" s="111">
        <f t="shared" si="153"/>
        <v>0</v>
      </c>
      <c r="BJ278" s="111">
        <f t="shared" si="154"/>
        <v>0</v>
      </c>
      <c r="BK278" s="2">
        <f t="shared" si="155"/>
        <v>0</v>
      </c>
      <c r="BM278" s="122">
        <f t="shared" si="156"/>
        <v>0</v>
      </c>
      <c r="BN278" s="122">
        <f t="shared" si="157"/>
        <v>0</v>
      </c>
      <c r="BO278" s="122">
        <f t="shared" si="158"/>
        <v>0</v>
      </c>
      <c r="BP278" s="122">
        <f t="shared" si="159"/>
        <v>0</v>
      </c>
      <c r="BQ278" s="122">
        <f t="shared" si="160"/>
        <v>0</v>
      </c>
      <c r="BR278" s="122">
        <f t="shared" si="161"/>
        <v>0</v>
      </c>
      <c r="BS278" s="122">
        <f t="shared" si="162"/>
        <v>0</v>
      </c>
      <c r="BT278" s="122">
        <f t="shared" si="163"/>
        <v>0</v>
      </c>
      <c r="BU278" s="122">
        <f t="shared" si="164"/>
        <v>0</v>
      </c>
      <c r="BV278" s="122">
        <f t="shared" si="165"/>
        <v>0</v>
      </c>
      <c r="BW278" s="122">
        <f t="shared" si="166"/>
        <v>0</v>
      </c>
      <c r="BX278" s="122">
        <f t="shared" si="167"/>
        <v>0</v>
      </c>
      <c r="BY278" s="2">
        <f t="shared" si="168"/>
        <v>0</v>
      </c>
    </row>
    <row r="279" spans="1:77">
      <c r="A279" s="61"/>
      <c r="B279" s="61"/>
      <c r="C279" s="61"/>
      <c r="D279" s="61"/>
      <c r="E279" s="113">
        <f t="shared" si="136"/>
        <v>0</v>
      </c>
      <c r="F279" s="113">
        <f t="shared" si="137"/>
        <v>0</v>
      </c>
      <c r="G279" s="113">
        <f t="shared" si="138"/>
        <v>0</v>
      </c>
      <c r="H279" s="113">
        <f t="shared" si="139"/>
        <v>0</v>
      </c>
      <c r="I279" s="61"/>
      <c r="J279" s="121"/>
      <c r="K279" s="61"/>
      <c r="L279" s="61"/>
      <c r="M279" s="61"/>
      <c r="N279" s="61"/>
      <c r="O279" s="61"/>
      <c r="P279" s="61"/>
      <c r="Q279" s="61"/>
      <c r="R279" s="61"/>
      <c r="S279" s="61"/>
      <c r="T279" s="61"/>
      <c r="U279" s="61"/>
      <c r="V279" s="61"/>
      <c r="W279" s="2">
        <f t="shared" si="140"/>
        <v>0</v>
      </c>
      <c r="X279" s="61"/>
      <c r="Y279" s="61"/>
      <c r="Z279" s="61"/>
      <c r="AA279" s="61"/>
      <c r="AB279" s="61"/>
      <c r="AC279" s="61"/>
      <c r="AD279" s="61"/>
      <c r="AE279" s="61"/>
      <c r="AF279" s="61"/>
      <c r="AG279" s="61"/>
      <c r="AH279" s="61"/>
      <c r="AI279" s="61"/>
      <c r="AJ279" s="2">
        <f t="shared" si="141"/>
        <v>0</v>
      </c>
      <c r="AK279" s="61"/>
      <c r="AL279" s="61"/>
      <c r="AM279" s="61"/>
      <c r="AN279" s="61"/>
      <c r="AO279" s="61"/>
      <c r="AP279" s="61"/>
      <c r="AQ279" s="61"/>
      <c r="AR279" s="61"/>
      <c r="AS279" s="61"/>
      <c r="AT279" s="61"/>
      <c r="AU279" s="61"/>
      <c r="AV279" s="61"/>
      <c r="AW279" s="2">
        <f t="shared" si="142"/>
        <v>0</v>
      </c>
      <c r="AY279" s="111">
        <f t="shared" si="143"/>
        <v>0</v>
      </c>
      <c r="AZ279" s="111">
        <f t="shared" si="144"/>
        <v>0</v>
      </c>
      <c r="BA279" s="111">
        <f t="shared" si="145"/>
        <v>0</v>
      </c>
      <c r="BB279" s="111">
        <f t="shared" si="146"/>
        <v>0</v>
      </c>
      <c r="BC279" s="111">
        <f t="shared" si="147"/>
        <v>0</v>
      </c>
      <c r="BD279" s="111">
        <f t="shared" si="148"/>
        <v>0</v>
      </c>
      <c r="BE279" s="111">
        <f t="shared" si="149"/>
        <v>0</v>
      </c>
      <c r="BF279" s="111">
        <f t="shared" si="150"/>
        <v>0</v>
      </c>
      <c r="BG279" s="111">
        <f t="shared" si="151"/>
        <v>0</v>
      </c>
      <c r="BH279" s="111">
        <f t="shared" si="152"/>
        <v>0</v>
      </c>
      <c r="BI279" s="111">
        <f t="shared" si="153"/>
        <v>0</v>
      </c>
      <c r="BJ279" s="111">
        <f t="shared" si="154"/>
        <v>0</v>
      </c>
      <c r="BK279" s="2">
        <f t="shared" si="155"/>
        <v>0</v>
      </c>
      <c r="BM279" s="122">
        <f t="shared" si="156"/>
        <v>0</v>
      </c>
      <c r="BN279" s="122">
        <f t="shared" si="157"/>
        <v>0</v>
      </c>
      <c r="BO279" s="122">
        <f t="shared" si="158"/>
        <v>0</v>
      </c>
      <c r="BP279" s="122">
        <f t="shared" si="159"/>
        <v>0</v>
      </c>
      <c r="BQ279" s="122">
        <f t="shared" si="160"/>
        <v>0</v>
      </c>
      <c r="BR279" s="122">
        <f t="shared" si="161"/>
        <v>0</v>
      </c>
      <c r="BS279" s="122">
        <f t="shared" si="162"/>
        <v>0</v>
      </c>
      <c r="BT279" s="122">
        <f t="shared" si="163"/>
        <v>0</v>
      </c>
      <c r="BU279" s="122">
        <f t="shared" si="164"/>
        <v>0</v>
      </c>
      <c r="BV279" s="122">
        <f t="shared" si="165"/>
        <v>0</v>
      </c>
      <c r="BW279" s="122">
        <f t="shared" si="166"/>
        <v>0</v>
      </c>
      <c r="BX279" s="122">
        <f t="shared" si="167"/>
        <v>0</v>
      </c>
      <c r="BY279" s="2">
        <f t="shared" si="168"/>
        <v>0</v>
      </c>
    </row>
    <row r="280" spans="1:77">
      <c r="A280" s="61"/>
      <c r="B280" s="61"/>
      <c r="C280" s="61"/>
      <c r="D280" s="61"/>
      <c r="E280" s="113">
        <f t="shared" si="136"/>
        <v>0</v>
      </c>
      <c r="F280" s="113">
        <f t="shared" si="137"/>
        <v>0</v>
      </c>
      <c r="G280" s="113">
        <f t="shared" si="138"/>
        <v>0</v>
      </c>
      <c r="H280" s="113">
        <f t="shared" si="139"/>
        <v>0</v>
      </c>
      <c r="I280" s="61"/>
      <c r="J280" s="121"/>
      <c r="K280" s="61"/>
      <c r="L280" s="61"/>
      <c r="M280" s="61"/>
      <c r="N280" s="61"/>
      <c r="O280" s="61"/>
      <c r="P280" s="61"/>
      <c r="Q280" s="61"/>
      <c r="R280" s="61"/>
      <c r="S280" s="61"/>
      <c r="T280" s="61"/>
      <c r="U280" s="61"/>
      <c r="V280" s="61"/>
      <c r="W280" s="2">
        <f t="shared" si="140"/>
        <v>0</v>
      </c>
      <c r="X280" s="61"/>
      <c r="Y280" s="61"/>
      <c r="Z280" s="61"/>
      <c r="AA280" s="61"/>
      <c r="AB280" s="61"/>
      <c r="AC280" s="61"/>
      <c r="AD280" s="61"/>
      <c r="AE280" s="61"/>
      <c r="AF280" s="61"/>
      <c r="AG280" s="61"/>
      <c r="AH280" s="61"/>
      <c r="AI280" s="61"/>
      <c r="AJ280" s="2">
        <f t="shared" si="141"/>
        <v>0</v>
      </c>
      <c r="AK280" s="61"/>
      <c r="AL280" s="61"/>
      <c r="AM280" s="61"/>
      <c r="AN280" s="61"/>
      <c r="AO280" s="61"/>
      <c r="AP280" s="61"/>
      <c r="AQ280" s="61"/>
      <c r="AR280" s="61"/>
      <c r="AS280" s="61"/>
      <c r="AT280" s="61"/>
      <c r="AU280" s="61"/>
      <c r="AV280" s="61"/>
      <c r="AW280" s="2">
        <f t="shared" si="142"/>
        <v>0</v>
      </c>
      <c r="AY280" s="111">
        <f t="shared" si="143"/>
        <v>0</v>
      </c>
      <c r="AZ280" s="111">
        <f t="shared" si="144"/>
        <v>0</v>
      </c>
      <c r="BA280" s="111">
        <f t="shared" si="145"/>
        <v>0</v>
      </c>
      <c r="BB280" s="111">
        <f t="shared" si="146"/>
        <v>0</v>
      </c>
      <c r="BC280" s="111">
        <f t="shared" si="147"/>
        <v>0</v>
      </c>
      <c r="BD280" s="111">
        <f t="shared" si="148"/>
        <v>0</v>
      </c>
      <c r="BE280" s="111">
        <f t="shared" si="149"/>
        <v>0</v>
      </c>
      <c r="BF280" s="111">
        <f t="shared" si="150"/>
        <v>0</v>
      </c>
      <c r="BG280" s="111">
        <f t="shared" si="151"/>
        <v>0</v>
      </c>
      <c r="BH280" s="111">
        <f t="shared" si="152"/>
        <v>0</v>
      </c>
      <c r="BI280" s="111">
        <f t="shared" si="153"/>
        <v>0</v>
      </c>
      <c r="BJ280" s="111">
        <f t="shared" si="154"/>
        <v>0</v>
      </c>
      <c r="BK280" s="2">
        <f t="shared" si="155"/>
        <v>0</v>
      </c>
      <c r="BM280" s="122">
        <f t="shared" si="156"/>
        <v>0</v>
      </c>
      <c r="BN280" s="122">
        <f t="shared" si="157"/>
        <v>0</v>
      </c>
      <c r="BO280" s="122">
        <f t="shared" si="158"/>
        <v>0</v>
      </c>
      <c r="BP280" s="122">
        <f t="shared" si="159"/>
        <v>0</v>
      </c>
      <c r="BQ280" s="122">
        <f t="shared" si="160"/>
        <v>0</v>
      </c>
      <c r="BR280" s="122">
        <f t="shared" si="161"/>
        <v>0</v>
      </c>
      <c r="BS280" s="122">
        <f t="shared" si="162"/>
        <v>0</v>
      </c>
      <c r="BT280" s="122">
        <f t="shared" si="163"/>
        <v>0</v>
      </c>
      <c r="BU280" s="122">
        <f t="shared" si="164"/>
        <v>0</v>
      </c>
      <c r="BV280" s="122">
        <f t="shared" si="165"/>
        <v>0</v>
      </c>
      <c r="BW280" s="122">
        <f t="shared" si="166"/>
        <v>0</v>
      </c>
      <c r="BX280" s="122">
        <f t="shared" si="167"/>
        <v>0</v>
      </c>
      <c r="BY280" s="2">
        <f t="shared" si="168"/>
        <v>0</v>
      </c>
    </row>
    <row r="281" spans="1:77">
      <c r="A281" s="61"/>
      <c r="B281" s="61"/>
      <c r="C281" s="61"/>
      <c r="D281" s="61"/>
      <c r="E281" s="113">
        <f t="shared" si="136"/>
        <v>0</v>
      </c>
      <c r="F281" s="113">
        <f t="shared" si="137"/>
        <v>0</v>
      </c>
      <c r="G281" s="113">
        <f t="shared" si="138"/>
        <v>0</v>
      </c>
      <c r="H281" s="113">
        <f t="shared" si="139"/>
        <v>0</v>
      </c>
      <c r="I281" s="61"/>
      <c r="J281" s="121"/>
      <c r="K281" s="61"/>
      <c r="L281" s="61"/>
      <c r="M281" s="61"/>
      <c r="N281" s="61"/>
      <c r="O281" s="61"/>
      <c r="P281" s="61"/>
      <c r="Q281" s="61"/>
      <c r="R281" s="61"/>
      <c r="S281" s="61"/>
      <c r="T281" s="61"/>
      <c r="U281" s="61"/>
      <c r="V281" s="61"/>
      <c r="W281" s="2">
        <f t="shared" si="140"/>
        <v>0</v>
      </c>
      <c r="X281" s="61"/>
      <c r="Y281" s="61"/>
      <c r="Z281" s="61"/>
      <c r="AA281" s="61"/>
      <c r="AB281" s="61"/>
      <c r="AC281" s="61"/>
      <c r="AD281" s="61"/>
      <c r="AE281" s="61"/>
      <c r="AF281" s="61"/>
      <c r="AG281" s="61"/>
      <c r="AH281" s="61"/>
      <c r="AI281" s="61"/>
      <c r="AJ281" s="2">
        <f t="shared" si="141"/>
        <v>0</v>
      </c>
      <c r="AK281" s="61"/>
      <c r="AL281" s="61"/>
      <c r="AM281" s="61"/>
      <c r="AN281" s="61"/>
      <c r="AO281" s="61"/>
      <c r="AP281" s="61"/>
      <c r="AQ281" s="61"/>
      <c r="AR281" s="61"/>
      <c r="AS281" s="61"/>
      <c r="AT281" s="61"/>
      <c r="AU281" s="61"/>
      <c r="AV281" s="61"/>
      <c r="AW281" s="2">
        <f t="shared" si="142"/>
        <v>0</v>
      </c>
      <c r="AY281" s="111">
        <f t="shared" si="143"/>
        <v>0</v>
      </c>
      <c r="AZ281" s="111">
        <f t="shared" si="144"/>
        <v>0</v>
      </c>
      <c r="BA281" s="111">
        <f t="shared" si="145"/>
        <v>0</v>
      </c>
      <c r="BB281" s="111">
        <f t="shared" si="146"/>
        <v>0</v>
      </c>
      <c r="BC281" s="111">
        <f t="shared" si="147"/>
        <v>0</v>
      </c>
      <c r="BD281" s="111">
        <f t="shared" si="148"/>
        <v>0</v>
      </c>
      <c r="BE281" s="111">
        <f t="shared" si="149"/>
        <v>0</v>
      </c>
      <c r="BF281" s="111">
        <f t="shared" si="150"/>
        <v>0</v>
      </c>
      <c r="BG281" s="111">
        <f t="shared" si="151"/>
        <v>0</v>
      </c>
      <c r="BH281" s="111">
        <f t="shared" si="152"/>
        <v>0</v>
      </c>
      <c r="BI281" s="111">
        <f t="shared" si="153"/>
        <v>0</v>
      </c>
      <c r="BJ281" s="111">
        <f t="shared" si="154"/>
        <v>0</v>
      </c>
      <c r="BK281" s="2">
        <f t="shared" si="155"/>
        <v>0</v>
      </c>
      <c r="BM281" s="122">
        <f t="shared" si="156"/>
        <v>0</v>
      </c>
      <c r="BN281" s="122">
        <f t="shared" si="157"/>
        <v>0</v>
      </c>
      <c r="BO281" s="122">
        <f t="shared" si="158"/>
        <v>0</v>
      </c>
      <c r="BP281" s="122">
        <f t="shared" si="159"/>
        <v>0</v>
      </c>
      <c r="BQ281" s="122">
        <f t="shared" si="160"/>
        <v>0</v>
      </c>
      <c r="BR281" s="122">
        <f t="shared" si="161"/>
        <v>0</v>
      </c>
      <c r="BS281" s="122">
        <f t="shared" si="162"/>
        <v>0</v>
      </c>
      <c r="BT281" s="122">
        <f t="shared" si="163"/>
        <v>0</v>
      </c>
      <c r="BU281" s="122">
        <f t="shared" si="164"/>
        <v>0</v>
      </c>
      <c r="BV281" s="122">
        <f t="shared" si="165"/>
        <v>0</v>
      </c>
      <c r="BW281" s="122">
        <f t="shared" si="166"/>
        <v>0</v>
      </c>
      <c r="BX281" s="122">
        <f t="shared" si="167"/>
        <v>0</v>
      </c>
      <c r="BY281" s="2">
        <f t="shared" si="168"/>
        <v>0</v>
      </c>
    </row>
    <row r="282" spans="1:77">
      <c r="A282" s="61"/>
      <c r="B282" s="61"/>
      <c r="C282" s="61"/>
      <c r="D282" s="61"/>
      <c r="E282" s="113">
        <f t="shared" si="136"/>
        <v>0</v>
      </c>
      <c r="F282" s="113">
        <f t="shared" si="137"/>
        <v>0</v>
      </c>
      <c r="G282" s="113">
        <f t="shared" si="138"/>
        <v>0</v>
      </c>
      <c r="H282" s="113">
        <f t="shared" si="139"/>
        <v>0</v>
      </c>
      <c r="I282" s="61"/>
      <c r="J282" s="121"/>
      <c r="K282" s="61"/>
      <c r="L282" s="61"/>
      <c r="M282" s="61"/>
      <c r="N282" s="61"/>
      <c r="O282" s="61"/>
      <c r="P282" s="61"/>
      <c r="Q282" s="61"/>
      <c r="R282" s="61"/>
      <c r="S282" s="61"/>
      <c r="T282" s="61"/>
      <c r="U282" s="61"/>
      <c r="V282" s="61"/>
      <c r="W282" s="2">
        <f t="shared" si="140"/>
        <v>0</v>
      </c>
      <c r="X282" s="61"/>
      <c r="Y282" s="61"/>
      <c r="Z282" s="61"/>
      <c r="AA282" s="61"/>
      <c r="AB282" s="61"/>
      <c r="AC282" s="61"/>
      <c r="AD282" s="61"/>
      <c r="AE282" s="61"/>
      <c r="AF282" s="61"/>
      <c r="AG282" s="61"/>
      <c r="AH282" s="61"/>
      <c r="AI282" s="61"/>
      <c r="AJ282" s="2">
        <f t="shared" si="141"/>
        <v>0</v>
      </c>
      <c r="AK282" s="61"/>
      <c r="AL282" s="61"/>
      <c r="AM282" s="61"/>
      <c r="AN282" s="61"/>
      <c r="AO282" s="61"/>
      <c r="AP282" s="61"/>
      <c r="AQ282" s="61"/>
      <c r="AR282" s="61"/>
      <c r="AS282" s="61"/>
      <c r="AT282" s="61"/>
      <c r="AU282" s="61"/>
      <c r="AV282" s="61"/>
      <c r="AW282" s="2">
        <f t="shared" si="142"/>
        <v>0</v>
      </c>
      <c r="AY282" s="111">
        <f t="shared" si="143"/>
        <v>0</v>
      </c>
      <c r="AZ282" s="111">
        <f t="shared" si="144"/>
        <v>0</v>
      </c>
      <c r="BA282" s="111">
        <f t="shared" si="145"/>
        <v>0</v>
      </c>
      <c r="BB282" s="111">
        <f t="shared" si="146"/>
        <v>0</v>
      </c>
      <c r="BC282" s="111">
        <f t="shared" si="147"/>
        <v>0</v>
      </c>
      <c r="BD282" s="111">
        <f t="shared" si="148"/>
        <v>0</v>
      </c>
      <c r="BE282" s="111">
        <f t="shared" si="149"/>
        <v>0</v>
      </c>
      <c r="BF282" s="111">
        <f t="shared" si="150"/>
        <v>0</v>
      </c>
      <c r="BG282" s="111">
        <f t="shared" si="151"/>
        <v>0</v>
      </c>
      <c r="BH282" s="111">
        <f t="shared" si="152"/>
        <v>0</v>
      </c>
      <c r="BI282" s="111">
        <f t="shared" si="153"/>
        <v>0</v>
      </c>
      <c r="BJ282" s="111">
        <f t="shared" si="154"/>
        <v>0</v>
      </c>
      <c r="BK282" s="2">
        <f t="shared" si="155"/>
        <v>0</v>
      </c>
      <c r="BM282" s="122">
        <f t="shared" si="156"/>
        <v>0</v>
      </c>
      <c r="BN282" s="122">
        <f t="shared" si="157"/>
        <v>0</v>
      </c>
      <c r="BO282" s="122">
        <f t="shared" si="158"/>
        <v>0</v>
      </c>
      <c r="BP282" s="122">
        <f t="shared" si="159"/>
        <v>0</v>
      </c>
      <c r="BQ282" s="122">
        <f t="shared" si="160"/>
        <v>0</v>
      </c>
      <c r="BR282" s="122">
        <f t="shared" si="161"/>
        <v>0</v>
      </c>
      <c r="BS282" s="122">
        <f t="shared" si="162"/>
        <v>0</v>
      </c>
      <c r="BT282" s="122">
        <f t="shared" si="163"/>
        <v>0</v>
      </c>
      <c r="BU282" s="122">
        <f t="shared" si="164"/>
        <v>0</v>
      </c>
      <c r="BV282" s="122">
        <f t="shared" si="165"/>
        <v>0</v>
      </c>
      <c r="BW282" s="122">
        <f t="shared" si="166"/>
        <v>0</v>
      </c>
      <c r="BX282" s="122">
        <f t="shared" si="167"/>
        <v>0</v>
      </c>
      <c r="BY282" s="2">
        <f t="shared" si="168"/>
        <v>0</v>
      </c>
    </row>
    <row r="283" spans="1:77">
      <c r="A283" s="61"/>
      <c r="B283" s="61"/>
      <c r="C283" s="61"/>
      <c r="D283" s="61"/>
      <c r="E283" s="113">
        <f t="shared" si="136"/>
        <v>0</v>
      </c>
      <c r="F283" s="113">
        <f t="shared" si="137"/>
        <v>0</v>
      </c>
      <c r="G283" s="113">
        <f t="shared" si="138"/>
        <v>0</v>
      </c>
      <c r="H283" s="113">
        <f t="shared" si="139"/>
        <v>0</v>
      </c>
      <c r="I283" s="61"/>
      <c r="J283" s="121"/>
      <c r="K283" s="61"/>
      <c r="L283" s="61"/>
      <c r="M283" s="61"/>
      <c r="N283" s="61"/>
      <c r="O283" s="61"/>
      <c r="P283" s="61"/>
      <c r="Q283" s="61"/>
      <c r="R283" s="61"/>
      <c r="S283" s="61"/>
      <c r="T283" s="61"/>
      <c r="U283" s="61"/>
      <c r="V283" s="61"/>
      <c r="W283" s="2">
        <f t="shared" si="140"/>
        <v>0</v>
      </c>
      <c r="X283" s="61"/>
      <c r="Y283" s="61"/>
      <c r="Z283" s="61"/>
      <c r="AA283" s="61"/>
      <c r="AB283" s="61"/>
      <c r="AC283" s="61"/>
      <c r="AD283" s="61"/>
      <c r="AE283" s="61"/>
      <c r="AF283" s="61"/>
      <c r="AG283" s="61"/>
      <c r="AH283" s="61"/>
      <c r="AI283" s="61"/>
      <c r="AJ283" s="2">
        <f t="shared" si="141"/>
        <v>0</v>
      </c>
      <c r="AK283" s="61"/>
      <c r="AL283" s="61"/>
      <c r="AM283" s="61"/>
      <c r="AN283" s="61"/>
      <c r="AO283" s="61"/>
      <c r="AP283" s="61"/>
      <c r="AQ283" s="61"/>
      <c r="AR283" s="61"/>
      <c r="AS283" s="61"/>
      <c r="AT283" s="61"/>
      <c r="AU283" s="61"/>
      <c r="AV283" s="61"/>
      <c r="AW283" s="2">
        <f t="shared" si="142"/>
        <v>0</v>
      </c>
      <c r="AY283" s="111">
        <f t="shared" si="143"/>
        <v>0</v>
      </c>
      <c r="AZ283" s="111">
        <f t="shared" si="144"/>
        <v>0</v>
      </c>
      <c r="BA283" s="111">
        <f t="shared" si="145"/>
        <v>0</v>
      </c>
      <c r="BB283" s="111">
        <f t="shared" si="146"/>
        <v>0</v>
      </c>
      <c r="BC283" s="111">
        <f t="shared" si="147"/>
        <v>0</v>
      </c>
      <c r="BD283" s="111">
        <f t="shared" si="148"/>
        <v>0</v>
      </c>
      <c r="BE283" s="111">
        <f t="shared" si="149"/>
        <v>0</v>
      </c>
      <c r="BF283" s="111">
        <f t="shared" si="150"/>
        <v>0</v>
      </c>
      <c r="BG283" s="111">
        <f t="shared" si="151"/>
        <v>0</v>
      </c>
      <c r="BH283" s="111">
        <f t="shared" si="152"/>
        <v>0</v>
      </c>
      <c r="BI283" s="111">
        <f t="shared" si="153"/>
        <v>0</v>
      </c>
      <c r="BJ283" s="111">
        <f t="shared" si="154"/>
        <v>0</v>
      </c>
      <c r="BK283" s="2">
        <f t="shared" si="155"/>
        <v>0</v>
      </c>
      <c r="BM283" s="122">
        <f t="shared" si="156"/>
        <v>0</v>
      </c>
      <c r="BN283" s="122">
        <f t="shared" si="157"/>
        <v>0</v>
      </c>
      <c r="BO283" s="122">
        <f t="shared" si="158"/>
        <v>0</v>
      </c>
      <c r="BP283" s="122">
        <f t="shared" si="159"/>
        <v>0</v>
      </c>
      <c r="BQ283" s="122">
        <f t="shared" si="160"/>
        <v>0</v>
      </c>
      <c r="BR283" s="122">
        <f t="shared" si="161"/>
        <v>0</v>
      </c>
      <c r="BS283" s="122">
        <f t="shared" si="162"/>
        <v>0</v>
      </c>
      <c r="BT283" s="122">
        <f t="shared" si="163"/>
        <v>0</v>
      </c>
      <c r="BU283" s="122">
        <f t="shared" si="164"/>
        <v>0</v>
      </c>
      <c r="BV283" s="122">
        <f t="shared" si="165"/>
        <v>0</v>
      </c>
      <c r="BW283" s="122">
        <f t="shared" si="166"/>
        <v>0</v>
      </c>
      <c r="BX283" s="122">
        <f t="shared" si="167"/>
        <v>0</v>
      </c>
      <c r="BY283" s="2">
        <f t="shared" si="168"/>
        <v>0</v>
      </c>
    </row>
    <row r="284" spans="1:77">
      <c r="A284" s="61"/>
      <c r="B284" s="61"/>
      <c r="C284" s="61"/>
      <c r="D284" s="61"/>
      <c r="E284" s="113">
        <f t="shared" si="136"/>
        <v>0</v>
      </c>
      <c r="F284" s="113">
        <f t="shared" si="137"/>
        <v>0</v>
      </c>
      <c r="G284" s="113">
        <f t="shared" si="138"/>
        <v>0</v>
      </c>
      <c r="H284" s="113">
        <f t="shared" si="139"/>
        <v>0</v>
      </c>
      <c r="I284" s="61"/>
      <c r="J284" s="121"/>
      <c r="K284" s="61"/>
      <c r="L284" s="61"/>
      <c r="M284" s="61"/>
      <c r="N284" s="61"/>
      <c r="O284" s="61"/>
      <c r="P284" s="61"/>
      <c r="Q284" s="61"/>
      <c r="R284" s="61"/>
      <c r="S284" s="61"/>
      <c r="T284" s="61"/>
      <c r="U284" s="61"/>
      <c r="V284" s="61"/>
      <c r="W284" s="2">
        <f t="shared" si="140"/>
        <v>0</v>
      </c>
      <c r="X284" s="61"/>
      <c r="Y284" s="61"/>
      <c r="Z284" s="61"/>
      <c r="AA284" s="61"/>
      <c r="AB284" s="61"/>
      <c r="AC284" s="61"/>
      <c r="AD284" s="61"/>
      <c r="AE284" s="61"/>
      <c r="AF284" s="61"/>
      <c r="AG284" s="61"/>
      <c r="AH284" s="61"/>
      <c r="AI284" s="61"/>
      <c r="AJ284" s="2">
        <f t="shared" si="141"/>
        <v>0</v>
      </c>
      <c r="AK284" s="61"/>
      <c r="AL284" s="61"/>
      <c r="AM284" s="61"/>
      <c r="AN284" s="61"/>
      <c r="AO284" s="61"/>
      <c r="AP284" s="61"/>
      <c r="AQ284" s="61"/>
      <c r="AR284" s="61"/>
      <c r="AS284" s="61"/>
      <c r="AT284" s="61"/>
      <c r="AU284" s="61"/>
      <c r="AV284" s="61"/>
      <c r="AW284" s="2">
        <f t="shared" si="142"/>
        <v>0</v>
      </c>
      <c r="AY284" s="111">
        <f t="shared" si="143"/>
        <v>0</v>
      </c>
      <c r="AZ284" s="111">
        <f t="shared" si="144"/>
        <v>0</v>
      </c>
      <c r="BA284" s="111">
        <f t="shared" si="145"/>
        <v>0</v>
      </c>
      <c r="BB284" s="111">
        <f t="shared" si="146"/>
        <v>0</v>
      </c>
      <c r="BC284" s="111">
        <f t="shared" si="147"/>
        <v>0</v>
      </c>
      <c r="BD284" s="111">
        <f t="shared" si="148"/>
        <v>0</v>
      </c>
      <c r="BE284" s="111">
        <f t="shared" si="149"/>
        <v>0</v>
      </c>
      <c r="BF284" s="111">
        <f t="shared" si="150"/>
        <v>0</v>
      </c>
      <c r="BG284" s="111">
        <f t="shared" si="151"/>
        <v>0</v>
      </c>
      <c r="BH284" s="111">
        <f t="shared" si="152"/>
        <v>0</v>
      </c>
      <c r="BI284" s="111">
        <f t="shared" si="153"/>
        <v>0</v>
      </c>
      <c r="BJ284" s="111">
        <f t="shared" si="154"/>
        <v>0</v>
      </c>
      <c r="BK284" s="2">
        <f t="shared" si="155"/>
        <v>0</v>
      </c>
      <c r="BM284" s="122">
        <f t="shared" si="156"/>
        <v>0</v>
      </c>
      <c r="BN284" s="122">
        <f t="shared" si="157"/>
        <v>0</v>
      </c>
      <c r="BO284" s="122">
        <f t="shared" si="158"/>
        <v>0</v>
      </c>
      <c r="BP284" s="122">
        <f t="shared" si="159"/>
        <v>0</v>
      </c>
      <c r="BQ284" s="122">
        <f t="shared" si="160"/>
        <v>0</v>
      </c>
      <c r="BR284" s="122">
        <f t="shared" si="161"/>
        <v>0</v>
      </c>
      <c r="BS284" s="122">
        <f t="shared" si="162"/>
        <v>0</v>
      </c>
      <c r="BT284" s="122">
        <f t="shared" si="163"/>
        <v>0</v>
      </c>
      <c r="BU284" s="122">
        <f t="shared" si="164"/>
        <v>0</v>
      </c>
      <c r="BV284" s="122">
        <f t="shared" si="165"/>
        <v>0</v>
      </c>
      <c r="BW284" s="122">
        <f t="shared" si="166"/>
        <v>0</v>
      </c>
      <c r="BX284" s="122">
        <f t="shared" si="167"/>
        <v>0</v>
      </c>
      <c r="BY284" s="2">
        <f t="shared" si="168"/>
        <v>0</v>
      </c>
    </row>
    <row r="285" spans="1:77">
      <c r="A285" s="61"/>
      <c r="B285" s="61"/>
      <c r="C285" s="61"/>
      <c r="D285" s="61"/>
      <c r="E285" s="113">
        <f t="shared" si="136"/>
        <v>0</v>
      </c>
      <c r="F285" s="113">
        <f t="shared" si="137"/>
        <v>0</v>
      </c>
      <c r="G285" s="113">
        <f t="shared" si="138"/>
        <v>0</v>
      </c>
      <c r="H285" s="113">
        <f t="shared" si="139"/>
        <v>0</v>
      </c>
      <c r="I285" s="61"/>
      <c r="J285" s="121"/>
      <c r="K285" s="61"/>
      <c r="L285" s="61"/>
      <c r="M285" s="61"/>
      <c r="N285" s="61"/>
      <c r="O285" s="61"/>
      <c r="P285" s="61"/>
      <c r="Q285" s="61"/>
      <c r="R285" s="61"/>
      <c r="S285" s="61"/>
      <c r="T285" s="61"/>
      <c r="U285" s="61"/>
      <c r="V285" s="61"/>
      <c r="W285" s="2">
        <f t="shared" si="140"/>
        <v>0</v>
      </c>
      <c r="X285" s="61"/>
      <c r="Y285" s="61"/>
      <c r="Z285" s="61"/>
      <c r="AA285" s="61"/>
      <c r="AB285" s="61"/>
      <c r="AC285" s="61"/>
      <c r="AD285" s="61"/>
      <c r="AE285" s="61"/>
      <c r="AF285" s="61"/>
      <c r="AG285" s="61"/>
      <c r="AH285" s="61"/>
      <c r="AI285" s="61"/>
      <c r="AJ285" s="2">
        <f t="shared" si="141"/>
        <v>0</v>
      </c>
      <c r="AK285" s="61"/>
      <c r="AL285" s="61"/>
      <c r="AM285" s="61"/>
      <c r="AN285" s="61"/>
      <c r="AO285" s="61"/>
      <c r="AP285" s="61"/>
      <c r="AQ285" s="61"/>
      <c r="AR285" s="61"/>
      <c r="AS285" s="61"/>
      <c r="AT285" s="61"/>
      <c r="AU285" s="61"/>
      <c r="AV285" s="61"/>
      <c r="AW285" s="2">
        <f t="shared" si="142"/>
        <v>0</v>
      </c>
      <c r="AY285" s="111">
        <f t="shared" si="143"/>
        <v>0</v>
      </c>
      <c r="AZ285" s="111">
        <f t="shared" si="144"/>
        <v>0</v>
      </c>
      <c r="BA285" s="111">
        <f t="shared" si="145"/>
        <v>0</v>
      </c>
      <c r="BB285" s="111">
        <f t="shared" si="146"/>
        <v>0</v>
      </c>
      <c r="BC285" s="111">
        <f t="shared" si="147"/>
        <v>0</v>
      </c>
      <c r="BD285" s="111">
        <f t="shared" si="148"/>
        <v>0</v>
      </c>
      <c r="BE285" s="111">
        <f t="shared" si="149"/>
        <v>0</v>
      </c>
      <c r="BF285" s="111">
        <f t="shared" si="150"/>
        <v>0</v>
      </c>
      <c r="BG285" s="111">
        <f t="shared" si="151"/>
        <v>0</v>
      </c>
      <c r="BH285" s="111">
        <f t="shared" si="152"/>
        <v>0</v>
      </c>
      <c r="BI285" s="111">
        <f t="shared" si="153"/>
        <v>0</v>
      </c>
      <c r="BJ285" s="111">
        <f t="shared" si="154"/>
        <v>0</v>
      </c>
      <c r="BK285" s="2">
        <f t="shared" si="155"/>
        <v>0</v>
      </c>
      <c r="BM285" s="122">
        <f t="shared" si="156"/>
        <v>0</v>
      </c>
      <c r="BN285" s="122">
        <f t="shared" si="157"/>
        <v>0</v>
      </c>
      <c r="BO285" s="122">
        <f t="shared" si="158"/>
        <v>0</v>
      </c>
      <c r="BP285" s="122">
        <f t="shared" si="159"/>
        <v>0</v>
      </c>
      <c r="BQ285" s="122">
        <f t="shared" si="160"/>
        <v>0</v>
      </c>
      <c r="BR285" s="122">
        <f t="shared" si="161"/>
        <v>0</v>
      </c>
      <c r="BS285" s="122">
        <f t="shared" si="162"/>
        <v>0</v>
      </c>
      <c r="BT285" s="122">
        <f t="shared" si="163"/>
        <v>0</v>
      </c>
      <c r="BU285" s="122">
        <f t="shared" si="164"/>
        <v>0</v>
      </c>
      <c r="BV285" s="122">
        <f t="shared" si="165"/>
        <v>0</v>
      </c>
      <c r="BW285" s="122">
        <f t="shared" si="166"/>
        <v>0</v>
      </c>
      <c r="BX285" s="122">
        <f t="shared" si="167"/>
        <v>0</v>
      </c>
      <c r="BY285" s="2">
        <f t="shared" si="168"/>
        <v>0</v>
      </c>
    </row>
    <row r="286" spans="1:77">
      <c r="A286" s="61"/>
      <c r="B286" s="61"/>
      <c r="C286" s="61"/>
      <c r="D286" s="61"/>
      <c r="E286" s="113">
        <f t="shared" si="136"/>
        <v>0</v>
      </c>
      <c r="F286" s="113">
        <f t="shared" si="137"/>
        <v>0</v>
      </c>
      <c r="G286" s="113">
        <f t="shared" si="138"/>
        <v>0</v>
      </c>
      <c r="H286" s="113">
        <f t="shared" si="139"/>
        <v>0</v>
      </c>
      <c r="I286" s="61"/>
      <c r="J286" s="121"/>
      <c r="K286" s="61"/>
      <c r="L286" s="61"/>
      <c r="M286" s="61"/>
      <c r="N286" s="61"/>
      <c r="O286" s="61"/>
      <c r="P286" s="61"/>
      <c r="Q286" s="61"/>
      <c r="R286" s="61"/>
      <c r="S286" s="61"/>
      <c r="T286" s="61"/>
      <c r="U286" s="61"/>
      <c r="V286" s="61"/>
      <c r="W286" s="2">
        <f t="shared" si="140"/>
        <v>0</v>
      </c>
      <c r="X286" s="61"/>
      <c r="Y286" s="61"/>
      <c r="Z286" s="61"/>
      <c r="AA286" s="61"/>
      <c r="AB286" s="61"/>
      <c r="AC286" s="61"/>
      <c r="AD286" s="61"/>
      <c r="AE286" s="61"/>
      <c r="AF286" s="61"/>
      <c r="AG286" s="61"/>
      <c r="AH286" s="61"/>
      <c r="AI286" s="61"/>
      <c r="AJ286" s="2">
        <f t="shared" si="141"/>
        <v>0</v>
      </c>
      <c r="AK286" s="61"/>
      <c r="AL286" s="61"/>
      <c r="AM286" s="61"/>
      <c r="AN286" s="61"/>
      <c r="AO286" s="61"/>
      <c r="AP286" s="61"/>
      <c r="AQ286" s="61"/>
      <c r="AR286" s="61"/>
      <c r="AS286" s="61"/>
      <c r="AT286" s="61"/>
      <c r="AU286" s="61"/>
      <c r="AV286" s="61"/>
      <c r="AW286" s="2">
        <f t="shared" si="142"/>
        <v>0</v>
      </c>
      <c r="AY286" s="111">
        <f t="shared" si="143"/>
        <v>0</v>
      </c>
      <c r="AZ286" s="111">
        <f t="shared" si="144"/>
        <v>0</v>
      </c>
      <c r="BA286" s="111">
        <f t="shared" si="145"/>
        <v>0</v>
      </c>
      <c r="BB286" s="111">
        <f t="shared" si="146"/>
        <v>0</v>
      </c>
      <c r="BC286" s="111">
        <f t="shared" si="147"/>
        <v>0</v>
      </c>
      <c r="BD286" s="111">
        <f t="shared" si="148"/>
        <v>0</v>
      </c>
      <c r="BE286" s="111">
        <f t="shared" si="149"/>
        <v>0</v>
      </c>
      <c r="BF286" s="111">
        <f t="shared" si="150"/>
        <v>0</v>
      </c>
      <c r="BG286" s="111">
        <f t="shared" si="151"/>
        <v>0</v>
      </c>
      <c r="BH286" s="111">
        <f t="shared" si="152"/>
        <v>0</v>
      </c>
      <c r="BI286" s="111">
        <f t="shared" si="153"/>
        <v>0</v>
      </c>
      <c r="BJ286" s="111">
        <f t="shared" si="154"/>
        <v>0</v>
      </c>
      <c r="BK286" s="2">
        <f t="shared" si="155"/>
        <v>0</v>
      </c>
      <c r="BM286" s="122">
        <f t="shared" si="156"/>
        <v>0</v>
      </c>
      <c r="BN286" s="122">
        <f t="shared" si="157"/>
        <v>0</v>
      </c>
      <c r="BO286" s="122">
        <f t="shared" si="158"/>
        <v>0</v>
      </c>
      <c r="BP286" s="122">
        <f t="shared" si="159"/>
        <v>0</v>
      </c>
      <c r="BQ286" s="122">
        <f t="shared" si="160"/>
        <v>0</v>
      </c>
      <c r="BR286" s="122">
        <f t="shared" si="161"/>
        <v>0</v>
      </c>
      <c r="BS286" s="122">
        <f t="shared" si="162"/>
        <v>0</v>
      </c>
      <c r="BT286" s="122">
        <f t="shared" si="163"/>
        <v>0</v>
      </c>
      <c r="BU286" s="122">
        <f t="shared" si="164"/>
        <v>0</v>
      </c>
      <c r="BV286" s="122">
        <f t="shared" si="165"/>
        <v>0</v>
      </c>
      <c r="BW286" s="122">
        <f t="shared" si="166"/>
        <v>0</v>
      </c>
      <c r="BX286" s="122">
        <f t="shared" si="167"/>
        <v>0</v>
      </c>
      <c r="BY286" s="2">
        <f t="shared" si="168"/>
        <v>0</v>
      </c>
    </row>
    <row r="287" spans="1:77">
      <c r="A287" s="61"/>
      <c r="B287" s="61"/>
      <c r="C287" s="61"/>
      <c r="D287" s="61"/>
      <c r="E287" s="113">
        <f t="shared" si="136"/>
        <v>0</v>
      </c>
      <c r="F287" s="113">
        <f t="shared" si="137"/>
        <v>0</v>
      </c>
      <c r="G287" s="113">
        <f t="shared" si="138"/>
        <v>0</v>
      </c>
      <c r="H287" s="113">
        <f t="shared" si="139"/>
        <v>0</v>
      </c>
      <c r="I287" s="61"/>
      <c r="J287" s="121"/>
      <c r="K287" s="61"/>
      <c r="L287" s="61"/>
      <c r="M287" s="61"/>
      <c r="N287" s="61"/>
      <c r="O287" s="61"/>
      <c r="P287" s="61"/>
      <c r="Q287" s="61"/>
      <c r="R287" s="61"/>
      <c r="S287" s="61"/>
      <c r="T287" s="61"/>
      <c r="U287" s="61"/>
      <c r="V287" s="61"/>
      <c r="W287" s="2">
        <f t="shared" si="140"/>
        <v>0</v>
      </c>
      <c r="X287" s="61"/>
      <c r="Y287" s="61"/>
      <c r="Z287" s="61"/>
      <c r="AA287" s="61"/>
      <c r="AB287" s="61"/>
      <c r="AC287" s="61"/>
      <c r="AD287" s="61"/>
      <c r="AE287" s="61"/>
      <c r="AF287" s="61"/>
      <c r="AG287" s="61"/>
      <c r="AH287" s="61"/>
      <c r="AI287" s="61"/>
      <c r="AJ287" s="2">
        <f t="shared" si="141"/>
        <v>0</v>
      </c>
      <c r="AK287" s="61"/>
      <c r="AL287" s="61"/>
      <c r="AM287" s="61"/>
      <c r="AN287" s="61"/>
      <c r="AO287" s="61"/>
      <c r="AP287" s="61"/>
      <c r="AQ287" s="61"/>
      <c r="AR287" s="61"/>
      <c r="AS287" s="61"/>
      <c r="AT287" s="61"/>
      <c r="AU287" s="61"/>
      <c r="AV287" s="61"/>
      <c r="AW287" s="2">
        <f t="shared" si="142"/>
        <v>0</v>
      </c>
      <c r="AY287" s="111">
        <f t="shared" si="143"/>
        <v>0</v>
      </c>
      <c r="AZ287" s="111">
        <f t="shared" si="144"/>
        <v>0</v>
      </c>
      <c r="BA287" s="111">
        <f t="shared" si="145"/>
        <v>0</v>
      </c>
      <c r="BB287" s="111">
        <f t="shared" si="146"/>
        <v>0</v>
      </c>
      <c r="BC287" s="111">
        <f t="shared" si="147"/>
        <v>0</v>
      </c>
      <c r="BD287" s="111">
        <f t="shared" si="148"/>
        <v>0</v>
      </c>
      <c r="BE287" s="111">
        <f t="shared" si="149"/>
        <v>0</v>
      </c>
      <c r="BF287" s="111">
        <f t="shared" si="150"/>
        <v>0</v>
      </c>
      <c r="BG287" s="111">
        <f t="shared" si="151"/>
        <v>0</v>
      </c>
      <c r="BH287" s="111">
        <f t="shared" si="152"/>
        <v>0</v>
      </c>
      <c r="BI287" s="111">
        <f t="shared" si="153"/>
        <v>0</v>
      </c>
      <c r="BJ287" s="111">
        <f t="shared" si="154"/>
        <v>0</v>
      </c>
      <c r="BK287" s="2">
        <f t="shared" si="155"/>
        <v>0</v>
      </c>
      <c r="BM287" s="122">
        <f t="shared" si="156"/>
        <v>0</v>
      </c>
      <c r="BN287" s="122">
        <f t="shared" si="157"/>
        <v>0</v>
      </c>
      <c r="BO287" s="122">
        <f t="shared" si="158"/>
        <v>0</v>
      </c>
      <c r="BP287" s="122">
        <f t="shared" si="159"/>
        <v>0</v>
      </c>
      <c r="BQ287" s="122">
        <f t="shared" si="160"/>
        <v>0</v>
      </c>
      <c r="BR287" s="122">
        <f t="shared" si="161"/>
        <v>0</v>
      </c>
      <c r="BS287" s="122">
        <f t="shared" si="162"/>
        <v>0</v>
      </c>
      <c r="BT287" s="122">
        <f t="shared" si="163"/>
        <v>0</v>
      </c>
      <c r="BU287" s="122">
        <f t="shared" si="164"/>
        <v>0</v>
      </c>
      <c r="BV287" s="122">
        <f t="shared" si="165"/>
        <v>0</v>
      </c>
      <c r="BW287" s="122">
        <f t="shared" si="166"/>
        <v>0</v>
      </c>
      <c r="BX287" s="122">
        <f t="shared" si="167"/>
        <v>0</v>
      </c>
      <c r="BY287" s="2">
        <f t="shared" si="168"/>
        <v>0</v>
      </c>
    </row>
    <row r="288" spans="1:77">
      <c r="A288" s="61"/>
      <c r="B288" s="61"/>
      <c r="C288" s="61"/>
      <c r="D288" s="61"/>
      <c r="E288" s="113">
        <f t="shared" si="136"/>
        <v>0</v>
      </c>
      <c r="F288" s="113">
        <f t="shared" si="137"/>
        <v>0</v>
      </c>
      <c r="G288" s="113">
        <f t="shared" si="138"/>
        <v>0</v>
      </c>
      <c r="H288" s="113">
        <f t="shared" si="139"/>
        <v>0</v>
      </c>
      <c r="I288" s="61"/>
      <c r="J288" s="121"/>
      <c r="K288" s="61"/>
      <c r="L288" s="61"/>
      <c r="M288" s="61"/>
      <c r="N288" s="61"/>
      <c r="O288" s="61"/>
      <c r="P288" s="61"/>
      <c r="Q288" s="61"/>
      <c r="R288" s="61"/>
      <c r="S288" s="61"/>
      <c r="T288" s="61"/>
      <c r="U288" s="61"/>
      <c r="V288" s="61"/>
      <c r="W288" s="2">
        <f t="shared" si="140"/>
        <v>0</v>
      </c>
      <c r="X288" s="61"/>
      <c r="Y288" s="61"/>
      <c r="Z288" s="61"/>
      <c r="AA288" s="61"/>
      <c r="AB288" s="61"/>
      <c r="AC288" s="61"/>
      <c r="AD288" s="61"/>
      <c r="AE288" s="61"/>
      <c r="AF288" s="61"/>
      <c r="AG288" s="61"/>
      <c r="AH288" s="61"/>
      <c r="AI288" s="61"/>
      <c r="AJ288" s="2">
        <f t="shared" si="141"/>
        <v>0</v>
      </c>
      <c r="AK288" s="61"/>
      <c r="AL288" s="61"/>
      <c r="AM288" s="61"/>
      <c r="AN288" s="61"/>
      <c r="AO288" s="61"/>
      <c r="AP288" s="61"/>
      <c r="AQ288" s="61"/>
      <c r="AR288" s="61"/>
      <c r="AS288" s="61"/>
      <c r="AT288" s="61"/>
      <c r="AU288" s="61"/>
      <c r="AV288" s="61"/>
      <c r="AW288" s="2">
        <f t="shared" si="142"/>
        <v>0</v>
      </c>
      <c r="AY288" s="111">
        <f t="shared" si="143"/>
        <v>0</v>
      </c>
      <c r="AZ288" s="111">
        <f t="shared" si="144"/>
        <v>0</v>
      </c>
      <c r="BA288" s="111">
        <f t="shared" si="145"/>
        <v>0</v>
      </c>
      <c r="BB288" s="111">
        <f t="shared" si="146"/>
        <v>0</v>
      </c>
      <c r="BC288" s="111">
        <f t="shared" si="147"/>
        <v>0</v>
      </c>
      <c r="BD288" s="111">
        <f t="shared" si="148"/>
        <v>0</v>
      </c>
      <c r="BE288" s="111">
        <f t="shared" si="149"/>
        <v>0</v>
      </c>
      <c r="BF288" s="111">
        <f t="shared" si="150"/>
        <v>0</v>
      </c>
      <c r="BG288" s="111">
        <f t="shared" si="151"/>
        <v>0</v>
      </c>
      <c r="BH288" s="111">
        <f t="shared" si="152"/>
        <v>0</v>
      </c>
      <c r="BI288" s="111">
        <f t="shared" si="153"/>
        <v>0</v>
      </c>
      <c r="BJ288" s="111">
        <f t="shared" si="154"/>
        <v>0</v>
      </c>
      <c r="BK288" s="2">
        <f t="shared" si="155"/>
        <v>0</v>
      </c>
      <c r="BM288" s="122">
        <f t="shared" si="156"/>
        <v>0</v>
      </c>
      <c r="BN288" s="122">
        <f t="shared" si="157"/>
        <v>0</v>
      </c>
      <c r="BO288" s="122">
        <f t="shared" si="158"/>
        <v>0</v>
      </c>
      <c r="BP288" s="122">
        <f t="shared" si="159"/>
        <v>0</v>
      </c>
      <c r="BQ288" s="122">
        <f t="shared" si="160"/>
        <v>0</v>
      </c>
      <c r="BR288" s="122">
        <f t="shared" si="161"/>
        <v>0</v>
      </c>
      <c r="BS288" s="122">
        <f t="shared" si="162"/>
        <v>0</v>
      </c>
      <c r="BT288" s="122">
        <f t="shared" si="163"/>
        <v>0</v>
      </c>
      <c r="BU288" s="122">
        <f t="shared" si="164"/>
        <v>0</v>
      </c>
      <c r="BV288" s="122">
        <f t="shared" si="165"/>
        <v>0</v>
      </c>
      <c r="BW288" s="122">
        <f t="shared" si="166"/>
        <v>0</v>
      </c>
      <c r="BX288" s="122">
        <f t="shared" si="167"/>
        <v>0</v>
      </c>
      <c r="BY288" s="2">
        <f t="shared" si="168"/>
        <v>0</v>
      </c>
    </row>
    <row r="289" spans="1:77">
      <c r="A289" s="61"/>
      <c r="B289" s="61"/>
      <c r="C289" s="61"/>
      <c r="D289" s="61"/>
      <c r="E289" s="113">
        <f t="shared" si="136"/>
        <v>0</v>
      </c>
      <c r="F289" s="113">
        <f t="shared" si="137"/>
        <v>0</v>
      </c>
      <c r="G289" s="113">
        <f t="shared" si="138"/>
        <v>0</v>
      </c>
      <c r="H289" s="113">
        <f t="shared" si="139"/>
        <v>0</v>
      </c>
      <c r="I289" s="61"/>
      <c r="J289" s="121"/>
      <c r="K289" s="61"/>
      <c r="L289" s="61"/>
      <c r="M289" s="61"/>
      <c r="N289" s="61"/>
      <c r="O289" s="61"/>
      <c r="P289" s="61"/>
      <c r="Q289" s="61"/>
      <c r="R289" s="61"/>
      <c r="S289" s="61"/>
      <c r="T289" s="61"/>
      <c r="U289" s="61"/>
      <c r="V289" s="61"/>
      <c r="W289" s="2">
        <f t="shared" si="140"/>
        <v>0</v>
      </c>
      <c r="X289" s="61"/>
      <c r="Y289" s="61"/>
      <c r="Z289" s="61"/>
      <c r="AA289" s="61"/>
      <c r="AB289" s="61"/>
      <c r="AC289" s="61"/>
      <c r="AD289" s="61"/>
      <c r="AE289" s="61"/>
      <c r="AF289" s="61"/>
      <c r="AG289" s="61"/>
      <c r="AH289" s="61"/>
      <c r="AI289" s="61"/>
      <c r="AJ289" s="2">
        <f t="shared" si="141"/>
        <v>0</v>
      </c>
      <c r="AK289" s="61"/>
      <c r="AL289" s="61"/>
      <c r="AM289" s="61"/>
      <c r="AN289" s="61"/>
      <c r="AO289" s="61"/>
      <c r="AP289" s="61"/>
      <c r="AQ289" s="61"/>
      <c r="AR289" s="61"/>
      <c r="AS289" s="61"/>
      <c r="AT289" s="61"/>
      <c r="AU289" s="61"/>
      <c r="AV289" s="61"/>
      <c r="AW289" s="2">
        <f t="shared" si="142"/>
        <v>0</v>
      </c>
      <c r="AY289" s="111">
        <f t="shared" si="143"/>
        <v>0</v>
      </c>
      <c r="AZ289" s="111">
        <f t="shared" si="144"/>
        <v>0</v>
      </c>
      <c r="BA289" s="111">
        <f t="shared" si="145"/>
        <v>0</v>
      </c>
      <c r="BB289" s="111">
        <f t="shared" si="146"/>
        <v>0</v>
      </c>
      <c r="BC289" s="111">
        <f t="shared" si="147"/>
        <v>0</v>
      </c>
      <c r="BD289" s="111">
        <f t="shared" si="148"/>
        <v>0</v>
      </c>
      <c r="BE289" s="111">
        <f t="shared" si="149"/>
        <v>0</v>
      </c>
      <c r="BF289" s="111">
        <f t="shared" si="150"/>
        <v>0</v>
      </c>
      <c r="BG289" s="111">
        <f t="shared" si="151"/>
        <v>0</v>
      </c>
      <c r="BH289" s="111">
        <f t="shared" si="152"/>
        <v>0</v>
      </c>
      <c r="BI289" s="111">
        <f t="shared" si="153"/>
        <v>0</v>
      </c>
      <c r="BJ289" s="111">
        <f t="shared" si="154"/>
        <v>0</v>
      </c>
      <c r="BK289" s="2">
        <f t="shared" si="155"/>
        <v>0</v>
      </c>
      <c r="BM289" s="122">
        <f t="shared" si="156"/>
        <v>0</v>
      </c>
      <c r="BN289" s="122">
        <f t="shared" si="157"/>
        <v>0</v>
      </c>
      <c r="BO289" s="122">
        <f t="shared" si="158"/>
        <v>0</v>
      </c>
      <c r="BP289" s="122">
        <f t="shared" si="159"/>
        <v>0</v>
      </c>
      <c r="BQ289" s="122">
        <f t="shared" si="160"/>
        <v>0</v>
      </c>
      <c r="BR289" s="122">
        <f t="shared" si="161"/>
        <v>0</v>
      </c>
      <c r="BS289" s="122">
        <f t="shared" si="162"/>
        <v>0</v>
      </c>
      <c r="BT289" s="122">
        <f t="shared" si="163"/>
        <v>0</v>
      </c>
      <c r="BU289" s="122">
        <f t="shared" si="164"/>
        <v>0</v>
      </c>
      <c r="BV289" s="122">
        <f t="shared" si="165"/>
        <v>0</v>
      </c>
      <c r="BW289" s="122">
        <f t="shared" si="166"/>
        <v>0</v>
      </c>
      <c r="BX289" s="122">
        <f t="shared" si="167"/>
        <v>0</v>
      </c>
      <c r="BY289" s="2">
        <f t="shared" si="168"/>
        <v>0</v>
      </c>
    </row>
    <row r="290" spans="1:77">
      <c r="A290" s="61"/>
      <c r="B290" s="61"/>
      <c r="C290" s="61"/>
      <c r="D290" s="61"/>
      <c r="E290" s="113">
        <f t="shared" si="136"/>
        <v>0</v>
      </c>
      <c r="F290" s="113">
        <f t="shared" si="137"/>
        <v>0</v>
      </c>
      <c r="G290" s="113">
        <f t="shared" si="138"/>
        <v>0</v>
      </c>
      <c r="H290" s="113">
        <f t="shared" si="139"/>
        <v>0</v>
      </c>
      <c r="I290" s="61"/>
      <c r="J290" s="121"/>
      <c r="K290" s="61"/>
      <c r="L290" s="61"/>
      <c r="M290" s="61"/>
      <c r="N290" s="61"/>
      <c r="O290" s="61"/>
      <c r="P290" s="61"/>
      <c r="Q290" s="61"/>
      <c r="R290" s="61"/>
      <c r="S290" s="61"/>
      <c r="T290" s="61"/>
      <c r="U290" s="61"/>
      <c r="V290" s="61"/>
      <c r="W290" s="2">
        <f t="shared" si="140"/>
        <v>0</v>
      </c>
      <c r="X290" s="61"/>
      <c r="Y290" s="61"/>
      <c r="Z290" s="61"/>
      <c r="AA290" s="61"/>
      <c r="AB290" s="61"/>
      <c r="AC290" s="61"/>
      <c r="AD290" s="61"/>
      <c r="AE290" s="61"/>
      <c r="AF290" s="61"/>
      <c r="AG290" s="61"/>
      <c r="AH290" s="61"/>
      <c r="AI290" s="61"/>
      <c r="AJ290" s="2">
        <f t="shared" si="141"/>
        <v>0</v>
      </c>
      <c r="AK290" s="61"/>
      <c r="AL290" s="61"/>
      <c r="AM290" s="61"/>
      <c r="AN290" s="61"/>
      <c r="AO290" s="61"/>
      <c r="AP290" s="61"/>
      <c r="AQ290" s="61"/>
      <c r="AR290" s="61"/>
      <c r="AS290" s="61"/>
      <c r="AT290" s="61"/>
      <c r="AU290" s="61"/>
      <c r="AV290" s="61"/>
      <c r="AW290" s="2">
        <f t="shared" si="142"/>
        <v>0</v>
      </c>
      <c r="AY290" s="111">
        <f t="shared" si="143"/>
        <v>0</v>
      </c>
      <c r="AZ290" s="111">
        <f t="shared" si="144"/>
        <v>0</v>
      </c>
      <c r="BA290" s="111">
        <f t="shared" si="145"/>
        <v>0</v>
      </c>
      <c r="BB290" s="111">
        <f t="shared" si="146"/>
        <v>0</v>
      </c>
      <c r="BC290" s="111">
        <f t="shared" si="147"/>
        <v>0</v>
      </c>
      <c r="BD290" s="111">
        <f t="shared" si="148"/>
        <v>0</v>
      </c>
      <c r="BE290" s="111">
        <f t="shared" si="149"/>
        <v>0</v>
      </c>
      <c r="BF290" s="111">
        <f t="shared" si="150"/>
        <v>0</v>
      </c>
      <c r="BG290" s="111">
        <f t="shared" si="151"/>
        <v>0</v>
      </c>
      <c r="BH290" s="111">
        <f t="shared" si="152"/>
        <v>0</v>
      </c>
      <c r="BI290" s="111">
        <f t="shared" si="153"/>
        <v>0</v>
      </c>
      <c r="BJ290" s="111">
        <f t="shared" si="154"/>
        <v>0</v>
      </c>
      <c r="BK290" s="2">
        <f t="shared" si="155"/>
        <v>0</v>
      </c>
      <c r="BM290" s="122">
        <f t="shared" si="156"/>
        <v>0</v>
      </c>
      <c r="BN290" s="122">
        <f t="shared" si="157"/>
        <v>0</v>
      </c>
      <c r="BO290" s="122">
        <f t="shared" si="158"/>
        <v>0</v>
      </c>
      <c r="BP290" s="122">
        <f t="shared" si="159"/>
        <v>0</v>
      </c>
      <c r="BQ290" s="122">
        <f t="shared" si="160"/>
        <v>0</v>
      </c>
      <c r="BR290" s="122">
        <f t="shared" si="161"/>
        <v>0</v>
      </c>
      <c r="BS290" s="122">
        <f t="shared" si="162"/>
        <v>0</v>
      </c>
      <c r="BT290" s="122">
        <f t="shared" si="163"/>
        <v>0</v>
      </c>
      <c r="BU290" s="122">
        <f t="shared" si="164"/>
        <v>0</v>
      </c>
      <c r="BV290" s="122">
        <f t="shared" si="165"/>
        <v>0</v>
      </c>
      <c r="BW290" s="122">
        <f t="shared" si="166"/>
        <v>0</v>
      </c>
      <c r="BX290" s="122">
        <f t="shared" si="167"/>
        <v>0</v>
      </c>
      <c r="BY290" s="2">
        <f t="shared" si="168"/>
        <v>0</v>
      </c>
    </row>
    <row r="291" spans="1:77">
      <c r="A291" s="61"/>
      <c r="B291" s="61"/>
      <c r="C291" s="61"/>
      <c r="D291" s="61"/>
      <c r="E291" s="113">
        <f t="shared" si="136"/>
        <v>0</v>
      </c>
      <c r="F291" s="113">
        <f t="shared" si="137"/>
        <v>0</v>
      </c>
      <c r="G291" s="113">
        <f t="shared" si="138"/>
        <v>0</v>
      </c>
      <c r="H291" s="113">
        <f t="shared" si="139"/>
        <v>0</v>
      </c>
      <c r="I291" s="61"/>
      <c r="J291" s="121"/>
      <c r="K291" s="61"/>
      <c r="L291" s="61"/>
      <c r="M291" s="61"/>
      <c r="N291" s="61"/>
      <c r="O291" s="61"/>
      <c r="P291" s="61"/>
      <c r="Q291" s="61"/>
      <c r="R291" s="61"/>
      <c r="S291" s="61"/>
      <c r="T291" s="61"/>
      <c r="U291" s="61"/>
      <c r="V291" s="61"/>
      <c r="W291" s="2">
        <f t="shared" si="140"/>
        <v>0</v>
      </c>
      <c r="X291" s="61"/>
      <c r="Y291" s="61"/>
      <c r="Z291" s="61"/>
      <c r="AA291" s="61"/>
      <c r="AB291" s="61"/>
      <c r="AC291" s="61"/>
      <c r="AD291" s="61"/>
      <c r="AE291" s="61"/>
      <c r="AF291" s="61"/>
      <c r="AG291" s="61"/>
      <c r="AH291" s="61"/>
      <c r="AI291" s="61"/>
      <c r="AJ291" s="2">
        <f t="shared" si="141"/>
        <v>0</v>
      </c>
      <c r="AK291" s="61"/>
      <c r="AL291" s="61"/>
      <c r="AM291" s="61"/>
      <c r="AN291" s="61"/>
      <c r="AO291" s="61"/>
      <c r="AP291" s="61"/>
      <c r="AQ291" s="61"/>
      <c r="AR291" s="61"/>
      <c r="AS291" s="61"/>
      <c r="AT291" s="61"/>
      <c r="AU291" s="61"/>
      <c r="AV291" s="61"/>
      <c r="AW291" s="2">
        <f t="shared" si="142"/>
        <v>0</v>
      </c>
      <c r="AY291" s="111">
        <f t="shared" si="143"/>
        <v>0</v>
      </c>
      <c r="AZ291" s="111">
        <f t="shared" si="144"/>
        <v>0</v>
      </c>
      <c r="BA291" s="111">
        <f t="shared" si="145"/>
        <v>0</v>
      </c>
      <c r="BB291" s="111">
        <f t="shared" si="146"/>
        <v>0</v>
      </c>
      <c r="BC291" s="111">
        <f t="shared" si="147"/>
        <v>0</v>
      </c>
      <c r="BD291" s="111">
        <f t="shared" si="148"/>
        <v>0</v>
      </c>
      <c r="BE291" s="111">
        <f t="shared" si="149"/>
        <v>0</v>
      </c>
      <c r="BF291" s="111">
        <f t="shared" si="150"/>
        <v>0</v>
      </c>
      <c r="BG291" s="111">
        <f t="shared" si="151"/>
        <v>0</v>
      </c>
      <c r="BH291" s="111">
        <f t="shared" si="152"/>
        <v>0</v>
      </c>
      <c r="BI291" s="111">
        <f t="shared" si="153"/>
        <v>0</v>
      </c>
      <c r="BJ291" s="111">
        <f t="shared" si="154"/>
        <v>0</v>
      </c>
      <c r="BK291" s="2">
        <f t="shared" si="155"/>
        <v>0</v>
      </c>
      <c r="BM291" s="122">
        <f t="shared" si="156"/>
        <v>0</v>
      </c>
      <c r="BN291" s="122">
        <f t="shared" si="157"/>
        <v>0</v>
      </c>
      <c r="BO291" s="122">
        <f t="shared" si="158"/>
        <v>0</v>
      </c>
      <c r="BP291" s="122">
        <f t="shared" si="159"/>
        <v>0</v>
      </c>
      <c r="BQ291" s="122">
        <f t="shared" si="160"/>
        <v>0</v>
      </c>
      <c r="BR291" s="122">
        <f t="shared" si="161"/>
        <v>0</v>
      </c>
      <c r="BS291" s="122">
        <f t="shared" si="162"/>
        <v>0</v>
      </c>
      <c r="BT291" s="122">
        <f t="shared" si="163"/>
        <v>0</v>
      </c>
      <c r="BU291" s="122">
        <f t="shared" si="164"/>
        <v>0</v>
      </c>
      <c r="BV291" s="122">
        <f t="shared" si="165"/>
        <v>0</v>
      </c>
      <c r="BW291" s="122">
        <f t="shared" si="166"/>
        <v>0</v>
      </c>
      <c r="BX291" s="122">
        <f t="shared" si="167"/>
        <v>0</v>
      </c>
      <c r="BY291" s="2">
        <f t="shared" si="168"/>
        <v>0</v>
      </c>
    </row>
    <row r="292" spans="1:77">
      <c r="A292" s="61"/>
      <c r="B292" s="61"/>
      <c r="C292" s="61"/>
      <c r="D292" s="61"/>
      <c r="E292" s="113">
        <f t="shared" si="136"/>
        <v>0</v>
      </c>
      <c r="F292" s="113">
        <f t="shared" si="137"/>
        <v>0</v>
      </c>
      <c r="G292" s="113">
        <f t="shared" si="138"/>
        <v>0</v>
      </c>
      <c r="H292" s="113">
        <f t="shared" si="139"/>
        <v>0</v>
      </c>
      <c r="I292" s="61"/>
      <c r="J292" s="121"/>
      <c r="K292" s="61"/>
      <c r="L292" s="61"/>
      <c r="M292" s="61"/>
      <c r="N292" s="61"/>
      <c r="O292" s="61"/>
      <c r="P292" s="61"/>
      <c r="Q292" s="61"/>
      <c r="R292" s="61"/>
      <c r="S292" s="61"/>
      <c r="T292" s="61"/>
      <c r="U292" s="61"/>
      <c r="V292" s="61"/>
      <c r="W292" s="2">
        <f t="shared" si="140"/>
        <v>0</v>
      </c>
      <c r="X292" s="61"/>
      <c r="Y292" s="61"/>
      <c r="Z292" s="61"/>
      <c r="AA292" s="61"/>
      <c r="AB292" s="61"/>
      <c r="AC292" s="61"/>
      <c r="AD292" s="61"/>
      <c r="AE292" s="61"/>
      <c r="AF292" s="61"/>
      <c r="AG292" s="61"/>
      <c r="AH292" s="61"/>
      <c r="AI292" s="61"/>
      <c r="AJ292" s="2">
        <f t="shared" si="141"/>
        <v>0</v>
      </c>
      <c r="AK292" s="61"/>
      <c r="AL292" s="61"/>
      <c r="AM292" s="61"/>
      <c r="AN292" s="61"/>
      <c r="AO292" s="61"/>
      <c r="AP292" s="61"/>
      <c r="AQ292" s="61"/>
      <c r="AR292" s="61"/>
      <c r="AS292" s="61"/>
      <c r="AT292" s="61"/>
      <c r="AU292" s="61"/>
      <c r="AV292" s="61"/>
      <c r="AW292" s="2">
        <f t="shared" si="142"/>
        <v>0</v>
      </c>
      <c r="AY292" s="111">
        <f t="shared" si="143"/>
        <v>0</v>
      </c>
      <c r="AZ292" s="111">
        <f t="shared" si="144"/>
        <v>0</v>
      </c>
      <c r="BA292" s="111">
        <f t="shared" si="145"/>
        <v>0</v>
      </c>
      <c r="BB292" s="111">
        <f t="shared" si="146"/>
        <v>0</v>
      </c>
      <c r="BC292" s="111">
        <f t="shared" si="147"/>
        <v>0</v>
      </c>
      <c r="BD292" s="111">
        <f t="shared" si="148"/>
        <v>0</v>
      </c>
      <c r="BE292" s="111">
        <f t="shared" si="149"/>
        <v>0</v>
      </c>
      <c r="BF292" s="111">
        <f t="shared" si="150"/>
        <v>0</v>
      </c>
      <c r="BG292" s="111">
        <f t="shared" si="151"/>
        <v>0</v>
      </c>
      <c r="BH292" s="111">
        <f t="shared" si="152"/>
        <v>0</v>
      </c>
      <c r="BI292" s="111">
        <f t="shared" si="153"/>
        <v>0</v>
      </c>
      <c r="BJ292" s="111">
        <f t="shared" si="154"/>
        <v>0</v>
      </c>
      <c r="BK292" s="2">
        <f t="shared" si="155"/>
        <v>0</v>
      </c>
      <c r="BM292" s="122">
        <f t="shared" si="156"/>
        <v>0</v>
      </c>
      <c r="BN292" s="122">
        <f t="shared" si="157"/>
        <v>0</v>
      </c>
      <c r="BO292" s="122">
        <f t="shared" si="158"/>
        <v>0</v>
      </c>
      <c r="BP292" s="122">
        <f t="shared" si="159"/>
        <v>0</v>
      </c>
      <c r="BQ292" s="122">
        <f t="shared" si="160"/>
        <v>0</v>
      </c>
      <c r="BR292" s="122">
        <f t="shared" si="161"/>
        <v>0</v>
      </c>
      <c r="BS292" s="122">
        <f t="shared" si="162"/>
        <v>0</v>
      </c>
      <c r="BT292" s="122">
        <f t="shared" si="163"/>
        <v>0</v>
      </c>
      <c r="BU292" s="122">
        <f t="shared" si="164"/>
        <v>0</v>
      </c>
      <c r="BV292" s="122">
        <f t="shared" si="165"/>
        <v>0</v>
      </c>
      <c r="BW292" s="122">
        <f t="shared" si="166"/>
        <v>0</v>
      </c>
      <c r="BX292" s="122">
        <f t="shared" si="167"/>
        <v>0</v>
      </c>
      <c r="BY292" s="2">
        <f t="shared" si="168"/>
        <v>0</v>
      </c>
    </row>
    <row r="293" spans="1:77">
      <c r="A293" s="61"/>
      <c r="B293" s="61"/>
      <c r="C293" s="61"/>
      <c r="D293" s="61"/>
      <c r="E293" s="113">
        <f t="shared" si="136"/>
        <v>0</v>
      </c>
      <c r="F293" s="113">
        <f t="shared" si="137"/>
        <v>0</v>
      </c>
      <c r="G293" s="113">
        <f t="shared" si="138"/>
        <v>0</v>
      </c>
      <c r="H293" s="113">
        <f t="shared" si="139"/>
        <v>0</v>
      </c>
      <c r="I293" s="61"/>
      <c r="J293" s="121"/>
      <c r="K293" s="61"/>
      <c r="L293" s="61"/>
      <c r="M293" s="61"/>
      <c r="N293" s="61"/>
      <c r="O293" s="61"/>
      <c r="P293" s="61"/>
      <c r="Q293" s="61"/>
      <c r="R293" s="61"/>
      <c r="S293" s="61"/>
      <c r="T293" s="61"/>
      <c r="U293" s="61"/>
      <c r="V293" s="61"/>
      <c r="W293" s="2">
        <f t="shared" si="140"/>
        <v>0</v>
      </c>
      <c r="X293" s="61"/>
      <c r="Y293" s="61"/>
      <c r="Z293" s="61"/>
      <c r="AA293" s="61"/>
      <c r="AB293" s="61"/>
      <c r="AC293" s="61"/>
      <c r="AD293" s="61"/>
      <c r="AE293" s="61"/>
      <c r="AF293" s="61"/>
      <c r="AG293" s="61"/>
      <c r="AH293" s="61"/>
      <c r="AI293" s="61"/>
      <c r="AJ293" s="2">
        <f t="shared" si="141"/>
        <v>0</v>
      </c>
      <c r="AK293" s="61"/>
      <c r="AL293" s="61"/>
      <c r="AM293" s="61"/>
      <c r="AN293" s="61"/>
      <c r="AO293" s="61"/>
      <c r="AP293" s="61"/>
      <c r="AQ293" s="61"/>
      <c r="AR293" s="61"/>
      <c r="AS293" s="61"/>
      <c r="AT293" s="61"/>
      <c r="AU293" s="61"/>
      <c r="AV293" s="61"/>
      <c r="AW293" s="2">
        <f t="shared" si="142"/>
        <v>0</v>
      </c>
      <c r="AY293" s="111">
        <f t="shared" si="143"/>
        <v>0</v>
      </c>
      <c r="AZ293" s="111">
        <f t="shared" si="144"/>
        <v>0</v>
      </c>
      <c r="BA293" s="111">
        <f t="shared" si="145"/>
        <v>0</v>
      </c>
      <c r="BB293" s="111">
        <f t="shared" si="146"/>
        <v>0</v>
      </c>
      <c r="BC293" s="111">
        <f t="shared" si="147"/>
        <v>0</v>
      </c>
      <c r="BD293" s="111">
        <f t="shared" si="148"/>
        <v>0</v>
      </c>
      <c r="BE293" s="111">
        <f t="shared" si="149"/>
        <v>0</v>
      </c>
      <c r="BF293" s="111">
        <f t="shared" si="150"/>
        <v>0</v>
      </c>
      <c r="BG293" s="111">
        <f t="shared" si="151"/>
        <v>0</v>
      </c>
      <c r="BH293" s="111">
        <f t="shared" si="152"/>
        <v>0</v>
      </c>
      <c r="BI293" s="111">
        <f t="shared" si="153"/>
        <v>0</v>
      </c>
      <c r="BJ293" s="111">
        <f t="shared" si="154"/>
        <v>0</v>
      </c>
      <c r="BK293" s="2">
        <f t="shared" si="155"/>
        <v>0</v>
      </c>
      <c r="BM293" s="122">
        <f t="shared" si="156"/>
        <v>0</v>
      </c>
      <c r="BN293" s="122">
        <f t="shared" si="157"/>
        <v>0</v>
      </c>
      <c r="BO293" s="122">
        <f t="shared" si="158"/>
        <v>0</v>
      </c>
      <c r="BP293" s="122">
        <f t="shared" si="159"/>
        <v>0</v>
      </c>
      <c r="BQ293" s="122">
        <f t="shared" si="160"/>
        <v>0</v>
      </c>
      <c r="BR293" s="122">
        <f t="shared" si="161"/>
        <v>0</v>
      </c>
      <c r="BS293" s="122">
        <f t="shared" si="162"/>
        <v>0</v>
      </c>
      <c r="BT293" s="122">
        <f t="shared" si="163"/>
        <v>0</v>
      </c>
      <c r="BU293" s="122">
        <f t="shared" si="164"/>
        <v>0</v>
      </c>
      <c r="BV293" s="122">
        <f t="shared" si="165"/>
        <v>0</v>
      </c>
      <c r="BW293" s="122">
        <f t="shared" si="166"/>
        <v>0</v>
      </c>
      <c r="BX293" s="122">
        <f t="shared" si="167"/>
        <v>0</v>
      </c>
      <c r="BY293" s="2">
        <f t="shared" si="168"/>
        <v>0</v>
      </c>
    </row>
    <row r="294" spans="1:77">
      <c r="A294" s="61"/>
      <c r="B294" s="61"/>
      <c r="C294" s="61"/>
      <c r="D294" s="61"/>
      <c r="E294" s="113">
        <f t="shared" si="136"/>
        <v>0</v>
      </c>
      <c r="F294" s="113">
        <f t="shared" si="137"/>
        <v>0</v>
      </c>
      <c r="G294" s="113">
        <f t="shared" si="138"/>
        <v>0</v>
      </c>
      <c r="H294" s="113">
        <f t="shared" si="139"/>
        <v>0</v>
      </c>
      <c r="I294" s="61"/>
      <c r="J294" s="121"/>
      <c r="K294" s="61"/>
      <c r="L294" s="61"/>
      <c r="M294" s="61"/>
      <c r="N294" s="61"/>
      <c r="O294" s="61"/>
      <c r="P294" s="61"/>
      <c r="Q294" s="61"/>
      <c r="R294" s="61"/>
      <c r="S294" s="61"/>
      <c r="T294" s="61"/>
      <c r="U294" s="61"/>
      <c r="V294" s="61"/>
      <c r="W294" s="2">
        <f t="shared" si="140"/>
        <v>0</v>
      </c>
      <c r="X294" s="61"/>
      <c r="Y294" s="61"/>
      <c r="Z294" s="61"/>
      <c r="AA294" s="61"/>
      <c r="AB294" s="61"/>
      <c r="AC294" s="61"/>
      <c r="AD294" s="61"/>
      <c r="AE294" s="61"/>
      <c r="AF294" s="61"/>
      <c r="AG294" s="61"/>
      <c r="AH294" s="61"/>
      <c r="AI294" s="61"/>
      <c r="AJ294" s="2">
        <f t="shared" si="141"/>
        <v>0</v>
      </c>
      <c r="AK294" s="61"/>
      <c r="AL294" s="61"/>
      <c r="AM294" s="61"/>
      <c r="AN294" s="61"/>
      <c r="AO294" s="61"/>
      <c r="AP294" s="61"/>
      <c r="AQ294" s="61"/>
      <c r="AR294" s="61"/>
      <c r="AS294" s="61"/>
      <c r="AT294" s="61"/>
      <c r="AU294" s="61"/>
      <c r="AV294" s="61"/>
      <c r="AW294" s="2">
        <f t="shared" si="142"/>
        <v>0</v>
      </c>
      <c r="AY294" s="111">
        <f t="shared" si="143"/>
        <v>0</v>
      </c>
      <c r="AZ294" s="111">
        <f t="shared" si="144"/>
        <v>0</v>
      </c>
      <c r="BA294" s="111">
        <f t="shared" si="145"/>
        <v>0</v>
      </c>
      <c r="BB294" s="111">
        <f t="shared" si="146"/>
        <v>0</v>
      </c>
      <c r="BC294" s="111">
        <f t="shared" si="147"/>
        <v>0</v>
      </c>
      <c r="BD294" s="111">
        <f t="shared" si="148"/>
        <v>0</v>
      </c>
      <c r="BE294" s="111">
        <f t="shared" si="149"/>
        <v>0</v>
      </c>
      <c r="BF294" s="111">
        <f t="shared" si="150"/>
        <v>0</v>
      </c>
      <c r="BG294" s="111">
        <f t="shared" si="151"/>
        <v>0</v>
      </c>
      <c r="BH294" s="111">
        <f t="shared" si="152"/>
        <v>0</v>
      </c>
      <c r="BI294" s="111">
        <f t="shared" si="153"/>
        <v>0</v>
      </c>
      <c r="BJ294" s="111">
        <f t="shared" si="154"/>
        <v>0</v>
      </c>
      <c r="BK294" s="2">
        <f t="shared" si="155"/>
        <v>0</v>
      </c>
      <c r="BM294" s="122">
        <f t="shared" si="156"/>
        <v>0</v>
      </c>
      <c r="BN294" s="122">
        <f t="shared" si="157"/>
        <v>0</v>
      </c>
      <c r="BO294" s="122">
        <f t="shared" si="158"/>
        <v>0</v>
      </c>
      <c r="BP294" s="122">
        <f t="shared" si="159"/>
        <v>0</v>
      </c>
      <c r="BQ294" s="122">
        <f t="shared" si="160"/>
        <v>0</v>
      </c>
      <c r="BR294" s="122">
        <f t="shared" si="161"/>
        <v>0</v>
      </c>
      <c r="BS294" s="122">
        <f t="shared" si="162"/>
        <v>0</v>
      </c>
      <c r="BT294" s="122">
        <f t="shared" si="163"/>
        <v>0</v>
      </c>
      <c r="BU294" s="122">
        <f t="shared" si="164"/>
        <v>0</v>
      </c>
      <c r="BV294" s="122">
        <f t="shared" si="165"/>
        <v>0</v>
      </c>
      <c r="BW294" s="122">
        <f t="shared" si="166"/>
        <v>0</v>
      </c>
      <c r="BX294" s="122">
        <f t="shared" si="167"/>
        <v>0</v>
      </c>
      <c r="BY294" s="2">
        <f t="shared" si="168"/>
        <v>0</v>
      </c>
    </row>
    <row r="295" spans="1:77">
      <c r="A295" s="61"/>
      <c r="B295" s="61"/>
      <c r="C295" s="61"/>
      <c r="D295" s="61"/>
      <c r="E295" s="113">
        <f t="shared" si="136"/>
        <v>0</v>
      </c>
      <c r="F295" s="113">
        <f t="shared" si="137"/>
        <v>0</v>
      </c>
      <c r="G295" s="113">
        <f t="shared" si="138"/>
        <v>0</v>
      </c>
      <c r="H295" s="113">
        <f t="shared" si="139"/>
        <v>0</v>
      </c>
      <c r="I295" s="61"/>
      <c r="J295" s="121"/>
      <c r="K295" s="61"/>
      <c r="L295" s="61"/>
      <c r="M295" s="61"/>
      <c r="N295" s="61"/>
      <c r="O295" s="61"/>
      <c r="P295" s="61"/>
      <c r="Q295" s="61"/>
      <c r="R295" s="61"/>
      <c r="S295" s="61"/>
      <c r="T295" s="61"/>
      <c r="U295" s="61"/>
      <c r="V295" s="61"/>
      <c r="W295" s="2">
        <f t="shared" si="140"/>
        <v>0</v>
      </c>
      <c r="X295" s="61"/>
      <c r="Y295" s="61"/>
      <c r="Z295" s="61"/>
      <c r="AA295" s="61"/>
      <c r="AB295" s="61"/>
      <c r="AC295" s="61"/>
      <c r="AD295" s="61"/>
      <c r="AE295" s="61"/>
      <c r="AF295" s="61"/>
      <c r="AG295" s="61"/>
      <c r="AH295" s="61"/>
      <c r="AI295" s="61"/>
      <c r="AJ295" s="2">
        <f t="shared" si="141"/>
        <v>0</v>
      </c>
      <c r="AK295" s="61"/>
      <c r="AL295" s="61"/>
      <c r="AM295" s="61"/>
      <c r="AN295" s="61"/>
      <c r="AO295" s="61"/>
      <c r="AP295" s="61"/>
      <c r="AQ295" s="61"/>
      <c r="AR295" s="61"/>
      <c r="AS295" s="61"/>
      <c r="AT295" s="61"/>
      <c r="AU295" s="61"/>
      <c r="AV295" s="61"/>
      <c r="AW295" s="2">
        <f t="shared" si="142"/>
        <v>0</v>
      </c>
      <c r="AY295" s="111">
        <f t="shared" si="143"/>
        <v>0</v>
      </c>
      <c r="AZ295" s="111">
        <f t="shared" si="144"/>
        <v>0</v>
      </c>
      <c r="BA295" s="111">
        <f t="shared" si="145"/>
        <v>0</v>
      </c>
      <c r="BB295" s="111">
        <f t="shared" si="146"/>
        <v>0</v>
      </c>
      <c r="BC295" s="111">
        <f t="shared" si="147"/>
        <v>0</v>
      </c>
      <c r="BD295" s="111">
        <f t="shared" si="148"/>
        <v>0</v>
      </c>
      <c r="BE295" s="111">
        <f t="shared" si="149"/>
        <v>0</v>
      </c>
      <c r="BF295" s="111">
        <f t="shared" si="150"/>
        <v>0</v>
      </c>
      <c r="BG295" s="111">
        <f t="shared" si="151"/>
        <v>0</v>
      </c>
      <c r="BH295" s="111">
        <f t="shared" si="152"/>
        <v>0</v>
      </c>
      <c r="BI295" s="111">
        <f t="shared" si="153"/>
        <v>0</v>
      </c>
      <c r="BJ295" s="111">
        <f t="shared" si="154"/>
        <v>0</v>
      </c>
      <c r="BK295" s="2">
        <f t="shared" si="155"/>
        <v>0</v>
      </c>
      <c r="BM295" s="122">
        <f t="shared" si="156"/>
        <v>0</v>
      </c>
      <c r="BN295" s="122">
        <f t="shared" si="157"/>
        <v>0</v>
      </c>
      <c r="BO295" s="122">
        <f t="shared" si="158"/>
        <v>0</v>
      </c>
      <c r="BP295" s="122">
        <f t="shared" si="159"/>
        <v>0</v>
      </c>
      <c r="BQ295" s="122">
        <f t="shared" si="160"/>
        <v>0</v>
      </c>
      <c r="BR295" s="122">
        <f t="shared" si="161"/>
        <v>0</v>
      </c>
      <c r="BS295" s="122">
        <f t="shared" si="162"/>
        <v>0</v>
      </c>
      <c r="BT295" s="122">
        <f t="shared" si="163"/>
        <v>0</v>
      </c>
      <c r="BU295" s="122">
        <f t="shared" si="164"/>
        <v>0</v>
      </c>
      <c r="BV295" s="122">
        <f t="shared" si="165"/>
        <v>0</v>
      </c>
      <c r="BW295" s="122">
        <f t="shared" si="166"/>
        <v>0</v>
      </c>
      <c r="BX295" s="122">
        <f t="shared" si="167"/>
        <v>0</v>
      </c>
      <c r="BY295" s="2">
        <f t="shared" si="168"/>
        <v>0</v>
      </c>
    </row>
    <row r="296" spans="1:77">
      <c r="A296" s="61"/>
      <c r="B296" s="61"/>
      <c r="C296" s="61"/>
      <c r="D296" s="61"/>
      <c r="E296" s="113">
        <f t="shared" si="136"/>
        <v>0</v>
      </c>
      <c r="F296" s="113">
        <f t="shared" si="137"/>
        <v>0</v>
      </c>
      <c r="G296" s="113">
        <f t="shared" si="138"/>
        <v>0</v>
      </c>
      <c r="H296" s="113">
        <f t="shared" si="139"/>
        <v>0</v>
      </c>
      <c r="I296" s="61"/>
      <c r="J296" s="121"/>
      <c r="K296" s="61"/>
      <c r="L296" s="61"/>
      <c r="M296" s="61"/>
      <c r="N296" s="61"/>
      <c r="O296" s="61"/>
      <c r="P296" s="61"/>
      <c r="Q296" s="61"/>
      <c r="R296" s="61"/>
      <c r="S296" s="61"/>
      <c r="T296" s="61"/>
      <c r="U296" s="61"/>
      <c r="V296" s="61"/>
      <c r="W296" s="2">
        <f t="shared" si="140"/>
        <v>0</v>
      </c>
      <c r="X296" s="61"/>
      <c r="Y296" s="61"/>
      <c r="Z296" s="61"/>
      <c r="AA296" s="61"/>
      <c r="AB296" s="61"/>
      <c r="AC296" s="61"/>
      <c r="AD296" s="61"/>
      <c r="AE296" s="61"/>
      <c r="AF296" s="61"/>
      <c r="AG296" s="61"/>
      <c r="AH296" s="61"/>
      <c r="AI296" s="61"/>
      <c r="AJ296" s="2">
        <f t="shared" si="141"/>
        <v>0</v>
      </c>
      <c r="AK296" s="61"/>
      <c r="AL296" s="61"/>
      <c r="AM296" s="61"/>
      <c r="AN296" s="61"/>
      <c r="AO296" s="61"/>
      <c r="AP296" s="61"/>
      <c r="AQ296" s="61"/>
      <c r="AR296" s="61"/>
      <c r="AS296" s="61"/>
      <c r="AT296" s="61"/>
      <c r="AU296" s="61"/>
      <c r="AV296" s="61"/>
      <c r="AW296" s="2">
        <f t="shared" si="142"/>
        <v>0</v>
      </c>
      <c r="AY296" s="111">
        <f t="shared" si="143"/>
        <v>0</v>
      </c>
      <c r="AZ296" s="111">
        <f t="shared" si="144"/>
        <v>0</v>
      </c>
      <c r="BA296" s="111">
        <f t="shared" si="145"/>
        <v>0</v>
      </c>
      <c r="BB296" s="111">
        <f t="shared" si="146"/>
        <v>0</v>
      </c>
      <c r="BC296" s="111">
        <f t="shared" si="147"/>
        <v>0</v>
      </c>
      <c r="BD296" s="111">
        <f t="shared" si="148"/>
        <v>0</v>
      </c>
      <c r="BE296" s="111">
        <f t="shared" si="149"/>
        <v>0</v>
      </c>
      <c r="BF296" s="111">
        <f t="shared" si="150"/>
        <v>0</v>
      </c>
      <c r="BG296" s="111">
        <f t="shared" si="151"/>
        <v>0</v>
      </c>
      <c r="BH296" s="111">
        <f t="shared" si="152"/>
        <v>0</v>
      </c>
      <c r="BI296" s="111">
        <f t="shared" si="153"/>
        <v>0</v>
      </c>
      <c r="BJ296" s="111">
        <f t="shared" si="154"/>
        <v>0</v>
      </c>
      <c r="BK296" s="2">
        <f t="shared" si="155"/>
        <v>0</v>
      </c>
      <c r="BM296" s="122">
        <f t="shared" si="156"/>
        <v>0</v>
      </c>
      <c r="BN296" s="122">
        <f t="shared" si="157"/>
        <v>0</v>
      </c>
      <c r="BO296" s="122">
        <f t="shared" si="158"/>
        <v>0</v>
      </c>
      <c r="BP296" s="122">
        <f t="shared" si="159"/>
        <v>0</v>
      </c>
      <c r="BQ296" s="122">
        <f t="shared" si="160"/>
        <v>0</v>
      </c>
      <c r="BR296" s="122">
        <f t="shared" si="161"/>
        <v>0</v>
      </c>
      <c r="BS296" s="122">
        <f t="shared" si="162"/>
        <v>0</v>
      </c>
      <c r="BT296" s="122">
        <f t="shared" si="163"/>
        <v>0</v>
      </c>
      <c r="BU296" s="122">
        <f t="shared" si="164"/>
        <v>0</v>
      </c>
      <c r="BV296" s="122">
        <f t="shared" si="165"/>
        <v>0</v>
      </c>
      <c r="BW296" s="122">
        <f t="shared" si="166"/>
        <v>0</v>
      </c>
      <c r="BX296" s="122">
        <f t="shared" si="167"/>
        <v>0</v>
      </c>
      <c r="BY296" s="2">
        <f t="shared" si="168"/>
        <v>0</v>
      </c>
    </row>
    <row r="297" spans="1:77">
      <c r="A297" s="61"/>
      <c r="B297" s="61"/>
      <c r="C297" s="61"/>
      <c r="D297" s="61"/>
      <c r="E297" s="113">
        <f t="shared" si="136"/>
        <v>0</v>
      </c>
      <c r="F297" s="113">
        <f t="shared" si="137"/>
        <v>0</v>
      </c>
      <c r="G297" s="113">
        <f t="shared" si="138"/>
        <v>0</v>
      </c>
      <c r="H297" s="113">
        <f t="shared" si="139"/>
        <v>0</v>
      </c>
      <c r="I297" s="61"/>
      <c r="J297" s="121"/>
      <c r="K297" s="61"/>
      <c r="L297" s="61"/>
      <c r="M297" s="61"/>
      <c r="N297" s="61"/>
      <c r="O297" s="61"/>
      <c r="P297" s="61"/>
      <c r="Q297" s="61"/>
      <c r="R297" s="61"/>
      <c r="S297" s="61"/>
      <c r="T297" s="61"/>
      <c r="U297" s="61"/>
      <c r="V297" s="61"/>
      <c r="W297" s="2">
        <f t="shared" si="140"/>
        <v>0</v>
      </c>
      <c r="X297" s="61"/>
      <c r="Y297" s="61"/>
      <c r="Z297" s="61"/>
      <c r="AA297" s="61"/>
      <c r="AB297" s="61"/>
      <c r="AC297" s="61"/>
      <c r="AD297" s="61"/>
      <c r="AE297" s="61"/>
      <c r="AF297" s="61"/>
      <c r="AG297" s="61"/>
      <c r="AH297" s="61"/>
      <c r="AI297" s="61"/>
      <c r="AJ297" s="2">
        <f t="shared" si="141"/>
        <v>0</v>
      </c>
      <c r="AK297" s="61"/>
      <c r="AL297" s="61"/>
      <c r="AM297" s="61"/>
      <c r="AN297" s="61"/>
      <c r="AO297" s="61"/>
      <c r="AP297" s="61"/>
      <c r="AQ297" s="61"/>
      <c r="AR297" s="61"/>
      <c r="AS297" s="61"/>
      <c r="AT297" s="61"/>
      <c r="AU297" s="61"/>
      <c r="AV297" s="61"/>
      <c r="AW297" s="2">
        <f t="shared" si="142"/>
        <v>0</v>
      </c>
      <c r="AY297" s="111">
        <f t="shared" si="143"/>
        <v>0</v>
      </c>
      <c r="AZ297" s="111">
        <f t="shared" si="144"/>
        <v>0</v>
      </c>
      <c r="BA297" s="111">
        <f t="shared" si="145"/>
        <v>0</v>
      </c>
      <c r="BB297" s="111">
        <f t="shared" si="146"/>
        <v>0</v>
      </c>
      <c r="BC297" s="111">
        <f t="shared" si="147"/>
        <v>0</v>
      </c>
      <c r="BD297" s="111">
        <f t="shared" si="148"/>
        <v>0</v>
      </c>
      <c r="BE297" s="111">
        <f t="shared" si="149"/>
        <v>0</v>
      </c>
      <c r="BF297" s="111">
        <f t="shared" si="150"/>
        <v>0</v>
      </c>
      <c r="BG297" s="111">
        <f t="shared" si="151"/>
        <v>0</v>
      </c>
      <c r="BH297" s="111">
        <f t="shared" si="152"/>
        <v>0</v>
      </c>
      <c r="BI297" s="111">
        <f t="shared" si="153"/>
        <v>0</v>
      </c>
      <c r="BJ297" s="111">
        <f t="shared" si="154"/>
        <v>0</v>
      </c>
      <c r="BK297" s="2">
        <f t="shared" si="155"/>
        <v>0</v>
      </c>
      <c r="BM297" s="122">
        <f t="shared" si="156"/>
        <v>0</v>
      </c>
      <c r="BN297" s="122">
        <f t="shared" si="157"/>
        <v>0</v>
      </c>
      <c r="BO297" s="122">
        <f t="shared" si="158"/>
        <v>0</v>
      </c>
      <c r="BP297" s="122">
        <f t="shared" si="159"/>
        <v>0</v>
      </c>
      <c r="BQ297" s="122">
        <f t="shared" si="160"/>
        <v>0</v>
      </c>
      <c r="BR297" s="122">
        <f t="shared" si="161"/>
        <v>0</v>
      </c>
      <c r="BS297" s="122">
        <f t="shared" si="162"/>
        <v>0</v>
      </c>
      <c r="BT297" s="122">
        <f t="shared" si="163"/>
        <v>0</v>
      </c>
      <c r="BU297" s="122">
        <f t="shared" si="164"/>
        <v>0</v>
      </c>
      <c r="BV297" s="122">
        <f t="shared" si="165"/>
        <v>0</v>
      </c>
      <c r="BW297" s="122">
        <f t="shared" si="166"/>
        <v>0</v>
      </c>
      <c r="BX297" s="122">
        <f t="shared" si="167"/>
        <v>0</v>
      </c>
      <c r="BY297" s="2">
        <f t="shared" si="168"/>
        <v>0</v>
      </c>
    </row>
    <row r="298" spans="1:77">
      <c r="A298" s="61"/>
      <c r="B298" s="61"/>
      <c r="C298" s="61"/>
      <c r="D298" s="61"/>
      <c r="E298" s="113">
        <f t="shared" si="136"/>
        <v>0</v>
      </c>
      <c r="F298" s="113">
        <f t="shared" si="137"/>
        <v>0</v>
      </c>
      <c r="G298" s="113">
        <f t="shared" si="138"/>
        <v>0</v>
      </c>
      <c r="H298" s="113">
        <f t="shared" si="139"/>
        <v>0</v>
      </c>
      <c r="I298" s="61"/>
      <c r="J298" s="121"/>
      <c r="K298" s="61"/>
      <c r="L298" s="61"/>
      <c r="M298" s="61"/>
      <c r="N298" s="61"/>
      <c r="O298" s="61"/>
      <c r="P298" s="61"/>
      <c r="Q298" s="61"/>
      <c r="R298" s="61"/>
      <c r="S298" s="61"/>
      <c r="T298" s="61"/>
      <c r="U298" s="61"/>
      <c r="V298" s="61"/>
      <c r="W298" s="2">
        <f t="shared" si="140"/>
        <v>0</v>
      </c>
      <c r="X298" s="61"/>
      <c r="Y298" s="61"/>
      <c r="Z298" s="61"/>
      <c r="AA298" s="61"/>
      <c r="AB298" s="61"/>
      <c r="AC298" s="61"/>
      <c r="AD298" s="61"/>
      <c r="AE298" s="61"/>
      <c r="AF298" s="61"/>
      <c r="AG298" s="61"/>
      <c r="AH298" s="61"/>
      <c r="AI298" s="61"/>
      <c r="AJ298" s="2">
        <f t="shared" si="141"/>
        <v>0</v>
      </c>
      <c r="AK298" s="61"/>
      <c r="AL298" s="61"/>
      <c r="AM298" s="61"/>
      <c r="AN298" s="61"/>
      <c r="AO298" s="61"/>
      <c r="AP298" s="61"/>
      <c r="AQ298" s="61"/>
      <c r="AR298" s="61"/>
      <c r="AS298" s="61"/>
      <c r="AT298" s="61"/>
      <c r="AU298" s="61"/>
      <c r="AV298" s="61"/>
      <c r="AW298" s="2">
        <f t="shared" si="142"/>
        <v>0</v>
      </c>
      <c r="AY298" s="111">
        <f t="shared" si="143"/>
        <v>0</v>
      </c>
      <c r="AZ298" s="111">
        <f t="shared" si="144"/>
        <v>0</v>
      </c>
      <c r="BA298" s="111">
        <f t="shared" si="145"/>
        <v>0</v>
      </c>
      <c r="BB298" s="111">
        <f t="shared" si="146"/>
        <v>0</v>
      </c>
      <c r="BC298" s="111">
        <f t="shared" si="147"/>
        <v>0</v>
      </c>
      <c r="BD298" s="111">
        <f t="shared" si="148"/>
        <v>0</v>
      </c>
      <c r="BE298" s="111">
        <f t="shared" si="149"/>
        <v>0</v>
      </c>
      <c r="BF298" s="111">
        <f t="shared" si="150"/>
        <v>0</v>
      </c>
      <c r="BG298" s="111">
        <f t="shared" si="151"/>
        <v>0</v>
      </c>
      <c r="BH298" s="111">
        <f t="shared" si="152"/>
        <v>0</v>
      </c>
      <c r="BI298" s="111">
        <f t="shared" si="153"/>
        <v>0</v>
      </c>
      <c r="BJ298" s="111">
        <f t="shared" si="154"/>
        <v>0</v>
      </c>
      <c r="BK298" s="2">
        <f t="shared" si="155"/>
        <v>0</v>
      </c>
      <c r="BM298" s="122">
        <f t="shared" si="156"/>
        <v>0</v>
      </c>
      <c r="BN298" s="122">
        <f t="shared" si="157"/>
        <v>0</v>
      </c>
      <c r="BO298" s="122">
        <f t="shared" si="158"/>
        <v>0</v>
      </c>
      <c r="BP298" s="122">
        <f t="shared" si="159"/>
        <v>0</v>
      </c>
      <c r="BQ298" s="122">
        <f t="shared" si="160"/>
        <v>0</v>
      </c>
      <c r="BR298" s="122">
        <f t="shared" si="161"/>
        <v>0</v>
      </c>
      <c r="BS298" s="122">
        <f t="shared" si="162"/>
        <v>0</v>
      </c>
      <c r="BT298" s="122">
        <f t="shared" si="163"/>
        <v>0</v>
      </c>
      <c r="BU298" s="122">
        <f t="shared" si="164"/>
        <v>0</v>
      </c>
      <c r="BV298" s="122">
        <f t="shared" si="165"/>
        <v>0</v>
      </c>
      <c r="BW298" s="122">
        <f t="shared" si="166"/>
        <v>0</v>
      </c>
      <c r="BX298" s="122">
        <f t="shared" si="167"/>
        <v>0</v>
      </c>
      <c r="BY298" s="2">
        <f t="shared" si="168"/>
        <v>0</v>
      </c>
    </row>
    <row r="299" spans="1:77">
      <c r="A299" s="61"/>
      <c r="B299" s="61"/>
      <c r="C299" s="61"/>
      <c r="D299" s="61"/>
      <c r="E299" s="113">
        <f t="shared" si="136"/>
        <v>0</v>
      </c>
      <c r="F299" s="113">
        <f t="shared" si="137"/>
        <v>0</v>
      </c>
      <c r="G299" s="113">
        <f t="shared" si="138"/>
        <v>0</v>
      </c>
      <c r="H299" s="113">
        <f t="shared" si="139"/>
        <v>0</v>
      </c>
      <c r="I299" s="61"/>
      <c r="J299" s="121"/>
      <c r="K299" s="61"/>
      <c r="L299" s="61"/>
      <c r="M299" s="61"/>
      <c r="N299" s="61"/>
      <c r="O299" s="61"/>
      <c r="P299" s="61"/>
      <c r="Q299" s="61"/>
      <c r="R299" s="61"/>
      <c r="S299" s="61"/>
      <c r="T299" s="61"/>
      <c r="U299" s="61"/>
      <c r="V299" s="61"/>
      <c r="W299" s="2">
        <f t="shared" si="140"/>
        <v>0</v>
      </c>
      <c r="X299" s="61"/>
      <c r="Y299" s="61"/>
      <c r="Z299" s="61"/>
      <c r="AA299" s="61"/>
      <c r="AB299" s="61"/>
      <c r="AC299" s="61"/>
      <c r="AD299" s="61"/>
      <c r="AE299" s="61"/>
      <c r="AF299" s="61"/>
      <c r="AG299" s="61"/>
      <c r="AH299" s="61"/>
      <c r="AI299" s="61"/>
      <c r="AJ299" s="2">
        <f t="shared" si="141"/>
        <v>0</v>
      </c>
      <c r="AK299" s="61"/>
      <c r="AL299" s="61"/>
      <c r="AM299" s="61"/>
      <c r="AN299" s="61"/>
      <c r="AO299" s="61"/>
      <c r="AP299" s="61"/>
      <c r="AQ299" s="61"/>
      <c r="AR299" s="61"/>
      <c r="AS299" s="61"/>
      <c r="AT299" s="61"/>
      <c r="AU299" s="61"/>
      <c r="AV299" s="61"/>
      <c r="AW299" s="2">
        <f t="shared" si="142"/>
        <v>0</v>
      </c>
      <c r="AY299" s="111">
        <f t="shared" si="143"/>
        <v>0</v>
      </c>
      <c r="AZ299" s="111">
        <f t="shared" si="144"/>
        <v>0</v>
      </c>
      <c r="BA299" s="111">
        <f t="shared" si="145"/>
        <v>0</v>
      </c>
      <c r="BB299" s="111">
        <f t="shared" si="146"/>
        <v>0</v>
      </c>
      <c r="BC299" s="111">
        <f t="shared" si="147"/>
        <v>0</v>
      </c>
      <c r="BD299" s="111">
        <f t="shared" si="148"/>
        <v>0</v>
      </c>
      <c r="BE299" s="111">
        <f t="shared" si="149"/>
        <v>0</v>
      </c>
      <c r="BF299" s="111">
        <f t="shared" si="150"/>
        <v>0</v>
      </c>
      <c r="BG299" s="111">
        <f t="shared" si="151"/>
        <v>0</v>
      </c>
      <c r="BH299" s="111">
        <f t="shared" si="152"/>
        <v>0</v>
      </c>
      <c r="BI299" s="111">
        <f t="shared" si="153"/>
        <v>0</v>
      </c>
      <c r="BJ299" s="111">
        <f t="shared" si="154"/>
        <v>0</v>
      </c>
      <c r="BK299" s="2">
        <f t="shared" si="155"/>
        <v>0</v>
      </c>
      <c r="BM299" s="122">
        <f t="shared" si="156"/>
        <v>0</v>
      </c>
      <c r="BN299" s="122">
        <f t="shared" si="157"/>
        <v>0</v>
      </c>
      <c r="BO299" s="122">
        <f t="shared" si="158"/>
        <v>0</v>
      </c>
      <c r="BP299" s="122">
        <f t="shared" si="159"/>
        <v>0</v>
      </c>
      <c r="BQ299" s="122">
        <f t="shared" si="160"/>
        <v>0</v>
      </c>
      <c r="BR299" s="122">
        <f t="shared" si="161"/>
        <v>0</v>
      </c>
      <c r="BS299" s="122">
        <f t="shared" si="162"/>
        <v>0</v>
      </c>
      <c r="BT299" s="122">
        <f t="shared" si="163"/>
        <v>0</v>
      </c>
      <c r="BU299" s="122">
        <f t="shared" si="164"/>
        <v>0</v>
      </c>
      <c r="BV299" s="122">
        <f t="shared" si="165"/>
        <v>0</v>
      </c>
      <c r="BW299" s="122">
        <f t="shared" si="166"/>
        <v>0</v>
      </c>
      <c r="BX299" s="122">
        <f t="shared" si="167"/>
        <v>0</v>
      </c>
      <c r="BY299" s="2">
        <f t="shared" si="168"/>
        <v>0</v>
      </c>
    </row>
    <row r="300" spans="1:77">
      <c r="A300" s="61"/>
      <c r="B300" s="61"/>
      <c r="C300" s="61"/>
      <c r="D300" s="61"/>
      <c r="E300" s="113">
        <f t="shared" si="136"/>
        <v>0</v>
      </c>
      <c r="F300" s="113">
        <f t="shared" si="137"/>
        <v>0</v>
      </c>
      <c r="G300" s="113">
        <f t="shared" si="138"/>
        <v>0</v>
      </c>
      <c r="H300" s="113">
        <f t="shared" si="139"/>
        <v>0</v>
      </c>
      <c r="I300" s="61"/>
      <c r="J300" s="121"/>
      <c r="K300" s="61"/>
      <c r="L300" s="61"/>
      <c r="M300" s="61"/>
      <c r="N300" s="61"/>
      <c r="O300" s="61"/>
      <c r="P300" s="61"/>
      <c r="Q300" s="61"/>
      <c r="R300" s="61"/>
      <c r="S300" s="61"/>
      <c r="T300" s="61"/>
      <c r="U300" s="61"/>
      <c r="V300" s="61"/>
      <c r="W300" s="2">
        <f t="shared" si="140"/>
        <v>0</v>
      </c>
      <c r="X300" s="61"/>
      <c r="Y300" s="61"/>
      <c r="Z300" s="61"/>
      <c r="AA300" s="61"/>
      <c r="AB300" s="61"/>
      <c r="AC300" s="61"/>
      <c r="AD300" s="61"/>
      <c r="AE300" s="61"/>
      <c r="AF300" s="61"/>
      <c r="AG300" s="61"/>
      <c r="AH300" s="61"/>
      <c r="AI300" s="61"/>
      <c r="AJ300" s="2">
        <f t="shared" si="141"/>
        <v>0</v>
      </c>
      <c r="AK300" s="61"/>
      <c r="AL300" s="61"/>
      <c r="AM300" s="61"/>
      <c r="AN300" s="61"/>
      <c r="AO300" s="61"/>
      <c r="AP300" s="61"/>
      <c r="AQ300" s="61"/>
      <c r="AR300" s="61"/>
      <c r="AS300" s="61"/>
      <c r="AT300" s="61"/>
      <c r="AU300" s="61"/>
      <c r="AV300" s="61"/>
      <c r="AW300" s="2">
        <f t="shared" si="142"/>
        <v>0</v>
      </c>
      <c r="AY300" s="111">
        <f t="shared" si="143"/>
        <v>0</v>
      </c>
      <c r="AZ300" s="111">
        <f t="shared" si="144"/>
        <v>0</v>
      </c>
      <c r="BA300" s="111">
        <f t="shared" si="145"/>
        <v>0</v>
      </c>
      <c r="BB300" s="111">
        <f t="shared" si="146"/>
        <v>0</v>
      </c>
      <c r="BC300" s="111">
        <f t="shared" si="147"/>
        <v>0</v>
      </c>
      <c r="BD300" s="111">
        <f t="shared" si="148"/>
        <v>0</v>
      </c>
      <c r="BE300" s="111">
        <f t="shared" si="149"/>
        <v>0</v>
      </c>
      <c r="BF300" s="111">
        <f t="shared" si="150"/>
        <v>0</v>
      </c>
      <c r="BG300" s="111">
        <f t="shared" si="151"/>
        <v>0</v>
      </c>
      <c r="BH300" s="111">
        <f t="shared" si="152"/>
        <v>0</v>
      </c>
      <c r="BI300" s="111">
        <f t="shared" si="153"/>
        <v>0</v>
      </c>
      <c r="BJ300" s="111">
        <f t="shared" si="154"/>
        <v>0</v>
      </c>
      <c r="BK300" s="2">
        <f t="shared" si="155"/>
        <v>0</v>
      </c>
      <c r="BM300" s="122">
        <f t="shared" si="156"/>
        <v>0</v>
      </c>
      <c r="BN300" s="122">
        <f t="shared" si="157"/>
        <v>0</v>
      </c>
      <c r="BO300" s="122">
        <f t="shared" si="158"/>
        <v>0</v>
      </c>
      <c r="BP300" s="122">
        <f t="shared" si="159"/>
        <v>0</v>
      </c>
      <c r="BQ300" s="122">
        <f t="shared" si="160"/>
        <v>0</v>
      </c>
      <c r="BR300" s="122">
        <f t="shared" si="161"/>
        <v>0</v>
      </c>
      <c r="BS300" s="122">
        <f t="shared" si="162"/>
        <v>0</v>
      </c>
      <c r="BT300" s="122">
        <f t="shared" si="163"/>
        <v>0</v>
      </c>
      <c r="BU300" s="122">
        <f t="shared" si="164"/>
        <v>0</v>
      </c>
      <c r="BV300" s="122">
        <f t="shared" si="165"/>
        <v>0</v>
      </c>
      <c r="BW300" s="122">
        <f t="shared" si="166"/>
        <v>0</v>
      </c>
      <c r="BX300" s="122">
        <f t="shared" si="167"/>
        <v>0</v>
      </c>
      <c r="BY300" s="2">
        <f t="shared" si="168"/>
        <v>0</v>
      </c>
    </row>
    <row r="301" spans="1:77">
      <c r="A301" s="61"/>
      <c r="B301" s="61"/>
      <c r="C301" s="61"/>
      <c r="D301" s="61"/>
      <c r="E301" s="113">
        <f t="shared" si="136"/>
        <v>0</v>
      </c>
      <c r="F301" s="113">
        <f t="shared" si="137"/>
        <v>0</v>
      </c>
      <c r="G301" s="113">
        <f t="shared" si="138"/>
        <v>0</v>
      </c>
      <c r="H301" s="113">
        <f t="shared" si="139"/>
        <v>0</v>
      </c>
      <c r="I301" s="61"/>
      <c r="J301" s="121"/>
      <c r="K301" s="61"/>
      <c r="L301" s="61"/>
      <c r="M301" s="61"/>
      <c r="N301" s="61"/>
      <c r="O301" s="61"/>
      <c r="P301" s="61"/>
      <c r="Q301" s="61"/>
      <c r="R301" s="61"/>
      <c r="S301" s="61"/>
      <c r="T301" s="61"/>
      <c r="U301" s="61"/>
      <c r="V301" s="61"/>
      <c r="W301" s="2">
        <f t="shared" si="140"/>
        <v>0</v>
      </c>
      <c r="X301" s="61"/>
      <c r="Y301" s="61"/>
      <c r="Z301" s="61"/>
      <c r="AA301" s="61"/>
      <c r="AB301" s="61"/>
      <c r="AC301" s="61"/>
      <c r="AD301" s="61"/>
      <c r="AE301" s="61"/>
      <c r="AF301" s="61"/>
      <c r="AG301" s="61"/>
      <c r="AH301" s="61"/>
      <c r="AI301" s="61"/>
      <c r="AJ301" s="2">
        <f t="shared" si="141"/>
        <v>0</v>
      </c>
      <c r="AK301" s="61"/>
      <c r="AL301" s="61"/>
      <c r="AM301" s="61"/>
      <c r="AN301" s="61"/>
      <c r="AO301" s="61"/>
      <c r="AP301" s="61"/>
      <c r="AQ301" s="61"/>
      <c r="AR301" s="61"/>
      <c r="AS301" s="61"/>
      <c r="AT301" s="61"/>
      <c r="AU301" s="61"/>
      <c r="AV301" s="61"/>
      <c r="AW301" s="2">
        <f t="shared" si="142"/>
        <v>0</v>
      </c>
      <c r="AY301" s="111">
        <f t="shared" si="143"/>
        <v>0</v>
      </c>
      <c r="AZ301" s="111">
        <f t="shared" si="144"/>
        <v>0</v>
      </c>
      <c r="BA301" s="111">
        <f t="shared" si="145"/>
        <v>0</v>
      </c>
      <c r="BB301" s="111">
        <f t="shared" si="146"/>
        <v>0</v>
      </c>
      <c r="BC301" s="111">
        <f t="shared" si="147"/>
        <v>0</v>
      </c>
      <c r="BD301" s="111">
        <f t="shared" si="148"/>
        <v>0</v>
      </c>
      <c r="BE301" s="111">
        <f t="shared" si="149"/>
        <v>0</v>
      </c>
      <c r="BF301" s="111">
        <f t="shared" si="150"/>
        <v>0</v>
      </c>
      <c r="BG301" s="111">
        <f t="shared" si="151"/>
        <v>0</v>
      </c>
      <c r="BH301" s="111">
        <f t="shared" si="152"/>
        <v>0</v>
      </c>
      <c r="BI301" s="111">
        <f t="shared" si="153"/>
        <v>0</v>
      </c>
      <c r="BJ301" s="111">
        <f t="shared" si="154"/>
        <v>0</v>
      </c>
      <c r="BK301" s="2">
        <f t="shared" si="155"/>
        <v>0</v>
      </c>
      <c r="BM301" s="122">
        <f t="shared" si="156"/>
        <v>0</v>
      </c>
      <c r="BN301" s="122">
        <f t="shared" si="157"/>
        <v>0</v>
      </c>
      <c r="BO301" s="122">
        <f t="shared" si="158"/>
        <v>0</v>
      </c>
      <c r="BP301" s="122">
        <f t="shared" si="159"/>
        <v>0</v>
      </c>
      <c r="BQ301" s="122">
        <f t="shared" si="160"/>
        <v>0</v>
      </c>
      <c r="BR301" s="122">
        <f t="shared" si="161"/>
        <v>0</v>
      </c>
      <c r="BS301" s="122">
        <f t="shared" si="162"/>
        <v>0</v>
      </c>
      <c r="BT301" s="122">
        <f t="shared" si="163"/>
        <v>0</v>
      </c>
      <c r="BU301" s="122">
        <f t="shared" si="164"/>
        <v>0</v>
      </c>
      <c r="BV301" s="122">
        <f t="shared" si="165"/>
        <v>0</v>
      </c>
      <c r="BW301" s="122">
        <f t="shared" si="166"/>
        <v>0</v>
      </c>
      <c r="BX301" s="122">
        <f t="shared" si="167"/>
        <v>0</v>
      </c>
      <c r="BY301" s="2">
        <f t="shared" si="168"/>
        <v>0</v>
      </c>
    </row>
    <row r="302" spans="1:77">
      <c r="A302" s="61"/>
      <c r="B302" s="61"/>
      <c r="C302" s="61"/>
      <c r="D302" s="61"/>
      <c r="E302" s="113">
        <f t="shared" si="136"/>
        <v>0</v>
      </c>
      <c r="F302" s="113">
        <f t="shared" si="137"/>
        <v>0</v>
      </c>
      <c r="G302" s="113">
        <f t="shared" si="138"/>
        <v>0</v>
      </c>
      <c r="H302" s="113">
        <f t="shared" si="139"/>
        <v>0</v>
      </c>
      <c r="I302" s="61"/>
      <c r="J302" s="121"/>
      <c r="K302" s="61"/>
      <c r="L302" s="61"/>
      <c r="M302" s="61"/>
      <c r="N302" s="61"/>
      <c r="O302" s="61"/>
      <c r="P302" s="61"/>
      <c r="Q302" s="61"/>
      <c r="R302" s="61"/>
      <c r="S302" s="61"/>
      <c r="T302" s="61"/>
      <c r="U302" s="61"/>
      <c r="V302" s="61"/>
      <c r="W302" s="2">
        <f t="shared" si="140"/>
        <v>0</v>
      </c>
      <c r="X302" s="61"/>
      <c r="Y302" s="61"/>
      <c r="Z302" s="61"/>
      <c r="AA302" s="61"/>
      <c r="AB302" s="61"/>
      <c r="AC302" s="61"/>
      <c r="AD302" s="61"/>
      <c r="AE302" s="61"/>
      <c r="AF302" s="61"/>
      <c r="AG302" s="61"/>
      <c r="AH302" s="61"/>
      <c r="AI302" s="61"/>
      <c r="AJ302" s="2">
        <f t="shared" si="141"/>
        <v>0</v>
      </c>
      <c r="AK302" s="61"/>
      <c r="AL302" s="61"/>
      <c r="AM302" s="61"/>
      <c r="AN302" s="61"/>
      <c r="AO302" s="61"/>
      <c r="AP302" s="61"/>
      <c r="AQ302" s="61"/>
      <c r="AR302" s="61"/>
      <c r="AS302" s="61"/>
      <c r="AT302" s="61"/>
      <c r="AU302" s="61"/>
      <c r="AV302" s="61"/>
      <c r="AW302" s="2">
        <f t="shared" si="142"/>
        <v>0</v>
      </c>
      <c r="AY302" s="111">
        <f t="shared" si="143"/>
        <v>0</v>
      </c>
      <c r="AZ302" s="111">
        <f t="shared" si="144"/>
        <v>0</v>
      </c>
      <c r="BA302" s="111">
        <f t="shared" si="145"/>
        <v>0</v>
      </c>
      <c r="BB302" s="111">
        <f t="shared" si="146"/>
        <v>0</v>
      </c>
      <c r="BC302" s="111">
        <f t="shared" si="147"/>
        <v>0</v>
      </c>
      <c r="BD302" s="111">
        <f t="shared" si="148"/>
        <v>0</v>
      </c>
      <c r="BE302" s="111">
        <f t="shared" si="149"/>
        <v>0</v>
      </c>
      <c r="BF302" s="111">
        <f t="shared" si="150"/>
        <v>0</v>
      </c>
      <c r="BG302" s="111">
        <f t="shared" si="151"/>
        <v>0</v>
      </c>
      <c r="BH302" s="111">
        <f t="shared" si="152"/>
        <v>0</v>
      </c>
      <c r="BI302" s="111">
        <f t="shared" si="153"/>
        <v>0</v>
      </c>
      <c r="BJ302" s="111">
        <f t="shared" si="154"/>
        <v>0</v>
      </c>
      <c r="BK302" s="2">
        <f t="shared" si="155"/>
        <v>0</v>
      </c>
      <c r="BM302" s="122">
        <f t="shared" si="156"/>
        <v>0</v>
      </c>
      <c r="BN302" s="122">
        <f t="shared" si="157"/>
        <v>0</v>
      </c>
      <c r="BO302" s="122">
        <f t="shared" si="158"/>
        <v>0</v>
      </c>
      <c r="BP302" s="122">
        <f t="shared" si="159"/>
        <v>0</v>
      </c>
      <c r="BQ302" s="122">
        <f t="shared" si="160"/>
        <v>0</v>
      </c>
      <c r="BR302" s="122">
        <f t="shared" si="161"/>
        <v>0</v>
      </c>
      <c r="BS302" s="122">
        <f t="shared" si="162"/>
        <v>0</v>
      </c>
      <c r="BT302" s="122">
        <f t="shared" si="163"/>
        <v>0</v>
      </c>
      <c r="BU302" s="122">
        <f t="shared" si="164"/>
        <v>0</v>
      </c>
      <c r="BV302" s="122">
        <f t="shared" si="165"/>
        <v>0</v>
      </c>
      <c r="BW302" s="122">
        <f t="shared" si="166"/>
        <v>0</v>
      </c>
      <c r="BX302" s="122">
        <f t="shared" si="167"/>
        <v>0</v>
      </c>
      <c r="BY302" s="2">
        <f t="shared" si="168"/>
        <v>0</v>
      </c>
    </row>
    <row r="303" spans="1:77">
      <c r="A303" s="61"/>
      <c r="B303" s="61"/>
      <c r="C303" s="61"/>
      <c r="D303" s="61"/>
      <c r="E303" s="113">
        <f t="shared" si="136"/>
        <v>0</v>
      </c>
      <c r="F303" s="113">
        <f t="shared" si="137"/>
        <v>0</v>
      </c>
      <c r="G303" s="113">
        <f t="shared" si="138"/>
        <v>0</v>
      </c>
      <c r="H303" s="113">
        <f t="shared" si="139"/>
        <v>0</v>
      </c>
      <c r="I303" s="61"/>
      <c r="J303" s="121"/>
      <c r="K303" s="61"/>
      <c r="L303" s="61"/>
      <c r="M303" s="61"/>
      <c r="N303" s="61"/>
      <c r="O303" s="61"/>
      <c r="P303" s="61"/>
      <c r="Q303" s="61"/>
      <c r="R303" s="61"/>
      <c r="S303" s="61"/>
      <c r="T303" s="61"/>
      <c r="U303" s="61"/>
      <c r="V303" s="61"/>
      <c r="W303" s="2">
        <f t="shared" si="140"/>
        <v>0</v>
      </c>
      <c r="X303" s="61"/>
      <c r="Y303" s="61"/>
      <c r="Z303" s="61"/>
      <c r="AA303" s="61"/>
      <c r="AB303" s="61"/>
      <c r="AC303" s="61"/>
      <c r="AD303" s="61"/>
      <c r="AE303" s="61"/>
      <c r="AF303" s="61"/>
      <c r="AG303" s="61"/>
      <c r="AH303" s="61"/>
      <c r="AI303" s="61"/>
      <c r="AJ303" s="2">
        <f t="shared" si="141"/>
        <v>0</v>
      </c>
      <c r="AK303" s="61"/>
      <c r="AL303" s="61"/>
      <c r="AM303" s="61"/>
      <c r="AN303" s="61"/>
      <c r="AO303" s="61"/>
      <c r="AP303" s="61"/>
      <c r="AQ303" s="61"/>
      <c r="AR303" s="61"/>
      <c r="AS303" s="61"/>
      <c r="AT303" s="61"/>
      <c r="AU303" s="61"/>
      <c r="AV303" s="61"/>
      <c r="AW303" s="2">
        <f t="shared" si="142"/>
        <v>0</v>
      </c>
      <c r="AY303" s="111">
        <f t="shared" si="143"/>
        <v>0</v>
      </c>
      <c r="AZ303" s="111">
        <f t="shared" si="144"/>
        <v>0</v>
      </c>
      <c r="BA303" s="111">
        <f t="shared" si="145"/>
        <v>0</v>
      </c>
      <c r="BB303" s="111">
        <f t="shared" si="146"/>
        <v>0</v>
      </c>
      <c r="BC303" s="111">
        <f t="shared" si="147"/>
        <v>0</v>
      </c>
      <c r="BD303" s="111">
        <f t="shared" si="148"/>
        <v>0</v>
      </c>
      <c r="BE303" s="111">
        <f t="shared" si="149"/>
        <v>0</v>
      </c>
      <c r="BF303" s="111">
        <f t="shared" si="150"/>
        <v>0</v>
      </c>
      <c r="BG303" s="111">
        <f t="shared" si="151"/>
        <v>0</v>
      </c>
      <c r="BH303" s="111">
        <f t="shared" si="152"/>
        <v>0</v>
      </c>
      <c r="BI303" s="111">
        <f t="shared" si="153"/>
        <v>0</v>
      </c>
      <c r="BJ303" s="111">
        <f t="shared" si="154"/>
        <v>0</v>
      </c>
      <c r="BK303" s="2">
        <f t="shared" si="155"/>
        <v>0</v>
      </c>
      <c r="BM303" s="122">
        <f t="shared" si="156"/>
        <v>0</v>
      </c>
      <c r="BN303" s="122">
        <f t="shared" si="157"/>
        <v>0</v>
      </c>
      <c r="BO303" s="122">
        <f t="shared" si="158"/>
        <v>0</v>
      </c>
      <c r="BP303" s="122">
        <f t="shared" si="159"/>
        <v>0</v>
      </c>
      <c r="BQ303" s="122">
        <f t="shared" si="160"/>
        <v>0</v>
      </c>
      <c r="BR303" s="122">
        <f t="shared" si="161"/>
        <v>0</v>
      </c>
      <c r="BS303" s="122">
        <f t="shared" si="162"/>
        <v>0</v>
      </c>
      <c r="BT303" s="122">
        <f t="shared" si="163"/>
        <v>0</v>
      </c>
      <c r="BU303" s="122">
        <f t="shared" si="164"/>
        <v>0</v>
      </c>
      <c r="BV303" s="122">
        <f t="shared" si="165"/>
        <v>0</v>
      </c>
      <c r="BW303" s="122">
        <f t="shared" si="166"/>
        <v>0</v>
      </c>
      <c r="BX303" s="122">
        <f t="shared" si="167"/>
        <v>0</v>
      </c>
      <c r="BY303" s="2">
        <f t="shared" si="168"/>
        <v>0</v>
      </c>
    </row>
    <row r="304" spans="1:77">
      <c r="A304" s="61"/>
      <c r="B304" s="61"/>
      <c r="C304" s="61"/>
      <c r="D304" s="61"/>
      <c r="E304" s="113">
        <f t="shared" si="136"/>
        <v>0</v>
      </c>
      <c r="F304" s="113">
        <f t="shared" si="137"/>
        <v>0</v>
      </c>
      <c r="G304" s="113">
        <f t="shared" si="138"/>
        <v>0</v>
      </c>
      <c r="H304" s="113">
        <f t="shared" si="139"/>
        <v>0</v>
      </c>
      <c r="I304" s="61"/>
      <c r="J304" s="121"/>
      <c r="K304" s="61"/>
      <c r="L304" s="61"/>
      <c r="M304" s="61"/>
      <c r="N304" s="61"/>
      <c r="O304" s="61"/>
      <c r="P304" s="61"/>
      <c r="Q304" s="61"/>
      <c r="R304" s="61"/>
      <c r="S304" s="61"/>
      <c r="T304" s="61"/>
      <c r="U304" s="61"/>
      <c r="V304" s="61"/>
      <c r="W304" s="2">
        <f t="shared" si="140"/>
        <v>0</v>
      </c>
      <c r="X304" s="61"/>
      <c r="Y304" s="61"/>
      <c r="Z304" s="61"/>
      <c r="AA304" s="61"/>
      <c r="AB304" s="61"/>
      <c r="AC304" s="61"/>
      <c r="AD304" s="61"/>
      <c r="AE304" s="61"/>
      <c r="AF304" s="61"/>
      <c r="AG304" s="61"/>
      <c r="AH304" s="61"/>
      <c r="AI304" s="61"/>
      <c r="AJ304" s="2">
        <f t="shared" si="141"/>
        <v>0</v>
      </c>
      <c r="AK304" s="61"/>
      <c r="AL304" s="61"/>
      <c r="AM304" s="61"/>
      <c r="AN304" s="61"/>
      <c r="AO304" s="61"/>
      <c r="AP304" s="61"/>
      <c r="AQ304" s="61"/>
      <c r="AR304" s="61"/>
      <c r="AS304" s="61"/>
      <c r="AT304" s="61"/>
      <c r="AU304" s="61"/>
      <c r="AV304" s="61"/>
      <c r="AW304" s="2">
        <f t="shared" si="142"/>
        <v>0</v>
      </c>
      <c r="AY304" s="111">
        <f t="shared" si="143"/>
        <v>0</v>
      </c>
      <c r="AZ304" s="111">
        <f t="shared" si="144"/>
        <v>0</v>
      </c>
      <c r="BA304" s="111">
        <f t="shared" si="145"/>
        <v>0</v>
      </c>
      <c r="BB304" s="111">
        <f t="shared" si="146"/>
        <v>0</v>
      </c>
      <c r="BC304" s="111">
        <f t="shared" si="147"/>
        <v>0</v>
      </c>
      <c r="BD304" s="111">
        <f t="shared" si="148"/>
        <v>0</v>
      </c>
      <c r="BE304" s="111">
        <f t="shared" si="149"/>
        <v>0</v>
      </c>
      <c r="BF304" s="111">
        <f t="shared" si="150"/>
        <v>0</v>
      </c>
      <c r="BG304" s="111">
        <f t="shared" si="151"/>
        <v>0</v>
      </c>
      <c r="BH304" s="111">
        <f t="shared" si="152"/>
        <v>0</v>
      </c>
      <c r="BI304" s="111">
        <f t="shared" si="153"/>
        <v>0</v>
      </c>
      <c r="BJ304" s="111">
        <f t="shared" si="154"/>
        <v>0</v>
      </c>
      <c r="BK304" s="2">
        <f t="shared" si="155"/>
        <v>0</v>
      </c>
      <c r="BM304" s="122">
        <f t="shared" si="156"/>
        <v>0</v>
      </c>
      <c r="BN304" s="122">
        <f t="shared" si="157"/>
        <v>0</v>
      </c>
      <c r="BO304" s="122">
        <f t="shared" si="158"/>
        <v>0</v>
      </c>
      <c r="BP304" s="122">
        <f t="shared" si="159"/>
        <v>0</v>
      </c>
      <c r="BQ304" s="122">
        <f t="shared" si="160"/>
        <v>0</v>
      </c>
      <c r="BR304" s="122">
        <f t="shared" si="161"/>
        <v>0</v>
      </c>
      <c r="BS304" s="122">
        <f t="shared" si="162"/>
        <v>0</v>
      </c>
      <c r="BT304" s="122">
        <f t="shared" si="163"/>
        <v>0</v>
      </c>
      <c r="BU304" s="122">
        <f t="shared" si="164"/>
        <v>0</v>
      </c>
      <c r="BV304" s="122">
        <f t="shared" si="165"/>
        <v>0</v>
      </c>
      <c r="BW304" s="122">
        <f t="shared" si="166"/>
        <v>0</v>
      </c>
      <c r="BX304" s="122">
        <f t="shared" si="167"/>
        <v>0</v>
      </c>
      <c r="BY304" s="2">
        <f t="shared" si="168"/>
        <v>0</v>
      </c>
    </row>
    <row r="305" spans="1:77">
      <c r="A305" s="61"/>
      <c r="B305" s="61"/>
      <c r="C305" s="61"/>
      <c r="D305" s="61"/>
      <c r="E305" s="113">
        <f t="shared" si="136"/>
        <v>0</v>
      </c>
      <c r="F305" s="113">
        <f t="shared" si="137"/>
        <v>0</v>
      </c>
      <c r="G305" s="113">
        <f t="shared" si="138"/>
        <v>0</v>
      </c>
      <c r="H305" s="113">
        <f t="shared" si="139"/>
        <v>0</v>
      </c>
      <c r="I305" s="61"/>
      <c r="J305" s="121"/>
      <c r="K305" s="61"/>
      <c r="L305" s="61"/>
      <c r="M305" s="61"/>
      <c r="N305" s="61"/>
      <c r="O305" s="61"/>
      <c r="P305" s="61"/>
      <c r="Q305" s="61"/>
      <c r="R305" s="61"/>
      <c r="S305" s="61"/>
      <c r="T305" s="61"/>
      <c r="U305" s="61"/>
      <c r="V305" s="61"/>
      <c r="W305" s="2">
        <f t="shared" si="140"/>
        <v>0</v>
      </c>
      <c r="X305" s="61"/>
      <c r="Y305" s="61"/>
      <c r="Z305" s="61"/>
      <c r="AA305" s="61"/>
      <c r="AB305" s="61"/>
      <c r="AC305" s="61"/>
      <c r="AD305" s="61"/>
      <c r="AE305" s="61"/>
      <c r="AF305" s="61"/>
      <c r="AG305" s="61"/>
      <c r="AH305" s="61"/>
      <c r="AI305" s="61"/>
      <c r="AJ305" s="2">
        <f t="shared" si="141"/>
        <v>0</v>
      </c>
      <c r="AK305" s="61"/>
      <c r="AL305" s="61"/>
      <c r="AM305" s="61"/>
      <c r="AN305" s="61"/>
      <c r="AO305" s="61"/>
      <c r="AP305" s="61"/>
      <c r="AQ305" s="61"/>
      <c r="AR305" s="61"/>
      <c r="AS305" s="61"/>
      <c r="AT305" s="61"/>
      <c r="AU305" s="61"/>
      <c r="AV305" s="61"/>
      <c r="AW305" s="2">
        <f t="shared" si="142"/>
        <v>0</v>
      </c>
      <c r="AY305" s="111">
        <f t="shared" si="143"/>
        <v>0</v>
      </c>
      <c r="AZ305" s="111">
        <f t="shared" si="144"/>
        <v>0</v>
      </c>
      <c r="BA305" s="111">
        <f t="shared" si="145"/>
        <v>0</v>
      </c>
      <c r="BB305" s="111">
        <f t="shared" si="146"/>
        <v>0</v>
      </c>
      <c r="BC305" s="111">
        <f t="shared" si="147"/>
        <v>0</v>
      </c>
      <c r="BD305" s="111">
        <f t="shared" si="148"/>
        <v>0</v>
      </c>
      <c r="BE305" s="111">
        <f t="shared" si="149"/>
        <v>0</v>
      </c>
      <c r="BF305" s="111">
        <f t="shared" si="150"/>
        <v>0</v>
      </c>
      <c r="BG305" s="111">
        <f t="shared" si="151"/>
        <v>0</v>
      </c>
      <c r="BH305" s="111">
        <f t="shared" si="152"/>
        <v>0</v>
      </c>
      <c r="BI305" s="111">
        <f t="shared" si="153"/>
        <v>0</v>
      </c>
      <c r="BJ305" s="111">
        <f t="shared" si="154"/>
        <v>0</v>
      </c>
      <c r="BK305" s="2">
        <f t="shared" si="155"/>
        <v>0</v>
      </c>
      <c r="BM305" s="122">
        <f t="shared" si="156"/>
        <v>0</v>
      </c>
      <c r="BN305" s="122">
        <f t="shared" si="157"/>
        <v>0</v>
      </c>
      <c r="BO305" s="122">
        <f t="shared" si="158"/>
        <v>0</v>
      </c>
      <c r="BP305" s="122">
        <f t="shared" si="159"/>
        <v>0</v>
      </c>
      <c r="BQ305" s="122">
        <f t="shared" si="160"/>
        <v>0</v>
      </c>
      <c r="BR305" s="122">
        <f t="shared" si="161"/>
        <v>0</v>
      </c>
      <c r="BS305" s="122">
        <f t="shared" si="162"/>
        <v>0</v>
      </c>
      <c r="BT305" s="122">
        <f t="shared" si="163"/>
        <v>0</v>
      </c>
      <c r="BU305" s="122">
        <f t="shared" si="164"/>
        <v>0</v>
      </c>
      <c r="BV305" s="122">
        <f t="shared" si="165"/>
        <v>0</v>
      </c>
      <c r="BW305" s="122">
        <f t="shared" si="166"/>
        <v>0</v>
      </c>
      <c r="BX305" s="122">
        <f t="shared" si="167"/>
        <v>0</v>
      </c>
      <c r="BY305" s="2">
        <f t="shared" si="168"/>
        <v>0</v>
      </c>
    </row>
    <row r="306" spans="1:77">
      <c r="A306" s="61"/>
      <c r="B306" s="61"/>
      <c r="C306" s="61"/>
      <c r="D306" s="61"/>
      <c r="E306" s="113">
        <f t="shared" si="136"/>
        <v>0</v>
      </c>
      <c r="F306" s="113">
        <f t="shared" si="137"/>
        <v>0</v>
      </c>
      <c r="G306" s="113">
        <f t="shared" si="138"/>
        <v>0</v>
      </c>
      <c r="H306" s="113">
        <f t="shared" si="139"/>
        <v>0</v>
      </c>
      <c r="I306" s="61"/>
      <c r="J306" s="121"/>
      <c r="K306" s="61"/>
      <c r="L306" s="61"/>
      <c r="M306" s="61"/>
      <c r="N306" s="61"/>
      <c r="O306" s="61"/>
      <c r="P306" s="61"/>
      <c r="Q306" s="61"/>
      <c r="R306" s="61"/>
      <c r="S306" s="61"/>
      <c r="T306" s="61"/>
      <c r="U306" s="61"/>
      <c r="V306" s="61"/>
      <c r="W306" s="2">
        <f t="shared" si="140"/>
        <v>0</v>
      </c>
      <c r="X306" s="61"/>
      <c r="Y306" s="61"/>
      <c r="Z306" s="61"/>
      <c r="AA306" s="61"/>
      <c r="AB306" s="61"/>
      <c r="AC306" s="61"/>
      <c r="AD306" s="61"/>
      <c r="AE306" s="61"/>
      <c r="AF306" s="61"/>
      <c r="AG306" s="61"/>
      <c r="AH306" s="61"/>
      <c r="AI306" s="61"/>
      <c r="AJ306" s="2">
        <f t="shared" si="141"/>
        <v>0</v>
      </c>
      <c r="AK306" s="61"/>
      <c r="AL306" s="61"/>
      <c r="AM306" s="61"/>
      <c r="AN306" s="61"/>
      <c r="AO306" s="61"/>
      <c r="AP306" s="61"/>
      <c r="AQ306" s="61"/>
      <c r="AR306" s="61"/>
      <c r="AS306" s="61"/>
      <c r="AT306" s="61"/>
      <c r="AU306" s="61"/>
      <c r="AV306" s="61"/>
      <c r="AW306" s="2">
        <f t="shared" si="142"/>
        <v>0</v>
      </c>
      <c r="AY306" s="111">
        <f t="shared" si="143"/>
        <v>0</v>
      </c>
      <c r="AZ306" s="111">
        <f t="shared" si="144"/>
        <v>0</v>
      </c>
      <c r="BA306" s="111">
        <f t="shared" si="145"/>
        <v>0</v>
      </c>
      <c r="BB306" s="111">
        <f t="shared" si="146"/>
        <v>0</v>
      </c>
      <c r="BC306" s="111">
        <f t="shared" si="147"/>
        <v>0</v>
      </c>
      <c r="BD306" s="111">
        <f t="shared" si="148"/>
        <v>0</v>
      </c>
      <c r="BE306" s="111">
        <f t="shared" si="149"/>
        <v>0</v>
      </c>
      <c r="BF306" s="111">
        <f t="shared" si="150"/>
        <v>0</v>
      </c>
      <c r="BG306" s="111">
        <f t="shared" si="151"/>
        <v>0</v>
      </c>
      <c r="BH306" s="111">
        <f t="shared" si="152"/>
        <v>0</v>
      </c>
      <c r="BI306" s="111">
        <f t="shared" si="153"/>
        <v>0</v>
      </c>
      <c r="BJ306" s="111">
        <f t="shared" si="154"/>
        <v>0</v>
      </c>
      <c r="BK306" s="2">
        <f t="shared" si="155"/>
        <v>0</v>
      </c>
      <c r="BM306" s="122">
        <f t="shared" si="156"/>
        <v>0</v>
      </c>
      <c r="BN306" s="122">
        <f t="shared" si="157"/>
        <v>0</v>
      </c>
      <c r="BO306" s="122">
        <f t="shared" si="158"/>
        <v>0</v>
      </c>
      <c r="BP306" s="122">
        <f t="shared" si="159"/>
        <v>0</v>
      </c>
      <c r="BQ306" s="122">
        <f t="shared" si="160"/>
        <v>0</v>
      </c>
      <c r="BR306" s="122">
        <f t="shared" si="161"/>
        <v>0</v>
      </c>
      <c r="BS306" s="122">
        <f t="shared" si="162"/>
        <v>0</v>
      </c>
      <c r="BT306" s="122">
        <f t="shared" si="163"/>
        <v>0</v>
      </c>
      <c r="BU306" s="122">
        <f t="shared" si="164"/>
        <v>0</v>
      </c>
      <c r="BV306" s="122">
        <f t="shared" si="165"/>
        <v>0</v>
      </c>
      <c r="BW306" s="122">
        <f t="shared" si="166"/>
        <v>0</v>
      </c>
      <c r="BX306" s="122">
        <f t="shared" si="167"/>
        <v>0</v>
      </c>
      <c r="BY306" s="2">
        <f t="shared" si="168"/>
        <v>0</v>
      </c>
    </row>
    <row r="307" spans="1:77">
      <c r="A307" s="61"/>
      <c r="B307" s="61"/>
      <c r="C307" s="61"/>
      <c r="D307" s="61"/>
      <c r="E307" s="113">
        <f t="shared" si="136"/>
        <v>0</v>
      </c>
      <c r="F307" s="113">
        <f t="shared" si="137"/>
        <v>0</v>
      </c>
      <c r="G307" s="113">
        <f t="shared" si="138"/>
        <v>0</v>
      </c>
      <c r="H307" s="113">
        <f t="shared" si="139"/>
        <v>0</v>
      </c>
      <c r="I307" s="61"/>
      <c r="J307" s="121"/>
      <c r="K307" s="61"/>
      <c r="L307" s="61"/>
      <c r="M307" s="61"/>
      <c r="N307" s="61"/>
      <c r="O307" s="61"/>
      <c r="P307" s="61"/>
      <c r="Q307" s="61"/>
      <c r="R307" s="61"/>
      <c r="S307" s="61"/>
      <c r="T307" s="61"/>
      <c r="U307" s="61"/>
      <c r="V307" s="61"/>
      <c r="W307" s="2">
        <f t="shared" si="140"/>
        <v>0</v>
      </c>
      <c r="X307" s="61"/>
      <c r="Y307" s="61"/>
      <c r="Z307" s="61"/>
      <c r="AA307" s="61"/>
      <c r="AB307" s="61"/>
      <c r="AC307" s="61"/>
      <c r="AD307" s="61"/>
      <c r="AE307" s="61"/>
      <c r="AF307" s="61"/>
      <c r="AG307" s="61"/>
      <c r="AH307" s="61"/>
      <c r="AI307" s="61"/>
      <c r="AJ307" s="2">
        <f t="shared" si="141"/>
        <v>0</v>
      </c>
      <c r="AK307" s="61"/>
      <c r="AL307" s="61"/>
      <c r="AM307" s="61"/>
      <c r="AN307" s="61"/>
      <c r="AO307" s="61"/>
      <c r="AP307" s="61"/>
      <c r="AQ307" s="61"/>
      <c r="AR307" s="61"/>
      <c r="AS307" s="61"/>
      <c r="AT307" s="61"/>
      <c r="AU307" s="61"/>
      <c r="AV307" s="61"/>
      <c r="AW307" s="2">
        <f t="shared" si="142"/>
        <v>0</v>
      </c>
      <c r="AY307" s="111">
        <f t="shared" si="143"/>
        <v>0</v>
      </c>
      <c r="AZ307" s="111">
        <f t="shared" si="144"/>
        <v>0</v>
      </c>
      <c r="BA307" s="111">
        <f t="shared" si="145"/>
        <v>0</v>
      </c>
      <c r="BB307" s="111">
        <f t="shared" si="146"/>
        <v>0</v>
      </c>
      <c r="BC307" s="111">
        <f t="shared" si="147"/>
        <v>0</v>
      </c>
      <c r="BD307" s="111">
        <f t="shared" si="148"/>
        <v>0</v>
      </c>
      <c r="BE307" s="111">
        <f t="shared" si="149"/>
        <v>0</v>
      </c>
      <c r="BF307" s="111">
        <f t="shared" si="150"/>
        <v>0</v>
      </c>
      <c r="BG307" s="111">
        <f t="shared" si="151"/>
        <v>0</v>
      </c>
      <c r="BH307" s="111">
        <f t="shared" si="152"/>
        <v>0</v>
      </c>
      <c r="BI307" s="111">
        <f t="shared" si="153"/>
        <v>0</v>
      </c>
      <c r="BJ307" s="111">
        <f t="shared" si="154"/>
        <v>0</v>
      </c>
      <c r="BK307" s="2">
        <f t="shared" si="155"/>
        <v>0</v>
      </c>
      <c r="BM307" s="122">
        <f t="shared" si="156"/>
        <v>0</v>
      </c>
      <c r="BN307" s="122">
        <f t="shared" si="157"/>
        <v>0</v>
      </c>
      <c r="BO307" s="122">
        <f t="shared" si="158"/>
        <v>0</v>
      </c>
      <c r="BP307" s="122">
        <f t="shared" si="159"/>
        <v>0</v>
      </c>
      <c r="BQ307" s="122">
        <f t="shared" si="160"/>
        <v>0</v>
      </c>
      <c r="BR307" s="122">
        <f t="shared" si="161"/>
        <v>0</v>
      </c>
      <c r="BS307" s="122">
        <f t="shared" si="162"/>
        <v>0</v>
      </c>
      <c r="BT307" s="122">
        <f t="shared" si="163"/>
        <v>0</v>
      </c>
      <c r="BU307" s="122">
        <f t="shared" si="164"/>
        <v>0</v>
      </c>
      <c r="BV307" s="122">
        <f t="shared" si="165"/>
        <v>0</v>
      </c>
      <c r="BW307" s="122">
        <f t="shared" si="166"/>
        <v>0</v>
      </c>
      <c r="BX307" s="122">
        <f t="shared" si="167"/>
        <v>0</v>
      </c>
      <c r="BY307" s="2">
        <f t="shared" si="168"/>
        <v>0</v>
      </c>
    </row>
    <row r="308" spans="1:77">
      <c r="A308" s="61"/>
      <c r="B308" s="61"/>
      <c r="C308" s="61"/>
      <c r="D308" s="61"/>
      <c r="E308" s="113">
        <f t="shared" si="136"/>
        <v>0</v>
      </c>
      <c r="F308" s="113">
        <f t="shared" si="137"/>
        <v>0</v>
      </c>
      <c r="G308" s="113">
        <f t="shared" si="138"/>
        <v>0</v>
      </c>
      <c r="H308" s="113">
        <f t="shared" si="139"/>
        <v>0</v>
      </c>
      <c r="I308" s="61"/>
      <c r="J308" s="121"/>
      <c r="K308" s="61"/>
      <c r="L308" s="61"/>
      <c r="M308" s="61"/>
      <c r="N308" s="61"/>
      <c r="O308" s="61"/>
      <c r="P308" s="61"/>
      <c r="Q308" s="61"/>
      <c r="R308" s="61"/>
      <c r="S308" s="61"/>
      <c r="T308" s="61"/>
      <c r="U308" s="61"/>
      <c r="V308" s="61"/>
      <c r="W308" s="2">
        <f t="shared" si="140"/>
        <v>0</v>
      </c>
      <c r="X308" s="61"/>
      <c r="Y308" s="61"/>
      <c r="Z308" s="61"/>
      <c r="AA308" s="61"/>
      <c r="AB308" s="61"/>
      <c r="AC308" s="61"/>
      <c r="AD308" s="61"/>
      <c r="AE308" s="61"/>
      <c r="AF308" s="61"/>
      <c r="AG308" s="61"/>
      <c r="AH308" s="61"/>
      <c r="AI308" s="61"/>
      <c r="AJ308" s="2">
        <f t="shared" si="141"/>
        <v>0</v>
      </c>
      <c r="AK308" s="61"/>
      <c r="AL308" s="61"/>
      <c r="AM308" s="61"/>
      <c r="AN308" s="61"/>
      <c r="AO308" s="61"/>
      <c r="AP308" s="61"/>
      <c r="AQ308" s="61"/>
      <c r="AR308" s="61"/>
      <c r="AS308" s="61"/>
      <c r="AT308" s="61"/>
      <c r="AU308" s="61"/>
      <c r="AV308" s="61"/>
      <c r="AW308" s="2">
        <f t="shared" si="142"/>
        <v>0</v>
      </c>
      <c r="AY308" s="111">
        <f t="shared" si="143"/>
        <v>0</v>
      </c>
      <c r="AZ308" s="111">
        <f t="shared" si="144"/>
        <v>0</v>
      </c>
      <c r="BA308" s="111">
        <f t="shared" si="145"/>
        <v>0</v>
      </c>
      <c r="BB308" s="111">
        <f t="shared" si="146"/>
        <v>0</v>
      </c>
      <c r="BC308" s="111">
        <f t="shared" si="147"/>
        <v>0</v>
      </c>
      <c r="BD308" s="111">
        <f t="shared" si="148"/>
        <v>0</v>
      </c>
      <c r="BE308" s="111">
        <f t="shared" si="149"/>
        <v>0</v>
      </c>
      <c r="BF308" s="111">
        <f t="shared" si="150"/>
        <v>0</v>
      </c>
      <c r="BG308" s="111">
        <f t="shared" si="151"/>
        <v>0</v>
      </c>
      <c r="BH308" s="111">
        <f t="shared" si="152"/>
        <v>0</v>
      </c>
      <c r="BI308" s="111">
        <f t="shared" si="153"/>
        <v>0</v>
      </c>
      <c r="BJ308" s="111">
        <f t="shared" si="154"/>
        <v>0</v>
      </c>
      <c r="BK308" s="2">
        <f t="shared" si="155"/>
        <v>0</v>
      </c>
      <c r="BM308" s="122">
        <f t="shared" si="156"/>
        <v>0</v>
      </c>
      <c r="BN308" s="122">
        <f t="shared" si="157"/>
        <v>0</v>
      </c>
      <c r="BO308" s="122">
        <f t="shared" si="158"/>
        <v>0</v>
      </c>
      <c r="BP308" s="122">
        <f t="shared" si="159"/>
        <v>0</v>
      </c>
      <c r="BQ308" s="122">
        <f t="shared" si="160"/>
        <v>0</v>
      </c>
      <c r="BR308" s="122">
        <f t="shared" si="161"/>
        <v>0</v>
      </c>
      <c r="BS308" s="122">
        <f t="shared" si="162"/>
        <v>0</v>
      </c>
      <c r="BT308" s="122">
        <f t="shared" si="163"/>
        <v>0</v>
      </c>
      <c r="BU308" s="122">
        <f t="shared" si="164"/>
        <v>0</v>
      </c>
      <c r="BV308" s="122">
        <f t="shared" si="165"/>
        <v>0</v>
      </c>
      <c r="BW308" s="122">
        <f t="shared" si="166"/>
        <v>0</v>
      </c>
      <c r="BX308" s="122">
        <f t="shared" si="167"/>
        <v>0</v>
      </c>
      <c r="BY308" s="2">
        <f t="shared" si="168"/>
        <v>0</v>
      </c>
    </row>
    <row r="309" spans="1:77">
      <c r="A309" s="61"/>
      <c r="B309" s="61"/>
      <c r="C309" s="61"/>
      <c r="D309" s="61"/>
      <c r="E309" s="113">
        <f t="shared" si="136"/>
        <v>0</v>
      </c>
      <c r="F309" s="113">
        <f t="shared" si="137"/>
        <v>0</v>
      </c>
      <c r="G309" s="113">
        <f t="shared" si="138"/>
        <v>0</v>
      </c>
      <c r="H309" s="113">
        <f t="shared" si="139"/>
        <v>0</v>
      </c>
      <c r="I309" s="61"/>
      <c r="J309" s="121"/>
      <c r="K309" s="61"/>
      <c r="L309" s="61"/>
      <c r="M309" s="61"/>
      <c r="N309" s="61"/>
      <c r="O309" s="61"/>
      <c r="P309" s="61"/>
      <c r="Q309" s="61"/>
      <c r="R309" s="61"/>
      <c r="S309" s="61"/>
      <c r="T309" s="61"/>
      <c r="U309" s="61"/>
      <c r="V309" s="61"/>
      <c r="W309" s="2">
        <f t="shared" si="140"/>
        <v>0</v>
      </c>
      <c r="X309" s="61"/>
      <c r="Y309" s="61"/>
      <c r="Z309" s="61"/>
      <c r="AA309" s="61"/>
      <c r="AB309" s="61"/>
      <c r="AC309" s="61"/>
      <c r="AD309" s="61"/>
      <c r="AE309" s="61"/>
      <c r="AF309" s="61"/>
      <c r="AG309" s="61"/>
      <c r="AH309" s="61"/>
      <c r="AI309" s="61"/>
      <c r="AJ309" s="2">
        <f t="shared" si="141"/>
        <v>0</v>
      </c>
      <c r="AK309" s="61"/>
      <c r="AL309" s="61"/>
      <c r="AM309" s="61"/>
      <c r="AN309" s="61"/>
      <c r="AO309" s="61"/>
      <c r="AP309" s="61"/>
      <c r="AQ309" s="61"/>
      <c r="AR309" s="61"/>
      <c r="AS309" s="61"/>
      <c r="AT309" s="61"/>
      <c r="AU309" s="61"/>
      <c r="AV309" s="61"/>
      <c r="AW309" s="2">
        <f t="shared" si="142"/>
        <v>0</v>
      </c>
      <c r="AY309" s="111">
        <f t="shared" si="143"/>
        <v>0</v>
      </c>
      <c r="AZ309" s="111">
        <f t="shared" si="144"/>
        <v>0</v>
      </c>
      <c r="BA309" s="111">
        <f t="shared" si="145"/>
        <v>0</v>
      </c>
      <c r="BB309" s="111">
        <f t="shared" si="146"/>
        <v>0</v>
      </c>
      <c r="BC309" s="111">
        <f t="shared" si="147"/>
        <v>0</v>
      </c>
      <c r="BD309" s="111">
        <f t="shared" si="148"/>
        <v>0</v>
      </c>
      <c r="BE309" s="111">
        <f t="shared" si="149"/>
        <v>0</v>
      </c>
      <c r="BF309" s="111">
        <f t="shared" si="150"/>
        <v>0</v>
      </c>
      <c r="BG309" s="111">
        <f t="shared" si="151"/>
        <v>0</v>
      </c>
      <c r="BH309" s="111">
        <f t="shared" si="152"/>
        <v>0</v>
      </c>
      <c r="BI309" s="111">
        <f t="shared" si="153"/>
        <v>0</v>
      </c>
      <c r="BJ309" s="111">
        <f t="shared" si="154"/>
        <v>0</v>
      </c>
      <c r="BK309" s="2">
        <f t="shared" si="155"/>
        <v>0</v>
      </c>
      <c r="BM309" s="122">
        <f t="shared" si="156"/>
        <v>0</v>
      </c>
      <c r="BN309" s="122">
        <f t="shared" si="157"/>
        <v>0</v>
      </c>
      <c r="BO309" s="122">
        <f t="shared" si="158"/>
        <v>0</v>
      </c>
      <c r="BP309" s="122">
        <f t="shared" si="159"/>
        <v>0</v>
      </c>
      <c r="BQ309" s="122">
        <f t="shared" si="160"/>
        <v>0</v>
      </c>
      <c r="BR309" s="122">
        <f t="shared" si="161"/>
        <v>0</v>
      </c>
      <c r="BS309" s="122">
        <f t="shared" si="162"/>
        <v>0</v>
      </c>
      <c r="BT309" s="122">
        <f t="shared" si="163"/>
        <v>0</v>
      </c>
      <c r="BU309" s="122">
        <f t="shared" si="164"/>
        <v>0</v>
      </c>
      <c r="BV309" s="122">
        <f t="shared" si="165"/>
        <v>0</v>
      </c>
      <c r="BW309" s="122">
        <f t="shared" si="166"/>
        <v>0</v>
      </c>
      <c r="BX309" s="122">
        <f t="shared" si="167"/>
        <v>0</v>
      </c>
      <c r="BY309" s="2">
        <f t="shared" si="168"/>
        <v>0</v>
      </c>
    </row>
    <row r="310" spans="1:77">
      <c r="A310" s="61"/>
      <c r="B310" s="61"/>
      <c r="C310" s="61"/>
      <c r="D310" s="61"/>
      <c r="E310" s="113">
        <f t="shared" si="136"/>
        <v>0</v>
      </c>
      <c r="F310" s="113">
        <f t="shared" si="137"/>
        <v>0</v>
      </c>
      <c r="G310" s="113">
        <f t="shared" si="138"/>
        <v>0</v>
      </c>
      <c r="H310" s="113">
        <f t="shared" si="139"/>
        <v>0</v>
      </c>
      <c r="I310" s="61"/>
      <c r="J310" s="121"/>
      <c r="K310" s="61"/>
      <c r="L310" s="61"/>
      <c r="M310" s="61"/>
      <c r="N310" s="61"/>
      <c r="O310" s="61"/>
      <c r="P310" s="61"/>
      <c r="Q310" s="61"/>
      <c r="R310" s="61"/>
      <c r="S310" s="61"/>
      <c r="T310" s="61"/>
      <c r="U310" s="61"/>
      <c r="V310" s="61"/>
      <c r="W310" s="2">
        <f t="shared" si="140"/>
        <v>0</v>
      </c>
      <c r="X310" s="61"/>
      <c r="Y310" s="61"/>
      <c r="Z310" s="61"/>
      <c r="AA310" s="61"/>
      <c r="AB310" s="61"/>
      <c r="AC310" s="61"/>
      <c r="AD310" s="61"/>
      <c r="AE310" s="61"/>
      <c r="AF310" s="61"/>
      <c r="AG310" s="61"/>
      <c r="AH310" s="61"/>
      <c r="AI310" s="61"/>
      <c r="AJ310" s="2">
        <f t="shared" si="141"/>
        <v>0</v>
      </c>
      <c r="AK310" s="61"/>
      <c r="AL310" s="61"/>
      <c r="AM310" s="61"/>
      <c r="AN310" s="61"/>
      <c r="AO310" s="61"/>
      <c r="AP310" s="61"/>
      <c r="AQ310" s="61"/>
      <c r="AR310" s="61"/>
      <c r="AS310" s="61"/>
      <c r="AT310" s="61"/>
      <c r="AU310" s="61"/>
      <c r="AV310" s="61"/>
      <c r="AW310" s="2">
        <f t="shared" si="142"/>
        <v>0</v>
      </c>
      <c r="AY310" s="111">
        <f t="shared" si="143"/>
        <v>0</v>
      </c>
      <c r="AZ310" s="111">
        <f t="shared" si="144"/>
        <v>0</v>
      </c>
      <c r="BA310" s="111">
        <f t="shared" si="145"/>
        <v>0</v>
      </c>
      <c r="BB310" s="111">
        <f t="shared" si="146"/>
        <v>0</v>
      </c>
      <c r="BC310" s="111">
        <f t="shared" si="147"/>
        <v>0</v>
      </c>
      <c r="BD310" s="111">
        <f t="shared" si="148"/>
        <v>0</v>
      </c>
      <c r="BE310" s="111">
        <f t="shared" si="149"/>
        <v>0</v>
      </c>
      <c r="BF310" s="111">
        <f t="shared" si="150"/>
        <v>0</v>
      </c>
      <c r="BG310" s="111">
        <f t="shared" si="151"/>
        <v>0</v>
      </c>
      <c r="BH310" s="111">
        <f t="shared" si="152"/>
        <v>0</v>
      </c>
      <c r="BI310" s="111">
        <f t="shared" si="153"/>
        <v>0</v>
      </c>
      <c r="BJ310" s="111">
        <f t="shared" si="154"/>
        <v>0</v>
      </c>
      <c r="BK310" s="2">
        <f t="shared" si="155"/>
        <v>0</v>
      </c>
      <c r="BM310" s="122">
        <f t="shared" si="156"/>
        <v>0</v>
      </c>
      <c r="BN310" s="122">
        <f t="shared" si="157"/>
        <v>0</v>
      </c>
      <c r="BO310" s="122">
        <f t="shared" si="158"/>
        <v>0</v>
      </c>
      <c r="BP310" s="122">
        <f t="shared" si="159"/>
        <v>0</v>
      </c>
      <c r="BQ310" s="122">
        <f t="shared" si="160"/>
        <v>0</v>
      </c>
      <c r="BR310" s="122">
        <f t="shared" si="161"/>
        <v>0</v>
      </c>
      <c r="BS310" s="122">
        <f t="shared" si="162"/>
        <v>0</v>
      </c>
      <c r="BT310" s="122">
        <f t="shared" si="163"/>
        <v>0</v>
      </c>
      <c r="BU310" s="122">
        <f t="shared" si="164"/>
        <v>0</v>
      </c>
      <c r="BV310" s="122">
        <f t="shared" si="165"/>
        <v>0</v>
      </c>
      <c r="BW310" s="122">
        <f t="shared" si="166"/>
        <v>0</v>
      </c>
      <c r="BX310" s="122">
        <f t="shared" si="167"/>
        <v>0</v>
      </c>
      <c r="BY310" s="2">
        <f t="shared" si="168"/>
        <v>0</v>
      </c>
    </row>
    <row r="311" spans="1:77">
      <c r="A311" s="61"/>
      <c r="B311" s="61"/>
      <c r="C311" s="61"/>
      <c r="D311" s="61"/>
      <c r="E311" s="113">
        <f t="shared" si="136"/>
        <v>0</v>
      </c>
      <c r="F311" s="113">
        <f t="shared" si="137"/>
        <v>0</v>
      </c>
      <c r="G311" s="113">
        <f t="shared" si="138"/>
        <v>0</v>
      </c>
      <c r="H311" s="113">
        <f t="shared" si="139"/>
        <v>0</v>
      </c>
      <c r="I311" s="61"/>
      <c r="J311" s="121"/>
      <c r="K311" s="61"/>
      <c r="L311" s="61"/>
      <c r="M311" s="61"/>
      <c r="N311" s="61"/>
      <c r="O311" s="61"/>
      <c r="P311" s="61"/>
      <c r="Q311" s="61"/>
      <c r="R311" s="61"/>
      <c r="S311" s="61"/>
      <c r="T311" s="61"/>
      <c r="U311" s="61"/>
      <c r="V311" s="61"/>
      <c r="W311" s="2">
        <f t="shared" si="140"/>
        <v>0</v>
      </c>
      <c r="X311" s="61"/>
      <c r="Y311" s="61"/>
      <c r="Z311" s="61"/>
      <c r="AA311" s="61"/>
      <c r="AB311" s="61"/>
      <c r="AC311" s="61"/>
      <c r="AD311" s="61"/>
      <c r="AE311" s="61"/>
      <c r="AF311" s="61"/>
      <c r="AG311" s="61"/>
      <c r="AH311" s="61"/>
      <c r="AI311" s="61"/>
      <c r="AJ311" s="2">
        <f t="shared" si="141"/>
        <v>0</v>
      </c>
      <c r="AK311" s="61"/>
      <c r="AL311" s="61"/>
      <c r="AM311" s="61"/>
      <c r="AN311" s="61"/>
      <c r="AO311" s="61"/>
      <c r="AP311" s="61"/>
      <c r="AQ311" s="61"/>
      <c r="AR311" s="61"/>
      <c r="AS311" s="61"/>
      <c r="AT311" s="61"/>
      <c r="AU311" s="61"/>
      <c r="AV311" s="61"/>
      <c r="AW311" s="2">
        <f t="shared" si="142"/>
        <v>0</v>
      </c>
      <c r="AY311" s="111">
        <f t="shared" si="143"/>
        <v>0</v>
      </c>
      <c r="AZ311" s="111">
        <f t="shared" si="144"/>
        <v>0</v>
      </c>
      <c r="BA311" s="111">
        <f t="shared" si="145"/>
        <v>0</v>
      </c>
      <c r="BB311" s="111">
        <f t="shared" si="146"/>
        <v>0</v>
      </c>
      <c r="BC311" s="111">
        <f t="shared" si="147"/>
        <v>0</v>
      </c>
      <c r="BD311" s="111">
        <f t="shared" si="148"/>
        <v>0</v>
      </c>
      <c r="BE311" s="111">
        <f t="shared" si="149"/>
        <v>0</v>
      </c>
      <c r="BF311" s="111">
        <f t="shared" si="150"/>
        <v>0</v>
      </c>
      <c r="BG311" s="111">
        <f t="shared" si="151"/>
        <v>0</v>
      </c>
      <c r="BH311" s="111">
        <f t="shared" si="152"/>
        <v>0</v>
      </c>
      <c r="BI311" s="111">
        <f t="shared" si="153"/>
        <v>0</v>
      </c>
      <c r="BJ311" s="111">
        <f t="shared" si="154"/>
        <v>0</v>
      </c>
      <c r="BK311" s="2">
        <f t="shared" si="155"/>
        <v>0</v>
      </c>
      <c r="BM311" s="122">
        <f t="shared" si="156"/>
        <v>0</v>
      </c>
      <c r="BN311" s="122">
        <f t="shared" si="157"/>
        <v>0</v>
      </c>
      <c r="BO311" s="122">
        <f t="shared" si="158"/>
        <v>0</v>
      </c>
      <c r="BP311" s="122">
        <f t="shared" si="159"/>
        <v>0</v>
      </c>
      <c r="BQ311" s="122">
        <f t="shared" si="160"/>
        <v>0</v>
      </c>
      <c r="BR311" s="122">
        <f t="shared" si="161"/>
        <v>0</v>
      </c>
      <c r="BS311" s="122">
        <f t="shared" si="162"/>
        <v>0</v>
      </c>
      <c r="BT311" s="122">
        <f t="shared" si="163"/>
        <v>0</v>
      </c>
      <c r="BU311" s="122">
        <f t="shared" si="164"/>
        <v>0</v>
      </c>
      <c r="BV311" s="122">
        <f t="shared" si="165"/>
        <v>0</v>
      </c>
      <c r="BW311" s="122">
        <f t="shared" si="166"/>
        <v>0</v>
      </c>
      <c r="BX311" s="122">
        <f t="shared" si="167"/>
        <v>0</v>
      </c>
      <c r="BY311" s="2">
        <f t="shared" si="168"/>
        <v>0</v>
      </c>
    </row>
    <row r="312" spans="1:77">
      <c r="A312" s="61"/>
      <c r="B312" s="61"/>
      <c r="C312" s="61"/>
      <c r="D312" s="61"/>
      <c r="E312" s="113">
        <f t="shared" si="136"/>
        <v>0</v>
      </c>
      <c r="F312" s="113">
        <f t="shared" si="137"/>
        <v>0</v>
      </c>
      <c r="G312" s="113">
        <f t="shared" si="138"/>
        <v>0</v>
      </c>
      <c r="H312" s="113">
        <f t="shared" si="139"/>
        <v>0</v>
      </c>
      <c r="I312" s="61"/>
      <c r="J312" s="121"/>
      <c r="K312" s="61"/>
      <c r="L312" s="61"/>
      <c r="M312" s="61"/>
      <c r="N312" s="61"/>
      <c r="O312" s="61"/>
      <c r="P312" s="61"/>
      <c r="Q312" s="61"/>
      <c r="R312" s="61"/>
      <c r="S312" s="61"/>
      <c r="T312" s="61"/>
      <c r="U312" s="61"/>
      <c r="V312" s="61"/>
      <c r="W312" s="2">
        <f t="shared" si="140"/>
        <v>0</v>
      </c>
      <c r="X312" s="61"/>
      <c r="Y312" s="61"/>
      <c r="Z312" s="61"/>
      <c r="AA312" s="61"/>
      <c r="AB312" s="61"/>
      <c r="AC312" s="61"/>
      <c r="AD312" s="61"/>
      <c r="AE312" s="61"/>
      <c r="AF312" s="61"/>
      <c r="AG312" s="61"/>
      <c r="AH312" s="61"/>
      <c r="AI312" s="61"/>
      <c r="AJ312" s="2">
        <f t="shared" si="141"/>
        <v>0</v>
      </c>
      <c r="AK312" s="61"/>
      <c r="AL312" s="61"/>
      <c r="AM312" s="61"/>
      <c r="AN312" s="61"/>
      <c r="AO312" s="61"/>
      <c r="AP312" s="61"/>
      <c r="AQ312" s="61"/>
      <c r="AR312" s="61"/>
      <c r="AS312" s="61"/>
      <c r="AT312" s="61"/>
      <c r="AU312" s="61"/>
      <c r="AV312" s="61"/>
      <c r="AW312" s="2">
        <f t="shared" si="142"/>
        <v>0</v>
      </c>
      <c r="AY312" s="111">
        <f t="shared" si="143"/>
        <v>0</v>
      </c>
      <c r="AZ312" s="111">
        <f t="shared" si="144"/>
        <v>0</v>
      </c>
      <c r="BA312" s="111">
        <f t="shared" si="145"/>
        <v>0</v>
      </c>
      <c r="BB312" s="111">
        <f t="shared" si="146"/>
        <v>0</v>
      </c>
      <c r="BC312" s="111">
        <f t="shared" si="147"/>
        <v>0</v>
      </c>
      <c r="BD312" s="111">
        <f t="shared" si="148"/>
        <v>0</v>
      </c>
      <c r="BE312" s="111">
        <f t="shared" si="149"/>
        <v>0</v>
      </c>
      <c r="BF312" s="111">
        <f t="shared" si="150"/>
        <v>0</v>
      </c>
      <c r="BG312" s="111">
        <f t="shared" si="151"/>
        <v>0</v>
      </c>
      <c r="BH312" s="111">
        <f t="shared" si="152"/>
        <v>0</v>
      </c>
      <c r="BI312" s="111">
        <f t="shared" si="153"/>
        <v>0</v>
      </c>
      <c r="BJ312" s="111">
        <f t="shared" si="154"/>
        <v>0</v>
      </c>
      <c r="BK312" s="2">
        <f t="shared" si="155"/>
        <v>0</v>
      </c>
      <c r="BM312" s="122">
        <f t="shared" si="156"/>
        <v>0</v>
      </c>
      <c r="BN312" s="122">
        <f t="shared" si="157"/>
        <v>0</v>
      </c>
      <c r="BO312" s="122">
        <f t="shared" si="158"/>
        <v>0</v>
      </c>
      <c r="BP312" s="122">
        <f t="shared" si="159"/>
        <v>0</v>
      </c>
      <c r="BQ312" s="122">
        <f t="shared" si="160"/>
        <v>0</v>
      </c>
      <c r="BR312" s="122">
        <f t="shared" si="161"/>
        <v>0</v>
      </c>
      <c r="BS312" s="122">
        <f t="shared" si="162"/>
        <v>0</v>
      </c>
      <c r="BT312" s="122">
        <f t="shared" si="163"/>
        <v>0</v>
      </c>
      <c r="BU312" s="122">
        <f t="shared" si="164"/>
        <v>0</v>
      </c>
      <c r="BV312" s="122">
        <f t="shared" si="165"/>
        <v>0</v>
      </c>
      <c r="BW312" s="122">
        <f t="shared" si="166"/>
        <v>0</v>
      </c>
      <c r="BX312" s="122">
        <f t="shared" si="167"/>
        <v>0</v>
      </c>
      <c r="BY312" s="2">
        <f t="shared" si="168"/>
        <v>0</v>
      </c>
    </row>
    <row r="313" spans="1:77">
      <c r="A313" s="61"/>
      <c r="B313" s="61"/>
      <c r="C313" s="61"/>
      <c r="D313" s="61"/>
      <c r="E313" s="113">
        <f t="shared" si="136"/>
        <v>0</v>
      </c>
      <c r="F313" s="113">
        <f t="shared" si="137"/>
        <v>0</v>
      </c>
      <c r="G313" s="113">
        <f t="shared" si="138"/>
        <v>0</v>
      </c>
      <c r="H313" s="113">
        <f t="shared" si="139"/>
        <v>0</v>
      </c>
      <c r="I313" s="61"/>
      <c r="J313" s="121"/>
      <c r="K313" s="61"/>
      <c r="L313" s="61"/>
      <c r="M313" s="61"/>
      <c r="N313" s="61"/>
      <c r="O313" s="61"/>
      <c r="P313" s="61"/>
      <c r="Q313" s="61"/>
      <c r="R313" s="61"/>
      <c r="S313" s="61"/>
      <c r="T313" s="61"/>
      <c r="U313" s="61"/>
      <c r="V313" s="61"/>
      <c r="W313" s="2">
        <f t="shared" si="140"/>
        <v>0</v>
      </c>
      <c r="X313" s="61"/>
      <c r="Y313" s="61"/>
      <c r="Z313" s="61"/>
      <c r="AA313" s="61"/>
      <c r="AB313" s="61"/>
      <c r="AC313" s="61"/>
      <c r="AD313" s="61"/>
      <c r="AE313" s="61"/>
      <c r="AF313" s="61"/>
      <c r="AG313" s="61"/>
      <c r="AH313" s="61"/>
      <c r="AI313" s="61"/>
      <c r="AJ313" s="2">
        <f t="shared" si="141"/>
        <v>0</v>
      </c>
      <c r="AK313" s="61"/>
      <c r="AL313" s="61"/>
      <c r="AM313" s="61"/>
      <c r="AN313" s="61"/>
      <c r="AO313" s="61"/>
      <c r="AP313" s="61"/>
      <c r="AQ313" s="61"/>
      <c r="AR313" s="61"/>
      <c r="AS313" s="61"/>
      <c r="AT313" s="61"/>
      <c r="AU313" s="61"/>
      <c r="AV313" s="61"/>
      <c r="AW313" s="2">
        <f t="shared" si="142"/>
        <v>0</v>
      </c>
      <c r="AY313" s="111">
        <f t="shared" si="143"/>
        <v>0</v>
      </c>
      <c r="AZ313" s="111">
        <f t="shared" si="144"/>
        <v>0</v>
      </c>
      <c r="BA313" s="111">
        <f t="shared" si="145"/>
        <v>0</v>
      </c>
      <c r="BB313" s="111">
        <f t="shared" si="146"/>
        <v>0</v>
      </c>
      <c r="BC313" s="111">
        <f t="shared" si="147"/>
        <v>0</v>
      </c>
      <c r="BD313" s="111">
        <f t="shared" si="148"/>
        <v>0</v>
      </c>
      <c r="BE313" s="111">
        <f t="shared" si="149"/>
        <v>0</v>
      </c>
      <c r="BF313" s="111">
        <f t="shared" si="150"/>
        <v>0</v>
      </c>
      <c r="BG313" s="111">
        <f t="shared" si="151"/>
        <v>0</v>
      </c>
      <c r="BH313" s="111">
        <f t="shared" si="152"/>
        <v>0</v>
      </c>
      <c r="BI313" s="111">
        <f t="shared" si="153"/>
        <v>0</v>
      </c>
      <c r="BJ313" s="111">
        <f t="shared" si="154"/>
        <v>0</v>
      </c>
      <c r="BK313" s="2">
        <f t="shared" si="155"/>
        <v>0</v>
      </c>
      <c r="BM313" s="122">
        <f t="shared" si="156"/>
        <v>0</v>
      </c>
      <c r="BN313" s="122">
        <f t="shared" si="157"/>
        <v>0</v>
      </c>
      <c r="BO313" s="122">
        <f t="shared" si="158"/>
        <v>0</v>
      </c>
      <c r="BP313" s="122">
        <f t="shared" si="159"/>
        <v>0</v>
      </c>
      <c r="BQ313" s="122">
        <f t="shared" si="160"/>
        <v>0</v>
      </c>
      <c r="BR313" s="122">
        <f t="shared" si="161"/>
        <v>0</v>
      </c>
      <c r="BS313" s="122">
        <f t="shared" si="162"/>
        <v>0</v>
      </c>
      <c r="BT313" s="122">
        <f t="shared" si="163"/>
        <v>0</v>
      </c>
      <c r="BU313" s="122">
        <f t="shared" si="164"/>
        <v>0</v>
      </c>
      <c r="BV313" s="122">
        <f t="shared" si="165"/>
        <v>0</v>
      </c>
      <c r="BW313" s="122">
        <f t="shared" si="166"/>
        <v>0</v>
      </c>
      <c r="BX313" s="122">
        <f t="shared" si="167"/>
        <v>0</v>
      </c>
      <c r="BY313" s="2">
        <f t="shared" si="168"/>
        <v>0</v>
      </c>
    </row>
    <row r="314" spans="1:77">
      <c r="A314" s="61"/>
      <c r="B314" s="61"/>
      <c r="C314" s="61"/>
      <c r="D314" s="61"/>
      <c r="E314" s="113">
        <f t="shared" si="136"/>
        <v>0</v>
      </c>
      <c r="F314" s="113">
        <f t="shared" si="137"/>
        <v>0</v>
      </c>
      <c r="G314" s="113">
        <f t="shared" si="138"/>
        <v>0</v>
      </c>
      <c r="H314" s="113">
        <f t="shared" si="139"/>
        <v>0</v>
      </c>
      <c r="I314" s="61"/>
      <c r="J314" s="121"/>
      <c r="K314" s="61"/>
      <c r="L314" s="61"/>
      <c r="M314" s="61"/>
      <c r="N314" s="61"/>
      <c r="O314" s="61"/>
      <c r="P314" s="61"/>
      <c r="Q314" s="61"/>
      <c r="R314" s="61"/>
      <c r="S314" s="61"/>
      <c r="T314" s="61"/>
      <c r="U314" s="61"/>
      <c r="V314" s="61"/>
      <c r="W314" s="2">
        <f t="shared" si="140"/>
        <v>0</v>
      </c>
      <c r="X314" s="61"/>
      <c r="Y314" s="61"/>
      <c r="Z314" s="61"/>
      <c r="AA314" s="61"/>
      <c r="AB314" s="61"/>
      <c r="AC314" s="61"/>
      <c r="AD314" s="61"/>
      <c r="AE314" s="61"/>
      <c r="AF314" s="61"/>
      <c r="AG314" s="61"/>
      <c r="AH314" s="61"/>
      <c r="AI314" s="61"/>
      <c r="AJ314" s="2">
        <f t="shared" si="141"/>
        <v>0</v>
      </c>
      <c r="AK314" s="61"/>
      <c r="AL314" s="61"/>
      <c r="AM314" s="61"/>
      <c r="AN314" s="61"/>
      <c r="AO314" s="61"/>
      <c r="AP314" s="61"/>
      <c r="AQ314" s="61"/>
      <c r="AR314" s="61"/>
      <c r="AS314" s="61"/>
      <c r="AT314" s="61"/>
      <c r="AU314" s="61"/>
      <c r="AV314" s="61"/>
      <c r="AW314" s="2">
        <f t="shared" si="142"/>
        <v>0</v>
      </c>
      <c r="AY314" s="111">
        <f t="shared" si="143"/>
        <v>0</v>
      </c>
      <c r="AZ314" s="111">
        <f t="shared" si="144"/>
        <v>0</v>
      </c>
      <c r="BA314" s="111">
        <f t="shared" si="145"/>
        <v>0</v>
      </c>
      <c r="BB314" s="111">
        <f t="shared" si="146"/>
        <v>0</v>
      </c>
      <c r="BC314" s="111">
        <f t="shared" si="147"/>
        <v>0</v>
      </c>
      <c r="BD314" s="111">
        <f t="shared" si="148"/>
        <v>0</v>
      </c>
      <c r="BE314" s="111">
        <f t="shared" si="149"/>
        <v>0</v>
      </c>
      <c r="BF314" s="111">
        <f t="shared" si="150"/>
        <v>0</v>
      </c>
      <c r="BG314" s="111">
        <f t="shared" si="151"/>
        <v>0</v>
      </c>
      <c r="BH314" s="111">
        <f t="shared" si="152"/>
        <v>0</v>
      </c>
      <c r="BI314" s="111">
        <f t="shared" si="153"/>
        <v>0</v>
      </c>
      <c r="BJ314" s="111">
        <f t="shared" si="154"/>
        <v>0</v>
      </c>
      <c r="BK314" s="2">
        <f t="shared" si="155"/>
        <v>0</v>
      </c>
      <c r="BM314" s="122">
        <f t="shared" si="156"/>
        <v>0</v>
      </c>
      <c r="BN314" s="122">
        <f t="shared" si="157"/>
        <v>0</v>
      </c>
      <c r="BO314" s="122">
        <f t="shared" si="158"/>
        <v>0</v>
      </c>
      <c r="BP314" s="122">
        <f t="shared" si="159"/>
        <v>0</v>
      </c>
      <c r="BQ314" s="122">
        <f t="shared" si="160"/>
        <v>0</v>
      </c>
      <c r="BR314" s="122">
        <f t="shared" si="161"/>
        <v>0</v>
      </c>
      <c r="BS314" s="122">
        <f t="shared" si="162"/>
        <v>0</v>
      </c>
      <c r="BT314" s="122">
        <f t="shared" si="163"/>
        <v>0</v>
      </c>
      <c r="BU314" s="122">
        <f t="shared" si="164"/>
        <v>0</v>
      </c>
      <c r="BV314" s="122">
        <f t="shared" si="165"/>
        <v>0</v>
      </c>
      <c r="BW314" s="122">
        <f t="shared" si="166"/>
        <v>0</v>
      </c>
      <c r="BX314" s="122">
        <f t="shared" si="167"/>
        <v>0</v>
      </c>
      <c r="BY314" s="2">
        <f t="shared" si="168"/>
        <v>0</v>
      </c>
    </row>
    <row r="315" spans="1:77">
      <c r="A315" s="61"/>
      <c r="B315" s="61"/>
      <c r="C315" s="61"/>
      <c r="D315" s="61"/>
      <c r="E315" s="113">
        <f t="shared" si="136"/>
        <v>0</v>
      </c>
      <c r="F315" s="113">
        <f t="shared" si="137"/>
        <v>0</v>
      </c>
      <c r="G315" s="113">
        <f t="shared" si="138"/>
        <v>0</v>
      </c>
      <c r="H315" s="113">
        <f t="shared" si="139"/>
        <v>0</v>
      </c>
      <c r="I315" s="61"/>
      <c r="J315" s="121"/>
      <c r="K315" s="61"/>
      <c r="L315" s="61"/>
      <c r="M315" s="61"/>
      <c r="N315" s="61"/>
      <c r="O315" s="61"/>
      <c r="P315" s="61"/>
      <c r="Q315" s="61"/>
      <c r="R315" s="61"/>
      <c r="S315" s="61"/>
      <c r="T315" s="61"/>
      <c r="U315" s="61"/>
      <c r="V315" s="61"/>
      <c r="W315" s="2">
        <f t="shared" si="140"/>
        <v>0</v>
      </c>
      <c r="X315" s="61"/>
      <c r="Y315" s="61"/>
      <c r="Z315" s="61"/>
      <c r="AA315" s="61"/>
      <c r="AB315" s="61"/>
      <c r="AC315" s="61"/>
      <c r="AD315" s="61"/>
      <c r="AE315" s="61"/>
      <c r="AF315" s="61"/>
      <c r="AG315" s="61"/>
      <c r="AH315" s="61"/>
      <c r="AI315" s="61"/>
      <c r="AJ315" s="2">
        <f t="shared" si="141"/>
        <v>0</v>
      </c>
      <c r="AK315" s="61"/>
      <c r="AL315" s="61"/>
      <c r="AM315" s="61"/>
      <c r="AN315" s="61"/>
      <c r="AO315" s="61"/>
      <c r="AP315" s="61"/>
      <c r="AQ315" s="61"/>
      <c r="AR315" s="61"/>
      <c r="AS315" s="61"/>
      <c r="AT315" s="61"/>
      <c r="AU315" s="61"/>
      <c r="AV315" s="61"/>
      <c r="AW315" s="2">
        <f t="shared" si="142"/>
        <v>0</v>
      </c>
      <c r="AY315" s="111">
        <f t="shared" si="143"/>
        <v>0</v>
      </c>
      <c r="AZ315" s="111">
        <f t="shared" si="144"/>
        <v>0</v>
      </c>
      <c r="BA315" s="111">
        <f t="shared" si="145"/>
        <v>0</v>
      </c>
      <c r="BB315" s="111">
        <f t="shared" si="146"/>
        <v>0</v>
      </c>
      <c r="BC315" s="111">
        <f t="shared" si="147"/>
        <v>0</v>
      </c>
      <c r="BD315" s="111">
        <f t="shared" si="148"/>
        <v>0</v>
      </c>
      <c r="BE315" s="111">
        <f t="shared" si="149"/>
        <v>0</v>
      </c>
      <c r="BF315" s="111">
        <f t="shared" si="150"/>
        <v>0</v>
      </c>
      <c r="BG315" s="111">
        <f t="shared" si="151"/>
        <v>0</v>
      </c>
      <c r="BH315" s="111">
        <f t="shared" si="152"/>
        <v>0</v>
      </c>
      <c r="BI315" s="111">
        <f t="shared" si="153"/>
        <v>0</v>
      </c>
      <c r="BJ315" s="111">
        <f t="shared" si="154"/>
        <v>0</v>
      </c>
      <c r="BK315" s="2">
        <f t="shared" si="155"/>
        <v>0</v>
      </c>
      <c r="BM315" s="122">
        <f t="shared" si="156"/>
        <v>0</v>
      </c>
      <c r="BN315" s="122">
        <f t="shared" si="157"/>
        <v>0</v>
      </c>
      <c r="BO315" s="122">
        <f t="shared" si="158"/>
        <v>0</v>
      </c>
      <c r="BP315" s="122">
        <f t="shared" si="159"/>
        <v>0</v>
      </c>
      <c r="BQ315" s="122">
        <f t="shared" si="160"/>
        <v>0</v>
      </c>
      <c r="BR315" s="122">
        <f t="shared" si="161"/>
        <v>0</v>
      </c>
      <c r="BS315" s="122">
        <f t="shared" si="162"/>
        <v>0</v>
      </c>
      <c r="BT315" s="122">
        <f t="shared" si="163"/>
        <v>0</v>
      </c>
      <c r="BU315" s="122">
        <f t="shared" si="164"/>
        <v>0</v>
      </c>
      <c r="BV315" s="122">
        <f t="shared" si="165"/>
        <v>0</v>
      </c>
      <c r="BW315" s="122">
        <f t="shared" si="166"/>
        <v>0</v>
      </c>
      <c r="BX315" s="122">
        <f t="shared" si="167"/>
        <v>0</v>
      </c>
      <c r="BY315" s="2">
        <f t="shared" si="168"/>
        <v>0</v>
      </c>
    </row>
    <row r="316" spans="1:77">
      <c r="A316" s="61"/>
      <c r="B316" s="61"/>
      <c r="C316" s="61"/>
      <c r="D316" s="61"/>
      <c r="E316" s="113">
        <f t="shared" si="136"/>
        <v>0</v>
      </c>
      <c r="F316" s="113">
        <f t="shared" si="137"/>
        <v>0</v>
      </c>
      <c r="G316" s="113">
        <f t="shared" si="138"/>
        <v>0</v>
      </c>
      <c r="H316" s="113">
        <f t="shared" si="139"/>
        <v>0</v>
      </c>
      <c r="I316" s="61"/>
      <c r="J316" s="121"/>
      <c r="K316" s="61"/>
      <c r="L316" s="61"/>
      <c r="M316" s="61"/>
      <c r="N316" s="61"/>
      <c r="O316" s="61"/>
      <c r="P316" s="61"/>
      <c r="Q316" s="61"/>
      <c r="R316" s="61"/>
      <c r="S316" s="61"/>
      <c r="T316" s="61"/>
      <c r="U316" s="61"/>
      <c r="V316" s="61"/>
      <c r="W316" s="2">
        <f t="shared" si="140"/>
        <v>0</v>
      </c>
      <c r="X316" s="61"/>
      <c r="Y316" s="61"/>
      <c r="Z316" s="61"/>
      <c r="AA316" s="61"/>
      <c r="AB316" s="61"/>
      <c r="AC316" s="61"/>
      <c r="AD316" s="61"/>
      <c r="AE316" s="61"/>
      <c r="AF316" s="61"/>
      <c r="AG316" s="61"/>
      <c r="AH316" s="61"/>
      <c r="AI316" s="61"/>
      <c r="AJ316" s="2">
        <f t="shared" si="141"/>
        <v>0</v>
      </c>
      <c r="AK316" s="61"/>
      <c r="AL316" s="61"/>
      <c r="AM316" s="61"/>
      <c r="AN316" s="61"/>
      <c r="AO316" s="61"/>
      <c r="AP316" s="61"/>
      <c r="AQ316" s="61"/>
      <c r="AR316" s="61"/>
      <c r="AS316" s="61"/>
      <c r="AT316" s="61"/>
      <c r="AU316" s="61"/>
      <c r="AV316" s="61"/>
      <c r="AW316" s="2">
        <f t="shared" si="142"/>
        <v>0</v>
      </c>
      <c r="AY316" s="111">
        <f t="shared" si="143"/>
        <v>0</v>
      </c>
      <c r="AZ316" s="111">
        <f t="shared" si="144"/>
        <v>0</v>
      </c>
      <c r="BA316" s="111">
        <f t="shared" si="145"/>
        <v>0</v>
      </c>
      <c r="BB316" s="111">
        <f t="shared" si="146"/>
        <v>0</v>
      </c>
      <c r="BC316" s="111">
        <f t="shared" si="147"/>
        <v>0</v>
      </c>
      <c r="BD316" s="111">
        <f t="shared" si="148"/>
        <v>0</v>
      </c>
      <c r="BE316" s="111">
        <f t="shared" si="149"/>
        <v>0</v>
      </c>
      <c r="BF316" s="111">
        <f t="shared" si="150"/>
        <v>0</v>
      </c>
      <c r="BG316" s="111">
        <f t="shared" si="151"/>
        <v>0</v>
      </c>
      <c r="BH316" s="111">
        <f t="shared" si="152"/>
        <v>0</v>
      </c>
      <c r="BI316" s="111">
        <f t="shared" si="153"/>
        <v>0</v>
      </c>
      <c r="BJ316" s="111">
        <f t="shared" si="154"/>
        <v>0</v>
      </c>
      <c r="BK316" s="2">
        <f t="shared" si="155"/>
        <v>0</v>
      </c>
      <c r="BM316" s="122">
        <f t="shared" si="156"/>
        <v>0</v>
      </c>
      <c r="BN316" s="122">
        <f t="shared" si="157"/>
        <v>0</v>
      </c>
      <c r="BO316" s="122">
        <f t="shared" si="158"/>
        <v>0</v>
      </c>
      <c r="BP316" s="122">
        <f t="shared" si="159"/>
        <v>0</v>
      </c>
      <c r="BQ316" s="122">
        <f t="shared" si="160"/>
        <v>0</v>
      </c>
      <c r="BR316" s="122">
        <f t="shared" si="161"/>
        <v>0</v>
      </c>
      <c r="BS316" s="122">
        <f t="shared" si="162"/>
        <v>0</v>
      </c>
      <c r="BT316" s="122">
        <f t="shared" si="163"/>
        <v>0</v>
      </c>
      <c r="BU316" s="122">
        <f t="shared" si="164"/>
        <v>0</v>
      </c>
      <c r="BV316" s="122">
        <f t="shared" si="165"/>
        <v>0</v>
      </c>
      <c r="BW316" s="122">
        <f t="shared" si="166"/>
        <v>0</v>
      </c>
      <c r="BX316" s="122">
        <f t="shared" si="167"/>
        <v>0</v>
      </c>
      <c r="BY316" s="2">
        <f t="shared" si="168"/>
        <v>0</v>
      </c>
    </row>
    <row r="317" spans="1:77">
      <c r="A317" s="61"/>
      <c r="B317" s="61"/>
      <c r="C317" s="61"/>
      <c r="D317" s="61"/>
      <c r="E317" s="113">
        <f t="shared" si="136"/>
        <v>0</v>
      </c>
      <c r="F317" s="113">
        <f t="shared" si="137"/>
        <v>0</v>
      </c>
      <c r="G317" s="113">
        <f t="shared" si="138"/>
        <v>0</v>
      </c>
      <c r="H317" s="113">
        <f t="shared" si="139"/>
        <v>0</v>
      </c>
      <c r="I317" s="61"/>
      <c r="J317" s="121"/>
      <c r="K317" s="61"/>
      <c r="L317" s="61"/>
      <c r="M317" s="61"/>
      <c r="N317" s="61"/>
      <c r="O317" s="61"/>
      <c r="P317" s="61"/>
      <c r="Q317" s="61"/>
      <c r="R317" s="61"/>
      <c r="S317" s="61"/>
      <c r="T317" s="61"/>
      <c r="U317" s="61"/>
      <c r="V317" s="61"/>
      <c r="W317" s="2">
        <f t="shared" si="140"/>
        <v>0</v>
      </c>
      <c r="X317" s="61"/>
      <c r="Y317" s="61"/>
      <c r="Z317" s="61"/>
      <c r="AA317" s="61"/>
      <c r="AB317" s="61"/>
      <c r="AC317" s="61"/>
      <c r="AD317" s="61"/>
      <c r="AE317" s="61"/>
      <c r="AF317" s="61"/>
      <c r="AG317" s="61"/>
      <c r="AH317" s="61"/>
      <c r="AI317" s="61"/>
      <c r="AJ317" s="2">
        <f t="shared" si="141"/>
        <v>0</v>
      </c>
      <c r="AK317" s="61"/>
      <c r="AL317" s="61"/>
      <c r="AM317" s="61"/>
      <c r="AN317" s="61"/>
      <c r="AO317" s="61"/>
      <c r="AP317" s="61"/>
      <c r="AQ317" s="61"/>
      <c r="AR317" s="61"/>
      <c r="AS317" s="61"/>
      <c r="AT317" s="61"/>
      <c r="AU317" s="61"/>
      <c r="AV317" s="61"/>
      <c r="AW317" s="2">
        <f t="shared" si="142"/>
        <v>0</v>
      </c>
      <c r="AY317" s="111">
        <f t="shared" si="143"/>
        <v>0</v>
      </c>
      <c r="AZ317" s="111">
        <f t="shared" si="144"/>
        <v>0</v>
      </c>
      <c r="BA317" s="111">
        <f t="shared" si="145"/>
        <v>0</v>
      </c>
      <c r="BB317" s="111">
        <f t="shared" si="146"/>
        <v>0</v>
      </c>
      <c r="BC317" s="111">
        <f t="shared" si="147"/>
        <v>0</v>
      </c>
      <c r="BD317" s="111">
        <f t="shared" si="148"/>
        <v>0</v>
      </c>
      <c r="BE317" s="111">
        <f t="shared" si="149"/>
        <v>0</v>
      </c>
      <c r="BF317" s="111">
        <f t="shared" si="150"/>
        <v>0</v>
      </c>
      <c r="BG317" s="111">
        <f t="shared" si="151"/>
        <v>0</v>
      </c>
      <c r="BH317" s="111">
        <f t="shared" si="152"/>
        <v>0</v>
      </c>
      <c r="BI317" s="111">
        <f t="shared" si="153"/>
        <v>0</v>
      </c>
      <c r="BJ317" s="111">
        <f t="shared" si="154"/>
        <v>0</v>
      </c>
      <c r="BK317" s="2">
        <f t="shared" si="155"/>
        <v>0</v>
      </c>
      <c r="BM317" s="122">
        <f t="shared" si="156"/>
        <v>0</v>
      </c>
      <c r="BN317" s="122">
        <f t="shared" si="157"/>
        <v>0</v>
      </c>
      <c r="BO317" s="122">
        <f t="shared" si="158"/>
        <v>0</v>
      </c>
      <c r="BP317" s="122">
        <f t="shared" si="159"/>
        <v>0</v>
      </c>
      <c r="BQ317" s="122">
        <f t="shared" si="160"/>
        <v>0</v>
      </c>
      <c r="BR317" s="122">
        <f t="shared" si="161"/>
        <v>0</v>
      </c>
      <c r="BS317" s="122">
        <f t="shared" si="162"/>
        <v>0</v>
      </c>
      <c r="BT317" s="122">
        <f t="shared" si="163"/>
        <v>0</v>
      </c>
      <c r="BU317" s="122">
        <f t="shared" si="164"/>
        <v>0</v>
      </c>
      <c r="BV317" s="122">
        <f t="shared" si="165"/>
        <v>0</v>
      </c>
      <c r="BW317" s="122">
        <f t="shared" si="166"/>
        <v>0</v>
      </c>
      <c r="BX317" s="122">
        <f t="shared" si="167"/>
        <v>0</v>
      </c>
      <c r="BY317" s="2">
        <f t="shared" si="168"/>
        <v>0</v>
      </c>
    </row>
    <row r="318" spans="1:77">
      <c r="A318" s="61"/>
      <c r="B318" s="61"/>
      <c r="C318" s="61"/>
      <c r="D318" s="61"/>
      <c r="E318" s="113">
        <f t="shared" si="136"/>
        <v>0</v>
      </c>
      <c r="F318" s="113">
        <f t="shared" si="137"/>
        <v>0</v>
      </c>
      <c r="G318" s="113">
        <f t="shared" si="138"/>
        <v>0</v>
      </c>
      <c r="H318" s="113">
        <f t="shared" si="139"/>
        <v>0</v>
      </c>
      <c r="I318" s="61"/>
      <c r="J318" s="121"/>
      <c r="K318" s="61"/>
      <c r="L318" s="61"/>
      <c r="M318" s="61"/>
      <c r="N318" s="61"/>
      <c r="O318" s="61"/>
      <c r="P318" s="61"/>
      <c r="Q318" s="61"/>
      <c r="R318" s="61"/>
      <c r="S318" s="61"/>
      <c r="T318" s="61"/>
      <c r="U318" s="61"/>
      <c r="V318" s="61"/>
      <c r="W318" s="2">
        <f t="shared" si="140"/>
        <v>0</v>
      </c>
      <c r="X318" s="61"/>
      <c r="Y318" s="61"/>
      <c r="Z318" s="61"/>
      <c r="AA318" s="61"/>
      <c r="AB318" s="61"/>
      <c r="AC318" s="61"/>
      <c r="AD318" s="61"/>
      <c r="AE318" s="61"/>
      <c r="AF318" s="61"/>
      <c r="AG318" s="61"/>
      <c r="AH318" s="61"/>
      <c r="AI318" s="61"/>
      <c r="AJ318" s="2">
        <f t="shared" si="141"/>
        <v>0</v>
      </c>
      <c r="AK318" s="61"/>
      <c r="AL318" s="61"/>
      <c r="AM318" s="61"/>
      <c r="AN318" s="61"/>
      <c r="AO318" s="61"/>
      <c r="AP318" s="61"/>
      <c r="AQ318" s="61"/>
      <c r="AR318" s="61"/>
      <c r="AS318" s="61"/>
      <c r="AT318" s="61"/>
      <c r="AU318" s="61"/>
      <c r="AV318" s="61"/>
      <c r="AW318" s="2">
        <f t="shared" si="142"/>
        <v>0</v>
      </c>
      <c r="AY318" s="111">
        <f t="shared" si="143"/>
        <v>0</v>
      </c>
      <c r="AZ318" s="111">
        <f t="shared" si="144"/>
        <v>0</v>
      </c>
      <c r="BA318" s="111">
        <f t="shared" si="145"/>
        <v>0</v>
      </c>
      <c r="BB318" s="111">
        <f t="shared" si="146"/>
        <v>0</v>
      </c>
      <c r="BC318" s="111">
        <f t="shared" si="147"/>
        <v>0</v>
      </c>
      <c r="BD318" s="111">
        <f t="shared" si="148"/>
        <v>0</v>
      </c>
      <c r="BE318" s="111">
        <f t="shared" si="149"/>
        <v>0</v>
      </c>
      <c r="BF318" s="111">
        <f t="shared" si="150"/>
        <v>0</v>
      </c>
      <c r="BG318" s="111">
        <f t="shared" si="151"/>
        <v>0</v>
      </c>
      <c r="BH318" s="111">
        <f t="shared" si="152"/>
        <v>0</v>
      </c>
      <c r="BI318" s="111">
        <f t="shared" si="153"/>
        <v>0</v>
      </c>
      <c r="BJ318" s="111">
        <f t="shared" si="154"/>
        <v>0</v>
      </c>
      <c r="BK318" s="2">
        <f t="shared" si="155"/>
        <v>0</v>
      </c>
      <c r="BM318" s="122">
        <f t="shared" si="156"/>
        <v>0</v>
      </c>
      <c r="BN318" s="122">
        <f t="shared" si="157"/>
        <v>0</v>
      </c>
      <c r="BO318" s="122">
        <f t="shared" si="158"/>
        <v>0</v>
      </c>
      <c r="BP318" s="122">
        <f t="shared" si="159"/>
        <v>0</v>
      </c>
      <c r="BQ318" s="122">
        <f t="shared" si="160"/>
        <v>0</v>
      </c>
      <c r="BR318" s="122">
        <f t="shared" si="161"/>
        <v>0</v>
      </c>
      <c r="BS318" s="122">
        <f t="shared" si="162"/>
        <v>0</v>
      </c>
      <c r="BT318" s="122">
        <f t="shared" si="163"/>
        <v>0</v>
      </c>
      <c r="BU318" s="122">
        <f t="shared" si="164"/>
        <v>0</v>
      </c>
      <c r="BV318" s="122">
        <f t="shared" si="165"/>
        <v>0</v>
      </c>
      <c r="BW318" s="122">
        <f t="shared" si="166"/>
        <v>0</v>
      </c>
      <c r="BX318" s="122">
        <f t="shared" si="167"/>
        <v>0</v>
      </c>
      <c r="BY318" s="2">
        <f t="shared" si="168"/>
        <v>0</v>
      </c>
    </row>
    <row r="319" spans="1:77">
      <c r="A319" s="61"/>
      <c r="B319" s="61"/>
      <c r="C319" s="61"/>
      <c r="D319" s="61"/>
      <c r="E319" s="113">
        <f t="shared" si="136"/>
        <v>0</v>
      </c>
      <c r="F319" s="113">
        <f t="shared" si="137"/>
        <v>0</v>
      </c>
      <c r="G319" s="113">
        <f t="shared" si="138"/>
        <v>0</v>
      </c>
      <c r="H319" s="113">
        <f t="shared" si="139"/>
        <v>0</v>
      </c>
      <c r="I319" s="61"/>
      <c r="J319" s="121"/>
      <c r="K319" s="61"/>
      <c r="L319" s="61"/>
      <c r="M319" s="61"/>
      <c r="N319" s="61"/>
      <c r="O319" s="61"/>
      <c r="P319" s="61"/>
      <c r="Q319" s="61"/>
      <c r="R319" s="61"/>
      <c r="S319" s="61"/>
      <c r="T319" s="61"/>
      <c r="U319" s="61"/>
      <c r="V319" s="61"/>
      <c r="W319" s="2">
        <f t="shared" si="140"/>
        <v>0</v>
      </c>
      <c r="X319" s="61"/>
      <c r="Y319" s="61"/>
      <c r="Z319" s="61"/>
      <c r="AA319" s="61"/>
      <c r="AB319" s="61"/>
      <c r="AC319" s="61"/>
      <c r="AD319" s="61"/>
      <c r="AE319" s="61"/>
      <c r="AF319" s="61"/>
      <c r="AG319" s="61"/>
      <c r="AH319" s="61"/>
      <c r="AI319" s="61"/>
      <c r="AJ319" s="2">
        <f t="shared" si="141"/>
        <v>0</v>
      </c>
      <c r="AK319" s="61"/>
      <c r="AL319" s="61"/>
      <c r="AM319" s="61"/>
      <c r="AN319" s="61"/>
      <c r="AO319" s="61"/>
      <c r="AP319" s="61"/>
      <c r="AQ319" s="61"/>
      <c r="AR319" s="61"/>
      <c r="AS319" s="61"/>
      <c r="AT319" s="61"/>
      <c r="AU319" s="61"/>
      <c r="AV319" s="61"/>
      <c r="AW319" s="2">
        <f t="shared" si="142"/>
        <v>0</v>
      </c>
      <c r="AY319" s="111">
        <f t="shared" si="143"/>
        <v>0</v>
      </c>
      <c r="AZ319" s="111">
        <f t="shared" si="144"/>
        <v>0</v>
      </c>
      <c r="BA319" s="111">
        <f t="shared" si="145"/>
        <v>0</v>
      </c>
      <c r="BB319" s="111">
        <f t="shared" si="146"/>
        <v>0</v>
      </c>
      <c r="BC319" s="111">
        <f t="shared" si="147"/>
        <v>0</v>
      </c>
      <c r="BD319" s="111">
        <f t="shared" si="148"/>
        <v>0</v>
      </c>
      <c r="BE319" s="111">
        <f t="shared" si="149"/>
        <v>0</v>
      </c>
      <c r="BF319" s="111">
        <f t="shared" si="150"/>
        <v>0</v>
      </c>
      <c r="BG319" s="111">
        <f t="shared" si="151"/>
        <v>0</v>
      </c>
      <c r="BH319" s="111">
        <f t="shared" si="152"/>
        <v>0</v>
      </c>
      <c r="BI319" s="111">
        <f t="shared" si="153"/>
        <v>0</v>
      </c>
      <c r="BJ319" s="111">
        <f t="shared" si="154"/>
        <v>0</v>
      </c>
      <c r="BK319" s="2">
        <f t="shared" si="155"/>
        <v>0</v>
      </c>
      <c r="BM319" s="122">
        <f t="shared" si="156"/>
        <v>0</v>
      </c>
      <c r="BN319" s="122">
        <f t="shared" si="157"/>
        <v>0</v>
      </c>
      <c r="BO319" s="122">
        <f t="shared" si="158"/>
        <v>0</v>
      </c>
      <c r="BP319" s="122">
        <f t="shared" si="159"/>
        <v>0</v>
      </c>
      <c r="BQ319" s="122">
        <f t="shared" si="160"/>
        <v>0</v>
      </c>
      <c r="BR319" s="122">
        <f t="shared" si="161"/>
        <v>0</v>
      </c>
      <c r="BS319" s="122">
        <f t="shared" si="162"/>
        <v>0</v>
      </c>
      <c r="BT319" s="122">
        <f t="shared" si="163"/>
        <v>0</v>
      </c>
      <c r="BU319" s="122">
        <f t="shared" si="164"/>
        <v>0</v>
      </c>
      <c r="BV319" s="122">
        <f t="shared" si="165"/>
        <v>0</v>
      </c>
      <c r="BW319" s="122">
        <f t="shared" si="166"/>
        <v>0</v>
      </c>
      <c r="BX319" s="122">
        <f t="shared" si="167"/>
        <v>0</v>
      </c>
      <c r="BY319" s="2">
        <f t="shared" si="168"/>
        <v>0</v>
      </c>
    </row>
    <row r="320" spans="1:77">
      <c r="A320" s="61"/>
      <c r="B320" s="61"/>
      <c r="C320" s="61"/>
      <c r="D320" s="61"/>
      <c r="E320" s="113">
        <f t="shared" si="136"/>
        <v>0</v>
      </c>
      <c r="F320" s="113">
        <f t="shared" si="137"/>
        <v>0</v>
      </c>
      <c r="G320" s="113">
        <f t="shared" si="138"/>
        <v>0</v>
      </c>
      <c r="H320" s="113">
        <f t="shared" si="139"/>
        <v>0</v>
      </c>
      <c r="I320" s="61"/>
      <c r="J320" s="121"/>
      <c r="K320" s="61"/>
      <c r="L320" s="61"/>
      <c r="M320" s="61"/>
      <c r="N320" s="61"/>
      <c r="O320" s="61"/>
      <c r="P320" s="61"/>
      <c r="Q320" s="61"/>
      <c r="R320" s="61"/>
      <c r="S320" s="61"/>
      <c r="T320" s="61"/>
      <c r="U320" s="61"/>
      <c r="V320" s="61"/>
      <c r="W320" s="2">
        <f t="shared" si="140"/>
        <v>0</v>
      </c>
      <c r="X320" s="61"/>
      <c r="Y320" s="61"/>
      <c r="Z320" s="61"/>
      <c r="AA320" s="61"/>
      <c r="AB320" s="61"/>
      <c r="AC320" s="61"/>
      <c r="AD320" s="61"/>
      <c r="AE320" s="61"/>
      <c r="AF320" s="61"/>
      <c r="AG320" s="61"/>
      <c r="AH320" s="61"/>
      <c r="AI320" s="61"/>
      <c r="AJ320" s="2">
        <f t="shared" si="141"/>
        <v>0</v>
      </c>
      <c r="AK320" s="61"/>
      <c r="AL320" s="61"/>
      <c r="AM320" s="61"/>
      <c r="AN320" s="61"/>
      <c r="AO320" s="61"/>
      <c r="AP320" s="61"/>
      <c r="AQ320" s="61"/>
      <c r="AR320" s="61"/>
      <c r="AS320" s="61"/>
      <c r="AT320" s="61"/>
      <c r="AU320" s="61"/>
      <c r="AV320" s="61"/>
      <c r="AW320" s="2">
        <f t="shared" si="142"/>
        <v>0</v>
      </c>
      <c r="AY320" s="111">
        <f t="shared" si="143"/>
        <v>0</v>
      </c>
      <c r="AZ320" s="111">
        <f t="shared" si="144"/>
        <v>0</v>
      </c>
      <c r="BA320" s="111">
        <f t="shared" si="145"/>
        <v>0</v>
      </c>
      <c r="BB320" s="111">
        <f t="shared" si="146"/>
        <v>0</v>
      </c>
      <c r="BC320" s="111">
        <f t="shared" si="147"/>
        <v>0</v>
      </c>
      <c r="BD320" s="111">
        <f t="shared" si="148"/>
        <v>0</v>
      </c>
      <c r="BE320" s="111">
        <f t="shared" si="149"/>
        <v>0</v>
      </c>
      <c r="BF320" s="111">
        <f t="shared" si="150"/>
        <v>0</v>
      </c>
      <c r="BG320" s="111">
        <f t="shared" si="151"/>
        <v>0</v>
      </c>
      <c r="BH320" s="111">
        <f t="shared" si="152"/>
        <v>0</v>
      </c>
      <c r="BI320" s="111">
        <f t="shared" si="153"/>
        <v>0</v>
      </c>
      <c r="BJ320" s="111">
        <f t="shared" si="154"/>
        <v>0</v>
      </c>
      <c r="BK320" s="2">
        <f t="shared" si="155"/>
        <v>0</v>
      </c>
      <c r="BM320" s="122">
        <f t="shared" si="156"/>
        <v>0</v>
      </c>
      <c r="BN320" s="122">
        <f t="shared" si="157"/>
        <v>0</v>
      </c>
      <c r="BO320" s="122">
        <f t="shared" si="158"/>
        <v>0</v>
      </c>
      <c r="BP320" s="122">
        <f t="shared" si="159"/>
        <v>0</v>
      </c>
      <c r="BQ320" s="122">
        <f t="shared" si="160"/>
        <v>0</v>
      </c>
      <c r="BR320" s="122">
        <f t="shared" si="161"/>
        <v>0</v>
      </c>
      <c r="BS320" s="122">
        <f t="shared" si="162"/>
        <v>0</v>
      </c>
      <c r="BT320" s="122">
        <f t="shared" si="163"/>
        <v>0</v>
      </c>
      <c r="BU320" s="122">
        <f t="shared" si="164"/>
        <v>0</v>
      </c>
      <c r="BV320" s="122">
        <f t="shared" si="165"/>
        <v>0</v>
      </c>
      <c r="BW320" s="122">
        <f t="shared" si="166"/>
        <v>0</v>
      </c>
      <c r="BX320" s="122">
        <f t="shared" si="167"/>
        <v>0</v>
      </c>
      <c r="BY320" s="2">
        <f t="shared" si="168"/>
        <v>0</v>
      </c>
    </row>
    <row r="321" spans="1:77">
      <c r="A321" s="61"/>
      <c r="B321" s="61"/>
      <c r="C321" s="61"/>
      <c r="D321" s="61"/>
      <c r="E321" s="113">
        <f t="shared" si="136"/>
        <v>0</v>
      </c>
      <c r="F321" s="113">
        <f t="shared" si="137"/>
        <v>0</v>
      </c>
      <c r="G321" s="113">
        <f t="shared" si="138"/>
        <v>0</v>
      </c>
      <c r="H321" s="113">
        <f t="shared" si="139"/>
        <v>0</v>
      </c>
      <c r="I321" s="61"/>
      <c r="J321" s="121"/>
      <c r="K321" s="61"/>
      <c r="L321" s="61"/>
      <c r="M321" s="61"/>
      <c r="N321" s="61"/>
      <c r="O321" s="61"/>
      <c r="P321" s="61"/>
      <c r="Q321" s="61"/>
      <c r="R321" s="61"/>
      <c r="S321" s="61"/>
      <c r="T321" s="61"/>
      <c r="U321" s="61"/>
      <c r="V321" s="61"/>
      <c r="W321" s="2">
        <f t="shared" si="140"/>
        <v>0</v>
      </c>
      <c r="X321" s="61"/>
      <c r="Y321" s="61"/>
      <c r="Z321" s="61"/>
      <c r="AA321" s="61"/>
      <c r="AB321" s="61"/>
      <c r="AC321" s="61"/>
      <c r="AD321" s="61"/>
      <c r="AE321" s="61"/>
      <c r="AF321" s="61"/>
      <c r="AG321" s="61"/>
      <c r="AH321" s="61"/>
      <c r="AI321" s="61"/>
      <c r="AJ321" s="2">
        <f t="shared" si="141"/>
        <v>0</v>
      </c>
      <c r="AK321" s="61"/>
      <c r="AL321" s="61"/>
      <c r="AM321" s="61"/>
      <c r="AN321" s="61"/>
      <c r="AO321" s="61"/>
      <c r="AP321" s="61"/>
      <c r="AQ321" s="61"/>
      <c r="AR321" s="61"/>
      <c r="AS321" s="61"/>
      <c r="AT321" s="61"/>
      <c r="AU321" s="61"/>
      <c r="AV321" s="61"/>
      <c r="AW321" s="2">
        <f t="shared" si="142"/>
        <v>0</v>
      </c>
      <c r="AY321" s="111">
        <f t="shared" si="143"/>
        <v>0</v>
      </c>
      <c r="AZ321" s="111">
        <f t="shared" si="144"/>
        <v>0</v>
      </c>
      <c r="BA321" s="111">
        <f t="shared" si="145"/>
        <v>0</v>
      </c>
      <c r="BB321" s="111">
        <f t="shared" si="146"/>
        <v>0</v>
      </c>
      <c r="BC321" s="111">
        <f t="shared" si="147"/>
        <v>0</v>
      </c>
      <c r="BD321" s="111">
        <f t="shared" si="148"/>
        <v>0</v>
      </c>
      <c r="BE321" s="111">
        <f t="shared" si="149"/>
        <v>0</v>
      </c>
      <c r="BF321" s="111">
        <f t="shared" si="150"/>
        <v>0</v>
      </c>
      <c r="BG321" s="111">
        <f t="shared" si="151"/>
        <v>0</v>
      </c>
      <c r="BH321" s="111">
        <f t="shared" si="152"/>
        <v>0</v>
      </c>
      <c r="BI321" s="111">
        <f t="shared" si="153"/>
        <v>0</v>
      </c>
      <c r="BJ321" s="111">
        <f t="shared" si="154"/>
        <v>0</v>
      </c>
      <c r="BK321" s="2">
        <f t="shared" si="155"/>
        <v>0</v>
      </c>
      <c r="BM321" s="122">
        <f t="shared" si="156"/>
        <v>0</v>
      </c>
      <c r="BN321" s="122">
        <f t="shared" si="157"/>
        <v>0</v>
      </c>
      <c r="BO321" s="122">
        <f t="shared" si="158"/>
        <v>0</v>
      </c>
      <c r="BP321" s="122">
        <f t="shared" si="159"/>
        <v>0</v>
      </c>
      <c r="BQ321" s="122">
        <f t="shared" si="160"/>
        <v>0</v>
      </c>
      <c r="BR321" s="122">
        <f t="shared" si="161"/>
        <v>0</v>
      </c>
      <c r="BS321" s="122">
        <f t="shared" si="162"/>
        <v>0</v>
      </c>
      <c r="BT321" s="122">
        <f t="shared" si="163"/>
        <v>0</v>
      </c>
      <c r="BU321" s="122">
        <f t="shared" si="164"/>
        <v>0</v>
      </c>
      <c r="BV321" s="122">
        <f t="shared" si="165"/>
        <v>0</v>
      </c>
      <c r="BW321" s="122">
        <f t="shared" si="166"/>
        <v>0</v>
      </c>
      <c r="BX321" s="122">
        <f t="shared" si="167"/>
        <v>0</v>
      </c>
      <c r="BY321" s="2">
        <f t="shared" si="168"/>
        <v>0</v>
      </c>
    </row>
    <row r="322" spans="1:77">
      <c r="A322" s="61"/>
      <c r="B322" s="61"/>
      <c r="C322" s="61"/>
      <c r="D322" s="61"/>
      <c r="E322" s="113">
        <f t="shared" si="136"/>
        <v>0</v>
      </c>
      <c r="F322" s="113">
        <f t="shared" si="137"/>
        <v>0</v>
      </c>
      <c r="G322" s="113">
        <f t="shared" si="138"/>
        <v>0</v>
      </c>
      <c r="H322" s="113">
        <f t="shared" si="139"/>
        <v>0</v>
      </c>
      <c r="I322" s="61"/>
      <c r="J322" s="121"/>
      <c r="K322" s="61"/>
      <c r="L322" s="61"/>
      <c r="M322" s="61"/>
      <c r="N322" s="61"/>
      <c r="O322" s="61"/>
      <c r="P322" s="61"/>
      <c r="Q322" s="61"/>
      <c r="R322" s="61"/>
      <c r="S322" s="61"/>
      <c r="T322" s="61"/>
      <c r="U322" s="61"/>
      <c r="V322" s="61"/>
      <c r="W322" s="2">
        <f t="shared" si="140"/>
        <v>0</v>
      </c>
      <c r="X322" s="61"/>
      <c r="Y322" s="61"/>
      <c r="Z322" s="61"/>
      <c r="AA322" s="61"/>
      <c r="AB322" s="61"/>
      <c r="AC322" s="61"/>
      <c r="AD322" s="61"/>
      <c r="AE322" s="61"/>
      <c r="AF322" s="61"/>
      <c r="AG322" s="61"/>
      <c r="AH322" s="61"/>
      <c r="AI322" s="61"/>
      <c r="AJ322" s="2">
        <f t="shared" si="141"/>
        <v>0</v>
      </c>
      <c r="AK322" s="61"/>
      <c r="AL322" s="61"/>
      <c r="AM322" s="61"/>
      <c r="AN322" s="61"/>
      <c r="AO322" s="61"/>
      <c r="AP322" s="61"/>
      <c r="AQ322" s="61"/>
      <c r="AR322" s="61"/>
      <c r="AS322" s="61"/>
      <c r="AT322" s="61"/>
      <c r="AU322" s="61"/>
      <c r="AV322" s="61"/>
      <c r="AW322" s="2">
        <f t="shared" si="142"/>
        <v>0</v>
      </c>
      <c r="AY322" s="111">
        <f t="shared" si="143"/>
        <v>0</v>
      </c>
      <c r="AZ322" s="111">
        <f t="shared" si="144"/>
        <v>0</v>
      </c>
      <c r="BA322" s="111">
        <f t="shared" si="145"/>
        <v>0</v>
      </c>
      <c r="BB322" s="111">
        <f t="shared" si="146"/>
        <v>0</v>
      </c>
      <c r="BC322" s="111">
        <f t="shared" si="147"/>
        <v>0</v>
      </c>
      <c r="BD322" s="111">
        <f t="shared" si="148"/>
        <v>0</v>
      </c>
      <c r="BE322" s="111">
        <f t="shared" si="149"/>
        <v>0</v>
      </c>
      <c r="BF322" s="111">
        <f t="shared" si="150"/>
        <v>0</v>
      </c>
      <c r="BG322" s="111">
        <f t="shared" si="151"/>
        <v>0</v>
      </c>
      <c r="BH322" s="111">
        <f t="shared" si="152"/>
        <v>0</v>
      </c>
      <c r="BI322" s="111">
        <f t="shared" si="153"/>
        <v>0</v>
      </c>
      <c r="BJ322" s="111">
        <f t="shared" si="154"/>
        <v>0</v>
      </c>
      <c r="BK322" s="2">
        <f t="shared" si="155"/>
        <v>0</v>
      </c>
      <c r="BM322" s="122">
        <f t="shared" si="156"/>
        <v>0</v>
      </c>
      <c r="BN322" s="122">
        <f t="shared" si="157"/>
        <v>0</v>
      </c>
      <c r="BO322" s="122">
        <f t="shared" si="158"/>
        <v>0</v>
      </c>
      <c r="BP322" s="122">
        <f t="shared" si="159"/>
        <v>0</v>
      </c>
      <c r="BQ322" s="122">
        <f t="shared" si="160"/>
        <v>0</v>
      </c>
      <c r="BR322" s="122">
        <f t="shared" si="161"/>
        <v>0</v>
      </c>
      <c r="BS322" s="122">
        <f t="shared" si="162"/>
        <v>0</v>
      </c>
      <c r="BT322" s="122">
        <f t="shared" si="163"/>
        <v>0</v>
      </c>
      <c r="BU322" s="122">
        <f t="shared" si="164"/>
        <v>0</v>
      </c>
      <c r="BV322" s="122">
        <f t="shared" si="165"/>
        <v>0</v>
      </c>
      <c r="BW322" s="122">
        <f t="shared" si="166"/>
        <v>0</v>
      </c>
      <c r="BX322" s="122">
        <f t="shared" si="167"/>
        <v>0</v>
      </c>
      <c r="BY322" s="2">
        <f t="shared" si="168"/>
        <v>0</v>
      </c>
    </row>
    <row r="323" spans="1:77">
      <c r="A323" s="61"/>
      <c r="B323" s="61"/>
      <c r="C323" s="61"/>
      <c r="D323" s="61"/>
      <c r="E323" s="113">
        <f t="shared" si="136"/>
        <v>0</v>
      </c>
      <c r="F323" s="113">
        <f t="shared" si="137"/>
        <v>0</v>
      </c>
      <c r="G323" s="113">
        <f t="shared" si="138"/>
        <v>0</v>
      </c>
      <c r="H323" s="113">
        <f t="shared" si="139"/>
        <v>0</v>
      </c>
      <c r="I323" s="61"/>
      <c r="J323" s="121"/>
      <c r="K323" s="61"/>
      <c r="L323" s="61"/>
      <c r="M323" s="61"/>
      <c r="N323" s="61"/>
      <c r="O323" s="61"/>
      <c r="P323" s="61"/>
      <c r="Q323" s="61"/>
      <c r="R323" s="61"/>
      <c r="S323" s="61"/>
      <c r="T323" s="61"/>
      <c r="U323" s="61"/>
      <c r="V323" s="61"/>
      <c r="W323" s="2">
        <f t="shared" si="140"/>
        <v>0</v>
      </c>
      <c r="X323" s="61"/>
      <c r="Y323" s="61"/>
      <c r="Z323" s="61"/>
      <c r="AA323" s="61"/>
      <c r="AB323" s="61"/>
      <c r="AC323" s="61"/>
      <c r="AD323" s="61"/>
      <c r="AE323" s="61"/>
      <c r="AF323" s="61"/>
      <c r="AG323" s="61"/>
      <c r="AH323" s="61"/>
      <c r="AI323" s="61"/>
      <c r="AJ323" s="2">
        <f t="shared" si="141"/>
        <v>0</v>
      </c>
      <c r="AK323" s="61"/>
      <c r="AL323" s="61"/>
      <c r="AM323" s="61"/>
      <c r="AN323" s="61"/>
      <c r="AO323" s="61"/>
      <c r="AP323" s="61"/>
      <c r="AQ323" s="61"/>
      <c r="AR323" s="61"/>
      <c r="AS323" s="61"/>
      <c r="AT323" s="61"/>
      <c r="AU323" s="61"/>
      <c r="AV323" s="61"/>
      <c r="AW323" s="2">
        <f t="shared" si="142"/>
        <v>0</v>
      </c>
      <c r="AY323" s="111">
        <f t="shared" si="143"/>
        <v>0</v>
      </c>
      <c r="AZ323" s="111">
        <f t="shared" si="144"/>
        <v>0</v>
      </c>
      <c r="BA323" s="111">
        <f t="shared" si="145"/>
        <v>0</v>
      </c>
      <c r="BB323" s="111">
        <f t="shared" si="146"/>
        <v>0</v>
      </c>
      <c r="BC323" s="111">
        <f t="shared" si="147"/>
        <v>0</v>
      </c>
      <c r="BD323" s="111">
        <f t="shared" si="148"/>
        <v>0</v>
      </c>
      <c r="BE323" s="111">
        <f t="shared" si="149"/>
        <v>0</v>
      </c>
      <c r="BF323" s="111">
        <f t="shared" si="150"/>
        <v>0</v>
      </c>
      <c r="BG323" s="111">
        <f t="shared" si="151"/>
        <v>0</v>
      </c>
      <c r="BH323" s="111">
        <f t="shared" si="152"/>
        <v>0</v>
      </c>
      <c r="BI323" s="111">
        <f t="shared" si="153"/>
        <v>0</v>
      </c>
      <c r="BJ323" s="111">
        <f t="shared" si="154"/>
        <v>0</v>
      </c>
      <c r="BK323" s="2">
        <f t="shared" si="155"/>
        <v>0</v>
      </c>
      <c r="BM323" s="122">
        <f t="shared" si="156"/>
        <v>0</v>
      </c>
      <c r="BN323" s="122">
        <f t="shared" si="157"/>
        <v>0</v>
      </c>
      <c r="BO323" s="122">
        <f t="shared" si="158"/>
        <v>0</v>
      </c>
      <c r="BP323" s="122">
        <f t="shared" si="159"/>
        <v>0</v>
      </c>
      <c r="BQ323" s="122">
        <f t="shared" si="160"/>
        <v>0</v>
      </c>
      <c r="BR323" s="122">
        <f t="shared" si="161"/>
        <v>0</v>
      </c>
      <c r="BS323" s="122">
        <f t="shared" si="162"/>
        <v>0</v>
      </c>
      <c r="BT323" s="122">
        <f t="shared" si="163"/>
        <v>0</v>
      </c>
      <c r="BU323" s="122">
        <f t="shared" si="164"/>
        <v>0</v>
      </c>
      <c r="BV323" s="122">
        <f t="shared" si="165"/>
        <v>0</v>
      </c>
      <c r="BW323" s="122">
        <f t="shared" si="166"/>
        <v>0</v>
      </c>
      <c r="BX323" s="122">
        <f t="shared" si="167"/>
        <v>0</v>
      </c>
      <c r="BY323" s="2">
        <f t="shared" si="168"/>
        <v>0</v>
      </c>
    </row>
    <row r="324" spans="1:77">
      <c r="A324" s="61"/>
      <c r="B324" s="61"/>
      <c r="C324" s="61"/>
      <c r="D324" s="61"/>
      <c r="E324" s="113">
        <f t="shared" si="136"/>
        <v>0</v>
      </c>
      <c r="F324" s="113">
        <f t="shared" si="137"/>
        <v>0</v>
      </c>
      <c r="G324" s="113">
        <f t="shared" si="138"/>
        <v>0</v>
      </c>
      <c r="H324" s="113">
        <f t="shared" si="139"/>
        <v>0</v>
      </c>
      <c r="I324" s="61"/>
      <c r="J324" s="121"/>
      <c r="K324" s="61"/>
      <c r="L324" s="61"/>
      <c r="M324" s="61"/>
      <c r="N324" s="61"/>
      <c r="O324" s="61"/>
      <c r="P324" s="61"/>
      <c r="Q324" s="61"/>
      <c r="R324" s="61"/>
      <c r="S324" s="61"/>
      <c r="T324" s="61"/>
      <c r="U324" s="61"/>
      <c r="V324" s="61"/>
      <c r="W324" s="2">
        <f t="shared" si="140"/>
        <v>0</v>
      </c>
      <c r="X324" s="61"/>
      <c r="Y324" s="61"/>
      <c r="Z324" s="61"/>
      <c r="AA324" s="61"/>
      <c r="AB324" s="61"/>
      <c r="AC324" s="61"/>
      <c r="AD324" s="61"/>
      <c r="AE324" s="61"/>
      <c r="AF324" s="61"/>
      <c r="AG324" s="61"/>
      <c r="AH324" s="61"/>
      <c r="AI324" s="61"/>
      <c r="AJ324" s="2">
        <f t="shared" si="141"/>
        <v>0</v>
      </c>
      <c r="AK324" s="61"/>
      <c r="AL324" s="61"/>
      <c r="AM324" s="61"/>
      <c r="AN324" s="61"/>
      <c r="AO324" s="61"/>
      <c r="AP324" s="61"/>
      <c r="AQ324" s="61"/>
      <c r="AR324" s="61"/>
      <c r="AS324" s="61"/>
      <c r="AT324" s="61"/>
      <c r="AU324" s="61"/>
      <c r="AV324" s="61"/>
      <c r="AW324" s="2">
        <f t="shared" si="142"/>
        <v>0</v>
      </c>
      <c r="AY324" s="111">
        <f t="shared" si="143"/>
        <v>0</v>
      </c>
      <c r="AZ324" s="111">
        <f t="shared" si="144"/>
        <v>0</v>
      </c>
      <c r="BA324" s="111">
        <f t="shared" si="145"/>
        <v>0</v>
      </c>
      <c r="BB324" s="111">
        <f t="shared" si="146"/>
        <v>0</v>
      </c>
      <c r="BC324" s="111">
        <f t="shared" si="147"/>
        <v>0</v>
      </c>
      <c r="BD324" s="111">
        <f t="shared" si="148"/>
        <v>0</v>
      </c>
      <c r="BE324" s="111">
        <f t="shared" si="149"/>
        <v>0</v>
      </c>
      <c r="BF324" s="111">
        <f t="shared" si="150"/>
        <v>0</v>
      </c>
      <c r="BG324" s="111">
        <f t="shared" si="151"/>
        <v>0</v>
      </c>
      <c r="BH324" s="111">
        <f t="shared" si="152"/>
        <v>0</v>
      </c>
      <c r="BI324" s="111">
        <f t="shared" si="153"/>
        <v>0</v>
      </c>
      <c r="BJ324" s="111">
        <f t="shared" si="154"/>
        <v>0</v>
      </c>
      <c r="BK324" s="2">
        <f t="shared" si="155"/>
        <v>0</v>
      </c>
      <c r="BM324" s="122">
        <f t="shared" si="156"/>
        <v>0</v>
      </c>
      <c r="BN324" s="122">
        <f t="shared" si="157"/>
        <v>0</v>
      </c>
      <c r="BO324" s="122">
        <f t="shared" si="158"/>
        <v>0</v>
      </c>
      <c r="BP324" s="122">
        <f t="shared" si="159"/>
        <v>0</v>
      </c>
      <c r="BQ324" s="122">
        <f t="shared" si="160"/>
        <v>0</v>
      </c>
      <c r="BR324" s="122">
        <f t="shared" si="161"/>
        <v>0</v>
      </c>
      <c r="BS324" s="122">
        <f t="shared" si="162"/>
        <v>0</v>
      </c>
      <c r="BT324" s="122">
        <f t="shared" si="163"/>
        <v>0</v>
      </c>
      <c r="BU324" s="122">
        <f t="shared" si="164"/>
        <v>0</v>
      </c>
      <c r="BV324" s="122">
        <f t="shared" si="165"/>
        <v>0</v>
      </c>
      <c r="BW324" s="122">
        <f t="shared" si="166"/>
        <v>0</v>
      </c>
      <c r="BX324" s="122">
        <f t="shared" si="167"/>
        <v>0</v>
      </c>
      <c r="BY324" s="2">
        <f t="shared" si="168"/>
        <v>0</v>
      </c>
    </row>
    <row r="325" spans="1:77">
      <c r="A325" s="61"/>
      <c r="B325" s="61"/>
      <c r="C325" s="61"/>
      <c r="D325" s="61"/>
      <c r="E325" s="113">
        <f t="shared" ref="E325:E388" si="169">W325</f>
        <v>0</v>
      </c>
      <c r="F325" s="113">
        <f t="shared" ref="F325:F388" si="170">AJ325</f>
        <v>0</v>
      </c>
      <c r="G325" s="113">
        <f t="shared" ref="G325:G388" si="171">AW325</f>
        <v>0</v>
      </c>
      <c r="H325" s="113">
        <f t="shared" ref="H325:H388" si="172">D325+E325-F325-G325</f>
        <v>0</v>
      </c>
      <c r="I325" s="61"/>
      <c r="J325" s="121"/>
      <c r="K325" s="61"/>
      <c r="L325" s="61"/>
      <c r="M325" s="61"/>
      <c r="N325" s="61"/>
      <c r="O325" s="61"/>
      <c r="P325" s="61"/>
      <c r="Q325" s="61"/>
      <c r="R325" s="61"/>
      <c r="S325" s="61"/>
      <c r="T325" s="61"/>
      <c r="U325" s="61"/>
      <c r="V325" s="61"/>
      <c r="W325" s="2">
        <f t="shared" ref="W325:W388" si="173">SUM(K325:V325)</f>
        <v>0</v>
      </c>
      <c r="X325" s="61"/>
      <c r="Y325" s="61"/>
      <c r="Z325" s="61"/>
      <c r="AA325" s="61"/>
      <c r="AB325" s="61"/>
      <c r="AC325" s="61"/>
      <c r="AD325" s="61"/>
      <c r="AE325" s="61"/>
      <c r="AF325" s="61"/>
      <c r="AG325" s="61"/>
      <c r="AH325" s="61"/>
      <c r="AI325" s="61"/>
      <c r="AJ325" s="2">
        <f t="shared" ref="AJ325:AJ388" si="174">SUM(X325:AI325)</f>
        <v>0</v>
      </c>
      <c r="AK325" s="61"/>
      <c r="AL325" s="61"/>
      <c r="AM325" s="61"/>
      <c r="AN325" s="61"/>
      <c r="AO325" s="61"/>
      <c r="AP325" s="61"/>
      <c r="AQ325" s="61"/>
      <c r="AR325" s="61"/>
      <c r="AS325" s="61"/>
      <c r="AT325" s="61"/>
      <c r="AU325" s="61"/>
      <c r="AV325" s="61"/>
      <c r="AW325" s="2">
        <f t="shared" ref="AW325:AW388" si="175">SUM(AK325:AV325)</f>
        <v>0</v>
      </c>
      <c r="AY325" s="111">
        <f t="shared" ref="AY325:AY388" si="176">$I325*X325</f>
        <v>0</v>
      </c>
      <c r="AZ325" s="111">
        <f t="shared" ref="AZ325:AZ388" si="177">$I325*Y325</f>
        <v>0</v>
      </c>
      <c r="BA325" s="111">
        <f t="shared" ref="BA325:BA388" si="178">$I325*Z325</f>
        <v>0</v>
      </c>
      <c r="BB325" s="111">
        <f t="shared" ref="BB325:BB388" si="179">$I325*AA325</f>
        <v>0</v>
      </c>
      <c r="BC325" s="111">
        <f t="shared" ref="BC325:BC388" si="180">$I325*AB325</f>
        <v>0</v>
      </c>
      <c r="BD325" s="111">
        <f t="shared" ref="BD325:BD388" si="181">$I325*AC325</f>
        <v>0</v>
      </c>
      <c r="BE325" s="111">
        <f t="shared" ref="BE325:BE388" si="182">$I325*AD325</f>
        <v>0</v>
      </c>
      <c r="BF325" s="111">
        <f t="shared" ref="BF325:BF388" si="183">$I325*AE325</f>
        <v>0</v>
      </c>
      <c r="BG325" s="111">
        <f t="shared" ref="BG325:BG388" si="184">$I325*AF325</f>
        <v>0</v>
      </c>
      <c r="BH325" s="111">
        <f t="shared" ref="BH325:BH388" si="185">$I325*AG325</f>
        <v>0</v>
      </c>
      <c r="BI325" s="111">
        <f t="shared" ref="BI325:BI388" si="186">$I325*AH325</f>
        <v>0</v>
      </c>
      <c r="BJ325" s="111">
        <f t="shared" ref="BJ325:BJ388" si="187">$I325*AI325</f>
        <v>0</v>
      </c>
      <c r="BK325" s="2">
        <f t="shared" ref="BK325:BK388" si="188">SUM(AY325:BJ325)</f>
        <v>0</v>
      </c>
      <c r="BM325" s="122">
        <f t="shared" ref="BM325:BM388" si="189">AY325/(1+$J325/100)</f>
        <v>0</v>
      </c>
      <c r="BN325" s="122">
        <f t="shared" ref="BN325:BN388" si="190">AZ325/(1+$J325/100)</f>
        <v>0</v>
      </c>
      <c r="BO325" s="122">
        <f t="shared" ref="BO325:BO388" si="191">BA325/(1+$J325/100)</f>
        <v>0</v>
      </c>
      <c r="BP325" s="122">
        <f t="shared" ref="BP325:BP388" si="192">BB325/(1+$J325/100)</f>
        <v>0</v>
      </c>
      <c r="BQ325" s="122">
        <f t="shared" ref="BQ325:BQ388" si="193">BC325/(1+$J325/100)</f>
        <v>0</v>
      </c>
      <c r="BR325" s="122">
        <f t="shared" ref="BR325:BR388" si="194">BD325/(1+$J325/100)</f>
        <v>0</v>
      </c>
      <c r="BS325" s="122">
        <f t="shared" ref="BS325:BS388" si="195">BE325/(1+$J325/100)</f>
        <v>0</v>
      </c>
      <c r="BT325" s="122">
        <f t="shared" ref="BT325:BT388" si="196">BF325/(1+$J325/100)</f>
        <v>0</v>
      </c>
      <c r="BU325" s="122">
        <f t="shared" ref="BU325:BU388" si="197">BG325/(1+$J325/100)</f>
        <v>0</v>
      </c>
      <c r="BV325" s="122">
        <f t="shared" ref="BV325:BV388" si="198">BH325/(1+$J325/100)</f>
        <v>0</v>
      </c>
      <c r="BW325" s="122">
        <f t="shared" ref="BW325:BW388" si="199">BI325/(1+$J325/100)</f>
        <v>0</v>
      </c>
      <c r="BX325" s="122">
        <f t="shared" ref="BX325:BX388" si="200">BJ325/(1+$J325/100)</f>
        <v>0</v>
      </c>
      <c r="BY325" s="2">
        <f t="shared" ref="BY325:BY388" si="201">SUM(BM325:BX325)</f>
        <v>0</v>
      </c>
    </row>
    <row r="326" spans="1:77">
      <c r="A326" s="61"/>
      <c r="B326" s="61"/>
      <c r="C326" s="61"/>
      <c r="D326" s="61"/>
      <c r="E326" s="113">
        <f t="shared" si="169"/>
        <v>0</v>
      </c>
      <c r="F326" s="113">
        <f t="shared" si="170"/>
        <v>0</v>
      </c>
      <c r="G326" s="113">
        <f t="shared" si="171"/>
        <v>0</v>
      </c>
      <c r="H326" s="113">
        <f t="shared" si="172"/>
        <v>0</v>
      </c>
      <c r="I326" s="61"/>
      <c r="J326" s="121"/>
      <c r="K326" s="61"/>
      <c r="L326" s="61"/>
      <c r="M326" s="61"/>
      <c r="N326" s="61"/>
      <c r="O326" s="61"/>
      <c r="P326" s="61"/>
      <c r="Q326" s="61"/>
      <c r="R326" s="61"/>
      <c r="S326" s="61"/>
      <c r="T326" s="61"/>
      <c r="U326" s="61"/>
      <c r="V326" s="61"/>
      <c r="W326" s="2">
        <f t="shared" si="173"/>
        <v>0</v>
      </c>
      <c r="X326" s="61"/>
      <c r="Y326" s="61"/>
      <c r="Z326" s="61"/>
      <c r="AA326" s="61"/>
      <c r="AB326" s="61"/>
      <c r="AC326" s="61"/>
      <c r="AD326" s="61"/>
      <c r="AE326" s="61"/>
      <c r="AF326" s="61"/>
      <c r="AG326" s="61"/>
      <c r="AH326" s="61"/>
      <c r="AI326" s="61"/>
      <c r="AJ326" s="2">
        <f t="shared" si="174"/>
        <v>0</v>
      </c>
      <c r="AK326" s="61"/>
      <c r="AL326" s="61"/>
      <c r="AM326" s="61"/>
      <c r="AN326" s="61"/>
      <c r="AO326" s="61"/>
      <c r="AP326" s="61"/>
      <c r="AQ326" s="61"/>
      <c r="AR326" s="61"/>
      <c r="AS326" s="61"/>
      <c r="AT326" s="61"/>
      <c r="AU326" s="61"/>
      <c r="AV326" s="61"/>
      <c r="AW326" s="2">
        <f t="shared" si="175"/>
        <v>0</v>
      </c>
      <c r="AY326" s="111">
        <f t="shared" si="176"/>
        <v>0</v>
      </c>
      <c r="AZ326" s="111">
        <f t="shared" si="177"/>
        <v>0</v>
      </c>
      <c r="BA326" s="111">
        <f t="shared" si="178"/>
        <v>0</v>
      </c>
      <c r="BB326" s="111">
        <f t="shared" si="179"/>
        <v>0</v>
      </c>
      <c r="BC326" s="111">
        <f t="shared" si="180"/>
        <v>0</v>
      </c>
      <c r="BD326" s="111">
        <f t="shared" si="181"/>
        <v>0</v>
      </c>
      <c r="BE326" s="111">
        <f t="shared" si="182"/>
        <v>0</v>
      </c>
      <c r="BF326" s="111">
        <f t="shared" si="183"/>
        <v>0</v>
      </c>
      <c r="BG326" s="111">
        <f t="shared" si="184"/>
        <v>0</v>
      </c>
      <c r="BH326" s="111">
        <f t="shared" si="185"/>
        <v>0</v>
      </c>
      <c r="BI326" s="111">
        <f t="shared" si="186"/>
        <v>0</v>
      </c>
      <c r="BJ326" s="111">
        <f t="shared" si="187"/>
        <v>0</v>
      </c>
      <c r="BK326" s="2">
        <f t="shared" si="188"/>
        <v>0</v>
      </c>
      <c r="BM326" s="122">
        <f t="shared" si="189"/>
        <v>0</v>
      </c>
      <c r="BN326" s="122">
        <f t="shared" si="190"/>
        <v>0</v>
      </c>
      <c r="BO326" s="122">
        <f t="shared" si="191"/>
        <v>0</v>
      </c>
      <c r="BP326" s="122">
        <f t="shared" si="192"/>
        <v>0</v>
      </c>
      <c r="BQ326" s="122">
        <f t="shared" si="193"/>
        <v>0</v>
      </c>
      <c r="BR326" s="122">
        <f t="shared" si="194"/>
        <v>0</v>
      </c>
      <c r="BS326" s="122">
        <f t="shared" si="195"/>
        <v>0</v>
      </c>
      <c r="BT326" s="122">
        <f t="shared" si="196"/>
        <v>0</v>
      </c>
      <c r="BU326" s="122">
        <f t="shared" si="197"/>
        <v>0</v>
      </c>
      <c r="BV326" s="122">
        <f t="shared" si="198"/>
        <v>0</v>
      </c>
      <c r="BW326" s="122">
        <f t="shared" si="199"/>
        <v>0</v>
      </c>
      <c r="BX326" s="122">
        <f t="shared" si="200"/>
        <v>0</v>
      </c>
      <c r="BY326" s="2">
        <f t="shared" si="201"/>
        <v>0</v>
      </c>
    </row>
    <row r="327" spans="1:77">
      <c r="A327" s="61"/>
      <c r="B327" s="61"/>
      <c r="C327" s="61"/>
      <c r="D327" s="61"/>
      <c r="E327" s="113">
        <f t="shared" si="169"/>
        <v>0</v>
      </c>
      <c r="F327" s="113">
        <f t="shared" si="170"/>
        <v>0</v>
      </c>
      <c r="G327" s="113">
        <f t="shared" si="171"/>
        <v>0</v>
      </c>
      <c r="H327" s="113">
        <f t="shared" si="172"/>
        <v>0</v>
      </c>
      <c r="I327" s="61"/>
      <c r="J327" s="121"/>
      <c r="K327" s="61"/>
      <c r="L327" s="61"/>
      <c r="M327" s="61"/>
      <c r="N327" s="61"/>
      <c r="O327" s="61"/>
      <c r="P327" s="61"/>
      <c r="Q327" s="61"/>
      <c r="R327" s="61"/>
      <c r="S327" s="61"/>
      <c r="T327" s="61"/>
      <c r="U327" s="61"/>
      <c r="V327" s="61"/>
      <c r="W327" s="2">
        <f t="shared" si="173"/>
        <v>0</v>
      </c>
      <c r="X327" s="61"/>
      <c r="Y327" s="61"/>
      <c r="Z327" s="61"/>
      <c r="AA327" s="61"/>
      <c r="AB327" s="61"/>
      <c r="AC327" s="61"/>
      <c r="AD327" s="61"/>
      <c r="AE327" s="61"/>
      <c r="AF327" s="61"/>
      <c r="AG327" s="61"/>
      <c r="AH327" s="61"/>
      <c r="AI327" s="61"/>
      <c r="AJ327" s="2">
        <f t="shared" si="174"/>
        <v>0</v>
      </c>
      <c r="AK327" s="61"/>
      <c r="AL327" s="61"/>
      <c r="AM327" s="61"/>
      <c r="AN327" s="61"/>
      <c r="AO327" s="61"/>
      <c r="AP327" s="61"/>
      <c r="AQ327" s="61"/>
      <c r="AR327" s="61"/>
      <c r="AS327" s="61"/>
      <c r="AT327" s="61"/>
      <c r="AU327" s="61"/>
      <c r="AV327" s="61"/>
      <c r="AW327" s="2">
        <f t="shared" si="175"/>
        <v>0</v>
      </c>
      <c r="AY327" s="111">
        <f t="shared" si="176"/>
        <v>0</v>
      </c>
      <c r="AZ327" s="111">
        <f t="shared" si="177"/>
        <v>0</v>
      </c>
      <c r="BA327" s="111">
        <f t="shared" si="178"/>
        <v>0</v>
      </c>
      <c r="BB327" s="111">
        <f t="shared" si="179"/>
        <v>0</v>
      </c>
      <c r="BC327" s="111">
        <f t="shared" si="180"/>
        <v>0</v>
      </c>
      <c r="BD327" s="111">
        <f t="shared" si="181"/>
        <v>0</v>
      </c>
      <c r="BE327" s="111">
        <f t="shared" si="182"/>
        <v>0</v>
      </c>
      <c r="BF327" s="111">
        <f t="shared" si="183"/>
        <v>0</v>
      </c>
      <c r="BG327" s="111">
        <f t="shared" si="184"/>
        <v>0</v>
      </c>
      <c r="BH327" s="111">
        <f t="shared" si="185"/>
        <v>0</v>
      </c>
      <c r="BI327" s="111">
        <f t="shared" si="186"/>
        <v>0</v>
      </c>
      <c r="BJ327" s="111">
        <f t="shared" si="187"/>
        <v>0</v>
      </c>
      <c r="BK327" s="2">
        <f t="shared" si="188"/>
        <v>0</v>
      </c>
      <c r="BM327" s="122">
        <f t="shared" si="189"/>
        <v>0</v>
      </c>
      <c r="BN327" s="122">
        <f t="shared" si="190"/>
        <v>0</v>
      </c>
      <c r="BO327" s="122">
        <f t="shared" si="191"/>
        <v>0</v>
      </c>
      <c r="BP327" s="122">
        <f t="shared" si="192"/>
        <v>0</v>
      </c>
      <c r="BQ327" s="122">
        <f t="shared" si="193"/>
        <v>0</v>
      </c>
      <c r="BR327" s="122">
        <f t="shared" si="194"/>
        <v>0</v>
      </c>
      <c r="BS327" s="122">
        <f t="shared" si="195"/>
        <v>0</v>
      </c>
      <c r="BT327" s="122">
        <f t="shared" si="196"/>
        <v>0</v>
      </c>
      <c r="BU327" s="122">
        <f t="shared" si="197"/>
        <v>0</v>
      </c>
      <c r="BV327" s="122">
        <f t="shared" si="198"/>
        <v>0</v>
      </c>
      <c r="BW327" s="122">
        <f t="shared" si="199"/>
        <v>0</v>
      </c>
      <c r="BX327" s="122">
        <f t="shared" si="200"/>
        <v>0</v>
      </c>
      <c r="BY327" s="2">
        <f t="shared" si="201"/>
        <v>0</v>
      </c>
    </row>
    <row r="328" spans="1:77">
      <c r="A328" s="61"/>
      <c r="B328" s="61"/>
      <c r="C328" s="61"/>
      <c r="D328" s="61"/>
      <c r="E328" s="113">
        <f t="shared" si="169"/>
        <v>0</v>
      </c>
      <c r="F328" s="113">
        <f t="shared" si="170"/>
        <v>0</v>
      </c>
      <c r="G328" s="113">
        <f t="shared" si="171"/>
        <v>0</v>
      </c>
      <c r="H328" s="113">
        <f t="shared" si="172"/>
        <v>0</v>
      </c>
      <c r="I328" s="61"/>
      <c r="J328" s="121"/>
      <c r="K328" s="61"/>
      <c r="L328" s="61"/>
      <c r="M328" s="61"/>
      <c r="N328" s="61"/>
      <c r="O328" s="61"/>
      <c r="P328" s="61"/>
      <c r="Q328" s="61"/>
      <c r="R328" s="61"/>
      <c r="S328" s="61"/>
      <c r="T328" s="61"/>
      <c r="U328" s="61"/>
      <c r="V328" s="61"/>
      <c r="W328" s="2">
        <f t="shared" si="173"/>
        <v>0</v>
      </c>
      <c r="X328" s="61"/>
      <c r="Y328" s="61"/>
      <c r="Z328" s="61"/>
      <c r="AA328" s="61"/>
      <c r="AB328" s="61"/>
      <c r="AC328" s="61"/>
      <c r="AD328" s="61"/>
      <c r="AE328" s="61"/>
      <c r="AF328" s="61"/>
      <c r="AG328" s="61"/>
      <c r="AH328" s="61"/>
      <c r="AI328" s="61"/>
      <c r="AJ328" s="2">
        <f t="shared" si="174"/>
        <v>0</v>
      </c>
      <c r="AK328" s="61"/>
      <c r="AL328" s="61"/>
      <c r="AM328" s="61"/>
      <c r="AN328" s="61"/>
      <c r="AO328" s="61"/>
      <c r="AP328" s="61"/>
      <c r="AQ328" s="61"/>
      <c r="AR328" s="61"/>
      <c r="AS328" s="61"/>
      <c r="AT328" s="61"/>
      <c r="AU328" s="61"/>
      <c r="AV328" s="61"/>
      <c r="AW328" s="2">
        <f t="shared" si="175"/>
        <v>0</v>
      </c>
      <c r="AY328" s="111">
        <f t="shared" si="176"/>
        <v>0</v>
      </c>
      <c r="AZ328" s="111">
        <f t="shared" si="177"/>
        <v>0</v>
      </c>
      <c r="BA328" s="111">
        <f t="shared" si="178"/>
        <v>0</v>
      </c>
      <c r="BB328" s="111">
        <f t="shared" si="179"/>
        <v>0</v>
      </c>
      <c r="BC328" s="111">
        <f t="shared" si="180"/>
        <v>0</v>
      </c>
      <c r="BD328" s="111">
        <f t="shared" si="181"/>
        <v>0</v>
      </c>
      <c r="BE328" s="111">
        <f t="shared" si="182"/>
        <v>0</v>
      </c>
      <c r="BF328" s="111">
        <f t="shared" si="183"/>
        <v>0</v>
      </c>
      <c r="BG328" s="111">
        <f t="shared" si="184"/>
        <v>0</v>
      </c>
      <c r="BH328" s="111">
        <f t="shared" si="185"/>
        <v>0</v>
      </c>
      <c r="BI328" s="111">
        <f t="shared" si="186"/>
        <v>0</v>
      </c>
      <c r="BJ328" s="111">
        <f t="shared" si="187"/>
        <v>0</v>
      </c>
      <c r="BK328" s="2">
        <f t="shared" si="188"/>
        <v>0</v>
      </c>
      <c r="BM328" s="122">
        <f t="shared" si="189"/>
        <v>0</v>
      </c>
      <c r="BN328" s="122">
        <f t="shared" si="190"/>
        <v>0</v>
      </c>
      <c r="BO328" s="122">
        <f t="shared" si="191"/>
        <v>0</v>
      </c>
      <c r="BP328" s="122">
        <f t="shared" si="192"/>
        <v>0</v>
      </c>
      <c r="BQ328" s="122">
        <f t="shared" si="193"/>
        <v>0</v>
      </c>
      <c r="BR328" s="122">
        <f t="shared" si="194"/>
        <v>0</v>
      </c>
      <c r="BS328" s="122">
        <f t="shared" si="195"/>
        <v>0</v>
      </c>
      <c r="BT328" s="122">
        <f t="shared" si="196"/>
        <v>0</v>
      </c>
      <c r="BU328" s="122">
        <f t="shared" si="197"/>
        <v>0</v>
      </c>
      <c r="BV328" s="122">
        <f t="shared" si="198"/>
        <v>0</v>
      </c>
      <c r="BW328" s="122">
        <f t="shared" si="199"/>
        <v>0</v>
      </c>
      <c r="BX328" s="122">
        <f t="shared" si="200"/>
        <v>0</v>
      </c>
      <c r="BY328" s="2">
        <f t="shared" si="201"/>
        <v>0</v>
      </c>
    </row>
    <row r="329" spans="1:77">
      <c r="A329" s="61"/>
      <c r="B329" s="61"/>
      <c r="C329" s="61"/>
      <c r="D329" s="61"/>
      <c r="E329" s="113">
        <f t="shared" si="169"/>
        <v>0</v>
      </c>
      <c r="F329" s="113">
        <f t="shared" si="170"/>
        <v>0</v>
      </c>
      <c r="G329" s="113">
        <f t="shared" si="171"/>
        <v>0</v>
      </c>
      <c r="H329" s="113">
        <f t="shared" si="172"/>
        <v>0</v>
      </c>
      <c r="I329" s="61"/>
      <c r="J329" s="121"/>
      <c r="K329" s="61"/>
      <c r="L329" s="61"/>
      <c r="M329" s="61"/>
      <c r="N329" s="61"/>
      <c r="O329" s="61"/>
      <c r="P329" s="61"/>
      <c r="Q329" s="61"/>
      <c r="R329" s="61"/>
      <c r="S329" s="61"/>
      <c r="T329" s="61"/>
      <c r="U329" s="61"/>
      <c r="V329" s="61"/>
      <c r="W329" s="2">
        <f t="shared" si="173"/>
        <v>0</v>
      </c>
      <c r="X329" s="61"/>
      <c r="Y329" s="61"/>
      <c r="Z329" s="61"/>
      <c r="AA329" s="61"/>
      <c r="AB329" s="61"/>
      <c r="AC329" s="61"/>
      <c r="AD329" s="61"/>
      <c r="AE329" s="61"/>
      <c r="AF329" s="61"/>
      <c r="AG329" s="61"/>
      <c r="AH329" s="61"/>
      <c r="AI329" s="61"/>
      <c r="AJ329" s="2">
        <f t="shared" si="174"/>
        <v>0</v>
      </c>
      <c r="AK329" s="61"/>
      <c r="AL329" s="61"/>
      <c r="AM329" s="61"/>
      <c r="AN329" s="61"/>
      <c r="AO329" s="61"/>
      <c r="AP329" s="61"/>
      <c r="AQ329" s="61"/>
      <c r="AR329" s="61"/>
      <c r="AS329" s="61"/>
      <c r="AT329" s="61"/>
      <c r="AU329" s="61"/>
      <c r="AV329" s="61"/>
      <c r="AW329" s="2">
        <f t="shared" si="175"/>
        <v>0</v>
      </c>
      <c r="AY329" s="111">
        <f t="shared" si="176"/>
        <v>0</v>
      </c>
      <c r="AZ329" s="111">
        <f t="shared" si="177"/>
        <v>0</v>
      </c>
      <c r="BA329" s="111">
        <f t="shared" si="178"/>
        <v>0</v>
      </c>
      <c r="BB329" s="111">
        <f t="shared" si="179"/>
        <v>0</v>
      </c>
      <c r="BC329" s="111">
        <f t="shared" si="180"/>
        <v>0</v>
      </c>
      <c r="BD329" s="111">
        <f t="shared" si="181"/>
        <v>0</v>
      </c>
      <c r="BE329" s="111">
        <f t="shared" si="182"/>
        <v>0</v>
      </c>
      <c r="BF329" s="111">
        <f t="shared" si="183"/>
        <v>0</v>
      </c>
      <c r="BG329" s="111">
        <f t="shared" si="184"/>
        <v>0</v>
      </c>
      <c r="BH329" s="111">
        <f t="shared" si="185"/>
        <v>0</v>
      </c>
      <c r="BI329" s="111">
        <f t="shared" si="186"/>
        <v>0</v>
      </c>
      <c r="BJ329" s="111">
        <f t="shared" si="187"/>
        <v>0</v>
      </c>
      <c r="BK329" s="2">
        <f t="shared" si="188"/>
        <v>0</v>
      </c>
      <c r="BM329" s="122">
        <f t="shared" si="189"/>
        <v>0</v>
      </c>
      <c r="BN329" s="122">
        <f t="shared" si="190"/>
        <v>0</v>
      </c>
      <c r="BO329" s="122">
        <f t="shared" si="191"/>
        <v>0</v>
      </c>
      <c r="BP329" s="122">
        <f t="shared" si="192"/>
        <v>0</v>
      </c>
      <c r="BQ329" s="122">
        <f t="shared" si="193"/>
        <v>0</v>
      </c>
      <c r="BR329" s="122">
        <f t="shared" si="194"/>
        <v>0</v>
      </c>
      <c r="BS329" s="122">
        <f t="shared" si="195"/>
        <v>0</v>
      </c>
      <c r="BT329" s="122">
        <f t="shared" si="196"/>
        <v>0</v>
      </c>
      <c r="BU329" s="122">
        <f t="shared" si="197"/>
        <v>0</v>
      </c>
      <c r="BV329" s="122">
        <f t="shared" si="198"/>
        <v>0</v>
      </c>
      <c r="BW329" s="122">
        <f t="shared" si="199"/>
        <v>0</v>
      </c>
      <c r="BX329" s="122">
        <f t="shared" si="200"/>
        <v>0</v>
      </c>
      <c r="BY329" s="2">
        <f t="shared" si="201"/>
        <v>0</v>
      </c>
    </row>
    <row r="330" spans="1:77">
      <c r="A330" s="61"/>
      <c r="B330" s="61"/>
      <c r="C330" s="61"/>
      <c r="D330" s="61"/>
      <c r="E330" s="113">
        <f t="shared" si="169"/>
        <v>0</v>
      </c>
      <c r="F330" s="113">
        <f t="shared" si="170"/>
        <v>0</v>
      </c>
      <c r="G330" s="113">
        <f t="shared" si="171"/>
        <v>0</v>
      </c>
      <c r="H330" s="113">
        <f t="shared" si="172"/>
        <v>0</v>
      </c>
      <c r="I330" s="61"/>
      <c r="J330" s="121"/>
      <c r="K330" s="61"/>
      <c r="L330" s="61"/>
      <c r="M330" s="61"/>
      <c r="N330" s="61"/>
      <c r="O330" s="61"/>
      <c r="P330" s="61"/>
      <c r="Q330" s="61"/>
      <c r="R330" s="61"/>
      <c r="S330" s="61"/>
      <c r="T330" s="61"/>
      <c r="U330" s="61"/>
      <c r="V330" s="61"/>
      <c r="W330" s="2">
        <f t="shared" si="173"/>
        <v>0</v>
      </c>
      <c r="X330" s="61"/>
      <c r="Y330" s="61"/>
      <c r="Z330" s="61"/>
      <c r="AA330" s="61"/>
      <c r="AB330" s="61"/>
      <c r="AC330" s="61"/>
      <c r="AD330" s="61"/>
      <c r="AE330" s="61"/>
      <c r="AF330" s="61"/>
      <c r="AG330" s="61"/>
      <c r="AH330" s="61"/>
      <c r="AI330" s="61"/>
      <c r="AJ330" s="2">
        <f t="shared" si="174"/>
        <v>0</v>
      </c>
      <c r="AK330" s="61"/>
      <c r="AL330" s="61"/>
      <c r="AM330" s="61"/>
      <c r="AN330" s="61"/>
      <c r="AO330" s="61"/>
      <c r="AP330" s="61"/>
      <c r="AQ330" s="61"/>
      <c r="AR330" s="61"/>
      <c r="AS330" s="61"/>
      <c r="AT330" s="61"/>
      <c r="AU330" s="61"/>
      <c r="AV330" s="61"/>
      <c r="AW330" s="2">
        <f t="shared" si="175"/>
        <v>0</v>
      </c>
      <c r="AY330" s="111">
        <f t="shared" si="176"/>
        <v>0</v>
      </c>
      <c r="AZ330" s="111">
        <f t="shared" si="177"/>
        <v>0</v>
      </c>
      <c r="BA330" s="111">
        <f t="shared" si="178"/>
        <v>0</v>
      </c>
      <c r="BB330" s="111">
        <f t="shared" si="179"/>
        <v>0</v>
      </c>
      <c r="BC330" s="111">
        <f t="shared" si="180"/>
        <v>0</v>
      </c>
      <c r="BD330" s="111">
        <f t="shared" si="181"/>
        <v>0</v>
      </c>
      <c r="BE330" s="111">
        <f t="shared" si="182"/>
        <v>0</v>
      </c>
      <c r="BF330" s="111">
        <f t="shared" si="183"/>
        <v>0</v>
      </c>
      <c r="BG330" s="111">
        <f t="shared" si="184"/>
        <v>0</v>
      </c>
      <c r="BH330" s="111">
        <f t="shared" si="185"/>
        <v>0</v>
      </c>
      <c r="BI330" s="111">
        <f t="shared" si="186"/>
        <v>0</v>
      </c>
      <c r="BJ330" s="111">
        <f t="shared" si="187"/>
        <v>0</v>
      </c>
      <c r="BK330" s="2">
        <f t="shared" si="188"/>
        <v>0</v>
      </c>
      <c r="BM330" s="122">
        <f t="shared" si="189"/>
        <v>0</v>
      </c>
      <c r="BN330" s="122">
        <f t="shared" si="190"/>
        <v>0</v>
      </c>
      <c r="BO330" s="122">
        <f t="shared" si="191"/>
        <v>0</v>
      </c>
      <c r="BP330" s="122">
        <f t="shared" si="192"/>
        <v>0</v>
      </c>
      <c r="BQ330" s="122">
        <f t="shared" si="193"/>
        <v>0</v>
      </c>
      <c r="BR330" s="122">
        <f t="shared" si="194"/>
        <v>0</v>
      </c>
      <c r="BS330" s="122">
        <f t="shared" si="195"/>
        <v>0</v>
      </c>
      <c r="BT330" s="122">
        <f t="shared" si="196"/>
        <v>0</v>
      </c>
      <c r="BU330" s="122">
        <f t="shared" si="197"/>
        <v>0</v>
      </c>
      <c r="BV330" s="122">
        <f t="shared" si="198"/>
        <v>0</v>
      </c>
      <c r="BW330" s="122">
        <f t="shared" si="199"/>
        <v>0</v>
      </c>
      <c r="BX330" s="122">
        <f t="shared" si="200"/>
        <v>0</v>
      </c>
      <c r="BY330" s="2">
        <f t="shared" si="201"/>
        <v>0</v>
      </c>
    </row>
    <row r="331" spans="1:77">
      <c r="A331" s="61"/>
      <c r="B331" s="61"/>
      <c r="C331" s="61"/>
      <c r="D331" s="61"/>
      <c r="E331" s="113">
        <f t="shared" si="169"/>
        <v>0</v>
      </c>
      <c r="F331" s="113">
        <f t="shared" si="170"/>
        <v>0</v>
      </c>
      <c r="G331" s="113">
        <f t="shared" si="171"/>
        <v>0</v>
      </c>
      <c r="H331" s="113">
        <f t="shared" si="172"/>
        <v>0</v>
      </c>
      <c r="I331" s="61"/>
      <c r="J331" s="121"/>
      <c r="K331" s="61"/>
      <c r="L331" s="61"/>
      <c r="M331" s="61"/>
      <c r="N331" s="61"/>
      <c r="O331" s="61"/>
      <c r="P331" s="61"/>
      <c r="Q331" s="61"/>
      <c r="R331" s="61"/>
      <c r="S331" s="61"/>
      <c r="T331" s="61"/>
      <c r="U331" s="61"/>
      <c r="V331" s="61"/>
      <c r="W331" s="2">
        <f t="shared" si="173"/>
        <v>0</v>
      </c>
      <c r="X331" s="61"/>
      <c r="Y331" s="61"/>
      <c r="Z331" s="61"/>
      <c r="AA331" s="61"/>
      <c r="AB331" s="61"/>
      <c r="AC331" s="61"/>
      <c r="AD331" s="61"/>
      <c r="AE331" s="61"/>
      <c r="AF331" s="61"/>
      <c r="AG331" s="61"/>
      <c r="AH331" s="61"/>
      <c r="AI331" s="61"/>
      <c r="AJ331" s="2">
        <f t="shared" si="174"/>
        <v>0</v>
      </c>
      <c r="AK331" s="61"/>
      <c r="AL331" s="61"/>
      <c r="AM331" s="61"/>
      <c r="AN331" s="61"/>
      <c r="AO331" s="61"/>
      <c r="AP331" s="61"/>
      <c r="AQ331" s="61"/>
      <c r="AR331" s="61"/>
      <c r="AS331" s="61"/>
      <c r="AT331" s="61"/>
      <c r="AU331" s="61"/>
      <c r="AV331" s="61"/>
      <c r="AW331" s="2">
        <f t="shared" si="175"/>
        <v>0</v>
      </c>
      <c r="AY331" s="111">
        <f t="shared" si="176"/>
        <v>0</v>
      </c>
      <c r="AZ331" s="111">
        <f t="shared" si="177"/>
        <v>0</v>
      </c>
      <c r="BA331" s="111">
        <f t="shared" si="178"/>
        <v>0</v>
      </c>
      <c r="BB331" s="111">
        <f t="shared" si="179"/>
        <v>0</v>
      </c>
      <c r="BC331" s="111">
        <f t="shared" si="180"/>
        <v>0</v>
      </c>
      <c r="BD331" s="111">
        <f t="shared" si="181"/>
        <v>0</v>
      </c>
      <c r="BE331" s="111">
        <f t="shared" si="182"/>
        <v>0</v>
      </c>
      <c r="BF331" s="111">
        <f t="shared" si="183"/>
        <v>0</v>
      </c>
      <c r="BG331" s="111">
        <f t="shared" si="184"/>
        <v>0</v>
      </c>
      <c r="BH331" s="111">
        <f t="shared" si="185"/>
        <v>0</v>
      </c>
      <c r="BI331" s="111">
        <f t="shared" si="186"/>
        <v>0</v>
      </c>
      <c r="BJ331" s="111">
        <f t="shared" si="187"/>
        <v>0</v>
      </c>
      <c r="BK331" s="2">
        <f t="shared" si="188"/>
        <v>0</v>
      </c>
      <c r="BM331" s="122">
        <f t="shared" si="189"/>
        <v>0</v>
      </c>
      <c r="BN331" s="122">
        <f t="shared" si="190"/>
        <v>0</v>
      </c>
      <c r="BO331" s="122">
        <f t="shared" si="191"/>
        <v>0</v>
      </c>
      <c r="BP331" s="122">
        <f t="shared" si="192"/>
        <v>0</v>
      </c>
      <c r="BQ331" s="122">
        <f t="shared" si="193"/>
        <v>0</v>
      </c>
      <c r="BR331" s="122">
        <f t="shared" si="194"/>
        <v>0</v>
      </c>
      <c r="BS331" s="122">
        <f t="shared" si="195"/>
        <v>0</v>
      </c>
      <c r="BT331" s="122">
        <f t="shared" si="196"/>
        <v>0</v>
      </c>
      <c r="BU331" s="122">
        <f t="shared" si="197"/>
        <v>0</v>
      </c>
      <c r="BV331" s="122">
        <f t="shared" si="198"/>
        <v>0</v>
      </c>
      <c r="BW331" s="122">
        <f t="shared" si="199"/>
        <v>0</v>
      </c>
      <c r="BX331" s="122">
        <f t="shared" si="200"/>
        <v>0</v>
      </c>
      <c r="BY331" s="2">
        <f t="shared" si="201"/>
        <v>0</v>
      </c>
    </row>
    <row r="332" spans="1:77">
      <c r="A332" s="61"/>
      <c r="B332" s="61"/>
      <c r="C332" s="61"/>
      <c r="D332" s="61"/>
      <c r="E332" s="113">
        <f t="shared" si="169"/>
        <v>0</v>
      </c>
      <c r="F332" s="113">
        <f t="shared" si="170"/>
        <v>0</v>
      </c>
      <c r="G332" s="113">
        <f t="shared" si="171"/>
        <v>0</v>
      </c>
      <c r="H332" s="113">
        <f t="shared" si="172"/>
        <v>0</v>
      </c>
      <c r="I332" s="61"/>
      <c r="J332" s="121"/>
      <c r="K332" s="61"/>
      <c r="L332" s="61"/>
      <c r="M332" s="61"/>
      <c r="N332" s="61"/>
      <c r="O332" s="61"/>
      <c r="P332" s="61"/>
      <c r="Q332" s="61"/>
      <c r="R332" s="61"/>
      <c r="S332" s="61"/>
      <c r="T332" s="61"/>
      <c r="U332" s="61"/>
      <c r="V332" s="61"/>
      <c r="W332" s="2">
        <f t="shared" si="173"/>
        <v>0</v>
      </c>
      <c r="X332" s="61"/>
      <c r="Y332" s="61"/>
      <c r="Z332" s="61"/>
      <c r="AA332" s="61"/>
      <c r="AB332" s="61"/>
      <c r="AC332" s="61"/>
      <c r="AD332" s="61"/>
      <c r="AE332" s="61"/>
      <c r="AF332" s="61"/>
      <c r="AG332" s="61"/>
      <c r="AH332" s="61"/>
      <c r="AI332" s="61"/>
      <c r="AJ332" s="2">
        <f t="shared" si="174"/>
        <v>0</v>
      </c>
      <c r="AK332" s="61"/>
      <c r="AL332" s="61"/>
      <c r="AM332" s="61"/>
      <c r="AN332" s="61"/>
      <c r="AO332" s="61"/>
      <c r="AP332" s="61"/>
      <c r="AQ332" s="61"/>
      <c r="AR332" s="61"/>
      <c r="AS332" s="61"/>
      <c r="AT332" s="61"/>
      <c r="AU332" s="61"/>
      <c r="AV332" s="61"/>
      <c r="AW332" s="2">
        <f t="shared" si="175"/>
        <v>0</v>
      </c>
      <c r="AY332" s="111">
        <f t="shared" si="176"/>
        <v>0</v>
      </c>
      <c r="AZ332" s="111">
        <f t="shared" si="177"/>
        <v>0</v>
      </c>
      <c r="BA332" s="111">
        <f t="shared" si="178"/>
        <v>0</v>
      </c>
      <c r="BB332" s="111">
        <f t="shared" si="179"/>
        <v>0</v>
      </c>
      <c r="BC332" s="111">
        <f t="shared" si="180"/>
        <v>0</v>
      </c>
      <c r="BD332" s="111">
        <f t="shared" si="181"/>
        <v>0</v>
      </c>
      <c r="BE332" s="111">
        <f t="shared" si="182"/>
        <v>0</v>
      </c>
      <c r="BF332" s="111">
        <f t="shared" si="183"/>
        <v>0</v>
      </c>
      <c r="BG332" s="111">
        <f t="shared" si="184"/>
        <v>0</v>
      </c>
      <c r="BH332" s="111">
        <f t="shared" si="185"/>
        <v>0</v>
      </c>
      <c r="BI332" s="111">
        <f t="shared" si="186"/>
        <v>0</v>
      </c>
      <c r="BJ332" s="111">
        <f t="shared" si="187"/>
        <v>0</v>
      </c>
      <c r="BK332" s="2">
        <f t="shared" si="188"/>
        <v>0</v>
      </c>
      <c r="BM332" s="122">
        <f t="shared" si="189"/>
        <v>0</v>
      </c>
      <c r="BN332" s="122">
        <f t="shared" si="190"/>
        <v>0</v>
      </c>
      <c r="BO332" s="122">
        <f t="shared" si="191"/>
        <v>0</v>
      </c>
      <c r="BP332" s="122">
        <f t="shared" si="192"/>
        <v>0</v>
      </c>
      <c r="BQ332" s="122">
        <f t="shared" si="193"/>
        <v>0</v>
      </c>
      <c r="BR332" s="122">
        <f t="shared" si="194"/>
        <v>0</v>
      </c>
      <c r="BS332" s="122">
        <f t="shared" si="195"/>
        <v>0</v>
      </c>
      <c r="BT332" s="122">
        <f t="shared" si="196"/>
        <v>0</v>
      </c>
      <c r="BU332" s="122">
        <f t="shared" si="197"/>
        <v>0</v>
      </c>
      <c r="BV332" s="122">
        <f t="shared" si="198"/>
        <v>0</v>
      </c>
      <c r="BW332" s="122">
        <f t="shared" si="199"/>
        <v>0</v>
      </c>
      <c r="BX332" s="122">
        <f t="shared" si="200"/>
        <v>0</v>
      </c>
      <c r="BY332" s="2">
        <f t="shared" si="201"/>
        <v>0</v>
      </c>
    </row>
    <row r="333" spans="1:77">
      <c r="A333" s="61"/>
      <c r="B333" s="61"/>
      <c r="C333" s="61"/>
      <c r="D333" s="61"/>
      <c r="E333" s="113">
        <f t="shared" si="169"/>
        <v>0</v>
      </c>
      <c r="F333" s="113">
        <f t="shared" si="170"/>
        <v>0</v>
      </c>
      <c r="G333" s="113">
        <f t="shared" si="171"/>
        <v>0</v>
      </c>
      <c r="H333" s="113">
        <f t="shared" si="172"/>
        <v>0</v>
      </c>
      <c r="I333" s="61"/>
      <c r="J333" s="121"/>
      <c r="K333" s="61"/>
      <c r="L333" s="61"/>
      <c r="M333" s="61"/>
      <c r="N333" s="61"/>
      <c r="O333" s="61"/>
      <c r="P333" s="61"/>
      <c r="Q333" s="61"/>
      <c r="R333" s="61"/>
      <c r="S333" s="61"/>
      <c r="T333" s="61"/>
      <c r="U333" s="61"/>
      <c r="V333" s="61"/>
      <c r="W333" s="2">
        <f t="shared" si="173"/>
        <v>0</v>
      </c>
      <c r="X333" s="61"/>
      <c r="Y333" s="61"/>
      <c r="Z333" s="61"/>
      <c r="AA333" s="61"/>
      <c r="AB333" s="61"/>
      <c r="AC333" s="61"/>
      <c r="AD333" s="61"/>
      <c r="AE333" s="61"/>
      <c r="AF333" s="61"/>
      <c r="AG333" s="61"/>
      <c r="AH333" s="61"/>
      <c r="AI333" s="61"/>
      <c r="AJ333" s="2">
        <f t="shared" si="174"/>
        <v>0</v>
      </c>
      <c r="AK333" s="61"/>
      <c r="AL333" s="61"/>
      <c r="AM333" s="61"/>
      <c r="AN333" s="61"/>
      <c r="AO333" s="61"/>
      <c r="AP333" s="61"/>
      <c r="AQ333" s="61"/>
      <c r="AR333" s="61"/>
      <c r="AS333" s="61"/>
      <c r="AT333" s="61"/>
      <c r="AU333" s="61"/>
      <c r="AV333" s="61"/>
      <c r="AW333" s="2">
        <f t="shared" si="175"/>
        <v>0</v>
      </c>
      <c r="AY333" s="111">
        <f t="shared" si="176"/>
        <v>0</v>
      </c>
      <c r="AZ333" s="111">
        <f t="shared" si="177"/>
        <v>0</v>
      </c>
      <c r="BA333" s="111">
        <f t="shared" si="178"/>
        <v>0</v>
      </c>
      <c r="BB333" s="111">
        <f t="shared" si="179"/>
        <v>0</v>
      </c>
      <c r="BC333" s="111">
        <f t="shared" si="180"/>
        <v>0</v>
      </c>
      <c r="BD333" s="111">
        <f t="shared" si="181"/>
        <v>0</v>
      </c>
      <c r="BE333" s="111">
        <f t="shared" si="182"/>
        <v>0</v>
      </c>
      <c r="BF333" s="111">
        <f t="shared" si="183"/>
        <v>0</v>
      </c>
      <c r="BG333" s="111">
        <f t="shared" si="184"/>
        <v>0</v>
      </c>
      <c r="BH333" s="111">
        <f t="shared" si="185"/>
        <v>0</v>
      </c>
      <c r="BI333" s="111">
        <f t="shared" si="186"/>
        <v>0</v>
      </c>
      <c r="BJ333" s="111">
        <f t="shared" si="187"/>
        <v>0</v>
      </c>
      <c r="BK333" s="2">
        <f t="shared" si="188"/>
        <v>0</v>
      </c>
      <c r="BM333" s="122">
        <f t="shared" si="189"/>
        <v>0</v>
      </c>
      <c r="BN333" s="122">
        <f t="shared" si="190"/>
        <v>0</v>
      </c>
      <c r="BO333" s="122">
        <f t="shared" si="191"/>
        <v>0</v>
      </c>
      <c r="BP333" s="122">
        <f t="shared" si="192"/>
        <v>0</v>
      </c>
      <c r="BQ333" s="122">
        <f t="shared" si="193"/>
        <v>0</v>
      </c>
      <c r="BR333" s="122">
        <f t="shared" si="194"/>
        <v>0</v>
      </c>
      <c r="BS333" s="122">
        <f t="shared" si="195"/>
        <v>0</v>
      </c>
      <c r="BT333" s="122">
        <f t="shared" si="196"/>
        <v>0</v>
      </c>
      <c r="BU333" s="122">
        <f t="shared" si="197"/>
        <v>0</v>
      </c>
      <c r="BV333" s="122">
        <f t="shared" si="198"/>
        <v>0</v>
      </c>
      <c r="BW333" s="122">
        <f t="shared" si="199"/>
        <v>0</v>
      </c>
      <c r="BX333" s="122">
        <f t="shared" si="200"/>
        <v>0</v>
      </c>
      <c r="BY333" s="2">
        <f t="shared" si="201"/>
        <v>0</v>
      </c>
    </row>
    <row r="334" spans="1:77">
      <c r="A334" s="61"/>
      <c r="B334" s="61"/>
      <c r="C334" s="61"/>
      <c r="D334" s="61"/>
      <c r="E334" s="113">
        <f t="shared" si="169"/>
        <v>0</v>
      </c>
      <c r="F334" s="113">
        <f t="shared" si="170"/>
        <v>0</v>
      </c>
      <c r="G334" s="113">
        <f t="shared" si="171"/>
        <v>0</v>
      </c>
      <c r="H334" s="113">
        <f t="shared" si="172"/>
        <v>0</v>
      </c>
      <c r="I334" s="61"/>
      <c r="J334" s="121"/>
      <c r="K334" s="61"/>
      <c r="L334" s="61"/>
      <c r="M334" s="61"/>
      <c r="N334" s="61"/>
      <c r="O334" s="61"/>
      <c r="P334" s="61"/>
      <c r="Q334" s="61"/>
      <c r="R334" s="61"/>
      <c r="S334" s="61"/>
      <c r="T334" s="61"/>
      <c r="U334" s="61"/>
      <c r="V334" s="61"/>
      <c r="W334" s="2">
        <f t="shared" si="173"/>
        <v>0</v>
      </c>
      <c r="X334" s="61"/>
      <c r="Y334" s="61"/>
      <c r="Z334" s="61"/>
      <c r="AA334" s="61"/>
      <c r="AB334" s="61"/>
      <c r="AC334" s="61"/>
      <c r="AD334" s="61"/>
      <c r="AE334" s="61"/>
      <c r="AF334" s="61"/>
      <c r="AG334" s="61"/>
      <c r="AH334" s="61"/>
      <c r="AI334" s="61"/>
      <c r="AJ334" s="2">
        <f t="shared" si="174"/>
        <v>0</v>
      </c>
      <c r="AK334" s="61"/>
      <c r="AL334" s="61"/>
      <c r="AM334" s="61"/>
      <c r="AN334" s="61"/>
      <c r="AO334" s="61"/>
      <c r="AP334" s="61"/>
      <c r="AQ334" s="61"/>
      <c r="AR334" s="61"/>
      <c r="AS334" s="61"/>
      <c r="AT334" s="61"/>
      <c r="AU334" s="61"/>
      <c r="AV334" s="61"/>
      <c r="AW334" s="2">
        <f t="shared" si="175"/>
        <v>0</v>
      </c>
      <c r="AY334" s="111">
        <f t="shared" si="176"/>
        <v>0</v>
      </c>
      <c r="AZ334" s="111">
        <f t="shared" si="177"/>
        <v>0</v>
      </c>
      <c r="BA334" s="111">
        <f t="shared" si="178"/>
        <v>0</v>
      </c>
      <c r="BB334" s="111">
        <f t="shared" si="179"/>
        <v>0</v>
      </c>
      <c r="BC334" s="111">
        <f t="shared" si="180"/>
        <v>0</v>
      </c>
      <c r="BD334" s="111">
        <f t="shared" si="181"/>
        <v>0</v>
      </c>
      <c r="BE334" s="111">
        <f t="shared" si="182"/>
        <v>0</v>
      </c>
      <c r="BF334" s="111">
        <f t="shared" si="183"/>
        <v>0</v>
      </c>
      <c r="BG334" s="111">
        <f t="shared" si="184"/>
        <v>0</v>
      </c>
      <c r="BH334" s="111">
        <f t="shared" si="185"/>
        <v>0</v>
      </c>
      <c r="BI334" s="111">
        <f t="shared" si="186"/>
        <v>0</v>
      </c>
      <c r="BJ334" s="111">
        <f t="shared" si="187"/>
        <v>0</v>
      </c>
      <c r="BK334" s="2">
        <f t="shared" si="188"/>
        <v>0</v>
      </c>
      <c r="BM334" s="122">
        <f t="shared" si="189"/>
        <v>0</v>
      </c>
      <c r="BN334" s="122">
        <f t="shared" si="190"/>
        <v>0</v>
      </c>
      <c r="BO334" s="122">
        <f t="shared" si="191"/>
        <v>0</v>
      </c>
      <c r="BP334" s="122">
        <f t="shared" si="192"/>
        <v>0</v>
      </c>
      <c r="BQ334" s="122">
        <f t="shared" si="193"/>
        <v>0</v>
      </c>
      <c r="BR334" s="122">
        <f t="shared" si="194"/>
        <v>0</v>
      </c>
      <c r="BS334" s="122">
        <f t="shared" si="195"/>
        <v>0</v>
      </c>
      <c r="BT334" s="122">
        <f t="shared" si="196"/>
        <v>0</v>
      </c>
      <c r="BU334" s="122">
        <f t="shared" si="197"/>
        <v>0</v>
      </c>
      <c r="BV334" s="122">
        <f t="shared" si="198"/>
        <v>0</v>
      </c>
      <c r="BW334" s="122">
        <f t="shared" si="199"/>
        <v>0</v>
      </c>
      <c r="BX334" s="122">
        <f t="shared" si="200"/>
        <v>0</v>
      </c>
      <c r="BY334" s="2">
        <f t="shared" si="201"/>
        <v>0</v>
      </c>
    </row>
    <row r="335" spans="1:77">
      <c r="A335" s="61"/>
      <c r="B335" s="61"/>
      <c r="C335" s="61"/>
      <c r="D335" s="61"/>
      <c r="E335" s="113">
        <f t="shared" si="169"/>
        <v>0</v>
      </c>
      <c r="F335" s="113">
        <f t="shared" si="170"/>
        <v>0</v>
      </c>
      <c r="G335" s="113">
        <f t="shared" si="171"/>
        <v>0</v>
      </c>
      <c r="H335" s="113">
        <f t="shared" si="172"/>
        <v>0</v>
      </c>
      <c r="I335" s="61"/>
      <c r="J335" s="121"/>
      <c r="K335" s="61"/>
      <c r="L335" s="61"/>
      <c r="M335" s="61"/>
      <c r="N335" s="61"/>
      <c r="O335" s="61"/>
      <c r="P335" s="61"/>
      <c r="Q335" s="61"/>
      <c r="R335" s="61"/>
      <c r="S335" s="61"/>
      <c r="T335" s="61"/>
      <c r="U335" s="61"/>
      <c r="V335" s="61"/>
      <c r="W335" s="2">
        <f t="shared" si="173"/>
        <v>0</v>
      </c>
      <c r="X335" s="61"/>
      <c r="Y335" s="61"/>
      <c r="Z335" s="61"/>
      <c r="AA335" s="61"/>
      <c r="AB335" s="61"/>
      <c r="AC335" s="61"/>
      <c r="AD335" s="61"/>
      <c r="AE335" s="61"/>
      <c r="AF335" s="61"/>
      <c r="AG335" s="61"/>
      <c r="AH335" s="61"/>
      <c r="AI335" s="61"/>
      <c r="AJ335" s="2">
        <f t="shared" si="174"/>
        <v>0</v>
      </c>
      <c r="AK335" s="61"/>
      <c r="AL335" s="61"/>
      <c r="AM335" s="61"/>
      <c r="AN335" s="61"/>
      <c r="AO335" s="61"/>
      <c r="AP335" s="61"/>
      <c r="AQ335" s="61"/>
      <c r="AR335" s="61"/>
      <c r="AS335" s="61"/>
      <c r="AT335" s="61"/>
      <c r="AU335" s="61"/>
      <c r="AV335" s="61"/>
      <c r="AW335" s="2">
        <f t="shared" si="175"/>
        <v>0</v>
      </c>
      <c r="AY335" s="111">
        <f t="shared" si="176"/>
        <v>0</v>
      </c>
      <c r="AZ335" s="111">
        <f t="shared" si="177"/>
        <v>0</v>
      </c>
      <c r="BA335" s="111">
        <f t="shared" si="178"/>
        <v>0</v>
      </c>
      <c r="BB335" s="111">
        <f t="shared" si="179"/>
        <v>0</v>
      </c>
      <c r="BC335" s="111">
        <f t="shared" si="180"/>
        <v>0</v>
      </c>
      <c r="BD335" s="111">
        <f t="shared" si="181"/>
        <v>0</v>
      </c>
      <c r="BE335" s="111">
        <f t="shared" si="182"/>
        <v>0</v>
      </c>
      <c r="BF335" s="111">
        <f t="shared" si="183"/>
        <v>0</v>
      </c>
      <c r="BG335" s="111">
        <f t="shared" si="184"/>
        <v>0</v>
      </c>
      <c r="BH335" s="111">
        <f t="shared" si="185"/>
        <v>0</v>
      </c>
      <c r="BI335" s="111">
        <f t="shared" si="186"/>
        <v>0</v>
      </c>
      <c r="BJ335" s="111">
        <f t="shared" si="187"/>
        <v>0</v>
      </c>
      <c r="BK335" s="2">
        <f t="shared" si="188"/>
        <v>0</v>
      </c>
      <c r="BM335" s="122">
        <f t="shared" si="189"/>
        <v>0</v>
      </c>
      <c r="BN335" s="122">
        <f t="shared" si="190"/>
        <v>0</v>
      </c>
      <c r="BO335" s="122">
        <f t="shared" si="191"/>
        <v>0</v>
      </c>
      <c r="BP335" s="122">
        <f t="shared" si="192"/>
        <v>0</v>
      </c>
      <c r="BQ335" s="122">
        <f t="shared" si="193"/>
        <v>0</v>
      </c>
      <c r="BR335" s="122">
        <f t="shared" si="194"/>
        <v>0</v>
      </c>
      <c r="BS335" s="122">
        <f t="shared" si="195"/>
        <v>0</v>
      </c>
      <c r="BT335" s="122">
        <f t="shared" si="196"/>
        <v>0</v>
      </c>
      <c r="BU335" s="122">
        <f t="shared" si="197"/>
        <v>0</v>
      </c>
      <c r="BV335" s="122">
        <f t="shared" si="198"/>
        <v>0</v>
      </c>
      <c r="BW335" s="122">
        <f t="shared" si="199"/>
        <v>0</v>
      </c>
      <c r="BX335" s="122">
        <f t="shared" si="200"/>
        <v>0</v>
      </c>
      <c r="BY335" s="2">
        <f t="shared" si="201"/>
        <v>0</v>
      </c>
    </row>
    <row r="336" spans="1:77">
      <c r="A336" s="61"/>
      <c r="B336" s="61"/>
      <c r="C336" s="61"/>
      <c r="D336" s="61"/>
      <c r="E336" s="113">
        <f t="shared" si="169"/>
        <v>0</v>
      </c>
      <c r="F336" s="113">
        <f t="shared" si="170"/>
        <v>0</v>
      </c>
      <c r="G336" s="113">
        <f t="shared" si="171"/>
        <v>0</v>
      </c>
      <c r="H336" s="113">
        <f t="shared" si="172"/>
        <v>0</v>
      </c>
      <c r="I336" s="61"/>
      <c r="J336" s="121"/>
      <c r="K336" s="61"/>
      <c r="L336" s="61"/>
      <c r="M336" s="61"/>
      <c r="N336" s="61"/>
      <c r="O336" s="61"/>
      <c r="P336" s="61"/>
      <c r="Q336" s="61"/>
      <c r="R336" s="61"/>
      <c r="S336" s="61"/>
      <c r="T336" s="61"/>
      <c r="U336" s="61"/>
      <c r="V336" s="61"/>
      <c r="W336" s="2">
        <f t="shared" si="173"/>
        <v>0</v>
      </c>
      <c r="X336" s="61"/>
      <c r="Y336" s="61"/>
      <c r="Z336" s="61"/>
      <c r="AA336" s="61"/>
      <c r="AB336" s="61"/>
      <c r="AC336" s="61"/>
      <c r="AD336" s="61"/>
      <c r="AE336" s="61"/>
      <c r="AF336" s="61"/>
      <c r="AG336" s="61"/>
      <c r="AH336" s="61"/>
      <c r="AI336" s="61"/>
      <c r="AJ336" s="2">
        <f t="shared" si="174"/>
        <v>0</v>
      </c>
      <c r="AK336" s="61"/>
      <c r="AL336" s="61"/>
      <c r="AM336" s="61"/>
      <c r="AN336" s="61"/>
      <c r="AO336" s="61"/>
      <c r="AP336" s="61"/>
      <c r="AQ336" s="61"/>
      <c r="AR336" s="61"/>
      <c r="AS336" s="61"/>
      <c r="AT336" s="61"/>
      <c r="AU336" s="61"/>
      <c r="AV336" s="61"/>
      <c r="AW336" s="2">
        <f t="shared" si="175"/>
        <v>0</v>
      </c>
      <c r="AY336" s="111">
        <f t="shared" si="176"/>
        <v>0</v>
      </c>
      <c r="AZ336" s="111">
        <f t="shared" si="177"/>
        <v>0</v>
      </c>
      <c r="BA336" s="111">
        <f t="shared" si="178"/>
        <v>0</v>
      </c>
      <c r="BB336" s="111">
        <f t="shared" si="179"/>
        <v>0</v>
      </c>
      <c r="BC336" s="111">
        <f t="shared" si="180"/>
        <v>0</v>
      </c>
      <c r="BD336" s="111">
        <f t="shared" si="181"/>
        <v>0</v>
      </c>
      <c r="BE336" s="111">
        <f t="shared" si="182"/>
        <v>0</v>
      </c>
      <c r="BF336" s="111">
        <f t="shared" si="183"/>
        <v>0</v>
      </c>
      <c r="BG336" s="111">
        <f t="shared" si="184"/>
        <v>0</v>
      </c>
      <c r="BH336" s="111">
        <f t="shared" si="185"/>
        <v>0</v>
      </c>
      <c r="BI336" s="111">
        <f t="shared" si="186"/>
        <v>0</v>
      </c>
      <c r="BJ336" s="111">
        <f t="shared" si="187"/>
        <v>0</v>
      </c>
      <c r="BK336" s="2">
        <f t="shared" si="188"/>
        <v>0</v>
      </c>
      <c r="BM336" s="122">
        <f t="shared" si="189"/>
        <v>0</v>
      </c>
      <c r="BN336" s="122">
        <f t="shared" si="190"/>
        <v>0</v>
      </c>
      <c r="BO336" s="122">
        <f t="shared" si="191"/>
        <v>0</v>
      </c>
      <c r="BP336" s="122">
        <f t="shared" si="192"/>
        <v>0</v>
      </c>
      <c r="BQ336" s="122">
        <f t="shared" si="193"/>
        <v>0</v>
      </c>
      <c r="BR336" s="122">
        <f t="shared" si="194"/>
        <v>0</v>
      </c>
      <c r="BS336" s="122">
        <f t="shared" si="195"/>
        <v>0</v>
      </c>
      <c r="BT336" s="122">
        <f t="shared" si="196"/>
        <v>0</v>
      </c>
      <c r="BU336" s="122">
        <f t="shared" si="197"/>
        <v>0</v>
      </c>
      <c r="BV336" s="122">
        <f t="shared" si="198"/>
        <v>0</v>
      </c>
      <c r="BW336" s="122">
        <f t="shared" si="199"/>
        <v>0</v>
      </c>
      <c r="BX336" s="122">
        <f t="shared" si="200"/>
        <v>0</v>
      </c>
      <c r="BY336" s="2">
        <f t="shared" si="201"/>
        <v>0</v>
      </c>
    </row>
    <row r="337" spans="1:77">
      <c r="A337" s="61"/>
      <c r="B337" s="61"/>
      <c r="C337" s="61"/>
      <c r="D337" s="61"/>
      <c r="E337" s="113">
        <f t="shared" si="169"/>
        <v>0</v>
      </c>
      <c r="F337" s="113">
        <f t="shared" si="170"/>
        <v>0</v>
      </c>
      <c r="G337" s="113">
        <f t="shared" si="171"/>
        <v>0</v>
      </c>
      <c r="H337" s="113">
        <f t="shared" si="172"/>
        <v>0</v>
      </c>
      <c r="I337" s="61"/>
      <c r="J337" s="121"/>
      <c r="K337" s="61"/>
      <c r="L337" s="61"/>
      <c r="M337" s="61"/>
      <c r="N337" s="61"/>
      <c r="O337" s="61"/>
      <c r="P337" s="61"/>
      <c r="Q337" s="61"/>
      <c r="R337" s="61"/>
      <c r="S337" s="61"/>
      <c r="T337" s="61"/>
      <c r="U337" s="61"/>
      <c r="V337" s="61"/>
      <c r="W337" s="2">
        <f t="shared" si="173"/>
        <v>0</v>
      </c>
      <c r="X337" s="61"/>
      <c r="Y337" s="61"/>
      <c r="Z337" s="61"/>
      <c r="AA337" s="61"/>
      <c r="AB337" s="61"/>
      <c r="AC337" s="61"/>
      <c r="AD337" s="61"/>
      <c r="AE337" s="61"/>
      <c r="AF337" s="61"/>
      <c r="AG337" s="61"/>
      <c r="AH337" s="61"/>
      <c r="AI337" s="61"/>
      <c r="AJ337" s="2">
        <f t="shared" si="174"/>
        <v>0</v>
      </c>
      <c r="AK337" s="61"/>
      <c r="AL337" s="61"/>
      <c r="AM337" s="61"/>
      <c r="AN337" s="61"/>
      <c r="AO337" s="61"/>
      <c r="AP337" s="61"/>
      <c r="AQ337" s="61"/>
      <c r="AR337" s="61"/>
      <c r="AS337" s="61"/>
      <c r="AT337" s="61"/>
      <c r="AU337" s="61"/>
      <c r="AV337" s="61"/>
      <c r="AW337" s="2">
        <f t="shared" si="175"/>
        <v>0</v>
      </c>
      <c r="AY337" s="111">
        <f t="shared" si="176"/>
        <v>0</v>
      </c>
      <c r="AZ337" s="111">
        <f t="shared" si="177"/>
        <v>0</v>
      </c>
      <c r="BA337" s="111">
        <f t="shared" si="178"/>
        <v>0</v>
      </c>
      <c r="BB337" s="111">
        <f t="shared" si="179"/>
        <v>0</v>
      </c>
      <c r="BC337" s="111">
        <f t="shared" si="180"/>
        <v>0</v>
      </c>
      <c r="BD337" s="111">
        <f t="shared" si="181"/>
        <v>0</v>
      </c>
      <c r="BE337" s="111">
        <f t="shared" si="182"/>
        <v>0</v>
      </c>
      <c r="BF337" s="111">
        <f t="shared" si="183"/>
        <v>0</v>
      </c>
      <c r="BG337" s="111">
        <f t="shared" si="184"/>
        <v>0</v>
      </c>
      <c r="BH337" s="111">
        <f t="shared" si="185"/>
        <v>0</v>
      </c>
      <c r="BI337" s="111">
        <f t="shared" si="186"/>
        <v>0</v>
      </c>
      <c r="BJ337" s="111">
        <f t="shared" si="187"/>
        <v>0</v>
      </c>
      <c r="BK337" s="2">
        <f t="shared" si="188"/>
        <v>0</v>
      </c>
      <c r="BM337" s="122">
        <f t="shared" si="189"/>
        <v>0</v>
      </c>
      <c r="BN337" s="122">
        <f t="shared" si="190"/>
        <v>0</v>
      </c>
      <c r="BO337" s="122">
        <f t="shared" si="191"/>
        <v>0</v>
      </c>
      <c r="BP337" s="122">
        <f t="shared" si="192"/>
        <v>0</v>
      </c>
      <c r="BQ337" s="122">
        <f t="shared" si="193"/>
        <v>0</v>
      </c>
      <c r="BR337" s="122">
        <f t="shared" si="194"/>
        <v>0</v>
      </c>
      <c r="BS337" s="122">
        <f t="shared" si="195"/>
        <v>0</v>
      </c>
      <c r="BT337" s="122">
        <f t="shared" si="196"/>
        <v>0</v>
      </c>
      <c r="BU337" s="122">
        <f t="shared" si="197"/>
        <v>0</v>
      </c>
      <c r="BV337" s="122">
        <f t="shared" si="198"/>
        <v>0</v>
      </c>
      <c r="BW337" s="122">
        <f t="shared" si="199"/>
        <v>0</v>
      </c>
      <c r="BX337" s="122">
        <f t="shared" si="200"/>
        <v>0</v>
      </c>
      <c r="BY337" s="2">
        <f t="shared" si="201"/>
        <v>0</v>
      </c>
    </row>
    <row r="338" spans="1:77">
      <c r="A338" s="61"/>
      <c r="B338" s="61"/>
      <c r="C338" s="61"/>
      <c r="D338" s="61"/>
      <c r="E338" s="113">
        <f t="shared" si="169"/>
        <v>0</v>
      </c>
      <c r="F338" s="113">
        <f t="shared" si="170"/>
        <v>0</v>
      </c>
      <c r="G338" s="113">
        <f t="shared" si="171"/>
        <v>0</v>
      </c>
      <c r="H338" s="113">
        <f t="shared" si="172"/>
        <v>0</v>
      </c>
      <c r="I338" s="61"/>
      <c r="J338" s="121"/>
      <c r="K338" s="61"/>
      <c r="L338" s="61"/>
      <c r="M338" s="61"/>
      <c r="N338" s="61"/>
      <c r="O338" s="61"/>
      <c r="P338" s="61"/>
      <c r="Q338" s="61"/>
      <c r="R338" s="61"/>
      <c r="S338" s="61"/>
      <c r="T338" s="61"/>
      <c r="U338" s="61"/>
      <c r="V338" s="61"/>
      <c r="W338" s="2">
        <f t="shared" si="173"/>
        <v>0</v>
      </c>
      <c r="X338" s="61"/>
      <c r="Y338" s="61"/>
      <c r="Z338" s="61"/>
      <c r="AA338" s="61"/>
      <c r="AB338" s="61"/>
      <c r="AC338" s="61"/>
      <c r="AD338" s="61"/>
      <c r="AE338" s="61"/>
      <c r="AF338" s="61"/>
      <c r="AG338" s="61"/>
      <c r="AH338" s="61"/>
      <c r="AI338" s="61"/>
      <c r="AJ338" s="2">
        <f t="shared" si="174"/>
        <v>0</v>
      </c>
      <c r="AK338" s="61"/>
      <c r="AL338" s="61"/>
      <c r="AM338" s="61"/>
      <c r="AN338" s="61"/>
      <c r="AO338" s="61"/>
      <c r="AP338" s="61"/>
      <c r="AQ338" s="61"/>
      <c r="AR338" s="61"/>
      <c r="AS338" s="61"/>
      <c r="AT338" s="61"/>
      <c r="AU338" s="61"/>
      <c r="AV338" s="61"/>
      <c r="AW338" s="2">
        <f t="shared" si="175"/>
        <v>0</v>
      </c>
      <c r="AY338" s="111">
        <f t="shared" si="176"/>
        <v>0</v>
      </c>
      <c r="AZ338" s="111">
        <f t="shared" si="177"/>
        <v>0</v>
      </c>
      <c r="BA338" s="111">
        <f t="shared" si="178"/>
        <v>0</v>
      </c>
      <c r="BB338" s="111">
        <f t="shared" si="179"/>
        <v>0</v>
      </c>
      <c r="BC338" s="111">
        <f t="shared" si="180"/>
        <v>0</v>
      </c>
      <c r="BD338" s="111">
        <f t="shared" si="181"/>
        <v>0</v>
      </c>
      <c r="BE338" s="111">
        <f t="shared" si="182"/>
        <v>0</v>
      </c>
      <c r="BF338" s="111">
        <f t="shared" si="183"/>
        <v>0</v>
      </c>
      <c r="BG338" s="111">
        <f t="shared" si="184"/>
        <v>0</v>
      </c>
      <c r="BH338" s="111">
        <f t="shared" si="185"/>
        <v>0</v>
      </c>
      <c r="BI338" s="111">
        <f t="shared" si="186"/>
        <v>0</v>
      </c>
      <c r="BJ338" s="111">
        <f t="shared" si="187"/>
        <v>0</v>
      </c>
      <c r="BK338" s="2">
        <f t="shared" si="188"/>
        <v>0</v>
      </c>
      <c r="BM338" s="122">
        <f t="shared" si="189"/>
        <v>0</v>
      </c>
      <c r="BN338" s="122">
        <f t="shared" si="190"/>
        <v>0</v>
      </c>
      <c r="BO338" s="122">
        <f t="shared" si="191"/>
        <v>0</v>
      </c>
      <c r="BP338" s="122">
        <f t="shared" si="192"/>
        <v>0</v>
      </c>
      <c r="BQ338" s="122">
        <f t="shared" si="193"/>
        <v>0</v>
      </c>
      <c r="BR338" s="122">
        <f t="shared" si="194"/>
        <v>0</v>
      </c>
      <c r="BS338" s="122">
        <f t="shared" si="195"/>
        <v>0</v>
      </c>
      <c r="BT338" s="122">
        <f t="shared" si="196"/>
        <v>0</v>
      </c>
      <c r="BU338" s="122">
        <f t="shared" si="197"/>
        <v>0</v>
      </c>
      <c r="BV338" s="122">
        <f t="shared" si="198"/>
        <v>0</v>
      </c>
      <c r="BW338" s="122">
        <f t="shared" si="199"/>
        <v>0</v>
      </c>
      <c r="BX338" s="122">
        <f t="shared" si="200"/>
        <v>0</v>
      </c>
      <c r="BY338" s="2">
        <f t="shared" si="201"/>
        <v>0</v>
      </c>
    </row>
    <row r="339" spans="1:77">
      <c r="A339" s="61"/>
      <c r="B339" s="61"/>
      <c r="C339" s="61"/>
      <c r="D339" s="61"/>
      <c r="E339" s="113">
        <f t="shared" si="169"/>
        <v>0</v>
      </c>
      <c r="F339" s="113">
        <f t="shared" si="170"/>
        <v>0</v>
      </c>
      <c r="G339" s="113">
        <f t="shared" si="171"/>
        <v>0</v>
      </c>
      <c r="H339" s="113">
        <f t="shared" si="172"/>
        <v>0</v>
      </c>
      <c r="I339" s="61"/>
      <c r="J339" s="121"/>
      <c r="K339" s="61"/>
      <c r="L339" s="61"/>
      <c r="M339" s="61"/>
      <c r="N339" s="61"/>
      <c r="O339" s="61"/>
      <c r="P339" s="61"/>
      <c r="Q339" s="61"/>
      <c r="R339" s="61"/>
      <c r="S339" s="61"/>
      <c r="T339" s="61"/>
      <c r="U339" s="61"/>
      <c r="V339" s="61"/>
      <c r="W339" s="2">
        <f t="shared" si="173"/>
        <v>0</v>
      </c>
      <c r="X339" s="61"/>
      <c r="Y339" s="61"/>
      <c r="Z339" s="61"/>
      <c r="AA339" s="61"/>
      <c r="AB339" s="61"/>
      <c r="AC339" s="61"/>
      <c r="AD339" s="61"/>
      <c r="AE339" s="61"/>
      <c r="AF339" s="61"/>
      <c r="AG339" s="61"/>
      <c r="AH339" s="61"/>
      <c r="AI339" s="61"/>
      <c r="AJ339" s="2">
        <f t="shared" si="174"/>
        <v>0</v>
      </c>
      <c r="AK339" s="61"/>
      <c r="AL339" s="61"/>
      <c r="AM339" s="61"/>
      <c r="AN339" s="61"/>
      <c r="AO339" s="61"/>
      <c r="AP339" s="61"/>
      <c r="AQ339" s="61"/>
      <c r="AR339" s="61"/>
      <c r="AS339" s="61"/>
      <c r="AT339" s="61"/>
      <c r="AU339" s="61"/>
      <c r="AV339" s="61"/>
      <c r="AW339" s="2">
        <f t="shared" si="175"/>
        <v>0</v>
      </c>
      <c r="AY339" s="111">
        <f t="shared" si="176"/>
        <v>0</v>
      </c>
      <c r="AZ339" s="111">
        <f t="shared" si="177"/>
        <v>0</v>
      </c>
      <c r="BA339" s="111">
        <f t="shared" si="178"/>
        <v>0</v>
      </c>
      <c r="BB339" s="111">
        <f t="shared" si="179"/>
        <v>0</v>
      </c>
      <c r="BC339" s="111">
        <f t="shared" si="180"/>
        <v>0</v>
      </c>
      <c r="BD339" s="111">
        <f t="shared" si="181"/>
        <v>0</v>
      </c>
      <c r="BE339" s="111">
        <f t="shared" si="182"/>
        <v>0</v>
      </c>
      <c r="BF339" s="111">
        <f t="shared" si="183"/>
        <v>0</v>
      </c>
      <c r="BG339" s="111">
        <f t="shared" si="184"/>
        <v>0</v>
      </c>
      <c r="BH339" s="111">
        <f t="shared" si="185"/>
        <v>0</v>
      </c>
      <c r="BI339" s="111">
        <f t="shared" si="186"/>
        <v>0</v>
      </c>
      <c r="BJ339" s="111">
        <f t="shared" si="187"/>
        <v>0</v>
      </c>
      <c r="BK339" s="2">
        <f t="shared" si="188"/>
        <v>0</v>
      </c>
      <c r="BM339" s="122">
        <f t="shared" si="189"/>
        <v>0</v>
      </c>
      <c r="BN339" s="122">
        <f t="shared" si="190"/>
        <v>0</v>
      </c>
      <c r="BO339" s="122">
        <f t="shared" si="191"/>
        <v>0</v>
      </c>
      <c r="BP339" s="122">
        <f t="shared" si="192"/>
        <v>0</v>
      </c>
      <c r="BQ339" s="122">
        <f t="shared" si="193"/>
        <v>0</v>
      </c>
      <c r="BR339" s="122">
        <f t="shared" si="194"/>
        <v>0</v>
      </c>
      <c r="BS339" s="122">
        <f t="shared" si="195"/>
        <v>0</v>
      </c>
      <c r="BT339" s="122">
        <f t="shared" si="196"/>
        <v>0</v>
      </c>
      <c r="BU339" s="122">
        <f t="shared" si="197"/>
        <v>0</v>
      </c>
      <c r="BV339" s="122">
        <f t="shared" si="198"/>
        <v>0</v>
      </c>
      <c r="BW339" s="122">
        <f t="shared" si="199"/>
        <v>0</v>
      </c>
      <c r="BX339" s="122">
        <f t="shared" si="200"/>
        <v>0</v>
      </c>
      <c r="BY339" s="2">
        <f t="shared" si="201"/>
        <v>0</v>
      </c>
    </row>
    <row r="340" spans="1:77">
      <c r="A340" s="61"/>
      <c r="B340" s="61"/>
      <c r="C340" s="61"/>
      <c r="D340" s="61"/>
      <c r="E340" s="113">
        <f t="shared" si="169"/>
        <v>0</v>
      </c>
      <c r="F340" s="113">
        <f t="shared" si="170"/>
        <v>0</v>
      </c>
      <c r="G340" s="113">
        <f t="shared" si="171"/>
        <v>0</v>
      </c>
      <c r="H340" s="113">
        <f t="shared" si="172"/>
        <v>0</v>
      </c>
      <c r="I340" s="61"/>
      <c r="J340" s="121"/>
      <c r="K340" s="61"/>
      <c r="L340" s="61"/>
      <c r="M340" s="61"/>
      <c r="N340" s="61"/>
      <c r="O340" s="61"/>
      <c r="P340" s="61"/>
      <c r="Q340" s="61"/>
      <c r="R340" s="61"/>
      <c r="S340" s="61"/>
      <c r="T340" s="61"/>
      <c r="U340" s="61"/>
      <c r="V340" s="61"/>
      <c r="W340" s="2">
        <f t="shared" si="173"/>
        <v>0</v>
      </c>
      <c r="X340" s="61"/>
      <c r="Y340" s="61"/>
      <c r="Z340" s="61"/>
      <c r="AA340" s="61"/>
      <c r="AB340" s="61"/>
      <c r="AC340" s="61"/>
      <c r="AD340" s="61"/>
      <c r="AE340" s="61"/>
      <c r="AF340" s="61"/>
      <c r="AG340" s="61"/>
      <c r="AH340" s="61"/>
      <c r="AI340" s="61"/>
      <c r="AJ340" s="2">
        <f t="shared" si="174"/>
        <v>0</v>
      </c>
      <c r="AK340" s="61"/>
      <c r="AL340" s="61"/>
      <c r="AM340" s="61"/>
      <c r="AN340" s="61"/>
      <c r="AO340" s="61"/>
      <c r="AP340" s="61"/>
      <c r="AQ340" s="61"/>
      <c r="AR340" s="61"/>
      <c r="AS340" s="61"/>
      <c r="AT340" s="61"/>
      <c r="AU340" s="61"/>
      <c r="AV340" s="61"/>
      <c r="AW340" s="2">
        <f t="shared" si="175"/>
        <v>0</v>
      </c>
      <c r="AY340" s="111">
        <f t="shared" si="176"/>
        <v>0</v>
      </c>
      <c r="AZ340" s="111">
        <f t="shared" si="177"/>
        <v>0</v>
      </c>
      <c r="BA340" s="111">
        <f t="shared" si="178"/>
        <v>0</v>
      </c>
      <c r="BB340" s="111">
        <f t="shared" si="179"/>
        <v>0</v>
      </c>
      <c r="BC340" s="111">
        <f t="shared" si="180"/>
        <v>0</v>
      </c>
      <c r="BD340" s="111">
        <f t="shared" si="181"/>
        <v>0</v>
      </c>
      <c r="BE340" s="111">
        <f t="shared" si="182"/>
        <v>0</v>
      </c>
      <c r="BF340" s="111">
        <f t="shared" si="183"/>
        <v>0</v>
      </c>
      <c r="BG340" s="111">
        <f t="shared" si="184"/>
        <v>0</v>
      </c>
      <c r="BH340" s="111">
        <f t="shared" si="185"/>
        <v>0</v>
      </c>
      <c r="BI340" s="111">
        <f t="shared" si="186"/>
        <v>0</v>
      </c>
      <c r="BJ340" s="111">
        <f t="shared" si="187"/>
        <v>0</v>
      </c>
      <c r="BK340" s="2">
        <f t="shared" si="188"/>
        <v>0</v>
      </c>
      <c r="BM340" s="122">
        <f t="shared" si="189"/>
        <v>0</v>
      </c>
      <c r="BN340" s="122">
        <f t="shared" si="190"/>
        <v>0</v>
      </c>
      <c r="BO340" s="122">
        <f t="shared" si="191"/>
        <v>0</v>
      </c>
      <c r="BP340" s="122">
        <f t="shared" si="192"/>
        <v>0</v>
      </c>
      <c r="BQ340" s="122">
        <f t="shared" si="193"/>
        <v>0</v>
      </c>
      <c r="BR340" s="122">
        <f t="shared" si="194"/>
        <v>0</v>
      </c>
      <c r="BS340" s="122">
        <f t="shared" si="195"/>
        <v>0</v>
      </c>
      <c r="BT340" s="122">
        <f t="shared" si="196"/>
        <v>0</v>
      </c>
      <c r="BU340" s="122">
        <f t="shared" si="197"/>
        <v>0</v>
      </c>
      <c r="BV340" s="122">
        <f t="shared" si="198"/>
        <v>0</v>
      </c>
      <c r="BW340" s="122">
        <f t="shared" si="199"/>
        <v>0</v>
      </c>
      <c r="BX340" s="122">
        <f t="shared" si="200"/>
        <v>0</v>
      </c>
      <c r="BY340" s="2">
        <f t="shared" si="201"/>
        <v>0</v>
      </c>
    </row>
    <row r="341" spans="1:77">
      <c r="A341" s="61"/>
      <c r="B341" s="61"/>
      <c r="C341" s="61"/>
      <c r="D341" s="61"/>
      <c r="E341" s="113">
        <f t="shared" si="169"/>
        <v>0</v>
      </c>
      <c r="F341" s="113">
        <f t="shared" si="170"/>
        <v>0</v>
      </c>
      <c r="G341" s="113">
        <f t="shared" si="171"/>
        <v>0</v>
      </c>
      <c r="H341" s="113">
        <f t="shared" si="172"/>
        <v>0</v>
      </c>
      <c r="I341" s="61"/>
      <c r="J341" s="121"/>
      <c r="K341" s="61"/>
      <c r="L341" s="61"/>
      <c r="M341" s="61"/>
      <c r="N341" s="61"/>
      <c r="O341" s="61"/>
      <c r="P341" s="61"/>
      <c r="Q341" s="61"/>
      <c r="R341" s="61"/>
      <c r="S341" s="61"/>
      <c r="T341" s="61"/>
      <c r="U341" s="61"/>
      <c r="V341" s="61"/>
      <c r="W341" s="2">
        <f t="shared" si="173"/>
        <v>0</v>
      </c>
      <c r="X341" s="61"/>
      <c r="Y341" s="61"/>
      <c r="Z341" s="61"/>
      <c r="AA341" s="61"/>
      <c r="AB341" s="61"/>
      <c r="AC341" s="61"/>
      <c r="AD341" s="61"/>
      <c r="AE341" s="61"/>
      <c r="AF341" s="61"/>
      <c r="AG341" s="61"/>
      <c r="AH341" s="61"/>
      <c r="AI341" s="61"/>
      <c r="AJ341" s="2">
        <f t="shared" si="174"/>
        <v>0</v>
      </c>
      <c r="AK341" s="61"/>
      <c r="AL341" s="61"/>
      <c r="AM341" s="61"/>
      <c r="AN341" s="61"/>
      <c r="AO341" s="61"/>
      <c r="AP341" s="61"/>
      <c r="AQ341" s="61"/>
      <c r="AR341" s="61"/>
      <c r="AS341" s="61"/>
      <c r="AT341" s="61"/>
      <c r="AU341" s="61"/>
      <c r="AV341" s="61"/>
      <c r="AW341" s="2">
        <f t="shared" si="175"/>
        <v>0</v>
      </c>
      <c r="AY341" s="111">
        <f t="shared" si="176"/>
        <v>0</v>
      </c>
      <c r="AZ341" s="111">
        <f t="shared" si="177"/>
        <v>0</v>
      </c>
      <c r="BA341" s="111">
        <f t="shared" si="178"/>
        <v>0</v>
      </c>
      <c r="BB341" s="111">
        <f t="shared" si="179"/>
        <v>0</v>
      </c>
      <c r="BC341" s="111">
        <f t="shared" si="180"/>
        <v>0</v>
      </c>
      <c r="BD341" s="111">
        <f t="shared" si="181"/>
        <v>0</v>
      </c>
      <c r="BE341" s="111">
        <f t="shared" si="182"/>
        <v>0</v>
      </c>
      <c r="BF341" s="111">
        <f t="shared" si="183"/>
        <v>0</v>
      </c>
      <c r="BG341" s="111">
        <f t="shared" si="184"/>
        <v>0</v>
      </c>
      <c r="BH341" s="111">
        <f t="shared" si="185"/>
        <v>0</v>
      </c>
      <c r="BI341" s="111">
        <f t="shared" si="186"/>
        <v>0</v>
      </c>
      <c r="BJ341" s="111">
        <f t="shared" si="187"/>
        <v>0</v>
      </c>
      <c r="BK341" s="2">
        <f t="shared" si="188"/>
        <v>0</v>
      </c>
      <c r="BM341" s="122">
        <f t="shared" si="189"/>
        <v>0</v>
      </c>
      <c r="BN341" s="122">
        <f t="shared" si="190"/>
        <v>0</v>
      </c>
      <c r="BO341" s="122">
        <f t="shared" si="191"/>
        <v>0</v>
      </c>
      <c r="BP341" s="122">
        <f t="shared" si="192"/>
        <v>0</v>
      </c>
      <c r="BQ341" s="122">
        <f t="shared" si="193"/>
        <v>0</v>
      </c>
      <c r="BR341" s="122">
        <f t="shared" si="194"/>
        <v>0</v>
      </c>
      <c r="BS341" s="122">
        <f t="shared" si="195"/>
        <v>0</v>
      </c>
      <c r="BT341" s="122">
        <f t="shared" si="196"/>
        <v>0</v>
      </c>
      <c r="BU341" s="122">
        <f t="shared" si="197"/>
        <v>0</v>
      </c>
      <c r="BV341" s="122">
        <f t="shared" si="198"/>
        <v>0</v>
      </c>
      <c r="BW341" s="122">
        <f t="shared" si="199"/>
        <v>0</v>
      </c>
      <c r="BX341" s="122">
        <f t="shared" si="200"/>
        <v>0</v>
      </c>
      <c r="BY341" s="2">
        <f t="shared" si="201"/>
        <v>0</v>
      </c>
    </row>
    <row r="342" spans="1:77">
      <c r="A342" s="61"/>
      <c r="B342" s="61"/>
      <c r="C342" s="61"/>
      <c r="D342" s="61"/>
      <c r="E342" s="113">
        <f t="shared" si="169"/>
        <v>0</v>
      </c>
      <c r="F342" s="113">
        <f t="shared" si="170"/>
        <v>0</v>
      </c>
      <c r="G342" s="113">
        <f t="shared" si="171"/>
        <v>0</v>
      </c>
      <c r="H342" s="113">
        <f t="shared" si="172"/>
        <v>0</v>
      </c>
      <c r="I342" s="61"/>
      <c r="J342" s="121"/>
      <c r="K342" s="61"/>
      <c r="L342" s="61"/>
      <c r="M342" s="61"/>
      <c r="N342" s="61"/>
      <c r="O342" s="61"/>
      <c r="P342" s="61"/>
      <c r="Q342" s="61"/>
      <c r="R342" s="61"/>
      <c r="S342" s="61"/>
      <c r="T342" s="61"/>
      <c r="U342" s="61"/>
      <c r="V342" s="61"/>
      <c r="W342" s="2">
        <f t="shared" si="173"/>
        <v>0</v>
      </c>
      <c r="X342" s="61"/>
      <c r="Y342" s="61"/>
      <c r="Z342" s="61"/>
      <c r="AA342" s="61"/>
      <c r="AB342" s="61"/>
      <c r="AC342" s="61"/>
      <c r="AD342" s="61"/>
      <c r="AE342" s="61"/>
      <c r="AF342" s="61"/>
      <c r="AG342" s="61"/>
      <c r="AH342" s="61"/>
      <c r="AI342" s="61"/>
      <c r="AJ342" s="2">
        <f t="shared" si="174"/>
        <v>0</v>
      </c>
      <c r="AK342" s="61"/>
      <c r="AL342" s="61"/>
      <c r="AM342" s="61"/>
      <c r="AN342" s="61"/>
      <c r="AO342" s="61"/>
      <c r="AP342" s="61"/>
      <c r="AQ342" s="61"/>
      <c r="AR342" s="61"/>
      <c r="AS342" s="61"/>
      <c r="AT342" s="61"/>
      <c r="AU342" s="61"/>
      <c r="AV342" s="61"/>
      <c r="AW342" s="2">
        <f t="shared" si="175"/>
        <v>0</v>
      </c>
      <c r="AY342" s="111">
        <f t="shared" si="176"/>
        <v>0</v>
      </c>
      <c r="AZ342" s="111">
        <f t="shared" si="177"/>
        <v>0</v>
      </c>
      <c r="BA342" s="111">
        <f t="shared" si="178"/>
        <v>0</v>
      </c>
      <c r="BB342" s="111">
        <f t="shared" si="179"/>
        <v>0</v>
      </c>
      <c r="BC342" s="111">
        <f t="shared" si="180"/>
        <v>0</v>
      </c>
      <c r="BD342" s="111">
        <f t="shared" si="181"/>
        <v>0</v>
      </c>
      <c r="BE342" s="111">
        <f t="shared" si="182"/>
        <v>0</v>
      </c>
      <c r="BF342" s="111">
        <f t="shared" si="183"/>
        <v>0</v>
      </c>
      <c r="BG342" s="111">
        <f t="shared" si="184"/>
        <v>0</v>
      </c>
      <c r="BH342" s="111">
        <f t="shared" si="185"/>
        <v>0</v>
      </c>
      <c r="BI342" s="111">
        <f t="shared" si="186"/>
        <v>0</v>
      </c>
      <c r="BJ342" s="111">
        <f t="shared" si="187"/>
        <v>0</v>
      </c>
      <c r="BK342" s="2">
        <f t="shared" si="188"/>
        <v>0</v>
      </c>
      <c r="BM342" s="122">
        <f t="shared" si="189"/>
        <v>0</v>
      </c>
      <c r="BN342" s="122">
        <f t="shared" si="190"/>
        <v>0</v>
      </c>
      <c r="BO342" s="122">
        <f t="shared" si="191"/>
        <v>0</v>
      </c>
      <c r="BP342" s="122">
        <f t="shared" si="192"/>
        <v>0</v>
      </c>
      <c r="BQ342" s="122">
        <f t="shared" si="193"/>
        <v>0</v>
      </c>
      <c r="BR342" s="122">
        <f t="shared" si="194"/>
        <v>0</v>
      </c>
      <c r="BS342" s="122">
        <f t="shared" si="195"/>
        <v>0</v>
      </c>
      <c r="BT342" s="122">
        <f t="shared" si="196"/>
        <v>0</v>
      </c>
      <c r="BU342" s="122">
        <f t="shared" si="197"/>
        <v>0</v>
      </c>
      <c r="BV342" s="122">
        <f t="shared" si="198"/>
        <v>0</v>
      </c>
      <c r="BW342" s="122">
        <f t="shared" si="199"/>
        <v>0</v>
      </c>
      <c r="BX342" s="122">
        <f t="shared" si="200"/>
        <v>0</v>
      </c>
      <c r="BY342" s="2">
        <f t="shared" si="201"/>
        <v>0</v>
      </c>
    </row>
    <row r="343" spans="1:77">
      <c r="A343" s="61"/>
      <c r="B343" s="61"/>
      <c r="C343" s="61"/>
      <c r="D343" s="61"/>
      <c r="E343" s="113">
        <f t="shared" si="169"/>
        <v>0</v>
      </c>
      <c r="F343" s="113">
        <f t="shared" si="170"/>
        <v>0</v>
      </c>
      <c r="G343" s="113">
        <f t="shared" si="171"/>
        <v>0</v>
      </c>
      <c r="H343" s="113">
        <f t="shared" si="172"/>
        <v>0</v>
      </c>
      <c r="I343" s="61"/>
      <c r="J343" s="121"/>
      <c r="K343" s="61"/>
      <c r="L343" s="61"/>
      <c r="M343" s="61"/>
      <c r="N343" s="61"/>
      <c r="O343" s="61"/>
      <c r="P343" s="61"/>
      <c r="Q343" s="61"/>
      <c r="R343" s="61"/>
      <c r="S343" s="61"/>
      <c r="T343" s="61"/>
      <c r="U343" s="61"/>
      <c r="V343" s="61"/>
      <c r="W343" s="2">
        <f t="shared" si="173"/>
        <v>0</v>
      </c>
      <c r="X343" s="61"/>
      <c r="Y343" s="61"/>
      <c r="Z343" s="61"/>
      <c r="AA343" s="61"/>
      <c r="AB343" s="61"/>
      <c r="AC343" s="61"/>
      <c r="AD343" s="61"/>
      <c r="AE343" s="61"/>
      <c r="AF343" s="61"/>
      <c r="AG343" s="61"/>
      <c r="AH343" s="61"/>
      <c r="AI343" s="61"/>
      <c r="AJ343" s="2">
        <f t="shared" si="174"/>
        <v>0</v>
      </c>
      <c r="AK343" s="61"/>
      <c r="AL343" s="61"/>
      <c r="AM343" s="61"/>
      <c r="AN343" s="61"/>
      <c r="AO343" s="61"/>
      <c r="AP343" s="61"/>
      <c r="AQ343" s="61"/>
      <c r="AR343" s="61"/>
      <c r="AS343" s="61"/>
      <c r="AT343" s="61"/>
      <c r="AU343" s="61"/>
      <c r="AV343" s="61"/>
      <c r="AW343" s="2">
        <f t="shared" si="175"/>
        <v>0</v>
      </c>
      <c r="AY343" s="111">
        <f t="shared" si="176"/>
        <v>0</v>
      </c>
      <c r="AZ343" s="111">
        <f t="shared" si="177"/>
        <v>0</v>
      </c>
      <c r="BA343" s="111">
        <f t="shared" si="178"/>
        <v>0</v>
      </c>
      <c r="BB343" s="111">
        <f t="shared" si="179"/>
        <v>0</v>
      </c>
      <c r="BC343" s="111">
        <f t="shared" si="180"/>
        <v>0</v>
      </c>
      <c r="BD343" s="111">
        <f t="shared" si="181"/>
        <v>0</v>
      </c>
      <c r="BE343" s="111">
        <f t="shared" si="182"/>
        <v>0</v>
      </c>
      <c r="BF343" s="111">
        <f t="shared" si="183"/>
        <v>0</v>
      </c>
      <c r="BG343" s="111">
        <f t="shared" si="184"/>
        <v>0</v>
      </c>
      <c r="BH343" s="111">
        <f t="shared" si="185"/>
        <v>0</v>
      </c>
      <c r="BI343" s="111">
        <f t="shared" si="186"/>
        <v>0</v>
      </c>
      <c r="BJ343" s="111">
        <f t="shared" si="187"/>
        <v>0</v>
      </c>
      <c r="BK343" s="2">
        <f t="shared" si="188"/>
        <v>0</v>
      </c>
      <c r="BM343" s="122">
        <f t="shared" si="189"/>
        <v>0</v>
      </c>
      <c r="BN343" s="122">
        <f t="shared" si="190"/>
        <v>0</v>
      </c>
      <c r="BO343" s="122">
        <f t="shared" si="191"/>
        <v>0</v>
      </c>
      <c r="BP343" s="122">
        <f t="shared" si="192"/>
        <v>0</v>
      </c>
      <c r="BQ343" s="122">
        <f t="shared" si="193"/>
        <v>0</v>
      </c>
      <c r="BR343" s="122">
        <f t="shared" si="194"/>
        <v>0</v>
      </c>
      <c r="BS343" s="122">
        <f t="shared" si="195"/>
        <v>0</v>
      </c>
      <c r="BT343" s="122">
        <f t="shared" si="196"/>
        <v>0</v>
      </c>
      <c r="BU343" s="122">
        <f t="shared" si="197"/>
        <v>0</v>
      </c>
      <c r="BV343" s="122">
        <f t="shared" si="198"/>
        <v>0</v>
      </c>
      <c r="BW343" s="122">
        <f t="shared" si="199"/>
        <v>0</v>
      </c>
      <c r="BX343" s="122">
        <f t="shared" si="200"/>
        <v>0</v>
      </c>
      <c r="BY343" s="2">
        <f t="shared" si="201"/>
        <v>0</v>
      </c>
    </row>
    <row r="344" spans="1:77">
      <c r="A344" s="61"/>
      <c r="B344" s="61"/>
      <c r="C344" s="61"/>
      <c r="D344" s="61"/>
      <c r="E344" s="113">
        <f t="shared" si="169"/>
        <v>0</v>
      </c>
      <c r="F344" s="113">
        <f t="shared" si="170"/>
        <v>0</v>
      </c>
      <c r="G344" s="113">
        <f t="shared" si="171"/>
        <v>0</v>
      </c>
      <c r="H344" s="113">
        <f t="shared" si="172"/>
        <v>0</v>
      </c>
      <c r="I344" s="61"/>
      <c r="J344" s="121"/>
      <c r="K344" s="61"/>
      <c r="L344" s="61"/>
      <c r="M344" s="61"/>
      <c r="N344" s="61"/>
      <c r="O344" s="61"/>
      <c r="P344" s="61"/>
      <c r="Q344" s="61"/>
      <c r="R344" s="61"/>
      <c r="S344" s="61"/>
      <c r="T344" s="61"/>
      <c r="U344" s="61"/>
      <c r="V344" s="61"/>
      <c r="W344" s="2">
        <f t="shared" si="173"/>
        <v>0</v>
      </c>
      <c r="X344" s="61"/>
      <c r="Y344" s="61"/>
      <c r="Z344" s="61"/>
      <c r="AA344" s="61"/>
      <c r="AB344" s="61"/>
      <c r="AC344" s="61"/>
      <c r="AD344" s="61"/>
      <c r="AE344" s="61"/>
      <c r="AF344" s="61"/>
      <c r="AG344" s="61"/>
      <c r="AH344" s="61"/>
      <c r="AI344" s="61"/>
      <c r="AJ344" s="2">
        <f t="shared" si="174"/>
        <v>0</v>
      </c>
      <c r="AK344" s="61"/>
      <c r="AL344" s="61"/>
      <c r="AM344" s="61"/>
      <c r="AN344" s="61"/>
      <c r="AO344" s="61"/>
      <c r="AP344" s="61"/>
      <c r="AQ344" s="61"/>
      <c r="AR344" s="61"/>
      <c r="AS344" s="61"/>
      <c r="AT344" s="61"/>
      <c r="AU344" s="61"/>
      <c r="AV344" s="61"/>
      <c r="AW344" s="2">
        <f t="shared" si="175"/>
        <v>0</v>
      </c>
      <c r="AY344" s="111">
        <f t="shared" si="176"/>
        <v>0</v>
      </c>
      <c r="AZ344" s="111">
        <f t="shared" si="177"/>
        <v>0</v>
      </c>
      <c r="BA344" s="111">
        <f t="shared" si="178"/>
        <v>0</v>
      </c>
      <c r="BB344" s="111">
        <f t="shared" si="179"/>
        <v>0</v>
      </c>
      <c r="BC344" s="111">
        <f t="shared" si="180"/>
        <v>0</v>
      </c>
      <c r="BD344" s="111">
        <f t="shared" si="181"/>
        <v>0</v>
      </c>
      <c r="BE344" s="111">
        <f t="shared" si="182"/>
        <v>0</v>
      </c>
      <c r="BF344" s="111">
        <f t="shared" si="183"/>
        <v>0</v>
      </c>
      <c r="BG344" s="111">
        <f t="shared" si="184"/>
        <v>0</v>
      </c>
      <c r="BH344" s="111">
        <f t="shared" si="185"/>
        <v>0</v>
      </c>
      <c r="BI344" s="111">
        <f t="shared" si="186"/>
        <v>0</v>
      </c>
      <c r="BJ344" s="111">
        <f t="shared" si="187"/>
        <v>0</v>
      </c>
      <c r="BK344" s="2">
        <f t="shared" si="188"/>
        <v>0</v>
      </c>
      <c r="BM344" s="122">
        <f t="shared" si="189"/>
        <v>0</v>
      </c>
      <c r="BN344" s="122">
        <f t="shared" si="190"/>
        <v>0</v>
      </c>
      <c r="BO344" s="122">
        <f t="shared" si="191"/>
        <v>0</v>
      </c>
      <c r="BP344" s="122">
        <f t="shared" si="192"/>
        <v>0</v>
      </c>
      <c r="BQ344" s="122">
        <f t="shared" si="193"/>
        <v>0</v>
      </c>
      <c r="BR344" s="122">
        <f t="shared" si="194"/>
        <v>0</v>
      </c>
      <c r="BS344" s="122">
        <f t="shared" si="195"/>
        <v>0</v>
      </c>
      <c r="BT344" s="122">
        <f t="shared" si="196"/>
        <v>0</v>
      </c>
      <c r="BU344" s="122">
        <f t="shared" si="197"/>
        <v>0</v>
      </c>
      <c r="BV344" s="122">
        <f t="shared" si="198"/>
        <v>0</v>
      </c>
      <c r="BW344" s="122">
        <f t="shared" si="199"/>
        <v>0</v>
      </c>
      <c r="BX344" s="122">
        <f t="shared" si="200"/>
        <v>0</v>
      </c>
      <c r="BY344" s="2">
        <f t="shared" si="201"/>
        <v>0</v>
      </c>
    </row>
    <row r="345" spans="1:77">
      <c r="A345" s="61"/>
      <c r="B345" s="61"/>
      <c r="C345" s="61"/>
      <c r="D345" s="61"/>
      <c r="E345" s="113">
        <f t="shared" si="169"/>
        <v>0</v>
      </c>
      <c r="F345" s="113">
        <f t="shared" si="170"/>
        <v>0</v>
      </c>
      <c r="G345" s="113">
        <f t="shared" si="171"/>
        <v>0</v>
      </c>
      <c r="H345" s="113">
        <f t="shared" si="172"/>
        <v>0</v>
      </c>
      <c r="I345" s="61"/>
      <c r="J345" s="121"/>
      <c r="K345" s="61"/>
      <c r="L345" s="61"/>
      <c r="M345" s="61"/>
      <c r="N345" s="61"/>
      <c r="O345" s="61"/>
      <c r="P345" s="61"/>
      <c r="Q345" s="61"/>
      <c r="R345" s="61"/>
      <c r="S345" s="61"/>
      <c r="T345" s="61"/>
      <c r="U345" s="61"/>
      <c r="V345" s="61"/>
      <c r="W345" s="2">
        <f t="shared" si="173"/>
        <v>0</v>
      </c>
      <c r="X345" s="61"/>
      <c r="Y345" s="61"/>
      <c r="Z345" s="61"/>
      <c r="AA345" s="61"/>
      <c r="AB345" s="61"/>
      <c r="AC345" s="61"/>
      <c r="AD345" s="61"/>
      <c r="AE345" s="61"/>
      <c r="AF345" s="61"/>
      <c r="AG345" s="61"/>
      <c r="AH345" s="61"/>
      <c r="AI345" s="61"/>
      <c r="AJ345" s="2">
        <f t="shared" si="174"/>
        <v>0</v>
      </c>
      <c r="AK345" s="61"/>
      <c r="AL345" s="61"/>
      <c r="AM345" s="61"/>
      <c r="AN345" s="61"/>
      <c r="AO345" s="61"/>
      <c r="AP345" s="61"/>
      <c r="AQ345" s="61"/>
      <c r="AR345" s="61"/>
      <c r="AS345" s="61"/>
      <c r="AT345" s="61"/>
      <c r="AU345" s="61"/>
      <c r="AV345" s="61"/>
      <c r="AW345" s="2">
        <f t="shared" si="175"/>
        <v>0</v>
      </c>
      <c r="AY345" s="111">
        <f t="shared" si="176"/>
        <v>0</v>
      </c>
      <c r="AZ345" s="111">
        <f t="shared" si="177"/>
        <v>0</v>
      </c>
      <c r="BA345" s="111">
        <f t="shared" si="178"/>
        <v>0</v>
      </c>
      <c r="BB345" s="111">
        <f t="shared" si="179"/>
        <v>0</v>
      </c>
      <c r="BC345" s="111">
        <f t="shared" si="180"/>
        <v>0</v>
      </c>
      <c r="BD345" s="111">
        <f t="shared" si="181"/>
        <v>0</v>
      </c>
      <c r="BE345" s="111">
        <f t="shared" si="182"/>
        <v>0</v>
      </c>
      <c r="BF345" s="111">
        <f t="shared" si="183"/>
        <v>0</v>
      </c>
      <c r="BG345" s="111">
        <f t="shared" si="184"/>
        <v>0</v>
      </c>
      <c r="BH345" s="111">
        <f t="shared" si="185"/>
        <v>0</v>
      </c>
      <c r="BI345" s="111">
        <f t="shared" si="186"/>
        <v>0</v>
      </c>
      <c r="BJ345" s="111">
        <f t="shared" si="187"/>
        <v>0</v>
      </c>
      <c r="BK345" s="2">
        <f t="shared" si="188"/>
        <v>0</v>
      </c>
      <c r="BM345" s="122">
        <f t="shared" si="189"/>
        <v>0</v>
      </c>
      <c r="BN345" s="122">
        <f t="shared" si="190"/>
        <v>0</v>
      </c>
      <c r="BO345" s="122">
        <f t="shared" si="191"/>
        <v>0</v>
      </c>
      <c r="BP345" s="122">
        <f t="shared" si="192"/>
        <v>0</v>
      </c>
      <c r="BQ345" s="122">
        <f t="shared" si="193"/>
        <v>0</v>
      </c>
      <c r="BR345" s="122">
        <f t="shared" si="194"/>
        <v>0</v>
      </c>
      <c r="BS345" s="122">
        <f t="shared" si="195"/>
        <v>0</v>
      </c>
      <c r="BT345" s="122">
        <f t="shared" si="196"/>
        <v>0</v>
      </c>
      <c r="BU345" s="122">
        <f t="shared" si="197"/>
        <v>0</v>
      </c>
      <c r="BV345" s="122">
        <f t="shared" si="198"/>
        <v>0</v>
      </c>
      <c r="BW345" s="122">
        <f t="shared" si="199"/>
        <v>0</v>
      </c>
      <c r="BX345" s="122">
        <f t="shared" si="200"/>
        <v>0</v>
      </c>
      <c r="BY345" s="2">
        <f t="shared" si="201"/>
        <v>0</v>
      </c>
    </row>
    <row r="346" spans="1:77">
      <c r="A346" s="61"/>
      <c r="B346" s="61"/>
      <c r="C346" s="61"/>
      <c r="D346" s="61"/>
      <c r="E346" s="113">
        <f t="shared" si="169"/>
        <v>0</v>
      </c>
      <c r="F346" s="113">
        <f t="shared" si="170"/>
        <v>0</v>
      </c>
      <c r="G346" s="113">
        <f t="shared" si="171"/>
        <v>0</v>
      </c>
      <c r="H346" s="113">
        <f t="shared" si="172"/>
        <v>0</v>
      </c>
      <c r="I346" s="61"/>
      <c r="J346" s="121"/>
      <c r="K346" s="61"/>
      <c r="L346" s="61"/>
      <c r="M346" s="61"/>
      <c r="N346" s="61"/>
      <c r="O346" s="61"/>
      <c r="P346" s="61"/>
      <c r="Q346" s="61"/>
      <c r="R346" s="61"/>
      <c r="S346" s="61"/>
      <c r="T346" s="61"/>
      <c r="U346" s="61"/>
      <c r="V346" s="61"/>
      <c r="W346" s="2">
        <f t="shared" si="173"/>
        <v>0</v>
      </c>
      <c r="X346" s="61"/>
      <c r="Y346" s="61"/>
      <c r="Z346" s="61"/>
      <c r="AA346" s="61"/>
      <c r="AB346" s="61"/>
      <c r="AC346" s="61"/>
      <c r="AD346" s="61"/>
      <c r="AE346" s="61"/>
      <c r="AF346" s="61"/>
      <c r="AG346" s="61"/>
      <c r="AH346" s="61"/>
      <c r="AI346" s="61"/>
      <c r="AJ346" s="2">
        <f t="shared" si="174"/>
        <v>0</v>
      </c>
      <c r="AK346" s="61"/>
      <c r="AL346" s="61"/>
      <c r="AM346" s="61"/>
      <c r="AN346" s="61"/>
      <c r="AO346" s="61"/>
      <c r="AP346" s="61"/>
      <c r="AQ346" s="61"/>
      <c r="AR346" s="61"/>
      <c r="AS346" s="61"/>
      <c r="AT346" s="61"/>
      <c r="AU346" s="61"/>
      <c r="AV346" s="61"/>
      <c r="AW346" s="2">
        <f t="shared" si="175"/>
        <v>0</v>
      </c>
      <c r="AY346" s="111">
        <f t="shared" si="176"/>
        <v>0</v>
      </c>
      <c r="AZ346" s="111">
        <f t="shared" si="177"/>
        <v>0</v>
      </c>
      <c r="BA346" s="111">
        <f t="shared" si="178"/>
        <v>0</v>
      </c>
      <c r="BB346" s="111">
        <f t="shared" si="179"/>
        <v>0</v>
      </c>
      <c r="BC346" s="111">
        <f t="shared" si="180"/>
        <v>0</v>
      </c>
      <c r="BD346" s="111">
        <f t="shared" si="181"/>
        <v>0</v>
      </c>
      <c r="BE346" s="111">
        <f t="shared" si="182"/>
        <v>0</v>
      </c>
      <c r="BF346" s="111">
        <f t="shared" si="183"/>
        <v>0</v>
      </c>
      <c r="BG346" s="111">
        <f t="shared" si="184"/>
        <v>0</v>
      </c>
      <c r="BH346" s="111">
        <f t="shared" si="185"/>
        <v>0</v>
      </c>
      <c r="BI346" s="111">
        <f t="shared" si="186"/>
        <v>0</v>
      </c>
      <c r="BJ346" s="111">
        <f t="shared" si="187"/>
        <v>0</v>
      </c>
      <c r="BK346" s="2">
        <f t="shared" si="188"/>
        <v>0</v>
      </c>
      <c r="BM346" s="122">
        <f t="shared" si="189"/>
        <v>0</v>
      </c>
      <c r="BN346" s="122">
        <f t="shared" si="190"/>
        <v>0</v>
      </c>
      <c r="BO346" s="122">
        <f t="shared" si="191"/>
        <v>0</v>
      </c>
      <c r="BP346" s="122">
        <f t="shared" si="192"/>
        <v>0</v>
      </c>
      <c r="BQ346" s="122">
        <f t="shared" si="193"/>
        <v>0</v>
      </c>
      <c r="BR346" s="122">
        <f t="shared" si="194"/>
        <v>0</v>
      </c>
      <c r="BS346" s="122">
        <f t="shared" si="195"/>
        <v>0</v>
      </c>
      <c r="BT346" s="122">
        <f t="shared" si="196"/>
        <v>0</v>
      </c>
      <c r="BU346" s="122">
        <f t="shared" si="197"/>
        <v>0</v>
      </c>
      <c r="BV346" s="122">
        <f t="shared" si="198"/>
        <v>0</v>
      </c>
      <c r="BW346" s="122">
        <f t="shared" si="199"/>
        <v>0</v>
      </c>
      <c r="BX346" s="122">
        <f t="shared" si="200"/>
        <v>0</v>
      </c>
      <c r="BY346" s="2">
        <f t="shared" si="201"/>
        <v>0</v>
      </c>
    </row>
    <row r="347" spans="1:77">
      <c r="A347" s="61"/>
      <c r="B347" s="61"/>
      <c r="C347" s="61"/>
      <c r="D347" s="61"/>
      <c r="E347" s="113">
        <f t="shared" si="169"/>
        <v>0</v>
      </c>
      <c r="F347" s="113">
        <f t="shared" si="170"/>
        <v>0</v>
      </c>
      <c r="G347" s="113">
        <f t="shared" si="171"/>
        <v>0</v>
      </c>
      <c r="H347" s="113">
        <f t="shared" si="172"/>
        <v>0</v>
      </c>
      <c r="I347" s="61"/>
      <c r="J347" s="121"/>
      <c r="K347" s="61"/>
      <c r="L347" s="61"/>
      <c r="M347" s="61"/>
      <c r="N347" s="61"/>
      <c r="O347" s="61"/>
      <c r="P347" s="61"/>
      <c r="Q347" s="61"/>
      <c r="R347" s="61"/>
      <c r="S347" s="61"/>
      <c r="T347" s="61"/>
      <c r="U347" s="61"/>
      <c r="V347" s="61"/>
      <c r="W347" s="2">
        <f t="shared" si="173"/>
        <v>0</v>
      </c>
      <c r="X347" s="61"/>
      <c r="Y347" s="61"/>
      <c r="Z347" s="61"/>
      <c r="AA347" s="61"/>
      <c r="AB347" s="61"/>
      <c r="AC347" s="61"/>
      <c r="AD347" s="61"/>
      <c r="AE347" s="61"/>
      <c r="AF347" s="61"/>
      <c r="AG347" s="61"/>
      <c r="AH347" s="61"/>
      <c r="AI347" s="61"/>
      <c r="AJ347" s="2">
        <f t="shared" si="174"/>
        <v>0</v>
      </c>
      <c r="AK347" s="61"/>
      <c r="AL347" s="61"/>
      <c r="AM347" s="61"/>
      <c r="AN347" s="61"/>
      <c r="AO347" s="61"/>
      <c r="AP347" s="61"/>
      <c r="AQ347" s="61"/>
      <c r="AR347" s="61"/>
      <c r="AS347" s="61"/>
      <c r="AT347" s="61"/>
      <c r="AU347" s="61"/>
      <c r="AV347" s="61"/>
      <c r="AW347" s="2">
        <f t="shared" si="175"/>
        <v>0</v>
      </c>
      <c r="AY347" s="111">
        <f t="shared" si="176"/>
        <v>0</v>
      </c>
      <c r="AZ347" s="111">
        <f t="shared" si="177"/>
        <v>0</v>
      </c>
      <c r="BA347" s="111">
        <f t="shared" si="178"/>
        <v>0</v>
      </c>
      <c r="BB347" s="111">
        <f t="shared" si="179"/>
        <v>0</v>
      </c>
      <c r="BC347" s="111">
        <f t="shared" si="180"/>
        <v>0</v>
      </c>
      <c r="BD347" s="111">
        <f t="shared" si="181"/>
        <v>0</v>
      </c>
      <c r="BE347" s="111">
        <f t="shared" si="182"/>
        <v>0</v>
      </c>
      <c r="BF347" s="111">
        <f t="shared" si="183"/>
        <v>0</v>
      </c>
      <c r="BG347" s="111">
        <f t="shared" si="184"/>
        <v>0</v>
      </c>
      <c r="BH347" s="111">
        <f t="shared" si="185"/>
        <v>0</v>
      </c>
      <c r="BI347" s="111">
        <f t="shared" si="186"/>
        <v>0</v>
      </c>
      <c r="BJ347" s="111">
        <f t="shared" si="187"/>
        <v>0</v>
      </c>
      <c r="BK347" s="2">
        <f t="shared" si="188"/>
        <v>0</v>
      </c>
      <c r="BM347" s="122">
        <f t="shared" si="189"/>
        <v>0</v>
      </c>
      <c r="BN347" s="122">
        <f t="shared" si="190"/>
        <v>0</v>
      </c>
      <c r="BO347" s="122">
        <f t="shared" si="191"/>
        <v>0</v>
      </c>
      <c r="BP347" s="122">
        <f t="shared" si="192"/>
        <v>0</v>
      </c>
      <c r="BQ347" s="122">
        <f t="shared" si="193"/>
        <v>0</v>
      </c>
      <c r="BR347" s="122">
        <f t="shared" si="194"/>
        <v>0</v>
      </c>
      <c r="BS347" s="122">
        <f t="shared" si="195"/>
        <v>0</v>
      </c>
      <c r="BT347" s="122">
        <f t="shared" si="196"/>
        <v>0</v>
      </c>
      <c r="BU347" s="122">
        <f t="shared" si="197"/>
        <v>0</v>
      </c>
      <c r="BV347" s="122">
        <f t="shared" si="198"/>
        <v>0</v>
      </c>
      <c r="BW347" s="122">
        <f t="shared" si="199"/>
        <v>0</v>
      </c>
      <c r="BX347" s="122">
        <f t="shared" si="200"/>
        <v>0</v>
      </c>
      <c r="BY347" s="2">
        <f t="shared" si="201"/>
        <v>0</v>
      </c>
    </row>
    <row r="348" spans="1:77">
      <c r="A348" s="61"/>
      <c r="B348" s="61"/>
      <c r="C348" s="61"/>
      <c r="D348" s="61"/>
      <c r="E348" s="113">
        <f t="shared" si="169"/>
        <v>0</v>
      </c>
      <c r="F348" s="113">
        <f t="shared" si="170"/>
        <v>0</v>
      </c>
      <c r="G348" s="113">
        <f t="shared" si="171"/>
        <v>0</v>
      </c>
      <c r="H348" s="113">
        <f t="shared" si="172"/>
        <v>0</v>
      </c>
      <c r="I348" s="61"/>
      <c r="J348" s="121"/>
      <c r="K348" s="61"/>
      <c r="L348" s="61"/>
      <c r="M348" s="61"/>
      <c r="N348" s="61"/>
      <c r="O348" s="61"/>
      <c r="P348" s="61"/>
      <c r="Q348" s="61"/>
      <c r="R348" s="61"/>
      <c r="S348" s="61"/>
      <c r="T348" s="61"/>
      <c r="U348" s="61"/>
      <c r="V348" s="61"/>
      <c r="W348" s="2">
        <f t="shared" si="173"/>
        <v>0</v>
      </c>
      <c r="X348" s="61"/>
      <c r="Y348" s="61"/>
      <c r="Z348" s="61"/>
      <c r="AA348" s="61"/>
      <c r="AB348" s="61"/>
      <c r="AC348" s="61"/>
      <c r="AD348" s="61"/>
      <c r="AE348" s="61"/>
      <c r="AF348" s="61"/>
      <c r="AG348" s="61"/>
      <c r="AH348" s="61"/>
      <c r="AI348" s="61"/>
      <c r="AJ348" s="2">
        <f t="shared" si="174"/>
        <v>0</v>
      </c>
      <c r="AK348" s="61"/>
      <c r="AL348" s="61"/>
      <c r="AM348" s="61"/>
      <c r="AN348" s="61"/>
      <c r="AO348" s="61"/>
      <c r="AP348" s="61"/>
      <c r="AQ348" s="61"/>
      <c r="AR348" s="61"/>
      <c r="AS348" s="61"/>
      <c r="AT348" s="61"/>
      <c r="AU348" s="61"/>
      <c r="AV348" s="61"/>
      <c r="AW348" s="2">
        <f t="shared" si="175"/>
        <v>0</v>
      </c>
      <c r="AY348" s="111">
        <f t="shared" si="176"/>
        <v>0</v>
      </c>
      <c r="AZ348" s="111">
        <f t="shared" si="177"/>
        <v>0</v>
      </c>
      <c r="BA348" s="111">
        <f t="shared" si="178"/>
        <v>0</v>
      </c>
      <c r="BB348" s="111">
        <f t="shared" si="179"/>
        <v>0</v>
      </c>
      <c r="BC348" s="111">
        <f t="shared" si="180"/>
        <v>0</v>
      </c>
      <c r="BD348" s="111">
        <f t="shared" si="181"/>
        <v>0</v>
      </c>
      <c r="BE348" s="111">
        <f t="shared" si="182"/>
        <v>0</v>
      </c>
      <c r="BF348" s="111">
        <f t="shared" si="183"/>
        <v>0</v>
      </c>
      <c r="BG348" s="111">
        <f t="shared" si="184"/>
        <v>0</v>
      </c>
      <c r="BH348" s="111">
        <f t="shared" si="185"/>
        <v>0</v>
      </c>
      <c r="BI348" s="111">
        <f t="shared" si="186"/>
        <v>0</v>
      </c>
      <c r="BJ348" s="111">
        <f t="shared" si="187"/>
        <v>0</v>
      </c>
      <c r="BK348" s="2">
        <f t="shared" si="188"/>
        <v>0</v>
      </c>
      <c r="BM348" s="122">
        <f t="shared" si="189"/>
        <v>0</v>
      </c>
      <c r="BN348" s="122">
        <f t="shared" si="190"/>
        <v>0</v>
      </c>
      <c r="BO348" s="122">
        <f t="shared" si="191"/>
        <v>0</v>
      </c>
      <c r="BP348" s="122">
        <f t="shared" si="192"/>
        <v>0</v>
      </c>
      <c r="BQ348" s="122">
        <f t="shared" si="193"/>
        <v>0</v>
      </c>
      <c r="BR348" s="122">
        <f t="shared" si="194"/>
        <v>0</v>
      </c>
      <c r="BS348" s="122">
        <f t="shared" si="195"/>
        <v>0</v>
      </c>
      <c r="BT348" s="122">
        <f t="shared" si="196"/>
        <v>0</v>
      </c>
      <c r="BU348" s="122">
        <f t="shared" si="197"/>
        <v>0</v>
      </c>
      <c r="BV348" s="122">
        <f t="shared" si="198"/>
        <v>0</v>
      </c>
      <c r="BW348" s="122">
        <f t="shared" si="199"/>
        <v>0</v>
      </c>
      <c r="BX348" s="122">
        <f t="shared" si="200"/>
        <v>0</v>
      </c>
      <c r="BY348" s="2">
        <f t="shared" si="201"/>
        <v>0</v>
      </c>
    </row>
    <row r="349" spans="1:77">
      <c r="A349" s="61"/>
      <c r="B349" s="61"/>
      <c r="C349" s="61"/>
      <c r="D349" s="61"/>
      <c r="E349" s="113">
        <f t="shared" si="169"/>
        <v>0</v>
      </c>
      <c r="F349" s="113">
        <f t="shared" si="170"/>
        <v>0</v>
      </c>
      <c r="G349" s="113">
        <f t="shared" si="171"/>
        <v>0</v>
      </c>
      <c r="H349" s="113">
        <f t="shared" si="172"/>
        <v>0</v>
      </c>
      <c r="I349" s="61"/>
      <c r="J349" s="121"/>
      <c r="K349" s="61"/>
      <c r="L349" s="61"/>
      <c r="M349" s="61"/>
      <c r="N349" s="61"/>
      <c r="O349" s="61"/>
      <c r="P349" s="61"/>
      <c r="Q349" s="61"/>
      <c r="R349" s="61"/>
      <c r="S349" s="61"/>
      <c r="T349" s="61"/>
      <c r="U349" s="61"/>
      <c r="V349" s="61"/>
      <c r="W349" s="2">
        <f t="shared" si="173"/>
        <v>0</v>
      </c>
      <c r="X349" s="61"/>
      <c r="Y349" s="61"/>
      <c r="Z349" s="61"/>
      <c r="AA349" s="61"/>
      <c r="AB349" s="61"/>
      <c r="AC349" s="61"/>
      <c r="AD349" s="61"/>
      <c r="AE349" s="61"/>
      <c r="AF349" s="61"/>
      <c r="AG349" s="61"/>
      <c r="AH349" s="61"/>
      <c r="AI349" s="61"/>
      <c r="AJ349" s="2">
        <f t="shared" si="174"/>
        <v>0</v>
      </c>
      <c r="AK349" s="61"/>
      <c r="AL349" s="61"/>
      <c r="AM349" s="61"/>
      <c r="AN349" s="61"/>
      <c r="AO349" s="61"/>
      <c r="AP349" s="61"/>
      <c r="AQ349" s="61"/>
      <c r="AR349" s="61"/>
      <c r="AS349" s="61"/>
      <c r="AT349" s="61"/>
      <c r="AU349" s="61"/>
      <c r="AV349" s="61"/>
      <c r="AW349" s="2">
        <f t="shared" si="175"/>
        <v>0</v>
      </c>
      <c r="AY349" s="111">
        <f t="shared" si="176"/>
        <v>0</v>
      </c>
      <c r="AZ349" s="111">
        <f t="shared" si="177"/>
        <v>0</v>
      </c>
      <c r="BA349" s="111">
        <f t="shared" si="178"/>
        <v>0</v>
      </c>
      <c r="BB349" s="111">
        <f t="shared" si="179"/>
        <v>0</v>
      </c>
      <c r="BC349" s="111">
        <f t="shared" si="180"/>
        <v>0</v>
      </c>
      <c r="BD349" s="111">
        <f t="shared" si="181"/>
        <v>0</v>
      </c>
      <c r="BE349" s="111">
        <f t="shared" si="182"/>
        <v>0</v>
      </c>
      <c r="BF349" s="111">
        <f t="shared" si="183"/>
        <v>0</v>
      </c>
      <c r="BG349" s="111">
        <f t="shared" si="184"/>
        <v>0</v>
      </c>
      <c r="BH349" s="111">
        <f t="shared" si="185"/>
        <v>0</v>
      </c>
      <c r="BI349" s="111">
        <f t="shared" si="186"/>
        <v>0</v>
      </c>
      <c r="BJ349" s="111">
        <f t="shared" si="187"/>
        <v>0</v>
      </c>
      <c r="BK349" s="2">
        <f t="shared" si="188"/>
        <v>0</v>
      </c>
      <c r="BM349" s="122">
        <f t="shared" si="189"/>
        <v>0</v>
      </c>
      <c r="BN349" s="122">
        <f t="shared" si="190"/>
        <v>0</v>
      </c>
      <c r="BO349" s="122">
        <f t="shared" si="191"/>
        <v>0</v>
      </c>
      <c r="BP349" s="122">
        <f t="shared" si="192"/>
        <v>0</v>
      </c>
      <c r="BQ349" s="122">
        <f t="shared" si="193"/>
        <v>0</v>
      </c>
      <c r="BR349" s="122">
        <f t="shared" si="194"/>
        <v>0</v>
      </c>
      <c r="BS349" s="122">
        <f t="shared" si="195"/>
        <v>0</v>
      </c>
      <c r="BT349" s="122">
        <f t="shared" si="196"/>
        <v>0</v>
      </c>
      <c r="BU349" s="122">
        <f t="shared" si="197"/>
        <v>0</v>
      </c>
      <c r="BV349" s="122">
        <f t="shared" si="198"/>
        <v>0</v>
      </c>
      <c r="BW349" s="122">
        <f t="shared" si="199"/>
        <v>0</v>
      </c>
      <c r="BX349" s="122">
        <f t="shared" si="200"/>
        <v>0</v>
      </c>
      <c r="BY349" s="2">
        <f t="shared" si="201"/>
        <v>0</v>
      </c>
    </row>
    <row r="350" spans="1:77">
      <c r="A350" s="61"/>
      <c r="B350" s="61"/>
      <c r="C350" s="61"/>
      <c r="D350" s="61"/>
      <c r="E350" s="113">
        <f t="shared" si="169"/>
        <v>0</v>
      </c>
      <c r="F350" s="113">
        <f t="shared" si="170"/>
        <v>0</v>
      </c>
      <c r="G350" s="113">
        <f t="shared" si="171"/>
        <v>0</v>
      </c>
      <c r="H350" s="113">
        <f t="shared" si="172"/>
        <v>0</v>
      </c>
      <c r="I350" s="61"/>
      <c r="J350" s="121"/>
      <c r="K350" s="61"/>
      <c r="L350" s="61"/>
      <c r="M350" s="61"/>
      <c r="N350" s="61"/>
      <c r="O350" s="61"/>
      <c r="P350" s="61"/>
      <c r="Q350" s="61"/>
      <c r="R350" s="61"/>
      <c r="S350" s="61"/>
      <c r="T350" s="61"/>
      <c r="U350" s="61"/>
      <c r="V350" s="61"/>
      <c r="W350" s="2">
        <f t="shared" si="173"/>
        <v>0</v>
      </c>
      <c r="X350" s="61"/>
      <c r="Y350" s="61"/>
      <c r="Z350" s="61"/>
      <c r="AA350" s="61"/>
      <c r="AB350" s="61"/>
      <c r="AC350" s="61"/>
      <c r="AD350" s="61"/>
      <c r="AE350" s="61"/>
      <c r="AF350" s="61"/>
      <c r="AG350" s="61"/>
      <c r="AH350" s="61"/>
      <c r="AI350" s="61"/>
      <c r="AJ350" s="2">
        <f t="shared" si="174"/>
        <v>0</v>
      </c>
      <c r="AK350" s="61"/>
      <c r="AL350" s="61"/>
      <c r="AM350" s="61"/>
      <c r="AN350" s="61"/>
      <c r="AO350" s="61"/>
      <c r="AP350" s="61"/>
      <c r="AQ350" s="61"/>
      <c r="AR350" s="61"/>
      <c r="AS350" s="61"/>
      <c r="AT350" s="61"/>
      <c r="AU350" s="61"/>
      <c r="AV350" s="61"/>
      <c r="AW350" s="2">
        <f t="shared" si="175"/>
        <v>0</v>
      </c>
      <c r="AY350" s="111">
        <f t="shared" si="176"/>
        <v>0</v>
      </c>
      <c r="AZ350" s="111">
        <f t="shared" si="177"/>
        <v>0</v>
      </c>
      <c r="BA350" s="111">
        <f t="shared" si="178"/>
        <v>0</v>
      </c>
      <c r="BB350" s="111">
        <f t="shared" si="179"/>
        <v>0</v>
      </c>
      <c r="BC350" s="111">
        <f t="shared" si="180"/>
        <v>0</v>
      </c>
      <c r="BD350" s="111">
        <f t="shared" si="181"/>
        <v>0</v>
      </c>
      <c r="BE350" s="111">
        <f t="shared" si="182"/>
        <v>0</v>
      </c>
      <c r="BF350" s="111">
        <f t="shared" si="183"/>
        <v>0</v>
      </c>
      <c r="BG350" s="111">
        <f t="shared" si="184"/>
        <v>0</v>
      </c>
      <c r="BH350" s="111">
        <f t="shared" si="185"/>
        <v>0</v>
      </c>
      <c r="BI350" s="111">
        <f t="shared" si="186"/>
        <v>0</v>
      </c>
      <c r="BJ350" s="111">
        <f t="shared" si="187"/>
        <v>0</v>
      </c>
      <c r="BK350" s="2">
        <f t="shared" si="188"/>
        <v>0</v>
      </c>
      <c r="BM350" s="122">
        <f t="shared" si="189"/>
        <v>0</v>
      </c>
      <c r="BN350" s="122">
        <f t="shared" si="190"/>
        <v>0</v>
      </c>
      <c r="BO350" s="122">
        <f t="shared" si="191"/>
        <v>0</v>
      </c>
      <c r="BP350" s="122">
        <f t="shared" si="192"/>
        <v>0</v>
      </c>
      <c r="BQ350" s="122">
        <f t="shared" si="193"/>
        <v>0</v>
      </c>
      <c r="BR350" s="122">
        <f t="shared" si="194"/>
        <v>0</v>
      </c>
      <c r="BS350" s="122">
        <f t="shared" si="195"/>
        <v>0</v>
      </c>
      <c r="BT350" s="122">
        <f t="shared" si="196"/>
        <v>0</v>
      </c>
      <c r="BU350" s="122">
        <f t="shared" si="197"/>
        <v>0</v>
      </c>
      <c r="BV350" s="122">
        <f t="shared" si="198"/>
        <v>0</v>
      </c>
      <c r="BW350" s="122">
        <f t="shared" si="199"/>
        <v>0</v>
      </c>
      <c r="BX350" s="122">
        <f t="shared" si="200"/>
        <v>0</v>
      </c>
      <c r="BY350" s="2">
        <f t="shared" si="201"/>
        <v>0</v>
      </c>
    </row>
    <row r="351" spans="1:77">
      <c r="A351" s="61"/>
      <c r="B351" s="61"/>
      <c r="C351" s="61"/>
      <c r="D351" s="61"/>
      <c r="E351" s="113">
        <f t="shared" si="169"/>
        <v>0</v>
      </c>
      <c r="F351" s="113">
        <f t="shared" si="170"/>
        <v>0</v>
      </c>
      <c r="G351" s="113">
        <f t="shared" si="171"/>
        <v>0</v>
      </c>
      <c r="H351" s="113">
        <f t="shared" si="172"/>
        <v>0</v>
      </c>
      <c r="I351" s="61"/>
      <c r="J351" s="121"/>
      <c r="K351" s="61"/>
      <c r="L351" s="61"/>
      <c r="M351" s="61"/>
      <c r="N351" s="61"/>
      <c r="O351" s="61"/>
      <c r="P351" s="61"/>
      <c r="Q351" s="61"/>
      <c r="R351" s="61"/>
      <c r="S351" s="61"/>
      <c r="T351" s="61"/>
      <c r="U351" s="61"/>
      <c r="V351" s="61"/>
      <c r="W351" s="2">
        <f t="shared" si="173"/>
        <v>0</v>
      </c>
      <c r="X351" s="61"/>
      <c r="Y351" s="61"/>
      <c r="Z351" s="61"/>
      <c r="AA351" s="61"/>
      <c r="AB351" s="61"/>
      <c r="AC351" s="61"/>
      <c r="AD351" s="61"/>
      <c r="AE351" s="61"/>
      <c r="AF351" s="61"/>
      <c r="AG351" s="61"/>
      <c r="AH351" s="61"/>
      <c r="AI351" s="61"/>
      <c r="AJ351" s="2">
        <f t="shared" si="174"/>
        <v>0</v>
      </c>
      <c r="AK351" s="61"/>
      <c r="AL351" s="61"/>
      <c r="AM351" s="61"/>
      <c r="AN351" s="61"/>
      <c r="AO351" s="61"/>
      <c r="AP351" s="61"/>
      <c r="AQ351" s="61"/>
      <c r="AR351" s="61"/>
      <c r="AS351" s="61"/>
      <c r="AT351" s="61"/>
      <c r="AU351" s="61"/>
      <c r="AV351" s="61"/>
      <c r="AW351" s="2">
        <f t="shared" si="175"/>
        <v>0</v>
      </c>
      <c r="AY351" s="111">
        <f t="shared" si="176"/>
        <v>0</v>
      </c>
      <c r="AZ351" s="111">
        <f t="shared" si="177"/>
        <v>0</v>
      </c>
      <c r="BA351" s="111">
        <f t="shared" si="178"/>
        <v>0</v>
      </c>
      <c r="BB351" s="111">
        <f t="shared" si="179"/>
        <v>0</v>
      </c>
      <c r="BC351" s="111">
        <f t="shared" si="180"/>
        <v>0</v>
      </c>
      <c r="BD351" s="111">
        <f t="shared" si="181"/>
        <v>0</v>
      </c>
      <c r="BE351" s="111">
        <f t="shared" si="182"/>
        <v>0</v>
      </c>
      <c r="BF351" s="111">
        <f t="shared" si="183"/>
        <v>0</v>
      </c>
      <c r="BG351" s="111">
        <f t="shared" si="184"/>
        <v>0</v>
      </c>
      <c r="BH351" s="111">
        <f t="shared" si="185"/>
        <v>0</v>
      </c>
      <c r="BI351" s="111">
        <f t="shared" si="186"/>
        <v>0</v>
      </c>
      <c r="BJ351" s="111">
        <f t="shared" si="187"/>
        <v>0</v>
      </c>
      <c r="BK351" s="2">
        <f t="shared" si="188"/>
        <v>0</v>
      </c>
      <c r="BM351" s="122">
        <f t="shared" si="189"/>
        <v>0</v>
      </c>
      <c r="BN351" s="122">
        <f t="shared" si="190"/>
        <v>0</v>
      </c>
      <c r="BO351" s="122">
        <f t="shared" si="191"/>
        <v>0</v>
      </c>
      <c r="BP351" s="122">
        <f t="shared" si="192"/>
        <v>0</v>
      </c>
      <c r="BQ351" s="122">
        <f t="shared" si="193"/>
        <v>0</v>
      </c>
      <c r="BR351" s="122">
        <f t="shared" si="194"/>
        <v>0</v>
      </c>
      <c r="BS351" s="122">
        <f t="shared" si="195"/>
        <v>0</v>
      </c>
      <c r="BT351" s="122">
        <f t="shared" si="196"/>
        <v>0</v>
      </c>
      <c r="BU351" s="122">
        <f t="shared" si="197"/>
        <v>0</v>
      </c>
      <c r="BV351" s="122">
        <f t="shared" si="198"/>
        <v>0</v>
      </c>
      <c r="BW351" s="122">
        <f t="shared" si="199"/>
        <v>0</v>
      </c>
      <c r="BX351" s="122">
        <f t="shared" si="200"/>
        <v>0</v>
      </c>
      <c r="BY351" s="2">
        <f t="shared" si="201"/>
        <v>0</v>
      </c>
    </row>
    <row r="352" spans="1:77">
      <c r="A352" s="61"/>
      <c r="B352" s="61"/>
      <c r="C352" s="61"/>
      <c r="D352" s="61"/>
      <c r="E352" s="113">
        <f t="shared" si="169"/>
        <v>0</v>
      </c>
      <c r="F352" s="113">
        <f t="shared" si="170"/>
        <v>0</v>
      </c>
      <c r="G352" s="113">
        <f t="shared" si="171"/>
        <v>0</v>
      </c>
      <c r="H352" s="113">
        <f t="shared" si="172"/>
        <v>0</v>
      </c>
      <c r="I352" s="61"/>
      <c r="J352" s="121"/>
      <c r="K352" s="61"/>
      <c r="L352" s="61"/>
      <c r="M352" s="61"/>
      <c r="N352" s="61"/>
      <c r="O352" s="61"/>
      <c r="P352" s="61"/>
      <c r="Q352" s="61"/>
      <c r="R352" s="61"/>
      <c r="S352" s="61"/>
      <c r="T352" s="61"/>
      <c r="U352" s="61"/>
      <c r="V352" s="61"/>
      <c r="W352" s="2">
        <f t="shared" si="173"/>
        <v>0</v>
      </c>
      <c r="X352" s="61"/>
      <c r="Y352" s="61"/>
      <c r="Z352" s="61"/>
      <c r="AA352" s="61"/>
      <c r="AB352" s="61"/>
      <c r="AC352" s="61"/>
      <c r="AD352" s="61"/>
      <c r="AE352" s="61"/>
      <c r="AF352" s="61"/>
      <c r="AG352" s="61"/>
      <c r="AH352" s="61"/>
      <c r="AI352" s="61"/>
      <c r="AJ352" s="2">
        <f t="shared" si="174"/>
        <v>0</v>
      </c>
      <c r="AK352" s="61"/>
      <c r="AL352" s="61"/>
      <c r="AM352" s="61"/>
      <c r="AN352" s="61"/>
      <c r="AO352" s="61"/>
      <c r="AP352" s="61"/>
      <c r="AQ352" s="61"/>
      <c r="AR352" s="61"/>
      <c r="AS352" s="61"/>
      <c r="AT352" s="61"/>
      <c r="AU352" s="61"/>
      <c r="AV352" s="61"/>
      <c r="AW352" s="2">
        <f t="shared" si="175"/>
        <v>0</v>
      </c>
      <c r="AY352" s="111">
        <f t="shared" si="176"/>
        <v>0</v>
      </c>
      <c r="AZ352" s="111">
        <f t="shared" si="177"/>
        <v>0</v>
      </c>
      <c r="BA352" s="111">
        <f t="shared" si="178"/>
        <v>0</v>
      </c>
      <c r="BB352" s="111">
        <f t="shared" si="179"/>
        <v>0</v>
      </c>
      <c r="BC352" s="111">
        <f t="shared" si="180"/>
        <v>0</v>
      </c>
      <c r="BD352" s="111">
        <f t="shared" si="181"/>
        <v>0</v>
      </c>
      <c r="BE352" s="111">
        <f t="shared" si="182"/>
        <v>0</v>
      </c>
      <c r="BF352" s="111">
        <f t="shared" si="183"/>
        <v>0</v>
      </c>
      <c r="BG352" s="111">
        <f t="shared" si="184"/>
        <v>0</v>
      </c>
      <c r="BH352" s="111">
        <f t="shared" si="185"/>
        <v>0</v>
      </c>
      <c r="BI352" s="111">
        <f t="shared" si="186"/>
        <v>0</v>
      </c>
      <c r="BJ352" s="111">
        <f t="shared" si="187"/>
        <v>0</v>
      </c>
      <c r="BK352" s="2">
        <f t="shared" si="188"/>
        <v>0</v>
      </c>
      <c r="BM352" s="122">
        <f t="shared" si="189"/>
        <v>0</v>
      </c>
      <c r="BN352" s="122">
        <f t="shared" si="190"/>
        <v>0</v>
      </c>
      <c r="BO352" s="122">
        <f t="shared" si="191"/>
        <v>0</v>
      </c>
      <c r="BP352" s="122">
        <f t="shared" si="192"/>
        <v>0</v>
      </c>
      <c r="BQ352" s="122">
        <f t="shared" si="193"/>
        <v>0</v>
      </c>
      <c r="BR352" s="122">
        <f t="shared" si="194"/>
        <v>0</v>
      </c>
      <c r="BS352" s="122">
        <f t="shared" si="195"/>
        <v>0</v>
      </c>
      <c r="BT352" s="122">
        <f t="shared" si="196"/>
        <v>0</v>
      </c>
      <c r="BU352" s="122">
        <f t="shared" si="197"/>
        <v>0</v>
      </c>
      <c r="BV352" s="122">
        <f t="shared" si="198"/>
        <v>0</v>
      </c>
      <c r="BW352" s="122">
        <f t="shared" si="199"/>
        <v>0</v>
      </c>
      <c r="BX352" s="122">
        <f t="shared" si="200"/>
        <v>0</v>
      </c>
      <c r="BY352" s="2">
        <f t="shared" si="201"/>
        <v>0</v>
      </c>
    </row>
    <row r="353" spans="1:77">
      <c r="A353" s="61"/>
      <c r="B353" s="61"/>
      <c r="C353" s="61"/>
      <c r="D353" s="61"/>
      <c r="E353" s="113">
        <f t="shared" si="169"/>
        <v>0</v>
      </c>
      <c r="F353" s="113">
        <f t="shared" si="170"/>
        <v>0</v>
      </c>
      <c r="G353" s="113">
        <f t="shared" si="171"/>
        <v>0</v>
      </c>
      <c r="H353" s="113">
        <f t="shared" si="172"/>
        <v>0</v>
      </c>
      <c r="I353" s="61"/>
      <c r="J353" s="121"/>
      <c r="K353" s="61"/>
      <c r="L353" s="61"/>
      <c r="M353" s="61"/>
      <c r="N353" s="61"/>
      <c r="O353" s="61"/>
      <c r="P353" s="61"/>
      <c r="Q353" s="61"/>
      <c r="R353" s="61"/>
      <c r="S353" s="61"/>
      <c r="T353" s="61"/>
      <c r="U353" s="61"/>
      <c r="V353" s="61"/>
      <c r="W353" s="2">
        <f t="shared" si="173"/>
        <v>0</v>
      </c>
      <c r="X353" s="61"/>
      <c r="Y353" s="61"/>
      <c r="Z353" s="61"/>
      <c r="AA353" s="61"/>
      <c r="AB353" s="61"/>
      <c r="AC353" s="61"/>
      <c r="AD353" s="61"/>
      <c r="AE353" s="61"/>
      <c r="AF353" s="61"/>
      <c r="AG353" s="61"/>
      <c r="AH353" s="61"/>
      <c r="AI353" s="61"/>
      <c r="AJ353" s="2">
        <f t="shared" si="174"/>
        <v>0</v>
      </c>
      <c r="AK353" s="61"/>
      <c r="AL353" s="61"/>
      <c r="AM353" s="61"/>
      <c r="AN353" s="61"/>
      <c r="AO353" s="61"/>
      <c r="AP353" s="61"/>
      <c r="AQ353" s="61"/>
      <c r="AR353" s="61"/>
      <c r="AS353" s="61"/>
      <c r="AT353" s="61"/>
      <c r="AU353" s="61"/>
      <c r="AV353" s="61"/>
      <c r="AW353" s="2">
        <f t="shared" si="175"/>
        <v>0</v>
      </c>
      <c r="AY353" s="111">
        <f t="shared" si="176"/>
        <v>0</v>
      </c>
      <c r="AZ353" s="111">
        <f t="shared" si="177"/>
        <v>0</v>
      </c>
      <c r="BA353" s="111">
        <f t="shared" si="178"/>
        <v>0</v>
      </c>
      <c r="BB353" s="111">
        <f t="shared" si="179"/>
        <v>0</v>
      </c>
      <c r="BC353" s="111">
        <f t="shared" si="180"/>
        <v>0</v>
      </c>
      <c r="BD353" s="111">
        <f t="shared" si="181"/>
        <v>0</v>
      </c>
      <c r="BE353" s="111">
        <f t="shared" si="182"/>
        <v>0</v>
      </c>
      <c r="BF353" s="111">
        <f t="shared" si="183"/>
        <v>0</v>
      </c>
      <c r="BG353" s="111">
        <f t="shared" si="184"/>
        <v>0</v>
      </c>
      <c r="BH353" s="111">
        <f t="shared" si="185"/>
        <v>0</v>
      </c>
      <c r="BI353" s="111">
        <f t="shared" si="186"/>
        <v>0</v>
      </c>
      <c r="BJ353" s="111">
        <f t="shared" si="187"/>
        <v>0</v>
      </c>
      <c r="BK353" s="2">
        <f t="shared" si="188"/>
        <v>0</v>
      </c>
      <c r="BM353" s="122">
        <f t="shared" si="189"/>
        <v>0</v>
      </c>
      <c r="BN353" s="122">
        <f t="shared" si="190"/>
        <v>0</v>
      </c>
      <c r="BO353" s="122">
        <f t="shared" si="191"/>
        <v>0</v>
      </c>
      <c r="BP353" s="122">
        <f t="shared" si="192"/>
        <v>0</v>
      </c>
      <c r="BQ353" s="122">
        <f t="shared" si="193"/>
        <v>0</v>
      </c>
      <c r="BR353" s="122">
        <f t="shared" si="194"/>
        <v>0</v>
      </c>
      <c r="BS353" s="122">
        <f t="shared" si="195"/>
        <v>0</v>
      </c>
      <c r="BT353" s="122">
        <f t="shared" si="196"/>
        <v>0</v>
      </c>
      <c r="BU353" s="122">
        <f t="shared" si="197"/>
        <v>0</v>
      </c>
      <c r="BV353" s="122">
        <f t="shared" si="198"/>
        <v>0</v>
      </c>
      <c r="BW353" s="122">
        <f t="shared" si="199"/>
        <v>0</v>
      </c>
      <c r="BX353" s="122">
        <f t="shared" si="200"/>
        <v>0</v>
      </c>
      <c r="BY353" s="2">
        <f t="shared" si="201"/>
        <v>0</v>
      </c>
    </row>
    <row r="354" spans="1:77">
      <c r="A354" s="61"/>
      <c r="B354" s="61"/>
      <c r="C354" s="61"/>
      <c r="D354" s="61"/>
      <c r="E354" s="113">
        <f t="shared" si="169"/>
        <v>0</v>
      </c>
      <c r="F354" s="113">
        <f t="shared" si="170"/>
        <v>0</v>
      </c>
      <c r="G354" s="113">
        <f t="shared" si="171"/>
        <v>0</v>
      </c>
      <c r="H354" s="113">
        <f t="shared" si="172"/>
        <v>0</v>
      </c>
      <c r="I354" s="61"/>
      <c r="J354" s="121"/>
      <c r="K354" s="61"/>
      <c r="L354" s="61"/>
      <c r="M354" s="61"/>
      <c r="N354" s="61"/>
      <c r="O354" s="61"/>
      <c r="P354" s="61"/>
      <c r="Q354" s="61"/>
      <c r="R354" s="61"/>
      <c r="S354" s="61"/>
      <c r="T354" s="61"/>
      <c r="U354" s="61"/>
      <c r="V354" s="61"/>
      <c r="W354" s="2">
        <f t="shared" si="173"/>
        <v>0</v>
      </c>
      <c r="X354" s="61"/>
      <c r="Y354" s="61"/>
      <c r="Z354" s="61"/>
      <c r="AA354" s="61"/>
      <c r="AB354" s="61"/>
      <c r="AC354" s="61"/>
      <c r="AD354" s="61"/>
      <c r="AE354" s="61"/>
      <c r="AF354" s="61"/>
      <c r="AG354" s="61"/>
      <c r="AH354" s="61"/>
      <c r="AI354" s="61"/>
      <c r="AJ354" s="2">
        <f t="shared" si="174"/>
        <v>0</v>
      </c>
      <c r="AK354" s="61"/>
      <c r="AL354" s="61"/>
      <c r="AM354" s="61"/>
      <c r="AN354" s="61"/>
      <c r="AO354" s="61"/>
      <c r="AP354" s="61"/>
      <c r="AQ354" s="61"/>
      <c r="AR354" s="61"/>
      <c r="AS354" s="61"/>
      <c r="AT354" s="61"/>
      <c r="AU354" s="61"/>
      <c r="AV354" s="61"/>
      <c r="AW354" s="2">
        <f t="shared" si="175"/>
        <v>0</v>
      </c>
      <c r="AY354" s="111">
        <f t="shared" si="176"/>
        <v>0</v>
      </c>
      <c r="AZ354" s="111">
        <f t="shared" si="177"/>
        <v>0</v>
      </c>
      <c r="BA354" s="111">
        <f t="shared" si="178"/>
        <v>0</v>
      </c>
      <c r="BB354" s="111">
        <f t="shared" si="179"/>
        <v>0</v>
      </c>
      <c r="BC354" s="111">
        <f t="shared" si="180"/>
        <v>0</v>
      </c>
      <c r="BD354" s="111">
        <f t="shared" si="181"/>
        <v>0</v>
      </c>
      <c r="BE354" s="111">
        <f t="shared" si="182"/>
        <v>0</v>
      </c>
      <c r="BF354" s="111">
        <f t="shared" si="183"/>
        <v>0</v>
      </c>
      <c r="BG354" s="111">
        <f t="shared" si="184"/>
        <v>0</v>
      </c>
      <c r="BH354" s="111">
        <f t="shared" si="185"/>
        <v>0</v>
      </c>
      <c r="BI354" s="111">
        <f t="shared" si="186"/>
        <v>0</v>
      </c>
      <c r="BJ354" s="111">
        <f t="shared" si="187"/>
        <v>0</v>
      </c>
      <c r="BK354" s="2">
        <f t="shared" si="188"/>
        <v>0</v>
      </c>
      <c r="BM354" s="122">
        <f t="shared" si="189"/>
        <v>0</v>
      </c>
      <c r="BN354" s="122">
        <f t="shared" si="190"/>
        <v>0</v>
      </c>
      <c r="BO354" s="122">
        <f t="shared" si="191"/>
        <v>0</v>
      </c>
      <c r="BP354" s="122">
        <f t="shared" si="192"/>
        <v>0</v>
      </c>
      <c r="BQ354" s="122">
        <f t="shared" si="193"/>
        <v>0</v>
      </c>
      <c r="BR354" s="122">
        <f t="shared" si="194"/>
        <v>0</v>
      </c>
      <c r="BS354" s="122">
        <f t="shared" si="195"/>
        <v>0</v>
      </c>
      <c r="BT354" s="122">
        <f t="shared" si="196"/>
        <v>0</v>
      </c>
      <c r="BU354" s="122">
        <f t="shared" si="197"/>
        <v>0</v>
      </c>
      <c r="BV354" s="122">
        <f t="shared" si="198"/>
        <v>0</v>
      </c>
      <c r="BW354" s="122">
        <f t="shared" si="199"/>
        <v>0</v>
      </c>
      <c r="BX354" s="122">
        <f t="shared" si="200"/>
        <v>0</v>
      </c>
      <c r="BY354" s="2">
        <f t="shared" si="201"/>
        <v>0</v>
      </c>
    </row>
    <row r="355" spans="1:77">
      <c r="A355" s="61"/>
      <c r="B355" s="61"/>
      <c r="C355" s="61"/>
      <c r="D355" s="61"/>
      <c r="E355" s="113">
        <f t="shared" si="169"/>
        <v>0</v>
      </c>
      <c r="F355" s="113">
        <f t="shared" si="170"/>
        <v>0</v>
      </c>
      <c r="G355" s="113">
        <f t="shared" si="171"/>
        <v>0</v>
      </c>
      <c r="H355" s="113">
        <f t="shared" si="172"/>
        <v>0</v>
      </c>
      <c r="I355" s="61"/>
      <c r="J355" s="121"/>
      <c r="K355" s="61"/>
      <c r="L355" s="61"/>
      <c r="M355" s="61"/>
      <c r="N355" s="61"/>
      <c r="O355" s="61"/>
      <c r="P355" s="61"/>
      <c r="Q355" s="61"/>
      <c r="R355" s="61"/>
      <c r="S355" s="61"/>
      <c r="T355" s="61"/>
      <c r="U355" s="61"/>
      <c r="V355" s="61"/>
      <c r="W355" s="2">
        <f t="shared" si="173"/>
        <v>0</v>
      </c>
      <c r="X355" s="61"/>
      <c r="Y355" s="61"/>
      <c r="Z355" s="61"/>
      <c r="AA355" s="61"/>
      <c r="AB355" s="61"/>
      <c r="AC355" s="61"/>
      <c r="AD355" s="61"/>
      <c r="AE355" s="61"/>
      <c r="AF355" s="61"/>
      <c r="AG355" s="61"/>
      <c r="AH355" s="61"/>
      <c r="AI355" s="61"/>
      <c r="AJ355" s="2">
        <f t="shared" si="174"/>
        <v>0</v>
      </c>
      <c r="AK355" s="61"/>
      <c r="AL355" s="61"/>
      <c r="AM355" s="61"/>
      <c r="AN355" s="61"/>
      <c r="AO355" s="61"/>
      <c r="AP355" s="61"/>
      <c r="AQ355" s="61"/>
      <c r="AR355" s="61"/>
      <c r="AS355" s="61"/>
      <c r="AT355" s="61"/>
      <c r="AU355" s="61"/>
      <c r="AV355" s="61"/>
      <c r="AW355" s="2">
        <f t="shared" si="175"/>
        <v>0</v>
      </c>
      <c r="AY355" s="111">
        <f t="shared" si="176"/>
        <v>0</v>
      </c>
      <c r="AZ355" s="111">
        <f t="shared" si="177"/>
        <v>0</v>
      </c>
      <c r="BA355" s="111">
        <f t="shared" si="178"/>
        <v>0</v>
      </c>
      <c r="BB355" s="111">
        <f t="shared" si="179"/>
        <v>0</v>
      </c>
      <c r="BC355" s="111">
        <f t="shared" si="180"/>
        <v>0</v>
      </c>
      <c r="BD355" s="111">
        <f t="shared" si="181"/>
        <v>0</v>
      </c>
      <c r="BE355" s="111">
        <f t="shared" si="182"/>
        <v>0</v>
      </c>
      <c r="BF355" s="111">
        <f t="shared" si="183"/>
        <v>0</v>
      </c>
      <c r="BG355" s="111">
        <f t="shared" si="184"/>
        <v>0</v>
      </c>
      <c r="BH355" s="111">
        <f t="shared" si="185"/>
        <v>0</v>
      </c>
      <c r="BI355" s="111">
        <f t="shared" si="186"/>
        <v>0</v>
      </c>
      <c r="BJ355" s="111">
        <f t="shared" si="187"/>
        <v>0</v>
      </c>
      <c r="BK355" s="2">
        <f t="shared" si="188"/>
        <v>0</v>
      </c>
      <c r="BM355" s="122">
        <f t="shared" si="189"/>
        <v>0</v>
      </c>
      <c r="BN355" s="122">
        <f t="shared" si="190"/>
        <v>0</v>
      </c>
      <c r="BO355" s="122">
        <f t="shared" si="191"/>
        <v>0</v>
      </c>
      <c r="BP355" s="122">
        <f t="shared" si="192"/>
        <v>0</v>
      </c>
      <c r="BQ355" s="122">
        <f t="shared" si="193"/>
        <v>0</v>
      </c>
      <c r="BR355" s="122">
        <f t="shared" si="194"/>
        <v>0</v>
      </c>
      <c r="BS355" s="122">
        <f t="shared" si="195"/>
        <v>0</v>
      </c>
      <c r="BT355" s="122">
        <f t="shared" si="196"/>
        <v>0</v>
      </c>
      <c r="BU355" s="122">
        <f t="shared" si="197"/>
        <v>0</v>
      </c>
      <c r="BV355" s="122">
        <f t="shared" si="198"/>
        <v>0</v>
      </c>
      <c r="BW355" s="122">
        <f t="shared" si="199"/>
        <v>0</v>
      </c>
      <c r="BX355" s="122">
        <f t="shared" si="200"/>
        <v>0</v>
      </c>
      <c r="BY355" s="2">
        <f t="shared" si="201"/>
        <v>0</v>
      </c>
    </row>
    <row r="356" spans="1:77">
      <c r="A356" s="61"/>
      <c r="B356" s="61"/>
      <c r="C356" s="61"/>
      <c r="D356" s="61"/>
      <c r="E356" s="113">
        <f t="shared" si="169"/>
        <v>0</v>
      </c>
      <c r="F356" s="113">
        <f t="shared" si="170"/>
        <v>0</v>
      </c>
      <c r="G356" s="113">
        <f t="shared" si="171"/>
        <v>0</v>
      </c>
      <c r="H356" s="113">
        <f t="shared" si="172"/>
        <v>0</v>
      </c>
      <c r="I356" s="61"/>
      <c r="J356" s="121"/>
      <c r="K356" s="61"/>
      <c r="L356" s="61"/>
      <c r="M356" s="61"/>
      <c r="N356" s="61"/>
      <c r="O356" s="61"/>
      <c r="P356" s="61"/>
      <c r="Q356" s="61"/>
      <c r="R356" s="61"/>
      <c r="S356" s="61"/>
      <c r="T356" s="61"/>
      <c r="U356" s="61"/>
      <c r="V356" s="61"/>
      <c r="W356" s="2">
        <f t="shared" si="173"/>
        <v>0</v>
      </c>
      <c r="X356" s="61"/>
      <c r="Y356" s="61"/>
      <c r="Z356" s="61"/>
      <c r="AA356" s="61"/>
      <c r="AB356" s="61"/>
      <c r="AC356" s="61"/>
      <c r="AD356" s="61"/>
      <c r="AE356" s="61"/>
      <c r="AF356" s="61"/>
      <c r="AG356" s="61"/>
      <c r="AH356" s="61"/>
      <c r="AI356" s="61"/>
      <c r="AJ356" s="2">
        <f t="shared" si="174"/>
        <v>0</v>
      </c>
      <c r="AK356" s="61"/>
      <c r="AL356" s="61"/>
      <c r="AM356" s="61"/>
      <c r="AN356" s="61"/>
      <c r="AO356" s="61"/>
      <c r="AP356" s="61"/>
      <c r="AQ356" s="61"/>
      <c r="AR356" s="61"/>
      <c r="AS356" s="61"/>
      <c r="AT356" s="61"/>
      <c r="AU356" s="61"/>
      <c r="AV356" s="61"/>
      <c r="AW356" s="2">
        <f t="shared" si="175"/>
        <v>0</v>
      </c>
      <c r="AY356" s="111">
        <f t="shared" si="176"/>
        <v>0</v>
      </c>
      <c r="AZ356" s="111">
        <f t="shared" si="177"/>
        <v>0</v>
      </c>
      <c r="BA356" s="111">
        <f t="shared" si="178"/>
        <v>0</v>
      </c>
      <c r="BB356" s="111">
        <f t="shared" si="179"/>
        <v>0</v>
      </c>
      <c r="BC356" s="111">
        <f t="shared" si="180"/>
        <v>0</v>
      </c>
      <c r="BD356" s="111">
        <f t="shared" si="181"/>
        <v>0</v>
      </c>
      <c r="BE356" s="111">
        <f t="shared" si="182"/>
        <v>0</v>
      </c>
      <c r="BF356" s="111">
        <f t="shared" si="183"/>
        <v>0</v>
      </c>
      <c r="BG356" s="111">
        <f t="shared" si="184"/>
        <v>0</v>
      </c>
      <c r="BH356" s="111">
        <f t="shared" si="185"/>
        <v>0</v>
      </c>
      <c r="BI356" s="111">
        <f t="shared" si="186"/>
        <v>0</v>
      </c>
      <c r="BJ356" s="111">
        <f t="shared" si="187"/>
        <v>0</v>
      </c>
      <c r="BK356" s="2">
        <f t="shared" si="188"/>
        <v>0</v>
      </c>
      <c r="BM356" s="122">
        <f t="shared" si="189"/>
        <v>0</v>
      </c>
      <c r="BN356" s="122">
        <f t="shared" si="190"/>
        <v>0</v>
      </c>
      <c r="BO356" s="122">
        <f t="shared" si="191"/>
        <v>0</v>
      </c>
      <c r="BP356" s="122">
        <f t="shared" si="192"/>
        <v>0</v>
      </c>
      <c r="BQ356" s="122">
        <f t="shared" si="193"/>
        <v>0</v>
      </c>
      <c r="BR356" s="122">
        <f t="shared" si="194"/>
        <v>0</v>
      </c>
      <c r="BS356" s="122">
        <f t="shared" si="195"/>
        <v>0</v>
      </c>
      <c r="BT356" s="122">
        <f t="shared" si="196"/>
        <v>0</v>
      </c>
      <c r="BU356" s="122">
        <f t="shared" si="197"/>
        <v>0</v>
      </c>
      <c r="BV356" s="122">
        <f t="shared" si="198"/>
        <v>0</v>
      </c>
      <c r="BW356" s="122">
        <f t="shared" si="199"/>
        <v>0</v>
      </c>
      <c r="BX356" s="122">
        <f t="shared" si="200"/>
        <v>0</v>
      </c>
      <c r="BY356" s="2">
        <f t="shared" si="201"/>
        <v>0</v>
      </c>
    </row>
    <row r="357" spans="1:77">
      <c r="A357" s="61"/>
      <c r="B357" s="61"/>
      <c r="C357" s="61"/>
      <c r="D357" s="61"/>
      <c r="E357" s="113">
        <f t="shared" si="169"/>
        <v>0</v>
      </c>
      <c r="F357" s="113">
        <f t="shared" si="170"/>
        <v>0</v>
      </c>
      <c r="G357" s="113">
        <f t="shared" si="171"/>
        <v>0</v>
      </c>
      <c r="H357" s="113">
        <f t="shared" si="172"/>
        <v>0</v>
      </c>
      <c r="I357" s="61"/>
      <c r="J357" s="121"/>
      <c r="K357" s="61"/>
      <c r="L357" s="61"/>
      <c r="M357" s="61"/>
      <c r="N357" s="61"/>
      <c r="O357" s="61"/>
      <c r="P357" s="61"/>
      <c r="Q357" s="61"/>
      <c r="R357" s="61"/>
      <c r="S357" s="61"/>
      <c r="T357" s="61"/>
      <c r="U357" s="61"/>
      <c r="V357" s="61"/>
      <c r="W357" s="2">
        <f t="shared" si="173"/>
        <v>0</v>
      </c>
      <c r="X357" s="61"/>
      <c r="Y357" s="61"/>
      <c r="Z357" s="61"/>
      <c r="AA357" s="61"/>
      <c r="AB357" s="61"/>
      <c r="AC357" s="61"/>
      <c r="AD357" s="61"/>
      <c r="AE357" s="61"/>
      <c r="AF357" s="61"/>
      <c r="AG357" s="61"/>
      <c r="AH357" s="61"/>
      <c r="AI357" s="61"/>
      <c r="AJ357" s="2">
        <f t="shared" si="174"/>
        <v>0</v>
      </c>
      <c r="AK357" s="61"/>
      <c r="AL357" s="61"/>
      <c r="AM357" s="61"/>
      <c r="AN357" s="61"/>
      <c r="AO357" s="61"/>
      <c r="AP357" s="61"/>
      <c r="AQ357" s="61"/>
      <c r="AR357" s="61"/>
      <c r="AS357" s="61"/>
      <c r="AT357" s="61"/>
      <c r="AU357" s="61"/>
      <c r="AV357" s="61"/>
      <c r="AW357" s="2">
        <f t="shared" si="175"/>
        <v>0</v>
      </c>
      <c r="AY357" s="111">
        <f t="shared" si="176"/>
        <v>0</v>
      </c>
      <c r="AZ357" s="111">
        <f t="shared" si="177"/>
        <v>0</v>
      </c>
      <c r="BA357" s="111">
        <f t="shared" si="178"/>
        <v>0</v>
      </c>
      <c r="BB357" s="111">
        <f t="shared" si="179"/>
        <v>0</v>
      </c>
      <c r="BC357" s="111">
        <f t="shared" si="180"/>
        <v>0</v>
      </c>
      <c r="BD357" s="111">
        <f t="shared" si="181"/>
        <v>0</v>
      </c>
      <c r="BE357" s="111">
        <f t="shared" si="182"/>
        <v>0</v>
      </c>
      <c r="BF357" s="111">
        <f t="shared" si="183"/>
        <v>0</v>
      </c>
      <c r="BG357" s="111">
        <f t="shared" si="184"/>
        <v>0</v>
      </c>
      <c r="BH357" s="111">
        <f t="shared" si="185"/>
        <v>0</v>
      </c>
      <c r="BI357" s="111">
        <f t="shared" si="186"/>
        <v>0</v>
      </c>
      <c r="BJ357" s="111">
        <f t="shared" si="187"/>
        <v>0</v>
      </c>
      <c r="BK357" s="2">
        <f t="shared" si="188"/>
        <v>0</v>
      </c>
      <c r="BM357" s="122">
        <f t="shared" si="189"/>
        <v>0</v>
      </c>
      <c r="BN357" s="122">
        <f t="shared" si="190"/>
        <v>0</v>
      </c>
      <c r="BO357" s="122">
        <f t="shared" si="191"/>
        <v>0</v>
      </c>
      <c r="BP357" s="122">
        <f t="shared" si="192"/>
        <v>0</v>
      </c>
      <c r="BQ357" s="122">
        <f t="shared" si="193"/>
        <v>0</v>
      </c>
      <c r="BR357" s="122">
        <f t="shared" si="194"/>
        <v>0</v>
      </c>
      <c r="BS357" s="122">
        <f t="shared" si="195"/>
        <v>0</v>
      </c>
      <c r="BT357" s="122">
        <f t="shared" si="196"/>
        <v>0</v>
      </c>
      <c r="BU357" s="122">
        <f t="shared" si="197"/>
        <v>0</v>
      </c>
      <c r="BV357" s="122">
        <f t="shared" si="198"/>
        <v>0</v>
      </c>
      <c r="BW357" s="122">
        <f t="shared" si="199"/>
        <v>0</v>
      </c>
      <c r="BX357" s="122">
        <f t="shared" si="200"/>
        <v>0</v>
      </c>
      <c r="BY357" s="2">
        <f t="shared" si="201"/>
        <v>0</v>
      </c>
    </row>
    <row r="358" spans="1:77">
      <c r="A358" s="61"/>
      <c r="B358" s="61"/>
      <c r="C358" s="61"/>
      <c r="D358" s="61"/>
      <c r="E358" s="113">
        <f t="shared" si="169"/>
        <v>0</v>
      </c>
      <c r="F358" s="113">
        <f t="shared" si="170"/>
        <v>0</v>
      </c>
      <c r="G358" s="113">
        <f t="shared" si="171"/>
        <v>0</v>
      </c>
      <c r="H358" s="113">
        <f t="shared" si="172"/>
        <v>0</v>
      </c>
      <c r="I358" s="61"/>
      <c r="J358" s="121"/>
      <c r="K358" s="61"/>
      <c r="L358" s="61"/>
      <c r="M358" s="61"/>
      <c r="N358" s="61"/>
      <c r="O358" s="61"/>
      <c r="P358" s="61"/>
      <c r="Q358" s="61"/>
      <c r="R358" s="61"/>
      <c r="S358" s="61"/>
      <c r="T358" s="61"/>
      <c r="U358" s="61"/>
      <c r="V358" s="61"/>
      <c r="W358" s="2">
        <f t="shared" si="173"/>
        <v>0</v>
      </c>
      <c r="X358" s="61"/>
      <c r="Y358" s="61"/>
      <c r="Z358" s="61"/>
      <c r="AA358" s="61"/>
      <c r="AB358" s="61"/>
      <c r="AC358" s="61"/>
      <c r="AD358" s="61"/>
      <c r="AE358" s="61"/>
      <c r="AF358" s="61"/>
      <c r="AG358" s="61"/>
      <c r="AH358" s="61"/>
      <c r="AI358" s="61"/>
      <c r="AJ358" s="2">
        <f t="shared" si="174"/>
        <v>0</v>
      </c>
      <c r="AK358" s="61"/>
      <c r="AL358" s="61"/>
      <c r="AM358" s="61"/>
      <c r="AN358" s="61"/>
      <c r="AO358" s="61"/>
      <c r="AP358" s="61"/>
      <c r="AQ358" s="61"/>
      <c r="AR358" s="61"/>
      <c r="AS358" s="61"/>
      <c r="AT358" s="61"/>
      <c r="AU358" s="61"/>
      <c r="AV358" s="61"/>
      <c r="AW358" s="2">
        <f t="shared" si="175"/>
        <v>0</v>
      </c>
      <c r="AY358" s="111">
        <f t="shared" si="176"/>
        <v>0</v>
      </c>
      <c r="AZ358" s="111">
        <f t="shared" si="177"/>
        <v>0</v>
      </c>
      <c r="BA358" s="111">
        <f t="shared" si="178"/>
        <v>0</v>
      </c>
      <c r="BB358" s="111">
        <f t="shared" si="179"/>
        <v>0</v>
      </c>
      <c r="BC358" s="111">
        <f t="shared" si="180"/>
        <v>0</v>
      </c>
      <c r="BD358" s="111">
        <f t="shared" si="181"/>
        <v>0</v>
      </c>
      <c r="BE358" s="111">
        <f t="shared" si="182"/>
        <v>0</v>
      </c>
      <c r="BF358" s="111">
        <f t="shared" si="183"/>
        <v>0</v>
      </c>
      <c r="BG358" s="111">
        <f t="shared" si="184"/>
        <v>0</v>
      </c>
      <c r="BH358" s="111">
        <f t="shared" si="185"/>
        <v>0</v>
      </c>
      <c r="BI358" s="111">
        <f t="shared" si="186"/>
        <v>0</v>
      </c>
      <c r="BJ358" s="111">
        <f t="shared" si="187"/>
        <v>0</v>
      </c>
      <c r="BK358" s="2">
        <f t="shared" si="188"/>
        <v>0</v>
      </c>
      <c r="BM358" s="122">
        <f t="shared" si="189"/>
        <v>0</v>
      </c>
      <c r="BN358" s="122">
        <f t="shared" si="190"/>
        <v>0</v>
      </c>
      <c r="BO358" s="122">
        <f t="shared" si="191"/>
        <v>0</v>
      </c>
      <c r="BP358" s="122">
        <f t="shared" si="192"/>
        <v>0</v>
      </c>
      <c r="BQ358" s="122">
        <f t="shared" si="193"/>
        <v>0</v>
      </c>
      <c r="BR358" s="122">
        <f t="shared" si="194"/>
        <v>0</v>
      </c>
      <c r="BS358" s="122">
        <f t="shared" si="195"/>
        <v>0</v>
      </c>
      <c r="BT358" s="122">
        <f t="shared" si="196"/>
        <v>0</v>
      </c>
      <c r="BU358" s="122">
        <f t="shared" si="197"/>
        <v>0</v>
      </c>
      <c r="BV358" s="122">
        <f t="shared" si="198"/>
        <v>0</v>
      </c>
      <c r="BW358" s="122">
        <f t="shared" si="199"/>
        <v>0</v>
      </c>
      <c r="BX358" s="122">
        <f t="shared" si="200"/>
        <v>0</v>
      </c>
      <c r="BY358" s="2">
        <f t="shared" si="201"/>
        <v>0</v>
      </c>
    </row>
    <row r="359" spans="1:77">
      <c r="A359" s="61"/>
      <c r="B359" s="61"/>
      <c r="C359" s="61"/>
      <c r="D359" s="61"/>
      <c r="E359" s="113">
        <f t="shared" si="169"/>
        <v>0</v>
      </c>
      <c r="F359" s="113">
        <f t="shared" si="170"/>
        <v>0</v>
      </c>
      <c r="G359" s="113">
        <f t="shared" si="171"/>
        <v>0</v>
      </c>
      <c r="H359" s="113">
        <f t="shared" si="172"/>
        <v>0</v>
      </c>
      <c r="I359" s="61"/>
      <c r="J359" s="121"/>
      <c r="K359" s="61"/>
      <c r="L359" s="61"/>
      <c r="M359" s="61"/>
      <c r="N359" s="61"/>
      <c r="O359" s="61"/>
      <c r="P359" s="61"/>
      <c r="Q359" s="61"/>
      <c r="R359" s="61"/>
      <c r="S359" s="61"/>
      <c r="T359" s="61"/>
      <c r="U359" s="61"/>
      <c r="V359" s="61"/>
      <c r="W359" s="2">
        <f t="shared" si="173"/>
        <v>0</v>
      </c>
      <c r="X359" s="61"/>
      <c r="Y359" s="61"/>
      <c r="Z359" s="61"/>
      <c r="AA359" s="61"/>
      <c r="AB359" s="61"/>
      <c r="AC359" s="61"/>
      <c r="AD359" s="61"/>
      <c r="AE359" s="61"/>
      <c r="AF359" s="61"/>
      <c r="AG359" s="61"/>
      <c r="AH359" s="61"/>
      <c r="AI359" s="61"/>
      <c r="AJ359" s="2">
        <f t="shared" si="174"/>
        <v>0</v>
      </c>
      <c r="AK359" s="61"/>
      <c r="AL359" s="61"/>
      <c r="AM359" s="61"/>
      <c r="AN359" s="61"/>
      <c r="AO359" s="61"/>
      <c r="AP359" s="61"/>
      <c r="AQ359" s="61"/>
      <c r="AR359" s="61"/>
      <c r="AS359" s="61"/>
      <c r="AT359" s="61"/>
      <c r="AU359" s="61"/>
      <c r="AV359" s="61"/>
      <c r="AW359" s="2">
        <f t="shared" si="175"/>
        <v>0</v>
      </c>
      <c r="AY359" s="111">
        <f t="shared" si="176"/>
        <v>0</v>
      </c>
      <c r="AZ359" s="111">
        <f t="shared" si="177"/>
        <v>0</v>
      </c>
      <c r="BA359" s="111">
        <f t="shared" si="178"/>
        <v>0</v>
      </c>
      <c r="BB359" s="111">
        <f t="shared" si="179"/>
        <v>0</v>
      </c>
      <c r="BC359" s="111">
        <f t="shared" si="180"/>
        <v>0</v>
      </c>
      <c r="BD359" s="111">
        <f t="shared" si="181"/>
        <v>0</v>
      </c>
      <c r="BE359" s="111">
        <f t="shared" si="182"/>
        <v>0</v>
      </c>
      <c r="BF359" s="111">
        <f t="shared" si="183"/>
        <v>0</v>
      </c>
      <c r="BG359" s="111">
        <f t="shared" si="184"/>
        <v>0</v>
      </c>
      <c r="BH359" s="111">
        <f t="shared" si="185"/>
        <v>0</v>
      </c>
      <c r="BI359" s="111">
        <f t="shared" si="186"/>
        <v>0</v>
      </c>
      <c r="BJ359" s="111">
        <f t="shared" si="187"/>
        <v>0</v>
      </c>
      <c r="BK359" s="2">
        <f t="shared" si="188"/>
        <v>0</v>
      </c>
      <c r="BM359" s="122">
        <f t="shared" si="189"/>
        <v>0</v>
      </c>
      <c r="BN359" s="122">
        <f t="shared" si="190"/>
        <v>0</v>
      </c>
      <c r="BO359" s="122">
        <f t="shared" si="191"/>
        <v>0</v>
      </c>
      <c r="BP359" s="122">
        <f t="shared" si="192"/>
        <v>0</v>
      </c>
      <c r="BQ359" s="122">
        <f t="shared" si="193"/>
        <v>0</v>
      </c>
      <c r="BR359" s="122">
        <f t="shared" si="194"/>
        <v>0</v>
      </c>
      <c r="BS359" s="122">
        <f t="shared" si="195"/>
        <v>0</v>
      </c>
      <c r="BT359" s="122">
        <f t="shared" si="196"/>
        <v>0</v>
      </c>
      <c r="BU359" s="122">
        <f t="shared" si="197"/>
        <v>0</v>
      </c>
      <c r="BV359" s="122">
        <f t="shared" si="198"/>
        <v>0</v>
      </c>
      <c r="BW359" s="122">
        <f t="shared" si="199"/>
        <v>0</v>
      </c>
      <c r="BX359" s="122">
        <f t="shared" si="200"/>
        <v>0</v>
      </c>
      <c r="BY359" s="2">
        <f t="shared" si="201"/>
        <v>0</v>
      </c>
    </row>
    <row r="360" spans="1:77">
      <c r="A360" s="61"/>
      <c r="B360" s="61"/>
      <c r="C360" s="61"/>
      <c r="D360" s="61"/>
      <c r="E360" s="113">
        <f t="shared" si="169"/>
        <v>0</v>
      </c>
      <c r="F360" s="113">
        <f t="shared" si="170"/>
        <v>0</v>
      </c>
      <c r="G360" s="113">
        <f t="shared" si="171"/>
        <v>0</v>
      </c>
      <c r="H360" s="113">
        <f t="shared" si="172"/>
        <v>0</v>
      </c>
      <c r="I360" s="61"/>
      <c r="J360" s="121"/>
      <c r="K360" s="61"/>
      <c r="L360" s="61"/>
      <c r="M360" s="61"/>
      <c r="N360" s="61"/>
      <c r="O360" s="61"/>
      <c r="P360" s="61"/>
      <c r="Q360" s="61"/>
      <c r="R360" s="61"/>
      <c r="S360" s="61"/>
      <c r="T360" s="61"/>
      <c r="U360" s="61"/>
      <c r="V360" s="61"/>
      <c r="W360" s="2">
        <f t="shared" si="173"/>
        <v>0</v>
      </c>
      <c r="X360" s="61"/>
      <c r="Y360" s="61"/>
      <c r="Z360" s="61"/>
      <c r="AA360" s="61"/>
      <c r="AB360" s="61"/>
      <c r="AC360" s="61"/>
      <c r="AD360" s="61"/>
      <c r="AE360" s="61"/>
      <c r="AF360" s="61"/>
      <c r="AG360" s="61"/>
      <c r="AH360" s="61"/>
      <c r="AI360" s="61"/>
      <c r="AJ360" s="2">
        <f t="shared" si="174"/>
        <v>0</v>
      </c>
      <c r="AK360" s="61"/>
      <c r="AL360" s="61"/>
      <c r="AM360" s="61"/>
      <c r="AN360" s="61"/>
      <c r="AO360" s="61"/>
      <c r="AP360" s="61"/>
      <c r="AQ360" s="61"/>
      <c r="AR360" s="61"/>
      <c r="AS360" s="61"/>
      <c r="AT360" s="61"/>
      <c r="AU360" s="61"/>
      <c r="AV360" s="61"/>
      <c r="AW360" s="2">
        <f t="shared" si="175"/>
        <v>0</v>
      </c>
      <c r="AY360" s="111">
        <f t="shared" si="176"/>
        <v>0</v>
      </c>
      <c r="AZ360" s="111">
        <f t="shared" si="177"/>
        <v>0</v>
      </c>
      <c r="BA360" s="111">
        <f t="shared" si="178"/>
        <v>0</v>
      </c>
      <c r="BB360" s="111">
        <f t="shared" si="179"/>
        <v>0</v>
      </c>
      <c r="BC360" s="111">
        <f t="shared" si="180"/>
        <v>0</v>
      </c>
      <c r="BD360" s="111">
        <f t="shared" si="181"/>
        <v>0</v>
      </c>
      <c r="BE360" s="111">
        <f t="shared" si="182"/>
        <v>0</v>
      </c>
      <c r="BF360" s="111">
        <f t="shared" si="183"/>
        <v>0</v>
      </c>
      <c r="BG360" s="111">
        <f t="shared" si="184"/>
        <v>0</v>
      </c>
      <c r="BH360" s="111">
        <f t="shared" si="185"/>
        <v>0</v>
      </c>
      <c r="BI360" s="111">
        <f t="shared" si="186"/>
        <v>0</v>
      </c>
      <c r="BJ360" s="111">
        <f t="shared" si="187"/>
        <v>0</v>
      </c>
      <c r="BK360" s="2">
        <f t="shared" si="188"/>
        <v>0</v>
      </c>
      <c r="BM360" s="122">
        <f t="shared" si="189"/>
        <v>0</v>
      </c>
      <c r="BN360" s="122">
        <f t="shared" si="190"/>
        <v>0</v>
      </c>
      <c r="BO360" s="122">
        <f t="shared" si="191"/>
        <v>0</v>
      </c>
      <c r="BP360" s="122">
        <f t="shared" si="192"/>
        <v>0</v>
      </c>
      <c r="BQ360" s="122">
        <f t="shared" si="193"/>
        <v>0</v>
      </c>
      <c r="BR360" s="122">
        <f t="shared" si="194"/>
        <v>0</v>
      </c>
      <c r="BS360" s="122">
        <f t="shared" si="195"/>
        <v>0</v>
      </c>
      <c r="BT360" s="122">
        <f t="shared" si="196"/>
        <v>0</v>
      </c>
      <c r="BU360" s="122">
        <f t="shared" si="197"/>
        <v>0</v>
      </c>
      <c r="BV360" s="122">
        <f t="shared" si="198"/>
        <v>0</v>
      </c>
      <c r="BW360" s="122">
        <f t="shared" si="199"/>
        <v>0</v>
      </c>
      <c r="BX360" s="122">
        <f t="shared" si="200"/>
        <v>0</v>
      </c>
      <c r="BY360" s="2">
        <f t="shared" si="201"/>
        <v>0</v>
      </c>
    </row>
    <row r="361" spans="1:77">
      <c r="A361" s="61"/>
      <c r="B361" s="61"/>
      <c r="C361" s="61"/>
      <c r="D361" s="61"/>
      <c r="E361" s="113">
        <f t="shared" si="169"/>
        <v>0</v>
      </c>
      <c r="F361" s="113">
        <f t="shared" si="170"/>
        <v>0</v>
      </c>
      <c r="G361" s="113">
        <f t="shared" si="171"/>
        <v>0</v>
      </c>
      <c r="H361" s="113">
        <f t="shared" si="172"/>
        <v>0</v>
      </c>
      <c r="I361" s="61"/>
      <c r="J361" s="121"/>
      <c r="K361" s="61"/>
      <c r="L361" s="61"/>
      <c r="M361" s="61"/>
      <c r="N361" s="61"/>
      <c r="O361" s="61"/>
      <c r="P361" s="61"/>
      <c r="Q361" s="61"/>
      <c r="R361" s="61"/>
      <c r="S361" s="61"/>
      <c r="T361" s="61"/>
      <c r="U361" s="61"/>
      <c r="V361" s="61"/>
      <c r="W361" s="2">
        <f t="shared" si="173"/>
        <v>0</v>
      </c>
      <c r="X361" s="61"/>
      <c r="Y361" s="61"/>
      <c r="Z361" s="61"/>
      <c r="AA361" s="61"/>
      <c r="AB361" s="61"/>
      <c r="AC361" s="61"/>
      <c r="AD361" s="61"/>
      <c r="AE361" s="61"/>
      <c r="AF361" s="61"/>
      <c r="AG361" s="61"/>
      <c r="AH361" s="61"/>
      <c r="AI361" s="61"/>
      <c r="AJ361" s="2">
        <f t="shared" si="174"/>
        <v>0</v>
      </c>
      <c r="AK361" s="61"/>
      <c r="AL361" s="61"/>
      <c r="AM361" s="61"/>
      <c r="AN361" s="61"/>
      <c r="AO361" s="61"/>
      <c r="AP361" s="61"/>
      <c r="AQ361" s="61"/>
      <c r="AR361" s="61"/>
      <c r="AS361" s="61"/>
      <c r="AT361" s="61"/>
      <c r="AU361" s="61"/>
      <c r="AV361" s="61"/>
      <c r="AW361" s="2">
        <f t="shared" si="175"/>
        <v>0</v>
      </c>
      <c r="AY361" s="111">
        <f t="shared" si="176"/>
        <v>0</v>
      </c>
      <c r="AZ361" s="111">
        <f t="shared" si="177"/>
        <v>0</v>
      </c>
      <c r="BA361" s="111">
        <f t="shared" si="178"/>
        <v>0</v>
      </c>
      <c r="BB361" s="111">
        <f t="shared" si="179"/>
        <v>0</v>
      </c>
      <c r="BC361" s="111">
        <f t="shared" si="180"/>
        <v>0</v>
      </c>
      <c r="BD361" s="111">
        <f t="shared" si="181"/>
        <v>0</v>
      </c>
      <c r="BE361" s="111">
        <f t="shared" si="182"/>
        <v>0</v>
      </c>
      <c r="BF361" s="111">
        <f t="shared" si="183"/>
        <v>0</v>
      </c>
      <c r="BG361" s="111">
        <f t="shared" si="184"/>
        <v>0</v>
      </c>
      <c r="BH361" s="111">
        <f t="shared" si="185"/>
        <v>0</v>
      </c>
      <c r="BI361" s="111">
        <f t="shared" si="186"/>
        <v>0</v>
      </c>
      <c r="BJ361" s="111">
        <f t="shared" si="187"/>
        <v>0</v>
      </c>
      <c r="BK361" s="2">
        <f t="shared" si="188"/>
        <v>0</v>
      </c>
      <c r="BM361" s="122">
        <f t="shared" si="189"/>
        <v>0</v>
      </c>
      <c r="BN361" s="122">
        <f t="shared" si="190"/>
        <v>0</v>
      </c>
      <c r="BO361" s="122">
        <f t="shared" si="191"/>
        <v>0</v>
      </c>
      <c r="BP361" s="122">
        <f t="shared" si="192"/>
        <v>0</v>
      </c>
      <c r="BQ361" s="122">
        <f t="shared" si="193"/>
        <v>0</v>
      </c>
      <c r="BR361" s="122">
        <f t="shared" si="194"/>
        <v>0</v>
      </c>
      <c r="BS361" s="122">
        <f t="shared" si="195"/>
        <v>0</v>
      </c>
      <c r="BT361" s="122">
        <f t="shared" si="196"/>
        <v>0</v>
      </c>
      <c r="BU361" s="122">
        <f t="shared" si="197"/>
        <v>0</v>
      </c>
      <c r="BV361" s="122">
        <f t="shared" si="198"/>
        <v>0</v>
      </c>
      <c r="BW361" s="122">
        <f t="shared" si="199"/>
        <v>0</v>
      </c>
      <c r="BX361" s="122">
        <f t="shared" si="200"/>
        <v>0</v>
      </c>
      <c r="BY361" s="2">
        <f t="shared" si="201"/>
        <v>0</v>
      </c>
    </row>
    <row r="362" spans="1:77">
      <c r="A362" s="61"/>
      <c r="B362" s="61"/>
      <c r="C362" s="61"/>
      <c r="D362" s="61"/>
      <c r="E362" s="113">
        <f t="shared" si="169"/>
        <v>0</v>
      </c>
      <c r="F362" s="113">
        <f t="shared" si="170"/>
        <v>0</v>
      </c>
      <c r="G362" s="113">
        <f t="shared" si="171"/>
        <v>0</v>
      </c>
      <c r="H362" s="113">
        <f t="shared" si="172"/>
        <v>0</v>
      </c>
      <c r="I362" s="61"/>
      <c r="J362" s="121"/>
      <c r="K362" s="61"/>
      <c r="L362" s="61"/>
      <c r="M362" s="61"/>
      <c r="N362" s="61"/>
      <c r="O362" s="61"/>
      <c r="P362" s="61"/>
      <c r="Q362" s="61"/>
      <c r="R362" s="61"/>
      <c r="S362" s="61"/>
      <c r="T362" s="61"/>
      <c r="U362" s="61"/>
      <c r="V362" s="61"/>
      <c r="W362" s="2">
        <f t="shared" si="173"/>
        <v>0</v>
      </c>
      <c r="X362" s="61"/>
      <c r="Y362" s="61"/>
      <c r="Z362" s="61"/>
      <c r="AA362" s="61"/>
      <c r="AB362" s="61"/>
      <c r="AC362" s="61"/>
      <c r="AD362" s="61"/>
      <c r="AE362" s="61"/>
      <c r="AF362" s="61"/>
      <c r="AG362" s="61"/>
      <c r="AH362" s="61"/>
      <c r="AI362" s="61"/>
      <c r="AJ362" s="2">
        <f t="shared" si="174"/>
        <v>0</v>
      </c>
      <c r="AK362" s="61"/>
      <c r="AL362" s="61"/>
      <c r="AM362" s="61"/>
      <c r="AN362" s="61"/>
      <c r="AO362" s="61"/>
      <c r="AP362" s="61"/>
      <c r="AQ362" s="61"/>
      <c r="AR362" s="61"/>
      <c r="AS362" s="61"/>
      <c r="AT362" s="61"/>
      <c r="AU362" s="61"/>
      <c r="AV362" s="61"/>
      <c r="AW362" s="2">
        <f t="shared" si="175"/>
        <v>0</v>
      </c>
      <c r="AY362" s="111">
        <f t="shared" si="176"/>
        <v>0</v>
      </c>
      <c r="AZ362" s="111">
        <f t="shared" si="177"/>
        <v>0</v>
      </c>
      <c r="BA362" s="111">
        <f t="shared" si="178"/>
        <v>0</v>
      </c>
      <c r="BB362" s="111">
        <f t="shared" si="179"/>
        <v>0</v>
      </c>
      <c r="BC362" s="111">
        <f t="shared" si="180"/>
        <v>0</v>
      </c>
      <c r="BD362" s="111">
        <f t="shared" si="181"/>
        <v>0</v>
      </c>
      <c r="BE362" s="111">
        <f t="shared" si="182"/>
        <v>0</v>
      </c>
      <c r="BF362" s="111">
        <f t="shared" si="183"/>
        <v>0</v>
      </c>
      <c r="BG362" s="111">
        <f t="shared" si="184"/>
        <v>0</v>
      </c>
      <c r="BH362" s="111">
        <f t="shared" si="185"/>
        <v>0</v>
      </c>
      <c r="BI362" s="111">
        <f t="shared" si="186"/>
        <v>0</v>
      </c>
      <c r="BJ362" s="111">
        <f t="shared" si="187"/>
        <v>0</v>
      </c>
      <c r="BK362" s="2">
        <f t="shared" si="188"/>
        <v>0</v>
      </c>
      <c r="BM362" s="122">
        <f t="shared" si="189"/>
        <v>0</v>
      </c>
      <c r="BN362" s="122">
        <f t="shared" si="190"/>
        <v>0</v>
      </c>
      <c r="BO362" s="122">
        <f t="shared" si="191"/>
        <v>0</v>
      </c>
      <c r="BP362" s="122">
        <f t="shared" si="192"/>
        <v>0</v>
      </c>
      <c r="BQ362" s="122">
        <f t="shared" si="193"/>
        <v>0</v>
      </c>
      <c r="BR362" s="122">
        <f t="shared" si="194"/>
        <v>0</v>
      </c>
      <c r="BS362" s="122">
        <f t="shared" si="195"/>
        <v>0</v>
      </c>
      <c r="BT362" s="122">
        <f t="shared" si="196"/>
        <v>0</v>
      </c>
      <c r="BU362" s="122">
        <f t="shared" si="197"/>
        <v>0</v>
      </c>
      <c r="BV362" s="122">
        <f t="shared" si="198"/>
        <v>0</v>
      </c>
      <c r="BW362" s="122">
        <f t="shared" si="199"/>
        <v>0</v>
      </c>
      <c r="BX362" s="122">
        <f t="shared" si="200"/>
        <v>0</v>
      </c>
      <c r="BY362" s="2">
        <f t="shared" si="201"/>
        <v>0</v>
      </c>
    </row>
    <row r="363" spans="1:77">
      <c r="A363" s="61"/>
      <c r="B363" s="61"/>
      <c r="C363" s="61"/>
      <c r="D363" s="61"/>
      <c r="E363" s="113">
        <f t="shared" si="169"/>
        <v>0</v>
      </c>
      <c r="F363" s="113">
        <f t="shared" si="170"/>
        <v>0</v>
      </c>
      <c r="G363" s="113">
        <f t="shared" si="171"/>
        <v>0</v>
      </c>
      <c r="H363" s="113">
        <f t="shared" si="172"/>
        <v>0</v>
      </c>
      <c r="I363" s="61"/>
      <c r="J363" s="121"/>
      <c r="K363" s="61"/>
      <c r="L363" s="61"/>
      <c r="M363" s="61"/>
      <c r="N363" s="61"/>
      <c r="O363" s="61"/>
      <c r="P363" s="61"/>
      <c r="Q363" s="61"/>
      <c r="R363" s="61"/>
      <c r="S363" s="61"/>
      <c r="T363" s="61"/>
      <c r="U363" s="61"/>
      <c r="V363" s="61"/>
      <c r="W363" s="2">
        <f t="shared" si="173"/>
        <v>0</v>
      </c>
      <c r="X363" s="61"/>
      <c r="Y363" s="61"/>
      <c r="Z363" s="61"/>
      <c r="AA363" s="61"/>
      <c r="AB363" s="61"/>
      <c r="AC363" s="61"/>
      <c r="AD363" s="61"/>
      <c r="AE363" s="61"/>
      <c r="AF363" s="61"/>
      <c r="AG363" s="61"/>
      <c r="AH363" s="61"/>
      <c r="AI363" s="61"/>
      <c r="AJ363" s="2">
        <f t="shared" si="174"/>
        <v>0</v>
      </c>
      <c r="AK363" s="61"/>
      <c r="AL363" s="61"/>
      <c r="AM363" s="61"/>
      <c r="AN363" s="61"/>
      <c r="AO363" s="61"/>
      <c r="AP363" s="61"/>
      <c r="AQ363" s="61"/>
      <c r="AR363" s="61"/>
      <c r="AS363" s="61"/>
      <c r="AT363" s="61"/>
      <c r="AU363" s="61"/>
      <c r="AV363" s="61"/>
      <c r="AW363" s="2">
        <f t="shared" si="175"/>
        <v>0</v>
      </c>
      <c r="AY363" s="111">
        <f t="shared" si="176"/>
        <v>0</v>
      </c>
      <c r="AZ363" s="111">
        <f t="shared" si="177"/>
        <v>0</v>
      </c>
      <c r="BA363" s="111">
        <f t="shared" si="178"/>
        <v>0</v>
      </c>
      <c r="BB363" s="111">
        <f t="shared" si="179"/>
        <v>0</v>
      </c>
      <c r="BC363" s="111">
        <f t="shared" si="180"/>
        <v>0</v>
      </c>
      <c r="BD363" s="111">
        <f t="shared" si="181"/>
        <v>0</v>
      </c>
      <c r="BE363" s="111">
        <f t="shared" si="182"/>
        <v>0</v>
      </c>
      <c r="BF363" s="111">
        <f t="shared" si="183"/>
        <v>0</v>
      </c>
      <c r="BG363" s="111">
        <f t="shared" si="184"/>
        <v>0</v>
      </c>
      <c r="BH363" s="111">
        <f t="shared" si="185"/>
        <v>0</v>
      </c>
      <c r="BI363" s="111">
        <f t="shared" si="186"/>
        <v>0</v>
      </c>
      <c r="BJ363" s="111">
        <f t="shared" si="187"/>
        <v>0</v>
      </c>
      <c r="BK363" s="2">
        <f t="shared" si="188"/>
        <v>0</v>
      </c>
      <c r="BM363" s="122">
        <f t="shared" si="189"/>
        <v>0</v>
      </c>
      <c r="BN363" s="122">
        <f t="shared" si="190"/>
        <v>0</v>
      </c>
      <c r="BO363" s="122">
        <f t="shared" si="191"/>
        <v>0</v>
      </c>
      <c r="BP363" s="122">
        <f t="shared" si="192"/>
        <v>0</v>
      </c>
      <c r="BQ363" s="122">
        <f t="shared" si="193"/>
        <v>0</v>
      </c>
      <c r="BR363" s="122">
        <f t="shared" si="194"/>
        <v>0</v>
      </c>
      <c r="BS363" s="122">
        <f t="shared" si="195"/>
        <v>0</v>
      </c>
      <c r="BT363" s="122">
        <f t="shared" si="196"/>
        <v>0</v>
      </c>
      <c r="BU363" s="122">
        <f t="shared" si="197"/>
        <v>0</v>
      </c>
      <c r="BV363" s="122">
        <f t="shared" si="198"/>
        <v>0</v>
      </c>
      <c r="BW363" s="122">
        <f t="shared" si="199"/>
        <v>0</v>
      </c>
      <c r="BX363" s="122">
        <f t="shared" si="200"/>
        <v>0</v>
      </c>
      <c r="BY363" s="2">
        <f t="shared" si="201"/>
        <v>0</v>
      </c>
    </row>
    <row r="364" spans="1:77">
      <c r="A364" s="61"/>
      <c r="B364" s="61"/>
      <c r="C364" s="61"/>
      <c r="D364" s="61"/>
      <c r="E364" s="113">
        <f t="shared" si="169"/>
        <v>0</v>
      </c>
      <c r="F364" s="113">
        <f t="shared" si="170"/>
        <v>0</v>
      </c>
      <c r="G364" s="113">
        <f t="shared" si="171"/>
        <v>0</v>
      </c>
      <c r="H364" s="113">
        <f t="shared" si="172"/>
        <v>0</v>
      </c>
      <c r="I364" s="61"/>
      <c r="J364" s="121"/>
      <c r="K364" s="61"/>
      <c r="L364" s="61"/>
      <c r="M364" s="61"/>
      <c r="N364" s="61"/>
      <c r="O364" s="61"/>
      <c r="P364" s="61"/>
      <c r="Q364" s="61"/>
      <c r="R364" s="61"/>
      <c r="S364" s="61"/>
      <c r="T364" s="61"/>
      <c r="U364" s="61"/>
      <c r="V364" s="61"/>
      <c r="W364" s="2">
        <f t="shared" si="173"/>
        <v>0</v>
      </c>
      <c r="X364" s="61"/>
      <c r="Y364" s="61"/>
      <c r="Z364" s="61"/>
      <c r="AA364" s="61"/>
      <c r="AB364" s="61"/>
      <c r="AC364" s="61"/>
      <c r="AD364" s="61"/>
      <c r="AE364" s="61"/>
      <c r="AF364" s="61"/>
      <c r="AG364" s="61"/>
      <c r="AH364" s="61"/>
      <c r="AI364" s="61"/>
      <c r="AJ364" s="2">
        <f t="shared" si="174"/>
        <v>0</v>
      </c>
      <c r="AK364" s="61"/>
      <c r="AL364" s="61"/>
      <c r="AM364" s="61"/>
      <c r="AN364" s="61"/>
      <c r="AO364" s="61"/>
      <c r="AP364" s="61"/>
      <c r="AQ364" s="61"/>
      <c r="AR364" s="61"/>
      <c r="AS364" s="61"/>
      <c r="AT364" s="61"/>
      <c r="AU364" s="61"/>
      <c r="AV364" s="61"/>
      <c r="AW364" s="2">
        <f t="shared" si="175"/>
        <v>0</v>
      </c>
      <c r="AY364" s="111">
        <f t="shared" si="176"/>
        <v>0</v>
      </c>
      <c r="AZ364" s="111">
        <f t="shared" si="177"/>
        <v>0</v>
      </c>
      <c r="BA364" s="111">
        <f t="shared" si="178"/>
        <v>0</v>
      </c>
      <c r="BB364" s="111">
        <f t="shared" si="179"/>
        <v>0</v>
      </c>
      <c r="BC364" s="111">
        <f t="shared" si="180"/>
        <v>0</v>
      </c>
      <c r="BD364" s="111">
        <f t="shared" si="181"/>
        <v>0</v>
      </c>
      <c r="BE364" s="111">
        <f t="shared" si="182"/>
        <v>0</v>
      </c>
      <c r="BF364" s="111">
        <f t="shared" si="183"/>
        <v>0</v>
      </c>
      <c r="BG364" s="111">
        <f t="shared" si="184"/>
        <v>0</v>
      </c>
      <c r="BH364" s="111">
        <f t="shared" si="185"/>
        <v>0</v>
      </c>
      <c r="BI364" s="111">
        <f t="shared" si="186"/>
        <v>0</v>
      </c>
      <c r="BJ364" s="111">
        <f t="shared" si="187"/>
        <v>0</v>
      </c>
      <c r="BK364" s="2">
        <f t="shared" si="188"/>
        <v>0</v>
      </c>
      <c r="BM364" s="122">
        <f t="shared" si="189"/>
        <v>0</v>
      </c>
      <c r="BN364" s="122">
        <f t="shared" si="190"/>
        <v>0</v>
      </c>
      <c r="BO364" s="122">
        <f t="shared" si="191"/>
        <v>0</v>
      </c>
      <c r="BP364" s="122">
        <f t="shared" si="192"/>
        <v>0</v>
      </c>
      <c r="BQ364" s="122">
        <f t="shared" si="193"/>
        <v>0</v>
      </c>
      <c r="BR364" s="122">
        <f t="shared" si="194"/>
        <v>0</v>
      </c>
      <c r="BS364" s="122">
        <f t="shared" si="195"/>
        <v>0</v>
      </c>
      <c r="BT364" s="122">
        <f t="shared" si="196"/>
        <v>0</v>
      </c>
      <c r="BU364" s="122">
        <f t="shared" si="197"/>
        <v>0</v>
      </c>
      <c r="BV364" s="122">
        <f t="shared" si="198"/>
        <v>0</v>
      </c>
      <c r="BW364" s="122">
        <f t="shared" si="199"/>
        <v>0</v>
      </c>
      <c r="BX364" s="122">
        <f t="shared" si="200"/>
        <v>0</v>
      </c>
      <c r="BY364" s="2">
        <f t="shared" si="201"/>
        <v>0</v>
      </c>
    </row>
    <row r="365" spans="1:77">
      <c r="A365" s="61"/>
      <c r="B365" s="61"/>
      <c r="C365" s="61"/>
      <c r="D365" s="61"/>
      <c r="E365" s="113">
        <f t="shared" si="169"/>
        <v>0</v>
      </c>
      <c r="F365" s="113">
        <f t="shared" si="170"/>
        <v>0</v>
      </c>
      <c r="G365" s="113">
        <f t="shared" si="171"/>
        <v>0</v>
      </c>
      <c r="H365" s="113">
        <f t="shared" si="172"/>
        <v>0</v>
      </c>
      <c r="I365" s="61"/>
      <c r="J365" s="121"/>
      <c r="K365" s="61"/>
      <c r="L365" s="61"/>
      <c r="M365" s="61"/>
      <c r="N365" s="61"/>
      <c r="O365" s="61"/>
      <c r="P365" s="61"/>
      <c r="Q365" s="61"/>
      <c r="R365" s="61"/>
      <c r="S365" s="61"/>
      <c r="T365" s="61"/>
      <c r="U365" s="61"/>
      <c r="V365" s="61"/>
      <c r="W365" s="2">
        <f t="shared" si="173"/>
        <v>0</v>
      </c>
      <c r="X365" s="61"/>
      <c r="Y365" s="61"/>
      <c r="Z365" s="61"/>
      <c r="AA365" s="61"/>
      <c r="AB365" s="61"/>
      <c r="AC365" s="61"/>
      <c r="AD365" s="61"/>
      <c r="AE365" s="61"/>
      <c r="AF365" s="61"/>
      <c r="AG365" s="61"/>
      <c r="AH365" s="61"/>
      <c r="AI365" s="61"/>
      <c r="AJ365" s="2">
        <f t="shared" si="174"/>
        <v>0</v>
      </c>
      <c r="AK365" s="61"/>
      <c r="AL365" s="61"/>
      <c r="AM365" s="61"/>
      <c r="AN365" s="61"/>
      <c r="AO365" s="61"/>
      <c r="AP365" s="61"/>
      <c r="AQ365" s="61"/>
      <c r="AR365" s="61"/>
      <c r="AS365" s="61"/>
      <c r="AT365" s="61"/>
      <c r="AU365" s="61"/>
      <c r="AV365" s="61"/>
      <c r="AW365" s="2">
        <f t="shared" si="175"/>
        <v>0</v>
      </c>
      <c r="AY365" s="111">
        <f t="shared" si="176"/>
        <v>0</v>
      </c>
      <c r="AZ365" s="111">
        <f t="shared" si="177"/>
        <v>0</v>
      </c>
      <c r="BA365" s="111">
        <f t="shared" si="178"/>
        <v>0</v>
      </c>
      <c r="BB365" s="111">
        <f t="shared" si="179"/>
        <v>0</v>
      </c>
      <c r="BC365" s="111">
        <f t="shared" si="180"/>
        <v>0</v>
      </c>
      <c r="BD365" s="111">
        <f t="shared" si="181"/>
        <v>0</v>
      </c>
      <c r="BE365" s="111">
        <f t="shared" si="182"/>
        <v>0</v>
      </c>
      <c r="BF365" s="111">
        <f t="shared" si="183"/>
        <v>0</v>
      </c>
      <c r="BG365" s="111">
        <f t="shared" si="184"/>
        <v>0</v>
      </c>
      <c r="BH365" s="111">
        <f t="shared" si="185"/>
        <v>0</v>
      </c>
      <c r="BI365" s="111">
        <f t="shared" si="186"/>
        <v>0</v>
      </c>
      <c r="BJ365" s="111">
        <f t="shared" si="187"/>
        <v>0</v>
      </c>
      <c r="BK365" s="2">
        <f t="shared" si="188"/>
        <v>0</v>
      </c>
      <c r="BM365" s="122">
        <f t="shared" si="189"/>
        <v>0</v>
      </c>
      <c r="BN365" s="122">
        <f t="shared" si="190"/>
        <v>0</v>
      </c>
      <c r="BO365" s="122">
        <f t="shared" si="191"/>
        <v>0</v>
      </c>
      <c r="BP365" s="122">
        <f t="shared" si="192"/>
        <v>0</v>
      </c>
      <c r="BQ365" s="122">
        <f t="shared" si="193"/>
        <v>0</v>
      </c>
      <c r="BR365" s="122">
        <f t="shared" si="194"/>
        <v>0</v>
      </c>
      <c r="BS365" s="122">
        <f t="shared" si="195"/>
        <v>0</v>
      </c>
      <c r="BT365" s="122">
        <f t="shared" si="196"/>
        <v>0</v>
      </c>
      <c r="BU365" s="122">
        <f t="shared" si="197"/>
        <v>0</v>
      </c>
      <c r="BV365" s="122">
        <f t="shared" si="198"/>
        <v>0</v>
      </c>
      <c r="BW365" s="122">
        <f t="shared" si="199"/>
        <v>0</v>
      </c>
      <c r="BX365" s="122">
        <f t="shared" si="200"/>
        <v>0</v>
      </c>
      <c r="BY365" s="2">
        <f t="shared" si="201"/>
        <v>0</v>
      </c>
    </row>
    <row r="366" spans="1:77">
      <c r="A366" s="61"/>
      <c r="B366" s="61"/>
      <c r="C366" s="61"/>
      <c r="D366" s="61"/>
      <c r="E366" s="113">
        <f t="shared" si="169"/>
        <v>0</v>
      </c>
      <c r="F366" s="113">
        <f t="shared" si="170"/>
        <v>0</v>
      </c>
      <c r="G366" s="113">
        <f t="shared" si="171"/>
        <v>0</v>
      </c>
      <c r="H366" s="113">
        <f t="shared" si="172"/>
        <v>0</v>
      </c>
      <c r="I366" s="61"/>
      <c r="J366" s="121"/>
      <c r="K366" s="61"/>
      <c r="L366" s="61"/>
      <c r="M366" s="61"/>
      <c r="N366" s="61"/>
      <c r="O366" s="61"/>
      <c r="P366" s="61"/>
      <c r="Q366" s="61"/>
      <c r="R366" s="61"/>
      <c r="S366" s="61"/>
      <c r="T366" s="61"/>
      <c r="U366" s="61"/>
      <c r="V366" s="61"/>
      <c r="W366" s="2">
        <f t="shared" si="173"/>
        <v>0</v>
      </c>
      <c r="X366" s="61"/>
      <c r="Y366" s="61"/>
      <c r="Z366" s="61"/>
      <c r="AA366" s="61"/>
      <c r="AB366" s="61"/>
      <c r="AC366" s="61"/>
      <c r="AD366" s="61"/>
      <c r="AE366" s="61"/>
      <c r="AF366" s="61"/>
      <c r="AG366" s="61"/>
      <c r="AH366" s="61"/>
      <c r="AI366" s="61"/>
      <c r="AJ366" s="2">
        <f t="shared" si="174"/>
        <v>0</v>
      </c>
      <c r="AK366" s="61"/>
      <c r="AL366" s="61"/>
      <c r="AM366" s="61"/>
      <c r="AN366" s="61"/>
      <c r="AO366" s="61"/>
      <c r="AP366" s="61"/>
      <c r="AQ366" s="61"/>
      <c r="AR366" s="61"/>
      <c r="AS366" s="61"/>
      <c r="AT366" s="61"/>
      <c r="AU366" s="61"/>
      <c r="AV366" s="61"/>
      <c r="AW366" s="2">
        <f t="shared" si="175"/>
        <v>0</v>
      </c>
      <c r="AY366" s="111">
        <f t="shared" si="176"/>
        <v>0</v>
      </c>
      <c r="AZ366" s="111">
        <f t="shared" si="177"/>
        <v>0</v>
      </c>
      <c r="BA366" s="111">
        <f t="shared" si="178"/>
        <v>0</v>
      </c>
      <c r="BB366" s="111">
        <f t="shared" si="179"/>
        <v>0</v>
      </c>
      <c r="BC366" s="111">
        <f t="shared" si="180"/>
        <v>0</v>
      </c>
      <c r="BD366" s="111">
        <f t="shared" si="181"/>
        <v>0</v>
      </c>
      <c r="BE366" s="111">
        <f t="shared" si="182"/>
        <v>0</v>
      </c>
      <c r="BF366" s="111">
        <f t="shared" si="183"/>
        <v>0</v>
      </c>
      <c r="BG366" s="111">
        <f t="shared" si="184"/>
        <v>0</v>
      </c>
      <c r="BH366" s="111">
        <f t="shared" si="185"/>
        <v>0</v>
      </c>
      <c r="BI366" s="111">
        <f t="shared" si="186"/>
        <v>0</v>
      </c>
      <c r="BJ366" s="111">
        <f t="shared" si="187"/>
        <v>0</v>
      </c>
      <c r="BK366" s="2">
        <f t="shared" si="188"/>
        <v>0</v>
      </c>
      <c r="BM366" s="122">
        <f t="shared" si="189"/>
        <v>0</v>
      </c>
      <c r="BN366" s="122">
        <f t="shared" si="190"/>
        <v>0</v>
      </c>
      <c r="BO366" s="122">
        <f t="shared" si="191"/>
        <v>0</v>
      </c>
      <c r="BP366" s="122">
        <f t="shared" si="192"/>
        <v>0</v>
      </c>
      <c r="BQ366" s="122">
        <f t="shared" si="193"/>
        <v>0</v>
      </c>
      <c r="BR366" s="122">
        <f t="shared" si="194"/>
        <v>0</v>
      </c>
      <c r="BS366" s="122">
        <f t="shared" si="195"/>
        <v>0</v>
      </c>
      <c r="BT366" s="122">
        <f t="shared" si="196"/>
        <v>0</v>
      </c>
      <c r="BU366" s="122">
        <f t="shared" si="197"/>
        <v>0</v>
      </c>
      <c r="BV366" s="122">
        <f t="shared" si="198"/>
        <v>0</v>
      </c>
      <c r="BW366" s="122">
        <f t="shared" si="199"/>
        <v>0</v>
      </c>
      <c r="BX366" s="122">
        <f t="shared" si="200"/>
        <v>0</v>
      </c>
      <c r="BY366" s="2">
        <f t="shared" si="201"/>
        <v>0</v>
      </c>
    </row>
    <row r="367" spans="1:77">
      <c r="A367" s="61"/>
      <c r="B367" s="61"/>
      <c r="C367" s="61"/>
      <c r="D367" s="61"/>
      <c r="E367" s="113">
        <f t="shared" si="169"/>
        <v>0</v>
      </c>
      <c r="F367" s="113">
        <f t="shared" si="170"/>
        <v>0</v>
      </c>
      <c r="G367" s="113">
        <f t="shared" si="171"/>
        <v>0</v>
      </c>
      <c r="H367" s="113">
        <f t="shared" si="172"/>
        <v>0</v>
      </c>
      <c r="I367" s="61"/>
      <c r="J367" s="121"/>
      <c r="K367" s="61"/>
      <c r="L367" s="61"/>
      <c r="M367" s="61"/>
      <c r="N367" s="61"/>
      <c r="O367" s="61"/>
      <c r="P367" s="61"/>
      <c r="Q367" s="61"/>
      <c r="R367" s="61"/>
      <c r="S367" s="61"/>
      <c r="T367" s="61"/>
      <c r="U367" s="61"/>
      <c r="V367" s="61"/>
      <c r="W367" s="2">
        <f t="shared" si="173"/>
        <v>0</v>
      </c>
      <c r="X367" s="61"/>
      <c r="Y367" s="61"/>
      <c r="Z367" s="61"/>
      <c r="AA367" s="61"/>
      <c r="AB367" s="61"/>
      <c r="AC367" s="61"/>
      <c r="AD367" s="61"/>
      <c r="AE367" s="61"/>
      <c r="AF367" s="61"/>
      <c r="AG367" s="61"/>
      <c r="AH367" s="61"/>
      <c r="AI367" s="61"/>
      <c r="AJ367" s="2">
        <f t="shared" si="174"/>
        <v>0</v>
      </c>
      <c r="AK367" s="61"/>
      <c r="AL367" s="61"/>
      <c r="AM367" s="61"/>
      <c r="AN367" s="61"/>
      <c r="AO367" s="61"/>
      <c r="AP367" s="61"/>
      <c r="AQ367" s="61"/>
      <c r="AR367" s="61"/>
      <c r="AS367" s="61"/>
      <c r="AT367" s="61"/>
      <c r="AU367" s="61"/>
      <c r="AV367" s="61"/>
      <c r="AW367" s="2">
        <f t="shared" si="175"/>
        <v>0</v>
      </c>
      <c r="AY367" s="111">
        <f t="shared" si="176"/>
        <v>0</v>
      </c>
      <c r="AZ367" s="111">
        <f t="shared" si="177"/>
        <v>0</v>
      </c>
      <c r="BA367" s="111">
        <f t="shared" si="178"/>
        <v>0</v>
      </c>
      <c r="BB367" s="111">
        <f t="shared" si="179"/>
        <v>0</v>
      </c>
      <c r="BC367" s="111">
        <f t="shared" si="180"/>
        <v>0</v>
      </c>
      <c r="BD367" s="111">
        <f t="shared" si="181"/>
        <v>0</v>
      </c>
      <c r="BE367" s="111">
        <f t="shared" si="182"/>
        <v>0</v>
      </c>
      <c r="BF367" s="111">
        <f t="shared" si="183"/>
        <v>0</v>
      </c>
      <c r="BG367" s="111">
        <f t="shared" si="184"/>
        <v>0</v>
      </c>
      <c r="BH367" s="111">
        <f t="shared" si="185"/>
        <v>0</v>
      </c>
      <c r="BI367" s="111">
        <f t="shared" si="186"/>
        <v>0</v>
      </c>
      <c r="BJ367" s="111">
        <f t="shared" si="187"/>
        <v>0</v>
      </c>
      <c r="BK367" s="2">
        <f t="shared" si="188"/>
        <v>0</v>
      </c>
      <c r="BM367" s="122">
        <f t="shared" si="189"/>
        <v>0</v>
      </c>
      <c r="BN367" s="122">
        <f t="shared" si="190"/>
        <v>0</v>
      </c>
      <c r="BO367" s="122">
        <f t="shared" si="191"/>
        <v>0</v>
      </c>
      <c r="BP367" s="122">
        <f t="shared" si="192"/>
        <v>0</v>
      </c>
      <c r="BQ367" s="122">
        <f t="shared" si="193"/>
        <v>0</v>
      </c>
      <c r="BR367" s="122">
        <f t="shared" si="194"/>
        <v>0</v>
      </c>
      <c r="BS367" s="122">
        <f t="shared" si="195"/>
        <v>0</v>
      </c>
      <c r="BT367" s="122">
        <f t="shared" si="196"/>
        <v>0</v>
      </c>
      <c r="BU367" s="122">
        <f t="shared" si="197"/>
        <v>0</v>
      </c>
      <c r="BV367" s="122">
        <f t="shared" si="198"/>
        <v>0</v>
      </c>
      <c r="BW367" s="122">
        <f t="shared" si="199"/>
        <v>0</v>
      </c>
      <c r="BX367" s="122">
        <f t="shared" si="200"/>
        <v>0</v>
      </c>
      <c r="BY367" s="2">
        <f t="shared" si="201"/>
        <v>0</v>
      </c>
    </row>
    <row r="368" spans="1:77">
      <c r="A368" s="61"/>
      <c r="B368" s="61"/>
      <c r="C368" s="61"/>
      <c r="D368" s="61"/>
      <c r="E368" s="113">
        <f t="shared" si="169"/>
        <v>0</v>
      </c>
      <c r="F368" s="113">
        <f t="shared" si="170"/>
        <v>0</v>
      </c>
      <c r="G368" s="113">
        <f t="shared" si="171"/>
        <v>0</v>
      </c>
      <c r="H368" s="113">
        <f t="shared" si="172"/>
        <v>0</v>
      </c>
      <c r="I368" s="61"/>
      <c r="J368" s="121"/>
      <c r="K368" s="61"/>
      <c r="L368" s="61"/>
      <c r="M368" s="61"/>
      <c r="N368" s="61"/>
      <c r="O368" s="61"/>
      <c r="P368" s="61"/>
      <c r="Q368" s="61"/>
      <c r="R368" s="61"/>
      <c r="S368" s="61"/>
      <c r="T368" s="61"/>
      <c r="U368" s="61"/>
      <c r="V368" s="61"/>
      <c r="W368" s="2">
        <f t="shared" si="173"/>
        <v>0</v>
      </c>
      <c r="X368" s="61"/>
      <c r="Y368" s="61"/>
      <c r="Z368" s="61"/>
      <c r="AA368" s="61"/>
      <c r="AB368" s="61"/>
      <c r="AC368" s="61"/>
      <c r="AD368" s="61"/>
      <c r="AE368" s="61"/>
      <c r="AF368" s="61"/>
      <c r="AG368" s="61"/>
      <c r="AH368" s="61"/>
      <c r="AI368" s="61"/>
      <c r="AJ368" s="2">
        <f t="shared" si="174"/>
        <v>0</v>
      </c>
      <c r="AK368" s="61"/>
      <c r="AL368" s="61"/>
      <c r="AM368" s="61"/>
      <c r="AN368" s="61"/>
      <c r="AO368" s="61"/>
      <c r="AP368" s="61"/>
      <c r="AQ368" s="61"/>
      <c r="AR368" s="61"/>
      <c r="AS368" s="61"/>
      <c r="AT368" s="61"/>
      <c r="AU368" s="61"/>
      <c r="AV368" s="61"/>
      <c r="AW368" s="2">
        <f t="shared" si="175"/>
        <v>0</v>
      </c>
      <c r="AY368" s="111">
        <f t="shared" si="176"/>
        <v>0</v>
      </c>
      <c r="AZ368" s="111">
        <f t="shared" si="177"/>
        <v>0</v>
      </c>
      <c r="BA368" s="111">
        <f t="shared" si="178"/>
        <v>0</v>
      </c>
      <c r="BB368" s="111">
        <f t="shared" si="179"/>
        <v>0</v>
      </c>
      <c r="BC368" s="111">
        <f t="shared" si="180"/>
        <v>0</v>
      </c>
      <c r="BD368" s="111">
        <f t="shared" si="181"/>
        <v>0</v>
      </c>
      <c r="BE368" s="111">
        <f t="shared" si="182"/>
        <v>0</v>
      </c>
      <c r="BF368" s="111">
        <f t="shared" si="183"/>
        <v>0</v>
      </c>
      <c r="BG368" s="111">
        <f t="shared" si="184"/>
        <v>0</v>
      </c>
      <c r="BH368" s="111">
        <f t="shared" si="185"/>
        <v>0</v>
      </c>
      <c r="BI368" s="111">
        <f t="shared" si="186"/>
        <v>0</v>
      </c>
      <c r="BJ368" s="111">
        <f t="shared" si="187"/>
        <v>0</v>
      </c>
      <c r="BK368" s="2">
        <f t="shared" si="188"/>
        <v>0</v>
      </c>
      <c r="BM368" s="122">
        <f t="shared" si="189"/>
        <v>0</v>
      </c>
      <c r="BN368" s="122">
        <f t="shared" si="190"/>
        <v>0</v>
      </c>
      <c r="BO368" s="122">
        <f t="shared" si="191"/>
        <v>0</v>
      </c>
      <c r="BP368" s="122">
        <f t="shared" si="192"/>
        <v>0</v>
      </c>
      <c r="BQ368" s="122">
        <f t="shared" si="193"/>
        <v>0</v>
      </c>
      <c r="BR368" s="122">
        <f t="shared" si="194"/>
        <v>0</v>
      </c>
      <c r="BS368" s="122">
        <f t="shared" si="195"/>
        <v>0</v>
      </c>
      <c r="BT368" s="122">
        <f t="shared" si="196"/>
        <v>0</v>
      </c>
      <c r="BU368" s="122">
        <f t="shared" si="197"/>
        <v>0</v>
      </c>
      <c r="BV368" s="122">
        <f t="shared" si="198"/>
        <v>0</v>
      </c>
      <c r="BW368" s="122">
        <f t="shared" si="199"/>
        <v>0</v>
      </c>
      <c r="BX368" s="122">
        <f t="shared" si="200"/>
        <v>0</v>
      </c>
      <c r="BY368" s="2">
        <f t="shared" si="201"/>
        <v>0</v>
      </c>
    </row>
    <row r="369" spans="1:77">
      <c r="A369" s="61"/>
      <c r="B369" s="61"/>
      <c r="C369" s="61"/>
      <c r="D369" s="61"/>
      <c r="E369" s="113">
        <f t="shared" si="169"/>
        <v>0</v>
      </c>
      <c r="F369" s="113">
        <f t="shared" si="170"/>
        <v>0</v>
      </c>
      <c r="G369" s="113">
        <f t="shared" si="171"/>
        <v>0</v>
      </c>
      <c r="H369" s="113">
        <f t="shared" si="172"/>
        <v>0</v>
      </c>
      <c r="I369" s="61"/>
      <c r="J369" s="121"/>
      <c r="K369" s="61"/>
      <c r="L369" s="61"/>
      <c r="M369" s="61"/>
      <c r="N369" s="61"/>
      <c r="O369" s="61"/>
      <c r="P369" s="61"/>
      <c r="Q369" s="61"/>
      <c r="R369" s="61"/>
      <c r="S369" s="61"/>
      <c r="T369" s="61"/>
      <c r="U369" s="61"/>
      <c r="V369" s="61"/>
      <c r="W369" s="2">
        <f t="shared" si="173"/>
        <v>0</v>
      </c>
      <c r="X369" s="61"/>
      <c r="Y369" s="61"/>
      <c r="Z369" s="61"/>
      <c r="AA369" s="61"/>
      <c r="AB369" s="61"/>
      <c r="AC369" s="61"/>
      <c r="AD369" s="61"/>
      <c r="AE369" s="61"/>
      <c r="AF369" s="61"/>
      <c r="AG369" s="61"/>
      <c r="AH369" s="61"/>
      <c r="AI369" s="61"/>
      <c r="AJ369" s="2">
        <f t="shared" si="174"/>
        <v>0</v>
      </c>
      <c r="AK369" s="61"/>
      <c r="AL369" s="61"/>
      <c r="AM369" s="61"/>
      <c r="AN369" s="61"/>
      <c r="AO369" s="61"/>
      <c r="AP369" s="61"/>
      <c r="AQ369" s="61"/>
      <c r="AR369" s="61"/>
      <c r="AS369" s="61"/>
      <c r="AT369" s="61"/>
      <c r="AU369" s="61"/>
      <c r="AV369" s="61"/>
      <c r="AW369" s="2">
        <f t="shared" si="175"/>
        <v>0</v>
      </c>
      <c r="AY369" s="111">
        <f t="shared" si="176"/>
        <v>0</v>
      </c>
      <c r="AZ369" s="111">
        <f t="shared" si="177"/>
        <v>0</v>
      </c>
      <c r="BA369" s="111">
        <f t="shared" si="178"/>
        <v>0</v>
      </c>
      <c r="BB369" s="111">
        <f t="shared" si="179"/>
        <v>0</v>
      </c>
      <c r="BC369" s="111">
        <f t="shared" si="180"/>
        <v>0</v>
      </c>
      <c r="BD369" s="111">
        <f t="shared" si="181"/>
        <v>0</v>
      </c>
      <c r="BE369" s="111">
        <f t="shared" si="182"/>
        <v>0</v>
      </c>
      <c r="BF369" s="111">
        <f t="shared" si="183"/>
        <v>0</v>
      </c>
      <c r="BG369" s="111">
        <f t="shared" si="184"/>
        <v>0</v>
      </c>
      <c r="BH369" s="111">
        <f t="shared" si="185"/>
        <v>0</v>
      </c>
      <c r="BI369" s="111">
        <f t="shared" si="186"/>
        <v>0</v>
      </c>
      <c r="BJ369" s="111">
        <f t="shared" si="187"/>
        <v>0</v>
      </c>
      <c r="BK369" s="2">
        <f t="shared" si="188"/>
        <v>0</v>
      </c>
      <c r="BM369" s="122">
        <f t="shared" si="189"/>
        <v>0</v>
      </c>
      <c r="BN369" s="122">
        <f t="shared" si="190"/>
        <v>0</v>
      </c>
      <c r="BO369" s="122">
        <f t="shared" si="191"/>
        <v>0</v>
      </c>
      <c r="BP369" s="122">
        <f t="shared" si="192"/>
        <v>0</v>
      </c>
      <c r="BQ369" s="122">
        <f t="shared" si="193"/>
        <v>0</v>
      </c>
      <c r="BR369" s="122">
        <f t="shared" si="194"/>
        <v>0</v>
      </c>
      <c r="BS369" s="122">
        <f t="shared" si="195"/>
        <v>0</v>
      </c>
      <c r="BT369" s="122">
        <f t="shared" si="196"/>
        <v>0</v>
      </c>
      <c r="BU369" s="122">
        <f t="shared" si="197"/>
        <v>0</v>
      </c>
      <c r="BV369" s="122">
        <f t="shared" si="198"/>
        <v>0</v>
      </c>
      <c r="BW369" s="122">
        <f t="shared" si="199"/>
        <v>0</v>
      </c>
      <c r="BX369" s="122">
        <f t="shared" si="200"/>
        <v>0</v>
      </c>
      <c r="BY369" s="2">
        <f t="shared" si="201"/>
        <v>0</v>
      </c>
    </row>
    <row r="370" spans="1:77">
      <c r="A370" s="61"/>
      <c r="B370" s="61"/>
      <c r="C370" s="61"/>
      <c r="D370" s="61"/>
      <c r="E370" s="113">
        <f t="shared" si="169"/>
        <v>0</v>
      </c>
      <c r="F370" s="113">
        <f t="shared" si="170"/>
        <v>0</v>
      </c>
      <c r="G370" s="113">
        <f t="shared" si="171"/>
        <v>0</v>
      </c>
      <c r="H370" s="113">
        <f t="shared" si="172"/>
        <v>0</v>
      </c>
      <c r="I370" s="61"/>
      <c r="J370" s="121"/>
      <c r="K370" s="61"/>
      <c r="L370" s="61"/>
      <c r="M370" s="61"/>
      <c r="N370" s="61"/>
      <c r="O370" s="61"/>
      <c r="P370" s="61"/>
      <c r="Q370" s="61"/>
      <c r="R370" s="61"/>
      <c r="S370" s="61"/>
      <c r="T370" s="61"/>
      <c r="U370" s="61"/>
      <c r="V370" s="61"/>
      <c r="W370" s="2">
        <f t="shared" si="173"/>
        <v>0</v>
      </c>
      <c r="X370" s="61"/>
      <c r="Y370" s="61"/>
      <c r="Z370" s="61"/>
      <c r="AA370" s="61"/>
      <c r="AB370" s="61"/>
      <c r="AC370" s="61"/>
      <c r="AD370" s="61"/>
      <c r="AE370" s="61"/>
      <c r="AF370" s="61"/>
      <c r="AG370" s="61"/>
      <c r="AH370" s="61"/>
      <c r="AI370" s="61"/>
      <c r="AJ370" s="2">
        <f t="shared" si="174"/>
        <v>0</v>
      </c>
      <c r="AK370" s="61"/>
      <c r="AL370" s="61"/>
      <c r="AM370" s="61"/>
      <c r="AN370" s="61"/>
      <c r="AO370" s="61"/>
      <c r="AP370" s="61"/>
      <c r="AQ370" s="61"/>
      <c r="AR370" s="61"/>
      <c r="AS370" s="61"/>
      <c r="AT370" s="61"/>
      <c r="AU370" s="61"/>
      <c r="AV370" s="61"/>
      <c r="AW370" s="2">
        <f t="shared" si="175"/>
        <v>0</v>
      </c>
      <c r="AY370" s="111">
        <f t="shared" si="176"/>
        <v>0</v>
      </c>
      <c r="AZ370" s="111">
        <f t="shared" si="177"/>
        <v>0</v>
      </c>
      <c r="BA370" s="111">
        <f t="shared" si="178"/>
        <v>0</v>
      </c>
      <c r="BB370" s="111">
        <f t="shared" si="179"/>
        <v>0</v>
      </c>
      <c r="BC370" s="111">
        <f t="shared" si="180"/>
        <v>0</v>
      </c>
      <c r="BD370" s="111">
        <f t="shared" si="181"/>
        <v>0</v>
      </c>
      <c r="BE370" s="111">
        <f t="shared" si="182"/>
        <v>0</v>
      </c>
      <c r="BF370" s="111">
        <f t="shared" si="183"/>
        <v>0</v>
      </c>
      <c r="BG370" s="111">
        <f t="shared" si="184"/>
        <v>0</v>
      </c>
      <c r="BH370" s="111">
        <f t="shared" si="185"/>
        <v>0</v>
      </c>
      <c r="BI370" s="111">
        <f t="shared" si="186"/>
        <v>0</v>
      </c>
      <c r="BJ370" s="111">
        <f t="shared" si="187"/>
        <v>0</v>
      </c>
      <c r="BK370" s="2">
        <f t="shared" si="188"/>
        <v>0</v>
      </c>
      <c r="BM370" s="122">
        <f t="shared" si="189"/>
        <v>0</v>
      </c>
      <c r="BN370" s="122">
        <f t="shared" si="190"/>
        <v>0</v>
      </c>
      <c r="BO370" s="122">
        <f t="shared" si="191"/>
        <v>0</v>
      </c>
      <c r="BP370" s="122">
        <f t="shared" si="192"/>
        <v>0</v>
      </c>
      <c r="BQ370" s="122">
        <f t="shared" si="193"/>
        <v>0</v>
      </c>
      <c r="BR370" s="122">
        <f t="shared" si="194"/>
        <v>0</v>
      </c>
      <c r="BS370" s="122">
        <f t="shared" si="195"/>
        <v>0</v>
      </c>
      <c r="BT370" s="122">
        <f t="shared" si="196"/>
        <v>0</v>
      </c>
      <c r="BU370" s="122">
        <f t="shared" si="197"/>
        <v>0</v>
      </c>
      <c r="BV370" s="122">
        <f t="shared" si="198"/>
        <v>0</v>
      </c>
      <c r="BW370" s="122">
        <f t="shared" si="199"/>
        <v>0</v>
      </c>
      <c r="BX370" s="122">
        <f t="shared" si="200"/>
        <v>0</v>
      </c>
      <c r="BY370" s="2">
        <f t="shared" si="201"/>
        <v>0</v>
      </c>
    </row>
    <row r="371" spans="1:77">
      <c r="A371" s="61"/>
      <c r="B371" s="61"/>
      <c r="C371" s="61"/>
      <c r="D371" s="61"/>
      <c r="E371" s="113">
        <f t="shared" si="169"/>
        <v>0</v>
      </c>
      <c r="F371" s="113">
        <f t="shared" si="170"/>
        <v>0</v>
      </c>
      <c r="G371" s="113">
        <f t="shared" si="171"/>
        <v>0</v>
      </c>
      <c r="H371" s="113">
        <f t="shared" si="172"/>
        <v>0</v>
      </c>
      <c r="I371" s="61"/>
      <c r="J371" s="121"/>
      <c r="K371" s="61"/>
      <c r="L371" s="61"/>
      <c r="M371" s="61"/>
      <c r="N371" s="61"/>
      <c r="O371" s="61"/>
      <c r="P371" s="61"/>
      <c r="Q371" s="61"/>
      <c r="R371" s="61"/>
      <c r="S371" s="61"/>
      <c r="T371" s="61"/>
      <c r="U371" s="61"/>
      <c r="V371" s="61"/>
      <c r="W371" s="2">
        <f t="shared" si="173"/>
        <v>0</v>
      </c>
      <c r="X371" s="61"/>
      <c r="Y371" s="61"/>
      <c r="Z371" s="61"/>
      <c r="AA371" s="61"/>
      <c r="AB371" s="61"/>
      <c r="AC371" s="61"/>
      <c r="AD371" s="61"/>
      <c r="AE371" s="61"/>
      <c r="AF371" s="61"/>
      <c r="AG371" s="61"/>
      <c r="AH371" s="61"/>
      <c r="AI371" s="61"/>
      <c r="AJ371" s="2">
        <f t="shared" si="174"/>
        <v>0</v>
      </c>
      <c r="AK371" s="61"/>
      <c r="AL371" s="61"/>
      <c r="AM371" s="61"/>
      <c r="AN371" s="61"/>
      <c r="AO371" s="61"/>
      <c r="AP371" s="61"/>
      <c r="AQ371" s="61"/>
      <c r="AR371" s="61"/>
      <c r="AS371" s="61"/>
      <c r="AT371" s="61"/>
      <c r="AU371" s="61"/>
      <c r="AV371" s="61"/>
      <c r="AW371" s="2">
        <f t="shared" si="175"/>
        <v>0</v>
      </c>
      <c r="AY371" s="111">
        <f t="shared" si="176"/>
        <v>0</v>
      </c>
      <c r="AZ371" s="111">
        <f t="shared" si="177"/>
        <v>0</v>
      </c>
      <c r="BA371" s="111">
        <f t="shared" si="178"/>
        <v>0</v>
      </c>
      <c r="BB371" s="111">
        <f t="shared" si="179"/>
        <v>0</v>
      </c>
      <c r="BC371" s="111">
        <f t="shared" si="180"/>
        <v>0</v>
      </c>
      <c r="BD371" s="111">
        <f t="shared" si="181"/>
        <v>0</v>
      </c>
      <c r="BE371" s="111">
        <f t="shared" si="182"/>
        <v>0</v>
      </c>
      <c r="BF371" s="111">
        <f t="shared" si="183"/>
        <v>0</v>
      </c>
      <c r="BG371" s="111">
        <f t="shared" si="184"/>
        <v>0</v>
      </c>
      <c r="BH371" s="111">
        <f t="shared" si="185"/>
        <v>0</v>
      </c>
      <c r="BI371" s="111">
        <f t="shared" si="186"/>
        <v>0</v>
      </c>
      <c r="BJ371" s="111">
        <f t="shared" si="187"/>
        <v>0</v>
      </c>
      <c r="BK371" s="2">
        <f t="shared" si="188"/>
        <v>0</v>
      </c>
      <c r="BM371" s="122">
        <f t="shared" si="189"/>
        <v>0</v>
      </c>
      <c r="BN371" s="122">
        <f t="shared" si="190"/>
        <v>0</v>
      </c>
      <c r="BO371" s="122">
        <f t="shared" si="191"/>
        <v>0</v>
      </c>
      <c r="BP371" s="122">
        <f t="shared" si="192"/>
        <v>0</v>
      </c>
      <c r="BQ371" s="122">
        <f t="shared" si="193"/>
        <v>0</v>
      </c>
      <c r="BR371" s="122">
        <f t="shared" si="194"/>
        <v>0</v>
      </c>
      <c r="BS371" s="122">
        <f t="shared" si="195"/>
        <v>0</v>
      </c>
      <c r="BT371" s="122">
        <f t="shared" si="196"/>
        <v>0</v>
      </c>
      <c r="BU371" s="122">
        <f t="shared" si="197"/>
        <v>0</v>
      </c>
      <c r="BV371" s="122">
        <f t="shared" si="198"/>
        <v>0</v>
      </c>
      <c r="BW371" s="122">
        <f t="shared" si="199"/>
        <v>0</v>
      </c>
      <c r="BX371" s="122">
        <f t="shared" si="200"/>
        <v>0</v>
      </c>
      <c r="BY371" s="2">
        <f t="shared" si="201"/>
        <v>0</v>
      </c>
    </row>
    <row r="372" spans="1:77">
      <c r="A372" s="61"/>
      <c r="B372" s="61"/>
      <c r="C372" s="61"/>
      <c r="D372" s="61"/>
      <c r="E372" s="113">
        <f t="shared" si="169"/>
        <v>0</v>
      </c>
      <c r="F372" s="113">
        <f t="shared" si="170"/>
        <v>0</v>
      </c>
      <c r="G372" s="113">
        <f t="shared" si="171"/>
        <v>0</v>
      </c>
      <c r="H372" s="113">
        <f t="shared" si="172"/>
        <v>0</v>
      </c>
      <c r="I372" s="61"/>
      <c r="J372" s="121"/>
      <c r="K372" s="61"/>
      <c r="L372" s="61"/>
      <c r="M372" s="61"/>
      <c r="N372" s="61"/>
      <c r="O372" s="61"/>
      <c r="P372" s="61"/>
      <c r="Q372" s="61"/>
      <c r="R372" s="61"/>
      <c r="S372" s="61"/>
      <c r="T372" s="61"/>
      <c r="U372" s="61"/>
      <c r="V372" s="61"/>
      <c r="W372" s="2">
        <f t="shared" si="173"/>
        <v>0</v>
      </c>
      <c r="X372" s="61"/>
      <c r="Y372" s="61"/>
      <c r="Z372" s="61"/>
      <c r="AA372" s="61"/>
      <c r="AB372" s="61"/>
      <c r="AC372" s="61"/>
      <c r="AD372" s="61"/>
      <c r="AE372" s="61"/>
      <c r="AF372" s="61"/>
      <c r="AG372" s="61"/>
      <c r="AH372" s="61"/>
      <c r="AI372" s="61"/>
      <c r="AJ372" s="2">
        <f t="shared" si="174"/>
        <v>0</v>
      </c>
      <c r="AK372" s="61"/>
      <c r="AL372" s="61"/>
      <c r="AM372" s="61"/>
      <c r="AN372" s="61"/>
      <c r="AO372" s="61"/>
      <c r="AP372" s="61"/>
      <c r="AQ372" s="61"/>
      <c r="AR372" s="61"/>
      <c r="AS372" s="61"/>
      <c r="AT372" s="61"/>
      <c r="AU372" s="61"/>
      <c r="AV372" s="61"/>
      <c r="AW372" s="2">
        <f t="shared" si="175"/>
        <v>0</v>
      </c>
      <c r="AY372" s="111">
        <f t="shared" si="176"/>
        <v>0</v>
      </c>
      <c r="AZ372" s="111">
        <f t="shared" si="177"/>
        <v>0</v>
      </c>
      <c r="BA372" s="111">
        <f t="shared" si="178"/>
        <v>0</v>
      </c>
      <c r="BB372" s="111">
        <f t="shared" si="179"/>
        <v>0</v>
      </c>
      <c r="BC372" s="111">
        <f t="shared" si="180"/>
        <v>0</v>
      </c>
      <c r="BD372" s="111">
        <f t="shared" si="181"/>
        <v>0</v>
      </c>
      <c r="BE372" s="111">
        <f t="shared" si="182"/>
        <v>0</v>
      </c>
      <c r="BF372" s="111">
        <f t="shared" si="183"/>
        <v>0</v>
      </c>
      <c r="BG372" s="111">
        <f t="shared" si="184"/>
        <v>0</v>
      </c>
      <c r="BH372" s="111">
        <f t="shared" si="185"/>
        <v>0</v>
      </c>
      <c r="BI372" s="111">
        <f t="shared" si="186"/>
        <v>0</v>
      </c>
      <c r="BJ372" s="111">
        <f t="shared" si="187"/>
        <v>0</v>
      </c>
      <c r="BK372" s="2">
        <f t="shared" si="188"/>
        <v>0</v>
      </c>
      <c r="BM372" s="122">
        <f t="shared" si="189"/>
        <v>0</v>
      </c>
      <c r="BN372" s="122">
        <f t="shared" si="190"/>
        <v>0</v>
      </c>
      <c r="BO372" s="122">
        <f t="shared" si="191"/>
        <v>0</v>
      </c>
      <c r="BP372" s="122">
        <f t="shared" si="192"/>
        <v>0</v>
      </c>
      <c r="BQ372" s="122">
        <f t="shared" si="193"/>
        <v>0</v>
      </c>
      <c r="BR372" s="122">
        <f t="shared" si="194"/>
        <v>0</v>
      </c>
      <c r="BS372" s="122">
        <f t="shared" si="195"/>
        <v>0</v>
      </c>
      <c r="BT372" s="122">
        <f t="shared" si="196"/>
        <v>0</v>
      </c>
      <c r="BU372" s="122">
        <f t="shared" si="197"/>
        <v>0</v>
      </c>
      <c r="BV372" s="122">
        <f t="shared" si="198"/>
        <v>0</v>
      </c>
      <c r="BW372" s="122">
        <f t="shared" si="199"/>
        <v>0</v>
      </c>
      <c r="BX372" s="122">
        <f t="shared" si="200"/>
        <v>0</v>
      </c>
      <c r="BY372" s="2">
        <f t="shared" si="201"/>
        <v>0</v>
      </c>
    </row>
    <row r="373" spans="1:77">
      <c r="A373" s="61"/>
      <c r="B373" s="61"/>
      <c r="C373" s="61"/>
      <c r="D373" s="61"/>
      <c r="E373" s="113">
        <f t="shared" si="169"/>
        <v>0</v>
      </c>
      <c r="F373" s="113">
        <f t="shared" si="170"/>
        <v>0</v>
      </c>
      <c r="G373" s="113">
        <f t="shared" si="171"/>
        <v>0</v>
      </c>
      <c r="H373" s="113">
        <f t="shared" si="172"/>
        <v>0</v>
      </c>
      <c r="I373" s="61"/>
      <c r="J373" s="121"/>
      <c r="K373" s="61"/>
      <c r="L373" s="61"/>
      <c r="M373" s="61"/>
      <c r="N373" s="61"/>
      <c r="O373" s="61"/>
      <c r="P373" s="61"/>
      <c r="Q373" s="61"/>
      <c r="R373" s="61"/>
      <c r="S373" s="61"/>
      <c r="T373" s="61"/>
      <c r="U373" s="61"/>
      <c r="V373" s="61"/>
      <c r="W373" s="2">
        <f t="shared" si="173"/>
        <v>0</v>
      </c>
      <c r="X373" s="61"/>
      <c r="Y373" s="61"/>
      <c r="Z373" s="61"/>
      <c r="AA373" s="61"/>
      <c r="AB373" s="61"/>
      <c r="AC373" s="61"/>
      <c r="AD373" s="61"/>
      <c r="AE373" s="61"/>
      <c r="AF373" s="61"/>
      <c r="AG373" s="61"/>
      <c r="AH373" s="61"/>
      <c r="AI373" s="61"/>
      <c r="AJ373" s="2">
        <f t="shared" si="174"/>
        <v>0</v>
      </c>
      <c r="AK373" s="61"/>
      <c r="AL373" s="61"/>
      <c r="AM373" s="61"/>
      <c r="AN373" s="61"/>
      <c r="AO373" s="61"/>
      <c r="AP373" s="61"/>
      <c r="AQ373" s="61"/>
      <c r="AR373" s="61"/>
      <c r="AS373" s="61"/>
      <c r="AT373" s="61"/>
      <c r="AU373" s="61"/>
      <c r="AV373" s="61"/>
      <c r="AW373" s="2">
        <f t="shared" si="175"/>
        <v>0</v>
      </c>
      <c r="AY373" s="111">
        <f t="shared" si="176"/>
        <v>0</v>
      </c>
      <c r="AZ373" s="111">
        <f t="shared" si="177"/>
        <v>0</v>
      </c>
      <c r="BA373" s="111">
        <f t="shared" si="178"/>
        <v>0</v>
      </c>
      <c r="BB373" s="111">
        <f t="shared" si="179"/>
        <v>0</v>
      </c>
      <c r="BC373" s="111">
        <f t="shared" si="180"/>
        <v>0</v>
      </c>
      <c r="BD373" s="111">
        <f t="shared" si="181"/>
        <v>0</v>
      </c>
      <c r="BE373" s="111">
        <f t="shared" si="182"/>
        <v>0</v>
      </c>
      <c r="BF373" s="111">
        <f t="shared" si="183"/>
        <v>0</v>
      </c>
      <c r="BG373" s="111">
        <f t="shared" si="184"/>
        <v>0</v>
      </c>
      <c r="BH373" s="111">
        <f t="shared" si="185"/>
        <v>0</v>
      </c>
      <c r="BI373" s="111">
        <f t="shared" si="186"/>
        <v>0</v>
      </c>
      <c r="BJ373" s="111">
        <f t="shared" si="187"/>
        <v>0</v>
      </c>
      <c r="BK373" s="2">
        <f t="shared" si="188"/>
        <v>0</v>
      </c>
      <c r="BM373" s="122">
        <f t="shared" si="189"/>
        <v>0</v>
      </c>
      <c r="BN373" s="122">
        <f t="shared" si="190"/>
        <v>0</v>
      </c>
      <c r="BO373" s="122">
        <f t="shared" si="191"/>
        <v>0</v>
      </c>
      <c r="BP373" s="122">
        <f t="shared" si="192"/>
        <v>0</v>
      </c>
      <c r="BQ373" s="122">
        <f t="shared" si="193"/>
        <v>0</v>
      </c>
      <c r="BR373" s="122">
        <f t="shared" si="194"/>
        <v>0</v>
      </c>
      <c r="BS373" s="122">
        <f t="shared" si="195"/>
        <v>0</v>
      </c>
      <c r="BT373" s="122">
        <f t="shared" si="196"/>
        <v>0</v>
      </c>
      <c r="BU373" s="122">
        <f t="shared" si="197"/>
        <v>0</v>
      </c>
      <c r="BV373" s="122">
        <f t="shared" si="198"/>
        <v>0</v>
      </c>
      <c r="BW373" s="122">
        <f t="shared" si="199"/>
        <v>0</v>
      </c>
      <c r="BX373" s="122">
        <f t="shared" si="200"/>
        <v>0</v>
      </c>
      <c r="BY373" s="2">
        <f t="shared" si="201"/>
        <v>0</v>
      </c>
    </row>
    <row r="374" spans="1:77">
      <c r="A374" s="61"/>
      <c r="B374" s="61"/>
      <c r="C374" s="61"/>
      <c r="D374" s="61"/>
      <c r="E374" s="113">
        <f t="shared" si="169"/>
        <v>0</v>
      </c>
      <c r="F374" s="113">
        <f t="shared" si="170"/>
        <v>0</v>
      </c>
      <c r="G374" s="113">
        <f t="shared" si="171"/>
        <v>0</v>
      </c>
      <c r="H374" s="113">
        <f t="shared" si="172"/>
        <v>0</v>
      </c>
      <c r="I374" s="61"/>
      <c r="J374" s="121"/>
      <c r="K374" s="61"/>
      <c r="L374" s="61"/>
      <c r="M374" s="61"/>
      <c r="N374" s="61"/>
      <c r="O374" s="61"/>
      <c r="P374" s="61"/>
      <c r="Q374" s="61"/>
      <c r="R374" s="61"/>
      <c r="S374" s="61"/>
      <c r="T374" s="61"/>
      <c r="U374" s="61"/>
      <c r="V374" s="61"/>
      <c r="W374" s="2">
        <f t="shared" si="173"/>
        <v>0</v>
      </c>
      <c r="X374" s="61"/>
      <c r="Y374" s="61"/>
      <c r="Z374" s="61"/>
      <c r="AA374" s="61"/>
      <c r="AB374" s="61"/>
      <c r="AC374" s="61"/>
      <c r="AD374" s="61"/>
      <c r="AE374" s="61"/>
      <c r="AF374" s="61"/>
      <c r="AG374" s="61"/>
      <c r="AH374" s="61"/>
      <c r="AI374" s="61"/>
      <c r="AJ374" s="2">
        <f t="shared" si="174"/>
        <v>0</v>
      </c>
      <c r="AK374" s="61"/>
      <c r="AL374" s="61"/>
      <c r="AM374" s="61"/>
      <c r="AN374" s="61"/>
      <c r="AO374" s="61"/>
      <c r="AP374" s="61"/>
      <c r="AQ374" s="61"/>
      <c r="AR374" s="61"/>
      <c r="AS374" s="61"/>
      <c r="AT374" s="61"/>
      <c r="AU374" s="61"/>
      <c r="AV374" s="61"/>
      <c r="AW374" s="2">
        <f t="shared" si="175"/>
        <v>0</v>
      </c>
      <c r="AY374" s="111">
        <f t="shared" si="176"/>
        <v>0</v>
      </c>
      <c r="AZ374" s="111">
        <f t="shared" si="177"/>
        <v>0</v>
      </c>
      <c r="BA374" s="111">
        <f t="shared" si="178"/>
        <v>0</v>
      </c>
      <c r="BB374" s="111">
        <f t="shared" si="179"/>
        <v>0</v>
      </c>
      <c r="BC374" s="111">
        <f t="shared" si="180"/>
        <v>0</v>
      </c>
      <c r="BD374" s="111">
        <f t="shared" si="181"/>
        <v>0</v>
      </c>
      <c r="BE374" s="111">
        <f t="shared" si="182"/>
        <v>0</v>
      </c>
      <c r="BF374" s="111">
        <f t="shared" si="183"/>
        <v>0</v>
      </c>
      <c r="BG374" s="111">
        <f t="shared" si="184"/>
        <v>0</v>
      </c>
      <c r="BH374" s="111">
        <f t="shared" si="185"/>
        <v>0</v>
      </c>
      <c r="BI374" s="111">
        <f t="shared" si="186"/>
        <v>0</v>
      </c>
      <c r="BJ374" s="111">
        <f t="shared" si="187"/>
        <v>0</v>
      </c>
      <c r="BK374" s="2">
        <f t="shared" si="188"/>
        <v>0</v>
      </c>
      <c r="BM374" s="122">
        <f t="shared" si="189"/>
        <v>0</v>
      </c>
      <c r="BN374" s="122">
        <f t="shared" si="190"/>
        <v>0</v>
      </c>
      <c r="BO374" s="122">
        <f t="shared" si="191"/>
        <v>0</v>
      </c>
      <c r="BP374" s="122">
        <f t="shared" si="192"/>
        <v>0</v>
      </c>
      <c r="BQ374" s="122">
        <f t="shared" si="193"/>
        <v>0</v>
      </c>
      <c r="BR374" s="122">
        <f t="shared" si="194"/>
        <v>0</v>
      </c>
      <c r="BS374" s="122">
        <f t="shared" si="195"/>
        <v>0</v>
      </c>
      <c r="BT374" s="122">
        <f t="shared" si="196"/>
        <v>0</v>
      </c>
      <c r="BU374" s="122">
        <f t="shared" si="197"/>
        <v>0</v>
      </c>
      <c r="BV374" s="122">
        <f t="shared" si="198"/>
        <v>0</v>
      </c>
      <c r="BW374" s="122">
        <f t="shared" si="199"/>
        <v>0</v>
      </c>
      <c r="BX374" s="122">
        <f t="shared" si="200"/>
        <v>0</v>
      </c>
      <c r="BY374" s="2">
        <f t="shared" si="201"/>
        <v>0</v>
      </c>
    </row>
    <row r="375" spans="1:77">
      <c r="A375" s="61"/>
      <c r="B375" s="61"/>
      <c r="C375" s="61"/>
      <c r="D375" s="61"/>
      <c r="E375" s="113">
        <f t="shared" si="169"/>
        <v>0</v>
      </c>
      <c r="F375" s="113">
        <f t="shared" si="170"/>
        <v>0</v>
      </c>
      <c r="G375" s="113">
        <f t="shared" si="171"/>
        <v>0</v>
      </c>
      <c r="H375" s="113">
        <f t="shared" si="172"/>
        <v>0</v>
      </c>
      <c r="I375" s="61"/>
      <c r="J375" s="121"/>
      <c r="K375" s="61"/>
      <c r="L375" s="61"/>
      <c r="M375" s="61"/>
      <c r="N375" s="61"/>
      <c r="O375" s="61"/>
      <c r="P375" s="61"/>
      <c r="Q375" s="61"/>
      <c r="R375" s="61"/>
      <c r="S375" s="61"/>
      <c r="T375" s="61"/>
      <c r="U375" s="61"/>
      <c r="V375" s="61"/>
      <c r="W375" s="2">
        <f t="shared" si="173"/>
        <v>0</v>
      </c>
      <c r="X375" s="61"/>
      <c r="Y375" s="61"/>
      <c r="Z375" s="61"/>
      <c r="AA375" s="61"/>
      <c r="AB375" s="61"/>
      <c r="AC375" s="61"/>
      <c r="AD375" s="61"/>
      <c r="AE375" s="61"/>
      <c r="AF375" s="61"/>
      <c r="AG375" s="61"/>
      <c r="AH375" s="61"/>
      <c r="AI375" s="61"/>
      <c r="AJ375" s="2">
        <f t="shared" si="174"/>
        <v>0</v>
      </c>
      <c r="AK375" s="61"/>
      <c r="AL375" s="61"/>
      <c r="AM375" s="61"/>
      <c r="AN375" s="61"/>
      <c r="AO375" s="61"/>
      <c r="AP375" s="61"/>
      <c r="AQ375" s="61"/>
      <c r="AR375" s="61"/>
      <c r="AS375" s="61"/>
      <c r="AT375" s="61"/>
      <c r="AU375" s="61"/>
      <c r="AV375" s="61"/>
      <c r="AW375" s="2">
        <f t="shared" si="175"/>
        <v>0</v>
      </c>
      <c r="AY375" s="111">
        <f t="shared" si="176"/>
        <v>0</v>
      </c>
      <c r="AZ375" s="111">
        <f t="shared" si="177"/>
        <v>0</v>
      </c>
      <c r="BA375" s="111">
        <f t="shared" si="178"/>
        <v>0</v>
      </c>
      <c r="BB375" s="111">
        <f t="shared" si="179"/>
        <v>0</v>
      </c>
      <c r="BC375" s="111">
        <f t="shared" si="180"/>
        <v>0</v>
      </c>
      <c r="BD375" s="111">
        <f t="shared" si="181"/>
        <v>0</v>
      </c>
      <c r="BE375" s="111">
        <f t="shared" si="182"/>
        <v>0</v>
      </c>
      <c r="BF375" s="111">
        <f t="shared" si="183"/>
        <v>0</v>
      </c>
      <c r="BG375" s="111">
        <f t="shared" si="184"/>
        <v>0</v>
      </c>
      <c r="BH375" s="111">
        <f t="shared" si="185"/>
        <v>0</v>
      </c>
      <c r="BI375" s="111">
        <f t="shared" si="186"/>
        <v>0</v>
      </c>
      <c r="BJ375" s="111">
        <f t="shared" si="187"/>
        <v>0</v>
      </c>
      <c r="BK375" s="2">
        <f t="shared" si="188"/>
        <v>0</v>
      </c>
      <c r="BM375" s="122">
        <f t="shared" si="189"/>
        <v>0</v>
      </c>
      <c r="BN375" s="122">
        <f t="shared" si="190"/>
        <v>0</v>
      </c>
      <c r="BO375" s="122">
        <f t="shared" si="191"/>
        <v>0</v>
      </c>
      <c r="BP375" s="122">
        <f t="shared" si="192"/>
        <v>0</v>
      </c>
      <c r="BQ375" s="122">
        <f t="shared" si="193"/>
        <v>0</v>
      </c>
      <c r="BR375" s="122">
        <f t="shared" si="194"/>
        <v>0</v>
      </c>
      <c r="BS375" s="122">
        <f t="shared" si="195"/>
        <v>0</v>
      </c>
      <c r="BT375" s="122">
        <f t="shared" si="196"/>
        <v>0</v>
      </c>
      <c r="BU375" s="122">
        <f t="shared" si="197"/>
        <v>0</v>
      </c>
      <c r="BV375" s="122">
        <f t="shared" si="198"/>
        <v>0</v>
      </c>
      <c r="BW375" s="122">
        <f t="shared" si="199"/>
        <v>0</v>
      </c>
      <c r="BX375" s="122">
        <f t="shared" si="200"/>
        <v>0</v>
      </c>
      <c r="BY375" s="2">
        <f t="shared" si="201"/>
        <v>0</v>
      </c>
    </row>
    <row r="376" spans="1:77">
      <c r="A376" s="61"/>
      <c r="B376" s="61"/>
      <c r="C376" s="61"/>
      <c r="D376" s="61"/>
      <c r="E376" s="113">
        <f t="shared" si="169"/>
        <v>0</v>
      </c>
      <c r="F376" s="113">
        <f t="shared" si="170"/>
        <v>0</v>
      </c>
      <c r="G376" s="113">
        <f t="shared" si="171"/>
        <v>0</v>
      </c>
      <c r="H376" s="113">
        <f t="shared" si="172"/>
        <v>0</v>
      </c>
      <c r="I376" s="61"/>
      <c r="J376" s="121"/>
      <c r="K376" s="61"/>
      <c r="L376" s="61"/>
      <c r="M376" s="61"/>
      <c r="N376" s="61"/>
      <c r="O376" s="61"/>
      <c r="P376" s="61"/>
      <c r="Q376" s="61"/>
      <c r="R376" s="61"/>
      <c r="S376" s="61"/>
      <c r="T376" s="61"/>
      <c r="U376" s="61"/>
      <c r="V376" s="61"/>
      <c r="W376" s="2">
        <f t="shared" si="173"/>
        <v>0</v>
      </c>
      <c r="X376" s="61"/>
      <c r="Y376" s="61"/>
      <c r="Z376" s="61"/>
      <c r="AA376" s="61"/>
      <c r="AB376" s="61"/>
      <c r="AC376" s="61"/>
      <c r="AD376" s="61"/>
      <c r="AE376" s="61"/>
      <c r="AF376" s="61"/>
      <c r="AG376" s="61"/>
      <c r="AH376" s="61"/>
      <c r="AI376" s="61"/>
      <c r="AJ376" s="2">
        <f t="shared" si="174"/>
        <v>0</v>
      </c>
      <c r="AK376" s="61"/>
      <c r="AL376" s="61"/>
      <c r="AM376" s="61"/>
      <c r="AN376" s="61"/>
      <c r="AO376" s="61"/>
      <c r="AP376" s="61"/>
      <c r="AQ376" s="61"/>
      <c r="AR376" s="61"/>
      <c r="AS376" s="61"/>
      <c r="AT376" s="61"/>
      <c r="AU376" s="61"/>
      <c r="AV376" s="61"/>
      <c r="AW376" s="2">
        <f t="shared" si="175"/>
        <v>0</v>
      </c>
      <c r="AY376" s="111">
        <f t="shared" si="176"/>
        <v>0</v>
      </c>
      <c r="AZ376" s="111">
        <f t="shared" si="177"/>
        <v>0</v>
      </c>
      <c r="BA376" s="111">
        <f t="shared" si="178"/>
        <v>0</v>
      </c>
      <c r="BB376" s="111">
        <f t="shared" si="179"/>
        <v>0</v>
      </c>
      <c r="BC376" s="111">
        <f t="shared" si="180"/>
        <v>0</v>
      </c>
      <c r="BD376" s="111">
        <f t="shared" si="181"/>
        <v>0</v>
      </c>
      <c r="BE376" s="111">
        <f t="shared" si="182"/>
        <v>0</v>
      </c>
      <c r="BF376" s="111">
        <f t="shared" si="183"/>
        <v>0</v>
      </c>
      <c r="BG376" s="111">
        <f t="shared" si="184"/>
        <v>0</v>
      </c>
      <c r="BH376" s="111">
        <f t="shared" si="185"/>
        <v>0</v>
      </c>
      <c r="BI376" s="111">
        <f t="shared" si="186"/>
        <v>0</v>
      </c>
      <c r="BJ376" s="111">
        <f t="shared" si="187"/>
        <v>0</v>
      </c>
      <c r="BK376" s="2">
        <f t="shared" si="188"/>
        <v>0</v>
      </c>
      <c r="BM376" s="122">
        <f t="shared" si="189"/>
        <v>0</v>
      </c>
      <c r="BN376" s="122">
        <f t="shared" si="190"/>
        <v>0</v>
      </c>
      <c r="BO376" s="122">
        <f t="shared" si="191"/>
        <v>0</v>
      </c>
      <c r="BP376" s="122">
        <f t="shared" si="192"/>
        <v>0</v>
      </c>
      <c r="BQ376" s="122">
        <f t="shared" si="193"/>
        <v>0</v>
      </c>
      <c r="BR376" s="122">
        <f t="shared" si="194"/>
        <v>0</v>
      </c>
      <c r="BS376" s="122">
        <f t="shared" si="195"/>
        <v>0</v>
      </c>
      <c r="BT376" s="122">
        <f t="shared" si="196"/>
        <v>0</v>
      </c>
      <c r="BU376" s="122">
        <f t="shared" si="197"/>
        <v>0</v>
      </c>
      <c r="BV376" s="122">
        <f t="shared" si="198"/>
        <v>0</v>
      </c>
      <c r="BW376" s="122">
        <f t="shared" si="199"/>
        <v>0</v>
      </c>
      <c r="BX376" s="122">
        <f t="shared" si="200"/>
        <v>0</v>
      </c>
      <c r="BY376" s="2">
        <f t="shared" si="201"/>
        <v>0</v>
      </c>
    </row>
    <row r="377" spans="1:77">
      <c r="A377" s="61"/>
      <c r="B377" s="61"/>
      <c r="C377" s="61"/>
      <c r="D377" s="61"/>
      <c r="E377" s="113">
        <f t="shared" si="169"/>
        <v>0</v>
      </c>
      <c r="F377" s="113">
        <f t="shared" si="170"/>
        <v>0</v>
      </c>
      <c r="G377" s="113">
        <f t="shared" si="171"/>
        <v>0</v>
      </c>
      <c r="H377" s="113">
        <f t="shared" si="172"/>
        <v>0</v>
      </c>
      <c r="I377" s="61"/>
      <c r="J377" s="121"/>
      <c r="K377" s="61"/>
      <c r="L377" s="61"/>
      <c r="M377" s="61"/>
      <c r="N377" s="61"/>
      <c r="O377" s="61"/>
      <c r="P377" s="61"/>
      <c r="Q377" s="61"/>
      <c r="R377" s="61"/>
      <c r="S377" s="61"/>
      <c r="T377" s="61"/>
      <c r="U377" s="61"/>
      <c r="V377" s="61"/>
      <c r="W377" s="2">
        <f t="shared" si="173"/>
        <v>0</v>
      </c>
      <c r="X377" s="61"/>
      <c r="Y377" s="61"/>
      <c r="Z377" s="61"/>
      <c r="AA377" s="61"/>
      <c r="AB377" s="61"/>
      <c r="AC377" s="61"/>
      <c r="AD377" s="61"/>
      <c r="AE377" s="61"/>
      <c r="AF377" s="61"/>
      <c r="AG377" s="61"/>
      <c r="AH377" s="61"/>
      <c r="AI377" s="61"/>
      <c r="AJ377" s="2">
        <f t="shared" si="174"/>
        <v>0</v>
      </c>
      <c r="AK377" s="61"/>
      <c r="AL377" s="61"/>
      <c r="AM377" s="61"/>
      <c r="AN377" s="61"/>
      <c r="AO377" s="61"/>
      <c r="AP377" s="61"/>
      <c r="AQ377" s="61"/>
      <c r="AR377" s="61"/>
      <c r="AS377" s="61"/>
      <c r="AT377" s="61"/>
      <c r="AU377" s="61"/>
      <c r="AV377" s="61"/>
      <c r="AW377" s="2">
        <f t="shared" si="175"/>
        <v>0</v>
      </c>
      <c r="AY377" s="111">
        <f t="shared" si="176"/>
        <v>0</v>
      </c>
      <c r="AZ377" s="111">
        <f t="shared" si="177"/>
        <v>0</v>
      </c>
      <c r="BA377" s="111">
        <f t="shared" si="178"/>
        <v>0</v>
      </c>
      <c r="BB377" s="111">
        <f t="shared" si="179"/>
        <v>0</v>
      </c>
      <c r="BC377" s="111">
        <f t="shared" si="180"/>
        <v>0</v>
      </c>
      <c r="BD377" s="111">
        <f t="shared" si="181"/>
        <v>0</v>
      </c>
      <c r="BE377" s="111">
        <f t="shared" si="182"/>
        <v>0</v>
      </c>
      <c r="BF377" s="111">
        <f t="shared" si="183"/>
        <v>0</v>
      </c>
      <c r="BG377" s="111">
        <f t="shared" si="184"/>
        <v>0</v>
      </c>
      <c r="BH377" s="111">
        <f t="shared" si="185"/>
        <v>0</v>
      </c>
      <c r="BI377" s="111">
        <f t="shared" si="186"/>
        <v>0</v>
      </c>
      <c r="BJ377" s="111">
        <f t="shared" si="187"/>
        <v>0</v>
      </c>
      <c r="BK377" s="2">
        <f t="shared" si="188"/>
        <v>0</v>
      </c>
      <c r="BM377" s="122">
        <f t="shared" si="189"/>
        <v>0</v>
      </c>
      <c r="BN377" s="122">
        <f t="shared" si="190"/>
        <v>0</v>
      </c>
      <c r="BO377" s="122">
        <f t="shared" si="191"/>
        <v>0</v>
      </c>
      <c r="BP377" s="122">
        <f t="shared" si="192"/>
        <v>0</v>
      </c>
      <c r="BQ377" s="122">
        <f t="shared" si="193"/>
        <v>0</v>
      </c>
      <c r="BR377" s="122">
        <f t="shared" si="194"/>
        <v>0</v>
      </c>
      <c r="BS377" s="122">
        <f t="shared" si="195"/>
        <v>0</v>
      </c>
      <c r="BT377" s="122">
        <f t="shared" si="196"/>
        <v>0</v>
      </c>
      <c r="BU377" s="122">
        <f t="shared" si="197"/>
        <v>0</v>
      </c>
      <c r="BV377" s="122">
        <f t="shared" si="198"/>
        <v>0</v>
      </c>
      <c r="BW377" s="122">
        <f t="shared" si="199"/>
        <v>0</v>
      </c>
      <c r="BX377" s="122">
        <f t="shared" si="200"/>
        <v>0</v>
      </c>
      <c r="BY377" s="2">
        <f t="shared" si="201"/>
        <v>0</v>
      </c>
    </row>
    <row r="378" spans="1:77">
      <c r="A378" s="61"/>
      <c r="B378" s="61"/>
      <c r="C378" s="61"/>
      <c r="D378" s="61"/>
      <c r="E378" s="113">
        <f t="shared" si="169"/>
        <v>0</v>
      </c>
      <c r="F378" s="113">
        <f t="shared" si="170"/>
        <v>0</v>
      </c>
      <c r="G378" s="113">
        <f t="shared" si="171"/>
        <v>0</v>
      </c>
      <c r="H378" s="113">
        <f t="shared" si="172"/>
        <v>0</v>
      </c>
      <c r="I378" s="61"/>
      <c r="J378" s="121"/>
      <c r="K378" s="61"/>
      <c r="L378" s="61"/>
      <c r="M378" s="61"/>
      <c r="N378" s="61"/>
      <c r="O378" s="61"/>
      <c r="P378" s="61"/>
      <c r="Q378" s="61"/>
      <c r="R378" s="61"/>
      <c r="S378" s="61"/>
      <c r="T378" s="61"/>
      <c r="U378" s="61"/>
      <c r="V378" s="61"/>
      <c r="W378" s="2">
        <f t="shared" si="173"/>
        <v>0</v>
      </c>
      <c r="X378" s="61"/>
      <c r="Y378" s="61"/>
      <c r="Z378" s="61"/>
      <c r="AA378" s="61"/>
      <c r="AB378" s="61"/>
      <c r="AC378" s="61"/>
      <c r="AD378" s="61"/>
      <c r="AE378" s="61"/>
      <c r="AF378" s="61"/>
      <c r="AG378" s="61"/>
      <c r="AH378" s="61"/>
      <c r="AI378" s="61"/>
      <c r="AJ378" s="2">
        <f t="shared" si="174"/>
        <v>0</v>
      </c>
      <c r="AK378" s="61"/>
      <c r="AL378" s="61"/>
      <c r="AM378" s="61"/>
      <c r="AN378" s="61"/>
      <c r="AO378" s="61"/>
      <c r="AP378" s="61"/>
      <c r="AQ378" s="61"/>
      <c r="AR378" s="61"/>
      <c r="AS378" s="61"/>
      <c r="AT378" s="61"/>
      <c r="AU378" s="61"/>
      <c r="AV378" s="61"/>
      <c r="AW378" s="2">
        <f t="shared" si="175"/>
        <v>0</v>
      </c>
      <c r="AY378" s="111">
        <f t="shared" si="176"/>
        <v>0</v>
      </c>
      <c r="AZ378" s="111">
        <f t="shared" si="177"/>
        <v>0</v>
      </c>
      <c r="BA378" s="111">
        <f t="shared" si="178"/>
        <v>0</v>
      </c>
      <c r="BB378" s="111">
        <f t="shared" si="179"/>
        <v>0</v>
      </c>
      <c r="BC378" s="111">
        <f t="shared" si="180"/>
        <v>0</v>
      </c>
      <c r="BD378" s="111">
        <f t="shared" si="181"/>
        <v>0</v>
      </c>
      <c r="BE378" s="111">
        <f t="shared" si="182"/>
        <v>0</v>
      </c>
      <c r="BF378" s="111">
        <f t="shared" si="183"/>
        <v>0</v>
      </c>
      <c r="BG378" s="111">
        <f t="shared" si="184"/>
        <v>0</v>
      </c>
      <c r="BH378" s="111">
        <f t="shared" si="185"/>
        <v>0</v>
      </c>
      <c r="BI378" s="111">
        <f t="shared" si="186"/>
        <v>0</v>
      </c>
      <c r="BJ378" s="111">
        <f t="shared" si="187"/>
        <v>0</v>
      </c>
      <c r="BK378" s="2">
        <f t="shared" si="188"/>
        <v>0</v>
      </c>
      <c r="BM378" s="122">
        <f t="shared" si="189"/>
        <v>0</v>
      </c>
      <c r="BN378" s="122">
        <f t="shared" si="190"/>
        <v>0</v>
      </c>
      <c r="BO378" s="122">
        <f t="shared" si="191"/>
        <v>0</v>
      </c>
      <c r="BP378" s="122">
        <f t="shared" si="192"/>
        <v>0</v>
      </c>
      <c r="BQ378" s="122">
        <f t="shared" si="193"/>
        <v>0</v>
      </c>
      <c r="BR378" s="122">
        <f t="shared" si="194"/>
        <v>0</v>
      </c>
      <c r="BS378" s="122">
        <f t="shared" si="195"/>
        <v>0</v>
      </c>
      <c r="BT378" s="122">
        <f t="shared" si="196"/>
        <v>0</v>
      </c>
      <c r="BU378" s="122">
        <f t="shared" si="197"/>
        <v>0</v>
      </c>
      <c r="BV378" s="122">
        <f t="shared" si="198"/>
        <v>0</v>
      </c>
      <c r="BW378" s="122">
        <f t="shared" si="199"/>
        <v>0</v>
      </c>
      <c r="BX378" s="122">
        <f t="shared" si="200"/>
        <v>0</v>
      </c>
      <c r="BY378" s="2">
        <f t="shared" si="201"/>
        <v>0</v>
      </c>
    </row>
    <row r="379" spans="1:77">
      <c r="A379" s="61"/>
      <c r="B379" s="61"/>
      <c r="C379" s="61"/>
      <c r="D379" s="61"/>
      <c r="E379" s="113">
        <f t="shared" si="169"/>
        <v>0</v>
      </c>
      <c r="F379" s="113">
        <f t="shared" si="170"/>
        <v>0</v>
      </c>
      <c r="G379" s="113">
        <f t="shared" si="171"/>
        <v>0</v>
      </c>
      <c r="H379" s="113">
        <f t="shared" si="172"/>
        <v>0</v>
      </c>
      <c r="I379" s="61"/>
      <c r="J379" s="121"/>
      <c r="K379" s="61"/>
      <c r="L379" s="61"/>
      <c r="M379" s="61"/>
      <c r="N379" s="61"/>
      <c r="O379" s="61"/>
      <c r="P379" s="61"/>
      <c r="Q379" s="61"/>
      <c r="R379" s="61"/>
      <c r="S379" s="61"/>
      <c r="T379" s="61"/>
      <c r="U379" s="61"/>
      <c r="V379" s="61"/>
      <c r="W379" s="2">
        <f t="shared" si="173"/>
        <v>0</v>
      </c>
      <c r="X379" s="61"/>
      <c r="Y379" s="61"/>
      <c r="Z379" s="61"/>
      <c r="AA379" s="61"/>
      <c r="AB379" s="61"/>
      <c r="AC379" s="61"/>
      <c r="AD379" s="61"/>
      <c r="AE379" s="61"/>
      <c r="AF379" s="61"/>
      <c r="AG379" s="61"/>
      <c r="AH379" s="61"/>
      <c r="AI379" s="61"/>
      <c r="AJ379" s="2">
        <f t="shared" si="174"/>
        <v>0</v>
      </c>
      <c r="AK379" s="61"/>
      <c r="AL379" s="61"/>
      <c r="AM379" s="61"/>
      <c r="AN379" s="61"/>
      <c r="AO379" s="61"/>
      <c r="AP379" s="61"/>
      <c r="AQ379" s="61"/>
      <c r="AR379" s="61"/>
      <c r="AS379" s="61"/>
      <c r="AT379" s="61"/>
      <c r="AU379" s="61"/>
      <c r="AV379" s="61"/>
      <c r="AW379" s="2">
        <f t="shared" si="175"/>
        <v>0</v>
      </c>
      <c r="AY379" s="111">
        <f t="shared" si="176"/>
        <v>0</v>
      </c>
      <c r="AZ379" s="111">
        <f t="shared" si="177"/>
        <v>0</v>
      </c>
      <c r="BA379" s="111">
        <f t="shared" si="178"/>
        <v>0</v>
      </c>
      <c r="BB379" s="111">
        <f t="shared" si="179"/>
        <v>0</v>
      </c>
      <c r="BC379" s="111">
        <f t="shared" si="180"/>
        <v>0</v>
      </c>
      <c r="BD379" s="111">
        <f t="shared" si="181"/>
        <v>0</v>
      </c>
      <c r="BE379" s="111">
        <f t="shared" si="182"/>
        <v>0</v>
      </c>
      <c r="BF379" s="111">
        <f t="shared" si="183"/>
        <v>0</v>
      </c>
      <c r="BG379" s="111">
        <f t="shared" si="184"/>
        <v>0</v>
      </c>
      <c r="BH379" s="111">
        <f t="shared" si="185"/>
        <v>0</v>
      </c>
      <c r="BI379" s="111">
        <f t="shared" si="186"/>
        <v>0</v>
      </c>
      <c r="BJ379" s="111">
        <f t="shared" si="187"/>
        <v>0</v>
      </c>
      <c r="BK379" s="2">
        <f t="shared" si="188"/>
        <v>0</v>
      </c>
      <c r="BM379" s="122">
        <f t="shared" si="189"/>
        <v>0</v>
      </c>
      <c r="BN379" s="122">
        <f t="shared" si="190"/>
        <v>0</v>
      </c>
      <c r="BO379" s="122">
        <f t="shared" si="191"/>
        <v>0</v>
      </c>
      <c r="BP379" s="122">
        <f t="shared" si="192"/>
        <v>0</v>
      </c>
      <c r="BQ379" s="122">
        <f t="shared" si="193"/>
        <v>0</v>
      </c>
      <c r="BR379" s="122">
        <f t="shared" si="194"/>
        <v>0</v>
      </c>
      <c r="BS379" s="122">
        <f t="shared" si="195"/>
        <v>0</v>
      </c>
      <c r="BT379" s="122">
        <f t="shared" si="196"/>
        <v>0</v>
      </c>
      <c r="BU379" s="122">
        <f t="shared" si="197"/>
        <v>0</v>
      </c>
      <c r="BV379" s="122">
        <f t="shared" si="198"/>
        <v>0</v>
      </c>
      <c r="BW379" s="122">
        <f t="shared" si="199"/>
        <v>0</v>
      </c>
      <c r="BX379" s="122">
        <f t="shared" si="200"/>
        <v>0</v>
      </c>
      <c r="BY379" s="2">
        <f t="shared" si="201"/>
        <v>0</v>
      </c>
    </row>
    <row r="380" spans="1:77">
      <c r="A380" s="61"/>
      <c r="B380" s="61"/>
      <c r="C380" s="61"/>
      <c r="D380" s="61"/>
      <c r="E380" s="113">
        <f t="shared" si="169"/>
        <v>0</v>
      </c>
      <c r="F380" s="113">
        <f t="shared" si="170"/>
        <v>0</v>
      </c>
      <c r="G380" s="113">
        <f t="shared" si="171"/>
        <v>0</v>
      </c>
      <c r="H380" s="113">
        <f t="shared" si="172"/>
        <v>0</v>
      </c>
      <c r="I380" s="61"/>
      <c r="J380" s="121"/>
      <c r="K380" s="61"/>
      <c r="L380" s="61"/>
      <c r="M380" s="61"/>
      <c r="N380" s="61"/>
      <c r="O380" s="61"/>
      <c r="P380" s="61"/>
      <c r="Q380" s="61"/>
      <c r="R380" s="61"/>
      <c r="S380" s="61"/>
      <c r="T380" s="61"/>
      <c r="U380" s="61"/>
      <c r="V380" s="61"/>
      <c r="W380" s="2">
        <f t="shared" si="173"/>
        <v>0</v>
      </c>
      <c r="X380" s="61"/>
      <c r="Y380" s="61"/>
      <c r="Z380" s="61"/>
      <c r="AA380" s="61"/>
      <c r="AB380" s="61"/>
      <c r="AC380" s="61"/>
      <c r="AD380" s="61"/>
      <c r="AE380" s="61"/>
      <c r="AF380" s="61"/>
      <c r="AG380" s="61"/>
      <c r="AH380" s="61"/>
      <c r="AI380" s="61"/>
      <c r="AJ380" s="2">
        <f t="shared" si="174"/>
        <v>0</v>
      </c>
      <c r="AK380" s="61"/>
      <c r="AL380" s="61"/>
      <c r="AM380" s="61"/>
      <c r="AN380" s="61"/>
      <c r="AO380" s="61"/>
      <c r="AP380" s="61"/>
      <c r="AQ380" s="61"/>
      <c r="AR380" s="61"/>
      <c r="AS380" s="61"/>
      <c r="AT380" s="61"/>
      <c r="AU380" s="61"/>
      <c r="AV380" s="61"/>
      <c r="AW380" s="2">
        <f t="shared" si="175"/>
        <v>0</v>
      </c>
      <c r="AY380" s="111">
        <f t="shared" si="176"/>
        <v>0</v>
      </c>
      <c r="AZ380" s="111">
        <f t="shared" si="177"/>
        <v>0</v>
      </c>
      <c r="BA380" s="111">
        <f t="shared" si="178"/>
        <v>0</v>
      </c>
      <c r="BB380" s="111">
        <f t="shared" si="179"/>
        <v>0</v>
      </c>
      <c r="BC380" s="111">
        <f t="shared" si="180"/>
        <v>0</v>
      </c>
      <c r="BD380" s="111">
        <f t="shared" si="181"/>
        <v>0</v>
      </c>
      <c r="BE380" s="111">
        <f t="shared" si="182"/>
        <v>0</v>
      </c>
      <c r="BF380" s="111">
        <f t="shared" si="183"/>
        <v>0</v>
      </c>
      <c r="BG380" s="111">
        <f t="shared" si="184"/>
        <v>0</v>
      </c>
      <c r="BH380" s="111">
        <f t="shared" si="185"/>
        <v>0</v>
      </c>
      <c r="BI380" s="111">
        <f t="shared" si="186"/>
        <v>0</v>
      </c>
      <c r="BJ380" s="111">
        <f t="shared" si="187"/>
        <v>0</v>
      </c>
      <c r="BK380" s="2">
        <f t="shared" si="188"/>
        <v>0</v>
      </c>
      <c r="BM380" s="122">
        <f t="shared" si="189"/>
        <v>0</v>
      </c>
      <c r="BN380" s="122">
        <f t="shared" si="190"/>
        <v>0</v>
      </c>
      <c r="BO380" s="122">
        <f t="shared" si="191"/>
        <v>0</v>
      </c>
      <c r="BP380" s="122">
        <f t="shared" si="192"/>
        <v>0</v>
      </c>
      <c r="BQ380" s="122">
        <f t="shared" si="193"/>
        <v>0</v>
      </c>
      <c r="BR380" s="122">
        <f t="shared" si="194"/>
        <v>0</v>
      </c>
      <c r="BS380" s="122">
        <f t="shared" si="195"/>
        <v>0</v>
      </c>
      <c r="BT380" s="122">
        <f t="shared" si="196"/>
        <v>0</v>
      </c>
      <c r="BU380" s="122">
        <f t="shared" si="197"/>
        <v>0</v>
      </c>
      <c r="BV380" s="122">
        <f t="shared" si="198"/>
        <v>0</v>
      </c>
      <c r="BW380" s="122">
        <f t="shared" si="199"/>
        <v>0</v>
      </c>
      <c r="BX380" s="122">
        <f t="shared" si="200"/>
        <v>0</v>
      </c>
      <c r="BY380" s="2">
        <f t="shared" si="201"/>
        <v>0</v>
      </c>
    </row>
    <row r="381" spans="1:77">
      <c r="A381" s="61"/>
      <c r="B381" s="61"/>
      <c r="C381" s="61"/>
      <c r="D381" s="61"/>
      <c r="E381" s="113">
        <f t="shared" si="169"/>
        <v>0</v>
      </c>
      <c r="F381" s="113">
        <f t="shared" si="170"/>
        <v>0</v>
      </c>
      <c r="G381" s="113">
        <f t="shared" si="171"/>
        <v>0</v>
      </c>
      <c r="H381" s="113">
        <f t="shared" si="172"/>
        <v>0</v>
      </c>
      <c r="I381" s="61"/>
      <c r="J381" s="121"/>
      <c r="K381" s="61"/>
      <c r="L381" s="61"/>
      <c r="M381" s="61"/>
      <c r="N381" s="61"/>
      <c r="O381" s="61"/>
      <c r="P381" s="61"/>
      <c r="Q381" s="61"/>
      <c r="R381" s="61"/>
      <c r="S381" s="61"/>
      <c r="T381" s="61"/>
      <c r="U381" s="61"/>
      <c r="V381" s="61"/>
      <c r="W381" s="2">
        <f t="shared" si="173"/>
        <v>0</v>
      </c>
      <c r="X381" s="61"/>
      <c r="Y381" s="61"/>
      <c r="Z381" s="61"/>
      <c r="AA381" s="61"/>
      <c r="AB381" s="61"/>
      <c r="AC381" s="61"/>
      <c r="AD381" s="61"/>
      <c r="AE381" s="61"/>
      <c r="AF381" s="61"/>
      <c r="AG381" s="61"/>
      <c r="AH381" s="61"/>
      <c r="AI381" s="61"/>
      <c r="AJ381" s="2">
        <f t="shared" si="174"/>
        <v>0</v>
      </c>
      <c r="AK381" s="61"/>
      <c r="AL381" s="61"/>
      <c r="AM381" s="61"/>
      <c r="AN381" s="61"/>
      <c r="AO381" s="61"/>
      <c r="AP381" s="61"/>
      <c r="AQ381" s="61"/>
      <c r="AR381" s="61"/>
      <c r="AS381" s="61"/>
      <c r="AT381" s="61"/>
      <c r="AU381" s="61"/>
      <c r="AV381" s="61"/>
      <c r="AW381" s="2">
        <f t="shared" si="175"/>
        <v>0</v>
      </c>
      <c r="AY381" s="111">
        <f t="shared" si="176"/>
        <v>0</v>
      </c>
      <c r="AZ381" s="111">
        <f t="shared" si="177"/>
        <v>0</v>
      </c>
      <c r="BA381" s="111">
        <f t="shared" si="178"/>
        <v>0</v>
      </c>
      <c r="BB381" s="111">
        <f t="shared" si="179"/>
        <v>0</v>
      </c>
      <c r="BC381" s="111">
        <f t="shared" si="180"/>
        <v>0</v>
      </c>
      <c r="BD381" s="111">
        <f t="shared" si="181"/>
        <v>0</v>
      </c>
      <c r="BE381" s="111">
        <f t="shared" si="182"/>
        <v>0</v>
      </c>
      <c r="BF381" s="111">
        <f t="shared" si="183"/>
        <v>0</v>
      </c>
      <c r="BG381" s="111">
        <f t="shared" si="184"/>
        <v>0</v>
      </c>
      <c r="BH381" s="111">
        <f t="shared" si="185"/>
        <v>0</v>
      </c>
      <c r="BI381" s="111">
        <f t="shared" si="186"/>
        <v>0</v>
      </c>
      <c r="BJ381" s="111">
        <f t="shared" si="187"/>
        <v>0</v>
      </c>
      <c r="BK381" s="2">
        <f t="shared" si="188"/>
        <v>0</v>
      </c>
      <c r="BM381" s="122">
        <f t="shared" si="189"/>
        <v>0</v>
      </c>
      <c r="BN381" s="122">
        <f t="shared" si="190"/>
        <v>0</v>
      </c>
      <c r="BO381" s="122">
        <f t="shared" si="191"/>
        <v>0</v>
      </c>
      <c r="BP381" s="122">
        <f t="shared" si="192"/>
        <v>0</v>
      </c>
      <c r="BQ381" s="122">
        <f t="shared" si="193"/>
        <v>0</v>
      </c>
      <c r="BR381" s="122">
        <f t="shared" si="194"/>
        <v>0</v>
      </c>
      <c r="BS381" s="122">
        <f t="shared" si="195"/>
        <v>0</v>
      </c>
      <c r="BT381" s="122">
        <f t="shared" si="196"/>
        <v>0</v>
      </c>
      <c r="BU381" s="122">
        <f t="shared" si="197"/>
        <v>0</v>
      </c>
      <c r="BV381" s="122">
        <f t="shared" si="198"/>
        <v>0</v>
      </c>
      <c r="BW381" s="122">
        <f t="shared" si="199"/>
        <v>0</v>
      </c>
      <c r="BX381" s="122">
        <f t="shared" si="200"/>
        <v>0</v>
      </c>
      <c r="BY381" s="2">
        <f t="shared" si="201"/>
        <v>0</v>
      </c>
    </row>
    <row r="382" spans="1:77">
      <c r="A382" s="61"/>
      <c r="B382" s="61"/>
      <c r="C382" s="61"/>
      <c r="D382" s="61"/>
      <c r="E382" s="113">
        <f t="shared" si="169"/>
        <v>0</v>
      </c>
      <c r="F382" s="113">
        <f t="shared" si="170"/>
        <v>0</v>
      </c>
      <c r="G382" s="113">
        <f t="shared" si="171"/>
        <v>0</v>
      </c>
      <c r="H382" s="113">
        <f t="shared" si="172"/>
        <v>0</v>
      </c>
      <c r="I382" s="61"/>
      <c r="J382" s="121"/>
      <c r="K382" s="61"/>
      <c r="L382" s="61"/>
      <c r="M382" s="61"/>
      <c r="N382" s="61"/>
      <c r="O382" s="61"/>
      <c r="P382" s="61"/>
      <c r="Q382" s="61"/>
      <c r="R382" s="61"/>
      <c r="S382" s="61"/>
      <c r="T382" s="61"/>
      <c r="U382" s="61"/>
      <c r="V382" s="61"/>
      <c r="W382" s="2">
        <f t="shared" si="173"/>
        <v>0</v>
      </c>
      <c r="X382" s="61"/>
      <c r="Y382" s="61"/>
      <c r="Z382" s="61"/>
      <c r="AA382" s="61"/>
      <c r="AB382" s="61"/>
      <c r="AC382" s="61"/>
      <c r="AD382" s="61"/>
      <c r="AE382" s="61"/>
      <c r="AF382" s="61"/>
      <c r="AG382" s="61"/>
      <c r="AH382" s="61"/>
      <c r="AI382" s="61"/>
      <c r="AJ382" s="2">
        <f t="shared" si="174"/>
        <v>0</v>
      </c>
      <c r="AK382" s="61"/>
      <c r="AL382" s="61"/>
      <c r="AM382" s="61"/>
      <c r="AN382" s="61"/>
      <c r="AO382" s="61"/>
      <c r="AP382" s="61"/>
      <c r="AQ382" s="61"/>
      <c r="AR382" s="61"/>
      <c r="AS382" s="61"/>
      <c r="AT382" s="61"/>
      <c r="AU382" s="61"/>
      <c r="AV382" s="61"/>
      <c r="AW382" s="2">
        <f t="shared" si="175"/>
        <v>0</v>
      </c>
      <c r="AY382" s="111">
        <f t="shared" si="176"/>
        <v>0</v>
      </c>
      <c r="AZ382" s="111">
        <f t="shared" si="177"/>
        <v>0</v>
      </c>
      <c r="BA382" s="111">
        <f t="shared" si="178"/>
        <v>0</v>
      </c>
      <c r="BB382" s="111">
        <f t="shared" si="179"/>
        <v>0</v>
      </c>
      <c r="BC382" s="111">
        <f t="shared" si="180"/>
        <v>0</v>
      </c>
      <c r="BD382" s="111">
        <f t="shared" si="181"/>
        <v>0</v>
      </c>
      <c r="BE382" s="111">
        <f t="shared" si="182"/>
        <v>0</v>
      </c>
      <c r="BF382" s="111">
        <f t="shared" si="183"/>
        <v>0</v>
      </c>
      <c r="BG382" s="111">
        <f t="shared" si="184"/>
        <v>0</v>
      </c>
      <c r="BH382" s="111">
        <f t="shared" si="185"/>
        <v>0</v>
      </c>
      <c r="BI382" s="111">
        <f t="shared" si="186"/>
        <v>0</v>
      </c>
      <c r="BJ382" s="111">
        <f t="shared" si="187"/>
        <v>0</v>
      </c>
      <c r="BK382" s="2">
        <f t="shared" si="188"/>
        <v>0</v>
      </c>
      <c r="BM382" s="122">
        <f t="shared" si="189"/>
        <v>0</v>
      </c>
      <c r="BN382" s="122">
        <f t="shared" si="190"/>
        <v>0</v>
      </c>
      <c r="BO382" s="122">
        <f t="shared" si="191"/>
        <v>0</v>
      </c>
      <c r="BP382" s="122">
        <f t="shared" si="192"/>
        <v>0</v>
      </c>
      <c r="BQ382" s="122">
        <f t="shared" si="193"/>
        <v>0</v>
      </c>
      <c r="BR382" s="122">
        <f t="shared" si="194"/>
        <v>0</v>
      </c>
      <c r="BS382" s="122">
        <f t="shared" si="195"/>
        <v>0</v>
      </c>
      <c r="BT382" s="122">
        <f t="shared" si="196"/>
        <v>0</v>
      </c>
      <c r="BU382" s="122">
        <f t="shared" si="197"/>
        <v>0</v>
      </c>
      <c r="BV382" s="122">
        <f t="shared" si="198"/>
        <v>0</v>
      </c>
      <c r="BW382" s="122">
        <f t="shared" si="199"/>
        <v>0</v>
      </c>
      <c r="BX382" s="122">
        <f t="shared" si="200"/>
        <v>0</v>
      </c>
      <c r="BY382" s="2">
        <f t="shared" si="201"/>
        <v>0</v>
      </c>
    </row>
    <row r="383" spans="1:77">
      <c r="A383" s="61"/>
      <c r="B383" s="61"/>
      <c r="C383" s="61"/>
      <c r="D383" s="61"/>
      <c r="E383" s="113">
        <f t="shared" si="169"/>
        <v>0</v>
      </c>
      <c r="F383" s="113">
        <f t="shared" si="170"/>
        <v>0</v>
      </c>
      <c r="G383" s="113">
        <f t="shared" si="171"/>
        <v>0</v>
      </c>
      <c r="H383" s="113">
        <f t="shared" si="172"/>
        <v>0</v>
      </c>
      <c r="I383" s="61"/>
      <c r="J383" s="121"/>
      <c r="K383" s="61"/>
      <c r="L383" s="61"/>
      <c r="M383" s="61"/>
      <c r="N383" s="61"/>
      <c r="O383" s="61"/>
      <c r="P383" s="61"/>
      <c r="Q383" s="61"/>
      <c r="R383" s="61"/>
      <c r="S383" s="61"/>
      <c r="T383" s="61"/>
      <c r="U383" s="61"/>
      <c r="V383" s="61"/>
      <c r="W383" s="2">
        <f t="shared" si="173"/>
        <v>0</v>
      </c>
      <c r="X383" s="61"/>
      <c r="Y383" s="61"/>
      <c r="Z383" s="61"/>
      <c r="AA383" s="61"/>
      <c r="AB383" s="61"/>
      <c r="AC383" s="61"/>
      <c r="AD383" s="61"/>
      <c r="AE383" s="61"/>
      <c r="AF383" s="61"/>
      <c r="AG383" s="61"/>
      <c r="AH383" s="61"/>
      <c r="AI383" s="61"/>
      <c r="AJ383" s="2">
        <f t="shared" si="174"/>
        <v>0</v>
      </c>
      <c r="AK383" s="61"/>
      <c r="AL383" s="61"/>
      <c r="AM383" s="61"/>
      <c r="AN383" s="61"/>
      <c r="AO383" s="61"/>
      <c r="AP383" s="61"/>
      <c r="AQ383" s="61"/>
      <c r="AR383" s="61"/>
      <c r="AS383" s="61"/>
      <c r="AT383" s="61"/>
      <c r="AU383" s="61"/>
      <c r="AV383" s="61"/>
      <c r="AW383" s="2">
        <f t="shared" si="175"/>
        <v>0</v>
      </c>
      <c r="AY383" s="111">
        <f t="shared" si="176"/>
        <v>0</v>
      </c>
      <c r="AZ383" s="111">
        <f t="shared" si="177"/>
        <v>0</v>
      </c>
      <c r="BA383" s="111">
        <f t="shared" si="178"/>
        <v>0</v>
      </c>
      <c r="BB383" s="111">
        <f t="shared" si="179"/>
        <v>0</v>
      </c>
      <c r="BC383" s="111">
        <f t="shared" si="180"/>
        <v>0</v>
      </c>
      <c r="BD383" s="111">
        <f t="shared" si="181"/>
        <v>0</v>
      </c>
      <c r="BE383" s="111">
        <f t="shared" si="182"/>
        <v>0</v>
      </c>
      <c r="BF383" s="111">
        <f t="shared" si="183"/>
        <v>0</v>
      </c>
      <c r="BG383" s="111">
        <f t="shared" si="184"/>
        <v>0</v>
      </c>
      <c r="BH383" s="111">
        <f t="shared" si="185"/>
        <v>0</v>
      </c>
      <c r="BI383" s="111">
        <f t="shared" si="186"/>
        <v>0</v>
      </c>
      <c r="BJ383" s="111">
        <f t="shared" si="187"/>
        <v>0</v>
      </c>
      <c r="BK383" s="2">
        <f t="shared" si="188"/>
        <v>0</v>
      </c>
      <c r="BM383" s="122">
        <f t="shared" si="189"/>
        <v>0</v>
      </c>
      <c r="BN383" s="122">
        <f t="shared" si="190"/>
        <v>0</v>
      </c>
      <c r="BO383" s="122">
        <f t="shared" si="191"/>
        <v>0</v>
      </c>
      <c r="BP383" s="122">
        <f t="shared" si="192"/>
        <v>0</v>
      </c>
      <c r="BQ383" s="122">
        <f t="shared" si="193"/>
        <v>0</v>
      </c>
      <c r="BR383" s="122">
        <f t="shared" si="194"/>
        <v>0</v>
      </c>
      <c r="BS383" s="122">
        <f t="shared" si="195"/>
        <v>0</v>
      </c>
      <c r="BT383" s="122">
        <f t="shared" si="196"/>
        <v>0</v>
      </c>
      <c r="BU383" s="122">
        <f t="shared" si="197"/>
        <v>0</v>
      </c>
      <c r="BV383" s="122">
        <f t="shared" si="198"/>
        <v>0</v>
      </c>
      <c r="BW383" s="122">
        <f t="shared" si="199"/>
        <v>0</v>
      </c>
      <c r="BX383" s="122">
        <f t="shared" si="200"/>
        <v>0</v>
      </c>
      <c r="BY383" s="2">
        <f t="shared" si="201"/>
        <v>0</v>
      </c>
    </row>
    <row r="384" spans="1:77">
      <c r="A384" s="61"/>
      <c r="B384" s="61"/>
      <c r="C384" s="61"/>
      <c r="D384" s="61"/>
      <c r="E384" s="113">
        <f t="shared" si="169"/>
        <v>0</v>
      </c>
      <c r="F384" s="113">
        <f t="shared" si="170"/>
        <v>0</v>
      </c>
      <c r="G384" s="113">
        <f t="shared" si="171"/>
        <v>0</v>
      </c>
      <c r="H384" s="113">
        <f t="shared" si="172"/>
        <v>0</v>
      </c>
      <c r="I384" s="61"/>
      <c r="J384" s="121"/>
      <c r="K384" s="61"/>
      <c r="L384" s="61"/>
      <c r="M384" s="61"/>
      <c r="N384" s="61"/>
      <c r="O384" s="61"/>
      <c r="P384" s="61"/>
      <c r="Q384" s="61"/>
      <c r="R384" s="61"/>
      <c r="S384" s="61"/>
      <c r="T384" s="61"/>
      <c r="U384" s="61"/>
      <c r="V384" s="61"/>
      <c r="W384" s="2">
        <f t="shared" si="173"/>
        <v>0</v>
      </c>
      <c r="X384" s="61"/>
      <c r="Y384" s="61"/>
      <c r="Z384" s="61"/>
      <c r="AA384" s="61"/>
      <c r="AB384" s="61"/>
      <c r="AC384" s="61"/>
      <c r="AD384" s="61"/>
      <c r="AE384" s="61"/>
      <c r="AF384" s="61"/>
      <c r="AG384" s="61"/>
      <c r="AH384" s="61"/>
      <c r="AI384" s="61"/>
      <c r="AJ384" s="2">
        <f t="shared" si="174"/>
        <v>0</v>
      </c>
      <c r="AK384" s="61"/>
      <c r="AL384" s="61"/>
      <c r="AM384" s="61"/>
      <c r="AN384" s="61"/>
      <c r="AO384" s="61"/>
      <c r="AP384" s="61"/>
      <c r="AQ384" s="61"/>
      <c r="AR384" s="61"/>
      <c r="AS384" s="61"/>
      <c r="AT384" s="61"/>
      <c r="AU384" s="61"/>
      <c r="AV384" s="61"/>
      <c r="AW384" s="2">
        <f t="shared" si="175"/>
        <v>0</v>
      </c>
      <c r="AY384" s="111">
        <f t="shared" si="176"/>
        <v>0</v>
      </c>
      <c r="AZ384" s="111">
        <f t="shared" si="177"/>
        <v>0</v>
      </c>
      <c r="BA384" s="111">
        <f t="shared" si="178"/>
        <v>0</v>
      </c>
      <c r="BB384" s="111">
        <f t="shared" si="179"/>
        <v>0</v>
      </c>
      <c r="BC384" s="111">
        <f t="shared" si="180"/>
        <v>0</v>
      </c>
      <c r="BD384" s="111">
        <f t="shared" si="181"/>
        <v>0</v>
      </c>
      <c r="BE384" s="111">
        <f t="shared" si="182"/>
        <v>0</v>
      </c>
      <c r="BF384" s="111">
        <f t="shared" si="183"/>
        <v>0</v>
      </c>
      <c r="BG384" s="111">
        <f t="shared" si="184"/>
        <v>0</v>
      </c>
      <c r="BH384" s="111">
        <f t="shared" si="185"/>
        <v>0</v>
      </c>
      <c r="BI384" s="111">
        <f t="shared" si="186"/>
        <v>0</v>
      </c>
      <c r="BJ384" s="111">
        <f t="shared" si="187"/>
        <v>0</v>
      </c>
      <c r="BK384" s="2">
        <f t="shared" si="188"/>
        <v>0</v>
      </c>
      <c r="BM384" s="122">
        <f t="shared" si="189"/>
        <v>0</v>
      </c>
      <c r="BN384" s="122">
        <f t="shared" si="190"/>
        <v>0</v>
      </c>
      <c r="BO384" s="122">
        <f t="shared" si="191"/>
        <v>0</v>
      </c>
      <c r="BP384" s="122">
        <f t="shared" si="192"/>
        <v>0</v>
      </c>
      <c r="BQ384" s="122">
        <f t="shared" si="193"/>
        <v>0</v>
      </c>
      <c r="BR384" s="122">
        <f t="shared" si="194"/>
        <v>0</v>
      </c>
      <c r="BS384" s="122">
        <f t="shared" si="195"/>
        <v>0</v>
      </c>
      <c r="BT384" s="122">
        <f t="shared" si="196"/>
        <v>0</v>
      </c>
      <c r="BU384" s="122">
        <f t="shared" si="197"/>
        <v>0</v>
      </c>
      <c r="BV384" s="122">
        <f t="shared" si="198"/>
        <v>0</v>
      </c>
      <c r="BW384" s="122">
        <f t="shared" si="199"/>
        <v>0</v>
      </c>
      <c r="BX384" s="122">
        <f t="shared" si="200"/>
        <v>0</v>
      </c>
      <c r="BY384" s="2">
        <f t="shared" si="201"/>
        <v>0</v>
      </c>
    </row>
    <row r="385" spans="1:77">
      <c r="A385" s="61"/>
      <c r="B385" s="61"/>
      <c r="C385" s="61"/>
      <c r="D385" s="61"/>
      <c r="E385" s="113">
        <f t="shared" si="169"/>
        <v>0</v>
      </c>
      <c r="F385" s="113">
        <f t="shared" si="170"/>
        <v>0</v>
      </c>
      <c r="G385" s="113">
        <f t="shared" si="171"/>
        <v>0</v>
      </c>
      <c r="H385" s="113">
        <f t="shared" si="172"/>
        <v>0</v>
      </c>
      <c r="I385" s="61"/>
      <c r="J385" s="121"/>
      <c r="K385" s="61"/>
      <c r="L385" s="61"/>
      <c r="M385" s="61"/>
      <c r="N385" s="61"/>
      <c r="O385" s="61"/>
      <c r="P385" s="61"/>
      <c r="Q385" s="61"/>
      <c r="R385" s="61"/>
      <c r="S385" s="61"/>
      <c r="T385" s="61"/>
      <c r="U385" s="61"/>
      <c r="V385" s="61"/>
      <c r="W385" s="2">
        <f t="shared" si="173"/>
        <v>0</v>
      </c>
      <c r="X385" s="61"/>
      <c r="Y385" s="61"/>
      <c r="Z385" s="61"/>
      <c r="AA385" s="61"/>
      <c r="AB385" s="61"/>
      <c r="AC385" s="61"/>
      <c r="AD385" s="61"/>
      <c r="AE385" s="61"/>
      <c r="AF385" s="61"/>
      <c r="AG385" s="61"/>
      <c r="AH385" s="61"/>
      <c r="AI385" s="61"/>
      <c r="AJ385" s="2">
        <f t="shared" si="174"/>
        <v>0</v>
      </c>
      <c r="AK385" s="61"/>
      <c r="AL385" s="61"/>
      <c r="AM385" s="61"/>
      <c r="AN385" s="61"/>
      <c r="AO385" s="61"/>
      <c r="AP385" s="61"/>
      <c r="AQ385" s="61"/>
      <c r="AR385" s="61"/>
      <c r="AS385" s="61"/>
      <c r="AT385" s="61"/>
      <c r="AU385" s="61"/>
      <c r="AV385" s="61"/>
      <c r="AW385" s="2">
        <f t="shared" si="175"/>
        <v>0</v>
      </c>
      <c r="AY385" s="111">
        <f t="shared" si="176"/>
        <v>0</v>
      </c>
      <c r="AZ385" s="111">
        <f t="shared" si="177"/>
        <v>0</v>
      </c>
      <c r="BA385" s="111">
        <f t="shared" si="178"/>
        <v>0</v>
      </c>
      <c r="BB385" s="111">
        <f t="shared" si="179"/>
        <v>0</v>
      </c>
      <c r="BC385" s="111">
        <f t="shared" si="180"/>
        <v>0</v>
      </c>
      <c r="BD385" s="111">
        <f t="shared" si="181"/>
        <v>0</v>
      </c>
      <c r="BE385" s="111">
        <f t="shared" si="182"/>
        <v>0</v>
      </c>
      <c r="BF385" s="111">
        <f t="shared" si="183"/>
        <v>0</v>
      </c>
      <c r="BG385" s="111">
        <f t="shared" si="184"/>
        <v>0</v>
      </c>
      <c r="BH385" s="111">
        <f t="shared" si="185"/>
        <v>0</v>
      </c>
      <c r="BI385" s="111">
        <f t="shared" si="186"/>
        <v>0</v>
      </c>
      <c r="BJ385" s="111">
        <f t="shared" si="187"/>
        <v>0</v>
      </c>
      <c r="BK385" s="2">
        <f t="shared" si="188"/>
        <v>0</v>
      </c>
      <c r="BM385" s="122">
        <f t="shared" si="189"/>
        <v>0</v>
      </c>
      <c r="BN385" s="122">
        <f t="shared" si="190"/>
        <v>0</v>
      </c>
      <c r="BO385" s="122">
        <f t="shared" si="191"/>
        <v>0</v>
      </c>
      <c r="BP385" s="122">
        <f t="shared" si="192"/>
        <v>0</v>
      </c>
      <c r="BQ385" s="122">
        <f t="shared" si="193"/>
        <v>0</v>
      </c>
      <c r="BR385" s="122">
        <f t="shared" si="194"/>
        <v>0</v>
      </c>
      <c r="BS385" s="122">
        <f t="shared" si="195"/>
        <v>0</v>
      </c>
      <c r="BT385" s="122">
        <f t="shared" si="196"/>
        <v>0</v>
      </c>
      <c r="BU385" s="122">
        <f t="shared" si="197"/>
        <v>0</v>
      </c>
      <c r="BV385" s="122">
        <f t="shared" si="198"/>
        <v>0</v>
      </c>
      <c r="BW385" s="122">
        <f t="shared" si="199"/>
        <v>0</v>
      </c>
      <c r="BX385" s="122">
        <f t="shared" si="200"/>
        <v>0</v>
      </c>
      <c r="BY385" s="2">
        <f t="shared" si="201"/>
        <v>0</v>
      </c>
    </row>
    <row r="386" spans="1:77">
      <c r="A386" s="61"/>
      <c r="B386" s="61"/>
      <c r="C386" s="61"/>
      <c r="D386" s="61"/>
      <c r="E386" s="113">
        <f t="shared" si="169"/>
        <v>0</v>
      </c>
      <c r="F386" s="113">
        <f t="shared" si="170"/>
        <v>0</v>
      </c>
      <c r="G386" s="113">
        <f t="shared" si="171"/>
        <v>0</v>
      </c>
      <c r="H386" s="113">
        <f t="shared" si="172"/>
        <v>0</v>
      </c>
      <c r="I386" s="61"/>
      <c r="J386" s="121"/>
      <c r="K386" s="61"/>
      <c r="L386" s="61"/>
      <c r="M386" s="61"/>
      <c r="N386" s="61"/>
      <c r="O386" s="61"/>
      <c r="P386" s="61"/>
      <c r="Q386" s="61"/>
      <c r="R386" s="61"/>
      <c r="S386" s="61"/>
      <c r="T386" s="61"/>
      <c r="U386" s="61"/>
      <c r="V386" s="61"/>
      <c r="W386" s="2">
        <f t="shared" si="173"/>
        <v>0</v>
      </c>
      <c r="X386" s="61"/>
      <c r="Y386" s="61"/>
      <c r="Z386" s="61"/>
      <c r="AA386" s="61"/>
      <c r="AB386" s="61"/>
      <c r="AC386" s="61"/>
      <c r="AD386" s="61"/>
      <c r="AE386" s="61"/>
      <c r="AF386" s="61"/>
      <c r="AG386" s="61"/>
      <c r="AH386" s="61"/>
      <c r="AI386" s="61"/>
      <c r="AJ386" s="2">
        <f t="shared" si="174"/>
        <v>0</v>
      </c>
      <c r="AK386" s="61"/>
      <c r="AL386" s="61"/>
      <c r="AM386" s="61"/>
      <c r="AN386" s="61"/>
      <c r="AO386" s="61"/>
      <c r="AP386" s="61"/>
      <c r="AQ386" s="61"/>
      <c r="AR386" s="61"/>
      <c r="AS386" s="61"/>
      <c r="AT386" s="61"/>
      <c r="AU386" s="61"/>
      <c r="AV386" s="61"/>
      <c r="AW386" s="2">
        <f t="shared" si="175"/>
        <v>0</v>
      </c>
      <c r="AY386" s="111">
        <f t="shared" si="176"/>
        <v>0</v>
      </c>
      <c r="AZ386" s="111">
        <f t="shared" si="177"/>
        <v>0</v>
      </c>
      <c r="BA386" s="111">
        <f t="shared" si="178"/>
        <v>0</v>
      </c>
      <c r="BB386" s="111">
        <f t="shared" si="179"/>
        <v>0</v>
      </c>
      <c r="BC386" s="111">
        <f t="shared" si="180"/>
        <v>0</v>
      </c>
      <c r="BD386" s="111">
        <f t="shared" si="181"/>
        <v>0</v>
      </c>
      <c r="BE386" s="111">
        <f t="shared" si="182"/>
        <v>0</v>
      </c>
      <c r="BF386" s="111">
        <f t="shared" si="183"/>
        <v>0</v>
      </c>
      <c r="BG386" s="111">
        <f t="shared" si="184"/>
        <v>0</v>
      </c>
      <c r="BH386" s="111">
        <f t="shared" si="185"/>
        <v>0</v>
      </c>
      <c r="BI386" s="111">
        <f t="shared" si="186"/>
        <v>0</v>
      </c>
      <c r="BJ386" s="111">
        <f t="shared" si="187"/>
        <v>0</v>
      </c>
      <c r="BK386" s="2">
        <f t="shared" si="188"/>
        <v>0</v>
      </c>
      <c r="BM386" s="122">
        <f t="shared" si="189"/>
        <v>0</v>
      </c>
      <c r="BN386" s="122">
        <f t="shared" si="190"/>
        <v>0</v>
      </c>
      <c r="BO386" s="122">
        <f t="shared" si="191"/>
        <v>0</v>
      </c>
      <c r="BP386" s="122">
        <f t="shared" si="192"/>
        <v>0</v>
      </c>
      <c r="BQ386" s="122">
        <f t="shared" si="193"/>
        <v>0</v>
      </c>
      <c r="BR386" s="122">
        <f t="shared" si="194"/>
        <v>0</v>
      </c>
      <c r="BS386" s="122">
        <f t="shared" si="195"/>
        <v>0</v>
      </c>
      <c r="BT386" s="122">
        <f t="shared" si="196"/>
        <v>0</v>
      </c>
      <c r="BU386" s="122">
        <f t="shared" si="197"/>
        <v>0</v>
      </c>
      <c r="BV386" s="122">
        <f t="shared" si="198"/>
        <v>0</v>
      </c>
      <c r="BW386" s="122">
        <f t="shared" si="199"/>
        <v>0</v>
      </c>
      <c r="BX386" s="122">
        <f t="shared" si="200"/>
        <v>0</v>
      </c>
      <c r="BY386" s="2">
        <f t="shared" si="201"/>
        <v>0</v>
      </c>
    </row>
    <row r="387" spans="1:77">
      <c r="A387" s="61"/>
      <c r="B387" s="61"/>
      <c r="C387" s="61"/>
      <c r="D387" s="61"/>
      <c r="E387" s="113">
        <f t="shared" si="169"/>
        <v>0</v>
      </c>
      <c r="F387" s="113">
        <f t="shared" si="170"/>
        <v>0</v>
      </c>
      <c r="G387" s="113">
        <f t="shared" si="171"/>
        <v>0</v>
      </c>
      <c r="H387" s="113">
        <f t="shared" si="172"/>
        <v>0</v>
      </c>
      <c r="I387" s="61"/>
      <c r="J387" s="121"/>
      <c r="K387" s="61"/>
      <c r="L387" s="61"/>
      <c r="M387" s="61"/>
      <c r="N387" s="61"/>
      <c r="O387" s="61"/>
      <c r="P387" s="61"/>
      <c r="Q387" s="61"/>
      <c r="R387" s="61"/>
      <c r="S387" s="61"/>
      <c r="T387" s="61"/>
      <c r="U387" s="61"/>
      <c r="V387" s="61"/>
      <c r="W387" s="2">
        <f t="shared" si="173"/>
        <v>0</v>
      </c>
      <c r="X387" s="61"/>
      <c r="Y387" s="61"/>
      <c r="Z387" s="61"/>
      <c r="AA387" s="61"/>
      <c r="AB387" s="61"/>
      <c r="AC387" s="61"/>
      <c r="AD387" s="61"/>
      <c r="AE387" s="61"/>
      <c r="AF387" s="61"/>
      <c r="AG387" s="61"/>
      <c r="AH387" s="61"/>
      <c r="AI387" s="61"/>
      <c r="AJ387" s="2">
        <f t="shared" si="174"/>
        <v>0</v>
      </c>
      <c r="AK387" s="61"/>
      <c r="AL387" s="61"/>
      <c r="AM387" s="61"/>
      <c r="AN387" s="61"/>
      <c r="AO387" s="61"/>
      <c r="AP387" s="61"/>
      <c r="AQ387" s="61"/>
      <c r="AR387" s="61"/>
      <c r="AS387" s="61"/>
      <c r="AT387" s="61"/>
      <c r="AU387" s="61"/>
      <c r="AV387" s="61"/>
      <c r="AW387" s="2">
        <f t="shared" si="175"/>
        <v>0</v>
      </c>
      <c r="AY387" s="111">
        <f t="shared" si="176"/>
        <v>0</v>
      </c>
      <c r="AZ387" s="111">
        <f t="shared" si="177"/>
        <v>0</v>
      </c>
      <c r="BA387" s="111">
        <f t="shared" si="178"/>
        <v>0</v>
      </c>
      <c r="BB387" s="111">
        <f t="shared" si="179"/>
        <v>0</v>
      </c>
      <c r="BC387" s="111">
        <f t="shared" si="180"/>
        <v>0</v>
      </c>
      <c r="BD387" s="111">
        <f t="shared" si="181"/>
        <v>0</v>
      </c>
      <c r="BE387" s="111">
        <f t="shared" si="182"/>
        <v>0</v>
      </c>
      <c r="BF387" s="111">
        <f t="shared" si="183"/>
        <v>0</v>
      </c>
      <c r="BG387" s="111">
        <f t="shared" si="184"/>
        <v>0</v>
      </c>
      <c r="BH387" s="111">
        <f t="shared" si="185"/>
        <v>0</v>
      </c>
      <c r="BI387" s="111">
        <f t="shared" si="186"/>
        <v>0</v>
      </c>
      <c r="BJ387" s="111">
        <f t="shared" si="187"/>
        <v>0</v>
      </c>
      <c r="BK387" s="2">
        <f t="shared" si="188"/>
        <v>0</v>
      </c>
      <c r="BM387" s="122">
        <f t="shared" si="189"/>
        <v>0</v>
      </c>
      <c r="BN387" s="122">
        <f t="shared" si="190"/>
        <v>0</v>
      </c>
      <c r="BO387" s="122">
        <f t="shared" si="191"/>
        <v>0</v>
      </c>
      <c r="BP387" s="122">
        <f t="shared" si="192"/>
        <v>0</v>
      </c>
      <c r="BQ387" s="122">
        <f t="shared" si="193"/>
        <v>0</v>
      </c>
      <c r="BR387" s="122">
        <f t="shared" si="194"/>
        <v>0</v>
      </c>
      <c r="BS387" s="122">
        <f t="shared" si="195"/>
        <v>0</v>
      </c>
      <c r="BT387" s="122">
        <f t="shared" si="196"/>
        <v>0</v>
      </c>
      <c r="BU387" s="122">
        <f t="shared" si="197"/>
        <v>0</v>
      </c>
      <c r="BV387" s="122">
        <f t="shared" si="198"/>
        <v>0</v>
      </c>
      <c r="BW387" s="122">
        <f t="shared" si="199"/>
        <v>0</v>
      </c>
      <c r="BX387" s="122">
        <f t="shared" si="200"/>
        <v>0</v>
      </c>
      <c r="BY387" s="2">
        <f t="shared" si="201"/>
        <v>0</v>
      </c>
    </row>
    <row r="388" spans="1:77">
      <c r="A388" s="61"/>
      <c r="B388" s="61"/>
      <c r="C388" s="61"/>
      <c r="D388" s="61"/>
      <c r="E388" s="113">
        <f t="shared" si="169"/>
        <v>0</v>
      </c>
      <c r="F388" s="113">
        <f t="shared" si="170"/>
        <v>0</v>
      </c>
      <c r="G388" s="113">
        <f t="shared" si="171"/>
        <v>0</v>
      </c>
      <c r="H388" s="113">
        <f t="shared" si="172"/>
        <v>0</v>
      </c>
      <c r="I388" s="61"/>
      <c r="J388" s="121"/>
      <c r="K388" s="61"/>
      <c r="L388" s="61"/>
      <c r="M388" s="61"/>
      <c r="N388" s="61"/>
      <c r="O388" s="61"/>
      <c r="P388" s="61"/>
      <c r="Q388" s="61"/>
      <c r="R388" s="61"/>
      <c r="S388" s="61"/>
      <c r="T388" s="61"/>
      <c r="U388" s="61"/>
      <c r="V388" s="61"/>
      <c r="W388" s="2">
        <f t="shared" si="173"/>
        <v>0</v>
      </c>
      <c r="X388" s="61"/>
      <c r="Y388" s="61"/>
      <c r="Z388" s="61"/>
      <c r="AA388" s="61"/>
      <c r="AB388" s="61"/>
      <c r="AC388" s="61"/>
      <c r="AD388" s="61"/>
      <c r="AE388" s="61"/>
      <c r="AF388" s="61"/>
      <c r="AG388" s="61"/>
      <c r="AH388" s="61"/>
      <c r="AI388" s="61"/>
      <c r="AJ388" s="2">
        <f t="shared" si="174"/>
        <v>0</v>
      </c>
      <c r="AK388" s="61"/>
      <c r="AL388" s="61"/>
      <c r="AM388" s="61"/>
      <c r="AN388" s="61"/>
      <c r="AO388" s="61"/>
      <c r="AP388" s="61"/>
      <c r="AQ388" s="61"/>
      <c r="AR388" s="61"/>
      <c r="AS388" s="61"/>
      <c r="AT388" s="61"/>
      <c r="AU388" s="61"/>
      <c r="AV388" s="61"/>
      <c r="AW388" s="2">
        <f t="shared" si="175"/>
        <v>0</v>
      </c>
      <c r="AY388" s="111">
        <f t="shared" si="176"/>
        <v>0</v>
      </c>
      <c r="AZ388" s="111">
        <f t="shared" si="177"/>
        <v>0</v>
      </c>
      <c r="BA388" s="111">
        <f t="shared" si="178"/>
        <v>0</v>
      </c>
      <c r="BB388" s="111">
        <f t="shared" si="179"/>
        <v>0</v>
      </c>
      <c r="BC388" s="111">
        <f t="shared" si="180"/>
        <v>0</v>
      </c>
      <c r="BD388" s="111">
        <f t="shared" si="181"/>
        <v>0</v>
      </c>
      <c r="BE388" s="111">
        <f t="shared" si="182"/>
        <v>0</v>
      </c>
      <c r="BF388" s="111">
        <f t="shared" si="183"/>
        <v>0</v>
      </c>
      <c r="BG388" s="111">
        <f t="shared" si="184"/>
        <v>0</v>
      </c>
      <c r="BH388" s="111">
        <f t="shared" si="185"/>
        <v>0</v>
      </c>
      <c r="BI388" s="111">
        <f t="shared" si="186"/>
        <v>0</v>
      </c>
      <c r="BJ388" s="111">
        <f t="shared" si="187"/>
        <v>0</v>
      </c>
      <c r="BK388" s="2">
        <f t="shared" si="188"/>
        <v>0</v>
      </c>
      <c r="BM388" s="122">
        <f t="shared" si="189"/>
        <v>0</v>
      </c>
      <c r="BN388" s="122">
        <f t="shared" si="190"/>
        <v>0</v>
      </c>
      <c r="BO388" s="122">
        <f t="shared" si="191"/>
        <v>0</v>
      </c>
      <c r="BP388" s="122">
        <f t="shared" si="192"/>
        <v>0</v>
      </c>
      <c r="BQ388" s="122">
        <f t="shared" si="193"/>
        <v>0</v>
      </c>
      <c r="BR388" s="122">
        <f t="shared" si="194"/>
        <v>0</v>
      </c>
      <c r="BS388" s="122">
        <f t="shared" si="195"/>
        <v>0</v>
      </c>
      <c r="BT388" s="122">
        <f t="shared" si="196"/>
        <v>0</v>
      </c>
      <c r="BU388" s="122">
        <f t="shared" si="197"/>
        <v>0</v>
      </c>
      <c r="BV388" s="122">
        <f t="shared" si="198"/>
        <v>0</v>
      </c>
      <c r="BW388" s="122">
        <f t="shared" si="199"/>
        <v>0</v>
      </c>
      <c r="BX388" s="122">
        <f t="shared" si="200"/>
        <v>0</v>
      </c>
      <c r="BY388" s="2">
        <f t="shared" si="201"/>
        <v>0</v>
      </c>
    </row>
    <row r="389" spans="1:77">
      <c r="A389" s="61"/>
      <c r="B389" s="61"/>
      <c r="C389" s="61"/>
      <c r="D389" s="61"/>
      <c r="E389" s="113">
        <f t="shared" ref="E389:E452" si="202">W389</f>
        <v>0</v>
      </c>
      <c r="F389" s="113">
        <f t="shared" ref="F389:F452" si="203">AJ389</f>
        <v>0</v>
      </c>
      <c r="G389" s="113">
        <f t="shared" ref="G389:G452" si="204">AW389</f>
        <v>0</v>
      </c>
      <c r="H389" s="113">
        <f t="shared" ref="H389:H452" si="205">D389+E389-F389-G389</f>
        <v>0</v>
      </c>
      <c r="I389" s="61"/>
      <c r="J389" s="121"/>
      <c r="K389" s="61"/>
      <c r="L389" s="61"/>
      <c r="M389" s="61"/>
      <c r="N389" s="61"/>
      <c r="O389" s="61"/>
      <c r="P389" s="61"/>
      <c r="Q389" s="61"/>
      <c r="R389" s="61"/>
      <c r="S389" s="61"/>
      <c r="T389" s="61"/>
      <c r="U389" s="61"/>
      <c r="V389" s="61"/>
      <c r="W389" s="2">
        <f t="shared" ref="W389:W452" si="206">SUM(K389:V389)</f>
        <v>0</v>
      </c>
      <c r="X389" s="61"/>
      <c r="Y389" s="61"/>
      <c r="Z389" s="61"/>
      <c r="AA389" s="61"/>
      <c r="AB389" s="61"/>
      <c r="AC389" s="61"/>
      <c r="AD389" s="61"/>
      <c r="AE389" s="61"/>
      <c r="AF389" s="61"/>
      <c r="AG389" s="61"/>
      <c r="AH389" s="61"/>
      <c r="AI389" s="61"/>
      <c r="AJ389" s="2">
        <f t="shared" ref="AJ389:AJ452" si="207">SUM(X389:AI389)</f>
        <v>0</v>
      </c>
      <c r="AK389" s="61"/>
      <c r="AL389" s="61"/>
      <c r="AM389" s="61"/>
      <c r="AN389" s="61"/>
      <c r="AO389" s="61"/>
      <c r="AP389" s="61"/>
      <c r="AQ389" s="61"/>
      <c r="AR389" s="61"/>
      <c r="AS389" s="61"/>
      <c r="AT389" s="61"/>
      <c r="AU389" s="61"/>
      <c r="AV389" s="61"/>
      <c r="AW389" s="2">
        <f t="shared" ref="AW389:AW452" si="208">SUM(AK389:AV389)</f>
        <v>0</v>
      </c>
      <c r="AY389" s="111">
        <f t="shared" ref="AY389:AY452" si="209">$I389*X389</f>
        <v>0</v>
      </c>
      <c r="AZ389" s="111">
        <f t="shared" ref="AZ389:AZ452" si="210">$I389*Y389</f>
        <v>0</v>
      </c>
      <c r="BA389" s="111">
        <f t="shared" ref="BA389:BA452" si="211">$I389*Z389</f>
        <v>0</v>
      </c>
      <c r="BB389" s="111">
        <f t="shared" ref="BB389:BB452" si="212">$I389*AA389</f>
        <v>0</v>
      </c>
      <c r="BC389" s="111">
        <f t="shared" ref="BC389:BC452" si="213">$I389*AB389</f>
        <v>0</v>
      </c>
      <c r="BD389" s="111">
        <f t="shared" ref="BD389:BD452" si="214">$I389*AC389</f>
        <v>0</v>
      </c>
      <c r="BE389" s="111">
        <f t="shared" ref="BE389:BE452" si="215">$I389*AD389</f>
        <v>0</v>
      </c>
      <c r="BF389" s="111">
        <f t="shared" ref="BF389:BF452" si="216">$I389*AE389</f>
        <v>0</v>
      </c>
      <c r="BG389" s="111">
        <f t="shared" ref="BG389:BG452" si="217">$I389*AF389</f>
        <v>0</v>
      </c>
      <c r="BH389" s="111">
        <f t="shared" ref="BH389:BH452" si="218">$I389*AG389</f>
        <v>0</v>
      </c>
      <c r="BI389" s="111">
        <f t="shared" ref="BI389:BI452" si="219">$I389*AH389</f>
        <v>0</v>
      </c>
      <c r="BJ389" s="111">
        <f t="shared" ref="BJ389:BJ452" si="220">$I389*AI389</f>
        <v>0</v>
      </c>
      <c r="BK389" s="2">
        <f t="shared" ref="BK389:BK452" si="221">SUM(AY389:BJ389)</f>
        <v>0</v>
      </c>
      <c r="BM389" s="122">
        <f t="shared" ref="BM389:BM452" si="222">AY389/(1+$J389/100)</f>
        <v>0</v>
      </c>
      <c r="BN389" s="122">
        <f t="shared" ref="BN389:BN452" si="223">AZ389/(1+$J389/100)</f>
        <v>0</v>
      </c>
      <c r="BO389" s="122">
        <f t="shared" ref="BO389:BO452" si="224">BA389/(1+$J389/100)</f>
        <v>0</v>
      </c>
      <c r="BP389" s="122">
        <f t="shared" ref="BP389:BP452" si="225">BB389/(1+$J389/100)</f>
        <v>0</v>
      </c>
      <c r="BQ389" s="122">
        <f t="shared" ref="BQ389:BQ452" si="226">BC389/(1+$J389/100)</f>
        <v>0</v>
      </c>
      <c r="BR389" s="122">
        <f t="shared" ref="BR389:BR452" si="227">BD389/(1+$J389/100)</f>
        <v>0</v>
      </c>
      <c r="BS389" s="122">
        <f t="shared" ref="BS389:BS452" si="228">BE389/(1+$J389/100)</f>
        <v>0</v>
      </c>
      <c r="BT389" s="122">
        <f t="shared" ref="BT389:BT452" si="229">BF389/(1+$J389/100)</f>
        <v>0</v>
      </c>
      <c r="BU389" s="122">
        <f t="shared" ref="BU389:BU452" si="230">BG389/(1+$J389/100)</f>
        <v>0</v>
      </c>
      <c r="BV389" s="122">
        <f t="shared" ref="BV389:BV452" si="231">BH389/(1+$J389/100)</f>
        <v>0</v>
      </c>
      <c r="BW389" s="122">
        <f t="shared" ref="BW389:BW452" si="232">BI389/(1+$J389/100)</f>
        <v>0</v>
      </c>
      <c r="BX389" s="122">
        <f t="shared" ref="BX389:BX452" si="233">BJ389/(1+$J389/100)</f>
        <v>0</v>
      </c>
      <c r="BY389" s="2">
        <f t="shared" ref="BY389:BY452" si="234">SUM(BM389:BX389)</f>
        <v>0</v>
      </c>
    </row>
    <row r="390" spans="1:77">
      <c r="A390" s="61"/>
      <c r="B390" s="61"/>
      <c r="C390" s="61"/>
      <c r="D390" s="61"/>
      <c r="E390" s="113">
        <f t="shared" si="202"/>
        <v>0</v>
      </c>
      <c r="F390" s="113">
        <f t="shared" si="203"/>
        <v>0</v>
      </c>
      <c r="G390" s="113">
        <f t="shared" si="204"/>
        <v>0</v>
      </c>
      <c r="H390" s="113">
        <f t="shared" si="205"/>
        <v>0</v>
      </c>
      <c r="I390" s="61"/>
      <c r="J390" s="121"/>
      <c r="K390" s="61"/>
      <c r="L390" s="61"/>
      <c r="M390" s="61"/>
      <c r="N390" s="61"/>
      <c r="O390" s="61"/>
      <c r="P390" s="61"/>
      <c r="Q390" s="61"/>
      <c r="R390" s="61"/>
      <c r="S390" s="61"/>
      <c r="T390" s="61"/>
      <c r="U390" s="61"/>
      <c r="V390" s="61"/>
      <c r="W390" s="2">
        <f t="shared" si="206"/>
        <v>0</v>
      </c>
      <c r="X390" s="61"/>
      <c r="Y390" s="61"/>
      <c r="Z390" s="61"/>
      <c r="AA390" s="61"/>
      <c r="AB390" s="61"/>
      <c r="AC390" s="61"/>
      <c r="AD390" s="61"/>
      <c r="AE390" s="61"/>
      <c r="AF390" s="61"/>
      <c r="AG390" s="61"/>
      <c r="AH390" s="61"/>
      <c r="AI390" s="61"/>
      <c r="AJ390" s="2">
        <f t="shared" si="207"/>
        <v>0</v>
      </c>
      <c r="AK390" s="61"/>
      <c r="AL390" s="61"/>
      <c r="AM390" s="61"/>
      <c r="AN390" s="61"/>
      <c r="AO390" s="61"/>
      <c r="AP390" s="61"/>
      <c r="AQ390" s="61"/>
      <c r="AR390" s="61"/>
      <c r="AS390" s="61"/>
      <c r="AT390" s="61"/>
      <c r="AU390" s="61"/>
      <c r="AV390" s="61"/>
      <c r="AW390" s="2">
        <f t="shared" si="208"/>
        <v>0</v>
      </c>
      <c r="AY390" s="111">
        <f t="shared" si="209"/>
        <v>0</v>
      </c>
      <c r="AZ390" s="111">
        <f t="shared" si="210"/>
        <v>0</v>
      </c>
      <c r="BA390" s="111">
        <f t="shared" si="211"/>
        <v>0</v>
      </c>
      <c r="BB390" s="111">
        <f t="shared" si="212"/>
        <v>0</v>
      </c>
      <c r="BC390" s="111">
        <f t="shared" si="213"/>
        <v>0</v>
      </c>
      <c r="BD390" s="111">
        <f t="shared" si="214"/>
        <v>0</v>
      </c>
      <c r="BE390" s="111">
        <f t="shared" si="215"/>
        <v>0</v>
      </c>
      <c r="BF390" s="111">
        <f t="shared" si="216"/>
        <v>0</v>
      </c>
      <c r="BG390" s="111">
        <f t="shared" si="217"/>
        <v>0</v>
      </c>
      <c r="BH390" s="111">
        <f t="shared" si="218"/>
        <v>0</v>
      </c>
      <c r="BI390" s="111">
        <f t="shared" si="219"/>
        <v>0</v>
      </c>
      <c r="BJ390" s="111">
        <f t="shared" si="220"/>
        <v>0</v>
      </c>
      <c r="BK390" s="2">
        <f t="shared" si="221"/>
        <v>0</v>
      </c>
      <c r="BM390" s="122">
        <f t="shared" si="222"/>
        <v>0</v>
      </c>
      <c r="BN390" s="122">
        <f t="shared" si="223"/>
        <v>0</v>
      </c>
      <c r="BO390" s="122">
        <f t="shared" si="224"/>
        <v>0</v>
      </c>
      <c r="BP390" s="122">
        <f t="shared" si="225"/>
        <v>0</v>
      </c>
      <c r="BQ390" s="122">
        <f t="shared" si="226"/>
        <v>0</v>
      </c>
      <c r="BR390" s="122">
        <f t="shared" si="227"/>
        <v>0</v>
      </c>
      <c r="BS390" s="122">
        <f t="shared" si="228"/>
        <v>0</v>
      </c>
      <c r="BT390" s="122">
        <f t="shared" si="229"/>
        <v>0</v>
      </c>
      <c r="BU390" s="122">
        <f t="shared" si="230"/>
        <v>0</v>
      </c>
      <c r="BV390" s="122">
        <f t="shared" si="231"/>
        <v>0</v>
      </c>
      <c r="BW390" s="122">
        <f t="shared" si="232"/>
        <v>0</v>
      </c>
      <c r="BX390" s="122">
        <f t="shared" si="233"/>
        <v>0</v>
      </c>
      <c r="BY390" s="2">
        <f t="shared" si="234"/>
        <v>0</v>
      </c>
    </row>
    <row r="391" spans="1:77">
      <c r="A391" s="61"/>
      <c r="B391" s="61"/>
      <c r="C391" s="61"/>
      <c r="D391" s="61"/>
      <c r="E391" s="113">
        <f t="shared" si="202"/>
        <v>0</v>
      </c>
      <c r="F391" s="113">
        <f t="shared" si="203"/>
        <v>0</v>
      </c>
      <c r="G391" s="113">
        <f t="shared" si="204"/>
        <v>0</v>
      </c>
      <c r="H391" s="113">
        <f t="shared" si="205"/>
        <v>0</v>
      </c>
      <c r="I391" s="61"/>
      <c r="J391" s="121"/>
      <c r="K391" s="61"/>
      <c r="L391" s="61"/>
      <c r="M391" s="61"/>
      <c r="N391" s="61"/>
      <c r="O391" s="61"/>
      <c r="P391" s="61"/>
      <c r="Q391" s="61"/>
      <c r="R391" s="61"/>
      <c r="S391" s="61"/>
      <c r="T391" s="61"/>
      <c r="U391" s="61"/>
      <c r="V391" s="61"/>
      <c r="W391" s="2">
        <f t="shared" si="206"/>
        <v>0</v>
      </c>
      <c r="X391" s="61"/>
      <c r="Y391" s="61"/>
      <c r="Z391" s="61"/>
      <c r="AA391" s="61"/>
      <c r="AB391" s="61"/>
      <c r="AC391" s="61"/>
      <c r="AD391" s="61"/>
      <c r="AE391" s="61"/>
      <c r="AF391" s="61"/>
      <c r="AG391" s="61"/>
      <c r="AH391" s="61"/>
      <c r="AI391" s="61"/>
      <c r="AJ391" s="2">
        <f t="shared" si="207"/>
        <v>0</v>
      </c>
      <c r="AK391" s="61"/>
      <c r="AL391" s="61"/>
      <c r="AM391" s="61"/>
      <c r="AN391" s="61"/>
      <c r="AO391" s="61"/>
      <c r="AP391" s="61"/>
      <c r="AQ391" s="61"/>
      <c r="AR391" s="61"/>
      <c r="AS391" s="61"/>
      <c r="AT391" s="61"/>
      <c r="AU391" s="61"/>
      <c r="AV391" s="61"/>
      <c r="AW391" s="2">
        <f t="shared" si="208"/>
        <v>0</v>
      </c>
      <c r="AY391" s="111">
        <f t="shared" si="209"/>
        <v>0</v>
      </c>
      <c r="AZ391" s="111">
        <f t="shared" si="210"/>
        <v>0</v>
      </c>
      <c r="BA391" s="111">
        <f t="shared" si="211"/>
        <v>0</v>
      </c>
      <c r="BB391" s="111">
        <f t="shared" si="212"/>
        <v>0</v>
      </c>
      <c r="BC391" s="111">
        <f t="shared" si="213"/>
        <v>0</v>
      </c>
      <c r="BD391" s="111">
        <f t="shared" si="214"/>
        <v>0</v>
      </c>
      <c r="BE391" s="111">
        <f t="shared" si="215"/>
        <v>0</v>
      </c>
      <c r="BF391" s="111">
        <f t="shared" si="216"/>
        <v>0</v>
      </c>
      <c r="BG391" s="111">
        <f t="shared" si="217"/>
        <v>0</v>
      </c>
      <c r="BH391" s="111">
        <f t="shared" si="218"/>
        <v>0</v>
      </c>
      <c r="BI391" s="111">
        <f t="shared" si="219"/>
        <v>0</v>
      </c>
      <c r="BJ391" s="111">
        <f t="shared" si="220"/>
        <v>0</v>
      </c>
      <c r="BK391" s="2">
        <f t="shared" si="221"/>
        <v>0</v>
      </c>
      <c r="BM391" s="122">
        <f t="shared" si="222"/>
        <v>0</v>
      </c>
      <c r="BN391" s="122">
        <f t="shared" si="223"/>
        <v>0</v>
      </c>
      <c r="BO391" s="122">
        <f t="shared" si="224"/>
        <v>0</v>
      </c>
      <c r="BP391" s="122">
        <f t="shared" si="225"/>
        <v>0</v>
      </c>
      <c r="BQ391" s="122">
        <f t="shared" si="226"/>
        <v>0</v>
      </c>
      <c r="BR391" s="122">
        <f t="shared" si="227"/>
        <v>0</v>
      </c>
      <c r="BS391" s="122">
        <f t="shared" si="228"/>
        <v>0</v>
      </c>
      <c r="BT391" s="122">
        <f t="shared" si="229"/>
        <v>0</v>
      </c>
      <c r="BU391" s="122">
        <f t="shared" si="230"/>
        <v>0</v>
      </c>
      <c r="BV391" s="122">
        <f t="shared" si="231"/>
        <v>0</v>
      </c>
      <c r="BW391" s="122">
        <f t="shared" si="232"/>
        <v>0</v>
      </c>
      <c r="BX391" s="122">
        <f t="shared" si="233"/>
        <v>0</v>
      </c>
      <c r="BY391" s="2">
        <f t="shared" si="234"/>
        <v>0</v>
      </c>
    </row>
    <row r="392" spans="1:77">
      <c r="A392" s="61"/>
      <c r="B392" s="61"/>
      <c r="C392" s="61"/>
      <c r="D392" s="61"/>
      <c r="E392" s="113">
        <f t="shared" si="202"/>
        <v>0</v>
      </c>
      <c r="F392" s="113">
        <f t="shared" si="203"/>
        <v>0</v>
      </c>
      <c r="G392" s="113">
        <f t="shared" si="204"/>
        <v>0</v>
      </c>
      <c r="H392" s="113">
        <f t="shared" si="205"/>
        <v>0</v>
      </c>
      <c r="I392" s="61"/>
      <c r="J392" s="121"/>
      <c r="K392" s="61"/>
      <c r="L392" s="61"/>
      <c r="M392" s="61"/>
      <c r="N392" s="61"/>
      <c r="O392" s="61"/>
      <c r="P392" s="61"/>
      <c r="Q392" s="61"/>
      <c r="R392" s="61"/>
      <c r="S392" s="61"/>
      <c r="T392" s="61"/>
      <c r="U392" s="61"/>
      <c r="V392" s="61"/>
      <c r="W392" s="2">
        <f t="shared" si="206"/>
        <v>0</v>
      </c>
      <c r="X392" s="61"/>
      <c r="Y392" s="61"/>
      <c r="Z392" s="61"/>
      <c r="AA392" s="61"/>
      <c r="AB392" s="61"/>
      <c r="AC392" s="61"/>
      <c r="AD392" s="61"/>
      <c r="AE392" s="61"/>
      <c r="AF392" s="61"/>
      <c r="AG392" s="61"/>
      <c r="AH392" s="61"/>
      <c r="AI392" s="61"/>
      <c r="AJ392" s="2">
        <f t="shared" si="207"/>
        <v>0</v>
      </c>
      <c r="AK392" s="61"/>
      <c r="AL392" s="61"/>
      <c r="AM392" s="61"/>
      <c r="AN392" s="61"/>
      <c r="AO392" s="61"/>
      <c r="AP392" s="61"/>
      <c r="AQ392" s="61"/>
      <c r="AR392" s="61"/>
      <c r="AS392" s="61"/>
      <c r="AT392" s="61"/>
      <c r="AU392" s="61"/>
      <c r="AV392" s="61"/>
      <c r="AW392" s="2">
        <f t="shared" si="208"/>
        <v>0</v>
      </c>
      <c r="AY392" s="111">
        <f t="shared" si="209"/>
        <v>0</v>
      </c>
      <c r="AZ392" s="111">
        <f t="shared" si="210"/>
        <v>0</v>
      </c>
      <c r="BA392" s="111">
        <f t="shared" si="211"/>
        <v>0</v>
      </c>
      <c r="BB392" s="111">
        <f t="shared" si="212"/>
        <v>0</v>
      </c>
      <c r="BC392" s="111">
        <f t="shared" si="213"/>
        <v>0</v>
      </c>
      <c r="BD392" s="111">
        <f t="shared" si="214"/>
        <v>0</v>
      </c>
      <c r="BE392" s="111">
        <f t="shared" si="215"/>
        <v>0</v>
      </c>
      <c r="BF392" s="111">
        <f t="shared" si="216"/>
        <v>0</v>
      </c>
      <c r="BG392" s="111">
        <f t="shared" si="217"/>
        <v>0</v>
      </c>
      <c r="BH392" s="111">
        <f t="shared" si="218"/>
        <v>0</v>
      </c>
      <c r="BI392" s="111">
        <f t="shared" si="219"/>
        <v>0</v>
      </c>
      <c r="BJ392" s="111">
        <f t="shared" si="220"/>
        <v>0</v>
      </c>
      <c r="BK392" s="2">
        <f t="shared" si="221"/>
        <v>0</v>
      </c>
      <c r="BM392" s="122">
        <f t="shared" si="222"/>
        <v>0</v>
      </c>
      <c r="BN392" s="122">
        <f t="shared" si="223"/>
        <v>0</v>
      </c>
      <c r="BO392" s="122">
        <f t="shared" si="224"/>
        <v>0</v>
      </c>
      <c r="BP392" s="122">
        <f t="shared" si="225"/>
        <v>0</v>
      </c>
      <c r="BQ392" s="122">
        <f t="shared" si="226"/>
        <v>0</v>
      </c>
      <c r="BR392" s="122">
        <f t="shared" si="227"/>
        <v>0</v>
      </c>
      <c r="BS392" s="122">
        <f t="shared" si="228"/>
        <v>0</v>
      </c>
      <c r="BT392" s="122">
        <f t="shared" si="229"/>
        <v>0</v>
      </c>
      <c r="BU392" s="122">
        <f t="shared" si="230"/>
        <v>0</v>
      </c>
      <c r="BV392" s="122">
        <f t="shared" si="231"/>
        <v>0</v>
      </c>
      <c r="BW392" s="122">
        <f t="shared" si="232"/>
        <v>0</v>
      </c>
      <c r="BX392" s="122">
        <f t="shared" si="233"/>
        <v>0</v>
      </c>
      <c r="BY392" s="2">
        <f t="shared" si="234"/>
        <v>0</v>
      </c>
    </row>
    <row r="393" spans="1:77">
      <c r="A393" s="61"/>
      <c r="B393" s="61"/>
      <c r="C393" s="61"/>
      <c r="D393" s="61"/>
      <c r="E393" s="113">
        <f t="shared" si="202"/>
        <v>0</v>
      </c>
      <c r="F393" s="113">
        <f t="shared" si="203"/>
        <v>0</v>
      </c>
      <c r="G393" s="113">
        <f t="shared" si="204"/>
        <v>0</v>
      </c>
      <c r="H393" s="113">
        <f t="shared" si="205"/>
        <v>0</v>
      </c>
      <c r="I393" s="61"/>
      <c r="J393" s="121"/>
      <c r="K393" s="61"/>
      <c r="L393" s="61"/>
      <c r="M393" s="61"/>
      <c r="N393" s="61"/>
      <c r="O393" s="61"/>
      <c r="P393" s="61"/>
      <c r="Q393" s="61"/>
      <c r="R393" s="61"/>
      <c r="S393" s="61"/>
      <c r="T393" s="61"/>
      <c r="U393" s="61"/>
      <c r="V393" s="61"/>
      <c r="W393" s="2">
        <f t="shared" si="206"/>
        <v>0</v>
      </c>
      <c r="X393" s="61"/>
      <c r="Y393" s="61"/>
      <c r="Z393" s="61"/>
      <c r="AA393" s="61"/>
      <c r="AB393" s="61"/>
      <c r="AC393" s="61"/>
      <c r="AD393" s="61"/>
      <c r="AE393" s="61"/>
      <c r="AF393" s="61"/>
      <c r="AG393" s="61"/>
      <c r="AH393" s="61"/>
      <c r="AI393" s="61"/>
      <c r="AJ393" s="2">
        <f t="shared" si="207"/>
        <v>0</v>
      </c>
      <c r="AK393" s="61"/>
      <c r="AL393" s="61"/>
      <c r="AM393" s="61"/>
      <c r="AN393" s="61"/>
      <c r="AO393" s="61"/>
      <c r="AP393" s="61"/>
      <c r="AQ393" s="61"/>
      <c r="AR393" s="61"/>
      <c r="AS393" s="61"/>
      <c r="AT393" s="61"/>
      <c r="AU393" s="61"/>
      <c r="AV393" s="61"/>
      <c r="AW393" s="2">
        <f t="shared" si="208"/>
        <v>0</v>
      </c>
      <c r="AY393" s="111">
        <f t="shared" si="209"/>
        <v>0</v>
      </c>
      <c r="AZ393" s="111">
        <f t="shared" si="210"/>
        <v>0</v>
      </c>
      <c r="BA393" s="111">
        <f t="shared" si="211"/>
        <v>0</v>
      </c>
      <c r="BB393" s="111">
        <f t="shared" si="212"/>
        <v>0</v>
      </c>
      <c r="BC393" s="111">
        <f t="shared" si="213"/>
        <v>0</v>
      </c>
      <c r="BD393" s="111">
        <f t="shared" si="214"/>
        <v>0</v>
      </c>
      <c r="BE393" s="111">
        <f t="shared" si="215"/>
        <v>0</v>
      </c>
      <c r="BF393" s="111">
        <f t="shared" si="216"/>
        <v>0</v>
      </c>
      <c r="BG393" s="111">
        <f t="shared" si="217"/>
        <v>0</v>
      </c>
      <c r="BH393" s="111">
        <f t="shared" si="218"/>
        <v>0</v>
      </c>
      <c r="BI393" s="111">
        <f t="shared" si="219"/>
        <v>0</v>
      </c>
      <c r="BJ393" s="111">
        <f t="shared" si="220"/>
        <v>0</v>
      </c>
      <c r="BK393" s="2">
        <f t="shared" si="221"/>
        <v>0</v>
      </c>
      <c r="BM393" s="122">
        <f t="shared" si="222"/>
        <v>0</v>
      </c>
      <c r="BN393" s="122">
        <f t="shared" si="223"/>
        <v>0</v>
      </c>
      <c r="BO393" s="122">
        <f t="shared" si="224"/>
        <v>0</v>
      </c>
      <c r="BP393" s="122">
        <f t="shared" si="225"/>
        <v>0</v>
      </c>
      <c r="BQ393" s="122">
        <f t="shared" si="226"/>
        <v>0</v>
      </c>
      <c r="BR393" s="122">
        <f t="shared" si="227"/>
        <v>0</v>
      </c>
      <c r="BS393" s="122">
        <f t="shared" si="228"/>
        <v>0</v>
      </c>
      <c r="BT393" s="122">
        <f t="shared" si="229"/>
        <v>0</v>
      </c>
      <c r="BU393" s="122">
        <f t="shared" si="230"/>
        <v>0</v>
      </c>
      <c r="BV393" s="122">
        <f t="shared" si="231"/>
        <v>0</v>
      </c>
      <c r="BW393" s="122">
        <f t="shared" si="232"/>
        <v>0</v>
      </c>
      <c r="BX393" s="122">
        <f t="shared" si="233"/>
        <v>0</v>
      </c>
      <c r="BY393" s="2">
        <f t="shared" si="234"/>
        <v>0</v>
      </c>
    </row>
    <row r="394" spans="1:77">
      <c r="A394" s="61"/>
      <c r="B394" s="61"/>
      <c r="C394" s="61"/>
      <c r="D394" s="61"/>
      <c r="E394" s="113">
        <f t="shared" si="202"/>
        <v>0</v>
      </c>
      <c r="F394" s="113">
        <f t="shared" si="203"/>
        <v>0</v>
      </c>
      <c r="G394" s="113">
        <f t="shared" si="204"/>
        <v>0</v>
      </c>
      <c r="H394" s="113">
        <f t="shared" si="205"/>
        <v>0</v>
      </c>
      <c r="I394" s="61"/>
      <c r="J394" s="121"/>
      <c r="K394" s="61"/>
      <c r="L394" s="61"/>
      <c r="M394" s="61"/>
      <c r="N394" s="61"/>
      <c r="O394" s="61"/>
      <c r="P394" s="61"/>
      <c r="Q394" s="61"/>
      <c r="R394" s="61"/>
      <c r="S394" s="61"/>
      <c r="T394" s="61"/>
      <c r="U394" s="61"/>
      <c r="V394" s="61"/>
      <c r="W394" s="2">
        <f t="shared" si="206"/>
        <v>0</v>
      </c>
      <c r="X394" s="61"/>
      <c r="Y394" s="61"/>
      <c r="Z394" s="61"/>
      <c r="AA394" s="61"/>
      <c r="AB394" s="61"/>
      <c r="AC394" s="61"/>
      <c r="AD394" s="61"/>
      <c r="AE394" s="61"/>
      <c r="AF394" s="61"/>
      <c r="AG394" s="61"/>
      <c r="AH394" s="61"/>
      <c r="AI394" s="61"/>
      <c r="AJ394" s="2">
        <f t="shared" si="207"/>
        <v>0</v>
      </c>
      <c r="AK394" s="61"/>
      <c r="AL394" s="61"/>
      <c r="AM394" s="61"/>
      <c r="AN394" s="61"/>
      <c r="AO394" s="61"/>
      <c r="AP394" s="61"/>
      <c r="AQ394" s="61"/>
      <c r="AR394" s="61"/>
      <c r="AS394" s="61"/>
      <c r="AT394" s="61"/>
      <c r="AU394" s="61"/>
      <c r="AV394" s="61"/>
      <c r="AW394" s="2">
        <f t="shared" si="208"/>
        <v>0</v>
      </c>
      <c r="AY394" s="111">
        <f t="shared" si="209"/>
        <v>0</v>
      </c>
      <c r="AZ394" s="111">
        <f t="shared" si="210"/>
        <v>0</v>
      </c>
      <c r="BA394" s="111">
        <f t="shared" si="211"/>
        <v>0</v>
      </c>
      <c r="BB394" s="111">
        <f t="shared" si="212"/>
        <v>0</v>
      </c>
      <c r="BC394" s="111">
        <f t="shared" si="213"/>
        <v>0</v>
      </c>
      <c r="BD394" s="111">
        <f t="shared" si="214"/>
        <v>0</v>
      </c>
      <c r="BE394" s="111">
        <f t="shared" si="215"/>
        <v>0</v>
      </c>
      <c r="BF394" s="111">
        <f t="shared" si="216"/>
        <v>0</v>
      </c>
      <c r="BG394" s="111">
        <f t="shared" si="217"/>
        <v>0</v>
      </c>
      <c r="BH394" s="111">
        <f t="shared" si="218"/>
        <v>0</v>
      </c>
      <c r="BI394" s="111">
        <f t="shared" si="219"/>
        <v>0</v>
      </c>
      <c r="BJ394" s="111">
        <f t="shared" si="220"/>
        <v>0</v>
      </c>
      <c r="BK394" s="2">
        <f t="shared" si="221"/>
        <v>0</v>
      </c>
      <c r="BM394" s="122">
        <f t="shared" si="222"/>
        <v>0</v>
      </c>
      <c r="BN394" s="122">
        <f t="shared" si="223"/>
        <v>0</v>
      </c>
      <c r="BO394" s="122">
        <f t="shared" si="224"/>
        <v>0</v>
      </c>
      <c r="BP394" s="122">
        <f t="shared" si="225"/>
        <v>0</v>
      </c>
      <c r="BQ394" s="122">
        <f t="shared" si="226"/>
        <v>0</v>
      </c>
      <c r="BR394" s="122">
        <f t="shared" si="227"/>
        <v>0</v>
      </c>
      <c r="BS394" s="122">
        <f t="shared" si="228"/>
        <v>0</v>
      </c>
      <c r="BT394" s="122">
        <f t="shared" si="229"/>
        <v>0</v>
      </c>
      <c r="BU394" s="122">
        <f t="shared" si="230"/>
        <v>0</v>
      </c>
      <c r="BV394" s="122">
        <f t="shared" si="231"/>
        <v>0</v>
      </c>
      <c r="BW394" s="122">
        <f t="shared" si="232"/>
        <v>0</v>
      </c>
      <c r="BX394" s="122">
        <f t="shared" si="233"/>
        <v>0</v>
      </c>
      <c r="BY394" s="2">
        <f t="shared" si="234"/>
        <v>0</v>
      </c>
    </row>
    <row r="395" spans="1:77">
      <c r="A395" s="61"/>
      <c r="B395" s="61"/>
      <c r="C395" s="61"/>
      <c r="D395" s="61"/>
      <c r="E395" s="113">
        <f t="shared" si="202"/>
        <v>0</v>
      </c>
      <c r="F395" s="113">
        <f t="shared" si="203"/>
        <v>0</v>
      </c>
      <c r="G395" s="113">
        <f t="shared" si="204"/>
        <v>0</v>
      </c>
      <c r="H395" s="113">
        <f t="shared" si="205"/>
        <v>0</v>
      </c>
      <c r="I395" s="61"/>
      <c r="J395" s="121"/>
      <c r="K395" s="61"/>
      <c r="L395" s="61"/>
      <c r="M395" s="61"/>
      <c r="N395" s="61"/>
      <c r="O395" s="61"/>
      <c r="P395" s="61"/>
      <c r="Q395" s="61"/>
      <c r="R395" s="61"/>
      <c r="S395" s="61"/>
      <c r="T395" s="61"/>
      <c r="U395" s="61"/>
      <c r="V395" s="61"/>
      <c r="W395" s="2">
        <f t="shared" si="206"/>
        <v>0</v>
      </c>
      <c r="X395" s="61"/>
      <c r="Y395" s="61"/>
      <c r="Z395" s="61"/>
      <c r="AA395" s="61"/>
      <c r="AB395" s="61"/>
      <c r="AC395" s="61"/>
      <c r="AD395" s="61"/>
      <c r="AE395" s="61"/>
      <c r="AF395" s="61"/>
      <c r="AG395" s="61"/>
      <c r="AH395" s="61"/>
      <c r="AI395" s="61"/>
      <c r="AJ395" s="2">
        <f t="shared" si="207"/>
        <v>0</v>
      </c>
      <c r="AK395" s="61"/>
      <c r="AL395" s="61"/>
      <c r="AM395" s="61"/>
      <c r="AN395" s="61"/>
      <c r="AO395" s="61"/>
      <c r="AP395" s="61"/>
      <c r="AQ395" s="61"/>
      <c r="AR395" s="61"/>
      <c r="AS395" s="61"/>
      <c r="AT395" s="61"/>
      <c r="AU395" s="61"/>
      <c r="AV395" s="61"/>
      <c r="AW395" s="2">
        <f t="shared" si="208"/>
        <v>0</v>
      </c>
      <c r="AY395" s="111">
        <f t="shared" si="209"/>
        <v>0</v>
      </c>
      <c r="AZ395" s="111">
        <f t="shared" si="210"/>
        <v>0</v>
      </c>
      <c r="BA395" s="111">
        <f t="shared" si="211"/>
        <v>0</v>
      </c>
      <c r="BB395" s="111">
        <f t="shared" si="212"/>
        <v>0</v>
      </c>
      <c r="BC395" s="111">
        <f t="shared" si="213"/>
        <v>0</v>
      </c>
      <c r="BD395" s="111">
        <f t="shared" si="214"/>
        <v>0</v>
      </c>
      <c r="BE395" s="111">
        <f t="shared" si="215"/>
        <v>0</v>
      </c>
      <c r="BF395" s="111">
        <f t="shared" si="216"/>
        <v>0</v>
      </c>
      <c r="BG395" s="111">
        <f t="shared" si="217"/>
        <v>0</v>
      </c>
      <c r="BH395" s="111">
        <f t="shared" si="218"/>
        <v>0</v>
      </c>
      <c r="BI395" s="111">
        <f t="shared" si="219"/>
        <v>0</v>
      </c>
      <c r="BJ395" s="111">
        <f t="shared" si="220"/>
        <v>0</v>
      </c>
      <c r="BK395" s="2">
        <f t="shared" si="221"/>
        <v>0</v>
      </c>
      <c r="BM395" s="122">
        <f t="shared" si="222"/>
        <v>0</v>
      </c>
      <c r="BN395" s="122">
        <f t="shared" si="223"/>
        <v>0</v>
      </c>
      <c r="BO395" s="122">
        <f t="shared" si="224"/>
        <v>0</v>
      </c>
      <c r="BP395" s="122">
        <f t="shared" si="225"/>
        <v>0</v>
      </c>
      <c r="BQ395" s="122">
        <f t="shared" si="226"/>
        <v>0</v>
      </c>
      <c r="BR395" s="122">
        <f t="shared" si="227"/>
        <v>0</v>
      </c>
      <c r="BS395" s="122">
        <f t="shared" si="228"/>
        <v>0</v>
      </c>
      <c r="BT395" s="122">
        <f t="shared" si="229"/>
        <v>0</v>
      </c>
      <c r="BU395" s="122">
        <f t="shared" si="230"/>
        <v>0</v>
      </c>
      <c r="BV395" s="122">
        <f t="shared" si="231"/>
        <v>0</v>
      </c>
      <c r="BW395" s="122">
        <f t="shared" si="232"/>
        <v>0</v>
      </c>
      <c r="BX395" s="122">
        <f t="shared" si="233"/>
        <v>0</v>
      </c>
      <c r="BY395" s="2">
        <f t="shared" si="234"/>
        <v>0</v>
      </c>
    </row>
    <row r="396" spans="1:77">
      <c r="A396" s="61"/>
      <c r="B396" s="61"/>
      <c r="C396" s="61"/>
      <c r="D396" s="61"/>
      <c r="E396" s="113">
        <f t="shared" si="202"/>
        <v>0</v>
      </c>
      <c r="F396" s="113">
        <f t="shared" si="203"/>
        <v>0</v>
      </c>
      <c r="G396" s="113">
        <f t="shared" si="204"/>
        <v>0</v>
      </c>
      <c r="H396" s="113">
        <f t="shared" si="205"/>
        <v>0</v>
      </c>
      <c r="I396" s="61"/>
      <c r="J396" s="121"/>
      <c r="K396" s="61"/>
      <c r="L396" s="61"/>
      <c r="M396" s="61"/>
      <c r="N396" s="61"/>
      <c r="O396" s="61"/>
      <c r="P396" s="61"/>
      <c r="Q396" s="61"/>
      <c r="R396" s="61"/>
      <c r="S396" s="61"/>
      <c r="T396" s="61"/>
      <c r="U396" s="61"/>
      <c r="V396" s="61"/>
      <c r="W396" s="2">
        <f t="shared" si="206"/>
        <v>0</v>
      </c>
      <c r="X396" s="61"/>
      <c r="Y396" s="61"/>
      <c r="Z396" s="61"/>
      <c r="AA396" s="61"/>
      <c r="AB396" s="61"/>
      <c r="AC396" s="61"/>
      <c r="AD396" s="61"/>
      <c r="AE396" s="61"/>
      <c r="AF396" s="61"/>
      <c r="AG396" s="61"/>
      <c r="AH396" s="61"/>
      <c r="AI396" s="61"/>
      <c r="AJ396" s="2">
        <f t="shared" si="207"/>
        <v>0</v>
      </c>
      <c r="AK396" s="61"/>
      <c r="AL396" s="61"/>
      <c r="AM396" s="61"/>
      <c r="AN396" s="61"/>
      <c r="AO396" s="61"/>
      <c r="AP396" s="61"/>
      <c r="AQ396" s="61"/>
      <c r="AR396" s="61"/>
      <c r="AS396" s="61"/>
      <c r="AT396" s="61"/>
      <c r="AU396" s="61"/>
      <c r="AV396" s="61"/>
      <c r="AW396" s="2">
        <f t="shared" si="208"/>
        <v>0</v>
      </c>
      <c r="AY396" s="111">
        <f t="shared" si="209"/>
        <v>0</v>
      </c>
      <c r="AZ396" s="111">
        <f t="shared" si="210"/>
        <v>0</v>
      </c>
      <c r="BA396" s="111">
        <f t="shared" si="211"/>
        <v>0</v>
      </c>
      <c r="BB396" s="111">
        <f t="shared" si="212"/>
        <v>0</v>
      </c>
      <c r="BC396" s="111">
        <f t="shared" si="213"/>
        <v>0</v>
      </c>
      <c r="BD396" s="111">
        <f t="shared" si="214"/>
        <v>0</v>
      </c>
      <c r="BE396" s="111">
        <f t="shared" si="215"/>
        <v>0</v>
      </c>
      <c r="BF396" s="111">
        <f t="shared" si="216"/>
        <v>0</v>
      </c>
      <c r="BG396" s="111">
        <f t="shared" si="217"/>
        <v>0</v>
      </c>
      <c r="BH396" s="111">
        <f t="shared" si="218"/>
        <v>0</v>
      </c>
      <c r="BI396" s="111">
        <f t="shared" si="219"/>
        <v>0</v>
      </c>
      <c r="BJ396" s="111">
        <f t="shared" si="220"/>
        <v>0</v>
      </c>
      <c r="BK396" s="2">
        <f t="shared" si="221"/>
        <v>0</v>
      </c>
      <c r="BM396" s="122">
        <f t="shared" si="222"/>
        <v>0</v>
      </c>
      <c r="BN396" s="122">
        <f t="shared" si="223"/>
        <v>0</v>
      </c>
      <c r="BO396" s="122">
        <f t="shared" si="224"/>
        <v>0</v>
      </c>
      <c r="BP396" s="122">
        <f t="shared" si="225"/>
        <v>0</v>
      </c>
      <c r="BQ396" s="122">
        <f t="shared" si="226"/>
        <v>0</v>
      </c>
      <c r="BR396" s="122">
        <f t="shared" si="227"/>
        <v>0</v>
      </c>
      <c r="BS396" s="122">
        <f t="shared" si="228"/>
        <v>0</v>
      </c>
      <c r="BT396" s="122">
        <f t="shared" si="229"/>
        <v>0</v>
      </c>
      <c r="BU396" s="122">
        <f t="shared" si="230"/>
        <v>0</v>
      </c>
      <c r="BV396" s="122">
        <f t="shared" si="231"/>
        <v>0</v>
      </c>
      <c r="BW396" s="122">
        <f t="shared" si="232"/>
        <v>0</v>
      </c>
      <c r="BX396" s="122">
        <f t="shared" si="233"/>
        <v>0</v>
      </c>
      <c r="BY396" s="2">
        <f t="shared" si="234"/>
        <v>0</v>
      </c>
    </row>
    <row r="397" spans="1:77">
      <c r="A397" s="61"/>
      <c r="B397" s="61"/>
      <c r="C397" s="61"/>
      <c r="D397" s="61"/>
      <c r="E397" s="113">
        <f t="shared" si="202"/>
        <v>0</v>
      </c>
      <c r="F397" s="113">
        <f t="shared" si="203"/>
        <v>0</v>
      </c>
      <c r="G397" s="113">
        <f t="shared" si="204"/>
        <v>0</v>
      </c>
      <c r="H397" s="113">
        <f t="shared" si="205"/>
        <v>0</v>
      </c>
      <c r="I397" s="61"/>
      <c r="J397" s="121"/>
      <c r="K397" s="61"/>
      <c r="L397" s="61"/>
      <c r="M397" s="61"/>
      <c r="N397" s="61"/>
      <c r="O397" s="61"/>
      <c r="P397" s="61"/>
      <c r="Q397" s="61"/>
      <c r="R397" s="61"/>
      <c r="S397" s="61"/>
      <c r="T397" s="61"/>
      <c r="U397" s="61"/>
      <c r="V397" s="61"/>
      <c r="W397" s="2">
        <f t="shared" si="206"/>
        <v>0</v>
      </c>
      <c r="X397" s="61"/>
      <c r="Y397" s="61"/>
      <c r="Z397" s="61"/>
      <c r="AA397" s="61"/>
      <c r="AB397" s="61"/>
      <c r="AC397" s="61"/>
      <c r="AD397" s="61"/>
      <c r="AE397" s="61"/>
      <c r="AF397" s="61"/>
      <c r="AG397" s="61"/>
      <c r="AH397" s="61"/>
      <c r="AI397" s="61"/>
      <c r="AJ397" s="2">
        <f t="shared" si="207"/>
        <v>0</v>
      </c>
      <c r="AK397" s="61"/>
      <c r="AL397" s="61"/>
      <c r="AM397" s="61"/>
      <c r="AN397" s="61"/>
      <c r="AO397" s="61"/>
      <c r="AP397" s="61"/>
      <c r="AQ397" s="61"/>
      <c r="AR397" s="61"/>
      <c r="AS397" s="61"/>
      <c r="AT397" s="61"/>
      <c r="AU397" s="61"/>
      <c r="AV397" s="61"/>
      <c r="AW397" s="2">
        <f t="shared" si="208"/>
        <v>0</v>
      </c>
      <c r="AY397" s="111">
        <f t="shared" si="209"/>
        <v>0</v>
      </c>
      <c r="AZ397" s="111">
        <f t="shared" si="210"/>
        <v>0</v>
      </c>
      <c r="BA397" s="111">
        <f t="shared" si="211"/>
        <v>0</v>
      </c>
      <c r="BB397" s="111">
        <f t="shared" si="212"/>
        <v>0</v>
      </c>
      <c r="BC397" s="111">
        <f t="shared" si="213"/>
        <v>0</v>
      </c>
      <c r="BD397" s="111">
        <f t="shared" si="214"/>
        <v>0</v>
      </c>
      <c r="BE397" s="111">
        <f t="shared" si="215"/>
        <v>0</v>
      </c>
      <c r="BF397" s="111">
        <f t="shared" si="216"/>
        <v>0</v>
      </c>
      <c r="BG397" s="111">
        <f t="shared" si="217"/>
        <v>0</v>
      </c>
      <c r="BH397" s="111">
        <f t="shared" si="218"/>
        <v>0</v>
      </c>
      <c r="BI397" s="111">
        <f t="shared" si="219"/>
        <v>0</v>
      </c>
      <c r="BJ397" s="111">
        <f t="shared" si="220"/>
        <v>0</v>
      </c>
      <c r="BK397" s="2">
        <f t="shared" si="221"/>
        <v>0</v>
      </c>
      <c r="BM397" s="122">
        <f t="shared" si="222"/>
        <v>0</v>
      </c>
      <c r="BN397" s="122">
        <f t="shared" si="223"/>
        <v>0</v>
      </c>
      <c r="BO397" s="122">
        <f t="shared" si="224"/>
        <v>0</v>
      </c>
      <c r="BP397" s="122">
        <f t="shared" si="225"/>
        <v>0</v>
      </c>
      <c r="BQ397" s="122">
        <f t="shared" si="226"/>
        <v>0</v>
      </c>
      <c r="BR397" s="122">
        <f t="shared" si="227"/>
        <v>0</v>
      </c>
      <c r="BS397" s="122">
        <f t="shared" si="228"/>
        <v>0</v>
      </c>
      <c r="BT397" s="122">
        <f t="shared" si="229"/>
        <v>0</v>
      </c>
      <c r="BU397" s="122">
        <f t="shared" si="230"/>
        <v>0</v>
      </c>
      <c r="BV397" s="122">
        <f t="shared" si="231"/>
        <v>0</v>
      </c>
      <c r="BW397" s="122">
        <f t="shared" si="232"/>
        <v>0</v>
      </c>
      <c r="BX397" s="122">
        <f t="shared" si="233"/>
        <v>0</v>
      </c>
      <c r="BY397" s="2">
        <f t="shared" si="234"/>
        <v>0</v>
      </c>
    </row>
    <row r="398" spans="1:77">
      <c r="A398" s="61"/>
      <c r="B398" s="61"/>
      <c r="C398" s="61"/>
      <c r="D398" s="61"/>
      <c r="E398" s="113">
        <f t="shared" si="202"/>
        <v>0</v>
      </c>
      <c r="F398" s="113">
        <f t="shared" si="203"/>
        <v>0</v>
      </c>
      <c r="G398" s="113">
        <f t="shared" si="204"/>
        <v>0</v>
      </c>
      <c r="H398" s="113">
        <f t="shared" si="205"/>
        <v>0</v>
      </c>
      <c r="I398" s="61"/>
      <c r="J398" s="121"/>
      <c r="K398" s="61"/>
      <c r="L398" s="61"/>
      <c r="M398" s="61"/>
      <c r="N398" s="61"/>
      <c r="O398" s="61"/>
      <c r="P398" s="61"/>
      <c r="Q398" s="61"/>
      <c r="R398" s="61"/>
      <c r="S398" s="61"/>
      <c r="T398" s="61"/>
      <c r="U398" s="61"/>
      <c r="V398" s="61"/>
      <c r="W398" s="2">
        <f t="shared" si="206"/>
        <v>0</v>
      </c>
      <c r="X398" s="61"/>
      <c r="Y398" s="61"/>
      <c r="Z398" s="61"/>
      <c r="AA398" s="61"/>
      <c r="AB398" s="61"/>
      <c r="AC398" s="61"/>
      <c r="AD398" s="61"/>
      <c r="AE398" s="61"/>
      <c r="AF398" s="61"/>
      <c r="AG398" s="61"/>
      <c r="AH398" s="61"/>
      <c r="AI398" s="61"/>
      <c r="AJ398" s="2">
        <f t="shared" si="207"/>
        <v>0</v>
      </c>
      <c r="AK398" s="61"/>
      <c r="AL398" s="61"/>
      <c r="AM398" s="61"/>
      <c r="AN398" s="61"/>
      <c r="AO398" s="61"/>
      <c r="AP398" s="61"/>
      <c r="AQ398" s="61"/>
      <c r="AR398" s="61"/>
      <c r="AS398" s="61"/>
      <c r="AT398" s="61"/>
      <c r="AU398" s="61"/>
      <c r="AV398" s="61"/>
      <c r="AW398" s="2">
        <f t="shared" si="208"/>
        <v>0</v>
      </c>
      <c r="AY398" s="111">
        <f t="shared" si="209"/>
        <v>0</v>
      </c>
      <c r="AZ398" s="111">
        <f t="shared" si="210"/>
        <v>0</v>
      </c>
      <c r="BA398" s="111">
        <f t="shared" si="211"/>
        <v>0</v>
      </c>
      <c r="BB398" s="111">
        <f t="shared" si="212"/>
        <v>0</v>
      </c>
      <c r="BC398" s="111">
        <f t="shared" si="213"/>
        <v>0</v>
      </c>
      <c r="BD398" s="111">
        <f t="shared" si="214"/>
        <v>0</v>
      </c>
      <c r="BE398" s="111">
        <f t="shared" si="215"/>
        <v>0</v>
      </c>
      <c r="BF398" s="111">
        <f t="shared" si="216"/>
        <v>0</v>
      </c>
      <c r="BG398" s="111">
        <f t="shared" si="217"/>
        <v>0</v>
      </c>
      <c r="BH398" s="111">
        <f t="shared" si="218"/>
        <v>0</v>
      </c>
      <c r="BI398" s="111">
        <f t="shared" si="219"/>
        <v>0</v>
      </c>
      <c r="BJ398" s="111">
        <f t="shared" si="220"/>
        <v>0</v>
      </c>
      <c r="BK398" s="2">
        <f t="shared" si="221"/>
        <v>0</v>
      </c>
      <c r="BM398" s="122">
        <f t="shared" si="222"/>
        <v>0</v>
      </c>
      <c r="BN398" s="122">
        <f t="shared" si="223"/>
        <v>0</v>
      </c>
      <c r="BO398" s="122">
        <f t="shared" si="224"/>
        <v>0</v>
      </c>
      <c r="BP398" s="122">
        <f t="shared" si="225"/>
        <v>0</v>
      </c>
      <c r="BQ398" s="122">
        <f t="shared" si="226"/>
        <v>0</v>
      </c>
      <c r="BR398" s="122">
        <f t="shared" si="227"/>
        <v>0</v>
      </c>
      <c r="BS398" s="122">
        <f t="shared" si="228"/>
        <v>0</v>
      </c>
      <c r="BT398" s="122">
        <f t="shared" si="229"/>
        <v>0</v>
      </c>
      <c r="BU398" s="122">
        <f t="shared" si="230"/>
        <v>0</v>
      </c>
      <c r="BV398" s="122">
        <f t="shared" si="231"/>
        <v>0</v>
      </c>
      <c r="BW398" s="122">
        <f t="shared" si="232"/>
        <v>0</v>
      </c>
      <c r="BX398" s="122">
        <f t="shared" si="233"/>
        <v>0</v>
      </c>
      <c r="BY398" s="2">
        <f t="shared" si="234"/>
        <v>0</v>
      </c>
    </row>
    <row r="399" spans="1:77">
      <c r="A399" s="61"/>
      <c r="B399" s="61"/>
      <c r="C399" s="61"/>
      <c r="D399" s="61"/>
      <c r="E399" s="113">
        <f t="shared" si="202"/>
        <v>0</v>
      </c>
      <c r="F399" s="113">
        <f t="shared" si="203"/>
        <v>0</v>
      </c>
      <c r="G399" s="113">
        <f t="shared" si="204"/>
        <v>0</v>
      </c>
      <c r="H399" s="113">
        <f t="shared" si="205"/>
        <v>0</v>
      </c>
      <c r="I399" s="61"/>
      <c r="J399" s="121"/>
      <c r="K399" s="61"/>
      <c r="L399" s="61"/>
      <c r="M399" s="61"/>
      <c r="N399" s="61"/>
      <c r="O399" s="61"/>
      <c r="P399" s="61"/>
      <c r="Q399" s="61"/>
      <c r="R399" s="61"/>
      <c r="S399" s="61"/>
      <c r="T399" s="61"/>
      <c r="U399" s="61"/>
      <c r="V399" s="61"/>
      <c r="W399" s="2">
        <f t="shared" si="206"/>
        <v>0</v>
      </c>
      <c r="X399" s="61"/>
      <c r="Y399" s="61"/>
      <c r="Z399" s="61"/>
      <c r="AA399" s="61"/>
      <c r="AB399" s="61"/>
      <c r="AC399" s="61"/>
      <c r="AD399" s="61"/>
      <c r="AE399" s="61"/>
      <c r="AF399" s="61"/>
      <c r="AG399" s="61"/>
      <c r="AH399" s="61"/>
      <c r="AI399" s="61"/>
      <c r="AJ399" s="2">
        <f t="shared" si="207"/>
        <v>0</v>
      </c>
      <c r="AK399" s="61"/>
      <c r="AL399" s="61"/>
      <c r="AM399" s="61"/>
      <c r="AN399" s="61"/>
      <c r="AO399" s="61"/>
      <c r="AP399" s="61"/>
      <c r="AQ399" s="61"/>
      <c r="AR399" s="61"/>
      <c r="AS399" s="61"/>
      <c r="AT399" s="61"/>
      <c r="AU399" s="61"/>
      <c r="AV399" s="61"/>
      <c r="AW399" s="2">
        <f t="shared" si="208"/>
        <v>0</v>
      </c>
      <c r="AY399" s="111">
        <f t="shared" si="209"/>
        <v>0</v>
      </c>
      <c r="AZ399" s="111">
        <f t="shared" si="210"/>
        <v>0</v>
      </c>
      <c r="BA399" s="111">
        <f t="shared" si="211"/>
        <v>0</v>
      </c>
      <c r="BB399" s="111">
        <f t="shared" si="212"/>
        <v>0</v>
      </c>
      <c r="BC399" s="111">
        <f t="shared" si="213"/>
        <v>0</v>
      </c>
      <c r="BD399" s="111">
        <f t="shared" si="214"/>
        <v>0</v>
      </c>
      <c r="BE399" s="111">
        <f t="shared" si="215"/>
        <v>0</v>
      </c>
      <c r="BF399" s="111">
        <f t="shared" si="216"/>
        <v>0</v>
      </c>
      <c r="BG399" s="111">
        <f t="shared" si="217"/>
        <v>0</v>
      </c>
      <c r="BH399" s="111">
        <f t="shared" si="218"/>
        <v>0</v>
      </c>
      <c r="BI399" s="111">
        <f t="shared" si="219"/>
        <v>0</v>
      </c>
      <c r="BJ399" s="111">
        <f t="shared" si="220"/>
        <v>0</v>
      </c>
      <c r="BK399" s="2">
        <f t="shared" si="221"/>
        <v>0</v>
      </c>
      <c r="BM399" s="122">
        <f t="shared" si="222"/>
        <v>0</v>
      </c>
      <c r="BN399" s="122">
        <f t="shared" si="223"/>
        <v>0</v>
      </c>
      <c r="BO399" s="122">
        <f t="shared" si="224"/>
        <v>0</v>
      </c>
      <c r="BP399" s="122">
        <f t="shared" si="225"/>
        <v>0</v>
      </c>
      <c r="BQ399" s="122">
        <f t="shared" si="226"/>
        <v>0</v>
      </c>
      <c r="BR399" s="122">
        <f t="shared" si="227"/>
        <v>0</v>
      </c>
      <c r="BS399" s="122">
        <f t="shared" si="228"/>
        <v>0</v>
      </c>
      <c r="BT399" s="122">
        <f t="shared" si="229"/>
        <v>0</v>
      </c>
      <c r="BU399" s="122">
        <f t="shared" si="230"/>
        <v>0</v>
      </c>
      <c r="BV399" s="122">
        <f t="shared" si="231"/>
        <v>0</v>
      </c>
      <c r="BW399" s="122">
        <f t="shared" si="232"/>
        <v>0</v>
      </c>
      <c r="BX399" s="122">
        <f t="shared" si="233"/>
        <v>0</v>
      </c>
      <c r="BY399" s="2">
        <f t="shared" si="234"/>
        <v>0</v>
      </c>
    </row>
    <row r="400" spans="1:77">
      <c r="A400" s="61"/>
      <c r="B400" s="61"/>
      <c r="C400" s="61"/>
      <c r="D400" s="61"/>
      <c r="E400" s="113">
        <f t="shared" si="202"/>
        <v>0</v>
      </c>
      <c r="F400" s="113">
        <f t="shared" si="203"/>
        <v>0</v>
      </c>
      <c r="G400" s="113">
        <f t="shared" si="204"/>
        <v>0</v>
      </c>
      <c r="H400" s="113">
        <f t="shared" si="205"/>
        <v>0</v>
      </c>
      <c r="I400" s="61"/>
      <c r="J400" s="121"/>
      <c r="K400" s="61"/>
      <c r="L400" s="61"/>
      <c r="M400" s="61"/>
      <c r="N400" s="61"/>
      <c r="O400" s="61"/>
      <c r="P400" s="61"/>
      <c r="Q400" s="61"/>
      <c r="R400" s="61"/>
      <c r="S400" s="61"/>
      <c r="T400" s="61"/>
      <c r="U400" s="61"/>
      <c r="V400" s="61"/>
      <c r="W400" s="2">
        <f t="shared" si="206"/>
        <v>0</v>
      </c>
      <c r="X400" s="61"/>
      <c r="Y400" s="61"/>
      <c r="Z400" s="61"/>
      <c r="AA400" s="61"/>
      <c r="AB400" s="61"/>
      <c r="AC400" s="61"/>
      <c r="AD400" s="61"/>
      <c r="AE400" s="61"/>
      <c r="AF400" s="61"/>
      <c r="AG400" s="61"/>
      <c r="AH400" s="61"/>
      <c r="AI400" s="61"/>
      <c r="AJ400" s="2">
        <f t="shared" si="207"/>
        <v>0</v>
      </c>
      <c r="AK400" s="61"/>
      <c r="AL400" s="61"/>
      <c r="AM400" s="61"/>
      <c r="AN400" s="61"/>
      <c r="AO400" s="61"/>
      <c r="AP400" s="61"/>
      <c r="AQ400" s="61"/>
      <c r="AR400" s="61"/>
      <c r="AS400" s="61"/>
      <c r="AT400" s="61"/>
      <c r="AU400" s="61"/>
      <c r="AV400" s="61"/>
      <c r="AW400" s="2">
        <f t="shared" si="208"/>
        <v>0</v>
      </c>
      <c r="AY400" s="111">
        <f t="shared" si="209"/>
        <v>0</v>
      </c>
      <c r="AZ400" s="111">
        <f t="shared" si="210"/>
        <v>0</v>
      </c>
      <c r="BA400" s="111">
        <f t="shared" si="211"/>
        <v>0</v>
      </c>
      <c r="BB400" s="111">
        <f t="shared" si="212"/>
        <v>0</v>
      </c>
      <c r="BC400" s="111">
        <f t="shared" si="213"/>
        <v>0</v>
      </c>
      <c r="BD400" s="111">
        <f t="shared" si="214"/>
        <v>0</v>
      </c>
      <c r="BE400" s="111">
        <f t="shared" si="215"/>
        <v>0</v>
      </c>
      <c r="BF400" s="111">
        <f t="shared" si="216"/>
        <v>0</v>
      </c>
      <c r="BG400" s="111">
        <f t="shared" si="217"/>
        <v>0</v>
      </c>
      <c r="BH400" s="111">
        <f t="shared" si="218"/>
        <v>0</v>
      </c>
      <c r="BI400" s="111">
        <f t="shared" si="219"/>
        <v>0</v>
      </c>
      <c r="BJ400" s="111">
        <f t="shared" si="220"/>
        <v>0</v>
      </c>
      <c r="BK400" s="2">
        <f t="shared" si="221"/>
        <v>0</v>
      </c>
      <c r="BM400" s="122">
        <f t="shared" si="222"/>
        <v>0</v>
      </c>
      <c r="BN400" s="122">
        <f t="shared" si="223"/>
        <v>0</v>
      </c>
      <c r="BO400" s="122">
        <f t="shared" si="224"/>
        <v>0</v>
      </c>
      <c r="BP400" s="122">
        <f t="shared" si="225"/>
        <v>0</v>
      </c>
      <c r="BQ400" s="122">
        <f t="shared" si="226"/>
        <v>0</v>
      </c>
      <c r="BR400" s="122">
        <f t="shared" si="227"/>
        <v>0</v>
      </c>
      <c r="BS400" s="122">
        <f t="shared" si="228"/>
        <v>0</v>
      </c>
      <c r="BT400" s="122">
        <f t="shared" si="229"/>
        <v>0</v>
      </c>
      <c r="BU400" s="122">
        <f t="shared" si="230"/>
        <v>0</v>
      </c>
      <c r="BV400" s="122">
        <f t="shared" si="231"/>
        <v>0</v>
      </c>
      <c r="BW400" s="122">
        <f t="shared" si="232"/>
        <v>0</v>
      </c>
      <c r="BX400" s="122">
        <f t="shared" si="233"/>
        <v>0</v>
      </c>
      <c r="BY400" s="2">
        <f t="shared" si="234"/>
        <v>0</v>
      </c>
    </row>
    <row r="401" spans="1:77">
      <c r="A401" s="61"/>
      <c r="B401" s="61"/>
      <c r="C401" s="61"/>
      <c r="D401" s="61"/>
      <c r="E401" s="113">
        <f t="shared" si="202"/>
        <v>0</v>
      </c>
      <c r="F401" s="113">
        <f t="shared" si="203"/>
        <v>0</v>
      </c>
      <c r="G401" s="113">
        <f t="shared" si="204"/>
        <v>0</v>
      </c>
      <c r="H401" s="113">
        <f t="shared" si="205"/>
        <v>0</v>
      </c>
      <c r="I401" s="61"/>
      <c r="J401" s="121"/>
      <c r="K401" s="61"/>
      <c r="L401" s="61"/>
      <c r="M401" s="61"/>
      <c r="N401" s="61"/>
      <c r="O401" s="61"/>
      <c r="P401" s="61"/>
      <c r="Q401" s="61"/>
      <c r="R401" s="61"/>
      <c r="S401" s="61"/>
      <c r="T401" s="61"/>
      <c r="U401" s="61"/>
      <c r="V401" s="61"/>
      <c r="W401" s="2">
        <f t="shared" si="206"/>
        <v>0</v>
      </c>
      <c r="X401" s="61"/>
      <c r="Y401" s="61"/>
      <c r="Z401" s="61"/>
      <c r="AA401" s="61"/>
      <c r="AB401" s="61"/>
      <c r="AC401" s="61"/>
      <c r="AD401" s="61"/>
      <c r="AE401" s="61"/>
      <c r="AF401" s="61"/>
      <c r="AG401" s="61"/>
      <c r="AH401" s="61"/>
      <c r="AI401" s="61"/>
      <c r="AJ401" s="2">
        <f t="shared" si="207"/>
        <v>0</v>
      </c>
      <c r="AK401" s="61"/>
      <c r="AL401" s="61"/>
      <c r="AM401" s="61"/>
      <c r="AN401" s="61"/>
      <c r="AO401" s="61"/>
      <c r="AP401" s="61"/>
      <c r="AQ401" s="61"/>
      <c r="AR401" s="61"/>
      <c r="AS401" s="61"/>
      <c r="AT401" s="61"/>
      <c r="AU401" s="61"/>
      <c r="AV401" s="61"/>
      <c r="AW401" s="2">
        <f t="shared" si="208"/>
        <v>0</v>
      </c>
      <c r="AY401" s="111">
        <f t="shared" si="209"/>
        <v>0</v>
      </c>
      <c r="AZ401" s="111">
        <f t="shared" si="210"/>
        <v>0</v>
      </c>
      <c r="BA401" s="111">
        <f t="shared" si="211"/>
        <v>0</v>
      </c>
      <c r="BB401" s="111">
        <f t="shared" si="212"/>
        <v>0</v>
      </c>
      <c r="BC401" s="111">
        <f t="shared" si="213"/>
        <v>0</v>
      </c>
      <c r="BD401" s="111">
        <f t="shared" si="214"/>
        <v>0</v>
      </c>
      <c r="BE401" s="111">
        <f t="shared" si="215"/>
        <v>0</v>
      </c>
      <c r="BF401" s="111">
        <f t="shared" si="216"/>
        <v>0</v>
      </c>
      <c r="BG401" s="111">
        <f t="shared" si="217"/>
        <v>0</v>
      </c>
      <c r="BH401" s="111">
        <f t="shared" si="218"/>
        <v>0</v>
      </c>
      <c r="BI401" s="111">
        <f t="shared" si="219"/>
        <v>0</v>
      </c>
      <c r="BJ401" s="111">
        <f t="shared" si="220"/>
        <v>0</v>
      </c>
      <c r="BK401" s="2">
        <f t="shared" si="221"/>
        <v>0</v>
      </c>
      <c r="BM401" s="122">
        <f t="shared" si="222"/>
        <v>0</v>
      </c>
      <c r="BN401" s="122">
        <f t="shared" si="223"/>
        <v>0</v>
      </c>
      <c r="BO401" s="122">
        <f t="shared" si="224"/>
        <v>0</v>
      </c>
      <c r="BP401" s="122">
        <f t="shared" si="225"/>
        <v>0</v>
      </c>
      <c r="BQ401" s="122">
        <f t="shared" si="226"/>
        <v>0</v>
      </c>
      <c r="BR401" s="122">
        <f t="shared" si="227"/>
        <v>0</v>
      </c>
      <c r="BS401" s="122">
        <f t="shared" si="228"/>
        <v>0</v>
      </c>
      <c r="BT401" s="122">
        <f t="shared" si="229"/>
        <v>0</v>
      </c>
      <c r="BU401" s="122">
        <f t="shared" si="230"/>
        <v>0</v>
      </c>
      <c r="BV401" s="122">
        <f t="shared" si="231"/>
        <v>0</v>
      </c>
      <c r="BW401" s="122">
        <f t="shared" si="232"/>
        <v>0</v>
      </c>
      <c r="BX401" s="122">
        <f t="shared" si="233"/>
        <v>0</v>
      </c>
      <c r="BY401" s="2">
        <f t="shared" si="234"/>
        <v>0</v>
      </c>
    </row>
    <row r="402" spans="1:77">
      <c r="A402" s="61"/>
      <c r="B402" s="61"/>
      <c r="C402" s="61"/>
      <c r="D402" s="61"/>
      <c r="E402" s="113">
        <f t="shared" si="202"/>
        <v>0</v>
      </c>
      <c r="F402" s="113">
        <f t="shared" si="203"/>
        <v>0</v>
      </c>
      <c r="G402" s="113">
        <f t="shared" si="204"/>
        <v>0</v>
      </c>
      <c r="H402" s="113">
        <f t="shared" si="205"/>
        <v>0</v>
      </c>
      <c r="I402" s="61"/>
      <c r="J402" s="121"/>
      <c r="K402" s="61"/>
      <c r="L402" s="61"/>
      <c r="M402" s="61"/>
      <c r="N402" s="61"/>
      <c r="O402" s="61"/>
      <c r="P402" s="61"/>
      <c r="Q402" s="61"/>
      <c r="R402" s="61"/>
      <c r="S402" s="61"/>
      <c r="T402" s="61"/>
      <c r="U402" s="61"/>
      <c r="V402" s="61"/>
      <c r="W402" s="2">
        <f t="shared" si="206"/>
        <v>0</v>
      </c>
      <c r="X402" s="61"/>
      <c r="Y402" s="61"/>
      <c r="Z402" s="61"/>
      <c r="AA402" s="61"/>
      <c r="AB402" s="61"/>
      <c r="AC402" s="61"/>
      <c r="AD402" s="61"/>
      <c r="AE402" s="61"/>
      <c r="AF402" s="61"/>
      <c r="AG402" s="61"/>
      <c r="AH402" s="61"/>
      <c r="AI402" s="61"/>
      <c r="AJ402" s="2">
        <f t="shared" si="207"/>
        <v>0</v>
      </c>
      <c r="AK402" s="61"/>
      <c r="AL402" s="61"/>
      <c r="AM402" s="61"/>
      <c r="AN402" s="61"/>
      <c r="AO402" s="61"/>
      <c r="AP402" s="61"/>
      <c r="AQ402" s="61"/>
      <c r="AR402" s="61"/>
      <c r="AS402" s="61"/>
      <c r="AT402" s="61"/>
      <c r="AU402" s="61"/>
      <c r="AV402" s="61"/>
      <c r="AW402" s="2">
        <f t="shared" si="208"/>
        <v>0</v>
      </c>
      <c r="AY402" s="111">
        <f t="shared" si="209"/>
        <v>0</v>
      </c>
      <c r="AZ402" s="111">
        <f t="shared" si="210"/>
        <v>0</v>
      </c>
      <c r="BA402" s="111">
        <f t="shared" si="211"/>
        <v>0</v>
      </c>
      <c r="BB402" s="111">
        <f t="shared" si="212"/>
        <v>0</v>
      </c>
      <c r="BC402" s="111">
        <f t="shared" si="213"/>
        <v>0</v>
      </c>
      <c r="BD402" s="111">
        <f t="shared" si="214"/>
        <v>0</v>
      </c>
      <c r="BE402" s="111">
        <f t="shared" si="215"/>
        <v>0</v>
      </c>
      <c r="BF402" s="111">
        <f t="shared" si="216"/>
        <v>0</v>
      </c>
      <c r="BG402" s="111">
        <f t="shared" si="217"/>
        <v>0</v>
      </c>
      <c r="BH402" s="111">
        <f t="shared" si="218"/>
        <v>0</v>
      </c>
      <c r="BI402" s="111">
        <f t="shared" si="219"/>
        <v>0</v>
      </c>
      <c r="BJ402" s="111">
        <f t="shared" si="220"/>
        <v>0</v>
      </c>
      <c r="BK402" s="2">
        <f t="shared" si="221"/>
        <v>0</v>
      </c>
      <c r="BM402" s="122">
        <f t="shared" si="222"/>
        <v>0</v>
      </c>
      <c r="BN402" s="122">
        <f t="shared" si="223"/>
        <v>0</v>
      </c>
      <c r="BO402" s="122">
        <f t="shared" si="224"/>
        <v>0</v>
      </c>
      <c r="BP402" s="122">
        <f t="shared" si="225"/>
        <v>0</v>
      </c>
      <c r="BQ402" s="122">
        <f t="shared" si="226"/>
        <v>0</v>
      </c>
      <c r="BR402" s="122">
        <f t="shared" si="227"/>
        <v>0</v>
      </c>
      <c r="BS402" s="122">
        <f t="shared" si="228"/>
        <v>0</v>
      </c>
      <c r="BT402" s="122">
        <f t="shared" si="229"/>
        <v>0</v>
      </c>
      <c r="BU402" s="122">
        <f t="shared" si="230"/>
        <v>0</v>
      </c>
      <c r="BV402" s="122">
        <f t="shared" si="231"/>
        <v>0</v>
      </c>
      <c r="BW402" s="122">
        <f t="shared" si="232"/>
        <v>0</v>
      </c>
      <c r="BX402" s="122">
        <f t="shared" si="233"/>
        <v>0</v>
      </c>
      <c r="BY402" s="2">
        <f t="shared" si="234"/>
        <v>0</v>
      </c>
    </row>
    <row r="403" spans="1:77">
      <c r="A403" s="61"/>
      <c r="B403" s="61"/>
      <c r="C403" s="61"/>
      <c r="D403" s="61"/>
      <c r="E403" s="113">
        <f t="shared" si="202"/>
        <v>0</v>
      </c>
      <c r="F403" s="113">
        <f t="shared" si="203"/>
        <v>0</v>
      </c>
      <c r="G403" s="113">
        <f t="shared" si="204"/>
        <v>0</v>
      </c>
      <c r="H403" s="113">
        <f t="shared" si="205"/>
        <v>0</v>
      </c>
      <c r="I403" s="61"/>
      <c r="J403" s="121"/>
      <c r="K403" s="61"/>
      <c r="L403" s="61"/>
      <c r="M403" s="61"/>
      <c r="N403" s="61"/>
      <c r="O403" s="61"/>
      <c r="P403" s="61"/>
      <c r="Q403" s="61"/>
      <c r="R403" s="61"/>
      <c r="S403" s="61"/>
      <c r="T403" s="61"/>
      <c r="U403" s="61"/>
      <c r="V403" s="61"/>
      <c r="W403" s="2">
        <f t="shared" si="206"/>
        <v>0</v>
      </c>
      <c r="X403" s="61"/>
      <c r="Y403" s="61"/>
      <c r="Z403" s="61"/>
      <c r="AA403" s="61"/>
      <c r="AB403" s="61"/>
      <c r="AC403" s="61"/>
      <c r="AD403" s="61"/>
      <c r="AE403" s="61"/>
      <c r="AF403" s="61"/>
      <c r="AG403" s="61"/>
      <c r="AH403" s="61"/>
      <c r="AI403" s="61"/>
      <c r="AJ403" s="2">
        <f t="shared" si="207"/>
        <v>0</v>
      </c>
      <c r="AK403" s="61"/>
      <c r="AL403" s="61"/>
      <c r="AM403" s="61"/>
      <c r="AN403" s="61"/>
      <c r="AO403" s="61"/>
      <c r="AP403" s="61"/>
      <c r="AQ403" s="61"/>
      <c r="AR403" s="61"/>
      <c r="AS403" s="61"/>
      <c r="AT403" s="61"/>
      <c r="AU403" s="61"/>
      <c r="AV403" s="61"/>
      <c r="AW403" s="2">
        <f t="shared" si="208"/>
        <v>0</v>
      </c>
      <c r="AY403" s="111">
        <f t="shared" si="209"/>
        <v>0</v>
      </c>
      <c r="AZ403" s="111">
        <f t="shared" si="210"/>
        <v>0</v>
      </c>
      <c r="BA403" s="111">
        <f t="shared" si="211"/>
        <v>0</v>
      </c>
      <c r="BB403" s="111">
        <f t="shared" si="212"/>
        <v>0</v>
      </c>
      <c r="BC403" s="111">
        <f t="shared" si="213"/>
        <v>0</v>
      </c>
      <c r="BD403" s="111">
        <f t="shared" si="214"/>
        <v>0</v>
      </c>
      <c r="BE403" s="111">
        <f t="shared" si="215"/>
        <v>0</v>
      </c>
      <c r="BF403" s="111">
        <f t="shared" si="216"/>
        <v>0</v>
      </c>
      <c r="BG403" s="111">
        <f t="shared" si="217"/>
        <v>0</v>
      </c>
      <c r="BH403" s="111">
        <f t="shared" si="218"/>
        <v>0</v>
      </c>
      <c r="BI403" s="111">
        <f t="shared" si="219"/>
        <v>0</v>
      </c>
      <c r="BJ403" s="111">
        <f t="shared" si="220"/>
        <v>0</v>
      </c>
      <c r="BK403" s="2">
        <f t="shared" si="221"/>
        <v>0</v>
      </c>
      <c r="BM403" s="122">
        <f t="shared" si="222"/>
        <v>0</v>
      </c>
      <c r="BN403" s="122">
        <f t="shared" si="223"/>
        <v>0</v>
      </c>
      <c r="BO403" s="122">
        <f t="shared" si="224"/>
        <v>0</v>
      </c>
      <c r="BP403" s="122">
        <f t="shared" si="225"/>
        <v>0</v>
      </c>
      <c r="BQ403" s="122">
        <f t="shared" si="226"/>
        <v>0</v>
      </c>
      <c r="BR403" s="122">
        <f t="shared" si="227"/>
        <v>0</v>
      </c>
      <c r="BS403" s="122">
        <f t="shared" si="228"/>
        <v>0</v>
      </c>
      <c r="BT403" s="122">
        <f t="shared" si="229"/>
        <v>0</v>
      </c>
      <c r="BU403" s="122">
        <f t="shared" si="230"/>
        <v>0</v>
      </c>
      <c r="BV403" s="122">
        <f t="shared" si="231"/>
        <v>0</v>
      </c>
      <c r="BW403" s="122">
        <f t="shared" si="232"/>
        <v>0</v>
      </c>
      <c r="BX403" s="122">
        <f t="shared" si="233"/>
        <v>0</v>
      </c>
      <c r="BY403" s="2">
        <f t="shared" si="234"/>
        <v>0</v>
      </c>
    </row>
    <row r="404" spans="1:77">
      <c r="A404" s="61"/>
      <c r="B404" s="61"/>
      <c r="C404" s="61"/>
      <c r="D404" s="61"/>
      <c r="E404" s="113">
        <f t="shared" si="202"/>
        <v>0</v>
      </c>
      <c r="F404" s="113">
        <f t="shared" si="203"/>
        <v>0</v>
      </c>
      <c r="G404" s="113">
        <f t="shared" si="204"/>
        <v>0</v>
      </c>
      <c r="H404" s="113">
        <f t="shared" si="205"/>
        <v>0</v>
      </c>
      <c r="I404" s="61"/>
      <c r="J404" s="121"/>
      <c r="K404" s="61"/>
      <c r="L404" s="61"/>
      <c r="M404" s="61"/>
      <c r="N404" s="61"/>
      <c r="O404" s="61"/>
      <c r="P404" s="61"/>
      <c r="Q404" s="61"/>
      <c r="R404" s="61"/>
      <c r="S404" s="61"/>
      <c r="T404" s="61"/>
      <c r="U404" s="61"/>
      <c r="V404" s="61"/>
      <c r="W404" s="2">
        <f t="shared" si="206"/>
        <v>0</v>
      </c>
      <c r="X404" s="61"/>
      <c r="Y404" s="61"/>
      <c r="Z404" s="61"/>
      <c r="AA404" s="61"/>
      <c r="AB404" s="61"/>
      <c r="AC404" s="61"/>
      <c r="AD404" s="61"/>
      <c r="AE404" s="61"/>
      <c r="AF404" s="61"/>
      <c r="AG404" s="61"/>
      <c r="AH404" s="61"/>
      <c r="AI404" s="61"/>
      <c r="AJ404" s="2">
        <f t="shared" si="207"/>
        <v>0</v>
      </c>
      <c r="AK404" s="61"/>
      <c r="AL404" s="61"/>
      <c r="AM404" s="61"/>
      <c r="AN404" s="61"/>
      <c r="AO404" s="61"/>
      <c r="AP404" s="61"/>
      <c r="AQ404" s="61"/>
      <c r="AR404" s="61"/>
      <c r="AS404" s="61"/>
      <c r="AT404" s="61"/>
      <c r="AU404" s="61"/>
      <c r="AV404" s="61"/>
      <c r="AW404" s="2">
        <f t="shared" si="208"/>
        <v>0</v>
      </c>
      <c r="AY404" s="111">
        <f t="shared" si="209"/>
        <v>0</v>
      </c>
      <c r="AZ404" s="111">
        <f t="shared" si="210"/>
        <v>0</v>
      </c>
      <c r="BA404" s="111">
        <f t="shared" si="211"/>
        <v>0</v>
      </c>
      <c r="BB404" s="111">
        <f t="shared" si="212"/>
        <v>0</v>
      </c>
      <c r="BC404" s="111">
        <f t="shared" si="213"/>
        <v>0</v>
      </c>
      <c r="BD404" s="111">
        <f t="shared" si="214"/>
        <v>0</v>
      </c>
      <c r="BE404" s="111">
        <f t="shared" si="215"/>
        <v>0</v>
      </c>
      <c r="BF404" s="111">
        <f t="shared" si="216"/>
        <v>0</v>
      </c>
      <c r="BG404" s="111">
        <f t="shared" si="217"/>
        <v>0</v>
      </c>
      <c r="BH404" s="111">
        <f t="shared" si="218"/>
        <v>0</v>
      </c>
      <c r="BI404" s="111">
        <f t="shared" si="219"/>
        <v>0</v>
      </c>
      <c r="BJ404" s="111">
        <f t="shared" si="220"/>
        <v>0</v>
      </c>
      <c r="BK404" s="2">
        <f t="shared" si="221"/>
        <v>0</v>
      </c>
      <c r="BM404" s="122">
        <f t="shared" si="222"/>
        <v>0</v>
      </c>
      <c r="BN404" s="122">
        <f t="shared" si="223"/>
        <v>0</v>
      </c>
      <c r="BO404" s="122">
        <f t="shared" si="224"/>
        <v>0</v>
      </c>
      <c r="BP404" s="122">
        <f t="shared" si="225"/>
        <v>0</v>
      </c>
      <c r="BQ404" s="122">
        <f t="shared" si="226"/>
        <v>0</v>
      </c>
      <c r="BR404" s="122">
        <f t="shared" si="227"/>
        <v>0</v>
      </c>
      <c r="BS404" s="122">
        <f t="shared" si="228"/>
        <v>0</v>
      </c>
      <c r="BT404" s="122">
        <f t="shared" si="229"/>
        <v>0</v>
      </c>
      <c r="BU404" s="122">
        <f t="shared" si="230"/>
        <v>0</v>
      </c>
      <c r="BV404" s="122">
        <f t="shared" si="231"/>
        <v>0</v>
      </c>
      <c r="BW404" s="122">
        <f t="shared" si="232"/>
        <v>0</v>
      </c>
      <c r="BX404" s="122">
        <f t="shared" si="233"/>
        <v>0</v>
      </c>
      <c r="BY404" s="2">
        <f t="shared" si="234"/>
        <v>0</v>
      </c>
    </row>
    <row r="405" spans="1:77">
      <c r="A405" s="61"/>
      <c r="B405" s="61"/>
      <c r="C405" s="61"/>
      <c r="D405" s="61"/>
      <c r="E405" s="113">
        <f t="shared" si="202"/>
        <v>0</v>
      </c>
      <c r="F405" s="113">
        <f t="shared" si="203"/>
        <v>0</v>
      </c>
      <c r="G405" s="113">
        <f t="shared" si="204"/>
        <v>0</v>
      </c>
      <c r="H405" s="113">
        <f t="shared" si="205"/>
        <v>0</v>
      </c>
      <c r="I405" s="61"/>
      <c r="J405" s="121"/>
      <c r="K405" s="61"/>
      <c r="L405" s="61"/>
      <c r="M405" s="61"/>
      <c r="N405" s="61"/>
      <c r="O405" s="61"/>
      <c r="P405" s="61"/>
      <c r="Q405" s="61"/>
      <c r="R405" s="61"/>
      <c r="S405" s="61"/>
      <c r="T405" s="61"/>
      <c r="U405" s="61"/>
      <c r="V405" s="61"/>
      <c r="W405" s="2">
        <f t="shared" si="206"/>
        <v>0</v>
      </c>
      <c r="X405" s="61"/>
      <c r="Y405" s="61"/>
      <c r="Z405" s="61"/>
      <c r="AA405" s="61"/>
      <c r="AB405" s="61"/>
      <c r="AC405" s="61"/>
      <c r="AD405" s="61"/>
      <c r="AE405" s="61"/>
      <c r="AF405" s="61"/>
      <c r="AG405" s="61"/>
      <c r="AH405" s="61"/>
      <c r="AI405" s="61"/>
      <c r="AJ405" s="2">
        <f t="shared" si="207"/>
        <v>0</v>
      </c>
      <c r="AK405" s="61"/>
      <c r="AL405" s="61"/>
      <c r="AM405" s="61"/>
      <c r="AN405" s="61"/>
      <c r="AO405" s="61"/>
      <c r="AP405" s="61"/>
      <c r="AQ405" s="61"/>
      <c r="AR405" s="61"/>
      <c r="AS405" s="61"/>
      <c r="AT405" s="61"/>
      <c r="AU405" s="61"/>
      <c r="AV405" s="61"/>
      <c r="AW405" s="2">
        <f t="shared" si="208"/>
        <v>0</v>
      </c>
      <c r="AY405" s="111">
        <f t="shared" si="209"/>
        <v>0</v>
      </c>
      <c r="AZ405" s="111">
        <f t="shared" si="210"/>
        <v>0</v>
      </c>
      <c r="BA405" s="111">
        <f t="shared" si="211"/>
        <v>0</v>
      </c>
      <c r="BB405" s="111">
        <f t="shared" si="212"/>
        <v>0</v>
      </c>
      <c r="BC405" s="111">
        <f t="shared" si="213"/>
        <v>0</v>
      </c>
      <c r="BD405" s="111">
        <f t="shared" si="214"/>
        <v>0</v>
      </c>
      <c r="BE405" s="111">
        <f t="shared" si="215"/>
        <v>0</v>
      </c>
      <c r="BF405" s="111">
        <f t="shared" si="216"/>
        <v>0</v>
      </c>
      <c r="BG405" s="111">
        <f t="shared" si="217"/>
        <v>0</v>
      </c>
      <c r="BH405" s="111">
        <f t="shared" si="218"/>
        <v>0</v>
      </c>
      <c r="BI405" s="111">
        <f t="shared" si="219"/>
        <v>0</v>
      </c>
      <c r="BJ405" s="111">
        <f t="shared" si="220"/>
        <v>0</v>
      </c>
      <c r="BK405" s="2">
        <f t="shared" si="221"/>
        <v>0</v>
      </c>
      <c r="BM405" s="122">
        <f t="shared" si="222"/>
        <v>0</v>
      </c>
      <c r="BN405" s="122">
        <f t="shared" si="223"/>
        <v>0</v>
      </c>
      <c r="BO405" s="122">
        <f t="shared" si="224"/>
        <v>0</v>
      </c>
      <c r="BP405" s="122">
        <f t="shared" si="225"/>
        <v>0</v>
      </c>
      <c r="BQ405" s="122">
        <f t="shared" si="226"/>
        <v>0</v>
      </c>
      <c r="BR405" s="122">
        <f t="shared" si="227"/>
        <v>0</v>
      </c>
      <c r="BS405" s="122">
        <f t="shared" si="228"/>
        <v>0</v>
      </c>
      <c r="BT405" s="122">
        <f t="shared" si="229"/>
        <v>0</v>
      </c>
      <c r="BU405" s="122">
        <f t="shared" si="230"/>
        <v>0</v>
      </c>
      <c r="BV405" s="122">
        <f t="shared" si="231"/>
        <v>0</v>
      </c>
      <c r="BW405" s="122">
        <f t="shared" si="232"/>
        <v>0</v>
      </c>
      <c r="BX405" s="122">
        <f t="shared" si="233"/>
        <v>0</v>
      </c>
      <c r="BY405" s="2">
        <f t="shared" si="234"/>
        <v>0</v>
      </c>
    </row>
    <row r="406" spans="1:77">
      <c r="A406" s="61"/>
      <c r="B406" s="61"/>
      <c r="C406" s="61"/>
      <c r="D406" s="61"/>
      <c r="E406" s="113">
        <f t="shared" si="202"/>
        <v>0</v>
      </c>
      <c r="F406" s="113">
        <f t="shared" si="203"/>
        <v>0</v>
      </c>
      <c r="G406" s="113">
        <f t="shared" si="204"/>
        <v>0</v>
      </c>
      <c r="H406" s="113">
        <f t="shared" si="205"/>
        <v>0</v>
      </c>
      <c r="I406" s="61"/>
      <c r="J406" s="121"/>
      <c r="K406" s="61"/>
      <c r="L406" s="61"/>
      <c r="M406" s="61"/>
      <c r="N406" s="61"/>
      <c r="O406" s="61"/>
      <c r="P406" s="61"/>
      <c r="Q406" s="61"/>
      <c r="R406" s="61"/>
      <c r="S406" s="61"/>
      <c r="T406" s="61"/>
      <c r="U406" s="61"/>
      <c r="V406" s="61"/>
      <c r="W406" s="2">
        <f t="shared" si="206"/>
        <v>0</v>
      </c>
      <c r="X406" s="61"/>
      <c r="Y406" s="61"/>
      <c r="Z406" s="61"/>
      <c r="AA406" s="61"/>
      <c r="AB406" s="61"/>
      <c r="AC406" s="61"/>
      <c r="AD406" s="61"/>
      <c r="AE406" s="61"/>
      <c r="AF406" s="61"/>
      <c r="AG406" s="61"/>
      <c r="AH406" s="61"/>
      <c r="AI406" s="61"/>
      <c r="AJ406" s="2">
        <f t="shared" si="207"/>
        <v>0</v>
      </c>
      <c r="AK406" s="61"/>
      <c r="AL406" s="61"/>
      <c r="AM406" s="61"/>
      <c r="AN406" s="61"/>
      <c r="AO406" s="61"/>
      <c r="AP406" s="61"/>
      <c r="AQ406" s="61"/>
      <c r="AR406" s="61"/>
      <c r="AS406" s="61"/>
      <c r="AT406" s="61"/>
      <c r="AU406" s="61"/>
      <c r="AV406" s="61"/>
      <c r="AW406" s="2">
        <f t="shared" si="208"/>
        <v>0</v>
      </c>
      <c r="AY406" s="111">
        <f t="shared" si="209"/>
        <v>0</v>
      </c>
      <c r="AZ406" s="111">
        <f t="shared" si="210"/>
        <v>0</v>
      </c>
      <c r="BA406" s="111">
        <f t="shared" si="211"/>
        <v>0</v>
      </c>
      <c r="BB406" s="111">
        <f t="shared" si="212"/>
        <v>0</v>
      </c>
      <c r="BC406" s="111">
        <f t="shared" si="213"/>
        <v>0</v>
      </c>
      <c r="BD406" s="111">
        <f t="shared" si="214"/>
        <v>0</v>
      </c>
      <c r="BE406" s="111">
        <f t="shared" si="215"/>
        <v>0</v>
      </c>
      <c r="BF406" s="111">
        <f t="shared" si="216"/>
        <v>0</v>
      </c>
      <c r="BG406" s="111">
        <f t="shared" si="217"/>
        <v>0</v>
      </c>
      <c r="BH406" s="111">
        <f t="shared" si="218"/>
        <v>0</v>
      </c>
      <c r="BI406" s="111">
        <f t="shared" si="219"/>
        <v>0</v>
      </c>
      <c r="BJ406" s="111">
        <f t="shared" si="220"/>
        <v>0</v>
      </c>
      <c r="BK406" s="2">
        <f t="shared" si="221"/>
        <v>0</v>
      </c>
      <c r="BM406" s="122">
        <f t="shared" si="222"/>
        <v>0</v>
      </c>
      <c r="BN406" s="122">
        <f t="shared" si="223"/>
        <v>0</v>
      </c>
      <c r="BO406" s="122">
        <f t="shared" si="224"/>
        <v>0</v>
      </c>
      <c r="BP406" s="122">
        <f t="shared" si="225"/>
        <v>0</v>
      </c>
      <c r="BQ406" s="122">
        <f t="shared" si="226"/>
        <v>0</v>
      </c>
      <c r="BR406" s="122">
        <f t="shared" si="227"/>
        <v>0</v>
      </c>
      <c r="BS406" s="122">
        <f t="shared" si="228"/>
        <v>0</v>
      </c>
      <c r="BT406" s="122">
        <f t="shared" si="229"/>
        <v>0</v>
      </c>
      <c r="BU406" s="122">
        <f t="shared" si="230"/>
        <v>0</v>
      </c>
      <c r="BV406" s="122">
        <f t="shared" si="231"/>
        <v>0</v>
      </c>
      <c r="BW406" s="122">
        <f t="shared" si="232"/>
        <v>0</v>
      </c>
      <c r="BX406" s="122">
        <f t="shared" si="233"/>
        <v>0</v>
      </c>
      <c r="BY406" s="2">
        <f t="shared" si="234"/>
        <v>0</v>
      </c>
    </row>
    <row r="407" spans="1:77">
      <c r="A407" s="61"/>
      <c r="B407" s="61"/>
      <c r="C407" s="61"/>
      <c r="D407" s="61"/>
      <c r="E407" s="113">
        <f t="shared" si="202"/>
        <v>0</v>
      </c>
      <c r="F407" s="113">
        <f t="shared" si="203"/>
        <v>0</v>
      </c>
      <c r="G407" s="113">
        <f t="shared" si="204"/>
        <v>0</v>
      </c>
      <c r="H407" s="113">
        <f t="shared" si="205"/>
        <v>0</v>
      </c>
      <c r="I407" s="61"/>
      <c r="J407" s="121"/>
      <c r="K407" s="61"/>
      <c r="L407" s="61"/>
      <c r="M407" s="61"/>
      <c r="N407" s="61"/>
      <c r="O407" s="61"/>
      <c r="P407" s="61"/>
      <c r="Q407" s="61"/>
      <c r="R407" s="61"/>
      <c r="S407" s="61"/>
      <c r="T407" s="61"/>
      <c r="U407" s="61"/>
      <c r="V407" s="61"/>
      <c r="W407" s="2">
        <f t="shared" si="206"/>
        <v>0</v>
      </c>
      <c r="X407" s="61"/>
      <c r="Y407" s="61"/>
      <c r="Z407" s="61"/>
      <c r="AA407" s="61"/>
      <c r="AB407" s="61"/>
      <c r="AC407" s="61"/>
      <c r="AD407" s="61"/>
      <c r="AE407" s="61"/>
      <c r="AF407" s="61"/>
      <c r="AG407" s="61"/>
      <c r="AH407" s="61"/>
      <c r="AI407" s="61"/>
      <c r="AJ407" s="2">
        <f t="shared" si="207"/>
        <v>0</v>
      </c>
      <c r="AK407" s="61"/>
      <c r="AL407" s="61"/>
      <c r="AM407" s="61"/>
      <c r="AN407" s="61"/>
      <c r="AO407" s="61"/>
      <c r="AP407" s="61"/>
      <c r="AQ407" s="61"/>
      <c r="AR407" s="61"/>
      <c r="AS407" s="61"/>
      <c r="AT407" s="61"/>
      <c r="AU407" s="61"/>
      <c r="AV407" s="61"/>
      <c r="AW407" s="2">
        <f t="shared" si="208"/>
        <v>0</v>
      </c>
      <c r="AY407" s="111">
        <f t="shared" si="209"/>
        <v>0</v>
      </c>
      <c r="AZ407" s="111">
        <f t="shared" si="210"/>
        <v>0</v>
      </c>
      <c r="BA407" s="111">
        <f t="shared" si="211"/>
        <v>0</v>
      </c>
      <c r="BB407" s="111">
        <f t="shared" si="212"/>
        <v>0</v>
      </c>
      <c r="BC407" s="111">
        <f t="shared" si="213"/>
        <v>0</v>
      </c>
      <c r="BD407" s="111">
        <f t="shared" si="214"/>
        <v>0</v>
      </c>
      <c r="BE407" s="111">
        <f t="shared" si="215"/>
        <v>0</v>
      </c>
      <c r="BF407" s="111">
        <f t="shared" si="216"/>
        <v>0</v>
      </c>
      <c r="BG407" s="111">
        <f t="shared" si="217"/>
        <v>0</v>
      </c>
      <c r="BH407" s="111">
        <f t="shared" si="218"/>
        <v>0</v>
      </c>
      <c r="BI407" s="111">
        <f t="shared" si="219"/>
        <v>0</v>
      </c>
      <c r="BJ407" s="111">
        <f t="shared" si="220"/>
        <v>0</v>
      </c>
      <c r="BK407" s="2">
        <f t="shared" si="221"/>
        <v>0</v>
      </c>
      <c r="BM407" s="122">
        <f t="shared" si="222"/>
        <v>0</v>
      </c>
      <c r="BN407" s="122">
        <f t="shared" si="223"/>
        <v>0</v>
      </c>
      <c r="BO407" s="122">
        <f t="shared" si="224"/>
        <v>0</v>
      </c>
      <c r="BP407" s="122">
        <f t="shared" si="225"/>
        <v>0</v>
      </c>
      <c r="BQ407" s="122">
        <f t="shared" si="226"/>
        <v>0</v>
      </c>
      <c r="BR407" s="122">
        <f t="shared" si="227"/>
        <v>0</v>
      </c>
      <c r="BS407" s="122">
        <f t="shared" si="228"/>
        <v>0</v>
      </c>
      <c r="BT407" s="122">
        <f t="shared" si="229"/>
        <v>0</v>
      </c>
      <c r="BU407" s="122">
        <f t="shared" si="230"/>
        <v>0</v>
      </c>
      <c r="BV407" s="122">
        <f t="shared" si="231"/>
        <v>0</v>
      </c>
      <c r="BW407" s="122">
        <f t="shared" si="232"/>
        <v>0</v>
      </c>
      <c r="BX407" s="122">
        <f t="shared" si="233"/>
        <v>0</v>
      </c>
      <c r="BY407" s="2">
        <f t="shared" si="234"/>
        <v>0</v>
      </c>
    </row>
    <row r="408" spans="1:77">
      <c r="A408" s="61"/>
      <c r="B408" s="61"/>
      <c r="C408" s="61"/>
      <c r="D408" s="61"/>
      <c r="E408" s="113">
        <f t="shared" si="202"/>
        <v>0</v>
      </c>
      <c r="F408" s="113">
        <f t="shared" si="203"/>
        <v>0</v>
      </c>
      <c r="G408" s="113">
        <f t="shared" si="204"/>
        <v>0</v>
      </c>
      <c r="H408" s="113">
        <f t="shared" si="205"/>
        <v>0</v>
      </c>
      <c r="I408" s="61"/>
      <c r="J408" s="121"/>
      <c r="K408" s="61"/>
      <c r="L408" s="61"/>
      <c r="M408" s="61"/>
      <c r="N408" s="61"/>
      <c r="O408" s="61"/>
      <c r="P408" s="61"/>
      <c r="Q408" s="61"/>
      <c r="R408" s="61"/>
      <c r="S408" s="61"/>
      <c r="T408" s="61"/>
      <c r="U408" s="61"/>
      <c r="V408" s="61"/>
      <c r="W408" s="2">
        <f t="shared" si="206"/>
        <v>0</v>
      </c>
      <c r="X408" s="61"/>
      <c r="Y408" s="61"/>
      <c r="Z408" s="61"/>
      <c r="AA408" s="61"/>
      <c r="AB408" s="61"/>
      <c r="AC408" s="61"/>
      <c r="AD408" s="61"/>
      <c r="AE408" s="61"/>
      <c r="AF408" s="61"/>
      <c r="AG408" s="61"/>
      <c r="AH408" s="61"/>
      <c r="AI408" s="61"/>
      <c r="AJ408" s="2">
        <f t="shared" si="207"/>
        <v>0</v>
      </c>
      <c r="AK408" s="61"/>
      <c r="AL408" s="61"/>
      <c r="AM408" s="61"/>
      <c r="AN408" s="61"/>
      <c r="AO408" s="61"/>
      <c r="AP408" s="61"/>
      <c r="AQ408" s="61"/>
      <c r="AR408" s="61"/>
      <c r="AS408" s="61"/>
      <c r="AT408" s="61"/>
      <c r="AU408" s="61"/>
      <c r="AV408" s="61"/>
      <c r="AW408" s="2">
        <f t="shared" si="208"/>
        <v>0</v>
      </c>
      <c r="AY408" s="111">
        <f t="shared" si="209"/>
        <v>0</v>
      </c>
      <c r="AZ408" s="111">
        <f t="shared" si="210"/>
        <v>0</v>
      </c>
      <c r="BA408" s="111">
        <f t="shared" si="211"/>
        <v>0</v>
      </c>
      <c r="BB408" s="111">
        <f t="shared" si="212"/>
        <v>0</v>
      </c>
      <c r="BC408" s="111">
        <f t="shared" si="213"/>
        <v>0</v>
      </c>
      <c r="BD408" s="111">
        <f t="shared" si="214"/>
        <v>0</v>
      </c>
      <c r="BE408" s="111">
        <f t="shared" si="215"/>
        <v>0</v>
      </c>
      <c r="BF408" s="111">
        <f t="shared" si="216"/>
        <v>0</v>
      </c>
      <c r="BG408" s="111">
        <f t="shared" si="217"/>
        <v>0</v>
      </c>
      <c r="BH408" s="111">
        <f t="shared" si="218"/>
        <v>0</v>
      </c>
      <c r="BI408" s="111">
        <f t="shared" si="219"/>
        <v>0</v>
      </c>
      <c r="BJ408" s="111">
        <f t="shared" si="220"/>
        <v>0</v>
      </c>
      <c r="BK408" s="2">
        <f t="shared" si="221"/>
        <v>0</v>
      </c>
      <c r="BM408" s="122">
        <f t="shared" si="222"/>
        <v>0</v>
      </c>
      <c r="BN408" s="122">
        <f t="shared" si="223"/>
        <v>0</v>
      </c>
      <c r="BO408" s="122">
        <f t="shared" si="224"/>
        <v>0</v>
      </c>
      <c r="BP408" s="122">
        <f t="shared" si="225"/>
        <v>0</v>
      </c>
      <c r="BQ408" s="122">
        <f t="shared" si="226"/>
        <v>0</v>
      </c>
      <c r="BR408" s="122">
        <f t="shared" si="227"/>
        <v>0</v>
      </c>
      <c r="BS408" s="122">
        <f t="shared" si="228"/>
        <v>0</v>
      </c>
      <c r="BT408" s="122">
        <f t="shared" si="229"/>
        <v>0</v>
      </c>
      <c r="BU408" s="122">
        <f t="shared" si="230"/>
        <v>0</v>
      </c>
      <c r="BV408" s="122">
        <f t="shared" si="231"/>
        <v>0</v>
      </c>
      <c r="BW408" s="122">
        <f t="shared" si="232"/>
        <v>0</v>
      </c>
      <c r="BX408" s="122">
        <f t="shared" si="233"/>
        <v>0</v>
      </c>
      <c r="BY408" s="2">
        <f t="shared" si="234"/>
        <v>0</v>
      </c>
    </row>
    <row r="409" spans="1:77">
      <c r="A409" s="61"/>
      <c r="B409" s="61"/>
      <c r="C409" s="61"/>
      <c r="D409" s="61"/>
      <c r="E409" s="113">
        <f t="shared" si="202"/>
        <v>0</v>
      </c>
      <c r="F409" s="113">
        <f t="shared" si="203"/>
        <v>0</v>
      </c>
      <c r="G409" s="113">
        <f t="shared" si="204"/>
        <v>0</v>
      </c>
      <c r="H409" s="113">
        <f t="shared" si="205"/>
        <v>0</v>
      </c>
      <c r="I409" s="61"/>
      <c r="J409" s="121"/>
      <c r="K409" s="61"/>
      <c r="L409" s="61"/>
      <c r="M409" s="61"/>
      <c r="N409" s="61"/>
      <c r="O409" s="61"/>
      <c r="P409" s="61"/>
      <c r="Q409" s="61"/>
      <c r="R409" s="61"/>
      <c r="S409" s="61"/>
      <c r="T409" s="61"/>
      <c r="U409" s="61"/>
      <c r="V409" s="61"/>
      <c r="W409" s="2">
        <f t="shared" si="206"/>
        <v>0</v>
      </c>
      <c r="X409" s="61"/>
      <c r="Y409" s="61"/>
      <c r="Z409" s="61"/>
      <c r="AA409" s="61"/>
      <c r="AB409" s="61"/>
      <c r="AC409" s="61"/>
      <c r="AD409" s="61"/>
      <c r="AE409" s="61"/>
      <c r="AF409" s="61"/>
      <c r="AG409" s="61"/>
      <c r="AH409" s="61"/>
      <c r="AI409" s="61"/>
      <c r="AJ409" s="2">
        <f t="shared" si="207"/>
        <v>0</v>
      </c>
      <c r="AK409" s="61"/>
      <c r="AL409" s="61"/>
      <c r="AM409" s="61"/>
      <c r="AN409" s="61"/>
      <c r="AO409" s="61"/>
      <c r="AP409" s="61"/>
      <c r="AQ409" s="61"/>
      <c r="AR409" s="61"/>
      <c r="AS409" s="61"/>
      <c r="AT409" s="61"/>
      <c r="AU409" s="61"/>
      <c r="AV409" s="61"/>
      <c r="AW409" s="2">
        <f t="shared" si="208"/>
        <v>0</v>
      </c>
      <c r="AY409" s="111">
        <f t="shared" si="209"/>
        <v>0</v>
      </c>
      <c r="AZ409" s="111">
        <f t="shared" si="210"/>
        <v>0</v>
      </c>
      <c r="BA409" s="111">
        <f t="shared" si="211"/>
        <v>0</v>
      </c>
      <c r="BB409" s="111">
        <f t="shared" si="212"/>
        <v>0</v>
      </c>
      <c r="BC409" s="111">
        <f t="shared" si="213"/>
        <v>0</v>
      </c>
      <c r="BD409" s="111">
        <f t="shared" si="214"/>
        <v>0</v>
      </c>
      <c r="BE409" s="111">
        <f t="shared" si="215"/>
        <v>0</v>
      </c>
      <c r="BF409" s="111">
        <f t="shared" si="216"/>
        <v>0</v>
      </c>
      <c r="BG409" s="111">
        <f t="shared" si="217"/>
        <v>0</v>
      </c>
      <c r="BH409" s="111">
        <f t="shared" si="218"/>
        <v>0</v>
      </c>
      <c r="BI409" s="111">
        <f t="shared" si="219"/>
        <v>0</v>
      </c>
      <c r="BJ409" s="111">
        <f t="shared" si="220"/>
        <v>0</v>
      </c>
      <c r="BK409" s="2">
        <f t="shared" si="221"/>
        <v>0</v>
      </c>
      <c r="BM409" s="122">
        <f t="shared" si="222"/>
        <v>0</v>
      </c>
      <c r="BN409" s="122">
        <f t="shared" si="223"/>
        <v>0</v>
      </c>
      <c r="BO409" s="122">
        <f t="shared" si="224"/>
        <v>0</v>
      </c>
      <c r="BP409" s="122">
        <f t="shared" si="225"/>
        <v>0</v>
      </c>
      <c r="BQ409" s="122">
        <f t="shared" si="226"/>
        <v>0</v>
      </c>
      <c r="BR409" s="122">
        <f t="shared" si="227"/>
        <v>0</v>
      </c>
      <c r="BS409" s="122">
        <f t="shared" si="228"/>
        <v>0</v>
      </c>
      <c r="BT409" s="122">
        <f t="shared" si="229"/>
        <v>0</v>
      </c>
      <c r="BU409" s="122">
        <f t="shared" si="230"/>
        <v>0</v>
      </c>
      <c r="BV409" s="122">
        <f t="shared" si="231"/>
        <v>0</v>
      </c>
      <c r="BW409" s="122">
        <f t="shared" si="232"/>
        <v>0</v>
      </c>
      <c r="BX409" s="122">
        <f t="shared" si="233"/>
        <v>0</v>
      </c>
      <c r="BY409" s="2">
        <f t="shared" si="234"/>
        <v>0</v>
      </c>
    </row>
    <row r="410" spans="1:77">
      <c r="A410" s="61"/>
      <c r="B410" s="61"/>
      <c r="C410" s="61"/>
      <c r="D410" s="61"/>
      <c r="E410" s="113">
        <f t="shared" si="202"/>
        <v>0</v>
      </c>
      <c r="F410" s="113">
        <f t="shared" si="203"/>
        <v>0</v>
      </c>
      <c r="G410" s="113">
        <f t="shared" si="204"/>
        <v>0</v>
      </c>
      <c r="H410" s="113">
        <f t="shared" si="205"/>
        <v>0</v>
      </c>
      <c r="I410" s="61"/>
      <c r="J410" s="121"/>
      <c r="K410" s="61"/>
      <c r="L410" s="61"/>
      <c r="M410" s="61"/>
      <c r="N410" s="61"/>
      <c r="O410" s="61"/>
      <c r="P410" s="61"/>
      <c r="Q410" s="61"/>
      <c r="R410" s="61"/>
      <c r="S410" s="61"/>
      <c r="T410" s="61"/>
      <c r="U410" s="61"/>
      <c r="V410" s="61"/>
      <c r="W410" s="2">
        <f t="shared" si="206"/>
        <v>0</v>
      </c>
      <c r="X410" s="61"/>
      <c r="Y410" s="61"/>
      <c r="Z410" s="61"/>
      <c r="AA410" s="61"/>
      <c r="AB410" s="61"/>
      <c r="AC410" s="61"/>
      <c r="AD410" s="61"/>
      <c r="AE410" s="61"/>
      <c r="AF410" s="61"/>
      <c r="AG410" s="61"/>
      <c r="AH410" s="61"/>
      <c r="AI410" s="61"/>
      <c r="AJ410" s="2">
        <f t="shared" si="207"/>
        <v>0</v>
      </c>
      <c r="AK410" s="61"/>
      <c r="AL410" s="61"/>
      <c r="AM410" s="61"/>
      <c r="AN410" s="61"/>
      <c r="AO410" s="61"/>
      <c r="AP410" s="61"/>
      <c r="AQ410" s="61"/>
      <c r="AR410" s="61"/>
      <c r="AS410" s="61"/>
      <c r="AT410" s="61"/>
      <c r="AU410" s="61"/>
      <c r="AV410" s="61"/>
      <c r="AW410" s="2">
        <f t="shared" si="208"/>
        <v>0</v>
      </c>
      <c r="AY410" s="111">
        <f t="shared" si="209"/>
        <v>0</v>
      </c>
      <c r="AZ410" s="111">
        <f t="shared" si="210"/>
        <v>0</v>
      </c>
      <c r="BA410" s="111">
        <f t="shared" si="211"/>
        <v>0</v>
      </c>
      <c r="BB410" s="111">
        <f t="shared" si="212"/>
        <v>0</v>
      </c>
      <c r="BC410" s="111">
        <f t="shared" si="213"/>
        <v>0</v>
      </c>
      <c r="BD410" s="111">
        <f t="shared" si="214"/>
        <v>0</v>
      </c>
      <c r="BE410" s="111">
        <f t="shared" si="215"/>
        <v>0</v>
      </c>
      <c r="BF410" s="111">
        <f t="shared" si="216"/>
        <v>0</v>
      </c>
      <c r="BG410" s="111">
        <f t="shared" si="217"/>
        <v>0</v>
      </c>
      <c r="BH410" s="111">
        <f t="shared" si="218"/>
        <v>0</v>
      </c>
      <c r="BI410" s="111">
        <f t="shared" si="219"/>
        <v>0</v>
      </c>
      <c r="BJ410" s="111">
        <f t="shared" si="220"/>
        <v>0</v>
      </c>
      <c r="BK410" s="2">
        <f t="shared" si="221"/>
        <v>0</v>
      </c>
      <c r="BM410" s="122">
        <f t="shared" si="222"/>
        <v>0</v>
      </c>
      <c r="BN410" s="122">
        <f t="shared" si="223"/>
        <v>0</v>
      </c>
      <c r="BO410" s="122">
        <f t="shared" si="224"/>
        <v>0</v>
      </c>
      <c r="BP410" s="122">
        <f t="shared" si="225"/>
        <v>0</v>
      </c>
      <c r="BQ410" s="122">
        <f t="shared" si="226"/>
        <v>0</v>
      </c>
      <c r="BR410" s="122">
        <f t="shared" si="227"/>
        <v>0</v>
      </c>
      <c r="BS410" s="122">
        <f t="shared" si="228"/>
        <v>0</v>
      </c>
      <c r="BT410" s="122">
        <f t="shared" si="229"/>
        <v>0</v>
      </c>
      <c r="BU410" s="122">
        <f t="shared" si="230"/>
        <v>0</v>
      </c>
      <c r="BV410" s="122">
        <f t="shared" si="231"/>
        <v>0</v>
      </c>
      <c r="BW410" s="122">
        <f t="shared" si="232"/>
        <v>0</v>
      </c>
      <c r="BX410" s="122">
        <f t="shared" si="233"/>
        <v>0</v>
      </c>
      <c r="BY410" s="2">
        <f t="shared" si="234"/>
        <v>0</v>
      </c>
    </row>
    <row r="411" spans="1:77">
      <c r="A411" s="61"/>
      <c r="B411" s="61"/>
      <c r="C411" s="61"/>
      <c r="D411" s="61"/>
      <c r="E411" s="113">
        <f t="shared" si="202"/>
        <v>0</v>
      </c>
      <c r="F411" s="113">
        <f t="shared" si="203"/>
        <v>0</v>
      </c>
      <c r="G411" s="113">
        <f t="shared" si="204"/>
        <v>0</v>
      </c>
      <c r="H411" s="113">
        <f t="shared" si="205"/>
        <v>0</v>
      </c>
      <c r="I411" s="61"/>
      <c r="J411" s="121"/>
      <c r="K411" s="61"/>
      <c r="L411" s="61"/>
      <c r="M411" s="61"/>
      <c r="N411" s="61"/>
      <c r="O411" s="61"/>
      <c r="P411" s="61"/>
      <c r="Q411" s="61"/>
      <c r="R411" s="61"/>
      <c r="S411" s="61"/>
      <c r="T411" s="61"/>
      <c r="U411" s="61"/>
      <c r="V411" s="61"/>
      <c r="W411" s="2">
        <f t="shared" si="206"/>
        <v>0</v>
      </c>
      <c r="X411" s="61"/>
      <c r="Y411" s="61"/>
      <c r="Z411" s="61"/>
      <c r="AA411" s="61"/>
      <c r="AB411" s="61"/>
      <c r="AC411" s="61"/>
      <c r="AD411" s="61"/>
      <c r="AE411" s="61"/>
      <c r="AF411" s="61"/>
      <c r="AG411" s="61"/>
      <c r="AH411" s="61"/>
      <c r="AI411" s="61"/>
      <c r="AJ411" s="2">
        <f t="shared" si="207"/>
        <v>0</v>
      </c>
      <c r="AK411" s="61"/>
      <c r="AL411" s="61"/>
      <c r="AM411" s="61"/>
      <c r="AN411" s="61"/>
      <c r="AO411" s="61"/>
      <c r="AP411" s="61"/>
      <c r="AQ411" s="61"/>
      <c r="AR411" s="61"/>
      <c r="AS411" s="61"/>
      <c r="AT411" s="61"/>
      <c r="AU411" s="61"/>
      <c r="AV411" s="61"/>
      <c r="AW411" s="2">
        <f t="shared" si="208"/>
        <v>0</v>
      </c>
      <c r="AY411" s="111">
        <f t="shared" si="209"/>
        <v>0</v>
      </c>
      <c r="AZ411" s="111">
        <f t="shared" si="210"/>
        <v>0</v>
      </c>
      <c r="BA411" s="111">
        <f t="shared" si="211"/>
        <v>0</v>
      </c>
      <c r="BB411" s="111">
        <f t="shared" si="212"/>
        <v>0</v>
      </c>
      <c r="BC411" s="111">
        <f t="shared" si="213"/>
        <v>0</v>
      </c>
      <c r="BD411" s="111">
        <f t="shared" si="214"/>
        <v>0</v>
      </c>
      <c r="BE411" s="111">
        <f t="shared" si="215"/>
        <v>0</v>
      </c>
      <c r="BF411" s="111">
        <f t="shared" si="216"/>
        <v>0</v>
      </c>
      <c r="BG411" s="111">
        <f t="shared" si="217"/>
        <v>0</v>
      </c>
      <c r="BH411" s="111">
        <f t="shared" si="218"/>
        <v>0</v>
      </c>
      <c r="BI411" s="111">
        <f t="shared" si="219"/>
        <v>0</v>
      </c>
      <c r="BJ411" s="111">
        <f t="shared" si="220"/>
        <v>0</v>
      </c>
      <c r="BK411" s="2">
        <f t="shared" si="221"/>
        <v>0</v>
      </c>
      <c r="BM411" s="122">
        <f t="shared" si="222"/>
        <v>0</v>
      </c>
      <c r="BN411" s="122">
        <f t="shared" si="223"/>
        <v>0</v>
      </c>
      <c r="BO411" s="122">
        <f t="shared" si="224"/>
        <v>0</v>
      </c>
      <c r="BP411" s="122">
        <f t="shared" si="225"/>
        <v>0</v>
      </c>
      <c r="BQ411" s="122">
        <f t="shared" si="226"/>
        <v>0</v>
      </c>
      <c r="BR411" s="122">
        <f t="shared" si="227"/>
        <v>0</v>
      </c>
      <c r="BS411" s="122">
        <f t="shared" si="228"/>
        <v>0</v>
      </c>
      <c r="BT411" s="122">
        <f t="shared" si="229"/>
        <v>0</v>
      </c>
      <c r="BU411" s="122">
        <f t="shared" si="230"/>
        <v>0</v>
      </c>
      <c r="BV411" s="122">
        <f t="shared" si="231"/>
        <v>0</v>
      </c>
      <c r="BW411" s="122">
        <f t="shared" si="232"/>
        <v>0</v>
      </c>
      <c r="BX411" s="122">
        <f t="shared" si="233"/>
        <v>0</v>
      </c>
      <c r="BY411" s="2">
        <f t="shared" si="234"/>
        <v>0</v>
      </c>
    </row>
    <row r="412" spans="1:77">
      <c r="A412" s="61"/>
      <c r="B412" s="61"/>
      <c r="C412" s="61"/>
      <c r="D412" s="61"/>
      <c r="E412" s="113">
        <f t="shared" si="202"/>
        <v>0</v>
      </c>
      <c r="F412" s="113">
        <f t="shared" si="203"/>
        <v>0</v>
      </c>
      <c r="G412" s="113">
        <f t="shared" si="204"/>
        <v>0</v>
      </c>
      <c r="H412" s="113">
        <f t="shared" si="205"/>
        <v>0</v>
      </c>
      <c r="I412" s="61"/>
      <c r="J412" s="121"/>
      <c r="K412" s="61"/>
      <c r="L412" s="61"/>
      <c r="M412" s="61"/>
      <c r="N412" s="61"/>
      <c r="O412" s="61"/>
      <c r="P412" s="61"/>
      <c r="Q412" s="61"/>
      <c r="R412" s="61"/>
      <c r="S412" s="61"/>
      <c r="T412" s="61"/>
      <c r="U412" s="61"/>
      <c r="V412" s="61"/>
      <c r="W412" s="2">
        <f t="shared" si="206"/>
        <v>0</v>
      </c>
      <c r="X412" s="61"/>
      <c r="Y412" s="61"/>
      <c r="Z412" s="61"/>
      <c r="AA412" s="61"/>
      <c r="AB412" s="61"/>
      <c r="AC412" s="61"/>
      <c r="AD412" s="61"/>
      <c r="AE412" s="61"/>
      <c r="AF412" s="61"/>
      <c r="AG412" s="61"/>
      <c r="AH412" s="61"/>
      <c r="AI412" s="61"/>
      <c r="AJ412" s="2">
        <f t="shared" si="207"/>
        <v>0</v>
      </c>
      <c r="AK412" s="61"/>
      <c r="AL412" s="61"/>
      <c r="AM412" s="61"/>
      <c r="AN412" s="61"/>
      <c r="AO412" s="61"/>
      <c r="AP412" s="61"/>
      <c r="AQ412" s="61"/>
      <c r="AR412" s="61"/>
      <c r="AS412" s="61"/>
      <c r="AT412" s="61"/>
      <c r="AU412" s="61"/>
      <c r="AV412" s="61"/>
      <c r="AW412" s="2">
        <f t="shared" si="208"/>
        <v>0</v>
      </c>
      <c r="AY412" s="111">
        <f t="shared" si="209"/>
        <v>0</v>
      </c>
      <c r="AZ412" s="111">
        <f t="shared" si="210"/>
        <v>0</v>
      </c>
      <c r="BA412" s="111">
        <f t="shared" si="211"/>
        <v>0</v>
      </c>
      <c r="BB412" s="111">
        <f t="shared" si="212"/>
        <v>0</v>
      </c>
      <c r="BC412" s="111">
        <f t="shared" si="213"/>
        <v>0</v>
      </c>
      <c r="BD412" s="111">
        <f t="shared" si="214"/>
        <v>0</v>
      </c>
      <c r="BE412" s="111">
        <f t="shared" si="215"/>
        <v>0</v>
      </c>
      <c r="BF412" s="111">
        <f t="shared" si="216"/>
        <v>0</v>
      </c>
      <c r="BG412" s="111">
        <f t="shared" si="217"/>
        <v>0</v>
      </c>
      <c r="BH412" s="111">
        <f t="shared" si="218"/>
        <v>0</v>
      </c>
      <c r="BI412" s="111">
        <f t="shared" si="219"/>
        <v>0</v>
      </c>
      <c r="BJ412" s="111">
        <f t="shared" si="220"/>
        <v>0</v>
      </c>
      <c r="BK412" s="2">
        <f t="shared" si="221"/>
        <v>0</v>
      </c>
      <c r="BM412" s="122">
        <f t="shared" si="222"/>
        <v>0</v>
      </c>
      <c r="BN412" s="122">
        <f t="shared" si="223"/>
        <v>0</v>
      </c>
      <c r="BO412" s="122">
        <f t="shared" si="224"/>
        <v>0</v>
      </c>
      <c r="BP412" s="122">
        <f t="shared" si="225"/>
        <v>0</v>
      </c>
      <c r="BQ412" s="122">
        <f t="shared" si="226"/>
        <v>0</v>
      </c>
      <c r="BR412" s="122">
        <f t="shared" si="227"/>
        <v>0</v>
      </c>
      <c r="BS412" s="122">
        <f t="shared" si="228"/>
        <v>0</v>
      </c>
      <c r="BT412" s="122">
        <f t="shared" si="229"/>
        <v>0</v>
      </c>
      <c r="BU412" s="122">
        <f t="shared" si="230"/>
        <v>0</v>
      </c>
      <c r="BV412" s="122">
        <f t="shared" si="231"/>
        <v>0</v>
      </c>
      <c r="BW412" s="122">
        <f t="shared" si="232"/>
        <v>0</v>
      </c>
      <c r="BX412" s="122">
        <f t="shared" si="233"/>
        <v>0</v>
      </c>
      <c r="BY412" s="2">
        <f t="shared" si="234"/>
        <v>0</v>
      </c>
    </row>
    <row r="413" spans="1:77">
      <c r="A413" s="61"/>
      <c r="B413" s="61"/>
      <c r="C413" s="61"/>
      <c r="D413" s="61"/>
      <c r="E413" s="113">
        <f t="shared" si="202"/>
        <v>0</v>
      </c>
      <c r="F413" s="113">
        <f t="shared" si="203"/>
        <v>0</v>
      </c>
      <c r="G413" s="113">
        <f t="shared" si="204"/>
        <v>0</v>
      </c>
      <c r="H413" s="113">
        <f t="shared" si="205"/>
        <v>0</v>
      </c>
      <c r="I413" s="61"/>
      <c r="J413" s="121"/>
      <c r="K413" s="61"/>
      <c r="L413" s="61"/>
      <c r="M413" s="61"/>
      <c r="N413" s="61"/>
      <c r="O413" s="61"/>
      <c r="P413" s="61"/>
      <c r="Q413" s="61"/>
      <c r="R413" s="61"/>
      <c r="S413" s="61"/>
      <c r="T413" s="61"/>
      <c r="U413" s="61"/>
      <c r="V413" s="61"/>
      <c r="W413" s="2">
        <f t="shared" si="206"/>
        <v>0</v>
      </c>
      <c r="X413" s="61"/>
      <c r="Y413" s="61"/>
      <c r="Z413" s="61"/>
      <c r="AA413" s="61"/>
      <c r="AB413" s="61"/>
      <c r="AC413" s="61"/>
      <c r="AD413" s="61"/>
      <c r="AE413" s="61"/>
      <c r="AF413" s="61"/>
      <c r="AG413" s="61"/>
      <c r="AH413" s="61"/>
      <c r="AI413" s="61"/>
      <c r="AJ413" s="2">
        <f t="shared" si="207"/>
        <v>0</v>
      </c>
      <c r="AK413" s="61"/>
      <c r="AL413" s="61"/>
      <c r="AM413" s="61"/>
      <c r="AN413" s="61"/>
      <c r="AO413" s="61"/>
      <c r="AP413" s="61"/>
      <c r="AQ413" s="61"/>
      <c r="AR413" s="61"/>
      <c r="AS413" s="61"/>
      <c r="AT413" s="61"/>
      <c r="AU413" s="61"/>
      <c r="AV413" s="61"/>
      <c r="AW413" s="2">
        <f t="shared" si="208"/>
        <v>0</v>
      </c>
      <c r="AY413" s="111">
        <f t="shared" si="209"/>
        <v>0</v>
      </c>
      <c r="AZ413" s="111">
        <f t="shared" si="210"/>
        <v>0</v>
      </c>
      <c r="BA413" s="111">
        <f t="shared" si="211"/>
        <v>0</v>
      </c>
      <c r="BB413" s="111">
        <f t="shared" si="212"/>
        <v>0</v>
      </c>
      <c r="BC413" s="111">
        <f t="shared" si="213"/>
        <v>0</v>
      </c>
      <c r="BD413" s="111">
        <f t="shared" si="214"/>
        <v>0</v>
      </c>
      <c r="BE413" s="111">
        <f t="shared" si="215"/>
        <v>0</v>
      </c>
      <c r="BF413" s="111">
        <f t="shared" si="216"/>
        <v>0</v>
      </c>
      <c r="BG413" s="111">
        <f t="shared" si="217"/>
        <v>0</v>
      </c>
      <c r="BH413" s="111">
        <f t="shared" si="218"/>
        <v>0</v>
      </c>
      <c r="BI413" s="111">
        <f t="shared" si="219"/>
        <v>0</v>
      </c>
      <c r="BJ413" s="111">
        <f t="shared" si="220"/>
        <v>0</v>
      </c>
      <c r="BK413" s="2">
        <f t="shared" si="221"/>
        <v>0</v>
      </c>
      <c r="BM413" s="122">
        <f t="shared" si="222"/>
        <v>0</v>
      </c>
      <c r="BN413" s="122">
        <f t="shared" si="223"/>
        <v>0</v>
      </c>
      <c r="BO413" s="122">
        <f t="shared" si="224"/>
        <v>0</v>
      </c>
      <c r="BP413" s="122">
        <f t="shared" si="225"/>
        <v>0</v>
      </c>
      <c r="BQ413" s="122">
        <f t="shared" si="226"/>
        <v>0</v>
      </c>
      <c r="BR413" s="122">
        <f t="shared" si="227"/>
        <v>0</v>
      </c>
      <c r="BS413" s="122">
        <f t="shared" si="228"/>
        <v>0</v>
      </c>
      <c r="BT413" s="122">
        <f t="shared" si="229"/>
        <v>0</v>
      </c>
      <c r="BU413" s="122">
        <f t="shared" si="230"/>
        <v>0</v>
      </c>
      <c r="BV413" s="122">
        <f t="shared" si="231"/>
        <v>0</v>
      </c>
      <c r="BW413" s="122">
        <f t="shared" si="232"/>
        <v>0</v>
      </c>
      <c r="BX413" s="122">
        <f t="shared" si="233"/>
        <v>0</v>
      </c>
      <c r="BY413" s="2">
        <f t="shared" si="234"/>
        <v>0</v>
      </c>
    </row>
    <row r="414" spans="1:77">
      <c r="A414" s="61"/>
      <c r="B414" s="61"/>
      <c r="C414" s="61"/>
      <c r="D414" s="61"/>
      <c r="E414" s="113">
        <f t="shared" si="202"/>
        <v>0</v>
      </c>
      <c r="F414" s="113">
        <f t="shared" si="203"/>
        <v>0</v>
      </c>
      <c r="G414" s="113">
        <f t="shared" si="204"/>
        <v>0</v>
      </c>
      <c r="H414" s="113">
        <f t="shared" si="205"/>
        <v>0</v>
      </c>
      <c r="I414" s="61"/>
      <c r="J414" s="121"/>
      <c r="K414" s="61"/>
      <c r="L414" s="61"/>
      <c r="M414" s="61"/>
      <c r="N414" s="61"/>
      <c r="O414" s="61"/>
      <c r="P414" s="61"/>
      <c r="Q414" s="61"/>
      <c r="R414" s="61"/>
      <c r="S414" s="61"/>
      <c r="T414" s="61"/>
      <c r="U414" s="61"/>
      <c r="V414" s="61"/>
      <c r="W414" s="2">
        <f t="shared" si="206"/>
        <v>0</v>
      </c>
      <c r="X414" s="61"/>
      <c r="Y414" s="61"/>
      <c r="Z414" s="61"/>
      <c r="AA414" s="61"/>
      <c r="AB414" s="61"/>
      <c r="AC414" s="61"/>
      <c r="AD414" s="61"/>
      <c r="AE414" s="61"/>
      <c r="AF414" s="61"/>
      <c r="AG414" s="61"/>
      <c r="AH414" s="61"/>
      <c r="AI414" s="61"/>
      <c r="AJ414" s="2">
        <f t="shared" si="207"/>
        <v>0</v>
      </c>
      <c r="AK414" s="61"/>
      <c r="AL414" s="61"/>
      <c r="AM414" s="61"/>
      <c r="AN414" s="61"/>
      <c r="AO414" s="61"/>
      <c r="AP414" s="61"/>
      <c r="AQ414" s="61"/>
      <c r="AR414" s="61"/>
      <c r="AS414" s="61"/>
      <c r="AT414" s="61"/>
      <c r="AU414" s="61"/>
      <c r="AV414" s="61"/>
      <c r="AW414" s="2">
        <f t="shared" si="208"/>
        <v>0</v>
      </c>
      <c r="AY414" s="111">
        <f t="shared" si="209"/>
        <v>0</v>
      </c>
      <c r="AZ414" s="111">
        <f t="shared" si="210"/>
        <v>0</v>
      </c>
      <c r="BA414" s="111">
        <f t="shared" si="211"/>
        <v>0</v>
      </c>
      <c r="BB414" s="111">
        <f t="shared" si="212"/>
        <v>0</v>
      </c>
      <c r="BC414" s="111">
        <f t="shared" si="213"/>
        <v>0</v>
      </c>
      <c r="BD414" s="111">
        <f t="shared" si="214"/>
        <v>0</v>
      </c>
      <c r="BE414" s="111">
        <f t="shared" si="215"/>
        <v>0</v>
      </c>
      <c r="BF414" s="111">
        <f t="shared" si="216"/>
        <v>0</v>
      </c>
      <c r="BG414" s="111">
        <f t="shared" si="217"/>
        <v>0</v>
      </c>
      <c r="BH414" s="111">
        <f t="shared" si="218"/>
        <v>0</v>
      </c>
      <c r="BI414" s="111">
        <f t="shared" si="219"/>
        <v>0</v>
      </c>
      <c r="BJ414" s="111">
        <f t="shared" si="220"/>
        <v>0</v>
      </c>
      <c r="BK414" s="2">
        <f t="shared" si="221"/>
        <v>0</v>
      </c>
      <c r="BM414" s="122">
        <f t="shared" si="222"/>
        <v>0</v>
      </c>
      <c r="BN414" s="122">
        <f t="shared" si="223"/>
        <v>0</v>
      </c>
      <c r="BO414" s="122">
        <f t="shared" si="224"/>
        <v>0</v>
      </c>
      <c r="BP414" s="122">
        <f t="shared" si="225"/>
        <v>0</v>
      </c>
      <c r="BQ414" s="122">
        <f t="shared" si="226"/>
        <v>0</v>
      </c>
      <c r="BR414" s="122">
        <f t="shared" si="227"/>
        <v>0</v>
      </c>
      <c r="BS414" s="122">
        <f t="shared" si="228"/>
        <v>0</v>
      </c>
      <c r="BT414" s="122">
        <f t="shared" si="229"/>
        <v>0</v>
      </c>
      <c r="BU414" s="122">
        <f t="shared" si="230"/>
        <v>0</v>
      </c>
      <c r="BV414" s="122">
        <f t="shared" si="231"/>
        <v>0</v>
      </c>
      <c r="BW414" s="122">
        <f t="shared" si="232"/>
        <v>0</v>
      </c>
      <c r="BX414" s="122">
        <f t="shared" si="233"/>
        <v>0</v>
      </c>
      <c r="BY414" s="2">
        <f t="shared" si="234"/>
        <v>0</v>
      </c>
    </row>
    <row r="415" spans="1:77">
      <c r="A415" s="61"/>
      <c r="B415" s="61"/>
      <c r="C415" s="61"/>
      <c r="D415" s="61"/>
      <c r="E415" s="113">
        <f t="shared" si="202"/>
        <v>0</v>
      </c>
      <c r="F415" s="113">
        <f t="shared" si="203"/>
        <v>0</v>
      </c>
      <c r="G415" s="113">
        <f t="shared" si="204"/>
        <v>0</v>
      </c>
      <c r="H415" s="113">
        <f t="shared" si="205"/>
        <v>0</v>
      </c>
      <c r="I415" s="61"/>
      <c r="J415" s="121"/>
      <c r="K415" s="61"/>
      <c r="L415" s="61"/>
      <c r="M415" s="61"/>
      <c r="N415" s="61"/>
      <c r="O415" s="61"/>
      <c r="P415" s="61"/>
      <c r="Q415" s="61"/>
      <c r="R415" s="61"/>
      <c r="S415" s="61"/>
      <c r="T415" s="61"/>
      <c r="U415" s="61"/>
      <c r="V415" s="61"/>
      <c r="W415" s="2">
        <f t="shared" si="206"/>
        <v>0</v>
      </c>
      <c r="X415" s="61"/>
      <c r="Y415" s="61"/>
      <c r="Z415" s="61"/>
      <c r="AA415" s="61"/>
      <c r="AB415" s="61"/>
      <c r="AC415" s="61"/>
      <c r="AD415" s="61"/>
      <c r="AE415" s="61"/>
      <c r="AF415" s="61"/>
      <c r="AG415" s="61"/>
      <c r="AH415" s="61"/>
      <c r="AI415" s="61"/>
      <c r="AJ415" s="2">
        <f t="shared" si="207"/>
        <v>0</v>
      </c>
      <c r="AK415" s="61"/>
      <c r="AL415" s="61"/>
      <c r="AM415" s="61"/>
      <c r="AN415" s="61"/>
      <c r="AO415" s="61"/>
      <c r="AP415" s="61"/>
      <c r="AQ415" s="61"/>
      <c r="AR415" s="61"/>
      <c r="AS415" s="61"/>
      <c r="AT415" s="61"/>
      <c r="AU415" s="61"/>
      <c r="AV415" s="61"/>
      <c r="AW415" s="2">
        <f t="shared" si="208"/>
        <v>0</v>
      </c>
      <c r="AY415" s="111">
        <f t="shared" si="209"/>
        <v>0</v>
      </c>
      <c r="AZ415" s="111">
        <f t="shared" si="210"/>
        <v>0</v>
      </c>
      <c r="BA415" s="111">
        <f t="shared" si="211"/>
        <v>0</v>
      </c>
      <c r="BB415" s="111">
        <f t="shared" si="212"/>
        <v>0</v>
      </c>
      <c r="BC415" s="111">
        <f t="shared" si="213"/>
        <v>0</v>
      </c>
      <c r="BD415" s="111">
        <f t="shared" si="214"/>
        <v>0</v>
      </c>
      <c r="BE415" s="111">
        <f t="shared" si="215"/>
        <v>0</v>
      </c>
      <c r="BF415" s="111">
        <f t="shared" si="216"/>
        <v>0</v>
      </c>
      <c r="BG415" s="111">
        <f t="shared" si="217"/>
        <v>0</v>
      </c>
      <c r="BH415" s="111">
        <f t="shared" si="218"/>
        <v>0</v>
      </c>
      <c r="BI415" s="111">
        <f t="shared" si="219"/>
        <v>0</v>
      </c>
      <c r="BJ415" s="111">
        <f t="shared" si="220"/>
        <v>0</v>
      </c>
      <c r="BK415" s="2">
        <f t="shared" si="221"/>
        <v>0</v>
      </c>
      <c r="BM415" s="122">
        <f t="shared" si="222"/>
        <v>0</v>
      </c>
      <c r="BN415" s="122">
        <f t="shared" si="223"/>
        <v>0</v>
      </c>
      <c r="BO415" s="122">
        <f t="shared" si="224"/>
        <v>0</v>
      </c>
      <c r="BP415" s="122">
        <f t="shared" si="225"/>
        <v>0</v>
      </c>
      <c r="BQ415" s="122">
        <f t="shared" si="226"/>
        <v>0</v>
      </c>
      <c r="BR415" s="122">
        <f t="shared" si="227"/>
        <v>0</v>
      </c>
      <c r="BS415" s="122">
        <f t="shared" si="228"/>
        <v>0</v>
      </c>
      <c r="BT415" s="122">
        <f t="shared" si="229"/>
        <v>0</v>
      </c>
      <c r="BU415" s="122">
        <f t="shared" si="230"/>
        <v>0</v>
      </c>
      <c r="BV415" s="122">
        <f t="shared" si="231"/>
        <v>0</v>
      </c>
      <c r="BW415" s="122">
        <f t="shared" si="232"/>
        <v>0</v>
      </c>
      <c r="BX415" s="122">
        <f t="shared" si="233"/>
        <v>0</v>
      </c>
      <c r="BY415" s="2">
        <f t="shared" si="234"/>
        <v>0</v>
      </c>
    </row>
    <row r="416" spans="1:77">
      <c r="A416" s="61"/>
      <c r="B416" s="61"/>
      <c r="C416" s="61"/>
      <c r="D416" s="61"/>
      <c r="E416" s="113">
        <f t="shared" si="202"/>
        <v>0</v>
      </c>
      <c r="F416" s="113">
        <f t="shared" si="203"/>
        <v>0</v>
      </c>
      <c r="G416" s="113">
        <f t="shared" si="204"/>
        <v>0</v>
      </c>
      <c r="H416" s="113">
        <f t="shared" si="205"/>
        <v>0</v>
      </c>
      <c r="I416" s="61"/>
      <c r="J416" s="121"/>
      <c r="K416" s="61"/>
      <c r="L416" s="61"/>
      <c r="M416" s="61"/>
      <c r="N416" s="61"/>
      <c r="O416" s="61"/>
      <c r="P416" s="61"/>
      <c r="Q416" s="61"/>
      <c r="R416" s="61"/>
      <c r="S416" s="61"/>
      <c r="T416" s="61"/>
      <c r="U416" s="61"/>
      <c r="V416" s="61"/>
      <c r="W416" s="2">
        <f t="shared" si="206"/>
        <v>0</v>
      </c>
      <c r="X416" s="61"/>
      <c r="Y416" s="61"/>
      <c r="Z416" s="61"/>
      <c r="AA416" s="61"/>
      <c r="AB416" s="61"/>
      <c r="AC416" s="61"/>
      <c r="AD416" s="61"/>
      <c r="AE416" s="61"/>
      <c r="AF416" s="61"/>
      <c r="AG416" s="61"/>
      <c r="AH416" s="61"/>
      <c r="AI416" s="61"/>
      <c r="AJ416" s="2">
        <f t="shared" si="207"/>
        <v>0</v>
      </c>
      <c r="AK416" s="61"/>
      <c r="AL416" s="61"/>
      <c r="AM416" s="61"/>
      <c r="AN416" s="61"/>
      <c r="AO416" s="61"/>
      <c r="AP416" s="61"/>
      <c r="AQ416" s="61"/>
      <c r="AR416" s="61"/>
      <c r="AS416" s="61"/>
      <c r="AT416" s="61"/>
      <c r="AU416" s="61"/>
      <c r="AV416" s="61"/>
      <c r="AW416" s="2">
        <f t="shared" si="208"/>
        <v>0</v>
      </c>
      <c r="AY416" s="111">
        <f t="shared" si="209"/>
        <v>0</v>
      </c>
      <c r="AZ416" s="111">
        <f t="shared" si="210"/>
        <v>0</v>
      </c>
      <c r="BA416" s="111">
        <f t="shared" si="211"/>
        <v>0</v>
      </c>
      <c r="BB416" s="111">
        <f t="shared" si="212"/>
        <v>0</v>
      </c>
      <c r="BC416" s="111">
        <f t="shared" si="213"/>
        <v>0</v>
      </c>
      <c r="BD416" s="111">
        <f t="shared" si="214"/>
        <v>0</v>
      </c>
      <c r="BE416" s="111">
        <f t="shared" si="215"/>
        <v>0</v>
      </c>
      <c r="BF416" s="111">
        <f t="shared" si="216"/>
        <v>0</v>
      </c>
      <c r="BG416" s="111">
        <f t="shared" si="217"/>
        <v>0</v>
      </c>
      <c r="BH416" s="111">
        <f t="shared" si="218"/>
        <v>0</v>
      </c>
      <c r="BI416" s="111">
        <f t="shared" si="219"/>
        <v>0</v>
      </c>
      <c r="BJ416" s="111">
        <f t="shared" si="220"/>
        <v>0</v>
      </c>
      <c r="BK416" s="2">
        <f t="shared" si="221"/>
        <v>0</v>
      </c>
      <c r="BM416" s="122">
        <f t="shared" si="222"/>
        <v>0</v>
      </c>
      <c r="BN416" s="122">
        <f t="shared" si="223"/>
        <v>0</v>
      </c>
      <c r="BO416" s="122">
        <f t="shared" si="224"/>
        <v>0</v>
      </c>
      <c r="BP416" s="122">
        <f t="shared" si="225"/>
        <v>0</v>
      </c>
      <c r="BQ416" s="122">
        <f t="shared" si="226"/>
        <v>0</v>
      </c>
      <c r="BR416" s="122">
        <f t="shared" si="227"/>
        <v>0</v>
      </c>
      <c r="BS416" s="122">
        <f t="shared" si="228"/>
        <v>0</v>
      </c>
      <c r="BT416" s="122">
        <f t="shared" si="229"/>
        <v>0</v>
      </c>
      <c r="BU416" s="122">
        <f t="shared" si="230"/>
        <v>0</v>
      </c>
      <c r="BV416" s="122">
        <f t="shared" si="231"/>
        <v>0</v>
      </c>
      <c r="BW416" s="122">
        <f t="shared" si="232"/>
        <v>0</v>
      </c>
      <c r="BX416" s="122">
        <f t="shared" si="233"/>
        <v>0</v>
      </c>
      <c r="BY416" s="2">
        <f t="shared" si="234"/>
        <v>0</v>
      </c>
    </row>
    <row r="417" spans="1:77">
      <c r="A417" s="61"/>
      <c r="B417" s="61"/>
      <c r="C417" s="61"/>
      <c r="D417" s="61"/>
      <c r="E417" s="113">
        <f t="shared" si="202"/>
        <v>0</v>
      </c>
      <c r="F417" s="113">
        <f t="shared" si="203"/>
        <v>0</v>
      </c>
      <c r="G417" s="113">
        <f t="shared" si="204"/>
        <v>0</v>
      </c>
      <c r="H417" s="113">
        <f t="shared" si="205"/>
        <v>0</v>
      </c>
      <c r="I417" s="61"/>
      <c r="J417" s="121"/>
      <c r="K417" s="61"/>
      <c r="L417" s="61"/>
      <c r="M417" s="61"/>
      <c r="N417" s="61"/>
      <c r="O417" s="61"/>
      <c r="P417" s="61"/>
      <c r="Q417" s="61"/>
      <c r="R417" s="61"/>
      <c r="S417" s="61"/>
      <c r="T417" s="61"/>
      <c r="U417" s="61"/>
      <c r="V417" s="61"/>
      <c r="W417" s="2">
        <f t="shared" si="206"/>
        <v>0</v>
      </c>
      <c r="X417" s="61"/>
      <c r="Y417" s="61"/>
      <c r="Z417" s="61"/>
      <c r="AA417" s="61"/>
      <c r="AB417" s="61"/>
      <c r="AC417" s="61"/>
      <c r="AD417" s="61"/>
      <c r="AE417" s="61"/>
      <c r="AF417" s="61"/>
      <c r="AG417" s="61"/>
      <c r="AH417" s="61"/>
      <c r="AI417" s="61"/>
      <c r="AJ417" s="2">
        <f t="shared" si="207"/>
        <v>0</v>
      </c>
      <c r="AK417" s="61"/>
      <c r="AL417" s="61"/>
      <c r="AM417" s="61"/>
      <c r="AN417" s="61"/>
      <c r="AO417" s="61"/>
      <c r="AP417" s="61"/>
      <c r="AQ417" s="61"/>
      <c r="AR417" s="61"/>
      <c r="AS417" s="61"/>
      <c r="AT417" s="61"/>
      <c r="AU417" s="61"/>
      <c r="AV417" s="61"/>
      <c r="AW417" s="2">
        <f t="shared" si="208"/>
        <v>0</v>
      </c>
      <c r="AY417" s="111">
        <f t="shared" si="209"/>
        <v>0</v>
      </c>
      <c r="AZ417" s="111">
        <f t="shared" si="210"/>
        <v>0</v>
      </c>
      <c r="BA417" s="111">
        <f t="shared" si="211"/>
        <v>0</v>
      </c>
      <c r="BB417" s="111">
        <f t="shared" si="212"/>
        <v>0</v>
      </c>
      <c r="BC417" s="111">
        <f t="shared" si="213"/>
        <v>0</v>
      </c>
      <c r="BD417" s="111">
        <f t="shared" si="214"/>
        <v>0</v>
      </c>
      <c r="BE417" s="111">
        <f t="shared" si="215"/>
        <v>0</v>
      </c>
      <c r="BF417" s="111">
        <f t="shared" si="216"/>
        <v>0</v>
      </c>
      <c r="BG417" s="111">
        <f t="shared" si="217"/>
        <v>0</v>
      </c>
      <c r="BH417" s="111">
        <f t="shared" si="218"/>
        <v>0</v>
      </c>
      <c r="BI417" s="111">
        <f t="shared" si="219"/>
        <v>0</v>
      </c>
      <c r="BJ417" s="111">
        <f t="shared" si="220"/>
        <v>0</v>
      </c>
      <c r="BK417" s="2">
        <f t="shared" si="221"/>
        <v>0</v>
      </c>
      <c r="BM417" s="122">
        <f t="shared" si="222"/>
        <v>0</v>
      </c>
      <c r="BN417" s="122">
        <f t="shared" si="223"/>
        <v>0</v>
      </c>
      <c r="BO417" s="122">
        <f t="shared" si="224"/>
        <v>0</v>
      </c>
      <c r="BP417" s="122">
        <f t="shared" si="225"/>
        <v>0</v>
      </c>
      <c r="BQ417" s="122">
        <f t="shared" si="226"/>
        <v>0</v>
      </c>
      <c r="BR417" s="122">
        <f t="shared" si="227"/>
        <v>0</v>
      </c>
      <c r="BS417" s="122">
        <f t="shared" si="228"/>
        <v>0</v>
      </c>
      <c r="BT417" s="122">
        <f t="shared" si="229"/>
        <v>0</v>
      </c>
      <c r="BU417" s="122">
        <f t="shared" si="230"/>
        <v>0</v>
      </c>
      <c r="BV417" s="122">
        <f t="shared" si="231"/>
        <v>0</v>
      </c>
      <c r="BW417" s="122">
        <f t="shared" si="232"/>
        <v>0</v>
      </c>
      <c r="BX417" s="122">
        <f t="shared" si="233"/>
        <v>0</v>
      </c>
      <c r="BY417" s="2">
        <f t="shared" si="234"/>
        <v>0</v>
      </c>
    </row>
    <row r="418" spans="1:77">
      <c r="A418" s="61"/>
      <c r="B418" s="61"/>
      <c r="C418" s="61"/>
      <c r="D418" s="61"/>
      <c r="E418" s="113">
        <f t="shared" si="202"/>
        <v>0</v>
      </c>
      <c r="F418" s="113">
        <f t="shared" si="203"/>
        <v>0</v>
      </c>
      <c r="G418" s="113">
        <f t="shared" si="204"/>
        <v>0</v>
      </c>
      <c r="H418" s="113">
        <f t="shared" si="205"/>
        <v>0</v>
      </c>
      <c r="I418" s="61"/>
      <c r="J418" s="121"/>
      <c r="K418" s="61"/>
      <c r="L418" s="61"/>
      <c r="M418" s="61"/>
      <c r="N418" s="61"/>
      <c r="O418" s="61"/>
      <c r="P418" s="61"/>
      <c r="Q418" s="61"/>
      <c r="R418" s="61"/>
      <c r="S418" s="61"/>
      <c r="T418" s="61"/>
      <c r="U418" s="61"/>
      <c r="V418" s="61"/>
      <c r="W418" s="2">
        <f t="shared" si="206"/>
        <v>0</v>
      </c>
      <c r="X418" s="61"/>
      <c r="Y418" s="61"/>
      <c r="Z418" s="61"/>
      <c r="AA418" s="61"/>
      <c r="AB418" s="61"/>
      <c r="AC418" s="61"/>
      <c r="AD418" s="61"/>
      <c r="AE418" s="61"/>
      <c r="AF418" s="61"/>
      <c r="AG418" s="61"/>
      <c r="AH418" s="61"/>
      <c r="AI418" s="61"/>
      <c r="AJ418" s="2">
        <f t="shared" si="207"/>
        <v>0</v>
      </c>
      <c r="AK418" s="61"/>
      <c r="AL418" s="61"/>
      <c r="AM418" s="61"/>
      <c r="AN418" s="61"/>
      <c r="AO418" s="61"/>
      <c r="AP418" s="61"/>
      <c r="AQ418" s="61"/>
      <c r="AR418" s="61"/>
      <c r="AS418" s="61"/>
      <c r="AT418" s="61"/>
      <c r="AU418" s="61"/>
      <c r="AV418" s="61"/>
      <c r="AW418" s="2">
        <f t="shared" si="208"/>
        <v>0</v>
      </c>
      <c r="AY418" s="111">
        <f t="shared" si="209"/>
        <v>0</v>
      </c>
      <c r="AZ418" s="111">
        <f t="shared" si="210"/>
        <v>0</v>
      </c>
      <c r="BA418" s="111">
        <f t="shared" si="211"/>
        <v>0</v>
      </c>
      <c r="BB418" s="111">
        <f t="shared" si="212"/>
        <v>0</v>
      </c>
      <c r="BC418" s="111">
        <f t="shared" si="213"/>
        <v>0</v>
      </c>
      <c r="BD418" s="111">
        <f t="shared" si="214"/>
        <v>0</v>
      </c>
      <c r="BE418" s="111">
        <f t="shared" si="215"/>
        <v>0</v>
      </c>
      <c r="BF418" s="111">
        <f t="shared" si="216"/>
        <v>0</v>
      </c>
      <c r="BG418" s="111">
        <f t="shared" si="217"/>
        <v>0</v>
      </c>
      <c r="BH418" s="111">
        <f t="shared" si="218"/>
        <v>0</v>
      </c>
      <c r="BI418" s="111">
        <f t="shared" si="219"/>
        <v>0</v>
      </c>
      <c r="BJ418" s="111">
        <f t="shared" si="220"/>
        <v>0</v>
      </c>
      <c r="BK418" s="2">
        <f t="shared" si="221"/>
        <v>0</v>
      </c>
      <c r="BM418" s="122">
        <f t="shared" si="222"/>
        <v>0</v>
      </c>
      <c r="BN418" s="122">
        <f t="shared" si="223"/>
        <v>0</v>
      </c>
      <c r="BO418" s="122">
        <f t="shared" si="224"/>
        <v>0</v>
      </c>
      <c r="BP418" s="122">
        <f t="shared" si="225"/>
        <v>0</v>
      </c>
      <c r="BQ418" s="122">
        <f t="shared" si="226"/>
        <v>0</v>
      </c>
      <c r="BR418" s="122">
        <f t="shared" si="227"/>
        <v>0</v>
      </c>
      <c r="BS418" s="122">
        <f t="shared" si="228"/>
        <v>0</v>
      </c>
      <c r="BT418" s="122">
        <f t="shared" si="229"/>
        <v>0</v>
      </c>
      <c r="BU418" s="122">
        <f t="shared" si="230"/>
        <v>0</v>
      </c>
      <c r="BV418" s="122">
        <f t="shared" si="231"/>
        <v>0</v>
      </c>
      <c r="BW418" s="122">
        <f t="shared" si="232"/>
        <v>0</v>
      </c>
      <c r="BX418" s="122">
        <f t="shared" si="233"/>
        <v>0</v>
      </c>
      <c r="BY418" s="2">
        <f t="shared" si="234"/>
        <v>0</v>
      </c>
    </row>
    <row r="419" spans="1:77">
      <c r="A419" s="61"/>
      <c r="B419" s="61"/>
      <c r="C419" s="61"/>
      <c r="D419" s="61"/>
      <c r="E419" s="113">
        <f t="shared" si="202"/>
        <v>0</v>
      </c>
      <c r="F419" s="113">
        <f t="shared" si="203"/>
        <v>0</v>
      </c>
      <c r="G419" s="113">
        <f t="shared" si="204"/>
        <v>0</v>
      </c>
      <c r="H419" s="113">
        <f t="shared" si="205"/>
        <v>0</v>
      </c>
      <c r="I419" s="61"/>
      <c r="J419" s="121"/>
      <c r="K419" s="61"/>
      <c r="L419" s="61"/>
      <c r="M419" s="61"/>
      <c r="N419" s="61"/>
      <c r="O419" s="61"/>
      <c r="P419" s="61"/>
      <c r="Q419" s="61"/>
      <c r="R419" s="61"/>
      <c r="S419" s="61"/>
      <c r="T419" s="61"/>
      <c r="U419" s="61"/>
      <c r="V419" s="61"/>
      <c r="W419" s="2">
        <f t="shared" si="206"/>
        <v>0</v>
      </c>
      <c r="X419" s="61"/>
      <c r="Y419" s="61"/>
      <c r="Z419" s="61"/>
      <c r="AA419" s="61"/>
      <c r="AB419" s="61"/>
      <c r="AC419" s="61"/>
      <c r="AD419" s="61"/>
      <c r="AE419" s="61"/>
      <c r="AF419" s="61"/>
      <c r="AG419" s="61"/>
      <c r="AH419" s="61"/>
      <c r="AI419" s="61"/>
      <c r="AJ419" s="2">
        <f t="shared" si="207"/>
        <v>0</v>
      </c>
      <c r="AK419" s="61"/>
      <c r="AL419" s="61"/>
      <c r="AM419" s="61"/>
      <c r="AN419" s="61"/>
      <c r="AO419" s="61"/>
      <c r="AP419" s="61"/>
      <c r="AQ419" s="61"/>
      <c r="AR419" s="61"/>
      <c r="AS419" s="61"/>
      <c r="AT419" s="61"/>
      <c r="AU419" s="61"/>
      <c r="AV419" s="61"/>
      <c r="AW419" s="2">
        <f t="shared" si="208"/>
        <v>0</v>
      </c>
      <c r="AY419" s="111">
        <f t="shared" si="209"/>
        <v>0</v>
      </c>
      <c r="AZ419" s="111">
        <f t="shared" si="210"/>
        <v>0</v>
      </c>
      <c r="BA419" s="111">
        <f t="shared" si="211"/>
        <v>0</v>
      </c>
      <c r="BB419" s="111">
        <f t="shared" si="212"/>
        <v>0</v>
      </c>
      <c r="BC419" s="111">
        <f t="shared" si="213"/>
        <v>0</v>
      </c>
      <c r="BD419" s="111">
        <f t="shared" si="214"/>
        <v>0</v>
      </c>
      <c r="BE419" s="111">
        <f t="shared" si="215"/>
        <v>0</v>
      </c>
      <c r="BF419" s="111">
        <f t="shared" si="216"/>
        <v>0</v>
      </c>
      <c r="BG419" s="111">
        <f t="shared" si="217"/>
        <v>0</v>
      </c>
      <c r="BH419" s="111">
        <f t="shared" si="218"/>
        <v>0</v>
      </c>
      <c r="BI419" s="111">
        <f t="shared" si="219"/>
        <v>0</v>
      </c>
      <c r="BJ419" s="111">
        <f t="shared" si="220"/>
        <v>0</v>
      </c>
      <c r="BK419" s="2">
        <f t="shared" si="221"/>
        <v>0</v>
      </c>
      <c r="BM419" s="122">
        <f t="shared" si="222"/>
        <v>0</v>
      </c>
      <c r="BN419" s="122">
        <f t="shared" si="223"/>
        <v>0</v>
      </c>
      <c r="BO419" s="122">
        <f t="shared" si="224"/>
        <v>0</v>
      </c>
      <c r="BP419" s="122">
        <f t="shared" si="225"/>
        <v>0</v>
      </c>
      <c r="BQ419" s="122">
        <f t="shared" si="226"/>
        <v>0</v>
      </c>
      <c r="BR419" s="122">
        <f t="shared" si="227"/>
        <v>0</v>
      </c>
      <c r="BS419" s="122">
        <f t="shared" si="228"/>
        <v>0</v>
      </c>
      <c r="BT419" s="122">
        <f t="shared" si="229"/>
        <v>0</v>
      </c>
      <c r="BU419" s="122">
        <f t="shared" si="230"/>
        <v>0</v>
      </c>
      <c r="BV419" s="122">
        <f t="shared" si="231"/>
        <v>0</v>
      </c>
      <c r="BW419" s="122">
        <f t="shared" si="232"/>
        <v>0</v>
      </c>
      <c r="BX419" s="122">
        <f t="shared" si="233"/>
        <v>0</v>
      </c>
      <c r="BY419" s="2">
        <f t="shared" si="234"/>
        <v>0</v>
      </c>
    </row>
    <row r="420" spans="1:77">
      <c r="A420" s="61"/>
      <c r="B420" s="61"/>
      <c r="C420" s="61"/>
      <c r="D420" s="61"/>
      <c r="E420" s="113">
        <f t="shared" si="202"/>
        <v>0</v>
      </c>
      <c r="F420" s="113">
        <f t="shared" si="203"/>
        <v>0</v>
      </c>
      <c r="G420" s="113">
        <f t="shared" si="204"/>
        <v>0</v>
      </c>
      <c r="H420" s="113">
        <f t="shared" si="205"/>
        <v>0</v>
      </c>
      <c r="I420" s="61"/>
      <c r="J420" s="121"/>
      <c r="K420" s="61"/>
      <c r="L420" s="61"/>
      <c r="M420" s="61"/>
      <c r="N420" s="61"/>
      <c r="O420" s="61"/>
      <c r="P420" s="61"/>
      <c r="Q420" s="61"/>
      <c r="R420" s="61"/>
      <c r="S420" s="61"/>
      <c r="T420" s="61"/>
      <c r="U420" s="61"/>
      <c r="V420" s="61"/>
      <c r="W420" s="2">
        <f t="shared" si="206"/>
        <v>0</v>
      </c>
      <c r="X420" s="61"/>
      <c r="Y420" s="61"/>
      <c r="Z420" s="61"/>
      <c r="AA420" s="61"/>
      <c r="AB420" s="61"/>
      <c r="AC420" s="61"/>
      <c r="AD420" s="61"/>
      <c r="AE420" s="61"/>
      <c r="AF420" s="61"/>
      <c r="AG420" s="61"/>
      <c r="AH420" s="61"/>
      <c r="AI420" s="61"/>
      <c r="AJ420" s="2">
        <f t="shared" si="207"/>
        <v>0</v>
      </c>
      <c r="AK420" s="61"/>
      <c r="AL420" s="61"/>
      <c r="AM420" s="61"/>
      <c r="AN420" s="61"/>
      <c r="AO420" s="61"/>
      <c r="AP420" s="61"/>
      <c r="AQ420" s="61"/>
      <c r="AR420" s="61"/>
      <c r="AS420" s="61"/>
      <c r="AT420" s="61"/>
      <c r="AU420" s="61"/>
      <c r="AV420" s="61"/>
      <c r="AW420" s="2">
        <f t="shared" si="208"/>
        <v>0</v>
      </c>
      <c r="AY420" s="111">
        <f t="shared" si="209"/>
        <v>0</v>
      </c>
      <c r="AZ420" s="111">
        <f t="shared" si="210"/>
        <v>0</v>
      </c>
      <c r="BA420" s="111">
        <f t="shared" si="211"/>
        <v>0</v>
      </c>
      <c r="BB420" s="111">
        <f t="shared" si="212"/>
        <v>0</v>
      </c>
      <c r="BC420" s="111">
        <f t="shared" si="213"/>
        <v>0</v>
      </c>
      <c r="BD420" s="111">
        <f t="shared" si="214"/>
        <v>0</v>
      </c>
      <c r="BE420" s="111">
        <f t="shared" si="215"/>
        <v>0</v>
      </c>
      <c r="BF420" s="111">
        <f t="shared" si="216"/>
        <v>0</v>
      </c>
      <c r="BG420" s="111">
        <f t="shared" si="217"/>
        <v>0</v>
      </c>
      <c r="BH420" s="111">
        <f t="shared" si="218"/>
        <v>0</v>
      </c>
      <c r="BI420" s="111">
        <f t="shared" si="219"/>
        <v>0</v>
      </c>
      <c r="BJ420" s="111">
        <f t="shared" si="220"/>
        <v>0</v>
      </c>
      <c r="BK420" s="2">
        <f t="shared" si="221"/>
        <v>0</v>
      </c>
      <c r="BM420" s="122">
        <f t="shared" si="222"/>
        <v>0</v>
      </c>
      <c r="BN420" s="122">
        <f t="shared" si="223"/>
        <v>0</v>
      </c>
      <c r="BO420" s="122">
        <f t="shared" si="224"/>
        <v>0</v>
      </c>
      <c r="BP420" s="122">
        <f t="shared" si="225"/>
        <v>0</v>
      </c>
      <c r="BQ420" s="122">
        <f t="shared" si="226"/>
        <v>0</v>
      </c>
      <c r="BR420" s="122">
        <f t="shared" si="227"/>
        <v>0</v>
      </c>
      <c r="BS420" s="122">
        <f t="shared" si="228"/>
        <v>0</v>
      </c>
      <c r="BT420" s="122">
        <f t="shared" si="229"/>
        <v>0</v>
      </c>
      <c r="BU420" s="122">
        <f t="shared" si="230"/>
        <v>0</v>
      </c>
      <c r="BV420" s="122">
        <f t="shared" si="231"/>
        <v>0</v>
      </c>
      <c r="BW420" s="122">
        <f t="shared" si="232"/>
        <v>0</v>
      </c>
      <c r="BX420" s="122">
        <f t="shared" si="233"/>
        <v>0</v>
      </c>
      <c r="BY420" s="2">
        <f t="shared" si="234"/>
        <v>0</v>
      </c>
    </row>
    <row r="421" spans="1:77">
      <c r="A421" s="61"/>
      <c r="B421" s="61"/>
      <c r="C421" s="61"/>
      <c r="D421" s="61"/>
      <c r="E421" s="113">
        <f t="shared" si="202"/>
        <v>0</v>
      </c>
      <c r="F421" s="113">
        <f t="shared" si="203"/>
        <v>0</v>
      </c>
      <c r="G421" s="113">
        <f t="shared" si="204"/>
        <v>0</v>
      </c>
      <c r="H421" s="113">
        <f t="shared" si="205"/>
        <v>0</v>
      </c>
      <c r="I421" s="61"/>
      <c r="J421" s="121"/>
      <c r="K421" s="61"/>
      <c r="L421" s="61"/>
      <c r="M421" s="61"/>
      <c r="N421" s="61"/>
      <c r="O421" s="61"/>
      <c r="P421" s="61"/>
      <c r="Q421" s="61"/>
      <c r="R421" s="61"/>
      <c r="S421" s="61"/>
      <c r="T421" s="61"/>
      <c r="U421" s="61"/>
      <c r="V421" s="61"/>
      <c r="W421" s="2">
        <f t="shared" si="206"/>
        <v>0</v>
      </c>
      <c r="X421" s="61"/>
      <c r="Y421" s="61"/>
      <c r="Z421" s="61"/>
      <c r="AA421" s="61"/>
      <c r="AB421" s="61"/>
      <c r="AC421" s="61"/>
      <c r="AD421" s="61"/>
      <c r="AE421" s="61"/>
      <c r="AF421" s="61"/>
      <c r="AG421" s="61"/>
      <c r="AH421" s="61"/>
      <c r="AI421" s="61"/>
      <c r="AJ421" s="2">
        <f t="shared" si="207"/>
        <v>0</v>
      </c>
      <c r="AK421" s="61"/>
      <c r="AL421" s="61"/>
      <c r="AM421" s="61"/>
      <c r="AN421" s="61"/>
      <c r="AO421" s="61"/>
      <c r="AP421" s="61"/>
      <c r="AQ421" s="61"/>
      <c r="AR421" s="61"/>
      <c r="AS421" s="61"/>
      <c r="AT421" s="61"/>
      <c r="AU421" s="61"/>
      <c r="AV421" s="61"/>
      <c r="AW421" s="2">
        <f t="shared" si="208"/>
        <v>0</v>
      </c>
      <c r="AY421" s="111">
        <f t="shared" si="209"/>
        <v>0</v>
      </c>
      <c r="AZ421" s="111">
        <f t="shared" si="210"/>
        <v>0</v>
      </c>
      <c r="BA421" s="111">
        <f t="shared" si="211"/>
        <v>0</v>
      </c>
      <c r="BB421" s="111">
        <f t="shared" si="212"/>
        <v>0</v>
      </c>
      <c r="BC421" s="111">
        <f t="shared" si="213"/>
        <v>0</v>
      </c>
      <c r="BD421" s="111">
        <f t="shared" si="214"/>
        <v>0</v>
      </c>
      <c r="BE421" s="111">
        <f t="shared" si="215"/>
        <v>0</v>
      </c>
      <c r="BF421" s="111">
        <f t="shared" si="216"/>
        <v>0</v>
      </c>
      <c r="BG421" s="111">
        <f t="shared" si="217"/>
        <v>0</v>
      </c>
      <c r="BH421" s="111">
        <f t="shared" si="218"/>
        <v>0</v>
      </c>
      <c r="BI421" s="111">
        <f t="shared" si="219"/>
        <v>0</v>
      </c>
      <c r="BJ421" s="111">
        <f t="shared" si="220"/>
        <v>0</v>
      </c>
      <c r="BK421" s="2">
        <f t="shared" si="221"/>
        <v>0</v>
      </c>
      <c r="BM421" s="122">
        <f t="shared" si="222"/>
        <v>0</v>
      </c>
      <c r="BN421" s="122">
        <f t="shared" si="223"/>
        <v>0</v>
      </c>
      <c r="BO421" s="122">
        <f t="shared" si="224"/>
        <v>0</v>
      </c>
      <c r="BP421" s="122">
        <f t="shared" si="225"/>
        <v>0</v>
      </c>
      <c r="BQ421" s="122">
        <f t="shared" si="226"/>
        <v>0</v>
      </c>
      <c r="BR421" s="122">
        <f t="shared" si="227"/>
        <v>0</v>
      </c>
      <c r="BS421" s="122">
        <f t="shared" si="228"/>
        <v>0</v>
      </c>
      <c r="BT421" s="122">
        <f t="shared" si="229"/>
        <v>0</v>
      </c>
      <c r="BU421" s="122">
        <f t="shared" si="230"/>
        <v>0</v>
      </c>
      <c r="BV421" s="122">
        <f t="shared" si="231"/>
        <v>0</v>
      </c>
      <c r="BW421" s="122">
        <f t="shared" si="232"/>
        <v>0</v>
      </c>
      <c r="BX421" s="122">
        <f t="shared" si="233"/>
        <v>0</v>
      </c>
      <c r="BY421" s="2">
        <f t="shared" si="234"/>
        <v>0</v>
      </c>
    </row>
    <row r="422" spans="1:77">
      <c r="A422" s="61"/>
      <c r="B422" s="61"/>
      <c r="C422" s="61"/>
      <c r="D422" s="61"/>
      <c r="E422" s="113">
        <f t="shared" si="202"/>
        <v>0</v>
      </c>
      <c r="F422" s="113">
        <f t="shared" si="203"/>
        <v>0</v>
      </c>
      <c r="G422" s="113">
        <f t="shared" si="204"/>
        <v>0</v>
      </c>
      <c r="H422" s="113">
        <f t="shared" si="205"/>
        <v>0</v>
      </c>
      <c r="I422" s="61"/>
      <c r="J422" s="121"/>
      <c r="K422" s="61"/>
      <c r="L422" s="61"/>
      <c r="M422" s="61"/>
      <c r="N422" s="61"/>
      <c r="O422" s="61"/>
      <c r="P422" s="61"/>
      <c r="Q422" s="61"/>
      <c r="R422" s="61"/>
      <c r="S422" s="61"/>
      <c r="T422" s="61"/>
      <c r="U422" s="61"/>
      <c r="V422" s="61"/>
      <c r="W422" s="2">
        <f t="shared" si="206"/>
        <v>0</v>
      </c>
      <c r="X422" s="61"/>
      <c r="Y422" s="61"/>
      <c r="Z422" s="61"/>
      <c r="AA422" s="61"/>
      <c r="AB422" s="61"/>
      <c r="AC422" s="61"/>
      <c r="AD422" s="61"/>
      <c r="AE422" s="61"/>
      <c r="AF422" s="61"/>
      <c r="AG422" s="61"/>
      <c r="AH422" s="61"/>
      <c r="AI422" s="61"/>
      <c r="AJ422" s="2">
        <f t="shared" si="207"/>
        <v>0</v>
      </c>
      <c r="AK422" s="61"/>
      <c r="AL422" s="61"/>
      <c r="AM422" s="61"/>
      <c r="AN422" s="61"/>
      <c r="AO422" s="61"/>
      <c r="AP422" s="61"/>
      <c r="AQ422" s="61"/>
      <c r="AR422" s="61"/>
      <c r="AS422" s="61"/>
      <c r="AT422" s="61"/>
      <c r="AU422" s="61"/>
      <c r="AV422" s="61"/>
      <c r="AW422" s="2">
        <f t="shared" si="208"/>
        <v>0</v>
      </c>
      <c r="AY422" s="111">
        <f t="shared" si="209"/>
        <v>0</v>
      </c>
      <c r="AZ422" s="111">
        <f t="shared" si="210"/>
        <v>0</v>
      </c>
      <c r="BA422" s="111">
        <f t="shared" si="211"/>
        <v>0</v>
      </c>
      <c r="BB422" s="111">
        <f t="shared" si="212"/>
        <v>0</v>
      </c>
      <c r="BC422" s="111">
        <f t="shared" si="213"/>
        <v>0</v>
      </c>
      <c r="BD422" s="111">
        <f t="shared" si="214"/>
        <v>0</v>
      </c>
      <c r="BE422" s="111">
        <f t="shared" si="215"/>
        <v>0</v>
      </c>
      <c r="BF422" s="111">
        <f t="shared" si="216"/>
        <v>0</v>
      </c>
      <c r="BG422" s="111">
        <f t="shared" si="217"/>
        <v>0</v>
      </c>
      <c r="BH422" s="111">
        <f t="shared" si="218"/>
        <v>0</v>
      </c>
      <c r="BI422" s="111">
        <f t="shared" si="219"/>
        <v>0</v>
      </c>
      <c r="BJ422" s="111">
        <f t="shared" si="220"/>
        <v>0</v>
      </c>
      <c r="BK422" s="2">
        <f t="shared" si="221"/>
        <v>0</v>
      </c>
      <c r="BM422" s="122">
        <f t="shared" si="222"/>
        <v>0</v>
      </c>
      <c r="BN422" s="122">
        <f t="shared" si="223"/>
        <v>0</v>
      </c>
      <c r="BO422" s="122">
        <f t="shared" si="224"/>
        <v>0</v>
      </c>
      <c r="BP422" s="122">
        <f t="shared" si="225"/>
        <v>0</v>
      </c>
      <c r="BQ422" s="122">
        <f t="shared" si="226"/>
        <v>0</v>
      </c>
      <c r="BR422" s="122">
        <f t="shared" si="227"/>
        <v>0</v>
      </c>
      <c r="BS422" s="122">
        <f t="shared" si="228"/>
        <v>0</v>
      </c>
      <c r="BT422" s="122">
        <f t="shared" si="229"/>
        <v>0</v>
      </c>
      <c r="BU422" s="122">
        <f t="shared" si="230"/>
        <v>0</v>
      </c>
      <c r="BV422" s="122">
        <f t="shared" si="231"/>
        <v>0</v>
      </c>
      <c r="BW422" s="122">
        <f t="shared" si="232"/>
        <v>0</v>
      </c>
      <c r="BX422" s="122">
        <f t="shared" si="233"/>
        <v>0</v>
      </c>
      <c r="BY422" s="2">
        <f t="shared" si="234"/>
        <v>0</v>
      </c>
    </row>
    <row r="423" spans="1:77">
      <c r="A423" s="61"/>
      <c r="B423" s="61"/>
      <c r="C423" s="61"/>
      <c r="D423" s="61"/>
      <c r="E423" s="113">
        <f t="shared" si="202"/>
        <v>0</v>
      </c>
      <c r="F423" s="113">
        <f t="shared" si="203"/>
        <v>0</v>
      </c>
      <c r="G423" s="113">
        <f t="shared" si="204"/>
        <v>0</v>
      </c>
      <c r="H423" s="113">
        <f t="shared" si="205"/>
        <v>0</v>
      </c>
      <c r="I423" s="61"/>
      <c r="J423" s="121"/>
      <c r="K423" s="61"/>
      <c r="L423" s="61"/>
      <c r="M423" s="61"/>
      <c r="N423" s="61"/>
      <c r="O423" s="61"/>
      <c r="P423" s="61"/>
      <c r="Q423" s="61"/>
      <c r="R423" s="61"/>
      <c r="S423" s="61"/>
      <c r="T423" s="61"/>
      <c r="U423" s="61"/>
      <c r="V423" s="61"/>
      <c r="W423" s="2">
        <f t="shared" si="206"/>
        <v>0</v>
      </c>
      <c r="X423" s="61"/>
      <c r="Y423" s="61"/>
      <c r="Z423" s="61"/>
      <c r="AA423" s="61"/>
      <c r="AB423" s="61"/>
      <c r="AC423" s="61"/>
      <c r="AD423" s="61"/>
      <c r="AE423" s="61"/>
      <c r="AF423" s="61"/>
      <c r="AG423" s="61"/>
      <c r="AH423" s="61"/>
      <c r="AI423" s="61"/>
      <c r="AJ423" s="2">
        <f t="shared" si="207"/>
        <v>0</v>
      </c>
      <c r="AK423" s="61"/>
      <c r="AL423" s="61"/>
      <c r="AM423" s="61"/>
      <c r="AN423" s="61"/>
      <c r="AO423" s="61"/>
      <c r="AP423" s="61"/>
      <c r="AQ423" s="61"/>
      <c r="AR423" s="61"/>
      <c r="AS423" s="61"/>
      <c r="AT423" s="61"/>
      <c r="AU423" s="61"/>
      <c r="AV423" s="61"/>
      <c r="AW423" s="2">
        <f t="shared" si="208"/>
        <v>0</v>
      </c>
      <c r="AY423" s="111">
        <f t="shared" si="209"/>
        <v>0</v>
      </c>
      <c r="AZ423" s="111">
        <f t="shared" si="210"/>
        <v>0</v>
      </c>
      <c r="BA423" s="111">
        <f t="shared" si="211"/>
        <v>0</v>
      </c>
      <c r="BB423" s="111">
        <f t="shared" si="212"/>
        <v>0</v>
      </c>
      <c r="BC423" s="111">
        <f t="shared" si="213"/>
        <v>0</v>
      </c>
      <c r="BD423" s="111">
        <f t="shared" si="214"/>
        <v>0</v>
      </c>
      <c r="BE423" s="111">
        <f t="shared" si="215"/>
        <v>0</v>
      </c>
      <c r="BF423" s="111">
        <f t="shared" si="216"/>
        <v>0</v>
      </c>
      <c r="BG423" s="111">
        <f t="shared" si="217"/>
        <v>0</v>
      </c>
      <c r="BH423" s="111">
        <f t="shared" si="218"/>
        <v>0</v>
      </c>
      <c r="BI423" s="111">
        <f t="shared" si="219"/>
        <v>0</v>
      </c>
      <c r="BJ423" s="111">
        <f t="shared" si="220"/>
        <v>0</v>
      </c>
      <c r="BK423" s="2">
        <f t="shared" si="221"/>
        <v>0</v>
      </c>
      <c r="BM423" s="122">
        <f t="shared" si="222"/>
        <v>0</v>
      </c>
      <c r="BN423" s="122">
        <f t="shared" si="223"/>
        <v>0</v>
      </c>
      <c r="BO423" s="122">
        <f t="shared" si="224"/>
        <v>0</v>
      </c>
      <c r="BP423" s="122">
        <f t="shared" si="225"/>
        <v>0</v>
      </c>
      <c r="BQ423" s="122">
        <f t="shared" si="226"/>
        <v>0</v>
      </c>
      <c r="BR423" s="122">
        <f t="shared" si="227"/>
        <v>0</v>
      </c>
      <c r="BS423" s="122">
        <f t="shared" si="228"/>
        <v>0</v>
      </c>
      <c r="BT423" s="122">
        <f t="shared" si="229"/>
        <v>0</v>
      </c>
      <c r="BU423" s="122">
        <f t="shared" si="230"/>
        <v>0</v>
      </c>
      <c r="BV423" s="122">
        <f t="shared" si="231"/>
        <v>0</v>
      </c>
      <c r="BW423" s="122">
        <f t="shared" si="232"/>
        <v>0</v>
      </c>
      <c r="BX423" s="122">
        <f t="shared" si="233"/>
        <v>0</v>
      </c>
      <c r="BY423" s="2">
        <f t="shared" si="234"/>
        <v>0</v>
      </c>
    </row>
    <row r="424" spans="1:77">
      <c r="A424" s="61"/>
      <c r="B424" s="61"/>
      <c r="C424" s="61"/>
      <c r="D424" s="61"/>
      <c r="E424" s="113">
        <f t="shared" si="202"/>
        <v>0</v>
      </c>
      <c r="F424" s="113">
        <f t="shared" si="203"/>
        <v>0</v>
      </c>
      <c r="G424" s="113">
        <f t="shared" si="204"/>
        <v>0</v>
      </c>
      <c r="H424" s="113">
        <f t="shared" si="205"/>
        <v>0</v>
      </c>
      <c r="I424" s="61"/>
      <c r="J424" s="121"/>
      <c r="K424" s="61"/>
      <c r="L424" s="61"/>
      <c r="M424" s="61"/>
      <c r="N424" s="61"/>
      <c r="O424" s="61"/>
      <c r="P424" s="61"/>
      <c r="Q424" s="61"/>
      <c r="R424" s="61"/>
      <c r="S424" s="61"/>
      <c r="T424" s="61"/>
      <c r="U424" s="61"/>
      <c r="V424" s="61"/>
      <c r="W424" s="2">
        <f t="shared" si="206"/>
        <v>0</v>
      </c>
      <c r="X424" s="61"/>
      <c r="Y424" s="61"/>
      <c r="Z424" s="61"/>
      <c r="AA424" s="61"/>
      <c r="AB424" s="61"/>
      <c r="AC424" s="61"/>
      <c r="AD424" s="61"/>
      <c r="AE424" s="61"/>
      <c r="AF424" s="61"/>
      <c r="AG424" s="61"/>
      <c r="AH424" s="61"/>
      <c r="AI424" s="61"/>
      <c r="AJ424" s="2">
        <f t="shared" si="207"/>
        <v>0</v>
      </c>
      <c r="AK424" s="61"/>
      <c r="AL424" s="61"/>
      <c r="AM424" s="61"/>
      <c r="AN424" s="61"/>
      <c r="AO424" s="61"/>
      <c r="AP424" s="61"/>
      <c r="AQ424" s="61"/>
      <c r="AR424" s="61"/>
      <c r="AS424" s="61"/>
      <c r="AT424" s="61"/>
      <c r="AU424" s="61"/>
      <c r="AV424" s="61"/>
      <c r="AW424" s="2">
        <f t="shared" si="208"/>
        <v>0</v>
      </c>
      <c r="AY424" s="111">
        <f t="shared" si="209"/>
        <v>0</v>
      </c>
      <c r="AZ424" s="111">
        <f t="shared" si="210"/>
        <v>0</v>
      </c>
      <c r="BA424" s="111">
        <f t="shared" si="211"/>
        <v>0</v>
      </c>
      <c r="BB424" s="111">
        <f t="shared" si="212"/>
        <v>0</v>
      </c>
      <c r="BC424" s="111">
        <f t="shared" si="213"/>
        <v>0</v>
      </c>
      <c r="BD424" s="111">
        <f t="shared" si="214"/>
        <v>0</v>
      </c>
      <c r="BE424" s="111">
        <f t="shared" si="215"/>
        <v>0</v>
      </c>
      <c r="BF424" s="111">
        <f t="shared" si="216"/>
        <v>0</v>
      </c>
      <c r="BG424" s="111">
        <f t="shared" si="217"/>
        <v>0</v>
      </c>
      <c r="BH424" s="111">
        <f t="shared" si="218"/>
        <v>0</v>
      </c>
      <c r="BI424" s="111">
        <f t="shared" si="219"/>
        <v>0</v>
      </c>
      <c r="BJ424" s="111">
        <f t="shared" si="220"/>
        <v>0</v>
      </c>
      <c r="BK424" s="2">
        <f t="shared" si="221"/>
        <v>0</v>
      </c>
      <c r="BM424" s="122">
        <f t="shared" si="222"/>
        <v>0</v>
      </c>
      <c r="BN424" s="122">
        <f t="shared" si="223"/>
        <v>0</v>
      </c>
      <c r="BO424" s="122">
        <f t="shared" si="224"/>
        <v>0</v>
      </c>
      <c r="BP424" s="122">
        <f t="shared" si="225"/>
        <v>0</v>
      </c>
      <c r="BQ424" s="122">
        <f t="shared" si="226"/>
        <v>0</v>
      </c>
      <c r="BR424" s="122">
        <f t="shared" si="227"/>
        <v>0</v>
      </c>
      <c r="BS424" s="122">
        <f t="shared" si="228"/>
        <v>0</v>
      </c>
      <c r="BT424" s="122">
        <f t="shared" si="229"/>
        <v>0</v>
      </c>
      <c r="BU424" s="122">
        <f t="shared" si="230"/>
        <v>0</v>
      </c>
      <c r="BV424" s="122">
        <f t="shared" si="231"/>
        <v>0</v>
      </c>
      <c r="BW424" s="122">
        <f t="shared" si="232"/>
        <v>0</v>
      </c>
      <c r="BX424" s="122">
        <f t="shared" si="233"/>
        <v>0</v>
      </c>
      <c r="BY424" s="2">
        <f t="shared" si="234"/>
        <v>0</v>
      </c>
    </row>
    <row r="425" spans="1:77">
      <c r="A425" s="61"/>
      <c r="B425" s="61"/>
      <c r="C425" s="61"/>
      <c r="D425" s="61"/>
      <c r="E425" s="113">
        <f t="shared" si="202"/>
        <v>0</v>
      </c>
      <c r="F425" s="113">
        <f t="shared" si="203"/>
        <v>0</v>
      </c>
      <c r="G425" s="113">
        <f t="shared" si="204"/>
        <v>0</v>
      </c>
      <c r="H425" s="113">
        <f t="shared" si="205"/>
        <v>0</v>
      </c>
      <c r="I425" s="61"/>
      <c r="J425" s="121"/>
      <c r="K425" s="61"/>
      <c r="L425" s="61"/>
      <c r="M425" s="61"/>
      <c r="N425" s="61"/>
      <c r="O425" s="61"/>
      <c r="P425" s="61"/>
      <c r="Q425" s="61"/>
      <c r="R425" s="61"/>
      <c r="S425" s="61"/>
      <c r="T425" s="61"/>
      <c r="U425" s="61"/>
      <c r="V425" s="61"/>
      <c r="W425" s="2">
        <f t="shared" si="206"/>
        <v>0</v>
      </c>
      <c r="X425" s="61"/>
      <c r="Y425" s="61"/>
      <c r="Z425" s="61"/>
      <c r="AA425" s="61"/>
      <c r="AB425" s="61"/>
      <c r="AC425" s="61"/>
      <c r="AD425" s="61"/>
      <c r="AE425" s="61"/>
      <c r="AF425" s="61"/>
      <c r="AG425" s="61"/>
      <c r="AH425" s="61"/>
      <c r="AI425" s="61"/>
      <c r="AJ425" s="2">
        <f t="shared" si="207"/>
        <v>0</v>
      </c>
      <c r="AK425" s="61"/>
      <c r="AL425" s="61"/>
      <c r="AM425" s="61"/>
      <c r="AN425" s="61"/>
      <c r="AO425" s="61"/>
      <c r="AP425" s="61"/>
      <c r="AQ425" s="61"/>
      <c r="AR425" s="61"/>
      <c r="AS425" s="61"/>
      <c r="AT425" s="61"/>
      <c r="AU425" s="61"/>
      <c r="AV425" s="61"/>
      <c r="AW425" s="2">
        <f t="shared" si="208"/>
        <v>0</v>
      </c>
      <c r="AY425" s="111">
        <f t="shared" si="209"/>
        <v>0</v>
      </c>
      <c r="AZ425" s="111">
        <f t="shared" si="210"/>
        <v>0</v>
      </c>
      <c r="BA425" s="111">
        <f t="shared" si="211"/>
        <v>0</v>
      </c>
      <c r="BB425" s="111">
        <f t="shared" si="212"/>
        <v>0</v>
      </c>
      <c r="BC425" s="111">
        <f t="shared" si="213"/>
        <v>0</v>
      </c>
      <c r="BD425" s="111">
        <f t="shared" si="214"/>
        <v>0</v>
      </c>
      <c r="BE425" s="111">
        <f t="shared" si="215"/>
        <v>0</v>
      </c>
      <c r="BF425" s="111">
        <f t="shared" si="216"/>
        <v>0</v>
      </c>
      <c r="BG425" s="111">
        <f t="shared" si="217"/>
        <v>0</v>
      </c>
      <c r="BH425" s="111">
        <f t="shared" si="218"/>
        <v>0</v>
      </c>
      <c r="BI425" s="111">
        <f t="shared" si="219"/>
        <v>0</v>
      </c>
      <c r="BJ425" s="111">
        <f t="shared" si="220"/>
        <v>0</v>
      </c>
      <c r="BK425" s="2">
        <f t="shared" si="221"/>
        <v>0</v>
      </c>
      <c r="BM425" s="122">
        <f t="shared" si="222"/>
        <v>0</v>
      </c>
      <c r="BN425" s="122">
        <f t="shared" si="223"/>
        <v>0</v>
      </c>
      <c r="BO425" s="122">
        <f t="shared" si="224"/>
        <v>0</v>
      </c>
      <c r="BP425" s="122">
        <f t="shared" si="225"/>
        <v>0</v>
      </c>
      <c r="BQ425" s="122">
        <f t="shared" si="226"/>
        <v>0</v>
      </c>
      <c r="BR425" s="122">
        <f t="shared" si="227"/>
        <v>0</v>
      </c>
      <c r="BS425" s="122">
        <f t="shared" si="228"/>
        <v>0</v>
      </c>
      <c r="BT425" s="122">
        <f t="shared" si="229"/>
        <v>0</v>
      </c>
      <c r="BU425" s="122">
        <f t="shared" si="230"/>
        <v>0</v>
      </c>
      <c r="BV425" s="122">
        <f t="shared" si="231"/>
        <v>0</v>
      </c>
      <c r="BW425" s="122">
        <f t="shared" si="232"/>
        <v>0</v>
      </c>
      <c r="BX425" s="122">
        <f t="shared" si="233"/>
        <v>0</v>
      </c>
      <c r="BY425" s="2">
        <f t="shared" si="234"/>
        <v>0</v>
      </c>
    </row>
    <row r="426" spans="1:77">
      <c r="A426" s="61"/>
      <c r="B426" s="61"/>
      <c r="C426" s="61"/>
      <c r="D426" s="61"/>
      <c r="E426" s="113">
        <f t="shared" si="202"/>
        <v>0</v>
      </c>
      <c r="F426" s="113">
        <f t="shared" si="203"/>
        <v>0</v>
      </c>
      <c r="G426" s="113">
        <f t="shared" si="204"/>
        <v>0</v>
      </c>
      <c r="H426" s="113">
        <f t="shared" si="205"/>
        <v>0</v>
      </c>
      <c r="I426" s="61"/>
      <c r="J426" s="121"/>
      <c r="K426" s="61"/>
      <c r="L426" s="61"/>
      <c r="M426" s="61"/>
      <c r="N426" s="61"/>
      <c r="O426" s="61"/>
      <c r="P426" s="61"/>
      <c r="Q426" s="61"/>
      <c r="R426" s="61"/>
      <c r="S426" s="61"/>
      <c r="T426" s="61"/>
      <c r="U426" s="61"/>
      <c r="V426" s="61"/>
      <c r="W426" s="2">
        <f t="shared" si="206"/>
        <v>0</v>
      </c>
      <c r="X426" s="61"/>
      <c r="Y426" s="61"/>
      <c r="Z426" s="61"/>
      <c r="AA426" s="61"/>
      <c r="AB426" s="61"/>
      <c r="AC426" s="61"/>
      <c r="AD426" s="61"/>
      <c r="AE426" s="61"/>
      <c r="AF426" s="61"/>
      <c r="AG426" s="61"/>
      <c r="AH426" s="61"/>
      <c r="AI426" s="61"/>
      <c r="AJ426" s="2">
        <f t="shared" si="207"/>
        <v>0</v>
      </c>
      <c r="AK426" s="61"/>
      <c r="AL426" s="61"/>
      <c r="AM426" s="61"/>
      <c r="AN426" s="61"/>
      <c r="AO426" s="61"/>
      <c r="AP426" s="61"/>
      <c r="AQ426" s="61"/>
      <c r="AR426" s="61"/>
      <c r="AS426" s="61"/>
      <c r="AT426" s="61"/>
      <c r="AU426" s="61"/>
      <c r="AV426" s="61"/>
      <c r="AW426" s="2">
        <f t="shared" si="208"/>
        <v>0</v>
      </c>
      <c r="AY426" s="111">
        <f t="shared" si="209"/>
        <v>0</v>
      </c>
      <c r="AZ426" s="111">
        <f t="shared" si="210"/>
        <v>0</v>
      </c>
      <c r="BA426" s="111">
        <f t="shared" si="211"/>
        <v>0</v>
      </c>
      <c r="BB426" s="111">
        <f t="shared" si="212"/>
        <v>0</v>
      </c>
      <c r="BC426" s="111">
        <f t="shared" si="213"/>
        <v>0</v>
      </c>
      <c r="BD426" s="111">
        <f t="shared" si="214"/>
        <v>0</v>
      </c>
      <c r="BE426" s="111">
        <f t="shared" si="215"/>
        <v>0</v>
      </c>
      <c r="BF426" s="111">
        <f t="shared" si="216"/>
        <v>0</v>
      </c>
      <c r="BG426" s="111">
        <f t="shared" si="217"/>
        <v>0</v>
      </c>
      <c r="BH426" s="111">
        <f t="shared" si="218"/>
        <v>0</v>
      </c>
      <c r="BI426" s="111">
        <f t="shared" si="219"/>
        <v>0</v>
      </c>
      <c r="BJ426" s="111">
        <f t="shared" si="220"/>
        <v>0</v>
      </c>
      <c r="BK426" s="2">
        <f t="shared" si="221"/>
        <v>0</v>
      </c>
      <c r="BM426" s="122">
        <f t="shared" si="222"/>
        <v>0</v>
      </c>
      <c r="BN426" s="122">
        <f t="shared" si="223"/>
        <v>0</v>
      </c>
      <c r="BO426" s="122">
        <f t="shared" si="224"/>
        <v>0</v>
      </c>
      <c r="BP426" s="122">
        <f t="shared" si="225"/>
        <v>0</v>
      </c>
      <c r="BQ426" s="122">
        <f t="shared" si="226"/>
        <v>0</v>
      </c>
      <c r="BR426" s="122">
        <f t="shared" si="227"/>
        <v>0</v>
      </c>
      <c r="BS426" s="122">
        <f t="shared" si="228"/>
        <v>0</v>
      </c>
      <c r="BT426" s="122">
        <f t="shared" si="229"/>
        <v>0</v>
      </c>
      <c r="BU426" s="122">
        <f t="shared" si="230"/>
        <v>0</v>
      </c>
      <c r="BV426" s="122">
        <f t="shared" si="231"/>
        <v>0</v>
      </c>
      <c r="BW426" s="122">
        <f t="shared" si="232"/>
        <v>0</v>
      </c>
      <c r="BX426" s="122">
        <f t="shared" si="233"/>
        <v>0</v>
      </c>
      <c r="BY426" s="2">
        <f t="shared" si="234"/>
        <v>0</v>
      </c>
    </row>
    <row r="427" spans="1:77">
      <c r="A427" s="61"/>
      <c r="B427" s="61"/>
      <c r="C427" s="61"/>
      <c r="D427" s="61"/>
      <c r="E427" s="113">
        <f t="shared" si="202"/>
        <v>0</v>
      </c>
      <c r="F427" s="113">
        <f t="shared" si="203"/>
        <v>0</v>
      </c>
      <c r="G427" s="113">
        <f t="shared" si="204"/>
        <v>0</v>
      </c>
      <c r="H427" s="113">
        <f t="shared" si="205"/>
        <v>0</v>
      </c>
      <c r="I427" s="61"/>
      <c r="J427" s="121"/>
      <c r="K427" s="61"/>
      <c r="L427" s="61"/>
      <c r="M427" s="61"/>
      <c r="N427" s="61"/>
      <c r="O427" s="61"/>
      <c r="P427" s="61"/>
      <c r="Q427" s="61"/>
      <c r="R427" s="61"/>
      <c r="S427" s="61"/>
      <c r="T427" s="61"/>
      <c r="U427" s="61"/>
      <c r="V427" s="61"/>
      <c r="W427" s="2">
        <f t="shared" si="206"/>
        <v>0</v>
      </c>
      <c r="X427" s="61"/>
      <c r="Y427" s="61"/>
      <c r="Z427" s="61"/>
      <c r="AA427" s="61"/>
      <c r="AB427" s="61"/>
      <c r="AC427" s="61"/>
      <c r="AD427" s="61"/>
      <c r="AE427" s="61"/>
      <c r="AF427" s="61"/>
      <c r="AG427" s="61"/>
      <c r="AH427" s="61"/>
      <c r="AI427" s="61"/>
      <c r="AJ427" s="2">
        <f t="shared" si="207"/>
        <v>0</v>
      </c>
      <c r="AK427" s="61"/>
      <c r="AL427" s="61"/>
      <c r="AM427" s="61"/>
      <c r="AN427" s="61"/>
      <c r="AO427" s="61"/>
      <c r="AP427" s="61"/>
      <c r="AQ427" s="61"/>
      <c r="AR427" s="61"/>
      <c r="AS427" s="61"/>
      <c r="AT427" s="61"/>
      <c r="AU427" s="61"/>
      <c r="AV427" s="61"/>
      <c r="AW427" s="2">
        <f t="shared" si="208"/>
        <v>0</v>
      </c>
      <c r="AY427" s="111">
        <f t="shared" si="209"/>
        <v>0</v>
      </c>
      <c r="AZ427" s="111">
        <f t="shared" si="210"/>
        <v>0</v>
      </c>
      <c r="BA427" s="111">
        <f t="shared" si="211"/>
        <v>0</v>
      </c>
      <c r="BB427" s="111">
        <f t="shared" si="212"/>
        <v>0</v>
      </c>
      <c r="BC427" s="111">
        <f t="shared" si="213"/>
        <v>0</v>
      </c>
      <c r="BD427" s="111">
        <f t="shared" si="214"/>
        <v>0</v>
      </c>
      <c r="BE427" s="111">
        <f t="shared" si="215"/>
        <v>0</v>
      </c>
      <c r="BF427" s="111">
        <f t="shared" si="216"/>
        <v>0</v>
      </c>
      <c r="BG427" s="111">
        <f t="shared" si="217"/>
        <v>0</v>
      </c>
      <c r="BH427" s="111">
        <f t="shared" si="218"/>
        <v>0</v>
      </c>
      <c r="BI427" s="111">
        <f t="shared" si="219"/>
        <v>0</v>
      </c>
      <c r="BJ427" s="111">
        <f t="shared" si="220"/>
        <v>0</v>
      </c>
      <c r="BK427" s="2">
        <f t="shared" si="221"/>
        <v>0</v>
      </c>
      <c r="BM427" s="122">
        <f t="shared" si="222"/>
        <v>0</v>
      </c>
      <c r="BN427" s="122">
        <f t="shared" si="223"/>
        <v>0</v>
      </c>
      <c r="BO427" s="122">
        <f t="shared" si="224"/>
        <v>0</v>
      </c>
      <c r="BP427" s="122">
        <f t="shared" si="225"/>
        <v>0</v>
      </c>
      <c r="BQ427" s="122">
        <f t="shared" si="226"/>
        <v>0</v>
      </c>
      <c r="BR427" s="122">
        <f t="shared" si="227"/>
        <v>0</v>
      </c>
      <c r="BS427" s="122">
        <f t="shared" si="228"/>
        <v>0</v>
      </c>
      <c r="BT427" s="122">
        <f t="shared" si="229"/>
        <v>0</v>
      </c>
      <c r="BU427" s="122">
        <f t="shared" si="230"/>
        <v>0</v>
      </c>
      <c r="BV427" s="122">
        <f t="shared" si="231"/>
        <v>0</v>
      </c>
      <c r="BW427" s="122">
        <f t="shared" si="232"/>
        <v>0</v>
      </c>
      <c r="BX427" s="122">
        <f t="shared" si="233"/>
        <v>0</v>
      </c>
      <c r="BY427" s="2">
        <f t="shared" si="234"/>
        <v>0</v>
      </c>
    </row>
    <row r="428" spans="1:77">
      <c r="A428" s="61"/>
      <c r="B428" s="61"/>
      <c r="C428" s="61"/>
      <c r="D428" s="61"/>
      <c r="E428" s="113">
        <f t="shared" si="202"/>
        <v>0</v>
      </c>
      <c r="F428" s="113">
        <f t="shared" si="203"/>
        <v>0</v>
      </c>
      <c r="G428" s="113">
        <f t="shared" si="204"/>
        <v>0</v>
      </c>
      <c r="H428" s="113">
        <f t="shared" si="205"/>
        <v>0</v>
      </c>
      <c r="I428" s="61"/>
      <c r="J428" s="121"/>
      <c r="K428" s="61"/>
      <c r="L428" s="61"/>
      <c r="M428" s="61"/>
      <c r="N428" s="61"/>
      <c r="O428" s="61"/>
      <c r="P428" s="61"/>
      <c r="Q428" s="61"/>
      <c r="R428" s="61"/>
      <c r="S428" s="61"/>
      <c r="T428" s="61"/>
      <c r="U428" s="61"/>
      <c r="V428" s="61"/>
      <c r="W428" s="2">
        <f t="shared" si="206"/>
        <v>0</v>
      </c>
      <c r="X428" s="61"/>
      <c r="Y428" s="61"/>
      <c r="Z428" s="61"/>
      <c r="AA428" s="61"/>
      <c r="AB428" s="61"/>
      <c r="AC428" s="61"/>
      <c r="AD428" s="61"/>
      <c r="AE428" s="61"/>
      <c r="AF428" s="61"/>
      <c r="AG428" s="61"/>
      <c r="AH428" s="61"/>
      <c r="AI428" s="61"/>
      <c r="AJ428" s="2">
        <f t="shared" si="207"/>
        <v>0</v>
      </c>
      <c r="AK428" s="61"/>
      <c r="AL428" s="61"/>
      <c r="AM428" s="61"/>
      <c r="AN428" s="61"/>
      <c r="AO428" s="61"/>
      <c r="AP428" s="61"/>
      <c r="AQ428" s="61"/>
      <c r="AR428" s="61"/>
      <c r="AS428" s="61"/>
      <c r="AT428" s="61"/>
      <c r="AU428" s="61"/>
      <c r="AV428" s="61"/>
      <c r="AW428" s="2">
        <f t="shared" si="208"/>
        <v>0</v>
      </c>
      <c r="AY428" s="111">
        <f t="shared" si="209"/>
        <v>0</v>
      </c>
      <c r="AZ428" s="111">
        <f t="shared" si="210"/>
        <v>0</v>
      </c>
      <c r="BA428" s="111">
        <f t="shared" si="211"/>
        <v>0</v>
      </c>
      <c r="BB428" s="111">
        <f t="shared" si="212"/>
        <v>0</v>
      </c>
      <c r="BC428" s="111">
        <f t="shared" si="213"/>
        <v>0</v>
      </c>
      <c r="BD428" s="111">
        <f t="shared" si="214"/>
        <v>0</v>
      </c>
      <c r="BE428" s="111">
        <f t="shared" si="215"/>
        <v>0</v>
      </c>
      <c r="BF428" s="111">
        <f t="shared" si="216"/>
        <v>0</v>
      </c>
      <c r="BG428" s="111">
        <f t="shared" si="217"/>
        <v>0</v>
      </c>
      <c r="BH428" s="111">
        <f t="shared" si="218"/>
        <v>0</v>
      </c>
      <c r="BI428" s="111">
        <f t="shared" si="219"/>
        <v>0</v>
      </c>
      <c r="BJ428" s="111">
        <f t="shared" si="220"/>
        <v>0</v>
      </c>
      <c r="BK428" s="2">
        <f t="shared" si="221"/>
        <v>0</v>
      </c>
      <c r="BM428" s="122">
        <f t="shared" si="222"/>
        <v>0</v>
      </c>
      <c r="BN428" s="122">
        <f t="shared" si="223"/>
        <v>0</v>
      </c>
      <c r="BO428" s="122">
        <f t="shared" si="224"/>
        <v>0</v>
      </c>
      <c r="BP428" s="122">
        <f t="shared" si="225"/>
        <v>0</v>
      </c>
      <c r="BQ428" s="122">
        <f t="shared" si="226"/>
        <v>0</v>
      </c>
      <c r="BR428" s="122">
        <f t="shared" si="227"/>
        <v>0</v>
      </c>
      <c r="BS428" s="122">
        <f t="shared" si="228"/>
        <v>0</v>
      </c>
      <c r="BT428" s="122">
        <f t="shared" si="229"/>
        <v>0</v>
      </c>
      <c r="BU428" s="122">
        <f t="shared" si="230"/>
        <v>0</v>
      </c>
      <c r="BV428" s="122">
        <f t="shared" si="231"/>
        <v>0</v>
      </c>
      <c r="BW428" s="122">
        <f t="shared" si="232"/>
        <v>0</v>
      </c>
      <c r="BX428" s="122">
        <f t="shared" si="233"/>
        <v>0</v>
      </c>
      <c r="BY428" s="2">
        <f t="shared" si="234"/>
        <v>0</v>
      </c>
    </row>
    <row r="429" spans="1:77">
      <c r="A429" s="61"/>
      <c r="B429" s="61"/>
      <c r="C429" s="61"/>
      <c r="D429" s="61"/>
      <c r="E429" s="113">
        <f t="shared" si="202"/>
        <v>0</v>
      </c>
      <c r="F429" s="113">
        <f t="shared" si="203"/>
        <v>0</v>
      </c>
      <c r="G429" s="113">
        <f t="shared" si="204"/>
        <v>0</v>
      </c>
      <c r="H429" s="113">
        <f t="shared" si="205"/>
        <v>0</v>
      </c>
      <c r="I429" s="61"/>
      <c r="J429" s="121"/>
      <c r="K429" s="61"/>
      <c r="L429" s="61"/>
      <c r="M429" s="61"/>
      <c r="N429" s="61"/>
      <c r="O429" s="61"/>
      <c r="P429" s="61"/>
      <c r="Q429" s="61"/>
      <c r="R429" s="61"/>
      <c r="S429" s="61"/>
      <c r="T429" s="61"/>
      <c r="U429" s="61"/>
      <c r="V429" s="61"/>
      <c r="W429" s="2">
        <f t="shared" si="206"/>
        <v>0</v>
      </c>
      <c r="X429" s="61"/>
      <c r="Y429" s="61"/>
      <c r="Z429" s="61"/>
      <c r="AA429" s="61"/>
      <c r="AB429" s="61"/>
      <c r="AC429" s="61"/>
      <c r="AD429" s="61"/>
      <c r="AE429" s="61"/>
      <c r="AF429" s="61"/>
      <c r="AG429" s="61"/>
      <c r="AH429" s="61"/>
      <c r="AI429" s="61"/>
      <c r="AJ429" s="2">
        <f t="shared" si="207"/>
        <v>0</v>
      </c>
      <c r="AK429" s="61"/>
      <c r="AL429" s="61"/>
      <c r="AM429" s="61"/>
      <c r="AN429" s="61"/>
      <c r="AO429" s="61"/>
      <c r="AP429" s="61"/>
      <c r="AQ429" s="61"/>
      <c r="AR429" s="61"/>
      <c r="AS429" s="61"/>
      <c r="AT429" s="61"/>
      <c r="AU429" s="61"/>
      <c r="AV429" s="61"/>
      <c r="AW429" s="2">
        <f t="shared" si="208"/>
        <v>0</v>
      </c>
      <c r="AY429" s="111">
        <f t="shared" si="209"/>
        <v>0</v>
      </c>
      <c r="AZ429" s="111">
        <f t="shared" si="210"/>
        <v>0</v>
      </c>
      <c r="BA429" s="111">
        <f t="shared" si="211"/>
        <v>0</v>
      </c>
      <c r="BB429" s="111">
        <f t="shared" si="212"/>
        <v>0</v>
      </c>
      <c r="BC429" s="111">
        <f t="shared" si="213"/>
        <v>0</v>
      </c>
      <c r="BD429" s="111">
        <f t="shared" si="214"/>
        <v>0</v>
      </c>
      <c r="BE429" s="111">
        <f t="shared" si="215"/>
        <v>0</v>
      </c>
      <c r="BF429" s="111">
        <f t="shared" si="216"/>
        <v>0</v>
      </c>
      <c r="BG429" s="111">
        <f t="shared" si="217"/>
        <v>0</v>
      </c>
      <c r="BH429" s="111">
        <f t="shared" si="218"/>
        <v>0</v>
      </c>
      <c r="BI429" s="111">
        <f t="shared" si="219"/>
        <v>0</v>
      </c>
      <c r="BJ429" s="111">
        <f t="shared" si="220"/>
        <v>0</v>
      </c>
      <c r="BK429" s="2">
        <f t="shared" si="221"/>
        <v>0</v>
      </c>
      <c r="BM429" s="122">
        <f t="shared" si="222"/>
        <v>0</v>
      </c>
      <c r="BN429" s="122">
        <f t="shared" si="223"/>
        <v>0</v>
      </c>
      <c r="BO429" s="122">
        <f t="shared" si="224"/>
        <v>0</v>
      </c>
      <c r="BP429" s="122">
        <f t="shared" si="225"/>
        <v>0</v>
      </c>
      <c r="BQ429" s="122">
        <f t="shared" si="226"/>
        <v>0</v>
      </c>
      <c r="BR429" s="122">
        <f t="shared" si="227"/>
        <v>0</v>
      </c>
      <c r="BS429" s="122">
        <f t="shared" si="228"/>
        <v>0</v>
      </c>
      <c r="BT429" s="122">
        <f t="shared" si="229"/>
        <v>0</v>
      </c>
      <c r="BU429" s="122">
        <f t="shared" si="230"/>
        <v>0</v>
      </c>
      <c r="BV429" s="122">
        <f t="shared" si="231"/>
        <v>0</v>
      </c>
      <c r="BW429" s="122">
        <f t="shared" si="232"/>
        <v>0</v>
      </c>
      <c r="BX429" s="122">
        <f t="shared" si="233"/>
        <v>0</v>
      </c>
      <c r="BY429" s="2">
        <f t="shared" si="234"/>
        <v>0</v>
      </c>
    </row>
    <row r="430" spans="1:77">
      <c r="A430" s="61"/>
      <c r="B430" s="61"/>
      <c r="C430" s="61"/>
      <c r="D430" s="61"/>
      <c r="E430" s="113">
        <f t="shared" si="202"/>
        <v>0</v>
      </c>
      <c r="F430" s="113">
        <f t="shared" si="203"/>
        <v>0</v>
      </c>
      <c r="G430" s="113">
        <f t="shared" si="204"/>
        <v>0</v>
      </c>
      <c r="H430" s="113">
        <f t="shared" si="205"/>
        <v>0</v>
      </c>
      <c r="I430" s="61"/>
      <c r="J430" s="121"/>
      <c r="K430" s="61"/>
      <c r="L430" s="61"/>
      <c r="M430" s="61"/>
      <c r="N430" s="61"/>
      <c r="O430" s="61"/>
      <c r="P430" s="61"/>
      <c r="Q430" s="61"/>
      <c r="R430" s="61"/>
      <c r="S430" s="61"/>
      <c r="T430" s="61"/>
      <c r="U430" s="61"/>
      <c r="V430" s="61"/>
      <c r="W430" s="2">
        <f t="shared" si="206"/>
        <v>0</v>
      </c>
      <c r="X430" s="61"/>
      <c r="Y430" s="61"/>
      <c r="Z430" s="61"/>
      <c r="AA430" s="61"/>
      <c r="AB430" s="61"/>
      <c r="AC430" s="61"/>
      <c r="AD430" s="61"/>
      <c r="AE430" s="61"/>
      <c r="AF430" s="61"/>
      <c r="AG430" s="61"/>
      <c r="AH430" s="61"/>
      <c r="AI430" s="61"/>
      <c r="AJ430" s="2">
        <f t="shared" si="207"/>
        <v>0</v>
      </c>
      <c r="AK430" s="61"/>
      <c r="AL430" s="61"/>
      <c r="AM430" s="61"/>
      <c r="AN430" s="61"/>
      <c r="AO430" s="61"/>
      <c r="AP430" s="61"/>
      <c r="AQ430" s="61"/>
      <c r="AR430" s="61"/>
      <c r="AS430" s="61"/>
      <c r="AT430" s="61"/>
      <c r="AU430" s="61"/>
      <c r="AV430" s="61"/>
      <c r="AW430" s="2">
        <f t="shared" si="208"/>
        <v>0</v>
      </c>
      <c r="AY430" s="111">
        <f t="shared" si="209"/>
        <v>0</v>
      </c>
      <c r="AZ430" s="111">
        <f t="shared" si="210"/>
        <v>0</v>
      </c>
      <c r="BA430" s="111">
        <f t="shared" si="211"/>
        <v>0</v>
      </c>
      <c r="BB430" s="111">
        <f t="shared" si="212"/>
        <v>0</v>
      </c>
      <c r="BC430" s="111">
        <f t="shared" si="213"/>
        <v>0</v>
      </c>
      <c r="BD430" s="111">
        <f t="shared" si="214"/>
        <v>0</v>
      </c>
      <c r="BE430" s="111">
        <f t="shared" si="215"/>
        <v>0</v>
      </c>
      <c r="BF430" s="111">
        <f t="shared" si="216"/>
        <v>0</v>
      </c>
      <c r="BG430" s="111">
        <f t="shared" si="217"/>
        <v>0</v>
      </c>
      <c r="BH430" s="111">
        <f t="shared" si="218"/>
        <v>0</v>
      </c>
      <c r="BI430" s="111">
        <f t="shared" si="219"/>
        <v>0</v>
      </c>
      <c r="BJ430" s="111">
        <f t="shared" si="220"/>
        <v>0</v>
      </c>
      <c r="BK430" s="2">
        <f t="shared" si="221"/>
        <v>0</v>
      </c>
      <c r="BM430" s="122">
        <f t="shared" si="222"/>
        <v>0</v>
      </c>
      <c r="BN430" s="122">
        <f t="shared" si="223"/>
        <v>0</v>
      </c>
      <c r="BO430" s="122">
        <f t="shared" si="224"/>
        <v>0</v>
      </c>
      <c r="BP430" s="122">
        <f t="shared" si="225"/>
        <v>0</v>
      </c>
      <c r="BQ430" s="122">
        <f t="shared" si="226"/>
        <v>0</v>
      </c>
      <c r="BR430" s="122">
        <f t="shared" si="227"/>
        <v>0</v>
      </c>
      <c r="BS430" s="122">
        <f t="shared" si="228"/>
        <v>0</v>
      </c>
      <c r="BT430" s="122">
        <f t="shared" si="229"/>
        <v>0</v>
      </c>
      <c r="BU430" s="122">
        <f t="shared" si="230"/>
        <v>0</v>
      </c>
      <c r="BV430" s="122">
        <f t="shared" si="231"/>
        <v>0</v>
      </c>
      <c r="BW430" s="122">
        <f t="shared" si="232"/>
        <v>0</v>
      </c>
      <c r="BX430" s="122">
        <f t="shared" si="233"/>
        <v>0</v>
      </c>
      <c r="BY430" s="2">
        <f t="shared" si="234"/>
        <v>0</v>
      </c>
    </row>
    <row r="431" spans="1:77">
      <c r="A431" s="61"/>
      <c r="B431" s="61"/>
      <c r="C431" s="61"/>
      <c r="D431" s="61"/>
      <c r="E431" s="113">
        <f t="shared" si="202"/>
        <v>0</v>
      </c>
      <c r="F431" s="113">
        <f t="shared" si="203"/>
        <v>0</v>
      </c>
      <c r="G431" s="113">
        <f t="shared" si="204"/>
        <v>0</v>
      </c>
      <c r="H431" s="113">
        <f t="shared" si="205"/>
        <v>0</v>
      </c>
      <c r="I431" s="61"/>
      <c r="J431" s="121"/>
      <c r="K431" s="61"/>
      <c r="L431" s="61"/>
      <c r="M431" s="61"/>
      <c r="N431" s="61"/>
      <c r="O431" s="61"/>
      <c r="P431" s="61"/>
      <c r="Q431" s="61"/>
      <c r="R431" s="61"/>
      <c r="S431" s="61"/>
      <c r="T431" s="61"/>
      <c r="U431" s="61"/>
      <c r="V431" s="61"/>
      <c r="W431" s="2">
        <f t="shared" si="206"/>
        <v>0</v>
      </c>
      <c r="X431" s="61"/>
      <c r="Y431" s="61"/>
      <c r="Z431" s="61"/>
      <c r="AA431" s="61"/>
      <c r="AB431" s="61"/>
      <c r="AC431" s="61"/>
      <c r="AD431" s="61"/>
      <c r="AE431" s="61"/>
      <c r="AF431" s="61"/>
      <c r="AG431" s="61"/>
      <c r="AH431" s="61"/>
      <c r="AI431" s="61"/>
      <c r="AJ431" s="2">
        <f t="shared" si="207"/>
        <v>0</v>
      </c>
      <c r="AK431" s="61"/>
      <c r="AL431" s="61"/>
      <c r="AM431" s="61"/>
      <c r="AN431" s="61"/>
      <c r="AO431" s="61"/>
      <c r="AP431" s="61"/>
      <c r="AQ431" s="61"/>
      <c r="AR431" s="61"/>
      <c r="AS431" s="61"/>
      <c r="AT431" s="61"/>
      <c r="AU431" s="61"/>
      <c r="AV431" s="61"/>
      <c r="AW431" s="2">
        <f t="shared" si="208"/>
        <v>0</v>
      </c>
      <c r="AY431" s="111">
        <f t="shared" si="209"/>
        <v>0</v>
      </c>
      <c r="AZ431" s="111">
        <f t="shared" si="210"/>
        <v>0</v>
      </c>
      <c r="BA431" s="111">
        <f t="shared" si="211"/>
        <v>0</v>
      </c>
      <c r="BB431" s="111">
        <f t="shared" si="212"/>
        <v>0</v>
      </c>
      <c r="BC431" s="111">
        <f t="shared" si="213"/>
        <v>0</v>
      </c>
      <c r="BD431" s="111">
        <f t="shared" si="214"/>
        <v>0</v>
      </c>
      <c r="BE431" s="111">
        <f t="shared" si="215"/>
        <v>0</v>
      </c>
      <c r="BF431" s="111">
        <f t="shared" si="216"/>
        <v>0</v>
      </c>
      <c r="BG431" s="111">
        <f t="shared" si="217"/>
        <v>0</v>
      </c>
      <c r="BH431" s="111">
        <f t="shared" si="218"/>
        <v>0</v>
      </c>
      <c r="BI431" s="111">
        <f t="shared" si="219"/>
        <v>0</v>
      </c>
      <c r="BJ431" s="111">
        <f t="shared" si="220"/>
        <v>0</v>
      </c>
      <c r="BK431" s="2">
        <f t="shared" si="221"/>
        <v>0</v>
      </c>
      <c r="BM431" s="122">
        <f t="shared" si="222"/>
        <v>0</v>
      </c>
      <c r="BN431" s="122">
        <f t="shared" si="223"/>
        <v>0</v>
      </c>
      <c r="BO431" s="122">
        <f t="shared" si="224"/>
        <v>0</v>
      </c>
      <c r="BP431" s="122">
        <f t="shared" si="225"/>
        <v>0</v>
      </c>
      <c r="BQ431" s="122">
        <f t="shared" si="226"/>
        <v>0</v>
      </c>
      <c r="BR431" s="122">
        <f t="shared" si="227"/>
        <v>0</v>
      </c>
      <c r="BS431" s="122">
        <f t="shared" si="228"/>
        <v>0</v>
      </c>
      <c r="BT431" s="122">
        <f t="shared" si="229"/>
        <v>0</v>
      </c>
      <c r="BU431" s="122">
        <f t="shared" si="230"/>
        <v>0</v>
      </c>
      <c r="BV431" s="122">
        <f t="shared" si="231"/>
        <v>0</v>
      </c>
      <c r="BW431" s="122">
        <f t="shared" si="232"/>
        <v>0</v>
      </c>
      <c r="BX431" s="122">
        <f t="shared" si="233"/>
        <v>0</v>
      </c>
      <c r="BY431" s="2">
        <f t="shared" si="234"/>
        <v>0</v>
      </c>
    </row>
    <row r="432" spans="1:77">
      <c r="A432" s="61"/>
      <c r="B432" s="61"/>
      <c r="C432" s="61"/>
      <c r="D432" s="61"/>
      <c r="E432" s="113">
        <f t="shared" si="202"/>
        <v>0</v>
      </c>
      <c r="F432" s="113">
        <f t="shared" si="203"/>
        <v>0</v>
      </c>
      <c r="G432" s="113">
        <f t="shared" si="204"/>
        <v>0</v>
      </c>
      <c r="H432" s="113">
        <f t="shared" si="205"/>
        <v>0</v>
      </c>
      <c r="I432" s="61"/>
      <c r="J432" s="121"/>
      <c r="K432" s="61"/>
      <c r="L432" s="61"/>
      <c r="M432" s="61"/>
      <c r="N432" s="61"/>
      <c r="O432" s="61"/>
      <c r="P432" s="61"/>
      <c r="Q432" s="61"/>
      <c r="R432" s="61"/>
      <c r="S432" s="61"/>
      <c r="T432" s="61"/>
      <c r="U432" s="61"/>
      <c r="V432" s="61"/>
      <c r="W432" s="2">
        <f t="shared" si="206"/>
        <v>0</v>
      </c>
      <c r="X432" s="61"/>
      <c r="Y432" s="61"/>
      <c r="Z432" s="61"/>
      <c r="AA432" s="61"/>
      <c r="AB432" s="61"/>
      <c r="AC432" s="61"/>
      <c r="AD432" s="61"/>
      <c r="AE432" s="61"/>
      <c r="AF432" s="61"/>
      <c r="AG432" s="61"/>
      <c r="AH432" s="61"/>
      <c r="AI432" s="61"/>
      <c r="AJ432" s="2">
        <f t="shared" si="207"/>
        <v>0</v>
      </c>
      <c r="AK432" s="61"/>
      <c r="AL432" s="61"/>
      <c r="AM432" s="61"/>
      <c r="AN432" s="61"/>
      <c r="AO432" s="61"/>
      <c r="AP432" s="61"/>
      <c r="AQ432" s="61"/>
      <c r="AR432" s="61"/>
      <c r="AS432" s="61"/>
      <c r="AT432" s="61"/>
      <c r="AU432" s="61"/>
      <c r="AV432" s="61"/>
      <c r="AW432" s="2">
        <f t="shared" si="208"/>
        <v>0</v>
      </c>
      <c r="AY432" s="111">
        <f t="shared" si="209"/>
        <v>0</v>
      </c>
      <c r="AZ432" s="111">
        <f t="shared" si="210"/>
        <v>0</v>
      </c>
      <c r="BA432" s="111">
        <f t="shared" si="211"/>
        <v>0</v>
      </c>
      <c r="BB432" s="111">
        <f t="shared" si="212"/>
        <v>0</v>
      </c>
      <c r="BC432" s="111">
        <f t="shared" si="213"/>
        <v>0</v>
      </c>
      <c r="BD432" s="111">
        <f t="shared" si="214"/>
        <v>0</v>
      </c>
      <c r="BE432" s="111">
        <f t="shared" si="215"/>
        <v>0</v>
      </c>
      <c r="BF432" s="111">
        <f t="shared" si="216"/>
        <v>0</v>
      </c>
      <c r="BG432" s="111">
        <f t="shared" si="217"/>
        <v>0</v>
      </c>
      <c r="BH432" s="111">
        <f t="shared" si="218"/>
        <v>0</v>
      </c>
      <c r="BI432" s="111">
        <f t="shared" si="219"/>
        <v>0</v>
      </c>
      <c r="BJ432" s="111">
        <f t="shared" si="220"/>
        <v>0</v>
      </c>
      <c r="BK432" s="2">
        <f t="shared" si="221"/>
        <v>0</v>
      </c>
      <c r="BM432" s="122">
        <f t="shared" si="222"/>
        <v>0</v>
      </c>
      <c r="BN432" s="122">
        <f t="shared" si="223"/>
        <v>0</v>
      </c>
      <c r="BO432" s="122">
        <f t="shared" si="224"/>
        <v>0</v>
      </c>
      <c r="BP432" s="122">
        <f t="shared" si="225"/>
        <v>0</v>
      </c>
      <c r="BQ432" s="122">
        <f t="shared" si="226"/>
        <v>0</v>
      </c>
      <c r="BR432" s="122">
        <f t="shared" si="227"/>
        <v>0</v>
      </c>
      <c r="BS432" s="122">
        <f t="shared" si="228"/>
        <v>0</v>
      </c>
      <c r="BT432" s="122">
        <f t="shared" si="229"/>
        <v>0</v>
      </c>
      <c r="BU432" s="122">
        <f t="shared" si="230"/>
        <v>0</v>
      </c>
      <c r="BV432" s="122">
        <f t="shared" si="231"/>
        <v>0</v>
      </c>
      <c r="BW432" s="122">
        <f t="shared" si="232"/>
        <v>0</v>
      </c>
      <c r="BX432" s="122">
        <f t="shared" si="233"/>
        <v>0</v>
      </c>
      <c r="BY432" s="2">
        <f t="shared" si="234"/>
        <v>0</v>
      </c>
    </row>
    <row r="433" spans="1:77">
      <c r="A433" s="61"/>
      <c r="B433" s="61"/>
      <c r="C433" s="61"/>
      <c r="D433" s="61"/>
      <c r="E433" s="113">
        <f t="shared" si="202"/>
        <v>0</v>
      </c>
      <c r="F433" s="113">
        <f t="shared" si="203"/>
        <v>0</v>
      </c>
      <c r="G433" s="113">
        <f t="shared" si="204"/>
        <v>0</v>
      </c>
      <c r="H433" s="113">
        <f t="shared" si="205"/>
        <v>0</v>
      </c>
      <c r="I433" s="61"/>
      <c r="J433" s="121"/>
      <c r="K433" s="61"/>
      <c r="L433" s="61"/>
      <c r="M433" s="61"/>
      <c r="N433" s="61"/>
      <c r="O433" s="61"/>
      <c r="P433" s="61"/>
      <c r="Q433" s="61"/>
      <c r="R433" s="61"/>
      <c r="S433" s="61"/>
      <c r="T433" s="61"/>
      <c r="U433" s="61"/>
      <c r="V433" s="61"/>
      <c r="W433" s="2">
        <f t="shared" si="206"/>
        <v>0</v>
      </c>
      <c r="X433" s="61"/>
      <c r="Y433" s="61"/>
      <c r="Z433" s="61"/>
      <c r="AA433" s="61"/>
      <c r="AB433" s="61"/>
      <c r="AC433" s="61"/>
      <c r="AD433" s="61"/>
      <c r="AE433" s="61"/>
      <c r="AF433" s="61"/>
      <c r="AG433" s="61"/>
      <c r="AH433" s="61"/>
      <c r="AI433" s="61"/>
      <c r="AJ433" s="2">
        <f t="shared" si="207"/>
        <v>0</v>
      </c>
      <c r="AK433" s="61"/>
      <c r="AL433" s="61"/>
      <c r="AM433" s="61"/>
      <c r="AN433" s="61"/>
      <c r="AO433" s="61"/>
      <c r="AP433" s="61"/>
      <c r="AQ433" s="61"/>
      <c r="AR433" s="61"/>
      <c r="AS433" s="61"/>
      <c r="AT433" s="61"/>
      <c r="AU433" s="61"/>
      <c r="AV433" s="61"/>
      <c r="AW433" s="2">
        <f t="shared" si="208"/>
        <v>0</v>
      </c>
      <c r="AY433" s="111">
        <f t="shared" si="209"/>
        <v>0</v>
      </c>
      <c r="AZ433" s="111">
        <f t="shared" si="210"/>
        <v>0</v>
      </c>
      <c r="BA433" s="111">
        <f t="shared" si="211"/>
        <v>0</v>
      </c>
      <c r="BB433" s="111">
        <f t="shared" si="212"/>
        <v>0</v>
      </c>
      <c r="BC433" s="111">
        <f t="shared" si="213"/>
        <v>0</v>
      </c>
      <c r="BD433" s="111">
        <f t="shared" si="214"/>
        <v>0</v>
      </c>
      <c r="BE433" s="111">
        <f t="shared" si="215"/>
        <v>0</v>
      </c>
      <c r="BF433" s="111">
        <f t="shared" si="216"/>
        <v>0</v>
      </c>
      <c r="BG433" s="111">
        <f t="shared" si="217"/>
        <v>0</v>
      </c>
      <c r="BH433" s="111">
        <f t="shared" si="218"/>
        <v>0</v>
      </c>
      <c r="BI433" s="111">
        <f t="shared" si="219"/>
        <v>0</v>
      </c>
      <c r="BJ433" s="111">
        <f t="shared" si="220"/>
        <v>0</v>
      </c>
      <c r="BK433" s="2">
        <f t="shared" si="221"/>
        <v>0</v>
      </c>
      <c r="BM433" s="122">
        <f t="shared" si="222"/>
        <v>0</v>
      </c>
      <c r="BN433" s="122">
        <f t="shared" si="223"/>
        <v>0</v>
      </c>
      <c r="BO433" s="122">
        <f t="shared" si="224"/>
        <v>0</v>
      </c>
      <c r="BP433" s="122">
        <f t="shared" si="225"/>
        <v>0</v>
      </c>
      <c r="BQ433" s="122">
        <f t="shared" si="226"/>
        <v>0</v>
      </c>
      <c r="BR433" s="122">
        <f t="shared" si="227"/>
        <v>0</v>
      </c>
      <c r="BS433" s="122">
        <f t="shared" si="228"/>
        <v>0</v>
      </c>
      <c r="BT433" s="122">
        <f t="shared" si="229"/>
        <v>0</v>
      </c>
      <c r="BU433" s="122">
        <f t="shared" si="230"/>
        <v>0</v>
      </c>
      <c r="BV433" s="122">
        <f t="shared" si="231"/>
        <v>0</v>
      </c>
      <c r="BW433" s="122">
        <f t="shared" si="232"/>
        <v>0</v>
      </c>
      <c r="BX433" s="122">
        <f t="shared" si="233"/>
        <v>0</v>
      </c>
      <c r="BY433" s="2">
        <f t="shared" si="234"/>
        <v>0</v>
      </c>
    </row>
    <row r="434" spans="1:77">
      <c r="A434" s="61"/>
      <c r="B434" s="61"/>
      <c r="C434" s="61"/>
      <c r="D434" s="61"/>
      <c r="E434" s="113">
        <f t="shared" si="202"/>
        <v>0</v>
      </c>
      <c r="F434" s="113">
        <f t="shared" si="203"/>
        <v>0</v>
      </c>
      <c r="G434" s="113">
        <f t="shared" si="204"/>
        <v>0</v>
      </c>
      <c r="H434" s="113">
        <f t="shared" si="205"/>
        <v>0</v>
      </c>
      <c r="I434" s="61"/>
      <c r="J434" s="121"/>
      <c r="K434" s="61"/>
      <c r="L434" s="61"/>
      <c r="M434" s="61"/>
      <c r="N434" s="61"/>
      <c r="O434" s="61"/>
      <c r="P434" s="61"/>
      <c r="Q434" s="61"/>
      <c r="R434" s="61"/>
      <c r="S434" s="61"/>
      <c r="T434" s="61"/>
      <c r="U434" s="61"/>
      <c r="V434" s="61"/>
      <c r="W434" s="2">
        <f t="shared" si="206"/>
        <v>0</v>
      </c>
      <c r="X434" s="61"/>
      <c r="Y434" s="61"/>
      <c r="Z434" s="61"/>
      <c r="AA434" s="61"/>
      <c r="AB434" s="61"/>
      <c r="AC434" s="61"/>
      <c r="AD434" s="61"/>
      <c r="AE434" s="61"/>
      <c r="AF434" s="61"/>
      <c r="AG434" s="61"/>
      <c r="AH434" s="61"/>
      <c r="AI434" s="61"/>
      <c r="AJ434" s="2">
        <f t="shared" si="207"/>
        <v>0</v>
      </c>
      <c r="AK434" s="61"/>
      <c r="AL434" s="61"/>
      <c r="AM434" s="61"/>
      <c r="AN434" s="61"/>
      <c r="AO434" s="61"/>
      <c r="AP434" s="61"/>
      <c r="AQ434" s="61"/>
      <c r="AR434" s="61"/>
      <c r="AS434" s="61"/>
      <c r="AT434" s="61"/>
      <c r="AU434" s="61"/>
      <c r="AV434" s="61"/>
      <c r="AW434" s="2">
        <f t="shared" si="208"/>
        <v>0</v>
      </c>
      <c r="AY434" s="111">
        <f t="shared" si="209"/>
        <v>0</v>
      </c>
      <c r="AZ434" s="111">
        <f t="shared" si="210"/>
        <v>0</v>
      </c>
      <c r="BA434" s="111">
        <f t="shared" si="211"/>
        <v>0</v>
      </c>
      <c r="BB434" s="111">
        <f t="shared" si="212"/>
        <v>0</v>
      </c>
      <c r="BC434" s="111">
        <f t="shared" si="213"/>
        <v>0</v>
      </c>
      <c r="BD434" s="111">
        <f t="shared" si="214"/>
        <v>0</v>
      </c>
      <c r="BE434" s="111">
        <f t="shared" si="215"/>
        <v>0</v>
      </c>
      <c r="BF434" s="111">
        <f t="shared" si="216"/>
        <v>0</v>
      </c>
      <c r="BG434" s="111">
        <f t="shared" si="217"/>
        <v>0</v>
      </c>
      <c r="BH434" s="111">
        <f t="shared" si="218"/>
        <v>0</v>
      </c>
      <c r="BI434" s="111">
        <f t="shared" si="219"/>
        <v>0</v>
      </c>
      <c r="BJ434" s="111">
        <f t="shared" si="220"/>
        <v>0</v>
      </c>
      <c r="BK434" s="2">
        <f t="shared" si="221"/>
        <v>0</v>
      </c>
      <c r="BM434" s="122">
        <f t="shared" si="222"/>
        <v>0</v>
      </c>
      <c r="BN434" s="122">
        <f t="shared" si="223"/>
        <v>0</v>
      </c>
      <c r="BO434" s="122">
        <f t="shared" si="224"/>
        <v>0</v>
      </c>
      <c r="BP434" s="122">
        <f t="shared" si="225"/>
        <v>0</v>
      </c>
      <c r="BQ434" s="122">
        <f t="shared" si="226"/>
        <v>0</v>
      </c>
      <c r="BR434" s="122">
        <f t="shared" si="227"/>
        <v>0</v>
      </c>
      <c r="BS434" s="122">
        <f t="shared" si="228"/>
        <v>0</v>
      </c>
      <c r="BT434" s="122">
        <f t="shared" si="229"/>
        <v>0</v>
      </c>
      <c r="BU434" s="122">
        <f t="shared" si="230"/>
        <v>0</v>
      </c>
      <c r="BV434" s="122">
        <f t="shared" si="231"/>
        <v>0</v>
      </c>
      <c r="BW434" s="122">
        <f t="shared" si="232"/>
        <v>0</v>
      </c>
      <c r="BX434" s="122">
        <f t="shared" si="233"/>
        <v>0</v>
      </c>
      <c r="BY434" s="2">
        <f t="shared" si="234"/>
        <v>0</v>
      </c>
    </row>
    <row r="435" spans="1:77">
      <c r="A435" s="61"/>
      <c r="B435" s="61"/>
      <c r="C435" s="61"/>
      <c r="D435" s="61"/>
      <c r="E435" s="113">
        <f t="shared" si="202"/>
        <v>0</v>
      </c>
      <c r="F435" s="113">
        <f t="shared" si="203"/>
        <v>0</v>
      </c>
      <c r="G435" s="113">
        <f t="shared" si="204"/>
        <v>0</v>
      </c>
      <c r="H435" s="113">
        <f t="shared" si="205"/>
        <v>0</v>
      </c>
      <c r="I435" s="61"/>
      <c r="J435" s="121"/>
      <c r="K435" s="61"/>
      <c r="L435" s="61"/>
      <c r="M435" s="61"/>
      <c r="N435" s="61"/>
      <c r="O435" s="61"/>
      <c r="P435" s="61"/>
      <c r="Q435" s="61"/>
      <c r="R435" s="61"/>
      <c r="S435" s="61"/>
      <c r="T435" s="61"/>
      <c r="U435" s="61"/>
      <c r="V435" s="61"/>
      <c r="W435" s="2">
        <f t="shared" si="206"/>
        <v>0</v>
      </c>
      <c r="X435" s="61"/>
      <c r="Y435" s="61"/>
      <c r="Z435" s="61"/>
      <c r="AA435" s="61"/>
      <c r="AB435" s="61"/>
      <c r="AC435" s="61"/>
      <c r="AD435" s="61"/>
      <c r="AE435" s="61"/>
      <c r="AF435" s="61"/>
      <c r="AG435" s="61"/>
      <c r="AH435" s="61"/>
      <c r="AI435" s="61"/>
      <c r="AJ435" s="2">
        <f t="shared" si="207"/>
        <v>0</v>
      </c>
      <c r="AK435" s="61"/>
      <c r="AL435" s="61"/>
      <c r="AM435" s="61"/>
      <c r="AN435" s="61"/>
      <c r="AO435" s="61"/>
      <c r="AP435" s="61"/>
      <c r="AQ435" s="61"/>
      <c r="AR435" s="61"/>
      <c r="AS435" s="61"/>
      <c r="AT435" s="61"/>
      <c r="AU435" s="61"/>
      <c r="AV435" s="61"/>
      <c r="AW435" s="2">
        <f t="shared" si="208"/>
        <v>0</v>
      </c>
      <c r="AY435" s="111">
        <f t="shared" si="209"/>
        <v>0</v>
      </c>
      <c r="AZ435" s="111">
        <f t="shared" si="210"/>
        <v>0</v>
      </c>
      <c r="BA435" s="111">
        <f t="shared" si="211"/>
        <v>0</v>
      </c>
      <c r="BB435" s="111">
        <f t="shared" si="212"/>
        <v>0</v>
      </c>
      <c r="BC435" s="111">
        <f t="shared" si="213"/>
        <v>0</v>
      </c>
      <c r="BD435" s="111">
        <f t="shared" si="214"/>
        <v>0</v>
      </c>
      <c r="BE435" s="111">
        <f t="shared" si="215"/>
        <v>0</v>
      </c>
      <c r="BF435" s="111">
        <f t="shared" si="216"/>
        <v>0</v>
      </c>
      <c r="BG435" s="111">
        <f t="shared" si="217"/>
        <v>0</v>
      </c>
      <c r="BH435" s="111">
        <f t="shared" si="218"/>
        <v>0</v>
      </c>
      <c r="BI435" s="111">
        <f t="shared" si="219"/>
        <v>0</v>
      </c>
      <c r="BJ435" s="111">
        <f t="shared" si="220"/>
        <v>0</v>
      </c>
      <c r="BK435" s="2">
        <f t="shared" si="221"/>
        <v>0</v>
      </c>
      <c r="BM435" s="122">
        <f t="shared" si="222"/>
        <v>0</v>
      </c>
      <c r="BN435" s="122">
        <f t="shared" si="223"/>
        <v>0</v>
      </c>
      <c r="BO435" s="122">
        <f t="shared" si="224"/>
        <v>0</v>
      </c>
      <c r="BP435" s="122">
        <f t="shared" si="225"/>
        <v>0</v>
      </c>
      <c r="BQ435" s="122">
        <f t="shared" si="226"/>
        <v>0</v>
      </c>
      <c r="BR435" s="122">
        <f t="shared" si="227"/>
        <v>0</v>
      </c>
      <c r="BS435" s="122">
        <f t="shared" si="228"/>
        <v>0</v>
      </c>
      <c r="BT435" s="122">
        <f t="shared" si="229"/>
        <v>0</v>
      </c>
      <c r="BU435" s="122">
        <f t="shared" si="230"/>
        <v>0</v>
      </c>
      <c r="BV435" s="122">
        <f t="shared" si="231"/>
        <v>0</v>
      </c>
      <c r="BW435" s="122">
        <f t="shared" si="232"/>
        <v>0</v>
      </c>
      <c r="BX435" s="122">
        <f t="shared" si="233"/>
        <v>0</v>
      </c>
      <c r="BY435" s="2">
        <f t="shared" si="234"/>
        <v>0</v>
      </c>
    </row>
    <row r="436" spans="1:77">
      <c r="A436" s="61"/>
      <c r="B436" s="61"/>
      <c r="C436" s="61"/>
      <c r="D436" s="61"/>
      <c r="E436" s="113">
        <f t="shared" si="202"/>
        <v>0</v>
      </c>
      <c r="F436" s="113">
        <f t="shared" si="203"/>
        <v>0</v>
      </c>
      <c r="G436" s="113">
        <f t="shared" si="204"/>
        <v>0</v>
      </c>
      <c r="H436" s="113">
        <f t="shared" si="205"/>
        <v>0</v>
      </c>
      <c r="I436" s="61"/>
      <c r="J436" s="121"/>
      <c r="K436" s="61"/>
      <c r="L436" s="61"/>
      <c r="M436" s="61"/>
      <c r="N436" s="61"/>
      <c r="O436" s="61"/>
      <c r="P436" s="61"/>
      <c r="Q436" s="61"/>
      <c r="R436" s="61"/>
      <c r="S436" s="61"/>
      <c r="T436" s="61"/>
      <c r="U436" s="61"/>
      <c r="V436" s="61"/>
      <c r="W436" s="2">
        <f t="shared" si="206"/>
        <v>0</v>
      </c>
      <c r="X436" s="61"/>
      <c r="Y436" s="61"/>
      <c r="Z436" s="61"/>
      <c r="AA436" s="61"/>
      <c r="AB436" s="61"/>
      <c r="AC436" s="61"/>
      <c r="AD436" s="61"/>
      <c r="AE436" s="61"/>
      <c r="AF436" s="61"/>
      <c r="AG436" s="61"/>
      <c r="AH436" s="61"/>
      <c r="AI436" s="61"/>
      <c r="AJ436" s="2">
        <f t="shared" si="207"/>
        <v>0</v>
      </c>
      <c r="AK436" s="61"/>
      <c r="AL436" s="61"/>
      <c r="AM436" s="61"/>
      <c r="AN436" s="61"/>
      <c r="AO436" s="61"/>
      <c r="AP436" s="61"/>
      <c r="AQ436" s="61"/>
      <c r="AR436" s="61"/>
      <c r="AS436" s="61"/>
      <c r="AT436" s="61"/>
      <c r="AU436" s="61"/>
      <c r="AV436" s="61"/>
      <c r="AW436" s="2">
        <f t="shared" si="208"/>
        <v>0</v>
      </c>
      <c r="AY436" s="111">
        <f t="shared" si="209"/>
        <v>0</v>
      </c>
      <c r="AZ436" s="111">
        <f t="shared" si="210"/>
        <v>0</v>
      </c>
      <c r="BA436" s="111">
        <f t="shared" si="211"/>
        <v>0</v>
      </c>
      <c r="BB436" s="111">
        <f t="shared" si="212"/>
        <v>0</v>
      </c>
      <c r="BC436" s="111">
        <f t="shared" si="213"/>
        <v>0</v>
      </c>
      <c r="BD436" s="111">
        <f t="shared" si="214"/>
        <v>0</v>
      </c>
      <c r="BE436" s="111">
        <f t="shared" si="215"/>
        <v>0</v>
      </c>
      <c r="BF436" s="111">
        <f t="shared" si="216"/>
        <v>0</v>
      </c>
      <c r="BG436" s="111">
        <f t="shared" si="217"/>
        <v>0</v>
      </c>
      <c r="BH436" s="111">
        <f t="shared" si="218"/>
        <v>0</v>
      </c>
      <c r="BI436" s="111">
        <f t="shared" si="219"/>
        <v>0</v>
      </c>
      <c r="BJ436" s="111">
        <f t="shared" si="220"/>
        <v>0</v>
      </c>
      <c r="BK436" s="2">
        <f t="shared" si="221"/>
        <v>0</v>
      </c>
      <c r="BM436" s="122">
        <f t="shared" si="222"/>
        <v>0</v>
      </c>
      <c r="BN436" s="122">
        <f t="shared" si="223"/>
        <v>0</v>
      </c>
      <c r="BO436" s="122">
        <f t="shared" si="224"/>
        <v>0</v>
      </c>
      <c r="BP436" s="122">
        <f t="shared" si="225"/>
        <v>0</v>
      </c>
      <c r="BQ436" s="122">
        <f t="shared" si="226"/>
        <v>0</v>
      </c>
      <c r="BR436" s="122">
        <f t="shared" si="227"/>
        <v>0</v>
      </c>
      <c r="BS436" s="122">
        <f t="shared" si="228"/>
        <v>0</v>
      </c>
      <c r="BT436" s="122">
        <f t="shared" si="229"/>
        <v>0</v>
      </c>
      <c r="BU436" s="122">
        <f t="shared" si="230"/>
        <v>0</v>
      </c>
      <c r="BV436" s="122">
        <f t="shared" si="231"/>
        <v>0</v>
      </c>
      <c r="BW436" s="122">
        <f t="shared" si="232"/>
        <v>0</v>
      </c>
      <c r="BX436" s="122">
        <f t="shared" si="233"/>
        <v>0</v>
      </c>
      <c r="BY436" s="2">
        <f t="shared" si="234"/>
        <v>0</v>
      </c>
    </row>
    <row r="437" spans="1:77">
      <c r="A437" s="61"/>
      <c r="B437" s="61"/>
      <c r="C437" s="61"/>
      <c r="D437" s="61"/>
      <c r="E437" s="113">
        <f t="shared" si="202"/>
        <v>0</v>
      </c>
      <c r="F437" s="113">
        <f t="shared" si="203"/>
        <v>0</v>
      </c>
      <c r="G437" s="113">
        <f t="shared" si="204"/>
        <v>0</v>
      </c>
      <c r="H437" s="113">
        <f t="shared" si="205"/>
        <v>0</v>
      </c>
      <c r="I437" s="61"/>
      <c r="J437" s="121"/>
      <c r="K437" s="61"/>
      <c r="L437" s="61"/>
      <c r="M437" s="61"/>
      <c r="N437" s="61"/>
      <c r="O437" s="61"/>
      <c r="P437" s="61"/>
      <c r="Q437" s="61"/>
      <c r="R437" s="61"/>
      <c r="S437" s="61"/>
      <c r="T437" s="61"/>
      <c r="U437" s="61"/>
      <c r="V437" s="61"/>
      <c r="W437" s="2">
        <f t="shared" si="206"/>
        <v>0</v>
      </c>
      <c r="X437" s="61"/>
      <c r="Y437" s="61"/>
      <c r="Z437" s="61"/>
      <c r="AA437" s="61"/>
      <c r="AB437" s="61"/>
      <c r="AC437" s="61"/>
      <c r="AD437" s="61"/>
      <c r="AE437" s="61"/>
      <c r="AF437" s="61"/>
      <c r="AG437" s="61"/>
      <c r="AH437" s="61"/>
      <c r="AI437" s="61"/>
      <c r="AJ437" s="2">
        <f t="shared" si="207"/>
        <v>0</v>
      </c>
      <c r="AK437" s="61"/>
      <c r="AL437" s="61"/>
      <c r="AM437" s="61"/>
      <c r="AN437" s="61"/>
      <c r="AO437" s="61"/>
      <c r="AP437" s="61"/>
      <c r="AQ437" s="61"/>
      <c r="AR437" s="61"/>
      <c r="AS437" s="61"/>
      <c r="AT437" s="61"/>
      <c r="AU437" s="61"/>
      <c r="AV437" s="61"/>
      <c r="AW437" s="2">
        <f t="shared" si="208"/>
        <v>0</v>
      </c>
      <c r="AY437" s="111">
        <f t="shared" si="209"/>
        <v>0</v>
      </c>
      <c r="AZ437" s="111">
        <f t="shared" si="210"/>
        <v>0</v>
      </c>
      <c r="BA437" s="111">
        <f t="shared" si="211"/>
        <v>0</v>
      </c>
      <c r="BB437" s="111">
        <f t="shared" si="212"/>
        <v>0</v>
      </c>
      <c r="BC437" s="111">
        <f t="shared" si="213"/>
        <v>0</v>
      </c>
      <c r="BD437" s="111">
        <f t="shared" si="214"/>
        <v>0</v>
      </c>
      <c r="BE437" s="111">
        <f t="shared" si="215"/>
        <v>0</v>
      </c>
      <c r="BF437" s="111">
        <f t="shared" si="216"/>
        <v>0</v>
      </c>
      <c r="BG437" s="111">
        <f t="shared" si="217"/>
        <v>0</v>
      </c>
      <c r="BH437" s="111">
        <f t="shared" si="218"/>
        <v>0</v>
      </c>
      <c r="BI437" s="111">
        <f t="shared" si="219"/>
        <v>0</v>
      </c>
      <c r="BJ437" s="111">
        <f t="shared" si="220"/>
        <v>0</v>
      </c>
      <c r="BK437" s="2">
        <f t="shared" si="221"/>
        <v>0</v>
      </c>
      <c r="BM437" s="122">
        <f t="shared" si="222"/>
        <v>0</v>
      </c>
      <c r="BN437" s="122">
        <f t="shared" si="223"/>
        <v>0</v>
      </c>
      <c r="BO437" s="122">
        <f t="shared" si="224"/>
        <v>0</v>
      </c>
      <c r="BP437" s="122">
        <f t="shared" si="225"/>
        <v>0</v>
      </c>
      <c r="BQ437" s="122">
        <f t="shared" si="226"/>
        <v>0</v>
      </c>
      <c r="BR437" s="122">
        <f t="shared" si="227"/>
        <v>0</v>
      </c>
      <c r="BS437" s="122">
        <f t="shared" si="228"/>
        <v>0</v>
      </c>
      <c r="BT437" s="122">
        <f t="shared" si="229"/>
        <v>0</v>
      </c>
      <c r="BU437" s="122">
        <f t="shared" si="230"/>
        <v>0</v>
      </c>
      <c r="BV437" s="122">
        <f t="shared" si="231"/>
        <v>0</v>
      </c>
      <c r="BW437" s="122">
        <f t="shared" si="232"/>
        <v>0</v>
      </c>
      <c r="BX437" s="122">
        <f t="shared" si="233"/>
        <v>0</v>
      </c>
      <c r="BY437" s="2">
        <f t="shared" si="234"/>
        <v>0</v>
      </c>
    </row>
    <row r="438" spans="1:77">
      <c r="A438" s="61"/>
      <c r="B438" s="61"/>
      <c r="C438" s="61"/>
      <c r="D438" s="61"/>
      <c r="E438" s="113">
        <f t="shared" si="202"/>
        <v>0</v>
      </c>
      <c r="F438" s="113">
        <f t="shared" si="203"/>
        <v>0</v>
      </c>
      <c r="G438" s="113">
        <f t="shared" si="204"/>
        <v>0</v>
      </c>
      <c r="H438" s="113">
        <f t="shared" si="205"/>
        <v>0</v>
      </c>
      <c r="I438" s="61"/>
      <c r="J438" s="121"/>
      <c r="K438" s="61"/>
      <c r="L438" s="61"/>
      <c r="M438" s="61"/>
      <c r="N438" s="61"/>
      <c r="O438" s="61"/>
      <c r="P438" s="61"/>
      <c r="Q438" s="61"/>
      <c r="R438" s="61"/>
      <c r="S438" s="61"/>
      <c r="T438" s="61"/>
      <c r="U438" s="61"/>
      <c r="V438" s="61"/>
      <c r="W438" s="2">
        <f t="shared" si="206"/>
        <v>0</v>
      </c>
      <c r="X438" s="61"/>
      <c r="Y438" s="61"/>
      <c r="Z438" s="61"/>
      <c r="AA438" s="61"/>
      <c r="AB438" s="61"/>
      <c r="AC438" s="61"/>
      <c r="AD438" s="61"/>
      <c r="AE438" s="61"/>
      <c r="AF438" s="61"/>
      <c r="AG438" s="61"/>
      <c r="AH438" s="61"/>
      <c r="AI438" s="61"/>
      <c r="AJ438" s="2">
        <f t="shared" si="207"/>
        <v>0</v>
      </c>
      <c r="AK438" s="61"/>
      <c r="AL438" s="61"/>
      <c r="AM438" s="61"/>
      <c r="AN438" s="61"/>
      <c r="AO438" s="61"/>
      <c r="AP438" s="61"/>
      <c r="AQ438" s="61"/>
      <c r="AR438" s="61"/>
      <c r="AS438" s="61"/>
      <c r="AT438" s="61"/>
      <c r="AU438" s="61"/>
      <c r="AV438" s="61"/>
      <c r="AW438" s="2">
        <f t="shared" si="208"/>
        <v>0</v>
      </c>
      <c r="AY438" s="111">
        <f t="shared" si="209"/>
        <v>0</v>
      </c>
      <c r="AZ438" s="111">
        <f t="shared" si="210"/>
        <v>0</v>
      </c>
      <c r="BA438" s="111">
        <f t="shared" si="211"/>
        <v>0</v>
      </c>
      <c r="BB438" s="111">
        <f t="shared" si="212"/>
        <v>0</v>
      </c>
      <c r="BC438" s="111">
        <f t="shared" si="213"/>
        <v>0</v>
      </c>
      <c r="BD438" s="111">
        <f t="shared" si="214"/>
        <v>0</v>
      </c>
      <c r="BE438" s="111">
        <f t="shared" si="215"/>
        <v>0</v>
      </c>
      <c r="BF438" s="111">
        <f t="shared" si="216"/>
        <v>0</v>
      </c>
      <c r="BG438" s="111">
        <f t="shared" si="217"/>
        <v>0</v>
      </c>
      <c r="BH438" s="111">
        <f t="shared" si="218"/>
        <v>0</v>
      </c>
      <c r="BI438" s="111">
        <f t="shared" si="219"/>
        <v>0</v>
      </c>
      <c r="BJ438" s="111">
        <f t="shared" si="220"/>
        <v>0</v>
      </c>
      <c r="BK438" s="2">
        <f t="shared" si="221"/>
        <v>0</v>
      </c>
      <c r="BM438" s="122">
        <f t="shared" si="222"/>
        <v>0</v>
      </c>
      <c r="BN438" s="122">
        <f t="shared" si="223"/>
        <v>0</v>
      </c>
      <c r="BO438" s="122">
        <f t="shared" si="224"/>
        <v>0</v>
      </c>
      <c r="BP438" s="122">
        <f t="shared" si="225"/>
        <v>0</v>
      </c>
      <c r="BQ438" s="122">
        <f t="shared" si="226"/>
        <v>0</v>
      </c>
      <c r="BR438" s="122">
        <f t="shared" si="227"/>
        <v>0</v>
      </c>
      <c r="BS438" s="122">
        <f t="shared" si="228"/>
        <v>0</v>
      </c>
      <c r="BT438" s="122">
        <f t="shared" si="229"/>
        <v>0</v>
      </c>
      <c r="BU438" s="122">
        <f t="shared" si="230"/>
        <v>0</v>
      </c>
      <c r="BV438" s="122">
        <f t="shared" si="231"/>
        <v>0</v>
      </c>
      <c r="BW438" s="122">
        <f t="shared" si="232"/>
        <v>0</v>
      </c>
      <c r="BX438" s="122">
        <f t="shared" si="233"/>
        <v>0</v>
      </c>
      <c r="BY438" s="2">
        <f t="shared" si="234"/>
        <v>0</v>
      </c>
    </row>
    <row r="439" spans="1:77">
      <c r="A439" s="61"/>
      <c r="B439" s="61"/>
      <c r="C439" s="61"/>
      <c r="D439" s="61"/>
      <c r="E439" s="113">
        <f t="shared" si="202"/>
        <v>0</v>
      </c>
      <c r="F439" s="113">
        <f t="shared" si="203"/>
        <v>0</v>
      </c>
      <c r="G439" s="113">
        <f t="shared" si="204"/>
        <v>0</v>
      </c>
      <c r="H439" s="113">
        <f t="shared" si="205"/>
        <v>0</v>
      </c>
      <c r="I439" s="61"/>
      <c r="J439" s="121"/>
      <c r="K439" s="61"/>
      <c r="L439" s="61"/>
      <c r="M439" s="61"/>
      <c r="N439" s="61"/>
      <c r="O439" s="61"/>
      <c r="P439" s="61"/>
      <c r="Q439" s="61"/>
      <c r="R439" s="61"/>
      <c r="S439" s="61"/>
      <c r="T439" s="61"/>
      <c r="U439" s="61"/>
      <c r="V439" s="61"/>
      <c r="W439" s="2">
        <f t="shared" si="206"/>
        <v>0</v>
      </c>
      <c r="X439" s="61"/>
      <c r="Y439" s="61"/>
      <c r="Z439" s="61"/>
      <c r="AA439" s="61"/>
      <c r="AB439" s="61"/>
      <c r="AC439" s="61"/>
      <c r="AD439" s="61"/>
      <c r="AE439" s="61"/>
      <c r="AF439" s="61"/>
      <c r="AG439" s="61"/>
      <c r="AH439" s="61"/>
      <c r="AI439" s="61"/>
      <c r="AJ439" s="2">
        <f t="shared" si="207"/>
        <v>0</v>
      </c>
      <c r="AK439" s="61"/>
      <c r="AL439" s="61"/>
      <c r="AM439" s="61"/>
      <c r="AN439" s="61"/>
      <c r="AO439" s="61"/>
      <c r="AP439" s="61"/>
      <c r="AQ439" s="61"/>
      <c r="AR439" s="61"/>
      <c r="AS439" s="61"/>
      <c r="AT439" s="61"/>
      <c r="AU439" s="61"/>
      <c r="AV439" s="61"/>
      <c r="AW439" s="2">
        <f t="shared" si="208"/>
        <v>0</v>
      </c>
      <c r="AY439" s="111">
        <f t="shared" si="209"/>
        <v>0</v>
      </c>
      <c r="AZ439" s="111">
        <f t="shared" si="210"/>
        <v>0</v>
      </c>
      <c r="BA439" s="111">
        <f t="shared" si="211"/>
        <v>0</v>
      </c>
      <c r="BB439" s="111">
        <f t="shared" si="212"/>
        <v>0</v>
      </c>
      <c r="BC439" s="111">
        <f t="shared" si="213"/>
        <v>0</v>
      </c>
      <c r="BD439" s="111">
        <f t="shared" si="214"/>
        <v>0</v>
      </c>
      <c r="BE439" s="111">
        <f t="shared" si="215"/>
        <v>0</v>
      </c>
      <c r="BF439" s="111">
        <f t="shared" si="216"/>
        <v>0</v>
      </c>
      <c r="BG439" s="111">
        <f t="shared" si="217"/>
        <v>0</v>
      </c>
      <c r="BH439" s="111">
        <f t="shared" si="218"/>
        <v>0</v>
      </c>
      <c r="BI439" s="111">
        <f t="shared" si="219"/>
        <v>0</v>
      </c>
      <c r="BJ439" s="111">
        <f t="shared" si="220"/>
        <v>0</v>
      </c>
      <c r="BK439" s="2">
        <f t="shared" si="221"/>
        <v>0</v>
      </c>
      <c r="BM439" s="122">
        <f t="shared" si="222"/>
        <v>0</v>
      </c>
      <c r="BN439" s="122">
        <f t="shared" si="223"/>
        <v>0</v>
      </c>
      <c r="BO439" s="122">
        <f t="shared" si="224"/>
        <v>0</v>
      </c>
      <c r="BP439" s="122">
        <f t="shared" si="225"/>
        <v>0</v>
      </c>
      <c r="BQ439" s="122">
        <f t="shared" si="226"/>
        <v>0</v>
      </c>
      <c r="BR439" s="122">
        <f t="shared" si="227"/>
        <v>0</v>
      </c>
      <c r="BS439" s="122">
        <f t="shared" si="228"/>
        <v>0</v>
      </c>
      <c r="BT439" s="122">
        <f t="shared" si="229"/>
        <v>0</v>
      </c>
      <c r="BU439" s="122">
        <f t="shared" si="230"/>
        <v>0</v>
      </c>
      <c r="BV439" s="122">
        <f t="shared" si="231"/>
        <v>0</v>
      </c>
      <c r="BW439" s="122">
        <f t="shared" si="232"/>
        <v>0</v>
      </c>
      <c r="BX439" s="122">
        <f t="shared" si="233"/>
        <v>0</v>
      </c>
      <c r="BY439" s="2">
        <f t="shared" si="234"/>
        <v>0</v>
      </c>
    </row>
    <row r="440" spans="1:77">
      <c r="A440" s="61"/>
      <c r="B440" s="61"/>
      <c r="C440" s="61"/>
      <c r="D440" s="61"/>
      <c r="E440" s="113">
        <f t="shared" si="202"/>
        <v>0</v>
      </c>
      <c r="F440" s="113">
        <f t="shared" si="203"/>
        <v>0</v>
      </c>
      <c r="G440" s="113">
        <f t="shared" si="204"/>
        <v>0</v>
      </c>
      <c r="H440" s="113">
        <f t="shared" si="205"/>
        <v>0</v>
      </c>
      <c r="I440" s="61"/>
      <c r="J440" s="121"/>
      <c r="K440" s="61"/>
      <c r="L440" s="61"/>
      <c r="M440" s="61"/>
      <c r="N440" s="61"/>
      <c r="O440" s="61"/>
      <c r="P440" s="61"/>
      <c r="Q440" s="61"/>
      <c r="R440" s="61"/>
      <c r="S440" s="61"/>
      <c r="T440" s="61"/>
      <c r="U440" s="61"/>
      <c r="V440" s="61"/>
      <c r="W440" s="2">
        <f t="shared" si="206"/>
        <v>0</v>
      </c>
      <c r="X440" s="61"/>
      <c r="Y440" s="61"/>
      <c r="Z440" s="61"/>
      <c r="AA440" s="61"/>
      <c r="AB440" s="61"/>
      <c r="AC440" s="61"/>
      <c r="AD440" s="61"/>
      <c r="AE440" s="61"/>
      <c r="AF440" s="61"/>
      <c r="AG440" s="61"/>
      <c r="AH440" s="61"/>
      <c r="AI440" s="61"/>
      <c r="AJ440" s="2">
        <f t="shared" si="207"/>
        <v>0</v>
      </c>
      <c r="AK440" s="61"/>
      <c r="AL440" s="61"/>
      <c r="AM440" s="61"/>
      <c r="AN440" s="61"/>
      <c r="AO440" s="61"/>
      <c r="AP440" s="61"/>
      <c r="AQ440" s="61"/>
      <c r="AR440" s="61"/>
      <c r="AS440" s="61"/>
      <c r="AT440" s="61"/>
      <c r="AU440" s="61"/>
      <c r="AV440" s="61"/>
      <c r="AW440" s="2">
        <f t="shared" si="208"/>
        <v>0</v>
      </c>
      <c r="AY440" s="111">
        <f t="shared" si="209"/>
        <v>0</v>
      </c>
      <c r="AZ440" s="111">
        <f t="shared" si="210"/>
        <v>0</v>
      </c>
      <c r="BA440" s="111">
        <f t="shared" si="211"/>
        <v>0</v>
      </c>
      <c r="BB440" s="111">
        <f t="shared" si="212"/>
        <v>0</v>
      </c>
      <c r="BC440" s="111">
        <f t="shared" si="213"/>
        <v>0</v>
      </c>
      <c r="BD440" s="111">
        <f t="shared" si="214"/>
        <v>0</v>
      </c>
      <c r="BE440" s="111">
        <f t="shared" si="215"/>
        <v>0</v>
      </c>
      <c r="BF440" s="111">
        <f t="shared" si="216"/>
        <v>0</v>
      </c>
      <c r="BG440" s="111">
        <f t="shared" si="217"/>
        <v>0</v>
      </c>
      <c r="BH440" s="111">
        <f t="shared" si="218"/>
        <v>0</v>
      </c>
      <c r="BI440" s="111">
        <f t="shared" si="219"/>
        <v>0</v>
      </c>
      <c r="BJ440" s="111">
        <f t="shared" si="220"/>
        <v>0</v>
      </c>
      <c r="BK440" s="2">
        <f t="shared" si="221"/>
        <v>0</v>
      </c>
      <c r="BM440" s="122">
        <f t="shared" si="222"/>
        <v>0</v>
      </c>
      <c r="BN440" s="122">
        <f t="shared" si="223"/>
        <v>0</v>
      </c>
      <c r="BO440" s="122">
        <f t="shared" si="224"/>
        <v>0</v>
      </c>
      <c r="BP440" s="122">
        <f t="shared" si="225"/>
        <v>0</v>
      </c>
      <c r="BQ440" s="122">
        <f t="shared" si="226"/>
        <v>0</v>
      </c>
      <c r="BR440" s="122">
        <f t="shared" si="227"/>
        <v>0</v>
      </c>
      <c r="BS440" s="122">
        <f t="shared" si="228"/>
        <v>0</v>
      </c>
      <c r="BT440" s="122">
        <f t="shared" si="229"/>
        <v>0</v>
      </c>
      <c r="BU440" s="122">
        <f t="shared" si="230"/>
        <v>0</v>
      </c>
      <c r="BV440" s="122">
        <f t="shared" si="231"/>
        <v>0</v>
      </c>
      <c r="BW440" s="122">
        <f t="shared" si="232"/>
        <v>0</v>
      </c>
      <c r="BX440" s="122">
        <f t="shared" si="233"/>
        <v>0</v>
      </c>
      <c r="BY440" s="2">
        <f t="shared" si="234"/>
        <v>0</v>
      </c>
    </row>
    <row r="441" spans="1:77">
      <c r="A441" s="61"/>
      <c r="B441" s="61"/>
      <c r="C441" s="61"/>
      <c r="D441" s="61"/>
      <c r="E441" s="113">
        <f t="shared" si="202"/>
        <v>0</v>
      </c>
      <c r="F441" s="113">
        <f t="shared" si="203"/>
        <v>0</v>
      </c>
      <c r="G441" s="113">
        <f t="shared" si="204"/>
        <v>0</v>
      </c>
      <c r="H441" s="113">
        <f t="shared" si="205"/>
        <v>0</v>
      </c>
      <c r="I441" s="61"/>
      <c r="J441" s="121"/>
      <c r="K441" s="61"/>
      <c r="L441" s="61"/>
      <c r="M441" s="61"/>
      <c r="N441" s="61"/>
      <c r="O441" s="61"/>
      <c r="P441" s="61"/>
      <c r="Q441" s="61"/>
      <c r="R441" s="61"/>
      <c r="S441" s="61"/>
      <c r="T441" s="61"/>
      <c r="U441" s="61"/>
      <c r="V441" s="61"/>
      <c r="W441" s="2">
        <f t="shared" si="206"/>
        <v>0</v>
      </c>
      <c r="X441" s="61"/>
      <c r="Y441" s="61"/>
      <c r="Z441" s="61"/>
      <c r="AA441" s="61"/>
      <c r="AB441" s="61"/>
      <c r="AC441" s="61"/>
      <c r="AD441" s="61"/>
      <c r="AE441" s="61"/>
      <c r="AF441" s="61"/>
      <c r="AG441" s="61"/>
      <c r="AH441" s="61"/>
      <c r="AI441" s="61"/>
      <c r="AJ441" s="2">
        <f t="shared" si="207"/>
        <v>0</v>
      </c>
      <c r="AK441" s="61"/>
      <c r="AL441" s="61"/>
      <c r="AM441" s="61"/>
      <c r="AN441" s="61"/>
      <c r="AO441" s="61"/>
      <c r="AP441" s="61"/>
      <c r="AQ441" s="61"/>
      <c r="AR441" s="61"/>
      <c r="AS441" s="61"/>
      <c r="AT441" s="61"/>
      <c r="AU441" s="61"/>
      <c r="AV441" s="61"/>
      <c r="AW441" s="2">
        <f t="shared" si="208"/>
        <v>0</v>
      </c>
      <c r="AY441" s="111">
        <f t="shared" si="209"/>
        <v>0</v>
      </c>
      <c r="AZ441" s="111">
        <f t="shared" si="210"/>
        <v>0</v>
      </c>
      <c r="BA441" s="111">
        <f t="shared" si="211"/>
        <v>0</v>
      </c>
      <c r="BB441" s="111">
        <f t="shared" si="212"/>
        <v>0</v>
      </c>
      <c r="BC441" s="111">
        <f t="shared" si="213"/>
        <v>0</v>
      </c>
      <c r="BD441" s="111">
        <f t="shared" si="214"/>
        <v>0</v>
      </c>
      <c r="BE441" s="111">
        <f t="shared" si="215"/>
        <v>0</v>
      </c>
      <c r="BF441" s="111">
        <f t="shared" si="216"/>
        <v>0</v>
      </c>
      <c r="BG441" s="111">
        <f t="shared" si="217"/>
        <v>0</v>
      </c>
      <c r="BH441" s="111">
        <f t="shared" si="218"/>
        <v>0</v>
      </c>
      <c r="BI441" s="111">
        <f t="shared" si="219"/>
        <v>0</v>
      </c>
      <c r="BJ441" s="111">
        <f t="shared" si="220"/>
        <v>0</v>
      </c>
      <c r="BK441" s="2">
        <f t="shared" si="221"/>
        <v>0</v>
      </c>
      <c r="BM441" s="122">
        <f t="shared" si="222"/>
        <v>0</v>
      </c>
      <c r="BN441" s="122">
        <f t="shared" si="223"/>
        <v>0</v>
      </c>
      <c r="BO441" s="122">
        <f t="shared" si="224"/>
        <v>0</v>
      </c>
      <c r="BP441" s="122">
        <f t="shared" si="225"/>
        <v>0</v>
      </c>
      <c r="BQ441" s="122">
        <f t="shared" si="226"/>
        <v>0</v>
      </c>
      <c r="BR441" s="122">
        <f t="shared" si="227"/>
        <v>0</v>
      </c>
      <c r="BS441" s="122">
        <f t="shared" si="228"/>
        <v>0</v>
      </c>
      <c r="BT441" s="122">
        <f t="shared" si="229"/>
        <v>0</v>
      </c>
      <c r="BU441" s="122">
        <f t="shared" si="230"/>
        <v>0</v>
      </c>
      <c r="BV441" s="122">
        <f t="shared" si="231"/>
        <v>0</v>
      </c>
      <c r="BW441" s="122">
        <f t="shared" si="232"/>
        <v>0</v>
      </c>
      <c r="BX441" s="122">
        <f t="shared" si="233"/>
        <v>0</v>
      </c>
      <c r="BY441" s="2">
        <f t="shared" si="234"/>
        <v>0</v>
      </c>
    </row>
    <row r="442" spans="1:77">
      <c r="A442" s="61"/>
      <c r="B442" s="61"/>
      <c r="C442" s="61"/>
      <c r="D442" s="61"/>
      <c r="E442" s="113">
        <f t="shared" si="202"/>
        <v>0</v>
      </c>
      <c r="F442" s="113">
        <f t="shared" si="203"/>
        <v>0</v>
      </c>
      <c r="G442" s="113">
        <f t="shared" si="204"/>
        <v>0</v>
      </c>
      <c r="H442" s="113">
        <f t="shared" si="205"/>
        <v>0</v>
      </c>
      <c r="I442" s="61"/>
      <c r="J442" s="121"/>
      <c r="K442" s="61"/>
      <c r="L442" s="61"/>
      <c r="M442" s="61"/>
      <c r="N442" s="61"/>
      <c r="O442" s="61"/>
      <c r="P442" s="61"/>
      <c r="Q442" s="61"/>
      <c r="R442" s="61"/>
      <c r="S442" s="61"/>
      <c r="T442" s="61"/>
      <c r="U442" s="61"/>
      <c r="V442" s="61"/>
      <c r="W442" s="2">
        <f t="shared" si="206"/>
        <v>0</v>
      </c>
      <c r="X442" s="61"/>
      <c r="Y442" s="61"/>
      <c r="Z442" s="61"/>
      <c r="AA442" s="61"/>
      <c r="AB442" s="61"/>
      <c r="AC442" s="61"/>
      <c r="AD442" s="61"/>
      <c r="AE442" s="61"/>
      <c r="AF442" s="61"/>
      <c r="AG442" s="61"/>
      <c r="AH442" s="61"/>
      <c r="AI442" s="61"/>
      <c r="AJ442" s="2">
        <f t="shared" si="207"/>
        <v>0</v>
      </c>
      <c r="AK442" s="61"/>
      <c r="AL442" s="61"/>
      <c r="AM442" s="61"/>
      <c r="AN442" s="61"/>
      <c r="AO442" s="61"/>
      <c r="AP442" s="61"/>
      <c r="AQ442" s="61"/>
      <c r="AR442" s="61"/>
      <c r="AS442" s="61"/>
      <c r="AT442" s="61"/>
      <c r="AU442" s="61"/>
      <c r="AV442" s="61"/>
      <c r="AW442" s="2">
        <f t="shared" si="208"/>
        <v>0</v>
      </c>
      <c r="AY442" s="111">
        <f t="shared" si="209"/>
        <v>0</v>
      </c>
      <c r="AZ442" s="111">
        <f t="shared" si="210"/>
        <v>0</v>
      </c>
      <c r="BA442" s="111">
        <f t="shared" si="211"/>
        <v>0</v>
      </c>
      <c r="BB442" s="111">
        <f t="shared" si="212"/>
        <v>0</v>
      </c>
      <c r="BC442" s="111">
        <f t="shared" si="213"/>
        <v>0</v>
      </c>
      <c r="BD442" s="111">
        <f t="shared" si="214"/>
        <v>0</v>
      </c>
      <c r="BE442" s="111">
        <f t="shared" si="215"/>
        <v>0</v>
      </c>
      <c r="BF442" s="111">
        <f t="shared" si="216"/>
        <v>0</v>
      </c>
      <c r="BG442" s="111">
        <f t="shared" si="217"/>
        <v>0</v>
      </c>
      <c r="BH442" s="111">
        <f t="shared" si="218"/>
        <v>0</v>
      </c>
      <c r="BI442" s="111">
        <f t="shared" si="219"/>
        <v>0</v>
      </c>
      <c r="BJ442" s="111">
        <f t="shared" si="220"/>
        <v>0</v>
      </c>
      <c r="BK442" s="2">
        <f t="shared" si="221"/>
        <v>0</v>
      </c>
      <c r="BM442" s="122">
        <f t="shared" si="222"/>
        <v>0</v>
      </c>
      <c r="BN442" s="122">
        <f t="shared" si="223"/>
        <v>0</v>
      </c>
      <c r="BO442" s="122">
        <f t="shared" si="224"/>
        <v>0</v>
      </c>
      <c r="BP442" s="122">
        <f t="shared" si="225"/>
        <v>0</v>
      </c>
      <c r="BQ442" s="122">
        <f t="shared" si="226"/>
        <v>0</v>
      </c>
      <c r="BR442" s="122">
        <f t="shared" si="227"/>
        <v>0</v>
      </c>
      <c r="BS442" s="122">
        <f t="shared" si="228"/>
        <v>0</v>
      </c>
      <c r="BT442" s="122">
        <f t="shared" si="229"/>
        <v>0</v>
      </c>
      <c r="BU442" s="122">
        <f t="shared" si="230"/>
        <v>0</v>
      </c>
      <c r="BV442" s="122">
        <f t="shared" si="231"/>
        <v>0</v>
      </c>
      <c r="BW442" s="122">
        <f t="shared" si="232"/>
        <v>0</v>
      </c>
      <c r="BX442" s="122">
        <f t="shared" si="233"/>
        <v>0</v>
      </c>
      <c r="BY442" s="2">
        <f t="shared" si="234"/>
        <v>0</v>
      </c>
    </row>
    <row r="443" spans="1:77">
      <c r="A443" s="61"/>
      <c r="B443" s="61"/>
      <c r="C443" s="61"/>
      <c r="D443" s="61"/>
      <c r="E443" s="113">
        <f t="shared" si="202"/>
        <v>0</v>
      </c>
      <c r="F443" s="113">
        <f t="shared" si="203"/>
        <v>0</v>
      </c>
      <c r="G443" s="113">
        <f t="shared" si="204"/>
        <v>0</v>
      </c>
      <c r="H443" s="113">
        <f t="shared" si="205"/>
        <v>0</v>
      </c>
      <c r="I443" s="61"/>
      <c r="J443" s="121"/>
      <c r="K443" s="61"/>
      <c r="L443" s="61"/>
      <c r="M443" s="61"/>
      <c r="N443" s="61"/>
      <c r="O443" s="61"/>
      <c r="P443" s="61"/>
      <c r="Q443" s="61"/>
      <c r="R443" s="61"/>
      <c r="S443" s="61"/>
      <c r="T443" s="61"/>
      <c r="U443" s="61"/>
      <c r="V443" s="61"/>
      <c r="W443" s="2">
        <f t="shared" si="206"/>
        <v>0</v>
      </c>
      <c r="X443" s="61"/>
      <c r="Y443" s="61"/>
      <c r="Z443" s="61"/>
      <c r="AA443" s="61"/>
      <c r="AB443" s="61"/>
      <c r="AC443" s="61"/>
      <c r="AD443" s="61"/>
      <c r="AE443" s="61"/>
      <c r="AF443" s="61"/>
      <c r="AG443" s="61"/>
      <c r="AH443" s="61"/>
      <c r="AI443" s="61"/>
      <c r="AJ443" s="2">
        <f t="shared" si="207"/>
        <v>0</v>
      </c>
      <c r="AK443" s="61"/>
      <c r="AL443" s="61"/>
      <c r="AM443" s="61"/>
      <c r="AN443" s="61"/>
      <c r="AO443" s="61"/>
      <c r="AP443" s="61"/>
      <c r="AQ443" s="61"/>
      <c r="AR443" s="61"/>
      <c r="AS443" s="61"/>
      <c r="AT443" s="61"/>
      <c r="AU443" s="61"/>
      <c r="AV443" s="61"/>
      <c r="AW443" s="2">
        <f t="shared" si="208"/>
        <v>0</v>
      </c>
      <c r="AY443" s="111">
        <f t="shared" si="209"/>
        <v>0</v>
      </c>
      <c r="AZ443" s="111">
        <f t="shared" si="210"/>
        <v>0</v>
      </c>
      <c r="BA443" s="111">
        <f t="shared" si="211"/>
        <v>0</v>
      </c>
      <c r="BB443" s="111">
        <f t="shared" si="212"/>
        <v>0</v>
      </c>
      <c r="BC443" s="111">
        <f t="shared" si="213"/>
        <v>0</v>
      </c>
      <c r="BD443" s="111">
        <f t="shared" si="214"/>
        <v>0</v>
      </c>
      <c r="BE443" s="111">
        <f t="shared" si="215"/>
        <v>0</v>
      </c>
      <c r="BF443" s="111">
        <f t="shared" si="216"/>
        <v>0</v>
      </c>
      <c r="BG443" s="111">
        <f t="shared" si="217"/>
        <v>0</v>
      </c>
      <c r="BH443" s="111">
        <f t="shared" si="218"/>
        <v>0</v>
      </c>
      <c r="BI443" s="111">
        <f t="shared" si="219"/>
        <v>0</v>
      </c>
      <c r="BJ443" s="111">
        <f t="shared" si="220"/>
        <v>0</v>
      </c>
      <c r="BK443" s="2">
        <f t="shared" si="221"/>
        <v>0</v>
      </c>
      <c r="BM443" s="122">
        <f t="shared" si="222"/>
        <v>0</v>
      </c>
      <c r="BN443" s="122">
        <f t="shared" si="223"/>
        <v>0</v>
      </c>
      <c r="BO443" s="122">
        <f t="shared" si="224"/>
        <v>0</v>
      </c>
      <c r="BP443" s="122">
        <f t="shared" si="225"/>
        <v>0</v>
      </c>
      <c r="BQ443" s="122">
        <f t="shared" si="226"/>
        <v>0</v>
      </c>
      <c r="BR443" s="122">
        <f t="shared" si="227"/>
        <v>0</v>
      </c>
      <c r="BS443" s="122">
        <f t="shared" si="228"/>
        <v>0</v>
      </c>
      <c r="BT443" s="122">
        <f t="shared" si="229"/>
        <v>0</v>
      </c>
      <c r="BU443" s="122">
        <f t="shared" si="230"/>
        <v>0</v>
      </c>
      <c r="BV443" s="122">
        <f t="shared" si="231"/>
        <v>0</v>
      </c>
      <c r="BW443" s="122">
        <f t="shared" si="232"/>
        <v>0</v>
      </c>
      <c r="BX443" s="122">
        <f t="shared" si="233"/>
        <v>0</v>
      </c>
      <c r="BY443" s="2">
        <f t="shared" si="234"/>
        <v>0</v>
      </c>
    </row>
    <row r="444" spans="1:77">
      <c r="A444" s="61"/>
      <c r="B444" s="61"/>
      <c r="C444" s="61"/>
      <c r="D444" s="61"/>
      <c r="E444" s="113">
        <f t="shared" si="202"/>
        <v>0</v>
      </c>
      <c r="F444" s="113">
        <f t="shared" si="203"/>
        <v>0</v>
      </c>
      <c r="G444" s="113">
        <f t="shared" si="204"/>
        <v>0</v>
      </c>
      <c r="H444" s="113">
        <f t="shared" si="205"/>
        <v>0</v>
      </c>
      <c r="I444" s="61"/>
      <c r="J444" s="121"/>
      <c r="K444" s="61"/>
      <c r="L444" s="61"/>
      <c r="M444" s="61"/>
      <c r="N444" s="61"/>
      <c r="O444" s="61"/>
      <c r="P444" s="61"/>
      <c r="Q444" s="61"/>
      <c r="R444" s="61"/>
      <c r="S444" s="61"/>
      <c r="T444" s="61"/>
      <c r="U444" s="61"/>
      <c r="V444" s="61"/>
      <c r="W444" s="2">
        <f t="shared" si="206"/>
        <v>0</v>
      </c>
      <c r="X444" s="61"/>
      <c r="Y444" s="61"/>
      <c r="Z444" s="61"/>
      <c r="AA444" s="61"/>
      <c r="AB444" s="61"/>
      <c r="AC444" s="61"/>
      <c r="AD444" s="61"/>
      <c r="AE444" s="61"/>
      <c r="AF444" s="61"/>
      <c r="AG444" s="61"/>
      <c r="AH444" s="61"/>
      <c r="AI444" s="61"/>
      <c r="AJ444" s="2">
        <f t="shared" si="207"/>
        <v>0</v>
      </c>
      <c r="AK444" s="61"/>
      <c r="AL444" s="61"/>
      <c r="AM444" s="61"/>
      <c r="AN444" s="61"/>
      <c r="AO444" s="61"/>
      <c r="AP444" s="61"/>
      <c r="AQ444" s="61"/>
      <c r="AR444" s="61"/>
      <c r="AS444" s="61"/>
      <c r="AT444" s="61"/>
      <c r="AU444" s="61"/>
      <c r="AV444" s="61"/>
      <c r="AW444" s="2">
        <f t="shared" si="208"/>
        <v>0</v>
      </c>
      <c r="AY444" s="111">
        <f t="shared" si="209"/>
        <v>0</v>
      </c>
      <c r="AZ444" s="111">
        <f t="shared" si="210"/>
        <v>0</v>
      </c>
      <c r="BA444" s="111">
        <f t="shared" si="211"/>
        <v>0</v>
      </c>
      <c r="BB444" s="111">
        <f t="shared" si="212"/>
        <v>0</v>
      </c>
      <c r="BC444" s="111">
        <f t="shared" si="213"/>
        <v>0</v>
      </c>
      <c r="BD444" s="111">
        <f t="shared" si="214"/>
        <v>0</v>
      </c>
      <c r="BE444" s="111">
        <f t="shared" si="215"/>
        <v>0</v>
      </c>
      <c r="BF444" s="111">
        <f t="shared" si="216"/>
        <v>0</v>
      </c>
      <c r="BG444" s="111">
        <f t="shared" si="217"/>
        <v>0</v>
      </c>
      <c r="BH444" s="111">
        <f t="shared" si="218"/>
        <v>0</v>
      </c>
      <c r="BI444" s="111">
        <f t="shared" si="219"/>
        <v>0</v>
      </c>
      <c r="BJ444" s="111">
        <f t="shared" si="220"/>
        <v>0</v>
      </c>
      <c r="BK444" s="2">
        <f t="shared" si="221"/>
        <v>0</v>
      </c>
      <c r="BM444" s="122">
        <f t="shared" si="222"/>
        <v>0</v>
      </c>
      <c r="BN444" s="122">
        <f t="shared" si="223"/>
        <v>0</v>
      </c>
      <c r="BO444" s="122">
        <f t="shared" si="224"/>
        <v>0</v>
      </c>
      <c r="BP444" s="122">
        <f t="shared" si="225"/>
        <v>0</v>
      </c>
      <c r="BQ444" s="122">
        <f t="shared" si="226"/>
        <v>0</v>
      </c>
      <c r="BR444" s="122">
        <f t="shared" si="227"/>
        <v>0</v>
      </c>
      <c r="BS444" s="122">
        <f t="shared" si="228"/>
        <v>0</v>
      </c>
      <c r="BT444" s="122">
        <f t="shared" si="229"/>
        <v>0</v>
      </c>
      <c r="BU444" s="122">
        <f t="shared" si="230"/>
        <v>0</v>
      </c>
      <c r="BV444" s="122">
        <f t="shared" si="231"/>
        <v>0</v>
      </c>
      <c r="BW444" s="122">
        <f t="shared" si="232"/>
        <v>0</v>
      </c>
      <c r="BX444" s="122">
        <f t="shared" si="233"/>
        <v>0</v>
      </c>
      <c r="BY444" s="2">
        <f t="shared" si="234"/>
        <v>0</v>
      </c>
    </row>
    <row r="445" spans="1:77">
      <c r="A445" s="61"/>
      <c r="B445" s="61"/>
      <c r="C445" s="61"/>
      <c r="D445" s="61"/>
      <c r="E445" s="113">
        <f t="shared" si="202"/>
        <v>0</v>
      </c>
      <c r="F445" s="113">
        <f t="shared" si="203"/>
        <v>0</v>
      </c>
      <c r="G445" s="113">
        <f t="shared" si="204"/>
        <v>0</v>
      </c>
      <c r="H445" s="113">
        <f t="shared" si="205"/>
        <v>0</v>
      </c>
      <c r="I445" s="61"/>
      <c r="J445" s="121"/>
      <c r="K445" s="61"/>
      <c r="L445" s="61"/>
      <c r="M445" s="61"/>
      <c r="N445" s="61"/>
      <c r="O445" s="61"/>
      <c r="P445" s="61"/>
      <c r="Q445" s="61"/>
      <c r="R445" s="61"/>
      <c r="S445" s="61"/>
      <c r="T445" s="61"/>
      <c r="U445" s="61"/>
      <c r="V445" s="61"/>
      <c r="W445" s="2">
        <f t="shared" si="206"/>
        <v>0</v>
      </c>
      <c r="X445" s="61"/>
      <c r="Y445" s="61"/>
      <c r="Z445" s="61"/>
      <c r="AA445" s="61"/>
      <c r="AB445" s="61"/>
      <c r="AC445" s="61"/>
      <c r="AD445" s="61"/>
      <c r="AE445" s="61"/>
      <c r="AF445" s="61"/>
      <c r="AG445" s="61"/>
      <c r="AH445" s="61"/>
      <c r="AI445" s="61"/>
      <c r="AJ445" s="2">
        <f t="shared" si="207"/>
        <v>0</v>
      </c>
      <c r="AK445" s="61"/>
      <c r="AL445" s="61"/>
      <c r="AM445" s="61"/>
      <c r="AN445" s="61"/>
      <c r="AO445" s="61"/>
      <c r="AP445" s="61"/>
      <c r="AQ445" s="61"/>
      <c r="AR445" s="61"/>
      <c r="AS445" s="61"/>
      <c r="AT445" s="61"/>
      <c r="AU445" s="61"/>
      <c r="AV445" s="61"/>
      <c r="AW445" s="2">
        <f t="shared" si="208"/>
        <v>0</v>
      </c>
      <c r="AY445" s="111">
        <f t="shared" si="209"/>
        <v>0</v>
      </c>
      <c r="AZ445" s="111">
        <f t="shared" si="210"/>
        <v>0</v>
      </c>
      <c r="BA445" s="111">
        <f t="shared" si="211"/>
        <v>0</v>
      </c>
      <c r="BB445" s="111">
        <f t="shared" si="212"/>
        <v>0</v>
      </c>
      <c r="BC445" s="111">
        <f t="shared" si="213"/>
        <v>0</v>
      </c>
      <c r="BD445" s="111">
        <f t="shared" si="214"/>
        <v>0</v>
      </c>
      <c r="BE445" s="111">
        <f t="shared" si="215"/>
        <v>0</v>
      </c>
      <c r="BF445" s="111">
        <f t="shared" si="216"/>
        <v>0</v>
      </c>
      <c r="BG445" s="111">
        <f t="shared" si="217"/>
        <v>0</v>
      </c>
      <c r="BH445" s="111">
        <f t="shared" si="218"/>
        <v>0</v>
      </c>
      <c r="BI445" s="111">
        <f t="shared" si="219"/>
        <v>0</v>
      </c>
      <c r="BJ445" s="111">
        <f t="shared" si="220"/>
        <v>0</v>
      </c>
      <c r="BK445" s="2">
        <f t="shared" si="221"/>
        <v>0</v>
      </c>
      <c r="BM445" s="122">
        <f t="shared" si="222"/>
        <v>0</v>
      </c>
      <c r="BN445" s="122">
        <f t="shared" si="223"/>
        <v>0</v>
      </c>
      <c r="BO445" s="122">
        <f t="shared" si="224"/>
        <v>0</v>
      </c>
      <c r="BP445" s="122">
        <f t="shared" si="225"/>
        <v>0</v>
      </c>
      <c r="BQ445" s="122">
        <f t="shared" si="226"/>
        <v>0</v>
      </c>
      <c r="BR445" s="122">
        <f t="shared" si="227"/>
        <v>0</v>
      </c>
      <c r="BS445" s="122">
        <f t="shared" si="228"/>
        <v>0</v>
      </c>
      <c r="BT445" s="122">
        <f t="shared" si="229"/>
        <v>0</v>
      </c>
      <c r="BU445" s="122">
        <f t="shared" si="230"/>
        <v>0</v>
      </c>
      <c r="BV445" s="122">
        <f t="shared" si="231"/>
        <v>0</v>
      </c>
      <c r="BW445" s="122">
        <f t="shared" si="232"/>
        <v>0</v>
      </c>
      <c r="BX445" s="122">
        <f t="shared" si="233"/>
        <v>0</v>
      </c>
      <c r="BY445" s="2">
        <f t="shared" si="234"/>
        <v>0</v>
      </c>
    </row>
    <row r="446" spans="1:77">
      <c r="A446" s="61"/>
      <c r="B446" s="61"/>
      <c r="C446" s="61"/>
      <c r="D446" s="61"/>
      <c r="E446" s="113">
        <f t="shared" si="202"/>
        <v>0</v>
      </c>
      <c r="F446" s="113">
        <f t="shared" si="203"/>
        <v>0</v>
      </c>
      <c r="G446" s="113">
        <f t="shared" si="204"/>
        <v>0</v>
      </c>
      <c r="H446" s="113">
        <f t="shared" si="205"/>
        <v>0</v>
      </c>
      <c r="I446" s="61"/>
      <c r="J446" s="121"/>
      <c r="K446" s="61"/>
      <c r="L446" s="61"/>
      <c r="M446" s="61"/>
      <c r="N446" s="61"/>
      <c r="O446" s="61"/>
      <c r="P446" s="61"/>
      <c r="Q446" s="61"/>
      <c r="R446" s="61"/>
      <c r="S446" s="61"/>
      <c r="T446" s="61"/>
      <c r="U446" s="61"/>
      <c r="V446" s="61"/>
      <c r="W446" s="2">
        <f t="shared" si="206"/>
        <v>0</v>
      </c>
      <c r="X446" s="61"/>
      <c r="Y446" s="61"/>
      <c r="Z446" s="61"/>
      <c r="AA446" s="61"/>
      <c r="AB446" s="61"/>
      <c r="AC446" s="61"/>
      <c r="AD446" s="61"/>
      <c r="AE446" s="61"/>
      <c r="AF446" s="61"/>
      <c r="AG446" s="61"/>
      <c r="AH446" s="61"/>
      <c r="AI446" s="61"/>
      <c r="AJ446" s="2">
        <f t="shared" si="207"/>
        <v>0</v>
      </c>
      <c r="AK446" s="61"/>
      <c r="AL446" s="61"/>
      <c r="AM446" s="61"/>
      <c r="AN446" s="61"/>
      <c r="AO446" s="61"/>
      <c r="AP446" s="61"/>
      <c r="AQ446" s="61"/>
      <c r="AR446" s="61"/>
      <c r="AS446" s="61"/>
      <c r="AT446" s="61"/>
      <c r="AU446" s="61"/>
      <c r="AV446" s="61"/>
      <c r="AW446" s="2">
        <f t="shared" si="208"/>
        <v>0</v>
      </c>
      <c r="AY446" s="111">
        <f t="shared" si="209"/>
        <v>0</v>
      </c>
      <c r="AZ446" s="111">
        <f t="shared" si="210"/>
        <v>0</v>
      </c>
      <c r="BA446" s="111">
        <f t="shared" si="211"/>
        <v>0</v>
      </c>
      <c r="BB446" s="111">
        <f t="shared" si="212"/>
        <v>0</v>
      </c>
      <c r="BC446" s="111">
        <f t="shared" si="213"/>
        <v>0</v>
      </c>
      <c r="BD446" s="111">
        <f t="shared" si="214"/>
        <v>0</v>
      </c>
      <c r="BE446" s="111">
        <f t="shared" si="215"/>
        <v>0</v>
      </c>
      <c r="BF446" s="111">
        <f t="shared" si="216"/>
        <v>0</v>
      </c>
      <c r="BG446" s="111">
        <f t="shared" si="217"/>
        <v>0</v>
      </c>
      <c r="BH446" s="111">
        <f t="shared" si="218"/>
        <v>0</v>
      </c>
      <c r="BI446" s="111">
        <f t="shared" si="219"/>
        <v>0</v>
      </c>
      <c r="BJ446" s="111">
        <f t="shared" si="220"/>
        <v>0</v>
      </c>
      <c r="BK446" s="2">
        <f t="shared" si="221"/>
        <v>0</v>
      </c>
      <c r="BM446" s="122">
        <f t="shared" si="222"/>
        <v>0</v>
      </c>
      <c r="BN446" s="122">
        <f t="shared" si="223"/>
        <v>0</v>
      </c>
      <c r="BO446" s="122">
        <f t="shared" si="224"/>
        <v>0</v>
      </c>
      <c r="BP446" s="122">
        <f t="shared" si="225"/>
        <v>0</v>
      </c>
      <c r="BQ446" s="122">
        <f t="shared" si="226"/>
        <v>0</v>
      </c>
      <c r="BR446" s="122">
        <f t="shared" si="227"/>
        <v>0</v>
      </c>
      <c r="BS446" s="122">
        <f t="shared" si="228"/>
        <v>0</v>
      </c>
      <c r="BT446" s="122">
        <f t="shared" si="229"/>
        <v>0</v>
      </c>
      <c r="BU446" s="122">
        <f t="shared" si="230"/>
        <v>0</v>
      </c>
      <c r="BV446" s="122">
        <f t="shared" si="231"/>
        <v>0</v>
      </c>
      <c r="BW446" s="122">
        <f t="shared" si="232"/>
        <v>0</v>
      </c>
      <c r="BX446" s="122">
        <f t="shared" si="233"/>
        <v>0</v>
      </c>
      <c r="BY446" s="2">
        <f t="shared" si="234"/>
        <v>0</v>
      </c>
    </row>
    <row r="447" spans="1:77">
      <c r="A447" s="61"/>
      <c r="B447" s="61"/>
      <c r="C447" s="61"/>
      <c r="D447" s="61"/>
      <c r="E447" s="113">
        <f t="shared" si="202"/>
        <v>0</v>
      </c>
      <c r="F447" s="113">
        <f t="shared" si="203"/>
        <v>0</v>
      </c>
      <c r="G447" s="113">
        <f t="shared" si="204"/>
        <v>0</v>
      </c>
      <c r="H447" s="113">
        <f t="shared" si="205"/>
        <v>0</v>
      </c>
      <c r="I447" s="61"/>
      <c r="J447" s="121"/>
      <c r="K447" s="61"/>
      <c r="L447" s="61"/>
      <c r="M447" s="61"/>
      <c r="N447" s="61"/>
      <c r="O447" s="61"/>
      <c r="P447" s="61"/>
      <c r="Q447" s="61"/>
      <c r="R447" s="61"/>
      <c r="S447" s="61"/>
      <c r="T447" s="61"/>
      <c r="U447" s="61"/>
      <c r="V447" s="61"/>
      <c r="W447" s="2">
        <f t="shared" si="206"/>
        <v>0</v>
      </c>
      <c r="X447" s="61"/>
      <c r="Y447" s="61"/>
      <c r="Z447" s="61"/>
      <c r="AA447" s="61"/>
      <c r="AB447" s="61"/>
      <c r="AC447" s="61"/>
      <c r="AD447" s="61"/>
      <c r="AE447" s="61"/>
      <c r="AF447" s="61"/>
      <c r="AG447" s="61"/>
      <c r="AH447" s="61"/>
      <c r="AI447" s="61"/>
      <c r="AJ447" s="2">
        <f t="shared" si="207"/>
        <v>0</v>
      </c>
      <c r="AK447" s="61"/>
      <c r="AL447" s="61"/>
      <c r="AM447" s="61"/>
      <c r="AN447" s="61"/>
      <c r="AO447" s="61"/>
      <c r="AP447" s="61"/>
      <c r="AQ447" s="61"/>
      <c r="AR447" s="61"/>
      <c r="AS447" s="61"/>
      <c r="AT447" s="61"/>
      <c r="AU447" s="61"/>
      <c r="AV447" s="61"/>
      <c r="AW447" s="2">
        <f t="shared" si="208"/>
        <v>0</v>
      </c>
      <c r="AY447" s="111">
        <f t="shared" si="209"/>
        <v>0</v>
      </c>
      <c r="AZ447" s="111">
        <f t="shared" si="210"/>
        <v>0</v>
      </c>
      <c r="BA447" s="111">
        <f t="shared" si="211"/>
        <v>0</v>
      </c>
      <c r="BB447" s="111">
        <f t="shared" si="212"/>
        <v>0</v>
      </c>
      <c r="BC447" s="111">
        <f t="shared" si="213"/>
        <v>0</v>
      </c>
      <c r="BD447" s="111">
        <f t="shared" si="214"/>
        <v>0</v>
      </c>
      <c r="BE447" s="111">
        <f t="shared" si="215"/>
        <v>0</v>
      </c>
      <c r="BF447" s="111">
        <f t="shared" si="216"/>
        <v>0</v>
      </c>
      <c r="BG447" s="111">
        <f t="shared" si="217"/>
        <v>0</v>
      </c>
      <c r="BH447" s="111">
        <f t="shared" si="218"/>
        <v>0</v>
      </c>
      <c r="BI447" s="111">
        <f t="shared" si="219"/>
        <v>0</v>
      </c>
      <c r="BJ447" s="111">
        <f t="shared" si="220"/>
        <v>0</v>
      </c>
      <c r="BK447" s="2">
        <f t="shared" si="221"/>
        <v>0</v>
      </c>
      <c r="BM447" s="122">
        <f t="shared" si="222"/>
        <v>0</v>
      </c>
      <c r="BN447" s="122">
        <f t="shared" si="223"/>
        <v>0</v>
      </c>
      <c r="BO447" s="122">
        <f t="shared" si="224"/>
        <v>0</v>
      </c>
      <c r="BP447" s="122">
        <f t="shared" si="225"/>
        <v>0</v>
      </c>
      <c r="BQ447" s="122">
        <f t="shared" si="226"/>
        <v>0</v>
      </c>
      <c r="BR447" s="122">
        <f t="shared" si="227"/>
        <v>0</v>
      </c>
      <c r="BS447" s="122">
        <f t="shared" si="228"/>
        <v>0</v>
      </c>
      <c r="BT447" s="122">
        <f t="shared" si="229"/>
        <v>0</v>
      </c>
      <c r="BU447" s="122">
        <f t="shared" si="230"/>
        <v>0</v>
      </c>
      <c r="BV447" s="122">
        <f t="shared" si="231"/>
        <v>0</v>
      </c>
      <c r="BW447" s="122">
        <f t="shared" si="232"/>
        <v>0</v>
      </c>
      <c r="BX447" s="122">
        <f t="shared" si="233"/>
        <v>0</v>
      </c>
      <c r="BY447" s="2">
        <f t="shared" si="234"/>
        <v>0</v>
      </c>
    </row>
    <row r="448" spans="1:77">
      <c r="A448" s="61"/>
      <c r="B448" s="61"/>
      <c r="C448" s="61"/>
      <c r="D448" s="61"/>
      <c r="E448" s="113">
        <f t="shared" si="202"/>
        <v>0</v>
      </c>
      <c r="F448" s="113">
        <f t="shared" si="203"/>
        <v>0</v>
      </c>
      <c r="G448" s="113">
        <f t="shared" si="204"/>
        <v>0</v>
      </c>
      <c r="H448" s="113">
        <f t="shared" si="205"/>
        <v>0</v>
      </c>
      <c r="I448" s="61"/>
      <c r="J448" s="121"/>
      <c r="K448" s="61"/>
      <c r="L448" s="61"/>
      <c r="M448" s="61"/>
      <c r="N448" s="61"/>
      <c r="O448" s="61"/>
      <c r="P448" s="61"/>
      <c r="Q448" s="61"/>
      <c r="R448" s="61"/>
      <c r="S448" s="61"/>
      <c r="T448" s="61"/>
      <c r="U448" s="61"/>
      <c r="V448" s="61"/>
      <c r="W448" s="2">
        <f t="shared" si="206"/>
        <v>0</v>
      </c>
      <c r="X448" s="61"/>
      <c r="Y448" s="61"/>
      <c r="Z448" s="61"/>
      <c r="AA448" s="61"/>
      <c r="AB448" s="61"/>
      <c r="AC448" s="61"/>
      <c r="AD448" s="61"/>
      <c r="AE448" s="61"/>
      <c r="AF448" s="61"/>
      <c r="AG448" s="61"/>
      <c r="AH448" s="61"/>
      <c r="AI448" s="61"/>
      <c r="AJ448" s="2">
        <f t="shared" si="207"/>
        <v>0</v>
      </c>
      <c r="AK448" s="61"/>
      <c r="AL448" s="61"/>
      <c r="AM448" s="61"/>
      <c r="AN448" s="61"/>
      <c r="AO448" s="61"/>
      <c r="AP448" s="61"/>
      <c r="AQ448" s="61"/>
      <c r="AR448" s="61"/>
      <c r="AS448" s="61"/>
      <c r="AT448" s="61"/>
      <c r="AU448" s="61"/>
      <c r="AV448" s="61"/>
      <c r="AW448" s="2">
        <f t="shared" si="208"/>
        <v>0</v>
      </c>
      <c r="AY448" s="111">
        <f t="shared" si="209"/>
        <v>0</v>
      </c>
      <c r="AZ448" s="111">
        <f t="shared" si="210"/>
        <v>0</v>
      </c>
      <c r="BA448" s="111">
        <f t="shared" si="211"/>
        <v>0</v>
      </c>
      <c r="BB448" s="111">
        <f t="shared" si="212"/>
        <v>0</v>
      </c>
      <c r="BC448" s="111">
        <f t="shared" si="213"/>
        <v>0</v>
      </c>
      <c r="BD448" s="111">
        <f t="shared" si="214"/>
        <v>0</v>
      </c>
      <c r="BE448" s="111">
        <f t="shared" si="215"/>
        <v>0</v>
      </c>
      <c r="BF448" s="111">
        <f t="shared" si="216"/>
        <v>0</v>
      </c>
      <c r="BG448" s="111">
        <f t="shared" si="217"/>
        <v>0</v>
      </c>
      <c r="BH448" s="111">
        <f t="shared" si="218"/>
        <v>0</v>
      </c>
      <c r="BI448" s="111">
        <f t="shared" si="219"/>
        <v>0</v>
      </c>
      <c r="BJ448" s="111">
        <f t="shared" si="220"/>
        <v>0</v>
      </c>
      <c r="BK448" s="2">
        <f t="shared" si="221"/>
        <v>0</v>
      </c>
      <c r="BM448" s="122">
        <f t="shared" si="222"/>
        <v>0</v>
      </c>
      <c r="BN448" s="122">
        <f t="shared" si="223"/>
        <v>0</v>
      </c>
      <c r="BO448" s="122">
        <f t="shared" si="224"/>
        <v>0</v>
      </c>
      <c r="BP448" s="122">
        <f t="shared" si="225"/>
        <v>0</v>
      </c>
      <c r="BQ448" s="122">
        <f t="shared" si="226"/>
        <v>0</v>
      </c>
      <c r="BR448" s="122">
        <f t="shared" si="227"/>
        <v>0</v>
      </c>
      <c r="BS448" s="122">
        <f t="shared" si="228"/>
        <v>0</v>
      </c>
      <c r="BT448" s="122">
        <f t="shared" si="229"/>
        <v>0</v>
      </c>
      <c r="BU448" s="122">
        <f t="shared" si="230"/>
        <v>0</v>
      </c>
      <c r="BV448" s="122">
        <f t="shared" si="231"/>
        <v>0</v>
      </c>
      <c r="BW448" s="122">
        <f t="shared" si="232"/>
        <v>0</v>
      </c>
      <c r="BX448" s="122">
        <f t="shared" si="233"/>
        <v>0</v>
      </c>
      <c r="BY448" s="2">
        <f t="shared" si="234"/>
        <v>0</v>
      </c>
    </row>
    <row r="449" spans="1:77">
      <c r="A449" s="61"/>
      <c r="B449" s="61"/>
      <c r="C449" s="61"/>
      <c r="D449" s="61"/>
      <c r="E449" s="113">
        <f t="shared" si="202"/>
        <v>0</v>
      </c>
      <c r="F449" s="113">
        <f t="shared" si="203"/>
        <v>0</v>
      </c>
      <c r="G449" s="113">
        <f t="shared" si="204"/>
        <v>0</v>
      </c>
      <c r="H449" s="113">
        <f t="shared" si="205"/>
        <v>0</v>
      </c>
      <c r="I449" s="61"/>
      <c r="J449" s="121"/>
      <c r="K449" s="61"/>
      <c r="L449" s="61"/>
      <c r="M449" s="61"/>
      <c r="N449" s="61"/>
      <c r="O449" s="61"/>
      <c r="P449" s="61"/>
      <c r="Q449" s="61"/>
      <c r="R449" s="61"/>
      <c r="S449" s="61"/>
      <c r="T449" s="61"/>
      <c r="U449" s="61"/>
      <c r="V449" s="61"/>
      <c r="W449" s="2">
        <f t="shared" si="206"/>
        <v>0</v>
      </c>
      <c r="X449" s="61"/>
      <c r="Y449" s="61"/>
      <c r="Z449" s="61"/>
      <c r="AA449" s="61"/>
      <c r="AB449" s="61"/>
      <c r="AC449" s="61"/>
      <c r="AD449" s="61"/>
      <c r="AE449" s="61"/>
      <c r="AF449" s="61"/>
      <c r="AG449" s="61"/>
      <c r="AH449" s="61"/>
      <c r="AI449" s="61"/>
      <c r="AJ449" s="2">
        <f t="shared" si="207"/>
        <v>0</v>
      </c>
      <c r="AK449" s="61"/>
      <c r="AL449" s="61"/>
      <c r="AM449" s="61"/>
      <c r="AN449" s="61"/>
      <c r="AO449" s="61"/>
      <c r="AP449" s="61"/>
      <c r="AQ449" s="61"/>
      <c r="AR449" s="61"/>
      <c r="AS449" s="61"/>
      <c r="AT449" s="61"/>
      <c r="AU449" s="61"/>
      <c r="AV449" s="61"/>
      <c r="AW449" s="2">
        <f t="shared" si="208"/>
        <v>0</v>
      </c>
      <c r="AY449" s="111">
        <f t="shared" si="209"/>
        <v>0</v>
      </c>
      <c r="AZ449" s="111">
        <f t="shared" si="210"/>
        <v>0</v>
      </c>
      <c r="BA449" s="111">
        <f t="shared" si="211"/>
        <v>0</v>
      </c>
      <c r="BB449" s="111">
        <f t="shared" si="212"/>
        <v>0</v>
      </c>
      <c r="BC449" s="111">
        <f t="shared" si="213"/>
        <v>0</v>
      </c>
      <c r="BD449" s="111">
        <f t="shared" si="214"/>
        <v>0</v>
      </c>
      <c r="BE449" s="111">
        <f t="shared" si="215"/>
        <v>0</v>
      </c>
      <c r="BF449" s="111">
        <f t="shared" si="216"/>
        <v>0</v>
      </c>
      <c r="BG449" s="111">
        <f t="shared" si="217"/>
        <v>0</v>
      </c>
      <c r="BH449" s="111">
        <f t="shared" si="218"/>
        <v>0</v>
      </c>
      <c r="BI449" s="111">
        <f t="shared" si="219"/>
        <v>0</v>
      </c>
      <c r="BJ449" s="111">
        <f t="shared" si="220"/>
        <v>0</v>
      </c>
      <c r="BK449" s="2">
        <f t="shared" si="221"/>
        <v>0</v>
      </c>
      <c r="BM449" s="122">
        <f t="shared" si="222"/>
        <v>0</v>
      </c>
      <c r="BN449" s="122">
        <f t="shared" si="223"/>
        <v>0</v>
      </c>
      <c r="BO449" s="122">
        <f t="shared" si="224"/>
        <v>0</v>
      </c>
      <c r="BP449" s="122">
        <f t="shared" si="225"/>
        <v>0</v>
      </c>
      <c r="BQ449" s="122">
        <f t="shared" si="226"/>
        <v>0</v>
      </c>
      <c r="BR449" s="122">
        <f t="shared" si="227"/>
        <v>0</v>
      </c>
      <c r="BS449" s="122">
        <f t="shared" si="228"/>
        <v>0</v>
      </c>
      <c r="BT449" s="122">
        <f t="shared" si="229"/>
        <v>0</v>
      </c>
      <c r="BU449" s="122">
        <f t="shared" si="230"/>
        <v>0</v>
      </c>
      <c r="BV449" s="122">
        <f t="shared" si="231"/>
        <v>0</v>
      </c>
      <c r="BW449" s="122">
        <f t="shared" si="232"/>
        <v>0</v>
      </c>
      <c r="BX449" s="122">
        <f t="shared" si="233"/>
        <v>0</v>
      </c>
      <c r="BY449" s="2">
        <f t="shared" si="234"/>
        <v>0</v>
      </c>
    </row>
    <row r="450" spans="1:77">
      <c r="A450" s="61"/>
      <c r="B450" s="61"/>
      <c r="C450" s="61"/>
      <c r="D450" s="61"/>
      <c r="E450" s="113">
        <f t="shared" si="202"/>
        <v>0</v>
      </c>
      <c r="F450" s="113">
        <f t="shared" si="203"/>
        <v>0</v>
      </c>
      <c r="G450" s="113">
        <f t="shared" si="204"/>
        <v>0</v>
      </c>
      <c r="H450" s="113">
        <f t="shared" si="205"/>
        <v>0</v>
      </c>
      <c r="I450" s="61"/>
      <c r="J450" s="121"/>
      <c r="K450" s="61"/>
      <c r="L450" s="61"/>
      <c r="M450" s="61"/>
      <c r="N450" s="61"/>
      <c r="O450" s="61"/>
      <c r="P450" s="61"/>
      <c r="Q450" s="61"/>
      <c r="R450" s="61"/>
      <c r="S450" s="61"/>
      <c r="T450" s="61"/>
      <c r="U450" s="61"/>
      <c r="V450" s="61"/>
      <c r="W450" s="2">
        <f t="shared" si="206"/>
        <v>0</v>
      </c>
      <c r="X450" s="61"/>
      <c r="Y450" s="61"/>
      <c r="Z450" s="61"/>
      <c r="AA450" s="61"/>
      <c r="AB450" s="61"/>
      <c r="AC450" s="61"/>
      <c r="AD450" s="61"/>
      <c r="AE450" s="61"/>
      <c r="AF450" s="61"/>
      <c r="AG450" s="61"/>
      <c r="AH450" s="61"/>
      <c r="AI450" s="61"/>
      <c r="AJ450" s="2">
        <f t="shared" si="207"/>
        <v>0</v>
      </c>
      <c r="AK450" s="61"/>
      <c r="AL450" s="61"/>
      <c r="AM450" s="61"/>
      <c r="AN450" s="61"/>
      <c r="AO450" s="61"/>
      <c r="AP450" s="61"/>
      <c r="AQ450" s="61"/>
      <c r="AR450" s="61"/>
      <c r="AS450" s="61"/>
      <c r="AT450" s="61"/>
      <c r="AU450" s="61"/>
      <c r="AV450" s="61"/>
      <c r="AW450" s="2">
        <f t="shared" si="208"/>
        <v>0</v>
      </c>
      <c r="AY450" s="111">
        <f t="shared" si="209"/>
        <v>0</v>
      </c>
      <c r="AZ450" s="111">
        <f t="shared" si="210"/>
        <v>0</v>
      </c>
      <c r="BA450" s="111">
        <f t="shared" si="211"/>
        <v>0</v>
      </c>
      <c r="BB450" s="111">
        <f t="shared" si="212"/>
        <v>0</v>
      </c>
      <c r="BC450" s="111">
        <f t="shared" si="213"/>
        <v>0</v>
      </c>
      <c r="BD450" s="111">
        <f t="shared" si="214"/>
        <v>0</v>
      </c>
      <c r="BE450" s="111">
        <f t="shared" si="215"/>
        <v>0</v>
      </c>
      <c r="BF450" s="111">
        <f t="shared" si="216"/>
        <v>0</v>
      </c>
      <c r="BG450" s="111">
        <f t="shared" si="217"/>
        <v>0</v>
      </c>
      <c r="BH450" s="111">
        <f t="shared" si="218"/>
        <v>0</v>
      </c>
      <c r="BI450" s="111">
        <f t="shared" si="219"/>
        <v>0</v>
      </c>
      <c r="BJ450" s="111">
        <f t="shared" si="220"/>
        <v>0</v>
      </c>
      <c r="BK450" s="2">
        <f t="shared" si="221"/>
        <v>0</v>
      </c>
      <c r="BM450" s="122">
        <f t="shared" si="222"/>
        <v>0</v>
      </c>
      <c r="BN450" s="122">
        <f t="shared" si="223"/>
        <v>0</v>
      </c>
      <c r="BO450" s="122">
        <f t="shared" si="224"/>
        <v>0</v>
      </c>
      <c r="BP450" s="122">
        <f t="shared" si="225"/>
        <v>0</v>
      </c>
      <c r="BQ450" s="122">
        <f t="shared" si="226"/>
        <v>0</v>
      </c>
      <c r="BR450" s="122">
        <f t="shared" si="227"/>
        <v>0</v>
      </c>
      <c r="BS450" s="122">
        <f t="shared" si="228"/>
        <v>0</v>
      </c>
      <c r="BT450" s="122">
        <f t="shared" si="229"/>
        <v>0</v>
      </c>
      <c r="BU450" s="122">
        <f t="shared" si="230"/>
        <v>0</v>
      </c>
      <c r="BV450" s="122">
        <f t="shared" si="231"/>
        <v>0</v>
      </c>
      <c r="BW450" s="122">
        <f t="shared" si="232"/>
        <v>0</v>
      </c>
      <c r="BX450" s="122">
        <f t="shared" si="233"/>
        <v>0</v>
      </c>
      <c r="BY450" s="2">
        <f t="shared" si="234"/>
        <v>0</v>
      </c>
    </row>
    <row r="451" spans="1:77">
      <c r="A451" s="61"/>
      <c r="B451" s="61"/>
      <c r="C451" s="61"/>
      <c r="D451" s="61"/>
      <c r="E451" s="113">
        <f t="shared" si="202"/>
        <v>0</v>
      </c>
      <c r="F451" s="113">
        <f t="shared" si="203"/>
        <v>0</v>
      </c>
      <c r="G451" s="113">
        <f t="shared" si="204"/>
        <v>0</v>
      </c>
      <c r="H451" s="113">
        <f t="shared" si="205"/>
        <v>0</v>
      </c>
      <c r="I451" s="61"/>
      <c r="J451" s="121"/>
      <c r="K451" s="61"/>
      <c r="L451" s="61"/>
      <c r="M451" s="61"/>
      <c r="N451" s="61"/>
      <c r="O451" s="61"/>
      <c r="P451" s="61"/>
      <c r="Q451" s="61"/>
      <c r="R451" s="61"/>
      <c r="S451" s="61"/>
      <c r="T451" s="61"/>
      <c r="U451" s="61"/>
      <c r="V451" s="61"/>
      <c r="W451" s="2">
        <f t="shared" si="206"/>
        <v>0</v>
      </c>
      <c r="X451" s="61"/>
      <c r="Y451" s="61"/>
      <c r="Z451" s="61"/>
      <c r="AA451" s="61"/>
      <c r="AB451" s="61"/>
      <c r="AC451" s="61"/>
      <c r="AD451" s="61"/>
      <c r="AE451" s="61"/>
      <c r="AF451" s="61"/>
      <c r="AG451" s="61"/>
      <c r="AH451" s="61"/>
      <c r="AI451" s="61"/>
      <c r="AJ451" s="2">
        <f t="shared" si="207"/>
        <v>0</v>
      </c>
      <c r="AK451" s="61"/>
      <c r="AL451" s="61"/>
      <c r="AM451" s="61"/>
      <c r="AN451" s="61"/>
      <c r="AO451" s="61"/>
      <c r="AP451" s="61"/>
      <c r="AQ451" s="61"/>
      <c r="AR451" s="61"/>
      <c r="AS451" s="61"/>
      <c r="AT451" s="61"/>
      <c r="AU451" s="61"/>
      <c r="AV451" s="61"/>
      <c r="AW451" s="2">
        <f t="shared" si="208"/>
        <v>0</v>
      </c>
      <c r="AY451" s="111">
        <f t="shared" si="209"/>
        <v>0</v>
      </c>
      <c r="AZ451" s="111">
        <f t="shared" si="210"/>
        <v>0</v>
      </c>
      <c r="BA451" s="111">
        <f t="shared" si="211"/>
        <v>0</v>
      </c>
      <c r="BB451" s="111">
        <f t="shared" si="212"/>
        <v>0</v>
      </c>
      <c r="BC451" s="111">
        <f t="shared" si="213"/>
        <v>0</v>
      </c>
      <c r="BD451" s="111">
        <f t="shared" si="214"/>
        <v>0</v>
      </c>
      <c r="BE451" s="111">
        <f t="shared" si="215"/>
        <v>0</v>
      </c>
      <c r="BF451" s="111">
        <f t="shared" si="216"/>
        <v>0</v>
      </c>
      <c r="BG451" s="111">
        <f t="shared" si="217"/>
        <v>0</v>
      </c>
      <c r="BH451" s="111">
        <f t="shared" si="218"/>
        <v>0</v>
      </c>
      <c r="BI451" s="111">
        <f t="shared" si="219"/>
        <v>0</v>
      </c>
      <c r="BJ451" s="111">
        <f t="shared" si="220"/>
        <v>0</v>
      </c>
      <c r="BK451" s="2">
        <f t="shared" si="221"/>
        <v>0</v>
      </c>
      <c r="BM451" s="122">
        <f t="shared" si="222"/>
        <v>0</v>
      </c>
      <c r="BN451" s="122">
        <f t="shared" si="223"/>
        <v>0</v>
      </c>
      <c r="BO451" s="122">
        <f t="shared" si="224"/>
        <v>0</v>
      </c>
      <c r="BP451" s="122">
        <f t="shared" si="225"/>
        <v>0</v>
      </c>
      <c r="BQ451" s="122">
        <f t="shared" si="226"/>
        <v>0</v>
      </c>
      <c r="BR451" s="122">
        <f t="shared" si="227"/>
        <v>0</v>
      </c>
      <c r="BS451" s="122">
        <f t="shared" si="228"/>
        <v>0</v>
      </c>
      <c r="BT451" s="122">
        <f t="shared" si="229"/>
        <v>0</v>
      </c>
      <c r="BU451" s="122">
        <f t="shared" si="230"/>
        <v>0</v>
      </c>
      <c r="BV451" s="122">
        <f t="shared" si="231"/>
        <v>0</v>
      </c>
      <c r="BW451" s="122">
        <f t="shared" si="232"/>
        <v>0</v>
      </c>
      <c r="BX451" s="122">
        <f t="shared" si="233"/>
        <v>0</v>
      </c>
      <c r="BY451" s="2">
        <f t="shared" si="234"/>
        <v>0</v>
      </c>
    </row>
    <row r="452" spans="1:77">
      <c r="A452" s="61"/>
      <c r="B452" s="61"/>
      <c r="C452" s="61"/>
      <c r="D452" s="61"/>
      <c r="E452" s="113">
        <f t="shared" si="202"/>
        <v>0</v>
      </c>
      <c r="F452" s="113">
        <f t="shared" si="203"/>
        <v>0</v>
      </c>
      <c r="G452" s="113">
        <f t="shared" si="204"/>
        <v>0</v>
      </c>
      <c r="H452" s="113">
        <f t="shared" si="205"/>
        <v>0</v>
      </c>
      <c r="I452" s="61"/>
      <c r="J452" s="121"/>
      <c r="K452" s="61"/>
      <c r="L452" s="61"/>
      <c r="M452" s="61"/>
      <c r="N452" s="61"/>
      <c r="O452" s="61"/>
      <c r="P452" s="61"/>
      <c r="Q452" s="61"/>
      <c r="R452" s="61"/>
      <c r="S452" s="61"/>
      <c r="T452" s="61"/>
      <c r="U452" s="61"/>
      <c r="V452" s="61"/>
      <c r="W452" s="2">
        <f t="shared" si="206"/>
        <v>0</v>
      </c>
      <c r="X452" s="61"/>
      <c r="Y452" s="61"/>
      <c r="Z452" s="61"/>
      <c r="AA452" s="61"/>
      <c r="AB452" s="61"/>
      <c r="AC452" s="61"/>
      <c r="AD452" s="61"/>
      <c r="AE452" s="61"/>
      <c r="AF452" s="61"/>
      <c r="AG452" s="61"/>
      <c r="AH452" s="61"/>
      <c r="AI452" s="61"/>
      <c r="AJ452" s="2">
        <f t="shared" si="207"/>
        <v>0</v>
      </c>
      <c r="AK452" s="61"/>
      <c r="AL452" s="61"/>
      <c r="AM452" s="61"/>
      <c r="AN452" s="61"/>
      <c r="AO452" s="61"/>
      <c r="AP452" s="61"/>
      <c r="AQ452" s="61"/>
      <c r="AR452" s="61"/>
      <c r="AS452" s="61"/>
      <c r="AT452" s="61"/>
      <c r="AU452" s="61"/>
      <c r="AV452" s="61"/>
      <c r="AW452" s="2">
        <f t="shared" si="208"/>
        <v>0</v>
      </c>
      <c r="AY452" s="111">
        <f t="shared" si="209"/>
        <v>0</v>
      </c>
      <c r="AZ452" s="111">
        <f t="shared" si="210"/>
        <v>0</v>
      </c>
      <c r="BA452" s="111">
        <f t="shared" si="211"/>
        <v>0</v>
      </c>
      <c r="BB452" s="111">
        <f t="shared" si="212"/>
        <v>0</v>
      </c>
      <c r="BC452" s="111">
        <f t="shared" si="213"/>
        <v>0</v>
      </c>
      <c r="BD452" s="111">
        <f t="shared" si="214"/>
        <v>0</v>
      </c>
      <c r="BE452" s="111">
        <f t="shared" si="215"/>
        <v>0</v>
      </c>
      <c r="BF452" s="111">
        <f t="shared" si="216"/>
        <v>0</v>
      </c>
      <c r="BG452" s="111">
        <f t="shared" si="217"/>
        <v>0</v>
      </c>
      <c r="BH452" s="111">
        <f t="shared" si="218"/>
        <v>0</v>
      </c>
      <c r="BI452" s="111">
        <f t="shared" si="219"/>
        <v>0</v>
      </c>
      <c r="BJ452" s="111">
        <f t="shared" si="220"/>
        <v>0</v>
      </c>
      <c r="BK452" s="2">
        <f t="shared" si="221"/>
        <v>0</v>
      </c>
      <c r="BM452" s="122">
        <f t="shared" si="222"/>
        <v>0</v>
      </c>
      <c r="BN452" s="122">
        <f t="shared" si="223"/>
        <v>0</v>
      </c>
      <c r="BO452" s="122">
        <f t="shared" si="224"/>
        <v>0</v>
      </c>
      <c r="BP452" s="122">
        <f t="shared" si="225"/>
        <v>0</v>
      </c>
      <c r="BQ452" s="122">
        <f t="shared" si="226"/>
        <v>0</v>
      </c>
      <c r="BR452" s="122">
        <f t="shared" si="227"/>
        <v>0</v>
      </c>
      <c r="BS452" s="122">
        <f t="shared" si="228"/>
        <v>0</v>
      </c>
      <c r="BT452" s="122">
        <f t="shared" si="229"/>
        <v>0</v>
      </c>
      <c r="BU452" s="122">
        <f t="shared" si="230"/>
        <v>0</v>
      </c>
      <c r="BV452" s="122">
        <f t="shared" si="231"/>
        <v>0</v>
      </c>
      <c r="BW452" s="122">
        <f t="shared" si="232"/>
        <v>0</v>
      </c>
      <c r="BX452" s="122">
        <f t="shared" si="233"/>
        <v>0</v>
      </c>
      <c r="BY452" s="2">
        <f t="shared" si="234"/>
        <v>0</v>
      </c>
    </row>
    <row r="453" spans="1:77">
      <c r="A453" s="61"/>
      <c r="B453" s="61"/>
      <c r="C453" s="61"/>
      <c r="D453" s="61"/>
      <c r="E453" s="113">
        <f t="shared" ref="E453:E500" si="235">W453</f>
        <v>0</v>
      </c>
      <c r="F453" s="113">
        <f t="shared" ref="F453:F500" si="236">AJ453</f>
        <v>0</v>
      </c>
      <c r="G453" s="113">
        <f t="shared" ref="G453:G500" si="237">AW453</f>
        <v>0</v>
      </c>
      <c r="H453" s="113">
        <f t="shared" ref="H453:H500" si="238">D453+E453-F453-G453</f>
        <v>0</v>
      </c>
      <c r="I453" s="61"/>
      <c r="J453" s="121"/>
      <c r="K453" s="61"/>
      <c r="L453" s="61"/>
      <c r="M453" s="61"/>
      <c r="N453" s="61"/>
      <c r="O453" s="61"/>
      <c r="P453" s="61"/>
      <c r="Q453" s="61"/>
      <c r="R453" s="61"/>
      <c r="S453" s="61"/>
      <c r="T453" s="61"/>
      <c r="U453" s="61"/>
      <c r="V453" s="61"/>
      <c r="W453" s="2">
        <f t="shared" ref="W453:W500" si="239">SUM(K453:V453)</f>
        <v>0</v>
      </c>
      <c r="X453" s="61"/>
      <c r="Y453" s="61"/>
      <c r="Z453" s="61"/>
      <c r="AA453" s="61"/>
      <c r="AB453" s="61"/>
      <c r="AC453" s="61"/>
      <c r="AD453" s="61"/>
      <c r="AE453" s="61"/>
      <c r="AF453" s="61"/>
      <c r="AG453" s="61"/>
      <c r="AH453" s="61"/>
      <c r="AI453" s="61"/>
      <c r="AJ453" s="2">
        <f t="shared" ref="AJ453:AJ500" si="240">SUM(X453:AI453)</f>
        <v>0</v>
      </c>
      <c r="AK453" s="61"/>
      <c r="AL453" s="61"/>
      <c r="AM453" s="61"/>
      <c r="AN453" s="61"/>
      <c r="AO453" s="61"/>
      <c r="AP453" s="61"/>
      <c r="AQ453" s="61"/>
      <c r="AR453" s="61"/>
      <c r="AS453" s="61"/>
      <c r="AT453" s="61"/>
      <c r="AU453" s="61"/>
      <c r="AV453" s="61"/>
      <c r="AW453" s="2">
        <f t="shared" ref="AW453:AW500" si="241">SUM(AK453:AV453)</f>
        <v>0</v>
      </c>
      <c r="AY453" s="111">
        <f t="shared" ref="AY453:AY500" si="242">$I453*X453</f>
        <v>0</v>
      </c>
      <c r="AZ453" s="111">
        <f t="shared" ref="AZ453:AZ500" si="243">$I453*Y453</f>
        <v>0</v>
      </c>
      <c r="BA453" s="111">
        <f t="shared" ref="BA453:BA500" si="244">$I453*Z453</f>
        <v>0</v>
      </c>
      <c r="BB453" s="111">
        <f t="shared" ref="BB453:BB500" si="245">$I453*AA453</f>
        <v>0</v>
      </c>
      <c r="BC453" s="111">
        <f t="shared" ref="BC453:BC500" si="246">$I453*AB453</f>
        <v>0</v>
      </c>
      <c r="BD453" s="111">
        <f t="shared" ref="BD453:BD500" si="247">$I453*AC453</f>
        <v>0</v>
      </c>
      <c r="BE453" s="111">
        <f t="shared" ref="BE453:BE500" si="248">$I453*AD453</f>
        <v>0</v>
      </c>
      <c r="BF453" s="111">
        <f t="shared" ref="BF453:BF500" si="249">$I453*AE453</f>
        <v>0</v>
      </c>
      <c r="BG453" s="111">
        <f t="shared" ref="BG453:BG500" si="250">$I453*AF453</f>
        <v>0</v>
      </c>
      <c r="BH453" s="111">
        <f t="shared" ref="BH453:BH500" si="251">$I453*AG453</f>
        <v>0</v>
      </c>
      <c r="BI453" s="111">
        <f t="shared" ref="BI453:BI500" si="252">$I453*AH453</f>
        <v>0</v>
      </c>
      <c r="BJ453" s="111">
        <f t="shared" ref="BJ453:BJ500" si="253">$I453*AI453</f>
        <v>0</v>
      </c>
      <c r="BK453" s="2">
        <f t="shared" ref="BK453:BK500" si="254">SUM(AY453:BJ453)</f>
        <v>0</v>
      </c>
      <c r="BM453" s="122">
        <f t="shared" ref="BM453:BM500" si="255">AY453/(1+$J453/100)</f>
        <v>0</v>
      </c>
      <c r="BN453" s="122">
        <f t="shared" ref="BN453:BN500" si="256">AZ453/(1+$J453/100)</f>
        <v>0</v>
      </c>
      <c r="BO453" s="122">
        <f t="shared" ref="BO453:BO500" si="257">BA453/(1+$J453/100)</f>
        <v>0</v>
      </c>
      <c r="BP453" s="122">
        <f t="shared" ref="BP453:BP500" si="258">BB453/(1+$J453/100)</f>
        <v>0</v>
      </c>
      <c r="BQ453" s="122">
        <f t="shared" ref="BQ453:BQ500" si="259">BC453/(1+$J453/100)</f>
        <v>0</v>
      </c>
      <c r="BR453" s="122">
        <f t="shared" ref="BR453:BR500" si="260">BD453/(1+$J453/100)</f>
        <v>0</v>
      </c>
      <c r="BS453" s="122">
        <f t="shared" ref="BS453:BS500" si="261">BE453/(1+$J453/100)</f>
        <v>0</v>
      </c>
      <c r="BT453" s="122">
        <f t="shared" ref="BT453:BT500" si="262">BF453/(1+$J453/100)</f>
        <v>0</v>
      </c>
      <c r="BU453" s="122">
        <f t="shared" ref="BU453:BU500" si="263">BG453/(1+$J453/100)</f>
        <v>0</v>
      </c>
      <c r="BV453" s="122">
        <f t="shared" ref="BV453:BV500" si="264">BH453/(1+$J453/100)</f>
        <v>0</v>
      </c>
      <c r="BW453" s="122">
        <f t="shared" ref="BW453:BW500" si="265">BI453/(1+$J453/100)</f>
        <v>0</v>
      </c>
      <c r="BX453" s="122">
        <f t="shared" ref="BX453:BX500" si="266">BJ453/(1+$J453/100)</f>
        <v>0</v>
      </c>
      <c r="BY453" s="2">
        <f t="shared" ref="BY453:BY500" si="267">SUM(BM453:BX453)</f>
        <v>0</v>
      </c>
    </row>
    <row r="454" spans="1:77">
      <c r="A454" s="61"/>
      <c r="B454" s="61"/>
      <c r="C454" s="61"/>
      <c r="D454" s="61"/>
      <c r="E454" s="113">
        <f t="shared" si="235"/>
        <v>0</v>
      </c>
      <c r="F454" s="113">
        <f t="shared" si="236"/>
        <v>0</v>
      </c>
      <c r="G454" s="113">
        <f t="shared" si="237"/>
        <v>0</v>
      </c>
      <c r="H454" s="113">
        <f t="shared" si="238"/>
        <v>0</v>
      </c>
      <c r="I454" s="61"/>
      <c r="J454" s="121"/>
      <c r="K454" s="61"/>
      <c r="L454" s="61"/>
      <c r="M454" s="61"/>
      <c r="N454" s="61"/>
      <c r="O454" s="61"/>
      <c r="P454" s="61"/>
      <c r="Q454" s="61"/>
      <c r="R454" s="61"/>
      <c r="S454" s="61"/>
      <c r="T454" s="61"/>
      <c r="U454" s="61"/>
      <c r="V454" s="61"/>
      <c r="W454" s="2">
        <f t="shared" si="239"/>
        <v>0</v>
      </c>
      <c r="X454" s="61"/>
      <c r="Y454" s="61"/>
      <c r="Z454" s="61"/>
      <c r="AA454" s="61"/>
      <c r="AB454" s="61"/>
      <c r="AC454" s="61"/>
      <c r="AD454" s="61"/>
      <c r="AE454" s="61"/>
      <c r="AF454" s="61"/>
      <c r="AG454" s="61"/>
      <c r="AH454" s="61"/>
      <c r="AI454" s="61"/>
      <c r="AJ454" s="2">
        <f t="shared" si="240"/>
        <v>0</v>
      </c>
      <c r="AK454" s="61"/>
      <c r="AL454" s="61"/>
      <c r="AM454" s="61"/>
      <c r="AN454" s="61"/>
      <c r="AO454" s="61"/>
      <c r="AP454" s="61"/>
      <c r="AQ454" s="61"/>
      <c r="AR454" s="61"/>
      <c r="AS454" s="61"/>
      <c r="AT454" s="61"/>
      <c r="AU454" s="61"/>
      <c r="AV454" s="61"/>
      <c r="AW454" s="2">
        <f t="shared" si="241"/>
        <v>0</v>
      </c>
      <c r="AY454" s="111">
        <f t="shared" si="242"/>
        <v>0</v>
      </c>
      <c r="AZ454" s="111">
        <f t="shared" si="243"/>
        <v>0</v>
      </c>
      <c r="BA454" s="111">
        <f t="shared" si="244"/>
        <v>0</v>
      </c>
      <c r="BB454" s="111">
        <f t="shared" si="245"/>
        <v>0</v>
      </c>
      <c r="BC454" s="111">
        <f t="shared" si="246"/>
        <v>0</v>
      </c>
      <c r="BD454" s="111">
        <f t="shared" si="247"/>
        <v>0</v>
      </c>
      <c r="BE454" s="111">
        <f t="shared" si="248"/>
        <v>0</v>
      </c>
      <c r="BF454" s="111">
        <f t="shared" si="249"/>
        <v>0</v>
      </c>
      <c r="BG454" s="111">
        <f t="shared" si="250"/>
        <v>0</v>
      </c>
      <c r="BH454" s="111">
        <f t="shared" si="251"/>
        <v>0</v>
      </c>
      <c r="BI454" s="111">
        <f t="shared" si="252"/>
        <v>0</v>
      </c>
      <c r="BJ454" s="111">
        <f t="shared" si="253"/>
        <v>0</v>
      </c>
      <c r="BK454" s="2">
        <f t="shared" si="254"/>
        <v>0</v>
      </c>
      <c r="BM454" s="122">
        <f t="shared" si="255"/>
        <v>0</v>
      </c>
      <c r="BN454" s="122">
        <f t="shared" si="256"/>
        <v>0</v>
      </c>
      <c r="BO454" s="122">
        <f t="shared" si="257"/>
        <v>0</v>
      </c>
      <c r="BP454" s="122">
        <f t="shared" si="258"/>
        <v>0</v>
      </c>
      <c r="BQ454" s="122">
        <f t="shared" si="259"/>
        <v>0</v>
      </c>
      <c r="BR454" s="122">
        <f t="shared" si="260"/>
        <v>0</v>
      </c>
      <c r="BS454" s="122">
        <f t="shared" si="261"/>
        <v>0</v>
      </c>
      <c r="BT454" s="122">
        <f t="shared" si="262"/>
        <v>0</v>
      </c>
      <c r="BU454" s="122">
        <f t="shared" si="263"/>
        <v>0</v>
      </c>
      <c r="BV454" s="122">
        <f t="shared" si="264"/>
        <v>0</v>
      </c>
      <c r="BW454" s="122">
        <f t="shared" si="265"/>
        <v>0</v>
      </c>
      <c r="BX454" s="122">
        <f t="shared" si="266"/>
        <v>0</v>
      </c>
      <c r="BY454" s="2">
        <f t="shared" si="267"/>
        <v>0</v>
      </c>
    </row>
    <row r="455" spans="1:77">
      <c r="A455" s="61"/>
      <c r="B455" s="61"/>
      <c r="C455" s="61"/>
      <c r="D455" s="61"/>
      <c r="E455" s="113">
        <f t="shared" si="235"/>
        <v>0</v>
      </c>
      <c r="F455" s="113">
        <f t="shared" si="236"/>
        <v>0</v>
      </c>
      <c r="G455" s="113">
        <f t="shared" si="237"/>
        <v>0</v>
      </c>
      <c r="H455" s="113">
        <f t="shared" si="238"/>
        <v>0</v>
      </c>
      <c r="I455" s="61"/>
      <c r="J455" s="121"/>
      <c r="K455" s="61"/>
      <c r="L455" s="61"/>
      <c r="M455" s="61"/>
      <c r="N455" s="61"/>
      <c r="O455" s="61"/>
      <c r="P455" s="61"/>
      <c r="Q455" s="61"/>
      <c r="R455" s="61"/>
      <c r="S455" s="61"/>
      <c r="T455" s="61"/>
      <c r="U455" s="61"/>
      <c r="V455" s="61"/>
      <c r="W455" s="2">
        <f t="shared" si="239"/>
        <v>0</v>
      </c>
      <c r="X455" s="61"/>
      <c r="Y455" s="61"/>
      <c r="Z455" s="61"/>
      <c r="AA455" s="61"/>
      <c r="AB455" s="61"/>
      <c r="AC455" s="61"/>
      <c r="AD455" s="61"/>
      <c r="AE455" s="61"/>
      <c r="AF455" s="61"/>
      <c r="AG455" s="61"/>
      <c r="AH455" s="61"/>
      <c r="AI455" s="61"/>
      <c r="AJ455" s="2">
        <f t="shared" si="240"/>
        <v>0</v>
      </c>
      <c r="AK455" s="61"/>
      <c r="AL455" s="61"/>
      <c r="AM455" s="61"/>
      <c r="AN455" s="61"/>
      <c r="AO455" s="61"/>
      <c r="AP455" s="61"/>
      <c r="AQ455" s="61"/>
      <c r="AR455" s="61"/>
      <c r="AS455" s="61"/>
      <c r="AT455" s="61"/>
      <c r="AU455" s="61"/>
      <c r="AV455" s="61"/>
      <c r="AW455" s="2">
        <f t="shared" si="241"/>
        <v>0</v>
      </c>
      <c r="AY455" s="111">
        <f t="shared" si="242"/>
        <v>0</v>
      </c>
      <c r="AZ455" s="111">
        <f t="shared" si="243"/>
        <v>0</v>
      </c>
      <c r="BA455" s="111">
        <f t="shared" si="244"/>
        <v>0</v>
      </c>
      <c r="BB455" s="111">
        <f t="shared" si="245"/>
        <v>0</v>
      </c>
      <c r="BC455" s="111">
        <f t="shared" si="246"/>
        <v>0</v>
      </c>
      <c r="BD455" s="111">
        <f t="shared" si="247"/>
        <v>0</v>
      </c>
      <c r="BE455" s="111">
        <f t="shared" si="248"/>
        <v>0</v>
      </c>
      <c r="BF455" s="111">
        <f t="shared" si="249"/>
        <v>0</v>
      </c>
      <c r="BG455" s="111">
        <f t="shared" si="250"/>
        <v>0</v>
      </c>
      <c r="BH455" s="111">
        <f t="shared" si="251"/>
        <v>0</v>
      </c>
      <c r="BI455" s="111">
        <f t="shared" si="252"/>
        <v>0</v>
      </c>
      <c r="BJ455" s="111">
        <f t="shared" si="253"/>
        <v>0</v>
      </c>
      <c r="BK455" s="2">
        <f t="shared" si="254"/>
        <v>0</v>
      </c>
      <c r="BM455" s="122">
        <f t="shared" si="255"/>
        <v>0</v>
      </c>
      <c r="BN455" s="122">
        <f t="shared" si="256"/>
        <v>0</v>
      </c>
      <c r="BO455" s="122">
        <f t="shared" si="257"/>
        <v>0</v>
      </c>
      <c r="BP455" s="122">
        <f t="shared" si="258"/>
        <v>0</v>
      </c>
      <c r="BQ455" s="122">
        <f t="shared" si="259"/>
        <v>0</v>
      </c>
      <c r="BR455" s="122">
        <f t="shared" si="260"/>
        <v>0</v>
      </c>
      <c r="BS455" s="122">
        <f t="shared" si="261"/>
        <v>0</v>
      </c>
      <c r="BT455" s="122">
        <f t="shared" si="262"/>
        <v>0</v>
      </c>
      <c r="BU455" s="122">
        <f t="shared" si="263"/>
        <v>0</v>
      </c>
      <c r="BV455" s="122">
        <f t="shared" si="264"/>
        <v>0</v>
      </c>
      <c r="BW455" s="122">
        <f t="shared" si="265"/>
        <v>0</v>
      </c>
      <c r="BX455" s="122">
        <f t="shared" si="266"/>
        <v>0</v>
      </c>
      <c r="BY455" s="2">
        <f t="shared" si="267"/>
        <v>0</v>
      </c>
    </row>
    <row r="456" spans="1:77">
      <c r="A456" s="61"/>
      <c r="B456" s="61"/>
      <c r="C456" s="61"/>
      <c r="D456" s="61"/>
      <c r="E456" s="113">
        <f t="shared" si="235"/>
        <v>0</v>
      </c>
      <c r="F456" s="113">
        <f t="shared" si="236"/>
        <v>0</v>
      </c>
      <c r="G456" s="113">
        <f t="shared" si="237"/>
        <v>0</v>
      </c>
      <c r="H456" s="113">
        <f t="shared" si="238"/>
        <v>0</v>
      </c>
      <c r="I456" s="61"/>
      <c r="J456" s="121"/>
      <c r="K456" s="61"/>
      <c r="L456" s="61"/>
      <c r="M456" s="61"/>
      <c r="N456" s="61"/>
      <c r="O456" s="61"/>
      <c r="P456" s="61"/>
      <c r="Q456" s="61"/>
      <c r="R456" s="61"/>
      <c r="S456" s="61"/>
      <c r="T456" s="61"/>
      <c r="U456" s="61"/>
      <c r="V456" s="61"/>
      <c r="W456" s="2">
        <f t="shared" si="239"/>
        <v>0</v>
      </c>
      <c r="X456" s="61"/>
      <c r="Y456" s="61"/>
      <c r="Z456" s="61"/>
      <c r="AA456" s="61"/>
      <c r="AB456" s="61"/>
      <c r="AC456" s="61"/>
      <c r="AD456" s="61"/>
      <c r="AE456" s="61"/>
      <c r="AF456" s="61"/>
      <c r="AG456" s="61"/>
      <c r="AH456" s="61"/>
      <c r="AI456" s="61"/>
      <c r="AJ456" s="2">
        <f t="shared" si="240"/>
        <v>0</v>
      </c>
      <c r="AK456" s="61"/>
      <c r="AL456" s="61"/>
      <c r="AM456" s="61"/>
      <c r="AN456" s="61"/>
      <c r="AO456" s="61"/>
      <c r="AP456" s="61"/>
      <c r="AQ456" s="61"/>
      <c r="AR456" s="61"/>
      <c r="AS456" s="61"/>
      <c r="AT456" s="61"/>
      <c r="AU456" s="61"/>
      <c r="AV456" s="61"/>
      <c r="AW456" s="2">
        <f t="shared" si="241"/>
        <v>0</v>
      </c>
      <c r="AY456" s="111">
        <f t="shared" si="242"/>
        <v>0</v>
      </c>
      <c r="AZ456" s="111">
        <f t="shared" si="243"/>
        <v>0</v>
      </c>
      <c r="BA456" s="111">
        <f t="shared" si="244"/>
        <v>0</v>
      </c>
      <c r="BB456" s="111">
        <f t="shared" si="245"/>
        <v>0</v>
      </c>
      <c r="BC456" s="111">
        <f t="shared" si="246"/>
        <v>0</v>
      </c>
      <c r="BD456" s="111">
        <f t="shared" si="247"/>
        <v>0</v>
      </c>
      <c r="BE456" s="111">
        <f t="shared" si="248"/>
        <v>0</v>
      </c>
      <c r="BF456" s="111">
        <f t="shared" si="249"/>
        <v>0</v>
      </c>
      <c r="BG456" s="111">
        <f t="shared" si="250"/>
        <v>0</v>
      </c>
      <c r="BH456" s="111">
        <f t="shared" si="251"/>
        <v>0</v>
      </c>
      <c r="BI456" s="111">
        <f t="shared" si="252"/>
        <v>0</v>
      </c>
      <c r="BJ456" s="111">
        <f t="shared" si="253"/>
        <v>0</v>
      </c>
      <c r="BK456" s="2">
        <f t="shared" si="254"/>
        <v>0</v>
      </c>
      <c r="BM456" s="122">
        <f t="shared" si="255"/>
        <v>0</v>
      </c>
      <c r="BN456" s="122">
        <f t="shared" si="256"/>
        <v>0</v>
      </c>
      <c r="BO456" s="122">
        <f t="shared" si="257"/>
        <v>0</v>
      </c>
      <c r="BP456" s="122">
        <f t="shared" si="258"/>
        <v>0</v>
      </c>
      <c r="BQ456" s="122">
        <f t="shared" si="259"/>
        <v>0</v>
      </c>
      <c r="BR456" s="122">
        <f t="shared" si="260"/>
        <v>0</v>
      </c>
      <c r="BS456" s="122">
        <f t="shared" si="261"/>
        <v>0</v>
      </c>
      <c r="BT456" s="122">
        <f t="shared" si="262"/>
        <v>0</v>
      </c>
      <c r="BU456" s="122">
        <f t="shared" si="263"/>
        <v>0</v>
      </c>
      <c r="BV456" s="122">
        <f t="shared" si="264"/>
        <v>0</v>
      </c>
      <c r="BW456" s="122">
        <f t="shared" si="265"/>
        <v>0</v>
      </c>
      <c r="BX456" s="122">
        <f t="shared" si="266"/>
        <v>0</v>
      </c>
      <c r="BY456" s="2">
        <f t="shared" si="267"/>
        <v>0</v>
      </c>
    </row>
    <row r="457" spans="1:77">
      <c r="A457" s="61"/>
      <c r="B457" s="61"/>
      <c r="C457" s="61"/>
      <c r="D457" s="61"/>
      <c r="E457" s="113">
        <f t="shared" si="235"/>
        <v>0</v>
      </c>
      <c r="F457" s="113">
        <f t="shared" si="236"/>
        <v>0</v>
      </c>
      <c r="G457" s="113">
        <f t="shared" si="237"/>
        <v>0</v>
      </c>
      <c r="H457" s="113">
        <f t="shared" si="238"/>
        <v>0</v>
      </c>
      <c r="I457" s="61"/>
      <c r="J457" s="121"/>
      <c r="K457" s="61"/>
      <c r="L457" s="61"/>
      <c r="M457" s="61"/>
      <c r="N457" s="61"/>
      <c r="O457" s="61"/>
      <c r="P457" s="61"/>
      <c r="Q457" s="61"/>
      <c r="R457" s="61"/>
      <c r="S457" s="61"/>
      <c r="T457" s="61"/>
      <c r="U457" s="61"/>
      <c r="V457" s="61"/>
      <c r="W457" s="2">
        <f t="shared" si="239"/>
        <v>0</v>
      </c>
      <c r="X457" s="61"/>
      <c r="Y457" s="61"/>
      <c r="Z457" s="61"/>
      <c r="AA457" s="61"/>
      <c r="AB457" s="61"/>
      <c r="AC457" s="61"/>
      <c r="AD457" s="61"/>
      <c r="AE457" s="61"/>
      <c r="AF457" s="61"/>
      <c r="AG457" s="61"/>
      <c r="AH457" s="61"/>
      <c r="AI457" s="61"/>
      <c r="AJ457" s="2">
        <f t="shared" si="240"/>
        <v>0</v>
      </c>
      <c r="AK457" s="61"/>
      <c r="AL457" s="61"/>
      <c r="AM457" s="61"/>
      <c r="AN457" s="61"/>
      <c r="AO457" s="61"/>
      <c r="AP457" s="61"/>
      <c r="AQ457" s="61"/>
      <c r="AR457" s="61"/>
      <c r="AS457" s="61"/>
      <c r="AT457" s="61"/>
      <c r="AU457" s="61"/>
      <c r="AV457" s="61"/>
      <c r="AW457" s="2">
        <f t="shared" si="241"/>
        <v>0</v>
      </c>
      <c r="AY457" s="111">
        <f t="shared" si="242"/>
        <v>0</v>
      </c>
      <c r="AZ457" s="111">
        <f t="shared" si="243"/>
        <v>0</v>
      </c>
      <c r="BA457" s="111">
        <f t="shared" si="244"/>
        <v>0</v>
      </c>
      <c r="BB457" s="111">
        <f t="shared" si="245"/>
        <v>0</v>
      </c>
      <c r="BC457" s="111">
        <f t="shared" si="246"/>
        <v>0</v>
      </c>
      <c r="BD457" s="111">
        <f t="shared" si="247"/>
        <v>0</v>
      </c>
      <c r="BE457" s="111">
        <f t="shared" si="248"/>
        <v>0</v>
      </c>
      <c r="BF457" s="111">
        <f t="shared" si="249"/>
        <v>0</v>
      </c>
      <c r="BG457" s="111">
        <f t="shared" si="250"/>
        <v>0</v>
      </c>
      <c r="BH457" s="111">
        <f t="shared" si="251"/>
        <v>0</v>
      </c>
      <c r="BI457" s="111">
        <f t="shared" si="252"/>
        <v>0</v>
      </c>
      <c r="BJ457" s="111">
        <f t="shared" si="253"/>
        <v>0</v>
      </c>
      <c r="BK457" s="2">
        <f t="shared" si="254"/>
        <v>0</v>
      </c>
      <c r="BM457" s="122">
        <f t="shared" si="255"/>
        <v>0</v>
      </c>
      <c r="BN457" s="122">
        <f t="shared" si="256"/>
        <v>0</v>
      </c>
      <c r="BO457" s="122">
        <f t="shared" si="257"/>
        <v>0</v>
      </c>
      <c r="BP457" s="122">
        <f t="shared" si="258"/>
        <v>0</v>
      </c>
      <c r="BQ457" s="122">
        <f t="shared" si="259"/>
        <v>0</v>
      </c>
      <c r="BR457" s="122">
        <f t="shared" si="260"/>
        <v>0</v>
      </c>
      <c r="BS457" s="122">
        <f t="shared" si="261"/>
        <v>0</v>
      </c>
      <c r="BT457" s="122">
        <f t="shared" si="262"/>
        <v>0</v>
      </c>
      <c r="BU457" s="122">
        <f t="shared" si="263"/>
        <v>0</v>
      </c>
      <c r="BV457" s="122">
        <f t="shared" si="264"/>
        <v>0</v>
      </c>
      <c r="BW457" s="122">
        <f t="shared" si="265"/>
        <v>0</v>
      </c>
      <c r="BX457" s="122">
        <f t="shared" si="266"/>
        <v>0</v>
      </c>
      <c r="BY457" s="2">
        <f t="shared" si="267"/>
        <v>0</v>
      </c>
    </row>
    <row r="458" spans="1:77">
      <c r="A458" s="61"/>
      <c r="B458" s="61"/>
      <c r="C458" s="61"/>
      <c r="D458" s="61"/>
      <c r="E458" s="113">
        <f t="shared" si="235"/>
        <v>0</v>
      </c>
      <c r="F458" s="113">
        <f t="shared" si="236"/>
        <v>0</v>
      </c>
      <c r="G458" s="113">
        <f t="shared" si="237"/>
        <v>0</v>
      </c>
      <c r="H458" s="113">
        <f t="shared" si="238"/>
        <v>0</v>
      </c>
      <c r="I458" s="61"/>
      <c r="J458" s="121"/>
      <c r="K458" s="61"/>
      <c r="L458" s="61"/>
      <c r="M458" s="61"/>
      <c r="N458" s="61"/>
      <c r="O458" s="61"/>
      <c r="P458" s="61"/>
      <c r="Q458" s="61"/>
      <c r="R458" s="61"/>
      <c r="S458" s="61"/>
      <c r="T458" s="61"/>
      <c r="U458" s="61"/>
      <c r="V458" s="61"/>
      <c r="W458" s="2">
        <f t="shared" si="239"/>
        <v>0</v>
      </c>
      <c r="X458" s="61"/>
      <c r="Y458" s="61"/>
      <c r="Z458" s="61"/>
      <c r="AA458" s="61"/>
      <c r="AB458" s="61"/>
      <c r="AC458" s="61"/>
      <c r="AD458" s="61"/>
      <c r="AE458" s="61"/>
      <c r="AF458" s="61"/>
      <c r="AG458" s="61"/>
      <c r="AH458" s="61"/>
      <c r="AI458" s="61"/>
      <c r="AJ458" s="2">
        <f t="shared" si="240"/>
        <v>0</v>
      </c>
      <c r="AK458" s="61"/>
      <c r="AL458" s="61"/>
      <c r="AM458" s="61"/>
      <c r="AN458" s="61"/>
      <c r="AO458" s="61"/>
      <c r="AP458" s="61"/>
      <c r="AQ458" s="61"/>
      <c r="AR458" s="61"/>
      <c r="AS458" s="61"/>
      <c r="AT458" s="61"/>
      <c r="AU458" s="61"/>
      <c r="AV458" s="61"/>
      <c r="AW458" s="2">
        <f t="shared" si="241"/>
        <v>0</v>
      </c>
      <c r="AY458" s="111">
        <f t="shared" si="242"/>
        <v>0</v>
      </c>
      <c r="AZ458" s="111">
        <f t="shared" si="243"/>
        <v>0</v>
      </c>
      <c r="BA458" s="111">
        <f t="shared" si="244"/>
        <v>0</v>
      </c>
      <c r="BB458" s="111">
        <f t="shared" si="245"/>
        <v>0</v>
      </c>
      <c r="BC458" s="111">
        <f t="shared" si="246"/>
        <v>0</v>
      </c>
      <c r="BD458" s="111">
        <f t="shared" si="247"/>
        <v>0</v>
      </c>
      <c r="BE458" s="111">
        <f t="shared" si="248"/>
        <v>0</v>
      </c>
      <c r="BF458" s="111">
        <f t="shared" si="249"/>
        <v>0</v>
      </c>
      <c r="BG458" s="111">
        <f t="shared" si="250"/>
        <v>0</v>
      </c>
      <c r="BH458" s="111">
        <f t="shared" si="251"/>
        <v>0</v>
      </c>
      <c r="BI458" s="111">
        <f t="shared" si="252"/>
        <v>0</v>
      </c>
      <c r="BJ458" s="111">
        <f t="shared" si="253"/>
        <v>0</v>
      </c>
      <c r="BK458" s="2">
        <f t="shared" si="254"/>
        <v>0</v>
      </c>
      <c r="BM458" s="122">
        <f t="shared" si="255"/>
        <v>0</v>
      </c>
      <c r="BN458" s="122">
        <f t="shared" si="256"/>
        <v>0</v>
      </c>
      <c r="BO458" s="122">
        <f t="shared" si="257"/>
        <v>0</v>
      </c>
      <c r="BP458" s="122">
        <f t="shared" si="258"/>
        <v>0</v>
      </c>
      <c r="BQ458" s="122">
        <f t="shared" si="259"/>
        <v>0</v>
      </c>
      <c r="BR458" s="122">
        <f t="shared" si="260"/>
        <v>0</v>
      </c>
      <c r="BS458" s="122">
        <f t="shared" si="261"/>
        <v>0</v>
      </c>
      <c r="BT458" s="122">
        <f t="shared" si="262"/>
        <v>0</v>
      </c>
      <c r="BU458" s="122">
        <f t="shared" si="263"/>
        <v>0</v>
      </c>
      <c r="BV458" s="122">
        <f t="shared" si="264"/>
        <v>0</v>
      </c>
      <c r="BW458" s="122">
        <f t="shared" si="265"/>
        <v>0</v>
      </c>
      <c r="BX458" s="122">
        <f t="shared" si="266"/>
        <v>0</v>
      </c>
      <c r="BY458" s="2">
        <f t="shared" si="267"/>
        <v>0</v>
      </c>
    </row>
    <row r="459" spans="1:77">
      <c r="A459" s="61"/>
      <c r="B459" s="61"/>
      <c r="C459" s="61"/>
      <c r="D459" s="61"/>
      <c r="E459" s="113">
        <f t="shared" si="235"/>
        <v>0</v>
      </c>
      <c r="F459" s="113">
        <f t="shared" si="236"/>
        <v>0</v>
      </c>
      <c r="G459" s="113">
        <f t="shared" si="237"/>
        <v>0</v>
      </c>
      <c r="H459" s="113">
        <f t="shared" si="238"/>
        <v>0</v>
      </c>
      <c r="I459" s="61"/>
      <c r="J459" s="121"/>
      <c r="K459" s="61"/>
      <c r="L459" s="61"/>
      <c r="M459" s="61"/>
      <c r="N459" s="61"/>
      <c r="O459" s="61"/>
      <c r="P459" s="61"/>
      <c r="Q459" s="61"/>
      <c r="R459" s="61"/>
      <c r="S459" s="61"/>
      <c r="T459" s="61"/>
      <c r="U459" s="61"/>
      <c r="V459" s="61"/>
      <c r="W459" s="2">
        <f t="shared" si="239"/>
        <v>0</v>
      </c>
      <c r="X459" s="61"/>
      <c r="Y459" s="61"/>
      <c r="Z459" s="61"/>
      <c r="AA459" s="61"/>
      <c r="AB459" s="61"/>
      <c r="AC459" s="61"/>
      <c r="AD459" s="61"/>
      <c r="AE459" s="61"/>
      <c r="AF459" s="61"/>
      <c r="AG459" s="61"/>
      <c r="AH459" s="61"/>
      <c r="AI459" s="61"/>
      <c r="AJ459" s="2">
        <f t="shared" si="240"/>
        <v>0</v>
      </c>
      <c r="AK459" s="61"/>
      <c r="AL459" s="61"/>
      <c r="AM459" s="61"/>
      <c r="AN459" s="61"/>
      <c r="AO459" s="61"/>
      <c r="AP459" s="61"/>
      <c r="AQ459" s="61"/>
      <c r="AR459" s="61"/>
      <c r="AS459" s="61"/>
      <c r="AT459" s="61"/>
      <c r="AU459" s="61"/>
      <c r="AV459" s="61"/>
      <c r="AW459" s="2">
        <f t="shared" si="241"/>
        <v>0</v>
      </c>
      <c r="AY459" s="111">
        <f t="shared" si="242"/>
        <v>0</v>
      </c>
      <c r="AZ459" s="111">
        <f t="shared" si="243"/>
        <v>0</v>
      </c>
      <c r="BA459" s="111">
        <f t="shared" si="244"/>
        <v>0</v>
      </c>
      <c r="BB459" s="111">
        <f t="shared" si="245"/>
        <v>0</v>
      </c>
      <c r="BC459" s="111">
        <f t="shared" si="246"/>
        <v>0</v>
      </c>
      <c r="BD459" s="111">
        <f t="shared" si="247"/>
        <v>0</v>
      </c>
      <c r="BE459" s="111">
        <f t="shared" si="248"/>
        <v>0</v>
      </c>
      <c r="BF459" s="111">
        <f t="shared" si="249"/>
        <v>0</v>
      </c>
      <c r="BG459" s="111">
        <f t="shared" si="250"/>
        <v>0</v>
      </c>
      <c r="BH459" s="111">
        <f t="shared" si="251"/>
        <v>0</v>
      </c>
      <c r="BI459" s="111">
        <f t="shared" si="252"/>
        <v>0</v>
      </c>
      <c r="BJ459" s="111">
        <f t="shared" si="253"/>
        <v>0</v>
      </c>
      <c r="BK459" s="2">
        <f t="shared" si="254"/>
        <v>0</v>
      </c>
      <c r="BM459" s="122">
        <f t="shared" si="255"/>
        <v>0</v>
      </c>
      <c r="BN459" s="122">
        <f t="shared" si="256"/>
        <v>0</v>
      </c>
      <c r="BO459" s="122">
        <f t="shared" si="257"/>
        <v>0</v>
      </c>
      <c r="BP459" s="122">
        <f t="shared" si="258"/>
        <v>0</v>
      </c>
      <c r="BQ459" s="122">
        <f t="shared" si="259"/>
        <v>0</v>
      </c>
      <c r="BR459" s="122">
        <f t="shared" si="260"/>
        <v>0</v>
      </c>
      <c r="BS459" s="122">
        <f t="shared" si="261"/>
        <v>0</v>
      </c>
      <c r="BT459" s="122">
        <f t="shared" si="262"/>
        <v>0</v>
      </c>
      <c r="BU459" s="122">
        <f t="shared" si="263"/>
        <v>0</v>
      </c>
      <c r="BV459" s="122">
        <f t="shared" si="264"/>
        <v>0</v>
      </c>
      <c r="BW459" s="122">
        <f t="shared" si="265"/>
        <v>0</v>
      </c>
      <c r="BX459" s="122">
        <f t="shared" si="266"/>
        <v>0</v>
      </c>
      <c r="BY459" s="2">
        <f t="shared" si="267"/>
        <v>0</v>
      </c>
    </row>
    <row r="460" spans="1:77">
      <c r="A460" s="61"/>
      <c r="B460" s="61"/>
      <c r="C460" s="61"/>
      <c r="D460" s="61"/>
      <c r="E460" s="113">
        <f t="shared" si="235"/>
        <v>0</v>
      </c>
      <c r="F460" s="113">
        <f t="shared" si="236"/>
        <v>0</v>
      </c>
      <c r="G460" s="113">
        <f t="shared" si="237"/>
        <v>0</v>
      </c>
      <c r="H460" s="113">
        <f t="shared" si="238"/>
        <v>0</v>
      </c>
      <c r="I460" s="61"/>
      <c r="J460" s="121"/>
      <c r="K460" s="61"/>
      <c r="L460" s="61"/>
      <c r="M460" s="61"/>
      <c r="N460" s="61"/>
      <c r="O460" s="61"/>
      <c r="P460" s="61"/>
      <c r="Q460" s="61"/>
      <c r="R460" s="61"/>
      <c r="S460" s="61"/>
      <c r="T460" s="61"/>
      <c r="U460" s="61"/>
      <c r="V460" s="61"/>
      <c r="W460" s="2">
        <f t="shared" si="239"/>
        <v>0</v>
      </c>
      <c r="X460" s="61"/>
      <c r="Y460" s="61"/>
      <c r="Z460" s="61"/>
      <c r="AA460" s="61"/>
      <c r="AB460" s="61"/>
      <c r="AC460" s="61"/>
      <c r="AD460" s="61"/>
      <c r="AE460" s="61"/>
      <c r="AF460" s="61"/>
      <c r="AG460" s="61"/>
      <c r="AH460" s="61"/>
      <c r="AI460" s="61"/>
      <c r="AJ460" s="2">
        <f t="shared" si="240"/>
        <v>0</v>
      </c>
      <c r="AK460" s="61"/>
      <c r="AL460" s="61"/>
      <c r="AM460" s="61"/>
      <c r="AN460" s="61"/>
      <c r="AO460" s="61"/>
      <c r="AP460" s="61"/>
      <c r="AQ460" s="61"/>
      <c r="AR460" s="61"/>
      <c r="AS460" s="61"/>
      <c r="AT460" s="61"/>
      <c r="AU460" s="61"/>
      <c r="AV460" s="61"/>
      <c r="AW460" s="2">
        <f t="shared" si="241"/>
        <v>0</v>
      </c>
      <c r="AY460" s="111">
        <f t="shared" si="242"/>
        <v>0</v>
      </c>
      <c r="AZ460" s="111">
        <f t="shared" si="243"/>
        <v>0</v>
      </c>
      <c r="BA460" s="111">
        <f t="shared" si="244"/>
        <v>0</v>
      </c>
      <c r="BB460" s="111">
        <f t="shared" si="245"/>
        <v>0</v>
      </c>
      <c r="BC460" s="111">
        <f t="shared" si="246"/>
        <v>0</v>
      </c>
      <c r="BD460" s="111">
        <f t="shared" si="247"/>
        <v>0</v>
      </c>
      <c r="BE460" s="111">
        <f t="shared" si="248"/>
        <v>0</v>
      </c>
      <c r="BF460" s="111">
        <f t="shared" si="249"/>
        <v>0</v>
      </c>
      <c r="BG460" s="111">
        <f t="shared" si="250"/>
        <v>0</v>
      </c>
      <c r="BH460" s="111">
        <f t="shared" si="251"/>
        <v>0</v>
      </c>
      <c r="BI460" s="111">
        <f t="shared" si="252"/>
        <v>0</v>
      </c>
      <c r="BJ460" s="111">
        <f t="shared" si="253"/>
        <v>0</v>
      </c>
      <c r="BK460" s="2">
        <f t="shared" si="254"/>
        <v>0</v>
      </c>
      <c r="BM460" s="122">
        <f t="shared" si="255"/>
        <v>0</v>
      </c>
      <c r="BN460" s="122">
        <f t="shared" si="256"/>
        <v>0</v>
      </c>
      <c r="BO460" s="122">
        <f t="shared" si="257"/>
        <v>0</v>
      </c>
      <c r="BP460" s="122">
        <f t="shared" si="258"/>
        <v>0</v>
      </c>
      <c r="BQ460" s="122">
        <f t="shared" si="259"/>
        <v>0</v>
      </c>
      <c r="BR460" s="122">
        <f t="shared" si="260"/>
        <v>0</v>
      </c>
      <c r="BS460" s="122">
        <f t="shared" si="261"/>
        <v>0</v>
      </c>
      <c r="BT460" s="122">
        <f t="shared" si="262"/>
        <v>0</v>
      </c>
      <c r="BU460" s="122">
        <f t="shared" si="263"/>
        <v>0</v>
      </c>
      <c r="BV460" s="122">
        <f t="shared" si="264"/>
        <v>0</v>
      </c>
      <c r="BW460" s="122">
        <f t="shared" si="265"/>
        <v>0</v>
      </c>
      <c r="BX460" s="122">
        <f t="shared" si="266"/>
        <v>0</v>
      </c>
      <c r="BY460" s="2">
        <f t="shared" si="267"/>
        <v>0</v>
      </c>
    </row>
    <row r="461" spans="1:77">
      <c r="A461" s="61"/>
      <c r="B461" s="61"/>
      <c r="C461" s="61"/>
      <c r="D461" s="61"/>
      <c r="E461" s="113">
        <f t="shared" si="235"/>
        <v>0</v>
      </c>
      <c r="F461" s="113">
        <f t="shared" si="236"/>
        <v>0</v>
      </c>
      <c r="G461" s="113">
        <f t="shared" si="237"/>
        <v>0</v>
      </c>
      <c r="H461" s="113">
        <f t="shared" si="238"/>
        <v>0</v>
      </c>
      <c r="I461" s="61"/>
      <c r="J461" s="121"/>
      <c r="K461" s="61"/>
      <c r="L461" s="61"/>
      <c r="M461" s="61"/>
      <c r="N461" s="61"/>
      <c r="O461" s="61"/>
      <c r="P461" s="61"/>
      <c r="Q461" s="61"/>
      <c r="R461" s="61"/>
      <c r="S461" s="61"/>
      <c r="T461" s="61"/>
      <c r="U461" s="61"/>
      <c r="V461" s="61"/>
      <c r="W461" s="2">
        <f t="shared" si="239"/>
        <v>0</v>
      </c>
      <c r="X461" s="61"/>
      <c r="Y461" s="61"/>
      <c r="Z461" s="61"/>
      <c r="AA461" s="61"/>
      <c r="AB461" s="61"/>
      <c r="AC461" s="61"/>
      <c r="AD461" s="61"/>
      <c r="AE461" s="61"/>
      <c r="AF461" s="61"/>
      <c r="AG461" s="61"/>
      <c r="AH461" s="61"/>
      <c r="AI461" s="61"/>
      <c r="AJ461" s="2">
        <f t="shared" si="240"/>
        <v>0</v>
      </c>
      <c r="AK461" s="61"/>
      <c r="AL461" s="61"/>
      <c r="AM461" s="61"/>
      <c r="AN461" s="61"/>
      <c r="AO461" s="61"/>
      <c r="AP461" s="61"/>
      <c r="AQ461" s="61"/>
      <c r="AR461" s="61"/>
      <c r="AS461" s="61"/>
      <c r="AT461" s="61"/>
      <c r="AU461" s="61"/>
      <c r="AV461" s="61"/>
      <c r="AW461" s="2">
        <f t="shared" si="241"/>
        <v>0</v>
      </c>
      <c r="AY461" s="111">
        <f t="shared" si="242"/>
        <v>0</v>
      </c>
      <c r="AZ461" s="111">
        <f t="shared" si="243"/>
        <v>0</v>
      </c>
      <c r="BA461" s="111">
        <f t="shared" si="244"/>
        <v>0</v>
      </c>
      <c r="BB461" s="111">
        <f t="shared" si="245"/>
        <v>0</v>
      </c>
      <c r="BC461" s="111">
        <f t="shared" si="246"/>
        <v>0</v>
      </c>
      <c r="BD461" s="111">
        <f t="shared" si="247"/>
        <v>0</v>
      </c>
      <c r="BE461" s="111">
        <f t="shared" si="248"/>
        <v>0</v>
      </c>
      <c r="BF461" s="111">
        <f t="shared" si="249"/>
        <v>0</v>
      </c>
      <c r="BG461" s="111">
        <f t="shared" si="250"/>
        <v>0</v>
      </c>
      <c r="BH461" s="111">
        <f t="shared" si="251"/>
        <v>0</v>
      </c>
      <c r="BI461" s="111">
        <f t="shared" si="252"/>
        <v>0</v>
      </c>
      <c r="BJ461" s="111">
        <f t="shared" si="253"/>
        <v>0</v>
      </c>
      <c r="BK461" s="2">
        <f t="shared" si="254"/>
        <v>0</v>
      </c>
      <c r="BM461" s="122">
        <f t="shared" si="255"/>
        <v>0</v>
      </c>
      <c r="BN461" s="122">
        <f t="shared" si="256"/>
        <v>0</v>
      </c>
      <c r="BO461" s="122">
        <f t="shared" si="257"/>
        <v>0</v>
      </c>
      <c r="BP461" s="122">
        <f t="shared" si="258"/>
        <v>0</v>
      </c>
      <c r="BQ461" s="122">
        <f t="shared" si="259"/>
        <v>0</v>
      </c>
      <c r="BR461" s="122">
        <f t="shared" si="260"/>
        <v>0</v>
      </c>
      <c r="BS461" s="122">
        <f t="shared" si="261"/>
        <v>0</v>
      </c>
      <c r="BT461" s="122">
        <f t="shared" si="262"/>
        <v>0</v>
      </c>
      <c r="BU461" s="122">
        <f t="shared" si="263"/>
        <v>0</v>
      </c>
      <c r="BV461" s="122">
        <f t="shared" si="264"/>
        <v>0</v>
      </c>
      <c r="BW461" s="122">
        <f t="shared" si="265"/>
        <v>0</v>
      </c>
      <c r="BX461" s="122">
        <f t="shared" si="266"/>
        <v>0</v>
      </c>
      <c r="BY461" s="2">
        <f t="shared" si="267"/>
        <v>0</v>
      </c>
    </row>
    <row r="462" spans="1:77">
      <c r="A462" s="61"/>
      <c r="B462" s="61"/>
      <c r="C462" s="61"/>
      <c r="D462" s="61"/>
      <c r="E462" s="113">
        <f t="shared" si="235"/>
        <v>0</v>
      </c>
      <c r="F462" s="113">
        <f t="shared" si="236"/>
        <v>0</v>
      </c>
      <c r="G462" s="113">
        <f t="shared" si="237"/>
        <v>0</v>
      </c>
      <c r="H462" s="113">
        <f t="shared" si="238"/>
        <v>0</v>
      </c>
      <c r="I462" s="61"/>
      <c r="J462" s="121"/>
      <c r="K462" s="61"/>
      <c r="L462" s="61"/>
      <c r="M462" s="61"/>
      <c r="N462" s="61"/>
      <c r="O462" s="61"/>
      <c r="P462" s="61"/>
      <c r="Q462" s="61"/>
      <c r="R462" s="61"/>
      <c r="S462" s="61"/>
      <c r="T462" s="61"/>
      <c r="U462" s="61"/>
      <c r="V462" s="61"/>
      <c r="W462" s="2">
        <f t="shared" si="239"/>
        <v>0</v>
      </c>
      <c r="X462" s="61"/>
      <c r="Y462" s="61"/>
      <c r="Z462" s="61"/>
      <c r="AA462" s="61"/>
      <c r="AB462" s="61"/>
      <c r="AC462" s="61"/>
      <c r="AD462" s="61"/>
      <c r="AE462" s="61"/>
      <c r="AF462" s="61"/>
      <c r="AG462" s="61"/>
      <c r="AH462" s="61"/>
      <c r="AI462" s="61"/>
      <c r="AJ462" s="2">
        <f t="shared" si="240"/>
        <v>0</v>
      </c>
      <c r="AK462" s="61"/>
      <c r="AL462" s="61"/>
      <c r="AM462" s="61"/>
      <c r="AN462" s="61"/>
      <c r="AO462" s="61"/>
      <c r="AP462" s="61"/>
      <c r="AQ462" s="61"/>
      <c r="AR462" s="61"/>
      <c r="AS462" s="61"/>
      <c r="AT462" s="61"/>
      <c r="AU462" s="61"/>
      <c r="AV462" s="61"/>
      <c r="AW462" s="2">
        <f t="shared" si="241"/>
        <v>0</v>
      </c>
      <c r="AY462" s="111">
        <f t="shared" si="242"/>
        <v>0</v>
      </c>
      <c r="AZ462" s="111">
        <f t="shared" si="243"/>
        <v>0</v>
      </c>
      <c r="BA462" s="111">
        <f t="shared" si="244"/>
        <v>0</v>
      </c>
      <c r="BB462" s="111">
        <f t="shared" si="245"/>
        <v>0</v>
      </c>
      <c r="BC462" s="111">
        <f t="shared" si="246"/>
        <v>0</v>
      </c>
      <c r="BD462" s="111">
        <f t="shared" si="247"/>
        <v>0</v>
      </c>
      <c r="BE462" s="111">
        <f t="shared" si="248"/>
        <v>0</v>
      </c>
      <c r="BF462" s="111">
        <f t="shared" si="249"/>
        <v>0</v>
      </c>
      <c r="BG462" s="111">
        <f t="shared" si="250"/>
        <v>0</v>
      </c>
      <c r="BH462" s="111">
        <f t="shared" si="251"/>
        <v>0</v>
      </c>
      <c r="BI462" s="111">
        <f t="shared" si="252"/>
        <v>0</v>
      </c>
      <c r="BJ462" s="111">
        <f t="shared" si="253"/>
        <v>0</v>
      </c>
      <c r="BK462" s="2">
        <f t="shared" si="254"/>
        <v>0</v>
      </c>
      <c r="BM462" s="122">
        <f t="shared" si="255"/>
        <v>0</v>
      </c>
      <c r="BN462" s="122">
        <f t="shared" si="256"/>
        <v>0</v>
      </c>
      <c r="BO462" s="122">
        <f t="shared" si="257"/>
        <v>0</v>
      </c>
      <c r="BP462" s="122">
        <f t="shared" si="258"/>
        <v>0</v>
      </c>
      <c r="BQ462" s="122">
        <f t="shared" si="259"/>
        <v>0</v>
      </c>
      <c r="BR462" s="122">
        <f t="shared" si="260"/>
        <v>0</v>
      </c>
      <c r="BS462" s="122">
        <f t="shared" si="261"/>
        <v>0</v>
      </c>
      <c r="BT462" s="122">
        <f t="shared" si="262"/>
        <v>0</v>
      </c>
      <c r="BU462" s="122">
        <f t="shared" si="263"/>
        <v>0</v>
      </c>
      <c r="BV462" s="122">
        <f t="shared" si="264"/>
        <v>0</v>
      </c>
      <c r="BW462" s="122">
        <f t="shared" si="265"/>
        <v>0</v>
      </c>
      <c r="BX462" s="122">
        <f t="shared" si="266"/>
        <v>0</v>
      </c>
      <c r="BY462" s="2">
        <f t="shared" si="267"/>
        <v>0</v>
      </c>
    </row>
    <row r="463" spans="1:77">
      <c r="A463" s="61"/>
      <c r="B463" s="61"/>
      <c r="C463" s="61"/>
      <c r="D463" s="61"/>
      <c r="E463" s="113">
        <f t="shared" si="235"/>
        <v>0</v>
      </c>
      <c r="F463" s="113">
        <f t="shared" si="236"/>
        <v>0</v>
      </c>
      <c r="G463" s="113">
        <f t="shared" si="237"/>
        <v>0</v>
      </c>
      <c r="H463" s="113">
        <f t="shared" si="238"/>
        <v>0</v>
      </c>
      <c r="I463" s="61"/>
      <c r="J463" s="121"/>
      <c r="K463" s="61"/>
      <c r="L463" s="61"/>
      <c r="M463" s="61"/>
      <c r="N463" s="61"/>
      <c r="O463" s="61"/>
      <c r="P463" s="61"/>
      <c r="Q463" s="61"/>
      <c r="R463" s="61"/>
      <c r="S463" s="61"/>
      <c r="T463" s="61"/>
      <c r="U463" s="61"/>
      <c r="V463" s="61"/>
      <c r="W463" s="2">
        <f t="shared" si="239"/>
        <v>0</v>
      </c>
      <c r="X463" s="61"/>
      <c r="Y463" s="61"/>
      <c r="Z463" s="61"/>
      <c r="AA463" s="61"/>
      <c r="AB463" s="61"/>
      <c r="AC463" s="61"/>
      <c r="AD463" s="61"/>
      <c r="AE463" s="61"/>
      <c r="AF463" s="61"/>
      <c r="AG463" s="61"/>
      <c r="AH463" s="61"/>
      <c r="AI463" s="61"/>
      <c r="AJ463" s="2">
        <f t="shared" si="240"/>
        <v>0</v>
      </c>
      <c r="AK463" s="61"/>
      <c r="AL463" s="61"/>
      <c r="AM463" s="61"/>
      <c r="AN463" s="61"/>
      <c r="AO463" s="61"/>
      <c r="AP463" s="61"/>
      <c r="AQ463" s="61"/>
      <c r="AR463" s="61"/>
      <c r="AS463" s="61"/>
      <c r="AT463" s="61"/>
      <c r="AU463" s="61"/>
      <c r="AV463" s="61"/>
      <c r="AW463" s="2">
        <f t="shared" si="241"/>
        <v>0</v>
      </c>
      <c r="AY463" s="111">
        <f t="shared" si="242"/>
        <v>0</v>
      </c>
      <c r="AZ463" s="111">
        <f t="shared" si="243"/>
        <v>0</v>
      </c>
      <c r="BA463" s="111">
        <f t="shared" si="244"/>
        <v>0</v>
      </c>
      <c r="BB463" s="111">
        <f t="shared" si="245"/>
        <v>0</v>
      </c>
      <c r="BC463" s="111">
        <f t="shared" si="246"/>
        <v>0</v>
      </c>
      <c r="BD463" s="111">
        <f t="shared" si="247"/>
        <v>0</v>
      </c>
      <c r="BE463" s="111">
        <f t="shared" si="248"/>
        <v>0</v>
      </c>
      <c r="BF463" s="111">
        <f t="shared" si="249"/>
        <v>0</v>
      </c>
      <c r="BG463" s="111">
        <f t="shared" si="250"/>
        <v>0</v>
      </c>
      <c r="BH463" s="111">
        <f t="shared" si="251"/>
        <v>0</v>
      </c>
      <c r="BI463" s="111">
        <f t="shared" si="252"/>
        <v>0</v>
      </c>
      <c r="BJ463" s="111">
        <f t="shared" si="253"/>
        <v>0</v>
      </c>
      <c r="BK463" s="2">
        <f t="shared" si="254"/>
        <v>0</v>
      </c>
      <c r="BM463" s="122">
        <f t="shared" si="255"/>
        <v>0</v>
      </c>
      <c r="BN463" s="122">
        <f t="shared" si="256"/>
        <v>0</v>
      </c>
      <c r="BO463" s="122">
        <f t="shared" si="257"/>
        <v>0</v>
      </c>
      <c r="BP463" s="122">
        <f t="shared" si="258"/>
        <v>0</v>
      </c>
      <c r="BQ463" s="122">
        <f t="shared" si="259"/>
        <v>0</v>
      </c>
      <c r="BR463" s="122">
        <f t="shared" si="260"/>
        <v>0</v>
      </c>
      <c r="BS463" s="122">
        <f t="shared" si="261"/>
        <v>0</v>
      </c>
      <c r="BT463" s="122">
        <f t="shared" si="262"/>
        <v>0</v>
      </c>
      <c r="BU463" s="122">
        <f t="shared" si="263"/>
        <v>0</v>
      </c>
      <c r="BV463" s="122">
        <f t="shared" si="264"/>
        <v>0</v>
      </c>
      <c r="BW463" s="122">
        <f t="shared" si="265"/>
        <v>0</v>
      </c>
      <c r="BX463" s="122">
        <f t="shared" si="266"/>
        <v>0</v>
      </c>
      <c r="BY463" s="2">
        <f t="shared" si="267"/>
        <v>0</v>
      </c>
    </row>
    <row r="464" spans="1:77">
      <c r="A464" s="61"/>
      <c r="B464" s="61"/>
      <c r="C464" s="61"/>
      <c r="D464" s="61"/>
      <c r="E464" s="113">
        <f t="shared" si="235"/>
        <v>0</v>
      </c>
      <c r="F464" s="113">
        <f t="shared" si="236"/>
        <v>0</v>
      </c>
      <c r="G464" s="113">
        <f t="shared" si="237"/>
        <v>0</v>
      </c>
      <c r="H464" s="113">
        <f t="shared" si="238"/>
        <v>0</v>
      </c>
      <c r="I464" s="61"/>
      <c r="J464" s="121"/>
      <c r="K464" s="61"/>
      <c r="L464" s="61"/>
      <c r="M464" s="61"/>
      <c r="N464" s="61"/>
      <c r="O464" s="61"/>
      <c r="P464" s="61"/>
      <c r="Q464" s="61"/>
      <c r="R464" s="61"/>
      <c r="S464" s="61"/>
      <c r="T464" s="61"/>
      <c r="U464" s="61"/>
      <c r="V464" s="61"/>
      <c r="W464" s="2">
        <f t="shared" si="239"/>
        <v>0</v>
      </c>
      <c r="X464" s="61"/>
      <c r="Y464" s="61"/>
      <c r="Z464" s="61"/>
      <c r="AA464" s="61"/>
      <c r="AB464" s="61"/>
      <c r="AC464" s="61"/>
      <c r="AD464" s="61"/>
      <c r="AE464" s="61"/>
      <c r="AF464" s="61"/>
      <c r="AG464" s="61"/>
      <c r="AH464" s="61"/>
      <c r="AI464" s="61"/>
      <c r="AJ464" s="2">
        <f t="shared" si="240"/>
        <v>0</v>
      </c>
      <c r="AK464" s="61"/>
      <c r="AL464" s="61"/>
      <c r="AM464" s="61"/>
      <c r="AN464" s="61"/>
      <c r="AO464" s="61"/>
      <c r="AP464" s="61"/>
      <c r="AQ464" s="61"/>
      <c r="AR464" s="61"/>
      <c r="AS464" s="61"/>
      <c r="AT464" s="61"/>
      <c r="AU464" s="61"/>
      <c r="AV464" s="61"/>
      <c r="AW464" s="2">
        <f t="shared" si="241"/>
        <v>0</v>
      </c>
      <c r="AY464" s="111">
        <f t="shared" si="242"/>
        <v>0</v>
      </c>
      <c r="AZ464" s="111">
        <f t="shared" si="243"/>
        <v>0</v>
      </c>
      <c r="BA464" s="111">
        <f t="shared" si="244"/>
        <v>0</v>
      </c>
      <c r="BB464" s="111">
        <f t="shared" si="245"/>
        <v>0</v>
      </c>
      <c r="BC464" s="111">
        <f t="shared" si="246"/>
        <v>0</v>
      </c>
      <c r="BD464" s="111">
        <f t="shared" si="247"/>
        <v>0</v>
      </c>
      <c r="BE464" s="111">
        <f t="shared" si="248"/>
        <v>0</v>
      </c>
      <c r="BF464" s="111">
        <f t="shared" si="249"/>
        <v>0</v>
      </c>
      <c r="BG464" s="111">
        <f t="shared" si="250"/>
        <v>0</v>
      </c>
      <c r="BH464" s="111">
        <f t="shared" si="251"/>
        <v>0</v>
      </c>
      <c r="BI464" s="111">
        <f t="shared" si="252"/>
        <v>0</v>
      </c>
      <c r="BJ464" s="111">
        <f t="shared" si="253"/>
        <v>0</v>
      </c>
      <c r="BK464" s="2">
        <f t="shared" si="254"/>
        <v>0</v>
      </c>
      <c r="BM464" s="122">
        <f t="shared" si="255"/>
        <v>0</v>
      </c>
      <c r="BN464" s="122">
        <f t="shared" si="256"/>
        <v>0</v>
      </c>
      <c r="BO464" s="122">
        <f t="shared" si="257"/>
        <v>0</v>
      </c>
      <c r="BP464" s="122">
        <f t="shared" si="258"/>
        <v>0</v>
      </c>
      <c r="BQ464" s="122">
        <f t="shared" si="259"/>
        <v>0</v>
      </c>
      <c r="BR464" s="122">
        <f t="shared" si="260"/>
        <v>0</v>
      </c>
      <c r="BS464" s="122">
        <f t="shared" si="261"/>
        <v>0</v>
      </c>
      <c r="BT464" s="122">
        <f t="shared" si="262"/>
        <v>0</v>
      </c>
      <c r="BU464" s="122">
        <f t="shared" si="263"/>
        <v>0</v>
      </c>
      <c r="BV464" s="122">
        <f t="shared" si="264"/>
        <v>0</v>
      </c>
      <c r="BW464" s="122">
        <f t="shared" si="265"/>
        <v>0</v>
      </c>
      <c r="BX464" s="122">
        <f t="shared" si="266"/>
        <v>0</v>
      </c>
      <c r="BY464" s="2">
        <f t="shared" si="267"/>
        <v>0</v>
      </c>
    </row>
    <row r="465" spans="1:77">
      <c r="A465" s="61"/>
      <c r="B465" s="61"/>
      <c r="C465" s="61"/>
      <c r="D465" s="61"/>
      <c r="E465" s="113">
        <f t="shared" si="235"/>
        <v>0</v>
      </c>
      <c r="F465" s="113">
        <f t="shared" si="236"/>
        <v>0</v>
      </c>
      <c r="G465" s="113">
        <f t="shared" si="237"/>
        <v>0</v>
      </c>
      <c r="H465" s="113">
        <f t="shared" si="238"/>
        <v>0</v>
      </c>
      <c r="I465" s="61"/>
      <c r="J465" s="121"/>
      <c r="K465" s="61"/>
      <c r="L465" s="61"/>
      <c r="M465" s="61"/>
      <c r="N465" s="61"/>
      <c r="O465" s="61"/>
      <c r="P465" s="61"/>
      <c r="Q465" s="61"/>
      <c r="R465" s="61"/>
      <c r="S465" s="61"/>
      <c r="T465" s="61"/>
      <c r="U465" s="61"/>
      <c r="V465" s="61"/>
      <c r="W465" s="2">
        <f t="shared" si="239"/>
        <v>0</v>
      </c>
      <c r="X465" s="61"/>
      <c r="Y465" s="61"/>
      <c r="Z465" s="61"/>
      <c r="AA465" s="61"/>
      <c r="AB465" s="61"/>
      <c r="AC465" s="61"/>
      <c r="AD465" s="61"/>
      <c r="AE465" s="61"/>
      <c r="AF465" s="61"/>
      <c r="AG465" s="61"/>
      <c r="AH465" s="61"/>
      <c r="AI465" s="61"/>
      <c r="AJ465" s="2">
        <f t="shared" si="240"/>
        <v>0</v>
      </c>
      <c r="AK465" s="61"/>
      <c r="AL465" s="61"/>
      <c r="AM465" s="61"/>
      <c r="AN465" s="61"/>
      <c r="AO465" s="61"/>
      <c r="AP465" s="61"/>
      <c r="AQ465" s="61"/>
      <c r="AR465" s="61"/>
      <c r="AS465" s="61"/>
      <c r="AT465" s="61"/>
      <c r="AU465" s="61"/>
      <c r="AV465" s="61"/>
      <c r="AW465" s="2">
        <f t="shared" si="241"/>
        <v>0</v>
      </c>
      <c r="AY465" s="111">
        <f t="shared" si="242"/>
        <v>0</v>
      </c>
      <c r="AZ465" s="111">
        <f t="shared" si="243"/>
        <v>0</v>
      </c>
      <c r="BA465" s="111">
        <f t="shared" si="244"/>
        <v>0</v>
      </c>
      <c r="BB465" s="111">
        <f t="shared" si="245"/>
        <v>0</v>
      </c>
      <c r="BC465" s="111">
        <f t="shared" si="246"/>
        <v>0</v>
      </c>
      <c r="BD465" s="111">
        <f t="shared" si="247"/>
        <v>0</v>
      </c>
      <c r="BE465" s="111">
        <f t="shared" si="248"/>
        <v>0</v>
      </c>
      <c r="BF465" s="111">
        <f t="shared" si="249"/>
        <v>0</v>
      </c>
      <c r="BG465" s="111">
        <f t="shared" si="250"/>
        <v>0</v>
      </c>
      <c r="BH465" s="111">
        <f t="shared" si="251"/>
        <v>0</v>
      </c>
      <c r="BI465" s="111">
        <f t="shared" si="252"/>
        <v>0</v>
      </c>
      <c r="BJ465" s="111">
        <f t="shared" si="253"/>
        <v>0</v>
      </c>
      <c r="BK465" s="2">
        <f t="shared" si="254"/>
        <v>0</v>
      </c>
      <c r="BM465" s="122">
        <f t="shared" si="255"/>
        <v>0</v>
      </c>
      <c r="BN465" s="122">
        <f t="shared" si="256"/>
        <v>0</v>
      </c>
      <c r="BO465" s="122">
        <f t="shared" si="257"/>
        <v>0</v>
      </c>
      <c r="BP465" s="122">
        <f t="shared" si="258"/>
        <v>0</v>
      </c>
      <c r="BQ465" s="122">
        <f t="shared" si="259"/>
        <v>0</v>
      </c>
      <c r="BR465" s="122">
        <f t="shared" si="260"/>
        <v>0</v>
      </c>
      <c r="BS465" s="122">
        <f t="shared" si="261"/>
        <v>0</v>
      </c>
      <c r="BT465" s="122">
        <f t="shared" si="262"/>
        <v>0</v>
      </c>
      <c r="BU465" s="122">
        <f t="shared" si="263"/>
        <v>0</v>
      </c>
      <c r="BV465" s="122">
        <f t="shared" si="264"/>
        <v>0</v>
      </c>
      <c r="BW465" s="122">
        <f t="shared" si="265"/>
        <v>0</v>
      </c>
      <c r="BX465" s="122">
        <f t="shared" si="266"/>
        <v>0</v>
      </c>
      <c r="BY465" s="2">
        <f t="shared" si="267"/>
        <v>0</v>
      </c>
    </row>
    <row r="466" spans="1:77">
      <c r="A466" s="61"/>
      <c r="B466" s="61"/>
      <c r="C466" s="61"/>
      <c r="D466" s="61"/>
      <c r="E466" s="113">
        <f t="shared" si="235"/>
        <v>0</v>
      </c>
      <c r="F466" s="113">
        <f t="shared" si="236"/>
        <v>0</v>
      </c>
      <c r="G466" s="113">
        <f t="shared" si="237"/>
        <v>0</v>
      </c>
      <c r="H466" s="113">
        <f t="shared" si="238"/>
        <v>0</v>
      </c>
      <c r="I466" s="61"/>
      <c r="J466" s="121"/>
      <c r="K466" s="61"/>
      <c r="L466" s="61"/>
      <c r="M466" s="61"/>
      <c r="N466" s="61"/>
      <c r="O466" s="61"/>
      <c r="P466" s="61"/>
      <c r="Q466" s="61"/>
      <c r="R466" s="61"/>
      <c r="S466" s="61"/>
      <c r="T466" s="61"/>
      <c r="U466" s="61"/>
      <c r="V466" s="61"/>
      <c r="W466" s="2">
        <f t="shared" si="239"/>
        <v>0</v>
      </c>
      <c r="X466" s="61"/>
      <c r="Y466" s="61"/>
      <c r="Z466" s="61"/>
      <c r="AA466" s="61"/>
      <c r="AB466" s="61"/>
      <c r="AC466" s="61"/>
      <c r="AD466" s="61"/>
      <c r="AE466" s="61"/>
      <c r="AF466" s="61"/>
      <c r="AG466" s="61"/>
      <c r="AH466" s="61"/>
      <c r="AI466" s="61"/>
      <c r="AJ466" s="2">
        <f t="shared" si="240"/>
        <v>0</v>
      </c>
      <c r="AK466" s="61"/>
      <c r="AL466" s="61"/>
      <c r="AM466" s="61"/>
      <c r="AN466" s="61"/>
      <c r="AO466" s="61"/>
      <c r="AP466" s="61"/>
      <c r="AQ466" s="61"/>
      <c r="AR466" s="61"/>
      <c r="AS466" s="61"/>
      <c r="AT466" s="61"/>
      <c r="AU466" s="61"/>
      <c r="AV466" s="61"/>
      <c r="AW466" s="2">
        <f t="shared" si="241"/>
        <v>0</v>
      </c>
      <c r="AY466" s="111">
        <f t="shared" si="242"/>
        <v>0</v>
      </c>
      <c r="AZ466" s="111">
        <f t="shared" si="243"/>
        <v>0</v>
      </c>
      <c r="BA466" s="111">
        <f t="shared" si="244"/>
        <v>0</v>
      </c>
      <c r="BB466" s="111">
        <f t="shared" si="245"/>
        <v>0</v>
      </c>
      <c r="BC466" s="111">
        <f t="shared" si="246"/>
        <v>0</v>
      </c>
      <c r="BD466" s="111">
        <f t="shared" si="247"/>
        <v>0</v>
      </c>
      <c r="BE466" s="111">
        <f t="shared" si="248"/>
        <v>0</v>
      </c>
      <c r="BF466" s="111">
        <f t="shared" si="249"/>
        <v>0</v>
      </c>
      <c r="BG466" s="111">
        <f t="shared" si="250"/>
        <v>0</v>
      </c>
      <c r="BH466" s="111">
        <f t="shared" si="251"/>
        <v>0</v>
      </c>
      <c r="BI466" s="111">
        <f t="shared" si="252"/>
        <v>0</v>
      </c>
      <c r="BJ466" s="111">
        <f t="shared" si="253"/>
        <v>0</v>
      </c>
      <c r="BK466" s="2">
        <f t="shared" si="254"/>
        <v>0</v>
      </c>
      <c r="BM466" s="122">
        <f t="shared" si="255"/>
        <v>0</v>
      </c>
      <c r="BN466" s="122">
        <f t="shared" si="256"/>
        <v>0</v>
      </c>
      <c r="BO466" s="122">
        <f t="shared" si="257"/>
        <v>0</v>
      </c>
      <c r="BP466" s="122">
        <f t="shared" si="258"/>
        <v>0</v>
      </c>
      <c r="BQ466" s="122">
        <f t="shared" si="259"/>
        <v>0</v>
      </c>
      <c r="BR466" s="122">
        <f t="shared" si="260"/>
        <v>0</v>
      </c>
      <c r="BS466" s="122">
        <f t="shared" si="261"/>
        <v>0</v>
      </c>
      <c r="BT466" s="122">
        <f t="shared" si="262"/>
        <v>0</v>
      </c>
      <c r="BU466" s="122">
        <f t="shared" si="263"/>
        <v>0</v>
      </c>
      <c r="BV466" s="122">
        <f t="shared" si="264"/>
        <v>0</v>
      </c>
      <c r="BW466" s="122">
        <f t="shared" si="265"/>
        <v>0</v>
      </c>
      <c r="BX466" s="122">
        <f t="shared" si="266"/>
        <v>0</v>
      </c>
      <c r="BY466" s="2">
        <f t="shared" si="267"/>
        <v>0</v>
      </c>
    </row>
    <row r="467" spans="1:77">
      <c r="A467" s="61"/>
      <c r="B467" s="61"/>
      <c r="C467" s="61"/>
      <c r="D467" s="61"/>
      <c r="E467" s="113">
        <f t="shared" si="235"/>
        <v>0</v>
      </c>
      <c r="F467" s="113">
        <f t="shared" si="236"/>
        <v>0</v>
      </c>
      <c r="G467" s="113">
        <f t="shared" si="237"/>
        <v>0</v>
      </c>
      <c r="H467" s="113">
        <f t="shared" si="238"/>
        <v>0</v>
      </c>
      <c r="I467" s="61"/>
      <c r="J467" s="121"/>
      <c r="K467" s="61"/>
      <c r="L467" s="61"/>
      <c r="M467" s="61"/>
      <c r="N467" s="61"/>
      <c r="O467" s="61"/>
      <c r="P467" s="61"/>
      <c r="Q467" s="61"/>
      <c r="R467" s="61"/>
      <c r="S467" s="61"/>
      <c r="T467" s="61"/>
      <c r="U467" s="61"/>
      <c r="V467" s="61"/>
      <c r="W467" s="2">
        <f t="shared" si="239"/>
        <v>0</v>
      </c>
      <c r="X467" s="61"/>
      <c r="Y467" s="61"/>
      <c r="Z467" s="61"/>
      <c r="AA467" s="61"/>
      <c r="AB467" s="61"/>
      <c r="AC467" s="61"/>
      <c r="AD467" s="61"/>
      <c r="AE467" s="61"/>
      <c r="AF467" s="61"/>
      <c r="AG467" s="61"/>
      <c r="AH467" s="61"/>
      <c r="AI467" s="61"/>
      <c r="AJ467" s="2">
        <f t="shared" si="240"/>
        <v>0</v>
      </c>
      <c r="AK467" s="61"/>
      <c r="AL467" s="61"/>
      <c r="AM467" s="61"/>
      <c r="AN467" s="61"/>
      <c r="AO467" s="61"/>
      <c r="AP467" s="61"/>
      <c r="AQ467" s="61"/>
      <c r="AR467" s="61"/>
      <c r="AS467" s="61"/>
      <c r="AT467" s="61"/>
      <c r="AU467" s="61"/>
      <c r="AV467" s="61"/>
      <c r="AW467" s="2">
        <f t="shared" si="241"/>
        <v>0</v>
      </c>
      <c r="AY467" s="111">
        <f t="shared" si="242"/>
        <v>0</v>
      </c>
      <c r="AZ467" s="111">
        <f t="shared" si="243"/>
        <v>0</v>
      </c>
      <c r="BA467" s="111">
        <f t="shared" si="244"/>
        <v>0</v>
      </c>
      <c r="BB467" s="111">
        <f t="shared" si="245"/>
        <v>0</v>
      </c>
      <c r="BC467" s="111">
        <f t="shared" si="246"/>
        <v>0</v>
      </c>
      <c r="BD467" s="111">
        <f t="shared" si="247"/>
        <v>0</v>
      </c>
      <c r="BE467" s="111">
        <f t="shared" si="248"/>
        <v>0</v>
      </c>
      <c r="BF467" s="111">
        <f t="shared" si="249"/>
        <v>0</v>
      </c>
      <c r="BG467" s="111">
        <f t="shared" si="250"/>
        <v>0</v>
      </c>
      <c r="BH467" s="111">
        <f t="shared" si="251"/>
        <v>0</v>
      </c>
      <c r="BI467" s="111">
        <f t="shared" si="252"/>
        <v>0</v>
      </c>
      <c r="BJ467" s="111">
        <f t="shared" si="253"/>
        <v>0</v>
      </c>
      <c r="BK467" s="2">
        <f t="shared" si="254"/>
        <v>0</v>
      </c>
      <c r="BM467" s="122">
        <f t="shared" si="255"/>
        <v>0</v>
      </c>
      <c r="BN467" s="122">
        <f t="shared" si="256"/>
        <v>0</v>
      </c>
      <c r="BO467" s="122">
        <f t="shared" si="257"/>
        <v>0</v>
      </c>
      <c r="BP467" s="122">
        <f t="shared" si="258"/>
        <v>0</v>
      </c>
      <c r="BQ467" s="122">
        <f t="shared" si="259"/>
        <v>0</v>
      </c>
      <c r="BR467" s="122">
        <f t="shared" si="260"/>
        <v>0</v>
      </c>
      <c r="BS467" s="122">
        <f t="shared" si="261"/>
        <v>0</v>
      </c>
      <c r="BT467" s="122">
        <f t="shared" si="262"/>
        <v>0</v>
      </c>
      <c r="BU467" s="122">
        <f t="shared" si="263"/>
        <v>0</v>
      </c>
      <c r="BV467" s="122">
        <f t="shared" si="264"/>
        <v>0</v>
      </c>
      <c r="BW467" s="122">
        <f t="shared" si="265"/>
        <v>0</v>
      </c>
      <c r="BX467" s="122">
        <f t="shared" si="266"/>
        <v>0</v>
      </c>
      <c r="BY467" s="2">
        <f t="shared" si="267"/>
        <v>0</v>
      </c>
    </row>
    <row r="468" spans="1:77">
      <c r="A468" s="61"/>
      <c r="B468" s="61"/>
      <c r="C468" s="61"/>
      <c r="D468" s="61"/>
      <c r="E468" s="113">
        <f t="shared" si="235"/>
        <v>0</v>
      </c>
      <c r="F468" s="113">
        <f t="shared" si="236"/>
        <v>0</v>
      </c>
      <c r="G468" s="113">
        <f t="shared" si="237"/>
        <v>0</v>
      </c>
      <c r="H468" s="113">
        <f t="shared" si="238"/>
        <v>0</v>
      </c>
      <c r="I468" s="61"/>
      <c r="J468" s="121"/>
      <c r="K468" s="61"/>
      <c r="L468" s="61"/>
      <c r="M468" s="61"/>
      <c r="N468" s="61"/>
      <c r="O468" s="61"/>
      <c r="P468" s="61"/>
      <c r="Q468" s="61"/>
      <c r="R468" s="61"/>
      <c r="S468" s="61"/>
      <c r="T468" s="61"/>
      <c r="U468" s="61"/>
      <c r="V468" s="61"/>
      <c r="W468" s="2">
        <f t="shared" si="239"/>
        <v>0</v>
      </c>
      <c r="X468" s="61"/>
      <c r="Y468" s="61"/>
      <c r="Z468" s="61"/>
      <c r="AA468" s="61"/>
      <c r="AB468" s="61"/>
      <c r="AC468" s="61"/>
      <c r="AD468" s="61"/>
      <c r="AE468" s="61"/>
      <c r="AF468" s="61"/>
      <c r="AG468" s="61"/>
      <c r="AH468" s="61"/>
      <c r="AI468" s="61"/>
      <c r="AJ468" s="2">
        <f t="shared" si="240"/>
        <v>0</v>
      </c>
      <c r="AK468" s="61"/>
      <c r="AL468" s="61"/>
      <c r="AM468" s="61"/>
      <c r="AN468" s="61"/>
      <c r="AO468" s="61"/>
      <c r="AP468" s="61"/>
      <c r="AQ468" s="61"/>
      <c r="AR468" s="61"/>
      <c r="AS468" s="61"/>
      <c r="AT468" s="61"/>
      <c r="AU468" s="61"/>
      <c r="AV468" s="61"/>
      <c r="AW468" s="2">
        <f t="shared" si="241"/>
        <v>0</v>
      </c>
      <c r="AY468" s="111">
        <f t="shared" si="242"/>
        <v>0</v>
      </c>
      <c r="AZ468" s="111">
        <f t="shared" si="243"/>
        <v>0</v>
      </c>
      <c r="BA468" s="111">
        <f t="shared" si="244"/>
        <v>0</v>
      </c>
      <c r="BB468" s="111">
        <f t="shared" si="245"/>
        <v>0</v>
      </c>
      <c r="BC468" s="111">
        <f t="shared" si="246"/>
        <v>0</v>
      </c>
      <c r="BD468" s="111">
        <f t="shared" si="247"/>
        <v>0</v>
      </c>
      <c r="BE468" s="111">
        <f t="shared" si="248"/>
        <v>0</v>
      </c>
      <c r="BF468" s="111">
        <f t="shared" si="249"/>
        <v>0</v>
      </c>
      <c r="BG468" s="111">
        <f t="shared" si="250"/>
        <v>0</v>
      </c>
      <c r="BH468" s="111">
        <f t="shared" si="251"/>
        <v>0</v>
      </c>
      <c r="BI468" s="111">
        <f t="shared" si="252"/>
        <v>0</v>
      </c>
      <c r="BJ468" s="111">
        <f t="shared" si="253"/>
        <v>0</v>
      </c>
      <c r="BK468" s="2">
        <f t="shared" si="254"/>
        <v>0</v>
      </c>
      <c r="BM468" s="122">
        <f t="shared" si="255"/>
        <v>0</v>
      </c>
      <c r="BN468" s="122">
        <f t="shared" si="256"/>
        <v>0</v>
      </c>
      <c r="BO468" s="122">
        <f t="shared" si="257"/>
        <v>0</v>
      </c>
      <c r="BP468" s="122">
        <f t="shared" si="258"/>
        <v>0</v>
      </c>
      <c r="BQ468" s="122">
        <f t="shared" si="259"/>
        <v>0</v>
      </c>
      <c r="BR468" s="122">
        <f t="shared" si="260"/>
        <v>0</v>
      </c>
      <c r="BS468" s="122">
        <f t="shared" si="261"/>
        <v>0</v>
      </c>
      <c r="BT468" s="122">
        <f t="shared" si="262"/>
        <v>0</v>
      </c>
      <c r="BU468" s="122">
        <f t="shared" si="263"/>
        <v>0</v>
      </c>
      <c r="BV468" s="122">
        <f t="shared" si="264"/>
        <v>0</v>
      </c>
      <c r="BW468" s="122">
        <f t="shared" si="265"/>
        <v>0</v>
      </c>
      <c r="BX468" s="122">
        <f t="shared" si="266"/>
        <v>0</v>
      </c>
      <c r="BY468" s="2">
        <f t="shared" si="267"/>
        <v>0</v>
      </c>
    </row>
    <row r="469" spans="1:77">
      <c r="A469" s="61"/>
      <c r="B469" s="61"/>
      <c r="C469" s="61"/>
      <c r="D469" s="61"/>
      <c r="E469" s="113">
        <f t="shared" si="235"/>
        <v>0</v>
      </c>
      <c r="F469" s="113">
        <f t="shared" si="236"/>
        <v>0</v>
      </c>
      <c r="G469" s="113">
        <f t="shared" si="237"/>
        <v>0</v>
      </c>
      <c r="H469" s="113">
        <f t="shared" si="238"/>
        <v>0</v>
      </c>
      <c r="I469" s="61"/>
      <c r="J469" s="121"/>
      <c r="K469" s="61"/>
      <c r="L469" s="61"/>
      <c r="M469" s="61"/>
      <c r="N469" s="61"/>
      <c r="O469" s="61"/>
      <c r="P469" s="61"/>
      <c r="Q469" s="61"/>
      <c r="R469" s="61"/>
      <c r="S469" s="61"/>
      <c r="T469" s="61"/>
      <c r="U469" s="61"/>
      <c r="V469" s="61"/>
      <c r="W469" s="2">
        <f t="shared" si="239"/>
        <v>0</v>
      </c>
      <c r="X469" s="61"/>
      <c r="Y469" s="61"/>
      <c r="Z469" s="61"/>
      <c r="AA469" s="61"/>
      <c r="AB469" s="61"/>
      <c r="AC469" s="61"/>
      <c r="AD469" s="61"/>
      <c r="AE469" s="61"/>
      <c r="AF469" s="61"/>
      <c r="AG469" s="61"/>
      <c r="AH469" s="61"/>
      <c r="AI469" s="61"/>
      <c r="AJ469" s="2">
        <f t="shared" si="240"/>
        <v>0</v>
      </c>
      <c r="AK469" s="61"/>
      <c r="AL469" s="61"/>
      <c r="AM469" s="61"/>
      <c r="AN469" s="61"/>
      <c r="AO469" s="61"/>
      <c r="AP469" s="61"/>
      <c r="AQ469" s="61"/>
      <c r="AR469" s="61"/>
      <c r="AS469" s="61"/>
      <c r="AT469" s="61"/>
      <c r="AU469" s="61"/>
      <c r="AV469" s="61"/>
      <c r="AW469" s="2">
        <f t="shared" si="241"/>
        <v>0</v>
      </c>
      <c r="AY469" s="111">
        <f t="shared" si="242"/>
        <v>0</v>
      </c>
      <c r="AZ469" s="111">
        <f t="shared" si="243"/>
        <v>0</v>
      </c>
      <c r="BA469" s="111">
        <f t="shared" si="244"/>
        <v>0</v>
      </c>
      <c r="BB469" s="111">
        <f t="shared" si="245"/>
        <v>0</v>
      </c>
      <c r="BC469" s="111">
        <f t="shared" si="246"/>
        <v>0</v>
      </c>
      <c r="BD469" s="111">
        <f t="shared" si="247"/>
        <v>0</v>
      </c>
      <c r="BE469" s="111">
        <f t="shared" si="248"/>
        <v>0</v>
      </c>
      <c r="BF469" s="111">
        <f t="shared" si="249"/>
        <v>0</v>
      </c>
      <c r="BG469" s="111">
        <f t="shared" si="250"/>
        <v>0</v>
      </c>
      <c r="BH469" s="111">
        <f t="shared" si="251"/>
        <v>0</v>
      </c>
      <c r="BI469" s="111">
        <f t="shared" si="252"/>
        <v>0</v>
      </c>
      <c r="BJ469" s="111">
        <f t="shared" si="253"/>
        <v>0</v>
      </c>
      <c r="BK469" s="2">
        <f t="shared" si="254"/>
        <v>0</v>
      </c>
      <c r="BM469" s="122">
        <f t="shared" si="255"/>
        <v>0</v>
      </c>
      <c r="BN469" s="122">
        <f t="shared" si="256"/>
        <v>0</v>
      </c>
      <c r="BO469" s="122">
        <f t="shared" si="257"/>
        <v>0</v>
      </c>
      <c r="BP469" s="122">
        <f t="shared" si="258"/>
        <v>0</v>
      </c>
      <c r="BQ469" s="122">
        <f t="shared" si="259"/>
        <v>0</v>
      </c>
      <c r="BR469" s="122">
        <f t="shared" si="260"/>
        <v>0</v>
      </c>
      <c r="BS469" s="122">
        <f t="shared" si="261"/>
        <v>0</v>
      </c>
      <c r="BT469" s="122">
        <f t="shared" si="262"/>
        <v>0</v>
      </c>
      <c r="BU469" s="122">
        <f t="shared" si="263"/>
        <v>0</v>
      </c>
      <c r="BV469" s="122">
        <f t="shared" si="264"/>
        <v>0</v>
      </c>
      <c r="BW469" s="122">
        <f t="shared" si="265"/>
        <v>0</v>
      </c>
      <c r="BX469" s="122">
        <f t="shared" si="266"/>
        <v>0</v>
      </c>
      <c r="BY469" s="2">
        <f t="shared" si="267"/>
        <v>0</v>
      </c>
    </row>
    <row r="470" spans="1:77">
      <c r="A470" s="61"/>
      <c r="B470" s="61"/>
      <c r="C470" s="61"/>
      <c r="D470" s="61"/>
      <c r="E470" s="113">
        <f t="shared" si="235"/>
        <v>0</v>
      </c>
      <c r="F470" s="113">
        <f t="shared" si="236"/>
        <v>0</v>
      </c>
      <c r="G470" s="113">
        <f t="shared" si="237"/>
        <v>0</v>
      </c>
      <c r="H470" s="113">
        <f t="shared" si="238"/>
        <v>0</v>
      </c>
      <c r="I470" s="61"/>
      <c r="J470" s="121"/>
      <c r="K470" s="61"/>
      <c r="L470" s="61"/>
      <c r="M470" s="61"/>
      <c r="N470" s="61"/>
      <c r="O470" s="61"/>
      <c r="P470" s="61"/>
      <c r="Q470" s="61"/>
      <c r="R470" s="61"/>
      <c r="S470" s="61"/>
      <c r="T470" s="61"/>
      <c r="U470" s="61"/>
      <c r="V470" s="61"/>
      <c r="W470" s="2">
        <f t="shared" si="239"/>
        <v>0</v>
      </c>
      <c r="X470" s="61"/>
      <c r="Y470" s="61"/>
      <c r="Z470" s="61"/>
      <c r="AA470" s="61"/>
      <c r="AB470" s="61"/>
      <c r="AC470" s="61"/>
      <c r="AD470" s="61"/>
      <c r="AE470" s="61"/>
      <c r="AF470" s="61"/>
      <c r="AG470" s="61"/>
      <c r="AH470" s="61"/>
      <c r="AI470" s="61"/>
      <c r="AJ470" s="2">
        <f t="shared" si="240"/>
        <v>0</v>
      </c>
      <c r="AK470" s="61"/>
      <c r="AL470" s="61"/>
      <c r="AM470" s="61"/>
      <c r="AN470" s="61"/>
      <c r="AO470" s="61"/>
      <c r="AP470" s="61"/>
      <c r="AQ470" s="61"/>
      <c r="AR470" s="61"/>
      <c r="AS470" s="61"/>
      <c r="AT470" s="61"/>
      <c r="AU470" s="61"/>
      <c r="AV470" s="61"/>
      <c r="AW470" s="2">
        <f t="shared" si="241"/>
        <v>0</v>
      </c>
      <c r="AY470" s="111">
        <f t="shared" si="242"/>
        <v>0</v>
      </c>
      <c r="AZ470" s="111">
        <f t="shared" si="243"/>
        <v>0</v>
      </c>
      <c r="BA470" s="111">
        <f t="shared" si="244"/>
        <v>0</v>
      </c>
      <c r="BB470" s="111">
        <f t="shared" si="245"/>
        <v>0</v>
      </c>
      <c r="BC470" s="111">
        <f t="shared" si="246"/>
        <v>0</v>
      </c>
      <c r="BD470" s="111">
        <f t="shared" si="247"/>
        <v>0</v>
      </c>
      <c r="BE470" s="111">
        <f t="shared" si="248"/>
        <v>0</v>
      </c>
      <c r="BF470" s="111">
        <f t="shared" si="249"/>
        <v>0</v>
      </c>
      <c r="BG470" s="111">
        <f t="shared" si="250"/>
        <v>0</v>
      </c>
      <c r="BH470" s="111">
        <f t="shared" si="251"/>
        <v>0</v>
      </c>
      <c r="BI470" s="111">
        <f t="shared" si="252"/>
        <v>0</v>
      </c>
      <c r="BJ470" s="111">
        <f t="shared" si="253"/>
        <v>0</v>
      </c>
      <c r="BK470" s="2">
        <f t="shared" si="254"/>
        <v>0</v>
      </c>
      <c r="BM470" s="122">
        <f t="shared" si="255"/>
        <v>0</v>
      </c>
      <c r="BN470" s="122">
        <f t="shared" si="256"/>
        <v>0</v>
      </c>
      <c r="BO470" s="122">
        <f t="shared" si="257"/>
        <v>0</v>
      </c>
      <c r="BP470" s="122">
        <f t="shared" si="258"/>
        <v>0</v>
      </c>
      <c r="BQ470" s="122">
        <f t="shared" si="259"/>
        <v>0</v>
      </c>
      <c r="BR470" s="122">
        <f t="shared" si="260"/>
        <v>0</v>
      </c>
      <c r="BS470" s="122">
        <f t="shared" si="261"/>
        <v>0</v>
      </c>
      <c r="BT470" s="122">
        <f t="shared" si="262"/>
        <v>0</v>
      </c>
      <c r="BU470" s="122">
        <f t="shared" si="263"/>
        <v>0</v>
      </c>
      <c r="BV470" s="122">
        <f t="shared" si="264"/>
        <v>0</v>
      </c>
      <c r="BW470" s="122">
        <f t="shared" si="265"/>
        <v>0</v>
      </c>
      <c r="BX470" s="122">
        <f t="shared" si="266"/>
        <v>0</v>
      </c>
      <c r="BY470" s="2">
        <f t="shared" si="267"/>
        <v>0</v>
      </c>
    </row>
    <row r="471" spans="1:77">
      <c r="A471" s="61"/>
      <c r="B471" s="61"/>
      <c r="C471" s="61"/>
      <c r="D471" s="61"/>
      <c r="E471" s="113">
        <f t="shared" si="235"/>
        <v>0</v>
      </c>
      <c r="F471" s="113">
        <f t="shared" si="236"/>
        <v>0</v>
      </c>
      <c r="G471" s="113">
        <f t="shared" si="237"/>
        <v>0</v>
      </c>
      <c r="H471" s="113">
        <f t="shared" si="238"/>
        <v>0</v>
      </c>
      <c r="I471" s="61"/>
      <c r="J471" s="121"/>
      <c r="K471" s="61"/>
      <c r="L471" s="61"/>
      <c r="M471" s="61"/>
      <c r="N471" s="61"/>
      <c r="O471" s="61"/>
      <c r="P471" s="61"/>
      <c r="Q471" s="61"/>
      <c r="R471" s="61"/>
      <c r="S471" s="61"/>
      <c r="T471" s="61"/>
      <c r="U471" s="61"/>
      <c r="V471" s="61"/>
      <c r="W471" s="2">
        <f t="shared" si="239"/>
        <v>0</v>
      </c>
      <c r="X471" s="61"/>
      <c r="Y471" s="61"/>
      <c r="Z471" s="61"/>
      <c r="AA471" s="61"/>
      <c r="AB471" s="61"/>
      <c r="AC471" s="61"/>
      <c r="AD471" s="61"/>
      <c r="AE471" s="61"/>
      <c r="AF471" s="61"/>
      <c r="AG471" s="61"/>
      <c r="AH471" s="61"/>
      <c r="AI471" s="61"/>
      <c r="AJ471" s="2">
        <f t="shared" si="240"/>
        <v>0</v>
      </c>
      <c r="AK471" s="61"/>
      <c r="AL471" s="61"/>
      <c r="AM471" s="61"/>
      <c r="AN471" s="61"/>
      <c r="AO471" s="61"/>
      <c r="AP471" s="61"/>
      <c r="AQ471" s="61"/>
      <c r="AR471" s="61"/>
      <c r="AS471" s="61"/>
      <c r="AT471" s="61"/>
      <c r="AU471" s="61"/>
      <c r="AV471" s="61"/>
      <c r="AW471" s="2">
        <f t="shared" si="241"/>
        <v>0</v>
      </c>
      <c r="AY471" s="111">
        <f t="shared" si="242"/>
        <v>0</v>
      </c>
      <c r="AZ471" s="111">
        <f t="shared" si="243"/>
        <v>0</v>
      </c>
      <c r="BA471" s="111">
        <f t="shared" si="244"/>
        <v>0</v>
      </c>
      <c r="BB471" s="111">
        <f t="shared" si="245"/>
        <v>0</v>
      </c>
      <c r="BC471" s="111">
        <f t="shared" si="246"/>
        <v>0</v>
      </c>
      <c r="BD471" s="111">
        <f t="shared" si="247"/>
        <v>0</v>
      </c>
      <c r="BE471" s="111">
        <f t="shared" si="248"/>
        <v>0</v>
      </c>
      <c r="BF471" s="111">
        <f t="shared" si="249"/>
        <v>0</v>
      </c>
      <c r="BG471" s="111">
        <f t="shared" si="250"/>
        <v>0</v>
      </c>
      <c r="BH471" s="111">
        <f t="shared" si="251"/>
        <v>0</v>
      </c>
      <c r="BI471" s="111">
        <f t="shared" si="252"/>
        <v>0</v>
      </c>
      <c r="BJ471" s="111">
        <f t="shared" si="253"/>
        <v>0</v>
      </c>
      <c r="BK471" s="2">
        <f t="shared" si="254"/>
        <v>0</v>
      </c>
      <c r="BM471" s="122">
        <f t="shared" si="255"/>
        <v>0</v>
      </c>
      <c r="BN471" s="122">
        <f t="shared" si="256"/>
        <v>0</v>
      </c>
      <c r="BO471" s="122">
        <f t="shared" si="257"/>
        <v>0</v>
      </c>
      <c r="BP471" s="122">
        <f t="shared" si="258"/>
        <v>0</v>
      </c>
      <c r="BQ471" s="122">
        <f t="shared" si="259"/>
        <v>0</v>
      </c>
      <c r="BR471" s="122">
        <f t="shared" si="260"/>
        <v>0</v>
      </c>
      <c r="BS471" s="122">
        <f t="shared" si="261"/>
        <v>0</v>
      </c>
      <c r="BT471" s="122">
        <f t="shared" si="262"/>
        <v>0</v>
      </c>
      <c r="BU471" s="122">
        <f t="shared" si="263"/>
        <v>0</v>
      </c>
      <c r="BV471" s="122">
        <f t="shared" si="264"/>
        <v>0</v>
      </c>
      <c r="BW471" s="122">
        <f t="shared" si="265"/>
        <v>0</v>
      </c>
      <c r="BX471" s="122">
        <f t="shared" si="266"/>
        <v>0</v>
      </c>
      <c r="BY471" s="2">
        <f t="shared" si="267"/>
        <v>0</v>
      </c>
    </row>
    <row r="472" spans="1:77">
      <c r="A472" s="61"/>
      <c r="B472" s="61"/>
      <c r="C472" s="61"/>
      <c r="D472" s="61"/>
      <c r="E472" s="113">
        <f t="shared" si="235"/>
        <v>0</v>
      </c>
      <c r="F472" s="113">
        <f t="shared" si="236"/>
        <v>0</v>
      </c>
      <c r="G472" s="113">
        <f t="shared" si="237"/>
        <v>0</v>
      </c>
      <c r="H472" s="113">
        <f t="shared" si="238"/>
        <v>0</v>
      </c>
      <c r="I472" s="61"/>
      <c r="J472" s="121"/>
      <c r="K472" s="61"/>
      <c r="L472" s="61"/>
      <c r="M472" s="61"/>
      <c r="N472" s="61"/>
      <c r="O472" s="61"/>
      <c r="P472" s="61"/>
      <c r="Q472" s="61"/>
      <c r="R472" s="61"/>
      <c r="S472" s="61"/>
      <c r="T472" s="61"/>
      <c r="U472" s="61"/>
      <c r="V472" s="61"/>
      <c r="W472" s="2">
        <f t="shared" si="239"/>
        <v>0</v>
      </c>
      <c r="X472" s="61"/>
      <c r="Y472" s="61"/>
      <c r="Z472" s="61"/>
      <c r="AA472" s="61"/>
      <c r="AB472" s="61"/>
      <c r="AC472" s="61"/>
      <c r="AD472" s="61"/>
      <c r="AE472" s="61"/>
      <c r="AF472" s="61"/>
      <c r="AG472" s="61"/>
      <c r="AH472" s="61"/>
      <c r="AI472" s="61"/>
      <c r="AJ472" s="2">
        <f t="shared" si="240"/>
        <v>0</v>
      </c>
      <c r="AK472" s="61"/>
      <c r="AL472" s="61"/>
      <c r="AM472" s="61"/>
      <c r="AN472" s="61"/>
      <c r="AO472" s="61"/>
      <c r="AP472" s="61"/>
      <c r="AQ472" s="61"/>
      <c r="AR472" s="61"/>
      <c r="AS472" s="61"/>
      <c r="AT472" s="61"/>
      <c r="AU472" s="61"/>
      <c r="AV472" s="61"/>
      <c r="AW472" s="2">
        <f t="shared" si="241"/>
        <v>0</v>
      </c>
      <c r="AY472" s="111">
        <f t="shared" si="242"/>
        <v>0</v>
      </c>
      <c r="AZ472" s="111">
        <f t="shared" si="243"/>
        <v>0</v>
      </c>
      <c r="BA472" s="111">
        <f t="shared" si="244"/>
        <v>0</v>
      </c>
      <c r="BB472" s="111">
        <f t="shared" si="245"/>
        <v>0</v>
      </c>
      <c r="BC472" s="111">
        <f t="shared" si="246"/>
        <v>0</v>
      </c>
      <c r="BD472" s="111">
        <f t="shared" si="247"/>
        <v>0</v>
      </c>
      <c r="BE472" s="111">
        <f t="shared" si="248"/>
        <v>0</v>
      </c>
      <c r="BF472" s="111">
        <f t="shared" si="249"/>
        <v>0</v>
      </c>
      <c r="BG472" s="111">
        <f t="shared" si="250"/>
        <v>0</v>
      </c>
      <c r="BH472" s="111">
        <f t="shared" si="251"/>
        <v>0</v>
      </c>
      <c r="BI472" s="111">
        <f t="shared" si="252"/>
        <v>0</v>
      </c>
      <c r="BJ472" s="111">
        <f t="shared" si="253"/>
        <v>0</v>
      </c>
      <c r="BK472" s="2">
        <f t="shared" si="254"/>
        <v>0</v>
      </c>
      <c r="BM472" s="122">
        <f t="shared" si="255"/>
        <v>0</v>
      </c>
      <c r="BN472" s="122">
        <f t="shared" si="256"/>
        <v>0</v>
      </c>
      <c r="BO472" s="122">
        <f t="shared" si="257"/>
        <v>0</v>
      </c>
      <c r="BP472" s="122">
        <f t="shared" si="258"/>
        <v>0</v>
      </c>
      <c r="BQ472" s="122">
        <f t="shared" si="259"/>
        <v>0</v>
      </c>
      <c r="BR472" s="122">
        <f t="shared" si="260"/>
        <v>0</v>
      </c>
      <c r="BS472" s="122">
        <f t="shared" si="261"/>
        <v>0</v>
      </c>
      <c r="BT472" s="122">
        <f t="shared" si="262"/>
        <v>0</v>
      </c>
      <c r="BU472" s="122">
        <f t="shared" si="263"/>
        <v>0</v>
      </c>
      <c r="BV472" s="122">
        <f t="shared" si="264"/>
        <v>0</v>
      </c>
      <c r="BW472" s="122">
        <f t="shared" si="265"/>
        <v>0</v>
      </c>
      <c r="BX472" s="122">
        <f t="shared" si="266"/>
        <v>0</v>
      </c>
      <c r="BY472" s="2">
        <f t="shared" si="267"/>
        <v>0</v>
      </c>
    </row>
    <row r="473" spans="1:77">
      <c r="A473" s="61"/>
      <c r="B473" s="61"/>
      <c r="C473" s="61"/>
      <c r="D473" s="61"/>
      <c r="E473" s="113">
        <f t="shared" si="235"/>
        <v>0</v>
      </c>
      <c r="F473" s="113">
        <f t="shared" si="236"/>
        <v>0</v>
      </c>
      <c r="G473" s="113">
        <f t="shared" si="237"/>
        <v>0</v>
      </c>
      <c r="H473" s="113">
        <f t="shared" si="238"/>
        <v>0</v>
      </c>
      <c r="I473" s="61"/>
      <c r="J473" s="121"/>
      <c r="K473" s="61"/>
      <c r="L473" s="61"/>
      <c r="M473" s="61"/>
      <c r="N473" s="61"/>
      <c r="O473" s="61"/>
      <c r="P473" s="61"/>
      <c r="Q473" s="61"/>
      <c r="R473" s="61"/>
      <c r="S473" s="61"/>
      <c r="T473" s="61"/>
      <c r="U473" s="61"/>
      <c r="V473" s="61"/>
      <c r="W473" s="2">
        <f t="shared" si="239"/>
        <v>0</v>
      </c>
      <c r="X473" s="61"/>
      <c r="Y473" s="61"/>
      <c r="Z473" s="61"/>
      <c r="AA473" s="61"/>
      <c r="AB473" s="61"/>
      <c r="AC473" s="61"/>
      <c r="AD473" s="61"/>
      <c r="AE473" s="61"/>
      <c r="AF473" s="61"/>
      <c r="AG473" s="61"/>
      <c r="AH473" s="61"/>
      <c r="AI473" s="61"/>
      <c r="AJ473" s="2">
        <f t="shared" si="240"/>
        <v>0</v>
      </c>
      <c r="AK473" s="61"/>
      <c r="AL473" s="61"/>
      <c r="AM473" s="61"/>
      <c r="AN473" s="61"/>
      <c r="AO473" s="61"/>
      <c r="AP473" s="61"/>
      <c r="AQ473" s="61"/>
      <c r="AR473" s="61"/>
      <c r="AS473" s="61"/>
      <c r="AT473" s="61"/>
      <c r="AU473" s="61"/>
      <c r="AV473" s="61"/>
      <c r="AW473" s="2">
        <f t="shared" si="241"/>
        <v>0</v>
      </c>
      <c r="AY473" s="111">
        <f t="shared" si="242"/>
        <v>0</v>
      </c>
      <c r="AZ473" s="111">
        <f t="shared" si="243"/>
        <v>0</v>
      </c>
      <c r="BA473" s="111">
        <f t="shared" si="244"/>
        <v>0</v>
      </c>
      <c r="BB473" s="111">
        <f t="shared" si="245"/>
        <v>0</v>
      </c>
      <c r="BC473" s="111">
        <f t="shared" si="246"/>
        <v>0</v>
      </c>
      <c r="BD473" s="111">
        <f t="shared" si="247"/>
        <v>0</v>
      </c>
      <c r="BE473" s="111">
        <f t="shared" si="248"/>
        <v>0</v>
      </c>
      <c r="BF473" s="111">
        <f t="shared" si="249"/>
        <v>0</v>
      </c>
      <c r="BG473" s="111">
        <f t="shared" si="250"/>
        <v>0</v>
      </c>
      <c r="BH473" s="111">
        <f t="shared" si="251"/>
        <v>0</v>
      </c>
      <c r="BI473" s="111">
        <f t="shared" si="252"/>
        <v>0</v>
      </c>
      <c r="BJ473" s="111">
        <f t="shared" si="253"/>
        <v>0</v>
      </c>
      <c r="BK473" s="2">
        <f t="shared" si="254"/>
        <v>0</v>
      </c>
      <c r="BM473" s="122">
        <f t="shared" si="255"/>
        <v>0</v>
      </c>
      <c r="BN473" s="122">
        <f t="shared" si="256"/>
        <v>0</v>
      </c>
      <c r="BO473" s="122">
        <f t="shared" si="257"/>
        <v>0</v>
      </c>
      <c r="BP473" s="122">
        <f t="shared" si="258"/>
        <v>0</v>
      </c>
      <c r="BQ473" s="122">
        <f t="shared" si="259"/>
        <v>0</v>
      </c>
      <c r="BR473" s="122">
        <f t="shared" si="260"/>
        <v>0</v>
      </c>
      <c r="BS473" s="122">
        <f t="shared" si="261"/>
        <v>0</v>
      </c>
      <c r="BT473" s="122">
        <f t="shared" si="262"/>
        <v>0</v>
      </c>
      <c r="BU473" s="122">
        <f t="shared" si="263"/>
        <v>0</v>
      </c>
      <c r="BV473" s="122">
        <f t="shared" si="264"/>
        <v>0</v>
      </c>
      <c r="BW473" s="122">
        <f t="shared" si="265"/>
        <v>0</v>
      </c>
      <c r="BX473" s="122">
        <f t="shared" si="266"/>
        <v>0</v>
      </c>
      <c r="BY473" s="2">
        <f t="shared" si="267"/>
        <v>0</v>
      </c>
    </row>
    <row r="474" spans="1:77">
      <c r="A474" s="61"/>
      <c r="B474" s="61"/>
      <c r="C474" s="61"/>
      <c r="D474" s="61"/>
      <c r="E474" s="113">
        <f t="shared" si="235"/>
        <v>0</v>
      </c>
      <c r="F474" s="113">
        <f t="shared" si="236"/>
        <v>0</v>
      </c>
      <c r="G474" s="113">
        <f t="shared" si="237"/>
        <v>0</v>
      </c>
      <c r="H474" s="113">
        <f t="shared" si="238"/>
        <v>0</v>
      </c>
      <c r="I474" s="61"/>
      <c r="J474" s="121"/>
      <c r="K474" s="61"/>
      <c r="L474" s="61"/>
      <c r="M474" s="61"/>
      <c r="N474" s="61"/>
      <c r="O474" s="61"/>
      <c r="P474" s="61"/>
      <c r="Q474" s="61"/>
      <c r="R474" s="61"/>
      <c r="S474" s="61"/>
      <c r="T474" s="61"/>
      <c r="U474" s="61"/>
      <c r="V474" s="61"/>
      <c r="W474" s="2">
        <f t="shared" si="239"/>
        <v>0</v>
      </c>
      <c r="X474" s="61"/>
      <c r="Y474" s="61"/>
      <c r="Z474" s="61"/>
      <c r="AA474" s="61"/>
      <c r="AB474" s="61"/>
      <c r="AC474" s="61"/>
      <c r="AD474" s="61"/>
      <c r="AE474" s="61"/>
      <c r="AF474" s="61"/>
      <c r="AG474" s="61"/>
      <c r="AH474" s="61"/>
      <c r="AI474" s="61"/>
      <c r="AJ474" s="2">
        <f t="shared" si="240"/>
        <v>0</v>
      </c>
      <c r="AK474" s="61"/>
      <c r="AL474" s="61"/>
      <c r="AM474" s="61"/>
      <c r="AN474" s="61"/>
      <c r="AO474" s="61"/>
      <c r="AP474" s="61"/>
      <c r="AQ474" s="61"/>
      <c r="AR474" s="61"/>
      <c r="AS474" s="61"/>
      <c r="AT474" s="61"/>
      <c r="AU474" s="61"/>
      <c r="AV474" s="61"/>
      <c r="AW474" s="2">
        <f t="shared" si="241"/>
        <v>0</v>
      </c>
      <c r="AY474" s="111">
        <f t="shared" si="242"/>
        <v>0</v>
      </c>
      <c r="AZ474" s="111">
        <f t="shared" si="243"/>
        <v>0</v>
      </c>
      <c r="BA474" s="111">
        <f t="shared" si="244"/>
        <v>0</v>
      </c>
      <c r="BB474" s="111">
        <f t="shared" si="245"/>
        <v>0</v>
      </c>
      <c r="BC474" s="111">
        <f t="shared" si="246"/>
        <v>0</v>
      </c>
      <c r="BD474" s="111">
        <f t="shared" si="247"/>
        <v>0</v>
      </c>
      <c r="BE474" s="111">
        <f t="shared" si="248"/>
        <v>0</v>
      </c>
      <c r="BF474" s="111">
        <f t="shared" si="249"/>
        <v>0</v>
      </c>
      <c r="BG474" s="111">
        <f t="shared" si="250"/>
        <v>0</v>
      </c>
      <c r="BH474" s="111">
        <f t="shared" si="251"/>
        <v>0</v>
      </c>
      <c r="BI474" s="111">
        <f t="shared" si="252"/>
        <v>0</v>
      </c>
      <c r="BJ474" s="111">
        <f t="shared" si="253"/>
        <v>0</v>
      </c>
      <c r="BK474" s="2">
        <f t="shared" si="254"/>
        <v>0</v>
      </c>
      <c r="BM474" s="122">
        <f t="shared" si="255"/>
        <v>0</v>
      </c>
      <c r="BN474" s="122">
        <f t="shared" si="256"/>
        <v>0</v>
      </c>
      <c r="BO474" s="122">
        <f t="shared" si="257"/>
        <v>0</v>
      </c>
      <c r="BP474" s="122">
        <f t="shared" si="258"/>
        <v>0</v>
      </c>
      <c r="BQ474" s="122">
        <f t="shared" si="259"/>
        <v>0</v>
      </c>
      <c r="BR474" s="122">
        <f t="shared" si="260"/>
        <v>0</v>
      </c>
      <c r="BS474" s="122">
        <f t="shared" si="261"/>
        <v>0</v>
      </c>
      <c r="BT474" s="122">
        <f t="shared" si="262"/>
        <v>0</v>
      </c>
      <c r="BU474" s="122">
        <f t="shared" si="263"/>
        <v>0</v>
      </c>
      <c r="BV474" s="122">
        <f t="shared" si="264"/>
        <v>0</v>
      </c>
      <c r="BW474" s="122">
        <f t="shared" si="265"/>
        <v>0</v>
      </c>
      <c r="BX474" s="122">
        <f t="shared" si="266"/>
        <v>0</v>
      </c>
      <c r="BY474" s="2">
        <f t="shared" si="267"/>
        <v>0</v>
      </c>
    </row>
    <row r="475" spans="1:77">
      <c r="A475" s="61"/>
      <c r="B475" s="61"/>
      <c r="C475" s="61"/>
      <c r="D475" s="61"/>
      <c r="E475" s="113">
        <f t="shared" si="235"/>
        <v>0</v>
      </c>
      <c r="F475" s="113">
        <f t="shared" si="236"/>
        <v>0</v>
      </c>
      <c r="G475" s="113">
        <f t="shared" si="237"/>
        <v>0</v>
      </c>
      <c r="H475" s="113">
        <f t="shared" si="238"/>
        <v>0</v>
      </c>
      <c r="I475" s="61"/>
      <c r="J475" s="121"/>
      <c r="K475" s="61"/>
      <c r="L475" s="61"/>
      <c r="M475" s="61"/>
      <c r="N475" s="61"/>
      <c r="O475" s="61"/>
      <c r="P475" s="61"/>
      <c r="Q475" s="61"/>
      <c r="R475" s="61"/>
      <c r="S475" s="61"/>
      <c r="T475" s="61"/>
      <c r="U475" s="61"/>
      <c r="V475" s="61"/>
      <c r="W475" s="2">
        <f t="shared" si="239"/>
        <v>0</v>
      </c>
      <c r="X475" s="61"/>
      <c r="Y475" s="61"/>
      <c r="Z475" s="61"/>
      <c r="AA475" s="61"/>
      <c r="AB475" s="61"/>
      <c r="AC475" s="61"/>
      <c r="AD475" s="61"/>
      <c r="AE475" s="61"/>
      <c r="AF475" s="61"/>
      <c r="AG475" s="61"/>
      <c r="AH475" s="61"/>
      <c r="AI475" s="61"/>
      <c r="AJ475" s="2">
        <f t="shared" si="240"/>
        <v>0</v>
      </c>
      <c r="AK475" s="61"/>
      <c r="AL475" s="61"/>
      <c r="AM475" s="61"/>
      <c r="AN475" s="61"/>
      <c r="AO475" s="61"/>
      <c r="AP475" s="61"/>
      <c r="AQ475" s="61"/>
      <c r="AR475" s="61"/>
      <c r="AS475" s="61"/>
      <c r="AT475" s="61"/>
      <c r="AU475" s="61"/>
      <c r="AV475" s="61"/>
      <c r="AW475" s="2">
        <f t="shared" si="241"/>
        <v>0</v>
      </c>
      <c r="AY475" s="111">
        <f t="shared" si="242"/>
        <v>0</v>
      </c>
      <c r="AZ475" s="111">
        <f t="shared" si="243"/>
        <v>0</v>
      </c>
      <c r="BA475" s="111">
        <f t="shared" si="244"/>
        <v>0</v>
      </c>
      <c r="BB475" s="111">
        <f t="shared" si="245"/>
        <v>0</v>
      </c>
      <c r="BC475" s="111">
        <f t="shared" si="246"/>
        <v>0</v>
      </c>
      <c r="BD475" s="111">
        <f t="shared" si="247"/>
        <v>0</v>
      </c>
      <c r="BE475" s="111">
        <f t="shared" si="248"/>
        <v>0</v>
      </c>
      <c r="BF475" s="111">
        <f t="shared" si="249"/>
        <v>0</v>
      </c>
      <c r="BG475" s="111">
        <f t="shared" si="250"/>
        <v>0</v>
      </c>
      <c r="BH475" s="111">
        <f t="shared" si="251"/>
        <v>0</v>
      </c>
      <c r="BI475" s="111">
        <f t="shared" si="252"/>
        <v>0</v>
      </c>
      <c r="BJ475" s="111">
        <f t="shared" si="253"/>
        <v>0</v>
      </c>
      <c r="BK475" s="2">
        <f t="shared" si="254"/>
        <v>0</v>
      </c>
      <c r="BM475" s="122">
        <f t="shared" si="255"/>
        <v>0</v>
      </c>
      <c r="BN475" s="122">
        <f t="shared" si="256"/>
        <v>0</v>
      </c>
      <c r="BO475" s="122">
        <f t="shared" si="257"/>
        <v>0</v>
      </c>
      <c r="BP475" s="122">
        <f t="shared" si="258"/>
        <v>0</v>
      </c>
      <c r="BQ475" s="122">
        <f t="shared" si="259"/>
        <v>0</v>
      </c>
      <c r="BR475" s="122">
        <f t="shared" si="260"/>
        <v>0</v>
      </c>
      <c r="BS475" s="122">
        <f t="shared" si="261"/>
        <v>0</v>
      </c>
      <c r="BT475" s="122">
        <f t="shared" si="262"/>
        <v>0</v>
      </c>
      <c r="BU475" s="122">
        <f t="shared" si="263"/>
        <v>0</v>
      </c>
      <c r="BV475" s="122">
        <f t="shared" si="264"/>
        <v>0</v>
      </c>
      <c r="BW475" s="122">
        <f t="shared" si="265"/>
        <v>0</v>
      </c>
      <c r="BX475" s="122">
        <f t="shared" si="266"/>
        <v>0</v>
      </c>
      <c r="BY475" s="2">
        <f t="shared" si="267"/>
        <v>0</v>
      </c>
    </row>
    <row r="476" spans="1:77">
      <c r="A476" s="61"/>
      <c r="B476" s="61"/>
      <c r="C476" s="61"/>
      <c r="D476" s="61"/>
      <c r="E476" s="113">
        <f t="shared" si="235"/>
        <v>0</v>
      </c>
      <c r="F476" s="113">
        <f t="shared" si="236"/>
        <v>0</v>
      </c>
      <c r="G476" s="113">
        <f t="shared" si="237"/>
        <v>0</v>
      </c>
      <c r="H476" s="113">
        <f t="shared" si="238"/>
        <v>0</v>
      </c>
      <c r="I476" s="61"/>
      <c r="J476" s="121"/>
      <c r="K476" s="61"/>
      <c r="L476" s="61"/>
      <c r="M476" s="61"/>
      <c r="N476" s="61"/>
      <c r="O476" s="61"/>
      <c r="P476" s="61"/>
      <c r="Q476" s="61"/>
      <c r="R476" s="61"/>
      <c r="S476" s="61"/>
      <c r="T476" s="61"/>
      <c r="U476" s="61"/>
      <c r="V476" s="61"/>
      <c r="W476" s="2">
        <f t="shared" si="239"/>
        <v>0</v>
      </c>
      <c r="X476" s="61"/>
      <c r="Y476" s="61"/>
      <c r="Z476" s="61"/>
      <c r="AA476" s="61"/>
      <c r="AB476" s="61"/>
      <c r="AC476" s="61"/>
      <c r="AD476" s="61"/>
      <c r="AE476" s="61"/>
      <c r="AF476" s="61"/>
      <c r="AG476" s="61"/>
      <c r="AH476" s="61"/>
      <c r="AI476" s="61"/>
      <c r="AJ476" s="2">
        <f t="shared" si="240"/>
        <v>0</v>
      </c>
      <c r="AK476" s="61"/>
      <c r="AL476" s="61"/>
      <c r="AM476" s="61"/>
      <c r="AN476" s="61"/>
      <c r="AO476" s="61"/>
      <c r="AP476" s="61"/>
      <c r="AQ476" s="61"/>
      <c r="AR476" s="61"/>
      <c r="AS476" s="61"/>
      <c r="AT476" s="61"/>
      <c r="AU476" s="61"/>
      <c r="AV476" s="61"/>
      <c r="AW476" s="2">
        <f t="shared" si="241"/>
        <v>0</v>
      </c>
      <c r="AY476" s="111">
        <f t="shared" si="242"/>
        <v>0</v>
      </c>
      <c r="AZ476" s="111">
        <f t="shared" si="243"/>
        <v>0</v>
      </c>
      <c r="BA476" s="111">
        <f t="shared" si="244"/>
        <v>0</v>
      </c>
      <c r="BB476" s="111">
        <f t="shared" si="245"/>
        <v>0</v>
      </c>
      <c r="BC476" s="111">
        <f t="shared" si="246"/>
        <v>0</v>
      </c>
      <c r="BD476" s="111">
        <f t="shared" si="247"/>
        <v>0</v>
      </c>
      <c r="BE476" s="111">
        <f t="shared" si="248"/>
        <v>0</v>
      </c>
      <c r="BF476" s="111">
        <f t="shared" si="249"/>
        <v>0</v>
      </c>
      <c r="BG476" s="111">
        <f t="shared" si="250"/>
        <v>0</v>
      </c>
      <c r="BH476" s="111">
        <f t="shared" si="251"/>
        <v>0</v>
      </c>
      <c r="BI476" s="111">
        <f t="shared" si="252"/>
        <v>0</v>
      </c>
      <c r="BJ476" s="111">
        <f t="shared" si="253"/>
        <v>0</v>
      </c>
      <c r="BK476" s="2">
        <f t="shared" si="254"/>
        <v>0</v>
      </c>
      <c r="BM476" s="122">
        <f t="shared" si="255"/>
        <v>0</v>
      </c>
      <c r="BN476" s="122">
        <f t="shared" si="256"/>
        <v>0</v>
      </c>
      <c r="BO476" s="122">
        <f t="shared" si="257"/>
        <v>0</v>
      </c>
      <c r="BP476" s="122">
        <f t="shared" si="258"/>
        <v>0</v>
      </c>
      <c r="BQ476" s="122">
        <f t="shared" si="259"/>
        <v>0</v>
      </c>
      <c r="BR476" s="122">
        <f t="shared" si="260"/>
        <v>0</v>
      </c>
      <c r="BS476" s="122">
        <f t="shared" si="261"/>
        <v>0</v>
      </c>
      <c r="BT476" s="122">
        <f t="shared" si="262"/>
        <v>0</v>
      </c>
      <c r="BU476" s="122">
        <f t="shared" si="263"/>
        <v>0</v>
      </c>
      <c r="BV476" s="122">
        <f t="shared" si="264"/>
        <v>0</v>
      </c>
      <c r="BW476" s="122">
        <f t="shared" si="265"/>
        <v>0</v>
      </c>
      <c r="BX476" s="122">
        <f t="shared" si="266"/>
        <v>0</v>
      </c>
      <c r="BY476" s="2">
        <f t="shared" si="267"/>
        <v>0</v>
      </c>
    </row>
    <row r="477" spans="1:77">
      <c r="A477" s="61"/>
      <c r="B477" s="61"/>
      <c r="C477" s="61"/>
      <c r="D477" s="61"/>
      <c r="E477" s="113">
        <f t="shared" si="235"/>
        <v>0</v>
      </c>
      <c r="F477" s="113">
        <f t="shared" si="236"/>
        <v>0</v>
      </c>
      <c r="G477" s="113">
        <f t="shared" si="237"/>
        <v>0</v>
      </c>
      <c r="H477" s="113">
        <f t="shared" si="238"/>
        <v>0</v>
      </c>
      <c r="I477" s="61"/>
      <c r="J477" s="121"/>
      <c r="K477" s="61"/>
      <c r="L477" s="61"/>
      <c r="M477" s="61"/>
      <c r="N477" s="61"/>
      <c r="O477" s="61"/>
      <c r="P477" s="61"/>
      <c r="Q477" s="61"/>
      <c r="R477" s="61"/>
      <c r="S477" s="61"/>
      <c r="T477" s="61"/>
      <c r="U477" s="61"/>
      <c r="V477" s="61"/>
      <c r="W477" s="2">
        <f t="shared" si="239"/>
        <v>0</v>
      </c>
      <c r="X477" s="61"/>
      <c r="Y477" s="61"/>
      <c r="Z477" s="61"/>
      <c r="AA477" s="61"/>
      <c r="AB477" s="61"/>
      <c r="AC477" s="61"/>
      <c r="AD477" s="61"/>
      <c r="AE477" s="61"/>
      <c r="AF477" s="61"/>
      <c r="AG477" s="61"/>
      <c r="AH477" s="61"/>
      <c r="AI477" s="61"/>
      <c r="AJ477" s="2">
        <f t="shared" si="240"/>
        <v>0</v>
      </c>
      <c r="AK477" s="61"/>
      <c r="AL477" s="61"/>
      <c r="AM477" s="61"/>
      <c r="AN477" s="61"/>
      <c r="AO477" s="61"/>
      <c r="AP477" s="61"/>
      <c r="AQ477" s="61"/>
      <c r="AR477" s="61"/>
      <c r="AS477" s="61"/>
      <c r="AT477" s="61"/>
      <c r="AU477" s="61"/>
      <c r="AV477" s="61"/>
      <c r="AW477" s="2">
        <f t="shared" si="241"/>
        <v>0</v>
      </c>
      <c r="AY477" s="111">
        <f t="shared" si="242"/>
        <v>0</v>
      </c>
      <c r="AZ477" s="111">
        <f t="shared" si="243"/>
        <v>0</v>
      </c>
      <c r="BA477" s="111">
        <f t="shared" si="244"/>
        <v>0</v>
      </c>
      <c r="BB477" s="111">
        <f t="shared" si="245"/>
        <v>0</v>
      </c>
      <c r="BC477" s="111">
        <f t="shared" si="246"/>
        <v>0</v>
      </c>
      <c r="BD477" s="111">
        <f t="shared" si="247"/>
        <v>0</v>
      </c>
      <c r="BE477" s="111">
        <f t="shared" si="248"/>
        <v>0</v>
      </c>
      <c r="BF477" s="111">
        <f t="shared" si="249"/>
        <v>0</v>
      </c>
      <c r="BG477" s="111">
        <f t="shared" si="250"/>
        <v>0</v>
      </c>
      <c r="BH477" s="111">
        <f t="shared" si="251"/>
        <v>0</v>
      </c>
      <c r="BI477" s="111">
        <f t="shared" si="252"/>
        <v>0</v>
      </c>
      <c r="BJ477" s="111">
        <f t="shared" si="253"/>
        <v>0</v>
      </c>
      <c r="BK477" s="2">
        <f t="shared" si="254"/>
        <v>0</v>
      </c>
      <c r="BM477" s="122">
        <f t="shared" si="255"/>
        <v>0</v>
      </c>
      <c r="BN477" s="122">
        <f t="shared" si="256"/>
        <v>0</v>
      </c>
      <c r="BO477" s="122">
        <f t="shared" si="257"/>
        <v>0</v>
      </c>
      <c r="BP477" s="122">
        <f t="shared" si="258"/>
        <v>0</v>
      </c>
      <c r="BQ477" s="122">
        <f t="shared" si="259"/>
        <v>0</v>
      </c>
      <c r="BR477" s="122">
        <f t="shared" si="260"/>
        <v>0</v>
      </c>
      <c r="BS477" s="122">
        <f t="shared" si="261"/>
        <v>0</v>
      </c>
      <c r="BT477" s="122">
        <f t="shared" si="262"/>
        <v>0</v>
      </c>
      <c r="BU477" s="122">
        <f t="shared" si="263"/>
        <v>0</v>
      </c>
      <c r="BV477" s="122">
        <f t="shared" si="264"/>
        <v>0</v>
      </c>
      <c r="BW477" s="122">
        <f t="shared" si="265"/>
        <v>0</v>
      </c>
      <c r="BX477" s="122">
        <f t="shared" si="266"/>
        <v>0</v>
      </c>
      <c r="BY477" s="2">
        <f t="shared" si="267"/>
        <v>0</v>
      </c>
    </row>
    <row r="478" spans="1:77">
      <c r="A478" s="61"/>
      <c r="B478" s="61"/>
      <c r="C478" s="61"/>
      <c r="D478" s="61"/>
      <c r="E478" s="113">
        <f t="shared" si="235"/>
        <v>0</v>
      </c>
      <c r="F478" s="113">
        <f t="shared" si="236"/>
        <v>0</v>
      </c>
      <c r="G478" s="113">
        <f t="shared" si="237"/>
        <v>0</v>
      </c>
      <c r="H478" s="113">
        <f t="shared" si="238"/>
        <v>0</v>
      </c>
      <c r="I478" s="61"/>
      <c r="J478" s="121"/>
      <c r="K478" s="61"/>
      <c r="L478" s="61"/>
      <c r="M478" s="61"/>
      <c r="N478" s="61"/>
      <c r="O478" s="61"/>
      <c r="P478" s="61"/>
      <c r="Q478" s="61"/>
      <c r="R478" s="61"/>
      <c r="S478" s="61"/>
      <c r="T478" s="61"/>
      <c r="U478" s="61"/>
      <c r="V478" s="61"/>
      <c r="W478" s="2">
        <f t="shared" si="239"/>
        <v>0</v>
      </c>
      <c r="X478" s="61"/>
      <c r="Y478" s="61"/>
      <c r="Z478" s="61"/>
      <c r="AA478" s="61"/>
      <c r="AB478" s="61"/>
      <c r="AC478" s="61"/>
      <c r="AD478" s="61"/>
      <c r="AE478" s="61"/>
      <c r="AF478" s="61"/>
      <c r="AG478" s="61"/>
      <c r="AH478" s="61"/>
      <c r="AI478" s="61"/>
      <c r="AJ478" s="2">
        <f t="shared" si="240"/>
        <v>0</v>
      </c>
      <c r="AK478" s="61"/>
      <c r="AL478" s="61"/>
      <c r="AM478" s="61"/>
      <c r="AN478" s="61"/>
      <c r="AO478" s="61"/>
      <c r="AP478" s="61"/>
      <c r="AQ478" s="61"/>
      <c r="AR478" s="61"/>
      <c r="AS478" s="61"/>
      <c r="AT478" s="61"/>
      <c r="AU478" s="61"/>
      <c r="AV478" s="61"/>
      <c r="AW478" s="2">
        <f t="shared" si="241"/>
        <v>0</v>
      </c>
      <c r="AY478" s="111">
        <f t="shared" si="242"/>
        <v>0</v>
      </c>
      <c r="AZ478" s="111">
        <f t="shared" si="243"/>
        <v>0</v>
      </c>
      <c r="BA478" s="111">
        <f t="shared" si="244"/>
        <v>0</v>
      </c>
      <c r="BB478" s="111">
        <f t="shared" si="245"/>
        <v>0</v>
      </c>
      <c r="BC478" s="111">
        <f t="shared" si="246"/>
        <v>0</v>
      </c>
      <c r="BD478" s="111">
        <f t="shared" si="247"/>
        <v>0</v>
      </c>
      <c r="BE478" s="111">
        <f t="shared" si="248"/>
        <v>0</v>
      </c>
      <c r="BF478" s="111">
        <f t="shared" si="249"/>
        <v>0</v>
      </c>
      <c r="BG478" s="111">
        <f t="shared" si="250"/>
        <v>0</v>
      </c>
      <c r="BH478" s="111">
        <f t="shared" si="251"/>
        <v>0</v>
      </c>
      <c r="BI478" s="111">
        <f t="shared" si="252"/>
        <v>0</v>
      </c>
      <c r="BJ478" s="111">
        <f t="shared" si="253"/>
        <v>0</v>
      </c>
      <c r="BK478" s="2">
        <f t="shared" si="254"/>
        <v>0</v>
      </c>
      <c r="BM478" s="122">
        <f t="shared" si="255"/>
        <v>0</v>
      </c>
      <c r="BN478" s="122">
        <f t="shared" si="256"/>
        <v>0</v>
      </c>
      <c r="BO478" s="122">
        <f t="shared" si="257"/>
        <v>0</v>
      </c>
      <c r="BP478" s="122">
        <f t="shared" si="258"/>
        <v>0</v>
      </c>
      <c r="BQ478" s="122">
        <f t="shared" si="259"/>
        <v>0</v>
      </c>
      <c r="BR478" s="122">
        <f t="shared" si="260"/>
        <v>0</v>
      </c>
      <c r="BS478" s="122">
        <f t="shared" si="261"/>
        <v>0</v>
      </c>
      <c r="BT478" s="122">
        <f t="shared" si="262"/>
        <v>0</v>
      </c>
      <c r="BU478" s="122">
        <f t="shared" si="263"/>
        <v>0</v>
      </c>
      <c r="BV478" s="122">
        <f t="shared" si="264"/>
        <v>0</v>
      </c>
      <c r="BW478" s="122">
        <f t="shared" si="265"/>
        <v>0</v>
      </c>
      <c r="BX478" s="122">
        <f t="shared" si="266"/>
        <v>0</v>
      </c>
      <c r="BY478" s="2">
        <f t="shared" si="267"/>
        <v>0</v>
      </c>
    </row>
    <row r="479" spans="1:77">
      <c r="A479" s="61"/>
      <c r="B479" s="61"/>
      <c r="C479" s="61"/>
      <c r="D479" s="61"/>
      <c r="E479" s="113">
        <f t="shared" si="235"/>
        <v>0</v>
      </c>
      <c r="F479" s="113">
        <f t="shared" si="236"/>
        <v>0</v>
      </c>
      <c r="G479" s="113">
        <f t="shared" si="237"/>
        <v>0</v>
      </c>
      <c r="H479" s="113">
        <f t="shared" si="238"/>
        <v>0</v>
      </c>
      <c r="I479" s="61"/>
      <c r="J479" s="121"/>
      <c r="K479" s="61"/>
      <c r="L479" s="61"/>
      <c r="M479" s="61"/>
      <c r="N479" s="61"/>
      <c r="O479" s="61"/>
      <c r="P479" s="61"/>
      <c r="Q479" s="61"/>
      <c r="R479" s="61"/>
      <c r="S479" s="61"/>
      <c r="T479" s="61"/>
      <c r="U479" s="61"/>
      <c r="V479" s="61"/>
      <c r="W479" s="2">
        <f t="shared" si="239"/>
        <v>0</v>
      </c>
      <c r="X479" s="61"/>
      <c r="Y479" s="61"/>
      <c r="Z479" s="61"/>
      <c r="AA479" s="61"/>
      <c r="AB479" s="61"/>
      <c r="AC479" s="61"/>
      <c r="AD479" s="61"/>
      <c r="AE479" s="61"/>
      <c r="AF479" s="61"/>
      <c r="AG479" s="61"/>
      <c r="AH479" s="61"/>
      <c r="AI479" s="61"/>
      <c r="AJ479" s="2">
        <f t="shared" si="240"/>
        <v>0</v>
      </c>
      <c r="AK479" s="61"/>
      <c r="AL479" s="61"/>
      <c r="AM479" s="61"/>
      <c r="AN479" s="61"/>
      <c r="AO479" s="61"/>
      <c r="AP479" s="61"/>
      <c r="AQ479" s="61"/>
      <c r="AR479" s="61"/>
      <c r="AS479" s="61"/>
      <c r="AT479" s="61"/>
      <c r="AU479" s="61"/>
      <c r="AV479" s="61"/>
      <c r="AW479" s="2">
        <f t="shared" si="241"/>
        <v>0</v>
      </c>
      <c r="AY479" s="111">
        <f t="shared" si="242"/>
        <v>0</v>
      </c>
      <c r="AZ479" s="111">
        <f t="shared" si="243"/>
        <v>0</v>
      </c>
      <c r="BA479" s="111">
        <f t="shared" si="244"/>
        <v>0</v>
      </c>
      <c r="BB479" s="111">
        <f t="shared" si="245"/>
        <v>0</v>
      </c>
      <c r="BC479" s="111">
        <f t="shared" si="246"/>
        <v>0</v>
      </c>
      <c r="BD479" s="111">
        <f t="shared" si="247"/>
        <v>0</v>
      </c>
      <c r="BE479" s="111">
        <f t="shared" si="248"/>
        <v>0</v>
      </c>
      <c r="BF479" s="111">
        <f t="shared" si="249"/>
        <v>0</v>
      </c>
      <c r="BG479" s="111">
        <f t="shared" si="250"/>
        <v>0</v>
      </c>
      <c r="BH479" s="111">
        <f t="shared" si="251"/>
        <v>0</v>
      </c>
      <c r="BI479" s="111">
        <f t="shared" si="252"/>
        <v>0</v>
      </c>
      <c r="BJ479" s="111">
        <f t="shared" si="253"/>
        <v>0</v>
      </c>
      <c r="BK479" s="2">
        <f t="shared" si="254"/>
        <v>0</v>
      </c>
      <c r="BM479" s="122">
        <f t="shared" si="255"/>
        <v>0</v>
      </c>
      <c r="BN479" s="122">
        <f t="shared" si="256"/>
        <v>0</v>
      </c>
      <c r="BO479" s="122">
        <f t="shared" si="257"/>
        <v>0</v>
      </c>
      <c r="BP479" s="122">
        <f t="shared" si="258"/>
        <v>0</v>
      </c>
      <c r="BQ479" s="122">
        <f t="shared" si="259"/>
        <v>0</v>
      </c>
      <c r="BR479" s="122">
        <f t="shared" si="260"/>
        <v>0</v>
      </c>
      <c r="BS479" s="122">
        <f t="shared" si="261"/>
        <v>0</v>
      </c>
      <c r="BT479" s="122">
        <f t="shared" si="262"/>
        <v>0</v>
      </c>
      <c r="BU479" s="122">
        <f t="shared" si="263"/>
        <v>0</v>
      </c>
      <c r="BV479" s="122">
        <f t="shared" si="264"/>
        <v>0</v>
      </c>
      <c r="BW479" s="122">
        <f t="shared" si="265"/>
        <v>0</v>
      </c>
      <c r="BX479" s="122">
        <f t="shared" si="266"/>
        <v>0</v>
      </c>
      <c r="BY479" s="2">
        <f t="shared" si="267"/>
        <v>0</v>
      </c>
    </row>
    <row r="480" spans="1:77">
      <c r="A480" s="61"/>
      <c r="B480" s="61"/>
      <c r="C480" s="61"/>
      <c r="D480" s="61"/>
      <c r="E480" s="113">
        <f t="shared" si="235"/>
        <v>0</v>
      </c>
      <c r="F480" s="113">
        <f t="shared" si="236"/>
        <v>0</v>
      </c>
      <c r="G480" s="113">
        <f t="shared" si="237"/>
        <v>0</v>
      </c>
      <c r="H480" s="113">
        <f t="shared" si="238"/>
        <v>0</v>
      </c>
      <c r="I480" s="61"/>
      <c r="J480" s="121"/>
      <c r="K480" s="61"/>
      <c r="L480" s="61"/>
      <c r="M480" s="61"/>
      <c r="N480" s="61"/>
      <c r="O480" s="61"/>
      <c r="P480" s="61"/>
      <c r="Q480" s="61"/>
      <c r="R480" s="61"/>
      <c r="S480" s="61"/>
      <c r="T480" s="61"/>
      <c r="U480" s="61"/>
      <c r="V480" s="61"/>
      <c r="W480" s="2">
        <f t="shared" si="239"/>
        <v>0</v>
      </c>
      <c r="X480" s="61"/>
      <c r="Y480" s="61"/>
      <c r="Z480" s="61"/>
      <c r="AA480" s="61"/>
      <c r="AB480" s="61"/>
      <c r="AC480" s="61"/>
      <c r="AD480" s="61"/>
      <c r="AE480" s="61"/>
      <c r="AF480" s="61"/>
      <c r="AG480" s="61"/>
      <c r="AH480" s="61"/>
      <c r="AI480" s="61"/>
      <c r="AJ480" s="2">
        <f t="shared" si="240"/>
        <v>0</v>
      </c>
      <c r="AK480" s="61"/>
      <c r="AL480" s="61"/>
      <c r="AM480" s="61"/>
      <c r="AN480" s="61"/>
      <c r="AO480" s="61"/>
      <c r="AP480" s="61"/>
      <c r="AQ480" s="61"/>
      <c r="AR480" s="61"/>
      <c r="AS480" s="61"/>
      <c r="AT480" s="61"/>
      <c r="AU480" s="61"/>
      <c r="AV480" s="61"/>
      <c r="AW480" s="2">
        <f t="shared" si="241"/>
        <v>0</v>
      </c>
      <c r="AY480" s="111">
        <f t="shared" si="242"/>
        <v>0</v>
      </c>
      <c r="AZ480" s="111">
        <f t="shared" si="243"/>
        <v>0</v>
      </c>
      <c r="BA480" s="111">
        <f t="shared" si="244"/>
        <v>0</v>
      </c>
      <c r="BB480" s="111">
        <f t="shared" si="245"/>
        <v>0</v>
      </c>
      <c r="BC480" s="111">
        <f t="shared" si="246"/>
        <v>0</v>
      </c>
      <c r="BD480" s="111">
        <f t="shared" si="247"/>
        <v>0</v>
      </c>
      <c r="BE480" s="111">
        <f t="shared" si="248"/>
        <v>0</v>
      </c>
      <c r="BF480" s="111">
        <f t="shared" si="249"/>
        <v>0</v>
      </c>
      <c r="BG480" s="111">
        <f t="shared" si="250"/>
        <v>0</v>
      </c>
      <c r="BH480" s="111">
        <f t="shared" si="251"/>
        <v>0</v>
      </c>
      <c r="BI480" s="111">
        <f t="shared" si="252"/>
        <v>0</v>
      </c>
      <c r="BJ480" s="111">
        <f t="shared" si="253"/>
        <v>0</v>
      </c>
      <c r="BK480" s="2">
        <f t="shared" si="254"/>
        <v>0</v>
      </c>
      <c r="BM480" s="122">
        <f t="shared" si="255"/>
        <v>0</v>
      </c>
      <c r="BN480" s="122">
        <f t="shared" si="256"/>
        <v>0</v>
      </c>
      <c r="BO480" s="122">
        <f t="shared" si="257"/>
        <v>0</v>
      </c>
      <c r="BP480" s="122">
        <f t="shared" si="258"/>
        <v>0</v>
      </c>
      <c r="BQ480" s="122">
        <f t="shared" si="259"/>
        <v>0</v>
      </c>
      <c r="BR480" s="122">
        <f t="shared" si="260"/>
        <v>0</v>
      </c>
      <c r="BS480" s="122">
        <f t="shared" si="261"/>
        <v>0</v>
      </c>
      <c r="BT480" s="122">
        <f t="shared" si="262"/>
        <v>0</v>
      </c>
      <c r="BU480" s="122">
        <f t="shared" si="263"/>
        <v>0</v>
      </c>
      <c r="BV480" s="122">
        <f t="shared" si="264"/>
        <v>0</v>
      </c>
      <c r="BW480" s="122">
        <f t="shared" si="265"/>
        <v>0</v>
      </c>
      <c r="BX480" s="122">
        <f t="shared" si="266"/>
        <v>0</v>
      </c>
      <c r="BY480" s="2">
        <f t="shared" si="267"/>
        <v>0</v>
      </c>
    </row>
    <row r="481" spans="1:77">
      <c r="A481" s="61"/>
      <c r="B481" s="61"/>
      <c r="C481" s="61"/>
      <c r="D481" s="61"/>
      <c r="E481" s="113">
        <f t="shared" si="235"/>
        <v>0</v>
      </c>
      <c r="F481" s="113">
        <f t="shared" si="236"/>
        <v>0</v>
      </c>
      <c r="G481" s="113">
        <f t="shared" si="237"/>
        <v>0</v>
      </c>
      <c r="H481" s="113">
        <f t="shared" si="238"/>
        <v>0</v>
      </c>
      <c r="I481" s="61"/>
      <c r="J481" s="121"/>
      <c r="K481" s="61"/>
      <c r="L481" s="61"/>
      <c r="M481" s="61"/>
      <c r="N481" s="61"/>
      <c r="O481" s="61"/>
      <c r="P481" s="61"/>
      <c r="Q481" s="61"/>
      <c r="R481" s="61"/>
      <c r="S481" s="61"/>
      <c r="T481" s="61"/>
      <c r="U481" s="61"/>
      <c r="V481" s="61"/>
      <c r="W481" s="2">
        <f t="shared" si="239"/>
        <v>0</v>
      </c>
      <c r="X481" s="61"/>
      <c r="Y481" s="61"/>
      <c r="Z481" s="61"/>
      <c r="AA481" s="61"/>
      <c r="AB481" s="61"/>
      <c r="AC481" s="61"/>
      <c r="AD481" s="61"/>
      <c r="AE481" s="61"/>
      <c r="AF481" s="61"/>
      <c r="AG481" s="61"/>
      <c r="AH481" s="61"/>
      <c r="AI481" s="61"/>
      <c r="AJ481" s="2">
        <f t="shared" si="240"/>
        <v>0</v>
      </c>
      <c r="AK481" s="61"/>
      <c r="AL481" s="61"/>
      <c r="AM481" s="61"/>
      <c r="AN481" s="61"/>
      <c r="AO481" s="61"/>
      <c r="AP481" s="61"/>
      <c r="AQ481" s="61"/>
      <c r="AR481" s="61"/>
      <c r="AS481" s="61"/>
      <c r="AT481" s="61"/>
      <c r="AU481" s="61"/>
      <c r="AV481" s="61"/>
      <c r="AW481" s="2">
        <f t="shared" si="241"/>
        <v>0</v>
      </c>
      <c r="AY481" s="111">
        <f t="shared" si="242"/>
        <v>0</v>
      </c>
      <c r="AZ481" s="111">
        <f t="shared" si="243"/>
        <v>0</v>
      </c>
      <c r="BA481" s="111">
        <f t="shared" si="244"/>
        <v>0</v>
      </c>
      <c r="BB481" s="111">
        <f t="shared" si="245"/>
        <v>0</v>
      </c>
      <c r="BC481" s="111">
        <f t="shared" si="246"/>
        <v>0</v>
      </c>
      <c r="BD481" s="111">
        <f t="shared" si="247"/>
        <v>0</v>
      </c>
      <c r="BE481" s="111">
        <f t="shared" si="248"/>
        <v>0</v>
      </c>
      <c r="BF481" s="111">
        <f t="shared" si="249"/>
        <v>0</v>
      </c>
      <c r="BG481" s="111">
        <f t="shared" si="250"/>
        <v>0</v>
      </c>
      <c r="BH481" s="111">
        <f t="shared" si="251"/>
        <v>0</v>
      </c>
      <c r="BI481" s="111">
        <f t="shared" si="252"/>
        <v>0</v>
      </c>
      <c r="BJ481" s="111">
        <f t="shared" si="253"/>
        <v>0</v>
      </c>
      <c r="BK481" s="2">
        <f t="shared" si="254"/>
        <v>0</v>
      </c>
      <c r="BM481" s="122">
        <f t="shared" si="255"/>
        <v>0</v>
      </c>
      <c r="BN481" s="122">
        <f t="shared" si="256"/>
        <v>0</v>
      </c>
      <c r="BO481" s="122">
        <f t="shared" si="257"/>
        <v>0</v>
      </c>
      <c r="BP481" s="122">
        <f t="shared" si="258"/>
        <v>0</v>
      </c>
      <c r="BQ481" s="122">
        <f t="shared" si="259"/>
        <v>0</v>
      </c>
      <c r="BR481" s="122">
        <f t="shared" si="260"/>
        <v>0</v>
      </c>
      <c r="BS481" s="122">
        <f t="shared" si="261"/>
        <v>0</v>
      </c>
      <c r="BT481" s="122">
        <f t="shared" si="262"/>
        <v>0</v>
      </c>
      <c r="BU481" s="122">
        <f t="shared" si="263"/>
        <v>0</v>
      </c>
      <c r="BV481" s="122">
        <f t="shared" si="264"/>
        <v>0</v>
      </c>
      <c r="BW481" s="122">
        <f t="shared" si="265"/>
        <v>0</v>
      </c>
      <c r="BX481" s="122">
        <f t="shared" si="266"/>
        <v>0</v>
      </c>
      <c r="BY481" s="2">
        <f t="shared" si="267"/>
        <v>0</v>
      </c>
    </row>
    <row r="482" spans="1:77">
      <c r="A482" s="61"/>
      <c r="B482" s="61"/>
      <c r="C482" s="61"/>
      <c r="D482" s="61"/>
      <c r="E482" s="113">
        <f t="shared" si="235"/>
        <v>0</v>
      </c>
      <c r="F482" s="113">
        <f t="shared" si="236"/>
        <v>0</v>
      </c>
      <c r="G482" s="113">
        <f t="shared" si="237"/>
        <v>0</v>
      </c>
      <c r="H482" s="113">
        <f t="shared" si="238"/>
        <v>0</v>
      </c>
      <c r="I482" s="61"/>
      <c r="J482" s="121"/>
      <c r="K482" s="61"/>
      <c r="L482" s="61"/>
      <c r="M482" s="61"/>
      <c r="N482" s="61"/>
      <c r="O482" s="61"/>
      <c r="P482" s="61"/>
      <c r="Q482" s="61"/>
      <c r="R482" s="61"/>
      <c r="S482" s="61"/>
      <c r="T482" s="61"/>
      <c r="U482" s="61"/>
      <c r="V482" s="61"/>
      <c r="W482" s="2">
        <f t="shared" si="239"/>
        <v>0</v>
      </c>
      <c r="X482" s="61"/>
      <c r="Y482" s="61"/>
      <c r="Z482" s="61"/>
      <c r="AA482" s="61"/>
      <c r="AB482" s="61"/>
      <c r="AC482" s="61"/>
      <c r="AD482" s="61"/>
      <c r="AE482" s="61"/>
      <c r="AF482" s="61"/>
      <c r="AG482" s="61"/>
      <c r="AH482" s="61"/>
      <c r="AI482" s="61"/>
      <c r="AJ482" s="2">
        <f t="shared" si="240"/>
        <v>0</v>
      </c>
      <c r="AK482" s="61"/>
      <c r="AL482" s="61"/>
      <c r="AM482" s="61"/>
      <c r="AN482" s="61"/>
      <c r="AO482" s="61"/>
      <c r="AP482" s="61"/>
      <c r="AQ482" s="61"/>
      <c r="AR482" s="61"/>
      <c r="AS482" s="61"/>
      <c r="AT482" s="61"/>
      <c r="AU482" s="61"/>
      <c r="AV482" s="61"/>
      <c r="AW482" s="2">
        <f t="shared" si="241"/>
        <v>0</v>
      </c>
      <c r="AY482" s="111">
        <f t="shared" si="242"/>
        <v>0</v>
      </c>
      <c r="AZ482" s="111">
        <f t="shared" si="243"/>
        <v>0</v>
      </c>
      <c r="BA482" s="111">
        <f t="shared" si="244"/>
        <v>0</v>
      </c>
      <c r="BB482" s="111">
        <f t="shared" si="245"/>
        <v>0</v>
      </c>
      <c r="BC482" s="111">
        <f t="shared" si="246"/>
        <v>0</v>
      </c>
      <c r="BD482" s="111">
        <f t="shared" si="247"/>
        <v>0</v>
      </c>
      <c r="BE482" s="111">
        <f t="shared" si="248"/>
        <v>0</v>
      </c>
      <c r="BF482" s="111">
        <f t="shared" si="249"/>
        <v>0</v>
      </c>
      <c r="BG482" s="111">
        <f t="shared" si="250"/>
        <v>0</v>
      </c>
      <c r="BH482" s="111">
        <f t="shared" si="251"/>
        <v>0</v>
      </c>
      <c r="BI482" s="111">
        <f t="shared" si="252"/>
        <v>0</v>
      </c>
      <c r="BJ482" s="111">
        <f t="shared" si="253"/>
        <v>0</v>
      </c>
      <c r="BK482" s="2">
        <f t="shared" si="254"/>
        <v>0</v>
      </c>
      <c r="BM482" s="122">
        <f t="shared" si="255"/>
        <v>0</v>
      </c>
      <c r="BN482" s="122">
        <f t="shared" si="256"/>
        <v>0</v>
      </c>
      <c r="BO482" s="122">
        <f t="shared" si="257"/>
        <v>0</v>
      </c>
      <c r="BP482" s="122">
        <f t="shared" si="258"/>
        <v>0</v>
      </c>
      <c r="BQ482" s="122">
        <f t="shared" si="259"/>
        <v>0</v>
      </c>
      <c r="BR482" s="122">
        <f t="shared" si="260"/>
        <v>0</v>
      </c>
      <c r="BS482" s="122">
        <f t="shared" si="261"/>
        <v>0</v>
      </c>
      <c r="BT482" s="122">
        <f t="shared" si="262"/>
        <v>0</v>
      </c>
      <c r="BU482" s="122">
        <f t="shared" si="263"/>
        <v>0</v>
      </c>
      <c r="BV482" s="122">
        <f t="shared" si="264"/>
        <v>0</v>
      </c>
      <c r="BW482" s="122">
        <f t="shared" si="265"/>
        <v>0</v>
      </c>
      <c r="BX482" s="122">
        <f t="shared" si="266"/>
        <v>0</v>
      </c>
      <c r="BY482" s="2">
        <f t="shared" si="267"/>
        <v>0</v>
      </c>
    </row>
    <row r="483" spans="1:77">
      <c r="A483" s="61"/>
      <c r="B483" s="61"/>
      <c r="C483" s="61"/>
      <c r="D483" s="61"/>
      <c r="E483" s="113">
        <f t="shared" si="235"/>
        <v>0</v>
      </c>
      <c r="F483" s="113">
        <f t="shared" si="236"/>
        <v>0</v>
      </c>
      <c r="G483" s="113">
        <f t="shared" si="237"/>
        <v>0</v>
      </c>
      <c r="H483" s="113">
        <f t="shared" si="238"/>
        <v>0</v>
      </c>
      <c r="I483" s="61"/>
      <c r="J483" s="121"/>
      <c r="K483" s="61"/>
      <c r="L483" s="61"/>
      <c r="M483" s="61"/>
      <c r="N483" s="61"/>
      <c r="O483" s="61"/>
      <c r="P483" s="61"/>
      <c r="Q483" s="61"/>
      <c r="R483" s="61"/>
      <c r="S483" s="61"/>
      <c r="T483" s="61"/>
      <c r="U483" s="61"/>
      <c r="V483" s="61"/>
      <c r="W483" s="2">
        <f t="shared" si="239"/>
        <v>0</v>
      </c>
      <c r="X483" s="61"/>
      <c r="Y483" s="61"/>
      <c r="Z483" s="61"/>
      <c r="AA483" s="61"/>
      <c r="AB483" s="61"/>
      <c r="AC483" s="61"/>
      <c r="AD483" s="61"/>
      <c r="AE483" s="61"/>
      <c r="AF483" s="61"/>
      <c r="AG483" s="61"/>
      <c r="AH483" s="61"/>
      <c r="AI483" s="61"/>
      <c r="AJ483" s="2">
        <f t="shared" si="240"/>
        <v>0</v>
      </c>
      <c r="AK483" s="61"/>
      <c r="AL483" s="61"/>
      <c r="AM483" s="61"/>
      <c r="AN483" s="61"/>
      <c r="AO483" s="61"/>
      <c r="AP483" s="61"/>
      <c r="AQ483" s="61"/>
      <c r="AR483" s="61"/>
      <c r="AS483" s="61"/>
      <c r="AT483" s="61"/>
      <c r="AU483" s="61"/>
      <c r="AV483" s="61"/>
      <c r="AW483" s="2">
        <f t="shared" si="241"/>
        <v>0</v>
      </c>
      <c r="AY483" s="111">
        <f t="shared" si="242"/>
        <v>0</v>
      </c>
      <c r="AZ483" s="111">
        <f t="shared" si="243"/>
        <v>0</v>
      </c>
      <c r="BA483" s="111">
        <f t="shared" si="244"/>
        <v>0</v>
      </c>
      <c r="BB483" s="111">
        <f t="shared" si="245"/>
        <v>0</v>
      </c>
      <c r="BC483" s="111">
        <f t="shared" si="246"/>
        <v>0</v>
      </c>
      <c r="BD483" s="111">
        <f t="shared" si="247"/>
        <v>0</v>
      </c>
      <c r="BE483" s="111">
        <f t="shared" si="248"/>
        <v>0</v>
      </c>
      <c r="BF483" s="111">
        <f t="shared" si="249"/>
        <v>0</v>
      </c>
      <c r="BG483" s="111">
        <f t="shared" si="250"/>
        <v>0</v>
      </c>
      <c r="BH483" s="111">
        <f t="shared" si="251"/>
        <v>0</v>
      </c>
      <c r="BI483" s="111">
        <f t="shared" si="252"/>
        <v>0</v>
      </c>
      <c r="BJ483" s="111">
        <f t="shared" si="253"/>
        <v>0</v>
      </c>
      <c r="BK483" s="2">
        <f t="shared" si="254"/>
        <v>0</v>
      </c>
      <c r="BM483" s="122">
        <f t="shared" si="255"/>
        <v>0</v>
      </c>
      <c r="BN483" s="122">
        <f t="shared" si="256"/>
        <v>0</v>
      </c>
      <c r="BO483" s="122">
        <f t="shared" si="257"/>
        <v>0</v>
      </c>
      <c r="BP483" s="122">
        <f t="shared" si="258"/>
        <v>0</v>
      </c>
      <c r="BQ483" s="122">
        <f t="shared" si="259"/>
        <v>0</v>
      </c>
      <c r="BR483" s="122">
        <f t="shared" si="260"/>
        <v>0</v>
      </c>
      <c r="BS483" s="122">
        <f t="shared" si="261"/>
        <v>0</v>
      </c>
      <c r="BT483" s="122">
        <f t="shared" si="262"/>
        <v>0</v>
      </c>
      <c r="BU483" s="122">
        <f t="shared" si="263"/>
        <v>0</v>
      </c>
      <c r="BV483" s="122">
        <f t="shared" si="264"/>
        <v>0</v>
      </c>
      <c r="BW483" s="122">
        <f t="shared" si="265"/>
        <v>0</v>
      </c>
      <c r="BX483" s="122">
        <f t="shared" si="266"/>
        <v>0</v>
      </c>
      <c r="BY483" s="2">
        <f t="shared" si="267"/>
        <v>0</v>
      </c>
    </row>
    <row r="484" spans="1:77">
      <c r="A484" s="61"/>
      <c r="B484" s="61"/>
      <c r="C484" s="61"/>
      <c r="D484" s="61"/>
      <c r="E484" s="113">
        <f t="shared" si="235"/>
        <v>0</v>
      </c>
      <c r="F484" s="113">
        <f t="shared" si="236"/>
        <v>0</v>
      </c>
      <c r="G484" s="113">
        <f t="shared" si="237"/>
        <v>0</v>
      </c>
      <c r="H484" s="113">
        <f t="shared" si="238"/>
        <v>0</v>
      </c>
      <c r="I484" s="61"/>
      <c r="J484" s="121"/>
      <c r="K484" s="61"/>
      <c r="L484" s="61"/>
      <c r="M484" s="61"/>
      <c r="N484" s="61"/>
      <c r="O484" s="61"/>
      <c r="P484" s="61"/>
      <c r="Q484" s="61"/>
      <c r="R484" s="61"/>
      <c r="S484" s="61"/>
      <c r="T484" s="61"/>
      <c r="U484" s="61"/>
      <c r="V484" s="61"/>
      <c r="W484" s="2">
        <f t="shared" si="239"/>
        <v>0</v>
      </c>
      <c r="X484" s="61"/>
      <c r="Y484" s="61"/>
      <c r="Z484" s="61"/>
      <c r="AA484" s="61"/>
      <c r="AB484" s="61"/>
      <c r="AC484" s="61"/>
      <c r="AD484" s="61"/>
      <c r="AE484" s="61"/>
      <c r="AF484" s="61"/>
      <c r="AG484" s="61"/>
      <c r="AH484" s="61"/>
      <c r="AI484" s="61"/>
      <c r="AJ484" s="2">
        <f t="shared" si="240"/>
        <v>0</v>
      </c>
      <c r="AK484" s="61"/>
      <c r="AL484" s="61"/>
      <c r="AM484" s="61"/>
      <c r="AN484" s="61"/>
      <c r="AO484" s="61"/>
      <c r="AP484" s="61"/>
      <c r="AQ484" s="61"/>
      <c r="AR484" s="61"/>
      <c r="AS484" s="61"/>
      <c r="AT484" s="61"/>
      <c r="AU484" s="61"/>
      <c r="AV484" s="61"/>
      <c r="AW484" s="2">
        <f t="shared" si="241"/>
        <v>0</v>
      </c>
      <c r="AY484" s="111">
        <f t="shared" si="242"/>
        <v>0</v>
      </c>
      <c r="AZ484" s="111">
        <f t="shared" si="243"/>
        <v>0</v>
      </c>
      <c r="BA484" s="111">
        <f t="shared" si="244"/>
        <v>0</v>
      </c>
      <c r="BB484" s="111">
        <f t="shared" si="245"/>
        <v>0</v>
      </c>
      <c r="BC484" s="111">
        <f t="shared" si="246"/>
        <v>0</v>
      </c>
      <c r="BD484" s="111">
        <f t="shared" si="247"/>
        <v>0</v>
      </c>
      <c r="BE484" s="111">
        <f t="shared" si="248"/>
        <v>0</v>
      </c>
      <c r="BF484" s="111">
        <f t="shared" si="249"/>
        <v>0</v>
      </c>
      <c r="BG484" s="111">
        <f t="shared" si="250"/>
        <v>0</v>
      </c>
      <c r="BH484" s="111">
        <f t="shared" si="251"/>
        <v>0</v>
      </c>
      <c r="BI484" s="111">
        <f t="shared" si="252"/>
        <v>0</v>
      </c>
      <c r="BJ484" s="111">
        <f t="shared" si="253"/>
        <v>0</v>
      </c>
      <c r="BK484" s="2">
        <f t="shared" si="254"/>
        <v>0</v>
      </c>
      <c r="BM484" s="122">
        <f t="shared" si="255"/>
        <v>0</v>
      </c>
      <c r="BN484" s="122">
        <f t="shared" si="256"/>
        <v>0</v>
      </c>
      <c r="BO484" s="122">
        <f t="shared" si="257"/>
        <v>0</v>
      </c>
      <c r="BP484" s="122">
        <f t="shared" si="258"/>
        <v>0</v>
      </c>
      <c r="BQ484" s="122">
        <f t="shared" si="259"/>
        <v>0</v>
      </c>
      <c r="BR484" s="122">
        <f t="shared" si="260"/>
        <v>0</v>
      </c>
      <c r="BS484" s="122">
        <f t="shared" si="261"/>
        <v>0</v>
      </c>
      <c r="BT484" s="122">
        <f t="shared" si="262"/>
        <v>0</v>
      </c>
      <c r="BU484" s="122">
        <f t="shared" si="263"/>
        <v>0</v>
      </c>
      <c r="BV484" s="122">
        <f t="shared" si="264"/>
        <v>0</v>
      </c>
      <c r="BW484" s="122">
        <f t="shared" si="265"/>
        <v>0</v>
      </c>
      <c r="BX484" s="122">
        <f t="shared" si="266"/>
        <v>0</v>
      </c>
      <c r="BY484" s="2">
        <f t="shared" si="267"/>
        <v>0</v>
      </c>
    </row>
    <row r="485" spans="1:77">
      <c r="A485" s="61"/>
      <c r="B485" s="61"/>
      <c r="C485" s="61"/>
      <c r="D485" s="61"/>
      <c r="E485" s="113">
        <f t="shared" si="235"/>
        <v>0</v>
      </c>
      <c r="F485" s="113">
        <f t="shared" si="236"/>
        <v>0</v>
      </c>
      <c r="G485" s="113">
        <f t="shared" si="237"/>
        <v>0</v>
      </c>
      <c r="H485" s="113">
        <f t="shared" si="238"/>
        <v>0</v>
      </c>
      <c r="I485" s="61"/>
      <c r="J485" s="121"/>
      <c r="K485" s="61"/>
      <c r="L485" s="61"/>
      <c r="M485" s="61"/>
      <c r="N485" s="61"/>
      <c r="O485" s="61"/>
      <c r="P485" s="61"/>
      <c r="Q485" s="61"/>
      <c r="R485" s="61"/>
      <c r="S485" s="61"/>
      <c r="T485" s="61"/>
      <c r="U485" s="61"/>
      <c r="V485" s="61"/>
      <c r="W485" s="2">
        <f t="shared" si="239"/>
        <v>0</v>
      </c>
      <c r="X485" s="61"/>
      <c r="Y485" s="61"/>
      <c r="Z485" s="61"/>
      <c r="AA485" s="61"/>
      <c r="AB485" s="61"/>
      <c r="AC485" s="61"/>
      <c r="AD485" s="61"/>
      <c r="AE485" s="61"/>
      <c r="AF485" s="61"/>
      <c r="AG485" s="61"/>
      <c r="AH485" s="61"/>
      <c r="AI485" s="61"/>
      <c r="AJ485" s="2">
        <f t="shared" si="240"/>
        <v>0</v>
      </c>
      <c r="AK485" s="61"/>
      <c r="AL485" s="61"/>
      <c r="AM485" s="61"/>
      <c r="AN485" s="61"/>
      <c r="AO485" s="61"/>
      <c r="AP485" s="61"/>
      <c r="AQ485" s="61"/>
      <c r="AR485" s="61"/>
      <c r="AS485" s="61"/>
      <c r="AT485" s="61"/>
      <c r="AU485" s="61"/>
      <c r="AV485" s="61"/>
      <c r="AW485" s="2">
        <f t="shared" si="241"/>
        <v>0</v>
      </c>
      <c r="AY485" s="111">
        <f t="shared" si="242"/>
        <v>0</v>
      </c>
      <c r="AZ485" s="111">
        <f t="shared" si="243"/>
        <v>0</v>
      </c>
      <c r="BA485" s="111">
        <f t="shared" si="244"/>
        <v>0</v>
      </c>
      <c r="BB485" s="111">
        <f t="shared" si="245"/>
        <v>0</v>
      </c>
      <c r="BC485" s="111">
        <f t="shared" si="246"/>
        <v>0</v>
      </c>
      <c r="BD485" s="111">
        <f t="shared" si="247"/>
        <v>0</v>
      </c>
      <c r="BE485" s="111">
        <f t="shared" si="248"/>
        <v>0</v>
      </c>
      <c r="BF485" s="111">
        <f t="shared" si="249"/>
        <v>0</v>
      </c>
      <c r="BG485" s="111">
        <f t="shared" si="250"/>
        <v>0</v>
      </c>
      <c r="BH485" s="111">
        <f t="shared" si="251"/>
        <v>0</v>
      </c>
      <c r="BI485" s="111">
        <f t="shared" si="252"/>
        <v>0</v>
      </c>
      <c r="BJ485" s="111">
        <f t="shared" si="253"/>
        <v>0</v>
      </c>
      <c r="BK485" s="2">
        <f t="shared" si="254"/>
        <v>0</v>
      </c>
      <c r="BM485" s="122">
        <f t="shared" si="255"/>
        <v>0</v>
      </c>
      <c r="BN485" s="122">
        <f t="shared" si="256"/>
        <v>0</v>
      </c>
      <c r="BO485" s="122">
        <f t="shared" si="257"/>
        <v>0</v>
      </c>
      <c r="BP485" s="122">
        <f t="shared" si="258"/>
        <v>0</v>
      </c>
      <c r="BQ485" s="122">
        <f t="shared" si="259"/>
        <v>0</v>
      </c>
      <c r="BR485" s="122">
        <f t="shared" si="260"/>
        <v>0</v>
      </c>
      <c r="BS485" s="122">
        <f t="shared" si="261"/>
        <v>0</v>
      </c>
      <c r="BT485" s="122">
        <f t="shared" si="262"/>
        <v>0</v>
      </c>
      <c r="BU485" s="122">
        <f t="shared" si="263"/>
        <v>0</v>
      </c>
      <c r="BV485" s="122">
        <f t="shared" si="264"/>
        <v>0</v>
      </c>
      <c r="BW485" s="122">
        <f t="shared" si="265"/>
        <v>0</v>
      </c>
      <c r="BX485" s="122">
        <f t="shared" si="266"/>
        <v>0</v>
      </c>
      <c r="BY485" s="2">
        <f t="shared" si="267"/>
        <v>0</v>
      </c>
    </row>
    <row r="486" spans="1:77">
      <c r="A486" s="61"/>
      <c r="B486" s="61"/>
      <c r="C486" s="61"/>
      <c r="D486" s="61"/>
      <c r="E486" s="113">
        <f t="shared" si="235"/>
        <v>0</v>
      </c>
      <c r="F486" s="113">
        <f t="shared" si="236"/>
        <v>0</v>
      </c>
      <c r="G486" s="113">
        <f t="shared" si="237"/>
        <v>0</v>
      </c>
      <c r="H486" s="113">
        <f t="shared" si="238"/>
        <v>0</v>
      </c>
      <c r="I486" s="61"/>
      <c r="J486" s="121"/>
      <c r="K486" s="61"/>
      <c r="L486" s="61"/>
      <c r="M486" s="61"/>
      <c r="N486" s="61"/>
      <c r="O486" s="61"/>
      <c r="P486" s="61"/>
      <c r="Q486" s="61"/>
      <c r="R486" s="61"/>
      <c r="S486" s="61"/>
      <c r="T486" s="61"/>
      <c r="U486" s="61"/>
      <c r="V486" s="61"/>
      <c r="W486" s="2">
        <f t="shared" si="239"/>
        <v>0</v>
      </c>
      <c r="X486" s="61"/>
      <c r="Y486" s="61"/>
      <c r="Z486" s="61"/>
      <c r="AA486" s="61"/>
      <c r="AB486" s="61"/>
      <c r="AC486" s="61"/>
      <c r="AD486" s="61"/>
      <c r="AE486" s="61"/>
      <c r="AF486" s="61"/>
      <c r="AG486" s="61"/>
      <c r="AH486" s="61"/>
      <c r="AI486" s="61"/>
      <c r="AJ486" s="2">
        <f t="shared" si="240"/>
        <v>0</v>
      </c>
      <c r="AK486" s="61"/>
      <c r="AL486" s="61"/>
      <c r="AM486" s="61"/>
      <c r="AN486" s="61"/>
      <c r="AO486" s="61"/>
      <c r="AP486" s="61"/>
      <c r="AQ486" s="61"/>
      <c r="AR486" s="61"/>
      <c r="AS486" s="61"/>
      <c r="AT486" s="61"/>
      <c r="AU486" s="61"/>
      <c r="AV486" s="61"/>
      <c r="AW486" s="2">
        <f t="shared" si="241"/>
        <v>0</v>
      </c>
      <c r="AY486" s="111">
        <f t="shared" si="242"/>
        <v>0</v>
      </c>
      <c r="AZ486" s="111">
        <f t="shared" si="243"/>
        <v>0</v>
      </c>
      <c r="BA486" s="111">
        <f t="shared" si="244"/>
        <v>0</v>
      </c>
      <c r="BB486" s="111">
        <f t="shared" si="245"/>
        <v>0</v>
      </c>
      <c r="BC486" s="111">
        <f t="shared" si="246"/>
        <v>0</v>
      </c>
      <c r="BD486" s="111">
        <f t="shared" si="247"/>
        <v>0</v>
      </c>
      <c r="BE486" s="111">
        <f t="shared" si="248"/>
        <v>0</v>
      </c>
      <c r="BF486" s="111">
        <f t="shared" si="249"/>
        <v>0</v>
      </c>
      <c r="BG486" s="111">
        <f t="shared" si="250"/>
        <v>0</v>
      </c>
      <c r="BH486" s="111">
        <f t="shared" si="251"/>
        <v>0</v>
      </c>
      <c r="BI486" s="111">
        <f t="shared" si="252"/>
        <v>0</v>
      </c>
      <c r="BJ486" s="111">
        <f t="shared" si="253"/>
        <v>0</v>
      </c>
      <c r="BK486" s="2">
        <f t="shared" si="254"/>
        <v>0</v>
      </c>
      <c r="BM486" s="122">
        <f t="shared" si="255"/>
        <v>0</v>
      </c>
      <c r="BN486" s="122">
        <f t="shared" si="256"/>
        <v>0</v>
      </c>
      <c r="BO486" s="122">
        <f t="shared" si="257"/>
        <v>0</v>
      </c>
      <c r="BP486" s="122">
        <f t="shared" si="258"/>
        <v>0</v>
      </c>
      <c r="BQ486" s="122">
        <f t="shared" si="259"/>
        <v>0</v>
      </c>
      <c r="BR486" s="122">
        <f t="shared" si="260"/>
        <v>0</v>
      </c>
      <c r="BS486" s="122">
        <f t="shared" si="261"/>
        <v>0</v>
      </c>
      <c r="BT486" s="122">
        <f t="shared" si="262"/>
        <v>0</v>
      </c>
      <c r="BU486" s="122">
        <f t="shared" si="263"/>
        <v>0</v>
      </c>
      <c r="BV486" s="122">
        <f t="shared" si="264"/>
        <v>0</v>
      </c>
      <c r="BW486" s="122">
        <f t="shared" si="265"/>
        <v>0</v>
      </c>
      <c r="BX486" s="122">
        <f t="shared" si="266"/>
        <v>0</v>
      </c>
      <c r="BY486" s="2">
        <f t="shared" si="267"/>
        <v>0</v>
      </c>
    </row>
    <row r="487" spans="1:77">
      <c r="A487" s="61"/>
      <c r="B487" s="61"/>
      <c r="C487" s="61"/>
      <c r="D487" s="61"/>
      <c r="E487" s="113">
        <f t="shared" si="235"/>
        <v>0</v>
      </c>
      <c r="F487" s="113">
        <f t="shared" si="236"/>
        <v>0</v>
      </c>
      <c r="G487" s="113">
        <f t="shared" si="237"/>
        <v>0</v>
      </c>
      <c r="H487" s="113">
        <f t="shared" si="238"/>
        <v>0</v>
      </c>
      <c r="I487" s="61"/>
      <c r="J487" s="121"/>
      <c r="K487" s="61"/>
      <c r="L487" s="61"/>
      <c r="M487" s="61"/>
      <c r="N487" s="61"/>
      <c r="O487" s="61"/>
      <c r="P487" s="61"/>
      <c r="Q487" s="61"/>
      <c r="R487" s="61"/>
      <c r="S487" s="61"/>
      <c r="T487" s="61"/>
      <c r="U487" s="61"/>
      <c r="V487" s="61"/>
      <c r="W487" s="2">
        <f t="shared" si="239"/>
        <v>0</v>
      </c>
      <c r="X487" s="61"/>
      <c r="Y487" s="61"/>
      <c r="Z487" s="61"/>
      <c r="AA487" s="61"/>
      <c r="AB487" s="61"/>
      <c r="AC487" s="61"/>
      <c r="AD487" s="61"/>
      <c r="AE487" s="61"/>
      <c r="AF487" s="61"/>
      <c r="AG487" s="61"/>
      <c r="AH487" s="61"/>
      <c r="AI487" s="61"/>
      <c r="AJ487" s="2">
        <f t="shared" si="240"/>
        <v>0</v>
      </c>
      <c r="AK487" s="61"/>
      <c r="AL487" s="61"/>
      <c r="AM487" s="61"/>
      <c r="AN487" s="61"/>
      <c r="AO487" s="61"/>
      <c r="AP487" s="61"/>
      <c r="AQ487" s="61"/>
      <c r="AR487" s="61"/>
      <c r="AS487" s="61"/>
      <c r="AT487" s="61"/>
      <c r="AU487" s="61"/>
      <c r="AV487" s="61"/>
      <c r="AW487" s="2">
        <f t="shared" si="241"/>
        <v>0</v>
      </c>
      <c r="AY487" s="111">
        <f t="shared" si="242"/>
        <v>0</v>
      </c>
      <c r="AZ487" s="111">
        <f t="shared" si="243"/>
        <v>0</v>
      </c>
      <c r="BA487" s="111">
        <f t="shared" si="244"/>
        <v>0</v>
      </c>
      <c r="BB487" s="111">
        <f t="shared" si="245"/>
        <v>0</v>
      </c>
      <c r="BC487" s="111">
        <f t="shared" si="246"/>
        <v>0</v>
      </c>
      <c r="BD487" s="111">
        <f t="shared" si="247"/>
        <v>0</v>
      </c>
      <c r="BE487" s="111">
        <f t="shared" si="248"/>
        <v>0</v>
      </c>
      <c r="BF487" s="111">
        <f t="shared" si="249"/>
        <v>0</v>
      </c>
      <c r="BG487" s="111">
        <f t="shared" si="250"/>
        <v>0</v>
      </c>
      <c r="BH487" s="111">
        <f t="shared" si="251"/>
        <v>0</v>
      </c>
      <c r="BI487" s="111">
        <f t="shared" si="252"/>
        <v>0</v>
      </c>
      <c r="BJ487" s="111">
        <f t="shared" si="253"/>
        <v>0</v>
      </c>
      <c r="BK487" s="2">
        <f t="shared" si="254"/>
        <v>0</v>
      </c>
      <c r="BM487" s="122">
        <f t="shared" si="255"/>
        <v>0</v>
      </c>
      <c r="BN487" s="122">
        <f t="shared" si="256"/>
        <v>0</v>
      </c>
      <c r="BO487" s="122">
        <f t="shared" si="257"/>
        <v>0</v>
      </c>
      <c r="BP487" s="122">
        <f t="shared" si="258"/>
        <v>0</v>
      </c>
      <c r="BQ487" s="122">
        <f t="shared" si="259"/>
        <v>0</v>
      </c>
      <c r="BR487" s="122">
        <f t="shared" si="260"/>
        <v>0</v>
      </c>
      <c r="BS487" s="122">
        <f t="shared" si="261"/>
        <v>0</v>
      </c>
      <c r="BT487" s="122">
        <f t="shared" si="262"/>
        <v>0</v>
      </c>
      <c r="BU487" s="122">
        <f t="shared" si="263"/>
        <v>0</v>
      </c>
      <c r="BV487" s="122">
        <f t="shared" si="264"/>
        <v>0</v>
      </c>
      <c r="BW487" s="122">
        <f t="shared" si="265"/>
        <v>0</v>
      </c>
      <c r="BX487" s="122">
        <f t="shared" si="266"/>
        <v>0</v>
      </c>
      <c r="BY487" s="2">
        <f t="shared" si="267"/>
        <v>0</v>
      </c>
    </row>
    <row r="488" spans="1:77">
      <c r="A488" s="61"/>
      <c r="B488" s="61"/>
      <c r="C488" s="61"/>
      <c r="D488" s="61"/>
      <c r="E488" s="113">
        <f t="shared" si="235"/>
        <v>0</v>
      </c>
      <c r="F488" s="113">
        <f t="shared" si="236"/>
        <v>0</v>
      </c>
      <c r="G488" s="113">
        <f t="shared" si="237"/>
        <v>0</v>
      </c>
      <c r="H488" s="113">
        <f t="shared" si="238"/>
        <v>0</v>
      </c>
      <c r="I488" s="61"/>
      <c r="J488" s="121"/>
      <c r="K488" s="61"/>
      <c r="L488" s="61"/>
      <c r="M488" s="61"/>
      <c r="N488" s="61"/>
      <c r="O488" s="61"/>
      <c r="P488" s="61"/>
      <c r="Q488" s="61"/>
      <c r="R488" s="61"/>
      <c r="S488" s="61"/>
      <c r="T488" s="61"/>
      <c r="U488" s="61"/>
      <c r="V488" s="61"/>
      <c r="W488" s="2">
        <f t="shared" si="239"/>
        <v>0</v>
      </c>
      <c r="X488" s="61"/>
      <c r="Y488" s="61"/>
      <c r="Z488" s="61"/>
      <c r="AA488" s="61"/>
      <c r="AB488" s="61"/>
      <c r="AC488" s="61"/>
      <c r="AD488" s="61"/>
      <c r="AE488" s="61"/>
      <c r="AF488" s="61"/>
      <c r="AG488" s="61"/>
      <c r="AH488" s="61"/>
      <c r="AI488" s="61"/>
      <c r="AJ488" s="2">
        <f t="shared" si="240"/>
        <v>0</v>
      </c>
      <c r="AK488" s="61"/>
      <c r="AL488" s="61"/>
      <c r="AM488" s="61"/>
      <c r="AN488" s="61"/>
      <c r="AO488" s="61"/>
      <c r="AP488" s="61"/>
      <c r="AQ488" s="61"/>
      <c r="AR488" s="61"/>
      <c r="AS488" s="61"/>
      <c r="AT488" s="61"/>
      <c r="AU488" s="61"/>
      <c r="AV488" s="61"/>
      <c r="AW488" s="2">
        <f t="shared" si="241"/>
        <v>0</v>
      </c>
      <c r="AY488" s="111">
        <f t="shared" si="242"/>
        <v>0</v>
      </c>
      <c r="AZ488" s="111">
        <f t="shared" si="243"/>
        <v>0</v>
      </c>
      <c r="BA488" s="111">
        <f t="shared" si="244"/>
        <v>0</v>
      </c>
      <c r="BB488" s="111">
        <f t="shared" si="245"/>
        <v>0</v>
      </c>
      <c r="BC488" s="111">
        <f t="shared" si="246"/>
        <v>0</v>
      </c>
      <c r="BD488" s="111">
        <f t="shared" si="247"/>
        <v>0</v>
      </c>
      <c r="BE488" s="111">
        <f t="shared" si="248"/>
        <v>0</v>
      </c>
      <c r="BF488" s="111">
        <f t="shared" si="249"/>
        <v>0</v>
      </c>
      <c r="BG488" s="111">
        <f t="shared" si="250"/>
        <v>0</v>
      </c>
      <c r="BH488" s="111">
        <f t="shared" si="251"/>
        <v>0</v>
      </c>
      <c r="BI488" s="111">
        <f t="shared" si="252"/>
        <v>0</v>
      </c>
      <c r="BJ488" s="111">
        <f t="shared" si="253"/>
        <v>0</v>
      </c>
      <c r="BK488" s="2">
        <f t="shared" si="254"/>
        <v>0</v>
      </c>
      <c r="BM488" s="122">
        <f t="shared" si="255"/>
        <v>0</v>
      </c>
      <c r="BN488" s="122">
        <f t="shared" si="256"/>
        <v>0</v>
      </c>
      <c r="BO488" s="122">
        <f t="shared" si="257"/>
        <v>0</v>
      </c>
      <c r="BP488" s="122">
        <f t="shared" si="258"/>
        <v>0</v>
      </c>
      <c r="BQ488" s="122">
        <f t="shared" si="259"/>
        <v>0</v>
      </c>
      <c r="BR488" s="122">
        <f t="shared" si="260"/>
        <v>0</v>
      </c>
      <c r="BS488" s="122">
        <f t="shared" si="261"/>
        <v>0</v>
      </c>
      <c r="BT488" s="122">
        <f t="shared" si="262"/>
        <v>0</v>
      </c>
      <c r="BU488" s="122">
        <f t="shared" si="263"/>
        <v>0</v>
      </c>
      <c r="BV488" s="122">
        <f t="shared" si="264"/>
        <v>0</v>
      </c>
      <c r="BW488" s="122">
        <f t="shared" si="265"/>
        <v>0</v>
      </c>
      <c r="BX488" s="122">
        <f t="shared" si="266"/>
        <v>0</v>
      </c>
      <c r="BY488" s="2">
        <f t="shared" si="267"/>
        <v>0</v>
      </c>
    </row>
    <row r="489" spans="1:77">
      <c r="A489" s="61"/>
      <c r="B489" s="61"/>
      <c r="C489" s="61"/>
      <c r="D489" s="61"/>
      <c r="E489" s="113">
        <f t="shared" si="235"/>
        <v>0</v>
      </c>
      <c r="F489" s="113">
        <f t="shared" si="236"/>
        <v>0</v>
      </c>
      <c r="G489" s="113">
        <f t="shared" si="237"/>
        <v>0</v>
      </c>
      <c r="H489" s="113">
        <f t="shared" si="238"/>
        <v>0</v>
      </c>
      <c r="I489" s="61"/>
      <c r="J489" s="121"/>
      <c r="K489" s="61"/>
      <c r="L489" s="61"/>
      <c r="M489" s="61"/>
      <c r="N489" s="61"/>
      <c r="O489" s="61"/>
      <c r="P489" s="61"/>
      <c r="Q489" s="61"/>
      <c r="R489" s="61"/>
      <c r="S489" s="61"/>
      <c r="T489" s="61"/>
      <c r="U489" s="61"/>
      <c r="V489" s="61"/>
      <c r="W489" s="2">
        <f t="shared" si="239"/>
        <v>0</v>
      </c>
      <c r="X489" s="61"/>
      <c r="Y489" s="61"/>
      <c r="Z489" s="61"/>
      <c r="AA489" s="61"/>
      <c r="AB489" s="61"/>
      <c r="AC489" s="61"/>
      <c r="AD489" s="61"/>
      <c r="AE489" s="61"/>
      <c r="AF489" s="61"/>
      <c r="AG489" s="61"/>
      <c r="AH489" s="61"/>
      <c r="AI489" s="61"/>
      <c r="AJ489" s="2">
        <f t="shared" si="240"/>
        <v>0</v>
      </c>
      <c r="AK489" s="61"/>
      <c r="AL489" s="61"/>
      <c r="AM489" s="61"/>
      <c r="AN489" s="61"/>
      <c r="AO489" s="61"/>
      <c r="AP489" s="61"/>
      <c r="AQ489" s="61"/>
      <c r="AR489" s="61"/>
      <c r="AS489" s="61"/>
      <c r="AT489" s="61"/>
      <c r="AU489" s="61"/>
      <c r="AV489" s="61"/>
      <c r="AW489" s="2">
        <f t="shared" si="241"/>
        <v>0</v>
      </c>
      <c r="AY489" s="111">
        <f t="shared" si="242"/>
        <v>0</v>
      </c>
      <c r="AZ489" s="111">
        <f t="shared" si="243"/>
        <v>0</v>
      </c>
      <c r="BA489" s="111">
        <f t="shared" si="244"/>
        <v>0</v>
      </c>
      <c r="BB489" s="111">
        <f t="shared" si="245"/>
        <v>0</v>
      </c>
      <c r="BC489" s="111">
        <f t="shared" si="246"/>
        <v>0</v>
      </c>
      <c r="BD489" s="111">
        <f t="shared" si="247"/>
        <v>0</v>
      </c>
      <c r="BE489" s="111">
        <f t="shared" si="248"/>
        <v>0</v>
      </c>
      <c r="BF489" s="111">
        <f t="shared" si="249"/>
        <v>0</v>
      </c>
      <c r="BG489" s="111">
        <f t="shared" si="250"/>
        <v>0</v>
      </c>
      <c r="BH489" s="111">
        <f t="shared" si="251"/>
        <v>0</v>
      </c>
      <c r="BI489" s="111">
        <f t="shared" si="252"/>
        <v>0</v>
      </c>
      <c r="BJ489" s="111">
        <f t="shared" si="253"/>
        <v>0</v>
      </c>
      <c r="BK489" s="2">
        <f t="shared" si="254"/>
        <v>0</v>
      </c>
      <c r="BM489" s="122">
        <f t="shared" si="255"/>
        <v>0</v>
      </c>
      <c r="BN489" s="122">
        <f t="shared" si="256"/>
        <v>0</v>
      </c>
      <c r="BO489" s="122">
        <f t="shared" si="257"/>
        <v>0</v>
      </c>
      <c r="BP489" s="122">
        <f t="shared" si="258"/>
        <v>0</v>
      </c>
      <c r="BQ489" s="122">
        <f t="shared" si="259"/>
        <v>0</v>
      </c>
      <c r="BR489" s="122">
        <f t="shared" si="260"/>
        <v>0</v>
      </c>
      <c r="BS489" s="122">
        <f t="shared" si="261"/>
        <v>0</v>
      </c>
      <c r="BT489" s="122">
        <f t="shared" si="262"/>
        <v>0</v>
      </c>
      <c r="BU489" s="122">
        <f t="shared" si="263"/>
        <v>0</v>
      </c>
      <c r="BV489" s="122">
        <f t="shared" si="264"/>
        <v>0</v>
      </c>
      <c r="BW489" s="122">
        <f t="shared" si="265"/>
        <v>0</v>
      </c>
      <c r="BX489" s="122">
        <f t="shared" si="266"/>
        <v>0</v>
      </c>
      <c r="BY489" s="2">
        <f t="shared" si="267"/>
        <v>0</v>
      </c>
    </row>
    <row r="490" spans="1:77">
      <c r="A490" s="61"/>
      <c r="B490" s="61"/>
      <c r="C490" s="61"/>
      <c r="D490" s="61"/>
      <c r="E490" s="113">
        <f t="shared" si="235"/>
        <v>0</v>
      </c>
      <c r="F490" s="113">
        <f t="shared" si="236"/>
        <v>0</v>
      </c>
      <c r="G490" s="113">
        <f t="shared" si="237"/>
        <v>0</v>
      </c>
      <c r="H490" s="113">
        <f t="shared" si="238"/>
        <v>0</v>
      </c>
      <c r="I490" s="61"/>
      <c r="J490" s="121"/>
      <c r="K490" s="61"/>
      <c r="L490" s="61"/>
      <c r="M490" s="61"/>
      <c r="N490" s="61"/>
      <c r="O490" s="61"/>
      <c r="P490" s="61"/>
      <c r="Q490" s="61"/>
      <c r="R490" s="61"/>
      <c r="S490" s="61"/>
      <c r="T490" s="61"/>
      <c r="U490" s="61"/>
      <c r="V490" s="61"/>
      <c r="W490" s="2">
        <f t="shared" si="239"/>
        <v>0</v>
      </c>
      <c r="X490" s="61"/>
      <c r="Y490" s="61"/>
      <c r="Z490" s="61"/>
      <c r="AA490" s="61"/>
      <c r="AB490" s="61"/>
      <c r="AC490" s="61"/>
      <c r="AD490" s="61"/>
      <c r="AE490" s="61"/>
      <c r="AF490" s="61"/>
      <c r="AG490" s="61"/>
      <c r="AH490" s="61"/>
      <c r="AI490" s="61"/>
      <c r="AJ490" s="2">
        <f t="shared" si="240"/>
        <v>0</v>
      </c>
      <c r="AK490" s="61"/>
      <c r="AL490" s="61"/>
      <c r="AM490" s="61"/>
      <c r="AN490" s="61"/>
      <c r="AO490" s="61"/>
      <c r="AP490" s="61"/>
      <c r="AQ490" s="61"/>
      <c r="AR490" s="61"/>
      <c r="AS490" s="61"/>
      <c r="AT490" s="61"/>
      <c r="AU490" s="61"/>
      <c r="AV490" s="61"/>
      <c r="AW490" s="2">
        <f t="shared" si="241"/>
        <v>0</v>
      </c>
      <c r="AY490" s="111">
        <f t="shared" si="242"/>
        <v>0</v>
      </c>
      <c r="AZ490" s="111">
        <f t="shared" si="243"/>
        <v>0</v>
      </c>
      <c r="BA490" s="111">
        <f t="shared" si="244"/>
        <v>0</v>
      </c>
      <c r="BB490" s="111">
        <f t="shared" si="245"/>
        <v>0</v>
      </c>
      <c r="BC490" s="111">
        <f t="shared" si="246"/>
        <v>0</v>
      </c>
      <c r="BD490" s="111">
        <f t="shared" si="247"/>
        <v>0</v>
      </c>
      <c r="BE490" s="111">
        <f t="shared" si="248"/>
        <v>0</v>
      </c>
      <c r="BF490" s="111">
        <f t="shared" si="249"/>
        <v>0</v>
      </c>
      <c r="BG490" s="111">
        <f t="shared" si="250"/>
        <v>0</v>
      </c>
      <c r="BH490" s="111">
        <f t="shared" si="251"/>
        <v>0</v>
      </c>
      <c r="BI490" s="111">
        <f t="shared" si="252"/>
        <v>0</v>
      </c>
      <c r="BJ490" s="111">
        <f t="shared" si="253"/>
        <v>0</v>
      </c>
      <c r="BK490" s="2">
        <f t="shared" si="254"/>
        <v>0</v>
      </c>
      <c r="BM490" s="122">
        <f t="shared" si="255"/>
        <v>0</v>
      </c>
      <c r="BN490" s="122">
        <f t="shared" si="256"/>
        <v>0</v>
      </c>
      <c r="BO490" s="122">
        <f t="shared" si="257"/>
        <v>0</v>
      </c>
      <c r="BP490" s="122">
        <f t="shared" si="258"/>
        <v>0</v>
      </c>
      <c r="BQ490" s="122">
        <f t="shared" si="259"/>
        <v>0</v>
      </c>
      <c r="BR490" s="122">
        <f t="shared" si="260"/>
        <v>0</v>
      </c>
      <c r="BS490" s="122">
        <f t="shared" si="261"/>
        <v>0</v>
      </c>
      <c r="BT490" s="122">
        <f t="shared" si="262"/>
        <v>0</v>
      </c>
      <c r="BU490" s="122">
        <f t="shared" si="263"/>
        <v>0</v>
      </c>
      <c r="BV490" s="122">
        <f t="shared" si="264"/>
        <v>0</v>
      </c>
      <c r="BW490" s="122">
        <f t="shared" si="265"/>
        <v>0</v>
      </c>
      <c r="BX490" s="122">
        <f t="shared" si="266"/>
        <v>0</v>
      </c>
      <c r="BY490" s="2">
        <f t="shared" si="267"/>
        <v>0</v>
      </c>
    </row>
    <row r="491" spans="1:77">
      <c r="A491" s="61"/>
      <c r="B491" s="61"/>
      <c r="C491" s="61"/>
      <c r="D491" s="61"/>
      <c r="E491" s="113">
        <f t="shared" si="235"/>
        <v>0</v>
      </c>
      <c r="F491" s="113">
        <f t="shared" si="236"/>
        <v>0</v>
      </c>
      <c r="G491" s="113">
        <f t="shared" si="237"/>
        <v>0</v>
      </c>
      <c r="H491" s="113">
        <f t="shared" si="238"/>
        <v>0</v>
      </c>
      <c r="I491" s="61"/>
      <c r="J491" s="121"/>
      <c r="K491" s="61"/>
      <c r="L491" s="61"/>
      <c r="M491" s="61"/>
      <c r="N491" s="61"/>
      <c r="O491" s="61"/>
      <c r="P491" s="61"/>
      <c r="Q491" s="61"/>
      <c r="R491" s="61"/>
      <c r="S491" s="61"/>
      <c r="T491" s="61"/>
      <c r="U491" s="61"/>
      <c r="V491" s="61"/>
      <c r="W491" s="2">
        <f t="shared" si="239"/>
        <v>0</v>
      </c>
      <c r="X491" s="61"/>
      <c r="Y491" s="61"/>
      <c r="Z491" s="61"/>
      <c r="AA491" s="61"/>
      <c r="AB491" s="61"/>
      <c r="AC491" s="61"/>
      <c r="AD491" s="61"/>
      <c r="AE491" s="61"/>
      <c r="AF491" s="61"/>
      <c r="AG491" s="61"/>
      <c r="AH491" s="61"/>
      <c r="AI491" s="61"/>
      <c r="AJ491" s="2">
        <f t="shared" si="240"/>
        <v>0</v>
      </c>
      <c r="AK491" s="61"/>
      <c r="AL491" s="61"/>
      <c r="AM491" s="61"/>
      <c r="AN491" s="61"/>
      <c r="AO491" s="61"/>
      <c r="AP491" s="61"/>
      <c r="AQ491" s="61"/>
      <c r="AR491" s="61"/>
      <c r="AS491" s="61"/>
      <c r="AT491" s="61"/>
      <c r="AU491" s="61"/>
      <c r="AV491" s="61"/>
      <c r="AW491" s="2">
        <f t="shared" si="241"/>
        <v>0</v>
      </c>
      <c r="AY491" s="111">
        <f t="shared" si="242"/>
        <v>0</v>
      </c>
      <c r="AZ491" s="111">
        <f t="shared" si="243"/>
        <v>0</v>
      </c>
      <c r="BA491" s="111">
        <f t="shared" si="244"/>
        <v>0</v>
      </c>
      <c r="BB491" s="111">
        <f t="shared" si="245"/>
        <v>0</v>
      </c>
      <c r="BC491" s="111">
        <f t="shared" si="246"/>
        <v>0</v>
      </c>
      <c r="BD491" s="111">
        <f t="shared" si="247"/>
        <v>0</v>
      </c>
      <c r="BE491" s="111">
        <f t="shared" si="248"/>
        <v>0</v>
      </c>
      <c r="BF491" s="111">
        <f t="shared" si="249"/>
        <v>0</v>
      </c>
      <c r="BG491" s="111">
        <f t="shared" si="250"/>
        <v>0</v>
      </c>
      <c r="BH491" s="111">
        <f t="shared" si="251"/>
        <v>0</v>
      </c>
      <c r="BI491" s="111">
        <f t="shared" si="252"/>
        <v>0</v>
      </c>
      <c r="BJ491" s="111">
        <f t="shared" si="253"/>
        <v>0</v>
      </c>
      <c r="BK491" s="2">
        <f t="shared" si="254"/>
        <v>0</v>
      </c>
      <c r="BM491" s="122">
        <f t="shared" si="255"/>
        <v>0</v>
      </c>
      <c r="BN491" s="122">
        <f t="shared" si="256"/>
        <v>0</v>
      </c>
      <c r="BO491" s="122">
        <f t="shared" si="257"/>
        <v>0</v>
      </c>
      <c r="BP491" s="122">
        <f t="shared" si="258"/>
        <v>0</v>
      </c>
      <c r="BQ491" s="122">
        <f t="shared" si="259"/>
        <v>0</v>
      </c>
      <c r="BR491" s="122">
        <f t="shared" si="260"/>
        <v>0</v>
      </c>
      <c r="BS491" s="122">
        <f t="shared" si="261"/>
        <v>0</v>
      </c>
      <c r="BT491" s="122">
        <f t="shared" si="262"/>
        <v>0</v>
      </c>
      <c r="BU491" s="122">
        <f t="shared" si="263"/>
        <v>0</v>
      </c>
      <c r="BV491" s="122">
        <f t="shared" si="264"/>
        <v>0</v>
      </c>
      <c r="BW491" s="122">
        <f t="shared" si="265"/>
        <v>0</v>
      </c>
      <c r="BX491" s="122">
        <f t="shared" si="266"/>
        <v>0</v>
      </c>
      <c r="BY491" s="2">
        <f t="shared" si="267"/>
        <v>0</v>
      </c>
    </row>
    <row r="492" spans="1:77">
      <c r="A492" s="61"/>
      <c r="B492" s="61"/>
      <c r="C492" s="61"/>
      <c r="D492" s="61"/>
      <c r="E492" s="113">
        <f t="shared" si="235"/>
        <v>0</v>
      </c>
      <c r="F492" s="113">
        <f t="shared" si="236"/>
        <v>0</v>
      </c>
      <c r="G492" s="113">
        <f t="shared" si="237"/>
        <v>0</v>
      </c>
      <c r="H492" s="113">
        <f t="shared" si="238"/>
        <v>0</v>
      </c>
      <c r="I492" s="61"/>
      <c r="J492" s="121"/>
      <c r="K492" s="61"/>
      <c r="L492" s="61"/>
      <c r="M492" s="61"/>
      <c r="N492" s="61"/>
      <c r="O492" s="61"/>
      <c r="P492" s="61"/>
      <c r="Q492" s="61"/>
      <c r="R492" s="61"/>
      <c r="S492" s="61"/>
      <c r="T492" s="61"/>
      <c r="U492" s="61"/>
      <c r="V492" s="61"/>
      <c r="W492" s="2">
        <f t="shared" si="239"/>
        <v>0</v>
      </c>
      <c r="X492" s="61"/>
      <c r="Y492" s="61"/>
      <c r="Z492" s="61"/>
      <c r="AA492" s="61"/>
      <c r="AB492" s="61"/>
      <c r="AC492" s="61"/>
      <c r="AD492" s="61"/>
      <c r="AE492" s="61"/>
      <c r="AF492" s="61"/>
      <c r="AG492" s="61"/>
      <c r="AH492" s="61"/>
      <c r="AI492" s="61"/>
      <c r="AJ492" s="2">
        <f t="shared" si="240"/>
        <v>0</v>
      </c>
      <c r="AK492" s="61"/>
      <c r="AL492" s="61"/>
      <c r="AM492" s="61"/>
      <c r="AN492" s="61"/>
      <c r="AO492" s="61"/>
      <c r="AP492" s="61"/>
      <c r="AQ492" s="61"/>
      <c r="AR492" s="61"/>
      <c r="AS492" s="61"/>
      <c r="AT492" s="61"/>
      <c r="AU492" s="61"/>
      <c r="AV492" s="61"/>
      <c r="AW492" s="2">
        <f t="shared" si="241"/>
        <v>0</v>
      </c>
      <c r="AY492" s="111">
        <f t="shared" si="242"/>
        <v>0</v>
      </c>
      <c r="AZ492" s="111">
        <f t="shared" si="243"/>
        <v>0</v>
      </c>
      <c r="BA492" s="111">
        <f t="shared" si="244"/>
        <v>0</v>
      </c>
      <c r="BB492" s="111">
        <f t="shared" si="245"/>
        <v>0</v>
      </c>
      <c r="BC492" s="111">
        <f t="shared" si="246"/>
        <v>0</v>
      </c>
      <c r="BD492" s="111">
        <f t="shared" si="247"/>
        <v>0</v>
      </c>
      <c r="BE492" s="111">
        <f t="shared" si="248"/>
        <v>0</v>
      </c>
      <c r="BF492" s="111">
        <f t="shared" si="249"/>
        <v>0</v>
      </c>
      <c r="BG492" s="111">
        <f t="shared" si="250"/>
        <v>0</v>
      </c>
      <c r="BH492" s="111">
        <f t="shared" si="251"/>
        <v>0</v>
      </c>
      <c r="BI492" s="111">
        <f t="shared" si="252"/>
        <v>0</v>
      </c>
      <c r="BJ492" s="111">
        <f t="shared" si="253"/>
        <v>0</v>
      </c>
      <c r="BK492" s="2">
        <f t="shared" si="254"/>
        <v>0</v>
      </c>
      <c r="BM492" s="122">
        <f t="shared" si="255"/>
        <v>0</v>
      </c>
      <c r="BN492" s="122">
        <f t="shared" si="256"/>
        <v>0</v>
      </c>
      <c r="BO492" s="122">
        <f t="shared" si="257"/>
        <v>0</v>
      </c>
      <c r="BP492" s="122">
        <f t="shared" si="258"/>
        <v>0</v>
      </c>
      <c r="BQ492" s="122">
        <f t="shared" si="259"/>
        <v>0</v>
      </c>
      <c r="BR492" s="122">
        <f t="shared" si="260"/>
        <v>0</v>
      </c>
      <c r="BS492" s="122">
        <f t="shared" si="261"/>
        <v>0</v>
      </c>
      <c r="BT492" s="122">
        <f t="shared" si="262"/>
        <v>0</v>
      </c>
      <c r="BU492" s="122">
        <f t="shared" si="263"/>
        <v>0</v>
      </c>
      <c r="BV492" s="122">
        <f t="shared" si="264"/>
        <v>0</v>
      </c>
      <c r="BW492" s="122">
        <f t="shared" si="265"/>
        <v>0</v>
      </c>
      <c r="BX492" s="122">
        <f t="shared" si="266"/>
        <v>0</v>
      </c>
      <c r="BY492" s="2">
        <f t="shared" si="267"/>
        <v>0</v>
      </c>
    </row>
    <row r="493" spans="1:77">
      <c r="A493" s="61"/>
      <c r="B493" s="61"/>
      <c r="C493" s="61"/>
      <c r="D493" s="61"/>
      <c r="E493" s="113">
        <f t="shared" si="235"/>
        <v>0</v>
      </c>
      <c r="F493" s="113">
        <f t="shared" si="236"/>
        <v>0</v>
      </c>
      <c r="G493" s="113">
        <f t="shared" si="237"/>
        <v>0</v>
      </c>
      <c r="H493" s="113">
        <f t="shared" si="238"/>
        <v>0</v>
      </c>
      <c r="I493" s="61"/>
      <c r="J493" s="121"/>
      <c r="K493" s="61"/>
      <c r="L493" s="61"/>
      <c r="M493" s="61"/>
      <c r="N493" s="61"/>
      <c r="O493" s="61"/>
      <c r="P493" s="61"/>
      <c r="Q493" s="61"/>
      <c r="R493" s="61"/>
      <c r="S493" s="61"/>
      <c r="T493" s="61"/>
      <c r="U493" s="61"/>
      <c r="V493" s="61"/>
      <c r="W493" s="2">
        <f t="shared" si="239"/>
        <v>0</v>
      </c>
      <c r="X493" s="61"/>
      <c r="Y493" s="61"/>
      <c r="Z493" s="61"/>
      <c r="AA493" s="61"/>
      <c r="AB493" s="61"/>
      <c r="AC493" s="61"/>
      <c r="AD493" s="61"/>
      <c r="AE493" s="61"/>
      <c r="AF493" s="61"/>
      <c r="AG493" s="61"/>
      <c r="AH493" s="61"/>
      <c r="AI493" s="61"/>
      <c r="AJ493" s="2">
        <f t="shared" si="240"/>
        <v>0</v>
      </c>
      <c r="AK493" s="61"/>
      <c r="AL493" s="61"/>
      <c r="AM493" s="61"/>
      <c r="AN493" s="61"/>
      <c r="AO493" s="61"/>
      <c r="AP493" s="61"/>
      <c r="AQ493" s="61"/>
      <c r="AR493" s="61"/>
      <c r="AS493" s="61"/>
      <c r="AT493" s="61"/>
      <c r="AU493" s="61"/>
      <c r="AV493" s="61"/>
      <c r="AW493" s="2">
        <f t="shared" si="241"/>
        <v>0</v>
      </c>
      <c r="AY493" s="111">
        <f t="shared" si="242"/>
        <v>0</v>
      </c>
      <c r="AZ493" s="111">
        <f t="shared" si="243"/>
        <v>0</v>
      </c>
      <c r="BA493" s="111">
        <f t="shared" si="244"/>
        <v>0</v>
      </c>
      <c r="BB493" s="111">
        <f t="shared" si="245"/>
        <v>0</v>
      </c>
      <c r="BC493" s="111">
        <f t="shared" si="246"/>
        <v>0</v>
      </c>
      <c r="BD493" s="111">
        <f t="shared" si="247"/>
        <v>0</v>
      </c>
      <c r="BE493" s="111">
        <f t="shared" si="248"/>
        <v>0</v>
      </c>
      <c r="BF493" s="111">
        <f t="shared" si="249"/>
        <v>0</v>
      </c>
      <c r="BG493" s="111">
        <f t="shared" si="250"/>
        <v>0</v>
      </c>
      <c r="BH493" s="111">
        <f t="shared" si="251"/>
        <v>0</v>
      </c>
      <c r="BI493" s="111">
        <f t="shared" si="252"/>
        <v>0</v>
      </c>
      <c r="BJ493" s="111">
        <f t="shared" si="253"/>
        <v>0</v>
      </c>
      <c r="BK493" s="2">
        <f t="shared" si="254"/>
        <v>0</v>
      </c>
      <c r="BM493" s="122">
        <f t="shared" si="255"/>
        <v>0</v>
      </c>
      <c r="BN493" s="122">
        <f t="shared" si="256"/>
        <v>0</v>
      </c>
      <c r="BO493" s="122">
        <f t="shared" si="257"/>
        <v>0</v>
      </c>
      <c r="BP493" s="122">
        <f t="shared" si="258"/>
        <v>0</v>
      </c>
      <c r="BQ493" s="122">
        <f t="shared" si="259"/>
        <v>0</v>
      </c>
      <c r="BR493" s="122">
        <f t="shared" si="260"/>
        <v>0</v>
      </c>
      <c r="BS493" s="122">
        <f t="shared" si="261"/>
        <v>0</v>
      </c>
      <c r="BT493" s="122">
        <f t="shared" si="262"/>
        <v>0</v>
      </c>
      <c r="BU493" s="122">
        <f t="shared" si="263"/>
        <v>0</v>
      </c>
      <c r="BV493" s="122">
        <f t="shared" si="264"/>
        <v>0</v>
      </c>
      <c r="BW493" s="122">
        <f t="shared" si="265"/>
        <v>0</v>
      </c>
      <c r="BX493" s="122">
        <f t="shared" si="266"/>
        <v>0</v>
      </c>
      <c r="BY493" s="2">
        <f t="shared" si="267"/>
        <v>0</v>
      </c>
    </row>
    <row r="494" spans="1:77">
      <c r="A494" s="61"/>
      <c r="B494" s="61"/>
      <c r="C494" s="61"/>
      <c r="D494" s="61"/>
      <c r="E494" s="113">
        <f t="shared" si="235"/>
        <v>0</v>
      </c>
      <c r="F494" s="113">
        <f t="shared" si="236"/>
        <v>0</v>
      </c>
      <c r="G494" s="113">
        <f t="shared" si="237"/>
        <v>0</v>
      </c>
      <c r="H494" s="113">
        <f t="shared" si="238"/>
        <v>0</v>
      </c>
      <c r="I494" s="61"/>
      <c r="J494" s="121"/>
      <c r="K494" s="61"/>
      <c r="L494" s="61"/>
      <c r="M494" s="61"/>
      <c r="N494" s="61"/>
      <c r="O494" s="61"/>
      <c r="P494" s="61"/>
      <c r="Q494" s="61"/>
      <c r="R494" s="61"/>
      <c r="S494" s="61"/>
      <c r="T494" s="61"/>
      <c r="U494" s="61"/>
      <c r="V494" s="61"/>
      <c r="W494" s="2">
        <f t="shared" si="239"/>
        <v>0</v>
      </c>
      <c r="X494" s="61"/>
      <c r="Y494" s="61"/>
      <c r="Z494" s="61"/>
      <c r="AA494" s="61"/>
      <c r="AB494" s="61"/>
      <c r="AC494" s="61"/>
      <c r="AD494" s="61"/>
      <c r="AE494" s="61"/>
      <c r="AF494" s="61"/>
      <c r="AG494" s="61"/>
      <c r="AH494" s="61"/>
      <c r="AI494" s="61"/>
      <c r="AJ494" s="2">
        <f t="shared" si="240"/>
        <v>0</v>
      </c>
      <c r="AK494" s="61"/>
      <c r="AL494" s="61"/>
      <c r="AM494" s="61"/>
      <c r="AN494" s="61"/>
      <c r="AO494" s="61"/>
      <c r="AP494" s="61"/>
      <c r="AQ494" s="61"/>
      <c r="AR494" s="61"/>
      <c r="AS494" s="61"/>
      <c r="AT494" s="61"/>
      <c r="AU494" s="61"/>
      <c r="AV494" s="61"/>
      <c r="AW494" s="2">
        <f t="shared" si="241"/>
        <v>0</v>
      </c>
      <c r="AY494" s="111">
        <f t="shared" si="242"/>
        <v>0</v>
      </c>
      <c r="AZ494" s="111">
        <f t="shared" si="243"/>
        <v>0</v>
      </c>
      <c r="BA494" s="111">
        <f t="shared" si="244"/>
        <v>0</v>
      </c>
      <c r="BB494" s="111">
        <f t="shared" si="245"/>
        <v>0</v>
      </c>
      <c r="BC494" s="111">
        <f t="shared" si="246"/>
        <v>0</v>
      </c>
      <c r="BD494" s="111">
        <f t="shared" si="247"/>
        <v>0</v>
      </c>
      <c r="BE494" s="111">
        <f t="shared" si="248"/>
        <v>0</v>
      </c>
      <c r="BF494" s="111">
        <f t="shared" si="249"/>
        <v>0</v>
      </c>
      <c r="BG494" s="111">
        <f t="shared" si="250"/>
        <v>0</v>
      </c>
      <c r="BH494" s="111">
        <f t="shared" si="251"/>
        <v>0</v>
      </c>
      <c r="BI494" s="111">
        <f t="shared" si="252"/>
        <v>0</v>
      </c>
      <c r="BJ494" s="111">
        <f t="shared" si="253"/>
        <v>0</v>
      </c>
      <c r="BK494" s="2">
        <f t="shared" si="254"/>
        <v>0</v>
      </c>
      <c r="BM494" s="122">
        <f t="shared" si="255"/>
        <v>0</v>
      </c>
      <c r="BN494" s="122">
        <f t="shared" si="256"/>
        <v>0</v>
      </c>
      <c r="BO494" s="122">
        <f t="shared" si="257"/>
        <v>0</v>
      </c>
      <c r="BP494" s="122">
        <f t="shared" si="258"/>
        <v>0</v>
      </c>
      <c r="BQ494" s="122">
        <f t="shared" si="259"/>
        <v>0</v>
      </c>
      <c r="BR494" s="122">
        <f t="shared" si="260"/>
        <v>0</v>
      </c>
      <c r="BS494" s="122">
        <f t="shared" si="261"/>
        <v>0</v>
      </c>
      <c r="BT494" s="122">
        <f t="shared" si="262"/>
        <v>0</v>
      </c>
      <c r="BU494" s="122">
        <f t="shared" si="263"/>
        <v>0</v>
      </c>
      <c r="BV494" s="122">
        <f t="shared" si="264"/>
        <v>0</v>
      </c>
      <c r="BW494" s="122">
        <f t="shared" si="265"/>
        <v>0</v>
      </c>
      <c r="BX494" s="122">
        <f t="shared" si="266"/>
        <v>0</v>
      </c>
      <c r="BY494" s="2">
        <f t="shared" si="267"/>
        <v>0</v>
      </c>
    </row>
    <row r="495" spans="1:77">
      <c r="A495" s="61"/>
      <c r="B495" s="61"/>
      <c r="C495" s="61"/>
      <c r="D495" s="61"/>
      <c r="E495" s="113">
        <f t="shared" si="235"/>
        <v>0</v>
      </c>
      <c r="F495" s="113">
        <f t="shared" si="236"/>
        <v>0</v>
      </c>
      <c r="G495" s="113">
        <f t="shared" si="237"/>
        <v>0</v>
      </c>
      <c r="H495" s="113">
        <f t="shared" si="238"/>
        <v>0</v>
      </c>
      <c r="I495" s="61"/>
      <c r="J495" s="121"/>
      <c r="K495" s="61"/>
      <c r="L495" s="61"/>
      <c r="M495" s="61"/>
      <c r="N495" s="61"/>
      <c r="O495" s="61"/>
      <c r="P495" s="61"/>
      <c r="Q495" s="61"/>
      <c r="R495" s="61"/>
      <c r="S495" s="61"/>
      <c r="T495" s="61"/>
      <c r="U495" s="61"/>
      <c r="V495" s="61"/>
      <c r="W495" s="2">
        <f t="shared" si="239"/>
        <v>0</v>
      </c>
      <c r="X495" s="61"/>
      <c r="Y495" s="61"/>
      <c r="Z495" s="61"/>
      <c r="AA495" s="61"/>
      <c r="AB495" s="61"/>
      <c r="AC495" s="61"/>
      <c r="AD495" s="61"/>
      <c r="AE495" s="61"/>
      <c r="AF495" s="61"/>
      <c r="AG495" s="61"/>
      <c r="AH495" s="61"/>
      <c r="AI495" s="61"/>
      <c r="AJ495" s="2">
        <f t="shared" si="240"/>
        <v>0</v>
      </c>
      <c r="AK495" s="61"/>
      <c r="AL495" s="61"/>
      <c r="AM495" s="61"/>
      <c r="AN495" s="61"/>
      <c r="AO495" s="61"/>
      <c r="AP495" s="61"/>
      <c r="AQ495" s="61"/>
      <c r="AR495" s="61"/>
      <c r="AS495" s="61"/>
      <c r="AT495" s="61"/>
      <c r="AU495" s="61"/>
      <c r="AV495" s="61"/>
      <c r="AW495" s="2">
        <f t="shared" si="241"/>
        <v>0</v>
      </c>
      <c r="AY495" s="111">
        <f t="shared" si="242"/>
        <v>0</v>
      </c>
      <c r="AZ495" s="111">
        <f t="shared" si="243"/>
        <v>0</v>
      </c>
      <c r="BA495" s="111">
        <f t="shared" si="244"/>
        <v>0</v>
      </c>
      <c r="BB495" s="111">
        <f t="shared" si="245"/>
        <v>0</v>
      </c>
      <c r="BC495" s="111">
        <f t="shared" si="246"/>
        <v>0</v>
      </c>
      <c r="BD495" s="111">
        <f t="shared" si="247"/>
        <v>0</v>
      </c>
      <c r="BE495" s="111">
        <f t="shared" si="248"/>
        <v>0</v>
      </c>
      <c r="BF495" s="111">
        <f t="shared" si="249"/>
        <v>0</v>
      </c>
      <c r="BG495" s="111">
        <f t="shared" si="250"/>
        <v>0</v>
      </c>
      <c r="BH495" s="111">
        <f t="shared" si="251"/>
        <v>0</v>
      </c>
      <c r="BI495" s="111">
        <f t="shared" si="252"/>
        <v>0</v>
      </c>
      <c r="BJ495" s="111">
        <f t="shared" si="253"/>
        <v>0</v>
      </c>
      <c r="BK495" s="2">
        <f t="shared" si="254"/>
        <v>0</v>
      </c>
      <c r="BM495" s="122">
        <f t="shared" si="255"/>
        <v>0</v>
      </c>
      <c r="BN495" s="122">
        <f t="shared" si="256"/>
        <v>0</v>
      </c>
      <c r="BO495" s="122">
        <f t="shared" si="257"/>
        <v>0</v>
      </c>
      <c r="BP495" s="122">
        <f t="shared" si="258"/>
        <v>0</v>
      </c>
      <c r="BQ495" s="122">
        <f t="shared" si="259"/>
        <v>0</v>
      </c>
      <c r="BR495" s="122">
        <f t="shared" si="260"/>
        <v>0</v>
      </c>
      <c r="BS495" s="122">
        <f t="shared" si="261"/>
        <v>0</v>
      </c>
      <c r="BT495" s="122">
        <f t="shared" si="262"/>
        <v>0</v>
      </c>
      <c r="BU495" s="122">
        <f t="shared" si="263"/>
        <v>0</v>
      </c>
      <c r="BV495" s="122">
        <f t="shared" si="264"/>
        <v>0</v>
      </c>
      <c r="BW495" s="122">
        <f t="shared" si="265"/>
        <v>0</v>
      </c>
      <c r="BX495" s="122">
        <f t="shared" si="266"/>
        <v>0</v>
      </c>
      <c r="BY495" s="2">
        <f t="shared" si="267"/>
        <v>0</v>
      </c>
    </row>
    <row r="496" spans="1:77">
      <c r="A496" s="61"/>
      <c r="B496" s="61"/>
      <c r="C496" s="61"/>
      <c r="D496" s="61"/>
      <c r="E496" s="113">
        <f t="shared" si="235"/>
        <v>0</v>
      </c>
      <c r="F496" s="113">
        <f t="shared" si="236"/>
        <v>0</v>
      </c>
      <c r="G496" s="113">
        <f t="shared" si="237"/>
        <v>0</v>
      </c>
      <c r="H496" s="113">
        <f t="shared" si="238"/>
        <v>0</v>
      </c>
      <c r="I496" s="61"/>
      <c r="J496" s="121"/>
      <c r="K496" s="61"/>
      <c r="L496" s="61"/>
      <c r="M496" s="61"/>
      <c r="N496" s="61"/>
      <c r="O496" s="61"/>
      <c r="P496" s="61"/>
      <c r="Q496" s="61"/>
      <c r="R496" s="61"/>
      <c r="S496" s="61"/>
      <c r="T496" s="61"/>
      <c r="U496" s="61"/>
      <c r="V496" s="61"/>
      <c r="W496" s="2">
        <f t="shared" si="239"/>
        <v>0</v>
      </c>
      <c r="X496" s="61"/>
      <c r="Y496" s="61"/>
      <c r="Z496" s="61"/>
      <c r="AA496" s="61"/>
      <c r="AB496" s="61"/>
      <c r="AC496" s="61"/>
      <c r="AD496" s="61"/>
      <c r="AE496" s="61"/>
      <c r="AF496" s="61"/>
      <c r="AG496" s="61"/>
      <c r="AH496" s="61"/>
      <c r="AI496" s="61"/>
      <c r="AJ496" s="2">
        <f t="shared" si="240"/>
        <v>0</v>
      </c>
      <c r="AK496" s="61"/>
      <c r="AL496" s="61"/>
      <c r="AM496" s="61"/>
      <c r="AN496" s="61"/>
      <c r="AO496" s="61"/>
      <c r="AP496" s="61"/>
      <c r="AQ496" s="61"/>
      <c r="AR496" s="61"/>
      <c r="AS496" s="61"/>
      <c r="AT496" s="61"/>
      <c r="AU496" s="61"/>
      <c r="AV496" s="61"/>
      <c r="AW496" s="2">
        <f t="shared" si="241"/>
        <v>0</v>
      </c>
      <c r="AY496" s="111">
        <f t="shared" si="242"/>
        <v>0</v>
      </c>
      <c r="AZ496" s="111">
        <f t="shared" si="243"/>
        <v>0</v>
      </c>
      <c r="BA496" s="111">
        <f t="shared" si="244"/>
        <v>0</v>
      </c>
      <c r="BB496" s="111">
        <f t="shared" si="245"/>
        <v>0</v>
      </c>
      <c r="BC496" s="111">
        <f t="shared" si="246"/>
        <v>0</v>
      </c>
      <c r="BD496" s="111">
        <f t="shared" si="247"/>
        <v>0</v>
      </c>
      <c r="BE496" s="111">
        <f t="shared" si="248"/>
        <v>0</v>
      </c>
      <c r="BF496" s="111">
        <f t="shared" si="249"/>
        <v>0</v>
      </c>
      <c r="BG496" s="111">
        <f t="shared" si="250"/>
        <v>0</v>
      </c>
      <c r="BH496" s="111">
        <f t="shared" si="251"/>
        <v>0</v>
      </c>
      <c r="BI496" s="111">
        <f t="shared" si="252"/>
        <v>0</v>
      </c>
      <c r="BJ496" s="111">
        <f t="shared" si="253"/>
        <v>0</v>
      </c>
      <c r="BK496" s="2">
        <f t="shared" si="254"/>
        <v>0</v>
      </c>
      <c r="BM496" s="122">
        <f t="shared" si="255"/>
        <v>0</v>
      </c>
      <c r="BN496" s="122">
        <f t="shared" si="256"/>
        <v>0</v>
      </c>
      <c r="BO496" s="122">
        <f t="shared" si="257"/>
        <v>0</v>
      </c>
      <c r="BP496" s="122">
        <f t="shared" si="258"/>
        <v>0</v>
      </c>
      <c r="BQ496" s="122">
        <f t="shared" si="259"/>
        <v>0</v>
      </c>
      <c r="BR496" s="122">
        <f t="shared" si="260"/>
        <v>0</v>
      </c>
      <c r="BS496" s="122">
        <f t="shared" si="261"/>
        <v>0</v>
      </c>
      <c r="BT496" s="122">
        <f t="shared" si="262"/>
        <v>0</v>
      </c>
      <c r="BU496" s="122">
        <f t="shared" si="263"/>
        <v>0</v>
      </c>
      <c r="BV496" s="122">
        <f t="shared" si="264"/>
        <v>0</v>
      </c>
      <c r="BW496" s="122">
        <f t="shared" si="265"/>
        <v>0</v>
      </c>
      <c r="BX496" s="122">
        <f t="shared" si="266"/>
        <v>0</v>
      </c>
      <c r="BY496" s="2">
        <f t="shared" si="267"/>
        <v>0</v>
      </c>
    </row>
    <row r="497" spans="1:77">
      <c r="A497" s="61"/>
      <c r="B497" s="61"/>
      <c r="C497" s="61"/>
      <c r="D497" s="61"/>
      <c r="E497" s="113">
        <f t="shared" si="235"/>
        <v>0</v>
      </c>
      <c r="F497" s="113">
        <f t="shared" si="236"/>
        <v>0</v>
      </c>
      <c r="G497" s="113">
        <f t="shared" si="237"/>
        <v>0</v>
      </c>
      <c r="H497" s="113">
        <f t="shared" si="238"/>
        <v>0</v>
      </c>
      <c r="I497" s="61"/>
      <c r="J497" s="121"/>
      <c r="K497" s="61"/>
      <c r="L497" s="61"/>
      <c r="M497" s="61"/>
      <c r="N497" s="61"/>
      <c r="O497" s="61"/>
      <c r="P497" s="61"/>
      <c r="Q497" s="61"/>
      <c r="R497" s="61"/>
      <c r="S497" s="61"/>
      <c r="T497" s="61"/>
      <c r="U497" s="61"/>
      <c r="V497" s="61"/>
      <c r="W497" s="2">
        <f t="shared" si="239"/>
        <v>0</v>
      </c>
      <c r="X497" s="61"/>
      <c r="Y497" s="61"/>
      <c r="Z497" s="61"/>
      <c r="AA497" s="61"/>
      <c r="AB497" s="61"/>
      <c r="AC497" s="61"/>
      <c r="AD497" s="61"/>
      <c r="AE497" s="61"/>
      <c r="AF497" s="61"/>
      <c r="AG497" s="61"/>
      <c r="AH497" s="61"/>
      <c r="AI497" s="61"/>
      <c r="AJ497" s="2">
        <f t="shared" si="240"/>
        <v>0</v>
      </c>
      <c r="AK497" s="61"/>
      <c r="AL497" s="61"/>
      <c r="AM497" s="61"/>
      <c r="AN497" s="61"/>
      <c r="AO497" s="61"/>
      <c r="AP497" s="61"/>
      <c r="AQ497" s="61"/>
      <c r="AR497" s="61"/>
      <c r="AS497" s="61"/>
      <c r="AT497" s="61"/>
      <c r="AU497" s="61"/>
      <c r="AV497" s="61"/>
      <c r="AW497" s="2">
        <f t="shared" si="241"/>
        <v>0</v>
      </c>
      <c r="AY497" s="111">
        <f t="shared" si="242"/>
        <v>0</v>
      </c>
      <c r="AZ497" s="111">
        <f t="shared" si="243"/>
        <v>0</v>
      </c>
      <c r="BA497" s="111">
        <f t="shared" si="244"/>
        <v>0</v>
      </c>
      <c r="BB497" s="111">
        <f t="shared" si="245"/>
        <v>0</v>
      </c>
      <c r="BC497" s="111">
        <f t="shared" si="246"/>
        <v>0</v>
      </c>
      <c r="BD497" s="111">
        <f t="shared" si="247"/>
        <v>0</v>
      </c>
      <c r="BE497" s="111">
        <f t="shared" si="248"/>
        <v>0</v>
      </c>
      <c r="BF497" s="111">
        <f t="shared" si="249"/>
        <v>0</v>
      </c>
      <c r="BG497" s="111">
        <f t="shared" si="250"/>
        <v>0</v>
      </c>
      <c r="BH497" s="111">
        <f t="shared" si="251"/>
        <v>0</v>
      </c>
      <c r="BI497" s="111">
        <f t="shared" si="252"/>
        <v>0</v>
      </c>
      <c r="BJ497" s="111">
        <f t="shared" si="253"/>
        <v>0</v>
      </c>
      <c r="BK497" s="2">
        <f t="shared" si="254"/>
        <v>0</v>
      </c>
      <c r="BM497" s="122">
        <f t="shared" si="255"/>
        <v>0</v>
      </c>
      <c r="BN497" s="122">
        <f t="shared" si="256"/>
        <v>0</v>
      </c>
      <c r="BO497" s="122">
        <f t="shared" si="257"/>
        <v>0</v>
      </c>
      <c r="BP497" s="122">
        <f t="shared" si="258"/>
        <v>0</v>
      </c>
      <c r="BQ497" s="122">
        <f t="shared" si="259"/>
        <v>0</v>
      </c>
      <c r="BR497" s="122">
        <f t="shared" si="260"/>
        <v>0</v>
      </c>
      <c r="BS497" s="122">
        <f t="shared" si="261"/>
        <v>0</v>
      </c>
      <c r="BT497" s="122">
        <f t="shared" si="262"/>
        <v>0</v>
      </c>
      <c r="BU497" s="122">
        <f t="shared" si="263"/>
        <v>0</v>
      </c>
      <c r="BV497" s="122">
        <f t="shared" si="264"/>
        <v>0</v>
      </c>
      <c r="BW497" s="122">
        <f t="shared" si="265"/>
        <v>0</v>
      </c>
      <c r="BX497" s="122">
        <f t="shared" si="266"/>
        <v>0</v>
      </c>
      <c r="BY497" s="2">
        <f t="shared" si="267"/>
        <v>0</v>
      </c>
    </row>
    <row r="498" spans="1:77">
      <c r="A498" s="61"/>
      <c r="B498" s="61"/>
      <c r="C498" s="61"/>
      <c r="D498" s="61"/>
      <c r="E498" s="113">
        <f t="shared" si="235"/>
        <v>0</v>
      </c>
      <c r="F498" s="113">
        <f t="shared" si="236"/>
        <v>0</v>
      </c>
      <c r="G498" s="113">
        <f t="shared" si="237"/>
        <v>0</v>
      </c>
      <c r="H498" s="113">
        <f t="shared" si="238"/>
        <v>0</v>
      </c>
      <c r="I498" s="61"/>
      <c r="J498" s="121"/>
      <c r="K498" s="61"/>
      <c r="L498" s="61"/>
      <c r="M498" s="61"/>
      <c r="N498" s="61"/>
      <c r="O498" s="61"/>
      <c r="P498" s="61"/>
      <c r="Q498" s="61"/>
      <c r="R498" s="61"/>
      <c r="S498" s="61"/>
      <c r="T498" s="61"/>
      <c r="U498" s="61"/>
      <c r="V498" s="61"/>
      <c r="W498" s="2">
        <f t="shared" si="239"/>
        <v>0</v>
      </c>
      <c r="X498" s="61"/>
      <c r="Y498" s="61"/>
      <c r="Z498" s="61"/>
      <c r="AA498" s="61"/>
      <c r="AB498" s="61"/>
      <c r="AC498" s="61"/>
      <c r="AD498" s="61"/>
      <c r="AE498" s="61"/>
      <c r="AF498" s="61"/>
      <c r="AG498" s="61"/>
      <c r="AH498" s="61"/>
      <c r="AI498" s="61"/>
      <c r="AJ498" s="2">
        <f t="shared" si="240"/>
        <v>0</v>
      </c>
      <c r="AK498" s="61"/>
      <c r="AL498" s="61"/>
      <c r="AM498" s="61"/>
      <c r="AN498" s="61"/>
      <c r="AO498" s="61"/>
      <c r="AP498" s="61"/>
      <c r="AQ498" s="61"/>
      <c r="AR498" s="61"/>
      <c r="AS498" s="61"/>
      <c r="AT498" s="61"/>
      <c r="AU498" s="61"/>
      <c r="AV498" s="61"/>
      <c r="AW498" s="2">
        <f t="shared" si="241"/>
        <v>0</v>
      </c>
      <c r="AY498" s="111">
        <f t="shared" si="242"/>
        <v>0</v>
      </c>
      <c r="AZ498" s="111">
        <f t="shared" si="243"/>
        <v>0</v>
      </c>
      <c r="BA498" s="111">
        <f t="shared" si="244"/>
        <v>0</v>
      </c>
      <c r="BB498" s="111">
        <f t="shared" si="245"/>
        <v>0</v>
      </c>
      <c r="BC498" s="111">
        <f t="shared" si="246"/>
        <v>0</v>
      </c>
      <c r="BD498" s="111">
        <f t="shared" si="247"/>
        <v>0</v>
      </c>
      <c r="BE498" s="111">
        <f t="shared" si="248"/>
        <v>0</v>
      </c>
      <c r="BF498" s="111">
        <f t="shared" si="249"/>
        <v>0</v>
      </c>
      <c r="BG498" s="111">
        <f t="shared" si="250"/>
        <v>0</v>
      </c>
      <c r="BH498" s="111">
        <f t="shared" si="251"/>
        <v>0</v>
      </c>
      <c r="BI498" s="111">
        <f t="shared" si="252"/>
        <v>0</v>
      </c>
      <c r="BJ498" s="111">
        <f t="shared" si="253"/>
        <v>0</v>
      </c>
      <c r="BK498" s="2">
        <f t="shared" si="254"/>
        <v>0</v>
      </c>
      <c r="BM498" s="122">
        <f t="shared" si="255"/>
        <v>0</v>
      </c>
      <c r="BN498" s="122">
        <f t="shared" si="256"/>
        <v>0</v>
      </c>
      <c r="BO498" s="122">
        <f t="shared" si="257"/>
        <v>0</v>
      </c>
      <c r="BP498" s="122">
        <f t="shared" si="258"/>
        <v>0</v>
      </c>
      <c r="BQ498" s="122">
        <f t="shared" si="259"/>
        <v>0</v>
      </c>
      <c r="BR498" s="122">
        <f t="shared" si="260"/>
        <v>0</v>
      </c>
      <c r="BS498" s="122">
        <f t="shared" si="261"/>
        <v>0</v>
      </c>
      <c r="BT498" s="122">
        <f t="shared" si="262"/>
        <v>0</v>
      </c>
      <c r="BU498" s="122">
        <f t="shared" si="263"/>
        <v>0</v>
      </c>
      <c r="BV498" s="122">
        <f t="shared" si="264"/>
        <v>0</v>
      </c>
      <c r="BW498" s="122">
        <f t="shared" si="265"/>
        <v>0</v>
      </c>
      <c r="BX498" s="122">
        <f t="shared" si="266"/>
        <v>0</v>
      </c>
      <c r="BY498" s="2">
        <f t="shared" si="267"/>
        <v>0</v>
      </c>
    </row>
    <row r="499" spans="1:77">
      <c r="A499" s="61"/>
      <c r="B499" s="61"/>
      <c r="C499" s="61"/>
      <c r="D499" s="61"/>
      <c r="E499" s="113">
        <f t="shared" si="235"/>
        <v>0</v>
      </c>
      <c r="F499" s="113">
        <f t="shared" si="236"/>
        <v>0</v>
      </c>
      <c r="G499" s="113">
        <f t="shared" si="237"/>
        <v>0</v>
      </c>
      <c r="H499" s="113">
        <f t="shared" si="238"/>
        <v>0</v>
      </c>
      <c r="I499" s="61"/>
      <c r="J499" s="121"/>
      <c r="K499" s="61"/>
      <c r="L499" s="61"/>
      <c r="M499" s="61"/>
      <c r="N499" s="61"/>
      <c r="O499" s="61"/>
      <c r="P499" s="61"/>
      <c r="Q499" s="61"/>
      <c r="R499" s="61"/>
      <c r="S499" s="61"/>
      <c r="T499" s="61"/>
      <c r="U499" s="61"/>
      <c r="V499" s="61"/>
      <c r="W499" s="2">
        <f t="shared" si="239"/>
        <v>0</v>
      </c>
      <c r="X499" s="61"/>
      <c r="Y499" s="61"/>
      <c r="Z499" s="61"/>
      <c r="AA499" s="61"/>
      <c r="AB499" s="61"/>
      <c r="AC499" s="61"/>
      <c r="AD499" s="61"/>
      <c r="AE499" s="61"/>
      <c r="AF499" s="61"/>
      <c r="AG499" s="61"/>
      <c r="AH499" s="61"/>
      <c r="AI499" s="61"/>
      <c r="AJ499" s="2">
        <f t="shared" si="240"/>
        <v>0</v>
      </c>
      <c r="AK499" s="61"/>
      <c r="AL499" s="61"/>
      <c r="AM499" s="61"/>
      <c r="AN499" s="61"/>
      <c r="AO499" s="61"/>
      <c r="AP499" s="61"/>
      <c r="AQ499" s="61"/>
      <c r="AR499" s="61"/>
      <c r="AS499" s="61"/>
      <c r="AT499" s="61"/>
      <c r="AU499" s="61"/>
      <c r="AV499" s="61"/>
      <c r="AW499" s="2">
        <f t="shared" si="241"/>
        <v>0</v>
      </c>
      <c r="AY499" s="111">
        <f t="shared" si="242"/>
        <v>0</v>
      </c>
      <c r="AZ499" s="111">
        <f t="shared" si="243"/>
        <v>0</v>
      </c>
      <c r="BA499" s="111">
        <f t="shared" si="244"/>
        <v>0</v>
      </c>
      <c r="BB499" s="111">
        <f t="shared" si="245"/>
        <v>0</v>
      </c>
      <c r="BC499" s="111">
        <f t="shared" si="246"/>
        <v>0</v>
      </c>
      <c r="BD499" s="111">
        <f t="shared" si="247"/>
        <v>0</v>
      </c>
      <c r="BE499" s="111">
        <f t="shared" si="248"/>
        <v>0</v>
      </c>
      <c r="BF499" s="111">
        <f t="shared" si="249"/>
        <v>0</v>
      </c>
      <c r="BG499" s="111">
        <f t="shared" si="250"/>
        <v>0</v>
      </c>
      <c r="BH499" s="111">
        <f t="shared" si="251"/>
        <v>0</v>
      </c>
      <c r="BI499" s="111">
        <f t="shared" si="252"/>
        <v>0</v>
      </c>
      <c r="BJ499" s="111">
        <f t="shared" si="253"/>
        <v>0</v>
      </c>
      <c r="BK499" s="2">
        <f t="shared" si="254"/>
        <v>0</v>
      </c>
      <c r="BM499" s="122">
        <f t="shared" si="255"/>
        <v>0</v>
      </c>
      <c r="BN499" s="122">
        <f t="shared" si="256"/>
        <v>0</v>
      </c>
      <c r="BO499" s="122">
        <f t="shared" si="257"/>
        <v>0</v>
      </c>
      <c r="BP499" s="122">
        <f t="shared" si="258"/>
        <v>0</v>
      </c>
      <c r="BQ499" s="122">
        <f t="shared" si="259"/>
        <v>0</v>
      </c>
      <c r="BR499" s="122">
        <f t="shared" si="260"/>
        <v>0</v>
      </c>
      <c r="BS499" s="122">
        <f t="shared" si="261"/>
        <v>0</v>
      </c>
      <c r="BT499" s="122">
        <f t="shared" si="262"/>
        <v>0</v>
      </c>
      <c r="BU499" s="122">
        <f t="shared" si="263"/>
        <v>0</v>
      </c>
      <c r="BV499" s="122">
        <f t="shared" si="264"/>
        <v>0</v>
      </c>
      <c r="BW499" s="122">
        <f t="shared" si="265"/>
        <v>0</v>
      </c>
      <c r="BX499" s="122">
        <f t="shared" si="266"/>
        <v>0</v>
      </c>
      <c r="BY499" s="2">
        <f t="shared" si="267"/>
        <v>0</v>
      </c>
    </row>
    <row r="500" spans="1:77">
      <c r="A500" s="61"/>
      <c r="B500" s="61"/>
      <c r="C500" s="61"/>
      <c r="D500" s="61"/>
      <c r="E500" s="113">
        <f t="shared" si="235"/>
        <v>0</v>
      </c>
      <c r="F500" s="113">
        <f t="shared" si="236"/>
        <v>0</v>
      </c>
      <c r="G500" s="113">
        <f t="shared" si="237"/>
        <v>0</v>
      </c>
      <c r="H500" s="113">
        <f t="shared" si="238"/>
        <v>0</v>
      </c>
      <c r="I500" s="61"/>
      <c r="J500" s="121"/>
      <c r="K500" s="61"/>
      <c r="L500" s="61"/>
      <c r="M500" s="61"/>
      <c r="N500" s="61"/>
      <c r="O500" s="61"/>
      <c r="P500" s="61"/>
      <c r="Q500" s="61"/>
      <c r="R500" s="61"/>
      <c r="S500" s="61"/>
      <c r="T500" s="61"/>
      <c r="U500" s="61"/>
      <c r="V500" s="61"/>
      <c r="W500" s="2">
        <f t="shared" si="239"/>
        <v>0</v>
      </c>
      <c r="X500" s="61"/>
      <c r="Y500" s="61"/>
      <c r="Z500" s="61"/>
      <c r="AA500" s="61"/>
      <c r="AB500" s="61"/>
      <c r="AC500" s="61"/>
      <c r="AD500" s="61"/>
      <c r="AE500" s="61"/>
      <c r="AF500" s="61"/>
      <c r="AG500" s="61"/>
      <c r="AH500" s="61"/>
      <c r="AI500" s="61"/>
      <c r="AJ500" s="2">
        <f t="shared" si="240"/>
        <v>0</v>
      </c>
      <c r="AK500" s="61"/>
      <c r="AL500" s="61"/>
      <c r="AM500" s="61"/>
      <c r="AN500" s="61"/>
      <c r="AO500" s="61"/>
      <c r="AP500" s="61"/>
      <c r="AQ500" s="61"/>
      <c r="AR500" s="61"/>
      <c r="AS500" s="61"/>
      <c r="AT500" s="61"/>
      <c r="AU500" s="61"/>
      <c r="AV500" s="61"/>
      <c r="AW500" s="2">
        <f t="shared" si="241"/>
        <v>0</v>
      </c>
      <c r="AY500" s="111">
        <f t="shared" si="242"/>
        <v>0</v>
      </c>
      <c r="AZ500" s="111">
        <f t="shared" si="243"/>
        <v>0</v>
      </c>
      <c r="BA500" s="111">
        <f t="shared" si="244"/>
        <v>0</v>
      </c>
      <c r="BB500" s="111">
        <f t="shared" si="245"/>
        <v>0</v>
      </c>
      <c r="BC500" s="111">
        <f t="shared" si="246"/>
        <v>0</v>
      </c>
      <c r="BD500" s="111">
        <f t="shared" si="247"/>
        <v>0</v>
      </c>
      <c r="BE500" s="111">
        <f t="shared" si="248"/>
        <v>0</v>
      </c>
      <c r="BF500" s="111">
        <f t="shared" si="249"/>
        <v>0</v>
      </c>
      <c r="BG500" s="111">
        <f t="shared" si="250"/>
        <v>0</v>
      </c>
      <c r="BH500" s="111">
        <f t="shared" si="251"/>
        <v>0</v>
      </c>
      <c r="BI500" s="111">
        <f t="shared" si="252"/>
        <v>0</v>
      </c>
      <c r="BJ500" s="111">
        <f t="shared" si="253"/>
        <v>0</v>
      </c>
      <c r="BK500" s="2">
        <f t="shared" si="254"/>
        <v>0</v>
      </c>
      <c r="BM500" s="122">
        <f t="shared" si="255"/>
        <v>0</v>
      </c>
      <c r="BN500" s="122">
        <f t="shared" si="256"/>
        <v>0</v>
      </c>
      <c r="BO500" s="122">
        <f t="shared" si="257"/>
        <v>0</v>
      </c>
      <c r="BP500" s="122">
        <f t="shared" si="258"/>
        <v>0</v>
      </c>
      <c r="BQ500" s="122">
        <f t="shared" si="259"/>
        <v>0</v>
      </c>
      <c r="BR500" s="122">
        <f t="shared" si="260"/>
        <v>0</v>
      </c>
      <c r="BS500" s="122">
        <f t="shared" si="261"/>
        <v>0</v>
      </c>
      <c r="BT500" s="122">
        <f t="shared" si="262"/>
        <v>0</v>
      </c>
      <c r="BU500" s="122">
        <f t="shared" si="263"/>
        <v>0</v>
      </c>
      <c r="BV500" s="122">
        <f t="shared" si="264"/>
        <v>0</v>
      </c>
      <c r="BW500" s="122">
        <f t="shared" si="265"/>
        <v>0</v>
      </c>
      <c r="BX500" s="122">
        <f t="shared" si="266"/>
        <v>0</v>
      </c>
      <c r="BY500" s="2">
        <f t="shared" si="267"/>
        <v>0</v>
      </c>
    </row>
  </sheetData>
  <autoFilter ref="A3:AW500"/>
  <mergeCells count="5">
    <mergeCell ref="K2:W2"/>
    <mergeCell ref="X2:AJ2"/>
    <mergeCell ref="AK2:AW2"/>
    <mergeCell ref="AY2:BK2"/>
    <mergeCell ref="BM2:BY2"/>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rgb="FF002060"/>
  </sheetPr>
  <dimension ref="A1:EI1011"/>
  <sheetViews>
    <sheetView tabSelected="1" workbookViewId="0">
      <selection activeCell="W16" sqref="W16"/>
    </sheetView>
  </sheetViews>
  <sheetFormatPr defaultRowHeight="15"/>
  <cols>
    <col min="1" max="1" width="13.140625" style="126" customWidth="1"/>
    <col min="2" max="2" width="25.7109375" style="126" customWidth="1"/>
    <col min="3" max="3" width="24.28515625" style="126" customWidth="1"/>
    <col min="4" max="4" width="11" style="126" hidden="1" customWidth="1"/>
    <col min="5" max="5" width="11.140625" style="126" hidden="1" customWidth="1"/>
    <col min="6" max="6" width="9.7109375" style="126" hidden="1" customWidth="1"/>
    <col min="7" max="7" width="8.85546875" style="126" hidden="1" customWidth="1"/>
    <col min="8" max="8" width="9.85546875" style="126" hidden="1" customWidth="1"/>
    <col min="9" max="9" width="6.5703125" style="126" hidden="1" customWidth="1"/>
    <col min="10" max="13" width="9.28515625" style="126" hidden="1" customWidth="1"/>
    <col min="14" max="14" width="7.7109375" style="126" hidden="1" customWidth="1"/>
    <col min="15" max="15" width="10.85546875" hidden="1" customWidth="1"/>
    <col min="16" max="16" width="0" hidden="1" customWidth="1"/>
    <col min="19" max="19" width="11.28515625" hidden="1" customWidth="1"/>
    <col min="22" max="22" width="0" hidden="1" customWidth="1"/>
    <col min="23" max="23" width="8" customWidth="1"/>
    <col min="25" max="83" width="0" hidden="1" customWidth="1"/>
    <col min="86" max="86" width="0" hidden="1" customWidth="1"/>
    <col min="89" max="89" width="0" hidden="1" customWidth="1"/>
    <col min="92" max="92" width="0" hidden="1" customWidth="1"/>
    <col min="95" max="95" width="0" hidden="1" customWidth="1"/>
    <col min="98" max="98" width="0" hidden="1" customWidth="1"/>
    <col min="101" max="101" width="0" hidden="1" customWidth="1"/>
    <col min="104" max="104" width="0" hidden="1" customWidth="1"/>
    <col min="107" max="107" width="0" hidden="1" customWidth="1"/>
    <col min="110" max="110" width="12.140625" customWidth="1"/>
    <col min="111" max="124" width="9.140625" customWidth="1"/>
  </cols>
  <sheetData>
    <row r="1" spans="1:139" ht="15.75">
      <c r="O1" s="127"/>
    </row>
    <row r="2" spans="1:139" ht="20.25">
      <c r="O2" s="127"/>
      <c r="P2" t="s">
        <v>162</v>
      </c>
      <c r="T2" s="61">
        <v>100000</v>
      </c>
      <c r="U2" t="s">
        <v>163</v>
      </c>
      <c r="V2" s="128">
        <f>W2</f>
        <v>0.22</v>
      </c>
      <c r="W2" s="128">
        <v>0.22</v>
      </c>
      <c r="DF2" s="129">
        <f>DF6+DG6-DT7-EG7</f>
        <v>0</v>
      </c>
      <c r="DM2" t="s">
        <v>164</v>
      </c>
      <c r="DW2" t="s">
        <v>161</v>
      </c>
    </row>
    <row r="3" spans="1:139" ht="12.75" customHeight="1">
      <c r="A3" s="162" t="s">
        <v>165</v>
      </c>
      <c r="B3" s="162" t="s">
        <v>166</v>
      </c>
      <c r="C3" s="162" t="s">
        <v>167</v>
      </c>
      <c r="D3" s="165"/>
      <c r="E3" s="166"/>
      <c r="F3" s="166"/>
      <c r="G3" s="166"/>
      <c r="H3" s="166"/>
      <c r="I3" s="166"/>
      <c r="J3" s="166"/>
      <c r="K3" s="166"/>
      <c r="L3" s="166"/>
      <c r="M3" s="166"/>
      <c r="N3" s="166"/>
      <c r="O3" s="167"/>
      <c r="P3" s="126"/>
      <c r="Q3" s="126"/>
      <c r="R3" s="126"/>
    </row>
    <row r="4" spans="1:139" ht="26.25" customHeight="1">
      <c r="A4" s="163"/>
      <c r="B4" s="163"/>
      <c r="C4" s="163" t="s">
        <v>168</v>
      </c>
      <c r="D4" s="162" t="s">
        <v>169</v>
      </c>
      <c r="E4" s="130"/>
      <c r="F4" s="130"/>
      <c r="G4" s="168" t="s">
        <v>170</v>
      </c>
      <c r="H4" s="169"/>
      <c r="I4" s="168" t="s">
        <v>170</v>
      </c>
      <c r="J4" s="169"/>
      <c r="K4" s="168" t="s">
        <v>170</v>
      </c>
      <c r="L4" s="169"/>
      <c r="M4" s="168" t="s">
        <v>170</v>
      </c>
      <c r="N4" s="169"/>
      <c r="O4" s="170" t="s">
        <v>171</v>
      </c>
      <c r="P4" s="173">
        <v>1</v>
      </c>
      <c r="Q4" s="173"/>
      <c r="R4" s="173"/>
      <c r="S4" s="173">
        <v>2</v>
      </c>
      <c r="T4" s="173"/>
      <c r="U4" s="173"/>
      <c r="V4" s="173">
        <v>3</v>
      </c>
      <c r="W4" s="173"/>
      <c r="X4" s="173"/>
      <c r="Y4" s="173">
        <v>4</v>
      </c>
      <c r="Z4" s="173"/>
      <c r="AA4" s="173"/>
      <c r="AB4" s="173">
        <v>5</v>
      </c>
      <c r="AC4" s="173"/>
      <c r="AD4" s="173"/>
      <c r="AE4" s="173">
        <v>6</v>
      </c>
      <c r="AF4" s="173"/>
      <c r="AG4" s="173"/>
      <c r="AH4" s="173">
        <v>7</v>
      </c>
      <c r="AI4" s="173"/>
      <c r="AJ4" s="173"/>
      <c r="AK4" s="173">
        <v>8</v>
      </c>
      <c r="AL4" s="173"/>
      <c r="AM4" s="173"/>
      <c r="AN4" s="173">
        <v>9</v>
      </c>
      <c r="AO4" s="173"/>
      <c r="AP4" s="173"/>
      <c r="AQ4" s="173">
        <v>10</v>
      </c>
      <c r="AR4" s="173"/>
      <c r="AS4" s="173"/>
      <c r="AT4" s="173">
        <v>11</v>
      </c>
      <c r="AU4" s="173"/>
      <c r="AV4" s="173"/>
      <c r="AW4" s="173">
        <v>12</v>
      </c>
      <c r="AX4" s="173"/>
      <c r="AY4" s="173"/>
      <c r="AZ4" s="173" t="s">
        <v>172</v>
      </c>
      <c r="BA4" s="173"/>
      <c r="BB4" s="173"/>
      <c r="CE4" s="173">
        <v>4</v>
      </c>
      <c r="CF4" s="173"/>
      <c r="CG4" s="173"/>
      <c r="CH4" s="173">
        <v>5</v>
      </c>
      <c r="CI4" s="173"/>
      <c r="CJ4" s="173"/>
      <c r="CK4" s="173">
        <v>6</v>
      </c>
      <c r="CL4" s="173"/>
      <c r="CM4" s="173"/>
      <c r="CN4" s="173">
        <v>7</v>
      </c>
      <c r="CO4" s="173"/>
      <c r="CP4" s="173"/>
      <c r="CQ4" s="173">
        <v>8</v>
      </c>
      <c r="CR4" s="173"/>
      <c r="CS4" s="173"/>
      <c r="CT4" s="173">
        <v>9</v>
      </c>
      <c r="CU4" s="173"/>
      <c r="CV4" s="173"/>
      <c r="CW4" s="173">
        <v>10</v>
      </c>
      <c r="CX4" s="173"/>
      <c r="CY4" s="173"/>
      <c r="CZ4" s="173">
        <v>11</v>
      </c>
      <c r="DA4" s="173"/>
      <c r="DB4" s="173"/>
      <c r="DC4" s="173">
        <v>12</v>
      </c>
      <c r="DD4" s="173"/>
      <c r="DE4" s="173"/>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63"/>
      <c r="B5" s="163"/>
      <c r="C5" s="163"/>
      <c r="D5" s="163"/>
      <c r="E5" s="162" t="s">
        <v>173</v>
      </c>
      <c r="F5" s="162" t="s">
        <v>173</v>
      </c>
      <c r="G5" s="162" t="s">
        <v>174</v>
      </c>
      <c r="H5" s="162" t="s">
        <v>173</v>
      </c>
      <c r="I5" s="162" t="s">
        <v>174</v>
      </c>
      <c r="J5" s="162" t="s">
        <v>173</v>
      </c>
      <c r="K5" s="162" t="s">
        <v>174</v>
      </c>
      <c r="L5" s="162" t="s">
        <v>173</v>
      </c>
      <c r="M5" s="162" t="s">
        <v>174</v>
      </c>
      <c r="N5" s="162" t="s">
        <v>173</v>
      </c>
      <c r="O5" s="171"/>
      <c r="P5" s="174" t="s">
        <v>175</v>
      </c>
      <c r="Q5" s="174" t="s">
        <v>176</v>
      </c>
      <c r="R5" s="174" t="s">
        <v>177</v>
      </c>
      <c r="S5" s="174" t="s">
        <v>175</v>
      </c>
      <c r="T5" s="174" t="s">
        <v>176</v>
      </c>
      <c r="U5" s="174" t="s">
        <v>177</v>
      </c>
      <c r="V5" s="174" t="s">
        <v>175</v>
      </c>
      <c r="W5" s="174" t="s">
        <v>176</v>
      </c>
      <c r="X5" s="176" t="s">
        <v>177</v>
      </c>
      <c r="Y5" s="174" t="s">
        <v>178</v>
      </c>
      <c r="Z5" s="174" t="s">
        <v>176</v>
      </c>
      <c r="AA5" s="174" t="s">
        <v>177</v>
      </c>
      <c r="AB5" s="174" t="s">
        <v>178</v>
      </c>
      <c r="AC5" s="174" t="s">
        <v>176</v>
      </c>
      <c r="AD5" s="174" t="s">
        <v>177</v>
      </c>
      <c r="AE5" s="174" t="s">
        <v>178</v>
      </c>
      <c r="AF5" s="174" t="s">
        <v>176</v>
      </c>
      <c r="AG5" s="174" t="s">
        <v>177</v>
      </c>
      <c r="AH5" s="174" t="s">
        <v>178</v>
      </c>
      <c r="AI5" s="174" t="s">
        <v>176</v>
      </c>
      <c r="AJ5" s="174" t="s">
        <v>177</v>
      </c>
      <c r="AK5" s="174" t="s">
        <v>178</v>
      </c>
      <c r="AL5" s="174" t="s">
        <v>176</v>
      </c>
      <c r="AM5" s="174" t="s">
        <v>177</v>
      </c>
      <c r="AN5" s="174" t="s">
        <v>178</v>
      </c>
      <c r="AO5" s="174" t="s">
        <v>176</v>
      </c>
      <c r="AP5" s="174" t="s">
        <v>177</v>
      </c>
      <c r="AQ5" s="174" t="s">
        <v>178</v>
      </c>
      <c r="AR5" s="174" t="s">
        <v>176</v>
      </c>
      <c r="AS5" s="174" t="s">
        <v>177</v>
      </c>
      <c r="AT5" s="174" t="s">
        <v>178</v>
      </c>
      <c r="AU5" s="174" t="s">
        <v>176</v>
      </c>
      <c r="AV5" s="174" t="s">
        <v>177</v>
      </c>
      <c r="AW5" s="174" t="s">
        <v>178</v>
      </c>
      <c r="AX5" s="174" t="s">
        <v>176</v>
      </c>
      <c r="AY5" s="174" t="s">
        <v>177</v>
      </c>
      <c r="AZ5" s="174"/>
      <c r="BA5" s="174" t="s">
        <v>176</v>
      </c>
      <c r="BB5" s="176" t="s">
        <v>177</v>
      </c>
      <c r="CE5" s="174" t="s">
        <v>175</v>
      </c>
      <c r="CF5" s="174" t="s">
        <v>176</v>
      </c>
      <c r="CG5" s="176" t="s">
        <v>177</v>
      </c>
      <c r="CH5" s="174" t="s">
        <v>175</v>
      </c>
      <c r="CI5" s="174" t="s">
        <v>176</v>
      </c>
      <c r="CJ5" s="176" t="s">
        <v>177</v>
      </c>
      <c r="CK5" s="174" t="s">
        <v>175</v>
      </c>
      <c r="CL5" s="174" t="s">
        <v>176</v>
      </c>
      <c r="CM5" s="176" t="s">
        <v>177</v>
      </c>
      <c r="CN5" s="174" t="s">
        <v>175</v>
      </c>
      <c r="CO5" s="174" t="s">
        <v>176</v>
      </c>
      <c r="CP5" s="176" t="s">
        <v>177</v>
      </c>
      <c r="CQ5" s="174" t="s">
        <v>175</v>
      </c>
      <c r="CR5" s="174" t="s">
        <v>176</v>
      </c>
      <c r="CS5" s="176" t="s">
        <v>177</v>
      </c>
      <c r="CT5" s="174" t="s">
        <v>175</v>
      </c>
      <c r="CU5" s="174" t="s">
        <v>176</v>
      </c>
      <c r="CV5" s="176" t="s">
        <v>177</v>
      </c>
      <c r="CW5" s="174" t="s">
        <v>175</v>
      </c>
      <c r="CX5" s="174" t="s">
        <v>176</v>
      </c>
      <c r="CY5" s="176" t="s">
        <v>177</v>
      </c>
      <c r="CZ5" s="174" t="s">
        <v>175</v>
      </c>
      <c r="DA5" s="174" t="s">
        <v>176</v>
      </c>
      <c r="DB5" s="176" t="s">
        <v>177</v>
      </c>
      <c r="DC5" s="174" t="s">
        <v>175</v>
      </c>
      <c r="DD5" s="174" t="s">
        <v>176</v>
      </c>
      <c r="DE5" s="176"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64"/>
      <c r="B6" s="164"/>
      <c r="C6" s="164"/>
      <c r="D6" s="164"/>
      <c r="E6" s="164"/>
      <c r="F6" s="164"/>
      <c r="G6" s="164"/>
      <c r="H6" s="164"/>
      <c r="I6" s="164"/>
      <c r="J6" s="164"/>
      <c r="K6" s="164"/>
      <c r="L6" s="164"/>
      <c r="M6" s="164"/>
      <c r="N6" s="164"/>
      <c r="O6" s="172"/>
      <c r="P6" s="175"/>
      <c r="Q6" s="175" t="s">
        <v>179</v>
      </c>
      <c r="R6" s="175" t="s">
        <v>180</v>
      </c>
      <c r="S6" s="175"/>
      <c r="T6" s="175" t="s">
        <v>179</v>
      </c>
      <c r="U6" s="175" t="s">
        <v>180</v>
      </c>
      <c r="V6" s="175"/>
      <c r="W6" s="175" t="s">
        <v>179</v>
      </c>
      <c r="X6" s="176" t="s">
        <v>180</v>
      </c>
      <c r="Y6" s="175"/>
      <c r="Z6" s="175" t="s">
        <v>179</v>
      </c>
      <c r="AA6" s="175" t="s">
        <v>180</v>
      </c>
      <c r="AB6" s="175"/>
      <c r="AC6" s="175" t="s">
        <v>179</v>
      </c>
      <c r="AD6" s="175" t="s">
        <v>180</v>
      </c>
      <c r="AE6" s="175"/>
      <c r="AF6" s="175" t="s">
        <v>179</v>
      </c>
      <c r="AG6" s="175" t="s">
        <v>180</v>
      </c>
      <c r="AH6" s="175"/>
      <c r="AI6" s="175" t="s">
        <v>179</v>
      </c>
      <c r="AJ6" s="175" t="s">
        <v>180</v>
      </c>
      <c r="AK6" s="175"/>
      <c r="AL6" s="175" t="s">
        <v>179</v>
      </c>
      <c r="AM6" s="175" t="s">
        <v>180</v>
      </c>
      <c r="AN6" s="175"/>
      <c r="AO6" s="175" t="s">
        <v>179</v>
      </c>
      <c r="AP6" s="175" t="s">
        <v>180</v>
      </c>
      <c r="AQ6" s="175"/>
      <c r="AR6" s="175" t="s">
        <v>179</v>
      </c>
      <c r="AS6" s="175" t="s">
        <v>180</v>
      </c>
      <c r="AT6" s="175"/>
      <c r="AU6" s="175" t="s">
        <v>179</v>
      </c>
      <c r="AV6" s="175" t="s">
        <v>180</v>
      </c>
      <c r="AW6" s="175"/>
      <c r="AX6" s="175" t="s">
        <v>179</v>
      </c>
      <c r="AY6" s="175" t="s">
        <v>180</v>
      </c>
      <c r="AZ6" s="175"/>
      <c r="BA6" s="175" t="s">
        <v>179</v>
      </c>
      <c r="BB6" s="176" t="s">
        <v>180</v>
      </c>
      <c r="BC6" t="s">
        <v>9</v>
      </c>
      <c r="CE6" s="175"/>
      <c r="CF6" s="175" t="s">
        <v>179</v>
      </c>
      <c r="CG6" s="176" t="s">
        <v>180</v>
      </c>
      <c r="CH6" s="175"/>
      <c r="CI6" s="175" t="s">
        <v>179</v>
      </c>
      <c r="CJ6" s="176" t="s">
        <v>180</v>
      </c>
      <c r="CK6" s="175"/>
      <c r="CL6" s="175" t="s">
        <v>179</v>
      </c>
      <c r="CM6" s="176" t="s">
        <v>180</v>
      </c>
      <c r="CN6" s="175"/>
      <c r="CO6" s="175" t="s">
        <v>179</v>
      </c>
      <c r="CP6" s="176" t="s">
        <v>180</v>
      </c>
      <c r="CQ6" s="175"/>
      <c r="CR6" s="175" t="s">
        <v>179</v>
      </c>
      <c r="CS6" s="176" t="s">
        <v>180</v>
      </c>
      <c r="CT6" s="175"/>
      <c r="CU6" s="175" t="s">
        <v>179</v>
      </c>
      <c r="CV6" s="176" t="s">
        <v>180</v>
      </c>
      <c r="CW6" s="175"/>
      <c r="CX6" s="175" t="s">
        <v>179</v>
      </c>
      <c r="CY6" s="176" t="s">
        <v>180</v>
      </c>
      <c r="CZ6" s="175"/>
      <c r="DA6" s="175" t="s">
        <v>179</v>
      </c>
      <c r="DB6" s="176" t="s">
        <v>180</v>
      </c>
      <c r="DC6" s="175"/>
      <c r="DD6" s="175" t="s">
        <v>179</v>
      </c>
      <c r="DE6" s="176" t="s">
        <v>180</v>
      </c>
      <c r="DF6" s="1">
        <f>Q7+T7+W7+CF7+CI7+CL7+CO7+CR7+CU7+CX7+DA7+DD7</f>
        <v>371156.67</v>
      </c>
      <c r="DG6" s="1">
        <f>R7+U7+X7+CG7+CJ7+CM7+CP7+CS7+CV7+CY7+DB7+DE7</f>
        <v>81654.467399999994</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0</v>
      </c>
      <c r="E7" s="132">
        <f>SUM(E8:E1007)</f>
        <v>0</v>
      </c>
      <c r="F7" s="132">
        <f>SUM(F8:F1007)</f>
        <v>0</v>
      </c>
      <c r="G7" s="132"/>
      <c r="H7" s="132">
        <f>SUM(H8:H1007)</f>
        <v>0</v>
      </c>
      <c r="I7" s="132"/>
      <c r="J7" s="132">
        <f>SUM(J8:J1007)</f>
        <v>0</v>
      </c>
      <c r="K7" s="132"/>
      <c r="L7" s="132">
        <f>SUM(L8:L1007)</f>
        <v>0</v>
      </c>
      <c r="M7" s="132"/>
      <c r="N7" s="132">
        <f t="shared" ref="N7:BB7" si="0">SUM(N8:N1007)</f>
        <v>0</v>
      </c>
      <c r="O7" s="132">
        <f t="shared" si="0"/>
        <v>0</v>
      </c>
      <c r="P7" s="132">
        <f t="shared" si="0"/>
        <v>0</v>
      </c>
      <c r="Q7" s="132">
        <f t="shared" si="0"/>
        <v>109754.89</v>
      </c>
      <c r="R7" s="132">
        <f t="shared" si="0"/>
        <v>24146.075799999999</v>
      </c>
      <c r="S7" s="132">
        <f t="shared" si="0"/>
        <v>0</v>
      </c>
      <c r="T7" s="132">
        <f t="shared" si="0"/>
        <v>118493.78</v>
      </c>
      <c r="U7" s="132">
        <f t="shared" si="0"/>
        <v>26068.631600000001</v>
      </c>
      <c r="V7" s="132">
        <f t="shared" si="0"/>
        <v>0</v>
      </c>
      <c r="W7" s="133">
        <f t="shared" si="0"/>
        <v>142908</v>
      </c>
      <c r="X7" s="132">
        <f t="shared" si="0"/>
        <v>31439.759999999998</v>
      </c>
      <c r="Y7" s="132">
        <f t="shared" si="0"/>
        <v>2</v>
      </c>
      <c r="Z7" s="132">
        <f t="shared" si="0"/>
        <v>0</v>
      </c>
      <c r="AA7" s="132">
        <f t="shared" si="0"/>
        <v>0</v>
      </c>
      <c r="AB7" s="132">
        <f t="shared" si="0"/>
        <v>2</v>
      </c>
      <c r="AC7" s="132">
        <f t="shared" si="0"/>
        <v>0</v>
      </c>
      <c r="AD7" s="132">
        <f t="shared" si="0"/>
        <v>0</v>
      </c>
      <c r="AE7" s="132">
        <f t="shared" si="0"/>
        <v>2</v>
      </c>
      <c r="AF7" s="132">
        <f t="shared" si="0"/>
        <v>0</v>
      </c>
      <c r="AG7" s="132">
        <f t="shared" si="0"/>
        <v>0</v>
      </c>
      <c r="AH7" s="132">
        <f t="shared" si="0"/>
        <v>2</v>
      </c>
      <c r="AI7" s="132">
        <f t="shared" si="0"/>
        <v>0</v>
      </c>
      <c r="AJ7" s="132">
        <f t="shared" si="0"/>
        <v>0</v>
      </c>
      <c r="AK7" s="132">
        <f t="shared" si="0"/>
        <v>2</v>
      </c>
      <c r="AL7" s="132">
        <f t="shared" si="0"/>
        <v>0</v>
      </c>
      <c r="AM7" s="132">
        <f t="shared" si="0"/>
        <v>0</v>
      </c>
      <c r="AN7" s="132">
        <f t="shared" si="0"/>
        <v>2</v>
      </c>
      <c r="AO7" s="132">
        <f t="shared" si="0"/>
        <v>0</v>
      </c>
      <c r="AP7" s="132">
        <f t="shared" si="0"/>
        <v>0</v>
      </c>
      <c r="AQ7" s="132">
        <f t="shared" si="0"/>
        <v>2</v>
      </c>
      <c r="AR7" s="132">
        <f t="shared" si="0"/>
        <v>0</v>
      </c>
      <c r="AS7" s="132">
        <f t="shared" si="0"/>
        <v>0</v>
      </c>
      <c r="AT7" s="132">
        <f t="shared" si="0"/>
        <v>1</v>
      </c>
      <c r="AU7" s="132">
        <f t="shared" si="0"/>
        <v>0</v>
      </c>
      <c r="AV7" s="132">
        <f t="shared" si="0"/>
        <v>0</v>
      </c>
      <c r="AW7" s="132">
        <f t="shared" si="0"/>
        <v>1</v>
      </c>
      <c r="AX7" s="132">
        <f t="shared" si="0"/>
        <v>0</v>
      </c>
      <c r="AY7" s="132">
        <f t="shared" si="0"/>
        <v>0</v>
      </c>
      <c r="AZ7" s="132">
        <f t="shared" si="0"/>
        <v>0</v>
      </c>
      <c r="BA7" s="132">
        <f t="shared" si="0"/>
        <v>371156.67</v>
      </c>
      <c r="BB7" s="132">
        <f t="shared" si="0"/>
        <v>81654.467400000009</v>
      </c>
      <c r="BC7" s="132">
        <f>BA7+BB7</f>
        <v>452811.13740000001</v>
      </c>
      <c r="BD7" s="134" t="e">
        <f>BA7-([1]БДР1!#REF!+#REF!+#REF!+#REF!)</f>
        <v>#REF!</v>
      </c>
      <c r="BE7" s="134" t="e">
        <f>BB7-([1]БДР1!#REF!+#REF!+#REF!+#REF!)</f>
        <v>#REF!</v>
      </c>
      <c r="BF7" s="132">
        <f t="shared" ref="BF7:BQ7" si="1">SUM(BF8:BF1007)</f>
        <v>0</v>
      </c>
      <c r="BG7" s="132">
        <f t="shared" si="1"/>
        <v>0</v>
      </c>
      <c r="BH7" s="132">
        <f t="shared" si="1"/>
        <v>0</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16</v>
      </c>
      <c r="CE7" s="132">
        <f t="shared" ref="CE7:DE7" si="2">SUM(CE8:CE1007)</f>
        <v>0</v>
      </c>
      <c r="CF7" s="132">
        <f t="shared" si="2"/>
        <v>0</v>
      </c>
      <c r="CG7" s="132">
        <f t="shared" si="2"/>
        <v>0</v>
      </c>
      <c r="CH7" s="132">
        <f t="shared" si="2"/>
        <v>0</v>
      </c>
      <c r="CI7" s="132">
        <f t="shared" si="2"/>
        <v>0</v>
      </c>
      <c r="CJ7" s="132">
        <f t="shared" si="2"/>
        <v>0</v>
      </c>
      <c r="CK7" s="132">
        <f t="shared" si="2"/>
        <v>0</v>
      </c>
      <c r="CL7" s="132">
        <f t="shared" si="2"/>
        <v>0</v>
      </c>
      <c r="CM7" s="132">
        <f t="shared" si="2"/>
        <v>0</v>
      </c>
      <c r="CN7" s="132">
        <f t="shared" si="2"/>
        <v>0</v>
      </c>
      <c r="CO7" s="132">
        <f t="shared" si="2"/>
        <v>0</v>
      </c>
      <c r="CP7" s="132">
        <f t="shared" si="2"/>
        <v>0</v>
      </c>
      <c r="CQ7" s="132">
        <f t="shared" si="2"/>
        <v>0</v>
      </c>
      <c r="CR7" s="132">
        <f t="shared" si="2"/>
        <v>0</v>
      </c>
      <c r="CS7" s="132">
        <f t="shared" si="2"/>
        <v>0</v>
      </c>
      <c r="CT7" s="132">
        <f t="shared" si="2"/>
        <v>0</v>
      </c>
      <c r="CU7" s="132">
        <f t="shared" si="2"/>
        <v>0</v>
      </c>
      <c r="CV7" s="132">
        <f t="shared" si="2"/>
        <v>0</v>
      </c>
      <c r="CW7" s="132">
        <f t="shared" si="2"/>
        <v>0</v>
      </c>
      <c r="CX7" s="132">
        <f t="shared" si="2"/>
        <v>0</v>
      </c>
      <c r="CY7" s="132">
        <f t="shared" si="2"/>
        <v>0</v>
      </c>
      <c r="CZ7" s="132">
        <f t="shared" si="2"/>
        <v>0</v>
      </c>
      <c r="DA7" s="132">
        <f t="shared" si="2"/>
        <v>0</v>
      </c>
      <c r="DB7" s="132">
        <f t="shared" si="2"/>
        <v>0</v>
      </c>
      <c r="DC7" s="132">
        <f t="shared" si="2"/>
        <v>0</v>
      </c>
      <c r="DD7" s="132">
        <f t="shared" si="2"/>
        <v>0</v>
      </c>
      <c r="DE7" s="132">
        <f t="shared" si="2"/>
        <v>0</v>
      </c>
      <c r="DF7" s="1"/>
      <c r="DG7" s="1"/>
      <c r="DH7" s="132">
        <f>SUM(DH8:DH1007)</f>
        <v>109754.89</v>
      </c>
      <c r="DI7" s="132">
        <f>SUM(DI8:DI1007)</f>
        <v>118493.78</v>
      </c>
      <c r="DJ7" s="132">
        <f>SUM(DJ8:DJ1007)</f>
        <v>142908</v>
      </c>
      <c r="DK7" s="132">
        <f>SUM(DK8:DK1007)</f>
        <v>0</v>
      </c>
      <c r="DL7" s="132">
        <f>SUM(DL8:DL1007)</f>
        <v>0</v>
      </c>
      <c r="DM7" s="132">
        <f t="shared" ref="DM7:EF7" si="3">SUM(DM8:DM1007)</f>
        <v>0</v>
      </c>
      <c r="DN7" s="132">
        <f t="shared" si="3"/>
        <v>0</v>
      </c>
      <c r="DO7" s="132">
        <f t="shared" si="3"/>
        <v>0</v>
      </c>
      <c r="DP7" s="132">
        <f t="shared" si="3"/>
        <v>0</v>
      </c>
      <c r="DQ7" s="132">
        <f t="shared" si="3"/>
        <v>0</v>
      </c>
      <c r="DR7" s="132">
        <f t="shared" si="3"/>
        <v>0</v>
      </c>
      <c r="DS7" s="132">
        <f t="shared" si="3"/>
        <v>0</v>
      </c>
      <c r="DT7" s="136">
        <f>SUM(DH7:DS7)</f>
        <v>371156.67</v>
      </c>
      <c r="DU7" s="132">
        <f t="shared" si="3"/>
        <v>24146.075799999999</v>
      </c>
      <c r="DV7" s="132">
        <f t="shared" si="3"/>
        <v>26068.631600000001</v>
      </c>
      <c r="DW7" s="132">
        <f t="shared" si="3"/>
        <v>31439.759999999998</v>
      </c>
      <c r="DX7" s="132">
        <f t="shared" si="3"/>
        <v>0</v>
      </c>
      <c r="DY7" s="132">
        <f t="shared" si="3"/>
        <v>0</v>
      </c>
      <c r="DZ7" s="132">
        <f t="shared" si="3"/>
        <v>0</v>
      </c>
      <c r="EA7" s="132">
        <f t="shared" si="3"/>
        <v>0</v>
      </c>
      <c r="EB7" s="132">
        <f t="shared" si="3"/>
        <v>0</v>
      </c>
      <c r="EC7" s="132">
        <f t="shared" si="3"/>
        <v>0</v>
      </c>
      <c r="ED7" s="132">
        <f t="shared" si="3"/>
        <v>0</v>
      </c>
      <c r="EE7" s="132">
        <f t="shared" si="3"/>
        <v>0</v>
      </c>
      <c r="EF7" s="132">
        <f t="shared" si="3"/>
        <v>0</v>
      </c>
      <c r="EG7" s="136">
        <f>SUM(DU7:EF7)</f>
        <v>81654.467399999994</v>
      </c>
    </row>
    <row r="8" spans="1:139" ht="12.75" customHeight="1">
      <c r="A8" s="137" t="s">
        <v>48</v>
      </c>
      <c r="B8" s="138" t="s">
        <v>205</v>
      </c>
      <c r="C8" s="138" t="s">
        <v>206</v>
      </c>
      <c r="D8" s="139"/>
      <c r="E8" s="139"/>
      <c r="F8" s="139"/>
      <c r="G8" s="140"/>
      <c r="H8" s="141">
        <f>$D8*G8</f>
        <v>0</v>
      </c>
      <c r="I8" s="140"/>
      <c r="J8" s="141">
        <f>$D8*I8</f>
        <v>0</v>
      </c>
      <c r="K8" s="140"/>
      <c r="L8" s="141">
        <f>$D8*K8</f>
        <v>0</v>
      </c>
      <c r="M8" s="140"/>
      <c r="N8" s="141">
        <f>$D8*M8</f>
        <v>0</v>
      </c>
      <c r="O8" s="141">
        <f>D8+E8+F8+H8+J8+L8+N8</f>
        <v>0</v>
      </c>
      <c r="P8" s="61"/>
      <c r="Q8" s="149">
        <v>22100</v>
      </c>
      <c r="R8" s="142">
        <f>IF(Q8&gt;$T$2,$T$2*$V$2,Q8*$V$2)</f>
        <v>4862</v>
      </c>
      <c r="S8" s="61"/>
      <c r="T8" s="149">
        <v>25500</v>
      </c>
      <c r="U8" s="142">
        <f>IF(T8&gt;$T$2,$T$2*$V$2,T8*$V$2)</f>
        <v>5610</v>
      </c>
      <c r="V8" s="61"/>
      <c r="W8" s="149">
        <v>25500</v>
      </c>
      <c r="X8" s="142">
        <f>IF(W8&gt;$T$2,$T$2*$V$2,W8*$V$2)</f>
        <v>5610</v>
      </c>
      <c r="Y8" s="61">
        <v>1</v>
      </c>
      <c r="Z8" s="142">
        <f>Y8*$O8</f>
        <v>0</v>
      </c>
      <c r="AA8" s="142">
        <f>IF(Z8&gt;$T$2,$T$2*$V$2,Z8*$V$2)</f>
        <v>0</v>
      </c>
      <c r="AB8" s="61">
        <v>1</v>
      </c>
      <c r="AC8" s="142">
        <f>AB8*$O8</f>
        <v>0</v>
      </c>
      <c r="AD8" s="142">
        <f>IF(AC8&gt;$T$2,$T$2*$V$2,AC8*$V$2)</f>
        <v>0</v>
      </c>
      <c r="AE8" s="61">
        <v>1</v>
      </c>
      <c r="AF8" s="142">
        <f>AE8*$O8</f>
        <v>0</v>
      </c>
      <c r="AG8" s="142">
        <f>IF(AF8&gt;$T$2,$T$2*$V$2,AF8*$V$2)</f>
        <v>0</v>
      </c>
      <c r="AH8" s="61">
        <v>1</v>
      </c>
      <c r="AI8" s="142">
        <f>AH8*$O8</f>
        <v>0</v>
      </c>
      <c r="AJ8" s="142">
        <f>IF(AI8&gt;$T$2,$T$2*$V$2,AI8*$V$2)</f>
        <v>0</v>
      </c>
      <c r="AK8" s="61">
        <v>1</v>
      </c>
      <c r="AL8" s="142">
        <f>AK8*$O8</f>
        <v>0</v>
      </c>
      <c r="AM8" s="142">
        <f>IF(AL8&gt;$T$2,$T$2*$V$2,AL8*$V$2)</f>
        <v>0</v>
      </c>
      <c r="AN8" s="61">
        <v>1</v>
      </c>
      <c r="AO8" s="142">
        <f>AN8*$O8</f>
        <v>0</v>
      </c>
      <c r="AP8" s="142">
        <f>IF(AO8&gt;$T$2,$T$2*$V$2,AO8*$V$2)</f>
        <v>0</v>
      </c>
      <c r="AQ8" s="61">
        <v>1</v>
      </c>
      <c r="AR8" s="142">
        <f>AQ8*$O8</f>
        <v>0</v>
      </c>
      <c r="AS8" s="142">
        <f>IF(AR8&gt;$T$2,$T$2*$V$2,AR8*$V$2)</f>
        <v>0</v>
      </c>
      <c r="AT8" s="61">
        <v>1</v>
      </c>
      <c r="AU8" s="142">
        <f>AT8*$O8</f>
        <v>0</v>
      </c>
      <c r="AV8" s="142">
        <f>IF(AU8&gt;$T$2,$T$2*$V$2,AU8*$V$2)</f>
        <v>0</v>
      </c>
      <c r="AW8" s="61">
        <v>1</v>
      </c>
      <c r="AX8" s="142">
        <f>AW8*$O8</f>
        <v>0</v>
      </c>
      <c r="AY8" s="142">
        <f>IF(AX8&gt;$T$2,$T$2*$V$2,AX8*$V$2)</f>
        <v>0</v>
      </c>
      <c r="AZ8" s="3"/>
      <c r="BA8" s="142">
        <f>Q8+T8+W8+Z8+AC8+AF8+AI8+AL8+AO8+AR8+AU8+AX8</f>
        <v>73100</v>
      </c>
      <c r="BB8" s="142">
        <f>R8+U8+X8+AA8+AD8+AG8+AJ8+AM8+AP8+AS8+AV8+AY8</f>
        <v>16082</v>
      </c>
      <c r="BD8" s="1"/>
      <c r="BF8" s="111">
        <f>IF(P8=0,0,IF(P8&gt;1,1,P8))</f>
        <v>0</v>
      </c>
      <c r="BG8" s="111">
        <f t="shared" ref="BG8:BG71" si="4">IF(S8=0,0,IF(S8&gt;1,1,S8))</f>
        <v>0</v>
      </c>
      <c r="BH8" s="111">
        <f t="shared" ref="BH8:BH71" si="5">IF(V8=0,0,IF(V8&gt;1,1,V8))</f>
        <v>0</v>
      </c>
      <c r="BI8" s="111">
        <f t="shared" ref="BI8:BI71" si="6">IF(Y8=0,0,IF(Y8&gt;1,1,Y8))</f>
        <v>1</v>
      </c>
      <c r="BJ8" s="111">
        <f t="shared" ref="BJ8:BJ71" si="7">IF(AB8=0,0,IF(AB8&gt;1,1,AB8))</f>
        <v>1</v>
      </c>
      <c r="BK8" s="111">
        <f t="shared" ref="BK8:BK71" si="8">IF(AE8=0,0,IF(AE8&gt;1,1,AE8))</f>
        <v>1</v>
      </c>
      <c r="BL8" s="111">
        <f t="shared" ref="BL8:BL71" si="9">IF(AH8=0,0,IF(AH8&gt;1,1,AH8))</f>
        <v>1</v>
      </c>
      <c r="BM8" s="111">
        <f t="shared" ref="BM8:BM71" si="10">IF(AK8=0,0,IF(AK8&gt;1,1,AK8))</f>
        <v>1</v>
      </c>
      <c r="BN8" s="111">
        <f t="shared" ref="BN8:BN71" si="11">IF(AN8=0,0,IF(AN8&gt;1,1,AN8))</f>
        <v>1</v>
      </c>
      <c r="BO8" s="111">
        <f t="shared" ref="BO8:BO71" si="12">IF(AQ8=0,0,IF(AQ8&gt;1,1,AQ8))</f>
        <v>1</v>
      </c>
      <c r="BP8" s="111">
        <f t="shared" ref="BP8:BP71" si="13">IF(AT8=0,0,IF(AT8&gt;1,1,AT8))</f>
        <v>1</v>
      </c>
      <c r="BQ8" s="111">
        <f t="shared" ref="BQ8:BQ71" si="14">IF(AW8=0,0,IF(AW8&gt;1,1,AW8))</f>
        <v>1</v>
      </c>
      <c r="CE8" s="61"/>
      <c r="CF8" s="149"/>
      <c r="CG8" s="142">
        <f>IF(CF8&gt;$T$2,$T$2*$V$2,CF8*$V$2)</f>
        <v>0</v>
      </c>
      <c r="CH8" s="61"/>
      <c r="CI8" s="149"/>
      <c r="CJ8" s="142">
        <f>IF(CI8&gt;$T$2,$T$2*$V$2,CI8*$V$2)</f>
        <v>0</v>
      </c>
      <c r="CK8" s="61"/>
      <c r="CL8" s="149"/>
      <c r="CM8" s="142">
        <f>IF(CL8&gt;$T$2,$T$2*$V$2,CL8*$V$2)</f>
        <v>0</v>
      </c>
      <c r="CN8" s="61"/>
      <c r="CO8" s="149"/>
      <c r="CP8" s="142">
        <f>IF(CO8&gt;$T$2,$T$2*$V$2,CO8*$V$2)</f>
        <v>0</v>
      </c>
      <c r="CQ8" s="61"/>
      <c r="CR8" s="149"/>
      <c r="CS8" s="142">
        <f>IF(CR8&gt;$T$2,$T$2*$V$2,CR8*$V$2)</f>
        <v>0</v>
      </c>
      <c r="CT8" s="61"/>
      <c r="CU8" s="149"/>
      <c r="CV8" s="142">
        <f>IF(CU8&gt;$T$2,$T$2*$V$2,CU8*$V$2)</f>
        <v>0</v>
      </c>
      <c r="CW8" s="61"/>
      <c r="CX8" s="149"/>
      <c r="CY8" s="142">
        <f>IF(CX8&gt;$T$2,$T$2*$V$2,CX8*$V$2)</f>
        <v>0</v>
      </c>
      <c r="CZ8" s="61"/>
      <c r="DA8" s="149"/>
      <c r="DB8" s="142">
        <f>IF(DA8&gt;$T$2,$T$2*$V$2,DA8*$V$2)</f>
        <v>0</v>
      </c>
      <c r="DC8" s="61"/>
      <c r="DD8" s="149"/>
      <c r="DE8" s="142">
        <f>IF(DD8&gt;$T$2,$T$2*$V$2,DD8*$V$2)</f>
        <v>0</v>
      </c>
      <c r="DF8">
        <v>1</v>
      </c>
      <c r="DH8" s="142">
        <f>Q8</f>
        <v>22100</v>
      </c>
      <c r="DI8" s="142">
        <f>T8</f>
        <v>25500</v>
      </c>
      <c r="DJ8" s="142">
        <f>W8</f>
        <v>25500</v>
      </c>
      <c r="DK8" s="142">
        <f>CF8</f>
        <v>0</v>
      </c>
      <c r="DL8" s="142">
        <f>CI8</f>
        <v>0</v>
      </c>
      <c r="DM8" s="142">
        <f>CL8</f>
        <v>0</v>
      </c>
      <c r="DN8" s="142">
        <f>CO8</f>
        <v>0</v>
      </c>
      <c r="DO8" s="142">
        <f>CR8</f>
        <v>0</v>
      </c>
      <c r="DP8" s="142">
        <f>CU8</f>
        <v>0</v>
      </c>
      <c r="DQ8" s="142">
        <f>CX8</f>
        <v>0</v>
      </c>
      <c r="DR8" s="142">
        <f>DA8</f>
        <v>0</v>
      </c>
      <c r="DS8" s="142">
        <f>DD8</f>
        <v>0</v>
      </c>
      <c r="DU8" s="142">
        <f>R8</f>
        <v>4862</v>
      </c>
      <c r="DV8" s="142">
        <f>U8</f>
        <v>5610</v>
      </c>
      <c r="DW8" s="142">
        <f>X8</f>
        <v>5610</v>
      </c>
      <c r="DX8" s="142">
        <f>CG8</f>
        <v>0</v>
      </c>
      <c r="DY8" s="142">
        <f>CJ8</f>
        <v>0</v>
      </c>
      <c r="DZ8" s="142">
        <f>CM8</f>
        <v>0</v>
      </c>
      <c r="EA8" s="142">
        <f>CP8</f>
        <v>0</v>
      </c>
      <c r="EB8" s="142">
        <f>CS8</f>
        <v>0</v>
      </c>
      <c r="EC8" s="142">
        <f>CV8</f>
        <v>0</v>
      </c>
      <c r="ED8" s="142">
        <f>CY8</f>
        <v>0</v>
      </c>
      <c r="EE8" s="142">
        <f>DB8</f>
        <v>0</v>
      </c>
      <c r="EF8" s="142">
        <f>DE8</f>
        <v>0</v>
      </c>
      <c r="EI8" s="18" t="s">
        <v>37</v>
      </c>
    </row>
    <row r="9" spans="1:139" ht="12.75" customHeight="1">
      <c r="A9" s="137" t="s">
        <v>48</v>
      </c>
      <c r="B9" s="138" t="s">
        <v>207</v>
      </c>
      <c r="C9" s="138" t="s">
        <v>208</v>
      </c>
      <c r="D9" s="139"/>
      <c r="E9" s="139"/>
      <c r="F9" s="139"/>
      <c r="G9" s="140"/>
      <c r="H9" s="141">
        <f t="shared" ref="H9:H72" si="15">$D9*G9</f>
        <v>0</v>
      </c>
      <c r="I9" s="140"/>
      <c r="J9" s="141">
        <f t="shared" ref="J9:J72" si="16">$D9*I9</f>
        <v>0</v>
      </c>
      <c r="K9" s="140"/>
      <c r="L9" s="141">
        <f t="shared" ref="L9:L72" si="17">$D9*K9</f>
        <v>0</v>
      </c>
      <c r="M9" s="140"/>
      <c r="N9" s="141">
        <f t="shared" ref="N9:N72" si="18">$D9*M9</f>
        <v>0</v>
      </c>
      <c r="O9" s="141">
        <f t="shared" ref="O9:O72" si="19">D9+E9+F9+H9+J9+L9+N9</f>
        <v>0</v>
      </c>
      <c r="P9" s="61"/>
      <c r="Q9" s="149">
        <v>14084.2</v>
      </c>
      <c r="R9" s="142">
        <f t="shared" ref="R9:R72" si="20">IF(Q9&gt;$T$2,$T$2*$V$2,Q9*$V$2)</f>
        <v>3098.5240000000003</v>
      </c>
      <c r="S9" s="61"/>
      <c r="T9" s="149"/>
      <c r="U9" s="142">
        <f t="shared" ref="U9:U72" si="21">IF(T9&gt;$T$2,$T$2*$V$2,T9*$V$2)</f>
        <v>0</v>
      </c>
      <c r="V9" s="61"/>
      <c r="W9" s="149"/>
      <c r="X9" s="142">
        <f t="shared" ref="X9:X72" si="22">IF(W9&gt;$T$2,$T$2*$V$2,W9*$V$2)</f>
        <v>0</v>
      </c>
      <c r="Y9" s="61">
        <v>1</v>
      </c>
      <c r="Z9" s="142">
        <f t="shared" ref="Z9:Z72" si="23">Y9*$O9</f>
        <v>0</v>
      </c>
      <c r="AA9" s="142">
        <f t="shared" ref="AA9:AA72" si="24">IF(Z9&gt;$T$2,$T$2*$V$2,Z9*$V$2)</f>
        <v>0</v>
      </c>
      <c r="AB9" s="61">
        <v>1</v>
      </c>
      <c r="AC9" s="142">
        <f t="shared" ref="AC9:AC72" si="25">AB9*$O9</f>
        <v>0</v>
      </c>
      <c r="AD9" s="142">
        <f t="shared" ref="AD9:AD72" si="26">IF(AC9&gt;$T$2,$T$2*$V$2,AC9*$V$2)</f>
        <v>0</v>
      </c>
      <c r="AE9" s="61">
        <v>1</v>
      </c>
      <c r="AF9" s="142">
        <f t="shared" ref="AF9:AF72" si="27">AE9*$O9</f>
        <v>0</v>
      </c>
      <c r="AG9" s="142">
        <f t="shared" ref="AG9:AG72" si="28">IF(AF9&gt;$T$2,$T$2*$V$2,AF9*$V$2)</f>
        <v>0</v>
      </c>
      <c r="AH9" s="61">
        <v>1</v>
      </c>
      <c r="AI9" s="142">
        <f t="shared" ref="AI9:AI72" si="29">AH9*$O9</f>
        <v>0</v>
      </c>
      <c r="AJ9" s="142">
        <f t="shared" ref="AJ9:AJ72" si="30">IF(AI9&gt;$T$2,$T$2*$V$2,AI9*$V$2)</f>
        <v>0</v>
      </c>
      <c r="AK9" s="61">
        <v>1</v>
      </c>
      <c r="AL9" s="142">
        <f t="shared" ref="AL9:AL72" si="31">AK9*$O9</f>
        <v>0</v>
      </c>
      <c r="AM9" s="142">
        <f t="shared" ref="AM9:AM72" si="32">IF(AL9&gt;$T$2,$T$2*$V$2,AL9*$V$2)</f>
        <v>0</v>
      </c>
      <c r="AN9" s="61">
        <v>1</v>
      </c>
      <c r="AO9" s="142">
        <f t="shared" ref="AO9:AO72" si="33">AN9*$O9</f>
        <v>0</v>
      </c>
      <c r="AP9" s="142">
        <f t="shared" ref="AP9:AP72" si="34">IF(AO9&gt;$T$2,$T$2*$V$2,AO9*$V$2)</f>
        <v>0</v>
      </c>
      <c r="AQ9" s="61">
        <v>1</v>
      </c>
      <c r="AR9" s="142">
        <f t="shared" ref="AR9:AR72" si="35">AQ9*$O9</f>
        <v>0</v>
      </c>
      <c r="AS9" s="142">
        <f t="shared" ref="AS9:AS72" si="36">IF(AR9&gt;$T$2,$T$2*$V$2,AR9*$V$2)</f>
        <v>0</v>
      </c>
      <c r="AT9" s="61"/>
      <c r="AU9" s="142">
        <f t="shared" ref="AU9:AU72" si="37">AT9*$O9</f>
        <v>0</v>
      </c>
      <c r="AV9" s="142">
        <f t="shared" ref="AV9:AV72" si="38">IF(AU9&gt;$T$2,$T$2*$V$2,AU9*$V$2)</f>
        <v>0</v>
      </c>
      <c r="AW9" s="61"/>
      <c r="AX9" s="142">
        <f t="shared" ref="AX9:AX72" si="39">AW9*$O9</f>
        <v>0</v>
      </c>
      <c r="AY9" s="142">
        <f t="shared" ref="AY9:AY72" si="40">IF(AX9&gt;$T$2,$T$2*$V$2,AX9*$V$2)</f>
        <v>0</v>
      </c>
      <c r="AZ9" s="3"/>
      <c r="BA9" s="142">
        <f t="shared" ref="BA9:BB72" si="41">Q9+T9+W9+Z9+AC9+AF9+AI9+AL9+AO9+AR9+AU9+AX9</f>
        <v>14084.2</v>
      </c>
      <c r="BB9" s="142">
        <f t="shared" si="41"/>
        <v>3098.5240000000003</v>
      </c>
      <c r="BF9" s="111">
        <f t="shared" ref="BF9:BF72" si="42">IF(P9=0,0,IF(P9&gt;1,1,P9))</f>
        <v>0</v>
      </c>
      <c r="BG9" s="111">
        <f t="shared" si="4"/>
        <v>0</v>
      </c>
      <c r="BH9" s="111">
        <f t="shared" si="5"/>
        <v>0</v>
      </c>
      <c r="BI9" s="111">
        <f t="shared" si="6"/>
        <v>1</v>
      </c>
      <c r="BJ9" s="111">
        <f t="shared" si="7"/>
        <v>1</v>
      </c>
      <c r="BK9" s="111">
        <f t="shared" si="8"/>
        <v>1</v>
      </c>
      <c r="BL9" s="111">
        <f t="shared" si="9"/>
        <v>1</v>
      </c>
      <c r="BM9" s="111">
        <f t="shared" si="10"/>
        <v>1</v>
      </c>
      <c r="BN9" s="111">
        <f t="shared" si="11"/>
        <v>1</v>
      </c>
      <c r="BO9" s="111">
        <f t="shared" si="12"/>
        <v>1</v>
      </c>
      <c r="BP9" s="111">
        <f t="shared" si="13"/>
        <v>0</v>
      </c>
      <c r="BQ9" s="111">
        <f t="shared" si="14"/>
        <v>0</v>
      </c>
      <c r="CE9" s="61"/>
      <c r="CF9" s="149"/>
      <c r="CG9" s="142">
        <f t="shared" ref="CG9:CG72" si="43">IF(CF9&gt;$T$2,$T$2*$V$2,CF9*$V$2)</f>
        <v>0</v>
      </c>
      <c r="CH9" s="61"/>
      <c r="CI9" s="149"/>
      <c r="CJ9" s="142">
        <f t="shared" ref="CJ9:CJ72" si="44">IF(CI9&gt;$T$2,$T$2*$V$2,CI9*$V$2)</f>
        <v>0</v>
      </c>
      <c r="CK9" s="61"/>
      <c r="CL9" s="149"/>
      <c r="CM9" s="142">
        <f t="shared" ref="CM9:CM72" si="45">IF(CL9&gt;$T$2,$T$2*$V$2,CL9*$V$2)</f>
        <v>0</v>
      </c>
      <c r="CN9" s="61"/>
      <c r="CO9" s="149"/>
      <c r="CP9" s="142">
        <f t="shared" ref="CP9:CP72" si="46">IF(CO9&gt;$T$2,$T$2*$V$2,CO9*$V$2)</f>
        <v>0</v>
      </c>
      <c r="CQ9" s="61"/>
      <c r="CR9" s="149"/>
      <c r="CS9" s="142">
        <f t="shared" ref="CS9:CS72" si="47">IF(CR9&gt;$T$2,$T$2*$V$2,CR9*$V$2)</f>
        <v>0</v>
      </c>
      <c r="CT9" s="61"/>
      <c r="CU9" s="149"/>
      <c r="CV9" s="142">
        <f t="shared" ref="CV9:CV72" si="48">IF(CU9&gt;$T$2,$T$2*$V$2,CU9*$V$2)</f>
        <v>0</v>
      </c>
      <c r="CW9" s="61"/>
      <c r="CX9" s="149"/>
      <c r="CY9" s="142">
        <f t="shared" ref="CY9:CY72" si="49">IF(CX9&gt;$T$2,$T$2*$V$2,CX9*$V$2)</f>
        <v>0</v>
      </c>
      <c r="CZ9" s="61"/>
      <c r="DA9" s="149"/>
      <c r="DB9" s="142">
        <f t="shared" ref="DB9:DB72" si="50">IF(DA9&gt;$T$2,$T$2*$V$2,DA9*$V$2)</f>
        <v>0</v>
      </c>
      <c r="DC9" s="61"/>
      <c r="DD9" s="149"/>
      <c r="DE9" s="142">
        <f t="shared" ref="DE9:DE72" si="51">IF(DD9&gt;$T$2,$T$2*$V$2,DD9*$V$2)</f>
        <v>0</v>
      </c>
      <c r="DF9">
        <f>DF8+1</f>
        <v>2</v>
      </c>
      <c r="DH9" s="142">
        <f t="shared" ref="DH9:DH72" si="52">Q9</f>
        <v>14084.2</v>
      </c>
      <c r="DI9" s="142">
        <f t="shared" ref="DI9:DI72" si="53">T9</f>
        <v>0</v>
      </c>
      <c r="DJ9" s="142">
        <f t="shared" ref="DJ9:DJ72" si="54">W9</f>
        <v>0</v>
      </c>
      <c r="DK9" s="142">
        <f t="shared" ref="DK9:DK72" si="55">CF9</f>
        <v>0</v>
      </c>
      <c r="DL9" s="142">
        <f t="shared" ref="DL9:DL72" si="56">CI9</f>
        <v>0</v>
      </c>
      <c r="DM9" s="142">
        <f t="shared" ref="DM9:DM72" si="57">CL9</f>
        <v>0</v>
      </c>
      <c r="DN9" s="142">
        <f t="shared" ref="DN9:DN72" si="58">CO9</f>
        <v>0</v>
      </c>
      <c r="DO9" s="142">
        <f t="shared" ref="DO9:DO72" si="59">CR9</f>
        <v>0</v>
      </c>
      <c r="DP9" s="142">
        <f t="shared" ref="DP9:DP72" si="60">CU9</f>
        <v>0</v>
      </c>
      <c r="DQ9" s="142">
        <f t="shared" ref="DQ9:DQ72" si="61">CX9</f>
        <v>0</v>
      </c>
      <c r="DR9" s="142">
        <f t="shared" ref="DR9:DR72" si="62">DA9</f>
        <v>0</v>
      </c>
      <c r="DS9" s="142">
        <f t="shared" ref="DS9:DS72" si="63">DD9</f>
        <v>0</v>
      </c>
      <c r="DU9" s="142">
        <f t="shared" ref="DU9:DU72" si="64">R9</f>
        <v>3098.5240000000003</v>
      </c>
      <c r="DV9" s="142">
        <f t="shared" ref="DV9:DV72" si="65">U9</f>
        <v>0</v>
      </c>
      <c r="DW9" s="142">
        <f t="shared" ref="DW9:DW72" si="66">X9</f>
        <v>0</v>
      </c>
      <c r="DX9" s="142">
        <f t="shared" ref="DX9:DX72" si="67">CG9</f>
        <v>0</v>
      </c>
      <c r="DY9" s="142">
        <f t="shared" ref="DY9:DY72" si="68">CJ9</f>
        <v>0</v>
      </c>
      <c r="DZ9" s="142">
        <f t="shared" ref="DZ9:DZ72" si="69">CM9</f>
        <v>0</v>
      </c>
      <c r="EA9" s="142">
        <f t="shared" ref="EA9:EA72" si="70">CP9</f>
        <v>0</v>
      </c>
      <c r="EB9" s="142">
        <f t="shared" ref="EB9:EB72" si="71">CS9</f>
        <v>0</v>
      </c>
      <c r="EC9" s="142">
        <f t="shared" ref="EC9:EC72" si="72">CV9</f>
        <v>0</v>
      </c>
      <c r="ED9" s="142">
        <f t="shared" ref="ED9:ED72" si="73">CY9</f>
        <v>0</v>
      </c>
      <c r="EE9" s="142">
        <f t="shared" ref="EE9:EE72" si="74">DB9</f>
        <v>0</v>
      </c>
      <c r="EF9" s="142">
        <f t="shared" ref="EF9:EF72" si="75">DE9</f>
        <v>0</v>
      </c>
      <c r="EI9" s="18" t="s">
        <v>45</v>
      </c>
    </row>
    <row r="10" spans="1:139" ht="12.75" customHeight="1">
      <c r="A10" s="137" t="s">
        <v>48</v>
      </c>
      <c r="B10" s="138" t="s">
        <v>207</v>
      </c>
      <c r="C10" s="138" t="s">
        <v>209</v>
      </c>
      <c r="D10" s="139"/>
      <c r="E10" s="139"/>
      <c r="F10" s="139"/>
      <c r="G10" s="140"/>
      <c r="H10" s="141">
        <f t="shared" si="15"/>
        <v>0</v>
      </c>
      <c r="I10" s="140"/>
      <c r="J10" s="141">
        <f t="shared" si="16"/>
        <v>0</v>
      </c>
      <c r="K10" s="140"/>
      <c r="L10" s="141">
        <f t="shared" si="17"/>
        <v>0</v>
      </c>
      <c r="M10" s="140"/>
      <c r="N10" s="141">
        <f t="shared" si="18"/>
        <v>0</v>
      </c>
      <c r="O10" s="141">
        <f t="shared" si="19"/>
        <v>0</v>
      </c>
      <c r="P10" s="61"/>
      <c r="Q10" s="149">
        <v>13978.95</v>
      </c>
      <c r="R10" s="142">
        <f t="shared" si="20"/>
        <v>3075.3690000000001</v>
      </c>
      <c r="S10" s="61"/>
      <c r="T10" s="149">
        <v>24000</v>
      </c>
      <c r="U10" s="142">
        <f t="shared" si="21"/>
        <v>5280</v>
      </c>
      <c r="V10" s="61"/>
      <c r="W10" s="149">
        <v>27468</v>
      </c>
      <c r="X10" s="142">
        <f t="shared" si="22"/>
        <v>6042.96</v>
      </c>
      <c r="Y10" s="61"/>
      <c r="Z10" s="142">
        <f t="shared" si="23"/>
        <v>0</v>
      </c>
      <c r="AA10" s="142">
        <f t="shared" si="24"/>
        <v>0</v>
      </c>
      <c r="AB10" s="61"/>
      <c r="AC10" s="142">
        <f t="shared" si="25"/>
        <v>0</v>
      </c>
      <c r="AD10" s="142">
        <f t="shared" si="26"/>
        <v>0</v>
      </c>
      <c r="AE10" s="61"/>
      <c r="AF10" s="142">
        <f t="shared" si="27"/>
        <v>0</v>
      </c>
      <c r="AG10" s="142">
        <f t="shared" si="28"/>
        <v>0</v>
      </c>
      <c r="AH10" s="61"/>
      <c r="AI10" s="142">
        <f t="shared" si="29"/>
        <v>0</v>
      </c>
      <c r="AJ10" s="142">
        <f t="shared" si="30"/>
        <v>0</v>
      </c>
      <c r="AK10" s="61"/>
      <c r="AL10" s="142">
        <f t="shared" si="31"/>
        <v>0</v>
      </c>
      <c r="AM10" s="142">
        <f t="shared" si="32"/>
        <v>0</v>
      </c>
      <c r="AN10" s="61"/>
      <c r="AO10" s="142">
        <f t="shared" si="33"/>
        <v>0</v>
      </c>
      <c r="AP10" s="142">
        <f t="shared" si="34"/>
        <v>0</v>
      </c>
      <c r="AQ10" s="61"/>
      <c r="AR10" s="142">
        <f t="shared" si="35"/>
        <v>0</v>
      </c>
      <c r="AS10" s="142">
        <f t="shared" si="36"/>
        <v>0</v>
      </c>
      <c r="AT10" s="61"/>
      <c r="AU10" s="142">
        <f t="shared" si="37"/>
        <v>0</v>
      </c>
      <c r="AV10" s="142">
        <f t="shared" si="38"/>
        <v>0</v>
      </c>
      <c r="AW10" s="61"/>
      <c r="AX10" s="142">
        <f t="shared" si="39"/>
        <v>0</v>
      </c>
      <c r="AY10" s="142">
        <f t="shared" si="40"/>
        <v>0</v>
      </c>
      <c r="AZ10" s="3"/>
      <c r="BA10" s="142">
        <f t="shared" si="41"/>
        <v>65446.95</v>
      </c>
      <c r="BB10" s="142">
        <f t="shared" si="41"/>
        <v>14398.329000000002</v>
      </c>
      <c r="BF10" s="111">
        <f t="shared" si="42"/>
        <v>0</v>
      </c>
      <c r="BG10" s="111">
        <f t="shared" si="4"/>
        <v>0</v>
      </c>
      <c r="BH10" s="111">
        <f t="shared" si="5"/>
        <v>0</v>
      </c>
      <c r="BI10" s="111">
        <f t="shared" si="6"/>
        <v>0</v>
      </c>
      <c r="BJ10" s="111">
        <f t="shared" si="7"/>
        <v>0</v>
      </c>
      <c r="BK10" s="111">
        <f t="shared" si="8"/>
        <v>0</v>
      </c>
      <c r="BL10" s="111">
        <f t="shared" si="9"/>
        <v>0</v>
      </c>
      <c r="BM10" s="111">
        <f t="shared" si="10"/>
        <v>0</v>
      </c>
      <c r="BN10" s="111">
        <f t="shared" si="11"/>
        <v>0</v>
      </c>
      <c r="BO10" s="111">
        <f t="shared" si="12"/>
        <v>0</v>
      </c>
      <c r="BP10" s="111">
        <f t="shared" si="13"/>
        <v>0</v>
      </c>
      <c r="BQ10" s="111">
        <f t="shared" si="14"/>
        <v>0</v>
      </c>
      <c r="CE10" s="61"/>
      <c r="CF10" s="149"/>
      <c r="CG10" s="142">
        <f t="shared" si="43"/>
        <v>0</v>
      </c>
      <c r="CH10" s="61"/>
      <c r="CI10" s="149"/>
      <c r="CJ10" s="142">
        <f t="shared" si="44"/>
        <v>0</v>
      </c>
      <c r="CK10" s="61"/>
      <c r="CL10" s="149"/>
      <c r="CM10" s="142">
        <f t="shared" si="45"/>
        <v>0</v>
      </c>
      <c r="CN10" s="61"/>
      <c r="CO10" s="149"/>
      <c r="CP10" s="142">
        <f t="shared" si="46"/>
        <v>0</v>
      </c>
      <c r="CQ10" s="61"/>
      <c r="CR10" s="149"/>
      <c r="CS10" s="142">
        <f t="shared" si="47"/>
        <v>0</v>
      </c>
      <c r="CT10" s="61"/>
      <c r="CU10" s="149"/>
      <c r="CV10" s="142">
        <f t="shared" si="48"/>
        <v>0</v>
      </c>
      <c r="CW10" s="61"/>
      <c r="CX10" s="149"/>
      <c r="CY10" s="142">
        <f t="shared" si="49"/>
        <v>0</v>
      </c>
      <c r="CZ10" s="61"/>
      <c r="DA10" s="149"/>
      <c r="DB10" s="142">
        <f t="shared" si="50"/>
        <v>0</v>
      </c>
      <c r="DC10" s="61"/>
      <c r="DD10" s="149"/>
      <c r="DE10" s="142">
        <f t="shared" si="51"/>
        <v>0</v>
      </c>
      <c r="DF10">
        <f t="shared" ref="DF10:DF73" si="76">DF9+1</f>
        <v>3</v>
      </c>
      <c r="DH10" s="142">
        <f t="shared" si="52"/>
        <v>13978.95</v>
      </c>
      <c r="DI10" s="142">
        <f t="shared" si="53"/>
        <v>24000</v>
      </c>
      <c r="DJ10" s="142">
        <f t="shared" si="54"/>
        <v>27468</v>
      </c>
      <c r="DK10" s="142">
        <f t="shared" si="55"/>
        <v>0</v>
      </c>
      <c r="DL10" s="142">
        <f t="shared" si="56"/>
        <v>0</v>
      </c>
      <c r="DM10" s="142">
        <f t="shared" si="57"/>
        <v>0</v>
      </c>
      <c r="DN10" s="142">
        <f t="shared" si="58"/>
        <v>0</v>
      </c>
      <c r="DO10" s="142">
        <f t="shared" si="59"/>
        <v>0</v>
      </c>
      <c r="DP10" s="142">
        <f t="shared" si="60"/>
        <v>0</v>
      </c>
      <c r="DQ10" s="142">
        <f t="shared" si="61"/>
        <v>0</v>
      </c>
      <c r="DR10" s="142">
        <f t="shared" si="62"/>
        <v>0</v>
      </c>
      <c r="DS10" s="142">
        <f t="shared" si="63"/>
        <v>0</v>
      </c>
      <c r="DU10" s="142">
        <f t="shared" si="64"/>
        <v>3075.3690000000001</v>
      </c>
      <c r="DV10" s="142">
        <f t="shared" si="65"/>
        <v>5280</v>
      </c>
      <c r="DW10" s="142">
        <f t="shared" si="66"/>
        <v>6042.96</v>
      </c>
      <c r="DX10" s="142">
        <f t="shared" si="67"/>
        <v>0</v>
      </c>
      <c r="DY10" s="142">
        <f t="shared" si="68"/>
        <v>0</v>
      </c>
      <c r="DZ10" s="142">
        <f t="shared" si="69"/>
        <v>0</v>
      </c>
      <c r="EA10" s="142">
        <f t="shared" si="70"/>
        <v>0</v>
      </c>
      <c r="EB10" s="142">
        <f t="shared" si="71"/>
        <v>0</v>
      </c>
      <c r="EC10" s="142">
        <f t="shared" si="72"/>
        <v>0</v>
      </c>
      <c r="ED10" s="142">
        <f t="shared" si="73"/>
        <v>0</v>
      </c>
      <c r="EE10" s="142">
        <f t="shared" si="74"/>
        <v>0</v>
      </c>
      <c r="EF10" s="142">
        <f t="shared" si="75"/>
        <v>0</v>
      </c>
      <c r="EI10" s="18" t="s">
        <v>51</v>
      </c>
    </row>
    <row r="11" spans="1:139" ht="12.75" customHeight="1">
      <c r="A11" s="137" t="s">
        <v>45</v>
      </c>
      <c r="B11" s="138" t="s">
        <v>210</v>
      </c>
      <c r="C11" s="138" t="s">
        <v>211</v>
      </c>
      <c r="D11" s="139"/>
      <c r="E11" s="139"/>
      <c r="F11" s="139"/>
      <c r="G11" s="140"/>
      <c r="H11" s="141">
        <f t="shared" si="15"/>
        <v>0</v>
      </c>
      <c r="I11" s="140"/>
      <c r="J11" s="141">
        <f t="shared" si="16"/>
        <v>0</v>
      </c>
      <c r="K11" s="140"/>
      <c r="L11" s="141">
        <f t="shared" si="17"/>
        <v>0</v>
      </c>
      <c r="M11" s="140"/>
      <c r="N11" s="141">
        <f t="shared" si="18"/>
        <v>0</v>
      </c>
      <c r="O11" s="141">
        <f t="shared" si="19"/>
        <v>0</v>
      </c>
      <c r="P11" s="61"/>
      <c r="Q11" s="149">
        <v>5557.89</v>
      </c>
      <c r="R11" s="142">
        <f t="shared" si="20"/>
        <v>1222.7358000000002</v>
      </c>
      <c r="S11" s="61"/>
      <c r="T11" s="149">
        <v>9000</v>
      </c>
      <c r="U11" s="142">
        <f t="shared" si="21"/>
        <v>1980</v>
      </c>
      <c r="V11" s="61"/>
      <c r="W11" s="149">
        <v>12500</v>
      </c>
      <c r="X11" s="142">
        <f t="shared" si="22"/>
        <v>2750</v>
      </c>
      <c r="Y11" s="61"/>
      <c r="Z11" s="142">
        <f t="shared" si="23"/>
        <v>0</v>
      </c>
      <c r="AA11" s="142">
        <f t="shared" si="24"/>
        <v>0</v>
      </c>
      <c r="AB11" s="61"/>
      <c r="AC11" s="142">
        <f t="shared" si="25"/>
        <v>0</v>
      </c>
      <c r="AD11" s="142">
        <f t="shared" si="26"/>
        <v>0</v>
      </c>
      <c r="AE11" s="61"/>
      <c r="AF11" s="142">
        <f t="shared" si="27"/>
        <v>0</v>
      </c>
      <c r="AG11" s="142">
        <f t="shared" si="28"/>
        <v>0</v>
      </c>
      <c r="AH11" s="61"/>
      <c r="AI11" s="142">
        <f t="shared" si="29"/>
        <v>0</v>
      </c>
      <c r="AJ11" s="142">
        <f t="shared" si="30"/>
        <v>0</v>
      </c>
      <c r="AK11" s="61"/>
      <c r="AL11" s="142">
        <f t="shared" si="31"/>
        <v>0</v>
      </c>
      <c r="AM11" s="142">
        <f t="shared" si="32"/>
        <v>0</v>
      </c>
      <c r="AN11" s="61"/>
      <c r="AO11" s="142">
        <f t="shared" si="33"/>
        <v>0</v>
      </c>
      <c r="AP11" s="142">
        <f t="shared" si="34"/>
        <v>0</v>
      </c>
      <c r="AQ11" s="61"/>
      <c r="AR11" s="142">
        <f t="shared" si="35"/>
        <v>0</v>
      </c>
      <c r="AS11" s="142">
        <f t="shared" si="36"/>
        <v>0</v>
      </c>
      <c r="AT11" s="61"/>
      <c r="AU11" s="142">
        <f t="shared" si="37"/>
        <v>0</v>
      </c>
      <c r="AV11" s="142">
        <f t="shared" si="38"/>
        <v>0</v>
      </c>
      <c r="AW11" s="61"/>
      <c r="AX11" s="142">
        <f t="shared" si="39"/>
        <v>0</v>
      </c>
      <c r="AY11" s="142">
        <f t="shared" si="40"/>
        <v>0</v>
      </c>
      <c r="AZ11" s="3"/>
      <c r="BA11" s="142">
        <f t="shared" si="41"/>
        <v>27057.89</v>
      </c>
      <c r="BB11" s="142">
        <f t="shared" si="41"/>
        <v>5952.7358000000004</v>
      </c>
      <c r="BF11" s="111">
        <f t="shared" si="42"/>
        <v>0</v>
      </c>
      <c r="BG11" s="111">
        <f t="shared" si="4"/>
        <v>0</v>
      </c>
      <c r="BH11" s="111">
        <f t="shared" si="5"/>
        <v>0</v>
      </c>
      <c r="BI11" s="111">
        <f t="shared" si="6"/>
        <v>0</v>
      </c>
      <c r="BJ11" s="111">
        <f t="shared" si="7"/>
        <v>0</v>
      </c>
      <c r="BK11" s="111">
        <f t="shared" si="8"/>
        <v>0</v>
      </c>
      <c r="BL11" s="111">
        <f t="shared" si="9"/>
        <v>0</v>
      </c>
      <c r="BM11" s="111">
        <f t="shared" si="10"/>
        <v>0</v>
      </c>
      <c r="BN11" s="111">
        <f t="shared" si="11"/>
        <v>0</v>
      </c>
      <c r="BO11" s="111">
        <f t="shared" si="12"/>
        <v>0</v>
      </c>
      <c r="BP11" s="111">
        <f t="shared" si="13"/>
        <v>0</v>
      </c>
      <c r="BQ11" s="111">
        <f t="shared" si="14"/>
        <v>0</v>
      </c>
      <c r="CE11" s="61"/>
      <c r="CF11" s="149"/>
      <c r="CG11" s="142">
        <f t="shared" si="43"/>
        <v>0</v>
      </c>
      <c r="CH11" s="61"/>
      <c r="CI11" s="149"/>
      <c r="CJ11" s="142">
        <f t="shared" si="44"/>
        <v>0</v>
      </c>
      <c r="CK11" s="61"/>
      <c r="CL11" s="149"/>
      <c r="CM11" s="142">
        <f t="shared" si="45"/>
        <v>0</v>
      </c>
      <c r="CN11" s="61"/>
      <c r="CO11" s="149"/>
      <c r="CP11" s="142">
        <f t="shared" si="46"/>
        <v>0</v>
      </c>
      <c r="CQ11" s="61"/>
      <c r="CR11" s="149"/>
      <c r="CS11" s="142">
        <f t="shared" si="47"/>
        <v>0</v>
      </c>
      <c r="CT11" s="61"/>
      <c r="CU11" s="149"/>
      <c r="CV11" s="142">
        <f t="shared" si="48"/>
        <v>0</v>
      </c>
      <c r="CW11" s="61"/>
      <c r="CX11" s="149"/>
      <c r="CY11" s="142">
        <f t="shared" si="49"/>
        <v>0</v>
      </c>
      <c r="CZ11" s="61"/>
      <c r="DA11" s="149"/>
      <c r="DB11" s="142">
        <f t="shared" si="50"/>
        <v>0</v>
      </c>
      <c r="DC11" s="61"/>
      <c r="DD11" s="149"/>
      <c r="DE11" s="142">
        <f t="shared" si="51"/>
        <v>0</v>
      </c>
      <c r="DF11">
        <f t="shared" si="76"/>
        <v>4</v>
      </c>
      <c r="DH11" s="142">
        <f t="shared" si="52"/>
        <v>5557.89</v>
      </c>
      <c r="DI11" s="142">
        <f t="shared" si="53"/>
        <v>9000</v>
      </c>
      <c r="DJ11" s="142">
        <f t="shared" si="54"/>
        <v>12500</v>
      </c>
      <c r="DK11" s="142">
        <f t="shared" si="55"/>
        <v>0</v>
      </c>
      <c r="DL11" s="142">
        <f t="shared" si="56"/>
        <v>0</v>
      </c>
      <c r="DM11" s="142">
        <f t="shared" si="57"/>
        <v>0</v>
      </c>
      <c r="DN11" s="142">
        <f t="shared" si="58"/>
        <v>0</v>
      </c>
      <c r="DO11" s="142">
        <f t="shared" si="59"/>
        <v>0</v>
      </c>
      <c r="DP11" s="142">
        <f t="shared" si="60"/>
        <v>0</v>
      </c>
      <c r="DQ11" s="142">
        <f t="shared" si="61"/>
        <v>0</v>
      </c>
      <c r="DR11" s="142">
        <f t="shared" si="62"/>
        <v>0</v>
      </c>
      <c r="DS11" s="142">
        <f t="shared" si="63"/>
        <v>0</v>
      </c>
      <c r="DU11" s="142">
        <f t="shared" si="64"/>
        <v>1222.7358000000002</v>
      </c>
      <c r="DV11" s="142">
        <f t="shared" si="65"/>
        <v>1980</v>
      </c>
      <c r="DW11" s="142">
        <f t="shared" si="66"/>
        <v>2750</v>
      </c>
      <c r="DX11" s="142">
        <f t="shared" si="67"/>
        <v>0</v>
      </c>
      <c r="DY11" s="142">
        <f t="shared" si="68"/>
        <v>0</v>
      </c>
      <c r="DZ11" s="142">
        <f t="shared" si="69"/>
        <v>0</v>
      </c>
      <c r="EA11" s="142">
        <f t="shared" si="70"/>
        <v>0</v>
      </c>
      <c r="EB11" s="142">
        <f t="shared" si="71"/>
        <v>0</v>
      </c>
      <c r="EC11" s="142">
        <f t="shared" si="72"/>
        <v>0</v>
      </c>
      <c r="ED11" s="142">
        <f t="shared" si="73"/>
        <v>0</v>
      </c>
      <c r="EE11" s="142">
        <f t="shared" si="74"/>
        <v>0</v>
      </c>
      <c r="EF11" s="142">
        <f t="shared" si="75"/>
        <v>0</v>
      </c>
      <c r="EI11" s="18" t="s">
        <v>53</v>
      </c>
    </row>
    <row r="12" spans="1:139" ht="12.75" customHeight="1">
      <c r="A12" s="137" t="s">
        <v>45</v>
      </c>
      <c r="B12" s="138" t="s">
        <v>212</v>
      </c>
      <c r="C12" s="138" t="s">
        <v>213</v>
      </c>
      <c r="D12" s="139"/>
      <c r="E12" s="139"/>
      <c r="F12" s="139"/>
      <c r="G12" s="140"/>
      <c r="H12" s="141">
        <f t="shared" si="15"/>
        <v>0</v>
      </c>
      <c r="I12" s="140"/>
      <c r="J12" s="141">
        <f t="shared" si="16"/>
        <v>0</v>
      </c>
      <c r="K12" s="140"/>
      <c r="L12" s="141">
        <f t="shared" si="17"/>
        <v>0</v>
      </c>
      <c r="M12" s="140"/>
      <c r="N12" s="141">
        <f t="shared" si="18"/>
        <v>0</v>
      </c>
      <c r="O12" s="141">
        <f t="shared" si="19"/>
        <v>0</v>
      </c>
      <c r="P12" s="61"/>
      <c r="Q12" s="149">
        <v>16699.11</v>
      </c>
      <c r="R12" s="142">
        <f t="shared" si="20"/>
        <v>3673.8042</v>
      </c>
      <c r="S12" s="61"/>
      <c r="T12" s="149">
        <v>17006.36</v>
      </c>
      <c r="U12" s="142">
        <f t="shared" si="21"/>
        <v>3741.3992000000003</v>
      </c>
      <c r="V12" s="61"/>
      <c r="W12" s="149">
        <v>22341</v>
      </c>
      <c r="X12" s="142">
        <f t="shared" si="22"/>
        <v>4915.0200000000004</v>
      </c>
      <c r="Y12" s="61"/>
      <c r="Z12" s="142">
        <f t="shared" si="23"/>
        <v>0</v>
      </c>
      <c r="AA12" s="142">
        <f t="shared" si="24"/>
        <v>0</v>
      </c>
      <c r="AB12" s="61"/>
      <c r="AC12" s="142">
        <f t="shared" si="25"/>
        <v>0</v>
      </c>
      <c r="AD12" s="142">
        <f t="shared" si="26"/>
        <v>0</v>
      </c>
      <c r="AE12" s="61"/>
      <c r="AF12" s="142">
        <f t="shared" si="27"/>
        <v>0</v>
      </c>
      <c r="AG12" s="142">
        <f t="shared" si="28"/>
        <v>0</v>
      </c>
      <c r="AH12" s="61"/>
      <c r="AI12" s="142">
        <f t="shared" si="29"/>
        <v>0</v>
      </c>
      <c r="AJ12" s="142">
        <f t="shared" si="30"/>
        <v>0</v>
      </c>
      <c r="AK12" s="61"/>
      <c r="AL12" s="142">
        <f t="shared" si="31"/>
        <v>0</v>
      </c>
      <c r="AM12" s="142">
        <f t="shared" si="32"/>
        <v>0</v>
      </c>
      <c r="AN12" s="61"/>
      <c r="AO12" s="142">
        <f t="shared" si="33"/>
        <v>0</v>
      </c>
      <c r="AP12" s="142">
        <f t="shared" si="34"/>
        <v>0</v>
      </c>
      <c r="AQ12" s="61"/>
      <c r="AR12" s="142">
        <f t="shared" si="35"/>
        <v>0</v>
      </c>
      <c r="AS12" s="142">
        <f t="shared" si="36"/>
        <v>0</v>
      </c>
      <c r="AT12" s="61"/>
      <c r="AU12" s="142">
        <f t="shared" si="37"/>
        <v>0</v>
      </c>
      <c r="AV12" s="142">
        <f t="shared" si="38"/>
        <v>0</v>
      </c>
      <c r="AW12" s="61"/>
      <c r="AX12" s="142">
        <f t="shared" si="39"/>
        <v>0</v>
      </c>
      <c r="AY12" s="142">
        <f t="shared" si="40"/>
        <v>0</v>
      </c>
      <c r="AZ12" s="3"/>
      <c r="BA12" s="142">
        <f t="shared" si="41"/>
        <v>56046.47</v>
      </c>
      <c r="BB12" s="142">
        <f t="shared" si="41"/>
        <v>12330.223400000001</v>
      </c>
      <c r="BF12" s="111">
        <f t="shared" si="42"/>
        <v>0</v>
      </c>
      <c r="BG12" s="111">
        <f t="shared" si="4"/>
        <v>0</v>
      </c>
      <c r="BH12" s="111">
        <f t="shared" si="5"/>
        <v>0</v>
      </c>
      <c r="BI12" s="111">
        <f t="shared" si="6"/>
        <v>0</v>
      </c>
      <c r="BJ12" s="111">
        <f t="shared" si="7"/>
        <v>0</v>
      </c>
      <c r="BK12" s="111">
        <f t="shared" si="8"/>
        <v>0</v>
      </c>
      <c r="BL12" s="111">
        <f t="shared" si="9"/>
        <v>0</v>
      </c>
      <c r="BM12" s="111">
        <f t="shared" si="10"/>
        <v>0</v>
      </c>
      <c r="BN12" s="111">
        <f t="shared" si="11"/>
        <v>0</v>
      </c>
      <c r="BO12" s="111">
        <f t="shared" si="12"/>
        <v>0</v>
      </c>
      <c r="BP12" s="111">
        <f t="shared" si="13"/>
        <v>0</v>
      </c>
      <c r="BQ12" s="111">
        <f t="shared" si="14"/>
        <v>0</v>
      </c>
      <c r="CE12" s="61"/>
      <c r="CF12" s="149"/>
      <c r="CG12" s="142">
        <f t="shared" si="43"/>
        <v>0</v>
      </c>
      <c r="CH12" s="61"/>
      <c r="CI12" s="149"/>
      <c r="CJ12" s="142">
        <f t="shared" si="44"/>
        <v>0</v>
      </c>
      <c r="CK12" s="61"/>
      <c r="CL12" s="149"/>
      <c r="CM12" s="142">
        <f t="shared" si="45"/>
        <v>0</v>
      </c>
      <c r="CN12" s="61"/>
      <c r="CO12" s="149"/>
      <c r="CP12" s="142">
        <f t="shared" si="46"/>
        <v>0</v>
      </c>
      <c r="CQ12" s="61"/>
      <c r="CR12" s="149"/>
      <c r="CS12" s="142">
        <f t="shared" si="47"/>
        <v>0</v>
      </c>
      <c r="CT12" s="61"/>
      <c r="CU12" s="149"/>
      <c r="CV12" s="142">
        <f t="shared" si="48"/>
        <v>0</v>
      </c>
      <c r="CW12" s="61"/>
      <c r="CX12" s="149"/>
      <c r="CY12" s="142">
        <f t="shared" si="49"/>
        <v>0</v>
      </c>
      <c r="CZ12" s="61"/>
      <c r="DA12" s="149"/>
      <c r="DB12" s="142">
        <f t="shared" si="50"/>
        <v>0</v>
      </c>
      <c r="DC12" s="61"/>
      <c r="DD12" s="149"/>
      <c r="DE12" s="142">
        <f t="shared" si="51"/>
        <v>0</v>
      </c>
      <c r="DF12">
        <f t="shared" si="76"/>
        <v>5</v>
      </c>
      <c r="DH12" s="142">
        <f t="shared" si="52"/>
        <v>16699.11</v>
      </c>
      <c r="DI12" s="142">
        <f t="shared" si="53"/>
        <v>17006.36</v>
      </c>
      <c r="DJ12" s="142">
        <f t="shared" si="54"/>
        <v>22341</v>
      </c>
      <c r="DK12" s="142">
        <f t="shared" si="55"/>
        <v>0</v>
      </c>
      <c r="DL12" s="142">
        <f t="shared" si="56"/>
        <v>0</v>
      </c>
      <c r="DM12" s="142">
        <f t="shared" si="57"/>
        <v>0</v>
      </c>
      <c r="DN12" s="142">
        <f t="shared" si="58"/>
        <v>0</v>
      </c>
      <c r="DO12" s="142">
        <f t="shared" si="59"/>
        <v>0</v>
      </c>
      <c r="DP12" s="142">
        <f t="shared" si="60"/>
        <v>0</v>
      </c>
      <c r="DQ12" s="142">
        <f t="shared" si="61"/>
        <v>0</v>
      </c>
      <c r="DR12" s="142">
        <f t="shared" si="62"/>
        <v>0</v>
      </c>
      <c r="DS12" s="142">
        <f t="shared" si="63"/>
        <v>0</v>
      </c>
      <c r="DU12" s="142">
        <f t="shared" si="64"/>
        <v>3673.8042</v>
      </c>
      <c r="DV12" s="142">
        <f t="shared" si="65"/>
        <v>3741.3992000000003</v>
      </c>
      <c r="DW12" s="142">
        <f t="shared" si="66"/>
        <v>4915.0200000000004</v>
      </c>
      <c r="DX12" s="142">
        <f t="shared" si="67"/>
        <v>0</v>
      </c>
      <c r="DY12" s="142">
        <f t="shared" si="68"/>
        <v>0</v>
      </c>
      <c r="DZ12" s="142">
        <f t="shared" si="69"/>
        <v>0</v>
      </c>
      <c r="EA12" s="142">
        <f t="shared" si="70"/>
        <v>0</v>
      </c>
      <c r="EB12" s="142">
        <f t="shared" si="71"/>
        <v>0</v>
      </c>
      <c r="EC12" s="142">
        <f t="shared" si="72"/>
        <v>0</v>
      </c>
      <c r="ED12" s="142">
        <f t="shared" si="73"/>
        <v>0</v>
      </c>
      <c r="EE12" s="142">
        <f t="shared" si="74"/>
        <v>0</v>
      </c>
      <c r="EF12" s="142">
        <f t="shared" si="75"/>
        <v>0</v>
      </c>
      <c r="EI12" s="18" t="s">
        <v>48</v>
      </c>
    </row>
    <row r="13" spans="1:139" ht="12.75" customHeight="1">
      <c r="A13" s="137" t="s">
        <v>45</v>
      </c>
      <c r="B13" s="138" t="s">
        <v>212</v>
      </c>
      <c r="C13" s="138" t="s">
        <v>214</v>
      </c>
      <c r="D13" s="139"/>
      <c r="E13" s="139"/>
      <c r="F13" s="139"/>
      <c r="G13" s="140"/>
      <c r="H13" s="141">
        <f t="shared" si="15"/>
        <v>0</v>
      </c>
      <c r="I13" s="140"/>
      <c r="J13" s="141">
        <f t="shared" si="16"/>
        <v>0</v>
      </c>
      <c r="K13" s="140"/>
      <c r="L13" s="141">
        <f t="shared" si="17"/>
        <v>0</v>
      </c>
      <c r="M13" s="140"/>
      <c r="N13" s="141">
        <f t="shared" si="18"/>
        <v>0</v>
      </c>
      <c r="O13" s="141">
        <f t="shared" si="19"/>
        <v>0</v>
      </c>
      <c r="P13" s="61"/>
      <c r="Q13" s="149">
        <v>12905.03</v>
      </c>
      <c r="R13" s="142">
        <f t="shared" si="20"/>
        <v>2839.1066000000001</v>
      </c>
      <c r="S13" s="61"/>
      <c r="T13" s="149">
        <v>19653.599999999999</v>
      </c>
      <c r="U13" s="142">
        <f t="shared" si="21"/>
        <v>4323.7919999999995</v>
      </c>
      <c r="V13" s="61"/>
      <c r="W13" s="149">
        <v>18618</v>
      </c>
      <c r="X13" s="142">
        <f t="shared" si="22"/>
        <v>4095.96</v>
      </c>
      <c r="Y13" s="61"/>
      <c r="Z13" s="142">
        <f t="shared" si="23"/>
        <v>0</v>
      </c>
      <c r="AA13" s="142">
        <f t="shared" si="24"/>
        <v>0</v>
      </c>
      <c r="AB13" s="61"/>
      <c r="AC13" s="142">
        <f t="shared" si="25"/>
        <v>0</v>
      </c>
      <c r="AD13" s="142">
        <f t="shared" si="26"/>
        <v>0</v>
      </c>
      <c r="AE13" s="61"/>
      <c r="AF13" s="142">
        <f t="shared" si="27"/>
        <v>0</v>
      </c>
      <c r="AG13" s="142">
        <f t="shared" si="28"/>
        <v>0</v>
      </c>
      <c r="AH13" s="61"/>
      <c r="AI13" s="142">
        <f t="shared" si="29"/>
        <v>0</v>
      </c>
      <c r="AJ13" s="142">
        <f t="shared" si="30"/>
        <v>0</v>
      </c>
      <c r="AK13" s="61"/>
      <c r="AL13" s="142">
        <f t="shared" si="31"/>
        <v>0</v>
      </c>
      <c r="AM13" s="142">
        <f t="shared" si="32"/>
        <v>0</v>
      </c>
      <c r="AN13" s="61"/>
      <c r="AO13" s="142">
        <f t="shared" si="33"/>
        <v>0</v>
      </c>
      <c r="AP13" s="142">
        <f t="shared" si="34"/>
        <v>0</v>
      </c>
      <c r="AQ13" s="61"/>
      <c r="AR13" s="142">
        <f t="shared" si="35"/>
        <v>0</v>
      </c>
      <c r="AS13" s="142">
        <f t="shared" si="36"/>
        <v>0</v>
      </c>
      <c r="AT13" s="61"/>
      <c r="AU13" s="142">
        <f t="shared" si="37"/>
        <v>0</v>
      </c>
      <c r="AV13" s="142">
        <f t="shared" si="38"/>
        <v>0</v>
      </c>
      <c r="AW13" s="61"/>
      <c r="AX13" s="142">
        <f t="shared" si="39"/>
        <v>0</v>
      </c>
      <c r="AY13" s="142">
        <f t="shared" si="40"/>
        <v>0</v>
      </c>
      <c r="AZ13" s="3"/>
      <c r="BA13" s="142">
        <f t="shared" si="41"/>
        <v>51176.63</v>
      </c>
      <c r="BB13" s="142">
        <f t="shared" si="41"/>
        <v>11258.8586</v>
      </c>
      <c r="BF13" s="111">
        <f t="shared" si="42"/>
        <v>0</v>
      </c>
      <c r="BG13" s="111">
        <f t="shared" si="4"/>
        <v>0</v>
      </c>
      <c r="BH13" s="111">
        <f t="shared" si="5"/>
        <v>0</v>
      </c>
      <c r="BI13" s="111">
        <f t="shared" si="6"/>
        <v>0</v>
      </c>
      <c r="BJ13" s="111">
        <f t="shared" si="7"/>
        <v>0</v>
      </c>
      <c r="BK13" s="111">
        <f t="shared" si="8"/>
        <v>0</v>
      </c>
      <c r="BL13" s="111">
        <f t="shared" si="9"/>
        <v>0</v>
      </c>
      <c r="BM13" s="111">
        <f t="shared" si="10"/>
        <v>0</v>
      </c>
      <c r="BN13" s="111">
        <f t="shared" si="11"/>
        <v>0</v>
      </c>
      <c r="BO13" s="111">
        <f t="shared" si="12"/>
        <v>0</v>
      </c>
      <c r="BP13" s="111">
        <f t="shared" si="13"/>
        <v>0</v>
      </c>
      <c r="BQ13" s="111">
        <f t="shared" si="14"/>
        <v>0</v>
      </c>
      <c r="CE13" s="61"/>
      <c r="CF13" s="149"/>
      <c r="CG13" s="142">
        <f t="shared" si="43"/>
        <v>0</v>
      </c>
      <c r="CH13" s="61"/>
      <c r="CI13" s="149"/>
      <c r="CJ13" s="142">
        <f t="shared" si="44"/>
        <v>0</v>
      </c>
      <c r="CK13" s="61"/>
      <c r="CL13" s="149"/>
      <c r="CM13" s="142">
        <f t="shared" si="45"/>
        <v>0</v>
      </c>
      <c r="CN13" s="61"/>
      <c r="CO13" s="149"/>
      <c r="CP13" s="142">
        <f t="shared" si="46"/>
        <v>0</v>
      </c>
      <c r="CQ13" s="61"/>
      <c r="CR13" s="149"/>
      <c r="CS13" s="142">
        <f t="shared" si="47"/>
        <v>0</v>
      </c>
      <c r="CT13" s="61"/>
      <c r="CU13" s="149"/>
      <c r="CV13" s="142">
        <f t="shared" si="48"/>
        <v>0</v>
      </c>
      <c r="CW13" s="61"/>
      <c r="CX13" s="149"/>
      <c r="CY13" s="142">
        <f t="shared" si="49"/>
        <v>0</v>
      </c>
      <c r="CZ13" s="61"/>
      <c r="DA13" s="149"/>
      <c r="DB13" s="142">
        <f t="shared" si="50"/>
        <v>0</v>
      </c>
      <c r="DC13" s="61"/>
      <c r="DD13" s="149"/>
      <c r="DE13" s="142">
        <f t="shared" si="51"/>
        <v>0</v>
      </c>
      <c r="DF13">
        <f t="shared" si="76"/>
        <v>6</v>
      </c>
      <c r="DH13" s="142">
        <f t="shared" si="52"/>
        <v>12905.03</v>
      </c>
      <c r="DI13" s="142">
        <f t="shared" si="53"/>
        <v>19653.599999999999</v>
      </c>
      <c r="DJ13" s="142">
        <f t="shared" si="54"/>
        <v>18618</v>
      </c>
      <c r="DK13" s="142">
        <f t="shared" si="55"/>
        <v>0</v>
      </c>
      <c r="DL13" s="142">
        <f t="shared" si="56"/>
        <v>0</v>
      </c>
      <c r="DM13" s="142">
        <f t="shared" si="57"/>
        <v>0</v>
      </c>
      <c r="DN13" s="142">
        <f t="shared" si="58"/>
        <v>0</v>
      </c>
      <c r="DO13" s="142">
        <f t="shared" si="59"/>
        <v>0</v>
      </c>
      <c r="DP13" s="142">
        <f t="shared" si="60"/>
        <v>0</v>
      </c>
      <c r="DQ13" s="142">
        <f t="shared" si="61"/>
        <v>0</v>
      </c>
      <c r="DR13" s="142">
        <f t="shared" si="62"/>
        <v>0</v>
      </c>
      <c r="DS13" s="142">
        <f t="shared" si="63"/>
        <v>0</v>
      </c>
      <c r="DU13" s="142">
        <f t="shared" si="64"/>
        <v>2839.1066000000001</v>
      </c>
      <c r="DV13" s="142">
        <f t="shared" si="65"/>
        <v>4323.7919999999995</v>
      </c>
      <c r="DW13" s="142">
        <f t="shared" si="66"/>
        <v>4095.96</v>
      </c>
      <c r="DX13" s="142">
        <f t="shared" si="67"/>
        <v>0</v>
      </c>
      <c r="DY13" s="142">
        <f t="shared" si="68"/>
        <v>0</v>
      </c>
      <c r="DZ13" s="142">
        <f t="shared" si="69"/>
        <v>0</v>
      </c>
      <c r="EA13" s="142">
        <f t="shared" si="70"/>
        <v>0</v>
      </c>
      <c r="EB13" s="142">
        <f t="shared" si="71"/>
        <v>0</v>
      </c>
      <c r="EC13" s="142">
        <f t="shared" si="72"/>
        <v>0</v>
      </c>
      <c r="ED13" s="142">
        <f t="shared" si="73"/>
        <v>0</v>
      </c>
      <c r="EE13" s="142">
        <f t="shared" si="74"/>
        <v>0</v>
      </c>
      <c r="EF13" s="142">
        <f t="shared" si="75"/>
        <v>0</v>
      </c>
      <c r="EI13" s="18" t="s">
        <v>56</v>
      </c>
    </row>
    <row r="14" spans="1:139" ht="25.5">
      <c r="A14" s="137" t="s">
        <v>45</v>
      </c>
      <c r="B14" s="138" t="s">
        <v>212</v>
      </c>
      <c r="C14" s="138" t="s">
        <v>215</v>
      </c>
      <c r="D14" s="139"/>
      <c r="E14" s="139"/>
      <c r="F14" s="139"/>
      <c r="G14" s="140"/>
      <c r="H14" s="141">
        <f t="shared" si="15"/>
        <v>0</v>
      </c>
      <c r="I14" s="140"/>
      <c r="J14" s="141">
        <f t="shared" si="16"/>
        <v>0</v>
      </c>
      <c r="K14" s="140"/>
      <c r="L14" s="141">
        <f t="shared" si="17"/>
        <v>0</v>
      </c>
      <c r="M14" s="140"/>
      <c r="N14" s="141">
        <f t="shared" si="18"/>
        <v>0</v>
      </c>
      <c r="O14" s="141">
        <f t="shared" si="19"/>
        <v>0</v>
      </c>
      <c r="P14" s="61"/>
      <c r="Q14" s="149">
        <v>16399.439999999999</v>
      </c>
      <c r="R14" s="142">
        <f t="shared" si="20"/>
        <v>3607.8767999999995</v>
      </c>
      <c r="S14" s="61"/>
      <c r="T14" s="149">
        <v>11976.25</v>
      </c>
      <c r="U14" s="142">
        <f t="shared" si="21"/>
        <v>2634.7750000000001</v>
      </c>
      <c r="V14" s="61"/>
      <c r="W14" s="149">
        <v>18666</v>
      </c>
      <c r="X14" s="142">
        <f t="shared" si="22"/>
        <v>4106.5200000000004</v>
      </c>
      <c r="Y14" s="61"/>
      <c r="Z14" s="142">
        <f t="shared" si="23"/>
        <v>0</v>
      </c>
      <c r="AA14" s="142">
        <f t="shared" si="24"/>
        <v>0</v>
      </c>
      <c r="AB14" s="61"/>
      <c r="AC14" s="142">
        <f t="shared" si="25"/>
        <v>0</v>
      </c>
      <c r="AD14" s="142">
        <f t="shared" si="26"/>
        <v>0</v>
      </c>
      <c r="AE14" s="61"/>
      <c r="AF14" s="142">
        <f t="shared" si="27"/>
        <v>0</v>
      </c>
      <c r="AG14" s="142">
        <f t="shared" si="28"/>
        <v>0</v>
      </c>
      <c r="AH14" s="61"/>
      <c r="AI14" s="142">
        <f t="shared" si="29"/>
        <v>0</v>
      </c>
      <c r="AJ14" s="142">
        <f t="shared" si="30"/>
        <v>0</v>
      </c>
      <c r="AK14" s="61"/>
      <c r="AL14" s="142">
        <f t="shared" si="31"/>
        <v>0</v>
      </c>
      <c r="AM14" s="142">
        <f t="shared" si="32"/>
        <v>0</v>
      </c>
      <c r="AN14" s="61"/>
      <c r="AO14" s="142">
        <f t="shared" si="33"/>
        <v>0</v>
      </c>
      <c r="AP14" s="142">
        <f t="shared" si="34"/>
        <v>0</v>
      </c>
      <c r="AQ14" s="61"/>
      <c r="AR14" s="142">
        <f t="shared" si="35"/>
        <v>0</v>
      </c>
      <c r="AS14" s="142">
        <f t="shared" si="36"/>
        <v>0</v>
      </c>
      <c r="AT14" s="61"/>
      <c r="AU14" s="142">
        <f t="shared" si="37"/>
        <v>0</v>
      </c>
      <c r="AV14" s="142">
        <f t="shared" si="38"/>
        <v>0</v>
      </c>
      <c r="AW14" s="61"/>
      <c r="AX14" s="142">
        <f t="shared" si="39"/>
        <v>0</v>
      </c>
      <c r="AY14" s="142">
        <f t="shared" si="40"/>
        <v>0</v>
      </c>
      <c r="AZ14" s="3"/>
      <c r="BA14" s="142">
        <f t="shared" si="41"/>
        <v>47041.69</v>
      </c>
      <c r="BB14" s="142">
        <f t="shared" si="41"/>
        <v>10349.1718</v>
      </c>
      <c r="BF14" s="111">
        <f t="shared" si="42"/>
        <v>0</v>
      </c>
      <c r="BG14" s="111">
        <f t="shared" si="4"/>
        <v>0</v>
      </c>
      <c r="BH14" s="111">
        <f t="shared" si="5"/>
        <v>0</v>
      </c>
      <c r="BI14" s="111">
        <f t="shared" si="6"/>
        <v>0</v>
      </c>
      <c r="BJ14" s="111">
        <f t="shared" si="7"/>
        <v>0</v>
      </c>
      <c r="BK14" s="111">
        <f t="shared" si="8"/>
        <v>0</v>
      </c>
      <c r="BL14" s="111">
        <f t="shared" si="9"/>
        <v>0</v>
      </c>
      <c r="BM14" s="111">
        <f t="shared" si="10"/>
        <v>0</v>
      </c>
      <c r="BN14" s="111">
        <f t="shared" si="11"/>
        <v>0</v>
      </c>
      <c r="BO14" s="111">
        <f t="shared" si="12"/>
        <v>0</v>
      </c>
      <c r="BP14" s="111">
        <f t="shared" si="13"/>
        <v>0</v>
      </c>
      <c r="BQ14" s="111">
        <f t="shared" si="14"/>
        <v>0</v>
      </c>
      <c r="CE14" s="61"/>
      <c r="CF14" s="149"/>
      <c r="CG14" s="142">
        <f t="shared" si="43"/>
        <v>0</v>
      </c>
      <c r="CH14" s="61"/>
      <c r="CI14" s="149"/>
      <c r="CJ14" s="142">
        <f t="shared" si="44"/>
        <v>0</v>
      </c>
      <c r="CK14" s="61"/>
      <c r="CL14" s="149"/>
      <c r="CM14" s="142">
        <f t="shared" si="45"/>
        <v>0</v>
      </c>
      <c r="CN14" s="61"/>
      <c r="CO14" s="149"/>
      <c r="CP14" s="142">
        <f t="shared" si="46"/>
        <v>0</v>
      </c>
      <c r="CQ14" s="61"/>
      <c r="CR14" s="149"/>
      <c r="CS14" s="142">
        <f t="shared" si="47"/>
        <v>0</v>
      </c>
      <c r="CT14" s="61"/>
      <c r="CU14" s="149"/>
      <c r="CV14" s="142">
        <f t="shared" si="48"/>
        <v>0</v>
      </c>
      <c r="CW14" s="61"/>
      <c r="CX14" s="149"/>
      <c r="CY14" s="142">
        <f t="shared" si="49"/>
        <v>0</v>
      </c>
      <c r="CZ14" s="61"/>
      <c r="DA14" s="149"/>
      <c r="DB14" s="142">
        <f t="shared" si="50"/>
        <v>0</v>
      </c>
      <c r="DC14" s="61"/>
      <c r="DD14" s="149"/>
      <c r="DE14" s="142">
        <f t="shared" si="51"/>
        <v>0</v>
      </c>
      <c r="DF14">
        <f t="shared" si="76"/>
        <v>7</v>
      </c>
      <c r="DH14" s="142">
        <f t="shared" si="52"/>
        <v>16399.439999999999</v>
      </c>
      <c r="DI14" s="142">
        <f t="shared" si="53"/>
        <v>11976.25</v>
      </c>
      <c r="DJ14" s="142">
        <f t="shared" si="54"/>
        <v>18666</v>
      </c>
      <c r="DK14" s="142">
        <f t="shared" si="55"/>
        <v>0</v>
      </c>
      <c r="DL14" s="142">
        <f t="shared" si="56"/>
        <v>0</v>
      </c>
      <c r="DM14" s="142">
        <f t="shared" si="57"/>
        <v>0</v>
      </c>
      <c r="DN14" s="142">
        <f t="shared" si="58"/>
        <v>0</v>
      </c>
      <c r="DO14" s="142">
        <f t="shared" si="59"/>
        <v>0</v>
      </c>
      <c r="DP14" s="142">
        <f t="shared" si="60"/>
        <v>0</v>
      </c>
      <c r="DQ14" s="142">
        <f t="shared" si="61"/>
        <v>0</v>
      </c>
      <c r="DR14" s="142">
        <f t="shared" si="62"/>
        <v>0</v>
      </c>
      <c r="DS14" s="142">
        <f t="shared" si="63"/>
        <v>0</v>
      </c>
      <c r="DU14" s="142">
        <f t="shared" si="64"/>
        <v>3607.8767999999995</v>
      </c>
      <c r="DV14" s="142">
        <f t="shared" si="65"/>
        <v>2634.7750000000001</v>
      </c>
      <c r="DW14" s="142">
        <f t="shared" si="66"/>
        <v>4106.5200000000004</v>
      </c>
      <c r="DX14" s="142">
        <f t="shared" si="67"/>
        <v>0</v>
      </c>
      <c r="DY14" s="142">
        <f t="shared" si="68"/>
        <v>0</v>
      </c>
      <c r="DZ14" s="142">
        <f t="shared" si="69"/>
        <v>0</v>
      </c>
      <c r="EA14" s="142">
        <f t="shared" si="70"/>
        <v>0</v>
      </c>
      <c r="EB14" s="142">
        <f t="shared" si="71"/>
        <v>0</v>
      </c>
      <c r="EC14" s="142">
        <f t="shared" si="72"/>
        <v>0</v>
      </c>
      <c r="ED14" s="142">
        <f t="shared" si="73"/>
        <v>0</v>
      </c>
      <c r="EE14" s="142">
        <f t="shared" si="74"/>
        <v>0</v>
      </c>
      <c r="EF14" s="142">
        <f t="shared" si="75"/>
        <v>0</v>
      </c>
    </row>
    <row r="15" spans="1:139" ht="25.5">
      <c r="A15" s="137" t="s">
        <v>45</v>
      </c>
      <c r="B15" s="138" t="s">
        <v>212</v>
      </c>
      <c r="C15" s="138" t="s">
        <v>216</v>
      </c>
      <c r="D15" s="139"/>
      <c r="E15" s="139"/>
      <c r="F15" s="139"/>
      <c r="G15" s="140"/>
      <c r="H15" s="141">
        <f t="shared" si="15"/>
        <v>0</v>
      </c>
      <c r="I15" s="140"/>
      <c r="J15" s="141">
        <f t="shared" si="16"/>
        <v>0</v>
      </c>
      <c r="K15" s="140"/>
      <c r="L15" s="141">
        <f t="shared" si="17"/>
        <v>0</v>
      </c>
      <c r="M15" s="140"/>
      <c r="N15" s="141">
        <f t="shared" si="18"/>
        <v>0</v>
      </c>
      <c r="O15" s="141">
        <f t="shared" si="19"/>
        <v>0</v>
      </c>
      <c r="P15" s="61"/>
      <c r="Q15" s="149">
        <v>6030.27</v>
      </c>
      <c r="R15" s="142">
        <f t="shared" si="20"/>
        <v>1326.6594</v>
      </c>
      <c r="S15" s="61"/>
      <c r="T15" s="149">
        <v>8857.57</v>
      </c>
      <c r="U15" s="142">
        <f t="shared" si="21"/>
        <v>1948.6653999999999</v>
      </c>
      <c r="V15" s="61"/>
      <c r="W15" s="149">
        <v>13415</v>
      </c>
      <c r="X15" s="142">
        <f t="shared" si="22"/>
        <v>2951.3</v>
      </c>
      <c r="Y15" s="61"/>
      <c r="Z15" s="142">
        <f t="shared" si="23"/>
        <v>0</v>
      </c>
      <c r="AA15" s="142">
        <f t="shared" si="24"/>
        <v>0</v>
      </c>
      <c r="AB15" s="61"/>
      <c r="AC15" s="142">
        <f t="shared" si="25"/>
        <v>0</v>
      </c>
      <c r="AD15" s="142">
        <f t="shared" si="26"/>
        <v>0</v>
      </c>
      <c r="AE15" s="61"/>
      <c r="AF15" s="142">
        <f t="shared" si="27"/>
        <v>0</v>
      </c>
      <c r="AG15" s="142">
        <f t="shared" si="28"/>
        <v>0</v>
      </c>
      <c r="AH15" s="61"/>
      <c r="AI15" s="142">
        <f t="shared" si="29"/>
        <v>0</v>
      </c>
      <c r="AJ15" s="142">
        <f t="shared" si="30"/>
        <v>0</v>
      </c>
      <c r="AK15" s="61"/>
      <c r="AL15" s="142">
        <f t="shared" si="31"/>
        <v>0</v>
      </c>
      <c r="AM15" s="142">
        <f t="shared" si="32"/>
        <v>0</v>
      </c>
      <c r="AN15" s="61"/>
      <c r="AO15" s="142">
        <f t="shared" si="33"/>
        <v>0</v>
      </c>
      <c r="AP15" s="142">
        <f t="shared" si="34"/>
        <v>0</v>
      </c>
      <c r="AQ15" s="61"/>
      <c r="AR15" s="142">
        <f t="shared" si="35"/>
        <v>0</v>
      </c>
      <c r="AS15" s="142">
        <f t="shared" si="36"/>
        <v>0</v>
      </c>
      <c r="AT15" s="61"/>
      <c r="AU15" s="142">
        <f t="shared" si="37"/>
        <v>0</v>
      </c>
      <c r="AV15" s="142">
        <f t="shared" si="38"/>
        <v>0</v>
      </c>
      <c r="AW15" s="61"/>
      <c r="AX15" s="142">
        <f t="shared" si="39"/>
        <v>0</v>
      </c>
      <c r="AY15" s="142">
        <f t="shared" si="40"/>
        <v>0</v>
      </c>
      <c r="AZ15" s="3"/>
      <c r="BA15" s="142">
        <f t="shared" si="41"/>
        <v>28302.84</v>
      </c>
      <c r="BB15" s="142">
        <f t="shared" si="41"/>
        <v>6226.6247999999996</v>
      </c>
      <c r="BF15" s="111">
        <f t="shared" si="42"/>
        <v>0</v>
      </c>
      <c r="BG15" s="111">
        <f t="shared" si="4"/>
        <v>0</v>
      </c>
      <c r="BH15" s="111">
        <f t="shared" si="5"/>
        <v>0</v>
      </c>
      <c r="BI15" s="111">
        <f t="shared" si="6"/>
        <v>0</v>
      </c>
      <c r="BJ15" s="111">
        <f t="shared" si="7"/>
        <v>0</v>
      </c>
      <c r="BK15" s="111">
        <f t="shared" si="8"/>
        <v>0</v>
      </c>
      <c r="BL15" s="111">
        <f t="shared" si="9"/>
        <v>0</v>
      </c>
      <c r="BM15" s="111">
        <f t="shared" si="10"/>
        <v>0</v>
      </c>
      <c r="BN15" s="111">
        <f t="shared" si="11"/>
        <v>0</v>
      </c>
      <c r="BO15" s="111">
        <f t="shared" si="12"/>
        <v>0</v>
      </c>
      <c r="BP15" s="111">
        <f t="shared" si="13"/>
        <v>0</v>
      </c>
      <c r="BQ15" s="111">
        <f t="shared" si="14"/>
        <v>0</v>
      </c>
      <c r="CE15" s="61"/>
      <c r="CF15" s="149"/>
      <c r="CG15" s="142">
        <f t="shared" si="43"/>
        <v>0</v>
      </c>
      <c r="CH15" s="61"/>
      <c r="CI15" s="149"/>
      <c r="CJ15" s="142">
        <f t="shared" si="44"/>
        <v>0</v>
      </c>
      <c r="CK15" s="61"/>
      <c r="CL15" s="149"/>
      <c r="CM15" s="142">
        <f t="shared" si="45"/>
        <v>0</v>
      </c>
      <c r="CN15" s="61"/>
      <c r="CO15" s="149"/>
      <c r="CP15" s="142">
        <f t="shared" si="46"/>
        <v>0</v>
      </c>
      <c r="CQ15" s="61"/>
      <c r="CR15" s="149"/>
      <c r="CS15" s="142">
        <f t="shared" si="47"/>
        <v>0</v>
      </c>
      <c r="CT15" s="61"/>
      <c r="CU15" s="149"/>
      <c r="CV15" s="142">
        <f t="shared" si="48"/>
        <v>0</v>
      </c>
      <c r="CW15" s="61"/>
      <c r="CX15" s="149"/>
      <c r="CY15" s="142">
        <f t="shared" si="49"/>
        <v>0</v>
      </c>
      <c r="CZ15" s="61"/>
      <c r="DA15" s="149"/>
      <c r="DB15" s="142">
        <f t="shared" si="50"/>
        <v>0</v>
      </c>
      <c r="DC15" s="61"/>
      <c r="DD15" s="149"/>
      <c r="DE15" s="142">
        <f t="shared" si="51"/>
        <v>0</v>
      </c>
      <c r="DF15">
        <f t="shared" si="76"/>
        <v>8</v>
      </c>
      <c r="DH15" s="142">
        <f t="shared" si="52"/>
        <v>6030.27</v>
      </c>
      <c r="DI15" s="142">
        <f t="shared" si="53"/>
        <v>8857.57</v>
      </c>
      <c r="DJ15" s="142">
        <f t="shared" si="54"/>
        <v>13415</v>
      </c>
      <c r="DK15" s="142">
        <f t="shared" si="55"/>
        <v>0</v>
      </c>
      <c r="DL15" s="142">
        <f t="shared" si="56"/>
        <v>0</v>
      </c>
      <c r="DM15" s="142">
        <f t="shared" si="57"/>
        <v>0</v>
      </c>
      <c r="DN15" s="142">
        <f t="shared" si="58"/>
        <v>0</v>
      </c>
      <c r="DO15" s="142">
        <f t="shared" si="59"/>
        <v>0</v>
      </c>
      <c r="DP15" s="142">
        <f t="shared" si="60"/>
        <v>0</v>
      </c>
      <c r="DQ15" s="142">
        <f t="shared" si="61"/>
        <v>0</v>
      </c>
      <c r="DR15" s="142">
        <f t="shared" si="62"/>
        <v>0</v>
      </c>
      <c r="DS15" s="142">
        <f t="shared" si="63"/>
        <v>0</v>
      </c>
      <c r="DU15" s="142">
        <f t="shared" si="64"/>
        <v>1326.6594</v>
      </c>
      <c r="DV15" s="142">
        <f t="shared" si="65"/>
        <v>1948.6653999999999</v>
      </c>
      <c r="DW15" s="142">
        <f t="shared" si="66"/>
        <v>2951.3</v>
      </c>
      <c r="DX15" s="142">
        <f t="shared" si="67"/>
        <v>0</v>
      </c>
      <c r="DY15" s="142">
        <f t="shared" si="68"/>
        <v>0</v>
      </c>
      <c r="DZ15" s="142">
        <f t="shared" si="69"/>
        <v>0</v>
      </c>
      <c r="EA15" s="142">
        <f t="shared" si="70"/>
        <v>0</v>
      </c>
      <c r="EB15" s="142">
        <f t="shared" si="71"/>
        <v>0</v>
      </c>
      <c r="EC15" s="142">
        <f t="shared" si="72"/>
        <v>0</v>
      </c>
      <c r="ED15" s="142">
        <f t="shared" si="73"/>
        <v>0</v>
      </c>
      <c r="EE15" s="142">
        <f t="shared" si="74"/>
        <v>0</v>
      </c>
      <c r="EF15" s="142">
        <f t="shared" si="75"/>
        <v>0</v>
      </c>
    </row>
    <row r="16" spans="1:139" ht="25.5">
      <c r="A16" s="137" t="s">
        <v>45</v>
      </c>
      <c r="B16" s="138" t="s">
        <v>217</v>
      </c>
      <c r="C16" s="138" t="s">
        <v>218</v>
      </c>
      <c r="D16" s="139"/>
      <c r="E16" s="139"/>
      <c r="F16" s="139"/>
      <c r="G16" s="140"/>
      <c r="H16" s="141">
        <f t="shared" si="15"/>
        <v>0</v>
      </c>
      <c r="I16" s="140"/>
      <c r="J16" s="141">
        <f t="shared" si="16"/>
        <v>0</v>
      </c>
      <c r="K16" s="140"/>
      <c r="L16" s="141">
        <f t="shared" si="17"/>
        <v>0</v>
      </c>
      <c r="M16" s="140"/>
      <c r="N16" s="141">
        <f t="shared" si="18"/>
        <v>0</v>
      </c>
      <c r="O16" s="141">
        <f t="shared" si="19"/>
        <v>0</v>
      </c>
      <c r="P16" s="61"/>
      <c r="Q16" s="149">
        <v>2000</v>
      </c>
      <c r="R16" s="142">
        <f t="shared" si="20"/>
        <v>440</v>
      </c>
      <c r="S16" s="61"/>
      <c r="T16" s="149">
        <v>2500</v>
      </c>
      <c r="U16" s="142">
        <f t="shared" si="21"/>
        <v>550</v>
      </c>
      <c r="V16" s="61"/>
      <c r="W16" s="149">
        <v>4400</v>
      </c>
      <c r="X16" s="142">
        <f t="shared" si="22"/>
        <v>968</v>
      </c>
      <c r="Y16" s="61"/>
      <c r="Z16" s="142">
        <f t="shared" si="23"/>
        <v>0</v>
      </c>
      <c r="AA16" s="142">
        <f t="shared" si="24"/>
        <v>0</v>
      </c>
      <c r="AB16" s="61"/>
      <c r="AC16" s="142">
        <f t="shared" si="25"/>
        <v>0</v>
      </c>
      <c r="AD16" s="142">
        <f t="shared" si="26"/>
        <v>0</v>
      </c>
      <c r="AE16" s="61"/>
      <c r="AF16" s="142">
        <f t="shared" si="27"/>
        <v>0</v>
      </c>
      <c r="AG16" s="142">
        <f t="shared" si="28"/>
        <v>0</v>
      </c>
      <c r="AH16" s="61"/>
      <c r="AI16" s="142">
        <f t="shared" si="29"/>
        <v>0</v>
      </c>
      <c r="AJ16" s="142">
        <f t="shared" si="30"/>
        <v>0</v>
      </c>
      <c r="AK16" s="61"/>
      <c r="AL16" s="142">
        <f t="shared" si="31"/>
        <v>0</v>
      </c>
      <c r="AM16" s="142">
        <f t="shared" si="32"/>
        <v>0</v>
      </c>
      <c r="AN16" s="61"/>
      <c r="AO16" s="142">
        <f t="shared" si="33"/>
        <v>0</v>
      </c>
      <c r="AP16" s="142">
        <f t="shared" si="34"/>
        <v>0</v>
      </c>
      <c r="AQ16" s="61"/>
      <c r="AR16" s="142">
        <f t="shared" si="35"/>
        <v>0</v>
      </c>
      <c r="AS16" s="142">
        <f t="shared" si="36"/>
        <v>0</v>
      </c>
      <c r="AT16" s="61"/>
      <c r="AU16" s="142">
        <f t="shared" si="37"/>
        <v>0</v>
      </c>
      <c r="AV16" s="142">
        <f t="shared" si="38"/>
        <v>0</v>
      </c>
      <c r="AW16" s="61"/>
      <c r="AX16" s="142">
        <f t="shared" si="39"/>
        <v>0</v>
      </c>
      <c r="AY16" s="142">
        <f t="shared" si="40"/>
        <v>0</v>
      </c>
      <c r="AZ16" s="3"/>
      <c r="BA16" s="142">
        <f t="shared" si="41"/>
        <v>8900</v>
      </c>
      <c r="BB16" s="142">
        <f t="shared" si="41"/>
        <v>1958</v>
      </c>
      <c r="BF16" s="111">
        <f t="shared" si="42"/>
        <v>0</v>
      </c>
      <c r="BG16" s="111">
        <f t="shared" si="4"/>
        <v>0</v>
      </c>
      <c r="BH16" s="111">
        <f t="shared" si="5"/>
        <v>0</v>
      </c>
      <c r="BI16" s="111">
        <f t="shared" si="6"/>
        <v>0</v>
      </c>
      <c r="BJ16" s="111">
        <f t="shared" si="7"/>
        <v>0</v>
      </c>
      <c r="BK16" s="111">
        <f t="shared" si="8"/>
        <v>0</v>
      </c>
      <c r="BL16" s="111">
        <f t="shared" si="9"/>
        <v>0</v>
      </c>
      <c r="BM16" s="111">
        <f t="shared" si="10"/>
        <v>0</v>
      </c>
      <c r="BN16" s="111">
        <f t="shared" si="11"/>
        <v>0</v>
      </c>
      <c r="BO16" s="111">
        <f t="shared" si="12"/>
        <v>0</v>
      </c>
      <c r="BP16" s="111">
        <f t="shared" si="13"/>
        <v>0</v>
      </c>
      <c r="BQ16" s="111">
        <f t="shared" si="14"/>
        <v>0</v>
      </c>
      <c r="CE16" s="61"/>
      <c r="CF16" s="149"/>
      <c r="CG16" s="142">
        <f t="shared" si="43"/>
        <v>0</v>
      </c>
      <c r="CH16" s="61"/>
      <c r="CI16" s="149"/>
      <c r="CJ16" s="142">
        <f t="shared" si="44"/>
        <v>0</v>
      </c>
      <c r="CK16" s="61"/>
      <c r="CL16" s="149"/>
      <c r="CM16" s="142">
        <f t="shared" si="45"/>
        <v>0</v>
      </c>
      <c r="CN16" s="61"/>
      <c r="CO16" s="149"/>
      <c r="CP16" s="142">
        <f t="shared" si="46"/>
        <v>0</v>
      </c>
      <c r="CQ16" s="61"/>
      <c r="CR16" s="149"/>
      <c r="CS16" s="142">
        <f t="shared" si="47"/>
        <v>0</v>
      </c>
      <c r="CT16" s="61"/>
      <c r="CU16" s="149"/>
      <c r="CV16" s="142">
        <f t="shared" si="48"/>
        <v>0</v>
      </c>
      <c r="CW16" s="61"/>
      <c r="CX16" s="149"/>
      <c r="CY16" s="142">
        <f t="shared" si="49"/>
        <v>0</v>
      </c>
      <c r="CZ16" s="61"/>
      <c r="DA16" s="149"/>
      <c r="DB16" s="142">
        <f t="shared" si="50"/>
        <v>0</v>
      </c>
      <c r="DC16" s="61"/>
      <c r="DD16" s="149"/>
      <c r="DE16" s="142">
        <f t="shared" si="51"/>
        <v>0</v>
      </c>
      <c r="DF16">
        <f t="shared" si="76"/>
        <v>9</v>
      </c>
      <c r="DH16" s="142">
        <f t="shared" si="52"/>
        <v>2000</v>
      </c>
      <c r="DI16" s="142">
        <f t="shared" si="53"/>
        <v>2500</v>
      </c>
      <c r="DJ16" s="142">
        <f t="shared" si="54"/>
        <v>4400</v>
      </c>
      <c r="DK16" s="142">
        <f t="shared" si="55"/>
        <v>0</v>
      </c>
      <c r="DL16" s="142">
        <f t="shared" si="56"/>
        <v>0</v>
      </c>
      <c r="DM16" s="142">
        <f t="shared" si="57"/>
        <v>0</v>
      </c>
      <c r="DN16" s="142">
        <f t="shared" si="58"/>
        <v>0</v>
      </c>
      <c r="DO16" s="142">
        <f t="shared" si="59"/>
        <v>0</v>
      </c>
      <c r="DP16" s="142">
        <f t="shared" si="60"/>
        <v>0</v>
      </c>
      <c r="DQ16" s="142">
        <f t="shared" si="61"/>
        <v>0</v>
      </c>
      <c r="DR16" s="142">
        <f t="shared" si="62"/>
        <v>0</v>
      </c>
      <c r="DS16" s="142">
        <f t="shared" si="63"/>
        <v>0</v>
      </c>
      <c r="DU16" s="142">
        <f t="shared" si="64"/>
        <v>440</v>
      </c>
      <c r="DV16" s="142">
        <f t="shared" si="65"/>
        <v>550</v>
      </c>
      <c r="DW16" s="142">
        <f t="shared" si="66"/>
        <v>968</v>
      </c>
      <c r="DX16" s="142">
        <f t="shared" si="67"/>
        <v>0</v>
      </c>
      <c r="DY16" s="142">
        <f t="shared" si="68"/>
        <v>0</v>
      </c>
      <c r="DZ16" s="142">
        <f t="shared" si="69"/>
        <v>0</v>
      </c>
      <c r="EA16" s="142">
        <f t="shared" si="70"/>
        <v>0</v>
      </c>
      <c r="EB16" s="142">
        <f t="shared" si="71"/>
        <v>0</v>
      </c>
      <c r="EC16" s="142">
        <f t="shared" si="72"/>
        <v>0</v>
      </c>
      <c r="ED16" s="142">
        <f t="shared" si="73"/>
        <v>0</v>
      </c>
      <c r="EE16" s="142">
        <f t="shared" si="74"/>
        <v>0</v>
      </c>
      <c r="EF16" s="142">
        <f t="shared" si="75"/>
        <v>0</v>
      </c>
    </row>
    <row r="17" spans="1:136">
      <c r="A17" s="137" t="s">
        <v>45</v>
      </c>
      <c r="B17" s="138" t="s">
        <v>246</v>
      </c>
      <c r="C17" s="138"/>
      <c r="D17" s="139"/>
      <c r="E17" s="139"/>
      <c r="F17" s="139"/>
      <c r="G17" s="140"/>
      <c r="H17" s="141">
        <f t="shared" si="15"/>
        <v>0</v>
      </c>
      <c r="I17" s="140"/>
      <c r="J17" s="141">
        <f t="shared" si="16"/>
        <v>0</v>
      </c>
      <c r="K17" s="140"/>
      <c r="L17" s="141">
        <f t="shared" si="17"/>
        <v>0</v>
      </c>
      <c r="M17" s="140"/>
      <c r="N17" s="141">
        <f t="shared" si="18"/>
        <v>0</v>
      </c>
      <c r="O17" s="141">
        <f t="shared" si="19"/>
        <v>0</v>
      </c>
      <c r="P17" s="61"/>
      <c r="Q17" s="149"/>
      <c r="R17" s="142">
        <f t="shared" si="20"/>
        <v>0</v>
      </c>
      <c r="S17" s="61"/>
      <c r="T17" s="149"/>
      <c r="U17" s="142">
        <f t="shared" si="21"/>
        <v>0</v>
      </c>
      <c r="V17" s="61"/>
      <c r="W17" s="149"/>
      <c r="X17" s="142">
        <f t="shared" si="22"/>
        <v>0</v>
      </c>
      <c r="Y17" s="61"/>
      <c r="Z17" s="142">
        <f t="shared" si="23"/>
        <v>0</v>
      </c>
      <c r="AA17" s="142">
        <f t="shared" si="24"/>
        <v>0</v>
      </c>
      <c r="AB17" s="61"/>
      <c r="AC17" s="142">
        <f t="shared" si="25"/>
        <v>0</v>
      </c>
      <c r="AD17" s="142">
        <f t="shared" si="26"/>
        <v>0</v>
      </c>
      <c r="AE17" s="61"/>
      <c r="AF17" s="142">
        <f t="shared" si="27"/>
        <v>0</v>
      </c>
      <c r="AG17" s="142">
        <f t="shared" si="28"/>
        <v>0</v>
      </c>
      <c r="AH17" s="61"/>
      <c r="AI17" s="142">
        <f t="shared" si="29"/>
        <v>0</v>
      </c>
      <c r="AJ17" s="142">
        <f t="shared" si="30"/>
        <v>0</v>
      </c>
      <c r="AK17" s="61"/>
      <c r="AL17" s="142">
        <f t="shared" si="31"/>
        <v>0</v>
      </c>
      <c r="AM17" s="142">
        <f t="shared" si="32"/>
        <v>0</v>
      </c>
      <c r="AN17" s="61"/>
      <c r="AO17" s="142">
        <f t="shared" si="33"/>
        <v>0</v>
      </c>
      <c r="AP17" s="142">
        <f t="shared" si="34"/>
        <v>0</v>
      </c>
      <c r="AQ17" s="61"/>
      <c r="AR17" s="142">
        <f t="shared" si="35"/>
        <v>0</v>
      </c>
      <c r="AS17" s="142">
        <f t="shared" si="36"/>
        <v>0</v>
      </c>
      <c r="AT17" s="61"/>
      <c r="AU17" s="142">
        <f t="shared" si="37"/>
        <v>0</v>
      </c>
      <c r="AV17" s="142">
        <f t="shared" si="38"/>
        <v>0</v>
      </c>
      <c r="AW17" s="61"/>
      <c r="AX17" s="142">
        <f t="shared" si="39"/>
        <v>0</v>
      </c>
      <c r="AY17" s="142">
        <f t="shared" si="40"/>
        <v>0</v>
      </c>
      <c r="AZ17" s="3"/>
      <c r="BA17" s="142">
        <f t="shared" si="41"/>
        <v>0</v>
      </c>
      <c r="BB17" s="142">
        <f t="shared" si="41"/>
        <v>0</v>
      </c>
      <c r="BF17" s="111">
        <f t="shared" si="42"/>
        <v>0</v>
      </c>
      <c r="BG17" s="111">
        <f t="shared" si="4"/>
        <v>0</v>
      </c>
      <c r="BH17" s="111">
        <f t="shared" si="5"/>
        <v>0</v>
      </c>
      <c r="BI17" s="111">
        <f t="shared" si="6"/>
        <v>0</v>
      </c>
      <c r="BJ17" s="111">
        <f t="shared" si="7"/>
        <v>0</v>
      </c>
      <c r="BK17" s="111">
        <f t="shared" si="8"/>
        <v>0</v>
      </c>
      <c r="BL17" s="111">
        <f t="shared" si="9"/>
        <v>0</v>
      </c>
      <c r="BM17" s="111">
        <f t="shared" si="10"/>
        <v>0</v>
      </c>
      <c r="BN17" s="111">
        <f t="shared" si="11"/>
        <v>0</v>
      </c>
      <c r="BO17" s="111">
        <f t="shared" si="12"/>
        <v>0</v>
      </c>
      <c r="BP17" s="111">
        <f t="shared" si="13"/>
        <v>0</v>
      </c>
      <c r="BQ17" s="111">
        <f t="shared" si="14"/>
        <v>0</v>
      </c>
      <c r="CE17" s="61"/>
      <c r="CF17" s="149"/>
      <c r="CG17" s="142">
        <f t="shared" si="43"/>
        <v>0</v>
      </c>
      <c r="CH17" s="61"/>
      <c r="CI17" s="149"/>
      <c r="CJ17" s="142">
        <f t="shared" si="44"/>
        <v>0</v>
      </c>
      <c r="CK17" s="61"/>
      <c r="CL17" s="149"/>
      <c r="CM17" s="142">
        <f t="shared" si="45"/>
        <v>0</v>
      </c>
      <c r="CN17" s="61"/>
      <c r="CO17" s="149"/>
      <c r="CP17" s="142">
        <f t="shared" si="46"/>
        <v>0</v>
      </c>
      <c r="CQ17" s="61"/>
      <c r="CR17" s="149"/>
      <c r="CS17" s="142">
        <f t="shared" si="47"/>
        <v>0</v>
      </c>
      <c r="CT17" s="61"/>
      <c r="CU17" s="149"/>
      <c r="CV17" s="142">
        <f t="shared" si="48"/>
        <v>0</v>
      </c>
      <c r="CW17" s="61"/>
      <c r="CX17" s="149"/>
      <c r="CY17" s="142">
        <f t="shared" si="49"/>
        <v>0</v>
      </c>
      <c r="CZ17" s="61"/>
      <c r="DA17" s="149"/>
      <c r="DB17" s="142">
        <f t="shared" si="50"/>
        <v>0</v>
      </c>
      <c r="DC17" s="61"/>
      <c r="DD17" s="149"/>
      <c r="DE17" s="142">
        <f t="shared" si="51"/>
        <v>0</v>
      </c>
      <c r="DF17">
        <f t="shared" si="76"/>
        <v>10</v>
      </c>
      <c r="DH17" s="142">
        <f t="shared" si="52"/>
        <v>0</v>
      </c>
      <c r="DI17" s="142">
        <f t="shared" si="53"/>
        <v>0</v>
      </c>
      <c r="DJ17" s="142">
        <f t="shared" si="54"/>
        <v>0</v>
      </c>
      <c r="DK17" s="142">
        <f t="shared" si="55"/>
        <v>0</v>
      </c>
      <c r="DL17" s="142">
        <f t="shared" si="56"/>
        <v>0</v>
      </c>
      <c r="DM17" s="142">
        <f t="shared" si="57"/>
        <v>0</v>
      </c>
      <c r="DN17" s="142">
        <f t="shared" si="58"/>
        <v>0</v>
      </c>
      <c r="DO17" s="142">
        <f t="shared" si="59"/>
        <v>0</v>
      </c>
      <c r="DP17" s="142">
        <f t="shared" si="60"/>
        <v>0</v>
      </c>
      <c r="DQ17" s="142">
        <f t="shared" si="61"/>
        <v>0</v>
      </c>
      <c r="DR17" s="142">
        <f t="shared" si="62"/>
        <v>0</v>
      </c>
      <c r="DS17" s="142">
        <f t="shared" si="63"/>
        <v>0</v>
      </c>
      <c r="DU17" s="142">
        <f t="shared" si="64"/>
        <v>0</v>
      </c>
      <c r="DV17" s="142">
        <f t="shared" si="65"/>
        <v>0</v>
      </c>
      <c r="DW17" s="142">
        <f t="shared" si="66"/>
        <v>0</v>
      </c>
      <c r="DX17" s="142">
        <f t="shared" si="67"/>
        <v>0</v>
      </c>
      <c r="DY17" s="142">
        <f t="shared" si="68"/>
        <v>0</v>
      </c>
      <c r="DZ17" s="142">
        <f t="shared" si="69"/>
        <v>0</v>
      </c>
      <c r="EA17" s="142">
        <f t="shared" si="70"/>
        <v>0</v>
      </c>
      <c r="EB17" s="142">
        <f t="shared" si="71"/>
        <v>0</v>
      </c>
      <c r="EC17" s="142">
        <f t="shared" si="72"/>
        <v>0</v>
      </c>
      <c r="ED17" s="142">
        <f t="shared" si="73"/>
        <v>0</v>
      </c>
      <c r="EE17" s="142">
        <f t="shared" si="74"/>
        <v>0</v>
      </c>
      <c r="EF17" s="142">
        <f t="shared" si="75"/>
        <v>0</v>
      </c>
    </row>
    <row r="18" spans="1:136">
      <c r="A18" s="137" t="s">
        <v>48</v>
      </c>
      <c r="B18" s="138" t="s">
        <v>246</v>
      </c>
      <c r="C18" s="138"/>
      <c r="D18" s="139"/>
      <c r="E18" s="139"/>
      <c r="F18" s="139"/>
      <c r="G18" s="140"/>
      <c r="H18" s="141">
        <f t="shared" si="15"/>
        <v>0</v>
      </c>
      <c r="I18" s="140"/>
      <c r="J18" s="141">
        <f t="shared" si="16"/>
        <v>0</v>
      </c>
      <c r="K18" s="140"/>
      <c r="L18" s="141">
        <f t="shared" si="17"/>
        <v>0</v>
      </c>
      <c r="M18" s="140"/>
      <c r="N18" s="141">
        <f t="shared" si="18"/>
        <v>0</v>
      </c>
      <c r="O18" s="141">
        <f t="shared" si="19"/>
        <v>0</v>
      </c>
      <c r="P18" s="61"/>
      <c r="Q18" s="149"/>
      <c r="R18" s="142">
        <f t="shared" si="20"/>
        <v>0</v>
      </c>
      <c r="S18" s="61"/>
      <c r="T18" s="149"/>
      <c r="U18" s="142">
        <f t="shared" si="21"/>
        <v>0</v>
      </c>
      <c r="V18" s="61"/>
      <c r="W18" s="149"/>
      <c r="X18" s="142">
        <f t="shared" si="22"/>
        <v>0</v>
      </c>
      <c r="Y18" s="61"/>
      <c r="Z18" s="142">
        <f t="shared" si="23"/>
        <v>0</v>
      </c>
      <c r="AA18" s="142">
        <f t="shared" si="24"/>
        <v>0</v>
      </c>
      <c r="AB18" s="61"/>
      <c r="AC18" s="142">
        <f t="shared" si="25"/>
        <v>0</v>
      </c>
      <c r="AD18" s="142">
        <f t="shared" si="26"/>
        <v>0</v>
      </c>
      <c r="AE18" s="61"/>
      <c r="AF18" s="142">
        <f t="shared" si="27"/>
        <v>0</v>
      </c>
      <c r="AG18" s="142">
        <f t="shared" si="28"/>
        <v>0</v>
      </c>
      <c r="AH18" s="61"/>
      <c r="AI18" s="142">
        <f t="shared" si="29"/>
        <v>0</v>
      </c>
      <c r="AJ18" s="142">
        <f t="shared" si="30"/>
        <v>0</v>
      </c>
      <c r="AK18" s="61"/>
      <c r="AL18" s="142">
        <f t="shared" si="31"/>
        <v>0</v>
      </c>
      <c r="AM18" s="142">
        <f t="shared" si="32"/>
        <v>0</v>
      </c>
      <c r="AN18" s="61"/>
      <c r="AO18" s="142">
        <f t="shared" si="33"/>
        <v>0</v>
      </c>
      <c r="AP18" s="142">
        <f t="shared" si="34"/>
        <v>0</v>
      </c>
      <c r="AQ18" s="61"/>
      <c r="AR18" s="142">
        <f t="shared" si="35"/>
        <v>0</v>
      </c>
      <c r="AS18" s="142">
        <f t="shared" si="36"/>
        <v>0</v>
      </c>
      <c r="AT18" s="61"/>
      <c r="AU18" s="142">
        <f t="shared" si="37"/>
        <v>0</v>
      </c>
      <c r="AV18" s="142">
        <f t="shared" si="38"/>
        <v>0</v>
      </c>
      <c r="AW18" s="61"/>
      <c r="AX18" s="142">
        <f t="shared" si="39"/>
        <v>0</v>
      </c>
      <c r="AY18" s="142">
        <f t="shared" si="40"/>
        <v>0</v>
      </c>
      <c r="AZ18" s="3"/>
      <c r="BA18" s="142">
        <f t="shared" si="41"/>
        <v>0</v>
      </c>
      <c r="BB18" s="142">
        <f t="shared" si="41"/>
        <v>0</v>
      </c>
      <c r="BF18" s="111">
        <f t="shared" si="42"/>
        <v>0</v>
      </c>
      <c r="BG18" s="111">
        <f t="shared" si="4"/>
        <v>0</v>
      </c>
      <c r="BH18" s="111">
        <f t="shared" si="5"/>
        <v>0</v>
      </c>
      <c r="BI18" s="111">
        <f t="shared" si="6"/>
        <v>0</v>
      </c>
      <c r="BJ18" s="111">
        <f t="shared" si="7"/>
        <v>0</v>
      </c>
      <c r="BK18" s="111">
        <f t="shared" si="8"/>
        <v>0</v>
      </c>
      <c r="BL18" s="111">
        <f t="shared" si="9"/>
        <v>0</v>
      </c>
      <c r="BM18" s="111">
        <f t="shared" si="10"/>
        <v>0</v>
      </c>
      <c r="BN18" s="111">
        <f t="shared" si="11"/>
        <v>0</v>
      </c>
      <c r="BO18" s="111">
        <f t="shared" si="12"/>
        <v>0</v>
      </c>
      <c r="BP18" s="111">
        <f t="shared" si="13"/>
        <v>0</v>
      </c>
      <c r="BQ18" s="111">
        <f t="shared" si="14"/>
        <v>0</v>
      </c>
      <c r="CE18" s="61"/>
      <c r="CF18" s="149"/>
      <c r="CG18" s="142">
        <f t="shared" si="43"/>
        <v>0</v>
      </c>
      <c r="CH18" s="61"/>
      <c r="CI18" s="149"/>
      <c r="CJ18" s="142">
        <f t="shared" si="44"/>
        <v>0</v>
      </c>
      <c r="CK18" s="61"/>
      <c r="CL18" s="149"/>
      <c r="CM18" s="142">
        <f t="shared" si="45"/>
        <v>0</v>
      </c>
      <c r="CN18" s="61"/>
      <c r="CO18" s="149"/>
      <c r="CP18" s="142">
        <f t="shared" si="46"/>
        <v>0</v>
      </c>
      <c r="CQ18" s="61"/>
      <c r="CR18" s="149"/>
      <c r="CS18" s="142">
        <f t="shared" si="47"/>
        <v>0</v>
      </c>
      <c r="CT18" s="61"/>
      <c r="CU18" s="149"/>
      <c r="CV18" s="142">
        <f t="shared" si="48"/>
        <v>0</v>
      </c>
      <c r="CW18" s="61"/>
      <c r="CX18" s="149"/>
      <c r="CY18" s="142">
        <f t="shared" si="49"/>
        <v>0</v>
      </c>
      <c r="CZ18" s="61"/>
      <c r="DA18" s="149"/>
      <c r="DB18" s="142">
        <f t="shared" si="50"/>
        <v>0</v>
      </c>
      <c r="DC18" s="61"/>
      <c r="DD18" s="149"/>
      <c r="DE18" s="142">
        <f t="shared" si="51"/>
        <v>0</v>
      </c>
      <c r="DF18">
        <f t="shared" si="76"/>
        <v>11</v>
      </c>
      <c r="DH18" s="142">
        <f t="shared" si="52"/>
        <v>0</v>
      </c>
      <c r="DI18" s="142">
        <f t="shared" si="53"/>
        <v>0</v>
      </c>
      <c r="DJ18" s="142">
        <f t="shared" si="54"/>
        <v>0</v>
      </c>
      <c r="DK18" s="142">
        <f t="shared" si="55"/>
        <v>0</v>
      </c>
      <c r="DL18" s="142">
        <f t="shared" si="56"/>
        <v>0</v>
      </c>
      <c r="DM18" s="142">
        <f t="shared" si="57"/>
        <v>0</v>
      </c>
      <c r="DN18" s="142">
        <f t="shared" si="58"/>
        <v>0</v>
      </c>
      <c r="DO18" s="142">
        <f t="shared" si="59"/>
        <v>0</v>
      </c>
      <c r="DP18" s="142">
        <f t="shared" si="60"/>
        <v>0</v>
      </c>
      <c r="DQ18" s="142">
        <f t="shared" si="61"/>
        <v>0</v>
      </c>
      <c r="DR18" s="142">
        <f t="shared" si="62"/>
        <v>0</v>
      </c>
      <c r="DS18" s="142">
        <f t="shared" si="63"/>
        <v>0</v>
      </c>
      <c r="DU18" s="142">
        <f t="shared" si="64"/>
        <v>0</v>
      </c>
      <c r="DV18" s="142">
        <f t="shared" si="65"/>
        <v>0</v>
      </c>
      <c r="DW18" s="142">
        <f t="shared" si="66"/>
        <v>0</v>
      </c>
      <c r="DX18" s="142">
        <f t="shared" si="67"/>
        <v>0</v>
      </c>
      <c r="DY18" s="142">
        <f t="shared" si="68"/>
        <v>0</v>
      </c>
      <c r="DZ18" s="142">
        <f t="shared" si="69"/>
        <v>0</v>
      </c>
      <c r="EA18" s="142">
        <f t="shared" si="70"/>
        <v>0</v>
      </c>
      <c r="EB18" s="142">
        <f t="shared" si="71"/>
        <v>0</v>
      </c>
      <c r="EC18" s="142">
        <f t="shared" si="72"/>
        <v>0</v>
      </c>
      <c r="ED18" s="142">
        <f t="shared" si="73"/>
        <v>0</v>
      </c>
      <c r="EE18" s="142">
        <f t="shared" si="74"/>
        <v>0</v>
      </c>
      <c r="EF18" s="142">
        <f t="shared" si="75"/>
        <v>0</v>
      </c>
    </row>
    <row r="19" spans="1:136">
      <c r="A19" s="137"/>
      <c r="B19" s="138"/>
      <c r="C19" s="138"/>
      <c r="D19" s="139"/>
      <c r="E19" s="139"/>
      <c r="F19" s="139"/>
      <c r="G19" s="140"/>
      <c r="H19" s="141">
        <f t="shared" si="15"/>
        <v>0</v>
      </c>
      <c r="I19" s="140"/>
      <c r="J19" s="141">
        <f t="shared" si="16"/>
        <v>0</v>
      </c>
      <c r="K19" s="140"/>
      <c r="L19" s="141">
        <f t="shared" si="17"/>
        <v>0</v>
      </c>
      <c r="M19" s="140"/>
      <c r="N19" s="141">
        <f t="shared" si="18"/>
        <v>0</v>
      </c>
      <c r="O19" s="141">
        <f t="shared" si="19"/>
        <v>0</v>
      </c>
      <c r="P19" s="61"/>
      <c r="Q19" s="149"/>
      <c r="R19" s="142">
        <f t="shared" si="20"/>
        <v>0</v>
      </c>
      <c r="S19" s="61"/>
      <c r="T19" s="149"/>
      <c r="U19" s="142">
        <f t="shared" si="21"/>
        <v>0</v>
      </c>
      <c r="V19" s="61"/>
      <c r="W19" s="149"/>
      <c r="X19" s="142">
        <f t="shared" si="22"/>
        <v>0</v>
      </c>
      <c r="Y19" s="61"/>
      <c r="Z19" s="142">
        <f t="shared" si="23"/>
        <v>0</v>
      </c>
      <c r="AA19" s="142">
        <f t="shared" si="24"/>
        <v>0</v>
      </c>
      <c r="AB19" s="61"/>
      <c r="AC19" s="142">
        <f t="shared" si="25"/>
        <v>0</v>
      </c>
      <c r="AD19" s="142">
        <f t="shared" si="26"/>
        <v>0</v>
      </c>
      <c r="AE19" s="61"/>
      <c r="AF19" s="142">
        <f t="shared" si="27"/>
        <v>0</v>
      </c>
      <c r="AG19" s="142">
        <f t="shared" si="28"/>
        <v>0</v>
      </c>
      <c r="AH19" s="61"/>
      <c r="AI19" s="142">
        <f t="shared" si="29"/>
        <v>0</v>
      </c>
      <c r="AJ19" s="142">
        <f t="shared" si="30"/>
        <v>0</v>
      </c>
      <c r="AK19" s="61"/>
      <c r="AL19" s="142">
        <f t="shared" si="31"/>
        <v>0</v>
      </c>
      <c r="AM19" s="142">
        <f t="shared" si="32"/>
        <v>0</v>
      </c>
      <c r="AN19" s="61"/>
      <c r="AO19" s="142">
        <f t="shared" si="33"/>
        <v>0</v>
      </c>
      <c r="AP19" s="142">
        <f t="shared" si="34"/>
        <v>0</v>
      </c>
      <c r="AQ19" s="61"/>
      <c r="AR19" s="142">
        <f t="shared" si="35"/>
        <v>0</v>
      </c>
      <c r="AS19" s="142">
        <f t="shared" si="36"/>
        <v>0</v>
      </c>
      <c r="AT19" s="61"/>
      <c r="AU19" s="142">
        <f t="shared" si="37"/>
        <v>0</v>
      </c>
      <c r="AV19" s="142">
        <f t="shared" si="38"/>
        <v>0</v>
      </c>
      <c r="AW19" s="61"/>
      <c r="AX19" s="142">
        <f t="shared" si="39"/>
        <v>0</v>
      </c>
      <c r="AY19" s="142">
        <f t="shared" si="40"/>
        <v>0</v>
      </c>
      <c r="AZ19" s="3"/>
      <c r="BA19" s="142">
        <f t="shared" si="41"/>
        <v>0</v>
      </c>
      <c r="BB19" s="142">
        <f t="shared" si="41"/>
        <v>0</v>
      </c>
      <c r="BF19" s="111">
        <f t="shared" si="42"/>
        <v>0</v>
      </c>
      <c r="BG19" s="111">
        <f t="shared" si="4"/>
        <v>0</v>
      </c>
      <c r="BH19" s="111">
        <f t="shared" si="5"/>
        <v>0</v>
      </c>
      <c r="BI19" s="111">
        <f t="shared" si="6"/>
        <v>0</v>
      </c>
      <c r="BJ19" s="111">
        <f t="shared" si="7"/>
        <v>0</v>
      </c>
      <c r="BK19" s="111">
        <f t="shared" si="8"/>
        <v>0</v>
      </c>
      <c r="BL19" s="111">
        <f t="shared" si="9"/>
        <v>0</v>
      </c>
      <c r="BM19" s="111">
        <f t="shared" si="10"/>
        <v>0</v>
      </c>
      <c r="BN19" s="111">
        <f t="shared" si="11"/>
        <v>0</v>
      </c>
      <c r="BO19" s="111">
        <f t="shared" si="12"/>
        <v>0</v>
      </c>
      <c r="BP19" s="111">
        <f t="shared" si="13"/>
        <v>0</v>
      </c>
      <c r="BQ19" s="111">
        <f t="shared" si="14"/>
        <v>0</v>
      </c>
      <c r="CE19" s="61"/>
      <c r="CF19" s="149"/>
      <c r="CG19" s="142">
        <f t="shared" si="43"/>
        <v>0</v>
      </c>
      <c r="CH19" s="61"/>
      <c r="CI19" s="149"/>
      <c r="CJ19" s="142">
        <f t="shared" si="44"/>
        <v>0</v>
      </c>
      <c r="CK19" s="61"/>
      <c r="CL19" s="149"/>
      <c r="CM19" s="142">
        <f t="shared" si="45"/>
        <v>0</v>
      </c>
      <c r="CN19" s="61"/>
      <c r="CO19" s="149"/>
      <c r="CP19" s="142">
        <f t="shared" si="46"/>
        <v>0</v>
      </c>
      <c r="CQ19" s="61"/>
      <c r="CR19" s="149"/>
      <c r="CS19" s="142">
        <f t="shared" si="47"/>
        <v>0</v>
      </c>
      <c r="CT19" s="61"/>
      <c r="CU19" s="149"/>
      <c r="CV19" s="142">
        <f t="shared" si="48"/>
        <v>0</v>
      </c>
      <c r="CW19" s="61"/>
      <c r="CX19" s="149"/>
      <c r="CY19" s="142">
        <f t="shared" si="49"/>
        <v>0</v>
      </c>
      <c r="CZ19" s="61"/>
      <c r="DA19" s="149"/>
      <c r="DB19" s="142">
        <f t="shared" si="50"/>
        <v>0</v>
      </c>
      <c r="DC19" s="61"/>
      <c r="DD19" s="149"/>
      <c r="DE19" s="142">
        <f t="shared" si="51"/>
        <v>0</v>
      </c>
      <c r="DF19">
        <f t="shared" si="76"/>
        <v>12</v>
      </c>
      <c r="DH19" s="142">
        <f t="shared" si="52"/>
        <v>0</v>
      </c>
      <c r="DI19" s="142">
        <f t="shared" si="53"/>
        <v>0</v>
      </c>
      <c r="DJ19" s="142">
        <f t="shared" si="54"/>
        <v>0</v>
      </c>
      <c r="DK19" s="142">
        <f t="shared" si="55"/>
        <v>0</v>
      </c>
      <c r="DL19" s="142">
        <f t="shared" si="56"/>
        <v>0</v>
      </c>
      <c r="DM19" s="142">
        <f t="shared" si="57"/>
        <v>0</v>
      </c>
      <c r="DN19" s="142">
        <f t="shared" si="58"/>
        <v>0</v>
      </c>
      <c r="DO19" s="142">
        <f t="shared" si="59"/>
        <v>0</v>
      </c>
      <c r="DP19" s="142">
        <f t="shared" si="60"/>
        <v>0</v>
      </c>
      <c r="DQ19" s="142">
        <f t="shared" si="61"/>
        <v>0</v>
      </c>
      <c r="DR19" s="142">
        <f t="shared" si="62"/>
        <v>0</v>
      </c>
      <c r="DS19" s="142">
        <f t="shared" si="63"/>
        <v>0</v>
      </c>
      <c r="DU19" s="142">
        <f t="shared" si="64"/>
        <v>0</v>
      </c>
      <c r="DV19" s="142">
        <f t="shared" si="65"/>
        <v>0</v>
      </c>
      <c r="DW19" s="142">
        <f t="shared" si="66"/>
        <v>0</v>
      </c>
      <c r="DX19" s="142">
        <f t="shared" si="67"/>
        <v>0</v>
      </c>
      <c r="DY19" s="142">
        <f t="shared" si="68"/>
        <v>0</v>
      </c>
      <c r="DZ19" s="142">
        <f t="shared" si="69"/>
        <v>0</v>
      </c>
      <c r="EA19" s="142">
        <f t="shared" si="70"/>
        <v>0</v>
      </c>
      <c r="EB19" s="142">
        <f t="shared" si="71"/>
        <v>0</v>
      </c>
      <c r="EC19" s="142">
        <f t="shared" si="72"/>
        <v>0</v>
      </c>
      <c r="ED19" s="142">
        <f t="shared" si="73"/>
        <v>0</v>
      </c>
      <c r="EE19" s="142">
        <f t="shared" si="74"/>
        <v>0</v>
      </c>
      <c r="EF19" s="142">
        <f t="shared" si="75"/>
        <v>0</v>
      </c>
    </row>
    <row r="20" spans="1:136">
      <c r="A20" s="137"/>
      <c r="B20" s="138"/>
      <c r="C20" s="138"/>
      <c r="D20" s="139"/>
      <c r="E20" s="139"/>
      <c r="F20" s="139"/>
      <c r="G20" s="140"/>
      <c r="H20" s="141">
        <f t="shared" si="15"/>
        <v>0</v>
      </c>
      <c r="I20" s="140"/>
      <c r="J20" s="141">
        <f t="shared" si="16"/>
        <v>0</v>
      </c>
      <c r="K20" s="140"/>
      <c r="L20" s="141">
        <f t="shared" si="17"/>
        <v>0</v>
      </c>
      <c r="M20" s="140"/>
      <c r="N20" s="141">
        <f t="shared" si="18"/>
        <v>0</v>
      </c>
      <c r="O20" s="141">
        <f t="shared" si="19"/>
        <v>0</v>
      </c>
      <c r="P20" s="61"/>
      <c r="Q20" s="149"/>
      <c r="R20" s="142">
        <f t="shared" si="20"/>
        <v>0</v>
      </c>
      <c r="S20" s="61"/>
      <c r="T20" s="149"/>
      <c r="U20" s="142">
        <f t="shared" si="21"/>
        <v>0</v>
      </c>
      <c r="V20" s="61"/>
      <c r="W20" s="149"/>
      <c r="X20" s="142">
        <f t="shared" si="22"/>
        <v>0</v>
      </c>
      <c r="Y20" s="61"/>
      <c r="Z20" s="142">
        <f t="shared" si="23"/>
        <v>0</v>
      </c>
      <c r="AA20" s="142">
        <f t="shared" si="24"/>
        <v>0</v>
      </c>
      <c r="AB20" s="61"/>
      <c r="AC20" s="142">
        <f t="shared" si="25"/>
        <v>0</v>
      </c>
      <c r="AD20" s="142">
        <f t="shared" si="26"/>
        <v>0</v>
      </c>
      <c r="AE20" s="61"/>
      <c r="AF20" s="142">
        <f t="shared" si="27"/>
        <v>0</v>
      </c>
      <c r="AG20" s="142">
        <f t="shared" si="28"/>
        <v>0</v>
      </c>
      <c r="AH20" s="61"/>
      <c r="AI20" s="142">
        <f t="shared" si="29"/>
        <v>0</v>
      </c>
      <c r="AJ20" s="142">
        <f t="shared" si="30"/>
        <v>0</v>
      </c>
      <c r="AK20" s="61"/>
      <c r="AL20" s="142">
        <f t="shared" si="31"/>
        <v>0</v>
      </c>
      <c r="AM20" s="142">
        <f t="shared" si="32"/>
        <v>0</v>
      </c>
      <c r="AN20" s="61"/>
      <c r="AO20" s="142">
        <f t="shared" si="33"/>
        <v>0</v>
      </c>
      <c r="AP20" s="142">
        <f t="shared" si="34"/>
        <v>0</v>
      </c>
      <c r="AQ20" s="61"/>
      <c r="AR20" s="142">
        <f t="shared" si="35"/>
        <v>0</v>
      </c>
      <c r="AS20" s="142">
        <f t="shared" si="36"/>
        <v>0</v>
      </c>
      <c r="AT20" s="61"/>
      <c r="AU20" s="142">
        <f t="shared" si="37"/>
        <v>0</v>
      </c>
      <c r="AV20" s="142">
        <f t="shared" si="38"/>
        <v>0</v>
      </c>
      <c r="AW20" s="61"/>
      <c r="AX20" s="142">
        <f t="shared" si="39"/>
        <v>0</v>
      </c>
      <c r="AY20" s="142">
        <f t="shared" si="40"/>
        <v>0</v>
      </c>
      <c r="AZ20" s="3"/>
      <c r="BA20" s="142">
        <f t="shared" si="41"/>
        <v>0</v>
      </c>
      <c r="BB20" s="142">
        <f t="shared" si="41"/>
        <v>0</v>
      </c>
      <c r="BF20" s="111">
        <f t="shared" si="42"/>
        <v>0</v>
      </c>
      <c r="BG20" s="111">
        <f t="shared" si="4"/>
        <v>0</v>
      </c>
      <c r="BH20" s="111">
        <f t="shared" si="5"/>
        <v>0</v>
      </c>
      <c r="BI20" s="111">
        <f t="shared" si="6"/>
        <v>0</v>
      </c>
      <c r="BJ20" s="111">
        <f t="shared" si="7"/>
        <v>0</v>
      </c>
      <c r="BK20" s="111">
        <f t="shared" si="8"/>
        <v>0</v>
      </c>
      <c r="BL20" s="111">
        <f t="shared" si="9"/>
        <v>0</v>
      </c>
      <c r="BM20" s="111">
        <f t="shared" si="10"/>
        <v>0</v>
      </c>
      <c r="BN20" s="111">
        <f t="shared" si="11"/>
        <v>0</v>
      </c>
      <c r="BO20" s="111">
        <f t="shared" si="12"/>
        <v>0</v>
      </c>
      <c r="BP20" s="111">
        <f t="shared" si="13"/>
        <v>0</v>
      </c>
      <c r="BQ20" s="111">
        <f t="shared" si="14"/>
        <v>0</v>
      </c>
      <c r="CE20" s="61"/>
      <c r="CF20" s="149"/>
      <c r="CG20" s="142">
        <f t="shared" si="43"/>
        <v>0</v>
      </c>
      <c r="CH20" s="61"/>
      <c r="CI20" s="149"/>
      <c r="CJ20" s="142">
        <f t="shared" si="44"/>
        <v>0</v>
      </c>
      <c r="CK20" s="61"/>
      <c r="CL20" s="149"/>
      <c r="CM20" s="142">
        <f t="shared" si="45"/>
        <v>0</v>
      </c>
      <c r="CN20" s="61"/>
      <c r="CO20" s="149"/>
      <c r="CP20" s="142">
        <f t="shared" si="46"/>
        <v>0</v>
      </c>
      <c r="CQ20" s="61"/>
      <c r="CR20" s="149"/>
      <c r="CS20" s="142">
        <f t="shared" si="47"/>
        <v>0</v>
      </c>
      <c r="CT20" s="61"/>
      <c r="CU20" s="149"/>
      <c r="CV20" s="142">
        <f t="shared" si="48"/>
        <v>0</v>
      </c>
      <c r="CW20" s="61"/>
      <c r="CX20" s="149"/>
      <c r="CY20" s="142">
        <f t="shared" si="49"/>
        <v>0</v>
      </c>
      <c r="CZ20" s="61"/>
      <c r="DA20" s="149"/>
      <c r="DB20" s="142">
        <f t="shared" si="50"/>
        <v>0</v>
      </c>
      <c r="DC20" s="61"/>
      <c r="DD20" s="149"/>
      <c r="DE20" s="142">
        <f t="shared" si="51"/>
        <v>0</v>
      </c>
      <c r="DF20">
        <f t="shared" si="76"/>
        <v>13</v>
      </c>
      <c r="DH20" s="142">
        <f t="shared" si="52"/>
        <v>0</v>
      </c>
      <c r="DI20" s="142">
        <f t="shared" si="53"/>
        <v>0</v>
      </c>
      <c r="DJ20" s="142">
        <f t="shared" si="54"/>
        <v>0</v>
      </c>
      <c r="DK20" s="142">
        <f t="shared" si="55"/>
        <v>0</v>
      </c>
      <c r="DL20" s="142">
        <f t="shared" si="56"/>
        <v>0</v>
      </c>
      <c r="DM20" s="142">
        <f t="shared" si="57"/>
        <v>0</v>
      </c>
      <c r="DN20" s="142">
        <f t="shared" si="58"/>
        <v>0</v>
      </c>
      <c r="DO20" s="142">
        <f t="shared" si="59"/>
        <v>0</v>
      </c>
      <c r="DP20" s="142">
        <f t="shared" si="60"/>
        <v>0</v>
      </c>
      <c r="DQ20" s="142">
        <f t="shared" si="61"/>
        <v>0</v>
      </c>
      <c r="DR20" s="142">
        <f t="shared" si="62"/>
        <v>0</v>
      </c>
      <c r="DS20" s="142">
        <f t="shared" si="63"/>
        <v>0</v>
      </c>
      <c r="DU20" s="142">
        <f t="shared" si="64"/>
        <v>0</v>
      </c>
      <c r="DV20" s="142">
        <f t="shared" si="65"/>
        <v>0</v>
      </c>
      <c r="DW20" s="142">
        <f t="shared" si="66"/>
        <v>0</v>
      </c>
      <c r="DX20" s="142">
        <f t="shared" si="67"/>
        <v>0</v>
      </c>
      <c r="DY20" s="142">
        <f t="shared" si="68"/>
        <v>0</v>
      </c>
      <c r="DZ20" s="142">
        <f t="shared" si="69"/>
        <v>0</v>
      </c>
      <c r="EA20" s="142">
        <f t="shared" si="70"/>
        <v>0</v>
      </c>
      <c r="EB20" s="142">
        <f t="shared" si="71"/>
        <v>0</v>
      </c>
      <c r="EC20" s="142">
        <f t="shared" si="72"/>
        <v>0</v>
      </c>
      <c r="ED20" s="142">
        <f t="shared" si="73"/>
        <v>0</v>
      </c>
      <c r="EE20" s="142">
        <f t="shared" si="74"/>
        <v>0</v>
      </c>
      <c r="EF20" s="142">
        <f t="shared" si="75"/>
        <v>0</v>
      </c>
    </row>
    <row r="21" spans="1:136">
      <c r="A21" s="137"/>
      <c r="B21" s="138"/>
      <c r="C21" s="138"/>
      <c r="D21" s="139"/>
      <c r="E21" s="139"/>
      <c r="F21" s="139"/>
      <c r="G21" s="140"/>
      <c r="H21" s="141">
        <f t="shared" si="15"/>
        <v>0</v>
      </c>
      <c r="I21" s="140"/>
      <c r="J21" s="141">
        <f t="shared" si="16"/>
        <v>0</v>
      </c>
      <c r="K21" s="140"/>
      <c r="L21" s="141">
        <f t="shared" si="17"/>
        <v>0</v>
      </c>
      <c r="M21" s="140"/>
      <c r="N21" s="141">
        <f t="shared" si="18"/>
        <v>0</v>
      </c>
      <c r="O21" s="141">
        <f t="shared" si="19"/>
        <v>0</v>
      </c>
      <c r="P21" s="61"/>
      <c r="Q21" s="149"/>
      <c r="R21" s="142">
        <f t="shared" si="20"/>
        <v>0</v>
      </c>
      <c r="S21" s="61"/>
      <c r="T21" s="149"/>
      <c r="U21" s="142">
        <f t="shared" si="21"/>
        <v>0</v>
      </c>
      <c r="V21" s="61"/>
      <c r="W21" s="149"/>
      <c r="X21" s="142">
        <f t="shared" si="22"/>
        <v>0</v>
      </c>
      <c r="Y21" s="61"/>
      <c r="Z21" s="142">
        <f t="shared" si="23"/>
        <v>0</v>
      </c>
      <c r="AA21" s="142">
        <f t="shared" si="24"/>
        <v>0</v>
      </c>
      <c r="AB21" s="61"/>
      <c r="AC21" s="142">
        <f t="shared" si="25"/>
        <v>0</v>
      </c>
      <c r="AD21" s="142">
        <f t="shared" si="26"/>
        <v>0</v>
      </c>
      <c r="AE21" s="61"/>
      <c r="AF21" s="142">
        <f t="shared" si="27"/>
        <v>0</v>
      </c>
      <c r="AG21" s="142">
        <f t="shared" si="28"/>
        <v>0</v>
      </c>
      <c r="AH21" s="61"/>
      <c r="AI21" s="142">
        <f t="shared" si="29"/>
        <v>0</v>
      </c>
      <c r="AJ21" s="142">
        <f t="shared" si="30"/>
        <v>0</v>
      </c>
      <c r="AK21" s="61"/>
      <c r="AL21" s="142">
        <f t="shared" si="31"/>
        <v>0</v>
      </c>
      <c r="AM21" s="142">
        <f t="shared" si="32"/>
        <v>0</v>
      </c>
      <c r="AN21" s="61"/>
      <c r="AO21" s="142">
        <f t="shared" si="33"/>
        <v>0</v>
      </c>
      <c r="AP21" s="142">
        <f t="shared" si="34"/>
        <v>0</v>
      </c>
      <c r="AQ21" s="61"/>
      <c r="AR21" s="142">
        <f t="shared" si="35"/>
        <v>0</v>
      </c>
      <c r="AS21" s="142">
        <f t="shared" si="36"/>
        <v>0</v>
      </c>
      <c r="AT21" s="61"/>
      <c r="AU21" s="142">
        <f t="shared" si="37"/>
        <v>0</v>
      </c>
      <c r="AV21" s="142">
        <f t="shared" si="38"/>
        <v>0</v>
      </c>
      <c r="AW21" s="61"/>
      <c r="AX21" s="142">
        <f t="shared" si="39"/>
        <v>0</v>
      </c>
      <c r="AY21" s="142">
        <f t="shared" si="40"/>
        <v>0</v>
      </c>
      <c r="AZ21" s="3"/>
      <c r="BA21" s="142">
        <f t="shared" si="41"/>
        <v>0</v>
      </c>
      <c r="BB21" s="142">
        <f t="shared" si="41"/>
        <v>0</v>
      </c>
      <c r="BF21" s="111">
        <f t="shared" si="42"/>
        <v>0</v>
      </c>
      <c r="BG21" s="111">
        <f t="shared" si="4"/>
        <v>0</v>
      </c>
      <c r="BH21" s="111">
        <f t="shared" si="5"/>
        <v>0</v>
      </c>
      <c r="BI21" s="111">
        <f t="shared" si="6"/>
        <v>0</v>
      </c>
      <c r="BJ21" s="111">
        <f t="shared" si="7"/>
        <v>0</v>
      </c>
      <c r="BK21" s="111">
        <f t="shared" si="8"/>
        <v>0</v>
      </c>
      <c r="BL21" s="111">
        <f t="shared" si="9"/>
        <v>0</v>
      </c>
      <c r="BM21" s="111">
        <f t="shared" si="10"/>
        <v>0</v>
      </c>
      <c r="BN21" s="111">
        <f t="shared" si="11"/>
        <v>0</v>
      </c>
      <c r="BO21" s="111">
        <f t="shared" si="12"/>
        <v>0</v>
      </c>
      <c r="BP21" s="111">
        <f t="shared" si="13"/>
        <v>0</v>
      </c>
      <c r="BQ21" s="111">
        <f t="shared" si="14"/>
        <v>0</v>
      </c>
      <c r="CE21" s="61"/>
      <c r="CF21" s="149"/>
      <c r="CG21" s="142">
        <f t="shared" si="43"/>
        <v>0</v>
      </c>
      <c r="CH21" s="61"/>
      <c r="CI21" s="149"/>
      <c r="CJ21" s="142">
        <f t="shared" si="44"/>
        <v>0</v>
      </c>
      <c r="CK21" s="61"/>
      <c r="CL21" s="149"/>
      <c r="CM21" s="142">
        <f t="shared" si="45"/>
        <v>0</v>
      </c>
      <c r="CN21" s="61"/>
      <c r="CO21" s="149"/>
      <c r="CP21" s="142">
        <f t="shared" si="46"/>
        <v>0</v>
      </c>
      <c r="CQ21" s="61"/>
      <c r="CR21" s="149"/>
      <c r="CS21" s="142">
        <f t="shared" si="47"/>
        <v>0</v>
      </c>
      <c r="CT21" s="61"/>
      <c r="CU21" s="149"/>
      <c r="CV21" s="142">
        <f t="shared" si="48"/>
        <v>0</v>
      </c>
      <c r="CW21" s="61"/>
      <c r="CX21" s="149"/>
      <c r="CY21" s="142">
        <f t="shared" si="49"/>
        <v>0</v>
      </c>
      <c r="CZ21" s="61"/>
      <c r="DA21" s="149"/>
      <c r="DB21" s="142">
        <f t="shared" si="50"/>
        <v>0</v>
      </c>
      <c r="DC21" s="61"/>
      <c r="DD21" s="149"/>
      <c r="DE21" s="142">
        <f t="shared" si="51"/>
        <v>0</v>
      </c>
      <c r="DF21">
        <f t="shared" si="76"/>
        <v>14</v>
      </c>
      <c r="DH21" s="142">
        <f t="shared" si="52"/>
        <v>0</v>
      </c>
      <c r="DI21" s="142">
        <f t="shared" si="53"/>
        <v>0</v>
      </c>
      <c r="DJ21" s="142">
        <f t="shared" si="54"/>
        <v>0</v>
      </c>
      <c r="DK21" s="142">
        <f t="shared" si="55"/>
        <v>0</v>
      </c>
      <c r="DL21" s="142">
        <f t="shared" si="56"/>
        <v>0</v>
      </c>
      <c r="DM21" s="142">
        <f t="shared" si="57"/>
        <v>0</v>
      </c>
      <c r="DN21" s="142">
        <f t="shared" si="58"/>
        <v>0</v>
      </c>
      <c r="DO21" s="142">
        <f t="shared" si="59"/>
        <v>0</v>
      </c>
      <c r="DP21" s="142">
        <f t="shared" si="60"/>
        <v>0</v>
      </c>
      <c r="DQ21" s="142">
        <f t="shared" si="61"/>
        <v>0</v>
      </c>
      <c r="DR21" s="142">
        <f t="shared" si="62"/>
        <v>0</v>
      </c>
      <c r="DS21" s="142">
        <f t="shared" si="63"/>
        <v>0</v>
      </c>
      <c r="DU21" s="142">
        <f t="shared" si="64"/>
        <v>0</v>
      </c>
      <c r="DV21" s="142">
        <f t="shared" si="65"/>
        <v>0</v>
      </c>
      <c r="DW21" s="142">
        <f t="shared" si="66"/>
        <v>0</v>
      </c>
      <c r="DX21" s="142">
        <f t="shared" si="67"/>
        <v>0</v>
      </c>
      <c r="DY21" s="142">
        <f t="shared" si="68"/>
        <v>0</v>
      </c>
      <c r="DZ21" s="142">
        <f t="shared" si="69"/>
        <v>0</v>
      </c>
      <c r="EA21" s="142">
        <f t="shared" si="70"/>
        <v>0</v>
      </c>
      <c r="EB21" s="142">
        <f t="shared" si="71"/>
        <v>0</v>
      </c>
      <c r="EC21" s="142">
        <f t="shared" si="72"/>
        <v>0</v>
      </c>
      <c r="ED21" s="142">
        <f t="shared" si="73"/>
        <v>0</v>
      </c>
      <c r="EE21" s="142">
        <f t="shared" si="74"/>
        <v>0</v>
      </c>
      <c r="EF21" s="142">
        <f t="shared" si="75"/>
        <v>0</v>
      </c>
    </row>
    <row r="22" spans="1:136">
      <c r="A22" s="137"/>
      <c r="B22" s="138"/>
      <c r="C22" s="138"/>
      <c r="D22" s="139"/>
      <c r="E22" s="139"/>
      <c r="F22" s="139"/>
      <c r="G22" s="140"/>
      <c r="H22" s="141">
        <f t="shared" si="15"/>
        <v>0</v>
      </c>
      <c r="I22" s="140"/>
      <c r="J22" s="141">
        <f t="shared" si="16"/>
        <v>0</v>
      </c>
      <c r="K22" s="140"/>
      <c r="L22" s="141">
        <f t="shared" si="17"/>
        <v>0</v>
      </c>
      <c r="M22" s="140"/>
      <c r="N22" s="141">
        <f t="shared" si="18"/>
        <v>0</v>
      </c>
      <c r="O22" s="141">
        <f t="shared" si="19"/>
        <v>0</v>
      </c>
      <c r="P22" s="61"/>
      <c r="Q22" s="149"/>
      <c r="R22" s="142">
        <f t="shared" si="20"/>
        <v>0</v>
      </c>
      <c r="S22" s="61"/>
      <c r="T22" s="149"/>
      <c r="U22" s="142">
        <f t="shared" si="21"/>
        <v>0</v>
      </c>
      <c r="V22" s="61"/>
      <c r="W22" s="149"/>
      <c r="X22" s="142">
        <f t="shared" si="22"/>
        <v>0</v>
      </c>
      <c r="Y22" s="61"/>
      <c r="Z22" s="142">
        <f t="shared" si="23"/>
        <v>0</v>
      </c>
      <c r="AA22" s="142">
        <f t="shared" si="24"/>
        <v>0</v>
      </c>
      <c r="AB22" s="61"/>
      <c r="AC22" s="142">
        <f t="shared" si="25"/>
        <v>0</v>
      </c>
      <c r="AD22" s="142">
        <f t="shared" si="26"/>
        <v>0</v>
      </c>
      <c r="AE22" s="61"/>
      <c r="AF22" s="142">
        <f t="shared" si="27"/>
        <v>0</v>
      </c>
      <c r="AG22" s="142">
        <f t="shared" si="28"/>
        <v>0</v>
      </c>
      <c r="AH22" s="61"/>
      <c r="AI22" s="142">
        <f t="shared" si="29"/>
        <v>0</v>
      </c>
      <c r="AJ22" s="142">
        <f t="shared" si="30"/>
        <v>0</v>
      </c>
      <c r="AK22" s="61"/>
      <c r="AL22" s="142">
        <f t="shared" si="31"/>
        <v>0</v>
      </c>
      <c r="AM22" s="142">
        <f t="shared" si="32"/>
        <v>0</v>
      </c>
      <c r="AN22" s="61"/>
      <c r="AO22" s="142">
        <f t="shared" si="33"/>
        <v>0</v>
      </c>
      <c r="AP22" s="142">
        <f t="shared" si="34"/>
        <v>0</v>
      </c>
      <c r="AQ22" s="61"/>
      <c r="AR22" s="142">
        <f t="shared" si="35"/>
        <v>0</v>
      </c>
      <c r="AS22" s="142">
        <f t="shared" si="36"/>
        <v>0</v>
      </c>
      <c r="AT22" s="61"/>
      <c r="AU22" s="142">
        <f t="shared" si="37"/>
        <v>0</v>
      </c>
      <c r="AV22" s="142">
        <f t="shared" si="38"/>
        <v>0</v>
      </c>
      <c r="AW22" s="61"/>
      <c r="AX22" s="142">
        <f t="shared" si="39"/>
        <v>0</v>
      </c>
      <c r="AY22" s="142">
        <f t="shared" si="40"/>
        <v>0</v>
      </c>
      <c r="AZ22" s="3"/>
      <c r="BA22" s="142">
        <f t="shared" si="41"/>
        <v>0</v>
      </c>
      <c r="BB22" s="142">
        <f t="shared" si="41"/>
        <v>0</v>
      </c>
      <c r="BF22" s="111">
        <f t="shared" si="42"/>
        <v>0</v>
      </c>
      <c r="BG22" s="111">
        <f t="shared" si="4"/>
        <v>0</v>
      </c>
      <c r="BH22" s="111">
        <f t="shared" si="5"/>
        <v>0</v>
      </c>
      <c r="BI22" s="111">
        <f t="shared" si="6"/>
        <v>0</v>
      </c>
      <c r="BJ22" s="111">
        <f t="shared" si="7"/>
        <v>0</v>
      </c>
      <c r="BK22" s="111">
        <f t="shared" si="8"/>
        <v>0</v>
      </c>
      <c r="BL22" s="111">
        <f t="shared" si="9"/>
        <v>0</v>
      </c>
      <c r="BM22" s="111">
        <f t="shared" si="10"/>
        <v>0</v>
      </c>
      <c r="BN22" s="111">
        <f t="shared" si="11"/>
        <v>0</v>
      </c>
      <c r="BO22" s="111">
        <f t="shared" si="12"/>
        <v>0</v>
      </c>
      <c r="BP22" s="111">
        <f t="shared" si="13"/>
        <v>0</v>
      </c>
      <c r="BQ22" s="111">
        <f t="shared" si="14"/>
        <v>0</v>
      </c>
      <c r="CE22" s="61"/>
      <c r="CF22" s="149"/>
      <c r="CG22" s="142">
        <f t="shared" si="43"/>
        <v>0</v>
      </c>
      <c r="CH22" s="61"/>
      <c r="CI22" s="149"/>
      <c r="CJ22" s="142">
        <f t="shared" si="44"/>
        <v>0</v>
      </c>
      <c r="CK22" s="61"/>
      <c r="CL22" s="149"/>
      <c r="CM22" s="142">
        <f t="shared" si="45"/>
        <v>0</v>
      </c>
      <c r="CN22" s="61"/>
      <c r="CO22" s="149"/>
      <c r="CP22" s="142">
        <f t="shared" si="46"/>
        <v>0</v>
      </c>
      <c r="CQ22" s="61"/>
      <c r="CR22" s="149"/>
      <c r="CS22" s="142">
        <f t="shared" si="47"/>
        <v>0</v>
      </c>
      <c r="CT22" s="61"/>
      <c r="CU22" s="149"/>
      <c r="CV22" s="142">
        <f t="shared" si="48"/>
        <v>0</v>
      </c>
      <c r="CW22" s="61"/>
      <c r="CX22" s="149"/>
      <c r="CY22" s="142">
        <f t="shared" si="49"/>
        <v>0</v>
      </c>
      <c r="CZ22" s="61"/>
      <c r="DA22" s="149"/>
      <c r="DB22" s="142">
        <f t="shared" si="50"/>
        <v>0</v>
      </c>
      <c r="DC22" s="61"/>
      <c r="DD22" s="149"/>
      <c r="DE22" s="142">
        <f t="shared" si="51"/>
        <v>0</v>
      </c>
      <c r="DF22">
        <f t="shared" si="76"/>
        <v>15</v>
      </c>
      <c r="DH22" s="142">
        <f t="shared" si="52"/>
        <v>0</v>
      </c>
      <c r="DI22" s="142">
        <f t="shared" si="53"/>
        <v>0</v>
      </c>
      <c r="DJ22" s="142">
        <f t="shared" si="54"/>
        <v>0</v>
      </c>
      <c r="DK22" s="142">
        <f t="shared" si="55"/>
        <v>0</v>
      </c>
      <c r="DL22" s="142">
        <f t="shared" si="56"/>
        <v>0</v>
      </c>
      <c r="DM22" s="142">
        <f t="shared" si="57"/>
        <v>0</v>
      </c>
      <c r="DN22" s="142">
        <f t="shared" si="58"/>
        <v>0</v>
      </c>
      <c r="DO22" s="142">
        <f t="shared" si="59"/>
        <v>0</v>
      </c>
      <c r="DP22" s="142">
        <f t="shared" si="60"/>
        <v>0</v>
      </c>
      <c r="DQ22" s="142">
        <f t="shared" si="61"/>
        <v>0</v>
      </c>
      <c r="DR22" s="142">
        <f t="shared" si="62"/>
        <v>0</v>
      </c>
      <c r="DS22" s="142">
        <f t="shared" si="63"/>
        <v>0</v>
      </c>
      <c r="DU22" s="142">
        <f t="shared" si="64"/>
        <v>0</v>
      </c>
      <c r="DV22" s="142">
        <f t="shared" si="65"/>
        <v>0</v>
      </c>
      <c r="DW22" s="142">
        <f t="shared" si="66"/>
        <v>0</v>
      </c>
      <c r="DX22" s="142">
        <f t="shared" si="67"/>
        <v>0</v>
      </c>
      <c r="DY22" s="142">
        <f t="shared" si="68"/>
        <v>0</v>
      </c>
      <c r="DZ22" s="142">
        <f t="shared" si="69"/>
        <v>0</v>
      </c>
      <c r="EA22" s="142">
        <f t="shared" si="70"/>
        <v>0</v>
      </c>
      <c r="EB22" s="142">
        <f t="shared" si="71"/>
        <v>0</v>
      </c>
      <c r="EC22" s="142">
        <f t="shared" si="72"/>
        <v>0</v>
      </c>
      <c r="ED22" s="142">
        <f t="shared" si="73"/>
        <v>0</v>
      </c>
      <c r="EE22" s="142">
        <f t="shared" si="74"/>
        <v>0</v>
      </c>
      <c r="EF22" s="142">
        <f t="shared" si="75"/>
        <v>0</v>
      </c>
    </row>
    <row r="23" spans="1:136">
      <c r="A23" s="137"/>
      <c r="B23" s="138"/>
      <c r="C23" s="138"/>
      <c r="D23" s="139"/>
      <c r="E23" s="139"/>
      <c r="F23" s="139"/>
      <c r="G23" s="140"/>
      <c r="H23" s="141">
        <f t="shared" si="15"/>
        <v>0</v>
      </c>
      <c r="I23" s="140"/>
      <c r="J23" s="141">
        <f t="shared" si="16"/>
        <v>0</v>
      </c>
      <c r="K23" s="140"/>
      <c r="L23" s="141">
        <f t="shared" si="17"/>
        <v>0</v>
      </c>
      <c r="M23" s="140"/>
      <c r="N23" s="141">
        <f t="shared" si="18"/>
        <v>0</v>
      </c>
      <c r="O23" s="141">
        <f t="shared" si="19"/>
        <v>0</v>
      </c>
      <c r="P23" s="61"/>
      <c r="Q23" s="149"/>
      <c r="R23" s="142">
        <f t="shared" si="20"/>
        <v>0</v>
      </c>
      <c r="S23" s="61"/>
      <c r="T23" s="149"/>
      <c r="U23" s="142">
        <f t="shared" si="21"/>
        <v>0</v>
      </c>
      <c r="V23" s="61"/>
      <c r="W23" s="149"/>
      <c r="X23" s="142">
        <f t="shared" si="22"/>
        <v>0</v>
      </c>
      <c r="Y23" s="61"/>
      <c r="Z23" s="142">
        <f t="shared" si="23"/>
        <v>0</v>
      </c>
      <c r="AA23" s="142">
        <f t="shared" si="24"/>
        <v>0</v>
      </c>
      <c r="AB23" s="61"/>
      <c r="AC23" s="142">
        <f t="shared" si="25"/>
        <v>0</v>
      </c>
      <c r="AD23" s="142">
        <f t="shared" si="26"/>
        <v>0</v>
      </c>
      <c r="AE23" s="61"/>
      <c r="AF23" s="142">
        <f t="shared" si="27"/>
        <v>0</v>
      </c>
      <c r="AG23" s="142">
        <f t="shared" si="28"/>
        <v>0</v>
      </c>
      <c r="AH23" s="61"/>
      <c r="AI23" s="142">
        <f t="shared" si="29"/>
        <v>0</v>
      </c>
      <c r="AJ23" s="142">
        <f t="shared" si="30"/>
        <v>0</v>
      </c>
      <c r="AK23" s="61"/>
      <c r="AL23" s="142">
        <f t="shared" si="31"/>
        <v>0</v>
      </c>
      <c r="AM23" s="142">
        <f t="shared" si="32"/>
        <v>0</v>
      </c>
      <c r="AN23" s="61"/>
      <c r="AO23" s="142">
        <f t="shared" si="33"/>
        <v>0</v>
      </c>
      <c r="AP23" s="142">
        <f t="shared" si="34"/>
        <v>0</v>
      </c>
      <c r="AQ23" s="61"/>
      <c r="AR23" s="142">
        <f t="shared" si="35"/>
        <v>0</v>
      </c>
      <c r="AS23" s="142">
        <f t="shared" si="36"/>
        <v>0</v>
      </c>
      <c r="AT23" s="61"/>
      <c r="AU23" s="142">
        <f t="shared" si="37"/>
        <v>0</v>
      </c>
      <c r="AV23" s="142">
        <f t="shared" si="38"/>
        <v>0</v>
      </c>
      <c r="AW23" s="61"/>
      <c r="AX23" s="142">
        <f t="shared" si="39"/>
        <v>0</v>
      </c>
      <c r="AY23" s="142">
        <f t="shared" si="40"/>
        <v>0</v>
      </c>
      <c r="AZ23" s="3"/>
      <c r="BA23" s="142">
        <f t="shared" si="41"/>
        <v>0</v>
      </c>
      <c r="BB23" s="142">
        <f t="shared" si="41"/>
        <v>0</v>
      </c>
      <c r="BF23" s="111">
        <f t="shared" si="42"/>
        <v>0</v>
      </c>
      <c r="BG23" s="111">
        <f t="shared" si="4"/>
        <v>0</v>
      </c>
      <c r="BH23" s="111">
        <f t="shared" si="5"/>
        <v>0</v>
      </c>
      <c r="BI23" s="111">
        <f t="shared" si="6"/>
        <v>0</v>
      </c>
      <c r="BJ23" s="111">
        <f t="shared" si="7"/>
        <v>0</v>
      </c>
      <c r="BK23" s="111">
        <f t="shared" si="8"/>
        <v>0</v>
      </c>
      <c r="BL23" s="111">
        <f t="shared" si="9"/>
        <v>0</v>
      </c>
      <c r="BM23" s="111">
        <f t="shared" si="10"/>
        <v>0</v>
      </c>
      <c r="BN23" s="111">
        <f t="shared" si="11"/>
        <v>0</v>
      </c>
      <c r="BO23" s="111">
        <f t="shared" si="12"/>
        <v>0</v>
      </c>
      <c r="BP23" s="111">
        <f t="shared" si="13"/>
        <v>0</v>
      </c>
      <c r="BQ23" s="111">
        <f t="shared" si="14"/>
        <v>0</v>
      </c>
      <c r="CE23" s="61"/>
      <c r="CF23" s="149"/>
      <c r="CG23" s="142">
        <f t="shared" si="43"/>
        <v>0</v>
      </c>
      <c r="CH23" s="61"/>
      <c r="CI23" s="149"/>
      <c r="CJ23" s="142">
        <f t="shared" si="44"/>
        <v>0</v>
      </c>
      <c r="CK23" s="61"/>
      <c r="CL23" s="149"/>
      <c r="CM23" s="142">
        <f t="shared" si="45"/>
        <v>0</v>
      </c>
      <c r="CN23" s="61"/>
      <c r="CO23" s="149"/>
      <c r="CP23" s="142">
        <f t="shared" si="46"/>
        <v>0</v>
      </c>
      <c r="CQ23" s="61"/>
      <c r="CR23" s="149"/>
      <c r="CS23" s="142">
        <f t="shared" si="47"/>
        <v>0</v>
      </c>
      <c r="CT23" s="61"/>
      <c r="CU23" s="149"/>
      <c r="CV23" s="142">
        <f t="shared" si="48"/>
        <v>0</v>
      </c>
      <c r="CW23" s="61"/>
      <c r="CX23" s="149"/>
      <c r="CY23" s="142">
        <f t="shared" si="49"/>
        <v>0</v>
      </c>
      <c r="CZ23" s="61"/>
      <c r="DA23" s="149"/>
      <c r="DB23" s="142">
        <f t="shared" si="50"/>
        <v>0</v>
      </c>
      <c r="DC23" s="61"/>
      <c r="DD23" s="149"/>
      <c r="DE23" s="142">
        <f t="shared" si="51"/>
        <v>0</v>
      </c>
      <c r="DF23">
        <f t="shared" si="76"/>
        <v>16</v>
      </c>
      <c r="DH23" s="142">
        <f t="shared" si="52"/>
        <v>0</v>
      </c>
      <c r="DI23" s="142">
        <f t="shared" si="53"/>
        <v>0</v>
      </c>
      <c r="DJ23" s="142">
        <f t="shared" si="54"/>
        <v>0</v>
      </c>
      <c r="DK23" s="142">
        <f t="shared" si="55"/>
        <v>0</v>
      </c>
      <c r="DL23" s="142">
        <f t="shared" si="56"/>
        <v>0</v>
      </c>
      <c r="DM23" s="142">
        <f t="shared" si="57"/>
        <v>0</v>
      </c>
      <c r="DN23" s="142">
        <f t="shared" si="58"/>
        <v>0</v>
      </c>
      <c r="DO23" s="142">
        <f t="shared" si="59"/>
        <v>0</v>
      </c>
      <c r="DP23" s="142">
        <f t="shared" si="60"/>
        <v>0</v>
      </c>
      <c r="DQ23" s="142">
        <f t="shared" si="61"/>
        <v>0</v>
      </c>
      <c r="DR23" s="142">
        <f t="shared" si="62"/>
        <v>0</v>
      </c>
      <c r="DS23" s="142">
        <f t="shared" si="63"/>
        <v>0</v>
      </c>
      <c r="DU23" s="142">
        <f t="shared" si="64"/>
        <v>0</v>
      </c>
      <c r="DV23" s="142">
        <f t="shared" si="65"/>
        <v>0</v>
      </c>
      <c r="DW23" s="142">
        <f t="shared" si="66"/>
        <v>0</v>
      </c>
      <c r="DX23" s="142">
        <f t="shared" si="67"/>
        <v>0</v>
      </c>
      <c r="DY23" s="142">
        <f t="shared" si="68"/>
        <v>0</v>
      </c>
      <c r="DZ23" s="142">
        <f t="shared" si="69"/>
        <v>0</v>
      </c>
      <c r="EA23" s="142">
        <f t="shared" si="70"/>
        <v>0</v>
      </c>
      <c r="EB23" s="142">
        <f t="shared" si="71"/>
        <v>0</v>
      </c>
      <c r="EC23" s="142">
        <f t="shared" si="72"/>
        <v>0</v>
      </c>
      <c r="ED23" s="142">
        <f t="shared" si="73"/>
        <v>0</v>
      </c>
      <c r="EE23" s="142">
        <f t="shared" si="74"/>
        <v>0</v>
      </c>
      <c r="EF23" s="142">
        <f t="shared" si="75"/>
        <v>0</v>
      </c>
    </row>
    <row r="24" spans="1:136">
      <c r="A24" s="137"/>
      <c r="B24" s="138"/>
      <c r="C24" s="138"/>
      <c r="D24" s="139"/>
      <c r="E24" s="139"/>
      <c r="F24" s="139"/>
      <c r="G24" s="140"/>
      <c r="H24" s="141">
        <f t="shared" si="15"/>
        <v>0</v>
      </c>
      <c r="I24" s="140"/>
      <c r="J24" s="141">
        <f t="shared" si="16"/>
        <v>0</v>
      </c>
      <c r="K24" s="140"/>
      <c r="L24" s="141">
        <f t="shared" si="17"/>
        <v>0</v>
      </c>
      <c r="M24" s="140"/>
      <c r="N24" s="141">
        <f t="shared" si="18"/>
        <v>0</v>
      </c>
      <c r="O24" s="141">
        <f t="shared" si="19"/>
        <v>0</v>
      </c>
      <c r="P24" s="61"/>
      <c r="Q24" s="149"/>
      <c r="R24" s="142">
        <f t="shared" si="20"/>
        <v>0</v>
      </c>
      <c r="S24" s="61"/>
      <c r="T24" s="149"/>
      <c r="U24" s="142">
        <f t="shared" si="21"/>
        <v>0</v>
      </c>
      <c r="V24" s="61"/>
      <c r="W24" s="149"/>
      <c r="X24" s="142">
        <f t="shared" si="22"/>
        <v>0</v>
      </c>
      <c r="Y24" s="61"/>
      <c r="Z24" s="142">
        <f t="shared" si="23"/>
        <v>0</v>
      </c>
      <c r="AA24" s="142">
        <f t="shared" si="24"/>
        <v>0</v>
      </c>
      <c r="AB24" s="61"/>
      <c r="AC24" s="142">
        <f t="shared" si="25"/>
        <v>0</v>
      </c>
      <c r="AD24" s="142">
        <f t="shared" si="26"/>
        <v>0</v>
      </c>
      <c r="AE24" s="61"/>
      <c r="AF24" s="142">
        <f t="shared" si="27"/>
        <v>0</v>
      </c>
      <c r="AG24" s="142">
        <f t="shared" si="28"/>
        <v>0</v>
      </c>
      <c r="AH24" s="61"/>
      <c r="AI24" s="142">
        <f t="shared" si="29"/>
        <v>0</v>
      </c>
      <c r="AJ24" s="142">
        <f t="shared" si="30"/>
        <v>0</v>
      </c>
      <c r="AK24" s="61"/>
      <c r="AL24" s="142">
        <f t="shared" si="31"/>
        <v>0</v>
      </c>
      <c r="AM24" s="142">
        <f t="shared" si="32"/>
        <v>0</v>
      </c>
      <c r="AN24" s="61"/>
      <c r="AO24" s="142">
        <f t="shared" si="33"/>
        <v>0</v>
      </c>
      <c r="AP24" s="142">
        <f t="shared" si="34"/>
        <v>0</v>
      </c>
      <c r="AQ24" s="61"/>
      <c r="AR24" s="142">
        <f t="shared" si="35"/>
        <v>0</v>
      </c>
      <c r="AS24" s="142">
        <f t="shared" si="36"/>
        <v>0</v>
      </c>
      <c r="AT24" s="61"/>
      <c r="AU24" s="142">
        <f t="shared" si="37"/>
        <v>0</v>
      </c>
      <c r="AV24" s="142">
        <f t="shared" si="38"/>
        <v>0</v>
      </c>
      <c r="AW24" s="61"/>
      <c r="AX24" s="142">
        <f t="shared" si="39"/>
        <v>0</v>
      </c>
      <c r="AY24" s="142">
        <f t="shared" si="40"/>
        <v>0</v>
      </c>
      <c r="AZ24" s="3"/>
      <c r="BA24" s="142">
        <f t="shared" si="41"/>
        <v>0</v>
      </c>
      <c r="BB24" s="142">
        <f t="shared" si="41"/>
        <v>0</v>
      </c>
      <c r="BF24" s="111">
        <f t="shared" si="42"/>
        <v>0</v>
      </c>
      <c r="BG24" s="111">
        <f t="shared" si="4"/>
        <v>0</v>
      </c>
      <c r="BH24" s="111">
        <f t="shared" si="5"/>
        <v>0</v>
      </c>
      <c r="BI24" s="111">
        <f t="shared" si="6"/>
        <v>0</v>
      </c>
      <c r="BJ24" s="111">
        <f t="shared" si="7"/>
        <v>0</v>
      </c>
      <c r="BK24" s="111">
        <f t="shared" si="8"/>
        <v>0</v>
      </c>
      <c r="BL24" s="111">
        <f t="shared" si="9"/>
        <v>0</v>
      </c>
      <c r="BM24" s="111">
        <f t="shared" si="10"/>
        <v>0</v>
      </c>
      <c r="BN24" s="111">
        <f t="shared" si="11"/>
        <v>0</v>
      </c>
      <c r="BO24" s="111">
        <f t="shared" si="12"/>
        <v>0</v>
      </c>
      <c r="BP24" s="111">
        <f t="shared" si="13"/>
        <v>0</v>
      </c>
      <c r="BQ24" s="111">
        <f t="shared" si="14"/>
        <v>0</v>
      </c>
      <c r="CE24" s="61"/>
      <c r="CF24" s="149"/>
      <c r="CG24" s="142">
        <f t="shared" si="43"/>
        <v>0</v>
      </c>
      <c r="CH24" s="61"/>
      <c r="CI24" s="149"/>
      <c r="CJ24" s="142">
        <f t="shared" si="44"/>
        <v>0</v>
      </c>
      <c r="CK24" s="61"/>
      <c r="CL24" s="149"/>
      <c r="CM24" s="142">
        <f t="shared" si="45"/>
        <v>0</v>
      </c>
      <c r="CN24" s="61"/>
      <c r="CO24" s="149"/>
      <c r="CP24" s="142">
        <f t="shared" si="46"/>
        <v>0</v>
      </c>
      <c r="CQ24" s="61"/>
      <c r="CR24" s="149"/>
      <c r="CS24" s="142">
        <f t="shared" si="47"/>
        <v>0</v>
      </c>
      <c r="CT24" s="61"/>
      <c r="CU24" s="149"/>
      <c r="CV24" s="142">
        <f t="shared" si="48"/>
        <v>0</v>
      </c>
      <c r="CW24" s="61"/>
      <c r="CX24" s="149"/>
      <c r="CY24" s="142">
        <f t="shared" si="49"/>
        <v>0</v>
      </c>
      <c r="CZ24" s="61"/>
      <c r="DA24" s="149"/>
      <c r="DB24" s="142">
        <f t="shared" si="50"/>
        <v>0</v>
      </c>
      <c r="DC24" s="61"/>
      <c r="DD24" s="149"/>
      <c r="DE24" s="142">
        <f t="shared" si="51"/>
        <v>0</v>
      </c>
      <c r="DF24">
        <f t="shared" si="76"/>
        <v>17</v>
      </c>
      <c r="DH24" s="142">
        <f t="shared" si="52"/>
        <v>0</v>
      </c>
      <c r="DI24" s="142">
        <f t="shared" si="53"/>
        <v>0</v>
      </c>
      <c r="DJ24" s="142">
        <f t="shared" si="54"/>
        <v>0</v>
      </c>
      <c r="DK24" s="142">
        <f t="shared" si="55"/>
        <v>0</v>
      </c>
      <c r="DL24" s="142">
        <f t="shared" si="56"/>
        <v>0</v>
      </c>
      <c r="DM24" s="142">
        <f t="shared" si="57"/>
        <v>0</v>
      </c>
      <c r="DN24" s="142">
        <f t="shared" si="58"/>
        <v>0</v>
      </c>
      <c r="DO24" s="142">
        <f t="shared" si="59"/>
        <v>0</v>
      </c>
      <c r="DP24" s="142">
        <f t="shared" si="60"/>
        <v>0</v>
      </c>
      <c r="DQ24" s="142">
        <f t="shared" si="61"/>
        <v>0</v>
      </c>
      <c r="DR24" s="142">
        <f t="shared" si="62"/>
        <v>0</v>
      </c>
      <c r="DS24" s="142">
        <f t="shared" si="63"/>
        <v>0</v>
      </c>
      <c r="DU24" s="142">
        <f t="shared" si="64"/>
        <v>0</v>
      </c>
      <c r="DV24" s="142">
        <f t="shared" si="65"/>
        <v>0</v>
      </c>
      <c r="DW24" s="142">
        <f t="shared" si="66"/>
        <v>0</v>
      </c>
      <c r="DX24" s="142">
        <f t="shared" si="67"/>
        <v>0</v>
      </c>
      <c r="DY24" s="142">
        <f t="shared" si="68"/>
        <v>0</v>
      </c>
      <c r="DZ24" s="142">
        <f t="shared" si="69"/>
        <v>0</v>
      </c>
      <c r="EA24" s="142">
        <f t="shared" si="70"/>
        <v>0</v>
      </c>
      <c r="EB24" s="142">
        <f t="shared" si="71"/>
        <v>0</v>
      </c>
      <c r="EC24" s="142">
        <f t="shared" si="72"/>
        <v>0</v>
      </c>
      <c r="ED24" s="142">
        <f t="shared" si="73"/>
        <v>0</v>
      </c>
      <c r="EE24" s="142">
        <f t="shared" si="74"/>
        <v>0</v>
      </c>
      <c r="EF24" s="142">
        <f t="shared" si="75"/>
        <v>0</v>
      </c>
    </row>
    <row r="25" spans="1:136">
      <c r="A25" s="137"/>
      <c r="B25" s="138"/>
      <c r="C25" s="138"/>
      <c r="D25" s="139"/>
      <c r="E25" s="139"/>
      <c r="F25" s="139"/>
      <c r="G25" s="140"/>
      <c r="H25" s="141">
        <f t="shared" si="15"/>
        <v>0</v>
      </c>
      <c r="I25" s="140"/>
      <c r="J25" s="141">
        <f t="shared" si="16"/>
        <v>0</v>
      </c>
      <c r="K25" s="140"/>
      <c r="L25" s="141">
        <f t="shared" si="17"/>
        <v>0</v>
      </c>
      <c r="M25" s="140"/>
      <c r="N25" s="141">
        <f t="shared" si="18"/>
        <v>0</v>
      </c>
      <c r="O25" s="141">
        <f t="shared" si="19"/>
        <v>0</v>
      </c>
      <c r="P25" s="61"/>
      <c r="Q25" s="149"/>
      <c r="R25" s="142">
        <f t="shared" si="20"/>
        <v>0</v>
      </c>
      <c r="S25" s="61"/>
      <c r="T25" s="149"/>
      <c r="U25" s="142">
        <f t="shared" si="21"/>
        <v>0</v>
      </c>
      <c r="V25" s="61"/>
      <c r="W25" s="149"/>
      <c r="X25" s="142">
        <f t="shared" si="22"/>
        <v>0</v>
      </c>
      <c r="Y25" s="61"/>
      <c r="Z25" s="142">
        <f t="shared" si="23"/>
        <v>0</v>
      </c>
      <c r="AA25" s="142">
        <f t="shared" si="24"/>
        <v>0</v>
      </c>
      <c r="AB25" s="61"/>
      <c r="AC25" s="142">
        <f t="shared" si="25"/>
        <v>0</v>
      </c>
      <c r="AD25" s="142">
        <f t="shared" si="26"/>
        <v>0</v>
      </c>
      <c r="AE25" s="61"/>
      <c r="AF25" s="142">
        <f t="shared" si="27"/>
        <v>0</v>
      </c>
      <c r="AG25" s="142">
        <f t="shared" si="28"/>
        <v>0</v>
      </c>
      <c r="AH25" s="61"/>
      <c r="AI25" s="142">
        <f t="shared" si="29"/>
        <v>0</v>
      </c>
      <c r="AJ25" s="142">
        <f t="shared" si="30"/>
        <v>0</v>
      </c>
      <c r="AK25" s="61"/>
      <c r="AL25" s="142">
        <f t="shared" si="31"/>
        <v>0</v>
      </c>
      <c r="AM25" s="142">
        <f t="shared" si="32"/>
        <v>0</v>
      </c>
      <c r="AN25" s="61"/>
      <c r="AO25" s="142">
        <f t="shared" si="33"/>
        <v>0</v>
      </c>
      <c r="AP25" s="142">
        <f t="shared" si="34"/>
        <v>0</v>
      </c>
      <c r="AQ25" s="61"/>
      <c r="AR25" s="142">
        <f t="shared" si="35"/>
        <v>0</v>
      </c>
      <c r="AS25" s="142">
        <f t="shared" si="36"/>
        <v>0</v>
      </c>
      <c r="AT25" s="61"/>
      <c r="AU25" s="142">
        <f t="shared" si="37"/>
        <v>0</v>
      </c>
      <c r="AV25" s="142">
        <f t="shared" si="38"/>
        <v>0</v>
      </c>
      <c r="AW25" s="61"/>
      <c r="AX25" s="142">
        <f t="shared" si="39"/>
        <v>0</v>
      </c>
      <c r="AY25" s="142">
        <f t="shared" si="40"/>
        <v>0</v>
      </c>
      <c r="AZ25" s="3"/>
      <c r="BA25" s="142">
        <f t="shared" si="41"/>
        <v>0</v>
      </c>
      <c r="BB25" s="142">
        <f t="shared" si="41"/>
        <v>0</v>
      </c>
      <c r="BF25" s="111">
        <f t="shared" si="42"/>
        <v>0</v>
      </c>
      <c r="BG25" s="111">
        <f t="shared" si="4"/>
        <v>0</v>
      </c>
      <c r="BH25" s="111">
        <f t="shared" si="5"/>
        <v>0</v>
      </c>
      <c r="BI25" s="111">
        <f t="shared" si="6"/>
        <v>0</v>
      </c>
      <c r="BJ25" s="111">
        <f t="shared" si="7"/>
        <v>0</v>
      </c>
      <c r="BK25" s="111">
        <f t="shared" si="8"/>
        <v>0</v>
      </c>
      <c r="BL25" s="111">
        <f t="shared" si="9"/>
        <v>0</v>
      </c>
      <c r="BM25" s="111">
        <f t="shared" si="10"/>
        <v>0</v>
      </c>
      <c r="BN25" s="111">
        <f t="shared" si="11"/>
        <v>0</v>
      </c>
      <c r="BO25" s="111">
        <f t="shared" si="12"/>
        <v>0</v>
      </c>
      <c r="BP25" s="111">
        <f t="shared" si="13"/>
        <v>0</v>
      </c>
      <c r="BQ25" s="111">
        <f t="shared" si="14"/>
        <v>0</v>
      </c>
      <c r="CE25" s="61"/>
      <c r="CF25" s="149"/>
      <c r="CG25" s="142">
        <f t="shared" si="43"/>
        <v>0</v>
      </c>
      <c r="CH25" s="61"/>
      <c r="CI25" s="149"/>
      <c r="CJ25" s="142">
        <f t="shared" si="44"/>
        <v>0</v>
      </c>
      <c r="CK25" s="61"/>
      <c r="CL25" s="149"/>
      <c r="CM25" s="142">
        <f t="shared" si="45"/>
        <v>0</v>
      </c>
      <c r="CN25" s="61"/>
      <c r="CO25" s="149"/>
      <c r="CP25" s="142">
        <f t="shared" si="46"/>
        <v>0</v>
      </c>
      <c r="CQ25" s="61"/>
      <c r="CR25" s="149"/>
      <c r="CS25" s="142">
        <f t="shared" si="47"/>
        <v>0</v>
      </c>
      <c r="CT25" s="61"/>
      <c r="CU25" s="149"/>
      <c r="CV25" s="142">
        <f t="shared" si="48"/>
        <v>0</v>
      </c>
      <c r="CW25" s="61"/>
      <c r="CX25" s="149"/>
      <c r="CY25" s="142">
        <f t="shared" si="49"/>
        <v>0</v>
      </c>
      <c r="CZ25" s="61"/>
      <c r="DA25" s="149"/>
      <c r="DB25" s="142">
        <f t="shared" si="50"/>
        <v>0</v>
      </c>
      <c r="DC25" s="61"/>
      <c r="DD25" s="149"/>
      <c r="DE25" s="142">
        <f t="shared" si="51"/>
        <v>0</v>
      </c>
      <c r="DF25">
        <f t="shared" si="76"/>
        <v>18</v>
      </c>
      <c r="DH25" s="142">
        <f t="shared" si="52"/>
        <v>0</v>
      </c>
      <c r="DI25" s="142">
        <f t="shared" si="53"/>
        <v>0</v>
      </c>
      <c r="DJ25" s="142">
        <f t="shared" si="54"/>
        <v>0</v>
      </c>
      <c r="DK25" s="142">
        <f t="shared" si="55"/>
        <v>0</v>
      </c>
      <c r="DL25" s="142">
        <f t="shared" si="56"/>
        <v>0</v>
      </c>
      <c r="DM25" s="142">
        <f t="shared" si="57"/>
        <v>0</v>
      </c>
      <c r="DN25" s="142">
        <f t="shared" si="58"/>
        <v>0</v>
      </c>
      <c r="DO25" s="142">
        <f t="shared" si="59"/>
        <v>0</v>
      </c>
      <c r="DP25" s="142">
        <f t="shared" si="60"/>
        <v>0</v>
      </c>
      <c r="DQ25" s="142">
        <f t="shared" si="61"/>
        <v>0</v>
      </c>
      <c r="DR25" s="142">
        <f t="shared" si="62"/>
        <v>0</v>
      </c>
      <c r="DS25" s="142">
        <f t="shared" si="63"/>
        <v>0</v>
      </c>
      <c r="DU25" s="142">
        <f t="shared" si="64"/>
        <v>0</v>
      </c>
      <c r="DV25" s="142">
        <f t="shared" si="65"/>
        <v>0</v>
      </c>
      <c r="DW25" s="142">
        <f t="shared" si="66"/>
        <v>0</v>
      </c>
      <c r="DX25" s="142">
        <f t="shared" si="67"/>
        <v>0</v>
      </c>
      <c r="DY25" s="142">
        <f t="shared" si="68"/>
        <v>0</v>
      </c>
      <c r="DZ25" s="142">
        <f t="shared" si="69"/>
        <v>0</v>
      </c>
      <c r="EA25" s="142">
        <f t="shared" si="70"/>
        <v>0</v>
      </c>
      <c r="EB25" s="142">
        <f t="shared" si="71"/>
        <v>0</v>
      </c>
      <c r="EC25" s="142">
        <f t="shared" si="72"/>
        <v>0</v>
      </c>
      <c r="ED25" s="142">
        <f t="shared" si="73"/>
        <v>0</v>
      </c>
      <c r="EE25" s="142">
        <f t="shared" si="74"/>
        <v>0</v>
      </c>
      <c r="EF25" s="142">
        <f t="shared" si="75"/>
        <v>0</v>
      </c>
    </row>
    <row r="26" spans="1:136">
      <c r="A26" s="137"/>
      <c r="B26" s="138"/>
      <c r="C26" s="138"/>
      <c r="D26" s="139"/>
      <c r="E26" s="139"/>
      <c r="F26" s="139"/>
      <c r="G26" s="140"/>
      <c r="H26" s="141">
        <f t="shared" si="15"/>
        <v>0</v>
      </c>
      <c r="I26" s="140"/>
      <c r="J26" s="141">
        <f t="shared" si="16"/>
        <v>0</v>
      </c>
      <c r="K26" s="140"/>
      <c r="L26" s="141">
        <f t="shared" si="17"/>
        <v>0</v>
      </c>
      <c r="M26" s="140"/>
      <c r="N26" s="141">
        <f t="shared" si="18"/>
        <v>0</v>
      </c>
      <c r="O26" s="141">
        <f t="shared" si="19"/>
        <v>0</v>
      </c>
      <c r="P26" s="61"/>
      <c r="Q26" s="149"/>
      <c r="R26" s="142">
        <f t="shared" si="20"/>
        <v>0</v>
      </c>
      <c r="S26" s="61"/>
      <c r="T26" s="149"/>
      <c r="U26" s="142">
        <f t="shared" si="21"/>
        <v>0</v>
      </c>
      <c r="V26" s="61"/>
      <c r="W26" s="149"/>
      <c r="X26" s="142">
        <f t="shared" si="22"/>
        <v>0</v>
      </c>
      <c r="Y26" s="61"/>
      <c r="Z26" s="142">
        <f t="shared" si="23"/>
        <v>0</v>
      </c>
      <c r="AA26" s="142">
        <f t="shared" si="24"/>
        <v>0</v>
      </c>
      <c r="AB26" s="61"/>
      <c r="AC26" s="142">
        <f t="shared" si="25"/>
        <v>0</v>
      </c>
      <c r="AD26" s="142">
        <f t="shared" si="26"/>
        <v>0</v>
      </c>
      <c r="AE26" s="61"/>
      <c r="AF26" s="142">
        <f t="shared" si="27"/>
        <v>0</v>
      </c>
      <c r="AG26" s="142">
        <f t="shared" si="28"/>
        <v>0</v>
      </c>
      <c r="AH26" s="61"/>
      <c r="AI26" s="142">
        <f t="shared" si="29"/>
        <v>0</v>
      </c>
      <c r="AJ26" s="142">
        <f t="shared" si="30"/>
        <v>0</v>
      </c>
      <c r="AK26" s="61"/>
      <c r="AL26" s="142">
        <f t="shared" si="31"/>
        <v>0</v>
      </c>
      <c r="AM26" s="142">
        <f t="shared" si="32"/>
        <v>0</v>
      </c>
      <c r="AN26" s="61"/>
      <c r="AO26" s="142">
        <f t="shared" si="33"/>
        <v>0</v>
      </c>
      <c r="AP26" s="142">
        <f t="shared" si="34"/>
        <v>0</v>
      </c>
      <c r="AQ26" s="61"/>
      <c r="AR26" s="142">
        <f t="shared" si="35"/>
        <v>0</v>
      </c>
      <c r="AS26" s="142">
        <f t="shared" si="36"/>
        <v>0</v>
      </c>
      <c r="AT26" s="61"/>
      <c r="AU26" s="142">
        <f t="shared" si="37"/>
        <v>0</v>
      </c>
      <c r="AV26" s="142">
        <f t="shared" si="38"/>
        <v>0</v>
      </c>
      <c r="AW26" s="61"/>
      <c r="AX26" s="142">
        <f t="shared" si="39"/>
        <v>0</v>
      </c>
      <c r="AY26" s="142">
        <f t="shared" si="40"/>
        <v>0</v>
      </c>
      <c r="AZ26" s="3"/>
      <c r="BA26" s="142">
        <f t="shared" si="41"/>
        <v>0</v>
      </c>
      <c r="BB26" s="142">
        <f t="shared" si="41"/>
        <v>0</v>
      </c>
      <c r="BF26" s="111">
        <f t="shared" si="42"/>
        <v>0</v>
      </c>
      <c r="BG26" s="111">
        <f t="shared" si="4"/>
        <v>0</v>
      </c>
      <c r="BH26" s="111">
        <f t="shared" si="5"/>
        <v>0</v>
      </c>
      <c r="BI26" s="111">
        <f t="shared" si="6"/>
        <v>0</v>
      </c>
      <c r="BJ26" s="111">
        <f t="shared" si="7"/>
        <v>0</v>
      </c>
      <c r="BK26" s="111">
        <f t="shared" si="8"/>
        <v>0</v>
      </c>
      <c r="BL26" s="111">
        <f t="shared" si="9"/>
        <v>0</v>
      </c>
      <c r="BM26" s="111">
        <f t="shared" si="10"/>
        <v>0</v>
      </c>
      <c r="BN26" s="111">
        <f t="shared" si="11"/>
        <v>0</v>
      </c>
      <c r="BO26" s="111">
        <f t="shared" si="12"/>
        <v>0</v>
      </c>
      <c r="BP26" s="111">
        <f t="shared" si="13"/>
        <v>0</v>
      </c>
      <c r="BQ26" s="111">
        <f t="shared" si="14"/>
        <v>0</v>
      </c>
      <c r="CE26" s="61"/>
      <c r="CF26" s="149"/>
      <c r="CG26" s="142">
        <f t="shared" si="43"/>
        <v>0</v>
      </c>
      <c r="CH26" s="61"/>
      <c r="CI26" s="149"/>
      <c r="CJ26" s="142">
        <f t="shared" si="44"/>
        <v>0</v>
      </c>
      <c r="CK26" s="61"/>
      <c r="CL26" s="149"/>
      <c r="CM26" s="142">
        <f t="shared" si="45"/>
        <v>0</v>
      </c>
      <c r="CN26" s="61"/>
      <c r="CO26" s="149"/>
      <c r="CP26" s="142">
        <f t="shared" si="46"/>
        <v>0</v>
      </c>
      <c r="CQ26" s="61"/>
      <c r="CR26" s="149"/>
      <c r="CS26" s="142">
        <f t="shared" si="47"/>
        <v>0</v>
      </c>
      <c r="CT26" s="61"/>
      <c r="CU26" s="149"/>
      <c r="CV26" s="142">
        <f t="shared" si="48"/>
        <v>0</v>
      </c>
      <c r="CW26" s="61"/>
      <c r="CX26" s="149"/>
      <c r="CY26" s="142">
        <f t="shared" si="49"/>
        <v>0</v>
      </c>
      <c r="CZ26" s="61"/>
      <c r="DA26" s="149"/>
      <c r="DB26" s="142">
        <f t="shared" si="50"/>
        <v>0</v>
      </c>
      <c r="DC26" s="61"/>
      <c r="DD26" s="149"/>
      <c r="DE26" s="142">
        <f t="shared" si="51"/>
        <v>0</v>
      </c>
      <c r="DF26">
        <f t="shared" si="76"/>
        <v>19</v>
      </c>
      <c r="DH26" s="142">
        <f t="shared" si="52"/>
        <v>0</v>
      </c>
      <c r="DI26" s="142">
        <f t="shared" si="53"/>
        <v>0</v>
      </c>
      <c r="DJ26" s="142">
        <f t="shared" si="54"/>
        <v>0</v>
      </c>
      <c r="DK26" s="142">
        <f t="shared" si="55"/>
        <v>0</v>
      </c>
      <c r="DL26" s="142">
        <f t="shared" si="56"/>
        <v>0</v>
      </c>
      <c r="DM26" s="142">
        <f t="shared" si="57"/>
        <v>0</v>
      </c>
      <c r="DN26" s="142">
        <f t="shared" si="58"/>
        <v>0</v>
      </c>
      <c r="DO26" s="142">
        <f t="shared" si="59"/>
        <v>0</v>
      </c>
      <c r="DP26" s="142">
        <f t="shared" si="60"/>
        <v>0</v>
      </c>
      <c r="DQ26" s="142">
        <f t="shared" si="61"/>
        <v>0</v>
      </c>
      <c r="DR26" s="142">
        <f t="shared" si="62"/>
        <v>0</v>
      </c>
      <c r="DS26" s="142">
        <f t="shared" si="63"/>
        <v>0</v>
      </c>
      <c r="DU26" s="142">
        <f t="shared" si="64"/>
        <v>0</v>
      </c>
      <c r="DV26" s="142">
        <f t="shared" si="65"/>
        <v>0</v>
      </c>
      <c r="DW26" s="142">
        <f t="shared" si="66"/>
        <v>0</v>
      </c>
      <c r="DX26" s="142">
        <f t="shared" si="67"/>
        <v>0</v>
      </c>
      <c r="DY26" s="142">
        <f t="shared" si="68"/>
        <v>0</v>
      </c>
      <c r="DZ26" s="142">
        <f t="shared" si="69"/>
        <v>0</v>
      </c>
      <c r="EA26" s="142">
        <f t="shared" si="70"/>
        <v>0</v>
      </c>
      <c r="EB26" s="142">
        <f t="shared" si="71"/>
        <v>0</v>
      </c>
      <c r="EC26" s="142">
        <f t="shared" si="72"/>
        <v>0</v>
      </c>
      <c r="ED26" s="142">
        <f t="shared" si="73"/>
        <v>0</v>
      </c>
      <c r="EE26" s="142">
        <f t="shared" si="74"/>
        <v>0</v>
      </c>
      <c r="EF26" s="142">
        <f t="shared" si="75"/>
        <v>0</v>
      </c>
    </row>
    <row r="27" spans="1:136">
      <c r="A27" s="137"/>
      <c r="B27" s="138"/>
      <c r="C27" s="138"/>
      <c r="D27" s="139"/>
      <c r="E27" s="139"/>
      <c r="F27" s="139"/>
      <c r="G27" s="140"/>
      <c r="H27" s="141">
        <f t="shared" si="15"/>
        <v>0</v>
      </c>
      <c r="I27" s="140"/>
      <c r="J27" s="141">
        <f t="shared" si="16"/>
        <v>0</v>
      </c>
      <c r="K27" s="140"/>
      <c r="L27" s="141">
        <f t="shared" si="17"/>
        <v>0</v>
      </c>
      <c r="M27" s="140"/>
      <c r="N27" s="141">
        <f t="shared" si="18"/>
        <v>0</v>
      </c>
      <c r="O27" s="141">
        <f t="shared" si="19"/>
        <v>0</v>
      </c>
      <c r="P27" s="61"/>
      <c r="Q27" s="149"/>
      <c r="R27" s="142">
        <f t="shared" si="20"/>
        <v>0</v>
      </c>
      <c r="S27" s="61"/>
      <c r="T27" s="149"/>
      <c r="U27" s="142">
        <f t="shared" si="21"/>
        <v>0</v>
      </c>
      <c r="V27" s="61"/>
      <c r="W27" s="149"/>
      <c r="X27" s="142">
        <f t="shared" si="22"/>
        <v>0</v>
      </c>
      <c r="Y27" s="61"/>
      <c r="Z27" s="142">
        <f t="shared" si="23"/>
        <v>0</v>
      </c>
      <c r="AA27" s="142">
        <f t="shared" si="24"/>
        <v>0</v>
      </c>
      <c r="AB27" s="61"/>
      <c r="AC27" s="142">
        <f t="shared" si="25"/>
        <v>0</v>
      </c>
      <c r="AD27" s="142">
        <f t="shared" si="26"/>
        <v>0</v>
      </c>
      <c r="AE27" s="61"/>
      <c r="AF27" s="142">
        <f t="shared" si="27"/>
        <v>0</v>
      </c>
      <c r="AG27" s="142">
        <f t="shared" si="28"/>
        <v>0</v>
      </c>
      <c r="AH27" s="61"/>
      <c r="AI27" s="142">
        <f t="shared" si="29"/>
        <v>0</v>
      </c>
      <c r="AJ27" s="142">
        <f t="shared" si="30"/>
        <v>0</v>
      </c>
      <c r="AK27" s="61"/>
      <c r="AL27" s="142">
        <f t="shared" si="31"/>
        <v>0</v>
      </c>
      <c r="AM27" s="142">
        <f t="shared" si="32"/>
        <v>0</v>
      </c>
      <c r="AN27" s="61"/>
      <c r="AO27" s="142">
        <f t="shared" si="33"/>
        <v>0</v>
      </c>
      <c r="AP27" s="142">
        <f t="shared" si="34"/>
        <v>0</v>
      </c>
      <c r="AQ27" s="61"/>
      <c r="AR27" s="142">
        <f t="shared" si="35"/>
        <v>0</v>
      </c>
      <c r="AS27" s="142">
        <f t="shared" si="36"/>
        <v>0</v>
      </c>
      <c r="AT27" s="61"/>
      <c r="AU27" s="142">
        <f t="shared" si="37"/>
        <v>0</v>
      </c>
      <c r="AV27" s="142">
        <f t="shared" si="38"/>
        <v>0</v>
      </c>
      <c r="AW27" s="61"/>
      <c r="AX27" s="142">
        <f t="shared" si="39"/>
        <v>0</v>
      </c>
      <c r="AY27" s="142">
        <f t="shared" si="40"/>
        <v>0</v>
      </c>
      <c r="AZ27" s="3"/>
      <c r="BA27" s="142">
        <f t="shared" si="41"/>
        <v>0</v>
      </c>
      <c r="BB27" s="142">
        <f t="shared" si="41"/>
        <v>0</v>
      </c>
      <c r="BF27" s="111">
        <f t="shared" si="42"/>
        <v>0</v>
      </c>
      <c r="BG27" s="111">
        <f t="shared" si="4"/>
        <v>0</v>
      </c>
      <c r="BH27" s="111">
        <f t="shared" si="5"/>
        <v>0</v>
      </c>
      <c r="BI27" s="111">
        <f t="shared" si="6"/>
        <v>0</v>
      </c>
      <c r="BJ27" s="111">
        <f t="shared" si="7"/>
        <v>0</v>
      </c>
      <c r="BK27" s="111">
        <f t="shared" si="8"/>
        <v>0</v>
      </c>
      <c r="BL27" s="111">
        <f t="shared" si="9"/>
        <v>0</v>
      </c>
      <c r="BM27" s="111">
        <f t="shared" si="10"/>
        <v>0</v>
      </c>
      <c r="BN27" s="111">
        <f t="shared" si="11"/>
        <v>0</v>
      </c>
      <c r="BO27" s="111">
        <f t="shared" si="12"/>
        <v>0</v>
      </c>
      <c r="BP27" s="111">
        <f t="shared" si="13"/>
        <v>0</v>
      </c>
      <c r="BQ27" s="111">
        <f t="shared" si="14"/>
        <v>0</v>
      </c>
      <c r="CE27" s="61"/>
      <c r="CF27" s="149"/>
      <c r="CG27" s="142">
        <f t="shared" si="43"/>
        <v>0</v>
      </c>
      <c r="CH27" s="61"/>
      <c r="CI27" s="149"/>
      <c r="CJ27" s="142">
        <f t="shared" si="44"/>
        <v>0</v>
      </c>
      <c r="CK27" s="61"/>
      <c r="CL27" s="149"/>
      <c r="CM27" s="142">
        <f t="shared" si="45"/>
        <v>0</v>
      </c>
      <c r="CN27" s="61"/>
      <c r="CO27" s="149"/>
      <c r="CP27" s="142">
        <f t="shared" si="46"/>
        <v>0</v>
      </c>
      <c r="CQ27" s="61"/>
      <c r="CR27" s="149"/>
      <c r="CS27" s="142">
        <f t="shared" si="47"/>
        <v>0</v>
      </c>
      <c r="CT27" s="61"/>
      <c r="CU27" s="149"/>
      <c r="CV27" s="142">
        <f t="shared" si="48"/>
        <v>0</v>
      </c>
      <c r="CW27" s="61"/>
      <c r="CX27" s="149"/>
      <c r="CY27" s="142">
        <f t="shared" si="49"/>
        <v>0</v>
      </c>
      <c r="CZ27" s="61"/>
      <c r="DA27" s="149"/>
      <c r="DB27" s="142">
        <f t="shared" si="50"/>
        <v>0</v>
      </c>
      <c r="DC27" s="61"/>
      <c r="DD27" s="149"/>
      <c r="DE27" s="142">
        <f t="shared" si="51"/>
        <v>0</v>
      </c>
      <c r="DF27">
        <f t="shared" si="76"/>
        <v>20</v>
      </c>
      <c r="DH27" s="142">
        <f t="shared" si="52"/>
        <v>0</v>
      </c>
      <c r="DI27" s="142">
        <f t="shared" si="53"/>
        <v>0</v>
      </c>
      <c r="DJ27" s="142">
        <f t="shared" si="54"/>
        <v>0</v>
      </c>
      <c r="DK27" s="142">
        <f t="shared" si="55"/>
        <v>0</v>
      </c>
      <c r="DL27" s="142">
        <f t="shared" si="56"/>
        <v>0</v>
      </c>
      <c r="DM27" s="142">
        <f t="shared" si="57"/>
        <v>0</v>
      </c>
      <c r="DN27" s="142">
        <f t="shared" si="58"/>
        <v>0</v>
      </c>
      <c r="DO27" s="142">
        <f t="shared" si="59"/>
        <v>0</v>
      </c>
      <c r="DP27" s="142">
        <f t="shared" si="60"/>
        <v>0</v>
      </c>
      <c r="DQ27" s="142">
        <f t="shared" si="61"/>
        <v>0</v>
      </c>
      <c r="DR27" s="142">
        <f t="shared" si="62"/>
        <v>0</v>
      </c>
      <c r="DS27" s="142">
        <f t="shared" si="63"/>
        <v>0</v>
      </c>
      <c r="DU27" s="142">
        <f t="shared" si="64"/>
        <v>0</v>
      </c>
      <c r="DV27" s="142">
        <f t="shared" si="65"/>
        <v>0</v>
      </c>
      <c r="DW27" s="142">
        <f t="shared" si="66"/>
        <v>0</v>
      </c>
      <c r="DX27" s="142">
        <f t="shared" si="67"/>
        <v>0</v>
      </c>
      <c r="DY27" s="142">
        <f t="shared" si="68"/>
        <v>0</v>
      </c>
      <c r="DZ27" s="142">
        <f t="shared" si="69"/>
        <v>0</v>
      </c>
      <c r="EA27" s="142">
        <f t="shared" si="70"/>
        <v>0</v>
      </c>
      <c r="EB27" s="142">
        <f t="shared" si="71"/>
        <v>0</v>
      </c>
      <c r="EC27" s="142">
        <f t="shared" si="72"/>
        <v>0</v>
      </c>
      <c r="ED27" s="142">
        <f t="shared" si="73"/>
        <v>0</v>
      </c>
      <c r="EE27" s="142">
        <f t="shared" si="74"/>
        <v>0</v>
      </c>
      <c r="EF27" s="142">
        <f t="shared" si="75"/>
        <v>0</v>
      </c>
    </row>
    <row r="28" spans="1:136">
      <c r="A28" s="137"/>
      <c r="B28" s="138"/>
      <c r="C28" s="138"/>
      <c r="D28" s="139"/>
      <c r="E28" s="139"/>
      <c r="F28" s="139"/>
      <c r="G28" s="140"/>
      <c r="H28" s="141">
        <f t="shared" si="15"/>
        <v>0</v>
      </c>
      <c r="I28" s="140"/>
      <c r="J28" s="141">
        <f t="shared" si="16"/>
        <v>0</v>
      </c>
      <c r="K28" s="140"/>
      <c r="L28" s="141">
        <f t="shared" si="17"/>
        <v>0</v>
      </c>
      <c r="M28" s="140"/>
      <c r="N28" s="141">
        <f t="shared" si="18"/>
        <v>0</v>
      </c>
      <c r="O28" s="141">
        <f t="shared" si="19"/>
        <v>0</v>
      </c>
      <c r="P28" s="61"/>
      <c r="Q28" s="149"/>
      <c r="R28" s="142">
        <f t="shared" si="20"/>
        <v>0</v>
      </c>
      <c r="S28" s="61"/>
      <c r="T28" s="149"/>
      <c r="U28" s="142">
        <f t="shared" si="21"/>
        <v>0</v>
      </c>
      <c r="V28" s="61"/>
      <c r="W28" s="149"/>
      <c r="X28" s="142">
        <f t="shared" si="22"/>
        <v>0</v>
      </c>
      <c r="Y28" s="61"/>
      <c r="Z28" s="142">
        <f t="shared" si="23"/>
        <v>0</v>
      </c>
      <c r="AA28" s="142">
        <f t="shared" si="24"/>
        <v>0</v>
      </c>
      <c r="AB28" s="61"/>
      <c r="AC28" s="142">
        <f t="shared" si="25"/>
        <v>0</v>
      </c>
      <c r="AD28" s="142">
        <f t="shared" si="26"/>
        <v>0</v>
      </c>
      <c r="AE28" s="61"/>
      <c r="AF28" s="142">
        <f t="shared" si="27"/>
        <v>0</v>
      </c>
      <c r="AG28" s="142">
        <f t="shared" si="28"/>
        <v>0</v>
      </c>
      <c r="AH28" s="61"/>
      <c r="AI28" s="142">
        <f t="shared" si="29"/>
        <v>0</v>
      </c>
      <c r="AJ28" s="142">
        <f t="shared" si="30"/>
        <v>0</v>
      </c>
      <c r="AK28" s="61"/>
      <c r="AL28" s="142">
        <f t="shared" si="31"/>
        <v>0</v>
      </c>
      <c r="AM28" s="142">
        <f t="shared" si="32"/>
        <v>0</v>
      </c>
      <c r="AN28" s="61"/>
      <c r="AO28" s="142">
        <f t="shared" si="33"/>
        <v>0</v>
      </c>
      <c r="AP28" s="142">
        <f t="shared" si="34"/>
        <v>0</v>
      </c>
      <c r="AQ28" s="61"/>
      <c r="AR28" s="142">
        <f t="shared" si="35"/>
        <v>0</v>
      </c>
      <c r="AS28" s="142">
        <f t="shared" si="36"/>
        <v>0</v>
      </c>
      <c r="AT28" s="61"/>
      <c r="AU28" s="142">
        <f t="shared" si="37"/>
        <v>0</v>
      </c>
      <c r="AV28" s="142">
        <f t="shared" si="38"/>
        <v>0</v>
      </c>
      <c r="AW28" s="61"/>
      <c r="AX28" s="142">
        <f t="shared" si="39"/>
        <v>0</v>
      </c>
      <c r="AY28" s="142">
        <f t="shared" si="40"/>
        <v>0</v>
      </c>
      <c r="AZ28" s="3"/>
      <c r="BA28" s="142">
        <f t="shared" si="41"/>
        <v>0</v>
      </c>
      <c r="BB28" s="142">
        <f t="shared" si="41"/>
        <v>0</v>
      </c>
      <c r="BF28" s="111">
        <f t="shared" si="42"/>
        <v>0</v>
      </c>
      <c r="BG28" s="111">
        <f t="shared" si="4"/>
        <v>0</v>
      </c>
      <c r="BH28" s="111">
        <f t="shared" si="5"/>
        <v>0</v>
      </c>
      <c r="BI28" s="111">
        <f t="shared" si="6"/>
        <v>0</v>
      </c>
      <c r="BJ28" s="111">
        <f t="shared" si="7"/>
        <v>0</v>
      </c>
      <c r="BK28" s="111">
        <f t="shared" si="8"/>
        <v>0</v>
      </c>
      <c r="BL28" s="111">
        <f t="shared" si="9"/>
        <v>0</v>
      </c>
      <c r="BM28" s="111">
        <f t="shared" si="10"/>
        <v>0</v>
      </c>
      <c r="BN28" s="111">
        <f t="shared" si="11"/>
        <v>0</v>
      </c>
      <c r="BO28" s="111">
        <f t="shared" si="12"/>
        <v>0</v>
      </c>
      <c r="BP28" s="111">
        <f t="shared" si="13"/>
        <v>0</v>
      </c>
      <c r="BQ28" s="111">
        <f t="shared" si="14"/>
        <v>0</v>
      </c>
      <c r="CE28" s="61"/>
      <c r="CF28" s="149"/>
      <c r="CG28" s="142">
        <f t="shared" si="43"/>
        <v>0</v>
      </c>
      <c r="CH28" s="61"/>
      <c r="CI28" s="149"/>
      <c r="CJ28" s="142">
        <f t="shared" si="44"/>
        <v>0</v>
      </c>
      <c r="CK28" s="61"/>
      <c r="CL28" s="149"/>
      <c r="CM28" s="142">
        <f t="shared" si="45"/>
        <v>0</v>
      </c>
      <c r="CN28" s="61"/>
      <c r="CO28" s="149"/>
      <c r="CP28" s="142">
        <f t="shared" si="46"/>
        <v>0</v>
      </c>
      <c r="CQ28" s="61"/>
      <c r="CR28" s="149"/>
      <c r="CS28" s="142">
        <f t="shared" si="47"/>
        <v>0</v>
      </c>
      <c r="CT28" s="61"/>
      <c r="CU28" s="149"/>
      <c r="CV28" s="142">
        <f t="shared" si="48"/>
        <v>0</v>
      </c>
      <c r="CW28" s="61"/>
      <c r="CX28" s="149"/>
      <c r="CY28" s="142">
        <f t="shared" si="49"/>
        <v>0</v>
      </c>
      <c r="CZ28" s="61"/>
      <c r="DA28" s="149"/>
      <c r="DB28" s="142">
        <f t="shared" si="50"/>
        <v>0</v>
      </c>
      <c r="DC28" s="61"/>
      <c r="DD28" s="149"/>
      <c r="DE28" s="142">
        <f t="shared" si="51"/>
        <v>0</v>
      </c>
      <c r="DF28">
        <f t="shared" si="76"/>
        <v>21</v>
      </c>
      <c r="DH28" s="142">
        <f t="shared" si="52"/>
        <v>0</v>
      </c>
      <c r="DI28" s="142">
        <f t="shared" si="53"/>
        <v>0</v>
      </c>
      <c r="DJ28" s="142">
        <f t="shared" si="54"/>
        <v>0</v>
      </c>
      <c r="DK28" s="142">
        <f t="shared" si="55"/>
        <v>0</v>
      </c>
      <c r="DL28" s="142">
        <f t="shared" si="56"/>
        <v>0</v>
      </c>
      <c r="DM28" s="142">
        <f t="shared" si="57"/>
        <v>0</v>
      </c>
      <c r="DN28" s="142">
        <f t="shared" si="58"/>
        <v>0</v>
      </c>
      <c r="DO28" s="142">
        <f t="shared" si="59"/>
        <v>0</v>
      </c>
      <c r="DP28" s="142">
        <f t="shared" si="60"/>
        <v>0</v>
      </c>
      <c r="DQ28" s="142">
        <f t="shared" si="61"/>
        <v>0</v>
      </c>
      <c r="DR28" s="142">
        <f t="shared" si="62"/>
        <v>0</v>
      </c>
      <c r="DS28" s="142">
        <f t="shared" si="63"/>
        <v>0</v>
      </c>
      <c r="DU28" s="142">
        <f t="shared" si="64"/>
        <v>0</v>
      </c>
      <c r="DV28" s="142">
        <f t="shared" si="65"/>
        <v>0</v>
      </c>
      <c r="DW28" s="142">
        <f t="shared" si="66"/>
        <v>0</v>
      </c>
      <c r="DX28" s="142">
        <f t="shared" si="67"/>
        <v>0</v>
      </c>
      <c r="DY28" s="142">
        <f t="shared" si="68"/>
        <v>0</v>
      </c>
      <c r="DZ28" s="142">
        <f t="shared" si="69"/>
        <v>0</v>
      </c>
      <c r="EA28" s="142">
        <f t="shared" si="70"/>
        <v>0</v>
      </c>
      <c r="EB28" s="142">
        <f t="shared" si="71"/>
        <v>0</v>
      </c>
      <c r="EC28" s="142">
        <f t="shared" si="72"/>
        <v>0</v>
      </c>
      <c r="ED28" s="142">
        <f t="shared" si="73"/>
        <v>0</v>
      </c>
      <c r="EE28" s="142">
        <f t="shared" si="74"/>
        <v>0</v>
      </c>
      <c r="EF28" s="142">
        <f t="shared" si="75"/>
        <v>0</v>
      </c>
    </row>
    <row r="29" spans="1:136">
      <c r="A29" s="137"/>
      <c r="B29" s="138"/>
      <c r="C29" s="138"/>
      <c r="D29" s="139"/>
      <c r="E29" s="139"/>
      <c r="F29" s="139"/>
      <c r="G29" s="140"/>
      <c r="H29" s="141">
        <f t="shared" si="15"/>
        <v>0</v>
      </c>
      <c r="I29" s="140"/>
      <c r="J29" s="141">
        <f t="shared" si="16"/>
        <v>0</v>
      </c>
      <c r="K29" s="140"/>
      <c r="L29" s="141">
        <f t="shared" si="17"/>
        <v>0</v>
      </c>
      <c r="M29" s="140"/>
      <c r="N29" s="141">
        <f t="shared" si="18"/>
        <v>0</v>
      </c>
      <c r="O29" s="141">
        <f t="shared" si="19"/>
        <v>0</v>
      </c>
      <c r="P29" s="61"/>
      <c r="Q29" s="149"/>
      <c r="R29" s="142">
        <f t="shared" si="20"/>
        <v>0</v>
      </c>
      <c r="S29" s="61"/>
      <c r="T29" s="149"/>
      <c r="U29" s="142">
        <f t="shared" si="21"/>
        <v>0</v>
      </c>
      <c r="V29" s="61"/>
      <c r="W29" s="149"/>
      <c r="X29" s="142">
        <f t="shared" si="22"/>
        <v>0</v>
      </c>
      <c r="Y29" s="61"/>
      <c r="Z29" s="142">
        <f t="shared" si="23"/>
        <v>0</v>
      </c>
      <c r="AA29" s="142">
        <f t="shared" si="24"/>
        <v>0</v>
      </c>
      <c r="AB29" s="61"/>
      <c r="AC29" s="142">
        <f t="shared" si="25"/>
        <v>0</v>
      </c>
      <c r="AD29" s="142">
        <f t="shared" si="26"/>
        <v>0</v>
      </c>
      <c r="AE29" s="61"/>
      <c r="AF29" s="142">
        <f t="shared" si="27"/>
        <v>0</v>
      </c>
      <c r="AG29" s="142">
        <f t="shared" si="28"/>
        <v>0</v>
      </c>
      <c r="AH29" s="61"/>
      <c r="AI29" s="142">
        <f t="shared" si="29"/>
        <v>0</v>
      </c>
      <c r="AJ29" s="142">
        <f t="shared" si="30"/>
        <v>0</v>
      </c>
      <c r="AK29" s="61"/>
      <c r="AL29" s="142">
        <f t="shared" si="31"/>
        <v>0</v>
      </c>
      <c r="AM29" s="142">
        <f t="shared" si="32"/>
        <v>0</v>
      </c>
      <c r="AN29" s="61"/>
      <c r="AO29" s="142">
        <f t="shared" si="33"/>
        <v>0</v>
      </c>
      <c r="AP29" s="142">
        <f t="shared" si="34"/>
        <v>0</v>
      </c>
      <c r="AQ29" s="61"/>
      <c r="AR29" s="142">
        <f t="shared" si="35"/>
        <v>0</v>
      </c>
      <c r="AS29" s="142">
        <f t="shared" si="36"/>
        <v>0</v>
      </c>
      <c r="AT29" s="61"/>
      <c r="AU29" s="142">
        <f t="shared" si="37"/>
        <v>0</v>
      </c>
      <c r="AV29" s="142">
        <f t="shared" si="38"/>
        <v>0</v>
      </c>
      <c r="AW29" s="61"/>
      <c r="AX29" s="142">
        <f t="shared" si="39"/>
        <v>0</v>
      </c>
      <c r="AY29" s="142">
        <f t="shared" si="40"/>
        <v>0</v>
      </c>
      <c r="AZ29" s="3"/>
      <c r="BA29" s="142">
        <f t="shared" si="41"/>
        <v>0</v>
      </c>
      <c r="BB29" s="142">
        <f t="shared" si="41"/>
        <v>0</v>
      </c>
      <c r="BF29" s="111">
        <f t="shared" si="42"/>
        <v>0</v>
      </c>
      <c r="BG29" s="111">
        <f t="shared" si="4"/>
        <v>0</v>
      </c>
      <c r="BH29" s="111">
        <f t="shared" si="5"/>
        <v>0</v>
      </c>
      <c r="BI29" s="111">
        <f t="shared" si="6"/>
        <v>0</v>
      </c>
      <c r="BJ29" s="111">
        <f t="shared" si="7"/>
        <v>0</v>
      </c>
      <c r="BK29" s="111">
        <f t="shared" si="8"/>
        <v>0</v>
      </c>
      <c r="BL29" s="111">
        <f t="shared" si="9"/>
        <v>0</v>
      </c>
      <c r="BM29" s="111">
        <f t="shared" si="10"/>
        <v>0</v>
      </c>
      <c r="BN29" s="111">
        <f t="shared" si="11"/>
        <v>0</v>
      </c>
      <c r="BO29" s="111">
        <f t="shared" si="12"/>
        <v>0</v>
      </c>
      <c r="BP29" s="111">
        <f t="shared" si="13"/>
        <v>0</v>
      </c>
      <c r="BQ29" s="111">
        <f t="shared" si="14"/>
        <v>0</v>
      </c>
      <c r="CE29" s="61"/>
      <c r="CF29" s="149"/>
      <c r="CG29" s="142">
        <f t="shared" si="43"/>
        <v>0</v>
      </c>
      <c r="CH29" s="61"/>
      <c r="CI29" s="149"/>
      <c r="CJ29" s="142">
        <f t="shared" si="44"/>
        <v>0</v>
      </c>
      <c r="CK29" s="61"/>
      <c r="CL29" s="149"/>
      <c r="CM29" s="142">
        <f t="shared" si="45"/>
        <v>0</v>
      </c>
      <c r="CN29" s="61"/>
      <c r="CO29" s="149"/>
      <c r="CP29" s="142">
        <f t="shared" si="46"/>
        <v>0</v>
      </c>
      <c r="CQ29" s="61"/>
      <c r="CR29" s="149"/>
      <c r="CS29" s="142">
        <f t="shared" si="47"/>
        <v>0</v>
      </c>
      <c r="CT29" s="61"/>
      <c r="CU29" s="149"/>
      <c r="CV29" s="142">
        <f t="shared" si="48"/>
        <v>0</v>
      </c>
      <c r="CW29" s="61"/>
      <c r="CX29" s="149"/>
      <c r="CY29" s="142">
        <f t="shared" si="49"/>
        <v>0</v>
      </c>
      <c r="CZ29" s="61"/>
      <c r="DA29" s="149"/>
      <c r="DB29" s="142">
        <f t="shared" si="50"/>
        <v>0</v>
      </c>
      <c r="DC29" s="61"/>
      <c r="DD29" s="149"/>
      <c r="DE29" s="142">
        <f t="shared" si="51"/>
        <v>0</v>
      </c>
      <c r="DF29">
        <f t="shared" si="76"/>
        <v>22</v>
      </c>
      <c r="DH29" s="142">
        <f t="shared" si="52"/>
        <v>0</v>
      </c>
      <c r="DI29" s="142">
        <f t="shared" si="53"/>
        <v>0</v>
      </c>
      <c r="DJ29" s="142">
        <f t="shared" si="54"/>
        <v>0</v>
      </c>
      <c r="DK29" s="142">
        <f t="shared" si="55"/>
        <v>0</v>
      </c>
      <c r="DL29" s="142">
        <f t="shared" si="56"/>
        <v>0</v>
      </c>
      <c r="DM29" s="142">
        <f t="shared" si="57"/>
        <v>0</v>
      </c>
      <c r="DN29" s="142">
        <f t="shared" si="58"/>
        <v>0</v>
      </c>
      <c r="DO29" s="142">
        <f t="shared" si="59"/>
        <v>0</v>
      </c>
      <c r="DP29" s="142">
        <f t="shared" si="60"/>
        <v>0</v>
      </c>
      <c r="DQ29" s="142">
        <f t="shared" si="61"/>
        <v>0</v>
      </c>
      <c r="DR29" s="142">
        <f t="shared" si="62"/>
        <v>0</v>
      </c>
      <c r="DS29" s="142">
        <f t="shared" si="63"/>
        <v>0</v>
      </c>
      <c r="DU29" s="142">
        <f t="shared" si="64"/>
        <v>0</v>
      </c>
      <c r="DV29" s="142">
        <f t="shared" si="65"/>
        <v>0</v>
      </c>
      <c r="DW29" s="142">
        <f t="shared" si="66"/>
        <v>0</v>
      </c>
      <c r="DX29" s="142">
        <f t="shared" si="67"/>
        <v>0</v>
      </c>
      <c r="DY29" s="142">
        <f t="shared" si="68"/>
        <v>0</v>
      </c>
      <c r="DZ29" s="142">
        <f t="shared" si="69"/>
        <v>0</v>
      </c>
      <c r="EA29" s="142">
        <f t="shared" si="70"/>
        <v>0</v>
      </c>
      <c r="EB29" s="142">
        <f t="shared" si="71"/>
        <v>0</v>
      </c>
      <c r="EC29" s="142">
        <f t="shared" si="72"/>
        <v>0</v>
      </c>
      <c r="ED29" s="142">
        <f t="shared" si="73"/>
        <v>0</v>
      </c>
      <c r="EE29" s="142">
        <f t="shared" si="74"/>
        <v>0</v>
      </c>
      <c r="EF29" s="142">
        <f t="shared" si="75"/>
        <v>0</v>
      </c>
    </row>
    <row r="30" spans="1:136">
      <c r="A30" s="137"/>
      <c r="B30" s="138"/>
      <c r="C30" s="138"/>
      <c r="D30" s="139"/>
      <c r="E30" s="139"/>
      <c r="F30" s="139"/>
      <c r="G30" s="140"/>
      <c r="H30" s="141">
        <f t="shared" si="15"/>
        <v>0</v>
      </c>
      <c r="I30" s="140"/>
      <c r="J30" s="141">
        <f t="shared" si="16"/>
        <v>0</v>
      </c>
      <c r="K30" s="140"/>
      <c r="L30" s="141">
        <f t="shared" si="17"/>
        <v>0</v>
      </c>
      <c r="M30" s="140"/>
      <c r="N30" s="141">
        <f t="shared" si="18"/>
        <v>0</v>
      </c>
      <c r="O30" s="141">
        <f t="shared" si="19"/>
        <v>0</v>
      </c>
      <c r="P30" s="61"/>
      <c r="Q30" s="149"/>
      <c r="R30" s="142">
        <f t="shared" si="20"/>
        <v>0</v>
      </c>
      <c r="S30" s="61"/>
      <c r="T30" s="149"/>
      <c r="U30" s="142">
        <f t="shared" si="21"/>
        <v>0</v>
      </c>
      <c r="V30" s="61"/>
      <c r="W30" s="149"/>
      <c r="X30" s="142">
        <f t="shared" si="22"/>
        <v>0</v>
      </c>
      <c r="Y30" s="61"/>
      <c r="Z30" s="142">
        <f t="shared" si="23"/>
        <v>0</v>
      </c>
      <c r="AA30" s="142">
        <f t="shared" si="24"/>
        <v>0</v>
      </c>
      <c r="AB30" s="61"/>
      <c r="AC30" s="142">
        <f t="shared" si="25"/>
        <v>0</v>
      </c>
      <c r="AD30" s="142">
        <f t="shared" si="26"/>
        <v>0</v>
      </c>
      <c r="AE30" s="61"/>
      <c r="AF30" s="142">
        <f t="shared" si="27"/>
        <v>0</v>
      </c>
      <c r="AG30" s="142">
        <f t="shared" si="28"/>
        <v>0</v>
      </c>
      <c r="AH30" s="61"/>
      <c r="AI30" s="142">
        <f t="shared" si="29"/>
        <v>0</v>
      </c>
      <c r="AJ30" s="142">
        <f t="shared" si="30"/>
        <v>0</v>
      </c>
      <c r="AK30" s="61"/>
      <c r="AL30" s="142">
        <f t="shared" si="31"/>
        <v>0</v>
      </c>
      <c r="AM30" s="142">
        <f t="shared" si="32"/>
        <v>0</v>
      </c>
      <c r="AN30" s="61"/>
      <c r="AO30" s="142">
        <f t="shared" si="33"/>
        <v>0</v>
      </c>
      <c r="AP30" s="142">
        <f t="shared" si="34"/>
        <v>0</v>
      </c>
      <c r="AQ30" s="61"/>
      <c r="AR30" s="142">
        <f t="shared" si="35"/>
        <v>0</v>
      </c>
      <c r="AS30" s="142">
        <f t="shared" si="36"/>
        <v>0</v>
      </c>
      <c r="AT30" s="61"/>
      <c r="AU30" s="142">
        <f t="shared" si="37"/>
        <v>0</v>
      </c>
      <c r="AV30" s="142">
        <f t="shared" si="38"/>
        <v>0</v>
      </c>
      <c r="AW30" s="61"/>
      <c r="AX30" s="142">
        <f t="shared" si="39"/>
        <v>0</v>
      </c>
      <c r="AY30" s="142">
        <f t="shared" si="40"/>
        <v>0</v>
      </c>
      <c r="AZ30" s="3"/>
      <c r="BA30" s="142">
        <f t="shared" si="41"/>
        <v>0</v>
      </c>
      <c r="BB30" s="142">
        <f t="shared" si="41"/>
        <v>0</v>
      </c>
      <c r="BF30" s="111">
        <f t="shared" si="42"/>
        <v>0</v>
      </c>
      <c r="BG30" s="111">
        <f t="shared" si="4"/>
        <v>0</v>
      </c>
      <c r="BH30" s="111">
        <f t="shared" si="5"/>
        <v>0</v>
      </c>
      <c r="BI30" s="111">
        <f t="shared" si="6"/>
        <v>0</v>
      </c>
      <c r="BJ30" s="111">
        <f t="shared" si="7"/>
        <v>0</v>
      </c>
      <c r="BK30" s="111">
        <f t="shared" si="8"/>
        <v>0</v>
      </c>
      <c r="BL30" s="111">
        <f t="shared" si="9"/>
        <v>0</v>
      </c>
      <c r="BM30" s="111">
        <f t="shared" si="10"/>
        <v>0</v>
      </c>
      <c r="BN30" s="111">
        <f t="shared" si="11"/>
        <v>0</v>
      </c>
      <c r="BO30" s="111">
        <f t="shared" si="12"/>
        <v>0</v>
      </c>
      <c r="BP30" s="111">
        <f t="shared" si="13"/>
        <v>0</v>
      </c>
      <c r="BQ30" s="111">
        <f t="shared" si="14"/>
        <v>0</v>
      </c>
      <c r="CE30" s="61"/>
      <c r="CF30" s="149"/>
      <c r="CG30" s="142">
        <f t="shared" si="43"/>
        <v>0</v>
      </c>
      <c r="CH30" s="61"/>
      <c r="CI30" s="149"/>
      <c r="CJ30" s="142">
        <f t="shared" si="44"/>
        <v>0</v>
      </c>
      <c r="CK30" s="61"/>
      <c r="CL30" s="149"/>
      <c r="CM30" s="142">
        <f t="shared" si="45"/>
        <v>0</v>
      </c>
      <c r="CN30" s="61"/>
      <c r="CO30" s="149"/>
      <c r="CP30" s="142">
        <f t="shared" si="46"/>
        <v>0</v>
      </c>
      <c r="CQ30" s="61"/>
      <c r="CR30" s="149"/>
      <c r="CS30" s="142">
        <f t="shared" si="47"/>
        <v>0</v>
      </c>
      <c r="CT30" s="61"/>
      <c r="CU30" s="149"/>
      <c r="CV30" s="142">
        <f t="shared" si="48"/>
        <v>0</v>
      </c>
      <c r="CW30" s="61"/>
      <c r="CX30" s="149"/>
      <c r="CY30" s="142">
        <f t="shared" si="49"/>
        <v>0</v>
      </c>
      <c r="CZ30" s="61"/>
      <c r="DA30" s="149"/>
      <c r="DB30" s="142">
        <f t="shared" si="50"/>
        <v>0</v>
      </c>
      <c r="DC30" s="61"/>
      <c r="DD30" s="149"/>
      <c r="DE30" s="142">
        <f t="shared" si="51"/>
        <v>0</v>
      </c>
      <c r="DF30">
        <f t="shared" si="76"/>
        <v>23</v>
      </c>
      <c r="DH30" s="142">
        <f t="shared" si="52"/>
        <v>0</v>
      </c>
      <c r="DI30" s="142">
        <f t="shared" si="53"/>
        <v>0</v>
      </c>
      <c r="DJ30" s="142">
        <f t="shared" si="54"/>
        <v>0</v>
      </c>
      <c r="DK30" s="142">
        <f t="shared" si="55"/>
        <v>0</v>
      </c>
      <c r="DL30" s="142">
        <f t="shared" si="56"/>
        <v>0</v>
      </c>
      <c r="DM30" s="142">
        <f t="shared" si="57"/>
        <v>0</v>
      </c>
      <c r="DN30" s="142">
        <f t="shared" si="58"/>
        <v>0</v>
      </c>
      <c r="DO30" s="142">
        <f t="shared" si="59"/>
        <v>0</v>
      </c>
      <c r="DP30" s="142">
        <f t="shared" si="60"/>
        <v>0</v>
      </c>
      <c r="DQ30" s="142">
        <f t="shared" si="61"/>
        <v>0</v>
      </c>
      <c r="DR30" s="142">
        <f t="shared" si="62"/>
        <v>0</v>
      </c>
      <c r="DS30" s="142">
        <f t="shared" si="63"/>
        <v>0</v>
      </c>
      <c r="DU30" s="142">
        <f t="shared" si="64"/>
        <v>0</v>
      </c>
      <c r="DV30" s="142">
        <f t="shared" si="65"/>
        <v>0</v>
      </c>
      <c r="DW30" s="142">
        <f t="shared" si="66"/>
        <v>0</v>
      </c>
      <c r="DX30" s="142">
        <f t="shared" si="67"/>
        <v>0</v>
      </c>
      <c r="DY30" s="142">
        <f t="shared" si="68"/>
        <v>0</v>
      </c>
      <c r="DZ30" s="142">
        <f t="shared" si="69"/>
        <v>0</v>
      </c>
      <c r="EA30" s="142">
        <f t="shared" si="70"/>
        <v>0</v>
      </c>
      <c r="EB30" s="142">
        <f t="shared" si="71"/>
        <v>0</v>
      </c>
      <c r="EC30" s="142">
        <f t="shared" si="72"/>
        <v>0</v>
      </c>
      <c r="ED30" s="142">
        <f t="shared" si="73"/>
        <v>0</v>
      </c>
      <c r="EE30" s="142">
        <f t="shared" si="74"/>
        <v>0</v>
      </c>
      <c r="EF30" s="142">
        <f t="shared" si="75"/>
        <v>0</v>
      </c>
    </row>
    <row r="31" spans="1:136">
      <c r="A31" s="137"/>
      <c r="B31" s="138"/>
      <c r="C31" s="138"/>
      <c r="D31" s="139"/>
      <c r="E31" s="139"/>
      <c r="F31" s="139"/>
      <c r="G31" s="140"/>
      <c r="H31" s="141">
        <f t="shared" si="15"/>
        <v>0</v>
      </c>
      <c r="I31" s="140"/>
      <c r="J31" s="141">
        <f t="shared" si="16"/>
        <v>0</v>
      </c>
      <c r="K31" s="140"/>
      <c r="L31" s="141">
        <f t="shared" si="17"/>
        <v>0</v>
      </c>
      <c r="M31" s="140"/>
      <c r="N31" s="141">
        <f t="shared" si="18"/>
        <v>0</v>
      </c>
      <c r="O31" s="141">
        <f t="shared" si="19"/>
        <v>0</v>
      </c>
      <c r="P31" s="61"/>
      <c r="Q31" s="149"/>
      <c r="R31" s="142">
        <f t="shared" si="20"/>
        <v>0</v>
      </c>
      <c r="S31" s="61"/>
      <c r="T31" s="149"/>
      <c r="U31" s="142">
        <f t="shared" si="21"/>
        <v>0</v>
      </c>
      <c r="V31" s="61"/>
      <c r="W31" s="149"/>
      <c r="X31" s="142">
        <f t="shared" si="22"/>
        <v>0</v>
      </c>
      <c r="Y31" s="61"/>
      <c r="Z31" s="142">
        <f t="shared" si="23"/>
        <v>0</v>
      </c>
      <c r="AA31" s="142">
        <f t="shared" si="24"/>
        <v>0</v>
      </c>
      <c r="AB31" s="61"/>
      <c r="AC31" s="142">
        <f t="shared" si="25"/>
        <v>0</v>
      </c>
      <c r="AD31" s="142">
        <f t="shared" si="26"/>
        <v>0</v>
      </c>
      <c r="AE31" s="61"/>
      <c r="AF31" s="142">
        <f t="shared" si="27"/>
        <v>0</v>
      </c>
      <c r="AG31" s="142">
        <f t="shared" si="28"/>
        <v>0</v>
      </c>
      <c r="AH31" s="61"/>
      <c r="AI31" s="142">
        <f t="shared" si="29"/>
        <v>0</v>
      </c>
      <c r="AJ31" s="142">
        <f t="shared" si="30"/>
        <v>0</v>
      </c>
      <c r="AK31" s="61"/>
      <c r="AL31" s="142">
        <f t="shared" si="31"/>
        <v>0</v>
      </c>
      <c r="AM31" s="142">
        <f t="shared" si="32"/>
        <v>0</v>
      </c>
      <c r="AN31" s="61"/>
      <c r="AO31" s="142">
        <f t="shared" si="33"/>
        <v>0</v>
      </c>
      <c r="AP31" s="142">
        <f t="shared" si="34"/>
        <v>0</v>
      </c>
      <c r="AQ31" s="61"/>
      <c r="AR31" s="142">
        <f t="shared" si="35"/>
        <v>0</v>
      </c>
      <c r="AS31" s="142">
        <f t="shared" si="36"/>
        <v>0</v>
      </c>
      <c r="AT31" s="61"/>
      <c r="AU31" s="142">
        <f t="shared" si="37"/>
        <v>0</v>
      </c>
      <c r="AV31" s="142">
        <f t="shared" si="38"/>
        <v>0</v>
      </c>
      <c r="AW31" s="61"/>
      <c r="AX31" s="142">
        <f t="shared" si="39"/>
        <v>0</v>
      </c>
      <c r="AY31" s="142">
        <f t="shared" si="40"/>
        <v>0</v>
      </c>
      <c r="AZ31" s="3"/>
      <c r="BA31" s="142">
        <f t="shared" si="41"/>
        <v>0</v>
      </c>
      <c r="BB31" s="142">
        <f t="shared" si="41"/>
        <v>0</v>
      </c>
      <c r="BF31" s="111">
        <f t="shared" si="42"/>
        <v>0</v>
      </c>
      <c r="BG31" s="111">
        <f t="shared" si="4"/>
        <v>0</v>
      </c>
      <c r="BH31" s="111">
        <f t="shared" si="5"/>
        <v>0</v>
      </c>
      <c r="BI31" s="111">
        <f t="shared" si="6"/>
        <v>0</v>
      </c>
      <c r="BJ31" s="111">
        <f t="shared" si="7"/>
        <v>0</v>
      </c>
      <c r="BK31" s="111">
        <f t="shared" si="8"/>
        <v>0</v>
      </c>
      <c r="BL31" s="111">
        <f t="shared" si="9"/>
        <v>0</v>
      </c>
      <c r="BM31" s="111">
        <f t="shared" si="10"/>
        <v>0</v>
      </c>
      <c r="BN31" s="111">
        <f t="shared" si="11"/>
        <v>0</v>
      </c>
      <c r="BO31" s="111">
        <f t="shared" si="12"/>
        <v>0</v>
      </c>
      <c r="BP31" s="111">
        <f t="shared" si="13"/>
        <v>0</v>
      </c>
      <c r="BQ31" s="111">
        <f t="shared" si="14"/>
        <v>0</v>
      </c>
      <c r="CE31" s="61"/>
      <c r="CF31" s="149"/>
      <c r="CG31" s="142">
        <f t="shared" si="43"/>
        <v>0</v>
      </c>
      <c r="CH31" s="61"/>
      <c r="CI31" s="149"/>
      <c r="CJ31" s="142">
        <f t="shared" si="44"/>
        <v>0</v>
      </c>
      <c r="CK31" s="61"/>
      <c r="CL31" s="149"/>
      <c r="CM31" s="142">
        <f t="shared" si="45"/>
        <v>0</v>
      </c>
      <c r="CN31" s="61"/>
      <c r="CO31" s="149"/>
      <c r="CP31" s="142">
        <f t="shared" si="46"/>
        <v>0</v>
      </c>
      <c r="CQ31" s="61"/>
      <c r="CR31" s="149"/>
      <c r="CS31" s="142">
        <f t="shared" si="47"/>
        <v>0</v>
      </c>
      <c r="CT31" s="61"/>
      <c r="CU31" s="149"/>
      <c r="CV31" s="142">
        <f t="shared" si="48"/>
        <v>0</v>
      </c>
      <c r="CW31" s="61"/>
      <c r="CX31" s="149"/>
      <c r="CY31" s="142">
        <f t="shared" si="49"/>
        <v>0</v>
      </c>
      <c r="CZ31" s="61"/>
      <c r="DA31" s="149"/>
      <c r="DB31" s="142">
        <f t="shared" si="50"/>
        <v>0</v>
      </c>
      <c r="DC31" s="61"/>
      <c r="DD31" s="149"/>
      <c r="DE31" s="142">
        <f t="shared" si="51"/>
        <v>0</v>
      </c>
      <c r="DF31">
        <f t="shared" si="76"/>
        <v>24</v>
      </c>
      <c r="DH31" s="142">
        <f t="shared" si="52"/>
        <v>0</v>
      </c>
      <c r="DI31" s="142">
        <f t="shared" si="53"/>
        <v>0</v>
      </c>
      <c r="DJ31" s="142">
        <f t="shared" si="54"/>
        <v>0</v>
      </c>
      <c r="DK31" s="142">
        <f t="shared" si="55"/>
        <v>0</v>
      </c>
      <c r="DL31" s="142">
        <f t="shared" si="56"/>
        <v>0</v>
      </c>
      <c r="DM31" s="142">
        <f t="shared" si="57"/>
        <v>0</v>
      </c>
      <c r="DN31" s="142">
        <f t="shared" si="58"/>
        <v>0</v>
      </c>
      <c r="DO31" s="142">
        <f t="shared" si="59"/>
        <v>0</v>
      </c>
      <c r="DP31" s="142">
        <f t="shared" si="60"/>
        <v>0</v>
      </c>
      <c r="DQ31" s="142">
        <f t="shared" si="61"/>
        <v>0</v>
      </c>
      <c r="DR31" s="142">
        <f t="shared" si="62"/>
        <v>0</v>
      </c>
      <c r="DS31" s="142">
        <f t="shared" si="63"/>
        <v>0</v>
      </c>
      <c r="DU31" s="142">
        <f t="shared" si="64"/>
        <v>0</v>
      </c>
      <c r="DV31" s="142">
        <f t="shared" si="65"/>
        <v>0</v>
      </c>
      <c r="DW31" s="142">
        <f t="shared" si="66"/>
        <v>0</v>
      </c>
      <c r="DX31" s="142">
        <f t="shared" si="67"/>
        <v>0</v>
      </c>
      <c r="DY31" s="142">
        <f t="shared" si="68"/>
        <v>0</v>
      </c>
      <c r="DZ31" s="142">
        <f t="shared" si="69"/>
        <v>0</v>
      </c>
      <c r="EA31" s="142">
        <f t="shared" si="70"/>
        <v>0</v>
      </c>
      <c r="EB31" s="142">
        <f t="shared" si="71"/>
        <v>0</v>
      </c>
      <c r="EC31" s="142">
        <f t="shared" si="72"/>
        <v>0</v>
      </c>
      <c r="ED31" s="142">
        <f t="shared" si="73"/>
        <v>0</v>
      </c>
      <c r="EE31" s="142">
        <f t="shared" si="74"/>
        <v>0</v>
      </c>
      <c r="EF31" s="142">
        <f t="shared" si="75"/>
        <v>0</v>
      </c>
    </row>
    <row r="32" spans="1:136">
      <c r="A32" s="137"/>
      <c r="B32" s="138"/>
      <c r="C32" s="138"/>
      <c r="D32" s="139"/>
      <c r="E32" s="139"/>
      <c r="F32" s="139"/>
      <c r="G32" s="140"/>
      <c r="H32" s="141">
        <f t="shared" si="15"/>
        <v>0</v>
      </c>
      <c r="I32" s="140"/>
      <c r="J32" s="141">
        <f t="shared" si="16"/>
        <v>0</v>
      </c>
      <c r="K32" s="140"/>
      <c r="L32" s="141">
        <f t="shared" si="17"/>
        <v>0</v>
      </c>
      <c r="M32" s="140"/>
      <c r="N32" s="141">
        <f t="shared" si="18"/>
        <v>0</v>
      </c>
      <c r="O32" s="141">
        <f t="shared" si="19"/>
        <v>0</v>
      </c>
      <c r="P32" s="61"/>
      <c r="Q32" s="149"/>
      <c r="R32" s="142">
        <f t="shared" si="20"/>
        <v>0</v>
      </c>
      <c r="S32" s="61"/>
      <c r="T32" s="149"/>
      <c r="U32" s="142">
        <f t="shared" si="21"/>
        <v>0</v>
      </c>
      <c r="V32" s="61"/>
      <c r="W32" s="149"/>
      <c r="X32" s="142">
        <f t="shared" si="22"/>
        <v>0</v>
      </c>
      <c r="Y32" s="61"/>
      <c r="Z32" s="142">
        <f t="shared" si="23"/>
        <v>0</v>
      </c>
      <c r="AA32" s="142">
        <f t="shared" si="24"/>
        <v>0</v>
      </c>
      <c r="AB32" s="61"/>
      <c r="AC32" s="142">
        <f t="shared" si="25"/>
        <v>0</v>
      </c>
      <c r="AD32" s="142">
        <f t="shared" si="26"/>
        <v>0</v>
      </c>
      <c r="AE32" s="61"/>
      <c r="AF32" s="142">
        <f t="shared" si="27"/>
        <v>0</v>
      </c>
      <c r="AG32" s="142">
        <f t="shared" si="28"/>
        <v>0</v>
      </c>
      <c r="AH32" s="61"/>
      <c r="AI32" s="142">
        <f t="shared" si="29"/>
        <v>0</v>
      </c>
      <c r="AJ32" s="142">
        <f t="shared" si="30"/>
        <v>0</v>
      </c>
      <c r="AK32" s="61"/>
      <c r="AL32" s="142">
        <f t="shared" si="31"/>
        <v>0</v>
      </c>
      <c r="AM32" s="142">
        <f t="shared" si="32"/>
        <v>0</v>
      </c>
      <c r="AN32" s="61"/>
      <c r="AO32" s="142">
        <f t="shared" si="33"/>
        <v>0</v>
      </c>
      <c r="AP32" s="142">
        <f t="shared" si="34"/>
        <v>0</v>
      </c>
      <c r="AQ32" s="61"/>
      <c r="AR32" s="142">
        <f t="shared" si="35"/>
        <v>0</v>
      </c>
      <c r="AS32" s="142">
        <f t="shared" si="36"/>
        <v>0</v>
      </c>
      <c r="AT32" s="61"/>
      <c r="AU32" s="142">
        <f t="shared" si="37"/>
        <v>0</v>
      </c>
      <c r="AV32" s="142">
        <f t="shared" si="38"/>
        <v>0</v>
      </c>
      <c r="AW32" s="61"/>
      <c r="AX32" s="142">
        <f t="shared" si="39"/>
        <v>0</v>
      </c>
      <c r="AY32" s="142">
        <f t="shared" si="40"/>
        <v>0</v>
      </c>
      <c r="AZ32" s="3"/>
      <c r="BA32" s="142">
        <f t="shared" si="41"/>
        <v>0</v>
      </c>
      <c r="BB32" s="142">
        <f t="shared" si="41"/>
        <v>0</v>
      </c>
      <c r="BF32" s="111">
        <f t="shared" si="42"/>
        <v>0</v>
      </c>
      <c r="BG32" s="111">
        <f t="shared" si="4"/>
        <v>0</v>
      </c>
      <c r="BH32" s="111">
        <f t="shared" si="5"/>
        <v>0</v>
      </c>
      <c r="BI32" s="111">
        <f t="shared" si="6"/>
        <v>0</v>
      </c>
      <c r="BJ32" s="111">
        <f t="shared" si="7"/>
        <v>0</v>
      </c>
      <c r="BK32" s="111">
        <f t="shared" si="8"/>
        <v>0</v>
      </c>
      <c r="BL32" s="111">
        <f t="shared" si="9"/>
        <v>0</v>
      </c>
      <c r="BM32" s="111">
        <f t="shared" si="10"/>
        <v>0</v>
      </c>
      <c r="BN32" s="111">
        <f t="shared" si="11"/>
        <v>0</v>
      </c>
      <c r="BO32" s="111">
        <f t="shared" si="12"/>
        <v>0</v>
      </c>
      <c r="BP32" s="111">
        <f t="shared" si="13"/>
        <v>0</v>
      </c>
      <c r="BQ32" s="111">
        <f t="shared" si="14"/>
        <v>0</v>
      </c>
      <c r="CE32" s="61"/>
      <c r="CF32" s="149"/>
      <c r="CG32" s="142">
        <f t="shared" si="43"/>
        <v>0</v>
      </c>
      <c r="CH32" s="61"/>
      <c r="CI32" s="149"/>
      <c r="CJ32" s="142">
        <f t="shared" si="44"/>
        <v>0</v>
      </c>
      <c r="CK32" s="61"/>
      <c r="CL32" s="149"/>
      <c r="CM32" s="142">
        <f t="shared" si="45"/>
        <v>0</v>
      </c>
      <c r="CN32" s="61"/>
      <c r="CO32" s="149"/>
      <c r="CP32" s="142">
        <f t="shared" si="46"/>
        <v>0</v>
      </c>
      <c r="CQ32" s="61"/>
      <c r="CR32" s="149"/>
      <c r="CS32" s="142">
        <f t="shared" si="47"/>
        <v>0</v>
      </c>
      <c r="CT32" s="61"/>
      <c r="CU32" s="149"/>
      <c r="CV32" s="142">
        <f t="shared" si="48"/>
        <v>0</v>
      </c>
      <c r="CW32" s="61"/>
      <c r="CX32" s="149"/>
      <c r="CY32" s="142">
        <f t="shared" si="49"/>
        <v>0</v>
      </c>
      <c r="CZ32" s="61"/>
      <c r="DA32" s="149"/>
      <c r="DB32" s="142">
        <f t="shared" si="50"/>
        <v>0</v>
      </c>
      <c r="DC32" s="61"/>
      <c r="DD32" s="149"/>
      <c r="DE32" s="142">
        <f t="shared" si="51"/>
        <v>0</v>
      </c>
      <c r="DF32">
        <f t="shared" si="76"/>
        <v>25</v>
      </c>
      <c r="DH32" s="142">
        <f t="shared" si="52"/>
        <v>0</v>
      </c>
      <c r="DI32" s="142">
        <f t="shared" si="53"/>
        <v>0</v>
      </c>
      <c r="DJ32" s="142">
        <f t="shared" si="54"/>
        <v>0</v>
      </c>
      <c r="DK32" s="142">
        <f t="shared" si="55"/>
        <v>0</v>
      </c>
      <c r="DL32" s="142">
        <f t="shared" si="56"/>
        <v>0</v>
      </c>
      <c r="DM32" s="142">
        <f t="shared" si="57"/>
        <v>0</v>
      </c>
      <c r="DN32" s="142">
        <f t="shared" si="58"/>
        <v>0</v>
      </c>
      <c r="DO32" s="142">
        <f t="shared" si="59"/>
        <v>0</v>
      </c>
      <c r="DP32" s="142">
        <f t="shared" si="60"/>
        <v>0</v>
      </c>
      <c r="DQ32" s="142">
        <f t="shared" si="61"/>
        <v>0</v>
      </c>
      <c r="DR32" s="142">
        <f t="shared" si="62"/>
        <v>0</v>
      </c>
      <c r="DS32" s="142">
        <f t="shared" si="63"/>
        <v>0</v>
      </c>
      <c r="DU32" s="142">
        <f t="shared" si="64"/>
        <v>0</v>
      </c>
      <c r="DV32" s="142">
        <f t="shared" si="65"/>
        <v>0</v>
      </c>
      <c r="DW32" s="142">
        <f t="shared" si="66"/>
        <v>0</v>
      </c>
      <c r="DX32" s="142">
        <f t="shared" si="67"/>
        <v>0</v>
      </c>
      <c r="DY32" s="142">
        <f t="shared" si="68"/>
        <v>0</v>
      </c>
      <c r="DZ32" s="142">
        <f t="shared" si="69"/>
        <v>0</v>
      </c>
      <c r="EA32" s="142">
        <f t="shared" si="70"/>
        <v>0</v>
      </c>
      <c r="EB32" s="142">
        <f t="shared" si="71"/>
        <v>0</v>
      </c>
      <c r="EC32" s="142">
        <f t="shared" si="72"/>
        <v>0</v>
      </c>
      <c r="ED32" s="142">
        <f t="shared" si="73"/>
        <v>0</v>
      </c>
      <c r="EE32" s="142">
        <f t="shared" si="74"/>
        <v>0</v>
      </c>
      <c r="EF32" s="142">
        <f t="shared" si="75"/>
        <v>0</v>
      </c>
    </row>
    <row r="33" spans="1:136">
      <c r="A33" s="137"/>
      <c r="B33" s="138"/>
      <c r="C33" s="138"/>
      <c r="D33" s="139"/>
      <c r="E33" s="139"/>
      <c r="F33" s="139"/>
      <c r="G33" s="140"/>
      <c r="H33" s="141">
        <f t="shared" si="15"/>
        <v>0</v>
      </c>
      <c r="I33" s="140"/>
      <c r="J33" s="141">
        <f t="shared" si="16"/>
        <v>0</v>
      </c>
      <c r="K33" s="140"/>
      <c r="L33" s="141">
        <f t="shared" si="17"/>
        <v>0</v>
      </c>
      <c r="M33" s="140"/>
      <c r="N33" s="141">
        <f t="shared" si="18"/>
        <v>0</v>
      </c>
      <c r="O33" s="141">
        <f t="shared" si="19"/>
        <v>0</v>
      </c>
      <c r="P33" s="61"/>
      <c r="Q33" s="149"/>
      <c r="R33" s="142">
        <f t="shared" si="20"/>
        <v>0</v>
      </c>
      <c r="S33" s="61"/>
      <c r="T33" s="149"/>
      <c r="U33" s="142">
        <f t="shared" si="21"/>
        <v>0</v>
      </c>
      <c r="V33" s="61"/>
      <c r="W33" s="149"/>
      <c r="X33" s="142">
        <f t="shared" si="22"/>
        <v>0</v>
      </c>
      <c r="Y33" s="61"/>
      <c r="Z33" s="142">
        <f t="shared" si="23"/>
        <v>0</v>
      </c>
      <c r="AA33" s="142">
        <f t="shared" si="24"/>
        <v>0</v>
      </c>
      <c r="AB33" s="61"/>
      <c r="AC33" s="142">
        <f t="shared" si="25"/>
        <v>0</v>
      </c>
      <c r="AD33" s="142">
        <f t="shared" si="26"/>
        <v>0</v>
      </c>
      <c r="AE33" s="61"/>
      <c r="AF33" s="142">
        <f t="shared" si="27"/>
        <v>0</v>
      </c>
      <c r="AG33" s="142">
        <f t="shared" si="28"/>
        <v>0</v>
      </c>
      <c r="AH33" s="61"/>
      <c r="AI33" s="142">
        <f t="shared" si="29"/>
        <v>0</v>
      </c>
      <c r="AJ33" s="142">
        <f t="shared" si="30"/>
        <v>0</v>
      </c>
      <c r="AK33" s="61"/>
      <c r="AL33" s="142">
        <f t="shared" si="31"/>
        <v>0</v>
      </c>
      <c r="AM33" s="142">
        <f t="shared" si="32"/>
        <v>0</v>
      </c>
      <c r="AN33" s="61"/>
      <c r="AO33" s="142">
        <f t="shared" si="33"/>
        <v>0</v>
      </c>
      <c r="AP33" s="142">
        <f t="shared" si="34"/>
        <v>0</v>
      </c>
      <c r="AQ33" s="61"/>
      <c r="AR33" s="142">
        <f t="shared" si="35"/>
        <v>0</v>
      </c>
      <c r="AS33" s="142">
        <f t="shared" si="36"/>
        <v>0</v>
      </c>
      <c r="AT33" s="61"/>
      <c r="AU33" s="142">
        <f t="shared" si="37"/>
        <v>0</v>
      </c>
      <c r="AV33" s="142">
        <f t="shared" si="38"/>
        <v>0</v>
      </c>
      <c r="AW33" s="61"/>
      <c r="AX33" s="142">
        <f t="shared" si="39"/>
        <v>0</v>
      </c>
      <c r="AY33" s="142">
        <f t="shared" si="40"/>
        <v>0</v>
      </c>
      <c r="AZ33" s="3"/>
      <c r="BA33" s="142">
        <f t="shared" si="41"/>
        <v>0</v>
      </c>
      <c r="BB33" s="142">
        <f t="shared" si="41"/>
        <v>0</v>
      </c>
      <c r="BF33" s="111">
        <f t="shared" si="42"/>
        <v>0</v>
      </c>
      <c r="BG33" s="111">
        <f t="shared" si="4"/>
        <v>0</v>
      </c>
      <c r="BH33" s="111">
        <f t="shared" si="5"/>
        <v>0</v>
      </c>
      <c r="BI33" s="111">
        <f t="shared" si="6"/>
        <v>0</v>
      </c>
      <c r="BJ33" s="111">
        <f t="shared" si="7"/>
        <v>0</v>
      </c>
      <c r="BK33" s="111">
        <f t="shared" si="8"/>
        <v>0</v>
      </c>
      <c r="BL33" s="111">
        <f t="shared" si="9"/>
        <v>0</v>
      </c>
      <c r="BM33" s="111">
        <f t="shared" si="10"/>
        <v>0</v>
      </c>
      <c r="BN33" s="111">
        <f t="shared" si="11"/>
        <v>0</v>
      </c>
      <c r="BO33" s="111">
        <f t="shared" si="12"/>
        <v>0</v>
      </c>
      <c r="BP33" s="111">
        <f t="shared" si="13"/>
        <v>0</v>
      </c>
      <c r="BQ33" s="111">
        <f t="shared" si="14"/>
        <v>0</v>
      </c>
      <c r="CE33" s="61"/>
      <c r="CF33" s="149"/>
      <c r="CG33" s="142">
        <f t="shared" si="43"/>
        <v>0</v>
      </c>
      <c r="CH33" s="61"/>
      <c r="CI33" s="149"/>
      <c r="CJ33" s="142">
        <f t="shared" si="44"/>
        <v>0</v>
      </c>
      <c r="CK33" s="61"/>
      <c r="CL33" s="149"/>
      <c r="CM33" s="142">
        <f t="shared" si="45"/>
        <v>0</v>
      </c>
      <c r="CN33" s="61"/>
      <c r="CO33" s="149"/>
      <c r="CP33" s="142">
        <f t="shared" si="46"/>
        <v>0</v>
      </c>
      <c r="CQ33" s="61"/>
      <c r="CR33" s="149"/>
      <c r="CS33" s="142">
        <f t="shared" si="47"/>
        <v>0</v>
      </c>
      <c r="CT33" s="61"/>
      <c r="CU33" s="149"/>
      <c r="CV33" s="142">
        <f t="shared" si="48"/>
        <v>0</v>
      </c>
      <c r="CW33" s="61"/>
      <c r="CX33" s="149"/>
      <c r="CY33" s="142">
        <f t="shared" si="49"/>
        <v>0</v>
      </c>
      <c r="CZ33" s="61"/>
      <c r="DA33" s="149"/>
      <c r="DB33" s="142">
        <f t="shared" si="50"/>
        <v>0</v>
      </c>
      <c r="DC33" s="61"/>
      <c r="DD33" s="149"/>
      <c r="DE33" s="142">
        <f t="shared" si="51"/>
        <v>0</v>
      </c>
      <c r="DF33">
        <f t="shared" si="76"/>
        <v>26</v>
      </c>
      <c r="DH33" s="142">
        <f t="shared" si="52"/>
        <v>0</v>
      </c>
      <c r="DI33" s="142">
        <f t="shared" si="53"/>
        <v>0</v>
      </c>
      <c r="DJ33" s="142">
        <f t="shared" si="54"/>
        <v>0</v>
      </c>
      <c r="DK33" s="142">
        <f t="shared" si="55"/>
        <v>0</v>
      </c>
      <c r="DL33" s="142">
        <f t="shared" si="56"/>
        <v>0</v>
      </c>
      <c r="DM33" s="142">
        <f t="shared" si="57"/>
        <v>0</v>
      </c>
      <c r="DN33" s="142">
        <f t="shared" si="58"/>
        <v>0</v>
      </c>
      <c r="DO33" s="142">
        <f t="shared" si="59"/>
        <v>0</v>
      </c>
      <c r="DP33" s="142">
        <f t="shared" si="60"/>
        <v>0</v>
      </c>
      <c r="DQ33" s="142">
        <f t="shared" si="61"/>
        <v>0</v>
      </c>
      <c r="DR33" s="142">
        <f t="shared" si="62"/>
        <v>0</v>
      </c>
      <c r="DS33" s="142">
        <f t="shared" si="63"/>
        <v>0</v>
      </c>
      <c r="DU33" s="142">
        <f t="shared" si="64"/>
        <v>0</v>
      </c>
      <c r="DV33" s="142">
        <f t="shared" si="65"/>
        <v>0</v>
      </c>
      <c r="DW33" s="142">
        <f t="shared" si="66"/>
        <v>0</v>
      </c>
      <c r="DX33" s="142">
        <f t="shared" si="67"/>
        <v>0</v>
      </c>
      <c r="DY33" s="142">
        <f t="shared" si="68"/>
        <v>0</v>
      </c>
      <c r="DZ33" s="142">
        <f t="shared" si="69"/>
        <v>0</v>
      </c>
      <c r="EA33" s="142">
        <f t="shared" si="70"/>
        <v>0</v>
      </c>
      <c r="EB33" s="142">
        <f t="shared" si="71"/>
        <v>0</v>
      </c>
      <c r="EC33" s="142">
        <f t="shared" si="72"/>
        <v>0</v>
      </c>
      <c r="ED33" s="142">
        <f t="shared" si="73"/>
        <v>0</v>
      </c>
      <c r="EE33" s="142">
        <f t="shared" si="74"/>
        <v>0</v>
      </c>
      <c r="EF33" s="142">
        <f t="shared" si="75"/>
        <v>0</v>
      </c>
    </row>
    <row r="34" spans="1:136">
      <c r="A34" s="137"/>
      <c r="B34" s="138"/>
      <c r="C34" s="138"/>
      <c r="D34" s="139"/>
      <c r="E34" s="139"/>
      <c r="F34" s="139"/>
      <c r="G34" s="140"/>
      <c r="H34" s="141">
        <f t="shared" si="15"/>
        <v>0</v>
      </c>
      <c r="I34" s="140"/>
      <c r="J34" s="141">
        <f t="shared" si="16"/>
        <v>0</v>
      </c>
      <c r="K34" s="140"/>
      <c r="L34" s="141">
        <f t="shared" si="17"/>
        <v>0</v>
      </c>
      <c r="M34" s="140"/>
      <c r="N34" s="141">
        <f t="shared" si="18"/>
        <v>0</v>
      </c>
      <c r="O34" s="141">
        <f t="shared" si="19"/>
        <v>0</v>
      </c>
      <c r="P34" s="61"/>
      <c r="Q34" s="149"/>
      <c r="R34" s="142">
        <f t="shared" si="20"/>
        <v>0</v>
      </c>
      <c r="S34" s="61"/>
      <c r="T34" s="149"/>
      <c r="U34" s="142">
        <f t="shared" si="21"/>
        <v>0</v>
      </c>
      <c r="V34" s="61"/>
      <c r="W34" s="149"/>
      <c r="X34" s="142">
        <f t="shared" si="22"/>
        <v>0</v>
      </c>
      <c r="Y34" s="61"/>
      <c r="Z34" s="142">
        <f t="shared" si="23"/>
        <v>0</v>
      </c>
      <c r="AA34" s="142">
        <f t="shared" si="24"/>
        <v>0</v>
      </c>
      <c r="AB34" s="61"/>
      <c r="AC34" s="142">
        <f t="shared" si="25"/>
        <v>0</v>
      </c>
      <c r="AD34" s="142">
        <f t="shared" si="26"/>
        <v>0</v>
      </c>
      <c r="AE34" s="61"/>
      <c r="AF34" s="142">
        <f t="shared" si="27"/>
        <v>0</v>
      </c>
      <c r="AG34" s="142">
        <f t="shared" si="28"/>
        <v>0</v>
      </c>
      <c r="AH34" s="61"/>
      <c r="AI34" s="142">
        <f t="shared" si="29"/>
        <v>0</v>
      </c>
      <c r="AJ34" s="142">
        <f t="shared" si="30"/>
        <v>0</v>
      </c>
      <c r="AK34" s="61"/>
      <c r="AL34" s="142">
        <f t="shared" si="31"/>
        <v>0</v>
      </c>
      <c r="AM34" s="142">
        <f t="shared" si="32"/>
        <v>0</v>
      </c>
      <c r="AN34" s="61"/>
      <c r="AO34" s="142">
        <f t="shared" si="33"/>
        <v>0</v>
      </c>
      <c r="AP34" s="142">
        <f t="shared" si="34"/>
        <v>0</v>
      </c>
      <c r="AQ34" s="61"/>
      <c r="AR34" s="142">
        <f t="shared" si="35"/>
        <v>0</v>
      </c>
      <c r="AS34" s="142">
        <f t="shared" si="36"/>
        <v>0</v>
      </c>
      <c r="AT34" s="61"/>
      <c r="AU34" s="142">
        <f t="shared" si="37"/>
        <v>0</v>
      </c>
      <c r="AV34" s="142">
        <f t="shared" si="38"/>
        <v>0</v>
      </c>
      <c r="AW34" s="61"/>
      <c r="AX34" s="142">
        <f t="shared" si="39"/>
        <v>0</v>
      </c>
      <c r="AY34" s="142">
        <f t="shared" si="40"/>
        <v>0</v>
      </c>
      <c r="AZ34" s="3"/>
      <c r="BA34" s="142">
        <f t="shared" si="41"/>
        <v>0</v>
      </c>
      <c r="BB34" s="142">
        <f t="shared" si="41"/>
        <v>0</v>
      </c>
      <c r="BF34" s="111">
        <f t="shared" si="42"/>
        <v>0</v>
      </c>
      <c r="BG34" s="111">
        <f t="shared" si="4"/>
        <v>0</v>
      </c>
      <c r="BH34" s="111">
        <f t="shared" si="5"/>
        <v>0</v>
      </c>
      <c r="BI34" s="111">
        <f t="shared" si="6"/>
        <v>0</v>
      </c>
      <c r="BJ34" s="111">
        <f t="shared" si="7"/>
        <v>0</v>
      </c>
      <c r="BK34" s="111">
        <f t="shared" si="8"/>
        <v>0</v>
      </c>
      <c r="BL34" s="111">
        <f t="shared" si="9"/>
        <v>0</v>
      </c>
      <c r="BM34" s="111">
        <f t="shared" si="10"/>
        <v>0</v>
      </c>
      <c r="BN34" s="111">
        <f t="shared" si="11"/>
        <v>0</v>
      </c>
      <c r="BO34" s="111">
        <f t="shared" si="12"/>
        <v>0</v>
      </c>
      <c r="BP34" s="111">
        <f t="shared" si="13"/>
        <v>0</v>
      </c>
      <c r="BQ34" s="111">
        <f t="shared" si="14"/>
        <v>0</v>
      </c>
      <c r="CE34" s="61"/>
      <c r="CF34" s="149"/>
      <c r="CG34" s="142">
        <f t="shared" si="43"/>
        <v>0</v>
      </c>
      <c r="CH34" s="61"/>
      <c r="CI34" s="149"/>
      <c r="CJ34" s="142">
        <f t="shared" si="44"/>
        <v>0</v>
      </c>
      <c r="CK34" s="61"/>
      <c r="CL34" s="149"/>
      <c r="CM34" s="142">
        <f t="shared" si="45"/>
        <v>0</v>
      </c>
      <c r="CN34" s="61"/>
      <c r="CO34" s="149"/>
      <c r="CP34" s="142">
        <f t="shared" si="46"/>
        <v>0</v>
      </c>
      <c r="CQ34" s="61"/>
      <c r="CR34" s="149"/>
      <c r="CS34" s="142">
        <f t="shared" si="47"/>
        <v>0</v>
      </c>
      <c r="CT34" s="61"/>
      <c r="CU34" s="149"/>
      <c r="CV34" s="142">
        <f t="shared" si="48"/>
        <v>0</v>
      </c>
      <c r="CW34" s="61"/>
      <c r="CX34" s="149"/>
      <c r="CY34" s="142">
        <f t="shared" si="49"/>
        <v>0</v>
      </c>
      <c r="CZ34" s="61"/>
      <c r="DA34" s="149"/>
      <c r="DB34" s="142">
        <f t="shared" si="50"/>
        <v>0</v>
      </c>
      <c r="DC34" s="61"/>
      <c r="DD34" s="149"/>
      <c r="DE34" s="142">
        <f t="shared" si="51"/>
        <v>0</v>
      </c>
      <c r="DF34">
        <f t="shared" si="76"/>
        <v>27</v>
      </c>
      <c r="DH34" s="142">
        <f t="shared" si="52"/>
        <v>0</v>
      </c>
      <c r="DI34" s="142">
        <f t="shared" si="53"/>
        <v>0</v>
      </c>
      <c r="DJ34" s="142">
        <f t="shared" si="54"/>
        <v>0</v>
      </c>
      <c r="DK34" s="142">
        <f t="shared" si="55"/>
        <v>0</v>
      </c>
      <c r="DL34" s="142">
        <f t="shared" si="56"/>
        <v>0</v>
      </c>
      <c r="DM34" s="142">
        <f t="shared" si="57"/>
        <v>0</v>
      </c>
      <c r="DN34" s="142">
        <f t="shared" si="58"/>
        <v>0</v>
      </c>
      <c r="DO34" s="142">
        <f t="shared" si="59"/>
        <v>0</v>
      </c>
      <c r="DP34" s="142">
        <f t="shared" si="60"/>
        <v>0</v>
      </c>
      <c r="DQ34" s="142">
        <f t="shared" si="61"/>
        <v>0</v>
      </c>
      <c r="DR34" s="142">
        <f t="shared" si="62"/>
        <v>0</v>
      </c>
      <c r="DS34" s="142">
        <f t="shared" si="63"/>
        <v>0</v>
      </c>
      <c r="DU34" s="142">
        <f t="shared" si="64"/>
        <v>0</v>
      </c>
      <c r="DV34" s="142">
        <f t="shared" si="65"/>
        <v>0</v>
      </c>
      <c r="DW34" s="142">
        <f t="shared" si="66"/>
        <v>0</v>
      </c>
      <c r="DX34" s="142">
        <f t="shared" si="67"/>
        <v>0</v>
      </c>
      <c r="DY34" s="142">
        <f t="shared" si="68"/>
        <v>0</v>
      </c>
      <c r="DZ34" s="142">
        <f t="shared" si="69"/>
        <v>0</v>
      </c>
      <c r="EA34" s="142">
        <f t="shared" si="70"/>
        <v>0</v>
      </c>
      <c r="EB34" s="142">
        <f t="shared" si="71"/>
        <v>0</v>
      </c>
      <c r="EC34" s="142">
        <f t="shared" si="72"/>
        <v>0</v>
      </c>
      <c r="ED34" s="142">
        <f t="shared" si="73"/>
        <v>0</v>
      </c>
      <c r="EE34" s="142">
        <f t="shared" si="74"/>
        <v>0</v>
      </c>
      <c r="EF34" s="142">
        <f t="shared" si="75"/>
        <v>0</v>
      </c>
    </row>
    <row r="35" spans="1:136">
      <c r="A35" s="137"/>
      <c r="B35" s="138"/>
      <c r="C35" s="138"/>
      <c r="D35" s="139"/>
      <c r="E35" s="139"/>
      <c r="F35" s="139"/>
      <c r="G35" s="140"/>
      <c r="H35" s="141">
        <f t="shared" si="15"/>
        <v>0</v>
      </c>
      <c r="I35" s="140"/>
      <c r="J35" s="141">
        <f t="shared" si="16"/>
        <v>0</v>
      </c>
      <c r="K35" s="140"/>
      <c r="L35" s="141">
        <f t="shared" si="17"/>
        <v>0</v>
      </c>
      <c r="M35" s="140"/>
      <c r="N35" s="141">
        <f t="shared" si="18"/>
        <v>0</v>
      </c>
      <c r="O35" s="141">
        <f t="shared" si="19"/>
        <v>0</v>
      </c>
      <c r="P35" s="61"/>
      <c r="Q35" s="149"/>
      <c r="R35" s="142">
        <f t="shared" si="20"/>
        <v>0</v>
      </c>
      <c r="S35" s="61"/>
      <c r="T35" s="149"/>
      <c r="U35" s="142">
        <f t="shared" si="21"/>
        <v>0</v>
      </c>
      <c r="V35" s="61"/>
      <c r="W35" s="149"/>
      <c r="X35" s="142">
        <f t="shared" si="22"/>
        <v>0</v>
      </c>
      <c r="Y35" s="61"/>
      <c r="Z35" s="142">
        <f t="shared" si="23"/>
        <v>0</v>
      </c>
      <c r="AA35" s="142">
        <f t="shared" si="24"/>
        <v>0</v>
      </c>
      <c r="AB35" s="61"/>
      <c r="AC35" s="142">
        <f t="shared" si="25"/>
        <v>0</v>
      </c>
      <c r="AD35" s="142">
        <f t="shared" si="26"/>
        <v>0</v>
      </c>
      <c r="AE35" s="61"/>
      <c r="AF35" s="142">
        <f t="shared" si="27"/>
        <v>0</v>
      </c>
      <c r="AG35" s="142">
        <f t="shared" si="28"/>
        <v>0</v>
      </c>
      <c r="AH35" s="61"/>
      <c r="AI35" s="142">
        <f t="shared" si="29"/>
        <v>0</v>
      </c>
      <c r="AJ35" s="142">
        <f t="shared" si="30"/>
        <v>0</v>
      </c>
      <c r="AK35" s="61"/>
      <c r="AL35" s="142">
        <f t="shared" si="31"/>
        <v>0</v>
      </c>
      <c r="AM35" s="142">
        <f t="shared" si="32"/>
        <v>0</v>
      </c>
      <c r="AN35" s="61"/>
      <c r="AO35" s="142">
        <f t="shared" si="33"/>
        <v>0</v>
      </c>
      <c r="AP35" s="142">
        <f t="shared" si="34"/>
        <v>0</v>
      </c>
      <c r="AQ35" s="61"/>
      <c r="AR35" s="142">
        <f t="shared" si="35"/>
        <v>0</v>
      </c>
      <c r="AS35" s="142">
        <f t="shared" si="36"/>
        <v>0</v>
      </c>
      <c r="AT35" s="61"/>
      <c r="AU35" s="142">
        <f t="shared" si="37"/>
        <v>0</v>
      </c>
      <c r="AV35" s="142">
        <f t="shared" si="38"/>
        <v>0</v>
      </c>
      <c r="AW35" s="61"/>
      <c r="AX35" s="142">
        <f t="shared" si="39"/>
        <v>0</v>
      </c>
      <c r="AY35" s="142">
        <f t="shared" si="40"/>
        <v>0</v>
      </c>
      <c r="AZ35" s="3"/>
      <c r="BA35" s="142">
        <f t="shared" si="41"/>
        <v>0</v>
      </c>
      <c r="BB35" s="142">
        <f t="shared" si="41"/>
        <v>0</v>
      </c>
      <c r="BF35" s="111">
        <f t="shared" si="42"/>
        <v>0</v>
      </c>
      <c r="BG35" s="111">
        <f t="shared" si="4"/>
        <v>0</v>
      </c>
      <c r="BH35" s="111">
        <f t="shared" si="5"/>
        <v>0</v>
      </c>
      <c r="BI35" s="111">
        <f t="shared" si="6"/>
        <v>0</v>
      </c>
      <c r="BJ35" s="111">
        <f t="shared" si="7"/>
        <v>0</v>
      </c>
      <c r="BK35" s="111">
        <f t="shared" si="8"/>
        <v>0</v>
      </c>
      <c r="BL35" s="111">
        <f t="shared" si="9"/>
        <v>0</v>
      </c>
      <c r="BM35" s="111">
        <f t="shared" si="10"/>
        <v>0</v>
      </c>
      <c r="BN35" s="111">
        <f t="shared" si="11"/>
        <v>0</v>
      </c>
      <c r="BO35" s="111">
        <f t="shared" si="12"/>
        <v>0</v>
      </c>
      <c r="BP35" s="111">
        <f t="shared" si="13"/>
        <v>0</v>
      </c>
      <c r="BQ35" s="111">
        <f t="shared" si="14"/>
        <v>0</v>
      </c>
      <c r="CE35" s="61"/>
      <c r="CF35" s="149"/>
      <c r="CG35" s="142">
        <f t="shared" si="43"/>
        <v>0</v>
      </c>
      <c r="CH35" s="61"/>
      <c r="CI35" s="149"/>
      <c r="CJ35" s="142">
        <f t="shared" si="44"/>
        <v>0</v>
      </c>
      <c r="CK35" s="61"/>
      <c r="CL35" s="149"/>
      <c r="CM35" s="142">
        <f t="shared" si="45"/>
        <v>0</v>
      </c>
      <c r="CN35" s="61"/>
      <c r="CO35" s="149"/>
      <c r="CP35" s="142">
        <f t="shared" si="46"/>
        <v>0</v>
      </c>
      <c r="CQ35" s="61"/>
      <c r="CR35" s="149"/>
      <c r="CS35" s="142">
        <f t="shared" si="47"/>
        <v>0</v>
      </c>
      <c r="CT35" s="61"/>
      <c r="CU35" s="149"/>
      <c r="CV35" s="142">
        <f t="shared" si="48"/>
        <v>0</v>
      </c>
      <c r="CW35" s="61"/>
      <c r="CX35" s="149"/>
      <c r="CY35" s="142">
        <f t="shared" si="49"/>
        <v>0</v>
      </c>
      <c r="CZ35" s="61"/>
      <c r="DA35" s="149"/>
      <c r="DB35" s="142">
        <f t="shared" si="50"/>
        <v>0</v>
      </c>
      <c r="DC35" s="61"/>
      <c r="DD35" s="149"/>
      <c r="DE35" s="142">
        <f t="shared" si="51"/>
        <v>0</v>
      </c>
      <c r="DF35">
        <f t="shared" si="76"/>
        <v>28</v>
      </c>
      <c r="DH35" s="142">
        <f t="shared" si="52"/>
        <v>0</v>
      </c>
      <c r="DI35" s="142">
        <f t="shared" si="53"/>
        <v>0</v>
      </c>
      <c r="DJ35" s="142">
        <f t="shared" si="54"/>
        <v>0</v>
      </c>
      <c r="DK35" s="142">
        <f t="shared" si="55"/>
        <v>0</v>
      </c>
      <c r="DL35" s="142">
        <f t="shared" si="56"/>
        <v>0</v>
      </c>
      <c r="DM35" s="142">
        <f t="shared" si="57"/>
        <v>0</v>
      </c>
      <c r="DN35" s="142">
        <f t="shared" si="58"/>
        <v>0</v>
      </c>
      <c r="DO35" s="142">
        <f t="shared" si="59"/>
        <v>0</v>
      </c>
      <c r="DP35" s="142">
        <f t="shared" si="60"/>
        <v>0</v>
      </c>
      <c r="DQ35" s="142">
        <f t="shared" si="61"/>
        <v>0</v>
      </c>
      <c r="DR35" s="142">
        <f t="shared" si="62"/>
        <v>0</v>
      </c>
      <c r="DS35" s="142">
        <f t="shared" si="63"/>
        <v>0</v>
      </c>
      <c r="DU35" s="142">
        <f t="shared" si="64"/>
        <v>0</v>
      </c>
      <c r="DV35" s="142">
        <f t="shared" si="65"/>
        <v>0</v>
      </c>
      <c r="DW35" s="142">
        <f t="shared" si="66"/>
        <v>0</v>
      </c>
      <c r="DX35" s="142">
        <f t="shared" si="67"/>
        <v>0</v>
      </c>
      <c r="DY35" s="142">
        <f t="shared" si="68"/>
        <v>0</v>
      </c>
      <c r="DZ35" s="142">
        <f t="shared" si="69"/>
        <v>0</v>
      </c>
      <c r="EA35" s="142">
        <f t="shared" si="70"/>
        <v>0</v>
      </c>
      <c r="EB35" s="142">
        <f t="shared" si="71"/>
        <v>0</v>
      </c>
      <c r="EC35" s="142">
        <f t="shared" si="72"/>
        <v>0</v>
      </c>
      <c r="ED35" s="142">
        <f t="shared" si="73"/>
        <v>0</v>
      </c>
      <c r="EE35" s="142">
        <f t="shared" si="74"/>
        <v>0</v>
      </c>
      <c r="EF35" s="142">
        <f t="shared" si="75"/>
        <v>0</v>
      </c>
    </row>
    <row r="36" spans="1:136">
      <c r="A36" s="137"/>
      <c r="B36" s="138"/>
      <c r="C36" s="138"/>
      <c r="D36" s="139"/>
      <c r="E36" s="139"/>
      <c r="F36" s="139"/>
      <c r="G36" s="140"/>
      <c r="H36" s="141">
        <f t="shared" si="15"/>
        <v>0</v>
      </c>
      <c r="I36" s="140"/>
      <c r="J36" s="141">
        <f t="shared" si="16"/>
        <v>0</v>
      </c>
      <c r="K36" s="140"/>
      <c r="L36" s="141">
        <f t="shared" si="17"/>
        <v>0</v>
      </c>
      <c r="M36" s="140"/>
      <c r="N36" s="141">
        <f t="shared" si="18"/>
        <v>0</v>
      </c>
      <c r="O36" s="141">
        <f t="shared" si="19"/>
        <v>0</v>
      </c>
      <c r="P36" s="61"/>
      <c r="Q36" s="149"/>
      <c r="R36" s="142">
        <f t="shared" si="20"/>
        <v>0</v>
      </c>
      <c r="S36" s="61"/>
      <c r="T36" s="149"/>
      <c r="U36" s="142">
        <f t="shared" si="21"/>
        <v>0</v>
      </c>
      <c r="V36" s="61"/>
      <c r="W36" s="149"/>
      <c r="X36" s="142">
        <f t="shared" si="22"/>
        <v>0</v>
      </c>
      <c r="Y36" s="61"/>
      <c r="Z36" s="142">
        <f t="shared" si="23"/>
        <v>0</v>
      </c>
      <c r="AA36" s="142">
        <f t="shared" si="24"/>
        <v>0</v>
      </c>
      <c r="AB36" s="61"/>
      <c r="AC36" s="142">
        <f t="shared" si="25"/>
        <v>0</v>
      </c>
      <c r="AD36" s="142">
        <f t="shared" si="26"/>
        <v>0</v>
      </c>
      <c r="AE36" s="61"/>
      <c r="AF36" s="142">
        <f t="shared" si="27"/>
        <v>0</v>
      </c>
      <c r="AG36" s="142">
        <f t="shared" si="28"/>
        <v>0</v>
      </c>
      <c r="AH36" s="61"/>
      <c r="AI36" s="142">
        <f t="shared" si="29"/>
        <v>0</v>
      </c>
      <c r="AJ36" s="142">
        <f t="shared" si="30"/>
        <v>0</v>
      </c>
      <c r="AK36" s="61"/>
      <c r="AL36" s="142">
        <f t="shared" si="31"/>
        <v>0</v>
      </c>
      <c r="AM36" s="142">
        <f t="shared" si="32"/>
        <v>0</v>
      </c>
      <c r="AN36" s="61"/>
      <c r="AO36" s="142">
        <f t="shared" si="33"/>
        <v>0</v>
      </c>
      <c r="AP36" s="142">
        <f t="shared" si="34"/>
        <v>0</v>
      </c>
      <c r="AQ36" s="61"/>
      <c r="AR36" s="142">
        <f t="shared" si="35"/>
        <v>0</v>
      </c>
      <c r="AS36" s="142">
        <f t="shared" si="36"/>
        <v>0</v>
      </c>
      <c r="AT36" s="61"/>
      <c r="AU36" s="142">
        <f t="shared" si="37"/>
        <v>0</v>
      </c>
      <c r="AV36" s="142">
        <f t="shared" si="38"/>
        <v>0</v>
      </c>
      <c r="AW36" s="61"/>
      <c r="AX36" s="142">
        <f t="shared" si="39"/>
        <v>0</v>
      </c>
      <c r="AY36" s="142">
        <f t="shared" si="40"/>
        <v>0</v>
      </c>
      <c r="AZ36" s="3"/>
      <c r="BA36" s="142">
        <f t="shared" si="41"/>
        <v>0</v>
      </c>
      <c r="BB36" s="142">
        <f t="shared" si="41"/>
        <v>0</v>
      </c>
      <c r="BF36" s="111">
        <f t="shared" si="42"/>
        <v>0</v>
      </c>
      <c r="BG36" s="111">
        <f t="shared" si="4"/>
        <v>0</v>
      </c>
      <c r="BH36" s="111">
        <f t="shared" si="5"/>
        <v>0</v>
      </c>
      <c r="BI36" s="111">
        <f t="shared" si="6"/>
        <v>0</v>
      </c>
      <c r="BJ36" s="111">
        <f t="shared" si="7"/>
        <v>0</v>
      </c>
      <c r="BK36" s="111">
        <f t="shared" si="8"/>
        <v>0</v>
      </c>
      <c r="BL36" s="111">
        <f t="shared" si="9"/>
        <v>0</v>
      </c>
      <c r="BM36" s="111">
        <f t="shared" si="10"/>
        <v>0</v>
      </c>
      <c r="BN36" s="111">
        <f t="shared" si="11"/>
        <v>0</v>
      </c>
      <c r="BO36" s="111">
        <f t="shared" si="12"/>
        <v>0</v>
      </c>
      <c r="BP36" s="111">
        <f t="shared" si="13"/>
        <v>0</v>
      </c>
      <c r="BQ36" s="111">
        <f t="shared" si="14"/>
        <v>0</v>
      </c>
      <c r="CE36" s="61"/>
      <c r="CF36" s="149"/>
      <c r="CG36" s="142">
        <f t="shared" si="43"/>
        <v>0</v>
      </c>
      <c r="CH36" s="61"/>
      <c r="CI36" s="149"/>
      <c r="CJ36" s="142">
        <f t="shared" si="44"/>
        <v>0</v>
      </c>
      <c r="CK36" s="61"/>
      <c r="CL36" s="149"/>
      <c r="CM36" s="142">
        <f t="shared" si="45"/>
        <v>0</v>
      </c>
      <c r="CN36" s="61"/>
      <c r="CO36" s="149"/>
      <c r="CP36" s="142">
        <f t="shared" si="46"/>
        <v>0</v>
      </c>
      <c r="CQ36" s="61"/>
      <c r="CR36" s="149"/>
      <c r="CS36" s="142">
        <f t="shared" si="47"/>
        <v>0</v>
      </c>
      <c r="CT36" s="61"/>
      <c r="CU36" s="149"/>
      <c r="CV36" s="142">
        <f t="shared" si="48"/>
        <v>0</v>
      </c>
      <c r="CW36" s="61"/>
      <c r="CX36" s="149"/>
      <c r="CY36" s="142">
        <f t="shared" si="49"/>
        <v>0</v>
      </c>
      <c r="CZ36" s="61"/>
      <c r="DA36" s="149"/>
      <c r="DB36" s="142">
        <f t="shared" si="50"/>
        <v>0</v>
      </c>
      <c r="DC36" s="61"/>
      <c r="DD36" s="149"/>
      <c r="DE36" s="142">
        <f t="shared" si="51"/>
        <v>0</v>
      </c>
      <c r="DF36">
        <f t="shared" si="76"/>
        <v>29</v>
      </c>
      <c r="DH36" s="142">
        <f t="shared" si="52"/>
        <v>0</v>
      </c>
      <c r="DI36" s="142">
        <f t="shared" si="53"/>
        <v>0</v>
      </c>
      <c r="DJ36" s="142">
        <f t="shared" si="54"/>
        <v>0</v>
      </c>
      <c r="DK36" s="142">
        <f t="shared" si="55"/>
        <v>0</v>
      </c>
      <c r="DL36" s="142">
        <f t="shared" si="56"/>
        <v>0</v>
      </c>
      <c r="DM36" s="142">
        <f t="shared" si="57"/>
        <v>0</v>
      </c>
      <c r="DN36" s="142">
        <f t="shared" si="58"/>
        <v>0</v>
      </c>
      <c r="DO36" s="142">
        <f t="shared" si="59"/>
        <v>0</v>
      </c>
      <c r="DP36" s="142">
        <f t="shared" si="60"/>
        <v>0</v>
      </c>
      <c r="DQ36" s="142">
        <f t="shared" si="61"/>
        <v>0</v>
      </c>
      <c r="DR36" s="142">
        <f t="shared" si="62"/>
        <v>0</v>
      </c>
      <c r="DS36" s="142">
        <f t="shared" si="63"/>
        <v>0</v>
      </c>
      <c r="DU36" s="142">
        <f t="shared" si="64"/>
        <v>0</v>
      </c>
      <c r="DV36" s="142">
        <f t="shared" si="65"/>
        <v>0</v>
      </c>
      <c r="DW36" s="142">
        <f t="shared" si="66"/>
        <v>0</v>
      </c>
      <c r="DX36" s="142">
        <f t="shared" si="67"/>
        <v>0</v>
      </c>
      <c r="DY36" s="142">
        <f t="shared" si="68"/>
        <v>0</v>
      </c>
      <c r="DZ36" s="142">
        <f t="shared" si="69"/>
        <v>0</v>
      </c>
      <c r="EA36" s="142">
        <f t="shared" si="70"/>
        <v>0</v>
      </c>
      <c r="EB36" s="142">
        <f t="shared" si="71"/>
        <v>0</v>
      </c>
      <c r="EC36" s="142">
        <f t="shared" si="72"/>
        <v>0</v>
      </c>
      <c r="ED36" s="142">
        <f t="shared" si="73"/>
        <v>0</v>
      </c>
      <c r="EE36" s="142">
        <f t="shared" si="74"/>
        <v>0</v>
      </c>
      <c r="EF36" s="142">
        <f t="shared" si="75"/>
        <v>0</v>
      </c>
    </row>
    <row r="37" spans="1:136">
      <c r="A37" s="137"/>
      <c r="B37" s="138"/>
      <c r="C37" s="138"/>
      <c r="D37" s="139"/>
      <c r="E37" s="139"/>
      <c r="F37" s="139"/>
      <c r="G37" s="140"/>
      <c r="H37" s="141">
        <f t="shared" si="15"/>
        <v>0</v>
      </c>
      <c r="I37" s="140"/>
      <c r="J37" s="141">
        <f t="shared" si="16"/>
        <v>0</v>
      </c>
      <c r="K37" s="140"/>
      <c r="L37" s="141">
        <f t="shared" si="17"/>
        <v>0</v>
      </c>
      <c r="M37" s="140"/>
      <c r="N37" s="141">
        <f t="shared" si="18"/>
        <v>0</v>
      </c>
      <c r="O37" s="141">
        <f t="shared" si="19"/>
        <v>0</v>
      </c>
      <c r="P37" s="61"/>
      <c r="Q37" s="149"/>
      <c r="R37" s="142">
        <f t="shared" si="20"/>
        <v>0</v>
      </c>
      <c r="S37" s="61"/>
      <c r="T37" s="149"/>
      <c r="U37" s="142">
        <f t="shared" si="21"/>
        <v>0</v>
      </c>
      <c r="V37" s="61"/>
      <c r="W37" s="149"/>
      <c r="X37" s="142">
        <f t="shared" si="22"/>
        <v>0</v>
      </c>
      <c r="Y37" s="61"/>
      <c r="Z37" s="142">
        <f t="shared" si="23"/>
        <v>0</v>
      </c>
      <c r="AA37" s="142">
        <f t="shared" si="24"/>
        <v>0</v>
      </c>
      <c r="AB37" s="61"/>
      <c r="AC37" s="142">
        <f t="shared" si="25"/>
        <v>0</v>
      </c>
      <c r="AD37" s="142">
        <f t="shared" si="26"/>
        <v>0</v>
      </c>
      <c r="AE37" s="61"/>
      <c r="AF37" s="142">
        <f t="shared" si="27"/>
        <v>0</v>
      </c>
      <c r="AG37" s="142">
        <f t="shared" si="28"/>
        <v>0</v>
      </c>
      <c r="AH37" s="61"/>
      <c r="AI37" s="142">
        <f t="shared" si="29"/>
        <v>0</v>
      </c>
      <c r="AJ37" s="142">
        <f t="shared" si="30"/>
        <v>0</v>
      </c>
      <c r="AK37" s="61"/>
      <c r="AL37" s="142">
        <f t="shared" si="31"/>
        <v>0</v>
      </c>
      <c r="AM37" s="142">
        <f t="shared" si="32"/>
        <v>0</v>
      </c>
      <c r="AN37" s="61"/>
      <c r="AO37" s="142">
        <f t="shared" si="33"/>
        <v>0</v>
      </c>
      <c r="AP37" s="142">
        <f t="shared" si="34"/>
        <v>0</v>
      </c>
      <c r="AQ37" s="61"/>
      <c r="AR37" s="142">
        <f t="shared" si="35"/>
        <v>0</v>
      </c>
      <c r="AS37" s="142">
        <f t="shared" si="36"/>
        <v>0</v>
      </c>
      <c r="AT37" s="61"/>
      <c r="AU37" s="142">
        <f t="shared" si="37"/>
        <v>0</v>
      </c>
      <c r="AV37" s="142">
        <f t="shared" si="38"/>
        <v>0</v>
      </c>
      <c r="AW37" s="61"/>
      <c r="AX37" s="142">
        <f t="shared" si="39"/>
        <v>0</v>
      </c>
      <c r="AY37" s="142">
        <f t="shared" si="40"/>
        <v>0</v>
      </c>
      <c r="AZ37" s="3"/>
      <c r="BA37" s="142">
        <f t="shared" si="41"/>
        <v>0</v>
      </c>
      <c r="BB37" s="142">
        <f t="shared" si="41"/>
        <v>0</v>
      </c>
      <c r="BF37" s="111">
        <f t="shared" si="42"/>
        <v>0</v>
      </c>
      <c r="BG37" s="111">
        <f t="shared" si="4"/>
        <v>0</v>
      </c>
      <c r="BH37" s="111">
        <f t="shared" si="5"/>
        <v>0</v>
      </c>
      <c r="BI37" s="111">
        <f t="shared" si="6"/>
        <v>0</v>
      </c>
      <c r="BJ37" s="111">
        <f t="shared" si="7"/>
        <v>0</v>
      </c>
      <c r="BK37" s="111">
        <f t="shared" si="8"/>
        <v>0</v>
      </c>
      <c r="BL37" s="111">
        <f t="shared" si="9"/>
        <v>0</v>
      </c>
      <c r="BM37" s="111">
        <f t="shared" si="10"/>
        <v>0</v>
      </c>
      <c r="BN37" s="111">
        <f t="shared" si="11"/>
        <v>0</v>
      </c>
      <c r="BO37" s="111">
        <f t="shared" si="12"/>
        <v>0</v>
      </c>
      <c r="BP37" s="111">
        <f t="shared" si="13"/>
        <v>0</v>
      </c>
      <c r="BQ37" s="111">
        <f t="shared" si="14"/>
        <v>0</v>
      </c>
      <c r="CE37" s="61"/>
      <c r="CF37" s="149"/>
      <c r="CG37" s="142">
        <f t="shared" si="43"/>
        <v>0</v>
      </c>
      <c r="CH37" s="61"/>
      <c r="CI37" s="149"/>
      <c r="CJ37" s="142">
        <f t="shared" si="44"/>
        <v>0</v>
      </c>
      <c r="CK37" s="61"/>
      <c r="CL37" s="149"/>
      <c r="CM37" s="142">
        <f t="shared" si="45"/>
        <v>0</v>
      </c>
      <c r="CN37" s="61"/>
      <c r="CO37" s="149"/>
      <c r="CP37" s="142">
        <f t="shared" si="46"/>
        <v>0</v>
      </c>
      <c r="CQ37" s="61"/>
      <c r="CR37" s="149"/>
      <c r="CS37" s="142">
        <f t="shared" si="47"/>
        <v>0</v>
      </c>
      <c r="CT37" s="61"/>
      <c r="CU37" s="149"/>
      <c r="CV37" s="142">
        <f t="shared" si="48"/>
        <v>0</v>
      </c>
      <c r="CW37" s="61"/>
      <c r="CX37" s="149"/>
      <c r="CY37" s="142">
        <f t="shared" si="49"/>
        <v>0</v>
      </c>
      <c r="CZ37" s="61"/>
      <c r="DA37" s="149"/>
      <c r="DB37" s="142">
        <f t="shared" si="50"/>
        <v>0</v>
      </c>
      <c r="DC37" s="61"/>
      <c r="DD37" s="149"/>
      <c r="DE37" s="142">
        <f t="shared" si="51"/>
        <v>0</v>
      </c>
      <c r="DF37">
        <f t="shared" si="76"/>
        <v>30</v>
      </c>
      <c r="DH37" s="142">
        <f t="shared" si="52"/>
        <v>0</v>
      </c>
      <c r="DI37" s="142">
        <f t="shared" si="53"/>
        <v>0</v>
      </c>
      <c r="DJ37" s="142">
        <f t="shared" si="54"/>
        <v>0</v>
      </c>
      <c r="DK37" s="142">
        <f t="shared" si="55"/>
        <v>0</v>
      </c>
      <c r="DL37" s="142">
        <f t="shared" si="56"/>
        <v>0</v>
      </c>
      <c r="DM37" s="142">
        <f t="shared" si="57"/>
        <v>0</v>
      </c>
      <c r="DN37" s="142">
        <f t="shared" si="58"/>
        <v>0</v>
      </c>
      <c r="DO37" s="142">
        <f t="shared" si="59"/>
        <v>0</v>
      </c>
      <c r="DP37" s="142">
        <f t="shared" si="60"/>
        <v>0</v>
      </c>
      <c r="DQ37" s="142">
        <f t="shared" si="61"/>
        <v>0</v>
      </c>
      <c r="DR37" s="142">
        <f t="shared" si="62"/>
        <v>0</v>
      </c>
      <c r="DS37" s="142">
        <f t="shared" si="63"/>
        <v>0</v>
      </c>
      <c r="DU37" s="142">
        <f t="shared" si="64"/>
        <v>0</v>
      </c>
      <c r="DV37" s="142">
        <f t="shared" si="65"/>
        <v>0</v>
      </c>
      <c r="DW37" s="142">
        <f t="shared" si="66"/>
        <v>0</v>
      </c>
      <c r="DX37" s="142">
        <f t="shared" si="67"/>
        <v>0</v>
      </c>
      <c r="DY37" s="142">
        <f t="shared" si="68"/>
        <v>0</v>
      </c>
      <c r="DZ37" s="142">
        <f t="shared" si="69"/>
        <v>0</v>
      </c>
      <c r="EA37" s="142">
        <f t="shared" si="70"/>
        <v>0</v>
      </c>
      <c r="EB37" s="142">
        <f t="shared" si="71"/>
        <v>0</v>
      </c>
      <c r="EC37" s="142">
        <f t="shared" si="72"/>
        <v>0</v>
      </c>
      <c r="ED37" s="142">
        <f t="shared" si="73"/>
        <v>0</v>
      </c>
      <c r="EE37" s="142">
        <f t="shared" si="74"/>
        <v>0</v>
      </c>
      <c r="EF37" s="142">
        <f t="shared" si="75"/>
        <v>0</v>
      </c>
    </row>
    <row r="38" spans="1:136">
      <c r="A38" s="137"/>
      <c r="B38" s="138"/>
      <c r="C38" s="138"/>
      <c r="D38" s="139"/>
      <c r="E38" s="139"/>
      <c r="F38" s="139"/>
      <c r="G38" s="140"/>
      <c r="H38" s="141">
        <f t="shared" si="15"/>
        <v>0</v>
      </c>
      <c r="I38" s="140"/>
      <c r="J38" s="141">
        <f t="shared" si="16"/>
        <v>0</v>
      </c>
      <c r="K38" s="140"/>
      <c r="L38" s="141">
        <f t="shared" si="17"/>
        <v>0</v>
      </c>
      <c r="M38" s="140"/>
      <c r="N38" s="141">
        <f t="shared" si="18"/>
        <v>0</v>
      </c>
      <c r="O38" s="141">
        <f t="shared" si="19"/>
        <v>0</v>
      </c>
      <c r="P38" s="61"/>
      <c r="Q38" s="149"/>
      <c r="R38" s="142">
        <f t="shared" si="20"/>
        <v>0</v>
      </c>
      <c r="S38" s="61"/>
      <c r="T38" s="149"/>
      <c r="U38" s="142">
        <f t="shared" si="21"/>
        <v>0</v>
      </c>
      <c r="V38" s="61"/>
      <c r="W38" s="149"/>
      <c r="X38" s="142">
        <f t="shared" si="22"/>
        <v>0</v>
      </c>
      <c r="Y38" s="61"/>
      <c r="Z38" s="142">
        <f t="shared" si="23"/>
        <v>0</v>
      </c>
      <c r="AA38" s="142">
        <f t="shared" si="24"/>
        <v>0</v>
      </c>
      <c r="AB38" s="61"/>
      <c r="AC38" s="142">
        <f t="shared" si="25"/>
        <v>0</v>
      </c>
      <c r="AD38" s="142">
        <f t="shared" si="26"/>
        <v>0</v>
      </c>
      <c r="AE38" s="61"/>
      <c r="AF38" s="142">
        <f t="shared" si="27"/>
        <v>0</v>
      </c>
      <c r="AG38" s="142">
        <f t="shared" si="28"/>
        <v>0</v>
      </c>
      <c r="AH38" s="61"/>
      <c r="AI38" s="142">
        <f t="shared" si="29"/>
        <v>0</v>
      </c>
      <c r="AJ38" s="142">
        <f t="shared" si="30"/>
        <v>0</v>
      </c>
      <c r="AK38" s="61"/>
      <c r="AL38" s="142">
        <f t="shared" si="31"/>
        <v>0</v>
      </c>
      <c r="AM38" s="142">
        <f t="shared" si="32"/>
        <v>0</v>
      </c>
      <c r="AN38" s="61"/>
      <c r="AO38" s="142">
        <f t="shared" si="33"/>
        <v>0</v>
      </c>
      <c r="AP38" s="142">
        <f t="shared" si="34"/>
        <v>0</v>
      </c>
      <c r="AQ38" s="61"/>
      <c r="AR38" s="142">
        <f t="shared" si="35"/>
        <v>0</v>
      </c>
      <c r="AS38" s="142">
        <f t="shared" si="36"/>
        <v>0</v>
      </c>
      <c r="AT38" s="61"/>
      <c r="AU38" s="142">
        <f t="shared" si="37"/>
        <v>0</v>
      </c>
      <c r="AV38" s="142">
        <f t="shared" si="38"/>
        <v>0</v>
      </c>
      <c r="AW38" s="61"/>
      <c r="AX38" s="142">
        <f t="shared" si="39"/>
        <v>0</v>
      </c>
      <c r="AY38" s="142">
        <f t="shared" si="40"/>
        <v>0</v>
      </c>
      <c r="AZ38" s="3"/>
      <c r="BA38" s="142">
        <f t="shared" si="41"/>
        <v>0</v>
      </c>
      <c r="BB38" s="142">
        <f t="shared" si="41"/>
        <v>0</v>
      </c>
      <c r="BF38" s="111">
        <f t="shared" si="42"/>
        <v>0</v>
      </c>
      <c r="BG38" s="111">
        <f t="shared" si="4"/>
        <v>0</v>
      </c>
      <c r="BH38" s="111">
        <f t="shared" si="5"/>
        <v>0</v>
      </c>
      <c r="BI38" s="111">
        <f t="shared" si="6"/>
        <v>0</v>
      </c>
      <c r="BJ38" s="111">
        <f t="shared" si="7"/>
        <v>0</v>
      </c>
      <c r="BK38" s="111">
        <f t="shared" si="8"/>
        <v>0</v>
      </c>
      <c r="BL38" s="111">
        <f t="shared" si="9"/>
        <v>0</v>
      </c>
      <c r="BM38" s="111">
        <f t="shared" si="10"/>
        <v>0</v>
      </c>
      <c r="BN38" s="111">
        <f t="shared" si="11"/>
        <v>0</v>
      </c>
      <c r="BO38" s="111">
        <f t="shared" si="12"/>
        <v>0</v>
      </c>
      <c r="BP38" s="111">
        <f t="shared" si="13"/>
        <v>0</v>
      </c>
      <c r="BQ38" s="111">
        <f t="shared" si="14"/>
        <v>0</v>
      </c>
      <c r="CE38" s="61"/>
      <c r="CF38" s="149"/>
      <c r="CG38" s="142">
        <f t="shared" si="43"/>
        <v>0</v>
      </c>
      <c r="CH38" s="61"/>
      <c r="CI38" s="149"/>
      <c r="CJ38" s="142">
        <f t="shared" si="44"/>
        <v>0</v>
      </c>
      <c r="CK38" s="61"/>
      <c r="CL38" s="149"/>
      <c r="CM38" s="142">
        <f t="shared" si="45"/>
        <v>0</v>
      </c>
      <c r="CN38" s="61"/>
      <c r="CO38" s="149"/>
      <c r="CP38" s="142">
        <f t="shared" si="46"/>
        <v>0</v>
      </c>
      <c r="CQ38" s="61"/>
      <c r="CR38" s="149"/>
      <c r="CS38" s="142">
        <f t="shared" si="47"/>
        <v>0</v>
      </c>
      <c r="CT38" s="61"/>
      <c r="CU38" s="149"/>
      <c r="CV38" s="142">
        <f t="shared" si="48"/>
        <v>0</v>
      </c>
      <c r="CW38" s="61"/>
      <c r="CX38" s="149"/>
      <c r="CY38" s="142">
        <f t="shared" si="49"/>
        <v>0</v>
      </c>
      <c r="CZ38" s="61"/>
      <c r="DA38" s="149"/>
      <c r="DB38" s="142">
        <f t="shared" si="50"/>
        <v>0</v>
      </c>
      <c r="DC38" s="61"/>
      <c r="DD38" s="149"/>
      <c r="DE38" s="142">
        <f t="shared" si="51"/>
        <v>0</v>
      </c>
      <c r="DF38">
        <f t="shared" si="76"/>
        <v>31</v>
      </c>
      <c r="DH38" s="142">
        <f t="shared" si="52"/>
        <v>0</v>
      </c>
      <c r="DI38" s="142">
        <f t="shared" si="53"/>
        <v>0</v>
      </c>
      <c r="DJ38" s="142">
        <f t="shared" si="54"/>
        <v>0</v>
      </c>
      <c r="DK38" s="142">
        <f t="shared" si="55"/>
        <v>0</v>
      </c>
      <c r="DL38" s="142">
        <f t="shared" si="56"/>
        <v>0</v>
      </c>
      <c r="DM38" s="142">
        <f t="shared" si="57"/>
        <v>0</v>
      </c>
      <c r="DN38" s="142">
        <f t="shared" si="58"/>
        <v>0</v>
      </c>
      <c r="DO38" s="142">
        <f t="shared" si="59"/>
        <v>0</v>
      </c>
      <c r="DP38" s="142">
        <f t="shared" si="60"/>
        <v>0</v>
      </c>
      <c r="DQ38" s="142">
        <f t="shared" si="61"/>
        <v>0</v>
      </c>
      <c r="DR38" s="142">
        <f t="shared" si="62"/>
        <v>0</v>
      </c>
      <c r="DS38" s="142">
        <f t="shared" si="63"/>
        <v>0</v>
      </c>
      <c r="DU38" s="142">
        <f t="shared" si="64"/>
        <v>0</v>
      </c>
      <c r="DV38" s="142">
        <f t="shared" si="65"/>
        <v>0</v>
      </c>
      <c r="DW38" s="142">
        <f t="shared" si="66"/>
        <v>0</v>
      </c>
      <c r="DX38" s="142">
        <f t="shared" si="67"/>
        <v>0</v>
      </c>
      <c r="DY38" s="142">
        <f t="shared" si="68"/>
        <v>0</v>
      </c>
      <c r="DZ38" s="142">
        <f t="shared" si="69"/>
        <v>0</v>
      </c>
      <c r="EA38" s="142">
        <f t="shared" si="70"/>
        <v>0</v>
      </c>
      <c r="EB38" s="142">
        <f t="shared" si="71"/>
        <v>0</v>
      </c>
      <c r="EC38" s="142">
        <f t="shared" si="72"/>
        <v>0</v>
      </c>
      <c r="ED38" s="142">
        <f t="shared" si="73"/>
        <v>0</v>
      </c>
      <c r="EE38" s="142">
        <f t="shared" si="74"/>
        <v>0</v>
      </c>
      <c r="EF38" s="142">
        <f t="shared" si="75"/>
        <v>0</v>
      </c>
    </row>
    <row r="39" spans="1:136">
      <c r="A39" s="137"/>
      <c r="B39" s="138"/>
      <c r="C39" s="138"/>
      <c r="D39" s="139"/>
      <c r="E39" s="139"/>
      <c r="F39" s="139"/>
      <c r="G39" s="140"/>
      <c r="H39" s="141">
        <f t="shared" si="15"/>
        <v>0</v>
      </c>
      <c r="I39" s="140"/>
      <c r="J39" s="141">
        <f t="shared" si="16"/>
        <v>0</v>
      </c>
      <c r="K39" s="140"/>
      <c r="L39" s="141">
        <f t="shared" si="17"/>
        <v>0</v>
      </c>
      <c r="M39" s="140"/>
      <c r="N39" s="141">
        <f t="shared" si="18"/>
        <v>0</v>
      </c>
      <c r="O39" s="141">
        <f t="shared" si="19"/>
        <v>0</v>
      </c>
      <c r="P39" s="61"/>
      <c r="Q39" s="149"/>
      <c r="R39" s="142">
        <f t="shared" si="20"/>
        <v>0</v>
      </c>
      <c r="S39" s="61"/>
      <c r="T39" s="149"/>
      <c r="U39" s="142">
        <f t="shared" si="21"/>
        <v>0</v>
      </c>
      <c r="V39" s="61"/>
      <c r="W39" s="149"/>
      <c r="X39" s="142">
        <f t="shared" si="22"/>
        <v>0</v>
      </c>
      <c r="Y39" s="61"/>
      <c r="Z39" s="142">
        <f t="shared" si="23"/>
        <v>0</v>
      </c>
      <c r="AA39" s="142">
        <f t="shared" si="24"/>
        <v>0</v>
      </c>
      <c r="AB39" s="61"/>
      <c r="AC39" s="142">
        <f t="shared" si="25"/>
        <v>0</v>
      </c>
      <c r="AD39" s="142">
        <f t="shared" si="26"/>
        <v>0</v>
      </c>
      <c r="AE39" s="61"/>
      <c r="AF39" s="142">
        <f t="shared" si="27"/>
        <v>0</v>
      </c>
      <c r="AG39" s="142">
        <f t="shared" si="28"/>
        <v>0</v>
      </c>
      <c r="AH39" s="61"/>
      <c r="AI39" s="142">
        <f t="shared" si="29"/>
        <v>0</v>
      </c>
      <c r="AJ39" s="142">
        <f t="shared" si="30"/>
        <v>0</v>
      </c>
      <c r="AK39" s="61"/>
      <c r="AL39" s="142">
        <f t="shared" si="31"/>
        <v>0</v>
      </c>
      <c r="AM39" s="142">
        <f t="shared" si="32"/>
        <v>0</v>
      </c>
      <c r="AN39" s="61"/>
      <c r="AO39" s="142">
        <f t="shared" si="33"/>
        <v>0</v>
      </c>
      <c r="AP39" s="142">
        <f t="shared" si="34"/>
        <v>0</v>
      </c>
      <c r="AQ39" s="61"/>
      <c r="AR39" s="142">
        <f t="shared" si="35"/>
        <v>0</v>
      </c>
      <c r="AS39" s="142">
        <f t="shared" si="36"/>
        <v>0</v>
      </c>
      <c r="AT39" s="61"/>
      <c r="AU39" s="142">
        <f t="shared" si="37"/>
        <v>0</v>
      </c>
      <c r="AV39" s="142">
        <f t="shared" si="38"/>
        <v>0</v>
      </c>
      <c r="AW39" s="61"/>
      <c r="AX39" s="142">
        <f t="shared" si="39"/>
        <v>0</v>
      </c>
      <c r="AY39" s="142">
        <f t="shared" si="40"/>
        <v>0</v>
      </c>
      <c r="AZ39" s="3"/>
      <c r="BA39" s="142">
        <f t="shared" si="41"/>
        <v>0</v>
      </c>
      <c r="BB39" s="142">
        <f t="shared" si="41"/>
        <v>0</v>
      </c>
      <c r="BF39" s="111">
        <f t="shared" si="42"/>
        <v>0</v>
      </c>
      <c r="BG39" s="111">
        <f t="shared" si="4"/>
        <v>0</v>
      </c>
      <c r="BH39" s="111">
        <f t="shared" si="5"/>
        <v>0</v>
      </c>
      <c r="BI39" s="111">
        <f t="shared" si="6"/>
        <v>0</v>
      </c>
      <c r="BJ39" s="111">
        <f t="shared" si="7"/>
        <v>0</v>
      </c>
      <c r="BK39" s="111">
        <f t="shared" si="8"/>
        <v>0</v>
      </c>
      <c r="BL39" s="111">
        <f t="shared" si="9"/>
        <v>0</v>
      </c>
      <c r="BM39" s="111">
        <f t="shared" si="10"/>
        <v>0</v>
      </c>
      <c r="BN39" s="111">
        <f t="shared" si="11"/>
        <v>0</v>
      </c>
      <c r="BO39" s="111">
        <f t="shared" si="12"/>
        <v>0</v>
      </c>
      <c r="BP39" s="111">
        <f t="shared" si="13"/>
        <v>0</v>
      </c>
      <c r="BQ39" s="111">
        <f t="shared" si="14"/>
        <v>0</v>
      </c>
      <c r="CE39" s="61"/>
      <c r="CF39" s="149"/>
      <c r="CG39" s="142">
        <f t="shared" si="43"/>
        <v>0</v>
      </c>
      <c r="CH39" s="61"/>
      <c r="CI39" s="149"/>
      <c r="CJ39" s="142">
        <f t="shared" si="44"/>
        <v>0</v>
      </c>
      <c r="CK39" s="61"/>
      <c r="CL39" s="149"/>
      <c r="CM39" s="142">
        <f t="shared" si="45"/>
        <v>0</v>
      </c>
      <c r="CN39" s="61"/>
      <c r="CO39" s="149"/>
      <c r="CP39" s="142">
        <f t="shared" si="46"/>
        <v>0</v>
      </c>
      <c r="CQ39" s="61"/>
      <c r="CR39" s="149"/>
      <c r="CS39" s="142">
        <f t="shared" si="47"/>
        <v>0</v>
      </c>
      <c r="CT39" s="61"/>
      <c r="CU39" s="149"/>
      <c r="CV39" s="142">
        <f t="shared" si="48"/>
        <v>0</v>
      </c>
      <c r="CW39" s="61"/>
      <c r="CX39" s="149"/>
      <c r="CY39" s="142">
        <f t="shared" si="49"/>
        <v>0</v>
      </c>
      <c r="CZ39" s="61"/>
      <c r="DA39" s="149"/>
      <c r="DB39" s="142">
        <f t="shared" si="50"/>
        <v>0</v>
      </c>
      <c r="DC39" s="61"/>
      <c r="DD39" s="149"/>
      <c r="DE39" s="142">
        <f t="shared" si="51"/>
        <v>0</v>
      </c>
      <c r="DF39">
        <f t="shared" si="76"/>
        <v>32</v>
      </c>
      <c r="DH39" s="142">
        <f t="shared" si="52"/>
        <v>0</v>
      </c>
      <c r="DI39" s="142">
        <f t="shared" si="53"/>
        <v>0</v>
      </c>
      <c r="DJ39" s="142">
        <f t="shared" si="54"/>
        <v>0</v>
      </c>
      <c r="DK39" s="142">
        <f t="shared" si="55"/>
        <v>0</v>
      </c>
      <c r="DL39" s="142">
        <f t="shared" si="56"/>
        <v>0</v>
      </c>
      <c r="DM39" s="142">
        <f t="shared" si="57"/>
        <v>0</v>
      </c>
      <c r="DN39" s="142">
        <f t="shared" si="58"/>
        <v>0</v>
      </c>
      <c r="DO39" s="142">
        <f t="shared" si="59"/>
        <v>0</v>
      </c>
      <c r="DP39" s="142">
        <f t="shared" si="60"/>
        <v>0</v>
      </c>
      <c r="DQ39" s="142">
        <f t="shared" si="61"/>
        <v>0</v>
      </c>
      <c r="DR39" s="142">
        <f t="shared" si="62"/>
        <v>0</v>
      </c>
      <c r="DS39" s="142">
        <f t="shared" si="63"/>
        <v>0</v>
      </c>
      <c r="DU39" s="142">
        <f t="shared" si="64"/>
        <v>0</v>
      </c>
      <c r="DV39" s="142">
        <f t="shared" si="65"/>
        <v>0</v>
      </c>
      <c r="DW39" s="142">
        <f t="shared" si="66"/>
        <v>0</v>
      </c>
      <c r="DX39" s="142">
        <f t="shared" si="67"/>
        <v>0</v>
      </c>
      <c r="DY39" s="142">
        <f t="shared" si="68"/>
        <v>0</v>
      </c>
      <c r="DZ39" s="142">
        <f t="shared" si="69"/>
        <v>0</v>
      </c>
      <c r="EA39" s="142">
        <f t="shared" si="70"/>
        <v>0</v>
      </c>
      <c r="EB39" s="142">
        <f t="shared" si="71"/>
        <v>0</v>
      </c>
      <c r="EC39" s="142">
        <f t="shared" si="72"/>
        <v>0</v>
      </c>
      <c r="ED39" s="142">
        <f t="shared" si="73"/>
        <v>0</v>
      </c>
      <c r="EE39" s="142">
        <f t="shared" si="74"/>
        <v>0</v>
      </c>
      <c r="EF39" s="142">
        <f t="shared" si="75"/>
        <v>0</v>
      </c>
    </row>
    <row r="40" spans="1:136">
      <c r="A40" s="137"/>
      <c r="B40" s="138"/>
      <c r="C40" s="138"/>
      <c r="D40" s="139"/>
      <c r="E40" s="139"/>
      <c r="F40" s="139"/>
      <c r="G40" s="140"/>
      <c r="H40" s="141">
        <f t="shared" si="15"/>
        <v>0</v>
      </c>
      <c r="I40" s="140"/>
      <c r="J40" s="141">
        <f t="shared" si="16"/>
        <v>0</v>
      </c>
      <c r="K40" s="140"/>
      <c r="L40" s="141">
        <f t="shared" si="17"/>
        <v>0</v>
      </c>
      <c r="M40" s="140"/>
      <c r="N40" s="141">
        <f t="shared" si="18"/>
        <v>0</v>
      </c>
      <c r="O40" s="141">
        <f t="shared" si="19"/>
        <v>0</v>
      </c>
      <c r="P40" s="61"/>
      <c r="Q40" s="149"/>
      <c r="R40" s="142">
        <f t="shared" si="20"/>
        <v>0</v>
      </c>
      <c r="S40" s="61"/>
      <c r="T40" s="149"/>
      <c r="U40" s="142">
        <f t="shared" si="21"/>
        <v>0</v>
      </c>
      <c r="V40" s="61"/>
      <c r="W40" s="149"/>
      <c r="X40" s="142">
        <f t="shared" si="22"/>
        <v>0</v>
      </c>
      <c r="Y40" s="61"/>
      <c r="Z40" s="142">
        <f t="shared" si="23"/>
        <v>0</v>
      </c>
      <c r="AA40" s="142">
        <f t="shared" si="24"/>
        <v>0</v>
      </c>
      <c r="AB40" s="61"/>
      <c r="AC40" s="142">
        <f t="shared" si="25"/>
        <v>0</v>
      </c>
      <c r="AD40" s="142">
        <f t="shared" si="26"/>
        <v>0</v>
      </c>
      <c r="AE40" s="61"/>
      <c r="AF40" s="142">
        <f t="shared" si="27"/>
        <v>0</v>
      </c>
      <c r="AG40" s="142">
        <f t="shared" si="28"/>
        <v>0</v>
      </c>
      <c r="AH40" s="61"/>
      <c r="AI40" s="142">
        <f t="shared" si="29"/>
        <v>0</v>
      </c>
      <c r="AJ40" s="142">
        <f t="shared" si="30"/>
        <v>0</v>
      </c>
      <c r="AK40" s="61"/>
      <c r="AL40" s="142">
        <f t="shared" si="31"/>
        <v>0</v>
      </c>
      <c r="AM40" s="142">
        <f t="shared" si="32"/>
        <v>0</v>
      </c>
      <c r="AN40" s="61"/>
      <c r="AO40" s="142">
        <f t="shared" si="33"/>
        <v>0</v>
      </c>
      <c r="AP40" s="142">
        <f t="shared" si="34"/>
        <v>0</v>
      </c>
      <c r="AQ40" s="61"/>
      <c r="AR40" s="142">
        <f t="shared" si="35"/>
        <v>0</v>
      </c>
      <c r="AS40" s="142">
        <f t="shared" si="36"/>
        <v>0</v>
      </c>
      <c r="AT40" s="61"/>
      <c r="AU40" s="142">
        <f t="shared" si="37"/>
        <v>0</v>
      </c>
      <c r="AV40" s="142">
        <f t="shared" si="38"/>
        <v>0</v>
      </c>
      <c r="AW40" s="61"/>
      <c r="AX40" s="142">
        <f t="shared" si="39"/>
        <v>0</v>
      </c>
      <c r="AY40" s="142">
        <f t="shared" si="40"/>
        <v>0</v>
      </c>
      <c r="AZ40" s="3"/>
      <c r="BA40" s="142">
        <f t="shared" si="41"/>
        <v>0</v>
      </c>
      <c r="BB40" s="142">
        <f t="shared" si="41"/>
        <v>0</v>
      </c>
      <c r="BF40" s="111">
        <f t="shared" si="42"/>
        <v>0</v>
      </c>
      <c r="BG40" s="111">
        <f t="shared" si="4"/>
        <v>0</v>
      </c>
      <c r="BH40" s="111">
        <f t="shared" si="5"/>
        <v>0</v>
      </c>
      <c r="BI40" s="111">
        <f t="shared" si="6"/>
        <v>0</v>
      </c>
      <c r="BJ40" s="111">
        <f t="shared" si="7"/>
        <v>0</v>
      </c>
      <c r="BK40" s="111">
        <f t="shared" si="8"/>
        <v>0</v>
      </c>
      <c r="BL40" s="111">
        <f t="shared" si="9"/>
        <v>0</v>
      </c>
      <c r="BM40" s="111">
        <f t="shared" si="10"/>
        <v>0</v>
      </c>
      <c r="BN40" s="111">
        <f t="shared" si="11"/>
        <v>0</v>
      </c>
      <c r="BO40" s="111">
        <f t="shared" si="12"/>
        <v>0</v>
      </c>
      <c r="BP40" s="111">
        <f t="shared" si="13"/>
        <v>0</v>
      </c>
      <c r="BQ40" s="111">
        <f t="shared" si="14"/>
        <v>0</v>
      </c>
      <c r="CE40" s="61"/>
      <c r="CF40" s="149"/>
      <c r="CG40" s="142">
        <f t="shared" si="43"/>
        <v>0</v>
      </c>
      <c r="CH40" s="61"/>
      <c r="CI40" s="149"/>
      <c r="CJ40" s="142">
        <f t="shared" si="44"/>
        <v>0</v>
      </c>
      <c r="CK40" s="61"/>
      <c r="CL40" s="149"/>
      <c r="CM40" s="142">
        <f t="shared" si="45"/>
        <v>0</v>
      </c>
      <c r="CN40" s="61"/>
      <c r="CO40" s="149"/>
      <c r="CP40" s="142">
        <f t="shared" si="46"/>
        <v>0</v>
      </c>
      <c r="CQ40" s="61"/>
      <c r="CR40" s="149"/>
      <c r="CS40" s="142">
        <f t="shared" si="47"/>
        <v>0</v>
      </c>
      <c r="CT40" s="61"/>
      <c r="CU40" s="149"/>
      <c r="CV40" s="142">
        <f t="shared" si="48"/>
        <v>0</v>
      </c>
      <c r="CW40" s="61"/>
      <c r="CX40" s="149"/>
      <c r="CY40" s="142">
        <f t="shared" si="49"/>
        <v>0</v>
      </c>
      <c r="CZ40" s="61"/>
      <c r="DA40" s="149"/>
      <c r="DB40" s="142">
        <f t="shared" si="50"/>
        <v>0</v>
      </c>
      <c r="DC40" s="61"/>
      <c r="DD40" s="149"/>
      <c r="DE40" s="142">
        <f t="shared" si="51"/>
        <v>0</v>
      </c>
      <c r="DF40">
        <f t="shared" si="76"/>
        <v>33</v>
      </c>
      <c r="DH40" s="142">
        <f t="shared" si="52"/>
        <v>0</v>
      </c>
      <c r="DI40" s="142">
        <f t="shared" si="53"/>
        <v>0</v>
      </c>
      <c r="DJ40" s="142">
        <f t="shared" si="54"/>
        <v>0</v>
      </c>
      <c r="DK40" s="142">
        <f t="shared" si="55"/>
        <v>0</v>
      </c>
      <c r="DL40" s="142">
        <f t="shared" si="56"/>
        <v>0</v>
      </c>
      <c r="DM40" s="142">
        <f t="shared" si="57"/>
        <v>0</v>
      </c>
      <c r="DN40" s="142">
        <f t="shared" si="58"/>
        <v>0</v>
      </c>
      <c r="DO40" s="142">
        <f t="shared" si="59"/>
        <v>0</v>
      </c>
      <c r="DP40" s="142">
        <f t="shared" si="60"/>
        <v>0</v>
      </c>
      <c r="DQ40" s="142">
        <f t="shared" si="61"/>
        <v>0</v>
      </c>
      <c r="DR40" s="142">
        <f t="shared" si="62"/>
        <v>0</v>
      </c>
      <c r="DS40" s="142">
        <f t="shared" si="63"/>
        <v>0</v>
      </c>
      <c r="DU40" s="142">
        <f t="shared" si="64"/>
        <v>0</v>
      </c>
      <c r="DV40" s="142">
        <f t="shared" si="65"/>
        <v>0</v>
      </c>
      <c r="DW40" s="142">
        <f t="shared" si="66"/>
        <v>0</v>
      </c>
      <c r="DX40" s="142">
        <f t="shared" si="67"/>
        <v>0</v>
      </c>
      <c r="DY40" s="142">
        <f t="shared" si="68"/>
        <v>0</v>
      </c>
      <c r="DZ40" s="142">
        <f t="shared" si="69"/>
        <v>0</v>
      </c>
      <c r="EA40" s="142">
        <f t="shared" si="70"/>
        <v>0</v>
      </c>
      <c r="EB40" s="142">
        <f t="shared" si="71"/>
        <v>0</v>
      </c>
      <c r="EC40" s="142">
        <f t="shared" si="72"/>
        <v>0</v>
      </c>
      <c r="ED40" s="142">
        <f t="shared" si="73"/>
        <v>0</v>
      </c>
      <c r="EE40" s="142">
        <f t="shared" si="74"/>
        <v>0</v>
      </c>
      <c r="EF40" s="142">
        <f t="shared" si="75"/>
        <v>0</v>
      </c>
    </row>
    <row r="41" spans="1:136">
      <c r="A41" s="137"/>
      <c r="B41" s="138"/>
      <c r="C41" s="138"/>
      <c r="D41" s="139"/>
      <c r="E41" s="139"/>
      <c r="F41" s="139"/>
      <c r="G41" s="140"/>
      <c r="H41" s="141">
        <f t="shared" si="15"/>
        <v>0</v>
      </c>
      <c r="I41" s="140"/>
      <c r="J41" s="141">
        <f t="shared" si="16"/>
        <v>0</v>
      </c>
      <c r="K41" s="140"/>
      <c r="L41" s="141">
        <f t="shared" si="17"/>
        <v>0</v>
      </c>
      <c r="M41" s="140"/>
      <c r="N41" s="141">
        <f t="shared" si="18"/>
        <v>0</v>
      </c>
      <c r="O41" s="141">
        <f t="shared" si="19"/>
        <v>0</v>
      </c>
      <c r="P41" s="61"/>
      <c r="Q41" s="149"/>
      <c r="R41" s="142">
        <f t="shared" si="20"/>
        <v>0</v>
      </c>
      <c r="S41" s="61"/>
      <c r="T41" s="149"/>
      <c r="U41" s="142">
        <f t="shared" si="21"/>
        <v>0</v>
      </c>
      <c r="V41" s="61"/>
      <c r="W41" s="149"/>
      <c r="X41" s="142">
        <f t="shared" si="22"/>
        <v>0</v>
      </c>
      <c r="Y41" s="61"/>
      <c r="Z41" s="142">
        <f t="shared" si="23"/>
        <v>0</v>
      </c>
      <c r="AA41" s="142">
        <f t="shared" si="24"/>
        <v>0</v>
      </c>
      <c r="AB41" s="61"/>
      <c r="AC41" s="142">
        <f t="shared" si="25"/>
        <v>0</v>
      </c>
      <c r="AD41" s="142">
        <f t="shared" si="26"/>
        <v>0</v>
      </c>
      <c r="AE41" s="61"/>
      <c r="AF41" s="142">
        <f t="shared" si="27"/>
        <v>0</v>
      </c>
      <c r="AG41" s="142">
        <f t="shared" si="28"/>
        <v>0</v>
      </c>
      <c r="AH41" s="61"/>
      <c r="AI41" s="142">
        <f t="shared" si="29"/>
        <v>0</v>
      </c>
      <c r="AJ41" s="142">
        <f t="shared" si="30"/>
        <v>0</v>
      </c>
      <c r="AK41" s="61"/>
      <c r="AL41" s="142">
        <f t="shared" si="31"/>
        <v>0</v>
      </c>
      <c r="AM41" s="142">
        <f t="shared" si="32"/>
        <v>0</v>
      </c>
      <c r="AN41" s="61"/>
      <c r="AO41" s="142">
        <f t="shared" si="33"/>
        <v>0</v>
      </c>
      <c r="AP41" s="142">
        <f t="shared" si="34"/>
        <v>0</v>
      </c>
      <c r="AQ41" s="61"/>
      <c r="AR41" s="142">
        <f t="shared" si="35"/>
        <v>0</v>
      </c>
      <c r="AS41" s="142">
        <f t="shared" si="36"/>
        <v>0</v>
      </c>
      <c r="AT41" s="61"/>
      <c r="AU41" s="142">
        <f t="shared" si="37"/>
        <v>0</v>
      </c>
      <c r="AV41" s="142">
        <f t="shared" si="38"/>
        <v>0</v>
      </c>
      <c r="AW41" s="61"/>
      <c r="AX41" s="142">
        <f t="shared" si="39"/>
        <v>0</v>
      </c>
      <c r="AY41" s="142">
        <f t="shared" si="40"/>
        <v>0</v>
      </c>
      <c r="AZ41" s="3"/>
      <c r="BA41" s="142">
        <f t="shared" si="41"/>
        <v>0</v>
      </c>
      <c r="BB41" s="142">
        <f t="shared" si="41"/>
        <v>0</v>
      </c>
      <c r="BF41" s="111">
        <f t="shared" si="42"/>
        <v>0</v>
      </c>
      <c r="BG41" s="111">
        <f t="shared" si="4"/>
        <v>0</v>
      </c>
      <c r="BH41" s="111">
        <f t="shared" si="5"/>
        <v>0</v>
      </c>
      <c r="BI41" s="111">
        <f t="shared" si="6"/>
        <v>0</v>
      </c>
      <c r="BJ41" s="111">
        <f t="shared" si="7"/>
        <v>0</v>
      </c>
      <c r="BK41" s="111">
        <f t="shared" si="8"/>
        <v>0</v>
      </c>
      <c r="BL41" s="111">
        <f t="shared" si="9"/>
        <v>0</v>
      </c>
      <c r="BM41" s="111">
        <f t="shared" si="10"/>
        <v>0</v>
      </c>
      <c r="BN41" s="111">
        <f t="shared" si="11"/>
        <v>0</v>
      </c>
      <c r="BO41" s="111">
        <f t="shared" si="12"/>
        <v>0</v>
      </c>
      <c r="BP41" s="111">
        <f t="shared" si="13"/>
        <v>0</v>
      </c>
      <c r="BQ41" s="111">
        <f t="shared" si="14"/>
        <v>0</v>
      </c>
      <c r="CE41" s="61"/>
      <c r="CF41" s="149"/>
      <c r="CG41" s="142">
        <f t="shared" si="43"/>
        <v>0</v>
      </c>
      <c r="CH41" s="61"/>
      <c r="CI41" s="149"/>
      <c r="CJ41" s="142">
        <f t="shared" si="44"/>
        <v>0</v>
      </c>
      <c r="CK41" s="61"/>
      <c r="CL41" s="149"/>
      <c r="CM41" s="142">
        <f t="shared" si="45"/>
        <v>0</v>
      </c>
      <c r="CN41" s="61"/>
      <c r="CO41" s="149"/>
      <c r="CP41" s="142">
        <f t="shared" si="46"/>
        <v>0</v>
      </c>
      <c r="CQ41" s="61"/>
      <c r="CR41" s="149"/>
      <c r="CS41" s="142">
        <f t="shared" si="47"/>
        <v>0</v>
      </c>
      <c r="CT41" s="61"/>
      <c r="CU41" s="149"/>
      <c r="CV41" s="142">
        <f t="shared" si="48"/>
        <v>0</v>
      </c>
      <c r="CW41" s="61"/>
      <c r="CX41" s="149"/>
      <c r="CY41" s="142">
        <f t="shared" si="49"/>
        <v>0</v>
      </c>
      <c r="CZ41" s="61"/>
      <c r="DA41" s="149"/>
      <c r="DB41" s="142">
        <f t="shared" si="50"/>
        <v>0</v>
      </c>
      <c r="DC41" s="61"/>
      <c r="DD41" s="149"/>
      <c r="DE41" s="142">
        <f t="shared" si="51"/>
        <v>0</v>
      </c>
      <c r="DF41">
        <f t="shared" si="76"/>
        <v>34</v>
      </c>
      <c r="DH41" s="142">
        <f t="shared" si="52"/>
        <v>0</v>
      </c>
      <c r="DI41" s="142">
        <f t="shared" si="53"/>
        <v>0</v>
      </c>
      <c r="DJ41" s="142">
        <f t="shared" si="54"/>
        <v>0</v>
      </c>
      <c r="DK41" s="142">
        <f t="shared" si="55"/>
        <v>0</v>
      </c>
      <c r="DL41" s="142">
        <f t="shared" si="56"/>
        <v>0</v>
      </c>
      <c r="DM41" s="142">
        <f t="shared" si="57"/>
        <v>0</v>
      </c>
      <c r="DN41" s="142">
        <f t="shared" si="58"/>
        <v>0</v>
      </c>
      <c r="DO41" s="142">
        <f t="shared" si="59"/>
        <v>0</v>
      </c>
      <c r="DP41" s="142">
        <f t="shared" si="60"/>
        <v>0</v>
      </c>
      <c r="DQ41" s="142">
        <f t="shared" si="61"/>
        <v>0</v>
      </c>
      <c r="DR41" s="142">
        <f t="shared" si="62"/>
        <v>0</v>
      </c>
      <c r="DS41" s="142">
        <f t="shared" si="63"/>
        <v>0</v>
      </c>
      <c r="DU41" s="142">
        <f t="shared" si="64"/>
        <v>0</v>
      </c>
      <c r="DV41" s="142">
        <f t="shared" si="65"/>
        <v>0</v>
      </c>
      <c r="DW41" s="142">
        <f t="shared" si="66"/>
        <v>0</v>
      </c>
      <c r="DX41" s="142">
        <f t="shared" si="67"/>
        <v>0</v>
      </c>
      <c r="DY41" s="142">
        <f t="shared" si="68"/>
        <v>0</v>
      </c>
      <c r="DZ41" s="142">
        <f t="shared" si="69"/>
        <v>0</v>
      </c>
      <c r="EA41" s="142">
        <f t="shared" si="70"/>
        <v>0</v>
      </c>
      <c r="EB41" s="142">
        <f t="shared" si="71"/>
        <v>0</v>
      </c>
      <c r="EC41" s="142">
        <f t="shared" si="72"/>
        <v>0</v>
      </c>
      <c r="ED41" s="142">
        <f t="shared" si="73"/>
        <v>0</v>
      </c>
      <c r="EE41" s="142">
        <f t="shared" si="74"/>
        <v>0</v>
      </c>
      <c r="EF41" s="142">
        <f t="shared" si="75"/>
        <v>0</v>
      </c>
    </row>
    <row r="42" spans="1:136">
      <c r="A42" s="137"/>
      <c r="B42" s="138"/>
      <c r="C42" s="138"/>
      <c r="D42" s="139"/>
      <c r="E42" s="139"/>
      <c r="F42" s="139"/>
      <c r="G42" s="140"/>
      <c r="H42" s="141">
        <f t="shared" si="15"/>
        <v>0</v>
      </c>
      <c r="I42" s="140"/>
      <c r="J42" s="141">
        <f t="shared" si="16"/>
        <v>0</v>
      </c>
      <c r="K42" s="140"/>
      <c r="L42" s="141">
        <f t="shared" si="17"/>
        <v>0</v>
      </c>
      <c r="M42" s="140"/>
      <c r="N42" s="141">
        <f t="shared" si="18"/>
        <v>0</v>
      </c>
      <c r="O42" s="141">
        <f t="shared" si="19"/>
        <v>0</v>
      </c>
      <c r="P42" s="61"/>
      <c r="Q42" s="149"/>
      <c r="R42" s="142">
        <f t="shared" si="20"/>
        <v>0</v>
      </c>
      <c r="S42" s="61"/>
      <c r="T42" s="149"/>
      <c r="U42" s="142">
        <f t="shared" si="21"/>
        <v>0</v>
      </c>
      <c r="V42" s="61"/>
      <c r="W42" s="149"/>
      <c r="X42" s="142">
        <f t="shared" si="22"/>
        <v>0</v>
      </c>
      <c r="Y42" s="61"/>
      <c r="Z42" s="142">
        <f t="shared" si="23"/>
        <v>0</v>
      </c>
      <c r="AA42" s="142">
        <f t="shared" si="24"/>
        <v>0</v>
      </c>
      <c r="AB42" s="61"/>
      <c r="AC42" s="142">
        <f t="shared" si="25"/>
        <v>0</v>
      </c>
      <c r="AD42" s="142">
        <f t="shared" si="26"/>
        <v>0</v>
      </c>
      <c r="AE42" s="61"/>
      <c r="AF42" s="142">
        <f t="shared" si="27"/>
        <v>0</v>
      </c>
      <c r="AG42" s="142">
        <f t="shared" si="28"/>
        <v>0</v>
      </c>
      <c r="AH42" s="61"/>
      <c r="AI42" s="142">
        <f t="shared" si="29"/>
        <v>0</v>
      </c>
      <c r="AJ42" s="142">
        <f t="shared" si="30"/>
        <v>0</v>
      </c>
      <c r="AK42" s="61"/>
      <c r="AL42" s="142">
        <f t="shared" si="31"/>
        <v>0</v>
      </c>
      <c r="AM42" s="142">
        <f t="shared" si="32"/>
        <v>0</v>
      </c>
      <c r="AN42" s="61"/>
      <c r="AO42" s="142">
        <f t="shared" si="33"/>
        <v>0</v>
      </c>
      <c r="AP42" s="142">
        <f t="shared" si="34"/>
        <v>0</v>
      </c>
      <c r="AQ42" s="61"/>
      <c r="AR42" s="142">
        <f t="shared" si="35"/>
        <v>0</v>
      </c>
      <c r="AS42" s="142">
        <f t="shared" si="36"/>
        <v>0</v>
      </c>
      <c r="AT42" s="61"/>
      <c r="AU42" s="142">
        <f t="shared" si="37"/>
        <v>0</v>
      </c>
      <c r="AV42" s="142">
        <f t="shared" si="38"/>
        <v>0</v>
      </c>
      <c r="AW42" s="61"/>
      <c r="AX42" s="142">
        <f t="shared" si="39"/>
        <v>0</v>
      </c>
      <c r="AY42" s="142">
        <f t="shared" si="40"/>
        <v>0</v>
      </c>
      <c r="AZ42" s="3"/>
      <c r="BA42" s="142">
        <f t="shared" si="41"/>
        <v>0</v>
      </c>
      <c r="BB42" s="142">
        <f t="shared" si="41"/>
        <v>0</v>
      </c>
      <c r="BF42" s="111">
        <f t="shared" si="42"/>
        <v>0</v>
      </c>
      <c r="BG42" s="111">
        <f t="shared" si="4"/>
        <v>0</v>
      </c>
      <c r="BH42" s="111">
        <f t="shared" si="5"/>
        <v>0</v>
      </c>
      <c r="BI42" s="111">
        <f t="shared" si="6"/>
        <v>0</v>
      </c>
      <c r="BJ42" s="111">
        <f t="shared" si="7"/>
        <v>0</v>
      </c>
      <c r="BK42" s="111">
        <f t="shared" si="8"/>
        <v>0</v>
      </c>
      <c r="BL42" s="111">
        <f t="shared" si="9"/>
        <v>0</v>
      </c>
      <c r="BM42" s="111">
        <f t="shared" si="10"/>
        <v>0</v>
      </c>
      <c r="BN42" s="111">
        <f t="shared" si="11"/>
        <v>0</v>
      </c>
      <c r="BO42" s="111">
        <f t="shared" si="12"/>
        <v>0</v>
      </c>
      <c r="BP42" s="111">
        <f t="shared" si="13"/>
        <v>0</v>
      </c>
      <c r="BQ42" s="111">
        <f t="shared" si="14"/>
        <v>0</v>
      </c>
      <c r="CE42" s="61"/>
      <c r="CF42" s="149"/>
      <c r="CG42" s="142">
        <f t="shared" si="43"/>
        <v>0</v>
      </c>
      <c r="CH42" s="61"/>
      <c r="CI42" s="149"/>
      <c r="CJ42" s="142">
        <f t="shared" si="44"/>
        <v>0</v>
      </c>
      <c r="CK42" s="61"/>
      <c r="CL42" s="149"/>
      <c r="CM42" s="142">
        <f t="shared" si="45"/>
        <v>0</v>
      </c>
      <c r="CN42" s="61"/>
      <c r="CO42" s="149"/>
      <c r="CP42" s="142">
        <f t="shared" si="46"/>
        <v>0</v>
      </c>
      <c r="CQ42" s="61"/>
      <c r="CR42" s="149"/>
      <c r="CS42" s="142">
        <f t="shared" si="47"/>
        <v>0</v>
      </c>
      <c r="CT42" s="61"/>
      <c r="CU42" s="149"/>
      <c r="CV42" s="142">
        <f t="shared" si="48"/>
        <v>0</v>
      </c>
      <c r="CW42" s="61"/>
      <c r="CX42" s="149"/>
      <c r="CY42" s="142">
        <f t="shared" si="49"/>
        <v>0</v>
      </c>
      <c r="CZ42" s="61"/>
      <c r="DA42" s="149"/>
      <c r="DB42" s="142">
        <f t="shared" si="50"/>
        <v>0</v>
      </c>
      <c r="DC42" s="61"/>
      <c r="DD42" s="149"/>
      <c r="DE42" s="142">
        <f t="shared" si="51"/>
        <v>0</v>
      </c>
      <c r="DF42">
        <f t="shared" si="76"/>
        <v>35</v>
      </c>
      <c r="DH42" s="142">
        <f t="shared" si="52"/>
        <v>0</v>
      </c>
      <c r="DI42" s="142">
        <f t="shared" si="53"/>
        <v>0</v>
      </c>
      <c r="DJ42" s="142">
        <f t="shared" si="54"/>
        <v>0</v>
      </c>
      <c r="DK42" s="142">
        <f t="shared" si="55"/>
        <v>0</v>
      </c>
      <c r="DL42" s="142">
        <f t="shared" si="56"/>
        <v>0</v>
      </c>
      <c r="DM42" s="142">
        <f t="shared" si="57"/>
        <v>0</v>
      </c>
      <c r="DN42" s="142">
        <f t="shared" si="58"/>
        <v>0</v>
      </c>
      <c r="DO42" s="142">
        <f t="shared" si="59"/>
        <v>0</v>
      </c>
      <c r="DP42" s="142">
        <f t="shared" si="60"/>
        <v>0</v>
      </c>
      <c r="DQ42" s="142">
        <f t="shared" si="61"/>
        <v>0</v>
      </c>
      <c r="DR42" s="142">
        <f t="shared" si="62"/>
        <v>0</v>
      </c>
      <c r="DS42" s="142">
        <f t="shared" si="63"/>
        <v>0</v>
      </c>
      <c r="DU42" s="142">
        <f t="shared" si="64"/>
        <v>0</v>
      </c>
      <c r="DV42" s="142">
        <f t="shared" si="65"/>
        <v>0</v>
      </c>
      <c r="DW42" s="142">
        <f t="shared" si="66"/>
        <v>0</v>
      </c>
      <c r="DX42" s="142">
        <f t="shared" si="67"/>
        <v>0</v>
      </c>
      <c r="DY42" s="142">
        <f t="shared" si="68"/>
        <v>0</v>
      </c>
      <c r="DZ42" s="142">
        <f t="shared" si="69"/>
        <v>0</v>
      </c>
      <c r="EA42" s="142">
        <f t="shared" si="70"/>
        <v>0</v>
      </c>
      <c r="EB42" s="142">
        <f t="shared" si="71"/>
        <v>0</v>
      </c>
      <c r="EC42" s="142">
        <f t="shared" si="72"/>
        <v>0</v>
      </c>
      <c r="ED42" s="142">
        <f t="shared" si="73"/>
        <v>0</v>
      </c>
      <c r="EE42" s="142">
        <f t="shared" si="74"/>
        <v>0</v>
      </c>
      <c r="EF42" s="142">
        <f t="shared" si="75"/>
        <v>0</v>
      </c>
    </row>
    <row r="43" spans="1:136">
      <c r="A43" s="137"/>
      <c r="B43" s="138"/>
      <c r="C43" s="138"/>
      <c r="D43" s="139"/>
      <c r="E43" s="139"/>
      <c r="F43" s="139"/>
      <c r="G43" s="140"/>
      <c r="H43" s="141">
        <f t="shared" si="15"/>
        <v>0</v>
      </c>
      <c r="I43" s="140"/>
      <c r="J43" s="141">
        <f t="shared" si="16"/>
        <v>0</v>
      </c>
      <c r="K43" s="140"/>
      <c r="L43" s="141">
        <f t="shared" si="17"/>
        <v>0</v>
      </c>
      <c r="M43" s="140"/>
      <c r="N43" s="141">
        <f t="shared" si="18"/>
        <v>0</v>
      </c>
      <c r="O43" s="141">
        <f t="shared" si="19"/>
        <v>0</v>
      </c>
      <c r="P43" s="61"/>
      <c r="Q43" s="149"/>
      <c r="R43" s="142">
        <f t="shared" si="20"/>
        <v>0</v>
      </c>
      <c r="S43" s="61"/>
      <c r="T43" s="149"/>
      <c r="U43" s="142">
        <f t="shared" si="21"/>
        <v>0</v>
      </c>
      <c r="V43" s="61"/>
      <c r="W43" s="149"/>
      <c r="X43" s="142">
        <f t="shared" si="22"/>
        <v>0</v>
      </c>
      <c r="Y43" s="61"/>
      <c r="Z43" s="142">
        <f t="shared" si="23"/>
        <v>0</v>
      </c>
      <c r="AA43" s="142">
        <f t="shared" si="24"/>
        <v>0</v>
      </c>
      <c r="AB43" s="61"/>
      <c r="AC43" s="142">
        <f t="shared" si="25"/>
        <v>0</v>
      </c>
      <c r="AD43" s="142">
        <f t="shared" si="26"/>
        <v>0</v>
      </c>
      <c r="AE43" s="61"/>
      <c r="AF43" s="142">
        <f t="shared" si="27"/>
        <v>0</v>
      </c>
      <c r="AG43" s="142">
        <f t="shared" si="28"/>
        <v>0</v>
      </c>
      <c r="AH43" s="61"/>
      <c r="AI43" s="142">
        <f t="shared" si="29"/>
        <v>0</v>
      </c>
      <c r="AJ43" s="142">
        <f t="shared" si="30"/>
        <v>0</v>
      </c>
      <c r="AK43" s="61"/>
      <c r="AL43" s="142">
        <f t="shared" si="31"/>
        <v>0</v>
      </c>
      <c r="AM43" s="142">
        <f t="shared" si="32"/>
        <v>0</v>
      </c>
      <c r="AN43" s="61"/>
      <c r="AO43" s="142">
        <f t="shared" si="33"/>
        <v>0</v>
      </c>
      <c r="AP43" s="142">
        <f t="shared" si="34"/>
        <v>0</v>
      </c>
      <c r="AQ43" s="61"/>
      <c r="AR43" s="142">
        <f t="shared" si="35"/>
        <v>0</v>
      </c>
      <c r="AS43" s="142">
        <f t="shared" si="36"/>
        <v>0</v>
      </c>
      <c r="AT43" s="61"/>
      <c r="AU43" s="142">
        <f t="shared" si="37"/>
        <v>0</v>
      </c>
      <c r="AV43" s="142">
        <f t="shared" si="38"/>
        <v>0</v>
      </c>
      <c r="AW43" s="61"/>
      <c r="AX43" s="142">
        <f t="shared" si="39"/>
        <v>0</v>
      </c>
      <c r="AY43" s="142">
        <f t="shared" si="40"/>
        <v>0</v>
      </c>
      <c r="AZ43" s="3"/>
      <c r="BA43" s="142">
        <f t="shared" si="41"/>
        <v>0</v>
      </c>
      <c r="BB43" s="142">
        <f t="shared" si="41"/>
        <v>0</v>
      </c>
      <c r="BF43" s="111">
        <f t="shared" si="42"/>
        <v>0</v>
      </c>
      <c r="BG43" s="111">
        <f t="shared" si="4"/>
        <v>0</v>
      </c>
      <c r="BH43" s="111">
        <f t="shared" si="5"/>
        <v>0</v>
      </c>
      <c r="BI43" s="111">
        <f t="shared" si="6"/>
        <v>0</v>
      </c>
      <c r="BJ43" s="111">
        <f t="shared" si="7"/>
        <v>0</v>
      </c>
      <c r="BK43" s="111">
        <f t="shared" si="8"/>
        <v>0</v>
      </c>
      <c r="BL43" s="111">
        <f t="shared" si="9"/>
        <v>0</v>
      </c>
      <c r="BM43" s="111">
        <f t="shared" si="10"/>
        <v>0</v>
      </c>
      <c r="BN43" s="111">
        <f t="shared" si="11"/>
        <v>0</v>
      </c>
      <c r="BO43" s="111">
        <f t="shared" si="12"/>
        <v>0</v>
      </c>
      <c r="BP43" s="111">
        <f t="shared" si="13"/>
        <v>0</v>
      </c>
      <c r="BQ43" s="111">
        <f t="shared" si="14"/>
        <v>0</v>
      </c>
      <c r="CE43" s="61"/>
      <c r="CF43" s="149"/>
      <c r="CG43" s="142">
        <f t="shared" si="43"/>
        <v>0</v>
      </c>
      <c r="CH43" s="61"/>
      <c r="CI43" s="149"/>
      <c r="CJ43" s="142">
        <f t="shared" si="44"/>
        <v>0</v>
      </c>
      <c r="CK43" s="61"/>
      <c r="CL43" s="149"/>
      <c r="CM43" s="142">
        <f t="shared" si="45"/>
        <v>0</v>
      </c>
      <c r="CN43" s="61"/>
      <c r="CO43" s="149"/>
      <c r="CP43" s="142">
        <f t="shared" si="46"/>
        <v>0</v>
      </c>
      <c r="CQ43" s="61"/>
      <c r="CR43" s="149"/>
      <c r="CS43" s="142">
        <f t="shared" si="47"/>
        <v>0</v>
      </c>
      <c r="CT43" s="61"/>
      <c r="CU43" s="149"/>
      <c r="CV43" s="142">
        <f t="shared" si="48"/>
        <v>0</v>
      </c>
      <c r="CW43" s="61"/>
      <c r="CX43" s="149"/>
      <c r="CY43" s="142">
        <f t="shared" si="49"/>
        <v>0</v>
      </c>
      <c r="CZ43" s="61"/>
      <c r="DA43" s="149"/>
      <c r="DB43" s="142">
        <f t="shared" si="50"/>
        <v>0</v>
      </c>
      <c r="DC43" s="61"/>
      <c r="DD43" s="149"/>
      <c r="DE43" s="142">
        <f t="shared" si="51"/>
        <v>0</v>
      </c>
      <c r="DF43">
        <f t="shared" si="76"/>
        <v>36</v>
      </c>
      <c r="DH43" s="142">
        <f t="shared" si="52"/>
        <v>0</v>
      </c>
      <c r="DI43" s="142">
        <f t="shared" si="53"/>
        <v>0</v>
      </c>
      <c r="DJ43" s="142">
        <f t="shared" si="54"/>
        <v>0</v>
      </c>
      <c r="DK43" s="142">
        <f t="shared" si="55"/>
        <v>0</v>
      </c>
      <c r="DL43" s="142">
        <f t="shared" si="56"/>
        <v>0</v>
      </c>
      <c r="DM43" s="142">
        <f t="shared" si="57"/>
        <v>0</v>
      </c>
      <c r="DN43" s="142">
        <f t="shared" si="58"/>
        <v>0</v>
      </c>
      <c r="DO43" s="142">
        <f t="shared" si="59"/>
        <v>0</v>
      </c>
      <c r="DP43" s="142">
        <f t="shared" si="60"/>
        <v>0</v>
      </c>
      <c r="DQ43" s="142">
        <f t="shared" si="61"/>
        <v>0</v>
      </c>
      <c r="DR43" s="142">
        <f t="shared" si="62"/>
        <v>0</v>
      </c>
      <c r="DS43" s="142">
        <f t="shared" si="63"/>
        <v>0</v>
      </c>
      <c r="DU43" s="142">
        <f t="shared" si="64"/>
        <v>0</v>
      </c>
      <c r="DV43" s="142">
        <f t="shared" si="65"/>
        <v>0</v>
      </c>
      <c r="DW43" s="142">
        <f t="shared" si="66"/>
        <v>0</v>
      </c>
      <c r="DX43" s="142">
        <f t="shared" si="67"/>
        <v>0</v>
      </c>
      <c r="DY43" s="142">
        <f t="shared" si="68"/>
        <v>0</v>
      </c>
      <c r="DZ43" s="142">
        <f t="shared" si="69"/>
        <v>0</v>
      </c>
      <c r="EA43" s="142">
        <f t="shared" si="70"/>
        <v>0</v>
      </c>
      <c r="EB43" s="142">
        <f t="shared" si="71"/>
        <v>0</v>
      </c>
      <c r="EC43" s="142">
        <f t="shared" si="72"/>
        <v>0</v>
      </c>
      <c r="ED43" s="142">
        <f t="shared" si="73"/>
        <v>0</v>
      </c>
      <c r="EE43" s="142">
        <f t="shared" si="74"/>
        <v>0</v>
      </c>
      <c r="EF43" s="142">
        <f t="shared" si="75"/>
        <v>0</v>
      </c>
    </row>
    <row r="44" spans="1:136">
      <c r="A44" s="137"/>
      <c r="B44" s="138"/>
      <c r="C44" s="138"/>
      <c r="D44" s="139"/>
      <c r="E44" s="139"/>
      <c r="F44" s="139"/>
      <c r="G44" s="140"/>
      <c r="H44" s="141">
        <f t="shared" si="15"/>
        <v>0</v>
      </c>
      <c r="I44" s="140"/>
      <c r="J44" s="141">
        <f t="shared" si="16"/>
        <v>0</v>
      </c>
      <c r="K44" s="140"/>
      <c r="L44" s="141">
        <f t="shared" si="17"/>
        <v>0</v>
      </c>
      <c r="M44" s="140"/>
      <c r="N44" s="141">
        <f t="shared" si="18"/>
        <v>0</v>
      </c>
      <c r="O44" s="141">
        <f t="shared" si="19"/>
        <v>0</v>
      </c>
      <c r="P44" s="61"/>
      <c r="Q44" s="149"/>
      <c r="R44" s="142">
        <f t="shared" si="20"/>
        <v>0</v>
      </c>
      <c r="S44" s="61"/>
      <c r="T44" s="149"/>
      <c r="U44" s="142">
        <f t="shared" si="21"/>
        <v>0</v>
      </c>
      <c r="V44" s="61"/>
      <c r="W44" s="149"/>
      <c r="X44" s="142">
        <f t="shared" si="22"/>
        <v>0</v>
      </c>
      <c r="Y44" s="61"/>
      <c r="Z44" s="142">
        <f t="shared" si="23"/>
        <v>0</v>
      </c>
      <c r="AA44" s="142">
        <f t="shared" si="24"/>
        <v>0</v>
      </c>
      <c r="AB44" s="61"/>
      <c r="AC44" s="142">
        <f t="shared" si="25"/>
        <v>0</v>
      </c>
      <c r="AD44" s="142">
        <f t="shared" si="26"/>
        <v>0</v>
      </c>
      <c r="AE44" s="61"/>
      <c r="AF44" s="142">
        <f t="shared" si="27"/>
        <v>0</v>
      </c>
      <c r="AG44" s="142">
        <f t="shared" si="28"/>
        <v>0</v>
      </c>
      <c r="AH44" s="61"/>
      <c r="AI44" s="142">
        <f t="shared" si="29"/>
        <v>0</v>
      </c>
      <c r="AJ44" s="142">
        <f t="shared" si="30"/>
        <v>0</v>
      </c>
      <c r="AK44" s="61"/>
      <c r="AL44" s="142">
        <f t="shared" si="31"/>
        <v>0</v>
      </c>
      <c r="AM44" s="142">
        <f t="shared" si="32"/>
        <v>0</v>
      </c>
      <c r="AN44" s="61"/>
      <c r="AO44" s="142">
        <f t="shared" si="33"/>
        <v>0</v>
      </c>
      <c r="AP44" s="142">
        <f t="shared" si="34"/>
        <v>0</v>
      </c>
      <c r="AQ44" s="61"/>
      <c r="AR44" s="142">
        <f t="shared" si="35"/>
        <v>0</v>
      </c>
      <c r="AS44" s="142">
        <f t="shared" si="36"/>
        <v>0</v>
      </c>
      <c r="AT44" s="61"/>
      <c r="AU44" s="142">
        <f t="shared" si="37"/>
        <v>0</v>
      </c>
      <c r="AV44" s="142">
        <f t="shared" si="38"/>
        <v>0</v>
      </c>
      <c r="AW44" s="61"/>
      <c r="AX44" s="142">
        <f t="shared" si="39"/>
        <v>0</v>
      </c>
      <c r="AY44" s="142">
        <f t="shared" si="40"/>
        <v>0</v>
      </c>
      <c r="AZ44" s="3"/>
      <c r="BA44" s="142">
        <f t="shared" si="41"/>
        <v>0</v>
      </c>
      <c r="BB44" s="142">
        <f t="shared" si="41"/>
        <v>0</v>
      </c>
      <c r="BF44" s="111">
        <f t="shared" si="42"/>
        <v>0</v>
      </c>
      <c r="BG44" s="111">
        <f t="shared" si="4"/>
        <v>0</v>
      </c>
      <c r="BH44" s="111">
        <f t="shared" si="5"/>
        <v>0</v>
      </c>
      <c r="BI44" s="111">
        <f t="shared" si="6"/>
        <v>0</v>
      </c>
      <c r="BJ44" s="111">
        <f t="shared" si="7"/>
        <v>0</v>
      </c>
      <c r="BK44" s="111">
        <f t="shared" si="8"/>
        <v>0</v>
      </c>
      <c r="BL44" s="111">
        <f t="shared" si="9"/>
        <v>0</v>
      </c>
      <c r="BM44" s="111">
        <f t="shared" si="10"/>
        <v>0</v>
      </c>
      <c r="BN44" s="111">
        <f t="shared" si="11"/>
        <v>0</v>
      </c>
      <c r="BO44" s="111">
        <f t="shared" si="12"/>
        <v>0</v>
      </c>
      <c r="BP44" s="111">
        <f t="shared" si="13"/>
        <v>0</v>
      </c>
      <c r="BQ44" s="111">
        <f t="shared" si="14"/>
        <v>0</v>
      </c>
      <c r="CE44" s="61"/>
      <c r="CF44" s="149"/>
      <c r="CG44" s="142">
        <f t="shared" si="43"/>
        <v>0</v>
      </c>
      <c r="CH44" s="61"/>
      <c r="CI44" s="149"/>
      <c r="CJ44" s="142">
        <f t="shared" si="44"/>
        <v>0</v>
      </c>
      <c r="CK44" s="61"/>
      <c r="CL44" s="149"/>
      <c r="CM44" s="142">
        <f t="shared" si="45"/>
        <v>0</v>
      </c>
      <c r="CN44" s="61"/>
      <c r="CO44" s="149"/>
      <c r="CP44" s="142">
        <f t="shared" si="46"/>
        <v>0</v>
      </c>
      <c r="CQ44" s="61"/>
      <c r="CR44" s="149"/>
      <c r="CS44" s="142">
        <f t="shared" si="47"/>
        <v>0</v>
      </c>
      <c r="CT44" s="61"/>
      <c r="CU44" s="149"/>
      <c r="CV44" s="142">
        <f t="shared" si="48"/>
        <v>0</v>
      </c>
      <c r="CW44" s="61"/>
      <c r="CX44" s="149"/>
      <c r="CY44" s="142">
        <f t="shared" si="49"/>
        <v>0</v>
      </c>
      <c r="CZ44" s="61"/>
      <c r="DA44" s="149"/>
      <c r="DB44" s="142">
        <f t="shared" si="50"/>
        <v>0</v>
      </c>
      <c r="DC44" s="61"/>
      <c r="DD44" s="149"/>
      <c r="DE44" s="142">
        <f t="shared" si="51"/>
        <v>0</v>
      </c>
      <c r="DF44">
        <f t="shared" si="76"/>
        <v>37</v>
      </c>
      <c r="DH44" s="142">
        <f t="shared" si="52"/>
        <v>0</v>
      </c>
      <c r="DI44" s="142">
        <f t="shared" si="53"/>
        <v>0</v>
      </c>
      <c r="DJ44" s="142">
        <f t="shared" si="54"/>
        <v>0</v>
      </c>
      <c r="DK44" s="142">
        <f t="shared" si="55"/>
        <v>0</v>
      </c>
      <c r="DL44" s="142">
        <f t="shared" si="56"/>
        <v>0</v>
      </c>
      <c r="DM44" s="142">
        <f t="shared" si="57"/>
        <v>0</v>
      </c>
      <c r="DN44" s="142">
        <f t="shared" si="58"/>
        <v>0</v>
      </c>
      <c r="DO44" s="142">
        <f t="shared" si="59"/>
        <v>0</v>
      </c>
      <c r="DP44" s="142">
        <f t="shared" si="60"/>
        <v>0</v>
      </c>
      <c r="DQ44" s="142">
        <f t="shared" si="61"/>
        <v>0</v>
      </c>
      <c r="DR44" s="142">
        <f t="shared" si="62"/>
        <v>0</v>
      </c>
      <c r="DS44" s="142">
        <f t="shared" si="63"/>
        <v>0</v>
      </c>
      <c r="DU44" s="142">
        <f t="shared" si="64"/>
        <v>0</v>
      </c>
      <c r="DV44" s="142">
        <f t="shared" si="65"/>
        <v>0</v>
      </c>
      <c r="DW44" s="142">
        <f t="shared" si="66"/>
        <v>0</v>
      </c>
      <c r="DX44" s="142">
        <f t="shared" si="67"/>
        <v>0</v>
      </c>
      <c r="DY44" s="142">
        <f t="shared" si="68"/>
        <v>0</v>
      </c>
      <c r="DZ44" s="142">
        <f t="shared" si="69"/>
        <v>0</v>
      </c>
      <c r="EA44" s="142">
        <f t="shared" si="70"/>
        <v>0</v>
      </c>
      <c r="EB44" s="142">
        <f t="shared" si="71"/>
        <v>0</v>
      </c>
      <c r="EC44" s="142">
        <f t="shared" si="72"/>
        <v>0</v>
      </c>
      <c r="ED44" s="142">
        <f t="shared" si="73"/>
        <v>0</v>
      </c>
      <c r="EE44" s="142">
        <f t="shared" si="74"/>
        <v>0</v>
      </c>
      <c r="EF44" s="142">
        <f t="shared" si="75"/>
        <v>0</v>
      </c>
    </row>
    <row r="45" spans="1:136">
      <c r="A45" s="137"/>
      <c r="B45" s="138"/>
      <c r="C45" s="138"/>
      <c r="D45" s="139"/>
      <c r="E45" s="139"/>
      <c r="F45" s="139"/>
      <c r="G45" s="140"/>
      <c r="H45" s="141">
        <f t="shared" si="15"/>
        <v>0</v>
      </c>
      <c r="I45" s="140"/>
      <c r="J45" s="141">
        <f t="shared" si="16"/>
        <v>0</v>
      </c>
      <c r="K45" s="140"/>
      <c r="L45" s="141">
        <f t="shared" si="17"/>
        <v>0</v>
      </c>
      <c r="M45" s="140"/>
      <c r="N45" s="141">
        <f t="shared" si="18"/>
        <v>0</v>
      </c>
      <c r="O45" s="141">
        <f t="shared" si="19"/>
        <v>0</v>
      </c>
      <c r="P45" s="61"/>
      <c r="Q45" s="149"/>
      <c r="R45" s="142">
        <f t="shared" si="20"/>
        <v>0</v>
      </c>
      <c r="S45" s="61"/>
      <c r="T45" s="149"/>
      <c r="U45" s="142">
        <f t="shared" si="21"/>
        <v>0</v>
      </c>
      <c r="V45" s="61"/>
      <c r="W45" s="149"/>
      <c r="X45" s="142">
        <f t="shared" si="22"/>
        <v>0</v>
      </c>
      <c r="Y45" s="61"/>
      <c r="Z45" s="142">
        <f t="shared" si="23"/>
        <v>0</v>
      </c>
      <c r="AA45" s="142">
        <f t="shared" si="24"/>
        <v>0</v>
      </c>
      <c r="AB45" s="61"/>
      <c r="AC45" s="142">
        <f t="shared" si="25"/>
        <v>0</v>
      </c>
      <c r="AD45" s="142">
        <f t="shared" si="26"/>
        <v>0</v>
      </c>
      <c r="AE45" s="61"/>
      <c r="AF45" s="142">
        <f t="shared" si="27"/>
        <v>0</v>
      </c>
      <c r="AG45" s="142">
        <f t="shared" si="28"/>
        <v>0</v>
      </c>
      <c r="AH45" s="61"/>
      <c r="AI45" s="142">
        <f t="shared" si="29"/>
        <v>0</v>
      </c>
      <c r="AJ45" s="142">
        <f t="shared" si="30"/>
        <v>0</v>
      </c>
      <c r="AK45" s="61"/>
      <c r="AL45" s="142">
        <f t="shared" si="31"/>
        <v>0</v>
      </c>
      <c r="AM45" s="142">
        <f t="shared" si="32"/>
        <v>0</v>
      </c>
      <c r="AN45" s="61"/>
      <c r="AO45" s="142">
        <f t="shared" si="33"/>
        <v>0</v>
      </c>
      <c r="AP45" s="142">
        <f t="shared" si="34"/>
        <v>0</v>
      </c>
      <c r="AQ45" s="61"/>
      <c r="AR45" s="142">
        <f t="shared" si="35"/>
        <v>0</v>
      </c>
      <c r="AS45" s="142">
        <f t="shared" si="36"/>
        <v>0</v>
      </c>
      <c r="AT45" s="61"/>
      <c r="AU45" s="142">
        <f t="shared" si="37"/>
        <v>0</v>
      </c>
      <c r="AV45" s="142">
        <f t="shared" si="38"/>
        <v>0</v>
      </c>
      <c r="AW45" s="61"/>
      <c r="AX45" s="142">
        <f t="shared" si="39"/>
        <v>0</v>
      </c>
      <c r="AY45" s="142">
        <f t="shared" si="40"/>
        <v>0</v>
      </c>
      <c r="AZ45" s="3"/>
      <c r="BA45" s="142">
        <f t="shared" si="41"/>
        <v>0</v>
      </c>
      <c r="BB45" s="142">
        <f t="shared" si="41"/>
        <v>0</v>
      </c>
      <c r="BF45" s="111">
        <f t="shared" si="42"/>
        <v>0</v>
      </c>
      <c r="BG45" s="111">
        <f t="shared" si="4"/>
        <v>0</v>
      </c>
      <c r="BH45" s="111">
        <f t="shared" si="5"/>
        <v>0</v>
      </c>
      <c r="BI45" s="111">
        <f t="shared" si="6"/>
        <v>0</v>
      </c>
      <c r="BJ45" s="111">
        <f t="shared" si="7"/>
        <v>0</v>
      </c>
      <c r="BK45" s="111">
        <f t="shared" si="8"/>
        <v>0</v>
      </c>
      <c r="BL45" s="111">
        <f t="shared" si="9"/>
        <v>0</v>
      </c>
      <c r="BM45" s="111">
        <f t="shared" si="10"/>
        <v>0</v>
      </c>
      <c r="BN45" s="111">
        <f t="shared" si="11"/>
        <v>0</v>
      </c>
      <c r="BO45" s="111">
        <f t="shared" si="12"/>
        <v>0</v>
      </c>
      <c r="BP45" s="111">
        <f t="shared" si="13"/>
        <v>0</v>
      </c>
      <c r="BQ45" s="111">
        <f t="shared" si="14"/>
        <v>0</v>
      </c>
      <c r="CE45" s="61"/>
      <c r="CF45" s="149"/>
      <c r="CG45" s="142">
        <f t="shared" si="43"/>
        <v>0</v>
      </c>
      <c r="CH45" s="61"/>
      <c r="CI45" s="149"/>
      <c r="CJ45" s="142">
        <f t="shared" si="44"/>
        <v>0</v>
      </c>
      <c r="CK45" s="61"/>
      <c r="CL45" s="149"/>
      <c r="CM45" s="142">
        <f t="shared" si="45"/>
        <v>0</v>
      </c>
      <c r="CN45" s="61"/>
      <c r="CO45" s="149"/>
      <c r="CP45" s="142">
        <f t="shared" si="46"/>
        <v>0</v>
      </c>
      <c r="CQ45" s="61"/>
      <c r="CR45" s="149"/>
      <c r="CS45" s="142">
        <f t="shared" si="47"/>
        <v>0</v>
      </c>
      <c r="CT45" s="61"/>
      <c r="CU45" s="149"/>
      <c r="CV45" s="142">
        <f t="shared" si="48"/>
        <v>0</v>
      </c>
      <c r="CW45" s="61"/>
      <c r="CX45" s="149"/>
      <c r="CY45" s="142">
        <f t="shared" si="49"/>
        <v>0</v>
      </c>
      <c r="CZ45" s="61"/>
      <c r="DA45" s="149"/>
      <c r="DB45" s="142">
        <f t="shared" si="50"/>
        <v>0</v>
      </c>
      <c r="DC45" s="61"/>
      <c r="DD45" s="149"/>
      <c r="DE45" s="142">
        <f t="shared" si="51"/>
        <v>0</v>
      </c>
      <c r="DF45">
        <f t="shared" si="76"/>
        <v>38</v>
      </c>
      <c r="DH45" s="142">
        <f t="shared" si="52"/>
        <v>0</v>
      </c>
      <c r="DI45" s="142">
        <f t="shared" si="53"/>
        <v>0</v>
      </c>
      <c r="DJ45" s="142">
        <f t="shared" si="54"/>
        <v>0</v>
      </c>
      <c r="DK45" s="142">
        <f t="shared" si="55"/>
        <v>0</v>
      </c>
      <c r="DL45" s="142">
        <f t="shared" si="56"/>
        <v>0</v>
      </c>
      <c r="DM45" s="142">
        <f t="shared" si="57"/>
        <v>0</v>
      </c>
      <c r="DN45" s="142">
        <f t="shared" si="58"/>
        <v>0</v>
      </c>
      <c r="DO45" s="142">
        <f t="shared" si="59"/>
        <v>0</v>
      </c>
      <c r="DP45" s="142">
        <f t="shared" si="60"/>
        <v>0</v>
      </c>
      <c r="DQ45" s="142">
        <f t="shared" si="61"/>
        <v>0</v>
      </c>
      <c r="DR45" s="142">
        <f t="shared" si="62"/>
        <v>0</v>
      </c>
      <c r="DS45" s="142">
        <f t="shared" si="63"/>
        <v>0</v>
      </c>
      <c r="DU45" s="142">
        <f t="shared" si="64"/>
        <v>0</v>
      </c>
      <c r="DV45" s="142">
        <f t="shared" si="65"/>
        <v>0</v>
      </c>
      <c r="DW45" s="142">
        <f t="shared" si="66"/>
        <v>0</v>
      </c>
      <c r="DX45" s="142">
        <f t="shared" si="67"/>
        <v>0</v>
      </c>
      <c r="DY45" s="142">
        <f t="shared" si="68"/>
        <v>0</v>
      </c>
      <c r="DZ45" s="142">
        <f t="shared" si="69"/>
        <v>0</v>
      </c>
      <c r="EA45" s="142">
        <f t="shared" si="70"/>
        <v>0</v>
      </c>
      <c r="EB45" s="142">
        <f t="shared" si="71"/>
        <v>0</v>
      </c>
      <c r="EC45" s="142">
        <f t="shared" si="72"/>
        <v>0</v>
      </c>
      <c r="ED45" s="142">
        <f t="shared" si="73"/>
        <v>0</v>
      </c>
      <c r="EE45" s="142">
        <f t="shared" si="74"/>
        <v>0</v>
      </c>
      <c r="EF45" s="142">
        <f t="shared" si="75"/>
        <v>0</v>
      </c>
    </row>
    <row r="46" spans="1:136">
      <c r="A46" s="137"/>
      <c r="B46" s="138"/>
      <c r="C46" s="138"/>
      <c r="D46" s="139"/>
      <c r="E46" s="139"/>
      <c r="F46" s="139"/>
      <c r="G46" s="140"/>
      <c r="H46" s="141">
        <f t="shared" si="15"/>
        <v>0</v>
      </c>
      <c r="I46" s="140"/>
      <c r="J46" s="141">
        <f t="shared" si="16"/>
        <v>0</v>
      </c>
      <c r="K46" s="140"/>
      <c r="L46" s="141">
        <f t="shared" si="17"/>
        <v>0</v>
      </c>
      <c r="M46" s="140"/>
      <c r="N46" s="141">
        <f t="shared" si="18"/>
        <v>0</v>
      </c>
      <c r="O46" s="141">
        <f t="shared" si="19"/>
        <v>0</v>
      </c>
      <c r="P46" s="61"/>
      <c r="Q46" s="149"/>
      <c r="R46" s="142">
        <f t="shared" si="20"/>
        <v>0</v>
      </c>
      <c r="S46" s="61"/>
      <c r="T46" s="149"/>
      <c r="U46" s="142">
        <f t="shared" si="21"/>
        <v>0</v>
      </c>
      <c r="V46" s="61"/>
      <c r="W46" s="149"/>
      <c r="X46" s="142">
        <f t="shared" si="22"/>
        <v>0</v>
      </c>
      <c r="Y46" s="61"/>
      <c r="Z46" s="142">
        <f t="shared" si="23"/>
        <v>0</v>
      </c>
      <c r="AA46" s="142">
        <f t="shared" si="24"/>
        <v>0</v>
      </c>
      <c r="AB46" s="61"/>
      <c r="AC46" s="142">
        <f t="shared" si="25"/>
        <v>0</v>
      </c>
      <c r="AD46" s="142">
        <f t="shared" si="26"/>
        <v>0</v>
      </c>
      <c r="AE46" s="61"/>
      <c r="AF46" s="142">
        <f t="shared" si="27"/>
        <v>0</v>
      </c>
      <c r="AG46" s="142">
        <f t="shared" si="28"/>
        <v>0</v>
      </c>
      <c r="AH46" s="61"/>
      <c r="AI46" s="142">
        <f t="shared" si="29"/>
        <v>0</v>
      </c>
      <c r="AJ46" s="142">
        <f t="shared" si="30"/>
        <v>0</v>
      </c>
      <c r="AK46" s="61"/>
      <c r="AL46" s="142">
        <f t="shared" si="31"/>
        <v>0</v>
      </c>
      <c r="AM46" s="142">
        <f t="shared" si="32"/>
        <v>0</v>
      </c>
      <c r="AN46" s="61"/>
      <c r="AO46" s="142">
        <f t="shared" si="33"/>
        <v>0</v>
      </c>
      <c r="AP46" s="142">
        <f t="shared" si="34"/>
        <v>0</v>
      </c>
      <c r="AQ46" s="61"/>
      <c r="AR46" s="142">
        <f t="shared" si="35"/>
        <v>0</v>
      </c>
      <c r="AS46" s="142">
        <f t="shared" si="36"/>
        <v>0</v>
      </c>
      <c r="AT46" s="61"/>
      <c r="AU46" s="142">
        <f t="shared" si="37"/>
        <v>0</v>
      </c>
      <c r="AV46" s="142">
        <f t="shared" si="38"/>
        <v>0</v>
      </c>
      <c r="AW46" s="61"/>
      <c r="AX46" s="142">
        <f t="shared" si="39"/>
        <v>0</v>
      </c>
      <c r="AY46" s="142">
        <f t="shared" si="40"/>
        <v>0</v>
      </c>
      <c r="AZ46" s="3"/>
      <c r="BA46" s="142">
        <f t="shared" si="41"/>
        <v>0</v>
      </c>
      <c r="BB46" s="142">
        <f t="shared" si="41"/>
        <v>0</v>
      </c>
      <c r="BF46" s="111">
        <f t="shared" si="42"/>
        <v>0</v>
      </c>
      <c r="BG46" s="111">
        <f t="shared" si="4"/>
        <v>0</v>
      </c>
      <c r="BH46" s="111">
        <f t="shared" si="5"/>
        <v>0</v>
      </c>
      <c r="BI46" s="111">
        <f t="shared" si="6"/>
        <v>0</v>
      </c>
      <c r="BJ46" s="111">
        <f t="shared" si="7"/>
        <v>0</v>
      </c>
      <c r="BK46" s="111">
        <f t="shared" si="8"/>
        <v>0</v>
      </c>
      <c r="BL46" s="111">
        <f t="shared" si="9"/>
        <v>0</v>
      </c>
      <c r="BM46" s="111">
        <f t="shared" si="10"/>
        <v>0</v>
      </c>
      <c r="BN46" s="111">
        <f t="shared" si="11"/>
        <v>0</v>
      </c>
      <c r="BO46" s="111">
        <f t="shared" si="12"/>
        <v>0</v>
      </c>
      <c r="BP46" s="111">
        <f t="shared" si="13"/>
        <v>0</v>
      </c>
      <c r="BQ46" s="111">
        <f t="shared" si="14"/>
        <v>0</v>
      </c>
      <c r="CE46" s="61"/>
      <c r="CF46" s="149"/>
      <c r="CG46" s="142">
        <f t="shared" si="43"/>
        <v>0</v>
      </c>
      <c r="CH46" s="61"/>
      <c r="CI46" s="149"/>
      <c r="CJ46" s="142">
        <f t="shared" si="44"/>
        <v>0</v>
      </c>
      <c r="CK46" s="61"/>
      <c r="CL46" s="149"/>
      <c r="CM46" s="142">
        <f t="shared" si="45"/>
        <v>0</v>
      </c>
      <c r="CN46" s="61"/>
      <c r="CO46" s="149"/>
      <c r="CP46" s="142">
        <f t="shared" si="46"/>
        <v>0</v>
      </c>
      <c r="CQ46" s="61"/>
      <c r="CR46" s="149"/>
      <c r="CS46" s="142">
        <f t="shared" si="47"/>
        <v>0</v>
      </c>
      <c r="CT46" s="61"/>
      <c r="CU46" s="149"/>
      <c r="CV46" s="142">
        <f t="shared" si="48"/>
        <v>0</v>
      </c>
      <c r="CW46" s="61"/>
      <c r="CX46" s="149"/>
      <c r="CY46" s="142">
        <f t="shared" si="49"/>
        <v>0</v>
      </c>
      <c r="CZ46" s="61"/>
      <c r="DA46" s="149"/>
      <c r="DB46" s="142">
        <f t="shared" si="50"/>
        <v>0</v>
      </c>
      <c r="DC46" s="61"/>
      <c r="DD46" s="149"/>
      <c r="DE46" s="142">
        <f t="shared" si="51"/>
        <v>0</v>
      </c>
      <c r="DF46">
        <f t="shared" si="76"/>
        <v>39</v>
      </c>
      <c r="DH46" s="142">
        <f t="shared" si="52"/>
        <v>0</v>
      </c>
      <c r="DI46" s="142">
        <f t="shared" si="53"/>
        <v>0</v>
      </c>
      <c r="DJ46" s="142">
        <f t="shared" si="54"/>
        <v>0</v>
      </c>
      <c r="DK46" s="142">
        <f t="shared" si="55"/>
        <v>0</v>
      </c>
      <c r="DL46" s="142">
        <f t="shared" si="56"/>
        <v>0</v>
      </c>
      <c r="DM46" s="142">
        <f t="shared" si="57"/>
        <v>0</v>
      </c>
      <c r="DN46" s="142">
        <f t="shared" si="58"/>
        <v>0</v>
      </c>
      <c r="DO46" s="142">
        <f t="shared" si="59"/>
        <v>0</v>
      </c>
      <c r="DP46" s="142">
        <f t="shared" si="60"/>
        <v>0</v>
      </c>
      <c r="DQ46" s="142">
        <f t="shared" si="61"/>
        <v>0</v>
      </c>
      <c r="DR46" s="142">
        <f t="shared" si="62"/>
        <v>0</v>
      </c>
      <c r="DS46" s="142">
        <f t="shared" si="63"/>
        <v>0</v>
      </c>
      <c r="DU46" s="142">
        <f t="shared" si="64"/>
        <v>0</v>
      </c>
      <c r="DV46" s="142">
        <f t="shared" si="65"/>
        <v>0</v>
      </c>
      <c r="DW46" s="142">
        <f t="shared" si="66"/>
        <v>0</v>
      </c>
      <c r="DX46" s="142">
        <f t="shared" si="67"/>
        <v>0</v>
      </c>
      <c r="DY46" s="142">
        <f t="shared" si="68"/>
        <v>0</v>
      </c>
      <c r="DZ46" s="142">
        <f t="shared" si="69"/>
        <v>0</v>
      </c>
      <c r="EA46" s="142">
        <f t="shared" si="70"/>
        <v>0</v>
      </c>
      <c r="EB46" s="142">
        <f t="shared" si="71"/>
        <v>0</v>
      </c>
      <c r="EC46" s="142">
        <f t="shared" si="72"/>
        <v>0</v>
      </c>
      <c r="ED46" s="142">
        <f t="shared" si="73"/>
        <v>0</v>
      </c>
      <c r="EE46" s="142">
        <f t="shared" si="74"/>
        <v>0</v>
      </c>
      <c r="EF46" s="142">
        <f t="shared" si="75"/>
        <v>0</v>
      </c>
    </row>
    <row r="47" spans="1:136">
      <c r="A47" s="137"/>
      <c r="B47" s="138"/>
      <c r="C47" s="138"/>
      <c r="D47" s="139"/>
      <c r="E47" s="139"/>
      <c r="F47" s="139"/>
      <c r="G47" s="140"/>
      <c r="H47" s="141">
        <f t="shared" si="15"/>
        <v>0</v>
      </c>
      <c r="I47" s="140"/>
      <c r="J47" s="141">
        <f t="shared" si="16"/>
        <v>0</v>
      </c>
      <c r="K47" s="140"/>
      <c r="L47" s="141">
        <f t="shared" si="17"/>
        <v>0</v>
      </c>
      <c r="M47" s="140"/>
      <c r="N47" s="141">
        <f t="shared" si="18"/>
        <v>0</v>
      </c>
      <c r="O47" s="141">
        <f t="shared" si="19"/>
        <v>0</v>
      </c>
      <c r="P47" s="61"/>
      <c r="Q47" s="149"/>
      <c r="R47" s="142">
        <f t="shared" si="20"/>
        <v>0</v>
      </c>
      <c r="S47" s="61"/>
      <c r="T47" s="149"/>
      <c r="U47" s="142">
        <f t="shared" si="21"/>
        <v>0</v>
      </c>
      <c r="V47" s="61"/>
      <c r="W47" s="149"/>
      <c r="X47" s="142">
        <f t="shared" si="22"/>
        <v>0</v>
      </c>
      <c r="Y47" s="61"/>
      <c r="Z47" s="142">
        <f t="shared" si="23"/>
        <v>0</v>
      </c>
      <c r="AA47" s="142">
        <f t="shared" si="24"/>
        <v>0</v>
      </c>
      <c r="AB47" s="61"/>
      <c r="AC47" s="142">
        <f t="shared" si="25"/>
        <v>0</v>
      </c>
      <c r="AD47" s="142">
        <f t="shared" si="26"/>
        <v>0</v>
      </c>
      <c r="AE47" s="61"/>
      <c r="AF47" s="142">
        <f t="shared" si="27"/>
        <v>0</v>
      </c>
      <c r="AG47" s="142">
        <f t="shared" si="28"/>
        <v>0</v>
      </c>
      <c r="AH47" s="61"/>
      <c r="AI47" s="142">
        <f t="shared" si="29"/>
        <v>0</v>
      </c>
      <c r="AJ47" s="142">
        <f t="shared" si="30"/>
        <v>0</v>
      </c>
      <c r="AK47" s="61"/>
      <c r="AL47" s="142">
        <f t="shared" si="31"/>
        <v>0</v>
      </c>
      <c r="AM47" s="142">
        <f t="shared" si="32"/>
        <v>0</v>
      </c>
      <c r="AN47" s="61"/>
      <c r="AO47" s="142">
        <f t="shared" si="33"/>
        <v>0</v>
      </c>
      <c r="AP47" s="142">
        <f t="shared" si="34"/>
        <v>0</v>
      </c>
      <c r="AQ47" s="61"/>
      <c r="AR47" s="142">
        <f t="shared" si="35"/>
        <v>0</v>
      </c>
      <c r="AS47" s="142">
        <f t="shared" si="36"/>
        <v>0</v>
      </c>
      <c r="AT47" s="61"/>
      <c r="AU47" s="142">
        <f t="shared" si="37"/>
        <v>0</v>
      </c>
      <c r="AV47" s="142">
        <f t="shared" si="38"/>
        <v>0</v>
      </c>
      <c r="AW47" s="61"/>
      <c r="AX47" s="142">
        <f t="shared" si="39"/>
        <v>0</v>
      </c>
      <c r="AY47" s="142">
        <f t="shared" si="40"/>
        <v>0</v>
      </c>
      <c r="AZ47" s="3"/>
      <c r="BA47" s="142">
        <f t="shared" si="41"/>
        <v>0</v>
      </c>
      <c r="BB47" s="142">
        <f t="shared" si="41"/>
        <v>0</v>
      </c>
      <c r="BF47" s="111">
        <f t="shared" si="42"/>
        <v>0</v>
      </c>
      <c r="BG47" s="111">
        <f t="shared" si="4"/>
        <v>0</v>
      </c>
      <c r="BH47" s="111">
        <f t="shared" si="5"/>
        <v>0</v>
      </c>
      <c r="BI47" s="111">
        <f t="shared" si="6"/>
        <v>0</v>
      </c>
      <c r="BJ47" s="111">
        <f t="shared" si="7"/>
        <v>0</v>
      </c>
      <c r="BK47" s="111">
        <f t="shared" si="8"/>
        <v>0</v>
      </c>
      <c r="BL47" s="111">
        <f t="shared" si="9"/>
        <v>0</v>
      </c>
      <c r="BM47" s="111">
        <f t="shared" si="10"/>
        <v>0</v>
      </c>
      <c r="BN47" s="111">
        <f t="shared" si="11"/>
        <v>0</v>
      </c>
      <c r="BO47" s="111">
        <f t="shared" si="12"/>
        <v>0</v>
      </c>
      <c r="BP47" s="111">
        <f t="shared" si="13"/>
        <v>0</v>
      </c>
      <c r="BQ47" s="111">
        <f t="shared" si="14"/>
        <v>0</v>
      </c>
      <c r="CE47" s="61"/>
      <c r="CF47" s="149"/>
      <c r="CG47" s="142">
        <f t="shared" si="43"/>
        <v>0</v>
      </c>
      <c r="CH47" s="61"/>
      <c r="CI47" s="149"/>
      <c r="CJ47" s="142">
        <f t="shared" si="44"/>
        <v>0</v>
      </c>
      <c r="CK47" s="61"/>
      <c r="CL47" s="149"/>
      <c r="CM47" s="142">
        <f t="shared" si="45"/>
        <v>0</v>
      </c>
      <c r="CN47" s="61"/>
      <c r="CO47" s="149"/>
      <c r="CP47" s="142">
        <f t="shared" si="46"/>
        <v>0</v>
      </c>
      <c r="CQ47" s="61"/>
      <c r="CR47" s="149"/>
      <c r="CS47" s="142">
        <f t="shared" si="47"/>
        <v>0</v>
      </c>
      <c r="CT47" s="61"/>
      <c r="CU47" s="149"/>
      <c r="CV47" s="142">
        <f t="shared" si="48"/>
        <v>0</v>
      </c>
      <c r="CW47" s="61"/>
      <c r="CX47" s="149"/>
      <c r="CY47" s="142">
        <f t="shared" si="49"/>
        <v>0</v>
      </c>
      <c r="CZ47" s="61"/>
      <c r="DA47" s="149"/>
      <c r="DB47" s="142">
        <f t="shared" si="50"/>
        <v>0</v>
      </c>
      <c r="DC47" s="61"/>
      <c r="DD47" s="149"/>
      <c r="DE47" s="142">
        <f t="shared" si="51"/>
        <v>0</v>
      </c>
      <c r="DF47">
        <f t="shared" si="76"/>
        <v>40</v>
      </c>
      <c r="DH47" s="142">
        <f t="shared" si="52"/>
        <v>0</v>
      </c>
      <c r="DI47" s="142">
        <f t="shared" si="53"/>
        <v>0</v>
      </c>
      <c r="DJ47" s="142">
        <f t="shared" si="54"/>
        <v>0</v>
      </c>
      <c r="DK47" s="142">
        <f t="shared" si="55"/>
        <v>0</v>
      </c>
      <c r="DL47" s="142">
        <f t="shared" si="56"/>
        <v>0</v>
      </c>
      <c r="DM47" s="142">
        <f t="shared" si="57"/>
        <v>0</v>
      </c>
      <c r="DN47" s="142">
        <f t="shared" si="58"/>
        <v>0</v>
      </c>
      <c r="DO47" s="142">
        <f t="shared" si="59"/>
        <v>0</v>
      </c>
      <c r="DP47" s="142">
        <f t="shared" si="60"/>
        <v>0</v>
      </c>
      <c r="DQ47" s="142">
        <f t="shared" si="61"/>
        <v>0</v>
      </c>
      <c r="DR47" s="142">
        <f t="shared" si="62"/>
        <v>0</v>
      </c>
      <c r="DS47" s="142">
        <f t="shared" si="63"/>
        <v>0</v>
      </c>
      <c r="DU47" s="142">
        <f t="shared" si="64"/>
        <v>0</v>
      </c>
      <c r="DV47" s="142">
        <f t="shared" si="65"/>
        <v>0</v>
      </c>
      <c r="DW47" s="142">
        <f t="shared" si="66"/>
        <v>0</v>
      </c>
      <c r="DX47" s="142">
        <f t="shared" si="67"/>
        <v>0</v>
      </c>
      <c r="DY47" s="142">
        <f t="shared" si="68"/>
        <v>0</v>
      </c>
      <c r="DZ47" s="142">
        <f t="shared" si="69"/>
        <v>0</v>
      </c>
      <c r="EA47" s="142">
        <f t="shared" si="70"/>
        <v>0</v>
      </c>
      <c r="EB47" s="142">
        <f t="shared" si="71"/>
        <v>0</v>
      </c>
      <c r="EC47" s="142">
        <f t="shared" si="72"/>
        <v>0</v>
      </c>
      <c r="ED47" s="142">
        <f t="shared" si="73"/>
        <v>0</v>
      </c>
      <c r="EE47" s="142">
        <f t="shared" si="74"/>
        <v>0</v>
      </c>
      <c r="EF47" s="142">
        <f t="shared" si="75"/>
        <v>0</v>
      </c>
    </row>
    <row r="48" spans="1:136">
      <c r="A48" s="137"/>
      <c r="B48" s="138"/>
      <c r="C48" s="138"/>
      <c r="D48" s="139"/>
      <c r="E48" s="139"/>
      <c r="F48" s="139"/>
      <c r="G48" s="140"/>
      <c r="H48" s="141">
        <f t="shared" si="15"/>
        <v>0</v>
      </c>
      <c r="I48" s="140"/>
      <c r="J48" s="141">
        <f t="shared" si="16"/>
        <v>0</v>
      </c>
      <c r="K48" s="140"/>
      <c r="L48" s="141">
        <f t="shared" si="17"/>
        <v>0</v>
      </c>
      <c r="M48" s="140"/>
      <c r="N48" s="141">
        <f t="shared" si="18"/>
        <v>0</v>
      </c>
      <c r="O48" s="141">
        <f t="shared" si="19"/>
        <v>0</v>
      </c>
      <c r="P48" s="61"/>
      <c r="Q48" s="149"/>
      <c r="R48" s="142">
        <f t="shared" si="20"/>
        <v>0</v>
      </c>
      <c r="S48" s="61"/>
      <c r="T48" s="149"/>
      <c r="U48" s="142">
        <f t="shared" si="21"/>
        <v>0</v>
      </c>
      <c r="V48" s="61"/>
      <c r="W48" s="149"/>
      <c r="X48" s="142">
        <f t="shared" si="22"/>
        <v>0</v>
      </c>
      <c r="Y48" s="61"/>
      <c r="Z48" s="142">
        <f t="shared" si="23"/>
        <v>0</v>
      </c>
      <c r="AA48" s="142">
        <f t="shared" si="24"/>
        <v>0</v>
      </c>
      <c r="AB48" s="61"/>
      <c r="AC48" s="142">
        <f t="shared" si="25"/>
        <v>0</v>
      </c>
      <c r="AD48" s="142">
        <f t="shared" si="26"/>
        <v>0</v>
      </c>
      <c r="AE48" s="61"/>
      <c r="AF48" s="142">
        <f t="shared" si="27"/>
        <v>0</v>
      </c>
      <c r="AG48" s="142">
        <f t="shared" si="28"/>
        <v>0</v>
      </c>
      <c r="AH48" s="61"/>
      <c r="AI48" s="142">
        <f t="shared" si="29"/>
        <v>0</v>
      </c>
      <c r="AJ48" s="142">
        <f t="shared" si="30"/>
        <v>0</v>
      </c>
      <c r="AK48" s="61"/>
      <c r="AL48" s="142">
        <f t="shared" si="31"/>
        <v>0</v>
      </c>
      <c r="AM48" s="142">
        <f t="shared" si="32"/>
        <v>0</v>
      </c>
      <c r="AN48" s="61"/>
      <c r="AO48" s="142">
        <f t="shared" si="33"/>
        <v>0</v>
      </c>
      <c r="AP48" s="142">
        <f t="shared" si="34"/>
        <v>0</v>
      </c>
      <c r="AQ48" s="61"/>
      <c r="AR48" s="142">
        <f t="shared" si="35"/>
        <v>0</v>
      </c>
      <c r="AS48" s="142">
        <f t="shared" si="36"/>
        <v>0</v>
      </c>
      <c r="AT48" s="61"/>
      <c r="AU48" s="142">
        <f t="shared" si="37"/>
        <v>0</v>
      </c>
      <c r="AV48" s="142">
        <f t="shared" si="38"/>
        <v>0</v>
      </c>
      <c r="AW48" s="61"/>
      <c r="AX48" s="142">
        <f t="shared" si="39"/>
        <v>0</v>
      </c>
      <c r="AY48" s="142">
        <f t="shared" si="40"/>
        <v>0</v>
      </c>
      <c r="AZ48" s="3"/>
      <c r="BA48" s="142">
        <f t="shared" si="41"/>
        <v>0</v>
      </c>
      <c r="BB48" s="142">
        <f t="shared" si="41"/>
        <v>0</v>
      </c>
      <c r="BF48" s="111">
        <f t="shared" si="42"/>
        <v>0</v>
      </c>
      <c r="BG48" s="111">
        <f t="shared" si="4"/>
        <v>0</v>
      </c>
      <c r="BH48" s="111">
        <f t="shared" si="5"/>
        <v>0</v>
      </c>
      <c r="BI48" s="111">
        <f t="shared" si="6"/>
        <v>0</v>
      </c>
      <c r="BJ48" s="111">
        <f t="shared" si="7"/>
        <v>0</v>
      </c>
      <c r="BK48" s="111">
        <f t="shared" si="8"/>
        <v>0</v>
      </c>
      <c r="BL48" s="111">
        <f t="shared" si="9"/>
        <v>0</v>
      </c>
      <c r="BM48" s="111">
        <f t="shared" si="10"/>
        <v>0</v>
      </c>
      <c r="BN48" s="111">
        <f t="shared" si="11"/>
        <v>0</v>
      </c>
      <c r="BO48" s="111">
        <f t="shared" si="12"/>
        <v>0</v>
      </c>
      <c r="BP48" s="111">
        <f t="shared" si="13"/>
        <v>0</v>
      </c>
      <c r="BQ48" s="111">
        <f t="shared" si="14"/>
        <v>0</v>
      </c>
      <c r="CE48" s="61"/>
      <c r="CF48" s="149"/>
      <c r="CG48" s="142">
        <f t="shared" si="43"/>
        <v>0</v>
      </c>
      <c r="CH48" s="61"/>
      <c r="CI48" s="149"/>
      <c r="CJ48" s="142">
        <f t="shared" si="44"/>
        <v>0</v>
      </c>
      <c r="CK48" s="61"/>
      <c r="CL48" s="149"/>
      <c r="CM48" s="142">
        <f t="shared" si="45"/>
        <v>0</v>
      </c>
      <c r="CN48" s="61"/>
      <c r="CO48" s="149"/>
      <c r="CP48" s="142">
        <f t="shared" si="46"/>
        <v>0</v>
      </c>
      <c r="CQ48" s="61"/>
      <c r="CR48" s="149"/>
      <c r="CS48" s="142">
        <f t="shared" si="47"/>
        <v>0</v>
      </c>
      <c r="CT48" s="61"/>
      <c r="CU48" s="149"/>
      <c r="CV48" s="142">
        <f t="shared" si="48"/>
        <v>0</v>
      </c>
      <c r="CW48" s="61"/>
      <c r="CX48" s="149"/>
      <c r="CY48" s="142">
        <f t="shared" si="49"/>
        <v>0</v>
      </c>
      <c r="CZ48" s="61"/>
      <c r="DA48" s="149"/>
      <c r="DB48" s="142">
        <f t="shared" si="50"/>
        <v>0</v>
      </c>
      <c r="DC48" s="61"/>
      <c r="DD48" s="149"/>
      <c r="DE48" s="142">
        <f t="shared" si="51"/>
        <v>0</v>
      </c>
      <c r="DF48">
        <f t="shared" si="76"/>
        <v>41</v>
      </c>
      <c r="DH48" s="142">
        <f t="shared" si="52"/>
        <v>0</v>
      </c>
      <c r="DI48" s="142">
        <f t="shared" si="53"/>
        <v>0</v>
      </c>
      <c r="DJ48" s="142">
        <f t="shared" si="54"/>
        <v>0</v>
      </c>
      <c r="DK48" s="142">
        <f t="shared" si="55"/>
        <v>0</v>
      </c>
      <c r="DL48" s="142">
        <f t="shared" si="56"/>
        <v>0</v>
      </c>
      <c r="DM48" s="142">
        <f t="shared" si="57"/>
        <v>0</v>
      </c>
      <c r="DN48" s="142">
        <f t="shared" si="58"/>
        <v>0</v>
      </c>
      <c r="DO48" s="142">
        <f t="shared" si="59"/>
        <v>0</v>
      </c>
      <c r="DP48" s="142">
        <f t="shared" si="60"/>
        <v>0</v>
      </c>
      <c r="DQ48" s="142">
        <f t="shared" si="61"/>
        <v>0</v>
      </c>
      <c r="DR48" s="142">
        <f t="shared" si="62"/>
        <v>0</v>
      </c>
      <c r="DS48" s="142">
        <f t="shared" si="63"/>
        <v>0</v>
      </c>
      <c r="DU48" s="142">
        <f t="shared" si="64"/>
        <v>0</v>
      </c>
      <c r="DV48" s="142">
        <f t="shared" si="65"/>
        <v>0</v>
      </c>
      <c r="DW48" s="142">
        <f t="shared" si="66"/>
        <v>0</v>
      </c>
      <c r="DX48" s="142">
        <f t="shared" si="67"/>
        <v>0</v>
      </c>
      <c r="DY48" s="142">
        <f t="shared" si="68"/>
        <v>0</v>
      </c>
      <c r="DZ48" s="142">
        <f t="shared" si="69"/>
        <v>0</v>
      </c>
      <c r="EA48" s="142">
        <f t="shared" si="70"/>
        <v>0</v>
      </c>
      <c r="EB48" s="142">
        <f t="shared" si="71"/>
        <v>0</v>
      </c>
      <c r="EC48" s="142">
        <f t="shared" si="72"/>
        <v>0</v>
      </c>
      <c r="ED48" s="142">
        <f t="shared" si="73"/>
        <v>0</v>
      </c>
      <c r="EE48" s="142">
        <f t="shared" si="74"/>
        <v>0</v>
      </c>
      <c r="EF48" s="142">
        <f t="shared" si="75"/>
        <v>0</v>
      </c>
    </row>
    <row r="49" spans="1:136">
      <c r="A49" s="137"/>
      <c r="B49" s="138"/>
      <c r="C49" s="138"/>
      <c r="D49" s="139"/>
      <c r="E49" s="139"/>
      <c r="F49" s="139"/>
      <c r="G49" s="140"/>
      <c r="H49" s="141">
        <f t="shared" si="15"/>
        <v>0</v>
      </c>
      <c r="I49" s="140"/>
      <c r="J49" s="141">
        <f t="shared" si="16"/>
        <v>0</v>
      </c>
      <c r="K49" s="140"/>
      <c r="L49" s="141">
        <f t="shared" si="17"/>
        <v>0</v>
      </c>
      <c r="M49" s="140"/>
      <c r="N49" s="141">
        <f t="shared" si="18"/>
        <v>0</v>
      </c>
      <c r="O49" s="141">
        <f t="shared" si="19"/>
        <v>0</v>
      </c>
      <c r="P49" s="61"/>
      <c r="Q49" s="149"/>
      <c r="R49" s="142">
        <f t="shared" si="20"/>
        <v>0</v>
      </c>
      <c r="S49" s="61"/>
      <c r="T49" s="149"/>
      <c r="U49" s="142">
        <f t="shared" si="21"/>
        <v>0</v>
      </c>
      <c r="V49" s="61"/>
      <c r="W49" s="149"/>
      <c r="X49" s="142">
        <f t="shared" si="22"/>
        <v>0</v>
      </c>
      <c r="Y49" s="61"/>
      <c r="Z49" s="142">
        <f t="shared" si="23"/>
        <v>0</v>
      </c>
      <c r="AA49" s="142">
        <f t="shared" si="24"/>
        <v>0</v>
      </c>
      <c r="AB49" s="61"/>
      <c r="AC49" s="142">
        <f t="shared" si="25"/>
        <v>0</v>
      </c>
      <c r="AD49" s="142">
        <f t="shared" si="26"/>
        <v>0</v>
      </c>
      <c r="AE49" s="61"/>
      <c r="AF49" s="142">
        <f t="shared" si="27"/>
        <v>0</v>
      </c>
      <c r="AG49" s="142">
        <f t="shared" si="28"/>
        <v>0</v>
      </c>
      <c r="AH49" s="61"/>
      <c r="AI49" s="142">
        <f t="shared" si="29"/>
        <v>0</v>
      </c>
      <c r="AJ49" s="142">
        <f t="shared" si="30"/>
        <v>0</v>
      </c>
      <c r="AK49" s="61"/>
      <c r="AL49" s="142">
        <f t="shared" si="31"/>
        <v>0</v>
      </c>
      <c r="AM49" s="142">
        <f t="shared" si="32"/>
        <v>0</v>
      </c>
      <c r="AN49" s="61"/>
      <c r="AO49" s="142">
        <f t="shared" si="33"/>
        <v>0</v>
      </c>
      <c r="AP49" s="142">
        <f t="shared" si="34"/>
        <v>0</v>
      </c>
      <c r="AQ49" s="61"/>
      <c r="AR49" s="142">
        <f t="shared" si="35"/>
        <v>0</v>
      </c>
      <c r="AS49" s="142">
        <f t="shared" si="36"/>
        <v>0</v>
      </c>
      <c r="AT49" s="61"/>
      <c r="AU49" s="142">
        <f t="shared" si="37"/>
        <v>0</v>
      </c>
      <c r="AV49" s="142">
        <f t="shared" si="38"/>
        <v>0</v>
      </c>
      <c r="AW49" s="61"/>
      <c r="AX49" s="142">
        <f t="shared" si="39"/>
        <v>0</v>
      </c>
      <c r="AY49" s="142">
        <f t="shared" si="40"/>
        <v>0</v>
      </c>
      <c r="AZ49" s="3"/>
      <c r="BA49" s="142">
        <f t="shared" si="41"/>
        <v>0</v>
      </c>
      <c r="BB49" s="142">
        <f t="shared" si="41"/>
        <v>0</v>
      </c>
      <c r="BF49" s="111">
        <f t="shared" si="42"/>
        <v>0</v>
      </c>
      <c r="BG49" s="111">
        <f t="shared" si="4"/>
        <v>0</v>
      </c>
      <c r="BH49" s="111">
        <f t="shared" si="5"/>
        <v>0</v>
      </c>
      <c r="BI49" s="111">
        <f t="shared" si="6"/>
        <v>0</v>
      </c>
      <c r="BJ49" s="111">
        <f t="shared" si="7"/>
        <v>0</v>
      </c>
      <c r="BK49" s="111">
        <f t="shared" si="8"/>
        <v>0</v>
      </c>
      <c r="BL49" s="111">
        <f t="shared" si="9"/>
        <v>0</v>
      </c>
      <c r="BM49" s="111">
        <f t="shared" si="10"/>
        <v>0</v>
      </c>
      <c r="BN49" s="111">
        <f t="shared" si="11"/>
        <v>0</v>
      </c>
      <c r="BO49" s="111">
        <f t="shared" si="12"/>
        <v>0</v>
      </c>
      <c r="BP49" s="111">
        <f t="shared" si="13"/>
        <v>0</v>
      </c>
      <c r="BQ49" s="111">
        <f t="shared" si="14"/>
        <v>0</v>
      </c>
      <c r="CE49" s="61"/>
      <c r="CF49" s="149"/>
      <c r="CG49" s="142">
        <f t="shared" si="43"/>
        <v>0</v>
      </c>
      <c r="CH49" s="61"/>
      <c r="CI49" s="149"/>
      <c r="CJ49" s="142">
        <f t="shared" si="44"/>
        <v>0</v>
      </c>
      <c r="CK49" s="61"/>
      <c r="CL49" s="149"/>
      <c r="CM49" s="142">
        <f t="shared" si="45"/>
        <v>0</v>
      </c>
      <c r="CN49" s="61"/>
      <c r="CO49" s="149"/>
      <c r="CP49" s="142">
        <f t="shared" si="46"/>
        <v>0</v>
      </c>
      <c r="CQ49" s="61"/>
      <c r="CR49" s="149"/>
      <c r="CS49" s="142">
        <f t="shared" si="47"/>
        <v>0</v>
      </c>
      <c r="CT49" s="61"/>
      <c r="CU49" s="149"/>
      <c r="CV49" s="142">
        <f t="shared" si="48"/>
        <v>0</v>
      </c>
      <c r="CW49" s="61"/>
      <c r="CX49" s="149"/>
      <c r="CY49" s="142">
        <f t="shared" si="49"/>
        <v>0</v>
      </c>
      <c r="CZ49" s="61"/>
      <c r="DA49" s="149"/>
      <c r="DB49" s="142">
        <f t="shared" si="50"/>
        <v>0</v>
      </c>
      <c r="DC49" s="61"/>
      <c r="DD49" s="149"/>
      <c r="DE49" s="142">
        <f t="shared" si="51"/>
        <v>0</v>
      </c>
      <c r="DF49">
        <f t="shared" si="76"/>
        <v>42</v>
      </c>
      <c r="DH49" s="142">
        <f t="shared" si="52"/>
        <v>0</v>
      </c>
      <c r="DI49" s="142">
        <f t="shared" si="53"/>
        <v>0</v>
      </c>
      <c r="DJ49" s="142">
        <f t="shared" si="54"/>
        <v>0</v>
      </c>
      <c r="DK49" s="142">
        <f t="shared" si="55"/>
        <v>0</v>
      </c>
      <c r="DL49" s="142">
        <f t="shared" si="56"/>
        <v>0</v>
      </c>
      <c r="DM49" s="142">
        <f t="shared" si="57"/>
        <v>0</v>
      </c>
      <c r="DN49" s="142">
        <f t="shared" si="58"/>
        <v>0</v>
      </c>
      <c r="DO49" s="142">
        <f t="shared" si="59"/>
        <v>0</v>
      </c>
      <c r="DP49" s="142">
        <f t="shared" si="60"/>
        <v>0</v>
      </c>
      <c r="DQ49" s="142">
        <f t="shared" si="61"/>
        <v>0</v>
      </c>
      <c r="DR49" s="142">
        <f t="shared" si="62"/>
        <v>0</v>
      </c>
      <c r="DS49" s="142">
        <f t="shared" si="63"/>
        <v>0</v>
      </c>
      <c r="DU49" s="142">
        <f t="shared" si="64"/>
        <v>0</v>
      </c>
      <c r="DV49" s="142">
        <f t="shared" si="65"/>
        <v>0</v>
      </c>
      <c r="DW49" s="142">
        <f t="shared" si="66"/>
        <v>0</v>
      </c>
      <c r="DX49" s="142">
        <f t="shared" si="67"/>
        <v>0</v>
      </c>
      <c r="DY49" s="142">
        <f t="shared" si="68"/>
        <v>0</v>
      </c>
      <c r="DZ49" s="142">
        <f t="shared" si="69"/>
        <v>0</v>
      </c>
      <c r="EA49" s="142">
        <f t="shared" si="70"/>
        <v>0</v>
      </c>
      <c r="EB49" s="142">
        <f t="shared" si="71"/>
        <v>0</v>
      </c>
      <c r="EC49" s="142">
        <f t="shared" si="72"/>
        <v>0</v>
      </c>
      <c r="ED49" s="142">
        <f t="shared" si="73"/>
        <v>0</v>
      </c>
      <c r="EE49" s="142">
        <f t="shared" si="74"/>
        <v>0</v>
      </c>
      <c r="EF49" s="142">
        <f t="shared" si="75"/>
        <v>0</v>
      </c>
    </row>
    <row r="50" spans="1:136">
      <c r="A50" s="137"/>
      <c r="B50" s="138"/>
      <c r="C50" s="138"/>
      <c r="D50" s="139"/>
      <c r="E50" s="139"/>
      <c r="F50" s="139"/>
      <c r="G50" s="140"/>
      <c r="H50" s="141">
        <f t="shared" si="15"/>
        <v>0</v>
      </c>
      <c r="I50" s="140"/>
      <c r="J50" s="141">
        <f t="shared" si="16"/>
        <v>0</v>
      </c>
      <c r="K50" s="140"/>
      <c r="L50" s="141">
        <f t="shared" si="17"/>
        <v>0</v>
      </c>
      <c r="M50" s="140"/>
      <c r="N50" s="141">
        <f t="shared" si="18"/>
        <v>0</v>
      </c>
      <c r="O50" s="141">
        <f t="shared" si="19"/>
        <v>0</v>
      </c>
      <c r="P50" s="61"/>
      <c r="Q50" s="149"/>
      <c r="R50" s="142">
        <f t="shared" si="20"/>
        <v>0</v>
      </c>
      <c r="S50" s="61"/>
      <c r="T50" s="149"/>
      <c r="U50" s="142">
        <f t="shared" si="21"/>
        <v>0</v>
      </c>
      <c r="V50" s="61"/>
      <c r="W50" s="149"/>
      <c r="X50" s="142">
        <f t="shared" si="22"/>
        <v>0</v>
      </c>
      <c r="Y50" s="61"/>
      <c r="Z50" s="142">
        <f t="shared" si="23"/>
        <v>0</v>
      </c>
      <c r="AA50" s="142">
        <f t="shared" si="24"/>
        <v>0</v>
      </c>
      <c r="AB50" s="61"/>
      <c r="AC50" s="142">
        <f t="shared" si="25"/>
        <v>0</v>
      </c>
      <c r="AD50" s="142">
        <f t="shared" si="26"/>
        <v>0</v>
      </c>
      <c r="AE50" s="61"/>
      <c r="AF50" s="142">
        <f t="shared" si="27"/>
        <v>0</v>
      </c>
      <c r="AG50" s="142">
        <f t="shared" si="28"/>
        <v>0</v>
      </c>
      <c r="AH50" s="61"/>
      <c r="AI50" s="142">
        <f t="shared" si="29"/>
        <v>0</v>
      </c>
      <c r="AJ50" s="142">
        <f t="shared" si="30"/>
        <v>0</v>
      </c>
      <c r="AK50" s="61"/>
      <c r="AL50" s="142">
        <f t="shared" si="31"/>
        <v>0</v>
      </c>
      <c r="AM50" s="142">
        <f t="shared" si="32"/>
        <v>0</v>
      </c>
      <c r="AN50" s="61"/>
      <c r="AO50" s="142">
        <f t="shared" si="33"/>
        <v>0</v>
      </c>
      <c r="AP50" s="142">
        <f t="shared" si="34"/>
        <v>0</v>
      </c>
      <c r="AQ50" s="61"/>
      <c r="AR50" s="142">
        <f t="shared" si="35"/>
        <v>0</v>
      </c>
      <c r="AS50" s="142">
        <f t="shared" si="36"/>
        <v>0</v>
      </c>
      <c r="AT50" s="61"/>
      <c r="AU50" s="142">
        <f t="shared" si="37"/>
        <v>0</v>
      </c>
      <c r="AV50" s="142">
        <f t="shared" si="38"/>
        <v>0</v>
      </c>
      <c r="AW50" s="61"/>
      <c r="AX50" s="142">
        <f t="shared" si="39"/>
        <v>0</v>
      </c>
      <c r="AY50" s="142">
        <f t="shared" si="40"/>
        <v>0</v>
      </c>
      <c r="AZ50" s="3"/>
      <c r="BA50" s="142">
        <f t="shared" si="41"/>
        <v>0</v>
      </c>
      <c r="BB50" s="142">
        <f t="shared" si="41"/>
        <v>0</v>
      </c>
      <c r="BF50" s="111">
        <f t="shared" si="42"/>
        <v>0</v>
      </c>
      <c r="BG50" s="111">
        <f t="shared" si="4"/>
        <v>0</v>
      </c>
      <c r="BH50" s="111">
        <f t="shared" si="5"/>
        <v>0</v>
      </c>
      <c r="BI50" s="111">
        <f t="shared" si="6"/>
        <v>0</v>
      </c>
      <c r="BJ50" s="111">
        <f t="shared" si="7"/>
        <v>0</v>
      </c>
      <c r="BK50" s="111">
        <f t="shared" si="8"/>
        <v>0</v>
      </c>
      <c r="BL50" s="111">
        <f t="shared" si="9"/>
        <v>0</v>
      </c>
      <c r="BM50" s="111">
        <f t="shared" si="10"/>
        <v>0</v>
      </c>
      <c r="BN50" s="111">
        <f t="shared" si="11"/>
        <v>0</v>
      </c>
      <c r="BO50" s="111">
        <f t="shared" si="12"/>
        <v>0</v>
      </c>
      <c r="BP50" s="111">
        <f t="shared" si="13"/>
        <v>0</v>
      </c>
      <c r="BQ50" s="111">
        <f t="shared" si="14"/>
        <v>0</v>
      </c>
      <c r="CE50" s="61"/>
      <c r="CF50" s="149"/>
      <c r="CG50" s="142">
        <f t="shared" si="43"/>
        <v>0</v>
      </c>
      <c r="CH50" s="61"/>
      <c r="CI50" s="149"/>
      <c r="CJ50" s="142">
        <f t="shared" si="44"/>
        <v>0</v>
      </c>
      <c r="CK50" s="61"/>
      <c r="CL50" s="149"/>
      <c r="CM50" s="142">
        <f t="shared" si="45"/>
        <v>0</v>
      </c>
      <c r="CN50" s="61"/>
      <c r="CO50" s="149"/>
      <c r="CP50" s="142">
        <f t="shared" si="46"/>
        <v>0</v>
      </c>
      <c r="CQ50" s="61"/>
      <c r="CR50" s="149"/>
      <c r="CS50" s="142">
        <f t="shared" si="47"/>
        <v>0</v>
      </c>
      <c r="CT50" s="61"/>
      <c r="CU50" s="149"/>
      <c r="CV50" s="142">
        <f t="shared" si="48"/>
        <v>0</v>
      </c>
      <c r="CW50" s="61"/>
      <c r="CX50" s="149"/>
      <c r="CY50" s="142">
        <f t="shared" si="49"/>
        <v>0</v>
      </c>
      <c r="CZ50" s="61"/>
      <c r="DA50" s="149"/>
      <c r="DB50" s="142">
        <f t="shared" si="50"/>
        <v>0</v>
      </c>
      <c r="DC50" s="61"/>
      <c r="DD50" s="149"/>
      <c r="DE50" s="142">
        <f t="shared" si="51"/>
        <v>0</v>
      </c>
      <c r="DF50">
        <f t="shared" si="76"/>
        <v>43</v>
      </c>
      <c r="DH50" s="142">
        <f t="shared" si="52"/>
        <v>0</v>
      </c>
      <c r="DI50" s="142">
        <f t="shared" si="53"/>
        <v>0</v>
      </c>
      <c r="DJ50" s="142">
        <f t="shared" si="54"/>
        <v>0</v>
      </c>
      <c r="DK50" s="142">
        <f t="shared" si="55"/>
        <v>0</v>
      </c>
      <c r="DL50" s="142">
        <f t="shared" si="56"/>
        <v>0</v>
      </c>
      <c r="DM50" s="142">
        <f t="shared" si="57"/>
        <v>0</v>
      </c>
      <c r="DN50" s="142">
        <f t="shared" si="58"/>
        <v>0</v>
      </c>
      <c r="DO50" s="142">
        <f t="shared" si="59"/>
        <v>0</v>
      </c>
      <c r="DP50" s="142">
        <f t="shared" si="60"/>
        <v>0</v>
      </c>
      <c r="DQ50" s="142">
        <f t="shared" si="61"/>
        <v>0</v>
      </c>
      <c r="DR50" s="142">
        <f t="shared" si="62"/>
        <v>0</v>
      </c>
      <c r="DS50" s="142">
        <f t="shared" si="63"/>
        <v>0</v>
      </c>
      <c r="DU50" s="142">
        <f t="shared" si="64"/>
        <v>0</v>
      </c>
      <c r="DV50" s="142">
        <f t="shared" si="65"/>
        <v>0</v>
      </c>
      <c r="DW50" s="142">
        <f t="shared" si="66"/>
        <v>0</v>
      </c>
      <c r="DX50" s="142">
        <f t="shared" si="67"/>
        <v>0</v>
      </c>
      <c r="DY50" s="142">
        <f t="shared" si="68"/>
        <v>0</v>
      </c>
      <c r="DZ50" s="142">
        <f t="shared" si="69"/>
        <v>0</v>
      </c>
      <c r="EA50" s="142">
        <f t="shared" si="70"/>
        <v>0</v>
      </c>
      <c r="EB50" s="142">
        <f t="shared" si="71"/>
        <v>0</v>
      </c>
      <c r="EC50" s="142">
        <f t="shared" si="72"/>
        <v>0</v>
      </c>
      <c r="ED50" s="142">
        <f t="shared" si="73"/>
        <v>0</v>
      </c>
      <c r="EE50" s="142">
        <f t="shared" si="74"/>
        <v>0</v>
      </c>
      <c r="EF50" s="142">
        <f t="shared" si="75"/>
        <v>0</v>
      </c>
    </row>
    <row r="51" spans="1:136">
      <c r="A51" s="137"/>
      <c r="B51" s="138"/>
      <c r="C51" s="138"/>
      <c r="D51" s="139"/>
      <c r="E51" s="139"/>
      <c r="F51" s="139"/>
      <c r="G51" s="140"/>
      <c r="H51" s="141">
        <f t="shared" si="15"/>
        <v>0</v>
      </c>
      <c r="I51" s="140"/>
      <c r="J51" s="141">
        <f t="shared" si="16"/>
        <v>0</v>
      </c>
      <c r="K51" s="140"/>
      <c r="L51" s="141">
        <f t="shared" si="17"/>
        <v>0</v>
      </c>
      <c r="M51" s="140"/>
      <c r="N51" s="141">
        <f t="shared" si="18"/>
        <v>0</v>
      </c>
      <c r="O51" s="141">
        <f t="shared" si="19"/>
        <v>0</v>
      </c>
      <c r="P51" s="61"/>
      <c r="Q51" s="149"/>
      <c r="R51" s="142">
        <f t="shared" si="20"/>
        <v>0</v>
      </c>
      <c r="S51" s="61"/>
      <c r="T51" s="149"/>
      <c r="U51" s="142">
        <f t="shared" si="21"/>
        <v>0</v>
      </c>
      <c r="V51" s="61"/>
      <c r="W51" s="149"/>
      <c r="X51" s="142">
        <f t="shared" si="22"/>
        <v>0</v>
      </c>
      <c r="Y51" s="61"/>
      <c r="Z51" s="142">
        <f t="shared" si="23"/>
        <v>0</v>
      </c>
      <c r="AA51" s="142">
        <f t="shared" si="24"/>
        <v>0</v>
      </c>
      <c r="AB51" s="61"/>
      <c r="AC51" s="142">
        <f t="shared" si="25"/>
        <v>0</v>
      </c>
      <c r="AD51" s="142">
        <f t="shared" si="26"/>
        <v>0</v>
      </c>
      <c r="AE51" s="61"/>
      <c r="AF51" s="142">
        <f t="shared" si="27"/>
        <v>0</v>
      </c>
      <c r="AG51" s="142">
        <f t="shared" si="28"/>
        <v>0</v>
      </c>
      <c r="AH51" s="61"/>
      <c r="AI51" s="142">
        <f t="shared" si="29"/>
        <v>0</v>
      </c>
      <c r="AJ51" s="142">
        <f t="shared" si="30"/>
        <v>0</v>
      </c>
      <c r="AK51" s="61"/>
      <c r="AL51" s="142">
        <f t="shared" si="31"/>
        <v>0</v>
      </c>
      <c r="AM51" s="142">
        <f t="shared" si="32"/>
        <v>0</v>
      </c>
      <c r="AN51" s="61"/>
      <c r="AO51" s="142">
        <f t="shared" si="33"/>
        <v>0</v>
      </c>
      <c r="AP51" s="142">
        <f t="shared" si="34"/>
        <v>0</v>
      </c>
      <c r="AQ51" s="61"/>
      <c r="AR51" s="142">
        <f t="shared" si="35"/>
        <v>0</v>
      </c>
      <c r="AS51" s="142">
        <f t="shared" si="36"/>
        <v>0</v>
      </c>
      <c r="AT51" s="61"/>
      <c r="AU51" s="142">
        <f t="shared" si="37"/>
        <v>0</v>
      </c>
      <c r="AV51" s="142">
        <f t="shared" si="38"/>
        <v>0</v>
      </c>
      <c r="AW51" s="61"/>
      <c r="AX51" s="142">
        <f t="shared" si="39"/>
        <v>0</v>
      </c>
      <c r="AY51" s="142">
        <f t="shared" si="40"/>
        <v>0</v>
      </c>
      <c r="AZ51" s="3"/>
      <c r="BA51" s="142">
        <f t="shared" si="41"/>
        <v>0</v>
      </c>
      <c r="BB51" s="142">
        <f t="shared" si="41"/>
        <v>0</v>
      </c>
      <c r="BF51" s="111">
        <f t="shared" si="42"/>
        <v>0</v>
      </c>
      <c r="BG51" s="111">
        <f t="shared" si="4"/>
        <v>0</v>
      </c>
      <c r="BH51" s="111">
        <f t="shared" si="5"/>
        <v>0</v>
      </c>
      <c r="BI51" s="111">
        <f t="shared" si="6"/>
        <v>0</v>
      </c>
      <c r="BJ51" s="111">
        <f t="shared" si="7"/>
        <v>0</v>
      </c>
      <c r="BK51" s="111">
        <f t="shared" si="8"/>
        <v>0</v>
      </c>
      <c r="BL51" s="111">
        <f t="shared" si="9"/>
        <v>0</v>
      </c>
      <c r="BM51" s="111">
        <f t="shared" si="10"/>
        <v>0</v>
      </c>
      <c r="BN51" s="111">
        <f t="shared" si="11"/>
        <v>0</v>
      </c>
      <c r="BO51" s="111">
        <f t="shared" si="12"/>
        <v>0</v>
      </c>
      <c r="BP51" s="111">
        <f t="shared" si="13"/>
        <v>0</v>
      </c>
      <c r="BQ51" s="111">
        <f t="shared" si="14"/>
        <v>0</v>
      </c>
      <c r="CE51" s="61"/>
      <c r="CF51" s="149"/>
      <c r="CG51" s="142">
        <f t="shared" si="43"/>
        <v>0</v>
      </c>
      <c r="CH51" s="61"/>
      <c r="CI51" s="149"/>
      <c r="CJ51" s="142">
        <f t="shared" si="44"/>
        <v>0</v>
      </c>
      <c r="CK51" s="61"/>
      <c r="CL51" s="149"/>
      <c r="CM51" s="142">
        <f t="shared" si="45"/>
        <v>0</v>
      </c>
      <c r="CN51" s="61"/>
      <c r="CO51" s="149"/>
      <c r="CP51" s="142">
        <f t="shared" si="46"/>
        <v>0</v>
      </c>
      <c r="CQ51" s="61"/>
      <c r="CR51" s="149"/>
      <c r="CS51" s="142">
        <f t="shared" si="47"/>
        <v>0</v>
      </c>
      <c r="CT51" s="61"/>
      <c r="CU51" s="149"/>
      <c r="CV51" s="142">
        <f t="shared" si="48"/>
        <v>0</v>
      </c>
      <c r="CW51" s="61"/>
      <c r="CX51" s="149"/>
      <c r="CY51" s="142">
        <f t="shared" si="49"/>
        <v>0</v>
      </c>
      <c r="CZ51" s="61"/>
      <c r="DA51" s="149"/>
      <c r="DB51" s="142">
        <f t="shared" si="50"/>
        <v>0</v>
      </c>
      <c r="DC51" s="61"/>
      <c r="DD51" s="149"/>
      <c r="DE51" s="142">
        <f t="shared" si="51"/>
        <v>0</v>
      </c>
      <c r="DF51">
        <f t="shared" si="76"/>
        <v>44</v>
      </c>
      <c r="DH51" s="142">
        <f t="shared" si="52"/>
        <v>0</v>
      </c>
      <c r="DI51" s="142">
        <f t="shared" si="53"/>
        <v>0</v>
      </c>
      <c r="DJ51" s="142">
        <f t="shared" si="54"/>
        <v>0</v>
      </c>
      <c r="DK51" s="142">
        <f t="shared" si="55"/>
        <v>0</v>
      </c>
      <c r="DL51" s="142">
        <f t="shared" si="56"/>
        <v>0</v>
      </c>
      <c r="DM51" s="142">
        <f t="shared" si="57"/>
        <v>0</v>
      </c>
      <c r="DN51" s="142">
        <f t="shared" si="58"/>
        <v>0</v>
      </c>
      <c r="DO51" s="142">
        <f t="shared" si="59"/>
        <v>0</v>
      </c>
      <c r="DP51" s="142">
        <f t="shared" si="60"/>
        <v>0</v>
      </c>
      <c r="DQ51" s="142">
        <f t="shared" si="61"/>
        <v>0</v>
      </c>
      <c r="DR51" s="142">
        <f t="shared" si="62"/>
        <v>0</v>
      </c>
      <c r="DS51" s="142">
        <f t="shared" si="63"/>
        <v>0</v>
      </c>
      <c r="DU51" s="142">
        <f t="shared" si="64"/>
        <v>0</v>
      </c>
      <c r="DV51" s="142">
        <f t="shared" si="65"/>
        <v>0</v>
      </c>
      <c r="DW51" s="142">
        <f t="shared" si="66"/>
        <v>0</v>
      </c>
      <c r="DX51" s="142">
        <f t="shared" si="67"/>
        <v>0</v>
      </c>
      <c r="DY51" s="142">
        <f t="shared" si="68"/>
        <v>0</v>
      </c>
      <c r="DZ51" s="142">
        <f t="shared" si="69"/>
        <v>0</v>
      </c>
      <c r="EA51" s="142">
        <f t="shared" si="70"/>
        <v>0</v>
      </c>
      <c r="EB51" s="142">
        <f t="shared" si="71"/>
        <v>0</v>
      </c>
      <c r="EC51" s="142">
        <f t="shared" si="72"/>
        <v>0</v>
      </c>
      <c r="ED51" s="142">
        <f t="shared" si="73"/>
        <v>0</v>
      </c>
      <c r="EE51" s="142">
        <f t="shared" si="74"/>
        <v>0</v>
      </c>
      <c r="EF51" s="142">
        <f t="shared" si="75"/>
        <v>0</v>
      </c>
    </row>
    <row r="52" spans="1:136">
      <c r="A52" s="137"/>
      <c r="B52" s="138"/>
      <c r="C52" s="138"/>
      <c r="D52" s="139"/>
      <c r="E52" s="139"/>
      <c r="F52" s="139"/>
      <c r="G52" s="140"/>
      <c r="H52" s="141">
        <f t="shared" si="15"/>
        <v>0</v>
      </c>
      <c r="I52" s="140"/>
      <c r="J52" s="141">
        <f t="shared" si="16"/>
        <v>0</v>
      </c>
      <c r="K52" s="140"/>
      <c r="L52" s="141">
        <f t="shared" si="17"/>
        <v>0</v>
      </c>
      <c r="M52" s="140"/>
      <c r="N52" s="141">
        <f t="shared" si="18"/>
        <v>0</v>
      </c>
      <c r="O52" s="141">
        <f t="shared" si="19"/>
        <v>0</v>
      </c>
      <c r="P52" s="61"/>
      <c r="Q52" s="149"/>
      <c r="R52" s="142">
        <f t="shared" si="20"/>
        <v>0</v>
      </c>
      <c r="S52" s="61"/>
      <c r="T52" s="149"/>
      <c r="U52" s="142">
        <f t="shared" si="21"/>
        <v>0</v>
      </c>
      <c r="V52" s="61"/>
      <c r="W52" s="149"/>
      <c r="X52" s="142">
        <f t="shared" si="22"/>
        <v>0</v>
      </c>
      <c r="Y52" s="61"/>
      <c r="Z52" s="142">
        <f t="shared" si="23"/>
        <v>0</v>
      </c>
      <c r="AA52" s="142">
        <f t="shared" si="24"/>
        <v>0</v>
      </c>
      <c r="AB52" s="61"/>
      <c r="AC52" s="142">
        <f t="shared" si="25"/>
        <v>0</v>
      </c>
      <c r="AD52" s="142">
        <f t="shared" si="26"/>
        <v>0</v>
      </c>
      <c r="AE52" s="61"/>
      <c r="AF52" s="142">
        <f t="shared" si="27"/>
        <v>0</v>
      </c>
      <c r="AG52" s="142">
        <f t="shared" si="28"/>
        <v>0</v>
      </c>
      <c r="AH52" s="61"/>
      <c r="AI52" s="142">
        <f t="shared" si="29"/>
        <v>0</v>
      </c>
      <c r="AJ52" s="142">
        <f t="shared" si="30"/>
        <v>0</v>
      </c>
      <c r="AK52" s="61"/>
      <c r="AL52" s="142">
        <f t="shared" si="31"/>
        <v>0</v>
      </c>
      <c r="AM52" s="142">
        <f t="shared" si="32"/>
        <v>0</v>
      </c>
      <c r="AN52" s="61"/>
      <c r="AO52" s="142">
        <f t="shared" si="33"/>
        <v>0</v>
      </c>
      <c r="AP52" s="142">
        <f t="shared" si="34"/>
        <v>0</v>
      </c>
      <c r="AQ52" s="61"/>
      <c r="AR52" s="142">
        <f t="shared" si="35"/>
        <v>0</v>
      </c>
      <c r="AS52" s="142">
        <f t="shared" si="36"/>
        <v>0</v>
      </c>
      <c r="AT52" s="61"/>
      <c r="AU52" s="142">
        <f t="shared" si="37"/>
        <v>0</v>
      </c>
      <c r="AV52" s="142">
        <f t="shared" si="38"/>
        <v>0</v>
      </c>
      <c r="AW52" s="61"/>
      <c r="AX52" s="142">
        <f t="shared" si="39"/>
        <v>0</v>
      </c>
      <c r="AY52" s="142">
        <f t="shared" si="40"/>
        <v>0</v>
      </c>
      <c r="AZ52" s="3"/>
      <c r="BA52" s="142">
        <f t="shared" si="41"/>
        <v>0</v>
      </c>
      <c r="BB52" s="142">
        <f t="shared" si="41"/>
        <v>0</v>
      </c>
      <c r="BF52" s="111">
        <f t="shared" si="42"/>
        <v>0</v>
      </c>
      <c r="BG52" s="111">
        <f t="shared" si="4"/>
        <v>0</v>
      </c>
      <c r="BH52" s="111">
        <f t="shared" si="5"/>
        <v>0</v>
      </c>
      <c r="BI52" s="111">
        <f t="shared" si="6"/>
        <v>0</v>
      </c>
      <c r="BJ52" s="111">
        <f t="shared" si="7"/>
        <v>0</v>
      </c>
      <c r="BK52" s="111">
        <f t="shared" si="8"/>
        <v>0</v>
      </c>
      <c r="BL52" s="111">
        <f t="shared" si="9"/>
        <v>0</v>
      </c>
      <c r="BM52" s="111">
        <f t="shared" si="10"/>
        <v>0</v>
      </c>
      <c r="BN52" s="111">
        <f t="shared" si="11"/>
        <v>0</v>
      </c>
      <c r="BO52" s="111">
        <f t="shared" si="12"/>
        <v>0</v>
      </c>
      <c r="BP52" s="111">
        <f t="shared" si="13"/>
        <v>0</v>
      </c>
      <c r="BQ52" s="111">
        <f t="shared" si="14"/>
        <v>0</v>
      </c>
      <c r="CE52" s="61"/>
      <c r="CF52" s="149"/>
      <c r="CG52" s="142">
        <f t="shared" si="43"/>
        <v>0</v>
      </c>
      <c r="CH52" s="61"/>
      <c r="CI52" s="149"/>
      <c r="CJ52" s="142">
        <f t="shared" si="44"/>
        <v>0</v>
      </c>
      <c r="CK52" s="61"/>
      <c r="CL52" s="149"/>
      <c r="CM52" s="142">
        <f t="shared" si="45"/>
        <v>0</v>
      </c>
      <c r="CN52" s="61"/>
      <c r="CO52" s="149"/>
      <c r="CP52" s="142">
        <f t="shared" si="46"/>
        <v>0</v>
      </c>
      <c r="CQ52" s="61"/>
      <c r="CR52" s="149"/>
      <c r="CS52" s="142">
        <f t="shared" si="47"/>
        <v>0</v>
      </c>
      <c r="CT52" s="61"/>
      <c r="CU52" s="149"/>
      <c r="CV52" s="142">
        <f t="shared" si="48"/>
        <v>0</v>
      </c>
      <c r="CW52" s="61"/>
      <c r="CX52" s="149"/>
      <c r="CY52" s="142">
        <f t="shared" si="49"/>
        <v>0</v>
      </c>
      <c r="CZ52" s="61"/>
      <c r="DA52" s="149"/>
      <c r="DB52" s="142">
        <f t="shared" si="50"/>
        <v>0</v>
      </c>
      <c r="DC52" s="61"/>
      <c r="DD52" s="149"/>
      <c r="DE52" s="142">
        <f t="shared" si="51"/>
        <v>0</v>
      </c>
      <c r="DF52">
        <f t="shared" si="76"/>
        <v>45</v>
      </c>
      <c r="DH52" s="142">
        <f t="shared" si="52"/>
        <v>0</v>
      </c>
      <c r="DI52" s="142">
        <f t="shared" si="53"/>
        <v>0</v>
      </c>
      <c r="DJ52" s="142">
        <f t="shared" si="54"/>
        <v>0</v>
      </c>
      <c r="DK52" s="142">
        <f t="shared" si="55"/>
        <v>0</v>
      </c>
      <c r="DL52" s="142">
        <f t="shared" si="56"/>
        <v>0</v>
      </c>
      <c r="DM52" s="142">
        <f t="shared" si="57"/>
        <v>0</v>
      </c>
      <c r="DN52" s="142">
        <f t="shared" si="58"/>
        <v>0</v>
      </c>
      <c r="DO52" s="142">
        <f t="shared" si="59"/>
        <v>0</v>
      </c>
      <c r="DP52" s="142">
        <f t="shared" si="60"/>
        <v>0</v>
      </c>
      <c r="DQ52" s="142">
        <f t="shared" si="61"/>
        <v>0</v>
      </c>
      <c r="DR52" s="142">
        <f t="shared" si="62"/>
        <v>0</v>
      </c>
      <c r="DS52" s="142">
        <f t="shared" si="63"/>
        <v>0</v>
      </c>
      <c r="DU52" s="142">
        <f t="shared" si="64"/>
        <v>0</v>
      </c>
      <c r="DV52" s="142">
        <f t="shared" si="65"/>
        <v>0</v>
      </c>
      <c r="DW52" s="142">
        <f t="shared" si="66"/>
        <v>0</v>
      </c>
      <c r="DX52" s="142">
        <f t="shared" si="67"/>
        <v>0</v>
      </c>
      <c r="DY52" s="142">
        <f t="shared" si="68"/>
        <v>0</v>
      </c>
      <c r="DZ52" s="142">
        <f t="shared" si="69"/>
        <v>0</v>
      </c>
      <c r="EA52" s="142">
        <f t="shared" si="70"/>
        <v>0</v>
      </c>
      <c r="EB52" s="142">
        <f t="shared" si="71"/>
        <v>0</v>
      </c>
      <c r="EC52" s="142">
        <f t="shared" si="72"/>
        <v>0</v>
      </c>
      <c r="ED52" s="142">
        <f t="shared" si="73"/>
        <v>0</v>
      </c>
      <c r="EE52" s="142">
        <f t="shared" si="74"/>
        <v>0</v>
      </c>
      <c r="EF52" s="142">
        <f t="shared" si="75"/>
        <v>0</v>
      </c>
    </row>
    <row r="53" spans="1:136">
      <c r="A53" s="137"/>
      <c r="B53" s="138"/>
      <c r="C53" s="138"/>
      <c r="D53" s="139"/>
      <c r="E53" s="139"/>
      <c r="F53" s="139"/>
      <c r="G53" s="140"/>
      <c r="H53" s="141">
        <f t="shared" si="15"/>
        <v>0</v>
      </c>
      <c r="I53" s="140"/>
      <c r="J53" s="141">
        <f t="shared" si="16"/>
        <v>0</v>
      </c>
      <c r="K53" s="140"/>
      <c r="L53" s="141">
        <f t="shared" si="17"/>
        <v>0</v>
      </c>
      <c r="M53" s="140"/>
      <c r="N53" s="141">
        <f t="shared" si="18"/>
        <v>0</v>
      </c>
      <c r="O53" s="141">
        <f t="shared" si="19"/>
        <v>0</v>
      </c>
      <c r="P53" s="61"/>
      <c r="Q53" s="149"/>
      <c r="R53" s="142">
        <f t="shared" si="20"/>
        <v>0</v>
      </c>
      <c r="S53" s="61"/>
      <c r="T53" s="149"/>
      <c r="U53" s="142">
        <f t="shared" si="21"/>
        <v>0</v>
      </c>
      <c r="V53" s="61"/>
      <c r="W53" s="149"/>
      <c r="X53" s="142">
        <f t="shared" si="22"/>
        <v>0</v>
      </c>
      <c r="Y53" s="61"/>
      <c r="Z53" s="142">
        <f t="shared" si="23"/>
        <v>0</v>
      </c>
      <c r="AA53" s="142">
        <f t="shared" si="24"/>
        <v>0</v>
      </c>
      <c r="AB53" s="61"/>
      <c r="AC53" s="142">
        <f t="shared" si="25"/>
        <v>0</v>
      </c>
      <c r="AD53" s="142">
        <f t="shared" si="26"/>
        <v>0</v>
      </c>
      <c r="AE53" s="61"/>
      <c r="AF53" s="142">
        <f t="shared" si="27"/>
        <v>0</v>
      </c>
      <c r="AG53" s="142">
        <f t="shared" si="28"/>
        <v>0</v>
      </c>
      <c r="AH53" s="61"/>
      <c r="AI53" s="142">
        <f t="shared" si="29"/>
        <v>0</v>
      </c>
      <c r="AJ53" s="142">
        <f t="shared" si="30"/>
        <v>0</v>
      </c>
      <c r="AK53" s="61"/>
      <c r="AL53" s="142">
        <f t="shared" si="31"/>
        <v>0</v>
      </c>
      <c r="AM53" s="142">
        <f t="shared" si="32"/>
        <v>0</v>
      </c>
      <c r="AN53" s="61"/>
      <c r="AO53" s="142">
        <f t="shared" si="33"/>
        <v>0</v>
      </c>
      <c r="AP53" s="142">
        <f t="shared" si="34"/>
        <v>0</v>
      </c>
      <c r="AQ53" s="61"/>
      <c r="AR53" s="142">
        <f t="shared" si="35"/>
        <v>0</v>
      </c>
      <c r="AS53" s="142">
        <f t="shared" si="36"/>
        <v>0</v>
      </c>
      <c r="AT53" s="61"/>
      <c r="AU53" s="142">
        <f t="shared" si="37"/>
        <v>0</v>
      </c>
      <c r="AV53" s="142">
        <f t="shared" si="38"/>
        <v>0</v>
      </c>
      <c r="AW53" s="61"/>
      <c r="AX53" s="142">
        <f t="shared" si="39"/>
        <v>0</v>
      </c>
      <c r="AY53" s="142">
        <f t="shared" si="40"/>
        <v>0</v>
      </c>
      <c r="AZ53" s="3"/>
      <c r="BA53" s="142">
        <f t="shared" si="41"/>
        <v>0</v>
      </c>
      <c r="BB53" s="142">
        <f t="shared" si="41"/>
        <v>0</v>
      </c>
      <c r="BF53" s="111">
        <f t="shared" si="42"/>
        <v>0</v>
      </c>
      <c r="BG53" s="111">
        <f t="shared" si="4"/>
        <v>0</v>
      </c>
      <c r="BH53" s="111">
        <f t="shared" si="5"/>
        <v>0</v>
      </c>
      <c r="BI53" s="111">
        <f t="shared" si="6"/>
        <v>0</v>
      </c>
      <c r="BJ53" s="111">
        <f t="shared" si="7"/>
        <v>0</v>
      </c>
      <c r="BK53" s="111">
        <f t="shared" si="8"/>
        <v>0</v>
      </c>
      <c r="BL53" s="111">
        <f t="shared" si="9"/>
        <v>0</v>
      </c>
      <c r="BM53" s="111">
        <f t="shared" si="10"/>
        <v>0</v>
      </c>
      <c r="BN53" s="111">
        <f t="shared" si="11"/>
        <v>0</v>
      </c>
      <c r="BO53" s="111">
        <f t="shared" si="12"/>
        <v>0</v>
      </c>
      <c r="BP53" s="111">
        <f t="shared" si="13"/>
        <v>0</v>
      </c>
      <c r="BQ53" s="111">
        <f t="shared" si="14"/>
        <v>0</v>
      </c>
      <c r="CE53" s="61"/>
      <c r="CF53" s="149"/>
      <c r="CG53" s="142">
        <f t="shared" si="43"/>
        <v>0</v>
      </c>
      <c r="CH53" s="61"/>
      <c r="CI53" s="149"/>
      <c r="CJ53" s="142">
        <f t="shared" si="44"/>
        <v>0</v>
      </c>
      <c r="CK53" s="61"/>
      <c r="CL53" s="149"/>
      <c r="CM53" s="142">
        <f t="shared" si="45"/>
        <v>0</v>
      </c>
      <c r="CN53" s="61"/>
      <c r="CO53" s="149"/>
      <c r="CP53" s="142">
        <f t="shared" si="46"/>
        <v>0</v>
      </c>
      <c r="CQ53" s="61"/>
      <c r="CR53" s="149"/>
      <c r="CS53" s="142">
        <f t="shared" si="47"/>
        <v>0</v>
      </c>
      <c r="CT53" s="61"/>
      <c r="CU53" s="149"/>
      <c r="CV53" s="142">
        <f t="shared" si="48"/>
        <v>0</v>
      </c>
      <c r="CW53" s="61"/>
      <c r="CX53" s="149"/>
      <c r="CY53" s="142">
        <f t="shared" si="49"/>
        <v>0</v>
      </c>
      <c r="CZ53" s="61"/>
      <c r="DA53" s="149"/>
      <c r="DB53" s="142">
        <f t="shared" si="50"/>
        <v>0</v>
      </c>
      <c r="DC53" s="61"/>
      <c r="DD53" s="149"/>
      <c r="DE53" s="142">
        <f t="shared" si="51"/>
        <v>0</v>
      </c>
      <c r="DF53">
        <f t="shared" si="76"/>
        <v>46</v>
      </c>
      <c r="DH53" s="142">
        <f t="shared" si="52"/>
        <v>0</v>
      </c>
      <c r="DI53" s="142">
        <f t="shared" si="53"/>
        <v>0</v>
      </c>
      <c r="DJ53" s="142">
        <f t="shared" si="54"/>
        <v>0</v>
      </c>
      <c r="DK53" s="142">
        <f t="shared" si="55"/>
        <v>0</v>
      </c>
      <c r="DL53" s="142">
        <f t="shared" si="56"/>
        <v>0</v>
      </c>
      <c r="DM53" s="142">
        <f t="shared" si="57"/>
        <v>0</v>
      </c>
      <c r="DN53" s="142">
        <f t="shared" si="58"/>
        <v>0</v>
      </c>
      <c r="DO53" s="142">
        <f t="shared" si="59"/>
        <v>0</v>
      </c>
      <c r="DP53" s="142">
        <f t="shared" si="60"/>
        <v>0</v>
      </c>
      <c r="DQ53" s="142">
        <f t="shared" si="61"/>
        <v>0</v>
      </c>
      <c r="DR53" s="142">
        <f t="shared" si="62"/>
        <v>0</v>
      </c>
      <c r="DS53" s="142">
        <f t="shared" si="63"/>
        <v>0</v>
      </c>
      <c r="DU53" s="142">
        <f t="shared" si="64"/>
        <v>0</v>
      </c>
      <c r="DV53" s="142">
        <f t="shared" si="65"/>
        <v>0</v>
      </c>
      <c r="DW53" s="142">
        <f t="shared" si="66"/>
        <v>0</v>
      </c>
      <c r="DX53" s="142">
        <f t="shared" si="67"/>
        <v>0</v>
      </c>
      <c r="DY53" s="142">
        <f t="shared" si="68"/>
        <v>0</v>
      </c>
      <c r="DZ53" s="142">
        <f t="shared" si="69"/>
        <v>0</v>
      </c>
      <c r="EA53" s="142">
        <f t="shared" si="70"/>
        <v>0</v>
      </c>
      <c r="EB53" s="142">
        <f t="shared" si="71"/>
        <v>0</v>
      </c>
      <c r="EC53" s="142">
        <f t="shared" si="72"/>
        <v>0</v>
      </c>
      <c r="ED53" s="142">
        <f t="shared" si="73"/>
        <v>0</v>
      </c>
      <c r="EE53" s="142">
        <f t="shared" si="74"/>
        <v>0</v>
      </c>
      <c r="EF53" s="142">
        <f t="shared" si="75"/>
        <v>0</v>
      </c>
    </row>
    <row r="54" spans="1:136">
      <c r="A54" s="137"/>
      <c r="B54" s="138"/>
      <c r="C54" s="138"/>
      <c r="D54" s="139"/>
      <c r="E54" s="139"/>
      <c r="F54" s="139"/>
      <c r="G54" s="140"/>
      <c r="H54" s="141">
        <f t="shared" si="15"/>
        <v>0</v>
      </c>
      <c r="I54" s="140"/>
      <c r="J54" s="141">
        <f t="shared" si="16"/>
        <v>0</v>
      </c>
      <c r="K54" s="140"/>
      <c r="L54" s="141">
        <f t="shared" si="17"/>
        <v>0</v>
      </c>
      <c r="M54" s="140"/>
      <c r="N54" s="141">
        <f t="shared" si="18"/>
        <v>0</v>
      </c>
      <c r="O54" s="141">
        <f t="shared" si="19"/>
        <v>0</v>
      </c>
      <c r="P54" s="61"/>
      <c r="Q54" s="149"/>
      <c r="R54" s="142">
        <f t="shared" si="20"/>
        <v>0</v>
      </c>
      <c r="S54" s="61"/>
      <c r="T54" s="149"/>
      <c r="U54" s="142">
        <f t="shared" si="21"/>
        <v>0</v>
      </c>
      <c r="V54" s="61"/>
      <c r="W54" s="149"/>
      <c r="X54" s="142">
        <f t="shared" si="22"/>
        <v>0</v>
      </c>
      <c r="Y54" s="61"/>
      <c r="Z54" s="142">
        <f t="shared" si="23"/>
        <v>0</v>
      </c>
      <c r="AA54" s="142">
        <f t="shared" si="24"/>
        <v>0</v>
      </c>
      <c r="AB54" s="61"/>
      <c r="AC54" s="142">
        <f t="shared" si="25"/>
        <v>0</v>
      </c>
      <c r="AD54" s="142">
        <f t="shared" si="26"/>
        <v>0</v>
      </c>
      <c r="AE54" s="61"/>
      <c r="AF54" s="142">
        <f t="shared" si="27"/>
        <v>0</v>
      </c>
      <c r="AG54" s="142">
        <f t="shared" si="28"/>
        <v>0</v>
      </c>
      <c r="AH54" s="61"/>
      <c r="AI54" s="142">
        <f t="shared" si="29"/>
        <v>0</v>
      </c>
      <c r="AJ54" s="142">
        <f t="shared" si="30"/>
        <v>0</v>
      </c>
      <c r="AK54" s="61"/>
      <c r="AL54" s="142">
        <f t="shared" si="31"/>
        <v>0</v>
      </c>
      <c r="AM54" s="142">
        <f t="shared" si="32"/>
        <v>0</v>
      </c>
      <c r="AN54" s="61"/>
      <c r="AO54" s="142">
        <f t="shared" si="33"/>
        <v>0</v>
      </c>
      <c r="AP54" s="142">
        <f t="shared" si="34"/>
        <v>0</v>
      </c>
      <c r="AQ54" s="61"/>
      <c r="AR54" s="142">
        <f t="shared" si="35"/>
        <v>0</v>
      </c>
      <c r="AS54" s="142">
        <f t="shared" si="36"/>
        <v>0</v>
      </c>
      <c r="AT54" s="61"/>
      <c r="AU54" s="142">
        <f t="shared" si="37"/>
        <v>0</v>
      </c>
      <c r="AV54" s="142">
        <f t="shared" si="38"/>
        <v>0</v>
      </c>
      <c r="AW54" s="61"/>
      <c r="AX54" s="142">
        <f t="shared" si="39"/>
        <v>0</v>
      </c>
      <c r="AY54" s="142">
        <f t="shared" si="40"/>
        <v>0</v>
      </c>
      <c r="AZ54" s="3"/>
      <c r="BA54" s="142">
        <f t="shared" si="41"/>
        <v>0</v>
      </c>
      <c r="BB54" s="142">
        <f t="shared" si="41"/>
        <v>0</v>
      </c>
      <c r="BF54" s="111">
        <f t="shared" si="42"/>
        <v>0</v>
      </c>
      <c r="BG54" s="111">
        <f t="shared" si="4"/>
        <v>0</v>
      </c>
      <c r="BH54" s="111">
        <f t="shared" si="5"/>
        <v>0</v>
      </c>
      <c r="BI54" s="111">
        <f t="shared" si="6"/>
        <v>0</v>
      </c>
      <c r="BJ54" s="111">
        <f t="shared" si="7"/>
        <v>0</v>
      </c>
      <c r="BK54" s="111">
        <f t="shared" si="8"/>
        <v>0</v>
      </c>
      <c r="BL54" s="111">
        <f t="shared" si="9"/>
        <v>0</v>
      </c>
      <c r="BM54" s="111">
        <f t="shared" si="10"/>
        <v>0</v>
      </c>
      <c r="BN54" s="111">
        <f t="shared" si="11"/>
        <v>0</v>
      </c>
      <c r="BO54" s="111">
        <f t="shared" si="12"/>
        <v>0</v>
      </c>
      <c r="BP54" s="111">
        <f t="shared" si="13"/>
        <v>0</v>
      </c>
      <c r="BQ54" s="111">
        <f t="shared" si="14"/>
        <v>0</v>
      </c>
      <c r="CE54" s="61"/>
      <c r="CF54" s="149"/>
      <c r="CG54" s="142">
        <f t="shared" si="43"/>
        <v>0</v>
      </c>
      <c r="CH54" s="61"/>
      <c r="CI54" s="149"/>
      <c r="CJ54" s="142">
        <f t="shared" si="44"/>
        <v>0</v>
      </c>
      <c r="CK54" s="61"/>
      <c r="CL54" s="149"/>
      <c r="CM54" s="142">
        <f t="shared" si="45"/>
        <v>0</v>
      </c>
      <c r="CN54" s="61"/>
      <c r="CO54" s="149"/>
      <c r="CP54" s="142">
        <f t="shared" si="46"/>
        <v>0</v>
      </c>
      <c r="CQ54" s="61"/>
      <c r="CR54" s="149"/>
      <c r="CS54" s="142">
        <f t="shared" si="47"/>
        <v>0</v>
      </c>
      <c r="CT54" s="61"/>
      <c r="CU54" s="149"/>
      <c r="CV54" s="142">
        <f t="shared" si="48"/>
        <v>0</v>
      </c>
      <c r="CW54" s="61"/>
      <c r="CX54" s="149"/>
      <c r="CY54" s="142">
        <f t="shared" si="49"/>
        <v>0</v>
      </c>
      <c r="CZ54" s="61"/>
      <c r="DA54" s="149"/>
      <c r="DB54" s="142">
        <f t="shared" si="50"/>
        <v>0</v>
      </c>
      <c r="DC54" s="61"/>
      <c r="DD54" s="149"/>
      <c r="DE54" s="142">
        <f t="shared" si="51"/>
        <v>0</v>
      </c>
      <c r="DF54">
        <f t="shared" si="76"/>
        <v>47</v>
      </c>
      <c r="DH54" s="142">
        <f t="shared" si="52"/>
        <v>0</v>
      </c>
      <c r="DI54" s="142">
        <f t="shared" si="53"/>
        <v>0</v>
      </c>
      <c r="DJ54" s="142">
        <f t="shared" si="54"/>
        <v>0</v>
      </c>
      <c r="DK54" s="142">
        <f t="shared" si="55"/>
        <v>0</v>
      </c>
      <c r="DL54" s="142">
        <f t="shared" si="56"/>
        <v>0</v>
      </c>
      <c r="DM54" s="142">
        <f t="shared" si="57"/>
        <v>0</v>
      </c>
      <c r="DN54" s="142">
        <f t="shared" si="58"/>
        <v>0</v>
      </c>
      <c r="DO54" s="142">
        <f t="shared" si="59"/>
        <v>0</v>
      </c>
      <c r="DP54" s="142">
        <f t="shared" si="60"/>
        <v>0</v>
      </c>
      <c r="DQ54" s="142">
        <f t="shared" si="61"/>
        <v>0</v>
      </c>
      <c r="DR54" s="142">
        <f t="shared" si="62"/>
        <v>0</v>
      </c>
      <c r="DS54" s="142">
        <f t="shared" si="63"/>
        <v>0</v>
      </c>
      <c r="DU54" s="142">
        <f t="shared" si="64"/>
        <v>0</v>
      </c>
      <c r="DV54" s="142">
        <f t="shared" si="65"/>
        <v>0</v>
      </c>
      <c r="DW54" s="142">
        <f t="shared" si="66"/>
        <v>0</v>
      </c>
      <c r="DX54" s="142">
        <f t="shared" si="67"/>
        <v>0</v>
      </c>
      <c r="DY54" s="142">
        <f t="shared" si="68"/>
        <v>0</v>
      </c>
      <c r="DZ54" s="142">
        <f t="shared" si="69"/>
        <v>0</v>
      </c>
      <c r="EA54" s="142">
        <f t="shared" si="70"/>
        <v>0</v>
      </c>
      <c r="EB54" s="142">
        <f t="shared" si="71"/>
        <v>0</v>
      </c>
      <c r="EC54" s="142">
        <f t="shared" si="72"/>
        <v>0</v>
      </c>
      <c r="ED54" s="142">
        <f t="shared" si="73"/>
        <v>0</v>
      </c>
      <c r="EE54" s="142">
        <f t="shared" si="74"/>
        <v>0</v>
      </c>
      <c r="EF54" s="142">
        <f t="shared" si="75"/>
        <v>0</v>
      </c>
    </row>
    <row r="55" spans="1:136">
      <c r="A55" s="137"/>
      <c r="B55" s="138"/>
      <c r="C55" s="138"/>
      <c r="D55" s="139"/>
      <c r="E55" s="139"/>
      <c r="F55" s="139"/>
      <c r="G55" s="140"/>
      <c r="H55" s="141">
        <f t="shared" si="15"/>
        <v>0</v>
      </c>
      <c r="I55" s="140"/>
      <c r="J55" s="141">
        <f t="shared" si="16"/>
        <v>0</v>
      </c>
      <c r="K55" s="140"/>
      <c r="L55" s="141">
        <f t="shared" si="17"/>
        <v>0</v>
      </c>
      <c r="M55" s="140"/>
      <c r="N55" s="141">
        <f t="shared" si="18"/>
        <v>0</v>
      </c>
      <c r="O55" s="141">
        <f t="shared" si="19"/>
        <v>0</v>
      </c>
      <c r="P55" s="61"/>
      <c r="Q55" s="149"/>
      <c r="R55" s="142">
        <f t="shared" si="20"/>
        <v>0</v>
      </c>
      <c r="S55" s="61"/>
      <c r="T55" s="149"/>
      <c r="U55" s="142">
        <f t="shared" si="21"/>
        <v>0</v>
      </c>
      <c r="V55" s="61"/>
      <c r="W55" s="149"/>
      <c r="X55" s="142">
        <f t="shared" si="22"/>
        <v>0</v>
      </c>
      <c r="Y55" s="61"/>
      <c r="Z55" s="142">
        <f t="shared" si="23"/>
        <v>0</v>
      </c>
      <c r="AA55" s="142">
        <f t="shared" si="24"/>
        <v>0</v>
      </c>
      <c r="AB55" s="61"/>
      <c r="AC55" s="142">
        <f t="shared" si="25"/>
        <v>0</v>
      </c>
      <c r="AD55" s="142">
        <f t="shared" si="26"/>
        <v>0</v>
      </c>
      <c r="AE55" s="61"/>
      <c r="AF55" s="142">
        <f t="shared" si="27"/>
        <v>0</v>
      </c>
      <c r="AG55" s="142">
        <f t="shared" si="28"/>
        <v>0</v>
      </c>
      <c r="AH55" s="61"/>
      <c r="AI55" s="142">
        <f t="shared" si="29"/>
        <v>0</v>
      </c>
      <c r="AJ55" s="142">
        <f t="shared" si="30"/>
        <v>0</v>
      </c>
      <c r="AK55" s="61"/>
      <c r="AL55" s="142">
        <f t="shared" si="31"/>
        <v>0</v>
      </c>
      <c r="AM55" s="142">
        <f t="shared" si="32"/>
        <v>0</v>
      </c>
      <c r="AN55" s="61"/>
      <c r="AO55" s="142">
        <f t="shared" si="33"/>
        <v>0</v>
      </c>
      <c r="AP55" s="142">
        <f t="shared" si="34"/>
        <v>0</v>
      </c>
      <c r="AQ55" s="61"/>
      <c r="AR55" s="142">
        <f t="shared" si="35"/>
        <v>0</v>
      </c>
      <c r="AS55" s="142">
        <f t="shared" si="36"/>
        <v>0</v>
      </c>
      <c r="AT55" s="61"/>
      <c r="AU55" s="142">
        <f t="shared" si="37"/>
        <v>0</v>
      </c>
      <c r="AV55" s="142">
        <f t="shared" si="38"/>
        <v>0</v>
      </c>
      <c r="AW55" s="61"/>
      <c r="AX55" s="142">
        <f t="shared" si="39"/>
        <v>0</v>
      </c>
      <c r="AY55" s="142">
        <f t="shared" si="40"/>
        <v>0</v>
      </c>
      <c r="AZ55" s="3"/>
      <c r="BA55" s="142">
        <f t="shared" si="41"/>
        <v>0</v>
      </c>
      <c r="BB55" s="142">
        <f t="shared" si="41"/>
        <v>0</v>
      </c>
      <c r="BF55" s="111">
        <f t="shared" si="42"/>
        <v>0</v>
      </c>
      <c r="BG55" s="111">
        <f t="shared" si="4"/>
        <v>0</v>
      </c>
      <c r="BH55" s="111">
        <f t="shared" si="5"/>
        <v>0</v>
      </c>
      <c r="BI55" s="111">
        <f t="shared" si="6"/>
        <v>0</v>
      </c>
      <c r="BJ55" s="111">
        <f t="shared" si="7"/>
        <v>0</v>
      </c>
      <c r="BK55" s="111">
        <f t="shared" si="8"/>
        <v>0</v>
      </c>
      <c r="BL55" s="111">
        <f t="shared" si="9"/>
        <v>0</v>
      </c>
      <c r="BM55" s="111">
        <f t="shared" si="10"/>
        <v>0</v>
      </c>
      <c r="BN55" s="111">
        <f t="shared" si="11"/>
        <v>0</v>
      </c>
      <c r="BO55" s="111">
        <f t="shared" si="12"/>
        <v>0</v>
      </c>
      <c r="BP55" s="111">
        <f t="shared" si="13"/>
        <v>0</v>
      </c>
      <c r="BQ55" s="111">
        <f t="shared" si="14"/>
        <v>0</v>
      </c>
      <c r="CE55" s="61"/>
      <c r="CF55" s="149"/>
      <c r="CG55" s="142">
        <f t="shared" si="43"/>
        <v>0</v>
      </c>
      <c r="CH55" s="61"/>
      <c r="CI55" s="149"/>
      <c r="CJ55" s="142">
        <f t="shared" si="44"/>
        <v>0</v>
      </c>
      <c r="CK55" s="61"/>
      <c r="CL55" s="149"/>
      <c r="CM55" s="142">
        <f t="shared" si="45"/>
        <v>0</v>
      </c>
      <c r="CN55" s="61"/>
      <c r="CO55" s="149"/>
      <c r="CP55" s="142">
        <f t="shared" si="46"/>
        <v>0</v>
      </c>
      <c r="CQ55" s="61"/>
      <c r="CR55" s="149"/>
      <c r="CS55" s="142">
        <f t="shared" si="47"/>
        <v>0</v>
      </c>
      <c r="CT55" s="61"/>
      <c r="CU55" s="149"/>
      <c r="CV55" s="142">
        <f t="shared" si="48"/>
        <v>0</v>
      </c>
      <c r="CW55" s="61"/>
      <c r="CX55" s="149"/>
      <c r="CY55" s="142">
        <f t="shared" si="49"/>
        <v>0</v>
      </c>
      <c r="CZ55" s="61"/>
      <c r="DA55" s="149"/>
      <c r="DB55" s="142">
        <f t="shared" si="50"/>
        <v>0</v>
      </c>
      <c r="DC55" s="61"/>
      <c r="DD55" s="149"/>
      <c r="DE55" s="142">
        <f t="shared" si="51"/>
        <v>0</v>
      </c>
      <c r="DF55">
        <f t="shared" si="76"/>
        <v>48</v>
      </c>
      <c r="DH55" s="142">
        <f t="shared" si="52"/>
        <v>0</v>
      </c>
      <c r="DI55" s="142">
        <f t="shared" si="53"/>
        <v>0</v>
      </c>
      <c r="DJ55" s="142">
        <f t="shared" si="54"/>
        <v>0</v>
      </c>
      <c r="DK55" s="142">
        <f t="shared" si="55"/>
        <v>0</v>
      </c>
      <c r="DL55" s="142">
        <f t="shared" si="56"/>
        <v>0</v>
      </c>
      <c r="DM55" s="142">
        <f t="shared" si="57"/>
        <v>0</v>
      </c>
      <c r="DN55" s="142">
        <f t="shared" si="58"/>
        <v>0</v>
      </c>
      <c r="DO55" s="142">
        <f t="shared" si="59"/>
        <v>0</v>
      </c>
      <c r="DP55" s="142">
        <f t="shared" si="60"/>
        <v>0</v>
      </c>
      <c r="DQ55" s="142">
        <f t="shared" si="61"/>
        <v>0</v>
      </c>
      <c r="DR55" s="142">
        <f t="shared" si="62"/>
        <v>0</v>
      </c>
      <c r="DS55" s="142">
        <f t="shared" si="63"/>
        <v>0</v>
      </c>
      <c r="DU55" s="142">
        <f t="shared" si="64"/>
        <v>0</v>
      </c>
      <c r="DV55" s="142">
        <f t="shared" si="65"/>
        <v>0</v>
      </c>
      <c r="DW55" s="142">
        <f t="shared" si="66"/>
        <v>0</v>
      </c>
      <c r="DX55" s="142">
        <f t="shared" si="67"/>
        <v>0</v>
      </c>
      <c r="DY55" s="142">
        <f t="shared" si="68"/>
        <v>0</v>
      </c>
      <c r="DZ55" s="142">
        <f t="shared" si="69"/>
        <v>0</v>
      </c>
      <c r="EA55" s="142">
        <f t="shared" si="70"/>
        <v>0</v>
      </c>
      <c r="EB55" s="142">
        <f t="shared" si="71"/>
        <v>0</v>
      </c>
      <c r="EC55" s="142">
        <f t="shared" si="72"/>
        <v>0</v>
      </c>
      <c r="ED55" s="142">
        <f t="shared" si="73"/>
        <v>0</v>
      </c>
      <c r="EE55" s="142">
        <f t="shared" si="74"/>
        <v>0</v>
      </c>
      <c r="EF55" s="142">
        <f t="shared" si="75"/>
        <v>0</v>
      </c>
    </row>
    <row r="56" spans="1:136">
      <c r="A56" s="137"/>
      <c r="B56" s="138"/>
      <c r="C56" s="138"/>
      <c r="D56" s="139"/>
      <c r="E56" s="139"/>
      <c r="F56" s="139"/>
      <c r="G56" s="140"/>
      <c r="H56" s="141">
        <f t="shared" si="15"/>
        <v>0</v>
      </c>
      <c r="I56" s="140"/>
      <c r="J56" s="141">
        <f t="shared" si="16"/>
        <v>0</v>
      </c>
      <c r="K56" s="140"/>
      <c r="L56" s="141">
        <f t="shared" si="17"/>
        <v>0</v>
      </c>
      <c r="M56" s="140"/>
      <c r="N56" s="141">
        <f t="shared" si="18"/>
        <v>0</v>
      </c>
      <c r="O56" s="141">
        <f t="shared" si="19"/>
        <v>0</v>
      </c>
      <c r="P56" s="61"/>
      <c r="Q56" s="149"/>
      <c r="R56" s="142">
        <f t="shared" si="20"/>
        <v>0</v>
      </c>
      <c r="S56" s="61"/>
      <c r="T56" s="149"/>
      <c r="U56" s="142">
        <f t="shared" si="21"/>
        <v>0</v>
      </c>
      <c r="V56" s="61"/>
      <c r="W56" s="149"/>
      <c r="X56" s="142">
        <f t="shared" si="22"/>
        <v>0</v>
      </c>
      <c r="Y56" s="61"/>
      <c r="Z56" s="142">
        <f t="shared" si="23"/>
        <v>0</v>
      </c>
      <c r="AA56" s="142">
        <f t="shared" si="24"/>
        <v>0</v>
      </c>
      <c r="AB56" s="61"/>
      <c r="AC56" s="142">
        <f t="shared" si="25"/>
        <v>0</v>
      </c>
      <c r="AD56" s="142">
        <f t="shared" si="26"/>
        <v>0</v>
      </c>
      <c r="AE56" s="61"/>
      <c r="AF56" s="142">
        <f t="shared" si="27"/>
        <v>0</v>
      </c>
      <c r="AG56" s="142">
        <f t="shared" si="28"/>
        <v>0</v>
      </c>
      <c r="AH56" s="61"/>
      <c r="AI56" s="142">
        <f t="shared" si="29"/>
        <v>0</v>
      </c>
      <c r="AJ56" s="142">
        <f t="shared" si="30"/>
        <v>0</v>
      </c>
      <c r="AK56" s="61"/>
      <c r="AL56" s="142">
        <f t="shared" si="31"/>
        <v>0</v>
      </c>
      <c r="AM56" s="142">
        <f t="shared" si="32"/>
        <v>0</v>
      </c>
      <c r="AN56" s="61"/>
      <c r="AO56" s="142">
        <f t="shared" si="33"/>
        <v>0</v>
      </c>
      <c r="AP56" s="142">
        <f t="shared" si="34"/>
        <v>0</v>
      </c>
      <c r="AQ56" s="61"/>
      <c r="AR56" s="142">
        <f t="shared" si="35"/>
        <v>0</v>
      </c>
      <c r="AS56" s="142">
        <f t="shared" si="36"/>
        <v>0</v>
      </c>
      <c r="AT56" s="61"/>
      <c r="AU56" s="142">
        <f t="shared" si="37"/>
        <v>0</v>
      </c>
      <c r="AV56" s="142">
        <f t="shared" si="38"/>
        <v>0</v>
      </c>
      <c r="AW56" s="61"/>
      <c r="AX56" s="142">
        <f t="shared" si="39"/>
        <v>0</v>
      </c>
      <c r="AY56" s="142">
        <f t="shared" si="40"/>
        <v>0</v>
      </c>
      <c r="AZ56" s="3"/>
      <c r="BA56" s="142">
        <f t="shared" si="41"/>
        <v>0</v>
      </c>
      <c r="BB56" s="142">
        <f t="shared" si="41"/>
        <v>0</v>
      </c>
      <c r="BF56" s="111">
        <f t="shared" si="42"/>
        <v>0</v>
      </c>
      <c r="BG56" s="111">
        <f t="shared" si="4"/>
        <v>0</v>
      </c>
      <c r="BH56" s="111">
        <f t="shared" si="5"/>
        <v>0</v>
      </c>
      <c r="BI56" s="111">
        <f t="shared" si="6"/>
        <v>0</v>
      </c>
      <c r="BJ56" s="111">
        <f t="shared" si="7"/>
        <v>0</v>
      </c>
      <c r="BK56" s="111">
        <f t="shared" si="8"/>
        <v>0</v>
      </c>
      <c r="BL56" s="111">
        <f t="shared" si="9"/>
        <v>0</v>
      </c>
      <c r="BM56" s="111">
        <f t="shared" si="10"/>
        <v>0</v>
      </c>
      <c r="BN56" s="111">
        <f t="shared" si="11"/>
        <v>0</v>
      </c>
      <c r="BO56" s="111">
        <f t="shared" si="12"/>
        <v>0</v>
      </c>
      <c r="BP56" s="111">
        <f t="shared" si="13"/>
        <v>0</v>
      </c>
      <c r="BQ56" s="111">
        <f t="shared" si="14"/>
        <v>0</v>
      </c>
      <c r="CE56" s="61"/>
      <c r="CF56" s="149"/>
      <c r="CG56" s="142">
        <f t="shared" si="43"/>
        <v>0</v>
      </c>
      <c r="CH56" s="61"/>
      <c r="CI56" s="149"/>
      <c r="CJ56" s="142">
        <f t="shared" si="44"/>
        <v>0</v>
      </c>
      <c r="CK56" s="61"/>
      <c r="CL56" s="149"/>
      <c r="CM56" s="142">
        <f t="shared" si="45"/>
        <v>0</v>
      </c>
      <c r="CN56" s="61"/>
      <c r="CO56" s="149"/>
      <c r="CP56" s="142">
        <f t="shared" si="46"/>
        <v>0</v>
      </c>
      <c r="CQ56" s="61"/>
      <c r="CR56" s="149"/>
      <c r="CS56" s="142">
        <f t="shared" si="47"/>
        <v>0</v>
      </c>
      <c r="CT56" s="61"/>
      <c r="CU56" s="149"/>
      <c r="CV56" s="142">
        <f t="shared" si="48"/>
        <v>0</v>
      </c>
      <c r="CW56" s="61"/>
      <c r="CX56" s="149"/>
      <c r="CY56" s="142">
        <f t="shared" si="49"/>
        <v>0</v>
      </c>
      <c r="CZ56" s="61"/>
      <c r="DA56" s="149"/>
      <c r="DB56" s="142">
        <f t="shared" si="50"/>
        <v>0</v>
      </c>
      <c r="DC56" s="61"/>
      <c r="DD56" s="149"/>
      <c r="DE56" s="142">
        <f t="shared" si="51"/>
        <v>0</v>
      </c>
      <c r="DF56">
        <f t="shared" si="76"/>
        <v>49</v>
      </c>
      <c r="DH56" s="142">
        <f t="shared" si="52"/>
        <v>0</v>
      </c>
      <c r="DI56" s="142">
        <f t="shared" si="53"/>
        <v>0</v>
      </c>
      <c r="DJ56" s="142">
        <f t="shared" si="54"/>
        <v>0</v>
      </c>
      <c r="DK56" s="142">
        <f t="shared" si="55"/>
        <v>0</v>
      </c>
      <c r="DL56" s="142">
        <f t="shared" si="56"/>
        <v>0</v>
      </c>
      <c r="DM56" s="142">
        <f t="shared" si="57"/>
        <v>0</v>
      </c>
      <c r="DN56" s="142">
        <f t="shared" si="58"/>
        <v>0</v>
      </c>
      <c r="DO56" s="142">
        <f t="shared" si="59"/>
        <v>0</v>
      </c>
      <c r="DP56" s="142">
        <f t="shared" si="60"/>
        <v>0</v>
      </c>
      <c r="DQ56" s="142">
        <f t="shared" si="61"/>
        <v>0</v>
      </c>
      <c r="DR56" s="142">
        <f t="shared" si="62"/>
        <v>0</v>
      </c>
      <c r="DS56" s="142">
        <f t="shared" si="63"/>
        <v>0</v>
      </c>
      <c r="DU56" s="142">
        <f t="shared" si="64"/>
        <v>0</v>
      </c>
      <c r="DV56" s="142">
        <f t="shared" si="65"/>
        <v>0</v>
      </c>
      <c r="DW56" s="142">
        <f t="shared" si="66"/>
        <v>0</v>
      </c>
      <c r="DX56" s="142">
        <f t="shared" si="67"/>
        <v>0</v>
      </c>
      <c r="DY56" s="142">
        <f t="shared" si="68"/>
        <v>0</v>
      </c>
      <c r="DZ56" s="142">
        <f t="shared" si="69"/>
        <v>0</v>
      </c>
      <c r="EA56" s="142">
        <f t="shared" si="70"/>
        <v>0</v>
      </c>
      <c r="EB56" s="142">
        <f t="shared" si="71"/>
        <v>0</v>
      </c>
      <c r="EC56" s="142">
        <f t="shared" si="72"/>
        <v>0</v>
      </c>
      <c r="ED56" s="142">
        <f t="shared" si="73"/>
        <v>0</v>
      </c>
      <c r="EE56" s="142">
        <f t="shared" si="74"/>
        <v>0</v>
      </c>
      <c r="EF56" s="142">
        <f t="shared" si="75"/>
        <v>0</v>
      </c>
    </row>
    <row r="57" spans="1:136">
      <c r="A57" s="137"/>
      <c r="B57" s="138"/>
      <c r="C57" s="138"/>
      <c r="D57" s="139"/>
      <c r="E57" s="139"/>
      <c r="F57" s="139"/>
      <c r="G57" s="140"/>
      <c r="H57" s="141">
        <f t="shared" si="15"/>
        <v>0</v>
      </c>
      <c r="I57" s="140"/>
      <c r="J57" s="141">
        <f t="shared" si="16"/>
        <v>0</v>
      </c>
      <c r="K57" s="140"/>
      <c r="L57" s="141">
        <f t="shared" si="17"/>
        <v>0</v>
      </c>
      <c r="M57" s="140"/>
      <c r="N57" s="141">
        <f t="shared" si="18"/>
        <v>0</v>
      </c>
      <c r="O57" s="141">
        <f t="shared" si="19"/>
        <v>0</v>
      </c>
      <c r="P57" s="61"/>
      <c r="Q57" s="149"/>
      <c r="R57" s="142">
        <f t="shared" si="20"/>
        <v>0</v>
      </c>
      <c r="S57" s="61"/>
      <c r="T57" s="149"/>
      <c r="U57" s="142">
        <f t="shared" si="21"/>
        <v>0</v>
      </c>
      <c r="V57" s="61"/>
      <c r="W57" s="149"/>
      <c r="X57" s="142">
        <f t="shared" si="22"/>
        <v>0</v>
      </c>
      <c r="Y57" s="61"/>
      <c r="Z57" s="142">
        <f t="shared" si="23"/>
        <v>0</v>
      </c>
      <c r="AA57" s="142">
        <f t="shared" si="24"/>
        <v>0</v>
      </c>
      <c r="AB57" s="61"/>
      <c r="AC57" s="142">
        <f t="shared" si="25"/>
        <v>0</v>
      </c>
      <c r="AD57" s="142">
        <f t="shared" si="26"/>
        <v>0</v>
      </c>
      <c r="AE57" s="61"/>
      <c r="AF57" s="142">
        <f t="shared" si="27"/>
        <v>0</v>
      </c>
      <c r="AG57" s="142">
        <f t="shared" si="28"/>
        <v>0</v>
      </c>
      <c r="AH57" s="61"/>
      <c r="AI57" s="142">
        <f t="shared" si="29"/>
        <v>0</v>
      </c>
      <c r="AJ57" s="142">
        <f t="shared" si="30"/>
        <v>0</v>
      </c>
      <c r="AK57" s="61"/>
      <c r="AL57" s="142">
        <f t="shared" si="31"/>
        <v>0</v>
      </c>
      <c r="AM57" s="142">
        <f t="shared" si="32"/>
        <v>0</v>
      </c>
      <c r="AN57" s="61"/>
      <c r="AO57" s="142">
        <f t="shared" si="33"/>
        <v>0</v>
      </c>
      <c r="AP57" s="142">
        <f t="shared" si="34"/>
        <v>0</v>
      </c>
      <c r="AQ57" s="61"/>
      <c r="AR57" s="142">
        <f t="shared" si="35"/>
        <v>0</v>
      </c>
      <c r="AS57" s="142">
        <f t="shared" si="36"/>
        <v>0</v>
      </c>
      <c r="AT57" s="61"/>
      <c r="AU57" s="142">
        <f t="shared" si="37"/>
        <v>0</v>
      </c>
      <c r="AV57" s="142">
        <f t="shared" si="38"/>
        <v>0</v>
      </c>
      <c r="AW57" s="61"/>
      <c r="AX57" s="142">
        <f t="shared" si="39"/>
        <v>0</v>
      </c>
      <c r="AY57" s="142">
        <f t="shared" si="40"/>
        <v>0</v>
      </c>
      <c r="AZ57" s="3"/>
      <c r="BA57" s="142">
        <f t="shared" si="41"/>
        <v>0</v>
      </c>
      <c r="BB57" s="142">
        <f t="shared" si="41"/>
        <v>0</v>
      </c>
      <c r="BF57" s="111">
        <f t="shared" si="42"/>
        <v>0</v>
      </c>
      <c r="BG57" s="111">
        <f t="shared" si="4"/>
        <v>0</v>
      </c>
      <c r="BH57" s="111">
        <f t="shared" si="5"/>
        <v>0</v>
      </c>
      <c r="BI57" s="111">
        <f t="shared" si="6"/>
        <v>0</v>
      </c>
      <c r="BJ57" s="111">
        <f t="shared" si="7"/>
        <v>0</v>
      </c>
      <c r="BK57" s="111">
        <f t="shared" si="8"/>
        <v>0</v>
      </c>
      <c r="BL57" s="111">
        <f t="shared" si="9"/>
        <v>0</v>
      </c>
      <c r="BM57" s="111">
        <f t="shared" si="10"/>
        <v>0</v>
      </c>
      <c r="BN57" s="111">
        <f t="shared" si="11"/>
        <v>0</v>
      </c>
      <c r="BO57" s="111">
        <f t="shared" si="12"/>
        <v>0</v>
      </c>
      <c r="BP57" s="111">
        <f t="shared" si="13"/>
        <v>0</v>
      </c>
      <c r="BQ57" s="111">
        <f t="shared" si="14"/>
        <v>0</v>
      </c>
      <c r="CE57" s="61"/>
      <c r="CF57" s="149"/>
      <c r="CG57" s="142">
        <f t="shared" si="43"/>
        <v>0</v>
      </c>
      <c r="CH57" s="61"/>
      <c r="CI57" s="149"/>
      <c r="CJ57" s="142">
        <f t="shared" si="44"/>
        <v>0</v>
      </c>
      <c r="CK57" s="61"/>
      <c r="CL57" s="149"/>
      <c r="CM57" s="142">
        <f t="shared" si="45"/>
        <v>0</v>
      </c>
      <c r="CN57" s="61"/>
      <c r="CO57" s="149"/>
      <c r="CP57" s="142">
        <f t="shared" si="46"/>
        <v>0</v>
      </c>
      <c r="CQ57" s="61"/>
      <c r="CR57" s="149"/>
      <c r="CS57" s="142">
        <f t="shared" si="47"/>
        <v>0</v>
      </c>
      <c r="CT57" s="61"/>
      <c r="CU57" s="149"/>
      <c r="CV57" s="142">
        <f t="shared" si="48"/>
        <v>0</v>
      </c>
      <c r="CW57" s="61"/>
      <c r="CX57" s="149"/>
      <c r="CY57" s="142">
        <f t="shared" si="49"/>
        <v>0</v>
      </c>
      <c r="CZ57" s="61"/>
      <c r="DA57" s="149"/>
      <c r="DB57" s="142">
        <f t="shared" si="50"/>
        <v>0</v>
      </c>
      <c r="DC57" s="61"/>
      <c r="DD57" s="149"/>
      <c r="DE57" s="142">
        <f t="shared" si="51"/>
        <v>0</v>
      </c>
      <c r="DF57">
        <f t="shared" si="76"/>
        <v>50</v>
      </c>
      <c r="DH57" s="142">
        <f t="shared" si="52"/>
        <v>0</v>
      </c>
      <c r="DI57" s="142">
        <f t="shared" si="53"/>
        <v>0</v>
      </c>
      <c r="DJ57" s="142">
        <f t="shared" si="54"/>
        <v>0</v>
      </c>
      <c r="DK57" s="142">
        <f t="shared" si="55"/>
        <v>0</v>
      </c>
      <c r="DL57" s="142">
        <f t="shared" si="56"/>
        <v>0</v>
      </c>
      <c r="DM57" s="142">
        <f t="shared" si="57"/>
        <v>0</v>
      </c>
      <c r="DN57" s="142">
        <f t="shared" si="58"/>
        <v>0</v>
      </c>
      <c r="DO57" s="142">
        <f t="shared" si="59"/>
        <v>0</v>
      </c>
      <c r="DP57" s="142">
        <f t="shared" si="60"/>
        <v>0</v>
      </c>
      <c r="DQ57" s="142">
        <f t="shared" si="61"/>
        <v>0</v>
      </c>
      <c r="DR57" s="142">
        <f t="shared" si="62"/>
        <v>0</v>
      </c>
      <c r="DS57" s="142">
        <f t="shared" si="63"/>
        <v>0</v>
      </c>
      <c r="DU57" s="142">
        <f t="shared" si="64"/>
        <v>0</v>
      </c>
      <c r="DV57" s="142">
        <f t="shared" si="65"/>
        <v>0</v>
      </c>
      <c r="DW57" s="142">
        <f t="shared" si="66"/>
        <v>0</v>
      </c>
      <c r="DX57" s="142">
        <f t="shared" si="67"/>
        <v>0</v>
      </c>
      <c r="DY57" s="142">
        <f t="shared" si="68"/>
        <v>0</v>
      </c>
      <c r="DZ57" s="142">
        <f t="shared" si="69"/>
        <v>0</v>
      </c>
      <c r="EA57" s="142">
        <f t="shared" si="70"/>
        <v>0</v>
      </c>
      <c r="EB57" s="142">
        <f t="shared" si="71"/>
        <v>0</v>
      </c>
      <c r="EC57" s="142">
        <f t="shared" si="72"/>
        <v>0</v>
      </c>
      <c r="ED57" s="142">
        <f t="shared" si="73"/>
        <v>0</v>
      </c>
      <c r="EE57" s="142">
        <f t="shared" si="74"/>
        <v>0</v>
      </c>
      <c r="EF57" s="142">
        <f t="shared" si="75"/>
        <v>0</v>
      </c>
    </row>
    <row r="58" spans="1:136">
      <c r="A58" s="137"/>
      <c r="B58" s="138"/>
      <c r="C58" s="138"/>
      <c r="D58" s="139"/>
      <c r="E58" s="139"/>
      <c r="F58" s="139"/>
      <c r="G58" s="140"/>
      <c r="H58" s="141">
        <f t="shared" si="15"/>
        <v>0</v>
      </c>
      <c r="I58" s="140"/>
      <c r="J58" s="141">
        <f t="shared" si="16"/>
        <v>0</v>
      </c>
      <c r="K58" s="140"/>
      <c r="L58" s="141">
        <f t="shared" si="17"/>
        <v>0</v>
      </c>
      <c r="M58" s="140"/>
      <c r="N58" s="141">
        <f t="shared" si="18"/>
        <v>0</v>
      </c>
      <c r="O58" s="141">
        <f t="shared" si="19"/>
        <v>0</v>
      </c>
      <c r="P58" s="61"/>
      <c r="Q58" s="149"/>
      <c r="R58" s="142">
        <f t="shared" si="20"/>
        <v>0</v>
      </c>
      <c r="S58" s="61"/>
      <c r="T58" s="149"/>
      <c r="U58" s="142">
        <f t="shared" si="21"/>
        <v>0</v>
      </c>
      <c r="V58" s="61"/>
      <c r="W58" s="149"/>
      <c r="X58" s="142">
        <f t="shared" si="22"/>
        <v>0</v>
      </c>
      <c r="Y58" s="61"/>
      <c r="Z58" s="142">
        <f t="shared" si="23"/>
        <v>0</v>
      </c>
      <c r="AA58" s="142">
        <f t="shared" si="24"/>
        <v>0</v>
      </c>
      <c r="AB58" s="61"/>
      <c r="AC58" s="142">
        <f t="shared" si="25"/>
        <v>0</v>
      </c>
      <c r="AD58" s="142">
        <f t="shared" si="26"/>
        <v>0</v>
      </c>
      <c r="AE58" s="61"/>
      <c r="AF58" s="142">
        <f t="shared" si="27"/>
        <v>0</v>
      </c>
      <c r="AG58" s="142">
        <f t="shared" si="28"/>
        <v>0</v>
      </c>
      <c r="AH58" s="61"/>
      <c r="AI58" s="142">
        <f t="shared" si="29"/>
        <v>0</v>
      </c>
      <c r="AJ58" s="142">
        <f t="shared" si="30"/>
        <v>0</v>
      </c>
      <c r="AK58" s="61"/>
      <c r="AL58" s="142">
        <f t="shared" si="31"/>
        <v>0</v>
      </c>
      <c r="AM58" s="142">
        <f t="shared" si="32"/>
        <v>0</v>
      </c>
      <c r="AN58" s="61"/>
      <c r="AO58" s="142">
        <f t="shared" si="33"/>
        <v>0</v>
      </c>
      <c r="AP58" s="142">
        <f t="shared" si="34"/>
        <v>0</v>
      </c>
      <c r="AQ58" s="61"/>
      <c r="AR58" s="142">
        <f t="shared" si="35"/>
        <v>0</v>
      </c>
      <c r="AS58" s="142">
        <f t="shared" si="36"/>
        <v>0</v>
      </c>
      <c r="AT58" s="61"/>
      <c r="AU58" s="142">
        <f t="shared" si="37"/>
        <v>0</v>
      </c>
      <c r="AV58" s="142">
        <f t="shared" si="38"/>
        <v>0</v>
      </c>
      <c r="AW58" s="61"/>
      <c r="AX58" s="142">
        <f t="shared" si="39"/>
        <v>0</v>
      </c>
      <c r="AY58" s="142">
        <f t="shared" si="40"/>
        <v>0</v>
      </c>
      <c r="AZ58" s="3"/>
      <c r="BA58" s="142">
        <f t="shared" si="41"/>
        <v>0</v>
      </c>
      <c r="BB58" s="142">
        <f t="shared" si="41"/>
        <v>0</v>
      </c>
      <c r="BF58" s="111">
        <f t="shared" si="42"/>
        <v>0</v>
      </c>
      <c r="BG58" s="111">
        <f t="shared" si="4"/>
        <v>0</v>
      </c>
      <c r="BH58" s="111">
        <f t="shared" si="5"/>
        <v>0</v>
      </c>
      <c r="BI58" s="111">
        <f t="shared" si="6"/>
        <v>0</v>
      </c>
      <c r="BJ58" s="111">
        <f t="shared" si="7"/>
        <v>0</v>
      </c>
      <c r="BK58" s="111">
        <f t="shared" si="8"/>
        <v>0</v>
      </c>
      <c r="BL58" s="111">
        <f t="shared" si="9"/>
        <v>0</v>
      </c>
      <c r="BM58" s="111">
        <f t="shared" si="10"/>
        <v>0</v>
      </c>
      <c r="BN58" s="111">
        <f t="shared" si="11"/>
        <v>0</v>
      </c>
      <c r="BO58" s="111">
        <f t="shared" si="12"/>
        <v>0</v>
      </c>
      <c r="BP58" s="111">
        <f t="shared" si="13"/>
        <v>0</v>
      </c>
      <c r="BQ58" s="111">
        <f t="shared" si="14"/>
        <v>0</v>
      </c>
      <c r="CE58" s="61"/>
      <c r="CF58" s="149"/>
      <c r="CG58" s="142">
        <f t="shared" si="43"/>
        <v>0</v>
      </c>
      <c r="CH58" s="61"/>
      <c r="CI58" s="149"/>
      <c r="CJ58" s="142">
        <f t="shared" si="44"/>
        <v>0</v>
      </c>
      <c r="CK58" s="61"/>
      <c r="CL58" s="149"/>
      <c r="CM58" s="142">
        <f t="shared" si="45"/>
        <v>0</v>
      </c>
      <c r="CN58" s="61"/>
      <c r="CO58" s="149"/>
      <c r="CP58" s="142">
        <f t="shared" si="46"/>
        <v>0</v>
      </c>
      <c r="CQ58" s="61"/>
      <c r="CR58" s="149"/>
      <c r="CS58" s="142">
        <f t="shared" si="47"/>
        <v>0</v>
      </c>
      <c r="CT58" s="61"/>
      <c r="CU58" s="149"/>
      <c r="CV58" s="142">
        <f t="shared" si="48"/>
        <v>0</v>
      </c>
      <c r="CW58" s="61"/>
      <c r="CX58" s="149"/>
      <c r="CY58" s="142">
        <f t="shared" si="49"/>
        <v>0</v>
      </c>
      <c r="CZ58" s="61"/>
      <c r="DA58" s="149"/>
      <c r="DB58" s="142">
        <f t="shared" si="50"/>
        <v>0</v>
      </c>
      <c r="DC58" s="61"/>
      <c r="DD58" s="149"/>
      <c r="DE58" s="142">
        <f t="shared" si="51"/>
        <v>0</v>
      </c>
      <c r="DF58">
        <f t="shared" si="76"/>
        <v>51</v>
      </c>
      <c r="DH58" s="142">
        <f t="shared" si="52"/>
        <v>0</v>
      </c>
      <c r="DI58" s="142">
        <f t="shared" si="53"/>
        <v>0</v>
      </c>
      <c r="DJ58" s="142">
        <f t="shared" si="54"/>
        <v>0</v>
      </c>
      <c r="DK58" s="142">
        <f t="shared" si="55"/>
        <v>0</v>
      </c>
      <c r="DL58" s="142">
        <f t="shared" si="56"/>
        <v>0</v>
      </c>
      <c r="DM58" s="142">
        <f t="shared" si="57"/>
        <v>0</v>
      </c>
      <c r="DN58" s="142">
        <f t="shared" si="58"/>
        <v>0</v>
      </c>
      <c r="DO58" s="142">
        <f t="shared" si="59"/>
        <v>0</v>
      </c>
      <c r="DP58" s="142">
        <f t="shared" si="60"/>
        <v>0</v>
      </c>
      <c r="DQ58" s="142">
        <f t="shared" si="61"/>
        <v>0</v>
      </c>
      <c r="DR58" s="142">
        <f t="shared" si="62"/>
        <v>0</v>
      </c>
      <c r="DS58" s="142">
        <f t="shared" si="63"/>
        <v>0</v>
      </c>
      <c r="DU58" s="142">
        <f t="shared" si="64"/>
        <v>0</v>
      </c>
      <c r="DV58" s="142">
        <f t="shared" si="65"/>
        <v>0</v>
      </c>
      <c r="DW58" s="142">
        <f t="shared" si="66"/>
        <v>0</v>
      </c>
      <c r="DX58" s="142">
        <f t="shared" si="67"/>
        <v>0</v>
      </c>
      <c r="DY58" s="142">
        <f t="shared" si="68"/>
        <v>0</v>
      </c>
      <c r="DZ58" s="142">
        <f t="shared" si="69"/>
        <v>0</v>
      </c>
      <c r="EA58" s="142">
        <f t="shared" si="70"/>
        <v>0</v>
      </c>
      <c r="EB58" s="142">
        <f t="shared" si="71"/>
        <v>0</v>
      </c>
      <c r="EC58" s="142">
        <f t="shared" si="72"/>
        <v>0</v>
      </c>
      <c r="ED58" s="142">
        <f t="shared" si="73"/>
        <v>0</v>
      </c>
      <c r="EE58" s="142">
        <f t="shared" si="74"/>
        <v>0</v>
      </c>
      <c r="EF58" s="142">
        <f t="shared" si="75"/>
        <v>0</v>
      </c>
    </row>
    <row r="59" spans="1:136">
      <c r="A59" s="137"/>
      <c r="B59" s="138"/>
      <c r="C59" s="138"/>
      <c r="D59" s="139"/>
      <c r="E59" s="139"/>
      <c r="F59" s="139"/>
      <c r="G59" s="140"/>
      <c r="H59" s="141">
        <f t="shared" si="15"/>
        <v>0</v>
      </c>
      <c r="I59" s="140"/>
      <c r="J59" s="141">
        <f t="shared" si="16"/>
        <v>0</v>
      </c>
      <c r="K59" s="140"/>
      <c r="L59" s="141">
        <f t="shared" si="17"/>
        <v>0</v>
      </c>
      <c r="M59" s="140"/>
      <c r="N59" s="141">
        <f t="shared" si="18"/>
        <v>0</v>
      </c>
      <c r="O59" s="141">
        <f t="shared" si="19"/>
        <v>0</v>
      </c>
      <c r="P59" s="61"/>
      <c r="Q59" s="149"/>
      <c r="R59" s="142">
        <f t="shared" si="20"/>
        <v>0</v>
      </c>
      <c r="S59" s="61"/>
      <c r="T59" s="149"/>
      <c r="U59" s="142">
        <f t="shared" si="21"/>
        <v>0</v>
      </c>
      <c r="V59" s="61"/>
      <c r="W59" s="149"/>
      <c r="X59" s="142">
        <f t="shared" si="22"/>
        <v>0</v>
      </c>
      <c r="Y59" s="61"/>
      <c r="Z59" s="142">
        <f t="shared" si="23"/>
        <v>0</v>
      </c>
      <c r="AA59" s="142">
        <f t="shared" si="24"/>
        <v>0</v>
      </c>
      <c r="AB59" s="61"/>
      <c r="AC59" s="142">
        <f t="shared" si="25"/>
        <v>0</v>
      </c>
      <c r="AD59" s="142">
        <f t="shared" si="26"/>
        <v>0</v>
      </c>
      <c r="AE59" s="61"/>
      <c r="AF59" s="142">
        <f t="shared" si="27"/>
        <v>0</v>
      </c>
      <c r="AG59" s="142">
        <f t="shared" si="28"/>
        <v>0</v>
      </c>
      <c r="AH59" s="61"/>
      <c r="AI59" s="142">
        <f t="shared" si="29"/>
        <v>0</v>
      </c>
      <c r="AJ59" s="142">
        <f t="shared" si="30"/>
        <v>0</v>
      </c>
      <c r="AK59" s="61"/>
      <c r="AL59" s="142">
        <f t="shared" si="31"/>
        <v>0</v>
      </c>
      <c r="AM59" s="142">
        <f t="shared" si="32"/>
        <v>0</v>
      </c>
      <c r="AN59" s="61"/>
      <c r="AO59" s="142">
        <f t="shared" si="33"/>
        <v>0</v>
      </c>
      <c r="AP59" s="142">
        <f t="shared" si="34"/>
        <v>0</v>
      </c>
      <c r="AQ59" s="61"/>
      <c r="AR59" s="142">
        <f t="shared" si="35"/>
        <v>0</v>
      </c>
      <c r="AS59" s="142">
        <f t="shared" si="36"/>
        <v>0</v>
      </c>
      <c r="AT59" s="61"/>
      <c r="AU59" s="142">
        <f t="shared" si="37"/>
        <v>0</v>
      </c>
      <c r="AV59" s="142">
        <f t="shared" si="38"/>
        <v>0</v>
      </c>
      <c r="AW59" s="61"/>
      <c r="AX59" s="142">
        <f t="shared" si="39"/>
        <v>0</v>
      </c>
      <c r="AY59" s="142">
        <f t="shared" si="40"/>
        <v>0</v>
      </c>
      <c r="AZ59" s="3"/>
      <c r="BA59" s="142">
        <f t="shared" si="41"/>
        <v>0</v>
      </c>
      <c r="BB59" s="142">
        <f t="shared" si="41"/>
        <v>0</v>
      </c>
      <c r="BF59" s="111">
        <f t="shared" si="42"/>
        <v>0</v>
      </c>
      <c r="BG59" s="111">
        <f t="shared" si="4"/>
        <v>0</v>
      </c>
      <c r="BH59" s="111">
        <f t="shared" si="5"/>
        <v>0</v>
      </c>
      <c r="BI59" s="111">
        <f t="shared" si="6"/>
        <v>0</v>
      </c>
      <c r="BJ59" s="111">
        <f t="shared" si="7"/>
        <v>0</v>
      </c>
      <c r="BK59" s="111">
        <f t="shared" si="8"/>
        <v>0</v>
      </c>
      <c r="BL59" s="111">
        <f t="shared" si="9"/>
        <v>0</v>
      </c>
      <c r="BM59" s="111">
        <f t="shared" si="10"/>
        <v>0</v>
      </c>
      <c r="BN59" s="111">
        <f t="shared" si="11"/>
        <v>0</v>
      </c>
      <c r="BO59" s="111">
        <f t="shared" si="12"/>
        <v>0</v>
      </c>
      <c r="BP59" s="111">
        <f t="shared" si="13"/>
        <v>0</v>
      </c>
      <c r="BQ59" s="111">
        <f t="shared" si="14"/>
        <v>0</v>
      </c>
      <c r="CE59" s="61"/>
      <c r="CF59" s="149"/>
      <c r="CG59" s="142">
        <f t="shared" si="43"/>
        <v>0</v>
      </c>
      <c r="CH59" s="61"/>
      <c r="CI59" s="149"/>
      <c r="CJ59" s="142">
        <f t="shared" si="44"/>
        <v>0</v>
      </c>
      <c r="CK59" s="61"/>
      <c r="CL59" s="149"/>
      <c r="CM59" s="142">
        <f t="shared" si="45"/>
        <v>0</v>
      </c>
      <c r="CN59" s="61"/>
      <c r="CO59" s="149"/>
      <c r="CP59" s="142">
        <f t="shared" si="46"/>
        <v>0</v>
      </c>
      <c r="CQ59" s="61"/>
      <c r="CR59" s="149"/>
      <c r="CS59" s="142">
        <f t="shared" si="47"/>
        <v>0</v>
      </c>
      <c r="CT59" s="61"/>
      <c r="CU59" s="149"/>
      <c r="CV59" s="142">
        <f t="shared" si="48"/>
        <v>0</v>
      </c>
      <c r="CW59" s="61"/>
      <c r="CX59" s="149"/>
      <c r="CY59" s="142">
        <f t="shared" si="49"/>
        <v>0</v>
      </c>
      <c r="CZ59" s="61"/>
      <c r="DA59" s="149"/>
      <c r="DB59" s="142">
        <f t="shared" si="50"/>
        <v>0</v>
      </c>
      <c r="DC59" s="61"/>
      <c r="DD59" s="149"/>
      <c r="DE59" s="142">
        <f t="shared" si="51"/>
        <v>0</v>
      </c>
      <c r="DF59">
        <f t="shared" si="76"/>
        <v>52</v>
      </c>
      <c r="DH59" s="142">
        <f t="shared" si="52"/>
        <v>0</v>
      </c>
      <c r="DI59" s="142">
        <f t="shared" si="53"/>
        <v>0</v>
      </c>
      <c r="DJ59" s="142">
        <f t="shared" si="54"/>
        <v>0</v>
      </c>
      <c r="DK59" s="142">
        <f t="shared" si="55"/>
        <v>0</v>
      </c>
      <c r="DL59" s="142">
        <f t="shared" si="56"/>
        <v>0</v>
      </c>
      <c r="DM59" s="142">
        <f t="shared" si="57"/>
        <v>0</v>
      </c>
      <c r="DN59" s="142">
        <f t="shared" si="58"/>
        <v>0</v>
      </c>
      <c r="DO59" s="142">
        <f t="shared" si="59"/>
        <v>0</v>
      </c>
      <c r="DP59" s="142">
        <f t="shared" si="60"/>
        <v>0</v>
      </c>
      <c r="DQ59" s="142">
        <f t="shared" si="61"/>
        <v>0</v>
      </c>
      <c r="DR59" s="142">
        <f t="shared" si="62"/>
        <v>0</v>
      </c>
      <c r="DS59" s="142">
        <f t="shared" si="63"/>
        <v>0</v>
      </c>
      <c r="DU59" s="142">
        <f t="shared" si="64"/>
        <v>0</v>
      </c>
      <c r="DV59" s="142">
        <f t="shared" si="65"/>
        <v>0</v>
      </c>
      <c r="DW59" s="142">
        <f t="shared" si="66"/>
        <v>0</v>
      </c>
      <c r="DX59" s="142">
        <f t="shared" si="67"/>
        <v>0</v>
      </c>
      <c r="DY59" s="142">
        <f t="shared" si="68"/>
        <v>0</v>
      </c>
      <c r="DZ59" s="142">
        <f t="shared" si="69"/>
        <v>0</v>
      </c>
      <c r="EA59" s="142">
        <f t="shared" si="70"/>
        <v>0</v>
      </c>
      <c r="EB59" s="142">
        <f t="shared" si="71"/>
        <v>0</v>
      </c>
      <c r="EC59" s="142">
        <f t="shared" si="72"/>
        <v>0</v>
      </c>
      <c r="ED59" s="142">
        <f t="shared" si="73"/>
        <v>0</v>
      </c>
      <c r="EE59" s="142">
        <f t="shared" si="74"/>
        <v>0</v>
      </c>
      <c r="EF59" s="142">
        <f t="shared" si="75"/>
        <v>0</v>
      </c>
    </row>
    <row r="60" spans="1:136">
      <c r="A60" s="137"/>
      <c r="B60" s="138"/>
      <c r="C60" s="138"/>
      <c r="D60" s="139"/>
      <c r="E60" s="139"/>
      <c r="F60" s="139"/>
      <c r="G60" s="140"/>
      <c r="H60" s="141">
        <f t="shared" si="15"/>
        <v>0</v>
      </c>
      <c r="I60" s="140"/>
      <c r="J60" s="141">
        <f t="shared" si="16"/>
        <v>0</v>
      </c>
      <c r="K60" s="140"/>
      <c r="L60" s="141">
        <f t="shared" si="17"/>
        <v>0</v>
      </c>
      <c r="M60" s="140"/>
      <c r="N60" s="141">
        <f t="shared" si="18"/>
        <v>0</v>
      </c>
      <c r="O60" s="141">
        <f t="shared" si="19"/>
        <v>0</v>
      </c>
      <c r="P60" s="61"/>
      <c r="Q60" s="149"/>
      <c r="R60" s="142">
        <f t="shared" si="20"/>
        <v>0</v>
      </c>
      <c r="S60" s="61"/>
      <c r="T60" s="149"/>
      <c r="U60" s="142">
        <f t="shared" si="21"/>
        <v>0</v>
      </c>
      <c r="V60" s="61"/>
      <c r="W60" s="149"/>
      <c r="X60" s="142">
        <f t="shared" si="22"/>
        <v>0</v>
      </c>
      <c r="Y60" s="61"/>
      <c r="Z60" s="142">
        <f t="shared" si="23"/>
        <v>0</v>
      </c>
      <c r="AA60" s="142">
        <f t="shared" si="24"/>
        <v>0</v>
      </c>
      <c r="AB60" s="61"/>
      <c r="AC60" s="142">
        <f t="shared" si="25"/>
        <v>0</v>
      </c>
      <c r="AD60" s="142">
        <f t="shared" si="26"/>
        <v>0</v>
      </c>
      <c r="AE60" s="61"/>
      <c r="AF60" s="142">
        <f t="shared" si="27"/>
        <v>0</v>
      </c>
      <c r="AG60" s="142">
        <f t="shared" si="28"/>
        <v>0</v>
      </c>
      <c r="AH60" s="61"/>
      <c r="AI60" s="142">
        <f t="shared" si="29"/>
        <v>0</v>
      </c>
      <c r="AJ60" s="142">
        <f t="shared" si="30"/>
        <v>0</v>
      </c>
      <c r="AK60" s="61"/>
      <c r="AL60" s="142">
        <f t="shared" si="31"/>
        <v>0</v>
      </c>
      <c r="AM60" s="142">
        <f t="shared" si="32"/>
        <v>0</v>
      </c>
      <c r="AN60" s="61"/>
      <c r="AO60" s="142">
        <f t="shared" si="33"/>
        <v>0</v>
      </c>
      <c r="AP60" s="142">
        <f t="shared" si="34"/>
        <v>0</v>
      </c>
      <c r="AQ60" s="61"/>
      <c r="AR60" s="142">
        <f t="shared" si="35"/>
        <v>0</v>
      </c>
      <c r="AS60" s="142">
        <f t="shared" si="36"/>
        <v>0</v>
      </c>
      <c r="AT60" s="61"/>
      <c r="AU60" s="142">
        <f t="shared" si="37"/>
        <v>0</v>
      </c>
      <c r="AV60" s="142">
        <f t="shared" si="38"/>
        <v>0</v>
      </c>
      <c r="AW60" s="61"/>
      <c r="AX60" s="142">
        <f t="shared" si="39"/>
        <v>0</v>
      </c>
      <c r="AY60" s="142">
        <f t="shared" si="40"/>
        <v>0</v>
      </c>
      <c r="AZ60" s="3"/>
      <c r="BA60" s="142">
        <f t="shared" si="41"/>
        <v>0</v>
      </c>
      <c r="BB60" s="142">
        <f t="shared" si="41"/>
        <v>0</v>
      </c>
      <c r="BF60" s="111">
        <f t="shared" si="42"/>
        <v>0</v>
      </c>
      <c r="BG60" s="111">
        <f t="shared" si="4"/>
        <v>0</v>
      </c>
      <c r="BH60" s="111">
        <f t="shared" si="5"/>
        <v>0</v>
      </c>
      <c r="BI60" s="111">
        <f t="shared" si="6"/>
        <v>0</v>
      </c>
      <c r="BJ60" s="111">
        <f t="shared" si="7"/>
        <v>0</v>
      </c>
      <c r="BK60" s="111">
        <f t="shared" si="8"/>
        <v>0</v>
      </c>
      <c r="BL60" s="111">
        <f t="shared" si="9"/>
        <v>0</v>
      </c>
      <c r="BM60" s="111">
        <f t="shared" si="10"/>
        <v>0</v>
      </c>
      <c r="BN60" s="111">
        <f t="shared" si="11"/>
        <v>0</v>
      </c>
      <c r="BO60" s="111">
        <f t="shared" si="12"/>
        <v>0</v>
      </c>
      <c r="BP60" s="111">
        <f t="shared" si="13"/>
        <v>0</v>
      </c>
      <c r="BQ60" s="111">
        <f t="shared" si="14"/>
        <v>0</v>
      </c>
      <c r="CE60" s="61"/>
      <c r="CF60" s="149"/>
      <c r="CG60" s="142">
        <f t="shared" si="43"/>
        <v>0</v>
      </c>
      <c r="CH60" s="61"/>
      <c r="CI60" s="149"/>
      <c r="CJ60" s="142">
        <f t="shared" si="44"/>
        <v>0</v>
      </c>
      <c r="CK60" s="61"/>
      <c r="CL60" s="149"/>
      <c r="CM60" s="142">
        <f t="shared" si="45"/>
        <v>0</v>
      </c>
      <c r="CN60" s="61"/>
      <c r="CO60" s="149"/>
      <c r="CP60" s="142">
        <f t="shared" si="46"/>
        <v>0</v>
      </c>
      <c r="CQ60" s="61"/>
      <c r="CR60" s="149"/>
      <c r="CS60" s="142">
        <f t="shared" si="47"/>
        <v>0</v>
      </c>
      <c r="CT60" s="61"/>
      <c r="CU60" s="149"/>
      <c r="CV60" s="142">
        <f t="shared" si="48"/>
        <v>0</v>
      </c>
      <c r="CW60" s="61"/>
      <c r="CX60" s="149"/>
      <c r="CY60" s="142">
        <f t="shared" si="49"/>
        <v>0</v>
      </c>
      <c r="CZ60" s="61"/>
      <c r="DA60" s="149"/>
      <c r="DB60" s="142">
        <f t="shared" si="50"/>
        <v>0</v>
      </c>
      <c r="DC60" s="61"/>
      <c r="DD60" s="149"/>
      <c r="DE60" s="142">
        <f t="shared" si="51"/>
        <v>0</v>
      </c>
      <c r="DF60">
        <f t="shared" si="76"/>
        <v>53</v>
      </c>
      <c r="DH60" s="142">
        <f t="shared" si="52"/>
        <v>0</v>
      </c>
      <c r="DI60" s="142">
        <f t="shared" si="53"/>
        <v>0</v>
      </c>
      <c r="DJ60" s="142">
        <f t="shared" si="54"/>
        <v>0</v>
      </c>
      <c r="DK60" s="142">
        <f t="shared" si="55"/>
        <v>0</v>
      </c>
      <c r="DL60" s="142">
        <f t="shared" si="56"/>
        <v>0</v>
      </c>
      <c r="DM60" s="142">
        <f t="shared" si="57"/>
        <v>0</v>
      </c>
      <c r="DN60" s="142">
        <f t="shared" si="58"/>
        <v>0</v>
      </c>
      <c r="DO60" s="142">
        <f t="shared" si="59"/>
        <v>0</v>
      </c>
      <c r="DP60" s="142">
        <f t="shared" si="60"/>
        <v>0</v>
      </c>
      <c r="DQ60" s="142">
        <f t="shared" si="61"/>
        <v>0</v>
      </c>
      <c r="DR60" s="142">
        <f t="shared" si="62"/>
        <v>0</v>
      </c>
      <c r="DS60" s="142">
        <f t="shared" si="63"/>
        <v>0</v>
      </c>
      <c r="DU60" s="142">
        <f t="shared" si="64"/>
        <v>0</v>
      </c>
      <c r="DV60" s="142">
        <f t="shared" si="65"/>
        <v>0</v>
      </c>
      <c r="DW60" s="142">
        <f t="shared" si="66"/>
        <v>0</v>
      </c>
      <c r="DX60" s="142">
        <f t="shared" si="67"/>
        <v>0</v>
      </c>
      <c r="DY60" s="142">
        <f t="shared" si="68"/>
        <v>0</v>
      </c>
      <c r="DZ60" s="142">
        <f t="shared" si="69"/>
        <v>0</v>
      </c>
      <c r="EA60" s="142">
        <f t="shared" si="70"/>
        <v>0</v>
      </c>
      <c r="EB60" s="142">
        <f t="shared" si="71"/>
        <v>0</v>
      </c>
      <c r="EC60" s="142">
        <f t="shared" si="72"/>
        <v>0</v>
      </c>
      <c r="ED60" s="142">
        <f t="shared" si="73"/>
        <v>0</v>
      </c>
      <c r="EE60" s="142">
        <f t="shared" si="74"/>
        <v>0</v>
      </c>
      <c r="EF60" s="142">
        <f t="shared" si="75"/>
        <v>0</v>
      </c>
    </row>
    <row r="61" spans="1:136">
      <c r="A61" s="137"/>
      <c r="B61" s="138"/>
      <c r="C61" s="138"/>
      <c r="D61" s="139"/>
      <c r="E61" s="139"/>
      <c r="F61" s="139"/>
      <c r="G61" s="140"/>
      <c r="H61" s="141">
        <f t="shared" si="15"/>
        <v>0</v>
      </c>
      <c r="I61" s="140"/>
      <c r="J61" s="141">
        <f t="shared" si="16"/>
        <v>0</v>
      </c>
      <c r="K61" s="140"/>
      <c r="L61" s="141">
        <f t="shared" si="17"/>
        <v>0</v>
      </c>
      <c r="M61" s="140"/>
      <c r="N61" s="141">
        <f t="shared" si="18"/>
        <v>0</v>
      </c>
      <c r="O61" s="141">
        <f t="shared" si="19"/>
        <v>0</v>
      </c>
      <c r="P61" s="61"/>
      <c r="Q61" s="149"/>
      <c r="R61" s="142">
        <f t="shared" si="20"/>
        <v>0</v>
      </c>
      <c r="S61" s="61"/>
      <c r="T61" s="149"/>
      <c r="U61" s="142">
        <f t="shared" si="21"/>
        <v>0</v>
      </c>
      <c r="V61" s="61"/>
      <c r="W61" s="149"/>
      <c r="X61" s="142">
        <f t="shared" si="22"/>
        <v>0</v>
      </c>
      <c r="Y61" s="61"/>
      <c r="Z61" s="142">
        <f t="shared" si="23"/>
        <v>0</v>
      </c>
      <c r="AA61" s="142">
        <f t="shared" si="24"/>
        <v>0</v>
      </c>
      <c r="AB61" s="61"/>
      <c r="AC61" s="142">
        <f t="shared" si="25"/>
        <v>0</v>
      </c>
      <c r="AD61" s="142">
        <f t="shared" si="26"/>
        <v>0</v>
      </c>
      <c r="AE61" s="61"/>
      <c r="AF61" s="142">
        <f t="shared" si="27"/>
        <v>0</v>
      </c>
      <c r="AG61" s="142">
        <f t="shared" si="28"/>
        <v>0</v>
      </c>
      <c r="AH61" s="61"/>
      <c r="AI61" s="142">
        <f t="shared" si="29"/>
        <v>0</v>
      </c>
      <c r="AJ61" s="142">
        <f t="shared" si="30"/>
        <v>0</v>
      </c>
      <c r="AK61" s="61"/>
      <c r="AL61" s="142">
        <f t="shared" si="31"/>
        <v>0</v>
      </c>
      <c r="AM61" s="142">
        <f t="shared" si="32"/>
        <v>0</v>
      </c>
      <c r="AN61" s="61"/>
      <c r="AO61" s="142">
        <f t="shared" si="33"/>
        <v>0</v>
      </c>
      <c r="AP61" s="142">
        <f t="shared" si="34"/>
        <v>0</v>
      </c>
      <c r="AQ61" s="61"/>
      <c r="AR61" s="142">
        <f t="shared" si="35"/>
        <v>0</v>
      </c>
      <c r="AS61" s="142">
        <f t="shared" si="36"/>
        <v>0</v>
      </c>
      <c r="AT61" s="61"/>
      <c r="AU61" s="142">
        <f t="shared" si="37"/>
        <v>0</v>
      </c>
      <c r="AV61" s="142">
        <f t="shared" si="38"/>
        <v>0</v>
      </c>
      <c r="AW61" s="61"/>
      <c r="AX61" s="142">
        <f t="shared" si="39"/>
        <v>0</v>
      </c>
      <c r="AY61" s="142">
        <f t="shared" si="40"/>
        <v>0</v>
      </c>
      <c r="AZ61" s="3"/>
      <c r="BA61" s="142">
        <f t="shared" si="41"/>
        <v>0</v>
      </c>
      <c r="BB61" s="142">
        <f t="shared" si="41"/>
        <v>0</v>
      </c>
      <c r="BF61" s="111">
        <f t="shared" si="42"/>
        <v>0</v>
      </c>
      <c r="BG61" s="111">
        <f t="shared" si="4"/>
        <v>0</v>
      </c>
      <c r="BH61" s="111">
        <f t="shared" si="5"/>
        <v>0</v>
      </c>
      <c r="BI61" s="111">
        <f t="shared" si="6"/>
        <v>0</v>
      </c>
      <c r="BJ61" s="111">
        <f t="shared" si="7"/>
        <v>0</v>
      </c>
      <c r="BK61" s="111">
        <f t="shared" si="8"/>
        <v>0</v>
      </c>
      <c r="BL61" s="111">
        <f t="shared" si="9"/>
        <v>0</v>
      </c>
      <c r="BM61" s="111">
        <f t="shared" si="10"/>
        <v>0</v>
      </c>
      <c r="BN61" s="111">
        <f t="shared" si="11"/>
        <v>0</v>
      </c>
      <c r="BO61" s="111">
        <f t="shared" si="12"/>
        <v>0</v>
      </c>
      <c r="BP61" s="111">
        <f t="shared" si="13"/>
        <v>0</v>
      </c>
      <c r="BQ61" s="111">
        <f t="shared" si="14"/>
        <v>0</v>
      </c>
      <c r="CE61" s="61"/>
      <c r="CF61" s="149"/>
      <c r="CG61" s="142">
        <f t="shared" si="43"/>
        <v>0</v>
      </c>
      <c r="CH61" s="61"/>
      <c r="CI61" s="149"/>
      <c r="CJ61" s="142">
        <f t="shared" si="44"/>
        <v>0</v>
      </c>
      <c r="CK61" s="61"/>
      <c r="CL61" s="149"/>
      <c r="CM61" s="142">
        <f t="shared" si="45"/>
        <v>0</v>
      </c>
      <c r="CN61" s="61"/>
      <c r="CO61" s="149"/>
      <c r="CP61" s="142">
        <f t="shared" si="46"/>
        <v>0</v>
      </c>
      <c r="CQ61" s="61"/>
      <c r="CR61" s="149"/>
      <c r="CS61" s="142">
        <f t="shared" si="47"/>
        <v>0</v>
      </c>
      <c r="CT61" s="61"/>
      <c r="CU61" s="149"/>
      <c r="CV61" s="142">
        <f t="shared" si="48"/>
        <v>0</v>
      </c>
      <c r="CW61" s="61"/>
      <c r="CX61" s="149"/>
      <c r="CY61" s="142">
        <f t="shared" si="49"/>
        <v>0</v>
      </c>
      <c r="CZ61" s="61"/>
      <c r="DA61" s="149"/>
      <c r="DB61" s="142">
        <f t="shared" si="50"/>
        <v>0</v>
      </c>
      <c r="DC61" s="61"/>
      <c r="DD61" s="149"/>
      <c r="DE61" s="142">
        <f t="shared" si="51"/>
        <v>0</v>
      </c>
      <c r="DF61">
        <f t="shared" si="76"/>
        <v>54</v>
      </c>
      <c r="DH61" s="142">
        <f t="shared" si="52"/>
        <v>0</v>
      </c>
      <c r="DI61" s="142">
        <f t="shared" si="53"/>
        <v>0</v>
      </c>
      <c r="DJ61" s="142">
        <f t="shared" si="54"/>
        <v>0</v>
      </c>
      <c r="DK61" s="142">
        <f t="shared" si="55"/>
        <v>0</v>
      </c>
      <c r="DL61" s="142">
        <f t="shared" si="56"/>
        <v>0</v>
      </c>
      <c r="DM61" s="142">
        <f t="shared" si="57"/>
        <v>0</v>
      </c>
      <c r="DN61" s="142">
        <f t="shared" si="58"/>
        <v>0</v>
      </c>
      <c r="DO61" s="142">
        <f t="shared" si="59"/>
        <v>0</v>
      </c>
      <c r="DP61" s="142">
        <f t="shared" si="60"/>
        <v>0</v>
      </c>
      <c r="DQ61" s="142">
        <f t="shared" si="61"/>
        <v>0</v>
      </c>
      <c r="DR61" s="142">
        <f t="shared" si="62"/>
        <v>0</v>
      </c>
      <c r="DS61" s="142">
        <f t="shared" si="63"/>
        <v>0</v>
      </c>
      <c r="DU61" s="142">
        <f t="shared" si="64"/>
        <v>0</v>
      </c>
      <c r="DV61" s="142">
        <f t="shared" si="65"/>
        <v>0</v>
      </c>
      <c r="DW61" s="142">
        <f t="shared" si="66"/>
        <v>0</v>
      </c>
      <c r="DX61" s="142">
        <f t="shared" si="67"/>
        <v>0</v>
      </c>
      <c r="DY61" s="142">
        <f t="shared" si="68"/>
        <v>0</v>
      </c>
      <c r="DZ61" s="142">
        <f t="shared" si="69"/>
        <v>0</v>
      </c>
      <c r="EA61" s="142">
        <f t="shared" si="70"/>
        <v>0</v>
      </c>
      <c r="EB61" s="142">
        <f t="shared" si="71"/>
        <v>0</v>
      </c>
      <c r="EC61" s="142">
        <f t="shared" si="72"/>
        <v>0</v>
      </c>
      <c r="ED61" s="142">
        <f t="shared" si="73"/>
        <v>0</v>
      </c>
      <c r="EE61" s="142">
        <f t="shared" si="74"/>
        <v>0</v>
      </c>
      <c r="EF61" s="142">
        <f t="shared" si="75"/>
        <v>0</v>
      </c>
    </row>
    <row r="62" spans="1:136">
      <c r="A62" s="137"/>
      <c r="B62" s="138"/>
      <c r="C62" s="138"/>
      <c r="D62" s="139"/>
      <c r="E62" s="139"/>
      <c r="F62" s="139"/>
      <c r="G62" s="140"/>
      <c r="H62" s="141">
        <f t="shared" si="15"/>
        <v>0</v>
      </c>
      <c r="I62" s="140"/>
      <c r="J62" s="141">
        <f t="shared" si="16"/>
        <v>0</v>
      </c>
      <c r="K62" s="140"/>
      <c r="L62" s="141">
        <f t="shared" si="17"/>
        <v>0</v>
      </c>
      <c r="M62" s="140"/>
      <c r="N62" s="141">
        <f t="shared" si="18"/>
        <v>0</v>
      </c>
      <c r="O62" s="141">
        <f t="shared" si="19"/>
        <v>0</v>
      </c>
      <c r="P62" s="61"/>
      <c r="Q62" s="149"/>
      <c r="R62" s="142">
        <f t="shared" si="20"/>
        <v>0</v>
      </c>
      <c r="S62" s="61"/>
      <c r="T62" s="149"/>
      <c r="U62" s="142">
        <f t="shared" si="21"/>
        <v>0</v>
      </c>
      <c r="V62" s="61"/>
      <c r="W62" s="149"/>
      <c r="X62" s="142">
        <f t="shared" si="22"/>
        <v>0</v>
      </c>
      <c r="Y62" s="61"/>
      <c r="Z62" s="142">
        <f t="shared" si="23"/>
        <v>0</v>
      </c>
      <c r="AA62" s="142">
        <f t="shared" si="24"/>
        <v>0</v>
      </c>
      <c r="AB62" s="61"/>
      <c r="AC62" s="142">
        <f t="shared" si="25"/>
        <v>0</v>
      </c>
      <c r="AD62" s="142">
        <f t="shared" si="26"/>
        <v>0</v>
      </c>
      <c r="AE62" s="61"/>
      <c r="AF62" s="142">
        <f t="shared" si="27"/>
        <v>0</v>
      </c>
      <c r="AG62" s="142">
        <f t="shared" si="28"/>
        <v>0</v>
      </c>
      <c r="AH62" s="61"/>
      <c r="AI62" s="142">
        <f t="shared" si="29"/>
        <v>0</v>
      </c>
      <c r="AJ62" s="142">
        <f t="shared" si="30"/>
        <v>0</v>
      </c>
      <c r="AK62" s="61"/>
      <c r="AL62" s="142">
        <f t="shared" si="31"/>
        <v>0</v>
      </c>
      <c r="AM62" s="142">
        <f t="shared" si="32"/>
        <v>0</v>
      </c>
      <c r="AN62" s="61"/>
      <c r="AO62" s="142">
        <f t="shared" si="33"/>
        <v>0</v>
      </c>
      <c r="AP62" s="142">
        <f t="shared" si="34"/>
        <v>0</v>
      </c>
      <c r="AQ62" s="61"/>
      <c r="AR62" s="142">
        <f t="shared" si="35"/>
        <v>0</v>
      </c>
      <c r="AS62" s="142">
        <f t="shared" si="36"/>
        <v>0</v>
      </c>
      <c r="AT62" s="61"/>
      <c r="AU62" s="142">
        <f t="shared" si="37"/>
        <v>0</v>
      </c>
      <c r="AV62" s="142">
        <f t="shared" si="38"/>
        <v>0</v>
      </c>
      <c r="AW62" s="61"/>
      <c r="AX62" s="142">
        <f t="shared" si="39"/>
        <v>0</v>
      </c>
      <c r="AY62" s="142">
        <f t="shared" si="40"/>
        <v>0</v>
      </c>
      <c r="AZ62" s="3"/>
      <c r="BA62" s="142">
        <f t="shared" si="41"/>
        <v>0</v>
      </c>
      <c r="BB62" s="142">
        <f t="shared" si="41"/>
        <v>0</v>
      </c>
      <c r="BF62" s="111">
        <f t="shared" si="42"/>
        <v>0</v>
      </c>
      <c r="BG62" s="111">
        <f t="shared" si="4"/>
        <v>0</v>
      </c>
      <c r="BH62" s="111">
        <f t="shared" si="5"/>
        <v>0</v>
      </c>
      <c r="BI62" s="111">
        <f t="shared" si="6"/>
        <v>0</v>
      </c>
      <c r="BJ62" s="111">
        <f t="shared" si="7"/>
        <v>0</v>
      </c>
      <c r="BK62" s="111">
        <f t="shared" si="8"/>
        <v>0</v>
      </c>
      <c r="BL62" s="111">
        <f t="shared" si="9"/>
        <v>0</v>
      </c>
      <c r="BM62" s="111">
        <f t="shared" si="10"/>
        <v>0</v>
      </c>
      <c r="BN62" s="111">
        <f t="shared" si="11"/>
        <v>0</v>
      </c>
      <c r="BO62" s="111">
        <f t="shared" si="12"/>
        <v>0</v>
      </c>
      <c r="BP62" s="111">
        <f t="shared" si="13"/>
        <v>0</v>
      </c>
      <c r="BQ62" s="111">
        <f t="shared" si="14"/>
        <v>0</v>
      </c>
      <c r="CE62" s="61"/>
      <c r="CF62" s="149"/>
      <c r="CG62" s="142">
        <f t="shared" si="43"/>
        <v>0</v>
      </c>
      <c r="CH62" s="61"/>
      <c r="CI62" s="149"/>
      <c r="CJ62" s="142">
        <f t="shared" si="44"/>
        <v>0</v>
      </c>
      <c r="CK62" s="61"/>
      <c r="CL62" s="149"/>
      <c r="CM62" s="142">
        <f t="shared" si="45"/>
        <v>0</v>
      </c>
      <c r="CN62" s="61"/>
      <c r="CO62" s="149"/>
      <c r="CP62" s="142">
        <f t="shared" si="46"/>
        <v>0</v>
      </c>
      <c r="CQ62" s="61"/>
      <c r="CR62" s="149"/>
      <c r="CS62" s="142">
        <f t="shared" si="47"/>
        <v>0</v>
      </c>
      <c r="CT62" s="61"/>
      <c r="CU62" s="149"/>
      <c r="CV62" s="142">
        <f t="shared" si="48"/>
        <v>0</v>
      </c>
      <c r="CW62" s="61"/>
      <c r="CX62" s="149"/>
      <c r="CY62" s="142">
        <f t="shared" si="49"/>
        <v>0</v>
      </c>
      <c r="CZ62" s="61"/>
      <c r="DA62" s="149"/>
      <c r="DB62" s="142">
        <f t="shared" si="50"/>
        <v>0</v>
      </c>
      <c r="DC62" s="61"/>
      <c r="DD62" s="149"/>
      <c r="DE62" s="142">
        <f t="shared" si="51"/>
        <v>0</v>
      </c>
      <c r="DF62">
        <f t="shared" si="76"/>
        <v>55</v>
      </c>
      <c r="DH62" s="142">
        <f t="shared" si="52"/>
        <v>0</v>
      </c>
      <c r="DI62" s="142">
        <f t="shared" si="53"/>
        <v>0</v>
      </c>
      <c r="DJ62" s="142">
        <f t="shared" si="54"/>
        <v>0</v>
      </c>
      <c r="DK62" s="142">
        <f t="shared" si="55"/>
        <v>0</v>
      </c>
      <c r="DL62" s="142">
        <f t="shared" si="56"/>
        <v>0</v>
      </c>
      <c r="DM62" s="142">
        <f t="shared" si="57"/>
        <v>0</v>
      </c>
      <c r="DN62" s="142">
        <f t="shared" si="58"/>
        <v>0</v>
      </c>
      <c r="DO62" s="142">
        <f t="shared" si="59"/>
        <v>0</v>
      </c>
      <c r="DP62" s="142">
        <f t="shared" si="60"/>
        <v>0</v>
      </c>
      <c r="DQ62" s="142">
        <f t="shared" si="61"/>
        <v>0</v>
      </c>
      <c r="DR62" s="142">
        <f t="shared" si="62"/>
        <v>0</v>
      </c>
      <c r="DS62" s="142">
        <f t="shared" si="63"/>
        <v>0</v>
      </c>
      <c r="DU62" s="142">
        <f t="shared" si="64"/>
        <v>0</v>
      </c>
      <c r="DV62" s="142">
        <f t="shared" si="65"/>
        <v>0</v>
      </c>
      <c r="DW62" s="142">
        <f t="shared" si="66"/>
        <v>0</v>
      </c>
      <c r="DX62" s="142">
        <f t="shared" si="67"/>
        <v>0</v>
      </c>
      <c r="DY62" s="142">
        <f t="shared" si="68"/>
        <v>0</v>
      </c>
      <c r="DZ62" s="142">
        <f t="shared" si="69"/>
        <v>0</v>
      </c>
      <c r="EA62" s="142">
        <f t="shared" si="70"/>
        <v>0</v>
      </c>
      <c r="EB62" s="142">
        <f t="shared" si="71"/>
        <v>0</v>
      </c>
      <c r="EC62" s="142">
        <f t="shared" si="72"/>
        <v>0</v>
      </c>
      <c r="ED62" s="142">
        <f t="shared" si="73"/>
        <v>0</v>
      </c>
      <c r="EE62" s="142">
        <f t="shared" si="74"/>
        <v>0</v>
      </c>
      <c r="EF62" s="142">
        <f t="shared" si="75"/>
        <v>0</v>
      </c>
    </row>
    <row r="63" spans="1:136">
      <c r="A63" s="137"/>
      <c r="B63" s="138"/>
      <c r="C63" s="138"/>
      <c r="D63" s="139"/>
      <c r="E63" s="139"/>
      <c r="F63" s="139"/>
      <c r="G63" s="140"/>
      <c r="H63" s="141">
        <f t="shared" si="15"/>
        <v>0</v>
      </c>
      <c r="I63" s="140"/>
      <c r="J63" s="141">
        <f t="shared" si="16"/>
        <v>0</v>
      </c>
      <c r="K63" s="140"/>
      <c r="L63" s="141">
        <f t="shared" si="17"/>
        <v>0</v>
      </c>
      <c r="M63" s="140"/>
      <c r="N63" s="141">
        <f t="shared" si="18"/>
        <v>0</v>
      </c>
      <c r="O63" s="141">
        <f t="shared" si="19"/>
        <v>0</v>
      </c>
      <c r="P63" s="61"/>
      <c r="Q63" s="149"/>
      <c r="R63" s="142">
        <f t="shared" si="20"/>
        <v>0</v>
      </c>
      <c r="S63" s="61"/>
      <c r="T63" s="149"/>
      <c r="U63" s="142">
        <f t="shared" si="21"/>
        <v>0</v>
      </c>
      <c r="V63" s="61"/>
      <c r="W63" s="149"/>
      <c r="X63" s="142">
        <f t="shared" si="22"/>
        <v>0</v>
      </c>
      <c r="Y63" s="61"/>
      <c r="Z63" s="142">
        <f t="shared" si="23"/>
        <v>0</v>
      </c>
      <c r="AA63" s="142">
        <f t="shared" si="24"/>
        <v>0</v>
      </c>
      <c r="AB63" s="61"/>
      <c r="AC63" s="142">
        <f t="shared" si="25"/>
        <v>0</v>
      </c>
      <c r="AD63" s="142">
        <f t="shared" si="26"/>
        <v>0</v>
      </c>
      <c r="AE63" s="61"/>
      <c r="AF63" s="142">
        <f t="shared" si="27"/>
        <v>0</v>
      </c>
      <c r="AG63" s="142">
        <f t="shared" si="28"/>
        <v>0</v>
      </c>
      <c r="AH63" s="61"/>
      <c r="AI63" s="142">
        <f t="shared" si="29"/>
        <v>0</v>
      </c>
      <c r="AJ63" s="142">
        <f t="shared" si="30"/>
        <v>0</v>
      </c>
      <c r="AK63" s="61"/>
      <c r="AL63" s="142">
        <f t="shared" si="31"/>
        <v>0</v>
      </c>
      <c r="AM63" s="142">
        <f t="shared" si="32"/>
        <v>0</v>
      </c>
      <c r="AN63" s="61"/>
      <c r="AO63" s="142">
        <f t="shared" si="33"/>
        <v>0</v>
      </c>
      <c r="AP63" s="142">
        <f t="shared" si="34"/>
        <v>0</v>
      </c>
      <c r="AQ63" s="61"/>
      <c r="AR63" s="142">
        <f t="shared" si="35"/>
        <v>0</v>
      </c>
      <c r="AS63" s="142">
        <f t="shared" si="36"/>
        <v>0</v>
      </c>
      <c r="AT63" s="61"/>
      <c r="AU63" s="142">
        <f t="shared" si="37"/>
        <v>0</v>
      </c>
      <c r="AV63" s="142">
        <f t="shared" si="38"/>
        <v>0</v>
      </c>
      <c r="AW63" s="61"/>
      <c r="AX63" s="142">
        <f t="shared" si="39"/>
        <v>0</v>
      </c>
      <c r="AY63" s="142">
        <f t="shared" si="40"/>
        <v>0</v>
      </c>
      <c r="AZ63" s="3"/>
      <c r="BA63" s="142">
        <f t="shared" si="41"/>
        <v>0</v>
      </c>
      <c r="BB63" s="142">
        <f t="shared" si="41"/>
        <v>0</v>
      </c>
      <c r="BF63" s="111">
        <f t="shared" si="42"/>
        <v>0</v>
      </c>
      <c r="BG63" s="111">
        <f t="shared" si="4"/>
        <v>0</v>
      </c>
      <c r="BH63" s="111">
        <f t="shared" si="5"/>
        <v>0</v>
      </c>
      <c r="BI63" s="111">
        <f t="shared" si="6"/>
        <v>0</v>
      </c>
      <c r="BJ63" s="111">
        <f t="shared" si="7"/>
        <v>0</v>
      </c>
      <c r="BK63" s="111">
        <f t="shared" si="8"/>
        <v>0</v>
      </c>
      <c r="BL63" s="111">
        <f t="shared" si="9"/>
        <v>0</v>
      </c>
      <c r="BM63" s="111">
        <f t="shared" si="10"/>
        <v>0</v>
      </c>
      <c r="BN63" s="111">
        <f t="shared" si="11"/>
        <v>0</v>
      </c>
      <c r="BO63" s="111">
        <f t="shared" si="12"/>
        <v>0</v>
      </c>
      <c r="BP63" s="111">
        <f t="shared" si="13"/>
        <v>0</v>
      </c>
      <c r="BQ63" s="111">
        <f t="shared" si="14"/>
        <v>0</v>
      </c>
      <c r="CE63" s="61"/>
      <c r="CF63" s="149"/>
      <c r="CG63" s="142">
        <f t="shared" si="43"/>
        <v>0</v>
      </c>
      <c r="CH63" s="61"/>
      <c r="CI63" s="149"/>
      <c r="CJ63" s="142">
        <f t="shared" si="44"/>
        <v>0</v>
      </c>
      <c r="CK63" s="61"/>
      <c r="CL63" s="149"/>
      <c r="CM63" s="142">
        <f t="shared" si="45"/>
        <v>0</v>
      </c>
      <c r="CN63" s="61"/>
      <c r="CO63" s="149"/>
      <c r="CP63" s="142">
        <f t="shared" si="46"/>
        <v>0</v>
      </c>
      <c r="CQ63" s="61"/>
      <c r="CR63" s="149"/>
      <c r="CS63" s="142">
        <f t="shared" si="47"/>
        <v>0</v>
      </c>
      <c r="CT63" s="61"/>
      <c r="CU63" s="149"/>
      <c r="CV63" s="142">
        <f t="shared" si="48"/>
        <v>0</v>
      </c>
      <c r="CW63" s="61"/>
      <c r="CX63" s="149"/>
      <c r="CY63" s="142">
        <f t="shared" si="49"/>
        <v>0</v>
      </c>
      <c r="CZ63" s="61"/>
      <c r="DA63" s="149"/>
      <c r="DB63" s="142">
        <f t="shared" si="50"/>
        <v>0</v>
      </c>
      <c r="DC63" s="61"/>
      <c r="DD63" s="149"/>
      <c r="DE63" s="142">
        <f t="shared" si="51"/>
        <v>0</v>
      </c>
      <c r="DF63">
        <f t="shared" si="76"/>
        <v>56</v>
      </c>
      <c r="DH63" s="142">
        <f t="shared" si="52"/>
        <v>0</v>
      </c>
      <c r="DI63" s="142">
        <f t="shared" si="53"/>
        <v>0</v>
      </c>
      <c r="DJ63" s="142">
        <f t="shared" si="54"/>
        <v>0</v>
      </c>
      <c r="DK63" s="142">
        <f t="shared" si="55"/>
        <v>0</v>
      </c>
      <c r="DL63" s="142">
        <f t="shared" si="56"/>
        <v>0</v>
      </c>
      <c r="DM63" s="142">
        <f t="shared" si="57"/>
        <v>0</v>
      </c>
      <c r="DN63" s="142">
        <f t="shared" si="58"/>
        <v>0</v>
      </c>
      <c r="DO63" s="142">
        <f t="shared" si="59"/>
        <v>0</v>
      </c>
      <c r="DP63" s="142">
        <f t="shared" si="60"/>
        <v>0</v>
      </c>
      <c r="DQ63" s="142">
        <f t="shared" si="61"/>
        <v>0</v>
      </c>
      <c r="DR63" s="142">
        <f t="shared" si="62"/>
        <v>0</v>
      </c>
      <c r="DS63" s="142">
        <f t="shared" si="63"/>
        <v>0</v>
      </c>
      <c r="DU63" s="142">
        <f t="shared" si="64"/>
        <v>0</v>
      </c>
      <c r="DV63" s="142">
        <f t="shared" si="65"/>
        <v>0</v>
      </c>
      <c r="DW63" s="142">
        <f t="shared" si="66"/>
        <v>0</v>
      </c>
      <c r="DX63" s="142">
        <f t="shared" si="67"/>
        <v>0</v>
      </c>
      <c r="DY63" s="142">
        <f t="shared" si="68"/>
        <v>0</v>
      </c>
      <c r="DZ63" s="142">
        <f t="shared" si="69"/>
        <v>0</v>
      </c>
      <c r="EA63" s="142">
        <f t="shared" si="70"/>
        <v>0</v>
      </c>
      <c r="EB63" s="142">
        <f t="shared" si="71"/>
        <v>0</v>
      </c>
      <c r="EC63" s="142">
        <f t="shared" si="72"/>
        <v>0</v>
      </c>
      <c r="ED63" s="142">
        <f t="shared" si="73"/>
        <v>0</v>
      </c>
      <c r="EE63" s="142">
        <f t="shared" si="74"/>
        <v>0</v>
      </c>
      <c r="EF63" s="142">
        <f t="shared" si="75"/>
        <v>0</v>
      </c>
    </row>
    <row r="64" spans="1:136">
      <c r="A64" s="137"/>
      <c r="B64" s="138"/>
      <c r="C64" s="138"/>
      <c r="D64" s="139"/>
      <c r="E64" s="139"/>
      <c r="F64" s="139"/>
      <c r="G64" s="140"/>
      <c r="H64" s="141">
        <f t="shared" si="15"/>
        <v>0</v>
      </c>
      <c r="I64" s="140"/>
      <c r="J64" s="141">
        <f t="shared" si="16"/>
        <v>0</v>
      </c>
      <c r="K64" s="140"/>
      <c r="L64" s="141">
        <f t="shared" si="17"/>
        <v>0</v>
      </c>
      <c r="M64" s="140"/>
      <c r="N64" s="141">
        <f t="shared" si="18"/>
        <v>0</v>
      </c>
      <c r="O64" s="141">
        <f t="shared" si="19"/>
        <v>0</v>
      </c>
      <c r="P64" s="61"/>
      <c r="Q64" s="149"/>
      <c r="R64" s="142">
        <f t="shared" si="20"/>
        <v>0</v>
      </c>
      <c r="S64" s="61"/>
      <c r="T64" s="149"/>
      <c r="U64" s="142">
        <f t="shared" si="21"/>
        <v>0</v>
      </c>
      <c r="V64" s="61"/>
      <c r="W64" s="149"/>
      <c r="X64" s="142">
        <f t="shared" si="22"/>
        <v>0</v>
      </c>
      <c r="Y64" s="61"/>
      <c r="Z64" s="142">
        <f t="shared" si="23"/>
        <v>0</v>
      </c>
      <c r="AA64" s="142">
        <f t="shared" si="24"/>
        <v>0</v>
      </c>
      <c r="AB64" s="61"/>
      <c r="AC64" s="142">
        <f t="shared" si="25"/>
        <v>0</v>
      </c>
      <c r="AD64" s="142">
        <f t="shared" si="26"/>
        <v>0</v>
      </c>
      <c r="AE64" s="61"/>
      <c r="AF64" s="142">
        <f t="shared" si="27"/>
        <v>0</v>
      </c>
      <c r="AG64" s="142">
        <f t="shared" si="28"/>
        <v>0</v>
      </c>
      <c r="AH64" s="61"/>
      <c r="AI64" s="142">
        <f t="shared" si="29"/>
        <v>0</v>
      </c>
      <c r="AJ64" s="142">
        <f t="shared" si="30"/>
        <v>0</v>
      </c>
      <c r="AK64" s="61"/>
      <c r="AL64" s="142">
        <f t="shared" si="31"/>
        <v>0</v>
      </c>
      <c r="AM64" s="142">
        <f t="shared" si="32"/>
        <v>0</v>
      </c>
      <c r="AN64" s="61"/>
      <c r="AO64" s="142">
        <f t="shared" si="33"/>
        <v>0</v>
      </c>
      <c r="AP64" s="142">
        <f t="shared" si="34"/>
        <v>0</v>
      </c>
      <c r="AQ64" s="61"/>
      <c r="AR64" s="142">
        <f t="shared" si="35"/>
        <v>0</v>
      </c>
      <c r="AS64" s="142">
        <f t="shared" si="36"/>
        <v>0</v>
      </c>
      <c r="AT64" s="61"/>
      <c r="AU64" s="142">
        <f t="shared" si="37"/>
        <v>0</v>
      </c>
      <c r="AV64" s="142">
        <f t="shared" si="38"/>
        <v>0</v>
      </c>
      <c r="AW64" s="61"/>
      <c r="AX64" s="142">
        <f t="shared" si="39"/>
        <v>0</v>
      </c>
      <c r="AY64" s="142">
        <f t="shared" si="40"/>
        <v>0</v>
      </c>
      <c r="AZ64" s="3"/>
      <c r="BA64" s="142">
        <f t="shared" si="41"/>
        <v>0</v>
      </c>
      <c r="BB64" s="142">
        <f t="shared" si="41"/>
        <v>0</v>
      </c>
      <c r="BF64" s="111">
        <f t="shared" si="42"/>
        <v>0</v>
      </c>
      <c r="BG64" s="111">
        <f t="shared" si="4"/>
        <v>0</v>
      </c>
      <c r="BH64" s="111">
        <f t="shared" si="5"/>
        <v>0</v>
      </c>
      <c r="BI64" s="111">
        <f t="shared" si="6"/>
        <v>0</v>
      </c>
      <c r="BJ64" s="111">
        <f t="shared" si="7"/>
        <v>0</v>
      </c>
      <c r="BK64" s="111">
        <f t="shared" si="8"/>
        <v>0</v>
      </c>
      <c r="BL64" s="111">
        <f t="shared" si="9"/>
        <v>0</v>
      </c>
      <c r="BM64" s="111">
        <f t="shared" si="10"/>
        <v>0</v>
      </c>
      <c r="BN64" s="111">
        <f t="shared" si="11"/>
        <v>0</v>
      </c>
      <c r="BO64" s="111">
        <f t="shared" si="12"/>
        <v>0</v>
      </c>
      <c r="BP64" s="111">
        <f t="shared" si="13"/>
        <v>0</v>
      </c>
      <c r="BQ64" s="111">
        <f t="shared" si="14"/>
        <v>0</v>
      </c>
      <c r="CE64" s="61"/>
      <c r="CF64" s="149"/>
      <c r="CG64" s="142">
        <f t="shared" si="43"/>
        <v>0</v>
      </c>
      <c r="CH64" s="61"/>
      <c r="CI64" s="149"/>
      <c r="CJ64" s="142">
        <f t="shared" si="44"/>
        <v>0</v>
      </c>
      <c r="CK64" s="61"/>
      <c r="CL64" s="149"/>
      <c r="CM64" s="142">
        <f t="shared" si="45"/>
        <v>0</v>
      </c>
      <c r="CN64" s="61"/>
      <c r="CO64" s="149"/>
      <c r="CP64" s="142">
        <f t="shared" si="46"/>
        <v>0</v>
      </c>
      <c r="CQ64" s="61"/>
      <c r="CR64" s="149"/>
      <c r="CS64" s="142">
        <f t="shared" si="47"/>
        <v>0</v>
      </c>
      <c r="CT64" s="61"/>
      <c r="CU64" s="149"/>
      <c r="CV64" s="142">
        <f t="shared" si="48"/>
        <v>0</v>
      </c>
      <c r="CW64" s="61"/>
      <c r="CX64" s="149"/>
      <c r="CY64" s="142">
        <f t="shared" si="49"/>
        <v>0</v>
      </c>
      <c r="CZ64" s="61"/>
      <c r="DA64" s="149"/>
      <c r="DB64" s="142">
        <f t="shared" si="50"/>
        <v>0</v>
      </c>
      <c r="DC64" s="61"/>
      <c r="DD64" s="149"/>
      <c r="DE64" s="142">
        <f t="shared" si="51"/>
        <v>0</v>
      </c>
      <c r="DF64">
        <f t="shared" si="76"/>
        <v>57</v>
      </c>
      <c r="DH64" s="142">
        <f t="shared" si="52"/>
        <v>0</v>
      </c>
      <c r="DI64" s="142">
        <f t="shared" si="53"/>
        <v>0</v>
      </c>
      <c r="DJ64" s="142">
        <f t="shared" si="54"/>
        <v>0</v>
      </c>
      <c r="DK64" s="142">
        <f t="shared" si="55"/>
        <v>0</v>
      </c>
      <c r="DL64" s="142">
        <f t="shared" si="56"/>
        <v>0</v>
      </c>
      <c r="DM64" s="142">
        <f t="shared" si="57"/>
        <v>0</v>
      </c>
      <c r="DN64" s="142">
        <f t="shared" si="58"/>
        <v>0</v>
      </c>
      <c r="DO64" s="142">
        <f t="shared" si="59"/>
        <v>0</v>
      </c>
      <c r="DP64" s="142">
        <f t="shared" si="60"/>
        <v>0</v>
      </c>
      <c r="DQ64" s="142">
        <f t="shared" si="61"/>
        <v>0</v>
      </c>
      <c r="DR64" s="142">
        <f t="shared" si="62"/>
        <v>0</v>
      </c>
      <c r="DS64" s="142">
        <f t="shared" si="63"/>
        <v>0</v>
      </c>
      <c r="DU64" s="142">
        <f t="shared" si="64"/>
        <v>0</v>
      </c>
      <c r="DV64" s="142">
        <f t="shared" si="65"/>
        <v>0</v>
      </c>
      <c r="DW64" s="142">
        <f t="shared" si="66"/>
        <v>0</v>
      </c>
      <c r="DX64" s="142">
        <f t="shared" si="67"/>
        <v>0</v>
      </c>
      <c r="DY64" s="142">
        <f t="shared" si="68"/>
        <v>0</v>
      </c>
      <c r="DZ64" s="142">
        <f t="shared" si="69"/>
        <v>0</v>
      </c>
      <c r="EA64" s="142">
        <f t="shared" si="70"/>
        <v>0</v>
      </c>
      <c r="EB64" s="142">
        <f t="shared" si="71"/>
        <v>0</v>
      </c>
      <c r="EC64" s="142">
        <f t="shared" si="72"/>
        <v>0</v>
      </c>
      <c r="ED64" s="142">
        <f t="shared" si="73"/>
        <v>0</v>
      </c>
      <c r="EE64" s="142">
        <f t="shared" si="74"/>
        <v>0</v>
      </c>
      <c r="EF64" s="142">
        <f t="shared" si="75"/>
        <v>0</v>
      </c>
    </row>
    <row r="65" spans="1:136">
      <c r="A65" s="137"/>
      <c r="B65" s="138"/>
      <c r="C65" s="138"/>
      <c r="D65" s="139"/>
      <c r="E65" s="139"/>
      <c r="F65" s="139"/>
      <c r="G65" s="140"/>
      <c r="H65" s="141">
        <f t="shared" si="15"/>
        <v>0</v>
      </c>
      <c r="I65" s="140"/>
      <c r="J65" s="141">
        <f t="shared" si="16"/>
        <v>0</v>
      </c>
      <c r="K65" s="140"/>
      <c r="L65" s="141">
        <f t="shared" si="17"/>
        <v>0</v>
      </c>
      <c r="M65" s="140"/>
      <c r="N65" s="141">
        <f t="shared" si="18"/>
        <v>0</v>
      </c>
      <c r="O65" s="141">
        <f t="shared" si="19"/>
        <v>0</v>
      </c>
      <c r="P65" s="61"/>
      <c r="Q65" s="149"/>
      <c r="R65" s="142">
        <f t="shared" si="20"/>
        <v>0</v>
      </c>
      <c r="S65" s="61"/>
      <c r="T65" s="149"/>
      <c r="U65" s="142">
        <f t="shared" si="21"/>
        <v>0</v>
      </c>
      <c r="V65" s="61"/>
      <c r="W65" s="149"/>
      <c r="X65" s="142">
        <f t="shared" si="22"/>
        <v>0</v>
      </c>
      <c r="Y65" s="61"/>
      <c r="Z65" s="142">
        <f t="shared" si="23"/>
        <v>0</v>
      </c>
      <c r="AA65" s="142">
        <f t="shared" si="24"/>
        <v>0</v>
      </c>
      <c r="AB65" s="61"/>
      <c r="AC65" s="142">
        <f t="shared" si="25"/>
        <v>0</v>
      </c>
      <c r="AD65" s="142">
        <f t="shared" si="26"/>
        <v>0</v>
      </c>
      <c r="AE65" s="61"/>
      <c r="AF65" s="142">
        <f t="shared" si="27"/>
        <v>0</v>
      </c>
      <c r="AG65" s="142">
        <f t="shared" si="28"/>
        <v>0</v>
      </c>
      <c r="AH65" s="61"/>
      <c r="AI65" s="142">
        <f t="shared" si="29"/>
        <v>0</v>
      </c>
      <c r="AJ65" s="142">
        <f t="shared" si="30"/>
        <v>0</v>
      </c>
      <c r="AK65" s="61"/>
      <c r="AL65" s="142">
        <f t="shared" si="31"/>
        <v>0</v>
      </c>
      <c r="AM65" s="142">
        <f t="shared" si="32"/>
        <v>0</v>
      </c>
      <c r="AN65" s="61"/>
      <c r="AO65" s="142">
        <f t="shared" si="33"/>
        <v>0</v>
      </c>
      <c r="AP65" s="142">
        <f t="shared" si="34"/>
        <v>0</v>
      </c>
      <c r="AQ65" s="61"/>
      <c r="AR65" s="142">
        <f t="shared" si="35"/>
        <v>0</v>
      </c>
      <c r="AS65" s="142">
        <f t="shared" si="36"/>
        <v>0</v>
      </c>
      <c r="AT65" s="61"/>
      <c r="AU65" s="142">
        <f t="shared" si="37"/>
        <v>0</v>
      </c>
      <c r="AV65" s="142">
        <f t="shared" si="38"/>
        <v>0</v>
      </c>
      <c r="AW65" s="61"/>
      <c r="AX65" s="142">
        <f t="shared" si="39"/>
        <v>0</v>
      </c>
      <c r="AY65" s="142">
        <f t="shared" si="40"/>
        <v>0</v>
      </c>
      <c r="AZ65" s="3"/>
      <c r="BA65" s="142">
        <f t="shared" si="41"/>
        <v>0</v>
      </c>
      <c r="BB65" s="142">
        <f t="shared" si="41"/>
        <v>0</v>
      </c>
      <c r="BF65" s="111">
        <f t="shared" si="42"/>
        <v>0</v>
      </c>
      <c r="BG65" s="111">
        <f t="shared" si="4"/>
        <v>0</v>
      </c>
      <c r="BH65" s="111">
        <f t="shared" si="5"/>
        <v>0</v>
      </c>
      <c r="BI65" s="111">
        <f t="shared" si="6"/>
        <v>0</v>
      </c>
      <c r="BJ65" s="111">
        <f t="shared" si="7"/>
        <v>0</v>
      </c>
      <c r="BK65" s="111">
        <f t="shared" si="8"/>
        <v>0</v>
      </c>
      <c r="BL65" s="111">
        <f t="shared" si="9"/>
        <v>0</v>
      </c>
      <c r="BM65" s="111">
        <f t="shared" si="10"/>
        <v>0</v>
      </c>
      <c r="BN65" s="111">
        <f t="shared" si="11"/>
        <v>0</v>
      </c>
      <c r="BO65" s="111">
        <f t="shared" si="12"/>
        <v>0</v>
      </c>
      <c r="BP65" s="111">
        <f t="shared" si="13"/>
        <v>0</v>
      </c>
      <c r="BQ65" s="111">
        <f t="shared" si="14"/>
        <v>0</v>
      </c>
      <c r="CE65" s="61"/>
      <c r="CF65" s="149"/>
      <c r="CG65" s="142">
        <f t="shared" si="43"/>
        <v>0</v>
      </c>
      <c r="CH65" s="61"/>
      <c r="CI65" s="149"/>
      <c r="CJ65" s="142">
        <f t="shared" si="44"/>
        <v>0</v>
      </c>
      <c r="CK65" s="61"/>
      <c r="CL65" s="149"/>
      <c r="CM65" s="142">
        <f t="shared" si="45"/>
        <v>0</v>
      </c>
      <c r="CN65" s="61"/>
      <c r="CO65" s="149"/>
      <c r="CP65" s="142">
        <f t="shared" si="46"/>
        <v>0</v>
      </c>
      <c r="CQ65" s="61"/>
      <c r="CR65" s="149"/>
      <c r="CS65" s="142">
        <f t="shared" si="47"/>
        <v>0</v>
      </c>
      <c r="CT65" s="61"/>
      <c r="CU65" s="149"/>
      <c r="CV65" s="142">
        <f t="shared" si="48"/>
        <v>0</v>
      </c>
      <c r="CW65" s="61"/>
      <c r="CX65" s="149"/>
      <c r="CY65" s="142">
        <f t="shared" si="49"/>
        <v>0</v>
      </c>
      <c r="CZ65" s="61"/>
      <c r="DA65" s="149"/>
      <c r="DB65" s="142">
        <f t="shared" si="50"/>
        <v>0</v>
      </c>
      <c r="DC65" s="61"/>
      <c r="DD65" s="149"/>
      <c r="DE65" s="142">
        <f t="shared" si="51"/>
        <v>0</v>
      </c>
      <c r="DF65">
        <f t="shared" si="76"/>
        <v>58</v>
      </c>
      <c r="DH65" s="142">
        <f t="shared" si="52"/>
        <v>0</v>
      </c>
      <c r="DI65" s="142">
        <f t="shared" si="53"/>
        <v>0</v>
      </c>
      <c r="DJ65" s="142">
        <f t="shared" si="54"/>
        <v>0</v>
      </c>
      <c r="DK65" s="142">
        <f t="shared" si="55"/>
        <v>0</v>
      </c>
      <c r="DL65" s="142">
        <f t="shared" si="56"/>
        <v>0</v>
      </c>
      <c r="DM65" s="142">
        <f t="shared" si="57"/>
        <v>0</v>
      </c>
      <c r="DN65" s="142">
        <f t="shared" si="58"/>
        <v>0</v>
      </c>
      <c r="DO65" s="142">
        <f t="shared" si="59"/>
        <v>0</v>
      </c>
      <c r="DP65" s="142">
        <f t="shared" si="60"/>
        <v>0</v>
      </c>
      <c r="DQ65" s="142">
        <f t="shared" si="61"/>
        <v>0</v>
      </c>
      <c r="DR65" s="142">
        <f t="shared" si="62"/>
        <v>0</v>
      </c>
      <c r="DS65" s="142">
        <f t="shared" si="63"/>
        <v>0</v>
      </c>
      <c r="DU65" s="142">
        <f t="shared" si="64"/>
        <v>0</v>
      </c>
      <c r="DV65" s="142">
        <f t="shared" si="65"/>
        <v>0</v>
      </c>
      <c r="DW65" s="142">
        <f t="shared" si="66"/>
        <v>0</v>
      </c>
      <c r="DX65" s="142">
        <f t="shared" si="67"/>
        <v>0</v>
      </c>
      <c r="DY65" s="142">
        <f t="shared" si="68"/>
        <v>0</v>
      </c>
      <c r="DZ65" s="142">
        <f t="shared" si="69"/>
        <v>0</v>
      </c>
      <c r="EA65" s="142">
        <f t="shared" si="70"/>
        <v>0</v>
      </c>
      <c r="EB65" s="142">
        <f t="shared" si="71"/>
        <v>0</v>
      </c>
      <c r="EC65" s="142">
        <f t="shared" si="72"/>
        <v>0</v>
      </c>
      <c r="ED65" s="142">
        <f t="shared" si="73"/>
        <v>0</v>
      </c>
      <c r="EE65" s="142">
        <f t="shared" si="74"/>
        <v>0</v>
      </c>
      <c r="EF65" s="142">
        <f t="shared" si="75"/>
        <v>0</v>
      </c>
    </row>
    <row r="66" spans="1:136">
      <c r="A66" s="137"/>
      <c r="B66" s="138"/>
      <c r="C66" s="138"/>
      <c r="D66" s="139"/>
      <c r="E66" s="139"/>
      <c r="F66" s="139"/>
      <c r="G66" s="140"/>
      <c r="H66" s="141">
        <f t="shared" si="15"/>
        <v>0</v>
      </c>
      <c r="I66" s="140"/>
      <c r="J66" s="141">
        <f t="shared" si="16"/>
        <v>0</v>
      </c>
      <c r="K66" s="140"/>
      <c r="L66" s="141">
        <f t="shared" si="17"/>
        <v>0</v>
      </c>
      <c r="M66" s="140"/>
      <c r="N66" s="141">
        <f t="shared" si="18"/>
        <v>0</v>
      </c>
      <c r="O66" s="141">
        <f t="shared" si="19"/>
        <v>0</v>
      </c>
      <c r="P66" s="61"/>
      <c r="Q66" s="149"/>
      <c r="R66" s="142">
        <f t="shared" si="20"/>
        <v>0</v>
      </c>
      <c r="S66" s="61"/>
      <c r="T66" s="149"/>
      <c r="U66" s="142">
        <f t="shared" si="21"/>
        <v>0</v>
      </c>
      <c r="V66" s="61"/>
      <c r="W66" s="149"/>
      <c r="X66" s="142">
        <f t="shared" si="22"/>
        <v>0</v>
      </c>
      <c r="Y66" s="61"/>
      <c r="Z66" s="142">
        <f t="shared" si="23"/>
        <v>0</v>
      </c>
      <c r="AA66" s="142">
        <f t="shared" si="24"/>
        <v>0</v>
      </c>
      <c r="AB66" s="61"/>
      <c r="AC66" s="142">
        <f t="shared" si="25"/>
        <v>0</v>
      </c>
      <c r="AD66" s="142">
        <f t="shared" si="26"/>
        <v>0</v>
      </c>
      <c r="AE66" s="61"/>
      <c r="AF66" s="142">
        <f t="shared" si="27"/>
        <v>0</v>
      </c>
      <c r="AG66" s="142">
        <f t="shared" si="28"/>
        <v>0</v>
      </c>
      <c r="AH66" s="61"/>
      <c r="AI66" s="142">
        <f t="shared" si="29"/>
        <v>0</v>
      </c>
      <c r="AJ66" s="142">
        <f t="shared" si="30"/>
        <v>0</v>
      </c>
      <c r="AK66" s="61"/>
      <c r="AL66" s="142">
        <f t="shared" si="31"/>
        <v>0</v>
      </c>
      <c r="AM66" s="142">
        <f t="shared" si="32"/>
        <v>0</v>
      </c>
      <c r="AN66" s="61"/>
      <c r="AO66" s="142">
        <f t="shared" si="33"/>
        <v>0</v>
      </c>
      <c r="AP66" s="142">
        <f t="shared" si="34"/>
        <v>0</v>
      </c>
      <c r="AQ66" s="61"/>
      <c r="AR66" s="142">
        <f t="shared" si="35"/>
        <v>0</v>
      </c>
      <c r="AS66" s="142">
        <f t="shared" si="36"/>
        <v>0</v>
      </c>
      <c r="AT66" s="61"/>
      <c r="AU66" s="142">
        <f t="shared" si="37"/>
        <v>0</v>
      </c>
      <c r="AV66" s="142">
        <f t="shared" si="38"/>
        <v>0</v>
      </c>
      <c r="AW66" s="61"/>
      <c r="AX66" s="142">
        <f t="shared" si="39"/>
        <v>0</v>
      </c>
      <c r="AY66" s="142">
        <f t="shared" si="40"/>
        <v>0</v>
      </c>
      <c r="AZ66" s="3"/>
      <c r="BA66" s="142">
        <f t="shared" si="41"/>
        <v>0</v>
      </c>
      <c r="BB66" s="142">
        <f t="shared" si="41"/>
        <v>0</v>
      </c>
      <c r="BF66" s="111">
        <f t="shared" si="42"/>
        <v>0</v>
      </c>
      <c r="BG66" s="111">
        <f t="shared" si="4"/>
        <v>0</v>
      </c>
      <c r="BH66" s="111">
        <f t="shared" si="5"/>
        <v>0</v>
      </c>
      <c r="BI66" s="111">
        <f t="shared" si="6"/>
        <v>0</v>
      </c>
      <c r="BJ66" s="111">
        <f t="shared" si="7"/>
        <v>0</v>
      </c>
      <c r="BK66" s="111">
        <f t="shared" si="8"/>
        <v>0</v>
      </c>
      <c r="BL66" s="111">
        <f t="shared" si="9"/>
        <v>0</v>
      </c>
      <c r="BM66" s="111">
        <f t="shared" si="10"/>
        <v>0</v>
      </c>
      <c r="BN66" s="111">
        <f t="shared" si="11"/>
        <v>0</v>
      </c>
      <c r="BO66" s="111">
        <f t="shared" si="12"/>
        <v>0</v>
      </c>
      <c r="BP66" s="111">
        <f t="shared" si="13"/>
        <v>0</v>
      </c>
      <c r="BQ66" s="111">
        <f t="shared" si="14"/>
        <v>0</v>
      </c>
      <c r="CE66" s="61"/>
      <c r="CF66" s="149"/>
      <c r="CG66" s="142">
        <f t="shared" si="43"/>
        <v>0</v>
      </c>
      <c r="CH66" s="61"/>
      <c r="CI66" s="149"/>
      <c r="CJ66" s="142">
        <f t="shared" si="44"/>
        <v>0</v>
      </c>
      <c r="CK66" s="61"/>
      <c r="CL66" s="149"/>
      <c r="CM66" s="142">
        <f t="shared" si="45"/>
        <v>0</v>
      </c>
      <c r="CN66" s="61"/>
      <c r="CO66" s="149"/>
      <c r="CP66" s="142">
        <f t="shared" si="46"/>
        <v>0</v>
      </c>
      <c r="CQ66" s="61"/>
      <c r="CR66" s="149"/>
      <c r="CS66" s="142">
        <f t="shared" si="47"/>
        <v>0</v>
      </c>
      <c r="CT66" s="61"/>
      <c r="CU66" s="149"/>
      <c r="CV66" s="142">
        <f t="shared" si="48"/>
        <v>0</v>
      </c>
      <c r="CW66" s="61"/>
      <c r="CX66" s="149"/>
      <c r="CY66" s="142">
        <f t="shared" si="49"/>
        <v>0</v>
      </c>
      <c r="CZ66" s="61"/>
      <c r="DA66" s="149"/>
      <c r="DB66" s="142">
        <f t="shared" si="50"/>
        <v>0</v>
      </c>
      <c r="DC66" s="61"/>
      <c r="DD66" s="149"/>
      <c r="DE66" s="142">
        <f t="shared" si="51"/>
        <v>0</v>
      </c>
      <c r="DF66">
        <f t="shared" si="76"/>
        <v>59</v>
      </c>
      <c r="DH66" s="142">
        <f t="shared" si="52"/>
        <v>0</v>
      </c>
      <c r="DI66" s="142">
        <f t="shared" si="53"/>
        <v>0</v>
      </c>
      <c r="DJ66" s="142">
        <f t="shared" si="54"/>
        <v>0</v>
      </c>
      <c r="DK66" s="142">
        <f t="shared" si="55"/>
        <v>0</v>
      </c>
      <c r="DL66" s="142">
        <f t="shared" si="56"/>
        <v>0</v>
      </c>
      <c r="DM66" s="142">
        <f t="shared" si="57"/>
        <v>0</v>
      </c>
      <c r="DN66" s="142">
        <f t="shared" si="58"/>
        <v>0</v>
      </c>
      <c r="DO66" s="142">
        <f t="shared" si="59"/>
        <v>0</v>
      </c>
      <c r="DP66" s="142">
        <f t="shared" si="60"/>
        <v>0</v>
      </c>
      <c r="DQ66" s="142">
        <f t="shared" si="61"/>
        <v>0</v>
      </c>
      <c r="DR66" s="142">
        <f t="shared" si="62"/>
        <v>0</v>
      </c>
      <c r="DS66" s="142">
        <f t="shared" si="63"/>
        <v>0</v>
      </c>
      <c r="DU66" s="142">
        <f t="shared" si="64"/>
        <v>0</v>
      </c>
      <c r="DV66" s="142">
        <f t="shared" si="65"/>
        <v>0</v>
      </c>
      <c r="DW66" s="142">
        <f t="shared" si="66"/>
        <v>0</v>
      </c>
      <c r="DX66" s="142">
        <f t="shared" si="67"/>
        <v>0</v>
      </c>
      <c r="DY66" s="142">
        <f t="shared" si="68"/>
        <v>0</v>
      </c>
      <c r="DZ66" s="142">
        <f t="shared" si="69"/>
        <v>0</v>
      </c>
      <c r="EA66" s="142">
        <f t="shared" si="70"/>
        <v>0</v>
      </c>
      <c r="EB66" s="142">
        <f t="shared" si="71"/>
        <v>0</v>
      </c>
      <c r="EC66" s="142">
        <f t="shared" si="72"/>
        <v>0</v>
      </c>
      <c r="ED66" s="142">
        <f t="shared" si="73"/>
        <v>0</v>
      </c>
      <c r="EE66" s="142">
        <f t="shared" si="74"/>
        <v>0</v>
      </c>
      <c r="EF66" s="142">
        <f t="shared" si="75"/>
        <v>0</v>
      </c>
    </row>
    <row r="67" spans="1:136">
      <c r="A67" s="137"/>
      <c r="B67" s="138"/>
      <c r="C67" s="138"/>
      <c r="D67" s="139"/>
      <c r="E67" s="139"/>
      <c r="F67" s="139"/>
      <c r="G67" s="140"/>
      <c r="H67" s="141">
        <f t="shared" si="15"/>
        <v>0</v>
      </c>
      <c r="I67" s="140"/>
      <c r="J67" s="141">
        <f t="shared" si="16"/>
        <v>0</v>
      </c>
      <c r="K67" s="140"/>
      <c r="L67" s="141">
        <f t="shared" si="17"/>
        <v>0</v>
      </c>
      <c r="M67" s="140"/>
      <c r="N67" s="141">
        <f t="shared" si="18"/>
        <v>0</v>
      </c>
      <c r="O67" s="141">
        <f t="shared" si="19"/>
        <v>0</v>
      </c>
      <c r="P67" s="61"/>
      <c r="Q67" s="149"/>
      <c r="R67" s="142">
        <f t="shared" si="20"/>
        <v>0</v>
      </c>
      <c r="S67" s="61"/>
      <c r="T67" s="149"/>
      <c r="U67" s="142">
        <f t="shared" si="21"/>
        <v>0</v>
      </c>
      <c r="V67" s="61"/>
      <c r="W67" s="149"/>
      <c r="X67" s="142">
        <f t="shared" si="22"/>
        <v>0</v>
      </c>
      <c r="Y67" s="61"/>
      <c r="Z67" s="142">
        <f t="shared" si="23"/>
        <v>0</v>
      </c>
      <c r="AA67" s="142">
        <f t="shared" si="24"/>
        <v>0</v>
      </c>
      <c r="AB67" s="61"/>
      <c r="AC67" s="142">
        <f t="shared" si="25"/>
        <v>0</v>
      </c>
      <c r="AD67" s="142">
        <f t="shared" si="26"/>
        <v>0</v>
      </c>
      <c r="AE67" s="61"/>
      <c r="AF67" s="142">
        <f t="shared" si="27"/>
        <v>0</v>
      </c>
      <c r="AG67" s="142">
        <f t="shared" si="28"/>
        <v>0</v>
      </c>
      <c r="AH67" s="61"/>
      <c r="AI67" s="142">
        <f t="shared" si="29"/>
        <v>0</v>
      </c>
      <c r="AJ67" s="142">
        <f t="shared" si="30"/>
        <v>0</v>
      </c>
      <c r="AK67" s="61"/>
      <c r="AL67" s="142">
        <f t="shared" si="31"/>
        <v>0</v>
      </c>
      <c r="AM67" s="142">
        <f t="shared" si="32"/>
        <v>0</v>
      </c>
      <c r="AN67" s="61"/>
      <c r="AO67" s="142">
        <f t="shared" si="33"/>
        <v>0</v>
      </c>
      <c r="AP67" s="142">
        <f t="shared" si="34"/>
        <v>0</v>
      </c>
      <c r="AQ67" s="61"/>
      <c r="AR67" s="142">
        <f t="shared" si="35"/>
        <v>0</v>
      </c>
      <c r="AS67" s="142">
        <f t="shared" si="36"/>
        <v>0</v>
      </c>
      <c r="AT67" s="61"/>
      <c r="AU67" s="142">
        <f t="shared" si="37"/>
        <v>0</v>
      </c>
      <c r="AV67" s="142">
        <f t="shared" si="38"/>
        <v>0</v>
      </c>
      <c r="AW67" s="61"/>
      <c r="AX67" s="142">
        <f t="shared" si="39"/>
        <v>0</v>
      </c>
      <c r="AY67" s="142">
        <f t="shared" si="40"/>
        <v>0</v>
      </c>
      <c r="AZ67" s="3"/>
      <c r="BA67" s="142">
        <f t="shared" si="41"/>
        <v>0</v>
      </c>
      <c r="BB67" s="142">
        <f t="shared" si="41"/>
        <v>0</v>
      </c>
      <c r="BF67" s="111">
        <f t="shared" si="42"/>
        <v>0</v>
      </c>
      <c r="BG67" s="111">
        <f t="shared" si="4"/>
        <v>0</v>
      </c>
      <c r="BH67" s="111">
        <f t="shared" si="5"/>
        <v>0</v>
      </c>
      <c r="BI67" s="111">
        <f t="shared" si="6"/>
        <v>0</v>
      </c>
      <c r="BJ67" s="111">
        <f t="shared" si="7"/>
        <v>0</v>
      </c>
      <c r="BK67" s="111">
        <f t="shared" si="8"/>
        <v>0</v>
      </c>
      <c r="BL67" s="111">
        <f t="shared" si="9"/>
        <v>0</v>
      </c>
      <c r="BM67" s="111">
        <f t="shared" si="10"/>
        <v>0</v>
      </c>
      <c r="BN67" s="111">
        <f t="shared" si="11"/>
        <v>0</v>
      </c>
      <c r="BO67" s="111">
        <f t="shared" si="12"/>
        <v>0</v>
      </c>
      <c r="BP67" s="111">
        <f t="shared" si="13"/>
        <v>0</v>
      </c>
      <c r="BQ67" s="111">
        <f t="shared" si="14"/>
        <v>0</v>
      </c>
      <c r="CE67" s="61"/>
      <c r="CF67" s="149"/>
      <c r="CG67" s="142">
        <f t="shared" si="43"/>
        <v>0</v>
      </c>
      <c r="CH67" s="61"/>
      <c r="CI67" s="149"/>
      <c r="CJ67" s="142">
        <f t="shared" si="44"/>
        <v>0</v>
      </c>
      <c r="CK67" s="61"/>
      <c r="CL67" s="149"/>
      <c r="CM67" s="142">
        <f t="shared" si="45"/>
        <v>0</v>
      </c>
      <c r="CN67" s="61"/>
      <c r="CO67" s="149"/>
      <c r="CP67" s="142">
        <f t="shared" si="46"/>
        <v>0</v>
      </c>
      <c r="CQ67" s="61"/>
      <c r="CR67" s="149"/>
      <c r="CS67" s="142">
        <f t="shared" si="47"/>
        <v>0</v>
      </c>
      <c r="CT67" s="61"/>
      <c r="CU67" s="149"/>
      <c r="CV67" s="142">
        <f t="shared" si="48"/>
        <v>0</v>
      </c>
      <c r="CW67" s="61"/>
      <c r="CX67" s="149"/>
      <c r="CY67" s="142">
        <f t="shared" si="49"/>
        <v>0</v>
      </c>
      <c r="CZ67" s="61"/>
      <c r="DA67" s="149"/>
      <c r="DB67" s="142">
        <f t="shared" si="50"/>
        <v>0</v>
      </c>
      <c r="DC67" s="61"/>
      <c r="DD67" s="149"/>
      <c r="DE67" s="142">
        <f t="shared" si="51"/>
        <v>0</v>
      </c>
      <c r="DF67">
        <f t="shared" si="76"/>
        <v>60</v>
      </c>
      <c r="DH67" s="142">
        <f t="shared" si="52"/>
        <v>0</v>
      </c>
      <c r="DI67" s="142">
        <f t="shared" si="53"/>
        <v>0</v>
      </c>
      <c r="DJ67" s="142">
        <f t="shared" si="54"/>
        <v>0</v>
      </c>
      <c r="DK67" s="142">
        <f t="shared" si="55"/>
        <v>0</v>
      </c>
      <c r="DL67" s="142">
        <f t="shared" si="56"/>
        <v>0</v>
      </c>
      <c r="DM67" s="142">
        <f t="shared" si="57"/>
        <v>0</v>
      </c>
      <c r="DN67" s="142">
        <f t="shared" si="58"/>
        <v>0</v>
      </c>
      <c r="DO67" s="142">
        <f t="shared" si="59"/>
        <v>0</v>
      </c>
      <c r="DP67" s="142">
        <f t="shared" si="60"/>
        <v>0</v>
      </c>
      <c r="DQ67" s="142">
        <f t="shared" si="61"/>
        <v>0</v>
      </c>
      <c r="DR67" s="142">
        <f t="shared" si="62"/>
        <v>0</v>
      </c>
      <c r="DS67" s="142">
        <f t="shared" si="63"/>
        <v>0</v>
      </c>
      <c r="DU67" s="142">
        <f t="shared" si="64"/>
        <v>0</v>
      </c>
      <c r="DV67" s="142">
        <f t="shared" si="65"/>
        <v>0</v>
      </c>
      <c r="DW67" s="142">
        <f t="shared" si="66"/>
        <v>0</v>
      </c>
      <c r="DX67" s="142">
        <f t="shared" si="67"/>
        <v>0</v>
      </c>
      <c r="DY67" s="142">
        <f t="shared" si="68"/>
        <v>0</v>
      </c>
      <c r="DZ67" s="142">
        <f t="shared" si="69"/>
        <v>0</v>
      </c>
      <c r="EA67" s="142">
        <f t="shared" si="70"/>
        <v>0</v>
      </c>
      <c r="EB67" s="142">
        <f t="shared" si="71"/>
        <v>0</v>
      </c>
      <c r="EC67" s="142">
        <f t="shared" si="72"/>
        <v>0</v>
      </c>
      <c r="ED67" s="142">
        <f t="shared" si="73"/>
        <v>0</v>
      </c>
      <c r="EE67" s="142">
        <f t="shared" si="74"/>
        <v>0</v>
      </c>
      <c r="EF67" s="142">
        <f t="shared" si="75"/>
        <v>0</v>
      </c>
    </row>
    <row r="68" spans="1:136">
      <c r="A68" s="137"/>
      <c r="B68" s="138"/>
      <c r="C68" s="138"/>
      <c r="D68" s="139"/>
      <c r="E68" s="139"/>
      <c r="F68" s="139"/>
      <c r="G68" s="140"/>
      <c r="H68" s="141">
        <f t="shared" si="15"/>
        <v>0</v>
      </c>
      <c r="I68" s="140"/>
      <c r="J68" s="141">
        <f t="shared" si="16"/>
        <v>0</v>
      </c>
      <c r="K68" s="140"/>
      <c r="L68" s="141">
        <f t="shared" si="17"/>
        <v>0</v>
      </c>
      <c r="M68" s="140"/>
      <c r="N68" s="141">
        <f t="shared" si="18"/>
        <v>0</v>
      </c>
      <c r="O68" s="141">
        <f t="shared" si="19"/>
        <v>0</v>
      </c>
      <c r="P68" s="61"/>
      <c r="Q68" s="149"/>
      <c r="R68" s="142">
        <f t="shared" si="20"/>
        <v>0</v>
      </c>
      <c r="S68" s="61"/>
      <c r="T68" s="149"/>
      <c r="U68" s="142">
        <f t="shared" si="21"/>
        <v>0</v>
      </c>
      <c r="V68" s="61"/>
      <c r="W68" s="149"/>
      <c r="X68" s="142">
        <f t="shared" si="22"/>
        <v>0</v>
      </c>
      <c r="Y68" s="61"/>
      <c r="Z68" s="142">
        <f t="shared" si="23"/>
        <v>0</v>
      </c>
      <c r="AA68" s="142">
        <f t="shared" si="24"/>
        <v>0</v>
      </c>
      <c r="AB68" s="61"/>
      <c r="AC68" s="142">
        <f t="shared" si="25"/>
        <v>0</v>
      </c>
      <c r="AD68" s="142">
        <f t="shared" si="26"/>
        <v>0</v>
      </c>
      <c r="AE68" s="61"/>
      <c r="AF68" s="142">
        <f t="shared" si="27"/>
        <v>0</v>
      </c>
      <c r="AG68" s="142">
        <f t="shared" si="28"/>
        <v>0</v>
      </c>
      <c r="AH68" s="61"/>
      <c r="AI68" s="142">
        <f t="shared" si="29"/>
        <v>0</v>
      </c>
      <c r="AJ68" s="142">
        <f t="shared" si="30"/>
        <v>0</v>
      </c>
      <c r="AK68" s="61"/>
      <c r="AL68" s="142">
        <f t="shared" si="31"/>
        <v>0</v>
      </c>
      <c r="AM68" s="142">
        <f t="shared" si="32"/>
        <v>0</v>
      </c>
      <c r="AN68" s="61"/>
      <c r="AO68" s="142">
        <f t="shared" si="33"/>
        <v>0</v>
      </c>
      <c r="AP68" s="142">
        <f t="shared" si="34"/>
        <v>0</v>
      </c>
      <c r="AQ68" s="61"/>
      <c r="AR68" s="142">
        <f t="shared" si="35"/>
        <v>0</v>
      </c>
      <c r="AS68" s="142">
        <f t="shared" si="36"/>
        <v>0</v>
      </c>
      <c r="AT68" s="61"/>
      <c r="AU68" s="142">
        <f t="shared" si="37"/>
        <v>0</v>
      </c>
      <c r="AV68" s="142">
        <f t="shared" si="38"/>
        <v>0</v>
      </c>
      <c r="AW68" s="61"/>
      <c r="AX68" s="142">
        <f t="shared" si="39"/>
        <v>0</v>
      </c>
      <c r="AY68" s="142">
        <f t="shared" si="40"/>
        <v>0</v>
      </c>
      <c r="AZ68" s="3"/>
      <c r="BA68" s="142">
        <f t="shared" si="41"/>
        <v>0</v>
      </c>
      <c r="BB68" s="142">
        <f t="shared" si="41"/>
        <v>0</v>
      </c>
      <c r="BF68" s="111">
        <f t="shared" si="42"/>
        <v>0</v>
      </c>
      <c r="BG68" s="111">
        <f t="shared" si="4"/>
        <v>0</v>
      </c>
      <c r="BH68" s="111">
        <f t="shared" si="5"/>
        <v>0</v>
      </c>
      <c r="BI68" s="111">
        <f t="shared" si="6"/>
        <v>0</v>
      </c>
      <c r="BJ68" s="111">
        <f t="shared" si="7"/>
        <v>0</v>
      </c>
      <c r="BK68" s="111">
        <f t="shared" si="8"/>
        <v>0</v>
      </c>
      <c r="BL68" s="111">
        <f t="shared" si="9"/>
        <v>0</v>
      </c>
      <c r="BM68" s="111">
        <f t="shared" si="10"/>
        <v>0</v>
      </c>
      <c r="BN68" s="111">
        <f t="shared" si="11"/>
        <v>0</v>
      </c>
      <c r="BO68" s="111">
        <f t="shared" si="12"/>
        <v>0</v>
      </c>
      <c r="BP68" s="111">
        <f t="shared" si="13"/>
        <v>0</v>
      </c>
      <c r="BQ68" s="111">
        <f t="shared" si="14"/>
        <v>0</v>
      </c>
      <c r="CE68" s="61"/>
      <c r="CF68" s="149"/>
      <c r="CG68" s="142">
        <f t="shared" si="43"/>
        <v>0</v>
      </c>
      <c r="CH68" s="61"/>
      <c r="CI68" s="149"/>
      <c r="CJ68" s="142">
        <f t="shared" si="44"/>
        <v>0</v>
      </c>
      <c r="CK68" s="61"/>
      <c r="CL68" s="149"/>
      <c r="CM68" s="142">
        <f t="shared" si="45"/>
        <v>0</v>
      </c>
      <c r="CN68" s="61"/>
      <c r="CO68" s="149"/>
      <c r="CP68" s="142">
        <f t="shared" si="46"/>
        <v>0</v>
      </c>
      <c r="CQ68" s="61"/>
      <c r="CR68" s="149"/>
      <c r="CS68" s="142">
        <f t="shared" si="47"/>
        <v>0</v>
      </c>
      <c r="CT68" s="61"/>
      <c r="CU68" s="149"/>
      <c r="CV68" s="142">
        <f t="shared" si="48"/>
        <v>0</v>
      </c>
      <c r="CW68" s="61"/>
      <c r="CX68" s="149"/>
      <c r="CY68" s="142">
        <f t="shared" si="49"/>
        <v>0</v>
      </c>
      <c r="CZ68" s="61"/>
      <c r="DA68" s="149"/>
      <c r="DB68" s="142">
        <f t="shared" si="50"/>
        <v>0</v>
      </c>
      <c r="DC68" s="61"/>
      <c r="DD68" s="149"/>
      <c r="DE68" s="142">
        <f t="shared" si="51"/>
        <v>0</v>
      </c>
      <c r="DF68">
        <f t="shared" si="76"/>
        <v>61</v>
      </c>
      <c r="DH68" s="142">
        <f t="shared" si="52"/>
        <v>0</v>
      </c>
      <c r="DI68" s="142">
        <f t="shared" si="53"/>
        <v>0</v>
      </c>
      <c r="DJ68" s="142">
        <f t="shared" si="54"/>
        <v>0</v>
      </c>
      <c r="DK68" s="142">
        <f t="shared" si="55"/>
        <v>0</v>
      </c>
      <c r="DL68" s="142">
        <f t="shared" si="56"/>
        <v>0</v>
      </c>
      <c r="DM68" s="142">
        <f t="shared" si="57"/>
        <v>0</v>
      </c>
      <c r="DN68" s="142">
        <f t="shared" si="58"/>
        <v>0</v>
      </c>
      <c r="DO68" s="142">
        <f t="shared" si="59"/>
        <v>0</v>
      </c>
      <c r="DP68" s="142">
        <f t="shared" si="60"/>
        <v>0</v>
      </c>
      <c r="DQ68" s="142">
        <f t="shared" si="61"/>
        <v>0</v>
      </c>
      <c r="DR68" s="142">
        <f t="shared" si="62"/>
        <v>0</v>
      </c>
      <c r="DS68" s="142">
        <f t="shared" si="63"/>
        <v>0</v>
      </c>
      <c r="DU68" s="142">
        <f t="shared" si="64"/>
        <v>0</v>
      </c>
      <c r="DV68" s="142">
        <f t="shared" si="65"/>
        <v>0</v>
      </c>
      <c r="DW68" s="142">
        <f t="shared" si="66"/>
        <v>0</v>
      </c>
      <c r="DX68" s="142">
        <f t="shared" si="67"/>
        <v>0</v>
      </c>
      <c r="DY68" s="142">
        <f t="shared" si="68"/>
        <v>0</v>
      </c>
      <c r="DZ68" s="142">
        <f t="shared" si="69"/>
        <v>0</v>
      </c>
      <c r="EA68" s="142">
        <f t="shared" si="70"/>
        <v>0</v>
      </c>
      <c r="EB68" s="142">
        <f t="shared" si="71"/>
        <v>0</v>
      </c>
      <c r="EC68" s="142">
        <f t="shared" si="72"/>
        <v>0</v>
      </c>
      <c r="ED68" s="142">
        <f t="shared" si="73"/>
        <v>0</v>
      </c>
      <c r="EE68" s="142">
        <f t="shared" si="74"/>
        <v>0</v>
      </c>
      <c r="EF68" s="142">
        <f t="shared" si="75"/>
        <v>0</v>
      </c>
    </row>
    <row r="69" spans="1:136">
      <c r="A69" s="137"/>
      <c r="B69" s="138"/>
      <c r="C69" s="138"/>
      <c r="D69" s="139"/>
      <c r="E69" s="139"/>
      <c r="F69" s="139"/>
      <c r="G69" s="140"/>
      <c r="H69" s="141">
        <f t="shared" si="15"/>
        <v>0</v>
      </c>
      <c r="I69" s="140"/>
      <c r="J69" s="141">
        <f t="shared" si="16"/>
        <v>0</v>
      </c>
      <c r="K69" s="140"/>
      <c r="L69" s="141">
        <f t="shared" si="17"/>
        <v>0</v>
      </c>
      <c r="M69" s="140"/>
      <c r="N69" s="141">
        <f t="shared" si="18"/>
        <v>0</v>
      </c>
      <c r="O69" s="141">
        <f t="shared" si="19"/>
        <v>0</v>
      </c>
      <c r="P69" s="61"/>
      <c r="Q69" s="149"/>
      <c r="R69" s="142">
        <f t="shared" si="20"/>
        <v>0</v>
      </c>
      <c r="S69" s="61"/>
      <c r="T69" s="149"/>
      <c r="U69" s="142">
        <f t="shared" si="21"/>
        <v>0</v>
      </c>
      <c r="V69" s="61"/>
      <c r="W69" s="149"/>
      <c r="X69" s="142">
        <f t="shared" si="22"/>
        <v>0</v>
      </c>
      <c r="Y69" s="61"/>
      <c r="Z69" s="142">
        <f t="shared" si="23"/>
        <v>0</v>
      </c>
      <c r="AA69" s="142">
        <f t="shared" si="24"/>
        <v>0</v>
      </c>
      <c r="AB69" s="61"/>
      <c r="AC69" s="142">
        <f t="shared" si="25"/>
        <v>0</v>
      </c>
      <c r="AD69" s="142">
        <f t="shared" si="26"/>
        <v>0</v>
      </c>
      <c r="AE69" s="61"/>
      <c r="AF69" s="142">
        <f t="shared" si="27"/>
        <v>0</v>
      </c>
      <c r="AG69" s="142">
        <f t="shared" si="28"/>
        <v>0</v>
      </c>
      <c r="AH69" s="61"/>
      <c r="AI69" s="142">
        <f t="shared" si="29"/>
        <v>0</v>
      </c>
      <c r="AJ69" s="142">
        <f t="shared" si="30"/>
        <v>0</v>
      </c>
      <c r="AK69" s="61"/>
      <c r="AL69" s="142">
        <f t="shared" si="31"/>
        <v>0</v>
      </c>
      <c r="AM69" s="142">
        <f t="shared" si="32"/>
        <v>0</v>
      </c>
      <c r="AN69" s="61"/>
      <c r="AO69" s="142">
        <f t="shared" si="33"/>
        <v>0</v>
      </c>
      <c r="AP69" s="142">
        <f t="shared" si="34"/>
        <v>0</v>
      </c>
      <c r="AQ69" s="61"/>
      <c r="AR69" s="142">
        <f t="shared" si="35"/>
        <v>0</v>
      </c>
      <c r="AS69" s="142">
        <f t="shared" si="36"/>
        <v>0</v>
      </c>
      <c r="AT69" s="61"/>
      <c r="AU69" s="142">
        <f t="shared" si="37"/>
        <v>0</v>
      </c>
      <c r="AV69" s="142">
        <f t="shared" si="38"/>
        <v>0</v>
      </c>
      <c r="AW69" s="61"/>
      <c r="AX69" s="142">
        <f t="shared" si="39"/>
        <v>0</v>
      </c>
      <c r="AY69" s="142">
        <f t="shared" si="40"/>
        <v>0</v>
      </c>
      <c r="AZ69" s="3"/>
      <c r="BA69" s="142">
        <f t="shared" si="41"/>
        <v>0</v>
      </c>
      <c r="BB69" s="142">
        <f t="shared" si="41"/>
        <v>0</v>
      </c>
      <c r="BF69" s="111">
        <f t="shared" si="42"/>
        <v>0</v>
      </c>
      <c r="BG69" s="111">
        <f t="shared" si="4"/>
        <v>0</v>
      </c>
      <c r="BH69" s="111">
        <f t="shared" si="5"/>
        <v>0</v>
      </c>
      <c r="BI69" s="111">
        <f t="shared" si="6"/>
        <v>0</v>
      </c>
      <c r="BJ69" s="111">
        <f t="shared" si="7"/>
        <v>0</v>
      </c>
      <c r="BK69" s="111">
        <f t="shared" si="8"/>
        <v>0</v>
      </c>
      <c r="BL69" s="111">
        <f t="shared" si="9"/>
        <v>0</v>
      </c>
      <c r="BM69" s="111">
        <f t="shared" si="10"/>
        <v>0</v>
      </c>
      <c r="BN69" s="111">
        <f t="shared" si="11"/>
        <v>0</v>
      </c>
      <c r="BO69" s="111">
        <f t="shared" si="12"/>
        <v>0</v>
      </c>
      <c r="BP69" s="111">
        <f t="shared" si="13"/>
        <v>0</v>
      </c>
      <c r="BQ69" s="111">
        <f t="shared" si="14"/>
        <v>0</v>
      </c>
      <c r="CE69" s="61"/>
      <c r="CF69" s="149"/>
      <c r="CG69" s="142">
        <f t="shared" si="43"/>
        <v>0</v>
      </c>
      <c r="CH69" s="61"/>
      <c r="CI69" s="149"/>
      <c r="CJ69" s="142">
        <f t="shared" si="44"/>
        <v>0</v>
      </c>
      <c r="CK69" s="61"/>
      <c r="CL69" s="149"/>
      <c r="CM69" s="142">
        <f t="shared" si="45"/>
        <v>0</v>
      </c>
      <c r="CN69" s="61"/>
      <c r="CO69" s="149"/>
      <c r="CP69" s="142">
        <f t="shared" si="46"/>
        <v>0</v>
      </c>
      <c r="CQ69" s="61"/>
      <c r="CR69" s="149"/>
      <c r="CS69" s="142">
        <f t="shared" si="47"/>
        <v>0</v>
      </c>
      <c r="CT69" s="61"/>
      <c r="CU69" s="149"/>
      <c r="CV69" s="142">
        <f t="shared" si="48"/>
        <v>0</v>
      </c>
      <c r="CW69" s="61"/>
      <c r="CX69" s="149"/>
      <c r="CY69" s="142">
        <f t="shared" si="49"/>
        <v>0</v>
      </c>
      <c r="CZ69" s="61"/>
      <c r="DA69" s="149"/>
      <c r="DB69" s="142">
        <f t="shared" si="50"/>
        <v>0</v>
      </c>
      <c r="DC69" s="61"/>
      <c r="DD69" s="149"/>
      <c r="DE69" s="142">
        <f t="shared" si="51"/>
        <v>0</v>
      </c>
      <c r="DF69">
        <f t="shared" si="76"/>
        <v>62</v>
      </c>
      <c r="DH69" s="142">
        <f t="shared" si="52"/>
        <v>0</v>
      </c>
      <c r="DI69" s="142">
        <f t="shared" si="53"/>
        <v>0</v>
      </c>
      <c r="DJ69" s="142">
        <f t="shared" si="54"/>
        <v>0</v>
      </c>
      <c r="DK69" s="142">
        <f t="shared" si="55"/>
        <v>0</v>
      </c>
      <c r="DL69" s="142">
        <f t="shared" si="56"/>
        <v>0</v>
      </c>
      <c r="DM69" s="142">
        <f t="shared" si="57"/>
        <v>0</v>
      </c>
      <c r="DN69" s="142">
        <f t="shared" si="58"/>
        <v>0</v>
      </c>
      <c r="DO69" s="142">
        <f t="shared" si="59"/>
        <v>0</v>
      </c>
      <c r="DP69" s="142">
        <f t="shared" si="60"/>
        <v>0</v>
      </c>
      <c r="DQ69" s="142">
        <f t="shared" si="61"/>
        <v>0</v>
      </c>
      <c r="DR69" s="142">
        <f t="shared" si="62"/>
        <v>0</v>
      </c>
      <c r="DS69" s="142">
        <f t="shared" si="63"/>
        <v>0</v>
      </c>
      <c r="DU69" s="142">
        <f t="shared" si="64"/>
        <v>0</v>
      </c>
      <c r="DV69" s="142">
        <f t="shared" si="65"/>
        <v>0</v>
      </c>
      <c r="DW69" s="142">
        <f t="shared" si="66"/>
        <v>0</v>
      </c>
      <c r="DX69" s="142">
        <f t="shared" si="67"/>
        <v>0</v>
      </c>
      <c r="DY69" s="142">
        <f t="shared" si="68"/>
        <v>0</v>
      </c>
      <c r="DZ69" s="142">
        <f t="shared" si="69"/>
        <v>0</v>
      </c>
      <c r="EA69" s="142">
        <f t="shared" si="70"/>
        <v>0</v>
      </c>
      <c r="EB69" s="142">
        <f t="shared" si="71"/>
        <v>0</v>
      </c>
      <c r="EC69" s="142">
        <f t="shared" si="72"/>
        <v>0</v>
      </c>
      <c r="ED69" s="142">
        <f t="shared" si="73"/>
        <v>0</v>
      </c>
      <c r="EE69" s="142">
        <f t="shared" si="74"/>
        <v>0</v>
      </c>
      <c r="EF69" s="142">
        <f t="shared" si="75"/>
        <v>0</v>
      </c>
    </row>
    <row r="70" spans="1:136">
      <c r="A70" s="137"/>
      <c r="B70" s="138"/>
      <c r="C70" s="138"/>
      <c r="D70" s="139"/>
      <c r="E70" s="139"/>
      <c r="F70" s="139"/>
      <c r="G70" s="140"/>
      <c r="H70" s="141">
        <f t="shared" si="15"/>
        <v>0</v>
      </c>
      <c r="I70" s="140"/>
      <c r="J70" s="141">
        <f t="shared" si="16"/>
        <v>0</v>
      </c>
      <c r="K70" s="140"/>
      <c r="L70" s="141">
        <f t="shared" si="17"/>
        <v>0</v>
      </c>
      <c r="M70" s="140"/>
      <c r="N70" s="141">
        <f t="shared" si="18"/>
        <v>0</v>
      </c>
      <c r="O70" s="141">
        <f t="shared" si="19"/>
        <v>0</v>
      </c>
      <c r="P70" s="61"/>
      <c r="Q70" s="149"/>
      <c r="R70" s="142">
        <f t="shared" si="20"/>
        <v>0</v>
      </c>
      <c r="S70" s="61"/>
      <c r="T70" s="149"/>
      <c r="U70" s="142">
        <f t="shared" si="21"/>
        <v>0</v>
      </c>
      <c r="V70" s="61"/>
      <c r="W70" s="149"/>
      <c r="X70" s="142">
        <f t="shared" si="22"/>
        <v>0</v>
      </c>
      <c r="Y70" s="61"/>
      <c r="Z70" s="142">
        <f t="shared" si="23"/>
        <v>0</v>
      </c>
      <c r="AA70" s="142">
        <f t="shared" si="24"/>
        <v>0</v>
      </c>
      <c r="AB70" s="61"/>
      <c r="AC70" s="142">
        <f t="shared" si="25"/>
        <v>0</v>
      </c>
      <c r="AD70" s="142">
        <f t="shared" si="26"/>
        <v>0</v>
      </c>
      <c r="AE70" s="61"/>
      <c r="AF70" s="142">
        <f t="shared" si="27"/>
        <v>0</v>
      </c>
      <c r="AG70" s="142">
        <f t="shared" si="28"/>
        <v>0</v>
      </c>
      <c r="AH70" s="61"/>
      <c r="AI70" s="142">
        <f t="shared" si="29"/>
        <v>0</v>
      </c>
      <c r="AJ70" s="142">
        <f t="shared" si="30"/>
        <v>0</v>
      </c>
      <c r="AK70" s="61"/>
      <c r="AL70" s="142">
        <f t="shared" si="31"/>
        <v>0</v>
      </c>
      <c r="AM70" s="142">
        <f t="shared" si="32"/>
        <v>0</v>
      </c>
      <c r="AN70" s="61"/>
      <c r="AO70" s="142">
        <f t="shared" si="33"/>
        <v>0</v>
      </c>
      <c r="AP70" s="142">
        <f t="shared" si="34"/>
        <v>0</v>
      </c>
      <c r="AQ70" s="61"/>
      <c r="AR70" s="142">
        <f t="shared" si="35"/>
        <v>0</v>
      </c>
      <c r="AS70" s="142">
        <f t="shared" si="36"/>
        <v>0</v>
      </c>
      <c r="AT70" s="61"/>
      <c r="AU70" s="142">
        <f t="shared" si="37"/>
        <v>0</v>
      </c>
      <c r="AV70" s="142">
        <f t="shared" si="38"/>
        <v>0</v>
      </c>
      <c r="AW70" s="61"/>
      <c r="AX70" s="142">
        <f t="shared" si="39"/>
        <v>0</v>
      </c>
      <c r="AY70" s="142">
        <f t="shared" si="40"/>
        <v>0</v>
      </c>
      <c r="AZ70" s="3"/>
      <c r="BA70" s="142">
        <f t="shared" si="41"/>
        <v>0</v>
      </c>
      <c r="BB70" s="142">
        <f t="shared" si="41"/>
        <v>0</v>
      </c>
      <c r="BF70" s="111">
        <f t="shared" si="42"/>
        <v>0</v>
      </c>
      <c r="BG70" s="111">
        <f t="shared" si="4"/>
        <v>0</v>
      </c>
      <c r="BH70" s="111">
        <f t="shared" si="5"/>
        <v>0</v>
      </c>
      <c r="BI70" s="111">
        <f t="shared" si="6"/>
        <v>0</v>
      </c>
      <c r="BJ70" s="111">
        <f t="shared" si="7"/>
        <v>0</v>
      </c>
      <c r="BK70" s="111">
        <f t="shared" si="8"/>
        <v>0</v>
      </c>
      <c r="BL70" s="111">
        <f t="shared" si="9"/>
        <v>0</v>
      </c>
      <c r="BM70" s="111">
        <f t="shared" si="10"/>
        <v>0</v>
      </c>
      <c r="BN70" s="111">
        <f t="shared" si="11"/>
        <v>0</v>
      </c>
      <c r="BO70" s="111">
        <f t="shared" si="12"/>
        <v>0</v>
      </c>
      <c r="BP70" s="111">
        <f t="shared" si="13"/>
        <v>0</v>
      </c>
      <c r="BQ70" s="111">
        <f t="shared" si="14"/>
        <v>0</v>
      </c>
      <c r="CE70" s="61"/>
      <c r="CF70" s="149"/>
      <c r="CG70" s="142">
        <f t="shared" si="43"/>
        <v>0</v>
      </c>
      <c r="CH70" s="61"/>
      <c r="CI70" s="149"/>
      <c r="CJ70" s="142">
        <f t="shared" si="44"/>
        <v>0</v>
      </c>
      <c r="CK70" s="61"/>
      <c r="CL70" s="149"/>
      <c r="CM70" s="142">
        <f t="shared" si="45"/>
        <v>0</v>
      </c>
      <c r="CN70" s="61"/>
      <c r="CO70" s="149"/>
      <c r="CP70" s="142">
        <f t="shared" si="46"/>
        <v>0</v>
      </c>
      <c r="CQ70" s="61"/>
      <c r="CR70" s="149"/>
      <c r="CS70" s="142">
        <f t="shared" si="47"/>
        <v>0</v>
      </c>
      <c r="CT70" s="61"/>
      <c r="CU70" s="149"/>
      <c r="CV70" s="142">
        <f t="shared" si="48"/>
        <v>0</v>
      </c>
      <c r="CW70" s="61"/>
      <c r="CX70" s="149"/>
      <c r="CY70" s="142">
        <f t="shared" si="49"/>
        <v>0</v>
      </c>
      <c r="CZ70" s="61"/>
      <c r="DA70" s="149"/>
      <c r="DB70" s="142">
        <f t="shared" si="50"/>
        <v>0</v>
      </c>
      <c r="DC70" s="61"/>
      <c r="DD70" s="149"/>
      <c r="DE70" s="142">
        <f t="shared" si="51"/>
        <v>0</v>
      </c>
      <c r="DF70">
        <f t="shared" si="76"/>
        <v>63</v>
      </c>
      <c r="DH70" s="142">
        <f t="shared" si="52"/>
        <v>0</v>
      </c>
      <c r="DI70" s="142">
        <f t="shared" si="53"/>
        <v>0</v>
      </c>
      <c r="DJ70" s="142">
        <f t="shared" si="54"/>
        <v>0</v>
      </c>
      <c r="DK70" s="142">
        <f t="shared" si="55"/>
        <v>0</v>
      </c>
      <c r="DL70" s="142">
        <f t="shared" si="56"/>
        <v>0</v>
      </c>
      <c r="DM70" s="142">
        <f t="shared" si="57"/>
        <v>0</v>
      </c>
      <c r="DN70" s="142">
        <f t="shared" si="58"/>
        <v>0</v>
      </c>
      <c r="DO70" s="142">
        <f t="shared" si="59"/>
        <v>0</v>
      </c>
      <c r="DP70" s="142">
        <f t="shared" si="60"/>
        <v>0</v>
      </c>
      <c r="DQ70" s="142">
        <f t="shared" si="61"/>
        <v>0</v>
      </c>
      <c r="DR70" s="142">
        <f t="shared" si="62"/>
        <v>0</v>
      </c>
      <c r="DS70" s="142">
        <f t="shared" si="63"/>
        <v>0</v>
      </c>
      <c r="DU70" s="142">
        <f t="shared" si="64"/>
        <v>0</v>
      </c>
      <c r="DV70" s="142">
        <f t="shared" si="65"/>
        <v>0</v>
      </c>
      <c r="DW70" s="142">
        <f t="shared" si="66"/>
        <v>0</v>
      </c>
      <c r="DX70" s="142">
        <f t="shared" si="67"/>
        <v>0</v>
      </c>
      <c r="DY70" s="142">
        <f t="shared" si="68"/>
        <v>0</v>
      </c>
      <c r="DZ70" s="142">
        <f t="shared" si="69"/>
        <v>0</v>
      </c>
      <c r="EA70" s="142">
        <f t="shared" si="70"/>
        <v>0</v>
      </c>
      <c r="EB70" s="142">
        <f t="shared" si="71"/>
        <v>0</v>
      </c>
      <c r="EC70" s="142">
        <f t="shared" si="72"/>
        <v>0</v>
      </c>
      <c r="ED70" s="142">
        <f t="shared" si="73"/>
        <v>0</v>
      </c>
      <c r="EE70" s="142">
        <f t="shared" si="74"/>
        <v>0</v>
      </c>
      <c r="EF70" s="142">
        <f t="shared" si="75"/>
        <v>0</v>
      </c>
    </row>
    <row r="71" spans="1:136">
      <c r="A71" s="137"/>
      <c r="B71" s="138"/>
      <c r="C71" s="138"/>
      <c r="D71" s="139"/>
      <c r="E71" s="139"/>
      <c r="F71" s="139"/>
      <c r="G71" s="140"/>
      <c r="H71" s="141">
        <f t="shared" si="15"/>
        <v>0</v>
      </c>
      <c r="I71" s="140"/>
      <c r="J71" s="141">
        <f t="shared" si="16"/>
        <v>0</v>
      </c>
      <c r="K71" s="140"/>
      <c r="L71" s="141">
        <f t="shared" si="17"/>
        <v>0</v>
      </c>
      <c r="M71" s="140"/>
      <c r="N71" s="141">
        <f t="shared" si="18"/>
        <v>0</v>
      </c>
      <c r="O71" s="141">
        <f t="shared" si="19"/>
        <v>0</v>
      </c>
      <c r="P71" s="61"/>
      <c r="Q71" s="149"/>
      <c r="R71" s="142">
        <f t="shared" si="20"/>
        <v>0</v>
      </c>
      <c r="S71" s="61"/>
      <c r="T71" s="149"/>
      <c r="U71" s="142">
        <f t="shared" si="21"/>
        <v>0</v>
      </c>
      <c r="V71" s="61"/>
      <c r="W71" s="149"/>
      <c r="X71" s="142">
        <f t="shared" si="22"/>
        <v>0</v>
      </c>
      <c r="Y71" s="61"/>
      <c r="Z71" s="142">
        <f t="shared" si="23"/>
        <v>0</v>
      </c>
      <c r="AA71" s="142">
        <f t="shared" si="24"/>
        <v>0</v>
      </c>
      <c r="AB71" s="61"/>
      <c r="AC71" s="142">
        <f t="shared" si="25"/>
        <v>0</v>
      </c>
      <c r="AD71" s="142">
        <f t="shared" si="26"/>
        <v>0</v>
      </c>
      <c r="AE71" s="61"/>
      <c r="AF71" s="142">
        <f t="shared" si="27"/>
        <v>0</v>
      </c>
      <c r="AG71" s="142">
        <f t="shared" si="28"/>
        <v>0</v>
      </c>
      <c r="AH71" s="61"/>
      <c r="AI71" s="142">
        <f t="shared" si="29"/>
        <v>0</v>
      </c>
      <c r="AJ71" s="142">
        <f t="shared" si="30"/>
        <v>0</v>
      </c>
      <c r="AK71" s="61"/>
      <c r="AL71" s="142">
        <f t="shared" si="31"/>
        <v>0</v>
      </c>
      <c r="AM71" s="142">
        <f t="shared" si="32"/>
        <v>0</v>
      </c>
      <c r="AN71" s="61"/>
      <c r="AO71" s="142">
        <f t="shared" si="33"/>
        <v>0</v>
      </c>
      <c r="AP71" s="142">
        <f t="shared" si="34"/>
        <v>0</v>
      </c>
      <c r="AQ71" s="61"/>
      <c r="AR71" s="142">
        <f t="shared" si="35"/>
        <v>0</v>
      </c>
      <c r="AS71" s="142">
        <f t="shared" si="36"/>
        <v>0</v>
      </c>
      <c r="AT71" s="61"/>
      <c r="AU71" s="142">
        <f t="shared" si="37"/>
        <v>0</v>
      </c>
      <c r="AV71" s="142">
        <f t="shared" si="38"/>
        <v>0</v>
      </c>
      <c r="AW71" s="61"/>
      <c r="AX71" s="142">
        <f t="shared" si="39"/>
        <v>0</v>
      </c>
      <c r="AY71" s="142">
        <f t="shared" si="40"/>
        <v>0</v>
      </c>
      <c r="AZ71" s="3"/>
      <c r="BA71" s="142">
        <f t="shared" si="41"/>
        <v>0</v>
      </c>
      <c r="BB71" s="142">
        <f t="shared" si="41"/>
        <v>0</v>
      </c>
      <c r="BF71" s="111">
        <f t="shared" si="42"/>
        <v>0</v>
      </c>
      <c r="BG71" s="111">
        <f t="shared" si="4"/>
        <v>0</v>
      </c>
      <c r="BH71" s="111">
        <f t="shared" si="5"/>
        <v>0</v>
      </c>
      <c r="BI71" s="111">
        <f t="shared" si="6"/>
        <v>0</v>
      </c>
      <c r="BJ71" s="111">
        <f t="shared" si="7"/>
        <v>0</v>
      </c>
      <c r="BK71" s="111">
        <f t="shared" si="8"/>
        <v>0</v>
      </c>
      <c r="BL71" s="111">
        <f t="shared" si="9"/>
        <v>0</v>
      </c>
      <c r="BM71" s="111">
        <f t="shared" si="10"/>
        <v>0</v>
      </c>
      <c r="BN71" s="111">
        <f t="shared" si="11"/>
        <v>0</v>
      </c>
      <c r="BO71" s="111">
        <f t="shared" si="12"/>
        <v>0</v>
      </c>
      <c r="BP71" s="111">
        <f t="shared" si="13"/>
        <v>0</v>
      </c>
      <c r="BQ71" s="111">
        <f t="shared" si="14"/>
        <v>0</v>
      </c>
      <c r="CE71" s="61"/>
      <c r="CF71" s="149"/>
      <c r="CG71" s="142">
        <f t="shared" si="43"/>
        <v>0</v>
      </c>
      <c r="CH71" s="61"/>
      <c r="CI71" s="149"/>
      <c r="CJ71" s="142">
        <f t="shared" si="44"/>
        <v>0</v>
      </c>
      <c r="CK71" s="61"/>
      <c r="CL71" s="149"/>
      <c r="CM71" s="142">
        <f t="shared" si="45"/>
        <v>0</v>
      </c>
      <c r="CN71" s="61"/>
      <c r="CO71" s="149"/>
      <c r="CP71" s="142">
        <f t="shared" si="46"/>
        <v>0</v>
      </c>
      <c r="CQ71" s="61"/>
      <c r="CR71" s="149"/>
      <c r="CS71" s="142">
        <f t="shared" si="47"/>
        <v>0</v>
      </c>
      <c r="CT71" s="61"/>
      <c r="CU71" s="149"/>
      <c r="CV71" s="142">
        <f t="shared" si="48"/>
        <v>0</v>
      </c>
      <c r="CW71" s="61"/>
      <c r="CX71" s="149"/>
      <c r="CY71" s="142">
        <f t="shared" si="49"/>
        <v>0</v>
      </c>
      <c r="CZ71" s="61"/>
      <c r="DA71" s="149"/>
      <c r="DB71" s="142">
        <f t="shared" si="50"/>
        <v>0</v>
      </c>
      <c r="DC71" s="61"/>
      <c r="DD71" s="149"/>
      <c r="DE71" s="142">
        <f t="shared" si="51"/>
        <v>0</v>
      </c>
      <c r="DF71">
        <f t="shared" si="76"/>
        <v>64</v>
      </c>
      <c r="DH71" s="142">
        <f t="shared" si="52"/>
        <v>0</v>
      </c>
      <c r="DI71" s="142">
        <f t="shared" si="53"/>
        <v>0</v>
      </c>
      <c r="DJ71" s="142">
        <f t="shared" si="54"/>
        <v>0</v>
      </c>
      <c r="DK71" s="142">
        <f t="shared" si="55"/>
        <v>0</v>
      </c>
      <c r="DL71" s="142">
        <f t="shared" si="56"/>
        <v>0</v>
      </c>
      <c r="DM71" s="142">
        <f t="shared" si="57"/>
        <v>0</v>
      </c>
      <c r="DN71" s="142">
        <f t="shared" si="58"/>
        <v>0</v>
      </c>
      <c r="DO71" s="142">
        <f t="shared" si="59"/>
        <v>0</v>
      </c>
      <c r="DP71" s="142">
        <f t="shared" si="60"/>
        <v>0</v>
      </c>
      <c r="DQ71" s="142">
        <f t="shared" si="61"/>
        <v>0</v>
      </c>
      <c r="DR71" s="142">
        <f t="shared" si="62"/>
        <v>0</v>
      </c>
      <c r="DS71" s="142">
        <f t="shared" si="63"/>
        <v>0</v>
      </c>
      <c r="DU71" s="142">
        <f t="shared" si="64"/>
        <v>0</v>
      </c>
      <c r="DV71" s="142">
        <f t="shared" si="65"/>
        <v>0</v>
      </c>
      <c r="DW71" s="142">
        <f t="shared" si="66"/>
        <v>0</v>
      </c>
      <c r="DX71" s="142">
        <f t="shared" si="67"/>
        <v>0</v>
      </c>
      <c r="DY71" s="142">
        <f t="shared" si="68"/>
        <v>0</v>
      </c>
      <c r="DZ71" s="142">
        <f t="shared" si="69"/>
        <v>0</v>
      </c>
      <c r="EA71" s="142">
        <f t="shared" si="70"/>
        <v>0</v>
      </c>
      <c r="EB71" s="142">
        <f t="shared" si="71"/>
        <v>0</v>
      </c>
      <c r="EC71" s="142">
        <f t="shared" si="72"/>
        <v>0</v>
      </c>
      <c r="ED71" s="142">
        <f t="shared" si="73"/>
        <v>0</v>
      </c>
      <c r="EE71" s="142">
        <f t="shared" si="74"/>
        <v>0</v>
      </c>
      <c r="EF71" s="142">
        <f t="shared" si="75"/>
        <v>0</v>
      </c>
    </row>
    <row r="72" spans="1:136">
      <c r="A72" s="137"/>
      <c r="B72" s="138"/>
      <c r="C72" s="138"/>
      <c r="D72" s="139"/>
      <c r="E72" s="139"/>
      <c r="F72" s="139"/>
      <c r="G72" s="140"/>
      <c r="H72" s="141">
        <f t="shared" si="15"/>
        <v>0</v>
      </c>
      <c r="I72" s="140"/>
      <c r="J72" s="141">
        <f t="shared" si="16"/>
        <v>0</v>
      </c>
      <c r="K72" s="140"/>
      <c r="L72" s="141">
        <f t="shared" si="17"/>
        <v>0</v>
      </c>
      <c r="M72" s="140"/>
      <c r="N72" s="141">
        <f t="shared" si="18"/>
        <v>0</v>
      </c>
      <c r="O72" s="141">
        <f t="shared" si="19"/>
        <v>0</v>
      </c>
      <c r="P72" s="61"/>
      <c r="Q72" s="149"/>
      <c r="R72" s="142">
        <f t="shared" si="20"/>
        <v>0</v>
      </c>
      <c r="S72" s="61"/>
      <c r="T72" s="149"/>
      <c r="U72" s="142">
        <f t="shared" si="21"/>
        <v>0</v>
      </c>
      <c r="V72" s="61"/>
      <c r="W72" s="149"/>
      <c r="X72" s="142">
        <f t="shared" si="22"/>
        <v>0</v>
      </c>
      <c r="Y72" s="61"/>
      <c r="Z72" s="142">
        <f t="shared" si="23"/>
        <v>0</v>
      </c>
      <c r="AA72" s="142">
        <f t="shared" si="24"/>
        <v>0</v>
      </c>
      <c r="AB72" s="61"/>
      <c r="AC72" s="142">
        <f t="shared" si="25"/>
        <v>0</v>
      </c>
      <c r="AD72" s="142">
        <f t="shared" si="26"/>
        <v>0</v>
      </c>
      <c r="AE72" s="61"/>
      <c r="AF72" s="142">
        <f t="shared" si="27"/>
        <v>0</v>
      </c>
      <c r="AG72" s="142">
        <f t="shared" si="28"/>
        <v>0</v>
      </c>
      <c r="AH72" s="61"/>
      <c r="AI72" s="142">
        <f t="shared" si="29"/>
        <v>0</v>
      </c>
      <c r="AJ72" s="142">
        <f t="shared" si="30"/>
        <v>0</v>
      </c>
      <c r="AK72" s="61"/>
      <c r="AL72" s="142">
        <f t="shared" si="31"/>
        <v>0</v>
      </c>
      <c r="AM72" s="142">
        <f t="shared" si="32"/>
        <v>0</v>
      </c>
      <c r="AN72" s="61"/>
      <c r="AO72" s="142">
        <f t="shared" si="33"/>
        <v>0</v>
      </c>
      <c r="AP72" s="142">
        <f t="shared" si="34"/>
        <v>0</v>
      </c>
      <c r="AQ72" s="61"/>
      <c r="AR72" s="142">
        <f t="shared" si="35"/>
        <v>0</v>
      </c>
      <c r="AS72" s="142">
        <f t="shared" si="36"/>
        <v>0</v>
      </c>
      <c r="AT72" s="61"/>
      <c r="AU72" s="142">
        <f t="shared" si="37"/>
        <v>0</v>
      </c>
      <c r="AV72" s="142">
        <f t="shared" si="38"/>
        <v>0</v>
      </c>
      <c r="AW72" s="61"/>
      <c r="AX72" s="142">
        <f t="shared" si="39"/>
        <v>0</v>
      </c>
      <c r="AY72" s="142">
        <f t="shared" si="40"/>
        <v>0</v>
      </c>
      <c r="AZ72" s="3"/>
      <c r="BA72" s="142">
        <f t="shared" si="41"/>
        <v>0</v>
      </c>
      <c r="BB72" s="142">
        <f t="shared" si="41"/>
        <v>0</v>
      </c>
      <c r="BF72" s="111">
        <f t="shared" si="42"/>
        <v>0</v>
      </c>
      <c r="BG72" s="111">
        <f t="shared" ref="BG72:BG135" si="77">IF(S72=0,0,IF(S72&gt;1,1,S72))</f>
        <v>0</v>
      </c>
      <c r="BH72" s="111">
        <f t="shared" ref="BH72:BH135" si="78">IF(V72=0,0,IF(V72&gt;1,1,V72))</f>
        <v>0</v>
      </c>
      <c r="BI72" s="111">
        <f t="shared" ref="BI72:BI135" si="79">IF(Y72=0,0,IF(Y72&gt;1,1,Y72))</f>
        <v>0</v>
      </c>
      <c r="BJ72" s="111">
        <f t="shared" ref="BJ72:BJ135" si="80">IF(AB72=0,0,IF(AB72&gt;1,1,AB72))</f>
        <v>0</v>
      </c>
      <c r="BK72" s="111">
        <f t="shared" ref="BK72:BK135" si="81">IF(AE72=0,0,IF(AE72&gt;1,1,AE72))</f>
        <v>0</v>
      </c>
      <c r="BL72" s="111">
        <f t="shared" ref="BL72:BL135" si="82">IF(AH72=0,0,IF(AH72&gt;1,1,AH72))</f>
        <v>0</v>
      </c>
      <c r="BM72" s="111">
        <f t="shared" ref="BM72:BM135" si="83">IF(AK72=0,0,IF(AK72&gt;1,1,AK72))</f>
        <v>0</v>
      </c>
      <c r="BN72" s="111">
        <f t="shared" ref="BN72:BN135" si="84">IF(AN72=0,0,IF(AN72&gt;1,1,AN72))</f>
        <v>0</v>
      </c>
      <c r="BO72" s="111">
        <f t="shared" ref="BO72:BO135" si="85">IF(AQ72=0,0,IF(AQ72&gt;1,1,AQ72))</f>
        <v>0</v>
      </c>
      <c r="BP72" s="111">
        <f t="shared" ref="BP72:BP135" si="86">IF(AT72=0,0,IF(AT72&gt;1,1,AT72))</f>
        <v>0</v>
      </c>
      <c r="BQ72" s="111">
        <f t="shared" ref="BQ72:BQ135" si="87">IF(AW72=0,0,IF(AW72&gt;1,1,AW72))</f>
        <v>0</v>
      </c>
      <c r="CE72" s="61"/>
      <c r="CF72" s="149"/>
      <c r="CG72" s="142">
        <f t="shared" si="43"/>
        <v>0</v>
      </c>
      <c r="CH72" s="61"/>
      <c r="CI72" s="149"/>
      <c r="CJ72" s="142">
        <f t="shared" si="44"/>
        <v>0</v>
      </c>
      <c r="CK72" s="61"/>
      <c r="CL72" s="149"/>
      <c r="CM72" s="142">
        <f t="shared" si="45"/>
        <v>0</v>
      </c>
      <c r="CN72" s="61"/>
      <c r="CO72" s="149"/>
      <c r="CP72" s="142">
        <f t="shared" si="46"/>
        <v>0</v>
      </c>
      <c r="CQ72" s="61"/>
      <c r="CR72" s="149"/>
      <c r="CS72" s="142">
        <f t="shared" si="47"/>
        <v>0</v>
      </c>
      <c r="CT72" s="61"/>
      <c r="CU72" s="149"/>
      <c r="CV72" s="142">
        <f t="shared" si="48"/>
        <v>0</v>
      </c>
      <c r="CW72" s="61"/>
      <c r="CX72" s="149"/>
      <c r="CY72" s="142">
        <f t="shared" si="49"/>
        <v>0</v>
      </c>
      <c r="CZ72" s="61"/>
      <c r="DA72" s="149"/>
      <c r="DB72" s="142">
        <f t="shared" si="50"/>
        <v>0</v>
      </c>
      <c r="DC72" s="61"/>
      <c r="DD72" s="149"/>
      <c r="DE72" s="142">
        <f t="shared" si="51"/>
        <v>0</v>
      </c>
      <c r="DF72">
        <f t="shared" si="76"/>
        <v>65</v>
      </c>
      <c r="DH72" s="142">
        <f t="shared" si="52"/>
        <v>0</v>
      </c>
      <c r="DI72" s="142">
        <f t="shared" si="53"/>
        <v>0</v>
      </c>
      <c r="DJ72" s="142">
        <f t="shared" si="54"/>
        <v>0</v>
      </c>
      <c r="DK72" s="142">
        <f t="shared" si="55"/>
        <v>0</v>
      </c>
      <c r="DL72" s="142">
        <f t="shared" si="56"/>
        <v>0</v>
      </c>
      <c r="DM72" s="142">
        <f t="shared" si="57"/>
        <v>0</v>
      </c>
      <c r="DN72" s="142">
        <f t="shared" si="58"/>
        <v>0</v>
      </c>
      <c r="DO72" s="142">
        <f t="shared" si="59"/>
        <v>0</v>
      </c>
      <c r="DP72" s="142">
        <f t="shared" si="60"/>
        <v>0</v>
      </c>
      <c r="DQ72" s="142">
        <f t="shared" si="61"/>
        <v>0</v>
      </c>
      <c r="DR72" s="142">
        <f t="shared" si="62"/>
        <v>0</v>
      </c>
      <c r="DS72" s="142">
        <f t="shared" si="63"/>
        <v>0</v>
      </c>
      <c r="DU72" s="142">
        <f t="shared" si="64"/>
        <v>0</v>
      </c>
      <c r="DV72" s="142">
        <f t="shared" si="65"/>
        <v>0</v>
      </c>
      <c r="DW72" s="142">
        <f t="shared" si="66"/>
        <v>0</v>
      </c>
      <c r="DX72" s="142">
        <f t="shared" si="67"/>
        <v>0</v>
      </c>
      <c r="DY72" s="142">
        <f t="shared" si="68"/>
        <v>0</v>
      </c>
      <c r="DZ72" s="142">
        <f t="shared" si="69"/>
        <v>0</v>
      </c>
      <c r="EA72" s="142">
        <f t="shared" si="70"/>
        <v>0</v>
      </c>
      <c r="EB72" s="142">
        <f t="shared" si="71"/>
        <v>0</v>
      </c>
      <c r="EC72" s="142">
        <f t="shared" si="72"/>
        <v>0</v>
      </c>
      <c r="ED72" s="142">
        <f t="shared" si="73"/>
        <v>0</v>
      </c>
      <c r="EE72" s="142">
        <f t="shared" si="74"/>
        <v>0</v>
      </c>
      <c r="EF72" s="142">
        <f t="shared" si="75"/>
        <v>0</v>
      </c>
    </row>
    <row r="73" spans="1:136">
      <c r="A73" s="137"/>
      <c r="B73" s="138"/>
      <c r="C73" s="138"/>
      <c r="D73" s="139"/>
      <c r="E73" s="139"/>
      <c r="F73" s="139"/>
      <c r="G73" s="140"/>
      <c r="H73" s="141">
        <f t="shared" ref="H73:H136" si="88">$D73*G73</f>
        <v>0</v>
      </c>
      <c r="I73" s="140"/>
      <c r="J73" s="141">
        <f t="shared" ref="J73:J136" si="89">$D73*I73</f>
        <v>0</v>
      </c>
      <c r="K73" s="140"/>
      <c r="L73" s="141">
        <f t="shared" ref="L73:L136" si="90">$D73*K73</f>
        <v>0</v>
      </c>
      <c r="M73" s="140"/>
      <c r="N73" s="141">
        <f t="shared" ref="N73:N136" si="91">$D73*M73</f>
        <v>0</v>
      </c>
      <c r="O73" s="141">
        <f t="shared" ref="O73:O136" si="92">D73+E73+F73+H73+J73+L73+N73</f>
        <v>0</v>
      </c>
      <c r="P73" s="61"/>
      <c r="Q73" s="149"/>
      <c r="R73" s="142">
        <f t="shared" ref="R73:R136" si="93">IF(Q73&gt;$T$2,$T$2*$V$2,Q73*$V$2)</f>
        <v>0</v>
      </c>
      <c r="S73" s="61"/>
      <c r="T73" s="149"/>
      <c r="U73" s="142">
        <f t="shared" ref="U73:U136" si="94">IF(T73&gt;$T$2,$T$2*$V$2,T73*$V$2)</f>
        <v>0</v>
      </c>
      <c r="V73" s="61"/>
      <c r="W73" s="149"/>
      <c r="X73" s="142">
        <f t="shared" ref="X73:X136" si="95">IF(W73&gt;$T$2,$T$2*$V$2,W73*$V$2)</f>
        <v>0</v>
      </c>
      <c r="Y73" s="61"/>
      <c r="Z73" s="142">
        <f t="shared" ref="Z73:Z136" si="96">Y73*$O73</f>
        <v>0</v>
      </c>
      <c r="AA73" s="142">
        <f t="shared" ref="AA73:AA136" si="97">IF(Z73&gt;$T$2,$T$2*$V$2,Z73*$V$2)</f>
        <v>0</v>
      </c>
      <c r="AB73" s="61"/>
      <c r="AC73" s="142">
        <f t="shared" ref="AC73:AC136" si="98">AB73*$O73</f>
        <v>0</v>
      </c>
      <c r="AD73" s="142">
        <f t="shared" ref="AD73:AD136" si="99">IF(AC73&gt;$T$2,$T$2*$V$2,AC73*$V$2)</f>
        <v>0</v>
      </c>
      <c r="AE73" s="61"/>
      <c r="AF73" s="142">
        <f t="shared" ref="AF73:AF136" si="100">AE73*$O73</f>
        <v>0</v>
      </c>
      <c r="AG73" s="142">
        <f t="shared" ref="AG73:AG136" si="101">IF(AF73&gt;$T$2,$T$2*$V$2,AF73*$V$2)</f>
        <v>0</v>
      </c>
      <c r="AH73" s="61"/>
      <c r="AI73" s="142">
        <f t="shared" ref="AI73:AI136" si="102">AH73*$O73</f>
        <v>0</v>
      </c>
      <c r="AJ73" s="142">
        <f t="shared" ref="AJ73:AJ136" si="103">IF(AI73&gt;$T$2,$T$2*$V$2,AI73*$V$2)</f>
        <v>0</v>
      </c>
      <c r="AK73" s="61"/>
      <c r="AL73" s="142">
        <f t="shared" ref="AL73:AL136" si="104">AK73*$O73</f>
        <v>0</v>
      </c>
      <c r="AM73" s="142">
        <f t="shared" ref="AM73:AM136" si="105">IF(AL73&gt;$T$2,$T$2*$V$2,AL73*$V$2)</f>
        <v>0</v>
      </c>
      <c r="AN73" s="61"/>
      <c r="AO73" s="142">
        <f t="shared" ref="AO73:AO136" si="106">AN73*$O73</f>
        <v>0</v>
      </c>
      <c r="AP73" s="142">
        <f t="shared" ref="AP73:AP136" si="107">IF(AO73&gt;$T$2,$T$2*$V$2,AO73*$V$2)</f>
        <v>0</v>
      </c>
      <c r="AQ73" s="61"/>
      <c r="AR73" s="142">
        <f t="shared" ref="AR73:AR136" si="108">AQ73*$O73</f>
        <v>0</v>
      </c>
      <c r="AS73" s="142">
        <f t="shared" ref="AS73:AS136" si="109">IF(AR73&gt;$T$2,$T$2*$V$2,AR73*$V$2)</f>
        <v>0</v>
      </c>
      <c r="AT73" s="61"/>
      <c r="AU73" s="142">
        <f t="shared" ref="AU73:AU136" si="110">AT73*$O73</f>
        <v>0</v>
      </c>
      <c r="AV73" s="142">
        <f t="shared" ref="AV73:AV136" si="111">IF(AU73&gt;$T$2,$T$2*$V$2,AU73*$V$2)</f>
        <v>0</v>
      </c>
      <c r="AW73" s="61"/>
      <c r="AX73" s="142">
        <f t="shared" ref="AX73:AX136" si="112">AW73*$O73</f>
        <v>0</v>
      </c>
      <c r="AY73" s="142">
        <f t="shared" ref="AY73:AY136" si="113">IF(AX73&gt;$T$2,$T$2*$V$2,AX73*$V$2)</f>
        <v>0</v>
      </c>
      <c r="AZ73" s="3"/>
      <c r="BA73" s="142">
        <f t="shared" ref="BA73:BB136" si="114">Q73+T73+W73+Z73+AC73+AF73+AI73+AL73+AO73+AR73+AU73+AX73</f>
        <v>0</v>
      </c>
      <c r="BB73" s="142">
        <f t="shared" si="114"/>
        <v>0</v>
      </c>
      <c r="BF73" s="111">
        <f t="shared" ref="BF73:BF136" si="115">IF(P73=0,0,IF(P73&gt;1,1,P73))</f>
        <v>0</v>
      </c>
      <c r="BG73" s="111">
        <f t="shared" si="77"/>
        <v>0</v>
      </c>
      <c r="BH73" s="111">
        <f t="shared" si="78"/>
        <v>0</v>
      </c>
      <c r="BI73" s="111">
        <f t="shared" si="79"/>
        <v>0</v>
      </c>
      <c r="BJ73" s="111">
        <f t="shared" si="80"/>
        <v>0</v>
      </c>
      <c r="BK73" s="111">
        <f t="shared" si="81"/>
        <v>0</v>
      </c>
      <c r="BL73" s="111">
        <f t="shared" si="82"/>
        <v>0</v>
      </c>
      <c r="BM73" s="111">
        <f t="shared" si="83"/>
        <v>0</v>
      </c>
      <c r="BN73" s="111">
        <f t="shared" si="84"/>
        <v>0</v>
      </c>
      <c r="BO73" s="111">
        <f t="shared" si="85"/>
        <v>0</v>
      </c>
      <c r="BP73" s="111">
        <f t="shared" si="86"/>
        <v>0</v>
      </c>
      <c r="BQ73" s="111">
        <f t="shared" si="87"/>
        <v>0</v>
      </c>
      <c r="CE73" s="61"/>
      <c r="CF73" s="149"/>
      <c r="CG73" s="142">
        <f t="shared" ref="CG73:CG136" si="116">IF(CF73&gt;$T$2,$T$2*$V$2,CF73*$V$2)</f>
        <v>0</v>
      </c>
      <c r="CH73" s="61"/>
      <c r="CI73" s="149"/>
      <c r="CJ73" s="142">
        <f t="shared" ref="CJ73:CJ136" si="117">IF(CI73&gt;$T$2,$T$2*$V$2,CI73*$V$2)</f>
        <v>0</v>
      </c>
      <c r="CK73" s="61"/>
      <c r="CL73" s="149"/>
      <c r="CM73" s="142">
        <f t="shared" ref="CM73:CM136" si="118">IF(CL73&gt;$T$2,$T$2*$V$2,CL73*$V$2)</f>
        <v>0</v>
      </c>
      <c r="CN73" s="61"/>
      <c r="CO73" s="149"/>
      <c r="CP73" s="142">
        <f t="shared" ref="CP73:CP136" si="119">IF(CO73&gt;$T$2,$T$2*$V$2,CO73*$V$2)</f>
        <v>0</v>
      </c>
      <c r="CQ73" s="61"/>
      <c r="CR73" s="149"/>
      <c r="CS73" s="142">
        <f t="shared" ref="CS73:CS136" si="120">IF(CR73&gt;$T$2,$T$2*$V$2,CR73*$V$2)</f>
        <v>0</v>
      </c>
      <c r="CT73" s="61"/>
      <c r="CU73" s="149"/>
      <c r="CV73" s="142">
        <f t="shared" ref="CV73:CV136" si="121">IF(CU73&gt;$T$2,$T$2*$V$2,CU73*$V$2)</f>
        <v>0</v>
      </c>
      <c r="CW73" s="61"/>
      <c r="CX73" s="149"/>
      <c r="CY73" s="142">
        <f t="shared" ref="CY73:CY136" si="122">IF(CX73&gt;$T$2,$T$2*$V$2,CX73*$V$2)</f>
        <v>0</v>
      </c>
      <c r="CZ73" s="61"/>
      <c r="DA73" s="149"/>
      <c r="DB73" s="142">
        <f t="shared" ref="DB73:DB136" si="123">IF(DA73&gt;$T$2,$T$2*$V$2,DA73*$V$2)</f>
        <v>0</v>
      </c>
      <c r="DC73" s="61"/>
      <c r="DD73" s="149"/>
      <c r="DE73" s="142">
        <f t="shared" ref="DE73:DE136" si="124">IF(DD73&gt;$T$2,$T$2*$V$2,DD73*$V$2)</f>
        <v>0</v>
      </c>
      <c r="DF73">
        <f t="shared" si="76"/>
        <v>66</v>
      </c>
      <c r="DH73" s="142">
        <f t="shared" ref="DH73:DH136" si="125">Q73</f>
        <v>0</v>
      </c>
      <c r="DI73" s="142">
        <f t="shared" ref="DI73:DI136" si="126">T73</f>
        <v>0</v>
      </c>
      <c r="DJ73" s="142">
        <f t="shared" ref="DJ73:DJ136" si="127">W73</f>
        <v>0</v>
      </c>
      <c r="DK73" s="142">
        <f t="shared" ref="DK73:DK136" si="128">CF73</f>
        <v>0</v>
      </c>
      <c r="DL73" s="142">
        <f t="shared" ref="DL73:DL136" si="129">CI73</f>
        <v>0</v>
      </c>
      <c r="DM73" s="142">
        <f t="shared" ref="DM73:DM136" si="130">CL73</f>
        <v>0</v>
      </c>
      <c r="DN73" s="142">
        <f t="shared" ref="DN73:DN136" si="131">CO73</f>
        <v>0</v>
      </c>
      <c r="DO73" s="142">
        <f t="shared" ref="DO73:DO136" si="132">CR73</f>
        <v>0</v>
      </c>
      <c r="DP73" s="142">
        <f t="shared" ref="DP73:DP136" si="133">CU73</f>
        <v>0</v>
      </c>
      <c r="DQ73" s="142">
        <f t="shared" ref="DQ73:DQ136" si="134">CX73</f>
        <v>0</v>
      </c>
      <c r="DR73" s="142">
        <f t="shared" ref="DR73:DR136" si="135">DA73</f>
        <v>0</v>
      </c>
      <c r="DS73" s="142">
        <f t="shared" ref="DS73:DS136" si="136">DD73</f>
        <v>0</v>
      </c>
      <c r="DU73" s="142">
        <f t="shared" ref="DU73:DU136" si="137">R73</f>
        <v>0</v>
      </c>
      <c r="DV73" s="142">
        <f t="shared" ref="DV73:DV136" si="138">U73</f>
        <v>0</v>
      </c>
      <c r="DW73" s="142">
        <f t="shared" ref="DW73:DW136" si="139">X73</f>
        <v>0</v>
      </c>
      <c r="DX73" s="142">
        <f t="shared" ref="DX73:DX136" si="140">CG73</f>
        <v>0</v>
      </c>
      <c r="DY73" s="142">
        <f t="shared" ref="DY73:DY136" si="141">CJ73</f>
        <v>0</v>
      </c>
      <c r="DZ73" s="142">
        <f t="shared" ref="DZ73:DZ136" si="142">CM73</f>
        <v>0</v>
      </c>
      <c r="EA73" s="142">
        <f t="shared" ref="EA73:EA136" si="143">CP73</f>
        <v>0</v>
      </c>
      <c r="EB73" s="142">
        <f t="shared" ref="EB73:EB136" si="144">CS73</f>
        <v>0</v>
      </c>
      <c r="EC73" s="142">
        <f t="shared" ref="EC73:EC136" si="145">CV73</f>
        <v>0</v>
      </c>
      <c r="ED73" s="142">
        <f t="shared" ref="ED73:ED136" si="146">CY73</f>
        <v>0</v>
      </c>
      <c r="EE73" s="142">
        <f t="shared" ref="EE73:EE136" si="147">DB73</f>
        <v>0</v>
      </c>
      <c r="EF73" s="142">
        <f t="shared" ref="EF73:EF136" si="148">DE73</f>
        <v>0</v>
      </c>
    </row>
    <row r="74" spans="1:136">
      <c r="A74" s="137"/>
      <c r="B74" s="138"/>
      <c r="C74" s="138"/>
      <c r="D74" s="139"/>
      <c r="E74" s="139"/>
      <c r="F74" s="139"/>
      <c r="G74" s="140"/>
      <c r="H74" s="141">
        <f t="shared" si="88"/>
        <v>0</v>
      </c>
      <c r="I74" s="140"/>
      <c r="J74" s="141">
        <f t="shared" si="89"/>
        <v>0</v>
      </c>
      <c r="K74" s="140"/>
      <c r="L74" s="141">
        <f t="shared" si="90"/>
        <v>0</v>
      </c>
      <c r="M74" s="140"/>
      <c r="N74" s="141">
        <f t="shared" si="91"/>
        <v>0</v>
      </c>
      <c r="O74" s="141">
        <f t="shared" si="92"/>
        <v>0</v>
      </c>
      <c r="P74" s="61"/>
      <c r="Q74" s="149"/>
      <c r="R74" s="142">
        <f t="shared" si="93"/>
        <v>0</v>
      </c>
      <c r="S74" s="61"/>
      <c r="T74" s="149"/>
      <c r="U74" s="142">
        <f t="shared" si="94"/>
        <v>0</v>
      </c>
      <c r="V74" s="61"/>
      <c r="W74" s="149"/>
      <c r="X74" s="142">
        <f t="shared" si="95"/>
        <v>0</v>
      </c>
      <c r="Y74" s="61"/>
      <c r="Z74" s="142">
        <f t="shared" si="96"/>
        <v>0</v>
      </c>
      <c r="AA74" s="142">
        <f t="shared" si="97"/>
        <v>0</v>
      </c>
      <c r="AB74" s="61"/>
      <c r="AC74" s="142">
        <f t="shared" si="98"/>
        <v>0</v>
      </c>
      <c r="AD74" s="142">
        <f t="shared" si="99"/>
        <v>0</v>
      </c>
      <c r="AE74" s="61"/>
      <c r="AF74" s="142">
        <f t="shared" si="100"/>
        <v>0</v>
      </c>
      <c r="AG74" s="142">
        <f t="shared" si="101"/>
        <v>0</v>
      </c>
      <c r="AH74" s="61"/>
      <c r="AI74" s="142">
        <f t="shared" si="102"/>
        <v>0</v>
      </c>
      <c r="AJ74" s="142">
        <f t="shared" si="103"/>
        <v>0</v>
      </c>
      <c r="AK74" s="61"/>
      <c r="AL74" s="142">
        <f t="shared" si="104"/>
        <v>0</v>
      </c>
      <c r="AM74" s="142">
        <f t="shared" si="105"/>
        <v>0</v>
      </c>
      <c r="AN74" s="61"/>
      <c r="AO74" s="142">
        <f t="shared" si="106"/>
        <v>0</v>
      </c>
      <c r="AP74" s="142">
        <f t="shared" si="107"/>
        <v>0</v>
      </c>
      <c r="AQ74" s="61"/>
      <c r="AR74" s="142">
        <f t="shared" si="108"/>
        <v>0</v>
      </c>
      <c r="AS74" s="142">
        <f t="shared" si="109"/>
        <v>0</v>
      </c>
      <c r="AT74" s="61"/>
      <c r="AU74" s="142">
        <f t="shared" si="110"/>
        <v>0</v>
      </c>
      <c r="AV74" s="142">
        <f t="shared" si="111"/>
        <v>0</v>
      </c>
      <c r="AW74" s="61"/>
      <c r="AX74" s="142">
        <f t="shared" si="112"/>
        <v>0</v>
      </c>
      <c r="AY74" s="142">
        <f t="shared" si="113"/>
        <v>0</v>
      </c>
      <c r="AZ74" s="3"/>
      <c r="BA74" s="142">
        <f t="shared" si="114"/>
        <v>0</v>
      </c>
      <c r="BB74" s="142">
        <f t="shared" si="114"/>
        <v>0</v>
      </c>
      <c r="BF74" s="111">
        <f t="shared" si="115"/>
        <v>0</v>
      </c>
      <c r="BG74" s="111">
        <f t="shared" si="77"/>
        <v>0</v>
      </c>
      <c r="BH74" s="111">
        <f t="shared" si="78"/>
        <v>0</v>
      </c>
      <c r="BI74" s="111">
        <f t="shared" si="79"/>
        <v>0</v>
      </c>
      <c r="BJ74" s="111">
        <f t="shared" si="80"/>
        <v>0</v>
      </c>
      <c r="BK74" s="111">
        <f t="shared" si="81"/>
        <v>0</v>
      </c>
      <c r="BL74" s="111">
        <f t="shared" si="82"/>
        <v>0</v>
      </c>
      <c r="BM74" s="111">
        <f t="shared" si="83"/>
        <v>0</v>
      </c>
      <c r="BN74" s="111">
        <f t="shared" si="84"/>
        <v>0</v>
      </c>
      <c r="BO74" s="111">
        <f t="shared" si="85"/>
        <v>0</v>
      </c>
      <c r="BP74" s="111">
        <f t="shared" si="86"/>
        <v>0</v>
      </c>
      <c r="BQ74" s="111">
        <f t="shared" si="87"/>
        <v>0</v>
      </c>
      <c r="CE74" s="61"/>
      <c r="CF74" s="149"/>
      <c r="CG74" s="142">
        <f t="shared" si="116"/>
        <v>0</v>
      </c>
      <c r="CH74" s="61"/>
      <c r="CI74" s="149"/>
      <c r="CJ74" s="142">
        <f t="shared" si="117"/>
        <v>0</v>
      </c>
      <c r="CK74" s="61"/>
      <c r="CL74" s="149"/>
      <c r="CM74" s="142">
        <f t="shared" si="118"/>
        <v>0</v>
      </c>
      <c r="CN74" s="61"/>
      <c r="CO74" s="149"/>
      <c r="CP74" s="142">
        <f t="shared" si="119"/>
        <v>0</v>
      </c>
      <c r="CQ74" s="61"/>
      <c r="CR74" s="149"/>
      <c r="CS74" s="142">
        <f t="shared" si="120"/>
        <v>0</v>
      </c>
      <c r="CT74" s="61"/>
      <c r="CU74" s="149"/>
      <c r="CV74" s="142">
        <f t="shared" si="121"/>
        <v>0</v>
      </c>
      <c r="CW74" s="61"/>
      <c r="CX74" s="149"/>
      <c r="CY74" s="142">
        <f t="shared" si="122"/>
        <v>0</v>
      </c>
      <c r="CZ74" s="61"/>
      <c r="DA74" s="149"/>
      <c r="DB74" s="142">
        <f t="shared" si="123"/>
        <v>0</v>
      </c>
      <c r="DC74" s="61"/>
      <c r="DD74" s="149"/>
      <c r="DE74" s="142">
        <f t="shared" si="124"/>
        <v>0</v>
      </c>
      <c r="DF74">
        <f t="shared" ref="DF74:DF137" si="149">DF73+1</f>
        <v>67</v>
      </c>
      <c r="DH74" s="142">
        <f t="shared" si="125"/>
        <v>0</v>
      </c>
      <c r="DI74" s="142">
        <f t="shared" si="126"/>
        <v>0</v>
      </c>
      <c r="DJ74" s="142">
        <f t="shared" si="127"/>
        <v>0</v>
      </c>
      <c r="DK74" s="142">
        <f t="shared" si="128"/>
        <v>0</v>
      </c>
      <c r="DL74" s="142">
        <f t="shared" si="129"/>
        <v>0</v>
      </c>
      <c r="DM74" s="142">
        <f t="shared" si="130"/>
        <v>0</v>
      </c>
      <c r="DN74" s="142">
        <f t="shared" si="131"/>
        <v>0</v>
      </c>
      <c r="DO74" s="142">
        <f t="shared" si="132"/>
        <v>0</v>
      </c>
      <c r="DP74" s="142">
        <f t="shared" si="133"/>
        <v>0</v>
      </c>
      <c r="DQ74" s="142">
        <f t="shared" si="134"/>
        <v>0</v>
      </c>
      <c r="DR74" s="142">
        <f t="shared" si="135"/>
        <v>0</v>
      </c>
      <c r="DS74" s="142">
        <f t="shared" si="136"/>
        <v>0</v>
      </c>
      <c r="DU74" s="142">
        <f t="shared" si="137"/>
        <v>0</v>
      </c>
      <c r="DV74" s="142">
        <f t="shared" si="138"/>
        <v>0</v>
      </c>
      <c r="DW74" s="142">
        <f t="shared" si="139"/>
        <v>0</v>
      </c>
      <c r="DX74" s="142">
        <f t="shared" si="140"/>
        <v>0</v>
      </c>
      <c r="DY74" s="142">
        <f t="shared" si="141"/>
        <v>0</v>
      </c>
      <c r="DZ74" s="142">
        <f t="shared" si="142"/>
        <v>0</v>
      </c>
      <c r="EA74" s="142">
        <f t="shared" si="143"/>
        <v>0</v>
      </c>
      <c r="EB74" s="142">
        <f t="shared" si="144"/>
        <v>0</v>
      </c>
      <c r="EC74" s="142">
        <f t="shared" si="145"/>
        <v>0</v>
      </c>
      <c r="ED74" s="142">
        <f t="shared" si="146"/>
        <v>0</v>
      </c>
      <c r="EE74" s="142">
        <f t="shared" si="147"/>
        <v>0</v>
      </c>
      <c r="EF74" s="142">
        <f t="shared" si="148"/>
        <v>0</v>
      </c>
    </row>
    <row r="75" spans="1:136">
      <c r="A75" s="137"/>
      <c r="B75" s="138"/>
      <c r="C75" s="138"/>
      <c r="D75" s="139"/>
      <c r="E75" s="139"/>
      <c r="F75" s="139"/>
      <c r="G75" s="140"/>
      <c r="H75" s="141">
        <f t="shared" si="88"/>
        <v>0</v>
      </c>
      <c r="I75" s="140"/>
      <c r="J75" s="141">
        <f t="shared" si="89"/>
        <v>0</v>
      </c>
      <c r="K75" s="140"/>
      <c r="L75" s="141">
        <f t="shared" si="90"/>
        <v>0</v>
      </c>
      <c r="M75" s="140"/>
      <c r="N75" s="141">
        <f t="shared" si="91"/>
        <v>0</v>
      </c>
      <c r="O75" s="141">
        <f t="shared" si="92"/>
        <v>0</v>
      </c>
      <c r="P75" s="61"/>
      <c r="Q75" s="149"/>
      <c r="R75" s="142">
        <f t="shared" si="93"/>
        <v>0</v>
      </c>
      <c r="S75" s="61"/>
      <c r="T75" s="149"/>
      <c r="U75" s="142">
        <f t="shared" si="94"/>
        <v>0</v>
      </c>
      <c r="V75" s="61"/>
      <c r="W75" s="149"/>
      <c r="X75" s="142">
        <f t="shared" si="95"/>
        <v>0</v>
      </c>
      <c r="Y75" s="61"/>
      <c r="Z75" s="142">
        <f t="shared" si="96"/>
        <v>0</v>
      </c>
      <c r="AA75" s="142">
        <f t="shared" si="97"/>
        <v>0</v>
      </c>
      <c r="AB75" s="61"/>
      <c r="AC75" s="142">
        <f t="shared" si="98"/>
        <v>0</v>
      </c>
      <c r="AD75" s="142">
        <f t="shared" si="99"/>
        <v>0</v>
      </c>
      <c r="AE75" s="61"/>
      <c r="AF75" s="142">
        <f t="shared" si="100"/>
        <v>0</v>
      </c>
      <c r="AG75" s="142">
        <f t="shared" si="101"/>
        <v>0</v>
      </c>
      <c r="AH75" s="61"/>
      <c r="AI75" s="142">
        <f t="shared" si="102"/>
        <v>0</v>
      </c>
      <c r="AJ75" s="142">
        <f t="shared" si="103"/>
        <v>0</v>
      </c>
      <c r="AK75" s="61"/>
      <c r="AL75" s="142">
        <f t="shared" si="104"/>
        <v>0</v>
      </c>
      <c r="AM75" s="142">
        <f t="shared" si="105"/>
        <v>0</v>
      </c>
      <c r="AN75" s="61"/>
      <c r="AO75" s="142">
        <f t="shared" si="106"/>
        <v>0</v>
      </c>
      <c r="AP75" s="142">
        <f t="shared" si="107"/>
        <v>0</v>
      </c>
      <c r="AQ75" s="61"/>
      <c r="AR75" s="142">
        <f t="shared" si="108"/>
        <v>0</v>
      </c>
      <c r="AS75" s="142">
        <f t="shared" si="109"/>
        <v>0</v>
      </c>
      <c r="AT75" s="61"/>
      <c r="AU75" s="142">
        <f t="shared" si="110"/>
        <v>0</v>
      </c>
      <c r="AV75" s="142">
        <f t="shared" si="111"/>
        <v>0</v>
      </c>
      <c r="AW75" s="61"/>
      <c r="AX75" s="142">
        <f t="shared" si="112"/>
        <v>0</v>
      </c>
      <c r="AY75" s="142">
        <f t="shared" si="113"/>
        <v>0</v>
      </c>
      <c r="AZ75" s="3"/>
      <c r="BA75" s="142">
        <f t="shared" si="114"/>
        <v>0</v>
      </c>
      <c r="BB75" s="142">
        <f t="shared" si="114"/>
        <v>0</v>
      </c>
      <c r="BF75" s="111">
        <f t="shared" si="115"/>
        <v>0</v>
      </c>
      <c r="BG75" s="111">
        <f t="shared" si="77"/>
        <v>0</v>
      </c>
      <c r="BH75" s="111">
        <f t="shared" si="78"/>
        <v>0</v>
      </c>
      <c r="BI75" s="111">
        <f t="shared" si="79"/>
        <v>0</v>
      </c>
      <c r="BJ75" s="111">
        <f t="shared" si="80"/>
        <v>0</v>
      </c>
      <c r="BK75" s="111">
        <f t="shared" si="81"/>
        <v>0</v>
      </c>
      <c r="BL75" s="111">
        <f t="shared" si="82"/>
        <v>0</v>
      </c>
      <c r="BM75" s="111">
        <f t="shared" si="83"/>
        <v>0</v>
      </c>
      <c r="BN75" s="111">
        <f t="shared" si="84"/>
        <v>0</v>
      </c>
      <c r="BO75" s="111">
        <f t="shared" si="85"/>
        <v>0</v>
      </c>
      <c r="BP75" s="111">
        <f t="shared" si="86"/>
        <v>0</v>
      </c>
      <c r="BQ75" s="111">
        <f t="shared" si="87"/>
        <v>0</v>
      </c>
      <c r="CE75" s="61"/>
      <c r="CF75" s="149"/>
      <c r="CG75" s="142">
        <f t="shared" si="116"/>
        <v>0</v>
      </c>
      <c r="CH75" s="61"/>
      <c r="CI75" s="149"/>
      <c r="CJ75" s="142">
        <f t="shared" si="117"/>
        <v>0</v>
      </c>
      <c r="CK75" s="61"/>
      <c r="CL75" s="149"/>
      <c r="CM75" s="142">
        <f t="shared" si="118"/>
        <v>0</v>
      </c>
      <c r="CN75" s="61"/>
      <c r="CO75" s="149"/>
      <c r="CP75" s="142">
        <f t="shared" si="119"/>
        <v>0</v>
      </c>
      <c r="CQ75" s="61"/>
      <c r="CR75" s="149"/>
      <c r="CS75" s="142">
        <f t="shared" si="120"/>
        <v>0</v>
      </c>
      <c r="CT75" s="61"/>
      <c r="CU75" s="149"/>
      <c r="CV75" s="142">
        <f t="shared" si="121"/>
        <v>0</v>
      </c>
      <c r="CW75" s="61"/>
      <c r="CX75" s="149"/>
      <c r="CY75" s="142">
        <f t="shared" si="122"/>
        <v>0</v>
      </c>
      <c r="CZ75" s="61"/>
      <c r="DA75" s="149"/>
      <c r="DB75" s="142">
        <f t="shared" si="123"/>
        <v>0</v>
      </c>
      <c r="DC75" s="61"/>
      <c r="DD75" s="149"/>
      <c r="DE75" s="142">
        <f t="shared" si="124"/>
        <v>0</v>
      </c>
      <c r="DF75">
        <f t="shared" si="149"/>
        <v>68</v>
      </c>
      <c r="DH75" s="142">
        <f t="shared" si="125"/>
        <v>0</v>
      </c>
      <c r="DI75" s="142">
        <f t="shared" si="126"/>
        <v>0</v>
      </c>
      <c r="DJ75" s="142">
        <f t="shared" si="127"/>
        <v>0</v>
      </c>
      <c r="DK75" s="142">
        <f t="shared" si="128"/>
        <v>0</v>
      </c>
      <c r="DL75" s="142">
        <f t="shared" si="129"/>
        <v>0</v>
      </c>
      <c r="DM75" s="142">
        <f t="shared" si="130"/>
        <v>0</v>
      </c>
      <c r="DN75" s="142">
        <f t="shared" si="131"/>
        <v>0</v>
      </c>
      <c r="DO75" s="142">
        <f t="shared" si="132"/>
        <v>0</v>
      </c>
      <c r="DP75" s="142">
        <f t="shared" si="133"/>
        <v>0</v>
      </c>
      <c r="DQ75" s="142">
        <f t="shared" si="134"/>
        <v>0</v>
      </c>
      <c r="DR75" s="142">
        <f t="shared" si="135"/>
        <v>0</v>
      </c>
      <c r="DS75" s="142">
        <f t="shared" si="136"/>
        <v>0</v>
      </c>
      <c r="DU75" s="142">
        <f t="shared" si="137"/>
        <v>0</v>
      </c>
      <c r="DV75" s="142">
        <f t="shared" si="138"/>
        <v>0</v>
      </c>
      <c r="DW75" s="142">
        <f t="shared" si="139"/>
        <v>0</v>
      </c>
      <c r="DX75" s="142">
        <f t="shared" si="140"/>
        <v>0</v>
      </c>
      <c r="DY75" s="142">
        <f t="shared" si="141"/>
        <v>0</v>
      </c>
      <c r="DZ75" s="142">
        <f t="shared" si="142"/>
        <v>0</v>
      </c>
      <c r="EA75" s="142">
        <f t="shared" si="143"/>
        <v>0</v>
      </c>
      <c r="EB75" s="142">
        <f t="shared" si="144"/>
        <v>0</v>
      </c>
      <c r="EC75" s="142">
        <f t="shared" si="145"/>
        <v>0</v>
      </c>
      <c r="ED75" s="142">
        <f t="shared" si="146"/>
        <v>0</v>
      </c>
      <c r="EE75" s="142">
        <f t="shared" si="147"/>
        <v>0</v>
      </c>
      <c r="EF75" s="142">
        <f t="shared" si="148"/>
        <v>0</v>
      </c>
    </row>
    <row r="76" spans="1:136">
      <c r="A76" s="137"/>
      <c r="B76" s="138"/>
      <c r="C76" s="138"/>
      <c r="D76" s="139"/>
      <c r="E76" s="139"/>
      <c r="F76" s="139"/>
      <c r="G76" s="140"/>
      <c r="H76" s="141">
        <f t="shared" si="88"/>
        <v>0</v>
      </c>
      <c r="I76" s="140"/>
      <c r="J76" s="141">
        <f t="shared" si="89"/>
        <v>0</v>
      </c>
      <c r="K76" s="140"/>
      <c r="L76" s="141">
        <f t="shared" si="90"/>
        <v>0</v>
      </c>
      <c r="M76" s="140"/>
      <c r="N76" s="141">
        <f t="shared" si="91"/>
        <v>0</v>
      </c>
      <c r="O76" s="141">
        <f t="shared" si="92"/>
        <v>0</v>
      </c>
      <c r="P76" s="61"/>
      <c r="Q76" s="149"/>
      <c r="R76" s="142">
        <f t="shared" si="93"/>
        <v>0</v>
      </c>
      <c r="S76" s="61"/>
      <c r="T76" s="149"/>
      <c r="U76" s="142">
        <f t="shared" si="94"/>
        <v>0</v>
      </c>
      <c r="V76" s="61"/>
      <c r="W76" s="149"/>
      <c r="X76" s="142">
        <f t="shared" si="95"/>
        <v>0</v>
      </c>
      <c r="Y76" s="61"/>
      <c r="Z76" s="142">
        <f t="shared" si="96"/>
        <v>0</v>
      </c>
      <c r="AA76" s="142">
        <f t="shared" si="97"/>
        <v>0</v>
      </c>
      <c r="AB76" s="61"/>
      <c r="AC76" s="142">
        <f t="shared" si="98"/>
        <v>0</v>
      </c>
      <c r="AD76" s="142">
        <f t="shared" si="99"/>
        <v>0</v>
      </c>
      <c r="AE76" s="61"/>
      <c r="AF76" s="142">
        <f t="shared" si="100"/>
        <v>0</v>
      </c>
      <c r="AG76" s="142">
        <f t="shared" si="101"/>
        <v>0</v>
      </c>
      <c r="AH76" s="61"/>
      <c r="AI76" s="142">
        <f t="shared" si="102"/>
        <v>0</v>
      </c>
      <c r="AJ76" s="142">
        <f t="shared" si="103"/>
        <v>0</v>
      </c>
      <c r="AK76" s="61"/>
      <c r="AL76" s="142">
        <f t="shared" si="104"/>
        <v>0</v>
      </c>
      <c r="AM76" s="142">
        <f t="shared" si="105"/>
        <v>0</v>
      </c>
      <c r="AN76" s="61"/>
      <c r="AO76" s="142">
        <f t="shared" si="106"/>
        <v>0</v>
      </c>
      <c r="AP76" s="142">
        <f t="shared" si="107"/>
        <v>0</v>
      </c>
      <c r="AQ76" s="61"/>
      <c r="AR76" s="142">
        <f t="shared" si="108"/>
        <v>0</v>
      </c>
      <c r="AS76" s="142">
        <f t="shared" si="109"/>
        <v>0</v>
      </c>
      <c r="AT76" s="61"/>
      <c r="AU76" s="142">
        <f t="shared" si="110"/>
        <v>0</v>
      </c>
      <c r="AV76" s="142">
        <f t="shared" si="111"/>
        <v>0</v>
      </c>
      <c r="AW76" s="61"/>
      <c r="AX76" s="142">
        <f t="shared" si="112"/>
        <v>0</v>
      </c>
      <c r="AY76" s="142">
        <f t="shared" si="113"/>
        <v>0</v>
      </c>
      <c r="AZ76" s="3"/>
      <c r="BA76" s="142">
        <f t="shared" si="114"/>
        <v>0</v>
      </c>
      <c r="BB76" s="142">
        <f t="shared" si="114"/>
        <v>0</v>
      </c>
      <c r="BF76" s="111">
        <f t="shared" si="115"/>
        <v>0</v>
      </c>
      <c r="BG76" s="111">
        <f t="shared" si="77"/>
        <v>0</v>
      </c>
      <c r="BH76" s="111">
        <f t="shared" si="78"/>
        <v>0</v>
      </c>
      <c r="BI76" s="111">
        <f t="shared" si="79"/>
        <v>0</v>
      </c>
      <c r="BJ76" s="111">
        <f t="shared" si="80"/>
        <v>0</v>
      </c>
      <c r="BK76" s="111">
        <f t="shared" si="81"/>
        <v>0</v>
      </c>
      <c r="BL76" s="111">
        <f t="shared" si="82"/>
        <v>0</v>
      </c>
      <c r="BM76" s="111">
        <f t="shared" si="83"/>
        <v>0</v>
      </c>
      <c r="BN76" s="111">
        <f t="shared" si="84"/>
        <v>0</v>
      </c>
      <c r="BO76" s="111">
        <f t="shared" si="85"/>
        <v>0</v>
      </c>
      <c r="BP76" s="111">
        <f t="shared" si="86"/>
        <v>0</v>
      </c>
      <c r="BQ76" s="111">
        <f t="shared" si="87"/>
        <v>0</v>
      </c>
      <c r="CE76" s="61"/>
      <c r="CF76" s="149"/>
      <c r="CG76" s="142">
        <f t="shared" si="116"/>
        <v>0</v>
      </c>
      <c r="CH76" s="61"/>
      <c r="CI76" s="149"/>
      <c r="CJ76" s="142">
        <f t="shared" si="117"/>
        <v>0</v>
      </c>
      <c r="CK76" s="61"/>
      <c r="CL76" s="149"/>
      <c r="CM76" s="142">
        <f t="shared" si="118"/>
        <v>0</v>
      </c>
      <c r="CN76" s="61"/>
      <c r="CO76" s="149"/>
      <c r="CP76" s="142">
        <f t="shared" si="119"/>
        <v>0</v>
      </c>
      <c r="CQ76" s="61"/>
      <c r="CR76" s="149"/>
      <c r="CS76" s="142">
        <f t="shared" si="120"/>
        <v>0</v>
      </c>
      <c r="CT76" s="61"/>
      <c r="CU76" s="149"/>
      <c r="CV76" s="142">
        <f t="shared" si="121"/>
        <v>0</v>
      </c>
      <c r="CW76" s="61"/>
      <c r="CX76" s="149"/>
      <c r="CY76" s="142">
        <f t="shared" si="122"/>
        <v>0</v>
      </c>
      <c r="CZ76" s="61"/>
      <c r="DA76" s="149"/>
      <c r="DB76" s="142">
        <f t="shared" si="123"/>
        <v>0</v>
      </c>
      <c r="DC76" s="61"/>
      <c r="DD76" s="149"/>
      <c r="DE76" s="142">
        <f t="shared" si="124"/>
        <v>0</v>
      </c>
      <c r="DF76">
        <f t="shared" si="149"/>
        <v>69</v>
      </c>
      <c r="DH76" s="142">
        <f t="shared" si="125"/>
        <v>0</v>
      </c>
      <c r="DI76" s="142">
        <f t="shared" si="126"/>
        <v>0</v>
      </c>
      <c r="DJ76" s="142">
        <f t="shared" si="127"/>
        <v>0</v>
      </c>
      <c r="DK76" s="142">
        <f t="shared" si="128"/>
        <v>0</v>
      </c>
      <c r="DL76" s="142">
        <f t="shared" si="129"/>
        <v>0</v>
      </c>
      <c r="DM76" s="142">
        <f t="shared" si="130"/>
        <v>0</v>
      </c>
      <c r="DN76" s="142">
        <f t="shared" si="131"/>
        <v>0</v>
      </c>
      <c r="DO76" s="142">
        <f t="shared" si="132"/>
        <v>0</v>
      </c>
      <c r="DP76" s="142">
        <f t="shared" si="133"/>
        <v>0</v>
      </c>
      <c r="DQ76" s="142">
        <f t="shared" si="134"/>
        <v>0</v>
      </c>
      <c r="DR76" s="142">
        <f t="shared" si="135"/>
        <v>0</v>
      </c>
      <c r="DS76" s="142">
        <f t="shared" si="136"/>
        <v>0</v>
      </c>
      <c r="DU76" s="142">
        <f t="shared" si="137"/>
        <v>0</v>
      </c>
      <c r="DV76" s="142">
        <f t="shared" si="138"/>
        <v>0</v>
      </c>
      <c r="DW76" s="142">
        <f t="shared" si="139"/>
        <v>0</v>
      </c>
      <c r="DX76" s="142">
        <f t="shared" si="140"/>
        <v>0</v>
      </c>
      <c r="DY76" s="142">
        <f t="shared" si="141"/>
        <v>0</v>
      </c>
      <c r="DZ76" s="142">
        <f t="shared" si="142"/>
        <v>0</v>
      </c>
      <c r="EA76" s="142">
        <f t="shared" si="143"/>
        <v>0</v>
      </c>
      <c r="EB76" s="142">
        <f t="shared" si="144"/>
        <v>0</v>
      </c>
      <c r="EC76" s="142">
        <f t="shared" si="145"/>
        <v>0</v>
      </c>
      <c r="ED76" s="142">
        <f t="shared" si="146"/>
        <v>0</v>
      </c>
      <c r="EE76" s="142">
        <f t="shared" si="147"/>
        <v>0</v>
      </c>
      <c r="EF76" s="142">
        <f t="shared" si="148"/>
        <v>0</v>
      </c>
    </row>
    <row r="77" spans="1:136">
      <c r="A77" s="137"/>
      <c r="B77" s="138"/>
      <c r="C77" s="138"/>
      <c r="D77" s="139"/>
      <c r="E77" s="139"/>
      <c r="F77" s="139"/>
      <c r="G77" s="140"/>
      <c r="H77" s="141">
        <f t="shared" si="88"/>
        <v>0</v>
      </c>
      <c r="I77" s="140"/>
      <c r="J77" s="141">
        <f t="shared" si="89"/>
        <v>0</v>
      </c>
      <c r="K77" s="140"/>
      <c r="L77" s="141">
        <f t="shared" si="90"/>
        <v>0</v>
      </c>
      <c r="M77" s="140"/>
      <c r="N77" s="141">
        <f t="shared" si="91"/>
        <v>0</v>
      </c>
      <c r="O77" s="141">
        <f t="shared" si="92"/>
        <v>0</v>
      </c>
      <c r="P77" s="61"/>
      <c r="Q77" s="149"/>
      <c r="R77" s="142">
        <f t="shared" si="93"/>
        <v>0</v>
      </c>
      <c r="S77" s="61"/>
      <c r="T77" s="149"/>
      <c r="U77" s="142">
        <f t="shared" si="94"/>
        <v>0</v>
      </c>
      <c r="V77" s="61"/>
      <c r="W77" s="149"/>
      <c r="X77" s="142">
        <f t="shared" si="95"/>
        <v>0</v>
      </c>
      <c r="Y77" s="61"/>
      <c r="Z77" s="142">
        <f t="shared" si="96"/>
        <v>0</v>
      </c>
      <c r="AA77" s="142">
        <f t="shared" si="97"/>
        <v>0</v>
      </c>
      <c r="AB77" s="61"/>
      <c r="AC77" s="142">
        <f t="shared" si="98"/>
        <v>0</v>
      </c>
      <c r="AD77" s="142">
        <f t="shared" si="99"/>
        <v>0</v>
      </c>
      <c r="AE77" s="61"/>
      <c r="AF77" s="142">
        <f t="shared" si="100"/>
        <v>0</v>
      </c>
      <c r="AG77" s="142">
        <f t="shared" si="101"/>
        <v>0</v>
      </c>
      <c r="AH77" s="61"/>
      <c r="AI77" s="142">
        <f t="shared" si="102"/>
        <v>0</v>
      </c>
      <c r="AJ77" s="142">
        <f t="shared" si="103"/>
        <v>0</v>
      </c>
      <c r="AK77" s="61"/>
      <c r="AL77" s="142">
        <f t="shared" si="104"/>
        <v>0</v>
      </c>
      <c r="AM77" s="142">
        <f t="shared" si="105"/>
        <v>0</v>
      </c>
      <c r="AN77" s="61"/>
      <c r="AO77" s="142">
        <f t="shared" si="106"/>
        <v>0</v>
      </c>
      <c r="AP77" s="142">
        <f t="shared" si="107"/>
        <v>0</v>
      </c>
      <c r="AQ77" s="61"/>
      <c r="AR77" s="142">
        <f t="shared" si="108"/>
        <v>0</v>
      </c>
      <c r="AS77" s="142">
        <f t="shared" si="109"/>
        <v>0</v>
      </c>
      <c r="AT77" s="61"/>
      <c r="AU77" s="142">
        <f t="shared" si="110"/>
        <v>0</v>
      </c>
      <c r="AV77" s="142">
        <f t="shared" si="111"/>
        <v>0</v>
      </c>
      <c r="AW77" s="61"/>
      <c r="AX77" s="142">
        <f t="shared" si="112"/>
        <v>0</v>
      </c>
      <c r="AY77" s="142">
        <f t="shared" si="113"/>
        <v>0</v>
      </c>
      <c r="AZ77" s="3"/>
      <c r="BA77" s="142">
        <f t="shared" si="114"/>
        <v>0</v>
      </c>
      <c r="BB77" s="142">
        <f t="shared" si="114"/>
        <v>0</v>
      </c>
      <c r="BF77" s="111">
        <f t="shared" si="115"/>
        <v>0</v>
      </c>
      <c r="BG77" s="111">
        <f t="shared" si="77"/>
        <v>0</v>
      </c>
      <c r="BH77" s="111">
        <f t="shared" si="78"/>
        <v>0</v>
      </c>
      <c r="BI77" s="111">
        <f t="shared" si="79"/>
        <v>0</v>
      </c>
      <c r="BJ77" s="111">
        <f t="shared" si="80"/>
        <v>0</v>
      </c>
      <c r="BK77" s="111">
        <f t="shared" si="81"/>
        <v>0</v>
      </c>
      <c r="BL77" s="111">
        <f t="shared" si="82"/>
        <v>0</v>
      </c>
      <c r="BM77" s="111">
        <f t="shared" si="83"/>
        <v>0</v>
      </c>
      <c r="BN77" s="111">
        <f t="shared" si="84"/>
        <v>0</v>
      </c>
      <c r="BO77" s="111">
        <f t="shared" si="85"/>
        <v>0</v>
      </c>
      <c r="BP77" s="111">
        <f t="shared" si="86"/>
        <v>0</v>
      </c>
      <c r="BQ77" s="111">
        <f t="shared" si="87"/>
        <v>0</v>
      </c>
      <c r="CE77" s="61"/>
      <c r="CF77" s="149"/>
      <c r="CG77" s="142">
        <f t="shared" si="116"/>
        <v>0</v>
      </c>
      <c r="CH77" s="61"/>
      <c r="CI77" s="149"/>
      <c r="CJ77" s="142">
        <f t="shared" si="117"/>
        <v>0</v>
      </c>
      <c r="CK77" s="61"/>
      <c r="CL77" s="149"/>
      <c r="CM77" s="142">
        <f t="shared" si="118"/>
        <v>0</v>
      </c>
      <c r="CN77" s="61"/>
      <c r="CO77" s="149"/>
      <c r="CP77" s="142">
        <f t="shared" si="119"/>
        <v>0</v>
      </c>
      <c r="CQ77" s="61"/>
      <c r="CR77" s="149"/>
      <c r="CS77" s="142">
        <f t="shared" si="120"/>
        <v>0</v>
      </c>
      <c r="CT77" s="61"/>
      <c r="CU77" s="149"/>
      <c r="CV77" s="142">
        <f t="shared" si="121"/>
        <v>0</v>
      </c>
      <c r="CW77" s="61"/>
      <c r="CX77" s="149"/>
      <c r="CY77" s="142">
        <f t="shared" si="122"/>
        <v>0</v>
      </c>
      <c r="CZ77" s="61"/>
      <c r="DA77" s="149"/>
      <c r="DB77" s="142">
        <f t="shared" si="123"/>
        <v>0</v>
      </c>
      <c r="DC77" s="61"/>
      <c r="DD77" s="149"/>
      <c r="DE77" s="142">
        <f t="shared" si="124"/>
        <v>0</v>
      </c>
      <c r="DF77">
        <f t="shared" si="149"/>
        <v>70</v>
      </c>
      <c r="DH77" s="142">
        <f t="shared" si="125"/>
        <v>0</v>
      </c>
      <c r="DI77" s="142">
        <f t="shared" si="126"/>
        <v>0</v>
      </c>
      <c r="DJ77" s="142">
        <f t="shared" si="127"/>
        <v>0</v>
      </c>
      <c r="DK77" s="142">
        <f t="shared" si="128"/>
        <v>0</v>
      </c>
      <c r="DL77" s="142">
        <f t="shared" si="129"/>
        <v>0</v>
      </c>
      <c r="DM77" s="142">
        <f t="shared" si="130"/>
        <v>0</v>
      </c>
      <c r="DN77" s="142">
        <f t="shared" si="131"/>
        <v>0</v>
      </c>
      <c r="DO77" s="142">
        <f t="shared" si="132"/>
        <v>0</v>
      </c>
      <c r="DP77" s="142">
        <f t="shared" si="133"/>
        <v>0</v>
      </c>
      <c r="DQ77" s="142">
        <f t="shared" si="134"/>
        <v>0</v>
      </c>
      <c r="DR77" s="142">
        <f t="shared" si="135"/>
        <v>0</v>
      </c>
      <c r="DS77" s="142">
        <f t="shared" si="136"/>
        <v>0</v>
      </c>
      <c r="DU77" s="142">
        <f t="shared" si="137"/>
        <v>0</v>
      </c>
      <c r="DV77" s="142">
        <f t="shared" si="138"/>
        <v>0</v>
      </c>
      <c r="DW77" s="142">
        <f t="shared" si="139"/>
        <v>0</v>
      </c>
      <c r="DX77" s="142">
        <f t="shared" si="140"/>
        <v>0</v>
      </c>
      <c r="DY77" s="142">
        <f t="shared" si="141"/>
        <v>0</v>
      </c>
      <c r="DZ77" s="142">
        <f t="shared" si="142"/>
        <v>0</v>
      </c>
      <c r="EA77" s="142">
        <f t="shared" si="143"/>
        <v>0</v>
      </c>
      <c r="EB77" s="142">
        <f t="shared" si="144"/>
        <v>0</v>
      </c>
      <c r="EC77" s="142">
        <f t="shared" si="145"/>
        <v>0</v>
      </c>
      <c r="ED77" s="142">
        <f t="shared" si="146"/>
        <v>0</v>
      </c>
      <c r="EE77" s="142">
        <f t="shared" si="147"/>
        <v>0</v>
      </c>
      <c r="EF77" s="142">
        <f t="shared" si="148"/>
        <v>0</v>
      </c>
    </row>
    <row r="78" spans="1:136">
      <c r="A78" s="137"/>
      <c r="B78" s="138"/>
      <c r="C78" s="138"/>
      <c r="D78" s="139"/>
      <c r="E78" s="139"/>
      <c r="F78" s="139"/>
      <c r="G78" s="140"/>
      <c r="H78" s="141">
        <f t="shared" si="88"/>
        <v>0</v>
      </c>
      <c r="I78" s="140"/>
      <c r="J78" s="141">
        <f t="shared" si="89"/>
        <v>0</v>
      </c>
      <c r="K78" s="140"/>
      <c r="L78" s="141">
        <f t="shared" si="90"/>
        <v>0</v>
      </c>
      <c r="M78" s="140"/>
      <c r="N78" s="141">
        <f t="shared" si="91"/>
        <v>0</v>
      </c>
      <c r="O78" s="141">
        <f t="shared" si="92"/>
        <v>0</v>
      </c>
      <c r="P78" s="61"/>
      <c r="Q78" s="149"/>
      <c r="R78" s="142">
        <f t="shared" si="93"/>
        <v>0</v>
      </c>
      <c r="S78" s="61"/>
      <c r="T78" s="149"/>
      <c r="U78" s="142">
        <f t="shared" si="94"/>
        <v>0</v>
      </c>
      <c r="V78" s="61"/>
      <c r="W78" s="149"/>
      <c r="X78" s="142">
        <f t="shared" si="95"/>
        <v>0</v>
      </c>
      <c r="Y78" s="61"/>
      <c r="Z78" s="142">
        <f t="shared" si="96"/>
        <v>0</v>
      </c>
      <c r="AA78" s="142">
        <f t="shared" si="97"/>
        <v>0</v>
      </c>
      <c r="AB78" s="61"/>
      <c r="AC78" s="142">
        <f t="shared" si="98"/>
        <v>0</v>
      </c>
      <c r="AD78" s="142">
        <f t="shared" si="99"/>
        <v>0</v>
      </c>
      <c r="AE78" s="61"/>
      <c r="AF78" s="142">
        <f t="shared" si="100"/>
        <v>0</v>
      </c>
      <c r="AG78" s="142">
        <f t="shared" si="101"/>
        <v>0</v>
      </c>
      <c r="AH78" s="61"/>
      <c r="AI78" s="142">
        <f t="shared" si="102"/>
        <v>0</v>
      </c>
      <c r="AJ78" s="142">
        <f t="shared" si="103"/>
        <v>0</v>
      </c>
      <c r="AK78" s="61"/>
      <c r="AL78" s="142">
        <f t="shared" si="104"/>
        <v>0</v>
      </c>
      <c r="AM78" s="142">
        <f t="shared" si="105"/>
        <v>0</v>
      </c>
      <c r="AN78" s="61"/>
      <c r="AO78" s="142">
        <f t="shared" si="106"/>
        <v>0</v>
      </c>
      <c r="AP78" s="142">
        <f t="shared" si="107"/>
        <v>0</v>
      </c>
      <c r="AQ78" s="61"/>
      <c r="AR78" s="142">
        <f t="shared" si="108"/>
        <v>0</v>
      </c>
      <c r="AS78" s="142">
        <f t="shared" si="109"/>
        <v>0</v>
      </c>
      <c r="AT78" s="61"/>
      <c r="AU78" s="142">
        <f t="shared" si="110"/>
        <v>0</v>
      </c>
      <c r="AV78" s="142">
        <f t="shared" si="111"/>
        <v>0</v>
      </c>
      <c r="AW78" s="61"/>
      <c r="AX78" s="142">
        <f t="shared" si="112"/>
        <v>0</v>
      </c>
      <c r="AY78" s="142">
        <f t="shared" si="113"/>
        <v>0</v>
      </c>
      <c r="AZ78" s="3"/>
      <c r="BA78" s="142">
        <f t="shared" si="114"/>
        <v>0</v>
      </c>
      <c r="BB78" s="142">
        <f t="shared" si="114"/>
        <v>0</v>
      </c>
      <c r="BF78" s="111">
        <f t="shared" si="115"/>
        <v>0</v>
      </c>
      <c r="BG78" s="111">
        <f t="shared" si="77"/>
        <v>0</v>
      </c>
      <c r="BH78" s="111">
        <f t="shared" si="78"/>
        <v>0</v>
      </c>
      <c r="BI78" s="111">
        <f t="shared" si="79"/>
        <v>0</v>
      </c>
      <c r="BJ78" s="111">
        <f t="shared" si="80"/>
        <v>0</v>
      </c>
      <c r="BK78" s="111">
        <f t="shared" si="81"/>
        <v>0</v>
      </c>
      <c r="BL78" s="111">
        <f t="shared" si="82"/>
        <v>0</v>
      </c>
      <c r="BM78" s="111">
        <f t="shared" si="83"/>
        <v>0</v>
      </c>
      <c r="BN78" s="111">
        <f t="shared" si="84"/>
        <v>0</v>
      </c>
      <c r="BO78" s="111">
        <f t="shared" si="85"/>
        <v>0</v>
      </c>
      <c r="BP78" s="111">
        <f t="shared" si="86"/>
        <v>0</v>
      </c>
      <c r="BQ78" s="111">
        <f t="shared" si="87"/>
        <v>0</v>
      </c>
      <c r="CE78" s="61"/>
      <c r="CF78" s="149"/>
      <c r="CG78" s="142">
        <f t="shared" si="116"/>
        <v>0</v>
      </c>
      <c r="CH78" s="61"/>
      <c r="CI78" s="149"/>
      <c r="CJ78" s="142">
        <f t="shared" si="117"/>
        <v>0</v>
      </c>
      <c r="CK78" s="61"/>
      <c r="CL78" s="149"/>
      <c r="CM78" s="142">
        <f t="shared" si="118"/>
        <v>0</v>
      </c>
      <c r="CN78" s="61"/>
      <c r="CO78" s="149"/>
      <c r="CP78" s="142">
        <f t="shared" si="119"/>
        <v>0</v>
      </c>
      <c r="CQ78" s="61"/>
      <c r="CR78" s="149"/>
      <c r="CS78" s="142">
        <f t="shared" si="120"/>
        <v>0</v>
      </c>
      <c r="CT78" s="61"/>
      <c r="CU78" s="149"/>
      <c r="CV78" s="142">
        <f t="shared" si="121"/>
        <v>0</v>
      </c>
      <c r="CW78" s="61"/>
      <c r="CX78" s="149"/>
      <c r="CY78" s="142">
        <f t="shared" si="122"/>
        <v>0</v>
      </c>
      <c r="CZ78" s="61"/>
      <c r="DA78" s="149"/>
      <c r="DB78" s="142">
        <f t="shared" si="123"/>
        <v>0</v>
      </c>
      <c r="DC78" s="61"/>
      <c r="DD78" s="149"/>
      <c r="DE78" s="142">
        <f t="shared" si="124"/>
        <v>0</v>
      </c>
      <c r="DF78">
        <f t="shared" si="149"/>
        <v>71</v>
      </c>
      <c r="DH78" s="142">
        <f t="shared" si="125"/>
        <v>0</v>
      </c>
      <c r="DI78" s="142">
        <f t="shared" si="126"/>
        <v>0</v>
      </c>
      <c r="DJ78" s="142">
        <f t="shared" si="127"/>
        <v>0</v>
      </c>
      <c r="DK78" s="142">
        <f t="shared" si="128"/>
        <v>0</v>
      </c>
      <c r="DL78" s="142">
        <f t="shared" si="129"/>
        <v>0</v>
      </c>
      <c r="DM78" s="142">
        <f t="shared" si="130"/>
        <v>0</v>
      </c>
      <c r="DN78" s="142">
        <f t="shared" si="131"/>
        <v>0</v>
      </c>
      <c r="DO78" s="142">
        <f t="shared" si="132"/>
        <v>0</v>
      </c>
      <c r="DP78" s="142">
        <f t="shared" si="133"/>
        <v>0</v>
      </c>
      <c r="DQ78" s="142">
        <f t="shared" si="134"/>
        <v>0</v>
      </c>
      <c r="DR78" s="142">
        <f t="shared" si="135"/>
        <v>0</v>
      </c>
      <c r="DS78" s="142">
        <f t="shared" si="136"/>
        <v>0</v>
      </c>
      <c r="DU78" s="142">
        <f t="shared" si="137"/>
        <v>0</v>
      </c>
      <c r="DV78" s="142">
        <f t="shared" si="138"/>
        <v>0</v>
      </c>
      <c r="DW78" s="142">
        <f t="shared" si="139"/>
        <v>0</v>
      </c>
      <c r="DX78" s="142">
        <f t="shared" si="140"/>
        <v>0</v>
      </c>
      <c r="DY78" s="142">
        <f t="shared" si="141"/>
        <v>0</v>
      </c>
      <c r="DZ78" s="142">
        <f t="shared" si="142"/>
        <v>0</v>
      </c>
      <c r="EA78" s="142">
        <f t="shared" si="143"/>
        <v>0</v>
      </c>
      <c r="EB78" s="142">
        <f t="shared" si="144"/>
        <v>0</v>
      </c>
      <c r="EC78" s="142">
        <f t="shared" si="145"/>
        <v>0</v>
      </c>
      <c r="ED78" s="142">
        <f t="shared" si="146"/>
        <v>0</v>
      </c>
      <c r="EE78" s="142">
        <f t="shared" si="147"/>
        <v>0</v>
      </c>
      <c r="EF78" s="142">
        <f t="shared" si="148"/>
        <v>0</v>
      </c>
    </row>
    <row r="79" spans="1:136">
      <c r="A79" s="137"/>
      <c r="B79" s="138"/>
      <c r="C79" s="138"/>
      <c r="D79" s="139"/>
      <c r="E79" s="139"/>
      <c r="F79" s="139"/>
      <c r="G79" s="140"/>
      <c r="H79" s="141">
        <f t="shared" si="88"/>
        <v>0</v>
      </c>
      <c r="I79" s="140"/>
      <c r="J79" s="141">
        <f t="shared" si="89"/>
        <v>0</v>
      </c>
      <c r="K79" s="140"/>
      <c r="L79" s="141">
        <f t="shared" si="90"/>
        <v>0</v>
      </c>
      <c r="M79" s="140"/>
      <c r="N79" s="141">
        <f t="shared" si="91"/>
        <v>0</v>
      </c>
      <c r="O79" s="141">
        <f t="shared" si="92"/>
        <v>0</v>
      </c>
      <c r="P79" s="61"/>
      <c r="Q79" s="149"/>
      <c r="R79" s="142">
        <f t="shared" si="93"/>
        <v>0</v>
      </c>
      <c r="S79" s="61"/>
      <c r="T79" s="149"/>
      <c r="U79" s="142">
        <f t="shared" si="94"/>
        <v>0</v>
      </c>
      <c r="V79" s="61"/>
      <c r="W79" s="149"/>
      <c r="X79" s="142">
        <f t="shared" si="95"/>
        <v>0</v>
      </c>
      <c r="Y79" s="61"/>
      <c r="Z79" s="142">
        <f t="shared" si="96"/>
        <v>0</v>
      </c>
      <c r="AA79" s="142">
        <f t="shared" si="97"/>
        <v>0</v>
      </c>
      <c r="AB79" s="61"/>
      <c r="AC79" s="142">
        <f t="shared" si="98"/>
        <v>0</v>
      </c>
      <c r="AD79" s="142">
        <f t="shared" si="99"/>
        <v>0</v>
      </c>
      <c r="AE79" s="61"/>
      <c r="AF79" s="142">
        <f t="shared" si="100"/>
        <v>0</v>
      </c>
      <c r="AG79" s="142">
        <f t="shared" si="101"/>
        <v>0</v>
      </c>
      <c r="AH79" s="61"/>
      <c r="AI79" s="142">
        <f t="shared" si="102"/>
        <v>0</v>
      </c>
      <c r="AJ79" s="142">
        <f t="shared" si="103"/>
        <v>0</v>
      </c>
      <c r="AK79" s="61"/>
      <c r="AL79" s="142">
        <f t="shared" si="104"/>
        <v>0</v>
      </c>
      <c r="AM79" s="142">
        <f t="shared" si="105"/>
        <v>0</v>
      </c>
      <c r="AN79" s="61"/>
      <c r="AO79" s="142">
        <f t="shared" si="106"/>
        <v>0</v>
      </c>
      <c r="AP79" s="142">
        <f t="shared" si="107"/>
        <v>0</v>
      </c>
      <c r="AQ79" s="61"/>
      <c r="AR79" s="142">
        <f t="shared" si="108"/>
        <v>0</v>
      </c>
      <c r="AS79" s="142">
        <f t="shared" si="109"/>
        <v>0</v>
      </c>
      <c r="AT79" s="61"/>
      <c r="AU79" s="142">
        <f t="shared" si="110"/>
        <v>0</v>
      </c>
      <c r="AV79" s="142">
        <f t="shared" si="111"/>
        <v>0</v>
      </c>
      <c r="AW79" s="61"/>
      <c r="AX79" s="142">
        <f t="shared" si="112"/>
        <v>0</v>
      </c>
      <c r="AY79" s="142">
        <f t="shared" si="113"/>
        <v>0</v>
      </c>
      <c r="AZ79" s="3"/>
      <c r="BA79" s="142">
        <f t="shared" si="114"/>
        <v>0</v>
      </c>
      <c r="BB79" s="142">
        <f t="shared" si="114"/>
        <v>0</v>
      </c>
      <c r="BF79" s="111">
        <f t="shared" si="115"/>
        <v>0</v>
      </c>
      <c r="BG79" s="111">
        <f t="shared" si="77"/>
        <v>0</v>
      </c>
      <c r="BH79" s="111">
        <f t="shared" si="78"/>
        <v>0</v>
      </c>
      <c r="BI79" s="111">
        <f t="shared" si="79"/>
        <v>0</v>
      </c>
      <c r="BJ79" s="111">
        <f t="shared" si="80"/>
        <v>0</v>
      </c>
      <c r="BK79" s="111">
        <f t="shared" si="81"/>
        <v>0</v>
      </c>
      <c r="BL79" s="111">
        <f t="shared" si="82"/>
        <v>0</v>
      </c>
      <c r="BM79" s="111">
        <f t="shared" si="83"/>
        <v>0</v>
      </c>
      <c r="BN79" s="111">
        <f t="shared" si="84"/>
        <v>0</v>
      </c>
      <c r="BO79" s="111">
        <f t="shared" si="85"/>
        <v>0</v>
      </c>
      <c r="BP79" s="111">
        <f t="shared" si="86"/>
        <v>0</v>
      </c>
      <c r="BQ79" s="111">
        <f t="shared" si="87"/>
        <v>0</v>
      </c>
      <c r="CE79" s="61"/>
      <c r="CF79" s="149"/>
      <c r="CG79" s="142">
        <f t="shared" si="116"/>
        <v>0</v>
      </c>
      <c r="CH79" s="61"/>
      <c r="CI79" s="149"/>
      <c r="CJ79" s="142">
        <f t="shared" si="117"/>
        <v>0</v>
      </c>
      <c r="CK79" s="61"/>
      <c r="CL79" s="149"/>
      <c r="CM79" s="142">
        <f t="shared" si="118"/>
        <v>0</v>
      </c>
      <c r="CN79" s="61"/>
      <c r="CO79" s="149"/>
      <c r="CP79" s="142">
        <f t="shared" si="119"/>
        <v>0</v>
      </c>
      <c r="CQ79" s="61"/>
      <c r="CR79" s="149"/>
      <c r="CS79" s="142">
        <f t="shared" si="120"/>
        <v>0</v>
      </c>
      <c r="CT79" s="61"/>
      <c r="CU79" s="149"/>
      <c r="CV79" s="142">
        <f t="shared" si="121"/>
        <v>0</v>
      </c>
      <c r="CW79" s="61"/>
      <c r="CX79" s="149"/>
      <c r="CY79" s="142">
        <f t="shared" si="122"/>
        <v>0</v>
      </c>
      <c r="CZ79" s="61"/>
      <c r="DA79" s="149"/>
      <c r="DB79" s="142">
        <f t="shared" si="123"/>
        <v>0</v>
      </c>
      <c r="DC79" s="61"/>
      <c r="DD79" s="149"/>
      <c r="DE79" s="142">
        <f t="shared" si="124"/>
        <v>0</v>
      </c>
      <c r="DF79">
        <f t="shared" si="149"/>
        <v>72</v>
      </c>
      <c r="DH79" s="142">
        <f t="shared" si="125"/>
        <v>0</v>
      </c>
      <c r="DI79" s="142">
        <f t="shared" si="126"/>
        <v>0</v>
      </c>
      <c r="DJ79" s="142">
        <f t="shared" si="127"/>
        <v>0</v>
      </c>
      <c r="DK79" s="142">
        <f t="shared" si="128"/>
        <v>0</v>
      </c>
      <c r="DL79" s="142">
        <f t="shared" si="129"/>
        <v>0</v>
      </c>
      <c r="DM79" s="142">
        <f t="shared" si="130"/>
        <v>0</v>
      </c>
      <c r="DN79" s="142">
        <f t="shared" si="131"/>
        <v>0</v>
      </c>
      <c r="DO79" s="142">
        <f t="shared" si="132"/>
        <v>0</v>
      </c>
      <c r="DP79" s="142">
        <f t="shared" si="133"/>
        <v>0</v>
      </c>
      <c r="DQ79" s="142">
        <f t="shared" si="134"/>
        <v>0</v>
      </c>
      <c r="DR79" s="142">
        <f t="shared" si="135"/>
        <v>0</v>
      </c>
      <c r="DS79" s="142">
        <f t="shared" si="136"/>
        <v>0</v>
      </c>
      <c r="DU79" s="142">
        <f t="shared" si="137"/>
        <v>0</v>
      </c>
      <c r="DV79" s="142">
        <f t="shared" si="138"/>
        <v>0</v>
      </c>
      <c r="DW79" s="142">
        <f t="shared" si="139"/>
        <v>0</v>
      </c>
      <c r="DX79" s="142">
        <f t="shared" si="140"/>
        <v>0</v>
      </c>
      <c r="DY79" s="142">
        <f t="shared" si="141"/>
        <v>0</v>
      </c>
      <c r="DZ79" s="142">
        <f t="shared" si="142"/>
        <v>0</v>
      </c>
      <c r="EA79" s="142">
        <f t="shared" si="143"/>
        <v>0</v>
      </c>
      <c r="EB79" s="142">
        <f t="shared" si="144"/>
        <v>0</v>
      </c>
      <c r="EC79" s="142">
        <f t="shared" si="145"/>
        <v>0</v>
      </c>
      <c r="ED79" s="142">
        <f t="shared" si="146"/>
        <v>0</v>
      </c>
      <c r="EE79" s="142">
        <f t="shared" si="147"/>
        <v>0</v>
      </c>
      <c r="EF79" s="142">
        <f t="shared" si="148"/>
        <v>0</v>
      </c>
    </row>
    <row r="80" spans="1:136">
      <c r="A80" s="137"/>
      <c r="B80" s="138"/>
      <c r="C80" s="138"/>
      <c r="D80" s="139"/>
      <c r="E80" s="139"/>
      <c r="F80" s="139"/>
      <c r="G80" s="140"/>
      <c r="H80" s="141">
        <f t="shared" si="88"/>
        <v>0</v>
      </c>
      <c r="I80" s="140"/>
      <c r="J80" s="141">
        <f t="shared" si="89"/>
        <v>0</v>
      </c>
      <c r="K80" s="140"/>
      <c r="L80" s="141">
        <f t="shared" si="90"/>
        <v>0</v>
      </c>
      <c r="M80" s="140"/>
      <c r="N80" s="141">
        <f t="shared" si="91"/>
        <v>0</v>
      </c>
      <c r="O80" s="141">
        <f t="shared" si="92"/>
        <v>0</v>
      </c>
      <c r="P80" s="61"/>
      <c r="Q80" s="149"/>
      <c r="R80" s="142">
        <f t="shared" si="93"/>
        <v>0</v>
      </c>
      <c r="S80" s="61"/>
      <c r="T80" s="149"/>
      <c r="U80" s="142">
        <f t="shared" si="94"/>
        <v>0</v>
      </c>
      <c r="V80" s="61"/>
      <c r="W80" s="149"/>
      <c r="X80" s="142">
        <f t="shared" si="95"/>
        <v>0</v>
      </c>
      <c r="Y80" s="61"/>
      <c r="Z80" s="142">
        <f t="shared" si="96"/>
        <v>0</v>
      </c>
      <c r="AA80" s="142">
        <f t="shared" si="97"/>
        <v>0</v>
      </c>
      <c r="AB80" s="61"/>
      <c r="AC80" s="142">
        <f t="shared" si="98"/>
        <v>0</v>
      </c>
      <c r="AD80" s="142">
        <f t="shared" si="99"/>
        <v>0</v>
      </c>
      <c r="AE80" s="61"/>
      <c r="AF80" s="142">
        <f t="shared" si="100"/>
        <v>0</v>
      </c>
      <c r="AG80" s="142">
        <f t="shared" si="101"/>
        <v>0</v>
      </c>
      <c r="AH80" s="61"/>
      <c r="AI80" s="142">
        <f t="shared" si="102"/>
        <v>0</v>
      </c>
      <c r="AJ80" s="142">
        <f t="shared" si="103"/>
        <v>0</v>
      </c>
      <c r="AK80" s="61"/>
      <c r="AL80" s="142">
        <f t="shared" si="104"/>
        <v>0</v>
      </c>
      <c r="AM80" s="142">
        <f t="shared" si="105"/>
        <v>0</v>
      </c>
      <c r="AN80" s="61"/>
      <c r="AO80" s="142">
        <f t="shared" si="106"/>
        <v>0</v>
      </c>
      <c r="AP80" s="142">
        <f t="shared" si="107"/>
        <v>0</v>
      </c>
      <c r="AQ80" s="61"/>
      <c r="AR80" s="142">
        <f t="shared" si="108"/>
        <v>0</v>
      </c>
      <c r="AS80" s="142">
        <f t="shared" si="109"/>
        <v>0</v>
      </c>
      <c r="AT80" s="61"/>
      <c r="AU80" s="142">
        <f t="shared" si="110"/>
        <v>0</v>
      </c>
      <c r="AV80" s="142">
        <f t="shared" si="111"/>
        <v>0</v>
      </c>
      <c r="AW80" s="61"/>
      <c r="AX80" s="142">
        <f t="shared" si="112"/>
        <v>0</v>
      </c>
      <c r="AY80" s="142">
        <f t="shared" si="113"/>
        <v>0</v>
      </c>
      <c r="AZ80" s="3"/>
      <c r="BA80" s="142">
        <f t="shared" si="114"/>
        <v>0</v>
      </c>
      <c r="BB80" s="142">
        <f t="shared" si="114"/>
        <v>0</v>
      </c>
      <c r="BF80" s="111">
        <f t="shared" si="115"/>
        <v>0</v>
      </c>
      <c r="BG80" s="111">
        <f t="shared" si="77"/>
        <v>0</v>
      </c>
      <c r="BH80" s="111">
        <f t="shared" si="78"/>
        <v>0</v>
      </c>
      <c r="BI80" s="111">
        <f t="shared" si="79"/>
        <v>0</v>
      </c>
      <c r="BJ80" s="111">
        <f t="shared" si="80"/>
        <v>0</v>
      </c>
      <c r="BK80" s="111">
        <f t="shared" si="81"/>
        <v>0</v>
      </c>
      <c r="BL80" s="111">
        <f t="shared" si="82"/>
        <v>0</v>
      </c>
      <c r="BM80" s="111">
        <f t="shared" si="83"/>
        <v>0</v>
      </c>
      <c r="BN80" s="111">
        <f t="shared" si="84"/>
        <v>0</v>
      </c>
      <c r="BO80" s="111">
        <f t="shared" si="85"/>
        <v>0</v>
      </c>
      <c r="BP80" s="111">
        <f t="shared" si="86"/>
        <v>0</v>
      </c>
      <c r="BQ80" s="111">
        <f t="shared" si="87"/>
        <v>0</v>
      </c>
      <c r="CE80" s="61"/>
      <c r="CF80" s="149"/>
      <c r="CG80" s="142">
        <f t="shared" si="116"/>
        <v>0</v>
      </c>
      <c r="CH80" s="61"/>
      <c r="CI80" s="149"/>
      <c r="CJ80" s="142">
        <f t="shared" si="117"/>
        <v>0</v>
      </c>
      <c r="CK80" s="61"/>
      <c r="CL80" s="149"/>
      <c r="CM80" s="142">
        <f t="shared" si="118"/>
        <v>0</v>
      </c>
      <c r="CN80" s="61"/>
      <c r="CO80" s="149"/>
      <c r="CP80" s="142">
        <f t="shared" si="119"/>
        <v>0</v>
      </c>
      <c r="CQ80" s="61"/>
      <c r="CR80" s="149"/>
      <c r="CS80" s="142">
        <f t="shared" si="120"/>
        <v>0</v>
      </c>
      <c r="CT80" s="61"/>
      <c r="CU80" s="149"/>
      <c r="CV80" s="142">
        <f t="shared" si="121"/>
        <v>0</v>
      </c>
      <c r="CW80" s="61"/>
      <c r="CX80" s="149"/>
      <c r="CY80" s="142">
        <f t="shared" si="122"/>
        <v>0</v>
      </c>
      <c r="CZ80" s="61"/>
      <c r="DA80" s="149"/>
      <c r="DB80" s="142">
        <f t="shared" si="123"/>
        <v>0</v>
      </c>
      <c r="DC80" s="61"/>
      <c r="DD80" s="149"/>
      <c r="DE80" s="142">
        <f t="shared" si="124"/>
        <v>0</v>
      </c>
      <c r="DF80">
        <f t="shared" si="149"/>
        <v>73</v>
      </c>
      <c r="DH80" s="142">
        <f t="shared" si="125"/>
        <v>0</v>
      </c>
      <c r="DI80" s="142">
        <f t="shared" si="126"/>
        <v>0</v>
      </c>
      <c r="DJ80" s="142">
        <f t="shared" si="127"/>
        <v>0</v>
      </c>
      <c r="DK80" s="142">
        <f t="shared" si="128"/>
        <v>0</v>
      </c>
      <c r="DL80" s="142">
        <f t="shared" si="129"/>
        <v>0</v>
      </c>
      <c r="DM80" s="142">
        <f t="shared" si="130"/>
        <v>0</v>
      </c>
      <c r="DN80" s="142">
        <f t="shared" si="131"/>
        <v>0</v>
      </c>
      <c r="DO80" s="142">
        <f t="shared" si="132"/>
        <v>0</v>
      </c>
      <c r="DP80" s="142">
        <f t="shared" si="133"/>
        <v>0</v>
      </c>
      <c r="DQ80" s="142">
        <f t="shared" si="134"/>
        <v>0</v>
      </c>
      <c r="DR80" s="142">
        <f t="shared" si="135"/>
        <v>0</v>
      </c>
      <c r="DS80" s="142">
        <f t="shared" si="136"/>
        <v>0</v>
      </c>
      <c r="DU80" s="142">
        <f t="shared" si="137"/>
        <v>0</v>
      </c>
      <c r="DV80" s="142">
        <f t="shared" si="138"/>
        <v>0</v>
      </c>
      <c r="DW80" s="142">
        <f t="shared" si="139"/>
        <v>0</v>
      </c>
      <c r="DX80" s="142">
        <f t="shared" si="140"/>
        <v>0</v>
      </c>
      <c r="DY80" s="142">
        <f t="shared" si="141"/>
        <v>0</v>
      </c>
      <c r="DZ80" s="142">
        <f t="shared" si="142"/>
        <v>0</v>
      </c>
      <c r="EA80" s="142">
        <f t="shared" si="143"/>
        <v>0</v>
      </c>
      <c r="EB80" s="142">
        <f t="shared" si="144"/>
        <v>0</v>
      </c>
      <c r="EC80" s="142">
        <f t="shared" si="145"/>
        <v>0</v>
      </c>
      <c r="ED80" s="142">
        <f t="shared" si="146"/>
        <v>0</v>
      </c>
      <c r="EE80" s="142">
        <f t="shared" si="147"/>
        <v>0</v>
      </c>
      <c r="EF80" s="142">
        <f t="shared" si="148"/>
        <v>0</v>
      </c>
    </row>
    <row r="81" spans="1:136">
      <c r="A81" s="137"/>
      <c r="B81" s="138"/>
      <c r="C81" s="138"/>
      <c r="D81" s="139"/>
      <c r="E81" s="139"/>
      <c r="F81" s="139"/>
      <c r="G81" s="140"/>
      <c r="H81" s="141">
        <f t="shared" si="88"/>
        <v>0</v>
      </c>
      <c r="I81" s="140"/>
      <c r="J81" s="141">
        <f t="shared" si="89"/>
        <v>0</v>
      </c>
      <c r="K81" s="140"/>
      <c r="L81" s="141">
        <f t="shared" si="90"/>
        <v>0</v>
      </c>
      <c r="M81" s="140"/>
      <c r="N81" s="141">
        <f t="shared" si="91"/>
        <v>0</v>
      </c>
      <c r="O81" s="141">
        <f t="shared" si="92"/>
        <v>0</v>
      </c>
      <c r="P81" s="61"/>
      <c r="Q81" s="149"/>
      <c r="R81" s="142">
        <f t="shared" si="93"/>
        <v>0</v>
      </c>
      <c r="S81" s="61"/>
      <c r="T81" s="149"/>
      <c r="U81" s="142">
        <f t="shared" si="94"/>
        <v>0</v>
      </c>
      <c r="V81" s="61"/>
      <c r="W81" s="149"/>
      <c r="X81" s="142">
        <f t="shared" si="95"/>
        <v>0</v>
      </c>
      <c r="Y81" s="61"/>
      <c r="Z81" s="142">
        <f t="shared" si="96"/>
        <v>0</v>
      </c>
      <c r="AA81" s="142">
        <f t="shared" si="97"/>
        <v>0</v>
      </c>
      <c r="AB81" s="61"/>
      <c r="AC81" s="142">
        <f t="shared" si="98"/>
        <v>0</v>
      </c>
      <c r="AD81" s="142">
        <f t="shared" si="99"/>
        <v>0</v>
      </c>
      <c r="AE81" s="61"/>
      <c r="AF81" s="142">
        <f t="shared" si="100"/>
        <v>0</v>
      </c>
      <c r="AG81" s="142">
        <f t="shared" si="101"/>
        <v>0</v>
      </c>
      <c r="AH81" s="61"/>
      <c r="AI81" s="142">
        <f t="shared" si="102"/>
        <v>0</v>
      </c>
      <c r="AJ81" s="142">
        <f t="shared" si="103"/>
        <v>0</v>
      </c>
      <c r="AK81" s="61"/>
      <c r="AL81" s="142">
        <f t="shared" si="104"/>
        <v>0</v>
      </c>
      <c r="AM81" s="142">
        <f t="shared" si="105"/>
        <v>0</v>
      </c>
      <c r="AN81" s="61"/>
      <c r="AO81" s="142">
        <f t="shared" si="106"/>
        <v>0</v>
      </c>
      <c r="AP81" s="142">
        <f t="shared" si="107"/>
        <v>0</v>
      </c>
      <c r="AQ81" s="61"/>
      <c r="AR81" s="142">
        <f t="shared" si="108"/>
        <v>0</v>
      </c>
      <c r="AS81" s="142">
        <f t="shared" si="109"/>
        <v>0</v>
      </c>
      <c r="AT81" s="61"/>
      <c r="AU81" s="142">
        <f t="shared" si="110"/>
        <v>0</v>
      </c>
      <c r="AV81" s="142">
        <f t="shared" si="111"/>
        <v>0</v>
      </c>
      <c r="AW81" s="61"/>
      <c r="AX81" s="142">
        <f t="shared" si="112"/>
        <v>0</v>
      </c>
      <c r="AY81" s="142">
        <f t="shared" si="113"/>
        <v>0</v>
      </c>
      <c r="AZ81" s="3"/>
      <c r="BA81" s="142">
        <f t="shared" si="114"/>
        <v>0</v>
      </c>
      <c r="BB81" s="142">
        <f t="shared" si="114"/>
        <v>0</v>
      </c>
      <c r="BF81" s="111">
        <f t="shared" si="115"/>
        <v>0</v>
      </c>
      <c r="BG81" s="111">
        <f t="shared" si="77"/>
        <v>0</v>
      </c>
      <c r="BH81" s="111">
        <f t="shared" si="78"/>
        <v>0</v>
      </c>
      <c r="BI81" s="111">
        <f t="shared" si="79"/>
        <v>0</v>
      </c>
      <c r="BJ81" s="111">
        <f t="shared" si="80"/>
        <v>0</v>
      </c>
      <c r="BK81" s="111">
        <f t="shared" si="81"/>
        <v>0</v>
      </c>
      <c r="BL81" s="111">
        <f t="shared" si="82"/>
        <v>0</v>
      </c>
      <c r="BM81" s="111">
        <f t="shared" si="83"/>
        <v>0</v>
      </c>
      <c r="BN81" s="111">
        <f t="shared" si="84"/>
        <v>0</v>
      </c>
      <c r="BO81" s="111">
        <f t="shared" si="85"/>
        <v>0</v>
      </c>
      <c r="BP81" s="111">
        <f t="shared" si="86"/>
        <v>0</v>
      </c>
      <c r="BQ81" s="111">
        <f t="shared" si="87"/>
        <v>0</v>
      </c>
      <c r="CE81" s="61"/>
      <c r="CF81" s="149"/>
      <c r="CG81" s="142">
        <f t="shared" si="116"/>
        <v>0</v>
      </c>
      <c r="CH81" s="61"/>
      <c r="CI81" s="149"/>
      <c r="CJ81" s="142">
        <f t="shared" si="117"/>
        <v>0</v>
      </c>
      <c r="CK81" s="61"/>
      <c r="CL81" s="149"/>
      <c r="CM81" s="142">
        <f t="shared" si="118"/>
        <v>0</v>
      </c>
      <c r="CN81" s="61"/>
      <c r="CO81" s="149"/>
      <c r="CP81" s="142">
        <f t="shared" si="119"/>
        <v>0</v>
      </c>
      <c r="CQ81" s="61"/>
      <c r="CR81" s="149"/>
      <c r="CS81" s="142">
        <f t="shared" si="120"/>
        <v>0</v>
      </c>
      <c r="CT81" s="61"/>
      <c r="CU81" s="149"/>
      <c r="CV81" s="142">
        <f t="shared" si="121"/>
        <v>0</v>
      </c>
      <c r="CW81" s="61"/>
      <c r="CX81" s="149"/>
      <c r="CY81" s="142">
        <f t="shared" si="122"/>
        <v>0</v>
      </c>
      <c r="CZ81" s="61"/>
      <c r="DA81" s="149"/>
      <c r="DB81" s="142">
        <f t="shared" si="123"/>
        <v>0</v>
      </c>
      <c r="DC81" s="61"/>
      <c r="DD81" s="149"/>
      <c r="DE81" s="142">
        <f t="shared" si="124"/>
        <v>0</v>
      </c>
      <c r="DF81">
        <f t="shared" si="149"/>
        <v>74</v>
      </c>
      <c r="DH81" s="142">
        <f t="shared" si="125"/>
        <v>0</v>
      </c>
      <c r="DI81" s="142">
        <f t="shared" si="126"/>
        <v>0</v>
      </c>
      <c r="DJ81" s="142">
        <f t="shared" si="127"/>
        <v>0</v>
      </c>
      <c r="DK81" s="142">
        <f t="shared" si="128"/>
        <v>0</v>
      </c>
      <c r="DL81" s="142">
        <f t="shared" si="129"/>
        <v>0</v>
      </c>
      <c r="DM81" s="142">
        <f t="shared" si="130"/>
        <v>0</v>
      </c>
      <c r="DN81" s="142">
        <f t="shared" si="131"/>
        <v>0</v>
      </c>
      <c r="DO81" s="142">
        <f t="shared" si="132"/>
        <v>0</v>
      </c>
      <c r="DP81" s="142">
        <f t="shared" si="133"/>
        <v>0</v>
      </c>
      <c r="DQ81" s="142">
        <f t="shared" si="134"/>
        <v>0</v>
      </c>
      <c r="DR81" s="142">
        <f t="shared" si="135"/>
        <v>0</v>
      </c>
      <c r="DS81" s="142">
        <f t="shared" si="136"/>
        <v>0</v>
      </c>
      <c r="DU81" s="142">
        <f t="shared" si="137"/>
        <v>0</v>
      </c>
      <c r="DV81" s="142">
        <f t="shared" si="138"/>
        <v>0</v>
      </c>
      <c r="DW81" s="142">
        <f t="shared" si="139"/>
        <v>0</v>
      </c>
      <c r="DX81" s="142">
        <f t="shared" si="140"/>
        <v>0</v>
      </c>
      <c r="DY81" s="142">
        <f t="shared" si="141"/>
        <v>0</v>
      </c>
      <c r="DZ81" s="142">
        <f t="shared" si="142"/>
        <v>0</v>
      </c>
      <c r="EA81" s="142">
        <f t="shared" si="143"/>
        <v>0</v>
      </c>
      <c r="EB81" s="142">
        <f t="shared" si="144"/>
        <v>0</v>
      </c>
      <c r="EC81" s="142">
        <f t="shared" si="145"/>
        <v>0</v>
      </c>
      <c r="ED81" s="142">
        <f t="shared" si="146"/>
        <v>0</v>
      </c>
      <c r="EE81" s="142">
        <f t="shared" si="147"/>
        <v>0</v>
      </c>
      <c r="EF81" s="142">
        <f t="shared" si="148"/>
        <v>0</v>
      </c>
    </row>
    <row r="82" spans="1:136">
      <c r="A82" s="137"/>
      <c r="B82" s="138"/>
      <c r="C82" s="138"/>
      <c r="D82" s="139"/>
      <c r="E82" s="139"/>
      <c r="F82" s="139"/>
      <c r="G82" s="140"/>
      <c r="H82" s="141">
        <f t="shared" si="88"/>
        <v>0</v>
      </c>
      <c r="I82" s="140"/>
      <c r="J82" s="141">
        <f t="shared" si="89"/>
        <v>0</v>
      </c>
      <c r="K82" s="140"/>
      <c r="L82" s="141">
        <f t="shared" si="90"/>
        <v>0</v>
      </c>
      <c r="M82" s="140"/>
      <c r="N82" s="141">
        <f t="shared" si="91"/>
        <v>0</v>
      </c>
      <c r="O82" s="141">
        <f t="shared" si="92"/>
        <v>0</v>
      </c>
      <c r="P82" s="61"/>
      <c r="Q82" s="149"/>
      <c r="R82" s="142">
        <f t="shared" si="93"/>
        <v>0</v>
      </c>
      <c r="S82" s="61"/>
      <c r="T82" s="149"/>
      <c r="U82" s="142">
        <f t="shared" si="94"/>
        <v>0</v>
      </c>
      <c r="V82" s="61"/>
      <c r="W82" s="149"/>
      <c r="X82" s="142">
        <f t="shared" si="95"/>
        <v>0</v>
      </c>
      <c r="Y82" s="61"/>
      <c r="Z82" s="142">
        <f t="shared" si="96"/>
        <v>0</v>
      </c>
      <c r="AA82" s="142">
        <f t="shared" si="97"/>
        <v>0</v>
      </c>
      <c r="AB82" s="61"/>
      <c r="AC82" s="142">
        <f t="shared" si="98"/>
        <v>0</v>
      </c>
      <c r="AD82" s="142">
        <f t="shared" si="99"/>
        <v>0</v>
      </c>
      <c r="AE82" s="61"/>
      <c r="AF82" s="142">
        <f t="shared" si="100"/>
        <v>0</v>
      </c>
      <c r="AG82" s="142">
        <f t="shared" si="101"/>
        <v>0</v>
      </c>
      <c r="AH82" s="61"/>
      <c r="AI82" s="142">
        <f t="shared" si="102"/>
        <v>0</v>
      </c>
      <c r="AJ82" s="142">
        <f t="shared" si="103"/>
        <v>0</v>
      </c>
      <c r="AK82" s="61"/>
      <c r="AL82" s="142">
        <f t="shared" si="104"/>
        <v>0</v>
      </c>
      <c r="AM82" s="142">
        <f t="shared" si="105"/>
        <v>0</v>
      </c>
      <c r="AN82" s="61"/>
      <c r="AO82" s="142">
        <f t="shared" si="106"/>
        <v>0</v>
      </c>
      <c r="AP82" s="142">
        <f t="shared" si="107"/>
        <v>0</v>
      </c>
      <c r="AQ82" s="61"/>
      <c r="AR82" s="142">
        <f t="shared" si="108"/>
        <v>0</v>
      </c>
      <c r="AS82" s="142">
        <f t="shared" si="109"/>
        <v>0</v>
      </c>
      <c r="AT82" s="61"/>
      <c r="AU82" s="142">
        <f t="shared" si="110"/>
        <v>0</v>
      </c>
      <c r="AV82" s="142">
        <f t="shared" si="111"/>
        <v>0</v>
      </c>
      <c r="AW82" s="61"/>
      <c r="AX82" s="142">
        <f t="shared" si="112"/>
        <v>0</v>
      </c>
      <c r="AY82" s="142">
        <f t="shared" si="113"/>
        <v>0</v>
      </c>
      <c r="AZ82" s="3"/>
      <c r="BA82" s="142">
        <f t="shared" si="114"/>
        <v>0</v>
      </c>
      <c r="BB82" s="142">
        <f t="shared" si="114"/>
        <v>0</v>
      </c>
      <c r="BF82" s="111">
        <f t="shared" si="115"/>
        <v>0</v>
      </c>
      <c r="BG82" s="111">
        <f t="shared" si="77"/>
        <v>0</v>
      </c>
      <c r="BH82" s="111">
        <f t="shared" si="78"/>
        <v>0</v>
      </c>
      <c r="BI82" s="111">
        <f t="shared" si="79"/>
        <v>0</v>
      </c>
      <c r="BJ82" s="111">
        <f t="shared" si="80"/>
        <v>0</v>
      </c>
      <c r="BK82" s="111">
        <f t="shared" si="81"/>
        <v>0</v>
      </c>
      <c r="BL82" s="111">
        <f t="shared" si="82"/>
        <v>0</v>
      </c>
      <c r="BM82" s="111">
        <f t="shared" si="83"/>
        <v>0</v>
      </c>
      <c r="BN82" s="111">
        <f t="shared" si="84"/>
        <v>0</v>
      </c>
      <c r="BO82" s="111">
        <f t="shared" si="85"/>
        <v>0</v>
      </c>
      <c r="BP82" s="111">
        <f t="shared" si="86"/>
        <v>0</v>
      </c>
      <c r="BQ82" s="111">
        <f t="shared" si="87"/>
        <v>0</v>
      </c>
      <c r="CE82" s="61"/>
      <c r="CF82" s="149"/>
      <c r="CG82" s="142">
        <f t="shared" si="116"/>
        <v>0</v>
      </c>
      <c r="CH82" s="61"/>
      <c r="CI82" s="149"/>
      <c r="CJ82" s="142">
        <f t="shared" si="117"/>
        <v>0</v>
      </c>
      <c r="CK82" s="61"/>
      <c r="CL82" s="149"/>
      <c r="CM82" s="142">
        <f t="shared" si="118"/>
        <v>0</v>
      </c>
      <c r="CN82" s="61"/>
      <c r="CO82" s="149"/>
      <c r="CP82" s="142">
        <f t="shared" si="119"/>
        <v>0</v>
      </c>
      <c r="CQ82" s="61"/>
      <c r="CR82" s="149"/>
      <c r="CS82" s="142">
        <f t="shared" si="120"/>
        <v>0</v>
      </c>
      <c r="CT82" s="61"/>
      <c r="CU82" s="149"/>
      <c r="CV82" s="142">
        <f t="shared" si="121"/>
        <v>0</v>
      </c>
      <c r="CW82" s="61"/>
      <c r="CX82" s="149"/>
      <c r="CY82" s="142">
        <f t="shared" si="122"/>
        <v>0</v>
      </c>
      <c r="CZ82" s="61"/>
      <c r="DA82" s="149"/>
      <c r="DB82" s="142">
        <f t="shared" si="123"/>
        <v>0</v>
      </c>
      <c r="DC82" s="61"/>
      <c r="DD82" s="149"/>
      <c r="DE82" s="142">
        <f t="shared" si="124"/>
        <v>0</v>
      </c>
      <c r="DF82">
        <f t="shared" si="149"/>
        <v>75</v>
      </c>
      <c r="DH82" s="142">
        <f t="shared" si="125"/>
        <v>0</v>
      </c>
      <c r="DI82" s="142">
        <f t="shared" si="126"/>
        <v>0</v>
      </c>
      <c r="DJ82" s="142">
        <f t="shared" si="127"/>
        <v>0</v>
      </c>
      <c r="DK82" s="142">
        <f t="shared" si="128"/>
        <v>0</v>
      </c>
      <c r="DL82" s="142">
        <f t="shared" si="129"/>
        <v>0</v>
      </c>
      <c r="DM82" s="142">
        <f t="shared" si="130"/>
        <v>0</v>
      </c>
      <c r="DN82" s="142">
        <f t="shared" si="131"/>
        <v>0</v>
      </c>
      <c r="DO82" s="142">
        <f t="shared" si="132"/>
        <v>0</v>
      </c>
      <c r="DP82" s="142">
        <f t="shared" si="133"/>
        <v>0</v>
      </c>
      <c r="DQ82" s="142">
        <f t="shared" si="134"/>
        <v>0</v>
      </c>
      <c r="DR82" s="142">
        <f t="shared" si="135"/>
        <v>0</v>
      </c>
      <c r="DS82" s="142">
        <f t="shared" si="136"/>
        <v>0</v>
      </c>
      <c r="DU82" s="142">
        <f t="shared" si="137"/>
        <v>0</v>
      </c>
      <c r="DV82" s="142">
        <f t="shared" si="138"/>
        <v>0</v>
      </c>
      <c r="DW82" s="142">
        <f t="shared" si="139"/>
        <v>0</v>
      </c>
      <c r="DX82" s="142">
        <f t="shared" si="140"/>
        <v>0</v>
      </c>
      <c r="DY82" s="142">
        <f t="shared" si="141"/>
        <v>0</v>
      </c>
      <c r="DZ82" s="142">
        <f t="shared" si="142"/>
        <v>0</v>
      </c>
      <c r="EA82" s="142">
        <f t="shared" si="143"/>
        <v>0</v>
      </c>
      <c r="EB82" s="142">
        <f t="shared" si="144"/>
        <v>0</v>
      </c>
      <c r="EC82" s="142">
        <f t="shared" si="145"/>
        <v>0</v>
      </c>
      <c r="ED82" s="142">
        <f t="shared" si="146"/>
        <v>0</v>
      </c>
      <c r="EE82" s="142">
        <f t="shared" si="147"/>
        <v>0</v>
      </c>
      <c r="EF82" s="142">
        <f t="shared" si="148"/>
        <v>0</v>
      </c>
    </row>
    <row r="83" spans="1:136">
      <c r="A83" s="137"/>
      <c r="B83" s="138"/>
      <c r="C83" s="138"/>
      <c r="D83" s="139"/>
      <c r="E83" s="139"/>
      <c r="F83" s="139"/>
      <c r="G83" s="140"/>
      <c r="H83" s="141">
        <f t="shared" si="88"/>
        <v>0</v>
      </c>
      <c r="I83" s="140"/>
      <c r="J83" s="141">
        <f t="shared" si="89"/>
        <v>0</v>
      </c>
      <c r="K83" s="140"/>
      <c r="L83" s="141">
        <f t="shared" si="90"/>
        <v>0</v>
      </c>
      <c r="M83" s="140"/>
      <c r="N83" s="141">
        <f t="shared" si="91"/>
        <v>0</v>
      </c>
      <c r="O83" s="141">
        <f t="shared" si="92"/>
        <v>0</v>
      </c>
      <c r="P83" s="61"/>
      <c r="Q83" s="149"/>
      <c r="R83" s="142">
        <f t="shared" si="93"/>
        <v>0</v>
      </c>
      <c r="S83" s="61"/>
      <c r="T83" s="149"/>
      <c r="U83" s="142">
        <f t="shared" si="94"/>
        <v>0</v>
      </c>
      <c r="V83" s="61"/>
      <c r="W83" s="149"/>
      <c r="X83" s="142">
        <f t="shared" si="95"/>
        <v>0</v>
      </c>
      <c r="Y83" s="61"/>
      <c r="Z83" s="142">
        <f t="shared" si="96"/>
        <v>0</v>
      </c>
      <c r="AA83" s="142">
        <f t="shared" si="97"/>
        <v>0</v>
      </c>
      <c r="AB83" s="61"/>
      <c r="AC83" s="142">
        <f t="shared" si="98"/>
        <v>0</v>
      </c>
      <c r="AD83" s="142">
        <f t="shared" si="99"/>
        <v>0</v>
      </c>
      <c r="AE83" s="61"/>
      <c r="AF83" s="142">
        <f t="shared" si="100"/>
        <v>0</v>
      </c>
      <c r="AG83" s="142">
        <f t="shared" si="101"/>
        <v>0</v>
      </c>
      <c r="AH83" s="61"/>
      <c r="AI83" s="142">
        <f t="shared" si="102"/>
        <v>0</v>
      </c>
      <c r="AJ83" s="142">
        <f t="shared" si="103"/>
        <v>0</v>
      </c>
      <c r="AK83" s="61"/>
      <c r="AL83" s="142">
        <f t="shared" si="104"/>
        <v>0</v>
      </c>
      <c r="AM83" s="142">
        <f t="shared" si="105"/>
        <v>0</v>
      </c>
      <c r="AN83" s="61"/>
      <c r="AO83" s="142">
        <f t="shared" si="106"/>
        <v>0</v>
      </c>
      <c r="AP83" s="142">
        <f t="shared" si="107"/>
        <v>0</v>
      </c>
      <c r="AQ83" s="61"/>
      <c r="AR83" s="142">
        <f t="shared" si="108"/>
        <v>0</v>
      </c>
      <c r="AS83" s="142">
        <f t="shared" si="109"/>
        <v>0</v>
      </c>
      <c r="AT83" s="61"/>
      <c r="AU83" s="142">
        <f t="shared" si="110"/>
        <v>0</v>
      </c>
      <c r="AV83" s="142">
        <f t="shared" si="111"/>
        <v>0</v>
      </c>
      <c r="AW83" s="61"/>
      <c r="AX83" s="142">
        <f t="shared" si="112"/>
        <v>0</v>
      </c>
      <c r="AY83" s="142">
        <f t="shared" si="113"/>
        <v>0</v>
      </c>
      <c r="AZ83" s="3"/>
      <c r="BA83" s="142">
        <f t="shared" si="114"/>
        <v>0</v>
      </c>
      <c r="BB83" s="142">
        <f t="shared" si="114"/>
        <v>0</v>
      </c>
      <c r="BF83" s="111">
        <f t="shared" si="115"/>
        <v>0</v>
      </c>
      <c r="BG83" s="111">
        <f t="shared" si="77"/>
        <v>0</v>
      </c>
      <c r="BH83" s="111">
        <f t="shared" si="78"/>
        <v>0</v>
      </c>
      <c r="BI83" s="111">
        <f t="shared" si="79"/>
        <v>0</v>
      </c>
      <c r="BJ83" s="111">
        <f t="shared" si="80"/>
        <v>0</v>
      </c>
      <c r="BK83" s="111">
        <f t="shared" si="81"/>
        <v>0</v>
      </c>
      <c r="BL83" s="111">
        <f t="shared" si="82"/>
        <v>0</v>
      </c>
      <c r="BM83" s="111">
        <f t="shared" si="83"/>
        <v>0</v>
      </c>
      <c r="BN83" s="111">
        <f t="shared" si="84"/>
        <v>0</v>
      </c>
      <c r="BO83" s="111">
        <f t="shared" si="85"/>
        <v>0</v>
      </c>
      <c r="BP83" s="111">
        <f t="shared" si="86"/>
        <v>0</v>
      </c>
      <c r="BQ83" s="111">
        <f t="shared" si="87"/>
        <v>0</v>
      </c>
      <c r="CE83" s="61"/>
      <c r="CF83" s="149"/>
      <c r="CG83" s="142">
        <f t="shared" si="116"/>
        <v>0</v>
      </c>
      <c r="CH83" s="61"/>
      <c r="CI83" s="149"/>
      <c r="CJ83" s="142">
        <f t="shared" si="117"/>
        <v>0</v>
      </c>
      <c r="CK83" s="61"/>
      <c r="CL83" s="149"/>
      <c r="CM83" s="142">
        <f t="shared" si="118"/>
        <v>0</v>
      </c>
      <c r="CN83" s="61"/>
      <c r="CO83" s="149"/>
      <c r="CP83" s="142">
        <f t="shared" si="119"/>
        <v>0</v>
      </c>
      <c r="CQ83" s="61"/>
      <c r="CR83" s="149"/>
      <c r="CS83" s="142">
        <f t="shared" si="120"/>
        <v>0</v>
      </c>
      <c r="CT83" s="61"/>
      <c r="CU83" s="149"/>
      <c r="CV83" s="142">
        <f t="shared" si="121"/>
        <v>0</v>
      </c>
      <c r="CW83" s="61"/>
      <c r="CX83" s="149"/>
      <c r="CY83" s="142">
        <f t="shared" si="122"/>
        <v>0</v>
      </c>
      <c r="CZ83" s="61"/>
      <c r="DA83" s="149"/>
      <c r="DB83" s="142">
        <f t="shared" si="123"/>
        <v>0</v>
      </c>
      <c r="DC83" s="61"/>
      <c r="DD83" s="149"/>
      <c r="DE83" s="142">
        <f t="shared" si="124"/>
        <v>0</v>
      </c>
      <c r="DF83">
        <f t="shared" si="149"/>
        <v>76</v>
      </c>
      <c r="DH83" s="142">
        <f t="shared" si="125"/>
        <v>0</v>
      </c>
      <c r="DI83" s="142">
        <f t="shared" si="126"/>
        <v>0</v>
      </c>
      <c r="DJ83" s="142">
        <f t="shared" si="127"/>
        <v>0</v>
      </c>
      <c r="DK83" s="142">
        <f t="shared" si="128"/>
        <v>0</v>
      </c>
      <c r="DL83" s="142">
        <f t="shared" si="129"/>
        <v>0</v>
      </c>
      <c r="DM83" s="142">
        <f t="shared" si="130"/>
        <v>0</v>
      </c>
      <c r="DN83" s="142">
        <f t="shared" si="131"/>
        <v>0</v>
      </c>
      <c r="DO83" s="142">
        <f t="shared" si="132"/>
        <v>0</v>
      </c>
      <c r="DP83" s="142">
        <f t="shared" si="133"/>
        <v>0</v>
      </c>
      <c r="DQ83" s="142">
        <f t="shared" si="134"/>
        <v>0</v>
      </c>
      <c r="DR83" s="142">
        <f t="shared" si="135"/>
        <v>0</v>
      </c>
      <c r="DS83" s="142">
        <f t="shared" si="136"/>
        <v>0</v>
      </c>
      <c r="DU83" s="142">
        <f t="shared" si="137"/>
        <v>0</v>
      </c>
      <c r="DV83" s="142">
        <f t="shared" si="138"/>
        <v>0</v>
      </c>
      <c r="DW83" s="142">
        <f t="shared" si="139"/>
        <v>0</v>
      </c>
      <c r="DX83" s="142">
        <f t="shared" si="140"/>
        <v>0</v>
      </c>
      <c r="DY83" s="142">
        <f t="shared" si="141"/>
        <v>0</v>
      </c>
      <c r="DZ83" s="142">
        <f t="shared" si="142"/>
        <v>0</v>
      </c>
      <c r="EA83" s="142">
        <f t="shared" si="143"/>
        <v>0</v>
      </c>
      <c r="EB83" s="142">
        <f t="shared" si="144"/>
        <v>0</v>
      </c>
      <c r="EC83" s="142">
        <f t="shared" si="145"/>
        <v>0</v>
      </c>
      <c r="ED83" s="142">
        <f t="shared" si="146"/>
        <v>0</v>
      </c>
      <c r="EE83" s="142">
        <f t="shared" si="147"/>
        <v>0</v>
      </c>
      <c r="EF83" s="142">
        <f t="shared" si="148"/>
        <v>0</v>
      </c>
    </row>
    <row r="84" spans="1:136">
      <c r="A84" s="137"/>
      <c r="B84" s="138"/>
      <c r="C84" s="138"/>
      <c r="D84" s="139"/>
      <c r="E84" s="139"/>
      <c r="F84" s="139"/>
      <c r="G84" s="140"/>
      <c r="H84" s="141">
        <f t="shared" si="88"/>
        <v>0</v>
      </c>
      <c r="I84" s="140"/>
      <c r="J84" s="141">
        <f t="shared" si="89"/>
        <v>0</v>
      </c>
      <c r="K84" s="140"/>
      <c r="L84" s="141">
        <f t="shared" si="90"/>
        <v>0</v>
      </c>
      <c r="M84" s="140"/>
      <c r="N84" s="141">
        <f t="shared" si="91"/>
        <v>0</v>
      </c>
      <c r="O84" s="141">
        <f t="shared" si="92"/>
        <v>0</v>
      </c>
      <c r="P84" s="61"/>
      <c r="Q84" s="149"/>
      <c r="R84" s="142">
        <f t="shared" si="93"/>
        <v>0</v>
      </c>
      <c r="S84" s="61"/>
      <c r="T84" s="149"/>
      <c r="U84" s="142">
        <f t="shared" si="94"/>
        <v>0</v>
      </c>
      <c r="V84" s="61"/>
      <c r="W84" s="149"/>
      <c r="X84" s="142">
        <f t="shared" si="95"/>
        <v>0</v>
      </c>
      <c r="Y84" s="61"/>
      <c r="Z84" s="142">
        <f t="shared" si="96"/>
        <v>0</v>
      </c>
      <c r="AA84" s="142">
        <f t="shared" si="97"/>
        <v>0</v>
      </c>
      <c r="AB84" s="61"/>
      <c r="AC84" s="142">
        <f t="shared" si="98"/>
        <v>0</v>
      </c>
      <c r="AD84" s="142">
        <f t="shared" si="99"/>
        <v>0</v>
      </c>
      <c r="AE84" s="61"/>
      <c r="AF84" s="142">
        <f t="shared" si="100"/>
        <v>0</v>
      </c>
      <c r="AG84" s="142">
        <f t="shared" si="101"/>
        <v>0</v>
      </c>
      <c r="AH84" s="61"/>
      <c r="AI84" s="142">
        <f t="shared" si="102"/>
        <v>0</v>
      </c>
      <c r="AJ84" s="142">
        <f t="shared" si="103"/>
        <v>0</v>
      </c>
      <c r="AK84" s="61"/>
      <c r="AL84" s="142">
        <f t="shared" si="104"/>
        <v>0</v>
      </c>
      <c r="AM84" s="142">
        <f t="shared" si="105"/>
        <v>0</v>
      </c>
      <c r="AN84" s="61"/>
      <c r="AO84" s="142">
        <f t="shared" si="106"/>
        <v>0</v>
      </c>
      <c r="AP84" s="142">
        <f t="shared" si="107"/>
        <v>0</v>
      </c>
      <c r="AQ84" s="61"/>
      <c r="AR84" s="142">
        <f t="shared" si="108"/>
        <v>0</v>
      </c>
      <c r="AS84" s="142">
        <f t="shared" si="109"/>
        <v>0</v>
      </c>
      <c r="AT84" s="61"/>
      <c r="AU84" s="142">
        <f t="shared" si="110"/>
        <v>0</v>
      </c>
      <c r="AV84" s="142">
        <f t="shared" si="111"/>
        <v>0</v>
      </c>
      <c r="AW84" s="61"/>
      <c r="AX84" s="142">
        <f t="shared" si="112"/>
        <v>0</v>
      </c>
      <c r="AY84" s="142">
        <f t="shared" si="113"/>
        <v>0</v>
      </c>
      <c r="AZ84" s="3"/>
      <c r="BA84" s="142">
        <f t="shared" si="114"/>
        <v>0</v>
      </c>
      <c r="BB84" s="142">
        <f t="shared" si="114"/>
        <v>0</v>
      </c>
      <c r="BF84" s="111">
        <f t="shared" si="115"/>
        <v>0</v>
      </c>
      <c r="BG84" s="111">
        <f t="shared" si="77"/>
        <v>0</v>
      </c>
      <c r="BH84" s="111">
        <f t="shared" si="78"/>
        <v>0</v>
      </c>
      <c r="BI84" s="111">
        <f t="shared" si="79"/>
        <v>0</v>
      </c>
      <c r="BJ84" s="111">
        <f t="shared" si="80"/>
        <v>0</v>
      </c>
      <c r="BK84" s="111">
        <f t="shared" si="81"/>
        <v>0</v>
      </c>
      <c r="BL84" s="111">
        <f t="shared" si="82"/>
        <v>0</v>
      </c>
      <c r="BM84" s="111">
        <f t="shared" si="83"/>
        <v>0</v>
      </c>
      <c r="BN84" s="111">
        <f t="shared" si="84"/>
        <v>0</v>
      </c>
      <c r="BO84" s="111">
        <f t="shared" si="85"/>
        <v>0</v>
      </c>
      <c r="BP84" s="111">
        <f t="shared" si="86"/>
        <v>0</v>
      </c>
      <c r="BQ84" s="111">
        <f t="shared" si="87"/>
        <v>0</v>
      </c>
      <c r="CE84" s="61"/>
      <c r="CF84" s="149"/>
      <c r="CG84" s="142">
        <f t="shared" si="116"/>
        <v>0</v>
      </c>
      <c r="CH84" s="61"/>
      <c r="CI84" s="149"/>
      <c r="CJ84" s="142">
        <f t="shared" si="117"/>
        <v>0</v>
      </c>
      <c r="CK84" s="61"/>
      <c r="CL84" s="149"/>
      <c r="CM84" s="142">
        <f t="shared" si="118"/>
        <v>0</v>
      </c>
      <c r="CN84" s="61"/>
      <c r="CO84" s="149"/>
      <c r="CP84" s="142">
        <f t="shared" si="119"/>
        <v>0</v>
      </c>
      <c r="CQ84" s="61"/>
      <c r="CR84" s="149"/>
      <c r="CS84" s="142">
        <f t="shared" si="120"/>
        <v>0</v>
      </c>
      <c r="CT84" s="61"/>
      <c r="CU84" s="149"/>
      <c r="CV84" s="142">
        <f t="shared" si="121"/>
        <v>0</v>
      </c>
      <c r="CW84" s="61"/>
      <c r="CX84" s="149"/>
      <c r="CY84" s="142">
        <f t="shared" si="122"/>
        <v>0</v>
      </c>
      <c r="CZ84" s="61"/>
      <c r="DA84" s="149"/>
      <c r="DB84" s="142">
        <f t="shared" si="123"/>
        <v>0</v>
      </c>
      <c r="DC84" s="61"/>
      <c r="DD84" s="149"/>
      <c r="DE84" s="142">
        <f t="shared" si="124"/>
        <v>0</v>
      </c>
      <c r="DF84">
        <f t="shared" si="149"/>
        <v>77</v>
      </c>
      <c r="DH84" s="142">
        <f t="shared" si="125"/>
        <v>0</v>
      </c>
      <c r="DI84" s="142">
        <f t="shared" si="126"/>
        <v>0</v>
      </c>
      <c r="DJ84" s="142">
        <f t="shared" si="127"/>
        <v>0</v>
      </c>
      <c r="DK84" s="142">
        <f t="shared" si="128"/>
        <v>0</v>
      </c>
      <c r="DL84" s="142">
        <f t="shared" si="129"/>
        <v>0</v>
      </c>
      <c r="DM84" s="142">
        <f t="shared" si="130"/>
        <v>0</v>
      </c>
      <c r="DN84" s="142">
        <f t="shared" si="131"/>
        <v>0</v>
      </c>
      <c r="DO84" s="142">
        <f t="shared" si="132"/>
        <v>0</v>
      </c>
      <c r="DP84" s="142">
        <f t="shared" si="133"/>
        <v>0</v>
      </c>
      <c r="DQ84" s="142">
        <f t="shared" si="134"/>
        <v>0</v>
      </c>
      <c r="DR84" s="142">
        <f t="shared" si="135"/>
        <v>0</v>
      </c>
      <c r="DS84" s="142">
        <f t="shared" si="136"/>
        <v>0</v>
      </c>
      <c r="DU84" s="142">
        <f t="shared" si="137"/>
        <v>0</v>
      </c>
      <c r="DV84" s="142">
        <f t="shared" si="138"/>
        <v>0</v>
      </c>
      <c r="DW84" s="142">
        <f t="shared" si="139"/>
        <v>0</v>
      </c>
      <c r="DX84" s="142">
        <f t="shared" si="140"/>
        <v>0</v>
      </c>
      <c r="DY84" s="142">
        <f t="shared" si="141"/>
        <v>0</v>
      </c>
      <c r="DZ84" s="142">
        <f t="shared" si="142"/>
        <v>0</v>
      </c>
      <c r="EA84" s="142">
        <f t="shared" si="143"/>
        <v>0</v>
      </c>
      <c r="EB84" s="142">
        <f t="shared" si="144"/>
        <v>0</v>
      </c>
      <c r="EC84" s="142">
        <f t="shared" si="145"/>
        <v>0</v>
      </c>
      <c r="ED84" s="142">
        <f t="shared" si="146"/>
        <v>0</v>
      </c>
      <c r="EE84" s="142">
        <f t="shared" si="147"/>
        <v>0</v>
      </c>
      <c r="EF84" s="142">
        <f t="shared" si="148"/>
        <v>0</v>
      </c>
    </row>
    <row r="85" spans="1:136">
      <c r="A85" s="137"/>
      <c r="B85" s="138"/>
      <c r="C85" s="138"/>
      <c r="D85" s="139"/>
      <c r="E85" s="139"/>
      <c r="F85" s="139"/>
      <c r="G85" s="140"/>
      <c r="H85" s="141">
        <f t="shared" si="88"/>
        <v>0</v>
      </c>
      <c r="I85" s="140"/>
      <c r="J85" s="141">
        <f t="shared" si="89"/>
        <v>0</v>
      </c>
      <c r="K85" s="140"/>
      <c r="L85" s="141">
        <f t="shared" si="90"/>
        <v>0</v>
      </c>
      <c r="M85" s="140"/>
      <c r="N85" s="141">
        <f t="shared" si="91"/>
        <v>0</v>
      </c>
      <c r="O85" s="141">
        <f t="shared" si="92"/>
        <v>0</v>
      </c>
      <c r="P85" s="61"/>
      <c r="Q85" s="149"/>
      <c r="R85" s="142">
        <f t="shared" si="93"/>
        <v>0</v>
      </c>
      <c r="S85" s="61"/>
      <c r="T85" s="149"/>
      <c r="U85" s="142">
        <f t="shared" si="94"/>
        <v>0</v>
      </c>
      <c r="V85" s="61"/>
      <c r="W85" s="149"/>
      <c r="X85" s="142">
        <f t="shared" si="95"/>
        <v>0</v>
      </c>
      <c r="Y85" s="61"/>
      <c r="Z85" s="142">
        <f t="shared" si="96"/>
        <v>0</v>
      </c>
      <c r="AA85" s="142">
        <f t="shared" si="97"/>
        <v>0</v>
      </c>
      <c r="AB85" s="61"/>
      <c r="AC85" s="142">
        <f t="shared" si="98"/>
        <v>0</v>
      </c>
      <c r="AD85" s="142">
        <f t="shared" si="99"/>
        <v>0</v>
      </c>
      <c r="AE85" s="61"/>
      <c r="AF85" s="142">
        <f t="shared" si="100"/>
        <v>0</v>
      </c>
      <c r="AG85" s="142">
        <f t="shared" si="101"/>
        <v>0</v>
      </c>
      <c r="AH85" s="61"/>
      <c r="AI85" s="142">
        <f t="shared" si="102"/>
        <v>0</v>
      </c>
      <c r="AJ85" s="142">
        <f t="shared" si="103"/>
        <v>0</v>
      </c>
      <c r="AK85" s="61"/>
      <c r="AL85" s="142">
        <f t="shared" si="104"/>
        <v>0</v>
      </c>
      <c r="AM85" s="142">
        <f t="shared" si="105"/>
        <v>0</v>
      </c>
      <c r="AN85" s="61"/>
      <c r="AO85" s="142">
        <f t="shared" si="106"/>
        <v>0</v>
      </c>
      <c r="AP85" s="142">
        <f t="shared" si="107"/>
        <v>0</v>
      </c>
      <c r="AQ85" s="61"/>
      <c r="AR85" s="142">
        <f t="shared" si="108"/>
        <v>0</v>
      </c>
      <c r="AS85" s="142">
        <f t="shared" si="109"/>
        <v>0</v>
      </c>
      <c r="AT85" s="61"/>
      <c r="AU85" s="142">
        <f t="shared" si="110"/>
        <v>0</v>
      </c>
      <c r="AV85" s="142">
        <f t="shared" si="111"/>
        <v>0</v>
      </c>
      <c r="AW85" s="61"/>
      <c r="AX85" s="142">
        <f t="shared" si="112"/>
        <v>0</v>
      </c>
      <c r="AY85" s="142">
        <f t="shared" si="113"/>
        <v>0</v>
      </c>
      <c r="AZ85" s="3"/>
      <c r="BA85" s="142">
        <f t="shared" si="114"/>
        <v>0</v>
      </c>
      <c r="BB85" s="142">
        <f t="shared" si="114"/>
        <v>0</v>
      </c>
      <c r="BF85" s="111">
        <f t="shared" si="115"/>
        <v>0</v>
      </c>
      <c r="BG85" s="111">
        <f t="shared" si="77"/>
        <v>0</v>
      </c>
      <c r="BH85" s="111">
        <f t="shared" si="78"/>
        <v>0</v>
      </c>
      <c r="BI85" s="111">
        <f t="shared" si="79"/>
        <v>0</v>
      </c>
      <c r="BJ85" s="111">
        <f t="shared" si="80"/>
        <v>0</v>
      </c>
      <c r="BK85" s="111">
        <f t="shared" si="81"/>
        <v>0</v>
      </c>
      <c r="BL85" s="111">
        <f t="shared" si="82"/>
        <v>0</v>
      </c>
      <c r="BM85" s="111">
        <f t="shared" si="83"/>
        <v>0</v>
      </c>
      <c r="BN85" s="111">
        <f t="shared" si="84"/>
        <v>0</v>
      </c>
      <c r="BO85" s="111">
        <f t="shared" si="85"/>
        <v>0</v>
      </c>
      <c r="BP85" s="111">
        <f t="shared" si="86"/>
        <v>0</v>
      </c>
      <c r="BQ85" s="111">
        <f t="shared" si="87"/>
        <v>0</v>
      </c>
      <c r="CE85" s="61"/>
      <c r="CF85" s="149"/>
      <c r="CG85" s="142">
        <f t="shared" si="116"/>
        <v>0</v>
      </c>
      <c r="CH85" s="61"/>
      <c r="CI85" s="149"/>
      <c r="CJ85" s="142">
        <f t="shared" si="117"/>
        <v>0</v>
      </c>
      <c r="CK85" s="61"/>
      <c r="CL85" s="149"/>
      <c r="CM85" s="142">
        <f t="shared" si="118"/>
        <v>0</v>
      </c>
      <c r="CN85" s="61"/>
      <c r="CO85" s="149"/>
      <c r="CP85" s="142">
        <f t="shared" si="119"/>
        <v>0</v>
      </c>
      <c r="CQ85" s="61"/>
      <c r="CR85" s="149"/>
      <c r="CS85" s="142">
        <f t="shared" si="120"/>
        <v>0</v>
      </c>
      <c r="CT85" s="61"/>
      <c r="CU85" s="149"/>
      <c r="CV85" s="142">
        <f t="shared" si="121"/>
        <v>0</v>
      </c>
      <c r="CW85" s="61"/>
      <c r="CX85" s="149"/>
      <c r="CY85" s="142">
        <f t="shared" si="122"/>
        <v>0</v>
      </c>
      <c r="CZ85" s="61"/>
      <c r="DA85" s="149"/>
      <c r="DB85" s="142">
        <f t="shared" si="123"/>
        <v>0</v>
      </c>
      <c r="DC85" s="61"/>
      <c r="DD85" s="149"/>
      <c r="DE85" s="142">
        <f t="shared" si="124"/>
        <v>0</v>
      </c>
      <c r="DF85">
        <f t="shared" si="149"/>
        <v>78</v>
      </c>
      <c r="DH85" s="142">
        <f t="shared" si="125"/>
        <v>0</v>
      </c>
      <c r="DI85" s="142">
        <f t="shared" si="126"/>
        <v>0</v>
      </c>
      <c r="DJ85" s="142">
        <f t="shared" si="127"/>
        <v>0</v>
      </c>
      <c r="DK85" s="142">
        <f t="shared" si="128"/>
        <v>0</v>
      </c>
      <c r="DL85" s="142">
        <f t="shared" si="129"/>
        <v>0</v>
      </c>
      <c r="DM85" s="142">
        <f t="shared" si="130"/>
        <v>0</v>
      </c>
      <c r="DN85" s="142">
        <f t="shared" si="131"/>
        <v>0</v>
      </c>
      <c r="DO85" s="142">
        <f t="shared" si="132"/>
        <v>0</v>
      </c>
      <c r="DP85" s="142">
        <f t="shared" si="133"/>
        <v>0</v>
      </c>
      <c r="DQ85" s="142">
        <f t="shared" si="134"/>
        <v>0</v>
      </c>
      <c r="DR85" s="142">
        <f t="shared" si="135"/>
        <v>0</v>
      </c>
      <c r="DS85" s="142">
        <f t="shared" si="136"/>
        <v>0</v>
      </c>
      <c r="DU85" s="142">
        <f t="shared" si="137"/>
        <v>0</v>
      </c>
      <c r="DV85" s="142">
        <f t="shared" si="138"/>
        <v>0</v>
      </c>
      <c r="DW85" s="142">
        <f t="shared" si="139"/>
        <v>0</v>
      </c>
      <c r="DX85" s="142">
        <f t="shared" si="140"/>
        <v>0</v>
      </c>
      <c r="DY85" s="142">
        <f t="shared" si="141"/>
        <v>0</v>
      </c>
      <c r="DZ85" s="142">
        <f t="shared" si="142"/>
        <v>0</v>
      </c>
      <c r="EA85" s="142">
        <f t="shared" si="143"/>
        <v>0</v>
      </c>
      <c r="EB85" s="142">
        <f t="shared" si="144"/>
        <v>0</v>
      </c>
      <c r="EC85" s="142">
        <f t="shared" si="145"/>
        <v>0</v>
      </c>
      <c r="ED85" s="142">
        <f t="shared" si="146"/>
        <v>0</v>
      </c>
      <c r="EE85" s="142">
        <f t="shared" si="147"/>
        <v>0</v>
      </c>
      <c r="EF85" s="142">
        <f t="shared" si="148"/>
        <v>0</v>
      </c>
    </row>
    <row r="86" spans="1:136">
      <c r="A86" s="137"/>
      <c r="B86" s="138"/>
      <c r="C86" s="138"/>
      <c r="D86" s="139"/>
      <c r="E86" s="139"/>
      <c r="F86" s="139"/>
      <c r="G86" s="140"/>
      <c r="H86" s="141">
        <f t="shared" si="88"/>
        <v>0</v>
      </c>
      <c r="I86" s="140"/>
      <c r="J86" s="141">
        <f t="shared" si="89"/>
        <v>0</v>
      </c>
      <c r="K86" s="140"/>
      <c r="L86" s="141">
        <f t="shared" si="90"/>
        <v>0</v>
      </c>
      <c r="M86" s="140"/>
      <c r="N86" s="141">
        <f t="shared" si="91"/>
        <v>0</v>
      </c>
      <c r="O86" s="141">
        <f t="shared" si="92"/>
        <v>0</v>
      </c>
      <c r="P86" s="61"/>
      <c r="Q86" s="149"/>
      <c r="R86" s="142">
        <f t="shared" si="93"/>
        <v>0</v>
      </c>
      <c r="S86" s="61"/>
      <c r="T86" s="149"/>
      <c r="U86" s="142">
        <f t="shared" si="94"/>
        <v>0</v>
      </c>
      <c r="V86" s="61"/>
      <c r="W86" s="149"/>
      <c r="X86" s="142">
        <f t="shared" si="95"/>
        <v>0</v>
      </c>
      <c r="Y86" s="61"/>
      <c r="Z86" s="142">
        <f t="shared" si="96"/>
        <v>0</v>
      </c>
      <c r="AA86" s="142">
        <f t="shared" si="97"/>
        <v>0</v>
      </c>
      <c r="AB86" s="61"/>
      <c r="AC86" s="142">
        <f t="shared" si="98"/>
        <v>0</v>
      </c>
      <c r="AD86" s="142">
        <f t="shared" si="99"/>
        <v>0</v>
      </c>
      <c r="AE86" s="61"/>
      <c r="AF86" s="142">
        <f t="shared" si="100"/>
        <v>0</v>
      </c>
      <c r="AG86" s="142">
        <f t="shared" si="101"/>
        <v>0</v>
      </c>
      <c r="AH86" s="61"/>
      <c r="AI86" s="142">
        <f t="shared" si="102"/>
        <v>0</v>
      </c>
      <c r="AJ86" s="142">
        <f t="shared" si="103"/>
        <v>0</v>
      </c>
      <c r="AK86" s="61"/>
      <c r="AL86" s="142">
        <f t="shared" si="104"/>
        <v>0</v>
      </c>
      <c r="AM86" s="142">
        <f t="shared" si="105"/>
        <v>0</v>
      </c>
      <c r="AN86" s="61"/>
      <c r="AO86" s="142">
        <f t="shared" si="106"/>
        <v>0</v>
      </c>
      <c r="AP86" s="142">
        <f t="shared" si="107"/>
        <v>0</v>
      </c>
      <c r="AQ86" s="61"/>
      <c r="AR86" s="142">
        <f t="shared" si="108"/>
        <v>0</v>
      </c>
      <c r="AS86" s="142">
        <f t="shared" si="109"/>
        <v>0</v>
      </c>
      <c r="AT86" s="61"/>
      <c r="AU86" s="142">
        <f t="shared" si="110"/>
        <v>0</v>
      </c>
      <c r="AV86" s="142">
        <f t="shared" si="111"/>
        <v>0</v>
      </c>
      <c r="AW86" s="61"/>
      <c r="AX86" s="142">
        <f t="shared" si="112"/>
        <v>0</v>
      </c>
      <c r="AY86" s="142">
        <f t="shared" si="113"/>
        <v>0</v>
      </c>
      <c r="AZ86" s="3"/>
      <c r="BA86" s="142">
        <f t="shared" si="114"/>
        <v>0</v>
      </c>
      <c r="BB86" s="142">
        <f t="shared" si="114"/>
        <v>0</v>
      </c>
      <c r="BF86" s="111">
        <f t="shared" si="115"/>
        <v>0</v>
      </c>
      <c r="BG86" s="111">
        <f t="shared" si="77"/>
        <v>0</v>
      </c>
      <c r="BH86" s="111">
        <f t="shared" si="78"/>
        <v>0</v>
      </c>
      <c r="BI86" s="111">
        <f t="shared" si="79"/>
        <v>0</v>
      </c>
      <c r="BJ86" s="111">
        <f t="shared" si="80"/>
        <v>0</v>
      </c>
      <c r="BK86" s="111">
        <f t="shared" si="81"/>
        <v>0</v>
      </c>
      <c r="BL86" s="111">
        <f t="shared" si="82"/>
        <v>0</v>
      </c>
      <c r="BM86" s="111">
        <f t="shared" si="83"/>
        <v>0</v>
      </c>
      <c r="BN86" s="111">
        <f t="shared" si="84"/>
        <v>0</v>
      </c>
      <c r="BO86" s="111">
        <f t="shared" si="85"/>
        <v>0</v>
      </c>
      <c r="BP86" s="111">
        <f t="shared" si="86"/>
        <v>0</v>
      </c>
      <c r="BQ86" s="111">
        <f t="shared" si="87"/>
        <v>0</v>
      </c>
      <c r="CE86" s="61"/>
      <c r="CF86" s="149"/>
      <c r="CG86" s="142">
        <f t="shared" si="116"/>
        <v>0</v>
      </c>
      <c r="CH86" s="61"/>
      <c r="CI86" s="149"/>
      <c r="CJ86" s="142">
        <f t="shared" si="117"/>
        <v>0</v>
      </c>
      <c r="CK86" s="61"/>
      <c r="CL86" s="149"/>
      <c r="CM86" s="142">
        <f t="shared" si="118"/>
        <v>0</v>
      </c>
      <c r="CN86" s="61"/>
      <c r="CO86" s="149"/>
      <c r="CP86" s="142">
        <f t="shared" si="119"/>
        <v>0</v>
      </c>
      <c r="CQ86" s="61"/>
      <c r="CR86" s="149"/>
      <c r="CS86" s="142">
        <f t="shared" si="120"/>
        <v>0</v>
      </c>
      <c r="CT86" s="61"/>
      <c r="CU86" s="149"/>
      <c r="CV86" s="142">
        <f t="shared" si="121"/>
        <v>0</v>
      </c>
      <c r="CW86" s="61"/>
      <c r="CX86" s="149"/>
      <c r="CY86" s="142">
        <f t="shared" si="122"/>
        <v>0</v>
      </c>
      <c r="CZ86" s="61"/>
      <c r="DA86" s="149"/>
      <c r="DB86" s="142">
        <f t="shared" si="123"/>
        <v>0</v>
      </c>
      <c r="DC86" s="61"/>
      <c r="DD86" s="149"/>
      <c r="DE86" s="142">
        <f t="shared" si="124"/>
        <v>0</v>
      </c>
      <c r="DF86">
        <f t="shared" si="149"/>
        <v>79</v>
      </c>
      <c r="DH86" s="142">
        <f t="shared" si="125"/>
        <v>0</v>
      </c>
      <c r="DI86" s="142">
        <f t="shared" si="126"/>
        <v>0</v>
      </c>
      <c r="DJ86" s="142">
        <f t="shared" si="127"/>
        <v>0</v>
      </c>
      <c r="DK86" s="142">
        <f t="shared" si="128"/>
        <v>0</v>
      </c>
      <c r="DL86" s="142">
        <f t="shared" si="129"/>
        <v>0</v>
      </c>
      <c r="DM86" s="142">
        <f t="shared" si="130"/>
        <v>0</v>
      </c>
      <c r="DN86" s="142">
        <f t="shared" si="131"/>
        <v>0</v>
      </c>
      <c r="DO86" s="142">
        <f t="shared" si="132"/>
        <v>0</v>
      </c>
      <c r="DP86" s="142">
        <f t="shared" si="133"/>
        <v>0</v>
      </c>
      <c r="DQ86" s="142">
        <f t="shared" si="134"/>
        <v>0</v>
      </c>
      <c r="DR86" s="142">
        <f t="shared" si="135"/>
        <v>0</v>
      </c>
      <c r="DS86" s="142">
        <f t="shared" si="136"/>
        <v>0</v>
      </c>
      <c r="DU86" s="142">
        <f t="shared" si="137"/>
        <v>0</v>
      </c>
      <c r="DV86" s="142">
        <f t="shared" si="138"/>
        <v>0</v>
      </c>
      <c r="DW86" s="142">
        <f t="shared" si="139"/>
        <v>0</v>
      </c>
      <c r="DX86" s="142">
        <f t="shared" si="140"/>
        <v>0</v>
      </c>
      <c r="DY86" s="142">
        <f t="shared" si="141"/>
        <v>0</v>
      </c>
      <c r="DZ86" s="142">
        <f t="shared" si="142"/>
        <v>0</v>
      </c>
      <c r="EA86" s="142">
        <f t="shared" si="143"/>
        <v>0</v>
      </c>
      <c r="EB86" s="142">
        <f t="shared" si="144"/>
        <v>0</v>
      </c>
      <c r="EC86" s="142">
        <f t="shared" si="145"/>
        <v>0</v>
      </c>
      <c r="ED86" s="142">
        <f t="shared" si="146"/>
        <v>0</v>
      </c>
      <c r="EE86" s="142">
        <f t="shared" si="147"/>
        <v>0</v>
      </c>
      <c r="EF86" s="142">
        <f t="shared" si="148"/>
        <v>0</v>
      </c>
    </row>
    <row r="87" spans="1:136">
      <c r="A87" s="137"/>
      <c r="B87" s="138"/>
      <c r="C87" s="138"/>
      <c r="D87" s="139"/>
      <c r="E87" s="139"/>
      <c r="F87" s="139"/>
      <c r="G87" s="140"/>
      <c r="H87" s="141">
        <f t="shared" si="88"/>
        <v>0</v>
      </c>
      <c r="I87" s="140"/>
      <c r="J87" s="141">
        <f t="shared" si="89"/>
        <v>0</v>
      </c>
      <c r="K87" s="140"/>
      <c r="L87" s="141">
        <f t="shared" si="90"/>
        <v>0</v>
      </c>
      <c r="M87" s="140"/>
      <c r="N87" s="141">
        <f t="shared" si="91"/>
        <v>0</v>
      </c>
      <c r="O87" s="141">
        <f t="shared" si="92"/>
        <v>0</v>
      </c>
      <c r="P87" s="61"/>
      <c r="Q87" s="149"/>
      <c r="R87" s="142">
        <f t="shared" si="93"/>
        <v>0</v>
      </c>
      <c r="S87" s="61"/>
      <c r="T87" s="149"/>
      <c r="U87" s="142">
        <f t="shared" si="94"/>
        <v>0</v>
      </c>
      <c r="V87" s="61"/>
      <c r="W87" s="149"/>
      <c r="X87" s="142">
        <f t="shared" si="95"/>
        <v>0</v>
      </c>
      <c r="Y87" s="61"/>
      <c r="Z87" s="142">
        <f t="shared" si="96"/>
        <v>0</v>
      </c>
      <c r="AA87" s="142">
        <f t="shared" si="97"/>
        <v>0</v>
      </c>
      <c r="AB87" s="61"/>
      <c r="AC87" s="142">
        <f t="shared" si="98"/>
        <v>0</v>
      </c>
      <c r="AD87" s="142">
        <f t="shared" si="99"/>
        <v>0</v>
      </c>
      <c r="AE87" s="61"/>
      <c r="AF87" s="142">
        <f t="shared" si="100"/>
        <v>0</v>
      </c>
      <c r="AG87" s="142">
        <f t="shared" si="101"/>
        <v>0</v>
      </c>
      <c r="AH87" s="61"/>
      <c r="AI87" s="142">
        <f t="shared" si="102"/>
        <v>0</v>
      </c>
      <c r="AJ87" s="142">
        <f t="shared" si="103"/>
        <v>0</v>
      </c>
      <c r="AK87" s="61"/>
      <c r="AL87" s="142">
        <f t="shared" si="104"/>
        <v>0</v>
      </c>
      <c r="AM87" s="142">
        <f t="shared" si="105"/>
        <v>0</v>
      </c>
      <c r="AN87" s="61"/>
      <c r="AO87" s="142">
        <f t="shared" si="106"/>
        <v>0</v>
      </c>
      <c r="AP87" s="142">
        <f t="shared" si="107"/>
        <v>0</v>
      </c>
      <c r="AQ87" s="61"/>
      <c r="AR87" s="142">
        <f t="shared" si="108"/>
        <v>0</v>
      </c>
      <c r="AS87" s="142">
        <f t="shared" si="109"/>
        <v>0</v>
      </c>
      <c r="AT87" s="61"/>
      <c r="AU87" s="142">
        <f t="shared" si="110"/>
        <v>0</v>
      </c>
      <c r="AV87" s="142">
        <f t="shared" si="111"/>
        <v>0</v>
      </c>
      <c r="AW87" s="61"/>
      <c r="AX87" s="142">
        <f t="shared" si="112"/>
        <v>0</v>
      </c>
      <c r="AY87" s="142">
        <f t="shared" si="113"/>
        <v>0</v>
      </c>
      <c r="AZ87" s="3"/>
      <c r="BA87" s="142">
        <f t="shared" si="114"/>
        <v>0</v>
      </c>
      <c r="BB87" s="142">
        <f t="shared" si="114"/>
        <v>0</v>
      </c>
      <c r="BF87" s="111">
        <f t="shared" si="115"/>
        <v>0</v>
      </c>
      <c r="BG87" s="111">
        <f t="shared" si="77"/>
        <v>0</v>
      </c>
      <c r="BH87" s="111">
        <f t="shared" si="78"/>
        <v>0</v>
      </c>
      <c r="BI87" s="111">
        <f t="shared" si="79"/>
        <v>0</v>
      </c>
      <c r="BJ87" s="111">
        <f t="shared" si="80"/>
        <v>0</v>
      </c>
      <c r="BK87" s="111">
        <f t="shared" si="81"/>
        <v>0</v>
      </c>
      <c r="BL87" s="111">
        <f t="shared" si="82"/>
        <v>0</v>
      </c>
      <c r="BM87" s="111">
        <f t="shared" si="83"/>
        <v>0</v>
      </c>
      <c r="BN87" s="111">
        <f t="shared" si="84"/>
        <v>0</v>
      </c>
      <c r="BO87" s="111">
        <f t="shared" si="85"/>
        <v>0</v>
      </c>
      <c r="BP87" s="111">
        <f t="shared" si="86"/>
        <v>0</v>
      </c>
      <c r="BQ87" s="111">
        <f t="shared" si="87"/>
        <v>0</v>
      </c>
      <c r="CE87" s="61"/>
      <c r="CF87" s="149"/>
      <c r="CG87" s="142">
        <f t="shared" si="116"/>
        <v>0</v>
      </c>
      <c r="CH87" s="61"/>
      <c r="CI87" s="149"/>
      <c r="CJ87" s="142">
        <f t="shared" si="117"/>
        <v>0</v>
      </c>
      <c r="CK87" s="61"/>
      <c r="CL87" s="149"/>
      <c r="CM87" s="142">
        <f t="shared" si="118"/>
        <v>0</v>
      </c>
      <c r="CN87" s="61"/>
      <c r="CO87" s="149"/>
      <c r="CP87" s="142">
        <f t="shared" si="119"/>
        <v>0</v>
      </c>
      <c r="CQ87" s="61"/>
      <c r="CR87" s="149"/>
      <c r="CS87" s="142">
        <f t="shared" si="120"/>
        <v>0</v>
      </c>
      <c r="CT87" s="61"/>
      <c r="CU87" s="149"/>
      <c r="CV87" s="142">
        <f t="shared" si="121"/>
        <v>0</v>
      </c>
      <c r="CW87" s="61"/>
      <c r="CX87" s="149"/>
      <c r="CY87" s="142">
        <f t="shared" si="122"/>
        <v>0</v>
      </c>
      <c r="CZ87" s="61"/>
      <c r="DA87" s="149"/>
      <c r="DB87" s="142">
        <f t="shared" si="123"/>
        <v>0</v>
      </c>
      <c r="DC87" s="61"/>
      <c r="DD87" s="149"/>
      <c r="DE87" s="142">
        <f t="shared" si="124"/>
        <v>0</v>
      </c>
      <c r="DF87">
        <f t="shared" si="149"/>
        <v>80</v>
      </c>
      <c r="DH87" s="142">
        <f t="shared" si="125"/>
        <v>0</v>
      </c>
      <c r="DI87" s="142">
        <f t="shared" si="126"/>
        <v>0</v>
      </c>
      <c r="DJ87" s="142">
        <f t="shared" si="127"/>
        <v>0</v>
      </c>
      <c r="DK87" s="142">
        <f t="shared" si="128"/>
        <v>0</v>
      </c>
      <c r="DL87" s="142">
        <f t="shared" si="129"/>
        <v>0</v>
      </c>
      <c r="DM87" s="142">
        <f t="shared" si="130"/>
        <v>0</v>
      </c>
      <c r="DN87" s="142">
        <f t="shared" si="131"/>
        <v>0</v>
      </c>
      <c r="DO87" s="142">
        <f t="shared" si="132"/>
        <v>0</v>
      </c>
      <c r="DP87" s="142">
        <f t="shared" si="133"/>
        <v>0</v>
      </c>
      <c r="DQ87" s="142">
        <f t="shared" si="134"/>
        <v>0</v>
      </c>
      <c r="DR87" s="142">
        <f t="shared" si="135"/>
        <v>0</v>
      </c>
      <c r="DS87" s="142">
        <f t="shared" si="136"/>
        <v>0</v>
      </c>
      <c r="DU87" s="142">
        <f t="shared" si="137"/>
        <v>0</v>
      </c>
      <c r="DV87" s="142">
        <f t="shared" si="138"/>
        <v>0</v>
      </c>
      <c r="DW87" s="142">
        <f t="shared" si="139"/>
        <v>0</v>
      </c>
      <c r="DX87" s="142">
        <f t="shared" si="140"/>
        <v>0</v>
      </c>
      <c r="DY87" s="142">
        <f t="shared" si="141"/>
        <v>0</v>
      </c>
      <c r="DZ87" s="142">
        <f t="shared" si="142"/>
        <v>0</v>
      </c>
      <c r="EA87" s="142">
        <f t="shared" si="143"/>
        <v>0</v>
      </c>
      <c r="EB87" s="142">
        <f t="shared" si="144"/>
        <v>0</v>
      </c>
      <c r="EC87" s="142">
        <f t="shared" si="145"/>
        <v>0</v>
      </c>
      <c r="ED87" s="142">
        <f t="shared" si="146"/>
        <v>0</v>
      </c>
      <c r="EE87" s="142">
        <f t="shared" si="147"/>
        <v>0</v>
      </c>
      <c r="EF87" s="142">
        <f t="shared" si="148"/>
        <v>0</v>
      </c>
    </row>
    <row r="88" spans="1:136">
      <c r="A88" s="137"/>
      <c r="B88" s="138"/>
      <c r="C88" s="138"/>
      <c r="D88" s="139"/>
      <c r="E88" s="139"/>
      <c r="F88" s="139"/>
      <c r="G88" s="140"/>
      <c r="H88" s="141">
        <f t="shared" si="88"/>
        <v>0</v>
      </c>
      <c r="I88" s="140"/>
      <c r="J88" s="141">
        <f t="shared" si="89"/>
        <v>0</v>
      </c>
      <c r="K88" s="140"/>
      <c r="L88" s="141">
        <f t="shared" si="90"/>
        <v>0</v>
      </c>
      <c r="M88" s="140"/>
      <c r="N88" s="141">
        <f t="shared" si="91"/>
        <v>0</v>
      </c>
      <c r="O88" s="141">
        <f t="shared" si="92"/>
        <v>0</v>
      </c>
      <c r="P88" s="61"/>
      <c r="Q88" s="149"/>
      <c r="R88" s="142">
        <f t="shared" si="93"/>
        <v>0</v>
      </c>
      <c r="S88" s="61"/>
      <c r="T88" s="149"/>
      <c r="U88" s="142">
        <f t="shared" si="94"/>
        <v>0</v>
      </c>
      <c r="V88" s="61"/>
      <c r="W88" s="149"/>
      <c r="X88" s="142">
        <f t="shared" si="95"/>
        <v>0</v>
      </c>
      <c r="Y88" s="61"/>
      <c r="Z88" s="142">
        <f t="shared" si="96"/>
        <v>0</v>
      </c>
      <c r="AA88" s="142">
        <f t="shared" si="97"/>
        <v>0</v>
      </c>
      <c r="AB88" s="61"/>
      <c r="AC88" s="142">
        <f t="shared" si="98"/>
        <v>0</v>
      </c>
      <c r="AD88" s="142">
        <f t="shared" si="99"/>
        <v>0</v>
      </c>
      <c r="AE88" s="61"/>
      <c r="AF88" s="142">
        <f t="shared" si="100"/>
        <v>0</v>
      </c>
      <c r="AG88" s="142">
        <f t="shared" si="101"/>
        <v>0</v>
      </c>
      <c r="AH88" s="61"/>
      <c r="AI88" s="142">
        <f t="shared" si="102"/>
        <v>0</v>
      </c>
      <c r="AJ88" s="142">
        <f t="shared" si="103"/>
        <v>0</v>
      </c>
      <c r="AK88" s="61"/>
      <c r="AL88" s="142">
        <f t="shared" si="104"/>
        <v>0</v>
      </c>
      <c r="AM88" s="142">
        <f t="shared" si="105"/>
        <v>0</v>
      </c>
      <c r="AN88" s="61"/>
      <c r="AO88" s="142">
        <f t="shared" si="106"/>
        <v>0</v>
      </c>
      <c r="AP88" s="142">
        <f t="shared" si="107"/>
        <v>0</v>
      </c>
      <c r="AQ88" s="61"/>
      <c r="AR88" s="142">
        <f t="shared" si="108"/>
        <v>0</v>
      </c>
      <c r="AS88" s="142">
        <f t="shared" si="109"/>
        <v>0</v>
      </c>
      <c r="AT88" s="61"/>
      <c r="AU88" s="142">
        <f t="shared" si="110"/>
        <v>0</v>
      </c>
      <c r="AV88" s="142">
        <f t="shared" si="111"/>
        <v>0</v>
      </c>
      <c r="AW88" s="61"/>
      <c r="AX88" s="142">
        <f t="shared" si="112"/>
        <v>0</v>
      </c>
      <c r="AY88" s="142">
        <f t="shared" si="113"/>
        <v>0</v>
      </c>
      <c r="AZ88" s="3"/>
      <c r="BA88" s="142">
        <f t="shared" si="114"/>
        <v>0</v>
      </c>
      <c r="BB88" s="142">
        <f t="shared" si="114"/>
        <v>0</v>
      </c>
      <c r="BF88" s="111">
        <f t="shared" si="115"/>
        <v>0</v>
      </c>
      <c r="BG88" s="111">
        <f t="shared" si="77"/>
        <v>0</v>
      </c>
      <c r="BH88" s="111">
        <f t="shared" si="78"/>
        <v>0</v>
      </c>
      <c r="BI88" s="111">
        <f t="shared" si="79"/>
        <v>0</v>
      </c>
      <c r="BJ88" s="111">
        <f t="shared" si="80"/>
        <v>0</v>
      </c>
      <c r="BK88" s="111">
        <f t="shared" si="81"/>
        <v>0</v>
      </c>
      <c r="BL88" s="111">
        <f t="shared" si="82"/>
        <v>0</v>
      </c>
      <c r="BM88" s="111">
        <f t="shared" si="83"/>
        <v>0</v>
      </c>
      <c r="BN88" s="111">
        <f t="shared" si="84"/>
        <v>0</v>
      </c>
      <c r="BO88" s="111">
        <f t="shared" si="85"/>
        <v>0</v>
      </c>
      <c r="BP88" s="111">
        <f t="shared" si="86"/>
        <v>0</v>
      </c>
      <c r="BQ88" s="111">
        <f t="shared" si="87"/>
        <v>0</v>
      </c>
      <c r="CE88" s="61"/>
      <c r="CF88" s="149"/>
      <c r="CG88" s="142">
        <f t="shared" si="116"/>
        <v>0</v>
      </c>
      <c r="CH88" s="61"/>
      <c r="CI88" s="149"/>
      <c r="CJ88" s="142">
        <f t="shared" si="117"/>
        <v>0</v>
      </c>
      <c r="CK88" s="61"/>
      <c r="CL88" s="149"/>
      <c r="CM88" s="142">
        <f t="shared" si="118"/>
        <v>0</v>
      </c>
      <c r="CN88" s="61"/>
      <c r="CO88" s="149"/>
      <c r="CP88" s="142">
        <f t="shared" si="119"/>
        <v>0</v>
      </c>
      <c r="CQ88" s="61"/>
      <c r="CR88" s="149"/>
      <c r="CS88" s="142">
        <f t="shared" si="120"/>
        <v>0</v>
      </c>
      <c r="CT88" s="61"/>
      <c r="CU88" s="149"/>
      <c r="CV88" s="142">
        <f t="shared" si="121"/>
        <v>0</v>
      </c>
      <c r="CW88" s="61"/>
      <c r="CX88" s="149"/>
      <c r="CY88" s="142">
        <f t="shared" si="122"/>
        <v>0</v>
      </c>
      <c r="CZ88" s="61"/>
      <c r="DA88" s="149"/>
      <c r="DB88" s="142">
        <f t="shared" si="123"/>
        <v>0</v>
      </c>
      <c r="DC88" s="61"/>
      <c r="DD88" s="149"/>
      <c r="DE88" s="142">
        <f t="shared" si="124"/>
        <v>0</v>
      </c>
      <c r="DF88">
        <f t="shared" si="149"/>
        <v>81</v>
      </c>
      <c r="DH88" s="142">
        <f t="shared" si="125"/>
        <v>0</v>
      </c>
      <c r="DI88" s="142">
        <f t="shared" si="126"/>
        <v>0</v>
      </c>
      <c r="DJ88" s="142">
        <f t="shared" si="127"/>
        <v>0</v>
      </c>
      <c r="DK88" s="142">
        <f t="shared" si="128"/>
        <v>0</v>
      </c>
      <c r="DL88" s="142">
        <f t="shared" si="129"/>
        <v>0</v>
      </c>
      <c r="DM88" s="142">
        <f t="shared" si="130"/>
        <v>0</v>
      </c>
      <c r="DN88" s="142">
        <f t="shared" si="131"/>
        <v>0</v>
      </c>
      <c r="DO88" s="142">
        <f t="shared" si="132"/>
        <v>0</v>
      </c>
      <c r="DP88" s="142">
        <f t="shared" si="133"/>
        <v>0</v>
      </c>
      <c r="DQ88" s="142">
        <f t="shared" si="134"/>
        <v>0</v>
      </c>
      <c r="DR88" s="142">
        <f t="shared" si="135"/>
        <v>0</v>
      </c>
      <c r="DS88" s="142">
        <f t="shared" si="136"/>
        <v>0</v>
      </c>
      <c r="DU88" s="142">
        <f t="shared" si="137"/>
        <v>0</v>
      </c>
      <c r="DV88" s="142">
        <f t="shared" si="138"/>
        <v>0</v>
      </c>
      <c r="DW88" s="142">
        <f t="shared" si="139"/>
        <v>0</v>
      </c>
      <c r="DX88" s="142">
        <f t="shared" si="140"/>
        <v>0</v>
      </c>
      <c r="DY88" s="142">
        <f t="shared" si="141"/>
        <v>0</v>
      </c>
      <c r="DZ88" s="142">
        <f t="shared" si="142"/>
        <v>0</v>
      </c>
      <c r="EA88" s="142">
        <f t="shared" si="143"/>
        <v>0</v>
      </c>
      <c r="EB88" s="142">
        <f t="shared" si="144"/>
        <v>0</v>
      </c>
      <c r="EC88" s="142">
        <f t="shared" si="145"/>
        <v>0</v>
      </c>
      <c r="ED88" s="142">
        <f t="shared" si="146"/>
        <v>0</v>
      </c>
      <c r="EE88" s="142">
        <f t="shared" si="147"/>
        <v>0</v>
      </c>
      <c r="EF88" s="142">
        <f t="shared" si="148"/>
        <v>0</v>
      </c>
    </row>
    <row r="89" spans="1:136">
      <c r="A89" s="137"/>
      <c r="B89" s="138"/>
      <c r="C89" s="138"/>
      <c r="D89" s="139"/>
      <c r="E89" s="139"/>
      <c r="F89" s="139"/>
      <c r="G89" s="140"/>
      <c r="H89" s="141">
        <f t="shared" si="88"/>
        <v>0</v>
      </c>
      <c r="I89" s="140"/>
      <c r="J89" s="141">
        <f t="shared" si="89"/>
        <v>0</v>
      </c>
      <c r="K89" s="140"/>
      <c r="L89" s="141">
        <f t="shared" si="90"/>
        <v>0</v>
      </c>
      <c r="M89" s="140"/>
      <c r="N89" s="141">
        <f t="shared" si="91"/>
        <v>0</v>
      </c>
      <c r="O89" s="141">
        <f t="shared" si="92"/>
        <v>0</v>
      </c>
      <c r="P89" s="61"/>
      <c r="Q89" s="149"/>
      <c r="R89" s="142">
        <f t="shared" si="93"/>
        <v>0</v>
      </c>
      <c r="S89" s="61"/>
      <c r="T89" s="149"/>
      <c r="U89" s="142">
        <f t="shared" si="94"/>
        <v>0</v>
      </c>
      <c r="V89" s="61"/>
      <c r="W89" s="149"/>
      <c r="X89" s="142">
        <f t="shared" si="95"/>
        <v>0</v>
      </c>
      <c r="Y89" s="61"/>
      <c r="Z89" s="142">
        <f t="shared" si="96"/>
        <v>0</v>
      </c>
      <c r="AA89" s="142">
        <f t="shared" si="97"/>
        <v>0</v>
      </c>
      <c r="AB89" s="61"/>
      <c r="AC89" s="142">
        <f t="shared" si="98"/>
        <v>0</v>
      </c>
      <c r="AD89" s="142">
        <f t="shared" si="99"/>
        <v>0</v>
      </c>
      <c r="AE89" s="61"/>
      <c r="AF89" s="142">
        <f t="shared" si="100"/>
        <v>0</v>
      </c>
      <c r="AG89" s="142">
        <f t="shared" si="101"/>
        <v>0</v>
      </c>
      <c r="AH89" s="61"/>
      <c r="AI89" s="142">
        <f t="shared" si="102"/>
        <v>0</v>
      </c>
      <c r="AJ89" s="142">
        <f t="shared" si="103"/>
        <v>0</v>
      </c>
      <c r="AK89" s="61"/>
      <c r="AL89" s="142">
        <f t="shared" si="104"/>
        <v>0</v>
      </c>
      <c r="AM89" s="142">
        <f t="shared" si="105"/>
        <v>0</v>
      </c>
      <c r="AN89" s="61"/>
      <c r="AO89" s="142">
        <f t="shared" si="106"/>
        <v>0</v>
      </c>
      <c r="AP89" s="142">
        <f t="shared" si="107"/>
        <v>0</v>
      </c>
      <c r="AQ89" s="61"/>
      <c r="AR89" s="142">
        <f t="shared" si="108"/>
        <v>0</v>
      </c>
      <c r="AS89" s="142">
        <f t="shared" si="109"/>
        <v>0</v>
      </c>
      <c r="AT89" s="61"/>
      <c r="AU89" s="142">
        <f t="shared" si="110"/>
        <v>0</v>
      </c>
      <c r="AV89" s="142">
        <f t="shared" si="111"/>
        <v>0</v>
      </c>
      <c r="AW89" s="61"/>
      <c r="AX89" s="142">
        <f t="shared" si="112"/>
        <v>0</v>
      </c>
      <c r="AY89" s="142">
        <f t="shared" si="113"/>
        <v>0</v>
      </c>
      <c r="AZ89" s="3"/>
      <c r="BA89" s="142">
        <f t="shared" si="114"/>
        <v>0</v>
      </c>
      <c r="BB89" s="142">
        <f t="shared" si="114"/>
        <v>0</v>
      </c>
      <c r="BF89" s="111">
        <f t="shared" si="115"/>
        <v>0</v>
      </c>
      <c r="BG89" s="111">
        <f t="shared" si="77"/>
        <v>0</v>
      </c>
      <c r="BH89" s="111">
        <f t="shared" si="78"/>
        <v>0</v>
      </c>
      <c r="BI89" s="111">
        <f t="shared" si="79"/>
        <v>0</v>
      </c>
      <c r="BJ89" s="111">
        <f t="shared" si="80"/>
        <v>0</v>
      </c>
      <c r="BK89" s="111">
        <f t="shared" si="81"/>
        <v>0</v>
      </c>
      <c r="BL89" s="111">
        <f t="shared" si="82"/>
        <v>0</v>
      </c>
      <c r="BM89" s="111">
        <f t="shared" si="83"/>
        <v>0</v>
      </c>
      <c r="BN89" s="111">
        <f t="shared" si="84"/>
        <v>0</v>
      </c>
      <c r="BO89" s="111">
        <f t="shared" si="85"/>
        <v>0</v>
      </c>
      <c r="BP89" s="111">
        <f t="shared" si="86"/>
        <v>0</v>
      </c>
      <c r="BQ89" s="111">
        <f t="shared" si="87"/>
        <v>0</v>
      </c>
      <c r="CE89" s="61"/>
      <c r="CF89" s="149"/>
      <c r="CG89" s="142">
        <f t="shared" si="116"/>
        <v>0</v>
      </c>
      <c r="CH89" s="61"/>
      <c r="CI89" s="149"/>
      <c r="CJ89" s="142">
        <f t="shared" si="117"/>
        <v>0</v>
      </c>
      <c r="CK89" s="61"/>
      <c r="CL89" s="149"/>
      <c r="CM89" s="142">
        <f t="shared" si="118"/>
        <v>0</v>
      </c>
      <c r="CN89" s="61"/>
      <c r="CO89" s="149"/>
      <c r="CP89" s="142">
        <f t="shared" si="119"/>
        <v>0</v>
      </c>
      <c r="CQ89" s="61"/>
      <c r="CR89" s="149"/>
      <c r="CS89" s="142">
        <f t="shared" si="120"/>
        <v>0</v>
      </c>
      <c r="CT89" s="61"/>
      <c r="CU89" s="149"/>
      <c r="CV89" s="142">
        <f t="shared" si="121"/>
        <v>0</v>
      </c>
      <c r="CW89" s="61"/>
      <c r="CX89" s="149"/>
      <c r="CY89" s="142">
        <f t="shared" si="122"/>
        <v>0</v>
      </c>
      <c r="CZ89" s="61"/>
      <c r="DA89" s="149"/>
      <c r="DB89" s="142">
        <f t="shared" si="123"/>
        <v>0</v>
      </c>
      <c r="DC89" s="61"/>
      <c r="DD89" s="149"/>
      <c r="DE89" s="142">
        <f t="shared" si="124"/>
        <v>0</v>
      </c>
      <c r="DF89">
        <f t="shared" si="149"/>
        <v>82</v>
      </c>
      <c r="DH89" s="142">
        <f t="shared" si="125"/>
        <v>0</v>
      </c>
      <c r="DI89" s="142">
        <f t="shared" si="126"/>
        <v>0</v>
      </c>
      <c r="DJ89" s="142">
        <f t="shared" si="127"/>
        <v>0</v>
      </c>
      <c r="DK89" s="142">
        <f t="shared" si="128"/>
        <v>0</v>
      </c>
      <c r="DL89" s="142">
        <f t="shared" si="129"/>
        <v>0</v>
      </c>
      <c r="DM89" s="142">
        <f t="shared" si="130"/>
        <v>0</v>
      </c>
      <c r="DN89" s="142">
        <f t="shared" si="131"/>
        <v>0</v>
      </c>
      <c r="DO89" s="142">
        <f t="shared" si="132"/>
        <v>0</v>
      </c>
      <c r="DP89" s="142">
        <f t="shared" si="133"/>
        <v>0</v>
      </c>
      <c r="DQ89" s="142">
        <f t="shared" si="134"/>
        <v>0</v>
      </c>
      <c r="DR89" s="142">
        <f t="shared" si="135"/>
        <v>0</v>
      </c>
      <c r="DS89" s="142">
        <f t="shared" si="136"/>
        <v>0</v>
      </c>
      <c r="DU89" s="142">
        <f t="shared" si="137"/>
        <v>0</v>
      </c>
      <c r="DV89" s="142">
        <f t="shared" si="138"/>
        <v>0</v>
      </c>
      <c r="DW89" s="142">
        <f t="shared" si="139"/>
        <v>0</v>
      </c>
      <c r="DX89" s="142">
        <f t="shared" si="140"/>
        <v>0</v>
      </c>
      <c r="DY89" s="142">
        <f t="shared" si="141"/>
        <v>0</v>
      </c>
      <c r="DZ89" s="142">
        <f t="shared" si="142"/>
        <v>0</v>
      </c>
      <c r="EA89" s="142">
        <f t="shared" si="143"/>
        <v>0</v>
      </c>
      <c r="EB89" s="142">
        <f t="shared" si="144"/>
        <v>0</v>
      </c>
      <c r="EC89" s="142">
        <f t="shared" si="145"/>
        <v>0</v>
      </c>
      <c r="ED89" s="142">
        <f t="shared" si="146"/>
        <v>0</v>
      </c>
      <c r="EE89" s="142">
        <f t="shared" si="147"/>
        <v>0</v>
      </c>
      <c r="EF89" s="142">
        <f t="shared" si="148"/>
        <v>0</v>
      </c>
    </row>
    <row r="90" spans="1:136">
      <c r="A90" s="137"/>
      <c r="B90" s="138"/>
      <c r="C90" s="138"/>
      <c r="D90" s="139"/>
      <c r="E90" s="139"/>
      <c r="F90" s="139"/>
      <c r="G90" s="140"/>
      <c r="H90" s="141">
        <f t="shared" si="88"/>
        <v>0</v>
      </c>
      <c r="I90" s="140"/>
      <c r="J90" s="141">
        <f t="shared" si="89"/>
        <v>0</v>
      </c>
      <c r="K90" s="140"/>
      <c r="L90" s="141">
        <f t="shared" si="90"/>
        <v>0</v>
      </c>
      <c r="M90" s="140"/>
      <c r="N90" s="141">
        <f t="shared" si="91"/>
        <v>0</v>
      </c>
      <c r="O90" s="141">
        <f t="shared" si="92"/>
        <v>0</v>
      </c>
      <c r="P90" s="61"/>
      <c r="Q90" s="149"/>
      <c r="R90" s="142">
        <f t="shared" si="93"/>
        <v>0</v>
      </c>
      <c r="S90" s="61"/>
      <c r="T90" s="149"/>
      <c r="U90" s="142">
        <f t="shared" si="94"/>
        <v>0</v>
      </c>
      <c r="V90" s="61"/>
      <c r="W90" s="149"/>
      <c r="X90" s="142">
        <f t="shared" si="95"/>
        <v>0</v>
      </c>
      <c r="Y90" s="61"/>
      <c r="Z90" s="142">
        <f t="shared" si="96"/>
        <v>0</v>
      </c>
      <c r="AA90" s="142">
        <f t="shared" si="97"/>
        <v>0</v>
      </c>
      <c r="AB90" s="61"/>
      <c r="AC90" s="142">
        <f t="shared" si="98"/>
        <v>0</v>
      </c>
      <c r="AD90" s="142">
        <f t="shared" si="99"/>
        <v>0</v>
      </c>
      <c r="AE90" s="61"/>
      <c r="AF90" s="142">
        <f t="shared" si="100"/>
        <v>0</v>
      </c>
      <c r="AG90" s="142">
        <f t="shared" si="101"/>
        <v>0</v>
      </c>
      <c r="AH90" s="61"/>
      <c r="AI90" s="142">
        <f t="shared" si="102"/>
        <v>0</v>
      </c>
      <c r="AJ90" s="142">
        <f t="shared" si="103"/>
        <v>0</v>
      </c>
      <c r="AK90" s="61"/>
      <c r="AL90" s="142">
        <f t="shared" si="104"/>
        <v>0</v>
      </c>
      <c r="AM90" s="142">
        <f t="shared" si="105"/>
        <v>0</v>
      </c>
      <c r="AN90" s="61"/>
      <c r="AO90" s="142">
        <f t="shared" si="106"/>
        <v>0</v>
      </c>
      <c r="AP90" s="142">
        <f t="shared" si="107"/>
        <v>0</v>
      </c>
      <c r="AQ90" s="61"/>
      <c r="AR90" s="142">
        <f t="shared" si="108"/>
        <v>0</v>
      </c>
      <c r="AS90" s="142">
        <f t="shared" si="109"/>
        <v>0</v>
      </c>
      <c r="AT90" s="61"/>
      <c r="AU90" s="142">
        <f t="shared" si="110"/>
        <v>0</v>
      </c>
      <c r="AV90" s="142">
        <f t="shared" si="111"/>
        <v>0</v>
      </c>
      <c r="AW90" s="61"/>
      <c r="AX90" s="142">
        <f t="shared" si="112"/>
        <v>0</v>
      </c>
      <c r="AY90" s="142">
        <f t="shared" si="113"/>
        <v>0</v>
      </c>
      <c r="AZ90" s="3"/>
      <c r="BA90" s="142">
        <f t="shared" si="114"/>
        <v>0</v>
      </c>
      <c r="BB90" s="142">
        <f t="shared" si="114"/>
        <v>0</v>
      </c>
      <c r="BF90" s="111">
        <f t="shared" si="115"/>
        <v>0</v>
      </c>
      <c r="BG90" s="111">
        <f t="shared" si="77"/>
        <v>0</v>
      </c>
      <c r="BH90" s="111">
        <f t="shared" si="78"/>
        <v>0</v>
      </c>
      <c r="BI90" s="111">
        <f t="shared" si="79"/>
        <v>0</v>
      </c>
      <c r="BJ90" s="111">
        <f t="shared" si="80"/>
        <v>0</v>
      </c>
      <c r="BK90" s="111">
        <f t="shared" si="81"/>
        <v>0</v>
      </c>
      <c r="BL90" s="111">
        <f t="shared" si="82"/>
        <v>0</v>
      </c>
      <c r="BM90" s="111">
        <f t="shared" si="83"/>
        <v>0</v>
      </c>
      <c r="BN90" s="111">
        <f t="shared" si="84"/>
        <v>0</v>
      </c>
      <c r="BO90" s="111">
        <f t="shared" si="85"/>
        <v>0</v>
      </c>
      <c r="BP90" s="111">
        <f t="shared" si="86"/>
        <v>0</v>
      </c>
      <c r="BQ90" s="111">
        <f t="shared" si="87"/>
        <v>0</v>
      </c>
      <c r="CE90" s="61"/>
      <c r="CF90" s="149"/>
      <c r="CG90" s="142">
        <f t="shared" si="116"/>
        <v>0</v>
      </c>
      <c r="CH90" s="61"/>
      <c r="CI90" s="149"/>
      <c r="CJ90" s="142">
        <f t="shared" si="117"/>
        <v>0</v>
      </c>
      <c r="CK90" s="61"/>
      <c r="CL90" s="149"/>
      <c r="CM90" s="142">
        <f t="shared" si="118"/>
        <v>0</v>
      </c>
      <c r="CN90" s="61"/>
      <c r="CO90" s="149"/>
      <c r="CP90" s="142">
        <f t="shared" si="119"/>
        <v>0</v>
      </c>
      <c r="CQ90" s="61"/>
      <c r="CR90" s="149"/>
      <c r="CS90" s="142">
        <f t="shared" si="120"/>
        <v>0</v>
      </c>
      <c r="CT90" s="61"/>
      <c r="CU90" s="149"/>
      <c r="CV90" s="142">
        <f t="shared" si="121"/>
        <v>0</v>
      </c>
      <c r="CW90" s="61"/>
      <c r="CX90" s="149"/>
      <c r="CY90" s="142">
        <f t="shared" si="122"/>
        <v>0</v>
      </c>
      <c r="CZ90" s="61"/>
      <c r="DA90" s="149"/>
      <c r="DB90" s="142">
        <f t="shared" si="123"/>
        <v>0</v>
      </c>
      <c r="DC90" s="61"/>
      <c r="DD90" s="149"/>
      <c r="DE90" s="142">
        <f t="shared" si="124"/>
        <v>0</v>
      </c>
      <c r="DF90">
        <f t="shared" si="149"/>
        <v>83</v>
      </c>
      <c r="DH90" s="142">
        <f t="shared" si="125"/>
        <v>0</v>
      </c>
      <c r="DI90" s="142">
        <f t="shared" si="126"/>
        <v>0</v>
      </c>
      <c r="DJ90" s="142">
        <f t="shared" si="127"/>
        <v>0</v>
      </c>
      <c r="DK90" s="142">
        <f t="shared" si="128"/>
        <v>0</v>
      </c>
      <c r="DL90" s="142">
        <f t="shared" si="129"/>
        <v>0</v>
      </c>
      <c r="DM90" s="142">
        <f t="shared" si="130"/>
        <v>0</v>
      </c>
      <c r="DN90" s="142">
        <f t="shared" si="131"/>
        <v>0</v>
      </c>
      <c r="DO90" s="142">
        <f t="shared" si="132"/>
        <v>0</v>
      </c>
      <c r="DP90" s="142">
        <f t="shared" si="133"/>
        <v>0</v>
      </c>
      <c r="DQ90" s="142">
        <f t="shared" si="134"/>
        <v>0</v>
      </c>
      <c r="DR90" s="142">
        <f t="shared" si="135"/>
        <v>0</v>
      </c>
      <c r="DS90" s="142">
        <f t="shared" si="136"/>
        <v>0</v>
      </c>
      <c r="DU90" s="142">
        <f t="shared" si="137"/>
        <v>0</v>
      </c>
      <c r="DV90" s="142">
        <f t="shared" si="138"/>
        <v>0</v>
      </c>
      <c r="DW90" s="142">
        <f t="shared" si="139"/>
        <v>0</v>
      </c>
      <c r="DX90" s="142">
        <f t="shared" si="140"/>
        <v>0</v>
      </c>
      <c r="DY90" s="142">
        <f t="shared" si="141"/>
        <v>0</v>
      </c>
      <c r="DZ90" s="142">
        <f t="shared" si="142"/>
        <v>0</v>
      </c>
      <c r="EA90" s="142">
        <f t="shared" si="143"/>
        <v>0</v>
      </c>
      <c r="EB90" s="142">
        <f t="shared" si="144"/>
        <v>0</v>
      </c>
      <c r="EC90" s="142">
        <f t="shared" si="145"/>
        <v>0</v>
      </c>
      <c r="ED90" s="142">
        <f t="shared" si="146"/>
        <v>0</v>
      </c>
      <c r="EE90" s="142">
        <f t="shared" si="147"/>
        <v>0</v>
      </c>
      <c r="EF90" s="142">
        <f t="shared" si="148"/>
        <v>0</v>
      </c>
    </row>
    <row r="91" spans="1:136">
      <c r="A91" s="137"/>
      <c r="B91" s="138"/>
      <c r="C91" s="138"/>
      <c r="D91" s="139"/>
      <c r="E91" s="139"/>
      <c r="F91" s="139"/>
      <c r="G91" s="140"/>
      <c r="H91" s="141">
        <f t="shared" si="88"/>
        <v>0</v>
      </c>
      <c r="I91" s="140"/>
      <c r="J91" s="141">
        <f t="shared" si="89"/>
        <v>0</v>
      </c>
      <c r="K91" s="140"/>
      <c r="L91" s="141">
        <f t="shared" si="90"/>
        <v>0</v>
      </c>
      <c r="M91" s="140"/>
      <c r="N91" s="141">
        <f t="shared" si="91"/>
        <v>0</v>
      </c>
      <c r="O91" s="141">
        <f t="shared" si="92"/>
        <v>0</v>
      </c>
      <c r="P91" s="61"/>
      <c r="Q91" s="149"/>
      <c r="R91" s="142">
        <f t="shared" si="93"/>
        <v>0</v>
      </c>
      <c r="S91" s="61"/>
      <c r="T91" s="149"/>
      <c r="U91" s="142">
        <f t="shared" si="94"/>
        <v>0</v>
      </c>
      <c r="V91" s="61"/>
      <c r="W91" s="149"/>
      <c r="X91" s="142">
        <f t="shared" si="95"/>
        <v>0</v>
      </c>
      <c r="Y91" s="61"/>
      <c r="Z91" s="142">
        <f t="shared" si="96"/>
        <v>0</v>
      </c>
      <c r="AA91" s="142">
        <f t="shared" si="97"/>
        <v>0</v>
      </c>
      <c r="AB91" s="61"/>
      <c r="AC91" s="142">
        <f t="shared" si="98"/>
        <v>0</v>
      </c>
      <c r="AD91" s="142">
        <f t="shared" si="99"/>
        <v>0</v>
      </c>
      <c r="AE91" s="61"/>
      <c r="AF91" s="142">
        <f t="shared" si="100"/>
        <v>0</v>
      </c>
      <c r="AG91" s="142">
        <f t="shared" si="101"/>
        <v>0</v>
      </c>
      <c r="AH91" s="61"/>
      <c r="AI91" s="142">
        <f t="shared" si="102"/>
        <v>0</v>
      </c>
      <c r="AJ91" s="142">
        <f t="shared" si="103"/>
        <v>0</v>
      </c>
      <c r="AK91" s="61"/>
      <c r="AL91" s="142">
        <f t="shared" si="104"/>
        <v>0</v>
      </c>
      <c r="AM91" s="142">
        <f t="shared" si="105"/>
        <v>0</v>
      </c>
      <c r="AN91" s="61"/>
      <c r="AO91" s="142">
        <f t="shared" si="106"/>
        <v>0</v>
      </c>
      <c r="AP91" s="142">
        <f t="shared" si="107"/>
        <v>0</v>
      </c>
      <c r="AQ91" s="61"/>
      <c r="AR91" s="142">
        <f t="shared" si="108"/>
        <v>0</v>
      </c>
      <c r="AS91" s="142">
        <f t="shared" si="109"/>
        <v>0</v>
      </c>
      <c r="AT91" s="61"/>
      <c r="AU91" s="142">
        <f t="shared" si="110"/>
        <v>0</v>
      </c>
      <c r="AV91" s="142">
        <f t="shared" si="111"/>
        <v>0</v>
      </c>
      <c r="AW91" s="61"/>
      <c r="AX91" s="142">
        <f t="shared" si="112"/>
        <v>0</v>
      </c>
      <c r="AY91" s="142">
        <f t="shared" si="113"/>
        <v>0</v>
      </c>
      <c r="AZ91" s="3"/>
      <c r="BA91" s="142">
        <f t="shared" si="114"/>
        <v>0</v>
      </c>
      <c r="BB91" s="142">
        <f t="shared" si="114"/>
        <v>0</v>
      </c>
      <c r="BF91" s="111">
        <f t="shared" si="115"/>
        <v>0</v>
      </c>
      <c r="BG91" s="111">
        <f t="shared" si="77"/>
        <v>0</v>
      </c>
      <c r="BH91" s="111">
        <f t="shared" si="78"/>
        <v>0</v>
      </c>
      <c r="BI91" s="111">
        <f t="shared" si="79"/>
        <v>0</v>
      </c>
      <c r="BJ91" s="111">
        <f t="shared" si="80"/>
        <v>0</v>
      </c>
      <c r="BK91" s="111">
        <f t="shared" si="81"/>
        <v>0</v>
      </c>
      <c r="BL91" s="111">
        <f t="shared" si="82"/>
        <v>0</v>
      </c>
      <c r="BM91" s="111">
        <f t="shared" si="83"/>
        <v>0</v>
      </c>
      <c r="BN91" s="111">
        <f t="shared" si="84"/>
        <v>0</v>
      </c>
      <c r="BO91" s="111">
        <f t="shared" si="85"/>
        <v>0</v>
      </c>
      <c r="BP91" s="111">
        <f t="shared" si="86"/>
        <v>0</v>
      </c>
      <c r="BQ91" s="111">
        <f t="shared" si="87"/>
        <v>0</v>
      </c>
      <c r="CE91" s="61"/>
      <c r="CF91" s="149"/>
      <c r="CG91" s="142">
        <f t="shared" si="116"/>
        <v>0</v>
      </c>
      <c r="CH91" s="61"/>
      <c r="CI91" s="149"/>
      <c r="CJ91" s="142">
        <f t="shared" si="117"/>
        <v>0</v>
      </c>
      <c r="CK91" s="61"/>
      <c r="CL91" s="149"/>
      <c r="CM91" s="142">
        <f t="shared" si="118"/>
        <v>0</v>
      </c>
      <c r="CN91" s="61"/>
      <c r="CO91" s="149"/>
      <c r="CP91" s="142">
        <f t="shared" si="119"/>
        <v>0</v>
      </c>
      <c r="CQ91" s="61"/>
      <c r="CR91" s="149"/>
      <c r="CS91" s="142">
        <f t="shared" si="120"/>
        <v>0</v>
      </c>
      <c r="CT91" s="61"/>
      <c r="CU91" s="149"/>
      <c r="CV91" s="142">
        <f t="shared" si="121"/>
        <v>0</v>
      </c>
      <c r="CW91" s="61"/>
      <c r="CX91" s="149"/>
      <c r="CY91" s="142">
        <f t="shared" si="122"/>
        <v>0</v>
      </c>
      <c r="CZ91" s="61"/>
      <c r="DA91" s="149"/>
      <c r="DB91" s="142">
        <f t="shared" si="123"/>
        <v>0</v>
      </c>
      <c r="DC91" s="61"/>
      <c r="DD91" s="149"/>
      <c r="DE91" s="142">
        <f t="shared" si="124"/>
        <v>0</v>
      </c>
      <c r="DF91">
        <f t="shared" si="149"/>
        <v>84</v>
      </c>
      <c r="DH91" s="142">
        <f t="shared" si="125"/>
        <v>0</v>
      </c>
      <c r="DI91" s="142">
        <f t="shared" si="126"/>
        <v>0</v>
      </c>
      <c r="DJ91" s="142">
        <f t="shared" si="127"/>
        <v>0</v>
      </c>
      <c r="DK91" s="142">
        <f t="shared" si="128"/>
        <v>0</v>
      </c>
      <c r="DL91" s="142">
        <f t="shared" si="129"/>
        <v>0</v>
      </c>
      <c r="DM91" s="142">
        <f t="shared" si="130"/>
        <v>0</v>
      </c>
      <c r="DN91" s="142">
        <f t="shared" si="131"/>
        <v>0</v>
      </c>
      <c r="DO91" s="142">
        <f t="shared" si="132"/>
        <v>0</v>
      </c>
      <c r="DP91" s="142">
        <f t="shared" si="133"/>
        <v>0</v>
      </c>
      <c r="DQ91" s="142">
        <f t="shared" si="134"/>
        <v>0</v>
      </c>
      <c r="DR91" s="142">
        <f t="shared" si="135"/>
        <v>0</v>
      </c>
      <c r="DS91" s="142">
        <f t="shared" si="136"/>
        <v>0</v>
      </c>
      <c r="DU91" s="142">
        <f t="shared" si="137"/>
        <v>0</v>
      </c>
      <c r="DV91" s="142">
        <f t="shared" si="138"/>
        <v>0</v>
      </c>
      <c r="DW91" s="142">
        <f t="shared" si="139"/>
        <v>0</v>
      </c>
      <c r="DX91" s="142">
        <f t="shared" si="140"/>
        <v>0</v>
      </c>
      <c r="DY91" s="142">
        <f t="shared" si="141"/>
        <v>0</v>
      </c>
      <c r="DZ91" s="142">
        <f t="shared" si="142"/>
        <v>0</v>
      </c>
      <c r="EA91" s="142">
        <f t="shared" si="143"/>
        <v>0</v>
      </c>
      <c r="EB91" s="142">
        <f t="shared" si="144"/>
        <v>0</v>
      </c>
      <c r="EC91" s="142">
        <f t="shared" si="145"/>
        <v>0</v>
      </c>
      <c r="ED91" s="142">
        <f t="shared" si="146"/>
        <v>0</v>
      </c>
      <c r="EE91" s="142">
        <f t="shared" si="147"/>
        <v>0</v>
      </c>
      <c r="EF91" s="142">
        <f t="shared" si="148"/>
        <v>0</v>
      </c>
    </row>
    <row r="92" spans="1:136">
      <c r="A92" s="137"/>
      <c r="B92" s="138"/>
      <c r="C92" s="138"/>
      <c r="D92" s="139"/>
      <c r="E92" s="139"/>
      <c r="F92" s="139"/>
      <c r="G92" s="140"/>
      <c r="H92" s="141">
        <f t="shared" si="88"/>
        <v>0</v>
      </c>
      <c r="I92" s="140"/>
      <c r="J92" s="141">
        <f t="shared" si="89"/>
        <v>0</v>
      </c>
      <c r="K92" s="140"/>
      <c r="L92" s="141">
        <f t="shared" si="90"/>
        <v>0</v>
      </c>
      <c r="M92" s="140"/>
      <c r="N92" s="141">
        <f t="shared" si="91"/>
        <v>0</v>
      </c>
      <c r="O92" s="141">
        <f t="shared" si="92"/>
        <v>0</v>
      </c>
      <c r="P92" s="61"/>
      <c r="Q92" s="149"/>
      <c r="R92" s="142">
        <f t="shared" si="93"/>
        <v>0</v>
      </c>
      <c r="S92" s="61"/>
      <c r="T92" s="149"/>
      <c r="U92" s="142">
        <f t="shared" si="94"/>
        <v>0</v>
      </c>
      <c r="V92" s="61"/>
      <c r="W92" s="149"/>
      <c r="X92" s="142">
        <f t="shared" si="95"/>
        <v>0</v>
      </c>
      <c r="Y92" s="61"/>
      <c r="Z92" s="142">
        <f t="shared" si="96"/>
        <v>0</v>
      </c>
      <c r="AA92" s="142">
        <f t="shared" si="97"/>
        <v>0</v>
      </c>
      <c r="AB92" s="61"/>
      <c r="AC92" s="142">
        <f t="shared" si="98"/>
        <v>0</v>
      </c>
      <c r="AD92" s="142">
        <f t="shared" si="99"/>
        <v>0</v>
      </c>
      <c r="AE92" s="61"/>
      <c r="AF92" s="142">
        <f t="shared" si="100"/>
        <v>0</v>
      </c>
      <c r="AG92" s="142">
        <f t="shared" si="101"/>
        <v>0</v>
      </c>
      <c r="AH92" s="61"/>
      <c r="AI92" s="142">
        <f t="shared" si="102"/>
        <v>0</v>
      </c>
      <c r="AJ92" s="142">
        <f t="shared" si="103"/>
        <v>0</v>
      </c>
      <c r="AK92" s="61"/>
      <c r="AL92" s="142">
        <f t="shared" si="104"/>
        <v>0</v>
      </c>
      <c r="AM92" s="142">
        <f t="shared" si="105"/>
        <v>0</v>
      </c>
      <c r="AN92" s="61"/>
      <c r="AO92" s="142">
        <f t="shared" si="106"/>
        <v>0</v>
      </c>
      <c r="AP92" s="142">
        <f t="shared" si="107"/>
        <v>0</v>
      </c>
      <c r="AQ92" s="61"/>
      <c r="AR92" s="142">
        <f t="shared" si="108"/>
        <v>0</v>
      </c>
      <c r="AS92" s="142">
        <f t="shared" si="109"/>
        <v>0</v>
      </c>
      <c r="AT92" s="61"/>
      <c r="AU92" s="142">
        <f t="shared" si="110"/>
        <v>0</v>
      </c>
      <c r="AV92" s="142">
        <f t="shared" si="111"/>
        <v>0</v>
      </c>
      <c r="AW92" s="61"/>
      <c r="AX92" s="142">
        <f t="shared" si="112"/>
        <v>0</v>
      </c>
      <c r="AY92" s="142">
        <f t="shared" si="113"/>
        <v>0</v>
      </c>
      <c r="AZ92" s="3"/>
      <c r="BA92" s="142">
        <f t="shared" si="114"/>
        <v>0</v>
      </c>
      <c r="BB92" s="142">
        <f t="shared" si="114"/>
        <v>0</v>
      </c>
      <c r="BF92" s="111">
        <f t="shared" si="115"/>
        <v>0</v>
      </c>
      <c r="BG92" s="111">
        <f t="shared" si="77"/>
        <v>0</v>
      </c>
      <c r="BH92" s="111">
        <f t="shared" si="78"/>
        <v>0</v>
      </c>
      <c r="BI92" s="111">
        <f t="shared" si="79"/>
        <v>0</v>
      </c>
      <c r="BJ92" s="111">
        <f t="shared" si="80"/>
        <v>0</v>
      </c>
      <c r="BK92" s="111">
        <f t="shared" si="81"/>
        <v>0</v>
      </c>
      <c r="BL92" s="111">
        <f t="shared" si="82"/>
        <v>0</v>
      </c>
      <c r="BM92" s="111">
        <f t="shared" si="83"/>
        <v>0</v>
      </c>
      <c r="BN92" s="111">
        <f t="shared" si="84"/>
        <v>0</v>
      </c>
      <c r="BO92" s="111">
        <f t="shared" si="85"/>
        <v>0</v>
      </c>
      <c r="BP92" s="111">
        <f t="shared" si="86"/>
        <v>0</v>
      </c>
      <c r="BQ92" s="111">
        <f t="shared" si="87"/>
        <v>0</v>
      </c>
      <c r="CE92" s="61"/>
      <c r="CF92" s="149"/>
      <c r="CG92" s="142">
        <f t="shared" si="116"/>
        <v>0</v>
      </c>
      <c r="CH92" s="61"/>
      <c r="CI92" s="149"/>
      <c r="CJ92" s="142">
        <f t="shared" si="117"/>
        <v>0</v>
      </c>
      <c r="CK92" s="61"/>
      <c r="CL92" s="149"/>
      <c r="CM92" s="142">
        <f t="shared" si="118"/>
        <v>0</v>
      </c>
      <c r="CN92" s="61"/>
      <c r="CO92" s="149"/>
      <c r="CP92" s="142">
        <f t="shared" si="119"/>
        <v>0</v>
      </c>
      <c r="CQ92" s="61"/>
      <c r="CR92" s="149"/>
      <c r="CS92" s="142">
        <f t="shared" si="120"/>
        <v>0</v>
      </c>
      <c r="CT92" s="61"/>
      <c r="CU92" s="149"/>
      <c r="CV92" s="142">
        <f t="shared" si="121"/>
        <v>0</v>
      </c>
      <c r="CW92" s="61"/>
      <c r="CX92" s="149"/>
      <c r="CY92" s="142">
        <f t="shared" si="122"/>
        <v>0</v>
      </c>
      <c r="CZ92" s="61"/>
      <c r="DA92" s="149"/>
      <c r="DB92" s="142">
        <f t="shared" si="123"/>
        <v>0</v>
      </c>
      <c r="DC92" s="61"/>
      <c r="DD92" s="149"/>
      <c r="DE92" s="142">
        <f t="shared" si="124"/>
        <v>0</v>
      </c>
      <c r="DF92">
        <f t="shared" si="149"/>
        <v>85</v>
      </c>
      <c r="DH92" s="142">
        <f t="shared" si="125"/>
        <v>0</v>
      </c>
      <c r="DI92" s="142">
        <f t="shared" si="126"/>
        <v>0</v>
      </c>
      <c r="DJ92" s="142">
        <f t="shared" si="127"/>
        <v>0</v>
      </c>
      <c r="DK92" s="142">
        <f t="shared" si="128"/>
        <v>0</v>
      </c>
      <c r="DL92" s="142">
        <f t="shared" si="129"/>
        <v>0</v>
      </c>
      <c r="DM92" s="142">
        <f t="shared" si="130"/>
        <v>0</v>
      </c>
      <c r="DN92" s="142">
        <f t="shared" si="131"/>
        <v>0</v>
      </c>
      <c r="DO92" s="142">
        <f t="shared" si="132"/>
        <v>0</v>
      </c>
      <c r="DP92" s="142">
        <f t="shared" si="133"/>
        <v>0</v>
      </c>
      <c r="DQ92" s="142">
        <f t="shared" si="134"/>
        <v>0</v>
      </c>
      <c r="DR92" s="142">
        <f t="shared" si="135"/>
        <v>0</v>
      </c>
      <c r="DS92" s="142">
        <f t="shared" si="136"/>
        <v>0</v>
      </c>
      <c r="DU92" s="142">
        <f t="shared" si="137"/>
        <v>0</v>
      </c>
      <c r="DV92" s="142">
        <f t="shared" si="138"/>
        <v>0</v>
      </c>
      <c r="DW92" s="142">
        <f t="shared" si="139"/>
        <v>0</v>
      </c>
      <c r="DX92" s="142">
        <f t="shared" si="140"/>
        <v>0</v>
      </c>
      <c r="DY92" s="142">
        <f t="shared" si="141"/>
        <v>0</v>
      </c>
      <c r="DZ92" s="142">
        <f t="shared" si="142"/>
        <v>0</v>
      </c>
      <c r="EA92" s="142">
        <f t="shared" si="143"/>
        <v>0</v>
      </c>
      <c r="EB92" s="142">
        <f t="shared" si="144"/>
        <v>0</v>
      </c>
      <c r="EC92" s="142">
        <f t="shared" si="145"/>
        <v>0</v>
      </c>
      <c r="ED92" s="142">
        <f t="shared" si="146"/>
        <v>0</v>
      </c>
      <c r="EE92" s="142">
        <f t="shared" si="147"/>
        <v>0</v>
      </c>
      <c r="EF92" s="142">
        <f t="shared" si="148"/>
        <v>0</v>
      </c>
    </row>
    <row r="93" spans="1:136">
      <c r="A93" s="137"/>
      <c r="B93" s="138"/>
      <c r="C93" s="138"/>
      <c r="D93" s="139"/>
      <c r="E93" s="139"/>
      <c r="F93" s="139"/>
      <c r="G93" s="140"/>
      <c r="H93" s="141">
        <f t="shared" si="88"/>
        <v>0</v>
      </c>
      <c r="I93" s="140"/>
      <c r="J93" s="141">
        <f t="shared" si="89"/>
        <v>0</v>
      </c>
      <c r="K93" s="140"/>
      <c r="L93" s="141">
        <f t="shared" si="90"/>
        <v>0</v>
      </c>
      <c r="M93" s="140"/>
      <c r="N93" s="141">
        <f t="shared" si="91"/>
        <v>0</v>
      </c>
      <c r="O93" s="141">
        <f t="shared" si="92"/>
        <v>0</v>
      </c>
      <c r="P93" s="61"/>
      <c r="Q93" s="149"/>
      <c r="R93" s="142">
        <f t="shared" si="93"/>
        <v>0</v>
      </c>
      <c r="S93" s="61"/>
      <c r="T93" s="149"/>
      <c r="U93" s="142">
        <f t="shared" si="94"/>
        <v>0</v>
      </c>
      <c r="V93" s="61"/>
      <c r="W93" s="149"/>
      <c r="X93" s="142">
        <f t="shared" si="95"/>
        <v>0</v>
      </c>
      <c r="Y93" s="61"/>
      <c r="Z93" s="142">
        <f t="shared" si="96"/>
        <v>0</v>
      </c>
      <c r="AA93" s="142">
        <f t="shared" si="97"/>
        <v>0</v>
      </c>
      <c r="AB93" s="61"/>
      <c r="AC93" s="142">
        <f t="shared" si="98"/>
        <v>0</v>
      </c>
      <c r="AD93" s="142">
        <f t="shared" si="99"/>
        <v>0</v>
      </c>
      <c r="AE93" s="61"/>
      <c r="AF93" s="142">
        <f t="shared" si="100"/>
        <v>0</v>
      </c>
      <c r="AG93" s="142">
        <f t="shared" si="101"/>
        <v>0</v>
      </c>
      <c r="AH93" s="61"/>
      <c r="AI93" s="142">
        <f t="shared" si="102"/>
        <v>0</v>
      </c>
      <c r="AJ93" s="142">
        <f t="shared" si="103"/>
        <v>0</v>
      </c>
      <c r="AK93" s="61"/>
      <c r="AL93" s="142">
        <f t="shared" si="104"/>
        <v>0</v>
      </c>
      <c r="AM93" s="142">
        <f t="shared" si="105"/>
        <v>0</v>
      </c>
      <c r="AN93" s="61"/>
      <c r="AO93" s="142">
        <f t="shared" si="106"/>
        <v>0</v>
      </c>
      <c r="AP93" s="142">
        <f t="shared" si="107"/>
        <v>0</v>
      </c>
      <c r="AQ93" s="61"/>
      <c r="AR93" s="142">
        <f t="shared" si="108"/>
        <v>0</v>
      </c>
      <c r="AS93" s="142">
        <f t="shared" si="109"/>
        <v>0</v>
      </c>
      <c r="AT93" s="61"/>
      <c r="AU93" s="142">
        <f t="shared" si="110"/>
        <v>0</v>
      </c>
      <c r="AV93" s="142">
        <f t="shared" si="111"/>
        <v>0</v>
      </c>
      <c r="AW93" s="61"/>
      <c r="AX93" s="142">
        <f t="shared" si="112"/>
        <v>0</v>
      </c>
      <c r="AY93" s="142">
        <f t="shared" si="113"/>
        <v>0</v>
      </c>
      <c r="AZ93" s="3"/>
      <c r="BA93" s="142">
        <f t="shared" si="114"/>
        <v>0</v>
      </c>
      <c r="BB93" s="142">
        <f t="shared" si="114"/>
        <v>0</v>
      </c>
      <c r="BF93" s="111">
        <f t="shared" si="115"/>
        <v>0</v>
      </c>
      <c r="BG93" s="111">
        <f t="shared" si="77"/>
        <v>0</v>
      </c>
      <c r="BH93" s="111">
        <f t="shared" si="78"/>
        <v>0</v>
      </c>
      <c r="BI93" s="111">
        <f t="shared" si="79"/>
        <v>0</v>
      </c>
      <c r="BJ93" s="111">
        <f t="shared" si="80"/>
        <v>0</v>
      </c>
      <c r="BK93" s="111">
        <f t="shared" si="81"/>
        <v>0</v>
      </c>
      <c r="BL93" s="111">
        <f t="shared" si="82"/>
        <v>0</v>
      </c>
      <c r="BM93" s="111">
        <f t="shared" si="83"/>
        <v>0</v>
      </c>
      <c r="BN93" s="111">
        <f t="shared" si="84"/>
        <v>0</v>
      </c>
      <c r="BO93" s="111">
        <f t="shared" si="85"/>
        <v>0</v>
      </c>
      <c r="BP93" s="111">
        <f t="shared" si="86"/>
        <v>0</v>
      </c>
      <c r="BQ93" s="111">
        <f t="shared" si="87"/>
        <v>0</v>
      </c>
      <c r="CE93" s="61"/>
      <c r="CF93" s="149"/>
      <c r="CG93" s="142">
        <f t="shared" si="116"/>
        <v>0</v>
      </c>
      <c r="CH93" s="61"/>
      <c r="CI93" s="149"/>
      <c r="CJ93" s="142">
        <f t="shared" si="117"/>
        <v>0</v>
      </c>
      <c r="CK93" s="61"/>
      <c r="CL93" s="149"/>
      <c r="CM93" s="142">
        <f t="shared" si="118"/>
        <v>0</v>
      </c>
      <c r="CN93" s="61"/>
      <c r="CO93" s="149"/>
      <c r="CP93" s="142">
        <f t="shared" si="119"/>
        <v>0</v>
      </c>
      <c r="CQ93" s="61"/>
      <c r="CR93" s="149"/>
      <c r="CS93" s="142">
        <f t="shared" si="120"/>
        <v>0</v>
      </c>
      <c r="CT93" s="61"/>
      <c r="CU93" s="149"/>
      <c r="CV93" s="142">
        <f t="shared" si="121"/>
        <v>0</v>
      </c>
      <c r="CW93" s="61"/>
      <c r="CX93" s="149"/>
      <c r="CY93" s="142">
        <f t="shared" si="122"/>
        <v>0</v>
      </c>
      <c r="CZ93" s="61"/>
      <c r="DA93" s="149"/>
      <c r="DB93" s="142">
        <f t="shared" si="123"/>
        <v>0</v>
      </c>
      <c r="DC93" s="61"/>
      <c r="DD93" s="149"/>
      <c r="DE93" s="142">
        <f t="shared" si="124"/>
        <v>0</v>
      </c>
      <c r="DF93">
        <f t="shared" si="149"/>
        <v>86</v>
      </c>
      <c r="DH93" s="142">
        <f t="shared" si="125"/>
        <v>0</v>
      </c>
      <c r="DI93" s="142">
        <f t="shared" si="126"/>
        <v>0</v>
      </c>
      <c r="DJ93" s="142">
        <f t="shared" si="127"/>
        <v>0</v>
      </c>
      <c r="DK93" s="142">
        <f t="shared" si="128"/>
        <v>0</v>
      </c>
      <c r="DL93" s="142">
        <f t="shared" si="129"/>
        <v>0</v>
      </c>
      <c r="DM93" s="142">
        <f t="shared" si="130"/>
        <v>0</v>
      </c>
      <c r="DN93" s="142">
        <f t="shared" si="131"/>
        <v>0</v>
      </c>
      <c r="DO93" s="142">
        <f t="shared" si="132"/>
        <v>0</v>
      </c>
      <c r="DP93" s="142">
        <f t="shared" si="133"/>
        <v>0</v>
      </c>
      <c r="DQ93" s="142">
        <f t="shared" si="134"/>
        <v>0</v>
      </c>
      <c r="DR93" s="142">
        <f t="shared" si="135"/>
        <v>0</v>
      </c>
      <c r="DS93" s="142">
        <f t="shared" si="136"/>
        <v>0</v>
      </c>
      <c r="DU93" s="142">
        <f t="shared" si="137"/>
        <v>0</v>
      </c>
      <c r="DV93" s="142">
        <f t="shared" si="138"/>
        <v>0</v>
      </c>
      <c r="DW93" s="142">
        <f t="shared" si="139"/>
        <v>0</v>
      </c>
      <c r="DX93" s="142">
        <f t="shared" si="140"/>
        <v>0</v>
      </c>
      <c r="DY93" s="142">
        <f t="shared" si="141"/>
        <v>0</v>
      </c>
      <c r="DZ93" s="142">
        <f t="shared" si="142"/>
        <v>0</v>
      </c>
      <c r="EA93" s="142">
        <f t="shared" si="143"/>
        <v>0</v>
      </c>
      <c r="EB93" s="142">
        <f t="shared" si="144"/>
        <v>0</v>
      </c>
      <c r="EC93" s="142">
        <f t="shared" si="145"/>
        <v>0</v>
      </c>
      <c r="ED93" s="142">
        <f t="shared" si="146"/>
        <v>0</v>
      </c>
      <c r="EE93" s="142">
        <f t="shared" si="147"/>
        <v>0</v>
      </c>
      <c r="EF93" s="142">
        <f t="shared" si="148"/>
        <v>0</v>
      </c>
    </row>
    <row r="94" spans="1:136">
      <c r="A94" s="137"/>
      <c r="B94" s="138"/>
      <c r="C94" s="138"/>
      <c r="D94" s="139"/>
      <c r="E94" s="139"/>
      <c r="F94" s="139"/>
      <c r="G94" s="140"/>
      <c r="H94" s="141">
        <f t="shared" si="88"/>
        <v>0</v>
      </c>
      <c r="I94" s="140"/>
      <c r="J94" s="141">
        <f t="shared" si="89"/>
        <v>0</v>
      </c>
      <c r="K94" s="140"/>
      <c r="L94" s="141">
        <f t="shared" si="90"/>
        <v>0</v>
      </c>
      <c r="M94" s="140"/>
      <c r="N94" s="141">
        <f t="shared" si="91"/>
        <v>0</v>
      </c>
      <c r="O94" s="141">
        <f t="shared" si="92"/>
        <v>0</v>
      </c>
      <c r="P94" s="61"/>
      <c r="Q94" s="149"/>
      <c r="R94" s="142">
        <f t="shared" si="93"/>
        <v>0</v>
      </c>
      <c r="S94" s="61"/>
      <c r="T94" s="149"/>
      <c r="U94" s="142">
        <f t="shared" si="94"/>
        <v>0</v>
      </c>
      <c r="V94" s="61"/>
      <c r="W94" s="149"/>
      <c r="X94" s="142">
        <f t="shared" si="95"/>
        <v>0</v>
      </c>
      <c r="Y94" s="61"/>
      <c r="Z94" s="142">
        <f t="shared" si="96"/>
        <v>0</v>
      </c>
      <c r="AA94" s="142">
        <f t="shared" si="97"/>
        <v>0</v>
      </c>
      <c r="AB94" s="61"/>
      <c r="AC94" s="142">
        <f t="shared" si="98"/>
        <v>0</v>
      </c>
      <c r="AD94" s="142">
        <f t="shared" si="99"/>
        <v>0</v>
      </c>
      <c r="AE94" s="61"/>
      <c r="AF94" s="142">
        <f t="shared" si="100"/>
        <v>0</v>
      </c>
      <c r="AG94" s="142">
        <f t="shared" si="101"/>
        <v>0</v>
      </c>
      <c r="AH94" s="61"/>
      <c r="AI94" s="142">
        <f t="shared" si="102"/>
        <v>0</v>
      </c>
      <c r="AJ94" s="142">
        <f t="shared" si="103"/>
        <v>0</v>
      </c>
      <c r="AK94" s="61"/>
      <c r="AL94" s="142">
        <f t="shared" si="104"/>
        <v>0</v>
      </c>
      <c r="AM94" s="142">
        <f t="shared" si="105"/>
        <v>0</v>
      </c>
      <c r="AN94" s="61"/>
      <c r="AO94" s="142">
        <f t="shared" si="106"/>
        <v>0</v>
      </c>
      <c r="AP94" s="142">
        <f t="shared" si="107"/>
        <v>0</v>
      </c>
      <c r="AQ94" s="61"/>
      <c r="AR94" s="142">
        <f t="shared" si="108"/>
        <v>0</v>
      </c>
      <c r="AS94" s="142">
        <f t="shared" si="109"/>
        <v>0</v>
      </c>
      <c r="AT94" s="61"/>
      <c r="AU94" s="142">
        <f t="shared" si="110"/>
        <v>0</v>
      </c>
      <c r="AV94" s="142">
        <f t="shared" si="111"/>
        <v>0</v>
      </c>
      <c r="AW94" s="61"/>
      <c r="AX94" s="142">
        <f t="shared" si="112"/>
        <v>0</v>
      </c>
      <c r="AY94" s="142">
        <f t="shared" si="113"/>
        <v>0</v>
      </c>
      <c r="AZ94" s="3"/>
      <c r="BA94" s="142">
        <f t="shared" si="114"/>
        <v>0</v>
      </c>
      <c r="BB94" s="142">
        <f t="shared" si="114"/>
        <v>0</v>
      </c>
      <c r="BF94" s="111">
        <f t="shared" si="115"/>
        <v>0</v>
      </c>
      <c r="BG94" s="111">
        <f t="shared" si="77"/>
        <v>0</v>
      </c>
      <c r="BH94" s="111">
        <f t="shared" si="78"/>
        <v>0</v>
      </c>
      <c r="BI94" s="111">
        <f t="shared" si="79"/>
        <v>0</v>
      </c>
      <c r="BJ94" s="111">
        <f t="shared" si="80"/>
        <v>0</v>
      </c>
      <c r="BK94" s="111">
        <f t="shared" si="81"/>
        <v>0</v>
      </c>
      <c r="BL94" s="111">
        <f t="shared" si="82"/>
        <v>0</v>
      </c>
      <c r="BM94" s="111">
        <f t="shared" si="83"/>
        <v>0</v>
      </c>
      <c r="BN94" s="111">
        <f t="shared" si="84"/>
        <v>0</v>
      </c>
      <c r="BO94" s="111">
        <f t="shared" si="85"/>
        <v>0</v>
      </c>
      <c r="BP94" s="111">
        <f t="shared" si="86"/>
        <v>0</v>
      </c>
      <c r="BQ94" s="111">
        <f t="shared" si="87"/>
        <v>0</v>
      </c>
      <c r="CE94" s="61"/>
      <c r="CF94" s="149"/>
      <c r="CG94" s="142">
        <f t="shared" si="116"/>
        <v>0</v>
      </c>
      <c r="CH94" s="61"/>
      <c r="CI94" s="149"/>
      <c r="CJ94" s="142">
        <f t="shared" si="117"/>
        <v>0</v>
      </c>
      <c r="CK94" s="61"/>
      <c r="CL94" s="149"/>
      <c r="CM94" s="142">
        <f t="shared" si="118"/>
        <v>0</v>
      </c>
      <c r="CN94" s="61"/>
      <c r="CO94" s="149"/>
      <c r="CP94" s="142">
        <f t="shared" si="119"/>
        <v>0</v>
      </c>
      <c r="CQ94" s="61"/>
      <c r="CR94" s="149"/>
      <c r="CS94" s="142">
        <f t="shared" si="120"/>
        <v>0</v>
      </c>
      <c r="CT94" s="61"/>
      <c r="CU94" s="149"/>
      <c r="CV94" s="142">
        <f t="shared" si="121"/>
        <v>0</v>
      </c>
      <c r="CW94" s="61"/>
      <c r="CX94" s="149"/>
      <c r="CY94" s="142">
        <f t="shared" si="122"/>
        <v>0</v>
      </c>
      <c r="CZ94" s="61"/>
      <c r="DA94" s="149"/>
      <c r="DB94" s="142">
        <f t="shared" si="123"/>
        <v>0</v>
      </c>
      <c r="DC94" s="61"/>
      <c r="DD94" s="149"/>
      <c r="DE94" s="142">
        <f t="shared" si="124"/>
        <v>0</v>
      </c>
      <c r="DF94">
        <f t="shared" si="149"/>
        <v>87</v>
      </c>
      <c r="DH94" s="142">
        <f t="shared" si="125"/>
        <v>0</v>
      </c>
      <c r="DI94" s="142">
        <f t="shared" si="126"/>
        <v>0</v>
      </c>
      <c r="DJ94" s="142">
        <f t="shared" si="127"/>
        <v>0</v>
      </c>
      <c r="DK94" s="142">
        <f t="shared" si="128"/>
        <v>0</v>
      </c>
      <c r="DL94" s="142">
        <f t="shared" si="129"/>
        <v>0</v>
      </c>
      <c r="DM94" s="142">
        <f t="shared" si="130"/>
        <v>0</v>
      </c>
      <c r="DN94" s="142">
        <f t="shared" si="131"/>
        <v>0</v>
      </c>
      <c r="DO94" s="142">
        <f t="shared" si="132"/>
        <v>0</v>
      </c>
      <c r="DP94" s="142">
        <f t="shared" si="133"/>
        <v>0</v>
      </c>
      <c r="DQ94" s="142">
        <f t="shared" si="134"/>
        <v>0</v>
      </c>
      <c r="DR94" s="142">
        <f t="shared" si="135"/>
        <v>0</v>
      </c>
      <c r="DS94" s="142">
        <f t="shared" si="136"/>
        <v>0</v>
      </c>
      <c r="DU94" s="142">
        <f t="shared" si="137"/>
        <v>0</v>
      </c>
      <c r="DV94" s="142">
        <f t="shared" si="138"/>
        <v>0</v>
      </c>
      <c r="DW94" s="142">
        <f t="shared" si="139"/>
        <v>0</v>
      </c>
      <c r="DX94" s="142">
        <f t="shared" si="140"/>
        <v>0</v>
      </c>
      <c r="DY94" s="142">
        <f t="shared" si="141"/>
        <v>0</v>
      </c>
      <c r="DZ94" s="142">
        <f t="shared" si="142"/>
        <v>0</v>
      </c>
      <c r="EA94" s="142">
        <f t="shared" si="143"/>
        <v>0</v>
      </c>
      <c r="EB94" s="142">
        <f t="shared" si="144"/>
        <v>0</v>
      </c>
      <c r="EC94" s="142">
        <f t="shared" si="145"/>
        <v>0</v>
      </c>
      <c r="ED94" s="142">
        <f t="shared" si="146"/>
        <v>0</v>
      </c>
      <c r="EE94" s="142">
        <f t="shared" si="147"/>
        <v>0</v>
      </c>
      <c r="EF94" s="142">
        <f t="shared" si="148"/>
        <v>0</v>
      </c>
    </row>
    <row r="95" spans="1:136">
      <c r="A95" s="137"/>
      <c r="B95" s="138"/>
      <c r="C95" s="138"/>
      <c r="D95" s="139"/>
      <c r="E95" s="139"/>
      <c r="F95" s="139"/>
      <c r="G95" s="140"/>
      <c r="H95" s="141">
        <f t="shared" si="88"/>
        <v>0</v>
      </c>
      <c r="I95" s="140"/>
      <c r="J95" s="141">
        <f t="shared" si="89"/>
        <v>0</v>
      </c>
      <c r="K95" s="140"/>
      <c r="L95" s="141">
        <f t="shared" si="90"/>
        <v>0</v>
      </c>
      <c r="M95" s="140"/>
      <c r="N95" s="141">
        <f t="shared" si="91"/>
        <v>0</v>
      </c>
      <c r="O95" s="141">
        <f t="shared" si="92"/>
        <v>0</v>
      </c>
      <c r="P95" s="61"/>
      <c r="Q95" s="149"/>
      <c r="R95" s="142">
        <f t="shared" si="93"/>
        <v>0</v>
      </c>
      <c r="S95" s="61"/>
      <c r="T95" s="149"/>
      <c r="U95" s="142">
        <f t="shared" si="94"/>
        <v>0</v>
      </c>
      <c r="V95" s="61"/>
      <c r="W95" s="149"/>
      <c r="X95" s="142">
        <f t="shared" si="95"/>
        <v>0</v>
      </c>
      <c r="Y95" s="61"/>
      <c r="Z95" s="142">
        <f t="shared" si="96"/>
        <v>0</v>
      </c>
      <c r="AA95" s="142">
        <f t="shared" si="97"/>
        <v>0</v>
      </c>
      <c r="AB95" s="61"/>
      <c r="AC95" s="142">
        <f t="shared" si="98"/>
        <v>0</v>
      </c>
      <c r="AD95" s="142">
        <f t="shared" si="99"/>
        <v>0</v>
      </c>
      <c r="AE95" s="61"/>
      <c r="AF95" s="142">
        <f t="shared" si="100"/>
        <v>0</v>
      </c>
      <c r="AG95" s="142">
        <f t="shared" si="101"/>
        <v>0</v>
      </c>
      <c r="AH95" s="61"/>
      <c r="AI95" s="142">
        <f t="shared" si="102"/>
        <v>0</v>
      </c>
      <c r="AJ95" s="142">
        <f t="shared" si="103"/>
        <v>0</v>
      </c>
      <c r="AK95" s="61"/>
      <c r="AL95" s="142">
        <f t="shared" si="104"/>
        <v>0</v>
      </c>
      <c r="AM95" s="142">
        <f t="shared" si="105"/>
        <v>0</v>
      </c>
      <c r="AN95" s="61"/>
      <c r="AO95" s="142">
        <f t="shared" si="106"/>
        <v>0</v>
      </c>
      <c r="AP95" s="142">
        <f t="shared" si="107"/>
        <v>0</v>
      </c>
      <c r="AQ95" s="61"/>
      <c r="AR95" s="142">
        <f t="shared" si="108"/>
        <v>0</v>
      </c>
      <c r="AS95" s="142">
        <f t="shared" si="109"/>
        <v>0</v>
      </c>
      <c r="AT95" s="61"/>
      <c r="AU95" s="142">
        <f t="shared" si="110"/>
        <v>0</v>
      </c>
      <c r="AV95" s="142">
        <f t="shared" si="111"/>
        <v>0</v>
      </c>
      <c r="AW95" s="61"/>
      <c r="AX95" s="142">
        <f t="shared" si="112"/>
        <v>0</v>
      </c>
      <c r="AY95" s="142">
        <f t="shared" si="113"/>
        <v>0</v>
      </c>
      <c r="AZ95" s="3"/>
      <c r="BA95" s="142">
        <f t="shared" si="114"/>
        <v>0</v>
      </c>
      <c r="BB95" s="142">
        <f t="shared" si="114"/>
        <v>0</v>
      </c>
      <c r="BF95" s="111">
        <f t="shared" si="115"/>
        <v>0</v>
      </c>
      <c r="BG95" s="111">
        <f t="shared" si="77"/>
        <v>0</v>
      </c>
      <c r="BH95" s="111">
        <f t="shared" si="78"/>
        <v>0</v>
      </c>
      <c r="BI95" s="111">
        <f t="shared" si="79"/>
        <v>0</v>
      </c>
      <c r="BJ95" s="111">
        <f t="shared" si="80"/>
        <v>0</v>
      </c>
      <c r="BK95" s="111">
        <f t="shared" si="81"/>
        <v>0</v>
      </c>
      <c r="BL95" s="111">
        <f t="shared" si="82"/>
        <v>0</v>
      </c>
      <c r="BM95" s="111">
        <f t="shared" si="83"/>
        <v>0</v>
      </c>
      <c r="BN95" s="111">
        <f t="shared" si="84"/>
        <v>0</v>
      </c>
      <c r="BO95" s="111">
        <f t="shared" si="85"/>
        <v>0</v>
      </c>
      <c r="BP95" s="111">
        <f t="shared" si="86"/>
        <v>0</v>
      </c>
      <c r="BQ95" s="111">
        <f t="shared" si="87"/>
        <v>0</v>
      </c>
      <c r="CE95" s="61"/>
      <c r="CF95" s="149"/>
      <c r="CG95" s="142">
        <f t="shared" si="116"/>
        <v>0</v>
      </c>
      <c r="CH95" s="61"/>
      <c r="CI95" s="149"/>
      <c r="CJ95" s="142">
        <f t="shared" si="117"/>
        <v>0</v>
      </c>
      <c r="CK95" s="61"/>
      <c r="CL95" s="149"/>
      <c r="CM95" s="142">
        <f t="shared" si="118"/>
        <v>0</v>
      </c>
      <c r="CN95" s="61"/>
      <c r="CO95" s="149"/>
      <c r="CP95" s="142">
        <f t="shared" si="119"/>
        <v>0</v>
      </c>
      <c r="CQ95" s="61"/>
      <c r="CR95" s="149"/>
      <c r="CS95" s="142">
        <f t="shared" si="120"/>
        <v>0</v>
      </c>
      <c r="CT95" s="61"/>
      <c r="CU95" s="149"/>
      <c r="CV95" s="142">
        <f t="shared" si="121"/>
        <v>0</v>
      </c>
      <c r="CW95" s="61"/>
      <c r="CX95" s="149"/>
      <c r="CY95" s="142">
        <f t="shared" si="122"/>
        <v>0</v>
      </c>
      <c r="CZ95" s="61"/>
      <c r="DA95" s="149"/>
      <c r="DB95" s="142">
        <f t="shared" si="123"/>
        <v>0</v>
      </c>
      <c r="DC95" s="61"/>
      <c r="DD95" s="149"/>
      <c r="DE95" s="142">
        <f t="shared" si="124"/>
        <v>0</v>
      </c>
      <c r="DF95">
        <f t="shared" si="149"/>
        <v>88</v>
      </c>
      <c r="DH95" s="142">
        <f t="shared" si="125"/>
        <v>0</v>
      </c>
      <c r="DI95" s="142">
        <f t="shared" si="126"/>
        <v>0</v>
      </c>
      <c r="DJ95" s="142">
        <f t="shared" si="127"/>
        <v>0</v>
      </c>
      <c r="DK95" s="142">
        <f t="shared" si="128"/>
        <v>0</v>
      </c>
      <c r="DL95" s="142">
        <f t="shared" si="129"/>
        <v>0</v>
      </c>
      <c r="DM95" s="142">
        <f t="shared" si="130"/>
        <v>0</v>
      </c>
      <c r="DN95" s="142">
        <f t="shared" si="131"/>
        <v>0</v>
      </c>
      <c r="DO95" s="142">
        <f t="shared" si="132"/>
        <v>0</v>
      </c>
      <c r="DP95" s="142">
        <f t="shared" si="133"/>
        <v>0</v>
      </c>
      <c r="DQ95" s="142">
        <f t="shared" si="134"/>
        <v>0</v>
      </c>
      <c r="DR95" s="142">
        <f t="shared" si="135"/>
        <v>0</v>
      </c>
      <c r="DS95" s="142">
        <f t="shared" si="136"/>
        <v>0</v>
      </c>
      <c r="DU95" s="142">
        <f t="shared" si="137"/>
        <v>0</v>
      </c>
      <c r="DV95" s="142">
        <f t="shared" si="138"/>
        <v>0</v>
      </c>
      <c r="DW95" s="142">
        <f t="shared" si="139"/>
        <v>0</v>
      </c>
      <c r="DX95" s="142">
        <f t="shared" si="140"/>
        <v>0</v>
      </c>
      <c r="DY95" s="142">
        <f t="shared" si="141"/>
        <v>0</v>
      </c>
      <c r="DZ95" s="142">
        <f t="shared" si="142"/>
        <v>0</v>
      </c>
      <c r="EA95" s="142">
        <f t="shared" si="143"/>
        <v>0</v>
      </c>
      <c r="EB95" s="142">
        <f t="shared" si="144"/>
        <v>0</v>
      </c>
      <c r="EC95" s="142">
        <f t="shared" si="145"/>
        <v>0</v>
      </c>
      <c r="ED95" s="142">
        <f t="shared" si="146"/>
        <v>0</v>
      </c>
      <c r="EE95" s="142">
        <f t="shared" si="147"/>
        <v>0</v>
      </c>
      <c r="EF95" s="142">
        <f t="shared" si="148"/>
        <v>0</v>
      </c>
    </row>
    <row r="96" spans="1:136">
      <c r="A96" s="137"/>
      <c r="B96" s="138"/>
      <c r="C96" s="138"/>
      <c r="D96" s="139"/>
      <c r="E96" s="139"/>
      <c r="F96" s="139"/>
      <c r="G96" s="140"/>
      <c r="H96" s="141">
        <f t="shared" si="88"/>
        <v>0</v>
      </c>
      <c r="I96" s="140"/>
      <c r="J96" s="141">
        <f t="shared" si="89"/>
        <v>0</v>
      </c>
      <c r="K96" s="140"/>
      <c r="L96" s="141">
        <f t="shared" si="90"/>
        <v>0</v>
      </c>
      <c r="M96" s="140"/>
      <c r="N96" s="141">
        <f t="shared" si="91"/>
        <v>0</v>
      </c>
      <c r="O96" s="141">
        <f t="shared" si="92"/>
        <v>0</v>
      </c>
      <c r="P96" s="61"/>
      <c r="Q96" s="149"/>
      <c r="R96" s="142">
        <f t="shared" si="93"/>
        <v>0</v>
      </c>
      <c r="S96" s="61"/>
      <c r="T96" s="149"/>
      <c r="U96" s="142">
        <f t="shared" si="94"/>
        <v>0</v>
      </c>
      <c r="V96" s="61"/>
      <c r="W96" s="149"/>
      <c r="X96" s="142">
        <f t="shared" si="95"/>
        <v>0</v>
      </c>
      <c r="Y96" s="61"/>
      <c r="Z96" s="142">
        <f t="shared" si="96"/>
        <v>0</v>
      </c>
      <c r="AA96" s="142">
        <f t="shared" si="97"/>
        <v>0</v>
      </c>
      <c r="AB96" s="61"/>
      <c r="AC96" s="142">
        <f t="shared" si="98"/>
        <v>0</v>
      </c>
      <c r="AD96" s="142">
        <f t="shared" si="99"/>
        <v>0</v>
      </c>
      <c r="AE96" s="61"/>
      <c r="AF96" s="142">
        <f t="shared" si="100"/>
        <v>0</v>
      </c>
      <c r="AG96" s="142">
        <f t="shared" si="101"/>
        <v>0</v>
      </c>
      <c r="AH96" s="61"/>
      <c r="AI96" s="142">
        <f t="shared" si="102"/>
        <v>0</v>
      </c>
      <c r="AJ96" s="142">
        <f t="shared" si="103"/>
        <v>0</v>
      </c>
      <c r="AK96" s="61"/>
      <c r="AL96" s="142">
        <f t="shared" si="104"/>
        <v>0</v>
      </c>
      <c r="AM96" s="142">
        <f t="shared" si="105"/>
        <v>0</v>
      </c>
      <c r="AN96" s="61"/>
      <c r="AO96" s="142">
        <f t="shared" si="106"/>
        <v>0</v>
      </c>
      <c r="AP96" s="142">
        <f t="shared" si="107"/>
        <v>0</v>
      </c>
      <c r="AQ96" s="61"/>
      <c r="AR96" s="142">
        <f t="shared" si="108"/>
        <v>0</v>
      </c>
      <c r="AS96" s="142">
        <f t="shared" si="109"/>
        <v>0</v>
      </c>
      <c r="AT96" s="61"/>
      <c r="AU96" s="142">
        <f t="shared" si="110"/>
        <v>0</v>
      </c>
      <c r="AV96" s="142">
        <f t="shared" si="111"/>
        <v>0</v>
      </c>
      <c r="AW96" s="61"/>
      <c r="AX96" s="142">
        <f t="shared" si="112"/>
        <v>0</v>
      </c>
      <c r="AY96" s="142">
        <f t="shared" si="113"/>
        <v>0</v>
      </c>
      <c r="AZ96" s="3"/>
      <c r="BA96" s="142">
        <f t="shared" si="114"/>
        <v>0</v>
      </c>
      <c r="BB96" s="142">
        <f t="shared" si="114"/>
        <v>0</v>
      </c>
      <c r="BF96" s="111">
        <f t="shared" si="115"/>
        <v>0</v>
      </c>
      <c r="BG96" s="111">
        <f t="shared" si="77"/>
        <v>0</v>
      </c>
      <c r="BH96" s="111">
        <f t="shared" si="78"/>
        <v>0</v>
      </c>
      <c r="BI96" s="111">
        <f t="shared" si="79"/>
        <v>0</v>
      </c>
      <c r="BJ96" s="111">
        <f t="shared" si="80"/>
        <v>0</v>
      </c>
      <c r="BK96" s="111">
        <f t="shared" si="81"/>
        <v>0</v>
      </c>
      <c r="BL96" s="111">
        <f t="shared" si="82"/>
        <v>0</v>
      </c>
      <c r="BM96" s="111">
        <f t="shared" si="83"/>
        <v>0</v>
      </c>
      <c r="BN96" s="111">
        <f t="shared" si="84"/>
        <v>0</v>
      </c>
      <c r="BO96" s="111">
        <f t="shared" si="85"/>
        <v>0</v>
      </c>
      <c r="BP96" s="111">
        <f t="shared" si="86"/>
        <v>0</v>
      </c>
      <c r="BQ96" s="111">
        <f t="shared" si="87"/>
        <v>0</v>
      </c>
      <c r="CE96" s="61"/>
      <c r="CF96" s="149"/>
      <c r="CG96" s="142">
        <f t="shared" si="116"/>
        <v>0</v>
      </c>
      <c r="CH96" s="61"/>
      <c r="CI96" s="149"/>
      <c r="CJ96" s="142">
        <f t="shared" si="117"/>
        <v>0</v>
      </c>
      <c r="CK96" s="61"/>
      <c r="CL96" s="149"/>
      <c r="CM96" s="142">
        <f t="shared" si="118"/>
        <v>0</v>
      </c>
      <c r="CN96" s="61"/>
      <c r="CO96" s="149"/>
      <c r="CP96" s="142">
        <f t="shared" si="119"/>
        <v>0</v>
      </c>
      <c r="CQ96" s="61"/>
      <c r="CR96" s="149"/>
      <c r="CS96" s="142">
        <f t="shared" si="120"/>
        <v>0</v>
      </c>
      <c r="CT96" s="61"/>
      <c r="CU96" s="149"/>
      <c r="CV96" s="142">
        <f t="shared" si="121"/>
        <v>0</v>
      </c>
      <c r="CW96" s="61"/>
      <c r="CX96" s="149"/>
      <c r="CY96" s="142">
        <f t="shared" si="122"/>
        <v>0</v>
      </c>
      <c r="CZ96" s="61"/>
      <c r="DA96" s="149"/>
      <c r="DB96" s="142">
        <f t="shared" si="123"/>
        <v>0</v>
      </c>
      <c r="DC96" s="61"/>
      <c r="DD96" s="149"/>
      <c r="DE96" s="142">
        <f t="shared" si="124"/>
        <v>0</v>
      </c>
      <c r="DF96">
        <f t="shared" si="149"/>
        <v>89</v>
      </c>
      <c r="DH96" s="142">
        <f t="shared" si="125"/>
        <v>0</v>
      </c>
      <c r="DI96" s="142">
        <f t="shared" si="126"/>
        <v>0</v>
      </c>
      <c r="DJ96" s="142">
        <f t="shared" si="127"/>
        <v>0</v>
      </c>
      <c r="DK96" s="142">
        <f t="shared" si="128"/>
        <v>0</v>
      </c>
      <c r="DL96" s="142">
        <f t="shared" si="129"/>
        <v>0</v>
      </c>
      <c r="DM96" s="142">
        <f t="shared" si="130"/>
        <v>0</v>
      </c>
      <c r="DN96" s="142">
        <f t="shared" si="131"/>
        <v>0</v>
      </c>
      <c r="DO96" s="142">
        <f t="shared" si="132"/>
        <v>0</v>
      </c>
      <c r="DP96" s="142">
        <f t="shared" si="133"/>
        <v>0</v>
      </c>
      <c r="DQ96" s="142">
        <f t="shared" si="134"/>
        <v>0</v>
      </c>
      <c r="DR96" s="142">
        <f t="shared" si="135"/>
        <v>0</v>
      </c>
      <c r="DS96" s="142">
        <f t="shared" si="136"/>
        <v>0</v>
      </c>
      <c r="DU96" s="142">
        <f t="shared" si="137"/>
        <v>0</v>
      </c>
      <c r="DV96" s="142">
        <f t="shared" si="138"/>
        <v>0</v>
      </c>
      <c r="DW96" s="142">
        <f t="shared" si="139"/>
        <v>0</v>
      </c>
      <c r="DX96" s="142">
        <f t="shared" si="140"/>
        <v>0</v>
      </c>
      <c r="DY96" s="142">
        <f t="shared" si="141"/>
        <v>0</v>
      </c>
      <c r="DZ96" s="142">
        <f t="shared" si="142"/>
        <v>0</v>
      </c>
      <c r="EA96" s="142">
        <f t="shared" si="143"/>
        <v>0</v>
      </c>
      <c r="EB96" s="142">
        <f t="shared" si="144"/>
        <v>0</v>
      </c>
      <c r="EC96" s="142">
        <f t="shared" si="145"/>
        <v>0</v>
      </c>
      <c r="ED96" s="142">
        <f t="shared" si="146"/>
        <v>0</v>
      </c>
      <c r="EE96" s="142">
        <f t="shared" si="147"/>
        <v>0</v>
      </c>
      <c r="EF96" s="142">
        <f t="shared" si="148"/>
        <v>0</v>
      </c>
    </row>
    <row r="97" spans="1:136">
      <c r="A97" s="137"/>
      <c r="B97" s="138"/>
      <c r="C97" s="138"/>
      <c r="D97" s="139"/>
      <c r="E97" s="139"/>
      <c r="F97" s="139"/>
      <c r="G97" s="140"/>
      <c r="H97" s="141">
        <f t="shared" si="88"/>
        <v>0</v>
      </c>
      <c r="I97" s="140"/>
      <c r="J97" s="141">
        <f t="shared" si="89"/>
        <v>0</v>
      </c>
      <c r="K97" s="140"/>
      <c r="L97" s="141">
        <f t="shared" si="90"/>
        <v>0</v>
      </c>
      <c r="M97" s="140"/>
      <c r="N97" s="141">
        <f t="shared" si="91"/>
        <v>0</v>
      </c>
      <c r="O97" s="141">
        <f t="shared" si="92"/>
        <v>0</v>
      </c>
      <c r="P97" s="61"/>
      <c r="Q97" s="149"/>
      <c r="R97" s="142">
        <f t="shared" si="93"/>
        <v>0</v>
      </c>
      <c r="S97" s="61"/>
      <c r="T97" s="149"/>
      <c r="U97" s="142">
        <f t="shared" si="94"/>
        <v>0</v>
      </c>
      <c r="V97" s="61"/>
      <c r="W97" s="149"/>
      <c r="X97" s="142">
        <f t="shared" si="95"/>
        <v>0</v>
      </c>
      <c r="Y97" s="61"/>
      <c r="Z97" s="142">
        <f t="shared" si="96"/>
        <v>0</v>
      </c>
      <c r="AA97" s="142">
        <f t="shared" si="97"/>
        <v>0</v>
      </c>
      <c r="AB97" s="61"/>
      <c r="AC97" s="142">
        <f t="shared" si="98"/>
        <v>0</v>
      </c>
      <c r="AD97" s="142">
        <f t="shared" si="99"/>
        <v>0</v>
      </c>
      <c r="AE97" s="61"/>
      <c r="AF97" s="142">
        <f t="shared" si="100"/>
        <v>0</v>
      </c>
      <c r="AG97" s="142">
        <f t="shared" si="101"/>
        <v>0</v>
      </c>
      <c r="AH97" s="61"/>
      <c r="AI97" s="142">
        <f t="shared" si="102"/>
        <v>0</v>
      </c>
      <c r="AJ97" s="142">
        <f t="shared" si="103"/>
        <v>0</v>
      </c>
      <c r="AK97" s="61"/>
      <c r="AL97" s="142">
        <f t="shared" si="104"/>
        <v>0</v>
      </c>
      <c r="AM97" s="142">
        <f t="shared" si="105"/>
        <v>0</v>
      </c>
      <c r="AN97" s="61"/>
      <c r="AO97" s="142">
        <f t="shared" si="106"/>
        <v>0</v>
      </c>
      <c r="AP97" s="142">
        <f t="shared" si="107"/>
        <v>0</v>
      </c>
      <c r="AQ97" s="61"/>
      <c r="AR97" s="142">
        <f t="shared" si="108"/>
        <v>0</v>
      </c>
      <c r="AS97" s="142">
        <f t="shared" si="109"/>
        <v>0</v>
      </c>
      <c r="AT97" s="61"/>
      <c r="AU97" s="142">
        <f t="shared" si="110"/>
        <v>0</v>
      </c>
      <c r="AV97" s="142">
        <f t="shared" si="111"/>
        <v>0</v>
      </c>
      <c r="AW97" s="61"/>
      <c r="AX97" s="142">
        <f t="shared" si="112"/>
        <v>0</v>
      </c>
      <c r="AY97" s="142">
        <f t="shared" si="113"/>
        <v>0</v>
      </c>
      <c r="AZ97" s="3"/>
      <c r="BA97" s="142">
        <f t="shared" si="114"/>
        <v>0</v>
      </c>
      <c r="BB97" s="142">
        <f t="shared" si="114"/>
        <v>0</v>
      </c>
      <c r="BF97" s="111">
        <f t="shared" si="115"/>
        <v>0</v>
      </c>
      <c r="BG97" s="111">
        <f t="shared" si="77"/>
        <v>0</v>
      </c>
      <c r="BH97" s="111">
        <f t="shared" si="78"/>
        <v>0</v>
      </c>
      <c r="BI97" s="111">
        <f t="shared" si="79"/>
        <v>0</v>
      </c>
      <c r="BJ97" s="111">
        <f t="shared" si="80"/>
        <v>0</v>
      </c>
      <c r="BK97" s="111">
        <f t="shared" si="81"/>
        <v>0</v>
      </c>
      <c r="BL97" s="111">
        <f t="shared" si="82"/>
        <v>0</v>
      </c>
      <c r="BM97" s="111">
        <f t="shared" si="83"/>
        <v>0</v>
      </c>
      <c r="BN97" s="111">
        <f t="shared" si="84"/>
        <v>0</v>
      </c>
      <c r="BO97" s="111">
        <f t="shared" si="85"/>
        <v>0</v>
      </c>
      <c r="BP97" s="111">
        <f t="shared" si="86"/>
        <v>0</v>
      </c>
      <c r="BQ97" s="111">
        <f t="shared" si="87"/>
        <v>0</v>
      </c>
      <c r="CE97" s="61"/>
      <c r="CF97" s="149"/>
      <c r="CG97" s="142">
        <f t="shared" si="116"/>
        <v>0</v>
      </c>
      <c r="CH97" s="61"/>
      <c r="CI97" s="149"/>
      <c r="CJ97" s="142">
        <f t="shared" si="117"/>
        <v>0</v>
      </c>
      <c r="CK97" s="61"/>
      <c r="CL97" s="149"/>
      <c r="CM97" s="142">
        <f t="shared" si="118"/>
        <v>0</v>
      </c>
      <c r="CN97" s="61"/>
      <c r="CO97" s="149"/>
      <c r="CP97" s="142">
        <f t="shared" si="119"/>
        <v>0</v>
      </c>
      <c r="CQ97" s="61"/>
      <c r="CR97" s="149"/>
      <c r="CS97" s="142">
        <f t="shared" si="120"/>
        <v>0</v>
      </c>
      <c r="CT97" s="61"/>
      <c r="CU97" s="149"/>
      <c r="CV97" s="142">
        <f t="shared" si="121"/>
        <v>0</v>
      </c>
      <c r="CW97" s="61"/>
      <c r="CX97" s="149"/>
      <c r="CY97" s="142">
        <f t="shared" si="122"/>
        <v>0</v>
      </c>
      <c r="CZ97" s="61"/>
      <c r="DA97" s="149"/>
      <c r="DB97" s="142">
        <f t="shared" si="123"/>
        <v>0</v>
      </c>
      <c r="DC97" s="61"/>
      <c r="DD97" s="149"/>
      <c r="DE97" s="142">
        <f t="shared" si="124"/>
        <v>0</v>
      </c>
      <c r="DF97">
        <f t="shared" si="149"/>
        <v>90</v>
      </c>
      <c r="DH97" s="142">
        <f t="shared" si="125"/>
        <v>0</v>
      </c>
      <c r="DI97" s="142">
        <f t="shared" si="126"/>
        <v>0</v>
      </c>
      <c r="DJ97" s="142">
        <f t="shared" si="127"/>
        <v>0</v>
      </c>
      <c r="DK97" s="142">
        <f t="shared" si="128"/>
        <v>0</v>
      </c>
      <c r="DL97" s="142">
        <f t="shared" si="129"/>
        <v>0</v>
      </c>
      <c r="DM97" s="142">
        <f t="shared" si="130"/>
        <v>0</v>
      </c>
      <c r="DN97" s="142">
        <f t="shared" si="131"/>
        <v>0</v>
      </c>
      <c r="DO97" s="142">
        <f t="shared" si="132"/>
        <v>0</v>
      </c>
      <c r="DP97" s="142">
        <f t="shared" si="133"/>
        <v>0</v>
      </c>
      <c r="DQ97" s="142">
        <f t="shared" si="134"/>
        <v>0</v>
      </c>
      <c r="DR97" s="142">
        <f t="shared" si="135"/>
        <v>0</v>
      </c>
      <c r="DS97" s="142">
        <f t="shared" si="136"/>
        <v>0</v>
      </c>
      <c r="DU97" s="142">
        <f t="shared" si="137"/>
        <v>0</v>
      </c>
      <c r="DV97" s="142">
        <f t="shared" si="138"/>
        <v>0</v>
      </c>
      <c r="DW97" s="142">
        <f t="shared" si="139"/>
        <v>0</v>
      </c>
      <c r="DX97" s="142">
        <f t="shared" si="140"/>
        <v>0</v>
      </c>
      <c r="DY97" s="142">
        <f t="shared" si="141"/>
        <v>0</v>
      </c>
      <c r="DZ97" s="142">
        <f t="shared" si="142"/>
        <v>0</v>
      </c>
      <c r="EA97" s="142">
        <f t="shared" si="143"/>
        <v>0</v>
      </c>
      <c r="EB97" s="142">
        <f t="shared" si="144"/>
        <v>0</v>
      </c>
      <c r="EC97" s="142">
        <f t="shared" si="145"/>
        <v>0</v>
      </c>
      <c r="ED97" s="142">
        <f t="shared" si="146"/>
        <v>0</v>
      </c>
      <c r="EE97" s="142">
        <f t="shared" si="147"/>
        <v>0</v>
      </c>
      <c r="EF97" s="142">
        <f t="shared" si="148"/>
        <v>0</v>
      </c>
    </row>
    <row r="98" spans="1:136">
      <c r="A98" s="137"/>
      <c r="B98" s="138"/>
      <c r="C98" s="138"/>
      <c r="D98" s="139"/>
      <c r="E98" s="139"/>
      <c r="F98" s="139"/>
      <c r="G98" s="140"/>
      <c r="H98" s="141">
        <f t="shared" si="88"/>
        <v>0</v>
      </c>
      <c r="I98" s="140"/>
      <c r="J98" s="141">
        <f t="shared" si="89"/>
        <v>0</v>
      </c>
      <c r="K98" s="140"/>
      <c r="L98" s="141">
        <f t="shared" si="90"/>
        <v>0</v>
      </c>
      <c r="M98" s="140"/>
      <c r="N98" s="141">
        <f t="shared" si="91"/>
        <v>0</v>
      </c>
      <c r="O98" s="141">
        <f t="shared" si="92"/>
        <v>0</v>
      </c>
      <c r="P98" s="61"/>
      <c r="Q98" s="149"/>
      <c r="R98" s="142">
        <f t="shared" si="93"/>
        <v>0</v>
      </c>
      <c r="S98" s="61"/>
      <c r="T98" s="149"/>
      <c r="U98" s="142">
        <f t="shared" si="94"/>
        <v>0</v>
      </c>
      <c r="V98" s="61"/>
      <c r="W98" s="149"/>
      <c r="X98" s="142">
        <f t="shared" si="95"/>
        <v>0</v>
      </c>
      <c r="Y98" s="61"/>
      <c r="Z98" s="142">
        <f t="shared" si="96"/>
        <v>0</v>
      </c>
      <c r="AA98" s="142">
        <f t="shared" si="97"/>
        <v>0</v>
      </c>
      <c r="AB98" s="61"/>
      <c r="AC98" s="142">
        <f t="shared" si="98"/>
        <v>0</v>
      </c>
      <c r="AD98" s="142">
        <f t="shared" si="99"/>
        <v>0</v>
      </c>
      <c r="AE98" s="61"/>
      <c r="AF98" s="142">
        <f t="shared" si="100"/>
        <v>0</v>
      </c>
      <c r="AG98" s="142">
        <f t="shared" si="101"/>
        <v>0</v>
      </c>
      <c r="AH98" s="61"/>
      <c r="AI98" s="142">
        <f t="shared" si="102"/>
        <v>0</v>
      </c>
      <c r="AJ98" s="142">
        <f t="shared" si="103"/>
        <v>0</v>
      </c>
      <c r="AK98" s="61"/>
      <c r="AL98" s="142">
        <f t="shared" si="104"/>
        <v>0</v>
      </c>
      <c r="AM98" s="142">
        <f t="shared" si="105"/>
        <v>0</v>
      </c>
      <c r="AN98" s="61"/>
      <c r="AO98" s="142">
        <f t="shared" si="106"/>
        <v>0</v>
      </c>
      <c r="AP98" s="142">
        <f t="shared" si="107"/>
        <v>0</v>
      </c>
      <c r="AQ98" s="61"/>
      <c r="AR98" s="142">
        <f t="shared" si="108"/>
        <v>0</v>
      </c>
      <c r="AS98" s="142">
        <f t="shared" si="109"/>
        <v>0</v>
      </c>
      <c r="AT98" s="61"/>
      <c r="AU98" s="142">
        <f t="shared" si="110"/>
        <v>0</v>
      </c>
      <c r="AV98" s="142">
        <f t="shared" si="111"/>
        <v>0</v>
      </c>
      <c r="AW98" s="61"/>
      <c r="AX98" s="142">
        <f t="shared" si="112"/>
        <v>0</v>
      </c>
      <c r="AY98" s="142">
        <f t="shared" si="113"/>
        <v>0</v>
      </c>
      <c r="AZ98" s="3"/>
      <c r="BA98" s="142">
        <f t="shared" si="114"/>
        <v>0</v>
      </c>
      <c r="BB98" s="142">
        <f t="shared" si="114"/>
        <v>0</v>
      </c>
      <c r="BF98" s="111">
        <f t="shared" si="115"/>
        <v>0</v>
      </c>
      <c r="BG98" s="111">
        <f t="shared" si="77"/>
        <v>0</v>
      </c>
      <c r="BH98" s="111">
        <f t="shared" si="78"/>
        <v>0</v>
      </c>
      <c r="BI98" s="111">
        <f t="shared" si="79"/>
        <v>0</v>
      </c>
      <c r="BJ98" s="111">
        <f t="shared" si="80"/>
        <v>0</v>
      </c>
      <c r="BK98" s="111">
        <f t="shared" si="81"/>
        <v>0</v>
      </c>
      <c r="BL98" s="111">
        <f t="shared" si="82"/>
        <v>0</v>
      </c>
      <c r="BM98" s="111">
        <f t="shared" si="83"/>
        <v>0</v>
      </c>
      <c r="BN98" s="111">
        <f t="shared" si="84"/>
        <v>0</v>
      </c>
      <c r="BO98" s="111">
        <f t="shared" si="85"/>
        <v>0</v>
      </c>
      <c r="BP98" s="111">
        <f t="shared" si="86"/>
        <v>0</v>
      </c>
      <c r="BQ98" s="111">
        <f t="shared" si="87"/>
        <v>0</v>
      </c>
      <c r="CE98" s="61"/>
      <c r="CF98" s="149"/>
      <c r="CG98" s="142">
        <f t="shared" si="116"/>
        <v>0</v>
      </c>
      <c r="CH98" s="61"/>
      <c r="CI98" s="149"/>
      <c r="CJ98" s="142">
        <f t="shared" si="117"/>
        <v>0</v>
      </c>
      <c r="CK98" s="61"/>
      <c r="CL98" s="149"/>
      <c r="CM98" s="142">
        <f t="shared" si="118"/>
        <v>0</v>
      </c>
      <c r="CN98" s="61"/>
      <c r="CO98" s="149"/>
      <c r="CP98" s="142">
        <f t="shared" si="119"/>
        <v>0</v>
      </c>
      <c r="CQ98" s="61"/>
      <c r="CR98" s="149"/>
      <c r="CS98" s="142">
        <f t="shared" si="120"/>
        <v>0</v>
      </c>
      <c r="CT98" s="61"/>
      <c r="CU98" s="149"/>
      <c r="CV98" s="142">
        <f t="shared" si="121"/>
        <v>0</v>
      </c>
      <c r="CW98" s="61"/>
      <c r="CX98" s="149"/>
      <c r="CY98" s="142">
        <f t="shared" si="122"/>
        <v>0</v>
      </c>
      <c r="CZ98" s="61"/>
      <c r="DA98" s="149"/>
      <c r="DB98" s="142">
        <f t="shared" si="123"/>
        <v>0</v>
      </c>
      <c r="DC98" s="61"/>
      <c r="DD98" s="149"/>
      <c r="DE98" s="142">
        <f t="shared" si="124"/>
        <v>0</v>
      </c>
      <c r="DF98">
        <f t="shared" si="149"/>
        <v>91</v>
      </c>
      <c r="DH98" s="142">
        <f t="shared" si="125"/>
        <v>0</v>
      </c>
      <c r="DI98" s="142">
        <f t="shared" si="126"/>
        <v>0</v>
      </c>
      <c r="DJ98" s="142">
        <f t="shared" si="127"/>
        <v>0</v>
      </c>
      <c r="DK98" s="142">
        <f t="shared" si="128"/>
        <v>0</v>
      </c>
      <c r="DL98" s="142">
        <f t="shared" si="129"/>
        <v>0</v>
      </c>
      <c r="DM98" s="142">
        <f t="shared" si="130"/>
        <v>0</v>
      </c>
      <c r="DN98" s="142">
        <f t="shared" si="131"/>
        <v>0</v>
      </c>
      <c r="DO98" s="142">
        <f t="shared" si="132"/>
        <v>0</v>
      </c>
      <c r="DP98" s="142">
        <f t="shared" si="133"/>
        <v>0</v>
      </c>
      <c r="DQ98" s="142">
        <f t="shared" si="134"/>
        <v>0</v>
      </c>
      <c r="DR98" s="142">
        <f t="shared" si="135"/>
        <v>0</v>
      </c>
      <c r="DS98" s="142">
        <f t="shared" si="136"/>
        <v>0</v>
      </c>
      <c r="DU98" s="142">
        <f t="shared" si="137"/>
        <v>0</v>
      </c>
      <c r="DV98" s="142">
        <f t="shared" si="138"/>
        <v>0</v>
      </c>
      <c r="DW98" s="142">
        <f t="shared" si="139"/>
        <v>0</v>
      </c>
      <c r="DX98" s="142">
        <f t="shared" si="140"/>
        <v>0</v>
      </c>
      <c r="DY98" s="142">
        <f t="shared" si="141"/>
        <v>0</v>
      </c>
      <c r="DZ98" s="142">
        <f t="shared" si="142"/>
        <v>0</v>
      </c>
      <c r="EA98" s="142">
        <f t="shared" si="143"/>
        <v>0</v>
      </c>
      <c r="EB98" s="142">
        <f t="shared" si="144"/>
        <v>0</v>
      </c>
      <c r="EC98" s="142">
        <f t="shared" si="145"/>
        <v>0</v>
      </c>
      <c r="ED98" s="142">
        <f t="shared" si="146"/>
        <v>0</v>
      </c>
      <c r="EE98" s="142">
        <f t="shared" si="147"/>
        <v>0</v>
      </c>
      <c r="EF98" s="142">
        <f t="shared" si="148"/>
        <v>0</v>
      </c>
    </row>
    <row r="99" spans="1:136">
      <c r="A99" s="137"/>
      <c r="B99" s="138"/>
      <c r="C99" s="138"/>
      <c r="D99" s="139"/>
      <c r="E99" s="139"/>
      <c r="F99" s="139"/>
      <c r="G99" s="140"/>
      <c r="H99" s="141">
        <f t="shared" si="88"/>
        <v>0</v>
      </c>
      <c r="I99" s="140"/>
      <c r="J99" s="141">
        <f t="shared" si="89"/>
        <v>0</v>
      </c>
      <c r="K99" s="140"/>
      <c r="L99" s="141">
        <f t="shared" si="90"/>
        <v>0</v>
      </c>
      <c r="M99" s="140"/>
      <c r="N99" s="141">
        <f t="shared" si="91"/>
        <v>0</v>
      </c>
      <c r="O99" s="141">
        <f t="shared" si="92"/>
        <v>0</v>
      </c>
      <c r="P99" s="61"/>
      <c r="Q99" s="149"/>
      <c r="R99" s="142">
        <f t="shared" si="93"/>
        <v>0</v>
      </c>
      <c r="S99" s="61"/>
      <c r="T99" s="149"/>
      <c r="U99" s="142">
        <f t="shared" si="94"/>
        <v>0</v>
      </c>
      <c r="V99" s="61"/>
      <c r="W99" s="149"/>
      <c r="X99" s="142">
        <f t="shared" si="95"/>
        <v>0</v>
      </c>
      <c r="Y99" s="61"/>
      <c r="Z99" s="142">
        <f t="shared" si="96"/>
        <v>0</v>
      </c>
      <c r="AA99" s="142">
        <f t="shared" si="97"/>
        <v>0</v>
      </c>
      <c r="AB99" s="61"/>
      <c r="AC99" s="142">
        <f t="shared" si="98"/>
        <v>0</v>
      </c>
      <c r="AD99" s="142">
        <f t="shared" si="99"/>
        <v>0</v>
      </c>
      <c r="AE99" s="61"/>
      <c r="AF99" s="142">
        <f t="shared" si="100"/>
        <v>0</v>
      </c>
      <c r="AG99" s="142">
        <f t="shared" si="101"/>
        <v>0</v>
      </c>
      <c r="AH99" s="61"/>
      <c r="AI99" s="142">
        <f t="shared" si="102"/>
        <v>0</v>
      </c>
      <c r="AJ99" s="142">
        <f t="shared" si="103"/>
        <v>0</v>
      </c>
      <c r="AK99" s="61"/>
      <c r="AL99" s="142">
        <f t="shared" si="104"/>
        <v>0</v>
      </c>
      <c r="AM99" s="142">
        <f t="shared" si="105"/>
        <v>0</v>
      </c>
      <c r="AN99" s="61"/>
      <c r="AO99" s="142">
        <f t="shared" si="106"/>
        <v>0</v>
      </c>
      <c r="AP99" s="142">
        <f t="shared" si="107"/>
        <v>0</v>
      </c>
      <c r="AQ99" s="61"/>
      <c r="AR99" s="142">
        <f t="shared" si="108"/>
        <v>0</v>
      </c>
      <c r="AS99" s="142">
        <f t="shared" si="109"/>
        <v>0</v>
      </c>
      <c r="AT99" s="61"/>
      <c r="AU99" s="142">
        <f t="shared" si="110"/>
        <v>0</v>
      </c>
      <c r="AV99" s="142">
        <f t="shared" si="111"/>
        <v>0</v>
      </c>
      <c r="AW99" s="61"/>
      <c r="AX99" s="142">
        <f t="shared" si="112"/>
        <v>0</v>
      </c>
      <c r="AY99" s="142">
        <f t="shared" si="113"/>
        <v>0</v>
      </c>
      <c r="AZ99" s="3"/>
      <c r="BA99" s="142">
        <f t="shared" si="114"/>
        <v>0</v>
      </c>
      <c r="BB99" s="142">
        <f t="shared" si="114"/>
        <v>0</v>
      </c>
      <c r="BF99" s="111">
        <f t="shared" si="115"/>
        <v>0</v>
      </c>
      <c r="BG99" s="111">
        <f t="shared" si="77"/>
        <v>0</v>
      </c>
      <c r="BH99" s="111">
        <f t="shared" si="78"/>
        <v>0</v>
      </c>
      <c r="BI99" s="111">
        <f t="shared" si="79"/>
        <v>0</v>
      </c>
      <c r="BJ99" s="111">
        <f t="shared" si="80"/>
        <v>0</v>
      </c>
      <c r="BK99" s="111">
        <f t="shared" si="81"/>
        <v>0</v>
      </c>
      <c r="BL99" s="111">
        <f t="shared" si="82"/>
        <v>0</v>
      </c>
      <c r="BM99" s="111">
        <f t="shared" si="83"/>
        <v>0</v>
      </c>
      <c r="BN99" s="111">
        <f t="shared" si="84"/>
        <v>0</v>
      </c>
      <c r="BO99" s="111">
        <f t="shared" si="85"/>
        <v>0</v>
      </c>
      <c r="BP99" s="111">
        <f t="shared" si="86"/>
        <v>0</v>
      </c>
      <c r="BQ99" s="111">
        <f t="shared" si="87"/>
        <v>0</v>
      </c>
      <c r="CE99" s="61"/>
      <c r="CF99" s="149"/>
      <c r="CG99" s="142">
        <f t="shared" si="116"/>
        <v>0</v>
      </c>
      <c r="CH99" s="61"/>
      <c r="CI99" s="149"/>
      <c r="CJ99" s="142">
        <f t="shared" si="117"/>
        <v>0</v>
      </c>
      <c r="CK99" s="61"/>
      <c r="CL99" s="149"/>
      <c r="CM99" s="142">
        <f t="shared" si="118"/>
        <v>0</v>
      </c>
      <c r="CN99" s="61"/>
      <c r="CO99" s="149"/>
      <c r="CP99" s="142">
        <f t="shared" si="119"/>
        <v>0</v>
      </c>
      <c r="CQ99" s="61"/>
      <c r="CR99" s="149"/>
      <c r="CS99" s="142">
        <f t="shared" si="120"/>
        <v>0</v>
      </c>
      <c r="CT99" s="61"/>
      <c r="CU99" s="149"/>
      <c r="CV99" s="142">
        <f t="shared" si="121"/>
        <v>0</v>
      </c>
      <c r="CW99" s="61"/>
      <c r="CX99" s="149"/>
      <c r="CY99" s="142">
        <f t="shared" si="122"/>
        <v>0</v>
      </c>
      <c r="CZ99" s="61"/>
      <c r="DA99" s="149"/>
      <c r="DB99" s="142">
        <f t="shared" si="123"/>
        <v>0</v>
      </c>
      <c r="DC99" s="61"/>
      <c r="DD99" s="149"/>
      <c r="DE99" s="142">
        <f t="shared" si="124"/>
        <v>0</v>
      </c>
      <c r="DF99">
        <f t="shared" si="149"/>
        <v>92</v>
      </c>
      <c r="DH99" s="142">
        <f t="shared" si="125"/>
        <v>0</v>
      </c>
      <c r="DI99" s="142">
        <f t="shared" si="126"/>
        <v>0</v>
      </c>
      <c r="DJ99" s="142">
        <f t="shared" si="127"/>
        <v>0</v>
      </c>
      <c r="DK99" s="142">
        <f t="shared" si="128"/>
        <v>0</v>
      </c>
      <c r="DL99" s="142">
        <f t="shared" si="129"/>
        <v>0</v>
      </c>
      <c r="DM99" s="142">
        <f t="shared" si="130"/>
        <v>0</v>
      </c>
      <c r="DN99" s="142">
        <f t="shared" si="131"/>
        <v>0</v>
      </c>
      <c r="DO99" s="142">
        <f t="shared" si="132"/>
        <v>0</v>
      </c>
      <c r="DP99" s="142">
        <f t="shared" si="133"/>
        <v>0</v>
      </c>
      <c r="DQ99" s="142">
        <f t="shared" si="134"/>
        <v>0</v>
      </c>
      <c r="DR99" s="142">
        <f t="shared" si="135"/>
        <v>0</v>
      </c>
      <c r="DS99" s="142">
        <f t="shared" si="136"/>
        <v>0</v>
      </c>
      <c r="DU99" s="142">
        <f t="shared" si="137"/>
        <v>0</v>
      </c>
      <c r="DV99" s="142">
        <f t="shared" si="138"/>
        <v>0</v>
      </c>
      <c r="DW99" s="142">
        <f t="shared" si="139"/>
        <v>0</v>
      </c>
      <c r="DX99" s="142">
        <f t="shared" si="140"/>
        <v>0</v>
      </c>
      <c r="DY99" s="142">
        <f t="shared" si="141"/>
        <v>0</v>
      </c>
      <c r="DZ99" s="142">
        <f t="shared" si="142"/>
        <v>0</v>
      </c>
      <c r="EA99" s="142">
        <f t="shared" si="143"/>
        <v>0</v>
      </c>
      <c r="EB99" s="142">
        <f t="shared" si="144"/>
        <v>0</v>
      </c>
      <c r="EC99" s="142">
        <f t="shared" si="145"/>
        <v>0</v>
      </c>
      <c r="ED99" s="142">
        <f t="shared" si="146"/>
        <v>0</v>
      </c>
      <c r="EE99" s="142">
        <f t="shared" si="147"/>
        <v>0</v>
      </c>
      <c r="EF99" s="142">
        <f t="shared" si="148"/>
        <v>0</v>
      </c>
    </row>
    <row r="100" spans="1:136">
      <c r="A100" s="137"/>
      <c r="B100" s="138"/>
      <c r="C100" s="138"/>
      <c r="D100" s="139"/>
      <c r="E100" s="139"/>
      <c r="F100" s="139"/>
      <c r="G100" s="140"/>
      <c r="H100" s="141">
        <f t="shared" si="88"/>
        <v>0</v>
      </c>
      <c r="I100" s="140"/>
      <c r="J100" s="141">
        <f t="shared" si="89"/>
        <v>0</v>
      </c>
      <c r="K100" s="140"/>
      <c r="L100" s="141">
        <f t="shared" si="90"/>
        <v>0</v>
      </c>
      <c r="M100" s="140"/>
      <c r="N100" s="141">
        <f t="shared" si="91"/>
        <v>0</v>
      </c>
      <c r="O100" s="141">
        <f t="shared" si="92"/>
        <v>0</v>
      </c>
      <c r="P100" s="61"/>
      <c r="Q100" s="149"/>
      <c r="R100" s="142">
        <f t="shared" si="93"/>
        <v>0</v>
      </c>
      <c r="S100" s="61"/>
      <c r="T100" s="149"/>
      <c r="U100" s="142">
        <f t="shared" si="94"/>
        <v>0</v>
      </c>
      <c r="V100" s="61"/>
      <c r="W100" s="149"/>
      <c r="X100" s="142">
        <f t="shared" si="95"/>
        <v>0</v>
      </c>
      <c r="Y100" s="61"/>
      <c r="Z100" s="142">
        <f t="shared" si="96"/>
        <v>0</v>
      </c>
      <c r="AA100" s="142">
        <f t="shared" si="97"/>
        <v>0</v>
      </c>
      <c r="AB100" s="61"/>
      <c r="AC100" s="142">
        <f t="shared" si="98"/>
        <v>0</v>
      </c>
      <c r="AD100" s="142">
        <f t="shared" si="99"/>
        <v>0</v>
      </c>
      <c r="AE100" s="61"/>
      <c r="AF100" s="142">
        <f t="shared" si="100"/>
        <v>0</v>
      </c>
      <c r="AG100" s="142">
        <f t="shared" si="101"/>
        <v>0</v>
      </c>
      <c r="AH100" s="61"/>
      <c r="AI100" s="142">
        <f t="shared" si="102"/>
        <v>0</v>
      </c>
      <c r="AJ100" s="142">
        <f t="shared" si="103"/>
        <v>0</v>
      </c>
      <c r="AK100" s="61"/>
      <c r="AL100" s="142">
        <f t="shared" si="104"/>
        <v>0</v>
      </c>
      <c r="AM100" s="142">
        <f t="shared" si="105"/>
        <v>0</v>
      </c>
      <c r="AN100" s="61"/>
      <c r="AO100" s="142">
        <f t="shared" si="106"/>
        <v>0</v>
      </c>
      <c r="AP100" s="142">
        <f t="shared" si="107"/>
        <v>0</v>
      </c>
      <c r="AQ100" s="61"/>
      <c r="AR100" s="142">
        <f t="shared" si="108"/>
        <v>0</v>
      </c>
      <c r="AS100" s="142">
        <f t="shared" si="109"/>
        <v>0</v>
      </c>
      <c r="AT100" s="61"/>
      <c r="AU100" s="142">
        <f t="shared" si="110"/>
        <v>0</v>
      </c>
      <c r="AV100" s="142">
        <f t="shared" si="111"/>
        <v>0</v>
      </c>
      <c r="AW100" s="61"/>
      <c r="AX100" s="142">
        <f t="shared" si="112"/>
        <v>0</v>
      </c>
      <c r="AY100" s="142">
        <f t="shared" si="113"/>
        <v>0</v>
      </c>
      <c r="AZ100" s="3"/>
      <c r="BA100" s="142">
        <f t="shared" si="114"/>
        <v>0</v>
      </c>
      <c r="BB100" s="142">
        <f t="shared" si="114"/>
        <v>0</v>
      </c>
      <c r="BF100" s="111">
        <f t="shared" si="115"/>
        <v>0</v>
      </c>
      <c r="BG100" s="111">
        <f t="shared" si="77"/>
        <v>0</v>
      </c>
      <c r="BH100" s="111">
        <f t="shared" si="78"/>
        <v>0</v>
      </c>
      <c r="BI100" s="111">
        <f t="shared" si="79"/>
        <v>0</v>
      </c>
      <c r="BJ100" s="111">
        <f t="shared" si="80"/>
        <v>0</v>
      </c>
      <c r="BK100" s="111">
        <f t="shared" si="81"/>
        <v>0</v>
      </c>
      <c r="BL100" s="111">
        <f t="shared" si="82"/>
        <v>0</v>
      </c>
      <c r="BM100" s="111">
        <f t="shared" si="83"/>
        <v>0</v>
      </c>
      <c r="BN100" s="111">
        <f t="shared" si="84"/>
        <v>0</v>
      </c>
      <c r="BO100" s="111">
        <f t="shared" si="85"/>
        <v>0</v>
      </c>
      <c r="BP100" s="111">
        <f t="shared" si="86"/>
        <v>0</v>
      </c>
      <c r="BQ100" s="111">
        <f t="shared" si="87"/>
        <v>0</v>
      </c>
      <c r="CE100" s="61"/>
      <c r="CF100" s="149"/>
      <c r="CG100" s="142">
        <f t="shared" si="116"/>
        <v>0</v>
      </c>
      <c r="CH100" s="61"/>
      <c r="CI100" s="149"/>
      <c r="CJ100" s="142">
        <f t="shared" si="117"/>
        <v>0</v>
      </c>
      <c r="CK100" s="61"/>
      <c r="CL100" s="149"/>
      <c r="CM100" s="142">
        <f t="shared" si="118"/>
        <v>0</v>
      </c>
      <c r="CN100" s="61"/>
      <c r="CO100" s="149"/>
      <c r="CP100" s="142">
        <f t="shared" si="119"/>
        <v>0</v>
      </c>
      <c r="CQ100" s="61"/>
      <c r="CR100" s="149"/>
      <c r="CS100" s="142">
        <f t="shared" si="120"/>
        <v>0</v>
      </c>
      <c r="CT100" s="61"/>
      <c r="CU100" s="149"/>
      <c r="CV100" s="142">
        <f t="shared" si="121"/>
        <v>0</v>
      </c>
      <c r="CW100" s="61"/>
      <c r="CX100" s="149"/>
      <c r="CY100" s="142">
        <f t="shared" si="122"/>
        <v>0</v>
      </c>
      <c r="CZ100" s="61"/>
      <c r="DA100" s="149"/>
      <c r="DB100" s="142">
        <f t="shared" si="123"/>
        <v>0</v>
      </c>
      <c r="DC100" s="61"/>
      <c r="DD100" s="149"/>
      <c r="DE100" s="142">
        <f t="shared" si="124"/>
        <v>0</v>
      </c>
      <c r="DF100">
        <f t="shared" si="149"/>
        <v>93</v>
      </c>
      <c r="DH100" s="142">
        <f t="shared" si="125"/>
        <v>0</v>
      </c>
      <c r="DI100" s="142">
        <f t="shared" si="126"/>
        <v>0</v>
      </c>
      <c r="DJ100" s="142">
        <f t="shared" si="127"/>
        <v>0</v>
      </c>
      <c r="DK100" s="142">
        <f t="shared" si="128"/>
        <v>0</v>
      </c>
      <c r="DL100" s="142">
        <f t="shared" si="129"/>
        <v>0</v>
      </c>
      <c r="DM100" s="142">
        <f t="shared" si="130"/>
        <v>0</v>
      </c>
      <c r="DN100" s="142">
        <f t="shared" si="131"/>
        <v>0</v>
      </c>
      <c r="DO100" s="142">
        <f t="shared" si="132"/>
        <v>0</v>
      </c>
      <c r="DP100" s="142">
        <f t="shared" si="133"/>
        <v>0</v>
      </c>
      <c r="DQ100" s="142">
        <f t="shared" si="134"/>
        <v>0</v>
      </c>
      <c r="DR100" s="142">
        <f t="shared" si="135"/>
        <v>0</v>
      </c>
      <c r="DS100" s="142">
        <f t="shared" si="136"/>
        <v>0</v>
      </c>
      <c r="DU100" s="142">
        <f t="shared" si="137"/>
        <v>0</v>
      </c>
      <c r="DV100" s="142">
        <f t="shared" si="138"/>
        <v>0</v>
      </c>
      <c r="DW100" s="142">
        <f t="shared" si="139"/>
        <v>0</v>
      </c>
      <c r="DX100" s="142">
        <f t="shared" si="140"/>
        <v>0</v>
      </c>
      <c r="DY100" s="142">
        <f t="shared" si="141"/>
        <v>0</v>
      </c>
      <c r="DZ100" s="142">
        <f t="shared" si="142"/>
        <v>0</v>
      </c>
      <c r="EA100" s="142">
        <f t="shared" si="143"/>
        <v>0</v>
      </c>
      <c r="EB100" s="142">
        <f t="shared" si="144"/>
        <v>0</v>
      </c>
      <c r="EC100" s="142">
        <f t="shared" si="145"/>
        <v>0</v>
      </c>
      <c r="ED100" s="142">
        <f t="shared" si="146"/>
        <v>0</v>
      </c>
      <c r="EE100" s="142">
        <f t="shared" si="147"/>
        <v>0</v>
      </c>
      <c r="EF100" s="142">
        <f t="shared" si="148"/>
        <v>0</v>
      </c>
    </row>
    <row r="101" spans="1:136">
      <c r="A101" s="137"/>
      <c r="B101" s="138"/>
      <c r="C101" s="138"/>
      <c r="D101" s="139"/>
      <c r="E101" s="139"/>
      <c r="F101" s="139"/>
      <c r="G101" s="140"/>
      <c r="H101" s="141">
        <f t="shared" si="88"/>
        <v>0</v>
      </c>
      <c r="I101" s="140"/>
      <c r="J101" s="141">
        <f t="shared" si="89"/>
        <v>0</v>
      </c>
      <c r="K101" s="140"/>
      <c r="L101" s="141">
        <f t="shared" si="90"/>
        <v>0</v>
      </c>
      <c r="M101" s="140"/>
      <c r="N101" s="141">
        <f t="shared" si="91"/>
        <v>0</v>
      </c>
      <c r="O101" s="141">
        <f t="shared" si="92"/>
        <v>0</v>
      </c>
      <c r="P101" s="61"/>
      <c r="Q101" s="149"/>
      <c r="R101" s="142">
        <f t="shared" si="93"/>
        <v>0</v>
      </c>
      <c r="S101" s="61"/>
      <c r="T101" s="149"/>
      <c r="U101" s="142">
        <f t="shared" si="94"/>
        <v>0</v>
      </c>
      <c r="V101" s="61"/>
      <c r="W101" s="149"/>
      <c r="X101" s="142">
        <f t="shared" si="95"/>
        <v>0</v>
      </c>
      <c r="Y101" s="61"/>
      <c r="Z101" s="142">
        <f t="shared" si="96"/>
        <v>0</v>
      </c>
      <c r="AA101" s="142">
        <f t="shared" si="97"/>
        <v>0</v>
      </c>
      <c r="AB101" s="61"/>
      <c r="AC101" s="142">
        <f t="shared" si="98"/>
        <v>0</v>
      </c>
      <c r="AD101" s="142">
        <f t="shared" si="99"/>
        <v>0</v>
      </c>
      <c r="AE101" s="61"/>
      <c r="AF101" s="142">
        <f t="shared" si="100"/>
        <v>0</v>
      </c>
      <c r="AG101" s="142">
        <f t="shared" si="101"/>
        <v>0</v>
      </c>
      <c r="AH101" s="61"/>
      <c r="AI101" s="142">
        <f t="shared" si="102"/>
        <v>0</v>
      </c>
      <c r="AJ101" s="142">
        <f t="shared" si="103"/>
        <v>0</v>
      </c>
      <c r="AK101" s="61"/>
      <c r="AL101" s="142">
        <f t="shared" si="104"/>
        <v>0</v>
      </c>
      <c r="AM101" s="142">
        <f t="shared" si="105"/>
        <v>0</v>
      </c>
      <c r="AN101" s="61"/>
      <c r="AO101" s="142">
        <f t="shared" si="106"/>
        <v>0</v>
      </c>
      <c r="AP101" s="142">
        <f t="shared" si="107"/>
        <v>0</v>
      </c>
      <c r="AQ101" s="61"/>
      <c r="AR101" s="142">
        <f t="shared" si="108"/>
        <v>0</v>
      </c>
      <c r="AS101" s="142">
        <f t="shared" si="109"/>
        <v>0</v>
      </c>
      <c r="AT101" s="61"/>
      <c r="AU101" s="142">
        <f t="shared" si="110"/>
        <v>0</v>
      </c>
      <c r="AV101" s="142">
        <f t="shared" si="111"/>
        <v>0</v>
      </c>
      <c r="AW101" s="61"/>
      <c r="AX101" s="142">
        <f t="shared" si="112"/>
        <v>0</v>
      </c>
      <c r="AY101" s="142">
        <f t="shared" si="113"/>
        <v>0</v>
      </c>
      <c r="AZ101" s="3"/>
      <c r="BA101" s="142">
        <f t="shared" si="114"/>
        <v>0</v>
      </c>
      <c r="BB101" s="142">
        <f t="shared" si="114"/>
        <v>0</v>
      </c>
      <c r="BF101" s="111">
        <f t="shared" si="115"/>
        <v>0</v>
      </c>
      <c r="BG101" s="111">
        <f t="shared" si="77"/>
        <v>0</v>
      </c>
      <c r="BH101" s="111">
        <f t="shared" si="78"/>
        <v>0</v>
      </c>
      <c r="BI101" s="111">
        <f t="shared" si="79"/>
        <v>0</v>
      </c>
      <c r="BJ101" s="111">
        <f t="shared" si="80"/>
        <v>0</v>
      </c>
      <c r="BK101" s="111">
        <f t="shared" si="81"/>
        <v>0</v>
      </c>
      <c r="BL101" s="111">
        <f t="shared" si="82"/>
        <v>0</v>
      </c>
      <c r="BM101" s="111">
        <f t="shared" si="83"/>
        <v>0</v>
      </c>
      <c r="BN101" s="111">
        <f t="shared" si="84"/>
        <v>0</v>
      </c>
      <c r="BO101" s="111">
        <f t="shared" si="85"/>
        <v>0</v>
      </c>
      <c r="BP101" s="111">
        <f t="shared" si="86"/>
        <v>0</v>
      </c>
      <c r="BQ101" s="111">
        <f t="shared" si="87"/>
        <v>0</v>
      </c>
      <c r="CE101" s="61"/>
      <c r="CF101" s="149"/>
      <c r="CG101" s="142">
        <f t="shared" si="116"/>
        <v>0</v>
      </c>
      <c r="CH101" s="61"/>
      <c r="CI101" s="149"/>
      <c r="CJ101" s="142">
        <f t="shared" si="117"/>
        <v>0</v>
      </c>
      <c r="CK101" s="61"/>
      <c r="CL101" s="149"/>
      <c r="CM101" s="142">
        <f t="shared" si="118"/>
        <v>0</v>
      </c>
      <c r="CN101" s="61"/>
      <c r="CO101" s="149"/>
      <c r="CP101" s="142">
        <f t="shared" si="119"/>
        <v>0</v>
      </c>
      <c r="CQ101" s="61"/>
      <c r="CR101" s="149"/>
      <c r="CS101" s="142">
        <f t="shared" si="120"/>
        <v>0</v>
      </c>
      <c r="CT101" s="61"/>
      <c r="CU101" s="149"/>
      <c r="CV101" s="142">
        <f t="shared" si="121"/>
        <v>0</v>
      </c>
      <c r="CW101" s="61"/>
      <c r="CX101" s="149"/>
      <c r="CY101" s="142">
        <f t="shared" si="122"/>
        <v>0</v>
      </c>
      <c r="CZ101" s="61"/>
      <c r="DA101" s="149"/>
      <c r="DB101" s="142">
        <f t="shared" si="123"/>
        <v>0</v>
      </c>
      <c r="DC101" s="61"/>
      <c r="DD101" s="149"/>
      <c r="DE101" s="142">
        <f t="shared" si="124"/>
        <v>0</v>
      </c>
      <c r="DF101">
        <f t="shared" si="149"/>
        <v>94</v>
      </c>
      <c r="DH101" s="142">
        <f t="shared" si="125"/>
        <v>0</v>
      </c>
      <c r="DI101" s="142">
        <f t="shared" si="126"/>
        <v>0</v>
      </c>
      <c r="DJ101" s="142">
        <f t="shared" si="127"/>
        <v>0</v>
      </c>
      <c r="DK101" s="142">
        <f t="shared" si="128"/>
        <v>0</v>
      </c>
      <c r="DL101" s="142">
        <f t="shared" si="129"/>
        <v>0</v>
      </c>
      <c r="DM101" s="142">
        <f t="shared" si="130"/>
        <v>0</v>
      </c>
      <c r="DN101" s="142">
        <f t="shared" si="131"/>
        <v>0</v>
      </c>
      <c r="DO101" s="142">
        <f t="shared" si="132"/>
        <v>0</v>
      </c>
      <c r="DP101" s="142">
        <f t="shared" si="133"/>
        <v>0</v>
      </c>
      <c r="DQ101" s="142">
        <f t="shared" si="134"/>
        <v>0</v>
      </c>
      <c r="DR101" s="142">
        <f t="shared" si="135"/>
        <v>0</v>
      </c>
      <c r="DS101" s="142">
        <f t="shared" si="136"/>
        <v>0</v>
      </c>
      <c r="DU101" s="142">
        <f t="shared" si="137"/>
        <v>0</v>
      </c>
      <c r="DV101" s="142">
        <f t="shared" si="138"/>
        <v>0</v>
      </c>
      <c r="DW101" s="142">
        <f t="shared" si="139"/>
        <v>0</v>
      </c>
      <c r="DX101" s="142">
        <f t="shared" si="140"/>
        <v>0</v>
      </c>
      <c r="DY101" s="142">
        <f t="shared" si="141"/>
        <v>0</v>
      </c>
      <c r="DZ101" s="142">
        <f t="shared" si="142"/>
        <v>0</v>
      </c>
      <c r="EA101" s="142">
        <f t="shared" si="143"/>
        <v>0</v>
      </c>
      <c r="EB101" s="142">
        <f t="shared" si="144"/>
        <v>0</v>
      </c>
      <c r="EC101" s="142">
        <f t="shared" si="145"/>
        <v>0</v>
      </c>
      <c r="ED101" s="142">
        <f t="shared" si="146"/>
        <v>0</v>
      </c>
      <c r="EE101" s="142">
        <f t="shared" si="147"/>
        <v>0</v>
      </c>
      <c r="EF101" s="142">
        <f t="shared" si="148"/>
        <v>0</v>
      </c>
    </row>
    <row r="102" spans="1:136">
      <c r="A102" s="137"/>
      <c r="B102" s="138"/>
      <c r="C102" s="138"/>
      <c r="D102" s="139"/>
      <c r="E102" s="139"/>
      <c r="F102" s="139"/>
      <c r="G102" s="140"/>
      <c r="H102" s="141">
        <f t="shared" si="88"/>
        <v>0</v>
      </c>
      <c r="I102" s="140"/>
      <c r="J102" s="141">
        <f t="shared" si="89"/>
        <v>0</v>
      </c>
      <c r="K102" s="140"/>
      <c r="L102" s="141">
        <f t="shared" si="90"/>
        <v>0</v>
      </c>
      <c r="M102" s="140"/>
      <c r="N102" s="141">
        <f t="shared" si="91"/>
        <v>0</v>
      </c>
      <c r="O102" s="141">
        <f t="shared" si="92"/>
        <v>0</v>
      </c>
      <c r="P102" s="61"/>
      <c r="Q102" s="149"/>
      <c r="R102" s="142">
        <f t="shared" si="93"/>
        <v>0</v>
      </c>
      <c r="S102" s="61"/>
      <c r="T102" s="149"/>
      <c r="U102" s="142">
        <f t="shared" si="94"/>
        <v>0</v>
      </c>
      <c r="V102" s="61"/>
      <c r="W102" s="149"/>
      <c r="X102" s="142">
        <f t="shared" si="95"/>
        <v>0</v>
      </c>
      <c r="Y102" s="61"/>
      <c r="Z102" s="142">
        <f t="shared" si="96"/>
        <v>0</v>
      </c>
      <c r="AA102" s="142">
        <f t="shared" si="97"/>
        <v>0</v>
      </c>
      <c r="AB102" s="61"/>
      <c r="AC102" s="142">
        <f t="shared" si="98"/>
        <v>0</v>
      </c>
      <c r="AD102" s="142">
        <f t="shared" si="99"/>
        <v>0</v>
      </c>
      <c r="AE102" s="61"/>
      <c r="AF102" s="142">
        <f t="shared" si="100"/>
        <v>0</v>
      </c>
      <c r="AG102" s="142">
        <f t="shared" si="101"/>
        <v>0</v>
      </c>
      <c r="AH102" s="61"/>
      <c r="AI102" s="142">
        <f t="shared" si="102"/>
        <v>0</v>
      </c>
      <c r="AJ102" s="142">
        <f t="shared" si="103"/>
        <v>0</v>
      </c>
      <c r="AK102" s="61"/>
      <c r="AL102" s="142">
        <f t="shared" si="104"/>
        <v>0</v>
      </c>
      <c r="AM102" s="142">
        <f t="shared" si="105"/>
        <v>0</v>
      </c>
      <c r="AN102" s="61"/>
      <c r="AO102" s="142">
        <f t="shared" si="106"/>
        <v>0</v>
      </c>
      <c r="AP102" s="142">
        <f t="shared" si="107"/>
        <v>0</v>
      </c>
      <c r="AQ102" s="61"/>
      <c r="AR102" s="142">
        <f t="shared" si="108"/>
        <v>0</v>
      </c>
      <c r="AS102" s="142">
        <f t="shared" si="109"/>
        <v>0</v>
      </c>
      <c r="AT102" s="61"/>
      <c r="AU102" s="142">
        <f t="shared" si="110"/>
        <v>0</v>
      </c>
      <c r="AV102" s="142">
        <f t="shared" si="111"/>
        <v>0</v>
      </c>
      <c r="AW102" s="61"/>
      <c r="AX102" s="142">
        <f t="shared" si="112"/>
        <v>0</v>
      </c>
      <c r="AY102" s="142">
        <f t="shared" si="113"/>
        <v>0</v>
      </c>
      <c r="AZ102" s="3"/>
      <c r="BA102" s="142">
        <f t="shared" si="114"/>
        <v>0</v>
      </c>
      <c r="BB102" s="142">
        <f t="shared" si="114"/>
        <v>0</v>
      </c>
      <c r="BF102" s="111">
        <f t="shared" si="115"/>
        <v>0</v>
      </c>
      <c r="BG102" s="111">
        <f t="shared" si="77"/>
        <v>0</v>
      </c>
      <c r="BH102" s="111">
        <f t="shared" si="78"/>
        <v>0</v>
      </c>
      <c r="BI102" s="111">
        <f t="shared" si="79"/>
        <v>0</v>
      </c>
      <c r="BJ102" s="111">
        <f t="shared" si="80"/>
        <v>0</v>
      </c>
      <c r="BK102" s="111">
        <f t="shared" si="81"/>
        <v>0</v>
      </c>
      <c r="BL102" s="111">
        <f t="shared" si="82"/>
        <v>0</v>
      </c>
      <c r="BM102" s="111">
        <f t="shared" si="83"/>
        <v>0</v>
      </c>
      <c r="BN102" s="111">
        <f t="shared" si="84"/>
        <v>0</v>
      </c>
      <c r="BO102" s="111">
        <f t="shared" si="85"/>
        <v>0</v>
      </c>
      <c r="BP102" s="111">
        <f t="shared" si="86"/>
        <v>0</v>
      </c>
      <c r="BQ102" s="111">
        <f t="shared" si="87"/>
        <v>0</v>
      </c>
      <c r="CE102" s="61"/>
      <c r="CF102" s="149"/>
      <c r="CG102" s="142">
        <f t="shared" si="116"/>
        <v>0</v>
      </c>
      <c r="CH102" s="61"/>
      <c r="CI102" s="149"/>
      <c r="CJ102" s="142">
        <f t="shared" si="117"/>
        <v>0</v>
      </c>
      <c r="CK102" s="61"/>
      <c r="CL102" s="149"/>
      <c r="CM102" s="142">
        <f t="shared" si="118"/>
        <v>0</v>
      </c>
      <c r="CN102" s="61"/>
      <c r="CO102" s="149"/>
      <c r="CP102" s="142">
        <f t="shared" si="119"/>
        <v>0</v>
      </c>
      <c r="CQ102" s="61"/>
      <c r="CR102" s="149"/>
      <c r="CS102" s="142">
        <f t="shared" si="120"/>
        <v>0</v>
      </c>
      <c r="CT102" s="61"/>
      <c r="CU102" s="149"/>
      <c r="CV102" s="142">
        <f t="shared" si="121"/>
        <v>0</v>
      </c>
      <c r="CW102" s="61"/>
      <c r="CX102" s="149"/>
      <c r="CY102" s="142">
        <f t="shared" si="122"/>
        <v>0</v>
      </c>
      <c r="CZ102" s="61"/>
      <c r="DA102" s="149"/>
      <c r="DB102" s="142">
        <f t="shared" si="123"/>
        <v>0</v>
      </c>
      <c r="DC102" s="61"/>
      <c r="DD102" s="149"/>
      <c r="DE102" s="142">
        <f t="shared" si="124"/>
        <v>0</v>
      </c>
      <c r="DF102">
        <f t="shared" si="149"/>
        <v>95</v>
      </c>
      <c r="DH102" s="142">
        <f t="shared" si="125"/>
        <v>0</v>
      </c>
      <c r="DI102" s="142">
        <f t="shared" si="126"/>
        <v>0</v>
      </c>
      <c r="DJ102" s="142">
        <f t="shared" si="127"/>
        <v>0</v>
      </c>
      <c r="DK102" s="142">
        <f t="shared" si="128"/>
        <v>0</v>
      </c>
      <c r="DL102" s="142">
        <f t="shared" si="129"/>
        <v>0</v>
      </c>
      <c r="DM102" s="142">
        <f t="shared" si="130"/>
        <v>0</v>
      </c>
      <c r="DN102" s="142">
        <f t="shared" si="131"/>
        <v>0</v>
      </c>
      <c r="DO102" s="142">
        <f t="shared" si="132"/>
        <v>0</v>
      </c>
      <c r="DP102" s="142">
        <f t="shared" si="133"/>
        <v>0</v>
      </c>
      <c r="DQ102" s="142">
        <f t="shared" si="134"/>
        <v>0</v>
      </c>
      <c r="DR102" s="142">
        <f t="shared" si="135"/>
        <v>0</v>
      </c>
      <c r="DS102" s="142">
        <f t="shared" si="136"/>
        <v>0</v>
      </c>
      <c r="DU102" s="142">
        <f t="shared" si="137"/>
        <v>0</v>
      </c>
      <c r="DV102" s="142">
        <f t="shared" si="138"/>
        <v>0</v>
      </c>
      <c r="DW102" s="142">
        <f t="shared" si="139"/>
        <v>0</v>
      </c>
      <c r="DX102" s="142">
        <f t="shared" si="140"/>
        <v>0</v>
      </c>
      <c r="DY102" s="142">
        <f t="shared" si="141"/>
        <v>0</v>
      </c>
      <c r="DZ102" s="142">
        <f t="shared" si="142"/>
        <v>0</v>
      </c>
      <c r="EA102" s="142">
        <f t="shared" si="143"/>
        <v>0</v>
      </c>
      <c r="EB102" s="142">
        <f t="shared" si="144"/>
        <v>0</v>
      </c>
      <c r="EC102" s="142">
        <f t="shared" si="145"/>
        <v>0</v>
      </c>
      <c r="ED102" s="142">
        <f t="shared" si="146"/>
        <v>0</v>
      </c>
      <c r="EE102" s="142">
        <f t="shared" si="147"/>
        <v>0</v>
      </c>
      <c r="EF102" s="142">
        <f t="shared" si="148"/>
        <v>0</v>
      </c>
    </row>
    <row r="103" spans="1:136">
      <c r="A103" s="137"/>
      <c r="B103" s="138"/>
      <c r="C103" s="138"/>
      <c r="D103" s="139"/>
      <c r="E103" s="139"/>
      <c r="F103" s="139"/>
      <c r="G103" s="140"/>
      <c r="H103" s="141">
        <f t="shared" si="88"/>
        <v>0</v>
      </c>
      <c r="I103" s="140"/>
      <c r="J103" s="141">
        <f t="shared" si="89"/>
        <v>0</v>
      </c>
      <c r="K103" s="140"/>
      <c r="L103" s="141">
        <f t="shared" si="90"/>
        <v>0</v>
      </c>
      <c r="M103" s="140"/>
      <c r="N103" s="141">
        <f t="shared" si="91"/>
        <v>0</v>
      </c>
      <c r="O103" s="141">
        <f t="shared" si="92"/>
        <v>0</v>
      </c>
      <c r="P103" s="61"/>
      <c r="Q103" s="149"/>
      <c r="R103" s="142">
        <f t="shared" si="93"/>
        <v>0</v>
      </c>
      <c r="S103" s="61"/>
      <c r="T103" s="149"/>
      <c r="U103" s="142">
        <f t="shared" si="94"/>
        <v>0</v>
      </c>
      <c r="V103" s="61"/>
      <c r="W103" s="149"/>
      <c r="X103" s="142">
        <f t="shared" si="95"/>
        <v>0</v>
      </c>
      <c r="Y103" s="61"/>
      <c r="Z103" s="142">
        <f t="shared" si="96"/>
        <v>0</v>
      </c>
      <c r="AA103" s="142">
        <f t="shared" si="97"/>
        <v>0</v>
      </c>
      <c r="AB103" s="61"/>
      <c r="AC103" s="142">
        <f t="shared" si="98"/>
        <v>0</v>
      </c>
      <c r="AD103" s="142">
        <f t="shared" si="99"/>
        <v>0</v>
      </c>
      <c r="AE103" s="61"/>
      <c r="AF103" s="142">
        <f t="shared" si="100"/>
        <v>0</v>
      </c>
      <c r="AG103" s="142">
        <f t="shared" si="101"/>
        <v>0</v>
      </c>
      <c r="AH103" s="61"/>
      <c r="AI103" s="142">
        <f t="shared" si="102"/>
        <v>0</v>
      </c>
      <c r="AJ103" s="142">
        <f t="shared" si="103"/>
        <v>0</v>
      </c>
      <c r="AK103" s="61"/>
      <c r="AL103" s="142">
        <f t="shared" si="104"/>
        <v>0</v>
      </c>
      <c r="AM103" s="142">
        <f t="shared" si="105"/>
        <v>0</v>
      </c>
      <c r="AN103" s="61"/>
      <c r="AO103" s="142">
        <f t="shared" si="106"/>
        <v>0</v>
      </c>
      <c r="AP103" s="142">
        <f t="shared" si="107"/>
        <v>0</v>
      </c>
      <c r="AQ103" s="61"/>
      <c r="AR103" s="142">
        <f t="shared" si="108"/>
        <v>0</v>
      </c>
      <c r="AS103" s="142">
        <f t="shared" si="109"/>
        <v>0</v>
      </c>
      <c r="AT103" s="61"/>
      <c r="AU103" s="142">
        <f t="shared" si="110"/>
        <v>0</v>
      </c>
      <c r="AV103" s="142">
        <f t="shared" si="111"/>
        <v>0</v>
      </c>
      <c r="AW103" s="61"/>
      <c r="AX103" s="142">
        <f t="shared" si="112"/>
        <v>0</v>
      </c>
      <c r="AY103" s="142">
        <f t="shared" si="113"/>
        <v>0</v>
      </c>
      <c r="AZ103" s="3"/>
      <c r="BA103" s="142">
        <f t="shared" si="114"/>
        <v>0</v>
      </c>
      <c r="BB103" s="142">
        <f t="shared" si="114"/>
        <v>0</v>
      </c>
      <c r="BF103" s="111">
        <f t="shared" si="115"/>
        <v>0</v>
      </c>
      <c r="BG103" s="111">
        <f t="shared" si="77"/>
        <v>0</v>
      </c>
      <c r="BH103" s="111">
        <f t="shared" si="78"/>
        <v>0</v>
      </c>
      <c r="BI103" s="111">
        <f t="shared" si="79"/>
        <v>0</v>
      </c>
      <c r="BJ103" s="111">
        <f t="shared" si="80"/>
        <v>0</v>
      </c>
      <c r="BK103" s="111">
        <f t="shared" si="81"/>
        <v>0</v>
      </c>
      <c r="BL103" s="111">
        <f t="shared" si="82"/>
        <v>0</v>
      </c>
      <c r="BM103" s="111">
        <f t="shared" si="83"/>
        <v>0</v>
      </c>
      <c r="BN103" s="111">
        <f t="shared" si="84"/>
        <v>0</v>
      </c>
      <c r="BO103" s="111">
        <f t="shared" si="85"/>
        <v>0</v>
      </c>
      <c r="BP103" s="111">
        <f t="shared" si="86"/>
        <v>0</v>
      </c>
      <c r="BQ103" s="111">
        <f t="shared" si="87"/>
        <v>0</v>
      </c>
      <c r="CE103" s="61"/>
      <c r="CF103" s="149"/>
      <c r="CG103" s="142">
        <f t="shared" si="116"/>
        <v>0</v>
      </c>
      <c r="CH103" s="61"/>
      <c r="CI103" s="149"/>
      <c r="CJ103" s="142">
        <f t="shared" si="117"/>
        <v>0</v>
      </c>
      <c r="CK103" s="61"/>
      <c r="CL103" s="149"/>
      <c r="CM103" s="142">
        <f t="shared" si="118"/>
        <v>0</v>
      </c>
      <c r="CN103" s="61"/>
      <c r="CO103" s="149"/>
      <c r="CP103" s="142">
        <f t="shared" si="119"/>
        <v>0</v>
      </c>
      <c r="CQ103" s="61"/>
      <c r="CR103" s="149"/>
      <c r="CS103" s="142">
        <f t="shared" si="120"/>
        <v>0</v>
      </c>
      <c r="CT103" s="61"/>
      <c r="CU103" s="149"/>
      <c r="CV103" s="142">
        <f t="shared" si="121"/>
        <v>0</v>
      </c>
      <c r="CW103" s="61"/>
      <c r="CX103" s="149"/>
      <c r="CY103" s="142">
        <f t="shared" si="122"/>
        <v>0</v>
      </c>
      <c r="CZ103" s="61"/>
      <c r="DA103" s="149"/>
      <c r="DB103" s="142">
        <f t="shared" si="123"/>
        <v>0</v>
      </c>
      <c r="DC103" s="61"/>
      <c r="DD103" s="149"/>
      <c r="DE103" s="142">
        <f t="shared" si="124"/>
        <v>0</v>
      </c>
      <c r="DF103">
        <f t="shared" si="149"/>
        <v>96</v>
      </c>
      <c r="DH103" s="142">
        <f t="shared" si="125"/>
        <v>0</v>
      </c>
      <c r="DI103" s="142">
        <f t="shared" si="126"/>
        <v>0</v>
      </c>
      <c r="DJ103" s="142">
        <f t="shared" si="127"/>
        <v>0</v>
      </c>
      <c r="DK103" s="142">
        <f t="shared" si="128"/>
        <v>0</v>
      </c>
      <c r="DL103" s="142">
        <f t="shared" si="129"/>
        <v>0</v>
      </c>
      <c r="DM103" s="142">
        <f t="shared" si="130"/>
        <v>0</v>
      </c>
      <c r="DN103" s="142">
        <f t="shared" si="131"/>
        <v>0</v>
      </c>
      <c r="DO103" s="142">
        <f t="shared" si="132"/>
        <v>0</v>
      </c>
      <c r="DP103" s="142">
        <f t="shared" si="133"/>
        <v>0</v>
      </c>
      <c r="DQ103" s="142">
        <f t="shared" si="134"/>
        <v>0</v>
      </c>
      <c r="DR103" s="142">
        <f t="shared" si="135"/>
        <v>0</v>
      </c>
      <c r="DS103" s="142">
        <f t="shared" si="136"/>
        <v>0</v>
      </c>
      <c r="DU103" s="142">
        <f t="shared" si="137"/>
        <v>0</v>
      </c>
      <c r="DV103" s="142">
        <f t="shared" si="138"/>
        <v>0</v>
      </c>
      <c r="DW103" s="142">
        <f t="shared" si="139"/>
        <v>0</v>
      </c>
      <c r="DX103" s="142">
        <f t="shared" si="140"/>
        <v>0</v>
      </c>
      <c r="DY103" s="142">
        <f t="shared" si="141"/>
        <v>0</v>
      </c>
      <c r="DZ103" s="142">
        <f t="shared" si="142"/>
        <v>0</v>
      </c>
      <c r="EA103" s="142">
        <f t="shared" si="143"/>
        <v>0</v>
      </c>
      <c r="EB103" s="142">
        <f t="shared" si="144"/>
        <v>0</v>
      </c>
      <c r="EC103" s="142">
        <f t="shared" si="145"/>
        <v>0</v>
      </c>
      <c r="ED103" s="142">
        <f t="shared" si="146"/>
        <v>0</v>
      </c>
      <c r="EE103" s="142">
        <f t="shared" si="147"/>
        <v>0</v>
      </c>
      <c r="EF103" s="142">
        <f t="shared" si="148"/>
        <v>0</v>
      </c>
    </row>
    <row r="104" spans="1:136">
      <c r="A104" s="137"/>
      <c r="B104" s="138"/>
      <c r="C104" s="138"/>
      <c r="D104" s="139"/>
      <c r="E104" s="139"/>
      <c r="F104" s="139"/>
      <c r="G104" s="140"/>
      <c r="H104" s="141">
        <f t="shared" si="88"/>
        <v>0</v>
      </c>
      <c r="I104" s="140"/>
      <c r="J104" s="141">
        <f t="shared" si="89"/>
        <v>0</v>
      </c>
      <c r="K104" s="140"/>
      <c r="L104" s="141">
        <f t="shared" si="90"/>
        <v>0</v>
      </c>
      <c r="M104" s="140"/>
      <c r="N104" s="141">
        <f t="shared" si="91"/>
        <v>0</v>
      </c>
      <c r="O104" s="141">
        <f t="shared" si="92"/>
        <v>0</v>
      </c>
      <c r="P104" s="61"/>
      <c r="Q104" s="149"/>
      <c r="R104" s="142">
        <f t="shared" si="93"/>
        <v>0</v>
      </c>
      <c r="S104" s="61"/>
      <c r="T104" s="149"/>
      <c r="U104" s="142">
        <f t="shared" si="94"/>
        <v>0</v>
      </c>
      <c r="V104" s="61"/>
      <c r="W104" s="149"/>
      <c r="X104" s="142">
        <f t="shared" si="95"/>
        <v>0</v>
      </c>
      <c r="Y104" s="61"/>
      <c r="Z104" s="142">
        <f t="shared" si="96"/>
        <v>0</v>
      </c>
      <c r="AA104" s="142">
        <f t="shared" si="97"/>
        <v>0</v>
      </c>
      <c r="AB104" s="61"/>
      <c r="AC104" s="142">
        <f t="shared" si="98"/>
        <v>0</v>
      </c>
      <c r="AD104" s="142">
        <f t="shared" si="99"/>
        <v>0</v>
      </c>
      <c r="AE104" s="61"/>
      <c r="AF104" s="142">
        <f t="shared" si="100"/>
        <v>0</v>
      </c>
      <c r="AG104" s="142">
        <f t="shared" si="101"/>
        <v>0</v>
      </c>
      <c r="AH104" s="61"/>
      <c r="AI104" s="142">
        <f t="shared" si="102"/>
        <v>0</v>
      </c>
      <c r="AJ104" s="142">
        <f t="shared" si="103"/>
        <v>0</v>
      </c>
      <c r="AK104" s="61"/>
      <c r="AL104" s="142">
        <f t="shared" si="104"/>
        <v>0</v>
      </c>
      <c r="AM104" s="142">
        <f t="shared" si="105"/>
        <v>0</v>
      </c>
      <c r="AN104" s="61"/>
      <c r="AO104" s="142">
        <f t="shared" si="106"/>
        <v>0</v>
      </c>
      <c r="AP104" s="142">
        <f t="shared" si="107"/>
        <v>0</v>
      </c>
      <c r="AQ104" s="61"/>
      <c r="AR104" s="142">
        <f t="shared" si="108"/>
        <v>0</v>
      </c>
      <c r="AS104" s="142">
        <f t="shared" si="109"/>
        <v>0</v>
      </c>
      <c r="AT104" s="61"/>
      <c r="AU104" s="142">
        <f t="shared" si="110"/>
        <v>0</v>
      </c>
      <c r="AV104" s="142">
        <f t="shared" si="111"/>
        <v>0</v>
      </c>
      <c r="AW104" s="61"/>
      <c r="AX104" s="142">
        <f t="shared" si="112"/>
        <v>0</v>
      </c>
      <c r="AY104" s="142">
        <f t="shared" si="113"/>
        <v>0</v>
      </c>
      <c r="AZ104" s="3"/>
      <c r="BA104" s="142">
        <f t="shared" si="114"/>
        <v>0</v>
      </c>
      <c r="BB104" s="142">
        <f t="shared" si="114"/>
        <v>0</v>
      </c>
      <c r="BF104" s="111">
        <f t="shared" si="115"/>
        <v>0</v>
      </c>
      <c r="BG104" s="111">
        <f t="shared" si="77"/>
        <v>0</v>
      </c>
      <c r="BH104" s="111">
        <f t="shared" si="78"/>
        <v>0</v>
      </c>
      <c r="BI104" s="111">
        <f t="shared" si="79"/>
        <v>0</v>
      </c>
      <c r="BJ104" s="111">
        <f t="shared" si="80"/>
        <v>0</v>
      </c>
      <c r="BK104" s="111">
        <f t="shared" si="81"/>
        <v>0</v>
      </c>
      <c r="BL104" s="111">
        <f t="shared" si="82"/>
        <v>0</v>
      </c>
      <c r="BM104" s="111">
        <f t="shared" si="83"/>
        <v>0</v>
      </c>
      <c r="BN104" s="111">
        <f t="shared" si="84"/>
        <v>0</v>
      </c>
      <c r="BO104" s="111">
        <f t="shared" si="85"/>
        <v>0</v>
      </c>
      <c r="BP104" s="111">
        <f t="shared" si="86"/>
        <v>0</v>
      </c>
      <c r="BQ104" s="111">
        <f t="shared" si="87"/>
        <v>0</v>
      </c>
      <c r="CE104" s="61"/>
      <c r="CF104" s="149"/>
      <c r="CG104" s="142">
        <f t="shared" si="116"/>
        <v>0</v>
      </c>
      <c r="CH104" s="61"/>
      <c r="CI104" s="149"/>
      <c r="CJ104" s="142">
        <f t="shared" si="117"/>
        <v>0</v>
      </c>
      <c r="CK104" s="61"/>
      <c r="CL104" s="149"/>
      <c r="CM104" s="142">
        <f t="shared" si="118"/>
        <v>0</v>
      </c>
      <c r="CN104" s="61"/>
      <c r="CO104" s="149"/>
      <c r="CP104" s="142">
        <f t="shared" si="119"/>
        <v>0</v>
      </c>
      <c r="CQ104" s="61"/>
      <c r="CR104" s="149"/>
      <c r="CS104" s="142">
        <f t="shared" si="120"/>
        <v>0</v>
      </c>
      <c r="CT104" s="61"/>
      <c r="CU104" s="149"/>
      <c r="CV104" s="142">
        <f t="shared" si="121"/>
        <v>0</v>
      </c>
      <c r="CW104" s="61"/>
      <c r="CX104" s="149"/>
      <c r="CY104" s="142">
        <f t="shared" si="122"/>
        <v>0</v>
      </c>
      <c r="CZ104" s="61"/>
      <c r="DA104" s="149"/>
      <c r="DB104" s="142">
        <f t="shared" si="123"/>
        <v>0</v>
      </c>
      <c r="DC104" s="61"/>
      <c r="DD104" s="149"/>
      <c r="DE104" s="142">
        <f t="shared" si="124"/>
        <v>0</v>
      </c>
      <c r="DF104">
        <f t="shared" si="149"/>
        <v>97</v>
      </c>
      <c r="DH104" s="142">
        <f t="shared" si="125"/>
        <v>0</v>
      </c>
      <c r="DI104" s="142">
        <f t="shared" si="126"/>
        <v>0</v>
      </c>
      <c r="DJ104" s="142">
        <f t="shared" si="127"/>
        <v>0</v>
      </c>
      <c r="DK104" s="142">
        <f t="shared" si="128"/>
        <v>0</v>
      </c>
      <c r="DL104" s="142">
        <f t="shared" si="129"/>
        <v>0</v>
      </c>
      <c r="DM104" s="142">
        <f t="shared" si="130"/>
        <v>0</v>
      </c>
      <c r="DN104" s="142">
        <f t="shared" si="131"/>
        <v>0</v>
      </c>
      <c r="DO104" s="142">
        <f t="shared" si="132"/>
        <v>0</v>
      </c>
      <c r="DP104" s="142">
        <f t="shared" si="133"/>
        <v>0</v>
      </c>
      <c r="DQ104" s="142">
        <f t="shared" si="134"/>
        <v>0</v>
      </c>
      <c r="DR104" s="142">
        <f t="shared" si="135"/>
        <v>0</v>
      </c>
      <c r="DS104" s="142">
        <f t="shared" si="136"/>
        <v>0</v>
      </c>
      <c r="DU104" s="142">
        <f t="shared" si="137"/>
        <v>0</v>
      </c>
      <c r="DV104" s="142">
        <f t="shared" si="138"/>
        <v>0</v>
      </c>
      <c r="DW104" s="142">
        <f t="shared" si="139"/>
        <v>0</v>
      </c>
      <c r="DX104" s="142">
        <f t="shared" si="140"/>
        <v>0</v>
      </c>
      <c r="DY104" s="142">
        <f t="shared" si="141"/>
        <v>0</v>
      </c>
      <c r="DZ104" s="142">
        <f t="shared" si="142"/>
        <v>0</v>
      </c>
      <c r="EA104" s="142">
        <f t="shared" si="143"/>
        <v>0</v>
      </c>
      <c r="EB104" s="142">
        <f t="shared" si="144"/>
        <v>0</v>
      </c>
      <c r="EC104" s="142">
        <f t="shared" si="145"/>
        <v>0</v>
      </c>
      <c r="ED104" s="142">
        <f t="shared" si="146"/>
        <v>0</v>
      </c>
      <c r="EE104" s="142">
        <f t="shared" si="147"/>
        <v>0</v>
      </c>
      <c r="EF104" s="142">
        <f t="shared" si="148"/>
        <v>0</v>
      </c>
    </row>
    <row r="105" spans="1:136">
      <c r="A105" s="137"/>
      <c r="B105" s="138"/>
      <c r="C105" s="138"/>
      <c r="D105" s="139"/>
      <c r="E105" s="139"/>
      <c r="F105" s="139"/>
      <c r="G105" s="140"/>
      <c r="H105" s="141">
        <f t="shared" si="88"/>
        <v>0</v>
      </c>
      <c r="I105" s="140"/>
      <c r="J105" s="141">
        <f t="shared" si="89"/>
        <v>0</v>
      </c>
      <c r="K105" s="140"/>
      <c r="L105" s="141">
        <f t="shared" si="90"/>
        <v>0</v>
      </c>
      <c r="M105" s="140"/>
      <c r="N105" s="141">
        <f t="shared" si="91"/>
        <v>0</v>
      </c>
      <c r="O105" s="141">
        <f t="shared" si="92"/>
        <v>0</v>
      </c>
      <c r="P105" s="61"/>
      <c r="Q105" s="149"/>
      <c r="R105" s="142">
        <f t="shared" si="93"/>
        <v>0</v>
      </c>
      <c r="S105" s="61"/>
      <c r="T105" s="149"/>
      <c r="U105" s="142">
        <f t="shared" si="94"/>
        <v>0</v>
      </c>
      <c r="V105" s="61"/>
      <c r="W105" s="149"/>
      <c r="X105" s="142">
        <f t="shared" si="95"/>
        <v>0</v>
      </c>
      <c r="Y105" s="61"/>
      <c r="Z105" s="142">
        <f t="shared" si="96"/>
        <v>0</v>
      </c>
      <c r="AA105" s="142">
        <f t="shared" si="97"/>
        <v>0</v>
      </c>
      <c r="AB105" s="61"/>
      <c r="AC105" s="142">
        <f t="shared" si="98"/>
        <v>0</v>
      </c>
      <c r="AD105" s="142">
        <f t="shared" si="99"/>
        <v>0</v>
      </c>
      <c r="AE105" s="61"/>
      <c r="AF105" s="142">
        <f t="shared" si="100"/>
        <v>0</v>
      </c>
      <c r="AG105" s="142">
        <f t="shared" si="101"/>
        <v>0</v>
      </c>
      <c r="AH105" s="61"/>
      <c r="AI105" s="142">
        <f t="shared" si="102"/>
        <v>0</v>
      </c>
      <c r="AJ105" s="142">
        <f t="shared" si="103"/>
        <v>0</v>
      </c>
      <c r="AK105" s="61"/>
      <c r="AL105" s="142">
        <f t="shared" si="104"/>
        <v>0</v>
      </c>
      <c r="AM105" s="142">
        <f t="shared" si="105"/>
        <v>0</v>
      </c>
      <c r="AN105" s="61"/>
      <c r="AO105" s="142">
        <f t="shared" si="106"/>
        <v>0</v>
      </c>
      <c r="AP105" s="142">
        <f t="shared" si="107"/>
        <v>0</v>
      </c>
      <c r="AQ105" s="61"/>
      <c r="AR105" s="142">
        <f t="shared" si="108"/>
        <v>0</v>
      </c>
      <c r="AS105" s="142">
        <f t="shared" si="109"/>
        <v>0</v>
      </c>
      <c r="AT105" s="61"/>
      <c r="AU105" s="142">
        <f t="shared" si="110"/>
        <v>0</v>
      </c>
      <c r="AV105" s="142">
        <f t="shared" si="111"/>
        <v>0</v>
      </c>
      <c r="AW105" s="61"/>
      <c r="AX105" s="142">
        <f t="shared" si="112"/>
        <v>0</v>
      </c>
      <c r="AY105" s="142">
        <f t="shared" si="113"/>
        <v>0</v>
      </c>
      <c r="AZ105" s="3"/>
      <c r="BA105" s="142">
        <f t="shared" si="114"/>
        <v>0</v>
      </c>
      <c r="BB105" s="142">
        <f t="shared" si="114"/>
        <v>0</v>
      </c>
      <c r="BF105" s="111">
        <f t="shared" si="115"/>
        <v>0</v>
      </c>
      <c r="BG105" s="111">
        <f t="shared" si="77"/>
        <v>0</v>
      </c>
      <c r="BH105" s="111">
        <f t="shared" si="78"/>
        <v>0</v>
      </c>
      <c r="BI105" s="111">
        <f t="shared" si="79"/>
        <v>0</v>
      </c>
      <c r="BJ105" s="111">
        <f t="shared" si="80"/>
        <v>0</v>
      </c>
      <c r="BK105" s="111">
        <f t="shared" si="81"/>
        <v>0</v>
      </c>
      <c r="BL105" s="111">
        <f t="shared" si="82"/>
        <v>0</v>
      </c>
      <c r="BM105" s="111">
        <f t="shared" si="83"/>
        <v>0</v>
      </c>
      <c r="BN105" s="111">
        <f t="shared" si="84"/>
        <v>0</v>
      </c>
      <c r="BO105" s="111">
        <f t="shared" si="85"/>
        <v>0</v>
      </c>
      <c r="BP105" s="111">
        <f t="shared" si="86"/>
        <v>0</v>
      </c>
      <c r="BQ105" s="111">
        <f t="shared" si="87"/>
        <v>0</v>
      </c>
      <c r="CE105" s="61"/>
      <c r="CF105" s="149"/>
      <c r="CG105" s="142">
        <f t="shared" si="116"/>
        <v>0</v>
      </c>
      <c r="CH105" s="61"/>
      <c r="CI105" s="149"/>
      <c r="CJ105" s="142">
        <f t="shared" si="117"/>
        <v>0</v>
      </c>
      <c r="CK105" s="61"/>
      <c r="CL105" s="149"/>
      <c r="CM105" s="142">
        <f t="shared" si="118"/>
        <v>0</v>
      </c>
      <c r="CN105" s="61"/>
      <c r="CO105" s="149"/>
      <c r="CP105" s="142">
        <f t="shared" si="119"/>
        <v>0</v>
      </c>
      <c r="CQ105" s="61"/>
      <c r="CR105" s="149"/>
      <c r="CS105" s="142">
        <f t="shared" si="120"/>
        <v>0</v>
      </c>
      <c r="CT105" s="61"/>
      <c r="CU105" s="149"/>
      <c r="CV105" s="142">
        <f t="shared" si="121"/>
        <v>0</v>
      </c>
      <c r="CW105" s="61"/>
      <c r="CX105" s="149"/>
      <c r="CY105" s="142">
        <f t="shared" si="122"/>
        <v>0</v>
      </c>
      <c r="CZ105" s="61"/>
      <c r="DA105" s="149"/>
      <c r="DB105" s="142">
        <f t="shared" si="123"/>
        <v>0</v>
      </c>
      <c r="DC105" s="61"/>
      <c r="DD105" s="149"/>
      <c r="DE105" s="142">
        <f t="shared" si="124"/>
        <v>0</v>
      </c>
      <c r="DF105">
        <f t="shared" si="149"/>
        <v>98</v>
      </c>
      <c r="DH105" s="142">
        <f t="shared" si="125"/>
        <v>0</v>
      </c>
      <c r="DI105" s="142">
        <f t="shared" si="126"/>
        <v>0</v>
      </c>
      <c r="DJ105" s="142">
        <f t="shared" si="127"/>
        <v>0</v>
      </c>
      <c r="DK105" s="142">
        <f t="shared" si="128"/>
        <v>0</v>
      </c>
      <c r="DL105" s="142">
        <f t="shared" si="129"/>
        <v>0</v>
      </c>
      <c r="DM105" s="142">
        <f t="shared" si="130"/>
        <v>0</v>
      </c>
      <c r="DN105" s="142">
        <f t="shared" si="131"/>
        <v>0</v>
      </c>
      <c r="DO105" s="142">
        <f t="shared" si="132"/>
        <v>0</v>
      </c>
      <c r="DP105" s="142">
        <f t="shared" si="133"/>
        <v>0</v>
      </c>
      <c r="DQ105" s="142">
        <f t="shared" si="134"/>
        <v>0</v>
      </c>
      <c r="DR105" s="142">
        <f t="shared" si="135"/>
        <v>0</v>
      </c>
      <c r="DS105" s="142">
        <f t="shared" si="136"/>
        <v>0</v>
      </c>
      <c r="DU105" s="142">
        <f t="shared" si="137"/>
        <v>0</v>
      </c>
      <c r="DV105" s="142">
        <f t="shared" si="138"/>
        <v>0</v>
      </c>
      <c r="DW105" s="142">
        <f t="shared" si="139"/>
        <v>0</v>
      </c>
      <c r="DX105" s="142">
        <f t="shared" si="140"/>
        <v>0</v>
      </c>
      <c r="DY105" s="142">
        <f t="shared" si="141"/>
        <v>0</v>
      </c>
      <c r="DZ105" s="142">
        <f t="shared" si="142"/>
        <v>0</v>
      </c>
      <c r="EA105" s="142">
        <f t="shared" si="143"/>
        <v>0</v>
      </c>
      <c r="EB105" s="142">
        <f t="shared" si="144"/>
        <v>0</v>
      </c>
      <c r="EC105" s="142">
        <f t="shared" si="145"/>
        <v>0</v>
      </c>
      <c r="ED105" s="142">
        <f t="shared" si="146"/>
        <v>0</v>
      </c>
      <c r="EE105" s="142">
        <f t="shared" si="147"/>
        <v>0</v>
      </c>
      <c r="EF105" s="142">
        <f t="shared" si="148"/>
        <v>0</v>
      </c>
    </row>
    <row r="106" spans="1:136">
      <c r="A106" s="137"/>
      <c r="B106" s="138"/>
      <c r="C106" s="138"/>
      <c r="D106" s="139"/>
      <c r="E106" s="139"/>
      <c r="F106" s="139"/>
      <c r="G106" s="140"/>
      <c r="H106" s="141">
        <f t="shared" si="88"/>
        <v>0</v>
      </c>
      <c r="I106" s="140"/>
      <c r="J106" s="141">
        <f t="shared" si="89"/>
        <v>0</v>
      </c>
      <c r="K106" s="140"/>
      <c r="L106" s="141">
        <f t="shared" si="90"/>
        <v>0</v>
      </c>
      <c r="M106" s="140"/>
      <c r="N106" s="141">
        <f t="shared" si="91"/>
        <v>0</v>
      </c>
      <c r="O106" s="141">
        <f t="shared" si="92"/>
        <v>0</v>
      </c>
      <c r="P106" s="61"/>
      <c r="Q106" s="149"/>
      <c r="R106" s="142">
        <f t="shared" si="93"/>
        <v>0</v>
      </c>
      <c r="S106" s="61"/>
      <c r="T106" s="149"/>
      <c r="U106" s="142">
        <f t="shared" si="94"/>
        <v>0</v>
      </c>
      <c r="V106" s="61"/>
      <c r="W106" s="149"/>
      <c r="X106" s="142">
        <f t="shared" si="95"/>
        <v>0</v>
      </c>
      <c r="Y106" s="61"/>
      <c r="Z106" s="142">
        <f t="shared" si="96"/>
        <v>0</v>
      </c>
      <c r="AA106" s="142">
        <f t="shared" si="97"/>
        <v>0</v>
      </c>
      <c r="AB106" s="61"/>
      <c r="AC106" s="142">
        <f t="shared" si="98"/>
        <v>0</v>
      </c>
      <c r="AD106" s="142">
        <f t="shared" si="99"/>
        <v>0</v>
      </c>
      <c r="AE106" s="61"/>
      <c r="AF106" s="142">
        <f t="shared" si="100"/>
        <v>0</v>
      </c>
      <c r="AG106" s="142">
        <f t="shared" si="101"/>
        <v>0</v>
      </c>
      <c r="AH106" s="61"/>
      <c r="AI106" s="142">
        <f t="shared" si="102"/>
        <v>0</v>
      </c>
      <c r="AJ106" s="142">
        <f t="shared" si="103"/>
        <v>0</v>
      </c>
      <c r="AK106" s="61"/>
      <c r="AL106" s="142">
        <f t="shared" si="104"/>
        <v>0</v>
      </c>
      <c r="AM106" s="142">
        <f t="shared" si="105"/>
        <v>0</v>
      </c>
      <c r="AN106" s="61"/>
      <c r="AO106" s="142">
        <f t="shared" si="106"/>
        <v>0</v>
      </c>
      <c r="AP106" s="142">
        <f t="shared" si="107"/>
        <v>0</v>
      </c>
      <c r="AQ106" s="61"/>
      <c r="AR106" s="142">
        <f t="shared" si="108"/>
        <v>0</v>
      </c>
      <c r="AS106" s="142">
        <f t="shared" si="109"/>
        <v>0</v>
      </c>
      <c r="AT106" s="61"/>
      <c r="AU106" s="142">
        <f t="shared" si="110"/>
        <v>0</v>
      </c>
      <c r="AV106" s="142">
        <f t="shared" si="111"/>
        <v>0</v>
      </c>
      <c r="AW106" s="61"/>
      <c r="AX106" s="142">
        <f t="shared" si="112"/>
        <v>0</v>
      </c>
      <c r="AY106" s="142">
        <f t="shared" si="113"/>
        <v>0</v>
      </c>
      <c r="AZ106" s="3"/>
      <c r="BA106" s="142">
        <f t="shared" si="114"/>
        <v>0</v>
      </c>
      <c r="BB106" s="142">
        <f t="shared" si="114"/>
        <v>0</v>
      </c>
      <c r="BF106" s="111">
        <f t="shared" si="115"/>
        <v>0</v>
      </c>
      <c r="BG106" s="111">
        <f t="shared" si="77"/>
        <v>0</v>
      </c>
      <c r="BH106" s="111">
        <f t="shared" si="78"/>
        <v>0</v>
      </c>
      <c r="BI106" s="111">
        <f t="shared" si="79"/>
        <v>0</v>
      </c>
      <c r="BJ106" s="111">
        <f t="shared" si="80"/>
        <v>0</v>
      </c>
      <c r="BK106" s="111">
        <f t="shared" si="81"/>
        <v>0</v>
      </c>
      <c r="BL106" s="111">
        <f t="shared" si="82"/>
        <v>0</v>
      </c>
      <c r="BM106" s="111">
        <f t="shared" si="83"/>
        <v>0</v>
      </c>
      <c r="BN106" s="111">
        <f t="shared" si="84"/>
        <v>0</v>
      </c>
      <c r="BO106" s="111">
        <f t="shared" si="85"/>
        <v>0</v>
      </c>
      <c r="BP106" s="111">
        <f t="shared" si="86"/>
        <v>0</v>
      </c>
      <c r="BQ106" s="111">
        <f t="shared" si="87"/>
        <v>0</v>
      </c>
      <c r="CE106" s="61"/>
      <c r="CF106" s="149"/>
      <c r="CG106" s="142">
        <f t="shared" si="116"/>
        <v>0</v>
      </c>
      <c r="CH106" s="61"/>
      <c r="CI106" s="149"/>
      <c r="CJ106" s="142">
        <f t="shared" si="117"/>
        <v>0</v>
      </c>
      <c r="CK106" s="61"/>
      <c r="CL106" s="149"/>
      <c r="CM106" s="142">
        <f t="shared" si="118"/>
        <v>0</v>
      </c>
      <c r="CN106" s="61"/>
      <c r="CO106" s="149"/>
      <c r="CP106" s="142">
        <f t="shared" si="119"/>
        <v>0</v>
      </c>
      <c r="CQ106" s="61"/>
      <c r="CR106" s="149"/>
      <c r="CS106" s="142">
        <f t="shared" si="120"/>
        <v>0</v>
      </c>
      <c r="CT106" s="61"/>
      <c r="CU106" s="149"/>
      <c r="CV106" s="142">
        <f t="shared" si="121"/>
        <v>0</v>
      </c>
      <c r="CW106" s="61"/>
      <c r="CX106" s="149"/>
      <c r="CY106" s="142">
        <f t="shared" si="122"/>
        <v>0</v>
      </c>
      <c r="CZ106" s="61"/>
      <c r="DA106" s="149"/>
      <c r="DB106" s="142">
        <f t="shared" si="123"/>
        <v>0</v>
      </c>
      <c r="DC106" s="61"/>
      <c r="DD106" s="149"/>
      <c r="DE106" s="142">
        <f t="shared" si="124"/>
        <v>0</v>
      </c>
      <c r="DF106">
        <f t="shared" si="149"/>
        <v>99</v>
      </c>
      <c r="DH106" s="142">
        <f t="shared" si="125"/>
        <v>0</v>
      </c>
      <c r="DI106" s="142">
        <f t="shared" si="126"/>
        <v>0</v>
      </c>
      <c r="DJ106" s="142">
        <f t="shared" si="127"/>
        <v>0</v>
      </c>
      <c r="DK106" s="142">
        <f t="shared" si="128"/>
        <v>0</v>
      </c>
      <c r="DL106" s="142">
        <f t="shared" si="129"/>
        <v>0</v>
      </c>
      <c r="DM106" s="142">
        <f t="shared" si="130"/>
        <v>0</v>
      </c>
      <c r="DN106" s="142">
        <f t="shared" si="131"/>
        <v>0</v>
      </c>
      <c r="DO106" s="142">
        <f t="shared" si="132"/>
        <v>0</v>
      </c>
      <c r="DP106" s="142">
        <f t="shared" si="133"/>
        <v>0</v>
      </c>
      <c r="DQ106" s="142">
        <f t="shared" si="134"/>
        <v>0</v>
      </c>
      <c r="DR106" s="142">
        <f t="shared" si="135"/>
        <v>0</v>
      </c>
      <c r="DS106" s="142">
        <f t="shared" si="136"/>
        <v>0</v>
      </c>
      <c r="DU106" s="142">
        <f t="shared" si="137"/>
        <v>0</v>
      </c>
      <c r="DV106" s="142">
        <f t="shared" si="138"/>
        <v>0</v>
      </c>
      <c r="DW106" s="142">
        <f t="shared" si="139"/>
        <v>0</v>
      </c>
      <c r="DX106" s="142">
        <f t="shared" si="140"/>
        <v>0</v>
      </c>
      <c r="DY106" s="142">
        <f t="shared" si="141"/>
        <v>0</v>
      </c>
      <c r="DZ106" s="142">
        <f t="shared" si="142"/>
        <v>0</v>
      </c>
      <c r="EA106" s="142">
        <f t="shared" si="143"/>
        <v>0</v>
      </c>
      <c r="EB106" s="142">
        <f t="shared" si="144"/>
        <v>0</v>
      </c>
      <c r="EC106" s="142">
        <f t="shared" si="145"/>
        <v>0</v>
      </c>
      <c r="ED106" s="142">
        <f t="shared" si="146"/>
        <v>0</v>
      </c>
      <c r="EE106" s="142">
        <f t="shared" si="147"/>
        <v>0</v>
      </c>
      <c r="EF106" s="142">
        <f t="shared" si="148"/>
        <v>0</v>
      </c>
    </row>
    <row r="107" spans="1:136">
      <c r="A107" s="137"/>
      <c r="B107" s="138"/>
      <c r="C107" s="138"/>
      <c r="D107" s="139"/>
      <c r="E107" s="139"/>
      <c r="F107" s="139"/>
      <c r="G107" s="140"/>
      <c r="H107" s="141">
        <f t="shared" si="88"/>
        <v>0</v>
      </c>
      <c r="I107" s="140"/>
      <c r="J107" s="141">
        <f t="shared" si="89"/>
        <v>0</v>
      </c>
      <c r="K107" s="140"/>
      <c r="L107" s="141">
        <f t="shared" si="90"/>
        <v>0</v>
      </c>
      <c r="M107" s="140"/>
      <c r="N107" s="141">
        <f t="shared" si="91"/>
        <v>0</v>
      </c>
      <c r="O107" s="141">
        <f t="shared" si="92"/>
        <v>0</v>
      </c>
      <c r="P107" s="61"/>
      <c r="Q107" s="149"/>
      <c r="R107" s="142">
        <f t="shared" si="93"/>
        <v>0</v>
      </c>
      <c r="S107" s="61"/>
      <c r="T107" s="149"/>
      <c r="U107" s="142">
        <f t="shared" si="94"/>
        <v>0</v>
      </c>
      <c r="V107" s="61"/>
      <c r="W107" s="149"/>
      <c r="X107" s="142">
        <f t="shared" si="95"/>
        <v>0</v>
      </c>
      <c r="Y107" s="61"/>
      <c r="Z107" s="142">
        <f t="shared" si="96"/>
        <v>0</v>
      </c>
      <c r="AA107" s="142">
        <f t="shared" si="97"/>
        <v>0</v>
      </c>
      <c r="AB107" s="61"/>
      <c r="AC107" s="142">
        <f t="shared" si="98"/>
        <v>0</v>
      </c>
      <c r="AD107" s="142">
        <f t="shared" si="99"/>
        <v>0</v>
      </c>
      <c r="AE107" s="61"/>
      <c r="AF107" s="142">
        <f t="shared" si="100"/>
        <v>0</v>
      </c>
      <c r="AG107" s="142">
        <f t="shared" si="101"/>
        <v>0</v>
      </c>
      <c r="AH107" s="61"/>
      <c r="AI107" s="142">
        <f t="shared" si="102"/>
        <v>0</v>
      </c>
      <c r="AJ107" s="142">
        <f t="shared" si="103"/>
        <v>0</v>
      </c>
      <c r="AK107" s="61"/>
      <c r="AL107" s="142">
        <f t="shared" si="104"/>
        <v>0</v>
      </c>
      <c r="AM107" s="142">
        <f t="shared" si="105"/>
        <v>0</v>
      </c>
      <c r="AN107" s="61"/>
      <c r="AO107" s="142">
        <f t="shared" si="106"/>
        <v>0</v>
      </c>
      <c r="AP107" s="142">
        <f t="shared" si="107"/>
        <v>0</v>
      </c>
      <c r="AQ107" s="61"/>
      <c r="AR107" s="142">
        <f t="shared" si="108"/>
        <v>0</v>
      </c>
      <c r="AS107" s="142">
        <f t="shared" si="109"/>
        <v>0</v>
      </c>
      <c r="AT107" s="61"/>
      <c r="AU107" s="142">
        <f t="shared" si="110"/>
        <v>0</v>
      </c>
      <c r="AV107" s="142">
        <f t="shared" si="111"/>
        <v>0</v>
      </c>
      <c r="AW107" s="61"/>
      <c r="AX107" s="142">
        <f t="shared" si="112"/>
        <v>0</v>
      </c>
      <c r="AY107" s="142">
        <f t="shared" si="113"/>
        <v>0</v>
      </c>
      <c r="AZ107" s="3"/>
      <c r="BA107" s="142">
        <f t="shared" si="114"/>
        <v>0</v>
      </c>
      <c r="BB107" s="142">
        <f t="shared" si="114"/>
        <v>0</v>
      </c>
      <c r="BF107" s="111">
        <f t="shared" si="115"/>
        <v>0</v>
      </c>
      <c r="BG107" s="111">
        <f t="shared" si="77"/>
        <v>0</v>
      </c>
      <c r="BH107" s="111">
        <f t="shared" si="78"/>
        <v>0</v>
      </c>
      <c r="BI107" s="111">
        <f t="shared" si="79"/>
        <v>0</v>
      </c>
      <c r="BJ107" s="111">
        <f t="shared" si="80"/>
        <v>0</v>
      </c>
      <c r="BK107" s="111">
        <f t="shared" si="81"/>
        <v>0</v>
      </c>
      <c r="BL107" s="111">
        <f t="shared" si="82"/>
        <v>0</v>
      </c>
      <c r="BM107" s="111">
        <f t="shared" si="83"/>
        <v>0</v>
      </c>
      <c r="BN107" s="111">
        <f t="shared" si="84"/>
        <v>0</v>
      </c>
      <c r="BO107" s="111">
        <f t="shared" si="85"/>
        <v>0</v>
      </c>
      <c r="BP107" s="111">
        <f t="shared" si="86"/>
        <v>0</v>
      </c>
      <c r="BQ107" s="111">
        <f t="shared" si="87"/>
        <v>0</v>
      </c>
      <c r="CE107" s="61"/>
      <c r="CF107" s="149"/>
      <c r="CG107" s="142">
        <f t="shared" si="116"/>
        <v>0</v>
      </c>
      <c r="CH107" s="61"/>
      <c r="CI107" s="149"/>
      <c r="CJ107" s="142">
        <f t="shared" si="117"/>
        <v>0</v>
      </c>
      <c r="CK107" s="61"/>
      <c r="CL107" s="149"/>
      <c r="CM107" s="142">
        <f t="shared" si="118"/>
        <v>0</v>
      </c>
      <c r="CN107" s="61"/>
      <c r="CO107" s="149"/>
      <c r="CP107" s="142">
        <f t="shared" si="119"/>
        <v>0</v>
      </c>
      <c r="CQ107" s="61"/>
      <c r="CR107" s="149"/>
      <c r="CS107" s="142">
        <f t="shared" si="120"/>
        <v>0</v>
      </c>
      <c r="CT107" s="61"/>
      <c r="CU107" s="149"/>
      <c r="CV107" s="142">
        <f t="shared" si="121"/>
        <v>0</v>
      </c>
      <c r="CW107" s="61"/>
      <c r="CX107" s="149"/>
      <c r="CY107" s="142">
        <f t="shared" si="122"/>
        <v>0</v>
      </c>
      <c r="CZ107" s="61"/>
      <c r="DA107" s="149"/>
      <c r="DB107" s="142">
        <f t="shared" si="123"/>
        <v>0</v>
      </c>
      <c r="DC107" s="61"/>
      <c r="DD107" s="149"/>
      <c r="DE107" s="142">
        <f t="shared" si="124"/>
        <v>0</v>
      </c>
      <c r="DF107">
        <f t="shared" si="149"/>
        <v>100</v>
      </c>
      <c r="DH107" s="142">
        <f t="shared" si="125"/>
        <v>0</v>
      </c>
      <c r="DI107" s="142">
        <f t="shared" si="126"/>
        <v>0</v>
      </c>
      <c r="DJ107" s="142">
        <f t="shared" si="127"/>
        <v>0</v>
      </c>
      <c r="DK107" s="142">
        <f t="shared" si="128"/>
        <v>0</v>
      </c>
      <c r="DL107" s="142">
        <f t="shared" si="129"/>
        <v>0</v>
      </c>
      <c r="DM107" s="142">
        <f t="shared" si="130"/>
        <v>0</v>
      </c>
      <c r="DN107" s="142">
        <f t="shared" si="131"/>
        <v>0</v>
      </c>
      <c r="DO107" s="142">
        <f t="shared" si="132"/>
        <v>0</v>
      </c>
      <c r="DP107" s="142">
        <f t="shared" si="133"/>
        <v>0</v>
      </c>
      <c r="DQ107" s="142">
        <f t="shared" si="134"/>
        <v>0</v>
      </c>
      <c r="DR107" s="142">
        <f t="shared" si="135"/>
        <v>0</v>
      </c>
      <c r="DS107" s="142">
        <f t="shared" si="136"/>
        <v>0</v>
      </c>
      <c r="DU107" s="142">
        <f t="shared" si="137"/>
        <v>0</v>
      </c>
      <c r="DV107" s="142">
        <f t="shared" si="138"/>
        <v>0</v>
      </c>
      <c r="DW107" s="142">
        <f t="shared" si="139"/>
        <v>0</v>
      </c>
      <c r="DX107" s="142">
        <f t="shared" si="140"/>
        <v>0</v>
      </c>
      <c r="DY107" s="142">
        <f t="shared" si="141"/>
        <v>0</v>
      </c>
      <c r="DZ107" s="142">
        <f t="shared" si="142"/>
        <v>0</v>
      </c>
      <c r="EA107" s="142">
        <f t="shared" si="143"/>
        <v>0</v>
      </c>
      <c r="EB107" s="142">
        <f t="shared" si="144"/>
        <v>0</v>
      </c>
      <c r="EC107" s="142">
        <f t="shared" si="145"/>
        <v>0</v>
      </c>
      <c r="ED107" s="142">
        <f t="shared" si="146"/>
        <v>0</v>
      </c>
      <c r="EE107" s="142">
        <f t="shared" si="147"/>
        <v>0</v>
      </c>
      <c r="EF107" s="142">
        <f t="shared" si="148"/>
        <v>0</v>
      </c>
    </row>
    <row r="108" spans="1:136">
      <c r="A108" s="137"/>
      <c r="B108" s="138"/>
      <c r="C108" s="138"/>
      <c r="D108" s="139"/>
      <c r="E108" s="139"/>
      <c r="F108" s="139"/>
      <c r="G108" s="140"/>
      <c r="H108" s="141">
        <f t="shared" si="88"/>
        <v>0</v>
      </c>
      <c r="I108" s="140"/>
      <c r="J108" s="141">
        <f t="shared" si="89"/>
        <v>0</v>
      </c>
      <c r="K108" s="140"/>
      <c r="L108" s="141">
        <f t="shared" si="90"/>
        <v>0</v>
      </c>
      <c r="M108" s="140"/>
      <c r="N108" s="141">
        <f t="shared" si="91"/>
        <v>0</v>
      </c>
      <c r="O108" s="141">
        <f t="shared" si="92"/>
        <v>0</v>
      </c>
      <c r="P108" s="61"/>
      <c r="Q108" s="149"/>
      <c r="R108" s="142">
        <f t="shared" si="93"/>
        <v>0</v>
      </c>
      <c r="S108" s="61"/>
      <c r="T108" s="149"/>
      <c r="U108" s="142">
        <f t="shared" si="94"/>
        <v>0</v>
      </c>
      <c r="V108" s="61"/>
      <c r="W108" s="149"/>
      <c r="X108" s="142">
        <f t="shared" si="95"/>
        <v>0</v>
      </c>
      <c r="Y108" s="61"/>
      <c r="Z108" s="142">
        <f t="shared" si="96"/>
        <v>0</v>
      </c>
      <c r="AA108" s="142">
        <f t="shared" si="97"/>
        <v>0</v>
      </c>
      <c r="AB108" s="61"/>
      <c r="AC108" s="142">
        <f t="shared" si="98"/>
        <v>0</v>
      </c>
      <c r="AD108" s="142">
        <f t="shared" si="99"/>
        <v>0</v>
      </c>
      <c r="AE108" s="61"/>
      <c r="AF108" s="142">
        <f t="shared" si="100"/>
        <v>0</v>
      </c>
      <c r="AG108" s="142">
        <f t="shared" si="101"/>
        <v>0</v>
      </c>
      <c r="AH108" s="61"/>
      <c r="AI108" s="142">
        <f t="shared" si="102"/>
        <v>0</v>
      </c>
      <c r="AJ108" s="142">
        <f t="shared" si="103"/>
        <v>0</v>
      </c>
      <c r="AK108" s="61"/>
      <c r="AL108" s="142">
        <f t="shared" si="104"/>
        <v>0</v>
      </c>
      <c r="AM108" s="142">
        <f t="shared" si="105"/>
        <v>0</v>
      </c>
      <c r="AN108" s="61"/>
      <c r="AO108" s="142">
        <f t="shared" si="106"/>
        <v>0</v>
      </c>
      <c r="AP108" s="142">
        <f t="shared" si="107"/>
        <v>0</v>
      </c>
      <c r="AQ108" s="61"/>
      <c r="AR108" s="142">
        <f t="shared" si="108"/>
        <v>0</v>
      </c>
      <c r="AS108" s="142">
        <f t="shared" si="109"/>
        <v>0</v>
      </c>
      <c r="AT108" s="61"/>
      <c r="AU108" s="142">
        <f t="shared" si="110"/>
        <v>0</v>
      </c>
      <c r="AV108" s="142">
        <f t="shared" si="111"/>
        <v>0</v>
      </c>
      <c r="AW108" s="61"/>
      <c r="AX108" s="142">
        <f t="shared" si="112"/>
        <v>0</v>
      </c>
      <c r="AY108" s="142">
        <f t="shared" si="113"/>
        <v>0</v>
      </c>
      <c r="AZ108" s="3"/>
      <c r="BA108" s="142">
        <f t="shared" si="114"/>
        <v>0</v>
      </c>
      <c r="BB108" s="142">
        <f t="shared" si="114"/>
        <v>0</v>
      </c>
      <c r="BF108" s="111">
        <f t="shared" si="115"/>
        <v>0</v>
      </c>
      <c r="BG108" s="111">
        <f t="shared" si="77"/>
        <v>0</v>
      </c>
      <c r="BH108" s="111">
        <f t="shared" si="78"/>
        <v>0</v>
      </c>
      <c r="BI108" s="111">
        <f t="shared" si="79"/>
        <v>0</v>
      </c>
      <c r="BJ108" s="111">
        <f t="shared" si="80"/>
        <v>0</v>
      </c>
      <c r="BK108" s="111">
        <f t="shared" si="81"/>
        <v>0</v>
      </c>
      <c r="BL108" s="111">
        <f t="shared" si="82"/>
        <v>0</v>
      </c>
      <c r="BM108" s="111">
        <f t="shared" si="83"/>
        <v>0</v>
      </c>
      <c r="BN108" s="111">
        <f t="shared" si="84"/>
        <v>0</v>
      </c>
      <c r="BO108" s="111">
        <f t="shared" si="85"/>
        <v>0</v>
      </c>
      <c r="BP108" s="111">
        <f t="shared" si="86"/>
        <v>0</v>
      </c>
      <c r="BQ108" s="111">
        <f t="shared" si="87"/>
        <v>0</v>
      </c>
      <c r="CE108" s="61"/>
      <c r="CF108" s="149"/>
      <c r="CG108" s="142">
        <f t="shared" si="116"/>
        <v>0</v>
      </c>
      <c r="CH108" s="61"/>
      <c r="CI108" s="149"/>
      <c r="CJ108" s="142">
        <f t="shared" si="117"/>
        <v>0</v>
      </c>
      <c r="CK108" s="61"/>
      <c r="CL108" s="149"/>
      <c r="CM108" s="142">
        <f t="shared" si="118"/>
        <v>0</v>
      </c>
      <c r="CN108" s="61"/>
      <c r="CO108" s="149"/>
      <c r="CP108" s="142">
        <f t="shared" si="119"/>
        <v>0</v>
      </c>
      <c r="CQ108" s="61"/>
      <c r="CR108" s="149"/>
      <c r="CS108" s="142">
        <f t="shared" si="120"/>
        <v>0</v>
      </c>
      <c r="CT108" s="61"/>
      <c r="CU108" s="149"/>
      <c r="CV108" s="142">
        <f t="shared" si="121"/>
        <v>0</v>
      </c>
      <c r="CW108" s="61"/>
      <c r="CX108" s="149"/>
      <c r="CY108" s="142">
        <f t="shared" si="122"/>
        <v>0</v>
      </c>
      <c r="CZ108" s="61"/>
      <c r="DA108" s="149"/>
      <c r="DB108" s="142">
        <f t="shared" si="123"/>
        <v>0</v>
      </c>
      <c r="DC108" s="61"/>
      <c r="DD108" s="149"/>
      <c r="DE108" s="142">
        <f t="shared" si="124"/>
        <v>0</v>
      </c>
      <c r="DF108">
        <f t="shared" si="149"/>
        <v>101</v>
      </c>
      <c r="DH108" s="142">
        <f t="shared" si="125"/>
        <v>0</v>
      </c>
      <c r="DI108" s="142">
        <f t="shared" si="126"/>
        <v>0</v>
      </c>
      <c r="DJ108" s="142">
        <f t="shared" si="127"/>
        <v>0</v>
      </c>
      <c r="DK108" s="142">
        <f t="shared" si="128"/>
        <v>0</v>
      </c>
      <c r="DL108" s="142">
        <f t="shared" si="129"/>
        <v>0</v>
      </c>
      <c r="DM108" s="142">
        <f t="shared" si="130"/>
        <v>0</v>
      </c>
      <c r="DN108" s="142">
        <f t="shared" si="131"/>
        <v>0</v>
      </c>
      <c r="DO108" s="142">
        <f t="shared" si="132"/>
        <v>0</v>
      </c>
      <c r="DP108" s="142">
        <f t="shared" si="133"/>
        <v>0</v>
      </c>
      <c r="DQ108" s="142">
        <f t="shared" si="134"/>
        <v>0</v>
      </c>
      <c r="DR108" s="142">
        <f t="shared" si="135"/>
        <v>0</v>
      </c>
      <c r="DS108" s="142">
        <f t="shared" si="136"/>
        <v>0</v>
      </c>
      <c r="DU108" s="142">
        <f t="shared" si="137"/>
        <v>0</v>
      </c>
      <c r="DV108" s="142">
        <f t="shared" si="138"/>
        <v>0</v>
      </c>
      <c r="DW108" s="142">
        <f t="shared" si="139"/>
        <v>0</v>
      </c>
      <c r="DX108" s="142">
        <f t="shared" si="140"/>
        <v>0</v>
      </c>
      <c r="DY108" s="142">
        <f t="shared" si="141"/>
        <v>0</v>
      </c>
      <c r="DZ108" s="142">
        <f t="shared" si="142"/>
        <v>0</v>
      </c>
      <c r="EA108" s="142">
        <f t="shared" si="143"/>
        <v>0</v>
      </c>
      <c r="EB108" s="142">
        <f t="shared" si="144"/>
        <v>0</v>
      </c>
      <c r="EC108" s="142">
        <f t="shared" si="145"/>
        <v>0</v>
      </c>
      <c r="ED108" s="142">
        <f t="shared" si="146"/>
        <v>0</v>
      </c>
      <c r="EE108" s="142">
        <f t="shared" si="147"/>
        <v>0</v>
      </c>
      <c r="EF108" s="142">
        <f t="shared" si="148"/>
        <v>0</v>
      </c>
    </row>
    <row r="109" spans="1:136">
      <c r="A109" s="137"/>
      <c r="B109" s="138"/>
      <c r="C109" s="138"/>
      <c r="D109" s="139"/>
      <c r="E109" s="139"/>
      <c r="F109" s="139"/>
      <c r="G109" s="140"/>
      <c r="H109" s="141">
        <f t="shared" si="88"/>
        <v>0</v>
      </c>
      <c r="I109" s="140"/>
      <c r="J109" s="141">
        <f t="shared" si="89"/>
        <v>0</v>
      </c>
      <c r="K109" s="140"/>
      <c r="L109" s="141">
        <f t="shared" si="90"/>
        <v>0</v>
      </c>
      <c r="M109" s="140"/>
      <c r="N109" s="141">
        <f t="shared" si="91"/>
        <v>0</v>
      </c>
      <c r="O109" s="141">
        <f t="shared" si="92"/>
        <v>0</v>
      </c>
      <c r="P109" s="61"/>
      <c r="Q109" s="149"/>
      <c r="R109" s="142">
        <f t="shared" si="93"/>
        <v>0</v>
      </c>
      <c r="S109" s="61"/>
      <c r="T109" s="149"/>
      <c r="U109" s="142">
        <f t="shared" si="94"/>
        <v>0</v>
      </c>
      <c r="V109" s="61"/>
      <c r="W109" s="149"/>
      <c r="X109" s="142">
        <f t="shared" si="95"/>
        <v>0</v>
      </c>
      <c r="Y109" s="61"/>
      <c r="Z109" s="142">
        <f t="shared" si="96"/>
        <v>0</v>
      </c>
      <c r="AA109" s="142">
        <f t="shared" si="97"/>
        <v>0</v>
      </c>
      <c r="AB109" s="61"/>
      <c r="AC109" s="142">
        <f t="shared" si="98"/>
        <v>0</v>
      </c>
      <c r="AD109" s="142">
        <f t="shared" si="99"/>
        <v>0</v>
      </c>
      <c r="AE109" s="61"/>
      <c r="AF109" s="142">
        <f t="shared" si="100"/>
        <v>0</v>
      </c>
      <c r="AG109" s="142">
        <f t="shared" si="101"/>
        <v>0</v>
      </c>
      <c r="AH109" s="61"/>
      <c r="AI109" s="142">
        <f t="shared" si="102"/>
        <v>0</v>
      </c>
      <c r="AJ109" s="142">
        <f t="shared" si="103"/>
        <v>0</v>
      </c>
      <c r="AK109" s="61"/>
      <c r="AL109" s="142">
        <f t="shared" si="104"/>
        <v>0</v>
      </c>
      <c r="AM109" s="142">
        <f t="shared" si="105"/>
        <v>0</v>
      </c>
      <c r="AN109" s="61"/>
      <c r="AO109" s="142">
        <f t="shared" si="106"/>
        <v>0</v>
      </c>
      <c r="AP109" s="142">
        <f t="shared" si="107"/>
        <v>0</v>
      </c>
      <c r="AQ109" s="61"/>
      <c r="AR109" s="142">
        <f t="shared" si="108"/>
        <v>0</v>
      </c>
      <c r="AS109" s="142">
        <f t="shared" si="109"/>
        <v>0</v>
      </c>
      <c r="AT109" s="61"/>
      <c r="AU109" s="142">
        <f t="shared" si="110"/>
        <v>0</v>
      </c>
      <c r="AV109" s="142">
        <f t="shared" si="111"/>
        <v>0</v>
      </c>
      <c r="AW109" s="61"/>
      <c r="AX109" s="142">
        <f t="shared" si="112"/>
        <v>0</v>
      </c>
      <c r="AY109" s="142">
        <f t="shared" si="113"/>
        <v>0</v>
      </c>
      <c r="AZ109" s="3"/>
      <c r="BA109" s="142">
        <f t="shared" si="114"/>
        <v>0</v>
      </c>
      <c r="BB109" s="142">
        <f t="shared" si="114"/>
        <v>0</v>
      </c>
      <c r="BF109" s="111">
        <f t="shared" si="115"/>
        <v>0</v>
      </c>
      <c r="BG109" s="111">
        <f t="shared" si="77"/>
        <v>0</v>
      </c>
      <c r="BH109" s="111">
        <f t="shared" si="78"/>
        <v>0</v>
      </c>
      <c r="BI109" s="111">
        <f t="shared" si="79"/>
        <v>0</v>
      </c>
      <c r="BJ109" s="111">
        <f t="shared" si="80"/>
        <v>0</v>
      </c>
      <c r="BK109" s="111">
        <f t="shared" si="81"/>
        <v>0</v>
      </c>
      <c r="BL109" s="111">
        <f t="shared" si="82"/>
        <v>0</v>
      </c>
      <c r="BM109" s="111">
        <f t="shared" si="83"/>
        <v>0</v>
      </c>
      <c r="BN109" s="111">
        <f t="shared" si="84"/>
        <v>0</v>
      </c>
      <c r="BO109" s="111">
        <f t="shared" si="85"/>
        <v>0</v>
      </c>
      <c r="BP109" s="111">
        <f t="shared" si="86"/>
        <v>0</v>
      </c>
      <c r="BQ109" s="111">
        <f t="shared" si="87"/>
        <v>0</v>
      </c>
      <c r="CE109" s="61"/>
      <c r="CF109" s="149"/>
      <c r="CG109" s="142">
        <f t="shared" si="116"/>
        <v>0</v>
      </c>
      <c r="CH109" s="61"/>
      <c r="CI109" s="149"/>
      <c r="CJ109" s="142">
        <f t="shared" si="117"/>
        <v>0</v>
      </c>
      <c r="CK109" s="61"/>
      <c r="CL109" s="149"/>
      <c r="CM109" s="142">
        <f t="shared" si="118"/>
        <v>0</v>
      </c>
      <c r="CN109" s="61"/>
      <c r="CO109" s="149"/>
      <c r="CP109" s="142">
        <f t="shared" si="119"/>
        <v>0</v>
      </c>
      <c r="CQ109" s="61"/>
      <c r="CR109" s="149"/>
      <c r="CS109" s="142">
        <f t="shared" si="120"/>
        <v>0</v>
      </c>
      <c r="CT109" s="61"/>
      <c r="CU109" s="149"/>
      <c r="CV109" s="142">
        <f t="shared" si="121"/>
        <v>0</v>
      </c>
      <c r="CW109" s="61"/>
      <c r="CX109" s="149"/>
      <c r="CY109" s="142">
        <f t="shared" si="122"/>
        <v>0</v>
      </c>
      <c r="CZ109" s="61"/>
      <c r="DA109" s="149"/>
      <c r="DB109" s="142">
        <f t="shared" si="123"/>
        <v>0</v>
      </c>
      <c r="DC109" s="61"/>
      <c r="DD109" s="149"/>
      <c r="DE109" s="142">
        <f t="shared" si="124"/>
        <v>0</v>
      </c>
      <c r="DF109">
        <f t="shared" si="149"/>
        <v>102</v>
      </c>
      <c r="DH109" s="142">
        <f t="shared" si="125"/>
        <v>0</v>
      </c>
      <c r="DI109" s="142">
        <f t="shared" si="126"/>
        <v>0</v>
      </c>
      <c r="DJ109" s="142">
        <f t="shared" si="127"/>
        <v>0</v>
      </c>
      <c r="DK109" s="142">
        <f t="shared" si="128"/>
        <v>0</v>
      </c>
      <c r="DL109" s="142">
        <f t="shared" si="129"/>
        <v>0</v>
      </c>
      <c r="DM109" s="142">
        <f t="shared" si="130"/>
        <v>0</v>
      </c>
      <c r="DN109" s="142">
        <f t="shared" si="131"/>
        <v>0</v>
      </c>
      <c r="DO109" s="142">
        <f t="shared" si="132"/>
        <v>0</v>
      </c>
      <c r="DP109" s="142">
        <f t="shared" si="133"/>
        <v>0</v>
      </c>
      <c r="DQ109" s="142">
        <f t="shared" si="134"/>
        <v>0</v>
      </c>
      <c r="DR109" s="142">
        <f t="shared" si="135"/>
        <v>0</v>
      </c>
      <c r="DS109" s="142">
        <f t="shared" si="136"/>
        <v>0</v>
      </c>
      <c r="DU109" s="142">
        <f t="shared" si="137"/>
        <v>0</v>
      </c>
      <c r="DV109" s="142">
        <f t="shared" si="138"/>
        <v>0</v>
      </c>
      <c r="DW109" s="142">
        <f t="shared" si="139"/>
        <v>0</v>
      </c>
      <c r="DX109" s="142">
        <f t="shared" si="140"/>
        <v>0</v>
      </c>
      <c r="DY109" s="142">
        <f t="shared" si="141"/>
        <v>0</v>
      </c>
      <c r="DZ109" s="142">
        <f t="shared" si="142"/>
        <v>0</v>
      </c>
      <c r="EA109" s="142">
        <f t="shared" si="143"/>
        <v>0</v>
      </c>
      <c r="EB109" s="142">
        <f t="shared" si="144"/>
        <v>0</v>
      </c>
      <c r="EC109" s="142">
        <f t="shared" si="145"/>
        <v>0</v>
      </c>
      <c r="ED109" s="142">
        <f t="shared" si="146"/>
        <v>0</v>
      </c>
      <c r="EE109" s="142">
        <f t="shared" si="147"/>
        <v>0</v>
      </c>
      <c r="EF109" s="142">
        <f t="shared" si="148"/>
        <v>0</v>
      </c>
    </row>
    <row r="110" spans="1:136">
      <c r="A110" s="137"/>
      <c r="B110" s="138"/>
      <c r="C110" s="138"/>
      <c r="D110" s="139"/>
      <c r="E110" s="139"/>
      <c r="F110" s="139"/>
      <c r="G110" s="140"/>
      <c r="H110" s="141">
        <f t="shared" si="88"/>
        <v>0</v>
      </c>
      <c r="I110" s="140"/>
      <c r="J110" s="141">
        <f t="shared" si="89"/>
        <v>0</v>
      </c>
      <c r="K110" s="140"/>
      <c r="L110" s="141">
        <f t="shared" si="90"/>
        <v>0</v>
      </c>
      <c r="M110" s="140"/>
      <c r="N110" s="141">
        <f t="shared" si="91"/>
        <v>0</v>
      </c>
      <c r="O110" s="141">
        <f t="shared" si="92"/>
        <v>0</v>
      </c>
      <c r="P110" s="61"/>
      <c r="Q110" s="149"/>
      <c r="R110" s="142">
        <f t="shared" si="93"/>
        <v>0</v>
      </c>
      <c r="S110" s="61"/>
      <c r="T110" s="149"/>
      <c r="U110" s="142">
        <f t="shared" si="94"/>
        <v>0</v>
      </c>
      <c r="V110" s="61"/>
      <c r="W110" s="149"/>
      <c r="X110" s="142">
        <f t="shared" si="95"/>
        <v>0</v>
      </c>
      <c r="Y110" s="61"/>
      <c r="Z110" s="142">
        <f t="shared" si="96"/>
        <v>0</v>
      </c>
      <c r="AA110" s="142">
        <f t="shared" si="97"/>
        <v>0</v>
      </c>
      <c r="AB110" s="61"/>
      <c r="AC110" s="142">
        <f t="shared" si="98"/>
        <v>0</v>
      </c>
      <c r="AD110" s="142">
        <f t="shared" si="99"/>
        <v>0</v>
      </c>
      <c r="AE110" s="61"/>
      <c r="AF110" s="142">
        <f t="shared" si="100"/>
        <v>0</v>
      </c>
      <c r="AG110" s="142">
        <f t="shared" si="101"/>
        <v>0</v>
      </c>
      <c r="AH110" s="61"/>
      <c r="AI110" s="142">
        <f t="shared" si="102"/>
        <v>0</v>
      </c>
      <c r="AJ110" s="142">
        <f t="shared" si="103"/>
        <v>0</v>
      </c>
      <c r="AK110" s="61"/>
      <c r="AL110" s="142">
        <f t="shared" si="104"/>
        <v>0</v>
      </c>
      <c r="AM110" s="142">
        <f t="shared" si="105"/>
        <v>0</v>
      </c>
      <c r="AN110" s="61"/>
      <c r="AO110" s="142">
        <f t="shared" si="106"/>
        <v>0</v>
      </c>
      <c r="AP110" s="142">
        <f t="shared" si="107"/>
        <v>0</v>
      </c>
      <c r="AQ110" s="61"/>
      <c r="AR110" s="142">
        <f t="shared" si="108"/>
        <v>0</v>
      </c>
      <c r="AS110" s="142">
        <f t="shared" si="109"/>
        <v>0</v>
      </c>
      <c r="AT110" s="61"/>
      <c r="AU110" s="142">
        <f t="shared" si="110"/>
        <v>0</v>
      </c>
      <c r="AV110" s="142">
        <f t="shared" si="111"/>
        <v>0</v>
      </c>
      <c r="AW110" s="61"/>
      <c r="AX110" s="142">
        <f t="shared" si="112"/>
        <v>0</v>
      </c>
      <c r="AY110" s="142">
        <f t="shared" si="113"/>
        <v>0</v>
      </c>
      <c r="AZ110" s="3"/>
      <c r="BA110" s="142">
        <f t="shared" si="114"/>
        <v>0</v>
      </c>
      <c r="BB110" s="142">
        <f t="shared" si="114"/>
        <v>0</v>
      </c>
      <c r="BF110" s="111">
        <f t="shared" si="115"/>
        <v>0</v>
      </c>
      <c r="BG110" s="111">
        <f t="shared" si="77"/>
        <v>0</v>
      </c>
      <c r="BH110" s="111">
        <f t="shared" si="78"/>
        <v>0</v>
      </c>
      <c r="BI110" s="111">
        <f t="shared" si="79"/>
        <v>0</v>
      </c>
      <c r="BJ110" s="111">
        <f t="shared" si="80"/>
        <v>0</v>
      </c>
      <c r="BK110" s="111">
        <f t="shared" si="81"/>
        <v>0</v>
      </c>
      <c r="BL110" s="111">
        <f t="shared" si="82"/>
        <v>0</v>
      </c>
      <c r="BM110" s="111">
        <f t="shared" si="83"/>
        <v>0</v>
      </c>
      <c r="BN110" s="111">
        <f t="shared" si="84"/>
        <v>0</v>
      </c>
      <c r="BO110" s="111">
        <f t="shared" si="85"/>
        <v>0</v>
      </c>
      <c r="BP110" s="111">
        <f t="shared" si="86"/>
        <v>0</v>
      </c>
      <c r="BQ110" s="111">
        <f t="shared" si="87"/>
        <v>0</v>
      </c>
      <c r="CE110" s="61"/>
      <c r="CF110" s="149"/>
      <c r="CG110" s="142">
        <f t="shared" si="116"/>
        <v>0</v>
      </c>
      <c r="CH110" s="61"/>
      <c r="CI110" s="149"/>
      <c r="CJ110" s="142">
        <f t="shared" si="117"/>
        <v>0</v>
      </c>
      <c r="CK110" s="61"/>
      <c r="CL110" s="149"/>
      <c r="CM110" s="142">
        <f t="shared" si="118"/>
        <v>0</v>
      </c>
      <c r="CN110" s="61"/>
      <c r="CO110" s="149"/>
      <c r="CP110" s="142">
        <f t="shared" si="119"/>
        <v>0</v>
      </c>
      <c r="CQ110" s="61"/>
      <c r="CR110" s="149"/>
      <c r="CS110" s="142">
        <f t="shared" si="120"/>
        <v>0</v>
      </c>
      <c r="CT110" s="61"/>
      <c r="CU110" s="149"/>
      <c r="CV110" s="142">
        <f t="shared" si="121"/>
        <v>0</v>
      </c>
      <c r="CW110" s="61"/>
      <c r="CX110" s="149"/>
      <c r="CY110" s="142">
        <f t="shared" si="122"/>
        <v>0</v>
      </c>
      <c r="CZ110" s="61"/>
      <c r="DA110" s="149"/>
      <c r="DB110" s="142">
        <f t="shared" si="123"/>
        <v>0</v>
      </c>
      <c r="DC110" s="61"/>
      <c r="DD110" s="149"/>
      <c r="DE110" s="142">
        <f t="shared" si="124"/>
        <v>0</v>
      </c>
      <c r="DF110">
        <f t="shared" si="149"/>
        <v>103</v>
      </c>
      <c r="DH110" s="142">
        <f t="shared" si="125"/>
        <v>0</v>
      </c>
      <c r="DI110" s="142">
        <f t="shared" si="126"/>
        <v>0</v>
      </c>
      <c r="DJ110" s="142">
        <f t="shared" si="127"/>
        <v>0</v>
      </c>
      <c r="DK110" s="142">
        <f t="shared" si="128"/>
        <v>0</v>
      </c>
      <c r="DL110" s="142">
        <f t="shared" si="129"/>
        <v>0</v>
      </c>
      <c r="DM110" s="142">
        <f t="shared" si="130"/>
        <v>0</v>
      </c>
      <c r="DN110" s="142">
        <f t="shared" si="131"/>
        <v>0</v>
      </c>
      <c r="DO110" s="142">
        <f t="shared" si="132"/>
        <v>0</v>
      </c>
      <c r="DP110" s="142">
        <f t="shared" si="133"/>
        <v>0</v>
      </c>
      <c r="DQ110" s="142">
        <f t="shared" si="134"/>
        <v>0</v>
      </c>
      <c r="DR110" s="142">
        <f t="shared" si="135"/>
        <v>0</v>
      </c>
      <c r="DS110" s="142">
        <f t="shared" si="136"/>
        <v>0</v>
      </c>
      <c r="DU110" s="142">
        <f t="shared" si="137"/>
        <v>0</v>
      </c>
      <c r="DV110" s="142">
        <f t="shared" si="138"/>
        <v>0</v>
      </c>
      <c r="DW110" s="142">
        <f t="shared" si="139"/>
        <v>0</v>
      </c>
      <c r="DX110" s="142">
        <f t="shared" si="140"/>
        <v>0</v>
      </c>
      <c r="DY110" s="142">
        <f t="shared" si="141"/>
        <v>0</v>
      </c>
      <c r="DZ110" s="142">
        <f t="shared" si="142"/>
        <v>0</v>
      </c>
      <c r="EA110" s="142">
        <f t="shared" si="143"/>
        <v>0</v>
      </c>
      <c r="EB110" s="142">
        <f t="shared" si="144"/>
        <v>0</v>
      </c>
      <c r="EC110" s="142">
        <f t="shared" si="145"/>
        <v>0</v>
      </c>
      <c r="ED110" s="142">
        <f t="shared" si="146"/>
        <v>0</v>
      </c>
      <c r="EE110" s="142">
        <f t="shared" si="147"/>
        <v>0</v>
      </c>
      <c r="EF110" s="142">
        <f t="shared" si="148"/>
        <v>0</v>
      </c>
    </row>
    <row r="111" spans="1:136">
      <c r="A111" s="137"/>
      <c r="B111" s="138"/>
      <c r="C111" s="138"/>
      <c r="D111" s="139"/>
      <c r="E111" s="139"/>
      <c r="F111" s="139"/>
      <c r="G111" s="140"/>
      <c r="H111" s="141">
        <f t="shared" si="88"/>
        <v>0</v>
      </c>
      <c r="I111" s="140"/>
      <c r="J111" s="141">
        <f t="shared" si="89"/>
        <v>0</v>
      </c>
      <c r="K111" s="140"/>
      <c r="L111" s="141">
        <f t="shared" si="90"/>
        <v>0</v>
      </c>
      <c r="M111" s="140"/>
      <c r="N111" s="141">
        <f t="shared" si="91"/>
        <v>0</v>
      </c>
      <c r="O111" s="141">
        <f t="shared" si="92"/>
        <v>0</v>
      </c>
      <c r="P111" s="61"/>
      <c r="Q111" s="149"/>
      <c r="R111" s="142">
        <f t="shared" si="93"/>
        <v>0</v>
      </c>
      <c r="S111" s="61"/>
      <c r="T111" s="149"/>
      <c r="U111" s="142">
        <f t="shared" si="94"/>
        <v>0</v>
      </c>
      <c r="V111" s="61"/>
      <c r="W111" s="149"/>
      <c r="X111" s="142">
        <f t="shared" si="95"/>
        <v>0</v>
      </c>
      <c r="Y111" s="61"/>
      <c r="Z111" s="142">
        <f t="shared" si="96"/>
        <v>0</v>
      </c>
      <c r="AA111" s="142">
        <f t="shared" si="97"/>
        <v>0</v>
      </c>
      <c r="AB111" s="61"/>
      <c r="AC111" s="142">
        <f t="shared" si="98"/>
        <v>0</v>
      </c>
      <c r="AD111" s="142">
        <f t="shared" si="99"/>
        <v>0</v>
      </c>
      <c r="AE111" s="61"/>
      <c r="AF111" s="142">
        <f t="shared" si="100"/>
        <v>0</v>
      </c>
      <c r="AG111" s="142">
        <f t="shared" si="101"/>
        <v>0</v>
      </c>
      <c r="AH111" s="61"/>
      <c r="AI111" s="142">
        <f t="shared" si="102"/>
        <v>0</v>
      </c>
      <c r="AJ111" s="142">
        <f t="shared" si="103"/>
        <v>0</v>
      </c>
      <c r="AK111" s="61"/>
      <c r="AL111" s="142">
        <f t="shared" si="104"/>
        <v>0</v>
      </c>
      <c r="AM111" s="142">
        <f t="shared" si="105"/>
        <v>0</v>
      </c>
      <c r="AN111" s="61"/>
      <c r="AO111" s="142">
        <f t="shared" si="106"/>
        <v>0</v>
      </c>
      <c r="AP111" s="142">
        <f t="shared" si="107"/>
        <v>0</v>
      </c>
      <c r="AQ111" s="61"/>
      <c r="AR111" s="142">
        <f t="shared" si="108"/>
        <v>0</v>
      </c>
      <c r="AS111" s="142">
        <f t="shared" si="109"/>
        <v>0</v>
      </c>
      <c r="AT111" s="61"/>
      <c r="AU111" s="142">
        <f t="shared" si="110"/>
        <v>0</v>
      </c>
      <c r="AV111" s="142">
        <f t="shared" si="111"/>
        <v>0</v>
      </c>
      <c r="AW111" s="61"/>
      <c r="AX111" s="142">
        <f t="shared" si="112"/>
        <v>0</v>
      </c>
      <c r="AY111" s="142">
        <f t="shared" si="113"/>
        <v>0</v>
      </c>
      <c r="AZ111" s="3"/>
      <c r="BA111" s="142">
        <f t="shared" si="114"/>
        <v>0</v>
      </c>
      <c r="BB111" s="142">
        <f t="shared" si="114"/>
        <v>0</v>
      </c>
      <c r="BF111" s="111">
        <f t="shared" si="115"/>
        <v>0</v>
      </c>
      <c r="BG111" s="111">
        <f t="shared" si="77"/>
        <v>0</v>
      </c>
      <c r="BH111" s="111">
        <f t="shared" si="78"/>
        <v>0</v>
      </c>
      <c r="BI111" s="111">
        <f t="shared" si="79"/>
        <v>0</v>
      </c>
      <c r="BJ111" s="111">
        <f t="shared" si="80"/>
        <v>0</v>
      </c>
      <c r="BK111" s="111">
        <f t="shared" si="81"/>
        <v>0</v>
      </c>
      <c r="BL111" s="111">
        <f t="shared" si="82"/>
        <v>0</v>
      </c>
      <c r="BM111" s="111">
        <f t="shared" si="83"/>
        <v>0</v>
      </c>
      <c r="BN111" s="111">
        <f t="shared" si="84"/>
        <v>0</v>
      </c>
      <c r="BO111" s="111">
        <f t="shared" si="85"/>
        <v>0</v>
      </c>
      <c r="BP111" s="111">
        <f t="shared" si="86"/>
        <v>0</v>
      </c>
      <c r="BQ111" s="111">
        <f t="shared" si="87"/>
        <v>0</v>
      </c>
      <c r="CE111" s="61"/>
      <c r="CF111" s="149"/>
      <c r="CG111" s="142">
        <f t="shared" si="116"/>
        <v>0</v>
      </c>
      <c r="CH111" s="61"/>
      <c r="CI111" s="149"/>
      <c r="CJ111" s="142">
        <f t="shared" si="117"/>
        <v>0</v>
      </c>
      <c r="CK111" s="61"/>
      <c r="CL111" s="149"/>
      <c r="CM111" s="142">
        <f t="shared" si="118"/>
        <v>0</v>
      </c>
      <c r="CN111" s="61"/>
      <c r="CO111" s="149"/>
      <c r="CP111" s="142">
        <f t="shared" si="119"/>
        <v>0</v>
      </c>
      <c r="CQ111" s="61"/>
      <c r="CR111" s="149"/>
      <c r="CS111" s="142">
        <f t="shared" si="120"/>
        <v>0</v>
      </c>
      <c r="CT111" s="61"/>
      <c r="CU111" s="149"/>
      <c r="CV111" s="142">
        <f t="shared" si="121"/>
        <v>0</v>
      </c>
      <c r="CW111" s="61"/>
      <c r="CX111" s="149"/>
      <c r="CY111" s="142">
        <f t="shared" si="122"/>
        <v>0</v>
      </c>
      <c r="CZ111" s="61"/>
      <c r="DA111" s="149"/>
      <c r="DB111" s="142">
        <f t="shared" si="123"/>
        <v>0</v>
      </c>
      <c r="DC111" s="61"/>
      <c r="DD111" s="149"/>
      <c r="DE111" s="142">
        <f t="shared" si="124"/>
        <v>0</v>
      </c>
      <c r="DF111">
        <f t="shared" si="149"/>
        <v>104</v>
      </c>
      <c r="DH111" s="142">
        <f t="shared" si="125"/>
        <v>0</v>
      </c>
      <c r="DI111" s="142">
        <f t="shared" si="126"/>
        <v>0</v>
      </c>
      <c r="DJ111" s="142">
        <f t="shared" si="127"/>
        <v>0</v>
      </c>
      <c r="DK111" s="142">
        <f t="shared" si="128"/>
        <v>0</v>
      </c>
      <c r="DL111" s="142">
        <f t="shared" si="129"/>
        <v>0</v>
      </c>
      <c r="DM111" s="142">
        <f t="shared" si="130"/>
        <v>0</v>
      </c>
      <c r="DN111" s="142">
        <f t="shared" si="131"/>
        <v>0</v>
      </c>
      <c r="DO111" s="142">
        <f t="shared" si="132"/>
        <v>0</v>
      </c>
      <c r="DP111" s="142">
        <f t="shared" si="133"/>
        <v>0</v>
      </c>
      <c r="DQ111" s="142">
        <f t="shared" si="134"/>
        <v>0</v>
      </c>
      <c r="DR111" s="142">
        <f t="shared" si="135"/>
        <v>0</v>
      </c>
      <c r="DS111" s="142">
        <f t="shared" si="136"/>
        <v>0</v>
      </c>
      <c r="DU111" s="142">
        <f t="shared" si="137"/>
        <v>0</v>
      </c>
      <c r="DV111" s="142">
        <f t="shared" si="138"/>
        <v>0</v>
      </c>
      <c r="DW111" s="142">
        <f t="shared" si="139"/>
        <v>0</v>
      </c>
      <c r="DX111" s="142">
        <f t="shared" si="140"/>
        <v>0</v>
      </c>
      <c r="DY111" s="142">
        <f t="shared" si="141"/>
        <v>0</v>
      </c>
      <c r="DZ111" s="142">
        <f t="shared" si="142"/>
        <v>0</v>
      </c>
      <c r="EA111" s="142">
        <f t="shared" si="143"/>
        <v>0</v>
      </c>
      <c r="EB111" s="142">
        <f t="shared" si="144"/>
        <v>0</v>
      </c>
      <c r="EC111" s="142">
        <f t="shared" si="145"/>
        <v>0</v>
      </c>
      <c r="ED111" s="142">
        <f t="shared" si="146"/>
        <v>0</v>
      </c>
      <c r="EE111" s="142">
        <f t="shared" si="147"/>
        <v>0</v>
      </c>
      <c r="EF111" s="142">
        <f t="shared" si="148"/>
        <v>0</v>
      </c>
    </row>
    <row r="112" spans="1:136">
      <c r="A112" s="137"/>
      <c r="B112" s="138"/>
      <c r="C112" s="138"/>
      <c r="D112" s="139"/>
      <c r="E112" s="139"/>
      <c r="F112" s="139"/>
      <c r="G112" s="140"/>
      <c r="H112" s="141">
        <f t="shared" si="88"/>
        <v>0</v>
      </c>
      <c r="I112" s="140"/>
      <c r="J112" s="141">
        <f t="shared" si="89"/>
        <v>0</v>
      </c>
      <c r="K112" s="140"/>
      <c r="L112" s="141">
        <f t="shared" si="90"/>
        <v>0</v>
      </c>
      <c r="M112" s="140"/>
      <c r="N112" s="141">
        <f t="shared" si="91"/>
        <v>0</v>
      </c>
      <c r="O112" s="141">
        <f t="shared" si="92"/>
        <v>0</v>
      </c>
      <c r="P112" s="61"/>
      <c r="Q112" s="149"/>
      <c r="R112" s="142">
        <f t="shared" si="93"/>
        <v>0</v>
      </c>
      <c r="S112" s="61"/>
      <c r="T112" s="149"/>
      <c r="U112" s="142">
        <f t="shared" si="94"/>
        <v>0</v>
      </c>
      <c r="V112" s="61"/>
      <c r="W112" s="149"/>
      <c r="X112" s="142">
        <f t="shared" si="95"/>
        <v>0</v>
      </c>
      <c r="Y112" s="61"/>
      <c r="Z112" s="142">
        <f t="shared" si="96"/>
        <v>0</v>
      </c>
      <c r="AA112" s="142">
        <f t="shared" si="97"/>
        <v>0</v>
      </c>
      <c r="AB112" s="61"/>
      <c r="AC112" s="142">
        <f t="shared" si="98"/>
        <v>0</v>
      </c>
      <c r="AD112" s="142">
        <f t="shared" si="99"/>
        <v>0</v>
      </c>
      <c r="AE112" s="61"/>
      <c r="AF112" s="142">
        <f t="shared" si="100"/>
        <v>0</v>
      </c>
      <c r="AG112" s="142">
        <f t="shared" si="101"/>
        <v>0</v>
      </c>
      <c r="AH112" s="61"/>
      <c r="AI112" s="142">
        <f t="shared" si="102"/>
        <v>0</v>
      </c>
      <c r="AJ112" s="142">
        <f t="shared" si="103"/>
        <v>0</v>
      </c>
      <c r="AK112" s="61"/>
      <c r="AL112" s="142">
        <f t="shared" si="104"/>
        <v>0</v>
      </c>
      <c r="AM112" s="142">
        <f t="shared" si="105"/>
        <v>0</v>
      </c>
      <c r="AN112" s="61"/>
      <c r="AO112" s="142">
        <f t="shared" si="106"/>
        <v>0</v>
      </c>
      <c r="AP112" s="142">
        <f t="shared" si="107"/>
        <v>0</v>
      </c>
      <c r="AQ112" s="61"/>
      <c r="AR112" s="142">
        <f t="shared" si="108"/>
        <v>0</v>
      </c>
      <c r="AS112" s="142">
        <f t="shared" si="109"/>
        <v>0</v>
      </c>
      <c r="AT112" s="61"/>
      <c r="AU112" s="142">
        <f t="shared" si="110"/>
        <v>0</v>
      </c>
      <c r="AV112" s="142">
        <f t="shared" si="111"/>
        <v>0</v>
      </c>
      <c r="AW112" s="61"/>
      <c r="AX112" s="142">
        <f t="shared" si="112"/>
        <v>0</v>
      </c>
      <c r="AY112" s="142">
        <f t="shared" si="113"/>
        <v>0</v>
      </c>
      <c r="AZ112" s="3"/>
      <c r="BA112" s="142">
        <f t="shared" si="114"/>
        <v>0</v>
      </c>
      <c r="BB112" s="142">
        <f t="shared" si="114"/>
        <v>0</v>
      </c>
      <c r="BF112" s="111">
        <f t="shared" si="115"/>
        <v>0</v>
      </c>
      <c r="BG112" s="111">
        <f t="shared" si="77"/>
        <v>0</v>
      </c>
      <c r="BH112" s="111">
        <f t="shared" si="78"/>
        <v>0</v>
      </c>
      <c r="BI112" s="111">
        <f t="shared" si="79"/>
        <v>0</v>
      </c>
      <c r="BJ112" s="111">
        <f t="shared" si="80"/>
        <v>0</v>
      </c>
      <c r="BK112" s="111">
        <f t="shared" si="81"/>
        <v>0</v>
      </c>
      <c r="BL112" s="111">
        <f t="shared" si="82"/>
        <v>0</v>
      </c>
      <c r="BM112" s="111">
        <f t="shared" si="83"/>
        <v>0</v>
      </c>
      <c r="BN112" s="111">
        <f t="shared" si="84"/>
        <v>0</v>
      </c>
      <c r="BO112" s="111">
        <f t="shared" si="85"/>
        <v>0</v>
      </c>
      <c r="BP112" s="111">
        <f t="shared" si="86"/>
        <v>0</v>
      </c>
      <c r="BQ112" s="111">
        <f t="shared" si="87"/>
        <v>0</v>
      </c>
      <c r="CE112" s="61"/>
      <c r="CF112" s="149"/>
      <c r="CG112" s="142">
        <f t="shared" si="116"/>
        <v>0</v>
      </c>
      <c r="CH112" s="61"/>
      <c r="CI112" s="149"/>
      <c r="CJ112" s="142">
        <f t="shared" si="117"/>
        <v>0</v>
      </c>
      <c r="CK112" s="61"/>
      <c r="CL112" s="149"/>
      <c r="CM112" s="142">
        <f t="shared" si="118"/>
        <v>0</v>
      </c>
      <c r="CN112" s="61"/>
      <c r="CO112" s="149"/>
      <c r="CP112" s="142">
        <f t="shared" si="119"/>
        <v>0</v>
      </c>
      <c r="CQ112" s="61"/>
      <c r="CR112" s="149"/>
      <c r="CS112" s="142">
        <f t="shared" si="120"/>
        <v>0</v>
      </c>
      <c r="CT112" s="61"/>
      <c r="CU112" s="149"/>
      <c r="CV112" s="142">
        <f t="shared" si="121"/>
        <v>0</v>
      </c>
      <c r="CW112" s="61"/>
      <c r="CX112" s="149"/>
      <c r="CY112" s="142">
        <f t="shared" si="122"/>
        <v>0</v>
      </c>
      <c r="CZ112" s="61"/>
      <c r="DA112" s="149"/>
      <c r="DB112" s="142">
        <f t="shared" si="123"/>
        <v>0</v>
      </c>
      <c r="DC112" s="61"/>
      <c r="DD112" s="149"/>
      <c r="DE112" s="142">
        <f t="shared" si="124"/>
        <v>0</v>
      </c>
      <c r="DF112">
        <f t="shared" si="149"/>
        <v>105</v>
      </c>
      <c r="DH112" s="142">
        <f t="shared" si="125"/>
        <v>0</v>
      </c>
      <c r="DI112" s="142">
        <f t="shared" si="126"/>
        <v>0</v>
      </c>
      <c r="DJ112" s="142">
        <f t="shared" si="127"/>
        <v>0</v>
      </c>
      <c r="DK112" s="142">
        <f t="shared" si="128"/>
        <v>0</v>
      </c>
      <c r="DL112" s="142">
        <f t="shared" si="129"/>
        <v>0</v>
      </c>
      <c r="DM112" s="142">
        <f t="shared" si="130"/>
        <v>0</v>
      </c>
      <c r="DN112" s="142">
        <f t="shared" si="131"/>
        <v>0</v>
      </c>
      <c r="DO112" s="142">
        <f t="shared" si="132"/>
        <v>0</v>
      </c>
      <c r="DP112" s="142">
        <f t="shared" si="133"/>
        <v>0</v>
      </c>
      <c r="DQ112" s="142">
        <f t="shared" si="134"/>
        <v>0</v>
      </c>
      <c r="DR112" s="142">
        <f t="shared" si="135"/>
        <v>0</v>
      </c>
      <c r="DS112" s="142">
        <f t="shared" si="136"/>
        <v>0</v>
      </c>
      <c r="DU112" s="142">
        <f t="shared" si="137"/>
        <v>0</v>
      </c>
      <c r="DV112" s="142">
        <f t="shared" si="138"/>
        <v>0</v>
      </c>
      <c r="DW112" s="142">
        <f t="shared" si="139"/>
        <v>0</v>
      </c>
      <c r="DX112" s="142">
        <f t="shared" si="140"/>
        <v>0</v>
      </c>
      <c r="DY112" s="142">
        <f t="shared" si="141"/>
        <v>0</v>
      </c>
      <c r="DZ112" s="142">
        <f t="shared" si="142"/>
        <v>0</v>
      </c>
      <c r="EA112" s="142">
        <f t="shared" si="143"/>
        <v>0</v>
      </c>
      <c r="EB112" s="142">
        <f t="shared" si="144"/>
        <v>0</v>
      </c>
      <c r="EC112" s="142">
        <f t="shared" si="145"/>
        <v>0</v>
      </c>
      <c r="ED112" s="142">
        <f t="shared" si="146"/>
        <v>0</v>
      </c>
      <c r="EE112" s="142">
        <f t="shared" si="147"/>
        <v>0</v>
      </c>
      <c r="EF112" s="142">
        <f t="shared" si="148"/>
        <v>0</v>
      </c>
    </row>
    <row r="113" spans="1:136">
      <c r="A113" s="137"/>
      <c r="B113" s="138"/>
      <c r="C113" s="138"/>
      <c r="D113" s="139"/>
      <c r="E113" s="139"/>
      <c r="F113" s="139"/>
      <c r="G113" s="140"/>
      <c r="H113" s="141">
        <f t="shared" si="88"/>
        <v>0</v>
      </c>
      <c r="I113" s="140"/>
      <c r="J113" s="141">
        <f t="shared" si="89"/>
        <v>0</v>
      </c>
      <c r="K113" s="140"/>
      <c r="L113" s="141">
        <f t="shared" si="90"/>
        <v>0</v>
      </c>
      <c r="M113" s="140"/>
      <c r="N113" s="141">
        <f t="shared" si="91"/>
        <v>0</v>
      </c>
      <c r="O113" s="141">
        <f t="shared" si="92"/>
        <v>0</v>
      </c>
      <c r="P113" s="61"/>
      <c r="Q113" s="149"/>
      <c r="R113" s="142">
        <f t="shared" si="93"/>
        <v>0</v>
      </c>
      <c r="S113" s="61"/>
      <c r="T113" s="149"/>
      <c r="U113" s="142">
        <f t="shared" si="94"/>
        <v>0</v>
      </c>
      <c r="V113" s="61"/>
      <c r="W113" s="149"/>
      <c r="X113" s="142">
        <f t="shared" si="95"/>
        <v>0</v>
      </c>
      <c r="Y113" s="61"/>
      <c r="Z113" s="142">
        <f t="shared" si="96"/>
        <v>0</v>
      </c>
      <c r="AA113" s="142">
        <f t="shared" si="97"/>
        <v>0</v>
      </c>
      <c r="AB113" s="61"/>
      <c r="AC113" s="142">
        <f t="shared" si="98"/>
        <v>0</v>
      </c>
      <c r="AD113" s="142">
        <f t="shared" si="99"/>
        <v>0</v>
      </c>
      <c r="AE113" s="61"/>
      <c r="AF113" s="142">
        <f t="shared" si="100"/>
        <v>0</v>
      </c>
      <c r="AG113" s="142">
        <f t="shared" si="101"/>
        <v>0</v>
      </c>
      <c r="AH113" s="61"/>
      <c r="AI113" s="142">
        <f t="shared" si="102"/>
        <v>0</v>
      </c>
      <c r="AJ113" s="142">
        <f t="shared" si="103"/>
        <v>0</v>
      </c>
      <c r="AK113" s="61"/>
      <c r="AL113" s="142">
        <f t="shared" si="104"/>
        <v>0</v>
      </c>
      <c r="AM113" s="142">
        <f t="shared" si="105"/>
        <v>0</v>
      </c>
      <c r="AN113" s="61"/>
      <c r="AO113" s="142">
        <f t="shared" si="106"/>
        <v>0</v>
      </c>
      <c r="AP113" s="142">
        <f t="shared" si="107"/>
        <v>0</v>
      </c>
      <c r="AQ113" s="61"/>
      <c r="AR113" s="142">
        <f t="shared" si="108"/>
        <v>0</v>
      </c>
      <c r="AS113" s="142">
        <f t="shared" si="109"/>
        <v>0</v>
      </c>
      <c r="AT113" s="61"/>
      <c r="AU113" s="142">
        <f t="shared" si="110"/>
        <v>0</v>
      </c>
      <c r="AV113" s="142">
        <f t="shared" si="111"/>
        <v>0</v>
      </c>
      <c r="AW113" s="61"/>
      <c r="AX113" s="142">
        <f t="shared" si="112"/>
        <v>0</v>
      </c>
      <c r="AY113" s="142">
        <f t="shared" si="113"/>
        <v>0</v>
      </c>
      <c r="AZ113" s="3"/>
      <c r="BA113" s="142">
        <f t="shared" si="114"/>
        <v>0</v>
      </c>
      <c r="BB113" s="142">
        <f t="shared" si="114"/>
        <v>0</v>
      </c>
      <c r="BF113" s="111">
        <f t="shared" si="115"/>
        <v>0</v>
      </c>
      <c r="BG113" s="111">
        <f t="shared" si="77"/>
        <v>0</v>
      </c>
      <c r="BH113" s="111">
        <f t="shared" si="78"/>
        <v>0</v>
      </c>
      <c r="BI113" s="111">
        <f t="shared" si="79"/>
        <v>0</v>
      </c>
      <c r="BJ113" s="111">
        <f t="shared" si="80"/>
        <v>0</v>
      </c>
      <c r="BK113" s="111">
        <f t="shared" si="81"/>
        <v>0</v>
      </c>
      <c r="BL113" s="111">
        <f t="shared" si="82"/>
        <v>0</v>
      </c>
      <c r="BM113" s="111">
        <f t="shared" si="83"/>
        <v>0</v>
      </c>
      <c r="BN113" s="111">
        <f t="shared" si="84"/>
        <v>0</v>
      </c>
      <c r="BO113" s="111">
        <f t="shared" si="85"/>
        <v>0</v>
      </c>
      <c r="BP113" s="111">
        <f t="shared" si="86"/>
        <v>0</v>
      </c>
      <c r="BQ113" s="111">
        <f t="shared" si="87"/>
        <v>0</v>
      </c>
      <c r="CE113" s="61"/>
      <c r="CF113" s="149"/>
      <c r="CG113" s="142">
        <f t="shared" si="116"/>
        <v>0</v>
      </c>
      <c r="CH113" s="61"/>
      <c r="CI113" s="149"/>
      <c r="CJ113" s="142">
        <f t="shared" si="117"/>
        <v>0</v>
      </c>
      <c r="CK113" s="61"/>
      <c r="CL113" s="149"/>
      <c r="CM113" s="142">
        <f t="shared" si="118"/>
        <v>0</v>
      </c>
      <c r="CN113" s="61"/>
      <c r="CO113" s="149"/>
      <c r="CP113" s="142">
        <f t="shared" si="119"/>
        <v>0</v>
      </c>
      <c r="CQ113" s="61"/>
      <c r="CR113" s="149"/>
      <c r="CS113" s="142">
        <f t="shared" si="120"/>
        <v>0</v>
      </c>
      <c r="CT113" s="61"/>
      <c r="CU113" s="149"/>
      <c r="CV113" s="142">
        <f t="shared" si="121"/>
        <v>0</v>
      </c>
      <c r="CW113" s="61"/>
      <c r="CX113" s="149"/>
      <c r="CY113" s="142">
        <f t="shared" si="122"/>
        <v>0</v>
      </c>
      <c r="CZ113" s="61"/>
      <c r="DA113" s="149"/>
      <c r="DB113" s="142">
        <f t="shared" si="123"/>
        <v>0</v>
      </c>
      <c r="DC113" s="61"/>
      <c r="DD113" s="149"/>
      <c r="DE113" s="142">
        <f t="shared" si="124"/>
        <v>0</v>
      </c>
      <c r="DF113">
        <f t="shared" si="149"/>
        <v>106</v>
      </c>
      <c r="DH113" s="142">
        <f t="shared" si="125"/>
        <v>0</v>
      </c>
      <c r="DI113" s="142">
        <f t="shared" si="126"/>
        <v>0</v>
      </c>
      <c r="DJ113" s="142">
        <f t="shared" si="127"/>
        <v>0</v>
      </c>
      <c r="DK113" s="142">
        <f t="shared" si="128"/>
        <v>0</v>
      </c>
      <c r="DL113" s="142">
        <f t="shared" si="129"/>
        <v>0</v>
      </c>
      <c r="DM113" s="142">
        <f t="shared" si="130"/>
        <v>0</v>
      </c>
      <c r="DN113" s="142">
        <f t="shared" si="131"/>
        <v>0</v>
      </c>
      <c r="DO113" s="142">
        <f t="shared" si="132"/>
        <v>0</v>
      </c>
      <c r="DP113" s="142">
        <f t="shared" si="133"/>
        <v>0</v>
      </c>
      <c r="DQ113" s="142">
        <f t="shared" si="134"/>
        <v>0</v>
      </c>
      <c r="DR113" s="142">
        <f t="shared" si="135"/>
        <v>0</v>
      </c>
      <c r="DS113" s="142">
        <f t="shared" si="136"/>
        <v>0</v>
      </c>
      <c r="DU113" s="142">
        <f t="shared" si="137"/>
        <v>0</v>
      </c>
      <c r="DV113" s="142">
        <f t="shared" si="138"/>
        <v>0</v>
      </c>
      <c r="DW113" s="142">
        <f t="shared" si="139"/>
        <v>0</v>
      </c>
      <c r="DX113" s="142">
        <f t="shared" si="140"/>
        <v>0</v>
      </c>
      <c r="DY113" s="142">
        <f t="shared" si="141"/>
        <v>0</v>
      </c>
      <c r="DZ113" s="142">
        <f t="shared" si="142"/>
        <v>0</v>
      </c>
      <c r="EA113" s="142">
        <f t="shared" si="143"/>
        <v>0</v>
      </c>
      <c r="EB113" s="142">
        <f t="shared" si="144"/>
        <v>0</v>
      </c>
      <c r="EC113" s="142">
        <f t="shared" si="145"/>
        <v>0</v>
      </c>
      <c r="ED113" s="142">
        <f t="shared" si="146"/>
        <v>0</v>
      </c>
      <c r="EE113" s="142">
        <f t="shared" si="147"/>
        <v>0</v>
      </c>
      <c r="EF113" s="142">
        <f t="shared" si="148"/>
        <v>0</v>
      </c>
    </row>
    <row r="114" spans="1:136">
      <c r="A114" s="137"/>
      <c r="B114" s="138"/>
      <c r="C114" s="138"/>
      <c r="D114" s="139"/>
      <c r="E114" s="139"/>
      <c r="F114" s="139"/>
      <c r="G114" s="140"/>
      <c r="H114" s="141">
        <f t="shared" si="88"/>
        <v>0</v>
      </c>
      <c r="I114" s="140"/>
      <c r="J114" s="141">
        <f t="shared" si="89"/>
        <v>0</v>
      </c>
      <c r="K114" s="140"/>
      <c r="L114" s="141">
        <f t="shared" si="90"/>
        <v>0</v>
      </c>
      <c r="M114" s="140"/>
      <c r="N114" s="141">
        <f t="shared" si="91"/>
        <v>0</v>
      </c>
      <c r="O114" s="141">
        <f t="shared" si="92"/>
        <v>0</v>
      </c>
      <c r="P114" s="61"/>
      <c r="Q114" s="149"/>
      <c r="R114" s="142">
        <f t="shared" si="93"/>
        <v>0</v>
      </c>
      <c r="S114" s="61"/>
      <c r="T114" s="149"/>
      <c r="U114" s="142">
        <f t="shared" si="94"/>
        <v>0</v>
      </c>
      <c r="V114" s="61"/>
      <c r="W114" s="149"/>
      <c r="X114" s="142">
        <f t="shared" si="95"/>
        <v>0</v>
      </c>
      <c r="Y114" s="61"/>
      <c r="Z114" s="142">
        <f t="shared" si="96"/>
        <v>0</v>
      </c>
      <c r="AA114" s="142">
        <f t="shared" si="97"/>
        <v>0</v>
      </c>
      <c r="AB114" s="61"/>
      <c r="AC114" s="142">
        <f t="shared" si="98"/>
        <v>0</v>
      </c>
      <c r="AD114" s="142">
        <f t="shared" si="99"/>
        <v>0</v>
      </c>
      <c r="AE114" s="61"/>
      <c r="AF114" s="142">
        <f t="shared" si="100"/>
        <v>0</v>
      </c>
      <c r="AG114" s="142">
        <f t="shared" si="101"/>
        <v>0</v>
      </c>
      <c r="AH114" s="61"/>
      <c r="AI114" s="142">
        <f t="shared" si="102"/>
        <v>0</v>
      </c>
      <c r="AJ114" s="142">
        <f t="shared" si="103"/>
        <v>0</v>
      </c>
      <c r="AK114" s="61"/>
      <c r="AL114" s="142">
        <f t="shared" si="104"/>
        <v>0</v>
      </c>
      <c r="AM114" s="142">
        <f t="shared" si="105"/>
        <v>0</v>
      </c>
      <c r="AN114" s="61"/>
      <c r="AO114" s="142">
        <f t="shared" si="106"/>
        <v>0</v>
      </c>
      <c r="AP114" s="142">
        <f t="shared" si="107"/>
        <v>0</v>
      </c>
      <c r="AQ114" s="61"/>
      <c r="AR114" s="142">
        <f t="shared" si="108"/>
        <v>0</v>
      </c>
      <c r="AS114" s="142">
        <f t="shared" si="109"/>
        <v>0</v>
      </c>
      <c r="AT114" s="61"/>
      <c r="AU114" s="142">
        <f t="shared" si="110"/>
        <v>0</v>
      </c>
      <c r="AV114" s="142">
        <f t="shared" si="111"/>
        <v>0</v>
      </c>
      <c r="AW114" s="61"/>
      <c r="AX114" s="142">
        <f t="shared" si="112"/>
        <v>0</v>
      </c>
      <c r="AY114" s="142">
        <f t="shared" si="113"/>
        <v>0</v>
      </c>
      <c r="AZ114" s="3"/>
      <c r="BA114" s="142">
        <f t="shared" si="114"/>
        <v>0</v>
      </c>
      <c r="BB114" s="142">
        <f t="shared" si="114"/>
        <v>0</v>
      </c>
      <c r="BF114" s="111">
        <f t="shared" si="115"/>
        <v>0</v>
      </c>
      <c r="BG114" s="111">
        <f t="shared" si="77"/>
        <v>0</v>
      </c>
      <c r="BH114" s="111">
        <f t="shared" si="78"/>
        <v>0</v>
      </c>
      <c r="BI114" s="111">
        <f t="shared" si="79"/>
        <v>0</v>
      </c>
      <c r="BJ114" s="111">
        <f t="shared" si="80"/>
        <v>0</v>
      </c>
      <c r="BK114" s="111">
        <f t="shared" si="81"/>
        <v>0</v>
      </c>
      <c r="BL114" s="111">
        <f t="shared" si="82"/>
        <v>0</v>
      </c>
      <c r="BM114" s="111">
        <f t="shared" si="83"/>
        <v>0</v>
      </c>
      <c r="BN114" s="111">
        <f t="shared" si="84"/>
        <v>0</v>
      </c>
      <c r="BO114" s="111">
        <f t="shared" si="85"/>
        <v>0</v>
      </c>
      <c r="BP114" s="111">
        <f t="shared" si="86"/>
        <v>0</v>
      </c>
      <c r="BQ114" s="111">
        <f t="shared" si="87"/>
        <v>0</v>
      </c>
      <c r="CE114" s="61"/>
      <c r="CF114" s="149"/>
      <c r="CG114" s="142">
        <f t="shared" si="116"/>
        <v>0</v>
      </c>
      <c r="CH114" s="61"/>
      <c r="CI114" s="149"/>
      <c r="CJ114" s="142">
        <f t="shared" si="117"/>
        <v>0</v>
      </c>
      <c r="CK114" s="61"/>
      <c r="CL114" s="149"/>
      <c r="CM114" s="142">
        <f t="shared" si="118"/>
        <v>0</v>
      </c>
      <c r="CN114" s="61"/>
      <c r="CO114" s="149"/>
      <c r="CP114" s="142">
        <f t="shared" si="119"/>
        <v>0</v>
      </c>
      <c r="CQ114" s="61"/>
      <c r="CR114" s="149"/>
      <c r="CS114" s="142">
        <f t="shared" si="120"/>
        <v>0</v>
      </c>
      <c r="CT114" s="61"/>
      <c r="CU114" s="149"/>
      <c r="CV114" s="142">
        <f t="shared" si="121"/>
        <v>0</v>
      </c>
      <c r="CW114" s="61"/>
      <c r="CX114" s="149"/>
      <c r="CY114" s="142">
        <f t="shared" si="122"/>
        <v>0</v>
      </c>
      <c r="CZ114" s="61"/>
      <c r="DA114" s="149"/>
      <c r="DB114" s="142">
        <f t="shared" si="123"/>
        <v>0</v>
      </c>
      <c r="DC114" s="61"/>
      <c r="DD114" s="149"/>
      <c r="DE114" s="142">
        <f t="shared" si="124"/>
        <v>0</v>
      </c>
      <c r="DF114">
        <f t="shared" si="149"/>
        <v>107</v>
      </c>
      <c r="DH114" s="142">
        <f t="shared" si="125"/>
        <v>0</v>
      </c>
      <c r="DI114" s="142">
        <f t="shared" si="126"/>
        <v>0</v>
      </c>
      <c r="DJ114" s="142">
        <f t="shared" si="127"/>
        <v>0</v>
      </c>
      <c r="DK114" s="142">
        <f t="shared" si="128"/>
        <v>0</v>
      </c>
      <c r="DL114" s="142">
        <f t="shared" si="129"/>
        <v>0</v>
      </c>
      <c r="DM114" s="142">
        <f t="shared" si="130"/>
        <v>0</v>
      </c>
      <c r="DN114" s="142">
        <f t="shared" si="131"/>
        <v>0</v>
      </c>
      <c r="DO114" s="142">
        <f t="shared" si="132"/>
        <v>0</v>
      </c>
      <c r="DP114" s="142">
        <f t="shared" si="133"/>
        <v>0</v>
      </c>
      <c r="DQ114" s="142">
        <f t="shared" si="134"/>
        <v>0</v>
      </c>
      <c r="DR114" s="142">
        <f t="shared" si="135"/>
        <v>0</v>
      </c>
      <c r="DS114" s="142">
        <f t="shared" si="136"/>
        <v>0</v>
      </c>
      <c r="DU114" s="142">
        <f t="shared" si="137"/>
        <v>0</v>
      </c>
      <c r="DV114" s="142">
        <f t="shared" si="138"/>
        <v>0</v>
      </c>
      <c r="DW114" s="142">
        <f t="shared" si="139"/>
        <v>0</v>
      </c>
      <c r="DX114" s="142">
        <f t="shared" si="140"/>
        <v>0</v>
      </c>
      <c r="DY114" s="142">
        <f t="shared" si="141"/>
        <v>0</v>
      </c>
      <c r="DZ114" s="142">
        <f t="shared" si="142"/>
        <v>0</v>
      </c>
      <c r="EA114" s="142">
        <f t="shared" si="143"/>
        <v>0</v>
      </c>
      <c r="EB114" s="142">
        <f t="shared" si="144"/>
        <v>0</v>
      </c>
      <c r="EC114" s="142">
        <f t="shared" si="145"/>
        <v>0</v>
      </c>
      <c r="ED114" s="142">
        <f t="shared" si="146"/>
        <v>0</v>
      </c>
      <c r="EE114" s="142">
        <f t="shared" si="147"/>
        <v>0</v>
      </c>
      <c r="EF114" s="142">
        <f t="shared" si="148"/>
        <v>0</v>
      </c>
    </row>
    <row r="115" spans="1:136">
      <c r="A115" s="137"/>
      <c r="B115" s="138"/>
      <c r="C115" s="138"/>
      <c r="D115" s="139"/>
      <c r="E115" s="139"/>
      <c r="F115" s="139"/>
      <c r="G115" s="140"/>
      <c r="H115" s="141">
        <f t="shared" si="88"/>
        <v>0</v>
      </c>
      <c r="I115" s="140"/>
      <c r="J115" s="141">
        <f t="shared" si="89"/>
        <v>0</v>
      </c>
      <c r="K115" s="140"/>
      <c r="L115" s="141">
        <f t="shared" si="90"/>
        <v>0</v>
      </c>
      <c r="M115" s="140"/>
      <c r="N115" s="141">
        <f t="shared" si="91"/>
        <v>0</v>
      </c>
      <c r="O115" s="141">
        <f t="shared" si="92"/>
        <v>0</v>
      </c>
      <c r="P115" s="61"/>
      <c r="Q115" s="149"/>
      <c r="R115" s="142">
        <f t="shared" si="93"/>
        <v>0</v>
      </c>
      <c r="S115" s="61"/>
      <c r="T115" s="149"/>
      <c r="U115" s="142">
        <f t="shared" si="94"/>
        <v>0</v>
      </c>
      <c r="V115" s="61"/>
      <c r="W115" s="149"/>
      <c r="X115" s="142">
        <f t="shared" si="95"/>
        <v>0</v>
      </c>
      <c r="Y115" s="61"/>
      <c r="Z115" s="142">
        <f t="shared" si="96"/>
        <v>0</v>
      </c>
      <c r="AA115" s="142">
        <f t="shared" si="97"/>
        <v>0</v>
      </c>
      <c r="AB115" s="61"/>
      <c r="AC115" s="142">
        <f t="shared" si="98"/>
        <v>0</v>
      </c>
      <c r="AD115" s="142">
        <f t="shared" si="99"/>
        <v>0</v>
      </c>
      <c r="AE115" s="61"/>
      <c r="AF115" s="142">
        <f t="shared" si="100"/>
        <v>0</v>
      </c>
      <c r="AG115" s="142">
        <f t="shared" si="101"/>
        <v>0</v>
      </c>
      <c r="AH115" s="61"/>
      <c r="AI115" s="142">
        <f t="shared" si="102"/>
        <v>0</v>
      </c>
      <c r="AJ115" s="142">
        <f t="shared" si="103"/>
        <v>0</v>
      </c>
      <c r="AK115" s="61"/>
      <c r="AL115" s="142">
        <f t="shared" si="104"/>
        <v>0</v>
      </c>
      <c r="AM115" s="142">
        <f t="shared" si="105"/>
        <v>0</v>
      </c>
      <c r="AN115" s="61"/>
      <c r="AO115" s="142">
        <f t="shared" si="106"/>
        <v>0</v>
      </c>
      <c r="AP115" s="142">
        <f t="shared" si="107"/>
        <v>0</v>
      </c>
      <c r="AQ115" s="61"/>
      <c r="AR115" s="142">
        <f t="shared" si="108"/>
        <v>0</v>
      </c>
      <c r="AS115" s="142">
        <f t="shared" si="109"/>
        <v>0</v>
      </c>
      <c r="AT115" s="61"/>
      <c r="AU115" s="142">
        <f t="shared" si="110"/>
        <v>0</v>
      </c>
      <c r="AV115" s="142">
        <f t="shared" si="111"/>
        <v>0</v>
      </c>
      <c r="AW115" s="61"/>
      <c r="AX115" s="142">
        <f t="shared" si="112"/>
        <v>0</v>
      </c>
      <c r="AY115" s="142">
        <f t="shared" si="113"/>
        <v>0</v>
      </c>
      <c r="AZ115" s="3"/>
      <c r="BA115" s="142">
        <f t="shared" si="114"/>
        <v>0</v>
      </c>
      <c r="BB115" s="142">
        <f t="shared" si="114"/>
        <v>0</v>
      </c>
      <c r="BF115" s="111">
        <f t="shared" si="115"/>
        <v>0</v>
      </c>
      <c r="BG115" s="111">
        <f t="shared" si="77"/>
        <v>0</v>
      </c>
      <c r="BH115" s="111">
        <f t="shared" si="78"/>
        <v>0</v>
      </c>
      <c r="BI115" s="111">
        <f t="shared" si="79"/>
        <v>0</v>
      </c>
      <c r="BJ115" s="111">
        <f t="shared" si="80"/>
        <v>0</v>
      </c>
      <c r="BK115" s="111">
        <f t="shared" si="81"/>
        <v>0</v>
      </c>
      <c r="BL115" s="111">
        <f t="shared" si="82"/>
        <v>0</v>
      </c>
      <c r="BM115" s="111">
        <f t="shared" si="83"/>
        <v>0</v>
      </c>
      <c r="BN115" s="111">
        <f t="shared" si="84"/>
        <v>0</v>
      </c>
      <c r="BO115" s="111">
        <f t="shared" si="85"/>
        <v>0</v>
      </c>
      <c r="BP115" s="111">
        <f t="shared" si="86"/>
        <v>0</v>
      </c>
      <c r="BQ115" s="111">
        <f t="shared" si="87"/>
        <v>0</v>
      </c>
      <c r="CE115" s="61"/>
      <c r="CF115" s="149"/>
      <c r="CG115" s="142">
        <f t="shared" si="116"/>
        <v>0</v>
      </c>
      <c r="CH115" s="61"/>
      <c r="CI115" s="149"/>
      <c r="CJ115" s="142">
        <f t="shared" si="117"/>
        <v>0</v>
      </c>
      <c r="CK115" s="61"/>
      <c r="CL115" s="149"/>
      <c r="CM115" s="142">
        <f t="shared" si="118"/>
        <v>0</v>
      </c>
      <c r="CN115" s="61"/>
      <c r="CO115" s="149"/>
      <c r="CP115" s="142">
        <f t="shared" si="119"/>
        <v>0</v>
      </c>
      <c r="CQ115" s="61"/>
      <c r="CR115" s="149"/>
      <c r="CS115" s="142">
        <f t="shared" si="120"/>
        <v>0</v>
      </c>
      <c r="CT115" s="61"/>
      <c r="CU115" s="149"/>
      <c r="CV115" s="142">
        <f t="shared" si="121"/>
        <v>0</v>
      </c>
      <c r="CW115" s="61"/>
      <c r="CX115" s="149"/>
      <c r="CY115" s="142">
        <f t="shared" si="122"/>
        <v>0</v>
      </c>
      <c r="CZ115" s="61"/>
      <c r="DA115" s="149"/>
      <c r="DB115" s="142">
        <f t="shared" si="123"/>
        <v>0</v>
      </c>
      <c r="DC115" s="61"/>
      <c r="DD115" s="149"/>
      <c r="DE115" s="142">
        <f t="shared" si="124"/>
        <v>0</v>
      </c>
      <c r="DF115">
        <f t="shared" si="149"/>
        <v>108</v>
      </c>
      <c r="DH115" s="142">
        <f t="shared" si="125"/>
        <v>0</v>
      </c>
      <c r="DI115" s="142">
        <f t="shared" si="126"/>
        <v>0</v>
      </c>
      <c r="DJ115" s="142">
        <f t="shared" si="127"/>
        <v>0</v>
      </c>
      <c r="DK115" s="142">
        <f t="shared" si="128"/>
        <v>0</v>
      </c>
      <c r="DL115" s="142">
        <f t="shared" si="129"/>
        <v>0</v>
      </c>
      <c r="DM115" s="142">
        <f t="shared" si="130"/>
        <v>0</v>
      </c>
      <c r="DN115" s="142">
        <f t="shared" si="131"/>
        <v>0</v>
      </c>
      <c r="DO115" s="142">
        <f t="shared" si="132"/>
        <v>0</v>
      </c>
      <c r="DP115" s="142">
        <f t="shared" si="133"/>
        <v>0</v>
      </c>
      <c r="DQ115" s="142">
        <f t="shared" si="134"/>
        <v>0</v>
      </c>
      <c r="DR115" s="142">
        <f t="shared" si="135"/>
        <v>0</v>
      </c>
      <c r="DS115" s="142">
        <f t="shared" si="136"/>
        <v>0</v>
      </c>
      <c r="DU115" s="142">
        <f t="shared" si="137"/>
        <v>0</v>
      </c>
      <c r="DV115" s="142">
        <f t="shared" si="138"/>
        <v>0</v>
      </c>
      <c r="DW115" s="142">
        <f t="shared" si="139"/>
        <v>0</v>
      </c>
      <c r="DX115" s="142">
        <f t="shared" si="140"/>
        <v>0</v>
      </c>
      <c r="DY115" s="142">
        <f t="shared" si="141"/>
        <v>0</v>
      </c>
      <c r="DZ115" s="142">
        <f t="shared" si="142"/>
        <v>0</v>
      </c>
      <c r="EA115" s="142">
        <f t="shared" si="143"/>
        <v>0</v>
      </c>
      <c r="EB115" s="142">
        <f t="shared" si="144"/>
        <v>0</v>
      </c>
      <c r="EC115" s="142">
        <f t="shared" si="145"/>
        <v>0</v>
      </c>
      <c r="ED115" s="142">
        <f t="shared" si="146"/>
        <v>0</v>
      </c>
      <c r="EE115" s="142">
        <f t="shared" si="147"/>
        <v>0</v>
      </c>
      <c r="EF115" s="142">
        <f t="shared" si="148"/>
        <v>0</v>
      </c>
    </row>
    <row r="116" spans="1:136">
      <c r="A116" s="137"/>
      <c r="B116" s="138"/>
      <c r="C116" s="138"/>
      <c r="D116" s="139"/>
      <c r="E116" s="139"/>
      <c r="F116" s="139"/>
      <c r="G116" s="140"/>
      <c r="H116" s="141">
        <f t="shared" si="88"/>
        <v>0</v>
      </c>
      <c r="I116" s="140"/>
      <c r="J116" s="141">
        <f t="shared" si="89"/>
        <v>0</v>
      </c>
      <c r="K116" s="140"/>
      <c r="L116" s="141">
        <f t="shared" si="90"/>
        <v>0</v>
      </c>
      <c r="M116" s="140"/>
      <c r="N116" s="141">
        <f t="shared" si="91"/>
        <v>0</v>
      </c>
      <c r="O116" s="141">
        <f t="shared" si="92"/>
        <v>0</v>
      </c>
      <c r="P116" s="61"/>
      <c r="Q116" s="149"/>
      <c r="R116" s="142">
        <f t="shared" si="93"/>
        <v>0</v>
      </c>
      <c r="S116" s="61"/>
      <c r="T116" s="149"/>
      <c r="U116" s="142">
        <f t="shared" si="94"/>
        <v>0</v>
      </c>
      <c r="V116" s="61"/>
      <c r="W116" s="149"/>
      <c r="X116" s="142">
        <f t="shared" si="95"/>
        <v>0</v>
      </c>
      <c r="Y116" s="61"/>
      <c r="Z116" s="142">
        <f t="shared" si="96"/>
        <v>0</v>
      </c>
      <c r="AA116" s="142">
        <f t="shared" si="97"/>
        <v>0</v>
      </c>
      <c r="AB116" s="61"/>
      <c r="AC116" s="142">
        <f t="shared" si="98"/>
        <v>0</v>
      </c>
      <c r="AD116" s="142">
        <f t="shared" si="99"/>
        <v>0</v>
      </c>
      <c r="AE116" s="61"/>
      <c r="AF116" s="142">
        <f t="shared" si="100"/>
        <v>0</v>
      </c>
      <c r="AG116" s="142">
        <f t="shared" si="101"/>
        <v>0</v>
      </c>
      <c r="AH116" s="61"/>
      <c r="AI116" s="142">
        <f t="shared" si="102"/>
        <v>0</v>
      </c>
      <c r="AJ116" s="142">
        <f t="shared" si="103"/>
        <v>0</v>
      </c>
      <c r="AK116" s="61"/>
      <c r="AL116" s="142">
        <f t="shared" si="104"/>
        <v>0</v>
      </c>
      <c r="AM116" s="142">
        <f t="shared" si="105"/>
        <v>0</v>
      </c>
      <c r="AN116" s="61"/>
      <c r="AO116" s="142">
        <f t="shared" si="106"/>
        <v>0</v>
      </c>
      <c r="AP116" s="142">
        <f t="shared" si="107"/>
        <v>0</v>
      </c>
      <c r="AQ116" s="61"/>
      <c r="AR116" s="142">
        <f t="shared" si="108"/>
        <v>0</v>
      </c>
      <c r="AS116" s="142">
        <f t="shared" si="109"/>
        <v>0</v>
      </c>
      <c r="AT116" s="61"/>
      <c r="AU116" s="142">
        <f t="shared" si="110"/>
        <v>0</v>
      </c>
      <c r="AV116" s="142">
        <f t="shared" si="111"/>
        <v>0</v>
      </c>
      <c r="AW116" s="61"/>
      <c r="AX116" s="142">
        <f t="shared" si="112"/>
        <v>0</v>
      </c>
      <c r="AY116" s="142">
        <f t="shared" si="113"/>
        <v>0</v>
      </c>
      <c r="AZ116" s="3"/>
      <c r="BA116" s="142">
        <f t="shared" si="114"/>
        <v>0</v>
      </c>
      <c r="BB116" s="142">
        <f t="shared" si="114"/>
        <v>0</v>
      </c>
      <c r="BF116" s="111">
        <f t="shared" si="115"/>
        <v>0</v>
      </c>
      <c r="BG116" s="111">
        <f t="shared" si="77"/>
        <v>0</v>
      </c>
      <c r="BH116" s="111">
        <f t="shared" si="78"/>
        <v>0</v>
      </c>
      <c r="BI116" s="111">
        <f t="shared" si="79"/>
        <v>0</v>
      </c>
      <c r="BJ116" s="111">
        <f t="shared" si="80"/>
        <v>0</v>
      </c>
      <c r="BK116" s="111">
        <f t="shared" si="81"/>
        <v>0</v>
      </c>
      <c r="BL116" s="111">
        <f t="shared" si="82"/>
        <v>0</v>
      </c>
      <c r="BM116" s="111">
        <f t="shared" si="83"/>
        <v>0</v>
      </c>
      <c r="BN116" s="111">
        <f t="shared" si="84"/>
        <v>0</v>
      </c>
      <c r="BO116" s="111">
        <f t="shared" si="85"/>
        <v>0</v>
      </c>
      <c r="BP116" s="111">
        <f t="shared" si="86"/>
        <v>0</v>
      </c>
      <c r="BQ116" s="111">
        <f t="shared" si="87"/>
        <v>0</v>
      </c>
      <c r="CE116" s="61"/>
      <c r="CF116" s="149"/>
      <c r="CG116" s="142">
        <f t="shared" si="116"/>
        <v>0</v>
      </c>
      <c r="CH116" s="61"/>
      <c r="CI116" s="149"/>
      <c r="CJ116" s="142">
        <f t="shared" si="117"/>
        <v>0</v>
      </c>
      <c r="CK116" s="61"/>
      <c r="CL116" s="149"/>
      <c r="CM116" s="142">
        <f t="shared" si="118"/>
        <v>0</v>
      </c>
      <c r="CN116" s="61"/>
      <c r="CO116" s="149"/>
      <c r="CP116" s="142">
        <f t="shared" si="119"/>
        <v>0</v>
      </c>
      <c r="CQ116" s="61"/>
      <c r="CR116" s="149"/>
      <c r="CS116" s="142">
        <f t="shared" si="120"/>
        <v>0</v>
      </c>
      <c r="CT116" s="61"/>
      <c r="CU116" s="149"/>
      <c r="CV116" s="142">
        <f t="shared" si="121"/>
        <v>0</v>
      </c>
      <c r="CW116" s="61"/>
      <c r="CX116" s="149"/>
      <c r="CY116" s="142">
        <f t="shared" si="122"/>
        <v>0</v>
      </c>
      <c r="CZ116" s="61"/>
      <c r="DA116" s="149"/>
      <c r="DB116" s="142">
        <f t="shared" si="123"/>
        <v>0</v>
      </c>
      <c r="DC116" s="61"/>
      <c r="DD116" s="149"/>
      <c r="DE116" s="142">
        <f t="shared" si="124"/>
        <v>0</v>
      </c>
      <c r="DF116">
        <f t="shared" si="149"/>
        <v>109</v>
      </c>
      <c r="DH116" s="142">
        <f t="shared" si="125"/>
        <v>0</v>
      </c>
      <c r="DI116" s="142">
        <f t="shared" si="126"/>
        <v>0</v>
      </c>
      <c r="DJ116" s="142">
        <f t="shared" si="127"/>
        <v>0</v>
      </c>
      <c r="DK116" s="142">
        <f t="shared" si="128"/>
        <v>0</v>
      </c>
      <c r="DL116" s="142">
        <f t="shared" si="129"/>
        <v>0</v>
      </c>
      <c r="DM116" s="142">
        <f t="shared" si="130"/>
        <v>0</v>
      </c>
      <c r="DN116" s="142">
        <f t="shared" si="131"/>
        <v>0</v>
      </c>
      <c r="DO116" s="142">
        <f t="shared" si="132"/>
        <v>0</v>
      </c>
      <c r="DP116" s="142">
        <f t="shared" si="133"/>
        <v>0</v>
      </c>
      <c r="DQ116" s="142">
        <f t="shared" si="134"/>
        <v>0</v>
      </c>
      <c r="DR116" s="142">
        <f t="shared" si="135"/>
        <v>0</v>
      </c>
      <c r="DS116" s="142">
        <f t="shared" si="136"/>
        <v>0</v>
      </c>
      <c r="DU116" s="142">
        <f t="shared" si="137"/>
        <v>0</v>
      </c>
      <c r="DV116" s="142">
        <f t="shared" si="138"/>
        <v>0</v>
      </c>
      <c r="DW116" s="142">
        <f t="shared" si="139"/>
        <v>0</v>
      </c>
      <c r="DX116" s="142">
        <f t="shared" si="140"/>
        <v>0</v>
      </c>
      <c r="DY116" s="142">
        <f t="shared" si="141"/>
        <v>0</v>
      </c>
      <c r="DZ116" s="142">
        <f t="shared" si="142"/>
        <v>0</v>
      </c>
      <c r="EA116" s="142">
        <f t="shared" si="143"/>
        <v>0</v>
      </c>
      <c r="EB116" s="142">
        <f t="shared" si="144"/>
        <v>0</v>
      </c>
      <c r="EC116" s="142">
        <f t="shared" si="145"/>
        <v>0</v>
      </c>
      <c r="ED116" s="142">
        <f t="shared" si="146"/>
        <v>0</v>
      </c>
      <c r="EE116" s="142">
        <f t="shared" si="147"/>
        <v>0</v>
      </c>
      <c r="EF116" s="142">
        <f t="shared" si="148"/>
        <v>0</v>
      </c>
    </row>
    <row r="117" spans="1:136">
      <c r="A117" s="137"/>
      <c r="B117" s="138"/>
      <c r="C117" s="138"/>
      <c r="D117" s="139"/>
      <c r="E117" s="139"/>
      <c r="F117" s="139"/>
      <c r="G117" s="140"/>
      <c r="H117" s="141">
        <f t="shared" si="88"/>
        <v>0</v>
      </c>
      <c r="I117" s="140"/>
      <c r="J117" s="141">
        <f t="shared" si="89"/>
        <v>0</v>
      </c>
      <c r="K117" s="140"/>
      <c r="L117" s="141">
        <f t="shared" si="90"/>
        <v>0</v>
      </c>
      <c r="M117" s="140"/>
      <c r="N117" s="141">
        <f t="shared" si="91"/>
        <v>0</v>
      </c>
      <c r="O117" s="141">
        <f t="shared" si="92"/>
        <v>0</v>
      </c>
      <c r="P117" s="61"/>
      <c r="Q117" s="149"/>
      <c r="R117" s="142">
        <f t="shared" si="93"/>
        <v>0</v>
      </c>
      <c r="S117" s="61"/>
      <c r="T117" s="149"/>
      <c r="U117" s="142">
        <f t="shared" si="94"/>
        <v>0</v>
      </c>
      <c r="V117" s="61"/>
      <c r="W117" s="149"/>
      <c r="X117" s="142">
        <f t="shared" si="95"/>
        <v>0</v>
      </c>
      <c r="Y117" s="61"/>
      <c r="Z117" s="142">
        <f t="shared" si="96"/>
        <v>0</v>
      </c>
      <c r="AA117" s="142">
        <f t="shared" si="97"/>
        <v>0</v>
      </c>
      <c r="AB117" s="61"/>
      <c r="AC117" s="142">
        <f t="shared" si="98"/>
        <v>0</v>
      </c>
      <c r="AD117" s="142">
        <f t="shared" si="99"/>
        <v>0</v>
      </c>
      <c r="AE117" s="61"/>
      <c r="AF117" s="142">
        <f t="shared" si="100"/>
        <v>0</v>
      </c>
      <c r="AG117" s="142">
        <f t="shared" si="101"/>
        <v>0</v>
      </c>
      <c r="AH117" s="61"/>
      <c r="AI117" s="142">
        <f t="shared" si="102"/>
        <v>0</v>
      </c>
      <c r="AJ117" s="142">
        <f t="shared" si="103"/>
        <v>0</v>
      </c>
      <c r="AK117" s="61"/>
      <c r="AL117" s="142">
        <f t="shared" si="104"/>
        <v>0</v>
      </c>
      <c r="AM117" s="142">
        <f t="shared" si="105"/>
        <v>0</v>
      </c>
      <c r="AN117" s="61"/>
      <c r="AO117" s="142">
        <f t="shared" si="106"/>
        <v>0</v>
      </c>
      <c r="AP117" s="142">
        <f t="shared" si="107"/>
        <v>0</v>
      </c>
      <c r="AQ117" s="61"/>
      <c r="AR117" s="142">
        <f t="shared" si="108"/>
        <v>0</v>
      </c>
      <c r="AS117" s="142">
        <f t="shared" si="109"/>
        <v>0</v>
      </c>
      <c r="AT117" s="61"/>
      <c r="AU117" s="142">
        <f t="shared" si="110"/>
        <v>0</v>
      </c>
      <c r="AV117" s="142">
        <f t="shared" si="111"/>
        <v>0</v>
      </c>
      <c r="AW117" s="61"/>
      <c r="AX117" s="142">
        <f t="shared" si="112"/>
        <v>0</v>
      </c>
      <c r="AY117" s="142">
        <f t="shared" si="113"/>
        <v>0</v>
      </c>
      <c r="AZ117" s="3"/>
      <c r="BA117" s="142">
        <f t="shared" si="114"/>
        <v>0</v>
      </c>
      <c r="BB117" s="142">
        <f t="shared" si="114"/>
        <v>0</v>
      </c>
      <c r="BF117" s="111">
        <f t="shared" si="115"/>
        <v>0</v>
      </c>
      <c r="BG117" s="111">
        <f t="shared" si="77"/>
        <v>0</v>
      </c>
      <c r="BH117" s="111">
        <f t="shared" si="78"/>
        <v>0</v>
      </c>
      <c r="BI117" s="111">
        <f t="shared" si="79"/>
        <v>0</v>
      </c>
      <c r="BJ117" s="111">
        <f t="shared" si="80"/>
        <v>0</v>
      </c>
      <c r="BK117" s="111">
        <f t="shared" si="81"/>
        <v>0</v>
      </c>
      <c r="BL117" s="111">
        <f t="shared" si="82"/>
        <v>0</v>
      </c>
      <c r="BM117" s="111">
        <f t="shared" si="83"/>
        <v>0</v>
      </c>
      <c r="BN117" s="111">
        <f t="shared" si="84"/>
        <v>0</v>
      </c>
      <c r="BO117" s="111">
        <f t="shared" si="85"/>
        <v>0</v>
      </c>
      <c r="BP117" s="111">
        <f t="shared" si="86"/>
        <v>0</v>
      </c>
      <c r="BQ117" s="111">
        <f t="shared" si="87"/>
        <v>0</v>
      </c>
      <c r="CE117" s="61"/>
      <c r="CF117" s="149"/>
      <c r="CG117" s="142">
        <f t="shared" si="116"/>
        <v>0</v>
      </c>
      <c r="CH117" s="61"/>
      <c r="CI117" s="149"/>
      <c r="CJ117" s="142">
        <f t="shared" si="117"/>
        <v>0</v>
      </c>
      <c r="CK117" s="61"/>
      <c r="CL117" s="149"/>
      <c r="CM117" s="142">
        <f t="shared" si="118"/>
        <v>0</v>
      </c>
      <c r="CN117" s="61"/>
      <c r="CO117" s="149"/>
      <c r="CP117" s="142">
        <f t="shared" si="119"/>
        <v>0</v>
      </c>
      <c r="CQ117" s="61"/>
      <c r="CR117" s="149"/>
      <c r="CS117" s="142">
        <f t="shared" si="120"/>
        <v>0</v>
      </c>
      <c r="CT117" s="61"/>
      <c r="CU117" s="149"/>
      <c r="CV117" s="142">
        <f t="shared" si="121"/>
        <v>0</v>
      </c>
      <c r="CW117" s="61"/>
      <c r="CX117" s="149"/>
      <c r="CY117" s="142">
        <f t="shared" si="122"/>
        <v>0</v>
      </c>
      <c r="CZ117" s="61"/>
      <c r="DA117" s="149"/>
      <c r="DB117" s="142">
        <f t="shared" si="123"/>
        <v>0</v>
      </c>
      <c r="DC117" s="61"/>
      <c r="DD117" s="149"/>
      <c r="DE117" s="142">
        <f t="shared" si="124"/>
        <v>0</v>
      </c>
      <c r="DF117">
        <f t="shared" si="149"/>
        <v>110</v>
      </c>
      <c r="DH117" s="142">
        <f t="shared" si="125"/>
        <v>0</v>
      </c>
      <c r="DI117" s="142">
        <f t="shared" si="126"/>
        <v>0</v>
      </c>
      <c r="DJ117" s="142">
        <f t="shared" si="127"/>
        <v>0</v>
      </c>
      <c r="DK117" s="142">
        <f t="shared" si="128"/>
        <v>0</v>
      </c>
      <c r="DL117" s="142">
        <f t="shared" si="129"/>
        <v>0</v>
      </c>
      <c r="DM117" s="142">
        <f t="shared" si="130"/>
        <v>0</v>
      </c>
      <c r="DN117" s="142">
        <f t="shared" si="131"/>
        <v>0</v>
      </c>
      <c r="DO117" s="142">
        <f t="shared" si="132"/>
        <v>0</v>
      </c>
      <c r="DP117" s="142">
        <f t="shared" si="133"/>
        <v>0</v>
      </c>
      <c r="DQ117" s="142">
        <f t="shared" si="134"/>
        <v>0</v>
      </c>
      <c r="DR117" s="142">
        <f t="shared" si="135"/>
        <v>0</v>
      </c>
      <c r="DS117" s="142">
        <f t="shared" si="136"/>
        <v>0</v>
      </c>
      <c r="DU117" s="142">
        <f t="shared" si="137"/>
        <v>0</v>
      </c>
      <c r="DV117" s="142">
        <f t="shared" si="138"/>
        <v>0</v>
      </c>
      <c r="DW117" s="142">
        <f t="shared" si="139"/>
        <v>0</v>
      </c>
      <c r="DX117" s="142">
        <f t="shared" si="140"/>
        <v>0</v>
      </c>
      <c r="DY117" s="142">
        <f t="shared" si="141"/>
        <v>0</v>
      </c>
      <c r="DZ117" s="142">
        <f t="shared" si="142"/>
        <v>0</v>
      </c>
      <c r="EA117" s="142">
        <f t="shared" si="143"/>
        <v>0</v>
      </c>
      <c r="EB117" s="142">
        <f t="shared" si="144"/>
        <v>0</v>
      </c>
      <c r="EC117" s="142">
        <f t="shared" si="145"/>
        <v>0</v>
      </c>
      <c r="ED117" s="142">
        <f t="shared" si="146"/>
        <v>0</v>
      </c>
      <c r="EE117" s="142">
        <f t="shared" si="147"/>
        <v>0</v>
      </c>
      <c r="EF117" s="142">
        <f t="shared" si="148"/>
        <v>0</v>
      </c>
    </row>
    <row r="118" spans="1:136">
      <c r="A118" s="137"/>
      <c r="B118" s="138"/>
      <c r="C118" s="138"/>
      <c r="D118" s="139"/>
      <c r="E118" s="139"/>
      <c r="F118" s="139"/>
      <c r="G118" s="140"/>
      <c r="H118" s="141">
        <f t="shared" si="88"/>
        <v>0</v>
      </c>
      <c r="I118" s="140"/>
      <c r="J118" s="141">
        <f t="shared" si="89"/>
        <v>0</v>
      </c>
      <c r="K118" s="140"/>
      <c r="L118" s="141">
        <f t="shared" si="90"/>
        <v>0</v>
      </c>
      <c r="M118" s="140"/>
      <c r="N118" s="141">
        <f t="shared" si="91"/>
        <v>0</v>
      </c>
      <c r="O118" s="141">
        <f t="shared" si="92"/>
        <v>0</v>
      </c>
      <c r="P118" s="61"/>
      <c r="Q118" s="149"/>
      <c r="R118" s="142">
        <f t="shared" si="93"/>
        <v>0</v>
      </c>
      <c r="S118" s="61"/>
      <c r="T118" s="149"/>
      <c r="U118" s="142">
        <f t="shared" si="94"/>
        <v>0</v>
      </c>
      <c r="V118" s="61"/>
      <c r="W118" s="149"/>
      <c r="X118" s="142">
        <f t="shared" si="95"/>
        <v>0</v>
      </c>
      <c r="Y118" s="61"/>
      <c r="Z118" s="142">
        <f t="shared" si="96"/>
        <v>0</v>
      </c>
      <c r="AA118" s="142">
        <f t="shared" si="97"/>
        <v>0</v>
      </c>
      <c r="AB118" s="61"/>
      <c r="AC118" s="142">
        <f t="shared" si="98"/>
        <v>0</v>
      </c>
      <c r="AD118" s="142">
        <f t="shared" si="99"/>
        <v>0</v>
      </c>
      <c r="AE118" s="61"/>
      <c r="AF118" s="142">
        <f t="shared" si="100"/>
        <v>0</v>
      </c>
      <c r="AG118" s="142">
        <f t="shared" si="101"/>
        <v>0</v>
      </c>
      <c r="AH118" s="61"/>
      <c r="AI118" s="142">
        <f t="shared" si="102"/>
        <v>0</v>
      </c>
      <c r="AJ118" s="142">
        <f t="shared" si="103"/>
        <v>0</v>
      </c>
      <c r="AK118" s="61"/>
      <c r="AL118" s="142">
        <f t="shared" si="104"/>
        <v>0</v>
      </c>
      <c r="AM118" s="142">
        <f t="shared" si="105"/>
        <v>0</v>
      </c>
      <c r="AN118" s="61"/>
      <c r="AO118" s="142">
        <f t="shared" si="106"/>
        <v>0</v>
      </c>
      <c r="AP118" s="142">
        <f t="shared" si="107"/>
        <v>0</v>
      </c>
      <c r="AQ118" s="61"/>
      <c r="AR118" s="142">
        <f t="shared" si="108"/>
        <v>0</v>
      </c>
      <c r="AS118" s="142">
        <f t="shared" si="109"/>
        <v>0</v>
      </c>
      <c r="AT118" s="61"/>
      <c r="AU118" s="142">
        <f t="shared" si="110"/>
        <v>0</v>
      </c>
      <c r="AV118" s="142">
        <f t="shared" si="111"/>
        <v>0</v>
      </c>
      <c r="AW118" s="61"/>
      <c r="AX118" s="142">
        <f t="shared" si="112"/>
        <v>0</v>
      </c>
      <c r="AY118" s="142">
        <f t="shared" si="113"/>
        <v>0</v>
      </c>
      <c r="AZ118" s="3"/>
      <c r="BA118" s="142">
        <f t="shared" si="114"/>
        <v>0</v>
      </c>
      <c r="BB118" s="142">
        <f t="shared" si="114"/>
        <v>0</v>
      </c>
      <c r="BF118" s="111">
        <f t="shared" si="115"/>
        <v>0</v>
      </c>
      <c r="BG118" s="111">
        <f t="shared" si="77"/>
        <v>0</v>
      </c>
      <c r="BH118" s="111">
        <f t="shared" si="78"/>
        <v>0</v>
      </c>
      <c r="BI118" s="111">
        <f t="shared" si="79"/>
        <v>0</v>
      </c>
      <c r="BJ118" s="111">
        <f t="shared" si="80"/>
        <v>0</v>
      </c>
      <c r="BK118" s="111">
        <f t="shared" si="81"/>
        <v>0</v>
      </c>
      <c r="BL118" s="111">
        <f t="shared" si="82"/>
        <v>0</v>
      </c>
      <c r="BM118" s="111">
        <f t="shared" si="83"/>
        <v>0</v>
      </c>
      <c r="BN118" s="111">
        <f t="shared" si="84"/>
        <v>0</v>
      </c>
      <c r="BO118" s="111">
        <f t="shared" si="85"/>
        <v>0</v>
      </c>
      <c r="BP118" s="111">
        <f t="shared" si="86"/>
        <v>0</v>
      </c>
      <c r="BQ118" s="111">
        <f t="shared" si="87"/>
        <v>0</v>
      </c>
      <c r="CE118" s="61"/>
      <c r="CF118" s="149"/>
      <c r="CG118" s="142">
        <f t="shared" si="116"/>
        <v>0</v>
      </c>
      <c r="CH118" s="61"/>
      <c r="CI118" s="149"/>
      <c r="CJ118" s="142">
        <f t="shared" si="117"/>
        <v>0</v>
      </c>
      <c r="CK118" s="61"/>
      <c r="CL118" s="149"/>
      <c r="CM118" s="142">
        <f t="shared" si="118"/>
        <v>0</v>
      </c>
      <c r="CN118" s="61"/>
      <c r="CO118" s="149"/>
      <c r="CP118" s="142">
        <f t="shared" si="119"/>
        <v>0</v>
      </c>
      <c r="CQ118" s="61"/>
      <c r="CR118" s="149"/>
      <c r="CS118" s="142">
        <f t="shared" si="120"/>
        <v>0</v>
      </c>
      <c r="CT118" s="61"/>
      <c r="CU118" s="149"/>
      <c r="CV118" s="142">
        <f t="shared" si="121"/>
        <v>0</v>
      </c>
      <c r="CW118" s="61"/>
      <c r="CX118" s="149"/>
      <c r="CY118" s="142">
        <f t="shared" si="122"/>
        <v>0</v>
      </c>
      <c r="CZ118" s="61"/>
      <c r="DA118" s="149"/>
      <c r="DB118" s="142">
        <f t="shared" si="123"/>
        <v>0</v>
      </c>
      <c r="DC118" s="61"/>
      <c r="DD118" s="149"/>
      <c r="DE118" s="142">
        <f t="shared" si="124"/>
        <v>0</v>
      </c>
      <c r="DF118">
        <f t="shared" si="149"/>
        <v>111</v>
      </c>
      <c r="DH118" s="142">
        <f t="shared" si="125"/>
        <v>0</v>
      </c>
      <c r="DI118" s="142">
        <f t="shared" si="126"/>
        <v>0</v>
      </c>
      <c r="DJ118" s="142">
        <f t="shared" si="127"/>
        <v>0</v>
      </c>
      <c r="DK118" s="142">
        <f t="shared" si="128"/>
        <v>0</v>
      </c>
      <c r="DL118" s="142">
        <f t="shared" si="129"/>
        <v>0</v>
      </c>
      <c r="DM118" s="142">
        <f t="shared" si="130"/>
        <v>0</v>
      </c>
      <c r="DN118" s="142">
        <f t="shared" si="131"/>
        <v>0</v>
      </c>
      <c r="DO118" s="142">
        <f t="shared" si="132"/>
        <v>0</v>
      </c>
      <c r="DP118" s="142">
        <f t="shared" si="133"/>
        <v>0</v>
      </c>
      <c r="DQ118" s="142">
        <f t="shared" si="134"/>
        <v>0</v>
      </c>
      <c r="DR118" s="142">
        <f t="shared" si="135"/>
        <v>0</v>
      </c>
      <c r="DS118" s="142">
        <f t="shared" si="136"/>
        <v>0</v>
      </c>
      <c r="DU118" s="142">
        <f t="shared" si="137"/>
        <v>0</v>
      </c>
      <c r="DV118" s="142">
        <f t="shared" si="138"/>
        <v>0</v>
      </c>
      <c r="DW118" s="142">
        <f t="shared" si="139"/>
        <v>0</v>
      </c>
      <c r="DX118" s="142">
        <f t="shared" si="140"/>
        <v>0</v>
      </c>
      <c r="DY118" s="142">
        <f t="shared" si="141"/>
        <v>0</v>
      </c>
      <c r="DZ118" s="142">
        <f t="shared" si="142"/>
        <v>0</v>
      </c>
      <c r="EA118" s="142">
        <f t="shared" si="143"/>
        <v>0</v>
      </c>
      <c r="EB118" s="142">
        <f t="shared" si="144"/>
        <v>0</v>
      </c>
      <c r="EC118" s="142">
        <f t="shared" si="145"/>
        <v>0</v>
      </c>
      <c r="ED118" s="142">
        <f t="shared" si="146"/>
        <v>0</v>
      </c>
      <c r="EE118" s="142">
        <f t="shared" si="147"/>
        <v>0</v>
      </c>
      <c r="EF118" s="142">
        <f t="shared" si="148"/>
        <v>0</v>
      </c>
    </row>
    <row r="119" spans="1:136">
      <c r="A119" s="137"/>
      <c r="B119" s="138"/>
      <c r="C119" s="138"/>
      <c r="D119" s="139"/>
      <c r="E119" s="139"/>
      <c r="F119" s="139"/>
      <c r="G119" s="140"/>
      <c r="H119" s="141">
        <f t="shared" si="88"/>
        <v>0</v>
      </c>
      <c r="I119" s="140"/>
      <c r="J119" s="141">
        <f t="shared" si="89"/>
        <v>0</v>
      </c>
      <c r="K119" s="140"/>
      <c r="L119" s="141">
        <f t="shared" si="90"/>
        <v>0</v>
      </c>
      <c r="M119" s="140"/>
      <c r="N119" s="141">
        <f t="shared" si="91"/>
        <v>0</v>
      </c>
      <c r="O119" s="141">
        <f t="shared" si="92"/>
        <v>0</v>
      </c>
      <c r="P119" s="61"/>
      <c r="Q119" s="149"/>
      <c r="R119" s="142">
        <f t="shared" si="93"/>
        <v>0</v>
      </c>
      <c r="S119" s="61"/>
      <c r="T119" s="149"/>
      <c r="U119" s="142">
        <f t="shared" si="94"/>
        <v>0</v>
      </c>
      <c r="V119" s="61"/>
      <c r="W119" s="149"/>
      <c r="X119" s="142">
        <f t="shared" si="95"/>
        <v>0</v>
      </c>
      <c r="Y119" s="61"/>
      <c r="Z119" s="142">
        <f t="shared" si="96"/>
        <v>0</v>
      </c>
      <c r="AA119" s="142">
        <f t="shared" si="97"/>
        <v>0</v>
      </c>
      <c r="AB119" s="61"/>
      <c r="AC119" s="142">
        <f t="shared" si="98"/>
        <v>0</v>
      </c>
      <c r="AD119" s="142">
        <f t="shared" si="99"/>
        <v>0</v>
      </c>
      <c r="AE119" s="61"/>
      <c r="AF119" s="142">
        <f t="shared" si="100"/>
        <v>0</v>
      </c>
      <c r="AG119" s="142">
        <f t="shared" si="101"/>
        <v>0</v>
      </c>
      <c r="AH119" s="61"/>
      <c r="AI119" s="142">
        <f t="shared" si="102"/>
        <v>0</v>
      </c>
      <c r="AJ119" s="142">
        <f t="shared" si="103"/>
        <v>0</v>
      </c>
      <c r="AK119" s="61"/>
      <c r="AL119" s="142">
        <f t="shared" si="104"/>
        <v>0</v>
      </c>
      <c r="AM119" s="142">
        <f t="shared" si="105"/>
        <v>0</v>
      </c>
      <c r="AN119" s="61"/>
      <c r="AO119" s="142">
        <f t="shared" si="106"/>
        <v>0</v>
      </c>
      <c r="AP119" s="142">
        <f t="shared" si="107"/>
        <v>0</v>
      </c>
      <c r="AQ119" s="61"/>
      <c r="AR119" s="142">
        <f t="shared" si="108"/>
        <v>0</v>
      </c>
      <c r="AS119" s="142">
        <f t="shared" si="109"/>
        <v>0</v>
      </c>
      <c r="AT119" s="61"/>
      <c r="AU119" s="142">
        <f t="shared" si="110"/>
        <v>0</v>
      </c>
      <c r="AV119" s="142">
        <f t="shared" si="111"/>
        <v>0</v>
      </c>
      <c r="AW119" s="61"/>
      <c r="AX119" s="142">
        <f t="shared" si="112"/>
        <v>0</v>
      </c>
      <c r="AY119" s="142">
        <f t="shared" si="113"/>
        <v>0</v>
      </c>
      <c r="AZ119" s="3"/>
      <c r="BA119" s="142">
        <f t="shared" si="114"/>
        <v>0</v>
      </c>
      <c r="BB119" s="142">
        <f t="shared" si="114"/>
        <v>0</v>
      </c>
      <c r="BF119" s="111">
        <f t="shared" si="115"/>
        <v>0</v>
      </c>
      <c r="BG119" s="111">
        <f t="shared" si="77"/>
        <v>0</v>
      </c>
      <c r="BH119" s="111">
        <f t="shared" si="78"/>
        <v>0</v>
      </c>
      <c r="BI119" s="111">
        <f t="shared" si="79"/>
        <v>0</v>
      </c>
      <c r="BJ119" s="111">
        <f t="shared" si="80"/>
        <v>0</v>
      </c>
      <c r="BK119" s="111">
        <f t="shared" si="81"/>
        <v>0</v>
      </c>
      <c r="BL119" s="111">
        <f t="shared" si="82"/>
        <v>0</v>
      </c>
      <c r="BM119" s="111">
        <f t="shared" si="83"/>
        <v>0</v>
      </c>
      <c r="BN119" s="111">
        <f t="shared" si="84"/>
        <v>0</v>
      </c>
      <c r="BO119" s="111">
        <f t="shared" si="85"/>
        <v>0</v>
      </c>
      <c r="BP119" s="111">
        <f t="shared" si="86"/>
        <v>0</v>
      </c>
      <c r="BQ119" s="111">
        <f t="shared" si="87"/>
        <v>0</v>
      </c>
      <c r="CE119" s="61"/>
      <c r="CF119" s="149"/>
      <c r="CG119" s="142">
        <f t="shared" si="116"/>
        <v>0</v>
      </c>
      <c r="CH119" s="61"/>
      <c r="CI119" s="149"/>
      <c r="CJ119" s="142">
        <f t="shared" si="117"/>
        <v>0</v>
      </c>
      <c r="CK119" s="61"/>
      <c r="CL119" s="149"/>
      <c r="CM119" s="142">
        <f t="shared" si="118"/>
        <v>0</v>
      </c>
      <c r="CN119" s="61"/>
      <c r="CO119" s="149"/>
      <c r="CP119" s="142">
        <f t="shared" si="119"/>
        <v>0</v>
      </c>
      <c r="CQ119" s="61"/>
      <c r="CR119" s="149"/>
      <c r="CS119" s="142">
        <f t="shared" si="120"/>
        <v>0</v>
      </c>
      <c r="CT119" s="61"/>
      <c r="CU119" s="149"/>
      <c r="CV119" s="142">
        <f t="shared" si="121"/>
        <v>0</v>
      </c>
      <c r="CW119" s="61"/>
      <c r="CX119" s="149"/>
      <c r="CY119" s="142">
        <f t="shared" si="122"/>
        <v>0</v>
      </c>
      <c r="CZ119" s="61"/>
      <c r="DA119" s="149"/>
      <c r="DB119" s="142">
        <f t="shared" si="123"/>
        <v>0</v>
      </c>
      <c r="DC119" s="61"/>
      <c r="DD119" s="149"/>
      <c r="DE119" s="142">
        <f t="shared" si="124"/>
        <v>0</v>
      </c>
      <c r="DF119">
        <f t="shared" si="149"/>
        <v>112</v>
      </c>
      <c r="DH119" s="142">
        <f t="shared" si="125"/>
        <v>0</v>
      </c>
      <c r="DI119" s="142">
        <f t="shared" si="126"/>
        <v>0</v>
      </c>
      <c r="DJ119" s="142">
        <f t="shared" si="127"/>
        <v>0</v>
      </c>
      <c r="DK119" s="142">
        <f t="shared" si="128"/>
        <v>0</v>
      </c>
      <c r="DL119" s="142">
        <f t="shared" si="129"/>
        <v>0</v>
      </c>
      <c r="DM119" s="142">
        <f t="shared" si="130"/>
        <v>0</v>
      </c>
      <c r="DN119" s="142">
        <f t="shared" si="131"/>
        <v>0</v>
      </c>
      <c r="DO119" s="142">
        <f t="shared" si="132"/>
        <v>0</v>
      </c>
      <c r="DP119" s="142">
        <f t="shared" si="133"/>
        <v>0</v>
      </c>
      <c r="DQ119" s="142">
        <f t="shared" si="134"/>
        <v>0</v>
      </c>
      <c r="DR119" s="142">
        <f t="shared" si="135"/>
        <v>0</v>
      </c>
      <c r="DS119" s="142">
        <f t="shared" si="136"/>
        <v>0</v>
      </c>
      <c r="DU119" s="142">
        <f t="shared" si="137"/>
        <v>0</v>
      </c>
      <c r="DV119" s="142">
        <f t="shared" si="138"/>
        <v>0</v>
      </c>
      <c r="DW119" s="142">
        <f t="shared" si="139"/>
        <v>0</v>
      </c>
      <c r="DX119" s="142">
        <f t="shared" si="140"/>
        <v>0</v>
      </c>
      <c r="DY119" s="142">
        <f t="shared" si="141"/>
        <v>0</v>
      </c>
      <c r="DZ119" s="142">
        <f t="shared" si="142"/>
        <v>0</v>
      </c>
      <c r="EA119" s="142">
        <f t="shared" si="143"/>
        <v>0</v>
      </c>
      <c r="EB119" s="142">
        <f t="shared" si="144"/>
        <v>0</v>
      </c>
      <c r="EC119" s="142">
        <f t="shared" si="145"/>
        <v>0</v>
      </c>
      <c r="ED119" s="142">
        <f t="shared" si="146"/>
        <v>0</v>
      </c>
      <c r="EE119" s="142">
        <f t="shared" si="147"/>
        <v>0</v>
      </c>
      <c r="EF119" s="142">
        <f t="shared" si="148"/>
        <v>0</v>
      </c>
    </row>
    <row r="120" spans="1:136">
      <c r="A120" s="137"/>
      <c r="B120" s="138"/>
      <c r="C120" s="138"/>
      <c r="D120" s="139"/>
      <c r="E120" s="139"/>
      <c r="F120" s="139"/>
      <c r="G120" s="140"/>
      <c r="H120" s="141">
        <f t="shared" si="88"/>
        <v>0</v>
      </c>
      <c r="I120" s="140"/>
      <c r="J120" s="141">
        <f t="shared" si="89"/>
        <v>0</v>
      </c>
      <c r="K120" s="140"/>
      <c r="L120" s="141">
        <f t="shared" si="90"/>
        <v>0</v>
      </c>
      <c r="M120" s="140"/>
      <c r="N120" s="141">
        <f t="shared" si="91"/>
        <v>0</v>
      </c>
      <c r="O120" s="141">
        <f t="shared" si="92"/>
        <v>0</v>
      </c>
      <c r="P120" s="61"/>
      <c r="Q120" s="149"/>
      <c r="R120" s="142">
        <f t="shared" si="93"/>
        <v>0</v>
      </c>
      <c r="S120" s="61"/>
      <c r="T120" s="149"/>
      <c r="U120" s="142">
        <f t="shared" si="94"/>
        <v>0</v>
      </c>
      <c r="V120" s="61"/>
      <c r="W120" s="149"/>
      <c r="X120" s="142">
        <f t="shared" si="95"/>
        <v>0</v>
      </c>
      <c r="Y120" s="61"/>
      <c r="Z120" s="142">
        <f t="shared" si="96"/>
        <v>0</v>
      </c>
      <c r="AA120" s="142">
        <f t="shared" si="97"/>
        <v>0</v>
      </c>
      <c r="AB120" s="61"/>
      <c r="AC120" s="142">
        <f t="shared" si="98"/>
        <v>0</v>
      </c>
      <c r="AD120" s="142">
        <f t="shared" si="99"/>
        <v>0</v>
      </c>
      <c r="AE120" s="61"/>
      <c r="AF120" s="142">
        <f t="shared" si="100"/>
        <v>0</v>
      </c>
      <c r="AG120" s="142">
        <f t="shared" si="101"/>
        <v>0</v>
      </c>
      <c r="AH120" s="61"/>
      <c r="AI120" s="142">
        <f t="shared" si="102"/>
        <v>0</v>
      </c>
      <c r="AJ120" s="142">
        <f t="shared" si="103"/>
        <v>0</v>
      </c>
      <c r="AK120" s="61"/>
      <c r="AL120" s="142">
        <f t="shared" si="104"/>
        <v>0</v>
      </c>
      <c r="AM120" s="142">
        <f t="shared" si="105"/>
        <v>0</v>
      </c>
      <c r="AN120" s="61"/>
      <c r="AO120" s="142">
        <f t="shared" si="106"/>
        <v>0</v>
      </c>
      <c r="AP120" s="142">
        <f t="shared" si="107"/>
        <v>0</v>
      </c>
      <c r="AQ120" s="61"/>
      <c r="AR120" s="142">
        <f t="shared" si="108"/>
        <v>0</v>
      </c>
      <c r="AS120" s="142">
        <f t="shared" si="109"/>
        <v>0</v>
      </c>
      <c r="AT120" s="61"/>
      <c r="AU120" s="142">
        <f t="shared" si="110"/>
        <v>0</v>
      </c>
      <c r="AV120" s="142">
        <f t="shared" si="111"/>
        <v>0</v>
      </c>
      <c r="AW120" s="61"/>
      <c r="AX120" s="142">
        <f t="shared" si="112"/>
        <v>0</v>
      </c>
      <c r="AY120" s="142">
        <f t="shared" si="113"/>
        <v>0</v>
      </c>
      <c r="AZ120" s="3"/>
      <c r="BA120" s="142">
        <f t="shared" si="114"/>
        <v>0</v>
      </c>
      <c r="BB120" s="142">
        <f t="shared" si="114"/>
        <v>0</v>
      </c>
      <c r="BF120" s="111">
        <f t="shared" si="115"/>
        <v>0</v>
      </c>
      <c r="BG120" s="111">
        <f t="shared" si="77"/>
        <v>0</v>
      </c>
      <c r="BH120" s="111">
        <f t="shared" si="78"/>
        <v>0</v>
      </c>
      <c r="BI120" s="111">
        <f t="shared" si="79"/>
        <v>0</v>
      </c>
      <c r="BJ120" s="111">
        <f t="shared" si="80"/>
        <v>0</v>
      </c>
      <c r="BK120" s="111">
        <f t="shared" si="81"/>
        <v>0</v>
      </c>
      <c r="BL120" s="111">
        <f t="shared" si="82"/>
        <v>0</v>
      </c>
      <c r="BM120" s="111">
        <f t="shared" si="83"/>
        <v>0</v>
      </c>
      <c r="BN120" s="111">
        <f t="shared" si="84"/>
        <v>0</v>
      </c>
      <c r="BO120" s="111">
        <f t="shared" si="85"/>
        <v>0</v>
      </c>
      <c r="BP120" s="111">
        <f t="shared" si="86"/>
        <v>0</v>
      </c>
      <c r="BQ120" s="111">
        <f t="shared" si="87"/>
        <v>0</v>
      </c>
      <c r="CE120" s="61"/>
      <c r="CF120" s="149"/>
      <c r="CG120" s="142">
        <f t="shared" si="116"/>
        <v>0</v>
      </c>
      <c r="CH120" s="61"/>
      <c r="CI120" s="149"/>
      <c r="CJ120" s="142">
        <f t="shared" si="117"/>
        <v>0</v>
      </c>
      <c r="CK120" s="61"/>
      <c r="CL120" s="149"/>
      <c r="CM120" s="142">
        <f t="shared" si="118"/>
        <v>0</v>
      </c>
      <c r="CN120" s="61"/>
      <c r="CO120" s="149"/>
      <c r="CP120" s="142">
        <f t="shared" si="119"/>
        <v>0</v>
      </c>
      <c r="CQ120" s="61"/>
      <c r="CR120" s="149"/>
      <c r="CS120" s="142">
        <f t="shared" si="120"/>
        <v>0</v>
      </c>
      <c r="CT120" s="61"/>
      <c r="CU120" s="149"/>
      <c r="CV120" s="142">
        <f t="shared" si="121"/>
        <v>0</v>
      </c>
      <c r="CW120" s="61"/>
      <c r="CX120" s="149"/>
      <c r="CY120" s="142">
        <f t="shared" si="122"/>
        <v>0</v>
      </c>
      <c r="CZ120" s="61"/>
      <c r="DA120" s="149"/>
      <c r="DB120" s="142">
        <f t="shared" si="123"/>
        <v>0</v>
      </c>
      <c r="DC120" s="61"/>
      <c r="DD120" s="149"/>
      <c r="DE120" s="142">
        <f t="shared" si="124"/>
        <v>0</v>
      </c>
      <c r="DF120">
        <f t="shared" si="149"/>
        <v>113</v>
      </c>
      <c r="DH120" s="142">
        <f t="shared" si="125"/>
        <v>0</v>
      </c>
      <c r="DI120" s="142">
        <f t="shared" si="126"/>
        <v>0</v>
      </c>
      <c r="DJ120" s="142">
        <f t="shared" si="127"/>
        <v>0</v>
      </c>
      <c r="DK120" s="142">
        <f t="shared" si="128"/>
        <v>0</v>
      </c>
      <c r="DL120" s="142">
        <f t="shared" si="129"/>
        <v>0</v>
      </c>
      <c r="DM120" s="142">
        <f t="shared" si="130"/>
        <v>0</v>
      </c>
      <c r="DN120" s="142">
        <f t="shared" si="131"/>
        <v>0</v>
      </c>
      <c r="DO120" s="142">
        <f t="shared" si="132"/>
        <v>0</v>
      </c>
      <c r="DP120" s="142">
        <f t="shared" si="133"/>
        <v>0</v>
      </c>
      <c r="DQ120" s="142">
        <f t="shared" si="134"/>
        <v>0</v>
      </c>
      <c r="DR120" s="142">
        <f t="shared" si="135"/>
        <v>0</v>
      </c>
      <c r="DS120" s="142">
        <f t="shared" si="136"/>
        <v>0</v>
      </c>
      <c r="DU120" s="142">
        <f t="shared" si="137"/>
        <v>0</v>
      </c>
      <c r="DV120" s="142">
        <f t="shared" si="138"/>
        <v>0</v>
      </c>
      <c r="DW120" s="142">
        <f t="shared" si="139"/>
        <v>0</v>
      </c>
      <c r="DX120" s="142">
        <f t="shared" si="140"/>
        <v>0</v>
      </c>
      <c r="DY120" s="142">
        <f t="shared" si="141"/>
        <v>0</v>
      </c>
      <c r="DZ120" s="142">
        <f t="shared" si="142"/>
        <v>0</v>
      </c>
      <c r="EA120" s="142">
        <f t="shared" si="143"/>
        <v>0</v>
      </c>
      <c r="EB120" s="142">
        <f t="shared" si="144"/>
        <v>0</v>
      </c>
      <c r="EC120" s="142">
        <f t="shared" si="145"/>
        <v>0</v>
      </c>
      <c r="ED120" s="142">
        <f t="shared" si="146"/>
        <v>0</v>
      </c>
      <c r="EE120" s="142">
        <f t="shared" si="147"/>
        <v>0</v>
      </c>
      <c r="EF120" s="142">
        <f t="shared" si="148"/>
        <v>0</v>
      </c>
    </row>
    <row r="121" spans="1:136">
      <c r="A121" s="137"/>
      <c r="B121" s="138"/>
      <c r="C121" s="138"/>
      <c r="D121" s="139"/>
      <c r="E121" s="139"/>
      <c r="F121" s="139"/>
      <c r="G121" s="140"/>
      <c r="H121" s="141">
        <f t="shared" si="88"/>
        <v>0</v>
      </c>
      <c r="I121" s="140"/>
      <c r="J121" s="141">
        <f t="shared" si="89"/>
        <v>0</v>
      </c>
      <c r="K121" s="140"/>
      <c r="L121" s="141">
        <f t="shared" si="90"/>
        <v>0</v>
      </c>
      <c r="M121" s="140"/>
      <c r="N121" s="141">
        <f t="shared" si="91"/>
        <v>0</v>
      </c>
      <c r="O121" s="141">
        <f t="shared" si="92"/>
        <v>0</v>
      </c>
      <c r="P121" s="61"/>
      <c r="Q121" s="149"/>
      <c r="R121" s="142">
        <f t="shared" si="93"/>
        <v>0</v>
      </c>
      <c r="S121" s="61"/>
      <c r="T121" s="149"/>
      <c r="U121" s="142">
        <f t="shared" si="94"/>
        <v>0</v>
      </c>
      <c r="V121" s="61"/>
      <c r="W121" s="149"/>
      <c r="X121" s="142">
        <f t="shared" si="95"/>
        <v>0</v>
      </c>
      <c r="Y121" s="61"/>
      <c r="Z121" s="142">
        <f t="shared" si="96"/>
        <v>0</v>
      </c>
      <c r="AA121" s="142">
        <f t="shared" si="97"/>
        <v>0</v>
      </c>
      <c r="AB121" s="61"/>
      <c r="AC121" s="142">
        <f t="shared" si="98"/>
        <v>0</v>
      </c>
      <c r="AD121" s="142">
        <f t="shared" si="99"/>
        <v>0</v>
      </c>
      <c r="AE121" s="61"/>
      <c r="AF121" s="142">
        <f t="shared" si="100"/>
        <v>0</v>
      </c>
      <c r="AG121" s="142">
        <f t="shared" si="101"/>
        <v>0</v>
      </c>
      <c r="AH121" s="61"/>
      <c r="AI121" s="142">
        <f t="shared" si="102"/>
        <v>0</v>
      </c>
      <c r="AJ121" s="142">
        <f t="shared" si="103"/>
        <v>0</v>
      </c>
      <c r="AK121" s="61"/>
      <c r="AL121" s="142">
        <f t="shared" si="104"/>
        <v>0</v>
      </c>
      <c r="AM121" s="142">
        <f t="shared" si="105"/>
        <v>0</v>
      </c>
      <c r="AN121" s="61"/>
      <c r="AO121" s="142">
        <f t="shared" si="106"/>
        <v>0</v>
      </c>
      <c r="AP121" s="142">
        <f t="shared" si="107"/>
        <v>0</v>
      </c>
      <c r="AQ121" s="61"/>
      <c r="AR121" s="142">
        <f t="shared" si="108"/>
        <v>0</v>
      </c>
      <c r="AS121" s="142">
        <f t="shared" si="109"/>
        <v>0</v>
      </c>
      <c r="AT121" s="61"/>
      <c r="AU121" s="142">
        <f t="shared" si="110"/>
        <v>0</v>
      </c>
      <c r="AV121" s="142">
        <f t="shared" si="111"/>
        <v>0</v>
      </c>
      <c r="AW121" s="61"/>
      <c r="AX121" s="142">
        <f t="shared" si="112"/>
        <v>0</v>
      </c>
      <c r="AY121" s="142">
        <f t="shared" si="113"/>
        <v>0</v>
      </c>
      <c r="AZ121" s="3"/>
      <c r="BA121" s="142">
        <f t="shared" si="114"/>
        <v>0</v>
      </c>
      <c r="BB121" s="142">
        <f t="shared" si="114"/>
        <v>0</v>
      </c>
      <c r="BF121" s="111">
        <f t="shared" si="115"/>
        <v>0</v>
      </c>
      <c r="BG121" s="111">
        <f t="shared" si="77"/>
        <v>0</v>
      </c>
      <c r="BH121" s="111">
        <f t="shared" si="78"/>
        <v>0</v>
      </c>
      <c r="BI121" s="111">
        <f t="shared" si="79"/>
        <v>0</v>
      </c>
      <c r="BJ121" s="111">
        <f t="shared" si="80"/>
        <v>0</v>
      </c>
      <c r="BK121" s="111">
        <f t="shared" si="81"/>
        <v>0</v>
      </c>
      <c r="BL121" s="111">
        <f t="shared" si="82"/>
        <v>0</v>
      </c>
      <c r="BM121" s="111">
        <f t="shared" si="83"/>
        <v>0</v>
      </c>
      <c r="BN121" s="111">
        <f t="shared" si="84"/>
        <v>0</v>
      </c>
      <c r="BO121" s="111">
        <f t="shared" si="85"/>
        <v>0</v>
      </c>
      <c r="BP121" s="111">
        <f t="shared" si="86"/>
        <v>0</v>
      </c>
      <c r="BQ121" s="111">
        <f t="shared" si="87"/>
        <v>0</v>
      </c>
      <c r="CE121" s="61"/>
      <c r="CF121" s="149"/>
      <c r="CG121" s="142">
        <f t="shared" si="116"/>
        <v>0</v>
      </c>
      <c r="CH121" s="61"/>
      <c r="CI121" s="149"/>
      <c r="CJ121" s="142">
        <f t="shared" si="117"/>
        <v>0</v>
      </c>
      <c r="CK121" s="61"/>
      <c r="CL121" s="149"/>
      <c r="CM121" s="142">
        <f t="shared" si="118"/>
        <v>0</v>
      </c>
      <c r="CN121" s="61"/>
      <c r="CO121" s="149"/>
      <c r="CP121" s="142">
        <f t="shared" si="119"/>
        <v>0</v>
      </c>
      <c r="CQ121" s="61"/>
      <c r="CR121" s="149"/>
      <c r="CS121" s="142">
        <f t="shared" si="120"/>
        <v>0</v>
      </c>
      <c r="CT121" s="61"/>
      <c r="CU121" s="149"/>
      <c r="CV121" s="142">
        <f t="shared" si="121"/>
        <v>0</v>
      </c>
      <c r="CW121" s="61"/>
      <c r="CX121" s="149"/>
      <c r="CY121" s="142">
        <f t="shared" si="122"/>
        <v>0</v>
      </c>
      <c r="CZ121" s="61"/>
      <c r="DA121" s="149"/>
      <c r="DB121" s="142">
        <f t="shared" si="123"/>
        <v>0</v>
      </c>
      <c r="DC121" s="61"/>
      <c r="DD121" s="149"/>
      <c r="DE121" s="142">
        <f t="shared" si="124"/>
        <v>0</v>
      </c>
      <c r="DF121">
        <f t="shared" si="149"/>
        <v>114</v>
      </c>
      <c r="DH121" s="142">
        <f t="shared" si="125"/>
        <v>0</v>
      </c>
      <c r="DI121" s="142">
        <f t="shared" si="126"/>
        <v>0</v>
      </c>
      <c r="DJ121" s="142">
        <f t="shared" si="127"/>
        <v>0</v>
      </c>
      <c r="DK121" s="142">
        <f t="shared" si="128"/>
        <v>0</v>
      </c>
      <c r="DL121" s="142">
        <f t="shared" si="129"/>
        <v>0</v>
      </c>
      <c r="DM121" s="142">
        <f t="shared" si="130"/>
        <v>0</v>
      </c>
      <c r="DN121" s="142">
        <f t="shared" si="131"/>
        <v>0</v>
      </c>
      <c r="DO121" s="142">
        <f t="shared" si="132"/>
        <v>0</v>
      </c>
      <c r="DP121" s="142">
        <f t="shared" si="133"/>
        <v>0</v>
      </c>
      <c r="DQ121" s="142">
        <f t="shared" si="134"/>
        <v>0</v>
      </c>
      <c r="DR121" s="142">
        <f t="shared" si="135"/>
        <v>0</v>
      </c>
      <c r="DS121" s="142">
        <f t="shared" si="136"/>
        <v>0</v>
      </c>
      <c r="DU121" s="142">
        <f t="shared" si="137"/>
        <v>0</v>
      </c>
      <c r="DV121" s="142">
        <f t="shared" si="138"/>
        <v>0</v>
      </c>
      <c r="DW121" s="142">
        <f t="shared" si="139"/>
        <v>0</v>
      </c>
      <c r="DX121" s="142">
        <f t="shared" si="140"/>
        <v>0</v>
      </c>
      <c r="DY121" s="142">
        <f t="shared" si="141"/>
        <v>0</v>
      </c>
      <c r="DZ121" s="142">
        <f t="shared" si="142"/>
        <v>0</v>
      </c>
      <c r="EA121" s="142">
        <f t="shared" si="143"/>
        <v>0</v>
      </c>
      <c r="EB121" s="142">
        <f t="shared" si="144"/>
        <v>0</v>
      </c>
      <c r="EC121" s="142">
        <f t="shared" si="145"/>
        <v>0</v>
      </c>
      <c r="ED121" s="142">
        <f t="shared" si="146"/>
        <v>0</v>
      </c>
      <c r="EE121" s="142">
        <f t="shared" si="147"/>
        <v>0</v>
      </c>
      <c r="EF121" s="142">
        <f t="shared" si="148"/>
        <v>0</v>
      </c>
    </row>
    <row r="122" spans="1:136">
      <c r="A122" s="137"/>
      <c r="B122" s="138"/>
      <c r="C122" s="138"/>
      <c r="D122" s="139"/>
      <c r="E122" s="139"/>
      <c r="F122" s="139"/>
      <c r="G122" s="140"/>
      <c r="H122" s="141">
        <f t="shared" si="88"/>
        <v>0</v>
      </c>
      <c r="I122" s="140"/>
      <c r="J122" s="141">
        <f t="shared" si="89"/>
        <v>0</v>
      </c>
      <c r="K122" s="140"/>
      <c r="L122" s="141">
        <f t="shared" si="90"/>
        <v>0</v>
      </c>
      <c r="M122" s="140"/>
      <c r="N122" s="141">
        <f t="shared" si="91"/>
        <v>0</v>
      </c>
      <c r="O122" s="141">
        <f t="shared" si="92"/>
        <v>0</v>
      </c>
      <c r="P122" s="61"/>
      <c r="Q122" s="149"/>
      <c r="R122" s="142">
        <f t="shared" si="93"/>
        <v>0</v>
      </c>
      <c r="S122" s="61"/>
      <c r="T122" s="149"/>
      <c r="U122" s="142">
        <f t="shared" si="94"/>
        <v>0</v>
      </c>
      <c r="V122" s="61"/>
      <c r="W122" s="149"/>
      <c r="X122" s="142">
        <f t="shared" si="95"/>
        <v>0</v>
      </c>
      <c r="Y122" s="61"/>
      <c r="Z122" s="142">
        <f t="shared" si="96"/>
        <v>0</v>
      </c>
      <c r="AA122" s="142">
        <f t="shared" si="97"/>
        <v>0</v>
      </c>
      <c r="AB122" s="61"/>
      <c r="AC122" s="142">
        <f t="shared" si="98"/>
        <v>0</v>
      </c>
      <c r="AD122" s="142">
        <f t="shared" si="99"/>
        <v>0</v>
      </c>
      <c r="AE122" s="61"/>
      <c r="AF122" s="142">
        <f t="shared" si="100"/>
        <v>0</v>
      </c>
      <c r="AG122" s="142">
        <f t="shared" si="101"/>
        <v>0</v>
      </c>
      <c r="AH122" s="61"/>
      <c r="AI122" s="142">
        <f t="shared" si="102"/>
        <v>0</v>
      </c>
      <c r="AJ122" s="142">
        <f t="shared" si="103"/>
        <v>0</v>
      </c>
      <c r="AK122" s="61"/>
      <c r="AL122" s="142">
        <f t="shared" si="104"/>
        <v>0</v>
      </c>
      <c r="AM122" s="142">
        <f t="shared" si="105"/>
        <v>0</v>
      </c>
      <c r="AN122" s="61"/>
      <c r="AO122" s="142">
        <f t="shared" si="106"/>
        <v>0</v>
      </c>
      <c r="AP122" s="142">
        <f t="shared" si="107"/>
        <v>0</v>
      </c>
      <c r="AQ122" s="61"/>
      <c r="AR122" s="142">
        <f t="shared" si="108"/>
        <v>0</v>
      </c>
      <c r="AS122" s="142">
        <f t="shared" si="109"/>
        <v>0</v>
      </c>
      <c r="AT122" s="61"/>
      <c r="AU122" s="142">
        <f t="shared" si="110"/>
        <v>0</v>
      </c>
      <c r="AV122" s="142">
        <f t="shared" si="111"/>
        <v>0</v>
      </c>
      <c r="AW122" s="61"/>
      <c r="AX122" s="142">
        <f t="shared" si="112"/>
        <v>0</v>
      </c>
      <c r="AY122" s="142">
        <f t="shared" si="113"/>
        <v>0</v>
      </c>
      <c r="AZ122" s="3"/>
      <c r="BA122" s="142">
        <f t="shared" si="114"/>
        <v>0</v>
      </c>
      <c r="BB122" s="142">
        <f t="shared" si="114"/>
        <v>0</v>
      </c>
      <c r="BF122" s="111">
        <f t="shared" si="115"/>
        <v>0</v>
      </c>
      <c r="BG122" s="111">
        <f t="shared" si="77"/>
        <v>0</v>
      </c>
      <c r="BH122" s="111">
        <f t="shared" si="78"/>
        <v>0</v>
      </c>
      <c r="BI122" s="111">
        <f t="shared" si="79"/>
        <v>0</v>
      </c>
      <c r="BJ122" s="111">
        <f t="shared" si="80"/>
        <v>0</v>
      </c>
      <c r="BK122" s="111">
        <f t="shared" si="81"/>
        <v>0</v>
      </c>
      <c r="BL122" s="111">
        <f t="shared" si="82"/>
        <v>0</v>
      </c>
      <c r="BM122" s="111">
        <f t="shared" si="83"/>
        <v>0</v>
      </c>
      <c r="BN122" s="111">
        <f t="shared" si="84"/>
        <v>0</v>
      </c>
      <c r="BO122" s="111">
        <f t="shared" si="85"/>
        <v>0</v>
      </c>
      <c r="BP122" s="111">
        <f t="shared" si="86"/>
        <v>0</v>
      </c>
      <c r="BQ122" s="111">
        <f t="shared" si="87"/>
        <v>0</v>
      </c>
      <c r="CE122" s="61"/>
      <c r="CF122" s="149"/>
      <c r="CG122" s="142">
        <f t="shared" si="116"/>
        <v>0</v>
      </c>
      <c r="CH122" s="61"/>
      <c r="CI122" s="149"/>
      <c r="CJ122" s="142">
        <f t="shared" si="117"/>
        <v>0</v>
      </c>
      <c r="CK122" s="61"/>
      <c r="CL122" s="149"/>
      <c r="CM122" s="142">
        <f t="shared" si="118"/>
        <v>0</v>
      </c>
      <c r="CN122" s="61"/>
      <c r="CO122" s="149"/>
      <c r="CP122" s="142">
        <f t="shared" si="119"/>
        <v>0</v>
      </c>
      <c r="CQ122" s="61"/>
      <c r="CR122" s="149"/>
      <c r="CS122" s="142">
        <f t="shared" si="120"/>
        <v>0</v>
      </c>
      <c r="CT122" s="61"/>
      <c r="CU122" s="149"/>
      <c r="CV122" s="142">
        <f t="shared" si="121"/>
        <v>0</v>
      </c>
      <c r="CW122" s="61"/>
      <c r="CX122" s="149"/>
      <c r="CY122" s="142">
        <f t="shared" si="122"/>
        <v>0</v>
      </c>
      <c r="CZ122" s="61"/>
      <c r="DA122" s="149"/>
      <c r="DB122" s="142">
        <f t="shared" si="123"/>
        <v>0</v>
      </c>
      <c r="DC122" s="61"/>
      <c r="DD122" s="149"/>
      <c r="DE122" s="142">
        <f t="shared" si="124"/>
        <v>0</v>
      </c>
      <c r="DF122">
        <f t="shared" si="149"/>
        <v>115</v>
      </c>
      <c r="DH122" s="142">
        <f t="shared" si="125"/>
        <v>0</v>
      </c>
      <c r="DI122" s="142">
        <f t="shared" si="126"/>
        <v>0</v>
      </c>
      <c r="DJ122" s="142">
        <f t="shared" si="127"/>
        <v>0</v>
      </c>
      <c r="DK122" s="142">
        <f t="shared" si="128"/>
        <v>0</v>
      </c>
      <c r="DL122" s="142">
        <f t="shared" si="129"/>
        <v>0</v>
      </c>
      <c r="DM122" s="142">
        <f t="shared" si="130"/>
        <v>0</v>
      </c>
      <c r="DN122" s="142">
        <f t="shared" si="131"/>
        <v>0</v>
      </c>
      <c r="DO122" s="142">
        <f t="shared" si="132"/>
        <v>0</v>
      </c>
      <c r="DP122" s="142">
        <f t="shared" si="133"/>
        <v>0</v>
      </c>
      <c r="DQ122" s="142">
        <f t="shared" si="134"/>
        <v>0</v>
      </c>
      <c r="DR122" s="142">
        <f t="shared" si="135"/>
        <v>0</v>
      </c>
      <c r="DS122" s="142">
        <f t="shared" si="136"/>
        <v>0</v>
      </c>
      <c r="DU122" s="142">
        <f t="shared" si="137"/>
        <v>0</v>
      </c>
      <c r="DV122" s="142">
        <f t="shared" si="138"/>
        <v>0</v>
      </c>
      <c r="DW122" s="142">
        <f t="shared" si="139"/>
        <v>0</v>
      </c>
      <c r="DX122" s="142">
        <f t="shared" si="140"/>
        <v>0</v>
      </c>
      <c r="DY122" s="142">
        <f t="shared" si="141"/>
        <v>0</v>
      </c>
      <c r="DZ122" s="142">
        <f t="shared" si="142"/>
        <v>0</v>
      </c>
      <c r="EA122" s="142">
        <f t="shared" si="143"/>
        <v>0</v>
      </c>
      <c r="EB122" s="142">
        <f t="shared" si="144"/>
        <v>0</v>
      </c>
      <c r="EC122" s="142">
        <f t="shared" si="145"/>
        <v>0</v>
      </c>
      <c r="ED122" s="142">
        <f t="shared" si="146"/>
        <v>0</v>
      </c>
      <c r="EE122" s="142">
        <f t="shared" si="147"/>
        <v>0</v>
      </c>
      <c r="EF122" s="142">
        <f t="shared" si="148"/>
        <v>0</v>
      </c>
    </row>
    <row r="123" spans="1:136">
      <c r="A123" s="137"/>
      <c r="B123" s="138"/>
      <c r="C123" s="138"/>
      <c r="D123" s="139"/>
      <c r="E123" s="139"/>
      <c r="F123" s="139"/>
      <c r="G123" s="140"/>
      <c r="H123" s="141">
        <f t="shared" si="88"/>
        <v>0</v>
      </c>
      <c r="I123" s="140"/>
      <c r="J123" s="141">
        <f t="shared" si="89"/>
        <v>0</v>
      </c>
      <c r="K123" s="140"/>
      <c r="L123" s="141">
        <f t="shared" si="90"/>
        <v>0</v>
      </c>
      <c r="M123" s="140"/>
      <c r="N123" s="141">
        <f t="shared" si="91"/>
        <v>0</v>
      </c>
      <c r="O123" s="141">
        <f t="shared" si="92"/>
        <v>0</v>
      </c>
      <c r="P123" s="61"/>
      <c r="Q123" s="149"/>
      <c r="R123" s="142">
        <f t="shared" si="93"/>
        <v>0</v>
      </c>
      <c r="S123" s="61"/>
      <c r="T123" s="149"/>
      <c r="U123" s="142">
        <f t="shared" si="94"/>
        <v>0</v>
      </c>
      <c r="V123" s="61"/>
      <c r="W123" s="149"/>
      <c r="X123" s="142">
        <f t="shared" si="95"/>
        <v>0</v>
      </c>
      <c r="Y123" s="61"/>
      <c r="Z123" s="142">
        <f t="shared" si="96"/>
        <v>0</v>
      </c>
      <c r="AA123" s="142">
        <f t="shared" si="97"/>
        <v>0</v>
      </c>
      <c r="AB123" s="61"/>
      <c r="AC123" s="142">
        <f t="shared" si="98"/>
        <v>0</v>
      </c>
      <c r="AD123" s="142">
        <f t="shared" si="99"/>
        <v>0</v>
      </c>
      <c r="AE123" s="61"/>
      <c r="AF123" s="142">
        <f t="shared" si="100"/>
        <v>0</v>
      </c>
      <c r="AG123" s="142">
        <f t="shared" si="101"/>
        <v>0</v>
      </c>
      <c r="AH123" s="61"/>
      <c r="AI123" s="142">
        <f t="shared" si="102"/>
        <v>0</v>
      </c>
      <c r="AJ123" s="142">
        <f t="shared" si="103"/>
        <v>0</v>
      </c>
      <c r="AK123" s="61"/>
      <c r="AL123" s="142">
        <f t="shared" si="104"/>
        <v>0</v>
      </c>
      <c r="AM123" s="142">
        <f t="shared" si="105"/>
        <v>0</v>
      </c>
      <c r="AN123" s="61"/>
      <c r="AO123" s="142">
        <f t="shared" si="106"/>
        <v>0</v>
      </c>
      <c r="AP123" s="142">
        <f t="shared" si="107"/>
        <v>0</v>
      </c>
      <c r="AQ123" s="61"/>
      <c r="AR123" s="142">
        <f t="shared" si="108"/>
        <v>0</v>
      </c>
      <c r="AS123" s="142">
        <f t="shared" si="109"/>
        <v>0</v>
      </c>
      <c r="AT123" s="61"/>
      <c r="AU123" s="142">
        <f t="shared" si="110"/>
        <v>0</v>
      </c>
      <c r="AV123" s="142">
        <f t="shared" si="111"/>
        <v>0</v>
      </c>
      <c r="AW123" s="61"/>
      <c r="AX123" s="142">
        <f t="shared" si="112"/>
        <v>0</v>
      </c>
      <c r="AY123" s="142">
        <f t="shared" si="113"/>
        <v>0</v>
      </c>
      <c r="AZ123" s="3"/>
      <c r="BA123" s="142">
        <f t="shared" si="114"/>
        <v>0</v>
      </c>
      <c r="BB123" s="142">
        <f t="shared" si="114"/>
        <v>0</v>
      </c>
      <c r="BF123" s="111">
        <f t="shared" si="115"/>
        <v>0</v>
      </c>
      <c r="BG123" s="111">
        <f t="shared" si="77"/>
        <v>0</v>
      </c>
      <c r="BH123" s="111">
        <f t="shared" si="78"/>
        <v>0</v>
      </c>
      <c r="BI123" s="111">
        <f t="shared" si="79"/>
        <v>0</v>
      </c>
      <c r="BJ123" s="111">
        <f t="shared" si="80"/>
        <v>0</v>
      </c>
      <c r="BK123" s="111">
        <f t="shared" si="81"/>
        <v>0</v>
      </c>
      <c r="BL123" s="111">
        <f t="shared" si="82"/>
        <v>0</v>
      </c>
      <c r="BM123" s="111">
        <f t="shared" si="83"/>
        <v>0</v>
      </c>
      <c r="BN123" s="111">
        <f t="shared" si="84"/>
        <v>0</v>
      </c>
      <c r="BO123" s="111">
        <f t="shared" si="85"/>
        <v>0</v>
      </c>
      <c r="BP123" s="111">
        <f t="shared" si="86"/>
        <v>0</v>
      </c>
      <c r="BQ123" s="111">
        <f t="shared" si="87"/>
        <v>0</v>
      </c>
      <c r="CE123" s="61"/>
      <c r="CF123" s="149"/>
      <c r="CG123" s="142">
        <f t="shared" si="116"/>
        <v>0</v>
      </c>
      <c r="CH123" s="61"/>
      <c r="CI123" s="149"/>
      <c r="CJ123" s="142">
        <f t="shared" si="117"/>
        <v>0</v>
      </c>
      <c r="CK123" s="61"/>
      <c r="CL123" s="149"/>
      <c r="CM123" s="142">
        <f t="shared" si="118"/>
        <v>0</v>
      </c>
      <c r="CN123" s="61"/>
      <c r="CO123" s="149"/>
      <c r="CP123" s="142">
        <f t="shared" si="119"/>
        <v>0</v>
      </c>
      <c r="CQ123" s="61"/>
      <c r="CR123" s="149"/>
      <c r="CS123" s="142">
        <f t="shared" si="120"/>
        <v>0</v>
      </c>
      <c r="CT123" s="61"/>
      <c r="CU123" s="149"/>
      <c r="CV123" s="142">
        <f t="shared" si="121"/>
        <v>0</v>
      </c>
      <c r="CW123" s="61"/>
      <c r="CX123" s="149"/>
      <c r="CY123" s="142">
        <f t="shared" si="122"/>
        <v>0</v>
      </c>
      <c r="CZ123" s="61"/>
      <c r="DA123" s="149"/>
      <c r="DB123" s="142">
        <f t="shared" si="123"/>
        <v>0</v>
      </c>
      <c r="DC123" s="61"/>
      <c r="DD123" s="149"/>
      <c r="DE123" s="142">
        <f t="shared" si="124"/>
        <v>0</v>
      </c>
      <c r="DF123">
        <f t="shared" si="149"/>
        <v>116</v>
      </c>
      <c r="DH123" s="142">
        <f t="shared" si="125"/>
        <v>0</v>
      </c>
      <c r="DI123" s="142">
        <f t="shared" si="126"/>
        <v>0</v>
      </c>
      <c r="DJ123" s="142">
        <f t="shared" si="127"/>
        <v>0</v>
      </c>
      <c r="DK123" s="142">
        <f t="shared" si="128"/>
        <v>0</v>
      </c>
      <c r="DL123" s="142">
        <f t="shared" si="129"/>
        <v>0</v>
      </c>
      <c r="DM123" s="142">
        <f t="shared" si="130"/>
        <v>0</v>
      </c>
      <c r="DN123" s="142">
        <f t="shared" si="131"/>
        <v>0</v>
      </c>
      <c r="DO123" s="142">
        <f t="shared" si="132"/>
        <v>0</v>
      </c>
      <c r="DP123" s="142">
        <f t="shared" si="133"/>
        <v>0</v>
      </c>
      <c r="DQ123" s="142">
        <f t="shared" si="134"/>
        <v>0</v>
      </c>
      <c r="DR123" s="142">
        <f t="shared" si="135"/>
        <v>0</v>
      </c>
      <c r="DS123" s="142">
        <f t="shared" si="136"/>
        <v>0</v>
      </c>
      <c r="DU123" s="142">
        <f t="shared" si="137"/>
        <v>0</v>
      </c>
      <c r="DV123" s="142">
        <f t="shared" si="138"/>
        <v>0</v>
      </c>
      <c r="DW123" s="142">
        <f t="shared" si="139"/>
        <v>0</v>
      </c>
      <c r="DX123" s="142">
        <f t="shared" si="140"/>
        <v>0</v>
      </c>
      <c r="DY123" s="142">
        <f t="shared" si="141"/>
        <v>0</v>
      </c>
      <c r="DZ123" s="142">
        <f t="shared" si="142"/>
        <v>0</v>
      </c>
      <c r="EA123" s="142">
        <f t="shared" si="143"/>
        <v>0</v>
      </c>
      <c r="EB123" s="142">
        <f t="shared" si="144"/>
        <v>0</v>
      </c>
      <c r="EC123" s="142">
        <f t="shared" si="145"/>
        <v>0</v>
      </c>
      <c r="ED123" s="142">
        <f t="shared" si="146"/>
        <v>0</v>
      </c>
      <c r="EE123" s="142">
        <f t="shared" si="147"/>
        <v>0</v>
      </c>
      <c r="EF123" s="142">
        <f t="shared" si="148"/>
        <v>0</v>
      </c>
    </row>
    <row r="124" spans="1:136">
      <c r="A124" s="137"/>
      <c r="B124" s="138"/>
      <c r="C124" s="138"/>
      <c r="D124" s="139"/>
      <c r="E124" s="139"/>
      <c r="F124" s="139"/>
      <c r="G124" s="140"/>
      <c r="H124" s="141">
        <f t="shared" si="88"/>
        <v>0</v>
      </c>
      <c r="I124" s="140"/>
      <c r="J124" s="141">
        <f t="shared" si="89"/>
        <v>0</v>
      </c>
      <c r="K124" s="140"/>
      <c r="L124" s="141">
        <f t="shared" si="90"/>
        <v>0</v>
      </c>
      <c r="M124" s="140"/>
      <c r="N124" s="141">
        <f t="shared" si="91"/>
        <v>0</v>
      </c>
      <c r="O124" s="141">
        <f t="shared" si="92"/>
        <v>0</v>
      </c>
      <c r="P124" s="61"/>
      <c r="Q124" s="149"/>
      <c r="R124" s="142">
        <f t="shared" si="93"/>
        <v>0</v>
      </c>
      <c r="S124" s="61"/>
      <c r="T124" s="149"/>
      <c r="U124" s="142">
        <f t="shared" si="94"/>
        <v>0</v>
      </c>
      <c r="V124" s="61"/>
      <c r="W124" s="149"/>
      <c r="X124" s="142">
        <f t="shared" si="95"/>
        <v>0</v>
      </c>
      <c r="Y124" s="61"/>
      <c r="Z124" s="142">
        <f t="shared" si="96"/>
        <v>0</v>
      </c>
      <c r="AA124" s="142">
        <f t="shared" si="97"/>
        <v>0</v>
      </c>
      <c r="AB124" s="61"/>
      <c r="AC124" s="142">
        <f t="shared" si="98"/>
        <v>0</v>
      </c>
      <c r="AD124" s="142">
        <f t="shared" si="99"/>
        <v>0</v>
      </c>
      <c r="AE124" s="61"/>
      <c r="AF124" s="142">
        <f t="shared" si="100"/>
        <v>0</v>
      </c>
      <c r="AG124" s="142">
        <f t="shared" si="101"/>
        <v>0</v>
      </c>
      <c r="AH124" s="61"/>
      <c r="AI124" s="142">
        <f t="shared" si="102"/>
        <v>0</v>
      </c>
      <c r="AJ124" s="142">
        <f t="shared" si="103"/>
        <v>0</v>
      </c>
      <c r="AK124" s="61"/>
      <c r="AL124" s="142">
        <f t="shared" si="104"/>
        <v>0</v>
      </c>
      <c r="AM124" s="142">
        <f t="shared" si="105"/>
        <v>0</v>
      </c>
      <c r="AN124" s="61"/>
      <c r="AO124" s="142">
        <f t="shared" si="106"/>
        <v>0</v>
      </c>
      <c r="AP124" s="142">
        <f t="shared" si="107"/>
        <v>0</v>
      </c>
      <c r="AQ124" s="61"/>
      <c r="AR124" s="142">
        <f t="shared" si="108"/>
        <v>0</v>
      </c>
      <c r="AS124" s="142">
        <f t="shared" si="109"/>
        <v>0</v>
      </c>
      <c r="AT124" s="61"/>
      <c r="AU124" s="142">
        <f t="shared" si="110"/>
        <v>0</v>
      </c>
      <c r="AV124" s="142">
        <f t="shared" si="111"/>
        <v>0</v>
      </c>
      <c r="AW124" s="61"/>
      <c r="AX124" s="142">
        <f t="shared" si="112"/>
        <v>0</v>
      </c>
      <c r="AY124" s="142">
        <f t="shared" si="113"/>
        <v>0</v>
      </c>
      <c r="AZ124" s="3"/>
      <c r="BA124" s="142">
        <f t="shared" si="114"/>
        <v>0</v>
      </c>
      <c r="BB124" s="142">
        <f t="shared" si="114"/>
        <v>0</v>
      </c>
      <c r="BF124" s="111">
        <f t="shared" si="115"/>
        <v>0</v>
      </c>
      <c r="BG124" s="111">
        <f t="shared" si="77"/>
        <v>0</v>
      </c>
      <c r="BH124" s="111">
        <f t="shared" si="78"/>
        <v>0</v>
      </c>
      <c r="BI124" s="111">
        <f t="shared" si="79"/>
        <v>0</v>
      </c>
      <c r="BJ124" s="111">
        <f t="shared" si="80"/>
        <v>0</v>
      </c>
      <c r="BK124" s="111">
        <f t="shared" si="81"/>
        <v>0</v>
      </c>
      <c r="BL124" s="111">
        <f t="shared" si="82"/>
        <v>0</v>
      </c>
      <c r="BM124" s="111">
        <f t="shared" si="83"/>
        <v>0</v>
      </c>
      <c r="BN124" s="111">
        <f t="shared" si="84"/>
        <v>0</v>
      </c>
      <c r="BO124" s="111">
        <f t="shared" si="85"/>
        <v>0</v>
      </c>
      <c r="BP124" s="111">
        <f t="shared" si="86"/>
        <v>0</v>
      </c>
      <c r="BQ124" s="111">
        <f t="shared" si="87"/>
        <v>0</v>
      </c>
      <c r="CE124" s="61"/>
      <c r="CF124" s="149"/>
      <c r="CG124" s="142">
        <f t="shared" si="116"/>
        <v>0</v>
      </c>
      <c r="CH124" s="61"/>
      <c r="CI124" s="149"/>
      <c r="CJ124" s="142">
        <f t="shared" si="117"/>
        <v>0</v>
      </c>
      <c r="CK124" s="61"/>
      <c r="CL124" s="149"/>
      <c r="CM124" s="142">
        <f t="shared" si="118"/>
        <v>0</v>
      </c>
      <c r="CN124" s="61"/>
      <c r="CO124" s="149"/>
      <c r="CP124" s="142">
        <f t="shared" si="119"/>
        <v>0</v>
      </c>
      <c r="CQ124" s="61"/>
      <c r="CR124" s="149"/>
      <c r="CS124" s="142">
        <f t="shared" si="120"/>
        <v>0</v>
      </c>
      <c r="CT124" s="61"/>
      <c r="CU124" s="149"/>
      <c r="CV124" s="142">
        <f t="shared" si="121"/>
        <v>0</v>
      </c>
      <c r="CW124" s="61"/>
      <c r="CX124" s="149"/>
      <c r="CY124" s="142">
        <f t="shared" si="122"/>
        <v>0</v>
      </c>
      <c r="CZ124" s="61"/>
      <c r="DA124" s="149"/>
      <c r="DB124" s="142">
        <f t="shared" si="123"/>
        <v>0</v>
      </c>
      <c r="DC124" s="61"/>
      <c r="DD124" s="149"/>
      <c r="DE124" s="142">
        <f t="shared" si="124"/>
        <v>0</v>
      </c>
      <c r="DF124">
        <f t="shared" si="149"/>
        <v>117</v>
      </c>
      <c r="DH124" s="142">
        <f t="shared" si="125"/>
        <v>0</v>
      </c>
      <c r="DI124" s="142">
        <f t="shared" si="126"/>
        <v>0</v>
      </c>
      <c r="DJ124" s="142">
        <f t="shared" si="127"/>
        <v>0</v>
      </c>
      <c r="DK124" s="142">
        <f t="shared" si="128"/>
        <v>0</v>
      </c>
      <c r="DL124" s="142">
        <f t="shared" si="129"/>
        <v>0</v>
      </c>
      <c r="DM124" s="142">
        <f t="shared" si="130"/>
        <v>0</v>
      </c>
      <c r="DN124" s="142">
        <f t="shared" si="131"/>
        <v>0</v>
      </c>
      <c r="DO124" s="142">
        <f t="shared" si="132"/>
        <v>0</v>
      </c>
      <c r="DP124" s="142">
        <f t="shared" si="133"/>
        <v>0</v>
      </c>
      <c r="DQ124" s="142">
        <f t="shared" si="134"/>
        <v>0</v>
      </c>
      <c r="DR124" s="142">
        <f t="shared" si="135"/>
        <v>0</v>
      </c>
      <c r="DS124" s="142">
        <f t="shared" si="136"/>
        <v>0</v>
      </c>
      <c r="DU124" s="142">
        <f t="shared" si="137"/>
        <v>0</v>
      </c>
      <c r="DV124" s="142">
        <f t="shared" si="138"/>
        <v>0</v>
      </c>
      <c r="DW124" s="142">
        <f t="shared" si="139"/>
        <v>0</v>
      </c>
      <c r="DX124" s="142">
        <f t="shared" si="140"/>
        <v>0</v>
      </c>
      <c r="DY124" s="142">
        <f t="shared" si="141"/>
        <v>0</v>
      </c>
      <c r="DZ124" s="142">
        <f t="shared" si="142"/>
        <v>0</v>
      </c>
      <c r="EA124" s="142">
        <f t="shared" si="143"/>
        <v>0</v>
      </c>
      <c r="EB124" s="142">
        <f t="shared" si="144"/>
        <v>0</v>
      </c>
      <c r="EC124" s="142">
        <f t="shared" si="145"/>
        <v>0</v>
      </c>
      <c r="ED124" s="142">
        <f t="shared" si="146"/>
        <v>0</v>
      </c>
      <c r="EE124" s="142">
        <f t="shared" si="147"/>
        <v>0</v>
      </c>
      <c r="EF124" s="142">
        <f t="shared" si="148"/>
        <v>0</v>
      </c>
    </row>
    <row r="125" spans="1:136">
      <c r="A125" s="137"/>
      <c r="B125" s="138"/>
      <c r="C125" s="138"/>
      <c r="D125" s="139"/>
      <c r="E125" s="139"/>
      <c r="F125" s="139"/>
      <c r="G125" s="140"/>
      <c r="H125" s="141">
        <f t="shared" si="88"/>
        <v>0</v>
      </c>
      <c r="I125" s="140"/>
      <c r="J125" s="141">
        <f t="shared" si="89"/>
        <v>0</v>
      </c>
      <c r="K125" s="140"/>
      <c r="L125" s="141">
        <f t="shared" si="90"/>
        <v>0</v>
      </c>
      <c r="M125" s="140"/>
      <c r="N125" s="141">
        <f t="shared" si="91"/>
        <v>0</v>
      </c>
      <c r="O125" s="141">
        <f t="shared" si="92"/>
        <v>0</v>
      </c>
      <c r="P125" s="61"/>
      <c r="Q125" s="149"/>
      <c r="R125" s="142">
        <f t="shared" si="93"/>
        <v>0</v>
      </c>
      <c r="S125" s="61"/>
      <c r="T125" s="149"/>
      <c r="U125" s="142">
        <f t="shared" si="94"/>
        <v>0</v>
      </c>
      <c r="V125" s="61"/>
      <c r="W125" s="149"/>
      <c r="X125" s="142">
        <f t="shared" si="95"/>
        <v>0</v>
      </c>
      <c r="Y125" s="61"/>
      <c r="Z125" s="142">
        <f t="shared" si="96"/>
        <v>0</v>
      </c>
      <c r="AA125" s="142">
        <f t="shared" si="97"/>
        <v>0</v>
      </c>
      <c r="AB125" s="61"/>
      <c r="AC125" s="142">
        <f t="shared" si="98"/>
        <v>0</v>
      </c>
      <c r="AD125" s="142">
        <f t="shared" si="99"/>
        <v>0</v>
      </c>
      <c r="AE125" s="61"/>
      <c r="AF125" s="142">
        <f t="shared" si="100"/>
        <v>0</v>
      </c>
      <c r="AG125" s="142">
        <f t="shared" si="101"/>
        <v>0</v>
      </c>
      <c r="AH125" s="61"/>
      <c r="AI125" s="142">
        <f t="shared" si="102"/>
        <v>0</v>
      </c>
      <c r="AJ125" s="142">
        <f t="shared" si="103"/>
        <v>0</v>
      </c>
      <c r="AK125" s="61"/>
      <c r="AL125" s="142">
        <f t="shared" si="104"/>
        <v>0</v>
      </c>
      <c r="AM125" s="142">
        <f t="shared" si="105"/>
        <v>0</v>
      </c>
      <c r="AN125" s="61"/>
      <c r="AO125" s="142">
        <f t="shared" si="106"/>
        <v>0</v>
      </c>
      <c r="AP125" s="142">
        <f t="shared" si="107"/>
        <v>0</v>
      </c>
      <c r="AQ125" s="61"/>
      <c r="AR125" s="142">
        <f t="shared" si="108"/>
        <v>0</v>
      </c>
      <c r="AS125" s="142">
        <f t="shared" si="109"/>
        <v>0</v>
      </c>
      <c r="AT125" s="61"/>
      <c r="AU125" s="142">
        <f t="shared" si="110"/>
        <v>0</v>
      </c>
      <c r="AV125" s="142">
        <f t="shared" si="111"/>
        <v>0</v>
      </c>
      <c r="AW125" s="61"/>
      <c r="AX125" s="142">
        <f t="shared" si="112"/>
        <v>0</v>
      </c>
      <c r="AY125" s="142">
        <f t="shared" si="113"/>
        <v>0</v>
      </c>
      <c r="AZ125" s="3"/>
      <c r="BA125" s="142">
        <f t="shared" si="114"/>
        <v>0</v>
      </c>
      <c r="BB125" s="142">
        <f t="shared" si="114"/>
        <v>0</v>
      </c>
      <c r="BF125" s="111">
        <f t="shared" si="115"/>
        <v>0</v>
      </c>
      <c r="BG125" s="111">
        <f t="shared" si="77"/>
        <v>0</v>
      </c>
      <c r="BH125" s="111">
        <f t="shared" si="78"/>
        <v>0</v>
      </c>
      <c r="BI125" s="111">
        <f t="shared" si="79"/>
        <v>0</v>
      </c>
      <c r="BJ125" s="111">
        <f t="shared" si="80"/>
        <v>0</v>
      </c>
      <c r="BK125" s="111">
        <f t="shared" si="81"/>
        <v>0</v>
      </c>
      <c r="BL125" s="111">
        <f t="shared" si="82"/>
        <v>0</v>
      </c>
      <c r="BM125" s="111">
        <f t="shared" si="83"/>
        <v>0</v>
      </c>
      <c r="BN125" s="111">
        <f t="shared" si="84"/>
        <v>0</v>
      </c>
      <c r="BO125" s="111">
        <f t="shared" si="85"/>
        <v>0</v>
      </c>
      <c r="BP125" s="111">
        <f t="shared" si="86"/>
        <v>0</v>
      </c>
      <c r="BQ125" s="111">
        <f t="shared" si="87"/>
        <v>0</v>
      </c>
      <c r="CE125" s="61"/>
      <c r="CF125" s="149"/>
      <c r="CG125" s="142">
        <f t="shared" si="116"/>
        <v>0</v>
      </c>
      <c r="CH125" s="61"/>
      <c r="CI125" s="149"/>
      <c r="CJ125" s="142">
        <f t="shared" si="117"/>
        <v>0</v>
      </c>
      <c r="CK125" s="61"/>
      <c r="CL125" s="149"/>
      <c r="CM125" s="142">
        <f t="shared" si="118"/>
        <v>0</v>
      </c>
      <c r="CN125" s="61"/>
      <c r="CO125" s="149"/>
      <c r="CP125" s="142">
        <f t="shared" si="119"/>
        <v>0</v>
      </c>
      <c r="CQ125" s="61"/>
      <c r="CR125" s="149"/>
      <c r="CS125" s="142">
        <f t="shared" si="120"/>
        <v>0</v>
      </c>
      <c r="CT125" s="61"/>
      <c r="CU125" s="149"/>
      <c r="CV125" s="142">
        <f t="shared" si="121"/>
        <v>0</v>
      </c>
      <c r="CW125" s="61"/>
      <c r="CX125" s="149"/>
      <c r="CY125" s="142">
        <f t="shared" si="122"/>
        <v>0</v>
      </c>
      <c r="CZ125" s="61"/>
      <c r="DA125" s="149"/>
      <c r="DB125" s="142">
        <f t="shared" si="123"/>
        <v>0</v>
      </c>
      <c r="DC125" s="61"/>
      <c r="DD125" s="149"/>
      <c r="DE125" s="142">
        <f t="shared" si="124"/>
        <v>0</v>
      </c>
      <c r="DF125">
        <f t="shared" si="149"/>
        <v>118</v>
      </c>
      <c r="DH125" s="142">
        <f t="shared" si="125"/>
        <v>0</v>
      </c>
      <c r="DI125" s="142">
        <f t="shared" si="126"/>
        <v>0</v>
      </c>
      <c r="DJ125" s="142">
        <f t="shared" si="127"/>
        <v>0</v>
      </c>
      <c r="DK125" s="142">
        <f t="shared" si="128"/>
        <v>0</v>
      </c>
      <c r="DL125" s="142">
        <f t="shared" si="129"/>
        <v>0</v>
      </c>
      <c r="DM125" s="142">
        <f t="shared" si="130"/>
        <v>0</v>
      </c>
      <c r="DN125" s="142">
        <f t="shared" si="131"/>
        <v>0</v>
      </c>
      <c r="DO125" s="142">
        <f t="shared" si="132"/>
        <v>0</v>
      </c>
      <c r="DP125" s="142">
        <f t="shared" si="133"/>
        <v>0</v>
      </c>
      <c r="DQ125" s="142">
        <f t="shared" si="134"/>
        <v>0</v>
      </c>
      <c r="DR125" s="142">
        <f t="shared" si="135"/>
        <v>0</v>
      </c>
      <c r="DS125" s="142">
        <f t="shared" si="136"/>
        <v>0</v>
      </c>
      <c r="DU125" s="142">
        <f t="shared" si="137"/>
        <v>0</v>
      </c>
      <c r="DV125" s="142">
        <f t="shared" si="138"/>
        <v>0</v>
      </c>
      <c r="DW125" s="142">
        <f t="shared" si="139"/>
        <v>0</v>
      </c>
      <c r="DX125" s="142">
        <f t="shared" si="140"/>
        <v>0</v>
      </c>
      <c r="DY125" s="142">
        <f t="shared" si="141"/>
        <v>0</v>
      </c>
      <c r="DZ125" s="142">
        <f t="shared" si="142"/>
        <v>0</v>
      </c>
      <c r="EA125" s="142">
        <f t="shared" si="143"/>
        <v>0</v>
      </c>
      <c r="EB125" s="142">
        <f t="shared" si="144"/>
        <v>0</v>
      </c>
      <c r="EC125" s="142">
        <f t="shared" si="145"/>
        <v>0</v>
      </c>
      <c r="ED125" s="142">
        <f t="shared" si="146"/>
        <v>0</v>
      </c>
      <c r="EE125" s="142">
        <f t="shared" si="147"/>
        <v>0</v>
      </c>
      <c r="EF125" s="142">
        <f t="shared" si="148"/>
        <v>0</v>
      </c>
    </row>
    <row r="126" spans="1:136">
      <c r="A126" s="137"/>
      <c r="B126" s="138"/>
      <c r="C126" s="138"/>
      <c r="D126" s="139"/>
      <c r="E126" s="139"/>
      <c r="F126" s="139"/>
      <c r="G126" s="140"/>
      <c r="H126" s="141">
        <f t="shared" si="88"/>
        <v>0</v>
      </c>
      <c r="I126" s="140"/>
      <c r="J126" s="141">
        <f t="shared" si="89"/>
        <v>0</v>
      </c>
      <c r="K126" s="140"/>
      <c r="L126" s="141">
        <f t="shared" si="90"/>
        <v>0</v>
      </c>
      <c r="M126" s="140"/>
      <c r="N126" s="141">
        <f t="shared" si="91"/>
        <v>0</v>
      </c>
      <c r="O126" s="141">
        <f t="shared" si="92"/>
        <v>0</v>
      </c>
      <c r="P126" s="61"/>
      <c r="Q126" s="149"/>
      <c r="R126" s="142">
        <f t="shared" si="93"/>
        <v>0</v>
      </c>
      <c r="S126" s="61"/>
      <c r="T126" s="149"/>
      <c r="U126" s="142">
        <f t="shared" si="94"/>
        <v>0</v>
      </c>
      <c r="V126" s="61"/>
      <c r="W126" s="149"/>
      <c r="X126" s="142">
        <f t="shared" si="95"/>
        <v>0</v>
      </c>
      <c r="Y126" s="61"/>
      <c r="Z126" s="142">
        <f t="shared" si="96"/>
        <v>0</v>
      </c>
      <c r="AA126" s="142">
        <f t="shared" si="97"/>
        <v>0</v>
      </c>
      <c r="AB126" s="61"/>
      <c r="AC126" s="142">
        <f t="shared" si="98"/>
        <v>0</v>
      </c>
      <c r="AD126" s="142">
        <f t="shared" si="99"/>
        <v>0</v>
      </c>
      <c r="AE126" s="61"/>
      <c r="AF126" s="142">
        <f t="shared" si="100"/>
        <v>0</v>
      </c>
      <c r="AG126" s="142">
        <f t="shared" si="101"/>
        <v>0</v>
      </c>
      <c r="AH126" s="61"/>
      <c r="AI126" s="142">
        <f t="shared" si="102"/>
        <v>0</v>
      </c>
      <c r="AJ126" s="142">
        <f t="shared" si="103"/>
        <v>0</v>
      </c>
      <c r="AK126" s="61"/>
      <c r="AL126" s="142">
        <f t="shared" si="104"/>
        <v>0</v>
      </c>
      <c r="AM126" s="142">
        <f t="shared" si="105"/>
        <v>0</v>
      </c>
      <c r="AN126" s="61"/>
      <c r="AO126" s="142">
        <f t="shared" si="106"/>
        <v>0</v>
      </c>
      <c r="AP126" s="142">
        <f t="shared" si="107"/>
        <v>0</v>
      </c>
      <c r="AQ126" s="61"/>
      <c r="AR126" s="142">
        <f t="shared" si="108"/>
        <v>0</v>
      </c>
      <c r="AS126" s="142">
        <f t="shared" si="109"/>
        <v>0</v>
      </c>
      <c r="AT126" s="61"/>
      <c r="AU126" s="142">
        <f t="shared" si="110"/>
        <v>0</v>
      </c>
      <c r="AV126" s="142">
        <f t="shared" si="111"/>
        <v>0</v>
      </c>
      <c r="AW126" s="61"/>
      <c r="AX126" s="142">
        <f t="shared" si="112"/>
        <v>0</v>
      </c>
      <c r="AY126" s="142">
        <f t="shared" si="113"/>
        <v>0</v>
      </c>
      <c r="AZ126" s="3"/>
      <c r="BA126" s="142">
        <f t="shared" si="114"/>
        <v>0</v>
      </c>
      <c r="BB126" s="142">
        <f t="shared" si="114"/>
        <v>0</v>
      </c>
      <c r="BF126" s="111">
        <f t="shared" si="115"/>
        <v>0</v>
      </c>
      <c r="BG126" s="111">
        <f t="shared" si="77"/>
        <v>0</v>
      </c>
      <c r="BH126" s="111">
        <f t="shared" si="78"/>
        <v>0</v>
      </c>
      <c r="BI126" s="111">
        <f t="shared" si="79"/>
        <v>0</v>
      </c>
      <c r="BJ126" s="111">
        <f t="shared" si="80"/>
        <v>0</v>
      </c>
      <c r="BK126" s="111">
        <f t="shared" si="81"/>
        <v>0</v>
      </c>
      <c r="BL126" s="111">
        <f t="shared" si="82"/>
        <v>0</v>
      </c>
      <c r="BM126" s="111">
        <f t="shared" si="83"/>
        <v>0</v>
      </c>
      <c r="BN126" s="111">
        <f t="shared" si="84"/>
        <v>0</v>
      </c>
      <c r="BO126" s="111">
        <f t="shared" si="85"/>
        <v>0</v>
      </c>
      <c r="BP126" s="111">
        <f t="shared" si="86"/>
        <v>0</v>
      </c>
      <c r="BQ126" s="111">
        <f t="shared" si="87"/>
        <v>0</v>
      </c>
      <c r="CE126" s="61"/>
      <c r="CF126" s="149"/>
      <c r="CG126" s="142">
        <f t="shared" si="116"/>
        <v>0</v>
      </c>
      <c r="CH126" s="61"/>
      <c r="CI126" s="149"/>
      <c r="CJ126" s="142">
        <f t="shared" si="117"/>
        <v>0</v>
      </c>
      <c r="CK126" s="61"/>
      <c r="CL126" s="149"/>
      <c r="CM126" s="142">
        <f t="shared" si="118"/>
        <v>0</v>
      </c>
      <c r="CN126" s="61"/>
      <c r="CO126" s="149"/>
      <c r="CP126" s="142">
        <f t="shared" si="119"/>
        <v>0</v>
      </c>
      <c r="CQ126" s="61"/>
      <c r="CR126" s="149"/>
      <c r="CS126" s="142">
        <f t="shared" si="120"/>
        <v>0</v>
      </c>
      <c r="CT126" s="61"/>
      <c r="CU126" s="149"/>
      <c r="CV126" s="142">
        <f t="shared" si="121"/>
        <v>0</v>
      </c>
      <c r="CW126" s="61"/>
      <c r="CX126" s="149"/>
      <c r="CY126" s="142">
        <f t="shared" si="122"/>
        <v>0</v>
      </c>
      <c r="CZ126" s="61"/>
      <c r="DA126" s="149"/>
      <c r="DB126" s="142">
        <f t="shared" si="123"/>
        <v>0</v>
      </c>
      <c r="DC126" s="61"/>
      <c r="DD126" s="149"/>
      <c r="DE126" s="142">
        <f t="shared" si="124"/>
        <v>0</v>
      </c>
      <c r="DF126">
        <f t="shared" si="149"/>
        <v>119</v>
      </c>
      <c r="DH126" s="142">
        <f t="shared" si="125"/>
        <v>0</v>
      </c>
      <c r="DI126" s="142">
        <f t="shared" si="126"/>
        <v>0</v>
      </c>
      <c r="DJ126" s="142">
        <f t="shared" si="127"/>
        <v>0</v>
      </c>
      <c r="DK126" s="142">
        <f t="shared" si="128"/>
        <v>0</v>
      </c>
      <c r="DL126" s="142">
        <f t="shared" si="129"/>
        <v>0</v>
      </c>
      <c r="DM126" s="142">
        <f t="shared" si="130"/>
        <v>0</v>
      </c>
      <c r="DN126" s="142">
        <f t="shared" si="131"/>
        <v>0</v>
      </c>
      <c r="DO126" s="142">
        <f t="shared" si="132"/>
        <v>0</v>
      </c>
      <c r="DP126" s="142">
        <f t="shared" si="133"/>
        <v>0</v>
      </c>
      <c r="DQ126" s="142">
        <f t="shared" si="134"/>
        <v>0</v>
      </c>
      <c r="DR126" s="142">
        <f t="shared" si="135"/>
        <v>0</v>
      </c>
      <c r="DS126" s="142">
        <f t="shared" si="136"/>
        <v>0</v>
      </c>
      <c r="DU126" s="142">
        <f t="shared" si="137"/>
        <v>0</v>
      </c>
      <c r="DV126" s="142">
        <f t="shared" si="138"/>
        <v>0</v>
      </c>
      <c r="DW126" s="142">
        <f t="shared" si="139"/>
        <v>0</v>
      </c>
      <c r="DX126" s="142">
        <f t="shared" si="140"/>
        <v>0</v>
      </c>
      <c r="DY126" s="142">
        <f t="shared" si="141"/>
        <v>0</v>
      </c>
      <c r="DZ126" s="142">
        <f t="shared" si="142"/>
        <v>0</v>
      </c>
      <c r="EA126" s="142">
        <f t="shared" si="143"/>
        <v>0</v>
      </c>
      <c r="EB126" s="142">
        <f t="shared" si="144"/>
        <v>0</v>
      </c>
      <c r="EC126" s="142">
        <f t="shared" si="145"/>
        <v>0</v>
      </c>
      <c r="ED126" s="142">
        <f t="shared" si="146"/>
        <v>0</v>
      </c>
      <c r="EE126" s="142">
        <f t="shared" si="147"/>
        <v>0</v>
      </c>
      <c r="EF126" s="142">
        <f t="shared" si="148"/>
        <v>0</v>
      </c>
    </row>
    <row r="127" spans="1:136">
      <c r="A127" s="137"/>
      <c r="B127" s="138"/>
      <c r="C127" s="138"/>
      <c r="D127" s="139"/>
      <c r="E127" s="139"/>
      <c r="F127" s="139"/>
      <c r="G127" s="140"/>
      <c r="H127" s="141">
        <f t="shared" si="88"/>
        <v>0</v>
      </c>
      <c r="I127" s="140"/>
      <c r="J127" s="141">
        <f t="shared" si="89"/>
        <v>0</v>
      </c>
      <c r="K127" s="140"/>
      <c r="L127" s="141">
        <f t="shared" si="90"/>
        <v>0</v>
      </c>
      <c r="M127" s="140"/>
      <c r="N127" s="141">
        <f t="shared" si="91"/>
        <v>0</v>
      </c>
      <c r="O127" s="141">
        <f t="shared" si="92"/>
        <v>0</v>
      </c>
      <c r="P127" s="61"/>
      <c r="Q127" s="149"/>
      <c r="R127" s="142">
        <f t="shared" si="93"/>
        <v>0</v>
      </c>
      <c r="S127" s="61"/>
      <c r="T127" s="149"/>
      <c r="U127" s="142">
        <f t="shared" si="94"/>
        <v>0</v>
      </c>
      <c r="V127" s="61"/>
      <c r="W127" s="149"/>
      <c r="X127" s="142">
        <f t="shared" si="95"/>
        <v>0</v>
      </c>
      <c r="Y127" s="61"/>
      <c r="Z127" s="142">
        <f t="shared" si="96"/>
        <v>0</v>
      </c>
      <c r="AA127" s="142">
        <f t="shared" si="97"/>
        <v>0</v>
      </c>
      <c r="AB127" s="61"/>
      <c r="AC127" s="142">
        <f t="shared" si="98"/>
        <v>0</v>
      </c>
      <c r="AD127" s="142">
        <f t="shared" si="99"/>
        <v>0</v>
      </c>
      <c r="AE127" s="61"/>
      <c r="AF127" s="142">
        <f t="shared" si="100"/>
        <v>0</v>
      </c>
      <c r="AG127" s="142">
        <f t="shared" si="101"/>
        <v>0</v>
      </c>
      <c r="AH127" s="61"/>
      <c r="AI127" s="142">
        <f t="shared" si="102"/>
        <v>0</v>
      </c>
      <c r="AJ127" s="142">
        <f t="shared" si="103"/>
        <v>0</v>
      </c>
      <c r="AK127" s="61"/>
      <c r="AL127" s="142">
        <f t="shared" si="104"/>
        <v>0</v>
      </c>
      <c r="AM127" s="142">
        <f t="shared" si="105"/>
        <v>0</v>
      </c>
      <c r="AN127" s="61"/>
      <c r="AO127" s="142">
        <f t="shared" si="106"/>
        <v>0</v>
      </c>
      <c r="AP127" s="142">
        <f t="shared" si="107"/>
        <v>0</v>
      </c>
      <c r="AQ127" s="61"/>
      <c r="AR127" s="142">
        <f t="shared" si="108"/>
        <v>0</v>
      </c>
      <c r="AS127" s="142">
        <f t="shared" si="109"/>
        <v>0</v>
      </c>
      <c r="AT127" s="61"/>
      <c r="AU127" s="142">
        <f t="shared" si="110"/>
        <v>0</v>
      </c>
      <c r="AV127" s="142">
        <f t="shared" si="111"/>
        <v>0</v>
      </c>
      <c r="AW127" s="61"/>
      <c r="AX127" s="142">
        <f t="shared" si="112"/>
        <v>0</v>
      </c>
      <c r="AY127" s="142">
        <f t="shared" si="113"/>
        <v>0</v>
      </c>
      <c r="AZ127" s="3"/>
      <c r="BA127" s="142">
        <f t="shared" si="114"/>
        <v>0</v>
      </c>
      <c r="BB127" s="142">
        <f t="shared" si="114"/>
        <v>0</v>
      </c>
      <c r="BF127" s="111">
        <f t="shared" si="115"/>
        <v>0</v>
      </c>
      <c r="BG127" s="111">
        <f t="shared" si="77"/>
        <v>0</v>
      </c>
      <c r="BH127" s="111">
        <f t="shared" si="78"/>
        <v>0</v>
      </c>
      <c r="BI127" s="111">
        <f t="shared" si="79"/>
        <v>0</v>
      </c>
      <c r="BJ127" s="111">
        <f t="shared" si="80"/>
        <v>0</v>
      </c>
      <c r="BK127" s="111">
        <f t="shared" si="81"/>
        <v>0</v>
      </c>
      <c r="BL127" s="111">
        <f t="shared" si="82"/>
        <v>0</v>
      </c>
      <c r="BM127" s="111">
        <f t="shared" si="83"/>
        <v>0</v>
      </c>
      <c r="BN127" s="111">
        <f t="shared" si="84"/>
        <v>0</v>
      </c>
      <c r="BO127" s="111">
        <f t="shared" si="85"/>
        <v>0</v>
      </c>
      <c r="BP127" s="111">
        <f t="shared" si="86"/>
        <v>0</v>
      </c>
      <c r="BQ127" s="111">
        <f t="shared" si="87"/>
        <v>0</v>
      </c>
      <c r="CE127" s="61"/>
      <c r="CF127" s="149"/>
      <c r="CG127" s="142">
        <f t="shared" si="116"/>
        <v>0</v>
      </c>
      <c r="CH127" s="61"/>
      <c r="CI127" s="149"/>
      <c r="CJ127" s="142">
        <f t="shared" si="117"/>
        <v>0</v>
      </c>
      <c r="CK127" s="61"/>
      <c r="CL127" s="149"/>
      <c r="CM127" s="142">
        <f t="shared" si="118"/>
        <v>0</v>
      </c>
      <c r="CN127" s="61"/>
      <c r="CO127" s="149"/>
      <c r="CP127" s="142">
        <f t="shared" si="119"/>
        <v>0</v>
      </c>
      <c r="CQ127" s="61"/>
      <c r="CR127" s="149"/>
      <c r="CS127" s="142">
        <f t="shared" si="120"/>
        <v>0</v>
      </c>
      <c r="CT127" s="61"/>
      <c r="CU127" s="149"/>
      <c r="CV127" s="142">
        <f t="shared" si="121"/>
        <v>0</v>
      </c>
      <c r="CW127" s="61"/>
      <c r="CX127" s="149"/>
      <c r="CY127" s="142">
        <f t="shared" si="122"/>
        <v>0</v>
      </c>
      <c r="CZ127" s="61"/>
      <c r="DA127" s="149"/>
      <c r="DB127" s="142">
        <f t="shared" si="123"/>
        <v>0</v>
      </c>
      <c r="DC127" s="61"/>
      <c r="DD127" s="149"/>
      <c r="DE127" s="142">
        <f t="shared" si="124"/>
        <v>0</v>
      </c>
      <c r="DF127">
        <f t="shared" si="149"/>
        <v>120</v>
      </c>
      <c r="DH127" s="142">
        <f t="shared" si="125"/>
        <v>0</v>
      </c>
      <c r="DI127" s="142">
        <f t="shared" si="126"/>
        <v>0</v>
      </c>
      <c r="DJ127" s="142">
        <f t="shared" si="127"/>
        <v>0</v>
      </c>
      <c r="DK127" s="142">
        <f t="shared" si="128"/>
        <v>0</v>
      </c>
      <c r="DL127" s="142">
        <f t="shared" si="129"/>
        <v>0</v>
      </c>
      <c r="DM127" s="142">
        <f t="shared" si="130"/>
        <v>0</v>
      </c>
      <c r="DN127" s="142">
        <f t="shared" si="131"/>
        <v>0</v>
      </c>
      <c r="DO127" s="142">
        <f t="shared" si="132"/>
        <v>0</v>
      </c>
      <c r="DP127" s="142">
        <f t="shared" si="133"/>
        <v>0</v>
      </c>
      <c r="DQ127" s="142">
        <f t="shared" si="134"/>
        <v>0</v>
      </c>
      <c r="DR127" s="142">
        <f t="shared" si="135"/>
        <v>0</v>
      </c>
      <c r="DS127" s="142">
        <f t="shared" si="136"/>
        <v>0</v>
      </c>
      <c r="DU127" s="142">
        <f t="shared" si="137"/>
        <v>0</v>
      </c>
      <c r="DV127" s="142">
        <f t="shared" si="138"/>
        <v>0</v>
      </c>
      <c r="DW127" s="142">
        <f t="shared" si="139"/>
        <v>0</v>
      </c>
      <c r="DX127" s="142">
        <f t="shared" si="140"/>
        <v>0</v>
      </c>
      <c r="DY127" s="142">
        <f t="shared" si="141"/>
        <v>0</v>
      </c>
      <c r="DZ127" s="142">
        <f t="shared" si="142"/>
        <v>0</v>
      </c>
      <c r="EA127" s="142">
        <f t="shared" si="143"/>
        <v>0</v>
      </c>
      <c r="EB127" s="142">
        <f t="shared" si="144"/>
        <v>0</v>
      </c>
      <c r="EC127" s="142">
        <f t="shared" si="145"/>
        <v>0</v>
      </c>
      <c r="ED127" s="142">
        <f t="shared" si="146"/>
        <v>0</v>
      </c>
      <c r="EE127" s="142">
        <f t="shared" si="147"/>
        <v>0</v>
      </c>
      <c r="EF127" s="142">
        <f t="shared" si="148"/>
        <v>0</v>
      </c>
    </row>
    <row r="128" spans="1:136">
      <c r="A128" s="137"/>
      <c r="B128" s="138"/>
      <c r="C128" s="138"/>
      <c r="D128" s="139"/>
      <c r="E128" s="139"/>
      <c r="F128" s="139"/>
      <c r="G128" s="140"/>
      <c r="H128" s="141">
        <f t="shared" si="88"/>
        <v>0</v>
      </c>
      <c r="I128" s="140"/>
      <c r="J128" s="141">
        <f t="shared" si="89"/>
        <v>0</v>
      </c>
      <c r="K128" s="140"/>
      <c r="L128" s="141">
        <f t="shared" si="90"/>
        <v>0</v>
      </c>
      <c r="M128" s="140"/>
      <c r="N128" s="141">
        <f t="shared" si="91"/>
        <v>0</v>
      </c>
      <c r="O128" s="141">
        <f t="shared" si="92"/>
        <v>0</v>
      </c>
      <c r="P128" s="61"/>
      <c r="Q128" s="149"/>
      <c r="R128" s="142">
        <f t="shared" si="93"/>
        <v>0</v>
      </c>
      <c r="S128" s="61"/>
      <c r="T128" s="149"/>
      <c r="U128" s="142">
        <f t="shared" si="94"/>
        <v>0</v>
      </c>
      <c r="V128" s="61"/>
      <c r="W128" s="149"/>
      <c r="X128" s="142">
        <f t="shared" si="95"/>
        <v>0</v>
      </c>
      <c r="Y128" s="61"/>
      <c r="Z128" s="142">
        <f t="shared" si="96"/>
        <v>0</v>
      </c>
      <c r="AA128" s="142">
        <f t="shared" si="97"/>
        <v>0</v>
      </c>
      <c r="AB128" s="61"/>
      <c r="AC128" s="142">
        <f t="shared" si="98"/>
        <v>0</v>
      </c>
      <c r="AD128" s="142">
        <f t="shared" si="99"/>
        <v>0</v>
      </c>
      <c r="AE128" s="61"/>
      <c r="AF128" s="142">
        <f t="shared" si="100"/>
        <v>0</v>
      </c>
      <c r="AG128" s="142">
        <f t="shared" si="101"/>
        <v>0</v>
      </c>
      <c r="AH128" s="61"/>
      <c r="AI128" s="142">
        <f t="shared" si="102"/>
        <v>0</v>
      </c>
      <c r="AJ128" s="142">
        <f t="shared" si="103"/>
        <v>0</v>
      </c>
      <c r="AK128" s="61"/>
      <c r="AL128" s="142">
        <f t="shared" si="104"/>
        <v>0</v>
      </c>
      <c r="AM128" s="142">
        <f t="shared" si="105"/>
        <v>0</v>
      </c>
      <c r="AN128" s="61"/>
      <c r="AO128" s="142">
        <f t="shared" si="106"/>
        <v>0</v>
      </c>
      <c r="AP128" s="142">
        <f t="shared" si="107"/>
        <v>0</v>
      </c>
      <c r="AQ128" s="61"/>
      <c r="AR128" s="142">
        <f t="shared" si="108"/>
        <v>0</v>
      </c>
      <c r="AS128" s="142">
        <f t="shared" si="109"/>
        <v>0</v>
      </c>
      <c r="AT128" s="61"/>
      <c r="AU128" s="142">
        <f t="shared" si="110"/>
        <v>0</v>
      </c>
      <c r="AV128" s="142">
        <f t="shared" si="111"/>
        <v>0</v>
      </c>
      <c r="AW128" s="61"/>
      <c r="AX128" s="142">
        <f t="shared" si="112"/>
        <v>0</v>
      </c>
      <c r="AY128" s="142">
        <f t="shared" si="113"/>
        <v>0</v>
      </c>
      <c r="AZ128" s="3"/>
      <c r="BA128" s="142">
        <f t="shared" si="114"/>
        <v>0</v>
      </c>
      <c r="BB128" s="142">
        <f t="shared" si="114"/>
        <v>0</v>
      </c>
      <c r="BF128" s="111">
        <f t="shared" si="115"/>
        <v>0</v>
      </c>
      <c r="BG128" s="111">
        <f t="shared" si="77"/>
        <v>0</v>
      </c>
      <c r="BH128" s="111">
        <f t="shared" si="78"/>
        <v>0</v>
      </c>
      <c r="BI128" s="111">
        <f t="shared" si="79"/>
        <v>0</v>
      </c>
      <c r="BJ128" s="111">
        <f t="shared" si="80"/>
        <v>0</v>
      </c>
      <c r="BK128" s="111">
        <f t="shared" si="81"/>
        <v>0</v>
      </c>
      <c r="BL128" s="111">
        <f t="shared" si="82"/>
        <v>0</v>
      </c>
      <c r="BM128" s="111">
        <f t="shared" si="83"/>
        <v>0</v>
      </c>
      <c r="BN128" s="111">
        <f t="shared" si="84"/>
        <v>0</v>
      </c>
      <c r="BO128" s="111">
        <f t="shared" si="85"/>
        <v>0</v>
      </c>
      <c r="BP128" s="111">
        <f t="shared" si="86"/>
        <v>0</v>
      </c>
      <c r="BQ128" s="111">
        <f t="shared" si="87"/>
        <v>0</v>
      </c>
      <c r="CE128" s="61"/>
      <c r="CF128" s="149"/>
      <c r="CG128" s="142">
        <f t="shared" si="116"/>
        <v>0</v>
      </c>
      <c r="CH128" s="61"/>
      <c r="CI128" s="149"/>
      <c r="CJ128" s="142">
        <f t="shared" si="117"/>
        <v>0</v>
      </c>
      <c r="CK128" s="61"/>
      <c r="CL128" s="149"/>
      <c r="CM128" s="142">
        <f t="shared" si="118"/>
        <v>0</v>
      </c>
      <c r="CN128" s="61"/>
      <c r="CO128" s="149"/>
      <c r="CP128" s="142">
        <f t="shared" si="119"/>
        <v>0</v>
      </c>
      <c r="CQ128" s="61"/>
      <c r="CR128" s="149"/>
      <c r="CS128" s="142">
        <f t="shared" si="120"/>
        <v>0</v>
      </c>
      <c r="CT128" s="61"/>
      <c r="CU128" s="149"/>
      <c r="CV128" s="142">
        <f t="shared" si="121"/>
        <v>0</v>
      </c>
      <c r="CW128" s="61"/>
      <c r="CX128" s="149"/>
      <c r="CY128" s="142">
        <f t="shared" si="122"/>
        <v>0</v>
      </c>
      <c r="CZ128" s="61"/>
      <c r="DA128" s="149"/>
      <c r="DB128" s="142">
        <f t="shared" si="123"/>
        <v>0</v>
      </c>
      <c r="DC128" s="61"/>
      <c r="DD128" s="149"/>
      <c r="DE128" s="142">
        <f t="shared" si="124"/>
        <v>0</v>
      </c>
      <c r="DF128">
        <f t="shared" si="149"/>
        <v>121</v>
      </c>
      <c r="DH128" s="142">
        <f t="shared" si="125"/>
        <v>0</v>
      </c>
      <c r="DI128" s="142">
        <f t="shared" si="126"/>
        <v>0</v>
      </c>
      <c r="DJ128" s="142">
        <f t="shared" si="127"/>
        <v>0</v>
      </c>
      <c r="DK128" s="142">
        <f t="shared" si="128"/>
        <v>0</v>
      </c>
      <c r="DL128" s="142">
        <f t="shared" si="129"/>
        <v>0</v>
      </c>
      <c r="DM128" s="142">
        <f t="shared" si="130"/>
        <v>0</v>
      </c>
      <c r="DN128" s="142">
        <f t="shared" si="131"/>
        <v>0</v>
      </c>
      <c r="DO128" s="142">
        <f t="shared" si="132"/>
        <v>0</v>
      </c>
      <c r="DP128" s="142">
        <f t="shared" si="133"/>
        <v>0</v>
      </c>
      <c r="DQ128" s="142">
        <f t="shared" si="134"/>
        <v>0</v>
      </c>
      <c r="DR128" s="142">
        <f t="shared" si="135"/>
        <v>0</v>
      </c>
      <c r="DS128" s="142">
        <f t="shared" si="136"/>
        <v>0</v>
      </c>
      <c r="DU128" s="142">
        <f t="shared" si="137"/>
        <v>0</v>
      </c>
      <c r="DV128" s="142">
        <f t="shared" si="138"/>
        <v>0</v>
      </c>
      <c r="DW128" s="142">
        <f t="shared" si="139"/>
        <v>0</v>
      </c>
      <c r="DX128" s="142">
        <f t="shared" si="140"/>
        <v>0</v>
      </c>
      <c r="DY128" s="142">
        <f t="shared" si="141"/>
        <v>0</v>
      </c>
      <c r="DZ128" s="142">
        <f t="shared" si="142"/>
        <v>0</v>
      </c>
      <c r="EA128" s="142">
        <f t="shared" si="143"/>
        <v>0</v>
      </c>
      <c r="EB128" s="142">
        <f t="shared" si="144"/>
        <v>0</v>
      </c>
      <c r="EC128" s="142">
        <f t="shared" si="145"/>
        <v>0</v>
      </c>
      <c r="ED128" s="142">
        <f t="shared" si="146"/>
        <v>0</v>
      </c>
      <c r="EE128" s="142">
        <f t="shared" si="147"/>
        <v>0</v>
      </c>
      <c r="EF128" s="142">
        <f t="shared" si="148"/>
        <v>0</v>
      </c>
    </row>
    <row r="129" spans="1:136">
      <c r="A129" s="137"/>
      <c r="B129" s="138"/>
      <c r="C129" s="138"/>
      <c r="D129" s="139"/>
      <c r="E129" s="139"/>
      <c r="F129" s="139"/>
      <c r="G129" s="140"/>
      <c r="H129" s="141">
        <f t="shared" si="88"/>
        <v>0</v>
      </c>
      <c r="I129" s="140"/>
      <c r="J129" s="141">
        <f t="shared" si="89"/>
        <v>0</v>
      </c>
      <c r="K129" s="140"/>
      <c r="L129" s="141">
        <f t="shared" si="90"/>
        <v>0</v>
      </c>
      <c r="M129" s="140"/>
      <c r="N129" s="141">
        <f t="shared" si="91"/>
        <v>0</v>
      </c>
      <c r="O129" s="141">
        <f t="shared" si="92"/>
        <v>0</v>
      </c>
      <c r="P129" s="61"/>
      <c r="Q129" s="149"/>
      <c r="R129" s="142">
        <f t="shared" si="93"/>
        <v>0</v>
      </c>
      <c r="S129" s="61"/>
      <c r="T129" s="149"/>
      <c r="U129" s="142">
        <f t="shared" si="94"/>
        <v>0</v>
      </c>
      <c r="V129" s="61"/>
      <c r="W129" s="149"/>
      <c r="X129" s="142">
        <f t="shared" si="95"/>
        <v>0</v>
      </c>
      <c r="Y129" s="61"/>
      <c r="Z129" s="142">
        <f t="shared" si="96"/>
        <v>0</v>
      </c>
      <c r="AA129" s="142">
        <f t="shared" si="97"/>
        <v>0</v>
      </c>
      <c r="AB129" s="61"/>
      <c r="AC129" s="142">
        <f t="shared" si="98"/>
        <v>0</v>
      </c>
      <c r="AD129" s="142">
        <f t="shared" si="99"/>
        <v>0</v>
      </c>
      <c r="AE129" s="61"/>
      <c r="AF129" s="142">
        <f t="shared" si="100"/>
        <v>0</v>
      </c>
      <c r="AG129" s="142">
        <f t="shared" si="101"/>
        <v>0</v>
      </c>
      <c r="AH129" s="61"/>
      <c r="AI129" s="142">
        <f t="shared" si="102"/>
        <v>0</v>
      </c>
      <c r="AJ129" s="142">
        <f t="shared" si="103"/>
        <v>0</v>
      </c>
      <c r="AK129" s="61"/>
      <c r="AL129" s="142">
        <f t="shared" si="104"/>
        <v>0</v>
      </c>
      <c r="AM129" s="142">
        <f t="shared" si="105"/>
        <v>0</v>
      </c>
      <c r="AN129" s="61"/>
      <c r="AO129" s="142">
        <f t="shared" si="106"/>
        <v>0</v>
      </c>
      <c r="AP129" s="142">
        <f t="shared" si="107"/>
        <v>0</v>
      </c>
      <c r="AQ129" s="61"/>
      <c r="AR129" s="142">
        <f t="shared" si="108"/>
        <v>0</v>
      </c>
      <c r="AS129" s="142">
        <f t="shared" si="109"/>
        <v>0</v>
      </c>
      <c r="AT129" s="61"/>
      <c r="AU129" s="142">
        <f t="shared" si="110"/>
        <v>0</v>
      </c>
      <c r="AV129" s="142">
        <f t="shared" si="111"/>
        <v>0</v>
      </c>
      <c r="AW129" s="61"/>
      <c r="AX129" s="142">
        <f t="shared" si="112"/>
        <v>0</v>
      </c>
      <c r="AY129" s="142">
        <f t="shared" si="113"/>
        <v>0</v>
      </c>
      <c r="AZ129" s="3"/>
      <c r="BA129" s="142">
        <f t="shared" si="114"/>
        <v>0</v>
      </c>
      <c r="BB129" s="142">
        <f t="shared" si="114"/>
        <v>0</v>
      </c>
      <c r="BF129" s="111">
        <f t="shared" si="115"/>
        <v>0</v>
      </c>
      <c r="BG129" s="111">
        <f t="shared" si="77"/>
        <v>0</v>
      </c>
      <c r="BH129" s="111">
        <f t="shared" si="78"/>
        <v>0</v>
      </c>
      <c r="BI129" s="111">
        <f t="shared" si="79"/>
        <v>0</v>
      </c>
      <c r="BJ129" s="111">
        <f t="shared" si="80"/>
        <v>0</v>
      </c>
      <c r="BK129" s="111">
        <f t="shared" si="81"/>
        <v>0</v>
      </c>
      <c r="BL129" s="111">
        <f t="shared" si="82"/>
        <v>0</v>
      </c>
      <c r="BM129" s="111">
        <f t="shared" si="83"/>
        <v>0</v>
      </c>
      <c r="BN129" s="111">
        <f t="shared" si="84"/>
        <v>0</v>
      </c>
      <c r="BO129" s="111">
        <f t="shared" si="85"/>
        <v>0</v>
      </c>
      <c r="BP129" s="111">
        <f t="shared" si="86"/>
        <v>0</v>
      </c>
      <c r="BQ129" s="111">
        <f t="shared" si="87"/>
        <v>0</v>
      </c>
      <c r="CE129" s="61"/>
      <c r="CF129" s="149"/>
      <c r="CG129" s="142">
        <f t="shared" si="116"/>
        <v>0</v>
      </c>
      <c r="CH129" s="61"/>
      <c r="CI129" s="149"/>
      <c r="CJ129" s="142">
        <f t="shared" si="117"/>
        <v>0</v>
      </c>
      <c r="CK129" s="61"/>
      <c r="CL129" s="149"/>
      <c r="CM129" s="142">
        <f t="shared" si="118"/>
        <v>0</v>
      </c>
      <c r="CN129" s="61"/>
      <c r="CO129" s="149"/>
      <c r="CP129" s="142">
        <f t="shared" si="119"/>
        <v>0</v>
      </c>
      <c r="CQ129" s="61"/>
      <c r="CR129" s="149"/>
      <c r="CS129" s="142">
        <f t="shared" si="120"/>
        <v>0</v>
      </c>
      <c r="CT129" s="61"/>
      <c r="CU129" s="149"/>
      <c r="CV129" s="142">
        <f t="shared" si="121"/>
        <v>0</v>
      </c>
      <c r="CW129" s="61"/>
      <c r="CX129" s="149"/>
      <c r="CY129" s="142">
        <f t="shared" si="122"/>
        <v>0</v>
      </c>
      <c r="CZ129" s="61"/>
      <c r="DA129" s="149"/>
      <c r="DB129" s="142">
        <f t="shared" si="123"/>
        <v>0</v>
      </c>
      <c r="DC129" s="61"/>
      <c r="DD129" s="149"/>
      <c r="DE129" s="142">
        <f t="shared" si="124"/>
        <v>0</v>
      </c>
      <c r="DF129">
        <f t="shared" si="149"/>
        <v>122</v>
      </c>
      <c r="DH129" s="142">
        <f t="shared" si="125"/>
        <v>0</v>
      </c>
      <c r="DI129" s="142">
        <f t="shared" si="126"/>
        <v>0</v>
      </c>
      <c r="DJ129" s="142">
        <f t="shared" si="127"/>
        <v>0</v>
      </c>
      <c r="DK129" s="142">
        <f t="shared" si="128"/>
        <v>0</v>
      </c>
      <c r="DL129" s="142">
        <f t="shared" si="129"/>
        <v>0</v>
      </c>
      <c r="DM129" s="142">
        <f t="shared" si="130"/>
        <v>0</v>
      </c>
      <c r="DN129" s="142">
        <f t="shared" si="131"/>
        <v>0</v>
      </c>
      <c r="DO129" s="142">
        <f t="shared" si="132"/>
        <v>0</v>
      </c>
      <c r="DP129" s="142">
        <f t="shared" si="133"/>
        <v>0</v>
      </c>
      <c r="DQ129" s="142">
        <f t="shared" si="134"/>
        <v>0</v>
      </c>
      <c r="DR129" s="142">
        <f t="shared" si="135"/>
        <v>0</v>
      </c>
      <c r="DS129" s="142">
        <f t="shared" si="136"/>
        <v>0</v>
      </c>
      <c r="DU129" s="142">
        <f t="shared" si="137"/>
        <v>0</v>
      </c>
      <c r="DV129" s="142">
        <f t="shared" si="138"/>
        <v>0</v>
      </c>
      <c r="DW129" s="142">
        <f t="shared" si="139"/>
        <v>0</v>
      </c>
      <c r="DX129" s="142">
        <f t="shared" si="140"/>
        <v>0</v>
      </c>
      <c r="DY129" s="142">
        <f t="shared" si="141"/>
        <v>0</v>
      </c>
      <c r="DZ129" s="142">
        <f t="shared" si="142"/>
        <v>0</v>
      </c>
      <c r="EA129" s="142">
        <f t="shared" si="143"/>
        <v>0</v>
      </c>
      <c r="EB129" s="142">
        <f t="shared" si="144"/>
        <v>0</v>
      </c>
      <c r="EC129" s="142">
        <f t="shared" si="145"/>
        <v>0</v>
      </c>
      <c r="ED129" s="142">
        <f t="shared" si="146"/>
        <v>0</v>
      </c>
      <c r="EE129" s="142">
        <f t="shared" si="147"/>
        <v>0</v>
      </c>
      <c r="EF129" s="142">
        <f t="shared" si="148"/>
        <v>0</v>
      </c>
    </row>
    <row r="130" spans="1:136">
      <c r="A130" s="137"/>
      <c r="B130" s="138"/>
      <c r="C130" s="138"/>
      <c r="D130" s="139"/>
      <c r="E130" s="139"/>
      <c r="F130" s="139"/>
      <c r="G130" s="140"/>
      <c r="H130" s="141">
        <f t="shared" si="88"/>
        <v>0</v>
      </c>
      <c r="I130" s="140"/>
      <c r="J130" s="141">
        <f t="shared" si="89"/>
        <v>0</v>
      </c>
      <c r="K130" s="140"/>
      <c r="L130" s="141">
        <f t="shared" si="90"/>
        <v>0</v>
      </c>
      <c r="M130" s="140"/>
      <c r="N130" s="141">
        <f t="shared" si="91"/>
        <v>0</v>
      </c>
      <c r="O130" s="141">
        <f t="shared" si="92"/>
        <v>0</v>
      </c>
      <c r="P130" s="61"/>
      <c r="Q130" s="149"/>
      <c r="R130" s="142">
        <f t="shared" si="93"/>
        <v>0</v>
      </c>
      <c r="S130" s="61"/>
      <c r="T130" s="149"/>
      <c r="U130" s="142">
        <f t="shared" si="94"/>
        <v>0</v>
      </c>
      <c r="V130" s="61"/>
      <c r="W130" s="149"/>
      <c r="X130" s="142">
        <f t="shared" si="95"/>
        <v>0</v>
      </c>
      <c r="Y130" s="61"/>
      <c r="Z130" s="142">
        <f t="shared" si="96"/>
        <v>0</v>
      </c>
      <c r="AA130" s="142">
        <f t="shared" si="97"/>
        <v>0</v>
      </c>
      <c r="AB130" s="61"/>
      <c r="AC130" s="142">
        <f t="shared" si="98"/>
        <v>0</v>
      </c>
      <c r="AD130" s="142">
        <f t="shared" si="99"/>
        <v>0</v>
      </c>
      <c r="AE130" s="61"/>
      <c r="AF130" s="142">
        <f t="shared" si="100"/>
        <v>0</v>
      </c>
      <c r="AG130" s="142">
        <f t="shared" si="101"/>
        <v>0</v>
      </c>
      <c r="AH130" s="61"/>
      <c r="AI130" s="142">
        <f t="shared" si="102"/>
        <v>0</v>
      </c>
      <c r="AJ130" s="142">
        <f t="shared" si="103"/>
        <v>0</v>
      </c>
      <c r="AK130" s="61"/>
      <c r="AL130" s="142">
        <f t="shared" si="104"/>
        <v>0</v>
      </c>
      <c r="AM130" s="142">
        <f t="shared" si="105"/>
        <v>0</v>
      </c>
      <c r="AN130" s="61"/>
      <c r="AO130" s="142">
        <f t="shared" si="106"/>
        <v>0</v>
      </c>
      <c r="AP130" s="142">
        <f t="shared" si="107"/>
        <v>0</v>
      </c>
      <c r="AQ130" s="61"/>
      <c r="AR130" s="142">
        <f t="shared" si="108"/>
        <v>0</v>
      </c>
      <c r="AS130" s="142">
        <f t="shared" si="109"/>
        <v>0</v>
      </c>
      <c r="AT130" s="61"/>
      <c r="AU130" s="142">
        <f t="shared" si="110"/>
        <v>0</v>
      </c>
      <c r="AV130" s="142">
        <f t="shared" si="111"/>
        <v>0</v>
      </c>
      <c r="AW130" s="61"/>
      <c r="AX130" s="142">
        <f t="shared" si="112"/>
        <v>0</v>
      </c>
      <c r="AY130" s="142">
        <f t="shared" si="113"/>
        <v>0</v>
      </c>
      <c r="AZ130" s="3"/>
      <c r="BA130" s="142">
        <f t="shared" si="114"/>
        <v>0</v>
      </c>
      <c r="BB130" s="142">
        <f t="shared" si="114"/>
        <v>0</v>
      </c>
      <c r="BF130" s="111">
        <f t="shared" si="115"/>
        <v>0</v>
      </c>
      <c r="BG130" s="111">
        <f t="shared" si="77"/>
        <v>0</v>
      </c>
      <c r="BH130" s="111">
        <f t="shared" si="78"/>
        <v>0</v>
      </c>
      <c r="BI130" s="111">
        <f t="shared" si="79"/>
        <v>0</v>
      </c>
      <c r="BJ130" s="111">
        <f t="shared" si="80"/>
        <v>0</v>
      </c>
      <c r="BK130" s="111">
        <f t="shared" si="81"/>
        <v>0</v>
      </c>
      <c r="BL130" s="111">
        <f t="shared" si="82"/>
        <v>0</v>
      </c>
      <c r="BM130" s="111">
        <f t="shared" si="83"/>
        <v>0</v>
      </c>
      <c r="BN130" s="111">
        <f t="shared" si="84"/>
        <v>0</v>
      </c>
      <c r="BO130" s="111">
        <f t="shared" si="85"/>
        <v>0</v>
      </c>
      <c r="BP130" s="111">
        <f t="shared" si="86"/>
        <v>0</v>
      </c>
      <c r="BQ130" s="111">
        <f t="shared" si="87"/>
        <v>0</v>
      </c>
      <c r="CE130" s="61"/>
      <c r="CF130" s="149"/>
      <c r="CG130" s="142">
        <f t="shared" si="116"/>
        <v>0</v>
      </c>
      <c r="CH130" s="61"/>
      <c r="CI130" s="149"/>
      <c r="CJ130" s="142">
        <f t="shared" si="117"/>
        <v>0</v>
      </c>
      <c r="CK130" s="61"/>
      <c r="CL130" s="149"/>
      <c r="CM130" s="142">
        <f t="shared" si="118"/>
        <v>0</v>
      </c>
      <c r="CN130" s="61"/>
      <c r="CO130" s="149"/>
      <c r="CP130" s="142">
        <f t="shared" si="119"/>
        <v>0</v>
      </c>
      <c r="CQ130" s="61"/>
      <c r="CR130" s="149"/>
      <c r="CS130" s="142">
        <f t="shared" si="120"/>
        <v>0</v>
      </c>
      <c r="CT130" s="61"/>
      <c r="CU130" s="149"/>
      <c r="CV130" s="142">
        <f t="shared" si="121"/>
        <v>0</v>
      </c>
      <c r="CW130" s="61"/>
      <c r="CX130" s="149"/>
      <c r="CY130" s="142">
        <f t="shared" si="122"/>
        <v>0</v>
      </c>
      <c r="CZ130" s="61"/>
      <c r="DA130" s="149"/>
      <c r="DB130" s="142">
        <f t="shared" si="123"/>
        <v>0</v>
      </c>
      <c r="DC130" s="61"/>
      <c r="DD130" s="149"/>
      <c r="DE130" s="142">
        <f t="shared" si="124"/>
        <v>0</v>
      </c>
      <c r="DF130">
        <f t="shared" si="149"/>
        <v>123</v>
      </c>
      <c r="DH130" s="142">
        <f t="shared" si="125"/>
        <v>0</v>
      </c>
      <c r="DI130" s="142">
        <f t="shared" si="126"/>
        <v>0</v>
      </c>
      <c r="DJ130" s="142">
        <f t="shared" si="127"/>
        <v>0</v>
      </c>
      <c r="DK130" s="142">
        <f t="shared" si="128"/>
        <v>0</v>
      </c>
      <c r="DL130" s="142">
        <f t="shared" si="129"/>
        <v>0</v>
      </c>
      <c r="DM130" s="142">
        <f t="shared" si="130"/>
        <v>0</v>
      </c>
      <c r="DN130" s="142">
        <f t="shared" si="131"/>
        <v>0</v>
      </c>
      <c r="DO130" s="142">
        <f t="shared" si="132"/>
        <v>0</v>
      </c>
      <c r="DP130" s="142">
        <f t="shared" si="133"/>
        <v>0</v>
      </c>
      <c r="DQ130" s="142">
        <f t="shared" si="134"/>
        <v>0</v>
      </c>
      <c r="DR130" s="142">
        <f t="shared" si="135"/>
        <v>0</v>
      </c>
      <c r="DS130" s="142">
        <f t="shared" si="136"/>
        <v>0</v>
      </c>
      <c r="DU130" s="142">
        <f t="shared" si="137"/>
        <v>0</v>
      </c>
      <c r="DV130" s="142">
        <f t="shared" si="138"/>
        <v>0</v>
      </c>
      <c r="DW130" s="142">
        <f t="shared" si="139"/>
        <v>0</v>
      </c>
      <c r="DX130" s="142">
        <f t="shared" si="140"/>
        <v>0</v>
      </c>
      <c r="DY130" s="142">
        <f t="shared" si="141"/>
        <v>0</v>
      </c>
      <c r="DZ130" s="142">
        <f t="shared" si="142"/>
        <v>0</v>
      </c>
      <c r="EA130" s="142">
        <f t="shared" si="143"/>
        <v>0</v>
      </c>
      <c r="EB130" s="142">
        <f t="shared" si="144"/>
        <v>0</v>
      </c>
      <c r="EC130" s="142">
        <f t="shared" si="145"/>
        <v>0</v>
      </c>
      <c r="ED130" s="142">
        <f t="shared" si="146"/>
        <v>0</v>
      </c>
      <c r="EE130" s="142">
        <f t="shared" si="147"/>
        <v>0</v>
      </c>
      <c r="EF130" s="142">
        <f t="shared" si="148"/>
        <v>0</v>
      </c>
    </row>
    <row r="131" spans="1:136">
      <c r="A131" s="137"/>
      <c r="B131" s="138"/>
      <c r="C131" s="138"/>
      <c r="D131" s="139"/>
      <c r="E131" s="139"/>
      <c r="F131" s="139"/>
      <c r="G131" s="140"/>
      <c r="H131" s="141">
        <f t="shared" si="88"/>
        <v>0</v>
      </c>
      <c r="I131" s="140"/>
      <c r="J131" s="141">
        <f t="shared" si="89"/>
        <v>0</v>
      </c>
      <c r="K131" s="140"/>
      <c r="L131" s="141">
        <f t="shared" si="90"/>
        <v>0</v>
      </c>
      <c r="M131" s="140"/>
      <c r="N131" s="141">
        <f t="shared" si="91"/>
        <v>0</v>
      </c>
      <c r="O131" s="141">
        <f t="shared" si="92"/>
        <v>0</v>
      </c>
      <c r="P131" s="61"/>
      <c r="Q131" s="149"/>
      <c r="R131" s="142">
        <f t="shared" si="93"/>
        <v>0</v>
      </c>
      <c r="S131" s="61"/>
      <c r="T131" s="149"/>
      <c r="U131" s="142">
        <f t="shared" si="94"/>
        <v>0</v>
      </c>
      <c r="V131" s="61"/>
      <c r="W131" s="149"/>
      <c r="X131" s="142">
        <f t="shared" si="95"/>
        <v>0</v>
      </c>
      <c r="Y131" s="61"/>
      <c r="Z131" s="142">
        <f t="shared" si="96"/>
        <v>0</v>
      </c>
      <c r="AA131" s="142">
        <f t="shared" si="97"/>
        <v>0</v>
      </c>
      <c r="AB131" s="61"/>
      <c r="AC131" s="142">
        <f t="shared" si="98"/>
        <v>0</v>
      </c>
      <c r="AD131" s="142">
        <f t="shared" si="99"/>
        <v>0</v>
      </c>
      <c r="AE131" s="61"/>
      <c r="AF131" s="142">
        <f t="shared" si="100"/>
        <v>0</v>
      </c>
      <c r="AG131" s="142">
        <f t="shared" si="101"/>
        <v>0</v>
      </c>
      <c r="AH131" s="61"/>
      <c r="AI131" s="142">
        <f t="shared" si="102"/>
        <v>0</v>
      </c>
      <c r="AJ131" s="142">
        <f t="shared" si="103"/>
        <v>0</v>
      </c>
      <c r="AK131" s="61"/>
      <c r="AL131" s="142">
        <f t="shared" si="104"/>
        <v>0</v>
      </c>
      <c r="AM131" s="142">
        <f t="shared" si="105"/>
        <v>0</v>
      </c>
      <c r="AN131" s="61"/>
      <c r="AO131" s="142">
        <f t="shared" si="106"/>
        <v>0</v>
      </c>
      <c r="AP131" s="142">
        <f t="shared" si="107"/>
        <v>0</v>
      </c>
      <c r="AQ131" s="61"/>
      <c r="AR131" s="142">
        <f t="shared" si="108"/>
        <v>0</v>
      </c>
      <c r="AS131" s="142">
        <f t="shared" si="109"/>
        <v>0</v>
      </c>
      <c r="AT131" s="61"/>
      <c r="AU131" s="142">
        <f t="shared" si="110"/>
        <v>0</v>
      </c>
      <c r="AV131" s="142">
        <f t="shared" si="111"/>
        <v>0</v>
      </c>
      <c r="AW131" s="61"/>
      <c r="AX131" s="142">
        <f t="shared" si="112"/>
        <v>0</v>
      </c>
      <c r="AY131" s="142">
        <f t="shared" si="113"/>
        <v>0</v>
      </c>
      <c r="AZ131" s="3"/>
      <c r="BA131" s="142">
        <f t="shared" si="114"/>
        <v>0</v>
      </c>
      <c r="BB131" s="142">
        <f t="shared" si="114"/>
        <v>0</v>
      </c>
      <c r="BF131" s="111">
        <f t="shared" si="115"/>
        <v>0</v>
      </c>
      <c r="BG131" s="111">
        <f t="shared" si="77"/>
        <v>0</v>
      </c>
      <c r="BH131" s="111">
        <f t="shared" si="78"/>
        <v>0</v>
      </c>
      <c r="BI131" s="111">
        <f t="shared" si="79"/>
        <v>0</v>
      </c>
      <c r="BJ131" s="111">
        <f t="shared" si="80"/>
        <v>0</v>
      </c>
      <c r="BK131" s="111">
        <f t="shared" si="81"/>
        <v>0</v>
      </c>
      <c r="BL131" s="111">
        <f t="shared" si="82"/>
        <v>0</v>
      </c>
      <c r="BM131" s="111">
        <f t="shared" si="83"/>
        <v>0</v>
      </c>
      <c r="BN131" s="111">
        <f t="shared" si="84"/>
        <v>0</v>
      </c>
      <c r="BO131" s="111">
        <f t="shared" si="85"/>
        <v>0</v>
      </c>
      <c r="BP131" s="111">
        <f t="shared" si="86"/>
        <v>0</v>
      </c>
      <c r="BQ131" s="111">
        <f t="shared" si="87"/>
        <v>0</v>
      </c>
      <c r="CE131" s="61"/>
      <c r="CF131" s="149"/>
      <c r="CG131" s="142">
        <f t="shared" si="116"/>
        <v>0</v>
      </c>
      <c r="CH131" s="61"/>
      <c r="CI131" s="149"/>
      <c r="CJ131" s="142">
        <f t="shared" si="117"/>
        <v>0</v>
      </c>
      <c r="CK131" s="61"/>
      <c r="CL131" s="149"/>
      <c r="CM131" s="142">
        <f t="shared" si="118"/>
        <v>0</v>
      </c>
      <c r="CN131" s="61"/>
      <c r="CO131" s="149"/>
      <c r="CP131" s="142">
        <f t="shared" si="119"/>
        <v>0</v>
      </c>
      <c r="CQ131" s="61"/>
      <c r="CR131" s="149"/>
      <c r="CS131" s="142">
        <f t="shared" si="120"/>
        <v>0</v>
      </c>
      <c r="CT131" s="61"/>
      <c r="CU131" s="149"/>
      <c r="CV131" s="142">
        <f t="shared" si="121"/>
        <v>0</v>
      </c>
      <c r="CW131" s="61"/>
      <c r="CX131" s="149"/>
      <c r="CY131" s="142">
        <f t="shared" si="122"/>
        <v>0</v>
      </c>
      <c r="CZ131" s="61"/>
      <c r="DA131" s="149"/>
      <c r="DB131" s="142">
        <f t="shared" si="123"/>
        <v>0</v>
      </c>
      <c r="DC131" s="61"/>
      <c r="DD131" s="149"/>
      <c r="DE131" s="142">
        <f t="shared" si="124"/>
        <v>0</v>
      </c>
      <c r="DF131">
        <f t="shared" si="149"/>
        <v>124</v>
      </c>
      <c r="DH131" s="142">
        <f t="shared" si="125"/>
        <v>0</v>
      </c>
      <c r="DI131" s="142">
        <f t="shared" si="126"/>
        <v>0</v>
      </c>
      <c r="DJ131" s="142">
        <f t="shared" si="127"/>
        <v>0</v>
      </c>
      <c r="DK131" s="142">
        <f t="shared" si="128"/>
        <v>0</v>
      </c>
      <c r="DL131" s="142">
        <f t="shared" si="129"/>
        <v>0</v>
      </c>
      <c r="DM131" s="142">
        <f t="shared" si="130"/>
        <v>0</v>
      </c>
      <c r="DN131" s="142">
        <f t="shared" si="131"/>
        <v>0</v>
      </c>
      <c r="DO131" s="142">
        <f t="shared" si="132"/>
        <v>0</v>
      </c>
      <c r="DP131" s="142">
        <f t="shared" si="133"/>
        <v>0</v>
      </c>
      <c r="DQ131" s="142">
        <f t="shared" si="134"/>
        <v>0</v>
      </c>
      <c r="DR131" s="142">
        <f t="shared" si="135"/>
        <v>0</v>
      </c>
      <c r="DS131" s="142">
        <f t="shared" si="136"/>
        <v>0</v>
      </c>
      <c r="DU131" s="142">
        <f t="shared" si="137"/>
        <v>0</v>
      </c>
      <c r="DV131" s="142">
        <f t="shared" si="138"/>
        <v>0</v>
      </c>
      <c r="DW131" s="142">
        <f t="shared" si="139"/>
        <v>0</v>
      </c>
      <c r="DX131" s="142">
        <f t="shared" si="140"/>
        <v>0</v>
      </c>
      <c r="DY131" s="142">
        <f t="shared" si="141"/>
        <v>0</v>
      </c>
      <c r="DZ131" s="142">
        <f t="shared" si="142"/>
        <v>0</v>
      </c>
      <c r="EA131" s="142">
        <f t="shared" si="143"/>
        <v>0</v>
      </c>
      <c r="EB131" s="142">
        <f t="shared" si="144"/>
        <v>0</v>
      </c>
      <c r="EC131" s="142">
        <f t="shared" si="145"/>
        <v>0</v>
      </c>
      <c r="ED131" s="142">
        <f t="shared" si="146"/>
        <v>0</v>
      </c>
      <c r="EE131" s="142">
        <f t="shared" si="147"/>
        <v>0</v>
      </c>
      <c r="EF131" s="142">
        <f t="shared" si="148"/>
        <v>0</v>
      </c>
    </row>
    <row r="132" spans="1:136">
      <c r="A132" s="137"/>
      <c r="B132" s="138"/>
      <c r="C132" s="138"/>
      <c r="D132" s="139"/>
      <c r="E132" s="139"/>
      <c r="F132" s="139"/>
      <c r="G132" s="140"/>
      <c r="H132" s="141">
        <f t="shared" si="88"/>
        <v>0</v>
      </c>
      <c r="I132" s="140"/>
      <c r="J132" s="141">
        <f t="shared" si="89"/>
        <v>0</v>
      </c>
      <c r="K132" s="140"/>
      <c r="L132" s="141">
        <f t="shared" si="90"/>
        <v>0</v>
      </c>
      <c r="M132" s="140"/>
      <c r="N132" s="141">
        <f t="shared" si="91"/>
        <v>0</v>
      </c>
      <c r="O132" s="141">
        <f t="shared" si="92"/>
        <v>0</v>
      </c>
      <c r="P132" s="61"/>
      <c r="Q132" s="149"/>
      <c r="R132" s="142">
        <f t="shared" si="93"/>
        <v>0</v>
      </c>
      <c r="S132" s="61"/>
      <c r="T132" s="149"/>
      <c r="U132" s="142">
        <f t="shared" si="94"/>
        <v>0</v>
      </c>
      <c r="V132" s="61"/>
      <c r="W132" s="149"/>
      <c r="X132" s="142">
        <f t="shared" si="95"/>
        <v>0</v>
      </c>
      <c r="Y132" s="61"/>
      <c r="Z132" s="142">
        <f t="shared" si="96"/>
        <v>0</v>
      </c>
      <c r="AA132" s="142">
        <f t="shared" si="97"/>
        <v>0</v>
      </c>
      <c r="AB132" s="61"/>
      <c r="AC132" s="142">
        <f t="shared" si="98"/>
        <v>0</v>
      </c>
      <c r="AD132" s="142">
        <f t="shared" si="99"/>
        <v>0</v>
      </c>
      <c r="AE132" s="61"/>
      <c r="AF132" s="142">
        <f t="shared" si="100"/>
        <v>0</v>
      </c>
      <c r="AG132" s="142">
        <f t="shared" si="101"/>
        <v>0</v>
      </c>
      <c r="AH132" s="61"/>
      <c r="AI132" s="142">
        <f t="shared" si="102"/>
        <v>0</v>
      </c>
      <c r="AJ132" s="142">
        <f t="shared" si="103"/>
        <v>0</v>
      </c>
      <c r="AK132" s="61"/>
      <c r="AL132" s="142">
        <f t="shared" si="104"/>
        <v>0</v>
      </c>
      <c r="AM132" s="142">
        <f t="shared" si="105"/>
        <v>0</v>
      </c>
      <c r="AN132" s="61"/>
      <c r="AO132" s="142">
        <f t="shared" si="106"/>
        <v>0</v>
      </c>
      <c r="AP132" s="142">
        <f t="shared" si="107"/>
        <v>0</v>
      </c>
      <c r="AQ132" s="61"/>
      <c r="AR132" s="142">
        <f t="shared" si="108"/>
        <v>0</v>
      </c>
      <c r="AS132" s="142">
        <f t="shared" si="109"/>
        <v>0</v>
      </c>
      <c r="AT132" s="61"/>
      <c r="AU132" s="142">
        <f t="shared" si="110"/>
        <v>0</v>
      </c>
      <c r="AV132" s="142">
        <f t="shared" si="111"/>
        <v>0</v>
      </c>
      <c r="AW132" s="61"/>
      <c r="AX132" s="142">
        <f t="shared" si="112"/>
        <v>0</v>
      </c>
      <c r="AY132" s="142">
        <f t="shared" si="113"/>
        <v>0</v>
      </c>
      <c r="AZ132" s="3"/>
      <c r="BA132" s="142">
        <f t="shared" si="114"/>
        <v>0</v>
      </c>
      <c r="BB132" s="142">
        <f t="shared" si="114"/>
        <v>0</v>
      </c>
      <c r="BF132" s="111">
        <f t="shared" si="115"/>
        <v>0</v>
      </c>
      <c r="BG132" s="111">
        <f t="shared" si="77"/>
        <v>0</v>
      </c>
      <c r="BH132" s="111">
        <f t="shared" si="78"/>
        <v>0</v>
      </c>
      <c r="BI132" s="111">
        <f t="shared" si="79"/>
        <v>0</v>
      </c>
      <c r="BJ132" s="111">
        <f t="shared" si="80"/>
        <v>0</v>
      </c>
      <c r="BK132" s="111">
        <f t="shared" si="81"/>
        <v>0</v>
      </c>
      <c r="BL132" s="111">
        <f t="shared" si="82"/>
        <v>0</v>
      </c>
      <c r="BM132" s="111">
        <f t="shared" si="83"/>
        <v>0</v>
      </c>
      <c r="BN132" s="111">
        <f t="shared" si="84"/>
        <v>0</v>
      </c>
      <c r="BO132" s="111">
        <f t="shared" si="85"/>
        <v>0</v>
      </c>
      <c r="BP132" s="111">
        <f t="shared" si="86"/>
        <v>0</v>
      </c>
      <c r="BQ132" s="111">
        <f t="shared" si="87"/>
        <v>0</v>
      </c>
      <c r="CE132" s="61"/>
      <c r="CF132" s="149"/>
      <c r="CG132" s="142">
        <f t="shared" si="116"/>
        <v>0</v>
      </c>
      <c r="CH132" s="61"/>
      <c r="CI132" s="149"/>
      <c r="CJ132" s="142">
        <f t="shared" si="117"/>
        <v>0</v>
      </c>
      <c r="CK132" s="61"/>
      <c r="CL132" s="149"/>
      <c r="CM132" s="142">
        <f t="shared" si="118"/>
        <v>0</v>
      </c>
      <c r="CN132" s="61"/>
      <c r="CO132" s="149"/>
      <c r="CP132" s="142">
        <f t="shared" si="119"/>
        <v>0</v>
      </c>
      <c r="CQ132" s="61"/>
      <c r="CR132" s="149"/>
      <c r="CS132" s="142">
        <f t="shared" si="120"/>
        <v>0</v>
      </c>
      <c r="CT132" s="61"/>
      <c r="CU132" s="149"/>
      <c r="CV132" s="142">
        <f t="shared" si="121"/>
        <v>0</v>
      </c>
      <c r="CW132" s="61"/>
      <c r="CX132" s="149"/>
      <c r="CY132" s="142">
        <f t="shared" si="122"/>
        <v>0</v>
      </c>
      <c r="CZ132" s="61"/>
      <c r="DA132" s="149"/>
      <c r="DB132" s="142">
        <f t="shared" si="123"/>
        <v>0</v>
      </c>
      <c r="DC132" s="61"/>
      <c r="DD132" s="149"/>
      <c r="DE132" s="142">
        <f t="shared" si="124"/>
        <v>0</v>
      </c>
      <c r="DF132">
        <f t="shared" si="149"/>
        <v>125</v>
      </c>
      <c r="DH132" s="142">
        <f t="shared" si="125"/>
        <v>0</v>
      </c>
      <c r="DI132" s="142">
        <f t="shared" si="126"/>
        <v>0</v>
      </c>
      <c r="DJ132" s="142">
        <f t="shared" si="127"/>
        <v>0</v>
      </c>
      <c r="DK132" s="142">
        <f t="shared" si="128"/>
        <v>0</v>
      </c>
      <c r="DL132" s="142">
        <f t="shared" si="129"/>
        <v>0</v>
      </c>
      <c r="DM132" s="142">
        <f t="shared" si="130"/>
        <v>0</v>
      </c>
      <c r="DN132" s="142">
        <f t="shared" si="131"/>
        <v>0</v>
      </c>
      <c r="DO132" s="142">
        <f t="shared" si="132"/>
        <v>0</v>
      </c>
      <c r="DP132" s="142">
        <f t="shared" si="133"/>
        <v>0</v>
      </c>
      <c r="DQ132" s="142">
        <f t="shared" si="134"/>
        <v>0</v>
      </c>
      <c r="DR132" s="142">
        <f t="shared" si="135"/>
        <v>0</v>
      </c>
      <c r="DS132" s="142">
        <f t="shared" si="136"/>
        <v>0</v>
      </c>
      <c r="DU132" s="142">
        <f t="shared" si="137"/>
        <v>0</v>
      </c>
      <c r="DV132" s="142">
        <f t="shared" si="138"/>
        <v>0</v>
      </c>
      <c r="DW132" s="142">
        <f t="shared" si="139"/>
        <v>0</v>
      </c>
      <c r="DX132" s="142">
        <f t="shared" si="140"/>
        <v>0</v>
      </c>
      <c r="DY132" s="142">
        <f t="shared" si="141"/>
        <v>0</v>
      </c>
      <c r="DZ132" s="142">
        <f t="shared" si="142"/>
        <v>0</v>
      </c>
      <c r="EA132" s="142">
        <f t="shared" si="143"/>
        <v>0</v>
      </c>
      <c r="EB132" s="142">
        <f t="shared" si="144"/>
        <v>0</v>
      </c>
      <c r="EC132" s="142">
        <f t="shared" si="145"/>
        <v>0</v>
      </c>
      <c r="ED132" s="142">
        <f t="shared" si="146"/>
        <v>0</v>
      </c>
      <c r="EE132" s="142">
        <f t="shared" si="147"/>
        <v>0</v>
      </c>
      <c r="EF132" s="142">
        <f t="shared" si="148"/>
        <v>0</v>
      </c>
    </row>
    <row r="133" spans="1:136">
      <c r="A133" s="137"/>
      <c r="B133" s="138"/>
      <c r="C133" s="138"/>
      <c r="D133" s="139"/>
      <c r="E133" s="139"/>
      <c r="F133" s="139"/>
      <c r="G133" s="140"/>
      <c r="H133" s="141">
        <f t="shared" si="88"/>
        <v>0</v>
      </c>
      <c r="I133" s="140"/>
      <c r="J133" s="141">
        <f t="shared" si="89"/>
        <v>0</v>
      </c>
      <c r="K133" s="140"/>
      <c r="L133" s="141">
        <f t="shared" si="90"/>
        <v>0</v>
      </c>
      <c r="M133" s="140"/>
      <c r="N133" s="141">
        <f t="shared" si="91"/>
        <v>0</v>
      </c>
      <c r="O133" s="141">
        <f t="shared" si="92"/>
        <v>0</v>
      </c>
      <c r="P133" s="61"/>
      <c r="Q133" s="149"/>
      <c r="R133" s="142">
        <f t="shared" si="93"/>
        <v>0</v>
      </c>
      <c r="S133" s="61"/>
      <c r="T133" s="149"/>
      <c r="U133" s="142">
        <f t="shared" si="94"/>
        <v>0</v>
      </c>
      <c r="V133" s="61"/>
      <c r="W133" s="149"/>
      <c r="X133" s="142">
        <f t="shared" si="95"/>
        <v>0</v>
      </c>
      <c r="Y133" s="61"/>
      <c r="Z133" s="142">
        <f t="shared" si="96"/>
        <v>0</v>
      </c>
      <c r="AA133" s="142">
        <f t="shared" si="97"/>
        <v>0</v>
      </c>
      <c r="AB133" s="61"/>
      <c r="AC133" s="142">
        <f t="shared" si="98"/>
        <v>0</v>
      </c>
      <c r="AD133" s="142">
        <f t="shared" si="99"/>
        <v>0</v>
      </c>
      <c r="AE133" s="61"/>
      <c r="AF133" s="142">
        <f t="shared" si="100"/>
        <v>0</v>
      </c>
      <c r="AG133" s="142">
        <f t="shared" si="101"/>
        <v>0</v>
      </c>
      <c r="AH133" s="61"/>
      <c r="AI133" s="142">
        <f t="shared" si="102"/>
        <v>0</v>
      </c>
      <c r="AJ133" s="142">
        <f t="shared" si="103"/>
        <v>0</v>
      </c>
      <c r="AK133" s="61"/>
      <c r="AL133" s="142">
        <f t="shared" si="104"/>
        <v>0</v>
      </c>
      <c r="AM133" s="142">
        <f t="shared" si="105"/>
        <v>0</v>
      </c>
      <c r="AN133" s="61"/>
      <c r="AO133" s="142">
        <f t="shared" si="106"/>
        <v>0</v>
      </c>
      <c r="AP133" s="142">
        <f t="shared" si="107"/>
        <v>0</v>
      </c>
      <c r="AQ133" s="61"/>
      <c r="AR133" s="142">
        <f t="shared" si="108"/>
        <v>0</v>
      </c>
      <c r="AS133" s="142">
        <f t="shared" si="109"/>
        <v>0</v>
      </c>
      <c r="AT133" s="61"/>
      <c r="AU133" s="142">
        <f t="shared" si="110"/>
        <v>0</v>
      </c>
      <c r="AV133" s="142">
        <f t="shared" si="111"/>
        <v>0</v>
      </c>
      <c r="AW133" s="61"/>
      <c r="AX133" s="142">
        <f t="shared" si="112"/>
        <v>0</v>
      </c>
      <c r="AY133" s="142">
        <f t="shared" si="113"/>
        <v>0</v>
      </c>
      <c r="AZ133" s="3"/>
      <c r="BA133" s="142">
        <f t="shared" si="114"/>
        <v>0</v>
      </c>
      <c r="BB133" s="142">
        <f t="shared" si="114"/>
        <v>0</v>
      </c>
      <c r="BF133" s="111">
        <f t="shared" si="115"/>
        <v>0</v>
      </c>
      <c r="BG133" s="111">
        <f t="shared" si="77"/>
        <v>0</v>
      </c>
      <c r="BH133" s="111">
        <f t="shared" si="78"/>
        <v>0</v>
      </c>
      <c r="BI133" s="111">
        <f t="shared" si="79"/>
        <v>0</v>
      </c>
      <c r="BJ133" s="111">
        <f t="shared" si="80"/>
        <v>0</v>
      </c>
      <c r="BK133" s="111">
        <f t="shared" si="81"/>
        <v>0</v>
      </c>
      <c r="BL133" s="111">
        <f t="shared" si="82"/>
        <v>0</v>
      </c>
      <c r="BM133" s="111">
        <f t="shared" si="83"/>
        <v>0</v>
      </c>
      <c r="BN133" s="111">
        <f t="shared" si="84"/>
        <v>0</v>
      </c>
      <c r="BO133" s="111">
        <f t="shared" si="85"/>
        <v>0</v>
      </c>
      <c r="BP133" s="111">
        <f t="shared" si="86"/>
        <v>0</v>
      </c>
      <c r="BQ133" s="111">
        <f t="shared" si="87"/>
        <v>0</v>
      </c>
      <c r="CE133" s="61"/>
      <c r="CF133" s="149"/>
      <c r="CG133" s="142">
        <f t="shared" si="116"/>
        <v>0</v>
      </c>
      <c r="CH133" s="61"/>
      <c r="CI133" s="149"/>
      <c r="CJ133" s="142">
        <f t="shared" si="117"/>
        <v>0</v>
      </c>
      <c r="CK133" s="61"/>
      <c r="CL133" s="149"/>
      <c r="CM133" s="142">
        <f t="shared" si="118"/>
        <v>0</v>
      </c>
      <c r="CN133" s="61"/>
      <c r="CO133" s="149"/>
      <c r="CP133" s="142">
        <f t="shared" si="119"/>
        <v>0</v>
      </c>
      <c r="CQ133" s="61"/>
      <c r="CR133" s="149"/>
      <c r="CS133" s="142">
        <f t="shared" si="120"/>
        <v>0</v>
      </c>
      <c r="CT133" s="61"/>
      <c r="CU133" s="149"/>
      <c r="CV133" s="142">
        <f t="shared" si="121"/>
        <v>0</v>
      </c>
      <c r="CW133" s="61"/>
      <c r="CX133" s="149"/>
      <c r="CY133" s="142">
        <f t="shared" si="122"/>
        <v>0</v>
      </c>
      <c r="CZ133" s="61"/>
      <c r="DA133" s="149"/>
      <c r="DB133" s="142">
        <f t="shared" si="123"/>
        <v>0</v>
      </c>
      <c r="DC133" s="61"/>
      <c r="DD133" s="149"/>
      <c r="DE133" s="142">
        <f t="shared" si="124"/>
        <v>0</v>
      </c>
      <c r="DF133">
        <f t="shared" si="149"/>
        <v>126</v>
      </c>
      <c r="DH133" s="142">
        <f t="shared" si="125"/>
        <v>0</v>
      </c>
      <c r="DI133" s="142">
        <f t="shared" si="126"/>
        <v>0</v>
      </c>
      <c r="DJ133" s="142">
        <f t="shared" si="127"/>
        <v>0</v>
      </c>
      <c r="DK133" s="142">
        <f t="shared" si="128"/>
        <v>0</v>
      </c>
      <c r="DL133" s="142">
        <f t="shared" si="129"/>
        <v>0</v>
      </c>
      <c r="DM133" s="142">
        <f t="shared" si="130"/>
        <v>0</v>
      </c>
      <c r="DN133" s="142">
        <f t="shared" si="131"/>
        <v>0</v>
      </c>
      <c r="DO133" s="142">
        <f t="shared" si="132"/>
        <v>0</v>
      </c>
      <c r="DP133" s="142">
        <f t="shared" si="133"/>
        <v>0</v>
      </c>
      <c r="DQ133" s="142">
        <f t="shared" si="134"/>
        <v>0</v>
      </c>
      <c r="DR133" s="142">
        <f t="shared" si="135"/>
        <v>0</v>
      </c>
      <c r="DS133" s="142">
        <f t="shared" si="136"/>
        <v>0</v>
      </c>
      <c r="DU133" s="142">
        <f t="shared" si="137"/>
        <v>0</v>
      </c>
      <c r="DV133" s="142">
        <f t="shared" si="138"/>
        <v>0</v>
      </c>
      <c r="DW133" s="142">
        <f t="shared" si="139"/>
        <v>0</v>
      </c>
      <c r="DX133" s="142">
        <f t="shared" si="140"/>
        <v>0</v>
      </c>
      <c r="DY133" s="142">
        <f t="shared" si="141"/>
        <v>0</v>
      </c>
      <c r="DZ133" s="142">
        <f t="shared" si="142"/>
        <v>0</v>
      </c>
      <c r="EA133" s="142">
        <f t="shared" si="143"/>
        <v>0</v>
      </c>
      <c r="EB133" s="142">
        <f t="shared" si="144"/>
        <v>0</v>
      </c>
      <c r="EC133" s="142">
        <f t="shared" si="145"/>
        <v>0</v>
      </c>
      <c r="ED133" s="142">
        <f t="shared" si="146"/>
        <v>0</v>
      </c>
      <c r="EE133" s="142">
        <f t="shared" si="147"/>
        <v>0</v>
      </c>
      <c r="EF133" s="142">
        <f t="shared" si="148"/>
        <v>0</v>
      </c>
    </row>
    <row r="134" spans="1:136">
      <c r="A134" s="137"/>
      <c r="B134" s="138"/>
      <c r="C134" s="138"/>
      <c r="D134" s="139"/>
      <c r="E134" s="139"/>
      <c r="F134" s="139"/>
      <c r="G134" s="140"/>
      <c r="H134" s="141">
        <f t="shared" si="88"/>
        <v>0</v>
      </c>
      <c r="I134" s="140"/>
      <c r="J134" s="141">
        <f t="shared" si="89"/>
        <v>0</v>
      </c>
      <c r="K134" s="140"/>
      <c r="L134" s="141">
        <f t="shared" si="90"/>
        <v>0</v>
      </c>
      <c r="M134" s="140"/>
      <c r="N134" s="141">
        <f t="shared" si="91"/>
        <v>0</v>
      </c>
      <c r="O134" s="141">
        <f t="shared" si="92"/>
        <v>0</v>
      </c>
      <c r="P134" s="61"/>
      <c r="Q134" s="149"/>
      <c r="R134" s="142">
        <f t="shared" si="93"/>
        <v>0</v>
      </c>
      <c r="S134" s="61"/>
      <c r="T134" s="149"/>
      <c r="U134" s="142">
        <f t="shared" si="94"/>
        <v>0</v>
      </c>
      <c r="V134" s="61"/>
      <c r="W134" s="149"/>
      <c r="X134" s="142">
        <f t="shared" si="95"/>
        <v>0</v>
      </c>
      <c r="Y134" s="61"/>
      <c r="Z134" s="142">
        <f t="shared" si="96"/>
        <v>0</v>
      </c>
      <c r="AA134" s="142">
        <f t="shared" si="97"/>
        <v>0</v>
      </c>
      <c r="AB134" s="61"/>
      <c r="AC134" s="142">
        <f t="shared" si="98"/>
        <v>0</v>
      </c>
      <c r="AD134" s="142">
        <f t="shared" si="99"/>
        <v>0</v>
      </c>
      <c r="AE134" s="61"/>
      <c r="AF134" s="142">
        <f t="shared" si="100"/>
        <v>0</v>
      </c>
      <c r="AG134" s="142">
        <f t="shared" si="101"/>
        <v>0</v>
      </c>
      <c r="AH134" s="61"/>
      <c r="AI134" s="142">
        <f t="shared" si="102"/>
        <v>0</v>
      </c>
      <c r="AJ134" s="142">
        <f t="shared" si="103"/>
        <v>0</v>
      </c>
      <c r="AK134" s="61"/>
      <c r="AL134" s="142">
        <f t="shared" si="104"/>
        <v>0</v>
      </c>
      <c r="AM134" s="142">
        <f t="shared" si="105"/>
        <v>0</v>
      </c>
      <c r="AN134" s="61"/>
      <c r="AO134" s="142">
        <f t="shared" si="106"/>
        <v>0</v>
      </c>
      <c r="AP134" s="142">
        <f t="shared" si="107"/>
        <v>0</v>
      </c>
      <c r="AQ134" s="61"/>
      <c r="AR134" s="142">
        <f t="shared" si="108"/>
        <v>0</v>
      </c>
      <c r="AS134" s="142">
        <f t="shared" si="109"/>
        <v>0</v>
      </c>
      <c r="AT134" s="61"/>
      <c r="AU134" s="142">
        <f t="shared" si="110"/>
        <v>0</v>
      </c>
      <c r="AV134" s="142">
        <f t="shared" si="111"/>
        <v>0</v>
      </c>
      <c r="AW134" s="61"/>
      <c r="AX134" s="142">
        <f t="shared" si="112"/>
        <v>0</v>
      </c>
      <c r="AY134" s="142">
        <f t="shared" si="113"/>
        <v>0</v>
      </c>
      <c r="AZ134" s="3"/>
      <c r="BA134" s="142">
        <f t="shared" si="114"/>
        <v>0</v>
      </c>
      <c r="BB134" s="142">
        <f t="shared" si="114"/>
        <v>0</v>
      </c>
      <c r="BF134" s="111">
        <f t="shared" si="115"/>
        <v>0</v>
      </c>
      <c r="BG134" s="111">
        <f t="shared" si="77"/>
        <v>0</v>
      </c>
      <c r="BH134" s="111">
        <f t="shared" si="78"/>
        <v>0</v>
      </c>
      <c r="BI134" s="111">
        <f t="shared" si="79"/>
        <v>0</v>
      </c>
      <c r="BJ134" s="111">
        <f t="shared" si="80"/>
        <v>0</v>
      </c>
      <c r="BK134" s="111">
        <f t="shared" si="81"/>
        <v>0</v>
      </c>
      <c r="BL134" s="111">
        <f t="shared" si="82"/>
        <v>0</v>
      </c>
      <c r="BM134" s="111">
        <f t="shared" si="83"/>
        <v>0</v>
      </c>
      <c r="BN134" s="111">
        <f t="shared" si="84"/>
        <v>0</v>
      </c>
      <c r="BO134" s="111">
        <f t="shared" si="85"/>
        <v>0</v>
      </c>
      <c r="BP134" s="111">
        <f t="shared" si="86"/>
        <v>0</v>
      </c>
      <c r="BQ134" s="111">
        <f t="shared" si="87"/>
        <v>0</v>
      </c>
      <c r="CE134" s="61"/>
      <c r="CF134" s="149"/>
      <c r="CG134" s="142">
        <f t="shared" si="116"/>
        <v>0</v>
      </c>
      <c r="CH134" s="61"/>
      <c r="CI134" s="149"/>
      <c r="CJ134" s="142">
        <f t="shared" si="117"/>
        <v>0</v>
      </c>
      <c r="CK134" s="61"/>
      <c r="CL134" s="149"/>
      <c r="CM134" s="142">
        <f t="shared" si="118"/>
        <v>0</v>
      </c>
      <c r="CN134" s="61"/>
      <c r="CO134" s="149"/>
      <c r="CP134" s="142">
        <f t="shared" si="119"/>
        <v>0</v>
      </c>
      <c r="CQ134" s="61"/>
      <c r="CR134" s="149"/>
      <c r="CS134" s="142">
        <f t="shared" si="120"/>
        <v>0</v>
      </c>
      <c r="CT134" s="61"/>
      <c r="CU134" s="149"/>
      <c r="CV134" s="142">
        <f t="shared" si="121"/>
        <v>0</v>
      </c>
      <c r="CW134" s="61"/>
      <c r="CX134" s="149"/>
      <c r="CY134" s="142">
        <f t="shared" si="122"/>
        <v>0</v>
      </c>
      <c r="CZ134" s="61"/>
      <c r="DA134" s="149"/>
      <c r="DB134" s="142">
        <f t="shared" si="123"/>
        <v>0</v>
      </c>
      <c r="DC134" s="61"/>
      <c r="DD134" s="149"/>
      <c r="DE134" s="142">
        <f t="shared" si="124"/>
        <v>0</v>
      </c>
      <c r="DF134">
        <f t="shared" si="149"/>
        <v>127</v>
      </c>
      <c r="DH134" s="142">
        <f t="shared" si="125"/>
        <v>0</v>
      </c>
      <c r="DI134" s="142">
        <f t="shared" si="126"/>
        <v>0</v>
      </c>
      <c r="DJ134" s="142">
        <f t="shared" si="127"/>
        <v>0</v>
      </c>
      <c r="DK134" s="142">
        <f t="shared" si="128"/>
        <v>0</v>
      </c>
      <c r="DL134" s="142">
        <f t="shared" si="129"/>
        <v>0</v>
      </c>
      <c r="DM134" s="142">
        <f t="shared" si="130"/>
        <v>0</v>
      </c>
      <c r="DN134" s="142">
        <f t="shared" si="131"/>
        <v>0</v>
      </c>
      <c r="DO134" s="142">
        <f t="shared" si="132"/>
        <v>0</v>
      </c>
      <c r="DP134" s="142">
        <f t="shared" si="133"/>
        <v>0</v>
      </c>
      <c r="DQ134" s="142">
        <f t="shared" si="134"/>
        <v>0</v>
      </c>
      <c r="DR134" s="142">
        <f t="shared" si="135"/>
        <v>0</v>
      </c>
      <c r="DS134" s="142">
        <f t="shared" si="136"/>
        <v>0</v>
      </c>
      <c r="DU134" s="142">
        <f t="shared" si="137"/>
        <v>0</v>
      </c>
      <c r="DV134" s="142">
        <f t="shared" si="138"/>
        <v>0</v>
      </c>
      <c r="DW134" s="142">
        <f t="shared" si="139"/>
        <v>0</v>
      </c>
      <c r="DX134" s="142">
        <f t="shared" si="140"/>
        <v>0</v>
      </c>
      <c r="DY134" s="142">
        <f t="shared" si="141"/>
        <v>0</v>
      </c>
      <c r="DZ134" s="142">
        <f t="shared" si="142"/>
        <v>0</v>
      </c>
      <c r="EA134" s="142">
        <f t="shared" si="143"/>
        <v>0</v>
      </c>
      <c r="EB134" s="142">
        <f t="shared" si="144"/>
        <v>0</v>
      </c>
      <c r="EC134" s="142">
        <f t="shared" si="145"/>
        <v>0</v>
      </c>
      <c r="ED134" s="142">
        <f t="shared" si="146"/>
        <v>0</v>
      </c>
      <c r="EE134" s="142">
        <f t="shared" si="147"/>
        <v>0</v>
      </c>
      <c r="EF134" s="142">
        <f t="shared" si="148"/>
        <v>0</v>
      </c>
    </row>
    <row r="135" spans="1:136">
      <c r="A135" s="137"/>
      <c r="B135" s="138"/>
      <c r="C135" s="138"/>
      <c r="D135" s="139"/>
      <c r="E135" s="139"/>
      <c r="F135" s="139"/>
      <c r="G135" s="140"/>
      <c r="H135" s="141">
        <f t="shared" si="88"/>
        <v>0</v>
      </c>
      <c r="I135" s="140"/>
      <c r="J135" s="141">
        <f t="shared" si="89"/>
        <v>0</v>
      </c>
      <c r="K135" s="140"/>
      <c r="L135" s="141">
        <f t="shared" si="90"/>
        <v>0</v>
      </c>
      <c r="M135" s="140"/>
      <c r="N135" s="141">
        <f t="shared" si="91"/>
        <v>0</v>
      </c>
      <c r="O135" s="141">
        <f t="shared" si="92"/>
        <v>0</v>
      </c>
      <c r="P135" s="61"/>
      <c r="Q135" s="149"/>
      <c r="R135" s="142">
        <f t="shared" si="93"/>
        <v>0</v>
      </c>
      <c r="S135" s="61"/>
      <c r="T135" s="149"/>
      <c r="U135" s="142">
        <f t="shared" si="94"/>
        <v>0</v>
      </c>
      <c r="V135" s="61"/>
      <c r="W135" s="149"/>
      <c r="X135" s="142">
        <f t="shared" si="95"/>
        <v>0</v>
      </c>
      <c r="Y135" s="61"/>
      <c r="Z135" s="142">
        <f t="shared" si="96"/>
        <v>0</v>
      </c>
      <c r="AA135" s="142">
        <f t="shared" si="97"/>
        <v>0</v>
      </c>
      <c r="AB135" s="61"/>
      <c r="AC135" s="142">
        <f t="shared" si="98"/>
        <v>0</v>
      </c>
      <c r="AD135" s="142">
        <f t="shared" si="99"/>
        <v>0</v>
      </c>
      <c r="AE135" s="61"/>
      <c r="AF135" s="142">
        <f t="shared" si="100"/>
        <v>0</v>
      </c>
      <c r="AG135" s="142">
        <f t="shared" si="101"/>
        <v>0</v>
      </c>
      <c r="AH135" s="61"/>
      <c r="AI135" s="142">
        <f t="shared" si="102"/>
        <v>0</v>
      </c>
      <c r="AJ135" s="142">
        <f t="shared" si="103"/>
        <v>0</v>
      </c>
      <c r="AK135" s="61"/>
      <c r="AL135" s="142">
        <f t="shared" si="104"/>
        <v>0</v>
      </c>
      <c r="AM135" s="142">
        <f t="shared" si="105"/>
        <v>0</v>
      </c>
      <c r="AN135" s="61"/>
      <c r="AO135" s="142">
        <f t="shared" si="106"/>
        <v>0</v>
      </c>
      <c r="AP135" s="142">
        <f t="shared" si="107"/>
        <v>0</v>
      </c>
      <c r="AQ135" s="61"/>
      <c r="AR135" s="142">
        <f t="shared" si="108"/>
        <v>0</v>
      </c>
      <c r="AS135" s="142">
        <f t="shared" si="109"/>
        <v>0</v>
      </c>
      <c r="AT135" s="61"/>
      <c r="AU135" s="142">
        <f t="shared" si="110"/>
        <v>0</v>
      </c>
      <c r="AV135" s="142">
        <f t="shared" si="111"/>
        <v>0</v>
      </c>
      <c r="AW135" s="61"/>
      <c r="AX135" s="142">
        <f t="shared" si="112"/>
        <v>0</v>
      </c>
      <c r="AY135" s="142">
        <f t="shared" si="113"/>
        <v>0</v>
      </c>
      <c r="AZ135" s="3"/>
      <c r="BA135" s="142">
        <f t="shared" si="114"/>
        <v>0</v>
      </c>
      <c r="BB135" s="142">
        <f t="shared" si="114"/>
        <v>0</v>
      </c>
      <c r="BF135" s="111">
        <f t="shared" si="115"/>
        <v>0</v>
      </c>
      <c r="BG135" s="111">
        <f t="shared" si="77"/>
        <v>0</v>
      </c>
      <c r="BH135" s="111">
        <f t="shared" si="78"/>
        <v>0</v>
      </c>
      <c r="BI135" s="111">
        <f t="shared" si="79"/>
        <v>0</v>
      </c>
      <c r="BJ135" s="111">
        <f t="shared" si="80"/>
        <v>0</v>
      </c>
      <c r="BK135" s="111">
        <f t="shared" si="81"/>
        <v>0</v>
      </c>
      <c r="BL135" s="111">
        <f t="shared" si="82"/>
        <v>0</v>
      </c>
      <c r="BM135" s="111">
        <f t="shared" si="83"/>
        <v>0</v>
      </c>
      <c r="BN135" s="111">
        <f t="shared" si="84"/>
        <v>0</v>
      </c>
      <c r="BO135" s="111">
        <f t="shared" si="85"/>
        <v>0</v>
      </c>
      <c r="BP135" s="111">
        <f t="shared" si="86"/>
        <v>0</v>
      </c>
      <c r="BQ135" s="111">
        <f t="shared" si="87"/>
        <v>0</v>
      </c>
      <c r="CE135" s="61"/>
      <c r="CF135" s="149"/>
      <c r="CG135" s="142">
        <f t="shared" si="116"/>
        <v>0</v>
      </c>
      <c r="CH135" s="61"/>
      <c r="CI135" s="149"/>
      <c r="CJ135" s="142">
        <f t="shared" si="117"/>
        <v>0</v>
      </c>
      <c r="CK135" s="61"/>
      <c r="CL135" s="149"/>
      <c r="CM135" s="142">
        <f t="shared" si="118"/>
        <v>0</v>
      </c>
      <c r="CN135" s="61"/>
      <c r="CO135" s="149"/>
      <c r="CP135" s="142">
        <f t="shared" si="119"/>
        <v>0</v>
      </c>
      <c r="CQ135" s="61"/>
      <c r="CR135" s="149"/>
      <c r="CS135" s="142">
        <f t="shared" si="120"/>
        <v>0</v>
      </c>
      <c r="CT135" s="61"/>
      <c r="CU135" s="149"/>
      <c r="CV135" s="142">
        <f t="shared" si="121"/>
        <v>0</v>
      </c>
      <c r="CW135" s="61"/>
      <c r="CX135" s="149"/>
      <c r="CY135" s="142">
        <f t="shared" si="122"/>
        <v>0</v>
      </c>
      <c r="CZ135" s="61"/>
      <c r="DA135" s="149"/>
      <c r="DB135" s="142">
        <f t="shared" si="123"/>
        <v>0</v>
      </c>
      <c r="DC135" s="61"/>
      <c r="DD135" s="149"/>
      <c r="DE135" s="142">
        <f t="shared" si="124"/>
        <v>0</v>
      </c>
      <c r="DF135">
        <f t="shared" si="149"/>
        <v>128</v>
      </c>
      <c r="DH135" s="142">
        <f t="shared" si="125"/>
        <v>0</v>
      </c>
      <c r="DI135" s="142">
        <f t="shared" si="126"/>
        <v>0</v>
      </c>
      <c r="DJ135" s="142">
        <f t="shared" si="127"/>
        <v>0</v>
      </c>
      <c r="DK135" s="142">
        <f t="shared" si="128"/>
        <v>0</v>
      </c>
      <c r="DL135" s="142">
        <f t="shared" si="129"/>
        <v>0</v>
      </c>
      <c r="DM135" s="142">
        <f t="shared" si="130"/>
        <v>0</v>
      </c>
      <c r="DN135" s="142">
        <f t="shared" si="131"/>
        <v>0</v>
      </c>
      <c r="DO135" s="142">
        <f t="shared" si="132"/>
        <v>0</v>
      </c>
      <c r="DP135" s="142">
        <f t="shared" si="133"/>
        <v>0</v>
      </c>
      <c r="DQ135" s="142">
        <f t="shared" si="134"/>
        <v>0</v>
      </c>
      <c r="DR135" s="142">
        <f t="shared" si="135"/>
        <v>0</v>
      </c>
      <c r="DS135" s="142">
        <f t="shared" si="136"/>
        <v>0</v>
      </c>
      <c r="DU135" s="142">
        <f t="shared" si="137"/>
        <v>0</v>
      </c>
      <c r="DV135" s="142">
        <f t="shared" si="138"/>
        <v>0</v>
      </c>
      <c r="DW135" s="142">
        <f t="shared" si="139"/>
        <v>0</v>
      </c>
      <c r="DX135" s="142">
        <f t="shared" si="140"/>
        <v>0</v>
      </c>
      <c r="DY135" s="142">
        <f t="shared" si="141"/>
        <v>0</v>
      </c>
      <c r="DZ135" s="142">
        <f t="shared" si="142"/>
        <v>0</v>
      </c>
      <c r="EA135" s="142">
        <f t="shared" si="143"/>
        <v>0</v>
      </c>
      <c r="EB135" s="142">
        <f t="shared" si="144"/>
        <v>0</v>
      </c>
      <c r="EC135" s="142">
        <f t="shared" si="145"/>
        <v>0</v>
      </c>
      <c r="ED135" s="142">
        <f t="shared" si="146"/>
        <v>0</v>
      </c>
      <c r="EE135" s="142">
        <f t="shared" si="147"/>
        <v>0</v>
      </c>
      <c r="EF135" s="142">
        <f t="shared" si="148"/>
        <v>0</v>
      </c>
    </row>
    <row r="136" spans="1:136">
      <c r="A136" s="137"/>
      <c r="B136" s="138"/>
      <c r="C136" s="138"/>
      <c r="D136" s="139"/>
      <c r="E136" s="139"/>
      <c r="F136" s="139"/>
      <c r="G136" s="140"/>
      <c r="H136" s="141">
        <f t="shared" si="88"/>
        <v>0</v>
      </c>
      <c r="I136" s="140"/>
      <c r="J136" s="141">
        <f t="shared" si="89"/>
        <v>0</v>
      </c>
      <c r="K136" s="140"/>
      <c r="L136" s="141">
        <f t="shared" si="90"/>
        <v>0</v>
      </c>
      <c r="M136" s="140"/>
      <c r="N136" s="141">
        <f t="shared" si="91"/>
        <v>0</v>
      </c>
      <c r="O136" s="141">
        <f t="shared" si="92"/>
        <v>0</v>
      </c>
      <c r="P136" s="61"/>
      <c r="Q136" s="149"/>
      <c r="R136" s="142">
        <f t="shared" si="93"/>
        <v>0</v>
      </c>
      <c r="S136" s="61"/>
      <c r="T136" s="149"/>
      <c r="U136" s="142">
        <f t="shared" si="94"/>
        <v>0</v>
      </c>
      <c r="V136" s="61"/>
      <c r="W136" s="149"/>
      <c r="X136" s="142">
        <f t="shared" si="95"/>
        <v>0</v>
      </c>
      <c r="Y136" s="61"/>
      <c r="Z136" s="142">
        <f t="shared" si="96"/>
        <v>0</v>
      </c>
      <c r="AA136" s="142">
        <f t="shared" si="97"/>
        <v>0</v>
      </c>
      <c r="AB136" s="61"/>
      <c r="AC136" s="142">
        <f t="shared" si="98"/>
        <v>0</v>
      </c>
      <c r="AD136" s="142">
        <f t="shared" si="99"/>
        <v>0</v>
      </c>
      <c r="AE136" s="61"/>
      <c r="AF136" s="142">
        <f t="shared" si="100"/>
        <v>0</v>
      </c>
      <c r="AG136" s="142">
        <f t="shared" si="101"/>
        <v>0</v>
      </c>
      <c r="AH136" s="61"/>
      <c r="AI136" s="142">
        <f t="shared" si="102"/>
        <v>0</v>
      </c>
      <c r="AJ136" s="142">
        <f t="shared" si="103"/>
        <v>0</v>
      </c>
      <c r="AK136" s="61"/>
      <c r="AL136" s="142">
        <f t="shared" si="104"/>
        <v>0</v>
      </c>
      <c r="AM136" s="142">
        <f t="shared" si="105"/>
        <v>0</v>
      </c>
      <c r="AN136" s="61"/>
      <c r="AO136" s="142">
        <f t="shared" si="106"/>
        <v>0</v>
      </c>
      <c r="AP136" s="142">
        <f t="shared" si="107"/>
        <v>0</v>
      </c>
      <c r="AQ136" s="61"/>
      <c r="AR136" s="142">
        <f t="shared" si="108"/>
        <v>0</v>
      </c>
      <c r="AS136" s="142">
        <f t="shared" si="109"/>
        <v>0</v>
      </c>
      <c r="AT136" s="61"/>
      <c r="AU136" s="142">
        <f t="shared" si="110"/>
        <v>0</v>
      </c>
      <c r="AV136" s="142">
        <f t="shared" si="111"/>
        <v>0</v>
      </c>
      <c r="AW136" s="61"/>
      <c r="AX136" s="142">
        <f t="shared" si="112"/>
        <v>0</v>
      </c>
      <c r="AY136" s="142">
        <f t="shared" si="113"/>
        <v>0</v>
      </c>
      <c r="AZ136" s="3"/>
      <c r="BA136" s="142">
        <f t="shared" si="114"/>
        <v>0</v>
      </c>
      <c r="BB136" s="142">
        <f t="shared" si="114"/>
        <v>0</v>
      </c>
      <c r="BF136" s="111">
        <f t="shared" si="115"/>
        <v>0</v>
      </c>
      <c r="BG136" s="111">
        <f t="shared" ref="BG136:BG199" si="150">IF(S136=0,0,IF(S136&gt;1,1,S136))</f>
        <v>0</v>
      </c>
      <c r="BH136" s="111">
        <f t="shared" ref="BH136:BH199" si="151">IF(V136=0,0,IF(V136&gt;1,1,V136))</f>
        <v>0</v>
      </c>
      <c r="BI136" s="111">
        <f t="shared" ref="BI136:BI199" si="152">IF(Y136=0,0,IF(Y136&gt;1,1,Y136))</f>
        <v>0</v>
      </c>
      <c r="BJ136" s="111">
        <f t="shared" ref="BJ136:BJ199" si="153">IF(AB136=0,0,IF(AB136&gt;1,1,AB136))</f>
        <v>0</v>
      </c>
      <c r="BK136" s="111">
        <f t="shared" ref="BK136:BK199" si="154">IF(AE136=0,0,IF(AE136&gt;1,1,AE136))</f>
        <v>0</v>
      </c>
      <c r="BL136" s="111">
        <f t="shared" ref="BL136:BL199" si="155">IF(AH136=0,0,IF(AH136&gt;1,1,AH136))</f>
        <v>0</v>
      </c>
      <c r="BM136" s="111">
        <f t="shared" ref="BM136:BM199" si="156">IF(AK136=0,0,IF(AK136&gt;1,1,AK136))</f>
        <v>0</v>
      </c>
      <c r="BN136" s="111">
        <f t="shared" ref="BN136:BN199" si="157">IF(AN136=0,0,IF(AN136&gt;1,1,AN136))</f>
        <v>0</v>
      </c>
      <c r="BO136" s="111">
        <f t="shared" ref="BO136:BO199" si="158">IF(AQ136=0,0,IF(AQ136&gt;1,1,AQ136))</f>
        <v>0</v>
      </c>
      <c r="BP136" s="111">
        <f t="shared" ref="BP136:BP199" si="159">IF(AT136=0,0,IF(AT136&gt;1,1,AT136))</f>
        <v>0</v>
      </c>
      <c r="BQ136" s="111">
        <f t="shared" ref="BQ136:BQ199" si="160">IF(AW136=0,0,IF(AW136&gt;1,1,AW136))</f>
        <v>0</v>
      </c>
      <c r="CE136" s="61"/>
      <c r="CF136" s="149"/>
      <c r="CG136" s="142">
        <f t="shared" si="116"/>
        <v>0</v>
      </c>
      <c r="CH136" s="61"/>
      <c r="CI136" s="149"/>
      <c r="CJ136" s="142">
        <f t="shared" si="117"/>
        <v>0</v>
      </c>
      <c r="CK136" s="61"/>
      <c r="CL136" s="149"/>
      <c r="CM136" s="142">
        <f t="shared" si="118"/>
        <v>0</v>
      </c>
      <c r="CN136" s="61"/>
      <c r="CO136" s="149"/>
      <c r="CP136" s="142">
        <f t="shared" si="119"/>
        <v>0</v>
      </c>
      <c r="CQ136" s="61"/>
      <c r="CR136" s="149"/>
      <c r="CS136" s="142">
        <f t="shared" si="120"/>
        <v>0</v>
      </c>
      <c r="CT136" s="61"/>
      <c r="CU136" s="149"/>
      <c r="CV136" s="142">
        <f t="shared" si="121"/>
        <v>0</v>
      </c>
      <c r="CW136" s="61"/>
      <c r="CX136" s="149"/>
      <c r="CY136" s="142">
        <f t="shared" si="122"/>
        <v>0</v>
      </c>
      <c r="CZ136" s="61"/>
      <c r="DA136" s="149"/>
      <c r="DB136" s="142">
        <f t="shared" si="123"/>
        <v>0</v>
      </c>
      <c r="DC136" s="61"/>
      <c r="DD136" s="149"/>
      <c r="DE136" s="142">
        <f t="shared" si="124"/>
        <v>0</v>
      </c>
      <c r="DF136">
        <f t="shared" si="149"/>
        <v>129</v>
      </c>
      <c r="DH136" s="142">
        <f t="shared" si="125"/>
        <v>0</v>
      </c>
      <c r="DI136" s="142">
        <f t="shared" si="126"/>
        <v>0</v>
      </c>
      <c r="DJ136" s="142">
        <f t="shared" si="127"/>
        <v>0</v>
      </c>
      <c r="DK136" s="142">
        <f t="shared" si="128"/>
        <v>0</v>
      </c>
      <c r="DL136" s="142">
        <f t="shared" si="129"/>
        <v>0</v>
      </c>
      <c r="DM136" s="142">
        <f t="shared" si="130"/>
        <v>0</v>
      </c>
      <c r="DN136" s="142">
        <f t="shared" si="131"/>
        <v>0</v>
      </c>
      <c r="DO136" s="142">
        <f t="shared" si="132"/>
        <v>0</v>
      </c>
      <c r="DP136" s="142">
        <f t="shared" si="133"/>
        <v>0</v>
      </c>
      <c r="DQ136" s="142">
        <f t="shared" si="134"/>
        <v>0</v>
      </c>
      <c r="DR136" s="142">
        <f t="shared" si="135"/>
        <v>0</v>
      </c>
      <c r="DS136" s="142">
        <f t="shared" si="136"/>
        <v>0</v>
      </c>
      <c r="DU136" s="142">
        <f t="shared" si="137"/>
        <v>0</v>
      </c>
      <c r="DV136" s="142">
        <f t="shared" si="138"/>
        <v>0</v>
      </c>
      <c r="DW136" s="142">
        <f t="shared" si="139"/>
        <v>0</v>
      </c>
      <c r="DX136" s="142">
        <f t="shared" si="140"/>
        <v>0</v>
      </c>
      <c r="DY136" s="142">
        <f t="shared" si="141"/>
        <v>0</v>
      </c>
      <c r="DZ136" s="142">
        <f t="shared" si="142"/>
        <v>0</v>
      </c>
      <c r="EA136" s="142">
        <f t="shared" si="143"/>
        <v>0</v>
      </c>
      <c r="EB136" s="142">
        <f t="shared" si="144"/>
        <v>0</v>
      </c>
      <c r="EC136" s="142">
        <f t="shared" si="145"/>
        <v>0</v>
      </c>
      <c r="ED136" s="142">
        <f t="shared" si="146"/>
        <v>0</v>
      </c>
      <c r="EE136" s="142">
        <f t="shared" si="147"/>
        <v>0</v>
      </c>
      <c r="EF136" s="142">
        <f t="shared" si="148"/>
        <v>0</v>
      </c>
    </row>
    <row r="137" spans="1:136">
      <c r="A137" s="137"/>
      <c r="B137" s="138"/>
      <c r="C137" s="138"/>
      <c r="D137" s="139"/>
      <c r="E137" s="139"/>
      <c r="F137" s="139"/>
      <c r="G137" s="140"/>
      <c r="H137" s="141">
        <f t="shared" ref="H137:H200" si="161">$D137*G137</f>
        <v>0</v>
      </c>
      <c r="I137" s="140"/>
      <c r="J137" s="141">
        <f t="shared" ref="J137:J200" si="162">$D137*I137</f>
        <v>0</v>
      </c>
      <c r="K137" s="140"/>
      <c r="L137" s="141">
        <f t="shared" ref="L137:L200" si="163">$D137*K137</f>
        <v>0</v>
      </c>
      <c r="M137" s="140"/>
      <c r="N137" s="141">
        <f t="shared" ref="N137:N200" si="164">$D137*M137</f>
        <v>0</v>
      </c>
      <c r="O137" s="141">
        <f t="shared" ref="O137:O200" si="165">D137+E137+F137+H137+J137+L137+N137</f>
        <v>0</v>
      </c>
      <c r="P137" s="61"/>
      <c r="Q137" s="149"/>
      <c r="R137" s="142">
        <f t="shared" ref="R137:R200" si="166">IF(Q137&gt;$T$2,$T$2*$V$2,Q137*$V$2)</f>
        <v>0</v>
      </c>
      <c r="S137" s="61"/>
      <c r="T137" s="149"/>
      <c r="U137" s="142">
        <f t="shared" ref="U137:U200" si="167">IF(T137&gt;$T$2,$T$2*$V$2,T137*$V$2)</f>
        <v>0</v>
      </c>
      <c r="V137" s="61"/>
      <c r="W137" s="149"/>
      <c r="X137" s="142">
        <f t="shared" ref="X137:X200" si="168">IF(W137&gt;$T$2,$T$2*$V$2,W137*$V$2)</f>
        <v>0</v>
      </c>
      <c r="Y137" s="61"/>
      <c r="Z137" s="142">
        <f t="shared" ref="Z137:Z200" si="169">Y137*$O137</f>
        <v>0</v>
      </c>
      <c r="AA137" s="142">
        <f t="shared" ref="AA137:AA200" si="170">IF(Z137&gt;$T$2,$T$2*$V$2,Z137*$V$2)</f>
        <v>0</v>
      </c>
      <c r="AB137" s="61"/>
      <c r="AC137" s="142">
        <f t="shared" ref="AC137:AC200" si="171">AB137*$O137</f>
        <v>0</v>
      </c>
      <c r="AD137" s="142">
        <f t="shared" ref="AD137:AD200" si="172">IF(AC137&gt;$T$2,$T$2*$V$2,AC137*$V$2)</f>
        <v>0</v>
      </c>
      <c r="AE137" s="61"/>
      <c r="AF137" s="142">
        <f t="shared" ref="AF137:AF200" si="173">AE137*$O137</f>
        <v>0</v>
      </c>
      <c r="AG137" s="142">
        <f t="shared" ref="AG137:AG200" si="174">IF(AF137&gt;$T$2,$T$2*$V$2,AF137*$V$2)</f>
        <v>0</v>
      </c>
      <c r="AH137" s="61"/>
      <c r="AI137" s="142">
        <f t="shared" ref="AI137:AI200" si="175">AH137*$O137</f>
        <v>0</v>
      </c>
      <c r="AJ137" s="142">
        <f t="shared" ref="AJ137:AJ200" si="176">IF(AI137&gt;$T$2,$T$2*$V$2,AI137*$V$2)</f>
        <v>0</v>
      </c>
      <c r="AK137" s="61"/>
      <c r="AL137" s="142">
        <f t="shared" ref="AL137:AL200" si="177">AK137*$O137</f>
        <v>0</v>
      </c>
      <c r="AM137" s="142">
        <f t="shared" ref="AM137:AM200" si="178">IF(AL137&gt;$T$2,$T$2*$V$2,AL137*$V$2)</f>
        <v>0</v>
      </c>
      <c r="AN137" s="61"/>
      <c r="AO137" s="142">
        <f t="shared" ref="AO137:AO200" si="179">AN137*$O137</f>
        <v>0</v>
      </c>
      <c r="AP137" s="142">
        <f t="shared" ref="AP137:AP200" si="180">IF(AO137&gt;$T$2,$T$2*$V$2,AO137*$V$2)</f>
        <v>0</v>
      </c>
      <c r="AQ137" s="61"/>
      <c r="AR137" s="142">
        <f t="shared" ref="AR137:AR200" si="181">AQ137*$O137</f>
        <v>0</v>
      </c>
      <c r="AS137" s="142">
        <f t="shared" ref="AS137:AS200" si="182">IF(AR137&gt;$T$2,$T$2*$V$2,AR137*$V$2)</f>
        <v>0</v>
      </c>
      <c r="AT137" s="61"/>
      <c r="AU137" s="142">
        <f t="shared" ref="AU137:AU200" si="183">AT137*$O137</f>
        <v>0</v>
      </c>
      <c r="AV137" s="142">
        <f t="shared" ref="AV137:AV200" si="184">IF(AU137&gt;$T$2,$T$2*$V$2,AU137*$V$2)</f>
        <v>0</v>
      </c>
      <c r="AW137" s="61"/>
      <c r="AX137" s="142">
        <f t="shared" ref="AX137:AX200" si="185">AW137*$O137</f>
        <v>0</v>
      </c>
      <c r="AY137" s="142">
        <f t="shared" ref="AY137:AY200" si="186">IF(AX137&gt;$T$2,$T$2*$V$2,AX137*$V$2)</f>
        <v>0</v>
      </c>
      <c r="AZ137" s="3"/>
      <c r="BA137" s="142">
        <f t="shared" ref="BA137:BB200" si="187">Q137+T137+W137+Z137+AC137+AF137+AI137+AL137+AO137+AR137+AU137+AX137</f>
        <v>0</v>
      </c>
      <c r="BB137" s="142">
        <f t="shared" si="187"/>
        <v>0</v>
      </c>
      <c r="BF137" s="111">
        <f t="shared" ref="BF137:BF200" si="188">IF(P137=0,0,IF(P137&gt;1,1,P137))</f>
        <v>0</v>
      </c>
      <c r="BG137" s="111">
        <f t="shared" si="150"/>
        <v>0</v>
      </c>
      <c r="BH137" s="111">
        <f t="shared" si="151"/>
        <v>0</v>
      </c>
      <c r="BI137" s="111">
        <f t="shared" si="152"/>
        <v>0</v>
      </c>
      <c r="BJ137" s="111">
        <f t="shared" si="153"/>
        <v>0</v>
      </c>
      <c r="BK137" s="111">
        <f t="shared" si="154"/>
        <v>0</v>
      </c>
      <c r="BL137" s="111">
        <f t="shared" si="155"/>
        <v>0</v>
      </c>
      <c r="BM137" s="111">
        <f t="shared" si="156"/>
        <v>0</v>
      </c>
      <c r="BN137" s="111">
        <f t="shared" si="157"/>
        <v>0</v>
      </c>
      <c r="BO137" s="111">
        <f t="shared" si="158"/>
        <v>0</v>
      </c>
      <c r="BP137" s="111">
        <f t="shared" si="159"/>
        <v>0</v>
      </c>
      <c r="BQ137" s="111">
        <f t="shared" si="160"/>
        <v>0</v>
      </c>
      <c r="CE137" s="61"/>
      <c r="CF137" s="149"/>
      <c r="CG137" s="142">
        <f t="shared" ref="CG137:CG200" si="189">IF(CF137&gt;$T$2,$T$2*$V$2,CF137*$V$2)</f>
        <v>0</v>
      </c>
      <c r="CH137" s="61"/>
      <c r="CI137" s="149"/>
      <c r="CJ137" s="142">
        <f t="shared" ref="CJ137:CJ200" si="190">IF(CI137&gt;$T$2,$T$2*$V$2,CI137*$V$2)</f>
        <v>0</v>
      </c>
      <c r="CK137" s="61"/>
      <c r="CL137" s="149"/>
      <c r="CM137" s="142">
        <f t="shared" ref="CM137:CM200" si="191">IF(CL137&gt;$T$2,$T$2*$V$2,CL137*$V$2)</f>
        <v>0</v>
      </c>
      <c r="CN137" s="61"/>
      <c r="CO137" s="149"/>
      <c r="CP137" s="142">
        <f t="shared" ref="CP137:CP200" si="192">IF(CO137&gt;$T$2,$T$2*$V$2,CO137*$V$2)</f>
        <v>0</v>
      </c>
      <c r="CQ137" s="61"/>
      <c r="CR137" s="149"/>
      <c r="CS137" s="142">
        <f t="shared" ref="CS137:CS200" si="193">IF(CR137&gt;$T$2,$T$2*$V$2,CR137*$V$2)</f>
        <v>0</v>
      </c>
      <c r="CT137" s="61"/>
      <c r="CU137" s="149"/>
      <c r="CV137" s="142">
        <f t="shared" ref="CV137:CV200" si="194">IF(CU137&gt;$T$2,$T$2*$V$2,CU137*$V$2)</f>
        <v>0</v>
      </c>
      <c r="CW137" s="61"/>
      <c r="CX137" s="149"/>
      <c r="CY137" s="142">
        <f t="shared" ref="CY137:CY200" si="195">IF(CX137&gt;$T$2,$T$2*$V$2,CX137*$V$2)</f>
        <v>0</v>
      </c>
      <c r="CZ137" s="61"/>
      <c r="DA137" s="149"/>
      <c r="DB137" s="142">
        <f t="shared" ref="DB137:DB200" si="196">IF(DA137&gt;$T$2,$T$2*$V$2,DA137*$V$2)</f>
        <v>0</v>
      </c>
      <c r="DC137" s="61"/>
      <c r="DD137" s="149"/>
      <c r="DE137" s="142">
        <f t="shared" ref="DE137:DE200" si="197">IF(DD137&gt;$T$2,$T$2*$V$2,DD137*$V$2)</f>
        <v>0</v>
      </c>
      <c r="DF137">
        <f t="shared" si="149"/>
        <v>130</v>
      </c>
      <c r="DH137" s="142">
        <f t="shared" ref="DH137:DH200" si="198">Q137</f>
        <v>0</v>
      </c>
      <c r="DI137" s="142">
        <f t="shared" ref="DI137:DI200" si="199">T137</f>
        <v>0</v>
      </c>
      <c r="DJ137" s="142">
        <f t="shared" ref="DJ137:DJ200" si="200">W137</f>
        <v>0</v>
      </c>
      <c r="DK137" s="142">
        <f t="shared" ref="DK137:DK200" si="201">CF137</f>
        <v>0</v>
      </c>
      <c r="DL137" s="142">
        <f t="shared" ref="DL137:DL200" si="202">CI137</f>
        <v>0</v>
      </c>
      <c r="DM137" s="142">
        <f t="shared" ref="DM137:DM200" si="203">CL137</f>
        <v>0</v>
      </c>
      <c r="DN137" s="142">
        <f t="shared" ref="DN137:DN200" si="204">CO137</f>
        <v>0</v>
      </c>
      <c r="DO137" s="142">
        <f t="shared" ref="DO137:DO200" si="205">CR137</f>
        <v>0</v>
      </c>
      <c r="DP137" s="142">
        <f t="shared" ref="DP137:DP200" si="206">CU137</f>
        <v>0</v>
      </c>
      <c r="DQ137" s="142">
        <f t="shared" ref="DQ137:DQ200" si="207">CX137</f>
        <v>0</v>
      </c>
      <c r="DR137" s="142">
        <f t="shared" ref="DR137:DR200" si="208">DA137</f>
        <v>0</v>
      </c>
      <c r="DS137" s="142">
        <f t="shared" ref="DS137:DS200" si="209">DD137</f>
        <v>0</v>
      </c>
      <c r="DU137" s="142">
        <f t="shared" ref="DU137:DU200" si="210">R137</f>
        <v>0</v>
      </c>
      <c r="DV137" s="142">
        <f t="shared" ref="DV137:DV200" si="211">U137</f>
        <v>0</v>
      </c>
      <c r="DW137" s="142">
        <f t="shared" ref="DW137:DW200" si="212">X137</f>
        <v>0</v>
      </c>
      <c r="DX137" s="142">
        <f t="shared" ref="DX137:DX200" si="213">CG137</f>
        <v>0</v>
      </c>
      <c r="DY137" s="142">
        <f t="shared" ref="DY137:DY200" si="214">CJ137</f>
        <v>0</v>
      </c>
      <c r="DZ137" s="142">
        <f t="shared" ref="DZ137:DZ200" si="215">CM137</f>
        <v>0</v>
      </c>
      <c r="EA137" s="142">
        <f t="shared" ref="EA137:EA200" si="216">CP137</f>
        <v>0</v>
      </c>
      <c r="EB137" s="142">
        <f t="shared" ref="EB137:EB200" si="217">CS137</f>
        <v>0</v>
      </c>
      <c r="EC137" s="142">
        <f t="shared" ref="EC137:EC200" si="218">CV137</f>
        <v>0</v>
      </c>
      <c r="ED137" s="142">
        <f t="shared" ref="ED137:ED200" si="219">CY137</f>
        <v>0</v>
      </c>
      <c r="EE137" s="142">
        <f t="shared" ref="EE137:EE200" si="220">DB137</f>
        <v>0</v>
      </c>
      <c r="EF137" s="142">
        <f t="shared" ref="EF137:EF200" si="221">DE137</f>
        <v>0</v>
      </c>
    </row>
    <row r="138" spans="1:136">
      <c r="A138" s="137"/>
      <c r="B138" s="138"/>
      <c r="C138" s="138"/>
      <c r="D138" s="139"/>
      <c r="E138" s="139"/>
      <c r="F138" s="139"/>
      <c r="G138" s="140"/>
      <c r="H138" s="141">
        <f t="shared" si="161"/>
        <v>0</v>
      </c>
      <c r="I138" s="140"/>
      <c r="J138" s="141">
        <f t="shared" si="162"/>
        <v>0</v>
      </c>
      <c r="K138" s="140"/>
      <c r="L138" s="141">
        <f t="shared" si="163"/>
        <v>0</v>
      </c>
      <c r="M138" s="140"/>
      <c r="N138" s="141">
        <f t="shared" si="164"/>
        <v>0</v>
      </c>
      <c r="O138" s="141">
        <f t="shared" si="165"/>
        <v>0</v>
      </c>
      <c r="P138" s="61"/>
      <c r="Q138" s="149"/>
      <c r="R138" s="142">
        <f t="shared" si="166"/>
        <v>0</v>
      </c>
      <c r="S138" s="61"/>
      <c r="T138" s="149"/>
      <c r="U138" s="142">
        <f t="shared" si="167"/>
        <v>0</v>
      </c>
      <c r="V138" s="61"/>
      <c r="W138" s="149"/>
      <c r="X138" s="142">
        <f t="shared" si="168"/>
        <v>0</v>
      </c>
      <c r="Y138" s="61"/>
      <c r="Z138" s="142">
        <f t="shared" si="169"/>
        <v>0</v>
      </c>
      <c r="AA138" s="142">
        <f t="shared" si="170"/>
        <v>0</v>
      </c>
      <c r="AB138" s="61"/>
      <c r="AC138" s="142">
        <f t="shared" si="171"/>
        <v>0</v>
      </c>
      <c r="AD138" s="142">
        <f t="shared" si="172"/>
        <v>0</v>
      </c>
      <c r="AE138" s="61"/>
      <c r="AF138" s="142">
        <f t="shared" si="173"/>
        <v>0</v>
      </c>
      <c r="AG138" s="142">
        <f t="shared" si="174"/>
        <v>0</v>
      </c>
      <c r="AH138" s="61"/>
      <c r="AI138" s="142">
        <f t="shared" si="175"/>
        <v>0</v>
      </c>
      <c r="AJ138" s="142">
        <f t="shared" si="176"/>
        <v>0</v>
      </c>
      <c r="AK138" s="61"/>
      <c r="AL138" s="142">
        <f t="shared" si="177"/>
        <v>0</v>
      </c>
      <c r="AM138" s="142">
        <f t="shared" si="178"/>
        <v>0</v>
      </c>
      <c r="AN138" s="61"/>
      <c r="AO138" s="142">
        <f t="shared" si="179"/>
        <v>0</v>
      </c>
      <c r="AP138" s="142">
        <f t="shared" si="180"/>
        <v>0</v>
      </c>
      <c r="AQ138" s="61"/>
      <c r="AR138" s="142">
        <f t="shared" si="181"/>
        <v>0</v>
      </c>
      <c r="AS138" s="142">
        <f t="shared" si="182"/>
        <v>0</v>
      </c>
      <c r="AT138" s="61"/>
      <c r="AU138" s="142">
        <f t="shared" si="183"/>
        <v>0</v>
      </c>
      <c r="AV138" s="142">
        <f t="shared" si="184"/>
        <v>0</v>
      </c>
      <c r="AW138" s="61"/>
      <c r="AX138" s="142">
        <f t="shared" si="185"/>
        <v>0</v>
      </c>
      <c r="AY138" s="142">
        <f t="shared" si="186"/>
        <v>0</v>
      </c>
      <c r="AZ138" s="3"/>
      <c r="BA138" s="142">
        <f t="shared" si="187"/>
        <v>0</v>
      </c>
      <c r="BB138" s="142">
        <f t="shared" si="187"/>
        <v>0</v>
      </c>
      <c r="BF138" s="111">
        <f t="shared" si="188"/>
        <v>0</v>
      </c>
      <c r="BG138" s="111">
        <f t="shared" si="150"/>
        <v>0</v>
      </c>
      <c r="BH138" s="111">
        <f t="shared" si="151"/>
        <v>0</v>
      </c>
      <c r="BI138" s="111">
        <f t="shared" si="152"/>
        <v>0</v>
      </c>
      <c r="BJ138" s="111">
        <f t="shared" si="153"/>
        <v>0</v>
      </c>
      <c r="BK138" s="111">
        <f t="shared" si="154"/>
        <v>0</v>
      </c>
      <c r="BL138" s="111">
        <f t="shared" si="155"/>
        <v>0</v>
      </c>
      <c r="BM138" s="111">
        <f t="shared" si="156"/>
        <v>0</v>
      </c>
      <c r="BN138" s="111">
        <f t="shared" si="157"/>
        <v>0</v>
      </c>
      <c r="BO138" s="111">
        <f t="shared" si="158"/>
        <v>0</v>
      </c>
      <c r="BP138" s="111">
        <f t="shared" si="159"/>
        <v>0</v>
      </c>
      <c r="BQ138" s="111">
        <f t="shared" si="160"/>
        <v>0</v>
      </c>
      <c r="CE138" s="61"/>
      <c r="CF138" s="149"/>
      <c r="CG138" s="142">
        <f t="shared" si="189"/>
        <v>0</v>
      </c>
      <c r="CH138" s="61"/>
      <c r="CI138" s="149"/>
      <c r="CJ138" s="142">
        <f t="shared" si="190"/>
        <v>0</v>
      </c>
      <c r="CK138" s="61"/>
      <c r="CL138" s="149"/>
      <c r="CM138" s="142">
        <f t="shared" si="191"/>
        <v>0</v>
      </c>
      <c r="CN138" s="61"/>
      <c r="CO138" s="149"/>
      <c r="CP138" s="142">
        <f t="shared" si="192"/>
        <v>0</v>
      </c>
      <c r="CQ138" s="61"/>
      <c r="CR138" s="149"/>
      <c r="CS138" s="142">
        <f t="shared" si="193"/>
        <v>0</v>
      </c>
      <c r="CT138" s="61"/>
      <c r="CU138" s="149"/>
      <c r="CV138" s="142">
        <f t="shared" si="194"/>
        <v>0</v>
      </c>
      <c r="CW138" s="61"/>
      <c r="CX138" s="149"/>
      <c r="CY138" s="142">
        <f t="shared" si="195"/>
        <v>0</v>
      </c>
      <c r="CZ138" s="61"/>
      <c r="DA138" s="149"/>
      <c r="DB138" s="142">
        <f t="shared" si="196"/>
        <v>0</v>
      </c>
      <c r="DC138" s="61"/>
      <c r="DD138" s="149"/>
      <c r="DE138" s="142">
        <f t="shared" si="197"/>
        <v>0</v>
      </c>
      <c r="DF138">
        <f t="shared" ref="DF138:DF201" si="222">DF137+1</f>
        <v>131</v>
      </c>
      <c r="DH138" s="142">
        <f t="shared" si="198"/>
        <v>0</v>
      </c>
      <c r="DI138" s="142">
        <f t="shared" si="199"/>
        <v>0</v>
      </c>
      <c r="DJ138" s="142">
        <f t="shared" si="200"/>
        <v>0</v>
      </c>
      <c r="DK138" s="142">
        <f t="shared" si="201"/>
        <v>0</v>
      </c>
      <c r="DL138" s="142">
        <f t="shared" si="202"/>
        <v>0</v>
      </c>
      <c r="DM138" s="142">
        <f t="shared" si="203"/>
        <v>0</v>
      </c>
      <c r="DN138" s="142">
        <f t="shared" si="204"/>
        <v>0</v>
      </c>
      <c r="DO138" s="142">
        <f t="shared" si="205"/>
        <v>0</v>
      </c>
      <c r="DP138" s="142">
        <f t="shared" si="206"/>
        <v>0</v>
      </c>
      <c r="DQ138" s="142">
        <f t="shared" si="207"/>
        <v>0</v>
      </c>
      <c r="DR138" s="142">
        <f t="shared" si="208"/>
        <v>0</v>
      </c>
      <c r="DS138" s="142">
        <f t="shared" si="209"/>
        <v>0</v>
      </c>
      <c r="DU138" s="142">
        <f t="shared" si="210"/>
        <v>0</v>
      </c>
      <c r="DV138" s="142">
        <f t="shared" si="211"/>
        <v>0</v>
      </c>
      <c r="DW138" s="142">
        <f t="shared" si="212"/>
        <v>0</v>
      </c>
      <c r="DX138" s="142">
        <f t="shared" si="213"/>
        <v>0</v>
      </c>
      <c r="DY138" s="142">
        <f t="shared" si="214"/>
        <v>0</v>
      </c>
      <c r="DZ138" s="142">
        <f t="shared" si="215"/>
        <v>0</v>
      </c>
      <c r="EA138" s="142">
        <f t="shared" si="216"/>
        <v>0</v>
      </c>
      <c r="EB138" s="142">
        <f t="shared" si="217"/>
        <v>0</v>
      </c>
      <c r="EC138" s="142">
        <f t="shared" si="218"/>
        <v>0</v>
      </c>
      <c r="ED138" s="142">
        <f t="shared" si="219"/>
        <v>0</v>
      </c>
      <c r="EE138" s="142">
        <f t="shared" si="220"/>
        <v>0</v>
      </c>
      <c r="EF138" s="142">
        <f t="shared" si="221"/>
        <v>0</v>
      </c>
    </row>
    <row r="139" spans="1:136">
      <c r="A139" s="137"/>
      <c r="B139" s="138"/>
      <c r="C139" s="138"/>
      <c r="D139" s="139"/>
      <c r="E139" s="139"/>
      <c r="F139" s="139"/>
      <c r="G139" s="140"/>
      <c r="H139" s="141">
        <f t="shared" si="161"/>
        <v>0</v>
      </c>
      <c r="I139" s="140"/>
      <c r="J139" s="141">
        <f t="shared" si="162"/>
        <v>0</v>
      </c>
      <c r="K139" s="140"/>
      <c r="L139" s="141">
        <f t="shared" si="163"/>
        <v>0</v>
      </c>
      <c r="M139" s="140"/>
      <c r="N139" s="141">
        <f t="shared" si="164"/>
        <v>0</v>
      </c>
      <c r="O139" s="141">
        <f t="shared" si="165"/>
        <v>0</v>
      </c>
      <c r="P139" s="61"/>
      <c r="Q139" s="149"/>
      <c r="R139" s="142">
        <f t="shared" si="166"/>
        <v>0</v>
      </c>
      <c r="S139" s="61"/>
      <c r="T139" s="149"/>
      <c r="U139" s="142">
        <f t="shared" si="167"/>
        <v>0</v>
      </c>
      <c r="V139" s="61"/>
      <c r="W139" s="149"/>
      <c r="X139" s="142">
        <f t="shared" si="168"/>
        <v>0</v>
      </c>
      <c r="Y139" s="61"/>
      <c r="Z139" s="142">
        <f t="shared" si="169"/>
        <v>0</v>
      </c>
      <c r="AA139" s="142">
        <f t="shared" si="170"/>
        <v>0</v>
      </c>
      <c r="AB139" s="61"/>
      <c r="AC139" s="142">
        <f t="shared" si="171"/>
        <v>0</v>
      </c>
      <c r="AD139" s="142">
        <f t="shared" si="172"/>
        <v>0</v>
      </c>
      <c r="AE139" s="61"/>
      <c r="AF139" s="142">
        <f t="shared" si="173"/>
        <v>0</v>
      </c>
      <c r="AG139" s="142">
        <f t="shared" si="174"/>
        <v>0</v>
      </c>
      <c r="AH139" s="61"/>
      <c r="AI139" s="142">
        <f t="shared" si="175"/>
        <v>0</v>
      </c>
      <c r="AJ139" s="142">
        <f t="shared" si="176"/>
        <v>0</v>
      </c>
      <c r="AK139" s="61"/>
      <c r="AL139" s="142">
        <f t="shared" si="177"/>
        <v>0</v>
      </c>
      <c r="AM139" s="142">
        <f t="shared" si="178"/>
        <v>0</v>
      </c>
      <c r="AN139" s="61"/>
      <c r="AO139" s="142">
        <f t="shared" si="179"/>
        <v>0</v>
      </c>
      <c r="AP139" s="142">
        <f t="shared" si="180"/>
        <v>0</v>
      </c>
      <c r="AQ139" s="61"/>
      <c r="AR139" s="142">
        <f t="shared" si="181"/>
        <v>0</v>
      </c>
      <c r="AS139" s="142">
        <f t="shared" si="182"/>
        <v>0</v>
      </c>
      <c r="AT139" s="61"/>
      <c r="AU139" s="142">
        <f t="shared" si="183"/>
        <v>0</v>
      </c>
      <c r="AV139" s="142">
        <f t="shared" si="184"/>
        <v>0</v>
      </c>
      <c r="AW139" s="61"/>
      <c r="AX139" s="142">
        <f t="shared" si="185"/>
        <v>0</v>
      </c>
      <c r="AY139" s="142">
        <f t="shared" si="186"/>
        <v>0</v>
      </c>
      <c r="AZ139" s="3"/>
      <c r="BA139" s="142">
        <f t="shared" si="187"/>
        <v>0</v>
      </c>
      <c r="BB139" s="142">
        <f t="shared" si="187"/>
        <v>0</v>
      </c>
      <c r="BF139" s="111">
        <f t="shared" si="188"/>
        <v>0</v>
      </c>
      <c r="BG139" s="111">
        <f t="shared" si="150"/>
        <v>0</v>
      </c>
      <c r="BH139" s="111">
        <f t="shared" si="151"/>
        <v>0</v>
      </c>
      <c r="BI139" s="111">
        <f t="shared" si="152"/>
        <v>0</v>
      </c>
      <c r="BJ139" s="111">
        <f t="shared" si="153"/>
        <v>0</v>
      </c>
      <c r="BK139" s="111">
        <f t="shared" si="154"/>
        <v>0</v>
      </c>
      <c r="BL139" s="111">
        <f t="shared" si="155"/>
        <v>0</v>
      </c>
      <c r="BM139" s="111">
        <f t="shared" si="156"/>
        <v>0</v>
      </c>
      <c r="BN139" s="111">
        <f t="shared" si="157"/>
        <v>0</v>
      </c>
      <c r="BO139" s="111">
        <f t="shared" si="158"/>
        <v>0</v>
      </c>
      <c r="BP139" s="111">
        <f t="shared" si="159"/>
        <v>0</v>
      </c>
      <c r="BQ139" s="111">
        <f t="shared" si="160"/>
        <v>0</v>
      </c>
      <c r="CE139" s="61"/>
      <c r="CF139" s="149"/>
      <c r="CG139" s="142">
        <f t="shared" si="189"/>
        <v>0</v>
      </c>
      <c r="CH139" s="61"/>
      <c r="CI139" s="149"/>
      <c r="CJ139" s="142">
        <f t="shared" si="190"/>
        <v>0</v>
      </c>
      <c r="CK139" s="61"/>
      <c r="CL139" s="149"/>
      <c r="CM139" s="142">
        <f t="shared" si="191"/>
        <v>0</v>
      </c>
      <c r="CN139" s="61"/>
      <c r="CO139" s="149"/>
      <c r="CP139" s="142">
        <f t="shared" si="192"/>
        <v>0</v>
      </c>
      <c r="CQ139" s="61"/>
      <c r="CR139" s="149"/>
      <c r="CS139" s="142">
        <f t="shared" si="193"/>
        <v>0</v>
      </c>
      <c r="CT139" s="61"/>
      <c r="CU139" s="149"/>
      <c r="CV139" s="142">
        <f t="shared" si="194"/>
        <v>0</v>
      </c>
      <c r="CW139" s="61"/>
      <c r="CX139" s="149"/>
      <c r="CY139" s="142">
        <f t="shared" si="195"/>
        <v>0</v>
      </c>
      <c r="CZ139" s="61"/>
      <c r="DA139" s="149"/>
      <c r="DB139" s="142">
        <f t="shared" si="196"/>
        <v>0</v>
      </c>
      <c r="DC139" s="61"/>
      <c r="DD139" s="149"/>
      <c r="DE139" s="142">
        <f t="shared" si="197"/>
        <v>0</v>
      </c>
      <c r="DF139">
        <f t="shared" si="222"/>
        <v>132</v>
      </c>
      <c r="DH139" s="142">
        <f t="shared" si="198"/>
        <v>0</v>
      </c>
      <c r="DI139" s="142">
        <f t="shared" si="199"/>
        <v>0</v>
      </c>
      <c r="DJ139" s="142">
        <f t="shared" si="200"/>
        <v>0</v>
      </c>
      <c r="DK139" s="142">
        <f t="shared" si="201"/>
        <v>0</v>
      </c>
      <c r="DL139" s="142">
        <f t="shared" si="202"/>
        <v>0</v>
      </c>
      <c r="DM139" s="142">
        <f t="shared" si="203"/>
        <v>0</v>
      </c>
      <c r="DN139" s="142">
        <f t="shared" si="204"/>
        <v>0</v>
      </c>
      <c r="DO139" s="142">
        <f t="shared" si="205"/>
        <v>0</v>
      </c>
      <c r="DP139" s="142">
        <f t="shared" si="206"/>
        <v>0</v>
      </c>
      <c r="DQ139" s="142">
        <f t="shared" si="207"/>
        <v>0</v>
      </c>
      <c r="DR139" s="142">
        <f t="shared" si="208"/>
        <v>0</v>
      </c>
      <c r="DS139" s="142">
        <f t="shared" si="209"/>
        <v>0</v>
      </c>
      <c r="DU139" s="142">
        <f t="shared" si="210"/>
        <v>0</v>
      </c>
      <c r="DV139" s="142">
        <f t="shared" si="211"/>
        <v>0</v>
      </c>
      <c r="DW139" s="142">
        <f t="shared" si="212"/>
        <v>0</v>
      </c>
      <c r="DX139" s="142">
        <f t="shared" si="213"/>
        <v>0</v>
      </c>
      <c r="DY139" s="142">
        <f t="shared" si="214"/>
        <v>0</v>
      </c>
      <c r="DZ139" s="142">
        <f t="shared" si="215"/>
        <v>0</v>
      </c>
      <c r="EA139" s="142">
        <f t="shared" si="216"/>
        <v>0</v>
      </c>
      <c r="EB139" s="142">
        <f t="shared" si="217"/>
        <v>0</v>
      </c>
      <c r="EC139" s="142">
        <f t="shared" si="218"/>
        <v>0</v>
      </c>
      <c r="ED139" s="142">
        <f t="shared" si="219"/>
        <v>0</v>
      </c>
      <c r="EE139" s="142">
        <f t="shared" si="220"/>
        <v>0</v>
      </c>
      <c r="EF139" s="142">
        <f t="shared" si="221"/>
        <v>0</v>
      </c>
    </row>
    <row r="140" spans="1:136">
      <c r="A140" s="137"/>
      <c r="B140" s="138"/>
      <c r="C140" s="138"/>
      <c r="D140" s="139"/>
      <c r="E140" s="139"/>
      <c r="F140" s="139"/>
      <c r="G140" s="140"/>
      <c r="H140" s="141">
        <f t="shared" si="161"/>
        <v>0</v>
      </c>
      <c r="I140" s="140"/>
      <c r="J140" s="141">
        <f t="shared" si="162"/>
        <v>0</v>
      </c>
      <c r="K140" s="140"/>
      <c r="L140" s="141">
        <f t="shared" si="163"/>
        <v>0</v>
      </c>
      <c r="M140" s="140"/>
      <c r="N140" s="141">
        <f t="shared" si="164"/>
        <v>0</v>
      </c>
      <c r="O140" s="141">
        <f t="shared" si="165"/>
        <v>0</v>
      </c>
      <c r="P140" s="61"/>
      <c r="Q140" s="149"/>
      <c r="R140" s="142">
        <f t="shared" si="166"/>
        <v>0</v>
      </c>
      <c r="S140" s="61"/>
      <c r="T140" s="149"/>
      <c r="U140" s="142">
        <f t="shared" si="167"/>
        <v>0</v>
      </c>
      <c r="V140" s="61"/>
      <c r="W140" s="149"/>
      <c r="X140" s="142">
        <f t="shared" si="168"/>
        <v>0</v>
      </c>
      <c r="Y140" s="61"/>
      <c r="Z140" s="142">
        <f t="shared" si="169"/>
        <v>0</v>
      </c>
      <c r="AA140" s="142">
        <f t="shared" si="170"/>
        <v>0</v>
      </c>
      <c r="AB140" s="61"/>
      <c r="AC140" s="142">
        <f t="shared" si="171"/>
        <v>0</v>
      </c>
      <c r="AD140" s="142">
        <f t="shared" si="172"/>
        <v>0</v>
      </c>
      <c r="AE140" s="61"/>
      <c r="AF140" s="142">
        <f t="shared" si="173"/>
        <v>0</v>
      </c>
      <c r="AG140" s="142">
        <f t="shared" si="174"/>
        <v>0</v>
      </c>
      <c r="AH140" s="61"/>
      <c r="AI140" s="142">
        <f t="shared" si="175"/>
        <v>0</v>
      </c>
      <c r="AJ140" s="142">
        <f t="shared" si="176"/>
        <v>0</v>
      </c>
      <c r="AK140" s="61"/>
      <c r="AL140" s="142">
        <f t="shared" si="177"/>
        <v>0</v>
      </c>
      <c r="AM140" s="142">
        <f t="shared" si="178"/>
        <v>0</v>
      </c>
      <c r="AN140" s="61"/>
      <c r="AO140" s="142">
        <f t="shared" si="179"/>
        <v>0</v>
      </c>
      <c r="AP140" s="142">
        <f t="shared" si="180"/>
        <v>0</v>
      </c>
      <c r="AQ140" s="61"/>
      <c r="AR140" s="142">
        <f t="shared" si="181"/>
        <v>0</v>
      </c>
      <c r="AS140" s="142">
        <f t="shared" si="182"/>
        <v>0</v>
      </c>
      <c r="AT140" s="61"/>
      <c r="AU140" s="142">
        <f t="shared" si="183"/>
        <v>0</v>
      </c>
      <c r="AV140" s="142">
        <f t="shared" si="184"/>
        <v>0</v>
      </c>
      <c r="AW140" s="61"/>
      <c r="AX140" s="142">
        <f t="shared" si="185"/>
        <v>0</v>
      </c>
      <c r="AY140" s="142">
        <f t="shared" si="186"/>
        <v>0</v>
      </c>
      <c r="AZ140" s="3"/>
      <c r="BA140" s="142">
        <f t="shared" si="187"/>
        <v>0</v>
      </c>
      <c r="BB140" s="142">
        <f t="shared" si="187"/>
        <v>0</v>
      </c>
      <c r="BF140" s="111">
        <f t="shared" si="188"/>
        <v>0</v>
      </c>
      <c r="BG140" s="111">
        <f t="shared" si="150"/>
        <v>0</v>
      </c>
      <c r="BH140" s="111">
        <f t="shared" si="151"/>
        <v>0</v>
      </c>
      <c r="BI140" s="111">
        <f t="shared" si="152"/>
        <v>0</v>
      </c>
      <c r="BJ140" s="111">
        <f t="shared" si="153"/>
        <v>0</v>
      </c>
      <c r="BK140" s="111">
        <f t="shared" si="154"/>
        <v>0</v>
      </c>
      <c r="BL140" s="111">
        <f t="shared" si="155"/>
        <v>0</v>
      </c>
      <c r="BM140" s="111">
        <f t="shared" si="156"/>
        <v>0</v>
      </c>
      <c r="BN140" s="111">
        <f t="shared" si="157"/>
        <v>0</v>
      </c>
      <c r="BO140" s="111">
        <f t="shared" si="158"/>
        <v>0</v>
      </c>
      <c r="BP140" s="111">
        <f t="shared" si="159"/>
        <v>0</v>
      </c>
      <c r="BQ140" s="111">
        <f t="shared" si="160"/>
        <v>0</v>
      </c>
      <c r="CE140" s="61"/>
      <c r="CF140" s="149"/>
      <c r="CG140" s="142">
        <f t="shared" si="189"/>
        <v>0</v>
      </c>
      <c r="CH140" s="61"/>
      <c r="CI140" s="149"/>
      <c r="CJ140" s="142">
        <f t="shared" si="190"/>
        <v>0</v>
      </c>
      <c r="CK140" s="61"/>
      <c r="CL140" s="149"/>
      <c r="CM140" s="142">
        <f t="shared" si="191"/>
        <v>0</v>
      </c>
      <c r="CN140" s="61"/>
      <c r="CO140" s="149"/>
      <c r="CP140" s="142">
        <f t="shared" si="192"/>
        <v>0</v>
      </c>
      <c r="CQ140" s="61"/>
      <c r="CR140" s="149"/>
      <c r="CS140" s="142">
        <f t="shared" si="193"/>
        <v>0</v>
      </c>
      <c r="CT140" s="61"/>
      <c r="CU140" s="149"/>
      <c r="CV140" s="142">
        <f t="shared" si="194"/>
        <v>0</v>
      </c>
      <c r="CW140" s="61"/>
      <c r="CX140" s="149"/>
      <c r="CY140" s="142">
        <f t="shared" si="195"/>
        <v>0</v>
      </c>
      <c r="CZ140" s="61"/>
      <c r="DA140" s="149"/>
      <c r="DB140" s="142">
        <f t="shared" si="196"/>
        <v>0</v>
      </c>
      <c r="DC140" s="61"/>
      <c r="DD140" s="149"/>
      <c r="DE140" s="142">
        <f t="shared" si="197"/>
        <v>0</v>
      </c>
      <c r="DF140">
        <f t="shared" si="222"/>
        <v>133</v>
      </c>
      <c r="DH140" s="142">
        <f t="shared" si="198"/>
        <v>0</v>
      </c>
      <c r="DI140" s="142">
        <f t="shared" si="199"/>
        <v>0</v>
      </c>
      <c r="DJ140" s="142">
        <f t="shared" si="200"/>
        <v>0</v>
      </c>
      <c r="DK140" s="142">
        <f t="shared" si="201"/>
        <v>0</v>
      </c>
      <c r="DL140" s="142">
        <f t="shared" si="202"/>
        <v>0</v>
      </c>
      <c r="DM140" s="142">
        <f t="shared" si="203"/>
        <v>0</v>
      </c>
      <c r="DN140" s="142">
        <f t="shared" si="204"/>
        <v>0</v>
      </c>
      <c r="DO140" s="142">
        <f t="shared" si="205"/>
        <v>0</v>
      </c>
      <c r="DP140" s="142">
        <f t="shared" si="206"/>
        <v>0</v>
      </c>
      <c r="DQ140" s="142">
        <f t="shared" si="207"/>
        <v>0</v>
      </c>
      <c r="DR140" s="142">
        <f t="shared" si="208"/>
        <v>0</v>
      </c>
      <c r="DS140" s="142">
        <f t="shared" si="209"/>
        <v>0</v>
      </c>
      <c r="DU140" s="142">
        <f t="shared" si="210"/>
        <v>0</v>
      </c>
      <c r="DV140" s="142">
        <f t="shared" si="211"/>
        <v>0</v>
      </c>
      <c r="DW140" s="142">
        <f t="shared" si="212"/>
        <v>0</v>
      </c>
      <c r="DX140" s="142">
        <f t="shared" si="213"/>
        <v>0</v>
      </c>
      <c r="DY140" s="142">
        <f t="shared" si="214"/>
        <v>0</v>
      </c>
      <c r="DZ140" s="142">
        <f t="shared" si="215"/>
        <v>0</v>
      </c>
      <c r="EA140" s="142">
        <f t="shared" si="216"/>
        <v>0</v>
      </c>
      <c r="EB140" s="142">
        <f t="shared" si="217"/>
        <v>0</v>
      </c>
      <c r="EC140" s="142">
        <f t="shared" si="218"/>
        <v>0</v>
      </c>
      <c r="ED140" s="142">
        <f t="shared" si="219"/>
        <v>0</v>
      </c>
      <c r="EE140" s="142">
        <f t="shared" si="220"/>
        <v>0</v>
      </c>
      <c r="EF140" s="142">
        <f t="shared" si="221"/>
        <v>0</v>
      </c>
    </row>
    <row r="141" spans="1:136">
      <c r="A141" s="137"/>
      <c r="B141" s="138"/>
      <c r="C141" s="138"/>
      <c r="D141" s="139"/>
      <c r="E141" s="139"/>
      <c r="F141" s="139"/>
      <c r="G141" s="140"/>
      <c r="H141" s="141">
        <f t="shared" si="161"/>
        <v>0</v>
      </c>
      <c r="I141" s="140"/>
      <c r="J141" s="141">
        <f t="shared" si="162"/>
        <v>0</v>
      </c>
      <c r="K141" s="140"/>
      <c r="L141" s="141">
        <f t="shared" si="163"/>
        <v>0</v>
      </c>
      <c r="M141" s="140"/>
      <c r="N141" s="141">
        <f t="shared" si="164"/>
        <v>0</v>
      </c>
      <c r="O141" s="141">
        <f t="shared" si="165"/>
        <v>0</v>
      </c>
      <c r="P141" s="61"/>
      <c r="Q141" s="149"/>
      <c r="R141" s="142">
        <f t="shared" si="166"/>
        <v>0</v>
      </c>
      <c r="S141" s="61"/>
      <c r="T141" s="149"/>
      <c r="U141" s="142">
        <f t="shared" si="167"/>
        <v>0</v>
      </c>
      <c r="V141" s="61"/>
      <c r="W141" s="149"/>
      <c r="X141" s="142">
        <f t="shared" si="168"/>
        <v>0</v>
      </c>
      <c r="Y141" s="61"/>
      <c r="Z141" s="142">
        <f t="shared" si="169"/>
        <v>0</v>
      </c>
      <c r="AA141" s="142">
        <f t="shared" si="170"/>
        <v>0</v>
      </c>
      <c r="AB141" s="61"/>
      <c r="AC141" s="142">
        <f t="shared" si="171"/>
        <v>0</v>
      </c>
      <c r="AD141" s="142">
        <f t="shared" si="172"/>
        <v>0</v>
      </c>
      <c r="AE141" s="61"/>
      <c r="AF141" s="142">
        <f t="shared" si="173"/>
        <v>0</v>
      </c>
      <c r="AG141" s="142">
        <f t="shared" si="174"/>
        <v>0</v>
      </c>
      <c r="AH141" s="61"/>
      <c r="AI141" s="142">
        <f t="shared" si="175"/>
        <v>0</v>
      </c>
      <c r="AJ141" s="142">
        <f t="shared" si="176"/>
        <v>0</v>
      </c>
      <c r="AK141" s="61"/>
      <c r="AL141" s="142">
        <f t="shared" si="177"/>
        <v>0</v>
      </c>
      <c r="AM141" s="142">
        <f t="shared" si="178"/>
        <v>0</v>
      </c>
      <c r="AN141" s="61"/>
      <c r="AO141" s="142">
        <f t="shared" si="179"/>
        <v>0</v>
      </c>
      <c r="AP141" s="142">
        <f t="shared" si="180"/>
        <v>0</v>
      </c>
      <c r="AQ141" s="61"/>
      <c r="AR141" s="142">
        <f t="shared" si="181"/>
        <v>0</v>
      </c>
      <c r="AS141" s="142">
        <f t="shared" si="182"/>
        <v>0</v>
      </c>
      <c r="AT141" s="61"/>
      <c r="AU141" s="142">
        <f t="shared" si="183"/>
        <v>0</v>
      </c>
      <c r="AV141" s="142">
        <f t="shared" si="184"/>
        <v>0</v>
      </c>
      <c r="AW141" s="61"/>
      <c r="AX141" s="142">
        <f t="shared" si="185"/>
        <v>0</v>
      </c>
      <c r="AY141" s="142">
        <f t="shared" si="186"/>
        <v>0</v>
      </c>
      <c r="AZ141" s="3"/>
      <c r="BA141" s="142">
        <f t="shared" si="187"/>
        <v>0</v>
      </c>
      <c r="BB141" s="142">
        <f t="shared" si="187"/>
        <v>0</v>
      </c>
      <c r="BF141" s="111">
        <f t="shared" si="188"/>
        <v>0</v>
      </c>
      <c r="BG141" s="111">
        <f t="shared" si="150"/>
        <v>0</v>
      </c>
      <c r="BH141" s="111">
        <f t="shared" si="151"/>
        <v>0</v>
      </c>
      <c r="BI141" s="111">
        <f t="shared" si="152"/>
        <v>0</v>
      </c>
      <c r="BJ141" s="111">
        <f t="shared" si="153"/>
        <v>0</v>
      </c>
      <c r="BK141" s="111">
        <f t="shared" si="154"/>
        <v>0</v>
      </c>
      <c r="BL141" s="111">
        <f t="shared" si="155"/>
        <v>0</v>
      </c>
      <c r="BM141" s="111">
        <f t="shared" si="156"/>
        <v>0</v>
      </c>
      <c r="BN141" s="111">
        <f t="shared" si="157"/>
        <v>0</v>
      </c>
      <c r="BO141" s="111">
        <f t="shared" si="158"/>
        <v>0</v>
      </c>
      <c r="BP141" s="111">
        <f t="shared" si="159"/>
        <v>0</v>
      </c>
      <c r="BQ141" s="111">
        <f t="shared" si="160"/>
        <v>0</v>
      </c>
      <c r="CE141" s="61"/>
      <c r="CF141" s="149"/>
      <c r="CG141" s="142">
        <f t="shared" si="189"/>
        <v>0</v>
      </c>
      <c r="CH141" s="61"/>
      <c r="CI141" s="149"/>
      <c r="CJ141" s="142">
        <f t="shared" si="190"/>
        <v>0</v>
      </c>
      <c r="CK141" s="61"/>
      <c r="CL141" s="149"/>
      <c r="CM141" s="142">
        <f t="shared" si="191"/>
        <v>0</v>
      </c>
      <c r="CN141" s="61"/>
      <c r="CO141" s="149"/>
      <c r="CP141" s="142">
        <f t="shared" si="192"/>
        <v>0</v>
      </c>
      <c r="CQ141" s="61"/>
      <c r="CR141" s="149"/>
      <c r="CS141" s="142">
        <f t="shared" si="193"/>
        <v>0</v>
      </c>
      <c r="CT141" s="61"/>
      <c r="CU141" s="149"/>
      <c r="CV141" s="142">
        <f t="shared" si="194"/>
        <v>0</v>
      </c>
      <c r="CW141" s="61"/>
      <c r="CX141" s="149"/>
      <c r="CY141" s="142">
        <f t="shared" si="195"/>
        <v>0</v>
      </c>
      <c r="CZ141" s="61"/>
      <c r="DA141" s="149"/>
      <c r="DB141" s="142">
        <f t="shared" si="196"/>
        <v>0</v>
      </c>
      <c r="DC141" s="61"/>
      <c r="DD141" s="149"/>
      <c r="DE141" s="142">
        <f t="shared" si="197"/>
        <v>0</v>
      </c>
      <c r="DF141">
        <f t="shared" si="222"/>
        <v>134</v>
      </c>
      <c r="DH141" s="142">
        <f t="shared" si="198"/>
        <v>0</v>
      </c>
      <c r="DI141" s="142">
        <f t="shared" si="199"/>
        <v>0</v>
      </c>
      <c r="DJ141" s="142">
        <f t="shared" si="200"/>
        <v>0</v>
      </c>
      <c r="DK141" s="142">
        <f t="shared" si="201"/>
        <v>0</v>
      </c>
      <c r="DL141" s="142">
        <f t="shared" si="202"/>
        <v>0</v>
      </c>
      <c r="DM141" s="142">
        <f t="shared" si="203"/>
        <v>0</v>
      </c>
      <c r="DN141" s="142">
        <f t="shared" si="204"/>
        <v>0</v>
      </c>
      <c r="DO141" s="142">
        <f t="shared" si="205"/>
        <v>0</v>
      </c>
      <c r="DP141" s="142">
        <f t="shared" si="206"/>
        <v>0</v>
      </c>
      <c r="DQ141" s="142">
        <f t="shared" si="207"/>
        <v>0</v>
      </c>
      <c r="DR141" s="142">
        <f t="shared" si="208"/>
        <v>0</v>
      </c>
      <c r="DS141" s="142">
        <f t="shared" si="209"/>
        <v>0</v>
      </c>
      <c r="DU141" s="142">
        <f t="shared" si="210"/>
        <v>0</v>
      </c>
      <c r="DV141" s="142">
        <f t="shared" si="211"/>
        <v>0</v>
      </c>
      <c r="DW141" s="142">
        <f t="shared" si="212"/>
        <v>0</v>
      </c>
      <c r="DX141" s="142">
        <f t="shared" si="213"/>
        <v>0</v>
      </c>
      <c r="DY141" s="142">
        <f t="shared" si="214"/>
        <v>0</v>
      </c>
      <c r="DZ141" s="142">
        <f t="shared" si="215"/>
        <v>0</v>
      </c>
      <c r="EA141" s="142">
        <f t="shared" si="216"/>
        <v>0</v>
      </c>
      <c r="EB141" s="142">
        <f t="shared" si="217"/>
        <v>0</v>
      </c>
      <c r="EC141" s="142">
        <f t="shared" si="218"/>
        <v>0</v>
      </c>
      <c r="ED141" s="142">
        <f t="shared" si="219"/>
        <v>0</v>
      </c>
      <c r="EE141" s="142">
        <f t="shared" si="220"/>
        <v>0</v>
      </c>
      <c r="EF141" s="142">
        <f t="shared" si="221"/>
        <v>0</v>
      </c>
    </row>
    <row r="142" spans="1:136">
      <c r="A142" s="137"/>
      <c r="B142" s="138"/>
      <c r="C142" s="138"/>
      <c r="D142" s="139"/>
      <c r="E142" s="139"/>
      <c r="F142" s="139"/>
      <c r="G142" s="140"/>
      <c r="H142" s="141">
        <f t="shared" si="161"/>
        <v>0</v>
      </c>
      <c r="I142" s="140"/>
      <c r="J142" s="141">
        <f t="shared" si="162"/>
        <v>0</v>
      </c>
      <c r="K142" s="140"/>
      <c r="L142" s="141">
        <f t="shared" si="163"/>
        <v>0</v>
      </c>
      <c r="M142" s="140"/>
      <c r="N142" s="141">
        <f t="shared" si="164"/>
        <v>0</v>
      </c>
      <c r="O142" s="141">
        <f t="shared" si="165"/>
        <v>0</v>
      </c>
      <c r="P142" s="61"/>
      <c r="Q142" s="149"/>
      <c r="R142" s="142">
        <f t="shared" si="166"/>
        <v>0</v>
      </c>
      <c r="S142" s="61"/>
      <c r="T142" s="149"/>
      <c r="U142" s="142">
        <f t="shared" si="167"/>
        <v>0</v>
      </c>
      <c r="V142" s="61"/>
      <c r="W142" s="149"/>
      <c r="X142" s="142">
        <f t="shared" si="168"/>
        <v>0</v>
      </c>
      <c r="Y142" s="61"/>
      <c r="Z142" s="142">
        <f t="shared" si="169"/>
        <v>0</v>
      </c>
      <c r="AA142" s="142">
        <f t="shared" si="170"/>
        <v>0</v>
      </c>
      <c r="AB142" s="61"/>
      <c r="AC142" s="142">
        <f t="shared" si="171"/>
        <v>0</v>
      </c>
      <c r="AD142" s="142">
        <f t="shared" si="172"/>
        <v>0</v>
      </c>
      <c r="AE142" s="61"/>
      <c r="AF142" s="142">
        <f t="shared" si="173"/>
        <v>0</v>
      </c>
      <c r="AG142" s="142">
        <f t="shared" si="174"/>
        <v>0</v>
      </c>
      <c r="AH142" s="61"/>
      <c r="AI142" s="142">
        <f t="shared" si="175"/>
        <v>0</v>
      </c>
      <c r="AJ142" s="142">
        <f t="shared" si="176"/>
        <v>0</v>
      </c>
      <c r="AK142" s="61"/>
      <c r="AL142" s="142">
        <f t="shared" si="177"/>
        <v>0</v>
      </c>
      <c r="AM142" s="142">
        <f t="shared" si="178"/>
        <v>0</v>
      </c>
      <c r="AN142" s="61"/>
      <c r="AO142" s="142">
        <f t="shared" si="179"/>
        <v>0</v>
      </c>
      <c r="AP142" s="142">
        <f t="shared" si="180"/>
        <v>0</v>
      </c>
      <c r="AQ142" s="61"/>
      <c r="AR142" s="142">
        <f t="shared" si="181"/>
        <v>0</v>
      </c>
      <c r="AS142" s="142">
        <f t="shared" si="182"/>
        <v>0</v>
      </c>
      <c r="AT142" s="61"/>
      <c r="AU142" s="142">
        <f t="shared" si="183"/>
        <v>0</v>
      </c>
      <c r="AV142" s="142">
        <f t="shared" si="184"/>
        <v>0</v>
      </c>
      <c r="AW142" s="61"/>
      <c r="AX142" s="142">
        <f t="shared" si="185"/>
        <v>0</v>
      </c>
      <c r="AY142" s="142">
        <f t="shared" si="186"/>
        <v>0</v>
      </c>
      <c r="AZ142" s="3"/>
      <c r="BA142" s="142">
        <f t="shared" si="187"/>
        <v>0</v>
      </c>
      <c r="BB142" s="142">
        <f t="shared" si="187"/>
        <v>0</v>
      </c>
      <c r="BF142" s="111">
        <f t="shared" si="188"/>
        <v>0</v>
      </c>
      <c r="BG142" s="111">
        <f t="shared" si="150"/>
        <v>0</v>
      </c>
      <c r="BH142" s="111">
        <f t="shared" si="151"/>
        <v>0</v>
      </c>
      <c r="BI142" s="111">
        <f t="shared" si="152"/>
        <v>0</v>
      </c>
      <c r="BJ142" s="111">
        <f t="shared" si="153"/>
        <v>0</v>
      </c>
      <c r="BK142" s="111">
        <f t="shared" si="154"/>
        <v>0</v>
      </c>
      <c r="BL142" s="111">
        <f t="shared" si="155"/>
        <v>0</v>
      </c>
      <c r="BM142" s="111">
        <f t="shared" si="156"/>
        <v>0</v>
      </c>
      <c r="BN142" s="111">
        <f t="shared" si="157"/>
        <v>0</v>
      </c>
      <c r="BO142" s="111">
        <f t="shared" si="158"/>
        <v>0</v>
      </c>
      <c r="BP142" s="111">
        <f t="shared" si="159"/>
        <v>0</v>
      </c>
      <c r="BQ142" s="111">
        <f t="shared" si="160"/>
        <v>0</v>
      </c>
      <c r="CE142" s="61"/>
      <c r="CF142" s="149"/>
      <c r="CG142" s="142">
        <f t="shared" si="189"/>
        <v>0</v>
      </c>
      <c r="CH142" s="61"/>
      <c r="CI142" s="149"/>
      <c r="CJ142" s="142">
        <f t="shared" si="190"/>
        <v>0</v>
      </c>
      <c r="CK142" s="61"/>
      <c r="CL142" s="149"/>
      <c r="CM142" s="142">
        <f t="shared" si="191"/>
        <v>0</v>
      </c>
      <c r="CN142" s="61"/>
      <c r="CO142" s="149"/>
      <c r="CP142" s="142">
        <f t="shared" si="192"/>
        <v>0</v>
      </c>
      <c r="CQ142" s="61"/>
      <c r="CR142" s="149"/>
      <c r="CS142" s="142">
        <f t="shared" si="193"/>
        <v>0</v>
      </c>
      <c r="CT142" s="61"/>
      <c r="CU142" s="149"/>
      <c r="CV142" s="142">
        <f t="shared" si="194"/>
        <v>0</v>
      </c>
      <c r="CW142" s="61"/>
      <c r="CX142" s="149"/>
      <c r="CY142" s="142">
        <f t="shared" si="195"/>
        <v>0</v>
      </c>
      <c r="CZ142" s="61"/>
      <c r="DA142" s="149"/>
      <c r="DB142" s="142">
        <f t="shared" si="196"/>
        <v>0</v>
      </c>
      <c r="DC142" s="61"/>
      <c r="DD142" s="149"/>
      <c r="DE142" s="142">
        <f t="shared" si="197"/>
        <v>0</v>
      </c>
      <c r="DF142">
        <f t="shared" si="222"/>
        <v>135</v>
      </c>
      <c r="DH142" s="142">
        <f t="shared" si="198"/>
        <v>0</v>
      </c>
      <c r="DI142" s="142">
        <f t="shared" si="199"/>
        <v>0</v>
      </c>
      <c r="DJ142" s="142">
        <f t="shared" si="200"/>
        <v>0</v>
      </c>
      <c r="DK142" s="142">
        <f t="shared" si="201"/>
        <v>0</v>
      </c>
      <c r="DL142" s="142">
        <f t="shared" si="202"/>
        <v>0</v>
      </c>
      <c r="DM142" s="142">
        <f t="shared" si="203"/>
        <v>0</v>
      </c>
      <c r="DN142" s="142">
        <f t="shared" si="204"/>
        <v>0</v>
      </c>
      <c r="DO142" s="142">
        <f t="shared" si="205"/>
        <v>0</v>
      </c>
      <c r="DP142" s="142">
        <f t="shared" si="206"/>
        <v>0</v>
      </c>
      <c r="DQ142" s="142">
        <f t="shared" si="207"/>
        <v>0</v>
      </c>
      <c r="DR142" s="142">
        <f t="shared" si="208"/>
        <v>0</v>
      </c>
      <c r="DS142" s="142">
        <f t="shared" si="209"/>
        <v>0</v>
      </c>
      <c r="DU142" s="142">
        <f t="shared" si="210"/>
        <v>0</v>
      </c>
      <c r="DV142" s="142">
        <f t="shared" si="211"/>
        <v>0</v>
      </c>
      <c r="DW142" s="142">
        <f t="shared" si="212"/>
        <v>0</v>
      </c>
      <c r="DX142" s="142">
        <f t="shared" si="213"/>
        <v>0</v>
      </c>
      <c r="DY142" s="142">
        <f t="shared" si="214"/>
        <v>0</v>
      </c>
      <c r="DZ142" s="142">
        <f t="shared" si="215"/>
        <v>0</v>
      </c>
      <c r="EA142" s="142">
        <f t="shared" si="216"/>
        <v>0</v>
      </c>
      <c r="EB142" s="142">
        <f t="shared" si="217"/>
        <v>0</v>
      </c>
      <c r="EC142" s="142">
        <f t="shared" si="218"/>
        <v>0</v>
      </c>
      <c r="ED142" s="142">
        <f t="shared" si="219"/>
        <v>0</v>
      </c>
      <c r="EE142" s="142">
        <f t="shared" si="220"/>
        <v>0</v>
      </c>
      <c r="EF142" s="142">
        <f t="shared" si="221"/>
        <v>0</v>
      </c>
    </row>
    <row r="143" spans="1:136">
      <c r="A143" s="137"/>
      <c r="B143" s="138"/>
      <c r="C143" s="138"/>
      <c r="D143" s="139"/>
      <c r="E143" s="139"/>
      <c r="F143" s="139"/>
      <c r="G143" s="140"/>
      <c r="H143" s="141">
        <f t="shared" si="161"/>
        <v>0</v>
      </c>
      <c r="I143" s="140"/>
      <c r="J143" s="141">
        <f t="shared" si="162"/>
        <v>0</v>
      </c>
      <c r="K143" s="140"/>
      <c r="L143" s="141">
        <f t="shared" si="163"/>
        <v>0</v>
      </c>
      <c r="M143" s="140"/>
      <c r="N143" s="141">
        <f t="shared" si="164"/>
        <v>0</v>
      </c>
      <c r="O143" s="141">
        <f t="shared" si="165"/>
        <v>0</v>
      </c>
      <c r="P143" s="61"/>
      <c r="Q143" s="149"/>
      <c r="R143" s="142">
        <f t="shared" si="166"/>
        <v>0</v>
      </c>
      <c r="S143" s="61"/>
      <c r="T143" s="149"/>
      <c r="U143" s="142">
        <f t="shared" si="167"/>
        <v>0</v>
      </c>
      <c r="V143" s="61"/>
      <c r="W143" s="149"/>
      <c r="X143" s="142">
        <f t="shared" si="168"/>
        <v>0</v>
      </c>
      <c r="Y143" s="61"/>
      <c r="Z143" s="142">
        <f t="shared" si="169"/>
        <v>0</v>
      </c>
      <c r="AA143" s="142">
        <f t="shared" si="170"/>
        <v>0</v>
      </c>
      <c r="AB143" s="61"/>
      <c r="AC143" s="142">
        <f t="shared" si="171"/>
        <v>0</v>
      </c>
      <c r="AD143" s="142">
        <f t="shared" si="172"/>
        <v>0</v>
      </c>
      <c r="AE143" s="61"/>
      <c r="AF143" s="142">
        <f t="shared" si="173"/>
        <v>0</v>
      </c>
      <c r="AG143" s="142">
        <f t="shared" si="174"/>
        <v>0</v>
      </c>
      <c r="AH143" s="61"/>
      <c r="AI143" s="142">
        <f t="shared" si="175"/>
        <v>0</v>
      </c>
      <c r="AJ143" s="142">
        <f t="shared" si="176"/>
        <v>0</v>
      </c>
      <c r="AK143" s="61"/>
      <c r="AL143" s="142">
        <f t="shared" si="177"/>
        <v>0</v>
      </c>
      <c r="AM143" s="142">
        <f t="shared" si="178"/>
        <v>0</v>
      </c>
      <c r="AN143" s="61"/>
      <c r="AO143" s="142">
        <f t="shared" si="179"/>
        <v>0</v>
      </c>
      <c r="AP143" s="142">
        <f t="shared" si="180"/>
        <v>0</v>
      </c>
      <c r="AQ143" s="61"/>
      <c r="AR143" s="142">
        <f t="shared" si="181"/>
        <v>0</v>
      </c>
      <c r="AS143" s="142">
        <f t="shared" si="182"/>
        <v>0</v>
      </c>
      <c r="AT143" s="61"/>
      <c r="AU143" s="142">
        <f t="shared" si="183"/>
        <v>0</v>
      </c>
      <c r="AV143" s="142">
        <f t="shared" si="184"/>
        <v>0</v>
      </c>
      <c r="AW143" s="61"/>
      <c r="AX143" s="142">
        <f t="shared" si="185"/>
        <v>0</v>
      </c>
      <c r="AY143" s="142">
        <f t="shared" si="186"/>
        <v>0</v>
      </c>
      <c r="AZ143" s="3"/>
      <c r="BA143" s="142">
        <f t="shared" si="187"/>
        <v>0</v>
      </c>
      <c r="BB143" s="142">
        <f t="shared" si="187"/>
        <v>0</v>
      </c>
      <c r="BF143" s="111">
        <f t="shared" si="188"/>
        <v>0</v>
      </c>
      <c r="BG143" s="111">
        <f t="shared" si="150"/>
        <v>0</v>
      </c>
      <c r="BH143" s="111">
        <f t="shared" si="151"/>
        <v>0</v>
      </c>
      <c r="BI143" s="111">
        <f t="shared" si="152"/>
        <v>0</v>
      </c>
      <c r="BJ143" s="111">
        <f t="shared" si="153"/>
        <v>0</v>
      </c>
      <c r="BK143" s="111">
        <f t="shared" si="154"/>
        <v>0</v>
      </c>
      <c r="BL143" s="111">
        <f t="shared" si="155"/>
        <v>0</v>
      </c>
      <c r="BM143" s="111">
        <f t="shared" si="156"/>
        <v>0</v>
      </c>
      <c r="BN143" s="111">
        <f t="shared" si="157"/>
        <v>0</v>
      </c>
      <c r="BO143" s="111">
        <f t="shared" si="158"/>
        <v>0</v>
      </c>
      <c r="BP143" s="111">
        <f t="shared" si="159"/>
        <v>0</v>
      </c>
      <c r="BQ143" s="111">
        <f t="shared" si="160"/>
        <v>0</v>
      </c>
      <c r="CE143" s="61"/>
      <c r="CF143" s="149"/>
      <c r="CG143" s="142">
        <f t="shared" si="189"/>
        <v>0</v>
      </c>
      <c r="CH143" s="61"/>
      <c r="CI143" s="149"/>
      <c r="CJ143" s="142">
        <f t="shared" si="190"/>
        <v>0</v>
      </c>
      <c r="CK143" s="61"/>
      <c r="CL143" s="149"/>
      <c r="CM143" s="142">
        <f t="shared" si="191"/>
        <v>0</v>
      </c>
      <c r="CN143" s="61"/>
      <c r="CO143" s="149"/>
      <c r="CP143" s="142">
        <f t="shared" si="192"/>
        <v>0</v>
      </c>
      <c r="CQ143" s="61"/>
      <c r="CR143" s="149"/>
      <c r="CS143" s="142">
        <f t="shared" si="193"/>
        <v>0</v>
      </c>
      <c r="CT143" s="61"/>
      <c r="CU143" s="149"/>
      <c r="CV143" s="142">
        <f t="shared" si="194"/>
        <v>0</v>
      </c>
      <c r="CW143" s="61"/>
      <c r="CX143" s="149"/>
      <c r="CY143" s="142">
        <f t="shared" si="195"/>
        <v>0</v>
      </c>
      <c r="CZ143" s="61"/>
      <c r="DA143" s="149"/>
      <c r="DB143" s="142">
        <f t="shared" si="196"/>
        <v>0</v>
      </c>
      <c r="DC143" s="61"/>
      <c r="DD143" s="149"/>
      <c r="DE143" s="142">
        <f t="shared" si="197"/>
        <v>0</v>
      </c>
      <c r="DF143">
        <f t="shared" si="222"/>
        <v>136</v>
      </c>
      <c r="DH143" s="142">
        <f t="shared" si="198"/>
        <v>0</v>
      </c>
      <c r="DI143" s="142">
        <f t="shared" si="199"/>
        <v>0</v>
      </c>
      <c r="DJ143" s="142">
        <f t="shared" si="200"/>
        <v>0</v>
      </c>
      <c r="DK143" s="142">
        <f t="shared" si="201"/>
        <v>0</v>
      </c>
      <c r="DL143" s="142">
        <f t="shared" si="202"/>
        <v>0</v>
      </c>
      <c r="DM143" s="142">
        <f t="shared" si="203"/>
        <v>0</v>
      </c>
      <c r="DN143" s="142">
        <f t="shared" si="204"/>
        <v>0</v>
      </c>
      <c r="DO143" s="142">
        <f t="shared" si="205"/>
        <v>0</v>
      </c>
      <c r="DP143" s="142">
        <f t="shared" si="206"/>
        <v>0</v>
      </c>
      <c r="DQ143" s="142">
        <f t="shared" si="207"/>
        <v>0</v>
      </c>
      <c r="DR143" s="142">
        <f t="shared" si="208"/>
        <v>0</v>
      </c>
      <c r="DS143" s="142">
        <f t="shared" si="209"/>
        <v>0</v>
      </c>
      <c r="DU143" s="142">
        <f t="shared" si="210"/>
        <v>0</v>
      </c>
      <c r="DV143" s="142">
        <f t="shared" si="211"/>
        <v>0</v>
      </c>
      <c r="DW143" s="142">
        <f t="shared" si="212"/>
        <v>0</v>
      </c>
      <c r="DX143" s="142">
        <f t="shared" si="213"/>
        <v>0</v>
      </c>
      <c r="DY143" s="142">
        <f t="shared" si="214"/>
        <v>0</v>
      </c>
      <c r="DZ143" s="142">
        <f t="shared" si="215"/>
        <v>0</v>
      </c>
      <c r="EA143" s="142">
        <f t="shared" si="216"/>
        <v>0</v>
      </c>
      <c r="EB143" s="142">
        <f t="shared" si="217"/>
        <v>0</v>
      </c>
      <c r="EC143" s="142">
        <f t="shared" si="218"/>
        <v>0</v>
      </c>
      <c r="ED143" s="142">
        <f t="shared" si="219"/>
        <v>0</v>
      </c>
      <c r="EE143" s="142">
        <f t="shared" si="220"/>
        <v>0</v>
      </c>
      <c r="EF143" s="142">
        <f t="shared" si="221"/>
        <v>0</v>
      </c>
    </row>
    <row r="144" spans="1:136">
      <c r="A144" s="137"/>
      <c r="B144" s="138"/>
      <c r="C144" s="138"/>
      <c r="D144" s="139"/>
      <c r="E144" s="139"/>
      <c r="F144" s="139"/>
      <c r="G144" s="140"/>
      <c r="H144" s="141">
        <f t="shared" si="161"/>
        <v>0</v>
      </c>
      <c r="I144" s="140"/>
      <c r="J144" s="141">
        <f t="shared" si="162"/>
        <v>0</v>
      </c>
      <c r="K144" s="140"/>
      <c r="L144" s="141">
        <f t="shared" si="163"/>
        <v>0</v>
      </c>
      <c r="M144" s="140"/>
      <c r="N144" s="141">
        <f t="shared" si="164"/>
        <v>0</v>
      </c>
      <c r="O144" s="141">
        <f t="shared" si="165"/>
        <v>0</v>
      </c>
      <c r="P144" s="61"/>
      <c r="Q144" s="149"/>
      <c r="R144" s="142">
        <f t="shared" si="166"/>
        <v>0</v>
      </c>
      <c r="S144" s="61"/>
      <c r="T144" s="149"/>
      <c r="U144" s="142">
        <f t="shared" si="167"/>
        <v>0</v>
      </c>
      <c r="V144" s="61"/>
      <c r="W144" s="149"/>
      <c r="X144" s="142">
        <f t="shared" si="168"/>
        <v>0</v>
      </c>
      <c r="Y144" s="61"/>
      <c r="Z144" s="142">
        <f t="shared" si="169"/>
        <v>0</v>
      </c>
      <c r="AA144" s="142">
        <f t="shared" si="170"/>
        <v>0</v>
      </c>
      <c r="AB144" s="61"/>
      <c r="AC144" s="142">
        <f t="shared" si="171"/>
        <v>0</v>
      </c>
      <c r="AD144" s="142">
        <f t="shared" si="172"/>
        <v>0</v>
      </c>
      <c r="AE144" s="61"/>
      <c r="AF144" s="142">
        <f t="shared" si="173"/>
        <v>0</v>
      </c>
      <c r="AG144" s="142">
        <f t="shared" si="174"/>
        <v>0</v>
      </c>
      <c r="AH144" s="61"/>
      <c r="AI144" s="142">
        <f t="shared" si="175"/>
        <v>0</v>
      </c>
      <c r="AJ144" s="142">
        <f t="shared" si="176"/>
        <v>0</v>
      </c>
      <c r="AK144" s="61"/>
      <c r="AL144" s="142">
        <f t="shared" si="177"/>
        <v>0</v>
      </c>
      <c r="AM144" s="142">
        <f t="shared" si="178"/>
        <v>0</v>
      </c>
      <c r="AN144" s="61"/>
      <c r="AO144" s="142">
        <f t="shared" si="179"/>
        <v>0</v>
      </c>
      <c r="AP144" s="142">
        <f t="shared" si="180"/>
        <v>0</v>
      </c>
      <c r="AQ144" s="61"/>
      <c r="AR144" s="142">
        <f t="shared" si="181"/>
        <v>0</v>
      </c>
      <c r="AS144" s="142">
        <f t="shared" si="182"/>
        <v>0</v>
      </c>
      <c r="AT144" s="61"/>
      <c r="AU144" s="142">
        <f t="shared" si="183"/>
        <v>0</v>
      </c>
      <c r="AV144" s="142">
        <f t="shared" si="184"/>
        <v>0</v>
      </c>
      <c r="AW144" s="61"/>
      <c r="AX144" s="142">
        <f t="shared" si="185"/>
        <v>0</v>
      </c>
      <c r="AY144" s="142">
        <f t="shared" si="186"/>
        <v>0</v>
      </c>
      <c r="AZ144" s="3"/>
      <c r="BA144" s="142">
        <f t="shared" si="187"/>
        <v>0</v>
      </c>
      <c r="BB144" s="142">
        <f t="shared" si="187"/>
        <v>0</v>
      </c>
      <c r="BF144" s="111">
        <f t="shared" si="188"/>
        <v>0</v>
      </c>
      <c r="BG144" s="111">
        <f t="shared" si="150"/>
        <v>0</v>
      </c>
      <c r="BH144" s="111">
        <f t="shared" si="151"/>
        <v>0</v>
      </c>
      <c r="BI144" s="111">
        <f t="shared" si="152"/>
        <v>0</v>
      </c>
      <c r="BJ144" s="111">
        <f t="shared" si="153"/>
        <v>0</v>
      </c>
      <c r="BK144" s="111">
        <f t="shared" si="154"/>
        <v>0</v>
      </c>
      <c r="BL144" s="111">
        <f t="shared" si="155"/>
        <v>0</v>
      </c>
      <c r="BM144" s="111">
        <f t="shared" si="156"/>
        <v>0</v>
      </c>
      <c r="BN144" s="111">
        <f t="shared" si="157"/>
        <v>0</v>
      </c>
      <c r="BO144" s="111">
        <f t="shared" si="158"/>
        <v>0</v>
      </c>
      <c r="BP144" s="111">
        <f t="shared" si="159"/>
        <v>0</v>
      </c>
      <c r="BQ144" s="111">
        <f t="shared" si="160"/>
        <v>0</v>
      </c>
      <c r="CE144" s="61"/>
      <c r="CF144" s="149"/>
      <c r="CG144" s="142">
        <f t="shared" si="189"/>
        <v>0</v>
      </c>
      <c r="CH144" s="61"/>
      <c r="CI144" s="149"/>
      <c r="CJ144" s="142">
        <f t="shared" si="190"/>
        <v>0</v>
      </c>
      <c r="CK144" s="61"/>
      <c r="CL144" s="149"/>
      <c r="CM144" s="142">
        <f t="shared" si="191"/>
        <v>0</v>
      </c>
      <c r="CN144" s="61"/>
      <c r="CO144" s="149"/>
      <c r="CP144" s="142">
        <f t="shared" si="192"/>
        <v>0</v>
      </c>
      <c r="CQ144" s="61"/>
      <c r="CR144" s="149"/>
      <c r="CS144" s="142">
        <f t="shared" si="193"/>
        <v>0</v>
      </c>
      <c r="CT144" s="61"/>
      <c r="CU144" s="149"/>
      <c r="CV144" s="142">
        <f t="shared" si="194"/>
        <v>0</v>
      </c>
      <c r="CW144" s="61"/>
      <c r="CX144" s="149"/>
      <c r="CY144" s="142">
        <f t="shared" si="195"/>
        <v>0</v>
      </c>
      <c r="CZ144" s="61"/>
      <c r="DA144" s="149"/>
      <c r="DB144" s="142">
        <f t="shared" si="196"/>
        <v>0</v>
      </c>
      <c r="DC144" s="61"/>
      <c r="DD144" s="149"/>
      <c r="DE144" s="142">
        <f t="shared" si="197"/>
        <v>0</v>
      </c>
      <c r="DF144">
        <f t="shared" si="222"/>
        <v>137</v>
      </c>
      <c r="DH144" s="142">
        <f t="shared" si="198"/>
        <v>0</v>
      </c>
      <c r="DI144" s="142">
        <f t="shared" si="199"/>
        <v>0</v>
      </c>
      <c r="DJ144" s="142">
        <f t="shared" si="200"/>
        <v>0</v>
      </c>
      <c r="DK144" s="142">
        <f t="shared" si="201"/>
        <v>0</v>
      </c>
      <c r="DL144" s="142">
        <f t="shared" si="202"/>
        <v>0</v>
      </c>
      <c r="DM144" s="142">
        <f t="shared" si="203"/>
        <v>0</v>
      </c>
      <c r="DN144" s="142">
        <f t="shared" si="204"/>
        <v>0</v>
      </c>
      <c r="DO144" s="142">
        <f t="shared" si="205"/>
        <v>0</v>
      </c>
      <c r="DP144" s="142">
        <f t="shared" si="206"/>
        <v>0</v>
      </c>
      <c r="DQ144" s="142">
        <f t="shared" si="207"/>
        <v>0</v>
      </c>
      <c r="DR144" s="142">
        <f t="shared" si="208"/>
        <v>0</v>
      </c>
      <c r="DS144" s="142">
        <f t="shared" si="209"/>
        <v>0</v>
      </c>
      <c r="DU144" s="142">
        <f t="shared" si="210"/>
        <v>0</v>
      </c>
      <c r="DV144" s="142">
        <f t="shared" si="211"/>
        <v>0</v>
      </c>
      <c r="DW144" s="142">
        <f t="shared" si="212"/>
        <v>0</v>
      </c>
      <c r="DX144" s="142">
        <f t="shared" si="213"/>
        <v>0</v>
      </c>
      <c r="DY144" s="142">
        <f t="shared" si="214"/>
        <v>0</v>
      </c>
      <c r="DZ144" s="142">
        <f t="shared" si="215"/>
        <v>0</v>
      </c>
      <c r="EA144" s="142">
        <f t="shared" si="216"/>
        <v>0</v>
      </c>
      <c r="EB144" s="142">
        <f t="shared" si="217"/>
        <v>0</v>
      </c>
      <c r="EC144" s="142">
        <f t="shared" si="218"/>
        <v>0</v>
      </c>
      <c r="ED144" s="142">
        <f t="shared" si="219"/>
        <v>0</v>
      </c>
      <c r="EE144" s="142">
        <f t="shared" si="220"/>
        <v>0</v>
      </c>
      <c r="EF144" s="142">
        <f t="shared" si="221"/>
        <v>0</v>
      </c>
    </row>
    <row r="145" spans="1:136">
      <c r="A145" s="137"/>
      <c r="B145" s="138"/>
      <c r="C145" s="138"/>
      <c r="D145" s="139"/>
      <c r="E145" s="139"/>
      <c r="F145" s="139"/>
      <c r="G145" s="140"/>
      <c r="H145" s="141">
        <f t="shared" si="161"/>
        <v>0</v>
      </c>
      <c r="I145" s="140"/>
      <c r="J145" s="141">
        <f t="shared" si="162"/>
        <v>0</v>
      </c>
      <c r="K145" s="140"/>
      <c r="L145" s="141">
        <f t="shared" si="163"/>
        <v>0</v>
      </c>
      <c r="M145" s="140"/>
      <c r="N145" s="141">
        <f t="shared" si="164"/>
        <v>0</v>
      </c>
      <c r="O145" s="141">
        <f t="shared" si="165"/>
        <v>0</v>
      </c>
      <c r="P145" s="61"/>
      <c r="Q145" s="149"/>
      <c r="R145" s="142">
        <f t="shared" si="166"/>
        <v>0</v>
      </c>
      <c r="S145" s="61"/>
      <c r="T145" s="149"/>
      <c r="U145" s="142">
        <f t="shared" si="167"/>
        <v>0</v>
      </c>
      <c r="V145" s="61"/>
      <c r="W145" s="149"/>
      <c r="X145" s="142">
        <f t="shared" si="168"/>
        <v>0</v>
      </c>
      <c r="Y145" s="61"/>
      <c r="Z145" s="142">
        <f t="shared" si="169"/>
        <v>0</v>
      </c>
      <c r="AA145" s="142">
        <f t="shared" si="170"/>
        <v>0</v>
      </c>
      <c r="AB145" s="61"/>
      <c r="AC145" s="142">
        <f t="shared" si="171"/>
        <v>0</v>
      </c>
      <c r="AD145" s="142">
        <f t="shared" si="172"/>
        <v>0</v>
      </c>
      <c r="AE145" s="61"/>
      <c r="AF145" s="142">
        <f t="shared" si="173"/>
        <v>0</v>
      </c>
      <c r="AG145" s="142">
        <f t="shared" si="174"/>
        <v>0</v>
      </c>
      <c r="AH145" s="61"/>
      <c r="AI145" s="142">
        <f t="shared" si="175"/>
        <v>0</v>
      </c>
      <c r="AJ145" s="142">
        <f t="shared" si="176"/>
        <v>0</v>
      </c>
      <c r="AK145" s="61"/>
      <c r="AL145" s="142">
        <f t="shared" si="177"/>
        <v>0</v>
      </c>
      <c r="AM145" s="142">
        <f t="shared" si="178"/>
        <v>0</v>
      </c>
      <c r="AN145" s="61"/>
      <c r="AO145" s="142">
        <f t="shared" si="179"/>
        <v>0</v>
      </c>
      <c r="AP145" s="142">
        <f t="shared" si="180"/>
        <v>0</v>
      </c>
      <c r="AQ145" s="61"/>
      <c r="AR145" s="142">
        <f t="shared" si="181"/>
        <v>0</v>
      </c>
      <c r="AS145" s="142">
        <f t="shared" si="182"/>
        <v>0</v>
      </c>
      <c r="AT145" s="61"/>
      <c r="AU145" s="142">
        <f t="shared" si="183"/>
        <v>0</v>
      </c>
      <c r="AV145" s="142">
        <f t="shared" si="184"/>
        <v>0</v>
      </c>
      <c r="AW145" s="61"/>
      <c r="AX145" s="142">
        <f t="shared" si="185"/>
        <v>0</v>
      </c>
      <c r="AY145" s="142">
        <f t="shared" si="186"/>
        <v>0</v>
      </c>
      <c r="AZ145" s="3"/>
      <c r="BA145" s="142">
        <f t="shared" si="187"/>
        <v>0</v>
      </c>
      <c r="BB145" s="142">
        <f t="shared" si="187"/>
        <v>0</v>
      </c>
      <c r="BF145" s="111">
        <f t="shared" si="188"/>
        <v>0</v>
      </c>
      <c r="BG145" s="111">
        <f t="shared" si="150"/>
        <v>0</v>
      </c>
      <c r="BH145" s="111">
        <f t="shared" si="151"/>
        <v>0</v>
      </c>
      <c r="BI145" s="111">
        <f t="shared" si="152"/>
        <v>0</v>
      </c>
      <c r="BJ145" s="111">
        <f t="shared" si="153"/>
        <v>0</v>
      </c>
      <c r="BK145" s="111">
        <f t="shared" si="154"/>
        <v>0</v>
      </c>
      <c r="BL145" s="111">
        <f t="shared" si="155"/>
        <v>0</v>
      </c>
      <c r="BM145" s="111">
        <f t="shared" si="156"/>
        <v>0</v>
      </c>
      <c r="BN145" s="111">
        <f t="shared" si="157"/>
        <v>0</v>
      </c>
      <c r="BO145" s="111">
        <f t="shared" si="158"/>
        <v>0</v>
      </c>
      <c r="BP145" s="111">
        <f t="shared" si="159"/>
        <v>0</v>
      </c>
      <c r="BQ145" s="111">
        <f t="shared" si="160"/>
        <v>0</v>
      </c>
      <c r="CE145" s="61"/>
      <c r="CF145" s="149"/>
      <c r="CG145" s="142">
        <f t="shared" si="189"/>
        <v>0</v>
      </c>
      <c r="CH145" s="61"/>
      <c r="CI145" s="149"/>
      <c r="CJ145" s="142">
        <f t="shared" si="190"/>
        <v>0</v>
      </c>
      <c r="CK145" s="61"/>
      <c r="CL145" s="149"/>
      <c r="CM145" s="142">
        <f t="shared" si="191"/>
        <v>0</v>
      </c>
      <c r="CN145" s="61"/>
      <c r="CO145" s="149"/>
      <c r="CP145" s="142">
        <f t="shared" si="192"/>
        <v>0</v>
      </c>
      <c r="CQ145" s="61"/>
      <c r="CR145" s="149"/>
      <c r="CS145" s="142">
        <f t="shared" si="193"/>
        <v>0</v>
      </c>
      <c r="CT145" s="61"/>
      <c r="CU145" s="149"/>
      <c r="CV145" s="142">
        <f t="shared" si="194"/>
        <v>0</v>
      </c>
      <c r="CW145" s="61"/>
      <c r="CX145" s="149"/>
      <c r="CY145" s="142">
        <f t="shared" si="195"/>
        <v>0</v>
      </c>
      <c r="CZ145" s="61"/>
      <c r="DA145" s="149"/>
      <c r="DB145" s="142">
        <f t="shared" si="196"/>
        <v>0</v>
      </c>
      <c r="DC145" s="61"/>
      <c r="DD145" s="149"/>
      <c r="DE145" s="142">
        <f t="shared" si="197"/>
        <v>0</v>
      </c>
      <c r="DF145">
        <f t="shared" si="222"/>
        <v>138</v>
      </c>
      <c r="DH145" s="142">
        <f t="shared" si="198"/>
        <v>0</v>
      </c>
      <c r="DI145" s="142">
        <f t="shared" si="199"/>
        <v>0</v>
      </c>
      <c r="DJ145" s="142">
        <f t="shared" si="200"/>
        <v>0</v>
      </c>
      <c r="DK145" s="142">
        <f t="shared" si="201"/>
        <v>0</v>
      </c>
      <c r="DL145" s="142">
        <f t="shared" si="202"/>
        <v>0</v>
      </c>
      <c r="DM145" s="142">
        <f t="shared" si="203"/>
        <v>0</v>
      </c>
      <c r="DN145" s="142">
        <f t="shared" si="204"/>
        <v>0</v>
      </c>
      <c r="DO145" s="142">
        <f t="shared" si="205"/>
        <v>0</v>
      </c>
      <c r="DP145" s="142">
        <f t="shared" si="206"/>
        <v>0</v>
      </c>
      <c r="DQ145" s="142">
        <f t="shared" si="207"/>
        <v>0</v>
      </c>
      <c r="DR145" s="142">
        <f t="shared" si="208"/>
        <v>0</v>
      </c>
      <c r="DS145" s="142">
        <f t="shared" si="209"/>
        <v>0</v>
      </c>
      <c r="DU145" s="142">
        <f t="shared" si="210"/>
        <v>0</v>
      </c>
      <c r="DV145" s="142">
        <f t="shared" si="211"/>
        <v>0</v>
      </c>
      <c r="DW145" s="142">
        <f t="shared" si="212"/>
        <v>0</v>
      </c>
      <c r="DX145" s="142">
        <f t="shared" si="213"/>
        <v>0</v>
      </c>
      <c r="DY145" s="142">
        <f t="shared" si="214"/>
        <v>0</v>
      </c>
      <c r="DZ145" s="142">
        <f t="shared" si="215"/>
        <v>0</v>
      </c>
      <c r="EA145" s="142">
        <f t="shared" si="216"/>
        <v>0</v>
      </c>
      <c r="EB145" s="142">
        <f t="shared" si="217"/>
        <v>0</v>
      </c>
      <c r="EC145" s="142">
        <f t="shared" si="218"/>
        <v>0</v>
      </c>
      <c r="ED145" s="142">
        <f t="shared" si="219"/>
        <v>0</v>
      </c>
      <c r="EE145" s="142">
        <f t="shared" si="220"/>
        <v>0</v>
      </c>
      <c r="EF145" s="142">
        <f t="shared" si="221"/>
        <v>0</v>
      </c>
    </row>
    <row r="146" spans="1:136">
      <c r="A146" s="137"/>
      <c r="B146" s="138"/>
      <c r="C146" s="138"/>
      <c r="D146" s="139"/>
      <c r="E146" s="139"/>
      <c r="F146" s="139"/>
      <c r="G146" s="140"/>
      <c r="H146" s="141">
        <f t="shared" si="161"/>
        <v>0</v>
      </c>
      <c r="I146" s="140"/>
      <c r="J146" s="141">
        <f t="shared" si="162"/>
        <v>0</v>
      </c>
      <c r="K146" s="140"/>
      <c r="L146" s="141">
        <f t="shared" si="163"/>
        <v>0</v>
      </c>
      <c r="M146" s="140"/>
      <c r="N146" s="141">
        <f t="shared" si="164"/>
        <v>0</v>
      </c>
      <c r="O146" s="141">
        <f t="shared" si="165"/>
        <v>0</v>
      </c>
      <c r="P146" s="61"/>
      <c r="Q146" s="149"/>
      <c r="R146" s="142">
        <f t="shared" si="166"/>
        <v>0</v>
      </c>
      <c r="S146" s="61"/>
      <c r="T146" s="149"/>
      <c r="U146" s="142">
        <f t="shared" si="167"/>
        <v>0</v>
      </c>
      <c r="V146" s="61"/>
      <c r="W146" s="149"/>
      <c r="X146" s="142">
        <f t="shared" si="168"/>
        <v>0</v>
      </c>
      <c r="Y146" s="61"/>
      <c r="Z146" s="142">
        <f t="shared" si="169"/>
        <v>0</v>
      </c>
      <c r="AA146" s="142">
        <f t="shared" si="170"/>
        <v>0</v>
      </c>
      <c r="AB146" s="61"/>
      <c r="AC146" s="142">
        <f t="shared" si="171"/>
        <v>0</v>
      </c>
      <c r="AD146" s="142">
        <f t="shared" si="172"/>
        <v>0</v>
      </c>
      <c r="AE146" s="61"/>
      <c r="AF146" s="142">
        <f t="shared" si="173"/>
        <v>0</v>
      </c>
      <c r="AG146" s="142">
        <f t="shared" si="174"/>
        <v>0</v>
      </c>
      <c r="AH146" s="61"/>
      <c r="AI146" s="142">
        <f t="shared" si="175"/>
        <v>0</v>
      </c>
      <c r="AJ146" s="142">
        <f t="shared" si="176"/>
        <v>0</v>
      </c>
      <c r="AK146" s="61"/>
      <c r="AL146" s="142">
        <f t="shared" si="177"/>
        <v>0</v>
      </c>
      <c r="AM146" s="142">
        <f t="shared" si="178"/>
        <v>0</v>
      </c>
      <c r="AN146" s="61"/>
      <c r="AO146" s="142">
        <f t="shared" si="179"/>
        <v>0</v>
      </c>
      <c r="AP146" s="142">
        <f t="shared" si="180"/>
        <v>0</v>
      </c>
      <c r="AQ146" s="61"/>
      <c r="AR146" s="142">
        <f t="shared" si="181"/>
        <v>0</v>
      </c>
      <c r="AS146" s="142">
        <f t="shared" si="182"/>
        <v>0</v>
      </c>
      <c r="AT146" s="61"/>
      <c r="AU146" s="142">
        <f t="shared" si="183"/>
        <v>0</v>
      </c>
      <c r="AV146" s="142">
        <f t="shared" si="184"/>
        <v>0</v>
      </c>
      <c r="AW146" s="61"/>
      <c r="AX146" s="142">
        <f t="shared" si="185"/>
        <v>0</v>
      </c>
      <c r="AY146" s="142">
        <f t="shared" si="186"/>
        <v>0</v>
      </c>
      <c r="AZ146" s="3"/>
      <c r="BA146" s="142">
        <f t="shared" si="187"/>
        <v>0</v>
      </c>
      <c r="BB146" s="142">
        <f t="shared" si="187"/>
        <v>0</v>
      </c>
      <c r="BF146" s="111">
        <f t="shared" si="188"/>
        <v>0</v>
      </c>
      <c r="BG146" s="111">
        <f t="shared" si="150"/>
        <v>0</v>
      </c>
      <c r="BH146" s="111">
        <f t="shared" si="151"/>
        <v>0</v>
      </c>
      <c r="BI146" s="111">
        <f t="shared" si="152"/>
        <v>0</v>
      </c>
      <c r="BJ146" s="111">
        <f t="shared" si="153"/>
        <v>0</v>
      </c>
      <c r="BK146" s="111">
        <f t="shared" si="154"/>
        <v>0</v>
      </c>
      <c r="BL146" s="111">
        <f t="shared" si="155"/>
        <v>0</v>
      </c>
      <c r="BM146" s="111">
        <f t="shared" si="156"/>
        <v>0</v>
      </c>
      <c r="BN146" s="111">
        <f t="shared" si="157"/>
        <v>0</v>
      </c>
      <c r="BO146" s="111">
        <f t="shared" si="158"/>
        <v>0</v>
      </c>
      <c r="BP146" s="111">
        <f t="shared" si="159"/>
        <v>0</v>
      </c>
      <c r="BQ146" s="111">
        <f t="shared" si="160"/>
        <v>0</v>
      </c>
      <c r="CE146" s="61"/>
      <c r="CF146" s="149"/>
      <c r="CG146" s="142">
        <f t="shared" si="189"/>
        <v>0</v>
      </c>
      <c r="CH146" s="61"/>
      <c r="CI146" s="149"/>
      <c r="CJ146" s="142">
        <f t="shared" si="190"/>
        <v>0</v>
      </c>
      <c r="CK146" s="61"/>
      <c r="CL146" s="149"/>
      <c r="CM146" s="142">
        <f t="shared" si="191"/>
        <v>0</v>
      </c>
      <c r="CN146" s="61"/>
      <c r="CO146" s="149"/>
      <c r="CP146" s="142">
        <f t="shared" si="192"/>
        <v>0</v>
      </c>
      <c r="CQ146" s="61"/>
      <c r="CR146" s="149"/>
      <c r="CS146" s="142">
        <f t="shared" si="193"/>
        <v>0</v>
      </c>
      <c r="CT146" s="61"/>
      <c r="CU146" s="149"/>
      <c r="CV146" s="142">
        <f t="shared" si="194"/>
        <v>0</v>
      </c>
      <c r="CW146" s="61"/>
      <c r="CX146" s="149"/>
      <c r="CY146" s="142">
        <f t="shared" si="195"/>
        <v>0</v>
      </c>
      <c r="CZ146" s="61"/>
      <c r="DA146" s="149"/>
      <c r="DB146" s="142">
        <f t="shared" si="196"/>
        <v>0</v>
      </c>
      <c r="DC146" s="61"/>
      <c r="DD146" s="149"/>
      <c r="DE146" s="142">
        <f t="shared" si="197"/>
        <v>0</v>
      </c>
      <c r="DF146">
        <f t="shared" si="222"/>
        <v>139</v>
      </c>
      <c r="DH146" s="142">
        <f t="shared" si="198"/>
        <v>0</v>
      </c>
      <c r="DI146" s="142">
        <f t="shared" si="199"/>
        <v>0</v>
      </c>
      <c r="DJ146" s="142">
        <f t="shared" si="200"/>
        <v>0</v>
      </c>
      <c r="DK146" s="142">
        <f t="shared" si="201"/>
        <v>0</v>
      </c>
      <c r="DL146" s="142">
        <f t="shared" si="202"/>
        <v>0</v>
      </c>
      <c r="DM146" s="142">
        <f t="shared" si="203"/>
        <v>0</v>
      </c>
      <c r="DN146" s="142">
        <f t="shared" si="204"/>
        <v>0</v>
      </c>
      <c r="DO146" s="142">
        <f t="shared" si="205"/>
        <v>0</v>
      </c>
      <c r="DP146" s="142">
        <f t="shared" si="206"/>
        <v>0</v>
      </c>
      <c r="DQ146" s="142">
        <f t="shared" si="207"/>
        <v>0</v>
      </c>
      <c r="DR146" s="142">
        <f t="shared" si="208"/>
        <v>0</v>
      </c>
      <c r="DS146" s="142">
        <f t="shared" si="209"/>
        <v>0</v>
      </c>
      <c r="DU146" s="142">
        <f t="shared" si="210"/>
        <v>0</v>
      </c>
      <c r="DV146" s="142">
        <f t="shared" si="211"/>
        <v>0</v>
      </c>
      <c r="DW146" s="142">
        <f t="shared" si="212"/>
        <v>0</v>
      </c>
      <c r="DX146" s="142">
        <f t="shared" si="213"/>
        <v>0</v>
      </c>
      <c r="DY146" s="142">
        <f t="shared" si="214"/>
        <v>0</v>
      </c>
      <c r="DZ146" s="142">
        <f t="shared" si="215"/>
        <v>0</v>
      </c>
      <c r="EA146" s="142">
        <f t="shared" si="216"/>
        <v>0</v>
      </c>
      <c r="EB146" s="142">
        <f t="shared" si="217"/>
        <v>0</v>
      </c>
      <c r="EC146" s="142">
        <f t="shared" si="218"/>
        <v>0</v>
      </c>
      <c r="ED146" s="142">
        <f t="shared" si="219"/>
        <v>0</v>
      </c>
      <c r="EE146" s="142">
        <f t="shared" si="220"/>
        <v>0</v>
      </c>
      <c r="EF146" s="142">
        <f t="shared" si="221"/>
        <v>0</v>
      </c>
    </row>
    <row r="147" spans="1:136">
      <c r="A147" s="137"/>
      <c r="B147" s="138"/>
      <c r="C147" s="138"/>
      <c r="D147" s="139"/>
      <c r="E147" s="139"/>
      <c r="F147" s="139"/>
      <c r="G147" s="140"/>
      <c r="H147" s="141">
        <f t="shared" si="161"/>
        <v>0</v>
      </c>
      <c r="I147" s="140"/>
      <c r="J147" s="141">
        <f t="shared" si="162"/>
        <v>0</v>
      </c>
      <c r="K147" s="140"/>
      <c r="L147" s="141">
        <f t="shared" si="163"/>
        <v>0</v>
      </c>
      <c r="M147" s="140"/>
      <c r="N147" s="141">
        <f t="shared" si="164"/>
        <v>0</v>
      </c>
      <c r="O147" s="141">
        <f t="shared" si="165"/>
        <v>0</v>
      </c>
      <c r="P147" s="61"/>
      <c r="Q147" s="149"/>
      <c r="R147" s="142">
        <f t="shared" si="166"/>
        <v>0</v>
      </c>
      <c r="S147" s="61"/>
      <c r="T147" s="149"/>
      <c r="U147" s="142">
        <f t="shared" si="167"/>
        <v>0</v>
      </c>
      <c r="V147" s="61"/>
      <c r="W147" s="149"/>
      <c r="X147" s="142">
        <f t="shared" si="168"/>
        <v>0</v>
      </c>
      <c r="Y147" s="61"/>
      <c r="Z147" s="142">
        <f t="shared" si="169"/>
        <v>0</v>
      </c>
      <c r="AA147" s="142">
        <f t="shared" si="170"/>
        <v>0</v>
      </c>
      <c r="AB147" s="61"/>
      <c r="AC147" s="142">
        <f t="shared" si="171"/>
        <v>0</v>
      </c>
      <c r="AD147" s="142">
        <f t="shared" si="172"/>
        <v>0</v>
      </c>
      <c r="AE147" s="61"/>
      <c r="AF147" s="142">
        <f t="shared" si="173"/>
        <v>0</v>
      </c>
      <c r="AG147" s="142">
        <f t="shared" si="174"/>
        <v>0</v>
      </c>
      <c r="AH147" s="61"/>
      <c r="AI147" s="142">
        <f t="shared" si="175"/>
        <v>0</v>
      </c>
      <c r="AJ147" s="142">
        <f t="shared" si="176"/>
        <v>0</v>
      </c>
      <c r="AK147" s="61"/>
      <c r="AL147" s="142">
        <f t="shared" si="177"/>
        <v>0</v>
      </c>
      <c r="AM147" s="142">
        <f t="shared" si="178"/>
        <v>0</v>
      </c>
      <c r="AN147" s="61"/>
      <c r="AO147" s="142">
        <f t="shared" si="179"/>
        <v>0</v>
      </c>
      <c r="AP147" s="142">
        <f t="shared" si="180"/>
        <v>0</v>
      </c>
      <c r="AQ147" s="61"/>
      <c r="AR147" s="142">
        <f t="shared" si="181"/>
        <v>0</v>
      </c>
      <c r="AS147" s="142">
        <f t="shared" si="182"/>
        <v>0</v>
      </c>
      <c r="AT147" s="61"/>
      <c r="AU147" s="142">
        <f t="shared" si="183"/>
        <v>0</v>
      </c>
      <c r="AV147" s="142">
        <f t="shared" si="184"/>
        <v>0</v>
      </c>
      <c r="AW147" s="61"/>
      <c r="AX147" s="142">
        <f t="shared" si="185"/>
        <v>0</v>
      </c>
      <c r="AY147" s="142">
        <f t="shared" si="186"/>
        <v>0</v>
      </c>
      <c r="AZ147" s="3"/>
      <c r="BA147" s="142">
        <f t="shared" si="187"/>
        <v>0</v>
      </c>
      <c r="BB147" s="142">
        <f t="shared" si="187"/>
        <v>0</v>
      </c>
      <c r="BF147" s="111">
        <f t="shared" si="188"/>
        <v>0</v>
      </c>
      <c r="BG147" s="111">
        <f t="shared" si="150"/>
        <v>0</v>
      </c>
      <c r="BH147" s="111">
        <f t="shared" si="151"/>
        <v>0</v>
      </c>
      <c r="BI147" s="111">
        <f t="shared" si="152"/>
        <v>0</v>
      </c>
      <c r="BJ147" s="111">
        <f t="shared" si="153"/>
        <v>0</v>
      </c>
      <c r="BK147" s="111">
        <f t="shared" si="154"/>
        <v>0</v>
      </c>
      <c r="BL147" s="111">
        <f t="shared" si="155"/>
        <v>0</v>
      </c>
      <c r="BM147" s="111">
        <f t="shared" si="156"/>
        <v>0</v>
      </c>
      <c r="BN147" s="111">
        <f t="shared" si="157"/>
        <v>0</v>
      </c>
      <c r="BO147" s="111">
        <f t="shared" si="158"/>
        <v>0</v>
      </c>
      <c r="BP147" s="111">
        <f t="shared" si="159"/>
        <v>0</v>
      </c>
      <c r="BQ147" s="111">
        <f t="shared" si="160"/>
        <v>0</v>
      </c>
      <c r="CE147" s="61"/>
      <c r="CF147" s="149"/>
      <c r="CG147" s="142">
        <f t="shared" si="189"/>
        <v>0</v>
      </c>
      <c r="CH147" s="61"/>
      <c r="CI147" s="149"/>
      <c r="CJ147" s="142">
        <f t="shared" si="190"/>
        <v>0</v>
      </c>
      <c r="CK147" s="61"/>
      <c r="CL147" s="149"/>
      <c r="CM147" s="142">
        <f t="shared" si="191"/>
        <v>0</v>
      </c>
      <c r="CN147" s="61"/>
      <c r="CO147" s="149"/>
      <c r="CP147" s="142">
        <f t="shared" si="192"/>
        <v>0</v>
      </c>
      <c r="CQ147" s="61"/>
      <c r="CR147" s="149"/>
      <c r="CS147" s="142">
        <f t="shared" si="193"/>
        <v>0</v>
      </c>
      <c r="CT147" s="61"/>
      <c r="CU147" s="149"/>
      <c r="CV147" s="142">
        <f t="shared" si="194"/>
        <v>0</v>
      </c>
      <c r="CW147" s="61"/>
      <c r="CX147" s="149"/>
      <c r="CY147" s="142">
        <f t="shared" si="195"/>
        <v>0</v>
      </c>
      <c r="CZ147" s="61"/>
      <c r="DA147" s="149"/>
      <c r="DB147" s="142">
        <f t="shared" si="196"/>
        <v>0</v>
      </c>
      <c r="DC147" s="61"/>
      <c r="DD147" s="149"/>
      <c r="DE147" s="142">
        <f t="shared" si="197"/>
        <v>0</v>
      </c>
      <c r="DF147">
        <f t="shared" si="222"/>
        <v>140</v>
      </c>
      <c r="DH147" s="142">
        <f t="shared" si="198"/>
        <v>0</v>
      </c>
      <c r="DI147" s="142">
        <f t="shared" si="199"/>
        <v>0</v>
      </c>
      <c r="DJ147" s="142">
        <f t="shared" si="200"/>
        <v>0</v>
      </c>
      <c r="DK147" s="142">
        <f t="shared" si="201"/>
        <v>0</v>
      </c>
      <c r="DL147" s="142">
        <f t="shared" si="202"/>
        <v>0</v>
      </c>
      <c r="DM147" s="142">
        <f t="shared" si="203"/>
        <v>0</v>
      </c>
      <c r="DN147" s="142">
        <f t="shared" si="204"/>
        <v>0</v>
      </c>
      <c r="DO147" s="142">
        <f t="shared" si="205"/>
        <v>0</v>
      </c>
      <c r="DP147" s="142">
        <f t="shared" si="206"/>
        <v>0</v>
      </c>
      <c r="DQ147" s="142">
        <f t="shared" si="207"/>
        <v>0</v>
      </c>
      <c r="DR147" s="142">
        <f t="shared" si="208"/>
        <v>0</v>
      </c>
      <c r="DS147" s="142">
        <f t="shared" si="209"/>
        <v>0</v>
      </c>
      <c r="DU147" s="142">
        <f t="shared" si="210"/>
        <v>0</v>
      </c>
      <c r="DV147" s="142">
        <f t="shared" si="211"/>
        <v>0</v>
      </c>
      <c r="DW147" s="142">
        <f t="shared" si="212"/>
        <v>0</v>
      </c>
      <c r="DX147" s="142">
        <f t="shared" si="213"/>
        <v>0</v>
      </c>
      <c r="DY147" s="142">
        <f t="shared" si="214"/>
        <v>0</v>
      </c>
      <c r="DZ147" s="142">
        <f t="shared" si="215"/>
        <v>0</v>
      </c>
      <c r="EA147" s="142">
        <f t="shared" si="216"/>
        <v>0</v>
      </c>
      <c r="EB147" s="142">
        <f t="shared" si="217"/>
        <v>0</v>
      </c>
      <c r="EC147" s="142">
        <f t="shared" si="218"/>
        <v>0</v>
      </c>
      <c r="ED147" s="142">
        <f t="shared" si="219"/>
        <v>0</v>
      </c>
      <c r="EE147" s="142">
        <f t="shared" si="220"/>
        <v>0</v>
      </c>
      <c r="EF147" s="142">
        <f t="shared" si="221"/>
        <v>0</v>
      </c>
    </row>
    <row r="148" spans="1:136">
      <c r="A148" s="137"/>
      <c r="B148" s="138"/>
      <c r="C148" s="138"/>
      <c r="D148" s="139"/>
      <c r="E148" s="139"/>
      <c r="F148" s="139"/>
      <c r="G148" s="140"/>
      <c r="H148" s="141">
        <f t="shared" si="161"/>
        <v>0</v>
      </c>
      <c r="I148" s="140"/>
      <c r="J148" s="141">
        <f t="shared" si="162"/>
        <v>0</v>
      </c>
      <c r="K148" s="140"/>
      <c r="L148" s="141">
        <f t="shared" si="163"/>
        <v>0</v>
      </c>
      <c r="M148" s="140"/>
      <c r="N148" s="141">
        <f t="shared" si="164"/>
        <v>0</v>
      </c>
      <c r="O148" s="141">
        <f t="shared" si="165"/>
        <v>0</v>
      </c>
      <c r="P148" s="61"/>
      <c r="Q148" s="149"/>
      <c r="R148" s="142">
        <f t="shared" si="166"/>
        <v>0</v>
      </c>
      <c r="S148" s="61"/>
      <c r="T148" s="149"/>
      <c r="U148" s="142">
        <f t="shared" si="167"/>
        <v>0</v>
      </c>
      <c r="V148" s="61"/>
      <c r="W148" s="149"/>
      <c r="X148" s="142">
        <f t="shared" si="168"/>
        <v>0</v>
      </c>
      <c r="Y148" s="61"/>
      <c r="Z148" s="142">
        <f t="shared" si="169"/>
        <v>0</v>
      </c>
      <c r="AA148" s="142">
        <f t="shared" si="170"/>
        <v>0</v>
      </c>
      <c r="AB148" s="61"/>
      <c r="AC148" s="142">
        <f t="shared" si="171"/>
        <v>0</v>
      </c>
      <c r="AD148" s="142">
        <f t="shared" si="172"/>
        <v>0</v>
      </c>
      <c r="AE148" s="61"/>
      <c r="AF148" s="142">
        <f t="shared" si="173"/>
        <v>0</v>
      </c>
      <c r="AG148" s="142">
        <f t="shared" si="174"/>
        <v>0</v>
      </c>
      <c r="AH148" s="61"/>
      <c r="AI148" s="142">
        <f t="shared" si="175"/>
        <v>0</v>
      </c>
      <c r="AJ148" s="142">
        <f t="shared" si="176"/>
        <v>0</v>
      </c>
      <c r="AK148" s="61"/>
      <c r="AL148" s="142">
        <f t="shared" si="177"/>
        <v>0</v>
      </c>
      <c r="AM148" s="142">
        <f t="shared" si="178"/>
        <v>0</v>
      </c>
      <c r="AN148" s="61"/>
      <c r="AO148" s="142">
        <f t="shared" si="179"/>
        <v>0</v>
      </c>
      <c r="AP148" s="142">
        <f t="shared" si="180"/>
        <v>0</v>
      </c>
      <c r="AQ148" s="61"/>
      <c r="AR148" s="142">
        <f t="shared" si="181"/>
        <v>0</v>
      </c>
      <c r="AS148" s="142">
        <f t="shared" si="182"/>
        <v>0</v>
      </c>
      <c r="AT148" s="61"/>
      <c r="AU148" s="142">
        <f t="shared" si="183"/>
        <v>0</v>
      </c>
      <c r="AV148" s="142">
        <f t="shared" si="184"/>
        <v>0</v>
      </c>
      <c r="AW148" s="61"/>
      <c r="AX148" s="142">
        <f t="shared" si="185"/>
        <v>0</v>
      </c>
      <c r="AY148" s="142">
        <f t="shared" si="186"/>
        <v>0</v>
      </c>
      <c r="AZ148" s="3"/>
      <c r="BA148" s="142">
        <f t="shared" si="187"/>
        <v>0</v>
      </c>
      <c r="BB148" s="142">
        <f t="shared" si="187"/>
        <v>0</v>
      </c>
      <c r="BF148" s="111">
        <f t="shared" si="188"/>
        <v>0</v>
      </c>
      <c r="BG148" s="111">
        <f t="shared" si="150"/>
        <v>0</v>
      </c>
      <c r="BH148" s="111">
        <f t="shared" si="151"/>
        <v>0</v>
      </c>
      <c r="BI148" s="111">
        <f t="shared" si="152"/>
        <v>0</v>
      </c>
      <c r="BJ148" s="111">
        <f t="shared" si="153"/>
        <v>0</v>
      </c>
      <c r="BK148" s="111">
        <f t="shared" si="154"/>
        <v>0</v>
      </c>
      <c r="BL148" s="111">
        <f t="shared" si="155"/>
        <v>0</v>
      </c>
      <c r="BM148" s="111">
        <f t="shared" si="156"/>
        <v>0</v>
      </c>
      <c r="BN148" s="111">
        <f t="shared" si="157"/>
        <v>0</v>
      </c>
      <c r="BO148" s="111">
        <f t="shared" si="158"/>
        <v>0</v>
      </c>
      <c r="BP148" s="111">
        <f t="shared" si="159"/>
        <v>0</v>
      </c>
      <c r="BQ148" s="111">
        <f t="shared" si="160"/>
        <v>0</v>
      </c>
      <c r="CE148" s="61"/>
      <c r="CF148" s="149"/>
      <c r="CG148" s="142">
        <f t="shared" si="189"/>
        <v>0</v>
      </c>
      <c r="CH148" s="61"/>
      <c r="CI148" s="149"/>
      <c r="CJ148" s="142">
        <f t="shared" si="190"/>
        <v>0</v>
      </c>
      <c r="CK148" s="61"/>
      <c r="CL148" s="149"/>
      <c r="CM148" s="142">
        <f t="shared" si="191"/>
        <v>0</v>
      </c>
      <c r="CN148" s="61"/>
      <c r="CO148" s="149"/>
      <c r="CP148" s="142">
        <f t="shared" si="192"/>
        <v>0</v>
      </c>
      <c r="CQ148" s="61"/>
      <c r="CR148" s="149"/>
      <c r="CS148" s="142">
        <f t="shared" si="193"/>
        <v>0</v>
      </c>
      <c r="CT148" s="61"/>
      <c r="CU148" s="149"/>
      <c r="CV148" s="142">
        <f t="shared" si="194"/>
        <v>0</v>
      </c>
      <c r="CW148" s="61"/>
      <c r="CX148" s="149"/>
      <c r="CY148" s="142">
        <f t="shared" si="195"/>
        <v>0</v>
      </c>
      <c r="CZ148" s="61"/>
      <c r="DA148" s="149"/>
      <c r="DB148" s="142">
        <f t="shared" si="196"/>
        <v>0</v>
      </c>
      <c r="DC148" s="61"/>
      <c r="DD148" s="149"/>
      <c r="DE148" s="142">
        <f t="shared" si="197"/>
        <v>0</v>
      </c>
      <c r="DF148">
        <f t="shared" si="222"/>
        <v>141</v>
      </c>
      <c r="DH148" s="142">
        <f t="shared" si="198"/>
        <v>0</v>
      </c>
      <c r="DI148" s="142">
        <f t="shared" si="199"/>
        <v>0</v>
      </c>
      <c r="DJ148" s="142">
        <f t="shared" si="200"/>
        <v>0</v>
      </c>
      <c r="DK148" s="142">
        <f t="shared" si="201"/>
        <v>0</v>
      </c>
      <c r="DL148" s="142">
        <f t="shared" si="202"/>
        <v>0</v>
      </c>
      <c r="DM148" s="142">
        <f t="shared" si="203"/>
        <v>0</v>
      </c>
      <c r="DN148" s="142">
        <f t="shared" si="204"/>
        <v>0</v>
      </c>
      <c r="DO148" s="142">
        <f t="shared" si="205"/>
        <v>0</v>
      </c>
      <c r="DP148" s="142">
        <f t="shared" si="206"/>
        <v>0</v>
      </c>
      <c r="DQ148" s="142">
        <f t="shared" si="207"/>
        <v>0</v>
      </c>
      <c r="DR148" s="142">
        <f t="shared" si="208"/>
        <v>0</v>
      </c>
      <c r="DS148" s="142">
        <f t="shared" si="209"/>
        <v>0</v>
      </c>
      <c r="DU148" s="142">
        <f t="shared" si="210"/>
        <v>0</v>
      </c>
      <c r="DV148" s="142">
        <f t="shared" si="211"/>
        <v>0</v>
      </c>
      <c r="DW148" s="142">
        <f t="shared" si="212"/>
        <v>0</v>
      </c>
      <c r="DX148" s="142">
        <f t="shared" si="213"/>
        <v>0</v>
      </c>
      <c r="DY148" s="142">
        <f t="shared" si="214"/>
        <v>0</v>
      </c>
      <c r="DZ148" s="142">
        <f t="shared" si="215"/>
        <v>0</v>
      </c>
      <c r="EA148" s="142">
        <f t="shared" si="216"/>
        <v>0</v>
      </c>
      <c r="EB148" s="142">
        <f t="shared" si="217"/>
        <v>0</v>
      </c>
      <c r="EC148" s="142">
        <f t="shared" si="218"/>
        <v>0</v>
      </c>
      <c r="ED148" s="142">
        <f t="shared" si="219"/>
        <v>0</v>
      </c>
      <c r="EE148" s="142">
        <f t="shared" si="220"/>
        <v>0</v>
      </c>
      <c r="EF148" s="142">
        <f t="shared" si="221"/>
        <v>0</v>
      </c>
    </row>
    <row r="149" spans="1:136">
      <c r="A149" s="137"/>
      <c r="B149" s="138"/>
      <c r="C149" s="138"/>
      <c r="D149" s="139"/>
      <c r="E149" s="139"/>
      <c r="F149" s="139"/>
      <c r="G149" s="140"/>
      <c r="H149" s="141">
        <f t="shared" si="161"/>
        <v>0</v>
      </c>
      <c r="I149" s="140"/>
      <c r="J149" s="141">
        <f t="shared" si="162"/>
        <v>0</v>
      </c>
      <c r="K149" s="140"/>
      <c r="L149" s="141">
        <f t="shared" si="163"/>
        <v>0</v>
      </c>
      <c r="M149" s="140"/>
      <c r="N149" s="141">
        <f t="shared" si="164"/>
        <v>0</v>
      </c>
      <c r="O149" s="141">
        <f t="shared" si="165"/>
        <v>0</v>
      </c>
      <c r="P149" s="61"/>
      <c r="Q149" s="149"/>
      <c r="R149" s="142">
        <f t="shared" si="166"/>
        <v>0</v>
      </c>
      <c r="S149" s="61"/>
      <c r="T149" s="149"/>
      <c r="U149" s="142">
        <f t="shared" si="167"/>
        <v>0</v>
      </c>
      <c r="V149" s="61"/>
      <c r="W149" s="149"/>
      <c r="X149" s="142">
        <f t="shared" si="168"/>
        <v>0</v>
      </c>
      <c r="Y149" s="61"/>
      <c r="Z149" s="142">
        <f t="shared" si="169"/>
        <v>0</v>
      </c>
      <c r="AA149" s="142">
        <f t="shared" si="170"/>
        <v>0</v>
      </c>
      <c r="AB149" s="61"/>
      <c r="AC149" s="142">
        <f t="shared" si="171"/>
        <v>0</v>
      </c>
      <c r="AD149" s="142">
        <f t="shared" si="172"/>
        <v>0</v>
      </c>
      <c r="AE149" s="61"/>
      <c r="AF149" s="142">
        <f t="shared" si="173"/>
        <v>0</v>
      </c>
      <c r="AG149" s="142">
        <f t="shared" si="174"/>
        <v>0</v>
      </c>
      <c r="AH149" s="61"/>
      <c r="AI149" s="142">
        <f t="shared" si="175"/>
        <v>0</v>
      </c>
      <c r="AJ149" s="142">
        <f t="shared" si="176"/>
        <v>0</v>
      </c>
      <c r="AK149" s="61"/>
      <c r="AL149" s="142">
        <f t="shared" si="177"/>
        <v>0</v>
      </c>
      <c r="AM149" s="142">
        <f t="shared" si="178"/>
        <v>0</v>
      </c>
      <c r="AN149" s="61"/>
      <c r="AO149" s="142">
        <f t="shared" si="179"/>
        <v>0</v>
      </c>
      <c r="AP149" s="142">
        <f t="shared" si="180"/>
        <v>0</v>
      </c>
      <c r="AQ149" s="61"/>
      <c r="AR149" s="142">
        <f t="shared" si="181"/>
        <v>0</v>
      </c>
      <c r="AS149" s="142">
        <f t="shared" si="182"/>
        <v>0</v>
      </c>
      <c r="AT149" s="61"/>
      <c r="AU149" s="142">
        <f t="shared" si="183"/>
        <v>0</v>
      </c>
      <c r="AV149" s="142">
        <f t="shared" si="184"/>
        <v>0</v>
      </c>
      <c r="AW149" s="61"/>
      <c r="AX149" s="142">
        <f t="shared" si="185"/>
        <v>0</v>
      </c>
      <c r="AY149" s="142">
        <f t="shared" si="186"/>
        <v>0</v>
      </c>
      <c r="AZ149" s="3"/>
      <c r="BA149" s="142">
        <f t="shared" si="187"/>
        <v>0</v>
      </c>
      <c r="BB149" s="142">
        <f t="shared" si="187"/>
        <v>0</v>
      </c>
      <c r="BF149" s="111">
        <f t="shared" si="188"/>
        <v>0</v>
      </c>
      <c r="BG149" s="111">
        <f t="shared" si="150"/>
        <v>0</v>
      </c>
      <c r="BH149" s="111">
        <f t="shared" si="151"/>
        <v>0</v>
      </c>
      <c r="BI149" s="111">
        <f t="shared" si="152"/>
        <v>0</v>
      </c>
      <c r="BJ149" s="111">
        <f t="shared" si="153"/>
        <v>0</v>
      </c>
      <c r="BK149" s="111">
        <f t="shared" si="154"/>
        <v>0</v>
      </c>
      <c r="BL149" s="111">
        <f t="shared" si="155"/>
        <v>0</v>
      </c>
      <c r="BM149" s="111">
        <f t="shared" si="156"/>
        <v>0</v>
      </c>
      <c r="BN149" s="111">
        <f t="shared" si="157"/>
        <v>0</v>
      </c>
      <c r="BO149" s="111">
        <f t="shared" si="158"/>
        <v>0</v>
      </c>
      <c r="BP149" s="111">
        <f t="shared" si="159"/>
        <v>0</v>
      </c>
      <c r="BQ149" s="111">
        <f t="shared" si="160"/>
        <v>0</v>
      </c>
      <c r="CE149" s="61"/>
      <c r="CF149" s="149"/>
      <c r="CG149" s="142">
        <f t="shared" si="189"/>
        <v>0</v>
      </c>
      <c r="CH149" s="61"/>
      <c r="CI149" s="149"/>
      <c r="CJ149" s="142">
        <f t="shared" si="190"/>
        <v>0</v>
      </c>
      <c r="CK149" s="61"/>
      <c r="CL149" s="149"/>
      <c r="CM149" s="142">
        <f t="shared" si="191"/>
        <v>0</v>
      </c>
      <c r="CN149" s="61"/>
      <c r="CO149" s="149"/>
      <c r="CP149" s="142">
        <f t="shared" si="192"/>
        <v>0</v>
      </c>
      <c r="CQ149" s="61"/>
      <c r="CR149" s="149"/>
      <c r="CS149" s="142">
        <f t="shared" si="193"/>
        <v>0</v>
      </c>
      <c r="CT149" s="61"/>
      <c r="CU149" s="149"/>
      <c r="CV149" s="142">
        <f t="shared" si="194"/>
        <v>0</v>
      </c>
      <c r="CW149" s="61"/>
      <c r="CX149" s="149"/>
      <c r="CY149" s="142">
        <f t="shared" si="195"/>
        <v>0</v>
      </c>
      <c r="CZ149" s="61"/>
      <c r="DA149" s="149"/>
      <c r="DB149" s="142">
        <f t="shared" si="196"/>
        <v>0</v>
      </c>
      <c r="DC149" s="61"/>
      <c r="DD149" s="149"/>
      <c r="DE149" s="142">
        <f t="shared" si="197"/>
        <v>0</v>
      </c>
      <c r="DF149">
        <f t="shared" si="222"/>
        <v>142</v>
      </c>
      <c r="DH149" s="142">
        <f t="shared" si="198"/>
        <v>0</v>
      </c>
      <c r="DI149" s="142">
        <f t="shared" si="199"/>
        <v>0</v>
      </c>
      <c r="DJ149" s="142">
        <f t="shared" si="200"/>
        <v>0</v>
      </c>
      <c r="DK149" s="142">
        <f t="shared" si="201"/>
        <v>0</v>
      </c>
      <c r="DL149" s="142">
        <f t="shared" si="202"/>
        <v>0</v>
      </c>
      <c r="DM149" s="142">
        <f t="shared" si="203"/>
        <v>0</v>
      </c>
      <c r="DN149" s="142">
        <f t="shared" si="204"/>
        <v>0</v>
      </c>
      <c r="DO149" s="142">
        <f t="shared" si="205"/>
        <v>0</v>
      </c>
      <c r="DP149" s="142">
        <f t="shared" si="206"/>
        <v>0</v>
      </c>
      <c r="DQ149" s="142">
        <f t="shared" si="207"/>
        <v>0</v>
      </c>
      <c r="DR149" s="142">
        <f t="shared" si="208"/>
        <v>0</v>
      </c>
      <c r="DS149" s="142">
        <f t="shared" si="209"/>
        <v>0</v>
      </c>
      <c r="DU149" s="142">
        <f t="shared" si="210"/>
        <v>0</v>
      </c>
      <c r="DV149" s="142">
        <f t="shared" si="211"/>
        <v>0</v>
      </c>
      <c r="DW149" s="142">
        <f t="shared" si="212"/>
        <v>0</v>
      </c>
      <c r="DX149" s="142">
        <f t="shared" si="213"/>
        <v>0</v>
      </c>
      <c r="DY149" s="142">
        <f t="shared" si="214"/>
        <v>0</v>
      </c>
      <c r="DZ149" s="142">
        <f t="shared" si="215"/>
        <v>0</v>
      </c>
      <c r="EA149" s="142">
        <f t="shared" si="216"/>
        <v>0</v>
      </c>
      <c r="EB149" s="142">
        <f t="shared" si="217"/>
        <v>0</v>
      </c>
      <c r="EC149" s="142">
        <f t="shared" si="218"/>
        <v>0</v>
      </c>
      <c r="ED149" s="142">
        <f t="shared" si="219"/>
        <v>0</v>
      </c>
      <c r="EE149" s="142">
        <f t="shared" si="220"/>
        <v>0</v>
      </c>
      <c r="EF149" s="142">
        <f t="shared" si="221"/>
        <v>0</v>
      </c>
    </row>
    <row r="150" spans="1:136">
      <c r="A150" s="137"/>
      <c r="B150" s="138"/>
      <c r="C150" s="138"/>
      <c r="D150" s="139"/>
      <c r="E150" s="139"/>
      <c r="F150" s="139"/>
      <c r="G150" s="140"/>
      <c r="H150" s="141">
        <f t="shared" si="161"/>
        <v>0</v>
      </c>
      <c r="I150" s="140"/>
      <c r="J150" s="141">
        <f t="shared" si="162"/>
        <v>0</v>
      </c>
      <c r="K150" s="140"/>
      <c r="L150" s="141">
        <f t="shared" si="163"/>
        <v>0</v>
      </c>
      <c r="M150" s="140"/>
      <c r="N150" s="141">
        <f t="shared" si="164"/>
        <v>0</v>
      </c>
      <c r="O150" s="141">
        <f t="shared" si="165"/>
        <v>0</v>
      </c>
      <c r="P150" s="61"/>
      <c r="Q150" s="149"/>
      <c r="R150" s="142">
        <f t="shared" si="166"/>
        <v>0</v>
      </c>
      <c r="S150" s="61"/>
      <c r="T150" s="149"/>
      <c r="U150" s="142">
        <f t="shared" si="167"/>
        <v>0</v>
      </c>
      <c r="V150" s="61"/>
      <c r="W150" s="149"/>
      <c r="X150" s="142">
        <f t="shared" si="168"/>
        <v>0</v>
      </c>
      <c r="Y150" s="61"/>
      <c r="Z150" s="142">
        <f t="shared" si="169"/>
        <v>0</v>
      </c>
      <c r="AA150" s="142">
        <f t="shared" si="170"/>
        <v>0</v>
      </c>
      <c r="AB150" s="61"/>
      <c r="AC150" s="142">
        <f t="shared" si="171"/>
        <v>0</v>
      </c>
      <c r="AD150" s="142">
        <f t="shared" si="172"/>
        <v>0</v>
      </c>
      <c r="AE150" s="61"/>
      <c r="AF150" s="142">
        <f t="shared" si="173"/>
        <v>0</v>
      </c>
      <c r="AG150" s="142">
        <f t="shared" si="174"/>
        <v>0</v>
      </c>
      <c r="AH150" s="61"/>
      <c r="AI150" s="142">
        <f t="shared" si="175"/>
        <v>0</v>
      </c>
      <c r="AJ150" s="142">
        <f t="shared" si="176"/>
        <v>0</v>
      </c>
      <c r="AK150" s="61"/>
      <c r="AL150" s="142">
        <f t="shared" si="177"/>
        <v>0</v>
      </c>
      <c r="AM150" s="142">
        <f t="shared" si="178"/>
        <v>0</v>
      </c>
      <c r="AN150" s="61"/>
      <c r="AO150" s="142">
        <f t="shared" si="179"/>
        <v>0</v>
      </c>
      <c r="AP150" s="142">
        <f t="shared" si="180"/>
        <v>0</v>
      </c>
      <c r="AQ150" s="61"/>
      <c r="AR150" s="142">
        <f t="shared" si="181"/>
        <v>0</v>
      </c>
      <c r="AS150" s="142">
        <f t="shared" si="182"/>
        <v>0</v>
      </c>
      <c r="AT150" s="61"/>
      <c r="AU150" s="142">
        <f t="shared" si="183"/>
        <v>0</v>
      </c>
      <c r="AV150" s="142">
        <f t="shared" si="184"/>
        <v>0</v>
      </c>
      <c r="AW150" s="61"/>
      <c r="AX150" s="142">
        <f t="shared" si="185"/>
        <v>0</v>
      </c>
      <c r="AY150" s="142">
        <f t="shared" si="186"/>
        <v>0</v>
      </c>
      <c r="AZ150" s="3"/>
      <c r="BA150" s="142">
        <f t="shared" si="187"/>
        <v>0</v>
      </c>
      <c r="BB150" s="142">
        <f t="shared" si="187"/>
        <v>0</v>
      </c>
      <c r="BF150" s="111">
        <f t="shared" si="188"/>
        <v>0</v>
      </c>
      <c r="BG150" s="111">
        <f t="shared" si="150"/>
        <v>0</v>
      </c>
      <c r="BH150" s="111">
        <f t="shared" si="151"/>
        <v>0</v>
      </c>
      <c r="BI150" s="111">
        <f t="shared" si="152"/>
        <v>0</v>
      </c>
      <c r="BJ150" s="111">
        <f t="shared" si="153"/>
        <v>0</v>
      </c>
      <c r="BK150" s="111">
        <f t="shared" si="154"/>
        <v>0</v>
      </c>
      <c r="BL150" s="111">
        <f t="shared" si="155"/>
        <v>0</v>
      </c>
      <c r="BM150" s="111">
        <f t="shared" si="156"/>
        <v>0</v>
      </c>
      <c r="BN150" s="111">
        <f t="shared" si="157"/>
        <v>0</v>
      </c>
      <c r="BO150" s="111">
        <f t="shared" si="158"/>
        <v>0</v>
      </c>
      <c r="BP150" s="111">
        <f t="shared" si="159"/>
        <v>0</v>
      </c>
      <c r="BQ150" s="111">
        <f t="shared" si="160"/>
        <v>0</v>
      </c>
      <c r="CE150" s="61"/>
      <c r="CF150" s="149"/>
      <c r="CG150" s="142">
        <f t="shared" si="189"/>
        <v>0</v>
      </c>
      <c r="CH150" s="61"/>
      <c r="CI150" s="149"/>
      <c r="CJ150" s="142">
        <f t="shared" si="190"/>
        <v>0</v>
      </c>
      <c r="CK150" s="61"/>
      <c r="CL150" s="149"/>
      <c r="CM150" s="142">
        <f t="shared" si="191"/>
        <v>0</v>
      </c>
      <c r="CN150" s="61"/>
      <c r="CO150" s="149"/>
      <c r="CP150" s="142">
        <f t="shared" si="192"/>
        <v>0</v>
      </c>
      <c r="CQ150" s="61"/>
      <c r="CR150" s="149"/>
      <c r="CS150" s="142">
        <f t="shared" si="193"/>
        <v>0</v>
      </c>
      <c r="CT150" s="61"/>
      <c r="CU150" s="149"/>
      <c r="CV150" s="142">
        <f t="shared" si="194"/>
        <v>0</v>
      </c>
      <c r="CW150" s="61"/>
      <c r="CX150" s="149"/>
      <c r="CY150" s="142">
        <f t="shared" si="195"/>
        <v>0</v>
      </c>
      <c r="CZ150" s="61"/>
      <c r="DA150" s="149"/>
      <c r="DB150" s="142">
        <f t="shared" si="196"/>
        <v>0</v>
      </c>
      <c r="DC150" s="61"/>
      <c r="DD150" s="149"/>
      <c r="DE150" s="142">
        <f t="shared" si="197"/>
        <v>0</v>
      </c>
      <c r="DF150">
        <f t="shared" si="222"/>
        <v>143</v>
      </c>
      <c r="DH150" s="142">
        <f t="shared" si="198"/>
        <v>0</v>
      </c>
      <c r="DI150" s="142">
        <f t="shared" si="199"/>
        <v>0</v>
      </c>
      <c r="DJ150" s="142">
        <f t="shared" si="200"/>
        <v>0</v>
      </c>
      <c r="DK150" s="142">
        <f t="shared" si="201"/>
        <v>0</v>
      </c>
      <c r="DL150" s="142">
        <f t="shared" si="202"/>
        <v>0</v>
      </c>
      <c r="DM150" s="142">
        <f t="shared" si="203"/>
        <v>0</v>
      </c>
      <c r="DN150" s="142">
        <f t="shared" si="204"/>
        <v>0</v>
      </c>
      <c r="DO150" s="142">
        <f t="shared" si="205"/>
        <v>0</v>
      </c>
      <c r="DP150" s="142">
        <f t="shared" si="206"/>
        <v>0</v>
      </c>
      <c r="DQ150" s="142">
        <f t="shared" si="207"/>
        <v>0</v>
      </c>
      <c r="DR150" s="142">
        <f t="shared" si="208"/>
        <v>0</v>
      </c>
      <c r="DS150" s="142">
        <f t="shared" si="209"/>
        <v>0</v>
      </c>
      <c r="DU150" s="142">
        <f t="shared" si="210"/>
        <v>0</v>
      </c>
      <c r="DV150" s="142">
        <f t="shared" si="211"/>
        <v>0</v>
      </c>
      <c r="DW150" s="142">
        <f t="shared" si="212"/>
        <v>0</v>
      </c>
      <c r="DX150" s="142">
        <f t="shared" si="213"/>
        <v>0</v>
      </c>
      <c r="DY150" s="142">
        <f t="shared" si="214"/>
        <v>0</v>
      </c>
      <c r="DZ150" s="142">
        <f t="shared" si="215"/>
        <v>0</v>
      </c>
      <c r="EA150" s="142">
        <f t="shared" si="216"/>
        <v>0</v>
      </c>
      <c r="EB150" s="142">
        <f t="shared" si="217"/>
        <v>0</v>
      </c>
      <c r="EC150" s="142">
        <f t="shared" si="218"/>
        <v>0</v>
      </c>
      <c r="ED150" s="142">
        <f t="shared" si="219"/>
        <v>0</v>
      </c>
      <c r="EE150" s="142">
        <f t="shared" si="220"/>
        <v>0</v>
      </c>
      <c r="EF150" s="142">
        <f t="shared" si="221"/>
        <v>0</v>
      </c>
    </row>
    <row r="151" spans="1:136">
      <c r="A151" s="137"/>
      <c r="B151" s="138"/>
      <c r="C151" s="138"/>
      <c r="D151" s="139"/>
      <c r="E151" s="139"/>
      <c r="F151" s="139"/>
      <c r="G151" s="140"/>
      <c r="H151" s="141">
        <f t="shared" si="161"/>
        <v>0</v>
      </c>
      <c r="I151" s="140"/>
      <c r="J151" s="141">
        <f t="shared" si="162"/>
        <v>0</v>
      </c>
      <c r="K151" s="140"/>
      <c r="L151" s="141">
        <f t="shared" si="163"/>
        <v>0</v>
      </c>
      <c r="M151" s="140"/>
      <c r="N151" s="141">
        <f t="shared" si="164"/>
        <v>0</v>
      </c>
      <c r="O151" s="141">
        <f t="shared" si="165"/>
        <v>0</v>
      </c>
      <c r="P151" s="61"/>
      <c r="Q151" s="149"/>
      <c r="R151" s="142">
        <f t="shared" si="166"/>
        <v>0</v>
      </c>
      <c r="S151" s="61"/>
      <c r="T151" s="149"/>
      <c r="U151" s="142">
        <f t="shared" si="167"/>
        <v>0</v>
      </c>
      <c r="V151" s="61"/>
      <c r="W151" s="149"/>
      <c r="X151" s="142">
        <f t="shared" si="168"/>
        <v>0</v>
      </c>
      <c r="Y151" s="61"/>
      <c r="Z151" s="142">
        <f t="shared" si="169"/>
        <v>0</v>
      </c>
      <c r="AA151" s="142">
        <f t="shared" si="170"/>
        <v>0</v>
      </c>
      <c r="AB151" s="61"/>
      <c r="AC151" s="142">
        <f t="shared" si="171"/>
        <v>0</v>
      </c>
      <c r="AD151" s="142">
        <f t="shared" si="172"/>
        <v>0</v>
      </c>
      <c r="AE151" s="61"/>
      <c r="AF151" s="142">
        <f t="shared" si="173"/>
        <v>0</v>
      </c>
      <c r="AG151" s="142">
        <f t="shared" si="174"/>
        <v>0</v>
      </c>
      <c r="AH151" s="61"/>
      <c r="AI151" s="142">
        <f t="shared" si="175"/>
        <v>0</v>
      </c>
      <c r="AJ151" s="142">
        <f t="shared" si="176"/>
        <v>0</v>
      </c>
      <c r="AK151" s="61"/>
      <c r="AL151" s="142">
        <f t="shared" si="177"/>
        <v>0</v>
      </c>
      <c r="AM151" s="142">
        <f t="shared" si="178"/>
        <v>0</v>
      </c>
      <c r="AN151" s="61"/>
      <c r="AO151" s="142">
        <f t="shared" si="179"/>
        <v>0</v>
      </c>
      <c r="AP151" s="142">
        <f t="shared" si="180"/>
        <v>0</v>
      </c>
      <c r="AQ151" s="61"/>
      <c r="AR151" s="142">
        <f t="shared" si="181"/>
        <v>0</v>
      </c>
      <c r="AS151" s="142">
        <f t="shared" si="182"/>
        <v>0</v>
      </c>
      <c r="AT151" s="61"/>
      <c r="AU151" s="142">
        <f t="shared" si="183"/>
        <v>0</v>
      </c>
      <c r="AV151" s="142">
        <f t="shared" si="184"/>
        <v>0</v>
      </c>
      <c r="AW151" s="61"/>
      <c r="AX151" s="142">
        <f t="shared" si="185"/>
        <v>0</v>
      </c>
      <c r="AY151" s="142">
        <f t="shared" si="186"/>
        <v>0</v>
      </c>
      <c r="AZ151" s="3"/>
      <c r="BA151" s="142">
        <f t="shared" si="187"/>
        <v>0</v>
      </c>
      <c r="BB151" s="142">
        <f t="shared" si="187"/>
        <v>0</v>
      </c>
      <c r="BF151" s="111">
        <f t="shared" si="188"/>
        <v>0</v>
      </c>
      <c r="BG151" s="111">
        <f t="shared" si="150"/>
        <v>0</v>
      </c>
      <c r="BH151" s="111">
        <f t="shared" si="151"/>
        <v>0</v>
      </c>
      <c r="BI151" s="111">
        <f t="shared" si="152"/>
        <v>0</v>
      </c>
      <c r="BJ151" s="111">
        <f t="shared" si="153"/>
        <v>0</v>
      </c>
      <c r="BK151" s="111">
        <f t="shared" si="154"/>
        <v>0</v>
      </c>
      <c r="BL151" s="111">
        <f t="shared" si="155"/>
        <v>0</v>
      </c>
      <c r="BM151" s="111">
        <f t="shared" si="156"/>
        <v>0</v>
      </c>
      <c r="BN151" s="111">
        <f t="shared" si="157"/>
        <v>0</v>
      </c>
      <c r="BO151" s="111">
        <f t="shared" si="158"/>
        <v>0</v>
      </c>
      <c r="BP151" s="111">
        <f t="shared" si="159"/>
        <v>0</v>
      </c>
      <c r="BQ151" s="111">
        <f t="shared" si="160"/>
        <v>0</v>
      </c>
      <c r="CE151" s="61"/>
      <c r="CF151" s="149"/>
      <c r="CG151" s="142">
        <f t="shared" si="189"/>
        <v>0</v>
      </c>
      <c r="CH151" s="61"/>
      <c r="CI151" s="149"/>
      <c r="CJ151" s="142">
        <f t="shared" si="190"/>
        <v>0</v>
      </c>
      <c r="CK151" s="61"/>
      <c r="CL151" s="149"/>
      <c r="CM151" s="142">
        <f t="shared" si="191"/>
        <v>0</v>
      </c>
      <c r="CN151" s="61"/>
      <c r="CO151" s="149"/>
      <c r="CP151" s="142">
        <f t="shared" si="192"/>
        <v>0</v>
      </c>
      <c r="CQ151" s="61"/>
      <c r="CR151" s="149"/>
      <c r="CS151" s="142">
        <f t="shared" si="193"/>
        <v>0</v>
      </c>
      <c r="CT151" s="61"/>
      <c r="CU151" s="149"/>
      <c r="CV151" s="142">
        <f t="shared" si="194"/>
        <v>0</v>
      </c>
      <c r="CW151" s="61"/>
      <c r="CX151" s="149"/>
      <c r="CY151" s="142">
        <f t="shared" si="195"/>
        <v>0</v>
      </c>
      <c r="CZ151" s="61"/>
      <c r="DA151" s="149"/>
      <c r="DB151" s="142">
        <f t="shared" si="196"/>
        <v>0</v>
      </c>
      <c r="DC151" s="61"/>
      <c r="DD151" s="149"/>
      <c r="DE151" s="142">
        <f t="shared" si="197"/>
        <v>0</v>
      </c>
      <c r="DF151">
        <f t="shared" si="222"/>
        <v>144</v>
      </c>
      <c r="DH151" s="142">
        <f t="shared" si="198"/>
        <v>0</v>
      </c>
      <c r="DI151" s="142">
        <f t="shared" si="199"/>
        <v>0</v>
      </c>
      <c r="DJ151" s="142">
        <f t="shared" si="200"/>
        <v>0</v>
      </c>
      <c r="DK151" s="142">
        <f t="shared" si="201"/>
        <v>0</v>
      </c>
      <c r="DL151" s="142">
        <f t="shared" si="202"/>
        <v>0</v>
      </c>
      <c r="DM151" s="142">
        <f t="shared" si="203"/>
        <v>0</v>
      </c>
      <c r="DN151" s="142">
        <f t="shared" si="204"/>
        <v>0</v>
      </c>
      <c r="DO151" s="142">
        <f t="shared" si="205"/>
        <v>0</v>
      </c>
      <c r="DP151" s="142">
        <f t="shared" si="206"/>
        <v>0</v>
      </c>
      <c r="DQ151" s="142">
        <f t="shared" si="207"/>
        <v>0</v>
      </c>
      <c r="DR151" s="142">
        <f t="shared" si="208"/>
        <v>0</v>
      </c>
      <c r="DS151" s="142">
        <f t="shared" si="209"/>
        <v>0</v>
      </c>
      <c r="DU151" s="142">
        <f t="shared" si="210"/>
        <v>0</v>
      </c>
      <c r="DV151" s="142">
        <f t="shared" si="211"/>
        <v>0</v>
      </c>
      <c r="DW151" s="142">
        <f t="shared" si="212"/>
        <v>0</v>
      </c>
      <c r="DX151" s="142">
        <f t="shared" si="213"/>
        <v>0</v>
      </c>
      <c r="DY151" s="142">
        <f t="shared" si="214"/>
        <v>0</v>
      </c>
      <c r="DZ151" s="142">
        <f t="shared" si="215"/>
        <v>0</v>
      </c>
      <c r="EA151" s="142">
        <f t="shared" si="216"/>
        <v>0</v>
      </c>
      <c r="EB151" s="142">
        <f t="shared" si="217"/>
        <v>0</v>
      </c>
      <c r="EC151" s="142">
        <f t="shared" si="218"/>
        <v>0</v>
      </c>
      <c r="ED151" s="142">
        <f t="shared" si="219"/>
        <v>0</v>
      </c>
      <c r="EE151" s="142">
        <f t="shared" si="220"/>
        <v>0</v>
      </c>
      <c r="EF151" s="142">
        <f t="shared" si="221"/>
        <v>0</v>
      </c>
    </row>
    <row r="152" spans="1:136">
      <c r="A152" s="137"/>
      <c r="B152" s="138"/>
      <c r="C152" s="138"/>
      <c r="D152" s="139"/>
      <c r="E152" s="139"/>
      <c r="F152" s="139"/>
      <c r="G152" s="140"/>
      <c r="H152" s="141">
        <f t="shared" si="161"/>
        <v>0</v>
      </c>
      <c r="I152" s="140"/>
      <c r="J152" s="141">
        <f t="shared" si="162"/>
        <v>0</v>
      </c>
      <c r="K152" s="140"/>
      <c r="L152" s="141">
        <f t="shared" si="163"/>
        <v>0</v>
      </c>
      <c r="M152" s="140"/>
      <c r="N152" s="141">
        <f t="shared" si="164"/>
        <v>0</v>
      </c>
      <c r="O152" s="141">
        <f t="shared" si="165"/>
        <v>0</v>
      </c>
      <c r="P152" s="61"/>
      <c r="Q152" s="149"/>
      <c r="R152" s="142">
        <f t="shared" si="166"/>
        <v>0</v>
      </c>
      <c r="S152" s="61"/>
      <c r="T152" s="149"/>
      <c r="U152" s="142">
        <f t="shared" si="167"/>
        <v>0</v>
      </c>
      <c r="V152" s="61"/>
      <c r="W152" s="149"/>
      <c r="X152" s="142">
        <f t="shared" si="168"/>
        <v>0</v>
      </c>
      <c r="Y152" s="61"/>
      <c r="Z152" s="142">
        <f t="shared" si="169"/>
        <v>0</v>
      </c>
      <c r="AA152" s="142">
        <f t="shared" si="170"/>
        <v>0</v>
      </c>
      <c r="AB152" s="61"/>
      <c r="AC152" s="142">
        <f t="shared" si="171"/>
        <v>0</v>
      </c>
      <c r="AD152" s="142">
        <f t="shared" si="172"/>
        <v>0</v>
      </c>
      <c r="AE152" s="61"/>
      <c r="AF152" s="142">
        <f t="shared" si="173"/>
        <v>0</v>
      </c>
      <c r="AG152" s="142">
        <f t="shared" si="174"/>
        <v>0</v>
      </c>
      <c r="AH152" s="61"/>
      <c r="AI152" s="142">
        <f t="shared" si="175"/>
        <v>0</v>
      </c>
      <c r="AJ152" s="142">
        <f t="shared" si="176"/>
        <v>0</v>
      </c>
      <c r="AK152" s="61"/>
      <c r="AL152" s="142">
        <f t="shared" si="177"/>
        <v>0</v>
      </c>
      <c r="AM152" s="142">
        <f t="shared" si="178"/>
        <v>0</v>
      </c>
      <c r="AN152" s="61"/>
      <c r="AO152" s="142">
        <f t="shared" si="179"/>
        <v>0</v>
      </c>
      <c r="AP152" s="142">
        <f t="shared" si="180"/>
        <v>0</v>
      </c>
      <c r="AQ152" s="61"/>
      <c r="AR152" s="142">
        <f t="shared" si="181"/>
        <v>0</v>
      </c>
      <c r="AS152" s="142">
        <f t="shared" si="182"/>
        <v>0</v>
      </c>
      <c r="AT152" s="61"/>
      <c r="AU152" s="142">
        <f t="shared" si="183"/>
        <v>0</v>
      </c>
      <c r="AV152" s="142">
        <f t="shared" si="184"/>
        <v>0</v>
      </c>
      <c r="AW152" s="61"/>
      <c r="AX152" s="142">
        <f t="shared" si="185"/>
        <v>0</v>
      </c>
      <c r="AY152" s="142">
        <f t="shared" si="186"/>
        <v>0</v>
      </c>
      <c r="AZ152" s="3"/>
      <c r="BA152" s="142">
        <f t="shared" si="187"/>
        <v>0</v>
      </c>
      <c r="BB152" s="142">
        <f t="shared" si="187"/>
        <v>0</v>
      </c>
      <c r="BF152" s="111">
        <f t="shared" si="188"/>
        <v>0</v>
      </c>
      <c r="BG152" s="111">
        <f t="shared" si="150"/>
        <v>0</v>
      </c>
      <c r="BH152" s="111">
        <f t="shared" si="151"/>
        <v>0</v>
      </c>
      <c r="BI152" s="111">
        <f t="shared" si="152"/>
        <v>0</v>
      </c>
      <c r="BJ152" s="111">
        <f t="shared" si="153"/>
        <v>0</v>
      </c>
      <c r="BK152" s="111">
        <f t="shared" si="154"/>
        <v>0</v>
      </c>
      <c r="BL152" s="111">
        <f t="shared" si="155"/>
        <v>0</v>
      </c>
      <c r="BM152" s="111">
        <f t="shared" si="156"/>
        <v>0</v>
      </c>
      <c r="BN152" s="111">
        <f t="shared" si="157"/>
        <v>0</v>
      </c>
      <c r="BO152" s="111">
        <f t="shared" si="158"/>
        <v>0</v>
      </c>
      <c r="BP152" s="111">
        <f t="shared" si="159"/>
        <v>0</v>
      </c>
      <c r="BQ152" s="111">
        <f t="shared" si="160"/>
        <v>0</v>
      </c>
      <c r="CE152" s="61"/>
      <c r="CF152" s="149"/>
      <c r="CG152" s="142">
        <f t="shared" si="189"/>
        <v>0</v>
      </c>
      <c r="CH152" s="61"/>
      <c r="CI152" s="149"/>
      <c r="CJ152" s="142">
        <f t="shared" si="190"/>
        <v>0</v>
      </c>
      <c r="CK152" s="61"/>
      <c r="CL152" s="149"/>
      <c r="CM152" s="142">
        <f t="shared" si="191"/>
        <v>0</v>
      </c>
      <c r="CN152" s="61"/>
      <c r="CO152" s="149"/>
      <c r="CP152" s="142">
        <f t="shared" si="192"/>
        <v>0</v>
      </c>
      <c r="CQ152" s="61"/>
      <c r="CR152" s="149"/>
      <c r="CS152" s="142">
        <f t="shared" si="193"/>
        <v>0</v>
      </c>
      <c r="CT152" s="61"/>
      <c r="CU152" s="149"/>
      <c r="CV152" s="142">
        <f t="shared" si="194"/>
        <v>0</v>
      </c>
      <c r="CW152" s="61"/>
      <c r="CX152" s="149"/>
      <c r="CY152" s="142">
        <f t="shared" si="195"/>
        <v>0</v>
      </c>
      <c r="CZ152" s="61"/>
      <c r="DA152" s="149"/>
      <c r="DB152" s="142">
        <f t="shared" si="196"/>
        <v>0</v>
      </c>
      <c r="DC152" s="61"/>
      <c r="DD152" s="149"/>
      <c r="DE152" s="142">
        <f t="shared" si="197"/>
        <v>0</v>
      </c>
      <c r="DF152">
        <f t="shared" si="222"/>
        <v>145</v>
      </c>
      <c r="DH152" s="142">
        <f t="shared" si="198"/>
        <v>0</v>
      </c>
      <c r="DI152" s="142">
        <f t="shared" si="199"/>
        <v>0</v>
      </c>
      <c r="DJ152" s="142">
        <f t="shared" si="200"/>
        <v>0</v>
      </c>
      <c r="DK152" s="142">
        <f t="shared" si="201"/>
        <v>0</v>
      </c>
      <c r="DL152" s="142">
        <f t="shared" si="202"/>
        <v>0</v>
      </c>
      <c r="DM152" s="142">
        <f t="shared" si="203"/>
        <v>0</v>
      </c>
      <c r="DN152" s="142">
        <f t="shared" si="204"/>
        <v>0</v>
      </c>
      <c r="DO152" s="142">
        <f t="shared" si="205"/>
        <v>0</v>
      </c>
      <c r="DP152" s="142">
        <f t="shared" si="206"/>
        <v>0</v>
      </c>
      <c r="DQ152" s="142">
        <f t="shared" si="207"/>
        <v>0</v>
      </c>
      <c r="DR152" s="142">
        <f t="shared" si="208"/>
        <v>0</v>
      </c>
      <c r="DS152" s="142">
        <f t="shared" si="209"/>
        <v>0</v>
      </c>
      <c r="DU152" s="142">
        <f t="shared" si="210"/>
        <v>0</v>
      </c>
      <c r="DV152" s="142">
        <f t="shared" si="211"/>
        <v>0</v>
      </c>
      <c r="DW152" s="142">
        <f t="shared" si="212"/>
        <v>0</v>
      </c>
      <c r="DX152" s="142">
        <f t="shared" si="213"/>
        <v>0</v>
      </c>
      <c r="DY152" s="142">
        <f t="shared" si="214"/>
        <v>0</v>
      </c>
      <c r="DZ152" s="142">
        <f t="shared" si="215"/>
        <v>0</v>
      </c>
      <c r="EA152" s="142">
        <f t="shared" si="216"/>
        <v>0</v>
      </c>
      <c r="EB152" s="142">
        <f t="shared" si="217"/>
        <v>0</v>
      </c>
      <c r="EC152" s="142">
        <f t="shared" si="218"/>
        <v>0</v>
      </c>
      <c r="ED152" s="142">
        <f t="shared" si="219"/>
        <v>0</v>
      </c>
      <c r="EE152" s="142">
        <f t="shared" si="220"/>
        <v>0</v>
      </c>
      <c r="EF152" s="142">
        <f t="shared" si="221"/>
        <v>0</v>
      </c>
    </row>
    <row r="153" spans="1:136">
      <c r="A153" s="137"/>
      <c r="B153" s="138"/>
      <c r="C153" s="138"/>
      <c r="D153" s="139"/>
      <c r="E153" s="139"/>
      <c r="F153" s="139"/>
      <c r="G153" s="140"/>
      <c r="H153" s="141">
        <f t="shared" si="161"/>
        <v>0</v>
      </c>
      <c r="I153" s="140"/>
      <c r="J153" s="141">
        <f t="shared" si="162"/>
        <v>0</v>
      </c>
      <c r="K153" s="140"/>
      <c r="L153" s="141">
        <f t="shared" si="163"/>
        <v>0</v>
      </c>
      <c r="M153" s="140"/>
      <c r="N153" s="141">
        <f t="shared" si="164"/>
        <v>0</v>
      </c>
      <c r="O153" s="141">
        <f t="shared" si="165"/>
        <v>0</v>
      </c>
      <c r="P153" s="61"/>
      <c r="Q153" s="149"/>
      <c r="R153" s="142">
        <f t="shared" si="166"/>
        <v>0</v>
      </c>
      <c r="S153" s="61"/>
      <c r="T153" s="149"/>
      <c r="U153" s="142">
        <f t="shared" si="167"/>
        <v>0</v>
      </c>
      <c r="V153" s="61"/>
      <c r="W153" s="149"/>
      <c r="X153" s="142">
        <f t="shared" si="168"/>
        <v>0</v>
      </c>
      <c r="Y153" s="61"/>
      <c r="Z153" s="142">
        <f t="shared" si="169"/>
        <v>0</v>
      </c>
      <c r="AA153" s="142">
        <f t="shared" si="170"/>
        <v>0</v>
      </c>
      <c r="AB153" s="61"/>
      <c r="AC153" s="142">
        <f t="shared" si="171"/>
        <v>0</v>
      </c>
      <c r="AD153" s="142">
        <f t="shared" si="172"/>
        <v>0</v>
      </c>
      <c r="AE153" s="61"/>
      <c r="AF153" s="142">
        <f t="shared" si="173"/>
        <v>0</v>
      </c>
      <c r="AG153" s="142">
        <f t="shared" si="174"/>
        <v>0</v>
      </c>
      <c r="AH153" s="61"/>
      <c r="AI153" s="142">
        <f t="shared" si="175"/>
        <v>0</v>
      </c>
      <c r="AJ153" s="142">
        <f t="shared" si="176"/>
        <v>0</v>
      </c>
      <c r="AK153" s="61"/>
      <c r="AL153" s="142">
        <f t="shared" si="177"/>
        <v>0</v>
      </c>
      <c r="AM153" s="142">
        <f t="shared" si="178"/>
        <v>0</v>
      </c>
      <c r="AN153" s="61"/>
      <c r="AO153" s="142">
        <f t="shared" si="179"/>
        <v>0</v>
      </c>
      <c r="AP153" s="142">
        <f t="shared" si="180"/>
        <v>0</v>
      </c>
      <c r="AQ153" s="61"/>
      <c r="AR153" s="142">
        <f t="shared" si="181"/>
        <v>0</v>
      </c>
      <c r="AS153" s="142">
        <f t="shared" si="182"/>
        <v>0</v>
      </c>
      <c r="AT153" s="61"/>
      <c r="AU153" s="142">
        <f t="shared" si="183"/>
        <v>0</v>
      </c>
      <c r="AV153" s="142">
        <f t="shared" si="184"/>
        <v>0</v>
      </c>
      <c r="AW153" s="61"/>
      <c r="AX153" s="142">
        <f t="shared" si="185"/>
        <v>0</v>
      </c>
      <c r="AY153" s="142">
        <f t="shared" si="186"/>
        <v>0</v>
      </c>
      <c r="AZ153" s="3"/>
      <c r="BA153" s="142">
        <f t="shared" si="187"/>
        <v>0</v>
      </c>
      <c r="BB153" s="142">
        <f t="shared" si="187"/>
        <v>0</v>
      </c>
      <c r="BF153" s="111">
        <f t="shared" si="188"/>
        <v>0</v>
      </c>
      <c r="BG153" s="111">
        <f t="shared" si="150"/>
        <v>0</v>
      </c>
      <c r="BH153" s="111">
        <f t="shared" si="151"/>
        <v>0</v>
      </c>
      <c r="BI153" s="111">
        <f t="shared" si="152"/>
        <v>0</v>
      </c>
      <c r="BJ153" s="111">
        <f t="shared" si="153"/>
        <v>0</v>
      </c>
      <c r="BK153" s="111">
        <f t="shared" si="154"/>
        <v>0</v>
      </c>
      <c r="BL153" s="111">
        <f t="shared" si="155"/>
        <v>0</v>
      </c>
      <c r="BM153" s="111">
        <f t="shared" si="156"/>
        <v>0</v>
      </c>
      <c r="BN153" s="111">
        <f t="shared" si="157"/>
        <v>0</v>
      </c>
      <c r="BO153" s="111">
        <f t="shared" si="158"/>
        <v>0</v>
      </c>
      <c r="BP153" s="111">
        <f t="shared" si="159"/>
        <v>0</v>
      </c>
      <c r="BQ153" s="111">
        <f t="shared" si="160"/>
        <v>0</v>
      </c>
      <c r="CE153" s="61"/>
      <c r="CF153" s="149"/>
      <c r="CG153" s="142">
        <f t="shared" si="189"/>
        <v>0</v>
      </c>
      <c r="CH153" s="61"/>
      <c r="CI153" s="149"/>
      <c r="CJ153" s="142">
        <f t="shared" si="190"/>
        <v>0</v>
      </c>
      <c r="CK153" s="61"/>
      <c r="CL153" s="149"/>
      <c r="CM153" s="142">
        <f t="shared" si="191"/>
        <v>0</v>
      </c>
      <c r="CN153" s="61"/>
      <c r="CO153" s="149"/>
      <c r="CP153" s="142">
        <f t="shared" si="192"/>
        <v>0</v>
      </c>
      <c r="CQ153" s="61"/>
      <c r="CR153" s="149"/>
      <c r="CS153" s="142">
        <f t="shared" si="193"/>
        <v>0</v>
      </c>
      <c r="CT153" s="61"/>
      <c r="CU153" s="149"/>
      <c r="CV153" s="142">
        <f t="shared" si="194"/>
        <v>0</v>
      </c>
      <c r="CW153" s="61"/>
      <c r="CX153" s="149"/>
      <c r="CY153" s="142">
        <f t="shared" si="195"/>
        <v>0</v>
      </c>
      <c r="CZ153" s="61"/>
      <c r="DA153" s="149"/>
      <c r="DB153" s="142">
        <f t="shared" si="196"/>
        <v>0</v>
      </c>
      <c r="DC153" s="61"/>
      <c r="DD153" s="149"/>
      <c r="DE153" s="142">
        <f t="shared" si="197"/>
        <v>0</v>
      </c>
      <c r="DF153">
        <f t="shared" si="222"/>
        <v>146</v>
      </c>
      <c r="DH153" s="142">
        <f t="shared" si="198"/>
        <v>0</v>
      </c>
      <c r="DI153" s="142">
        <f t="shared" si="199"/>
        <v>0</v>
      </c>
      <c r="DJ153" s="142">
        <f t="shared" si="200"/>
        <v>0</v>
      </c>
      <c r="DK153" s="142">
        <f t="shared" si="201"/>
        <v>0</v>
      </c>
      <c r="DL153" s="142">
        <f t="shared" si="202"/>
        <v>0</v>
      </c>
      <c r="DM153" s="142">
        <f t="shared" si="203"/>
        <v>0</v>
      </c>
      <c r="DN153" s="142">
        <f t="shared" si="204"/>
        <v>0</v>
      </c>
      <c r="DO153" s="142">
        <f t="shared" si="205"/>
        <v>0</v>
      </c>
      <c r="DP153" s="142">
        <f t="shared" si="206"/>
        <v>0</v>
      </c>
      <c r="DQ153" s="142">
        <f t="shared" si="207"/>
        <v>0</v>
      </c>
      <c r="DR153" s="142">
        <f t="shared" si="208"/>
        <v>0</v>
      </c>
      <c r="DS153" s="142">
        <f t="shared" si="209"/>
        <v>0</v>
      </c>
      <c r="DU153" s="142">
        <f t="shared" si="210"/>
        <v>0</v>
      </c>
      <c r="DV153" s="142">
        <f t="shared" si="211"/>
        <v>0</v>
      </c>
      <c r="DW153" s="142">
        <f t="shared" si="212"/>
        <v>0</v>
      </c>
      <c r="DX153" s="142">
        <f t="shared" si="213"/>
        <v>0</v>
      </c>
      <c r="DY153" s="142">
        <f t="shared" si="214"/>
        <v>0</v>
      </c>
      <c r="DZ153" s="142">
        <f t="shared" si="215"/>
        <v>0</v>
      </c>
      <c r="EA153" s="142">
        <f t="shared" si="216"/>
        <v>0</v>
      </c>
      <c r="EB153" s="142">
        <f t="shared" si="217"/>
        <v>0</v>
      </c>
      <c r="EC153" s="142">
        <f t="shared" si="218"/>
        <v>0</v>
      </c>
      <c r="ED153" s="142">
        <f t="shared" si="219"/>
        <v>0</v>
      </c>
      <c r="EE153" s="142">
        <f t="shared" si="220"/>
        <v>0</v>
      </c>
      <c r="EF153" s="142">
        <f t="shared" si="221"/>
        <v>0</v>
      </c>
    </row>
    <row r="154" spans="1:136">
      <c r="A154" s="137"/>
      <c r="B154" s="138"/>
      <c r="C154" s="138"/>
      <c r="D154" s="139"/>
      <c r="E154" s="139"/>
      <c r="F154" s="139"/>
      <c r="G154" s="140"/>
      <c r="H154" s="141">
        <f t="shared" si="161"/>
        <v>0</v>
      </c>
      <c r="I154" s="140"/>
      <c r="J154" s="141">
        <f t="shared" si="162"/>
        <v>0</v>
      </c>
      <c r="K154" s="140"/>
      <c r="L154" s="141">
        <f t="shared" si="163"/>
        <v>0</v>
      </c>
      <c r="M154" s="140"/>
      <c r="N154" s="141">
        <f t="shared" si="164"/>
        <v>0</v>
      </c>
      <c r="O154" s="141">
        <f t="shared" si="165"/>
        <v>0</v>
      </c>
      <c r="P154" s="61"/>
      <c r="Q154" s="149"/>
      <c r="R154" s="142">
        <f t="shared" si="166"/>
        <v>0</v>
      </c>
      <c r="S154" s="61"/>
      <c r="T154" s="149"/>
      <c r="U154" s="142">
        <f t="shared" si="167"/>
        <v>0</v>
      </c>
      <c r="V154" s="61"/>
      <c r="W154" s="149"/>
      <c r="X154" s="142">
        <f t="shared" si="168"/>
        <v>0</v>
      </c>
      <c r="Y154" s="61"/>
      <c r="Z154" s="142">
        <f t="shared" si="169"/>
        <v>0</v>
      </c>
      <c r="AA154" s="142">
        <f t="shared" si="170"/>
        <v>0</v>
      </c>
      <c r="AB154" s="61"/>
      <c r="AC154" s="142">
        <f t="shared" si="171"/>
        <v>0</v>
      </c>
      <c r="AD154" s="142">
        <f t="shared" si="172"/>
        <v>0</v>
      </c>
      <c r="AE154" s="61"/>
      <c r="AF154" s="142">
        <f t="shared" si="173"/>
        <v>0</v>
      </c>
      <c r="AG154" s="142">
        <f t="shared" si="174"/>
        <v>0</v>
      </c>
      <c r="AH154" s="61"/>
      <c r="AI154" s="142">
        <f t="shared" si="175"/>
        <v>0</v>
      </c>
      <c r="AJ154" s="142">
        <f t="shared" si="176"/>
        <v>0</v>
      </c>
      <c r="AK154" s="61"/>
      <c r="AL154" s="142">
        <f t="shared" si="177"/>
        <v>0</v>
      </c>
      <c r="AM154" s="142">
        <f t="shared" si="178"/>
        <v>0</v>
      </c>
      <c r="AN154" s="61"/>
      <c r="AO154" s="142">
        <f t="shared" si="179"/>
        <v>0</v>
      </c>
      <c r="AP154" s="142">
        <f t="shared" si="180"/>
        <v>0</v>
      </c>
      <c r="AQ154" s="61"/>
      <c r="AR154" s="142">
        <f t="shared" si="181"/>
        <v>0</v>
      </c>
      <c r="AS154" s="142">
        <f t="shared" si="182"/>
        <v>0</v>
      </c>
      <c r="AT154" s="61"/>
      <c r="AU154" s="142">
        <f t="shared" si="183"/>
        <v>0</v>
      </c>
      <c r="AV154" s="142">
        <f t="shared" si="184"/>
        <v>0</v>
      </c>
      <c r="AW154" s="61"/>
      <c r="AX154" s="142">
        <f t="shared" si="185"/>
        <v>0</v>
      </c>
      <c r="AY154" s="142">
        <f t="shared" si="186"/>
        <v>0</v>
      </c>
      <c r="AZ154" s="3"/>
      <c r="BA154" s="142">
        <f t="shared" si="187"/>
        <v>0</v>
      </c>
      <c r="BB154" s="142">
        <f t="shared" si="187"/>
        <v>0</v>
      </c>
      <c r="BF154" s="111">
        <f t="shared" si="188"/>
        <v>0</v>
      </c>
      <c r="BG154" s="111">
        <f t="shared" si="150"/>
        <v>0</v>
      </c>
      <c r="BH154" s="111">
        <f t="shared" si="151"/>
        <v>0</v>
      </c>
      <c r="BI154" s="111">
        <f t="shared" si="152"/>
        <v>0</v>
      </c>
      <c r="BJ154" s="111">
        <f t="shared" si="153"/>
        <v>0</v>
      </c>
      <c r="BK154" s="111">
        <f t="shared" si="154"/>
        <v>0</v>
      </c>
      <c r="BL154" s="111">
        <f t="shared" si="155"/>
        <v>0</v>
      </c>
      <c r="BM154" s="111">
        <f t="shared" si="156"/>
        <v>0</v>
      </c>
      <c r="BN154" s="111">
        <f t="shared" si="157"/>
        <v>0</v>
      </c>
      <c r="BO154" s="111">
        <f t="shared" si="158"/>
        <v>0</v>
      </c>
      <c r="BP154" s="111">
        <f t="shared" si="159"/>
        <v>0</v>
      </c>
      <c r="BQ154" s="111">
        <f t="shared" si="160"/>
        <v>0</v>
      </c>
      <c r="CE154" s="61"/>
      <c r="CF154" s="149"/>
      <c r="CG154" s="142">
        <f t="shared" si="189"/>
        <v>0</v>
      </c>
      <c r="CH154" s="61"/>
      <c r="CI154" s="149"/>
      <c r="CJ154" s="142">
        <f t="shared" si="190"/>
        <v>0</v>
      </c>
      <c r="CK154" s="61"/>
      <c r="CL154" s="149"/>
      <c r="CM154" s="142">
        <f t="shared" si="191"/>
        <v>0</v>
      </c>
      <c r="CN154" s="61"/>
      <c r="CO154" s="149"/>
      <c r="CP154" s="142">
        <f t="shared" si="192"/>
        <v>0</v>
      </c>
      <c r="CQ154" s="61"/>
      <c r="CR154" s="149"/>
      <c r="CS154" s="142">
        <f t="shared" si="193"/>
        <v>0</v>
      </c>
      <c r="CT154" s="61"/>
      <c r="CU154" s="149"/>
      <c r="CV154" s="142">
        <f t="shared" si="194"/>
        <v>0</v>
      </c>
      <c r="CW154" s="61"/>
      <c r="CX154" s="149"/>
      <c r="CY154" s="142">
        <f t="shared" si="195"/>
        <v>0</v>
      </c>
      <c r="CZ154" s="61"/>
      <c r="DA154" s="149"/>
      <c r="DB154" s="142">
        <f t="shared" si="196"/>
        <v>0</v>
      </c>
      <c r="DC154" s="61"/>
      <c r="DD154" s="149"/>
      <c r="DE154" s="142">
        <f t="shared" si="197"/>
        <v>0</v>
      </c>
      <c r="DF154">
        <f t="shared" si="222"/>
        <v>147</v>
      </c>
      <c r="DH154" s="142">
        <f t="shared" si="198"/>
        <v>0</v>
      </c>
      <c r="DI154" s="142">
        <f t="shared" si="199"/>
        <v>0</v>
      </c>
      <c r="DJ154" s="142">
        <f t="shared" si="200"/>
        <v>0</v>
      </c>
      <c r="DK154" s="142">
        <f t="shared" si="201"/>
        <v>0</v>
      </c>
      <c r="DL154" s="142">
        <f t="shared" si="202"/>
        <v>0</v>
      </c>
      <c r="DM154" s="142">
        <f t="shared" si="203"/>
        <v>0</v>
      </c>
      <c r="DN154" s="142">
        <f t="shared" si="204"/>
        <v>0</v>
      </c>
      <c r="DO154" s="142">
        <f t="shared" si="205"/>
        <v>0</v>
      </c>
      <c r="DP154" s="142">
        <f t="shared" si="206"/>
        <v>0</v>
      </c>
      <c r="DQ154" s="142">
        <f t="shared" si="207"/>
        <v>0</v>
      </c>
      <c r="DR154" s="142">
        <f t="shared" si="208"/>
        <v>0</v>
      </c>
      <c r="DS154" s="142">
        <f t="shared" si="209"/>
        <v>0</v>
      </c>
      <c r="DU154" s="142">
        <f t="shared" si="210"/>
        <v>0</v>
      </c>
      <c r="DV154" s="142">
        <f t="shared" si="211"/>
        <v>0</v>
      </c>
      <c r="DW154" s="142">
        <f t="shared" si="212"/>
        <v>0</v>
      </c>
      <c r="DX154" s="142">
        <f t="shared" si="213"/>
        <v>0</v>
      </c>
      <c r="DY154" s="142">
        <f t="shared" si="214"/>
        <v>0</v>
      </c>
      <c r="DZ154" s="142">
        <f t="shared" si="215"/>
        <v>0</v>
      </c>
      <c r="EA154" s="142">
        <f t="shared" si="216"/>
        <v>0</v>
      </c>
      <c r="EB154" s="142">
        <f t="shared" si="217"/>
        <v>0</v>
      </c>
      <c r="EC154" s="142">
        <f t="shared" si="218"/>
        <v>0</v>
      </c>
      <c r="ED154" s="142">
        <f t="shared" si="219"/>
        <v>0</v>
      </c>
      <c r="EE154" s="142">
        <f t="shared" si="220"/>
        <v>0</v>
      </c>
      <c r="EF154" s="142">
        <f t="shared" si="221"/>
        <v>0</v>
      </c>
    </row>
    <row r="155" spans="1:136">
      <c r="A155" s="137"/>
      <c r="B155" s="138"/>
      <c r="C155" s="138"/>
      <c r="D155" s="139"/>
      <c r="E155" s="139"/>
      <c r="F155" s="139"/>
      <c r="G155" s="140"/>
      <c r="H155" s="141">
        <f t="shared" si="161"/>
        <v>0</v>
      </c>
      <c r="I155" s="140"/>
      <c r="J155" s="141">
        <f t="shared" si="162"/>
        <v>0</v>
      </c>
      <c r="K155" s="140"/>
      <c r="L155" s="141">
        <f t="shared" si="163"/>
        <v>0</v>
      </c>
      <c r="M155" s="140"/>
      <c r="N155" s="141">
        <f t="shared" si="164"/>
        <v>0</v>
      </c>
      <c r="O155" s="141">
        <f t="shared" si="165"/>
        <v>0</v>
      </c>
      <c r="P155" s="61"/>
      <c r="Q155" s="149"/>
      <c r="R155" s="142">
        <f t="shared" si="166"/>
        <v>0</v>
      </c>
      <c r="S155" s="61"/>
      <c r="T155" s="149"/>
      <c r="U155" s="142">
        <f t="shared" si="167"/>
        <v>0</v>
      </c>
      <c r="V155" s="61"/>
      <c r="W155" s="149"/>
      <c r="X155" s="142">
        <f t="shared" si="168"/>
        <v>0</v>
      </c>
      <c r="Y155" s="61"/>
      <c r="Z155" s="142">
        <f t="shared" si="169"/>
        <v>0</v>
      </c>
      <c r="AA155" s="142">
        <f t="shared" si="170"/>
        <v>0</v>
      </c>
      <c r="AB155" s="61"/>
      <c r="AC155" s="142">
        <f t="shared" si="171"/>
        <v>0</v>
      </c>
      <c r="AD155" s="142">
        <f t="shared" si="172"/>
        <v>0</v>
      </c>
      <c r="AE155" s="61"/>
      <c r="AF155" s="142">
        <f t="shared" si="173"/>
        <v>0</v>
      </c>
      <c r="AG155" s="142">
        <f t="shared" si="174"/>
        <v>0</v>
      </c>
      <c r="AH155" s="61"/>
      <c r="AI155" s="142">
        <f t="shared" si="175"/>
        <v>0</v>
      </c>
      <c r="AJ155" s="142">
        <f t="shared" si="176"/>
        <v>0</v>
      </c>
      <c r="AK155" s="61"/>
      <c r="AL155" s="142">
        <f t="shared" si="177"/>
        <v>0</v>
      </c>
      <c r="AM155" s="142">
        <f t="shared" si="178"/>
        <v>0</v>
      </c>
      <c r="AN155" s="61"/>
      <c r="AO155" s="142">
        <f t="shared" si="179"/>
        <v>0</v>
      </c>
      <c r="AP155" s="142">
        <f t="shared" si="180"/>
        <v>0</v>
      </c>
      <c r="AQ155" s="61"/>
      <c r="AR155" s="142">
        <f t="shared" si="181"/>
        <v>0</v>
      </c>
      <c r="AS155" s="142">
        <f t="shared" si="182"/>
        <v>0</v>
      </c>
      <c r="AT155" s="61"/>
      <c r="AU155" s="142">
        <f t="shared" si="183"/>
        <v>0</v>
      </c>
      <c r="AV155" s="142">
        <f t="shared" si="184"/>
        <v>0</v>
      </c>
      <c r="AW155" s="61"/>
      <c r="AX155" s="142">
        <f t="shared" si="185"/>
        <v>0</v>
      </c>
      <c r="AY155" s="142">
        <f t="shared" si="186"/>
        <v>0</v>
      </c>
      <c r="AZ155" s="3"/>
      <c r="BA155" s="142">
        <f t="shared" si="187"/>
        <v>0</v>
      </c>
      <c r="BB155" s="142">
        <f t="shared" si="187"/>
        <v>0</v>
      </c>
      <c r="BF155" s="111">
        <f t="shared" si="188"/>
        <v>0</v>
      </c>
      <c r="BG155" s="111">
        <f t="shared" si="150"/>
        <v>0</v>
      </c>
      <c r="BH155" s="111">
        <f t="shared" si="151"/>
        <v>0</v>
      </c>
      <c r="BI155" s="111">
        <f t="shared" si="152"/>
        <v>0</v>
      </c>
      <c r="BJ155" s="111">
        <f t="shared" si="153"/>
        <v>0</v>
      </c>
      <c r="BK155" s="111">
        <f t="shared" si="154"/>
        <v>0</v>
      </c>
      <c r="BL155" s="111">
        <f t="shared" si="155"/>
        <v>0</v>
      </c>
      <c r="BM155" s="111">
        <f t="shared" si="156"/>
        <v>0</v>
      </c>
      <c r="BN155" s="111">
        <f t="shared" si="157"/>
        <v>0</v>
      </c>
      <c r="BO155" s="111">
        <f t="shared" si="158"/>
        <v>0</v>
      </c>
      <c r="BP155" s="111">
        <f t="shared" si="159"/>
        <v>0</v>
      </c>
      <c r="BQ155" s="111">
        <f t="shared" si="160"/>
        <v>0</v>
      </c>
      <c r="CE155" s="61"/>
      <c r="CF155" s="149"/>
      <c r="CG155" s="142">
        <f t="shared" si="189"/>
        <v>0</v>
      </c>
      <c r="CH155" s="61"/>
      <c r="CI155" s="149"/>
      <c r="CJ155" s="142">
        <f t="shared" si="190"/>
        <v>0</v>
      </c>
      <c r="CK155" s="61"/>
      <c r="CL155" s="149"/>
      <c r="CM155" s="142">
        <f t="shared" si="191"/>
        <v>0</v>
      </c>
      <c r="CN155" s="61"/>
      <c r="CO155" s="149"/>
      <c r="CP155" s="142">
        <f t="shared" si="192"/>
        <v>0</v>
      </c>
      <c r="CQ155" s="61"/>
      <c r="CR155" s="149"/>
      <c r="CS155" s="142">
        <f t="shared" si="193"/>
        <v>0</v>
      </c>
      <c r="CT155" s="61"/>
      <c r="CU155" s="149"/>
      <c r="CV155" s="142">
        <f t="shared" si="194"/>
        <v>0</v>
      </c>
      <c r="CW155" s="61"/>
      <c r="CX155" s="149"/>
      <c r="CY155" s="142">
        <f t="shared" si="195"/>
        <v>0</v>
      </c>
      <c r="CZ155" s="61"/>
      <c r="DA155" s="149"/>
      <c r="DB155" s="142">
        <f t="shared" si="196"/>
        <v>0</v>
      </c>
      <c r="DC155" s="61"/>
      <c r="DD155" s="149"/>
      <c r="DE155" s="142">
        <f t="shared" si="197"/>
        <v>0</v>
      </c>
      <c r="DF155">
        <f t="shared" si="222"/>
        <v>148</v>
      </c>
      <c r="DH155" s="142">
        <f t="shared" si="198"/>
        <v>0</v>
      </c>
      <c r="DI155" s="142">
        <f t="shared" si="199"/>
        <v>0</v>
      </c>
      <c r="DJ155" s="142">
        <f t="shared" si="200"/>
        <v>0</v>
      </c>
      <c r="DK155" s="142">
        <f t="shared" si="201"/>
        <v>0</v>
      </c>
      <c r="DL155" s="142">
        <f t="shared" si="202"/>
        <v>0</v>
      </c>
      <c r="DM155" s="142">
        <f t="shared" si="203"/>
        <v>0</v>
      </c>
      <c r="DN155" s="142">
        <f t="shared" si="204"/>
        <v>0</v>
      </c>
      <c r="DO155" s="142">
        <f t="shared" si="205"/>
        <v>0</v>
      </c>
      <c r="DP155" s="142">
        <f t="shared" si="206"/>
        <v>0</v>
      </c>
      <c r="DQ155" s="142">
        <f t="shared" si="207"/>
        <v>0</v>
      </c>
      <c r="DR155" s="142">
        <f t="shared" si="208"/>
        <v>0</v>
      </c>
      <c r="DS155" s="142">
        <f t="shared" si="209"/>
        <v>0</v>
      </c>
      <c r="DU155" s="142">
        <f t="shared" si="210"/>
        <v>0</v>
      </c>
      <c r="DV155" s="142">
        <f t="shared" si="211"/>
        <v>0</v>
      </c>
      <c r="DW155" s="142">
        <f t="shared" si="212"/>
        <v>0</v>
      </c>
      <c r="DX155" s="142">
        <f t="shared" si="213"/>
        <v>0</v>
      </c>
      <c r="DY155" s="142">
        <f t="shared" si="214"/>
        <v>0</v>
      </c>
      <c r="DZ155" s="142">
        <f t="shared" si="215"/>
        <v>0</v>
      </c>
      <c r="EA155" s="142">
        <f t="shared" si="216"/>
        <v>0</v>
      </c>
      <c r="EB155" s="142">
        <f t="shared" si="217"/>
        <v>0</v>
      </c>
      <c r="EC155" s="142">
        <f t="shared" si="218"/>
        <v>0</v>
      </c>
      <c r="ED155" s="142">
        <f t="shared" si="219"/>
        <v>0</v>
      </c>
      <c r="EE155" s="142">
        <f t="shared" si="220"/>
        <v>0</v>
      </c>
      <c r="EF155" s="142">
        <f t="shared" si="221"/>
        <v>0</v>
      </c>
    </row>
    <row r="156" spans="1:136">
      <c r="A156" s="137"/>
      <c r="B156" s="138"/>
      <c r="C156" s="138"/>
      <c r="D156" s="139"/>
      <c r="E156" s="139"/>
      <c r="F156" s="139"/>
      <c r="G156" s="140"/>
      <c r="H156" s="141">
        <f t="shared" si="161"/>
        <v>0</v>
      </c>
      <c r="I156" s="140"/>
      <c r="J156" s="141">
        <f t="shared" si="162"/>
        <v>0</v>
      </c>
      <c r="K156" s="140"/>
      <c r="L156" s="141">
        <f t="shared" si="163"/>
        <v>0</v>
      </c>
      <c r="M156" s="140"/>
      <c r="N156" s="141">
        <f t="shared" si="164"/>
        <v>0</v>
      </c>
      <c r="O156" s="141">
        <f t="shared" si="165"/>
        <v>0</v>
      </c>
      <c r="P156" s="61"/>
      <c r="Q156" s="149"/>
      <c r="R156" s="142">
        <f t="shared" si="166"/>
        <v>0</v>
      </c>
      <c r="S156" s="61"/>
      <c r="T156" s="149"/>
      <c r="U156" s="142">
        <f t="shared" si="167"/>
        <v>0</v>
      </c>
      <c r="V156" s="61"/>
      <c r="W156" s="149"/>
      <c r="X156" s="142">
        <f t="shared" si="168"/>
        <v>0</v>
      </c>
      <c r="Y156" s="61"/>
      <c r="Z156" s="142">
        <f t="shared" si="169"/>
        <v>0</v>
      </c>
      <c r="AA156" s="142">
        <f t="shared" si="170"/>
        <v>0</v>
      </c>
      <c r="AB156" s="61"/>
      <c r="AC156" s="142">
        <f t="shared" si="171"/>
        <v>0</v>
      </c>
      <c r="AD156" s="142">
        <f t="shared" si="172"/>
        <v>0</v>
      </c>
      <c r="AE156" s="61"/>
      <c r="AF156" s="142">
        <f t="shared" si="173"/>
        <v>0</v>
      </c>
      <c r="AG156" s="142">
        <f t="shared" si="174"/>
        <v>0</v>
      </c>
      <c r="AH156" s="61"/>
      <c r="AI156" s="142">
        <f t="shared" si="175"/>
        <v>0</v>
      </c>
      <c r="AJ156" s="142">
        <f t="shared" si="176"/>
        <v>0</v>
      </c>
      <c r="AK156" s="61"/>
      <c r="AL156" s="142">
        <f t="shared" si="177"/>
        <v>0</v>
      </c>
      <c r="AM156" s="142">
        <f t="shared" si="178"/>
        <v>0</v>
      </c>
      <c r="AN156" s="61"/>
      <c r="AO156" s="142">
        <f t="shared" si="179"/>
        <v>0</v>
      </c>
      <c r="AP156" s="142">
        <f t="shared" si="180"/>
        <v>0</v>
      </c>
      <c r="AQ156" s="61"/>
      <c r="AR156" s="142">
        <f t="shared" si="181"/>
        <v>0</v>
      </c>
      <c r="AS156" s="142">
        <f t="shared" si="182"/>
        <v>0</v>
      </c>
      <c r="AT156" s="61"/>
      <c r="AU156" s="142">
        <f t="shared" si="183"/>
        <v>0</v>
      </c>
      <c r="AV156" s="142">
        <f t="shared" si="184"/>
        <v>0</v>
      </c>
      <c r="AW156" s="61"/>
      <c r="AX156" s="142">
        <f t="shared" si="185"/>
        <v>0</v>
      </c>
      <c r="AY156" s="142">
        <f t="shared" si="186"/>
        <v>0</v>
      </c>
      <c r="AZ156" s="3"/>
      <c r="BA156" s="142">
        <f t="shared" si="187"/>
        <v>0</v>
      </c>
      <c r="BB156" s="142">
        <f t="shared" si="187"/>
        <v>0</v>
      </c>
      <c r="BF156" s="111">
        <f t="shared" si="188"/>
        <v>0</v>
      </c>
      <c r="BG156" s="111">
        <f t="shared" si="150"/>
        <v>0</v>
      </c>
      <c r="BH156" s="111">
        <f t="shared" si="151"/>
        <v>0</v>
      </c>
      <c r="BI156" s="111">
        <f t="shared" si="152"/>
        <v>0</v>
      </c>
      <c r="BJ156" s="111">
        <f t="shared" si="153"/>
        <v>0</v>
      </c>
      <c r="BK156" s="111">
        <f t="shared" si="154"/>
        <v>0</v>
      </c>
      <c r="BL156" s="111">
        <f t="shared" si="155"/>
        <v>0</v>
      </c>
      <c r="BM156" s="111">
        <f t="shared" si="156"/>
        <v>0</v>
      </c>
      <c r="BN156" s="111">
        <f t="shared" si="157"/>
        <v>0</v>
      </c>
      <c r="BO156" s="111">
        <f t="shared" si="158"/>
        <v>0</v>
      </c>
      <c r="BP156" s="111">
        <f t="shared" si="159"/>
        <v>0</v>
      </c>
      <c r="BQ156" s="111">
        <f t="shared" si="160"/>
        <v>0</v>
      </c>
      <c r="CE156" s="61"/>
      <c r="CF156" s="149"/>
      <c r="CG156" s="142">
        <f t="shared" si="189"/>
        <v>0</v>
      </c>
      <c r="CH156" s="61"/>
      <c r="CI156" s="149"/>
      <c r="CJ156" s="142">
        <f t="shared" si="190"/>
        <v>0</v>
      </c>
      <c r="CK156" s="61"/>
      <c r="CL156" s="149"/>
      <c r="CM156" s="142">
        <f t="shared" si="191"/>
        <v>0</v>
      </c>
      <c r="CN156" s="61"/>
      <c r="CO156" s="149"/>
      <c r="CP156" s="142">
        <f t="shared" si="192"/>
        <v>0</v>
      </c>
      <c r="CQ156" s="61"/>
      <c r="CR156" s="149"/>
      <c r="CS156" s="142">
        <f t="shared" si="193"/>
        <v>0</v>
      </c>
      <c r="CT156" s="61"/>
      <c r="CU156" s="149"/>
      <c r="CV156" s="142">
        <f t="shared" si="194"/>
        <v>0</v>
      </c>
      <c r="CW156" s="61"/>
      <c r="CX156" s="149"/>
      <c r="CY156" s="142">
        <f t="shared" si="195"/>
        <v>0</v>
      </c>
      <c r="CZ156" s="61"/>
      <c r="DA156" s="149"/>
      <c r="DB156" s="142">
        <f t="shared" si="196"/>
        <v>0</v>
      </c>
      <c r="DC156" s="61"/>
      <c r="DD156" s="149"/>
      <c r="DE156" s="142">
        <f t="shared" si="197"/>
        <v>0</v>
      </c>
      <c r="DF156">
        <f t="shared" si="222"/>
        <v>149</v>
      </c>
      <c r="DH156" s="142">
        <f t="shared" si="198"/>
        <v>0</v>
      </c>
      <c r="DI156" s="142">
        <f t="shared" si="199"/>
        <v>0</v>
      </c>
      <c r="DJ156" s="142">
        <f t="shared" si="200"/>
        <v>0</v>
      </c>
      <c r="DK156" s="142">
        <f t="shared" si="201"/>
        <v>0</v>
      </c>
      <c r="DL156" s="142">
        <f t="shared" si="202"/>
        <v>0</v>
      </c>
      <c r="DM156" s="142">
        <f t="shared" si="203"/>
        <v>0</v>
      </c>
      <c r="DN156" s="142">
        <f t="shared" si="204"/>
        <v>0</v>
      </c>
      <c r="DO156" s="142">
        <f t="shared" si="205"/>
        <v>0</v>
      </c>
      <c r="DP156" s="142">
        <f t="shared" si="206"/>
        <v>0</v>
      </c>
      <c r="DQ156" s="142">
        <f t="shared" si="207"/>
        <v>0</v>
      </c>
      <c r="DR156" s="142">
        <f t="shared" si="208"/>
        <v>0</v>
      </c>
      <c r="DS156" s="142">
        <f t="shared" si="209"/>
        <v>0</v>
      </c>
      <c r="DU156" s="142">
        <f t="shared" si="210"/>
        <v>0</v>
      </c>
      <c r="DV156" s="142">
        <f t="shared" si="211"/>
        <v>0</v>
      </c>
      <c r="DW156" s="142">
        <f t="shared" si="212"/>
        <v>0</v>
      </c>
      <c r="DX156" s="142">
        <f t="shared" si="213"/>
        <v>0</v>
      </c>
      <c r="DY156" s="142">
        <f t="shared" si="214"/>
        <v>0</v>
      </c>
      <c r="DZ156" s="142">
        <f t="shared" si="215"/>
        <v>0</v>
      </c>
      <c r="EA156" s="142">
        <f t="shared" si="216"/>
        <v>0</v>
      </c>
      <c r="EB156" s="142">
        <f t="shared" si="217"/>
        <v>0</v>
      </c>
      <c r="EC156" s="142">
        <f t="shared" si="218"/>
        <v>0</v>
      </c>
      <c r="ED156" s="142">
        <f t="shared" si="219"/>
        <v>0</v>
      </c>
      <c r="EE156" s="142">
        <f t="shared" si="220"/>
        <v>0</v>
      </c>
      <c r="EF156" s="142">
        <f t="shared" si="221"/>
        <v>0</v>
      </c>
    </row>
    <row r="157" spans="1:136">
      <c r="A157" s="137"/>
      <c r="B157" s="138"/>
      <c r="C157" s="138"/>
      <c r="D157" s="139"/>
      <c r="E157" s="139"/>
      <c r="F157" s="139"/>
      <c r="G157" s="140"/>
      <c r="H157" s="141">
        <f t="shared" si="161"/>
        <v>0</v>
      </c>
      <c r="I157" s="140"/>
      <c r="J157" s="141">
        <f t="shared" si="162"/>
        <v>0</v>
      </c>
      <c r="K157" s="140"/>
      <c r="L157" s="141">
        <f t="shared" si="163"/>
        <v>0</v>
      </c>
      <c r="M157" s="140"/>
      <c r="N157" s="141">
        <f t="shared" si="164"/>
        <v>0</v>
      </c>
      <c r="O157" s="141">
        <f t="shared" si="165"/>
        <v>0</v>
      </c>
      <c r="P157" s="61"/>
      <c r="Q157" s="149"/>
      <c r="R157" s="142">
        <f t="shared" si="166"/>
        <v>0</v>
      </c>
      <c r="S157" s="61"/>
      <c r="T157" s="149"/>
      <c r="U157" s="142">
        <f t="shared" si="167"/>
        <v>0</v>
      </c>
      <c r="V157" s="61"/>
      <c r="W157" s="149"/>
      <c r="X157" s="142">
        <f t="shared" si="168"/>
        <v>0</v>
      </c>
      <c r="Y157" s="61"/>
      <c r="Z157" s="142">
        <f t="shared" si="169"/>
        <v>0</v>
      </c>
      <c r="AA157" s="142">
        <f t="shared" si="170"/>
        <v>0</v>
      </c>
      <c r="AB157" s="61"/>
      <c r="AC157" s="142">
        <f t="shared" si="171"/>
        <v>0</v>
      </c>
      <c r="AD157" s="142">
        <f t="shared" si="172"/>
        <v>0</v>
      </c>
      <c r="AE157" s="61"/>
      <c r="AF157" s="142">
        <f t="shared" si="173"/>
        <v>0</v>
      </c>
      <c r="AG157" s="142">
        <f t="shared" si="174"/>
        <v>0</v>
      </c>
      <c r="AH157" s="61"/>
      <c r="AI157" s="142">
        <f t="shared" si="175"/>
        <v>0</v>
      </c>
      <c r="AJ157" s="142">
        <f t="shared" si="176"/>
        <v>0</v>
      </c>
      <c r="AK157" s="61"/>
      <c r="AL157" s="142">
        <f t="shared" si="177"/>
        <v>0</v>
      </c>
      <c r="AM157" s="142">
        <f t="shared" si="178"/>
        <v>0</v>
      </c>
      <c r="AN157" s="61"/>
      <c r="AO157" s="142">
        <f t="shared" si="179"/>
        <v>0</v>
      </c>
      <c r="AP157" s="142">
        <f t="shared" si="180"/>
        <v>0</v>
      </c>
      <c r="AQ157" s="61"/>
      <c r="AR157" s="142">
        <f t="shared" si="181"/>
        <v>0</v>
      </c>
      <c r="AS157" s="142">
        <f t="shared" si="182"/>
        <v>0</v>
      </c>
      <c r="AT157" s="61"/>
      <c r="AU157" s="142">
        <f t="shared" si="183"/>
        <v>0</v>
      </c>
      <c r="AV157" s="142">
        <f t="shared" si="184"/>
        <v>0</v>
      </c>
      <c r="AW157" s="61"/>
      <c r="AX157" s="142">
        <f t="shared" si="185"/>
        <v>0</v>
      </c>
      <c r="AY157" s="142">
        <f t="shared" si="186"/>
        <v>0</v>
      </c>
      <c r="AZ157" s="3"/>
      <c r="BA157" s="142">
        <f t="shared" si="187"/>
        <v>0</v>
      </c>
      <c r="BB157" s="142">
        <f t="shared" si="187"/>
        <v>0</v>
      </c>
      <c r="BF157" s="111">
        <f t="shared" si="188"/>
        <v>0</v>
      </c>
      <c r="BG157" s="111">
        <f t="shared" si="150"/>
        <v>0</v>
      </c>
      <c r="BH157" s="111">
        <f t="shared" si="151"/>
        <v>0</v>
      </c>
      <c r="BI157" s="111">
        <f t="shared" si="152"/>
        <v>0</v>
      </c>
      <c r="BJ157" s="111">
        <f t="shared" si="153"/>
        <v>0</v>
      </c>
      <c r="BK157" s="111">
        <f t="shared" si="154"/>
        <v>0</v>
      </c>
      <c r="BL157" s="111">
        <f t="shared" si="155"/>
        <v>0</v>
      </c>
      <c r="BM157" s="111">
        <f t="shared" si="156"/>
        <v>0</v>
      </c>
      <c r="BN157" s="111">
        <f t="shared" si="157"/>
        <v>0</v>
      </c>
      <c r="BO157" s="111">
        <f t="shared" si="158"/>
        <v>0</v>
      </c>
      <c r="BP157" s="111">
        <f t="shared" si="159"/>
        <v>0</v>
      </c>
      <c r="BQ157" s="111">
        <f t="shared" si="160"/>
        <v>0</v>
      </c>
      <c r="CE157" s="61"/>
      <c r="CF157" s="149"/>
      <c r="CG157" s="142">
        <f t="shared" si="189"/>
        <v>0</v>
      </c>
      <c r="CH157" s="61"/>
      <c r="CI157" s="149"/>
      <c r="CJ157" s="142">
        <f t="shared" si="190"/>
        <v>0</v>
      </c>
      <c r="CK157" s="61"/>
      <c r="CL157" s="149"/>
      <c r="CM157" s="142">
        <f t="shared" si="191"/>
        <v>0</v>
      </c>
      <c r="CN157" s="61"/>
      <c r="CO157" s="149"/>
      <c r="CP157" s="142">
        <f t="shared" si="192"/>
        <v>0</v>
      </c>
      <c r="CQ157" s="61"/>
      <c r="CR157" s="149"/>
      <c r="CS157" s="142">
        <f t="shared" si="193"/>
        <v>0</v>
      </c>
      <c r="CT157" s="61"/>
      <c r="CU157" s="149"/>
      <c r="CV157" s="142">
        <f t="shared" si="194"/>
        <v>0</v>
      </c>
      <c r="CW157" s="61"/>
      <c r="CX157" s="149"/>
      <c r="CY157" s="142">
        <f t="shared" si="195"/>
        <v>0</v>
      </c>
      <c r="CZ157" s="61"/>
      <c r="DA157" s="149"/>
      <c r="DB157" s="142">
        <f t="shared" si="196"/>
        <v>0</v>
      </c>
      <c r="DC157" s="61"/>
      <c r="DD157" s="149"/>
      <c r="DE157" s="142">
        <f t="shared" si="197"/>
        <v>0</v>
      </c>
      <c r="DF157">
        <f t="shared" si="222"/>
        <v>150</v>
      </c>
      <c r="DH157" s="142">
        <f t="shared" si="198"/>
        <v>0</v>
      </c>
      <c r="DI157" s="142">
        <f t="shared" si="199"/>
        <v>0</v>
      </c>
      <c r="DJ157" s="142">
        <f t="shared" si="200"/>
        <v>0</v>
      </c>
      <c r="DK157" s="142">
        <f t="shared" si="201"/>
        <v>0</v>
      </c>
      <c r="DL157" s="142">
        <f t="shared" si="202"/>
        <v>0</v>
      </c>
      <c r="DM157" s="142">
        <f t="shared" si="203"/>
        <v>0</v>
      </c>
      <c r="DN157" s="142">
        <f t="shared" si="204"/>
        <v>0</v>
      </c>
      <c r="DO157" s="142">
        <f t="shared" si="205"/>
        <v>0</v>
      </c>
      <c r="DP157" s="142">
        <f t="shared" si="206"/>
        <v>0</v>
      </c>
      <c r="DQ157" s="142">
        <f t="shared" si="207"/>
        <v>0</v>
      </c>
      <c r="DR157" s="142">
        <f t="shared" si="208"/>
        <v>0</v>
      </c>
      <c r="DS157" s="142">
        <f t="shared" si="209"/>
        <v>0</v>
      </c>
      <c r="DU157" s="142">
        <f t="shared" si="210"/>
        <v>0</v>
      </c>
      <c r="DV157" s="142">
        <f t="shared" si="211"/>
        <v>0</v>
      </c>
      <c r="DW157" s="142">
        <f t="shared" si="212"/>
        <v>0</v>
      </c>
      <c r="DX157" s="142">
        <f t="shared" si="213"/>
        <v>0</v>
      </c>
      <c r="DY157" s="142">
        <f t="shared" si="214"/>
        <v>0</v>
      </c>
      <c r="DZ157" s="142">
        <f t="shared" si="215"/>
        <v>0</v>
      </c>
      <c r="EA157" s="142">
        <f t="shared" si="216"/>
        <v>0</v>
      </c>
      <c r="EB157" s="142">
        <f t="shared" si="217"/>
        <v>0</v>
      </c>
      <c r="EC157" s="142">
        <f t="shared" si="218"/>
        <v>0</v>
      </c>
      <c r="ED157" s="142">
        <f t="shared" si="219"/>
        <v>0</v>
      </c>
      <c r="EE157" s="142">
        <f t="shared" si="220"/>
        <v>0</v>
      </c>
      <c r="EF157" s="142">
        <f t="shared" si="221"/>
        <v>0</v>
      </c>
    </row>
    <row r="158" spans="1:136">
      <c r="A158" s="137"/>
      <c r="B158" s="138"/>
      <c r="C158" s="138"/>
      <c r="D158" s="139"/>
      <c r="E158" s="139"/>
      <c r="F158" s="139"/>
      <c r="G158" s="140"/>
      <c r="H158" s="141">
        <f t="shared" si="161"/>
        <v>0</v>
      </c>
      <c r="I158" s="140"/>
      <c r="J158" s="141">
        <f t="shared" si="162"/>
        <v>0</v>
      </c>
      <c r="K158" s="140"/>
      <c r="L158" s="141">
        <f t="shared" si="163"/>
        <v>0</v>
      </c>
      <c r="M158" s="140"/>
      <c r="N158" s="141">
        <f t="shared" si="164"/>
        <v>0</v>
      </c>
      <c r="O158" s="141">
        <f t="shared" si="165"/>
        <v>0</v>
      </c>
      <c r="P158" s="61"/>
      <c r="Q158" s="149"/>
      <c r="R158" s="142">
        <f t="shared" si="166"/>
        <v>0</v>
      </c>
      <c r="S158" s="61"/>
      <c r="T158" s="149"/>
      <c r="U158" s="142">
        <f t="shared" si="167"/>
        <v>0</v>
      </c>
      <c r="V158" s="61"/>
      <c r="W158" s="149"/>
      <c r="X158" s="142">
        <f t="shared" si="168"/>
        <v>0</v>
      </c>
      <c r="Y158" s="61"/>
      <c r="Z158" s="142">
        <f t="shared" si="169"/>
        <v>0</v>
      </c>
      <c r="AA158" s="142">
        <f t="shared" si="170"/>
        <v>0</v>
      </c>
      <c r="AB158" s="61"/>
      <c r="AC158" s="142">
        <f t="shared" si="171"/>
        <v>0</v>
      </c>
      <c r="AD158" s="142">
        <f t="shared" si="172"/>
        <v>0</v>
      </c>
      <c r="AE158" s="61"/>
      <c r="AF158" s="142">
        <f t="shared" si="173"/>
        <v>0</v>
      </c>
      <c r="AG158" s="142">
        <f t="shared" si="174"/>
        <v>0</v>
      </c>
      <c r="AH158" s="61"/>
      <c r="AI158" s="142">
        <f t="shared" si="175"/>
        <v>0</v>
      </c>
      <c r="AJ158" s="142">
        <f t="shared" si="176"/>
        <v>0</v>
      </c>
      <c r="AK158" s="61"/>
      <c r="AL158" s="142">
        <f t="shared" si="177"/>
        <v>0</v>
      </c>
      <c r="AM158" s="142">
        <f t="shared" si="178"/>
        <v>0</v>
      </c>
      <c r="AN158" s="61"/>
      <c r="AO158" s="142">
        <f t="shared" si="179"/>
        <v>0</v>
      </c>
      <c r="AP158" s="142">
        <f t="shared" si="180"/>
        <v>0</v>
      </c>
      <c r="AQ158" s="61"/>
      <c r="AR158" s="142">
        <f t="shared" si="181"/>
        <v>0</v>
      </c>
      <c r="AS158" s="142">
        <f t="shared" si="182"/>
        <v>0</v>
      </c>
      <c r="AT158" s="61"/>
      <c r="AU158" s="142">
        <f t="shared" si="183"/>
        <v>0</v>
      </c>
      <c r="AV158" s="142">
        <f t="shared" si="184"/>
        <v>0</v>
      </c>
      <c r="AW158" s="61"/>
      <c r="AX158" s="142">
        <f t="shared" si="185"/>
        <v>0</v>
      </c>
      <c r="AY158" s="142">
        <f t="shared" si="186"/>
        <v>0</v>
      </c>
      <c r="AZ158" s="3"/>
      <c r="BA158" s="142">
        <f t="shared" si="187"/>
        <v>0</v>
      </c>
      <c r="BB158" s="142">
        <f t="shared" si="187"/>
        <v>0</v>
      </c>
      <c r="BF158" s="111">
        <f t="shared" si="188"/>
        <v>0</v>
      </c>
      <c r="BG158" s="111">
        <f t="shared" si="150"/>
        <v>0</v>
      </c>
      <c r="BH158" s="111">
        <f t="shared" si="151"/>
        <v>0</v>
      </c>
      <c r="BI158" s="111">
        <f t="shared" si="152"/>
        <v>0</v>
      </c>
      <c r="BJ158" s="111">
        <f t="shared" si="153"/>
        <v>0</v>
      </c>
      <c r="BK158" s="111">
        <f t="shared" si="154"/>
        <v>0</v>
      </c>
      <c r="BL158" s="111">
        <f t="shared" si="155"/>
        <v>0</v>
      </c>
      <c r="BM158" s="111">
        <f t="shared" si="156"/>
        <v>0</v>
      </c>
      <c r="BN158" s="111">
        <f t="shared" si="157"/>
        <v>0</v>
      </c>
      <c r="BO158" s="111">
        <f t="shared" si="158"/>
        <v>0</v>
      </c>
      <c r="BP158" s="111">
        <f t="shared" si="159"/>
        <v>0</v>
      </c>
      <c r="BQ158" s="111">
        <f t="shared" si="160"/>
        <v>0</v>
      </c>
      <c r="CE158" s="61"/>
      <c r="CF158" s="149"/>
      <c r="CG158" s="142">
        <f t="shared" si="189"/>
        <v>0</v>
      </c>
      <c r="CH158" s="61"/>
      <c r="CI158" s="149"/>
      <c r="CJ158" s="142">
        <f t="shared" si="190"/>
        <v>0</v>
      </c>
      <c r="CK158" s="61"/>
      <c r="CL158" s="149"/>
      <c r="CM158" s="142">
        <f t="shared" si="191"/>
        <v>0</v>
      </c>
      <c r="CN158" s="61"/>
      <c r="CO158" s="149"/>
      <c r="CP158" s="142">
        <f t="shared" si="192"/>
        <v>0</v>
      </c>
      <c r="CQ158" s="61"/>
      <c r="CR158" s="149"/>
      <c r="CS158" s="142">
        <f t="shared" si="193"/>
        <v>0</v>
      </c>
      <c r="CT158" s="61"/>
      <c r="CU158" s="149"/>
      <c r="CV158" s="142">
        <f t="shared" si="194"/>
        <v>0</v>
      </c>
      <c r="CW158" s="61"/>
      <c r="CX158" s="149"/>
      <c r="CY158" s="142">
        <f t="shared" si="195"/>
        <v>0</v>
      </c>
      <c r="CZ158" s="61"/>
      <c r="DA158" s="149"/>
      <c r="DB158" s="142">
        <f t="shared" si="196"/>
        <v>0</v>
      </c>
      <c r="DC158" s="61"/>
      <c r="DD158" s="149"/>
      <c r="DE158" s="142">
        <f t="shared" si="197"/>
        <v>0</v>
      </c>
      <c r="DF158">
        <f t="shared" si="222"/>
        <v>151</v>
      </c>
      <c r="DH158" s="142">
        <f t="shared" si="198"/>
        <v>0</v>
      </c>
      <c r="DI158" s="142">
        <f t="shared" si="199"/>
        <v>0</v>
      </c>
      <c r="DJ158" s="142">
        <f t="shared" si="200"/>
        <v>0</v>
      </c>
      <c r="DK158" s="142">
        <f t="shared" si="201"/>
        <v>0</v>
      </c>
      <c r="DL158" s="142">
        <f t="shared" si="202"/>
        <v>0</v>
      </c>
      <c r="DM158" s="142">
        <f t="shared" si="203"/>
        <v>0</v>
      </c>
      <c r="DN158" s="142">
        <f t="shared" si="204"/>
        <v>0</v>
      </c>
      <c r="DO158" s="142">
        <f t="shared" si="205"/>
        <v>0</v>
      </c>
      <c r="DP158" s="142">
        <f t="shared" si="206"/>
        <v>0</v>
      </c>
      <c r="DQ158" s="142">
        <f t="shared" si="207"/>
        <v>0</v>
      </c>
      <c r="DR158" s="142">
        <f t="shared" si="208"/>
        <v>0</v>
      </c>
      <c r="DS158" s="142">
        <f t="shared" si="209"/>
        <v>0</v>
      </c>
      <c r="DU158" s="142">
        <f t="shared" si="210"/>
        <v>0</v>
      </c>
      <c r="DV158" s="142">
        <f t="shared" si="211"/>
        <v>0</v>
      </c>
      <c r="DW158" s="142">
        <f t="shared" si="212"/>
        <v>0</v>
      </c>
      <c r="DX158" s="142">
        <f t="shared" si="213"/>
        <v>0</v>
      </c>
      <c r="DY158" s="142">
        <f t="shared" si="214"/>
        <v>0</v>
      </c>
      <c r="DZ158" s="142">
        <f t="shared" si="215"/>
        <v>0</v>
      </c>
      <c r="EA158" s="142">
        <f t="shared" si="216"/>
        <v>0</v>
      </c>
      <c r="EB158" s="142">
        <f t="shared" si="217"/>
        <v>0</v>
      </c>
      <c r="EC158" s="142">
        <f t="shared" si="218"/>
        <v>0</v>
      </c>
      <c r="ED158" s="142">
        <f t="shared" si="219"/>
        <v>0</v>
      </c>
      <c r="EE158" s="142">
        <f t="shared" si="220"/>
        <v>0</v>
      </c>
      <c r="EF158" s="142">
        <f t="shared" si="221"/>
        <v>0</v>
      </c>
    </row>
    <row r="159" spans="1:136">
      <c r="A159" s="137"/>
      <c r="B159" s="138"/>
      <c r="C159" s="138"/>
      <c r="D159" s="139"/>
      <c r="E159" s="139"/>
      <c r="F159" s="139"/>
      <c r="G159" s="140"/>
      <c r="H159" s="141">
        <f t="shared" si="161"/>
        <v>0</v>
      </c>
      <c r="I159" s="140"/>
      <c r="J159" s="141">
        <f t="shared" si="162"/>
        <v>0</v>
      </c>
      <c r="K159" s="140"/>
      <c r="L159" s="141">
        <f t="shared" si="163"/>
        <v>0</v>
      </c>
      <c r="M159" s="140"/>
      <c r="N159" s="141">
        <f t="shared" si="164"/>
        <v>0</v>
      </c>
      <c r="O159" s="141">
        <f t="shared" si="165"/>
        <v>0</v>
      </c>
      <c r="P159" s="61"/>
      <c r="Q159" s="149"/>
      <c r="R159" s="142">
        <f t="shared" si="166"/>
        <v>0</v>
      </c>
      <c r="S159" s="61"/>
      <c r="T159" s="149"/>
      <c r="U159" s="142">
        <f t="shared" si="167"/>
        <v>0</v>
      </c>
      <c r="V159" s="61"/>
      <c r="W159" s="149"/>
      <c r="X159" s="142">
        <f t="shared" si="168"/>
        <v>0</v>
      </c>
      <c r="Y159" s="61"/>
      <c r="Z159" s="142">
        <f t="shared" si="169"/>
        <v>0</v>
      </c>
      <c r="AA159" s="142">
        <f t="shared" si="170"/>
        <v>0</v>
      </c>
      <c r="AB159" s="61"/>
      <c r="AC159" s="142">
        <f t="shared" si="171"/>
        <v>0</v>
      </c>
      <c r="AD159" s="142">
        <f t="shared" si="172"/>
        <v>0</v>
      </c>
      <c r="AE159" s="61"/>
      <c r="AF159" s="142">
        <f t="shared" si="173"/>
        <v>0</v>
      </c>
      <c r="AG159" s="142">
        <f t="shared" si="174"/>
        <v>0</v>
      </c>
      <c r="AH159" s="61"/>
      <c r="AI159" s="142">
        <f t="shared" si="175"/>
        <v>0</v>
      </c>
      <c r="AJ159" s="142">
        <f t="shared" si="176"/>
        <v>0</v>
      </c>
      <c r="AK159" s="61"/>
      <c r="AL159" s="142">
        <f t="shared" si="177"/>
        <v>0</v>
      </c>
      <c r="AM159" s="142">
        <f t="shared" si="178"/>
        <v>0</v>
      </c>
      <c r="AN159" s="61"/>
      <c r="AO159" s="142">
        <f t="shared" si="179"/>
        <v>0</v>
      </c>
      <c r="AP159" s="142">
        <f t="shared" si="180"/>
        <v>0</v>
      </c>
      <c r="AQ159" s="61"/>
      <c r="AR159" s="142">
        <f t="shared" si="181"/>
        <v>0</v>
      </c>
      <c r="AS159" s="142">
        <f t="shared" si="182"/>
        <v>0</v>
      </c>
      <c r="AT159" s="61"/>
      <c r="AU159" s="142">
        <f t="shared" si="183"/>
        <v>0</v>
      </c>
      <c r="AV159" s="142">
        <f t="shared" si="184"/>
        <v>0</v>
      </c>
      <c r="AW159" s="61"/>
      <c r="AX159" s="142">
        <f t="shared" si="185"/>
        <v>0</v>
      </c>
      <c r="AY159" s="142">
        <f t="shared" si="186"/>
        <v>0</v>
      </c>
      <c r="AZ159" s="3"/>
      <c r="BA159" s="142">
        <f t="shared" si="187"/>
        <v>0</v>
      </c>
      <c r="BB159" s="142">
        <f t="shared" si="187"/>
        <v>0</v>
      </c>
      <c r="BF159" s="111">
        <f t="shared" si="188"/>
        <v>0</v>
      </c>
      <c r="BG159" s="111">
        <f t="shared" si="150"/>
        <v>0</v>
      </c>
      <c r="BH159" s="111">
        <f t="shared" si="151"/>
        <v>0</v>
      </c>
      <c r="BI159" s="111">
        <f t="shared" si="152"/>
        <v>0</v>
      </c>
      <c r="BJ159" s="111">
        <f t="shared" si="153"/>
        <v>0</v>
      </c>
      <c r="BK159" s="111">
        <f t="shared" si="154"/>
        <v>0</v>
      </c>
      <c r="BL159" s="111">
        <f t="shared" si="155"/>
        <v>0</v>
      </c>
      <c r="BM159" s="111">
        <f t="shared" si="156"/>
        <v>0</v>
      </c>
      <c r="BN159" s="111">
        <f t="shared" si="157"/>
        <v>0</v>
      </c>
      <c r="BO159" s="111">
        <f t="shared" si="158"/>
        <v>0</v>
      </c>
      <c r="BP159" s="111">
        <f t="shared" si="159"/>
        <v>0</v>
      </c>
      <c r="BQ159" s="111">
        <f t="shared" si="160"/>
        <v>0</v>
      </c>
      <c r="CE159" s="61"/>
      <c r="CF159" s="149"/>
      <c r="CG159" s="142">
        <f t="shared" si="189"/>
        <v>0</v>
      </c>
      <c r="CH159" s="61"/>
      <c r="CI159" s="149"/>
      <c r="CJ159" s="142">
        <f t="shared" si="190"/>
        <v>0</v>
      </c>
      <c r="CK159" s="61"/>
      <c r="CL159" s="149"/>
      <c r="CM159" s="142">
        <f t="shared" si="191"/>
        <v>0</v>
      </c>
      <c r="CN159" s="61"/>
      <c r="CO159" s="149"/>
      <c r="CP159" s="142">
        <f t="shared" si="192"/>
        <v>0</v>
      </c>
      <c r="CQ159" s="61"/>
      <c r="CR159" s="149"/>
      <c r="CS159" s="142">
        <f t="shared" si="193"/>
        <v>0</v>
      </c>
      <c r="CT159" s="61"/>
      <c r="CU159" s="149"/>
      <c r="CV159" s="142">
        <f t="shared" si="194"/>
        <v>0</v>
      </c>
      <c r="CW159" s="61"/>
      <c r="CX159" s="149"/>
      <c r="CY159" s="142">
        <f t="shared" si="195"/>
        <v>0</v>
      </c>
      <c r="CZ159" s="61"/>
      <c r="DA159" s="149"/>
      <c r="DB159" s="142">
        <f t="shared" si="196"/>
        <v>0</v>
      </c>
      <c r="DC159" s="61"/>
      <c r="DD159" s="149"/>
      <c r="DE159" s="142">
        <f t="shared" si="197"/>
        <v>0</v>
      </c>
      <c r="DF159">
        <f t="shared" si="222"/>
        <v>152</v>
      </c>
      <c r="DH159" s="142">
        <f t="shared" si="198"/>
        <v>0</v>
      </c>
      <c r="DI159" s="142">
        <f t="shared" si="199"/>
        <v>0</v>
      </c>
      <c r="DJ159" s="142">
        <f t="shared" si="200"/>
        <v>0</v>
      </c>
      <c r="DK159" s="142">
        <f t="shared" si="201"/>
        <v>0</v>
      </c>
      <c r="DL159" s="142">
        <f t="shared" si="202"/>
        <v>0</v>
      </c>
      <c r="DM159" s="142">
        <f t="shared" si="203"/>
        <v>0</v>
      </c>
      <c r="DN159" s="142">
        <f t="shared" si="204"/>
        <v>0</v>
      </c>
      <c r="DO159" s="142">
        <f t="shared" si="205"/>
        <v>0</v>
      </c>
      <c r="DP159" s="142">
        <f t="shared" si="206"/>
        <v>0</v>
      </c>
      <c r="DQ159" s="142">
        <f t="shared" si="207"/>
        <v>0</v>
      </c>
      <c r="DR159" s="142">
        <f t="shared" si="208"/>
        <v>0</v>
      </c>
      <c r="DS159" s="142">
        <f t="shared" si="209"/>
        <v>0</v>
      </c>
      <c r="DU159" s="142">
        <f t="shared" si="210"/>
        <v>0</v>
      </c>
      <c r="DV159" s="142">
        <f t="shared" si="211"/>
        <v>0</v>
      </c>
      <c r="DW159" s="142">
        <f t="shared" si="212"/>
        <v>0</v>
      </c>
      <c r="DX159" s="142">
        <f t="shared" si="213"/>
        <v>0</v>
      </c>
      <c r="DY159" s="142">
        <f t="shared" si="214"/>
        <v>0</v>
      </c>
      <c r="DZ159" s="142">
        <f t="shared" si="215"/>
        <v>0</v>
      </c>
      <c r="EA159" s="142">
        <f t="shared" si="216"/>
        <v>0</v>
      </c>
      <c r="EB159" s="142">
        <f t="shared" si="217"/>
        <v>0</v>
      </c>
      <c r="EC159" s="142">
        <f t="shared" si="218"/>
        <v>0</v>
      </c>
      <c r="ED159" s="142">
        <f t="shared" si="219"/>
        <v>0</v>
      </c>
      <c r="EE159" s="142">
        <f t="shared" si="220"/>
        <v>0</v>
      </c>
      <c r="EF159" s="142">
        <f t="shared" si="221"/>
        <v>0</v>
      </c>
    </row>
    <row r="160" spans="1:136">
      <c r="A160" s="137"/>
      <c r="B160" s="138"/>
      <c r="C160" s="138"/>
      <c r="D160" s="139"/>
      <c r="E160" s="139"/>
      <c r="F160" s="139"/>
      <c r="G160" s="140"/>
      <c r="H160" s="141">
        <f t="shared" si="161"/>
        <v>0</v>
      </c>
      <c r="I160" s="140"/>
      <c r="J160" s="141">
        <f t="shared" si="162"/>
        <v>0</v>
      </c>
      <c r="K160" s="140"/>
      <c r="L160" s="141">
        <f t="shared" si="163"/>
        <v>0</v>
      </c>
      <c r="M160" s="140"/>
      <c r="N160" s="141">
        <f t="shared" si="164"/>
        <v>0</v>
      </c>
      <c r="O160" s="141">
        <f t="shared" si="165"/>
        <v>0</v>
      </c>
      <c r="P160" s="61"/>
      <c r="Q160" s="149"/>
      <c r="R160" s="142">
        <f t="shared" si="166"/>
        <v>0</v>
      </c>
      <c r="S160" s="61"/>
      <c r="T160" s="149"/>
      <c r="U160" s="142">
        <f t="shared" si="167"/>
        <v>0</v>
      </c>
      <c r="V160" s="61"/>
      <c r="W160" s="149"/>
      <c r="X160" s="142">
        <f t="shared" si="168"/>
        <v>0</v>
      </c>
      <c r="Y160" s="61"/>
      <c r="Z160" s="142">
        <f t="shared" si="169"/>
        <v>0</v>
      </c>
      <c r="AA160" s="142">
        <f t="shared" si="170"/>
        <v>0</v>
      </c>
      <c r="AB160" s="61"/>
      <c r="AC160" s="142">
        <f t="shared" si="171"/>
        <v>0</v>
      </c>
      <c r="AD160" s="142">
        <f t="shared" si="172"/>
        <v>0</v>
      </c>
      <c r="AE160" s="61"/>
      <c r="AF160" s="142">
        <f t="shared" si="173"/>
        <v>0</v>
      </c>
      <c r="AG160" s="142">
        <f t="shared" si="174"/>
        <v>0</v>
      </c>
      <c r="AH160" s="61"/>
      <c r="AI160" s="142">
        <f t="shared" si="175"/>
        <v>0</v>
      </c>
      <c r="AJ160" s="142">
        <f t="shared" si="176"/>
        <v>0</v>
      </c>
      <c r="AK160" s="61"/>
      <c r="AL160" s="142">
        <f t="shared" si="177"/>
        <v>0</v>
      </c>
      <c r="AM160" s="142">
        <f t="shared" si="178"/>
        <v>0</v>
      </c>
      <c r="AN160" s="61"/>
      <c r="AO160" s="142">
        <f t="shared" si="179"/>
        <v>0</v>
      </c>
      <c r="AP160" s="142">
        <f t="shared" si="180"/>
        <v>0</v>
      </c>
      <c r="AQ160" s="61"/>
      <c r="AR160" s="142">
        <f t="shared" si="181"/>
        <v>0</v>
      </c>
      <c r="AS160" s="142">
        <f t="shared" si="182"/>
        <v>0</v>
      </c>
      <c r="AT160" s="61"/>
      <c r="AU160" s="142">
        <f t="shared" si="183"/>
        <v>0</v>
      </c>
      <c r="AV160" s="142">
        <f t="shared" si="184"/>
        <v>0</v>
      </c>
      <c r="AW160" s="61"/>
      <c r="AX160" s="142">
        <f t="shared" si="185"/>
        <v>0</v>
      </c>
      <c r="AY160" s="142">
        <f t="shared" si="186"/>
        <v>0</v>
      </c>
      <c r="AZ160" s="3"/>
      <c r="BA160" s="142">
        <f t="shared" si="187"/>
        <v>0</v>
      </c>
      <c r="BB160" s="142">
        <f t="shared" si="187"/>
        <v>0</v>
      </c>
      <c r="BF160" s="111">
        <f t="shared" si="188"/>
        <v>0</v>
      </c>
      <c r="BG160" s="111">
        <f t="shared" si="150"/>
        <v>0</v>
      </c>
      <c r="BH160" s="111">
        <f t="shared" si="151"/>
        <v>0</v>
      </c>
      <c r="BI160" s="111">
        <f t="shared" si="152"/>
        <v>0</v>
      </c>
      <c r="BJ160" s="111">
        <f t="shared" si="153"/>
        <v>0</v>
      </c>
      <c r="BK160" s="111">
        <f t="shared" si="154"/>
        <v>0</v>
      </c>
      <c r="BL160" s="111">
        <f t="shared" si="155"/>
        <v>0</v>
      </c>
      <c r="BM160" s="111">
        <f t="shared" si="156"/>
        <v>0</v>
      </c>
      <c r="BN160" s="111">
        <f t="shared" si="157"/>
        <v>0</v>
      </c>
      <c r="BO160" s="111">
        <f t="shared" si="158"/>
        <v>0</v>
      </c>
      <c r="BP160" s="111">
        <f t="shared" si="159"/>
        <v>0</v>
      </c>
      <c r="BQ160" s="111">
        <f t="shared" si="160"/>
        <v>0</v>
      </c>
      <c r="CE160" s="61"/>
      <c r="CF160" s="149"/>
      <c r="CG160" s="142">
        <f t="shared" si="189"/>
        <v>0</v>
      </c>
      <c r="CH160" s="61"/>
      <c r="CI160" s="149"/>
      <c r="CJ160" s="142">
        <f t="shared" si="190"/>
        <v>0</v>
      </c>
      <c r="CK160" s="61"/>
      <c r="CL160" s="149"/>
      <c r="CM160" s="142">
        <f t="shared" si="191"/>
        <v>0</v>
      </c>
      <c r="CN160" s="61"/>
      <c r="CO160" s="149"/>
      <c r="CP160" s="142">
        <f t="shared" si="192"/>
        <v>0</v>
      </c>
      <c r="CQ160" s="61"/>
      <c r="CR160" s="149"/>
      <c r="CS160" s="142">
        <f t="shared" si="193"/>
        <v>0</v>
      </c>
      <c r="CT160" s="61"/>
      <c r="CU160" s="149"/>
      <c r="CV160" s="142">
        <f t="shared" si="194"/>
        <v>0</v>
      </c>
      <c r="CW160" s="61"/>
      <c r="CX160" s="149"/>
      <c r="CY160" s="142">
        <f t="shared" si="195"/>
        <v>0</v>
      </c>
      <c r="CZ160" s="61"/>
      <c r="DA160" s="149"/>
      <c r="DB160" s="142">
        <f t="shared" si="196"/>
        <v>0</v>
      </c>
      <c r="DC160" s="61"/>
      <c r="DD160" s="149"/>
      <c r="DE160" s="142">
        <f t="shared" si="197"/>
        <v>0</v>
      </c>
      <c r="DF160">
        <f t="shared" si="222"/>
        <v>153</v>
      </c>
      <c r="DH160" s="142">
        <f t="shared" si="198"/>
        <v>0</v>
      </c>
      <c r="DI160" s="142">
        <f t="shared" si="199"/>
        <v>0</v>
      </c>
      <c r="DJ160" s="142">
        <f t="shared" si="200"/>
        <v>0</v>
      </c>
      <c r="DK160" s="142">
        <f t="shared" si="201"/>
        <v>0</v>
      </c>
      <c r="DL160" s="142">
        <f t="shared" si="202"/>
        <v>0</v>
      </c>
      <c r="DM160" s="142">
        <f t="shared" si="203"/>
        <v>0</v>
      </c>
      <c r="DN160" s="142">
        <f t="shared" si="204"/>
        <v>0</v>
      </c>
      <c r="DO160" s="142">
        <f t="shared" si="205"/>
        <v>0</v>
      </c>
      <c r="DP160" s="142">
        <f t="shared" si="206"/>
        <v>0</v>
      </c>
      <c r="DQ160" s="142">
        <f t="shared" si="207"/>
        <v>0</v>
      </c>
      <c r="DR160" s="142">
        <f t="shared" si="208"/>
        <v>0</v>
      </c>
      <c r="DS160" s="142">
        <f t="shared" si="209"/>
        <v>0</v>
      </c>
      <c r="DU160" s="142">
        <f t="shared" si="210"/>
        <v>0</v>
      </c>
      <c r="DV160" s="142">
        <f t="shared" si="211"/>
        <v>0</v>
      </c>
      <c r="DW160" s="142">
        <f t="shared" si="212"/>
        <v>0</v>
      </c>
      <c r="DX160" s="142">
        <f t="shared" si="213"/>
        <v>0</v>
      </c>
      <c r="DY160" s="142">
        <f t="shared" si="214"/>
        <v>0</v>
      </c>
      <c r="DZ160" s="142">
        <f t="shared" si="215"/>
        <v>0</v>
      </c>
      <c r="EA160" s="142">
        <f t="shared" si="216"/>
        <v>0</v>
      </c>
      <c r="EB160" s="142">
        <f t="shared" si="217"/>
        <v>0</v>
      </c>
      <c r="EC160" s="142">
        <f t="shared" si="218"/>
        <v>0</v>
      </c>
      <c r="ED160" s="142">
        <f t="shared" si="219"/>
        <v>0</v>
      </c>
      <c r="EE160" s="142">
        <f t="shared" si="220"/>
        <v>0</v>
      </c>
      <c r="EF160" s="142">
        <f t="shared" si="221"/>
        <v>0</v>
      </c>
    </row>
    <row r="161" spans="1:136">
      <c r="A161" s="137"/>
      <c r="B161" s="138"/>
      <c r="C161" s="138"/>
      <c r="D161" s="139"/>
      <c r="E161" s="139"/>
      <c r="F161" s="139"/>
      <c r="G161" s="140"/>
      <c r="H161" s="141">
        <f t="shared" si="161"/>
        <v>0</v>
      </c>
      <c r="I161" s="140"/>
      <c r="J161" s="141">
        <f t="shared" si="162"/>
        <v>0</v>
      </c>
      <c r="K161" s="140"/>
      <c r="L161" s="141">
        <f t="shared" si="163"/>
        <v>0</v>
      </c>
      <c r="M161" s="140"/>
      <c r="N161" s="141">
        <f t="shared" si="164"/>
        <v>0</v>
      </c>
      <c r="O161" s="141">
        <f t="shared" si="165"/>
        <v>0</v>
      </c>
      <c r="P161" s="61"/>
      <c r="Q161" s="149"/>
      <c r="R161" s="142">
        <f t="shared" si="166"/>
        <v>0</v>
      </c>
      <c r="S161" s="61"/>
      <c r="T161" s="149"/>
      <c r="U161" s="142">
        <f t="shared" si="167"/>
        <v>0</v>
      </c>
      <c r="V161" s="61"/>
      <c r="W161" s="149"/>
      <c r="X161" s="142">
        <f t="shared" si="168"/>
        <v>0</v>
      </c>
      <c r="Y161" s="61"/>
      <c r="Z161" s="142">
        <f t="shared" si="169"/>
        <v>0</v>
      </c>
      <c r="AA161" s="142">
        <f t="shared" si="170"/>
        <v>0</v>
      </c>
      <c r="AB161" s="61"/>
      <c r="AC161" s="142">
        <f t="shared" si="171"/>
        <v>0</v>
      </c>
      <c r="AD161" s="142">
        <f t="shared" si="172"/>
        <v>0</v>
      </c>
      <c r="AE161" s="61"/>
      <c r="AF161" s="142">
        <f t="shared" si="173"/>
        <v>0</v>
      </c>
      <c r="AG161" s="142">
        <f t="shared" si="174"/>
        <v>0</v>
      </c>
      <c r="AH161" s="61"/>
      <c r="AI161" s="142">
        <f t="shared" si="175"/>
        <v>0</v>
      </c>
      <c r="AJ161" s="142">
        <f t="shared" si="176"/>
        <v>0</v>
      </c>
      <c r="AK161" s="61"/>
      <c r="AL161" s="142">
        <f t="shared" si="177"/>
        <v>0</v>
      </c>
      <c r="AM161" s="142">
        <f t="shared" si="178"/>
        <v>0</v>
      </c>
      <c r="AN161" s="61"/>
      <c r="AO161" s="142">
        <f t="shared" si="179"/>
        <v>0</v>
      </c>
      <c r="AP161" s="142">
        <f t="shared" si="180"/>
        <v>0</v>
      </c>
      <c r="AQ161" s="61"/>
      <c r="AR161" s="142">
        <f t="shared" si="181"/>
        <v>0</v>
      </c>
      <c r="AS161" s="142">
        <f t="shared" si="182"/>
        <v>0</v>
      </c>
      <c r="AT161" s="61"/>
      <c r="AU161" s="142">
        <f t="shared" si="183"/>
        <v>0</v>
      </c>
      <c r="AV161" s="142">
        <f t="shared" si="184"/>
        <v>0</v>
      </c>
      <c r="AW161" s="61"/>
      <c r="AX161" s="142">
        <f t="shared" si="185"/>
        <v>0</v>
      </c>
      <c r="AY161" s="142">
        <f t="shared" si="186"/>
        <v>0</v>
      </c>
      <c r="AZ161" s="3"/>
      <c r="BA161" s="142">
        <f t="shared" si="187"/>
        <v>0</v>
      </c>
      <c r="BB161" s="142">
        <f t="shared" si="187"/>
        <v>0</v>
      </c>
      <c r="BF161" s="111">
        <f t="shared" si="188"/>
        <v>0</v>
      </c>
      <c r="BG161" s="111">
        <f t="shared" si="150"/>
        <v>0</v>
      </c>
      <c r="BH161" s="111">
        <f t="shared" si="151"/>
        <v>0</v>
      </c>
      <c r="BI161" s="111">
        <f t="shared" si="152"/>
        <v>0</v>
      </c>
      <c r="BJ161" s="111">
        <f t="shared" si="153"/>
        <v>0</v>
      </c>
      <c r="BK161" s="111">
        <f t="shared" si="154"/>
        <v>0</v>
      </c>
      <c r="BL161" s="111">
        <f t="shared" si="155"/>
        <v>0</v>
      </c>
      <c r="BM161" s="111">
        <f t="shared" si="156"/>
        <v>0</v>
      </c>
      <c r="BN161" s="111">
        <f t="shared" si="157"/>
        <v>0</v>
      </c>
      <c r="BO161" s="111">
        <f t="shared" si="158"/>
        <v>0</v>
      </c>
      <c r="BP161" s="111">
        <f t="shared" si="159"/>
        <v>0</v>
      </c>
      <c r="BQ161" s="111">
        <f t="shared" si="160"/>
        <v>0</v>
      </c>
      <c r="CE161" s="61"/>
      <c r="CF161" s="149"/>
      <c r="CG161" s="142">
        <f t="shared" si="189"/>
        <v>0</v>
      </c>
      <c r="CH161" s="61"/>
      <c r="CI161" s="149"/>
      <c r="CJ161" s="142">
        <f t="shared" si="190"/>
        <v>0</v>
      </c>
      <c r="CK161" s="61"/>
      <c r="CL161" s="149"/>
      <c r="CM161" s="142">
        <f t="shared" si="191"/>
        <v>0</v>
      </c>
      <c r="CN161" s="61"/>
      <c r="CO161" s="149"/>
      <c r="CP161" s="142">
        <f t="shared" si="192"/>
        <v>0</v>
      </c>
      <c r="CQ161" s="61"/>
      <c r="CR161" s="149"/>
      <c r="CS161" s="142">
        <f t="shared" si="193"/>
        <v>0</v>
      </c>
      <c r="CT161" s="61"/>
      <c r="CU161" s="149"/>
      <c r="CV161" s="142">
        <f t="shared" si="194"/>
        <v>0</v>
      </c>
      <c r="CW161" s="61"/>
      <c r="CX161" s="149"/>
      <c r="CY161" s="142">
        <f t="shared" si="195"/>
        <v>0</v>
      </c>
      <c r="CZ161" s="61"/>
      <c r="DA161" s="149"/>
      <c r="DB161" s="142">
        <f t="shared" si="196"/>
        <v>0</v>
      </c>
      <c r="DC161" s="61"/>
      <c r="DD161" s="149"/>
      <c r="DE161" s="142">
        <f t="shared" si="197"/>
        <v>0</v>
      </c>
      <c r="DF161">
        <f t="shared" si="222"/>
        <v>154</v>
      </c>
      <c r="DH161" s="142">
        <f t="shared" si="198"/>
        <v>0</v>
      </c>
      <c r="DI161" s="142">
        <f t="shared" si="199"/>
        <v>0</v>
      </c>
      <c r="DJ161" s="142">
        <f t="shared" si="200"/>
        <v>0</v>
      </c>
      <c r="DK161" s="142">
        <f t="shared" si="201"/>
        <v>0</v>
      </c>
      <c r="DL161" s="142">
        <f t="shared" si="202"/>
        <v>0</v>
      </c>
      <c r="DM161" s="142">
        <f t="shared" si="203"/>
        <v>0</v>
      </c>
      <c r="DN161" s="142">
        <f t="shared" si="204"/>
        <v>0</v>
      </c>
      <c r="DO161" s="142">
        <f t="shared" si="205"/>
        <v>0</v>
      </c>
      <c r="DP161" s="142">
        <f t="shared" si="206"/>
        <v>0</v>
      </c>
      <c r="DQ161" s="142">
        <f t="shared" si="207"/>
        <v>0</v>
      </c>
      <c r="DR161" s="142">
        <f t="shared" si="208"/>
        <v>0</v>
      </c>
      <c r="DS161" s="142">
        <f t="shared" si="209"/>
        <v>0</v>
      </c>
      <c r="DU161" s="142">
        <f t="shared" si="210"/>
        <v>0</v>
      </c>
      <c r="DV161" s="142">
        <f t="shared" si="211"/>
        <v>0</v>
      </c>
      <c r="DW161" s="142">
        <f t="shared" si="212"/>
        <v>0</v>
      </c>
      <c r="DX161" s="142">
        <f t="shared" si="213"/>
        <v>0</v>
      </c>
      <c r="DY161" s="142">
        <f t="shared" si="214"/>
        <v>0</v>
      </c>
      <c r="DZ161" s="142">
        <f t="shared" si="215"/>
        <v>0</v>
      </c>
      <c r="EA161" s="142">
        <f t="shared" si="216"/>
        <v>0</v>
      </c>
      <c r="EB161" s="142">
        <f t="shared" si="217"/>
        <v>0</v>
      </c>
      <c r="EC161" s="142">
        <f t="shared" si="218"/>
        <v>0</v>
      </c>
      <c r="ED161" s="142">
        <f t="shared" si="219"/>
        <v>0</v>
      </c>
      <c r="EE161" s="142">
        <f t="shared" si="220"/>
        <v>0</v>
      </c>
      <c r="EF161" s="142">
        <f t="shared" si="221"/>
        <v>0</v>
      </c>
    </row>
    <row r="162" spans="1:136">
      <c r="A162" s="137"/>
      <c r="B162" s="138"/>
      <c r="C162" s="138"/>
      <c r="D162" s="139"/>
      <c r="E162" s="139"/>
      <c r="F162" s="139"/>
      <c r="G162" s="140"/>
      <c r="H162" s="141">
        <f t="shared" si="161"/>
        <v>0</v>
      </c>
      <c r="I162" s="140"/>
      <c r="J162" s="141">
        <f t="shared" si="162"/>
        <v>0</v>
      </c>
      <c r="K162" s="140"/>
      <c r="L162" s="141">
        <f t="shared" si="163"/>
        <v>0</v>
      </c>
      <c r="M162" s="140"/>
      <c r="N162" s="141">
        <f t="shared" si="164"/>
        <v>0</v>
      </c>
      <c r="O162" s="141">
        <f t="shared" si="165"/>
        <v>0</v>
      </c>
      <c r="P162" s="61"/>
      <c r="Q162" s="149"/>
      <c r="R162" s="142">
        <f t="shared" si="166"/>
        <v>0</v>
      </c>
      <c r="S162" s="61"/>
      <c r="T162" s="149"/>
      <c r="U162" s="142">
        <f t="shared" si="167"/>
        <v>0</v>
      </c>
      <c r="V162" s="61"/>
      <c r="W162" s="149"/>
      <c r="X162" s="142">
        <f t="shared" si="168"/>
        <v>0</v>
      </c>
      <c r="Y162" s="61"/>
      <c r="Z162" s="142">
        <f t="shared" si="169"/>
        <v>0</v>
      </c>
      <c r="AA162" s="142">
        <f t="shared" si="170"/>
        <v>0</v>
      </c>
      <c r="AB162" s="61"/>
      <c r="AC162" s="142">
        <f t="shared" si="171"/>
        <v>0</v>
      </c>
      <c r="AD162" s="142">
        <f t="shared" si="172"/>
        <v>0</v>
      </c>
      <c r="AE162" s="61"/>
      <c r="AF162" s="142">
        <f t="shared" si="173"/>
        <v>0</v>
      </c>
      <c r="AG162" s="142">
        <f t="shared" si="174"/>
        <v>0</v>
      </c>
      <c r="AH162" s="61"/>
      <c r="AI162" s="142">
        <f t="shared" si="175"/>
        <v>0</v>
      </c>
      <c r="AJ162" s="142">
        <f t="shared" si="176"/>
        <v>0</v>
      </c>
      <c r="AK162" s="61"/>
      <c r="AL162" s="142">
        <f t="shared" si="177"/>
        <v>0</v>
      </c>
      <c r="AM162" s="142">
        <f t="shared" si="178"/>
        <v>0</v>
      </c>
      <c r="AN162" s="61"/>
      <c r="AO162" s="142">
        <f t="shared" si="179"/>
        <v>0</v>
      </c>
      <c r="AP162" s="142">
        <f t="shared" si="180"/>
        <v>0</v>
      </c>
      <c r="AQ162" s="61"/>
      <c r="AR162" s="142">
        <f t="shared" si="181"/>
        <v>0</v>
      </c>
      <c r="AS162" s="142">
        <f t="shared" si="182"/>
        <v>0</v>
      </c>
      <c r="AT162" s="61"/>
      <c r="AU162" s="142">
        <f t="shared" si="183"/>
        <v>0</v>
      </c>
      <c r="AV162" s="142">
        <f t="shared" si="184"/>
        <v>0</v>
      </c>
      <c r="AW162" s="61"/>
      <c r="AX162" s="142">
        <f t="shared" si="185"/>
        <v>0</v>
      </c>
      <c r="AY162" s="142">
        <f t="shared" si="186"/>
        <v>0</v>
      </c>
      <c r="AZ162" s="3"/>
      <c r="BA162" s="142">
        <f t="shared" si="187"/>
        <v>0</v>
      </c>
      <c r="BB162" s="142">
        <f t="shared" si="187"/>
        <v>0</v>
      </c>
      <c r="BF162" s="111">
        <f t="shared" si="188"/>
        <v>0</v>
      </c>
      <c r="BG162" s="111">
        <f t="shared" si="150"/>
        <v>0</v>
      </c>
      <c r="BH162" s="111">
        <f t="shared" si="151"/>
        <v>0</v>
      </c>
      <c r="BI162" s="111">
        <f t="shared" si="152"/>
        <v>0</v>
      </c>
      <c r="BJ162" s="111">
        <f t="shared" si="153"/>
        <v>0</v>
      </c>
      <c r="BK162" s="111">
        <f t="shared" si="154"/>
        <v>0</v>
      </c>
      <c r="BL162" s="111">
        <f t="shared" si="155"/>
        <v>0</v>
      </c>
      <c r="BM162" s="111">
        <f t="shared" si="156"/>
        <v>0</v>
      </c>
      <c r="BN162" s="111">
        <f t="shared" si="157"/>
        <v>0</v>
      </c>
      <c r="BO162" s="111">
        <f t="shared" si="158"/>
        <v>0</v>
      </c>
      <c r="BP162" s="111">
        <f t="shared" si="159"/>
        <v>0</v>
      </c>
      <c r="BQ162" s="111">
        <f t="shared" si="160"/>
        <v>0</v>
      </c>
      <c r="CE162" s="61"/>
      <c r="CF162" s="149"/>
      <c r="CG162" s="142">
        <f t="shared" si="189"/>
        <v>0</v>
      </c>
      <c r="CH162" s="61"/>
      <c r="CI162" s="149"/>
      <c r="CJ162" s="142">
        <f t="shared" si="190"/>
        <v>0</v>
      </c>
      <c r="CK162" s="61"/>
      <c r="CL162" s="149"/>
      <c r="CM162" s="142">
        <f t="shared" si="191"/>
        <v>0</v>
      </c>
      <c r="CN162" s="61"/>
      <c r="CO162" s="149"/>
      <c r="CP162" s="142">
        <f t="shared" si="192"/>
        <v>0</v>
      </c>
      <c r="CQ162" s="61"/>
      <c r="CR162" s="149"/>
      <c r="CS162" s="142">
        <f t="shared" si="193"/>
        <v>0</v>
      </c>
      <c r="CT162" s="61"/>
      <c r="CU162" s="149"/>
      <c r="CV162" s="142">
        <f t="shared" si="194"/>
        <v>0</v>
      </c>
      <c r="CW162" s="61"/>
      <c r="CX162" s="149"/>
      <c r="CY162" s="142">
        <f t="shared" si="195"/>
        <v>0</v>
      </c>
      <c r="CZ162" s="61"/>
      <c r="DA162" s="149"/>
      <c r="DB162" s="142">
        <f t="shared" si="196"/>
        <v>0</v>
      </c>
      <c r="DC162" s="61"/>
      <c r="DD162" s="149"/>
      <c r="DE162" s="142">
        <f t="shared" si="197"/>
        <v>0</v>
      </c>
      <c r="DF162">
        <f t="shared" si="222"/>
        <v>155</v>
      </c>
      <c r="DH162" s="142">
        <f t="shared" si="198"/>
        <v>0</v>
      </c>
      <c r="DI162" s="142">
        <f t="shared" si="199"/>
        <v>0</v>
      </c>
      <c r="DJ162" s="142">
        <f t="shared" si="200"/>
        <v>0</v>
      </c>
      <c r="DK162" s="142">
        <f t="shared" si="201"/>
        <v>0</v>
      </c>
      <c r="DL162" s="142">
        <f t="shared" si="202"/>
        <v>0</v>
      </c>
      <c r="DM162" s="142">
        <f t="shared" si="203"/>
        <v>0</v>
      </c>
      <c r="DN162" s="142">
        <f t="shared" si="204"/>
        <v>0</v>
      </c>
      <c r="DO162" s="142">
        <f t="shared" si="205"/>
        <v>0</v>
      </c>
      <c r="DP162" s="142">
        <f t="shared" si="206"/>
        <v>0</v>
      </c>
      <c r="DQ162" s="142">
        <f t="shared" si="207"/>
        <v>0</v>
      </c>
      <c r="DR162" s="142">
        <f t="shared" si="208"/>
        <v>0</v>
      </c>
      <c r="DS162" s="142">
        <f t="shared" si="209"/>
        <v>0</v>
      </c>
      <c r="DU162" s="142">
        <f t="shared" si="210"/>
        <v>0</v>
      </c>
      <c r="DV162" s="142">
        <f t="shared" si="211"/>
        <v>0</v>
      </c>
      <c r="DW162" s="142">
        <f t="shared" si="212"/>
        <v>0</v>
      </c>
      <c r="DX162" s="142">
        <f t="shared" si="213"/>
        <v>0</v>
      </c>
      <c r="DY162" s="142">
        <f t="shared" si="214"/>
        <v>0</v>
      </c>
      <c r="DZ162" s="142">
        <f t="shared" si="215"/>
        <v>0</v>
      </c>
      <c r="EA162" s="142">
        <f t="shared" si="216"/>
        <v>0</v>
      </c>
      <c r="EB162" s="142">
        <f t="shared" si="217"/>
        <v>0</v>
      </c>
      <c r="EC162" s="142">
        <f t="shared" si="218"/>
        <v>0</v>
      </c>
      <c r="ED162" s="142">
        <f t="shared" si="219"/>
        <v>0</v>
      </c>
      <c r="EE162" s="142">
        <f t="shared" si="220"/>
        <v>0</v>
      </c>
      <c r="EF162" s="142">
        <f t="shared" si="221"/>
        <v>0</v>
      </c>
    </row>
    <row r="163" spans="1:136">
      <c r="A163" s="137"/>
      <c r="B163" s="138"/>
      <c r="C163" s="138"/>
      <c r="D163" s="139"/>
      <c r="E163" s="139"/>
      <c r="F163" s="139"/>
      <c r="G163" s="140"/>
      <c r="H163" s="141">
        <f t="shared" si="161"/>
        <v>0</v>
      </c>
      <c r="I163" s="140"/>
      <c r="J163" s="141">
        <f t="shared" si="162"/>
        <v>0</v>
      </c>
      <c r="K163" s="140"/>
      <c r="L163" s="141">
        <f t="shared" si="163"/>
        <v>0</v>
      </c>
      <c r="M163" s="140"/>
      <c r="N163" s="141">
        <f t="shared" si="164"/>
        <v>0</v>
      </c>
      <c r="O163" s="141">
        <f t="shared" si="165"/>
        <v>0</v>
      </c>
      <c r="P163" s="61"/>
      <c r="Q163" s="149"/>
      <c r="R163" s="142">
        <f t="shared" si="166"/>
        <v>0</v>
      </c>
      <c r="S163" s="61"/>
      <c r="T163" s="149"/>
      <c r="U163" s="142">
        <f t="shared" si="167"/>
        <v>0</v>
      </c>
      <c r="V163" s="61"/>
      <c r="W163" s="149"/>
      <c r="X163" s="142">
        <f t="shared" si="168"/>
        <v>0</v>
      </c>
      <c r="Y163" s="61"/>
      <c r="Z163" s="142">
        <f t="shared" si="169"/>
        <v>0</v>
      </c>
      <c r="AA163" s="142">
        <f t="shared" si="170"/>
        <v>0</v>
      </c>
      <c r="AB163" s="61"/>
      <c r="AC163" s="142">
        <f t="shared" si="171"/>
        <v>0</v>
      </c>
      <c r="AD163" s="142">
        <f t="shared" si="172"/>
        <v>0</v>
      </c>
      <c r="AE163" s="61"/>
      <c r="AF163" s="142">
        <f t="shared" si="173"/>
        <v>0</v>
      </c>
      <c r="AG163" s="142">
        <f t="shared" si="174"/>
        <v>0</v>
      </c>
      <c r="AH163" s="61"/>
      <c r="AI163" s="142">
        <f t="shared" si="175"/>
        <v>0</v>
      </c>
      <c r="AJ163" s="142">
        <f t="shared" si="176"/>
        <v>0</v>
      </c>
      <c r="AK163" s="61"/>
      <c r="AL163" s="142">
        <f t="shared" si="177"/>
        <v>0</v>
      </c>
      <c r="AM163" s="142">
        <f t="shared" si="178"/>
        <v>0</v>
      </c>
      <c r="AN163" s="61"/>
      <c r="AO163" s="142">
        <f t="shared" si="179"/>
        <v>0</v>
      </c>
      <c r="AP163" s="142">
        <f t="shared" si="180"/>
        <v>0</v>
      </c>
      <c r="AQ163" s="61"/>
      <c r="AR163" s="142">
        <f t="shared" si="181"/>
        <v>0</v>
      </c>
      <c r="AS163" s="142">
        <f t="shared" si="182"/>
        <v>0</v>
      </c>
      <c r="AT163" s="61"/>
      <c r="AU163" s="142">
        <f t="shared" si="183"/>
        <v>0</v>
      </c>
      <c r="AV163" s="142">
        <f t="shared" si="184"/>
        <v>0</v>
      </c>
      <c r="AW163" s="61"/>
      <c r="AX163" s="142">
        <f t="shared" si="185"/>
        <v>0</v>
      </c>
      <c r="AY163" s="142">
        <f t="shared" si="186"/>
        <v>0</v>
      </c>
      <c r="AZ163" s="3"/>
      <c r="BA163" s="142">
        <f t="shared" si="187"/>
        <v>0</v>
      </c>
      <c r="BB163" s="142">
        <f t="shared" si="187"/>
        <v>0</v>
      </c>
      <c r="BF163" s="111">
        <f t="shared" si="188"/>
        <v>0</v>
      </c>
      <c r="BG163" s="111">
        <f t="shared" si="150"/>
        <v>0</v>
      </c>
      <c r="BH163" s="111">
        <f t="shared" si="151"/>
        <v>0</v>
      </c>
      <c r="BI163" s="111">
        <f t="shared" si="152"/>
        <v>0</v>
      </c>
      <c r="BJ163" s="111">
        <f t="shared" si="153"/>
        <v>0</v>
      </c>
      <c r="BK163" s="111">
        <f t="shared" si="154"/>
        <v>0</v>
      </c>
      <c r="BL163" s="111">
        <f t="shared" si="155"/>
        <v>0</v>
      </c>
      <c r="BM163" s="111">
        <f t="shared" si="156"/>
        <v>0</v>
      </c>
      <c r="BN163" s="111">
        <f t="shared" si="157"/>
        <v>0</v>
      </c>
      <c r="BO163" s="111">
        <f t="shared" si="158"/>
        <v>0</v>
      </c>
      <c r="BP163" s="111">
        <f t="shared" si="159"/>
        <v>0</v>
      </c>
      <c r="BQ163" s="111">
        <f t="shared" si="160"/>
        <v>0</v>
      </c>
      <c r="CE163" s="61"/>
      <c r="CF163" s="149"/>
      <c r="CG163" s="142">
        <f t="shared" si="189"/>
        <v>0</v>
      </c>
      <c r="CH163" s="61"/>
      <c r="CI163" s="149"/>
      <c r="CJ163" s="142">
        <f t="shared" si="190"/>
        <v>0</v>
      </c>
      <c r="CK163" s="61"/>
      <c r="CL163" s="149"/>
      <c r="CM163" s="142">
        <f t="shared" si="191"/>
        <v>0</v>
      </c>
      <c r="CN163" s="61"/>
      <c r="CO163" s="149"/>
      <c r="CP163" s="142">
        <f t="shared" si="192"/>
        <v>0</v>
      </c>
      <c r="CQ163" s="61"/>
      <c r="CR163" s="149"/>
      <c r="CS163" s="142">
        <f t="shared" si="193"/>
        <v>0</v>
      </c>
      <c r="CT163" s="61"/>
      <c r="CU163" s="149"/>
      <c r="CV163" s="142">
        <f t="shared" si="194"/>
        <v>0</v>
      </c>
      <c r="CW163" s="61"/>
      <c r="CX163" s="149"/>
      <c r="CY163" s="142">
        <f t="shared" si="195"/>
        <v>0</v>
      </c>
      <c r="CZ163" s="61"/>
      <c r="DA163" s="149"/>
      <c r="DB163" s="142">
        <f t="shared" si="196"/>
        <v>0</v>
      </c>
      <c r="DC163" s="61"/>
      <c r="DD163" s="149"/>
      <c r="DE163" s="142">
        <f t="shared" si="197"/>
        <v>0</v>
      </c>
      <c r="DF163">
        <f t="shared" si="222"/>
        <v>156</v>
      </c>
      <c r="DH163" s="142">
        <f t="shared" si="198"/>
        <v>0</v>
      </c>
      <c r="DI163" s="142">
        <f t="shared" si="199"/>
        <v>0</v>
      </c>
      <c r="DJ163" s="142">
        <f t="shared" si="200"/>
        <v>0</v>
      </c>
      <c r="DK163" s="142">
        <f t="shared" si="201"/>
        <v>0</v>
      </c>
      <c r="DL163" s="142">
        <f t="shared" si="202"/>
        <v>0</v>
      </c>
      <c r="DM163" s="142">
        <f t="shared" si="203"/>
        <v>0</v>
      </c>
      <c r="DN163" s="142">
        <f t="shared" si="204"/>
        <v>0</v>
      </c>
      <c r="DO163" s="142">
        <f t="shared" si="205"/>
        <v>0</v>
      </c>
      <c r="DP163" s="142">
        <f t="shared" si="206"/>
        <v>0</v>
      </c>
      <c r="DQ163" s="142">
        <f t="shared" si="207"/>
        <v>0</v>
      </c>
      <c r="DR163" s="142">
        <f t="shared" si="208"/>
        <v>0</v>
      </c>
      <c r="DS163" s="142">
        <f t="shared" si="209"/>
        <v>0</v>
      </c>
      <c r="DU163" s="142">
        <f t="shared" si="210"/>
        <v>0</v>
      </c>
      <c r="DV163" s="142">
        <f t="shared" si="211"/>
        <v>0</v>
      </c>
      <c r="DW163" s="142">
        <f t="shared" si="212"/>
        <v>0</v>
      </c>
      <c r="DX163" s="142">
        <f t="shared" si="213"/>
        <v>0</v>
      </c>
      <c r="DY163" s="142">
        <f t="shared" si="214"/>
        <v>0</v>
      </c>
      <c r="DZ163" s="142">
        <f t="shared" si="215"/>
        <v>0</v>
      </c>
      <c r="EA163" s="142">
        <f t="shared" si="216"/>
        <v>0</v>
      </c>
      <c r="EB163" s="142">
        <f t="shared" si="217"/>
        <v>0</v>
      </c>
      <c r="EC163" s="142">
        <f t="shared" si="218"/>
        <v>0</v>
      </c>
      <c r="ED163" s="142">
        <f t="shared" si="219"/>
        <v>0</v>
      </c>
      <c r="EE163" s="142">
        <f t="shared" si="220"/>
        <v>0</v>
      </c>
      <c r="EF163" s="142">
        <f t="shared" si="221"/>
        <v>0</v>
      </c>
    </row>
    <row r="164" spans="1:136">
      <c r="A164" s="137"/>
      <c r="B164" s="138"/>
      <c r="C164" s="138"/>
      <c r="D164" s="139"/>
      <c r="E164" s="139"/>
      <c r="F164" s="139"/>
      <c r="G164" s="140"/>
      <c r="H164" s="141">
        <f t="shared" si="161"/>
        <v>0</v>
      </c>
      <c r="I164" s="140"/>
      <c r="J164" s="141">
        <f t="shared" si="162"/>
        <v>0</v>
      </c>
      <c r="K164" s="140"/>
      <c r="L164" s="141">
        <f t="shared" si="163"/>
        <v>0</v>
      </c>
      <c r="M164" s="140"/>
      <c r="N164" s="141">
        <f t="shared" si="164"/>
        <v>0</v>
      </c>
      <c r="O164" s="141">
        <f t="shared" si="165"/>
        <v>0</v>
      </c>
      <c r="P164" s="61"/>
      <c r="Q164" s="149"/>
      <c r="R164" s="142">
        <f t="shared" si="166"/>
        <v>0</v>
      </c>
      <c r="S164" s="61"/>
      <c r="T164" s="149"/>
      <c r="U164" s="142">
        <f t="shared" si="167"/>
        <v>0</v>
      </c>
      <c r="V164" s="61"/>
      <c r="W164" s="149"/>
      <c r="X164" s="142">
        <f t="shared" si="168"/>
        <v>0</v>
      </c>
      <c r="Y164" s="61"/>
      <c r="Z164" s="142">
        <f t="shared" si="169"/>
        <v>0</v>
      </c>
      <c r="AA164" s="142">
        <f t="shared" si="170"/>
        <v>0</v>
      </c>
      <c r="AB164" s="61"/>
      <c r="AC164" s="142">
        <f t="shared" si="171"/>
        <v>0</v>
      </c>
      <c r="AD164" s="142">
        <f t="shared" si="172"/>
        <v>0</v>
      </c>
      <c r="AE164" s="61"/>
      <c r="AF164" s="142">
        <f t="shared" si="173"/>
        <v>0</v>
      </c>
      <c r="AG164" s="142">
        <f t="shared" si="174"/>
        <v>0</v>
      </c>
      <c r="AH164" s="61"/>
      <c r="AI164" s="142">
        <f t="shared" si="175"/>
        <v>0</v>
      </c>
      <c r="AJ164" s="142">
        <f t="shared" si="176"/>
        <v>0</v>
      </c>
      <c r="AK164" s="61"/>
      <c r="AL164" s="142">
        <f t="shared" si="177"/>
        <v>0</v>
      </c>
      <c r="AM164" s="142">
        <f t="shared" si="178"/>
        <v>0</v>
      </c>
      <c r="AN164" s="61"/>
      <c r="AO164" s="142">
        <f t="shared" si="179"/>
        <v>0</v>
      </c>
      <c r="AP164" s="142">
        <f t="shared" si="180"/>
        <v>0</v>
      </c>
      <c r="AQ164" s="61"/>
      <c r="AR164" s="142">
        <f t="shared" si="181"/>
        <v>0</v>
      </c>
      <c r="AS164" s="142">
        <f t="shared" si="182"/>
        <v>0</v>
      </c>
      <c r="AT164" s="61"/>
      <c r="AU164" s="142">
        <f t="shared" si="183"/>
        <v>0</v>
      </c>
      <c r="AV164" s="142">
        <f t="shared" si="184"/>
        <v>0</v>
      </c>
      <c r="AW164" s="61"/>
      <c r="AX164" s="142">
        <f t="shared" si="185"/>
        <v>0</v>
      </c>
      <c r="AY164" s="142">
        <f t="shared" si="186"/>
        <v>0</v>
      </c>
      <c r="AZ164" s="3"/>
      <c r="BA164" s="142">
        <f t="shared" si="187"/>
        <v>0</v>
      </c>
      <c r="BB164" s="142">
        <f t="shared" si="187"/>
        <v>0</v>
      </c>
      <c r="BF164" s="111">
        <f t="shared" si="188"/>
        <v>0</v>
      </c>
      <c r="BG164" s="111">
        <f t="shared" si="150"/>
        <v>0</v>
      </c>
      <c r="BH164" s="111">
        <f t="shared" si="151"/>
        <v>0</v>
      </c>
      <c r="BI164" s="111">
        <f t="shared" si="152"/>
        <v>0</v>
      </c>
      <c r="BJ164" s="111">
        <f t="shared" si="153"/>
        <v>0</v>
      </c>
      <c r="BK164" s="111">
        <f t="shared" si="154"/>
        <v>0</v>
      </c>
      <c r="BL164" s="111">
        <f t="shared" si="155"/>
        <v>0</v>
      </c>
      <c r="BM164" s="111">
        <f t="shared" si="156"/>
        <v>0</v>
      </c>
      <c r="BN164" s="111">
        <f t="shared" si="157"/>
        <v>0</v>
      </c>
      <c r="BO164" s="111">
        <f t="shared" si="158"/>
        <v>0</v>
      </c>
      <c r="BP164" s="111">
        <f t="shared" si="159"/>
        <v>0</v>
      </c>
      <c r="BQ164" s="111">
        <f t="shared" si="160"/>
        <v>0</v>
      </c>
      <c r="CE164" s="61"/>
      <c r="CF164" s="149"/>
      <c r="CG164" s="142">
        <f t="shared" si="189"/>
        <v>0</v>
      </c>
      <c r="CH164" s="61"/>
      <c r="CI164" s="149"/>
      <c r="CJ164" s="142">
        <f t="shared" si="190"/>
        <v>0</v>
      </c>
      <c r="CK164" s="61"/>
      <c r="CL164" s="149"/>
      <c r="CM164" s="142">
        <f t="shared" si="191"/>
        <v>0</v>
      </c>
      <c r="CN164" s="61"/>
      <c r="CO164" s="149"/>
      <c r="CP164" s="142">
        <f t="shared" si="192"/>
        <v>0</v>
      </c>
      <c r="CQ164" s="61"/>
      <c r="CR164" s="149"/>
      <c r="CS164" s="142">
        <f t="shared" si="193"/>
        <v>0</v>
      </c>
      <c r="CT164" s="61"/>
      <c r="CU164" s="149"/>
      <c r="CV164" s="142">
        <f t="shared" si="194"/>
        <v>0</v>
      </c>
      <c r="CW164" s="61"/>
      <c r="CX164" s="149"/>
      <c r="CY164" s="142">
        <f t="shared" si="195"/>
        <v>0</v>
      </c>
      <c r="CZ164" s="61"/>
      <c r="DA164" s="149"/>
      <c r="DB164" s="142">
        <f t="shared" si="196"/>
        <v>0</v>
      </c>
      <c r="DC164" s="61"/>
      <c r="DD164" s="149"/>
      <c r="DE164" s="142">
        <f t="shared" si="197"/>
        <v>0</v>
      </c>
      <c r="DF164">
        <f t="shared" si="222"/>
        <v>157</v>
      </c>
      <c r="DH164" s="142">
        <f t="shared" si="198"/>
        <v>0</v>
      </c>
      <c r="DI164" s="142">
        <f t="shared" si="199"/>
        <v>0</v>
      </c>
      <c r="DJ164" s="142">
        <f t="shared" si="200"/>
        <v>0</v>
      </c>
      <c r="DK164" s="142">
        <f t="shared" si="201"/>
        <v>0</v>
      </c>
      <c r="DL164" s="142">
        <f t="shared" si="202"/>
        <v>0</v>
      </c>
      <c r="DM164" s="142">
        <f t="shared" si="203"/>
        <v>0</v>
      </c>
      <c r="DN164" s="142">
        <f t="shared" si="204"/>
        <v>0</v>
      </c>
      <c r="DO164" s="142">
        <f t="shared" si="205"/>
        <v>0</v>
      </c>
      <c r="DP164" s="142">
        <f t="shared" si="206"/>
        <v>0</v>
      </c>
      <c r="DQ164" s="142">
        <f t="shared" si="207"/>
        <v>0</v>
      </c>
      <c r="DR164" s="142">
        <f t="shared" si="208"/>
        <v>0</v>
      </c>
      <c r="DS164" s="142">
        <f t="shared" si="209"/>
        <v>0</v>
      </c>
      <c r="DU164" s="142">
        <f t="shared" si="210"/>
        <v>0</v>
      </c>
      <c r="DV164" s="142">
        <f t="shared" si="211"/>
        <v>0</v>
      </c>
      <c r="DW164" s="142">
        <f t="shared" si="212"/>
        <v>0</v>
      </c>
      <c r="DX164" s="142">
        <f t="shared" si="213"/>
        <v>0</v>
      </c>
      <c r="DY164" s="142">
        <f t="shared" si="214"/>
        <v>0</v>
      </c>
      <c r="DZ164" s="142">
        <f t="shared" si="215"/>
        <v>0</v>
      </c>
      <c r="EA164" s="142">
        <f t="shared" si="216"/>
        <v>0</v>
      </c>
      <c r="EB164" s="142">
        <f t="shared" si="217"/>
        <v>0</v>
      </c>
      <c r="EC164" s="142">
        <f t="shared" si="218"/>
        <v>0</v>
      </c>
      <c r="ED164" s="142">
        <f t="shared" si="219"/>
        <v>0</v>
      </c>
      <c r="EE164" s="142">
        <f t="shared" si="220"/>
        <v>0</v>
      </c>
      <c r="EF164" s="142">
        <f t="shared" si="221"/>
        <v>0</v>
      </c>
    </row>
    <row r="165" spans="1:136">
      <c r="A165" s="137"/>
      <c r="B165" s="138"/>
      <c r="C165" s="138"/>
      <c r="D165" s="139"/>
      <c r="E165" s="139"/>
      <c r="F165" s="139"/>
      <c r="G165" s="140"/>
      <c r="H165" s="141">
        <f t="shared" si="161"/>
        <v>0</v>
      </c>
      <c r="I165" s="140"/>
      <c r="J165" s="141">
        <f t="shared" si="162"/>
        <v>0</v>
      </c>
      <c r="K165" s="140"/>
      <c r="L165" s="141">
        <f t="shared" si="163"/>
        <v>0</v>
      </c>
      <c r="M165" s="140"/>
      <c r="N165" s="141">
        <f t="shared" si="164"/>
        <v>0</v>
      </c>
      <c r="O165" s="141">
        <f t="shared" si="165"/>
        <v>0</v>
      </c>
      <c r="P165" s="61"/>
      <c r="Q165" s="149"/>
      <c r="R165" s="142">
        <f t="shared" si="166"/>
        <v>0</v>
      </c>
      <c r="S165" s="61"/>
      <c r="T165" s="149"/>
      <c r="U165" s="142">
        <f t="shared" si="167"/>
        <v>0</v>
      </c>
      <c r="V165" s="61"/>
      <c r="W165" s="149"/>
      <c r="X165" s="142">
        <f t="shared" si="168"/>
        <v>0</v>
      </c>
      <c r="Y165" s="61"/>
      <c r="Z165" s="142">
        <f t="shared" si="169"/>
        <v>0</v>
      </c>
      <c r="AA165" s="142">
        <f t="shared" si="170"/>
        <v>0</v>
      </c>
      <c r="AB165" s="61"/>
      <c r="AC165" s="142">
        <f t="shared" si="171"/>
        <v>0</v>
      </c>
      <c r="AD165" s="142">
        <f t="shared" si="172"/>
        <v>0</v>
      </c>
      <c r="AE165" s="61"/>
      <c r="AF165" s="142">
        <f t="shared" si="173"/>
        <v>0</v>
      </c>
      <c r="AG165" s="142">
        <f t="shared" si="174"/>
        <v>0</v>
      </c>
      <c r="AH165" s="61"/>
      <c r="AI165" s="142">
        <f t="shared" si="175"/>
        <v>0</v>
      </c>
      <c r="AJ165" s="142">
        <f t="shared" si="176"/>
        <v>0</v>
      </c>
      <c r="AK165" s="61"/>
      <c r="AL165" s="142">
        <f t="shared" si="177"/>
        <v>0</v>
      </c>
      <c r="AM165" s="142">
        <f t="shared" si="178"/>
        <v>0</v>
      </c>
      <c r="AN165" s="61"/>
      <c r="AO165" s="142">
        <f t="shared" si="179"/>
        <v>0</v>
      </c>
      <c r="AP165" s="142">
        <f t="shared" si="180"/>
        <v>0</v>
      </c>
      <c r="AQ165" s="61"/>
      <c r="AR165" s="142">
        <f t="shared" si="181"/>
        <v>0</v>
      </c>
      <c r="AS165" s="142">
        <f t="shared" si="182"/>
        <v>0</v>
      </c>
      <c r="AT165" s="61"/>
      <c r="AU165" s="142">
        <f t="shared" si="183"/>
        <v>0</v>
      </c>
      <c r="AV165" s="142">
        <f t="shared" si="184"/>
        <v>0</v>
      </c>
      <c r="AW165" s="61"/>
      <c r="AX165" s="142">
        <f t="shared" si="185"/>
        <v>0</v>
      </c>
      <c r="AY165" s="142">
        <f t="shared" si="186"/>
        <v>0</v>
      </c>
      <c r="AZ165" s="3"/>
      <c r="BA165" s="142">
        <f t="shared" si="187"/>
        <v>0</v>
      </c>
      <c r="BB165" s="142">
        <f t="shared" si="187"/>
        <v>0</v>
      </c>
      <c r="BF165" s="111">
        <f t="shared" si="188"/>
        <v>0</v>
      </c>
      <c r="BG165" s="111">
        <f t="shared" si="150"/>
        <v>0</v>
      </c>
      <c r="BH165" s="111">
        <f t="shared" si="151"/>
        <v>0</v>
      </c>
      <c r="BI165" s="111">
        <f t="shared" si="152"/>
        <v>0</v>
      </c>
      <c r="BJ165" s="111">
        <f t="shared" si="153"/>
        <v>0</v>
      </c>
      <c r="BK165" s="111">
        <f t="shared" si="154"/>
        <v>0</v>
      </c>
      <c r="BL165" s="111">
        <f t="shared" si="155"/>
        <v>0</v>
      </c>
      <c r="BM165" s="111">
        <f t="shared" si="156"/>
        <v>0</v>
      </c>
      <c r="BN165" s="111">
        <f t="shared" si="157"/>
        <v>0</v>
      </c>
      <c r="BO165" s="111">
        <f t="shared" si="158"/>
        <v>0</v>
      </c>
      <c r="BP165" s="111">
        <f t="shared" si="159"/>
        <v>0</v>
      </c>
      <c r="BQ165" s="111">
        <f t="shared" si="160"/>
        <v>0</v>
      </c>
      <c r="CE165" s="61"/>
      <c r="CF165" s="149"/>
      <c r="CG165" s="142">
        <f t="shared" si="189"/>
        <v>0</v>
      </c>
      <c r="CH165" s="61"/>
      <c r="CI165" s="149"/>
      <c r="CJ165" s="142">
        <f t="shared" si="190"/>
        <v>0</v>
      </c>
      <c r="CK165" s="61"/>
      <c r="CL165" s="149"/>
      <c r="CM165" s="142">
        <f t="shared" si="191"/>
        <v>0</v>
      </c>
      <c r="CN165" s="61"/>
      <c r="CO165" s="149"/>
      <c r="CP165" s="142">
        <f t="shared" si="192"/>
        <v>0</v>
      </c>
      <c r="CQ165" s="61"/>
      <c r="CR165" s="149"/>
      <c r="CS165" s="142">
        <f t="shared" si="193"/>
        <v>0</v>
      </c>
      <c r="CT165" s="61"/>
      <c r="CU165" s="149"/>
      <c r="CV165" s="142">
        <f t="shared" si="194"/>
        <v>0</v>
      </c>
      <c r="CW165" s="61"/>
      <c r="CX165" s="149"/>
      <c r="CY165" s="142">
        <f t="shared" si="195"/>
        <v>0</v>
      </c>
      <c r="CZ165" s="61"/>
      <c r="DA165" s="149"/>
      <c r="DB165" s="142">
        <f t="shared" si="196"/>
        <v>0</v>
      </c>
      <c r="DC165" s="61"/>
      <c r="DD165" s="149"/>
      <c r="DE165" s="142">
        <f t="shared" si="197"/>
        <v>0</v>
      </c>
      <c r="DF165">
        <f t="shared" si="222"/>
        <v>158</v>
      </c>
      <c r="DH165" s="142">
        <f t="shared" si="198"/>
        <v>0</v>
      </c>
      <c r="DI165" s="142">
        <f t="shared" si="199"/>
        <v>0</v>
      </c>
      <c r="DJ165" s="142">
        <f t="shared" si="200"/>
        <v>0</v>
      </c>
      <c r="DK165" s="142">
        <f t="shared" si="201"/>
        <v>0</v>
      </c>
      <c r="DL165" s="142">
        <f t="shared" si="202"/>
        <v>0</v>
      </c>
      <c r="DM165" s="142">
        <f t="shared" si="203"/>
        <v>0</v>
      </c>
      <c r="DN165" s="142">
        <f t="shared" si="204"/>
        <v>0</v>
      </c>
      <c r="DO165" s="142">
        <f t="shared" si="205"/>
        <v>0</v>
      </c>
      <c r="DP165" s="142">
        <f t="shared" si="206"/>
        <v>0</v>
      </c>
      <c r="DQ165" s="142">
        <f t="shared" si="207"/>
        <v>0</v>
      </c>
      <c r="DR165" s="142">
        <f t="shared" si="208"/>
        <v>0</v>
      </c>
      <c r="DS165" s="142">
        <f t="shared" si="209"/>
        <v>0</v>
      </c>
      <c r="DU165" s="142">
        <f t="shared" si="210"/>
        <v>0</v>
      </c>
      <c r="DV165" s="142">
        <f t="shared" si="211"/>
        <v>0</v>
      </c>
      <c r="DW165" s="142">
        <f t="shared" si="212"/>
        <v>0</v>
      </c>
      <c r="DX165" s="142">
        <f t="shared" si="213"/>
        <v>0</v>
      </c>
      <c r="DY165" s="142">
        <f t="shared" si="214"/>
        <v>0</v>
      </c>
      <c r="DZ165" s="142">
        <f t="shared" si="215"/>
        <v>0</v>
      </c>
      <c r="EA165" s="142">
        <f t="shared" si="216"/>
        <v>0</v>
      </c>
      <c r="EB165" s="142">
        <f t="shared" si="217"/>
        <v>0</v>
      </c>
      <c r="EC165" s="142">
        <f t="shared" si="218"/>
        <v>0</v>
      </c>
      <c r="ED165" s="142">
        <f t="shared" si="219"/>
        <v>0</v>
      </c>
      <c r="EE165" s="142">
        <f t="shared" si="220"/>
        <v>0</v>
      </c>
      <c r="EF165" s="142">
        <f t="shared" si="221"/>
        <v>0</v>
      </c>
    </row>
    <row r="166" spans="1:136">
      <c r="A166" s="137"/>
      <c r="B166" s="138"/>
      <c r="C166" s="138"/>
      <c r="D166" s="139"/>
      <c r="E166" s="139"/>
      <c r="F166" s="139"/>
      <c r="G166" s="140"/>
      <c r="H166" s="141">
        <f t="shared" si="161"/>
        <v>0</v>
      </c>
      <c r="I166" s="140"/>
      <c r="J166" s="141">
        <f t="shared" si="162"/>
        <v>0</v>
      </c>
      <c r="K166" s="140"/>
      <c r="L166" s="141">
        <f t="shared" si="163"/>
        <v>0</v>
      </c>
      <c r="M166" s="140"/>
      <c r="N166" s="141">
        <f t="shared" si="164"/>
        <v>0</v>
      </c>
      <c r="O166" s="141">
        <f t="shared" si="165"/>
        <v>0</v>
      </c>
      <c r="P166" s="61"/>
      <c r="Q166" s="149"/>
      <c r="R166" s="142">
        <f t="shared" si="166"/>
        <v>0</v>
      </c>
      <c r="S166" s="61"/>
      <c r="T166" s="149"/>
      <c r="U166" s="142">
        <f t="shared" si="167"/>
        <v>0</v>
      </c>
      <c r="V166" s="61"/>
      <c r="W166" s="149"/>
      <c r="X166" s="142">
        <f t="shared" si="168"/>
        <v>0</v>
      </c>
      <c r="Y166" s="61"/>
      <c r="Z166" s="142">
        <f t="shared" si="169"/>
        <v>0</v>
      </c>
      <c r="AA166" s="142">
        <f t="shared" si="170"/>
        <v>0</v>
      </c>
      <c r="AB166" s="61"/>
      <c r="AC166" s="142">
        <f t="shared" si="171"/>
        <v>0</v>
      </c>
      <c r="AD166" s="142">
        <f t="shared" si="172"/>
        <v>0</v>
      </c>
      <c r="AE166" s="61"/>
      <c r="AF166" s="142">
        <f t="shared" si="173"/>
        <v>0</v>
      </c>
      <c r="AG166" s="142">
        <f t="shared" si="174"/>
        <v>0</v>
      </c>
      <c r="AH166" s="61"/>
      <c r="AI166" s="142">
        <f t="shared" si="175"/>
        <v>0</v>
      </c>
      <c r="AJ166" s="142">
        <f t="shared" si="176"/>
        <v>0</v>
      </c>
      <c r="AK166" s="61"/>
      <c r="AL166" s="142">
        <f t="shared" si="177"/>
        <v>0</v>
      </c>
      <c r="AM166" s="142">
        <f t="shared" si="178"/>
        <v>0</v>
      </c>
      <c r="AN166" s="61"/>
      <c r="AO166" s="142">
        <f t="shared" si="179"/>
        <v>0</v>
      </c>
      <c r="AP166" s="142">
        <f t="shared" si="180"/>
        <v>0</v>
      </c>
      <c r="AQ166" s="61"/>
      <c r="AR166" s="142">
        <f t="shared" si="181"/>
        <v>0</v>
      </c>
      <c r="AS166" s="142">
        <f t="shared" si="182"/>
        <v>0</v>
      </c>
      <c r="AT166" s="61"/>
      <c r="AU166" s="142">
        <f t="shared" si="183"/>
        <v>0</v>
      </c>
      <c r="AV166" s="142">
        <f t="shared" si="184"/>
        <v>0</v>
      </c>
      <c r="AW166" s="61"/>
      <c r="AX166" s="142">
        <f t="shared" si="185"/>
        <v>0</v>
      </c>
      <c r="AY166" s="142">
        <f t="shared" si="186"/>
        <v>0</v>
      </c>
      <c r="AZ166" s="3"/>
      <c r="BA166" s="142">
        <f t="shared" si="187"/>
        <v>0</v>
      </c>
      <c r="BB166" s="142">
        <f t="shared" si="187"/>
        <v>0</v>
      </c>
      <c r="BF166" s="111">
        <f t="shared" si="188"/>
        <v>0</v>
      </c>
      <c r="BG166" s="111">
        <f t="shared" si="150"/>
        <v>0</v>
      </c>
      <c r="BH166" s="111">
        <f t="shared" si="151"/>
        <v>0</v>
      </c>
      <c r="BI166" s="111">
        <f t="shared" si="152"/>
        <v>0</v>
      </c>
      <c r="BJ166" s="111">
        <f t="shared" si="153"/>
        <v>0</v>
      </c>
      <c r="BK166" s="111">
        <f t="shared" si="154"/>
        <v>0</v>
      </c>
      <c r="BL166" s="111">
        <f t="shared" si="155"/>
        <v>0</v>
      </c>
      <c r="BM166" s="111">
        <f t="shared" si="156"/>
        <v>0</v>
      </c>
      <c r="BN166" s="111">
        <f t="shared" si="157"/>
        <v>0</v>
      </c>
      <c r="BO166" s="111">
        <f t="shared" si="158"/>
        <v>0</v>
      </c>
      <c r="BP166" s="111">
        <f t="shared" si="159"/>
        <v>0</v>
      </c>
      <c r="BQ166" s="111">
        <f t="shared" si="160"/>
        <v>0</v>
      </c>
      <c r="CE166" s="61"/>
      <c r="CF166" s="149"/>
      <c r="CG166" s="142">
        <f t="shared" si="189"/>
        <v>0</v>
      </c>
      <c r="CH166" s="61"/>
      <c r="CI166" s="149"/>
      <c r="CJ166" s="142">
        <f t="shared" si="190"/>
        <v>0</v>
      </c>
      <c r="CK166" s="61"/>
      <c r="CL166" s="149"/>
      <c r="CM166" s="142">
        <f t="shared" si="191"/>
        <v>0</v>
      </c>
      <c r="CN166" s="61"/>
      <c r="CO166" s="149"/>
      <c r="CP166" s="142">
        <f t="shared" si="192"/>
        <v>0</v>
      </c>
      <c r="CQ166" s="61"/>
      <c r="CR166" s="149"/>
      <c r="CS166" s="142">
        <f t="shared" si="193"/>
        <v>0</v>
      </c>
      <c r="CT166" s="61"/>
      <c r="CU166" s="149"/>
      <c r="CV166" s="142">
        <f t="shared" si="194"/>
        <v>0</v>
      </c>
      <c r="CW166" s="61"/>
      <c r="CX166" s="149"/>
      <c r="CY166" s="142">
        <f t="shared" si="195"/>
        <v>0</v>
      </c>
      <c r="CZ166" s="61"/>
      <c r="DA166" s="149"/>
      <c r="DB166" s="142">
        <f t="shared" si="196"/>
        <v>0</v>
      </c>
      <c r="DC166" s="61"/>
      <c r="DD166" s="149"/>
      <c r="DE166" s="142">
        <f t="shared" si="197"/>
        <v>0</v>
      </c>
      <c r="DF166">
        <f t="shared" si="222"/>
        <v>159</v>
      </c>
      <c r="DH166" s="142">
        <f t="shared" si="198"/>
        <v>0</v>
      </c>
      <c r="DI166" s="142">
        <f t="shared" si="199"/>
        <v>0</v>
      </c>
      <c r="DJ166" s="142">
        <f t="shared" si="200"/>
        <v>0</v>
      </c>
      <c r="DK166" s="142">
        <f t="shared" si="201"/>
        <v>0</v>
      </c>
      <c r="DL166" s="142">
        <f t="shared" si="202"/>
        <v>0</v>
      </c>
      <c r="DM166" s="142">
        <f t="shared" si="203"/>
        <v>0</v>
      </c>
      <c r="DN166" s="142">
        <f t="shared" si="204"/>
        <v>0</v>
      </c>
      <c r="DO166" s="142">
        <f t="shared" si="205"/>
        <v>0</v>
      </c>
      <c r="DP166" s="142">
        <f t="shared" si="206"/>
        <v>0</v>
      </c>
      <c r="DQ166" s="142">
        <f t="shared" si="207"/>
        <v>0</v>
      </c>
      <c r="DR166" s="142">
        <f t="shared" si="208"/>
        <v>0</v>
      </c>
      <c r="DS166" s="142">
        <f t="shared" si="209"/>
        <v>0</v>
      </c>
      <c r="DU166" s="142">
        <f t="shared" si="210"/>
        <v>0</v>
      </c>
      <c r="DV166" s="142">
        <f t="shared" si="211"/>
        <v>0</v>
      </c>
      <c r="DW166" s="142">
        <f t="shared" si="212"/>
        <v>0</v>
      </c>
      <c r="DX166" s="142">
        <f t="shared" si="213"/>
        <v>0</v>
      </c>
      <c r="DY166" s="142">
        <f t="shared" si="214"/>
        <v>0</v>
      </c>
      <c r="DZ166" s="142">
        <f t="shared" si="215"/>
        <v>0</v>
      </c>
      <c r="EA166" s="142">
        <f t="shared" si="216"/>
        <v>0</v>
      </c>
      <c r="EB166" s="142">
        <f t="shared" si="217"/>
        <v>0</v>
      </c>
      <c r="EC166" s="142">
        <f t="shared" si="218"/>
        <v>0</v>
      </c>
      <c r="ED166" s="142">
        <f t="shared" si="219"/>
        <v>0</v>
      </c>
      <c r="EE166" s="142">
        <f t="shared" si="220"/>
        <v>0</v>
      </c>
      <c r="EF166" s="142">
        <f t="shared" si="221"/>
        <v>0</v>
      </c>
    </row>
    <row r="167" spans="1:136">
      <c r="A167" s="137"/>
      <c r="B167" s="138"/>
      <c r="C167" s="138"/>
      <c r="D167" s="139"/>
      <c r="E167" s="139"/>
      <c r="F167" s="139"/>
      <c r="G167" s="140"/>
      <c r="H167" s="141">
        <f t="shared" si="161"/>
        <v>0</v>
      </c>
      <c r="I167" s="140"/>
      <c r="J167" s="141">
        <f t="shared" si="162"/>
        <v>0</v>
      </c>
      <c r="K167" s="140"/>
      <c r="L167" s="141">
        <f t="shared" si="163"/>
        <v>0</v>
      </c>
      <c r="M167" s="140"/>
      <c r="N167" s="141">
        <f t="shared" si="164"/>
        <v>0</v>
      </c>
      <c r="O167" s="141">
        <f t="shared" si="165"/>
        <v>0</v>
      </c>
      <c r="P167" s="61"/>
      <c r="Q167" s="149"/>
      <c r="R167" s="142">
        <f t="shared" si="166"/>
        <v>0</v>
      </c>
      <c r="S167" s="61"/>
      <c r="T167" s="149"/>
      <c r="U167" s="142">
        <f t="shared" si="167"/>
        <v>0</v>
      </c>
      <c r="V167" s="61"/>
      <c r="W167" s="149"/>
      <c r="X167" s="142">
        <f t="shared" si="168"/>
        <v>0</v>
      </c>
      <c r="Y167" s="61"/>
      <c r="Z167" s="142">
        <f t="shared" si="169"/>
        <v>0</v>
      </c>
      <c r="AA167" s="142">
        <f t="shared" si="170"/>
        <v>0</v>
      </c>
      <c r="AB167" s="61"/>
      <c r="AC167" s="142">
        <f t="shared" si="171"/>
        <v>0</v>
      </c>
      <c r="AD167" s="142">
        <f t="shared" si="172"/>
        <v>0</v>
      </c>
      <c r="AE167" s="61"/>
      <c r="AF167" s="142">
        <f t="shared" si="173"/>
        <v>0</v>
      </c>
      <c r="AG167" s="142">
        <f t="shared" si="174"/>
        <v>0</v>
      </c>
      <c r="AH167" s="61"/>
      <c r="AI167" s="142">
        <f t="shared" si="175"/>
        <v>0</v>
      </c>
      <c r="AJ167" s="142">
        <f t="shared" si="176"/>
        <v>0</v>
      </c>
      <c r="AK167" s="61"/>
      <c r="AL167" s="142">
        <f t="shared" si="177"/>
        <v>0</v>
      </c>
      <c r="AM167" s="142">
        <f t="shared" si="178"/>
        <v>0</v>
      </c>
      <c r="AN167" s="61"/>
      <c r="AO167" s="142">
        <f t="shared" si="179"/>
        <v>0</v>
      </c>
      <c r="AP167" s="142">
        <f t="shared" si="180"/>
        <v>0</v>
      </c>
      <c r="AQ167" s="61"/>
      <c r="AR167" s="142">
        <f t="shared" si="181"/>
        <v>0</v>
      </c>
      <c r="AS167" s="142">
        <f t="shared" si="182"/>
        <v>0</v>
      </c>
      <c r="AT167" s="61"/>
      <c r="AU167" s="142">
        <f t="shared" si="183"/>
        <v>0</v>
      </c>
      <c r="AV167" s="142">
        <f t="shared" si="184"/>
        <v>0</v>
      </c>
      <c r="AW167" s="61"/>
      <c r="AX167" s="142">
        <f t="shared" si="185"/>
        <v>0</v>
      </c>
      <c r="AY167" s="142">
        <f t="shared" si="186"/>
        <v>0</v>
      </c>
      <c r="AZ167" s="3"/>
      <c r="BA167" s="142">
        <f t="shared" si="187"/>
        <v>0</v>
      </c>
      <c r="BB167" s="142">
        <f t="shared" si="187"/>
        <v>0</v>
      </c>
      <c r="BF167" s="111">
        <f t="shared" si="188"/>
        <v>0</v>
      </c>
      <c r="BG167" s="111">
        <f t="shared" si="150"/>
        <v>0</v>
      </c>
      <c r="BH167" s="111">
        <f t="shared" si="151"/>
        <v>0</v>
      </c>
      <c r="BI167" s="111">
        <f t="shared" si="152"/>
        <v>0</v>
      </c>
      <c r="BJ167" s="111">
        <f t="shared" si="153"/>
        <v>0</v>
      </c>
      <c r="BK167" s="111">
        <f t="shared" si="154"/>
        <v>0</v>
      </c>
      <c r="BL167" s="111">
        <f t="shared" si="155"/>
        <v>0</v>
      </c>
      <c r="BM167" s="111">
        <f t="shared" si="156"/>
        <v>0</v>
      </c>
      <c r="BN167" s="111">
        <f t="shared" si="157"/>
        <v>0</v>
      </c>
      <c r="BO167" s="111">
        <f t="shared" si="158"/>
        <v>0</v>
      </c>
      <c r="BP167" s="111">
        <f t="shared" si="159"/>
        <v>0</v>
      </c>
      <c r="BQ167" s="111">
        <f t="shared" si="160"/>
        <v>0</v>
      </c>
      <c r="CE167" s="61"/>
      <c r="CF167" s="149"/>
      <c r="CG167" s="142">
        <f t="shared" si="189"/>
        <v>0</v>
      </c>
      <c r="CH167" s="61"/>
      <c r="CI167" s="149"/>
      <c r="CJ167" s="142">
        <f t="shared" si="190"/>
        <v>0</v>
      </c>
      <c r="CK167" s="61"/>
      <c r="CL167" s="149"/>
      <c r="CM167" s="142">
        <f t="shared" si="191"/>
        <v>0</v>
      </c>
      <c r="CN167" s="61"/>
      <c r="CO167" s="149"/>
      <c r="CP167" s="142">
        <f t="shared" si="192"/>
        <v>0</v>
      </c>
      <c r="CQ167" s="61"/>
      <c r="CR167" s="149"/>
      <c r="CS167" s="142">
        <f t="shared" si="193"/>
        <v>0</v>
      </c>
      <c r="CT167" s="61"/>
      <c r="CU167" s="149"/>
      <c r="CV167" s="142">
        <f t="shared" si="194"/>
        <v>0</v>
      </c>
      <c r="CW167" s="61"/>
      <c r="CX167" s="149"/>
      <c r="CY167" s="142">
        <f t="shared" si="195"/>
        <v>0</v>
      </c>
      <c r="CZ167" s="61"/>
      <c r="DA167" s="149"/>
      <c r="DB167" s="142">
        <f t="shared" si="196"/>
        <v>0</v>
      </c>
      <c r="DC167" s="61"/>
      <c r="DD167" s="149"/>
      <c r="DE167" s="142">
        <f t="shared" si="197"/>
        <v>0</v>
      </c>
      <c r="DF167">
        <f t="shared" si="222"/>
        <v>160</v>
      </c>
      <c r="DH167" s="142">
        <f t="shared" si="198"/>
        <v>0</v>
      </c>
      <c r="DI167" s="142">
        <f t="shared" si="199"/>
        <v>0</v>
      </c>
      <c r="DJ167" s="142">
        <f t="shared" si="200"/>
        <v>0</v>
      </c>
      <c r="DK167" s="142">
        <f t="shared" si="201"/>
        <v>0</v>
      </c>
      <c r="DL167" s="142">
        <f t="shared" si="202"/>
        <v>0</v>
      </c>
      <c r="DM167" s="142">
        <f t="shared" si="203"/>
        <v>0</v>
      </c>
      <c r="DN167" s="142">
        <f t="shared" si="204"/>
        <v>0</v>
      </c>
      <c r="DO167" s="142">
        <f t="shared" si="205"/>
        <v>0</v>
      </c>
      <c r="DP167" s="142">
        <f t="shared" si="206"/>
        <v>0</v>
      </c>
      <c r="DQ167" s="142">
        <f t="shared" si="207"/>
        <v>0</v>
      </c>
      <c r="DR167" s="142">
        <f t="shared" si="208"/>
        <v>0</v>
      </c>
      <c r="DS167" s="142">
        <f t="shared" si="209"/>
        <v>0</v>
      </c>
      <c r="DU167" s="142">
        <f t="shared" si="210"/>
        <v>0</v>
      </c>
      <c r="DV167" s="142">
        <f t="shared" si="211"/>
        <v>0</v>
      </c>
      <c r="DW167" s="142">
        <f t="shared" si="212"/>
        <v>0</v>
      </c>
      <c r="DX167" s="142">
        <f t="shared" si="213"/>
        <v>0</v>
      </c>
      <c r="DY167" s="142">
        <f t="shared" si="214"/>
        <v>0</v>
      </c>
      <c r="DZ167" s="142">
        <f t="shared" si="215"/>
        <v>0</v>
      </c>
      <c r="EA167" s="142">
        <f t="shared" si="216"/>
        <v>0</v>
      </c>
      <c r="EB167" s="142">
        <f t="shared" si="217"/>
        <v>0</v>
      </c>
      <c r="EC167" s="142">
        <f t="shared" si="218"/>
        <v>0</v>
      </c>
      <c r="ED167" s="142">
        <f t="shared" si="219"/>
        <v>0</v>
      </c>
      <c r="EE167" s="142">
        <f t="shared" si="220"/>
        <v>0</v>
      </c>
      <c r="EF167" s="142">
        <f t="shared" si="221"/>
        <v>0</v>
      </c>
    </row>
    <row r="168" spans="1:136">
      <c r="A168" s="137"/>
      <c r="B168" s="138"/>
      <c r="C168" s="138"/>
      <c r="D168" s="139"/>
      <c r="E168" s="139"/>
      <c r="F168" s="139"/>
      <c r="G168" s="140"/>
      <c r="H168" s="141">
        <f t="shared" si="161"/>
        <v>0</v>
      </c>
      <c r="I168" s="140"/>
      <c r="J168" s="141">
        <f t="shared" si="162"/>
        <v>0</v>
      </c>
      <c r="K168" s="140"/>
      <c r="L168" s="141">
        <f t="shared" si="163"/>
        <v>0</v>
      </c>
      <c r="M168" s="140"/>
      <c r="N168" s="141">
        <f t="shared" si="164"/>
        <v>0</v>
      </c>
      <c r="O168" s="141">
        <f t="shared" si="165"/>
        <v>0</v>
      </c>
      <c r="P168" s="61"/>
      <c r="Q168" s="149"/>
      <c r="R168" s="142">
        <f t="shared" si="166"/>
        <v>0</v>
      </c>
      <c r="S168" s="61"/>
      <c r="T168" s="149"/>
      <c r="U168" s="142">
        <f t="shared" si="167"/>
        <v>0</v>
      </c>
      <c r="V168" s="61"/>
      <c r="W168" s="149"/>
      <c r="X168" s="142">
        <f t="shared" si="168"/>
        <v>0</v>
      </c>
      <c r="Y168" s="61"/>
      <c r="Z168" s="142">
        <f t="shared" si="169"/>
        <v>0</v>
      </c>
      <c r="AA168" s="142">
        <f t="shared" si="170"/>
        <v>0</v>
      </c>
      <c r="AB168" s="61"/>
      <c r="AC168" s="142">
        <f t="shared" si="171"/>
        <v>0</v>
      </c>
      <c r="AD168" s="142">
        <f t="shared" si="172"/>
        <v>0</v>
      </c>
      <c r="AE168" s="61"/>
      <c r="AF168" s="142">
        <f t="shared" si="173"/>
        <v>0</v>
      </c>
      <c r="AG168" s="142">
        <f t="shared" si="174"/>
        <v>0</v>
      </c>
      <c r="AH168" s="61"/>
      <c r="AI168" s="142">
        <f t="shared" si="175"/>
        <v>0</v>
      </c>
      <c r="AJ168" s="142">
        <f t="shared" si="176"/>
        <v>0</v>
      </c>
      <c r="AK168" s="61"/>
      <c r="AL168" s="142">
        <f t="shared" si="177"/>
        <v>0</v>
      </c>
      <c r="AM168" s="142">
        <f t="shared" si="178"/>
        <v>0</v>
      </c>
      <c r="AN168" s="61"/>
      <c r="AO168" s="142">
        <f t="shared" si="179"/>
        <v>0</v>
      </c>
      <c r="AP168" s="142">
        <f t="shared" si="180"/>
        <v>0</v>
      </c>
      <c r="AQ168" s="61"/>
      <c r="AR168" s="142">
        <f t="shared" si="181"/>
        <v>0</v>
      </c>
      <c r="AS168" s="142">
        <f t="shared" si="182"/>
        <v>0</v>
      </c>
      <c r="AT168" s="61"/>
      <c r="AU168" s="142">
        <f t="shared" si="183"/>
        <v>0</v>
      </c>
      <c r="AV168" s="142">
        <f t="shared" si="184"/>
        <v>0</v>
      </c>
      <c r="AW168" s="61"/>
      <c r="AX168" s="142">
        <f t="shared" si="185"/>
        <v>0</v>
      </c>
      <c r="AY168" s="142">
        <f t="shared" si="186"/>
        <v>0</v>
      </c>
      <c r="AZ168" s="3"/>
      <c r="BA168" s="142">
        <f t="shared" si="187"/>
        <v>0</v>
      </c>
      <c r="BB168" s="142">
        <f t="shared" si="187"/>
        <v>0</v>
      </c>
      <c r="BF168" s="111">
        <f t="shared" si="188"/>
        <v>0</v>
      </c>
      <c r="BG168" s="111">
        <f t="shared" si="150"/>
        <v>0</v>
      </c>
      <c r="BH168" s="111">
        <f t="shared" si="151"/>
        <v>0</v>
      </c>
      <c r="BI168" s="111">
        <f t="shared" si="152"/>
        <v>0</v>
      </c>
      <c r="BJ168" s="111">
        <f t="shared" si="153"/>
        <v>0</v>
      </c>
      <c r="BK168" s="111">
        <f t="shared" si="154"/>
        <v>0</v>
      </c>
      <c r="BL168" s="111">
        <f t="shared" si="155"/>
        <v>0</v>
      </c>
      <c r="BM168" s="111">
        <f t="shared" si="156"/>
        <v>0</v>
      </c>
      <c r="BN168" s="111">
        <f t="shared" si="157"/>
        <v>0</v>
      </c>
      <c r="BO168" s="111">
        <f t="shared" si="158"/>
        <v>0</v>
      </c>
      <c r="BP168" s="111">
        <f t="shared" si="159"/>
        <v>0</v>
      </c>
      <c r="BQ168" s="111">
        <f t="shared" si="160"/>
        <v>0</v>
      </c>
      <c r="CE168" s="61"/>
      <c r="CF168" s="149"/>
      <c r="CG168" s="142">
        <f t="shared" si="189"/>
        <v>0</v>
      </c>
      <c r="CH168" s="61"/>
      <c r="CI168" s="149"/>
      <c r="CJ168" s="142">
        <f t="shared" si="190"/>
        <v>0</v>
      </c>
      <c r="CK168" s="61"/>
      <c r="CL168" s="149"/>
      <c r="CM168" s="142">
        <f t="shared" si="191"/>
        <v>0</v>
      </c>
      <c r="CN168" s="61"/>
      <c r="CO168" s="149"/>
      <c r="CP168" s="142">
        <f t="shared" si="192"/>
        <v>0</v>
      </c>
      <c r="CQ168" s="61"/>
      <c r="CR168" s="149"/>
      <c r="CS168" s="142">
        <f t="shared" si="193"/>
        <v>0</v>
      </c>
      <c r="CT168" s="61"/>
      <c r="CU168" s="149"/>
      <c r="CV168" s="142">
        <f t="shared" si="194"/>
        <v>0</v>
      </c>
      <c r="CW168" s="61"/>
      <c r="CX168" s="149"/>
      <c r="CY168" s="142">
        <f t="shared" si="195"/>
        <v>0</v>
      </c>
      <c r="CZ168" s="61"/>
      <c r="DA168" s="149"/>
      <c r="DB168" s="142">
        <f t="shared" si="196"/>
        <v>0</v>
      </c>
      <c r="DC168" s="61"/>
      <c r="DD168" s="149"/>
      <c r="DE168" s="142">
        <f t="shared" si="197"/>
        <v>0</v>
      </c>
      <c r="DF168">
        <f t="shared" si="222"/>
        <v>161</v>
      </c>
      <c r="DH168" s="142">
        <f t="shared" si="198"/>
        <v>0</v>
      </c>
      <c r="DI168" s="142">
        <f t="shared" si="199"/>
        <v>0</v>
      </c>
      <c r="DJ168" s="142">
        <f t="shared" si="200"/>
        <v>0</v>
      </c>
      <c r="DK168" s="142">
        <f t="shared" si="201"/>
        <v>0</v>
      </c>
      <c r="DL168" s="142">
        <f t="shared" si="202"/>
        <v>0</v>
      </c>
      <c r="DM168" s="142">
        <f t="shared" si="203"/>
        <v>0</v>
      </c>
      <c r="DN168" s="142">
        <f t="shared" si="204"/>
        <v>0</v>
      </c>
      <c r="DO168" s="142">
        <f t="shared" si="205"/>
        <v>0</v>
      </c>
      <c r="DP168" s="142">
        <f t="shared" si="206"/>
        <v>0</v>
      </c>
      <c r="DQ168" s="142">
        <f t="shared" si="207"/>
        <v>0</v>
      </c>
      <c r="DR168" s="142">
        <f t="shared" si="208"/>
        <v>0</v>
      </c>
      <c r="DS168" s="142">
        <f t="shared" si="209"/>
        <v>0</v>
      </c>
      <c r="DU168" s="142">
        <f t="shared" si="210"/>
        <v>0</v>
      </c>
      <c r="DV168" s="142">
        <f t="shared" si="211"/>
        <v>0</v>
      </c>
      <c r="DW168" s="142">
        <f t="shared" si="212"/>
        <v>0</v>
      </c>
      <c r="DX168" s="142">
        <f t="shared" si="213"/>
        <v>0</v>
      </c>
      <c r="DY168" s="142">
        <f t="shared" si="214"/>
        <v>0</v>
      </c>
      <c r="DZ168" s="142">
        <f t="shared" si="215"/>
        <v>0</v>
      </c>
      <c r="EA168" s="142">
        <f t="shared" si="216"/>
        <v>0</v>
      </c>
      <c r="EB168" s="142">
        <f t="shared" si="217"/>
        <v>0</v>
      </c>
      <c r="EC168" s="142">
        <f t="shared" si="218"/>
        <v>0</v>
      </c>
      <c r="ED168" s="142">
        <f t="shared" si="219"/>
        <v>0</v>
      </c>
      <c r="EE168" s="142">
        <f t="shared" si="220"/>
        <v>0</v>
      </c>
      <c r="EF168" s="142">
        <f t="shared" si="221"/>
        <v>0</v>
      </c>
    </row>
    <row r="169" spans="1:136">
      <c r="A169" s="137"/>
      <c r="B169" s="138"/>
      <c r="C169" s="138"/>
      <c r="D169" s="139"/>
      <c r="E169" s="139"/>
      <c r="F169" s="139"/>
      <c r="G169" s="140"/>
      <c r="H169" s="141">
        <f t="shared" si="161"/>
        <v>0</v>
      </c>
      <c r="I169" s="140"/>
      <c r="J169" s="141">
        <f t="shared" si="162"/>
        <v>0</v>
      </c>
      <c r="K169" s="140"/>
      <c r="L169" s="141">
        <f t="shared" si="163"/>
        <v>0</v>
      </c>
      <c r="M169" s="140"/>
      <c r="N169" s="141">
        <f t="shared" si="164"/>
        <v>0</v>
      </c>
      <c r="O169" s="141">
        <f t="shared" si="165"/>
        <v>0</v>
      </c>
      <c r="P169" s="61"/>
      <c r="Q169" s="149"/>
      <c r="R169" s="142">
        <f t="shared" si="166"/>
        <v>0</v>
      </c>
      <c r="S169" s="61"/>
      <c r="T169" s="149"/>
      <c r="U169" s="142">
        <f t="shared" si="167"/>
        <v>0</v>
      </c>
      <c r="V169" s="61"/>
      <c r="W169" s="149"/>
      <c r="X169" s="142">
        <f t="shared" si="168"/>
        <v>0</v>
      </c>
      <c r="Y169" s="61"/>
      <c r="Z169" s="142">
        <f t="shared" si="169"/>
        <v>0</v>
      </c>
      <c r="AA169" s="142">
        <f t="shared" si="170"/>
        <v>0</v>
      </c>
      <c r="AB169" s="61"/>
      <c r="AC169" s="142">
        <f t="shared" si="171"/>
        <v>0</v>
      </c>
      <c r="AD169" s="142">
        <f t="shared" si="172"/>
        <v>0</v>
      </c>
      <c r="AE169" s="61"/>
      <c r="AF169" s="142">
        <f t="shared" si="173"/>
        <v>0</v>
      </c>
      <c r="AG169" s="142">
        <f t="shared" si="174"/>
        <v>0</v>
      </c>
      <c r="AH169" s="61"/>
      <c r="AI169" s="142">
        <f t="shared" si="175"/>
        <v>0</v>
      </c>
      <c r="AJ169" s="142">
        <f t="shared" si="176"/>
        <v>0</v>
      </c>
      <c r="AK169" s="61"/>
      <c r="AL169" s="142">
        <f t="shared" si="177"/>
        <v>0</v>
      </c>
      <c r="AM169" s="142">
        <f t="shared" si="178"/>
        <v>0</v>
      </c>
      <c r="AN169" s="61"/>
      <c r="AO169" s="142">
        <f t="shared" si="179"/>
        <v>0</v>
      </c>
      <c r="AP169" s="142">
        <f t="shared" si="180"/>
        <v>0</v>
      </c>
      <c r="AQ169" s="61"/>
      <c r="AR169" s="142">
        <f t="shared" si="181"/>
        <v>0</v>
      </c>
      <c r="AS169" s="142">
        <f t="shared" si="182"/>
        <v>0</v>
      </c>
      <c r="AT169" s="61"/>
      <c r="AU169" s="142">
        <f t="shared" si="183"/>
        <v>0</v>
      </c>
      <c r="AV169" s="142">
        <f t="shared" si="184"/>
        <v>0</v>
      </c>
      <c r="AW169" s="61"/>
      <c r="AX169" s="142">
        <f t="shared" si="185"/>
        <v>0</v>
      </c>
      <c r="AY169" s="142">
        <f t="shared" si="186"/>
        <v>0</v>
      </c>
      <c r="AZ169" s="3"/>
      <c r="BA169" s="142">
        <f t="shared" si="187"/>
        <v>0</v>
      </c>
      <c r="BB169" s="142">
        <f t="shared" si="187"/>
        <v>0</v>
      </c>
      <c r="BF169" s="111">
        <f t="shared" si="188"/>
        <v>0</v>
      </c>
      <c r="BG169" s="111">
        <f t="shared" si="150"/>
        <v>0</v>
      </c>
      <c r="BH169" s="111">
        <f t="shared" si="151"/>
        <v>0</v>
      </c>
      <c r="BI169" s="111">
        <f t="shared" si="152"/>
        <v>0</v>
      </c>
      <c r="BJ169" s="111">
        <f t="shared" si="153"/>
        <v>0</v>
      </c>
      <c r="BK169" s="111">
        <f t="shared" si="154"/>
        <v>0</v>
      </c>
      <c r="BL169" s="111">
        <f t="shared" si="155"/>
        <v>0</v>
      </c>
      <c r="BM169" s="111">
        <f t="shared" si="156"/>
        <v>0</v>
      </c>
      <c r="BN169" s="111">
        <f t="shared" si="157"/>
        <v>0</v>
      </c>
      <c r="BO169" s="111">
        <f t="shared" si="158"/>
        <v>0</v>
      </c>
      <c r="BP169" s="111">
        <f t="shared" si="159"/>
        <v>0</v>
      </c>
      <c r="BQ169" s="111">
        <f t="shared" si="160"/>
        <v>0</v>
      </c>
      <c r="CE169" s="61"/>
      <c r="CF169" s="149"/>
      <c r="CG169" s="142">
        <f t="shared" si="189"/>
        <v>0</v>
      </c>
      <c r="CH169" s="61"/>
      <c r="CI169" s="149"/>
      <c r="CJ169" s="142">
        <f t="shared" si="190"/>
        <v>0</v>
      </c>
      <c r="CK169" s="61"/>
      <c r="CL169" s="149"/>
      <c r="CM169" s="142">
        <f t="shared" si="191"/>
        <v>0</v>
      </c>
      <c r="CN169" s="61"/>
      <c r="CO169" s="149"/>
      <c r="CP169" s="142">
        <f t="shared" si="192"/>
        <v>0</v>
      </c>
      <c r="CQ169" s="61"/>
      <c r="CR169" s="149"/>
      <c r="CS169" s="142">
        <f t="shared" si="193"/>
        <v>0</v>
      </c>
      <c r="CT169" s="61"/>
      <c r="CU169" s="149"/>
      <c r="CV169" s="142">
        <f t="shared" si="194"/>
        <v>0</v>
      </c>
      <c r="CW169" s="61"/>
      <c r="CX169" s="149"/>
      <c r="CY169" s="142">
        <f t="shared" si="195"/>
        <v>0</v>
      </c>
      <c r="CZ169" s="61"/>
      <c r="DA169" s="149"/>
      <c r="DB169" s="142">
        <f t="shared" si="196"/>
        <v>0</v>
      </c>
      <c r="DC169" s="61"/>
      <c r="DD169" s="149"/>
      <c r="DE169" s="142">
        <f t="shared" si="197"/>
        <v>0</v>
      </c>
      <c r="DF169">
        <f t="shared" si="222"/>
        <v>162</v>
      </c>
      <c r="DH169" s="142">
        <f t="shared" si="198"/>
        <v>0</v>
      </c>
      <c r="DI169" s="142">
        <f t="shared" si="199"/>
        <v>0</v>
      </c>
      <c r="DJ169" s="142">
        <f t="shared" si="200"/>
        <v>0</v>
      </c>
      <c r="DK169" s="142">
        <f t="shared" si="201"/>
        <v>0</v>
      </c>
      <c r="DL169" s="142">
        <f t="shared" si="202"/>
        <v>0</v>
      </c>
      <c r="DM169" s="142">
        <f t="shared" si="203"/>
        <v>0</v>
      </c>
      <c r="DN169" s="142">
        <f t="shared" si="204"/>
        <v>0</v>
      </c>
      <c r="DO169" s="142">
        <f t="shared" si="205"/>
        <v>0</v>
      </c>
      <c r="DP169" s="142">
        <f t="shared" si="206"/>
        <v>0</v>
      </c>
      <c r="DQ169" s="142">
        <f t="shared" si="207"/>
        <v>0</v>
      </c>
      <c r="DR169" s="142">
        <f t="shared" si="208"/>
        <v>0</v>
      </c>
      <c r="DS169" s="142">
        <f t="shared" si="209"/>
        <v>0</v>
      </c>
      <c r="DU169" s="142">
        <f t="shared" si="210"/>
        <v>0</v>
      </c>
      <c r="DV169" s="142">
        <f t="shared" si="211"/>
        <v>0</v>
      </c>
      <c r="DW169" s="142">
        <f t="shared" si="212"/>
        <v>0</v>
      </c>
      <c r="DX169" s="142">
        <f t="shared" si="213"/>
        <v>0</v>
      </c>
      <c r="DY169" s="142">
        <f t="shared" si="214"/>
        <v>0</v>
      </c>
      <c r="DZ169" s="142">
        <f t="shared" si="215"/>
        <v>0</v>
      </c>
      <c r="EA169" s="142">
        <f t="shared" si="216"/>
        <v>0</v>
      </c>
      <c r="EB169" s="142">
        <f t="shared" si="217"/>
        <v>0</v>
      </c>
      <c r="EC169" s="142">
        <f t="shared" si="218"/>
        <v>0</v>
      </c>
      <c r="ED169" s="142">
        <f t="shared" si="219"/>
        <v>0</v>
      </c>
      <c r="EE169" s="142">
        <f t="shared" si="220"/>
        <v>0</v>
      </c>
      <c r="EF169" s="142">
        <f t="shared" si="221"/>
        <v>0</v>
      </c>
    </row>
    <row r="170" spans="1:136">
      <c r="A170" s="137"/>
      <c r="B170" s="138"/>
      <c r="C170" s="138"/>
      <c r="D170" s="139"/>
      <c r="E170" s="139"/>
      <c r="F170" s="139"/>
      <c r="G170" s="140"/>
      <c r="H170" s="141">
        <f t="shared" si="161"/>
        <v>0</v>
      </c>
      <c r="I170" s="140"/>
      <c r="J170" s="141">
        <f t="shared" si="162"/>
        <v>0</v>
      </c>
      <c r="K170" s="140"/>
      <c r="L170" s="141">
        <f t="shared" si="163"/>
        <v>0</v>
      </c>
      <c r="M170" s="140"/>
      <c r="N170" s="141">
        <f t="shared" si="164"/>
        <v>0</v>
      </c>
      <c r="O170" s="141">
        <f t="shared" si="165"/>
        <v>0</v>
      </c>
      <c r="P170" s="61"/>
      <c r="Q170" s="149"/>
      <c r="R170" s="142">
        <f t="shared" si="166"/>
        <v>0</v>
      </c>
      <c r="S170" s="61"/>
      <c r="T170" s="149"/>
      <c r="U170" s="142">
        <f t="shared" si="167"/>
        <v>0</v>
      </c>
      <c r="V170" s="61"/>
      <c r="W170" s="149"/>
      <c r="X170" s="142">
        <f t="shared" si="168"/>
        <v>0</v>
      </c>
      <c r="Y170" s="61"/>
      <c r="Z170" s="142">
        <f t="shared" si="169"/>
        <v>0</v>
      </c>
      <c r="AA170" s="142">
        <f t="shared" si="170"/>
        <v>0</v>
      </c>
      <c r="AB170" s="61"/>
      <c r="AC170" s="142">
        <f t="shared" si="171"/>
        <v>0</v>
      </c>
      <c r="AD170" s="142">
        <f t="shared" si="172"/>
        <v>0</v>
      </c>
      <c r="AE170" s="61"/>
      <c r="AF170" s="142">
        <f t="shared" si="173"/>
        <v>0</v>
      </c>
      <c r="AG170" s="142">
        <f t="shared" si="174"/>
        <v>0</v>
      </c>
      <c r="AH170" s="61"/>
      <c r="AI170" s="142">
        <f t="shared" si="175"/>
        <v>0</v>
      </c>
      <c r="AJ170" s="142">
        <f t="shared" si="176"/>
        <v>0</v>
      </c>
      <c r="AK170" s="61"/>
      <c r="AL170" s="142">
        <f t="shared" si="177"/>
        <v>0</v>
      </c>
      <c r="AM170" s="142">
        <f t="shared" si="178"/>
        <v>0</v>
      </c>
      <c r="AN170" s="61"/>
      <c r="AO170" s="142">
        <f t="shared" si="179"/>
        <v>0</v>
      </c>
      <c r="AP170" s="142">
        <f t="shared" si="180"/>
        <v>0</v>
      </c>
      <c r="AQ170" s="61"/>
      <c r="AR170" s="142">
        <f t="shared" si="181"/>
        <v>0</v>
      </c>
      <c r="AS170" s="142">
        <f t="shared" si="182"/>
        <v>0</v>
      </c>
      <c r="AT170" s="61"/>
      <c r="AU170" s="142">
        <f t="shared" si="183"/>
        <v>0</v>
      </c>
      <c r="AV170" s="142">
        <f t="shared" si="184"/>
        <v>0</v>
      </c>
      <c r="AW170" s="61"/>
      <c r="AX170" s="142">
        <f t="shared" si="185"/>
        <v>0</v>
      </c>
      <c r="AY170" s="142">
        <f t="shared" si="186"/>
        <v>0</v>
      </c>
      <c r="AZ170" s="3"/>
      <c r="BA170" s="142">
        <f t="shared" si="187"/>
        <v>0</v>
      </c>
      <c r="BB170" s="142">
        <f t="shared" si="187"/>
        <v>0</v>
      </c>
      <c r="BF170" s="111">
        <f t="shared" si="188"/>
        <v>0</v>
      </c>
      <c r="BG170" s="111">
        <f t="shared" si="150"/>
        <v>0</v>
      </c>
      <c r="BH170" s="111">
        <f t="shared" si="151"/>
        <v>0</v>
      </c>
      <c r="BI170" s="111">
        <f t="shared" si="152"/>
        <v>0</v>
      </c>
      <c r="BJ170" s="111">
        <f t="shared" si="153"/>
        <v>0</v>
      </c>
      <c r="BK170" s="111">
        <f t="shared" si="154"/>
        <v>0</v>
      </c>
      <c r="BL170" s="111">
        <f t="shared" si="155"/>
        <v>0</v>
      </c>
      <c r="BM170" s="111">
        <f t="shared" si="156"/>
        <v>0</v>
      </c>
      <c r="BN170" s="111">
        <f t="shared" si="157"/>
        <v>0</v>
      </c>
      <c r="BO170" s="111">
        <f t="shared" si="158"/>
        <v>0</v>
      </c>
      <c r="BP170" s="111">
        <f t="shared" si="159"/>
        <v>0</v>
      </c>
      <c r="BQ170" s="111">
        <f t="shared" si="160"/>
        <v>0</v>
      </c>
      <c r="CE170" s="61"/>
      <c r="CF170" s="149"/>
      <c r="CG170" s="142">
        <f t="shared" si="189"/>
        <v>0</v>
      </c>
      <c r="CH170" s="61"/>
      <c r="CI170" s="149"/>
      <c r="CJ170" s="142">
        <f t="shared" si="190"/>
        <v>0</v>
      </c>
      <c r="CK170" s="61"/>
      <c r="CL170" s="149"/>
      <c r="CM170" s="142">
        <f t="shared" si="191"/>
        <v>0</v>
      </c>
      <c r="CN170" s="61"/>
      <c r="CO170" s="149"/>
      <c r="CP170" s="142">
        <f t="shared" si="192"/>
        <v>0</v>
      </c>
      <c r="CQ170" s="61"/>
      <c r="CR170" s="149"/>
      <c r="CS170" s="142">
        <f t="shared" si="193"/>
        <v>0</v>
      </c>
      <c r="CT170" s="61"/>
      <c r="CU170" s="149"/>
      <c r="CV170" s="142">
        <f t="shared" si="194"/>
        <v>0</v>
      </c>
      <c r="CW170" s="61"/>
      <c r="CX170" s="149"/>
      <c r="CY170" s="142">
        <f t="shared" si="195"/>
        <v>0</v>
      </c>
      <c r="CZ170" s="61"/>
      <c r="DA170" s="149"/>
      <c r="DB170" s="142">
        <f t="shared" si="196"/>
        <v>0</v>
      </c>
      <c r="DC170" s="61"/>
      <c r="DD170" s="149"/>
      <c r="DE170" s="142">
        <f t="shared" si="197"/>
        <v>0</v>
      </c>
      <c r="DF170">
        <f t="shared" si="222"/>
        <v>163</v>
      </c>
      <c r="DH170" s="142">
        <f t="shared" si="198"/>
        <v>0</v>
      </c>
      <c r="DI170" s="142">
        <f t="shared" si="199"/>
        <v>0</v>
      </c>
      <c r="DJ170" s="142">
        <f t="shared" si="200"/>
        <v>0</v>
      </c>
      <c r="DK170" s="142">
        <f t="shared" si="201"/>
        <v>0</v>
      </c>
      <c r="DL170" s="142">
        <f t="shared" si="202"/>
        <v>0</v>
      </c>
      <c r="DM170" s="142">
        <f t="shared" si="203"/>
        <v>0</v>
      </c>
      <c r="DN170" s="142">
        <f t="shared" si="204"/>
        <v>0</v>
      </c>
      <c r="DO170" s="142">
        <f t="shared" si="205"/>
        <v>0</v>
      </c>
      <c r="DP170" s="142">
        <f t="shared" si="206"/>
        <v>0</v>
      </c>
      <c r="DQ170" s="142">
        <f t="shared" si="207"/>
        <v>0</v>
      </c>
      <c r="DR170" s="142">
        <f t="shared" si="208"/>
        <v>0</v>
      </c>
      <c r="DS170" s="142">
        <f t="shared" si="209"/>
        <v>0</v>
      </c>
      <c r="DU170" s="142">
        <f t="shared" si="210"/>
        <v>0</v>
      </c>
      <c r="DV170" s="142">
        <f t="shared" si="211"/>
        <v>0</v>
      </c>
      <c r="DW170" s="142">
        <f t="shared" si="212"/>
        <v>0</v>
      </c>
      <c r="DX170" s="142">
        <f t="shared" si="213"/>
        <v>0</v>
      </c>
      <c r="DY170" s="142">
        <f t="shared" si="214"/>
        <v>0</v>
      </c>
      <c r="DZ170" s="142">
        <f t="shared" si="215"/>
        <v>0</v>
      </c>
      <c r="EA170" s="142">
        <f t="shared" si="216"/>
        <v>0</v>
      </c>
      <c r="EB170" s="142">
        <f t="shared" si="217"/>
        <v>0</v>
      </c>
      <c r="EC170" s="142">
        <f t="shared" si="218"/>
        <v>0</v>
      </c>
      <c r="ED170" s="142">
        <f t="shared" si="219"/>
        <v>0</v>
      </c>
      <c r="EE170" s="142">
        <f t="shared" si="220"/>
        <v>0</v>
      </c>
      <c r="EF170" s="142">
        <f t="shared" si="221"/>
        <v>0</v>
      </c>
    </row>
    <row r="171" spans="1:136">
      <c r="A171" s="137"/>
      <c r="B171" s="138"/>
      <c r="C171" s="138"/>
      <c r="D171" s="139"/>
      <c r="E171" s="139"/>
      <c r="F171" s="139"/>
      <c r="G171" s="140"/>
      <c r="H171" s="141">
        <f t="shared" si="161"/>
        <v>0</v>
      </c>
      <c r="I171" s="140"/>
      <c r="J171" s="141">
        <f t="shared" si="162"/>
        <v>0</v>
      </c>
      <c r="K171" s="140"/>
      <c r="L171" s="141">
        <f t="shared" si="163"/>
        <v>0</v>
      </c>
      <c r="M171" s="140"/>
      <c r="N171" s="141">
        <f t="shared" si="164"/>
        <v>0</v>
      </c>
      <c r="O171" s="141">
        <f t="shared" si="165"/>
        <v>0</v>
      </c>
      <c r="P171" s="61"/>
      <c r="Q171" s="149"/>
      <c r="R171" s="142">
        <f t="shared" si="166"/>
        <v>0</v>
      </c>
      <c r="S171" s="61"/>
      <c r="T171" s="149"/>
      <c r="U171" s="142">
        <f t="shared" si="167"/>
        <v>0</v>
      </c>
      <c r="V171" s="61"/>
      <c r="W171" s="149"/>
      <c r="X171" s="142">
        <f t="shared" si="168"/>
        <v>0</v>
      </c>
      <c r="Y171" s="61"/>
      <c r="Z171" s="142">
        <f t="shared" si="169"/>
        <v>0</v>
      </c>
      <c r="AA171" s="142">
        <f t="shared" si="170"/>
        <v>0</v>
      </c>
      <c r="AB171" s="61"/>
      <c r="AC171" s="142">
        <f t="shared" si="171"/>
        <v>0</v>
      </c>
      <c r="AD171" s="142">
        <f t="shared" si="172"/>
        <v>0</v>
      </c>
      <c r="AE171" s="61"/>
      <c r="AF171" s="142">
        <f t="shared" si="173"/>
        <v>0</v>
      </c>
      <c r="AG171" s="142">
        <f t="shared" si="174"/>
        <v>0</v>
      </c>
      <c r="AH171" s="61"/>
      <c r="AI171" s="142">
        <f t="shared" si="175"/>
        <v>0</v>
      </c>
      <c r="AJ171" s="142">
        <f t="shared" si="176"/>
        <v>0</v>
      </c>
      <c r="AK171" s="61"/>
      <c r="AL171" s="142">
        <f t="shared" si="177"/>
        <v>0</v>
      </c>
      <c r="AM171" s="142">
        <f t="shared" si="178"/>
        <v>0</v>
      </c>
      <c r="AN171" s="61"/>
      <c r="AO171" s="142">
        <f t="shared" si="179"/>
        <v>0</v>
      </c>
      <c r="AP171" s="142">
        <f t="shared" si="180"/>
        <v>0</v>
      </c>
      <c r="AQ171" s="61"/>
      <c r="AR171" s="142">
        <f t="shared" si="181"/>
        <v>0</v>
      </c>
      <c r="AS171" s="142">
        <f t="shared" si="182"/>
        <v>0</v>
      </c>
      <c r="AT171" s="61"/>
      <c r="AU171" s="142">
        <f t="shared" si="183"/>
        <v>0</v>
      </c>
      <c r="AV171" s="142">
        <f t="shared" si="184"/>
        <v>0</v>
      </c>
      <c r="AW171" s="61"/>
      <c r="AX171" s="142">
        <f t="shared" si="185"/>
        <v>0</v>
      </c>
      <c r="AY171" s="142">
        <f t="shared" si="186"/>
        <v>0</v>
      </c>
      <c r="AZ171" s="3"/>
      <c r="BA171" s="142">
        <f t="shared" si="187"/>
        <v>0</v>
      </c>
      <c r="BB171" s="142">
        <f t="shared" si="187"/>
        <v>0</v>
      </c>
      <c r="BF171" s="111">
        <f t="shared" si="188"/>
        <v>0</v>
      </c>
      <c r="BG171" s="111">
        <f t="shared" si="150"/>
        <v>0</v>
      </c>
      <c r="BH171" s="111">
        <f t="shared" si="151"/>
        <v>0</v>
      </c>
      <c r="BI171" s="111">
        <f t="shared" si="152"/>
        <v>0</v>
      </c>
      <c r="BJ171" s="111">
        <f t="shared" si="153"/>
        <v>0</v>
      </c>
      <c r="BK171" s="111">
        <f t="shared" si="154"/>
        <v>0</v>
      </c>
      <c r="BL171" s="111">
        <f t="shared" si="155"/>
        <v>0</v>
      </c>
      <c r="BM171" s="111">
        <f t="shared" si="156"/>
        <v>0</v>
      </c>
      <c r="BN171" s="111">
        <f t="shared" si="157"/>
        <v>0</v>
      </c>
      <c r="BO171" s="111">
        <f t="shared" si="158"/>
        <v>0</v>
      </c>
      <c r="BP171" s="111">
        <f t="shared" si="159"/>
        <v>0</v>
      </c>
      <c r="BQ171" s="111">
        <f t="shared" si="160"/>
        <v>0</v>
      </c>
      <c r="CE171" s="61"/>
      <c r="CF171" s="149"/>
      <c r="CG171" s="142">
        <f t="shared" si="189"/>
        <v>0</v>
      </c>
      <c r="CH171" s="61"/>
      <c r="CI171" s="149"/>
      <c r="CJ171" s="142">
        <f t="shared" si="190"/>
        <v>0</v>
      </c>
      <c r="CK171" s="61"/>
      <c r="CL171" s="149"/>
      <c r="CM171" s="142">
        <f t="shared" si="191"/>
        <v>0</v>
      </c>
      <c r="CN171" s="61"/>
      <c r="CO171" s="149"/>
      <c r="CP171" s="142">
        <f t="shared" si="192"/>
        <v>0</v>
      </c>
      <c r="CQ171" s="61"/>
      <c r="CR171" s="149"/>
      <c r="CS171" s="142">
        <f t="shared" si="193"/>
        <v>0</v>
      </c>
      <c r="CT171" s="61"/>
      <c r="CU171" s="149"/>
      <c r="CV171" s="142">
        <f t="shared" si="194"/>
        <v>0</v>
      </c>
      <c r="CW171" s="61"/>
      <c r="CX171" s="149"/>
      <c r="CY171" s="142">
        <f t="shared" si="195"/>
        <v>0</v>
      </c>
      <c r="CZ171" s="61"/>
      <c r="DA171" s="149"/>
      <c r="DB171" s="142">
        <f t="shared" si="196"/>
        <v>0</v>
      </c>
      <c r="DC171" s="61"/>
      <c r="DD171" s="149"/>
      <c r="DE171" s="142">
        <f t="shared" si="197"/>
        <v>0</v>
      </c>
      <c r="DF171">
        <f t="shared" si="222"/>
        <v>164</v>
      </c>
      <c r="DH171" s="142">
        <f t="shared" si="198"/>
        <v>0</v>
      </c>
      <c r="DI171" s="142">
        <f t="shared" si="199"/>
        <v>0</v>
      </c>
      <c r="DJ171" s="142">
        <f t="shared" si="200"/>
        <v>0</v>
      </c>
      <c r="DK171" s="142">
        <f t="shared" si="201"/>
        <v>0</v>
      </c>
      <c r="DL171" s="142">
        <f t="shared" si="202"/>
        <v>0</v>
      </c>
      <c r="DM171" s="142">
        <f t="shared" si="203"/>
        <v>0</v>
      </c>
      <c r="DN171" s="142">
        <f t="shared" si="204"/>
        <v>0</v>
      </c>
      <c r="DO171" s="142">
        <f t="shared" si="205"/>
        <v>0</v>
      </c>
      <c r="DP171" s="142">
        <f t="shared" si="206"/>
        <v>0</v>
      </c>
      <c r="DQ171" s="142">
        <f t="shared" si="207"/>
        <v>0</v>
      </c>
      <c r="DR171" s="142">
        <f t="shared" si="208"/>
        <v>0</v>
      </c>
      <c r="DS171" s="142">
        <f t="shared" si="209"/>
        <v>0</v>
      </c>
      <c r="DU171" s="142">
        <f t="shared" si="210"/>
        <v>0</v>
      </c>
      <c r="DV171" s="142">
        <f t="shared" si="211"/>
        <v>0</v>
      </c>
      <c r="DW171" s="142">
        <f t="shared" si="212"/>
        <v>0</v>
      </c>
      <c r="DX171" s="142">
        <f t="shared" si="213"/>
        <v>0</v>
      </c>
      <c r="DY171" s="142">
        <f t="shared" si="214"/>
        <v>0</v>
      </c>
      <c r="DZ171" s="142">
        <f t="shared" si="215"/>
        <v>0</v>
      </c>
      <c r="EA171" s="142">
        <f t="shared" si="216"/>
        <v>0</v>
      </c>
      <c r="EB171" s="142">
        <f t="shared" si="217"/>
        <v>0</v>
      </c>
      <c r="EC171" s="142">
        <f t="shared" si="218"/>
        <v>0</v>
      </c>
      <c r="ED171" s="142">
        <f t="shared" si="219"/>
        <v>0</v>
      </c>
      <c r="EE171" s="142">
        <f t="shared" si="220"/>
        <v>0</v>
      </c>
      <c r="EF171" s="142">
        <f t="shared" si="221"/>
        <v>0</v>
      </c>
    </row>
    <row r="172" spans="1:136">
      <c r="A172" s="137"/>
      <c r="B172" s="138"/>
      <c r="C172" s="138"/>
      <c r="D172" s="139"/>
      <c r="E172" s="139"/>
      <c r="F172" s="139"/>
      <c r="G172" s="140"/>
      <c r="H172" s="141">
        <f t="shared" si="161"/>
        <v>0</v>
      </c>
      <c r="I172" s="140"/>
      <c r="J172" s="141">
        <f t="shared" si="162"/>
        <v>0</v>
      </c>
      <c r="K172" s="140"/>
      <c r="L172" s="141">
        <f t="shared" si="163"/>
        <v>0</v>
      </c>
      <c r="M172" s="140"/>
      <c r="N172" s="141">
        <f t="shared" si="164"/>
        <v>0</v>
      </c>
      <c r="O172" s="141">
        <f t="shared" si="165"/>
        <v>0</v>
      </c>
      <c r="P172" s="61"/>
      <c r="Q172" s="149"/>
      <c r="R172" s="142">
        <f t="shared" si="166"/>
        <v>0</v>
      </c>
      <c r="S172" s="61"/>
      <c r="T172" s="149"/>
      <c r="U172" s="142">
        <f t="shared" si="167"/>
        <v>0</v>
      </c>
      <c r="V172" s="61"/>
      <c r="W172" s="149"/>
      <c r="X172" s="142">
        <f t="shared" si="168"/>
        <v>0</v>
      </c>
      <c r="Y172" s="61"/>
      <c r="Z172" s="142">
        <f t="shared" si="169"/>
        <v>0</v>
      </c>
      <c r="AA172" s="142">
        <f t="shared" si="170"/>
        <v>0</v>
      </c>
      <c r="AB172" s="61"/>
      <c r="AC172" s="142">
        <f t="shared" si="171"/>
        <v>0</v>
      </c>
      <c r="AD172" s="142">
        <f t="shared" si="172"/>
        <v>0</v>
      </c>
      <c r="AE172" s="61"/>
      <c r="AF172" s="142">
        <f t="shared" si="173"/>
        <v>0</v>
      </c>
      <c r="AG172" s="142">
        <f t="shared" si="174"/>
        <v>0</v>
      </c>
      <c r="AH172" s="61"/>
      <c r="AI172" s="142">
        <f t="shared" si="175"/>
        <v>0</v>
      </c>
      <c r="AJ172" s="142">
        <f t="shared" si="176"/>
        <v>0</v>
      </c>
      <c r="AK172" s="61"/>
      <c r="AL172" s="142">
        <f t="shared" si="177"/>
        <v>0</v>
      </c>
      <c r="AM172" s="142">
        <f t="shared" si="178"/>
        <v>0</v>
      </c>
      <c r="AN172" s="61"/>
      <c r="AO172" s="142">
        <f t="shared" si="179"/>
        <v>0</v>
      </c>
      <c r="AP172" s="142">
        <f t="shared" si="180"/>
        <v>0</v>
      </c>
      <c r="AQ172" s="61"/>
      <c r="AR172" s="142">
        <f t="shared" si="181"/>
        <v>0</v>
      </c>
      <c r="AS172" s="142">
        <f t="shared" si="182"/>
        <v>0</v>
      </c>
      <c r="AT172" s="61"/>
      <c r="AU172" s="142">
        <f t="shared" si="183"/>
        <v>0</v>
      </c>
      <c r="AV172" s="142">
        <f t="shared" si="184"/>
        <v>0</v>
      </c>
      <c r="AW172" s="61"/>
      <c r="AX172" s="142">
        <f t="shared" si="185"/>
        <v>0</v>
      </c>
      <c r="AY172" s="142">
        <f t="shared" si="186"/>
        <v>0</v>
      </c>
      <c r="AZ172" s="3"/>
      <c r="BA172" s="142">
        <f t="shared" si="187"/>
        <v>0</v>
      </c>
      <c r="BB172" s="142">
        <f t="shared" si="187"/>
        <v>0</v>
      </c>
      <c r="BF172" s="111">
        <f t="shared" si="188"/>
        <v>0</v>
      </c>
      <c r="BG172" s="111">
        <f t="shared" si="150"/>
        <v>0</v>
      </c>
      <c r="BH172" s="111">
        <f t="shared" si="151"/>
        <v>0</v>
      </c>
      <c r="BI172" s="111">
        <f t="shared" si="152"/>
        <v>0</v>
      </c>
      <c r="BJ172" s="111">
        <f t="shared" si="153"/>
        <v>0</v>
      </c>
      <c r="BK172" s="111">
        <f t="shared" si="154"/>
        <v>0</v>
      </c>
      <c r="BL172" s="111">
        <f t="shared" si="155"/>
        <v>0</v>
      </c>
      <c r="BM172" s="111">
        <f t="shared" si="156"/>
        <v>0</v>
      </c>
      <c r="BN172" s="111">
        <f t="shared" si="157"/>
        <v>0</v>
      </c>
      <c r="BO172" s="111">
        <f t="shared" si="158"/>
        <v>0</v>
      </c>
      <c r="BP172" s="111">
        <f t="shared" si="159"/>
        <v>0</v>
      </c>
      <c r="BQ172" s="111">
        <f t="shared" si="160"/>
        <v>0</v>
      </c>
      <c r="CE172" s="61"/>
      <c r="CF172" s="149"/>
      <c r="CG172" s="142">
        <f t="shared" si="189"/>
        <v>0</v>
      </c>
      <c r="CH172" s="61"/>
      <c r="CI172" s="149"/>
      <c r="CJ172" s="142">
        <f t="shared" si="190"/>
        <v>0</v>
      </c>
      <c r="CK172" s="61"/>
      <c r="CL172" s="149"/>
      <c r="CM172" s="142">
        <f t="shared" si="191"/>
        <v>0</v>
      </c>
      <c r="CN172" s="61"/>
      <c r="CO172" s="149"/>
      <c r="CP172" s="142">
        <f t="shared" si="192"/>
        <v>0</v>
      </c>
      <c r="CQ172" s="61"/>
      <c r="CR172" s="149"/>
      <c r="CS172" s="142">
        <f t="shared" si="193"/>
        <v>0</v>
      </c>
      <c r="CT172" s="61"/>
      <c r="CU172" s="149"/>
      <c r="CV172" s="142">
        <f t="shared" si="194"/>
        <v>0</v>
      </c>
      <c r="CW172" s="61"/>
      <c r="CX172" s="149"/>
      <c r="CY172" s="142">
        <f t="shared" si="195"/>
        <v>0</v>
      </c>
      <c r="CZ172" s="61"/>
      <c r="DA172" s="149"/>
      <c r="DB172" s="142">
        <f t="shared" si="196"/>
        <v>0</v>
      </c>
      <c r="DC172" s="61"/>
      <c r="DD172" s="149"/>
      <c r="DE172" s="142">
        <f t="shared" si="197"/>
        <v>0</v>
      </c>
      <c r="DF172">
        <f t="shared" si="222"/>
        <v>165</v>
      </c>
      <c r="DH172" s="142">
        <f t="shared" si="198"/>
        <v>0</v>
      </c>
      <c r="DI172" s="142">
        <f t="shared" si="199"/>
        <v>0</v>
      </c>
      <c r="DJ172" s="142">
        <f t="shared" si="200"/>
        <v>0</v>
      </c>
      <c r="DK172" s="142">
        <f t="shared" si="201"/>
        <v>0</v>
      </c>
      <c r="DL172" s="142">
        <f t="shared" si="202"/>
        <v>0</v>
      </c>
      <c r="DM172" s="142">
        <f t="shared" si="203"/>
        <v>0</v>
      </c>
      <c r="DN172" s="142">
        <f t="shared" si="204"/>
        <v>0</v>
      </c>
      <c r="DO172" s="142">
        <f t="shared" si="205"/>
        <v>0</v>
      </c>
      <c r="DP172" s="142">
        <f t="shared" si="206"/>
        <v>0</v>
      </c>
      <c r="DQ172" s="142">
        <f t="shared" si="207"/>
        <v>0</v>
      </c>
      <c r="DR172" s="142">
        <f t="shared" si="208"/>
        <v>0</v>
      </c>
      <c r="DS172" s="142">
        <f t="shared" si="209"/>
        <v>0</v>
      </c>
      <c r="DU172" s="142">
        <f t="shared" si="210"/>
        <v>0</v>
      </c>
      <c r="DV172" s="142">
        <f t="shared" si="211"/>
        <v>0</v>
      </c>
      <c r="DW172" s="142">
        <f t="shared" si="212"/>
        <v>0</v>
      </c>
      <c r="DX172" s="142">
        <f t="shared" si="213"/>
        <v>0</v>
      </c>
      <c r="DY172" s="142">
        <f t="shared" si="214"/>
        <v>0</v>
      </c>
      <c r="DZ172" s="142">
        <f t="shared" si="215"/>
        <v>0</v>
      </c>
      <c r="EA172" s="142">
        <f t="shared" si="216"/>
        <v>0</v>
      </c>
      <c r="EB172" s="142">
        <f t="shared" si="217"/>
        <v>0</v>
      </c>
      <c r="EC172" s="142">
        <f t="shared" si="218"/>
        <v>0</v>
      </c>
      <c r="ED172" s="142">
        <f t="shared" si="219"/>
        <v>0</v>
      </c>
      <c r="EE172" s="142">
        <f t="shared" si="220"/>
        <v>0</v>
      </c>
      <c r="EF172" s="142">
        <f t="shared" si="221"/>
        <v>0</v>
      </c>
    </row>
    <row r="173" spans="1:136">
      <c r="A173" s="137"/>
      <c r="B173" s="138"/>
      <c r="C173" s="138"/>
      <c r="D173" s="139"/>
      <c r="E173" s="139"/>
      <c r="F173" s="139"/>
      <c r="G173" s="140"/>
      <c r="H173" s="141">
        <f t="shared" si="161"/>
        <v>0</v>
      </c>
      <c r="I173" s="140"/>
      <c r="J173" s="141">
        <f t="shared" si="162"/>
        <v>0</v>
      </c>
      <c r="K173" s="140"/>
      <c r="L173" s="141">
        <f t="shared" si="163"/>
        <v>0</v>
      </c>
      <c r="M173" s="140"/>
      <c r="N173" s="141">
        <f t="shared" si="164"/>
        <v>0</v>
      </c>
      <c r="O173" s="141">
        <f t="shared" si="165"/>
        <v>0</v>
      </c>
      <c r="P173" s="61"/>
      <c r="Q173" s="149"/>
      <c r="R173" s="142">
        <f t="shared" si="166"/>
        <v>0</v>
      </c>
      <c r="S173" s="61"/>
      <c r="T173" s="149"/>
      <c r="U173" s="142">
        <f t="shared" si="167"/>
        <v>0</v>
      </c>
      <c r="V173" s="61"/>
      <c r="W173" s="149"/>
      <c r="X173" s="142">
        <f t="shared" si="168"/>
        <v>0</v>
      </c>
      <c r="Y173" s="61"/>
      <c r="Z173" s="142">
        <f t="shared" si="169"/>
        <v>0</v>
      </c>
      <c r="AA173" s="142">
        <f t="shared" si="170"/>
        <v>0</v>
      </c>
      <c r="AB173" s="61"/>
      <c r="AC173" s="142">
        <f t="shared" si="171"/>
        <v>0</v>
      </c>
      <c r="AD173" s="142">
        <f t="shared" si="172"/>
        <v>0</v>
      </c>
      <c r="AE173" s="61"/>
      <c r="AF173" s="142">
        <f t="shared" si="173"/>
        <v>0</v>
      </c>
      <c r="AG173" s="142">
        <f t="shared" si="174"/>
        <v>0</v>
      </c>
      <c r="AH173" s="61"/>
      <c r="AI173" s="142">
        <f t="shared" si="175"/>
        <v>0</v>
      </c>
      <c r="AJ173" s="142">
        <f t="shared" si="176"/>
        <v>0</v>
      </c>
      <c r="AK173" s="61"/>
      <c r="AL173" s="142">
        <f t="shared" si="177"/>
        <v>0</v>
      </c>
      <c r="AM173" s="142">
        <f t="shared" si="178"/>
        <v>0</v>
      </c>
      <c r="AN173" s="61"/>
      <c r="AO173" s="142">
        <f t="shared" si="179"/>
        <v>0</v>
      </c>
      <c r="AP173" s="142">
        <f t="shared" si="180"/>
        <v>0</v>
      </c>
      <c r="AQ173" s="61"/>
      <c r="AR173" s="142">
        <f t="shared" si="181"/>
        <v>0</v>
      </c>
      <c r="AS173" s="142">
        <f t="shared" si="182"/>
        <v>0</v>
      </c>
      <c r="AT173" s="61"/>
      <c r="AU173" s="142">
        <f t="shared" si="183"/>
        <v>0</v>
      </c>
      <c r="AV173" s="142">
        <f t="shared" si="184"/>
        <v>0</v>
      </c>
      <c r="AW173" s="61"/>
      <c r="AX173" s="142">
        <f t="shared" si="185"/>
        <v>0</v>
      </c>
      <c r="AY173" s="142">
        <f t="shared" si="186"/>
        <v>0</v>
      </c>
      <c r="AZ173" s="3"/>
      <c r="BA173" s="142">
        <f t="shared" si="187"/>
        <v>0</v>
      </c>
      <c r="BB173" s="142">
        <f t="shared" si="187"/>
        <v>0</v>
      </c>
      <c r="BF173" s="111">
        <f t="shared" si="188"/>
        <v>0</v>
      </c>
      <c r="BG173" s="111">
        <f t="shared" si="150"/>
        <v>0</v>
      </c>
      <c r="BH173" s="111">
        <f t="shared" si="151"/>
        <v>0</v>
      </c>
      <c r="BI173" s="111">
        <f t="shared" si="152"/>
        <v>0</v>
      </c>
      <c r="BJ173" s="111">
        <f t="shared" si="153"/>
        <v>0</v>
      </c>
      <c r="BK173" s="111">
        <f t="shared" si="154"/>
        <v>0</v>
      </c>
      <c r="BL173" s="111">
        <f t="shared" si="155"/>
        <v>0</v>
      </c>
      <c r="BM173" s="111">
        <f t="shared" si="156"/>
        <v>0</v>
      </c>
      <c r="BN173" s="111">
        <f t="shared" si="157"/>
        <v>0</v>
      </c>
      <c r="BO173" s="111">
        <f t="shared" si="158"/>
        <v>0</v>
      </c>
      <c r="BP173" s="111">
        <f t="shared" si="159"/>
        <v>0</v>
      </c>
      <c r="BQ173" s="111">
        <f t="shared" si="160"/>
        <v>0</v>
      </c>
      <c r="CE173" s="61"/>
      <c r="CF173" s="149"/>
      <c r="CG173" s="142">
        <f t="shared" si="189"/>
        <v>0</v>
      </c>
      <c r="CH173" s="61"/>
      <c r="CI173" s="149"/>
      <c r="CJ173" s="142">
        <f t="shared" si="190"/>
        <v>0</v>
      </c>
      <c r="CK173" s="61"/>
      <c r="CL173" s="149"/>
      <c r="CM173" s="142">
        <f t="shared" si="191"/>
        <v>0</v>
      </c>
      <c r="CN173" s="61"/>
      <c r="CO173" s="149"/>
      <c r="CP173" s="142">
        <f t="shared" si="192"/>
        <v>0</v>
      </c>
      <c r="CQ173" s="61"/>
      <c r="CR173" s="149"/>
      <c r="CS173" s="142">
        <f t="shared" si="193"/>
        <v>0</v>
      </c>
      <c r="CT173" s="61"/>
      <c r="CU173" s="149"/>
      <c r="CV173" s="142">
        <f t="shared" si="194"/>
        <v>0</v>
      </c>
      <c r="CW173" s="61"/>
      <c r="CX173" s="149"/>
      <c r="CY173" s="142">
        <f t="shared" si="195"/>
        <v>0</v>
      </c>
      <c r="CZ173" s="61"/>
      <c r="DA173" s="149"/>
      <c r="DB173" s="142">
        <f t="shared" si="196"/>
        <v>0</v>
      </c>
      <c r="DC173" s="61"/>
      <c r="DD173" s="149"/>
      <c r="DE173" s="142">
        <f t="shared" si="197"/>
        <v>0</v>
      </c>
      <c r="DF173">
        <f t="shared" si="222"/>
        <v>166</v>
      </c>
      <c r="DH173" s="142">
        <f t="shared" si="198"/>
        <v>0</v>
      </c>
      <c r="DI173" s="142">
        <f t="shared" si="199"/>
        <v>0</v>
      </c>
      <c r="DJ173" s="142">
        <f t="shared" si="200"/>
        <v>0</v>
      </c>
      <c r="DK173" s="142">
        <f t="shared" si="201"/>
        <v>0</v>
      </c>
      <c r="DL173" s="142">
        <f t="shared" si="202"/>
        <v>0</v>
      </c>
      <c r="DM173" s="142">
        <f t="shared" si="203"/>
        <v>0</v>
      </c>
      <c r="DN173" s="142">
        <f t="shared" si="204"/>
        <v>0</v>
      </c>
      <c r="DO173" s="142">
        <f t="shared" si="205"/>
        <v>0</v>
      </c>
      <c r="DP173" s="142">
        <f t="shared" si="206"/>
        <v>0</v>
      </c>
      <c r="DQ173" s="142">
        <f t="shared" si="207"/>
        <v>0</v>
      </c>
      <c r="DR173" s="142">
        <f t="shared" si="208"/>
        <v>0</v>
      </c>
      <c r="DS173" s="142">
        <f t="shared" si="209"/>
        <v>0</v>
      </c>
      <c r="DU173" s="142">
        <f t="shared" si="210"/>
        <v>0</v>
      </c>
      <c r="DV173" s="142">
        <f t="shared" si="211"/>
        <v>0</v>
      </c>
      <c r="DW173" s="142">
        <f t="shared" si="212"/>
        <v>0</v>
      </c>
      <c r="DX173" s="142">
        <f t="shared" si="213"/>
        <v>0</v>
      </c>
      <c r="DY173" s="142">
        <f t="shared" si="214"/>
        <v>0</v>
      </c>
      <c r="DZ173" s="142">
        <f t="shared" si="215"/>
        <v>0</v>
      </c>
      <c r="EA173" s="142">
        <f t="shared" si="216"/>
        <v>0</v>
      </c>
      <c r="EB173" s="142">
        <f t="shared" si="217"/>
        <v>0</v>
      </c>
      <c r="EC173" s="142">
        <f t="shared" si="218"/>
        <v>0</v>
      </c>
      <c r="ED173" s="142">
        <f t="shared" si="219"/>
        <v>0</v>
      </c>
      <c r="EE173" s="142">
        <f t="shared" si="220"/>
        <v>0</v>
      </c>
      <c r="EF173" s="142">
        <f t="shared" si="221"/>
        <v>0</v>
      </c>
    </row>
    <row r="174" spans="1:136">
      <c r="A174" s="137"/>
      <c r="B174" s="138"/>
      <c r="C174" s="138"/>
      <c r="D174" s="139"/>
      <c r="E174" s="139"/>
      <c r="F174" s="139"/>
      <c r="G174" s="140"/>
      <c r="H174" s="141">
        <f t="shared" si="161"/>
        <v>0</v>
      </c>
      <c r="I174" s="140"/>
      <c r="J174" s="141">
        <f t="shared" si="162"/>
        <v>0</v>
      </c>
      <c r="K174" s="140"/>
      <c r="L174" s="141">
        <f t="shared" si="163"/>
        <v>0</v>
      </c>
      <c r="M174" s="140"/>
      <c r="N174" s="141">
        <f t="shared" si="164"/>
        <v>0</v>
      </c>
      <c r="O174" s="141">
        <f t="shared" si="165"/>
        <v>0</v>
      </c>
      <c r="P174" s="61"/>
      <c r="Q174" s="149"/>
      <c r="R174" s="142">
        <f t="shared" si="166"/>
        <v>0</v>
      </c>
      <c r="S174" s="61"/>
      <c r="T174" s="149"/>
      <c r="U174" s="142">
        <f t="shared" si="167"/>
        <v>0</v>
      </c>
      <c r="V174" s="61"/>
      <c r="W174" s="149"/>
      <c r="X174" s="142">
        <f t="shared" si="168"/>
        <v>0</v>
      </c>
      <c r="Y174" s="61"/>
      <c r="Z174" s="142">
        <f t="shared" si="169"/>
        <v>0</v>
      </c>
      <c r="AA174" s="142">
        <f t="shared" si="170"/>
        <v>0</v>
      </c>
      <c r="AB174" s="61"/>
      <c r="AC174" s="142">
        <f t="shared" si="171"/>
        <v>0</v>
      </c>
      <c r="AD174" s="142">
        <f t="shared" si="172"/>
        <v>0</v>
      </c>
      <c r="AE174" s="61"/>
      <c r="AF174" s="142">
        <f t="shared" si="173"/>
        <v>0</v>
      </c>
      <c r="AG174" s="142">
        <f t="shared" si="174"/>
        <v>0</v>
      </c>
      <c r="AH174" s="61"/>
      <c r="AI174" s="142">
        <f t="shared" si="175"/>
        <v>0</v>
      </c>
      <c r="AJ174" s="142">
        <f t="shared" si="176"/>
        <v>0</v>
      </c>
      <c r="AK174" s="61"/>
      <c r="AL174" s="142">
        <f t="shared" si="177"/>
        <v>0</v>
      </c>
      <c r="AM174" s="142">
        <f t="shared" si="178"/>
        <v>0</v>
      </c>
      <c r="AN174" s="61"/>
      <c r="AO174" s="142">
        <f t="shared" si="179"/>
        <v>0</v>
      </c>
      <c r="AP174" s="142">
        <f t="shared" si="180"/>
        <v>0</v>
      </c>
      <c r="AQ174" s="61"/>
      <c r="AR174" s="142">
        <f t="shared" si="181"/>
        <v>0</v>
      </c>
      <c r="AS174" s="142">
        <f t="shared" si="182"/>
        <v>0</v>
      </c>
      <c r="AT174" s="61"/>
      <c r="AU174" s="142">
        <f t="shared" si="183"/>
        <v>0</v>
      </c>
      <c r="AV174" s="142">
        <f t="shared" si="184"/>
        <v>0</v>
      </c>
      <c r="AW174" s="61"/>
      <c r="AX174" s="142">
        <f t="shared" si="185"/>
        <v>0</v>
      </c>
      <c r="AY174" s="142">
        <f t="shared" si="186"/>
        <v>0</v>
      </c>
      <c r="AZ174" s="3"/>
      <c r="BA174" s="142">
        <f t="shared" si="187"/>
        <v>0</v>
      </c>
      <c r="BB174" s="142">
        <f t="shared" si="187"/>
        <v>0</v>
      </c>
      <c r="BF174" s="111">
        <f t="shared" si="188"/>
        <v>0</v>
      </c>
      <c r="BG174" s="111">
        <f t="shared" si="150"/>
        <v>0</v>
      </c>
      <c r="BH174" s="111">
        <f t="shared" si="151"/>
        <v>0</v>
      </c>
      <c r="BI174" s="111">
        <f t="shared" si="152"/>
        <v>0</v>
      </c>
      <c r="BJ174" s="111">
        <f t="shared" si="153"/>
        <v>0</v>
      </c>
      <c r="BK174" s="111">
        <f t="shared" si="154"/>
        <v>0</v>
      </c>
      <c r="BL174" s="111">
        <f t="shared" si="155"/>
        <v>0</v>
      </c>
      <c r="BM174" s="111">
        <f t="shared" si="156"/>
        <v>0</v>
      </c>
      <c r="BN174" s="111">
        <f t="shared" si="157"/>
        <v>0</v>
      </c>
      <c r="BO174" s="111">
        <f t="shared" si="158"/>
        <v>0</v>
      </c>
      <c r="BP174" s="111">
        <f t="shared" si="159"/>
        <v>0</v>
      </c>
      <c r="BQ174" s="111">
        <f t="shared" si="160"/>
        <v>0</v>
      </c>
      <c r="CE174" s="61"/>
      <c r="CF174" s="149"/>
      <c r="CG174" s="142">
        <f t="shared" si="189"/>
        <v>0</v>
      </c>
      <c r="CH174" s="61"/>
      <c r="CI174" s="149"/>
      <c r="CJ174" s="142">
        <f t="shared" si="190"/>
        <v>0</v>
      </c>
      <c r="CK174" s="61"/>
      <c r="CL174" s="149"/>
      <c r="CM174" s="142">
        <f t="shared" si="191"/>
        <v>0</v>
      </c>
      <c r="CN174" s="61"/>
      <c r="CO174" s="149"/>
      <c r="CP174" s="142">
        <f t="shared" si="192"/>
        <v>0</v>
      </c>
      <c r="CQ174" s="61"/>
      <c r="CR174" s="149"/>
      <c r="CS174" s="142">
        <f t="shared" si="193"/>
        <v>0</v>
      </c>
      <c r="CT174" s="61"/>
      <c r="CU174" s="149"/>
      <c r="CV174" s="142">
        <f t="shared" si="194"/>
        <v>0</v>
      </c>
      <c r="CW174" s="61"/>
      <c r="CX174" s="149"/>
      <c r="CY174" s="142">
        <f t="shared" si="195"/>
        <v>0</v>
      </c>
      <c r="CZ174" s="61"/>
      <c r="DA174" s="149"/>
      <c r="DB174" s="142">
        <f t="shared" si="196"/>
        <v>0</v>
      </c>
      <c r="DC174" s="61"/>
      <c r="DD174" s="149"/>
      <c r="DE174" s="142">
        <f t="shared" si="197"/>
        <v>0</v>
      </c>
      <c r="DF174">
        <f t="shared" si="222"/>
        <v>167</v>
      </c>
      <c r="DH174" s="142">
        <f t="shared" si="198"/>
        <v>0</v>
      </c>
      <c r="DI174" s="142">
        <f t="shared" si="199"/>
        <v>0</v>
      </c>
      <c r="DJ174" s="142">
        <f t="shared" si="200"/>
        <v>0</v>
      </c>
      <c r="DK174" s="142">
        <f t="shared" si="201"/>
        <v>0</v>
      </c>
      <c r="DL174" s="142">
        <f t="shared" si="202"/>
        <v>0</v>
      </c>
      <c r="DM174" s="142">
        <f t="shared" si="203"/>
        <v>0</v>
      </c>
      <c r="DN174" s="142">
        <f t="shared" si="204"/>
        <v>0</v>
      </c>
      <c r="DO174" s="142">
        <f t="shared" si="205"/>
        <v>0</v>
      </c>
      <c r="DP174" s="142">
        <f t="shared" si="206"/>
        <v>0</v>
      </c>
      <c r="DQ174" s="142">
        <f t="shared" si="207"/>
        <v>0</v>
      </c>
      <c r="DR174" s="142">
        <f t="shared" si="208"/>
        <v>0</v>
      </c>
      <c r="DS174" s="142">
        <f t="shared" si="209"/>
        <v>0</v>
      </c>
      <c r="DU174" s="142">
        <f t="shared" si="210"/>
        <v>0</v>
      </c>
      <c r="DV174" s="142">
        <f t="shared" si="211"/>
        <v>0</v>
      </c>
      <c r="DW174" s="142">
        <f t="shared" si="212"/>
        <v>0</v>
      </c>
      <c r="DX174" s="142">
        <f t="shared" si="213"/>
        <v>0</v>
      </c>
      <c r="DY174" s="142">
        <f t="shared" si="214"/>
        <v>0</v>
      </c>
      <c r="DZ174" s="142">
        <f t="shared" si="215"/>
        <v>0</v>
      </c>
      <c r="EA174" s="142">
        <f t="shared" si="216"/>
        <v>0</v>
      </c>
      <c r="EB174" s="142">
        <f t="shared" si="217"/>
        <v>0</v>
      </c>
      <c r="EC174" s="142">
        <f t="shared" si="218"/>
        <v>0</v>
      </c>
      <c r="ED174" s="142">
        <f t="shared" si="219"/>
        <v>0</v>
      </c>
      <c r="EE174" s="142">
        <f t="shared" si="220"/>
        <v>0</v>
      </c>
      <c r="EF174" s="142">
        <f t="shared" si="221"/>
        <v>0</v>
      </c>
    </row>
    <row r="175" spans="1:136">
      <c r="A175" s="137"/>
      <c r="B175" s="138"/>
      <c r="C175" s="138"/>
      <c r="D175" s="139"/>
      <c r="E175" s="139"/>
      <c r="F175" s="139"/>
      <c r="G175" s="140"/>
      <c r="H175" s="141">
        <f t="shared" si="161"/>
        <v>0</v>
      </c>
      <c r="I175" s="140"/>
      <c r="J175" s="141">
        <f t="shared" si="162"/>
        <v>0</v>
      </c>
      <c r="K175" s="140"/>
      <c r="L175" s="141">
        <f t="shared" si="163"/>
        <v>0</v>
      </c>
      <c r="M175" s="140"/>
      <c r="N175" s="141">
        <f t="shared" si="164"/>
        <v>0</v>
      </c>
      <c r="O175" s="141">
        <f t="shared" si="165"/>
        <v>0</v>
      </c>
      <c r="P175" s="61"/>
      <c r="Q175" s="149"/>
      <c r="R175" s="142">
        <f t="shared" si="166"/>
        <v>0</v>
      </c>
      <c r="S175" s="61"/>
      <c r="T175" s="149"/>
      <c r="U175" s="142">
        <f t="shared" si="167"/>
        <v>0</v>
      </c>
      <c r="V175" s="61"/>
      <c r="W175" s="149"/>
      <c r="X175" s="142">
        <f t="shared" si="168"/>
        <v>0</v>
      </c>
      <c r="Y175" s="61"/>
      <c r="Z175" s="142">
        <f t="shared" si="169"/>
        <v>0</v>
      </c>
      <c r="AA175" s="142">
        <f t="shared" si="170"/>
        <v>0</v>
      </c>
      <c r="AB175" s="61"/>
      <c r="AC175" s="142">
        <f t="shared" si="171"/>
        <v>0</v>
      </c>
      <c r="AD175" s="142">
        <f t="shared" si="172"/>
        <v>0</v>
      </c>
      <c r="AE175" s="61"/>
      <c r="AF175" s="142">
        <f t="shared" si="173"/>
        <v>0</v>
      </c>
      <c r="AG175" s="142">
        <f t="shared" si="174"/>
        <v>0</v>
      </c>
      <c r="AH175" s="61"/>
      <c r="AI175" s="142">
        <f t="shared" si="175"/>
        <v>0</v>
      </c>
      <c r="AJ175" s="142">
        <f t="shared" si="176"/>
        <v>0</v>
      </c>
      <c r="AK175" s="61"/>
      <c r="AL175" s="142">
        <f t="shared" si="177"/>
        <v>0</v>
      </c>
      <c r="AM175" s="142">
        <f t="shared" si="178"/>
        <v>0</v>
      </c>
      <c r="AN175" s="61"/>
      <c r="AO175" s="142">
        <f t="shared" si="179"/>
        <v>0</v>
      </c>
      <c r="AP175" s="142">
        <f t="shared" si="180"/>
        <v>0</v>
      </c>
      <c r="AQ175" s="61"/>
      <c r="AR175" s="142">
        <f t="shared" si="181"/>
        <v>0</v>
      </c>
      <c r="AS175" s="142">
        <f t="shared" si="182"/>
        <v>0</v>
      </c>
      <c r="AT175" s="61"/>
      <c r="AU175" s="142">
        <f t="shared" si="183"/>
        <v>0</v>
      </c>
      <c r="AV175" s="142">
        <f t="shared" si="184"/>
        <v>0</v>
      </c>
      <c r="AW175" s="61"/>
      <c r="AX175" s="142">
        <f t="shared" si="185"/>
        <v>0</v>
      </c>
      <c r="AY175" s="142">
        <f t="shared" si="186"/>
        <v>0</v>
      </c>
      <c r="AZ175" s="3"/>
      <c r="BA175" s="142">
        <f t="shared" si="187"/>
        <v>0</v>
      </c>
      <c r="BB175" s="142">
        <f t="shared" si="187"/>
        <v>0</v>
      </c>
      <c r="BF175" s="111">
        <f t="shared" si="188"/>
        <v>0</v>
      </c>
      <c r="BG175" s="111">
        <f t="shared" si="150"/>
        <v>0</v>
      </c>
      <c r="BH175" s="111">
        <f t="shared" si="151"/>
        <v>0</v>
      </c>
      <c r="BI175" s="111">
        <f t="shared" si="152"/>
        <v>0</v>
      </c>
      <c r="BJ175" s="111">
        <f t="shared" si="153"/>
        <v>0</v>
      </c>
      <c r="BK175" s="111">
        <f t="shared" si="154"/>
        <v>0</v>
      </c>
      <c r="BL175" s="111">
        <f t="shared" si="155"/>
        <v>0</v>
      </c>
      <c r="BM175" s="111">
        <f t="shared" si="156"/>
        <v>0</v>
      </c>
      <c r="BN175" s="111">
        <f t="shared" si="157"/>
        <v>0</v>
      </c>
      <c r="BO175" s="111">
        <f t="shared" si="158"/>
        <v>0</v>
      </c>
      <c r="BP175" s="111">
        <f t="shared" si="159"/>
        <v>0</v>
      </c>
      <c r="BQ175" s="111">
        <f t="shared" si="160"/>
        <v>0</v>
      </c>
      <c r="CE175" s="61"/>
      <c r="CF175" s="149"/>
      <c r="CG175" s="142">
        <f t="shared" si="189"/>
        <v>0</v>
      </c>
      <c r="CH175" s="61"/>
      <c r="CI175" s="149"/>
      <c r="CJ175" s="142">
        <f t="shared" si="190"/>
        <v>0</v>
      </c>
      <c r="CK175" s="61"/>
      <c r="CL175" s="149"/>
      <c r="CM175" s="142">
        <f t="shared" si="191"/>
        <v>0</v>
      </c>
      <c r="CN175" s="61"/>
      <c r="CO175" s="149"/>
      <c r="CP175" s="142">
        <f t="shared" si="192"/>
        <v>0</v>
      </c>
      <c r="CQ175" s="61"/>
      <c r="CR175" s="149"/>
      <c r="CS175" s="142">
        <f t="shared" si="193"/>
        <v>0</v>
      </c>
      <c r="CT175" s="61"/>
      <c r="CU175" s="149"/>
      <c r="CV175" s="142">
        <f t="shared" si="194"/>
        <v>0</v>
      </c>
      <c r="CW175" s="61"/>
      <c r="CX175" s="149"/>
      <c r="CY175" s="142">
        <f t="shared" si="195"/>
        <v>0</v>
      </c>
      <c r="CZ175" s="61"/>
      <c r="DA175" s="149"/>
      <c r="DB175" s="142">
        <f t="shared" si="196"/>
        <v>0</v>
      </c>
      <c r="DC175" s="61"/>
      <c r="DD175" s="149"/>
      <c r="DE175" s="142">
        <f t="shared" si="197"/>
        <v>0</v>
      </c>
      <c r="DF175">
        <f t="shared" si="222"/>
        <v>168</v>
      </c>
      <c r="DH175" s="142">
        <f t="shared" si="198"/>
        <v>0</v>
      </c>
      <c r="DI175" s="142">
        <f t="shared" si="199"/>
        <v>0</v>
      </c>
      <c r="DJ175" s="142">
        <f t="shared" si="200"/>
        <v>0</v>
      </c>
      <c r="DK175" s="142">
        <f t="shared" si="201"/>
        <v>0</v>
      </c>
      <c r="DL175" s="142">
        <f t="shared" si="202"/>
        <v>0</v>
      </c>
      <c r="DM175" s="142">
        <f t="shared" si="203"/>
        <v>0</v>
      </c>
      <c r="DN175" s="142">
        <f t="shared" si="204"/>
        <v>0</v>
      </c>
      <c r="DO175" s="142">
        <f t="shared" si="205"/>
        <v>0</v>
      </c>
      <c r="DP175" s="142">
        <f t="shared" si="206"/>
        <v>0</v>
      </c>
      <c r="DQ175" s="142">
        <f t="shared" si="207"/>
        <v>0</v>
      </c>
      <c r="DR175" s="142">
        <f t="shared" si="208"/>
        <v>0</v>
      </c>
      <c r="DS175" s="142">
        <f t="shared" si="209"/>
        <v>0</v>
      </c>
      <c r="DU175" s="142">
        <f t="shared" si="210"/>
        <v>0</v>
      </c>
      <c r="DV175" s="142">
        <f t="shared" si="211"/>
        <v>0</v>
      </c>
      <c r="DW175" s="142">
        <f t="shared" si="212"/>
        <v>0</v>
      </c>
      <c r="DX175" s="142">
        <f t="shared" si="213"/>
        <v>0</v>
      </c>
      <c r="DY175" s="142">
        <f t="shared" si="214"/>
        <v>0</v>
      </c>
      <c r="DZ175" s="142">
        <f t="shared" si="215"/>
        <v>0</v>
      </c>
      <c r="EA175" s="142">
        <f t="shared" si="216"/>
        <v>0</v>
      </c>
      <c r="EB175" s="142">
        <f t="shared" si="217"/>
        <v>0</v>
      </c>
      <c r="EC175" s="142">
        <f t="shared" si="218"/>
        <v>0</v>
      </c>
      <c r="ED175" s="142">
        <f t="shared" si="219"/>
        <v>0</v>
      </c>
      <c r="EE175" s="142">
        <f t="shared" si="220"/>
        <v>0</v>
      </c>
      <c r="EF175" s="142">
        <f t="shared" si="221"/>
        <v>0</v>
      </c>
    </row>
    <row r="176" spans="1:136">
      <c r="A176" s="137"/>
      <c r="B176" s="138"/>
      <c r="C176" s="138"/>
      <c r="D176" s="139"/>
      <c r="E176" s="139"/>
      <c r="F176" s="139"/>
      <c r="G176" s="140"/>
      <c r="H176" s="141">
        <f t="shared" si="161"/>
        <v>0</v>
      </c>
      <c r="I176" s="140"/>
      <c r="J176" s="141">
        <f t="shared" si="162"/>
        <v>0</v>
      </c>
      <c r="K176" s="140"/>
      <c r="L176" s="141">
        <f t="shared" si="163"/>
        <v>0</v>
      </c>
      <c r="M176" s="140"/>
      <c r="N176" s="141">
        <f t="shared" si="164"/>
        <v>0</v>
      </c>
      <c r="O176" s="141">
        <f t="shared" si="165"/>
        <v>0</v>
      </c>
      <c r="P176" s="61"/>
      <c r="Q176" s="149"/>
      <c r="R176" s="142">
        <f t="shared" si="166"/>
        <v>0</v>
      </c>
      <c r="S176" s="61"/>
      <c r="T176" s="149"/>
      <c r="U176" s="142">
        <f t="shared" si="167"/>
        <v>0</v>
      </c>
      <c r="V176" s="61"/>
      <c r="W176" s="149"/>
      <c r="X176" s="142">
        <f t="shared" si="168"/>
        <v>0</v>
      </c>
      <c r="Y176" s="61"/>
      <c r="Z176" s="142">
        <f t="shared" si="169"/>
        <v>0</v>
      </c>
      <c r="AA176" s="142">
        <f t="shared" si="170"/>
        <v>0</v>
      </c>
      <c r="AB176" s="61"/>
      <c r="AC176" s="142">
        <f t="shared" si="171"/>
        <v>0</v>
      </c>
      <c r="AD176" s="142">
        <f t="shared" si="172"/>
        <v>0</v>
      </c>
      <c r="AE176" s="61"/>
      <c r="AF176" s="142">
        <f t="shared" si="173"/>
        <v>0</v>
      </c>
      <c r="AG176" s="142">
        <f t="shared" si="174"/>
        <v>0</v>
      </c>
      <c r="AH176" s="61"/>
      <c r="AI176" s="142">
        <f t="shared" si="175"/>
        <v>0</v>
      </c>
      <c r="AJ176" s="142">
        <f t="shared" si="176"/>
        <v>0</v>
      </c>
      <c r="AK176" s="61"/>
      <c r="AL176" s="142">
        <f t="shared" si="177"/>
        <v>0</v>
      </c>
      <c r="AM176" s="142">
        <f t="shared" si="178"/>
        <v>0</v>
      </c>
      <c r="AN176" s="61"/>
      <c r="AO176" s="142">
        <f t="shared" si="179"/>
        <v>0</v>
      </c>
      <c r="AP176" s="142">
        <f t="shared" si="180"/>
        <v>0</v>
      </c>
      <c r="AQ176" s="61"/>
      <c r="AR176" s="142">
        <f t="shared" si="181"/>
        <v>0</v>
      </c>
      <c r="AS176" s="142">
        <f t="shared" si="182"/>
        <v>0</v>
      </c>
      <c r="AT176" s="61"/>
      <c r="AU176" s="142">
        <f t="shared" si="183"/>
        <v>0</v>
      </c>
      <c r="AV176" s="142">
        <f t="shared" si="184"/>
        <v>0</v>
      </c>
      <c r="AW176" s="61"/>
      <c r="AX176" s="142">
        <f t="shared" si="185"/>
        <v>0</v>
      </c>
      <c r="AY176" s="142">
        <f t="shared" si="186"/>
        <v>0</v>
      </c>
      <c r="AZ176" s="3"/>
      <c r="BA176" s="142">
        <f t="shared" si="187"/>
        <v>0</v>
      </c>
      <c r="BB176" s="142">
        <f t="shared" si="187"/>
        <v>0</v>
      </c>
      <c r="BF176" s="111">
        <f t="shared" si="188"/>
        <v>0</v>
      </c>
      <c r="BG176" s="111">
        <f t="shared" si="150"/>
        <v>0</v>
      </c>
      <c r="BH176" s="111">
        <f t="shared" si="151"/>
        <v>0</v>
      </c>
      <c r="BI176" s="111">
        <f t="shared" si="152"/>
        <v>0</v>
      </c>
      <c r="BJ176" s="111">
        <f t="shared" si="153"/>
        <v>0</v>
      </c>
      <c r="BK176" s="111">
        <f t="shared" si="154"/>
        <v>0</v>
      </c>
      <c r="BL176" s="111">
        <f t="shared" si="155"/>
        <v>0</v>
      </c>
      <c r="BM176" s="111">
        <f t="shared" si="156"/>
        <v>0</v>
      </c>
      <c r="BN176" s="111">
        <f t="shared" si="157"/>
        <v>0</v>
      </c>
      <c r="BO176" s="111">
        <f t="shared" si="158"/>
        <v>0</v>
      </c>
      <c r="BP176" s="111">
        <f t="shared" si="159"/>
        <v>0</v>
      </c>
      <c r="BQ176" s="111">
        <f t="shared" si="160"/>
        <v>0</v>
      </c>
      <c r="CE176" s="61"/>
      <c r="CF176" s="149"/>
      <c r="CG176" s="142">
        <f t="shared" si="189"/>
        <v>0</v>
      </c>
      <c r="CH176" s="61"/>
      <c r="CI176" s="149"/>
      <c r="CJ176" s="142">
        <f t="shared" si="190"/>
        <v>0</v>
      </c>
      <c r="CK176" s="61"/>
      <c r="CL176" s="149"/>
      <c r="CM176" s="142">
        <f t="shared" si="191"/>
        <v>0</v>
      </c>
      <c r="CN176" s="61"/>
      <c r="CO176" s="149"/>
      <c r="CP176" s="142">
        <f t="shared" si="192"/>
        <v>0</v>
      </c>
      <c r="CQ176" s="61"/>
      <c r="CR176" s="149"/>
      <c r="CS176" s="142">
        <f t="shared" si="193"/>
        <v>0</v>
      </c>
      <c r="CT176" s="61"/>
      <c r="CU176" s="149"/>
      <c r="CV176" s="142">
        <f t="shared" si="194"/>
        <v>0</v>
      </c>
      <c r="CW176" s="61"/>
      <c r="CX176" s="149"/>
      <c r="CY176" s="142">
        <f t="shared" si="195"/>
        <v>0</v>
      </c>
      <c r="CZ176" s="61"/>
      <c r="DA176" s="149"/>
      <c r="DB176" s="142">
        <f t="shared" si="196"/>
        <v>0</v>
      </c>
      <c r="DC176" s="61"/>
      <c r="DD176" s="149"/>
      <c r="DE176" s="142">
        <f t="shared" si="197"/>
        <v>0</v>
      </c>
      <c r="DF176">
        <f t="shared" si="222"/>
        <v>169</v>
      </c>
      <c r="DH176" s="142">
        <f t="shared" si="198"/>
        <v>0</v>
      </c>
      <c r="DI176" s="142">
        <f t="shared" si="199"/>
        <v>0</v>
      </c>
      <c r="DJ176" s="142">
        <f t="shared" si="200"/>
        <v>0</v>
      </c>
      <c r="DK176" s="142">
        <f t="shared" si="201"/>
        <v>0</v>
      </c>
      <c r="DL176" s="142">
        <f t="shared" si="202"/>
        <v>0</v>
      </c>
      <c r="DM176" s="142">
        <f t="shared" si="203"/>
        <v>0</v>
      </c>
      <c r="DN176" s="142">
        <f t="shared" si="204"/>
        <v>0</v>
      </c>
      <c r="DO176" s="142">
        <f t="shared" si="205"/>
        <v>0</v>
      </c>
      <c r="DP176" s="142">
        <f t="shared" si="206"/>
        <v>0</v>
      </c>
      <c r="DQ176" s="142">
        <f t="shared" si="207"/>
        <v>0</v>
      </c>
      <c r="DR176" s="142">
        <f t="shared" si="208"/>
        <v>0</v>
      </c>
      <c r="DS176" s="142">
        <f t="shared" si="209"/>
        <v>0</v>
      </c>
      <c r="DU176" s="142">
        <f t="shared" si="210"/>
        <v>0</v>
      </c>
      <c r="DV176" s="142">
        <f t="shared" si="211"/>
        <v>0</v>
      </c>
      <c r="DW176" s="142">
        <f t="shared" si="212"/>
        <v>0</v>
      </c>
      <c r="DX176" s="142">
        <f t="shared" si="213"/>
        <v>0</v>
      </c>
      <c r="DY176" s="142">
        <f t="shared" si="214"/>
        <v>0</v>
      </c>
      <c r="DZ176" s="142">
        <f t="shared" si="215"/>
        <v>0</v>
      </c>
      <c r="EA176" s="142">
        <f t="shared" si="216"/>
        <v>0</v>
      </c>
      <c r="EB176" s="142">
        <f t="shared" si="217"/>
        <v>0</v>
      </c>
      <c r="EC176" s="142">
        <f t="shared" si="218"/>
        <v>0</v>
      </c>
      <c r="ED176" s="142">
        <f t="shared" si="219"/>
        <v>0</v>
      </c>
      <c r="EE176" s="142">
        <f t="shared" si="220"/>
        <v>0</v>
      </c>
      <c r="EF176" s="142">
        <f t="shared" si="221"/>
        <v>0</v>
      </c>
    </row>
    <row r="177" spans="1:136">
      <c r="A177" s="137"/>
      <c r="B177" s="138"/>
      <c r="C177" s="138"/>
      <c r="D177" s="139"/>
      <c r="E177" s="139"/>
      <c r="F177" s="139"/>
      <c r="G177" s="140"/>
      <c r="H177" s="141">
        <f t="shared" si="161"/>
        <v>0</v>
      </c>
      <c r="I177" s="140"/>
      <c r="J177" s="141">
        <f t="shared" si="162"/>
        <v>0</v>
      </c>
      <c r="K177" s="140"/>
      <c r="L177" s="141">
        <f t="shared" si="163"/>
        <v>0</v>
      </c>
      <c r="M177" s="140"/>
      <c r="N177" s="141">
        <f t="shared" si="164"/>
        <v>0</v>
      </c>
      <c r="O177" s="141">
        <f t="shared" si="165"/>
        <v>0</v>
      </c>
      <c r="P177" s="61"/>
      <c r="Q177" s="149"/>
      <c r="R177" s="142">
        <f t="shared" si="166"/>
        <v>0</v>
      </c>
      <c r="S177" s="61"/>
      <c r="T177" s="149"/>
      <c r="U177" s="142">
        <f t="shared" si="167"/>
        <v>0</v>
      </c>
      <c r="V177" s="61"/>
      <c r="W177" s="149"/>
      <c r="X177" s="142">
        <f t="shared" si="168"/>
        <v>0</v>
      </c>
      <c r="Y177" s="61"/>
      <c r="Z177" s="142">
        <f t="shared" si="169"/>
        <v>0</v>
      </c>
      <c r="AA177" s="142">
        <f t="shared" si="170"/>
        <v>0</v>
      </c>
      <c r="AB177" s="61"/>
      <c r="AC177" s="142">
        <f t="shared" si="171"/>
        <v>0</v>
      </c>
      <c r="AD177" s="142">
        <f t="shared" si="172"/>
        <v>0</v>
      </c>
      <c r="AE177" s="61"/>
      <c r="AF177" s="142">
        <f t="shared" si="173"/>
        <v>0</v>
      </c>
      <c r="AG177" s="142">
        <f t="shared" si="174"/>
        <v>0</v>
      </c>
      <c r="AH177" s="61"/>
      <c r="AI177" s="142">
        <f t="shared" si="175"/>
        <v>0</v>
      </c>
      <c r="AJ177" s="142">
        <f t="shared" si="176"/>
        <v>0</v>
      </c>
      <c r="AK177" s="61"/>
      <c r="AL177" s="142">
        <f t="shared" si="177"/>
        <v>0</v>
      </c>
      <c r="AM177" s="142">
        <f t="shared" si="178"/>
        <v>0</v>
      </c>
      <c r="AN177" s="61"/>
      <c r="AO177" s="142">
        <f t="shared" si="179"/>
        <v>0</v>
      </c>
      <c r="AP177" s="142">
        <f t="shared" si="180"/>
        <v>0</v>
      </c>
      <c r="AQ177" s="61"/>
      <c r="AR177" s="142">
        <f t="shared" si="181"/>
        <v>0</v>
      </c>
      <c r="AS177" s="142">
        <f t="shared" si="182"/>
        <v>0</v>
      </c>
      <c r="AT177" s="61"/>
      <c r="AU177" s="142">
        <f t="shared" si="183"/>
        <v>0</v>
      </c>
      <c r="AV177" s="142">
        <f t="shared" si="184"/>
        <v>0</v>
      </c>
      <c r="AW177" s="61"/>
      <c r="AX177" s="142">
        <f t="shared" si="185"/>
        <v>0</v>
      </c>
      <c r="AY177" s="142">
        <f t="shared" si="186"/>
        <v>0</v>
      </c>
      <c r="AZ177" s="3"/>
      <c r="BA177" s="142">
        <f t="shared" si="187"/>
        <v>0</v>
      </c>
      <c r="BB177" s="142">
        <f t="shared" si="187"/>
        <v>0</v>
      </c>
      <c r="BF177" s="111">
        <f t="shared" si="188"/>
        <v>0</v>
      </c>
      <c r="BG177" s="111">
        <f t="shared" si="150"/>
        <v>0</v>
      </c>
      <c r="BH177" s="111">
        <f t="shared" si="151"/>
        <v>0</v>
      </c>
      <c r="BI177" s="111">
        <f t="shared" si="152"/>
        <v>0</v>
      </c>
      <c r="BJ177" s="111">
        <f t="shared" si="153"/>
        <v>0</v>
      </c>
      <c r="BK177" s="111">
        <f t="shared" si="154"/>
        <v>0</v>
      </c>
      <c r="BL177" s="111">
        <f t="shared" si="155"/>
        <v>0</v>
      </c>
      <c r="BM177" s="111">
        <f t="shared" si="156"/>
        <v>0</v>
      </c>
      <c r="BN177" s="111">
        <f t="shared" si="157"/>
        <v>0</v>
      </c>
      <c r="BO177" s="111">
        <f t="shared" si="158"/>
        <v>0</v>
      </c>
      <c r="BP177" s="111">
        <f t="shared" si="159"/>
        <v>0</v>
      </c>
      <c r="BQ177" s="111">
        <f t="shared" si="160"/>
        <v>0</v>
      </c>
      <c r="CE177" s="61"/>
      <c r="CF177" s="149"/>
      <c r="CG177" s="142">
        <f t="shared" si="189"/>
        <v>0</v>
      </c>
      <c r="CH177" s="61"/>
      <c r="CI177" s="149"/>
      <c r="CJ177" s="142">
        <f t="shared" si="190"/>
        <v>0</v>
      </c>
      <c r="CK177" s="61"/>
      <c r="CL177" s="149"/>
      <c r="CM177" s="142">
        <f t="shared" si="191"/>
        <v>0</v>
      </c>
      <c r="CN177" s="61"/>
      <c r="CO177" s="149"/>
      <c r="CP177" s="142">
        <f t="shared" si="192"/>
        <v>0</v>
      </c>
      <c r="CQ177" s="61"/>
      <c r="CR177" s="149"/>
      <c r="CS177" s="142">
        <f t="shared" si="193"/>
        <v>0</v>
      </c>
      <c r="CT177" s="61"/>
      <c r="CU177" s="149"/>
      <c r="CV177" s="142">
        <f t="shared" si="194"/>
        <v>0</v>
      </c>
      <c r="CW177" s="61"/>
      <c r="CX177" s="149"/>
      <c r="CY177" s="142">
        <f t="shared" si="195"/>
        <v>0</v>
      </c>
      <c r="CZ177" s="61"/>
      <c r="DA177" s="149"/>
      <c r="DB177" s="142">
        <f t="shared" si="196"/>
        <v>0</v>
      </c>
      <c r="DC177" s="61"/>
      <c r="DD177" s="149"/>
      <c r="DE177" s="142">
        <f t="shared" si="197"/>
        <v>0</v>
      </c>
      <c r="DF177">
        <f t="shared" si="222"/>
        <v>170</v>
      </c>
      <c r="DH177" s="142">
        <f t="shared" si="198"/>
        <v>0</v>
      </c>
      <c r="DI177" s="142">
        <f t="shared" si="199"/>
        <v>0</v>
      </c>
      <c r="DJ177" s="142">
        <f t="shared" si="200"/>
        <v>0</v>
      </c>
      <c r="DK177" s="142">
        <f t="shared" si="201"/>
        <v>0</v>
      </c>
      <c r="DL177" s="142">
        <f t="shared" si="202"/>
        <v>0</v>
      </c>
      <c r="DM177" s="142">
        <f t="shared" si="203"/>
        <v>0</v>
      </c>
      <c r="DN177" s="142">
        <f t="shared" si="204"/>
        <v>0</v>
      </c>
      <c r="DO177" s="142">
        <f t="shared" si="205"/>
        <v>0</v>
      </c>
      <c r="DP177" s="142">
        <f t="shared" si="206"/>
        <v>0</v>
      </c>
      <c r="DQ177" s="142">
        <f t="shared" si="207"/>
        <v>0</v>
      </c>
      <c r="DR177" s="142">
        <f t="shared" si="208"/>
        <v>0</v>
      </c>
      <c r="DS177" s="142">
        <f t="shared" si="209"/>
        <v>0</v>
      </c>
      <c r="DU177" s="142">
        <f t="shared" si="210"/>
        <v>0</v>
      </c>
      <c r="DV177" s="142">
        <f t="shared" si="211"/>
        <v>0</v>
      </c>
      <c r="DW177" s="142">
        <f t="shared" si="212"/>
        <v>0</v>
      </c>
      <c r="DX177" s="142">
        <f t="shared" si="213"/>
        <v>0</v>
      </c>
      <c r="DY177" s="142">
        <f t="shared" si="214"/>
        <v>0</v>
      </c>
      <c r="DZ177" s="142">
        <f t="shared" si="215"/>
        <v>0</v>
      </c>
      <c r="EA177" s="142">
        <f t="shared" si="216"/>
        <v>0</v>
      </c>
      <c r="EB177" s="142">
        <f t="shared" si="217"/>
        <v>0</v>
      </c>
      <c r="EC177" s="142">
        <f t="shared" si="218"/>
        <v>0</v>
      </c>
      <c r="ED177" s="142">
        <f t="shared" si="219"/>
        <v>0</v>
      </c>
      <c r="EE177" s="142">
        <f t="shared" si="220"/>
        <v>0</v>
      </c>
      <c r="EF177" s="142">
        <f t="shared" si="221"/>
        <v>0</v>
      </c>
    </row>
    <row r="178" spans="1:136">
      <c r="A178" s="137"/>
      <c r="B178" s="138"/>
      <c r="C178" s="138"/>
      <c r="D178" s="139"/>
      <c r="E178" s="139"/>
      <c r="F178" s="139"/>
      <c r="G178" s="140"/>
      <c r="H178" s="141">
        <f t="shared" si="161"/>
        <v>0</v>
      </c>
      <c r="I178" s="140"/>
      <c r="J178" s="141">
        <f t="shared" si="162"/>
        <v>0</v>
      </c>
      <c r="K178" s="140"/>
      <c r="L178" s="141">
        <f t="shared" si="163"/>
        <v>0</v>
      </c>
      <c r="M178" s="140"/>
      <c r="N178" s="141">
        <f t="shared" si="164"/>
        <v>0</v>
      </c>
      <c r="O178" s="141">
        <f t="shared" si="165"/>
        <v>0</v>
      </c>
      <c r="P178" s="61"/>
      <c r="Q178" s="149"/>
      <c r="R178" s="142">
        <f t="shared" si="166"/>
        <v>0</v>
      </c>
      <c r="S178" s="61"/>
      <c r="T178" s="149"/>
      <c r="U178" s="142">
        <f t="shared" si="167"/>
        <v>0</v>
      </c>
      <c r="V178" s="61"/>
      <c r="W178" s="149"/>
      <c r="X178" s="142">
        <f t="shared" si="168"/>
        <v>0</v>
      </c>
      <c r="Y178" s="61"/>
      <c r="Z178" s="142">
        <f t="shared" si="169"/>
        <v>0</v>
      </c>
      <c r="AA178" s="142">
        <f t="shared" si="170"/>
        <v>0</v>
      </c>
      <c r="AB178" s="61"/>
      <c r="AC178" s="142">
        <f t="shared" si="171"/>
        <v>0</v>
      </c>
      <c r="AD178" s="142">
        <f t="shared" si="172"/>
        <v>0</v>
      </c>
      <c r="AE178" s="61"/>
      <c r="AF178" s="142">
        <f t="shared" si="173"/>
        <v>0</v>
      </c>
      <c r="AG178" s="142">
        <f t="shared" si="174"/>
        <v>0</v>
      </c>
      <c r="AH178" s="61"/>
      <c r="AI178" s="142">
        <f t="shared" si="175"/>
        <v>0</v>
      </c>
      <c r="AJ178" s="142">
        <f t="shared" si="176"/>
        <v>0</v>
      </c>
      <c r="AK178" s="61"/>
      <c r="AL178" s="142">
        <f t="shared" si="177"/>
        <v>0</v>
      </c>
      <c r="AM178" s="142">
        <f t="shared" si="178"/>
        <v>0</v>
      </c>
      <c r="AN178" s="61"/>
      <c r="AO178" s="142">
        <f t="shared" si="179"/>
        <v>0</v>
      </c>
      <c r="AP178" s="142">
        <f t="shared" si="180"/>
        <v>0</v>
      </c>
      <c r="AQ178" s="61"/>
      <c r="AR178" s="142">
        <f t="shared" si="181"/>
        <v>0</v>
      </c>
      <c r="AS178" s="142">
        <f t="shared" si="182"/>
        <v>0</v>
      </c>
      <c r="AT178" s="61"/>
      <c r="AU178" s="142">
        <f t="shared" si="183"/>
        <v>0</v>
      </c>
      <c r="AV178" s="142">
        <f t="shared" si="184"/>
        <v>0</v>
      </c>
      <c r="AW178" s="61"/>
      <c r="AX178" s="142">
        <f t="shared" si="185"/>
        <v>0</v>
      </c>
      <c r="AY178" s="142">
        <f t="shared" si="186"/>
        <v>0</v>
      </c>
      <c r="AZ178" s="3"/>
      <c r="BA178" s="142">
        <f t="shared" si="187"/>
        <v>0</v>
      </c>
      <c r="BB178" s="142">
        <f t="shared" si="187"/>
        <v>0</v>
      </c>
      <c r="BF178" s="111">
        <f t="shared" si="188"/>
        <v>0</v>
      </c>
      <c r="BG178" s="111">
        <f t="shared" si="150"/>
        <v>0</v>
      </c>
      <c r="BH178" s="111">
        <f t="shared" si="151"/>
        <v>0</v>
      </c>
      <c r="BI178" s="111">
        <f t="shared" si="152"/>
        <v>0</v>
      </c>
      <c r="BJ178" s="111">
        <f t="shared" si="153"/>
        <v>0</v>
      </c>
      <c r="BK178" s="111">
        <f t="shared" si="154"/>
        <v>0</v>
      </c>
      <c r="BL178" s="111">
        <f t="shared" si="155"/>
        <v>0</v>
      </c>
      <c r="BM178" s="111">
        <f t="shared" si="156"/>
        <v>0</v>
      </c>
      <c r="BN178" s="111">
        <f t="shared" si="157"/>
        <v>0</v>
      </c>
      <c r="BO178" s="111">
        <f t="shared" si="158"/>
        <v>0</v>
      </c>
      <c r="BP178" s="111">
        <f t="shared" si="159"/>
        <v>0</v>
      </c>
      <c r="BQ178" s="111">
        <f t="shared" si="160"/>
        <v>0</v>
      </c>
      <c r="CE178" s="61"/>
      <c r="CF178" s="149"/>
      <c r="CG178" s="142">
        <f t="shared" si="189"/>
        <v>0</v>
      </c>
      <c r="CH178" s="61"/>
      <c r="CI178" s="149"/>
      <c r="CJ178" s="142">
        <f t="shared" si="190"/>
        <v>0</v>
      </c>
      <c r="CK178" s="61"/>
      <c r="CL178" s="149"/>
      <c r="CM178" s="142">
        <f t="shared" si="191"/>
        <v>0</v>
      </c>
      <c r="CN178" s="61"/>
      <c r="CO178" s="149"/>
      <c r="CP178" s="142">
        <f t="shared" si="192"/>
        <v>0</v>
      </c>
      <c r="CQ178" s="61"/>
      <c r="CR178" s="149"/>
      <c r="CS178" s="142">
        <f t="shared" si="193"/>
        <v>0</v>
      </c>
      <c r="CT178" s="61"/>
      <c r="CU178" s="149"/>
      <c r="CV178" s="142">
        <f t="shared" si="194"/>
        <v>0</v>
      </c>
      <c r="CW178" s="61"/>
      <c r="CX178" s="149"/>
      <c r="CY178" s="142">
        <f t="shared" si="195"/>
        <v>0</v>
      </c>
      <c r="CZ178" s="61"/>
      <c r="DA178" s="149"/>
      <c r="DB178" s="142">
        <f t="shared" si="196"/>
        <v>0</v>
      </c>
      <c r="DC178" s="61"/>
      <c r="DD178" s="149"/>
      <c r="DE178" s="142">
        <f t="shared" si="197"/>
        <v>0</v>
      </c>
      <c r="DF178">
        <f t="shared" si="222"/>
        <v>171</v>
      </c>
      <c r="DH178" s="142">
        <f t="shared" si="198"/>
        <v>0</v>
      </c>
      <c r="DI178" s="142">
        <f t="shared" si="199"/>
        <v>0</v>
      </c>
      <c r="DJ178" s="142">
        <f t="shared" si="200"/>
        <v>0</v>
      </c>
      <c r="DK178" s="142">
        <f t="shared" si="201"/>
        <v>0</v>
      </c>
      <c r="DL178" s="142">
        <f t="shared" si="202"/>
        <v>0</v>
      </c>
      <c r="DM178" s="142">
        <f t="shared" si="203"/>
        <v>0</v>
      </c>
      <c r="DN178" s="142">
        <f t="shared" si="204"/>
        <v>0</v>
      </c>
      <c r="DO178" s="142">
        <f t="shared" si="205"/>
        <v>0</v>
      </c>
      <c r="DP178" s="142">
        <f t="shared" si="206"/>
        <v>0</v>
      </c>
      <c r="DQ178" s="142">
        <f t="shared" si="207"/>
        <v>0</v>
      </c>
      <c r="DR178" s="142">
        <f t="shared" si="208"/>
        <v>0</v>
      </c>
      <c r="DS178" s="142">
        <f t="shared" si="209"/>
        <v>0</v>
      </c>
      <c r="DU178" s="142">
        <f t="shared" si="210"/>
        <v>0</v>
      </c>
      <c r="DV178" s="142">
        <f t="shared" si="211"/>
        <v>0</v>
      </c>
      <c r="DW178" s="142">
        <f t="shared" si="212"/>
        <v>0</v>
      </c>
      <c r="DX178" s="142">
        <f t="shared" si="213"/>
        <v>0</v>
      </c>
      <c r="DY178" s="142">
        <f t="shared" si="214"/>
        <v>0</v>
      </c>
      <c r="DZ178" s="142">
        <f t="shared" si="215"/>
        <v>0</v>
      </c>
      <c r="EA178" s="142">
        <f t="shared" si="216"/>
        <v>0</v>
      </c>
      <c r="EB178" s="142">
        <f t="shared" si="217"/>
        <v>0</v>
      </c>
      <c r="EC178" s="142">
        <f t="shared" si="218"/>
        <v>0</v>
      </c>
      <c r="ED178" s="142">
        <f t="shared" si="219"/>
        <v>0</v>
      </c>
      <c r="EE178" s="142">
        <f t="shared" si="220"/>
        <v>0</v>
      </c>
      <c r="EF178" s="142">
        <f t="shared" si="221"/>
        <v>0</v>
      </c>
    </row>
    <row r="179" spans="1:136">
      <c r="A179" s="137"/>
      <c r="B179" s="138"/>
      <c r="C179" s="138"/>
      <c r="D179" s="139"/>
      <c r="E179" s="139"/>
      <c r="F179" s="139"/>
      <c r="G179" s="140"/>
      <c r="H179" s="141">
        <f t="shared" si="161"/>
        <v>0</v>
      </c>
      <c r="I179" s="140"/>
      <c r="J179" s="141">
        <f t="shared" si="162"/>
        <v>0</v>
      </c>
      <c r="K179" s="140"/>
      <c r="L179" s="141">
        <f t="shared" si="163"/>
        <v>0</v>
      </c>
      <c r="M179" s="140"/>
      <c r="N179" s="141">
        <f t="shared" si="164"/>
        <v>0</v>
      </c>
      <c r="O179" s="141">
        <f t="shared" si="165"/>
        <v>0</v>
      </c>
      <c r="P179" s="61"/>
      <c r="Q179" s="149"/>
      <c r="R179" s="142">
        <f t="shared" si="166"/>
        <v>0</v>
      </c>
      <c r="S179" s="61"/>
      <c r="T179" s="149"/>
      <c r="U179" s="142">
        <f t="shared" si="167"/>
        <v>0</v>
      </c>
      <c r="V179" s="61"/>
      <c r="W179" s="149"/>
      <c r="X179" s="142">
        <f t="shared" si="168"/>
        <v>0</v>
      </c>
      <c r="Y179" s="61"/>
      <c r="Z179" s="142">
        <f t="shared" si="169"/>
        <v>0</v>
      </c>
      <c r="AA179" s="142">
        <f t="shared" si="170"/>
        <v>0</v>
      </c>
      <c r="AB179" s="61"/>
      <c r="AC179" s="142">
        <f t="shared" si="171"/>
        <v>0</v>
      </c>
      <c r="AD179" s="142">
        <f t="shared" si="172"/>
        <v>0</v>
      </c>
      <c r="AE179" s="61"/>
      <c r="AF179" s="142">
        <f t="shared" si="173"/>
        <v>0</v>
      </c>
      <c r="AG179" s="142">
        <f t="shared" si="174"/>
        <v>0</v>
      </c>
      <c r="AH179" s="61"/>
      <c r="AI179" s="142">
        <f t="shared" si="175"/>
        <v>0</v>
      </c>
      <c r="AJ179" s="142">
        <f t="shared" si="176"/>
        <v>0</v>
      </c>
      <c r="AK179" s="61"/>
      <c r="AL179" s="142">
        <f t="shared" si="177"/>
        <v>0</v>
      </c>
      <c r="AM179" s="142">
        <f t="shared" si="178"/>
        <v>0</v>
      </c>
      <c r="AN179" s="61"/>
      <c r="AO179" s="142">
        <f t="shared" si="179"/>
        <v>0</v>
      </c>
      <c r="AP179" s="142">
        <f t="shared" si="180"/>
        <v>0</v>
      </c>
      <c r="AQ179" s="61"/>
      <c r="AR179" s="142">
        <f t="shared" si="181"/>
        <v>0</v>
      </c>
      <c r="AS179" s="142">
        <f t="shared" si="182"/>
        <v>0</v>
      </c>
      <c r="AT179" s="61"/>
      <c r="AU179" s="142">
        <f t="shared" si="183"/>
        <v>0</v>
      </c>
      <c r="AV179" s="142">
        <f t="shared" si="184"/>
        <v>0</v>
      </c>
      <c r="AW179" s="61"/>
      <c r="AX179" s="142">
        <f t="shared" si="185"/>
        <v>0</v>
      </c>
      <c r="AY179" s="142">
        <f t="shared" si="186"/>
        <v>0</v>
      </c>
      <c r="AZ179" s="3"/>
      <c r="BA179" s="142">
        <f t="shared" si="187"/>
        <v>0</v>
      </c>
      <c r="BB179" s="142">
        <f t="shared" si="187"/>
        <v>0</v>
      </c>
      <c r="BF179" s="111">
        <f t="shared" si="188"/>
        <v>0</v>
      </c>
      <c r="BG179" s="111">
        <f t="shared" si="150"/>
        <v>0</v>
      </c>
      <c r="BH179" s="111">
        <f t="shared" si="151"/>
        <v>0</v>
      </c>
      <c r="BI179" s="111">
        <f t="shared" si="152"/>
        <v>0</v>
      </c>
      <c r="BJ179" s="111">
        <f t="shared" si="153"/>
        <v>0</v>
      </c>
      <c r="BK179" s="111">
        <f t="shared" si="154"/>
        <v>0</v>
      </c>
      <c r="BL179" s="111">
        <f t="shared" si="155"/>
        <v>0</v>
      </c>
      <c r="BM179" s="111">
        <f t="shared" si="156"/>
        <v>0</v>
      </c>
      <c r="BN179" s="111">
        <f t="shared" si="157"/>
        <v>0</v>
      </c>
      <c r="BO179" s="111">
        <f t="shared" si="158"/>
        <v>0</v>
      </c>
      <c r="BP179" s="111">
        <f t="shared" si="159"/>
        <v>0</v>
      </c>
      <c r="BQ179" s="111">
        <f t="shared" si="160"/>
        <v>0</v>
      </c>
      <c r="CE179" s="61"/>
      <c r="CF179" s="149"/>
      <c r="CG179" s="142">
        <f t="shared" si="189"/>
        <v>0</v>
      </c>
      <c r="CH179" s="61"/>
      <c r="CI179" s="149"/>
      <c r="CJ179" s="142">
        <f t="shared" si="190"/>
        <v>0</v>
      </c>
      <c r="CK179" s="61"/>
      <c r="CL179" s="149"/>
      <c r="CM179" s="142">
        <f t="shared" si="191"/>
        <v>0</v>
      </c>
      <c r="CN179" s="61"/>
      <c r="CO179" s="149"/>
      <c r="CP179" s="142">
        <f t="shared" si="192"/>
        <v>0</v>
      </c>
      <c r="CQ179" s="61"/>
      <c r="CR179" s="149"/>
      <c r="CS179" s="142">
        <f t="shared" si="193"/>
        <v>0</v>
      </c>
      <c r="CT179" s="61"/>
      <c r="CU179" s="149"/>
      <c r="CV179" s="142">
        <f t="shared" si="194"/>
        <v>0</v>
      </c>
      <c r="CW179" s="61"/>
      <c r="CX179" s="149"/>
      <c r="CY179" s="142">
        <f t="shared" si="195"/>
        <v>0</v>
      </c>
      <c r="CZ179" s="61"/>
      <c r="DA179" s="149"/>
      <c r="DB179" s="142">
        <f t="shared" si="196"/>
        <v>0</v>
      </c>
      <c r="DC179" s="61"/>
      <c r="DD179" s="149"/>
      <c r="DE179" s="142">
        <f t="shared" si="197"/>
        <v>0</v>
      </c>
      <c r="DF179">
        <f t="shared" si="222"/>
        <v>172</v>
      </c>
      <c r="DH179" s="142">
        <f t="shared" si="198"/>
        <v>0</v>
      </c>
      <c r="DI179" s="142">
        <f t="shared" si="199"/>
        <v>0</v>
      </c>
      <c r="DJ179" s="142">
        <f t="shared" si="200"/>
        <v>0</v>
      </c>
      <c r="DK179" s="142">
        <f t="shared" si="201"/>
        <v>0</v>
      </c>
      <c r="DL179" s="142">
        <f t="shared" si="202"/>
        <v>0</v>
      </c>
      <c r="DM179" s="142">
        <f t="shared" si="203"/>
        <v>0</v>
      </c>
      <c r="DN179" s="142">
        <f t="shared" si="204"/>
        <v>0</v>
      </c>
      <c r="DO179" s="142">
        <f t="shared" si="205"/>
        <v>0</v>
      </c>
      <c r="DP179" s="142">
        <f t="shared" si="206"/>
        <v>0</v>
      </c>
      <c r="DQ179" s="142">
        <f t="shared" si="207"/>
        <v>0</v>
      </c>
      <c r="DR179" s="142">
        <f t="shared" si="208"/>
        <v>0</v>
      </c>
      <c r="DS179" s="142">
        <f t="shared" si="209"/>
        <v>0</v>
      </c>
      <c r="DU179" s="142">
        <f t="shared" si="210"/>
        <v>0</v>
      </c>
      <c r="DV179" s="142">
        <f t="shared" si="211"/>
        <v>0</v>
      </c>
      <c r="DW179" s="142">
        <f t="shared" si="212"/>
        <v>0</v>
      </c>
      <c r="DX179" s="142">
        <f t="shared" si="213"/>
        <v>0</v>
      </c>
      <c r="DY179" s="142">
        <f t="shared" si="214"/>
        <v>0</v>
      </c>
      <c r="DZ179" s="142">
        <f t="shared" si="215"/>
        <v>0</v>
      </c>
      <c r="EA179" s="142">
        <f t="shared" si="216"/>
        <v>0</v>
      </c>
      <c r="EB179" s="142">
        <f t="shared" si="217"/>
        <v>0</v>
      </c>
      <c r="EC179" s="142">
        <f t="shared" si="218"/>
        <v>0</v>
      </c>
      <c r="ED179" s="142">
        <f t="shared" si="219"/>
        <v>0</v>
      </c>
      <c r="EE179" s="142">
        <f t="shared" si="220"/>
        <v>0</v>
      </c>
      <c r="EF179" s="142">
        <f t="shared" si="221"/>
        <v>0</v>
      </c>
    </row>
    <row r="180" spans="1:136">
      <c r="A180" s="137"/>
      <c r="B180" s="138"/>
      <c r="C180" s="138"/>
      <c r="D180" s="139"/>
      <c r="E180" s="139"/>
      <c r="F180" s="139"/>
      <c r="G180" s="140"/>
      <c r="H180" s="141">
        <f t="shared" si="161"/>
        <v>0</v>
      </c>
      <c r="I180" s="140"/>
      <c r="J180" s="141">
        <f t="shared" si="162"/>
        <v>0</v>
      </c>
      <c r="K180" s="140"/>
      <c r="L180" s="141">
        <f t="shared" si="163"/>
        <v>0</v>
      </c>
      <c r="M180" s="140"/>
      <c r="N180" s="141">
        <f t="shared" si="164"/>
        <v>0</v>
      </c>
      <c r="O180" s="141">
        <f t="shared" si="165"/>
        <v>0</v>
      </c>
      <c r="P180" s="61"/>
      <c r="Q180" s="149"/>
      <c r="R180" s="142">
        <f t="shared" si="166"/>
        <v>0</v>
      </c>
      <c r="S180" s="61"/>
      <c r="T180" s="149"/>
      <c r="U180" s="142">
        <f t="shared" si="167"/>
        <v>0</v>
      </c>
      <c r="V180" s="61"/>
      <c r="W180" s="149"/>
      <c r="X180" s="142">
        <f t="shared" si="168"/>
        <v>0</v>
      </c>
      <c r="Y180" s="61"/>
      <c r="Z180" s="142">
        <f t="shared" si="169"/>
        <v>0</v>
      </c>
      <c r="AA180" s="142">
        <f t="shared" si="170"/>
        <v>0</v>
      </c>
      <c r="AB180" s="61"/>
      <c r="AC180" s="142">
        <f t="shared" si="171"/>
        <v>0</v>
      </c>
      <c r="AD180" s="142">
        <f t="shared" si="172"/>
        <v>0</v>
      </c>
      <c r="AE180" s="61"/>
      <c r="AF180" s="142">
        <f t="shared" si="173"/>
        <v>0</v>
      </c>
      <c r="AG180" s="142">
        <f t="shared" si="174"/>
        <v>0</v>
      </c>
      <c r="AH180" s="61"/>
      <c r="AI180" s="142">
        <f t="shared" si="175"/>
        <v>0</v>
      </c>
      <c r="AJ180" s="142">
        <f t="shared" si="176"/>
        <v>0</v>
      </c>
      <c r="AK180" s="61"/>
      <c r="AL180" s="142">
        <f t="shared" si="177"/>
        <v>0</v>
      </c>
      <c r="AM180" s="142">
        <f t="shared" si="178"/>
        <v>0</v>
      </c>
      <c r="AN180" s="61"/>
      <c r="AO180" s="142">
        <f t="shared" si="179"/>
        <v>0</v>
      </c>
      <c r="AP180" s="142">
        <f t="shared" si="180"/>
        <v>0</v>
      </c>
      <c r="AQ180" s="61"/>
      <c r="AR180" s="142">
        <f t="shared" si="181"/>
        <v>0</v>
      </c>
      <c r="AS180" s="142">
        <f t="shared" si="182"/>
        <v>0</v>
      </c>
      <c r="AT180" s="61"/>
      <c r="AU180" s="142">
        <f t="shared" si="183"/>
        <v>0</v>
      </c>
      <c r="AV180" s="142">
        <f t="shared" si="184"/>
        <v>0</v>
      </c>
      <c r="AW180" s="61"/>
      <c r="AX180" s="142">
        <f t="shared" si="185"/>
        <v>0</v>
      </c>
      <c r="AY180" s="142">
        <f t="shared" si="186"/>
        <v>0</v>
      </c>
      <c r="AZ180" s="3"/>
      <c r="BA180" s="142">
        <f t="shared" si="187"/>
        <v>0</v>
      </c>
      <c r="BB180" s="142">
        <f t="shared" si="187"/>
        <v>0</v>
      </c>
      <c r="BF180" s="111">
        <f t="shared" si="188"/>
        <v>0</v>
      </c>
      <c r="BG180" s="111">
        <f t="shared" si="150"/>
        <v>0</v>
      </c>
      <c r="BH180" s="111">
        <f t="shared" si="151"/>
        <v>0</v>
      </c>
      <c r="BI180" s="111">
        <f t="shared" si="152"/>
        <v>0</v>
      </c>
      <c r="BJ180" s="111">
        <f t="shared" si="153"/>
        <v>0</v>
      </c>
      <c r="BK180" s="111">
        <f t="shared" si="154"/>
        <v>0</v>
      </c>
      <c r="BL180" s="111">
        <f t="shared" si="155"/>
        <v>0</v>
      </c>
      <c r="BM180" s="111">
        <f t="shared" si="156"/>
        <v>0</v>
      </c>
      <c r="BN180" s="111">
        <f t="shared" si="157"/>
        <v>0</v>
      </c>
      <c r="BO180" s="111">
        <f t="shared" si="158"/>
        <v>0</v>
      </c>
      <c r="BP180" s="111">
        <f t="shared" si="159"/>
        <v>0</v>
      </c>
      <c r="BQ180" s="111">
        <f t="shared" si="160"/>
        <v>0</v>
      </c>
      <c r="CE180" s="61"/>
      <c r="CF180" s="149"/>
      <c r="CG180" s="142">
        <f t="shared" si="189"/>
        <v>0</v>
      </c>
      <c r="CH180" s="61"/>
      <c r="CI180" s="149"/>
      <c r="CJ180" s="142">
        <f t="shared" si="190"/>
        <v>0</v>
      </c>
      <c r="CK180" s="61"/>
      <c r="CL180" s="149"/>
      <c r="CM180" s="142">
        <f t="shared" si="191"/>
        <v>0</v>
      </c>
      <c r="CN180" s="61"/>
      <c r="CO180" s="149"/>
      <c r="CP180" s="142">
        <f t="shared" si="192"/>
        <v>0</v>
      </c>
      <c r="CQ180" s="61"/>
      <c r="CR180" s="149"/>
      <c r="CS180" s="142">
        <f t="shared" si="193"/>
        <v>0</v>
      </c>
      <c r="CT180" s="61"/>
      <c r="CU180" s="149"/>
      <c r="CV180" s="142">
        <f t="shared" si="194"/>
        <v>0</v>
      </c>
      <c r="CW180" s="61"/>
      <c r="CX180" s="149"/>
      <c r="CY180" s="142">
        <f t="shared" si="195"/>
        <v>0</v>
      </c>
      <c r="CZ180" s="61"/>
      <c r="DA180" s="149"/>
      <c r="DB180" s="142">
        <f t="shared" si="196"/>
        <v>0</v>
      </c>
      <c r="DC180" s="61"/>
      <c r="DD180" s="149"/>
      <c r="DE180" s="142">
        <f t="shared" si="197"/>
        <v>0</v>
      </c>
      <c r="DF180">
        <f t="shared" si="222"/>
        <v>173</v>
      </c>
      <c r="DH180" s="142">
        <f t="shared" si="198"/>
        <v>0</v>
      </c>
      <c r="DI180" s="142">
        <f t="shared" si="199"/>
        <v>0</v>
      </c>
      <c r="DJ180" s="142">
        <f t="shared" si="200"/>
        <v>0</v>
      </c>
      <c r="DK180" s="142">
        <f t="shared" si="201"/>
        <v>0</v>
      </c>
      <c r="DL180" s="142">
        <f t="shared" si="202"/>
        <v>0</v>
      </c>
      <c r="DM180" s="142">
        <f t="shared" si="203"/>
        <v>0</v>
      </c>
      <c r="DN180" s="142">
        <f t="shared" si="204"/>
        <v>0</v>
      </c>
      <c r="DO180" s="142">
        <f t="shared" si="205"/>
        <v>0</v>
      </c>
      <c r="DP180" s="142">
        <f t="shared" si="206"/>
        <v>0</v>
      </c>
      <c r="DQ180" s="142">
        <f t="shared" si="207"/>
        <v>0</v>
      </c>
      <c r="DR180" s="142">
        <f t="shared" si="208"/>
        <v>0</v>
      </c>
      <c r="DS180" s="142">
        <f t="shared" si="209"/>
        <v>0</v>
      </c>
      <c r="DU180" s="142">
        <f t="shared" si="210"/>
        <v>0</v>
      </c>
      <c r="DV180" s="142">
        <f t="shared" si="211"/>
        <v>0</v>
      </c>
      <c r="DW180" s="142">
        <f t="shared" si="212"/>
        <v>0</v>
      </c>
      <c r="DX180" s="142">
        <f t="shared" si="213"/>
        <v>0</v>
      </c>
      <c r="DY180" s="142">
        <f t="shared" si="214"/>
        <v>0</v>
      </c>
      <c r="DZ180" s="142">
        <f t="shared" si="215"/>
        <v>0</v>
      </c>
      <c r="EA180" s="142">
        <f t="shared" si="216"/>
        <v>0</v>
      </c>
      <c r="EB180" s="142">
        <f t="shared" si="217"/>
        <v>0</v>
      </c>
      <c r="EC180" s="142">
        <f t="shared" si="218"/>
        <v>0</v>
      </c>
      <c r="ED180" s="142">
        <f t="shared" si="219"/>
        <v>0</v>
      </c>
      <c r="EE180" s="142">
        <f t="shared" si="220"/>
        <v>0</v>
      </c>
      <c r="EF180" s="142">
        <f t="shared" si="221"/>
        <v>0</v>
      </c>
    </row>
    <row r="181" spans="1:136">
      <c r="A181" s="137"/>
      <c r="B181" s="138"/>
      <c r="C181" s="138"/>
      <c r="D181" s="139"/>
      <c r="E181" s="139"/>
      <c r="F181" s="139"/>
      <c r="G181" s="140"/>
      <c r="H181" s="141">
        <f t="shared" si="161"/>
        <v>0</v>
      </c>
      <c r="I181" s="140"/>
      <c r="J181" s="141">
        <f t="shared" si="162"/>
        <v>0</v>
      </c>
      <c r="K181" s="140"/>
      <c r="L181" s="141">
        <f t="shared" si="163"/>
        <v>0</v>
      </c>
      <c r="M181" s="140"/>
      <c r="N181" s="141">
        <f t="shared" si="164"/>
        <v>0</v>
      </c>
      <c r="O181" s="141">
        <f t="shared" si="165"/>
        <v>0</v>
      </c>
      <c r="P181" s="61"/>
      <c r="Q181" s="149"/>
      <c r="R181" s="142">
        <f t="shared" si="166"/>
        <v>0</v>
      </c>
      <c r="S181" s="61"/>
      <c r="T181" s="149"/>
      <c r="U181" s="142">
        <f t="shared" si="167"/>
        <v>0</v>
      </c>
      <c r="V181" s="61"/>
      <c r="W181" s="149"/>
      <c r="X181" s="142">
        <f t="shared" si="168"/>
        <v>0</v>
      </c>
      <c r="Y181" s="61"/>
      <c r="Z181" s="142">
        <f t="shared" si="169"/>
        <v>0</v>
      </c>
      <c r="AA181" s="142">
        <f t="shared" si="170"/>
        <v>0</v>
      </c>
      <c r="AB181" s="61"/>
      <c r="AC181" s="142">
        <f t="shared" si="171"/>
        <v>0</v>
      </c>
      <c r="AD181" s="142">
        <f t="shared" si="172"/>
        <v>0</v>
      </c>
      <c r="AE181" s="61"/>
      <c r="AF181" s="142">
        <f t="shared" si="173"/>
        <v>0</v>
      </c>
      <c r="AG181" s="142">
        <f t="shared" si="174"/>
        <v>0</v>
      </c>
      <c r="AH181" s="61"/>
      <c r="AI181" s="142">
        <f t="shared" si="175"/>
        <v>0</v>
      </c>
      <c r="AJ181" s="142">
        <f t="shared" si="176"/>
        <v>0</v>
      </c>
      <c r="AK181" s="61"/>
      <c r="AL181" s="142">
        <f t="shared" si="177"/>
        <v>0</v>
      </c>
      <c r="AM181" s="142">
        <f t="shared" si="178"/>
        <v>0</v>
      </c>
      <c r="AN181" s="61"/>
      <c r="AO181" s="142">
        <f t="shared" si="179"/>
        <v>0</v>
      </c>
      <c r="AP181" s="142">
        <f t="shared" si="180"/>
        <v>0</v>
      </c>
      <c r="AQ181" s="61"/>
      <c r="AR181" s="142">
        <f t="shared" si="181"/>
        <v>0</v>
      </c>
      <c r="AS181" s="142">
        <f t="shared" si="182"/>
        <v>0</v>
      </c>
      <c r="AT181" s="61"/>
      <c r="AU181" s="142">
        <f t="shared" si="183"/>
        <v>0</v>
      </c>
      <c r="AV181" s="142">
        <f t="shared" si="184"/>
        <v>0</v>
      </c>
      <c r="AW181" s="61"/>
      <c r="AX181" s="142">
        <f t="shared" si="185"/>
        <v>0</v>
      </c>
      <c r="AY181" s="142">
        <f t="shared" si="186"/>
        <v>0</v>
      </c>
      <c r="AZ181" s="3"/>
      <c r="BA181" s="142">
        <f t="shared" si="187"/>
        <v>0</v>
      </c>
      <c r="BB181" s="142">
        <f t="shared" si="187"/>
        <v>0</v>
      </c>
      <c r="BF181" s="111">
        <f t="shared" si="188"/>
        <v>0</v>
      </c>
      <c r="BG181" s="111">
        <f t="shared" si="150"/>
        <v>0</v>
      </c>
      <c r="BH181" s="111">
        <f t="shared" si="151"/>
        <v>0</v>
      </c>
      <c r="BI181" s="111">
        <f t="shared" si="152"/>
        <v>0</v>
      </c>
      <c r="BJ181" s="111">
        <f t="shared" si="153"/>
        <v>0</v>
      </c>
      <c r="BK181" s="111">
        <f t="shared" si="154"/>
        <v>0</v>
      </c>
      <c r="BL181" s="111">
        <f t="shared" si="155"/>
        <v>0</v>
      </c>
      <c r="BM181" s="111">
        <f t="shared" si="156"/>
        <v>0</v>
      </c>
      <c r="BN181" s="111">
        <f t="shared" si="157"/>
        <v>0</v>
      </c>
      <c r="BO181" s="111">
        <f t="shared" si="158"/>
        <v>0</v>
      </c>
      <c r="BP181" s="111">
        <f t="shared" si="159"/>
        <v>0</v>
      </c>
      <c r="BQ181" s="111">
        <f t="shared" si="160"/>
        <v>0</v>
      </c>
      <c r="CE181" s="61"/>
      <c r="CF181" s="149"/>
      <c r="CG181" s="142">
        <f t="shared" si="189"/>
        <v>0</v>
      </c>
      <c r="CH181" s="61"/>
      <c r="CI181" s="149"/>
      <c r="CJ181" s="142">
        <f t="shared" si="190"/>
        <v>0</v>
      </c>
      <c r="CK181" s="61"/>
      <c r="CL181" s="149"/>
      <c r="CM181" s="142">
        <f t="shared" si="191"/>
        <v>0</v>
      </c>
      <c r="CN181" s="61"/>
      <c r="CO181" s="149"/>
      <c r="CP181" s="142">
        <f t="shared" si="192"/>
        <v>0</v>
      </c>
      <c r="CQ181" s="61"/>
      <c r="CR181" s="149"/>
      <c r="CS181" s="142">
        <f t="shared" si="193"/>
        <v>0</v>
      </c>
      <c r="CT181" s="61"/>
      <c r="CU181" s="149"/>
      <c r="CV181" s="142">
        <f t="shared" si="194"/>
        <v>0</v>
      </c>
      <c r="CW181" s="61"/>
      <c r="CX181" s="149"/>
      <c r="CY181" s="142">
        <f t="shared" si="195"/>
        <v>0</v>
      </c>
      <c r="CZ181" s="61"/>
      <c r="DA181" s="149"/>
      <c r="DB181" s="142">
        <f t="shared" si="196"/>
        <v>0</v>
      </c>
      <c r="DC181" s="61"/>
      <c r="DD181" s="149"/>
      <c r="DE181" s="142">
        <f t="shared" si="197"/>
        <v>0</v>
      </c>
      <c r="DF181">
        <f t="shared" si="222"/>
        <v>174</v>
      </c>
      <c r="DH181" s="142">
        <f t="shared" si="198"/>
        <v>0</v>
      </c>
      <c r="DI181" s="142">
        <f t="shared" si="199"/>
        <v>0</v>
      </c>
      <c r="DJ181" s="142">
        <f t="shared" si="200"/>
        <v>0</v>
      </c>
      <c r="DK181" s="142">
        <f t="shared" si="201"/>
        <v>0</v>
      </c>
      <c r="DL181" s="142">
        <f t="shared" si="202"/>
        <v>0</v>
      </c>
      <c r="DM181" s="142">
        <f t="shared" si="203"/>
        <v>0</v>
      </c>
      <c r="DN181" s="142">
        <f t="shared" si="204"/>
        <v>0</v>
      </c>
      <c r="DO181" s="142">
        <f t="shared" si="205"/>
        <v>0</v>
      </c>
      <c r="DP181" s="142">
        <f t="shared" si="206"/>
        <v>0</v>
      </c>
      <c r="DQ181" s="142">
        <f t="shared" si="207"/>
        <v>0</v>
      </c>
      <c r="DR181" s="142">
        <f t="shared" si="208"/>
        <v>0</v>
      </c>
      <c r="DS181" s="142">
        <f t="shared" si="209"/>
        <v>0</v>
      </c>
      <c r="DU181" s="142">
        <f t="shared" si="210"/>
        <v>0</v>
      </c>
      <c r="DV181" s="142">
        <f t="shared" si="211"/>
        <v>0</v>
      </c>
      <c r="DW181" s="142">
        <f t="shared" si="212"/>
        <v>0</v>
      </c>
      <c r="DX181" s="142">
        <f t="shared" si="213"/>
        <v>0</v>
      </c>
      <c r="DY181" s="142">
        <f t="shared" si="214"/>
        <v>0</v>
      </c>
      <c r="DZ181" s="142">
        <f t="shared" si="215"/>
        <v>0</v>
      </c>
      <c r="EA181" s="142">
        <f t="shared" si="216"/>
        <v>0</v>
      </c>
      <c r="EB181" s="142">
        <f t="shared" si="217"/>
        <v>0</v>
      </c>
      <c r="EC181" s="142">
        <f t="shared" si="218"/>
        <v>0</v>
      </c>
      <c r="ED181" s="142">
        <f t="shared" si="219"/>
        <v>0</v>
      </c>
      <c r="EE181" s="142">
        <f t="shared" si="220"/>
        <v>0</v>
      </c>
      <c r="EF181" s="142">
        <f t="shared" si="221"/>
        <v>0</v>
      </c>
    </row>
    <row r="182" spans="1:136">
      <c r="A182" s="137"/>
      <c r="B182" s="138"/>
      <c r="C182" s="138"/>
      <c r="D182" s="139"/>
      <c r="E182" s="139"/>
      <c r="F182" s="139"/>
      <c r="G182" s="140"/>
      <c r="H182" s="141">
        <f t="shared" si="161"/>
        <v>0</v>
      </c>
      <c r="I182" s="140"/>
      <c r="J182" s="141">
        <f t="shared" si="162"/>
        <v>0</v>
      </c>
      <c r="K182" s="140"/>
      <c r="L182" s="141">
        <f t="shared" si="163"/>
        <v>0</v>
      </c>
      <c r="M182" s="140"/>
      <c r="N182" s="141">
        <f t="shared" si="164"/>
        <v>0</v>
      </c>
      <c r="O182" s="141">
        <f t="shared" si="165"/>
        <v>0</v>
      </c>
      <c r="P182" s="61"/>
      <c r="Q182" s="149"/>
      <c r="R182" s="142">
        <f t="shared" si="166"/>
        <v>0</v>
      </c>
      <c r="S182" s="61"/>
      <c r="T182" s="149"/>
      <c r="U182" s="142">
        <f t="shared" si="167"/>
        <v>0</v>
      </c>
      <c r="V182" s="61"/>
      <c r="W182" s="149"/>
      <c r="X182" s="142">
        <f t="shared" si="168"/>
        <v>0</v>
      </c>
      <c r="Y182" s="61"/>
      <c r="Z182" s="142">
        <f t="shared" si="169"/>
        <v>0</v>
      </c>
      <c r="AA182" s="142">
        <f t="shared" si="170"/>
        <v>0</v>
      </c>
      <c r="AB182" s="61"/>
      <c r="AC182" s="142">
        <f t="shared" si="171"/>
        <v>0</v>
      </c>
      <c r="AD182" s="142">
        <f t="shared" si="172"/>
        <v>0</v>
      </c>
      <c r="AE182" s="61"/>
      <c r="AF182" s="142">
        <f t="shared" si="173"/>
        <v>0</v>
      </c>
      <c r="AG182" s="142">
        <f t="shared" si="174"/>
        <v>0</v>
      </c>
      <c r="AH182" s="61"/>
      <c r="AI182" s="142">
        <f t="shared" si="175"/>
        <v>0</v>
      </c>
      <c r="AJ182" s="142">
        <f t="shared" si="176"/>
        <v>0</v>
      </c>
      <c r="AK182" s="61"/>
      <c r="AL182" s="142">
        <f t="shared" si="177"/>
        <v>0</v>
      </c>
      <c r="AM182" s="142">
        <f t="shared" si="178"/>
        <v>0</v>
      </c>
      <c r="AN182" s="61"/>
      <c r="AO182" s="142">
        <f t="shared" si="179"/>
        <v>0</v>
      </c>
      <c r="AP182" s="142">
        <f t="shared" si="180"/>
        <v>0</v>
      </c>
      <c r="AQ182" s="61"/>
      <c r="AR182" s="142">
        <f t="shared" si="181"/>
        <v>0</v>
      </c>
      <c r="AS182" s="142">
        <f t="shared" si="182"/>
        <v>0</v>
      </c>
      <c r="AT182" s="61"/>
      <c r="AU182" s="142">
        <f t="shared" si="183"/>
        <v>0</v>
      </c>
      <c r="AV182" s="142">
        <f t="shared" si="184"/>
        <v>0</v>
      </c>
      <c r="AW182" s="61"/>
      <c r="AX182" s="142">
        <f t="shared" si="185"/>
        <v>0</v>
      </c>
      <c r="AY182" s="142">
        <f t="shared" si="186"/>
        <v>0</v>
      </c>
      <c r="AZ182" s="3"/>
      <c r="BA182" s="142">
        <f t="shared" si="187"/>
        <v>0</v>
      </c>
      <c r="BB182" s="142">
        <f t="shared" si="187"/>
        <v>0</v>
      </c>
      <c r="BF182" s="111">
        <f t="shared" si="188"/>
        <v>0</v>
      </c>
      <c r="BG182" s="111">
        <f t="shared" si="150"/>
        <v>0</v>
      </c>
      <c r="BH182" s="111">
        <f t="shared" si="151"/>
        <v>0</v>
      </c>
      <c r="BI182" s="111">
        <f t="shared" si="152"/>
        <v>0</v>
      </c>
      <c r="BJ182" s="111">
        <f t="shared" si="153"/>
        <v>0</v>
      </c>
      <c r="BK182" s="111">
        <f t="shared" si="154"/>
        <v>0</v>
      </c>
      <c r="BL182" s="111">
        <f t="shared" si="155"/>
        <v>0</v>
      </c>
      <c r="BM182" s="111">
        <f t="shared" si="156"/>
        <v>0</v>
      </c>
      <c r="BN182" s="111">
        <f t="shared" si="157"/>
        <v>0</v>
      </c>
      <c r="BO182" s="111">
        <f t="shared" si="158"/>
        <v>0</v>
      </c>
      <c r="BP182" s="111">
        <f t="shared" si="159"/>
        <v>0</v>
      </c>
      <c r="BQ182" s="111">
        <f t="shared" si="160"/>
        <v>0</v>
      </c>
      <c r="CE182" s="61"/>
      <c r="CF182" s="149"/>
      <c r="CG182" s="142">
        <f t="shared" si="189"/>
        <v>0</v>
      </c>
      <c r="CH182" s="61"/>
      <c r="CI182" s="149"/>
      <c r="CJ182" s="142">
        <f t="shared" si="190"/>
        <v>0</v>
      </c>
      <c r="CK182" s="61"/>
      <c r="CL182" s="149"/>
      <c r="CM182" s="142">
        <f t="shared" si="191"/>
        <v>0</v>
      </c>
      <c r="CN182" s="61"/>
      <c r="CO182" s="149"/>
      <c r="CP182" s="142">
        <f t="shared" si="192"/>
        <v>0</v>
      </c>
      <c r="CQ182" s="61"/>
      <c r="CR182" s="149"/>
      <c r="CS182" s="142">
        <f t="shared" si="193"/>
        <v>0</v>
      </c>
      <c r="CT182" s="61"/>
      <c r="CU182" s="149"/>
      <c r="CV182" s="142">
        <f t="shared" si="194"/>
        <v>0</v>
      </c>
      <c r="CW182" s="61"/>
      <c r="CX182" s="149"/>
      <c r="CY182" s="142">
        <f t="shared" si="195"/>
        <v>0</v>
      </c>
      <c r="CZ182" s="61"/>
      <c r="DA182" s="149"/>
      <c r="DB182" s="142">
        <f t="shared" si="196"/>
        <v>0</v>
      </c>
      <c r="DC182" s="61"/>
      <c r="DD182" s="149"/>
      <c r="DE182" s="142">
        <f t="shared" si="197"/>
        <v>0</v>
      </c>
      <c r="DF182">
        <f t="shared" si="222"/>
        <v>175</v>
      </c>
      <c r="DH182" s="142">
        <f t="shared" si="198"/>
        <v>0</v>
      </c>
      <c r="DI182" s="142">
        <f t="shared" si="199"/>
        <v>0</v>
      </c>
      <c r="DJ182" s="142">
        <f t="shared" si="200"/>
        <v>0</v>
      </c>
      <c r="DK182" s="142">
        <f t="shared" si="201"/>
        <v>0</v>
      </c>
      <c r="DL182" s="142">
        <f t="shared" si="202"/>
        <v>0</v>
      </c>
      <c r="DM182" s="142">
        <f t="shared" si="203"/>
        <v>0</v>
      </c>
      <c r="DN182" s="142">
        <f t="shared" si="204"/>
        <v>0</v>
      </c>
      <c r="DO182" s="142">
        <f t="shared" si="205"/>
        <v>0</v>
      </c>
      <c r="DP182" s="142">
        <f t="shared" si="206"/>
        <v>0</v>
      </c>
      <c r="DQ182" s="142">
        <f t="shared" si="207"/>
        <v>0</v>
      </c>
      <c r="DR182" s="142">
        <f t="shared" si="208"/>
        <v>0</v>
      </c>
      <c r="DS182" s="142">
        <f t="shared" si="209"/>
        <v>0</v>
      </c>
      <c r="DU182" s="142">
        <f t="shared" si="210"/>
        <v>0</v>
      </c>
      <c r="DV182" s="142">
        <f t="shared" si="211"/>
        <v>0</v>
      </c>
      <c r="DW182" s="142">
        <f t="shared" si="212"/>
        <v>0</v>
      </c>
      <c r="DX182" s="142">
        <f t="shared" si="213"/>
        <v>0</v>
      </c>
      <c r="DY182" s="142">
        <f t="shared" si="214"/>
        <v>0</v>
      </c>
      <c r="DZ182" s="142">
        <f t="shared" si="215"/>
        <v>0</v>
      </c>
      <c r="EA182" s="142">
        <f t="shared" si="216"/>
        <v>0</v>
      </c>
      <c r="EB182" s="142">
        <f t="shared" si="217"/>
        <v>0</v>
      </c>
      <c r="EC182" s="142">
        <f t="shared" si="218"/>
        <v>0</v>
      </c>
      <c r="ED182" s="142">
        <f t="shared" si="219"/>
        <v>0</v>
      </c>
      <c r="EE182" s="142">
        <f t="shared" si="220"/>
        <v>0</v>
      </c>
      <c r="EF182" s="142">
        <f t="shared" si="221"/>
        <v>0</v>
      </c>
    </row>
    <row r="183" spans="1:136">
      <c r="A183" s="137"/>
      <c r="B183" s="138"/>
      <c r="C183" s="138"/>
      <c r="D183" s="139"/>
      <c r="E183" s="139"/>
      <c r="F183" s="139"/>
      <c r="G183" s="140"/>
      <c r="H183" s="141">
        <f t="shared" si="161"/>
        <v>0</v>
      </c>
      <c r="I183" s="140"/>
      <c r="J183" s="141">
        <f t="shared" si="162"/>
        <v>0</v>
      </c>
      <c r="K183" s="140"/>
      <c r="L183" s="141">
        <f t="shared" si="163"/>
        <v>0</v>
      </c>
      <c r="M183" s="140"/>
      <c r="N183" s="141">
        <f t="shared" si="164"/>
        <v>0</v>
      </c>
      <c r="O183" s="141">
        <f t="shared" si="165"/>
        <v>0</v>
      </c>
      <c r="P183" s="61"/>
      <c r="Q183" s="149"/>
      <c r="R183" s="142">
        <f t="shared" si="166"/>
        <v>0</v>
      </c>
      <c r="S183" s="61"/>
      <c r="T183" s="149"/>
      <c r="U183" s="142">
        <f t="shared" si="167"/>
        <v>0</v>
      </c>
      <c r="V183" s="61"/>
      <c r="W183" s="149"/>
      <c r="X183" s="142">
        <f t="shared" si="168"/>
        <v>0</v>
      </c>
      <c r="Y183" s="61"/>
      <c r="Z183" s="142">
        <f t="shared" si="169"/>
        <v>0</v>
      </c>
      <c r="AA183" s="142">
        <f t="shared" si="170"/>
        <v>0</v>
      </c>
      <c r="AB183" s="61"/>
      <c r="AC183" s="142">
        <f t="shared" si="171"/>
        <v>0</v>
      </c>
      <c r="AD183" s="142">
        <f t="shared" si="172"/>
        <v>0</v>
      </c>
      <c r="AE183" s="61"/>
      <c r="AF183" s="142">
        <f t="shared" si="173"/>
        <v>0</v>
      </c>
      <c r="AG183" s="142">
        <f t="shared" si="174"/>
        <v>0</v>
      </c>
      <c r="AH183" s="61"/>
      <c r="AI183" s="142">
        <f t="shared" si="175"/>
        <v>0</v>
      </c>
      <c r="AJ183" s="142">
        <f t="shared" si="176"/>
        <v>0</v>
      </c>
      <c r="AK183" s="61"/>
      <c r="AL183" s="142">
        <f t="shared" si="177"/>
        <v>0</v>
      </c>
      <c r="AM183" s="142">
        <f t="shared" si="178"/>
        <v>0</v>
      </c>
      <c r="AN183" s="61"/>
      <c r="AO183" s="142">
        <f t="shared" si="179"/>
        <v>0</v>
      </c>
      <c r="AP183" s="142">
        <f t="shared" si="180"/>
        <v>0</v>
      </c>
      <c r="AQ183" s="61"/>
      <c r="AR183" s="142">
        <f t="shared" si="181"/>
        <v>0</v>
      </c>
      <c r="AS183" s="142">
        <f t="shared" si="182"/>
        <v>0</v>
      </c>
      <c r="AT183" s="61"/>
      <c r="AU183" s="142">
        <f t="shared" si="183"/>
        <v>0</v>
      </c>
      <c r="AV183" s="142">
        <f t="shared" si="184"/>
        <v>0</v>
      </c>
      <c r="AW183" s="61"/>
      <c r="AX183" s="142">
        <f t="shared" si="185"/>
        <v>0</v>
      </c>
      <c r="AY183" s="142">
        <f t="shared" si="186"/>
        <v>0</v>
      </c>
      <c r="AZ183" s="3"/>
      <c r="BA183" s="142">
        <f t="shared" si="187"/>
        <v>0</v>
      </c>
      <c r="BB183" s="142">
        <f t="shared" si="187"/>
        <v>0</v>
      </c>
      <c r="BF183" s="111">
        <f t="shared" si="188"/>
        <v>0</v>
      </c>
      <c r="BG183" s="111">
        <f t="shared" si="150"/>
        <v>0</v>
      </c>
      <c r="BH183" s="111">
        <f t="shared" si="151"/>
        <v>0</v>
      </c>
      <c r="BI183" s="111">
        <f t="shared" si="152"/>
        <v>0</v>
      </c>
      <c r="BJ183" s="111">
        <f t="shared" si="153"/>
        <v>0</v>
      </c>
      <c r="BK183" s="111">
        <f t="shared" si="154"/>
        <v>0</v>
      </c>
      <c r="BL183" s="111">
        <f t="shared" si="155"/>
        <v>0</v>
      </c>
      <c r="BM183" s="111">
        <f t="shared" si="156"/>
        <v>0</v>
      </c>
      <c r="BN183" s="111">
        <f t="shared" si="157"/>
        <v>0</v>
      </c>
      <c r="BO183" s="111">
        <f t="shared" si="158"/>
        <v>0</v>
      </c>
      <c r="BP183" s="111">
        <f t="shared" si="159"/>
        <v>0</v>
      </c>
      <c r="BQ183" s="111">
        <f t="shared" si="160"/>
        <v>0</v>
      </c>
      <c r="CE183" s="61"/>
      <c r="CF183" s="149"/>
      <c r="CG183" s="142">
        <f t="shared" si="189"/>
        <v>0</v>
      </c>
      <c r="CH183" s="61"/>
      <c r="CI183" s="149"/>
      <c r="CJ183" s="142">
        <f t="shared" si="190"/>
        <v>0</v>
      </c>
      <c r="CK183" s="61"/>
      <c r="CL183" s="149"/>
      <c r="CM183" s="142">
        <f t="shared" si="191"/>
        <v>0</v>
      </c>
      <c r="CN183" s="61"/>
      <c r="CO183" s="149"/>
      <c r="CP183" s="142">
        <f t="shared" si="192"/>
        <v>0</v>
      </c>
      <c r="CQ183" s="61"/>
      <c r="CR183" s="149"/>
      <c r="CS183" s="142">
        <f t="shared" si="193"/>
        <v>0</v>
      </c>
      <c r="CT183" s="61"/>
      <c r="CU183" s="149"/>
      <c r="CV183" s="142">
        <f t="shared" si="194"/>
        <v>0</v>
      </c>
      <c r="CW183" s="61"/>
      <c r="CX183" s="149"/>
      <c r="CY183" s="142">
        <f t="shared" si="195"/>
        <v>0</v>
      </c>
      <c r="CZ183" s="61"/>
      <c r="DA183" s="149"/>
      <c r="DB183" s="142">
        <f t="shared" si="196"/>
        <v>0</v>
      </c>
      <c r="DC183" s="61"/>
      <c r="DD183" s="149"/>
      <c r="DE183" s="142">
        <f t="shared" si="197"/>
        <v>0</v>
      </c>
      <c r="DF183">
        <f t="shared" si="222"/>
        <v>176</v>
      </c>
      <c r="DH183" s="142">
        <f t="shared" si="198"/>
        <v>0</v>
      </c>
      <c r="DI183" s="142">
        <f t="shared" si="199"/>
        <v>0</v>
      </c>
      <c r="DJ183" s="142">
        <f t="shared" si="200"/>
        <v>0</v>
      </c>
      <c r="DK183" s="142">
        <f t="shared" si="201"/>
        <v>0</v>
      </c>
      <c r="DL183" s="142">
        <f t="shared" si="202"/>
        <v>0</v>
      </c>
      <c r="DM183" s="142">
        <f t="shared" si="203"/>
        <v>0</v>
      </c>
      <c r="DN183" s="142">
        <f t="shared" si="204"/>
        <v>0</v>
      </c>
      <c r="DO183" s="142">
        <f t="shared" si="205"/>
        <v>0</v>
      </c>
      <c r="DP183" s="142">
        <f t="shared" si="206"/>
        <v>0</v>
      </c>
      <c r="DQ183" s="142">
        <f t="shared" si="207"/>
        <v>0</v>
      </c>
      <c r="DR183" s="142">
        <f t="shared" si="208"/>
        <v>0</v>
      </c>
      <c r="DS183" s="142">
        <f t="shared" si="209"/>
        <v>0</v>
      </c>
      <c r="DU183" s="142">
        <f t="shared" si="210"/>
        <v>0</v>
      </c>
      <c r="DV183" s="142">
        <f t="shared" si="211"/>
        <v>0</v>
      </c>
      <c r="DW183" s="142">
        <f t="shared" si="212"/>
        <v>0</v>
      </c>
      <c r="DX183" s="142">
        <f t="shared" si="213"/>
        <v>0</v>
      </c>
      <c r="DY183" s="142">
        <f t="shared" si="214"/>
        <v>0</v>
      </c>
      <c r="DZ183" s="142">
        <f t="shared" si="215"/>
        <v>0</v>
      </c>
      <c r="EA183" s="142">
        <f t="shared" si="216"/>
        <v>0</v>
      </c>
      <c r="EB183" s="142">
        <f t="shared" si="217"/>
        <v>0</v>
      </c>
      <c r="EC183" s="142">
        <f t="shared" si="218"/>
        <v>0</v>
      </c>
      <c r="ED183" s="142">
        <f t="shared" si="219"/>
        <v>0</v>
      </c>
      <c r="EE183" s="142">
        <f t="shared" si="220"/>
        <v>0</v>
      </c>
      <c r="EF183" s="142">
        <f t="shared" si="221"/>
        <v>0</v>
      </c>
    </row>
    <row r="184" spans="1:136">
      <c r="A184" s="137"/>
      <c r="B184" s="138"/>
      <c r="C184" s="138"/>
      <c r="D184" s="139"/>
      <c r="E184" s="139"/>
      <c r="F184" s="139"/>
      <c r="G184" s="140"/>
      <c r="H184" s="141">
        <f t="shared" si="161"/>
        <v>0</v>
      </c>
      <c r="I184" s="140"/>
      <c r="J184" s="141">
        <f t="shared" si="162"/>
        <v>0</v>
      </c>
      <c r="K184" s="140"/>
      <c r="L184" s="141">
        <f t="shared" si="163"/>
        <v>0</v>
      </c>
      <c r="M184" s="140"/>
      <c r="N184" s="141">
        <f t="shared" si="164"/>
        <v>0</v>
      </c>
      <c r="O184" s="141">
        <f t="shared" si="165"/>
        <v>0</v>
      </c>
      <c r="P184" s="61"/>
      <c r="Q184" s="149"/>
      <c r="R184" s="142">
        <f t="shared" si="166"/>
        <v>0</v>
      </c>
      <c r="S184" s="61"/>
      <c r="T184" s="149"/>
      <c r="U184" s="142">
        <f t="shared" si="167"/>
        <v>0</v>
      </c>
      <c r="V184" s="61"/>
      <c r="W184" s="149"/>
      <c r="X184" s="142">
        <f t="shared" si="168"/>
        <v>0</v>
      </c>
      <c r="Y184" s="61"/>
      <c r="Z184" s="142">
        <f t="shared" si="169"/>
        <v>0</v>
      </c>
      <c r="AA184" s="142">
        <f t="shared" si="170"/>
        <v>0</v>
      </c>
      <c r="AB184" s="61"/>
      <c r="AC184" s="142">
        <f t="shared" si="171"/>
        <v>0</v>
      </c>
      <c r="AD184" s="142">
        <f t="shared" si="172"/>
        <v>0</v>
      </c>
      <c r="AE184" s="61"/>
      <c r="AF184" s="142">
        <f t="shared" si="173"/>
        <v>0</v>
      </c>
      <c r="AG184" s="142">
        <f t="shared" si="174"/>
        <v>0</v>
      </c>
      <c r="AH184" s="61"/>
      <c r="AI184" s="142">
        <f t="shared" si="175"/>
        <v>0</v>
      </c>
      <c r="AJ184" s="142">
        <f t="shared" si="176"/>
        <v>0</v>
      </c>
      <c r="AK184" s="61"/>
      <c r="AL184" s="142">
        <f t="shared" si="177"/>
        <v>0</v>
      </c>
      <c r="AM184" s="142">
        <f t="shared" si="178"/>
        <v>0</v>
      </c>
      <c r="AN184" s="61"/>
      <c r="AO184" s="142">
        <f t="shared" si="179"/>
        <v>0</v>
      </c>
      <c r="AP184" s="142">
        <f t="shared" si="180"/>
        <v>0</v>
      </c>
      <c r="AQ184" s="61"/>
      <c r="AR184" s="142">
        <f t="shared" si="181"/>
        <v>0</v>
      </c>
      <c r="AS184" s="142">
        <f t="shared" si="182"/>
        <v>0</v>
      </c>
      <c r="AT184" s="61"/>
      <c r="AU184" s="142">
        <f t="shared" si="183"/>
        <v>0</v>
      </c>
      <c r="AV184" s="142">
        <f t="shared" si="184"/>
        <v>0</v>
      </c>
      <c r="AW184" s="61"/>
      <c r="AX184" s="142">
        <f t="shared" si="185"/>
        <v>0</v>
      </c>
      <c r="AY184" s="142">
        <f t="shared" si="186"/>
        <v>0</v>
      </c>
      <c r="AZ184" s="3"/>
      <c r="BA184" s="142">
        <f t="shared" si="187"/>
        <v>0</v>
      </c>
      <c r="BB184" s="142">
        <f t="shared" si="187"/>
        <v>0</v>
      </c>
      <c r="BF184" s="111">
        <f t="shared" si="188"/>
        <v>0</v>
      </c>
      <c r="BG184" s="111">
        <f t="shared" si="150"/>
        <v>0</v>
      </c>
      <c r="BH184" s="111">
        <f t="shared" si="151"/>
        <v>0</v>
      </c>
      <c r="BI184" s="111">
        <f t="shared" si="152"/>
        <v>0</v>
      </c>
      <c r="BJ184" s="111">
        <f t="shared" si="153"/>
        <v>0</v>
      </c>
      <c r="BK184" s="111">
        <f t="shared" si="154"/>
        <v>0</v>
      </c>
      <c r="BL184" s="111">
        <f t="shared" si="155"/>
        <v>0</v>
      </c>
      <c r="BM184" s="111">
        <f t="shared" si="156"/>
        <v>0</v>
      </c>
      <c r="BN184" s="111">
        <f t="shared" si="157"/>
        <v>0</v>
      </c>
      <c r="BO184" s="111">
        <f t="shared" si="158"/>
        <v>0</v>
      </c>
      <c r="BP184" s="111">
        <f t="shared" si="159"/>
        <v>0</v>
      </c>
      <c r="BQ184" s="111">
        <f t="shared" si="160"/>
        <v>0</v>
      </c>
      <c r="CE184" s="61"/>
      <c r="CF184" s="149"/>
      <c r="CG184" s="142">
        <f t="shared" si="189"/>
        <v>0</v>
      </c>
      <c r="CH184" s="61"/>
      <c r="CI184" s="149"/>
      <c r="CJ184" s="142">
        <f t="shared" si="190"/>
        <v>0</v>
      </c>
      <c r="CK184" s="61"/>
      <c r="CL184" s="149"/>
      <c r="CM184" s="142">
        <f t="shared" si="191"/>
        <v>0</v>
      </c>
      <c r="CN184" s="61"/>
      <c r="CO184" s="149"/>
      <c r="CP184" s="142">
        <f t="shared" si="192"/>
        <v>0</v>
      </c>
      <c r="CQ184" s="61"/>
      <c r="CR184" s="149"/>
      <c r="CS184" s="142">
        <f t="shared" si="193"/>
        <v>0</v>
      </c>
      <c r="CT184" s="61"/>
      <c r="CU184" s="149"/>
      <c r="CV184" s="142">
        <f t="shared" si="194"/>
        <v>0</v>
      </c>
      <c r="CW184" s="61"/>
      <c r="CX184" s="149"/>
      <c r="CY184" s="142">
        <f t="shared" si="195"/>
        <v>0</v>
      </c>
      <c r="CZ184" s="61"/>
      <c r="DA184" s="149"/>
      <c r="DB184" s="142">
        <f t="shared" si="196"/>
        <v>0</v>
      </c>
      <c r="DC184" s="61"/>
      <c r="DD184" s="149"/>
      <c r="DE184" s="142">
        <f t="shared" si="197"/>
        <v>0</v>
      </c>
      <c r="DF184">
        <f t="shared" si="222"/>
        <v>177</v>
      </c>
      <c r="DH184" s="142">
        <f t="shared" si="198"/>
        <v>0</v>
      </c>
      <c r="DI184" s="142">
        <f t="shared" si="199"/>
        <v>0</v>
      </c>
      <c r="DJ184" s="142">
        <f t="shared" si="200"/>
        <v>0</v>
      </c>
      <c r="DK184" s="142">
        <f t="shared" si="201"/>
        <v>0</v>
      </c>
      <c r="DL184" s="142">
        <f t="shared" si="202"/>
        <v>0</v>
      </c>
      <c r="DM184" s="142">
        <f t="shared" si="203"/>
        <v>0</v>
      </c>
      <c r="DN184" s="142">
        <f t="shared" si="204"/>
        <v>0</v>
      </c>
      <c r="DO184" s="142">
        <f t="shared" si="205"/>
        <v>0</v>
      </c>
      <c r="DP184" s="142">
        <f t="shared" si="206"/>
        <v>0</v>
      </c>
      <c r="DQ184" s="142">
        <f t="shared" si="207"/>
        <v>0</v>
      </c>
      <c r="DR184" s="142">
        <f t="shared" si="208"/>
        <v>0</v>
      </c>
      <c r="DS184" s="142">
        <f t="shared" si="209"/>
        <v>0</v>
      </c>
      <c r="DU184" s="142">
        <f t="shared" si="210"/>
        <v>0</v>
      </c>
      <c r="DV184" s="142">
        <f t="shared" si="211"/>
        <v>0</v>
      </c>
      <c r="DW184" s="142">
        <f t="shared" si="212"/>
        <v>0</v>
      </c>
      <c r="DX184" s="142">
        <f t="shared" si="213"/>
        <v>0</v>
      </c>
      <c r="DY184" s="142">
        <f t="shared" si="214"/>
        <v>0</v>
      </c>
      <c r="DZ184" s="142">
        <f t="shared" si="215"/>
        <v>0</v>
      </c>
      <c r="EA184" s="142">
        <f t="shared" si="216"/>
        <v>0</v>
      </c>
      <c r="EB184" s="142">
        <f t="shared" si="217"/>
        <v>0</v>
      </c>
      <c r="EC184" s="142">
        <f t="shared" si="218"/>
        <v>0</v>
      </c>
      <c r="ED184" s="142">
        <f t="shared" si="219"/>
        <v>0</v>
      </c>
      <c r="EE184" s="142">
        <f t="shared" si="220"/>
        <v>0</v>
      </c>
      <c r="EF184" s="142">
        <f t="shared" si="221"/>
        <v>0</v>
      </c>
    </row>
    <row r="185" spans="1:136">
      <c r="A185" s="137"/>
      <c r="B185" s="138"/>
      <c r="C185" s="138"/>
      <c r="D185" s="139"/>
      <c r="E185" s="139"/>
      <c r="F185" s="139"/>
      <c r="G185" s="140"/>
      <c r="H185" s="141">
        <f t="shared" si="161"/>
        <v>0</v>
      </c>
      <c r="I185" s="140"/>
      <c r="J185" s="141">
        <f t="shared" si="162"/>
        <v>0</v>
      </c>
      <c r="K185" s="140"/>
      <c r="L185" s="141">
        <f t="shared" si="163"/>
        <v>0</v>
      </c>
      <c r="M185" s="140"/>
      <c r="N185" s="141">
        <f t="shared" si="164"/>
        <v>0</v>
      </c>
      <c r="O185" s="141">
        <f t="shared" si="165"/>
        <v>0</v>
      </c>
      <c r="P185" s="61"/>
      <c r="Q185" s="149"/>
      <c r="R185" s="142">
        <f t="shared" si="166"/>
        <v>0</v>
      </c>
      <c r="S185" s="61"/>
      <c r="T185" s="149"/>
      <c r="U185" s="142">
        <f t="shared" si="167"/>
        <v>0</v>
      </c>
      <c r="V185" s="61"/>
      <c r="W185" s="149"/>
      <c r="X185" s="142">
        <f t="shared" si="168"/>
        <v>0</v>
      </c>
      <c r="Y185" s="61"/>
      <c r="Z185" s="142">
        <f t="shared" si="169"/>
        <v>0</v>
      </c>
      <c r="AA185" s="142">
        <f t="shared" si="170"/>
        <v>0</v>
      </c>
      <c r="AB185" s="61"/>
      <c r="AC185" s="142">
        <f t="shared" si="171"/>
        <v>0</v>
      </c>
      <c r="AD185" s="142">
        <f t="shared" si="172"/>
        <v>0</v>
      </c>
      <c r="AE185" s="61"/>
      <c r="AF185" s="142">
        <f t="shared" si="173"/>
        <v>0</v>
      </c>
      <c r="AG185" s="142">
        <f t="shared" si="174"/>
        <v>0</v>
      </c>
      <c r="AH185" s="61"/>
      <c r="AI185" s="142">
        <f t="shared" si="175"/>
        <v>0</v>
      </c>
      <c r="AJ185" s="142">
        <f t="shared" si="176"/>
        <v>0</v>
      </c>
      <c r="AK185" s="61"/>
      <c r="AL185" s="142">
        <f t="shared" si="177"/>
        <v>0</v>
      </c>
      <c r="AM185" s="142">
        <f t="shared" si="178"/>
        <v>0</v>
      </c>
      <c r="AN185" s="61"/>
      <c r="AO185" s="142">
        <f t="shared" si="179"/>
        <v>0</v>
      </c>
      <c r="AP185" s="142">
        <f t="shared" si="180"/>
        <v>0</v>
      </c>
      <c r="AQ185" s="61"/>
      <c r="AR185" s="142">
        <f t="shared" si="181"/>
        <v>0</v>
      </c>
      <c r="AS185" s="142">
        <f t="shared" si="182"/>
        <v>0</v>
      </c>
      <c r="AT185" s="61"/>
      <c r="AU185" s="142">
        <f t="shared" si="183"/>
        <v>0</v>
      </c>
      <c r="AV185" s="142">
        <f t="shared" si="184"/>
        <v>0</v>
      </c>
      <c r="AW185" s="61"/>
      <c r="AX185" s="142">
        <f t="shared" si="185"/>
        <v>0</v>
      </c>
      <c r="AY185" s="142">
        <f t="shared" si="186"/>
        <v>0</v>
      </c>
      <c r="AZ185" s="3"/>
      <c r="BA185" s="142">
        <f t="shared" si="187"/>
        <v>0</v>
      </c>
      <c r="BB185" s="142">
        <f t="shared" si="187"/>
        <v>0</v>
      </c>
      <c r="BF185" s="111">
        <f t="shared" si="188"/>
        <v>0</v>
      </c>
      <c r="BG185" s="111">
        <f t="shared" si="150"/>
        <v>0</v>
      </c>
      <c r="BH185" s="111">
        <f t="shared" si="151"/>
        <v>0</v>
      </c>
      <c r="BI185" s="111">
        <f t="shared" si="152"/>
        <v>0</v>
      </c>
      <c r="BJ185" s="111">
        <f t="shared" si="153"/>
        <v>0</v>
      </c>
      <c r="BK185" s="111">
        <f t="shared" si="154"/>
        <v>0</v>
      </c>
      <c r="BL185" s="111">
        <f t="shared" si="155"/>
        <v>0</v>
      </c>
      <c r="BM185" s="111">
        <f t="shared" si="156"/>
        <v>0</v>
      </c>
      <c r="BN185" s="111">
        <f t="shared" si="157"/>
        <v>0</v>
      </c>
      <c r="BO185" s="111">
        <f t="shared" si="158"/>
        <v>0</v>
      </c>
      <c r="BP185" s="111">
        <f t="shared" si="159"/>
        <v>0</v>
      </c>
      <c r="BQ185" s="111">
        <f t="shared" si="160"/>
        <v>0</v>
      </c>
      <c r="CE185" s="61"/>
      <c r="CF185" s="149"/>
      <c r="CG185" s="142">
        <f t="shared" si="189"/>
        <v>0</v>
      </c>
      <c r="CH185" s="61"/>
      <c r="CI185" s="149"/>
      <c r="CJ185" s="142">
        <f t="shared" si="190"/>
        <v>0</v>
      </c>
      <c r="CK185" s="61"/>
      <c r="CL185" s="149"/>
      <c r="CM185" s="142">
        <f t="shared" si="191"/>
        <v>0</v>
      </c>
      <c r="CN185" s="61"/>
      <c r="CO185" s="149"/>
      <c r="CP185" s="142">
        <f t="shared" si="192"/>
        <v>0</v>
      </c>
      <c r="CQ185" s="61"/>
      <c r="CR185" s="149"/>
      <c r="CS185" s="142">
        <f t="shared" si="193"/>
        <v>0</v>
      </c>
      <c r="CT185" s="61"/>
      <c r="CU185" s="149"/>
      <c r="CV185" s="142">
        <f t="shared" si="194"/>
        <v>0</v>
      </c>
      <c r="CW185" s="61"/>
      <c r="CX185" s="149"/>
      <c r="CY185" s="142">
        <f t="shared" si="195"/>
        <v>0</v>
      </c>
      <c r="CZ185" s="61"/>
      <c r="DA185" s="149"/>
      <c r="DB185" s="142">
        <f t="shared" si="196"/>
        <v>0</v>
      </c>
      <c r="DC185" s="61"/>
      <c r="DD185" s="149"/>
      <c r="DE185" s="142">
        <f t="shared" si="197"/>
        <v>0</v>
      </c>
      <c r="DF185">
        <f t="shared" si="222"/>
        <v>178</v>
      </c>
      <c r="DH185" s="142">
        <f t="shared" si="198"/>
        <v>0</v>
      </c>
      <c r="DI185" s="142">
        <f t="shared" si="199"/>
        <v>0</v>
      </c>
      <c r="DJ185" s="142">
        <f t="shared" si="200"/>
        <v>0</v>
      </c>
      <c r="DK185" s="142">
        <f t="shared" si="201"/>
        <v>0</v>
      </c>
      <c r="DL185" s="142">
        <f t="shared" si="202"/>
        <v>0</v>
      </c>
      <c r="DM185" s="142">
        <f t="shared" si="203"/>
        <v>0</v>
      </c>
      <c r="DN185" s="142">
        <f t="shared" si="204"/>
        <v>0</v>
      </c>
      <c r="DO185" s="142">
        <f t="shared" si="205"/>
        <v>0</v>
      </c>
      <c r="DP185" s="142">
        <f t="shared" si="206"/>
        <v>0</v>
      </c>
      <c r="DQ185" s="142">
        <f t="shared" si="207"/>
        <v>0</v>
      </c>
      <c r="DR185" s="142">
        <f t="shared" si="208"/>
        <v>0</v>
      </c>
      <c r="DS185" s="142">
        <f t="shared" si="209"/>
        <v>0</v>
      </c>
      <c r="DU185" s="142">
        <f t="shared" si="210"/>
        <v>0</v>
      </c>
      <c r="DV185" s="142">
        <f t="shared" si="211"/>
        <v>0</v>
      </c>
      <c r="DW185" s="142">
        <f t="shared" si="212"/>
        <v>0</v>
      </c>
      <c r="DX185" s="142">
        <f t="shared" si="213"/>
        <v>0</v>
      </c>
      <c r="DY185" s="142">
        <f t="shared" si="214"/>
        <v>0</v>
      </c>
      <c r="DZ185" s="142">
        <f t="shared" si="215"/>
        <v>0</v>
      </c>
      <c r="EA185" s="142">
        <f t="shared" si="216"/>
        <v>0</v>
      </c>
      <c r="EB185" s="142">
        <f t="shared" si="217"/>
        <v>0</v>
      </c>
      <c r="EC185" s="142">
        <f t="shared" si="218"/>
        <v>0</v>
      </c>
      <c r="ED185" s="142">
        <f t="shared" si="219"/>
        <v>0</v>
      </c>
      <c r="EE185" s="142">
        <f t="shared" si="220"/>
        <v>0</v>
      </c>
      <c r="EF185" s="142">
        <f t="shared" si="221"/>
        <v>0</v>
      </c>
    </row>
    <row r="186" spans="1:136">
      <c r="A186" s="137"/>
      <c r="B186" s="138"/>
      <c r="C186" s="138"/>
      <c r="D186" s="139"/>
      <c r="E186" s="139"/>
      <c r="F186" s="139"/>
      <c r="G186" s="140"/>
      <c r="H186" s="141">
        <f t="shared" si="161"/>
        <v>0</v>
      </c>
      <c r="I186" s="140"/>
      <c r="J186" s="141">
        <f t="shared" si="162"/>
        <v>0</v>
      </c>
      <c r="K186" s="140"/>
      <c r="L186" s="141">
        <f t="shared" si="163"/>
        <v>0</v>
      </c>
      <c r="M186" s="140"/>
      <c r="N186" s="141">
        <f t="shared" si="164"/>
        <v>0</v>
      </c>
      <c r="O186" s="141">
        <f t="shared" si="165"/>
        <v>0</v>
      </c>
      <c r="P186" s="61"/>
      <c r="Q186" s="149"/>
      <c r="R186" s="142">
        <f t="shared" si="166"/>
        <v>0</v>
      </c>
      <c r="S186" s="61"/>
      <c r="T186" s="149"/>
      <c r="U186" s="142">
        <f t="shared" si="167"/>
        <v>0</v>
      </c>
      <c r="V186" s="61"/>
      <c r="W186" s="149"/>
      <c r="X186" s="142">
        <f t="shared" si="168"/>
        <v>0</v>
      </c>
      <c r="Y186" s="61"/>
      <c r="Z186" s="142">
        <f t="shared" si="169"/>
        <v>0</v>
      </c>
      <c r="AA186" s="142">
        <f t="shared" si="170"/>
        <v>0</v>
      </c>
      <c r="AB186" s="61"/>
      <c r="AC186" s="142">
        <f t="shared" si="171"/>
        <v>0</v>
      </c>
      <c r="AD186" s="142">
        <f t="shared" si="172"/>
        <v>0</v>
      </c>
      <c r="AE186" s="61"/>
      <c r="AF186" s="142">
        <f t="shared" si="173"/>
        <v>0</v>
      </c>
      <c r="AG186" s="142">
        <f t="shared" si="174"/>
        <v>0</v>
      </c>
      <c r="AH186" s="61"/>
      <c r="AI186" s="142">
        <f t="shared" si="175"/>
        <v>0</v>
      </c>
      <c r="AJ186" s="142">
        <f t="shared" si="176"/>
        <v>0</v>
      </c>
      <c r="AK186" s="61"/>
      <c r="AL186" s="142">
        <f t="shared" si="177"/>
        <v>0</v>
      </c>
      <c r="AM186" s="142">
        <f t="shared" si="178"/>
        <v>0</v>
      </c>
      <c r="AN186" s="61"/>
      <c r="AO186" s="142">
        <f t="shared" si="179"/>
        <v>0</v>
      </c>
      <c r="AP186" s="142">
        <f t="shared" si="180"/>
        <v>0</v>
      </c>
      <c r="AQ186" s="61"/>
      <c r="AR186" s="142">
        <f t="shared" si="181"/>
        <v>0</v>
      </c>
      <c r="AS186" s="142">
        <f t="shared" si="182"/>
        <v>0</v>
      </c>
      <c r="AT186" s="61"/>
      <c r="AU186" s="142">
        <f t="shared" si="183"/>
        <v>0</v>
      </c>
      <c r="AV186" s="142">
        <f t="shared" si="184"/>
        <v>0</v>
      </c>
      <c r="AW186" s="61"/>
      <c r="AX186" s="142">
        <f t="shared" si="185"/>
        <v>0</v>
      </c>
      <c r="AY186" s="142">
        <f t="shared" si="186"/>
        <v>0</v>
      </c>
      <c r="AZ186" s="3"/>
      <c r="BA186" s="142">
        <f t="shared" si="187"/>
        <v>0</v>
      </c>
      <c r="BB186" s="142">
        <f t="shared" si="187"/>
        <v>0</v>
      </c>
      <c r="BF186" s="111">
        <f t="shared" si="188"/>
        <v>0</v>
      </c>
      <c r="BG186" s="111">
        <f t="shared" si="150"/>
        <v>0</v>
      </c>
      <c r="BH186" s="111">
        <f t="shared" si="151"/>
        <v>0</v>
      </c>
      <c r="BI186" s="111">
        <f t="shared" si="152"/>
        <v>0</v>
      </c>
      <c r="BJ186" s="111">
        <f t="shared" si="153"/>
        <v>0</v>
      </c>
      <c r="BK186" s="111">
        <f t="shared" si="154"/>
        <v>0</v>
      </c>
      <c r="BL186" s="111">
        <f t="shared" si="155"/>
        <v>0</v>
      </c>
      <c r="BM186" s="111">
        <f t="shared" si="156"/>
        <v>0</v>
      </c>
      <c r="BN186" s="111">
        <f t="shared" si="157"/>
        <v>0</v>
      </c>
      <c r="BO186" s="111">
        <f t="shared" si="158"/>
        <v>0</v>
      </c>
      <c r="BP186" s="111">
        <f t="shared" si="159"/>
        <v>0</v>
      </c>
      <c r="BQ186" s="111">
        <f t="shared" si="160"/>
        <v>0</v>
      </c>
      <c r="CE186" s="61"/>
      <c r="CF186" s="149"/>
      <c r="CG186" s="142">
        <f t="shared" si="189"/>
        <v>0</v>
      </c>
      <c r="CH186" s="61"/>
      <c r="CI186" s="149"/>
      <c r="CJ186" s="142">
        <f t="shared" si="190"/>
        <v>0</v>
      </c>
      <c r="CK186" s="61"/>
      <c r="CL186" s="149"/>
      <c r="CM186" s="142">
        <f t="shared" si="191"/>
        <v>0</v>
      </c>
      <c r="CN186" s="61"/>
      <c r="CO186" s="149"/>
      <c r="CP186" s="142">
        <f t="shared" si="192"/>
        <v>0</v>
      </c>
      <c r="CQ186" s="61"/>
      <c r="CR186" s="149"/>
      <c r="CS186" s="142">
        <f t="shared" si="193"/>
        <v>0</v>
      </c>
      <c r="CT186" s="61"/>
      <c r="CU186" s="149"/>
      <c r="CV186" s="142">
        <f t="shared" si="194"/>
        <v>0</v>
      </c>
      <c r="CW186" s="61"/>
      <c r="CX186" s="149"/>
      <c r="CY186" s="142">
        <f t="shared" si="195"/>
        <v>0</v>
      </c>
      <c r="CZ186" s="61"/>
      <c r="DA186" s="149"/>
      <c r="DB186" s="142">
        <f t="shared" si="196"/>
        <v>0</v>
      </c>
      <c r="DC186" s="61"/>
      <c r="DD186" s="149"/>
      <c r="DE186" s="142">
        <f t="shared" si="197"/>
        <v>0</v>
      </c>
      <c r="DF186">
        <f t="shared" si="222"/>
        <v>179</v>
      </c>
      <c r="DH186" s="142">
        <f t="shared" si="198"/>
        <v>0</v>
      </c>
      <c r="DI186" s="142">
        <f t="shared" si="199"/>
        <v>0</v>
      </c>
      <c r="DJ186" s="142">
        <f t="shared" si="200"/>
        <v>0</v>
      </c>
      <c r="DK186" s="142">
        <f t="shared" si="201"/>
        <v>0</v>
      </c>
      <c r="DL186" s="142">
        <f t="shared" si="202"/>
        <v>0</v>
      </c>
      <c r="DM186" s="142">
        <f t="shared" si="203"/>
        <v>0</v>
      </c>
      <c r="DN186" s="142">
        <f t="shared" si="204"/>
        <v>0</v>
      </c>
      <c r="DO186" s="142">
        <f t="shared" si="205"/>
        <v>0</v>
      </c>
      <c r="DP186" s="142">
        <f t="shared" si="206"/>
        <v>0</v>
      </c>
      <c r="DQ186" s="142">
        <f t="shared" si="207"/>
        <v>0</v>
      </c>
      <c r="DR186" s="142">
        <f t="shared" si="208"/>
        <v>0</v>
      </c>
      <c r="DS186" s="142">
        <f t="shared" si="209"/>
        <v>0</v>
      </c>
      <c r="DU186" s="142">
        <f t="shared" si="210"/>
        <v>0</v>
      </c>
      <c r="DV186" s="142">
        <f t="shared" si="211"/>
        <v>0</v>
      </c>
      <c r="DW186" s="142">
        <f t="shared" si="212"/>
        <v>0</v>
      </c>
      <c r="DX186" s="142">
        <f t="shared" si="213"/>
        <v>0</v>
      </c>
      <c r="DY186" s="142">
        <f t="shared" si="214"/>
        <v>0</v>
      </c>
      <c r="DZ186" s="142">
        <f t="shared" si="215"/>
        <v>0</v>
      </c>
      <c r="EA186" s="142">
        <f t="shared" si="216"/>
        <v>0</v>
      </c>
      <c r="EB186" s="142">
        <f t="shared" si="217"/>
        <v>0</v>
      </c>
      <c r="EC186" s="142">
        <f t="shared" si="218"/>
        <v>0</v>
      </c>
      <c r="ED186" s="142">
        <f t="shared" si="219"/>
        <v>0</v>
      </c>
      <c r="EE186" s="142">
        <f t="shared" si="220"/>
        <v>0</v>
      </c>
      <c r="EF186" s="142">
        <f t="shared" si="221"/>
        <v>0</v>
      </c>
    </row>
    <row r="187" spans="1:136">
      <c r="A187" s="137"/>
      <c r="B187" s="138"/>
      <c r="C187" s="138"/>
      <c r="D187" s="139"/>
      <c r="E187" s="139"/>
      <c r="F187" s="139"/>
      <c r="G187" s="140"/>
      <c r="H187" s="141">
        <f t="shared" si="161"/>
        <v>0</v>
      </c>
      <c r="I187" s="140"/>
      <c r="J187" s="141">
        <f t="shared" si="162"/>
        <v>0</v>
      </c>
      <c r="K187" s="140"/>
      <c r="L187" s="141">
        <f t="shared" si="163"/>
        <v>0</v>
      </c>
      <c r="M187" s="140"/>
      <c r="N187" s="141">
        <f t="shared" si="164"/>
        <v>0</v>
      </c>
      <c r="O187" s="141">
        <f t="shared" si="165"/>
        <v>0</v>
      </c>
      <c r="P187" s="61"/>
      <c r="Q187" s="149"/>
      <c r="R187" s="142">
        <f t="shared" si="166"/>
        <v>0</v>
      </c>
      <c r="S187" s="61"/>
      <c r="T187" s="149"/>
      <c r="U187" s="142">
        <f t="shared" si="167"/>
        <v>0</v>
      </c>
      <c r="V187" s="61"/>
      <c r="W187" s="149"/>
      <c r="X187" s="142">
        <f t="shared" si="168"/>
        <v>0</v>
      </c>
      <c r="Y187" s="61"/>
      <c r="Z187" s="142">
        <f t="shared" si="169"/>
        <v>0</v>
      </c>
      <c r="AA187" s="142">
        <f t="shared" si="170"/>
        <v>0</v>
      </c>
      <c r="AB187" s="61"/>
      <c r="AC187" s="142">
        <f t="shared" si="171"/>
        <v>0</v>
      </c>
      <c r="AD187" s="142">
        <f t="shared" si="172"/>
        <v>0</v>
      </c>
      <c r="AE187" s="61"/>
      <c r="AF187" s="142">
        <f t="shared" si="173"/>
        <v>0</v>
      </c>
      <c r="AG187" s="142">
        <f t="shared" si="174"/>
        <v>0</v>
      </c>
      <c r="AH187" s="61"/>
      <c r="AI187" s="142">
        <f t="shared" si="175"/>
        <v>0</v>
      </c>
      <c r="AJ187" s="142">
        <f t="shared" si="176"/>
        <v>0</v>
      </c>
      <c r="AK187" s="61"/>
      <c r="AL187" s="142">
        <f t="shared" si="177"/>
        <v>0</v>
      </c>
      <c r="AM187" s="142">
        <f t="shared" si="178"/>
        <v>0</v>
      </c>
      <c r="AN187" s="61"/>
      <c r="AO187" s="142">
        <f t="shared" si="179"/>
        <v>0</v>
      </c>
      <c r="AP187" s="142">
        <f t="shared" si="180"/>
        <v>0</v>
      </c>
      <c r="AQ187" s="61"/>
      <c r="AR187" s="142">
        <f t="shared" si="181"/>
        <v>0</v>
      </c>
      <c r="AS187" s="142">
        <f t="shared" si="182"/>
        <v>0</v>
      </c>
      <c r="AT187" s="61"/>
      <c r="AU187" s="142">
        <f t="shared" si="183"/>
        <v>0</v>
      </c>
      <c r="AV187" s="142">
        <f t="shared" si="184"/>
        <v>0</v>
      </c>
      <c r="AW187" s="61"/>
      <c r="AX187" s="142">
        <f t="shared" si="185"/>
        <v>0</v>
      </c>
      <c r="AY187" s="142">
        <f t="shared" si="186"/>
        <v>0</v>
      </c>
      <c r="AZ187" s="3"/>
      <c r="BA187" s="142">
        <f t="shared" si="187"/>
        <v>0</v>
      </c>
      <c r="BB187" s="142">
        <f t="shared" si="187"/>
        <v>0</v>
      </c>
      <c r="BF187" s="111">
        <f t="shared" si="188"/>
        <v>0</v>
      </c>
      <c r="BG187" s="111">
        <f t="shared" si="150"/>
        <v>0</v>
      </c>
      <c r="BH187" s="111">
        <f t="shared" si="151"/>
        <v>0</v>
      </c>
      <c r="BI187" s="111">
        <f t="shared" si="152"/>
        <v>0</v>
      </c>
      <c r="BJ187" s="111">
        <f t="shared" si="153"/>
        <v>0</v>
      </c>
      <c r="BK187" s="111">
        <f t="shared" si="154"/>
        <v>0</v>
      </c>
      <c r="BL187" s="111">
        <f t="shared" si="155"/>
        <v>0</v>
      </c>
      <c r="BM187" s="111">
        <f t="shared" si="156"/>
        <v>0</v>
      </c>
      <c r="BN187" s="111">
        <f t="shared" si="157"/>
        <v>0</v>
      </c>
      <c r="BO187" s="111">
        <f t="shared" si="158"/>
        <v>0</v>
      </c>
      <c r="BP187" s="111">
        <f t="shared" si="159"/>
        <v>0</v>
      </c>
      <c r="BQ187" s="111">
        <f t="shared" si="160"/>
        <v>0</v>
      </c>
      <c r="CE187" s="61"/>
      <c r="CF187" s="149"/>
      <c r="CG187" s="142">
        <f t="shared" si="189"/>
        <v>0</v>
      </c>
      <c r="CH187" s="61"/>
      <c r="CI187" s="149"/>
      <c r="CJ187" s="142">
        <f t="shared" si="190"/>
        <v>0</v>
      </c>
      <c r="CK187" s="61"/>
      <c r="CL187" s="149"/>
      <c r="CM187" s="142">
        <f t="shared" si="191"/>
        <v>0</v>
      </c>
      <c r="CN187" s="61"/>
      <c r="CO187" s="149"/>
      <c r="CP187" s="142">
        <f t="shared" si="192"/>
        <v>0</v>
      </c>
      <c r="CQ187" s="61"/>
      <c r="CR187" s="149"/>
      <c r="CS187" s="142">
        <f t="shared" si="193"/>
        <v>0</v>
      </c>
      <c r="CT187" s="61"/>
      <c r="CU187" s="149"/>
      <c r="CV187" s="142">
        <f t="shared" si="194"/>
        <v>0</v>
      </c>
      <c r="CW187" s="61"/>
      <c r="CX187" s="149"/>
      <c r="CY187" s="142">
        <f t="shared" si="195"/>
        <v>0</v>
      </c>
      <c r="CZ187" s="61"/>
      <c r="DA187" s="149"/>
      <c r="DB187" s="142">
        <f t="shared" si="196"/>
        <v>0</v>
      </c>
      <c r="DC187" s="61"/>
      <c r="DD187" s="149"/>
      <c r="DE187" s="142">
        <f t="shared" si="197"/>
        <v>0</v>
      </c>
      <c r="DF187">
        <f t="shared" si="222"/>
        <v>180</v>
      </c>
      <c r="DH187" s="142">
        <f t="shared" si="198"/>
        <v>0</v>
      </c>
      <c r="DI187" s="142">
        <f t="shared" si="199"/>
        <v>0</v>
      </c>
      <c r="DJ187" s="142">
        <f t="shared" si="200"/>
        <v>0</v>
      </c>
      <c r="DK187" s="142">
        <f t="shared" si="201"/>
        <v>0</v>
      </c>
      <c r="DL187" s="142">
        <f t="shared" si="202"/>
        <v>0</v>
      </c>
      <c r="DM187" s="142">
        <f t="shared" si="203"/>
        <v>0</v>
      </c>
      <c r="DN187" s="142">
        <f t="shared" si="204"/>
        <v>0</v>
      </c>
      <c r="DO187" s="142">
        <f t="shared" si="205"/>
        <v>0</v>
      </c>
      <c r="DP187" s="142">
        <f t="shared" si="206"/>
        <v>0</v>
      </c>
      <c r="DQ187" s="142">
        <f t="shared" si="207"/>
        <v>0</v>
      </c>
      <c r="DR187" s="142">
        <f t="shared" si="208"/>
        <v>0</v>
      </c>
      <c r="DS187" s="142">
        <f t="shared" si="209"/>
        <v>0</v>
      </c>
      <c r="DU187" s="142">
        <f t="shared" si="210"/>
        <v>0</v>
      </c>
      <c r="DV187" s="142">
        <f t="shared" si="211"/>
        <v>0</v>
      </c>
      <c r="DW187" s="142">
        <f t="shared" si="212"/>
        <v>0</v>
      </c>
      <c r="DX187" s="142">
        <f t="shared" si="213"/>
        <v>0</v>
      </c>
      <c r="DY187" s="142">
        <f t="shared" si="214"/>
        <v>0</v>
      </c>
      <c r="DZ187" s="142">
        <f t="shared" si="215"/>
        <v>0</v>
      </c>
      <c r="EA187" s="142">
        <f t="shared" si="216"/>
        <v>0</v>
      </c>
      <c r="EB187" s="142">
        <f t="shared" si="217"/>
        <v>0</v>
      </c>
      <c r="EC187" s="142">
        <f t="shared" si="218"/>
        <v>0</v>
      </c>
      <c r="ED187" s="142">
        <f t="shared" si="219"/>
        <v>0</v>
      </c>
      <c r="EE187" s="142">
        <f t="shared" si="220"/>
        <v>0</v>
      </c>
      <c r="EF187" s="142">
        <f t="shared" si="221"/>
        <v>0</v>
      </c>
    </row>
    <row r="188" spans="1:136">
      <c r="A188" s="137"/>
      <c r="B188" s="138"/>
      <c r="C188" s="138"/>
      <c r="D188" s="139"/>
      <c r="E188" s="139"/>
      <c r="F188" s="139"/>
      <c r="G188" s="140"/>
      <c r="H188" s="141">
        <f t="shared" si="161"/>
        <v>0</v>
      </c>
      <c r="I188" s="140"/>
      <c r="J188" s="141">
        <f t="shared" si="162"/>
        <v>0</v>
      </c>
      <c r="K188" s="140"/>
      <c r="L188" s="141">
        <f t="shared" si="163"/>
        <v>0</v>
      </c>
      <c r="M188" s="140"/>
      <c r="N188" s="141">
        <f t="shared" si="164"/>
        <v>0</v>
      </c>
      <c r="O188" s="141">
        <f t="shared" si="165"/>
        <v>0</v>
      </c>
      <c r="P188" s="61"/>
      <c r="Q188" s="149"/>
      <c r="R188" s="142">
        <f t="shared" si="166"/>
        <v>0</v>
      </c>
      <c r="S188" s="61"/>
      <c r="T188" s="149"/>
      <c r="U188" s="142">
        <f t="shared" si="167"/>
        <v>0</v>
      </c>
      <c r="V188" s="61"/>
      <c r="W188" s="149"/>
      <c r="X188" s="142">
        <f t="shared" si="168"/>
        <v>0</v>
      </c>
      <c r="Y188" s="61"/>
      <c r="Z188" s="142">
        <f t="shared" si="169"/>
        <v>0</v>
      </c>
      <c r="AA188" s="142">
        <f t="shared" si="170"/>
        <v>0</v>
      </c>
      <c r="AB188" s="61"/>
      <c r="AC188" s="142">
        <f t="shared" si="171"/>
        <v>0</v>
      </c>
      <c r="AD188" s="142">
        <f t="shared" si="172"/>
        <v>0</v>
      </c>
      <c r="AE188" s="61"/>
      <c r="AF188" s="142">
        <f t="shared" si="173"/>
        <v>0</v>
      </c>
      <c r="AG188" s="142">
        <f t="shared" si="174"/>
        <v>0</v>
      </c>
      <c r="AH188" s="61"/>
      <c r="AI188" s="142">
        <f t="shared" si="175"/>
        <v>0</v>
      </c>
      <c r="AJ188" s="142">
        <f t="shared" si="176"/>
        <v>0</v>
      </c>
      <c r="AK188" s="61"/>
      <c r="AL188" s="142">
        <f t="shared" si="177"/>
        <v>0</v>
      </c>
      <c r="AM188" s="142">
        <f t="shared" si="178"/>
        <v>0</v>
      </c>
      <c r="AN188" s="61"/>
      <c r="AO188" s="142">
        <f t="shared" si="179"/>
        <v>0</v>
      </c>
      <c r="AP188" s="142">
        <f t="shared" si="180"/>
        <v>0</v>
      </c>
      <c r="AQ188" s="61"/>
      <c r="AR188" s="142">
        <f t="shared" si="181"/>
        <v>0</v>
      </c>
      <c r="AS188" s="142">
        <f t="shared" si="182"/>
        <v>0</v>
      </c>
      <c r="AT188" s="61"/>
      <c r="AU188" s="142">
        <f t="shared" si="183"/>
        <v>0</v>
      </c>
      <c r="AV188" s="142">
        <f t="shared" si="184"/>
        <v>0</v>
      </c>
      <c r="AW188" s="61"/>
      <c r="AX188" s="142">
        <f t="shared" si="185"/>
        <v>0</v>
      </c>
      <c r="AY188" s="142">
        <f t="shared" si="186"/>
        <v>0</v>
      </c>
      <c r="AZ188" s="3"/>
      <c r="BA188" s="142">
        <f t="shared" si="187"/>
        <v>0</v>
      </c>
      <c r="BB188" s="142">
        <f t="shared" si="187"/>
        <v>0</v>
      </c>
      <c r="BF188" s="111">
        <f t="shared" si="188"/>
        <v>0</v>
      </c>
      <c r="BG188" s="111">
        <f t="shared" si="150"/>
        <v>0</v>
      </c>
      <c r="BH188" s="111">
        <f t="shared" si="151"/>
        <v>0</v>
      </c>
      <c r="BI188" s="111">
        <f t="shared" si="152"/>
        <v>0</v>
      </c>
      <c r="BJ188" s="111">
        <f t="shared" si="153"/>
        <v>0</v>
      </c>
      <c r="BK188" s="111">
        <f t="shared" si="154"/>
        <v>0</v>
      </c>
      <c r="BL188" s="111">
        <f t="shared" si="155"/>
        <v>0</v>
      </c>
      <c r="BM188" s="111">
        <f t="shared" si="156"/>
        <v>0</v>
      </c>
      <c r="BN188" s="111">
        <f t="shared" si="157"/>
        <v>0</v>
      </c>
      <c r="BO188" s="111">
        <f t="shared" si="158"/>
        <v>0</v>
      </c>
      <c r="BP188" s="111">
        <f t="shared" si="159"/>
        <v>0</v>
      </c>
      <c r="BQ188" s="111">
        <f t="shared" si="160"/>
        <v>0</v>
      </c>
      <c r="CE188" s="61"/>
      <c r="CF188" s="149"/>
      <c r="CG188" s="142">
        <f t="shared" si="189"/>
        <v>0</v>
      </c>
      <c r="CH188" s="61"/>
      <c r="CI188" s="149"/>
      <c r="CJ188" s="142">
        <f t="shared" si="190"/>
        <v>0</v>
      </c>
      <c r="CK188" s="61"/>
      <c r="CL188" s="149"/>
      <c r="CM188" s="142">
        <f t="shared" si="191"/>
        <v>0</v>
      </c>
      <c r="CN188" s="61"/>
      <c r="CO188" s="149"/>
      <c r="CP188" s="142">
        <f t="shared" si="192"/>
        <v>0</v>
      </c>
      <c r="CQ188" s="61"/>
      <c r="CR188" s="149"/>
      <c r="CS188" s="142">
        <f t="shared" si="193"/>
        <v>0</v>
      </c>
      <c r="CT188" s="61"/>
      <c r="CU188" s="149"/>
      <c r="CV188" s="142">
        <f t="shared" si="194"/>
        <v>0</v>
      </c>
      <c r="CW188" s="61"/>
      <c r="CX188" s="149"/>
      <c r="CY188" s="142">
        <f t="shared" si="195"/>
        <v>0</v>
      </c>
      <c r="CZ188" s="61"/>
      <c r="DA188" s="149"/>
      <c r="DB188" s="142">
        <f t="shared" si="196"/>
        <v>0</v>
      </c>
      <c r="DC188" s="61"/>
      <c r="DD188" s="149"/>
      <c r="DE188" s="142">
        <f t="shared" si="197"/>
        <v>0</v>
      </c>
      <c r="DF188">
        <f t="shared" si="222"/>
        <v>181</v>
      </c>
      <c r="DH188" s="142">
        <f t="shared" si="198"/>
        <v>0</v>
      </c>
      <c r="DI188" s="142">
        <f t="shared" si="199"/>
        <v>0</v>
      </c>
      <c r="DJ188" s="142">
        <f t="shared" si="200"/>
        <v>0</v>
      </c>
      <c r="DK188" s="142">
        <f t="shared" si="201"/>
        <v>0</v>
      </c>
      <c r="DL188" s="142">
        <f t="shared" si="202"/>
        <v>0</v>
      </c>
      <c r="DM188" s="142">
        <f t="shared" si="203"/>
        <v>0</v>
      </c>
      <c r="DN188" s="142">
        <f t="shared" si="204"/>
        <v>0</v>
      </c>
      <c r="DO188" s="142">
        <f t="shared" si="205"/>
        <v>0</v>
      </c>
      <c r="DP188" s="142">
        <f t="shared" si="206"/>
        <v>0</v>
      </c>
      <c r="DQ188" s="142">
        <f t="shared" si="207"/>
        <v>0</v>
      </c>
      <c r="DR188" s="142">
        <f t="shared" si="208"/>
        <v>0</v>
      </c>
      <c r="DS188" s="142">
        <f t="shared" si="209"/>
        <v>0</v>
      </c>
      <c r="DU188" s="142">
        <f t="shared" si="210"/>
        <v>0</v>
      </c>
      <c r="DV188" s="142">
        <f t="shared" si="211"/>
        <v>0</v>
      </c>
      <c r="DW188" s="142">
        <f t="shared" si="212"/>
        <v>0</v>
      </c>
      <c r="DX188" s="142">
        <f t="shared" si="213"/>
        <v>0</v>
      </c>
      <c r="DY188" s="142">
        <f t="shared" si="214"/>
        <v>0</v>
      </c>
      <c r="DZ188" s="142">
        <f t="shared" si="215"/>
        <v>0</v>
      </c>
      <c r="EA188" s="142">
        <f t="shared" si="216"/>
        <v>0</v>
      </c>
      <c r="EB188" s="142">
        <f t="shared" si="217"/>
        <v>0</v>
      </c>
      <c r="EC188" s="142">
        <f t="shared" si="218"/>
        <v>0</v>
      </c>
      <c r="ED188" s="142">
        <f t="shared" si="219"/>
        <v>0</v>
      </c>
      <c r="EE188" s="142">
        <f t="shared" si="220"/>
        <v>0</v>
      </c>
      <c r="EF188" s="142">
        <f t="shared" si="221"/>
        <v>0</v>
      </c>
    </row>
    <row r="189" spans="1:136">
      <c r="A189" s="137"/>
      <c r="B189" s="138"/>
      <c r="C189" s="138"/>
      <c r="D189" s="139"/>
      <c r="E189" s="139"/>
      <c r="F189" s="139"/>
      <c r="G189" s="140"/>
      <c r="H189" s="141">
        <f t="shared" si="161"/>
        <v>0</v>
      </c>
      <c r="I189" s="140"/>
      <c r="J189" s="141">
        <f t="shared" si="162"/>
        <v>0</v>
      </c>
      <c r="K189" s="140"/>
      <c r="L189" s="141">
        <f t="shared" si="163"/>
        <v>0</v>
      </c>
      <c r="M189" s="140"/>
      <c r="N189" s="141">
        <f t="shared" si="164"/>
        <v>0</v>
      </c>
      <c r="O189" s="141">
        <f t="shared" si="165"/>
        <v>0</v>
      </c>
      <c r="P189" s="61"/>
      <c r="Q189" s="149"/>
      <c r="R189" s="142">
        <f t="shared" si="166"/>
        <v>0</v>
      </c>
      <c r="S189" s="61"/>
      <c r="T189" s="149"/>
      <c r="U189" s="142">
        <f t="shared" si="167"/>
        <v>0</v>
      </c>
      <c r="V189" s="61"/>
      <c r="W189" s="149"/>
      <c r="X189" s="142">
        <f t="shared" si="168"/>
        <v>0</v>
      </c>
      <c r="Y189" s="61"/>
      <c r="Z189" s="142">
        <f t="shared" si="169"/>
        <v>0</v>
      </c>
      <c r="AA189" s="142">
        <f t="shared" si="170"/>
        <v>0</v>
      </c>
      <c r="AB189" s="61"/>
      <c r="AC189" s="142">
        <f t="shared" si="171"/>
        <v>0</v>
      </c>
      <c r="AD189" s="142">
        <f t="shared" si="172"/>
        <v>0</v>
      </c>
      <c r="AE189" s="61"/>
      <c r="AF189" s="142">
        <f t="shared" si="173"/>
        <v>0</v>
      </c>
      <c r="AG189" s="142">
        <f t="shared" si="174"/>
        <v>0</v>
      </c>
      <c r="AH189" s="61"/>
      <c r="AI189" s="142">
        <f t="shared" si="175"/>
        <v>0</v>
      </c>
      <c r="AJ189" s="142">
        <f t="shared" si="176"/>
        <v>0</v>
      </c>
      <c r="AK189" s="61"/>
      <c r="AL189" s="142">
        <f t="shared" si="177"/>
        <v>0</v>
      </c>
      <c r="AM189" s="142">
        <f t="shared" si="178"/>
        <v>0</v>
      </c>
      <c r="AN189" s="61"/>
      <c r="AO189" s="142">
        <f t="shared" si="179"/>
        <v>0</v>
      </c>
      <c r="AP189" s="142">
        <f t="shared" si="180"/>
        <v>0</v>
      </c>
      <c r="AQ189" s="61"/>
      <c r="AR189" s="142">
        <f t="shared" si="181"/>
        <v>0</v>
      </c>
      <c r="AS189" s="142">
        <f t="shared" si="182"/>
        <v>0</v>
      </c>
      <c r="AT189" s="61"/>
      <c r="AU189" s="142">
        <f t="shared" si="183"/>
        <v>0</v>
      </c>
      <c r="AV189" s="142">
        <f t="shared" si="184"/>
        <v>0</v>
      </c>
      <c r="AW189" s="61"/>
      <c r="AX189" s="142">
        <f t="shared" si="185"/>
        <v>0</v>
      </c>
      <c r="AY189" s="142">
        <f t="shared" si="186"/>
        <v>0</v>
      </c>
      <c r="AZ189" s="3"/>
      <c r="BA189" s="142">
        <f t="shared" si="187"/>
        <v>0</v>
      </c>
      <c r="BB189" s="142">
        <f t="shared" si="187"/>
        <v>0</v>
      </c>
      <c r="BF189" s="111">
        <f t="shared" si="188"/>
        <v>0</v>
      </c>
      <c r="BG189" s="111">
        <f t="shared" si="150"/>
        <v>0</v>
      </c>
      <c r="BH189" s="111">
        <f t="shared" si="151"/>
        <v>0</v>
      </c>
      <c r="BI189" s="111">
        <f t="shared" si="152"/>
        <v>0</v>
      </c>
      <c r="BJ189" s="111">
        <f t="shared" si="153"/>
        <v>0</v>
      </c>
      <c r="BK189" s="111">
        <f t="shared" si="154"/>
        <v>0</v>
      </c>
      <c r="BL189" s="111">
        <f t="shared" si="155"/>
        <v>0</v>
      </c>
      <c r="BM189" s="111">
        <f t="shared" si="156"/>
        <v>0</v>
      </c>
      <c r="BN189" s="111">
        <f t="shared" si="157"/>
        <v>0</v>
      </c>
      <c r="BO189" s="111">
        <f t="shared" si="158"/>
        <v>0</v>
      </c>
      <c r="BP189" s="111">
        <f t="shared" si="159"/>
        <v>0</v>
      </c>
      <c r="BQ189" s="111">
        <f t="shared" si="160"/>
        <v>0</v>
      </c>
      <c r="CE189" s="61"/>
      <c r="CF189" s="149"/>
      <c r="CG189" s="142">
        <f t="shared" si="189"/>
        <v>0</v>
      </c>
      <c r="CH189" s="61"/>
      <c r="CI189" s="149"/>
      <c r="CJ189" s="142">
        <f t="shared" si="190"/>
        <v>0</v>
      </c>
      <c r="CK189" s="61"/>
      <c r="CL189" s="149"/>
      <c r="CM189" s="142">
        <f t="shared" si="191"/>
        <v>0</v>
      </c>
      <c r="CN189" s="61"/>
      <c r="CO189" s="149"/>
      <c r="CP189" s="142">
        <f t="shared" si="192"/>
        <v>0</v>
      </c>
      <c r="CQ189" s="61"/>
      <c r="CR189" s="149"/>
      <c r="CS189" s="142">
        <f t="shared" si="193"/>
        <v>0</v>
      </c>
      <c r="CT189" s="61"/>
      <c r="CU189" s="149"/>
      <c r="CV189" s="142">
        <f t="shared" si="194"/>
        <v>0</v>
      </c>
      <c r="CW189" s="61"/>
      <c r="CX189" s="149"/>
      <c r="CY189" s="142">
        <f t="shared" si="195"/>
        <v>0</v>
      </c>
      <c r="CZ189" s="61"/>
      <c r="DA189" s="149"/>
      <c r="DB189" s="142">
        <f t="shared" si="196"/>
        <v>0</v>
      </c>
      <c r="DC189" s="61"/>
      <c r="DD189" s="149"/>
      <c r="DE189" s="142">
        <f t="shared" si="197"/>
        <v>0</v>
      </c>
      <c r="DF189">
        <f t="shared" si="222"/>
        <v>182</v>
      </c>
      <c r="DH189" s="142">
        <f t="shared" si="198"/>
        <v>0</v>
      </c>
      <c r="DI189" s="142">
        <f t="shared" si="199"/>
        <v>0</v>
      </c>
      <c r="DJ189" s="142">
        <f t="shared" si="200"/>
        <v>0</v>
      </c>
      <c r="DK189" s="142">
        <f t="shared" si="201"/>
        <v>0</v>
      </c>
      <c r="DL189" s="142">
        <f t="shared" si="202"/>
        <v>0</v>
      </c>
      <c r="DM189" s="142">
        <f t="shared" si="203"/>
        <v>0</v>
      </c>
      <c r="DN189" s="142">
        <f t="shared" si="204"/>
        <v>0</v>
      </c>
      <c r="DO189" s="142">
        <f t="shared" si="205"/>
        <v>0</v>
      </c>
      <c r="DP189" s="142">
        <f t="shared" si="206"/>
        <v>0</v>
      </c>
      <c r="DQ189" s="142">
        <f t="shared" si="207"/>
        <v>0</v>
      </c>
      <c r="DR189" s="142">
        <f t="shared" si="208"/>
        <v>0</v>
      </c>
      <c r="DS189" s="142">
        <f t="shared" si="209"/>
        <v>0</v>
      </c>
      <c r="DU189" s="142">
        <f t="shared" si="210"/>
        <v>0</v>
      </c>
      <c r="DV189" s="142">
        <f t="shared" si="211"/>
        <v>0</v>
      </c>
      <c r="DW189" s="142">
        <f t="shared" si="212"/>
        <v>0</v>
      </c>
      <c r="DX189" s="142">
        <f t="shared" si="213"/>
        <v>0</v>
      </c>
      <c r="DY189" s="142">
        <f t="shared" si="214"/>
        <v>0</v>
      </c>
      <c r="DZ189" s="142">
        <f t="shared" si="215"/>
        <v>0</v>
      </c>
      <c r="EA189" s="142">
        <f t="shared" si="216"/>
        <v>0</v>
      </c>
      <c r="EB189" s="142">
        <f t="shared" si="217"/>
        <v>0</v>
      </c>
      <c r="EC189" s="142">
        <f t="shared" si="218"/>
        <v>0</v>
      </c>
      <c r="ED189" s="142">
        <f t="shared" si="219"/>
        <v>0</v>
      </c>
      <c r="EE189" s="142">
        <f t="shared" si="220"/>
        <v>0</v>
      </c>
      <c r="EF189" s="142">
        <f t="shared" si="221"/>
        <v>0</v>
      </c>
    </row>
    <row r="190" spans="1:136">
      <c r="A190" s="137"/>
      <c r="B190" s="138"/>
      <c r="C190" s="138"/>
      <c r="D190" s="139"/>
      <c r="E190" s="139"/>
      <c r="F190" s="139"/>
      <c r="G190" s="140"/>
      <c r="H190" s="141">
        <f t="shared" si="161"/>
        <v>0</v>
      </c>
      <c r="I190" s="140"/>
      <c r="J190" s="141">
        <f t="shared" si="162"/>
        <v>0</v>
      </c>
      <c r="K190" s="140"/>
      <c r="L190" s="141">
        <f t="shared" si="163"/>
        <v>0</v>
      </c>
      <c r="M190" s="140"/>
      <c r="N190" s="141">
        <f t="shared" si="164"/>
        <v>0</v>
      </c>
      <c r="O190" s="141">
        <f t="shared" si="165"/>
        <v>0</v>
      </c>
      <c r="P190" s="61"/>
      <c r="Q190" s="149"/>
      <c r="R190" s="142">
        <f t="shared" si="166"/>
        <v>0</v>
      </c>
      <c r="S190" s="61"/>
      <c r="T190" s="149"/>
      <c r="U190" s="142">
        <f t="shared" si="167"/>
        <v>0</v>
      </c>
      <c r="V190" s="61"/>
      <c r="W190" s="149"/>
      <c r="X190" s="142">
        <f t="shared" si="168"/>
        <v>0</v>
      </c>
      <c r="Y190" s="61"/>
      <c r="Z190" s="142">
        <f t="shared" si="169"/>
        <v>0</v>
      </c>
      <c r="AA190" s="142">
        <f t="shared" si="170"/>
        <v>0</v>
      </c>
      <c r="AB190" s="61"/>
      <c r="AC190" s="142">
        <f t="shared" si="171"/>
        <v>0</v>
      </c>
      <c r="AD190" s="142">
        <f t="shared" si="172"/>
        <v>0</v>
      </c>
      <c r="AE190" s="61"/>
      <c r="AF190" s="142">
        <f t="shared" si="173"/>
        <v>0</v>
      </c>
      <c r="AG190" s="142">
        <f t="shared" si="174"/>
        <v>0</v>
      </c>
      <c r="AH190" s="61"/>
      <c r="AI190" s="142">
        <f t="shared" si="175"/>
        <v>0</v>
      </c>
      <c r="AJ190" s="142">
        <f t="shared" si="176"/>
        <v>0</v>
      </c>
      <c r="AK190" s="61"/>
      <c r="AL190" s="142">
        <f t="shared" si="177"/>
        <v>0</v>
      </c>
      <c r="AM190" s="142">
        <f t="shared" si="178"/>
        <v>0</v>
      </c>
      <c r="AN190" s="61"/>
      <c r="AO190" s="142">
        <f t="shared" si="179"/>
        <v>0</v>
      </c>
      <c r="AP190" s="142">
        <f t="shared" si="180"/>
        <v>0</v>
      </c>
      <c r="AQ190" s="61"/>
      <c r="AR190" s="142">
        <f t="shared" si="181"/>
        <v>0</v>
      </c>
      <c r="AS190" s="142">
        <f t="shared" si="182"/>
        <v>0</v>
      </c>
      <c r="AT190" s="61"/>
      <c r="AU190" s="142">
        <f t="shared" si="183"/>
        <v>0</v>
      </c>
      <c r="AV190" s="142">
        <f t="shared" si="184"/>
        <v>0</v>
      </c>
      <c r="AW190" s="61"/>
      <c r="AX190" s="142">
        <f t="shared" si="185"/>
        <v>0</v>
      </c>
      <c r="AY190" s="142">
        <f t="shared" si="186"/>
        <v>0</v>
      </c>
      <c r="AZ190" s="3"/>
      <c r="BA190" s="142">
        <f t="shared" si="187"/>
        <v>0</v>
      </c>
      <c r="BB190" s="142">
        <f t="shared" si="187"/>
        <v>0</v>
      </c>
      <c r="BF190" s="111">
        <f t="shared" si="188"/>
        <v>0</v>
      </c>
      <c r="BG190" s="111">
        <f t="shared" si="150"/>
        <v>0</v>
      </c>
      <c r="BH190" s="111">
        <f t="shared" si="151"/>
        <v>0</v>
      </c>
      <c r="BI190" s="111">
        <f t="shared" si="152"/>
        <v>0</v>
      </c>
      <c r="BJ190" s="111">
        <f t="shared" si="153"/>
        <v>0</v>
      </c>
      <c r="BK190" s="111">
        <f t="shared" si="154"/>
        <v>0</v>
      </c>
      <c r="BL190" s="111">
        <f t="shared" si="155"/>
        <v>0</v>
      </c>
      <c r="BM190" s="111">
        <f t="shared" si="156"/>
        <v>0</v>
      </c>
      <c r="BN190" s="111">
        <f t="shared" si="157"/>
        <v>0</v>
      </c>
      <c r="BO190" s="111">
        <f t="shared" si="158"/>
        <v>0</v>
      </c>
      <c r="BP190" s="111">
        <f t="shared" si="159"/>
        <v>0</v>
      </c>
      <c r="BQ190" s="111">
        <f t="shared" si="160"/>
        <v>0</v>
      </c>
      <c r="CE190" s="61"/>
      <c r="CF190" s="149"/>
      <c r="CG190" s="142">
        <f t="shared" si="189"/>
        <v>0</v>
      </c>
      <c r="CH190" s="61"/>
      <c r="CI190" s="149"/>
      <c r="CJ190" s="142">
        <f t="shared" si="190"/>
        <v>0</v>
      </c>
      <c r="CK190" s="61"/>
      <c r="CL190" s="149"/>
      <c r="CM190" s="142">
        <f t="shared" si="191"/>
        <v>0</v>
      </c>
      <c r="CN190" s="61"/>
      <c r="CO190" s="149"/>
      <c r="CP190" s="142">
        <f t="shared" si="192"/>
        <v>0</v>
      </c>
      <c r="CQ190" s="61"/>
      <c r="CR190" s="149"/>
      <c r="CS190" s="142">
        <f t="shared" si="193"/>
        <v>0</v>
      </c>
      <c r="CT190" s="61"/>
      <c r="CU190" s="149"/>
      <c r="CV190" s="142">
        <f t="shared" si="194"/>
        <v>0</v>
      </c>
      <c r="CW190" s="61"/>
      <c r="CX190" s="149"/>
      <c r="CY190" s="142">
        <f t="shared" si="195"/>
        <v>0</v>
      </c>
      <c r="CZ190" s="61"/>
      <c r="DA190" s="149"/>
      <c r="DB190" s="142">
        <f t="shared" si="196"/>
        <v>0</v>
      </c>
      <c r="DC190" s="61"/>
      <c r="DD190" s="149"/>
      <c r="DE190" s="142">
        <f t="shared" si="197"/>
        <v>0</v>
      </c>
      <c r="DF190">
        <f t="shared" si="222"/>
        <v>183</v>
      </c>
      <c r="DH190" s="142">
        <f t="shared" si="198"/>
        <v>0</v>
      </c>
      <c r="DI190" s="142">
        <f t="shared" si="199"/>
        <v>0</v>
      </c>
      <c r="DJ190" s="142">
        <f t="shared" si="200"/>
        <v>0</v>
      </c>
      <c r="DK190" s="142">
        <f t="shared" si="201"/>
        <v>0</v>
      </c>
      <c r="DL190" s="142">
        <f t="shared" si="202"/>
        <v>0</v>
      </c>
      <c r="DM190" s="142">
        <f t="shared" si="203"/>
        <v>0</v>
      </c>
      <c r="DN190" s="142">
        <f t="shared" si="204"/>
        <v>0</v>
      </c>
      <c r="DO190" s="142">
        <f t="shared" si="205"/>
        <v>0</v>
      </c>
      <c r="DP190" s="142">
        <f t="shared" si="206"/>
        <v>0</v>
      </c>
      <c r="DQ190" s="142">
        <f t="shared" si="207"/>
        <v>0</v>
      </c>
      <c r="DR190" s="142">
        <f t="shared" si="208"/>
        <v>0</v>
      </c>
      <c r="DS190" s="142">
        <f t="shared" si="209"/>
        <v>0</v>
      </c>
      <c r="DU190" s="142">
        <f t="shared" si="210"/>
        <v>0</v>
      </c>
      <c r="DV190" s="142">
        <f t="shared" si="211"/>
        <v>0</v>
      </c>
      <c r="DW190" s="142">
        <f t="shared" si="212"/>
        <v>0</v>
      </c>
      <c r="DX190" s="142">
        <f t="shared" si="213"/>
        <v>0</v>
      </c>
      <c r="DY190" s="142">
        <f t="shared" si="214"/>
        <v>0</v>
      </c>
      <c r="DZ190" s="142">
        <f t="shared" si="215"/>
        <v>0</v>
      </c>
      <c r="EA190" s="142">
        <f t="shared" si="216"/>
        <v>0</v>
      </c>
      <c r="EB190" s="142">
        <f t="shared" si="217"/>
        <v>0</v>
      </c>
      <c r="EC190" s="142">
        <f t="shared" si="218"/>
        <v>0</v>
      </c>
      <c r="ED190" s="142">
        <f t="shared" si="219"/>
        <v>0</v>
      </c>
      <c r="EE190" s="142">
        <f t="shared" si="220"/>
        <v>0</v>
      </c>
      <c r="EF190" s="142">
        <f t="shared" si="221"/>
        <v>0</v>
      </c>
    </row>
    <row r="191" spans="1:136">
      <c r="A191" s="137"/>
      <c r="B191" s="138"/>
      <c r="C191" s="138"/>
      <c r="D191" s="139"/>
      <c r="E191" s="139"/>
      <c r="F191" s="139"/>
      <c r="G191" s="140"/>
      <c r="H191" s="141">
        <f t="shared" si="161"/>
        <v>0</v>
      </c>
      <c r="I191" s="140"/>
      <c r="J191" s="141">
        <f t="shared" si="162"/>
        <v>0</v>
      </c>
      <c r="K191" s="140"/>
      <c r="L191" s="141">
        <f t="shared" si="163"/>
        <v>0</v>
      </c>
      <c r="M191" s="140"/>
      <c r="N191" s="141">
        <f t="shared" si="164"/>
        <v>0</v>
      </c>
      <c r="O191" s="141">
        <f t="shared" si="165"/>
        <v>0</v>
      </c>
      <c r="P191" s="61"/>
      <c r="Q191" s="149"/>
      <c r="R191" s="142">
        <f t="shared" si="166"/>
        <v>0</v>
      </c>
      <c r="S191" s="61"/>
      <c r="T191" s="149"/>
      <c r="U191" s="142">
        <f t="shared" si="167"/>
        <v>0</v>
      </c>
      <c r="V191" s="61"/>
      <c r="W191" s="149"/>
      <c r="X191" s="142">
        <f t="shared" si="168"/>
        <v>0</v>
      </c>
      <c r="Y191" s="61"/>
      <c r="Z191" s="142">
        <f t="shared" si="169"/>
        <v>0</v>
      </c>
      <c r="AA191" s="142">
        <f t="shared" si="170"/>
        <v>0</v>
      </c>
      <c r="AB191" s="61"/>
      <c r="AC191" s="142">
        <f t="shared" si="171"/>
        <v>0</v>
      </c>
      <c r="AD191" s="142">
        <f t="shared" si="172"/>
        <v>0</v>
      </c>
      <c r="AE191" s="61"/>
      <c r="AF191" s="142">
        <f t="shared" si="173"/>
        <v>0</v>
      </c>
      <c r="AG191" s="142">
        <f t="shared" si="174"/>
        <v>0</v>
      </c>
      <c r="AH191" s="61"/>
      <c r="AI191" s="142">
        <f t="shared" si="175"/>
        <v>0</v>
      </c>
      <c r="AJ191" s="142">
        <f t="shared" si="176"/>
        <v>0</v>
      </c>
      <c r="AK191" s="61"/>
      <c r="AL191" s="142">
        <f t="shared" si="177"/>
        <v>0</v>
      </c>
      <c r="AM191" s="142">
        <f t="shared" si="178"/>
        <v>0</v>
      </c>
      <c r="AN191" s="61"/>
      <c r="AO191" s="142">
        <f t="shared" si="179"/>
        <v>0</v>
      </c>
      <c r="AP191" s="142">
        <f t="shared" si="180"/>
        <v>0</v>
      </c>
      <c r="AQ191" s="61"/>
      <c r="AR191" s="142">
        <f t="shared" si="181"/>
        <v>0</v>
      </c>
      <c r="AS191" s="142">
        <f t="shared" si="182"/>
        <v>0</v>
      </c>
      <c r="AT191" s="61"/>
      <c r="AU191" s="142">
        <f t="shared" si="183"/>
        <v>0</v>
      </c>
      <c r="AV191" s="142">
        <f t="shared" si="184"/>
        <v>0</v>
      </c>
      <c r="AW191" s="61"/>
      <c r="AX191" s="142">
        <f t="shared" si="185"/>
        <v>0</v>
      </c>
      <c r="AY191" s="142">
        <f t="shared" si="186"/>
        <v>0</v>
      </c>
      <c r="AZ191" s="3"/>
      <c r="BA191" s="142">
        <f t="shared" si="187"/>
        <v>0</v>
      </c>
      <c r="BB191" s="142">
        <f t="shared" si="187"/>
        <v>0</v>
      </c>
      <c r="BF191" s="111">
        <f t="shared" si="188"/>
        <v>0</v>
      </c>
      <c r="BG191" s="111">
        <f t="shared" si="150"/>
        <v>0</v>
      </c>
      <c r="BH191" s="111">
        <f t="shared" si="151"/>
        <v>0</v>
      </c>
      <c r="BI191" s="111">
        <f t="shared" si="152"/>
        <v>0</v>
      </c>
      <c r="BJ191" s="111">
        <f t="shared" si="153"/>
        <v>0</v>
      </c>
      <c r="BK191" s="111">
        <f t="shared" si="154"/>
        <v>0</v>
      </c>
      <c r="BL191" s="111">
        <f t="shared" si="155"/>
        <v>0</v>
      </c>
      <c r="BM191" s="111">
        <f t="shared" si="156"/>
        <v>0</v>
      </c>
      <c r="BN191" s="111">
        <f t="shared" si="157"/>
        <v>0</v>
      </c>
      <c r="BO191" s="111">
        <f t="shared" si="158"/>
        <v>0</v>
      </c>
      <c r="BP191" s="111">
        <f t="shared" si="159"/>
        <v>0</v>
      </c>
      <c r="BQ191" s="111">
        <f t="shared" si="160"/>
        <v>0</v>
      </c>
      <c r="CE191" s="61"/>
      <c r="CF191" s="149"/>
      <c r="CG191" s="142">
        <f t="shared" si="189"/>
        <v>0</v>
      </c>
      <c r="CH191" s="61"/>
      <c r="CI191" s="149"/>
      <c r="CJ191" s="142">
        <f t="shared" si="190"/>
        <v>0</v>
      </c>
      <c r="CK191" s="61"/>
      <c r="CL191" s="149"/>
      <c r="CM191" s="142">
        <f t="shared" si="191"/>
        <v>0</v>
      </c>
      <c r="CN191" s="61"/>
      <c r="CO191" s="149"/>
      <c r="CP191" s="142">
        <f t="shared" si="192"/>
        <v>0</v>
      </c>
      <c r="CQ191" s="61"/>
      <c r="CR191" s="149"/>
      <c r="CS191" s="142">
        <f t="shared" si="193"/>
        <v>0</v>
      </c>
      <c r="CT191" s="61"/>
      <c r="CU191" s="149"/>
      <c r="CV191" s="142">
        <f t="shared" si="194"/>
        <v>0</v>
      </c>
      <c r="CW191" s="61"/>
      <c r="CX191" s="149"/>
      <c r="CY191" s="142">
        <f t="shared" si="195"/>
        <v>0</v>
      </c>
      <c r="CZ191" s="61"/>
      <c r="DA191" s="149"/>
      <c r="DB191" s="142">
        <f t="shared" si="196"/>
        <v>0</v>
      </c>
      <c r="DC191" s="61"/>
      <c r="DD191" s="149"/>
      <c r="DE191" s="142">
        <f t="shared" si="197"/>
        <v>0</v>
      </c>
      <c r="DF191">
        <f t="shared" si="222"/>
        <v>184</v>
      </c>
      <c r="DH191" s="142">
        <f t="shared" si="198"/>
        <v>0</v>
      </c>
      <c r="DI191" s="142">
        <f t="shared" si="199"/>
        <v>0</v>
      </c>
      <c r="DJ191" s="142">
        <f t="shared" si="200"/>
        <v>0</v>
      </c>
      <c r="DK191" s="142">
        <f t="shared" si="201"/>
        <v>0</v>
      </c>
      <c r="DL191" s="142">
        <f t="shared" si="202"/>
        <v>0</v>
      </c>
      <c r="DM191" s="142">
        <f t="shared" si="203"/>
        <v>0</v>
      </c>
      <c r="DN191" s="142">
        <f t="shared" si="204"/>
        <v>0</v>
      </c>
      <c r="DO191" s="142">
        <f t="shared" si="205"/>
        <v>0</v>
      </c>
      <c r="DP191" s="142">
        <f t="shared" si="206"/>
        <v>0</v>
      </c>
      <c r="DQ191" s="142">
        <f t="shared" si="207"/>
        <v>0</v>
      </c>
      <c r="DR191" s="142">
        <f t="shared" si="208"/>
        <v>0</v>
      </c>
      <c r="DS191" s="142">
        <f t="shared" si="209"/>
        <v>0</v>
      </c>
      <c r="DU191" s="142">
        <f t="shared" si="210"/>
        <v>0</v>
      </c>
      <c r="DV191" s="142">
        <f t="shared" si="211"/>
        <v>0</v>
      </c>
      <c r="DW191" s="142">
        <f t="shared" si="212"/>
        <v>0</v>
      </c>
      <c r="DX191" s="142">
        <f t="shared" si="213"/>
        <v>0</v>
      </c>
      <c r="DY191" s="142">
        <f t="shared" si="214"/>
        <v>0</v>
      </c>
      <c r="DZ191" s="142">
        <f t="shared" si="215"/>
        <v>0</v>
      </c>
      <c r="EA191" s="142">
        <f t="shared" si="216"/>
        <v>0</v>
      </c>
      <c r="EB191" s="142">
        <f t="shared" si="217"/>
        <v>0</v>
      </c>
      <c r="EC191" s="142">
        <f t="shared" si="218"/>
        <v>0</v>
      </c>
      <c r="ED191" s="142">
        <f t="shared" si="219"/>
        <v>0</v>
      </c>
      <c r="EE191" s="142">
        <f t="shared" si="220"/>
        <v>0</v>
      </c>
      <c r="EF191" s="142">
        <f t="shared" si="221"/>
        <v>0</v>
      </c>
    </row>
    <row r="192" spans="1:136">
      <c r="A192" s="137"/>
      <c r="B192" s="138"/>
      <c r="C192" s="138"/>
      <c r="D192" s="139"/>
      <c r="E192" s="139"/>
      <c r="F192" s="139"/>
      <c r="G192" s="140"/>
      <c r="H192" s="141">
        <f t="shared" si="161"/>
        <v>0</v>
      </c>
      <c r="I192" s="140"/>
      <c r="J192" s="141">
        <f t="shared" si="162"/>
        <v>0</v>
      </c>
      <c r="K192" s="140"/>
      <c r="L192" s="141">
        <f t="shared" si="163"/>
        <v>0</v>
      </c>
      <c r="M192" s="140"/>
      <c r="N192" s="141">
        <f t="shared" si="164"/>
        <v>0</v>
      </c>
      <c r="O192" s="141">
        <f t="shared" si="165"/>
        <v>0</v>
      </c>
      <c r="P192" s="61"/>
      <c r="Q192" s="149"/>
      <c r="R192" s="142">
        <f t="shared" si="166"/>
        <v>0</v>
      </c>
      <c r="S192" s="61"/>
      <c r="T192" s="149"/>
      <c r="U192" s="142">
        <f t="shared" si="167"/>
        <v>0</v>
      </c>
      <c r="V192" s="61"/>
      <c r="W192" s="149"/>
      <c r="X192" s="142">
        <f t="shared" si="168"/>
        <v>0</v>
      </c>
      <c r="Y192" s="61"/>
      <c r="Z192" s="142">
        <f t="shared" si="169"/>
        <v>0</v>
      </c>
      <c r="AA192" s="142">
        <f t="shared" si="170"/>
        <v>0</v>
      </c>
      <c r="AB192" s="61"/>
      <c r="AC192" s="142">
        <f t="shared" si="171"/>
        <v>0</v>
      </c>
      <c r="AD192" s="142">
        <f t="shared" si="172"/>
        <v>0</v>
      </c>
      <c r="AE192" s="61"/>
      <c r="AF192" s="142">
        <f t="shared" si="173"/>
        <v>0</v>
      </c>
      <c r="AG192" s="142">
        <f t="shared" si="174"/>
        <v>0</v>
      </c>
      <c r="AH192" s="61"/>
      <c r="AI192" s="142">
        <f t="shared" si="175"/>
        <v>0</v>
      </c>
      <c r="AJ192" s="142">
        <f t="shared" si="176"/>
        <v>0</v>
      </c>
      <c r="AK192" s="61"/>
      <c r="AL192" s="142">
        <f t="shared" si="177"/>
        <v>0</v>
      </c>
      <c r="AM192" s="142">
        <f t="shared" si="178"/>
        <v>0</v>
      </c>
      <c r="AN192" s="61"/>
      <c r="AO192" s="142">
        <f t="shared" si="179"/>
        <v>0</v>
      </c>
      <c r="AP192" s="142">
        <f t="shared" si="180"/>
        <v>0</v>
      </c>
      <c r="AQ192" s="61"/>
      <c r="AR192" s="142">
        <f t="shared" si="181"/>
        <v>0</v>
      </c>
      <c r="AS192" s="142">
        <f t="shared" si="182"/>
        <v>0</v>
      </c>
      <c r="AT192" s="61"/>
      <c r="AU192" s="142">
        <f t="shared" si="183"/>
        <v>0</v>
      </c>
      <c r="AV192" s="142">
        <f t="shared" si="184"/>
        <v>0</v>
      </c>
      <c r="AW192" s="61"/>
      <c r="AX192" s="142">
        <f t="shared" si="185"/>
        <v>0</v>
      </c>
      <c r="AY192" s="142">
        <f t="shared" si="186"/>
        <v>0</v>
      </c>
      <c r="AZ192" s="3"/>
      <c r="BA192" s="142">
        <f t="shared" si="187"/>
        <v>0</v>
      </c>
      <c r="BB192" s="142">
        <f t="shared" si="187"/>
        <v>0</v>
      </c>
      <c r="BF192" s="111">
        <f t="shared" si="188"/>
        <v>0</v>
      </c>
      <c r="BG192" s="111">
        <f t="shared" si="150"/>
        <v>0</v>
      </c>
      <c r="BH192" s="111">
        <f t="shared" si="151"/>
        <v>0</v>
      </c>
      <c r="BI192" s="111">
        <f t="shared" si="152"/>
        <v>0</v>
      </c>
      <c r="BJ192" s="111">
        <f t="shared" si="153"/>
        <v>0</v>
      </c>
      <c r="BK192" s="111">
        <f t="shared" si="154"/>
        <v>0</v>
      </c>
      <c r="BL192" s="111">
        <f t="shared" si="155"/>
        <v>0</v>
      </c>
      <c r="BM192" s="111">
        <f t="shared" si="156"/>
        <v>0</v>
      </c>
      <c r="BN192" s="111">
        <f t="shared" si="157"/>
        <v>0</v>
      </c>
      <c r="BO192" s="111">
        <f t="shared" si="158"/>
        <v>0</v>
      </c>
      <c r="BP192" s="111">
        <f t="shared" si="159"/>
        <v>0</v>
      </c>
      <c r="BQ192" s="111">
        <f t="shared" si="160"/>
        <v>0</v>
      </c>
      <c r="CE192" s="61"/>
      <c r="CF192" s="149"/>
      <c r="CG192" s="142">
        <f t="shared" si="189"/>
        <v>0</v>
      </c>
      <c r="CH192" s="61"/>
      <c r="CI192" s="149"/>
      <c r="CJ192" s="142">
        <f t="shared" si="190"/>
        <v>0</v>
      </c>
      <c r="CK192" s="61"/>
      <c r="CL192" s="149"/>
      <c r="CM192" s="142">
        <f t="shared" si="191"/>
        <v>0</v>
      </c>
      <c r="CN192" s="61"/>
      <c r="CO192" s="149"/>
      <c r="CP192" s="142">
        <f t="shared" si="192"/>
        <v>0</v>
      </c>
      <c r="CQ192" s="61"/>
      <c r="CR192" s="149"/>
      <c r="CS192" s="142">
        <f t="shared" si="193"/>
        <v>0</v>
      </c>
      <c r="CT192" s="61"/>
      <c r="CU192" s="149"/>
      <c r="CV192" s="142">
        <f t="shared" si="194"/>
        <v>0</v>
      </c>
      <c r="CW192" s="61"/>
      <c r="CX192" s="149"/>
      <c r="CY192" s="142">
        <f t="shared" si="195"/>
        <v>0</v>
      </c>
      <c r="CZ192" s="61"/>
      <c r="DA192" s="149"/>
      <c r="DB192" s="142">
        <f t="shared" si="196"/>
        <v>0</v>
      </c>
      <c r="DC192" s="61"/>
      <c r="DD192" s="149"/>
      <c r="DE192" s="142">
        <f t="shared" si="197"/>
        <v>0</v>
      </c>
      <c r="DF192">
        <f t="shared" si="222"/>
        <v>185</v>
      </c>
      <c r="DH192" s="142">
        <f t="shared" si="198"/>
        <v>0</v>
      </c>
      <c r="DI192" s="142">
        <f t="shared" si="199"/>
        <v>0</v>
      </c>
      <c r="DJ192" s="142">
        <f t="shared" si="200"/>
        <v>0</v>
      </c>
      <c r="DK192" s="142">
        <f t="shared" si="201"/>
        <v>0</v>
      </c>
      <c r="DL192" s="142">
        <f t="shared" si="202"/>
        <v>0</v>
      </c>
      <c r="DM192" s="142">
        <f t="shared" si="203"/>
        <v>0</v>
      </c>
      <c r="DN192" s="142">
        <f t="shared" si="204"/>
        <v>0</v>
      </c>
      <c r="DO192" s="142">
        <f t="shared" si="205"/>
        <v>0</v>
      </c>
      <c r="DP192" s="142">
        <f t="shared" si="206"/>
        <v>0</v>
      </c>
      <c r="DQ192" s="142">
        <f t="shared" si="207"/>
        <v>0</v>
      </c>
      <c r="DR192" s="142">
        <f t="shared" si="208"/>
        <v>0</v>
      </c>
      <c r="DS192" s="142">
        <f t="shared" si="209"/>
        <v>0</v>
      </c>
      <c r="DU192" s="142">
        <f t="shared" si="210"/>
        <v>0</v>
      </c>
      <c r="DV192" s="142">
        <f t="shared" si="211"/>
        <v>0</v>
      </c>
      <c r="DW192" s="142">
        <f t="shared" si="212"/>
        <v>0</v>
      </c>
      <c r="DX192" s="142">
        <f t="shared" si="213"/>
        <v>0</v>
      </c>
      <c r="DY192" s="142">
        <f t="shared" si="214"/>
        <v>0</v>
      </c>
      <c r="DZ192" s="142">
        <f t="shared" si="215"/>
        <v>0</v>
      </c>
      <c r="EA192" s="142">
        <f t="shared" si="216"/>
        <v>0</v>
      </c>
      <c r="EB192" s="142">
        <f t="shared" si="217"/>
        <v>0</v>
      </c>
      <c r="EC192" s="142">
        <f t="shared" si="218"/>
        <v>0</v>
      </c>
      <c r="ED192" s="142">
        <f t="shared" si="219"/>
        <v>0</v>
      </c>
      <c r="EE192" s="142">
        <f t="shared" si="220"/>
        <v>0</v>
      </c>
      <c r="EF192" s="142">
        <f t="shared" si="221"/>
        <v>0</v>
      </c>
    </row>
    <row r="193" spans="1:136">
      <c r="A193" s="137"/>
      <c r="B193" s="138"/>
      <c r="C193" s="138"/>
      <c r="D193" s="139"/>
      <c r="E193" s="139"/>
      <c r="F193" s="139"/>
      <c r="G193" s="140"/>
      <c r="H193" s="141">
        <f t="shared" si="161"/>
        <v>0</v>
      </c>
      <c r="I193" s="140"/>
      <c r="J193" s="141">
        <f t="shared" si="162"/>
        <v>0</v>
      </c>
      <c r="K193" s="140"/>
      <c r="L193" s="141">
        <f t="shared" si="163"/>
        <v>0</v>
      </c>
      <c r="M193" s="140"/>
      <c r="N193" s="141">
        <f t="shared" si="164"/>
        <v>0</v>
      </c>
      <c r="O193" s="141">
        <f t="shared" si="165"/>
        <v>0</v>
      </c>
      <c r="P193" s="61"/>
      <c r="Q193" s="149"/>
      <c r="R193" s="142">
        <f t="shared" si="166"/>
        <v>0</v>
      </c>
      <c r="S193" s="61"/>
      <c r="T193" s="149"/>
      <c r="U193" s="142">
        <f t="shared" si="167"/>
        <v>0</v>
      </c>
      <c r="V193" s="61"/>
      <c r="W193" s="149"/>
      <c r="X193" s="142">
        <f t="shared" si="168"/>
        <v>0</v>
      </c>
      <c r="Y193" s="61"/>
      <c r="Z193" s="142">
        <f t="shared" si="169"/>
        <v>0</v>
      </c>
      <c r="AA193" s="142">
        <f t="shared" si="170"/>
        <v>0</v>
      </c>
      <c r="AB193" s="61"/>
      <c r="AC193" s="142">
        <f t="shared" si="171"/>
        <v>0</v>
      </c>
      <c r="AD193" s="142">
        <f t="shared" si="172"/>
        <v>0</v>
      </c>
      <c r="AE193" s="61"/>
      <c r="AF193" s="142">
        <f t="shared" si="173"/>
        <v>0</v>
      </c>
      <c r="AG193" s="142">
        <f t="shared" si="174"/>
        <v>0</v>
      </c>
      <c r="AH193" s="61"/>
      <c r="AI193" s="142">
        <f t="shared" si="175"/>
        <v>0</v>
      </c>
      <c r="AJ193" s="142">
        <f t="shared" si="176"/>
        <v>0</v>
      </c>
      <c r="AK193" s="61"/>
      <c r="AL193" s="142">
        <f t="shared" si="177"/>
        <v>0</v>
      </c>
      <c r="AM193" s="142">
        <f t="shared" si="178"/>
        <v>0</v>
      </c>
      <c r="AN193" s="61"/>
      <c r="AO193" s="142">
        <f t="shared" si="179"/>
        <v>0</v>
      </c>
      <c r="AP193" s="142">
        <f t="shared" si="180"/>
        <v>0</v>
      </c>
      <c r="AQ193" s="61"/>
      <c r="AR193" s="142">
        <f t="shared" si="181"/>
        <v>0</v>
      </c>
      <c r="AS193" s="142">
        <f t="shared" si="182"/>
        <v>0</v>
      </c>
      <c r="AT193" s="61"/>
      <c r="AU193" s="142">
        <f t="shared" si="183"/>
        <v>0</v>
      </c>
      <c r="AV193" s="142">
        <f t="shared" si="184"/>
        <v>0</v>
      </c>
      <c r="AW193" s="61"/>
      <c r="AX193" s="142">
        <f t="shared" si="185"/>
        <v>0</v>
      </c>
      <c r="AY193" s="142">
        <f t="shared" si="186"/>
        <v>0</v>
      </c>
      <c r="AZ193" s="3"/>
      <c r="BA193" s="142">
        <f t="shared" si="187"/>
        <v>0</v>
      </c>
      <c r="BB193" s="142">
        <f t="shared" si="187"/>
        <v>0</v>
      </c>
      <c r="BF193" s="111">
        <f t="shared" si="188"/>
        <v>0</v>
      </c>
      <c r="BG193" s="111">
        <f t="shared" si="150"/>
        <v>0</v>
      </c>
      <c r="BH193" s="111">
        <f t="shared" si="151"/>
        <v>0</v>
      </c>
      <c r="BI193" s="111">
        <f t="shared" si="152"/>
        <v>0</v>
      </c>
      <c r="BJ193" s="111">
        <f t="shared" si="153"/>
        <v>0</v>
      </c>
      <c r="BK193" s="111">
        <f t="shared" si="154"/>
        <v>0</v>
      </c>
      <c r="BL193" s="111">
        <f t="shared" si="155"/>
        <v>0</v>
      </c>
      <c r="BM193" s="111">
        <f t="shared" si="156"/>
        <v>0</v>
      </c>
      <c r="BN193" s="111">
        <f t="shared" si="157"/>
        <v>0</v>
      </c>
      <c r="BO193" s="111">
        <f t="shared" si="158"/>
        <v>0</v>
      </c>
      <c r="BP193" s="111">
        <f t="shared" si="159"/>
        <v>0</v>
      </c>
      <c r="BQ193" s="111">
        <f t="shared" si="160"/>
        <v>0</v>
      </c>
      <c r="CE193" s="61"/>
      <c r="CF193" s="149"/>
      <c r="CG193" s="142">
        <f t="shared" si="189"/>
        <v>0</v>
      </c>
      <c r="CH193" s="61"/>
      <c r="CI193" s="149"/>
      <c r="CJ193" s="142">
        <f t="shared" si="190"/>
        <v>0</v>
      </c>
      <c r="CK193" s="61"/>
      <c r="CL193" s="149"/>
      <c r="CM193" s="142">
        <f t="shared" si="191"/>
        <v>0</v>
      </c>
      <c r="CN193" s="61"/>
      <c r="CO193" s="149"/>
      <c r="CP193" s="142">
        <f t="shared" si="192"/>
        <v>0</v>
      </c>
      <c r="CQ193" s="61"/>
      <c r="CR193" s="149"/>
      <c r="CS193" s="142">
        <f t="shared" si="193"/>
        <v>0</v>
      </c>
      <c r="CT193" s="61"/>
      <c r="CU193" s="149"/>
      <c r="CV193" s="142">
        <f t="shared" si="194"/>
        <v>0</v>
      </c>
      <c r="CW193" s="61"/>
      <c r="CX193" s="149"/>
      <c r="CY193" s="142">
        <f t="shared" si="195"/>
        <v>0</v>
      </c>
      <c r="CZ193" s="61"/>
      <c r="DA193" s="149"/>
      <c r="DB193" s="142">
        <f t="shared" si="196"/>
        <v>0</v>
      </c>
      <c r="DC193" s="61"/>
      <c r="DD193" s="149"/>
      <c r="DE193" s="142">
        <f t="shared" si="197"/>
        <v>0</v>
      </c>
      <c r="DF193">
        <f t="shared" si="222"/>
        <v>186</v>
      </c>
      <c r="DH193" s="142">
        <f t="shared" si="198"/>
        <v>0</v>
      </c>
      <c r="DI193" s="142">
        <f t="shared" si="199"/>
        <v>0</v>
      </c>
      <c r="DJ193" s="142">
        <f t="shared" si="200"/>
        <v>0</v>
      </c>
      <c r="DK193" s="142">
        <f t="shared" si="201"/>
        <v>0</v>
      </c>
      <c r="DL193" s="142">
        <f t="shared" si="202"/>
        <v>0</v>
      </c>
      <c r="DM193" s="142">
        <f t="shared" si="203"/>
        <v>0</v>
      </c>
      <c r="DN193" s="142">
        <f t="shared" si="204"/>
        <v>0</v>
      </c>
      <c r="DO193" s="142">
        <f t="shared" si="205"/>
        <v>0</v>
      </c>
      <c r="DP193" s="142">
        <f t="shared" si="206"/>
        <v>0</v>
      </c>
      <c r="DQ193" s="142">
        <f t="shared" si="207"/>
        <v>0</v>
      </c>
      <c r="DR193" s="142">
        <f t="shared" si="208"/>
        <v>0</v>
      </c>
      <c r="DS193" s="142">
        <f t="shared" si="209"/>
        <v>0</v>
      </c>
      <c r="DU193" s="142">
        <f t="shared" si="210"/>
        <v>0</v>
      </c>
      <c r="DV193" s="142">
        <f t="shared" si="211"/>
        <v>0</v>
      </c>
      <c r="DW193" s="142">
        <f t="shared" si="212"/>
        <v>0</v>
      </c>
      <c r="DX193" s="142">
        <f t="shared" si="213"/>
        <v>0</v>
      </c>
      <c r="DY193" s="142">
        <f t="shared" si="214"/>
        <v>0</v>
      </c>
      <c r="DZ193" s="142">
        <f t="shared" si="215"/>
        <v>0</v>
      </c>
      <c r="EA193" s="142">
        <f t="shared" si="216"/>
        <v>0</v>
      </c>
      <c r="EB193" s="142">
        <f t="shared" si="217"/>
        <v>0</v>
      </c>
      <c r="EC193" s="142">
        <f t="shared" si="218"/>
        <v>0</v>
      </c>
      <c r="ED193" s="142">
        <f t="shared" si="219"/>
        <v>0</v>
      </c>
      <c r="EE193" s="142">
        <f t="shared" si="220"/>
        <v>0</v>
      </c>
      <c r="EF193" s="142">
        <f t="shared" si="221"/>
        <v>0</v>
      </c>
    </row>
    <row r="194" spans="1:136">
      <c r="A194" s="137"/>
      <c r="B194" s="138"/>
      <c r="C194" s="138"/>
      <c r="D194" s="139"/>
      <c r="E194" s="139"/>
      <c r="F194" s="139"/>
      <c r="G194" s="140"/>
      <c r="H194" s="141">
        <f t="shared" si="161"/>
        <v>0</v>
      </c>
      <c r="I194" s="140"/>
      <c r="J194" s="141">
        <f t="shared" si="162"/>
        <v>0</v>
      </c>
      <c r="K194" s="140"/>
      <c r="L194" s="141">
        <f t="shared" si="163"/>
        <v>0</v>
      </c>
      <c r="M194" s="140"/>
      <c r="N194" s="141">
        <f t="shared" si="164"/>
        <v>0</v>
      </c>
      <c r="O194" s="141">
        <f t="shared" si="165"/>
        <v>0</v>
      </c>
      <c r="P194" s="61"/>
      <c r="Q194" s="149"/>
      <c r="R194" s="142">
        <f t="shared" si="166"/>
        <v>0</v>
      </c>
      <c r="S194" s="61"/>
      <c r="T194" s="149"/>
      <c r="U194" s="142">
        <f t="shared" si="167"/>
        <v>0</v>
      </c>
      <c r="V194" s="61"/>
      <c r="W194" s="149"/>
      <c r="X194" s="142">
        <f t="shared" si="168"/>
        <v>0</v>
      </c>
      <c r="Y194" s="61"/>
      <c r="Z194" s="142">
        <f t="shared" si="169"/>
        <v>0</v>
      </c>
      <c r="AA194" s="142">
        <f t="shared" si="170"/>
        <v>0</v>
      </c>
      <c r="AB194" s="61"/>
      <c r="AC194" s="142">
        <f t="shared" si="171"/>
        <v>0</v>
      </c>
      <c r="AD194" s="142">
        <f t="shared" si="172"/>
        <v>0</v>
      </c>
      <c r="AE194" s="61"/>
      <c r="AF194" s="142">
        <f t="shared" si="173"/>
        <v>0</v>
      </c>
      <c r="AG194" s="142">
        <f t="shared" si="174"/>
        <v>0</v>
      </c>
      <c r="AH194" s="61"/>
      <c r="AI194" s="142">
        <f t="shared" si="175"/>
        <v>0</v>
      </c>
      <c r="AJ194" s="142">
        <f t="shared" si="176"/>
        <v>0</v>
      </c>
      <c r="AK194" s="61"/>
      <c r="AL194" s="142">
        <f t="shared" si="177"/>
        <v>0</v>
      </c>
      <c r="AM194" s="142">
        <f t="shared" si="178"/>
        <v>0</v>
      </c>
      <c r="AN194" s="61"/>
      <c r="AO194" s="142">
        <f t="shared" si="179"/>
        <v>0</v>
      </c>
      <c r="AP194" s="142">
        <f t="shared" si="180"/>
        <v>0</v>
      </c>
      <c r="AQ194" s="61"/>
      <c r="AR194" s="142">
        <f t="shared" si="181"/>
        <v>0</v>
      </c>
      <c r="AS194" s="142">
        <f t="shared" si="182"/>
        <v>0</v>
      </c>
      <c r="AT194" s="61"/>
      <c r="AU194" s="142">
        <f t="shared" si="183"/>
        <v>0</v>
      </c>
      <c r="AV194" s="142">
        <f t="shared" si="184"/>
        <v>0</v>
      </c>
      <c r="AW194" s="61"/>
      <c r="AX194" s="142">
        <f t="shared" si="185"/>
        <v>0</v>
      </c>
      <c r="AY194" s="142">
        <f t="shared" si="186"/>
        <v>0</v>
      </c>
      <c r="AZ194" s="3"/>
      <c r="BA194" s="142">
        <f t="shared" si="187"/>
        <v>0</v>
      </c>
      <c r="BB194" s="142">
        <f t="shared" si="187"/>
        <v>0</v>
      </c>
      <c r="BF194" s="111">
        <f t="shared" si="188"/>
        <v>0</v>
      </c>
      <c r="BG194" s="111">
        <f t="shared" si="150"/>
        <v>0</v>
      </c>
      <c r="BH194" s="111">
        <f t="shared" si="151"/>
        <v>0</v>
      </c>
      <c r="BI194" s="111">
        <f t="shared" si="152"/>
        <v>0</v>
      </c>
      <c r="BJ194" s="111">
        <f t="shared" si="153"/>
        <v>0</v>
      </c>
      <c r="BK194" s="111">
        <f t="shared" si="154"/>
        <v>0</v>
      </c>
      <c r="BL194" s="111">
        <f t="shared" si="155"/>
        <v>0</v>
      </c>
      <c r="BM194" s="111">
        <f t="shared" si="156"/>
        <v>0</v>
      </c>
      <c r="BN194" s="111">
        <f t="shared" si="157"/>
        <v>0</v>
      </c>
      <c r="BO194" s="111">
        <f t="shared" si="158"/>
        <v>0</v>
      </c>
      <c r="BP194" s="111">
        <f t="shared" si="159"/>
        <v>0</v>
      </c>
      <c r="BQ194" s="111">
        <f t="shared" si="160"/>
        <v>0</v>
      </c>
      <c r="CE194" s="61"/>
      <c r="CF194" s="149"/>
      <c r="CG194" s="142">
        <f t="shared" si="189"/>
        <v>0</v>
      </c>
      <c r="CH194" s="61"/>
      <c r="CI194" s="149"/>
      <c r="CJ194" s="142">
        <f t="shared" si="190"/>
        <v>0</v>
      </c>
      <c r="CK194" s="61"/>
      <c r="CL194" s="149"/>
      <c r="CM194" s="142">
        <f t="shared" si="191"/>
        <v>0</v>
      </c>
      <c r="CN194" s="61"/>
      <c r="CO194" s="149"/>
      <c r="CP194" s="142">
        <f t="shared" si="192"/>
        <v>0</v>
      </c>
      <c r="CQ194" s="61"/>
      <c r="CR194" s="149"/>
      <c r="CS194" s="142">
        <f t="shared" si="193"/>
        <v>0</v>
      </c>
      <c r="CT194" s="61"/>
      <c r="CU194" s="149"/>
      <c r="CV194" s="142">
        <f t="shared" si="194"/>
        <v>0</v>
      </c>
      <c r="CW194" s="61"/>
      <c r="CX194" s="149"/>
      <c r="CY194" s="142">
        <f t="shared" si="195"/>
        <v>0</v>
      </c>
      <c r="CZ194" s="61"/>
      <c r="DA194" s="149"/>
      <c r="DB194" s="142">
        <f t="shared" si="196"/>
        <v>0</v>
      </c>
      <c r="DC194" s="61"/>
      <c r="DD194" s="149"/>
      <c r="DE194" s="142">
        <f t="shared" si="197"/>
        <v>0</v>
      </c>
      <c r="DF194">
        <f t="shared" si="222"/>
        <v>187</v>
      </c>
      <c r="DH194" s="142">
        <f t="shared" si="198"/>
        <v>0</v>
      </c>
      <c r="DI194" s="142">
        <f t="shared" si="199"/>
        <v>0</v>
      </c>
      <c r="DJ194" s="142">
        <f t="shared" si="200"/>
        <v>0</v>
      </c>
      <c r="DK194" s="142">
        <f t="shared" si="201"/>
        <v>0</v>
      </c>
      <c r="DL194" s="142">
        <f t="shared" si="202"/>
        <v>0</v>
      </c>
      <c r="DM194" s="142">
        <f t="shared" si="203"/>
        <v>0</v>
      </c>
      <c r="DN194" s="142">
        <f t="shared" si="204"/>
        <v>0</v>
      </c>
      <c r="DO194" s="142">
        <f t="shared" si="205"/>
        <v>0</v>
      </c>
      <c r="DP194" s="142">
        <f t="shared" si="206"/>
        <v>0</v>
      </c>
      <c r="DQ194" s="142">
        <f t="shared" si="207"/>
        <v>0</v>
      </c>
      <c r="DR194" s="142">
        <f t="shared" si="208"/>
        <v>0</v>
      </c>
      <c r="DS194" s="142">
        <f t="shared" si="209"/>
        <v>0</v>
      </c>
      <c r="DU194" s="142">
        <f t="shared" si="210"/>
        <v>0</v>
      </c>
      <c r="DV194" s="142">
        <f t="shared" si="211"/>
        <v>0</v>
      </c>
      <c r="DW194" s="142">
        <f t="shared" si="212"/>
        <v>0</v>
      </c>
      <c r="DX194" s="142">
        <f t="shared" si="213"/>
        <v>0</v>
      </c>
      <c r="DY194" s="142">
        <f t="shared" si="214"/>
        <v>0</v>
      </c>
      <c r="DZ194" s="142">
        <f t="shared" si="215"/>
        <v>0</v>
      </c>
      <c r="EA194" s="142">
        <f t="shared" si="216"/>
        <v>0</v>
      </c>
      <c r="EB194" s="142">
        <f t="shared" si="217"/>
        <v>0</v>
      </c>
      <c r="EC194" s="142">
        <f t="shared" si="218"/>
        <v>0</v>
      </c>
      <c r="ED194" s="142">
        <f t="shared" si="219"/>
        <v>0</v>
      </c>
      <c r="EE194" s="142">
        <f t="shared" si="220"/>
        <v>0</v>
      </c>
      <c r="EF194" s="142">
        <f t="shared" si="221"/>
        <v>0</v>
      </c>
    </row>
    <row r="195" spans="1:136">
      <c r="A195" s="137"/>
      <c r="B195" s="138"/>
      <c r="C195" s="138"/>
      <c r="D195" s="139"/>
      <c r="E195" s="139"/>
      <c r="F195" s="139"/>
      <c r="G195" s="140"/>
      <c r="H195" s="141">
        <f t="shared" si="161"/>
        <v>0</v>
      </c>
      <c r="I195" s="140"/>
      <c r="J195" s="141">
        <f t="shared" si="162"/>
        <v>0</v>
      </c>
      <c r="K195" s="140"/>
      <c r="L195" s="141">
        <f t="shared" si="163"/>
        <v>0</v>
      </c>
      <c r="M195" s="140"/>
      <c r="N195" s="141">
        <f t="shared" si="164"/>
        <v>0</v>
      </c>
      <c r="O195" s="141">
        <f t="shared" si="165"/>
        <v>0</v>
      </c>
      <c r="P195" s="61"/>
      <c r="Q195" s="149"/>
      <c r="R195" s="142">
        <f t="shared" si="166"/>
        <v>0</v>
      </c>
      <c r="S195" s="61"/>
      <c r="T195" s="149"/>
      <c r="U195" s="142">
        <f t="shared" si="167"/>
        <v>0</v>
      </c>
      <c r="V195" s="61"/>
      <c r="W195" s="149"/>
      <c r="X195" s="142">
        <f t="shared" si="168"/>
        <v>0</v>
      </c>
      <c r="Y195" s="61"/>
      <c r="Z195" s="142">
        <f t="shared" si="169"/>
        <v>0</v>
      </c>
      <c r="AA195" s="142">
        <f t="shared" si="170"/>
        <v>0</v>
      </c>
      <c r="AB195" s="61"/>
      <c r="AC195" s="142">
        <f t="shared" si="171"/>
        <v>0</v>
      </c>
      <c r="AD195" s="142">
        <f t="shared" si="172"/>
        <v>0</v>
      </c>
      <c r="AE195" s="61"/>
      <c r="AF195" s="142">
        <f t="shared" si="173"/>
        <v>0</v>
      </c>
      <c r="AG195" s="142">
        <f t="shared" si="174"/>
        <v>0</v>
      </c>
      <c r="AH195" s="61"/>
      <c r="AI195" s="142">
        <f t="shared" si="175"/>
        <v>0</v>
      </c>
      <c r="AJ195" s="142">
        <f t="shared" si="176"/>
        <v>0</v>
      </c>
      <c r="AK195" s="61"/>
      <c r="AL195" s="142">
        <f t="shared" si="177"/>
        <v>0</v>
      </c>
      <c r="AM195" s="142">
        <f t="shared" si="178"/>
        <v>0</v>
      </c>
      <c r="AN195" s="61"/>
      <c r="AO195" s="142">
        <f t="shared" si="179"/>
        <v>0</v>
      </c>
      <c r="AP195" s="142">
        <f t="shared" si="180"/>
        <v>0</v>
      </c>
      <c r="AQ195" s="61"/>
      <c r="AR195" s="142">
        <f t="shared" si="181"/>
        <v>0</v>
      </c>
      <c r="AS195" s="142">
        <f t="shared" si="182"/>
        <v>0</v>
      </c>
      <c r="AT195" s="61"/>
      <c r="AU195" s="142">
        <f t="shared" si="183"/>
        <v>0</v>
      </c>
      <c r="AV195" s="142">
        <f t="shared" si="184"/>
        <v>0</v>
      </c>
      <c r="AW195" s="61"/>
      <c r="AX195" s="142">
        <f t="shared" si="185"/>
        <v>0</v>
      </c>
      <c r="AY195" s="142">
        <f t="shared" si="186"/>
        <v>0</v>
      </c>
      <c r="AZ195" s="3"/>
      <c r="BA195" s="142">
        <f t="shared" si="187"/>
        <v>0</v>
      </c>
      <c r="BB195" s="142">
        <f t="shared" si="187"/>
        <v>0</v>
      </c>
      <c r="BF195" s="111">
        <f t="shared" si="188"/>
        <v>0</v>
      </c>
      <c r="BG195" s="111">
        <f t="shared" si="150"/>
        <v>0</v>
      </c>
      <c r="BH195" s="111">
        <f t="shared" si="151"/>
        <v>0</v>
      </c>
      <c r="BI195" s="111">
        <f t="shared" si="152"/>
        <v>0</v>
      </c>
      <c r="BJ195" s="111">
        <f t="shared" si="153"/>
        <v>0</v>
      </c>
      <c r="BK195" s="111">
        <f t="shared" si="154"/>
        <v>0</v>
      </c>
      <c r="BL195" s="111">
        <f t="shared" si="155"/>
        <v>0</v>
      </c>
      <c r="BM195" s="111">
        <f t="shared" si="156"/>
        <v>0</v>
      </c>
      <c r="BN195" s="111">
        <f t="shared" si="157"/>
        <v>0</v>
      </c>
      <c r="BO195" s="111">
        <f t="shared" si="158"/>
        <v>0</v>
      </c>
      <c r="BP195" s="111">
        <f t="shared" si="159"/>
        <v>0</v>
      </c>
      <c r="BQ195" s="111">
        <f t="shared" si="160"/>
        <v>0</v>
      </c>
      <c r="CE195" s="61"/>
      <c r="CF195" s="149"/>
      <c r="CG195" s="142">
        <f t="shared" si="189"/>
        <v>0</v>
      </c>
      <c r="CH195" s="61"/>
      <c r="CI195" s="149"/>
      <c r="CJ195" s="142">
        <f t="shared" si="190"/>
        <v>0</v>
      </c>
      <c r="CK195" s="61"/>
      <c r="CL195" s="149"/>
      <c r="CM195" s="142">
        <f t="shared" si="191"/>
        <v>0</v>
      </c>
      <c r="CN195" s="61"/>
      <c r="CO195" s="149"/>
      <c r="CP195" s="142">
        <f t="shared" si="192"/>
        <v>0</v>
      </c>
      <c r="CQ195" s="61"/>
      <c r="CR195" s="149"/>
      <c r="CS195" s="142">
        <f t="shared" si="193"/>
        <v>0</v>
      </c>
      <c r="CT195" s="61"/>
      <c r="CU195" s="149"/>
      <c r="CV195" s="142">
        <f t="shared" si="194"/>
        <v>0</v>
      </c>
      <c r="CW195" s="61"/>
      <c r="CX195" s="149"/>
      <c r="CY195" s="142">
        <f t="shared" si="195"/>
        <v>0</v>
      </c>
      <c r="CZ195" s="61"/>
      <c r="DA195" s="149"/>
      <c r="DB195" s="142">
        <f t="shared" si="196"/>
        <v>0</v>
      </c>
      <c r="DC195" s="61"/>
      <c r="DD195" s="149"/>
      <c r="DE195" s="142">
        <f t="shared" si="197"/>
        <v>0</v>
      </c>
      <c r="DF195">
        <f t="shared" si="222"/>
        <v>188</v>
      </c>
      <c r="DH195" s="142">
        <f t="shared" si="198"/>
        <v>0</v>
      </c>
      <c r="DI195" s="142">
        <f t="shared" si="199"/>
        <v>0</v>
      </c>
      <c r="DJ195" s="142">
        <f t="shared" si="200"/>
        <v>0</v>
      </c>
      <c r="DK195" s="142">
        <f t="shared" si="201"/>
        <v>0</v>
      </c>
      <c r="DL195" s="142">
        <f t="shared" si="202"/>
        <v>0</v>
      </c>
      <c r="DM195" s="142">
        <f t="shared" si="203"/>
        <v>0</v>
      </c>
      <c r="DN195" s="142">
        <f t="shared" si="204"/>
        <v>0</v>
      </c>
      <c r="DO195" s="142">
        <f t="shared" si="205"/>
        <v>0</v>
      </c>
      <c r="DP195" s="142">
        <f t="shared" si="206"/>
        <v>0</v>
      </c>
      <c r="DQ195" s="142">
        <f t="shared" si="207"/>
        <v>0</v>
      </c>
      <c r="DR195" s="142">
        <f t="shared" si="208"/>
        <v>0</v>
      </c>
      <c r="DS195" s="142">
        <f t="shared" si="209"/>
        <v>0</v>
      </c>
      <c r="DU195" s="142">
        <f t="shared" si="210"/>
        <v>0</v>
      </c>
      <c r="DV195" s="142">
        <f t="shared" si="211"/>
        <v>0</v>
      </c>
      <c r="DW195" s="142">
        <f t="shared" si="212"/>
        <v>0</v>
      </c>
      <c r="DX195" s="142">
        <f t="shared" si="213"/>
        <v>0</v>
      </c>
      <c r="DY195" s="142">
        <f t="shared" si="214"/>
        <v>0</v>
      </c>
      <c r="DZ195" s="142">
        <f t="shared" si="215"/>
        <v>0</v>
      </c>
      <c r="EA195" s="142">
        <f t="shared" si="216"/>
        <v>0</v>
      </c>
      <c r="EB195" s="142">
        <f t="shared" si="217"/>
        <v>0</v>
      </c>
      <c r="EC195" s="142">
        <f t="shared" si="218"/>
        <v>0</v>
      </c>
      <c r="ED195" s="142">
        <f t="shared" si="219"/>
        <v>0</v>
      </c>
      <c r="EE195" s="142">
        <f t="shared" si="220"/>
        <v>0</v>
      </c>
      <c r="EF195" s="142">
        <f t="shared" si="221"/>
        <v>0</v>
      </c>
    </row>
    <row r="196" spans="1:136">
      <c r="A196" s="137"/>
      <c r="B196" s="138"/>
      <c r="C196" s="138"/>
      <c r="D196" s="139"/>
      <c r="E196" s="139"/>
      <c r="F196" s="139"/>
      <c r="G196" s="140"/>
      <c r="H196" s="141">
        <f t="shared" si="161"/>
        <v>0</v>
      </c>
      <c r="I196" s="140"/>
      <c r="J196" s="141">
        <f t="shared" si="162"/>
        <v>0</v>
      </c>
      <c r="K196" s="140"/>
      <c r="L196" s="141">
        <f t="shared" si="163"/>
        <v>0</v>
      </c>
      <c r="M196" s="140"/>
      <c r="N196" s="141">
        <f t="shared" si="164"/>
        <v>0</v>
      </c>
      <c r="O196" s="141">
        <f t="shared" si="165"/>
        <v>0</v>
      </c>
      <c r="P196" s="61"/>
      <c r="Q196" s="149"/>
      <c r="R196" s="142">
        <f t="shared" si="166"/>
        <v>0</v>
      </c>
      <c r="S196" s="61"/>
      <c r="T196" s="149"/>
      <c r="U196" s="142">
        <f t="shared" si="167"/>
        <v>0</v>
      </c>
      <c r="V196" s="61"/>
      <c r="W196" s="149"/>
      <c r="X196" s="142">
        <f t="shared" si="168"/>
        <v>0</v>
      </c>
      <c r="Y196" s="61"/>
      <c r="Z196" s="142">
        <f t="shared" si="169"/>
        <v>0</v>
      </c>
      <c r="AA196" s="142">
        <f t="shared" si="170"/>
        <v>0</v>
      </c>
      <c r="AB196" s="61"/>
      <c r="AC196" s="142">
        <f t="shared" si="171"/>
        <v>0</v>
      </c>
      <c r="AD196" s="142">
        <f t="shared" si="172"/>
        <v>0</v>
      </c>
      <c r="AE196" s="61"/>
      <c r="AF196" s="142">
        <f t="shared" si="173"/>
        <v>0</v>
      </c>
      <c r="AG196" s="142">
        <f t="shared" si="174"/>
        <v>0</v>
      </c>
      <c r="AH196" s="61"/>
      <c r="AI196" s="142">
        <f t="shared" si="175"/>
        <v>0</v>
      </c>
      <c r="AJ196" s="142">
        <f t="shared" si="176"/>
        <v>0</v>
      </c>
      <c r="AK196" s="61"/>
      <c r="AL196" s="142">
        <f t="shared" si="177"/>
        <v>0</v>
      </c>
      <c r="AM196" s="142">
        <f t="shared" si="178"/>
        <v>0</v>
      </c>
      <c r="AN196" s="61"/>
      <c r="AO196" s="142">
        <f t="shared" si="179"/>
        <v>0</v>
      </c>
      <c r="AP196" s="142">
        <f t="shared" si="180"/>
        <v>0</v>
      </c>
      <c r="AQ196" s="61"/>
      <c r="AR196" s="142">
        <f t="shared" si="181"/>
        <v>0</v>
      </c>
      <c r="AS196" s="142">
        <f t="shared" si="182"/>
        <v>0</v>
      </c>
      <c r="AT196" s="61"/>
      <c r="AU196" s="142">
        <f t="shared" si="183"/>
        <v>0</v>
      </c>
      <c r="AV196" s="142">
        <f t="shared" si="184"/>
        <v>0</v>
      </c>
      <c r="AW196" s="61"/>
      <c r="AX196" s="142">
        <f t="shared" si="185"/>
        <v>0</v>
      </c>
      <c r="AY196" s="142">
        <f t="shared" si="186"/>
        <v>0</v>
      </c>
      <c r="AZ196" s="3"/>
      <c r="BA196" s="142">
        <f t="shared" si="187"/>
        <v>0</v>
      </c>
      <c r="BB196" s="142">
        <f t="shared" si="187"/>
        <v>0</v>
      </c>
      <c r="BF196" s="111">
        <f t="shared" si="188"/>
        <v>0</v>
      </c>
      <c r="BG196" s="111">
        <f t="shared" si="150"/>
        <v>0</v>
      </c>
      <c r="BH196" s="111">
        <f t="shared" si="151"/>
        <v>0</v>
      </c>
      <c r="BI196" s="111">
        <f t="shared" si="152"/>
        <v>0</v>
      </c>
      <c r="BJ196" s="111">
        <f t="shared" si="153"/>
        <v>0</v>
      </c>
      <c r="BK196" s="111">
        <f t="shared" si="154"/>
        <v>0</v>
      </c>
      <c r="BL196" s="111">
        <f t="shared" si="155"/>
        <v>0</v>
      </c>
      <c r="BM196" s="111">
        <f t="shared" si="156"/>
        <v>0</v>
      </c>
      <c r="BN196" s="111">
        <f t="shared" si="157"/>
        <v>0</v>
      </c>
      <c r="BO196" s="111">
        <f t="shared" si="158"/>
        <v>0</v>
      </c>
      <c r="BP196" s="111">
        <f t="shared" si="159"/>
        <v>0</v>
      </c>
      <c r="BQ196" s="111">
        <f t="shared" si="160"/>
        <v>0</v>
      </c>
      <c r="CE196" s="61"/>
      <c r="CF196" s="149"/>
      <c r="CG196" s="142">
        <f t="shared" si="189"/>
        <v>0</v>
      </c>
      <c r="CH196" s="61"/>
      <c r="CI196" s="149"/>
      <c r="CJ196" s="142">
        <f t="shared" si="190"/>
        <v>0</v>
      </c>
      <c r="CK196" s="61"/>
      <c r="CL196" s="149"/>
      <c r="CM196" s="142">
        <f t="shared" si="191"/>
        <v>0</v>
      </c>
      <c r="CN196" s="61"/>
      <c r="CO196" s="149"/>
      <c r="CP196" s="142">
        <f t="shared" si="192"/>
        <v>0</v>
      </c>
      <c r="CQ196" s="61"/>
      <c r="CR196" s="149"/>
      <c r="CS196" s="142">
        <f t="shared" si="193"/>
        <v>0</v>
      </c>
      <c r="CT196" s="61"/>
      <c r="CU196" s="149"/>
      <c r="CV196" s="142">
        <f t="shared" si="194"/>
        <v>0</v>
      </c>
      <c r="CW196" s="61"/>
      <c r="CX196" s="149"/>
      <c r="CY196" s="142">
        <f t="shared" si="195"/>
        <v>0</v>
      </c>
      <c r="CZ196" s="61"/>
      <c r="DA196" s="149"/>
      <c r="DB196" s="142">
        <f t="shared" si="196"/>
        <v>0</v>
      </c>
      <c r="DC196" s="61"/>
      <c r="DD196" s="149"/>
      <c r="DE196" s="142">
        <f t="shared" si="197"/>
        <v>0</v>
      </c>
      <c r="DF196">
        <f t="shared" si="222"/>
        <v>189</v>
      </c>
      <c r="DH196" s="142">
        <f t="shared" si="198"/>
        <v>0</v>
      </c>
      <c r="DI196" s="142">
        <f t="shared" si="199"/>
        <v>0</v>
      </c>
      <c r="DJ196" s="142">
        <f t="shared" si="200"/>
        <v>0</v>
      </c>
      <c r="DK196" s="142">
        <f t="shared" si="201"/>
        <v>0</v>
      </c>
      <c r="DL196" s="142">
        <f t="shared" si="202"/>
        <v>0</v>
      </c>
      <c r="DM196" s="142">
        <f t="shared" si="203"/>
        <v>0</v>
      </c>
      <c r="DN196" s="142">
        <f t="shared" si="204"/>
        <v>0</v>
      </c>
      <c r="DO196" s="142">
        <f t="shared" si="205"/>
        <v>0</v>
      </c>
      <c r="DP196" s="142">
        <f t="shared" si="206"/>
        <v>0</v>
      </c>
      <c r="DQ196" s="142">
        <f t="shared" si="207"/>
        <v>0</v>
      </c>
      <c r="DR196" s="142">
        <f t="shared" si="208"/>
        <v>0</v>
      </c>
      <c r="DS196" s="142">
        <f t="shared" si="209"/>
        <v>0</v>
      </c>
      <c r="DU196" s="142">
        <f t="shared" si="210"/>
        <v>0</v>
      </c>
      <c r="DV196" s="142">
        <f t="shared" si="211"/>
        <v>0</v>
      </c>
      <c r="DW196" s="142">
        <f t="shared" si="212"/>
        <v>0</v>
      </c>
      <c r="DX196" s="142">
        <f t="shared" si="213"/>
        <v>0</v>
      </c>
      <c r="DY196" s="142">
        <f t="shared" si="214"/>
        <v>0</v>
      </c>
      <c r="DZ196" s="142">
        <f t="shared" si="215"/>
        <v>0</v>
      </c>
      <c r="EA196" s="142">
        <f t="shared" si="216"/>
        <v>0</v>
      </c>
      <c r="EB196" s="142">
        <f t="shared" si="217"/>
        <v>0</v>
      </c>
      <c r="EC196" s="142">
        <f t="shared" si="218"/>
        <v>0</v>
      </c>
      <c r="ED196" s="142">
        <f t="shared" si="219"/>
        <v>0</v>
      </c>
      <c r="EE196" s="142">
        <f t="shared" si="220"/>
        <v>0</v>
      </c>
      <c r="EF196" s="142">
        <f t="shared" si="221"/>
        <v>0</v>
      </c>
    </row>
    <row r="197" spans="1:136">
      <c r="A197" s="137"/>
      <c r="B197" s="138"/>
      <c r="C197" s="138"/>
      <c r="D197" s="139"/>
      <c r="E197" s="139"/>
      <c r="F197" s="139"/>
      <c r="G197" s="140"/>
      <c r="H197" s="141">
        <f t="shared" si="161"/>
        <v>0</v>
      </c>
      <c r="I197" s="140"/>
      <c r="J197" s="141">
        <f t="shared" si="162"/>
        <v>0</v>
      </c>
      <c r="K197" s="140"/>
      <c r="L197" s="141">
        <f t="shared" si="163"/>
        <v>0</v>
      </c>
      <c r="M197" s="140"/>
      <c r="N197" s="141">
        <f t="shared" si="164"/>
        <v>0</v>
      </c>
      <c r="O197" s="141">
        <f t="shared" si="165"/>
        <v>0</v>
      </c>
      <c r="P197" s="61"/>
      <c r="Q197" s="149"/>
      <c r="R197" s="142">
        <f t="shared" si="166"/>
        <v>0</v>
      </c>
      <c r="S197" s="61"/>
      <c r="T197" s="149"/>
      <c r="U197" s="142">
        <f t="shared" si="167"/>
        <v>0</v>
      </c>
      <c r="V197" s="61"/>
      <c r="W197" s="149"/>
      <c r="X197" s="142">
        <f t="shared" si="168"/>
        <v>0</v>
      </c>
      <c r="Y197" s="61"/>
      <c r="Z197" s="142">
        <f t="shared" si="169"/>
        <v>0</v>
      </c>
      <c r="AA197" s="142">
        <f t="shared" si="170"/>
        <v>0</v>
      </c>
      <c r="AB197" s="61"/>
      <c r="AC197" s="142">
        <f t="shared" si="171"/>
        <v>0</v>
      </c>
      <c r="AD197" s="142">
        <f t="shared" si="172"/>
        <v>0</v>
      </c>
      <c r="AE197" s="61"/>
      <c r="AF197" s="142">
        <f t="shared" si="173"/>
        <v>0</v>
      </c>
      <c r="AG197" s="142">
        <f t="shared" si="174"/>
        <v>0</v>
      </c>
      <c r="AH197" s="61"/>
      <c r="AI197" s="142">
        <f t="shared" si="175"/>
        <v>0</v>
      </c>
      <c r="AJ197" s="142">
        <f t="shared" si="176"/>
        <v>0</v>
      </c>
      <c r="AK197" s="61"/>
      <c r="AL197" s="142">
        <f t="shared" si="177"/>
        <v>0</v>
      </c>
      <c r="AM197" s="142">
        <f t="shared" si="178"/>
        <v>0</v>
      </c>
      <c r="AN197" s="61"/>
      <c r="AO197" s="142">
        <f t="shared" si="179"/>
        <v>0</v>
      </c>
      <c r="AP197" s="142">
        <f t="shared" si="180"/>
        <v>0</v>
      </c>
      <c r="AQ197" s="61"/>
      <c r="AR197" s="142">
        <f t="shared" si="181"/>
        <v>0</v>
      </c>
      <c r="AS197" s="142">
        <f t="shared" si="182"/>
        <v>0</v>
      </c>
      <c r="AT197" s="61"/>
      <c r="AU197" s="142">
        <f t="shared" si="183"/>
        <v>0</v>
      </c>
      <c r="AV197" s="142">
        <f t="shared" si="184"/>
        <v>0</v>
      </c>
      <c r="AW197" s="61"/>
      <c r="AX197" s="142">
        <f t="shared" si="185"/>
        <v>0</v>
      </c>
      <c r="AY197" s="142">
        <f t="shared" si="186"/>
        <v>0</v>
      </c>
      <c r="AZ197" s="3"/>
      <c r="BA197" s="142">
        <f t="shared" si="187"/>
        <v>0</v>
      </c>
      <c r="BB197" s="142">
        <f t="shared" si="187"/>
        <v>0</v>
      </c>
      <c r="BF197" s="111">
        <f t="shared" si="188"/>
        <v>0</v>
      </c>
      <c r="BG197" s="111">
        <f t="shared" si="150"/>
        <v>0</v>
      </c>
      <c r="BH197" s="111">
        <f t="shared" si="151"/>
        <v>0</v>
      </c>
      <c r="BI197" s="111">
        <f t="shared" si="152"/>
        <v>0</v>
      </c>
      <c r="BJ197" s="111">
        <f t="shared" si="153"/>
        <v>0</v>
      </c>
      <c r="BK197" s="111">
        <f t="shared" si="154"/>
        <v>0</v>
      </c>
      <c r="BL197" s="111">
        <f t="shared" si="155"/>
        <v>0</v>
      </c>
      <c r="BM197" s="111">
        <f t="shared" si="156"/>
        <v>0</v>
      </c>
      <c r="BN197" s="111">
        <f t="shared" si="157"/>
        <v>0</v>
      </c>
      <c r="BO197" s="111">
        <f t="shared" si="158"/>
        <v>0</v>
      </c>
      <c r="BP197" s="111">
        <f t="shared" si="159"/>
        <v>0</v>
      </c>
      <c r="BQ197" s="111">
        <f t="shared" si="160"/>
        <v>0</v>
      </c>
      <c r="CE197" s="61"/>
      <c r="CF197" s="149"/>
      <c r="CG197" s="142">
        <f t="shared" si="189"/>
        <v>0</v>
      </c>
      <c r="CH197" s="61"/>
      <c r="CI197" s="149"/>
      <c r="CJ197" s="142">
        <f t="shared" si="190"/>
        <v>0</v>
      </c>
      <c r="CK197" s="61"/>
      <c r="CL197" s="149"/>
      <c r="CM197" s="142">
        <f t="shared" si="191"/>
        <v>0</v>
      </c>
      <c r="CN197" s="61"/>
      <c r="CO197" s="149"/>
      <c r="CP197" s="142">
        <f t="shared" si="192"/>
        <v>0</v>
      </c>
      <c r="CQ197" s="61"/>
      <c r="CR197" s="149"/>
      <c r="CS197" s="142">
        <f t="shared" si="193"/>
        <v>0</v>
      </c>
      <c r="CT197" s="61"/>
      <c r="CU197" s="149"/>
      <c r="CV197" s="142">
        <f t="shared" si="194"/>
        <v>0</v>
      </c>
      <c r="CW197" s="61"/>
      <c r="CX197" s="149"/>
      <c r="CY197" s="142">
        <f t="shared" si="195"/>
        <v>0</v>
      </c>
      <c r="CZ197" s="61"/>
      <c r="DA197" s="149"/>
      <c r="DB197" s="142">
        <f t="shared" si="196"/>
        <v>0</v>
      </c>
      <c r="DC197" s="61"/>
      <c r="DD197" s="149"/>
      <c r="DE197" s="142">
        <f t="shared" si="197"/>
        <v>0</v>
      </c>
      <c r="DF197">
        <f t="shared" si="222"/>
        <v>190</v>
      </c>
      <c r="DH197" s="142">
        <f t="shared" si="198"/>
        <v>0</v>
      </c>
      <c r="DI197" s="142">
        <f t="shared" si="199"/>
        <v>0</v>
      </c>
      <c r="DJ197" s="142">
        <f t="shared" si="200"/>
        <v>0</v>
      </c>
      <c r="DK197" s="142">
        <f t="shared" si="201"/>
        <v>0</v>
      </c>
      <c r="DL197" s="142">
        <f t="shared" si="202"/>
        <v>0</v>
      </c>
      <c r="DM197" s="142">
        <f t="shared" si="203"/>
        <v>0</v>
      </c>
      <c r="DN197" s="142">
        <f t="shared" si="204"/>
        <v>0</v>
      </c>
      <c r="DO197" s="142">
        <f t="shared" si="205"/>
        <v>0</v>
      </c>
      <c r="DP197" s="142">
        <f t="shared" si="206"/>
        <v>0</v>
      </c>
      <c r="DQ197" s="142">
        <f t="shared" si="207"/>
        <v>0</v>
      </c>
      <c r="DR197" s="142">
        <f t="shared" si="208"/>
        <v>0</v>
      </c>
      <c r="DS197" s="142">
        <f t="shared" si="209"/>
        <v>0</v>
      </c>
      <c r="DU197" s="142">
        <f t="shared" si="210"/>
        <v>0</v>
      </c>
      <c r="DV197" s="142">
        <f t="shared" si="211"/>
        <v>0</v>
      </c>
      <c r="DW197" s="142">
        <f t="shared" si="212"/>
        <v>0</v>
      </c>
      <c r="DX197" s="142">
        <f t="shared" si="213"/>
        <v>0</v>
      </c>
      <c r="DY197" s="142">
        <f t="shared" si="214"/>
        <v>0</v>
      </c>
      <c r="DZ197" s="142">
        <f t="shared" si="215"/>
        <v>0</v>
      </c>
      <c r="EA197" s="142">
        <f t="shared" si="216"/>
        <v>0</v>
      </c>
      <c r="EB197" s="142">
        <f t="shared" si="217"/>
        <v>0</v>
      </c>
      <c r="EC197" s="142">
        <f t="shared" si="218"/>
        <v>0</v>
      </c>
      <c r="ED197" s="142">
        <f t="shared" si="219"/>
        <v>0</v>
      </c>
      <c r="EE197" s="142">
        <f t="shared" si="220"/>
        <v>0</v>
      </c>
      <c r="EF197" s="142">
        <f t="shared" si="221"/>
        <v>0</v>
      </c>
    </row>
    <row r="198" spans="1:136">
      <c r="A198" s="137"/>
      <c r="B198" s="138"/>
      <c r="C198" s="138"/>
      <c r="D198" s="139"/>
      <c r="E198" s="139"/>
      <c r="F198" s="139"/>
      <c r="G198" s="140"/>
      <c r="H198" s="141">
        <f t="shared" si="161"/>
        <v>0</v>
      </c>
      <c r="I198" s="140"/>
      <c r="J198" s="141">
        <f t="shared" si="162"/>
        <v>0</v>
      </c>
      <c r="K198" s="140"/>
      <c r="L198" s="141">
        <f t="shared" si="163"/>
        <v>0</v>
      </c>
      <c r="M198" s="140"/>
      <c r="N198" s="141">
        <f t="shared" si="164"/>
        <v>0</v>
      </c>
      <c r="O198" s="141">
        <f t="shared" si="165"/>
        <v>0</v>
      </c>
      <c r="P198" s="61"/>
      <c r="Q198" s="149"/>
      <c r="R198" s="142">
        <f t="shared" si="166"/>
        <v>0</v>
      </c>
      <c r="S198" s="61"/>
      <c r="T198" s="149"/>
      <c r="U198" s="142">
        <f t="shared" si="167"/>
        <v>0</v>
      </c>
      <c r="V198" s="61"/>
      <c r="W198" s="149"/>
      <c r="X198" s="142">
        <f t="shared" si="168"/>
        <v>0</v>
      </c>
      <c r="Y198" s="61"/>
      <c r="Z198" s="142">
        <f t="shared" si="169"/>
        <v>0</v>
      </c>
      <c r="AA198" s="142">
        <f t="shared" si="170"/>
        <v>0</v>
      </c>
      <c r="AB198" s="61"/>
      <c r="AC198" s="142">
        <f t="shared" si="171"/>
        <v>0</v>
      </c>
      <c r="AD198" s="142">
        <f t="shared" si="172"/>
        <v>0</v>
      </c>
      <c r="AE198" s="61"/>
      <c r="AF198" s="142">
        <f t="shared" si="173"/>
        <v>0</v>
      </c>
      <c r="AG198" s="142">
        <f t="shared" si="174"/>
        <v>0</v>
      </c>
      <c r="AH198" s="61"/>
      <c r="AI198" s="142">
        <f t="shared" si="175"/>
        <v>0</v>
      </c>
      <c r="AJ198" s="142">
        <f t="shared" si="176"/>
        <v>0</v>
      </c>
      <c r="AK198" s="61"/>
      <c r="AL198" s="142">
        <f t="shared" si="177"/>
        <v>0</v>
      </c>
      <c r="AM198" s="142">
        <f t="shared" si="178"/>
        <v>0</v>
      </c>
      <c r="AN198" s="61"/>
      <c r="AO198" s="142">
        <f t="shared" si="179"/>
        <v>0</v>
      </c>
      <c r="AP198" s="142">
        <f t="shared" si="180"/>
        <v>0</v>
      </c>
      <c r="AQ198" s="61"/>
      <c r="AR198" s="142">
        <f t="shared" si="181"/>
        <v>0</v>
      </c>
      <c r="AS198" s="142">
        <f t="shared" si="182"/>
        <v>0</v>
      </c>
      <c r="AT198" s="61"/>
      <c r="AU198" s="142">
        <f t="shared" si="183"/>
        <v>0</v>
      </c>
      <c r="AV198" s="142">
        <f t="shared" si="184"/>
        <v>0</v>
      </c>
      <c r="AW198" s="61"/>
      <c r="AX198" s="142">
        <f t="shared" si="185"/>
        <v>0</v>
      </c>
      <c r="AY198" s="142">
        <f t="shared" si="186"/>
        <v>0</v>
      </c>
      <c r="AZ198" s="3"/>
      <c r="BA198" s="142">
        <f t="shared" si="187"/>
        <v>0</v>
      </c>
      <c r="BB198" s="142">
        <f t="shared" si="187"/>
        <v>0</v>
      </c>
      <c r="BF198" s="111">
        <f t="shared" si="188"/>
        <v>0</v>
      </c>
      <c r="BG198" s="111">
        <f t="shared" si="150"/>
        <v>0</v>
      </c>
      <c r="BH198" s="111">
        <f t="shared" si="151"/>
        <v>0</v>
      </c>
      <c r="BI198" s="111">
        <f t="shared" si="152"/>
        <v>0</v>
      </c>
      <c r="BJ198" s="111">
        <f t="shared" si="153"/>
        <v>0</v>
      </c>
      <c r="BK198" s="111">
        <f t="shared" si="154"/>
        <v>0</v>
      </c>
      <c r="BL198" s="111">
        <f t="shared" si="155"/>
        <v>0</v>
      </c>
      <c r="BM198" s="111">
        <f t="shared" si="156"/>
        <v>0</v>
      </c>
      <c r="BN198" s="111">
        <f t="shared" si="157"/>
        <v>0</v>
      </c>
      <c r="BO198" s="111">
        <f t="shared" si="158"/>
        <v>0</v>
      </c>
      <c r="BP198" s="111">
        <f t="shared" si="159"/>
        <v>0</v>
      </c>
      <c r="BQ198" s="111">
        <f t="shared" si="160"/>
        <v>0</v>
      </c>
      <c r="CE198" s="61"/>
      <c r="CF198" s="149"/>
      <c r="CG198" s="142">
        <f t="shared" si="189"/>
        <v>0</v>
      </c>
      <c r="CH198" s="61"/>
      <c r="CI198" s="149"/>
      <c r="CJ198" s="142">
        <f t="shared" si="190"/>
        <v>0</v>
      </c>
      <c r="CK198" s="61"/>
      <c r="CL198" s="149"/>
      <c r="CM198" s="142">
        <f t="shared" si="191"/>
        <v>0</v>
      </c>
      <c r="CN198" s="61"/>
      <c r="CO198" s="149"/>
      <c r="CP198" s="142">
        <f t="shared" si="192"/>
        <v>0</v>
      </c>
      <c r="CQ198" s="61"/>
      <c r="CR198" s="149"/>
      <c r="CS198" s="142">
        <f t="shared" si="193"/>
        <v>0</v>
      </c>
      <c r="CT198" s="61"/>
      <c r="CU198" s="149"/>
      <c r="CV198" s="142">
        <f t="shared" si="194"/>
        <v>0</v>
      </c>
      <c r="CW198" s="61"/>
      <c r="CX198" s="149"/>
      <c r="CY198" s="142">
        <f t="shared" si="195"/>
        <v>0</v>
      </c>
      <c r="CZ198" s="61"/>
      <c r="DA198" s="149"/>
      <c r="DB198" s="142">
        <f t="shared" si="196"/>
        <v>0</v>
      </c>
      <c r="DC198" s="61"/>
      <c r="DD198" s="149"/>
      <c r="DE198" s="142">
        <f t="shared" si="197"/>
        <v>0</v>
      </c>
      <c r="DF198">
        <f t="shared" si="222"/>
        <v>191</v>
      </c>
      <c r="DH198" s="142">
        <f t="shared" si="198"/>
        <v>0</v>
      </c>
      <c r="DI198" s="142">
        <f t="shared" si="199"/>
        <v>0</v>
      </c>
      <c r="DJ198" s="142">
        <f t="shared" si="200"/>
        <v>0</v>
      </c>
      <c r="DK198" s="142">
        <f t="shared" si="201"/>
        <v>0</v>
      </c>
      <c r="DL198" s="142">
        <f t="shared" si="202"/>
        <v>0</v>
      </c>
      <c r="DM198" s="142">
        <f t="shared" si="203"/>
        <v>0</v>
      </c>
      <c r="DN198" s="142">
        <f t="shared" si="204"/>
        <v>0</v>
      </c>
      <c r="DO198" s="142">
        <f t="shared" si="205"/>
        <v>0</v>
      </c>
      <c r="DP198" s="142">
        <f t="shared" si="206"/>
        <v>0</v>
      </c>
      <c r="DQ198" s="142">
        <f t="shared" si="207"/>
        <v>0</v>
      </c>
      <c r="DR198" s="142">
        <f t="shared" si="208"/>
        <v>0</v>
      </c>
      <c r="DS198" s="142">
        <f t="shared" si="209"/>
        <v>0</v>
      </c>
      <c r="DU198" s="142">
        <f t="shared" si="210"/>
        <v>0</v>
      </c>
      <c r="DV198" s="142">
        <f t="shared" si="211"/>
        <v>0</v>
      </c>
      <c r="DW198" s="142">
        <f t="shared" si="212"/>
        <v>0</v>
      </c>
      <c r="DX198" s="142">
        <f t="shared" si="213"/>
        <v>0</v>
      </c>
      <c r="DY198" s="142">
        <f t="shared" si="214"/>
        <v>0</v>
      </c>
      <c r="DZ198" s="142">
        <f t="shared" si="215"/>
        <v>0</v>
      </c>
      <c r="EA198" s="142">
        <f t="shared" si="216"/>
        <v>0</v>
      </c>
      <c r="EB198" s="142">
        <f t="shared" si="217"/>
        <v>0</v>
      </c>
      <c r="EC198" s="142">
        <f t="shared" si="218"/>
        <v>0</v>
      </c>
      <c r="ED198" s="142">
        <f t="shared" si="219"/>
        <v>0</v>
      </c>
      <c r="EE198" s="142">
        <f t="shared" si="220"/>
        <v>0</v>
      </c>
      <c r="EF198" s="142">
        <f t="shared" si="221"/>
        <v>0</v>
      </c>
    </row>
    <row r="199" spans="1:136">
      <c r="A199" s="137"/>
      <c r="B199" s="138"/>
      <c r="C199" s="138"/>
      <c r="D199" s="139"/>
      <c r="E199" s="139"/>
      <c r="F199" s="139"/>
      <c r="G199" s="140"/>
      <c r="H199" s="141">
        <f t="shared" si="161"/>
        <v>0</v>
      </c>
      <c r="I199" s="140"/>
      <c r="J199" s="141">
        <f t="shared" si="162"/>
        <v>0</v>
      </c>
      <c r="K199" s="140"/>
      <c r="L199" s="141">
        <f t="shared" si="163"/>
        <v>0</v>
      </c>
      <c r="M199" s="140"/>
      <c r="N199" s="141">
        <f t="shared" si="164"/>
        <v>0</v>
      </c>
      <c r="O199" s="141">
        <f t="shared" si="165"/>
        <v>0</v>
      </c>
      <c r="P199" s="61"/>
      <c r="Q199" s="149"/>
      <c r="R199" s="142">
        <f t="shared" si="166"/>
        <v>0</v>
      </c>
      <c r="S199" s="61"/>
      <c r="T199" s="149"/>
      <c r="U199" s="142">
        <f t="shared" si="167"/>
        <v>0</v>
      </c>
      <c r="V199" s="61"/>
      <c r="W199" s="149"/>
      <c r="X199" s="142">
        <f t="shared" si="168"/>
        <v>0</v>
      </c>
      <c r="Y199" s="61"/>
      <c r="Z199" s="142">
        <f t="shared" si="169"/>
        <v>0</v>
      </c>
      <c r="AA199" s="142">
        <f t="shared" si="170"/>
        <v>0</v>
      </c>
      <c r="AB199" s="61"/>
      <c r="AC199" s="142">
        <f t="shared" si="171"/>
        <v>0</v>
      </c>
      <c r="AD199" s="142">
        <f t="shared" si="172"/>
        <v>0</v>
      </c>
      <c r="AE199" s="61"/>
      <c r="AF199" s="142">
        <f t="shared" si="173"/>
        <v>0</v>
      </c>
      <c r="AG199" s="142">
        <f t="shared" si="174"/>
        <v>0</v>
      </c>
      <c r="AH199" s="61"/>
      <c r="AI199" s="142">
        <f t="shared" si="175"/>
        <v>0</v>
      </c>
      <c r="AJ199" s="142">
        <f t="shared" si="176"/>
        <v>0</v>
      </c>
      <c r="AK199" s="61"/>
      <c r="AL199" s="142">
        <f t="shared" si="177"/>
        <v>0</v>
      </c>
      <c r="AM199" s="142">
        <f t="shared" si="178"/>
        <v>0</v>
      </c>
      <c r="AN199" s="61"/>
      <c r="AO199" s="142">
        <f t="shared" si="179"/>
        <v>0</v>
      </c>
      <c r="AP199" s="142">
        <f t="shared" si="180"/>
        <v>0</v>
      </c>
      <c r="AQ199" s="61"/>
      <c r="AR199" s="142">
        <f t="shared" si="181"/>
        <v>0</v>
      </c>
      <c r="AS199" s="142">
        <f t="shared" si="182"/>
        <v>0</v>
      </c>
      <c r="AT199" s="61"/>
      <c r="AU199" s="142">
        <f t="shared" si="183"/>
        <v>0</v>
      </c>
      <c r="AV199" s="142">
        <f t="shared" si="184"/>
        <v>0</v>
      </c>
      <c r="AW199" s="61"/>
      <c r="AX199" s="142">
        <f t="shared" si="185"/>
        <v>0</v>
      </c>
      <c r="AY199" s="142">
        <f t="shared" si="186"/>
        <v>0</v>
      </c>
      <c r="AZ199" s="3"/>
      <c r="BA199" s="142">
        <f t="shared" si="187"/>
        <v>0</v>
      </c>
      <c r="BB199" s="142">
        <f t="shared" si="187"/>
        <v>0</v>
      </c>
      <c r="BF199" s="111">
        <f t="shared" si="188"/>
        <v>0</v>
      </c>
      <c r="BG199" s="111">
        <f t="shared" si="150"/>
        <v>0</v>
      </c>
      <c r="BH199" s="111">
        <f t="shared" si="151"/>
        <v>0</v>
      </c>
      <c r="BI199" s="111">
        <f t="shared" si="152"/>
        <v>0</v>
      </c>
      <c r="BJ199" s="111">
        <f t="shared" si="153"/>
        <v>0</v>
      </c>
      <c r="BK199" s="111">
        <f t="shared" si="154"/>
        <v>0</v>
      </c>
      <c r="BL199" s="111">
        <f t="shared" si="155"/>
        <v>0</v>
      </c>
      <c r="BM199" s="111">
        <f t="shared" si="156"/>
        <v>0</v>
      </c>
      <c r="BN199" s="111">
        <f t="shared" si="157"/>
        <v>0</v>
      </c>
      <c r="BO199" s="111">
        <f t="shared" si="158"/>
        <v>0</v>
      </c>
      <c r="BP199" s="111">
        <f t="shared" si="159"/>
        <v>0</v>
      </c>
      <c r="BQ199" s="111">
        <f t="shared" si="160"/>
        <v>0</v>
      </c>
      <c r="CE199" s="61"/>
      <c r="CF199" s="149"/>
      <c r="CG199" s="142">
        <f t="shared" si="189"/>
        <v>0</v>
      </c>
      <c r="CH199" s="61"/>
      <c r="CI199" s="149"/>
      <c r="CJ199" s="142">
        <f t="shared" si="190"/>
        <v>0</v>
      </c>
      <c r="CK199" s="61"/>
      <c r="CL199" s="149"/>
      <c r="CM199" s="142">
        <f t="shared" si="191"/>
        <v>0</v>
      </c>
      <c r="CN199" s="61"/>
      <c r="CO199" s="149"/>
      <c r="CP199" s="142">
        <f t="shared" si="192"/>
        <v>0</v>
      </c>
      <c r="CQ199" s="61"/>
      <c r="CR199" s="149"/>
      <c r="CS199" s="142">
        <f t="shared" si="193"/>
        <v>0</v>
      </c>
      <c r="CT199" s="61"/>
      <c r="CU199" s="149"/>
      <c r="CV199" s="142">
        <f t="shared" si="194"/>
        <v>0</v>
      </c>
      <c r="CW199" s="61"/>
      <c r="CX199" s="149"/>
      <c r="CY199" s="142">
        <f t="shared" si="195"/>
        <v>0</v>
      </c>
      <c r="CZ199" s="61"/>
      <c r="DA199" s="149"/>
      <c r="DB199" s="142">
        <f t="shared" si="196"/>
        <v>0</v>
      </c>
      <c r="DC199" s="61"/>
      <c r="DD199" s="149"/>
      <c r="DE199" s="142">
        <f t="shared" si="197"/>
        <v>0</v>
      </c>
      <c r="DF199">
        <f t="shared" si="222"/>
        <v>192</v>
      </c>
      <c r="DH199" s="142">
        <f t="shared" si="198"/>
        <v>0</v>
      </c>
      <c r="DI199" s="142">
        <f t="shared" si="199"/>
        <v>0</v>
      </c>
      <c r="DJ199" s="142">
        <f t="shared" si="200"/>
        <v>0</v>
      </c>
      <c r="DK199" s="142">
        <f t="shared" si="201"/>
        <v>0</v>
      </c>
      <c r="DL199" s="142">
        <f t="shared" si="202"/>
        <v>0</v>
      </c>
      <c r="DM199" s="142">
        <f t="shared" si="203"/>
        <v>0</v>
      </c>
      <c r="DN199" s="142">
        <f t="shared" si="204"/>
        <v>0</v>
      </c>
      <c r="DO199" s="142">
        <f t="shared" si="205"/>
        <v>0</v>
      </c>
      <c r="DP199" s="142">
        <f t="shared" si="206"/>
        <v>0</v>
      </c>
      <c r="DQ199" s="142">
        <f t="shared" si="207"/>
        <v>0</v>
      </c>
      <c r="DR199" s="142">
        <f t="shared" si="208"/>
        <v>0</v>
      </c>
      <c r="DS199" s="142">
        <f t="shared" si="209"/>
        <v>0</v>
      </c>
      <c r="DU199" s="142">
        <f t="shared" si="210"/>
        <v>0</v>
      </c>
      <c r="DV199" s="142">
        <f t="shared" si="211"/>
        <v>0</v>
      </c>
      <c r="DW199" s="142">
        <f t="shared" si="212"/>
        <v>0</v>
      </c>
      <c r="DX199" s="142">
        <f t="shared" si="213"/>
        <v>0</v>
      </c>
      <c r="DY199" s="142">
        <f t="shared" si="214"/>
        <v>0</v>
      </c>
      <c r="DZ199" s="142">
        <f t="shared" si="215"/>
        <v>0</v>
      </c>
      <c r="EA199" s="142">
        <f t="shared" si="216"/>
        <v>0</v>
      </c>
      <c r="EB199" s="142">
        <f t="shared" si="217"/>
        <v>0</v>
      </c>
      <c r="EC199" s="142">
        <f t="shared" si="218"/>
        <v>0</v>
      </c>
      <c r="ED199" s="142">
        <f t="shared" si="219"/>
        <v>0</v>
      </c>
      <c r="EE199" s="142">
        <f t="shared" si="220"/>
        <v>0</v>
      </c>
      <c r="EF199" s="142">
        <f t="shared" si="221"/>
        <v>0</v>
      </c>
    </row>
    <row r="200" spans="1:136">
      <c r="A200" s="137"/>
      <c r="B200" s="138"/>
      <c r="C200" s="138"/>
      <c r="D200" s="139"/>
      <c r="E200" s="139"/>
      <c r="F200" s="139"/>
      <c r="G200" s="140"/>
      <c r="H200" s="141">
        <f t="shared" si="161"/>
        <v>0</v>
      </c>
      <c r="I200" s="140"/>
      <c r="J200" s="141">
        <f t="shared" si="162"/>
        <v>0</v>
      </c>
      <c r="K200" s="140"/>
      <c r="L200" s="141">
        <f t="shared" si="163"/>
        <v>0</v>
      </c>
      <c r="M200" s="140"/>
      <c r="N200" s="141">
        <f t="shared" si="164"/>
        <v>0</v>
      </c>
      <c r="O200" s="141">
        <f t="shared" si="165"/>
        <v>0</v>
      </c>
      <c r="P200" s="61"/>
      <c r="Q200" s="149"/>
      <c r="R200" s="142">
        <f t="shared" si="166"/>
        <v>0</v>
      </c>
      <c r="S200" s="61"/>
      <c r="T200" s="149"/>
      <c r="U200" s="142">
        <f t="shared" si="167"/>
        <v>0</v>
      </c>
      <c r="V200" s="61"/>
      <c r="W200" s="149"/>
      <c r="X200" s="142">
        <f t="shared" si="168"/>
        <v>0</v>
      </c>
      <c r="Y200" s="61"/>
      <c r="Z200" s="142">
        <f t="shared" si="169"/>
        <v>0</v>
      </c>
      <c r="AA200" s="142">
        <f t="shared" si="170"/>
        <v>0</v>
      </c>
      <c r="AB200" s="61"/>
      <c r="AC200" s="142">
        <f t="shared" si="171"/>
        <v>0</v>
      </c>
      <c r="AD200" s="142">
        <f t="shared" si="172"/>
        <v>0</v>
      </c>
      <c r="AE200" s="61"/>
      <c r="AF200" s="142">
        <f t="shared" si="173"/>
        <v>0</v>
      </c>
      <c r="AG200" s="142">
        <f t="shared" si="174"/>
        <v>0</v>
      </c>
      <c r="AH200" s="61"/>
      <c r="AI200" s="142">
        <f t="shared" si="175"/>
        <v>0</v>
      </c>
      <c r="AJ200" s="142">
        <f t="shared" si="176"/>
        <v>0</v>
      </c>
      <c r="AK200" s="61"/>
      <c r="AL200" s="142">
        <f t="shared" si="177"/>
        <v>0</v>
      </c>
      <c r="AM200" s="142">
        <f t="shared" si="178"/>
        <v>0</v>
      </c>
      <c r="AN200" s="61"/>
      <c r="AO200" s="142">
        <f t="shared" si="179"/>
        <v>0</v>
      </c>
      <c r="AP200" s="142">
        <f t="shared" si="180"/>
        <v>0</v>
      </c>
      <c r="AQ200" s="61"/>
      <c r="AR200" s="142">
        <f t="shared" si="181"/>
        <v>0</v>
      </c>
      <c r="AS200" s="142">
        <f t="shared" si="182"/>
        <v>0</v>
      </c>
      <c r="AT200" s="61"/>
      <c r="AU200" s="142">
        <f t="shared" si="183"/>
        <v>0</v>
      </c>
      <c r="AV200" s="142">
        <f t="shared" si="184"/>
        <v>0</v>
      </c>
      <c r="AW200" s="61"/>
      <c r="AX200" s="142">
        <f t="shared" si="185"/>
        <v>0</v>
      </c>
      <c r="AY200" s="142">
        <f t="shared" si="186"/>
        <v>0</v>
      </c>
      <c r="AZ200" s="3"/>
      <c r="BA200" s="142">
        <f t="shared" si="187"/>
        <v>0</v>
      </c>
      <c r="BB200" s="142">
        <f t="shared" si="187"/>
        <v>0</v>
      </c>
      <c r="BF200" s="111">
        <f t="shared" si="188"/>
        <v>0</v>
      </c>
      <c r="BG200" s="111">
        <f t="shared" ref="BG200:BG263" si="223">IF(S200=0,0,IF(S200&gt;1,1,S200))</f>
        <v>0</v>
      </c>
      <c r="BH200" s="111">
        <f t="shared" ref="BH200:BH263" si="224">IF(V200=0,0,IF(V200&gt;1,1,V200))</f>
        <v>0</v>
      </c>
      <c r="BI200" s="111">
        <f t="shared" ref="BI200:BI263" si="225">IF(Y200=0,0,IF(Y200&gt;1,1,Y200))</f>
        <v>0</v>
      </c>
      <c r="BJ200" s="111">
        <f t="shared" ref="BJ200:BJ263" si="226">IF(AB200=0,0,IF(AB200&gt;1,1,AB200))</f>
        <v>0</v>
      </c>
      <c r="BK200" s="111">
        <f t="shared" ref="BK200:BK263" si="227">IF(AE200=0,0,IF(AE200&gt;1,1,AE200))</f>
        <v>0</v>
      </c>
      <c r="BL200" s="111">
        <f t="shared" ref="BL200:BL263" si="228">IF(AH200=0,0,IF(AH200&gt;1,1,AH200))</f>
        <v>0</v>
      </c>
      <c r="BM200" s="111">
        <f t="shared" ref="BM200:BM263" si="229">IF(AK200=0,0,IF(AK200&gt;1,1,AK200))</f>
        <v>0</v>
      </c>
      <c r="BN200" s="111">
        <f t="shared" ref="BN200:BN263" si="230">IF(AN200=0,0,IF(AN200&gt;1,1,AN200))</f>
        <v>0</v>
      </c>
      <c r="BO200" s="111">
        <f t="shared" ref="BO200:BO263" si="231">IF(AQ200=0,0,IF(AQ200&gt;1,1,AQ200))</f>
        <v>0</v>
      </c>
      <c r="BP200" s="111">
        <f t="shared" ref="BP200:BP263" si="232">IF(AT200=0,0,IF(AT200&gt;1,1,AT200))</f>
        <v>0</v>
      </c>
      <c r="BQ200" s="111">
        <f t="shared" ref="BQ200:BQ263" si="233">IF(AW200=0,0,IF(AW200&gt;1,1,AW200))</f>
        <v>0</v>
      </c>
      <c r="CE200" s="61"/>
      <c r="CF200" s="149"/>
      <c r="CG200" s="142">
        <f t="shared" si="189"/>
        <v>0</v>
      </c>
      <c r="CH200" s="61"/>
      <c r="CI200" s="149"/>
      <c r="CJ200" s="142">
        <f t="shared" si="190"/>
        <v>0</v>
      </c>
      <c r="CK200" s="61"/>
      <c r="CL200" s="149"/>
      <c r="CM200" s="142">
        <f t="shared" si="191"/>
        <v>0</v>
      </c>
      <c r="CN200" s="61"/>
      <c r="CO200" s="149"/>
      <c r="CP200" s="142">
        <f t="shared" si="192"/>
        <v>0</v>
      </c>
      <c r="CQ200" s="61"/>
      <c r="CR200" s="149"/>
      <c r="CS200" s="142">
        <f t="shared" si="193"/>
        <v>0</v>
      </c>
      <c r="CT200" s="61"/>
      <c r="CU200" s="149"/>
      <c r="CV200" s="142">
        <f t="shared" si="194"/>
        <v>0</v>
      </c>
      <c r="CW200" s="61"/>
      <c r="CX200" s="149"/>
      <c r="CY200" s="142">
        <f t="shared" si="195"/>
        <v>0</v>
      </c>
      <c r="CZ200" s="61"/>
      <c r="DA200" s="149"/>
      <c r="DB200" s="142">
        <f t="shared" si="196"/>
        <v>0</v>
      </c>
      <c r="DC200" s="61"/>
      <c r="DD200" s="149"/>
      <c r="DE200" s="142">
        <f t="shared" si="197"/>
        <v>0</v>
      </c>
      <c r="DF200">
        <f t="shared" si="222"/>
        <v>193</v>
      </c>
      <c r="DH200" s="142">
        <f t="shared" si="198"/>
        <v>0</v>
      </c>
      <c r="DI200" s="142">
        <f t="shared" si="199"/>
        <v>0</v>
      </c>
      <c r="DJ200" s="142">
        <f t="shared" si="200"/>
        <v>0</v>
      </c>
      <c r="DK200" s="142">
        <f t="shared" si="201"/>
        <v>0</v>
      </c>
      <c r="DL200" s="142">
        <f t="shared" si="202"/>
        <v>0</v>
      </c>
      <c r="DM200" s="142">
        <f t="shared" si="203"/>
        <v>0</v>
      </c>
      <c r="DN200" s="142">
        <f t="shared" si="204"/>
        <v>0</v>
      </c>
      <c r="DO200" s="142">
        <f t="shared" si="205"/>
        <v>0</v>
      </c>
      <c r="DP200" s="142">
        <f t="shared" si="206"/>
        <v>0</v>
      </c>
      <c r="DQ200" s="142">
        <f t="shared" si="207"/>
        <v>0</v>
      </c>
      <c r="DR200" s="142">
        <f t="shared" si="208"/>
        <v>0</v>
      </c>
      <c r="DS200" s="142">
        <f t="shared" si="209"/>
        <v>0</v>
      </c>
      <c r="DU200" s="142">
        <f t="shared" si="210"/>
        <v>0</v>
      </c>
      <c r="DV200" s="142">
        <f t="shared" si="211"/>
        <v>0</v>
      </c>
      <c r="DW200" s="142">
        <f t="shared" si="212"/>
        <v>0</v>
      </c>
      <c r="DX200" s="142">
        <f t="shared" si="213"/>
        <v>0</v>
      </c>
      <c r="DY200" s="142">
        <f t="shared" si="214"/>
        <v>0</v>
      </c>
      <c r="DZ200" s="142">
        <f t="shared" si="215"/>
        <v>0</v>
      </c>
      <c r="EA200" s="142">
        <f t="shared" si="216"/>
        <v>0</v>
      </c>
      <c r="EB200" s="142">
        <f t="shared" si="217"/>
        <v>0</v>
      </c>
      <c r="EC200" s="142">
        <f t="shared" si="218"/>
        <v>0</v>
      </c>
      <c r="ED200" s="142">
        <f t="shared" si="219"/>
        <v>0</v>
      </c>
      <c r="EE200" s="142">
        <f t="shared" si="220"/>
        <v>0</v>
      </c>
      <c r="EF200" s="142">
        <f t="shared" si="221"/>
        <v>0</v>
      </c>
    </row>
    <row r="201" spans="1:136">
      <c r="A201" s="137"/>
      <c r="B201" s="138"/>
      <c r="C201" s="138"/>
      <c r="D201" s="139"/>
      <c r="E201" s="139"/>
      <c r="F201" s="139"/>
      <c r="G201" s="140"/>
      <c r="H201" s="141">
        <f t="shared" ref="H201:H264" si="234">$D201*G201</f>
        <v>0</v>
      </c>
      <c r="I201" s="140"/>
      <c r="J201" s="141">
        <f t="shared" ref="J201:J264" si="235">$D201*I201</f>
        <v>0</v>
      </c>
      <c r="K201" s="140"/>
      <c r="L201" s="141">
        <f t="shared" ref="L201:L264" si="236">$D201*K201</f>
        <v>0</v>
      </c>
      <c r="M201" s="140"/>
      <c r="N201" s="141">
        <f t="shared" ref="N201:N264" si="237">$D201*M201</f>
        <v>0</v>
      </c>
      <c r="O201" s="141">
        <f t="shared" ref="O201:O264" si="238">D201+E201+F201+H201+J201+L201+N201</f>
        <v>0</v>
      </c>
      <c r="P201" s="61"/>
      <c r="Q201" s="149"/>
      <c r="R201" s="142">
        <f t="shared" ref="R201:R264" si="239">IF(Q201&gt;$T$2,$T$2*$V$2,Q201*$V$2)</f>
        <v>0</v>
      </c>
      <c r="S201" s="61"/>
      <c r="T201" s="149"/>
      <c r="U201" s="142">
        <f t="shared" ref="U201:U264" si="240">IF(T201&gt;$T$2,$T$2*$V$2,T201*$V$2)</f>
        <v>0</v>
      </c>
      <c r="V201" s="61"/>
      <c r="W201" s="149"/>
      <c r="X201" s="142">
        <f t="shared" ref="X201:X264" si="241">IF(W201&gt;$T$2,$T$2*$V$2,W201*$V$2)</f>
        <v>0</v>
      </c>
      <c r="Y201" s="61"/>
      <c r="Z201" s="142">
        <f t="shared" ref="Z201:Z264" si="242">Y201*$O201</f>
        <v>0</v>
      </c>
      <c r="AA201" s="142">
        <f t="shared" ref="AA201:AA264" si="243">IF(Z201&gt;$T$2,$T$2*$V$2,Z201*$V$2)</f>
        <v>0</v>
      </c>
      <c r="AB201" s="61"/>
      <c r="AC201" s="142">
        <f t="shared" ref="AC201:AC264" si="244">AB201*$O201</f>
        <v>0</v>
      </c>
      <c r="AD201" s="142">
        <f t="shared" ref="AD201:AD264" si="245">IF(AC201&gt;$T$2,$T$2*$V$2,AC201*$V$2)</f>
        <v>0</v>
      </c>
      <c r="AE201" s="61"/>
      <c r="AF201" s="142">
        <f t="shared" ref="AF201:AF264" si="246">AE201*$O201</f>
        <v>0</v>
      </c>
      <c r="AG201" s="142">
        <f t="shared" ref="AG201:AG264" si="247">IF(AF201&gt;$T$2,$T$2*$V$2,AF201*$V$2)</f>
        <v>0</v>
      </c>
      <c r="AH201" s="61"/>
      <c r="AI201" s="142">
        <f t="shared" ref="AI201:AI264" si="248">AH201*$O201</f>
        <v>0</v>
      </c>
      <c r="AJ201" s="142">
        <f t="shared" ref="AJ201:AJ264" si="249">IF(AI201&gt;$T$2,$T$2*$V$2,AI201*$V$2)</f>
        <v>0</v>
      </c>
      <c r="AK201" s="61"/>
      <c r="AL201" s="142">
        <f t="shared" ref="AL201:AL264" si="250">AK201*$O201</f>
        <v>0</v>
      </c>
      <c r="AM201" s="142">
        <f t="shared" ref="AM201:AM264" si="251">IF(AL201&gt;$T$2,$T$2*$V$2,AL201*$V$2)</f>
        <v>0</v>
      </c>
      <c r="AN201" s="61"/>
      <c r="AO201" s="142">
        <f t="shared" ref="AO201:AO264" si="252">AN201*$O201</f>
        <v>0</v>
      </c>
      <c r="AP201" s="142">
        <f t="shared" ref="AP201:AP264" si="253">IF(AO201&gt;$T$2,$T$2*$V$2,AO201*$V$2)</f>
        <v>0</v>
      </c>
      <c r="AQ201" s="61"/>
      <c r="AR201" s="142">
        <f t="shared" ref="AR201:AR264" si="254">AQ201*$O201</f>
        <v>0</v>
      </c>
      <c r="AS201" s="142">
        <f t="shared" ref="AS201:AS264" si="255">IF(AR201&gt;$T$2,$T$2*$V$2,AR201*$V$2)</f>
        <v>0</v>
      </c>
      <c r="AT201" s="61"/>
      <c r="AU201" s="142">
        <f t="shared" ref="AU201:AU264" si="256">AT201*$O201</f>
        <v>0</v>
      </c>
      <c r="AV201" s="142">
        <f t="shared" ref="AV201:AV264" si="257">IF(AU201&gt;$T$2,$T$2*$V$2,AU201*$V$2)</f>
        <v>0</v>
      </c>
      <c r="AW201" s="61"/>
      <c r="AX201" s="142">
        <f t="shared" ref="AX201:AX264" si="258">AW201*$O201</f>
        <v>0</v>
      </c>
      <c r="AY201" s="142">
        <f t="shared" ref="AY201:AY264" si="259">IF(AX201&gt;$T$2,$T$2*$V$2,AX201*$V$2)</f>
        <v>0</v>
      </c>
      <c r="AZ201" s="3"/>
      <c r="BA201" s="142">
        <f t="shared" ref="BA201:BB264" si="260">Q201+T201+W201+Z201+AC201+AF201+AI201+AL201+AO201+AR201+AU201+AX201</f>
        <v>0</v>
      </c>
      <c r="BB201" s="142">
        <f t="shared" si="260"/>
        <v>0</v>
      </c>
      <c r="BF201" s="111">
        <f t="shared" ref="BF201:BF264" si="261">IF(P201=0,0,IF(P201&gt;1,1,P201))</f>
        <v>0</v>
      </c>
      <c r="BG201" s="111">
        <f t="shared" si="223"/>
        <v>0</v>
      </c>
      <c r="BH201" s="111">
        <f t="shared" si="224"/>
        <v>0</v>
      </c>
      <c r="BI201" s="111">
        <f t="shared" si="225"/>
        <v>0</v>
      </c>
      <c r="BJ201" s="111">
        <f t="shared" si="226"/>
        <v>0</v>
      </c>
      <c r="BK201" s="111">
        <f t="shared" si="227"/>
        <v>0</v>
      </c>
      <c r="BL201" s="111">
        <f t="shared" si="228"/>
        <v>0</v>
      </c>
      <c r="BM201" s="111">
        <f t="shared" si="229"/>
        <v>0</v>
      </c>
      <c r="BN201" s="111">
        <f t="shared" si="230"/>
        <v>0</v>
      </c>
      <c r="BO201" s="111">
        <f t="shared" si="231"/>
        <v>0</v>
      </c>
      <c r="BP201" s="111">
        <f t="shared" si="232"/>
        <v>0</v>
      </c>
      <c r="BQ201" s="111">
        <f t="shared" si="233"/>
        <v>0</v>
      </c>
      <c r="CE201" s="61"/>
      <c r="CF201" s="149"/>
      <c r="CG201" s="142">
        <f t="shared" ref="CG201:CG264" si="262">IF(CF201&gt;$T$2,$T$2*$V$2,CF201*$V$2)</f>
        <v>0</v>
      </c>
      <c r="CH201" s="61"/>
      <c r="CI201" s="149"/>
      <c r="CJ201" s="142">
        <f t="shared" ref="CJ201:CJ264" si="263">IF(CI201&gt;$T$2,$T$2*$V$2,CI201*$V$2)</f>
        <v>0</v>
      </c>
      <c r="CK201" s="61"/>
      <c r="CL201" s="149"/>
      <c r="CM201" s="142">
        <f t="shared" ref="CM201:CM264" si="264">IF(CL201&gt;$T$2,$T$2*$V$2,CL201*$V$2)</f>
        <v>0</v>
      </c>
      <c r="CN201" s="61"/>
      <c r="CO201" s="149"/>
      <c r="CP201" s="142">
        <f t="shared" ref="CP201:CP264" si="265">IF(CO201&gt;$T$2,$T$2*$V$2,CO201*$V$2)</f>
        <v>0</v>
      </c>
      <c r="CQ201" s="61"/>
      <c r="CR201" s="149"/>
      <c r="CS201" s="142">
        <f t="shared" ref="CS201:CS264" si="266">IF(CR201&gt;$T$2,$T$2*$V$2,CR201*$V$2)</f>
        <v>0</v>
      </c>
      <c r="CT201" s="61"/>
      <c r="CU201" s="149"/>
      <c r="CV201" s="142">
        <f t="shared" ref="CV201:CV264" si="267">IF(CU201&gt;$T$2,$T$2*$V$2,CU201*$V$2)</f>
        <v>0</v>
      </c>
      <c r="CW201" s="61"/>
      <c r="CX201" s="149"/>
      <c r="CY201" s="142">
        <f t="shared" ref="CY201:CY264" si="268">IF(CX201&gt;$T$2,$T$2*$V$2,CX201*$V$2)</f>
        <v>0</v>
      </c>
      <c r="CZ201" s="61"/>
      <c r="DA201" s="149"/>
      <c r="DB201" s="142">
        <f t="shared" ref="DB201:DB264" si="269">IF(DA201&gt;$T$2,$T$2*$V$2,DA201*$V$2)</f>
        <v>0</v>
      </c>
      <c r="DC201" s="61"/>
      <c r="DD201" s="149"/>
      <c r="DE201" s="142">
        <f t="shared" ref="DE201:DE264" si="270">IF(DD201&gt;$T$2,$T$2*$V$2,DD201*$V$2)</f>
        <v>0</v>
      </c>
      <c r="DF201">
        <f t="shared" si="222"/>
        <v>194</v>
      </c>
      <c r="DH201" s="142">
        <f t="shared" ref="DH201:DH264" si="271">Q201</f>
        <v>0</v>
      </c>
      <c r="DI201" s="142">
        <f t="shared" ref="DI201:DI264" si="272">T201</f>
        <v>0</v>
      </c>
      <c r="DJ201" s="142">
        <f t="shared" ref="DJ201:DJ264" si="273">W201</f>
        <v>0</v>
      </c>
      <c r="DK201" s="142">
        <f t="shared" ref="DK201:DK264" si="274">CF201</f>
        <v>0</v>
      </c>
      <c r="DL201" s="142">
        <f t="shared" ref="DL201:DL264" si="275">CI201</f>
        <v>0</v>
      </c>
      <c r="DM201" s="142">
        <f t="shared" ref="DM201:DM264" si="276">CL201</f>
        <v>0</v>
      </c>
      <c r="DN201" s="142">
        <f t="shared" ref="DN201:DN264" si="277">CO201</f>
        <v>0</v>
      </c>
      <c r="DO201" s="142">
        <f t="shared" ref="DO201:DO264" si="278">CR201</f>
        <v>0</v>
      </c>
      <c r="DP201" s="142">
        <f t="shared" ref="DP201:DP264" si="279">CU201</f>
        <v>0</v>
      </c>
      <c r="DQ201" s="142">
        <f t="shared" ref="DQ201:DQ264" si="280">CX201</f>
        <v>0</v>
      </c>
      <c r="DR201" s="142">
        <f t="shared" ref="DR201:DR264" si="281">DA201</f>
        <v>0</v>
      </c>
      <c r="DS201" s="142">
        <f t="shared" ref="DS201:DS264" si="282">DD201</f>
        <v>0</v>
      </c>
      <c r="DU201" s="142">
        <f t="shared" ref="DU201:DU264" si="283">R201</f>
        <v>0</v>
      </c>
      <c r="DV201" s="142">
        <f t="shared" ref="DV201:DV264" si="284">U201</f>
        <v>0</v>
      </c>
      <c r="DW201" s="142">
        <f t="shared" ref="DW201:DW264" si="285">X201</f>
        <v>0</v>
      </c>
      <c r="DX201" s="142">
        <f t="shared" ref="DX201:DX264" si="286">CG201</f>
        <v>0</v>
      </c>
      <c r="DY201" s="142">
        <f t="shared" ref="DY201:DY264" si="287">CJ201</f>
        <v>0</v>
      </c>
      <c r="DZ201" s="142">
        <f t="shared" ref="DZ201:DZ264" si="288">CM201</f>
        <v>0</v>
      </c>
      <c r="EA201" s="142">
        <f t="shared" ref="EA201:EA264" si="289">CP201</f>
        <v>0</v>
      </c>
      <c r="EB201" s="142">
        <f t="shared" ref="EB201:EB264" si="290">CS201</f>
        <v>0</v>
      </c>
      <c r="EC201" s="142">
        <f t="shared" ref="EC201:EC264" si="291">CV201</f>
        <v>0</v>
      </c>
      <c r="ED201" s="142">
        <f t="shared" ref="ED201:ED264" si="292">CY201</f>
        <v>0</v>
      </c>
      <c r="EE201" s="142">
        <f t="shared" ref="EE201:EE264" si="293">DB201</f>
        <v>0</v>
      </c>
      <c r="EF201" s="142">
        <f t="shared" ref="EF201:EF264" si="294">DE201</f>
        <v>0</v>
      </c>
    </row>
    <row r="202" spans="1:136">
      <c r="A202" s="137"/>
      <c r="B202" s="138"/>
      <c r="C202" s="138"/>
      <c r="D202" s="139"/>
      <c r="E202" s="139"/>
      <c r="F202" s="139"/>
      <c r="G202" s="140"/>
      <c r="H202" s="141">
        <f t="shared" si="234"/>
        <v>0</v>
      </c>
      <c r="I202" s="140"/>
      <c r="J202" s="141">
        <f t="shared" si="235"/>
        <v>0</v>
      </c>
      <c r="K202" s="140"/>
      <c r="L202" s="141">
        <f t="shared" si="236"/>
        <v>0</v>
      </c>
      <c r="M202" s="140"/>
      <c r="N202" s="141">
        <f t="shared" si="237"/>
        <v>0</v>
      </c>
      <c r="O202" s="141">
        <f t="shared" si="238"/>
        <v>0</v>
      </c>
      <c r="P202" s="61"/>
      <c r="Q202" s="149"/>
      <c r="R202" s="142">
        <f t="shared" si="239"/>
        <v>0</v>
      </c>
      <c r="S202" s="61"/>
      <c r="T202" s="149"/>
      <c r="U202" s="142">
        <f t="shared" si="240"/>
        <v>0</v>
      </c>
      <c r="V202" s="61"/>
      <c r="W202" s="149"/>
      <c r="X202" s="142">
        <f t="shared" si="241"/>
        <v>0</v>
      </c>
      <c r="Y202" s="61"/>
      <c r="Z202" s="142">
        <f t="shared" si="242"/>
        <v>0</v>
      </c>
      <c r="AA202" s="142">
        <f t="shared" si="243"/>
        <v>0</v>
      </c>
      <c r="AB202" s="61"/>
      <c r="AC202" s="142">
        <f t="shared" si="244"/>
        <v>0</v>
      </c>
      <c r="AD202" s="142">
        <f t="shared" si="245"/>
        <v>0</v>
      </c>
      <c r="AE202" s="61"/>
      <c r="AF202" s="142">
        <f t="shared" si="246"/>
        <v>0</v>
      </c>
      <c r="AG202" s="142">
        <f t="shared" si="247"/>
        <v>0</v>
      </c>
      <c r="AH202" s="61"/>
      <c r="AI202" s="142">
        <f t="shared" si="248"/>
        <v>0</v>
      </c>
      <c r="AJ202" s="142">
        <f t="shared" si="249"/>
        <v>0</v>
      </c>
      <c r="AK202" s="61"/>
      <c r="AL202" s="142">
        <f t="shared" si="250"/>
        <v>0</v>
      </c>
      <c r="AM202" s="142">
        <f t="shared" si="251"/>
        <v>0</v>
      </c>
      <c r="AN202" s="61"/>
      <c r="AO202" s="142">
        <f t="shared" si="252"/>
        <v>0</v>
      </c>
      <c r="AP202" s="142">
        <f t="shared" si="253"/>
        <v>0</v>
      </c>
      <c r="AQ202" s="61"/>
      <c r="AR202" s="142">
        <f t="shared" si="254"/>
        <v>0</v>
      </c>
      <c r="AS202" s="142">
        <f t="shared" si="255"/>
        <v>0</v>
      </c>
      <c r="AT202" s="61"/>
      <c r="AU202" s="142">
        <f t="shared" si="256"/>
        <v>0</v>
      </c>
      <c r="AV202" s="142">
        <f t="shared" si="257"/>
        <v>0</v>
      </c>
      <c r="AW202" s="61"/>
      <c r="AX202" s="142">
        <f t="shared" si="258"/>
        <v>0</v>
      </c>
      <c r="AY202" s="142">
        <f t="shared" si="259"/>
        <v>0</v>
      </c>
      <c r="AZ202" s="3"/>
      <c r="BA202" s="142">
        <f t="shared" si="260"/>
        <v>0</v>
      </c>
      <c r="BB202" s="142">
        <f t="shared" si="260"/>
        <v>0</v>
      </c>
      <c r="BF202" s="111">
        <f t="shared" si="261"/>
        <v>0</v>
      </c>
      <c r="BG202" s="111">
        <f t="shared" si="223"/>
        <v>0</v>
      </c>
      <c r="BH202" s="111">
        <f t="shared" si="224"/>
        <v>0</v>
      </c>
      <c r="BI202" s="111">
        <f t="shared" si="225"/>
        <v>0</v>
      </c>
      <c r="BJ202" s="111">
        <f t="shared" si="226"/>
        <v>0</v>
      </c>
      <c r="BK202" s="111">
        <f t="shared" si="227"/>
        <v>0</v>
      </c>
      <c r="BL202" s="111">
        <f t="shared" si="228"/>
        <v>0</v>
      </c>
      <c r="BM202" s="111">
        <f t="shared" si="229"/>
        <v>0</v>
      </c>
      <c r="BN202" s="111">
        <f t="shared" si="230"/>
        <v>0</v>
      </c>
      <c r="BO202" s="111">
        <f t="shared" si="231"/>
        <v>0</v>
      </c>
      <c r="BP202" s="111">
        <f t="shared" si="232"/>
        <v>0</v>
      </c>
      <c r="BQ202" s="111">
        <f t="shared" si="233"/>
        <v>0</v>
      </c>
      <c r="CE202" s="61"/>
      <c r="CF202" s="149"/>
      <c r="CG202" s="142">
        <f t="shared" si="262"/>
        <v>0</v>
      </c>
      <c r="CH202" s="61"/>
      <c r="CI202" s="149"/>
      <c r="CJ202" s="142">
        <f t="shared" si="263"/>
        <v>0</v>
      </c>
      <c r="CK202" s="61"/>
      <c r="CL202" s="149"/>
      <c r="CM202" s="142">
        <f t="shared" si="264"/>
        <v>0</v>
      </c>
      <c r="CN202" s="61"/>
      <c r="CO202" s="149"/>
      <c r="CP202" s="142">
        <f t="shared" si="265"/>
        <v>0</v>
      </c>
      <c r="CQ202" s="61"/>
      <c r="CR202" s="149"/>
      <c r="CS202" s="142">
        <f t="shared" si="266"/>
        <v>0</v>
      </c>
      <c r="CT202" s="61"/>
      <c r="CU202" s="149"/>
      <c r="CV202" s="142">
        <f t="shared" si="267"/>
        <v>0</v>
      </c>
      <c r="CW202" s="61"/>
      <c r="CX202" s="149"/>
      <c r="CY202" s="142">
        <f t="shared" si="268"/>
        <v>0</v>
      </c>
      <c r="CZ202" s="61"/>
      <c r="DA202" s="149"/>
      <c r="DB202" s="142">
        <f t="shared" si="269"/>
        <v>0</v>
      </c>
      <c r="DC202" s="61"/>
      <c r="DD202" s="149"/>
      <c r="DE202" s="142">
        <f t="shared" si="270"/>
        <v>0</v>
      </c>
      <c r="DF202">
        <f t="shared" ref="DF202:DF265" si="295">DF201+1</f>
        <v>195</v>
      </c>
      <c r="DH202" s="142">
        <f t="shared" si="271"/>
        <v>0</v>
      </c>
      <c r="DI202" s="142">
        <f t="shared" si="272"/>
        <v>0</v>
      </c>
      <c r="DJ202" s="142">
        <f t="shared" si="273"/>
        <v>0</v>
      </c>
      <c r="DK202" s="142">
        <f t="shared" si="274"/>
        <v>0</v>
      </c>
      <c r="DL202" s="142">
        <f t="shared" si="275"/>
        <v>0</v>
      </c>
      <c r="DM202" s="142">
        <f t="shared" si="276"/>
        <v>0</v>
      </c>
      <c r="DN202" s="142">
        <f t="shared" si="277"/>
        <v>0</v>
      </c>
      <c r="DO202" s="142">
        <f t="shared" si="278"/>
        <v>0</v>
      </c>
      <c r="DP202" s="142">
        <f t="shared" si="279"/>
        <v>0</v>
      </c>
      <c r="DQ202" s="142">
        <f t="shared" si="280"/>
        <v>0</v>
      </c>
      <c r="DR202" s="142">
        <f t="shared" si="281"/>
        <v>0</v>
      </c>
      <c r="DS202" s="142">
        <f t="shared" si="282"/>
        <v>0</v>
      </c>
      <c r="DU202" s="142">
        <f t="shared" si="283"/>
        <v>0</v>
      </c>
      <c r="DV202" s="142">
        <f t="shared" si="284"/>
        <v>0</v>
      </c>
      <c r="DW202" s="142">
        <f t="shared" si="285"/>
        <v>0</v>
      </c>
      <c r="DX202" s="142">
        <f t="shared" si="286"/>
        <v>0</v>
      </c>
      <c r="DY202" s="142">
        <f t="shared" si="287"/>
        <v>0</v>
      </c>
      <c r="DZ202" s="142">
        <f t="shared" si="288"/>
        <v>0</v>
      </c>
      <c r="EA202" s="142">
        <f t="shared" si="289"/>
        <v>0</v>
      </c>
      <c r="EB202" s="142">
        <f t="shared" si="290"/>
        <v>0</v>
      </c>
      <c r="EC202" s="142">
        <f t="shared" si="291"/>
        <v>0</v>
      </c>
      <c r="ED202" s="142">
        <f t="shared" si="292"/>
        <v>0</v>
      </c>
      <c r="EE202" s="142">
        <f t="shared" si="293"/>
        <v>0</v>
      </c>
      <c r="EF202" s="142">
        <f t="shared" si="294"/>
        <v>0</v>
      </c>
    </row>
    <row r="203" spans="1:136">
      <c r="A203" s="137"/>
      <c r="B203" s="138"/>
      <c r="C203" s="138"/>
      <c r="D203" s="139"/>
      <c r="E203" s="139"/>
      <c r="F203" s="139"/>
      <c r="G203" s="140"/>
      <c r="H203" s="141">
        <f t="shared" si="234"/>
        <v>0</v>
      </c>
      <c r="I203" s="140"/>
      <c r="J203" s="141">
        <f t="shared" si="235"/>
        <v>0</v>
      </c>
      <c r="K203" s="140"/>
      <c r="L203" s="141">
        <f t="shared" si="236"/>
        <v>0</v>
      </c>
      <c r="M203" s="140"/>
      <c r="N203" s="141">
        <f t="shared" si="237"/>
        <v>0</v>
      </c>
      <c r="O203" s="141">
        <f t="shared" si="238"/>
        <v>0</v>
      </c>
      <c r="P203" s="61"/>
      <c r="Q203" s="149"/>
      <c r="R203" s="142">
        <f t="shared" si="239"/>
        <v>0</v>
      </c>
      <c r="S203" s="61"/>
      <c r="T203" s="149"/>
      <c r="U203" s="142">
        <f t="shared" si="240"/>
        <v>0</v>
      </c>
      <c r="V203" s="61"/>
      <c r="W203" s="149"/>
      <c r="X203" s="142">
        <f t="shared" si="241"/>
        <v>0</v>
      </c>
      <c r="Y203" s="61"/>
      <c r="Z203" s="142">
        <f t="shared" si="242"/>
        <v>0</v>
      </c>
      <c r="AA203" s="142">
        <f t="shared" si="243"/>
        <v>0</v>
      </c>
      <c r="AB203" s="61"/>
      <c r="AC203" s="142">
        <f t="shared" si="244"/>
        <v>0</v>
      </c>
      <c r="AD203" s="142">
        <f t="shared" si="245"/>
        <v>0</v>
      </c>
      <c r="AE203" s="61"/>
      <c r="AF203" s="142">
        <f t="shared" si="246"/>
        <v>0</v>
      </c>
      <c r="AG203" s="142">
        <f t="shared" si="247"/>
        <v>0</v>
      </c>
      <c r="AH203" s="61"/>
      <c r="AI203" s="142">
        <f t="shared" si="248"/>
        <v>0</v>
      </c>
      <c r="AJ203" s="142">
        <f t="shared" si="249"/>
        <v>0</v>
      </c>
      <c r="AK203" s="61"/>
      <c r="AL203" s="142">
        <f t="shared" si="250"/>
        <v>0</v>
      </c>
      <c r="AM203" s="142">
        <f t="shared" si="251"/>
        <v>0</v>
      </c>
      <c r="AN203" s="61"/>
      <c r="AO203" s="142">
        <f t="shared" si="252"/>
        <v>0</v>
      </c>
      <c r="AP203" s="142">
        <f t="shared" si="253"/>
        <v>0</v>
      </c>
      <c r="AQ203" s="61"/>
      <c r="AR203" s="142">
        <f t="shared" si="254"/>
        <v>0</v>
      </c>
      <c r="AS203" s="142">
        <f t="shared" si="255"/>
        <v>0</v>
      </c>
      <c r="AT203" s="61"/>
      <c r="AU203" s="142">
        <f t="shared" si="256"/>
        <v>0</v>
      </c>
      <c r="AV203" s="142">
        <f t="shared" si="257"/>
        <v>0</v>
      </c>
      <c r="AW203" s="61"/>
      <c r="AX203" s="142">
        <f t="shared" si="258"/>
        <v>0</v>
      </c>
      <c r="AY203" s="142">
        <f t="shared" si="259"/>
        <v>0</v>
      </c>
      <c r="AZ203" s="3"/>
      <c r="BA203" s="142">
        <f t="shared" si="260"/>
        <v>0</v>
      </c>
      <c r="BB203" s="142">
        <f t="shared" si="260"/>
        <v>0</v>
      </c>
      <c r="BF203" s="111">
        <f t="shared" si="261"/>
        <v>0</v>
      </c>
      <c r="BG203" s="111">
        <f t="shared" si="223"/>
        <v>0</v>
      </c>
      <c r="BH203" s="111">
        <f t="shared" si="224"/>
        <v>0</v>
      </c>
      <c r="BI203" s="111">
        <f t="shared" si="225"/>
        <v>0</v>
      </c>
      <c r="BJ203" s="111">
        <f t="shared" si="226"/>
        <v>0</v>
      </c>
      <c r="BK203" s="111">
        <f t="shared" si="227"/>
        <v>0</v>
      </c>
      <c r="BL203" s="111">
        <f t="shared" si="228"/>
        <v>0</v>
      </c>
      <c r="BM203" s="111">
        <f t="shared" si="229"/>
        <v>0</v>
      </c>
      <c r="BN203" s="111">
        <f t="shared" si="230"/>
        <v>0</v>
      </c>
      <c r="BO203" s="111">
        <f t="shared" si="231"/>
        <v>0</v>
      </c>
      <c r="BP203" s="111">
        <f t="shared" si="232"/>
        <v>0</v>
      </c>
      <c r="BQ203" s="111">
        <f t="shared" si="233"/>
        <v>0</v>
      </c>
      <c r="CE203" s="61"/>
      <c r="CF203" s="149"/>
      <c r="CG203" s="142">
        <f t="shared" si="262"/>
        <v>0</v>
      </c>
      <c r="CH203" s="61"/>
      <c r="CI203" s="149"/>
      <c r="CJ203" s="142">
        <f t="shared" si="263"/>
        <v>0</v>
      </c>
      <c r="CK203" s="61"/>
      <c r="CL203" s="149"/>
      <c r="CM203" s="142">
        <f t="shared" si="264"/>
        <v>0</v>
      </c>
      <c r="CN203" s="61"/>
      <c r="CO203" s="149"/>
      <c r="CP203" s="142">
        <f t="shared" si="265"/>
        <v>0</v>
      </c>
      <c r="CQ203" s="61"/>
      <c r="CR203" s="149"/>
      <c r="CS203" s="142">
        <f t="shared" si="266"/>
        <v>0</v>
      </c>
      <c r="CT203" s="61"/>
      <c r="CU203" s="149"/>
      <c r="CV203" s="142">
        <f t="shared" si="267"/>
        <v>0</v>
      </c>
      <c r="CW203" s="61"/>
      <c r="CX203" s="149"/>
      <c r="CY203" s="142">
        <f t="shared" si="268"/>
        <v>0</v>
      </c>
      <c r="CZ203" s="61"/>
      <c r="DA203" s="149"/>
      <c r="DB203" s="142">
        <f t="shared" si="269"/>
        <v>0</v>
      </c>
      <c r="DC203" s="61"/>
      <c r="DD203" s="149"/>
      <c r="DE203" s="142">
        <f t="shared" si="270"/>
        <v>0</v>
      </c>
      <c r="DF203">
        <f t="shared" si="295"/>
        <v>196</v>
      </c>
      <c r="DH203" s="142">
        <f t="shared" si="271"/>
        <v>0</v>
      </c>
      <c r="DI203" s="142">
        <f t="shared" si="272"/>
        <v>0</v>
      </c>
      <c r="DJ203" s="142">
        <f t="shared" si="273"/>
        <v>0</v>
      </c>
      <c r="DK203" s="142">
        <f t="shared" si="274"/>
        <v>0</v>
      </c>
      <c r="DL203" s="142">
        <f t="shared" si="275"/>
        <v>0</v>
      </c>
      <c r="DM203" s="142">
        <f t="shared" si="276"/>
        <v>0</v>
      </c>
      <c r="DN203" s="142">
        <f t="shared" si="277"/>
        <v>0</v>
      </c>
      <c r="DO203" s="142">
        <f t="shared" si="278"/>
        <v>0</v>
      </c>
      <c r="DP203" s="142">
        <f t="shared" si="279"/>
        <v>0</v>
      </c>
      <c r="DQ203" s="142">
        <f t="shared" si="280"/>
        <v>0</v>
      </c>
      <c r="DR203" s="142">
        <f t="shared" si="281"/>
        <v>0</v>
      </c>
      <c r="DS203" s="142">
        <f t="shared" si="282"/>
        <v>0</v>
      </c>
      <c r="DU203" s="142">
        <f t="shared" si="283"/>
        <v>0</v>
      </c>
      <c r="DV203" s="142">
        <f t="shared" si="284"/>
        <v>0</v>
      </c>
      <c r="DW203" s="142">
        <f t="shared" si="285"/>
        <v>0</v>
      </c>
      <c r="DX203" s="142">
        <f t="shared" si="286"/>
        <v>0</v>
      </c>
      <c r="DY203" s="142">
        <f t="shared" si="287"/>
        <v>0</v>
      </c>
      <c r="DZ203" s="142">
        <f t="shared" si="288"/>
        <v>0</v>
      </c>
      <c r="EA203" s="142">
        <f t="shared" si="289"/>
        <v>0</v>
      </c>
      <c r="EB203" s="142">
        <f t="shared" si="290"/>
        <v>0</v>
      </c>
      <c r="EC203" s="142">
        <f t="shared" si="291"/>
        <v>0</v>
      </c>
      <c r="ED203" s="142">
        <f t="shared" si="292"/>
        <v>0</v>
      </c>
      <c r="EE203" s="142">
        <f t="shared" si="293"/>
        <v>0</v>
      </c>
      <c r="EF203" s="142">
        <f t="shared" si="294"/>
        <v>0</v>
      </c>
    </row>
    <row r="204" spans="1:136">
      <c r="A204" s="137"/>
      <c r="B204" s="138"/>
      <c r="C204" s="138"/>
      <c r="D204" s="139"/>
      <c r="E204" s="139"/>
      <c r="F204" s="139"/>
      <c r="G204" s="140"/>
      <c r="H204" s="141">
        <f t="shared" si="234"/>
        <v>0</v>
      </c>
      <c r="I204" s="140"/>
      <c r="J204" s="141">
        <f t="shared" si="235"/>
        <v>0</v>
      </c>
      <c r="K204" s="140"/>
      <c r="L204" s="141">
        <f t="shared" si="236"/>
        <v>0</v>
      </c>
      <c r="M204" s="140"/>
      <c r="N204" s="141">
        <f t="shared" si="237"/>
        <v>0</v>
      </c>
      <c r="O204" s="141">
        <f t="shared" si="238"/>
        <v>0</v>
      </c>
      <c r="P204" s="61"/>
      <c r="Q204" s="149"/>
      <c r="R204" s="142">
        <f t="shared" si="239"/>
        <v>0</v>
      </c>
      <c r="S204" s="61"/>
      <c r="T204" s="149"/>
      <c r="U204" s="142">
        <f t="shared" si="240"/>
        <v>0</v>
      </c>
      <c r="V204" s="61"/>
      <c r="W204" s="149"/>
      <c r="X204" s="142">
        <f t="shared" si="241"/>
        <v>0</v>
      </c>
      <c r="Y204" s="61"/>
      <c r="Z204" s="142">
        <f t="shared" si="242"/>
        <v>0</v>
      </c>
      <c r="AA204" s="142">
        <f t="shared" si="243"/>
        <v>0</v>
      </c>
      <c r="AB204" s="61"/>
      <c r="AC204" s="142">
        <f t="shared" si="244"/>
        <v>0</v>
      </c>
      <c r="AD204" s="142">
        <f t="shared" si="245"/>
        <v>0</v>
      </c>
      <c r="AE204" s="61"/>
      <c r="AF204" s="142">
        <f t="shared" si="246"/>
        <v>0</v>
      </c>
      <c r="AG204" s="142">
        <f t="shared" si="247"/>
        <v>0</v>
      </c>
      <c r="AH204" s="61"/>
      <c r="AI204" s="142">
        <f t="shared" si="248"/>
        <v>0</v>
      </c>
      <c r="AJ204" s="142">
        <f t="shared" si="249"/>
        <v>0</v>
      </c>
      <c r="AK204" s="61"/>
      <c r="AL204" s="142">
        <f t="shared" si="250"/>
        <v>0</v>
      </c>
      <c r="AM204" s="142">
        <f t="shared" si="251"/>
        <v>0</v>
      </c>
      <c r="AN204" s="61"/>
      <c r="AO204" s="142">
        <f t="shared" si="252"/>
        <v>0</v>
      </c>
      <c r="AP204" s="142">
        <f t="shared" si="253"/>
        <v>0</v>
      </c>
      <c r="AQ204" s="61"/>
      <c r="AR204" s="142">
        <f t="shared" si="254"/>
        <v>0</v>
      </c>
      <c r="AS204" s="142">
        <f t="shared" si="255"/>
        <v>0</v>
      </c>
      <c r="AT204" s="61"/>
      <c r="AU204" s="142">
        <f t="shared" si="256"/>
        <v>0</v>
      </c>
      <c r="AV204" s="142">
        <f t="shared" si="257"/>
        <v>0</v>
      </c>
      <c r="AW204" s="61"/>
      <c r="AX204" s="142">
        <f t="shared" si="258"/>
        <v>0</v>
      </c>
      <c r="AY204" s="142">
        <f t="shared" si="259"/>
        <v>0</v>
      </c>
      <c r="AZ204" s="3"/>
      <c r="BA204" s="142">
        <f t="shared" si="260"/>
        <v>0</v>
      </c>
      <c r="BB204" s="142">
        <f t="shared" si="260"/>
        <v>0</v>
      </c>
      <c r="BF204" s="111">
        <f t="shared" si="261"/>
        <v>0</v>
      </c>
      <c r="BG204" s="111">
        <f t="shared" si="223"/>
        <v>0</v>
      </c>
      <c r="BH204" s="111">
        <f t="shared" si="224"/>
        <v>0</v>
      </c>
      <c r="BI204" s="111">
        <f t="shared" si="225"/>
        <v>0</v>
      </c>
      <c r="BJ204" s="111">
        <f t="shared" si="226"/>
        <v>0</v>
      </c>
      <c r="BK204" s="111">
        <f t="shared" si="227"/>
        <v>0</v>
      </c>
      <c r="BL204" s="111">
        <f t="shared" si="228"/>
        <v>0</v>
      </c>
      <c r="BM204" s="111">
        <f t="shared" si="229"/>
        <v>0</v>
      </c>
      <c r="BN204" s="111">
        <f t="shared" si="230"/>
        <v>0</v>
      </c>
      <c r="BO204" s="111">
        <f t="shared" si="231"/>
        <v>0</v>
      </c>
      <c r="BP204" s="111">
        <f t="shared" si="232"/>
        <v>0</v>
      </c>
      <c r="BQ204" s="111">
        <f t="shared" si="233"/>
        <v>0</v>
      </c>
      <c r="CE204" s="61"/>
      <c r="CF204" s="149"/>
      <c r="CG204" s="142">
        <f t="shared" si="262"/>
        <v>0</v>
      </c>
      <c r="CH204" s="61"/>
      <c r="CI204" s="149"/>
      <c r="CJ204" s="142">
        <f t="shared" si="263"/>
        <v>0</v>
      </c>
      <c r="CK204" s="61"/>
      <c r="CL204" s="149"/>
      <c r="CM204" s="142">
        <f t="shared" si="264"/>
        <v>0</v>
      </c>
      <c r="CN204" s="61"/>
      <c r="CO204" s="149"/>
      <c r="CP204" s="142">
        <f t="shared" si="265"/>
        <v>0</v>
      </c>
      <c r="CQ204" s="61"/>
      <c r="CR204" s="149"/>
      <c r="CS204" s="142">
        <f t="shared" si="266"/>
        <v>0</v>
      </c>
      <c r="CT204" s="61"/>
      <c r="CU204" s="149"/>
      <c r="CV204" s="142">
        <f t="shared" si="267"/>
        <v>0</v>
      </c>
      <c r="CW204" s="61"/>
      <c r="CX204" s="149"/>
      <c r="CY204" s="142">
        <f t="shared" si="268"/>
        <v>0</v>
      </c>
      <c r="CZ204" s="61"/>
      <c r="DA204" s="149"/>
      <c r="DB204" s="142">
        <f t="shared" si="269"/>
        <v>0</v>
      </c>
      <c r="DC204" s="61"/>
      <c r="DD204" s="149"/>
      <c r="DE204" s="142">
        <f t="shared" si="270"/>
        <v>0</v>
      </c>
      <c r="DF204">
        <f t="shared" si="295"/>
        <v>197</v>
      </c>
      <c r="DH204" s="142">
        <f t="shared" si="271"/>
        <v>0</v>
      </c>
      <c r="DI204" s="142">
        <f t="shared" si="272"/>
        <v>0</v>
      </c>
      <c r="DJ204" s="142">
        <f t="shared" si="273"/>
        <v>0</v>
      </c>
      <c r="DK204" s="142">
        <f t="shared" si="274"/>
        <v>0</v>
      </c>
      <c r="DL204" s="142">
        <f t="shared" si="275"/>
        <v>0</v>
      </c>
      <c r="DM204" s="142">
        <f t="shared" si="276"/>
        <v>0</v>
      </c>
      <c r="DN204" s="142">
        <f t="shared" si="277"/>
        <v>0</v>
      </c>
      <c r="DO204" s="142">
        <f t="shared" si="278"/>
        <v>0</v>
      </c>
      <c r="DP204" s="142">
        <f t="shared" si="279"/>
        <v>0</v>
      </c>
      <c r="DQ204" s="142">
        <f t="shared" si="280"/>
        <v>0</v>
      </c>
      <c r="DR204" s="142">
        <f t="shared" si="281"/>
        <v>0</v>
      </c>
      <c r="DS204" s="142">
        <f t="shared" si="282"/>
        <v>0</v>
      </c>
      <c r="DU204" s="142">
        <f t="shared" si="283"/>
        <v>0</v>
      </c>
      <c r="DV204" s="142">
        <f t="shared" si="284"/>
        <v>0</v>
      </c>
      <c r="DW204" s="142">
        <f t="shared" si="285"/>
        <v>0</v>
      </c>
      <c r="DX204" s="142">
        <f t="shared" si="286"/>
        <v>0</v>
      </c>
      <c r="DY204" s="142">
        <f t="shared" si="287"/>
        <v>0</v>
      </c>
      <c r="DZ204" s="142">
        <f t="shared" si="288"/>
        <v>0</v>
      </c>
      <c r="EA204" s="142">
        <f t="shared" si="289"/>
        <v>0</v>
      </c>
      <c r="EB204" s="142">
        <f t="shared" si="290"/>
        <v>0</v>
      </c>
      <c r="EC204" s="142">
        <f t="shared" si="291"/>
        <v>0</v>
      </c>
      <c r="ED204" s="142">
        <f t="shared" si="292"/>
        <v>0</v>
      </c>
      <c r="EE204" s="142">
        <f t="shared" si="293"/>
        <v>0</v>
      </c>
      <c r="EF204" s="142">
        <f t="shared" si="294"/>
        <v>0</v>
      </c>
    </row>
    <row r="205" spans="1:136">
      <c r="A205" s="137"/>
      <c r="B205" s="138"/>
      <c r="C205" s="138"/>
      <c r="D205" s="139"/>
      <c r="E205" s="139"/>
      <c r="F205" s="139"/>
      <c r="G205" s="140"/>
      <c r="H205" s="141">
        <f t="shared" si="234"/>
        <v>0</v>
      </c>
      <c r="I205" s="140"/>
      <c r="J205" s="141">
        <f t="shared" si="235"/>
        <v>0</v>
      </c>
      <c r="K205" s="140"/>
      <c r="L205" s="141">
        <f t="shared" si="236"/>
        <v>0</v>
      </c>
      <c r="M205" s="140"/>
      <c r="N205" s="141">
        <f t="shared" si="237"/>
        <v>0</v>
      </c>
      <c r="O205" s="141">
        <f t="shared" si="238"/>
        <v>0</v>
      </c>
      <c r="P205" s="61"/>
      <c r="Q205" s="149"/>
      <c r="R205" s="142">
        <f t="shared" si="239"/>
        <v>0</v>
      </c>
      <c r="S205" s="61"/>
      <c r="T205" s="149"/>
      <c r="U205" s="142">
        <f t="shared" si="240"/>
        <v>0</v>
      </c>
      <c r="V205" s="61"/>
      <c r="W205" s="149"/>
      <c r="X205" s="142">
        <f t="shared" si="241"/>
        <v>0</v>
      </c>
      <c r="Y205" s="61"/>
      <c r="Z205" s="142">
        <f t="shared" si="242"/>
        <v>0</v>
      </c>
      <c r="AA205" s="142">
        <f t="shared" si="243"/>
        <v>0</v>
      </c>
      <c r="AB205" s="61"/>
      <c r="AC205" s="142">
        <f t="shared" si="244"/>
        <v>0</v>
      </c>
      <c r="AD205" s="142">
        <f t="shared" si="245"/>
        <v>0</v>
      </c>
      <c r="AE205" s="61"/>
      <c r="AF205" s="142">
        <f t="shared" si="246"/>
        <v>0</v>
      </c>
      <c r="AG205" s="142">
        <f t="shared" si="247"/>
        <v>0</v>
      </c>
      <c r="AH205" s="61"/>
      <c r="AI205" s="142">
        <f t="shared" si="248"/>
        <v>0</v>
      </c>
      <c r="AJ205" s="142">
        <f t="shared" si="249"/>
        <v>0</v>
      </c>
      <c r="AK205" s="61"/>
      <c r="AL205" s="142">
        <f t="shared" si="250"/>
        <v>0</v>
      </c>
      <c r="AM205" s="142">
        <f t="shared" si="251"/>
        <v>0</v>
      </c>
      <c r="AN205" s="61"/>
      <c r="AO205" s="142">
        <f t="shared" si="252"/>
        <v>0</v>
      </c>
      <c r="AP205" s="142">
        <f t="shared" si="253"/>
        <v>0</v>
      </c>
      <c r="AQ205" s="61"/>
      <c r="AR205" s="142">
        <f t="shared" si="254"/>
        <v>0</v>
      </c>
      <c r="AS205" s="142">
        <f t="shared" si="255"/>
        <v>0</v>
      </c>
      <c r="AT205" s="61"/>
      <c r="AU205" s="142">
        <f t="shared" si="256"/>
        <v>0</v>
      </c>
      <c r="AV205" s="142">
        <f t="shared" si="257"/>
        <v>0</v>
      </c>
      <c r="AW205" s="61"/>
      <c r="AX205" s="142">
        <f t="shared" si="258"/>
        <v>0</v>
      </c>
      <c r="AY205" s="142">
        <f t="shared" si="259"/>
        <v>0</v>
      </c>
      <c r="AZ205" s="3"/>
      <c r="BA205" s="142">
        <f t="shared" si="260"/>
        <v>0</v>
      </c>
      <c r="BB205" s="142">
        <f t="shared" si="260"/>
        <v>0</v>
      </c>
      <c r="BF205" s="111">
        <f t="shared" si="261"/>
        <v>0</v>
      </c>
      <c r="BG205" s="111">
        <f t="shared" si="223"/>
        <v>0</v>
      </c>
      <c r="BH205" s="111">
        <f t="shared" si="224"/>
        <v>0</v>
      </c>
      <c r="BI205" s="111">
        <f t="shared" si="225"/>
        <v>0</v>
      </c>
      <c r="BJ205" s="111">
        <f t="shared" si="226"/>
        <v>0</v>
      </c>
      <c r="BK205" s="111">
        <f t="shared" si="227"/>
        <v>0</v>
      </c>
      <c r="BL205" s="111">
        <f t="shared" si="228"/>
        <v>0</v>
      </c>
      <c r="BM205" s="111">
        <f t="shared" si="229"/>
        <v>0</v>
      </c>
      <c r="BN205" s="111">
        <f t="shared" si="230"/>
        <v>0</v>
      </c>
      <c r="BO205" s="111">
        <f t="shared" si="231"/>
        <v>0</v>
      </c>
      <c r="BP205" s="111">
        <f t="shared" si="232"/>
        <v>0</v>
      </c>
      <c r="BQ205" s="111">
        <f t="shared" si="233"/>
        <v>0</v>
      </c>
      <c r="CE205" s="61"/>
      <c r="CF205" s="149"/>
      <c r="CG205" s="142">
        <f t="shared" si="262"/>
        <v>0</v>
      </c>
      <c r="CH205" s="61"/>
      <c r="CI205" s="149"/>
      <c r="CJ205" s="142">
        <f t="shared" si="263"/>
        <v>0</v>
      </c>
      <c r="CK205" s="61"/>
      <c r="CL205" s="149"/>
      <c r="CM205" s="142">
        <f t="shared" si="264"/>
        <v>0</v>
      </c>
      <c r="CN205" s="61"/>
      <c r="CO205" s="149"/>
      <c r="CP205" s="142">
        <f t="shared" si="265"/>
        <v>0</v>
      </c>
      <c r="CQ205" s="61"/>
      <c r="CR205" s="149"/>
      <c r="CS205" s="142">
        <f t="shared" si="266"/>
        <v>0</v>
      </c>
      <c r="CT205" s="61"/>
      <c r="CU205" s="149"/>
      <c r="CV205" s="142">
        <f t="shared" si="267"/>
        <v>0</v>
      </c>
      <c r="CW205" s="61"/>
      <c r="CX205" s="149"/>
      <c r="CY205" s="142">
        <f t="shared" si="268"/>
        <v>0</v>
      </c>
      <c r="CZ205" s="61"/>
      <c r="DA205" s="149"/>
      <c r="DB205" s="142">
        <f t="shared" si="269"/>
        <v>0</v>
      </c>
      <c r="DC205" s="61"/>
      <c r="DD205" s="149"/>
      <c r="DE205" s="142">
        <f t="shared" si="270"/>
        <v>0</v>
      </c>
      <c r="DF205">
        <f t="shared" si="295"/>
        <v>198</v>
      </c>
      <c r="DH205" s="142">
        <f t="shared" si="271"/>
        <v>0</v>
      </c>
      <c r="DI205" s="142">
        <f t="shared" si="272"/>
        <v>0</v>
      </c>
      <c r="DJ205" s="142">
        <f t="shared" si="273"/>
        <v>0</v>
      </c>
      <c r="DK205" s="142">
        <f t="shared" si="274"/>
        <v>0</v>
      </c>
      <c r="DL205" s="142">
        <f t="shared" si="275"/>
        <v>0</v>
      </c>
      <c r="DM205" s="142">
        <f t="shared" si="276"/>
        <v>0</v>
      </c>
      <c r="DN205" s="142">
        <f t="shared" si="277"/>
        <v>0</v>
      </c>
      <c r="DO205" s="142">
        <f t="shared" si="278"/>
        <v>0</v>
      </c>
      <c r="DP205" s="142">
        <f t="shared" si="279"/>
        <v>0</v>
      </c>
      <c r="DQ205" s="142">
        <f t="shared" si="280"/>
        <v>0</v>
      </c>
      <c r="DR205" s="142">
        <f t="shared" si="281"/>
        <v>0</v>
      </c>
      <c r="DS205" s="142">
        <f t="shared" si="282"/>
        <v>0</v>
      </c>
      <c r="DU205" s="142">
        <f t="shared" si="283"/>
        <v>0</v>
      </c>
      <c r="DV205" s="142">
        <f t="shared" si="284"/>
        <v>0</v>
      </c>
      <c r="DW205" s="142">
        <f t="shared" si="285"/>
        <v>0</v>
      </c>
      <c r="DX205" s="142">
        <f t="shared" si="286"/>
        <v>0</v>
      </c>
      <c r="DY205" s="142">
        <f t="shared" si="287"/>
        <v>0</v>
      </c>
      <c r="DZ205" s="142">
        <f t="shared" si="288"/>
        <v>0</v>
      </c>
      <c r="EA205" s="142">
        <f t="shared" si="289"/>
        <v>0</v>
      </c>
      <c r="EB205" s="142">
        <f t="shared" si="290"/>
        <v>0</v>
      </c>
      <c r="EC205" s="142">
        <f t="shared" si="291"/>
        <v>0</v>
      </c>
      <c r="ED205" s="142">
        <f t="shared" si="292"/>
        <v>0</v>
      </c>
      <c r="EE205" s="142">
        <f t="shared" si="293"/>
        <v>0</v>
      </c>
      <c r="EF205" s="142">
        <f t="shared" si="294"/>
        <v>0</v>
      </c>
    </row>
    <row r="206" spans="1:136">
      <c r="A206" s="137"/>
      <c r="B206" s="138"/>
      <c r="C206" s="138"/>
      <c r="D206" s="139"/>
      <c r="E206" s="139"/>
      <c r="F206" s="139"/>
      <c r="G206" s="140"/>
      <c r="H206" s="141">
        <f t="shared" si="234"/>
        <v>0</v>
      </c>
      <c r="I206" s="140"/>
      <c r="J206" s="141">
        <f t="shared" si="235"/>
        <v>0</v>
      </c>
      <c r="K206" s="140"/>
      <c r="L206" s="141">
        <f t="shared" si="236"/>
        <v>0</v>
      </c>
      <c r="M206" s="140"/>
      <c r="N206" s="141">
        <f t="shared" si="237"/>
        <v>0</v>
      </c>
      <c r="O206" s="141">
        <f t="shared" si="238"/>
        <v>0</v>
      </c>
      <c r="P206" s="61"/>
      <c r="Q206" s="149"/>
      <c r="R206" s="142">
        <f t="shared" si="239"/>
        <v>0</v>
      </c>
      <c r="S206" s="61"/>
      <c r="T206" s="149"/>
      <c r="U206" s="142">
        <f t="shared" si="240"/>
        <v>0</v>
      </c>
      <c r="V206" s="61"/>
      <c r="W206" s="149"/>
      <c r="X206" s="142">
        <f t="shared" si="241"/>
        <v>0</v>
      </c>
      <c r="Y206" s="61"/>
      <c r="Z206" s="142">
        <f t="shared" si="242"/>
        <v>0</v>
      </c>
      <c r="AA206" s="142">
        <f t="shared" si="243"/>
        <v>0</v>
      </c>
      <c r="AB206" s="61"/>
      <c r="AC206" s="142">
        <f t="shared" si="244"/>
        <v>0</v>
      </c>
      <c r="AD206" s="142">
        <f t="shared" si="245"/>
        <v>0</v>
      </c>
      <c r="AE206" s="61"/>
      <c r="AF206" s="142">
        <f t="shared" si="246"/>
        <v>0</v>
      </c>
      <c r="AG206" s="142">
        <f t="shared" si="247"/>
        <v>0</v>
      </c>
      <c r="AH206" s="61"/>
      <c r="AI206" s="142">
        <f t="shared" si="248"/>
        <v>0</v>
      </c>
      <c r="AJ206" s="142">
        <f t="shared" si="249"/>
        <v>0</v>
      </c>
      <c r="AK206" s="61"/>
      <c r="AL206" s="142">
        <f t="shared" si="250"/>
        <v>0</v>
      </c>
      <c r="AM206" s="142">
        <f t="shared" si="251"/>
        <v>0</v>
      </c>
      <c r="AN206" s="61"/>
      <c r="AO206" s="142">
        <f t="shared" si="252"/>
        <v>0</v>
      </c>
      <c r="AP206" s="142">
        <f t="shared" si="253"/>
        <v>0</v>
      </c>
      <c r="AQ206" s="61"/>
      <c r="AR206" s="142">
        <f t="shared" si="254"/>
        <v>0</v>
      </c>
      <c r="AS206" s="142">
        <f t="shared" si="255"/>
        <v>0</v>
      </c>
      <c r="AT206" s="61"/>
      <c r="AU206" s="142">
        <f t="shared" si="256"/>
        <v>0</v>
      </c>
      <c r="AV206" s="142">
        <f t="shared" si="257"/>
        <v>0</v>
      </c>
      <c r="AW206" s="61"/>
      <c r="AX206" s="142">
        <f t="shared" si="258"/>
        <v>0</v>
      </c>
      <c r="AY206" s="142">
        <f t="shared" si="259"/>
        <v>0</v>
      </c>
      <c r="AZ206" s="3"/>
      <c r="BA206" s="142">
        <f t="shared" si="260"/>
        <v>0</v>
      </c>
      <c r="BB206" s="142">
        <f t="shared" si="260"/>
        <v>0</v>
      </c>
      <c r="BF206" s="111">
        <f t="shared" si="261"/>
        <v>0</v>
      </c>
      <c r="BG206" s="111">
        <f t="shared" si="223"/>
        <v>0</v>
      </c>
      <c r="BH206" s="111">
        <f t="shared" si="224"/>
        <v>0</v>
      </c>
      <c r="BI206" s="111">
        <f t="shared" si="225"/>
        <v>0</v>
      </c>
      <c r="BJ206" s="111">
        <f t="shared" si="226"/>
        <v>0</v>
      </c>
      <c r="BK206" s="111">
        <f t="shared" si="227"/>
        <v>0</v>
      </c>
      <c r="BL206" s="111">
        <f t="shared" si="228"/>
        <v>0</v>
      </c>
      <c r="BM206" s="111">
        <f t="shared" si="229"/>
        <v>0</v>
      </c>
      <c r="BN206" s="111">
        <f t="shared" si="230"/>
        <v>0</v>
      </c>
      <c r="BO206" s="111">
        <f t="shared" si="231"/>
        <v>0</v>
      </c>
      <c r="BP206" s="111">
        <f t="shared" si="232"/>
        <v>0</v>
      </c>
      <c r="BQ206" s="111">
        <f t="shared" si="233"/>
        <v>0</v>
      </c>
      <c r="CE206" s="61"/>
      <c r="CF206" s="149"/>
      <c r="CG206" s="142">
        <f t="shared" si="262"/>
        <v>0</v>
      </c>
      <c r="CH206" s="61"/>
      <c r="CI206" s="149"/>
      <c r="CJ206" s="142">
        <f t="shared" si="263"/>
        <v>0</v>
      </c>
      <c r="CK206" s="61"/>
      <c r="CL206" s="149"/>
      <c r="CM206" s="142">
        <f t="shared" si="264"/>
        <v>0</v>
      </c>
      <c r="CN206" s="61"/>
      <c r="CO206" s="149"/>
      <c r="CP206" s="142">
        <f t="shared" si="265"/>
        <v>0</v>
      </c>
      <c r="CQ206" s="61"/>
      <c r="CR206" s="149"/>
      <c r="CS206" s="142">
        <f t="shared" si="266"/>
        <v>0</v>
      </c>
      <c r="CT206" s="61"/>
      <c r="CU206" s="149"/>
      <c r="CV206" s="142">
        <f t="shared" si="267"/>
        <v>0</v>
      </c>
      <c r="CW206" s="61"/>
      <c r="CX206" s="149"/>
      <c r="CY206" s="142">
        <f t="shared" si="268"/>
        <v>0</v>
      </c>
      <c r="CZ206" s="61"/>
      <c r="DA206" s="149"/>
      <c r="DB206" s="142">
        <f t="shared" si="269"/>
        <v>0</v>
      </c>
      <c r="DC206" s="61"/>
      <c r="DD206" s="149"/>
      <c r="DE206" s="142">
        <f t="shared" si="270"/>
        <v>0</v>
      </c>
      <c r="DF206">
        <f t="shared" si="295"/>
        <v>199</v>
      </c>
      <c r="DH206" s="142">
        <f t="shared" si="271"/>
        <v>0</v>
      </c>
      <c r="DI206" s="142">
        <f t="shared" si="272"/>
        <v>0</v>
      </c>
      <c r="DJ206" s="142">
        <f t="shared" si="273"/>
        <v>0</v>
      </c>
      <c r="DK206" s="142">
        <f t="shared" si="274"/>
        <v>0</v>
      </c>
      <c r="DL206" s="142">
        <f t="shared" si="275"/>
        <v>0</v>
      </c>
      <c r="DM206" s="142">
        <f t="shared" si="276"/>
        <v>0</v>
      </c>
      <c r="DN206" s="142">
        <f t="shared" si="277"/>
        <v>0</v>
      </c>
      <c r="DO206" s="142">
        <f t="shared" si="278"/>
        <v>0</v>
      </c>
      <c r="DP206" s="142">
        <f t="shared" si="279"/>
        <v>0</v>
      </c>
      <c r="DQ206" s="142">
        <f t="shared" si="280"/>
        <v>0</v>
      </c>
      <c r="DR206" s="142">
        <f t="shared" si="281"/>
        <v>0</v>
      </c>
      <c r="DS206" s="142">
        <f t="shared" si="282"/>
        <v>0</v>
      </c>
      <c r="DU206" s="142">
        <f t="shared" si="283"/>
        <v>0</v>
      </c>
      <c r="DV206" s="142">
        <f t="shared" si="284"/>
        <v>0</v>
      </c>
      <c r="DW206" s="142">
        <f t="shared" si="285"/>
        <v>0</v>
      </c>
      <c r="DX206" s="142">
        <f t="shared" si="286"/>
        <v>0</v>
      </c>
      <c r="DY206" s="142">
        <f t="shared" si="287"/>
        <v>0</v>
      </c>
      <c r="DZ206" s="142">
        <f t="shared" si="288"/>
        <v>0</v>
      </c>
      <c r="EA206" s="142">
        <f t="shared" si="289"/>
        <v>0</v>
      </c>
      <c r="EB206" s="142">
        <f t="shared" si="290"/>
        <v>0</v>
      </c>
      <c r="EC206" s="142">
        <f t="shared" si="291"/>
        <v>0</v>
      </c>
      <c r="ED206" s="142">
        <f t="shared" si="292"/>
        <v>0</v>
      </c>
      <c r="EE206" s="142">
        <f t="shared" si="293"/>
        <v>0</v>
      </c>
      <c r="EF206" s="142">
        <f t="shared" si="294"/>
        <v>0</v>
      </c>
    </row>
    <row r="207" spans="1:136">
      <c r="A207" s="137"/>
      <c r="B207" s="138"/>
      <c r="C207" s="138"/>
      <c r="D207" s="139"/>
      <c r="E207" s="139"/>
      <c r="F207" s="139"/>
      <c r="G207" s="140"/>
      <c r="H207" s="141">
        <f t="shared" si="234"/>
        <v>0</v>
      </c>
      <c r="I207" s="140"/>
      <c r="J207" s="141">
        <f t="shared" si="235"/>
        <v>0</v>
      </c>
      <c r="K207" s="140"/>
      <c r="L207" s="141">
        <f t="shared" si="236"/>
        <v>0</v>
      </c>
      <c r="M207" s="140"/>
      <c r="N207" s="141">
        <f t="shared" si="237"/>
        <v>0</v>
      </c>
      <c r="O207" s="141">
        <f t="shared" si="238"/>
        <v>0</v>
      </c>
      <c r="P207" s="61"/>
      <c r="Q207" s="149"/>
      <c r="R207" s="142">
        <f t="shared" si="239"/>
        <v>0</v>
      </c>
      <c r="S207" s="61"/>
      <c r="T207" s="149"/>
      <c r="U207" s="142">
        <f t="shared" si="240"/>
        <v>0</v>
      </c>
      <c r="V207" s="61"/>
      <c r="W207" s="149"/>
      <c r="X207" s="142">
        <f t="shared" si="241"/>
        <v>0</v>
      </c>
      <c r="Y207" s="61"/>
      <c r="Z207" s="142">
        <f t="shared" si="242"/>
        <v>0</v>
      </c>
      <c r="AA207" s="142">
        <f t="shared" si="243"/>
        <v>0</v>
      </c>
      <c r="AB207" s="61"/>
      <c r="AC207" s="142">
        <f t="shared" si="244"/>
        <v>0</v>
      </c>
      <c r="AD207" s="142">
        <f t="shared" si="245"/>
        <v>0</v>
      </c>
      <c r="AE207" s="61"/>
      <c r="AF207" s="142">
        <f t="shared" si="246"/>
        <v>0</v>
      </c>
      <c r="AG207" s="142">
        <f t="shared" si="247"/>
        <v>0</v>
      </c>
      <c r="AH207" s="61"/>
      <c r="AI207" s="142">
        <f t="shared" si="248"/>
        <v>0</v>
      </c>
      <c r="AJ207" s="142">
        <f t="shared" si="249"/>
        <v>0</v>
      </c>
      <c r="AK207" s="61"/>
      <c r="AL207" s="142">
        <f t="shared" si="250"/>
        <v>0</v>
      </c>
      <c r="AM207" s="142">
        <f t="shared" si="251"/>
        <v>0</v>
      </c>
      <c r="AN207" s="61"/>
      <c r="AO207" s="142">
        <f t="shared" si="252"/>
        <v>0</v>
      </c>
      <c r="AP207" s="142">
        <f t="shared" si="253"/>
        <v>0</v>
      </c>
      <c r="AQ207" s="61"/>
      <c r="AR207" s="142">
        <f t="shared" si="254"/>
        <v>0</v>
      </c>
      <c r="AS207" s="142">
        <f t="shared" si="255"/>
        <v>0</v>
      </c>
      <c r="AT207" s="61"/>
      <c r="AU207" s="142">
        <f t="shared" si="256"/>
        <v>0</v>
      </c>
      <c r="AV207" s="142">
        <f t="shared" si="257"/>
        <v>0</v>
      </c>
      <c r="AW207" s="61"/>
      <c r="AX207" s="142">
        <f t="shared" si="258"/>
        <v>0</v>
      </c>
      <c r="AY207" s="142">
        <f t="shared" si="259"/>
        <v>0</v>
      </c>
      <c r="AZ207" s="3"/>
      <c r="BA207" s="142">
        <f t="shared" si="260"/>
        <v>0</v>
      </c>
      <c r="BB207" s="142">
        <f t="shared" si="260"/>
        <v>0</v>
      </c>
      <c r="BF207" s="111">
        <f t="shared" si="261"/>
        <v>0</v>
      </c>
      <c r="BG207" s="111">
        <f t="shared" si="223"/>
        <v>0</v>
      </c>
      <c r="BH207" s="111">
        <f t="shared" si="224"/>
        <v>0</v>
      </c>
      <c r="BI207" s="111">
        <f t="shared" si="225"/>
        <v>0</v>
      </c>
      <c r="BJ207" s="111">
        <f t="shared" si="226"/>
        <v>0</v>
      </c>
      <c r="BK207" s="111">
        <f t="shared" si="227"/>
        <v>0</v>
      </c>
      <c r="BL207" s="111">
        <f t="shared" si="228"/>
        <v>0</v>
      </c>
      <c r="BM207" s="111">
        <f t="shared" si="229"/>
        <v>0</v>
      </c>
      <c r="BN207" s="111">
        <f t="shared" si="230"/>
        <v>0</v>
      </c>
      <c r="BO207" s="111">
        <f t="shared" si="231"/>
        <v>0</v>
      </c>
      <c r="BP207" s="111">
        <f t="shared" si="232"/>
        <v>0</v>
      </c>
      <c r="BQ207" s="111">
        <f t="shared" si="233"/>
        <v>0</v>
      </c>
      <c r="CE207" s="61"/>
      <c r="CF207" s="149"/>
      <c r="CG207" s="142">
        <f t="shared" si="262"/>
        <v>0</v>
      </c>
      <c r="CH207" s="61"/>
      <c r="CI207" s="149"/>
      <c r="CJ207" s="142">
        <f t="shared" si="263"/>
        <v>0</v>
      </c>
      <c r="CK207" s="61"/>
      <c r="CL207" s="149"/>
      <c r="CM207" s="142">
        <f t="shared" si="264"/>
        <v>0</v>
      </c>
      <c r="CN207" s="61"/>
      <c r="CO207" s="149"/>
      <c r="CP207" s="142">
        <f t="shared" si="265"/>
        <v>0</v>
      </c>
      <c r="CQ207" s="61"/>
      <c r="CR207" s="149"/>
      <c r="CS207" s="142">
        <f t="shared" si="266"/>
        <v>0</v>
      </c>
      <c r="CT207" s="61"/>
      <c r="CU207" s="149"/>
      <c r="CV207" s="142">
        <f t="shared" si="267"/>
        <v>0</v>
      </c>
      <c r="CW207" s="61"/>
      <c r="CX207" s="149"/>
      <c r="CY207" s="142">
        <f t="shared" si="268"/>
        <v>0</v>
      </c>
      <c r="CZ207" s="61"/>
      <c r="DA207" s="149"/>
      <c r="DB207" s="142">
        <f t="shared" si="269"/>
        <v>0</v>
      </c>
      <c r="DC207" s="61"/>
      <c r="DD207" s="149"/>
      <c r="DE207" s="142">
        <f t="shared" si="270"/>
        <v>0</v>
      </c>
      <c r="DF207">
        <f t="shared" si="295"/>
        <v>200</v>
      </c>
      <c r="DH207" s="142">
        <f t="shared" si="271"/>
        <v>0</v>
      </c>
      <c r="DI207" s="142">
        <f t="shared" si="272"/>
        <v>0</v>
      </c>
      <c r="DJ207" s="142">
        <f t="shared" si="273"/>
        <v>0</v>
      </c>
      <c r="DK207" s="142">
        <f t="shared" si="274"/>
        <v>0</v>
      </c>
      <c r="DL207" s="142">
        <f t="shared" si="275"/>
        <v>0</v>
      </c>
      <c r="DM207" s="142">
        <f t="shared" si="276"/>
        <v>0</v>
      </c>
      <c r="DN207" s="142">
        <f t="shared" si="277"/>
        <v>0</v>
      </c>
      <c r="DO207" s="142">
        <f t="shared" si="278"/>
        <v>0</v>
      </c>
      <c r="DP207" s="142">
        <f t="shared" si="279"/>
        <v>0</v>
      </c>
      <c r="DQ207" s="142">
        <f t="shared" si="280"/>
        <v>0</v>
      </c>
      <c r="DR207" s="142">
        <f t="shared" si="281"/>
        <v>0</v>
      </c>
      <c r="DS207" s="142">
        <f t="shared" si="282"/>
        <v>0</v>
      </c>
      <c r="DU207" s="142">
        <f t="shared" si="283"/>
        <v>0</v>
      </c>
      <c r="DV207" s="142">
        <f t="shared" si="284"/>
        <v>0</v>
      </c>
      <c r="DW207" s="142">
        <f t="shared" si="285"/>
        <v>0</v>
      </c>
      <c r="DX207" s="142">
        <f t="shared" si="286"/>
        <v>0</v>
      </c>
      <c r="DY207" s="142">
        <f t="shared" si="287"/>
        <v>0</v>
      </c>
      <c r="DZ207" s="142">
        <f t="shared" si="288"/>
        <v>0</v>
      </c>
      <c r="EA207" s="142">
        <f t="shared" si="289"/>
        <v>0</v>
      </c>
      <c r="EB207" s="142">
        <f t="shared" si="290"/>
        <v>0</v>
      </c>
      <c r="EC207" s="142">
        <f t="shared" si="291"/>
        <v>0</v>
      </c>
      <c r="ED207" s="142">
        <f t="shared" si="292"/>
        <v>0</v>
      </c>
      <c r="EE207" s="142">
        <f t="shared" si="293"/>
        <v>0</v>
      </c>
      <c r="EF207" s="142">
        <f t="shared" si="294"/>
        <v>0</v>
      </c>
    </row>
    <row r="208" spans="1:136">
      <c r="A208" s="137"/>
      <c r="B208" s="138"/>
      <c r="C208" s="138"/>
      <c r="D208" s="139"/>
      <c r="E208" s="139"/>
      <c r="F208" s="139"/>
      <c r="G208" s="140"/>
      <c r="H208" s="141">
        <f t="shared" si="234"/>
        <v>0</v>
      </c>
      <c r="I208" s="140"/>
      <c r="J208" s="141">
        <f t="shared" si="235"/>
        <v>0</v>
      </c>
      <c r="K208" s="140"/>
      <c r="L208" s="141">
        <f t="shared" si="236"/>
        <v>0</v>
      </c>
      <c r="M208" s="140"/>
      <c r="N208" s="141">
        <f t="shared" si="237"/>
        <v>0</v>
      </c>
      <c r="O208" s="141">
        <f t="shared" si="238"/>
        <v>0</v>
      </c>
      <c r="P208" s="61"/>
      <c r="Q208" s="149"/>
      <c r="R208" s="142">
        <f t="shared" si="239"/>
        <v>0</v>
      </c>
      <c r="S208" s="61"/>
      <c r="T208" s="149"/>
      <c r="U208" s="142">
        <f t="shared" si="240"/>
        <v>0</v>
      </c>
      <c r="V208" s="61"/>
      <c r="W208" s="149"/>
      <c r="X208" s="142">
        <f t="shared" si="241"/>
        <v>0</v>
      </c>
      <c r="Y208" s="61"/>
      <c r="Z208" s="142">
        <f t="shared" si="242"/>
        <v>0</v>
      </c>
      <c r="AA208" s="142">
        <f t="shared" si="243"/>
        <v>0</v>
      </c>
      <c r="AB208" s="61"/>
      <c r="AC208" s="142">
        <f t="shared" si="244"/>
        <v>0</v>
      </c>
      <c r="AD208" s="142">
        <f t="shared" si="245"/>
        <v>0</v>
      </c>
      <c r="AE208" s="61"/>
      <c r="AF208" s="142">
        <f t="shared" si="246"/>
        <v>0</v>
      </c>
      <c r="AG208" s="142">
        <f t="shared" si="247"/>
        <v>0</v>
      </c>
      <c r="AH208" s="61"/>
      <c r="AI208" s="142">
        <f t="shared" si="248"/>
        <v>0</v>
      </c>
      <c r="AJ208" s="142">
        <f t="shared" si="249"/>
        <v>0</v>
      </c>
      <c r="AK208" s="61"/>
      <c r="AL208" s="142">
        <f t="shared" si="250"/>
        <v>0</v>
      </c>
      <c r="AM208" s="142">
        <f t="shared" si="251"/>
        <v>0</v>
      </c>
      <c r="AN208" s="61"/>
      <c r="AO208" s="142">
        <f t="shared" si="252"/>
        <v>0</v>
      </c>
      <c r="AP208" s="142">
        <f t="shared" si="253"/>
        <v>0</v>
      </c>
      <c r="AQ208" s="61"/>
      <c r="AR208" s="142">
        <f t="shared" si="254"/>
        <v>0</v>
      </c>
      <c r="AS208" s="142">
        <f t="shared" si="255"/>
        <v>0</v>
      </c>
      <c r="AT208" s="61"/>
      <c r="AU208" s="142">
        <f t="shared" si="256"/>
        <v>0</v>
      </c>
      <c r="AV208" s="142">
        <f t="shared" si="257"/>
        <v>0</v>
      </c>
      <c r="AW208" s="61"/>
      <c r="AX208" s="142">
        <f t="shared" si="258"/>
        <v>0</v>
      </c>
      <c r="AY208" s="142">
        <f t="shared" si="259"/>
        <v>0</v>
      </c>
      <c r="AZ208" s="3"/>
      <c r="BA208" s="142">
        <f t="shared" si="260"/>
        <v>0</v>
      </c>
      <c r="BB208" s="142">
        <f t="shared" si="260"/>
        <v>0</v>
      </c>
      <c r="BF208" s="111">
        <f t="shared" si="261"/>
        <v>0</v>
      </c>
      <c r="BG208" s="111">
        <f t="shared" si="223"/>
        <v>0</v>
      </c>
      <c r="BH208" s="111">
        <f t="shared" si="224"/>
        <v>0</v>
      </c>
      <c r="BI208" s="111">
        <f t="shared" si="225"/>
        <v>0</v>
      </c>
      <c r="BJ208" s="111">
        <f t="shared" si="226"/>
        <v>0</v>
      </c>
      <c r="BK208" s="111">
        <f t="shared" si="227"/>
        <v>0</v>
      </c>
      <c r="BL208" s="111">
        <f t="shared" si="228"/>
        <v>0</v>
      </c>
      <c r="BM208" s="111">
        <f t="shared" si="229"/>
        <v>0</v>
      </c>
      <c r="BN208" s="111">
        <f t="shared" si="230"/>
        <v>0</v>
      </c>
      <c r="BO208" s="111">
        <f t="shared" si="231"/>
        <v>0</v>
      </c>
      <c r="BP208" s="111">
        <f t="shared" si="232"/>
        <v>0</v>
      </c>
      <c r="BQ208" s="111">
        <f t="shared" si="233"/>
        <v>0</v>
      </c>
      <c r="CE208" s="61"/>
      <c r="CF208" s="149"/>
      <c r="CG208" s="142">
        <f t="shared" si="262"/>
        <v>0</v>
      </c>
      <c r="CH208" s="61"/>
      <c r="CI208" s="149"/>
      <c r="CJ208" s="142">
        <f t="shared" si="263"/>
        <v>0</v>
      </c>
      <c r="CK208" s="61"/>
      <c r="CL208" s="149"/>
      <c r="CM208" s="142">
        <f t="shared" si="264"/>
        <v>0</v>
      </c>
      <c r="CN208" s="61"/>
      <c r="CO208" s="149"/>
      <c r="CP208" s="142">
        <f t="shared" si="265"/>
        <v>0</v>
      </c>
      <c r="CQ208" s="61"/>
      <c r="CR208" s="149"/>
      <c r="CS208" s="142">
        <f t="shared" si="266"/>
        <v>0</v>
      </c>
      <c r="CT208" s="61"/>
      <c r="CU208" s="149"/>
      <c r="CV208" s="142">
        <f t="shared" si="267"/>
        <v>0</v>
      </c>
      <c r="CW208" s="61"/>
      <c r="CX208" s="149"/>
      <c r="CY208" s="142">
        <f t="shared" si="268"/>
        <v>0</v>
      </c>
      <c r="CZ208" s="61"/>
      <c r="DA208" s="149"/>
      <c r="DB208" s="142">
        <f t="shared" si="269"/>
        <v>0</v>
      </c>
      <c r="DC208" s="61"/>
      <c r="DD208" s="149"/>
      <c r="DE208" s="142">
        <f t="shared" si="270"/>
        <v>0</v>
      </c>
      <c r="DF208">
        <f t="shared" si="295"/>
        <v>201</v>
      </c>
      <c r="DH208" s="142">
        <f t="shared" si="271"/>
        <v>0</v>
      </c>
      <c r="DI208" s="142">
        <f t="shared" si="272"/>
        <v>0</v>
      </c>
      <c r="DJ208" s="142">
        <f t="shared" si="273"/>
        <v>0</v>
      </c>
      <c r="DK208" s="142">
        <f t="shared" si="274"/>
        <v>0</v>
      </c>
      <c r="DL208" s="142">
        <f t="shared" si="275"/>
        <v>0</v>
      </c>
      <c r="DM208" s="142">
        <f t="shared" si="276"/>
        <v>0</v>
      </c>
      <c r="DN208" s="142">
        <f t="shared" si="277"/>
        <v>0</v>
      </c>
      <c r="DO208" s="142">
        <f t="shared" si="278"/>
        <v>0</v>
      </c>
      <c r="DP208" s="142">
        <f t="shared" si="279"/>
        <v>0</v>
      </c>
      <c r="DQ208" s="142">
        <f t="shared" si="280"/>
        <v>0</v>
      </c>
      <c r="DR208" s="142">
        <f t="shared" si="281"/>
        <v>0</v>
      </c>
      <c r="DS208" s="142">
        <f t="shared" si="282"/>
        <v>0</v>
      </c>
      <c r="DU208" s="142">
        <f t="shared" si="283"/>
        <v>0</v>
      </c>
      <c r="DV208" s="142">
        <f t="shared" si="284"/>
        <v>0</v>
      </c>
      <c r="DW208" s="142">
        <f t="shared" si="285"/>
        <v>0</v>
      </c>
      <c r="DX208" s="142">
        <f t="shared" si="286"/>
        <v>0</v>
      </c>
      <c r="DY208" s="142">
        <f t="shared" si="287"/>
        <v>0</v>
      </c>
      <c r="DZ208" s="142">
        <f t="shared" si="288"/>
        <v>0</v>
      </c>
      <c r="EA208" s="142">
        <f t="shared" si="289"/>
        <v>0</v>
      </c>
      <c r="EB208" s="142">
        <f t="shared" si="290"/>
        <v>0</v>
      </c>
      <c r="EC208" s="142">
        <f t="shared" si="291"/>
        <v>0</v>
      </c>
      <c r="ED208" s="142">
        <f t="shared" si="292"/>
        <v>0</v>
      </c>
      <c r="EE208" s="142">
        <f t="shared" si="293"/>
        <v>0</v>
      </c>
      <c r="EF208" s="142">
        <f t="shared" si="294"/>
        <v>0</v>
      </c>
    </row>
    <row r="209" spans="1:136">
      <c r="A209" s="137"/>
      <c r="B209" s="138"/>
      <c r="C209" s="138"/>
      <c r="D209" s="139"/>
      <c r="E209" s="139"/>
      <c r="F209" s="139"/>
      <c r="G209" s="140"/>
      <c r="H209" s="141">
        <f t="shared" si="234"/>
        <v>0</v>
      </c>
      <c r="I209" s="140"/>
      <c r="J209" s="141">
        <f t="shared" si="235"/>
        <v>0</v>
      </c>
      <c r="K209" s="140"/>
      <c r="L209" s="141">
        <f t="shared" si="236"/>
        <v>0</v>
      </c>
      <c r="M209" s="140"/>
      <c r="N209" s="141">
        <f t="shared" si="237"/>
        <v>0</v>
      </c>
      <c r="O209" s="141">
        <f t="shared" si="238"/>
        <v>0</v>
      </c>
      <c r="P209" s="61"/>
      <c r="Q209" s="149"/>
      <c r="R209" s="142">
        <f t="shared" si="239"/>
        <v>0</v>
      </c>
      <c r="S209" s="61"/>
      <c r="T209" s="149"/>
      <c r="U209" s="142">
        <f t="shared" si="240"/>
        <v>0</v>
      </c>
      <c r="V209" s="61"/>
      <c r="W209" s="149"/>
      <c r="X209" s="142">
        <f t="shared" si="241"/>
        <v>0</v>
      </c>
      <c r="Y209" s="61"/>
      <c r="Z209" s="142">
        <f t="shared" si="242"/>
        <v>0</v>
      </c>
      <c r="AA209" s="142">
        <f t="shared" si="243"/>
        <v>0</v>
      </c>
      <c r="AB209" s="61"/>
      <c r="AC209" s="142">
        <f t="shared" si="244"/>
        <v>0</v>
      </c>
      <c r="AD209" s="142">
        <f t="shared" si="245"/>
        <v>0</v>
      </c>
      <c r="AE209" s="61"/>
      <c r="AF209" s="142">
        <f t="shared" si="246"/>
        <v>0</v>
      </c>
      <c r="AG209" s="142">
        <f t="shared" si="247"/>
        <v>0</v>
      </c>
      <c r="AH209" s="61"/>
      <c r="AI209" s="142">
        <f t="shared" si="248"/>
        <v>0</v>
      </c>
      <c r="AJ209" s="142">
        <f t="shared" si="249"/>
        <v>0</v>
      </c>
      <c r="AK209" s="61"/>
      <c r="AL209" s="142">
        <f t="shared" si="250"/>
        <v>0</v>
      </c>
      <c r="AM209" s="142">
        <f t="shared" si="251"/>
        <v>0</v>
      </c>
      <c r="AN209" s="61"/>
      <c r="AO209" s="142">
        <f t="shared" si="252"/>
        <v>0</v>
      </c>
      <c r="AP209" s="142">
        <f t="shared" si="253"/>
        <v>0</v>
      </c>
      <c r="AQ209" s="61"/>
      <c r="AR209" s="142">
        <f t="shared" si="254"/>
        <v>0</v>
      </c>
      <c r="AS209" s="142">
        <f t="shared" si="255"/>
        <v>0</v>
      </c>
      <c r="AT209" s="61"/>
      <c r="AU209" s="142">
        <f t="shared" si="256"/>
        <v>0</v>
      </c>
      <c r="AV209" s="142">
        <f t="shared" si="257"/>
        <v>0</v>
      </c>
      <c r="AW209" s="61"/>
      <c r="AX209" s="142">
        <f t="shared" si="258"/>
        <v>0</v>
      </c>
      <c r="AY209" s="142">
        <f t="shared" si="259"/>
        <v>0</v>
      </c>
      <c r="AZ209" s="3"/>
      <c r="BA209" s="142">
        <f t="shared" si="260"/>
        <v>0</v>
      </c>
      <c r="BB209" s="142">
        <f t="shared" si="260"/>
        <v>0</v>
      </c>
      <c r="BF209" s="111">
        <f t="shared" si="261"/>
        <v>0</v>
      </c>
      <c r="BG209" s="111">
        <f t="shared" si="223"/>
        <v>0</v>
      </c>
      <c r="BH209" s="111">
        <f t="shared" si="224"/>
        <v>0</v>
      </c>
      <c r="BI209" s="111">
        <f t="shared" si="225"/>
        <v>0</v>
      </c>
      <c r="BJ209" s="111">
        <f t="shared" si="226"/>
        <v>0</v>
      </c>
      <c r="BK209" s="111">
        <f t="shared" si="227"/>
        <v>0</v>
      </c>
      <c r="BL209" s="111">
        <f t="shared" si="228"/>
        <v>0</v>
      </c>
      <c r="BM209" s="111">
        <f t="shared" si="229"/>
        <v>0</v>
      </c>
      <c r="BN209" s="111">
        <f t="shared" si="230"/>
        <v>0</v>
      </c>
      <c r="BO209" s="111">
        <f t="shared" si="231"/>
        <v>0</v>
      </c>
      <c r="BP209" s="111">
        <f t="shared" si="232"/>
        <v>0</v>
      </c>
      <c r="BQ209" s="111">
        <f t="shared" si="233"/>
        <v>0</v>
      </c>
      <c r="CE209" s="61"/>
      <c r="CF209" s="149"/>
      <c r="CG209" s="142">
        <f t="shared" si="262"/>
        <v>0</v>
      </c>
      <c r="CH209" s="61"/>
      <c r="CI209" s="149"/>
      <c r="CJ209" s="142">
        <f t="shared" si="263"/>
        <v>0</v>
      </c>
      <c r="CK209" s="61"/>
      <c r="CL209" s="149"/>
      <c r="CM209" s="142">
        <f t="shared" si="264"/>
        <v>0</v>
      </c>
      <c r="CN209" s="61"/>
      <c r="CO209" s="149"/>
      <c r="CP209" s="142">
        <f t="shared" si="265"/>
        <v>0</v>
      </c>
      <c r="CQ209" s="61"/>
      <c r="CR209" s="149"/>
      <c r="CS209" s="142">
        <f t="shared" si="266"/>
        <v>0</v>
      </c>
      <c r="CT209" s="61"/>
      <c r="CU209" s="149"/>
      <c r="CV209" s="142">
        <f t="shared" si="267"/>
        <v>0</v>
      </c>
      <c r="CW209" s="61"/>
      <c r="CX209" s="149"/>
      <c r="CY209" s="142">
        <f t="shared" si="268"/>
        <v>0</v>
      </c>
      <c r="CZ209" s="61"/>
      <c r="DA209" s="149"/>
      <c r="DB209" s="142">
        <f t="shared" si="269"/>
        <v>0</v>
      </c>
      <c r="DC209" s="61"/>
      <c r="DD209" s="149"/>
      <c r="DE209" s="142">
        <f t="shared" si="270"/>
        <v>0</v>
      </c>
      <c r="DF209">
        <f t="shared" si="295"/>
        <v>202</v>
      </c>
      <c r="DH209" s="142">
        <f t="shared" si="271"/>
        <v>0</v>
      </c>
      <c r="DI209" s="142">
        <f t="shared" si="272"/>
        <v>0</v>
      </c>
      <c r="DJ209" s="142">
        <f t="shared" si="273"/>
        <v>0</v>
      </c>
      <c r="DK209" s="142">
        <f t="shared" si="274"/>
        <v>0</v>
      </c>
      <c r="DL209" s="142">
        <f t="shared" si="275"/>
        <v>0</v>
      </c>
      <c r="DM209" s="142">
        <f t="shared" si="276"/>
        <v>0</v>
      </c>
      <c r="DN209" s="142">
        <f t="shared" si="277"/>
        <v>0</v>
      </c>
      <c r="DO209" s="142">
        <f t="shared" si="278"/>
        <v>0</v>
      </c>
      <c r="DP209" s="142">
        <f t="shared" si="279"/>
        <v>0</v>
      </c>
      <c r="DQ209" s="142">
        <f t="shared" si="280"/>
        <v>0</v>
      </c>
      <c r="DR209" s="142">
        <f t="shared" si="281"/>
        <v>0</v>
      </c>
      <c r="DS209" s="142">
        <f t="shared" si="282"/>
        <v>0</v>
      </c>
      <c r="DU209" s="142">
        <f t="shared" si="283"/>
        <v>0</v>
      </c>
      <c r="DV209" s="142">
        <f t="shared" si="284"/>
        <v>0</v>
      </c>
      <c r="DW209" s="142">
        <f t="shared" si="285"/>
        <v>0</v>
      </c>
      <c r="DX209" s="142">
        <f t="shared" si="286"/>
        <v>0</v>
      </c>
      <c r="DY209" s="142">
        <f t="shared" si="287"/>
        <v>0</v>
      </c>
      <c r="DZ209" s="142">
        <f t="shared" si="288"/>
        <v>0</v>
      </c>
      <c r="EA209" s="142">
        <f t="shared" si="289"/>
        <v>0</v>
      </c>
      <c r="EB209" s="142">
        <f t="shared" si="290"/>
        <v>0</v>
      </c>
      <c r="EC209" s="142">
        <f t="shared" si="291"/>
        <v>0</v>
      </c>
      <c r="ED209" s="142">
        <f t="shared" si="292"/>
        <v>0</v>
      </c>
      <c r="EE209" s="142">
        <f t="shared" si="293"/>
        <v>0</v>
      </c>
      <c r="EF209" s="142">
        <f t="shared" si="294"/>
        <v>0</v>
      </c>
    </row>
    <row r="210" spans="1:136">
      <c r="A210" s="137"/>
      <c r="B210" s="138"/>
      <c r="C210" s="138"/>
      <c r="D210" s="139"/>
      <c r="E210" s="139"/>
      <c r="F210" s="139"/>
      <c r="G210" s="140"/>
      <c r="H210" s="141">
        <f t="shared" si="234"/>
        <v>0</v>
      </c>
      <c r="I210" s="140"/>
      <c r="J210" s="141">
        <f t="shared" si="235"/>
        <v>0</v>
      </c>
      <c r="K210" s="140"/>
      <c r="L210" s="141">
        <f t="shared" si="236"/>
        <v>0</v>
      </c>
      <c r="M210" s="140"/>
      <c r="N210" s="141">
        <f t="shared" si="237"/>
        <v>0</v>
      </c>
      <c r="O210" s="141">
        <f t="shared" si="238"/>
        <v>0</v>
      </c>
      <c r="P210" s="61"/>
      <c r="Q210" s="149"/>
      <c r="R210" s="142">
        <f t="shared" si="239"/>
        <v>0</v>
      </c>
      <c r="S210" s="61"/>
      <c r="T210" s="149"/>
      <c r="U210" s="142">
        <f t="shared" si="240"/>
        <v>0</v>
      </c>
      <c r="V210" s="61"/>
      <c r="W210" s="149"/>
      <c r="X210" s="142">
        <f t="shared" si="241"/>
        <v>0</v>
      </c>
      <c r="Y210" s="61"/>
      <c r="Z210" s="142">
        <f t="shared" si="242"/>
        <v>0</v>
      </c>
      <c r="AA210" s="142">
        <f t="shared" si="243"/>
        <v>0</v>
      </c>
      <c r="AB210" s="61"/>
      <c r="AC210" s="142">
        <f t="shared" si="244"/>
        <v>0</v>
      </c>
      <c r="AD210" s="142">
        <f t="shared" si="245"/>
        <v>0</v>
      </c>
      <c r="AE210" s="61"/>
      <c r="AF210" s="142">
        <f t="shared" si="246"/>
        <v>0</v>
      </c>
      <c r="AG210" s="142">
        <f t="shared" si="247"/>
        <v>0</v>
      </c>
      <c r="AH210" s="61"/>
      <c r="AI210" s="142">
        <f t="shared" si="248"/>
        <v>0</v>
      </c>
      <c r="AJ210" s="142">
        <f t="shared" si="249"/>
        <v>0</v>
      </c>
      <c r="AK210" s="61"/>
      <c r="AL210" s="142">
        <f t="shared" si="250"/>
        <v>0</v>
      </c>
      <c r="AM210" s="142">
        <f t="shared" si="251"/>
        <v>0</v>
      </c>
      <c r="AN210" s="61"/>
      <c r="AO210" s="142">
        <f t="shared" si="252"/>
        <v>0</v>
      </c>
      <c r="AP210" s="142">
        <f t="shared" si="253"/>
        <v>0</v>
      </c>
      <c r="AQ210" s="61"/>
      <c r="AR210" s="142">
        <f t="shared" si="254"/>
        <v>0</v>
      </c>
      <c r="AS210" s="142">
        <f t="shared" si="255"/>
        <v>0</v>
      </c>
      <c r="AT210" s="61"/>
      <c r="AU210" s="142">
        <f t="shared" si="256"/>
        <v>0</v>
      </c>
      <c r="AV210" s="142">
        <f t="shared" si="257"/>
        <v>0</v>
      </c>
      <c r="AW210" s="61"/>
      <c r="AX210" s="142">
        <f t="shared" si="258"/>
        <v>0</v>
      </c>
      <c r="AY210" s="142">
        <f t="shared" si="259"/>
        <v>0</v>
      </c>
      <c r="AZ210" s="3"/>
      <c r="BA210" s="142">
        <f t="shared" si="260"/>
        <v>0</v>
      </c>
      <c r="BB210" s="142">
        <f t="shared" si="260"/>
        <v>0</v>
      </c>
      <c r="BF210" s="111">
        <f t="shared" si="261"/>
        <v>0</v>
      </c>
      <c r="BG210" s="111">
        <f t="shared" si="223"/>
        <v>0</v>
      </c>
      <c r="BH210" s="111">
        <f t="shared" si="224"/>
        <v>0</v>
      </c>
      <c r="BI210" s="111">
        <f t="shared" si="225"/>
        <v>0</v>
      </c>
      <c r="BJ210" s="111">
        <f t="shared" si="226"/>
        <v>0</v>
      </c>
      <c r="BK210" s="111">
        <f t="shared" si="227"/>
        <v>0</v>
      </c>
      <c r="BL210" s="111">
        <f t="shared" si="228"/>
        <v>0</v>
      </c>
      <c r="BM210" s="111">
        <f t="shared" si="229"/>
        <v>0</v>
      </c>
      <c r="BN210" s="111">
        <f t="shared" si="230"/>
        <v>0</v>
      </c>
      <c r="BO210" s="111">
        <f t="shared" si="231"/>
        <v>0</v>
      </c>
      <c r="BP210" s="111">
        <f t="shared" si="232"/>
        <v>0</v>
      </c>
      <c r="BQ210" s="111">
        <f t="shared" si="233"/>
        <v>0</v>
      </c>
      <c r="CE210" s="61"/>
      <c r="CF210" s="149"/>
      <c r="CG210" s="142">
        <f t="shared" si="262"/>
        <v>0</v>
      </c>
      <c r="CH210" s="61"/>
      <c r="CI210" s="149"/>
      <c r="CJ210" s="142">
        <f t="shared" si="263"/>
        <v>0</v>
      </c>
      <c r="CK210" s="61"/>
      <c r="CL210" s="149"/>
      <c r="CM210" s="142">
        <f t="shared" si="264"/>
        <v>0</v>
      </c>
      <c r="CN210" s="61"/>
      <c r="CO210" s="149"/>
      <c r="CP210" s="142">
        <f t="shared" si="265"/>
        <v>0</v>
      </c>
      <c r="CQ210" s="61"/>
      <c r="CR210" s="149"/>
      <c r="CS210" s="142">
        <f t="shared" si="266"/>
        <v>0</v>
      </c>
      <c r="CT210" s="61"/>
      <c r="CU210" s="149"/>
      <c r="CV210" s="142">
        <f t="shared" si="267"/>
        <v>0</v>
      </c>
      <c r="CW210" s="61"/>
      <c r="CX210" s="149"/>
      <c r="CY210" s="142">
        <f t="shared" si="268"/>
        <v>0</v>
      </c>
      <c r="CZ210" s="61"/>
      <c r="DA210" s="149"/>
      <c r="DB210" s="142">
        <f t="shared" si="269"/>
        <v>0</v>
      </c>
      <c r="DC210" s="61"/>
      <c r="DD210" s="149"/>
      <c r="DE210" s="142">
        <f t="shared" si="270"/>
        <v>0</v>
      </c>
      <c r="DF210">
        <f t="shared" si="295"/>
        <v>203</v>
      </c>
      <c r="DH210" s="142">
        <f t="shared" si="271"/>
        <v>0</v>
      </c>
      <c r="DI210" s="142">
        <f t="shared" si="272"/>
        <v>0</v>
      </c>
      <c r="DJ210" s="142">
        <f t="shared" si="273"/>
        <v>0</v>
      </c>
      <c r="DK210" s="142">
        <f t="shared" si="274"/>
        <v>0</v>
      </c>
      <c r="DL210" s="142">
        <f t="shared" si="275"/>
        <v>0</v>
      </c>
      <c r="DM210" s="142">
        <f t="shared" si="276"/>
        <v>0</v>
      </c>
      <c r="DN210" s="142">
        <f t="shared" si="277"/>
        <v>0</v>
      </c>
      <c r="DO210" s="142">
        <f t="shared" si="278"/>
        <v>0</v>
      </c>
      <c r="DP210" s="142">
        <f t="shared" si="279"/>
        <v>0</v>
      </c>
      <c r="DQ210" s="142">
        <f t="shared" si="280"/>
        <v>0</v>
      </c>
      <c r="DR210" s="142">
        <f t="shared" si="281"/>
        <v>0</v>
      </c>
      <c r="DS210" s="142">
        <f t="shared" si="282"/>
        <v>0</v>
      </c>
      <c r="DU210" s="142">
        <f t="shared" si="283"/>
        <v>0</v>
      </c>
      <c r="DV210" s="142">
        <f t="shared" si="284"/>
        <v>0</v>
      </c>
      <c r="DW210" s="142">
        <f t="shared" si="285"/>
        <v>0</v>
      </c>
      <c r="DX210" s="142">
        <f t="shared" si="286"/>
        <v>0</v>
      </c>
      <c r="DY210" s="142">
        <f t="shared" si="287"/>
        <v>0</v>
      </c>
      <c r="DZ210" s="142">
        <f t="shared" si="288"/>
        <v>0</v>
      </c>
      <c r="EA210" s="142">
        <f t="shared" si="289"/>
        <v>0</v>
      </c>
      <c r="EB210" s="142">
        <f t="shared" si="290"/>
        <v>0</v>
      </c>
      <c r="EC210" s="142">
        <f t="shared" si="291"/>
        <v>0</v>
      </c>
      <c r="ED210" s="142">
        <f t="shared" si="292"/>
        <v>0</v>
      </c>
      <c r="EE210" s="142">
        <f t="shared" si="293"/>
        <v>0</v>
      </c>
      <c r="EF210" s="142">
        <f t="shared" si="294"/>
        <v>0</v>
      </c>
    </row>
    <row r="211" spans="1:136">
      <c r="A211" s="137"/>
      <c r="B211" s="138"/>
      <c r="C211" s="138"/>
      <c r="D211" s="139"/>
      <c r="E211" s="139"/>
      <c r="F211" s="139"/>
      <c r="G211" s="140"/>
      <c r="H211" s="141">
        <f t="shared" si="234"/>
        <v>0</v>
      </c>
      <c r="I211" s="140"/>
      <c r="J211" s="141">
        <f t="shared" si="235"/>
        <v>0</v>
      </c>
      <c r="K211" s="140"/>
      <c r="L211" s="141">
        <f t="shared" si="236"/>
        <v>0</v>
      </c>
      <c r="M211" s="140"/>
      <c r="N211" s="141">
        <f t="shared" si="237"/>
        <v>0</v>
      </c>
      <c r="O211" s="141">
        <f t="shared" si="238"/>
        <v>0</v>
      </c>
      <c r="P211" s="61"/>
      <c r="Q211" s="149"/>
      <c r="R211" s="142">
        <f t="shared" si="239"/>
        <v>0</v>
      </c>
      <c r="S211" s="61"/>
      <c r="T211" s="149"/>
      <c r="U211" s="142">
        <f t="shared" si="240"/>
        <v>0</v>
      </c>
      <c r="V211" s="61"/>
      <c r="W211" s="149"/>
      <c r="X211" s="142">
        <f t="shared" si="241"/>
        <v>0</v>
      </c>
      <c r="Y211" s="61"/>
      <c r="Z211" s="142">
        <f t="shared" si="242"/>
        <v>0</v>
      </c>
      <c r="AA211" s="142">
        <f t="shared" si="243"/>
        <v>0</v>
      </c>
      <c r="AB211" s="61"/>
      <c r="AC211" s="142">
        <f t="shared" si="244"/>
        <v>0</v>
      </c>
      <c r="AD211" s="142">
        <f t="shared" si="245"/>
        <v>0</v>
      </c>
      <c r="AE211" s="61"/>
      <c r="AF211" s="142">
        <f t="shared" si="246"/>
        <v>0</v>
      </c>
      <c r="AG211" s="142">
        <f t="shared" si="247"/>
        <v>0</v>
      </c>
      <c r="AH211" s="61"/>
      <c r="AI211" s="142">
        <f t="shared" si="248"/>
        <v>0</v>
      </c>
      <c r="AJ211" s="142">
        <f t="shared" si="249"/>
        <v>0</v>
      </c>
      <c r="AK211" s="61"/>
      <c r="AL211" s="142">
        <f t="shared" si="250"/>
        <v>0</v>
      </c>
      <c r="AM211" s="142">
        <f t="shared" si="251"/>
        <v>0</v>
      </c>
      <c r="AN211" s="61"/>
      <c r="AO211" s="142">
        <f t="shared" si="252"/>
        <v>0</v>
      </c>
      <c r="AP211" s="142">
        <f t="shared" si="253"/>
        <v>0</v>
      </c>
      <c r="AQ211" s="61"/>
      <c r="AR211" s="142">
        <f t="shared" si="254"/>
        <v>0</v>
      </c>
      <c r="AS211" s="142">
        <f t="shared" si="255"/>
        <v>0</v>
      </c>
      <c r="AT211" s="61"/>
      <c r="AU211" s="142">
        <f t="shared" si="256"/>
        <v>0</v>
      </c>
      <c r="AV211" s="142">
        <f t="shared" si="257"/>
        <v>0</v>
      </c>
      <c r="AW211" s="61"/>
      <c r="AX211" s="142">
        <f t="shared" si="258"/>
        <v>0</v>
      </c>
      <c r="AY211" s="142">
        <f t="shared" si="259"/>
        <v>0</v>
      </c>
      <c r="AZ211" s="3"/>
      <c r="BA211" s="142">
        <f t="shared" si="260"/>
        <v>0</v>
      </c>
      <c r="BB211" s="142">
        <f t="shared" si="260"/>
        <v>0</v>
      </c>
      <c r="BF211" s="111">
        <f t="shared" si="261"/>
        <v>0</v>
      </c>
      <c r="BG211" s="111">
        <f t="shared" si="223"/>
        <v>0</v>
      </c>
      <c r="BH211" s="111">
        <f t="shared" si="224"/>
        <v>0</v>
      </c>
      <c r="BI211" s="111">
        <f t="shared" si="225"/>
        <v>0</v>
      </c>
      <c r="BJ211" s="111">
        <f t="shared" si="226"/>
        <v>0</v>
      </c>
      <c r="BK211" s="111">
        <f t="shared" si="227"/>
        <v>0</v>
      </c>
      <c r="BL211" s="111">
        <f t="shared" si="228"/>
        <v>0</v>
      </c>
      <c r="BM211" s="111">
        <f t="shared" si="229"/>
        <v>0</v>
      </c>
      <c r="BN211" s="111">
        <f t="shared" si="230"/>
        <v>0</v>
      </c>
      <c r="BO211" s="111">
        <f t="shared" si="231"/>
        <v>0</v>
      </c>
      <c r="BP211" s="111">
        <f t="shared" si="232"/>
        <v>0</v>
      </c>
      <c r="BQ211" s="111">
        <f t="shared" si="233"/>
        <v>0</v>
      </c>
      <c r="CE211" s="61"/>
      <c r="CF211" s="149"/>
      <c r="CG211" s="142">
        <f t="shared" si="262"/>
        <v>0</v>
      </c>
      <c r="CH211" s="61"/>
      <c r="CI211" s="149"/>
      <c r="CJ211" s="142">
        <f t="shared" si="263"/>
        <v>0</v>
      </c>
      <c r="CK211" s="61"/>
      <c r="CL211" s="149"/>
      <c r="CM211" s="142">
        <f t="shared" si="264"/>
        <v>0</v>
      </c>
      <c r="CN211" s="61"/>
      <c r="CO211" s="149"/>
      <c r="CP211" s="142">
        <f t="shared" si="265"/>
        <v>0</v>
      </c>
      <c r="CQ211" s="61"/>
      <c r="CR211" s="149"/>
      <c r="CS211" s="142">
        <f t="shared" si="266"/>
        <v>0</v>
      </c>
      <c r="CT211" s="61"/>
      <c r="CU211" s="149"/>
      <c r="CV211" s="142">
        <f t="shared" si="267"/>
        <v>0</v>
      </c>
      <c r="CW211" s="61"/>
      <c r="CX211" s="149"/>
      <c r="CY211" s="142">
        <f t="shared" si="268"/>
        <v>0</v>
      </c>
      <c r="CZ211" s="61"/>
      <c r="DA211" s="149"/>
      <c r="DB211" s="142">
        <f t="shared" si="269"/>
        <v>0</v>
      </c>
      <c r="DC211" s="61"/>
      <c r="DD211" s="149"/>
      <c r="DE211" s="142">
        <f t="shared" si="270"/>
        <v>0</v>
      </c>
      <c r="DF211">
        <f t="shared" si="295"/>
        <v>204</v>
      </c>
      <c r="DH211" s="142">
        <f t="shared" si="271"/>
        <v>0</v>
      </c>
      <c r="DI211" s="142">
        <f t="shared" si="272"/>
        <v>0</v>
      </c>
      <c r="DJ211" s="142">
        <f t="shared" si="273"/>
        <v>0</v>
      </c>
      <c r="DK211" s="142">
        <f t="shared" si="274"/>
        <v>0</v>
      </c>
      <c r="DL211" s="142">
        <f t="shared" si="275"/>
        <v>0</v>
      </c>
      <c r="DM211" s="142">
        <f t="shared" si="276"/>
        <v>0</v>
      </c>
      <c r="DN211" s="142">
        <f t="shared" si="277"/>
        <v>0</v>
      </c>
      <c r="DO211" s="142">
        <f t="shared" si="278"/>
        <v>0</v>
      </c>
      <c r="DP211" s="142">
        <f t="shared" si="279"/>
        <v>0</v>
      </c>
      <c r="DQ211" s="142">
        <f t="shared" si="280"/>
        <v>0</v>
      </c>
      <c r="DR211" s="142">
        <f t="shared" si="281"/>
        <v>0</v>
      </c>
      <c r="DS211" s="142">
        <f t="shared" si="282"/>
        <v>0</v>
      </c>
      <c r="DU211" s="142">
        <f t="shared" si="283"/>
        <v>0</v>
      </c>
      <c r="DV211" s="142">
        <f t="shared" si="284"/>
        <v>0</v>
      </c>
      <c r="DW211" s="142">
        <f t="shared" si="285"/>
        <v>0</v>
      </c>
      <c r="DX211" s="142">
        <f t="shared" si="286"/>
        <v>0</v>
      </c>
      <c r="DY211" s="142">
        <f t="shared" si="287"/>
        <v>0</v>
      </c>
      <c r="DZ211" s="142">
        <f t="shared" si="288"/>
        <v>0</v>
      </c>
      <c r="EA211" s="142">
        <f t="shared" si="289"/>
        <v>0</v>
      </c>
      <c r="EB211" s="142">
        <f t="shared" si="290"/>
        <v>0</v>
      </c>
      <c r="EC211" s="142">
        <f t="shared" si="291"/>
        <v>0</v>
      </c>
      <c r="ED211" s="142">
        <f t="shared" si="292"/>
        <v>0</v>
      </c>
      <c r="EE211" s="142">
        <f t="shared" si="293"/>
        <v>0</v>
      </c>
      <c r="EF211" s="142">
        <f t="shared" si="294"/>
        <v>0</v>
      </c>
    </row>
    <row r="212" spans="1:136">
      <c r="A212" s="137"/>
      <c r="B212" s="138"/>
      <c r="C212" s="138"/>
      <c r="D212" s="139"/>
      <c r="E212" s="139"/>
      <c r="F212" s="139"/>
      <c r="G212" s="140"/>
      <c r="H212" s="141">
        <f t="shared" si="234"/>
        <v>0</v>
      </c>
      <c r="I212" s="140"/>
      <c r="J212" s="141">
        <f t="shared" si="235"/>
        <v>0</v>
      </c>
      <c r="K212" s="140"/>
      <c r="L212" s="141">
        <f t="shared" si="236"/>
        <v>0</v>
      </c>
      <c r="M212" s="140"/>
      <c r="N212" s="141">
        <f t="shared" si="237"/>
        <v>0</v>
      </c>
      <c r="O212" s="141">
        <f t="shared" si="238"/>
        <v>0</v>
      </c>
      <c r="P212" s="61"/>
      <c r="Q212" s="149"/>
      <c r="R212" s="142">
        <f t="shared" si="239"/>
        <v>0</v>
      </c>
      <c r="S212" s="61"/>
      <c r="T212" s="149"/>
      <c r="U212" s="142">
        <f t="shared" si="240"/>
        <v>0</v>
      </c>
      <c r="V212" s="61"/>
      <c r="W212" s="149"/>
      <c r="X212" s="142">
        <f t="shared" si="241"/>
        <v>0</v>
      </c>
      <c r="Y212" s="61"/>
      <c r="Z212" s="142">
        <f t="shared" si="242"/>
        <v>0</v>
      </c>
      <c r="AA212" s="142">
        <f t="shared" si="243"/>
        <v>0</v>
      </c>
      <c r="AB212" s="61"/>
      <c r="AC212" s="142">
        <f t="shared" si="244"/>
        <v>0</v>
      </c>
      <c r="AD212" s="142">
        <f t="shared" si="245"/>
        <v>0</v>
      </c>
      <c r="AE212" s="61"/>
      <c r="AF212" s="142">
        <f t="shared" si="246"/>
        <v>0</v>
      </c>
      <c r="AG212" s="142">
        <f t="shared" si="247"/>
        <v>0</v>
      </c>
      <c r="AH212" s="61"/>
      <c r="AI212" s="142">
        <f t="shared" si="248"/>
        <v>0</v>
      </c>
      <c r="AJ212" s="142">
        <f t="shared" si="249"/>
        <v>0</v>
      </c>
      <c r="AK212" s="61"/>
      <c r="AL212" s="142">
        <f t="shared" si="250"/>
        <v>0</v>
      </c>
      <c r="AM212" s="142">
        <f t="shared" si="251"/>
        <v>0</v>
      </c>
      <c r="AN212" s="61"/>
      <c r="AO212" s="142">
        <f t="shared" si="252"/>
        <v>0</v>
      </c>
      <c r="AP212" s="142">
        <f t="shared" si="253"/>
        <v>0</v>
      </c>
      <c r="AQ212" s="61"/>
      <c r="AR212" s="142">
        <f t="shared" si="254"/>
        <v>0</v>
      </c>
      <c r="AS212" s="142">
        <f t="shared" si="255"/>
        <v>0</v>
      </c>
      <c r="AT212" s="61"/>
      <c r="AU212" s="142">
        <f t="shared" si="256"/>
        <v>0</v>
      </c>
      <c r="AV212" s="142">
        <f t="shared" si="257"/>
        <v>0</v>
      </c>
      <c r="AW212" s="61"/>
      <c r="AX212" s="142">
        <f t="shared" si="258"/>
        <v>0</v>
      </c>
      <c r="AY212" s="142">
        <f t="shared" si="259"/>
        <v>0</v>
      </c>
      <c r="AZ212" s="3"/>
      <c r="BA212" s="142">
        <f t="shared" si="260"/>
        <v>0</v>
      </c>
      <c r="BB212" s="142">
        <f t="shared" si="260"/>
        <v>0</v>
      </c>
      <c r="BF212" s="111">
        <f t="shared" si="261"/>
        <v>0</v>
      </c>
      <c r="BG212" s="111">
        <f t="shared" si="223"/>
        <v>0</v>
      </c>
      <c r="BH212" s="111">
        <f t="shared" si="224"/>
        <v>0</v>
      </c>
      <c r="BI212" s="111">
        <f t="shared" si="225"/>
        <v>0</v>
      </c>
      <c r="BJ212" s="111">
        <f t="shared" si="226"/>
        <v>0</v>
      </c>
      <c r="BK212" s="111">
        <f t="shared" si="227"/>
        <v>0</v>
      </c>
      <c r="BL212" s="111">
        <f t="shared" si="228"/>
        <v>0</v>
      </c>
      <c r="BM212" s="111">
        <f t="shared" si="229"/>
        <v>0</v>
      </c>
      <c r="BN212" s="111">
        <f t="shared" si="230"/>
        <v>0</v>
      </c>
      <c r="BO212" s="111">
        <f t="shared" si="231"/>
        <v>0</v>
      </c>
      <c r="BP212" s="111">
        <f t="shared" si="232"/>
        <v>0</v>
      </c>
      <c r="BQ212" s="111">
        <f t="shared" si="233"/>
        <v>0</v>
      </c>
      <c r="CE212" s="61"/>
      <c r="CF212" s="149"/>
      <c r="CG212" s="142">
        <f t="shared" si="262"/>
        <v>0</v>
      </c>
      <c r="CH212" s="61"/>
      <c r="CI212" s="149"/>
      <c r="CJ212" s="142">
        <f t="shared" si="263"/>
        <v>0</v>
      </c>
      <c r="CK212" s="61"/>
      <c r="CL212" s="149"/>
      <c r="CM212" s="142">
        <f t="shared" si="264"/>
        <v>0</v>
      </c>
      <c r="CN212" s="61"/>
      <c r="CO212" s="149"/>
      <c r="CP212" s="142">
        <f t="shared" si="265"/>
        <v>0</v>
      </c>
      <c r="CQ212" s="61"/>
      <c r="CR212" s="149"/>
      <c r="CS212" s="142">
        <f t="shared" si="266"/>
        <v>0</v>
      </c>
      <c r="CT212" s="61"/>
      <c r="CU212" s="149"/>
      <c r="CV212" s="142">
        <f t="shared" si="267"/>
        <v>0</v>
      </c>
      <c r="CW212" s="61"/>
      <c r="CX212" s="149"/>
      <c r="CY212" s="142">
        <f t="shared" si="268"/>
        <v>0</v>
      </c>
      <c r="CZ212" s="61"/>
      <c r="DA212" s="149"/>
      <c r="DB212" s="142">
        <f t="shared" si="269"/>
        <v>0</v>
      </c>
      <c r="DC212" s="61"/>
      <c r="DD212" s="149"/>
      <c r="DE212" s="142">
        <f t="shared" si="270"/>
        <v>0</v>
      </c>
      <c r="DF212">
        <f t="shared" si="295"/>
        <v>205</v>
      </c>
      <c r="DH212" s="142">
        <f t="shared" si="271"/>
        <v>0</v>
      </c>
      <c r="DI212" s="142">
        <f t="shared" si="272"/>
        <v>0</v>
      </c>
      <c r="DJ212" s="142">
        <f t="shared" si="273"/>
        <v>0</v>
      </c>
      <c r="DK212" s="142">
        <f t="shared" si="274"/>
        <v>0</v>
      </c>
      <c r="DL212" s="142">
        <f t="shared" si="275"/>
        <v>0</v>
      </c>
      <c r="DM212" s="142">
        <f t="shared" si="276"/>
        <v>0</v>
      </c>
      <c r="DN212" s="142">
        <f t="shared" si="277"/>
        <v>0</v>
      </c>
      <c r="DO212" s="142">
        <f t="shared" si="278"/>
        <v>0</v>
      </c>
      <c r="DP212" s="142">
        <f t="shared" si="279"/>
        <v>0</v>
      </c>
      <c r="DQ212" s="142">
        <f t="shared" si="280"/>
        <v>0</v>
      </c>
      <c r="DR212" s="142">
        <f t="shared" si="281"/>
        <v>0</v>
      </c>
      <c r="DS212" s="142">
        <f t="shared" si="282"/>
        <v>0</v>
      </c>
      <c r="DU212" s="142">
        <f t="shared" si="283"/>
        <v>0</v>
      </c>
      <c r="DV212" s="142">
        <f t="shared" si="284"/>
        <v>0</v>
      </c>
      <c r="DW212" s="142">
        <f t="shared" si="285"/>
        <v>0</v>
      </c>
      <c r="DX212" s="142">
        <f t="shared" si="286"/>
        <v>0</v>
      </c>
      <c r="DY212" s="142">
        <f t="shared" si="287"/>
        <v>0</v>
      </c>
      <c r="DZ212" s="142">
        <f t="shared" si="288"/>
        <v>0</v>
      </c>
      <c r="EA212" s="142">
        <f t="shared" si="289"/>
        <v>0</v>
      </c>
      <c r="EB212" s="142">
        <f t="shared" si="290"/>
        <v>0</v>
      </c>
      <c r="EC212" s="142">
        <f t="shared" si="291"/>
        <v>0</v>
      </c>
      <c r="ED212" s="142">
        <f t="shared" si="292"/>
        <v>0</v>
      </c>
      <c r="EE212" s="142">
        <f t="shared" si="293"/>
        <v>0</v>
      </c>
      <c r="EF212" s="142">
        <f t="shared" si="294"/>
        <v>0</v>
      </c>
    </row>
    <row r="213" spans="1:136">
      <c r="A213" s="137"/>
      <c r="B213" s="138"/>
      <c r="C213" s="138"/>
      <c r="D213" s="139"/>
      <c r="E213" s="139"/>
      <c r="F213" s="139"/>
      <c r="G213" s="140"/>
      <c r="H213" s="141">
        <f t="shared" si="234"/>
        <v>0</v>
      </c>
      <c r="I213" s="140"/>
      <c r="J213" s="141">
        <f t="shared" si="235"/>
        <v>0</v>
      </c>
      <c r="K213" s="140"/>
      <c r="L213" s="141">
        <f t="shared" si="236"/>
        <v>0</v>
      </c>
      <c r="M213" s="140"/>
      <c r="N213" s="141">
        <f t="shared" si="237"/>
        <v>0</v>
      </c>
      <c r="O213" s="141">
        <f t="shared" si="238"/>
        <v>0</v>
      </c>
      <c r="P213" s="61"/>
      <c r="Q213" s="149"/>
      <c r="R213" s="142">
        <f t="shared" si="239"/>
        <v>0</v>
      </c>
      <c r="S213" s="61"/>
      <c r="T213" s="149"/>
      <c r="U213" s="142">
        <f t="shared" si="240"/>
        <v>0</v>
      </c>
      <c r="V213" s="61"/>
      <c r="W213" s="149"/>
      <c r="X213" s="142">
        <f t="shared" si="241"/>
        <v>0</v>
      </c>
      <c r="Y213" s="61"/>
      <c r="Z213" s="142">
        <f t="shared" si="242"/>
        <v>0</v>
      </c>
      <c r="AA213" s="142">
        <f t="shared" si="243"/>
        <v>0</v>
      </c>
      <c r="AB213" s="61"/>
      <c r="AC213" s="142">
        <f t="shared" si="244"/>
        <v>0</v>
      </c>
      <c r="AD213" s="142">
        <f t="shared" si="245"/>
        <v>0</v>
      </c>
      <c r="AE213" s="61"/>
      <c r="AF213" s="142">
        <f t="shared" si="246"/>
        <v>0</v>
      </c>
      <c r="AG213" s="142">
        <f t="shared" si="247"/>
        <v>0</v>
      </c>
      <c r="AH213" s="61"/>
      <c r="AI213" s="142">
        <f t="shared" si="248"/>
        <v>0</v>
      </c>
      <c r="AJ213" s="142">
        <f t="shared" si="249"/>
        <v>0</v>
      </c>
      <c r="AK213" s="61"/>
      <c r="AL213" s="142">
        <f t="shared" si="250"/>
        <v>0</v>
      </c>
      <c r="AM213" s="142">
        <f t="shared" si="251"/>
        <v>0</v>
      </c>
      <c r="AN213" s="61"/>
      <c r="AO213" s="142">
        <f t="shared" si="252"/>
        <v>0</v>
      </c>
      <c r="AP213" s="142">
        <f t="shared" si="253"/>
        <v>0</v>
      </c>
      <c r="AQ213" s="61"/>
      <c r="AR213" s="142">
        <f t="shared" si="254"/>
        <v>0</v>
      </c>
      <c r="AS213" s="142">
        <f t="shared" si="255"/>
        <v>0</v>
      </c>
      <c r="AT213" s="61"/>
      <c r="AU213" s="142">
        <f t="shared" si="256"/>
        <v>0</v>
      </c>
      <c r="AV213" s="142">
        <f t="shared" si="257"/>
        <v>0</v>
      </c>
      <c r="AW213" s="61"/>
      <c r="AX213" s="142">
        <f t="shared" si="258"/>
        <v>0</v>
      </c>
      <c r="AY213" s="142">
        <f t="shared" si="259"/>
        <v>0</v>
      </c>
      <c r="AZ213" s="3"/>
      <c r="BA213" s="142">
        <f t="shared" si="260"/>
        <v>0</v>
      </c>
      <c r="BB213" s="142">
        <f t="shared" si="260"/>
        <v>0</v>
      </c>
      <c r="BF213" s="111">
        <f t="shared" si="261"/>
        <v>0</v>
      </c>
      <c r="BG213" s="111">
        <f t="shared" si="223"/>
        <v>0</v>
      </c>
      <c r="BH213" s="111">
        <f t="shared" si="224"/>
        <v>0</v>
      </c>
      <c r="BI213" s="111">
        <f t="shared" si="225"/>
        <v>0</v>
      </c>
      <c r="BJ213" s="111">
        <f t="shared" si="226"/>
        <v>0</v>
      </c>
      <c r="BK213" s="111">
        <f t="shared" si="227"/>
        <v>0</v>
      </c>
      <c r="BL213" s="111">
        <f t="shared" si="228"/>
        <v>0</v>
      </c>
      <c r="BM213" s="111">
        <f t="shared" si="229"/>
        <v>0</v>
      </c>
      <c r="BN213" s="111">
        <f t="shared" si="230"/>
        <v>0</v>
      </c>
      <c r="BO213" s="111">
        <f t="shared" si="231"/>
        <v>0</v>
      </c>
      <c r="BP213" s="111">
        <f t="shared" si="232"/>
        <v>0</v>
      </c>
      <c r="BQ213" s="111">
        <f t="shared" si="233"/>
        <v>0</v>
      </c>
      <c r="CE213" s="61"/>
      <c r="CF213" s="149"/>
      <c r="CG213" s="142">
        <f t="shared" si="262"/>
        <v>0</v>
      </c>
      <c r="CH213" s="61"/>
      <c r="CI213" s="149"/>
      <c r="CJ213" s="142">
        <f t="shared" si="263"/>
        <v>0</v>
      </c>
      <c r="CK213" s="61"/>
      <c r="CL213" s="149"/>
      <c r="CM213" s="142">
        <f t="shared" si="264"/>
        <v>0</v>
      </c>
      <c r="CN213" s="61"/>
      <c r="CO213" s="149"/>
      <c r="CP213" s="142">
        <f t="shared" si="265"/>
        <v>0</v>
      </c>
      <c r="CQ213" s="61"/>
      <c r="CR213" s="149"/>
      <c r="CS213" s="142">
        <f t="shared" si="266"/>
        <v>0</v>
      </c>
      <c r="CT213" s="61"/>
      <c r="CU213" s="149"/>
      <c r="CV213" s="142">
        <f t="shared" si="267"/>
        <v>0</v>
      </c>
      <c r="CW213" s="61"/>
      <c r="CX213" s="149"/>
      <c r="CY213" s="142">
        <f t="shared" si="268"/>
        <v>0</v>
      </c>
      <c r="CZ213" s="61"/>
      <c r="DA213" s="149"/>
      <c r="DB213" s="142">
        <f t="shared" si="269"/>
        <v>0</v>
      </c>
      <c r="DC213" s="61"/>
      <c r="DD213" s="149"/>
      <c r="DE213" s="142">
        <f t="shared" si="270"/>
        <v>0</v>
      </c>
      <c r="DF213">
        <f t="shared" si="295"/>
        <v>206</v>
      </c>
      <c r="DH213" s="142">
        <f t="shared" si="271"/>
        <v>0</v>
      </c>
      <c r="DI213" s="142">
        <f t="shared" si="272"/>
        <v>0</v>
      </c>
      <c r="DJ213" s="142">
        <f t="shared" si="273"/>
        <v>0</v>
      </c>
      <c r="DK213" s="142">
        <f t="shared" si="274"/>
        <v>0</v>
      </c>
      <c r="DL213" s="142">
        <f t="shared" si="275"/>
        <v>0</v>
      </c>
      <c r="DM213" s="142">
        <f t="shared" si="276"/>
        <v>0</v>
      </c>
      <c r="DN213" s="142">
        <f t="shared" si="277"/>
        <v>0</v>
      </c>
      <c r="DO213" s="142">
        <f t="shared" si="278"/>
        <v>0</v>
      </c>
      <c r="DP213" s="142">
        <f t="shared" si="279"/>
        <v>0</v>
      </c>
      <c r="DQ213" s="142">
        <f t="shared" si="280"/>
        <v>0</v>
      </c>
      <c r="DR213" s="142">
        <f t="shared" si="281"/>
        <v>0</v>
      </c>
      <c r="DS213" s="142">
        <f t="shared" si="282"/>
        <v>0</v>
      </c>
      <c r="DU213" s="142">
        <f t="shared" si="283"/>
        <v>0</v>
      </c>
      <c r="DV213" s="142">
        <f t="shared" si="284"/>
        <v>0</v>
      </c>
      <c r="DW213" s="142">
        <f t="shared" si="285"/>
        <v>0</v>
      </c>
      <c r="DX213" s="142">
        <f t="shared" si="286"/>
        <v>0</v>
      </c>
      <c r="DY213" s="142">
        <f t="shared" si="287"/>
        <v>0</v>
      </c>
      <c r="DZ213" s="142">
        <f t="shared" si="288"/>
        <v>0</v>
      </c>
      <c r="EA213" s="142">
        <f t="shared" si="289"/>
        <v>0</v>
      </c>
      <c r="EB213" s="142">
        <f t="shared" si="290"/>
        <v>0</v>
      </c>
      <c r="EC213" s="142">
        <f t="shared" si="291"/>
        <v>0</v>
      </c>
      <c r="ED213" s="142">
        <f t="shared" si="292"/>
        <v>0</v>
      </c>
      <c r="EE213" s="142">
        <f t="shared" si="293"/>
        <v>0</v>
      </c>
      <c r="EF213" s="142">
        <f t="shared" si="294"/>
        <v>0</v>
      </c>
    </row>
    <row r="214" spans="1:136">
      <c r="A214" s="137"/>
      <c r="B214" s="138"/>
      <c r="C214" s="138"/>
      <c r="D214" s="139"/>
      <c r="E214" s="139"/>
      <c r="F214" s="139"/>
      <c r="G214" s="140"/>
      <c r="H214" s="141">
        <f t="shared" si="234"/>
        <v>0</v>
      </c>
      <c r="I214" s="140"/>
      <c r="J214" s="141">
        <f t="shared" si="235"/>
        <v>0</v>
      </c>
      <c r="K214" s="140"/>
      <c r="L214" s="141">
        <f t="shared" si="236"/>
        <v>0</v>
      </c>
      <c r="M214" s="140"/>
      <c r="N214" s="141">
        <f t="shared" si="237"/>
        <v>0</v>
      </c>
      <c r="O214" s="141">
        <f t="shared" si="238"/>
        <v>0</v>
      </c>
      <c r="P214" s="61"/>
      <c r="Q214" s="149"/>
      <c r="R214" s="142">
        <f t="shared" si="239"/>
        <v>0</v>
      </c>
      <c r="S214" s="61"/>
      <c r="T214" s="149"/>
      <c r="U214" s="142">
        <f t="shared" si="240"/>
        <v>0</v>
      </c>
      <c r="V214" s="61"/>
      <c r="W214" s="149"/>
      <c r="X214" s="142">
        <f t="shared" si="241"/>
        <v>0</v>
      </c>
      <c r="Y214" s="61"/>
      <c r="Z214" s="142">
        <f t="shared" si="242"/>
        <v>0</v>
      </c>
      <c r="AA214" s="142">
        <f t="shared" si="243"/>
        <v>0</v>
      </c>
      <c r="AB214" s="61"/>
      <c r="AC214" s="142">
        <f t="shared" si="244"/>
        <v>0</v>
      </c>
      <c r="AD214" s="142">
        <f t="shared" si="245"/>
        <v>0</v>
      </c>
      <c r="AE214" s="61"/>
      <c r="AF214" s="142">
        <f t="shared" si="246"/>
        <v>0</v>
      </c>
      <c r="AG214" s="142">
        <f t="shared" si="247"/>
        <v>0</v>
      </c>
      <c r="AH214" s="61"/>
      <c r="AI214" s="142">
        <f t="shared" si="248"/>
        <v>0</v>
      </c>
      <c r="AJ214" s="142">
        <f t="shared" si="249"/>
        <v>0</v>
      </c>
      <c r="AK214" s="61"/>
      <c r="AL214" s="142">
        <f t="shared" si="250"/>
        <v>0</v>
      </c>
      <c r="AM214" s="142">
        <f t="shared" si="251"/>
        <v>0</v>
      </c>
      <c r="AN214" s="61"/>
      <c r="AO214" s="142">
        <f t="shared" si="252"/>
        <v>0</v>
      </c>
      <c r="AP214" s="142">
        <f t="shared" si="253"/>
        <v>0</v>
      </c>
      <c r="AQ214" s="61"/>
      <c r="AR214" s="142">
        <f t="shared" si="254"/>
        <v>0</v>
      </c>
      <c r="AS214" s="142">
        <f t="shared" si="255"/>
        <v>0</v>
      </c>
      <c r="AT214" s="61"/>
      <c r="AU214" s="142">
        <f t="shared" si="256"/>
        <v>0</v>
      </c>
      <c r="AV214" s="142">
        <f t="shared" si="257"/>
        <v>0</v>
      </c>
      <c r="AW214" s="61"/>
      <c r="AX214" s="142">
        <f t="shared" si="258"/>
        <v>0</v>
      </c>
      <c r="AY214" s="142">
        <f t="shared" si="259"/>
        <v>0</v>
      </c>
      <c r="AZ214" s="3"/>
      <c r="BA214" s="142">
        <f t="shared" si="260"/>
        <v>0</v>
      </c>
      <c r="BB214" s="142">
        <f t="shared" si="260"/>
        <v>0</v>
      </c>
      <c r="BF214" s="111">
        <f t="shared" si="261"/>
        <v>0</v>
      </c>
      <c r="BG214" s="111">
        <f t="shared" si="223"/>
        <v>0</v>
      </c>
      <c r="BH214" s="111">
        <f t="shared" si="224"/>
        <v>0</v>
      </c>
      <c r="BI214" s="111">
        <f t="shared" si="225"/>
        <v>0</v>
      </c>
      <c r="BJ214" s="111">
        <f t="shared" si="226"/>
        <v>0</v>
      </c>
      <c r="BK214" s="111">
        <f t="shared" si="227"/>
        <v>0</v>
      </c>
      <c r="BL214" s="111">
        <f t="shared" si="228"/>
        <v>0</v>
      </c>
      <c r="BM214" s="111">
        <f t="shared" si="229"/>
        <v>0</v>
      </c>
      <c r="BN214" s="111">
        <f t="shared" si="230"/>
        <v>0</v>
      </c>
      <c r="BO214" s="111">
        <f t="shared" si="231"/>
        <v>0</v>
      </c>
      <c r="BP214" s="111">
        <f t="shared" si="232"/>
        <v>0</v>
      </c>
      <c r="BQ214" s="111">
        <f t="shared" si="233"/>
        <v>0</v>
      </c>
      <c r="CE214" s="61"/>
      <c r="CF214" s="149"/>
      <c r="CG214" s="142">
        <f t="shared" si="262"/>
        <v>0</v>
      </c>
      <c r="CH214" s="61"/>
      <c r="CI214" s="149"/>
      <c r="CJ214" s="142">
        <f t="shared" si="263"/>
        <v>0</v>
      </c>
      <c r="CK214" s="61"/>
      <c r="CL214" s="149"/>
      <c r="CM214" s="142">
        <f t="shared" si="264"/>
        <v>0</v>
      </c>
      <c r="CN214" s="61"/>
      <c r="CO214" s="149"/>
      <c r="CP214" s="142">
        <f t="shared" si="265"/>
        <v>0</v>
      </c>
      <c r="CQ214" s="61"/>
      <c r="CR214" s="149"/>
      <c r="CS214" s="142">
        <f t="shared" si="266"/>
        <v>0</v>
      </c>
      <c r="CT214" s="61"/>
      <c r="CU214" s="149"/>
      <c r="CV214" s="142">
        <f t="shared" si="267"/>
        <v>0</v>
      </c>
      <c r="CW214" s="61"/>
      <c r="CX214" s="149"/>
      <c r="CY214" s="142">
        <f t="shared" si="268"/>
        <v>0</v>
      </c>
      <c r="CZ214" s="61"/>
      <c r="DA214" s="149"/>
      <c r="DB214" s="142">
        <f t="shared" si="269"/>
        <v>0</v>
      </c>
      <c r="DC214" s="61"/>
      <c r="DD214" s="149"/>
      <c r="DE214" s="142">
        <f t="shared" si="270"/>
        <v>0</v>
      </c>
      <c r="DF214">
        <f t="shared" si="295"/>
        <v>207</v>
      </c>
      <c r="DH214" s="142">
        <f t="shared" si="271"/>
        <v>0</v>
      </c>
      <c r="DI214" s="142">
        <f t="shared" si="272"/>
        <v>0</v>
      </c>
      <c r="DJ214" s="142">
        <f t="shared" si="273"/>
        <v>0</v>
      </c>
      <c r="DK214" s="142">
        <f t="shared" si="274"/>
        <v>0</v>
      </c>
      <c r="DL214" s="142">
        <f t="shared" si="275"/>
        <v>0</v>
      </c>
      <c r="DM214" s="142">
        <f t="shared" si="276"/>
        <v>0</v>
      </c>
      <c r="DN214" s="142">
        <f t="shared" si="277"/>
        <v>0</v>
      </c>
      <c r="DO214" s="142">
        <f t="shared" si="278"/>
        <v>0</v>
      </c>
      <c r="DP214" s="142">
        <f t="shared" si="279"/>
        <v>0</v>
      </c>
      <c r="DQ214" s="142">
        <f t="shared" si="280"/>
        <v>0</v>
      </c>
      <c r="DR214" s="142">
        <f t="shared" si="281"/>
        <v>0</v>
      </c>
      <c r="DS214" s="142">
        <f t="shared" si="282"/>
        <v>0</v>
      </c>
      <c r="DU214" s="142">
        <f t="shared" si="283"/>
        <v>0</v>
      </c>
      <c r="DV214" s="142">
        <f t="shared" si="284"/>
        <v>0</v>
      </c>
      <c r="DW214" s="142">
        <f t="shared" si="285"/>
        <v>0</v>
      </c>
      <c r="DX214" s="142">
        <f t="shared" si="286"/>
        <v>0</v>
      </c>
      <c r="DY214" s="142">
        <f t="shared" si="287"/>
        <v>0</v>
      </c>
      <c r="DZ214" s="142">
        <f t="shared" si="288"/>
        <v>0</v>
      </c>
      <c r="EA214" s="142">
        <f t="shared" si="289"/>
        <v>0</v>
      </c>
      <c r="EB214" s="142">
        <f t="shared" si="290"/>
        <v>0</v>
      </c>
      <c r="EC214" s="142">
        <f t="shared" si="291"/>
        <v>0</v>
      </c>
      <c r="ED214" s="142">
        <f t="shared" si="292"/>
        <v>0</v>
      </c>
      <c r="EE214" s="142">
        <f t="shared" si="293"/>
        <v>0</v>
      </c>
      <c r="EF214" s="142">
        <f t="shared" si="294"/>
        <v>0</v>
      </c>
    </row>
    <row r="215" spans="1:136">
      <c r="A215" s="137"/>
      <c r="B215" s="138"/>
      <c r="C215" s="138"/>
      <c r="D215" s="139"/>
      <c r="E215" s="139"/>
      <c r="F215" s="139"/>
      <c r="G215" s="140"/>
      <c r="H215" s="141">
        <f t="shared" si="234"/>
        <v>0</v>
      </c>
      <c r="I215" s="140"/>
      <c r="J215" s="141">
        <f t="shared" si="235"/>
        <v>0</v>
      </c>
      <c r="K215" s="140"/>
      <c r="L215" s="141">
        <f t="shared" si="236"/>
        <v>0</v>
      </c>
      <c r="M215" s="140"/>
      <c r="N215" s="141">
        <f t="shared" si="237"/>
        <v>0</v>
      </c>
      <c r="O215" s="141">
        <f t="shared" si="238"/>
        <v>0</v>
      </c>
      <c r="P215" s="61"/>
      <c r="Q215" s="149"/>
      <c r="R215" s="142">
        <f t="shared" si="239"/>
        <v>0</v>
      </c>
      <c r="S215" s="61"/>
      <c r="T215" s="149"/>
      <c r="U215" s="142">
        <f t="shared" si="240"/>
        <v>0</v>
      </c>
      <c r="V215" s="61"/>
      <c r="W215" s="149"/>
      <c r="X215" s="142">
        <f t="shared" si="241"/>
        <v>0</v>
      </c>
      <c r="Y215" s="61"/>
      <c r="Z215" s="142">
        <f t="shared" si="242"/>
        <v>0</v>
      </c>
      <c r="AA215" s="142">
        <f t="shared" si="243"/>
        <v>0</v>
      </c>
      <c r="AB215" s="61"/>
      <c r="AC215" s="142">
        <f t="shared" si="244"/>
        <v>0</v>
      </c>
      <c r="AD215" s="142">
        <f t="shared" si="245"/>
        <v>0</v>
      </c>
      <c r="AE215" s="61"/>
      <c r="AF215" s="142">
        <f t="shared" si="246"/>
        <v>0</v>
      </c>
      <c r="AG215" s="142">
        <f t="shared" si="247"/>
        <v>0</v>
      </c>
      <c r="AH215" s="61"/>
      <c r="AI215" s="142">
        <f t="shared" si="248"/>
        <v>0</v>
      </c>
      <c r="AJ215" s="142">
        <f t="shared" si="249"/>
        <v>0</v>
      </c>
      <c r="AK215" s="61"/>
      <c r="AL215" s="142">
        <f t="shared" si="250"/>
        <v>0</v>
      </c>
      <c r="AM215" s="142">
        <f t="shared" si="251"/>
        <v>0</v>
      </c>
      <c r="AN215" s="61"/>
      <c r="AO215" s="142">
        <f t="shared" si="252"/>
        <v>0</v>
      </c>
      <c r="AP215" s="142">
        <f t="shared" si="253"/>
        <v>0</v>
      </c>
      <c r="AQ215" s="61"/>
      <c r="AR215" s="142">
        <f t="shared" si="254"/>
        <v>0</v>
      </c>
      <c r="AS215" s="142">
        <f t="shared" si="255"/>
        <v>0</v>
      </c>
      <c r="AT215" s="61"/>
      <c r="AU215" s="142">
        <f t="shared" si="256"/>
        <v>0</v>
      </c>
      <c r="AV215" s="142">
        <f t="shared" si="257"/>
        <v>0</v>
      </c>
      <c r="AW215" s="61"/>
      <c r="AX215" s="142">
        <f t="shared" si="258"/>
        <v>0</v>
      </c>
      <c r="AY215" s="142">
        <f t="shared" si="259"/>
        <v>0</v>
      </c>
      <c r="AZ215" s="3"/>
      <c r="BA215" s="142">
        <f t="shared" si="260"/>
        <v>0</v>
      </c>
      <c r="BB215" s="142">
        <f t="shared" si="260"/>
        <v>0</v>
      </c>
      <c r="BF215" s="111">
        <f t="shared" si="261"/>
        <v>0</v>
      </c>
      <c r="BG215" s="111">
        <f t="shared" si="223"/>
        <v>0</v>
      </c>
      <c r="BH215" s="111">
        <f t="shared" si="224"/>
        <v>0</v>
      </c>
      <c r="BI215" s="111">
        <f t="shared" si="225"/>
        <v>0</v>
      </c>
      <c r="BJ215" s="111">
        <f t="shared" si="226"/>
        <v>0</v>
      </c>
      <c r="BK215" s="111">
        <f t="shared" si="227"/>
        <v>0</v>
      </c>
      <c r="BL215" s="111">
        <f t="shared" si="228"/>
        <v>0</v>
      </c>
      <c r="BM215" s="111">
        <f t="shared" si="229"/>
        <v>0</v>
      </c>
      <c r="BN215" s="111">
        <f t="shared" si="230"/>
        <v>0</v>
      </c>
      <c r="BO215" s="111">
        <f t="shared" si="231"/>
        <v>0</v>
      </c>
      <c r="BP215" s="111">
        <f t="shared" si="232"/>
        <v>0</v>
      </c>
      <c r="BQ215" s="111">
        <f t="shared" si="233"/>
        <v>0</v>
      </c>
      <c r="CE215" s="61"/>
      <c r="CF215" s="149"/>
      <c r="CG215" s="142">
        <f t="shared" si="262"/>
        <v>0</v>
      </c>
      <c r="CH215" s="61"/>
      <c r="CI215" s="149"/>
      <c r="CJ215" s="142">
        <f t="shared" si="263"/>
        <v>0</v>
      </c>
      <c r="CK215" s="61"/>
      <c r="CL215" s="149"/>
      <c r="CM215" s="142">
        <f t="shared" si="264"/>
        <v>0</v>
      </c>
      <c r="CN215" s="61"/>
      <c r="CO215" s="149"/>
      <c r="CP215" s="142">
        <f t="shared" si="265"/>
        <v>0</v>
      </c>
      <c r="CQ215" s="61"/>
      <c r="CR215" s="149"/>
      <c r="CS215" s="142">
        <f t="shared" si="266"/>
        <v>0</v>
      </c>
      <c r="CT215" s="61"/>
      <c r="CU215" s="149"/>
      <c r="CV215" s="142">
        <f t="shared" si="267"/>
        <v>0</v>
      </c>
      <c r="CW215" s="61"/>
      <c r="CX215" s="149"/>
      <c r="CY215" s="142">
        <f t="shared" si="268"/>
        <v>0</v>
      </c>
      <c r="CZ215" s="61"/>
      <c r="DA215" s="149"/>
      <c r="DB215" s="142">
        <f t="shared" si="269"/>
        <v>0</v>
      </c>
      <c r="DC215" s="61"/>
      <c r="DD215" s="149"/>
      <c r="DE215" s="142">
        <f t="shared" si="270"/>
        <v>0</v>
      </c>
      <c r="DF215">
        <f t="shared" si="295"/>
        <v>208</v>
      </c>
      <c r="DH215" s="142">
        <f t="shared" si="271"/>
        <v>0</v>
      </c>
      <c r="DI215" s="142">
        <f t="shared" si="272"/>
        <v>0</v>
      </c>
      <c r="DJ215" s="142">
        <f t="shared" si="273"/>
        <v>0</v>
      </c>
      <c r="DK215" s="142">
        <f t="shared" si="274"/>
        <v>0</v>
      </c>
      <c r="DL215" s="142">
        <f t="shared" si="275"/>
        <v>0</v>
      </c>
      <c r="DM215" s="142">
        <f t="shared" si="276"/>
        <v>0</v>
      </c>
      <c r="DN215" s="142">
        <f t="shared" si="277"/>
        <v>0</v>
      </c>
      <c r="DO215" s="142">
        <f t="shared" si="278"/>
        <v>0</v>
      </c>
      <c r="DP215" s="142">
        <f t="shared" si="279"/>
        <v>0</v>
      </c>
      <c r="DQ215" s="142">
        <f t="shared" si="280"/>
        <v>0</v>
      </c>
      <c r="DR215" s="142">
        <f t="shared" si="281"/>
        <v>0</v>
      </c>
      <c r="DS215" s="142">
        <f t="shared" si="282"/>
        <v>0</v>
      </c>
      <c r="DU215" s="142">
        <f t="shared" si="283"/>
        <v>0</v>
      </c>
      <c r="DV215" s="142">
        <f t="shared" si="284"/>
        <v>0</v>
      </c>
      <c r="DW215" s="142">
        <f t="shared" si="285"/>
        <v>0</v>
      </c>
      <c r="DX215" s="142">
        <f t="shared" si="286"/>
        <v>0</v>
      </c>
      <c r="DY215" s="142">
        <f t="shared" si="287"/>
        <v>0</v>
      </c>
      <c r="DZ215" s="142">
        <f t="shared" si="288"/>
        <v>0</v>
      </c>
      <c r="EA215" s="142">
        <f t="shared" si="289"/>
        <v>0</v>
      </c>
      <c r="EB215" s="142">
        <f t="shared" si="290"/>
        <v>0</v>
      </c>
      <c r="EC215" s="142">
        <f t="shared" si="291"/>
        <v>0</v>
      </c>
      <c r="ED215" s="142">
        <f t="shared" si="292"/>
        <v>0</v>
      </c>
      <c r="EE215" s="142">
        <f t="shared" si="293"/>
        <v>0</v>
      </c>
      <c r="EF215" s="142">
        <f t="shared" si="294"/>
        <v>0</v>
      </c>
    </row>
    <row r="216" spans="1:136">
      <c r="A216" s="137"/>
      <c r="B216" s="138"/>
      <c r="C216" s="138"/>
      <c r="D216" s="139"/>
      <c r="E216" s="139"/>
      <c r="F216" s="139"/>
      <c r="G216" s="140"/>
      <c r="H216" s="141">
        <f t="shared" si="234"/>
        <v>0</v>
      </c>
      <c r="I216" s="140"/>
      <c r="J216" s="141">
        <f t="shared" si="235"/>
        <v>0</v>
      </c>
      <c r="K216" s="140"/>
      <c r="L216" s="141">
        <f t="shared" si="236"/>
        <v>0</v>
      </c>
      <c r="M216" s="140"/>
      <c r="N216" s="141">
        <f t="shared" si="237"/>
        <v>0</v>
      </c>
      <c r="O216" s="141">
        <f t="shared" si="238"/>
        <v>0</v>
      </c>
      <c r="P216" s="61"/>
      <c r="Q216" s="149"/>
      <c r="R216" s="142">
        <f t="shared" si="239"/>
        <v>0</v>
      </c>
      <c r="S216" s="61"/>
      <c r="T216" s="149"/>
      <c r="U216" s="142">
        <f t="shared" si="240"/>
        <v>0</v>
      </c>
      <c r="V216" s="61"/>
      <c r="W216" s="149"/>
      <c r="X216" s="142">
        <f t="shared" si="241"/>
        <v>0</v>
      </c>
      <c r="Y216" s="61"/>
      <c r="Z216" s="142">
        <f t="shared" si="242"/>
        <v>0</v>
      </c>
      <c r="AA216" s="142">
        <f t="shared" si="243"/>
        <v>0</v>
      </c>
      <c r="AB216" s="61"/>
      <c r="AC216" s="142">
        <f t="shared" si="244"/>
        <v>0</v>
      </c>
      <c r="AD216" s="142">
        <f t="shared" si="245"/>
        <v>0</v>
      </c>
      <c r="AE216" s="61"/>
      <c r="AF216" s="142">
        <f t="shared" si="246"/>
        <v>0</v>
      </c>
      <c r="AG216" s="142">
        <f t="shared" si="247"/>
        <v>0</v>
      </c>
      <c r="AH216" s="61"/>
      <c r="AI216" s="142">
        <f t="shared" si="248"/>
        <v>0</v>
      </c>
      <c r="AJ216" s="142">
        <f t="shared" si="249"/>
        <v>0</v>
      </c>
      <c r="AK216" s="61"/>
      <c r="AL216" s="142">
        <f t="shared" si="250"/>
        <v>0</v>
      </c>
      <c r="AM216" s="142">
        <f t="shared" si="251"/>
        <v>0</v>
      </c>
      <c r="AN216" s="61"/>
      <c r="AO216" s="142">
        <f t="shared" si="252"/>
        <v>0</v>
      </c>
      <c r="AP216" s="142">
        <f t="shared" si="253"/>
        <v>0</v>
      </c>
      <c r="AQ216" s="61"/>
      <c r="AR216" s="142">
        <f t="shared" si="254"/>
        <v>0</v>
      </c>
      <c r="AS216" s="142">
        <f t="shared" si="255"/>
        <v>0</v>
      </c>
      <c r="AT216" s="61"/>
      <c r="AU216" s="142">
        <f t="shared" si="256"/>
        <v>0</v>
      </c>
      <c r="AV216" s="142">
        <f t="shared" si="257"/>
        <v>0</v>
      </c>
      <c r="AW216" s="61"/>
      <c r="AX216" s="142">
        <f t="shared" si="258"/>
        <v>0</v>
      </c>
      <c r="AY216" s="142">
        <f t="shared" si="259"/>
        <v>0</v>
      </c>
      <c r="AZ216" s="3"/>
      <c r="BA216" s="142">
        <f t="shared" si="260"/>
        <v>0</v>
      </c>
      <c r="BB216" s="142">
        <f t="shared" si="260"/>
        <v>0</v>
      </c>
      <c r="BF216" s="111">
        <f t="shared" si="261"/>
        <v>0</v>
      </c>
      <c r="BG216" s="111">
        <f t="shared" si="223"/>
        <v>0</v>
      </c>
      <c r="BH216" s="111">
        <f t="shared" si="224"/>
        <v>0</v>
      </c>
      <c r="BI216" s="111">
        <f t="shared" si="225"/>
        <v>0</v>
      </c>
      <c r="BJ216" s="111">
        <f t="shared" si="226"/>
        <v>0</v>
      </c>
      <c r="BK216" s="111">
        <f t="shared" si="227"/>
        <v>0</v>
      </c>
      <c r="BL216" s="111">
        <f t="shared" si="228"/>
        <v>0</v>
      </c>
      <c r="BM216" s="111">
        <f t="shared" si="229"/>
        <v>0</v>
      </c>
      <c r="BN216" s="111">
        <f t="shared" si="230"/>
        <v>0</v>
      </c>
      <c r="BO216" s="111">
        <f t="shared" si="231"/>
        <v>0</v>
      </c>
      <c r="BP216" s="111">
        <f t="shared" si="232"/>
        <v>0</v>
      </c>
      <c r="BQ216" s="111">
        <f t="shared" si="233"/>
        <v>0</v>
      </c>
      <c r="CE216" s="61"/>
      <c r="CF216" s="149"/>
      <c r="CG216" s="142">
        <f t="shared" si="262"/>
        <v>0</v>
      </c>
      <c r="CH216" s="61"/>
      <c r="CI216" s="149"/>
      <c r="CJ216" s="142">
        <f t="shared" si="263"/>
        <v>0</v>
      </c>
      <c r="CK216" s="61"/>
      <c r="CL216" s="149"/>
      <c r="CM216" s="142">
        <f t="shared" si="264"/>
        <v>0</v>
      </c>
      <c r="CN216" s="61"/>
      <c r="CO216" s="149"/>
      <c r="CP216" s="142">
        <f t="shared" si="265"/>
        <v>0</v>
      </c>
      <c r="CQ216" s="61"/>
      <c r="CR216" s="149"/>
      <c r="CS216" s="142">
        <f t="shared" si="266"/>
        <v>0</v>
      </c>
      <c r="CT216" s="61"/>
      <c r="CU216" s="149"/>
      <c r="CV216" s="142">
        <f t="shared" si="267"/>
        <v>0</v>
      </c>
      <c r="CW216" s="61"/>
      <c r="CX216" s="149"/>
      <c r="CY216" s="142">
        <f t="shared" si="268"/>
        <v>0</v>
      </c>
      <c r="CZ216" s="61"/>
      <c r="DA216" s="149"/>
      <c r="DB216" s="142">
        <f t="shared" si="269"/>
        <v>0</v>
      </c>
      <c r="DC216" s="61"/>
      <c r="DD216" s="149"/>
      <c r="DE216" s="142">
        <f t="shared" si="270"/>
        <v>0</v>
      </c>
      <c r="DF216">
        <f t="shared" si="295"/>
        <v>209</v>
      </c>
      <c r="DH216" s="142">
        <f t="shared" si="271"/>
        <v>0</v>
      </c>
      <c r="DI216" s="142">
        <f t="shared" si="272"/>
        <v>0</v>
      </c>
      <c r="DJ216" s="142">
        <f t="shared" si="273"/>
        <v>0</v>
      </c>
      <c r="DK216" s="142">
        <f t="shared" si="274"/>
        <v>0</v>
      </c>
      <c r="DL216" s="142">
        <f t="shared" si="275"/>
        <v>0</v>
      </c>
      <c r="DM216" s="142">
        <f t="shared" si="276"/>
        <v>0</v>
      </c>
      <c r="DN216" s="142">
        <f t="shared" si="277"/>
        <v>0</v>
      </c>
      <c r="DO216" s="142">
        <f t="shared" si="278"/>
        <v>0</v>
      </c>
      <c r="DP216" s="142">
        <f t="shared" si="279"/>
        <v>0</v>
      </c>
      <c r="DQ216" s="142">
        <f t="shared" si="280"/>
        <v>0</v>
      </c>
      <c r="DR216" s="142">
        <f t="shared" si="281"/>
        <v>0</v>
      </c>
      <c r="DS216" s="142">
        <f t="shared" si="282"/>
        <v>0</v>
      </c>
      <c r="DU216" s="142">
        <f t="shared" si="283"/>
        <v>0</v>
      </c>
      <c r="DV216" s="142">
        <f t="shared" si="284"/>
        <v>0</v>
      </c>
      <c r="DW216" s="142">
        <f t="shared" si="285"/>
        <v>0</v>
      </c>
      <c r="DX216" s="142">
        <f t="shared" si="286"/>
        <v>0</v>
      </c>
      <c r="DY216" s="142">
        <f t="shared" si="287"/>
        <v>0</v>
      </c>
      <c r="DZ216" s="142">
        <f t="shared" si="288"/>
        <v>0</v>
      </c>
      <c r="EA216" s="142">
        <f t="shared" si="289"/>
        <v>0</v>
      </c>
      <c r="EB216" s="142">
        <f t="shared" si="290"/>
        <v>0</v>
      </c>
      <c r="EC216" s="142">
        <f t="shared" si="291"/>
        <v>0</v>
      </c>
      <c r="ED216" s="142">
        <f t="shared" si="292"/>
        <v>0</v>
      </c>
      <c r="EE216" s="142">
        <f t="shared" si="293"/>
        <v>0</v>
      </c>
      <c r="EF216" s="142">
        <f t="shared" si="294"/>
        <v>0</v>
      </c>
    </row>
    <row r="217" spans="1:136">
      <c r="A217" s="137"/>
      <c r="B217" s="138"/>
      <c r="C217" s="138"/>
      <c r="D217" s="139"/>
      <c r="E217" s="139"/>
      <c r="F217" s="139"/>
      <c r="G217" s="140"/>
      <c r="H217" s="141">
        <f t="shared" si="234"/>
        <v>0</v>
      </c>
      <c r="I217" s="140"/>
      <c r="J217" s="141">
        <f t="shared" si="235"/>
        <v>0</v>
      </c>
      <c r="K217" s="140"/>
      <c r="L217" s="141">
        <f t="shared" si="236"/>
        <v>0</v>
      </c>
      <c r="M217" s="140"/>
      <c r="N217" s="141">
        <f t="shared" si="237"/>
        <v>0</v>
      </c>
      <c r="O217" s="141">
        <f t="shared" si="238"/>
        <v>0</v>
      </c>
      <c r="P217" s="61"/>
      <c r="Q217" s="149"/>
      <c r="R217" s="142">
        <f t="shared" si="239"/>
        <v>0</v>
      </c>
      <c r="S217" s="61"/>
      <c r="T217" s="149"/>
      <c r="U217" s="142">
        <f t="shared" si="240"/>
        <v>0</v>
      </c>
      <c r="V217" s="61"/>
      <c r="W217" s="149"/>
      <c r="X217" s="142">
        <f t="shared" si="241"/>
        <v>0</v>
      </c>
      <c r="Y217" s="61"/>
      <c r="Z217" s="142">
        <f t="shared" si="242"/>
        <v>0</v>
      </c>
      <c r="AA217" s="142">
        <f t="shared" si="243"/>
        <v>0</v>
      </c>
      <c r="AB217" s="61"/>
      <c r="AC217" s="142">
        <f t="shared" si="244"/>
        <v>0</v>
      </c>
      <c r="AD217" s="142">
        <f t="shared" si="245"/>
        <v>0</v>
      </c>
      <c r="AE217" s="61"/>
      <c r="AF217" s="142">
        <f t="shared" si="246"/>
        <v>0</v>
      </c>
      <c r="AG217" s="142">
        <f t="shared" si="247"/>
        <v>0</v>
      </c>
      <c r="AH217" s="61"/>
      <c r="AI217" s="142">
        <f t="shared" si="248"/>
        <v>0</v>
      </c>
      <c r="AJ217" s="142">
        <f t="shared" si="249"/>
        <v>0</v>
      </c>
      <c r="AK217" s="61"/>
      <c r="AL217" s="142">
        <f t="shared" si="250"/>
        <v>0</v>
      </c>
      <c r="AM217" s="142">
        <f t="shared" si="251"/>
        <v>0</v>
      </c>
      <c r="AN217" s="61"/>
      <c r="AO217" s="142">
        <f t="shared" si="252"/>
        <v>0</v>
      </c>
      <c r="AP217" s="142">
        <f t="shared" si="253"/>
        <v>0</v>
      </c>
      <c r="AQ217" s="61"/>
      <c r="AR217" s="142">
        <f t="shared" si="254"/>
        <v>0</v>
      </c>
      <c r="AS217" s="142">
        <f t="shared" si="255"/>
        <v>0</v>
      </c>
      <c r="AT217" s="61"/>
      <c r="AU217" s="142">
        <f t="shared" si="256"/>
        <v>0</v>
      </c>
      <c r="AV217" s="142">
        <f t="shared" si="257"/>
        <v>0</v>
      </c>
      <c r="AW217" s="61"/>
      <c r="AX217" s="142">
        <f t="shared" si="258"/>
        <v>0</v>
      </c>
      <c r="AY217" s="142">
        <f t="shared" si="259"/>
        <v>0</v>
      </c>
      <c r="AZ217" s="3"/>
      <c r="BA217" s="142">
        <f t="shared" si="260"/>
        <v>0</v>
      </c>
      <c r="BB217" s="142">
        <f t="shared" si="260"/>
        <v>0</v>
      </c>
      <c r="BF217" s="111">
        <f t="shared" si="261"/>
        <v>0</v>
      </c>
      <c r="BG217" s="111">
        <f t="shared" si="223"/>
        <v>0</v>
      </c>
      <c r="BH217" s="111">
        <f t="shared" si="224"/>
        <v>0</v>
      </c>
      <c r="BI217" s="111">
        <f t="shared" si="225"/>
        <v>0</v>
      </c>
      <c r="BJ217" s="111">
        <f t="shared" si="226"/>
        <v>0</v>
      </c>
      <c r="BK217" s="111">
        <f t="shared" si="227"/>
        <v>0</v>
      </c>
      <c r="BL217" s="111">
        <f t="shared" si="228"/>
        <v>0</v>
      </c>
      <c r="BM217" s="111">
        <f t="shared" si="229"/>
        <v>0</v>
      </c>
      <c r="BN217" s="111">
        <f t="shared" si="230"/>
        <v>0</v>
      </c>
      <c r="BO217" s="111">
        <f t="shared" si="231"/>
        <v>0</v>
      </c>
      <c r="BP217" s="111">
        <f t="shared" si="232"/>
        <v>0</v>
      </c>
      <c r="BQ217" s="111">
        <f t="shared" si="233"/>
        <v>0</v>
      </c>
      <c r="CE217" s="61"/>
      <c r="CF217" s="149"/>
      <c r="CG217" s="142">
        <f t="shared" si="262"/>
        <v>0</v>
      </c>
      <c r="CH217" s="61"/>
      <c r="CI217" s="149"/>
      <c r="CJ217" s="142">
        <f t="shared" si="263"/>
        <v>0</v>
      </c>
      <c r="CK217" s="61"/>
      <c r="CL217" s="149"/>
      <c r="CM217" s="142">
        <f t="shared" si="264"/>
        <v>0</v>
      </c>
      <c r="CN217" s="61"/>
      <c r="CO217" s="149"/>
      <c r="CP217" s="142">
        <f t="shared" si="265"/>
        <v>0</v>
      </c>
      <c r="CQ217" s="61"/>
      <c r="CR217" s="149"/>
      <c r="CS217" s="142">
        <f t="shared" si="266"/>
        <v>0</v>
      </c>
      <c r="CT217" s="61"/>
      <c r="CU217" s="149"/>
      <c r="CV217" s="142">
        <f t="shared" si="267"/>
        <v>0</v>
      </c>
      <c r="CW217" s="61"/>
      <c r="CX217" s="149"/>
      <c r="CY217" s="142">
        <f t="shared" si="268"/>
        <v>0</v>
      </c>
      <c r="CZ217" s="61"/>
      <c r="DA217" s="149"/>
      <c r="DB217" s="142">
        <f t="shared" si="269"/>
        <v>0</v>
      </c>
      <c r="DC217" s="61"/>
      <c r="DD217" s="149"/>
      <c r="DE217" s="142">
        <f t="shared" si="270"/>
        <v>0</v>
      </c>
      <c r="DF217">
        <f t="shared" si="295"/>
        <v>210</v>
      </c>
      <c r="DH217" s="142">
        <f t="shared" si="271"/>
        <v>0</v>
      </c>
      <c r="DI217" s="142">
        <f t="shared" si="272"/>
        <v>0</v>
      </c>
      <c r="DJ217" s="142">
        <f t="shared" si="273"/>
        <v>0</v>
      </c>
      <c r="DK217" s="142">
        <f t="shared" si="274"/>
        <v>0</v>
      </c>
      <c r="DL217" s="142">
        <f t="shared" si="275"/>
        <v>0</v>
      </c>
      <c r="DM217" s="142">
        <f t="shared" si="276"/>
        <v>0</v>
      </c>
      <c r="DN217" s="142">
        <f t="shared" si="277"/>
        <v>0</v>
      </c>
      <c r="DO217" s="142">
        <f t="shared" si="278"/>
        <v>0</v>
      </c>
      <c r="DP217" s="142">
        <f t="shared" si="279"/>
        <v>0</v>
      </c>
      <c r="DQ217" s="142">
        <f t="shared" si="280"/>
        <v>0</v>
      </c>
      <c r="DR217" s="142">
        <f t="shared" si="281"/>
        <v>0</v>
      </c>
      <c r="DS217" s="142">
        <f t="shared" si="282"/>
        <v>0</v>
      </c>
      <c r="DU217" s="142">
        <f t="shared" si="283"/>
        <v>0</v>
      </c>
      <c r="DV217" s="142">
        <f t="shared" si="284"/>
        <v>0</v>
      </c>
      <c r="DW217" s="142">
        <f t="shared" si="285"/>
        <v>0</v>
      </c>
      <c r="DX217" s="142">
        <f t="shared" si="286"/>
        <v>0</v>
      </c>
      <c r="DY217" s="142">
        <f t="shared" si="287"/>
        <v>0</v>
      </c>
      <c r="DZ217" s="142">
        <f t="shared" si="288"/>
        <v>0</v>
      </c>
      <c r="EA217" s="142">
        <f t="shared" si="289"/>
        <v>0</v>
      </c>
      <c r="EB217" s="142">
        <f t="shared" si="290"/>
        <v>0</v>
      </c>
      <c r="EC217" s="142">
        <f t="shared" si="291"/>
        <v>0</v>
      </c>
      <c r="ED217" s="142">
        <f t="shared" si="292"/>
        <v>0</v>
      </c>
      <c r="EE217" s="142">
        <f t="shared" si="293"/>
        <v>0</v>
      </c>
      <c r="EF217" s="142">
        <f t="shared" si="294"/>
        <v>0</v>
      </c>
    </row>
    <row r="218" spans="1:136">
      <c r="A218" s="137"/>
      <c r="B218" s="138"/>
      <c r="C218" s="138"/>
      <c r="D218" s="139"/>
      <c r="E218" s="139"/>
      <c r="F218" s="139"/>
      <c r="G218" s="140"/>
      <c r="H218" s="141">
        <f t="shared" si="234"/>
        <v>0</v>
      </c>
      <c r="I218" s="140"/>
      <c r="J218" s="141">
        <f t="shared" si="235"/>
        <v>0</v>
      </c>
      <c r="K218" s="140"/>
      <c r="L218" s="141">
        <f t="shared" si="236"/>
        <v>0</v>
      </c>
      <c r="M218" s="140"/>
      <c r="N218" s="141">
        <f t="shared" si="237"/>
        <v>0</v>
      </c>
      <c r="O218" s="141">
        <f t="shared" si="238"/>
        <v>0</v>
      </c>
      <c r="P218" s="61"/>
      <c r="Q218" s="149"/>
      <c r="R218" s="142">
        <f t="shared" si="239"/>
        <v>0</v>
      </c>
      <c r="S218" s="61"/>
      <c r="T218" s="149"/>
      <c r="U218" s="142">
        <f t="shared" si="240"/>
        <v>0</v>
      </c>
      <c r="V218" s="61"/>
      <c r="W218" s="149"/>
      <c r="X218" s="142">
        <f t="shared" si="241"/>
        <v>0</v>
      </c>
      <c r="Y218" s="61"/>
      <c r="Z218" s="142">
        <f t="shared" si="242"/>
        <v>0</v>
      </c>
      <c r="AA218" s="142">
        <f t="shared" si="243"/>
        <v>0</v>
      </c>
      <c r="AB218" s="61"/>
      <c r="AC218" s="142">
        <f t="shared" si="244"/>
        <v>0</v>
      </c>
      <c r="AD218" s="142">
        <f t="shared" si="245"/>
        <v>0</v>
      </c>
      <c r="AE218" s="61"/>
      <c r="AF218" s="142">
        <f t="shared" si="246"/>
        <v>0</v>
      </c>
      <c r="AG218" s="142">
        <f t="shared" si="247"/>
        <v>0</v>
      </c>
      <c r="AH218" s="61"/>
      <c r="AI218" s="142">
        <f t="shared" si="248"/>
        <v>0</v>
      </c>
      <c r="AJ218" s="142">
        <f t="shared" si="249"/>
        <v>0</v>
      </c>
      <c r="AK218" s="61"/>
      <c r="AL218" s="142">
        <f t="shared" si="250"/>
        <v>0</v>
      </c>
      <c r="AM218" s="142">
        <f t="shared" si="251"/>
        <v>0</v>
      </c>
      <c r="AN218" s="61"/>
      <c r="AO218" s="142">
        <f t="shared" si="252"/>
        <v>0</v>
      </c>
      <c r="AP218" s="142">
        <f t="shared" si="253"/>
        <v>0</v>
      </c>
      <c r="AQ218" s="61"/>
      <c r="AR218" s="142">
        <f t="shared" si="254"/>
        <v>0</v>
      </c>
      <c r="AS218" s="142">
        <f t="shared" si="255"/>
        <v>0</v>
      </c>
      <c r="AT218" s="61"/>
      <c r="AU218" s="142">
        <f t="shared" si="256"/>
        <v>0</v>
      </c>
      <c r="AV218" s="142">
        <f t="shared" si="257"/>
        <v>0</v>
      </c>
      <c r="AW218" s="61"/>
      <c r="AX218" s="142">
        <f t="shared" si="258"/>
        <v>0</v>
      </c>
      <c r="AY218" s="142">
        <f t="shared" si="259"/>
        <v>0</v>
      </c>
      <c r="AZ218" s="3"/>
      <c r="BA218" s="142">
        <f t="shared" si="260"/>
        <v>0</v>
      </c>
      <c r="BB218" s="142">
        <f t="shared" si="260"/>
        <v>0</v>
      </c>
      <c r="BF218" s="111">
        <f t="shared" si="261"/>
        <v>0</v>
      </c>
      <c r="BG218" s="111">
        <f t="shared" si="223"/>
        <v>0</v>
      </c>
      <c r="BH218" s="111">
        <f t="shared" si="224"/>
        <v>0</v>
      </c>
      <c r="BI218" s="111">
        <f t="shared" si="225"/>
        <v>0</v>
      </c>
      <c r="BJ218" s="111">
        <f t="shared" si="226"/>
        <v>0</v>
      </c>
      <c r="BK218" s="111">
        <f t="shared" si="227"/>
        <v>0</v>
      </c>
      <c r="BL218" s="111">
        <f t="shared" si="228"/>
        <v>0</v>
      </c>
      <c r="BM218" s="111">
        <f t="shared" si="229"/>
        <v>0</v>
      </c>
      <c r="BN218" s="111">
        <f t="shared" si="230"/>
        <v>0</v>
      </c>
      <c r="BO218" s="111">
        <f t="shared" si="231"/>
        <v>0</v>
      </c>
      <c r="BP218" s="111">
        <f t="shared" si="232"/>
        <v>0</v>
      </c>
      <c r="BQ218" s="111">
        <f t="shared" si="233"/>
        <v>0</v>
      </c>
      <c r="CE218" s="61"/>
      <c r="CF218" s="149"/>
      <c r="CG218" s="142">
        <f t="shared" si="262"/>
        <v>0</v>
      </c>
      <c r="CH218" s="61"/>
      <c r="CI218" s="149"/>
      <c r="CJ218" s="142">
        <f t="shared" si="263"/>
        <v>0</v>
      </c>
      <c r="CK218" s="61"/>
      <c r="CL218" s="149"/>
      <c r="CM218" s="142">
        <f t="shared" si="264"/>
        <v>0</v>
      </c>
      <c r="CN218" s="61"/>
      <c r="CO218" s="149"/>
      <c r="CP218" s="142">
        <f t="shared" si="265"/>
        <v>0</v>
      </c>
      <c r="CQ218" s="61"/>
      <c r="CR218" s="149"/>
      <c r="CS218" s="142">
        <f t="shared" si="266"/>
        <v>0</v>
      </c>
      <c r="CT218" s="61"/>
      <c r="CU218" s="149"/>
      <c r="CV218" s="142">
        <f t="shared" si="267"/>
        <v>0</v>
      </c>
      <c r="CW218" s="61"/>
      <c r="CX218" s="149"/>
      <c r="CY218" s="142">
        <f t="shared" si="268"/>
        <v>0</v>
      </c>
      <c r="CZ218" s="61"/>
      <c r="DA218" s="149"/>
      <c r="DB218" s="142">
        <f t="shared" si="269"/>
        <v>0</v>
      </c>
      <c r="DC218" s="61"/>
      <c r="DD218" s="149"/>
      <c r="DE218" s="142">
        <f t="shared" si="270"/>
        <v>0</v>
      </c>
      <c r="DF218">
        <f t="shared" si="295"/>
        <v>211</v>
      </c>
      <c r="DH218" s="142">
        <f t="shared" si="271"/>
        <v>0</v>
      </c>
      <c r="DI218" s="142">
        <f t="shared" si="272"/>
        <v>0</v>
      </c>
      <c r="DJ218" s="142">
        <f t="shared" si="273"/>
        <v>0</v>
      </c>
      <c r="DK218" s="142">
        <f t="shared" si="274"/>
        <v>0</v>
      </c>
      <c r="DL218" s="142">
        <f t="shared" si="275"/>
        <v>0</v>
      </c>
      <c r="DM218" s="142">
        <f t="shared" si="276"/>
        <v>0</v>
      </c>
      <c r="DN218" s="142">
        <f t="shared" si="277"/>
        <v>0</v>
      </c>
      <c r="DO218" s="142">
        <f t="shared" si="278"/>
        <v>0</v>
      </c>
      <c r="DP218" s="142">
        <f t="shared" si="279"/>
        <v>0</v>
      </c>
      <c r="DQ218" s="142">
        <f t="shared" si="280"/>
        <v>0</v>
      </c>
      <c r="DR218" s="142">
        <f t="shared" si="281"/>
        <v>0</v>
      </c>
      <c r="DS218" s="142">
        <f t="shared" si="282"/>
        <v>0</v>
      </c>
      <c r="DU218" s="142">
        <f t="shared" si="283"/>
        <v>0</v>
      </c>
      <c r="DV218" s="142">
        <f t="shared" si="284"/>
        <v>0</v>
      </c>
      <c r="DW218" s="142">
        <f t="shared" si="285"/>
        <v>0</v>
      </c>
      <c r="DX218" s="142">
        <f t="shared" si="286"/>
        <v>0</v>
      </c>
      <c r="DY218" s="142">
        <f t="shared" si="287"/>
        <v>0</v>
      </c>
      <c r="DZ218" s="142">
        <f t="shared" si="288"/>
        <v>0</v>
      </c>
      <c r="EA218" s="142">
        <f t="shared" si="289"/>
        <v>0</v>
      </c>
      <c r="EB218" s="142">
        <f t="shared" si="290"/>
        <v>0</v>
      </c>
      <c r="EC218" s="142">
        <f t="shared" si="291"/>
        <v>0</v>
      </c>
      <c r="ED218" s="142">
        <f t="shared" si="292"/>
        <v>0</v>
      </c>
      <c r="EE218" s="142">
        <f t="shared" si="293"/>
        <v>0</v>
      </c>
      <c r="EF218" s="142">
        <f t="shared" si="294"/>
        <v>0</v>
      </c>
    </row>
    <row r="219" spans="1:136">
      <c r="A219" s="137"/>
      <c r="B219" s="138"/>
      <c r="C219" s="138"/>
      <c r="D219" s="139"/>
      <c r="E219" s="139"/>
      <c r="F219" s="139"/>
      <c r="G219" s="140"/>
      <c r="H219" s="141">
        <f t="shared" si="234"/>
        <v>0</v>
      </c>
      <c r="I219" s="140"/>
      <c r="J219" s="141">
        <f t="shared" si="235"/>
        <v>0</v>
      </c>
      <c r="K219" s="140"/>
      <c r="L219" s="141">
        <f t="shared" si="236"/>
        <v>0</v>
      </c>
      <c r="M219" s="140"/>
      <c r="N219" s="141">
        <f t="shared" si="237"/>
        <v>0</v>
      </c>
      <c r="O219" s="141">
        <f t="shared" si="238"/>
        <v>0</v>
      </c>
      <c r="P219" s="61"/>
      <c r="Q219" s="149"/>
      <c r="R219" s="142">
        <f t="shared" si="239"/>
        <v>0</v>
      </c>
      <c r="S219" s="61"/>
      <c r="T219" s="149"/>
      <c r="U219" s="142">
        <f t="shared" si="240"/>
        <v>0</v>
      </c>
      <c r="V219" s="61"/>
      <c r="W219" s="149"/>
      <c r="X219" s="142">
        <f t="shared" si="241"/>
        <v>0</v>
      </c>
      <c r="Y219" s="61"/>
      <c r="Z219" s="142">
        <f t="shared" si="242"/>
        <v>0</v>
      </c>
      <c r="AA219" s="142">
        <f t="shared" si="243"/>
        <v>0</v>
      </c>
      <c r="AB219" s="61"/>
      <c r="AC219" s="142">
        <f t="shared" si="244"/>
        <v>0</v>
      </c>
      <c r="AD219" s="142">
        <f t="shared" si="245"/>
        <v>0</v>
      </c>
      <c r="AE219" s="61"/>
      <c r="AF219" s="142">
        <f t="shared" si="246"/>
        <v>0</v>
      </c>
      <c r="AG219" s="142">
        <f t="shared" si="247"/>
        <v>0</v>
      </c>
      <c r="AH219" s="61"/>
      <c r="AI219" s="142">
        <f t="shared" si="248"/>
        <v>0</v>
      </c>
      <c r="AJ219" s="142">
        <f t="shared" si="249"/>
        <v>0</v>
      </c>
      <c r="AK219" s="61"/>
      <c r="AL219" s="142">
        <f t="shared" si="250"/>
        <v>0</v>
      </c>
      <c r="AM219" s="142">
        <f t="shared" si="251"/>
        <v>0</v>
      </c>
      <c r="AN219" s="61"/>
      <c r="AO219" s="142">
        <f t="shared" si="252"/>
        <v>0</v>
      </c>
      <c r="AP219" s="142">
        <f t="shared" si="253"/>
        <v>0</v>
      </c>
      <c r="AQ219" s="61"/>
      <c r="AR219" s="142">
        <f t="shared" si="254"/>
        <v>0</v>
      </c>
      <c r="AS219" s="142">
        <f t="shared" si="255"/>
        <v>0</v>
      </c>
      <c r="AT219" s="61"/>
      <c r="AU219" s="142">
        <f t="shared" si="256"/>
        <v>0</v>
      </c>
      <c r="AV219" s="142">
        <f t="shared" si="257"/>
        <v>0</v>
      </c>
      <c r="AW219" s="61"/>
      <c r="AX219" s="142">
        <f t="shared" si="258"/>
        <v>0</v>
      </c>
      <c r="AY219" s="142">
        <f t="shared" si="259"/>
        <v>0</v>
      </c>
      <c r="AZ219" s="3"/>
      <c r="BA219" s="142">
        <f t="shared" si="260"/>
        <v>0</v>
      </c>
      <c r="BB219" s="142">
        <f t="shared" si="260"/>
        <v>0</v>
      </c>
      <c r="BF219" s="111">
        <f t="shared" si="261"/>
        <v>0</v>
      </c>
      <c r="BG219" s="111">
        <f t="shared" si="223"/>
        <v>0</v>
      </c>
      <c r="BH219" s="111">
        <f t="shared" si="224"/>
        <v>0</v>
      </c>
      <c r="BI219" s="111">
        <f t="shared" si="225"/>
        <v>0</v>
      </c>
      <c r="BJ219" s="111">
        <f t="shared" si="226"/>
        <v>0</v>
      </c>
      <c r="BK219" s="111">
        <f t="shared" si="227"/>
        <v>0</v>
      </c>
      <c r="BL219" s="111">
        <f t="shared" si="228"/>
        <v>0</v>
      </c>
      <c r="BM219" s="111">
        <f t="shared" si="229"/>
        <v>0</v>
      </c>
      <c r="BN219" s="111">
        <f t="shared" si="230"/>
        <v>0</v>
      </c>
      <c r="BO219" s="111">
        <f t="shared" si="231"/>
        <v>0</v>
      </c>
      <c r="BP219" s="111">
        <f t="shared" si="232"/>
        <v>0</v>
      </c>
      <c r="BQ219" s="111">
        <f t="shared" si="233"/>
        <v>0</v>
      </c>
      <c r="CE219" s="61"/>
      <c r="CF219" s="149"/>
      <c r="CG219" s="142">
        <f t="shared" si="262"/>
        <v>0</v>
      </c>
      <c r="CH219" s="61"/>
      <c r="CI219" s="149"/>
      <c r="CJ219" s="142">
        <f t="shared" si="263"/>
        <v>0</v>
      </c>
      <c r="CK219" s="61"/>
      <c r="CL219" s="149"/>
      <c r="CM219" s="142">
        <f t="shared" si="264"/>
        <v>0</v>
      </c>
      <c r="CN219" s="61"/>
      <c r="CO219" s="149"/>
      <c r="CP219" s="142">
        <f t="shared" si="265"/>
        <v>0</v>
      </c>
      <c r="CQ219" s="61"/>
      <c r="CR219" s="149"/>
      <c r="CS219" s="142">
        <f t="shared" si="266"/>
        <v>0</v>
      </c>
      <c r="CT219" s="61"/>
      <c r="CU219" s="149"/>
      <c r="CV219" s="142">
        <f t="shared" si="267"/>
        <v>0</v>
      </c>
      <c r="CW219" s="61"/>
      <c r="CX219" s="149"/>
      <c r="CY219" s="142">
        <f t="shared" si="268"/>
        <v>0</v>
      </c>
      <c r="CZ219" s="61"/>
      <c r="DA219" s="149"/>
      <c r="DB219" s="142">
        <f t="shared" si="269"/>
        <v>0</v>
      </c>
      <c r="DC219" s="61"/>
      <c r="DD219" s="149"/>
      <c r="DE219" s="142">
        <f t="shared" si="270"/>
        <v>0</v>
      </c>
      <c r="DF219">
        <f t="shared" si="295"/>
        <v>212</v>
      </c>
      <c r="DH219" s="142">
        <f t="shared" si="271"/>
        <v>0</v>
      </c>
      <c r="DI219" s="142">
        <f t="shared" si="272"/>
        <v>0</v>
      </c>
      <c r="DJ219" s="142">
        <f t="shared" si="273"/>
        <v>0</v>
      </c>
      <c r="DK219" s="142">
        <f t="shared" si="274"/>
        <v>0</v>
      </c>
      <c r="DL219" s="142">
        <f t="shared" si="275"/>
        <v>0</v>
      </c>
      <c r="DM219" s="142">
        <f t="shared" si="276"/>
        <v>0</v>
      </c>
      <c r="DN219" s="142">
        <f t="shared" si="277"/>
        <v>0</v>
      </c>
      <c r="DO219" s="142">
        <f t="shared" si="278"/>
        <v>0</v>
      </c>
      <c r="DP219" s="142">
        <f t="shared" si="279"/>
        <v>0</v>
      </c>
      <c r="DQ219" s="142">
        <f t="shared" si="280"/>
        <v>0</v>
      </c>
      <c r="DR219" s="142">
        <f t="shared" si="281"/>
        <v>0</v>
      </c>
      <c r="DS219" s="142">
        <f t="shared" si="282"/>
        <v>0</v>
      </c>
      <c r="DU219" s="142">
        <f t="shared" si="283"/>
        <v>0</v>
      </c>
      <c r="DV219" s="142">
        <f t="shared" si="284"/>
        <v>0</v>
      </c>
      <c r="DW219" s="142">
        <f t="shared" si="285"/>
        <v>0</v>
      </c>
      <c r="DX219" s="142">
        <f t="shared" si="286"/>
        <v>0</v>
      </c>
      <c r="DY219" s="142">
        <f t="shared" si="287"/>
        <v>0</v>
      </c>
      <c r="DZ219" s="142">
        <f t="shared" si="288"/>
        <v>0</v>
      </c>
      <c r="EA219" s="142">
        <f t="shared" si="289"/>
        <v>0</v>
      </c>
      <c r="EB219" s="142">
        <f t="shared" si="290"/>
        <v>0</v>
      </c>
      <c r="EC219" s="142">
        <f t="shared" si="291"/>
        <v>0</v>
      </c>
      <c r="ED219" s="142">
        <f t="shared" si="292"/>
        <v>0</v>
      </c>
      <c r="EE219" s="142">
        <f t="shared" si="293"/>
        <v>0</v>
      </c>
      <c r="EF219" s="142">
        <f t="shared" si="294"/>
        <v>0</v>
      </c>
    </row>
    <row r="220" spans="1:136">
      <c r="A220" s="137"/>
      <c r="B220" s="138"/>
      <c r="C220" s="138"/>
      <c r="D220" s="139"/>
      <c r="E220" s="139"/>
      <c r="F220" s="139"/>
      <c r="G220" s="140"/>
      <c r="H220" s="141">
        <f t="shared" si="234"/>
        <v>0</v>
      </c>
      <c r="I220" s="140"/>
      <c r="J220" s="141">
        <f t="shared" si="235"/>
        <v>0</v>
      </c>
      <c r="K220" s="140"/>
      <c r="L220" s="141">
        <f t="shared" si="236"/>
        <v>0</v>
      </c>
      <c r="M220" s="140"/>
      <c r="N220" s="141">
        <f t="shared" si="237"/>
        <v>0</v>
      </c>
      <c r="O220" s="141">
        <f t="shared" si="238"/>
        <v>0</v>
      </c>
      <c r="P220" s="61"/>
      <c r="Q220" s="149"/>
      <c r="R220" s="142">
        <f t="shared" si="239"/>
        <v>0</v>
      </c>
      <c r="S220" s="61"/>
      <c r="T220" s="149"/>
      <c r="U220" s="142">
        <f t="shared" si="240"/>
        <v>0</v>
      </c>
      <c r="V220" s="61"/>
      <c r="W220" s="149"/>
      <c r="X220" s="142">
        <f t="shared" si="241"/>
        <v>0</v>
      </c>
      <c r="Y220" s="61"/>
      <c r="Z220" s="142">
        <f t="shared" si="242"/>
        <v>0</v>
      </c>
      <c r="AA220" s="142">
        <f t="shared" si="243"/>
        <v>0</v>
      </c>
      <c r="AB220" s="61"/>
      <c r="AC220" s="142">
        <f t="shared" si="244"/>
        <v>0</v>
      </c>
      <c r="AD220" s="142">
        <f t="shared" si="245"/>
        <v>0</v>
      </c>
      <c r="AE220" s="61"/>
      <c r="AF220" s="142">
        <f t="shared" si="246"/>
        <v>0</v>
      </c>
      <c r="AG220" s="142">
        <f t="shared" si="247"/>
        <v>0</v>
      </c>
      <c r="AH220" s="61"/>
      <c r="AI220" s="142">
        <f t="shared" si="248"/>
        <v>0</v>
      </c>
      <c r="AJ220" s="142">
        <f t="shared" si="249"/>
        <v>0</v>
      </c>
      <c r="AK220" s="61"/>
      <c r="AL220" s="142">
        <f t="shared" si="250"/>
        <v>0</v>
      </c>
      <c r="AM220" s="142">
        <f t="shared" si="251"/>
        <v>0</v>
      </c>
      <c r="AN220" s="61"/>
      <c r="AO220" s="142">
        <f t="shared" si="252"/>
        <v>0</v>
      </c>
      <c r="AP220" s="142">
        <f t="shared" si="253"/>
        <v>0</v>
      </c>
      <c r="AQ220" s="61"/>
      <c r="AR220" s="142">
        <f t="shared" si="254"/>
        <v>0</v>
      </c>
      <c r="AS220" s="142">
        <f t="shared" si="255"/>
        <v>0</v>
      </c>
      <c r="AT220" s="61"/>
      <c r="AU220" s="142">
        <f t="shared" si="256"/>
        <v>0</v>
      </c>
      <c r="AV220" s="142">
        <f t="shared" si="257"/>
        <v>0</v>
      </c>
      <c r="AW220" s="61"/>
      <c r="AX220" s="142">
        <f t="shared" si="258"/>
        <v>0</v>
      </c>
      <c r="AY220" s="142">
        <f t="shared" si="259"/>
        <v>0</v>
      </c>
      <c r="AZ220" s="3"/>
      <c r="BA220" s="142">
        <f t="shared" si="260"/>
        <v>0</v>
      </c>
      <c r="BB220" s="142">
        <f t="shared" si="260"/>
        <v>0</v>
      </c>
      <c r="BF220" s="111">
        <f t="shared" si="261"/>
        <v>0</v>
      </c>
      <c r="BG220" s="111">
        <f t="shared" si="223"/>
        <v>0</v>
      </c>
      <c r="BH220" s="111">
        <f t="shared" si="224"/>
        <v>0</v>
      </c>
      <c r="BI220" s="111">
        <f t="shared" si="225"/>
        <v>0</v>
      </c>
      <c r="BJ220" s="111">
        <f t="shared" si="226"/>
        <v>0</v>
      </c>
      <c r="BK220" s="111">
        <f t="shared" si="227"/>
        <v>0</v>
      </c>
      <c r="BL220" s="111">
        <f t="shared" si="228"/>
        <v>0</v>
      </c>
      <c r="BM220" s="111">
        <f t="shared" si="229"/>
        <v>0</v>
      </c>
      <c r="BN220" s="111">
        <f t="shared" si="230"/>
        <v>0</v>
      </c>
      <c r="BO220" s="111">
        <f t="shared" si="231"/>
        <v>0</v>
      </c>
      <c r="BP220" s="111">
        <f t="shared" si="232"/>
        <v>0</v>
      </c>
      <c r="BQ220" s="111">
        <f t="shared" si="233"/>
        <v>0</v>
      </c>
      <c r="CE220" s="61"/>
      <c r="CF220" s="149"/>
      <c r="CG220" s="142">
        <f t="shared" si="262"/>
        <v>0</v>
      </c>
      <c r="CH220" s="61"/>
      <c r="CI220" s="149"/>
      <c r="CJ220" s="142">
        <f t="shared" si="263"/>
        <v>0</v>
      </c>
      <c r="CK220" s="61"/>
      <c r="CL220" s="149"/>
      <c r="CM220" s="142">
        <f t="shared" si="264"/>
        <v>0</v>
      </c>
      <c r="CN220" s="61"/>
      <c r="CO220" s="149"/>
      <c r="CP220" s="142">
        <f t="shared" si="265"/>
        <v>0</v>
      </c>
      <c r="CQ220" s="61"/>
      <c r="CR220" s="149"/>
      <c r="CS220" s="142">
        <f t="shared" si="266"/>
        <v>0</v>
      </c>
      <c r="CT220" s="61"/>
      <c r="CU220" s="149"/>
      <c r="CV220" s="142">
        <f t="shared" si="267"/>
        <v>0</v>
      </c>
      <c r="CW220" s="61"/>
      <c r="CX220" s="149"/>
      <c r="CY220" s="142">
        <f t="shared" si="268"/>
        <v>0</v>
      </c>
      <c r="CZ220" s="61"/>
      <c r="DA220" s="149"/>
      <c r="DB220" s="142">
        <f t="shared" si="269"/>
        <v>0</v>
      </c>
      <c r="DC220" s="61"/>
      <c r="DD220" s="149"/>
      <c r="DE220" s="142">
        <f t="shared" si="270"/>
        <v>0</v>
      </c>
      <c r="DF220">
        <f t="shared" si="295"/>
        <v>213</v>
      </c>
      <c r="DH220" s="142">
        <f t="shared" si="271"/>
        <v>0</v>
      </c>
      <c r="DI220" s="142">
        <f t="shared" si="272"/>
        <v>0</v>
      </c>
      <c r="DJ220" s="142">
        <f t="shared" si="273"/>
        <v>0</v>
      </c>
      <c r="DK220" s="142">
        <f t="shared" si="274"/>
        <v>0</v>
      </c>
      <c r="DL220" s="142">
        <f t="shared" si="275"/>
        <v>0</v>
      </c>
      <c r="DM220" s="142">
        <f t="shared" si="276"/>
        <v>0</v>
      </c>
      <c r="DN220" s="142">
        <f t="shared" si="277"/>
        <v>0</v>
      </c>
      <c r="DO220" s="142">
        <f t="shared" si="278"/>
        <v>0</v>
      </c>
      <c r="DP220" s="142">
        <f t="shared" si="279"/>
        <v>0</v>
      </c>
      <c r="DQ220" s="142">
        <f t="shared" si="280"/>
        <v>0</v>
      </c>
      <c r="DR220" s="142">
        <f t="shared" si="281"/>
        <v>0</v>
      </c>
      <c r="DS220" s="142">
        <f t="shared" si="282"/>
        <v>0</v>
      </c>
      <c r="DU220" s="142">
        <f t="shared" si="283"/>
        <v>0</v>
      </c>
      <c r="DV220" s="142">
        <f t="shared" si="284"/>
        <v>0</v>
      </c>
      <c r="DW220" s="142">
        <f t="shared" si="285"/>
        <v>0</v>
      </c>
      <c r="DX220" s="142">
        <f t="shared" si="286"/>
        <v>0</v>
      </c>
      <c r="DY220" s="142">
        <f t="shared" si="287"/>
        <v>0</v>
      </c>
      <c r="DZ220" s="142">
        <f t="shared" si="288"/>
        <v>0</v>
      </c>
      <c r="EA220" s="142">
        <f t="shared" si="289"/>
        <v>0</v>
      </c>
      <c r="EB220" s="142">
        <f t="shared" si="290"/>
        <v>0</v>
      </c>
      <c r="EC220" s="142">
        <f t="shared" si="291"/>
        <v>0</v>
      </c>
      <c r="ED220" s="142">
        <f t="shared" si="292"/>
        <v>0</v>
      </c>
      <c r="EE220" s="142">
        <f t="shared" si="293"/>
        <v>0</v>
      </c>
      <c r="EF220" s="142">
        <f t="shared" si="294"/>
        <v>0</v>
      </c>
    </row>
    <row r="221" spans="1:136">
      <c r="A221" s="137"/>
      <c r="B221" s="138"/>
      <c r="C221" s="138"/>
      <c r="D221" s="139"/>
      <c r="E221" s="139"/>
      <c r="F221" s="139"/>
      <c r="G221" s="140"/>
      <c r="H221" s="141">
        <f t="shared" si="234"/>
        <v>0</v>
      </c>
      <c r="I221" s="140"/>
      <c r="J221" s="141">
        <f t="shared" si="235"/>
        <v>0</v>
      </c>
      <c r="K221" s="140"/>
      <c r="L221" s="141">
        <f t="shared" si="236"/>
        <v>0</v>
      </c>
      <c r="M221" s="140"/>
      <c r="N221" s="141">
        <f t="shared" si="237"/>
        <v>0</v>
      </c>
      <c r="O221" s="141">
        <f t="shared" si="238"/>
        <v>0</v>
      </c>
      <c r="P221" s="61"/>
      <c r="Q221" s="149"/>
      <c r="R221" s="142">
        <f t="shared" si="239"/>
        <v>0</v>
      </c>
      <c r="S221" s="61"/>
      <c r="T221" s="149"/>
      <c r="U221" s="142">
        <f t="shared" si="240"/>
        <v>0</v>
      </c>
      <c r="V221" s="61"/>
      <c r="W221" s="149"/>
      <c r="X221" s="142">
        <f t="shared" si="241"/>
        <v>0</v>
      </c>
      <c r="Y221" s="61"/>
      <c r="Z221" s="142">
        <f t="shared" si="242"/>
        <v>0</v>
      </c>
      <c r="AA221" s="142">
        <f t="shared" si="243"/>
        <v>0</v>
      </c>
      <c r="AB221" s="61"/>
      <c r="AC221" s="142">
        <f t="shared" si="244"/>
        <v>0</v>
      </c>
      <c r="AD221" s="142">
        <f t="shared" si="245"/>
        <v>0</v>
      </c>
      <c r="AE221" s="61"/>
      <c r="AF221" s="142">
        <f t="shared" si="246"/>
        <v>0</v>
      </c>
      <c r="AG221" s="142">
        <f t="shared" si="247"/>
        <v>0</v>
      </c>
      <c r="AH221" s="61"/>
      <c r="AI221" s="142">
        <f t="shared" si="248"/>
        <v>0</v>
      </c>
      <c r="AJ221" s="142">
        <f t="shared" si="249"/>
        <v>0</v>
      </c>
      <c r="AK221" s="61"/>
      <c r="AL221" s="142">
        <f t="shared" si="250"/>
        <v>0</v>
      </c>
      <c r="AM221" s="142">
        <f t="shared" si="251"/>
        <v>0</v>
      </c>
      <c r="AN221" s="61"/>
      <c r="AO221" s="142">
        <f t="shared" si="252"/>
        <v>0</v>
      </c>
      <c r="AP221" s="142">
        <f t="shared" si="253"/>
        <v>0</v>
      </c>
      <c r="AQ221" s="61"/>
      <c r="AR221" s="142">
        <f t="shared" si="254"/>
        <v>0</v>
      </c>
      <c r="AS221" s="142">
        <f t="shared" si="255"/>
        <v>0</v>
      </c>
      <c r="AT221" s="61"/>
      <c r="AU221" s="142">
        <f t="shared" si="256"/>
        <v>0</v>
      </c>
      <c r="AV221" s="142">
        <f t="shared" si="257"/>
        <v>0</v>
      </c>
      <c r="AW221" s="61"/>
      <c r="AX221" s="142">
        <f t="shared" si="258"/>
        <v>0</v>
      </c>
      <c r="AY221" s="142">
        <f t="shared" si="259"/>
        <v>0</v>
      </c>
      <c r="AZ221" s="3"/>
      <c r="BA221" s="142">
        <f t="shared" si="260"/>
        <v>0</v>
      </c>
      <c r="BB221" s="142">
        <f t="shared" si="260"/>
        <v>0</v>
      </c>
      <c r="BF221" s="111">
        <f t="shared" si="261"/>
        <v>0</v>
      </c>
      <c r="BG221" s="111">
        <f t="shared" si="223"/>
        <v>0</v>
      </c>
      <c r="BH221" s="111">
        <f t="shared" si="224"/>
        <v>0</v>
      </c>
      <c r="BI221" s="111">
        <f t="shared" si="225"/>
        <v>0</v>
      </c>
      <c r="BJ221" s="111">
        <f t="shared" si="226"/>
        <v>0</v>
      </c>
      <c r="BK221" s="111">
        <f t="shared" si="227"/>
        <v>0</v>
      </c>
      <c r="BL221" s="111">
        <f t="shared" si="228"/>
        <v>0</v>
      </c>
      <c r="BM221" s="111">
        <f t="shared" si="229"/>
        <v>0</v>
      </c>
      <c r="BN221" s="111">
        <f t="shared" si="230"/>
        <v>0</v>
      </c>
      <c r="BO221" s="111">
        <f t="shared" si="231"/>
        <v>0</v>
      </c>
      <c r="BP221" s="111">
        <f t="shared" si="232"/>
        <v>0</v>
      </c>
      <c r="BQ221" s="111">
        <f t="shared" si="233"/>
        <v>0</v>
      </c>
      <c r="CE221" s="61"/>
      <c r="CF221" s="149"/>
      <c r="CG221" s="142">
        <f t="shared" si="262"/>
        <v>0</v>
      </c>
      <c r="CH221" s="61"/>
      <c r="CI221" s="149"/>
      <c r="CJ221" s="142">
        <f t="shared" si="263"/>
        <v>0</v>
      </c>
      <c r="CK221" s="61"/>
      <c r="CL221" s="149"/>
      <c r="CM221" s="142">
        <f t="shared" si="264"/>
        <v>0</v>
      </c>
      <c r="CN221" s="61"/>
      <c r="CO221" s="149"/>
      <c r="CP221" s="142">
        <f t="shared" si="265"/>
        <v>0</v>
      </c>
      <c r="CQ221" s="61"/>
      <c r="CR221" s="149"/>
      <c r="CS221" s="142">
        <f t="shared" si="266"/>
        <v>0</v>
      </c>
      <c r="CT221" s="61"/>
      <c r="CU221" s="149"/>
      <c r="CV221" s="142">
        <f t="shared" si="267"/>
        <v>0</v>
      </c>
      <c r="CW221" s="61"/>
      <c r="CX221" s="149"/>
      <c r="CY221" s="142">
        <f t="shared" si="268"/>
        <v>0</v>
      </c>
      <c r="CZ221" s="61"/>
      <c r="DA221" s="149"/>
      <c r="DB221" s="142">
        <f t="shared" si="269"/>
        <v>0</v>
      </c>
      <c r="DC221" s="61"/>
      <c r="DD221" s="149"/>
      <c r="DE221" s="142">
        <f t="shared" si="270"/>
        <v>0</v>
      </c>
      <c r="DF221">
        <f t="shared" si="295"/>
        <v>214</v>
      </c>
      <c r="DH221" s="142">
        <f t="shared" si="271"/>
        <v>0</v>
      </c>
      <c r="DI221" s="142">
        <f t="shared" si="272"/>
        <v>0</v>
      </c>
      <c r="DJ221" s="142">
        <f t="shared" si="273"/>
        <v>0</v>
      </c>
      <c r="DK221" s="142">
        <f t="shared" si="274"/>
        <v>0</v>
      </c>
      <c r="DL221" s="142">
        <f t="shared" si="275"/>
        <v>0</v>
      </c>
      <c r="DM221" s="142">
        <f t="shared" si="276"/>
        <v>0</v>
      </c>
      <c r="DN221" s="142">
        <f t="shared" si="277"/>
        <v>0</v>
      </c>
      <c r="DO221" s="142">
        <f t="shared" si="278"/>
        <v>0</v>
      </c>
      <c r="DP221" s="142">
        <f t="shared" si="279"/>
        <v>0</v>
      </c>
      <c r="DQ221" s="142">
        <f t="shared" si="280"/>
        <v>0</v>
      </c>
      <c r="DR221" s="142">
        <f t="shared" si="281"/>
        <v>0</v>
      </c>
      <c r="DS221" s="142">
        <f t="shared" si="282"/>
        <v>0</v>
      </c>
      <c r="DU221" s="142">
        <f t="shared" si="283"/>
        <v>0</v>
      </c>
      <c r="DV221" s="142">
        <f t="shared" si="284"/>
        <v>0</v>
      </c>
      <c r="DW221" s="142">
        <f t="shared" si="285"/>
        <v>0</v>
      </c>
      <c r="DX221" s="142">
        <f t="shared" si="286"/>
        <v>0</v>
      </c>
      <c r="DY221" s="142">
        <f t="shared" si="287"/>
        <v>0</v>
      </c>
      <c r="DZ221" s="142">
        <f t="shared" si="288"/>
        <v>0</v>
      </c>
      <c r="EA221" s="142">
        <f t="shared" si="289"/>
        <v>0</v>
      </c>
      <c r="EB221" s="142">
        <f t="shared" si="290"/>
        <v>0</v>
      </c>
      <c r="EC221" s="142">
        <f t="shared" si="291"/>
        <v>0</v>
      </c>
      <c r="ED221" s="142">
        <f t="shared" si="292"/>
        <v>0</v>
      </c>
      <c r="EE221" s="142">
        <f t="shared" si="293"/>
        <v>0</v>
      </c>
      <c r="EF221" s="142">
        <f t="shared" si="294"/>
        <v>0</v>
      </c>
    </row>
    <row r="222" spans="1:136">
      <c r="A222" s="137"/>
      <c r="B222" s="138"/>
      <c r="C222" s="138"/>
      <c r="D222" s="139"/>
      <c r="E222" s="139"/>
      <c r="F222" s="139"/>
      <c r="G222" s="140"/>
      <c r="H222" s="141">
        <f t="shared" si="234"/>
        <v>0</v>
      </c>
      <c r="I222" s="140"/>
      <c r="J222" s="141">
        <f t="shared" si="235"/>
        <v>0</v>
      </c>
      <c r="K222" s="140"/>
      <c r="L222" s="141">
        <f t="shared" si="236"/>
        <v>0</v>
      </c>
      <c r="M222" s="140"/>
      <c r="N222" s="141">
        <f t="shared" si="237"/>
        <v>0</v>
      </c>
      <c r="O222" s="141">
        <f t="shared" si="238"/>
        <v>0</v>
      </c>
      <c r="P222" s="61"/>
      <c r="Q222" s="149"/>
      <c r="R222" s="142">
        <f t="shared" si="239"/>
        <v>0</v>
      </c>
      <c r="S222" s="61"/>
      <c r="T222" s="149"/>
      <c r="U222" s="142">
        <f t="shared" si="240"/>
        <v>0</v>
      </c>
      <c r="V222" s="61"/>
      <c r="W222" s="149"/>
      <c r="X222" s="142">
        <f t="shared" si="241"/>
        <v>0</v>
      </c>
      <c r="Y222" s="61"/>
      <c r="Z222" s="142">
        <f t="shared" si="242"/>
        <v>0</v>
      </c>
      <c r="AA222" s="142">
        <f t="shared" si="243"/>
        <v>0</v>
      </c>
      <c r="AB222" s="61"/>
      <c r="AC222" s="142">
        <f t="shared" si="244"/>
        <v>0</v>
      </c>
      <c r="AD222" s="142">
        <f t="shared" si="245"/>
        <v>0</v>
      </c>
      <c r="AE222" s="61"/>
      <c r="AF222" s="142">
        <f t="shared" si="246"/>
        <v>0</v>
      </c>
      <c r="AG222" s="142">
        <f t="shared" si="247"/>
        <v>0</v>
      </c>
      <c r="AH222" s="61"/>
      <c r="AI222" s="142">
        <f t="shared" si="248"/>
        <v>0</v>
      </c>
      <c r="AJ222" s="142">
        <f t="shared" si="249"/>
        <v>0</v>
      </c>
      <c r="AK222" s="61"/>
      <c r="AL222" s="142">
        <f t="shared" si="250"/>
        <v>0</v>
      </c>
      <c r="AM222" s="142">
        <f t="shared" si="251"/>
        <v>0</v>
      </c>
      <c r="AN222" s="61"/>
      <c r="AO222" s="142">
        <f t="shared" si="252"/>
        <v>0</v>
      </c>
      <c r="AP222" s="142">
        <f t="shared" si="253"/>
        <v>0</v>
      </c>
      <c r="AQ222" s="61"/>
      <c r="AR222" s="142">
        <f t="shared" si="254"/>
        <v>0</v>
      </c>
      <c r="AS222" s="142">
        <f t="shared" si="255"/>
        <v>0</v>
      </c>
      <c r="AT222" s="61"/>
      <c r="AU222" s="142">
        <f t="shared" si="256"/>
        <v>0</v>
      </c>
      <c r="AV222" s="142">
        <f t="shared" si="257"/>
        <v>0</v>
      </c>
      <c r="AW222" s="61"/>
      <c r="AX222" s="142">
        <f t="shared" si="258"/>
        <v>0</v>
      </c>
      <c r="AY222" s="142">
        <f t="shared" si="259"/>
        <v>0</v>
      </c>
      <c r="AZ222" s="3"/>
      <c r="BA222" s="142">
        <f t="shared" si="260"/>
        <v>0</v>
      </c>
      <c r="BB222" s="142">
        <f t="shared" si="260"/>
        <v>0</v>
      </c>
      <c r="BF222" s="111">
        <f t="shared" si="261"/>
        <v>0</v>
      </c>
      <c r="BG222" s="111">
        <f t="shared" si="223"/>
        <v>0</v>
      </c>
      <c r="BH222" s="111">
        <f t="shared" si="224"/>
        <v>0</v>
      </c>
      <c r="BI222" s="111">
        <f t="shared" si="225"/>
        <v>0</v>
      </c>
      <c r="BJ222" s="111">
        <f t="shared" si="226"/>
        <v>0</v>
      </c>
      <c r="BK222" s="111">
        <f t="shared" si="227"/>
        <v>0</v>
      </c>
      <c r="BL222" s="111">
        <f t="shared" si="228"/>
        <v>0</v>
      </c>
      <c r="BM222" s="111">
        <f t="shared" si="229"/>
        <v>0</v>
      </c>
      <c r="BN222" s="111">
        <f t="shared" si="230"/>
        <v>0</v>
      </c>
      <c r="BO222" s="111">
        <f t="shared" si="231"/>
        <v>0</v>
      </c>
      <c r="BP222" s="111">
        <f t="shared" si="232"/>
        <v>0</v>
      </c>
      <c r="BQ222" s="111">
        <f t="shared" si="233"/>
        <v>0</v>
      </c>
      <c r="CE222" s="61"/>
      <c r="CF222" s="149"/>
      <c r="CG222" s="142">
        <f t="shared" si="262"/>
        <v>0</v>
      </c>
      <c r="CH222" s="61"/>
      <c r="CI222" s="149"/>
      <c r="CJ222" s="142">
        <f t="shared" si="263"/>
        <v>0</v>
      </c>
      <c r="CK222" s="61"/>
      <c r="CL222" s="149"/>
      <c r="CM222" s="142">
        <f t="shared" si="264"/>
        <v>0</v>
      </c>
      <c r="CN222" s="61"/>
      <c r="CO222" s="149"/>
      <c r="CP222" s="142">
        <f t="shared" si="265"/>
        <v>0</v>
      </c>
      <c r="CQ222" s="61"/>
      <c r="CR222" s="149"/>
      <c r="CS222" s="142">
        <f t="shared" si="266"/>
        <v>0</v>
      </c>
      <c r="CT222" s="61"/>
      <c r="CU222" s="149"/>
      <c r="CV222" s="142">
        <f t="shared" si="267"/>
        <v>0</v>
      </c>
      <c r="CW222" s="61"/>
      <c r="CX222" s="149"/>
      <c r="CY222" s="142">
        <f t="shared" si="268"/>
        <v>0</v>
      </c>
      <c r="CZ222" s="61"/>
      <c r="DA222" s="149"/>
      <c r="DB222" s="142">
        <f t="shared" si="269"/>
        <v>0</v>
      </c>
      <c r="DC222" s="61"/>
      <c r="DD222" s="149"/>
      <c r="DE222" s="142">
        <f t="shared" si="270"/>
        <v>0</v>
      </c>
      <c r="DF222">
        <f t="shared" si="295"/>
        <v>215</v>
      </c>
      <c r="DH222" s="142">
        <f t="shared" si="271"/>
        <v>0</v>
      </c>
      <c r="DI222" s="142">
        <f t="shared" si="272"/>
        <v>0</v>
      </c>
      <c r="DJ222" s="142">
        <f t="shared" si="273"/>
        <v>0</v>
      </c>
      <c r="DK222" s="142">
        <f t="shared" si="274"/>
        <v>0</v>
      </c>
      <c r="DL222" s="142">
        <f t="shared" si="275"/>
        <v>0</v>
      </c>
      <c r="DM222" s="142">
        <f t="shared" si="276"/>
        <v>0</v>
      </c>
      <c r="DN222" s="142">
        <f t="shared" si="277"/>
        <v>0</v>
      </c>
      <c r="DO222" s="142">
        <f t="shared" si="278"/>
        <v>0</v>
      </c>
      <c r="DP222" s="142">
        <f t="shared" si="279"/>
        <v>0</v>
      </c>
      <c r="DQ222" s="142">
        <f t="shared" si="280"/>
        <v>0</v>
      </c>
      <c r="DR222" s="142">
        <f t="shared" si="281"/>
        <v>0</v>
      </c>
      <c r="DS222" s="142">
        <f t="shared" si="282"/>
        <v>0</v>
      </c>
      <c r="DU222" s="142">
        <f t="shared" si="283"/>
        <v>0</v>
      </c>
      <c r="DV222" s="142">
        <f t="shared" si="284"/>
        <v>0</v>
      </c>
      <c r="DW222" s="142">
        <f t="shared" si="285"/>
        <v>0</v>
      </c>
      <c r="DX222" s="142">
        <f t="shared" si="286"/>
        <v>0</v>
      </c>
      <c r="DY222" s="142">
        <f t="shared" si="287"/>
        <v>0</v>
      </c>
      <c r="DZ222" s="142">
        <f t="shared" si="288"/>
        <v>0</v>
      </c>
      <c r="EA222" s="142">
        <f t="shared" si="289"/>
        <v>0</v>
      </c>
      <c r="EB222" s="142">
        <f t="shared" si="290"/>
        <v>0</v>
      </c>
      <c r="EC222" s="142">
        <f t="shared" si="291"/>
        <v>0</v>
      </c>
      <c r="ED222" s="142">
        <f t="shared" si="292"/>
        <v>0</v>
      </c>
      <c r="EE222" s="142">
        <f t="shared" si="293"/>
        <v>0</v>
      </c>
      <c r="EF222" s="142">
        <f t="shared" si="294"/>
        <v>0</v>
      </c>
    </row>
    <row r="223" spans="1:136">
      <c r="A223" s="137"/>
      <c r="B223" s="138"/>
      <c r="C223" s="138"/>
      <c r="D223" s="139"/>
      <c r="E223" s="139"/>
      <c r="F223" s="139"/>
      <c r="G223" s="140"/>
      <c r="H223" s="141">
        <f t="shared" si="234"/>
        <v>0</v>
      </c>
      <c r="I223" s="140"/>
      <c r="J223" s="141">
        <f t="shared" si="235"/>
        <v>0</v>
      </c>
      <c r="K223" s="140"/>
      <c r="L223" s="141">
        <f t="shared" si="236"/>
        <v>0</v>
      </c>
      <c r="M223" s="140"/>
      <c r="N223" s="141">
        <f t="shared" si="237"/>
        <v>0</v>
      </c>
      <c r="O223" s="141">
        <f t="shared" si="238"/>
        <v>0</v>
      </c>
      <c r="P223" s="61"/>
      <c r="Q223" s="149"/>
      <c r="R223" s="142">
        <f t="shared" si="239"/>
        <v>0</v>
      </c>
      <c r="S223" s="61"/>
      <c r="T223" s="149"/>
      <c r="U223" s="142">
        <f t="shared" si="240"/>
        <v>0</v>
      </c>
      <c r="V223" s="61"/>
      <c r="W223" s="149"/>
      <c r="X223" s="142">
        <f t="shared" si="241"/>
        <v>0</v>
      </c>
      <c r="Y223" s="61"/>
      <c r="Z223" s="142">
        <f t="shared" si="242"/>
        <v>0</v>
      </c>
      <c r="AA223" s="142">
        <f t="shared" si="243"/>
        <v>0</v>
      </c>
      <c r="AB223" s="61"/>
      <c r="AC223" s="142">
        <f t="shared" si="244"/>
        <v>0</v>
      </c>
      <c r="AD223" s="142">
        <f t="shared" si="245"/>
        <v>0</v>
      </c>
      <c r="AE223" s="61"/>
      <c r="AF223" s="142">
        <f t="shared" si="246"/>
        <v>0</v>
      </c>
      <c r="AG223" s="142">
        <f t="shared" si="247"/>
        <v>0</v>
      </c>
      <c r="AH223" s="61"/>
      <c r="AI223" s="142">
        <f t="shared" si="248"/>
        <v>0</v>
      </c>
      <c r="AJ223" s="142">
        <f t="shared" si="249"/>
        <v>0</v>
      </c>
      <c r="AK223" s="61"/>
      <c r="AL223" s="142">
        <f t="shared" si="250"/>
        <v>0</v>
      </c>
      <c r="AM223" s="142">
        <f t="shared" si="251"/>
        <v>0</v>
      </c>
      <c r="AN223" s="61"/>
      <c r="AO223" s="142">
        <f t="shared" si="252"/>
        <v>0</v>
      </c>
      <c r="AP223" s="142">
        <f t="shared" si="253"/>
        <v>0</v>
      </c>
      <c r="AQ223" s="61"/>
      <c r="AR223" s="142">
        <f t="shared" si="254"/>
        <v>0</v>
      </c>
      <c r="AS223" s="142">
        <f t="shared" si="255"/>
        <v>0</v>
      </c>
      <c r="AT223" s="61"/>
      <c r="AU223" s="142">
        <f t="shared" si="256"/>
        <v>0</v>
      </c>
      <c r="AV223" s="142">
        <f t="shared" si="257"/>
        <v>0</v>
      </c>
      <c r="AW223" s="61"/>
      <c r="AX223" s="142">
        <f t="shared" si="258"/>
        <v>0</v>
      </c>
      <c r="AY223" s="142">
        <f t="shared" si="259"/>
        <v>0</v>
      </c>
      <c r="AZ223" s="3"/>
      <c r="BA223" s="142">
        <f t="shared" si="260"/>
        <v>0</v>
      </c>
      <c r="BB223" s="142">
        <f t="shared" si="260"/>
        <v>0</v>
      </c>
      <c r="BF223" s="111">
        <f t="shared" si="261"/>
        <v>0</v>
      </c>
      <c r="BG223" s="111">
        <f t="shared" si="223"/>
        <v>0</v>
      </c>
      <c r="BH223" s="111">
        <f t="shared" si="224"/>
        <v>0</v>
      </c>
      <c r="BI223" s="111">
        <f t="shared" si="225"/>
        <v>0</v>
      </c>
      <c r="BJ223" s="111">
        <f t="shared" si="226"/>
        <v>0</v>
      </c>
      <c r="BK223" s="111">
        <f t="shared" si="227"/>
        <v>0</v>
      </c>
      <c r="BL223" s="111">
        <f t="shared" si="228"/>
        <v>0</v>
      </c>
      <c r="BM223" s="111">
        <f t="shared" si="229"/>
        <v>0</v>
      </c>
      <c r="BN223" s="111">
        <f t="shared" si="230"/>
        <v>0</v>
      </c>
      <c r="BO223" s="111">
        <f t="shared" si="231"/>
        <v>0</v>
      </c>
      <c r="BP223" s="111">
        <f t="shared" si="232"/>
        <v>0</v>
      </c>
      <c r="BQ223" s="111">
        <f t="shared" si="233"/>
        <v>0</v>
      </c>
      <c r="CE223" s="61"/>
      <c r="CF223" s="149"/>
      <c r="CG223" s="142">
        <f t="shared" si="262"/>
        <v>0</v>
      </c>
      <c r="CH223" s="61"/>
      <c r="CI223" s="149"/>
      <c r="CJ223" s="142">
        <f t="shared" si="263"/>
        <v>0</v>
      </c>
      <c r="CK223" s="61"/>
      <c r="CL223" s="149"/>
      <c r="CM223" s="142">
        <f t="shared" si="264"/>
        <v>0</v>
      </c>
      <c r="CN223" s="61"/>
      <c r="CO223" s="149"/>
      <c r="CP223" s="142">
        <f t="shared" si="265"/>
        <v>0</v>
      </c>
      <c r="CQ223" s="61"/>
      <c r="CR223" s="149"/>
      <c r="CS223" s="142">
        <f t="shared" si="266"/>
        <v>0</v>
      </c>
      <c r="CT223" s="61"/>
      <c r="CU223" s="149"/>
      <c r="CV223" s="142">
        <f t="shared" si="267"/>
        <v>0</v>
      </c>
      <c r="CW223" s="61"/>
      <c r="CX223" s="149"/>
      <c r="CY223" s="142">
        <f t="shared" si="268"/>
        <v>0</v>
      </c>
      <c r="CZ223" s="61"/>
      <c r="DA223" s="149"/>
      <c r="DB223" s="142">
        <f t="shared" si="269"/>
        <v>0</v>
      </c>
      <c r="DC223" s="61"/>
      <c r="DD223" s="149"/>
      <c r="DE223" s="142">
        <f t="shared" si="270"/>
        <v>0</v>
      </c>
      <c r="DF223">
        <f t="shared" si="295"/>
        <v>216</v>
      </c>
      <c r="DH223" s="142">
        <f t="shared" si="271"/>
        <v>0</v>
      </c>
      <c r="DI223" s="142">
        <f t="shared" si="272"/>
        <v>0</v>
      </c>
      <c r="DJ223" s="142">
        <f t="shared" si="273"/>
        <v>0</v>
      </c>
      <c r="DK223" s="142">
        <f t="shared" si="274"/>
        <v>0</v>
      </c>
      <c r="DL223" s="142">
        <f t="shared" si="275"/>
        <v>0</v>
      </c>
      <c r="DM223" s="142">
        <f t="shared" si="276"/>
        <v>0</v>
      </c>
      <c r="DN223" s="142">
        <f t="shared" si="277"/>
        <v>0</v>
      </c>
      <c r="DO223" s="142">
        <f t="shared" si="278"/>
        <v>0</v>
      </c>
      <c r="DP223" s="142">
        <f t="shared" si="279"/>
        <v>0</v>
      </c>
      <c r="DQ223" s="142">
        <f t="shared" si="280"/>
        <v>0</v>
      </c>
      <c r="DR223" s="142">
        <f t="shared" si="281"/>
        <v>0</v>
      </c>
      <c r="DS223" s="142">
        <f t="shared" si="282"/>
        <v>0</v>
      </c>
      <c r="DU223" s="142">
        <f t="shared" si="283"/>
        <v>0</v>
      </c>
      <c r="DV223" s="142">
        <f t="shared" si="284"/>
        <v>0</v>
      </c>
      <c r="DW223" s="142">
        <f t="shared" si="285"/>
        <v>0</v>
      </c>
      <c r="DX223" s="142">
        <f t="shared" si="286"/>
        <v>0</v>
      </c>
      <c r="DY223" s="142">
        <f t="shared" si="287"/>
        <v>0</v>
      </c>
      <c r="DZ223" s="142">
        <f t="shared" si="288"/>
        <v>0</v>
      </c>
      <c r="EA223" s="142">
        <f t="shared" si="289"/>
        <v>0</v>
      </c>
      <c r="EB223" s="142">
        <f t="shared" si="290"/>
        <v>0</v>
      </c>
      <c r="EC223" s="142">
        <f t="shared" si="291"/>
        <v>0</v>
      </c>
      <c r="ED223" s="142">
        <f t="shared" si="292"/>
        <v>0</v>
      </c>
      <c r="EE223" s="142">
        <f t="shared" si="293"/>
        <v>0</v>
      </c>
      <c r="EF223" s="142">
        <f t="shared" si="294"/>
        <v>0</v>
      </c>
    </row>
    <row r="224" spans="1:136">
      <c r="A224" s="137"/>
      <c r="B224" s="138"/>
      <c r="C224" s="138"/>
      <c r="D224" s="139"/>
      <c r="E224" s="139"/>
      <c r="F224" s="139"/>
      <c r="G224" s="140"/>
      <c r="H224" s="141">
        <f t="shared" si="234"/>
        <v>0</v>
      </c>
      <c r="I224" s="140"/>
      <c r="J224" s="141">
        <f t="shared" si="235"/>
        <v>0</v>
      </c>
      <c r="K224" s="140"/>
      <c r="L224" s="141">
        <f t="shared" si="236"/>
        <v>0</v>
      </c>
      <c r="M224" s="140"/>
      <c r="N224" s="141">
        <f t="shared" si="237"/>
        <v>0</v>
      </c>
      <c r="O224" s="141">
        <f t="shared" si="238"/>
        <v>0</v>
      </c>
      <c r="P224" s="61"/>
      <c r="Q224" s="149"/>
      <c r="R224" s="142">
        <f t="shared" si="239"/>
        <v>0</v>
      </c>
      <c r="S224" s="61"/>
      <c r="T224" s="149"/>
      <c r="U224" s="142">
        <f t="shared" si="240"/>
        <v>0</v>
      </c>
      <c r="V224" s="61"/>
      <c r="W224" s="149"/>
      <c r="X224" s="142">
        <f t="shared" si="241"/>
        <v>0</v>
      </c>
      <c r="Y224" s="61"/>
      <c r="Z224" s="142">
        <f t="shared" si="242"/>
        <v>0</v>
      </c>
      <c r="AA224" s="142">
        <f t="shared" si="243"/>
        <v>0</v>
      </c>
      <c r="AB224" s="61"/>
      <c r="AC224" s="142">
        <f t="shared" si="244"/>
        <v>0</v>
      </c>
      <c r="AD224" s="142">
        <f t="shared" si="245"/>
        <v>0</v>
      </c>
      <c r="AE224" s="61"/>
      <c r="AF224" s="142">
        <f t="shared" si="246"/>
        <v>0</v>
      </c>
      <c r="AG224" s="142">
        <f t="shared" si="247"/>
        <v>0</v>
      </c>
      <c r="AH224" s="61"/>
      <c r="AI224" s="142">
        <f t="shared" si="248"/>
        <v>0</v>
      </c>
      <c r="AJ224" s="142">
        <f t="shared" si="249"/>
        <v>0</v>
      </c>
      <c r="AK224" s="61"/>
      <c r="AL224" s="142">
        <f t="shared" si="250"/>
        <v>0</v>
      </c>
      <c r="AM224" s="142">
        <f t="shared" si="251"/>
        <v>0</v>
      </c>
      <c r="AN224" s="61"/>
      <c r="AO224" s="142">
        <f t="shared" si="252"/>
        <v>0</v>
      </c>
      <c r="AP224" s="142">
        <f t="shared" si="253"/>
        <v>0</v>
      </c>
      <c r="AQ224" s="61"/>
      <c r="AR224" s="142">
        <f t="shared" si="254"/>
        <v>0</v>
      </c>
      <c r="AS224" s="142">
        <f t="shared" si="255"/>
        <v>0</v>
      </c>
      <c r="AT224" s="61"/>
      <c r="AU224" s="142">
        <f t="shared" si="256"/>
        <v>0</v>
      </c>
      <c r="AV224" s="142">
        <f t="shared" si="257"/>
        <v>0</v>
      </c>
      <c r="AW224" s="61"/>
      <c r="AX224" s="142">
        <f t="shared" si="258"/>
        <v>0</v>
      </c>
      <c r="AY224" s="142">
        <f t="shared" si="259"/>
        <v>0</v>
      </c>
      <c r="AZ224" s="3"/>
      <c r="BA224" s="142">
        <f t="shared" si="260"/>
        <v>0</v>
      </c>
      <c r="BB224" s="142">
        <f t="shared" si="260"/>
        <v>0</v>
      </c>
      <c r="BF224" s="111">
        <f t="shared" si="261"/>
        <v>0</v>
      </c>
      <c r="BG224" s="111">
        <f t="shared" si="223"/>
        <v>0</v>
      </c>
      <c r="BH224" s="111">
        <f t="shared" si="224"/>
        <v>0</v>
      </c>
      <c r="BI224" s="111">
        <f t="shared" si="225"/>
        <v>0</v>
      </c>
      <c r="BJ224" s="111">
        <f t="shared" si="226"/>
        <v>0</v>
      </c>
      <c r="BK224" s="111">
        <f t="shared" si="227"/>
        <v>0</v>
      </c>
      <c r="BL224" s="111">
        <f t="shared" si="228"/>
        <v>0</v>
      </c>
      <c r="BM224" s="111">
        <f t="shared" si="229"/>
        <v>0</v>
      </c>
      <c r="BN224" s="111">
        <f t="shared" si="230"/>
        <v>0</v>
      </c>
      <c r="BO224" s="111">
        <f t="shared" si="231"/>
        <v>0</v>
      </c>
      <c r="BP224" s="111">
        <f t="shared" si="232"/>
        <v>0</v>
      </c>
      <c r="BQ224" s="111">
        <f t="shared" si="233"/>
        <v>0</v>
      </c>
      <c r="CE224" s="61"/>
      <c r="CF224" s="149"/>
      <c r="CG224" s="142">
        <f t="shared" si="262"/>
        <v>0</v>
      </c>
      <c r="CH224" s="61"/>
      <c r="CI224" s="149"/>
      <c r="CJ224" s="142">
        <f t="shared" si="263"/>
        <v>0</v>
      </c>
      <c r="CK224" s="61"/>
      <c r="CL224" s="149"/>
      <c r="CM224" s="142">
        <f t="shared" si="264"/>
        <v>0</v>
      </c>
      <c r="CN224" s="61"/>
      <c r="CO224" s="149"/>
      <c r="CP224" s="142">
        <f t="shared" si="265"/>
        <v>0</v>
      </c>
      <c r="CQ224" s="61"/>
      <c r="CR224" s="149"/>
      <c r="CS224" s="142">
        <f t="shared" si="266"/>
        <v>0</v>
      </c>
      <c r="CT224" s="61"/>
      <c r="CU224" s="149"/>
      <c r="CV224" s="142">
        <f t="shared" si="267"/>
        <v>0</v>
      </c>
      <c r="CW224" s="61"/>
      <c r="CX224" s="149"/>
      <c r="CY224" s="142">
        <f t="shared" si="268"/>
        <v>0</v>
      </c>
      <c r="CZ224" s="61"/>
      <c r="DA224" s="149"/>
      <c r="DB224" s="142">
        <f t="shared" si="269"/>
        <v>0</v>
      </c>
      <c r="DC224" s="61"/>
      <c r="DD224" s="149"/>
      <c r="DE224" s="142">
        <f t="shared" si="270"/>
        <v>0</v>
      </c>
      <c r="DF224">
        <f t="shared" si="295"/>
        <v>217</v>
      </c>
      <c r="DH224" s="142">
        <f t="shared" si="271"/>
        <v>0</v>
      </c>
      <c r="DI224" s="142">
        <f t="shared" si="272"/>
        <v>0</v>
      </c>
      <c r="DJ224" s="142">
        <f t="shared" si="273"/>
        <v>0</v>
      </c>
      <c r="DK224" s="142">
        <f t="shared" si="274"/>
        <v>0</v>
      </c>
      <c r="DL224" s="142">
        <f t="shared" si="275"/>
        <v>0</v>
      </c>
      <c r="DM224" s="142">
        <f t="shared" si="276"/>
        <v>0</v>
      </c>
      <c r="DN224" s="142">
        <f t="shared" si="277"/>
        <v>0</v>
      </c>
      <c r="DO224" s="142">
        <f t="shared" si="278"/>
        <v>0</v>
      </c>
      <c r="DP224" s="142">
        <f t="shared" si="279"/>
        <v>0</v>
      </c>
      <c r="DQ224" s="142">
        <f t="shared" si="280"/>
        <v>0</v>
      </c>
      <c r="DR224" s="142">
        <f t="shared" si="281"/>
        <v>0</v>
      </c>
      <c r="DS224" s="142">
        <f t="shared" si="282"/>
        <v>0</v>
      </c>
      <c r="DU224" s="142">
        <f t="shared" si="283"/>
        <v>0</v>
      </c>
      <c r="DV224" s="142">
        <f t="shared" si="284"/>
        <v>0</v>
      </c>
      <c r="DW224" s="142">
        <f t="shared" si="285"/>
        <v>0</v>
      </c>
      <c r="DX224" s="142">
        <f t="shared" si="286"/>
        <v>0</v>
      </c>
      <c r="DY224" s="142">
        <f t="shared" si="287"/>
        <v>0</v>
      </c>
      <c r="DZ224" s="142">
        <f t="shared" si="288"/>
        <v>0</v>
      </c>
      <c r="EA224" s="142">
        <f t="shared" si="289"/>
        <v>0</v>
      </c>
      <c r="EB224" s="142">
        <f t="shared" si="290"/>
        <v>0</v>
      </c>
      <c r="EC224" s="142">
        <f t="shared" si="291"/>
        <v>0</v>
      </c>
      <c r="ED224" s="142">
        <f t="shared" si="292"/>
        <v>0</v>
      </c>
      <c r="EE224" s="142">
        <f t="shared" si="293"/>
        <v>0</v>
      </c>
      <c r="EF224" s="142">
        <f t="shared" si="294"/>
        <v>0</v>
      </c>
    </row>
    <row r="225" spans="1:136">
      <c r="A225" s="137"/>
      <c r="B225" s="138"/>
      <c r="C225" s="138"/>
      <c r="D225" s="139"/>
      <c r="E225" s="139"/>
      <c r="F225" s="139"/>
      <c r="G225" s="140"/>
      <c r="H225" s="141">
        <f t="shared" si="234"/>
        <v>0</v>
      </c>
      <c r="I225" s="140"/>
      <c r="J225" s="141">
        <f t="shared" si="235"/>
        <v>0</v>
      </c>
      <c r="K225" s="140"/>
      <c r="L225" s="141">
        <f t="shared" si="236"/>
        <v>0</v>
      </c>
      <c r="M225" s="140"/>
      <c r="N225" s="141">
        <f t="shared" si="237"/>
        <v>0</v>
      </c>
      <c r="O225" s="141">
        <f t="shared" si="238"/>
        <v>0</v>
      </c>
      <c r="P225" s="61"/>
      <c r="Q225" s="149"/>
      <c r="R225" s="142">
        <f t="shared" si="239"/>
        <v>0</v>
      </c>
      <c r="S225" s="61"/>
      <c r="T225" s="149"/>
      <c r="U225" s="142">
        <f t="shared" si="240"/>
        <v>0</v>
      </c>
      <c r="V225" s="61"/>
      <c r="W225" s="149"/>
      <c r="X225" s="142">
        <f t="shared" si="241"/>
        <v>0</v>
      </c>
      <c r="Y225" s="61"/>
      <c r="Z225" s="142">
        <f t="shared" si="242"/>
        <v>0</v>
      </c>
      <c r="AA225" s="142">
        <f t="shared" si="243"/>
        <v>0</v>
      </c>
      <c r="AB225" s="61"/>
      <c r="AC225" s="142">
        <f t="shared" si="244"/>
        <v>0</v>
      </c>
      <c r="AD225" s="142">
        <f t="shared" si="245"/>
        <v>0</v>
      </c>
      <c r="AE225" s="61"/>
      <c r="AF225" s="142">
        <f t="shared" si="246"/>
        <v>0</v>
      </c>
      <c r="AG225" s="142">
        <f t="shared" si="247"/>
        <v>0</v>
      </c>
      <c r="AH225" s="61"/>
      <c r="AI225" s="142">
        <f t="shared" si="248"/>
        <v>0</v>
      </c>
      <c r="AJ225" s="142">
        <f t="shared" si="249"/>
        <v>0</v>
      </c>
      <c r="AK225" s="61"/>
      <c r="AL225" s="142">
        <f t="shared" si="250"/>
        <v>0</v>
      </c>
      <c r="AM225" s="142">
        <f t="shared" si="251"/>
        <v>0</v>
      </c>
      <c r="AN225" s="61"/>
      <c r="AO225" s="142">
        <f t="shared" si="252"/>
        <v>0</v>
      </c>
      <c r="AP225" s="142">
        <f t="shared" si="253"/>
        <v>0</v>
      </c>
      <c r="AQ225" s="61"/>
      <c r="AR225" s="142">
        <f t="shared" si="254"/>
        <v>0</v>
      </c>
      <c r="AS225" s="142">
        <f t="shared" si="255"/>
        <v>0</v>
      </c>
      <c r="AT225" s="61"/>
      <c r="AU225" s="142">
        <f t="shared" si="256"/>
        <v>0</v>
      </c>
      <c r="AV225" s="142">
        <f t="shared" si="257"/>
        <v>0</v>
      </c>
      <c r="AW225" s="61"/>
      <c r="AX225" s="142">
        <f t="shared" si="258"/>
        <v>0</v>
      </c>
      <c r="AY225" s="142">
        <f t="shared" si="259"/>
        <v>0</v>
      </c>
      <c r="AZ225" s="3"/>
      <c r="BA225" s="142">
        <f t="shared" si="260"/>
        <v>0</v>
      </c>
      <c r="BB225" s="142">
        <f t="shared" si="260"/>
        <v>0</v>
      </c>
      <c r="BF225" s="111">
        <f t="shared" si="261"/>
        <v>0</v>
      </c>
      <c r="BG225" s="111">
        <f t="shared" si="223"/>
        <v>0</v>
      </c>
      <c r="BH225" s="111">
        <f t="shared" si="224"/>
        <v>0</v>
      </c>
      <c r="BI225" s="111">
        <f t="shared" si="225"/>
        <v>0</v>
      </c>
      <c r="BJ225" s="111">
        <f t="shared" si="226"/>
        <v>0</v>
      </c>
      <c r="BK225" s="111">
        <f t="shared" si="227"/>
        <v>0</v>
      </c>
      <c r="BL225" s="111">
        <f t="shared" si="228"/>
        <v>0</v>
      </c>
      <c r="BM225" s="111">
        <f t="shared" si="229"/>
        <v>0</v>
      </c>
      <c r="BN225" s="111">
        <f t="shared" si="230"/>
        <v>0</v>
      </c>
      <c r="BO225" s="111">
        <f t="shared" si="231"/>
        <v>0</v>
      </c>
      <c r="BP225" s="111">
        <f t="shared" si="232"/>
        <v>0</v>
      </c>
      <c r="BQ225" s="111">
        <f t="shared" si="233"/>
        <v>0</v>
      </c>
      <c r="CE225" s="61"/>
      <c r="CF225" s="149"/>
      <c r="CG225" s="142">
        <f t="shared" si="262"/>
        <v>0</v>
      </c>
      <c r="CH225" s="61"/>
      <c r="CI225" s="149"/>
      <c r="CJ225" s="142">
        <f t="shared" si="263"/>
        <v>0</v>
      </c>
      <c r="CK225" s="61"/>
      <c r="CL225" s="149"/>
      <c r="CM225" s="142">
        <f t="shared" si="264"/>
        <v>0</v>
      </c>
      <c r="CN225" s="61"/>
      <c r="CO225" s="149"/>
      <c r="CP225" s="142">
        <f t="shared" si="265"/>
        <v>0</v>
      </c>
      <c r="CQ225" s="61"/>
      <c r="CR225" s="149"/>
      <c r="CS225" s="142">
        <f t="shared" si="266"/>
        <v>0</v>
      </c>
      <c r="CT225" s="61"/>
      <c r="CU225" s="149"/>
      <c r="CV225" s="142">
        <f t="shared" si="267"/>
        <v>0</v>
      </c>
      <c r="CW225" s="61"/>
      <c r="CX225" s="149"/>
      <c r="CY225" s="142">
        <f t="shared" si="268"/>
        <v>0</v>
      </c>
      <c r="CZ225" s="61"/>
      <c r="DA225" s="149"/>
      <c r="DB225" s="142">
        <f t="shared" si="269"/>
        <v>0</v>
      </c>
      <c r="DC225" s="61"/>
      <c r="DD225" s="149"/>
      <c r="DE225" s="142">
        <f t="shared" si="270"/>
        <v>0</v>
      </c>
      <c r="DF225">
        <f t="shared" si="295"/>
        <v>218</v>
      </c>
      <c r="DH225" s="142">
        <f t="shared" si="271"/>
        <v>0</v>
      </c>
      <c r="DI225" s="142">
        <f t="shared" si="272"/>
        <v>0</v>
      </c>
      <c r="DJ225" s="142">
        <f t="shared" si="273"/>
        <v>0</v>
      </c>
      <c r="DK225" s="142">
        <f t="shared" si="274"/>
        <v>0</v>
      </c>
      <c r="DL225" s="142">
        <f t="shared" si="275"/>
        <v>0</v>
      </c>
      <c r="DM225" s="142">
        <f t="shared" si="276"/>
        <v>0</v>
      </c>
      <c r="DN225" s="142">
        <f t="shared" si="277"/>
        <v>0</v>
      </c>
      <c r="DO225" s="142">
        <f t="shared" si="278"/>
        <v>0</v>
      </c>
      <c r="DP225" s="142">
        <f t="shared" si="279"/>
        <v>0</v>
      </c>
      <c r="DQ225" s="142">
        <f t="shared" si="280"/>
        <v>0</v>
      </c>
      <c r="DR225" s="142">
        <f t="shared" si="281"/>
        <v>0</v>
      </c>
      <c r="DS225" s="142">
        <f t="shared" si="282"/>
        <v>0</v>
      </c>
      <c r="DU225" s="142">
        <f t="shared" si="283"/>
        <v>0</v>
      </c>
      <c r="DV225" s="142">
        <f t="shared" si="284"/>
        <v>0</v>
      </c>
      <c r="DW225" s="142">
        <f t="shared" si="285"/>
        <v>0</v>
      </c>
      <c r="DX225" s="142">
        <f t="shared" si="286"/>
        <v>0</v>
      </c>
      <c r="DY225" s="142">
        <f t="shared" si="287"/>
        <v>0</v>
      </c>
      <c r="DZ225" s="142">
        <f t="shared" si="288"/>
        <v>0</v>
      </c>
      <c r="EA225" s="142">
        <f t="shared" si="289"/>
        <v>0</v>
      </c>
      <c r="EB225" s="142">
        <f t="shared" si="290"/>
        <v>0</v>
      </c>
      <c r="EC225" s="142">
        <f t="shared" si="291"/>
        <v>0</v>
      </c>
      <c r="ED225" s="142">
        <f t="shared" si="292"/>
        <v>0</v>
      </c>
      <c r="EE225" s="142">
        <f t="shared" si="293"/>
        <v>0</v>
      </c>
      <c r="EF225" s="142">
        <f t="shared" si="294"/>
        <v>0</v>
      </c>
    </row>
    <row r="226" spans="1:136">
      <c r="A226" s="137"/>
      <c r="B226" s="138"/>
      <c r="C226" s="138"/>
      <c r="D226" s="139"/>
      <c r="E226" s="139"/>
      <c r="F226" s="139"/>
      <c r="G226" s="140"/>
      <c r="H226" s="141">
        <f t="shared" si="234"/>
        <v>0</v>
      </c>
      <c r="I226" s="140"/>
      <c r="J226" s="141">
        <f t="shared" si="235"/>
        <v>0</v>
      </c>
      <c r="K226" s="140"/>
      <c r="L226" s="141">
        <f t="shared" si="236"/>
        <v>0</v>
      </c>
      <c r="M226" s="140"/>
      <c r="N226" s="141">
        <f t="shared" si="237"/>
        <v>0</v>
      </c>
      <c r="O226" s="141">
        <f t="shared" si="238"/>
        <v>0</v>
      </c>
      <c r="P226" s="61"/>
      <c r="Q226" s="149"/>
      <c r="R226" s="142">
        <f t="shared" si="239"/>
        <v>0</v>
      </c>
      <c r="S226" s="61"/>
      <c r="T226" s="149"/>
      <c r="U226" s="142">
        <f t="shared" si="240"/>
        <v>0</v>
      </c>
      <c r="V226" s="61"/>
      <c r="W226" s="149"/>
      <c r="X226" s="142">
        <f t="shared" si="241"/>
        <v>0</v>
      </c>
      <c r="Y226" s="61"/>
      <c r="Z226" s="142">
        <f t="shared" si="242"/>
        <v>0</v>
      </c>
      <c r="AA226" s="142">
        <f t="shared" si="243"/>
        <v>0</v>
      </c>
      <c r="AB226" s="61"/>
      <c r="AC226" s="142">
        <f t="shared" si="244"/>
        <v>0</v>
      </c>
      <c r="AD226" s="142">
        <f t="shared" si="245"/>
        <v>0</v>
      </c>
      <c r="AE226" s="61"/>
      <c r="AF226" s="142">
        <f t="shared" si="246"/>
        <v>0</v>
      </c>
      <c r="AG226" s="142">
        <f t="shared" si="247"/>
        <v>0</v>
      </c>
      <c r="AH226" s="61"/>
      <c r="AI226" s="142">
        <f t="shared" si="248"/>
        <v>0</v>
      </c>
      <c r="AJ226" s="142">
        <f t="shared" si="249"/>
        <v>0</v>
      </c>
      <c r="AK226" s="61"/>
      <c r="AL226" s="142">
        <f t="shared" si="250"/>
        <v>0</v>
      </c>
      <c r="AM226" s="142">
        <f t="shared" si="251"/>
        <v>0</v>
      </c>
      <c r="AN226" s="61"/>
      <c r="AO226" s="142">
        <f t="shared" si="252"/>
        <v>0</v>
      </c>
      <c r="AP226" s="142">
        <f t="shared" si="253"/>
        <v>0</v>
      </c>
      <c r="AQ226" s="61"/>
      <c r="AR226" s="142">
        <f t="shared" si="254"/>
        <v>0</v>
      </c>
      <c r="AS226" s="142">
        <f t="shared" si="255"/>
        <v>0</v>
      </c>
      <c r="AT226" s="61"/>
      <c r="AU226" s="142">
        <f t="shared" si="256"/>
        <v>0</v>
      </c>
      <c r="AV226" s="142">
        <f t="shared" si="257"/>
        <v>0</v>
      </c>
      <c r="AW226" s="61"/>
      <c r="AX226" s="142">
        <f t="shared" si="258"/>
        <v>0</v>
      </c>
      <c r="AY226" s="142">
        <f t="shared" si="259"/>
        <v>0</v>
      </c>
      <c r="AZ226" s="3"/>
      <c r="BA226" s="142">
        <f t="shared" si="260"/>
        <v>0</v>
      </c>
      <c r="BB226" s="142">
        <f t="shared" si="260"/>
        <v>0</v>
      </c>
      <c r="BF226" s="111">
        <f t="shared" si="261"/>
        <v>0</v>
      </c>
      <c r="BG226" s="111">
        <f t="shared" si="223"/>
        <v>0</v>
      </c>
      <c r="BH226" s="111">
        <f t="shared" si="224"/>
        <v>0</v>
      </c>
      <c r="BI226" s="111">
        <f t="shared" si="225"/>
        <v>0</v>
      </c>
      <c r="BJ226" s="111">
        <f t="shared" si="226"/>
        <v>0</v>
      </c>
      <c r="BK226" s="111">
        <f t="shared" si="227"/>
        <v>0</v>
      </c>
      <c r="BL226" s="111">
        <f t="shared" si="228"/>
        <v>0</v>
      </c>
      <c r="BM226" s="111">
        <f t="shared" si="229"/>
        <v>0</v>
      </c>
      <c r="BN226" s="111">
        <f t="shared" si="230"/>
        <v>0</v>
      </c>
      <c r="BO226" s="111">
        <f t="shared" si="231"/>
        <v>0</v>
      </c>
      <c r="BP226" s="111">
        <f t="shared" si="232"/>
        <v>0</v>
      </c>
      <c r="BQ226" s="111">
        <f t="shared" si="233"/>
        <v>0</v>
      </c>
      <c r="CE226" s="61"/>
      <c r="CF226" s="149"/>
      <c r="CG226" s="142">
        <f t="shared" si="262"/>
        <v>0</v>
      </c>
      <c r="CH226" s="61"/>
      <c r="CI226" s="149"/>
      <c r="CJ226" s="142">
        <f t="shared" si="263"/>
        <v>0</v>
      </c>
      <c r="CK226" s="61"/>
      <c r="CL226" s="149"/>
      <c r="CM226" s="142">
        <f t="shared" si="264"/>
        <v>0</v>
      </c>
      <c r="CN226" s="61"/>
      <c r="CO226" s="149"/>
      <c r="CP226" s="142">
        <f t="shared" si="265"/>
        <v>0</v>
      </c>
      <c r="CQ226" s="61"/>
      <c r="CR226" s="149"/>
      <c r="CS226" s="142">
        <f t="shared" si="266"/>
        <v>0</v>
      </c>
      <c r="CT226" s="61"/>
      <c r="CU226" s="149"/>
      <c r="CV226" s="142">
        <f t="shared" si="267"/>
        <v>0</v>
      </c>
      <c r="CW226" s="61"/>
      <c r="CX226" s="149"/>
      <c r="CY226" s="142">
        <f t="shared" si="268"/>
        <v>0</v>
      </c>
      <c r="CZ226" s="61"/>
      <c r="DA226" s="149"/>
      <c r="DB226" s="142">
        <f t="shared" si="269"/>
        <v>0</v>
      </c>
      <c r="DC226" s="61"/>
      <c r="DD226" s="149"/>
      <c r="DE226" s="142">
        <f t="shared" si="270"/>
        <v>0</v>
      </c>
      <c r="DF226">
        <f t="shared" si="295"/>
        <v>219</v>
      </c>
      <c r="DH226" s="142">
        <f t="shared" si="271"/>
        <v>0</v>
      </c>
      <c r="DI226" s="142">
        <f t="shared" si="272"/>
        <v>0</v>
      </c>
      <c r="DJ226" s="142">
        <f t="shared" si="273"/>
        <v>0</v>
      </c>
      <c r="DK226" s="142">
        <f t="shared" si="274"/>
        <v>0</v>
      </c>
      <c r="DL226" s="142">
        <f t="shared" si="275"/>
        <v>0</v>
      </c>
      <c r="DM226" s="142">
        <f t="shared" si="276"/>
        <v>0</v>
      </c>
      <c r="DN226" s="142">
        <f t="shared" si="277"/>
        <v>0</v>
      </c>
      <c r="DO226" s="142">
        <f t="shared" si="278"/>
        <v>0</v>
      </c>
      <c r="DP226" s="142">
        <f t="shared" si="279"/>
        <v>0</v>
      </c>
      <c r="DQ226" s="142">
        <f t="shared" si="280"/>
        <v>0</v>
      </c>
      <c r="DR226" s="142">
        <f t="shared" si="281"/>
        <v>0</v>
      </c>
      <c r="DS226" s="142">
        <f t="shared" si="282"/>
        <v>0</v>
      </c>
      <c r="DU226" s="142">
        <f t="shared" si="283"/>
        <v>0</v>
      </c>
      <c r="DV226" s="142">
        <f t="shared" si="284"/>
        <v>0</v>
      </c>
      <c r="DW226" s="142">
        <f t="shared" si="285"/>
        <v>0</v>
      </c>
      <c r="DX226" s="142">
        <f t="shared" si="286"/>
        <v>0</v>
      </c>
      <c r="DY226" s="142">
        <f t="shared" si="287"/>
        <v>0</v>
      </c>
      <c r="DZ226" s="142">
        <f t="shared" si="288"/>
        <v>0</v>
      </c>
      <c r="EA226" s="142">
        <f t="shared" si="289"/>
        <v>0</v>
      </c>
      <c r="EB226" s="142">
        <f t="shared" si="290"/>
        <v>0</v>
      </c>
      <c r="EC226" s="142">
        <f t="shared" si="291"/>
        <v>0</v>
      </c>
      <c r="ED226" s="142">
        <f t="shared" si="292"/>
        <v>0</v>
      </c>
      <c r="EE226" s="142">
        <f t="shared" si="293"/>
        <v>0</v>
      </c>
      <c r="EF226" s="142">
        <f t="shared" si="294"/>
        <v>0</v>
      </c>
    </row>
    <row r="227" spans="1:136">
      <c r="A227" s="137"/>
      <c r="B227" s="138"/>
      <c r="C227" s="138"/>
      <c r="D227" s="139"/>
      <c r="E227" s="139"/>
      <c r="F227" s="139"/>
      <c r="G227" s="140"/>
      <c r="H227" s="141">
        <f t="shared" si="234"/>
        <v>0</v>
      </c>
      <c r="I227" s="140"/>
      <c r="J227" s="141">
        <f t="shared" si="235"/>
        <v>0</v>
      </c>
      <c r="K227" s="140"/>
      <c r="L227" s="141">
        <f t="shared" si="236"/>
        <v>0</v>
      </c>
      <c r="M227" s="140"/>
      <c r="N227" s="141">
        <f t="shared" si="237"/>
        <v>0</v>
      </c>
      <c r="O227" s="141">
        <f t="shared" si="238"/>
        <v>0</v>
      </c>
      <c r="P227" s="61"/>
      <c r="Q227" s="149"/>
      <c r="R227" s="142">
        <f t="shared" si="239"/>
        <v>0</v>
      </c>
      <c r="S227" s="61"/>
      <c r="T227" s="149"/>
      <c r="U227" s="142">
        <f t="shared" si="240"/>
        <v>0</v>
      </c>
      <c r="V227" s="61"/>
      <c r="W227" s="149"/>
      <c r="X227" s="142">
        <f t="shared" si="241"/>
        <v>0</v>
      </c>
      <c r="Y227" s="61"/>
      <c r="Z227" s="142">
        <f t="shared" si="242"/>
        <v>0</v>
      </c>
      <c r="AA227" s="142">
        <f t="shared" si="243"/>
        <v>0</v>
      </c>
      <c r="AB227" s="61"/>
      <c r="AC227" s="142">
        <f t="shared" si="244"/>
        <v>0</v>
      </c>
      <c r="AD227" s="142">
        <f t="shared" si="245"/>
        <v>0</v>
      </c>
      <c r="AE227" s="61"/>
      <c r="AF227" s="142">
        <f t="shared" si="246"/>
        <v>0</v>
      </c>
      <c r="AG227" s="142">
        <f t="shared" si="247"/>
        <v>0</v>
      </c>
      <c r="AH227" s="61"/>
      <c r="AI227" s="142">
        <f t="shared" si="248"/>
        <v>0</v>
      </c>
      <c r="AJ227" s="142">
        <f t="shared" si="249"/>
        <v>0</v>
      </c>
      <c r="AK227" s="61"/>
      <c r="AL227" s="142">
        <f t="shared" si="250"/>
        <v>0</v>
      </c>
      <c r="AM227" s="142">
        <f t="shared" si="251"/>
        <v>0</v>
      </c>
      <c r="AN227" s="61"/>
      <c r="AO227" s="142">
        <f t="shared" si="252"/>
        <v>0</v>
      </c>
      <c r="AP227" s="142">
        <f t="shared" si="253"/>
        <v>0</v>
      </c>
      <c r="AQ227" s="61"/>
      <c r="AR227" s="142">
        <f t="shared" si="254"/>
        <v>0</v>
      </c>
      <c r="AS227" s="142">
        <f t="shared" si="255"/>
        <v>0</v>
      </c>
      <c r="AT227" s="61"/>
      <c r="AU227" s="142">
        <f t="shared" si="256"/>
        <v>0</v>
      </c>
      <c r="AV227" s="142">
        <f t="shared" si="257"/>
        <v>0</v>
      </c>
      <c r="AW227" s="61"/>
      <c r="AX227" s="142">
        <f t="shared" si="258"/>
        <v>0</v>
      </c>
      <c r="AY227" s="142">
        <f t="shared" si="259"/>
        <v>0</v>
      </c>
      <c r="AZ227" s="3"/>
      <c r="BA227" s="142">
        <f t="shared" si="260"/>
        <v>0</v>
      </c>
      <c r="BB227" s="142">
        <f t="shared" si="260"/>
        <v>0</v>
      </c>
      <c r="BF227" s="111">
        <f t="shared" si="261"/>
        <v>0</v>
      </c>
      <c r="BG227" s="111">
        <f t="shared" si="223"/>
        <v>0</v>
      </c>
      <c r="BH227" s="111">
        <f t="shared" si="224"/>
        <v>0</v>
      </c>
      <c r="BI227" s="111">
        <f t="shared" si="225"/>
        <v>0</v>
      </c>
      <c r="BJ227" s="111">
        <f t="shared" si="226"/>
        <v>0</v>
      </c>
      <c r="BK227" s="111">
        <f t="shared" si="227"/>
        <v>0</v>
      </c>
      <c r="BL227" s="111">
        <f t="shared" si="228"/>
        <v>0</v>
      </c>
      <c r="BM227" s="111">
        <f t="shared" si="229"/>
        <v>0</v>
      </c>
      <c r="BN227" s="111">
        <f t="shared" si="230"/>
        <v>0</v>
      </c>
      <c r="BO227" s="111">
        <f t="shared" si="231"/>
        <v>0</v>
      </c>
      <c r="BP227" s="111">
        <f t="shared" si="232"/>
        <v>0</v>
      </c>
      <c r="BQ227" s="111">
        <f t="shared" si="233"/>
        <v>0</v>
      </c>
      <c r="CE227" s="61"/>
      <c r="CF227" s="149"/>
      <c r="CG227" s="142">
        <f t="shared" si="262"/>
        <v>0</v>
      </c>
      <c r="CH227" s="61"/>
      <c r="CI227" s="149"/>
      <c r="CJ227" s="142">
        <f t="shared" si="263"/>
        <v>0</v>
      </c>
      <c r="CK227" s="61"/>
      <c r="CL227" s="149"/>
      <c r="CM227" s="142">
        <f t="shared" si="264"/>
        <v>0</v>
      </c>
      <c r="CN227" s="61"/>
      <c r="CO227" s="149"/>
      <c r="CP227" s="142">
        <f t="shared" si="265"/>
        <v>0</v>
      </c>
      <c r="CQ227" s="61"/>
      <c r="CR227" s="149"/>
      <c r="CS227" s="142">
        <f t="shared" si="266"/>
        <v>0</v>
      </c>
      <c r="CT227" s="61"/>
      <c r="CU227" s="149"/>
      <c r="CV227" s="142">
        <f t="shared" si="267"/>
        <v>0</v>
      </c>
      <c r="CW227" s="61"/>
      <c r="CX227" s="149"/>
      <c r="CY227" s="142">
        <f t="shared" si="268"/>
        <v>0</v>
      </c>
      <c r="CZ227" s="61"/>
      <c r="DA227" s="149"/>
      <c r="DB227" s="142">
        <f t="shared" si="269"/>
        <v>0</v>
      </c>
      <c r="DC227" s="61"/>
      <c r="DD227" s="149"/>
      <c r="DE227" s="142">
        <f t="shared" si="270"/>
        <v>0</v>
      </c>
      <c r="DF227">
        <f t="shared" si="295"/>
        <v>220</v>
      </c>
      <c r="DH227" s="142">
        <f t="shared" si="271"/>
        <v>0</v>
      </c>
      <c r="DI227" s="142">
        <f t="shared" si="272"/>
        <v>0</v>
      </c>
      <c r="DJ227" s="142">
        <f t="shared" si="273"/>
        <v>0</v>
      </c>
      <c r="DK227" s="142">
        <f t="shared" si="274"/>
        <v>0</v>
      </c>
      <c r="DL227" s="142">
        <f t="shared" si="275"/>
        <v>0</v>
      </c>
      <c r="DM227" s="142">
        <f t="shared" si="276"/>
        <v>0</v>
      </c>
      <c r="DN227" s="142">
        <f t="shared" si="277"/>
        <v>0</v>
      </c>
      <c r="DO227" s="142">
        <f t="shared" si="278"/>
        <v>0</v>
      </c>
      <c r="DP227" s="142">
        <f t="shared" si="279"/>
        <v>0</v>
      </c>
      <c r="DQ227" s="142">
        <f t="shared" si="280"/>
        <v>0</v>
      </c>
      <c r="DR227" s="142">
        <f t="shared" si="281"/>
        <v>0</v>
      </c>
      <c r="DS227" s="142">
        <f t="shared" si="282"/>
        <v>0</v>
      </c>
      <c r="DU227" s="142">
        <f t="shared" si="283"/>
        <v>0</v>
      </c>
      <c r="DV227" s="142">
        <f t="shared" si="284"/>
        <v>0</v>
      </c>
      <c r="DW227" s="142">
        <f t="shared" si="285"/>
        <v>0</v>
      </c>
      <c r="DX227" s="142">
        <f t="shared" si="286"/>
        <v>0</v>
      </c>
      <c r="DY227" s="142">
        <f t="shared" si="287"/>
        <v>0</v>
      </c>
      <c r="DZ227" s="142">
        <f t="shared" si="288"/>
        <v>0</v>
      </c>
      <c r="EA227" s="142">
        <f t="shared" si="289"/>
        <v>0</v>
      </c>
      <c r="EB227" s="142">
        <f t="shared" si="290"/>
        <v>0</v>
      </c>
      <c r="EC227" s="142">
        <f t="shared" si="291"/>
        <v>0</v>
      </c>
      <c r="ED227" s="142">
        <f t="shared" si="292"/>
        <v>0</v>
      </c>
      <c r="EE227" s="142">
        <f t="shared" si="293"/>
        <v>0</v>
      </c>
      <c r="EF227" s="142">
        <f t="shared" si="294"/>
        <v>0</v>
      </c>
    </row>
    <row r="228" spans="1:136">
      <c r="A228" s="137"/>
      <c r="B228" s="138"/>
      <c r="C228" s="138"/>
      <c r="D228" s="139"/>
      <c r="E228" s="139"/>
      <c r="F228" s="139"/>
      <c r="G228" s="140"/>
      <c r="H228" s="141">
        <f t="shared" si="234"/>
        <v>0</v>
      </c>
      <c r="I228" s="140"/>
      <c r="J228" s="141">
        <f t="shared" si="235"/>
        <v>0</v>
      </c>
      <c r="K228" s="140"/>
      <c r="L228" s="141">
        <f t="shared" si="236"/>
        <v>0</v>
      </c>
      <c r="M228" s="140"/>
      <c r="N228" s="141">
        <f t="shared" si="237"/>
        <v>0</v>
      </c>
      <c r="O228" s="141">
        <f t="shared" si="238"/>
        <v>0</v>
      </c>
      <c r="P228" s="61"/>
      <c r="Q228" s="149"/>
      <c r="R228" s="142">
        <f t="shared" si="239"/>
        <v>0</v>
      </c>
      <c r="S228" s="61"/>
      <c r="T228" s="149"/>
      <c r="U228" s="142">
        <f t="shared" si="240"/>
        <v>0</v>
      </c>
      <c r="V228" s="61"/>
      <c r="W228" s="149"/>
      <c r="X228" s="142">
        <f t="shared" si="241"/>
        <v>0</v>
      </c>
      <c r="Y228" s="61"/>
      <c r="Z228" s="142">
        <f t="shared" si="242"/>
        <v>0</v>
      </c>
      <c r="AA228" s="142">
        <f t="shared" si="243"/>
        <v>0</v>
      </c>
      <c r="AB228" s="61"/>
      <c r="AC228" s="142">
        <f t="shared" si="244"/>
        <v>0</v>
      </c>
      <c r="AD228" s="142">
        <f t="shared" si="245"/>
        <v>0</v>
      </c>
      <c r="AE228" s="61"/>
      <c r="AF228" s="142">
        <f t="shared" si="246"/>
        <v>0</v>
      </c>
      <c r="AG228" s="142">
        <f t="shared" si="247"/>
        <v>0</v>
      </c>
      <c r="AH228" s="61"/>
      <c r="AI228" s="142">
        <f t="shared" si="248"/>
        <v>0</v>
      </c>
      <c r="AJ228" s="142">
        <f t="shared" si="249"/>
        <v>0</v>
      </c>
      <c r="AK228" s="61"/>
      <c r="AL228" s="142">
        <f t="shared" si="250"/>
        <v>0</v>
      </c>
      <c r="AM228" s="142">
        <f t="shared" si="251"/>
        <v>0</v>
      </c>
      <c r="AN228" s="61"/>
      <c r="AO228" s="142">
        <f t="shared" si="252"/>
        <v>0</v>
      </c>
      <c r="AP228" s="142">
        <f t="shared" si="253"/>
        <v>0</v>
      </c>
      <c r="AQ228" s="61"/>
      <c r="AR228" s="142">
        <f t="shared" si="254"/>
        <v>0</v>
      </c>
      <c r="AS228" s="142">
        <f t="shared" si="255"/>
        <v>0</v>
      </c>
      <c r="AT228" s="61"/>
      <c r="AU228" s="142">
        <f t="shared" si="256"/>
        <v>0</v>
      </c>
      <c r="AV228" s="142">
        <f t="shared" si="257"/>
        <v>0</v>
      </c>
      <c r="AW228" s="61"/>
      <c r="AX228" s="142">
        <f t="shared" si="258"/>
        <v>0</v>
      </c>
      <c r="AY228" s="142">
        <f t="shared" si="259"/>
        <v>0</v>
      </c>
      <c r="AZ228" s="3"/>
      <c r="BA228" s="142">
        <f t="shared" si="260"/>
        <v>0</v>
      </c>
      <c r="BB228" s="142">
        <f t="shared" si="260"/>
        <v>0</v>
      </c>
      <c r="BF228" s="111">
        <f t="shared" si="261"/>
        <v>0</v>
      </c>
      <c r="BG228" s="111">
        <f t="shared" si="223"/>
        <v>0</v>
      </c>
      <c r="BH228" s="111">
        <f t="shared" si="224"/>
        <v>0</v>
      </c>
      <c r="BI228" s="111">
        <f t="shared" si="225"/>
        <v>0</v>
      </c>
      <c r="BJ228" s="111">
        <f t="shared" si="226"/>
        <v>0</v>
      </c>
      <c r="BK228" s="111">
        <f t="shared" si="227"/>
        <v>0</v>
      </c>
      <c r="BL228" s="111">
        <f t="shared" si="228"/>
        <v>0</v>
      </c>
      <c r="BM228" s="111">
        <f t="shared" si="229"/>
        <v>0</v>
      </c>
      <c r="BN228" s="111">
        <f t="shared" si="230"/>
        <v>0</v>
      </c>
      <c r="BO228" s="111">
        <f t="shared" si="231"/>
        <v>0</v>
      </c>
      <c r="BP228" s="111">
        <f t="shared" si="232"/>
        <v>0</v>
      </c>
      <c r="BQ228" s="111">
        <f t="shared" si="233"/>
        <v>0</v>
      </c>
      <c r="CE228" s="61"/>
      <c r="CF228" s="149"/>
      <c r="CG228" s="142">
        <f t="shared" si="262"/>
        <v>0</v>
      </c>
      <c r="CH228" s="61"/>
      <c r="CI228" s="149"/>
      <c r="CJ228" s="142">
        <f t="shared" si="263"/>
        <v>0</v>
      </c>
      <c r="CK228" s="61"/>
      <c r="CL228" s="149"/>
      <c r="CM228" s="142">
        <f t="shared" si="264"/>
        <v>0</v>
      </c>
      <c r="CN228" s="61"/>
      <c r="CO228" s="149"/>
      <c r="CP228" s="142">
        <f t="shared" si="265"/>
        <v>0</v>
      </c>
      <c r="CQ228" s="61"/>
      <c r="CR228" s="149"/>
      <c r="CS228" s="142">
        <f t="shared" si="266"/>
        <v>0</v>
      </c>
      <c r="CT228" s="61"/>
      <c r="CU228" s="149"/>
      <c r="CV228" s="142">
        <f t="shared" si="267"/>
        <v>0</v>
      </c>
      <c r="CW228" s="61"/>
      <c r="CX228" s="149"/>
      <c r="CY228" s="142">
        <f t="shared" si="268"/>
        <v>0</v>
      </c>
      <c r="CZ228" s="61"/>
      <c r="DA228" s="149"/>
      <c r="DB228" s="142">
        <f t="shared" si="269"/>
        <v>0</v>
      </c>
      <c r="DC228" s="61"/>
      <c r="DD228" s="149"/>
      <c r="DE228" s="142">
        <f t="shared" si="270"/>
        <v>0</v>
      </c>
      <c r="DF228">
        <f t="shared" si="295"/>
        <v>221</v>
      </c>
      <c r="DH228" s="142">
        <f t="shared" si="271"/>
        <v>0</v>
      </c>
      <c r="DI228" s="142">
        <f t="shared" si="272"/>
        <v>0</v>
      </c>
      <c r="DJ228" s="142">
        <f t="shared" si="273"/>
        <v>0</v>
      </c>
      <c r="DK228" s="142">
        <f t="shared" si="274"/>
        <v>0</v>
      </c>
      <c r="DL228" s="142">
        <f t="shared" si="275"/>
        <v>0</v>
      </c>
      <c r="DM228" s="142">
        <f t="shared" si="276"/>
        <v>0</v>
      </c>
      <c r="DN228" s="142">
        <f t="shared" si="277"/>
        <v>0</v>
      </c>
      <c r="DO228" s="142">
        <f t="shared" si="278"/>
        <v>0</v>
      </c>
      <c r="DP228" s="142">
        <f t="shared" si="279"/>
        <v>0</v>
      </c>
      <c r="DQ228" s="142">
        <f t="shared" si="280"/>
        <v>0</v>
      </c>
      <c r="DR228" s="142">
        <f t="shared" si="281"/>
        <v>0</v>
      </c>
      <c r="DS228" s="142">
        <f t="shared" si="282"/>
        <v>0</v>
      </c>
      <c r="DU228" s="142">
        <f t="shared" si="283"/>
        <v>0</v>
      </c>
      <c r="DV228" s="142">
        <f t="shared" si="284"/>
        <v>0</v>
      </c>
      <c r="DW228" s="142">
        <f t="shared" si="285"/>
        <v>0</v>
      </c>
      <c r="DX228" s="142">
        <f t="shared" si="286"/>
        <v>0</v>
      </c>
      <c r="DY228" s="142">
        <f t="shared" si="287"/>
        <v>0</v>
      </c>
      <c r="DZ228" s="142">
        <f t="shared" si="288"/>
        <v>0</v>
      </c>
      <c r="EA228" s="142">
        <f t="shared" si="289"/>
        <v>0</v>
      </c>
      <c r="EB228" s="142">
        <f t="shared" si="290"/>
        <v>0</v>
      </c>
      <c r="EC228" s="142">
        <f t="shared" si="291"/>
        <v>0</v>
      </c>
      <c r="ED228" s="142">
        <f t="shared" si="292"/>
        <v>0</v>
      </c>
      <c r="EE228" s="142">
        <f t="shared" si="293"/>
        <v>0</v>
      </c>
      <c r="EF228" s="142">
        <f t="shared" si="294"/>
        <v>0</v>
      </c>
    </row>
    <row r="229" spans="1:136">
      <c r="A229" s="137"/>
      <c r="B229" s="138"/>
      <c r="C229" s="138"/>
      <c r="D229" s="139"/>
      <c r="E229" s="139"/>
      <c r="F229" s="139"/>
      <c r="G229" s="140"/>
      <c r="H229" s="141">
        <f t="shared" si="234"/>
        <v>0</v>
      </c>
      <c r="I229" s="140"/>
      <c r="J229" s="141">
        <f t="shared" si="235"/>
        <v>0</v>
      </c>
      <c r="K229" s="140"/>
      <c r="L229" s="141">
        <f t="shared" si="236"/>
        <v>0</v>
      </c>
      <c r="M229" s="140"/>
      <c r="N229" s="141">
        <f t="shared" si="237"/>
        <v>0</v>
      </c>
      <c r="O229" s="141">
        <f t="shared" si="238"/>
        <v>0</v>
      </c>
      <c r="P229" s="61"/>
      <c r="Q229" s="149"/>
      <c r="R229" s="142">
        <f t="shared" si="239"/>
        <v>0</v>
      </c>
      <c r="S229" s="61"/>
      <c r="T229" s="149"/>
      <c r="U229" s="142">
        <f t="shared" si="240"/>
        <v>0</v>
      </c>
      <c r="V229" s="61"/>
      <c r="W229" s="149"/>
      <c r="X229" s="142">
        <f t="shared" si="241"/>
        <v>0</v>
      </c>
      <c r="Y229" s="61"/>
      <c r="Z229" s="142">
        <f t="shared" si="242"/>
        <v>0</v>
      </c>
      <c r="AA229" s="142">
        <f t="shared" si="243"/>
        <v>0</v>
      </c>
      <c r="AB229" s="61"/>
      <c r="AC229" s="142">
        <f t="shared" si="244"/>
        <v>0</v>
      </c>
      <c r="AD229" s="142">
        <f t="shared" si="245"/>
        <v>0</v>
      </c>
      <c r="AE229" s="61"/>
      <c r="AF229" s="142">
        <f t="shared" si="246"/>
        <v>0</v>
      </c>
      <c r="AG229" s="142">
        <f t="shared" si="247"/>
        <v>0</v>
      </c>
      <c r="AH229" s="61"/>
      <c r="AI229" s="142">
        <f t="shared" si="248"/>
        <v>0</v>
      </c>
      <c r="AJ229" s="142">
        <f t="shared" si="249"/>
        <v>0</v>
      </c>
      <c r="AK229" s="61"/>
      <c r="AL229" s="142">
        <f t="shared" si="250"/>
        <v>0</v>
      </c>
      <c r="AM229" s="142">
        <f t="shared" si="251"/>
        <v>0</v>
      </c>
      <c r="AN229" s="61"/>
      <c r="AO229" s="142">
        <f t="shared" si="252"/>
        <v>0</v>
      </c>
      <c r="AP229" s="142">
        <f t="shared" si="253"/>
        <v>0</v>
      </c>
      <c r="AQ229" s="61"/>
      <c r="AR229" s="142">
        <f t="shared" si="254"/>
        <v>0</v>
      </c>
      <c r="AS229" s="142">
        <f t="shared" si="255"/>
        <v>0</v>
      </c>
      <c r="AT229" s="61"/>
      <c r="AU229" s="142">
        <f t="shared" si="256"/>
        <v>0</v>
      </c>
      <c r="AV229" s="142">
        <f t="shared" si="257"/>
        <v>0</v>
      </c>
      <c r="AW229" s="61"/>
      <c r="AX229" s="142">
        <f t="shared" si="258"/>
        <v>0</v>
      </c>
      <c r="AY229" s="142">
        <f t="shared" si="259"/>
        <v>0</v>
      </c>
      <c r="AZ229" s="3"/>
      <c r="BA229" s="142">
        <f t="shared" si="260"/>
        <v>0</v>
      </c>
      <c r="BB229" s="142">
        <f t="shared" si="260"/>
        <v>0</v>
      </c>
      <c r="BF229" s="111">
        <f t="shared" si="261"/>
        <v>0</v>
      </c>
      <c r="BG229" s="111">
        <f t="shared" si="223"/>
        <v>0</v>
      </c>
      <c r="BH229" s="111">
        <f t="shared" si="224"/>
        <v>0</v>
      </c>
      <c r="BI229" s="111">
        <f t="shared" si="225"/>
        <v>0</v>
      </c>
      <c r="BJ229" s="111">
        <f t="shared" si="226"/>
        <v>0</v>
      </c>
      <c r="BK229" s="111">
        <f t="shared" si="227"/>
        <v>0</v>
      </c>
      <c r="BL229" s="111">
        <f t="shared" si="228"/>
        <v>0</v>
      </c>
      <c r="BM229" s="111">
        <f t="shared" si="229"/>
        <v>0</v>
      </c>
      <c r="BN229" s="111">
        <f t="shared" si="230"/>
        <v>0</v>
      </c>
      <c r="BO229" s="111">
        <f t="shared" si="231"/>
        <v>0</v>
      </c>
      <c r="BP229" s="111">
        <f t="shared" si="232"/>
        <v>0</v>
      </c>
      <c r="BQ229" s="111">
        <f t="shared" si="233"/>
        <v>0</v>
      </c>
      <c r="CE229" s="61"/>
      <c r="CF229" s="149"/>
      <c r="CG229" s="142">
        <f t="shared" si="262"/>
        <v>0</v>
      </c>
      <c r="CH229" s="61"/>
      <c r="CI229" s="149"/>
      <c r="CJ229" s="142">
        <f t="shared" si="263"/>
        <v>0</v>
      </c>
      <c r="CK229" s="61"/>
      <c r="CL229" s="149"/>
      <c r="CM229" s="142">
        <f t="shared" si="264"/>
        <v>0</v>
      </c>
      <c r="CN229" s="61"/>
      <c r="CO229" s="149"/>
      <c r="CP229" s="142">
        <f t="shared" si="265"/>
        <v>0</v>
      </c>
      <c r="CQ229" s="61"/>
      <c r="CR229" s="149"/>
      <c r="CS229" s="142">
        <f t="shared" si="266"/>
        <v>0</v>
      </c>
      <c r="CT229" s="61"/>
      <c r="CU229" s="149"/>
      <c r="CV229" s="142">
        <f t="shared" si="267"/>
        <v>0</v>
      </c>
      <c r="CW229" s="61"/>
      <c r="CX229" s="149"/>
      <c r="CY229" s="142">
        <f t="shared" si="268"/>
        <v>0</v>
      </c>
      <c r="CZ229" s="61"/>
      <c r="DA229" s="149"/>
      <c r="DB229" s="142">
        <f t="shared" si="269"/>
        <v>0</v>
      </c>
      <c r="DC229" s="61"/>
      <c r="DD229" s="149"/>
      <c r="DE229" s="142">
        <f t="shared" si="270"/>
        <v>0</v>
      </c>
      <c r="DF229">
        <f t="shared" si="295"/>
        <v>222</v>
      </c>
      <c r="DH229" s="142">
        <f t="shared" si="271"/>
        <v>0</v>
      </c>
      <c r="DI229" s="142">
        <f t="shared" si="272"/>
        <v>0</v>
      </c>
      <c r="DJ229" s="142">
        <f t="shared" si="273"/>
        <v>0</v>
      </c>
      <c r="DK229" s="142">
        <f t="shared" si="274"/>
        <v>0</v>
      </c>
      <c r="DL229" s="142">
        <f t="shared" si="275"/>
        <v>0</v>
      </c>
      <c r="DM229" s="142">
        <f t="shared" si="276"/>
        <v>0</v>
      </c>
      <c r="DN229" s="142">
        <f t="shared" si="277"/>
        <v>0</v>
      </c>
      <c r="DO229" s="142">
        <f t="shared" si="278"/>
        <v>0</v>
      </c>
      <c r="DP229" s="142">
        <f t="shared" si="279"/>
        <v>0</v>
      </c>
      <c r="DQ229" s="142">
        <f t="shared" si="280"/>
        <v>0</v>
      </c>
      <c r="DR229" s="142">
        <f t="shared" si="281"/>
        <v>0</v>
      </c>
      <c r="DS229" s="142">
        <f t="shared" si="282"/>
        <v>0</v>
      </c>
      <c r="DU229" s="142">
        <f t="shared" si="283"/>
        <v>0</v>
      </c>
      <c r="DV229" s="142">
        <f t="shared" si="284"/>
        <v>0</v>
      </c>
      <c r="DW229" s="142">
        <f t="shared" si="285"/>
        <v>0</v>
      </c>
      <c r="DX229" s="142">
        <f t="shared" si="286"/>
        <v>0</v>
      </c>
      <c r="DY229" s="142">
        <f t="shared" si="287"/>
        <v>0</v>
      </c>
      <c r="DZ229" s="142">
        <f t="shared" si="288"/>
        <v>0</v>
      </c>
      <c r="EA229" s="142">
        <f t="shared" si="289"/>
        <v>0</v>
      </c>
      <c r="EB229" s="142">
        <f t="shared" si="290"/>
        <v>0</v>
      </c>
      <c r="EC229" s="142">
        <f t="shared" si="291"/>
        <v>0</v>
      </c>
      <c r="ED229" s="142">
        <f t="shared" si="292"/>
        <v>0</v>
      </c>
      <c r="EE229" s="142">
        <f t="shared" si="293"/>
        <v>0</v>
      </c>
      <c r="EF229" s="142">
        <f t="shared" si="294"/>
        <v>0</v>
      </c>
    </row>
    <row r="230" spans="1:136">
      <c r="A230" s="137"/>
      <c r="B230" s="138"/>
      <c r="C230" s="138"/>
      <c r="D230" s="139"/>
      <c r="E230" s="139"/>
      <c r="F230" s="139"/>
      <c r="G230" s="140"/>
      <c r="H230" s="141">
        <f t="shared" si="234"/>
        <v>0</v>
      </c>
      <c r="I230" s="140"/>
      <c r="J230" s="141">
        <f t="shared" si="235"/>
        <v>0</v>
      </c>
      <c r="K230" s="140"/>
      <c r="L230" s="141">
        <f t="shared" si="236"/>
        <v>0</v>
      </c>
      <c r="M230" s="140"/>
      <c r="N230" s="141">
        <f t="shared" si="237"/>
        <v>0</v>
      </c>
      <c r="O230" s="141">
        <f t="shared" si="238"/>
        <v>0</v>
      </c>
      <c r="P230" s="61"/>
      <c r="Q230" s="149"/>
      <c r="R230" s="142">
        <f t="shared" si="239"/>
        <v>0</v>
      </c>
      <c r="S230" s="61"/>
      <c r="T230" s="149"/>
      <c r="U230" s="142">
        <f t="shared" si="240"/>
        <v>0</v>
      </c>
      <c r="V230" s="61"/>
      <c r="W230" s="149"/>
      <c r="X230" s="142">
        <f t="shared" si="241"/>
        <v>0</v>
      </c>
      <c r="Y230" s="61"/>
      <c r="Z230" s="142">
        <f t="shared" si="242"/>
        <v>0</v>
      </c>
      <c r="AA230" s="142">
        <f t="shared" si="243"/>
        <v>0</v>
      </c>
      <c r="AB230" s="61"/>
      <c r="AC230" s="142">
        <f t="shared" si="244"/>
        <v>0</v>
      </c>
      <c r="AD230" s="142">
        <f t="shared" si="245"/>
        <v>0</v>
      </c>
      <c r="AE230" s="61"/>
      <c r="AF230" s="142">
        <f t="shared" si="246"/>
        <v>0</v>
      </c>
      <c r="AG230" s="142">
        <f t="shared" si="247"/>
        <v>0</v>
      </c>
      <c r="AH230" s="61"/>
      <c r="AI230" s="142">
        <f t="shared" si="248"/>
        <v>0</v>
      </c>
      <c r="AJ230" s="142">
        <f t="shared" si="249"/>
        <v>0</v>
      </c>
      <c r="AK230" s="61"/>
      <c r="AL230" s="142">
        <f t="shared" si="250"/>
        <v>0</v>
      </c>
      <c r="AM230" s="142">
        <f t="shared" si="251"/>
        <v>0</v>
      </c>
      <c r="AN230" s="61"/>
      <c r="AO230" s="142">
        <f t="shared" si="252"/>
        <v>0</v>
      </c>
      <c r="AP230" s="142">
        <f t="shared" si="253"/>
        <v>0</v>
      </c>
      <c r="AQ230" s="61"/>
      <c r="AR230" s="142">
        <f t="shared" si="254"/>
        <v>0</v>
      </c>
      <c r="AS230" s="142">
        <f t="shared" si="255"/>
        <v>0</v>
      </c>
      <c r="AT230" s="61"/>
      <c r="AU230" s="142">
        <f t="shared" si="256"/>
        <v>0</v>
      </c>
      <c r="AV230" s="142">
        <f t="shared" si="257"/>
        <v>0</v>
      </c>
      <c r="AW230" s="61"/>
      <c r="AX230" s="142">
        <f t="shared" si="258"/>
        <v>0</v>
      </c>
      <c r="AY230" s="142">
        <f t="shared" si="259"/>
        <v>0</v>
      </c>
      <c r="AZ230" s="3"/>
      <c r="BA230" s="142">
        <f t="shared" si="260"/>
        <v>0</v>
      </c>
      <c r="BB230" s="142">
        <f t="shared" si="260"/>
        <v>0</v>
      </c>
      <c r="BF230" s="111">
        <f t="shared" si="261"/>
        <v>0</v>
      </c>
      <c r="BG230" s="111">
        <f t="shared" si="223"/>
        <v>0</v>
      </c>
      <c r="BH230" s="111">
        <f t="shared" si="224"/>
        <v>0</v>
      </c>
      <c r="BI230" s="111">
        <f t="shared" si="225"/>
        <v>0</v>
      </c>
      <c r="BJ230" s="111">
        <f t="shared" si="226"/>
        <v>0</v>
      </c>
      <c r="BK230" s="111">
        <f t="shared" si="227"/>
        <v>0</v>
      </c>
      <c r="BL230" s="111">
        <f t="shared" si="228"/>
        <v>0</v>
      </c>
      <c r="BM230" s="111">
        <f t="shared" si="229"/>
        <v>0</v>
      </c>
      <c r="BN230" s="111">
        <f t="shared" si="230"/>
        <v>0</v>
      </c>
      <c r="BO230" s="111">
        <f t="shared" si="231"/>
        <v>0</v>
      </c>
      <c r="BP230" s="111">
        <f t="shared" si="232"/>
        <v>0</v>
      </c>
      <c r="BQ230" s="111">
        <f t="shared" si="233"/>
        <v>0</v>
      </c>
      <c r="CE230" s="61"/>
      <c r="CF230" s="149"/>
      <c r="CG230" s="142">
        <f t="shared" si="262"/>
        <v>0</v>
      </c>
      <c r="CH230" s="61"/>
      <c r="CI230" s="149"/>
      <c r="CJ230" s="142">
        <f t="shared" si="263"/>
        <v>0</v>
      </c>
      <c r="CK230" s="61"/>
      <c r="CL230" s="149"/>
      <c r="CM230" s="142">
        <f t="shared" si="264"/>
        <v>0</v>
      </c>
      <c r="CN230" s="61"/>
      <c r="CO230" s="149"/>
      <c r="CP230" s="142">
        <f t="shared" si="265"/>
        <v>0</v>
      </c>
      <c r="CQ230" s="61"/>
      <c r="CR230" s="149"/>
      <c r="CS230" s="142">
        <f t="shared" si="266"/>
        <v>0</v>
      </c>
      <c r="CT230" s="61"/>
      <c r="CU230" s="149"/>
      <c r="CV230" s="142">
        <f t="shared" si="267"/>
        <v>0</v>
      </c>
      <c r="CW230" s="61"/>
      <c r="CX230" s="149"/>
      <c r="CY230" s="142">
        <f t="shared" si="268"/>
        <v>0</v>
      </c>
      <c r="CZ230" s="61"/>
      <c r="DA230" s="149"/>
      <c r="DB230" s="142">
        <f t="shared" si="269"/>
        <v>0</v>
      </c>
      <c r="DC230" s="61"/>
      <c r="DD230" s="149"/>
      <c r="DE230" s="142">
        <f t="shared" si="270"/>
        <v>0</v>
      </c>
      <c r="DF230">
        <f t="shared" si="295"/>
        <v>223</v>
      </c>
      <c r="DH230" s="142">
        <f t="shared" si="271"/>
        <v>0</v>
      </c>
      <c r="DI230" s="142">
        <f t="shared" si="272"/>
        <v>0</v>
      </c>
      <c r="DJ230" s="142">
        <f t="shared" si="273"/>
        <v>0</v>
      </c>
      <c r="DK230" s="142">
        <f t="shared" si="274"/>
        <v>0</v>
      </c>
      <c r="DL230" s="142">
        <f t="shared" si="275"/>
        <v>0</v>
      </c>
      <c r="DM230" s="142">
        <f t="shared" si="276"/>
        <v>0</v>
      </c>
      <c r="DN230" s="142">
        <f t="shared" si="277"/>
        <v>0</v>
      </c>
      <c r="DO230" s="142">
        <f t="shared" si="278"/>
        <v>0</v>
      </c>
      <c r="DP230" s="142">
        <f t="shared" si="279"/>
        <v>0</v>
      </c>
      <c r="DQ230" s="142">
        <f t="shared" si="280"/>
        <v>0</v>
      </c>
      <c r="DR230" s="142">
        <f t="shared" si="281"/>
        <v>0</v>
      </c>
      <c r="DS230" s="142">
        <f t="shared" si="282"/>
        <v>0</v>
      </c>
      <c r="DU230" s="142">
        <f t="shared" si="283"/>
        <v>0</v>
      </c>
      <c r="DV230" s="142">
        <f t="shared" si="284"/>
        <v>0</v>
      </c>
      <c r="DW230" s="142">
        <f t="shared" si="285"/>
        <v>0</v>
      </c>
      <c r="DX230" s="142">
        <f t="shared" si="286"/>
        <v>0</v>
      </c>
      <c r="DY230" s="142">
        <f t="shared" si="287"/>
        <v>0</v>
      </c>
      <c r="DZ230" s="142">
        <f t="shared" si="288"/>
        <v>0</v>
      </c>
      <c r="EA230" s="142">
        <f t="shared" si="289"/>
        <v>0</v>
      </c>
      <c r="EB230" s="142">
        <f t="shared" si="290"/>
        <v>0</v>
      </c>
      <c r="EC230" s="142">
        <f t="shared" si="291"/>
        <v>0</v>
      </c>
      <c r="ED230" s="142">
        <f t="shared" si="292"/>
        <v>0</v>
      </c>
      <c r="EE230" s="142">
        <f t="shared" si="293"/>
        <v>0</v>
      </c>
      <c r="EF230" s="142">
        <f t="shared" si="294"/>
        <v>0</v>
      </c>
    </row>
    <row r="231" spans="1:136">
      <c r="A231" s="137"/>
      <c r="B231" s="138"/>
      <c r="C231" s="138"/>
      <c r="D231" s="139"/>
      <c r="E231" s="139"/>
      <c r="F231" s="139"/>
      <c r="G231" s="140"/>
      <c r="H231" s="141">
        <f t="shared" si="234"/>
        <v>0</v>
      </c>
      <c r="I231" s="140"/>
      <c r="J231" s="141">
        <f t="shared" si="235"/>
        <v>0</v>
      </c>
      <c r="K231" s="140"/>
      <c r="L231" s="141">
        <f t="shared" si="236"/>
        <v>0</v>
      </c>
      <c r="M231" s="140"/>
      <c r="N231" s="141">
        <f t="shared" si="237"/>
        <v>0</v>
      </c>
      <c r="O231" s="141">
        <f t="shared" si="238"/>
        <v>0</v>
      </c>
      <c r="P231" s="61"/>
      <c r="Q231" s="149"/>
      <c r="R231" s="142">
        <f t="shared" si="239"/>
        <v>0</v>
      </c>
      <c r="S231" s="61"/>
      <c r="T231" s="149"/>
      <c r="U231" s="142">
        <f t="shared" si="240"/>
        <v>0</v>
      </c>
      <c r="V231" s="61"/>
      <c r="W231" s="149"/>
      <c r="X231" s="142">
        <f t="shared" si="241"/>
        <v>0</v>
      </c>
      <c r="Y231" s="61"/>
      <c r="Z231" s="142">
        <f t="shared" si="242"/>
        <v>0</v>
      </c>
      <c r="AA231" s="142">
        <f t="shared" si="243"/>
        <v>0</v>
      </c>
      <c r="AB231" s="61"/>
      <c r="AC231" s="142">
        <f t="shared" si="244"/>
        <v>0</v>
      </c>
      <c r="AD231" s="142">
        <f t="shared" si="245"/>
        <v>0</v>
      </c>
      <c r="AE231" s="61"/>
      <c r="AF231" s="142">
        <f t="shared" si="246"/>
        <v>0</v>
      </c>
      <c r="AG231" s="142">
        <f t="shared" si="247"/>
        <v>0</v>
      </c>
      <c r="AH231" s="61"/>
      <c r="AI231" s="142">
        <f t="shared" si="248"/>
        <v>0</v>
      </c>
      <c r="AJ231" s="142">
        <f t="shared" si="249"/>
        <v>0</v>
      </c>
      <c r="AK231" s="61"/>
      <c r="AL231" s="142">
        <f t="shared" si="250"/>
        <v>0</v>
      </c>
      <c r="AM231" s="142">
        <f t="shared" si="251"/>
        <v>0</v>
      </c>
      <c r="AN231" s="61"/>
      <c r="AO231" s="142">
        <f t="shared" si="252"/>
        <v>0</v>
      </c>
      <c r="AP231" s="142">
        <f t="shared" si="253"/>
        <v>0</v>
      </c>
      <c r="AQ231" s="61"/>
      <c r="AR231" s="142">
        <f t="shared" si="254"/>
        <v>0</v>
      </c>
      <c r="AS231" s="142">
        <f t="shared" si="255"/>
        <v>0</v>
      </c>
      <c r="AT231" s="61"/>
      <c r="AU231" s="142">
        <f t="shared" si="256"/>
        <v>0</v>
      </c>
      <c r="AV231" s="142">
        <f t="shared" si="257"/>
        <v>0</v>
      </c>
      <c r="AW231" s="61"/>
      <c r="AX231" s="142">
        <f t="shared" si="258"/>
        <v>0</v>
      </c>
      <c r="AY231" s="142">
        <f t="shared" si="259"/>
        <v>0</v>
      </c>
      <c r="AZ231" s="3"/>
      <c r="BA231" s="142">
        <f t="shared" si="260"/>
        <v>0</v>
      </c>
      <c r="BB231" s="142">
        <f t="shared" si="260"/>
        <v>0</v>
      </c>
      <c r="BF231" s="111">
        <f t="shared" si="261"/>
        <v>0</v>
      </c>
      <c r="BG231" s="111">
        <f t="shared" si="223"/>
        <v>0</v>
      </c>
      <c r="BH231" s="111">
        <f t="shared" si="224"/>
        <v>0</v>
      </c>
      <c r="BI231" s="111">
        <f t="shared" si="225"/>
        <v>0</v>
      </c>
      <c r="BJ231" s="111">
        <f t="shared" si="226"/>
        <v>0</v>
      </c>
      <c r="BK231" s="111">
        <f t="shared" si="227"/>
        <v>0</v>
      </c>
      <c r="BL231" s="111">
        <f t="shared" si="228"/>
        <v>0</v>
      </c>
      <c r="BM231" s="111">
        <f t="shared" si="229"/>
        <v>0</v>
      </c>
      <c r="BN231" s="111">
        <f t="shared" si="230"/>
        <v>0</v>
      </c>
      <c r="BO231" s="111">
        <f t="shared" si="231"/>
        <v>0</v>
      </c>
      <c r="BP231" s="111">
        <f t="shared" si="232"/>
        <v>0</v>
      </c>
      <c r="BQ231" s="111">
        <f t="shared" si="233"/>
        <v>0</v>
      </c>
      <c r="CE231" s="61"/>
      <c r="CF231" s="149"/>
      <c r="CG231" s="142">
        <f t="shared" si="262"/>
        <v>0</v>
      </c>
      <c r="CH231" s="61"/>
      <c r="CI231" s="149"/>
      <c r="CJ231" s="142">
        <f t="shared" si="263"/>
        <v>0</v>
      </c>
      <c r="CK231" s="61"/>
      <c r="CL231" s="149"/>
      <c r="CM231" s="142">
        <f t="shared" si="264"/>
        <v>0</v>
      </c>
      <c r="CN231" s="61"/>
      <c r="CO231" s="149"/>
      <c r="CP231" s="142">
        <f t="shared" si="265"/>
        <v>0</v>
      </c>
      <c r="CQ231" s="61"/>
      <c r="CR231" s="149"/>
      <c r="CS231" s="142">
        <f t="shared" si="266"/>
        <v>0</v>
      </c>
      <c r="CT231" s="61"/>
      <c r="CU231" s="149"/>
      <c r="CV231" s="142">
        <f t="shared" si="267"/>
        <v>0</v>
      </c>
      <c r="CW231" s="61"/>
      <c r="CX231" s="149"/>
      <c r="CY231" s="142">
        <f t="shared" si="268"/>
        <v>0</v>
      </c>
      <c r="CZ231" s="61"/>
      <c r="DA231" s="149"/>
      <c r="DB231" s="142">
        <f t="shared" si="269"/>
        <v>0</v>
      </c>
      <c r="DC231" s="61"/>
      <c r="DD231" s="149"/>
      <c r="DE231" s="142">
        <f t="shared" si="270"/>
        <v>0</v>
      </c>
      <c r="DF231">
        <f t="shared" si="295"/>
        <v>224</v>
      </c>
      <c r="DH231" s="142">
        <f t="shared" si="271"/>
        <v>0</v>
      </c>
      <c r="DI231" s="142">
        <f t="shared" si="272"/>
        <v>0</v>
      </c>
      <c r="DJ231" s="142">
        <f t="shared" si="273"/>
        <v>0</v>
      </c>
      <c r="DK231" s="142">
        <f t="shared" si="274"/>
        <v>0</v>
      </c>
      <c r="DL231" s="142">
        <f t="shared" si="275"/>
        <v>0</v>
      </c>
      <c r="DM231" s="142">
        <f t="shared" si="276"/>
        <v>0</v>
      </c>
      <c r="DN231" s="142">
        <f t="shared" si="277"/>
        <v>0</v>
      </c>
      <c r="DO231" s="142">
        <f t="shared" si="278"/>
        <v>0</v>
      </c>
      <c r="DP231" s="142">
        <f t="shared" si="279"/>
        <v>0</v>
      </c>
      <c r="DQ231" s="142">
        <f t="shared" si="280"/>
        <v>0</v>
      </c>
      <c r="DR231" s="142">
        <f t="shared" si="281"/>
        <v>0</v>
      </c>
      <c r="DS231" s="142">
        <f t="shared" si="282"/>
        <v>0</v>
      </c>
      <c r="DU231" s="142">
        <f t="shared" si="283"/>
        <v>0</v>
      </c>
      <c r="DV231" s="142">
        <f t="shared" si="284"/>
        <v>0</v>
      </c>
      <c r="DW231" s="142">
        <f t="shared" si="285"/>
        <v>0</v>
      </c>
      <c r="DX231" s="142">
        <f t="shared" si="286"/>
        <v>0</v>
      </c>
      <c r="DY231" s="142">
        <f t="shared" si="287"/>
        <v>0</v>
      </c>
      <c r="DZ231" s="142">
        <f t="shared" si="288"/>
        <v>0</v>
      </c>
      <c r="EA231" s="142">
        <f t="shared" si="289"/>
        <v>0</v>
      </c>
      <c r="EB231" s="142">
        <f t="shared" si="290"/>
        <v>0</v>
      </c>
      <c r="EC231" s="142">
        <f t="shared" si="291"/>
        <v>0</v>
      </c>
      <c r="ED231" s="142">
        <f t="shared" si="292"/>
        <v>0</v>
      </c>
      <c r="EE231" s="142">
        <f t="shared" si="293"/>
        <v>0</v>
      </c>
      <c r="EF231" s="142">
        <f t="shared" si="294"/>
        <v>0</v>
      </c>
    </row>
    <row r="232" spans="1:136">
      <c r="A232" s="137"/>
      <c r="B232" s="138"/>
      <c r="C232" s="138"/>
      <c r="D232" s="139"/>
      <c r="E232" s="139"/>
      <c r="F232" s="139"/>
      <c r="G232" s="140"/>
      <c r="H232" s="141">
        <f t="shared" si="234"/>
        <v>0</v>
      </c>
      <c r="I232" s="140"/>
      <c r="J232" s="141">
        <f t="shared" si="235"/>
        <v>0</v>
      </c>
      <c r="K232" s="140"/>
      <c r="L232" s="141">
        <f t="shared" si="236"/>
        <v>0</v>
      </c>
      <c r="M232" s="140"/>
      <c r="N232" s="141">
        <f t="shared" si="237"/>
        <v>0</v>
      </c>
      <c r="O232" s="141">
        <f t="shared" si="238"/>
        <v>0</v>
      </c>
      <c r="P232" s="61"/>
      <c r="Q232" s="149"/>
      <c r="R232" s="142">
        <f t="shared" si="239"/>
        <v>0</v>
      </c>
      <c r="S232" s="61"/>
      <c r="T232" s="149"/>
      <c r="U232" s="142">
        <f t="shared" si="240"/>
        <v>0</v>
      </c>
      <c r="V232" s="61"/>
      <c r="W232" s="149"/>
      <c r="X232" s="142">
        <f t="shared" si="241"/>
        <v>0</v>
      </c>
      <c r="Y232" s="61"/>
      <c r="Z232" s="142">
        <f t="shared" si="242"/>
        <v>0</v>
      </c>
      <c r="AA232" s="142">
        <f t="shared" si="243"/>
        <v>0</v>
      </c>
      <c r="AB232" s="61"/>
      <c r="AC232" s="142">
        <f t="shared" si="244"/>
        <v>0</v>
      </c>
      <c r="AD232" s="142">
        <f t="shared" si="245"/>
        <v>0</v>
      </c>
      <c r="AE232" s="61"/>
      <c r="AF232" s="142">
        <f t="shared" si="246"/>
        <v>0</v>
      </c>
      <c r="AG232" s="142">
        <f t="shared" si="247"/>
        <v>0</v>
      </c>
      <c r="AH232" s="61"/>
      <c r="AI232" s="142">
        <f t="shared" si="248"/>
        <v>0</v>
      </c>
      <c r="AJ232" s="142">
        <f t="shared" si="249"/>
        <v>0</v>
      </c>
      <c r="AK232" s="61"/>
      <c r="AL232" s="142">
        <f t="shared" si="250"/>
        <v>0</v>
      </c>
      <c r="AM232" s="142">
        <f t="shared" si="251"/>
        <v>0</v>
      </c>
      <c r="AN232" s="61"/>
      <c r="AO232" s="142">
        <f t="shared" si="252"/>
        <v>0</v>
      </c>
      <c r="AP232" s="142">
        <f t="shared" si="253"/>
        <v>0</v>
      </c>
      <c r="AQ232" s="61"/>
      <c r="AR232" s="142">
        <f t="shared" si="254"/>
        <v>0</v>
      </c>
      <c r="AS232" s="142">
        <f t="shared" si="255"/>
        <v>0</v>
      </c>
      <c r="AT232" s="61"/>
      <c r="AU232" s="142">
        <f t="shared" si="256"/>
        <v>0</v>
      </c>
      <c r="AV232" s="142">
        <f t="shared" si="257"/>
        <v>0</v>
      </c>
      <c r="AW232" s="61"/>
      <c r="AX232" s="142">
        <f t="shared" si="258"/>
        <v>0</v>
      </c>
      <c r="AY232" s="142">
        <f t="shared" si="259"/>
        <v>0</v>
      </c>
      <c r="AZ232" s="3"/>
      <c r="BA232" s="142">
        <f t="shared" si="260"/>
        <v>0</v>
      </c>
      <c r="BB232" s="142">
        <f t="shared" si="260"/>
        <v>0</v>
      </c>
      <c r="BF232" s="111">
        <f t="shared" si="261"/>
        <v>0</v>
      </c>
      <c r="BG232" s="111">
        <f t="shared" si="223"/>
        <v>0</v>
      </c>
      <c r="BH232" s="111">
        <f t="shared" si="224"/>
        <v>0</v>
      </c>
      <c r="BI232" s="111">
        <f t="shared" si="225"/>
        <v>0</v>
      </c>
      <c r="BJ232" s="111">
        <f t="shared" si="226"/>
        <v>0</v>
      </c>
      <c r="BK232" s="111">
        <f t="shared" si="227"/>
        <v>0</v>
      </c>
      <c r="BL232" s="111">
        <f t="shared" si="228"/>
        <v>0</v>
      </c>
      <c r="BM232" s="111">
        <f t="shared" si="229"/>
        <v>0</v>
      </c>
      <c r="BN232" s="111">
        <f t="shared" si="230"/>
        <v>0</v>
      </c>
      <c r="BO232" s="111">
        <f t="shared" si="231"/>
        <v>0</v>
      </c>
      <c r="BP232" s="111">
        <f t="shared" si="232"/>
        <v>0</v>
      </c>
      <c r="BQ232" s="111">
        <f t="shared" si="233"/>
        <v>0</v>
      </c>
      <c r="CE232" s="61"/>
      <c r="CF232" s="149"/>
      <c r="CG232" s="142">
        <f t="shared" si="262"/>
        <v>0</v>
      </c>
      <c r="CH232" s="61"/>
      <c r="CI232" s="149"/>
      <c r="CJ232" s="142">
        <f t="shared" si="263"/>
        <v>0</v>
      </c>
      <c r="CK232" s="61"/>
      <c r="CL232" s="149"/>
      <c r="CM232" s="142">
        <f t="shared" si="264"/>
        <v>0</v>
      </c>
      <c r="CN232" s="61"/>
      <c r="CO232" s="149"/>
      <c r="CP232" s="142">
        <f t="shared" si="265"/>
        <v>0</v>
      </c>
      <c r="CQ232" s="61"/>
      <c r="CR232" s="149"/>
      <c r="CS232" s="142">
        <f t="shared" si="266"/>
        <v>0</v>
      </c>
      <c r="CT232" s="61"/>
      <c r="CU232" s="149"/>
      <c r="CV232" s="142">
        <f t="shared" si="267"/>
        <v>0</v>
      </c>
      <c r="CW232" s="61"/>
      <c r="CX232" s="149"/>
      <c r="CY232" s="142">
        <f t="shared" si="268"/>
        <v>0</v>
      </c>
      <c r="CZ232" s="61"/>
      <c r="DA232" s="149"/>
      <c r="DB232" s="142">
        <f t="shared" si="269"/>
        <v>0</v>
      </c>
      <c r="DC232" s="61"/>
      <c r="DD232" s="149"/>
      <c r="DE232" s="142">
        <f t="shared" si="270"/>
        <v>0</v>
      </c>
      <c r="DF232">
        <f t="shared" si="295"/>
        <v>225</v>
      </c>
      <c r="DH232" s="142">
        <f t="shared" si="271"/>
        <v>0</v>
      </c>
      <c r="DI232" s="142">
        <f t="shared" si="272"/>
        <v>0</v>
      </c>
      <c r="DJ232" s="142">
        <f t="shared" si="273"/>
        <v>0</v>
      </c>
      <c r="DK232" s="142">
        <f t="shared" si="274"/>
        <v>0</v>
      </c>
      <c r="DL232" s="142">
        <f t="shared" si="275"/>
        <v>0</v>
      </c>
      <c r="DM232" s="142">
        <f t="shared" si="276"/>
        <v>0</v>
      </c>
      <c r="DN232" s="142">
        <f t="shared" si="277"/>
        <v>0</v>
      </c>
      <c r="DO232" s="142">
        <f t="shared" si="278"/>
        <v>0</v>
      </c>
      <c r="DP232" s="142">
        <f t="shared" si="279"/>
        <v>0</v>
      </c>
      <c r="DQ232" s="142">
        <f t="shared" si="280"/>
        <v>0</v>
      </c>
      <c r="DR232" s="142">
        <f t="shared" si="281"/>
        <v>0</v>
      </c>
      <c r="DS232" s="142">
        <f t="shared" si="282"/>
        <v>0</v>
      </c>
      <c r="DU232" s="142">
        <f t="shared" si="283"/>
        <v>0</v>
      </c>
      <c r="DV232" s="142">
        <f t="shared" si="284"/>
        <v>0</v>
      </c>
      <c r="DW232" s="142">
        <f t="shared" si="285"/>
        <v>0</v>
      </c>
      <c r="DX232" s="142">
        <f t="shared" si="286"/>
        <v>0</v>
      </c>
      <c r="DY232" s="142">
        <f t="shared" si="287"/>
        <v>0</v>
      </c>
      <c r="DZ232" s="142">
        <f t="shared" si="288"/>
        <v>0</v>
      </c>
      <c r="EA232" s="142">
        <f t="shared" si="289"/>
        <v>0</v>
      </c>
      <c r="EB232" s="142">
        <f t="shared" si="290"/>
        <v>0</v>
      </c>
      <c r="EC232" s="142">
        <f t="shared" si="291"/>
        <v>0</v>
      </c>
      <c r="ED232" s="142">
        <f t="shared" si="292"/>
        <v>0</v>
      </c>
      <c r="EE232" s="142">
        <f t="shared" si="293"/>
        <v>0</v>
      </c>
      <c r="EF232" s="142">
        <f t="shared" si="294"/>
        <v>0</v>
      </c>
    </row>
    <row r="233" spans="1:136">
      <c r="A233" s="137"/>
      <c r="B233" s="138"/>
      <c r="C233" s="138"/>
      <c r="D233" s="139"/>
      <c r="E233" s="139"/>
      <c r="F233" s="139"/>
      <c r="G233" s="140"/>
      <c r="H233" s="141">
        <f t="shared" si="234"/>
        <v>0</v>
      </c>
      <c r="I233" s="140"/>
      <c r="J233" s="141">
        <f t="shared" si="235"/>
        <v>0</v>
      </c>
      <c r="K233" s="140"/>
      <c r="L233" s="141">
        <f t="shared" si="236"/>
        <v>0</v>
      </c>
      <c r="M233" s="140"/>
      <c r="N233" s="141">
        <f t="shared" si="237"/>
        <v>0</v>
      </c>
      <c r="O233" s="141">
        <f t="shared" si="238"/>
        <v>0</v>
      </c>
      <c r="P233" s="61"/>
      <c r="Q233" s="149"/>
      <c r="R233" s="142">
        <f t="shared" si="239"/>
        <v>0</v>
      </c>
      <c r="S233" s="61"/>
      <c r="T233" s="149"/>
      <c r="U233" s="142">
        <f t="shared" si="240"/>
        <v>0</v>
      </c>
      <c r="V233" s="61"/>
      <c r="W233" s="149"/>
      <c r="X233" s="142">
        <f t="shared" si="241"/>
        <v>0</v>
      </c>
      <c r="Y233" s="61"/>
      <c r="Z233" s="142">
        <f t="shared" si="242"/>
        <v>0</v>
      </c>
      <c r="AA233" s="142">
        <f t="shared" si="243"/>
        <v>0</v>
      </c>
      <c r="AB233" s="61"/>
      <c r="AC233" s="142">
        <f t="shared" si="244"/>
        <v>0</v>
      </c>
      <c r="AD233" s="142">
        <f t="shared" si="245"/>
        <v>0</v>
      </c>
      <c r="AE233" s="61"/>
      <c r="AF233" s="142">
        <f t="shared" si="246"/>
        <v>0</v>
      </c>
      <c r="AG233" s="142">
        <f t="shared" si="247"/>
        <v>0</v>
      </c>
      <c r="AH233" s="61"/>
      <c r="AI233" s="142">
        <f t="shared" si="248"/>
        <v>0</v>
      </c>
      <c r="AJ233" s="142">
        <f t="shared" si="249"/>
        <v>0</v>
      </c>
      <c r="AK233" s="61"/>
      <c r="AL233" s="142">
        <f t="shared" si="250"/>
        <v>0</v>
      </c>
      <c r="AM233" s="142">
        <f t="shared" si="251"/>
        <v>0</v>
      </c>
      <c r="AN233" s="61"/>
      <c r="AO233" s="142">
        <f t="shared" si="252"/>
        <v>0</v>
      </c>
      <c r="AP233" s="142">
        <f t="shared" si="253"/>
        <v>0</v>
      </c>
      <c r="AQ233" s="61"/>
      <c r="AR233" s="142">
        <f t="shared" si="254"/>
        <v>0</v>
      </c>
      <c r="AS233" s="142">
        <f t="shared" si="255"/>
        <v>0</v>
      </c>
      <c r="AT233" s="61"/>
      <c r="AU233" s="142">
        <f t="shared" si="256"/>
        <v>0</v>
      </c>
      <c r="AV233" s="142">
        <f t="shared" si="257"/>
        <v>0</v>
      </c>
      <c r="AW233" s="61"/>
      <c r="AX233" s="142">
        <f t="shared" si="258"/>
        <v>0</v>
      </c>
      <c r="AY233" s="142">
        <f t="shared" si="259"/>
        <v>0</v>
      </c>
      <c r="AZ233" s="3"/>
      <c r="BA233" s="142">
        <f t="shared" si="260"/>
        <v>0</v>
      </c>
      <c r="BB233" s="142">
        <f t="shared" si="260"/>
        <v>0</v>
      </c>
      <c r="BF233" s="111">
        <f t="shared" si="261"/>
        <v>0</v>
      </c>
      <c r="BG233" s="111">
        <f t="shared" si="223"/>
        <v>0</v>
      </c>
      <c r="BH233" s="111">
        <f t="shared" si="224"/>
        <v>0</v>
      </c>
      <c r="BI233" s="111">
        <f t="shared" si="225"/>
        <v>0</v>
      </c>
      <c r="BJ233" s="111">
        <f t="shared" si="226"/>
        <v>0</v>
      </c>
      <c r="BK233" s="111">
        <f t="shared" si="227"/>
        <v>0</v>
      </c>
      <c r="BL233" s="111">
        <f t="shared" si="228"/>
        <v>0</v>
      </c>
      <c r="BM233" s="111">
        <f t="shared" si="229"/>
        <v>0</v>
      </c>
      <c r="BN233" s="111">
        <f t="shared" si="230"/>
        <v>0</v>
      </c>
      <c r="BO233" s="111">
        <f t="shared" si="231"/>
        <v>0</v>
      </c>
      <c r="BP233" s="111">
        <f t="shared" si="232"/>
        <v>0</v>
      </c>
      <c r="BQ233" s="111">
        <f t="shared" si="233"/>
        <v>0</v>
      </c>
      <c r="CE233" s="61"/>
      <c r="CF233" s="149"/>
      <c r="CG233" s="142">
        <f t="shared" si="262"/>
        <v>0</v>
      </c>
      <c r="CH233" s="61"/>
      <c r="CI233" s="149"/>
      <c r="CJ233" s="142">
        <f t="shared" si="263"/>
        <v>0</v>
      </c>
      <c r="CK233" s="61"/>
      <c r="CL233" s="149"/>
      <c r="CM233" s="142">
        <f t="shared" si="264"/>
        <v>0</v>
      </c>
      <c r="CN233" s="61"/>
      <c r="CO233" s="149"/>
      <c r="CP233" s="142">
        <f t="shared" si="265"/>
        <v>0</v>
      </c>
      <c r="CQ233" s="61"/>
      <c r="CR233" s="149"/>
      <c r="CS233" s="142">
        <f t="shared" si="266"/>
        <v>0</v>
      </c>
      <c r="CT233" s="61"/>
      <c r="CU233" s="149"/>
      <c r="CV233" s="142">
        <f t="shared" si="267"/>
        <v>0</v>
      </c>
      <c r="CW233" s="61"/>
      <c r="CX233" s="149"/>
      <c r="CY233" s="142">
        <f t="shared" si="268"/>
        <v>0</v>
      </c>
      <c r="CZ233" s="61"/>
      <c r="DA233" s="149"/>
      <c r="DB233" s="142">
        <f t="shared" si="269"/>
        <v>0</v>
      </c>
      <c r="DC233" s="61"/>
      <c r="DD233" s="149"/>
      <c r="DE233" s="142">
        <f t="shared" si="270"/>
        <v>0</v>
      </c>
      <c r="DF233">
        <f t="shared" si="295"/>
        <v>226</v>
      </c>
      <c r="DH233" s="142">
        <f t="shared" si="271"/>
        <v>0</v>
      </c>
      <c r="DI233" s="142">
        <f t="shared" si="272"/>
        <v>0</v>
      </c>
      <c r="DJ233" s="142">
        <f t="shared" si="273"/>
        <v>0</v>
      </c>
      <c r="DK233" s="142">
        <f t="shared" si="274"/>
        <v>0</v>
      </c>
      <c r="DL233" s="142">
        <f t="shared" si="275"/>
        <v>0</v>
      </c>
      <c r="DM233" s="142">
        <f t="shared" si="276"/>
        <v>0</v>
      </c>
      <c r="DN233" s="142">
        <f t="shared" si="277"/>
        <v>0</v>
      </c>
      <c r="DO233" s="142">
        <f t="shared" si="278"/>
        <v>0</v>
      </c>
      <c r="DP233" s="142">
        <f t="shared" si="279"/>
        <v>0</v>
      </c>
      <c r="DQ233" s="142">
        <f t="shared" si="280"/>
        <v>0</v>
      </c>
      <c r="DR233" s="142">
        <f t="shared" si="281"/>
        <v>0</v>
      </c>
      <c r="DS233" s="142">
        <f t="shared" si="282"/>
        <v>0</v>
      </c>
      <c r="DU233" s="142">
        <f t="shared" si="283"/>
        <v>0</v>
      </c>
      <c r="DV233" s="142">
        <f t="shared" si="284"/>
        <v>0</v>
      </c>
      <c r="DW233" s="142">
        <f t="shared" si="285"/>
        <v>0</v>
      </c>
      <c r="DX233" s="142">
        <f t="shared" si="286"/>
        <v>0</v>
      </c>
      <c r="DY233" s="142">
        <f t="shared" si="287"/>
        <v>0</v>
      </c>
      <c r="DZ233" s="142">
        <f t="shared" si="288"/>
        <v>0</v>
      </c>
      <c r="EA233" s="142">
        <f t="shared" si="289"/>
        <v>0</v>
      </c>
      <c r="EB233" s="142">
        <f t="shared" si="290"/>
        <v>0</v>
      </c>
      <c r="EC233" s="142">
        <f t="shared" si="291"/>
        <v>0</v>
      </c>
      <c r="ED233" s="142">
        <f t="shared" si="292"/>
        <v>0</v>
      </c>
      <c r="EE233" s="142">
        <f t="shared" si="293"/>
        <v>0</v>
      </c>
      <c r="EF233" s="142">
        <f t="shared" si="294"/>
        <v>0</v>
      </c>
    </row>
    <row r="234" spans="1:136">
      <c r="A234" s="137"/>
      <c r="B234" s="138"/>
      <c r="C234" s="138"/>
      <c r="D234" s="139"/>
      <c r="E234" s="139"/>
      <c r="F234" s="139"/>
      <c r="G234" s="140"/>
      <c r="H234" s="141">
        <f t="shared" si="234"/>
        <v>0</v>
      </c>
      <c r="I234" s="140"/>
      <c r="J234" s="141">
        <f t="shared" si="235"/>
        <v>0</v>
      </c>
      <c r="K234" s="140"/>
      <c r="L234" s="141">
        <f t="shared" si="236"/>
        <v>0</v>
      </c>
      <c r="M234" s="140"/>
      <c r="N234" s="141">
        <f t="shared" si="237"/>
        <v>0</v>
      </c>
      <c r="O234" s="141">
        <f t="shared" si="238"/>
        <v>0</v>
      </c>
      <c r="P234" s="61"/>
      <c r="Q234" s="149"/>
      <c r="R234" s="142">
        <f t="shared" si="239"/>
        <v>0</v>
      </c>
      <c r="S234" s="61"/>
      <c r="T234" s="149"/>
      <c r="U234" s="142">
        <f t="shared" si="240"/>
        <v>0</v>
      </c>
      <c r="V234" s="61"/>
      <c r="W234" s="149"/>
      <c r="X234" s="142">
        <f t="shared" si="241"/>
        <v>0</v>
      </c>
      <c r="Y234" s="61"/>
      <c r="Z234" s="142">
        <f t="shared" si="242"/>
        <v>0</v>
      </c>
      <c r="AA234" s="142">
        <f t="shared" si="243"/>
        <v>0</v>
      </c>
      <c r="AB234" s="61"/>
      <c r="AC234" s="142">
        <f t="shared" si="244"/>
        <v>0</v>
      </c>
      <c r="AD234" s="142">
        <f t="shared" si="245"/>
        <v>0</v>
      </c>
      <c r="AE234" s="61"/>
      <c r="AF234" s="142">
        <f t="shared" si="246"/>
        <v>0</v>
      </c>
      <c r="AG234" s="142">
        <f t="shared" si="247"/>
        <v>0</v>
      </c>
      <c r="AH234" s="61"/>
      <c r="AI234" s="142">
        <f t="shared" si="248"/>
        <v>0</v>
      </c>
      <c r="AJ234" s="142">
        <f t="shared" si="249"/>
        <v>0</v>
      </c>
      <c r="AK234" s="61"/>
      <c r="AL234" s="142">
        <f t="shared" si="250"/>
        <v>0</v>
      </c>
      <c r="AM234" s="142">
        <f t="shared" si="251"/>
        <v>0</v>
      </c>
      <c r="AN234" s="61"/>
      <c r="AO234" s="142">
        <f t="shared" si="252"/>
        <v>0</v>
      </c>
      <c r="AP234" s="142">
        <f t="shared" si="253"/>
        <v>0</v>
      </c>
      <c r="AQ234" s="61"/>
      <c r="AR234" s="142">
        <f t="shared" si="254"/>
        <v>0</v>
      </c>
      <c r="AS234" s="142">
        <f t="shared" si="255"/>
        <v>0</v>
      </c>
      <c r="AT234" s="61"/>
      <c r="AU234" s="142">
        <f t="shared" si="256"/>
        <v>0</v>
      </c>
      <c r="AV234" s="142">
        <f t="shared" si="257"/>
        <v>0</v>
      </c>
      <c r="AW234" s="61"/>
      <c r="AX234" s="142">
        <f t="shared" si="258"/>
        <v>0</v>
      </c>
      <c r="AY234" s="142">
        <f t="shared" si="259"/>
        <v>0</v>
      </c>
      <c r="AZ234" s="3"/>
      <c r="BA234" s="142">
        <f t="shared" si="260"/>
        <v>0</v>
      </c>
      <c r="BB234" s="142">
        <f t="shared" si="260"/>
        <v>0</v>
      </c>
      <c r="BF234" s="111">
        <f t="shared" si="261"/>
        <v>0</v>
      </c>
      <c r="BG234" s="111">
        <f t="shared" si="223"/>
        <v>0</v>
      </c>
      <c r="BH234" s="111">
        <f t="shared" si="224"/>
        <v>0</v>
      </c>
      <c r="BI234" s="111">
        <f t="shared" si="225"/>
        <v>0</v>
      </c>
      <c r="BJ234" s="111">
        <f t="shared" si="226"/>
        <v>0</v>
      </c>
      <c r="BK234" s="111">
        <f t="shared" si="227"/>
        <v>0</v>
      </c>
      <c r="BL234" s="111">
        <f t="shared" si="228"/>
        <v>0</v>
      </c>
      <c r="BM234" s="111">
        <f t="shared" si="229"/>
        <v>0</v>
      </c>
      <c r="BN234" s="111">
        <f t="shared" si="230"/>
        <v>0</v>
      </c>
      <c r="BO234" s="111">
        <f t="shared" si="231"/>
        <v>0</v>
      </c>
      <c r="BP234" s="111">
        <f t="shared" si="232"/>
        <v>0</v>
      </c>
      <c r="BQ234" s="111">
        <f t="shared" si="233"/>
        <v>0</v>
      </c>
      <c r="CE234" s="61"/>
      <c r="CF234" s="149"/>
      <c r="CG234" s="142">
        <f t="shared" si="262"/>
        <v>0</v>
      </c>
      <c r="CH234" s="61"/>
      <c r="CI234" s="149"/>
      <c r="CJ234" s="142">
        <f t="shared" si="263"/>
        <v>0</v>
      </c>
      <c r="CK234" s="61"/>
      <c r="CL234" s="149"/>
      <c r="CM234" s="142">
        <f t="shared" si="264"/>
        <v>0</v>
      </c>
      <c r="CN234" s="61"/>
      <c r="CO234" s="149"/>
      <c r="CP234" s="142">
        <f t="shared" si="265"/>
        <v>0</v>
      </c>
      <c r="CQ234" s="61"/>
      <c r="CR234" s="149"/>
      <c r="CS234" s="142">
        <f t="shared" si="266"/>
        <v>0</v>
      </c>
      <c r="CT234" s="61"/>
      <c r="CU234" s="149"/>
      <c r="CV234" s="142">
        <f t="shared" si="267"/>
        <v>0</v>
      </c>
      <c r="CW234" s="61"/>
      <c r="CX234" s="149"/>
      <c r="CY234" s="142">
        <f t="shared" si="268"/>
        <v>0</v>
      </c>
      <c r="CZ234" s="61"/>
      <c r="DA234" s="149"/>
      <c r="DB234" s="142">
        <f t="shared" si="269"/>
        <v>0</v>
      </c>
      <c r="DC234" s="61"/>
      <c r="DD234" s="149"/>
      <c r="DE234" s="142">
        <f t="shared" si="270"/>
        <v>0</v>
      </c>
      <c r="DF234">
        <f t="shared" si="295"/>
        <v>227</v>
      </c>
      <c r="DH234" s="142">
        <f t="shared" si="271"/>
        <v>0</v>
      </c>
      <c r="DI234" s="142">
        <f t="shared" si="272"/>
        <v>0</v>
      </c>
      <c r="DJ234" s="142">
        <f t="shared" si="273"/>
        <v>0</v>
      </c>
      <c r="DK234" s="142">
        <f t="shared" si="274"/>
        <v>0</v>
      </c>
      <c r="DL234" s="142">
        <f t="shared" si="275"/>
        <v>0</v>
      </c>
      <c r="DM234" s="142">
        <f t="shared" si="276"/>
        <v>0</v>
      </c>
      <c r="DN234" s="142">
        <f t="shared" si="277"/>
        <v>0</v>
      </c>
      <c r="DO234" s="142">
        <f t="shared" si="278"/>
        <v>0</v>
      </c>
      <c r="DP234" s="142">
        <f t="shared" si="279"/>
        <v>0</v>
      </c>
      <c r="DQ234" s="142">
        <f t="shared" si="280"/>
        <v>0</v>
      </c>
      <c r="DR234" s="142">
        <f t="shared" si="281"/>
        <v>0</v>
      </c>
      <c r="DS234" s="142">
        <f t="shared" si="282"/>
        <v>0</v>
      </c>
      <c r="DU234" s="142">
        <f t="shared" si="283"/>
        <v>0</v>
      </c>
      <c r="DV234" s="142">
        <f t="shared" si="284"/>
        <v>0</v>
      </c>
      <c r="DW234" s="142">
        <f t="shared" si="285"/>
        <v>0</v>
      </c>
      <c r="DX234" s="142">
        <f t="shared" si="286"/>
        <v>0</v>
      </c>
      <c r="DY234" s="142">
        <f t="shared" si="287"/>
        <v>0</v>
      </c>
      <c r="DZ234" s="142">
        <f t="shared" si="288"/>
        <v>0</v>
      </c>
      <c r="EA234" s="142">
        <f t="shared" si="289"/>
        <v>0</v>
      </c>
      <c r="EB234" s="142">
        <f t="shared" si="290"/>
        <v>0</v>
      </c>
      <c r="EC234" s="142">
        <f t="shared" si="291"/>
        <v>0</v>
      </c>
      <c r="ED234" s="142">
        <f t="shared" si="292"/>
        <v>0</v>
      </c>
      <c r="EE234" s="142">
        <f t="shared" si="293"/>
        <v>0</v>
      </c>
      <c r="EF234" s="142">
        <f t="shared" si="294"/>
        <v>0</v>
      </c>
    </row>
    <row r="235" spans="1:136">
      <c r="A235" s="137"/>
      <c r="B235" s="138"/>
      <c r="C235" s="138"/>
      <c r="D235" s="139"/>
      <c r="E235" s="139"/>
      <c r="F235" s="139"/>
      <c r="G235" s="140"/>
      <c r="H235" s="141">
        <f t="shared" si="234"/>
        <v>0</v>
      </c>
      <c r="I235" s="140"/>
      <c r="J235" s="141">
        <f t="shared" si="235"/>
        <v>0</v>
      </c>
      <c r="K235" s="140"/>
      <c r="L235" s="141">
        <f t="shared" si="236"/>
        <v>0</v>
      </c>
      <c r="M235" s="140"/>
      <c r="N235" s="141">
        <f t="shared" si="237"/>
        <v>0</v>
      </c>
      <c r="O235" s="141">
        <f t="shared" si="238"/>
        <v>0</v>
      </c>
      <c r="P235" s="61"/>
      <c r="Q235" s="149"/>
      <c r="R235" s="142">
        <f t="shared" si="239"/>
        <v>0</v>
      </c>
      <c r="S235" s="61"/>
      <c r="T235" s="149"/>
      <c r="U235" s="142">
        <f t="shared" si="240"/>
        <v>0</v>
      </c>
      <c r="V235" s="61"/>
      <c r="W235" s="149"/>
      <c r="X235" s="142">
        <f t="shared" si="241"/>
        <v>0</v>
      </c>
      <c r="Y235" s="61"/>
      <c r="Z235" s="142">
        <f t="shared" si="242"/>
        <v>0</v>
      </c>
      <c r="AA235" s="142">
        <f t="shared" si="243"/>
        <v>0</v>
      </c>
      <c r="AB235" s="61"/>
      <c r="AC235" s="142">
        <f t="shared" si="244"/>
        <v>0</v>
      </c>
      <c r="AD235" s="142">
        <f t="shared" si="245"/>
        <v>0</v>
      </c>
      <c r="AE235" s="61"/>
      <c r="AF235" s="142">
        <f t="shared" si="246"/>
        <v>0</v>
      </c>
      <c r="AG235" s="142">
        <f t="shared" si="247"/>
        <v>0</v>
      </c>
      <c r="AH235" s="61"/>
      <c r="AI235" s="142">
        <f t="shared" si="248"/>
        <v>0</v>
      </c>
      <c r="AJ235" s="142">
        <f t="shared" si="249"/>
        <v>0</v>
      </c>
      <c r="AK235" s="61"/>
      <c r="AL235" s="142">
        <f t="shared" si="250"/>
        <v>0</v>
      </c>
      <c r="AM235" s="142">
        <f t="shared" si="251"/>
        <v>0</v>
      </c>
      <c r="AN235" s="61"/>
      <c r="AO235" s="142">
        <f t="shared" si="252"/>
        <v>0</v>
      </c>
      <c r="AP235" s="142">
        <f t="shared" si="253"/>
        <v>0</v>
      </c>
      <c r="AQ235" s="61"/>
      <c r="AR235" s="142">
        <f t="shared" si="254"/>
        <v>0</v>
      </c>
      <c r="AS235" s="142">
        <f t="shared" si="255"/>
        <v>0</v>
      </c>
      <c r="AT235" s="61"/>
      <c r="AU235" s="142">
        <f t="shared" si="256"/>
        <v>0</v>
      </c>
      <c r="AV235" s="142">
        <f t="shared" si="257"/>
        <v>0</v>
      </c>
      <c r="AW235" s="61"/>
      <c r="AX235" s="142">
        <f t="shared" si="258"/>
        <v>0</v>
      </c>
      <c r="AY235" s="142">
        <f t="shared" si="259"/>
        <v>0</v>
      </c>
      <c r="AZ235" s="3"/>
      <c r="BA235" s="142">
        <f t="shared" si="260"/>
        <v>0</v>
      </c>
      <c r="BB235" s="142">
        <f t="shared" si="260"/>
        <v>0</v>
      </c>
      <c r="BF235" s="111">
        <f t="shared" si="261"/>
        <v>0</v>
      </c>
      <c r="BG235" s="111">
        <f t="shared" si="223"/>
        <v>0</v>
      </c>
      <c r="BH235" s="111">
        <f t="shared" si="224"/>
        <v>0</v>
      </c>
      <c r="BI235" s="111">
        <f t="shared" si="225"/>
        <v>0</v>
      </c>
      <c r="BJ235" s="111">
        <f t="shared" si="226"/>
        <v>0</v>
      </c>
      <c r="BK235" s="111">
        <f t="shared" si="227"/>
        <v>0</v>
      </c>
      <c r="BL235" s="111">
        <f t="shared" si="228"/>
        <v>0</v>
      </c>
      <c r="BM235" s="111">
        <f t="shared" si="229"/>
        <v>0</v>
      </c>
      <c r="BN235" s="111">
        <f t="shared" si="230"/>
        <v>0</v>
      </c>
      <c r="BO235" s="111">
        <f t="shared" si="231"/>
        <v>0</v>
      </c>
      <c r="BP235" s="111">
        <f t="shared" si="232"/>
        <v>0</v>
      </c>
      <c r="BQ235" s="111">
        <f t="shared" si="233"/>
        <v>0</v>
      </c>
      <c r="CE235" s="61"/>
      <c r="CF235" s="149"/>
      <c r="CG235" s="142">
        <f t="shared" si="262"/>
        <v>0</v>
      </c>
      <c r="CH235" s="61"/>
      <c r="CI235" s="149"/>
      <c r="CJ235" s="142">
        <f t="shared" si="263"/>
        <v>0</v>
      </c>
      <c r="CK235" s="61"/>
      <c r="CL235" s="149"/>
      <c r="CM235" s="142">
        <f t="shared" si="264"/>
        <v>0</v>
      </c>
      <c r="CN235" s="61"/>
      <c r="CO235" s="149"/>
      <c r="CP235" s="142">
        <f t="shared" si="265"/>
        <v>0</v>
      </c>
      <c r="CQ235" s="61"/>
      <c r="CR235" s="149"/>
      <c r="CS235" s="142">
        <f t="shared" si="266"/>
        <v>0</v>
      </c>
      <c r="CT235" s="61"/>
      <c r="CU235" s="149"/>
      <c r="CV235" s="142">
        <f t="shared" si="267"/>
        <v>0</v>
      </c>
      <c r="CW235" s="61"/>
      <c r="CX235" s="149"/>
      <c r="CY235" s="142">
        <f t="shared" si="268"/>
        <v>0</v>
      </c>
      <c r="CZ235" s="61"/>
      <c r="DA235" s="149"/>
      <c r="DB235" s="142">
        <f t="shared" si="269"/>
        <v>0</v>
      </c>
      <c r="DC235" s="61"/>
      <c r="DD235" s="149"/>
      <c r="DE235" s="142">
        <f t="shared" si="270"/>
        <v>0</v>
      </c>
      <c r="DF235">
        <f t="shared" si="295"/>
        <v>228</v>
      </c>
      <c r="DH235" s="142">
        <f t="shared" si="271"/>
        <v>0</v>
      </c>
      <c r="DI235" s="142">
        <f t="shared" si="272"/>
        <v>0</v>
      </c>
      <c r="DJ235" s="142">
        <f t="shared" si="273"/>
        <v>0</v>
      </c>
      <c r="DK235" s="142">
        <f t="shared" si="274"/>
        <v>0</v>
      </c>
      <c r="DL235" s="142">
        <f t="shared" si="275"/>
        <v>0</v>
      </c>
      <c r="DM235" s="142">
        <f t="shared" si="276"/>
        <v>0</v>
      </c>
      <c r="DN235" s="142">
        <f t="shared" si="277"/>
        <v>0</v>
      </c>
      <c r="DO235" s="142">
        <f t="shared" si="278"/>
        <v>0</v>
      </c>
      <c r="DP235" s="142">
        <f t="shared" si="279"/>
        <v>0</v>
      </c>
      <c r="DQ235" s="142">
        <f t="shared" si="280"/>
        <v>0</v>
      </c>
      <c r="DR235" s="142">
        <f t="shared" si="281"/>
        <v>0</v>
      </c>
      <c r="DS235" s="142">
        <f t="shared" si="282"/>
        <v>0</v>
      </c>
      <c r="DU235" s="142">
        <f t="shared" si="283"/>
        <v>0</v>
      </c>
      <c r="DV235" s="142">
        <f t="shared" si="284"/>
        <v>0</v>
      </c>
      <c r="DW235" s="142">
        <f t="shared" si="285"/>
        <v>0</v>
      </c>
      <c r="DX235" s="142">
        <f t="shared" si="286"/>
        <v>0</v>
      </c>
      <c r="DY235" s="142">
        <f t="shared" si="287"/>
        <v>0</v>
      </c>
      <c r="DZ235" s="142">
        <f t="shared" si="288"/>
        <v>0</v>
      </c>
      <c r="EA235" s="142">
        <f t="shared" si="289"/>
        <v>0</v>
      </c>
      <c r="EB235" s="142">
        <f t="shared" si="290"/>
        <v>0</v>
      </c>
      <c r="EC235" s="142">
        <f t="shared" si="291"/>
        <v>0</v>
      </c>
      <c r="ED235" s="142">
        <f t="shared" si="292"/>
        <v>0</v>
      </c>
      <c r="EE235" s="142">
        <f t="shared" si="293"/>
        <v>0</v>
      </c>
      <c r="EF235" s="142">
        <f t="shared" si="294"/>
        <v>0</v>
      </c>
    </row>
    <row r="236" spans="1:136">
      <c r="A236" s="137"/>
      <c r="B236" s="138"/>
      <c r="C236" s="138"/>
      <c r="D236" s="139"/>
      <c r="E236" s="139"/>
      <c r="F236" s="139"/>
      <c r="G236" s="140"/>
      <c r="H236" s="141">
        <f t="shared" si="234"/>
        <v>0</v>
      </c>
      <c r="I236" s="140"/>
      <c r="J236" s="141">
        <f t="shared" si="235"/>
        <v>0</v>
      </c>
      <c r="K236" s="140"/>
      <c r="L236" s="141">
        <f t="shared" si="236"/>
        <v>0</v>
      </c>
      <c r="M236" s="140"/>
      <c r="N236" s="141">
        <f t="shared" si="237"/>
        <v>0</v>
      </c>
      <c r="O236" s="141">
        <f t="shared" si="238"/>
        <v>0</v>
      </c>
      <c r="P236" s="61"/>
      <c r="Q236" s="149"/>
      <c r="R236" s="142">
        <f t="shared" si="239"/>
        <v>0</v>
      </c>
      <c r="S236" s="61"/>
      <c r="T236" s="149"/>
      <c r="U236" s="142">
        <f t="shared" si="240"/>
        <v>0</v>
      </c>
      <c r="V236" s="61"/>
      <c r="W236" s="149"/>
      <c r="X236" s="142">
        <f t="shared" si="241"/>
        <v>0</v>
      </c>
      <c r="Y236" s="61"/>
      <c r="Z236" s="142">
        <f t="shared" si="242"/>
        <v>0</v>
      </c>
      <c r="AA236" s="142">
        <f t="shared" si="243"/>
        <v>0</v>
      </c>
      <c r="AB236" s="61"/>
      <c r="AC236" s="142">
        <f t="shared" si="244"/>
        <v>0</v>
      </c>
      <c r="AD236" s="142">
        <f t="shared" si="245"/>
        <v>0</v>
      </c>
      <c r="AE236" s="61"/>
      <c r="AF236" s="142">
        <f t="shared" si="246"/>
        <v>0</v>
      </c>
      <c r="AG236" s="142">
        <f t="shared" si="247"/>
        <v>0</v>
      </c>
      <c r="AH236" s="61"/>
      <c r="AI236" s="142">
        <f t="shared" si="248"/>
        <v>0</v>
      </c>
      <c r="AJ236" s="142">
        <f t="shared" si="249"/>
        <v>0</v>
      </c>
      <c r="AK236" s="61"/>
      <c r="AL236" s="142">
        <f t="shared" si="250"/>
        <v>0</v>
      </c>
      <c r="AM236" s="142">
        <f t="shared" si="251"/>
        <v>0</v>
      </c>
      <c r="AN236" s="61"/>
      <c r="AO236" s="142">
        <f t="shared" si="252"/>
        <v>0</v>
      </c>
      <c r="AP236" s="142">
        <f t="shared" si="253"/>
        <v>0</v>
      </c>
      <c r="AQ236" s="61"/>
      <c r="AR236" s="142">
        <f t="shared" si="254"/>
        <v>0</v>
      </c>
      <c r="AS236" s="142">
        <f t="shared" si="255"/>
        <v>0</v>
      </c>
      <c r="AT236" s="61"/>
      <c r="AU236" s="142">
        <f t="shared" si="256"/>
        <v>0</v>
      </c>
      <c r="AV236" s="142">
        <f t="shared" si="257"/>
        <v>0</v>
      </c>
      <c r="AW236" s="61"/>
      <c r="AX236" s="142">
        <f t="shared" si="258"/>
        <v>0</v>
      </c>
      <c r="AY236" s="142">
        <f t="shared" si="259"/>
        <v>0</v>
      </c>
      <c r="AZ236" s="3"/>
      <c r="BA236" s="142">
        <f t="shared" si="260"/>
        <v>0</v>
      </c>
      <c r="BB236" s="142">
        <f t="shared" si="260"/>
        <v>0</v>
      </c>
      <c r="BF236" s="111">
        <f t="shared" si="261"/>
        <v>0</v>
      </c>
      <c r="BG236" s="111">
        <f t="shared" si="223"/>
        <v>0</v>
      </c>
      <c r="BH236" s="111">
        <f t="shared" si="224"/>
        <v>0</v>
      </c>
      <c r="BI236" s="111">
        <f t="shared" si="225"/>
        <v>0</v>
      </c>
      <c r="BJ236" s="111">
        <f t="shared" si="226"/>
        <v>0</v>
      </c>
      <c r="BK236" s="111">
        <f t="shared" si="227"/>
        <v>0</v>
      </c>
      <c r="BL236" s="111">
        <f t="shared" si="228"/>
        <v>0</v>
      </c>
      <c r="BM236" s="111">
        <f t="shared" si="229"/>
        <v>0</v>
      </c>
      <c r="BN236" s="111">
        <f t="shared" si="230"/>
        <v>0</v>
      </c>
      <c r="BO236" s="111">
        <f t="shared" si="231"/>
        <v>0</v>
      </c>
      <c r="BP236" s="111">
        <f t="shared" si="232"/>
        <v>0</v>
      </c>
      <c r="BQ236" s="111">
        <f t="shared" si="233"/>
        <v>0</v>
      </c>
      <c r="CE236" s="61"/>
      <c r="CF236" s="149"/>
      <c r="CG236" s="142">
        <f t="shared" si="262"/>
        <v>0</v>
      </c>
      <c r="CH236" s="61"/>
      <c r="CI236" s="149"/>
      <c r="CJ236" s="142">
        <f t="shared" si="263"/>
        <v>0</v>
      </c>
      <c r="CK236" s="61"/>
      <c r="CL236" s="149"/>
      <c r="CM236" s="142">
        <f t="shared" si="264"/>
        <v>0</v>
      </c>
      <c r="CN236" s="61"/>
      <c r="CO236" s="149"/>
      <c r="CP236" s="142">
        <f t="shared" si="265"/>
        <v>0</v>
      </c>
      <c r="CQ236" s="61"/>
      <c r="CR236" s="149"/>
      <c r="CS236" s="142">
        <f t="shared" si="266"/>
        <v>0</v>
      </c>
      <c r="CT236" s="61"/>
      <c r="CU236" s="149"/>
      <c r="CV236" s="142">
        <f t="shared" si="267"/>
        <v>0</v>
      </c>
      <c r="CW236" s="61"/>
      <c r="CX236" s="149"/>
      <c r="CY236" s="142">
        <f t="shared" si="268"/>
        <v>0</v>
      </c>
      <c r="CZ236" s="61"/>
      <c r="DA236" s="149"/>
      <c r="DB236" s="142">
        <f t="shared" si="269"/>
        <v>0</v>
      </c>
      <c r="DC236" s="61"/>
      <c r="DD236" s="149"/>
      <c r="DE236" s="142">
        <f t="shared" si="270"/>
        <v>0</v>
      </c>
      <c r="DF236">
        <f t="shared" si="295"/>
        <v>229</v>
      </c>
      <c r="DH236" s="142">
        <f t="shared" si="271"/>
        <v>0</v>
      </c>
      <c r="DI236" s="142">
        <f t="shared" si="272"/>
        <v>0</v>
      </c>
      <c r="DJ236" s="142">
        <f t="shared" si="273"/>
        <v>0</v>
      </c>
      <c r="DK236" s="142">
        <f t="shared" si="274"/>
        <v>0</v>
      </c>
      <c r="DL236" s="142">
        <f t="shared" si="275"/>
        <v>0</v>
      </c>
      <c r="DM236" s="142">
        <f t="shared" si="276"/>
        <v>0</v>
      </c>
      <c r="DN236" s="142">
        <f t="shared" si="277"/>
        <v>0</v>
      </c>
      <c r="DO236" s="142">
        <f t="shared" si="278"/>
        <v>0</v>
      </c>
      <c r="DP236" s="142">
        <f t="shared" si="279"/>
        <v>0</v>
      </c>
      <c r="DQ236" s="142">
        <f t="shared" si="280"/>
        <v>0</v>
      </c>
      <c r="DR236" s="142">
        <f t="shared" si="281"/>
        <v>0</v>
      </c>
      <c r="DS236" s="142">
        <f t="shared" si="282"/>
        <v>0</v>
      </c>
      <c r="DU236" s="142">
        <f t="shared" si="283"/>
        <v>0</v>
      </c>
      <c r="DV236" s="142">
        <f t="shared" si="284"/>
        <v>0</v>
      </c>
      <c r="DW236" s="142">
        <f t="shared" si="285"/>
        <v>0</v>
      </c>
      <c r="DX236" s="142">
        <f t="shared" si="286"/>
        <v>0</v>
      </c>
      <c r="DY236" s="142">
        <f t="shared" si="287"/>
        <v>0</v>
      </c>
      <c r="DZ236" s="142">
        <f t="shared" si="288"/>
        <v>0</v>
      </c>
      <c r="EA236" s="142">
        <f t="shared" si="289"/>
        <v>0</v>
      </c>
      <c r="EB236" s="142">
        <f t="shared" si="290"/>
        <v>0</v>
      </c>
      <c r="EC236" s="142">
        <f t="shared" si="291"/>
        <v>0</v>
      </c>
      <c r="ED236" s="142">
        <f t="shared" si="292"/>
        <v>0</v>
      </c>
      <c r="EE236" s="142">
        <f t="shared" si="293"/>
        <v>0</v>
      </c>
      <c r="EF236" s="142">
        <f t="shared" si="294"/>
        <v>0</v>
      </c>
    </row>
    <row r="237" spans="1:136">
      <c r="A237" s="137"/>
      <c r="B237" s="138"/>
      <c r="C237" s="138"/>
      <c r="D237" s="139"/>
      <c r="E237" s="139"/>
      <c r="F237" s="139"/>
      <c r="G237" s="140"/>
      <c r="H237" s="141">
        <f t="shared" si="234"/>
        <v>0</v>
      </c>
      <c r="I237" s="140"/>
      <c r="J237" s="141">
        <f t="shared" si="235"/>
        <v>0</v>
      </c>
      <c r="K237" s="140"/>
      <c r="L237" s="141">
        <f t="shared" si="236"/>
        <v>0</v>
      </c>
      <c r="M237" s="140"/>
      <c r="N237" s="141">
        <f t="shared" si="237"/>
        <v>0</v>
      </c>
      <c r="O237" s="141">
        <f t="shared" si="238"/>
        <v>0</v>
      </c>
      <c r="P237" s="61"/>
      <c r="Q237" s="149"/>
      <c r="R237" s="142">
        <f t="shared" si="239"/>
        <v>0</v>
      </c>
      <c r="S237" s="61"/>
      <c r="T237" s="149"/>
      <c r="U237" s="142">
        <f t="shared" si="240"/>
        <v>0</v>
      </c>
      <c r="V237" s="61"/>
      <c r="W237" s="149"/>
      <c r="X237" s="142">
        <f t="shared" si="241"/>
        <v>0</v>
      </c>
      <c r="Y237" s="61"/>
      <c r="Z237" s="142">
        <f t="shared" si="242"/>
        <v>0</v>
      </c>
      <c r="AA237" s="142">
        <f t="shared" si="243"/>
        <v>0</v>
      </c>
      <c r="AB237" s="61"/>
      <c r="AC237" s="142">
        <f t="shared" si="244"/>
        <v>0</v>
      </c>
      <c r="AD237" s="142">
        <f t="shared" si="245"/>
        <v>0</v>
      </c>
      <c r="AE237" s="61"/>
      <c r="AF237" s="142">
        <f t="shared" si="246"/>
        <v>0</v>
      </c>
      <c r="AG237" s="142">
        <f t="shared" si="247"/>
        <v>0</v>
      </c>
      <c r="AH237" s="61"/>
      <c r="AI237" s="142">
        <f t="shared" si="248"/>
        <v>0</v>
      </c>
      <c r="AJ237" s="142">
        <f t="shared" si="249"/>
        <v>0</v>
      </c>
      <c r="AK237" s="61"/>
      <c r="AL237" s="142">
        <f t="shared" si="250"/>
        <v>0</v>
      </c>
      <c r="AM237" s="142">
        <f t="shared" si="251"/>
        <v>0</v>
      </c>
      <c r="AN237" s="61"/>
      <c r="AO237" s="142">
        <f t="shared" si="252"/>
        <v>0</v>
      </c>
      <c r="AP237" s="142">
        <f t="shared" si="253"/>
        <v>0</v>
      </c>
      <c r="AQ237" s="61"/>
      <c r="AR237" s="142">
        <f t="shared" si="254"/>
        <v>0</v>
      </c>
      <c r="AS237" s="142">
        <f t="shared" si="255"/>
        <v>0</v>
      </c>
      <c r="AT237" s="61"/>
      <c r="AU237" s="142">
        <f t="shared" si="256"/>
        <v>0</v>
      </c>
      <c r="AV237" s="142">
        <f t="shared" si="257"/>
        <v>0</v>
      </c>
      <c r="AW237" s="61"/>
      <c r="AX237" s="142">
        <f t="shared" si="258"/>
        <v>0</v>
      </c>
      <c r="AY237" s="142">
        <f t="shared" si="259"/>
        <v>0</v>
      </c>
      <c r="AZ237" s="3"/>
      <c r="BA237" s="142">
        <f t="shared" si="260"/>
        <v>0</v>
      </c>
      <c r="BB237" s="142">
        <f t="shared" si="260"/>
        <v>0</v>
      </c>
      <c r="BF237" s="111">
        <f t="shared" si="261"/>
        <v>0</v>
      </c>
      <c r="BG237" s="111">
        <f t="shared" si="223"/>
        <v>0</v>
      </c>
      <c r="BH237" s="111">
        <f t="shared" si="224"/>
        <v>0</v>
      </c>
      <c r="BI237" s="111">
        <f t="shared" si="225"/>
        <v>0</v>
      </c>
      <c r="BJ237" s="111">
        <f t="shared" si="226"/>
        <v>0</v>
      </c>
      <c r="BK237" s="111">
        <f t="shared" si="227"/>
        <v>0</v>
      </c>
      <c r="BL237" s="111">
        <f t="shared" si="228"/>
        <v>0</v>
      </c>
      <c r="BM237" s="111">
        <f t="shared" si="229"/>
        <v>0</v>
      </c>
      <c r="BN237" s="111">
        <f t="shared" si="230"/>
        <v>0</v>
      </c>
      <c r="BO237" s="111">
        <f t="shared" si="231"/>
        <v>0</v>
      </c>
      <c r="BP237" s="111">
        <f t="shared" si="232"/>
        <v>0</v>
      </c>
      <c r="BQ237" s="111">
        <f t="shared" si="233"/>
        <v>0</v>
      </c>
      <c r="CE237" s="61"/>
      <c r="CF237" s="149"/>
      <c r="CG237" s="142">
        <f t="shared" si="262"/>
        <v>0</v>
      </c>
      <c r="CH237" s="61"/>
      <c r="CI237" s="149"/>
      <c r="CJ237" s="142">
        <f t="shared" si="263"/>
        <v>0</v>
      </c>
      <c r="CK237" s="61"/>
      <c r="CL237" s="149"/>
      <c r="CM237" s="142">
        <f t="shared" si="264"/>
        <v>0</v>
      </c>
      <c r="CN237" s="61"/>
      <c r="CO237" s="149"/>
      <c r="CP237" s="142">
        <f t="shared" si="265"/>
        <v>0</v>
      </c>
      <c r="CQ237" s="61"/>
      <c r="CR237" s="149"/>
      <c r="CS237" s="142">
        <f t="shared" si="266"/>
        <v>0</v>
      </c>
      <c r="CT237" s="61"/>
      <c r="CU237" s="149"/>
      <c r="CV237" s="142">
        <f t="shared" si="267"/>
        <v>0</v>
      </c>
      <c r="CW237" s="61"/>
      <c r="CX237" s="149"/>
      <c r="CY237" s="142">
        <f t="shared" si="268"/>
        <v>0</v>
      </c>
      <c r="CZ237" s="61"/>
      <c r="DA237" s="149"/>
      <c r="DB237" s="142">
        <f t="shared" si="269"/>
        <v>0</v>
      </c>
      <c r="DC237" s="61"/>
      <c r="DD237" s="149"/>
      <c r="DE237" s="142">
        <f t="shared" si="270"/>
        <v>0</v>
      </c>
      <c r="DF237">
        <f t="shared" si="295"/>
        <v>230</v>
      </c>
      <c r="DH237" s="142">
        <f t="shared" si="271"/>
        <v>0</v>
      </c>
      <c r="DI237" s="142">
        <f t="shared" si="272"/>
        <v>0</v>
      </c>
      <c r="DJ237" s="142">
        <f t="shared" si="273"/>
        <v>0</v>
      </c>
      <c r="DK237" s="142">
        <f t="shared" si="274"/>
        <v>0</v>
      </c>
      <c r="DL237" s="142">
        <f t="shared" si="275"/>
        <v>0</v>
      </c>
      <c r="DM237" s="142">
        <f t="shared" si="276"/>
        <v>0</v>
      </c>
      <c r="DN237" s="142">
        <f t="shared" si="277"/>
        <v>0</v>
      </c>
      <c r="DO237" s="142">
        <f t="shared" si="278"/>
        <v>0</v>
      </c>
      <c r="DP237" s="142">
        <f t="shared" si="279"/>
        <v>0</v>
      </c>
      <c r="DQ237" s="142">
        <f t="shared" si="280"/>
        <v>0</v>
      </c>
      <c r="DR237" s="142">
        <f t="shared" si="281"/>
        <v>0</v>
      </c>
      <c r="DS237" s="142">
        <f t="shared" si="282"/>
        <v>0</v>
      </c>
      <c r="DU237" s="142">
        <f t="shared" si="283"/>
        <v>0</v>
      </c>
      <c r="DV237" s="142">
        <f t="shared" si="284"/>
        <v>0</v>
      </c>
      <c r="DW237" s="142">
        <f t="shared" si="285"/>
        <v>0</v>
      </c>
      <c r="DX237" s="142">
        <f t="shared" si="286"/>
        <v>0</v>
      </c>
      <c r="DY237" s="142">
        <f t="shared" si="287"/>
        <v>0</v>
      </c>
      <c r="DZ237" s="142">
        <f t="shared" si="288"/>
        <v>0</v>
      </c>
      <c r="EA237" s="142">
        <f t="shared" si="289"/>
        <v>0</v>
      </c>
      <c r="EB237" s="142">
        <f t="shared" si="290"/>
        <v>0</v>
      </c>
      <c r="EC237" s="142">
        <f t="shared" si="291"/>
        <v>0</v>
      </c>
      <c r="ED237" s="142">
        <f t="shared" si="292"/>
        <v>0</v>
      </c>
      <c r="EE237" s="142">
        <f t="shared" si="293"/>
        <v>0</v>
      </c>
      <c r="EF237" s="142">
        <f t="shared" si="294"/>
        <v>0</v>
      </c>
    </row>
    <row r="238" spans="1:136">
      <c r="A238" s="137"/>
      <c r="B238" s="138"/>
      <c r="C238" s="138"/>
      <c r="D238" s="139"/>
      <c r="E238" s="139"/>
      <c r="F238" s="139"/>
      <c r="G238" s="140"/>
      <c r="H238" s="141">
        <f t="shared" si="234"/>
        <v>0</v>
      </c>
      <c r="I238" s="140"/>
      <c r="J238" s="141">
        <f t="shared" si="235"/>
        <v>0</v>
      </c>
      <c r="K238" s="140"/>
      <c r="L238" s="141">
        <f t="shared" si="236"/>
        <v>0</v>
      </c>
      <c r="M238" s="140"/>
      <c r="N238" s="141">
        <f t="shared" si="237"/>
        <v>0</v>
      </c>
      <c r="O238" s="141">
        <f t="shared" si="238"/>
        <v>0</v>
      </c>
      <c r="P238" s="61"/>
      <c r="Q238" s="149"/>
      <c r="R238" s="142">
        <f t="shared" si="239"/>
        <v>0</v>
      </c>
      <c r="S238" s="61"/>
      <c r="T238" s="149"/>
      <c r="U238" s="142">
        <f t="shared" si="240"/>
        <v>0</v>
      </c>
      <c r="V238" s="61"/>
      <c r="W238" s="149"/>
      <c r="X238" s="142">
        <f t="shared" si="241"/>
        <v>0</v>
      </c>
      <c r="Y238" s="61"/>
      <c r="Z238" s="142">
        <f t="shared" si="242"/>
        <v>0</v>
      </c>
      <c r="AA238" s="142">
        <f t="shared" si="243"/>
        <v>0</v>
      </c>
      <c r="AB238" s="61"/>
      <c r="AC238" s="142">
        <f t="shared" si="244"/>
        <v>0</v>
      </c>
      <c r="AD238" s="142">
        <f t="shared" si="245"/>
        <v>0</v>
      </c>
      <c r="AE238" s="61"/>
      <c r="AF238" s="142">
        <f t="shared" si="246"/>
        <v>0</v>
      </c>
      <c r="AG238" s="142">
        <f t="shared" si="247"/>
        <v>0</v>
      </c>
      <c r="AH238" s="61"/>
      <c r="AI238" s="142">
        <f t="shared" si="248"/>
        <v>0</v>
      </c>
      <c r="AJ238" s="142">
        <f t="shared" si="249"/>
        <v>0</v>
      </c>
      <c r="AK238" s="61"/>
      <c r="AL238" s="142">
        <f t="shared" si="250"/>
        <v>0</v>
      </c>
      <c r="AM238" s="142">
        <f t="shared" si="251"/>
        <v>0</v>
      </c>
      <c r="AN238" s="61"/>
      <c r="AO238" s="142">
        <f t="shared" si="252"/>
        <v>0</v>
      </c>
      <c r="AP238" s="142">
        <f t="shared" si="253"/>
        <v>0</v>
      </c>
      <c r="AQ238" s="61"/>
      <c r="AR238" s="142">
        <f t="shared" si="254"/>
        <v>0</v>
      </c>
      <c r="AS238" s="142">
        <f t="shared" si="255"/>
        <v>0</v>
      </c>
      <c r="AT238" s="61"/>
      <c r="AU238" s="142">
        <f t="shared" si="256"/>
        <v>0</v>
      </c>
      <c r="AV238" s="142">
        <f t="shared" si="257"/>
        <v>0</v>
      </c>
      <c r="AW238" s="61"/>
      <c r="AX238" s="142">
        <f t="shared" si="258"/>
        <v>0</v>
      </c>
      <c r="AY238" s="142">
        <f t="shared" si="259"/>
        <v>0</v>
      </c>
      <c r="AZ238" s="3"/>
      <c r="BA238" s="142">
        <f t="shared" si="260"/>
        <v>0</v>
      </c>
      <c r="BB238" s="142">
        <f t="shared" si="260"/>
        <v>0</v>
      </c>
      <c r="BF238" s="111">
        <f t="shared" si="261"/>
        <v>0</v>
      </c>
      <c r="BG238" s="111">
        <f t="shared" si="223"/>
        <v>0</v>
      </c>
      <c r="BH238" s="111">
        <f t="shared" si="224"/>
        <v>0</v>
      </c>
      <c r="BI238" s="111">
        <f t="shared" si="225"/>
        <v>0</v>
      </c>
      <c r="BJ238" s="111">
        <f t="shared" si="226"/>
        <v>0</v>
      </c>
      <c r="BK238" s="111">
        <f t="shared" si="227"/>
        <v>0</v>
      </c>
      <c r="BL238" s="111">
        <f t="shared" si="228"/>
        <v>0</v>
      </c>
      <c r="BM238" s="111">
        <f t="shared" si="229"/>
        <v>0</v>
      </c>
      <c r="BN238" s="111">
        <f t="shared" si="230"/>
        <v>0</v>
      </c>
      <c r="BO238" s="111">
        <f t="shared" si="231"/>
        <v>0</v>
      </c>
      <c r="BP238" s="111">
        <f t="shared" si="232"/>
        <v>0</v>
      </c>
      <c r="BQ238" s="111">
        <f t="shared" si="233"/>
        <v>0</v>
      </c>
      <c r="CE238" s="61"/>
      <c r="CF238" s="149"/>
      <c r="CG238" s="142">
        <f t="shared" si="262"/>
        <v>0</v>
      </c>
      <c r="CH238" s="61"/>
      <c r="CI238" s="149"/>
      <c r="CJ238" s="142">
        <f t="shared" si="263"/>
        <v>0</v>
      </c>
      <c r="CK238" s="61"/>
      <c r="CL238" s="149"/>
      <c r="CM238" s="142">
        <f t="shared" si="264"/>
        <v>0</v>
      </c>
      <c r="CN238" s="61"/>
      <c r="CO238" s="149"/>
      <c r="CP238" s="142">
        <f t="shared" si="265"/>
        <v>0</v>
      </c>
      <c r="CQ238" s="61"/>
      <c r="CR238" s="149"/>
      <c r="CS238" s="142">
        <f t="shared" si="266"/>
        <v>0</v>
      </c>
      <c r="CT238" s="61"/>
      <c r="CU238" s="149"/>
      <c r="CV238" s="142">
        <f t="shared" si="267"/>
        <v>0</v>
      </c>
      <c r="CW238" s="61"/>
      <c r="CX238" s="149"/>
      <c r="CY238" s="142">
        <f t="shared" si="268"/>
        <v>0</v>
      </c>
      <c r="CZ238" s="61"/>
      <c r="DA238" s="149"/>
      <c r="DB238" s="142">
        <f t="shared" si="269"/>
        <v>0</v>
      </c>
      <c r="DC238" s="61"/>
      <c r="DD238" s="149"/>
      <c r="DE238" s="142">
        <f t="shared" si="270"/>
        <v>0</v>
      </c>
      <c r="DF238">
        <f t="shared" si="295"/>
        <v>231</v>
      </c>
      <c r="DH238" s="142">
        <f t="shared" si="271"/>
        <v>0</v>
      </c>
      <c r="DI238" s="142">
        <f t="shared" si="272"/>
        <v>0</v>
      </c>
      <c r="DJ238" s="142">
        <f t="shared" si="273"/>
        <v>0</v>
      </c>
      <c r="DK238" s="142">
        <f t="shared" si="274"/>
        <v>0</v>
      </c>
      <c r="DL238" s="142">
        <f t="shared" si="275"/>
        <v>0</v>
      </c>
      <c r="DM238" s="142">
        <f t="shared" si="276"/>
        <v>0</v>
      </c>
      <c r="DN238" s="142">
        <f t="shared" si="277"/>
        <v>0</v>
      </c>
      <c r="DO238" s="142">
        <f t="shared" si="278"/>
        <v>0</v>
      </c>
      <c r="DP238" s="142">
        <f t="shared" si="279"/>
        <v>0</v>
      </c>
      <c r="DQ238" s="142">
        <f t="shared" si="280"/>
        <v>0</v>
      </c>
      <c r="DR238" s="142">
        <f t="shared" si="281"/>
        <v>0</v>
      </c>
      <c r="DS238" s="142">
        <f t="shared" si="282"/>
        <v>0</v>
      </c>
      <c r="DU238" s="142">
        <f t="shared" si="283"/>
        <v>0</v>
      </c>
      <c r="DV238" s="142">
        <f t="shared" si="284"/>
        <v>0</v>
      </c>
      <c r="DW238" s="142">
        <f t="shared" si="285"/>
        <v>0</v>
      </c>
      <c r="DX238" s="142">
        <f t="shared" si="286"/>
        <v>0</v>
      </c>
      <c r="DY238" s="142">
        <f t="shared" si="287"/>
        <v>0</v>
      </c>
      <c r="DZ238" s="142">
        <f t="shared" si="288"/>
        <v>0</v>
      </c>
      <c r="EA238" s="142">
        <f t="shared" si="289"/>
        <v>0</v>
      </c>
      <c r="EB238" s="142">
        <f t="shared" si="290"/>
        <v>0</v>
      </c>
      <c r="EC238" s="142">
        <f t="shared" si="291"/>
        <v>0</v>
      </c>
      <c r="ED238" s="142">
        <f t="shared" si="292"/>
        <v>0</v>
      </c>
      <c r="EE238" s="142">
        <f t="shared" si="293"/>
        <v>0</v>
      </c>
      <c r="EF238" s="142">
        <f t="shared" si="294"/>
        <v>0</v>
      </c>
    </row>
    <row r="239" spans="1:136">
      <c r="A239" s="137"/>
      <c r="B239" s="138"/>
      <c r="C239" s="138"/>
      <c r="D239" s="139"/>
      <c r="E239" s="139"/>
      <c r="F239" s="139"/>
      <c r="G239" s="140"/>
      <c r="H239" s="141">
        <f t="shared" si="234"/>
        <v>0</v>
      </c>
      <c r="I239" s="140"/>
      <c r="J239" s="141">
        <f t="shared" si="235"/>
        <v>0</v>
      </c>
      <c r="K239" s="140"/>
      <c r="L239" s="141">
        <f t="shared" si="236"/>
        <v>0</v>
      </c>
      <c r="M239" s="140"/>
      <c r="N239" s="141">
        <f t="shared" si="237"/>
        <v>0</v>
      </c>
      <c r="O239" s="141">
        <f t="shared" si="238"/>
        <v>0</v>
      </c>
      <c r="P239" s="61"/>
      <c r="Q239" s="149"/>
      <c r="R239" s="142">
        <f t="shared" si="239"/>
        <v>0</v>
      </c>
      <c r="S239" s="61"/>
      <c r="T239" s="149"/>
      <c r="U239" s="142">
        <f t="shared" si="240"/>
        <v>0</v>
      </c>
      <c r="V239" s="61"/>
      <c r="W239" s="149"/>
      <c r="X239" s="142">
        <f t="shared" si="241"/>
        <v>0</v>
      </c>
      <c r="Y239" s="61"/>
      <c r="Z239" s="142">
        <f t="shared" si="242"/>
        <v>0</v>
      </c>
      <c r="AA239" s="142">
        <f t="shared" si="243"/>
        <v>0</v>
      </c>
      <c r="AB239" s="61"/>
      <c r="AC239" s="142">
        <f t="shared" si="244"/>
        <v>0</v>
      </c>
      <c r="AD239" s="142">
        <f t="shared" si="245"/>
        <v>0</v>
      </c>
      <c r="AE239" s="61"/>
      <c r="AF239" s="142">
        <f t="shared" si="246"/>
        <v>0</v>
      </c>
      <c r="AG239" s="142">
        <f t="shared" si="247"/>
        <v>0</v>
      </c>
      <c r="AH239" s="61"/>
      <c r="AI239" s="142">
        <f t="shared" si="248"/>
        <v>0</v>
      </c>
      <c r="AJ239" s="142">
        <f t="shared" si="249"/>
        <v>0</v>
      </c>
      <c r="AK239" s="61"/>
      <c r="AL239" s="142">
        <f t="shared" si="250"/>
        <v>0</v>
      </c>
      <c r="AM239" s="142">
        <f t="shared" si="251"/>
        <v>0</v>
      </c>
      <c r="AN239" s="61"/>
      <c r="AO239" s="142">
        <f t="shared" si="252"/>
        <v>0</v>
      </c>
      <c r="AP239" s="142">
        <f t="shared" si="253"/>
        <v>0</v>
      </c>
      <c r="AQ239" s="61"/>
      <c r="AR239" s="142">
        <f t="shared" si="254"/>
        <v>0</v>
      </c>
      <c r="AS239" s="142">
        <f t="shared" si="255"/>
        <v>0</v>
      </c>
      <c r="AT239" s="61"/>
      <c r="AU239" s="142">
        <f t="shared" si="256"/>
        <v>0</v>
      </c>
      <c r="AV239" s="142">
        <f t="shared" si="257"/>
        <v>0</v>
      </c>
      <c r="AW239" s="61"/>
      <c r="AX239" s="142">
        <f t="shared" si="258"/>
        <v>0</v>
      </c>
      <c r="AY239" s="142">
        <f t="shared" si="259"/>
        <v>0</v>
      </c>
      <c r="AZ239" s="3"/>
      <c r="BA239" s="142">
        <f t="shared" si="260"/>
        <v>0</v>
      </c>
      <c r="BB239" s="142">
        <f t="shared" si="260"/>
        <v>0</v>
      </c>
      <c r="BF239" s="111">
        <f t="shared" si="261"/>
        <v>0</v>
      </c>
      <c r="BG239" s="111">
        <f t="shared" si="223"/>
        <v>0</v>
      </c>
      <c r="BH239" s="111">
        <f t="shared" si="224"/>
        <v>0</v>
      </c>
      <c r="BI239" s="111">
        <f t="shared" si="225"/>
        <v>0</v>
      </c>
      <c r="BJ239" s="111">
        <f t="shared" si="226"/>
        <v>0</v>
      </c>
      <c r="BK239" s="111">
        <f t="shared" si="227"/>
        <v>0</v>
      </c>
      <c r="BL239" s="111">
        <f t="shared" si="228"/>
        <v>0</v>
      </c>
      <c r="BM239" s="111">
        <f t="shared" si="229"/>
        <v>0</v>
      </c>
      <c r="BN239" s="111">
        <f t="shared" si="230"/>
        <v>0</v>
      </c>
      <c r="BO239" s="111">
        <f t="shared" si="231"/>
        <v>0</v>
      </c>
      <c r="BP239" s="111">
        <f t="shared" si="232"/>
        <v>0</v>
      </c>
      <c r="BQ239" s="111">
        <f t="shared" si="233"/>
        <v>0</v>
      </c>
      <c r="CE239" s="61"/>
      <c r="CF239" s="149"/>
      <c r="CG239" s="142">
        <f t="shared" si="262"/>
        <v>0</v>
      </c>
      <c r="CH239" s="61"/>
      <c r="CI239" s="149"/>
      <c r="CJ239" s="142">
        <f t="shared" si="263"/>
        <v>0</v>
      </c>
      <c r="CK239" s="61"/>
      <c r="CL239" s="149"/>
      <c r="CM239" s="142">
        <f t="shared" si="264"/>
        <v>0</v>
      </c>
      <c r="CN239" s="61"/>
      <c r="CO239" s="149"/>
      <c r="CP239" s="142">
        <f t="shared" si="265"/>
        <v>0</v>
      </c>
      <c r="CQ239" s="61"/>
      <c r="CR239" s="149"/>
      <c r="CS239" s="142">
        <f t="shared" si="266"/>
        <v>0</v>
      </c>
      <c r="CT239" s="61"/>
      <c r="CU239" s="149"/>
      <c r="CV239" s="142">
        <f t="shared" si="267"/>
        <v>0</v>
      </c>
      <c r="CW239" s="61"/>
      <c r="CX239" s="149"/>
      <c r="CY239" s="142">
        <f t="shared" si="268"/>
        <v>0</v>
      </c>
      <c r="CZ239" s="61"/>
      <c r="DA239" s="149"/>
      <c r="DB239" s="142">
        <f t="shared" si="269"/>
        <v>0</v>
      </c>
      <c r="DC239" s="61"/>
      <c r="DD239" s="149"/>
      <c r="DE239" s="142">
        <f t="shared" si="270"/>
        <v>0</v>
      </c>
      <c r="DF239">
        <f t="shared" si="295"/>
        <v>232</v>
      </c>
      <c r="DH239" s="142">
        <f t="shared" si="271"/>
        <v>0</v>
      </c>
      <c r="DI239" s="142">
        <f t="shared" si="272"/>
        <v>0</v>
      </c>
      <c r="DJ239" s="142">
        <f t="shared" si="273"/>
        <v>0</v>
      </c>
      <c r="DK239" s="142">
        <f t="shared" si="274"/>
        <v>0</v>
      </c>
      <c r="DL239" s="142">
        <f t="shared" si="275"/>
        <v>0</v>
      </c>
      <c r="DM239" s="142">
        <f t="shared" si="276"/>
        <v>0</v>
      </c>
      <c r="DN239" s="142">
        <f t="shared" si="277"/>
        <v>0</v>
      </c>
      <c r="DO239" s="142">
        <f t="shared" si="278"/>
        <v>0</v>
      </c>
      <c r="DP239" s="142">
        <f t="shared" si="279"/>
        <v>0</v>
      </c>
      <c r="DQ239" s="142">
        <f t="shared" si="280"/>
        <v>0</v>
      </c>
      <c r="DR239" s="142">
        <f t="shared" si="281"/>
        <v>0</v>
      </c>
      <c r="DS239" s="142">
        <f t="shared" si="282"/>
        <v>0</v>
      </c>
      <c r="DU239" s="142">
        <f t="shared" si="283"/>
        <v>0</v>
      </c>
      <c r="DV239" s="142">
        <f t="shared" si="284"/>
        <v>0</v>
      </c>
      <c r="DW239" s="142">
        <f t="shared" si="285"/>
        <v>0</v>
      </c>
      <c r="DX239" s="142">
        <f t="shared" si="286"/>
        <v>0</v>
      </c>
      <c r="DY239" s="142">
        <f t="shared" si="287"/>
        <v>0</v>
      </c>
      <c r="DZ239" s="142">
        <f t="shared" si="288"/>
        <v>0</v>
      </c>
      <c r="EA239" s="142">
        <f t="shared" si="289"/>
        <v>0</v>
      </c>
      <c r="EB239" s="142">
        <f t="shared" si="290"/>
        <v>0</v>
      </c>
      <c r="EC239" s="142">
        <f t="shared" si="291"/>
        <v>0</v>
      </c>
      <c r="ED239" s="142">
        <f t="shared" si="292"/>
        <v>0</v>
      </c>
      <c r="EE239" s="142">
        <f t="shared" si="293"/>
        <v>0</v>
      </c>
      <c r="EF239" s="142">
        <f t="shared" si="294"/>
        <v>0</v>
      </c>
    </row>
    <row r="240" spans="1:136">
      <c r="A240" s="137"/>
      <c r="B240" s="138"/>
      <c r="C240" s="138"/>
      <c r="D240" s="139"/>
      <c r="E240" s="139"/>
      <c r="F240" s="139"/>
      <c r="G240" s="140"/>
      <c r="H240" s="141">
        <f t="shared" si="234"/>
        <v>0</v>
      </c>
      <c r="I240" s="140"/>
      <c r="J240" s="141">
        <f t="shared" si="235"/>
        <v>0</v>
      </c>
      <c r="K240" s="140"/>
      <c r="L240" s="141">
        <f t="shared" si="236"/>
        <v>0</v>
      </c>
      <c r="M240" s="140"/>
      <c r="N240" s="141">
        <f t="shared" si="237"/>
        <v>0</v>
      </c>
      <c r="O240" s="141">
        <f t="shared" si="238"/>
        <v>0</v>
      </c>
      <c r="P240" s="61"/>
      <c r="Q240" s="149"/>
      <c r="R240" s="142">
        <f t="shared" si="239"/>
        <v>0</v>
      </c>
      <c r="S240" s="61"/>
      <c r="T240" s="149"/>
      <c r="U240" s="142">
        <f t="shared" si="240"/>
        <v>0</v>
      </c>
      <c r="V240" s="61"/>
      <c r="W240" s="149"/>
      <c r="X240" s="142">
        <f t="shared" si="241"/>
        <v>0</v>
      </c>
      <c r="Y240" s="61"/>
      <c r="Z240" s="142">
        <f t="shared" si="242"/>
        <v>0</v>
      </c>
      <c r="AA240" s="142">
        <f t="shared" si="243"/>
        <v>0</v>
      </c>
      <c r="AB240" s="61"/>
      <c r="AC240" s="142">
        <f t="shared" si="244"/>
        <v>0</v>
      </c>
      <c r="AD240" s="142">
        <f t="shared" si="245"/>
        <v>0</v>
      </c>
      <c r="AE240" s="61"/>
      <c r="AF240" s="142">
        <f t="shared" si="246"/>
        <v>0</v>
      </c>
      <c r="AG240" s="142">
        <f t="shared" si="247"/>
        <v>0</v>
      </c>
      <c r="AH240" s="61"/>
      <c r="AI240" s="142">
        <f t="shared" si="248"/>
        <v>0</v>
      </c>
      <c r="AJ240" s="142">
        <f t="shared" si="249"/>
        <v>0</v>
      </c>
      <c r="AK240" s="61"/>
      <c r="AL240" s="142">
        <f t="shared" si="250"/>
        <v>0</v>
      </c>
      <c r="AM240" s="142">
        <f t="shared" si="251"/>
        <v>0</v>
      </c>
      <c r="AN240" s="61"/>
      <c r="AO240" s="142">
        <f t="shared" si="252"/>
        <v>0</v>
      </c>
      <c r="AP240" s="142">
        <f t="shared" si="253"/>
        <v>0</v>
      </c>
      <c r="AQ240" s="61"/>
      <c r="AR240" s="142">
        <f t="shared" si="254"/>
        <v>0</v>
      </c>
      <c r="AS240" s="142">
        <f t="shared" si="255"/>
        <v>0</v>
      </c>
      <c r="AT240" s="61"/>
      <c r="AU240" s="142">
        <f t="shared" si="256"/>
        <v>0</v>
      </c>
      <c r="AV240" s="142">
        <f t="shared" si="257"/>
        <v>0</v>
      </c>
      <c r="AW240" s="61"/>
      <c r="AX240" s="142">
        <f t="shared" si="258"/>
        <v>0</v>
      </c>
      <c r="AY240" s="142">
        <f t="shared" si="259"/>
        <v>0</v>
      </c>
      <c r="AZ240" s="3"/>
      <c r="BA240" s="142">
        <f t="shared" si="260"/>
        <v>0</v>
      </c>
      <c r="BB240" s="142">
        <f t="shared" si="260"/>
        <v>0</v>
      </c>
      <c r="BF240" s="111">
        <f t="shared" si="261"/>
        <v>0</v>
      </c>
      <c r="BG240" s="111">
        <f t="shared" si="223"/>
        <v>0</v>
      </c>
      <c r="BH240" s="111">
        <f t="shared" si="224"/>
        <v>0</v>
      </c>
      <c r="BI240" s="111">
        <f t="shared" si="225"/>
        <v>0</v>
      </c>
      <c r="BJ240" s="111">
        <f t="shared" si="226"/>
        <v>0</v>
      </c>
      <c r="BK240" s="111">
        <f t="shared" si="227"/>
        <v>0</v>
      </c>
      <c r="BL240" s="111">
        <f t="shared" si="228"/>
        <v>0</v>
      </c>
      <c r="BM240" s="111">
        <f t="shared" si="229"/>
        <v>0</v>
      </c>
      <c r="BN240" s="111">
        <f t="shared" si="230"/>
        <v>0</v>
      </c>
      <c r="BO240" s="111">
        <f t="shared" si="231"/>
        <v>0</v>
      </c>
      <c r="BP240" s="111">
        <f t="shared" si="232"/>
        <v>0</v>
      </c>
      <c r="BQ240" s="111">
        <f t="shared" si="233"/>
        <v>0</v>
      </c>
      <c r="CE240" s="61"/>
      <c r="CF240" s="149"/>
      <c r="CG240" s="142">
        <f t="shared" si="262"/>
        <v>0</v>
      </c>
      <c r="CH240" s="61"/>
      <c r="CI240" s="149"/>
      <c r="CJ240" s="142">
        <f t="shared" si="263"/>
        <v>0</v>
      </c>
      <c r="CK240" s="61"/>
      <c r="CL240" s="149"/>
      <c r="CM240" s="142">
        <f t="shared" si="264"/>
        <v>0</v>
      </c>
      <c r="CN240" s="61"/>
      <c r="CO240" s="149"/>
      <c r="CP240" s="142">
        <f t="shared" si="265"/>
        <v>0</v>
      </c>
      <c r="CQ240" s="61"/>
      <c r="CR240" s="149"/>
      <c r="CS240" s="142">
        <f t="shared" si="266"/>
        <v>0</v>
      </c>
      <c r="CT240" s="61"/>
      <c r="CU240" s="149"/>
      <c r="CV240" s="142">
        <f t="shared" si="267"/>
        <v>0</v>
      </c>
      <c r="CW240" s="61"/>
      <c r="CX240" s="149"/>
      <c r="CY240" s="142">
        <f t="shared" si="268"/>
        <v>0</v>
      </c>
      <c r="CZ240" s="61"/>
      <c r="DA240" s="149"/>
      <c r="DB240" s="142">
        <f t="shared" si="269"/>
        <v>0</v>
      </c>
      <c r="DC240" s="61"/>
      <c r="DD240" s="149"/>
      <c r="DE240" s="142">
        <f t="shared" si="270"/>
        <v>0</v>
      </c>
      <c r="DF240">
        <f t="shared" si="295"/>
        <v>233</v>
      </c>
      <c r="DH240" s="142">
        <f t="shared" si="271"/>
        <v>0</v>
      </c>
      <c r="DI240" s="142">
        <f t="shared" si="272"/>
        <v>0</v>
      </c>
      <c r="DJ240" s="142">
        <f t="shared" si="273"/>
        <v>0</v>
      </c>
      <c r="DK240" s="142">
        <f t="shared" si="274"/>
        <v>0</v>
      </c>
      <c r="DL240" s="142">
        <f t="shared" si="275"/>
        <v>0</v>
      </c>
      <c r="DM240" s="142">
        <f t="shared" si="276"/>
        <v>0</v>
      </c>
      <c r="DN240" s="142">
        <f t="shared" si="277"/>
        <v>0</v>
      </c>
      <c r="DO240" s="142">
        <f t="shared" si="278"/>
        <v>0</v>
      </c>
      <c r="DP240" s="142">
        <f t="shared" si="279"/>
        <v>0</v>
      </c>
      <c r="DQ240" s="142">
        <f t="shared" si="280"/>
        <v>0</v>
      </c>
      <c r="DR240" s="142">
        <f t="shared" si="281"/>
        <v>0</v>
      </c>
      <c r="DS240" s="142">
        <f t="shared" si="282"/>
        <v>0</v>
      </c>
      <c r="DU240" s="142">
        <f t="shared" si="283"/>
        <v>0</v>
      </c>
      <c r="DV240" s="142">
        <f t="shared" si="284"/>
        <v>0</v>
      </c>
      <c r="DW240" s="142">
        <f t="shared" si="285"/>
        <v>0</v>
      </c>
      <c r="DX240" s="142">
        <f t="shared" si="286"/>
        <v>0</v>
      </c>
      <c r="DY240" s="142">
        <f t="shared" si="287"/>
        <v>0</v>
      </c>
      <c r="DZ240" s="142">
        <f t="shared" si="288"/>
        <v>0</v>
      </c>
      <c r="EA240" s="142">
        <f t="shared" si="289"/>
        <v>0</v>
      </c>
      <c r="EB240" s="142">
        <f t="shared" si="290"/>
        <v>0</v>
      </c>
      <c r="EC240" s="142">
        <f t="shared" si="291"/>
        <v>0</v>
      </c>
      <c r="ED240" s="142">
        <f t="shared" si="292"/>
        <v>0</v>
      </c>
      <c r="EE240" s="142">
        <f t="shared" si="293"/>
        <v>0</v>
      </c>
      <c r="EF240" s="142">
        <f t="shared" si="294"/>
        <v>0</v>
      </c>
    </row>
    <row r="241" spans="1:136">
      <c r="A241" s="137"/>
      <c r="B241" s="138"/>
      <c r="C241" s="138"/>
      <c r="D241" s="139"/>
      <c r="E241" s="139"/>
      <c r="F241" s="139"/>
      <c r="G241" s="140"/>
      <c r="H241" s="141">
        <f t="shared" si="234"/>
        <v>0</v>
      </c>
      <c r="I241" s="140"/>
      <c r="J241" s="141">
        <f t="shared" si="235"/>
        <v>0</v>
      </c>
      <c r="K241" s="140"/>
      <c r="L241" s="141">
        <f t="shared" si="236"/>
        <v>0</v>
      </c>
      <c r="M241" s="140"/>
      <c r="N241" s="141">
        <f t="shared" si="237"/>
        <v>0</v>
      </c>
      <c r="O241" s="141">
        <f t="shared" si="238"/>
        <v>0</v>
      </c>
      <c r="P241" s="61"/>
      <c r="Q241" s="149"/>
      <c r="R241" s="142">
        <f t="shared" si="239"/>
        <v>0</v>
      </c>
      <c r="S241" s="61"/>
      <c r="T241" s="149"/>
      <c r="U241" s="142">
        <f t="shared" si="240"/>
        <v>0</v>
      </c>
      <c r="V241" s="61"/>
      <c r="W241" s="149"/>
      <c r="X241" s="142">
        <f t="shared" si="241"/>
        <v>0</v>
      </c>
      <c r="Y241" s="61"/>
      <c r="Z241" s="142">
        <f t="shared" si="242"/>
        <v>0</v>
      </c>
      <c r="AA241" s="142">
        <f t="shared" si="243"/>
        <v>0</v>
      </c>
      <c r="AB241" s="61"/>
      <c r="AC241" s="142">
        <f t="shared" si="244"/>
        <v>0</v>
      </c>
      <c r="AD241" s="142">
        <f t="shared" si="245"/>
        <v>0</v>
      </c>
      <c r="AE241" s="61"/>
      <c r="AF241" s="142">
        <f t="shared" si="246"/>
        <v>0</v>
      </c>
      <c r="AG241" s="142">
        <f t="shared" si="247"/>
        <v>0</v>
      </c>
      <c r="AH241" s="61"/>
      <c r="AI241" s="142">
        <f t="shared" si="248"/>
        <v>0</v>
      </c>
      <c r="AJ241" s="142">
        <f t="shared" si="249"/>
        <v>0</v>
      </c>
      <c r="AK241" s="61"/>
      <c r="AL241" s="142">
        <f t="shared" si="250"/>
        <v>0</v>
      </c>
      <c r="AM241" s="142">
        <f t="shared" si="251"/>
        <v>0</v>
      </c>
      <c r="AN241" s="61"/>
      <c r="AO241" s="142">
        <f t="shared" si="252"/>
        <v>0</v>
      </c>
      <c r="AP241" s="142">
        <f t="shared" si="253"/>
        <v>0</v>
      </c>
      <c r="AQ241" s="61"/>
      <c r="AR241" s="142">
        <f t="shared" si="254"/>
        <v>0</v>
      </c>
      <c r="AS241" s="142">
        <f t="shared" si="255"/>
        <v>0</v>
      </c>
      <c r="AT241" s="61"/>
      <c r="AU241" s="142">
        <f t="shared" si="256"/>
        <v>0</v>
      </c>
      <c r="AV241" s="142">
        <f t="shared" si="257"/>
        <v>0</v>
      </c>
      <c r="AW241" s="61"/>
      <c r="AX241" s="142">
        <f t="shared" si="258"/>
        <v>0</v>
      </c>
      <c r="AY241" s="142">
        <f t="shared" si="259"/>
        <v>0</v>
      </c>
      <c r="AZ241" s="3"/>
      <c r="BA241" s="142">
        <f t="shared" si="260"/>
        <v>0</v>
      </c>
      <c r="BB241" s="142">
        <f t="shared" si="260"/>
        <v>0</v>
      </c>
      <c r="BF241" s="111">
        <f t="shared" si="261"/>
        <v>0</v>
      </c>
      <c r="BG241" s="111">
        <f t="shared" si="223"/>
        <v>0</v>
      </c>
      <c r="BH241" s="111">
        <f t="shared" si="224"/>
        <v>0</v>
      </c>
      <c r="BI241" s="111">
        <f t="shared" si="225"/>
        <v>0</v>
      </c>
      <c r="BJ241" s="111">
        <f t="shared" si="226"/>
        <v>0</v>
      </c>
      <c r="BK241" s="111">
        <f t="shared" si="227"/>
        <v>0</v>
      </c>
      <c r="BL241" s="111">
        <f t="shared" si="228"/>
        <v>0</v>
      </c>
      <c r="BM241" s="111">
        <f t="shared" si="229"/>
        <v>0</v>
      </c>
      <c r="BN241" s="111">
        <f t="shared" si="230"/>
        <v>0</v>
      </c>
      <c r="BO241" s="111">
        <f t="shared" si="231"/>
        <v>0</v>
      </c>
      <c r="BP241" s="111">
        <f t="shared" si="232"/>
        <v>0</v>
      </c>
      <c r="BQ241" s="111">
        <f t="shared" si="233"/>
        <v>0</v>
      </c>
      <c r="CE241" s="61"/>
      <c r="CF241" s="149"/>
      <c r="CG241" s="142">
        <f t="shared" si="262"/>
        <v>0</v>
      </c>
      <c r="CH241" s="61"/>
      <c r="CI241" s="149"/>
      <c r="CJ241" s="142">
        <f t="shared" si="263"/>
        <v>0</v>
      </c>
      <c r="CK241" s="61"/>
      <c r="CL241" s="149"/>
      <c r="CM241" s="142">
        <f t="shared" si="264"/>
        <v>0</v>
      </c>
      <c r="CN241" s="61"/>
      <c r="CO241" s="149"/>
      <c r="CP241" s="142">
        <f t="shared" si="265"/>
        <v>0</v>
      </c>
      <c r="CQ241" s="61"/>
      <c r="CR241" s="149"/>
      <c r="CS241" s="142">
        <f t="shared" si="266"/>
        <v>0</v>
      </c>
      <c r="CT241" s="61"/>
      <c r="CU241" s="149"/>
      <c r="CV241" s="142">
        <f t="shared" si="267"/>
        <v>0</v>
      </c>
      <c r="CW241" s="61"/>
      <c r="CX241" s="149"/>
      <c r="CY241" s="142">
        <f t="shared" si="268"/>
        <v>0</v>
      </c>
      <c r="CZ241" s="61"/>
      <c r="DA241" s="149"/>
      <c r="DB241" s="142">
        <f t="shared" si="269"/>
        <v>0</v>
      </c>
      <c r="DC241" s="61"/>
      <c r="DD241" s="149"/>
      <c r="DE241" s="142">
        <f t="shared" si="270"/>
        <v>0</v>
      </c>
      <c r="DF241">
        <f t="shared" si="295"/>
        <v>234</v>
      </c>
      <c r="DH241" s="142">
        <f t="shared" si="271"/>
        <v>0</v>
      </c>
      <c r="DI241" s="142">
        <f t="shared" si="272"/>
        <v>0</v>
      </c>
      <c r="DJ241" s="142">
        <f t="shared" si="273"/>
        <v>0</v>
      </c>
      <c r="DK241" s="142">
        <f t="shared" si="274"/>
        <v>0</v>
      </c>
      <c r="DL241" s="142">
        <f t="shared" si="275"/>
        <v>0</v>
      </c>
      <c r="DM241" s="142">
        <f t="shared" si="276"/>
        <v>0</v>
      </c>
      <c r="DN241" s="142">
        <f t="shared" si="277"/>
        <v>0</v>
      </c>
      <c r="DO241" s="142">
        <f t="shared" si="278"/>
        <v>0</v>
      </c>
      <c r="DP241" s="142">
        <f t="shared" si="279"/>
        <v>0</v>
      </c>
      <c r="DQ241" s="142">
        <f t="shared" si="280"/>
        <v>0</v>
      </c>
      <c r="DR241" s="142">
        <f t="shared" si="281"/>
        <v>0</v>
      </c>
      <c r="DS241" s="142">
        <f t="shared" si="282"/>
        <v>0</v>
      </c>
      <c r="DU241" s="142">
        <f t="shared" si="283"/>
        <v>0</v>
      </c>
      <c r="DV241" s="142">
        <f t="shared" si="284"/>
        <v>0</v>
      </c>
      <c r="DW241" s="142">
        <f t="shared" si="285"/>
        <v>0</v>
      </c>
      <c r="DX241" s="142">
        <f t="shared" si="286"/>
        <v>0</v>
      </c>
      <c r="DY241" s="142">
        <f t="shared" si="287"/>
        <v>0</v>
      </c>
      <c r="DZ241" s="142">
        <f t="shared" si="288"/>
        <v>0</v>
      </c>
      <c r="EA241" s="142">
        <f t="shared" si="289"/>
        <v>0</v>
      </c>
      <c r="EB241" s="142">
        <f t="shared" si="290"/>
        <v>0</v>
      </c>
      <c r="EC241" s="142">
        <f t="shared" si="291"/>
        <v>0</v>
      </c>
      <c r="ED241" s="142">
        <f t="shared" si="292"/>
        <v>0</v>
      </c>
      <c r="EE241" s="142">
        <f t="shared" si="293"/>
        <v>0</v>
      </c>
      <c r="EF241" s="142">
        <f t="shared" si="294"/>
        <v>0</v>
      </c>
    </row>
    <row r="242" spans="1:136">
      <c r="A242" s="137"/>
      <c r="B242" s="138"/>
      <c r="C242" s="138"/>
      <c r="D242" s="139"/>
      <c r="E242" s="139"/>
      <c r="F242" s="139"/>
      <c r="G242" s="140"/>
      <c r="H242" s="141">
        <f t="shared" si="234"/>
        <v>0</v>
      </c>
      <c r="I242" s="140"/>
      <c r="J242" s="141">
        <f t="shared" si="235"/>
        <v>0</v>
      </c>
      <c r="K242" s="140"/>
      <c r="L242" s="141">
        <f t="shared" si="236"/>
        <v>0</v>
      </c>
      <c r="M242" s="140"/>
      <c r="N242" s="141">
        <f t="shared" si="237"/>
        <v>0</v>
      </c>
      <c r="O242" s="141">
        <f t="shared" si="238"/>
        <v>0</v>
      </c>
      <c r="P242" s="61"/>
      <c r="Q242" s="149"/>
      <c r="R242" s="142">
        <f t="shared" si="239"/>
        <v>0</v>
      </c>
      <c r="S242" s="61"/>
      <c r="T242" s="149"/>
      <c r="U242" s="142">
        <f t="shared" si="240"/>
        <v>0</v>
      </c>
      <c r="V242" s="61"/>
      <c r="W242" s="149"/>
      <c r="X242" s="142">
        <f t="shared" si="241"/>
        <v>0</v>
      </c>
      <c r="Y242" s="61"/>
      <c r="Z242" s="142">
        <f t="shared" si="242"/>
        <v>0</v>
      </c>
      <c r="AA242" s="142">
        <f t="shared" si="243"/>
        <v>0</v>
      </c>
      <c r="AB242" s="61"/>
      <c r="AC242" s="142">
        <f t="shared" si="244"/>
        <v>0</v>
      </c>
      <c r="AD242" s="142">
        <f t="shared" si="245"/>
        <v>0</v>
      </c>
      <c r="AE242" s="61"/>
      <c r="AF242" s="142">
        <f t="shared" si="246"/>
        <v>0</v>
      </c>
      <c r="AG242" s="142">
        <f t="shared" si="247"/>
        <v>0</v>
      </c>
      <c r="AH242" s="61"/>
      <c r="AI242" s="142">
        <f t="shared" si="248"/>
        <v>0</v>
      </c>
      <c r="AJ242" s="142">
        <f t="shared" si="249"/>
        <v>0</v>
      </c>
      <c r="AK242" s="61"/>
      <c r="AL242" s="142">
        <f t="shared" si="250"/>
        <v>0</v>
      </c>
      <c r="AM242" s="142">
        <f t="shared" si="251"/>
        <v>0</v>
      </c>
      <c r="AN242" s="61"/>
      <c r="AO242" s="142">
        <f t="shared" si="252"/>
        <v>0</v>
      </c>
      <c r="AP242" s="142">
        <f t="shared" si="253"/>
        <v>0</v>
      </c>
      <c r="AQ242" s="61"/>
      <c r="AR242" s="142">
        <f t="shared" si="254"/>
        <v>0</v>
      </c>
      <c r="AS242" s="142">
        <f t="shared" si="255"/>
        <v>0</v>
      </c>
      <c r="AT242" s="61"/>
      <c r="AU242" s="142">
        <f t="shared" si="256"/>
        <v>0</v>
      </c>
      <c r="AV242" s="142">
        <f t="shared" si="257"/>
        <v>0</v>
      </c>
      <c r="AW242" s="61"/>
      <c r="AX242" s="142">
        <f t="shared" si="258"/>
        <v>0</v>
      </c>
      <c r="AY242" s="142">
        <f t="shared" si="259"/>
        <v>0</v>
      </c>
      <c r="AZ242" s="3"/>
      <c r="BA242" s="142">
        <f t="shared" si="260"/>
        <v>0</v>
      </c>
      <c r="BB242" s="142">
        <f t="shared" si="260"/>
        <v>0</v>
      </c>
      <c r="BF242" s="111">
        <f t="shared" si="261"/>
        <v>0</v>
      </c>
      <c r="BG242" s="111">
        <f t="shared" si="223"/>
        <v>0</v>
      </c>
      <c r="BH242" s="111">
        <f t="shared" si="224"/>
        <v>0</v>
      </c>
      <c r="BI242" s="111">
        <f t="shared" si="225"/>
        <v>0</v>
      </c>
      <c r="BJ242" s="111">
        <f t="shared" si="226"/>
        <v>0</v>
      </c>
      <c r="BK242" s="111">
        <f t="shared" si="227"/>
        <v>0</v>
      </c>
      <c r="BL242" s="111">
        <f t="shared" si="228"/>
        <v>0</v>
      </c>
      <c r="BM242" s="111">
        <f t="shared" si="229"/>
        <v>0</v>
      </c>
      <c r="BN242" s="111">
        <f t="shared" si="230"/>
        <v>0</v>
      </c>
      <c r="BO242" s="111">
        <f t="shared" si="231"/>
        <v>0</v>
      </c>
      <c r="BP242" s="111">
        <f t="shared" si="232"/>
        <v>0</v>
      </c>
      <c r="BQ242" s="111">
        <f t="shared" si="233"/>
        <v>0</v>
      </c>
      <c r="CE242" s="61"/>
      <c r="CF242" s="149"/>
      <c r="CG242" s="142">
        <f t="shared" si="262"/>
        <v>0</v>
      </c>
      <c r="CH242" s="61"/>
      <c r="CI242" s="149"/>
      <c r="CJ242" s="142">
        <f t="shared" si="263"/>
        <v>0</v>
      </c>
      <c r="CK242" s="61"/>
      <c r="CL242" s="149"/>
      <c r="CM242" s="142">
        <f t="shared" si="264"/>
        <v>0</v>
      </c>
      <c r="CN242" s="61"/>
      <c r="CO242" s="149"/>
      <c r="CP242" s="142">
        <f t="shared" si="265"/>
        <v>0</v>
      </c>
      <c r="CQ242" s="61"/>
      <c r="CR242" s="149"/>
      <c r="CS242" s="142">
        <f t="shared" si="266"/>
        <v>0</v>
      </c>
      <c r="CT242" s="61"/>
      <c r="CU242" s="149"/>
      <c r="CV242" s="142">
        <f t="shared" si="267"/>
        <v>0</v>
      </c>
      <c r="CW242" s="61"/>
      <c r="CX242" s="149"/>
      <c r="CY242" s="142">
        <f t="shared" si="268"/>
        <v>0</v>
      </c>
      <c r="CZ242" s="61"/>
      <c r="DA242" s="149"/>
      <c r="DB242" s="142">
        <f t="shared" si="269"/>
        <v>0</v>
      </c>
      <c r="DC242" s="61"/>
      <c r="DD242" s="149"/>
      <c r="DE242" s="142">
        <f t="shared" si="270"/>
        <v>0</v>
      </c>
      <c r="DF242">
        <f t="shared" si="295"/>
        <v>235</v>
      </c>
      <c r="DH242" s="142">
        <f t="shared" si="271"/>
        <v>0</v>
      </c>
      <c r="DI242" s="142">
        <f t="shared" si="272"/>
        <v>0</v>
      </c>
      <c r="DJ242" s="142">
        <f t="shared" si="273"/>
        <v>0</v>
      </c>
      <c r="DK242" s="142">
        <f t="shared" si="274"/>
        <v>0</v>
      </c>
      <c r="DL242" s="142">
        <f t="shared" si="275"/>
        <v>0</v>
      </c>
      <c r="DM242" s="142">
        <f t="shared" si="276"/>
        <v>0</v>
      </c>
      <c r="DN242" s="142">
        <f t="shared" si="277"/>
        <v>0</v>
      </c>
      <c r="DO242" s="142">
        <f t="shared" si="278"/>
        <v>0</v>
      </c>
      <c r="DP242" s="142">
        <f t="shared" si="279"/>
        <v>0</v>
      </c>
      <c r="DQ242" s="142">
        <f t="shared" si="280"/>
        <v>0</v>
      </c>
      <c r="DR242" s="142">
        <f t="shared" si="281"/>
        <v>0</v>
      </c>
      <c r="DS242" s="142">
        <f t="shared" si="282"/>
        <v>0</v>
      </c>
      <c r="DU242" s="142">
        <f t="shared" si="283"/>
        <v>0</v>
      </c>
      <c r="DV242" s="142">
        <f t="shared" si="284"/>
        <v>0</v>
      </c>
      <c r="DW242" s="142">
        <f t="shared" si="285"/>
        <v>0</v>
      </c>
      <c r="DX242" s="142">
        <f t="shared" si="286"/>
        <v>0</v>
      </c>
      <c r="DY242" s="142">
        <f t="shared" si="287"/>
        <v>0</v>
      </c>
      <c r="DZ242" s="142">
        <f t="shared" si="288"/>
        <v>0</v>
      </c>
      <c r="EA242" s="142">
        <f t="shared" si="289"/>
        <v>0</v>
      </c>
      <c r="EB242" s="142">
        <f t="shared" si="290"/>
        <v>0</v>
      </c>
      <c r="EC242" s="142">
        <f t="shared" si="291"/>
        <v>0</v>
      </c>
      <c r="ED242" s="142">
        <f t="shared" si="292"/>
        <v>0</v>
      </c>
      <c r="EE242" s="142">
        <f t="shared" si="293"/>
        <v>0</v>
      </c>
      <c r="EF242" s="142">
        <f t="shared" si="294"/>
        <v>0</v>
      </c>
    </row>
    <row r="243" spans="1:136">
      <c r="A243" s="137"/>
      <c r="B243" s="138"/>
      <c r="C243" s="138"/>
      <c r="D243" s="139"/>
      <c r="E243" s="139"/>
      <c r="F243" s="139"/>
      <c r="G243" s="140"/>
      <c r="H243" s="141">
        <f t="shared" si="234"/>
        <v>0</v>
      </c>
      <c r="I243" s="140"/>
      <c r="J243" s="141">
        <f t="shared" si="235"/>
        <v>0</v>
      </c>
      <c r="K243" s="140"/>
      <c r="L243" s="141">
        <f t="shared" si="236"/>
        <v>0</v>
      </c>
      <c r="M243" s="140"/>
      <c r="N243" s="141">
        <f t="shared" si="237"/>
        <v>0</v>
      </c>
      <c r="O243" s="141">
        <f t="shared" si="238"/>
        <v>0</v>
      </c>
      <c r="P243" s="61"/>
      <c r="Q243" s="149"/>
      <c r="R243" s="142">
        <f t="shared" si="239"/>
        <v>0</v>
      </c>
      <c r="S243" s="61"/>
      <c r="T243" s="149"/>
      <c r="U243" s="142">
        <f t="shared" si="240"/>
        <v>0</v>
      </c>
      <c r="V243" s="61"/>
      <c r="W243" s="149"/>
      <c r="X243" s="142">
        <f t="shared" si="241"/>
        <v>0</v>
      </c>
      <c r="Y243" s="61"/>
      <c r="Z243" s="142">
        <f t="shared" si="242"/>
        <v>0</v>
      </c>
      <c r="AA243" s="142">
        <f t="shared" si="243"/>
        <v>0</v>
      </c>
      <c r="AB243" s="61"/>
      <c r="AC243" s="142">
        <f t="shared" si="244"/>
        <v>0</v>
      </c>
      <c r="AD243" s="142">
        <f t="shared" si="245"/>
        <v>0</v>
      </c>
      <c r="AE243" s="61"/>
      <c r="AF243" s="142">
        <f t="shared" si="246"/>
        <v>0</v>
      </c>
      <c r="AG243" s="142">
        <f t="shared" si="247"/>
        <v>0</v>
      </c>
      <c r="AH243" s="61"/>
      <c r="AI243" s="142">
        <f t="shared" si="248"/>
        <v>0</v>
      </c>
      <c r="AJ243" s="142">
        <f t="shared" si="249"/>
        <v>0</v>
      </c>
      <c r="AK243" s="61"/>
      <c r="AL243" s="142">
        <f t="shared" si="250"/>
        <v>0</v>
      </c>
      <c r="AM243" s="142">
        <f t="shared" si="251"/>
        <v>0</v>
      </c>
      <c r="AN243" s="61"/>
      <c r="AO243" s="142">
        <f t="shared" si="252"/>
        <v>0</v>
      </c>
      <c r="AP243" s="142">
        <f t="shared" si="253"/>
        <v>0</v>
      </c>
      <c r="AQ243" s="61"/>
      <c r="AR243" s="142">
        <f t="shared" si="254"/>
        <v>0</v>
      </c>
      <c r="AS243" s="142">
        <f t="shared" si="255"/>
        <v>0</v>
      </c>
      <c r="AT243" s="61"/>
      <c r="AU243" s="142">
        <f t="shared" si="256"/>
        <v>0</v>
      </c>
      <c r="AV243" s="142">
        <f t="shared" si="257"/>
        <v>0</v>
      </c>
      <c r="AW243" s="61"/>
      <c r="AX243" s="142">
        <f t="shared" si="258"/>
        <v>0</v>
      </c>
      <c r="AY243" s="142">
        <f t="shared" si="259"/>
        <v>0</v>
      </c>
      <c r="AZ243" s="3"/>
      <c r="BA243" s="142">
        <f t="shared" si="260"/>
        <v>0</v>
      </c>
      <c r="BB243" s="142">
        <f t="shared" si="260"/>
        <v>0</v>
      </c>
      <c r="BF243" s="111">
        <f t="shared" si="261"/>
        <v>0</v>
      </c>
      <c r="BG243" s="111">
        <f t="shared" si="223"/>
        <v>0</v>
      </c>
      <c r="BH243" s="111">
        <f t="shared" si="224"/>
        <v>0</v>
      </c>
      <c r="BI243" s="111">
        <f t="shared" si="225"/>
        <v>0</v>
      </c>
      <c r="BJ243" s="111">
        <f t="shared" si="226"/>
        <v>0</v>
      </c>
      <c r="BK243" s="111">
        <f t="shared" si="227"/>
        <v>0</v>
      </c>
      <c r="BL243" s="111">
        <f t="shared" si="228"/>
        <v>0</v>
      </c>
      <c r="BM243" s="111">
        <f t="shared" si="229"/>
        <v>0</v>
      </c>
      <c r="BN243" s="111">
        <f t="shared" si="230"/>
        <v>0</v>
      </c>
      <c r="BO243" s="111">
        <f t="shared" si="231"/>
        <v>0</v>
      </c>
      <c r="BP243" s="111">
        <f t="shared" si="232"/>
        <v>0</v>
      </c>
      <c r="BQ243" s="111">
        <f t="shared" si="233"/>
        <v>0</v>
      </c>
      <c r="CE243" s="61"/>
      <c r="CF243" s="149"/>
      <c r="CG243" s="142">
        <f t="shared" si="262"/>
        <v>0</v>
      </c>
      <c r="CH243" s="61"/>
      <c r="CI243" s="149"/>
      <c r="CJ243" s="142">
        <f t="shared" si="263"/>
        <v>0</v>
      </c>
      <c r="CK243" s="61"/>
      <c r="CL243" s="149"/>
      <c r="CM243" s="142">
        <f t="shared" si="264"/>
        <v>0</v>
      </c>
      <c r="CN243" s="61"/>
      <c r="CO243" s="149"/>
      <c r="CP243" s="142">
        <f t="shared" si="265"/>
        <v>0</v>
      </c>
      <c r="CQ243" s="61"/>
      <c r="CR243" s="149"/>
      <c r="CS243" s="142">
        <f t="shared" si="266"/>
        <v>0</v>
      </c>
      <c r="CT243" s="61"/>
      <c r="CU243" s="149"/>
      <c r="CV243" s="142">
        <f t="shared" si="267"/>
        <v>0</v>
      </c>
      <c r="CW243" s="61"/>
      <c r="CX243" s="149"/>
      <c r="CY243" s="142">
        <f t="shared" si="268"/>
        <v>0</v>
      </c>
      <c r="CZ243" s="61"/>
      <c r="DA243" s="149"/>
      <c r="DB243" s="142">
        <f t="shared" si="269"/>
        <v>0</v>
      </c>
      <c r="DC243" s="61"/>
      <c r="DD243" s="149"/>
      <c r="DE243" s="142">
        <f t="shared" si="270"/>
        <v>0</v>
      </c>
      <c r="DF243">
        <f t="shared" si="295"/>
        <v>236</v>
      </c>
      <c r="DH243" s="142">
        <f t="shared" si="271"/>
        <v>0</v>
      </c>
      <c r="DI243" s="142">
        <f t="shared" si="272"/>
        <v>0</v>
      </c>
      <c r="DJ243" s="142">
        <f t="shared" si="273"/>
        <v>0</v>
      </c>
      <c r="DK243" s="142">
        <f t="shared" si="274"/>
        <v>0</v>
      </c>
      <c r="DL243" s="142">
        <f t="shared" si="275"/>
        <v>0</v>
      </c>
      <c r="DM243" s="142">
        <f t="shared" si="276"/>
        <v>0</v>
      </c>
      <c r="DN243" s="142">
        <f t="shared" si="277"/>
        <v>0</v>
      </c>
      <c r="DO243" s="142">
        <f t="shared" si="278"/>
        <v>0</v>
      </c>
      <c r="DP243" s="142">
        <f t="shared" si="279"/>
        <v>0</v>
      </c>
      <c r="DQ243" s="142">
        <f t="shared" si="280"/>
        <v>0</v>
      </c>
      <c r="DR243" s="142">
        <f t="shared" si="281"/>
        <v>0</v>
      </c>
      <c r="DS243" s="142">
        <f t="shared" si="282"/>
        <v>0</v>
      </c>
      <c r="DU243" s="142">
        <f t="shared" si="283"/>
        <v>0</v>
      </c>
      <c r="DV243" s="142">
        <f t="shared" si="284"/>
        <v>0</v>
      </c>
      <c r="DW243" s="142">
        <f t="shared" si="285"/>
        <v>0</v>
      </c>
      <c r="DX243" s="142">
        <f t="shared" si="286"/>
        <v>0</v>
      </c>
      <c r="DY243" s="142">
        <f t="shared" si="287"/>
        <v>0</v>
      </c>
      <c r="DZ243" s="142">
        <f t="shared" si="288"/>
        <v>0</v>
      </c>
      <c r="EA243" s="142">
        <f t="shared" si="289"/>
        <v>0</v>
      </c>
      <c r="EB243" s="142">
        <f t="shared" si="290"/>
        <v>0</v>
      </c>
      <c r="EC243" s="142">
        <f t="shared" si="291"/>
        <v>0</v>
      </c>
      <c r="ED243" s="142">
        <f t="shared" si="292"/>
        <v>0</v>
      </c>
      <c r="EE243" s="142">
        <f t="shared" si="293"/>
        <v>0</v>
      </c>
      <c r="EF243" s="142">
        <f t="shared" si="294"/>
        <v>0</v>
      </c>
    </row>
    <row r="244" spans="1:136">
      <c r="A244" s="137"/>
      <c r="B244" s="138"/>
      <c r="C244" s="138"/>
      <c r="D244" s="139"/>
      <c r="E244" s="139"/>
      <c r="F244" s="139"/>
      <c r="G244" s="140"/>
      <c r="H244" s="141">
        <f t="shared" si="234"/>
        <v>0</v>
      </c>
      <c r="I244" s="140"/>
      <c r="J244" s="141">
        <f t="shared" si="235"/>
        <v>0</v>
      </c>
      <c r="K244" s="140"/>
      <c r="L244" s="141">
        <f t="shared" si="236"/>
        <v>0</v>
      </c>
      <c r="M244" s="140"/>
      <c r="N244" s="141">
        <f t="shared" si="237"/>
        <v>0</v>
      </c>
      <c r="O244" s="141">
        <f t="shared" si="238"/>
        <v>0</v>
      </c>
      <c r="P244" s="61"/>
      <c r="Q244" s="149"/>
      <c r="R244" s="142">
        <f t="shared" si="239"/>
        <v>0</v>
      </c>
      <c r="S244" s="61"/>
      <c r="T244" s="149"/>
      <c r="U244" s="142">
        <f t="shared" si="240"/>
        <v>0</v>
      </c>
      <c r="V244" s="61"/>
      <c r="W244" s="149"/>
      <c r="X244" s="142">
        <f t="shared" si="241"/>
        <v>0</v>
      </c>
      <c r="Y244" s="61"/>
      <c r="Z244" s="142">
        <f t="shared" si="242"/>
        <v>0</v>
      </c>
      <c r="AA244" s="142">
        <f t="shared" si="243"/>
        <v>0</v>
      </c>
      <c r="AB244" s="61"/>
      <c r="AC244" s="142">
        <f t="shared" si="244"/>
        <v>0</v>
      </c>
      <c r="AD244" s="142">
        <f t="shared" si="245"/>
        <v>0</v>
      </c>
      <c r="AE244" s="61"/>
      <c r="AF244" s="142">
        <f t="shared" si="246"/>
        <v>0</v>
      </c>
      <c r="AG244" s="142">
        <f t="shared" si="247"/>
        <v>0</v>
      </c>
      <c r="AH244" s="61"/>
      <c r="AI244" s="142">
        <f t="shared" si="248"/>
        <v>0</v>
      </c>
      <c r="AJ244" s="142">
        <f t="shared" si="249"/>
        <v>0</v>
      </c>
      <c r="AK244" s="61"/>
      <c r="AL244" s="142">
        <f t="shared" si="250"/>
        <v>0</v>
      </c>
      <c r="AM244" s="142">
        <f t="shared" si="251"/>
        <v>0</v>
      </c>
      <c r="AN244" s="61"/>
      <c r="AO244" s="142">
        <f t="shared" si="252"/>
        <v>0</v>
      </c>
      <c r="AP244" s="142">
        <f t="shared" si="253"/>
        <v>0</v>
      </c>
      <c r="AQ244" s="61"/>
      <c r="AR244" s="142">
        <f t="shared" si="254"/>
        <v>0</v>
      </c>
      <c r="AS244" s="142">
        <f t="shared" si="255"/>
        <v>0</v>
      </c>
      <c r="AT244" s="61"/>
      <c r="AU244" s="142">
        <f t="shared" si="256"/>
        <v>0</v>
      </c>
      <c r="AV244" s="142">
        <f t="shared" si="257"/>
        <v>0</v>
      </c>
      <c r="AW244" s="61"/>
      <c r="AX244" s="142">
        <f t="shared" si="258"/>
        <v>0</v>
      </c>
      <c r="AY244" s="142">
        <f t="shared" si="259"/>
        <v>0</v>
      </c>
      <c r="AZ244" s="3"/>
      <c r="BA244" s="142">
        <f t="shared" si="260"/>
        <v>0</v>
      </c>
      <c r="BB244" s="142">
        <f t="shared" si="260"/>
        <v>0</v>
      </c>
      <c r="BF244" s="111">
        <f t="shared" si="261"/>
        <v>0</v>
      </c>
      <c r="BG244" s="111">
        <f t="shared" si="223"/>
        <v>0</v>
      </c>
      <c r="BH244" s="111">
        <f t="shared" si="224"/>
        <v>0</v>
      </c>
      <c r="BI244" s="111">
        <f t="shared" si="225"/>
        <v>0</v>
      </c>
      <c r="BJ244" s="111">
        <f t="shared" si="226"/>
        <v>0</v>
      </c>
      <c r="BK244" s="111">
        <f t="shared" si="227"/>
        <v>0</v>
      </c>
      <c r="BL244" s="111">
        <f t="shared" si="228"/>
        <v>0</v>
      </c>
      <c r="BM244" s="111">
        <f t="shared" si="229"/>
        <v>0</v>
      </c>
      <c r="BN244" s="111">
        <f t="shared" si="230"/>
        <v>0</v>
      </c>
      <c r="BO244" s="111">
        <f t="shared" si="231"/>
        <v>0</v>
      </c>
      <c r="BP244" s="111">
        <f t="shared" si="232"/>
        <v>0</v>
      </c>
      <c r="BQ244" s="111">
        <f t="shared" si="233"/>
        <v>0</v>
      </c>
      <c r="CE244" s="61"/>
      <c r="CF244" s="149"/>
      <c r="CG244" s="142">
        <f t="shared" si="262"/>
        <v>0</v>
      </c>
      <c r="CH244" s="61"/>
      <c r="CI244" s="149"/>
      <c r="CJ244" s="142">
        <f t="shared" si="263"/>
        <v>0</v>
      </c>
      <c r="CK244" s="61"/>
      <c r="CL244" s="149"/>
      <c r="CM244" s="142">
        <f t="shared" si="264"/>
        <v>0</v>
      </c>
      <c r="CN244" s="61"/>
      <c r="CO244" s="149"/>
      <c r="CP244" s="142">
        <f t="shared" si="265"/>
        <v>0</v>
      </c>
      <c r="CQ244" s="61"/>
      <c r="CR244" s="149"/>
      <c r="CS244" s="142">
        <f t="shared" si="266"/>
        <v>0</v>
      </c>
      <c r="CT244" s="61"/>
      <c r="CU244" s="149"/>
      <c r="CV244" s="142">
        <f t="shared" si="267"/>
        <v>0</v>
      </c>
      <c r="CW244" s="61"/>
      <c r="CX244" s="149"/>
      <c r="CY244" s="142">
        <f t="shared" si="268"/>
        <v>0</v>
      </c>
      <c r="CZ244" s="61"/>
      <c r="DA244" s="149"/>
      <c r="DB244" s="142">
        <f t="shared" si="269"/>
        <v>0</v>
      </c>
      <c r="DC244" s="61"/>
      <c r="DD244" s="149"/>
      <c r="DE244" s="142">
        <f t="shared" si="270"/>
        <v>0</v>
      </c>
      <c r="DF244">
        <f t="shared" si="295"/>
        <v>237</v>
      </c>
      <c r="DH244" s="142">
        <f t="shared" si="271"/>
        <v>0</v>
      </c>
      <c r="DI244" s="142">
        <f t="shared" si="272"/>
        <v>0</v>
      </c>
      <c r="DJ244" s="142">
        <f t="shared" si="273"/>
        <v>0</v>
      </c>
      <c r="DK244" s="142">
        <f t="shared" si="274"/>
        <v>0</v>
      </c>
      <c r="DL244" s="142">
        <f t="shared" si="275"/>
        <v>0</v>
      </c>
      <c r="DM244" s="142">
        <f t="shared" si="276"/>
        <v>0</v>
      </c>
      <c r="DN244" s="142">
        <f t="shared" si="277"/>
        <v>0</v>
      </c>
      <c r="DO244" s="142">
        <f t="shared" si="278"/>
        <v>0</v>
      </c>
      <c r="DP244" s="142">
        <f t="shared" si="279"/>
        <v>0</v>
      </c>
      <c r="DQ244" s="142">
        <f t="shared" si="280"/>
        <v>0</v>
      </c>
      <c r="DR244" s="142">
        <f t="shared" si="281"/>
        <v>0</v>
      </c>
      <c r="DS244" s="142">
        <f t="shared" si="282"/>
        <v>0</v>
      </c>
      <c r="DU244" s="142">
        <f t="shared" si="283"/>
        <v>0</v>
      </c>
      <c r="DV244" s="142">
        <f t="shared" si="284"/>
        <v>0</v>
      </c>
      <c r="DW244" s="142">
        <f t="shared" si="285"/>
        <v>0</v>
      </c>
      <c r="DX244" s="142">
        <f t="shared" si="286"/>
        <v>0</v>
      </c>
      <c r="DY244" s="142">
        <f t="shared" si="287"/>
        <v>0</v>
      </c>
      <c r="DZ244" s="142">
        <f t="shared" si="288"/>
        <v>0</v>
      </c>
      <c r="EA244" s="142">
        <f t="shared" si="289"/>
        <v>0</v>
      </c>
      <c r="EB244" s="142">
        <f t="shared" si="290"/>
        <v>0</v>
      </c>
      <c r="EC244" s="142">
        <f t="shared" si="291"/>
        <v>0</v>
      </c>
      <c r="ED244" s="142">
        <f t="shared" si="292"/>
        <v>0</v>
      </c>
      <c r="EE244" s="142">
        <f t="shared" si="293"/>
        <v>0</v>
      </c>
      <c r="EF244" s="142">
        <f t="shared" si="294"/>
        <v>0</v>
      </c>
    </row>
    <row r="245" spans="1:136">
      <c r="A245" s="137"/>
      <c r="B245" s="138"/>
      <c r="C245" s="138"/>
      <c r="D245" s="139"/>
      <c r="E245" s="139"/>
      <c r="F245" s="139"/>
      <c r="G245" s="140"/>
      <c r="H245" s="141">
        <f t="shared" si="234"/>
        <v>0</v>
      </c>
      <c r="I245" s="140"/>
      <c r="J245" s="141">
        <f t="shared" si="235"/>
        <v>0</v>
      </c>
      <c r="K245" s="140"/>
      <c r="L245" s="141">
        <f t="shared" si="236"/>
        <v>0</v>
      </c>
      <c r="M245" s="140"/>
      <c r="N245" s="141">
        <f t="shared" si="237"/>
        <v>0</v>
      </c>
      <c r="O245" s="141">
        <f t="shared" si="238"/>
        <v>0</v>
      </c>
      <c r="P245" s="61"/>
      <c r="Q245" s="149"/>
      <c r="R245" s="142">
        <f t="shared" si="239"/>
        <v>0</v>
      </c>
      <c r="S245" s="61"/>
      <c r="T245" s="149"/>
      <c r="U245" s="142">
        <f t="shared" si="240"/>
        <v>0</v>
      </c>
      <c r="V245" s="61"/>
      <c r="W245" s="149"/>
      <c r="X245" s="142">
        <f t="shared" si="241"/>
        <v>0</v>
      </c>
      <c r="Y245" s="61"/>
      <c r="Z245" s="142">
        <f t="shared" si="242"/>
        <v>0</v>
      </c>
      <c r="AA245" s="142">
        <f t="shared" si="243"/>
        <v>0</v>
      </c>
      <c r="AB245" s="61"/>
      <c r="AC245" s="142">
        <f t="shared" si="244"/>
        <v>0</v>
      </c>
      <c r="AD245" s="142">
        <f t="shared" si="245"/>
        <v>0</v>
      </c>
      <c r="AE245" s="61"/>
      <c r="AF245" s="142">
        <f t="shared" si="246"/>
        <v>0</v>
      </c>
      <c r="AG245" s="142">
        <f t="shared" si="247"/>
        <v>0</v>
      </c>
      <c r="AH245" s="61"/>
      <c r="AI245" s="142">
        <f t="shared" si="248"/>
        <v>0</v>
      </c>
      <c r="AJ245" s="142">
        <f t="shared" si="249"/>
        <v>0</v>
      </c>
      <c r="AK245" s="61"/>
      <c r="AL245" s="142">
        <f t="shared" si="250"/>
        <v>0</v>
      </c>
      <c r="AM245" s="142">
        <f t="shared" si="251"/>
        <v>0</v>
      </c>
      <c r="AN245" s="61"/>
      <c r="AO245" s="142">
        <f t="shared" si="252"/>
        <v>0</v>
      </c>
      <c r="AP245" s="142">
        <f t="shared" si="253"/>
        <v>0</v>
      </c>
      <c r="AQ245" s="61"/>
      <c r="AR245" s="142">
        <f t="shared" si="254"/>
        <v>0</v>
      </c>
      <c r="AS245" s="142">
        <f t="shared" si="255"/>
        <v>0</v>
      </c>
      <c r="AT245" s="61"/>
      <c r="AU245" s="142">
        <f t="shared" si="256"/>
        <v>0</v>
      </c>
      <c r="AV245" s="142">
        <f t="shared" si="257"/>
        <v>0</v>
      </c>
      <c r="AW245" s="61"/>
      <c r="AX245" s="142">
        <f t="shared" si="258"/>
        <v>0</v>
      </c>
      <c r="AY245" s="142">
        <f t="shared" si="259"/>
        <v>0</v>
      </c>
      <c r="AZ245" s="3"/>
      <c r="BA245" s="142">
        <f t="shared" si="260"/>
        <v>0</v>
      </c>
      <c r="BB245" s="142">
        <f t="shared" si="260"/>
        <v>0</v>
      </c>
      <c r="BF245" s="111">
        <f t="shared" si="261"/>
        <v>0</v>
      </c>
      <c r="BG245" s="111">
        <f t="shared" si="223"/>
        <v>0</v>
      </c>
      <c r="BH245" s="111">
        <f t="shared" si="224"/>
        <v>0</v>
      </c>
      <c r="BI245" s="111">
        <f t="shared" si="225"/>
        <v>0</v>
      </c>
      <c r="BJ245" s="111">
        <f t="shared" si="226"/>
        <v>0</v>
      </c>
      <c r="BK245" s="111">
        <f t="shared" si="227"/>
        <v>0</v>
      </c>
      <c r="BL245" s="111">
        <f t="shared" si="228"/>
        <v>0</v>
      </c>
      <c r="BM245" s="111">
        <f t="shared" si="229"/>
        <v>0</v>
      </c>
      <c r="BN245" s="111">
        <f t="shared" si="230"/>
        <v>0</v>
      </c>
      <c r="BO245" s="111">
        <f t="shared" si="231"/>
        <v>0</v>
      </c>
      <c r="BP245" s="111">
        <f t="shared" si="232"/>
        <v>0</v>
      </c>
      <c r="BQ245" s="111">
        <f t="shared" si="233"/>
        <v>0</v>
      </c>
      <c r="CE245" s="61"/>
      <c r="CF245" s="149"/>
      <c r="CG245" s="142">
        <f t="shared" si="262"/>
        <v>0</v>
      </c>
      <c r="CH245" s="61"/>
      <c r="CI245" s="149"/>
      <c r="CJ245" s="142">
        <f t="shared" si="263"/>
        <v>0</v>
      </c>
      <c r="CK245" s="61"/>
      <c r="CL245" s="149"/>
      <c r="CM245" s="142">
        <f t="shared" si="264"/>
        <v>0</v>
      </c>
      <c r="CN245" s="61"/>
      <c r="CO245" s="149"/>
      <c r="CP245" s="142">
        <f t="shared" si="265"/>
        <v>0</v>
      </c>
      <c r="CQ245" s="61"/>
      <c r="CR245" s="149"/>
      <c r="CS245" s="142">
        <f t="shared" si="266"/>
        <v>0</v>
      </c>
      <c r="CT245" s="61"/>
      <c r="CU245" s="149"/>
      <c r="CV245" s="142">
        <f t="shared" si="267"/>
        <v>0</v>
      </c>
      <c r="CW245" s="61"/>
      <c r="CX245" s="149"/>
      <c r="CY245" s="142">
        <f t="shared" si="268"/>
        <v>0</v>
      </c>
      <c r="CZ245" s="61"/>
      <c r="DA245" s="149"/>
      <c r="DB245" s="142">
        <f t="shared" si="269"/>
        <v>0</v>
      </c>
      <c r="DC245" s="61"/>
      <c r="DD245" s="149"/>
      <c r="DE245" s="142">
        <f t="shared" si="270"/>
        <v>0</v>
      </c>
      <c r="DF245">
        <f t="shared" si="295"/>
        <v>238</v>
      </c>
      <c r="DH245" s="142">
        <f t="shared" si="271"/>
        <v>0</v>
      </c>
      <c r="DI245" s="142">
        <f t="shared" si="272"/>
        <v>0</v>
      </c>
      <c r="DJ245" s="142">
        <f t="shared" si="273"/>
        <v>0</v>
      </c>
      <c r="DK245" s="142">
        <f t="shared" si="274"/>
        <v>0</v>
      </c>
      <c r="DL245" s="142">
        <f t="shared" si="275"/>
        <v>0</v>
      </c>
      <c r="DM245" s="142">
        <f t="shared" si="276"/>
        <v>0</v>
      </c>
      <c r="DN245" s="142">
        <f t="shared" si="277"/>
        <v>0</v>
      </c>
      <c r="DO245" s="142">
        <f t="shared" si="278"/>
        <v>0</v>
      </c>
      <c r="DP245" s="142">
        <f t="shared" si="279"/>
        <v>0</v>
      </c>
      <c r="DQ245" s="142">
        <f t="shared" si="280"/>
        <v>0</v>
      </c>
      <c r="DR245" s="142">
        <f t="shared" si="281"/>
        <v>0</v>
      </c>
      <c r="DS245" s="142">
        <f t="shared" si="282"/>
        <v>0</v>
      </c>
      <c r="DU245" s="142">
        <f t="shared" si="283"/>
        <v>0</v>
      </c>
      <c r="DV245" s="142">
        <f t="shared" si="284"/>
        <v>0</v>
      </c>
      <c r="DW245" s="142">
        <f t="shared" si="285"/>
        <v>0</v>
      </c>
      <c r="DX245" s="142">
        <f t="shared" si="286"/>
        <v>0</v>
      </c>
      <c r="DY245" s="142">
        <f t="shared" si="287"/>
        <v>0</v>
      </c>
      <c r="DZ245" s="142">
        <f t="shared" si="288"/>
        <v>0</v>
      </c>
      <c r="EA245" s="142">
        <f t="shared" si="289"/>
        <v>0</v>
      </c>
      <c r="EB245" s="142">
        <f t="shared" si="290"/>
        <v>0</v>
      </c>
      <c r="EC245" s="142">
        <f t="shared" si="291"/>
        <v>0</v>
      </c>
      <c r="ED245" s="142">
        <f t="shared" si="292"/>
        <v>0</v>
      </c>
      <c r="EE245" s="142">
        <f t="shared" si="293"/>
        <v>0</v>
      </c>
      <c r="EF245" s="142">
        <f t="shared" si="294"/>
        <v>0</v>
      </c>
    </row>
    <row r="246" spans="1:136">
      <c r="A246" s="137"/>
      <c r="B246" s="138"/>
      <c r="C246" s="138"/>
      <c r="D246" s="139"/>
      <c r="E246" s="139"/>
      <c r="F246" s="139"/>
      <c r="G246" s="140"/>
      <c r="H246" s="141">
        <f t="shared" si="234"/>
        <v>0</v>
      </c>
      <c r="I246" s="140"/>
      <c r="J246" s="141">
        <f t="shared" si="235"/>
        <v>0</v>
      </c>
      <c r="K246" s="140"/>
      <c r="L246" s="141">
        <f t="shared" si="236"/>
        <v>0</v>
      </c>
      <c r="M246" s="140"/>
      <c r="N246" s="141">
        <f t="shared" si="237"/>
        <v>0</v>
      </c>
      <c r="O246" s="141">
        <f t="shared" si="238"/>
        <v>0</v>
      </c>
      <c r="P246" s="61"/>
      <c r="Q246" s="149"/>
      <c r="R246" s="142">
        <f t="shared" si="239"/>
        <v>0</v>
      </c>
      <c r="S246" s="61"/>
      <c r="T246" s="149"/>
      <c r="U246" s="142">
        <f t="shared" si="240"/>
        <v>0</v>
      </c>
      <c r="V246" s="61"/>
      <c r="W246" s="149"/>
      <c r="X246" s="142">
        <f t="shared" si="241"/>
        <v>0</v>
      </c>
      <c r="Y246" s="61"/>
      <c r="Z246" s="142">
        <f t="shared" si="242"/>
        <v>0</v>
      </c>
      <c r="AA246" s="142">
        <f t="shared" si="243"/>
        <v>0</v>
      </c>
      <c r="AB246" s="61"/>
      <c r="AC246" s="142">
        <f t="shared" si="244"/>
        <v>0</v>
      </c>
      <c r="AD246" s="142">
        <f t="shared" si="245"/>
        <v>0</v>
      </c>
      <c r="AE246" s="61"/>
      <c r="AF246" s="142">
        <f t="shared" si="246"/>
        <v>0</v>
      </c>
      <c r="AG246" s="142">
        <f t="shared" si="247"/>
        <v>0</v>
      </c>
      <c r="AH246" s="61"/>
      <c r="AI246" s="142">
        <f t="shared" si="248"/>
        <v>0</v>
      </c>
      <c r="AJ246" s="142">
        <f t="shared" si="249"/>
        <v>0</v>
      </c>
      <c r="AK246" s="61"/>
      <c r="AL246" s="142">
        <f t="shared" si="250"/>
        <v>0</v>
      </c>
      <c r="AM246" s="142">
        <f t="shared" si="251"/>
        <v>0</v>
      </c>
      <c r="AN246" s="61"/>
      <c r="AO246" s="142">
        <f t="shared" si="252"/>
        <v>0</v>
      </c>
      <c r="AP246" s="142">
        <f t="shared" si="253"/>
        <v>0</v>
      </c>
      <c r="AQ246" s="61"/>
      <c r="AR246" s="142">
        <f t="shared" si="254"/>
        <v>0</v>
      </c>
      <c r="AS246" s="142">
        <f t="shared" si="255"/>
        <v>0</v>
      </c>
      <c r="AT246" s="61"/>
      <c r="AU246" s="142">
        <f t="shared" si="256"/>
        <v>0</v>
      </c>
      <c r="AV246" s="142">
        <f t="shared" si="257"/>
        <v>0</v>
      </c>
      <c r="AW246" s="61"/>
      <c r="AX246" s="142">
        <f t="shared" si="258"/>
        <v>0</v>
      </c>
      <c r="AY246" s="142">
        <f t="shared" si="259"/>
        <v>0</v>
      </c>
      <c r="AZ246" s="3"/>
      <c r="BA246" s="142">
        <f t="shared" si="260"/>
        <v>0</v>
      </c>
      <c r="BB246" s="142">
        <f t="shared" si="260"/>
        <v>0</v>
      </c>
      <c r="BF246" s="111">
        <f t="shared" si="261"/>
        <v>0</v>
      </c>
      <c r="BG246" s="111">
        <f t="shared" si="223"/>
        <v>0</v>
      </c>
      <c r="BH246" s="111">
        <f t="shared" si="224"/>
        <v>0</v>
      </c>
      <c r="BI246" s="111">
        <f t="shared" si="225"/>
        <v>0</v>
      </c>
      <c r="BJ246" s="111">
        <f t="shared" si="226"/>
        <v>0</v>
      </c>
      <c r="BK246" s="111">
        <f t="shared" si="227"/>
        <v>0</v>
      </c>
      <c r="BL246" s="111">
        <f t="shared" si="228"/>
        <v>0</v>
      </c>
      <c r="BM246" s="111">
        <f t="shared" si="229"/>
        <v>0</v>
      </c>
      <c r="BN246" s="111">
        <f t="shared" si="230"/>
        <v>0</v>
      </c>
      <c r="BO246" s="111">
        <f t="shared" si="231"/>
        <v>0</v>
      </c>
      <c r="BP246" s="111">
        <f t="shared" si="232"/>
        <v>0</v>
      </c>
      <c r="BQ246" s="111">
        <f t="shared" si="233"/>
        <v>0</v>
      </c>
      <c r="CE246" s="61"/>
      <c r="CF246" s="149"/>
      <c r="CG246" s="142">
        <f t="shared" si="262"/>
        <v>0</v>
      </c>
      <c r="CH246" s="61"/>
      <c r="CI246" s="149"/>
      <c r="CJ246" s="142">
        <f t="shared" si="263"/>
        <v>0</v>
      </c>
      <c r="CK246" s="61"/>
      <c r="CL246" s="149"/>
      <c r="CM246" s="142">
        <f t="shared" si="264"/>
        <v>0</v>
      </c>
      <c r="CN246" s="61"/>
      <c r="CO246" s="149"/>
      <c r="CP246" s="142">
        <f t="shared" si="265"/>
        <v>0</v>
      </c>
      <c r="CQ246" s="61"/>
      <c r="CR246" s="149"/>
      <c r="CS246" s="142">
        <f t="shared" si="266"/>
        <v>0</v>
      </c>
      <c r="CT246" s="61"/>
      <c r="CU246" s="149"/>
      <c r="CV246" s="142">
        <f t="shared" si="267"/>
        <v>0</v>
      </c>
      <c r="CW246" s="61"/>
      <c r="CX246" s="149"/>
      <c r="CY246" s="142">
        <f t="shared" si="268"/>
        <v>0</v>
      </c>
      <c r="CZ246" s="61"/>
      <c r="DA246" s="149"/>
      <c r="DB246" s="142">
        <f t="shared" si="269"/>
        <v>0</v>
      </c>
      <c r="DC246" s="61"/>
      <c r="DD246" s="149"/>
      <c r="DE246" s="142">
        <f t="shared" si="270"/>
        <v>0</v>
      </c>
      <c r="DF246">
        <f t="shared" si="295"/>
        <v>239</v>
      </c>
      <c r="DH246" s="142">
        <f t="shared" si="271"/>
        <v>0</v>
      </c>
      <c r="DI246" s="142">
        <f t="shared" si="272"/>
        <v>0</v>
      </c>
      <c r="DJ246" s="142">
        <f t="shared" si="273"/>
        <v>0</v>
      </c>
      <c r="DK246" s="142">
        <f t="shared" si="274"/>
        <v>0</v>
      </c>
      <c r="DL246" s="142">
        <f t="shared" si="275"/>
        <v>0</v>
      </c>
      <c r="DM246" s="142">
        <f t="shared" si="276"/>
        <v>0</v>
      </c>
      <c r="DN246" s="142">
        <f t="shared" si="277"/>
        <v>0</v>
      </c>
      <c r="DO246" s="142">
        <f t="shared" si="278"/>
        <v>0</v>
      </c>
      <c r="DP246" s="142">
        <f t="shared" si="279"/>
        <v>0</v>
      </c>
      <c r="DQ246" s="142">
        <f t="shared" si="280"/>
        <v>0</v>
      </c>
      <c r="DR246" s="142">
        <f t="shared" si="281"/>
        <v>0</v>
      </c>
      <c r="DS246" s="142">
        <f t="shared" si="282"/>
        <v>0</v>
      </c>
      <c r="DU246" s="142">
        <f t="shared" si="283"/>
        <v>0</v>
      </c>
      <c r="DV246" s="142">
        <f t="shared" si="284"/>
        <v>0</v>
      </c>
      <c r="DW246" s="142">
        <f t="shared" si="285"/>
        <v>0</v>
      </c>
      <c r="DX246" s="142">
        <f t="shared" si="286"/>
        <v>0</v>
      </c>
      <c r="DY246" s="142">
        <f t="shared" si="287"/>
        <v>0</v>
      </c>
      <c r="DZ246" s="142">
        <f t="shared" si="288"/>
        <v>0</v>
      </c>
      <c r="EA246" s="142">
        <f t="shared" si="289"/>
        <v>0</v>
      </c>
      <c r="EB246" s="142">
        <f t="shared" si="290"/>
        <v>0</v>
      </c>
      <c r="EC246" s="142">
        <f t="shared" si="291"/>
        <v>0</v>
      </c>
      <c r="ED246" s="142">
        <f t="shared" si="292"/>
        <v>0</v>
      </c>
      <c r="EE246" s="142">
        <f t="shared" si="293"/>
        <v>0</v>
      </c>
      <c r="EF246" s="142">
        <f t="shared" si="294"/>
        <v>0</v>
      </c>
    </row>
    <row r="247" spans="1:136">
      <c r="A247" s="137"/>
      <c r="B247" s="138"/>
      <c r="C247" s="138"/>
      <c r="D247" s="139"/>
      <c r="E247" s="139"/>
      <c r="F247" s="139"/>
      <c r="G247" s="140"/>
      <c r="H247" s="141">
        <f t="shared" si="234"/>
        <v>0</v>
      </c>
      <c r="I247" s="140"/>
      <c r="J247" s="141">
        <f t="shared" si="235"/>
        <v>0</v>
      </c>
      <c r="K247" s="140"/>
      <c r="L247" s="141">
        <f t="shared" si="236"/>
        <v>0</v>
      </c>
      <c r="M247" s="140"/>
      <c r="N247" s="141">
        <f t="shared" si="237"/>
        <v>0</v>
      </c>
      <c r="O247" s="141">
        <f t="shared" si="238"/>
        <v>0</v>
      </c>
      <c r="P247" s="61"/>
      <c r="Q247" s="149"/>
      <c r="R247" s="142">
        <f t="shared" si="239"/>
        <v>0</v>
      </c>
      <c r="S247" s="61"/>
      <c r="T247" s="149"/>
      <c r="U247" s="142">
        <f t="shared" si="240"/>
        <v>0</v>
      </c>
      <c r="V247" s="61"/>
      <c r="W247" s="149"/>
      <c r="X247" s="142">
        <f t="shared" si="241"/>
        <v>0</v>
      </c>
      <c r="Y247" s="61"/>
      <c r="Z247" s="142">
        <f t="shared" si="242"/>
        <v>0</v>
      </c>
      <c r="AA247" s="142">
        <f t="shared" si="243"/>
        <v>0</v>
      </c>
      <c r="AB247" s="61"/>
      <c r="AC247" s="142">
        <f t="shared" si="244"/>
        <v>0</v>
      </c>
      <c r="AD247" s="142">
        <f t="shared" si="245"/>
        <v>0</v>
      </c>
      <c r="AE247" s="61"/>
      <c r="AF247" s="142">
        <f t="shared" si="246"/>
        <v>0</v>
      </c>
      <c r="AG247" s="142">
        <f t="shared" si="247"/>
        <v>0</v>
      </c>
      <c r="AH247" s="61"/>
      <c r="AI247" s="142">
        <f t="shared" si="248"/>
        <v>0</v>
      </c>
      <c r="AJ247" s="142">
        <f t="shared" si="249"/>
        <v>0</v>
      </c>
      <c r="AK247" s="61"/>
      <c r="AL247" s="142">
        <f t="shared" si="250"/>
        <v>0</v>
      </c>
      <c r="AM247" s="142">
        <f t="shared" si="251"/>
        <v>0</v>
      </c>
      <c r="AN247" s="61"/>
      <c r="AO247" s="142">
        <f t="shared" si="252"/>
        <v>0</v>
      </c>
      <c r="AP247" s="142">
        <f t="shared" si="253"/>
        <v>0</v>
      </c>
      <c r="AQ247" s="61"/>
      <c r="AR247" s="142">
        <f t="shared" si="254"/>
        <v>0</v>
      </c>
      <c r="AS247" s="142">
        <f t="shared" si="255"/>
        <v>0</v>
      </c>
      <c r="AT247" s="61"/>
      <c r="AU247" s="142">
        <f t="shared" si="256"/>
        <v>0</v>
      </c>
      <c r="AV247" s="142">
        <f t="shared" si="257"/>
        <v>0</v>
      </c>
      <c r="AW247" s="61"/>
      <c r="AX247" s="142">
        <f t="shared" si="258"/>
        <v>0</v>
      </c>
      <c r="AY247" s="142">
        <f t="shared" si="259"/>
        <v>0</v>
      </c>
      <c r="AZ247" s="3"/>
      <c r="BA247" s="142">
        <f t="shared" si="260"/>
        <v>0</v>
      </c>
      <c r="BB247" s="142">
        <f t="shared" si="260"/>
        <v>0</v>
      </c>
      <c r="BF247" s="111">
        <f t="shared" si="261"/>
        <v>0</v>
      </c>
      <c r="BG247" s="111">
        <f t="shared" si="223"/>
        <v>0</v>
      </c>
      <c r="BH247" s="111">
        <f t="shared" si="224"/>
        <v>0</v>
      </c>
      <c r="BI247" s="111">
        <f t="shared" si="225"/>
        <v>0</v>
      </c>
      <c r="BJ247" s="111">
        <f t="shared" si="226"/>
        <v>0</v>
      </c>
      <c r="BK247" s="111">
        <f t="shared" si="227"/>
        <v>0</v>
      </c>
      <c r="BL247" s="111">
        <f t="shared" si="228"/>
        <v>0</v>
      </c>
      <c r="BM247" s="111">
        <f t="shared" si="229"/>
        <v>0</v>
      </c>
      <c r="BN247" s="111">
        <f t="shared" si="230"/>
        <v>0</v>
      </c>
      <c r="BO247" s="111">
        <f t="shared" si="231"/>
        <v>0</v>
      </c>
      <c r="BP247" s="111">
        <f t="shared" si="232"/>
        <v>0</v>
      </c>
      <c r="BQ247" s="111">
        <f t="shared" si="233"/>
        <v>0</v>
      </c>
      <c r="CE247" s="61"/>
      <c r="CF247" s="149"/>
      <c r="CG247" s="142">
        <f t="shared" si="262"/>
        <v>0</v>
      </c>
      <c r="CH247" s="61"/>
      <c r="CI247" s="149"/>
      <c r="CJ247" s="142">
        <f t="shared" si="263"/>
        <v>0</v>
      </c>
      <c r="CK247" s="61"/>
      <c r="CL247" s="149"/>
      <c r="CM247" s="142">
        <f t="shared" si="264"/>
        <v>0</v>
      </c>
      <c r="CN247" s="61"/>
      <c r="CO247" s="149"/>
      <c r="CP247" s="142">
        <f t="shared" si="265"/>
        <v>0</v>
      </c>
      <c r="CQ247" s="61"/>
      <c r="CR247" s="149"/>
      <c r="CS247" s="142">
        <f t="shared" si="266"/>
        <v>0</v>
      </c>
      <c r="CT247" s="61"/>
      <c r="CU247" s="149"/>
      <c r="CV247" s="142">
        <f t="shared" si="267"/>
        <v>0</v>
      </c>
      <c r="CW247" s="61"/>
      <c r="CX247" s="149"/>
      <c r="CY247" s="142">
        <f t="shared" si="268"/>
        <v>0</v>
      </c>
      <c r="CZ247" s="61"/>
      <c r="DA247" s="149"/>
      <c r="DB247" s="142">
        <f t="shared" si="269"/>
        <v>0</v>
      </c>
      <c r="DC247" s="61"/>
      <c r="DD247" s="149"/>
      <c r="DE247" s="142">
        <f t="shared" si="270"/>
        <v>0</v>
      </c>
      <c r="DF247">
        <f t="shared" si="295"/>
        <v>240</v>
      </c>
      <c r="DH247" s="142">
        <f t="shared" si="271"/>
        <v>0</v>
      </c>
      <c r="DI247" s="142">
        <f t="shared" si="272"/>
        <v>0</v>
      </c>
      <c r="DJ247" s="142">
        <f t="shared" si="273"/>
        <v>0</v>
      </c>
      <c r="DK247" s="142">
        <f t="shared" si="274"/>
        <v>0</v>
      </c>
      <c r="DL247" s="142">
        <f t="shared" si="275"/>
        <v>0</v>
      </c>
      <c r="DM247" s="142">
        <f t="shared" si="276"/>
        <v>0</v>
      </c>
      <c r="DN247" s="142">
        <f t="shared" si="277"/>
        <v>0</v>
      </c>
      <c r="DO247" s="142">
        <f t="shared" si="278"/>
        <v>0</v>
      </c>
      <c r="DP247" s="142">
        <f t="shared" si="279"/>
        <v>0</v>
      </c>
      <c r="DQ247" s="142">
        <f t="shared" si="280"/>
        <v>0</v>
      </c>
      <c r="DR247" s="142">
        <f t="shared" si="281"/>
        <v>0</v>
      </c>
      <c r="DS247" s="142">
        <f t="shared" si="282"/>
        <v>0</v>
      </c>
      <c r="DU247" s="142">
        <f t="shared" si="283"/>
        <v>0</v>
      </c>
      <c r="DV247" s="142">
        <f t="shared" si="284"/>
        <v>0</v>
      </c>
      <c r="DW247" s="142">
        <f t="shared" si="285"/>
        <v>0</v>
      </c>
      <c r="DX247" s="142">
        <f t="shared" si="286"/>
        <v>0</v>
      </c>
      <c r="DY247" s="142">
        <f t="shared" si="287"/>
        <v>0</v>
      </c>
      <c r="DZ247" s="142">
        <f t="shared" si="288"/>
        <v>0</v>
      </c>
      <c r="EA247" s="142">
        <f t="shared" si="289"/>
        <v>0</v>
      </c>
      <c r="EB247" s="142">
        <f t="shared" si="290"/>
        <v>0</v>
      </c>
      <c r="EC247" s="142">
        <f t="shared" si="291"/>
        <v>0</v>
      </c>
      <c r="ED247" s="142">
        <f t="shared" si="292"/>
        <v>0</v>
      </c>
      <c r="EE247" s="142">
        <f t="shared" si="293"/>
        <v>0</v>
      </c>
      <c r="EF247" s="142">
        <f t="shared" si="294"/>
        <v>0</v>
      </c>
    </row>
    <row r="248" spans="1:136">
      <c r="A248" s="137"/>
      <c r="B248" s="138"/>
      <c r="C248" s="138"/>
      <c r="D248" s="139"/>
      <c r="E248" s="139"/>
      <c r="F248" s="139"/>
      <c r="G248" s="140"/>
      <c r="H248" s="141">
        <f t="shared" si="234"/>
        <v>0</v>
      </c>
      <c r="I248" s="140"/>
      <c r="J248" s="141">
        <f t="shared" si="235"/>
        <v>0</v>
      </c>
      <c r="K248" s="140"/>
      <c r="L248" s="141">
        <f t="shared" si="236"/>
        <v>0</v>
      </c>
      <c r="M248" s="140"/>
      <c r="N248" s="141">
        <f t="shared" si="237"/>
        <v>0</v>
      </c>
      <c r="O248" s="141">
        <f t="shared" si="238"/>
        <v>0</v>
      </c>
      <c r="P248" s="61"/>
      <c r="Q248" s="149"/>
      <c r="R248" s="142">
        <f t="shared" si="239"/>
        <v>0</v>
      </c>
      <c r="S248" s="61"/>
      <c r="T248" s="149"/>
      <c r="U248" s="142">
        <f t="shared" si="240"/>
        <v>0</v>
      </c>
      <c r="V248" s="61"/>
      <c r="W248" s="149"/>
      <c r="X248" s="142">
        <f t="shared" si="241"/>
        <v>0</v>
      </c>
      <c r="Y248" s="61"/>
      <c r="Z248" s="142">
        <f t="shared" si="242"/>
        <v>0</v>
      </c>
      <c r="AA248" s="142">
        <f t="shared" si="243"/>
        <v>0</v>
      </c>
      <c r="AB248" s="61"/>
      <c r="AC248" s="142">
        <f t="shared" si="244"/>
        <v>0</v>
      </c>
      <c r="AD248" s="142">
        <f t="shared" si="245"/>
        <v>0</v>
      </c>
      <c r="AE248" s="61"/>
      <c r="AF248" s="142">
        <f t="shared" si="246"/>
        <v>0</v>
      </c>
      <c r="AG248" s="142">
        <f t="shared" si="247"/>
        <v>0</v>
      </c>
      <c r="AH248" s="61"/>
      <c r="AI248" s="142">
        <f t="shared" si="248"/>
        <v>0</v>
      </c>
      <c r="AJ248" s="142">
        <f t="shared" si="249"/>
        <v>0</v>
      </c>
      <c r="AK248" s="61"/>
      <c r="AL248" s="142">
        <f t="shared" si="250"/>
        <v>0</v>
      </c>
      <c r="AM248" s="142">
        <f t="shared" si="251"/>
        <v>0</v>
      </c>
      <c r="AN248" s="61"/>
      <c r="AO248" s="142">
        <f t="shared" si="252"/>
        <v>0</v>
      </c>
      <c r="AP248" s="142">
        <f t="shared" si="253"/>
        <v>0</v>
      </c>
      <c r="AQ248" s="61"/>
      <c r="AR248" s="142">
        <f t="shared" si="254"/>
        <v>0</v>
      </c>
      <c r="AS248" s="142">
        <f t="shared" si="255"/>
        <v>0</v>
      </c>
      <c r="AT248" s="61"/>
      <c r="AU248" s="142">
        <f t="shared" si="256"/>
        <v>0</v>
      </c>
      <c r="AV248" s="142">
        <f t="shared" si="257"/>
        <v>0</v>
      </c>
      <c r="AW248" s="61"/>
      <c r="AX248" s="142">
        <f t="shared" si="258"/>
        <v>0</v>
      </c>
      <c r="AY248" s="142">
        <f t="shared" si="259"/>
        <v>0</v>
      </c>
      <c r="AZ248" s="3"/>
      <c r="BA248" s="142">
        <f t="shared" si="260"/>
        <v>0</v>
      </c>
      <c r="BB248" s="142">
        <f t="shared" si="260"/>
        <v>0</v>
      </c>
      <c r="BF248" s="111">
        <f t="shared" si="261"/>
        <v>0</v>
      </c>
      <c r="BG248" s="111">
        <f t="shared" si="223"/>
        <v>0</v>
      </c>
      <c r="BH248" s="111">
        <f t="shared" si="224"/>
        <v>0</v>
      </c>
      <c r="BI248" s="111">
        <f t="shared" si="225"/>
        <v>0</v>
      </c>
      <c r="BJ248" s="111">
        <f t="shared" si="226"/>
        <v>0</v>
      </c>
      <c r="BK248" s="111">
        <f t="shared" si="227"/>
        <v>0</v>
      </c>
      <c r="BL248" s="111">
        <f t="shared" si="228"/>
        <v>0</v>
      </c>
      <c r="BM248" s="111">
        <f t="shared" si="229"/>
        <v>0</v>
      </c>
      <c r="BN248" s="111">
        <f t="shared" si="230"/>
        <v>0</v>
      </c>
      <c r="BO248" s="111">
        <f t="shared" si="231"/>
        <v>0</v>
      </c>
      <c r="BP248" s="111">
        <f t="shared" si="232"/>
        <v>0</v>
      </c>
      <c r="BQ248" s="111">
        <f t="shared" si="233"/>
        <v>0</v>
      </c>
      <c r="CE248" s="61"/>
      <c r="CF248" s="149"/>
      <c r="CG248" s="142">
        <f t="shared" si="262"/>
        <v>0</v>
      </c>
      <c r="CH248" s="61"/>
      <c r="CI248" s="149"/>
      <c r="CJ248" s="142">
        <f t="shared" si="263"/>
        <v>0</v>
      </c>
      <c r="CK248" s="61"/>
      <c r="CL248" s="149"/>
      <c r="CM248" s="142">
        <f t="shared" si="264"/>
        <v>0</v>
      </c>
      <c r="CN248" s="61"/>
      <c r="CO248" s="149"/>
      <c r="CP248" s="142">
        <f t="shared" si="265"/>
        <v>0</v>
      </c>
      <c r="CQ248" s="61"/>
      <c r="CR248" s="149"/>
      <c r="CS248" s="142">
        <f t="shared" si="266"/>
        <v>0</v>
      </c>
      <c r="CT248" s="61"/>
      <c r="CU248" s="149"/>
      <c r="CV248" s="142">
        <f t="shared" si="267"/>
        <v>0</v>
      </c>
      <c r="CW248" s="61"/>
      <c r="CX248" s="149"/>
      <c r="CY248" s="142">
        <f t="shared" si="268"/>
        <v>0</v>
      </c>
      <c r="CZ248" s="61"/>
      <c r="DA248" s="149"/>
      <c r="DB248" s="142">
        <f t="shared" si="269"/>
        <v>0</v>
      </c>
      <c r="DC248" s="61"/>
      <c r="DD248" s="149"/>
      <c r="DE248" s="142">
        <f t="shared" si="270"/>
        <v>0</v>
      </c>
      <c r="DF248">
        <f t="shared" si="295"/>
        <v>241</v>
      </c>
      <c r="DH248" s="142">
        <f t="shared" si="271"/>
        <v>0</v>
      </c>
      <c r="DI248" s="142">
        <f t="shared" si="272"/>
        <v>0</v>
      </c>
      <c r="DJ248" s="142">
        <f t="shared" si="273"/>
        <v>0</v>
      </c>
      <c r="DK248" s="142">
        <f t="shared" si="274"/>
        <v>0</v>
      </c>
      <c r="DL248" s="142">
        <f t="shared" si="275"/>
        <v>0</v>
      </c>
      <c r="DM248" s="142">
        <f t="shared" si="276"/>
        <v>0</v>
      </c>
      <c r="DN248" s="142">
        <f t="shared" si="277"/>
        <v>0</v>
      </c>
      <c r="DO248" s="142">
        <f t="shared" si="278"/>
        <v>0</v>
      </c>
      <c r="DP248" s="142">
        <f t="shared" si="279"/>
        <v>0</v>
      </c>
      <c r="DQ248" s="142">
        <f t="shared" si="280"/>
        <v>0</v>
      </c>
      <c r="DR248" s="142">
        <f t="shared" si="281"/>
        <v>0</v>
      </c>
      <c r="DS248" s="142">
        <f t="shared" si="282"/>
        <v>0</v>
      </c>
      <c r="DU248" s="142">
        <f t="shared" si="283"/>
        <v>0</v>
      </c>
      <c r="DV248" s="142">
        <f t="shared" si="284"/>
        <v>0</v>
      </c>
      <c r="DW248" s="142">
        <f t="shared" si="285"/>
        <v>0</v>
      </c>
      <c r="DX248" s="142">
        <f t="shared" si="286"/>
        <v>0</v>
      </c>
      <c r="DY248" s="142">
        <f t="shared" si="287"/>
        <v>0</v>
      </c>
      <c r="DZ248" s="142">
        <f t="shared" si="288"/>
        <v>0</v>
      </c>
      <c r="EA248" s="142">
        <f t="shared" si="289"/>
        <v>0</v>
      </c>
      <c r="EB248" s="142">
        <f t="shared" si="290"/>
        <v>0</v>
      </c>
      <c r="EC248" s="142">
        <f t="shared" si="291"/>
        <v>0</v>
      </c>
      <c r="ED248" s="142">
        <f t="shared" si="292"/>
        <v>0</v>
      </c>
      <c r="EE248" s="142">
        <f t="shared" si="293"/>
        <v>0</v>
      </c>
      <c r="EF248" s="142">
        <f t="shared" si="294"/>
        <v>0</v>
      </c>
    </row>
    <row r="249" spans="1:136">
      <c r="A249" s="137"/>
      <c r="B249" s="138"/>
      <c r="C249" s="138"/>
      <c r="D249" s="139"/>
      <c r="E249" s="139"/>
      <c r="F249" s="139"/>
      <c r="G249" s="140"/>
      <c r="H249" s="141">
        <f t="shared" si="234"/>
        <v>0</v>
      </c>
      <c r="I249" s="140"/>
      <c r="J249" s="141">
        <f t="shared" si="235"/>
        <v>0</v>
      </c>
      <c r="K249" s="140"/>
      <c r="L249" s="141">
        <f t="shared" si="236"/>
        <v>0</v>
      </c>
      <c r="M249" s="140"/>
      <c r="N249" s="141">
        <f t="shared" si="237"/>
        <v>0</v>
      </c>
      <c r="O249" s="141">
        <f t="shared" si="238"/>
        <v>0</v>
      </c>
      <c r="P249" s="61"/>
      <c r="Q249" s="149"/>
      <c r="R249" s="142">
        <f t="shared" si="239"/>
        <v>0</v>
      </c>
      <c r="S249" s="61"/>
      <c r="T249" s="149"/>
      <c r="U249" s="142">
        <f t="shared" si="240"/>
        <v>0</v>
      </c>
      <c r="V249" s="61"/>
      <c r="W249" s="149"/>
      <c r="X249" s="142">
        <f t="shared" si="241"/>
        <v>0</v>
      </c>
      <c r="Y249" s="61"/>
      <c r="Z249" s="142">
        <f t="shared" si="242"/>
        <v>0</v>
      </c>
      <c r="AA249" s="142">
        <f t="shared" si="243"/>
        <v>0</v>
      </c>
      <c r="AB249" s="61"/>
      <c r="AC249" s="142">
        <f t="shared" si="244"/>
        <v>0</v>
      </c>
      <c r="AD249" s="142">
        <f t="shared" si="245"/>
        <v>0</v>
      </c>
      <c r="AE249" s="61"/>
      <c r="AF249" s="142">
        <f t="shared" si="246"/>
        <v>0</v>
      </c>
      <c r="AG249" s="142">
        <f t="shared" si="247"/>
        <v>0</v>
      </c>
      <c r="AH249" s="61"/>
      <c r="AI249" s="142">
        <f t="shared" si="248"/>
        <v>0</v>
      </c>
      <c r="AJ249" s="142">
        <f t="shared" si="249"/>
        <v>0</v>
      </c>
      <c r="AK249" s="61"/>
      <c r="AL249" s="142">
        <f t="shared" si="250"/>
        <v>0</v>
      </c>
      <c r="AM249" s="142">
        <f t="shared" si="251"/>
        <v>0</v>
      </c>
      <c r="AN249" s="61"/>
      <c r="AO249" s="142">
        <f t="shared" si="252"/>
        <v>0</v>
      </c>
      <c r="AP249" s="142">
        <f t="shared" si="253"/>
        <v>0</v>
      </c>
      <c r="AQ249" s="61"/>
      <c r="AR249" s="142">
        <f t="shared" si="254"/>
        <v>0</v>
      </c>
      <c r="AS249" s="142">
        <f t="shared" si="255"/>
        <v>0</v>
      </c>
      <c r="AT249" s="61"/>
      <c r="AU249" s="142">
        <f t="shared" si="256"/>
        <v>0</v>
      </c>
      <c r="AV249" s="142">
        <f t="shared" si="257"/>
        <v>0</v>
      </c>
      <c r="AW249" s="61"/>
      <c r="AX249" s="142">
        <f t="shared" si="258"/>
        <v>0</v>
      </c>
      <c r="AY249" s="142">
        <f t="shared" si="259"/>
        <v>0</v>
      </c>
      <c r="AZ249" s="3"/>
      <c r="BA249" s="142">
        <f t="shared" si="260"/>
        <v>0</v>
      </c>
      <c r="BB249" s="142">
        <f t="shared" si="260"/>
        <v>0</v>
      </c>
      <c r="BF249" s="111">
        <f t="shared" si="261"/>
        <v>0</v>
      </c>
      <c r="BG249" s="111">
        <f t="shared" si="223"/>
        <v>0</v>
      </c>
      <c r="BH249" s="111">
        <f t="shared" si="224"/>
        <v>0</v>
      </c>
      <c r="BI249" s="111">
        <f t="shared" si="225"/>
        <v>0</v>
      </c>
      <c r="BJ249" s="111">
        <f t="shared" si="226"/>
        <v>0</v>
      </c>
      <c r="BK249" s="111">
        <f t="shared" si="227"/>
        <v>0</v>
      </c>
      <c r="BL249" s="111">
        <f t="shared" si="228"/>
        <v>0</v>
      </c>
      <c r="BM249" s="111">
        <f t="shared" si="229"/>
        <v>0</v>
      </c>
      <c r="BN249" s="111">
        <f t="shared" si="230"/>
        <v>0</v>
      </c>
      <c r="BO249" s="111">
        <f t="shared" si="231"/>
        <v>0</v>
      </c>
      <c r="BP249" s="111">
        <f t="shared" si="232"/>
        <v>0</v>
      </c>
      <c r="BQ249" s="111">
        <f t="shared" si="233"/>
        <v>0</v>
      </c>
      <c r="CE249" s="61"/>
      <c r="CF249" s="149"/>
      <c r="CG249" s="142">
        <f t="shared" si="262"/>
        <v>0</v>
      </c>
      <c r="CH249" s="61"/>
      <c r="CI249" s="149"/>
      <c r="CJ249" s="142">
        <f t="shared" si="263"/>
        <v>0</v>
      </c>
      <c r="CK249" s="61"/>
      <c r="CL249" s="149"/>
      <c r="CM249" s="142">
        <f t="shared" si="264"/>
        <v>0</v>
      </c>
      <c r="CN249" s="61"/>
      <c r="CO249" s="149"/>
      <c r="CP249" s="142">
        <f t="shared" si="265"/>
        <v>0</v>
      </c>
      <c r="CQ249" s="61"/>
      <c r="CR249" s="149"/>
      <c r="CS249" s="142">
        <f t="shared" si="266"/>
        <v>0</v>
      </c>
      <c r="CT249" s="61"/>
      <c r="CU249" s="149"/>
      <c r="CV249" s="142">
        <f t="shared" si="267"/>
        <v>0</v>
      </c>
      <c r="CW249" s="61"/>
      <c r="CX249" s="149"/>
      <c r="CY249" s="142">
        <f t="shared" si="268"/>
        <v>0</v>
      </c>
      <c r="CZ249" s="61"/>
      <c r="DA249" s="149"/>
      <c r="DB249" s="142">
        <f t="shared" si="269"/>
        <v>0</v>
      </c>
      <c r="DC249" s="61"/>
      <c r="DD249" s="149"/>
      <c r="DE249" s="142">
        <f t="shared" si="270"/>
        <v>0</v>
      </c>
      <c r="DF249">
        <f t="shared" si="295"/>
        <v>242</v>
      </c>
      <c r="DH249" s="142">
        <f t="shared" si="271"/>
        <v>0</v>
      </c>
      <c r="DI249" s="142">
        <f t="shared" si="272"/>
        <v>0</v>
      </c>
      <c r="DJ249" s="142">
        <f t="shared" si="273"/>
        <v>0</v>
      </c>
      <c r="DK249" s="142">
        <f t="shared" si="274"/>
        <v>0</v>
      </c>
      <c r="DL249" s="142">
        <f t="shared" si="275"/>
        <v>0</v>
      </c>
      <c r="DM249" s="142">
        <f t="shared" si="276"/>
        <v>0</v>
      </c>
      <c r="DN249" s="142">
        <f t="shared" si="277"/>
        <v>0</v>
      </c>
      <c r="DO249" s="142">
        <f t="shared" si="278"/>
        <v>0</v>
      </c>
      <c r="DP249" s="142">
        <f t="shared" si="279"/>
        <v>0</v>
      </c>
      <c r="DQ249" s="142">
        <f t="shared" si="280"/>
        <v>0</v>
      </c>
      <c r="DR249" s="142">
        <f t="shared" si="281"/>
        <v>0</v>
      </c>
      <c r="DS249" s="142">
        <f t="shared" si="282"/>
        <v>0</v>
      </c>
      <c r="DU249" s="142">
        <f t="shared" si="283"/>
        <v>0</v>
      </c>
      <c r="DV249" s="142">
        <f t="shared" si="284"/>
        <v>0</v>
      </c>
      <c r="DW249" s="142">
        <f t="shared" si="285"/>
        <v>0</v>
      </c>
      <c r="DX249" s="142">
        <f t="shared" si="286"/>
        <v>0</v>
      </c>
      <c r="DY249" s="142">
        <f t="shared" si="287"/>
        <v>0</v>
      </c>
      <c r="DZ249" s="142">
        <f t="shared" si="288"/>
        <v>0</v>
      </c>
      <c r="EA249" s="142">
        <f t="shared" si="289"/>
        <v>0</v>
      </c>
      <c r="EB249" s="142">
        <f t="shared" si="290"/>
        <v>0</v>
      </c>
      <c r="EC249" s="142">
        <f t="shared" si="291"/>
        <v>0</v>
      </c>
      <c r="ED249" s="142">
        <f t="shared" si="292"/>
        <v>0</v>
      </c>
      <c r="EE249" s="142">
        <f t="shared" si="293"/>
        <v>0</v>
      </c>
      <c r="EF249" s="142">
        <f t="shared" si="294"/>
        <v>0</v>
      </c>
    </row>
    <row r="250" spans="1:136">
      <c r="A250" s="137"/>
      <c r="B250" s="138"/>
      <c r="C250" s="138"/>
      <c r="D250" s="139"/>
      <c r="E250" s="139"/>
      <c r="F250" s="139"/>
      <c r="G250" s="140"/>
      <c r="H250" s="141">
        <f t="shared" si="234"/>
        <v>0</v>
      </c>
      <c r="I250" s="140"/>
      <c r="J250" s="141">
        <f t="shared" si="235"/>
        <v>0</v>
      </c>
      <c r="K250" s="140"/>
      <c r="L250" s="141">
        <f t="shared" si="236"/>
        <v>0</v>
      </c>
      <c r="M250" s="140"/>
      <c r="N250" s="141">
        <f t="shared" si="237"/>
        <v>0</v>
      </c>
      <c r="O250" s="141">
        <f t="shared" si="238"/>
        <v>0</v>
      </c>
      <c r="P250" s="61"/>
      <c r="Q250" s="149"/>
      <c r="R250" s="142">
        <f t="shared" si="239"/>
        <v>0</v>
      </c>
      <c r="S250" s="61"/>
      <c r="T250" s="149"/>
      <c r="U250" s="142">
        <f t="shared" si="240"/>
        <v>0</v>
      </c>
      <c r="V250" s="61"/>
      <c r="W250" s="149"/>
      <c r="X250" s="142">
        <f t="shared" si="241"/>
        <v>0</v>
      </c>
      <c r="Y250" s="61"/>
      <c r="Z250" s="142">
        <f t="shared" si="242"/>
        <v>0</v>
      </c>
      <c r="AA250" s="142">
        <f t="shared" si="243"/>
        <v>0</v>
      </c>
      <c r="AB250" s="61"/>
      <c r="AC250" s="142">
        <f t="shared" si="244"/>
        <v>0</v>
      </c>
      <c r="AD250" s="142">
        <f t="shared" si="245"/>
        <v>0</v>
      </c>
      <c r="AE250" s="61"/>
      <c r="AF250" s="142">
        <f t="shared" si="246"/>
        <v>0</v>
      </c>
      <c r="AG250" s="142">
        <f t="shared" si="247"/>
        <v>0</v>
      </c>
      <c r="AH250" s="61"/>
      <c r="AI250" s="142">
        <f t="shared" si="248"/>
        <v>0</v>
      </c>
      <c r="AJ250" s="142">
        <f t="shared" si="249"/>
        <v>0</v>
      </c>
      <c r="AK250" s="61"/>
      <c r="AL250" s="142">
        <f t="shared" si="250"/>
        <v>0</v>
      </c>
      <c r="AM250" s="142">
        <f t="shared" si="251"/>
        <v>0</v>
      </c>
      <c r="AN250" s="61"/>
      <c r="AO250" s="142">
        <f t="shared" si="252"/>
        <v>0</v>
      </c>
      <c r="AP250" s="142">
        <f t="shared" si="253"/>
        <v>0</v>
      </c>
      <c r="AQ250" s="61"/>
      <c r="AR250" s="142">
        <f t="shared" si="254"/>
        <v>0</v>
      </c>
      <c r="AS250" s="142">
        <f t="shared" si="255"/>
        <v>0</v>
      </c>
      <c r="AT250" s="61"/>
      <c r="AU250" s="142">
        <f t="shared" si="256"/>
        <v>0</v>
      </c>
      <c r="AV250" s="142">
        <f t="shared" si="257"/>
        <v>0</v>
      </c>
      <c r="AW250" s="61"/>
      <c r="AX250" s="142">
        <f t="shared" si="258"/>
        <v>0</v>
      </c>
      <c r="AY250" s="142">
        <f t="shared" si="259"/>
        <v>0</v>
      </c>
      <c r="AZ250" s="3"/>
      <c r="BA250" s="142">
        <f t="shared" si="260"/>
        <v>0</v>
      </c>
      <c r="BB250" s="142">
        <f t="shared" si="260"/>
        <v>0</v>
      </c>
      <c r="BF250" s="111">
        <f t="shared" si="261"/>
        <v>0</v>
      </c>
      <c r="BG250" s="111">
        <f t="shared" si="223"/>
        <v>0</v>
      </c>
      <c r="BH250" s="111">
        <f t="shared" si="224"/>
        <v>0</v>
      </c>
      <c r="BI250" s="111">
        <f t="shared" si="225"/>
        <v>0</v>
      </c>
      <c r="BJ250" s="111">
        <f t="shared" si="226"/>
        <v>0</v>
      </c>
      <c r="BK250" s="111">
        <f t="shared" si="227"/>
        <v>0</v>
      </c>
      <c r="BL250" s="111">
        <f t="shared" si="228"/>
        <v>0</v>
      </c>
      <c r="BM250" s="111">
        <f t="shared" si="229"/>
        <v>0</v>
      </c>
      <c r="BN250" s="111">
        <f t="shared" si="230"/>
        <v>0</v>
      </c>
      <c r="BO250" s="111">
        <f t="shared" si="231"/>
        <v>0</v>
      </c>
      <c r="BP250" s="111">
        <f t="shared" si="232"/>
        <v>0</v>
      </c>
      <c r="BQ250" s="111">
        <f t="shared" si="233"/>
        <v>0</v>
      </c>
      <c r="CE250" s="61"/>
      <c r="CF250" s="149"/>
      <c r="CG250" s="142">
        <f t="shared" si="262"/>
        <v>0</v>
      </c>
      <c r="CH250" s="61"/>
      <c r="CI250" s="149"/>
      <c r="CJ250" s="142">
        <f t="shared" si="263"/>
        <v>0</v>
      </c>
      <c r="CK250" s="61"/>
      <c r="CL250" s="149"/>
      <c r="CM250" s="142">
        <f t="shared" si="264"/>
        <v>0</v>
      </c>
      <c r="CN250" s="61"/>
      <c r="CO250" s="149"/>
      <c r="CP250" s="142">
        <f t="shared" si="265"/>
        <v>0</v>
      </c>
      <c r="CQ250" s="61"/>
      <c r="CR250" s="149"/>
      <c r="CS250" s="142">
        <f t="shared" si="266"/>
        <v>0</v>
      </c>
      <c r="CT250" s="61"/>
      <c r="CU250" s="149"/>
      <c r="CV250" s="142">
        <f t="shared" si="267"/>
        <v>0</v>
      </c>
      <c r="CW250" s="61"/>
      <c r="CX250" s="149"/>
      <c r="CY250" s="142">
        <f t="shared" si="268"/>
        <v>0</v>
      </c>
      <c r="CZ250" s="61"/>
      <c r="DA250" s="149"/>
      <c r="DB250" s="142">
        <f t="shared" si="269"/>
        <v>0</v>
      </c>
      <c r="DC250" s="61"/>
      <c r="DD250" s="149"/>
      <c r="DE250" s="142">
        <f t="shared" si="270"/>
        <v>0</v>
      </c>
      <c r="DF250">
        <f t="shared" si="295"/>
        <v>243</v>
      </c>
      <c r="DH250" s="142">
        <f t="shared" si="271"/>
        <v>0</v>
      </c>
      <c r="DI250" s="142">
        <f t="shared" si="272"/>
        <v>0</v>
      </c>
      <c r="DJ250" s="142">
        <f t="shared" si="273"/>
        <v>0</v>
      </c>
      <c r="DK250" s="142">
        <f t="shared" si="274"/>
        <v>0</v>
      </c>
      <c r="DL250" s="142">
        <f t="shared" si="275"/>
        <v>0</v>
      </c>
      <c r="DM250" s="142">
        <f t="shared" si="276"/>
        <v>0</v>
      </c>
      <c r="DN250" s="142">
        <f t="shared" si="277"/>
        <v>0</v>
      </c>
      <c r="DO250" s="142">
        <f t="shared" si="278"/>
        <v>0</v>
      </c>
      <c r="DP250" s="142">
        <f t="shared" si="279"/>
        <v>0</v>
      </c>
      <c r="DQ250" s="142">
        <f t="shared" si="280"/>
        <v>0</v>
      </c>
      <c r="DR250" s="142">
        <f t="shared" si="281"/>
        <v>0</v>
      </c>
      <c r="DS250" s="142">
        <f t="shared" si="282"/>
        <v>0</v>
      </c>
      <c r="DU250" s="142">
        <f t="shared" si="283"/>
        <v>0</v>
      </c>
      <c r="DV250" s="142">
        <f t="shared" si="284"/>
        <v>0</v>
      </c>
      <c r="DW250" s="142">
        <f t="shared" si="285"/>
        <v>0</v>
      </c>
      <c r="DX250" s="142">
        <f t="shared" si="286"/>
        <v>0</v>
      </c>
      <c r="DY250" s="142">
        <f t="shared" si="287"/>
        <v>0</v>
      </c>
      <c r="DZ250" s="142">
        <f t="shared" si="288"/>
        <v>0</v>
      </c>
      <c r="EA250" s="142">
        <f t="shared" si="289"/>
        <v>0</v>
      </c>
      <c r="EB250" s="142">
        <f t="shared" si="290"/>
        <v>0</v>
      </c>
      <c r="EC250" s="142">
        <f t="shared" si="291"/>
        <v>0</v>
      </c>
      <c r="ED250" s="142">
        <f t="shared" si="292"/>
        <v>0</v>
      </c>
      <c r="EE250" s="142">
        <f t="shared" si="293"/>
        <v>0</v>
      </c>
      <c r="EF250" s="142">
        <f t="shared" si="294"/>
        <v>0</v>
      </c>
    </row>
    <row r="251" spans="1:136">
      <c r="A251" s="137"/>
      <c r="B251" s="138"/>
      <c r="C251" s="138"/>
      <c r="D251" s="139"/>
      <c r="E251" s="139"/>
      <c r="F251" s="139"/>
      <c r="G251" s="140"/>
      <c r="H251" s="141">
        <f t="shared" si="234"/>
        <v>0</v>
      </c>
      <c r="I251" s="140"/>
      <c r="J251" s="141">
        <f t="shared" si="235"/>
        <v>0</v>
      </c>
      <c r="K251" s="140"/>
      <c r="L251" s="141">
        <f t="shared" si="236"/>
        <v>0</v>
      </c>
      <c r="M251" s="140"/>
      <c r="N251" s="141">
        <f t="shared" si="237"/>
        <v>0</v>
      </c>
      <c r="O251" s="141">
        <f t="shared" si="238"/>
        <v>0</v>
      </c>
      <c r="P251" s="61"/>
      <c r="Q251" s="149"/>
      <c r="R251" s="142">
        <f t="shared" si="239"/>
        <v>0</v>
      </c>
      <c r="S251" s="61"/>
      <c r="T251" s="149"/>
      <c r="U251" s="142">
        <f t="shared" si="240"/>
        <v>0</v>
      </c>
      <c r="V251" s="61"/>
      <c r="W251" s="149"/>
      <c r="X251" s="142">
        <f t="shared" si="241"/>
        <v>0</v>
      </c>
      <c r="Y251" s="61"/>
      <c r="Z251" s="142">
        <f t="shared" si="242"/>
        <v>0</v>
      </c>
      <c r="AA251" s="142">
        <f t="shared" si="243"/>
        <v>0</v>
      </c>
      <c r="AB251" s="61"/>
      <c r="AC251" s="142">
        <f t="shared" si="244"/>
        <v>0</v>
      </c>
      <c r="AD251" s="142">
        <f t="shared" si="245"/>
        <v>0</v>
      </c>
      <c r="AE251" s="61"/>
      <c r="AF251" s="142">
        <f t="shared" si="246"/>
        <v>0</v>
      </c>
      <c r="AG251" s="142">
        <f t="shared" si="247"/>
        <v>0</v>
      </c>
      <c r="AH251" s="61"/>
      <c r="AI251" s="142">
        <f t="shared" si="248"/>
        <v>0</v>
      </c>
      <c r="AJ251" s="142">
        <f t="shared" si="249"/>
        <v>0</v>
      </c>
      <c r="AK251" s="61"/>
      <c r="AL251" s="142">
        <f t="shared" si="250"/>
        <v>0</v>
      </c>
      <c r="AM251" s="142">
        <f t="shared" si="251"/>
        <v>0</v>
      </c>
      <c r="AN251" s="61"/>
      <c r="AO251" s="142">
        <f t="shared" si="252"/>
        <v>0</v>
      </c>
      <c r="AP251" s="142">
        <f t="shared" si="253"/>
        <v>0</v>
      </c>
      <c r="AQ251" s="61"/>
      <c r="AR251" s="142">
        <f t="shared" si="254"/>
        <v>0</v>
      </c>
      <c r="AS251" s="142">
        <f t="shared" si="255"/>
        <v>0</v>
      </c>
      <c r="AT251" s="61"/>
      <c r="AU251" s="142">
        <f t="shared" si="256"/>
        <v>0</v>
      </c>
      <c r="AV251" s="142">
        <f t="shared" si="257"/>
        <v>0</v>
      </c>
      <c r="AW251" s="61"/>
      <c r="AX251" s="142">
        <f t="shared" si="258"/>
        <v>0</v>
      </c>
      <c r="AY251" s="142">
        <f t="shared" si="259"/>
        <v>0</v>
      </c>
      <c r="AZ251" s="3"/>
      <c r="BA251" s="142">
        <f t="shared" si="260"/>
        <v>0</v>
      </c>
      <c r="BB251" s="142">
        <f t="shared" si="260"/>
        <v>0</v>
      </c>
      <c r="BF251" s="111">
        <f t="shared" si="261"/>
        <v>0</v>
      </c>
      <c r="BG251" s="111">
        <f t="shared" si="223"/>
        <v>0</v>
      </c>
      <c r="BH251" s="111">
        <f t="shared" si="224"/>
        <v>0</v>
      </c>
      <c r="BI251" s="111">
        <f t="shared" si="225"/>
        <v>0</v>
      </c>
      <c r="BJ251" s="111">
        <f t="shared" si="226"/>
        <v>0</v>
      </c>
      <c r="BK251" s="111">
        <f t="shared" si="227"/>
        <v>0</v>
      </c>
      <c r="BL251" s="111">
        <f t="shared" si="228"/>
        <v>0</v>
      </c>
      <c r="BM251" s="111">
        <f t="shared" si="229"/>
        <v>0</v>
      </c>
      <c r="BN251" s="111">
        <f t="shared" si="230"/>
        <v>0</v>
      </c>
      <c r="BO251" s="111">
        <f t="shared" si="231"/>
        <v>0</v>
      </c>
      <c r="BP251" s="111">
        <f t="shared" si="232"/>
        <v>0</v>
      </c>
      <c r="BQ251" s="111">
        <f t="shared" si="233"/>
        <v>0</v>
      </c>
      <c r="CE251" s="61"/>
      <c r="CF251" s="149"/>
      <c r="CG251" s="142">
        <f t="shared" si="262"/>
        <v>0</v>
      </c>
      <c r="CH251" s="61"/>
      <c r="CI251" s="149"/>
      <c r="CJ251" s="142">
        <f t="shared" si="263"/>
        <v>0</v>
      </c>
      <c r="CK251" s="61"/>
      <c r="CL251" s="149"/>
      <c r="CM251" s="142">
        <f t="shared" si="264"/>
        <v>0</v>
      </c>
      <c r="CN251" s="61"/>
      <c r="CO251" s="149"/>
      <c r="CP251" s="142">
        <f t="shared" si="265"/>
        <v>0</v>
      </c>
      <c r="CQ251" s="61"/>
      <c r="CR251" s="149"/>
      <c r="CS251" s="142">
        <f t="shared" si="266"/>
        <v>0</v>
      </c>
      <c r="CT251" s="61"/>
      <c r="CU251" s="149"/>
      <c r="CV251" s="142">
        <f t="shared" si="267"/>
        <v>0</v>
      </c>
      <c r="CW251" s="61"/>
      <c r="CX251" s="149"/>
      <c r="CY251" s="142">
        <f t="shared" si="268"/>
        <v>0</v>
      </c>
      <c r="CZ251" s="61"/>
      <c r="DA251" s="149"/>
      <c r="DB251" s="142">
        <f t="shared" si="269"/>
        <v>0</v>
      </c>
      <c r="DC251" s="61"/>
      <c r="DD251" s="149"/>
      <c r="DE251" s="142">
        <f t="shared" si="270"/>
        <v>0</v>
      </c>
      <c r="DF251">
        <f t="shared" si="295"/>
        <v>244</v>
      </c>
      <c r="DH251" s="142">
        <f t="shared" si="271"/>
        <v>0</v>
      </c>
      <c r="DI251" s="142">
        <f t="shared" si="272"/>
        <v>0</v>
      </c>
      <c r="DJ251" s="142">
        <f t="shared" si="273"/>
        <v>0</v>
      </c>
      <c r="DK251" s="142">
        <f t="shared" si="274"/>
        <v>0</v>
      </c>
      <c r="DL251" s="142">
        <f t="shared" si="275"/>
        <v>0</v>
      </c>
      <c r="DM251" s="142">
        <f t="shared" si="276"/>
        <v>0</v>
      </c>
      <c r="DN251" s="142">
        <f t="shared" si="277"/>
        <v>0</v>
      </c>
      <c r="DO251" s="142">
        <f t="shared" si="278"/>
        <v>0</v>
      </c>
      <c r="DP251" s="142">
        <f t="shared" si="279"/>
        <v>0</v>
      </c>
      <c r="DQ251" s="142">
        <f t="shared" si="280"/>
        <v>0</v>
      </c>
      <c r="DR251" s="142">
        <f t="shared" si="281"/>
        <v>0</v>
      </c>
      <c r="DS251" s="142">
        <f t="shared" si="282"/>
        <v>0</v>
      </c>
      <c r="DU251" s="142">
        <f t="shared" si="283"/>
        <v>0</v>
      </c>
      <c r="DV251" s="142">
        <f t="shared" si="284"/>
        <v>0</v>
      </c>
      <c r="DW251" s="142">
        <f t="shared" si="285"/>
        <v>0</v>
      </c>
      <c r="DX251" s="142">
        <f t="shared" si="286"/>
        <v>0</v>
      </c>
      <c r="DY251" s="142">
        <f t="shared" si="287"/>
        <v>0</v>
      </c>
      <c r="DZ251" s="142">
        <f t="shared" si="288"/>
        <v>0</v>
      </c>
      <c r="EA251" s="142">
        <f t="shared" si="289"/>
        <v>0</v>
      </c>
      <c r="EB251" s="142">
        <f t="shared" si="290"/>
        <v>0</v>
      </c>
      <c r="EC251" s="142">
        <f t="shared" si="291"/>
        <v>0</v>
      </c>
      <c r="ED251" s="142">
        <f t="shared" si="292"/>
        <v>0</v>
      </c>
      <c r="EE251" s="142">
        <f t="shared" si="293"/>
        <v>0</v>
      </c>
      <c r="EF251" s="142">
        <f t="shared" si="294"/>
        <v>0</v>
      </c>
    </row>
    <row r="252" spans="1:136">
      <c r="A252" s="137"/>
      <c r="B252" s="138"/>
      <c r="C252" s="138"/>
      <c r="D252" s="139"/>
      <c r="E252" s="139"/>
      <c r="F252" s="139"/>
      <c r="G252" s="140"/>
      <c r="H252" s="141">
        <f t="shared" si="234"/>
        <v>0</v>
      </c>
      <c r="I252" s="140"/>
      <c r="J252" s="141">
        <f t="shared" si="235"/>
        <v>0</v>
      </c>
      <c r="K252" s="140"/>
      <c r="L252" s="141">
        <f t="shared" si="236"/>
        <v>0</v>
      </c>
      <c r="M252" s="140"/>
      <c r="N252" s="141">
        <f t="shared" si="237"/>
        <v>0</v>
      </c>
      <c r="O252" s="141">
        <f t="shared" si="238"/>
        <v>0</v>
      </c>
      <c r="P252" s="61"/>
      <c r="Q252" s="149"/>
      <c r="R252" s="142">
        <f t="shared" si="239"/>
        <v>0</v>
      </c>
      <c r="S252" s="61"/>
      <c r="T252" s="149"/>
      <c r="U252" s="142">
        <f t="shared" si="240"/>
        <v>0</v>
      </c>
      <c r="V252" s="61"/>
      <c r="W252" s="149"/>
      <c r="X252" s="142">
        <f t="shared" si="241"/>
        <v>0</v>
      </c>
      <c r="Y252" s="61"/>
      <c r="Z252" s="142">
        <f t="shared" si="242"/>
        <v>0</v>
      </c>
      <c r="AA252" s="142">
        <f t="shared" si="243"/>
        <v>0</v>
      </c>
      <c r="AB252" s="61"/>
      <c r="AC252" s="142">
        <f t="shared" si="244"/>
        <v>0</v>
      </c>
      <c r="AD252" s="142">
        <f t="shared" si="245"/>
        <v>0</v>
      </c>
      <c r="AE252" s="61"/>
      <c r="AF252" s="142">
        <f t="shared" si="246"/>
        <v>0</v>
      </c>
      <c r="AG252" s="142">
        <f t="shared" si="247"/>
        <v>0</v>
      </c>
      <c r="AH252" s="61"/>
      <c r="AI252" s="142">
        <f t="shared" si="248"/>
        <v>0</v>
      </c>
      <c r="AJ252" s="142">
        <f t="shared" si="249"/>
        <v>0</v>
      </c>
      <c r="AK252" s="61"/>
      <c r="AL252" s="142">
        <f t="shared" si="250"/>
        <v>0</v>
      </c>
      <c r="AM252" s="142">
        <f t="shared" si="251"/>
        <v>0</v>
      </c>
      <c r="AN252" s="61"/>
      <c r="AO252" s="142">
        <f t="shared" si="252"/>
        <v>0</v>
      </c>
      <c r="AP252" s="142">
        <f t="shared" si="253"/>
        <v>0</v>
      </c>
      <c r="AQ252" s="61"/>
      <c r="AR252" s="142">
        <f t="shared" si="254"/>
        <v>0</v>
      </c>
      <c r="AS252" s="142">
        <f t="shared" si="255"/>
        <v>0</v>
      </c>
      <c r="AT252" s="61"/>
      <c r="AU252" s="142">
        <f t="shared" si="256"/>
        <v>0</v>
      </c>
      <c r="AV252" s="142">
        <f t="shared" si="257"/>
        <v>0</v>
      </c>
      <c r="AW252" s="61"/>
      <c r="AX252" s="142">
        <f t="shared" si="258"/>
        <v>0</v>
      </c>
      <c r="AY252" s="142">
        <f t="shared" si="259"/>
        <v>0</v>
      </c>
      <c r="AZ252" s="3"/>
      <c r="BA252" s="142">
        <f t="shared" si="260"/>
        <v>0</v>
      </c>
      <c r="BB252" s="142">
        <f t="shared" si="260"/>
        <v>0</v>
      </c>
      <c r="BF252" s="111">
        <f t="shared" si="261"/>
        <v>0</v>
      </c>
      <c r="BG252" s="111">
        <f t="shared" si="223"/>
        <v>0</v>
      </c>
      <c r="BH252" s="111">
        <f t="shared" si="224"/>
        <v>0</v>
      </c>
      <c r="BI252" s="111">
        <f t="shared" si="225"/>
        <v>0</v>
      </c>
      <c r="BJ252" s="111">
        <f t="shared" si="226"/>
        <v>0</v>
      </c>
      <c r="BK252" s="111">
        <f t="shared" si="227"/>
        <v>0</v>
      </c>
      <c r="BL252" s="111">
        <f t="shared" si="228"/>
        <v>0</v>
      </c>
      <c r="BM252" s="111">
        <f t="shared" si="229"/>
        <v>0</v>
      </c>
      <c r="BN252" s="111">
        <f t="shared" si="230"/>
        <v>0</v>
      </c>
      <c r="BO252" s="111">
        <f t="shared" si="231"/>
        <v>0</v>
      </c>
      <c r="BP252" s="111">
        <f t="shared" si="232"/>
        <v>0</v>
      </c>
      <c r="BQ252" s="111">
        <f t="shared" si="233"/>
        <v>0</v>
      </c>
      <c r="CE252" s="61"/>
      <c r="CF252" s="149"/>
      <c r="CG252" s="142">
        <f t="shared" si="262"/>
        <v>0</v>
      </c>
      <c r="CH252" s="61"/>
      <c r="CI252" s="149"/>
      <c r="CJ252" s="142">
        <f t="shared" si="263"/>
        <v>0</v>
      </c>
      <c r="CK252" s="61"/>
      <c r="CL252" s="149"/>
      <c r="CM252" s="142">
        <f t="shared" si="264"/>
        <v>0</v>
      </c>
      <c r="CN252" s="61"/>
      <c r="CO252" s="149"/>
      <c r="CP252" s="142">
        <f t="shared" si="265"/>
        <v>0</v>
      </c>
      <c r="CQ252" s="61"/>
      <c r="CR252" s="149"/>
      <c r="CS252" s="142">
        <f t="shared" si="266"/>
        <v>0</v>
      </c>
      <c r="CT252" s="61"/>
      <c r="CU252" s="149"/>
      <c r="CV252" s="142">
        <f t="shared" si="267"/>
        <v>0</v>
      </c>
      <c r="CW252" s="61"/>
      <c r="CX252" s="149"/>
      <c r="CY252" s="142">
        <f t="shared" si="268"/>
        <v>0</v>
      </c>
      <c r="CZ252" s="61"/>
      <c r="DA252" s="149"/>
      <c r="DB252" s="142">
        <f t="shared" si="269"/>
        <v>0</v>
      </c>
      <c r="DC252" s="61"/>
      <c r="DD252" s="149"/>
      <c r="DE252" s="142">
        <f t="shared" si="270"/>
        <v>0</v>
      </c>
      <c r="DF252">
        <f t="shared" si="295"/>
        <v>245</v>
      </c>
      <c r="DH252" s="142">
        <f t="shared" si="271"/>
        <v>0</v>
      </c>
      <c r="DI252" s="142">
        <f t="shared" si="272"/>
        <v>0</v>
      </c>
      <c r="DJ252" s="142">
        <f t="shared" si="273"/>
        <v>0</v>
      </c>
      <c r="DK252" s="142">
        <f t="shared" si="274"/>
        <v>0</v>
      </c>
      <c r="DL252" s="142">
        <f t="shared" si="275"/>
        <v>0</v>
      </c>
      <c r="DM252" s="142">
        <f t="shared" si="276"/>
        <v>0</v>
      </c>
      <c r="DN252" s="142">
        <f t="shared" si="277"/>
        <v>0</v>
      </c>
      <c r="DO252" s="142">
        <f t="shared" si="278"/>
        <v>0</v>
      </c>
      <c r="DP252" s="142">
        <f t="shared" si="279"/>
        <v>0</v>
      </c>
      <c r="DQ252" s="142">
        <f t="shared" si="280"/>
        <v>0</v>
      </c>
      <c r="DR252" s="142">
        <f t="shared" si="281"/>
        <v>0</v>
      </c>
      <c r="DS252" s="142">
        <f t="shared" si="282"/>
        <v>0</v>
      </c>
      <c r="DU252" s="142">
        <f t="shared" si="283"/>
        <v>0</v>
      </c>
      <c r="DV252" s="142">
        <f t="shared" si="284"/>
        <v>0</v>
      </c>
      <c r="DW252" s="142">
        <f t="shared" si="285"/>
        <v>0</v>
      </c>
      <c r="DX252" s="142">
        <f t="shared" si="286"/>
        <v>0</v>
      </c>
      <c r="DY252" s="142">
        <f t="shared" si="287"/>
        <v>0</v>
      </c>
      <c r="DZ252" s="142">
        <f t="shared" si="288"/>
        <v>0</v>
      </c>
      <c r="EA252" s="142">
        <f t="shared" si="289"/>
        <v>0</v>
      </c>
      <c r="EB252" s="142">
        <f t="shared" si="290"/>
        <v>0</v>
      </c>
      <c r="EC252" s="142">
        <f t="shared" si="291"/>
        <v>0</v>
      </c>
      <c r="ED252" s="142">
        <f t="shared" si="292"/>
        <v>0</v>
      </c>
      <c r="EE252" s="142">
        <f t="shared" si="293"/>
        <v>0</v>
      </c>
      <c r="EF252" s="142">
        <f t="shared" si="294"/>
        <v>0</v>
      </c>
    </row>
    <row r="253" spans="1:136">
      <c r="A253" s="137"/>
      <c r="B253" s="138"/>
      <c r="C253" s="138"/>
      <c r="D253" s="139"/>
      <c r="E253" s="139"/>
      <c r="F253" s="139"/>
      <c r="G253" s="140"/>
      <c r="H253" s="141">
        <f t="shared" si="234"/>
        <v>0</v>
      </c>
      <c r="I253" s="140"/>
      <c r="J253" s="141">
        <f t="shared" si="235"/>
        <v>0</v>
      </c>
      <c r="K253" s="140"/>
      <c r="L253" s="141">
        <f t="shared" si="236"/>
        <v>0</v>
      </c>
      <c r="M253" s="140"/>
      <c r="N253" s="141">
        <f t="shared" si="237"/>
        <v>0</v>
      </c>
      <c r="O253" s="141">
        <f t="shared" si="238"/>
        <v>0</v>
      </c>
      <c r="P253" s="61"/>
      <c r="Q253" s="149"/>
      <c r="R253" s="142">
        <f t="shared" si="239"/>
        <v>0</v>
      </c>
      <c r="S253" s="61"/>
      <c r="T253" s="149"/>
      <c r="U253" s="142">
        <f t="shared" si="240"/>
        <v>0</v>
      </c>
      <c r="V253" s="61"/>
      <c r="W253" s="149"/>
      <c r="X253" s="142">
        <f t="shared" si="241"/>
        <v>0</v>
      </c>
      <c r="Y253" s="61"/>
      <c r="Z253" s="142">
        <f t="shared" si="242"/>
        <v>0</v>
      </c>
      <c r="AA253" s="142">
        <f t="shared" si="243"/>
        <v>0</v>
      </c>
      <c r="AB253" s="61"/>
      <c r="AC253" s="142">
        <f t="shared" si="244"/>
        <v>0</v>
      </c>
      <c r="AD253" s="142">
        <f t="shared" si="245"/>
        <v>0</v>
      </c>
      <c r="AE253" s="61"/>
      <c r="AF253" s="142">
        <f t="shared" si="246"/>
        <v>0</v>
      </c>
      <c r="AG253" s="142">
        <f t="shared" si="247"/>
        <v>0</v>
      </c>
      <c r="AH253" s="61"/>
      <c r="AI253" s="142">
        <f t="shared" si="248"/>
        <v>0</v>
      </c>
      <c r="AJ253" s="142">
        <f t="shared" si="249"/>
        <v>0</v>
      </c>
      <c r="AK253" s="61"/>
      <c r="AL253" s="142">
        <f t="shared" si="250"/>
        <v>0</v>
      </c>
      <c r="AM253" s="142">
        <f t="shared" si="251"/>
        <v>0</v>
      </c>
      <c r="AN253" s="61"/>
      <c r="AO253" s="142">
        <f t="shared" si="252"/>
        <v>0</v>
      </c>
      <c r="AP253" s="142">
        <f t="shared" si="253"/>
        <v>0</v>
      </c>
      <c r="AQ253" s="61"/>
      <c r="AR253" s="142">
        <f t="shared" si="254"/>
        <v>0</v>
      </c>
      <c r="AS253" s="142">
        <f t="shared" si="255"/>
        <v>0</v>
      </c>
      <c r="AT253" s="61"/>
      <c r="AU253" s="142">
        <f t="shared" si="256"/>
        <v>0</v>
      </c>
      <c r="AV253" s="142">
        <f t="shared" si="257"/>
        <v>0</v>
      </c>
      <c r="AW253" s="61"/>
      <c r="AX253" s="142">
        <f t="shared" si="258"/>
        <v>0</v>
      </c>
      <c r="AY253" s="142">
        <f t="shared" si="259"/>
        <v>0</v>
      </c>
      <c r="AZ253" s="3"/>
      <c r="BA253" s="142">
        <f t="shared" si="260"/>
        <v>0</v>
      </c>
      <c r="BB253" s="142">
        <f t="shared" si="260"/>
        <v>0</v>
      </c>
      <c r="BF253" s="111">
        <f t="shared" si="261"/>
        <v>0</v>
      </c>
      <c r="BG253" s="111">
        <f t="shared" si="223"/>
        <v>0</v>
      </c>
      <c r="BH253" s="111">
        <f t="shared" si="224"/>
        <v>0</v>
      </c>
      <c r="BI253" s="111">
        <f t="shared" si="225"/>
        <v>0</v>
      </c>
      <c r="BJ253" s="111">
        <f t="shared" si="226"/>
        <v>0</v>
      </c>
      <c r="BK253" s="111">
        <f t="shared" si="227"/>
        <v>0</v>
      </c>
      <c r="BL253" s="111">
        <f t="shared" si="228"/>
        <v>0</v>
      </c>
      <c r="BM253" s="111">
        <f t="shared" si="229"/>
        <v>0</v>
      </c>
      <c r="BN253" s="111">
        <f t="shared" si="230"/>
        <v>0</v>
      </c>
      <c r="BO253" s="111">
        <f t="shared" si="231"/>
        <v>0</v>
      </c>
      <c r="BP253" s="111">
        <f t="shared" si="232"/>
        <v>0</v>
      </c>
      <c r="BQ253" s="111">
        <f t="shared" si="233"/>
        <v>0</v>
      </c>
      <c r="CE253" s="61"/>
      <c r="CF253" s="149"/>
      <c r="CG253" s="142">
        <f t="shared" si="262"/>
        <v>0</v>
      </c>
      <c r="CH253" s="61"/>
      <c r="CI253" s="149"/>
      <c r="CJ253" s="142">
        <f t="shared" si="263"/>
        <v>0</v>
      </c>
      <c r="CK253" s="61"/>
      <c r="CL253" s="149"/>
      <c r="CM253" s="142">
        <f t="shared" si="264"/>
        <v>0</v>
      </c>
      <c r="CN253" s="61"/>
      <c r="CO253" s="149"/>
      <c r="CP253" s="142">
        <f t="shared" si="265"/>
        <v>0</v>
      </c>
      <c r="CQ253" s="61"/>
      <c r="CR253" s="149"/>
      <c r="CS253" s="142">
        <f t="shared" si="266"/>
        <v>0</v>
      </c>
      <c r="CT253" s="61"/>
      <c r="CU253" s="149"/>
      <c r="CV253" s="142">
        <f t="shared" si="267"/>
        <v>0</v>
      </c>
      <c r="CW253" s="61"/>
      <c r="CX253" s="149"/>
      <c r="CY253" s="142">
        <f t="shared" si="268"/>
        <v>0</v>
      </c>
      <c r="CZ253" s="61"/>
      <c r="DA253" s="149"/>
      <c r="DB253" s="142">
        <f t="shared" si="269"/>
        <v>0</v>
      </c>
      <c r="DC253" s="61"/>
      <c r="DD253" s="149"/>
      <c r="DE253" s="142">
        <f t="shared" si="270"/>
        <v>0</v>
      </c>
      <c r="DF253">
        <f t="shared" si="295"/>
        <v>246</v>
      </c>
      <c r="DH253" s="142">
        <f t="shared" si="271"/>
        <v>0</v>
      </c>
      <c r="DI253" s="142">
        <f t="shared" si="272"/>
        <v>0</v>
      </c>
      <c r="DJ253" s="142">
        <f t="shared" si="273"/>
        <v>0</v>
      </c>
      <c r="DK253" s="142">
        <f t="shared" si="274"/>
        <v>0</v>
      </c>
      <c r="DL253" s="142">
        <f t="shared" si="275"/>
        <v>0</v>
      </c>
      <c r="DM253" s="142">
        <f t="shared" si="276"/>
        <v>0</v>
      </c>
      <c r="DN253" s="142">
        <f t="shared" si="277"/>
        <v>0</v>
      </c>
      <c r="DO253" s="142">
        <f t="shared" si="278"/>
        <v>0</v>
      </c>
      <c r="DP253" s="142">
        <f t="shared" si="279"/>
        <v>0</v>
      </c>
      <c r="DQ253" s="142">
        <f t="shared" si="280"/>
        <v>0</v>
      </c>
      <c r="DR253" s="142">
        <f t="shared" si="281"/>
        <v>0</v>
      </c>
      <c r="DS253" s="142">
        <f t="shared" si="282"/>
        <v>0</v>
      </c>
      <c r="DU253" s="142">
        <f t="shared" si="283"/>
        <v>0</v>
      </c>
      <c r="DV253" s="142">
        <f t="shared" si="284"/>
        <v>0</v>
      </c>
      <c r="DW253" s="142">
        <f t="shared" si="285"/>
        <v>0</v>
      </c>
      <c r="DX253" s="142">
        <f t="shared" si="286"/>
        <v>0</v>
      </c>
      <c r="DY253" s="142">
        <f t="shared" si="287"/>
        <v>0</v>
      </c>
      <c r="DZ253" s="142">
        <f t="shared" si="288"/>
        <v>0</v>
      </c>
      <c r="EA253" s="142">
        <f t="shared" si="289"/>
        <v>0</v>
      </c>
      <c r="EB253" s="142">
        <f t="shared" si="290"/>
        <v>0</v>
      </c>
      <c r="EC253" s="142">
        <f t="shared" si="291"/>
        <v>0</v>
      </c>
      <c r="ED253" s="142">
        <f t="shared" si="292"/>
        <v>0</v>
      </c>
      <c r="EE253" s="142">
        <f t="shared" si="293"/>
        <v>0</v>
      </c>
      <c r="EF253" s="142">
        <f t="shared" si="294"/>
        <v>0</v>
      </c>
    </row>
    <row r="254" spans="1:136">
      <c r="A254" s="137"/>
      <c r="B254" s="138"/>
      <c r="C254" s="138"/>
      <c r="D254" s="139"/>
      <c r="E254" s="139"/>
      <c r="F254" s="139"/>
      <c r="G254" s="140"/>
      <c r="H254" s="141">
        <f t="shared" si="234"/>
        <v>0</v>
      </c>
      <c r="I254" s="140"/>
      <c r="J254" s="141">
        <f t="shared" si="235"/>
        <v>0</v>
      </c>
      <c r="K254" s="140"/>
      <c r="L254" s="141">
        <f t="shared" si="236"/>
        <v>0</v>
      </c>
      <c r="M254" s="140"/>
      <c r="N254" s="141">
        <f t="shared" si="237"/>
        <v>0</v>
      </c>
      <c r="O254" s="141">
        <f t="shared" si="238"/>
        <v>0</v>
      </c>
      <c r="P254" s="61"/>
      <c r="Q254" s="149"/>
      <c r="R254" s="142">
        <f t="shared" si="239"/>
        <v>0</v>
      </c>
      <c r="S254" s="61"/>
      <c r="T254" s="149"/>
      <c r="U254" s="142">
        <f t="shared" si="240"/>
        <v>0</v>
      </c>
      <c r="V254" s="61"/>
      <c r="W254" s="149"/>
      <c r="X254" s="142">
        <f t="shared" si="241"/>
        <v>0</v>
      </c>
      <c r="Y254" s="61"/>
      <c r="Z254" s="142">
        <f t="shared" si="242"/>
        <v>0</v>
      </c>
      <c r="AA254" s="142">
        <f t="shared" si="243"/>
        <v>0</v>
      </c>
      <c r="AB254" s="61"/>
      <c r="AC254" s="142">
        <f t="shared" si="244"/>
        <v>0</v>
      </c>
      <c r="AD254" s="142">
        <f t="shared" si="245"/>
        <v>0</v>
      </c>
      <c r="AE254" s="61"/>
      <c r="AF254" s="142">
        <f t="shared" si="246"/>
        <v>0</v>
      </c>
      <c r="AG254" s="142">
        <f t="shared" si="247"/>
        <v>0</v>
      </c>
      <c r="AH254" s="61"/>
      <c r="AI254" s="142">
        <f t="shared" si="248"/>
        <v>0</v>
      </c>
      <c r="AJ254" s="142">
        <f t="shared" si="249"/>
        <v>0</v>
      </c>
      <c r="AK254" s="61"/>
      <c r="AL254" s="142">
        <f t="shared" si="250"/>
        <v>0</v>
      </c>
      <c r="AM254" s="142">
        <f t="shared" si="251"/>
        <v>0</v>
      </c>
      <c r="AN254" s="61"/>
      <c r="AO254" s="142">
        <f t="shared" si="252"/>
        <v>0</v>
      </c>
      <c r="AP254" s="142">
        <f t="shared" si="253"/>
        <v>0</v>
      </c>
      <c r="AQ254" s="61"/>
      <c r="AR254" s="142">
        <f t="shared" si="254"/>
        <v>0</v>
      </c>
      <c r="AS254" s="142">
        <f t="shared" si="255"/>
        <v>0</v>
      </c>
      <c r="AT254" s="61"/>
      <c r="AU254" s="142">
        <f t="shared" si="256"/>
        <v>0</v>
      </c>
      <c r="AV254" s="142">
        <f t="shared" si="257"/>
        <v>0</v>
      </c>
      <c r="AW254" s="61"/>
      <c r="AX254" s="142">
        <f t="shared" si="258"/>
        <v>0</v>
      </c>
      <c r="AY254" s="142">
        <f t="shared" si="259"/>
        <v>0</v>
      </c>
      <c r="AZ254" s="3"/>
      <c r="BA254" s="142">
        <f t="shared" si="260"/>
        <v>0</v>
      </c>
      <c r="BB254" s="142">
        <f t="shared" si="260"/>
        <v>0</v>
      </c>
      <c r="BF254" s="111">
        <f t="shared" si="261"/>
        <v>0</v>
      </c>
      <c r="BG254" s="111">
        <f t="shared" si="223"/>
        <v>0</v>
      </c>
      <c r="BH254" s="111">
        <f t="shared" si="224"/>
        <v>0</v>
      </c>
      <c r="BI254" s="111">
        <f t="shared" si="225"/>
        <v>0</v>
      </c>
      <c r="BJ254" s="111">
        <f t="shared" si="226"/>
        <v>0</v>
      </c>
      <c r="BK254" s="111">
        <f t="shared" si="227"/>
        <v>0</v>
      </c>
      <c r="BL254" s="111">
        <f t="shared" si="228"/>
        <v>0</v>
      </c>
      <c r="BM254" s="111">
        <f t="shared" si="229"/>
        <v>0</v>
      </c>
      <c r="BN254" s="111">
        <f t="shared" si="230"/>
        <v>0</v>
      </c>
      <c r="BO254" s="111">
        <f t="shared" si="231"/>
        <v>0</v>
      </c>
      <c r="BP254" s="111">
        <f t="shared" si="232"/>
        <v>0</v>
      </c>
      <c r="BQ254" s="111">
        <f t="shared" si="233"/>
        <v>0</v>
      </c>
      <c r="CE254" s="61"/>
      <c r="CF254" s="149"/>
      <c r="CG254" s="142">
        <f t="shared" si="262"/>
        <v>0</v>
      </c>
      <c r="CH254" s="61"/>
      <c r="CI254" s="149"/>
      <c r="CJ254" s="142">
        <f t="shared" si="263"/>
        <v>0</v>
      </c>
      <c r="CK254" s="61"/>
      <c r="CL254" s="149"/>
      <c r="CM254" s="142">
        <f t="shared" si="264"/>
        <v>0</v>
      </c>
      <c r="CN254" s="61"/>
      <c r="CO254" s="149"/>
      <c r="CP254" s="142">
        <f t="shared" si="265"/>
        <v>0</v>
      </c>
      <c r="CQ254" s="61"/>
      <c r="CR254" s="149"/>
      <c r="CS254" s="142">
        <f t="shared" si="266"/>
        <v>0</v>
      </c>
      <c r="CT254" s="61"/>
      <c r="CU254" s="149"/>
      <c r="CV254" s="142">
        <f t="shared" si="267"/>
        <v>0</v>
      </c>
      <c r="CW254" s="61"/>
      <c r="CX254" s="149"/>
      <c r="CY254" s="142">
        <f t="shared" si="268"/>
        <v>0</v>
      </c>
      <c r="CZ254" s="61"/>
      <c r="DA254" s="149"/>
      <c r="DB254" s="142">
        <f t="shared" si="269"/>
        <v>0</v>
      </c>
      <c r="DC254" s="61"/>
      <c r="DD254" s="149"/>
      <c r="DE254" s="142">
        <f t="shared" si="270"/>
        <v>0</v>
      </c>
      <c r="DF254">
        <f t="shared" si="295"/>
        <v>247</v>
      </c>
      <c r="DH254" s="142">
        <f t="shared" si="271"/>
        <v>0</v>
      </c>
      <c r="DI254" s="142">
        <f t="shared" si="272"/>
        <v>0</v>
      </c>
      <c r="DJ254" s="142">
        <f t="shared" si="273"/>
        <v>0</v>
      </c>
      <c r="DK254" s="142">
        <f t="shared" si="274"/>
        <v>0</v>
      </c>
      <c r="DL254" s="142">
        <f t="shared" si="275"/>
        <v>0</v>
      </c>
      <c r="DM254" s="142">
        <f t="shared" si="276"/>
        <v>0</v>
      </c>
      <c r="DN254" s="142">
        <f t="shared" si="277"/>
        <v>0</v>
      </c>
      <c r="DO254" s="142">
        <f t="shared" si="278"/>
        <v>0</v>
      </c>
      <c r="DP254" s="142">
        <f t="shared" si="279"/>
        <v>0</v>
      </c>
      <c r="DQ254" s="142">
        <f t="shared" si="280"/>
        <v>0</v>
      </c>
      <c r="DR254" s="142">
        <f t="shared" si="281"/>
        <v>0</v>
      </c>
      <c r="DS254" s="142">
        <f t="shared" si="282"/>
        <v>0</v>
      </c>
      <c r="DU254" s="142">
        <f t="shared" si="283"/>
        <v>0</v>
      </c>
      <c r="DV254" s="142">
        <f t="shared" si="284"/>
        <v>0</v>
      </c>
      <c r="DW254" s="142">
        <f t="shared" si="285"/>
        <v>0</v>
      </c>
      <c r="DX254" s="142">
        <f t="shared" si="286"/>
        <v>0</v>
      </c>
      <c r="DY254" s="142">
        <f t="shared" si="287"/>
        <v>0</v>
      </c>
      <c r="DZ254" s="142">
        <f t="shared" si="288"/>
        <v>0</v>
      </c>
      <c r="EA254" s="142">
        <f t="shared" si="289"/>
        <v>0</v>
      </c>
      <c r="EB254" s="142">
        <f t="shared" si="290"/>
        <v>0</v>
      </c>
      <c r="EC254" s="142">
        <f t="shared" si="291"/>
        <v>0</v>
      </c>
      <c r="ED254" s="142">
        <f t="shared" si="292"/>
        <v>0</v>
      </c>
      <c r="EE254" s="142">
        <f t="shared" si="293"/>
        <v>0</v>
      </c>
      <c r="EF254" s="142">
        <f t="shared" si="294"/>
        <v>0</v>
      </c>
    </row>
    <row r="255" spans="1:136">
      <c r="A255" s="137"/>
      <c r="B255" s="138"/>
      <c r="C255" s="138"/>
      <c r="D255" s="139"/>
      <c r="E255" s="139"/>
      <c r="F255" s="139"/>
      <c r="G255" s="140"/>
      <c r="H255" s="141">
        <f t="shared" si="234"/>
        <v>0</v>
      </c>
      <c r="I255" s="140"/>
      <c r="J255" s="141">
        <f t="shared" si="235"/>
        <v>0</v>
      </c>
      <c r="K255" s="140"/>
      <c r="L255" s="141">
        <f t="shared" si="236"/>
        <v>0</v>
      </c>
      <c r="M255" s="140"/>
      <c r="N255" s="141">
        <f t="shared" si="237"/>
        <v>0</v>
      </c>
      <c r="O255" s="141">
        <f t="shared" si="238"/>
        <v>0</v>
      </c>
      <c r="P255" s="61"/>
      <c r="Q255" s="149"/>
      <c r="R255" s="142">
        <f t="shared" si="239"/>
        <v>0</v>
      </c>
      <c r="S255" s="61"/>
      <c r="T255" s="149"/>
      <c r="U255" s="142">
        <f t="shared" si="240"/>
        <v>0</v>
      </c>
      <c r="V255" s="61"/>
      <c r="W255" s="149"/>
      <c r="X255" s="142">
        <f t="shared" si="241"/>
        <v>0</v>
      </c>
      <c r="Y255" s="61"/>
      <c r="Z255" s="142">
        <f t="shared" si="242"/>
        <v>0</v>
      </c>
      <c r="AA255" s="142">
        <f t="shared" si="243"/>
        <v>0</v>
      </c>
      <c r="AB255" s="61"/>
      <c r="AC255" s="142">
        <f t="shared" si="244"/>
        <v>0</v>
      </c>
      <c r="AD255" s="142">
        <f t="shared" si="245"/>
        <v>0</v>
      </c>
      <c r="AE255" s="61"/>
      <c r="AF255" s="142">
        <f t="shared" si="246"/>
        <v>0</v>
      </c>
      <c r="AG255" s="142">
        <f t="shared" si="247"/>
        <v>0</v>
      </c>
      <c r="AH255" s="61"/>
      <c r="AI255" s="142">
        <f t="shared" si="248"/>
        <v>0</v>
      </c>
      <c r="AJ255" s="142">
        <f t="shared" si="249"/>
        <v>0</v>
      </c>
      <c r="AK255" s="61"/>
      <c r="AL255" s="142">
        <f t="shared" si="250"/>
        <v>0</v>
      </c>
      <c r="AM255" s="142">
        <f t="shared" si="251"/>
        <v>0</v>
      </c>
      <c r="AN255" s="61"/>
      <c r="AO255" s="142">
        <f t="shared" si="252"/>
        <v>0</v>
      </c>
      <c r="AP255" s="142">
        <f t="shared" si="253"/>
        <v>0</v>
      </c>
      <c r="AQ255" s="61"/>
      <c r="AR255" s="142">
        <f t="shared" si="254"/>
        <v>0</v>
      </c>
      <c r="AS255" s="142">
        <f t="shared" si="255"/>
        <v>0</v>
      </c>
      <c r="AT255" s="61"/>
      <c r="AU255" s="142">
        <f t="shared" si="256"/>
        <v>0</v>
      </c>
      <c r="AV255" s="142">
        <f t="shared" si="257"/>
        <v>0</v>
      </c>
      <c r="AW255" s="61"/>
      <c r="AX255" s="142">
        <f t="shared" si="258"/>
        <v>0</v>
      </c>
      <c r="AY255" s="142">
        <f t="shared" si="259"/>
        <v>0</v>
      </c>
      <c r="AZ255" s="3"/>
      <c r="BA255" s="142">
        <f t="shared" si="260"/>
        <v>0</v>
      </c>
      <c r="BB255" s="142">
        <f t="shared" si="260"/>
        <v>0</v>
      </c>
      <c r="BF255" s="111">
        <f t="shared" si="261"/>
        <v>0</v>
      </c>
      <c r="BG255" s="111">
        <f t="shared" si="223"/>
        <v>0</v>
      </c>
      <c r="BH255" s="111">
        <f t="shared" si="224"/>
        <v>0</v>
      </c>
      <c r="BI255" s="111">
        <f t="shared" si="225"/>
        <v>0</v>
      </c>
      <c r="BJ255" s="111">
        <f t="shared" si="226"/>
        <v>0</v>
      </c>
      <c r="BK255" s="111">
        <f t="shared" si="227"/>
        <v>0</v>
      </c>
      <c r="BL255" s="111">
        <f t="shared" si="228"/>
        <v>0</v>
      </c>
      <c r="BM255" s="111">
        <f t="shared" si="229"/>
        <v>0</v>
      </c>
      <c r="BN255" s="111">
        <f t="shared" si="230"/>
        <v>0</v>
      </c>
      <c r="BO255" s="111">
        <f t="shared" si="231"/>
        <v>0</v>
      </c>
      <c r="BP255" s="111">
        <f t="shared" si="232"/>
        <v>0</v>
      </c>
      <c r="BQ255" s="111">
        <f t="shared" si="233"/>
        <v>0</v>
      </c>
      <c r="CE255" s="61"/>
      <c r="CF255" s="149"/>
      <c r="CG255" s="142">
        <f t="shared" si="262"/>
        <v>0</v>
      </c>
      <c r="CH255" s="61"/>
      <c r="CI255" s="149"/>
      <c r="CJ255" s="142">
        <f t="shared" si="263"/>
        <v>0</v>
      </c>
      <c r="CK255" s="61"/>
      <c r="CL255" s="149"/>
      <c r="CM255" s="142">
        <f t="shared" si="264"/>
        <v>0</v>
      </c>
      <c r="CN255" s="61"/>
      <c r="CO255" s="149"/>
      <c r="CP255" s="142">
        <f t="shared" si="265"/>
        <v>0</v>
      </c>
      <c r="CQ255" s="61"/>
      <c r="CR255" s="149"/>
      <c r="CS255" s="142">
        <f t="shared" si="266"/>
        <v>0</v>
      </c>
      <c r="CT255" s="61"/>
      <c r="CU255" s="149"/>
      <c r="CV255" s="142">
        <f t="shared" si="267"/>
        <v>0</v>
      </c>
      <c r="CW255" s="61"/>
      <c r="CX255" s="149"/>
      <c r="CY255" s="142">
        <f t="shared" si="268"/>
        <v>0</v>
      </c>
      <c r="CZ255" s="61"/>
      <c r="DA255" s="149"/>
      <c r="DB255" s="142">
        <f t="shared" si="269"/>
        <v>0</v>
      </c>
      <c r="DC255" s="61"/>
      <c r="DD255" s="149"/>
      <c r="DE255" s="142">
        <f t="shared" si="270"/>
        <v>0</v>
      </c>
      <c r="DF255">
        <f t="shared" si="295"/>
        <v>248</v>
      </c>
      <c r="DH255" s="142">
        <f t="shared" si="271"/>
        <v>0</v>
      </c>
      <c r="DI255" s="142">
        <f t="shared" si="272"/>
        <v>0</v>
      </c>
      <c r="DJ255" s="142">
        <f t="shared" si="273"/>
        <v>0</v>
      </c>
      <c r="DK255" s="142">
        <f t="shared" si="274"/>
        <v>0</v>
      </c>
      <c r="DL255" s="142">
        <f t="shared" si="275"/>
        <v>0</v>
      </c>
      <c r="DM255" s="142">
        <f t="shared" si="276"/>
        <v>0</v>
      </c>
      <c r="DN255" s="142">
        <f t="shared" si="277"/>
        <v>0</v>
      </c>
      <c r="DO255" s="142">
        <f t="shared" si="278"/>
        <v>0</v>
      </c>
      <c r="DP255" s="142">
        <f t="shared" si="279"/>
        <v>0</v>
      </c>
      <c r="DQ255" s="142">
        <f t="shared" si="280"/>
        <v>0</v>
      </c>
      <c r="DR255" s="142">
        <f t="shared" si="281"/>
        <v>0</v>
      </c>
      <c r="DS255" s="142">
        <f t="shared" si="282"/>
        <v>0</v>
      </c>
      <c r="DU255" s="142">
        <f t="shared" si="283"/>
        <v>0</v>
      </c>
      <c r="DV255" s="142">
        <f t="shared" si="284"/>
        <v>0</v>
      </c>
      <c r="DW255" s="142">
        <f t="shared" si="285"/>
        <v>0</v>
      </c>
      <c r="DX255" s="142">
        <f t="shared" si="286"/>
        <v>0</v>
      </c>
      <c r="DY255" s="142">
        <f t="shared" si="287"/>
        <v>0</v>
      </c>
      <c r="DZ255" s="142">
        <f t="shared" si="288"/>
        <v>0</v>
      </c>
      <c r="EA255" s="142">
        <f t="shared" si="289"/>
        <v>0</v>
      </c>
      <c r="EB255" s="142">
        <f t="shared" si="290"/>
        <v>0</v>
      </c>
      <c r="EC255" s="142">
        <f t="shared" si="291"/>
        <v>0</v>
      </c>
      <c r="ED255" s="142">
        <f t="shared" si="292"/>
        <v>0</v>
      </c>
      <c r="EE255" s="142">
        <f t="shared" si="293"/>
        <v>0</v>
      </c>
      <c r="EF255" s="142">
        <f t="shared" si="294"/>
        <v>0</v>
      </c>
    </row>
    <row r="256" spans="1:136">
      <c r="A256" s="137"/>
      <c r="B256" s="138"/>
      <c r="C256" s="138"/>
      <c r="D256" s="139"/>
      <c r="E256" s="139"/>
      <c r="F256" s="139"/>
      <c r="G256" s="140"/>
      <c r="H256" s="141">
        <f t="shared" si="234"/>
        <v>0</v>
      </c>
      <c r="I256" s="140"/>
      <c r="J256" s="141">
        <f t="shared" si="235"/>
        <v>0</v>
      </c>
      <c r="K256" s="140"/>
      <c r="L256" s="141">
        <f t="shared" si="236"/>
        <v>0</v>
      </c>
      <c r="M256" s="140"/>
      <c r="N256" s="141">
        <f t="shared" si="237"/>
        <v>0</v>
      </c>
      <c r="O256" s="141">
        <f t="shared" si="238"/>
        <v>0</v>
      </c>
      <c r="P256" s="61"/>
      <c r="Q256" s="149"/>
      <c r="R256" s="142">
        <f t="shared" si="239"/>
        <v>0</v>
      </c>
      <c r="S256" s="61"/>
      <c r="T256" s="149"/>
      <c r="U256" s="142">
        <f t="shared" si="240"/>
        <v>0</v>
      </c>
      <c r="V256" s="61"/>
      <c r="W256" s="149"/>
      <c r="X256" s="142">
        <f t="shared" si="241"/>
        <v>0</v>
      </c>
      <c r="Y256" s="61"/>
      <c r="Z256" s="142">
        <f t="shared" si="242"/>
        <v>0</v>
      </c>
      <c r="AA256" s="142">
        <f t="shared" si="243"/>
        <v>0</v>
      </c>
      <c r="AB256" s="61"/>
      <c r="AC256" s="142">
        <f t="shared" si="244"/>
        <v>0</v>
      </c>
      <c r="AD256" s="142">
        <f t="shared" si="245"/>
        <v>0</v>
      </c>
      <c r="AE256" s="61"/>
      <c r="AF256" s="142">
        <f t="shared" si="246"/>
        <v>0</v>
      </c>
      <c r="AG256" s="142">
        <f t="shared" si="247"/>
        <v>0</v>
      </c>
      <c r="AH256" s="61"/>
      <c r="AI256" s="142">
        <f t="shared" si="248"/>
        <v>0</v>
      </c>
      <c r="AJ256" s="142">
        <f t="shared" si="249"/>
        <v>0</v>
      </c>
      <c r="AK256" s="61"/>
      <c r="AL256" s="142">
        <f t="shared" si="250"/>
        <v>0</v>
      </c>
      <c r="AM256" s="142">
        <f t="shared" si="251"/>
        <v>0</v>
      </c>
      <c r="AN256" s="61"/>
      <c r="AO256" s="142">
        <f t="shared" si="252"/>
        <v>0</v>
      </c>
      <c r="AP256" s="142">
        <f t="shared" si="253"/>
        <v>0</v>
      </c>
      <c r="AQ256" s="61"/>
      <c r="AR256" s="142">
        <f t="shared" si="254"/>
        <v>0</v>
      </c>
      <c r="AS256" s="142">
        <f t="shared" si="255"/>
        <v>0</v>
      </c>
      <c r="AT256" s="61"/>
      <c r="AU256" s="142">
        <f t="shared" si="256"/>
        <v>0</v>
      </c>
      <c r="AV256" s="142">
        <f t="shared" si="257"/>
        <v>0</v>
      </c>
      <c r="AW256" s="61"/>
      <c r="AX256" s="142">
        <f t="shared" si="258"/>
        <v>0</v>
      </c>
      <c r="AY256" s="142">
        <f t="shared" si="259"/>
        <v>0</v>
      </c>
      <c r="AZ256" s="3"/>
      <c r="BA256" s="142">
        <f t="shared" si="260"/>
        <v>0</v>
      </c>
      <c r="BB256" s="142">
        <f t="shared" si="260"/>
        <v>0</v>
      </c>
      <c r="BF256" s="111">
        <f t="shared" si="261"/>
        <v>0</v>
      </c>
      <c r="BG256" s="111">
        <f t="shared" si="223"/>
        <v>0</v>
      </c>
      <c r="BH256" s="111">
        <f t="shared" si="224"/>
        <v>0</v>
      </c>
      <c r="BI256" s="111">
        <f t="shared" si="225"/>
        <v>0</v>
      </c>
      <c r="BJ256" s="111">
        <f t="shared" si="226"/>
        <v>0</v>
      </c>
      <c r="BK256" s="111">
        <f t="shared" si="227"/>
        <v>0</v>
      </c>
      <c r="BL256" s="111">
        <f t="shared" si="228"/>
        <v>0</v>
      </c>
      <c r="BM256" s="111">
        <f t="shared" si="229"/>
        <v>0</v>
      </c>
      <c r="BN256" s="111">
        <f t="shared" si="230"/>
        <v>0</v>
      </c>
      <c r="BO256" s="111">
        <f t="shared" si="231"/>
        <v>0</v>
      </c>
      <c r="BP256" s="111">
        <f t="shared" si="232"/>
        <v>0</v>
      </c>
      <c r="BQ256" s="111">
        <f t="shared" si="233"/>
        <v>0</v>
      </c>
      <c r="CE256" s="61"/>
      <c r="CF256" s="149"/>
      <c r="CG256" s="142">
        <f t="shared" si="262"/>
        <v>0</v>
      </c>
      <c r="CH256" s="61"/>
      <c r="CI256" s="149"/>
      <c r="CJ256" s="142">
        <f t="shared" si="263"/>
        <v>0</v>
      </c>
      <c r="CK256" s="61"/>
      <c r="CL256" s="149"/>
      <c r="CM256" s="142">
        <f t="shared" si="264"/>
        <v>0</v>
      </c>
      <c r="CN256" s="61"/>
      <c r="CO256" s="149"/>
      <c r="CP256" s="142">
        <f t="shared" si="265"/>
        <v>0</v>
      </c>
      <c r="CQ256" s="61"/>
      <c r="CR256" s="149"/>
      <c r="CS256" s="142">
        <f t="shared" si="266"/>
        <v>0</v>
      </c>
      <c r="CT256" s="61"/>
      <c r="CU256" s="149"/>
      <c r="CV256" s="142">
        <f t="shared" si="267"/>
        <v>0</v>
      </c>
      <c r="CW256" s="61"/>
      <c r="CX256" s="149"/>
      <c r="CY256" s="142">
        <f t="shared" si="268"/>
        <v>0</v>
      </c>
      <c r="CZ256" s="61"/>
      <c r="DA256" s="149"/>
      <c r="DB256" s="142">
        <f t="shared" si="269"/>
        <v>0</v>
      </c>
      <c r="DC256" s="61"/>
      <c r="DD256" s="149"/>
      <c r="DE256" s="142">
        <f t="shared" si="270"/>
        <v>0</v>
      </c>
      <c r="DF256">
        <f t="shared" si="295"/>
        <v>249</v>
      </c>
      <c r="DH256" s="142">
        <f t="shared" si="271"/>
        <v>0</v>
      </c>
      <c r="DI256" s="142">
        <f t="shared" si="272"/>
        <v>0</v>
      </c>
      <c r="DJ256" s="142">
        <f t="shared" si="273"/>
        <v>0</v>
      </c>
      <c r="DK256" s="142">
        <f t="shared" si="274"/>
        <v>0</v>
      </c>
      <c r="DL256" s="142">
        <f t="shared" si="275"/>
        <v>0</v>
      </c>
      <c r="DM256" s="142">
        <f t="shared" si="276"/>
        <v>0</v>
      </c>
      <c r="DN256" s="142">
        <f t="shared" si="277"/>
        <v>0</v>
      </c>
      <c r="DO256" s="142">
        <f t="shared" si="278"/>
        <v>0</v>
      </c>
      <c r="DP256" s="142">
        <f t="shared" si="279"/>
        <v>0</v>
      </c>
      <c r="DQ256" s="142">
        <f t="shared" si="280"/>
        <v>0</v>
      </c>
      <c r="DR256" s="142">
        <f t="shared" si="281"/>
        <v>0</v>
      </c>
      <c r="DS256" s="142">
        <f t="shared" si="282"/>
        <v>0</v>
      </c>
      <c r="DU256" s="142">
        <f t="shared" si="283"/>
        <v>0</v>
      </c>
      <c r="DV256" s="142">
        <f t="shared" si="284"/>
        <v>0</v>
      </c>
      <c r="DW256" s="142">
        <f t="shared" si="285"/>
        <v>0</v>
      </c>
      <c r="DX256" s="142">
        <f t="shared" si="286"/>
        <v>0</v>
      </c>
      <c r="DY256" s="142">
        <f t="shared" si="287"/>
        <v>0</v>
      </c>
      <c r="DZ256" s="142">
        <f t="shared" si="288"/>
        <v>0</v>
      </c>
      <c r="EA256" s="142">
        <f t="shared" si="289"/>
        <v>0</v>
      </c>
      <c r="EB256" s="142">
        <f t="shared" si="290"/>
        <v>0</v>
      </c>
      <c r="EC256" s="142">
        <f t="shared" si="291"/>
        <v>0</v>
      </c>
      <c r="ED256" s="142">
        <f t="shared" si="292"/>
        <v>0</v>
      </c>
      <c r="EE256" s="142">
        <f t="shared" si="293"/>
        <v>0</v>
      </c>
      <c r="EF256" s="142">
        <f t="shared" si="294"/>
        <v>0</v>
      </c>
    </row>
    <row r="257" spans="1:136">
      <c r="A257" s="137"/>
      <c r="B257" s="138"/>
      <c r="C257" s="138"/>
      <c r="D257" s="139"/>
      <c r="E257" s="139"/>
      <c r="F257" s="139"/>
      <c r="G257" s="140"/>
      <c r="H257" s="141">
        <f t="shared" si="234"/>
        <v>0</v>
      </c>
      <c r="I257" s="140"/>
      <c r="J257" s="141">
        <f t="shared" si="235"/>
        <v>0</v>
      </c>
      <c r="K257" s="140"/>
      <c r="L257" s="141">
        <f t="shared" si="236"/>
        <v>0</v>
      </c>
      <c r="M257" s="140"/>
      <c r="N257" s="141">
        <f t="shared" si="237"/>
        <v>0</v>
      </c>
      <c r="O257" s="141">
        <f t="shared" si="238"/>
        <v>0</v>
      </c>
      <c r="P257" s="61"/>
      <c r="Q257" s="149"/>
      <c r="R257" s="142">
        <f t="shared" si="239"/>
        <v>0</v>
      </c>
      <c r="S257" s="61"/>
      <c r="T257" s="149"/>
      <c r="U257" s="142">
        <f t="shared" si="240"/>
        <v>0</v>
      </c>
      <c r="V257" s="61"/>
      <c r="W257" s="149"/>
      <c r="X257" s="142">
        <f t="shared" si="241"/>
        <v>0</v>
      </c>
      <c r="Y257" s="61"/>
      <c r="Z257" s="142">
        <f t="shared" si="242"/>
        <v>0</v>
      </c>
      <c r="AA257" s="142">
        <f t="shared" si="243"/>
        <v>0</v>
      </c>
      <c r="AB257" s="61"/>
      <c r="AC257" s="142">
        <f t="shared" si="244"/>
        <v>0</v>
      </c>
      <c r="AD257" s="142">
        <f t="shared" si="245"/>
        <v>0</v>
      </c>
      <c r="AE257" s="61"/>
      <c r="AF257" s="142">
        <f t="shared" si="246"/>
        <v>0</v>
      </c>
      <c r="AG257" s="142">
        <f t="shared" si="247"/>
        <v>0</v>
      </c>
      <c r="AH257" s="61"/>
      <c r="AI257" s="142">
        <f t="shared" si="248"/>
        <v>0</v>
      </c>
      <c r="AJ257" s="142">
        <f t="shared" si="249"/>
        <v>0</v>
      </c>
      <c r="AK257" s="61"/>
      <c r="AL257" s="142">
        <f t="shared" si="250"/>
        <v>0</v>
      </c>
      <c r="AM257" s="142">
        <f t="shared" si="251"/>
        <v>0</v>
      </c>
      <c r="AN257" s="61"/>
      <c r="AO257" s="142">
        <f t="shared" si="252"/>
        <v>0</v>
      </c>
      <c r="AP257" s="142">
        <f t="shared" si="253"/>
        <v>0</v>
      </c>
      <c r="AQ257" s="61"/>
      <c r="AR257" s="142">
        <f t="shared" si="254"/>
        <v>0</v>
      </c>
      <c r="AS257" s="142">
        <f t="shared" si="255"/>
        <v>0</v>
      </c>
      <c r="AT257" s="61"/>
      <c r="AU257" s="142">
        <f t="shared" si="256"/>
        <v>0</v>
      </c>
      <c r="AV257" s="142">
        <f t="shared" si="257"/>
        <v>0</v>
      </c>
      <c r="AW257" s="61"/>
      <c r="AX257" s="142">
        <f t="shared" si="258"/>
        <v>0</v>
      </c>
      <c r="AY257" s="142">
        <f t="shared" si="259"/>
        <v>0</v>
      </c>
      <c r="AZ257" s="3"/>
      <c r="BA257" s="142">
        <f t="shared" si="260"/>
        <v>0</v>
      </c>
      <c r="BB257" s="142">
        <f t="shared" si="260"/>
        <v>0</v>
      </c>
      <c r="BF257" s="111">
        <f t="shared" si="261"/>
        <v>0</v>
      </c>
      <c r="BG257" s="111">
        <f t="shared" si="223"/>
        <v>0</v>
      </c>
      <c r="BH257" s="111">
        <f t="shared" si="224"/>
        <v>0</v>
      </c>
      <c r="BI257" s="111">
        <f t="shared" si="225"/>
        <v>0</v>
      </c>
      <c r="BJ257" s="111">
        <f t="shared" si="226"/>
        <v>0</v>
      </c>
      <c r="BK257" s="111">
        <f t="shared" si="227"/>
        <v>0</v>
      </c>
      <c r="BL257" s="111">
        <f t="shared" si="228"/>
        <v>0</v>
      </c>
      <c r="BM257" s="111">
        <f t="shared" si="229"/>
        <v>0</v>
      </c>
      <c r="BN257" s="111">
        <f t="shared" si="230"/>
        <v>0</v>
      </c>
      <c r="BO257" s="111">
        <f t="shared" si="231"/>
        <v>0</v>
      </c>
      <c r="BP257" s="111">
        <f t="shared" si="232"/>
        <v>0</v>
      </c>
      <c r="BQ257" s="111">
        <f t="shared" si="233"/>
        <v>0</v>
      </c>
      <c r="CE257" s="61"/>
      <c r="CF257" s="149"/>
      <c r="CG257" s="142">
        <f t="shared" si="262"/>
        <v>0</v>
      </c>
      <c r="CH257" s="61"/>
      <c r="CI257" s="149"/>
      <c r="CJ257" s="142">
        <f t="shared" si="263"/>
        <v>0</v>
      </c>
      <c r="CK257" s="61"/>
      <c r="CL257" s="149"/>
      <c r="CM257" s="142">
        <f t="shared" si="264"/>
        <v>0</v>
      </c>
      <c r="CN257" s="61"/>
      <c r="CO257" s="149"/>
      <c r="CP257" s="142">
        <f t="shared" si="265"/>
        <v>0</v>
      </c>
      <c r="CQ257" s="61"/>
      <c r="CR257" s="149"/>
      <c r="CS257" s="142">
        <f t="shared" si="266"/>
        <v>0</v>
      </c>
      <c r="CT257" s="61"/>
      <c r="CU257" s="149"/>
      <c r="CV257" s="142">
        <f t="shared" si="267"/>
        <v>0</v>
      </c>
      <c r="CW257" s="61"/>
      <c r="CX257" s="149"/>
      <c r="CY257" s="142">
        <f t="shared" si="268"/>
        <v>0</v>
      </c>
      <c r="CZ257" s="61"/>
      <c r="DA257" s="149"/>
      <c r="DB257" s="142">
        <f t="shared" si="269"/>
        <v>0</v>
      </c>
      <c r="DC257" s="61"/>
      <c r="DD257" s="149"/>
      <c r="DE257" s="142">
        <f t="shared" si="270"/>
        <v>0</v>
      </c>
      <c r="DF257">
        <f t="shared" si="295"/>
        <v>250</v>
      </c>
      <c r="DH257" s="142">
        <f t="shared" si="271"/>
        <v>0</v>
      </c>
      <c r="DI257" s="142">
        <f t="shared" si="272"/>
        <v>0</v>
      </c>
      <c r="DJ257" s="142">
        <f t="shared" si="273"/>
        <v>0</v>
      </c>
      <c r="DK257" s="142">
        <f t="shared" si="274"/>
        <v>0</v>
      </c>
      <c r="DL257" s="142">
        <f t="shared" si="275"/>
        <v>0</v>
      </c>
      <c r="DM257" s="142">
        <f t="shared" si="276"/>
        <v>0</v>
      </c>
      <c r="DN257" s="142">
        <f t="shared" si="277"/>
        <v>0</v>
      </c>
      <c r="DO257" s="142">
        <f t="shared" si="278"/>
        <v>0</v>
      </c>
      <c r="DP257" s="142">
        <f t="shared" si="279"/>
        <v>0</v>
      </c>
      <c r="DQ257" s="142">
        <f t="shared" si="280"/>
        <v>0</v>
      </c>
      <c r="DR257" s="142">
        <f t="shared" si="281"/>
        <v>0</v>
      </c>
      <c r="DS257" s="142">
        <f t="shared" si="282"/>
        <v>0</v>
      </c>
      <c r="DU257" s="142">
        <f t="shared" si="283"/>
        <v>0</v>
      </c>
      <c r="DV257" s="142">
        <f t="shared" si="284"/>
        <v>0</v>
      </c>
      <c r="DW257" s="142">
        <f t="shared" si="285"/>
        <v>0</v>
      </c>
      <c r="DX257" s="142">
        <f t="shared" si="286"/>
        <v>0</v>
      </c>
      <c r="DY257" s="142">
        <f t="shared" si="287"/>
        <v>0</v>
      </c>
      <c r="DZ257" s="142">
        <f t="shared" si="288"/>
        <v>0</v>
      </c>
      <c r="EA257" s="142">
        <f t="shared" si="289"/>
        <v>0</v>
      </c>
      <c r="EB257" s="142">
        <f t="shared" si="290"/>
        <v>0</v>
      </c>
      <c r="EC257" s="142">
        <f t="shared" si="291"/>
        <v>0</v>
      </c>
      <c r="ED257" s="142">
        <f t="shared" si="292"/>
        <v>0</v>
      </c>
      <c r="EE257" s="142">
        <f t="shared" si="293"/>
        <v>0</v>
      </c>
      <c r="EF257" s="142">
        <f t="shared" si="294"/>
        <v>0</v>
      </c>
    </row>
    <row r="258" spans="1:136">
      <c r="A258" s="137"/>
      <c r="B258" s="138"/>
      <c r="C258" s="138"/>
      <c r="D258" s="139"/>
      <c r="E258" s="139"/>
      <c r="F258" s="139"/>
      <c r="G258" s="140"/>
      <c r="H258" s="141">
        <f t="shared" si="234"/>
        <v>0</v>
      </c>
      <c r="I258" s="140"/>
      <c r="J258" s="141">
        <f t="shared" si="235"/>
        <v>0</v>
      </c>
      <c r="K258" s="140"/>
      <c r="L258" s="141">
        <f t="shared" si="236"/>
        <v>0</v>
      </c>
      <c r="M258" s="140"/>
      <c r="N258" s="141">
        <f t="shared" si="237"/>
        <v>0</v>
      </c>
      <c r="O258" s="141">
        <f t="shared" si="238"/>
        <v>0</v>
      </c>
      <c r="P258" s="61"/>
      <c r="Q258" s="149"/>
      <c r="R258" s="142">
        <f t="shared" si="239"/>
        <v>0</v>
      </c>
      <c r="S258" s="61"/>
      <c r="T258" s="149"/>
      <c r="U258" s="142">
        <f t="shared" si="240"/>
        <v>0</v>
      </c>
      <c r="V258" s="61"/>
      <c r="W258" s="149"/>
      <c r="X258" s="142">
        <f t="shared" si="241"/>
        <v>0</v>
      </c>
      <c r="Y258" s="61"/>
      <c r="Z258" s="142">
        <f t="shared" si="242"/>
        <v>0</v>
      </c>
      <c r="AA258" s="142">
        <f t="shared" si="243"/>
        <v>0</v>
      </c>
      <c r="AB258" s="61"/>
      <c r="AC258" s="142">
        <f t="shared" si="244"/>
        <v>0</v>
      </c>
      <c r="AD258" s="142">
        <f t="shared" si="245"/>
        <v>0</v>
      </c>
      <c r="AE258" s="61"/>
      <c r="AF258" s="142">
        <f t="shared" si="246"/>
        <v>0</v>
      </c>
      <c r="AG258" s="142">
        <f t="shared" si="247"/>
        <v>0</v>
      </c>
      <c r="AH258" s="61"/>
      <c r="AI258" s="142">
        <f t="shared" si="248"/>
        <v>0</v>
      </c>
      <c r="AJ258" s="142">
        <f t="shared" si="249"/>
        <v>0</v>
      </c>
      <c r="AK258" s="61"/>
      <c r="AL258" s="142">
        <f t="shared" si="250"/>
        <v>0</v>
      </c>
      <c r="AM258" s="142">
        <f t="shared" si="251"/>
        <v>0</v>
      </c>
      <c r="AN258" s="61"/>
      <c r="AO258" s="142">
        <f t="shared" si="252"/>
        <v>0</v>
      </c>
      <c r="AP258" s="142">
        <f t="shared" si="253"/>
        <v>0</v>
      </c>
      <c r="AQ258" s="61"/>
      <c r="AR258" s="142">
        <f t="shared" si="254"/>
        <v>0</v>
      </c>
      <c r="AS258" s="142">
        <f t="shared" si="255"/>
        <v>0</v>
      </c>
      <c r="AT258" s="61"/>
      <c r="AU258" s="142">
        <f t="shared" si="256"/>
        <v>0</v>
      </c>
      <c r="AV258" s="142">
        <f t="shared" si="257"/>
        <v>0</v>
      </c>
      <c r="AW258" s="61"/>
      <c r="AX258" s="142">
        <f t="shared" si="258"/>
        <v>0</v>
      </c>
      <c r="AY258" s="142">
        <f t="shared" si="259"/>
        <v>0</v>
      </c>
      <c r="AZ258" s="3"/>
      <c r="BA258" s="142">
        <f t="shared" si="260"/>
        <v>0</v>
      </c>
      <c r="BB258" s="142">
        <f t="shared" si="260"/>
        <v>0</v>
      </c>
      <c r="BF258" s="111">
        <f t="shared" si="261"/>
        <v>0</v>
      </c>
      <c r="BG258" s="111">
        <f t="shared" si="223"/>
        <v>0</v>
      </c>
      <c r="BH258" s="111">
        <f t="shared" si="224"/>
        <v>0</v>
      </c>
      <c r="BI258" s="111">
        <f t="shared" si="225"/>
        <v>0</v>
      </c>
      <c r="BJ258" s="111">
        <f t="shared" si="226"/>
        <v>0</v>
      </c>
      <c r="BK258" s="111">
        <f t="shared" si="227"/>
        <v>0</v>
      </c>
      <c r="BL258" s="111">
        <f t="shared" si="228"/>
        <v>0</v>
      </c>
      <c r="BM258" s="111">
        <f t="shared" si="229"/>
        <v>0</v>
      </c>
      <c r="BN258" s="111">
        <f t="shared" si="230"/>
        <v>0</v>
      </c>
      <c r="BO258" s="111">
        <f t="shared" si="231"/>
        <v>0</v>
      </c>
      <c r="BP258" s="111">
        <f t="shared" si="232"/>
        <v>0</v>
      </c>
      <c r="BQ258" s="111">
        <f t="shared" si="233"/>
        <v>0</v>
      </c>
      <c r="CE258" s="61"/>
      <c r="CF258" s="149"/>
      <c r="CG258" s="142">
        <f t="shared" si="262"/>
        <v>0</v>
      </c>
      <c r="CH258" s="61"/>
      <c r="CI258" s="149"/>
      <c r="CJ258" s="142">
        <f t="shared" si="263"/>
        <v>0</v>
      </c>
      <c r="CK258" s="61"/>
      <c r="CL258" s="149"/>
      <c r="CM258" s="142">
        <f t="shared" si="264"/>
        <v>0</v>
      </c>
      <c r="CN258" s="61"/>
      <c r="CO258" s="149"/>
      <c r="CP258" s="142">
        <f t="shared" si="265"/>
        <v>0</v>
      </c>
      <c r="CQ258" s="61"/>
      <c r="CR258" s="149"/>
      <c r="CS258" s="142">
        <f t="shared" si="266"/>
        <v>0</v>
      </c>
      <c r="CT258" s="61"/>
      <c r="CU258" s="149"/>
      <c r="CV258" s="142">
        <f t="shared" si="267"/>
        <v>0</v>
      </c>
      <c r="CW258" s="61"/>
      <c r="CX258" s="149"/>
      <c r="CY258" s="142">
        <f t="shared" si="268"/>
        <v>0</v>
      </c>
      <c r="CZ258" s="61"/>
      <c r="DA258" s="149"/>
      <c r="DB258" s="142">
        <f t="shared" si="269"/>
        <v>0</v>
      </c>
      <c r="DC258" s="61"/>
      <c r="DD258" s="149"/>
      <c r="DE258" s="142">
        <f t="shared" si="270"/>
        <v>0</v>
      </c>
      <c r="DF258">
        <f t="shared" si="295"/>
        <v>251</v>
      </c>
      <c r="DH258" s="142">
        <f t="shared" si="271"/>
        <v>0</v>
      </c>
      <c r="DI258" s="142">
        <f t="shared" si="272"/>
        <v>0</v>
      </c>
      <c r="DJ258" s="142">
        <f t="shared" si="273"/>
        <v>0</v>
      </c>
      <c r="DK258" s="142">
        <f t="shared" si="274"/>
        <v>0</v>
      </c>
      <c r="DL258" s="142">
        <f t="shared" si="275"/>
        <v>0</v>
      </c>
      <c r="DM258" s="142">
        <f t="shared" si="276"/>
        <v>0</v>
      </c>
      <c r="DN258" s="142">
        <f t="shared" si="277"/>
        <v>0</v>
      </c>
      <c r="DO258" s="142">
        <f t="shared" si="278"/>
        <v>0</v>
      </c>
      <c r="DP258" s="142">
        <f t="shared" si="279"/>
        <v>0</v>
      </c>
      <c r="DQ258" s="142">
        <f t="shared" si="280"/>
        <v>0</v>
      </c>
      <c r="DR258" s="142">
        <f t="shared" si="281"/>
        <v>0</v>
      </c>
      <c r="DS258" s="142">
        <f t="shared" si="282"/>
        <v>0</v>
      </c>
      <c r="DU258" s="142">
        <f t="shared" si="283"/>
        <v>0</v>
      </c>
      <c r="DV258" s="142">
        <f t="shared" si="284"/>
        <v>0</v>
      </c>
      <c r="DW258" s="142">
        <f t="shared" si="285"/>
        <v>0</v>
      </c>
      <c r="DX258" s="142">
        <f t="shared" si="286"/>
        <v>0</v>
      </c>
      <c r="DY258" s="142">
        <f t="shared" si="287"/>
        <v>0</v>
      </c>
      <c r="DZ258" s="142">
        <f t="shared" si="288"/>
        <v>0</v>
      </c>
      <c r="EA258" s="142">
        <f t="shared" si="289"/>
        <v>0</v>
      </c>
      <c r="EB258" s="142">
        <f t="shared" si="290"/>
        <v>0</v>
      </c>
      <c r="EC258" s="142">
        <f t="shared" si="291"/>
        <v>0</v>
      </c>
      <c r="ED258" s="142">
        <f t="shared" si="292"/>
        <v>0</v>
      </c>
      <c r="EE258" s="142">
        <f t="shared" si="293"/>
        <v>0</v>
      </c>
      <c r="EF258" s="142">
        <f t="shared" si="294"/>
        <v>0</v>
      </c>
    </row>
    <row r="259" spans="1:136">
      <c r="A259" s="137"/>
      <c r="B259" s="138"/>
      <c r="C259" s="138"/>
      <c r="D259" s="139"/>
      <c r="E259" s="139"/>
      <c r="F259" s="139"/>
      <c r="G259" s="140"/>
      <c r="H259" s="141">
        <f t="shared" si="234"/>
        <v>0</v>
      </c>
      <c r="I259" s="140"/>
      <c r="J259" s="141">
        <f t="shared" si="235"/>
        <v>0</v>
      </c>
      <c r="K259" s="140"/>
      <c r="L259" s="141">
        <f t="shared" si="236"/>
        <v>0</v>
      </c>
      <c r="M259" s="140"/>
      <c r="N259" s="141">
        <f t="shared" si="237"/>
        <v>0</v>
      </c>
      <c r="O259" s="141">
        <f t="shared" si="238"/>
        <v>0</v>
      </c>
      <c r="P259" s="61"/>
      <c r="Q259" s="149"/>
      <c r="R259" s="142">
        <f t="shared" si="239"/>
        <v>0</v>
      </c>
      <c r="S259" s="61"/>
      <c r="T259" s="149"/>
      <c r="U259" s="142">
        <f t="shared" si="240"/>
        <v>0</v>
      </c>
      <c r="V259" s="61"/>
      <c r="W259" s="149"/>
      <c r="X259" s="142">
        <f t="shared" si="241"/>
        <v>0</v>
      </c>
      <c r="Y259" s="61"/>
      <c r="Z259" s="142">
        <f t="shared" si="242"/>
        <v>0</v>
      </c>
      <c r="AA259" s="142">
        <f t="shared" si="243"/>
        <v>0</v>
      </c>
      <c r="AB259" s="61"/>
      <c r="AC259" s="142">
        <f t="shared" si="244"/>
        <v>0</v>
      </c>
      <c r="AD259" s="142">
        <f t="shared" si="245"/>
        <v>0</v>
      </c>
      <c r="AE259" s="61"/>
      <c r="AF259" s="142">
        <f t="shared" si="246"/>
        <v>0</v>
      </c>
      <c r="AG259" s="142">
        <f t="shared" si="247"/>
        <v>0</v>
      </c>
      <c r="AH259" s="61"/>
      <c r="AI259" s="142">
        <f t="shared" si="248"/>
        <v>0</v>
      </c>
      <c r="AJ259" s="142">
        <f t="shared" si="249"/>
        <v>0</v>
      </c>
      <c r="AK259" s="61"/>
      <c r="AL259" s="142">
        <f t="shared" si="250"/>
        <v>0</v>
      </c>
      <c r="AM259" s="142">
        <f t="shared" si="251"/>
        <v>0</v>
      </c>
      <c r="AN259" s="61"/>
      <c r="AO259" s="142">
        <f t="shared" si="252"/>
        <v>0</v>
      </c>
      <c r="AP259" s="142">
        <f t="shared" si="253"/>
        <v>0</v>
      </c>
      <c r="AQ259" s="61"/>
      <c r="AR259" s="142">
        <f t="shared" si="254"/>
        <v>0</v>
      </c>
      <c r="AS259" s="142">
        <f t="shared" si="255"/>
        <v>0</v>
      </c>
      <c r="AT259" s="61"/>
      <c r="AU259" s="142">
        <f t="shared" si="256"/>
        <v>0</v>
      </c>
      <c r="AV259" s="142">
        <f t="shared" si="257"/>
        <v>0</v>
      </c>
      <c r="AW259" s="61"/>
      <c r="AX259" s="142">
        <f t="shared" si="258"/>
        <v>0</v>
      </c>
      <c r="AY259" s="142">
        <f t="shared" si="259"/>
        <v>0</v>
      </c>
      <c r="AZ259" s="3"/>
      <c r="BA259" s="142">
        <f t="shared" si="260"/>
        <v>0</v>
      </c>
      <c r="BB259" s="142">
        <f t="shared" si="260"/>
        <v>0</v>
      </c>
      <c r="BF259" s="111">
        <f t="shared" si="261"/>
        <v>0</v>
      </c>
      <c r="BG259" s="111">
        <f t="shared" si="223"/>
        <v>0</v>
      </c>
      <c r="BH259" s="111">
        <f t="shared" si="224"/>
        <v>0</v>
      </c>
      <c r="BI259" s="111">
        <f t="shared" si="225"/>
        <v>0</v>
      </c>
      <c r="BJ259" s="111">
        <f t="shared" si="226"/>
        <v>0</v>
      </c>
      <c r="BK259" s="111">
        <f t="shared" si="227"/>
        <v>0</v>
      </c>
      <c r="BL259" s="111">
        <f t="shared" si="228"/>
        <v>0</v>
      </c>
      <c r="BM259" s="111">
        <f t="shared" si="229"/>
        <v>0</v>
      </c>
      <c r="BN259" s="111">
        <f t="shared" si="230"/>
        <v>0</v>
      </c>
      <c r="BO259" s="111">
        <f t="shared" si="231"/>
        <v>0</v>
      </c>
      <c r="BP259" s="111">
        <f t="shared" si="232"/>
        <v>0</v>
      </c>
      <c r="BQ259" s="111">
        <f t="shared" si="233"/>
        <v>0</v>
      </c>
      <c r="CE259" s="61"/>
      <c r="CF259" s="149"/>
      <c r="CG259" s="142">
        <f t="shared" si="262"/>
        <v>0</v>
      </c>
      <c r="CH259" s="61"/>
      <c r="CI259" s="149"/>
      <c r="CJ259" s="142">
        <f t="shared" si="263"/>
        <v>0</v>
      </c>
      <c r="CK259" s="61"/>
      <c r="CL259" s="149"/>
      <c r="CM259" s="142">
        <f t="shared" si="264"/>
        <v>0</v>
      </c>
      <c r="CN259" s="61"/>
      <c r="CO259" s="149"/>
      <c r="CP259" s="142">
        <f t="shared" si="265"/>
        <v>0</v>
      </c>
      <c r="CQ259" s="61"/>
      <c r="CR259" s="149"/>
      <c r="CS259" s="142">
        <f t="shared" si="266"/>
        <v>0</v>
      </c>
      <c r="CT259" s="61"/>
      <c r="CU259" s="149"/>
      <c r="CV259" s="142">
        <f t="shared" si="267"/>
        <v>0</v>
      </c>
      <c r="CW259" s="61"/>
      <c r="CX259" s="149"/>
      <c r="CY259" s="142">
        <f t="shared" si="268"/>
        <v>0</v>
      </c>
      <c r="CZ259" s="61"/>
      <c r="DA259" s="149"/>
      <c r="DB259" s="142">
        <f t="shared" si="269"/>
        <v>0</v>
      </c>
      <c r="DC259" s="61"/>
      <c r="DD259" s="149"/>
      <c r="DE259" s="142">
        <f t="shared" si="270"/>
        <v>0</v>
      </c>
      <c r="DF259">
        <f t="shared" si="295"/>
        <v>252</v>
      </c>
      <c r="DH259" s="142">
        <f t="shared" si="271"/>
        <v>0</v>
      </c>
      <c r="DI259" s="142">
        <f t="shared" si="272"/>
        <v>0</v>
      </c>
      <c r="DJ259" s="142">
        <f t="shared" si="273"/>
        <v>0</v>
      </c>
      <c r="DK259" s="142">
        <f t="shared" si="274"/>
        <v>0</v>
      </c>
      <c r="DL259" s="142">
        <f t="shared" si="275"/>
        <v>0</v>
      </c>
      <c r="DM259" s="142">
        <f t="shared" si="276"/>
        <v>0</v>
      </c>
      <c r="DN259" s="142">
        <f t="shared" si="277"/>
        <v>0</v>
      </c>
      <c r="DO259" s="142">
        <f t="shared" si="278"/>
        <v>0</v>
      </c>
      <c r="DP259" s="142">
        <f t="shared" si="279"/>
        <v>0</v>
      </c>
      <c r="DQ259" s="142">
        <f t="shared" si="280"/>
        <v>0</v>
      </c>
      <c r="DR259" s="142">
        <f t="shared" si="281"/>
        <v>0</v>
      </c>
      <c r="DS259" s="142">
        <f t="shared" si="282"/>
        <v>0</v>
      </c>
      <c r="DU259" s="142">
        <f t="shared" si="283"/>
        <v>0</v>
      </c>
      <c r="DV259" s="142">
        <f t="shared" si="284"/>
        <v>0</v>
      </c>
      <c r="DW259" s="142">
        <f t="shared" si="285"/>
        <v>0</v>
      </c>
      <c r="DX259" s="142">
        <f t="shared" si="286"/>
        <v>0</v>
      </c>
      <c r="DY259" s="142">
        <f t="shared" si="287"/>
        <v>0</v>
      </c>
      <c r="DZ259" s="142">
        <f t="shared" si="288"/>
        <v>0</v>
      </c>
      <c r="EA259" s="142">
        <f t="shared" si="289"/>
        <v>0</v>
      </c>
      <c r="EB259" s="142">
        <f t="shared" si="290"/>
        <v>0</v>
      </c>
      <c r="EC259" s="142">
        <f t="shared" si="291"/>
        <v>0</v>
      </c>
      <c r="ED259" s="142">
        <f t="shared" si="292"/>
        <v>0</v>
      </c>
      <c r="EE259" s="142">
        <f t="shared" si="293"/>
        <v>0</v>
      </c>
      <c r="EF259" s="142">
        <f t="shared" si="294"/>
        <v>0</v>
      </c>
    </row>
    <row r="260" spans="1:136">
      <c r="A260" s="137"/>
      <c r="B260" s="138"/>
      <c r="C260" s="138"/>
      <c r="D260" s="139"/>
      <c r="E260" s="139"/>
      <c r="F260" s="139"/>
      <c r="G260" s="140"/>
      <c r="H260" s="141">
        <f t="shared" si="234"/>
        <v>0</v>
      </c>
      <c r="I260" s="140"/>
      <c r="J260" s="141">
        <f t="shared" si="235"/>
        <v>0</v>
      </c>
      <c r="K260" s="140"/>
      <c r="L260" s="141">
        <f t="shared" si="236"/>
        <v>0</v>
      </c>
      <c r="M260" s="140"/>
      <c r="N260" s="141">
        <f t="shared" si="237"/>
        <v>0</v>
      </c>
      <c r="O260" s="141">
        <f t="shared" si="238"/>
        <v>0</v>
      </c>
      <c r="P260" s="61"/>
      <c r="Q260" s="149"/>
      <c r="R260" s="142">
        <f t="shared" si="239"/>
        <v>0</v>
      </c>
      <c r="S260" s="61"/>
      <c r="T260" s="149"/>
      <c r="U260" s="142">
        <f t="shared" si="240"/>
        <v>0</v>
      </c>
      <c r="V260" s="61"/>
      <c r="W260" s="149"/>
      <c r="X260" s="142">
        <f t="shared" si="241"/>
        <v>0</v>
      </c>
      <c r="Y260" s="61"/>
      <c r="Z260" s="142">
        <f t="shared" si="242"/>
        <v>0</v>
      </c>
      <c r="AA260" s="142">
        <f t="shared" si="243"/>
        <v>0</v>
      </c>
      <c r="AB260" s="61"/>
      <c r="AC260" s="142">
        <f t="shared" si="244"/>
        <v>0</v>
      </c>
      <c r="AD260" s="142">
        <f t="shared" si="245"/>
        <v>0</v>
      </c>
      <c r="AE260" s="61"/>
      <c r="AF260" s="142">
        <f t="shared" si="246"/>
        <v>0</v>
      </c>
      <c r="AG260" s="142">
        <f t="shared" si="247"/>
        <v>0</v>
      </c>
      <c r="AH260" s="61"/>
      <c r="AI260" s="142">
        <f t="shared" si="248"/>
        <v>0</v>
      </c>
      <c r="AJ260" s="142">
        <f t="shared" si="249"/>
        <v>0</v>
      </c>
      <c r="AK260" s="61"/>
      <c r="AL260" s="142">
        <f t="shared" si="250"/>
        <v>0</v>
      </c>
      <c r="AM260" s="142">
        <f t="shared" si="251"/>
        <v>0</v>
      </c>
      <c r="AN260" s="61"/>
      <c r="AO260" s="142">
        <f t="shared" si="252"/>
        <v>0</v>
      </c>
      <c r="AP260" s="142">
        <f t="shared" si="253"/>
        <v>0</v>
      </c>
      <c r="AQ260" s="61"/>
      <c r="AR260" s="142">
        <f t="shared" si="254"/>
        <v>0</v>
      </c>
      <c r="AS260" s="142">
        <f t="shared" si="255"/>
        <v>0</v>
      </c>
      <c r="AT260" s="61"/>
      <c r="AU260" s="142">
        <f t="shared" si="256"/>
        <v>0</v>
      </c>
      <c r="AV260" s="142">
        <f t="shared" si="257"/>
        <v>0</v>
      </c>
      <c r="AW260" s="61"/>
      <c r="AX260" s="142">
        <f t="shared" si="258"/>
        <v>0</v>
      </c>
      <c r="AY260" s="142">
        <f t="shared" si="259"/>
        <v>0</v>
      </c>
      <c r="AZ260" s="3"/>
      <c r="BA260" s="142">
        <f t="shared" si="260"/>
        <v>0</v>
      </c>
      <c r="BB260" s="142">
        <f t="shared" si="260"/>
        <v>0</v>
      </c>
      <c r="BF260" s="111">
        <f t="shared" si="261"/>
        <v>0</v>
      </c>
      <c r="BG260" s="111">
        <f t="shared" si="223"/>
        <v>0</v>
      </c>
      <c r="BH260" s="111">
        <f t="shared" si="224"/>
        <v>0</v>
      </c>
      <c r="BI260" s="111">
        <f t="shared" si="225"/>
        <v>0</v>
      </c>
      <c r="BJ260" s="111">
        <f t="shared" si="226"/>
        <v>0</v>
      </c>
      <c r="BK260" s="111">
        <f t="shared" si="227"/>
        <v>0</v>
      </c>
      <c r="BL260" s="111">
        <f t="shared" si="228"/>
        <v>0</v>
      </c>
      <c r="BM260" s="111">
        <f t="shared" si="229"/>
        <v>0</v>
      </c>
      <c r="BN260" s="111">
        <f t="shared" si="230"/>
        <v>0</v>
      </c>
      <c r="BO260" s="111">
        <f t="shared" si="231"/>
        <v>0</v>
      </c>
      <c r="BP260" s="111">
        <f t="shared" si="232"/>
        <v>0</v>
      </c>
      <c r="BQ260" s="111">
        <f t="shared" si="233"/>
        <v>0</v>
      </c>
      <c r="CE260" s="61"/>
      <c r="CF260" s="149"/>
      <c r="CG260" s="142">
        <f t="shared" si="262"/>
        <v>0</v>
      </c>
      <c r="CH260" s="61"/>
      <c r="CI260" s="149"/>
      <c r="CJ260" s="142">
        <f t="shared" si="263"/>
        <v>0</v>
      </c>
      <c r="CK260" s="61"/>
      <c r="CL260" s="149"/>
      <c r="CM260" s="142">
        <f t="shared" si="264"/>
        <v>0</v>
      </c>
      <c r="CN260" s="61"/>
      <c r="CO260" s="149"/>
      <c r="CP260" s="142">
        <f t="shared" si="265"/>
        <v>0</v>
      </c>
      <c r="CQ260" s="61"/>
      <c r="CR260" s="149"/>
      <c r="CS260" s="142">
        <f t="shared" si="266"/>
        <v>0</v>
      </c>
      <c r="CT260" s="61"/>
      <c r="CU260" s="149"/>
      <c r="CV260" s="142">
        <f t="shared" si="267"/>
        <v>0</v>
      </c>
      <c r="CW260" s="61"/>
      <c r="CX260" s="149"/>
      <c r="CY260" s="142">
        <f t="shared" si="268"/>
        <v>0</v>
      </c>
      <c r="CZ260" s="61"/>
      <c r="DA260" s="149"/>
      <c r="DB260" s="142">
        <f t="shared" si="269"/>
        <v>0</v>
      </c>
      <c r="DC260" s="61"/>
      <c r="DD260" s="149"/>
      <c r="DE260" s="142">
        <f t="shared" si="270"/>
        <v>0</v>
      </c>
      <c r="DF260">
        <f t="shared" si="295"/>
        <v>253</v>
      </c>
      <c r="DH260" s="142">
        <f t="shared" si="271"/>
        <v>0</v>
      </c>
      <c r="DI260" s="142">
        <f t="shared" si="272"/>
        <v>0</v>
      </c>
      <c r="DJ260" s="142">
        <f t="shared" si="273"/>
        <v>0</v>
      </c>
      <c r="DK260" s="142">
        <f t="shared" si="274"/>
        <v>0</v>
      </c>
      <c r="DL260" s="142">
        <f t="shared" si="275"/>
        <v>0</v>
      </c>
      <c r="DM260" s="142">
        <f t="shared" si="276"/>
        <v>0</v>
      </c>
      <c r="DN260" s="142">
        <f t="shared" si="277"/>
        <v>0</v>
      </c>
      <c r="DO260" s="142">
        <f t="shared" si="278"/>
        <v>0</v>
      </c>
      <c r="DP260" s="142">
        <f t="shared" si="279"/>
        <v>0</v>
      </c>
      <c r="DQ260" s="142">
        <f t="shared" si="280"/>
        <v>0</v>
      </c>
      <c r="DR260" s="142">
        <f t="shared" si="281"/>
        <v>0</v>
      </c>
      <c r="DS260" s="142">
        <f t="shared" si="282"/>
        <v>0</v>
      </c>
      <c r="DU260" s="142">
        <f t="shared" si="283"/>
        <v>0</v>
      </c>
      <c r="DV260" s="142">
        <f t="shared" si="284"/>
        <v>0</v>
      </c>
      <c r="DW260" s="142">
        <f t="shared" si="285"/>
        <v>0</v>
      </c>
      <c r="DX260" s="142">
        <f t="shared" si="286"/>
        <v>0</v>
      </c>
      <c r="DY260" s="142">
        <f t="shared" si="287"/>
        <v>0</v>
      </c>
      <c r="DZ260" s="142">
        <f t="shared" si="288"/>
        <v>0</v>
      </c>
      <c r="EA260" s="142">
        <f t="shared" si="289"/>
        <v>0</v>
      </c>
      <c r="EB260" s="142">
        <f t="shared" si="290"/>
        <v>0</v>
      </c>
      <c r="EC260" s="142">
        <f t="shared" si="291"/>
        <v>0</v>
      </c>
      <c r="ED260" s="142">
        <f t="shared" si="292"/>
        <v>0</v>
      </c>
      <c r="EE260" s="142">
        <f t="shared" si="293"/>
        <v>0</v>
      </c>
      <c r="EF260" s="142">
        <f t="shared" si="294"/>
        <v>0</v>
      </c>
    </row>
    <row r="261" spans="1:136">
      <c r="A261" s="137"/>
      <c r="B261" s="138"/>
      <c r="C261" s="138"/>
      <c r="D261" s="139"/>
      <c r="E261" s="139"/>
      <c r="F261" s="139"/>
      <c r="G261" s="140"/>
      <c r="H261" s="141">
        <f t="shared" si="234"/>
        <v>0</v>
      </c>
      <c r="I261" s="140"/>
      <c r="J261" s="141">
        <f t="shared" si="235"/>
        <v>0</v>
      </c>
      <c r="K261" s="140"/>
      <c r="L261" s="141">
        <f t="shared" si="236"/>
        <v>0</v>
      </c>
      <c r="M261" s="140"/>
      <c r="N261" s="141">
        <f t="shared" si="237"/>
        <v>0</v>
      </c>
      <c r="O261" s="141">
        <f t="shared" si="238"/>
        <v>0</v>
      </c>
      <c r="P261" s="61"/>
      <c r="Q261" s="149"/>
      <c r="R261" s="142">
        <f t="shared" si="239"/>
        <v>0</v>
      </c>
      <c r="S261" s="61"/>
      <c r="T261" s="149"/>
      <c r="U261" s="142">
        <f t="shared" si="240"/>
        <v>0</v>
      </c>
      <c r="V261" s="61"/>
      <c r="W261" s="149"/>
      <c r="X261" s="142">
        <f t="shared" si="241"/>
        <v>0</v>
      </c>
      <c r="Y261" s="61"/>
      <c r="Z261" s="142">
        <f t="shared" si="242"/>
        <v>0</v>
      </c>
      <c r="AA261" s="142">
        <f t="shared" si="243"/>
        <v>0</v>
      </c>
      <c r="AB261" s="61"/>
      <c r="AC261" s="142">
        <f t="shared" si="244"/>
        <v>0</v>
      </c>
      <c r="AD261" s="142">
        <f t="shared" si="245"/>
        <v>0</v>
      </c>
      <c r="AE261" s="61"/>
      <c r="AF261" s="142">
        <f t="shared" si="246"/>
        <v>0</v>
      </c>
      <c r="AG261" s="142">
        <f t="shared" si="247"/>
        <v>0</v>
      </c>
      <c r="AH261" s="61"/>
      <c r="AI261" s="142">
        <f t="shared" si="248"/>
        <v>0</v>
      </c>
      <c r="AJ261" s="142">
        <f t="shared" si="249"/>
        <v>0</v>
      </c>
      <c r="AK261" s="61"/>
      <c r="AL261" s="142">
        <f t="shared" si="250"/>
        <v>0</v>
      </c>
      <c r="AM261" s="142">
        <f t="shared" si="251"/>
        <v>0</v>
      </c>
      <c r="AN261" s="61"/>
      <c r="AO261" s="142">
        <f t="shared" si="252"/>
        <v>0</v>
      </c>
      <c r="AP261" s="142">
        <f t="shared" si="253"/>
        <v>0</v>
      </c>
      <c r="AQ261" s="61"/>
      <c r="AR261" s="142">
        <f t="shared" si="254"/>
        <v>0</v>
      </c>
      <c r="AS261" s="142">
        <f t="shared" si="255"/>
        <v>0</v>
      </c>
      <c r="AT261" s="61"/>
      <c r="AU261" s="142">
        <f t="shared" si="256"/>
        <v>0</v>
      </c>
      <c r="AV261" s="142">
        <f t="shared" si="257"/>
        <v>0</v>
      </c>
      <c r="AW261" s="61"/>
      <c r="AX261" s="142">
        <f t="shared" si="258"/>
        <v>0</v>
      </c>
      <c r="AY261" s="142">
        <f t="shared" si="259"/>
        <v>0</v>
      </c>
      <c r="AZ261" s="3"/>
      <c r="BA261" s="142">
        <f t="shared" si="260"/>
        <v>0</v>
      </c>
      <c r="BB261" s="142">
        <f t="shared" si="260"/>
        <v>0</v>
      </c>
      <c r="BF261" s="111">
        <f t="shared" si="261"/>
        <v>0</v>
      </c>
      <c r="BG261" s="111">
        <f t="shared" si="223"/>
        <v>0</v>
      </c>
      <c r="BH261" s="111">
        <f t="shared" si="224"/>
        <v>0</v>
      </c>
      <c r="BI261" s="111">
        <f t="shared" si="225"/>
        <v>0</v>
      </c>
      <c r="BJ261" s="111">
        <f t="shared" si="226"/>
        <v>0</v>
      </c>
      <c r="BK261" s="111">
        <f t="shared" si="227"/>
        <v>0</v>
      </c>
      <c r="BL261" s="111">
        <f t="shared" si="228"/>
        <v>0</v>
      </c>
      <c r="BM261" s="111">
        <f t="shared" si="229"/>
        <v>0</v>
      </c>
      <c r="BN261" s="111">
        <f t="shared" si="230"/>
        <v>0</v>
      </c>
      <c r="BO261" s="111">
        <f t="shared" si="231"/>
        <v>0</v>
      </c>
      <c r="BP261" s="111">
        <f t="shared" si="232"/>
        <v>0</v>
      </c>
      <c r="BQ261" s="111">
        <f t="shared" si="233"/>
        <v>0</v>
      </c>
      <c r="CE261" s="61"/>
      <c r="CF261" s="149"/>
      <c r="CG261" s="142">
        <f t="shared" si="262"/>
        <v>0</v>
      </c>
      <c r="CH261" s="61"/>
      <c r="CI261" s="149"/>
      <c r="CJ261" s="142">
        <f t="shared" si="263"/>
        <v>0</v>
      </c>
      <c r="CK261" s="61"/>
      <c r="CL261" s="149"/>
      <c r="CM261" s="142">
        <f t="shared" si="264"/>
        <v>0</v>
      </c>
      <c r="CN261" s="61"/>
      <c r="CO261" s="149"/>
      <c r="CP261" s="142">
        <f t="shared" si="265"/>
        <v>0</v>
      </c>
      <c r="CQ261" s="61"/>
      <c r="CR261" s="149"/>
      <c r="CS261" s="142">
        <f t="shared" si="266"/>
        <v>0</v>
      </c>
      <c r="CT261" s="61"/>
      <c r="CU261" s="149"/>
      <c r="CV261" s="142">
        <f t="shared" si="267"/>
        <v>0</v>
      </c>
      <c r="CW261" s="61"/>
      <c r="CX261" s="149"/>
      <c r="CY261" s="142">
        <f t="shared" si="268"/>
        <v>0</v>
      </c>
      <c r="CZ261" s="61"/>
      <c r="DA261" s="149"/>
      <c r="DB261" s="142">
        <f t="shared" si="269"/>
        <v>0</v>
      </c>
      <c r="DC261" s="61"/>
      <c r="DD261" s="149"/>
      <c r="DE261" s="142">
        <f t="shared" si="270"/>
        <v>0</v>
      </c>
      <c r="DF261">
        <f t="shared" si="295"/>
        <v>254</v>
      </c>
      <c r="DH261" s="142">
        <f t="shared" si="271"/>
        <v>0</v>
      </c>
      <c r="DI261" s="142">
        <f t="shared" si="272"/>
        <v>0</v>
      </c>
      <c r="DJ261" s="142">
        <f t="shared" si="273"/>
        <v>0</v>
      </c>
      <c r="DK261" s="142">
        <f t="shared" si="274"/>
        <v>0</v>
      </c>
      <c r="DL261" s="142">
        <f t="shared" si="275"/>
        <v>0</v>
      </c>
      <c r="DM261" s="142">
        <f t="shared" si="276"/>
        <v>0</v>
      </c>
      <c r="DN261" s="142">
        <f t="shared" si="277"/>
        <v>0</v>
      </c>
      <c r="DO261" s="142">
        <f t="shared" si="278"/>
        <v>0</v>
      </c>
      <c r="DP261" s="142">
        <f t="shared" si="279"/>
        <v>0</v>
      </c>
      <c r="DQ261" s="142">
        <f t="shared" si="280"/>
        <v>0</v>
      </c>
      <c r="DR261" s="142">
        <f t="shared" si="281"/>
        <v>0</v>
      </c>
      <c r="DS261" s="142">
        <f t="shared" si="282"/>
        <v>0</v>
      </c>
      <c r="DU261" s="142">
        <f t="shared" si="283"/>
        <v>0</v>
      </c>
      <c r="DV261" s="142">
        <f t="shared" si="284"/>
        <v>0</v>
      </c>
      <c r="DW261" s="142">
        <f t="shared" si="285"/>
        <v>0</v>
      </c>
      <c r="DX261" s="142">
        <f t="shared" si="286"/>
        <v>0</v>
      </c>
      <c r="DY261" s="142">
        <f t="shared" si="287"/>
        <v>0</v>
      </c>
      <c r="DZ261" s="142">
        <f t="shared" si="288"/>
        <v>0</v>
      </c>
      <c r="EA261" s="142">
        <f t="shared" si="289"/>
        <v>0</v>
      </c>
      <c r="EB261" s="142">
        <f t="shared" si="290"/>
        <v>0</v>
      </c>
      <c r="EC261" s="142">
        <f t="shared" si="291"/>
        <v>0</v>
      </c>
      <c r="ED261" s="142">
        <f t="shared" si="292"/>
        <v>0</v>
      </c>
      <c r="EE261" s="142">
        <f t="shared" si="293"/>
        <v>0</v>
      </c>
      <c r="EF261" s="142">
        <f t="shared" si="294"/>
        <v>0</v>
      </c>
    </row>
    <row r="262" spans="1:136">
      <c r="A262" s="137"/>
      <c r="B262" s="138"/>
      <c r="C262" s="138"/>
      <c r="D262" s="139"/>
      <c r="E262" s="139"/>
      <c r="F262" s="139"/>
      <c r="G262" s="140"/>
      <c r="H262" s="141">
        <f t="shared" si="234"/>
        <v>0</v>
      </c>
      <c r="I262" s="140"/>
      <c r="J262" s="141">
        <f t="shared" si="235"/>
        <v>0</v>
      </c>
      <c r="K262" s="140"/>
      <c r="L262" s="141">
        <f t="shared" si="236"/>
        <v>0</v>
      </c>
      <c r="M262" s="140"/>
      <c r="N262" s="141">
        <f t="shared" si="237"/>
        <v>0</v>
      </c>
      <c r="O262" s="141">
        <f t="shared" si="238"/>
        <v>0</v>
      </c>
      <c r="P262" s="61"/>
      <c r="Q262" s="149"/>
      <c r="R262" s="142">
        <f t="shared" si="239"/>
        <v>0</v>
      </c>
      <c r="S262" s="61"/>
      <c r="T262" s="149"/>
      <c r="U262" s="142">
        <f t="shared" si="240"/>
        <v>0</v>
      </c>
      <c r="V262" s="61"/>
      <c r="W262" s="149"/>
      <c r="X262" s="142">
        <f t="shared" si="241"/>
        <v>0</v>
      </c>
      <c r="Y262" s="61"/>
      <c r="Z262" s="142">
        <f t="shared" si="242"/>
        <v>0</v>
      </c>
      <c r="AA262" s="142">
        <f t="shared" si="243"/>
        <v>0</v>
      </c>
      <c r="AB262" s="61"/>
      <c r="AC262" s="142">
        <f t="shared" si="244"/>
        <v>0</v>
      </c>
      <c r="AD262" s="142">
        <f t="shared" si="245"/>
        <v>0</v>
      </c>
      <c r="AE262" s="61"/>
      <c r="AF262" s="142">
        <f t="shared" si="246"/>
        <v>0</v>
      </c>
      <c r="AG262" s="142">
        <f t="shared" si="247"/>
        <v>0</v>
      </c>
      <c r="AH262" s="61"/>
      <c r="AI262" s="142">
        <f t="shared" si="248"/>
        <v>0</v>
      </c>
      <c r="AJ262" s="142">
        <f t="shared" si="249"/>
        <v>0</v>
      </c>
      <c r="AK262" s="61"/>
      <c r="AL262" s="142">
        <f t="shared" si="250"/>
        <v>0</v>
      </c>
      <c r="AM262" s="142">
        <f t="shared" si="251"/>
        <v>0</v>
      </c>
      <c r="AN262" s="61"/>
      <c r="AO262" s="142">
        <f t="shared" si="252"/>
        <v>0</v>
      </c>
      <c r="AP262" s="142">
        <f t="shared" si="253"/>
        <v>0</v>
      </c>
      <c r="AQ262" s="61"/>
      <c r="AR262" s="142">
        <f t="shared" si="254"/>
        <v>0</v>
      </c>
      <c r="AS262" s="142">
        <f t="shared" si="255"/>
        <v>0</v>
      </c>
      <c r="AT262" s="61"/>
      <c r="AU262" s="142">
        <f t="shared" si="256"/>
        <v>0</v>
      </c>
      <c r="AV262" s="142">
        <f t="shared" si="257"/>
        <v>0</v>
      </c>
      <c r="AW262" s="61"/>
      <c r="AX262" s="142">
        <f t="shared" si="258"/>
        <v>0</v>
      </c>
      <c r="AY262" s="142">
        <f t="shared" si="259"/>
        <v>0</v>
      </c>
      <c r="AZ262" s="3"/>
      <c r="BA262" s="142">
        <f t="shared" si="260"/>
        <v>0</v>
      </c>
      <c r="BB262" s="142">
        <f t="shared" si="260"/>
        <v>0</v>
      </c>
      <c r="BF262" s="111">
        <f t="shared" si="261"/>
        <v>0</v>
      </c>
      <c r="BG262" s="111">
        <f t="shared" si="223"/>
        <v>0</v>
      </c>
      <c r="BH262" s="111">
        <f t="shared" si="224"/>
        <v>0</v>
      </c>
      <c r="BI262" s="111">
        <f t="shared" si="225"/>
        <v>0</v>
      </c>
      <c r="BJ262" s="111">
        <f t="shared" si="226"/>
        <v>0</v>
      </c>
      <c r="BK262" s="111">
        <f t="shared" si="227"/>
        <v>0</v>
      </c>
      <c r="BL262" s="111">
        <f t="shared" si="228"/>
        <v>0</v>
      </c>
      <c r="BM262" s="111">
        <f t="shared" si="229"/>
        <v>0</v>
      </c>
      <c r="BN262" s="111">
        <f t="shared" si="230"/>
        <v>0</v>
      </c>
      <c r="BO262" s="111">
        <f t="shared" si="231"/>
        <v>0</v>
      </c>
      <c r="BP262" s="111">
        <f t="shared" si="232"/>
        <v>0</v>
      </c>
      <c r="BQ262" s="111">
        <f t="shared" si="233"/>
        <v>0</v>
      </c>
      <c r="CE262" s="61"/>
      <c r="CF262" s="149"/>
      <c r="CG262" s="142">
        <f t="shared" si="262"/>
        <v>0</v>
      </c>
      <c r="CH262" s="61"/>
      <c r="CI262" s="149"/>
      <c r="CJ262" s="142">
        <f t="shared" si="263"/>
        <v>0</v>
      </c>
      <c r="CK262" s="61"/>
      <c r="CL262" s="149"/>
      <c r="CM262" s="142">
        <f t="shared" si="264"/>
        <v>0</v>
      </c>
      <c r="CN262" s="61"/>
      <c r="CO262" s="149"/>
      <c r="CP262" s="142">
        <f t="shared" si="265"/>
        <v>0</v>
      </c>
      <c r="CQ262" s="61"/>
      <c r="CR262" s="149"/>
      <c r="CS262" s="142">
        <f t="shared" si="266"/>
        <v>0</v>
      </c>
      <c r="CT262" s="61"/>
      <c r="CU262" s="149"/>
      <c r="CV262" s="142">
        <f t="shared" si="267"/>
        <v>0</v>
      </c>
      <c r="CW262" s="61"/>
      <c r="CX262" s="149"/>
      <c r="CY262" s="142">
        <f t="shared" si="268"/>
        <v>0</v>
      </c>
      <c r="CZ262" s="61"/>
      <c r="DA262" s="149"/>
      <c r="DB262" s="142">
        <f t="shared" si="269"/>
        <v>0</v>
      </c>
      <c r="DC262" s="61"/>
      <c r="DD262" s="149"/>
      <c r="DE262" s="142">
        <f t="shared" si="270"/>
        <v>0</v>
      </c>
      <c r="DF262">
        <f t="shared" si="295"/>
        <v>255</v>
      </c>
      <c r="DH262" s="142">
        <f t="shared" si="271"/>
        <v>0</v>
      </c>
      <c r="DI262" s="142">
        <f t="shared" si="272"/>
        <v>0</v>
      </c>
      <c r="DJ262" s="142">
        <f t="shared" si="273"/>
        <v>0</v>
      </c>
      <c r="DK262" s="142">
        <f t="shared" si="274"/>
        <v>0</v>
      </c>
      <c r="DL262" s="142">
        <f t="shared" si="275"/>
        <v>0</v>
      </c>
      <c r="DM262" s="142">
        <f t="shared" si="276"/>
        <v>0</v>
      </c>
      <c r="DN262" s="142">
        <f t="shared" si="277"/>
        <v>0</v>
      </c>
      <c r="DO262" s="142">
        <f t="shared" si="278"/>
        <v>0</v>
      </c>
      <c r="DP262" s="142">
        <f t="shared" si="279"/>
        <v>0</v>
      </c>
      <c r="DQ262" s="142">
        <f t="shared" si="280"/>
        <v>0</v>
      </c>
      <c r="DR262" s="142">
        <f t="shared" si="281"/>
        <v>0</v>
      </c>
      <c r="DS262" s="142">
        <f t="shared" si="282"/>
        <v>0</v>
      </c>
      <c r="DU262" s="142">
        <f t="shared" si="283"/>
        <v>0</v>
      </c>
      <c r="DV262" s="142">
        <f t="shared" si="284"/>
        <v>0</v>
      </c>
      <c r="DW262" s="142">
        <f t="shared" si="285"/>
        <v>0</v>
      </c>
      <c r="DX262" s="142">
        <f t="shared" si="286"/>
        <v>0</v>
      </c>
      <c r="DY262" s="142">
        <f t="shared" si="287"/>
        <v>0</v>
      </c>
      <c r="DZ262" s="142">
        <f t="shared" si="288"/>
        <v>0</v>
      </c>
      <c r="EA262" s="142">
        <f t="shared" si="289"/>
        <v>0</v>
      </c>
      <c r="EB262" s="142">
        <f t="shared" si="290"/>
        <v>0</v>
      </c>
      <c r="EC262" s="142">
        <f t="shared" si="291"/>
        <v>0</v>
      </c>
      <c r="ED262" s="142">
        <f t="shared" si="292"/>
        <v>0</v>
      </c>
      <c r="EE262" s="142">
        <f t="shared" si="293"/>
        <v>0</v>
      </c>
      <c r="EF262" s="142">
        <f t="shared" si="294"/>
        <v>0</v>
      </c>
    </row>
    <row r="263" spans="1:136">
      <c r="A263" s="137"/>
      <c r="B263" s="138"/>
      <c r="C263" s="138"/>
      <c r="D263" s="139"/>
      <c r="E263" s="139"/>
      <c r="F263" s="139"/>
      <c r="G263" s="140"/>
      <c r="H263" s="141">
        <f t="shared" si="234"/>
        <v>0</v>
      </c>
      <c r="I263" s="140"/>
      <c r="J263" s="141">
        <f t="shared" si="235"/>
        <v>0</v>
      </c>
      <c r="K263" s="140"/>
      <c r="L263" s="141">
        <f t="shared" si="236"/>
        <v>0</v>
      </c>
      <c r="M263" s="140"/>
      <c r="N263" s="141">
        <f t="shared" si="237"/>
        <v>0</v>
      </c>
      <c r="O263" s="141">
        <f t="shared" si="238"/>
        <v>0</v>
      </c>
      <c r="P263" s="61"/>
      <c r="Q263" s="149"/>
      <c r="R263" s="142">
        <f t="shared" si="239"/>
        <v>0</v>
      </c>
      <c r="S263" s="61"/>
      <c r="T263" s="149"/>
      <c r="U263" s="142">
        <f t="shared" si="240"/>
        <v>0</v>
      </c>
      <c r="V263" s="61"/>
      <c r="W263" s="149"/>
      <c r="X263" s="142">
        <f t="shared" si="241"/>
        <v>0</v>
      </c>
      <c r="Y263" s="61"/>
      <c r="Z263" s="142">
        <f t="shared" si="242"/>
        <v>0</v>
      </c>
      <c r="AA263" s="142">
        <f t="shared" si="243"/>
        <v>0</v>
      </c>
      <c r="AB263" s="61"/>
      <c r="AC263" s="142">
        <f t="shared" si="244"/>
        <v>0</v>
      </c>
      <c r="AD263" s="142">
        <f t="shared" si="245"/>
        <v>0</v>
      </c>
      <c r="AE263" s="61"/>
      <c r="AF263" s="142">
        <f t="shared" si="246"/>
        <v>0</v>
      </c>
      <c r="AG263" s="142">
        <f t="shared" si="247"/>
        <v>0</v>
      </c>
      <c r="AH263" s="61"/>
      <c r="AI263" s="142">
        <f t="shared" si="248"/>
        <v>0</v>
      </c>
      <c r="AJ263" s="142">
        <f t="shared" si="249"/>
        <v>0</v>
      </c>
      <c r="AK263" s="61"/>
      <c r="AL263" s="142">
        <f t="shared" si="250"/>
        <v>0</v>
      </c>
      <c r="AM263" s="142">
        <f t="shared" si="251"/>
        <v>0</v>
      </c>
      <c r="AN263" s="61"/>
      <c r="AO263" s="142">
        <f t="shared" si="252"/>
        <v>0</v>
      </c>
      <c r="AP263" s="142">
        <f t="shared" si="253"/>
        <v>0</v>
      </c>
      <c r="AQ263" s="61"/>
      <c r="AR263" s="142">
        <f t="shared" si="254"/>
        <v>0</v>
      </c>
      <c r="AS263" s="142">
        <f t="shared" si="255"/>
        <v>0</v>
      </c>
      <c r="AT263" s="61"/>
      <c r="AU263" s="142">
        <f t="shared" si="256"/>
        <v>0</v>
      </c>
      <c r="AV263" s="142">
        <f t="shared" si="257"/>
        <v>0</v>
      </c>
      <c r="AW263" s="61"/>
      <c r="AX263" s="142">
        <f t="shared" si="258"/>
        <v>0</v>
      </c>
      <c r="AY263" s="142">
        <f t="shared" si="259"/>
        <v>0</v>
      </c>
      <c r="AZ263" s="3"/>
      <c r="BA263" s="142">
        <f t="shared" si="260"/>
        <v>0</v>
      </c>
      <c r="BB263" s="142">
        <f t="shared" si="260"/>
        <v>0</v>
      </c>
      <c r="BF263" s="111">
        <f t="shared" si="261"/>
        <v>0</v>
      </c>
      <c r="BG263" s="111">
        <f t="shared" si="223"/>
        <v>0</v>
      </c>
      <c r="BH263" s="111">
        <f t="shared" si="224"/>
        <v>0</v>
      </c>
      <c r="BI263" s="111">
        <f t="shared" si="225"/>
        <v>0</v>
      </c>
      <c r="BJ263" s="111">
        <f t="shared" si="226"/>
        <v>0</v>
      </c>
      <c r="BK263" s="111">
        <f t="shared" si="227"/>
        <v>0</v>
      </c>
      <c r="BL263" s="111">
        <f t="shared" si="228"/>
        <v>0</v>
      </c>
      <c r="BM263" s="111">
        <f t="shared" si="229"/>
        <v>0</v>
      </c>
      <c r="BN263" s="111">
        <f t="shared" si="230"/>
        <v>0</v>
      </c>
      <c r="BO263" s="111">
        <f t="shared" si="231"/>
        <v>0</v>
      </c>
      <c r="BP263" s="111">
        <f t="shared" si="232"/>
        <v>0</v>
      </c>
      <c r="BQ263" s="111">
        <f t="shared" si="233"/>
        <v>0</v>
      </c>
      <c r="CE263" s="61"/>
      <c r="CF263" s="149"/>
      <c r="CG263" s="142">
        <f t="shared" si="262"/>
        <v>0</v>
      </c>
      <c r="CH263" s="61"/>
      <c r="CI263" s="149"/>
      <c r="CJ263" s="142">
        <f t="shared" si="263"/>
        <v>0</v>
      </c>
      <c r="CK263" s="61"/>
      <c r="CL263" s="149"/>
      <c r="CM263" s="142">
        <f t="shared" si="264"/>
        <v>0</v>
      </c>
      <c r="CN263" s="61"/>
      <c r="CO263" s="149"/>
      <c r="CP263" s="142">
        <f t="shared" si="265"/>
        <v>0</v>
      </c>
      <c r="CQ263" s="61"/>
      <c r="CR263" s="149"/>
      <c r="CS263" s="142">
        <f t="shared" si="266"/>
        <v>0</v>
      </c>
      <c r="CT263" s="61"/>
      <c r="CU263" s="149"/>
      <c r="CV263" s="142">
        <f t="shared" si="267"/>
        <v>0</v>
      </c>
      <c r="CW263" s="61"/>
      <c r="CX263" s="149"/>
      <c r="CY263" s="142">
        <f t="shared" si="268"/>
        <v>0</v>
      </c>
      <c r="CZ263" s="61"/>
      <c r="DA263" s="149"/>
      <c r="DB263" s="142">
        <f t="shared" si="269"/>
        <v>0</v>
      </c>
      <c r="DC263" s="61"/>
      <c r="DD263" s="149"/>
      <c r="DE263" s="142">
        <f t="shared" si="270"/>
        <v>0</v>
      </c>
      <c r="DF263">
        <f t="shared" si="295"/>
        <v>256</v>
      </c>
      <c r="DH263" s="142">
        <f t="shared" si="271"/>
        <v>0</v>
      </c>
      <c r="DI263" s="142">
        <f t="shared" si="272"/>
        <v>0</v>
      </c>
      <c r="DJ263" s="142">
        <f t="shared" si="273"/>
        <v>0</v>
      </c>
      <c r="DK263" s="142">
        <f t="shared" si="274"/>
        <v>0</v>
      </c>
      <c r="DL263" s="142">
        <f t="shared" si="275"/>
        <v>0</v>
      </c>
      <c r="DM263" s="142">
        <f t="shared" si="276"/>
        <v>0</v>
      </c>
      <c r="DN263" s="142">
        <f t="shared" si="277"/>
        <v>0</v>
      </c>
      <c r="DO263" s="142">
        <f t="shared" si="278"/>
        <v>0</v>
      </c>
      <c r="DP263" s="142">
        <f t="shared" si="279"/>
        <v>0</v>
      </c>
      <c r="DQ263" s="142">
        <f t="shared" si="280"/>
        <v>0</v>
      </c>
      <c r="DR263" s="142">
        <f t="shared" si="281"/>
        <v>0</v>
      </c>
      <c r="DS263" s="142">
        <f t="shared" si="282"/>
        <v>0</v>
      </c>
      <c r="DU263" s="142">
        <f t="shared" si="283"/>
        <v>0</v>
      </c>
      <c r="DV263" s="142">
        <f t="shared" si="284"/>
        <v>0</v>
      </c>
      <c r="DW263" s="142">
        <f t="shared" si="285"/>
        <v>0</v>
      </c>
      <c r="DX263" s="142">
        <f t="shared" si="286"/>
        <v>0</v>
      </c>
      <c r="DY263" s="142">
        <f t="shared" si="287"/>
        <v>0</v>
      </c>
      <c r="DZ263" s="142">
        <f t="shared" si="288"/>
        <v>0</v>
      </c>
      <c r="EA263" s="142">
        <f t="shared" si="289"/>
        <v>0</v>
      </c>
      <c r="EB263" s="142">
        <f t="shared" si="290"/>
        <v>0</v>
      </c>
      <c r="EC263" s="142">
        <f t="shared" si="291"/>
        <v>0</v>
      </c>
      <c r="ED263" s="142">
        <f t="shared" si="292"/>
        <v>0</v>
      </c>
      <c r="EE263" s="142">
        <f t="shared" si="293"/>
        <v>0</v>
      </c>
      <c r="EF263" s="142">
        <f t="shared" si="294"/>
        <v>0</v>
      </c>
    </row>
    <row r="264" spans="1:136">
      <c r="A264" s="137"/>
      <c r="B264" s="138"/>
      <c r="C264" s="138"/>
      <c r="D264" s="139"/>
      <c r="E264" s="139"/>
      <c r="F264" s="139"/>
      <c r="G264" s="140"/>
      <c r="H264" s="141">
        <f t="shared" si="234"/>
        <v>0</v>
      </c>
      <c r="I264" s="140"/>
      <c r="J264" s="141">
        <f t="shared" si="235"/>
        <v>0</v>
      </c>
      <c r="K264" s="140"/>
      <c r="L264" s="141">
        <f t="shared" si="236"/>
        <v>0</v>
      </c>
      <c r="M264" s="140"/>
      <c r="N264" s="141">
        <f t="shared" si="237"/>
        <v>0</v>
      </c>
      <c r="O264" s="141">
        <f t="shared" si="238"/>
        <v>0</v>
      </c>
      <c r="P264" s="61"/>
      <c r="Q264" s="149"/>
      <c r="R264" s="142">
        <f t="shared" si="239"/>
        <v>0</v>
      </c>
      <c r="S264" s="61"/>
      <c r="T264" s="149"/>
      <c r="U264" s="142">
        <f t="shared" si="240"/>
        <v>0</v>
      </c>
      <c r="V264" s="61"/>
      <c r="W264" s="149"/>
      <c r="X264" s="142">
        <f t="shared" si="241"/>
        <v>0</v>
      </c>
      <c r="Y264" s="61"/>
      <c r="Z264" s="142">
        <f t="shared" si="242"/>
        <v>0</v>
      </c>
      <c r="AA264" s="142">
        <f t="shared" si="243"/>
        <v>0</v>
      </c>
      <c r="AB264" s="61"/>
      <c r="AC264" s="142">
        <f t="shared" si="244"/>
        <v>0</v>
      </c>
      <c r="AD264" s="142">
        <f t="shared" si="245"/>
        <v>0</v>
      </c>
      <c r="AE264" s="61"/>
      <c r="AF264" s="142">
        <f t="shared" si="246"/>
        <v>0</v>
      </c>
      <c r="AG264" s="142">
        <f t="shared" si="247"/>
        <v>0</v>
      </c>
      <c r="AH264" s="61"/>
      <c r="AI264" s="142">
        <f t="shared" si="248"/>
        <v>0</v>
      </c>
      <c r="AJ264" s="142">
        <f t="shared" si="249"/>
        <v>0</v>
      </c>
      <c r="AK264" s="61"/>
      <c r="AL264" s="142">
        <f t="shared" si="250"/>
        <v>0</v>
      </c>
      <c r="AM264" s="142">
        <f t="shared" si="251"/>
        <v>0</v>
      </c>
      <c r="AN264" s="61"/>
      <c r="AO264" s="142">
        <f t="shared" si="252"/>
        <v>0</v>
      </c>
      <c r="AP264" s="142">
        <f t="shared" si="253"/>
        <v>0</v>
      </c>
      <c r="AQ264" s="61"/>
      <c r="AR264" s="142">
        <f t="shared" si="254"/>
        <v>0</v>
      </c>
      <c r="AS264" s="142">
        <f t="shared" si="255"/>
        <v>0</v>
      </c>
      <c r="AT264" s="61"/>
      <c r="AU264" s="142">
        <f t="shared" si="256"/>
        <v>0</v>
      </c>
      <c r="AV264" s="142">
        <f t="shared" si="257"/>
        <v>0</v>
      </c>
      <c r="AW264" s="61"/>
      <c r="AX264" s="142">
        <f t="shared" si="258"/>
        <v>0</v>
      </c>
      <c r="AY264" s="142">
        <f t="shared" si="259"/>
        <v>0</v>
      </c>
      <c r="AZ264" s="3"/>
      <c r="BA264" s="142">
        <f t="shared" si="260"/>
        <v>0</v>
      </c>
      <c r="BB264" s="142">
        <f t="shared" si="260"/>
        <v>0</v>
      </c>
      <c r="BF264" s="111">
        <f t="shared" si="261"/>
        <v>0</v>
      </c>
      <c r="BG264" s="111">
        <f t="shared" ref="BG264:BG327" si="296">IF(S264=0,0,IF(S264&gt;1,1,S264))</f>
        <v>0</v>
      </c>
      <c r="BH264" s="111">
        <f t="shared" ref="BH264:BH327" si="297">IF(V264=0,0,IF(V264&gt;1,1,V264))</f>
        <v>0</v>
      </c>
      <c r="BI264" s="111">
        <f t="shared" ref="BI264:BI327" si="298">IF(Y264=0,0,IF(Y264&gt;1,1,Y264))</f>
        <v>0</v>
      </c>
      <c r="BJ264" s="111">
        <f t="shared" ref="BJ264:BJ327" si="299">IF(AB264=0,0,IF(AB264&gt;1,1,AB264))</f>
        <v>0</v>
      </c>
      <c r="BK264" s="111">
        <f t="shared" ref="BK264:BK327" si="300">IF(AE264=0,0,IF(AE264&gt;1,1,AE264))</f>
        <v>0</v>
      </c>
      <c r="BL264" s="111">
        <f t="shared" ref="BL264:BL327" si="301">IF(AH264=0,0,IF(AH264&gt;1,1,AH264))</f>
        <v>0</v>
      </c>
      <c r="BM264" s="111">
        <f t="shared" ref="BM264:BM327" si="302">IF(AK264=0,0,IF(AK264&gt;1,1,AK264))</f>
        <v>0</v>
      </c>
      <c r="BN264" s="111">
        <f t="shared" ref="BN264:BN327" si="303">IF(AN264=0,0,IF(AN264&gt;1,1,AN264))</f>
        <v>0</v>
      </c>
      <c r="BO264" s="111">
        <f t="shared" ref="BO264:BO327" si="304">IF(AQ264=0,0,IF(AQ264&gt;1,1,AQ264))</f>
        <v>0</v>
      </c>
      <c r="BP264" s="111">
        <f t="shared" ref="BP264:BP327" si="305">IF(AT264=0,0,IF(AT264&gt;1,1,AT264))</f>
        <v>0</v>
      </c>
      <c r="BQ264" s="111">
        <f t="shared" ref="BQ264:BQ327" si="306">IF(AW264=0,0,IF(AW264&gt;1,1,AW264))</f>
        <v>0</v>
      </c>
      <c r="CE264" s="61"/>
      <c r="CF264" s="149"/>
      <c r="CG264" s="142">
        <f t="shared" si="262"/>
        <v>0</v>
      </c>
      <c r="CH264" s="61"/>
      <c r="CI264" s="149"/>
      <c r="CJ264" s="142">
        <f t="shared" si="263"/>
        <v>0</v>
      </c>
      <c r="CK264" s="61"/>
      <c r="CL264" s="149"/>
      <c r="CM264" s="142">
        <f t="shared" si="264"/>
        <v>0</v>
      </c>
      <c r="CN264" s="61"/>
      <c r="CO264" s="149"/>
      <c r="CP264" s="142">
        <f t="shared" si="265"/>
        <v>0</v>
      </c>
      <c r="CQ264" s="61"/>
      <c r="CR264" s="149"/>
      <c r="CS264" s="142">
        <f t="shared" si="266"/>
        <v>0</v>
      </c>
      <c r="CT264" s="61"/>
      <c r="CU264" s="149"/>
      <c r="CV264" s="142">
        <f t="shared" si="267"/>
        <v>0</v>
      </c>
      <c r="CW264" s="61"/>
      <c r="CX264" s="149"/>
      <c r="CY264" s="142">
        <f t="shared" si="268"/>
        <v>0</v>
      </c>
      <c r="CZ264" s="61"/>
      <c r="DA264" s="149"/>
      <c r="DB264" s="142">
        <f t="shared" si="269"/>
        <v>0</v>
      </c>
      <c r="DC264" s="61"/>
      <c r="DD264" s="149"/>
      <c r="DE264" s="142">
        <f t="shared" si="270"/>
        <v>0</v>
      </c>
      <c r="DF264">
        <f t="shared" si="295"/>
        <v>257</v>
      </c>
      <c r="DH264" s="142">
        <f t="shared" si="271"/>
        <v>0</v>
      </c>
      <c r="DI264" s="142">
        <f t="shared" si="272"/>
        <v>0</v>
      </c>
      <c r="DJ264" s="142">
        <f t="shared" si="273"/>
        <v>0</v>
      </c>
      <c r="DK264" s="142">
        <f t="shared" si="274"/>
        <v>0</v>
      </c>
      <c r="DL264" s="142">
        <f t="shared" si="275"/>
        <v>0</v>
      </c>
      <c r="DM264" s="142">
        <f t="shared" si="276"/>
        <v>0</v>
      </c>
      <c r="DN264" s="142">
        <f t="shared" si="277"/>
        <v>0</v>
      </c>
      <c r="DO264" s="142">
        <f t="shared" si="278"/>
        <v>0</v>
      </c>
      <c r="DP264" s="142">
        <f t="shared" si="279"/>
        <v>0</v>
      </c>
      <c r="DQ264" s="142">
        <f t="shared" si="280"/>
        <v>0</v>
      </c>
      <c r="DR264" s="142">
        <f t="shared" si="281"/>
        <v>0</v>
      </c>
      <c r="DS264" s="142">
        <f t="shared" si="282"/>
        <v>0</v>
      </c>
      <c r="DU264" s="142">
        <f t="shared" si="283"/>
        <v>0</v>
      </c>
      <c r="DV264" s="142">
        <f t="shared" si="284"/>
        <v>0</v>
      </c>
      <c r="DW264" s="142">
        <f t="shared" si="285"/>
        <v>0</v>
      </c>
      <c r="DX264" s="142">
        <f t="shared" si="286"/>
        <v>0</v>
      </c>
      <c r="DY264" s="142">
        <f t="shared" si="287"/>
        <v>0</v>
      </c>
      <c r="DZ264" s="142">
        <f t="shared" si="288"/>
        <v>0</v>
      </c>
      <c r="EA264" s="142">
        <f t="shared" si="289"/>
        <v>0</v>
      </c>
      <c r="EB264" s="142">
        <f t="shared" si="290"/>
        <v>0</v>
      </c>
      <c r="EC264" s="142">
        <f t="shared" si="291"/>
        <v>0</v>
      </c>
      <c r="ED264" s="142">
        <f t="shared" si="292"/>
        <v>0</v>
      </c>
      <c r="EE264" s="142">
        <f t="shared" si="293"/>
        <v>0</v>
      </c>
      <c r="EF264" s="142">
        <f t="shared" si="294"/>
        <v>0</v>
      </c>
    </row>
    <row r="265" spans="1:136">
      <c r="A265" s="137"/>
      <c r="B265" s="138"/>
      <c r="C265" s="138"/>
      <c r="D265" s="139"/>
      <c r="E265" s="139"/>
      <c r="F265" s="139"/>
      <c r="G265" s="140"/>
      <c r="H265" s="141">
        <f t="shared" ref="H265:H328" si="307">$D265*G265</f>
        <v>0</v>
      </c>
      <c r="I265" s="140"/>
      <c r="J265" s="141">
        <f t="shared" ref="J265:J328" si="308">$D265*I265</f>
        <v>0</v>
      </c>
      <c r="K265" s="140"/>
      <c r="L265" s="141">
        <f t="shared" ref="L265:L328" si="309">$D265*K265</f>
        <v>0</v>
      </c>
      <c r="M265" s="140"/>
      <c r="N265" s="141">
        <f t="shared" ref="N265:N328" si="310">$D265*M265</f>
        <v>0</v>
      </c>
      <c r="O265" s="141">
        <f t="shared" ref="O265:O328" si="311">D265+E265+F265+H265+J265+L265+N265</f>
        <v>0</v>
      </c>
      <c r="P265" s="61"/>
      <c r="Q265" s="149"/>
      <c r="R265" s="142">
        <f t="shared" ref="R265:R328" si="312">IF(Q265&gt;$T$2,$T$2*$V$2,Q265*$V$2)</f>
        <v>0</v>
      </c>
      <c r="S265" s="61"/>
      <c r="T265" s="149"/>
      <c r="U265" s="142">
        <f t="shared" ref="U265:U328" si="313">IF(T265&gt;$T$2,$T$2*$V$2,T265*$V$2)</f>
        <v>0</v>
      </c>
      <c r="V265" s="61"/>
      <c r="W265" s="149"/>
      <c r="X265" s="142">
        <f t="shared" ref="X265:X328" si="314">IF(W265&gt;$T$2,$T$2*$V$2,W265*$V$2)</f>
        <v>0</v>
      </c>
      <c r="Y265" s="61"/>
      <c r="Z265" s="142">
        <f t="shared" ref="Z265:Z328" si="315">Y265*$O265</f>
        <v>0</v>
      </c>
      <c r="AA265" s="142">
        <f t="shared" ref="AA265:AA328" si="316">IF(Z265&gt;$T$2,$T$2*$V$2,Z265*$V$2)</f>
        <v>0</v>
      </c>
      <c r="AB265" s="61"/>
      <c r="AC265" s="142">
        <f t="shared" ref="AC265:AC328" si="317">AB265*$O265</f>
        <v>0</v>
      </c>
      <c r="AD265" s="142">
        <f t="shared" ref="AD265:AD328" si="318">IF(AC265&gt;$T$2,$T$2*$V$2,AC265*$V$2)</f>
        <v>0</v>
      </c>
      <c r="AE265" s="61"/>
      <c r="AF265" s="142">
        <f t="shared" ref="AF265:AF328" si="319">AE265*$O265</f>
        <v>0</v>
      </c>
      <c r="AG265" s="142">
        <f t="shared" ref="AG265:AG328" si="320">IF(AF265&gt;$T$2,$T$2*$V$2,AF265*$V$2)</f>
        <v>0</v>
      </c>
      <c r="AH265" s="61"/>
      <c r="AI265" s="142">
        <f t="shared" ref="AI265:AI328" si="321">AH265*$O265</f>
        <v>0</v>
      </c>
      <c r="AJ265" s="142">
        <f t="shared" ref="AJ265:AJ328" si="322">IF(AI265&gt;$T$2,$T$2*$V$2,AI265*$V$2)</f>
        <v>0</v>
      </c>
      <c r="AK265" s="61"/>
      <c r="AL265" s="142">
        <f t="shared" ref="AL265:AL328" si="323">AK265*$O265</f>
        <v>0</v>
      </c>
      <c r="AM265" s="142">
        <f t="shared" ref="AM265:AM328" si="324">IF(AL265&gt;$T$2,$T$2*$V$2,AL265*$V$2)</f>
        <v>0</v>
      </c>
      <c r="AN265" s="61"/>
      <c r="AO265" s="142">
        <f t="shared" ref="AO265:AO328" si="325">AN265*$O265</f>
        <v>0</v>
      </c>
      <c r="AP265" s="142">
        <f t="shared" ref="AP265:AP328" si="326">IF(AO265&gt;$T$2,$T$2*$V$2,AO265*$V$2)</f>
        <v>0</v>
      </c>
      <c r="AQ265" s="61"/>
      <c r="AR265" s="142">
        <f t="shared" ref="AR265:AR328" si="327">AQ265*$O265</f>
        <v>0</v>
      </c>
      <c r="AS265" s="142">
        <f t="shared" ref="AS265:AS328" si="328">IF(AR265&gt;$T$2,$T$2*$V$2,AR265*$V$2)</f>
        <v>0</v>
      </c>
      <c r="AT265" s="61"/>
      <c r="AU265" s="142">
        <f t="shared" ref="AU265:AU328" si="329">AT265*$O265</f>
        <v>0</v>
      </c>
      <c r="AV265" s="142">
        <f t="shared" ref="AV265:AV328" si="330">IF(AU265&gt;$T$2,$T$2*$V$2,AU265*$V$2)</f>
        <v>0</v>
      </c>
      <c r="AW265" s="61"/>
      <c r="AX265" s="142">
        <f t="shared" ref="AX265:AX328" si="331">AW265*$O265</f>
        <v>0</v>
      </c>
      <c r="AY265" s="142">
        <f t="shared" ref="AY265:AY328" si="332">IF(AX265&gt;$T$2,$T$2*$V$2,AX265*$V$2)</f>
        <v>0</v>
      </c>
      <c r="AZ265" s="3"/>
      <c r="BA265" s="142">
        <f t="shared" ref="BA265:BB328" si="333">Q265+T265+W265+Z265+AC265+AF265+AI265+AL265+AO265+AR265+AU265+AX265</f>
        <v>0</v>
      </c>
      <c r="BB265" s="142">
        <f t="shared" si="333"/>
        <v>0</v>
      </c>
      <c r="BF265" s="111">
        <f t="shared" ref="BF265:BF328" si="334">IF(P265=0,0,IF(P265&gt;1,1,P265))</f>
        <v>0</v>
      </c>
      <c r="BG265" s="111">
        <f t="shared" si="296"/>
        <v>0</v>
      </c>
      <c r="BH265" s="111">
        <f t="shared" si="297"/>
        <v>0</v>
      </c>
      <c r="BI265" s="111">
        <f t="shared" si="298"/>
        <v>0</v>
      </c>
      <c r="BJ265" s="111">
        <f t="shared" si="299"/>
        <v>0</v>
      </c>
      <c r="BK265" s="111">
        <f t="shared" si="300"/>
        <v>0</v>
      </c>
      <c r="BL265" s="111">
        <f t="shared" si="301"/>
        <v>0</v>
      </c>
      <c r="BM265" s="111">
        <f t="shared" si="302"/>
        <v>0</v>
      </c>
      <c r="BN265" s="111">
        <f t="shared" si="303"/>
        <v>0</v>
      </c>
      <c r="BO265" s="111">
        <f t="shared" si="304"/>
        <v>0</v>
      </c>
      <c r="BP265" s="111">
        <f t="shared" si="305"/>
        <v>0</v>
      </c>
      <c r="BQ265" s="111">
        <f t="shared" si="306"/>
        <v>0</v>
      </c>
      <c r="CE265" s="61"/>
      <c r="CF265" s="149"/>
      <c r="CG265" s="142">
        <f t="shared" ref="CG265:CG328" si="335">IF(CF265&gt;$T$2,$T$2*$V$2,CF265*$V$2)</f>
        <v>0</v>
      </c>
      <c r="CH265" s="61"/>
      <c r="CI265" s="149"/>
      <c r="CJ265" s="142">
        <f t="shared" ref="CJ265:CJ328" si="336">IF(CI265&gt;$T$2,$T$2*$V$2,CI265*$V$2)</f>
        <v>0</v>
      </c>
      <c r="CK265" s="61"/>
      <c r="CL265" s="149"/>
      <c r="CM265" s="142">
        <f t="shared" ref="CM265:CM328" si="337">IF(CL265&gt;$T$2,$T$2*$V$2,CL265*$V$2)</f>
        <v>0</v>
      </c>
      <c r="CN265" s="61"/>
      <c r="CO265" s="149"/>
      <c r="CP265" s="142">
        <f t="shared" ref="CP265:CP328" si="338">IF(CO265&gt;$T$2,$T$2*$V$2,CO265*$V$2)</f>
        <v>0</v>
      </c>
      <c r="CQ265" s="61"/>
      <c r="CR265" s="149"/>
      <c r="CS265" s="142">
        <f t="shared" ref="CS265:CS328" si="339">IF(CR265&gt;$T$2,$T$2*$V$2,CR265*$V$2)</f>
        <v>0</v>
      </c>
      <c r="CT265" s="61"/>
      <c r="CU265" s="149"/>
      <c r="CV265" s="142">
        <f t="shared" ref="CV265:CV328" si="340">IF(CU265&gt;$T$2,$T$2*$V$2,CU265*$V$2)</f>
        <v>0</v>
      </c>
      <c r="CW265" s="61"/>
      <c r="CX265" s="149"/>
      <c r="CY265" s="142">
        <f t="shared" ref="CY265:CY328" si="341">IF(CX265&gt;$T$2,$T$2*$V$2,CX265*$V$2)</f>
        <v>0</v>
      </c>
      <c r="CZ265" s="61"/>
      <c r="DA265" s="149"/>
      <c r="DB265" s="142">
        <f t="shared" ref="DB265:DB328" si="342">IF(DA265&gt;$T$2,$T$2*$V$2,DA265*$V$2)</f>
        <v>0</v>
      </c>
      <c r="DC265" s="61"/>
      <c r="DD265" s="149"/>
      <c r="DE265" s="142">
        <f t="shared" ref="DE265:DE328" si="343">IF(DD265&gt;$T$2,$T$2*$V$2,DD265*$V$2)</f>
        <v>0</v>
      </c>
      <c r="DF265">
        <f t="shared" si="295"/>
        <v>258</v>
      </c>
      <c r="DH265" s="142">
        <f t="shared" ref="DH265:DH328" si="344">Q265</f>
        <v>0</v>
      </c>
      <c r="DI265" s="142">
        <f t="shared" ref="DI265:DI328" si="345">T265</f>
        <v>0</v>
      </c>
      <c r="DJ265" s="142">
        <f t="shared" ref="DJ265:DJ328" si="346">W265</f>
        <v>0</v>
      </c>
      <c r="DK265" s="142">
        <f t="shared" ref="DK265:DK328" si="347">CF265</f>
        <v>0</v>
      </c>
      <c r="DL265" s="142">
        <f t="shared" ref="DL265:DL328" si="348">CI265</f>
        <v>0</v>
      </c>
      <c r="DM265" s="142">
        <f t="shared" ref="DM265:DM328" si="349">CL265</f>
        <v>0</v>
      </c>
      <c r="DN265" s="142">
        <f t="shared" ref="DN265:DN328" si="350">CO265</f>
        <v>0</v>
      </c>
      <c r="DO265" s="142">
        <f t="shared" ref="DO265:DO328" si="351">CR265</f>
        <v>0</v>
      </c>
      <c r="DP265" s="142">
        <f t="shared" ref="DP265:DP328" si="352">CU265</f>
        <v>0</v>
      </c>
      <c r="DQ265" s="142">
        <f t="shared" ref="DQ265:DQ328" si="353">CX265</f>
        <v>0</v>
      </c>
      <c r="DR265" s="142">
        <f t="shared" ref="DR265:DR328" si="354">DA265</f>
        <v>0</v>
      </c>
      <c r="DS265" s="142">
        <f t="shared" ref="DS265:DS328" si="355">DD265</f>
        <v>0</v>
      </c>
      <c r="DU265" s="142">
        <f t="shared" ref="DU265:DU328" si="356">R265</f>
        <v>0</v>
      </c>
      <c r="DV265" s="142">
        <f t="shared" ref="DV265:DV328" si="357">U265</f>
        <v>0</v>
      </c>
      <c r="DW265" s="142">
        <f t="shared" ref="DW265:DW328" si="358">X265</f>
        <v>0</v>
      </c>
      <c r="DX265" s="142">
        <f t="shared" ref="DX265:DX328" si="359">CG265</f>
        <v>0</v>
      </c>
      <c r="DY265" s="142">
        <f t="shared" ref="DY265:DY328" si="360">CJ265</f>
        <v>0</v>
      </c>
      <c r="DZ265" s="142">
        <f t="shared" ref="DZ265:DZ328" si="361">CM265</f>
        <v>0</v>
      </c>
      <c r="EA265" s="142">
        <f t="shared" ref="EA265:EA328" si="362">CP265</f>
        <v>0</v>
      </c>
      <c r="EB265" s="142">
        <f t="shared" ref="EB265:EB328" si="363">CS265</f>
        <v>0</v>
      </c>
      <c r="EC265" s="142">
        <f t="shared" ref="EC265:EC328" si="364">CV265</f>
        <v>0</v>
      </c>
      <c r="ED265" s="142">
        <f t="shared" ref="ED265:ED328" si="365">CY265</f>
        <v>0</v>
      </c>
      <c r="EE265" s="142">
        <f t="shared" ref="EE265:EE328" si="366">DB265</f>
        <v>0</v>
      </c>
      <c r="EF265" s="142">
        <f t="shared" ref="EF265:EF328" si="367">DE265</f>
        <v>0</v>
      </c>
    </row>
    <row r="266" spans="1:136">
      <c r="A266" s="137"/>
      <c r="B266" s="138"/>
      <c r="C266" s="138"/>
      <c r="D266" s="139"/>
      <c r="E266" s="139"/>
      <c r="F266" s="139"/>
      <c r="G266" s="140"/>
      <c r="H266" s="141">
        <f t="shared" si="307"/>
        <v>0</v>
      </c>
      <c r="I266" s="140"/>
      <c r="J266" s="141">
        <f t="shared" si="308"/>
        <v>0</v>
      </c>
      <c r="K266" s="140"/>
      <c r="L266" s="141">
        <f t="shared" si="309"/>
        <v>0</v>
      </c>
      <c r="M266" s="140"/>
      <c r="N266" s="141">
        <f t="shared" si="310"/>
        <v>0</v>
      </c>
      <c r="O266" s="141">
        <f t="shared" si="311"/>
        <v>0</v>
      </c>
      <c r="P266" s="61"/>
      <c r="Q266" s="149"/>
      <c r="R266" s="142">
        <f t="shared" si="312"/>
        <v>0</v>
      </c>
      <c r="S266" s="61"/>
      <c r="T266" s="149"/>
      <c r="U266" s="142">
        <f t="shared" si="313"/>
        <v>0</v>
      </c>
      <c r="V266" s="61"/>
      <c r="W266" s="149"/>
      <c r="X266" s="142">
        <f t="shared" si="314"/>
        <v>0</v>
      </c>
      <c r="Y266" s="61"/>
      <c r="Z266" s="142">
        <f t="shared" si="315"/>
        <v>0</v>
      </c>
      <c r="AA266" s="142">
        <f t="shared" si="316"/>
        <v>0</v>
      </c>
      <c r="AB266" s="61"/>
      <c r="AC266" s="142">
        <f t="shared" si="317"/>
        <v>0</v>
      </c>
      <c r="AD266" s="142">
        <f t="shared" si="318"/>
        <v>0</v>
      </c>
      <c r="AE266" s="61"/>
      <c r="AF266" s="142">
        <f t="shared" si="319"/>
        <v>0</v>
      </c>
      <c r="AG266" s="142">
        <f t="shared" si="320"/>
        <v>0</v>
      </c>
      <c r="AH266" s="61"/>
      <c r="AI266" s="142">
        <f t="shared" si="321"/>
        <v>0</v>
      </c>
      <c r="AJ266" s="142">
        <f t="shared" si="322"/>
        <v>0</v>
      </c>
      <c r="AK266" s="61"/>
      <c r="AL266" s="142">
        <f t="shared" si="323"/>
        <v>0</v>
      </c>
      <c r="AM266" s="142">
        <f t="shared" si="324"/>
        <v>0</v>
      </c>
      <c r="AN266" s="61"/>
      <c r="AO266" s="142">
        <f t="shared" si="325"/>
        <v>0</v>
      </c>
      <c r="AP266" s="142">
        <f t="shared" si="326"/>
        <v>0</v>
      </c>
      <c r="AQ266" s="61"/>
      <c r="AR266" s="142">
        <f t="shared" si="327"/>
        <v>0</v>
      </c>
      <c r="AS266" s="142">
        <f t="shared" si="328"/>
        <v>0</v>
      </c>
      <c r="AT266" s="61"/>
      <c r="AU266" s="142">
        <f t="shared" si="329"/>
        <v>0</v>
      </c>
      <c r="AV266" s="142">
        <f t="shared" si="330"/>
        <v>0</v>
      </c>
      <c r="AW266" s="61"/>
      <c r="AX266" s="142">
        <f t="shared" si="331"/>
        <v>0</v>
      </c>
      <c r="AY266" s="142">
        <f t="shared" si="332"/>
        <v>0</v>
      </c>
      <c r="AZ266" s="3"/>
      <c r="BA266" s="142">
        <f t="shared" si="333"/>
        <v>0</v>
      </c>
      <c r="BB266" s="142">
        <f t="shared" si="333"/>
        <v>0</v>
      </c>
      <c r="BF266" s="111">
        <f t="shared" si="334"/>
        <v>0</v>
      </c>
      <c r="BG266" s="111">
        <f t="shared" si="296"/>
        <v>0</v>
      </c>
      <c r="BH266" s="111">
        <f t="shared" si="297"/>
        <v>0</v>
      </c>
      <c r="BI266" s="111">
        <f t="shared" si="298"/>
        <v>0</v>
      </c>
      <c r="BJ266" s="111">
        <f t="shared" si="299"/>
        <v>0</v>
      </c>
      <c r="BK266" s="111">
        <f t="shared" si="300"/>
        <v>0</v>
      </c>
      <c r="BL266" s="111">
        <f t="shared" si="301"/>
        <v>0</v>
      </c>
      <c r="BM266" s="111">
        <f t="shared" si="302"/>
        <v>0</v>
      </c>
      <c r="BN266" s="111">
        <f t="shared" si="303"/>
        <v>0</v>
      </c>
      <c r="BO266" s="111">
        <f t="shared" si="304"/>
        <v>0</v>
      </c>
      <c r="BP266" s="111">
        <f t="shared" si="305"/>
        <v>0</v>
      </c>
      <c r="BQ266" s="111">
        <f t="shared" si="306"/>
        <v>0</v>
      </c>
      <c r="CE266" s="61"/>
      <c r="CF266" s="149"/>
      <c r="CG266" s="142">
        <f t="shared" si="335"/>
        <v>0</v>
      </c>
      <c r="CH266" s="61"/>
      <c r="CI266" s="149"/>
      <c r="CJ266" s="142">
        <f t="shared" si="336"/>
        <v>0</v>
      </c>
      <c r="CK266" s="61"/>
      <c r="CL266" s="149"/>
      <c r="CM266" s="142">
        <f t="shared" si="337"/>
        <v>0</v>
      </c>
      <c r="CN266" s="61"/>
      <c r="CO266" s="149"/>
      <c r="CP266" s="142">
        <f t="shared" si="338"/>
        <v>0</v>
      </c>
      <c r="CQ266" s="61"/>
      <c r="CR266" s="149"/>
      <c r="CS266" s="142">
        <f t="shared" si="339"/>
        <v>0</v>
      </c>
      <c r="CT266" s="61"/>
      <c r="CU266" s="149"/>
      <c r="CV266" s="142">
        <f t="shared" si="340"/>
        <v>0</v>
      </c>
      <c r="CW266" s="61"/>
      <c r="CX266" s="149"/>
      <c r="CY266" s="142">
        <f t="shared" si="341"/>
        <v>0</v>
      </c>
      <c r="CZ266" s="61"/>
      <c r="DA266" s="149"/>
      <c r="DB266" s="142">
        <f t="shared" si="342"/>
        <v>0</v>
      </c>
      <c r="DC266" s="61"/>
      <c r="DD266" s="149"/>
      <c r="DE266" s="142">
        <f t="shared" si="343"/>
        <v>0</v>
      </c>
      <c r="DF266">
        <f t="shared" ref="DF266:DF329" si="368">DF265+1</f>
        <v>259</v>
      </c>
      <c r="DH266" s="142">
        <f t="shared" si="344"/>
        <v>0</v>
      </c>
      <c r="DI266" s="142">
        <f t="shared" si="345"/>
        <v>0</v>
      </c>
      <c r="DJ266" s="142">
        <f t="shared" si="346"/>
        <v>0</v>
      </c>
      <c r="DK266" s="142">
        <f t="shared" si="347"/>
        <v>0</v>
      </c>
      <c r="DL266" s="142">
        <f t="shared" si="348"/>
        <v>0</v>
      </c>
      <c r="DM266" s="142">
        <f t="shared" si="349"/>
        <v>0</v>
      </c>
      <c r="DN266" s="142">
        <f t="shared" si="350"/>
        <v>0</v>
      </c>
      <c r="DO266" s="142">
        <f t="shared" si="351"/>
        <v>0</v>
      </c>
      <c r="DP266" s="142">
        <f t="shared" si="352"/>
        <v>0</v>
      </c>
      <c r="DQ266" s="142">
        <f t="shared" si="353"/>
        <v>0</v>
      </c>
      <c r="DR266" s="142">
        <f t="shared" si="354"/>
        <v>0</v>
      </c>
      <c r="DS266" s="142">
        <f t="shared" si="355"/>
        <v>0</v>
      </c>
      <c r="DU266" s="142">
        <f t="shared" si="356"/>
        <v>0</v>
      </c>
      <c r="DV266" s="142">
        <f t="shared" si="357"/>
        <v>0</v>
      </c>
      <c r="DW266" s="142">
        <f t="shared" si="358"/>
        <v>0</v>
      </c>
      <c r="DX266" s="142">
        <f t="shared" si="359"/>
        <v>0</v>
      </c>
      <c r="DY266" s="142">
        <f t="shared" si="360"/>
        <v>0</v>
      </c>
      <c r="DZ266" s="142">
        <f t="shared" si="361"/>
        <v>0</v>
      </c>
      <c r="EA266" s="142">
        <f t="shared" si="362"/>
        <v>0</v>
      </c>
      <c r="EB266" s="142">
        <f t="shared" si="363"/>
        <v>0</v>
      </c>
      <c r="EC266" s="142">
        <f t="shared" si="364"/>
        <v>0</v>
      </c>
      <c r="ED266" s="142">
        <f t="shared" si="365"/>
        <v>0</v>
      </c>
      <c r="EE266" s="142">
        <f t="shared" si="366"/>
        <v>0</v>
      </c>
      <c r="EF266" s="142">
        <f t="shared" si="367"/>
        <v>0</v>
      </c>
    </row>
    <row r="267" spans="1:136">
      <c r="A267" s="137"/>
      <c r="B267" s="138"/>
      <c r="C267" s="138"/>
      <c r="D267" s="139"/>
      <c r="E267" s="139"/>
      <c r="F267" s="139"/>
      <c r="G267" s="140"/>
      <c r="H267" s="141">
        <f t="shared" si="307"/>
        <v>0</v>
      </c>
      <c r="I267" s="140"/>
      <c r="J267" s="141">
        <f t="shared" si="308"/>
        <v>0</v>
      </c>
      <c r="K267" s="140"/>
      <c r="L267" s="141">
        <f t="shared" si="309"/>
        <v>0</v>
      </c>
      <c r="M267" s="140"/>
      <c r="N267" s="141">
        <f t="shared" si="310"/>
        <v>0</v>
      </c>
      <c r="O267" s="141">
        <f t="shared" si="311"/>
        <v>0</v>
      </c>
      <c r="P267" s="61"/>
      <c r="Q267" s="149"/>
      <c r="R267" s="142">
        <f t="shared" si="312"/>
        <v>0</v>
      </c>
      <c r="S267" s="61"/>
      <c r="T267" s="149"/>
      <c r="U267" s="142">
        <f t="shared" si="313"/>
        <v>0</v>
      </c>
      <c r="V267" s="61"/>
      <c r="W267" s="149"/>
      <c r="X267" s="142">
        <f t="shared" si="314"/>
        <v>0</v>
      </c>
      <c r="Y267" s="61"/>
      <c r="Z267" s="142">
        <f t="shared" si="315"/>
        <v>0</v>
      </c>
      <c r="AA267" s="142">
        <f t="shared" si="316"/>
        <v>0</v>
      </c>
      <c r="AB267" s="61"/>
      <c r="AC267" s="142">
        <f t="shared" si="317"/>
        <v>0</v>
      </c>
      <c r="AD267" s="142">
        <f t="shared" si="318"/>
        <v>0</v>
      </c>
      <c r="AE267" s="61"/>
      <c r="AF267" s="142">
        <f t="shared" si="319"/>
        <v>0</v>
      </c>
      <c r="AG267" s="142">
        <f t="shared" si="320"/>
        <v>0</v>
      </c>
      <c r="AH267" s="61"/>
      <c r="AI267" s="142">
        <f t="shared" si="321"/>
        <v>0</v>
      </c>
      <c r="AJ267" s="142">
        <f t="shared" si="322"/>
        <v>0</v>
      </c>
      <c r="AK267" s="61"/>
      <c r="AL267" s="142">
        <f t="shared" si="323"/>
        <v>0</v>
      </c>
      <c r="AM267" s="142">
        <f t="shared" si="324"/>
        <v>0</v>
      </c>
      <c r="AN267" s="61"/>
      <c r="AO267" s="142">
        <f t="shared" si="325"/>
        <v>0</v>
      </c>
      <c r="AP267" s="142">
        <f t="shared" si="326"/>
        <v>0</v>
      </c>
      <c r="AQ267" s="61"/>
      <c r="AR267" s="142">
        <f t="shared" si="327"/>
        <v>0</v>
      </c>
      <c r="AS267" s="142">
        <f t="shared" si="328"/>
        <v>0</v>
      </c>
      <c r="AT267" s="61"/>
      <c r="AU267" s="142">
        <f t="shared" si="329"/>
        <v>0</v>
      </c>
      <c r="AV267" s="142">
        <f t="shared" si="330"/>
        <v>0</v>
      </c>
      <c r="AW267" s="61"/>
      <c r="AX267" s="142">
        <f t="shared" si="331"/>
        <v>0</v>
      </c>
      <c r="AY267" s="142">
        <f t="shared" si="332"/>
        <v>0</v>
      </c>
      <c r="AZ267" s="3"/>
      <c r="BA267" s="142">
        <f t="shared" si="333"/>
        <v>0</v>
      </c>
      <c r="BB267" s="142">
        <f t="shared" si="333"/>
        <v>0</v>
      </c>
      <c r="BF267" s="111">
        <f t="shared" si="334"/>
        <v>0</v>
      </c>
      <c r="BG267" s="111">
        <f t="shared" si="296"/>
        <v>0</v>
      </c>
      <c r="BH267" s="111">
        <f t="shared" si="297"/>
        <v>0</v>
      </c>
      <c r="BI267" s="111">
        <f t="shared" si="298"/>
        <v>0</v>
      </c>
      <c r="BJ267" s="111">
        <f t="shared" si="299"/>
        <v>0</v>
      </c>
      <c r="BK267" s="111">
        <f t="shared" si="300"/>
        <v>0</v>
      </c>
      <c r="BL267" s="111">
        <f t="shared" si="301"/>
        <v>0</v>
      </c>
      <c r="BM267" s="111">
        <f t="shared" si="302"/>
        <v>0</v>
      </c>
      <c r="BN267" s="111">
        <f t="shared" si="303"/>
        <v>0</v>
      </c>
      <c r="BO267" s="111">
        <f t="shared" si="304"/>
        <v>0</v>
      </c>
      <c r="BP267" s="111">
        <f t="shared" si="305"/>
        <v>0</v>
      </c>
      <c r="BQ267" s="111">
        <f t="shared" si="306"/>
        <v>0</v>
      </c>
      <c r="CE267" s="61"/>
      <c r="CF267" s="149"/>
      <c r="CG267" s="142">
        <f t="shared" si="335"/>
        <v>0</v>
      </c>
      <c r="CH267" s="61"/>
      <c r="CI267" s="149"/>
      <c r="CJ267" s="142">
        <f t="shared" si="336"/>
        <v>0</v>
      </c>
      <c r="CK267" s="61"/>
      <c r="CL267" s="149"/>
      <c r="CM267" s="142">
        <f t="shared" si="337"/>
        <v>0</v>
      </c>
      <c r="CN267" s="61"/>
      <c r="CO267" s="149"/>
      <c r="CP267" s="142">
        <f t="shared" si="338"/>
        <v>0</v>
      </c>
      <c r="CQ267" s="61"/>
      <c r="CR267" s="149"/>
      <c r="CS267" s="142">
        <f t="shared" si="339"/>
        <v>0</v>
      </c>
      <c r="CT267" s="61"/>
      <c r="CU267" s="149"/>
      <c r="CV267" s="142">
        <f t="shared" si="340"/>
        <v>0</v>
      </c>
      <c r="CW267" s="61"/>
      <c r="CX267" s="149"/>
      <c r="CY267" s="142">
        <f t="shared" si="341"/>
        <v>0</v>
      </c>
      <c r="CZ267" s="61"/>
      <c r="DA267" s="149"/>
      <c r="DB267" s="142">
        <f t="shared" si="342"/>
        <v>0</v>
      </c>
      <c r="DC267" s="61"/>
      <c r="DD267" s="149"/>
      <c r="DE267" s="142">
        <f t="shared" si="343"/>
        <v>0</v>
      </c>
      <c r="DF267">
        <f t="shared" si="368"/>
        <v>260</v>
      </c>
      <c r="DH267" s="142">
        <f t="shared" si="344"/>
        <v>0</v>
      </c>
      <c r="DI267" s="142">
        <f t="shared" si="345"/>
        <v>0</v>
      </c>
      <c r="DJ267" s="142">
        <f t="shared" si="346"/>
        <v>0</v>
      </c>
      <c r="DK267" s="142">
        <f t="shared" si="347"/>
        <v>0</v>
      </c>
      <c r="DL267" s="142">
        <f t="shared" si="348"/>
        <v>0</v>
      </c>
      <c r="DM267" s="142">
        <f t="shared" si="349"/>
        <v>0</v>
      </c>
      <c r="DN267" s="142">
        <f t="shared" si="350"/>
        <v>0</v>
      </c>
      <c r="DO267" s="142">
        <f t="shared" si="351"/>
        <v>0</v>
      </c>
      <c r="DP267" s="142">
        <f t="shared" si="352"/>
        <v>0</v>
      </c>
      <c r="DQ267" s="142">
        <f t="shared" si="353"/>
        <v>0</v>
      </c>
      <c r="DR267" s="142">
        <f t="shared" si="354"/>
        <v>0</v>
      </c>
      <c r="DS267" s="142">
        <f t="shared" si="355"/>
        <v>0</v>
      </c>
      <c r="DU267" s="142">
        <f t="shared" si="356"/>
        <v>0</v>
      </c>
      <c r="DV267" s="142">
        <f t="shared" si="357"/>
        <v>0</v>
      </c>
      <c r="DW267" s="142">
        <f t="shared" si="358"/>
        <v>0</v>
      </c>
      <c r="DX267" s="142">
        <f t="shared" si="359"/>
        <v>0</v>
      </c>
      <c r="DY267" s="142">
        <f t="shared" si="360"/>
        <v>0</v>
      </c>
      <c r="DZ267" s="142">
        <f t="shared" si="361"/>
        <v>0</v>
      </c>
      <c r="EA267" s="142">
        <f t="shared" si="362"/>
        <v>0</v>
      </c>
      <c r="EB267" s="142">
        <f t="shared" si="363"/>
        <v>0</v>
      </c>
      <c r="EC267" s="142">
        <f t="shared" si="364"/>
        <v>0</v>
      </c>
      <c r="ED267" s="142">
        <f t="shared" si="365"/>
        <v>0</v>
      </c>
      <c r="EE267" s="142">
        <f t="shared" si="366"/>
        <v>0</v>
      </c>
      <c r="EF267" s="142">
        <f t="shared" si="367"/>
        <v>0</v>
      </c>
    </row>
    <row r="268" spans="1:136">
      <c r="A268" s="137"/>
      <c r="B268" s="138"/>
      <c r="C268" s="138"/>
      <c r="D268" s="139"/>
      <c r="E268" s="139"/>
      <c r="F268" s="139"/>
      <c r="G268" s="140"/>
      <c r="H268" s="141">
        <f t="shared" si="307"/>
        <v>0</v>
      </c>
      <c r="I268" s="140"/>
      <c r="J268" s="141">
        <f t="shared" si="308"/>
        <v>0</v>
      </c>
      <c r="K268" s="140"/>
      <c r="L268" s="141">
        <f t="shared" si="309"/>
        <v>0</v>
      </c>
      <c r="M268" s="140"/>
      <c r="N268" s="141">
        <f t="shared" si="310"/>
        <v>0</v>
      </c>
      <c r="O268" s="141">
        <f t="shared" si="311"/>
        <v>0</v>
      </c>
      <c r="P268" s="61"/>
      <c r="Q268" s="149"/>
      <c r="R268" s="142">
        <f t="shared" si="312"/>
        <v>0</v>
      </c>
      <c r="S268" s="61"/>
      <c r="T268" s="149"/>
      <c r="U268" s="142">
        <f t="shared" si="313"/>
        <v>0</v>
      </c>
      <c r="V268" s="61"/>
      <c r="W268" s="149"/>
      <c r="X268" s="142">
        <f t="shared" si="314"/>
        <v>0</v>
      </c>
      <c r="Y268" s="61"/>
      <c r="Z268" s="142">
        <f t="shared" si="315"/>
        <v>0</v>
      </c>
      <c r="AA268" s="142">
        <f t="shared" si="316"/>
        <v>0</v>
      </c>
      <c r="AB268" s="61"/>
      <c r="AC268" s="142">
        <f t="shared" si="317"/>
        <v>0</v>
      </c>
      <c r="AD268" s="142">
        <f t="shared" si="318"/>
        <v>0</v>
      </c>
      <c r="AE268" s="61"/>
      <c r="AF268" s="142">
        <f t="shared" si="319"/>
        <v>0</v>
      </c>
      <c r="AG268" s="142">
        <f t="shared" si="320"/>
        <v>0</v>
      </c>
      <c r="AH268" s="61"/>
      <c r="AI268" s="142">
        <f t="shared" si="321"/>
        <v>0</v>
      </c>
      <c r="AJ268" s="142">
        <f t="shared" si="322"/>
        <v>0</v>
      </c>
      <c r="AK268" s="61"/>
      <c r="AL268" s="142">
        <f t="shared" si="323"/>
        <v>0</v>
      </c>
      <c r="AM268" s="142">
        <f t="shared" si="324"/>
        <v>0</v>
      </c>
      <c r="AN268" s="61"/>
      <c r="AO268" s="142">
        <f t="shared" si="325"/>
        <v>0</v>
      </c>
      <c r="AP268" s="142">
        <f t="shared" si="326"/>
        <v>0</v>
      </c>
      <c r="AQ268" s="61"/>
      <c r="AR268" s="142">
        <f t="shared" si="327"/>
        <v>0</v>
      </c>
      <c r="AS268" s="142">
        <f t="shared" si="328"/>
        <v>0</v>
      </c>
      <c r="AT268" s="61"/>
      <c r="AU268" s="142">
        <f t="shared" si="329"/>
        <v>0</v>
      </c>
      <c r="AV268" s="142">
        <f t="shared" si="330"/>
        <v>0</v>
      </c>
      <c r="AW268" s="61"/>
      <c r="AX268" s="142">
        <f t="shared" si="331"/>
        <v>0</v>
      </c>
      <c r="AY268" s="142">
        <f t="shared" si="332"/>
        <v>0</v>
      </c>
      <c r="AZ268" s="3"/>
      <c r="BA268" s="142">
        <f t="shared" si="333"/>
        <v>0</v>
      </c>
      <c r="BB268" s="142">
        <f t="shared" si="333"/>
        <v>0</v>
      </c>
      <c r="BF268" s="111">
        <f t="shared" si="334"/>
        <v>0</v>
      </c>
      <c r="BG268" s="111">
        <f t="shared" si="296"/>
        <v>0</v>
      </c>
      <c r="BH268" s="111">
        <f t="shared" si="297"/>
        <v>0</v>
      </c>
      <c r="BI268" s="111">
        <f t="shared" si="298"/>
        <v>0</v>
      </c>
      <c r="BJ268" s="111">
        <f t="shared" si="299"/>
        <v>0</v>
      </c>
      <c r="BK268" s="111">
        <f t="shared" si="300"/>
        <v>0</v>
      </c>
      <c r="BL268" s="111">
        <f t="shared" si="301"/>
        <v>0</v>
      </c>
      <c r="BM268" s="111">
        <f t="shared" si="302"/>
        <v>0</v>
      </c>
      <c r="BN268" s="111">
        <f t="shared" si="303"/>
        <v>0</v>
      </c>
      <c r="BO268" s="111">
        <f t="shared" si="304"/>
        <v>0</v>
      </c>
      <c r="BP268" s="111">
        <f t="shared" si="305"/>
        <v>0</v>
      </c>
      <c r="BQ268" s="111">
        <f t="shared" si="306"/>
        <v>0</v>
      </c>
      <c r="CE268" s="61"/>
      <c r="CF268" s="149"/>
      <c r="CG268" s="142">
        <f t="shared" si="335"/>
        <v>0</v>
      </c>
      <c r="CH268" s="61"/>
      <c r="CI268" s="149"/>
      <c r="CJ268" s="142">
        <f t="shared" si="336"/>
        <v>0</v>
      </c>
      <c r="CK268" s="61"/>
      <c r="CL268" s="149"/>
      <c r="CM268" s="142">
        <f t="shared" si="337"/>
        <v>0</v>
      </c>
      <c r="CN268" s="61"/>
      <c r="CO268" s="149"/>
      <c r="CP268" s="142">
        <f t="shared" si="338"/>
        <v>0</v>
      </c>
      <c r="CQ268" s="61"/>
      <c r="CR268" s="149"/>
      <c r="CS268" s="142">
        <f t="shared" si="339"/>
        <v>0</v>
      </c>
      <c r="CT268" s="61"/>
      <c r="CU268" s="149"/>
      <c r="CV268" s="142">
        <f t="shared" si="340"/>
        <v>0</v>
      </c>
      <c r="CW268" s="61"/>
      <c r="CX268" s="149"/>
      <c r="CY268" s="142">
        <f t="shared" si="341"/>
        <v>0</v>
      </c>
      <c r="CZ268" s="61"/>
      <c r="DA268" s="149"/>
      <c r="DB268" s="142">
        <f t="shared" si="342"/>
        <v>0</v>
      </c>
      <c r="DC268" s="61"/>
      <c r="DD268" s="149"/>
      <c r="DE268" s="142">
        <f t="shared" si="343"/>
        <v>0</v>
      </c>
      <c r="DF268">
        <f t="shared" si="368"/>
        <v>261</v>
      </c>
      <c r="DH268" s="142">
        <f t="shared" si="344"/>
        <v>0</v>
      </c>
      <c r="DI268" s="142">
        <f t="shared" si="345"/>
        <v>0</v>
      </c>
      <c r="DJ268" s="142">
        <f t="shared" si="346"/>
        <v>0</v>
      </c>
      <c r="DK268" s="142">
        <f t="shared" si="347"/>
        <v>0</v>
      </c>
      <c r="DL268" s="142">
        <f t="shared" si="348"/>
        <v>0</v>
      </c>
      <c r="DM268" s="142">
        <f t="shared" si="349"/>
        <v>0</v>
      </c>
      <c r="DN268" s="142">
        <f t="shared" si="350"/>
        <v>0</v>
      </c>
      <c r="DO268" s="142">
        <f t="shared" si="351"/>
        <v>0</v>
      </c>
      <c r="DP268" s="142">
        <f t="shared" si="352"/>
        <v>0</v>
      </c>
      <c r="DQ268" s="142">
        <f t="shared" si="353"/>
        <v>0</v>
      </c>
      <c r="DR268" s="142">
        <f t="shared" si="354"/>
        <v>0</v>
      </c>
      <c r="DS268" s="142">
        <f t="shared" si="355"/>
        <v>0</v>
      </c>
      <c r="DU268" s="142">
        <f t="shared" si="356"/>
        <v>0</v>
      </c>
      <c r="DV268" s="142">
        <f t="shared" si="357"/>
        <v>0</v>
      </c>
      <c r="DW268" s="142">
        <f t="shared" si="358"/>
        <v>0</v>
      </c>
      <c r="DX268" s="142">
        <f t="shared" si="359"/>
        <v>0</v>
      </c>
      <c r="DY268" s="142">
        <f t="shared" si="360"/>
        <v>0</v>
      </c>
      <c r="DZ268" s="142">
        <f t="shared" si="361"/>
        <v>0</v>
      </c>
      <c r="EA268" s="142">
        <f t="shared" si="362"/>
        <v>0</v>
      </c>
      <c r="EB268" s="142">
        <f t="shared" si="363"/>
        <v>0</v>
      </c>
      <c r="EC268" s="142">
        <f t="shared" si="364"/>
        <v>0</v>
      </c>
      <c r="ED268" s="142">
        <f t="shared" si="365"/>
        <v>0</v>
      </c>
      <c r="EE268" s="142">
        <f t="shared" si="366"/>
        <v>0</v>
      </c>
      <c r="EF268" s="142">
        <f t="shared" si="367"/>
        <v>0</v>
      </c>
    </row>
    <row r="269" spans="1:136">
      <c r="A269" s="137"/>
      <c r="B269" s="138"/>
      <c r="C269" s="138"/>
      <c r="D269" s="139"/>
      <c r="E269" s="139"/>
      <c r="F269" s="139"/>
      <c r="G269" s="140"/>
      <c r="H269" s="141">
        <f t="shared" si="307"/>
        <v>0</v>
      </c>
      <c r="I269" s="140"/>
      <c r="J269" s="141">
        <f t="shared" si="308"/>
        <v>0</v>
      </c>
      <c r="K269" s="140"/>
      <c r="L269" s="141">
        <f t="shared" si="309"/>
        <v>0</v>
      </c>
      <c r="M269" s="140"/>
      <c r="N269" s="141">
        <f t="shared" si="310"/>
        <v>0</v>
      </c>
      <c r="O269" s="141">
        <f t="shared" si="311"/>
        <v>0</v>
      </c>
      <c r="P269" s="61"/>
      <c r="Q269" s="149"/>
      <c r="R269" s="142">
        <f t="shared" si="312"/>
        <v>0</v>
      </c>
      <c r="S269" s="61"/>
      <c r="T269" s="149"/>
      <c r="U269" s="142">
        <f t="shared" si="313"/>
        <v>0</v>
      </c>
      <c r="V269" s="61"/>
      <c r="W269" s="149"/>
      <c r="X269" s="142">
        <f t="shared" si="314"/>
        <v>0</v>
      </c>
      <c r="Y269" s="61"/>
      <c r="Z269" s="142">
        <f t="shared" si="315"/>
        <v>0</v>
      </c>
      <c r="AA269" s="142">
        <f t="shared" si="316"/>
        <v>0</v>
      </c>
      <c r="AB269" s="61"/>
      <c r="AC269" s="142">
        <f t="shared" si="317"/>
        <v>0</v>
      </c>
      <c r="AD269" s="142">
        <f t="shared" si="318"/>
        <v>0</v>
      </c>
      <c r="AE269" s="61"/>
      <c r="AF269" s="142">
        <f t="shared" si="319"/>
        <v>0</v>
      </c>
      <c r="AG269" s="142">
        <f t="shared" si="320"/>
        <v>0</v>
      </c>
      <c r="AH269" s="61"/>
      <c r="AI269" s="142">
        <f t="shared" si="321"/>
        <v>0</v>
      </c>
      <c r="AJ269" s="142">
        <f t="shared" si="322"/>
        <v>0</v>
      </c>
      <c r="AK269" s="61"/>
      <c r="AL269" s="142">
        <f t="shared" si="323"/>
        <v>0</v>
      </c>
      <c r="AM269" s="142">
        <f t="shared" si="324"/>
        <v>0</v>
      </c>
      <c r="AN269" s="61"/>
      <c r="AO269" s="142">
        <f t="shared" si="325"/>
        <v>0</v>
      </c>
      <c r="AP269" s="142">
        <f t="shared" si="326"/>
        <v>0</v>
      </c>
      <c r="AQ269" s="61"/>
      <c r="AR269" s="142">
        <f t="shared" si="327"/>
        <v>0</v>
      </c>
      <c r="AS269" s="142">
        <f t="shared" si="328"/>
        <v>0</v>
      </c>
      <c r="AT269" s="61"/>
      <c r="AU269" s="142">
        <f t="shared" si="329"/>
        <v>0</v>
      </c>
      <c r="AV269" s="142">
        <f t="shared" si="330"/>
        <v>0</v>
      </c>
      <c r="AW269" s="61"/>
      <c r="AX269" s="142">
        <f t="shared" si="331"/>
        <v>0</v>
      </c>
      <c r="AY269" s="142">
        <f t="shared" si="332"/>
        <v>0</v>
      </c>
      <c r="AZ269" s="3"/>
      <c r="BA269" s="142">
        <f t="shared" si="333"/>
        <v>0</v>
      </c>
      <c r="BB269" s="142">
        <f t="shared" si="333"/>
        <v>0</v>
      </c>
      <c r="BF269" s="111">
        <f t="shared" si="334"/>
        <v>0</v>
      </c>
      <c r="BG269" s="111">
        <f t="shared" si="296"/>
        <v>0</v>
      </c>
      <c r="BH269" s="111">
        <f t="shared" si="297"/>
        <v>0</v>
      </c>
      <c r="BI269" s="111">
        <f t="shared" si="298"/>
        <v>0</v>
      </c>
      <c r="BJ269" s="111">
        <f t="shared" si="299"/>
        <v>0</v>
      </c>
      <c r="BK269" s="111">
        <f t="shared" si="300"/>
        <v>0</v>
      </c>
      <c r="BL269" s="111">
        <f t="shared" si="301"/>
        <v>0</v>
      </c>
      <c r="BM269" s="111">
        <f t="shared" si="302"/>
        <v>0</v>
      </c>
      <c r="BN269" s="111">
        <f t="shared" si="303"/>
        <v>0</v>
      </c>
      <c r="BO269" s="111">
        <f t="shared" si="304"/>
        <v>0</v>
      </c>
      <c r="BP269" s="111">
        <f t="shared" si="305"/>
        <v>0</v>
      </c>
      <c r="BQ269" s="111">
        <f t="shared" si="306"/>
        <v>0</v>
      </c>
      <c r="CE269" s="61"/>
      <c r="CF269" s="149"/>
      <c r="CG269" s="142">
        <f t="shared" si="335"/>
        <v>0</v>
      </c>
      <c r="CH269" s="61"/>
      <c r="CI269" s="149"/>
      <c r="CJ269" s="142">
        <f t="shared" si="336"/>
        <v>0</v>
      </c>
      <c r="CK269" s="61"/>
      <c r="CL269" s="149"/>
      <c r="CM269" s="142">
        <f t="shared" si="337"/>
        <v>0</v>
      </c>
      <c r="CN269" s="61"/>
      <c r="CO269" s="149"/>
      <c r="CP269" s="142">
        <f t="shared" si="338"/>
        <v>0</v>
      </c>
      <c r="CQ269" s="61"/>
      <c r="CR269" s="149"/>
      <c r="CS269" s="142">
        <f t="shared" si="339"/>
        <v>0</v>
      </c>
      <c r="CT269" s="61"/>
      <c r="CU269" s="149"/>
      <c r="CV269" s="142">
        <f t="shared" si="340"/>
        <v>0</v>
      </c>
      <c r="CW269" s="61"/>
      <c r="CX269" s="149"/>
      <c r="CY269" s="142">
        <f t="shared" si="341"/>
        <v>0</v>
      </c>
      <c r="CZ269" s="61"/>
      <c r="DA269" s="149"/>
      <c r="DB269" s="142">
        <f t="shared" si="342"/>
        <v>0</v>
      </c>
      <c r="DC269" s="61"/>
      <c r="DD269" s="149"/>
      <c r="DE269" s="142">
        <f t="shared" si="343"/>
        <v>0</v>
      </c>
      <c r="DF269">
        <f t="shared" si="368"/>
        <v>262</v>
      </c>
      <c r="DH269" s="142">
        <f t="shared" si="344"/>
        <v>0</v>
      </c>
      <c r="DI269" s="142">
        <f t="shared" si="345"/>
        <v>0</v>
      </c>
      <c r="DJ269" s="142">
        <f t="shared" si="346"/>
        <v>0</v>
      </c>
      <c r="DK269" s="142">
        <f t="shared" si="347"/>
        <v>0</v>
      </c>
      <c r="DL269" s="142">
        <f t="shared" si="348"/>
        <v>0</v>
      </c>
      <c r="DM269" s="142">
        <f t="shared" si="349"/>
        <v>0</v>
      </c>
      <c r="DN269" s="142">
        <f t="shared" si="350"/>
        <v>0</v>
      </c>
      <c r="DO269" s="142">
        <f t="shared" si="351"/>
        <v>0</v>
      </c>
      <c r="DP269" s="142">
        <f t="shared" si="352"/>
        <v>0</v>
      </c>
      <c r="DQ269" s="142">
        <f t="shared" si="353"/>
        <v>0</v>
      </c>
      <c r="DR269" s="142">
        <f t="shared" si="354"/>
        <v>0</v>
      </c>
      <c r="DS269" s="142">
        <f t="shared" si="355"/>
        <v>0</v>
      </c>
      <c r="DU269" s="142">
        <f t="shared" si="356"/>
        <v>0</v>
      </c>
      <c r="DV269" s="142">
        <f t="shared" si="357"/>
        <v>0</v>
      </c>
      <c r="DW269" s="142">
        <f t="shared" si="358"/>
        <v>0</v>
      </c>
      <c r="DX269" s="142">
        <f t="shared" si="359"/>
        <v>0</v>
      </c>
      <c r="DY269" s="142">
        <f t="shared" si="360"/>
        <v>0</v>
      </c>
      <c r="DZ269" s="142">
        <f t="shared" si="361"/>
        <v>0</v>
      </c>
      <c r="EA269" s="142">
        <f t="shared" si="362"/>
        <v>0</v>
      </c>
      <c r="EB269" s="142">
        <f t="shared" si="363"/>
        <v>0</v>
      </c>
      <c r="EC269" s="142">
        <f t="shared" si="364"/>
        <v>0</v>
      </c>
      <c r="ED269" s="142">
        <f t="shared" si="365"/>
        <v>0</v>
      </c>
      <c r="EE269" s="142">
        <f t="shared" si="366"/>
        <v>0</v>
      </c>
      <c r="EF269" s="142">
        <f t="shared" si="367"/>
        <v>0</v>
      </c>
    </row>
    <row r="270" spans="1:136">
      <c r="A270" s="137"/>
      <c r="B270" s="138"/>
      <c r="C270" s="138"/>
      <c r="D270" s="139"/>
      <c r="E270" s="139"/>
      <c r="F270" s="139"/>
      <c r="G270" s="140"/>
      <c r="H270" s="141">
        <f t="shared" si="307"/>
        <v>0</v>
      </c>
      <c r="I270" s="140"/>
      <c r="J270" s="141">
        <f t="shared" si="308"/>
        <v>0</v>
      </c>
      <c r="K270" s="140"/>
      <c r="L270" s="141">
        <f t="shared" si="309"/>
        <v>0</v>
      </c>
      <c r="M270" s="140"/>
      <c r="N270" s="141">
        <f t="shared" si="310"/>
        <v>0</v>
      </c>
      <c r="O270" s="141">
        <f t="shared" si="311"/>
        <v>0</v>
      </c>
      <c r="P270" s="61"/>
      <c r="Q270" s="149"/>
      <c r="R270" s="142">
        <f t="shared" si="312"/>
        <v>0</v>
      </c>
      <c r="S270" s="61"/>
      <c r="T270" s="149"/>
      <c r="U270" s="142">
        <f t="shared" si="313"/>
        <v>0</v>
      </c>
      <c r="V270" s="61"/>
      <c r="W270" s="149"/>
      <c r="X270" s="142">
        <f t="shared" si="314"/>
        <v>0</v>
      </c>
      <c r="Y270" s="61"/>
      <c r="Z270" s="142">
        <f t="shared" si="315"/>
        <v>0</v>
      </c>
      <c r="AA270" s="142">
        <f t="shared" si="316"/>
        <v>0</v>
      </c>
      <c r="AB270" s="61"/>
      <c r="AC270" s="142">
        <f t="shared" si="317"/>
        <v>0</v>
      </c>
      <c r="AD270" s="142">
        <f t="shared" si="318"/>
        <v>0</v>
      </c>
      <c r="AE270" s="61"/>
      <c r="AF270" s="142">
        <f t="shared" si="319"/>
        <v>0</v>
      </c>
      <c r="AG270" s="142">
        <f t="shared" si="320"/>
        <v>0</v>
      </c>
      <c r="AH270" s="61"/>
      <c r="AI270" s="142">
        <f t="shared" si="321"/>
        <v>0</v>
      </c>
      <c r="AJ270" s="142">
        <f t="shared" si="322"/>
        <v>0</v>
      </c>
      <c r="AK270" s="61"/>
      <c r="AL270" s="142">
        <f t="shared" si="323"/>
        <v>0</v>
      </c>
      <c r="AM270" s="142">
        <f t="shared" si="324"/>
        <v>0</v>
      </c>
      <c r="AN270" s="61"/>
      <c r="AO270" s="142">
        <f t="shared" si="325"/>
        <v>0</v>
      </c>
      <c r="AP270" s="142">
        <f t="shared" si="326"/>
        <v>0</v>
      </c>
      <c r="AQ270" s="61"/>
      <c r="AR270" s="142">
        <f t="shared" si="327"/>
        <v>0</v>
      </c>
      <c r="AS270" s="142">
        <f t="shared" si="328"/>
        <v>0</v>
      </c>
      <c r="AT270" s="61"/>
      <c r="AU270" s="142">
        <f t="shared" si="329"/>
        <v>0</v>
      </c>
      <c r="AV270" s="142">
        <f t="shared" si="330"/>
        <v>0</v>
      </c>
      <c r="AW270" s="61"/>
      <c r="AX270" s="142">
        <f t="shared" si="331"/>
        <v>0</v>
      </c>
      <c r="AY270" s="142">
        <f t="shared" si="332"/>
        <v>0</v>
      </c>
      <c r="AZ270" s="3"/>
      <c r="BA270" s="142">
        <f t="shared" si="333"/>
        <v>0</v>
      </c>
      <c r="BB270" s="142">
        <f t="shared" si="333"/>
        <v>0</v>
      </c>
      <c r="BF270" s="111">
        <f t="shared" si="334"/>
        <v>0</v>
      </c>
      <c r="BG270" s="111">
        <f t="shared" si="296"/>
        <v>0</v>
      </c>
      <c r="BH270" s="111">
        <f t="shared" si="297"/>
        <v>0</v>
      </c>
      <c r="BI270" s="111">
        <f t="shared" si="298"/>
        <v>0</v>
      </c>
      <c r="BJ270" s="111">
        <f t="shared" si="299"/>
        <v>0</v>
      </c>
      <c r="BK270" s="111">
        <f t="shared" si="300"/>
        <v>0</v>
      </c>
      <c r="BL270" s="111">
        <f t="shared" si="301"/>
        <v>0</v>
      </c>
      <c r="BM270" s="111">
        <f t="shared" si="302"/>
        <v>0</v>
      </c>
      <c r="BN270" s="111">
        <f t="shared" si="303"/>
        <v>0</v>
      </c>
      <c r="BO270" s="111">
        <f t="shared" si="304"/>
        <v>0</v>
      </c>
      <c r="BP270" s="111">
        <f t="shared" si="305"/>
        <v>0</v>
      </c>
      <c r="BQ270" s="111">
        <f t="shared" si="306"/>
        <v>0</v>
      </c>
      <c r="CE270" s="61"/>
      <c r="CF270" s="149"/>
      <c r="CG270" s="142">
        <f t="shared" si="335"/>
        <v>0</v>
      </c>
      <c r="CH270" s="61"/>
      <c r="CI270" s="149"/>
      <c r="CJ270" s="142">
        <f t="shared" si="336"/>
        <v>0</v>
      </c>
      <c r="CK270" s="61"/>
      <c r="CL270" s="149"/>
      <c r="CM270" s="142">
        <f t="shared" si="337"/>
        <v>0</v>
      </c>
      <c r="CN270" s="61"/>
      <c r="CO270" s="149"/>
      <c r="CP270" s="142">
        <f t="shared" si="338"/>
        <v>0</v>
      </c>
      <c r="CQ270" s="61"/>
      <c r="CR270" s="149"/>
      <c r="CS270" s="142">
        <f t="shared" si="339"/>
        <v>0</v>
      </c>
      <c r="CT270" s="61"/>
      <c r="CU270" s="149"/>
      <c r="CV270" s="142">
        <f t="shared" si="340"/>
        <v>0</v>
      </c>
      <c r="CW270" s="61"/>
      <c r="CX270" s="149"/>
      <c r="CY270" s="142">
        <f t="shared" si="341"/>
        <v>0</v>
      </c>
      <c r="CZ270" s="61"/>
      <c r="DA270" s="149"/>
      <c r="DB270" s="142">
        <f t="shared" si="342"/>
        <v>0</v>
      </c>
      <c r="DC270" s="61"/>
      <c r="DD270" s="149"/>
      <c r="DE270" s="142">
        <f t="shared" si="343"/>
        <v>0</v>
      </c>
      <c r="DF270">
        <f t="shared" si="368"/>
        <v>263</v>
      </c>
      <c r="DH270" s="142">
        <f t="shared" si="344"/>
        <v>0</v>
      </c>
      <c r="DI270" s="142">
        <f t="shared" si="345"/>
        <v>0</v>
      </c>
      <c r="DJ270" s="142">
        <f t="shared" si="346"/>
        <v>0</v>
      </c>
      <c r="DK270" s="142">
        <f t="shared" si="347"/>
        <v>0</v>
      </c>
      <c r="DL270" s="142">
        <f t="shared" si="348"/>
        <v>0</v>
      </c>
      <c r="DM270" s="142">
        <f t="shared" si="349"/>
        <v>0</v>
      </c>
      <c r="DN270" s="142">
        <f t="shared" si="350"/>
        <v>0</v>
      </c>
      <c r="DO270" s="142">
        <f t="shared" si="351"/>
        <v>0</v>
      </c>
      <c r="DP270" s="142">
        <f t="shared" si="352"/>
        <v>0</v>
      </c>
      <c r="DQ270" s="142">
        <f t="shared" si="353"/>
        <v>0</v>
      </c>
      <c r="DR270" s="142">
        <f t="shared" si="354"/>
        <v>0</v>
      </c>
      <c r="DS270" s="142">
        <f t="shared" si="355"/>
        <v>0</v>
      </c>
      <c r="DU270" s="142">
        <f t="shared" si="356"/>
        <v>0</v>
      </c>
      <c r="DV270" s="142">
        <f t="shared" si="357"/>
        <v>0</v>
      </c>
      <c r="DW270" s="142">
        <f t="shared" si="358"/>
        <v>0</v>
      </c>
      <c r="DX270" s="142">
        <f t="shared" si="359"/>
        <v>0</v>
      </c>
      <c r="DY270" s="142">
        <f t="shared" si="360"/>
        <v>0</v>
      </c>
      <c r="DZ270" s="142">
        <f t="shared" si="361"/>
        <v>0</v>
      </c>
      <c r="EA270" s="142">
        <f t="shared" si="362"/>
        <v>0</v>
      </c>
      <c r="EB270" s="142">
        <f t="shared" si="363"/>
        <v>0</v>
      </c>
      <c r="EC270" s="142">
        <f t="shared" si="364"/>
        <v>0</v>
      </c>
      <c r="ED270" s="142">
        <f t="shared" si="365"/>
        <v>0</v>
      </c>
      <c r="EE270" s="142">
        <f t="shared" si="366"/>
        <v>0</v>
      </c>
      <c r="EF270" s="142">
        <f t="shared" si="367"/>
        <v>0</v>
      </c>
    </row>
    <row r="271" spans="1:136">
      <c r="A271" s="137"/>
      <c r="B271" s="138"/>
      <c r="C271" s="138"/>
      <c r="D271" s="139"/>
      <c r="E271" s="139"/>
      <c r="F271" s="139"/>
      <c r="G271" s="140"/>
      <c r="H271" s="141">
        <f t="shared" si="307"/>
        <v>0</v>
      </c>
      <c r="I271" s="140"/>
      <c r="J271" s="141">
        <f t="shared" si="308"/>
        <v>0</v>
      </c>
      <c r="K271" s="140"/>
      <c r="L271" s="141">
        <f t="shared" si="309"/>
        <v>0</v>
      </c>
      <c r="M271" s="140"/>
      <c r="N271" s="141">
        <f t="shared" si="310"/>
        <v>0</v>
      </c>
      <c r="O271" s="141">
        <f t="shared" si="311"/>
        <v>0</v>
      </c>
      <c r="P271" s="61"/>
      <c r="Q271" s="149"/>
      <c r="R271" s="142">
        <f t="shared" si="312"/>
        <v>0</v>
      </c>
      <c r="S271" s="61"/>
      <c r="T271" s="149"/>
      <c r="U271" s="142">
        <f t="shared" si="313"/>
        <v>0</v>
      </c>
      <c r="V271" s="61"/>
      <c r="W271" s="149"/>
      <c r="X271" s="142">
        <f t="shared" si="314"/>
        <v>0</v>
      </c>
      <c r="Y271" s="61"/>
      <c r="Z271" s="142">
        <f t="shared" si="315"/>
        <v>0</v>
      </c>
      <c r="AA271" s="142">
        <f t="shared" si="316"/>
        <v>0</v>
      </c>
      <c r="AB271" s="61"/>
      <c r="AC271" s="142">
        <f t="shared" si="317"/>
        <v>0</v>
      </c>
      <c r="AD271" s="142">
        <f t="shared" si="318"/>
        <v>0</v>
      </c>
      <c r="AE271" s="61"/>
      <c r="AF271" s="142">
        <f t="shared" si="319"/>
        <v>0</v>
      </c>
      <c r="AG271" s="142">
        <f t="shared" si="320"/>
        <v>0</v>
      </c>
      <c r="AH271" s="61"/>
      <c r="AI271" s="142">
        <f t="shared" si="321"/>
        <v>0</v>
      </c>
      <c r="AJ271" s="142">
        <f t="shared" si="322"/>
        <v>0</v>
      </c>
      <c r="AK271" s="61"/>
      <c r="AL271" s="142">
        <f t="shared" si="323"/>
        <v>0</v>
      </c>
      <c r="AM271" s="142">
        <f t="shared" si="324"/>
        <v>0</v>
      </c>
      <c r="AN271" s="61"/>
      <c r="AO271" s="142">
        <f t="shared" si="325"/>
        <v>0</v>
      </c>
      <c r="AP271" s="142">
        <f t="shared" si="326"/>
        <v>0</v>
      </c>
      <c r="AQ271" s="61"/>
      <c r="AR271" s="142">
        <f t="shared" si="327"/>
        <v>0</v>
      </c>
      <c r="AS271" s="142">
        <f t="shared" si="328"/>
        <v>0</v>
      </c>
      <c r="AT271" s="61"/>
      <c r="AU271" s="142">
        <f t="shared" si="329"/>
        <v>0</v>
      </c>
      <c r="AV271" s="142">
        <f t="shared" si="330"/>
        <v>0</v>
      </c>
      <c r="AW271" s="61"/>
      <c r="AX271" s="142">
        <f t="shared" si="331"/>
        <v>0</v>
      </c>
      <c r="AY271" s="142">
        <f t="shared" si="332"/>
        <v>0</v>
      </c>
      <c r="AZ271" s="3"/>
      <c r="BA271" s="142">
        <f t="shared" si="333"/>
        <v>0</v>
      </c>
      <c r="BB271" s="142">
        <f t="shared" si="333"/>
        <v>0</v>
      </c>
      <c r="BF271" s="111">
        <f t="shared" si="334"/>
        <v>0</v>
      </c>
      <c r="BG271" s="111">
        <f t="shared" si="296"/>
        <v>0</v>
      </c>
      <c r="BH271" s="111">
        <f t="shared" si="297"/>
        <v>0</v>
      </c>
      <c r="BI271" s="111">
        <f t="shared" si="298"/>
        <v>0</v>
      </c>
      <c r="BJ271" s="111">
        <f t="shared" si="299"/>
        <v>0</v>
      </c>
      <c r="BK271" s="111">
        <f t="shared" si="300"/>
        <v>0</v>
      </c>
      <c r="BL271" s="111">
        <f t="shared" si="301"/>
        <v>0</v>
      </c>
      <c r="BM271" s="111">
        <f t="shared" si="302"/>
        <v>0</v>
      </c>
      <c r="BN271" s="111">
        <f t="shared" si="303"/>
        <v>0</v>
      </c>
      <c r="BO271" s="111">
        <f t="shared" si="304"/>
        <v>0</v>
      </c>
      <c r="BP271" s="111">
        <f t="shared" si="305"/>
        <v>0</v>
      </c>
      <c r="BQ271" s="111">
        <f t="shared" si="306"/>
        <v>0</v>
      </c>
      <c r="CE271" s="61"/>
      <c r="CF271" s="149"/>
      <c r="CG271" s="142">
        <f t="shared" si="335"/>
        <v>0</v>
      </c>
      <c r="CH271" s="61"/>
      <c r="CI271" s="149"/>
      <c r="CJ271" s="142">
        <f t="shared" si="336"/>
        <v>0</v>
      </c>
      <c r="CK271" s="61"/>
      <c r="CL271" s="149"/>
      <c r="CM271" s="142">
        <f t="shared" si="337"/>
        <v>0</v>
      </c>
      <c r="CN271" s="61"/>
      <c r="CO271" s="149"/>
      <c r="CP271" s="142">
        <f t="shared" si="338"/>
        <v>0</v>
      </c>
      <c r="CQ271" s="61"/>
      <c r="CR271" s="149"/>
      <c r="CS271" s="142">
        <f t="shared" si="339"/>
        <v>0</v>
      </c>
      <c r="CT271" s="61"/>
      <c r="CU271" s="149"/>
      <c r="CV271" s="142">
        <f t="shared" si="340"/>
        <v>0</v>
      </c>
      <c r="CW271" s="61"/>
      <c r="CX271" s="149"/>
      <c r="CY271" s="142">
        <f t="shared" si="341"/>
        <v>0</v>
      </c>
      <c r="CZ271" s="61"/>
      <c r="DA271" s="149"/>
      <c r="DB271" s="142">
        <f t="shared" si="342"/>
        <v>0</v>
      </c>
      <c r="DC271" s="61"/>
      <c r="DD271" s="149"/>
      <c r="DE271" s="142">
        <f t="shared" si="343"/>
        <v>0</v>
      </c>
      <c r="DF271">
        <f t="shared" si="368"/>
        <v>264</v>
      </c>
      <c r="DH271" s="142">
        <f t="shared" si="344"/>
        <v>0</v>
      </c>
      <c r="DI271" s="142">
        <f t="shared" si="345"/>
        <v>0</v>
      </c>
      <c r="DJ271" s="142">
        <f t="shared" si="346"/>
        <v>0</v>
      </c>
      <c r="DK271" s="142">
        <f t="shared" si="347"/>
        <v>0</v>
      </c>
      <c r="DL271" s="142">
        <f t="shared" si="348"/>
        <v>0</v>
      </c>
      <c r="DM271" s="142">
        <f t="shared" si="349"/>
        <v>0</v>
      </c>
      <c r="DN271" s="142">
        <f t="shared" si="350"/>
        <v>0</v>
      </c>
      <c r="DO271" s="142">
        <f t="shared" si="351"/>
        <v>0</v>
      </c>
      <c r="DP271" s="142">
        <f t="shared" si="352"/>
        <v>0</v>
      </c>
      <c r="DQ271" s="142">
        <f t="shared" si="353"/>
        <v>0</v>
      </c>
      <c r="DR271" s="142">
        <f t="shared" si="354"/>
        <v>0</v>
      </c>
      <c r="DS271" s="142">
        <f t="shared" si="355"/>
        <v>0</v>
      </c>
      <c r="DU271" s="142">
        <f t="shared" si="356"/>
        <v>0</v>
      </c>
      <c r="DV271" s="142">
        <f t="shared" si="357"/>
        <v>0</v>
      </c>
      <c r="DW271" s="142">
        <f t="shared" si="358"/>
        <v>0</v>
      </c>
      <c r="DX271" s="142">
        <f t="shared" si="359"/>
        <v>0</v>
      </c>
      <c r="DY271" s="142">
        <f t="shared" si="360"/>
        <v>0</v>
      </c>
      <c r="DZ271" s="142">
        <f t="shared" si="361"/>
        <v>0</v>
      </c>
      <c r="EA271" s="142">
        <f t="shared" si="362"/>
        <v>0</v>
      </c>
      <c r="EB271" s="142">
        <f t="shared" si="363"/>
        <v>0</v>
      </c>
      <c r="EC271" s="142">
        <f t="shared" si="364"/>
        <v>0</v>
      </c>
      <c r="ED271" s="142">
        <f t="shared" si="365"/>
        <v>0</v>
      </c>
      <c r="EE271" s="142">
        <f t="shared" si="366"/>
        <v>0</v>
      </c>
      <c r="EF271" s="142">
        <f t="shared" si="367"/>
        <v>0</v>
      </c>
    </row>
    <row r="272" spans="1:136">
      <c r="A272" s="137"/>
      <c r="B272" s="138"/>
      <c r="C272" s="138"/>
      <c r="D272" s="139"/>
      <c r="E272" s="139"/>
      <c r="F272" s="139"/>
      <c r="G272" s="140"/>
      <c r="H272" s="141">
        <f t="shared" si="307"/>
        <v>0</v>
      </c>
      <c r="I272" s="140"/>
      <c r="J272" s="141">
        <f t="shared" si="308"/>
        <v>0</v>
      </c>
      <c r="K272" s="140"/>
      <c r="L272" s="141">
        <f t="shared" si="309"/>
        <v>0</v>
      </c>
      <c r="M272" s="140"/>
      <c r="N272" s="141">
        <f t="shared" si="310"/>
        <v>0</v>
      </c>
      <c r="O272" s="141">
        <f t="shared" si="311"/>
        <v>0</v>
      </c>
      <c r="P272" s="61"/>
      <c r="Q272" s="149"/>
      <c r="R272" s="142">
        <f t="shared" si="312"/>
        <v>0</v>
      </c>
      <c r="S272" s="61"/>
      <c r="T272" s="149"/>
      <c r="U272" s="142">
        <f t="shared" si="313"/>
        <v>0</v>
      </c>
      <c r="V272" s="61"/>
      <c r="W272" s="149"/>
      <c r="X272" s="142">
        <f t="shared" si="314"/>
        <v>0</v>
      </c>
      <c r="Y272" s="61"/>
      <c r="Z272" s="142">
        <f t="shared" si="315"/>
        <v>0</v>
      </c>
      <c r="AA272" s="142">
        <f t="shared" si="316"/>
        <v>0</v>
      </c>
      <c r="AB272" s="61"/>
      <c r="AC272" s="142">
        <f t="shared" si="317"/>
        <v>0</v>
      </c>
      <c r="AD272" s="142">
        <f t="shared" si="318"/>
        <v>0</v>
      </c>
      <c r="AE272" s="61"/>
      <c r="AF272" s="142">
        <f t="shared" si="319"/>
        <v>0</v>
      </c>
      <c r="AG272" s="142">
        <f t="shared" si="320"/>
        <v>0</v>
      </c>
      <c r="AH272" s="61"/>
      <c r="AI272" s="142">
        <f t="shared" si="321"/>
        <v>0</v>
      </c>
      <c r="AJ272" s="142">
        <f t="shared" si="322"/>
        <v>0</v>
      </c>
      <c r="AK272" s="61"/>
      <c r="AL272" s="142">
        <f t="shared" si="323"/>
        <v>0</v>
      </c>
      <c r="AM272" s="142">
        <f t="shared" si="324"/>
        <v>0</v>
      </c>
      <c r="AN272" s="61"/>
      <c r="AO272" s="142">
        <f t="shared" si="325"/>
        <v>0</v>
      </c>
      <c r="AP272" s="142">
        <f t="shared" si="326"/>
        <v>0</v>
      </c>
      <c r="AQ272" s="61"/>
      <c r="AR272" s="142">
        <f t="shared" si="327"/>
        <v>0</v>
      </c>
      <c r="AS272" s="142">
        <f t="shared" si="328"/>
        <v>0</v>
      </c>
      <c r="AT272" s="61"/>
      <c r="AU272" s="142">
        <f t="shared" si="329"/>
        <v>0</v>
      </c>
      <c r="AV272" s="142">
        <f t="shared" si="330"/>
        <v>0</v>
      </c>
      <c r="AW272" s="61"/>
      <c r="AX272" s="142">
        <f t="shared" si="331"/>
        <v>0</v>
      </c>
      <c r="AY272" s="142">
        <f t="shared" si="332"/>
        <v>0</v>
      </c>
      <c r="AZ272" s="3"/>
      <c r="BA272" s="142">
        <f t="shared" si="333"/>
        <v>0</v>
      </c>
      <c r="BB272" s="142">
        <f t="shared" si="333"/>
        <v>0</v>
      </c>
      <c r="BF272" s="111">
        <f t="shared" si="334"/>
        <v>0</v>
      </c>
      <c r="BG272" s="111">
        <f t="shared" si="296"/>
        <v>0</v>
      </c>
      <c r="BH272" s="111">
        <f t="shared" si="297"/>
        <v>0</v>
      </c>
      <c r="BI272" s="111">
        <f t="shared" si="298"/>
        <v>0</v>
      </c>
      <c r="BJ272" s="111">
        <f t="shared" si="299"/>
        <v>0</v>
      </c>
      <c r="BK272" s="111">
        <f t="shared" si="300"/>
        <v>0</v>
      </c>
      <c r="BL272" s="111">
        <f t="shared" si="301"/>
        <v>0</v>
      </c>
      <c r="BM272" s="111">
        <f t="shared" si="302"/>
        <v>0</v>
      </c>
      <c r="BN272" s="111">
        <f t="shared" si="303"/>
        <v>0</v>
      </c>
      <c r="BO272" s="111">
        <f t="shared" si="304"/>
        <v>0</v>
      </c>
      <c r="BP272" s="111">
        <f t="shared" si="305"/>
        <v>0</v>
      </c>
      <c r="BQ272" s="111">
        <f t="shared" si="306"/>
        <v>0</v>
      </c>
      <c r="CE272" s="61"/>
      <c r="CF272" s="149"/>
      <c r="CG272" s="142">
        <f t="shared" si="335"/>
        <v>0</v>
      </c>
      <c r="CH272" s="61"/>
      <c r="CI272" s="149"/>
      <c r="CJ272" s="142">
        <f t="shared" si="336"/>
        <v>0</v>
      </c>
      <c r="CK272" s="61"/>
      <c r="CL272" s="149"/>
      <c r="CM272" s="142">
        <f t="shared" si="337"/>
        <v>0</v>
      </c>
      <c r="CN272" s="61"/>
      <c r="CO272" s="149"/>
      <c r="CP272" s="142">
        <f t="shared" si="338"/>
        <v>0</v>
      </c>
      <c r="CQ272" s="61"/>
      <c r="CR272" s="149"/>
      <c r="CS272" s="142">
        <f t="shared" si="339"/>
        <v>0</v>
      </c>
      <c r="CT272" s="61"/>
      <c r="CU272" s="149"/>
      <c r="CV272" s="142">
        <f t="shared" si="340"/>
        <v>0</v>
      </c>
      <c r="CW272" s="61"/>
      <c r="CX272" s="149"/>
      <c r="CY272" s="142">
        <f t="shared" si="341"/>
        <v>0</v>
      </c>
      <c r="CZ272" s="61"/>
      <c r="DA272" s="149"/>
      <c r="DB272" s="142">
        <f t="shared" si="342"/>
        <v>0</v>
      </c>
      <c r="DC272" s="61"/>
      <c r="DD272" s="149"/>
      <c r="DE272" s="142">
        <f t="shared" si="343"/>
        <v>0</v>
      </c>
      <c r="DF272">
        <f t="shared" si="368"/>
        <v>265</v>
      </c>
      <c r="DH272" s="142">
        <f t="shared" si="344"/>
        <v>0</v>
      </c>
      <c r="DI272" s="142">
        <f t="shared" si="345"/>
        <v>0</v>
      </c>
      <c r="DJ272" s="142">
        <f t="shared" si="346"/>
        <v>0</v>
      </c>
      <c r="DK272" s="142">
        <f t="shared" si="347"/>
        <v>0</v>
      </c>
      <c r="DL272" s="142">
        <f t="shared" si="348"/>
        <v>0</v>
      </c>
      <c r="DM272" s="142">
        <f t="shared" si="349"/>
        <v>0</v>
      </c>
      <c r="DN272" s="142">
        <f t="shared" si="350"/>
        <v>0</v>
      </c>
      <c r="DO272" s="142">
        <f t="shared" si="351"/>
        <v>0</v>
      </c>
      <c r="DP272" s="142">
        <f t="shared" si="352"/>
        <v>0</v>
      </c>
      <c r="DQ272" s="142">
        <f t="shared" si="353"/>
        <v>0</v>
      </c>
      <c r="DR272" s="142">
        <f t="shared" si="354"/>
        <v>0</v>
      </c>
      <c r="DS272" s="142">
        <f t="shared" si="355"/>
        <v>0</v>
      </c>
      <c r="DU272" s="142">
        <f t="shared" si="356"/>
        <v>0</v>
      </c>
      <c r="DV272" s="142">
        <f t="shared" si="357"/>
        <v>0</v>
      </c>
      <c r="DW272" s="142">
        <f t="shared" si="358"/>
        <v>0</v>
      </c>
      <c r="DX272" s="142">
        <f t="shared" si="359"/>
        <v>0</v>
      </c>
      <c r="DY272" s="142">
        <f t="shared" si="360"/>
        <v>0</v>
      </c>
      <c r="DZ272" s="142">
        <f t="shared" si="361"/>
        <v>0</v>
      </c>
      <c r="EA272" s="142">
        <f t="shared" si="362"/>
        <v>0</v>
      </c>
      <c r="EB272" s="142">
        <f t="shared" si="363"/>
        <v>0</v>
      </c>
      <c r="EC272" s="142">
        <f t="shared" si="364"/>
        <v>0</v>
      </c>
      <c r="ED272" s="142">
        <f t="shared" si="365"/>
        <v>0</v>
      </c>
      <c r="EE272" s="142">
        <f t="shared" si="366"/>
        <v>0</v>
      </c>
      <c r="EF272" s="142">
        <f t="shared" si="367"/>
        <v>0</v>
      </c>
    </row>
    <row r="273" spans="1:136">
      <c r="A273" s="137"/>
      <c r="B273" s="138"/>
      <c r="C273" s="138"/>
      <c r="D273" s="139"/>
      <c r="E273" s="139"/>
      <c r="F273" s="139"/>
      <c r="G273" s="140"/>
      <c r="H273" s="141">
        <f t="shared" si="307"/>
        <v>0</v>
      </c>
      <c r="I273" s="140"/>
      <c r="J273" s="141">
        <f t="shared" si="308"/>
        <v>0</v>
      </c>
      <c r="K273" s="140"/>
      <c r="L273" s="141">
        <f t="shared" si="309"/>
        <v>0</v>
      </c>
      <c r="M273" s="140"/>
      <c r="N273" s="141">
        <f t="shared" si="310"/>
        <v>0</v>
      </c>
      <c r="O273" s="141">
        <f t="shared" si="311"/>
        <v>0</v>
      </c>
      <c r="P273" s="61"/>
      <c r="Q273" s="149"/>
      <c r="R273" s="142">
        <f t="shared" si="312"/>
        <v>0</v>
      </c>
      <c r="S273" s="61"/>
      <c r="T273" s="149"/>
      <c r="U273" s="142">
        <f t="shared" si="313"/>
        <v>0</v>
      </c>
      <c r="V273" s="61"/>
      <c r="W273" s="149"/>
      <c r="X273" s="142">
        <f t="shared" si="314"/>
        <v>0</v>
      </c>
      <c r="Y273" s="61"/>
      <c r="Z273" s="142">
        <f t="shared" si="315"/>
        <v>0</v>
      </c>
      <c r="AA273" s="142">
        <f t="shared" si="316"/>
        <v>0</v>
      </c>
      <c r="AB273" s="61"/>
      <c r="AC273" s="142">
        <f t="shared" si="317"/>
        <v>0</v>
      </c>
      <c r="AD273" s="142">
        <f t="shared" si="318"/>
        <v>0</v>
      </c>
      <c r="AE273" s="61"/>
      <c r="AF273" s="142">
        <f t="shared" si="319"/>
        <v>0</v>
      </c>
      <c r="AG273" s="142">
        <f t="shared" si="320"/>
        <v>0</v>
      </c>
      <c r="AH273" s="61"/>
      <c r="AI273" s="142">
        <f t="shared" si="321"/>
        <v>0</v>
      </c>
      <c r="AJ273" s="142">
        <f t="shared" si="322"/>
        <v>0</v>
      </c>
      <c r="AK273" s="61"/>
      <c r="AL273" s="142">
        <f t="shared" si="323"/>
        <v>0</v>
      </c>
      <c r="AM273" s="142">
        <f t="shared" si="324"/>
        <v>0</v>
      </c>
      <c r="AN273" s="61"/>
      <c r="AO273" s="142">
        <f t="shared" si="325"/>
        <v>0</v>
      </c>
      <c r="AP273" s="142">
        <f t="shared" si="326"/>
        <v>0</v>
      </c>
      <c r="AQ273" s="61"/>
      <c r="AR273" s="142">
        <f t="shared" si="327"/>
        <v>0</v>
      </c>
      <c r="AS273" s="142">
        <f t="shared" si="328"/>
        <v>0</v>
      </c>
      <c r="AT273" s="61"/>
      <c r="AU273" s="142">
        <f t="shared" si="329"/>
        <v>0</v>
      </c>
      <c r="AV273" s="142">
        <f t="shared" si="330"/>
        <v>0</v>
      </c>
      <c r="AW273" s="61"/>
      <c r="AX273" s="142">
        <f t="shared" si="331"/>
        <v>0</v>
      </c>
      <c r="AY273" s="142">
        <f t="shared" si="332"/>
        <v>0</v>
      </c>
      <c r="AZ273" s="3"/>
      <c r="BA273" s="142">
        <f t="shared" si="333"/>
        <v>0</v>
      </c>
      <c r="BB273" s="142">
        <f t="shared" si="333"/>
        <v>0</v>
      </c>
      <c r="BF273" s="111">
        <f t="shared" si="334"/>
        <v>0</v>
      </c>
      <c r="BG273" s="111">
        <f t="shared" si="296"/>
        <v>0</v>
      </c>
      <c r="BH273" s="111">
        <f t="shared" si="297"/>
        <v>0</v>
      </c>
      <c r="BI273" s="111">
        <f t="shared" si="298"/>
        <v>0</v>
      </c>
      <c r="BJ273" s="111">
        <f t="shared" si="299"/>
        <v>0</v>
      </c>
      <c r="BK273" s="111">
        <f t="shared" si="300"/>
        <v>0</v>
      </c>
      <c r="BL273" s="111">
        <f t="shared" si="301"/>
        <v>0</v>
      </c>
      <c r="BM273" s="111">
        <f t="shared" si="302"/>
        <v>0</v>
      </c>
      <c r="BN273" s="111">
        <f t="shared" si="303"/>
        <v>0</v>
      </c>
      <c r="BO273" s="111">
        <f t="shared" si="304"/>
        <v>0</v>
      </c>
      <c r="BP273" s="111">
        <f t="shared" si="305"/>
        <v>0</v>
      </c>
      <c r="BQ273" s="111">
        <f t="shared" si="306"/>
        <v>0</v>
      </c>
      <c r="CE273" s="61"/>
      <c r="CF273" s="149"/>
      <c r="CG273" s="142">
        <f t="shared" si="335"/>
        <v>0</v>
      </c>
      <c r="CH273" s="61"/>
      <c r="CI273" s="149"/>
      <c r="CJ273" s="142">
        <f t="shared" si="336"/>
        <v>0</v>
      </c>
      <c r="CK273" s="61"/>
      <c r="CL273" s="149"/>
      <c r="CM273" s="142">
        <f t="shared" si="337"/>
        <v>0</v>
      </c>
      <c r="CN273" s="61"/>
      <c r="CO273" s="149"/>
      <c r="CP273" s="142">
        <f t="shared" si="338"/>
        <v>0</v>
      </c>
      <c r="CQ273" s="61"/>
      <c r="CR273" s="149"/>
      <c r="CS273" s="142">
        <f t="shared" si="339"/>
        <v>0</v>
      </c>
      <c r="CT273" s="61"/>
      <c r="CU273" s="149"/>
      <c r="CV273" s="142">
        <f t="shared" si="340"/>
        <v>0</v>
      </c>
      <c r="CW273" s="61"/>
      <c r="CX273" s="149"/>
      <c r="CY273" s="142">
        <f t="shared" si="341"/>
        <v>0</v>
      </c>
      <c r="CZ273" s="61"/>
      <c r="DA273" s="149"/>
      <c r="DB273" s="142">
        <f t="shared" si="342"/>
        <v>0</v>
      </c>
      <c r="DC273" s="61"/>
      <c r="DD273" s="149"/>
      <c r="DE273" s="142">
        <f t="shared" si="343"/>
        <v>0</v>
      </c>
      <c r="DF273">
        <f t="shared" si="368"/>
        <v>266</v>
      </c>
      <c r="DH273" s="142">
        <f t="shared" si="344"/>
        <v>0</v>
      </c>
      <c r="DI273" s="142">
        <f t="shared" si="345"/>
        <v>0</v>
      </c>
      <c r="DJ273" s="142">
        <f t="shared" si="346"/>
        <v>0</v>
      </c>
      <c r="DK273" s="142">
        <f t="shared" si="347"/>
        <v>0</v>
      </c>
      <c r="DL273" s="142">
        <f t="shared" si="348"/>
        <v>0</v>
      </c>
      <c r="DM273" s="142">
        <f t="shared" si="349"/>
        <v>0</v>
      </c>
      <c r="DN273" s="142">
        <f t="shared" si="350"/>
        <v>0</v>
      </c>
      <c r="DO273" s="142">
        <f t="shared" si="351"/>
        <v>0</v>
      </c>
      <c r="DP273" s="142">
        <f t="shared" si="352"/>
        <v>0</v>
      </c>
      <c r="DQ273" s="142">
        <f t="shared" si="353"/>
        <v>0</v>
      </c>
      <c r="DR273" s="142">
        <f t="shared" si="354"/>
        <v>0</v>
      </c>
      <c r="DS273" s="142">
        <f t="shared" si="355"/>
        <v>0</v>
      </c>
      <c r="DU273" s="142">
        <f t="shared" si="356"/>
        <v>0</v>
      </c>
      <c r="DV273" s="142">
        <f t="shared" si="357"/>
        <v>0</v>
      </c>
      <c r="DW273" s="142">
        <f t="shared" si="358"/>
        <v>0</v>
      </c>
      <c r="DX273" s="142">
        <f t="shared" si="359"/>
        <v>0</v>
      </c>
      <c r="DY273" s="142">
        <f t="shared" si="360"/>
        <v>0</v>
      </c>
      <c r="DZ273" s="142">
        <f t="shared" si="361"/>
        <v>0</v>
      </c>
      <c r="EA273" s="142">
        <f t="shared" si="362"/>
        <v>0</v>
      </c>
      <c r="EB273" s="142">
        <f t="shared" si="363"/>
        <v>0</v>
      </c>
      <c r="EC273" s="142">
        <f t="shared" si="364"/>
        <v>0</v>
      </c>
      <c r="ED273" s="142">
        <f t="shared" si="365"/>
        <v>0</v>
      </c>
      <c r="EE273" s="142">
        <f t="shared" si="366"/>
        <v>0</v>
      </c>
      <c r="EF273" s="142">
        <f t="shared" si="367"/>
        <v>0</v>
      </c>
    </row>
    <row r="274" spans="1:136">
      <c r="A274" s="137"/>
      <c r="B274" s="138"/>
      <c r="C274" s="138"/>
      <c r="D274" s="139"/>
      <c r="E274" s="139"/>
      <c r="F274" s="139"/>
      <c r="G274" s="140"/>
      <c r="H274" s="141">
        <f t="shared" si="307"/>
        <v>0</v>
      </c>
      <c r="I274" s="140"/>
      <c r="J274" s="141">
        <f t="shared" si="308"/>
        <v>0</v>
      </c>
      <c r="K274" s="140"/>
      <c r="L274" s="141">
        <f t="shared" si="309"/>
        <v>0</v>
      </c>
      <c r="M274" s="140"/>
      <c r="N274" s="141">
        <f t="shared" si="310"/>
        <v>0</v>
      </c>
      <c r="O274" s="141">
        <f t="shared" si="311"/>
        <v>0</v>
      </c>
      <c r="P274" s="61"/>
      <c r="Q274" s="149"/>
      <c r="R274" s="142">
        <f t="shared" si="312"/>
        <v>0</v>
      </c>
      <c r="S274" s="61"/>
      <c r="T274" s="149"/>
      <c r="U274" s="142">
        <f t="shared" si="313"/>
        <v>0</v>
      </c>
      <c r="V274" s="61"/>
      <c r="W274" s="149"/>
      <c r="X274" s="142">
        <f t="shared" si="314"/>
        <v>0</v>
      </c>
      <c r="Y274" s="61"/>
      <c r="Z274" s="142">
        <f t="shared" si="315"/>
        <v>0</v>
      </c>
      <c r="AA274" s="142">
        <f t="shared" si="316"/>
        <v>0</v>
      </c>
      <c r="AB274" s="61"/>
      <c r="AC274" s="142">
        <f t="shared" si="317"/>
        <v>0</v>
      </c>
      <c r="AD274" s="142">
        <f t="shared" si="318"/>
        <v>0</v>
      </c>
      <c r="AE274" s="61"/>
      <c r="AF274" s="142">
        <f t="shared" si="319"/>
        <v>0</v>
      </c>
      <c r="AG274" s="142">
        <f t="shared" si="320"/>
        <v>0</v>
      </c>
      <c r="AH274" s="61"/>
      <c r="AI274" s="142">
        <f t="shared" si="321"/>
        <v>0</v>
      </c>
      <c r="AJ274" s="142">
        <f t="shared" si="322"/>
        <v>0</v>
      </c>
      <c r="AK274" s="61"/>
      <c r="AL274" s="142">
        <f t="shared" si="323"/>
        <v>0</v>
      </c>
      <c r="AM274" s="142">
        <f t="shared" si="324"/>
        <v>0</v>
      </c>
      <c r="AN274" s="61"/>
      <c r="AO274" s="142">
        <f t="shared" si="325"/>
        <v>0</v>
      </c>
      <c r="AP274" s="142">
        <f t="shared" si="326"/>
        <v>0</v>
      </c>
      <c r="AQ274" s="61"/>
      <c r="AR274" s="142">
        <f t="shared" si="327"/>
        <v>0</v>
      </c>
      <c r="AS274" s="142">
        <f t="shared" si="328"/>
        <v>0</v>
      </c>
      <c r="AT274" s="61"/>
      <c r="AU274" s="142">
        <f t="shared" si="329"/>
        <v>0</v>
      </c>
      <c r="AV274" s="142">
        <f t="shared" si="330"/>
        <v>0</v>
      </c>
      <c r="AW274" s="61"/>
      <c r="AX274" s="142">
        <f t="shared" si="331"/>
        <v>0</v>
      </c>
      <c r="AY274" s="142">
        <f t="shared" si="332"/>
        <v>0</v>
      </c>
      <c r="AZ274" s="3"/>
      <c r="BA274" s="142">
        <f t="shared" si="333"/>
        <v>0</v>
      </c>
      <c r="BB274" s="142">
        <f t="shared" si="333"/>
        <v>0</v>
      </c>
      <c r="BF274" s="111">
        <f t="shared" si="334"/>
        <v>0</v>
      </c>
      <c r="BG274" s="111">
        <f t="shared" si="296"/>
        <v>0</v>
      </c>
      <c r="BH274" s="111">
        <f t="shared" si="297"/>
        <v>0</v>
      </c>
      <c r="BI274" s="111">
        <f t="shared" si="298"/>
        <v>0</v>
      </c>
      <c r="BJ274" s="111">
        <f t="shared" si="299"/>
        <v>0</v>
      </c>
      <c r="BK274" s="111">
        <f t="shared" si="300"/>
        <v>0</v>
      </c>
      <c r="BL274" s="111">
        <f t="shared" si="301"/>
        <v>0</v>
      </c>
      <c r="BM274" s="111">
        <f t="shared" si="302"/>
        <v>0</v>
      </c>
      <c r="BN274" s="111">
        <f t="shared" si="303"/>
        <v>0</v>
      </c>
      <c r="BO274" s="111">
        <f t="shared" si="304"/>
        <v>0</v>
      </c>
      <c r="BP274" s="111">
        <f t="shared" si="305"/>
        <v>0</v>
      </c>
      <c r="BQ274" s="111">
        <f t="shared" si="306"/>
        <v>0</v>
      </c>
      <c r="CE274" s="61"/>
      <c r="CF274" s="149"/>
      <c r="CG274" s="142">
        <f t="shared" si="335"/>
        <v>0</v>
      </c>
      <c r="CH274" s="61"/>
      <c r="CI274" s="149"/>
      <c r="CJ274" s="142">
        <f t="shared" si="336"/>
        <v>0</v>
      </c>
      <c r="CK274" s="61"/>
      <c r="CL274" s="149"/>
      <c r="CM274" s="142">
        <f t="shared" si="337"/>
        <v>0</v>
      </c>
      <c r="CN274" s="61"/>
      <c r="CO274" s="149"/>
      <c r="CP274" s="142">
        <f t="shared" si="338"/>
        <v>0</v>
      </c>
      <c r="CQ274" s="61"/>
      <c r="CR274" s="149"/>
      <c r="CS274" s="142">
        <f t="shared" si="339"/>
        <v>0</v>
      </c>
      <c r="CT274" s="61"/>
      <c r="CU274" s="149"/>
      <c r="CV274" s="142">
        <f t="shared" si="340"/>
        <v>0</v>
      </c>
      <c r="CW274" s="61"/>
      <c r="CX274" s="149"/>
      <c r="CY274" s="142">
        <f t="shared" si="341"/>
        <v>0</v>
      </c>
      <c r="CZ274" s="61"/>
      <c r="DA274" s="149"/>
      <c r="DB274" s="142">
        <f t="shared" si="342"/>
        <v>0</v>
      </c>
      <c r="DC274" s="61"/>
      <c r="DD274" s="149"/>
      <c r="DE274" s="142">
        <f t="shared" si="343"/>
        <v>0</v>
      </c>
      <c r="DF274">
        <f t="shared" si="368"/>
        <v>267</v>
      </c>
      <c r="DH274" s="142">
        <f t="shared" si="344"/>
        <v>0</v>
      </c>
      <c r="DI274" s="142">
        <f t="shared" si="345"/>
        <v>0</v>
      </c>
      <c r="DJ274" s="142">
        <f t="shared" si="346"/>
        <v>0</v>
      </c>
      <c r="DK274" s="142">
        <f t="shared" si="347"/>
        <v>0</v>
      </c>
      <c r="DL274" s="142">
        <f t="shared" si="348"/>
        <v>0</v>
      </c>
      <c r="DM274" s="142">
        <f t="shared" si="349"/>
        <v>0</v>
      </c>
      <c r="DN274" s="142">
        <f t="shared" si="350"/>
        <v>0</v>
      </c>
      <c r="DO274" s="142">
        <f t="shared" si="351"/>
        <v>0</v>
      </c>
      <c r="DP274" s="142">
        <f t="shared" si="352"/>
        <v>0</v>
      </c>
      <c r="DQ274" s="142">
        <f t="shared" si="353"/>
        <v>0</v>
      </c>
      <c r="DR274" s="142">
        <f t="shared" si="354"/>
        <v>0</v>
      </c>
      <c r="DS274" s="142">
        <f t="shared" si="355"/>
        <v>0</v>
      </c>
      <c r="DU274" s="142">
        <f t="shared" si="356"/>
        <v>0</v>
      </c>
      <c r="DV274" s="142">
        <f t="shared" si="357"/>
        <v>0</v>
      </c>
      <c r="DW274" s="142">
        <f t="shared" si="358"/>
        <v>0</v>
      </c>
      <c r="DX274" s="142">
        <f t="shared" si="359"/>
        <v>0</v>
      </c>
      <c r="DY274" s="142">
        <f t="shared" si="360"/>
        <v>0</v>
      </c>
      <c r="DZ274" s="142">
        <f t="shared" si="361"/>
        <v>0</v>
      </c>
      <c r="EA274" s="142">
        <f t="shared" si="362"/>
        <v>0</v>
      </c>
      <c r="EB274" s="142">
        <f t="shared" si="363"/>
        <v>0</v>
      </c>
      <c r="EC274" s="142">
        <f t="shared" si="364"/>
        <v>0</v>
      </c>
      <c r="ED274" s="142">
        <f t="shared" si="365"/>
        <v>0</v>
      </c>
      <c r="EE274" s="142">
        <f t="shared" si="366"/>
        <v>0</v>
      </c>
      <c r="EF274" s="142">
        <f t="shared" si="367"/>
        <v>0</v>
      </c>
    </row>
    <row r="275" spans="1:136">
      <c r="A275" s="137"/>
      <c r="B275" s="138"/>
      <c r="C275" s="138"/>
      <c r="D275" s="139"/>
      <c r="E275" s="139"/>
      <c r="F275" s="139"/>
      <c r="G275" s="140"/>
      <c r="H275" s="141">
        <f t="shared" si="307"/>
        <v>0</v>
      </c>
      <c r="I275" s="140"/>
      <c r="J275" s="141">
        <f t="shared" si="308"/>
        <v>0</v>
      </c>
      <c r="K275" s="140"/>
      <c r="L275" s="141">
        <f t="shared" si="309"/>
        <v>0</v>
      </c>
      <c r="M275" s="140"/>
      <c r="N275" s="141">
        <f t="shared" si="310"/>
        <v>0</v>
      </c>
      <c r="O275" s="141">
        <f t="shared" si="311"/>
        <v>0</v>
      </c>
      <c r="P275" s="61"/>
      <c r="Q275" s="149"/>
      <c r="R275" s="142">
        <f t="shared" si="312"/>
        <v>0</v>
      </c>
      <c r="S275" s="61"/>
      <c r="T275" s="149"/>
      <c r="U275" s="142">
        <f t="shared" si="313"/>
        <v>0</v>
      </c>
      <c r="V275" s="61"/>
      <c r="W275" s="149"/>
      <c r="X275" s="142">
        <f t="shared" si="314"/>
        <v>0</v>
      </c>
      <c r="Y275" s="61"/>
      <c r="Z275" s="142">
        <f t="shared" si="315"/>
        <v>0</v>
      </c>
      <c r="AA275" s="142">
        <f t="shared" si="316"/>
        <v>0</v>
      </c>
      <c r="AB275" s="61"/>
      <c r="AC275" s="142">
        <f t="shared" si="317"/>
        <v>0</v>
      </c>
      <c r="AD275" s="142">
        <f t="shared" si="318"/>
        <v>0</v>
      </c>
      <c r="AE275" s="61"/>
      <c r="AF275" s="142">
        <f t="shared" si="319"/>
        <v>0</v>
      </c>
      <c r="AG275" s="142">
        <f t="shared" si="320"/>
        <v>0</v>
      </c>
      <c r="AH275" s="61"/>
      <c r="AI275" s="142">
        <f t="shared" si="321"/>
        <v>0</v>
      </c>
      <c r="AJ275" s="142">
        <f t="shared" si="322"/>
        <v>0</v>
      </c>
      <c r="AK275" s="61"/>
      <c r="AL275" s="142">
        <f t="shared" si="323"/>
        <v>0</v>
      </c>
      <c r="AM275" s="142">
        <f t="shared" si="324"/>
        <v>0</v>
      </c>
      <c r="AN275" s="61"/>
      <c r="AO275" s="142">
        <f t="shared" si="325"/>
        <v>0</v>
      </c>
      <c r="AP275" s="142">
        <f t="shared" si="326"/>
        <v>0</v>
      </c>
      <c r="AQ275" s="61"/>
      <c r="AR275" s="142">
        <f t="shared" si="327"/>
        <v>0</v>
      </c>
      <c r="AS275" s="142">
        <f t="shared" si="328"/>
        <v>0</v>
      </c>
      <c r="AT275" s="61"/>
      <c r="AU275" s="142">
        <f t="shared" si="329"/>
        <v>0</v>
      </c>
      <c r="AV275" s="142">
        <f t="shared" si="330"/>
        <v>0</v>
      </c>
      <c r="AW275" s="61"/>
      <c r="AX275" s="142">
        <f t="shared" si="331"/>
        <v>0</v>
      </c>
      <c r="AY275" s="142">
        <f t="shared" si="332"/>
        <v>0</v>
      </c>
      <c r="AZ275" s="3"/>
      <c r="BA275" s="142">
        <f t="shared" si="333"/>
        <v>0</v>
      </c>
      <c r="BB275" s="142">
        <f t="shared" si="333"/>
        <v>0</v>
      </c>
      <c r="BF275" s="111">
        <f t="shared" si="334"/>
        <v>0</v>
      </c>
      <c r="BG275" s="111">
        <f t="shared" si="296"/>
        <v>0</v>
      </c>
      <c r="BH275" s="111">
        <f t="shared" si="297"/>
        <v>0</v>
      </c>
      <c r="BI275" s="111">
        <f t="shared" si="298"/>
        <v>0</v>
      </c>
      <c r="BJ275" s="111">
        <f t="shared" si="299"/>
        <v>0</v>
      </c>
      <c r="BK275" s="111">
        <f t="shared" si="300"/>
        <v>0</v>
      </c>
      <c r="BL275" s="111">
        <f t="shared" si="301"/>
        <v>0</v>
      </c>
      <c r="BM275" s="111">
        <f t="shared" si="302"/>
        <v>0</v>
      </c>
      <c r="BN275" s="111">
        <f t="shared" si="303"/>
        <v>0</v>
      </c>
      <c r="BO275" s="111">
        <f t="shared" si="304"/>
        <v>0</v>
      </c>
      <c r="BP275" s="111">
        <f t="shared" si="305"/>
        <v>0</v>
      </c>
      <c r="BQ275" s="111">
        <f t="shared" si="306"/>
        <v>0</v>
      </c>
      <c r="CE275" s="61"/>
      <c r="CF275" s="149"/>
      <c r="CG275" s="142">
        <f t="shared" si="335"/>
        <v>0</v>
      </c>
      <c r="CH275" s="61"/>
      <c r="CI275" s="149"/>
      <c r="CJ275" s="142">
        <f t="shared" si="336"/>
        <v>0</v>
      </c>
      <c r="CK275" s="61"/>
      <c r="CL275" s="149"/>
      <c r="CM275" s="142">
        <f t="shared" si="337"/>
        <v>0</v>
      </c>
      <c r="CN275" s="61"/>
      <c r="CO275" s="149"/>
      <c r="CP275" s="142">
        <f t="shared" si="338"/>
        <v>0</v>
      </c>
      <c r="CQ275" s="61"/>
      <c r="CR275" s="149"/>
      <c r="CS275" s="142">
        <f t="shared" si="339"/>
        <v>0</v>
      </c>
      <c r="CT275" s="61"/>
      <c r="CU275" s="149"/>
      <c r="CV275" s="142">
        <f t="shared" si="340"/>
        <v>0</v>
      </c>
      <c r="CW275" s="61"/>
      <c r="CX275" s="149"/>
      <c r="CY275" s="142">
        <f t="shared" si="341"/>
        <v>0</v>
      </c>
      <c r="CZ275" s="61"/>
      <c r="DA275" s="149"/>
      <c r="DB275" s="142">
        <f t="shared" si="342"/>
        <v>0</v>
      </c>
      <c r="DC275" s="61"/>
      <c r="DD275" s="149"/>
      <c r="DE275" s="142">
        <f t="shared" si="343"/>
        <v>0</v>
      </c>
      <c r="DF275">
        <f t="shared" si="368"/>
        <v>268</v>
      </c>
      <c r="DH275" s="142">
        <f t="shared" si="344"/>
        <v>0</v>
      </c>
      <c r="DI275" s="142">
        <f t="shared" si="345"/>
        <v>0</v>
      </c>
      <c r="DJ275" s="142">
        <f t="shared" si="346"/>
        <v>0</v>
      </c>
      <c r="DK275" s="142">
        <f t="shared" si="347"/>
        <v>0</v>
      </c>
      <c r="DL275" s="142">
        <f t="shared" si="348"/>
        <v>0</v>
      </c>
      <c r="DM275" s="142">
        <f t="shared" si="349"/>
        <v>0</v>
      </c>
      <c r="DN275" s="142">
        <f t="shared" si="350"/>
        <v>0</v>
      </c>
      <c r="DO275" s="142">
        <f t="shared" si="351"/>
        <v>0</v>
      </c>
      <c r="DP275" s="142">
        <f t="shared" si="352"/>
        <v>0</v>
      </c>
      <c r="DQ275" s="142">
        <f t="shared" si="353"/>
        <v>0</v>
      </c>
      <c r="DR275" s="142">
        <f t="shared" si="354"/>
        <v>0</v>
      </c>
      <c r="DS275" s="142">
        <f t="shared" si="355"/>
        <v>0</v>
      </c>
      <c r="DU275" s="142">
        <f t="shared" si="356"/>
        <v>0</v>
      </c>
      <c r="DV275" s="142">
        <f t="shared" si="357"/>
        <v>0</v>
      </c>
      <c r="DW275" s="142">
        <f t="shared" si="358"/>
        <v>0</v>
      </c>
      <c r="DX275" s="142">
        <f t="shared" si="359"/>
        <v>0</v>
      </c>
      <c r="DY275" s="142">
        <f t="shared" si="360"/>
        <v>0</v>
      </c>
      <c r="DZ275" s="142">
        <f t="shared" si="361"/>
        <v>0</v>
      </c>
      <c r="EA275" s="142">
        <f t="shared" si="362"/>
        <v>0</v>
      </c>
      <c r="EB275" s="142">
        <f t="shared" si="363"/>
        <v>0</v>
      </c>
      <c r="EC275" s="142">
        <f t="shared" si="364"/>
        <v>0</v>
      </c>
      <c r="ED275" s="142">
        <f t="shared" si="365"/>
        <v>0</v>
      </c>
      <c r="EE275" s="142">
        <f t="shared" si="366"/>
        <v>0</v>
      </c>
      <c r="EF275" s="142">
        <f t="shared" si="367"/>
        <v>0</v>
      </c>
    </row>
    <row r="276" spans="1:136">
      <c r="A276" s="137"/>
      <c r="B276" s="138"/>
      <c r="C276" s="138"/>
      <c r="D276" s="139"/>
      <c r="E276" s="139"/>
      <c r="F276" s="139"/>
      <c r="G276" s="140"/>
      <c r="H276" s="141">
        <f t="shared" si="307"/>
        <v>0</v>
      </c>
      <c r="I276" s="140"/>
      <c r="J276" s="141">
        <f t="shared" si="308"/>
        <v>0</v>
      </c>
      <c r="K276" s="140"/>
      <c r="L276" s="141">
        <f t="shared" si="309"/>
        <v>0</v>
      </c>
      <c r="M276" s="140"/>
      <c r="N276" s="141">
        <f t="shared" si="310"/>
        <v>0</v>
      </c>
      <c r="O276" s="141">
        <f t="shared" si="311"/>
        <v>0</v>
      </c>
      <c r="P276" s="61"/>
      <c r="Q276" s="149"/>
      <c r="R276" s="142">
        <f t="shared" si="312"/>
        <v>0</v>
      </c>
      <c r="S276" s="61"/>
      <c r="T276" s="149"/>
      <c r="U276" s="142">
        <f t="shared" si="313"/>
        <v>0</v>
      </c>
      <c r="V276" s="61"/>
      <c r="W276" s="149"/>
      <c r="X276" s="142">
        <f t="shared" si="314"/>
        <v>0</v>
      </c>
      <c r="Y276" s="61"/>
      <c r="Z276" s="142">
        <f t="shared" si="315"/>
        <v>0</v>
      </c>
      <c r="AA276" s="142">
        <f t="shared" si="316"/>
        <v>0</v>
      </c>
      <c r="AB276" s="61"/>
      <c r="AC276" s="142">
        <f t="shared" si="317"/>
        <v>0</v>
      </c>
      <c r="AD276" s="142">
        <f t="shared" si="318"/>
        <v>0</v>
      </c>
      <c r="AE276" s="61"/>
      <c r="AF276" s="142">
        <f t="shared" si="319"/>
        <v>0</v>
      </c>
      <c r="AG276" s="142">
        <f t="shared" si="320"/>
        <v>0</v>
      </c>
      <c r="AH276" s="61"/>
      <c r="AI276" s="142">
        <f t="shared" si="321"/>
        <v>0</v>
      </c>
      <c r="AJ276" s="142">
        <f t="shared" si="322"/>
        <v>0</v>
      </c>
      <c r="AK276" s="61"/>
      <c r="AL276" s="142">
        <f t="shared" si="323"/>
        <v>0</v>
      </c>
      <c r="AM276" s="142">
        <f t="shared" si="324"/>
        <v>0</v>
      </c>
      <c r="AN276" s="61"/>
      <c r="AO276" s="142">
        <f t="shared" si="325"/>
        <v>0</v>
      </c>
      <c r="AP276" s="142">
        <f t="shared" si="326"/>
        <v>0</v>
      </c>
      <c r="AQ276" s="61"/>
      <c r="AR276" s="142">
        <f t="shared" si="327"/>
        <v>0</v>
      </c>
      <c r="AS276" s="142">
        <f t="shared" si="328"/>
        <v>0</v>
      </c>
      <c r="AT276" s="61"/>
      <c r="AU276" s="142">
        <f t="shared" si="329"/>
        <v>0</v>
      </c>
      <c r="AV276" s="142">
        <f t="shared" si="330"/>
        <v>0</v>
      </c>
      <c r="AW276" s="61"/>
      <c r="AX276" s="142">
        <f t="shared" si="331"/>
        <v>0</v>
      </c>
      <c r="AY276" s="142">
        <f t="shared" si="332"/>
        <v>0</v>
      </c>
      <c r="AZ276" s="3"/>
      <c r="BA276" s="142">
        <f t="shared" si="333"/>
        <v>0</v>
      </c>
      <c r="BB276" s="142">
        <f t="shared" si="333"/>
        <v>0</v>
      </c>
      <c r="BF276" s="111">
        <f t="shared" si="334"/>
        <v>0</v>
      </c>
      <c r="BG276" s="111">
        <f t="shared" si="296"/>
        <v>0</v>
      </c>
      <c r="BH276" s="111">
        <f t="shared" si="297"/>
        <v>0</v>
      </c>
      <c r="BI276" s="111">
        <f t="shared" si="298"/>
        <v>0</v>
      </c>
      <c r="BJ276" s="111">
        <f t="shared" si="299"/>
        <v>0</v>
      </c>
      <c r="BK276" s="111">
        <f t="shared" si="300"/>
        <v>0</v>
      </c>
      <c r="BL276" s="111">
        <f t="shared" si="301"/>
        <v>0</v>
      </c>
      <c r="BM276" s="111">
        <f t="shared" si="302"/>
        <v>0</v>
      </c>
      <c r="BN276" s="111">
        <f t="shared" si="303"/>
        <v>0</v>
      </c>
      <c r="BO276" s="111">
        <f t="shared" si="304"/>
        <v>0</v>
      </c>
      <c r="BP276" s="111">
        <f t="shared" si="305"/>
        <v>0</v>
      </c>
      <c r="BQ276" s="111">
        <f t="shared" si="306"/>
        <v>0</v>
      </c>
      <c r="CE276" s="61"/>
      <c r="CF276" s="149"/>
      <c r="CG276" s="142">
        <f t="shared" si="335"/>
        <v>0</v>
      </c>
      <c r="CH276" s="61"/>
      <c r="CI276" s="149"/>
      <c r="CJ276" s="142">
        <f t="shared" si="336"/>
        <v>0</v>
      </c>
      <c r="CK276" s="61"/>
      <c r="CL276" s="149"/>
      <c r="CM276" s="142">
        <f t="shared" si="337"/>
        <v>0</v>
      </c>
      <c r="CN276" s="61"/>
      <c r="CO276" s="149"/>
      <c r="CP276" s="142">
        <f t="shared" si="338"/>
        <v>0</v>
      </c>
      <c r="CQ276" s="61"/>
      <c r="CR276" s="149"/>
      <c r="CS276" s="142">
        <f t="shared" si="339"/>
        <v>0</v>
      </c>
      <c r="CT276" s="61"/>
      <c r="CU276" s="149"/>
      <c r="CV276" s="142">
        <f t="shared" si="340"/>
        <v>0</v>
      </c>
      <c r="CW276" s="61"/>
      <c r="CX276" s="149"/>
      <c r="CY276" s="142">
        <f t="shared" si="341"/>
        <v>0</v>
      </c>
      <c r="CZ276" s="61"/>
      <c r="DA276" s="149"/>
      <c r="DB276" s="142">
        <f t="shared" si="342"/>
        <v>0</v>
      </c>
      <c r="DC276" s="61"/>
      <c r="DD276" s="149"/>
      <c r="DE276" s="142">
        <f t="shared" si="343"/>
        <v>0</v>
      </c>
      <c r="DF276">
        <f t="shared" si="368"/>
        <v>269</v>
      </c>
      <c r="DH276" s="142">
        <f t="shared" si="344"/>
        <v>0</v>
      </c>
      <c r="DI276" s="142">
        <f t="shared" si="345"/>
        <v>0</v>
      </c>
      <c r="DJ276" s="142">
        <f t="shared" si="346"/>
        <v>0</v>
      </c>
      <c r="DK276" s="142">
        <f t="shared" si="347"/>
        <v>0</v>
      </c>
      <c r="DL276" s="142">
        <f t="shared" si="348"/>
        <v>0</v>
      </c>
      <c r="DM276" s="142">
        <f t="shared" si="349"/>
        <v>0</v>
      </c>
      <c r="DN276" s="142">
        <f t="shared" si="350"/>
        <v>0</v>
      </c>
      <c r="DO276" s="142">
        <f t="shared" si="351"/>
        <v>0</v>
      </c>
      <c r="DP276" s="142">
        <f t="shared" si="352"/>
        <v>0</v>
      </c>
      <c r="DQ276" s="142">
        <f t="shared" si="353"/>
        <v>0</v>
      </c>
      <c r="DR276" s="142">
        <f t="shared" si="354"/>
        <v>0</v>
      </c>
      <c r="DS276" s="142">
        <f t="shared" si="355"/>
        <v>0</v>
      </c>
      <c r="DU276" s="142">
        <f t="shared" si="356"/>
        <v>0</v>
      </c>
      <c r="DV276" s="142">
        <f t="shared" si="357"/>
        <v>0</v>
      </c>
      <c r="DW276" s="142">
        <f t="shared" si="358"/>
        <v>0</v>
      </c>
      <c r="DX276" s="142">
        <f t="shared" si="359"/>
        <v>0</v>
      </c>
      <c r="DY276" s="142">
        <f t="shared" si="360"/>
        <v>0</v>
      </c>
      <c r="DZ276" s="142">
        <f t="shared" si="361"/>
        <v>0</v>
      </c>
      <c r="EA276" s="142">
        <f t="shared" si="362"/>
        <v>0</v>
      </c>
      <c r="EB276" s="142">
        <f t="shared" si="363"/>
        <v>0</v>
      </c>
      <c r="EC276" s="142">
        <f t="shared" si="364"/>
        <v>0</v>
      </c>
      <c r="ED276" s="142">
        <f t="shared" si="365"/>
        <v>0</v>
      </c>
      <c r="EE276" s="142">
        <f t="shared" si="366"/>
        <v>0</v>
      </c>
      <c r="EF276" s="142">
        <f t="shared" si="367"/>
        <v>0</v>
      </c>
    </row>
    <row r="277" spans="1:136">
      <c r="A277" s="137"/>
      <c r="B277" s="138"/>
      <c r="C277" s="138"/>
      <c r="D277" s="139"/>
      <c r="E277" s="139"/>
      <c r="F277" s="139"/>
      <c r="G277" s="140"/>
      <c r="H277" s="141">
        <f t="shared" si="307"/>
        <v>0</v>
      </c>
      <c r="I277" s="140"/>
      <c r="J277" s="141">
        <f t="shared" si="308"/>
        <v>0</v>
      </c>
      <c r="K277" s="140"/>
      <c r="L277" s="141">
        <f t="shared" si="309"/>
        <v>0</v>
      </c>
      <c r="M277" s="140"/>
      <c r="N277" s="141">
        <f t="shared" si="310"/>
        <v>0</v>
      </c>
      <c r="O277" s="141">
        <f t="shared" si="311"/>
        <v>0</v>
      </c>
      <c r="P277" s="61"/>
      <c r="Q277" s="149"/>
      <c r="R277" s="142">
        <f t="shared" si="312"/>
        <v>0</v>
      </c>
      <c r="S277" s="61"/>
      <c r="T277" s="149"/>
      <c r="U277" s="142">
        <f t="shared" si="313"/>
        <v>0</v>
      </c>
      <c r="V277" s="61"/>
      <c r="W277" s="149"/>
      <c r="X277" s="142">
        <f t="shared" si="314"/>
        <v>0</v>
      </c>
      <c r="Y277" s="61"/>
      <c r="Z277" s="142">
        <f t="shared" si="315"/>
        <v>0</v>
      </c>
      <c r="AA277" s="142">
        <f t="shared" si="316"/>
        <v>0</v>
      </c>
      <c r="AB277" s="61"/>
      <c r="AC277" s="142">
        <f t="shared" si="317"/>
        <v>0</v>
      </c>
      <c r="AD277" s="142">
        <f t="shared" si="318"/>
        <v>0</v>
      </c>
      <c r="AE277" s="61"/>
      <c r="AF277" s="142">
        <f t="shared" si="319"/>
        <v>0</v>
      </c>
      <c r="AG277" s="142">
        <f t="shared" si="320"/>
        <v>0</v>
      </c>
      <c r="AH277" s="61"/>
      <c r="AI277" s="142">
        <f t="shared" si="321"/>
        <v>0</v>
      </c>
      <c r="AJ277" s="142">
        <f t="shared" si="322"/>
        <v>0</v>
      </c>
      <c r="AK277" s="61"/>
      <c r="AL277" s="142">
        <f t="shared" si="323"/>
        <v>0</v>
      </c>
      <c r="AM277" s="142">
        <f t="shared" si="324"/>
        <v>0</v>
      </c>
      <c r="AN277" s="61"/>
      <c r="AO277" s="142">
        <f t="shared" si="325"/>
        <v>0</v>
      </c>
      <c r="AP277" s="142">
        <f t="shared" si="326"/>
        <v>0</v>
      </c>
      <c r="AQ277" s="61"/>
      <c r="AR277" s="142">
        <f t="shared" si="327"/>
        <v>0</v>
      </c>
      <c r="AS277" s="142">
        <f t="shared" si="328"/>
        <v>0</v>
      </c>
      <c r="AT277" s="61"/>
      <c r="AU277" s="142">
        <f t="shared" si="329"/>
        <v>0</v>
      </c>
      <c r="AV277" s="142">
        <f t="shared" si="330"/>
        <v>0</v>
      </c>
      <c r="AW277" s="61"/>
      <c r="AX277" s="142">
        <f t="shared" si="331"/>
        <v>0</v>
      </c>
      <c r="AY277" s="142">
        <f t="shared" si="332"/>
        <v>0</v>
      </c>
      <c r="AZ277" s="3"/>
      <c r="BA277" s="142">
        <f t="shared" si="333"/>
        <v>0</v>
      </c>
      <c r="BB277" s="142">
        <f t="shared" si="333"/>
        <v>0</v>
      </c>
      <c r="BF277" s="111">
        <f t="shared" si="334"/>
        <v>0</v>
      </c>
      <c r="BG277" s="111">
        <f t="shared" si="296"/>
        <v>0</v>
      </c>
      <c r="BH277" s="111">
        <f t="shared" si="297"/>
        <v>0</v>
      </c>
      <c r="BI277" s="111">
        <f t="shared" si="298"/>
        <v>0</v>
      </c>
      <c r="BJ277" s="111">
        <f t="shared" si="299"/>
        <v>0</v>
      </c>
      <c r="BK277" s="111">
        <f t="shared" si="300"/>
        <v>0</v>
      </c>
      <c r="BL277" s="111">
        <f t="shared" si="301"/>
        <v>0</v>
      </c>
      <c r="BM277" s="111">
        <f t="shared" si="302"/>
        <v>0</v>
      </c>
      <c r="BN277" s="111">
        <f t="shared" si="303"/>
        <v>0</v>
      </c>
      <c r="BO277" s="111">
        <f t="shared" si="304"/>
        <v>0</v>
      </c>
      <c r="BP277" s="111">
        <f t="shared" si="305"/>
        <v>0</v>
      </c>
      <c r="BQ277" s="111">
        <f t="shared" si="306"/>
        <v>0</v>
      </c>
      <c r="CE277" s="61"/>
      <c r="CF277" s="149"/>
      <c r="CG277" s="142">
        <f t="shared" si="335"/>
        <v>0</v>
      </c>
      <c r="CH277" s="61"/>
      <c r="CI277" s="149"/>
      <c r="CJ277" s="142">
        <f t="shared" si="336"/>
        <v>0</v>
      </c>
      <c r="CK277" s="61"/>
      <c r="CL277" s="149"/>
      <c r="CM277" s="142">
        <f t="shared" si="337"/>
        <v>0</v>
      </c>
      <c r="CN277" s="61"/>
      <c r="CO277" s="149"/>
      <c r="CP277" s="142">
        <f t="shared" si="338"/>
        <v>0</v>
      </c>
      <c r="CQ277" s="61"/>
      <c r="CR277" s="149"/>
      <c r="CS277" s="142">
        <f t="shared" si="339"/>
        <v>0</v>
      </c>
      <c r="CT277" s="61"/>
      <c r="CU277" s="149"/>
      <c r="CV277" s="142">
        <f t="shared" si="340"/>
        <v>0</v>
      </c>
      <c r="CW277" s="61"/>
      <c r="CX277" s="149"/>
      <c r="CY277" s="142">
        <f t="shared" si="341"/>
        <v>0</v>
      </c>
      <c r="CZ277" s="61"/>
      <c r="DA277" s="149"/>
      <c r="DB277" s="142">
        <f t="shared" si="342"/>
        <v>0</v>
      </c>
      <c r="DC277" s="61"/>
      <c r="DD277" s="149"/>
      <c r="DE277" s="142">
        <f t="shared" si="343"/>
        <v>0</v>
      </c>
      <c r="DF277">
        <f t="shared" si="368"/>
        <v>270</v>
      </c>
      <c r="DH277" s="142">
        <f t="shared" si="344"/>
        <v>0</v>
      </c>
      <c r="DI277" s="142">
        <f t="shared" si="345"/>
        <v>0</v>
      </c>
      <c r="DJ277" s="142">
        <f t="shared" si="346"/>
        <v>0</v>
      </c>
      <c r="DK277" s="142">
        <f t="shared" si="347"/>
        <v>0</v>
      </c>
      <c r="DL277" s="142">
        <f t="shared" si="348"/>
        <v>0</v>
      </c>
      <c r="DM277" s="142">
        <f t="shared" si="349"/>
        <v>0</v>
      </c>
      <c r="DN277" s="142">
        <f t="shared" si="350"/>
        <v>0</v>
      </c>
      <c r="DO277" s="142">
        <f t="shared" si="351"/>
        <v>0</v>
      </c>
      <c r="DP277" s="142">
        <f t="shared" si="352"/>
        <v>0</v>
      </c>
      <c r="DQ277" s="142">
        <f t="shared" si="353"/>
        <v>0</v>
      </c>
      <c r="DR277" s="142">
        <f t="shared" si="354"/>
        <v>0</v>
      </c>
      <c r="DS277" s="142">
        <f t="shared" si="355"/>
        <v>0</v>
      </c>
      <c r="DU277" s="142">
        <f t="shared" si="356"/>
        <v>0</v>
      </c>
      <c r="DV277" s="142">
        <f t="shared" si="357"/>
        <v>0</v>
      </c>
      <c r="DW277" s="142">
        <f t="shared" si="358"/>
        <v>0</v>
      </c>
      <c r="DX277" s="142">
        <f t="shared" si="359"/>
        <v>0</v>
      </c>
      <c r="DY277" s="142">
        <f t="shared" si="360"/>
        <v>0</v>
      </c>
      <c r="DZ277" s="142">
        <f t="shared" si="361"/>
        <v>0</v>
      </c>
      <c r="EA277" s="142">
        <f t="shared" si="362"/>
        <v>0</v>
      </c>
      <c r="EB277" s="142">
        <f t="shared" si="363"/>
        <v>0</v>
      </c>
      <c r="EC277" s="142">
        <f t="shared" si="364"/>
        <v>0</v>
      </c>
      <c r="ED277" s="142">
        <f t="shared" si="365"/>
        <v>0</v>
      </c>
      <c r="EE277" s="142">
        <f t="shared" si="366"/>
        <v>0</v>
      </c>
      <c r="EF277" s="142">
        <f t="shared" si="367"/>
        <v>0</v>
      </c>
    </row>
    <row r="278" spans="1:136">
      <c r="A278" s="137"/>
      <c r="B278" s="138"/>
      <c r="C278" s="138"/>
      <c r="D278" s="139"/>
      <c r="E278" s="139"/>
      <c r="F278" s="139"/>
      <c r="G278" s="140"/>
      <c r="H278" s="141">
        <f t="shared" si="307"/>
        <v>0</v>
      </c>
      <c r="I278" s="140"/>
      <c r="J278" s="141">
        <f t="shared" si="308"/>
        <v>0</v>
      </c>
      <c r="K278" s="140"/>
      <c r="L278" s="141">
        <f t="shared" si="309"/>
        <v>0</v>
      </c>
      <c r="M278" s="140"/>
      <c r="N278" s="141">
        <f t="shared" si="310"/>
        <v>0</v>
      </c>
      <c r="O278" s="141">
        <f t="shared" si="311"/>
        <v>0</v>
      </c>
      <c r="P278" s="61"/>
      <c r="Q278" s="149"/>
      <c r="R278" s="142">
        <f t="shared" si="312"/>
        <v>0</v>
      </c>
      <c r="S278" s="61"/>
      <c r="T278" s="149"/>
      <c r="U278" s="142">
        <f t="shared" si="313"/>
        <v>0</v>
      </c>
      <c r="V278" s="61"/>
      <c r="W278" s="149"/>
      <c r="X278" s="142">
        <f t="shared" si="314"/>
        <v>0</v>
      </c>
      <c r="Y278" s="61"/>
      <c r="Z278" s="142">
        <f t="shared" si="315"/>
        <v>0</v>
      </c>
      <c r="AA278" s="142">
        <f t="shared" si="316"/>
        <v>0</v>
      </c>
      <c r="AB278" s="61"/>
      <c r="AC278" s="142">
        <f t="shared" si="317"/>
        <v>0</v>
      </c>
      <c r="AD278" s="142">
        <f t="shared" si="318"/>
        <v>0</v>
      </c>
      <c r="AE278" s="61"/>
      <c r="AF278" s="142">
        <f t="shared" si="319"/>
        <v>0</v>
      </c>
      <c r="AG278" s="142">
        <f t="shared" si="320"/>
        <v>0</v>
      </c>
      <c r="AH278" s="61"/>
      <c r="AI278" s="142">
        <f t="shared" si="321"/>
        <v>0</v>
      </c>
      <c r="AJ278" s="142">
        <f t="shared" si="322"/>
        <v>0</v>
      </c>
      <c r="AK278" s="61"/>
      <c r="AL278" s="142">
        <f t="shared" si="323"/>
        <v>0</v>
      </c>
      <c r="AM278" s="142">
        <f t="shared" si="324"/>
        <v>0</v>
      </c>
      <c r="AN278" s="61"/>
      <c r="AO278" s="142">
        <f t="shared" si="325"/>
        <v>0</v>
      </c>
      <c r="AP278" s="142">
        <f t="shared" si="326"/>
        <v>0</v>
      </c>
      <c r="AQ278" s="61"/>
      <c r="AR278" s="142">
        <f t="shared" si="327"/>
        <v>0</v>
      </c>
      <c r="AS278" s="142">
        <f t="shared" si="328"/>
        <v>0</v>
      </c>
      <c r="AT278" s="61"/>
      <c r="AU278" s="142">
        <f t="shared" si="329"/>
        <v>0</v>
      </c>
      <c r="AV278" s="142">
        <f t="shared" si="330"/>
        <v>0</v>
      </c>
      <c r="AW278" s="61"/>
      <c r="AX278" s="142">
        <f t="shared" si="331"/>
        <v>0</v>
      </c>
      <c r="AY278" s="142">
        <f t="shared" si="332"/>
        <v>0</v>
      </c>
      <c r="AZ278" s="3"/>
      <c r="BA278" s="142">
        <f t="shared" si="333"/>
        <v>0</v>
      </c>
      <c r="BB278" s="142">
        <f t="shared" si="333"/>
        <v>0</v>
      </c>
      <c r="BF278" s="111">
        <f t="shared" si="334"/>
        <v>0</v>
      </c>
      <c r="BG278" s="111">
        <f t="shared" si="296"/>
        <v>0</v>
      </c>
      <c r="BH278" s="111">
        <f t="shared" si="297"/>
        <v>0</v>
      </c>
      <c r="BI278" s="111">
        <f t="shared" si="298"/>
        <v>0</v>
      </c>
      <c r="BJ278" s="111">
        <f t="shared" si="299"/>
        <v>0</v>
      </c>
      <c r="BK278" s="111">
        <f t="shared" si="300"/>
        <v>0</v>
      </c>
      <c r="BL278" s="111">
        <f t="shared" si="301"/>
        <v>0</v>
      </c>
      <c r="BM278" s="111">
        <f t="shared" si="302"/>
        <v>0</v>
      </c>
      <c r="BN278" s="111">
        <f t="shared" si="303"/>
        <v>0</v>
      </c>
      <c r="BO278" s="111">
        <f t="shared" si="304"/>
        <v>0</v>
      </c>
      <c r="BP278" s="111">
        <f t="shared" si="305"/>
        <v>0</v>
      </c>
      <c r="BQ278" s="111">
        <f t="shared" si="306"/>
        <v>0</v>
      </c>
      <c r="CE278" s="61"/>
      <c r="CF278" s="149"/>
      <c r="CG278" s="142">
        <f t="shared" si="335"/>
        <v>0</v>
      </c>
      <c r="CH278" s="61"/>
      <c r="CI278" s="149"/>
      <c r="CJ278" s="142">
        <f t="shared" si="336"/>
        <v>0</v>
      </c>
      <c r="CK278" s="61"/>
      <c r="CL278" s="149"/>
      <c r="CM278" s="142">
        <f t="shared" si="337"/>
        <v>0</v>
      </c>
      <c r="CN278" s="61"/>
      <c r="CO278" s="149"/>
      <c r="CP278" s="142">
        <f t="shared" si="338"/>
        <v>0</v>
      </c>
      <c r="CQ278" s="61"/>
      <c r="CR278" s="149"/>
      <c r="CS278" s="142">
        <f t="shared" si="339"/>
        <v>0</v>
      </c>
      <c r="CT278" s="61"/>
      <c r="CU278" s="149"/>
      <c r="CV278" s="142">
        <f t="shared" si="340"/>
        <v>0</v>
      </c>
      <c r="CW278" s="61"/>
      <c r="CX278" s="149"/>
      <c r="CY278" s="142">
        <f t="shared" si="341"/>
        <v>0</v>
      </c>
      <c r="CZ278" s="61"/>
      <c r="DA278" s="149"/>
      <c r="DB278" s="142">
        <f t="shared" si="342"/>
        <v>0</v>
      </c>
      <c r="DC278" s="61"/>
      <c r="DD278" s="149"/>
      <c r="DE278" s="142">
        <f t="shared" si="343"/>
        <v>0</v>
      </c>
      <c r="DF278">
        <f t="shared" si="368"/>
        <v>271</v>
      </c>
      <c r="DH278" s="142">
        <f t="shared" si="344"/>
        <v>0</v>
      </c>
      <c r="DI278" s="142">
        <f t="shared" si="345"/>
        <v>0</v>
      </c>
      <c r="DJ278" s="142">
        <f t="shared" si="346"/>
        <v>0</v>
      </c>
      <c r="DK278" s="142">
        <f t="shared" si="347"/>
        <v>0</v>
      </c>
      <c r="DL278" s="142">
        <f t="shared" si="348"/>
        <v>0</v>
      </c>
      <c r="DM278" s="142">
        <f t="shared" si="349"/>
        <v>0</v>
      </c>
      <c r="DN278" s="142">
        <f t="shared" si="350"/>
        <v>0</v>
      </c>
      <c r="DO278" s="142">
        <f t="shared" si="351"/>
        <v>0</v>
      </c>
      <c r="DP278" s="142">
        <f t="shared" si="352"/>
        <v>0</v>
      </c>
      <c r="DQ278" s="142">
        <f t="shared" si="353"/>
        <v>0</v>
      </c>
      <c r="DR278" s="142">
        <f t="shared" si="354"/>
        <v>0</v>
      </c>
      <c r="DS278" s="142">
        <f t="shared" si="355"/>
        <v>0</v>
      </c>
      <c r="DU278" s="142">
        <f t="shared" si="356"/>
        <v>0</v>
      </c>
      <c r="DV278" s="142">
        <f t="shared" si="357"/>
        <v>0</v>
      </c>
      <c r="DW278" s="142">
        <f t="shared" si="358"/>
        <v>0</v>
      </c>
      <c r="DX278" s="142">
        <f t="shared" si="359"/>
        <v>0</v>
      </c>
      <c r="DY278" s="142">
        <f t="shared" si="360"/>
        <v>0</v>
      </c>
      <c r="DZ278" s="142">
        <f t="shared" si="361"/>
        <v>0</v>
      </c>
      <c r="EA278" s="142">
        <f t="shared" si="362"/>
        <v>0</v>
      </c>
      <c r="EB278" s="142">
        <f t="shared" si="363"/>
        <v>0</v>
      </c>
      <c r="EC278" s="142">
        <f t="shared" si="364"/>
        <v>0</v>
      </c>
      <c r="ED278" s="142">
        <f t="shared" si="365"/>
        <v>0</v>
      </c>
      <c r="EE278" s="142">
        <f t="shared" si="366"/>
        <v>0</v>
      </c>
      <c r="EF278" s="142">
        <f t="shared" si="367"/>
        <v>0</v>
      </c>
    </row>
    <row r="279" spans="1:136">
      <c r="A279" s="137"/>
      <c r="B279" s="138"/>
      <c r="C279" s="138"/>
      <c r="D279" s="139"/>
      <c r="E279" s="139"/>
      <c r="F279" s="139"/>
      <c r="G279" s="140"/>
      <c r="H279" s="141">
        <f t="shared" si="307"/>
        <v>0</v>
      </c>
      <c r="I279" s="140"/>
      <c r="J279" s="141">
        <f t="shared" si="308"/>
        <v>0</v>
      </c>
      <c r="K279" s="140"/>
      <c r="L279" s="141">
        <f t="shared" si="309"/>
        <v>0</v>
      </c>
      <c r="M279" s="140"/>
      <c r="N279" s="141">
        <f t="shared" si="310"/>
        <v>0</v>
      </c>
      <c r="O279" s="141">
        <f t="shared" si="311"/>
        <v>0</v>
      </c>
      <c r="P279" s="61"/>
      <c r="Q279" s="149"/>
      <c r="R279" s="142">
        <f t="shared" si="312"/>
        <v>0</v>
      </c>
      <c r="S279" s="61"/>
      <c r="T279" s="149"/>
      <c r="U279" s="142">
        <f t="shared" si="313"/>
        <v>0</v>
      </c>
      <c r="V279" s="61"/>
      <c r="W279" s="149"/>
      <c r="X279" s="142">
        <f t="shared" si="314"/>
        <v>0</v>
      </c>
      <c r="Y279" s="61"/>
      <c r="Z279" s="142">
        <f t="shared" si="315"/>
        <v>0</v>
      </c>
      <c r="AA279" s="142">
        <f t="shared" si="316"/>
        <v>0</v>
      </c>
      <c r="AB279" s="61"/>
      <c r="AC279" s="142">
        <f t="shared" si="317"/>
        <v>0</v>
      </c>
      <c r="AD279" s="142">
        <f t="shared" si="318"/>
        <v>0</v>
      </c>
      <c r="AE279" s="61"/>
      <c r="AF279" s="142">
        <f t="shared" si="319"/>
        <v>0</v>
      </c>
      <c r="AG279" s="142">
        <f t="shared" si="320"/>
        <v>0</v>
      </c>
      <c r="AH279" s="61"/>
      <c r="AI279" s="142">
        <f t="shared" si="321"/>
        <v>0</v>
      </c>
      <c r="AJ279" s="142">
        <f t="shared" si="322"/>
        <v>0</v>
      </c>
      <c r="AK279" s="61"/>
      <c r="AL279" s="142">
        <f t="shared" si="323"/>
        <v>0</v>
      </c>
      <c r="AM279" s="142">
        <f t="shared" si="324"/>
        <v>0</v>
      </c>
      <c r="AN279" s="61"/>
      <c r="AO279" s="142">
        <f t="shared" si="325"/>
        <v>0</v>
      </c>
      <c r="AP279" s="142">
        <f t="shared" si="326"/>
        <v>0</v>
      </c>
      <c r="AQ279" s="61"/>
      <c r="AR279" s="142">
        <f t="shared" si="327"/>
        <v>0</v>
      </c>
      <c r="AS279" s="142">
        <f t="shared" si="328"/>
        <v>0</v>
      </c>
      <c r="AT279" s="61"/>
      <c r="AU279" s="142">
        <f t="shared" si="329"/>
        <v>0</v>
      </c>
      <c r="AV279" s="142">
        <f t="shared" si="330"/>
        <v>0</v>
      </c>
      <c r="AW279" s="61"/>
      <c r="AX279" s="142">
        <f t="shared" si="331"/>
        <v>0</v>
      </c>
      <c r="AY279" s="142">
        <f t="shared" si="332"/>
        <v>0</v>
      </c>
      <c r="AZ279" s="3"/>
      <c r="BA279" s="142">
        <f t="shared" si="333"/>
        <v>0</v>
      </c>
      <c r="BB279" s="142">
        <f t="shared" si="333"/>
        <v>0</v>
      </c>
      <c r="BF279" s="111">
        <f t="shared" si="334"/>
        <v>0</v>
      </c>
      <c r="BG279" s="111">
        <f t="shared" si="296"/>
        <v>0</v>
      </c>
      <c r="BH279" s="111">
        <f t="shared" si="297"/>
        <v>0</v>
      </c>
      <c r="BI279" s="111">
        <f t="shared" si="298"/>
        <v>0</v>
      </c>
      <c r="BJ279" s="111">
        <f t="shared" si="299"/>
        <v>0</v>
      </c>
      <c r="BK279" s="111">
        <f t="shared" si="300"/>
        <v>0</v>
      </c>
      <c r="BL279" s="111">
        <f t="shared" si="301"/>
        <v>0</v>
      </c>
      <c r="BM279" s="111">
        <f t="shared" si="302"/>
        <v>0</v>
      </c>
      <c r="BN279" s="111">
        <f t="shared" si="303"/>
        <v>0</v>
      </c>
      <c r="BO279" s="111">
        <f t="shared" si="304"/>
        <v>0</v>
      </c>
      <c r="BP279" s="111">
        <f t="shared" si="305"/>
        <v>0</v>
      </c>
      <c r="BQ279" s="111">
        <f t="shared" si="306"/>
        <v>0</v>
      </c>
      <c r="CE279" s="61"/>
      <c r="CF279" s="149"/>
      <c r="CG279" s="142">
        <f t="shared" si="335"/>
        <v>0</v>
      </c>
      <c r="CH279" s="61"/>
      <c r="CI279" s="149"/>
      <c r="CJ279" s="142">
        <f t="shared" si="336"/>
        <v>0</v>
      </c>
      <c r="CK279" s="61"/>
      <c r="CL279" s="149"/>
      <c r="CM279" s="142">
        <f t="shared" si="337"/>
        <v>0</v>
      </c>
      <c r="CN279" s="61"/>
      <c r="CO279" s="149"/>
      <c r="CP279" s="142">
        <f t="shared" si="338"/>
        <v>0</v>
      </c>
      <c r="CQ279" s="61"/>
      <c r="CR279" s="149"/>
      <c r="CS279" s="142">
        <f t="shared" si="339"/>
        <v>0</v>
      </c>
      <c r="CT279" s="61"/>
      <c r="CU279" s="149"/>
      <c r="CV279" s="142">
        <f t="shared" si="340"/>
        <v>0</v>
      </c>
      <c r="CW279" s="61"/>
      <c r="CX279" s="149"/>
      <c r="CY279" s="142">
        <f t="shared" si="341"/>
        <v>0</v>
      </c>
      <c r="CZ279" s="61"/>
      <c r="DA279" s="149"/>
      <c r="DB279" s="142">
        <f t="shared" si="342"/>
        <v>0</v>
      </c>
      <c r="DC279" s="61"/>
      <c r="DD279" s="149"/>
      <c r="DE279" s="142">
        <f t="shared" si="343"/>
        <v>0</v>
      </c>
      <c r="DF279">
        <f t="shared" si="368"/>
        <v>272</v>
      </c>
      <c r="DH279" s="142">
        <f t="shared" si="344"/>
        <v>0</v>
      </c>
      <c r="DI279" s="142">
        <f t="shared" si="345"/>
        <v>0</v>
      </c>
      <c r="DJ279" s="142">
        <f t="shared" si="346"/>
        <v>0</v>
      </c>
      <c r="DK279" s="142">
        <f t="shared" si="347"/>
        <v>0</v>
      </c>
      <c r="DL279" s="142">
        <f t="shared" si="348"/>
        <v>0</v>
      </c>
      <c r="DM279" s="142">
        <f t="shared" si="349"/>
        <v>0</v>
      </c>
      <c r="DN279" s="142">
        <f t="shared" si="350"/>
        <v>0</v>
      </c>
      <c r="DO279" s="142">
        <f t="shared" si="351"/>
        <v>0</v>
      </c>
      <c r="DP279" s="142">
        <f t="shared" si="352"/>
        <v>0</v>
      </c>
      <c r="DQ279" s="142">
        <f t="shared" si="353"/>
        <v>0</v>
      </c>
      <c r="DR279" s="142">
        <f t="shared" si="354"/>
        <v>0</v>
      </c>
      <c r="DS279" s="142">
        <f t="shared" si="355"/>
        <v>0</v>
      </c>
      <c r="DU279" s="142">
        <f t="shared" si="356"/>
        <v>0</v>
      </c>
      <c r="DV279" s="142">
        <f t="shared" si="357"/>
        <v>0</v>
      </c>
      <c r="DW279" s="142">
        <f t="shared" si="358"/>
        <v>0</v>
      </c>
      <c r="DX279" s="142">
        <f t="shared" si="359"/>
        <v>0</v>
      </c>
      <c r="DY279" s="142">
        <f t="shared" si="360"/>
        <v>0</v>
      </c>
      <c r="DZ279" s="142">
        <f t="shared" si="361"/>
        <v>0</v>
      </c>
      <c r="EA279" s="142">
        <f t="shared" si="362"/>
        <v>0</v>
      </c>
      <c r="EB279" s="142">
        <f t="shared" si="363"/>
        <v>0</v>
      </c>
      <c r="EC279" s="142">
        <f t="shared" si="364"/>
        <v>0</v>
      </c>
      <c r="ED279" s="142">
        <f t="shared" si="365"/>
        <v>0</v>
      </c>
      <c r="EE279" s="142">
        <f t="shared" si="366"/>
        <v>0</v>
      </c>
      <c r="EF279" s="142">
        <f t="shared" si="367"/>
        <v>0</v>
      </c>
    </row>
    <row r="280" spans="1:136">
      <c r="A280" s="137"/>
      <c r="B280" s="138"/>
      <c r="C280" s="138"/>
      <c r="D280" s="139"/>
      <c r="E280" s="139"/>
      <c r="F280" s="139"/>
      <c r="G280" s="140"/>
      <c r="H280" s="141">
        <f t="shared" si="307"/>
        <v>0</v>
      </c>
      <c r="I280" s="140"/>
      <c r="J280" s="141">
        <f t="shared" si="308"/>
        <v>0</v>
      </c>
      <c r="K280" s="140"/>
      <c r="L280" s="141">
        <f t="shared" si="309"/>
        <v>0</v>
      </c>
      <c r="M280" s="140"/>
      <c r="N280" s="141">
        <f t="shared" si="310"/>
        <v>0</v>
      </c>
      <c r="O280" s="141">
        <f t="shared" si="311"/>
        <v>0</v>
      </c>
      <c r="P280" s="61"/>
      <c r="Q280" s="149"/>
      <c r="R280" s="142">
        <f t="shared" si="312"/>
        <v>0</v>
      </c>
      <c r="S280" s="61"/>
      <c r="T280" s="149"/>
      <c r="U280" s="142">
        <f t="shared" si="313"/>
        <v>0</v>
      </c>
      <c r="V280" s="61"/>
      <c r="W280" s="149"/>
      <c r="X280" s="142">
        <f t="shared" si="314"/>
        <v>0</v>
      </c>
      <c r="Y280" s="61"/>
      <c r="Z280" s="142">
        <f t="shared" si="315"/>
        <v>0</v>
      </c>
      <c r="AA280" s="142">
        <f t="shared" si="316"/>
        <v>0</v>
      </c>
      <c r="AB280" s="61"/>
      <c r="AC280" s="142">
        <f t="shared" si="317"/>
        <v>0</v>
      </c>
      <c r="AD280" s="142">
        <f t="shared" si="318"/>
        <v>0</v>
      </c>
      <c r="AE280" s="61"/>
      <c r="AF280" s="142">
        <f t="shared" si="319"/>
        <v>0</v>
      </c>
      <c r="AG280" s="142">
        <f t="shared" si="320"/>
        <v>0</v>
      </c>
      <c r="AH280" s="61"/>
      <c r="AI280" s="142">
        <f t="shared" si="321"/>
        <v>0</v>
      </c>
      <c r="AJ280" s="142">
        <f t="shared" si="322"/>
        <v>0</v>
      </c>
      <c r="AK280" s="61"/>
      <c r="AL280" s="142">
        <f t="shared" si="323"/>
        <v>0</v>
      </c>
      <c r="AM280" s="142">
        <f t="shared" si="324"/>
        <v>0</v>
      </c>
      <c r="AN280" s="61"/>
      <c r="AO280" s="142">
        <f t="shared" si="325"/>
        <v>0</v>
      </c>
      <c r="AP280" s="142">
        <f t="shared" si="326"/>
        <v>0</v>
      </c>
      <c r="AQ280" s="61"/>
      <c r="AR280" s="142">
        <f t="shared" si="327"/>
        <v>0</v>
      </c>
      <c r="AS280" s="142">
        <f t="shared" si="328"/>
        <v>0</v>
      </c>
      <c r="AT280" s="61"/>
      <c r="AU280" s="142">
        <f t="shared" si="329"/>
        <v>0</v>
      </c>
      <c r="AV280" s="142">
        <f t="shared" si="330"/>
        <v>0</v>
      </c>
      <c r="AW280" s="61"/>
      <c r="AX280" s="142">
        <f t="shared" si="331"/>
        <v>0</v>
      </c>
      <c r="AY280" s="142">
        <f t="shared" si="332"/>
        <v>0</v>
      </c>
      <c r="AZ280" s="3"/>
      <c r="BA280" s="142">
        <f t="shared" si="333"/>
        <v>0</v>
      </c>
      <c r="BB280" s="142">
        <f t="shared" si="333"/>
        <v>0</v>
      </c>
      <c r="BF280" s="111">
        <f t="shared" si="334"/>
        <v>0</v>
      </c>
      <c r="BG280" s="111">
        <f t="shared" si="296"/>
        <v>0</v>
      </c>
      <c r="BH280" s="111">
        <f t="shared" si="297"/>
        <v>0</v>
      </c>
      <c r="BI280" s="111">
        <f t="shared" si="298"/>
        <v>0</v>
      </c>
      <c r="BJ280" s="111">
        <f t="shared" si="299"/>
        <v>0</v>
      </c>
      <c r="BK280" s="111">
        <f t="shared" si="300"/>
        <v>0</v>
      </c>
      <c r="BL280" s="111">
        <f t="shared" si="301"/>
        <v>0</v>
      </c>
      <c r="BM280" s="111">
        <f t="shared" si="302"/>
        <v>0</v>
      </c>
      <c r="BN280" s="111">
        <f t="shared" si="303"/>
        <v>0</v>
      </c>
      <c r="BO280" s="111">
        <f t="shared" si="304"/>
        <v>0</v>
      </c>
      <c r="BP280" s="111">
        <f t="shared" si="305"/>
        <v>0</v>
      </c>
      <c r="BQ280" s="111">
        <f t="shared" si="306"/>
        <v>0</v>
      </c>
      <c r="CE280" s="61"/>
      <c r="CF280" s="149"/>
      <c r="CG280" s="142">
        <f t="shared" si="335"/>
        <v>0</v>
      </c>
      <c r="CH280" s="61"/>
      <c r="CI280" s="149"/>
      <c r="CJ280" s="142">
        <f t="shared" si="336"/>
        <v>0</v>
      </c>
      <c r="CK280" s="61"/>
      <c r="CL280" s="149"/>
      <c r="CM280" s="142">
        <f t="shared" si="337"/>
        <v>0</v>
      </c>
      <c r="CN280" s="61"/>
      <c r="CO280" s="149"/>
      <c r="CP280" s="142">
        <f t="shared" si="338"/>
        <v>0</v>
      </c>
      <c r="CQ280" s="61"/>
      <c r="CR280" s="149"/>
      <c r="CS280" s="142">
        <f t="shared" si="339"/>
        <v>0</v>
      </c>
      <c r="CT280" s="61"/>
      <c r="CU280" s="149"/>
      <c r="CV280" s="142">
        <f t="shared" si="340"/>
        <v>0</v>
      </c>
      <c r="CW280" s="61"/>
      <c r="CX280" s="149"/>
      <c r="CY280" s="142">
        <f t="shared" si="341"/>
        <v>0</v>
      </c>
      <c r="CZ280" s="61"/>
      <c r="DA280" s="149"/>
      <c r="DB280" s="142">
        <f t="shared" si="342"/>
        <v>0</v>
      </c>
      <c r="DC280" s="61"/>
      <c r="DD280" s="149"/>
      <c r="DE280" s="142">
        <f t="shared" si="343"/>
        <v>0</v>
      </c>
      <c r="DF280">
        <f t="shared" si="368"/>
        <v>273</v>
      </c>
      <c r="DH280" s="142">
        <f t="shared" si="344"/>
        <v>0</v>
      </c>
      <c r="DI280" s="142">
        <f t="shared" si="345"/>
        <v>0</v>
      </c>
      <c r="DJ280" s="142">
        <f t="shared" si="346"/>
        <v>0</v>
      </c>
      <c r="DK280" s="142">
        <f t="shared" si="347"/>
        <v>0</v>
      </c>
      <c r="DL280" s="142">
        <f t="shared" si="348"/>
        <v>0</v>
      </c>
      <c r="DM280" s="142">
        <f t="shared" si="349"/>
        <v>0</v>
      </c>
      <c r="DN280" s="142">
        <f t="shared" si="350"/>
        <v>0</v>
      </c>
      <c r="DO280" s="142">
        <f t="shared" si="351"/>
        <v>0</v>
      </c>
      <c r="DP280" s="142">
        <f t="shared" si="352"/>
        <v>0</v>
      </c>
      <c r="DQ280" s="142">
        <f t="shared" si="353"/>
        <v>0</v>
      </c>
      <c r="DR280" s="142">
        <f t="shared" si="354"/>
        <v>0</v>
      </c>
      <c r="DS280" s="142">
        <f t="shared" si="355"/>
        <v>0</v>
      </c>
      <c r="DU280" s="142">
        <f t="shared" si="356"/>
        <v>0</v>
      </c>
      <c r="DV280" s="142">
        <f t="shared" si="357"/>
        <v>0</v>
      </c>
      <c r="DW280" s="142">
        <f t="shared" si="358"/>
        <v>0</v>
      </c>
      <c r="DX280" s="142">
        <f t="shared" si="359"/>
        <v>0</v>
      </c>
      <c r="DY280" s="142">
        <f t="shared" si="360"/>
        <v>0</v>
      </c>
      <c r="DZ280" s="142">
        <f t="shared" si="361"/>
        <v>0</v>
      </c>
      <c r="EA280" s="142">
        <f t="shared" si="362"/>
        <v>0</v>
      </c>
      <c r="EB280" s="142">
        <f t="shared" si="363"/>
        <v>0</v>
      </c>
      <c r="EC280" s="142">
        <f t="shared" si="364"/>
        <v>0</v>
      </c>
      <c r="ED280" s="142">
        <f t="shared" si="365"/>
        <v>0</v>
      </c>
      <c r="EE280" s="142">
        <f t="shared" si="366"/>
        <v>0</v>
      </c>
      <c r="EF280" s="142">
        <f t="shared" si="367"/>
        <v>0</v>
      </c>
    </row>
    <row r="281" spans="1:136">
      <c r="A281" s="137"/>
      <c r="B281" s="138"/>
      <c r="C281" s="138"/>
      <c r="D281" s="139"/>
      <c r="E281" s="139"/>
      <c r="F281" s="139"/>
      <c r="G281" s="140"/>
      <c r="H281" s="141">
        <f t="shared" si="307"/>
        <v>0</v>
      </c>
      <c r="I281" s="140"/>
      <c r="J281" s="141">
        <f t="shared" si="308"/>
        <v>0</v>
      </c>
      <c r="K281" s="140"/>
      <c r="L281" s="141">
        <f t="shared" si="309"/>
        <v>0</v>
      </c>
      <c r="M281" s="140"/>
      <c r="N281" s="141">
        <f t="shared" si="310"/>
        <v>0</v>
      </c>
      <c r="O281" s="141">
        <f t="shared" si="311"/>
        <v>0</v>
      </c>
      <c r="P281" s="61"/>
      <c r="Q281" s="149"/>
      <c r="R281" s="142">
        <f t="shared" si="312"/>
        <v>0</v>
      </c>
      <c r="S281" s="61"/>
      <c r="T281" s="149"/>
      <c r="U281" s="142">
        <f t="shared" si="313"/>
        <v>0</v>
      </c>
      <c r="V281" s="61"/>
      <c r="W281" s="149"/>
      <c r="X281" s="142">
        <f t="shared" si="314"/>
        <v>0</v>
      </c>
      <c r="Y281" s="61"/>
      <c r="Z281" s="142">
        <f t="shared" si="315"/>
        <v>0</v>
      </c>
      <c r="AA281" s="142">
        <f t="shared" si="316"/>
        <v>0</v>
      </c>
      <c r="AB281" s="61"/>
      <c r="AC281" s="142">
        <f t="shared" si="317"/>
        <v>0</v>
      </c>
      <c r="AD281" s="142">
        <f t="shared" si="318"/>
        <v>0</v>
      </c>
      <c r="AE281" s="61"/>
      <c r="AF281" s="142">
        <f t="shared" si="319"/>
        <v>0</v>
      </c>
      <c r="AG281" s="142">
        <f t="shared" si="320"/>
        <v>0</v>
      </c>
      <c r="AH281" s="61"/>
      <c r="AI281" s="142">
        <f t="shared" si="321"/>
        <v>0</v>
      </c>
      <c r="AJ281" s="142">
        <f t="shared" si="322"/>
        <v>0</v>
      </c>
      <c r="AK281" s="61"/>
      <c r="AL281" s="142">
        <f t="shared" si="323"/>
        <v>0</v>
      </c>
      <c r="AM281" s="142">
        <f t="shared" si="324"/>
        <v>0</v>
      </c>
      <c r="AN281" s="61"/>
      <c r="AO281" s="142">
        <f t="shared" si="325"/>
        <v>0</v>
      </c>
      <c r="AP281" s="142">
        <f t="shared" si="326"/>
        <v>0</v>
      </c>
      <c r="AQ281" s="61"/>
      <c r="AR281" s="142">
        <f t="shared" si="327"/>
        <v>0</v>
      </c>
      <c r="AS281" s="142">
        <f t="shared" si="328"/>
        <v>0</v>
      </c>
      <c r="AT281" s="61"/>
      <c r="AU281" s="142">
        <f t="shared" si="329"/>
        <v>0</v>
      </c>
      <c r="AV281" s="142">
        <f t="shared" si="330"/>
        <v>0</v>
      </c>
      <c r="AW281" s="61"/>
      <c r="AX281" s="142">
        <f t="shared" si="331"/>
        <v>0</v>
      </c>
      <c r="AY281" s="142">
        <f t="shared" si="332"/>
        <v>0</v>
      </c>
      <c r="AZ281" s="3"/>
      <c r="BA281" s="142">
        <f t="shared" si="333"/>
        <v>0</v>
      </c>
      <c r="BB281" s="142">
        <f t="shared" si="333"/>
        <v>0</v>
      </c>
      <c r="BF281" s="111">
        <f t="shared" si="334"/>
        <v>0</v>
      </c>
      <c r="BG281" s="111">
        <f t="shared" si="296"/>
        <v>0</v>
      </c>
      <c r="BH281" s="111">
        <f t="shared" si="297"/>
        <v>0</v>
      </c>
      <c r="BI281" s="111">
        <f t="shared" si="298"/>
        <v>0</v>
      </c>
      <c r="BJ281" s="111">
        <f t="shared" si="299"/>
        <v>0</v>
      </c>
      <c r="BK281" s="111">
        <f t="shared" si="300"/>
        <v>0</v>
      </c>
      <c r="BL281" s="111">
        <f t="shared" si="301"/>
        <v>0</v>
      </c>
      <c r="BM281" s="111">
        <f t="shared" si="302"/>
        <v>0</v>
      </c>
      <c r="BN281" s="111">
        <f t="shared" si="303"/>
        <v>0</v>
      </c>
      <c r="BO281" s="111">
        <f t="shared" si="304"/>
        <v>0</v>
      </c>
      <c r="BP281" s="111">
        <f t="shared" si="305"/>
        <v>0</v>
      </c>
      <c r="BQ281" s="111">
        <f t="shared" si="306"/>
        <v>0</v>
      </c>
      <c r="CE281" s="61"/>
      <c r="CF281" s="149"/>
      <c r="CG281" s="142">
        <f t="shared" si="335"/>
        <v>0</v>
      </c>
      <c r="CH281" s="61"/>
      <c r="CI281" s="149"/>
      <c r="CJ281" s="142">
        <f t="shared" si="336"/>
        <v>0</v>
      </c>
      <c r="CK281" s="61"/>
      <c r="CL281" s="149"/>
      <c r="CM281" s="142">
        <f t="shared" si="337"/>
        <v>0</v>
      </c>
      <c r="CN281" s="61"/>
      <c r="CO281" s="149"/>
      <c r="CP281" s="142">
        <f t="shared" si="338"/>
        <v>0</v>
      </c>
      <c r="CQ281" s="61"/>
      <c r="CR281" s="149"/>
      <c r="CS281" s="142">
        <f t="shared" si="339"/>
        <v>0</v>
      </c>
      <c r="CT281" s="61"/>
      <c r="CU281" s="149"/>
      <c r="CV281" s="142">
        <f t="shared" si="340"/>
        <v>0</v>
      </c>
      <c r="CW281" s="61"/>
      <c r="CX281" s="149"/>
      <c r="CY281" s="142">
        <f t="shared" si="341"/>
        <v>0</v>
      </c>
      <c r="CZ281" s="61"/>
      <c r="DA281" s="149"/>
      <c r="DB281" s="142">
        <f t="shared" si="342"/>
        <v>0</v>
      </c>
      <c r="DC281" s="61"/>
      <c r="DD281" s="149"/>
      <c r="DE281" s="142">
        <f t="shared" si="343"/>
        <v>0</v>
      </c>
      <c r="DF281">
        <f t="shared" si="368"/>
        <v>274</v>
      </c>
      <c r="DH281" s="142">
        <f t="shared" si="344"/>
        <v>0</v>
      </c>
      <c r="DI281" s="142">
        <f t="shared" si="345"/>
        <v>0</v>
      </c>
      <c r="DJ281" s="142">
        <f t="shared" si="346"/>
        <v>0</v>
      </c>
      <c r="DK281" s="142">
        <f t="shared" si="347"/>
        <v>0</v>
      </c>
      <c r="DL281" s="142">
        <f t="shared" si="348"/>
        <v>0</v>
      </c>
      <c r="DM281" s="142">
        <f t="shared" si="349"/>
        <v>0</v>
      </c>
      <c r="DN281" s="142">
        <f t="shared" si="350"/>
        <v>0</v>
      </c>
      <c r="DO281" s="142">
        <f t="shared" si="351"/>
        <v>0</v>
      </c>
      <c r="DP281" s="142">
        <f t="shared" si="352"/>
        <v>0</v>
      </c>
      <c r="DQ281" s="142">
        <f t="shared" si="353"/>
        <v>0</v>
      </c>
      <c r="DR281" s="142">
        <f t="shared" si="354"/>
        <v>0</v>
      </c>
      <c r="DS281" s="142">
        <f t="shared" si="355"/>
        <v>0</v>
      </c>
      <c r="DU281" s="142">
        <f t="shared" si="356"/>
        <v>0</v>
      </c>
      <c r="DV281" s="142">
        <f t="shared" si="357"/>
        <v>0</v>
      </c>
      <c r="DW281" s="142">
        <f t="shared" si="358"/>
        <v>0</v>
      </c>
      <c r="DX281" s="142">
        <f t="shared" si="359"/>
        <v>0</v>
      </c>
      <c r="DY281" s="142">
        <f t="shared" si="360"/>
        <v>0</v>
      </c>
      <c r="DZ281" s="142">
        <f t="shared" si="361"/>
        <v>0</v>
      </c>
      <c r="EA281" s="142">
        <f t="shared" si="362"/>
        <v>0</v>
      </c>
      <c r="EB281" s="142">
        <f t="shared" si="363"/>
        <v>0</v>
      </c>
      <c r="EC281" s="142">
        <f t="shared" si="364"/>
        <v>0</v>
      </c>
      <c r="ED281" s="142">
        <f t="shared" si="365"/>
        <v>0</v>
      </c>
      <c r="EE281" s="142">
        <f t="shared" si="366"/>
        <v>0</v>
      </c>
      <c r="EF281" s="142">
        <f t="shared" si="367"/>
        <v>0</v>
      </c>
    </row>
    <row r="282" spans="1:136">
      <c r="A282" s="137"/>
      <c r="B282" s="138"/>
      <c r="C282" s="138"/>
      <c r="D282" s="139"/>
      <c r="E282" s="139"/>
      <c r="F282" s="139"/>
      <c r="G282" s="140"/>
      <c r="H282" s="141">
        <f t="shared" si="307"/>
        <v>0</v>
      </c>
      <c r="I282" s="140"/>
      <c r="J282" s="141">
        <f t="shared" si="308"/>
        <v>0</v>
      </c>
      <c r="K282" s="140"/>
      <c r="L282" s="141">
        <f t="shared" si="309"/>
        <v>0</v>
      </c>
      <c r="M282" s="140"/>
      <c r="N282" s="141">
        <f t="shared" si="310"/>
        <v>0</v>
      </c>
      <c r="O282" s="141">
        <f t="shared" si="311"/>
        <v>0</v>
      </c>
      <c r="P282" s="61"/>
      <c r="Q282" s="149"/>
      <c r="R282" s="142">
        <f t="shared" si="312"/>
        <v>0</v>
      </c>
      <c r="S282" s="61"/>
      <c r="T282" s="149"/>
      <c r="U282" s="142">
        <f t="shared" si="313"/>
        <v>0</v>
      </c>
      <c r="V282" s="61"/>
      <c r="W282" s="149"/>
      <c r="X282" s="142">
        <f t="shared" si="314"/>
        <v>0</v>
      </c>
      <c r="Y282" s="61"/>
      <c r="Z282" s="142">
        <f t="shared" si="315"/>
        <v>0</v>
      </c>
      <c r="AA282" s="142">
        <f t="shared" si="316"/>
        <v>0</v>
      </c>
      <c r="AB282" s="61"/>
      <c r="AC282" s="142">
        <f t="shared" si="317"/>
        <v>0</v>
      </c>
      <c r="AD282" s="142">
        <f t="shared" si="318"/>
        <v>0</v>
      </c>
      <c r="AE282" s="61"/>
      <c r="AF282" s="142">
        <f t="shared" si="319"/>
        <v>0</v>
      </c>
      <c r="AG282" s="142">
        <f t="shared" si="320"/>
        <v>0</v>
      </c>
      <c r="AH282" s="61"/>
      <c r="AI282" s="142">
        <f t="shared" si="321"/>
        <v>0</v>
      </c>
      <c r="AJ282" s="142">
        <f t="shared" si="322"/>
        <v>0</v>
      </c>
      <c r="AK282" s="61"/>
      <c r="AL282" s="142">
        <f t="shared" si="323"/>
        <v>0</v>
      </c>
      <c r="AM282" s="142">
        <f t="shared" si="324"/>
        <v>0</v>
      </c>
      <c r="AN282" s="61"/>
      <c r="AO282" s="142">
        <f t="shared" si="325"/>
        <v>0</v>
      </c>
      <c r="AP282" s="142">
        <f t="shared" si="326"/>
        <v>0</v>
      </c>
      <c r="AQ282" s="61"/>
      <c r="AR282" s="142">
        <f t="shared" si="327"/>
        <v>0</v>
      </c>
      <c r="AS282" s="142">
        <f t="shared" si="328"/>
        <v>0</v>
      </c>
      <c r="AT282" s="61"/>
      <c r="AU282" s="142">
        <f t="shared" si="329"/>
        <v>0</v>
      </c>
      <c r="AV282" s="142">
        <f t="shared" si="330"/>
        <v>0</v>
      </c>
      <c r="AW282" s="61"/>
      <c r="AX282" s="142">
        <f t="shared" si="331"/>
        <v>0</v>
      </c>
      <c r="AY282" s="142">
        <f t="shared" si="332"/>
        <v>0</v>
      </c>
      <c r="AZ282" s="3"/>
      <c r="BA282" s="142">
        <f t="shared" si="333"/>
        <v>0</v>
      </c>
      <c r="BB282" s="142">
        <f t="shared" si="333"/>
        <v>0</v>
      </c>
      <c r="BF282" s="111">
        <f t="shared" si="334"/>
        <v>0</v>
      </c>
      <c r="BG282" s="111">
        <f t="shared" si="296"/>
        <v>0</v>
      </c>
      <c r="BH282" s="111">
        <f t="shared" si="297"/>
        <v>0</v>
      </c>
      <c r="BI282" s="111">
        <f t="shared" si="298"/>
        <v>0</v>
      </c>
      <c r="BJ282" s="111">
        <f t="shared" si="299"/>
        <v>0</v>
      </c>
      <c r="BK282" s="111">
        <f t="shared" si="300"/>
        <v>0</v>
      </c>
      <c r="BL282" s="111">
        <f t="shared" si="301"/>
        <v>0</v>
      </c>
      <c r="BM282" s="111">
        <f t="shared" si="302"/>
        <v>0</v>
      </c>
      <c r="BN282" s="111">
        <f t="shared" si="303"/>
        <v>0</v>
      </c>
      <c r="BO282" s="111">
        <f t="shared" si="304"/>
        <v>0</v>
      </c>
      <c r="BP282" s="111">
        <f t="shared" si="305"/>
        <v>0</v>
      </c>
      <c r="BQ282" s="111">
        <f t="shared" si="306"/>
        <v>0</v>
      </c>
      <c r="CE282" s="61"/>
      <c r="CF282" s="149"/>
      <c r="CG282" s="142">
        <f t="shared" si="335"/>
        <v>0</v>
      </c>
      <c r="CH282" s="61"/>
      <c r="CI282" s="149"/>
      <c r="CJ282" s="142">
        <f t="shared" si="336"/>
        <v>0</v>
      </c>
      <c r="CK282" s="61"/>
      <c r="CL282" s="149"/>
      <c r="CM282" s="142">
        <f t="shared" si="337"/>
        <v>0</v>
      </c>
      <c r="CN282" s="61"/>
      <c r="CO282" s="149"/>
      <c r="CP282" s="142">
        <f t="shared" si="338"/>
        <v>0</v>
      </c>
      <c r="CQ282" s="61"/>
      <c r="CR282" s="149"/>
      <c r="CS282" s="142">
        <f t="shared" si="339"/>
        <v>0</v>
      </c>
      <c r="CT282" s="61"/>
      <c r="CU282" s="149"/>
      <c r="CV282" s="142">
        <f t="shared" si="340"/>
        <v>0</v>
      </c>
      <c r="CW282" s="61"/>
      <c r="CX282" s="149"/>
      <c r="CY282" s="142">
        <f t="shared" si="341"/>
        <v>0</v>
      </c>
      <c r="CZ282" s="61"/>
      <c r="DA282" s="149"/>
      <c r="DB282" s="142">
        <f t="shared" si="342"/>
        <v>0</v>
      </c>
      <c r="DC282" s="61"/>
      <c r="DD282" s="149"/>
      <c r="DE282" s="142">
        <f t="shared" si="343"/>
        <v>0</v>
      </c>
      <c r="DF282">
        <f t="shared" si="368"/>
        <v>275</v>
      </c>
      <c r="DH282" s="142">
        <f t="shared" si="344"/>
        <v>0</v>
      </c>
      <c r="DI282" s="142">
        <f t="shared" si="345"/>
        <v>0</v>
      </c>
      <c r="DJ282" s="142">
        <f t="shared" si="346"/>
        <v>0</v>
      </c>
      <c r="DK282" s="142">
        <f t="shared" si="347"/>
        <v>0</v>
      </c>
      <c r="DL282" s="142">
        <f t="shared" si="348"/>
        <v>0</v>
      </c>
      <c r="DM282" s="142">
        <f t="shared" si="349"/>
        <v>0</v>
      </c>
      <c r="DN282" s="142">
        <f t="shared" si="350"/>
        <v>0</v>
      </c>
      <c r="DO282" s="142">
        <f t="shared" si="351"/>
        <v>0</v>
      </c>
      <c r="DP282" s="142">
        <f t="shared" si="352"/>
        <v>0</v>
      </c>
      <c r="DQ282" s="142">
        <f t="shared" si="353"/>
        <v>0</v>
      </c>
      <c r="DR282" s="142">
        <f t="shared" si="354"/>
        <v>0</v>
      </c>
      <c r="DS282" s="142">
        <f t="shared" si="355"/>
        <v>0</v>
      </c>
      <c r="DU282" s="142">
        <f t="shared" si="356"/>
        <v>0</v>
      </c>
      <c r="DV282" s="142">
        <f t="shared" si="357"/>
        <v>0</v>
      </c>
      <c r="DW282" s="142">
        <f t="shared" si="358"/>
        <v>0</v>
      </c>
      <c r="DX282" s="142">
        <f t="shared" si="359"/>
        <v>0</v>
      </c>
      <c r="DY282" s="142">
        <f t="shared" si="360"/>
        <v>0</v>
      </c>
      <c r="DZ282" s="142">
        <f t="shared" si="361"/>
        <v>0</v>
      </c>
      <c r="EA282" s="142">
        <f t="shared" si="362"/>
        <v>0</v>
      </c>
      <c r="EB282" s="142">
        <f t="shared" si="363"/>
        <v>0</v>
      </c>
      <c r="EC282" s="142">
        <f t="shared" si="364"/>
        <v>0</v>
      </c>
      <c r="ED282" s="142">
        <f t="shared" si="365"/>
        <v>0</v>
      </c>
      <c r="EE282" s="142">
        <f t="shared" si="366"/>
        <v>0</v>
      </c>
      <c r="EF282" s="142">
        <f t="shared" si="367"/>
        <v>0</v>
      </c>
    </row>
    <row r="283" spans="1:136">
      <c r="A283" s="137"/>
      <c r="B283" s="138"/>
      <c r="C283" s="138"/>
      <c r="D283" s="139"/>
      <c r="E283" s="139"/>
      <c r="F283" s="139"/>
      <c r="G283" s="140"/>
      <c r="H283" s="141">
        <f t="shared" si="307"/>
        <v>0</v>
      </c>
      <c r="I283" s="140"/>
      <c r="J283" s="141">
        <f t="shared" si="308"/>
        <v>0</v>
      </c>
      <c r="K283" s="140"/>
      <c r="L283" s="141">
        <f t="shared" si="309"/>
        <v>0</v>
      </c>
      <c r="M283" s="140"/>
      <c r="N283" s="141">
        <f t="shared" si="310"/>
        <v>0</v>
      </c>
      <c r="O283" s="141">
        <f t="shared" si="311"/>
        <v>0</v>
      </c>
      <c r="P283" s="61"/>
      <c r="Q283" s="149"/>
      <c r="R283" s="142">
        <f t="shared" si="312"/>
        <v>0</v>
      </c>
      <c r="S283" s="61"/>
      <c r="T283" s="149"/>
      <c r="U283" s="142">
        <f t="shared" si="313"/>
        <v>0</v>
      </c>
      <c r="V283" s="61"/>
      <c r="W283" s="149"/>
      <c r="X283" s="142">
        <f t="shared" si="314"/>
        <v>0</v>
      </c>
      <c r="Y283" s="61"/>
      <c r="Z283" s="142">
        <f t="shared" si="315"/>
        <v>0</v>
      </c>
      <c r="AA283" s="142">
        <f t="shared" si="316"/>
        <v>0</v>
      </c>
      <c r="AB283" s="61"/>
      <c r="AC283" s="142">
        <f t="shared" si="317"/>
        <v>0</v>
      </c>
      <c r="AD283" s="142">
        <f t="shared" si="318"/>
        <v>0</v>
      </c>
      <c r="AE283" s="61"/>
      <c r="AF283" s="142">
        <f t="shared" si="319"/>
        <v>0</v>
      </c>
      <c r="AG283" s="142">
        <f t="shared" si="320"/>
        <v>0</v>
      </c>
      <c r="AH283" s="61"/>
      <c r="AI283" s="142">
        <f t="shared" si="321"/>
        <v>0</v>
      </c>
      <c r="AJ283" s="142">
        <f t="shared" si="322"/>
        <v>0</v>
      </c>
      <c r="AK283" s="61"/>
      <c r="AL283" s="142">
        <f t="shared" si="323"/>
        <v>0</v>
      </c>
      <c r="AM283" s="142">
        <f t="shared" si="324"/>
        <v>0</v>
      </c>
      <c r="AN283" s="61"/>
      <c r="AO283" s="142">
        <f t="shared" si="325"/>
        <v>0</v>
      </c>
      <c r="AP283" s="142">
        <f t="shared" si="326"/>
        <v>0</v>
      </c>
      <c r="AQ283" s="61"/>
      <c r="AR283" s="142">
        <f t="shared" si="327"/>
        <v>0</v>
      </c>
      <c r="AS283" s="142">
        <f t="shared" si="328"/>
        <v>0</v>
      </c>
      <c r="AT283" s="61"/>
      <c r="AU283" s="142">
        <f t="shared" si="329"/>
        <v>0</v>
      </c>
      <c r="AV283" s="142">
        <f t="shared" si="330"/>
        <v>0</v>
      </c>
      <c r="AW283" s="61"/>
      <c r="AX283" s="142">
        <f t="shared" si="331"/>
        <v>0</v>
      </c>
      <c r="AY283" s="142">
        <f t="shared" si="332"/>
        <v>0</v>
      </c>
      <c r="AZ283" s="3"/>
      <c r="BA283" s="142">
        <f t="shared" si="333"/>
        <v>0</v>
      </c>
      <c r="BB283" s="142">
        <f t="shared" si="333"/>
        <v>0</v>
      </c>
      <c r="BF283" s="111">
        <f t="shared" si="334"/>
        <v>0</v>
      </c>
      <c r="BG283" s="111">
        <f t="shared" si="296"/>
        <v>0</v>
      </c>
      <c r="BH283" s="111">
        <f t="shared" si="297"/>
        <v>0</v>
      </c>
      <c r="BI283" s="111">
        <f t="shared" si="298"/>
        <v>0</v>
      </c>
      <c r="BJ283" s="111">
        <f t="shared" si="299"/>
        <v>0</v>
      </c>
      <c r="BK283" s="111">
        <f t="shared" si="300"/>
        <v>0</v>
      </c>
      <c r="BL283" s="111">
        <f t="shared" si="301"/>
        <v>0</v>
      </c>
      <c r="BM283" s="111">
        <f t="shared" si="302"/>
        <v>0</v>
      </c>
      <c r="BN283" s="111">
        <f t="shared" si="303"/>
        <v>0</v>
      </c>
      <c r="BO283" s="111">
        <f t="shared" si="304"/>
        <v>0</v>
      </c>
      <c r="BP283" s="111">
        <f t="shared" si="305"/>
        <v>0</v>
      </c>
      <c r="BQ283" s="111">
        <f t="shared" si="306"/>
        <v>0</v>
      </c>
      <c r="CE283" s="61"/>
      <c r="CF283" s="149"/>
      <c r="CG283" s="142">
        <f t="shared" si="335"/>
        <v>0</v>
      </c>
      <c r="CH283" s="61"/>
      <c r="CI283" s="149"/>
      <c r="CJ283" s="142">
        <f t="shared" si="336"/>
        <v>0</v>
      </c>
      <c r="CK283" s="61"/>
      <c r="CL283" s="149"/>
      <c r="CM283" s="142">
        <f t="shared" si="337"/>
        <v>0</v>
      </c>
      <c r="CN283" s="61"/>
      <c r="CO283" s="149"/>
      <c r="CP283" s="142">
        <f t="shared" si="338"/>
        <v>0</v>
      </c>
      <c r="CQ283" s="61"/>
      <c r="CR283" s="149"/>
      <c r="CS283" s="142">
        <f t="shared" si="339"/>
        <v>0</v>
      </c>
      <c r="CT283" s="61"/>
      <c r="CU283" s="149"/>
      <c r="CV283" s="142">
        <f t="shared" si="340"/>
        <v>0</v>
      </c>
      <c r="CW283" s="61"/>
      <c r="CX283" s="149"/>
      <c r="CY283" s="142">
        <f t="shared" si="341"/>
        <v>0</v>
      </c>
      <c r="CZ283" s="61"/>
      <c r="DA283" s="149"/>
      <c r="DB283" s="142">
        <f t="shared" si="342"/>
        <v>0</v>
      </c>
      <c r="DC283" s="61"/>
      <c r="DD283" s="149"/>
      <c r="DE283" s="142">
        <f t="shared" si="343"/>
        <v>0</v>
      </c>
      <c r="DF283">
        <f t="shared" si="368"/>
        <v>276</v>
      </c>
      <c r="DH283" s="142">
        <f t="shared" si="344"/>
        <v>0</v>
      </c>
      <c r="DI283" s="142">
        <f t="shared" si="345"/>
        <v>0</v>
      </c>
      <c r="DJ283" s="142">
        <f t="shared" si="346"/>
        <v>0</v>
      </c>
      <c r="DK283" s="142">
        <f t="shared" si="347"/>
        <v>0</v>
      </c>
      <c r="DL283" s="142">
        <f t="shared" si="348"/>
        <v>0</v>
      </c>
      <c r="DM283" s="142">
        <f t="shared" si="349"/>
        <v>0</v>
      </c>
      <c r="DN283" s="142">
        <f t="shared" si="350"/>
        <v>0</v>
      </c>
      <c r="DO283" s="142">
        <f t="shared" si="351"/>
        <v>0</v>
      </c>
      <c r="DP283" s="142">
        <f t="shared" si="352"/>
        <v>0</v>
      </c>
      <c r="DQ283" s="142">
        <f t="shared" si="353"/>
        <v>0</v>
      </c>
      <c r="DR283" s="142">
        <f t="shared" si="354"/>
        <v>0</v>
      </c>
      <c r="DS283" s="142">
        <f t="shared" si="355"/>
        <v>0</v>
      </c>
      <c r="DU283" s="142">
        <f t="shared" si="356"/>
        <v>0</v>
      </c>
      <c r="DV283" s="142">
        <f t="shared" si="357"/>
        <v>0</v>
      </c>
      <c r="DW283" s="142">
        <f t="shared" si="358"/>
        <v>0</v>
      </c>
      <c r="DX283" s="142">
        <f t="shared" si="359"/>
        <v>0</v>
      </c>
      <c r="DY283" s="142">
        <f t="shared" si="360"/>
        <v>0</v>
      </c>
      <c r="DZ283" s="142">
        <f t="shared" si="361"/>
        <v>0</v>
      </c>
      <c r="EA283" s="142">
        <f t="shared" si="362"/>
        <v>0</v>
      </c>
      <c r="EB283" s="142">
        <f t="shared" si="363"/>
        <v>0</v>
      </c>
      <c r="EC283" s="142">
        <f t="shared" si="364"/>
        <v>0</v>
      </c>
      <c r="ED283" s="142">
        <f t="shared" si="365"/>
        <v>0</v>
      </c>
      <c r="EE283" s="142">
        <f t="shared" si="366"/>
        <v>0</v>
      </c>
      <c r="EF283" s="142">
        <f t="shared" si="367"/>
        <v>0</v>
      </c>
    </row>
    <row r="284" spans="1:136">
      <c r="A284" s="137"/>
      <c r="B284" s="138"/>
      <c r="C284" s="138"/>
      <c r="D284" s="139"/>
      <c r="E284" s="139"/>
      <c r="F284" s="139"/>
      <c r="G284" s="140"/>
      <c r="H284" s="141">
        <f t="shared" si="307"/>
        <v>0</v>
      </c>
      <c r="I284" s="140"/>
      <c r="J284" s="141">
        <f t="shared" si="308"/>
        <v>0</v>
      </c>
      <c r="K284" s="140"/>
      <c r="L284" s="141">
        <f t="shared" si="309"/>
        <v>0</v>
      </c>
      <c r="M284" s="140"/>
      <c r="N284" s="141">
        <f t="shared" si="310"/>
        <v>0</v>
      </c>
      <c r="O284" s="141">
        <f t="shared" si="311"/>
        <v>0</v>
      </c>
      <c r="P284" s="61"/>
      <c r="Q284" s="149"/>
      <c r="R284" s="142">
        <f t="shared" si="312"/>
        <v>0</v>
      </c>
      <c r="S284" s="61"/>
      <c r="T284" s="149"/>
      <c r="U284" s="142">
        <f t="shared" si="313"/>
        <v>0</v>
      </c>
      <c r="V284" s="61"/>
      <c r="W284" s="149"/>
      <c r="X284" s="142">
        <f t="shared" si="314"/>
        <v>0</v>
      </c>
      <c r="Y284" s="61"/>
      <c r="Z284" s="142">
        <f t="shared" si="315"/>
        <v>0</v>
      </c>
      <c r="AA284" s="142">
        <f t="shared" si="316"/>
        <v>0</v>
      </c>
      <c r="AB284" s="61"/>
      <c r="AC284" s="142">
        <f t="shared" si="317"/>
        <v>0</v>
      </c>
      <c r="AD284" s="142">
        <f t="shared" si="318"/>
        <v>0</v>
      </c>
      <c r="AE284" s="61"/>
      <c r="AF284" s="142">
        <f t="shared" si="319"/>
        <v>0</v>
      </c>
      <c r="AG284" s="142">
        <f t="shared" si="320"/>
        <v>0</v>
      </c>
      <c r="AH284" s="61"/>
      <c r="AI284" s="142">
        <f t="shared" si="321"/>
        <v>0</v>
      </c>
      <c r="AJ284" s="142">
        <f t="shared" si="322"/>
        <v>0</v>
      </c>
      <c r="AK284" s="61"/>
      <c r="AL284" s="142">
        <f t="shared" si="323"/>
        <v>0</v>
      </c>
      <c r="AM284" s="142">
        <f t="shared" si="324"/>
        <v>0</v>
      </c>
      <c r="AN284" s="61"/>
      <c r="AO284" s="142">
        <f t="shared" si="325"/>
        <v>0</v>
      </c>
      <c r="AP284" s="142">
        <f t="shared" si="326"/>
        <v>0</v>
      </c>
      <c r="AQ284" s="61"/>
      <c r="AR284" s="142">
        <f t="shared" si="327"/>
        <v>0</v>
      </c>
      <c r="AS284" s="142">
        <f t="shared" si="328"/>
        <v>0</v>
      </c>
      <c r="AT284" s="61"/>
      <c r="AU284" s="142">
        <f t="shared" si="329"/>
        <v>0</v>
      </c>
      <c r="AV284" s="142">
        <f t="shared" si="330"/>
        <v>0</v>
      </c>
      <c r="AW284" s="61"/>
      <c r="AX284" s="142">
        <f t="shared" si="331"/>
        <v>0</v>
      </c>
      <c r="AY284" s="142">
        <f t="shared" si="332"/>
        <v>0</v>
      </c>
      <c r="AZ284" s="3"/>
      <c r="BA284" s="142">
        <f t="shared" si="333"/>
        <v>0</v>
      </c>
      <c r="BB284" s="142">
        <f t="shared" si="333"/>
        <v>0</v>
      </c>
      <c r="BF284" s="111">
        <f t="shared" si="334"/>
        <v>0</v>
      </c>
      <c r="BG284" s="111">
        <f t="shared" si="296"/>
        <v>0</v>
      </c>
      <c r="BH284" s="111">
        <f t="shared" si="297"/>
        <v>0</v>
      </c>
      <c r="BI284" s="111">
        <f t="shared" si="298"/>
        <v>0</v>
      </c>
      <c r="BJ284" s="111">
        <f t="shared" si="299"/>
        <v>0</v>
      </c>
      <c r="BK284" s="111">
        <f t="shared" si="300"/>
        <v>0</v>
      </c>
      <c r="BL284" s="111">
        <f t="shared" si="301"/>
        <v>0</v>
      </c>
      <c r="BM284" s="111">
        <f t="shared" si="302"/>
        <v>0</v>
      </c>
      <c r="BN284" s="111">
        <f t="shared" si="303"/>
        <v>0</v>
      </c>
      <c r="BO284" s="111">
        <f t="shared" si="304"/>
        <v>0</v>
      </c>
      <c r="BP284" s="111">
        <f t="shared" si="305"/>
        <v>0</v>
      </c>
      <c r="BQ284" s="111">
        <f t="shared" si="306"/>
        <v>0</v>
      </c>
      <c r="CE284" s="61"/>
      <c r="CF284" s="149"/>
      <c r="CG284" s="142">
        <f t="shared" si="335"/>
        <v>0</v>
      </c>
      <c r="CH284" s="61"/>
      <c r="CI284" s="149"/>
      <c r="CJ284" s="142">
        <f t="shared" si="336"/>
        <v>0</v>
      </c>
      <c r="CK284" s="61"/>
      <c r="CL284" s="149"/>
      <c r="CM284" s="142">
        <f t="shared" si="337"/>
        <v>0</v>
      </c>
      <c r="CN284" s="61"/>
      <c r="CO284" s="149"/>
      <c r="CP284" s="142">
        <f t="shared" si="338"/>
        <v>0</v>
      </c>
      <c r="CQ284" s="61"/>
      <c r="CR284" s="149"/>
      <c r="CS284" s="142">
        <f t="shared" si="339"/>
        <v>0</v>
      </c>
      <c r="CT284" s="61"/>
      <c r="CU284" s="149"/>
      <c r="CV284" s="142">
        <f t="shared" si="340"/>
        <v>0</v>
      </c>
      <c r="CW284" s="61"/>
      <c r="CX284" s="149"/>
      <c r="CY284" s="142">
        <f t="shared" si="341"/>
        <v>0</v>
      </c>
      <c r="CZ284" s="61"/>
      <c r="DA284" s="149"/>
      <c r="DB284" s="142">
        <f t="shared" si="342"/>
        <v>0</v>
      </c>
      <c r="DC284" s="61"/>
      <c r="DD284" s="149"/>
      <c r="DE284" s="142">
        <f t="shared" si="343"/>
        <v>0</v>
      </c>
      <c r="DF284">
        <f t="shared" si="368"/>
        <v>277</v>
      </c>
      <c r="DH284" s="142">
        <f t="shared" si="344"/>
        <v>0</v>
      </c>
      <c r="DI284" s="142">
        <f t="shared" si="345"/>
        <v>0</v>
      </c>
      <c r="DJ284" s="142">
        <f t="shared" si="346"/>
        <v>0</v>
      </c>
      <c r="DK284" s="142">
        <f t="shared" si="347"/>
        <v>0</v>
      </c>
      <c r="DL284" s="142">
        <f t="shared" si="348"/>
        <v>0</v>
      </c>
      <c r="DM284" s="142">
        <f t="shared" si="349"/>
        <v>0</v>
      </c>
      <c r="DN284" s="142">
        <f t="shared" si="350"/>
        <v>0</v>
      </c>
      <c r="DO284" s="142">
        <f t="shared" si="351"/>
        <v>0</v>
      </c>
      <c r="DP284" s="142">
        <f t="shared" si="352"/>
        <v>0</v>
      </c>
      <c r="DQ284" s="142">
        <f t="shared" si="353"/>
        <v>0</v>
      </c>
      <c r="DR284" s="142">
        <f t="shared" si="354"/>
        <v>0</v>
      </c>
      <c r="DS284" s="142">
        <f t="shared" si="355"/>
        <v>0</v>
      </c>
      <c r="DU284" s="142">
        <f t="shared" si="356"/>
        <v>0</v>
      </c>
      <c r="DV284" s="142">
        <f t="shared" si="357"/>
        <v>0</v>
      </c>
      <c r="DW284" s="142">
        <f t="shared" si="358"/>
        <v>0</v>
      </c>
      <c r="DX284" s="142">
        <f t="shared" si="359"/>
        <v>0</v>
      </c>
      <c r="DY284" s="142">
        <f t="shared" si="360"/>
        <v>0</v>
      </c>
      <c r="DZ284" s="142">
        <f t="shared" si="361"/>
        <v>0</v>
      </c>
      <c r="EA284" s="142">
        <f t="shared" si="362"/>
        <v>0</v>
      </c>
      <c r="EB284" s="142">
        <f t="shared" si="363"/>
        <v>0</v>
      </c>
      <c r="EC284" s="142">
        <f t="shared" si="364"/>
        <v>0</v>
      </c>
      <c r="ED284" s="142">
        <f t="shared" si="365"/>
        <v>0</v>
      </c>
      <c r="EE284" s="142">
        <f t="shared" si="366"/>
        <v>0</v>
      </c>
      <c r="EF284" s="142">
        <f t="shared" si="367"/>
        <v>0</v>
      </c>
    </row>
    <row r="285" spans="1:136">
      <c r="A285" s="137"/>
      <c r="B285" s="138"/>
      <c r="C285" s="138"/>
      <c r="D285" s="139"/>
      <c r="E285" s="139"/>
      <c r="F285" s="139"/>
      <c r="G285" s="140"/>
      <c r="H285" s="141">
        <f t="shared" si="307"/>
        <v>0</v>
      </c>
      <c r="I285" s="140"/>
      <c r="J285" s="141">
        <f t="shared" si="308"/>
        <v>0</v>
      </c>
      <c r="K285" s="140"/>
      <c r="L285" s="141">
        <f t="shared" si="309"/>
        <v>0</v>
      </c>
      <c r="M285" s="140"/>
      <c r="N285" s="141">
        <f t="shared" si="310"/>
        <v>0</v>
      </c>
      <c r="O285" s="141">
        <f t="shared" si="311"/>
        <v>0</v>
      </c>
      <c r="P285" s="61"/>
      <c r="Q285" s="149"/>
      <c r="R285" s="142">
        <f t="shared" si="312"/>
        <v>0</v>
      </c>
      <c r="S285" s="61"/>
      <c r="T285" s="149"/>
      <c r="U285" s="142">
        <f t="shared" si="313"/>
        <v>0</v>
      </c>
      <c r="V285" s="61"/>
      <c r="W285" s="149"/>
      <c r="X285" s="142">
        <f t="shared" si="314"/>
        <v>0</v>
      </c>
      <c r="Y285" s="61"/>
      <c r="Z285" s="142">
        <f t="shared" si="315"/>
        <v>0</v>
      </c>
      <c r="AA285" s="142">
        <f t="shared" si="316"/>
        <v>0</v>
      </c>
      <c r="AB285" s="61"/>
      <c r="AC285" s="142">
        <f t="shared" si="317"/>
        <v>0</v>
      </c>
      <c r="AD285" s="142">
        <f t="shared" si="318"/>
        <v>0</v>
      </c>
      <c r="AE285" s="61"/>
      <c r="AF285" s="142">
        <f t="shared" si="319"/>
        <v>0</v>
      </c>
      <c r="AG285" s="142">
        <f t="shared" si="320"/>
        <v>0</v>
      </c>
      <c r="AH285" s="61"/>
      <c r="AI285" s="142">
        <f t="shared" si="321"/>
        <v>0</v>
      </c>
      <c r="AJ285" s="142">
        <f t="shared" si="322"/>
        <v>0</v>
      </c>
      <c r="AK285" s="61"/>
      <c r="AL285" s="142">
        <f t="shared" si="323"/>
        <v>0</v>
      </c>
      <c r="AM285" s="142">
        <f t="shared" si="324"/>
        <v>0</v>
      </c>
      <c r="AN285" s="61"/>
      <c r="AO285" s="142">
        <f t="shared" si="325"/>
        <v>0</v>
      </c>
      <c r="AP285" s="142">
        <f t="shared" si="326"/>
        <v>0</v>
      </c>
      <c r="AQ285" s="61"/>
      <c r="AR285" s="142">
        <f t="shared" si="327"/>
        <v>0</v>
      </c>
      <c r="AS285" s="142">
        <f t="shared" si="328"/>
        <v>0</v>
      </c>
      <c r="AT285" s="61"/>
      <c r="AU285" s="142">
        <f t="shared" si="329"/>
        <v>0</v>
      </c>
      <c r="AV285" s="142">
        <f t="shared" si="330"/>
        <v>0</v>
      </c>
      <c r="AW285" s="61"/>
      <c r="AX285" s="142">
        <f t="shared" si="331"/>
        <v>0</v>
      </c>
      <c r="AY285" s="142">
        <f t="shared" si="332"/>
        <v>0</v>
      </c>
      <c r="AZ285" s="3"/>
      <c r="BA285" s="142">
        <f t="shared" si="333"/>
        <v>0</v>
      </c>
      <c r="BB285" s="142">
        <f t="shared" si="333"/>
        <v>0</v>
      </c>
      <c r="BF285" s="111">
        <f t="shared" si="334"/>
        <v>0</v>
      </c>
      <c r="BG285" s="111">
        <f t="shared" si="296"/>
        <v>0</v>
      </c>
      <c r="BH285" s="111">
        <f t="shared" si="297"/>
        <v>0</v>
      </c>
      <c r="BI285" s="111">
        <f t="shared" si="298"/>
        <v>0</v>
      </c>
      <c r="BJ285" s="111">
        <f t="shared" si="299"/>
        <v>0</v>
      </c>
      <c r="BK285" s="111">
        <f t="shared" si="300"/>
        <v>0</v>
      </c>
      <c r="BL285" s="111">
        <f t="shared" si="301"/>
        <v>0</v>
      </c>
      <c r="BM285" s="111">
        <f t="shared" si="302"/>
        <v>0</v>
      </c>
      <c r="BN285" s="111">
        <f t="shared" si="303"/>
        <v>0</v>
      </c>
      <c r="BO285" s="111">
        <f t="shared" si="304"/>
        <v>0</v>
      </c>
      <c r="BP285" s="111">
        <f t="shared" si="305"/>
        <v>0</v>
      </c>
      <c r="BQ285" s="111">
        <f t="shared" si="306"/>
        <v>0</v>
      </c>
      <c r="CE285" s="61"/>
      <c r="CF285" s="149"/>
      <c r="CG285" s="142">
        <f t="shared" si="335"/>
        <v>0</v>
      </c>
      <c r="CH285" s="61"/>
      <c r="CI285" s="149"/>
      <c r="CJ285" s="142">
        <f t="shared" si="336"/>
        <v>0</v>
      </c>
      <c r="CK285" s="61"/>
      <c r="CL285" s="149"/>
      <c r="CM285" s="142">
        <f t="shared" si="337"/>
        <v>0</v>
      </c>
      <c r="CN285" s="61"/>
      <c r="CO285" s="149"/>
      <c r="CP285" s="142">
        <f t="shared" si="338"/>
        <v>0</v>
      </c>
      <c r="CQ285" s="61"/>
      <c r="CR285" s="149"/>
      <c r="CS285" s="142">
        <f t="shared" si="339"/>
        <v>0</v>
      </c>
      <c r="CT285" s="61"/>
      <c r="CU285" s="149"/>
      <c r="CV285" s="142">
        <f t="shared" si="340"/>
        <v>0</v>
      </c>
      <c r="CW285" s="61"/>
      <c r="CX285" s="149"/>
      <c r="CY285" s="142">
        <f t="shared" si="341"/>
        <v>0</v>
      </c>
      <c r="CZ285" s="61"/>
      <c r="DA285" s="149"/>
      <c r="DB285" s="142">
        <f t="shared" si="342"/>
        <v>0</v>
      </c>
      <c r="DC285" s="61"/>
      <c r="DD285" s="149"/>
      <c r="DE285" s="142">
        <f t="shared" si="343"/>
        <v>0</v>
      </c>
      <c r="DF285">
        <f t="shared" si="368"/>
        <v>278</v>
      </c>
      <c r="DH285" s="142">
        <f t="shared" si="344"/>
        <v>0</v>
      </c>
      <c r="DI285" s="142">
        <f t="shared" si="345"/>
        <v>0</v>
      </c>
      <c r="DJ285" s="142">
        <f t="shared" si="346"/>
        <v>0</v>
      </c>
      <c r="DK285" s="142">
        <f t="shared" si="347"/>
        <v>0</v>
      </c>
      <c r="DL285" s="142">
        <f t="shared" si="348"/>
        <v>0</v>
      </c>
      <c r="DM285" s="142">
        <f t="shared" si="349"/>
        <v>0</v>
      </c>
      <c r="DN285" s="142">
        <f t="shared" si="350"/>
        <v>0</v>
      </c>
      <c r="DO285" s="142">
        <f t="shared" si="351"/>
        <v>0</v>
      </c>
      <c r="DP285" s="142">
        <f t="shared" si="352"/>
        <v>0</v>
      </c>
      <c r="DQ285" s="142">
        <f t="shared" si="353"/>
        <v>0</v>
      </c>
      <c r="DR285" s="142">
        <f t="shared" si="354"/>
        <v>0</v>
      </c>
      <c r="DS285" s="142">
        <f t="shared" si="355"/>
        <v>0</v>
      </c>
      <c r="DU285" s="142">
        <f t="shared" si="356"/>
        <v>0</v>
      </c>
      <c r="DV285" s="142">
        <f t="shared" si="357"/>
        <v>0</v>
      </c>
      <c r="DW285" s="142">
        <f t="shared" si="358"/>
        <v>0</v>
      </c>
      <c r="DX285" s="142">
        <f t="shared" si="359"/>
        <v>0</v>
      </c>
      <c r="DY285" s="142">
        <f t="shared" si="360"/>
        <v>0</v>
      </c>
      <c r="DZ285" s="142">
        <f t="shared" si="361"/>
        <v>0</v>
      </c>
      <c r="EA285" s="142">
        <f t="shared" si="362"/>
        <v>0</v>
      </c>
      <c r="EB285" s="142">
        <f t="shared" si="363"/>
        <v>0</v>
      </c>
      <c r="EC285" s="142">
        <f t="shared" si="364"/>
        <v>0</v>
      </c>
      <c r="ED285" s="142">
        <f t="shared" si="365"/>
        <v>0</v>
      </c>
      <c r="EE285" s="142">
        <f t="shared" si="366"/>
        <v>0</v>
      </c>
      <c r="EF285" s="142">
        <f t="shared" si="367"/>
        <v>0</v>
      </c>
    </row>
    <row r="286" spans="1:136">
      <c r="A286" s="137"/>
      <c r="B286" s="138"/>
      <c r="C286" s="138"/>
      <c r="D286" s="139"/>
      <c r="E286" s="139"/>
      <c r="F286" s="139"/>
      <c r="G286" s="140"/>
      <c r="H286" s="141">
        <f t="shared" si="307"/>
        <v>0</v>
      </c>
      <c r="I286" s="140"/>
      <c r="J286" s="141">
        <f t="shared" si="308"/>
        <v>0</v>
      </c>
      <c r="K286" s="140"/>
      <c r="L286" s="141">
        <f t="shared" si="309"/>
        <v>0</v>
      </c>
      <c r="M286" s="140"/>
      <c r="N286" s="141">
        <f t="shared" si="310"/>
        <v>0</v>
      </c>
      <c r="O286" s="141">
        <f t="shared" si="311"/>
        <v>0</v>
      </c>
      <c r="P286" s="61"/>
      <c r="Q286" s="149"/>
      <c r="R286" s="142">
        <f t="shared" si="312"/>
        <v>0</v>
      </c>
      <c r="S286" s="61"/>
      <c r="T286" s="149"/>
      <c r="U286" s="142">
        <f t="shared" si="313"/>
        <v>0</v>
      </c>
      <c r="V286" s="61"/>
      <c r="W286" s="149"/>
      <c r="X286" s="142">
        <f t="shared" si="314"/>
        <v>0</v>
      </c>
      <c r="Y286" s="61"/>
      <c r="Z286" s="142">
        <f t="shared" si="315"/>
        <v>0</v>
      </c>
      <c r="AA286" s="142">
        <f t="shared" si="316"/>
        <v>0</v>
      </c>
      <c r="AB286" s="61"/>
      <c r="AC286" s="142">
        <f t="shared" si="317"/>
        <v>0</v>
      </c>
      <c r="AD286" s="142">
        <f t="shared" si="318"/>
        <v>0</v>
      </c>
      <c r="AE286" s="61"/>
      <c r="AF286" s="142">
        <f t="shared" si="319"/>
        <v>0</v>
      </c>
      <c r="AG286" s="142">
        <f t="shared" si="320"/>
        <v>0</v>
      </c>
      <c r="AH286" s="61"/>
      <c r="AI286" s="142">
        <f t="shared" si="321"/>
        <v>0</v>
      </c>
      <c r="AJ286" s="142">
        <f t="shared" si="322"/>
        <v>0</v>
      </c>
      <c r="AK286" s="61"/>
      <c r="AL286" s="142">
        <f t="shared" si="323"/>
        <v>0</v>
      </c>
      <c r="AM286" s="142">
        <f t="shared" si="324"/>
        <v>0</v>
      </c>
      <c r="AN286" s="61"/>
      <c r="AO286" s="142">
        <f t="shared" si="325"/>
        <v>0</v>
      </c>
      <c r="AP286" s="142">
        <f t="shared" si="326"/>
        <v>0</v>
      </c>
      <c r="AQ286" s="61"/>
      <c r="AR286" s="142">
        <f t="shared" si="327"/>
        <v>0</v>
      </c>
      <c r="AS286" s="142">
        <f t="shared" si="328"/>
        <v>0</v>
      </c>
      <c r="AT286" s="61"/>
      <c r="AU286" s="142">
        <f t="shared" si="329"/>
        <v>0</v>
      </c>
      <c r="AV286" s="142">
        <f t="shared" si="330"/>
        <v>0</v>
      </c>
      <c r="AW286" s="61"/>
      <c r="AX286" s="142">
        <f t="shared" si="331"/>
        <v>0</v>
      </c>
      <c r="AY286" s="142">
        <f t="shared" si="332"/>
        <v>0</v>
      </c>
      <c r="AZ286" s="3"/>
      <c r="BA286" s="142">
        <f t="shared" si="333"/>
        <v>0</v>
      </c>
      <c r="BB286" s="142">
        <f t="shared" si="333"/>
        <v>0</v>
      </c>
      <c r="BF286" s="111">
        <f t="shared" si="334"/>
        <v>0</v>
      </c>
      <c r="BG286" s="111">
        <f t="shared" si="296"/>
        <v>0</v>
      </c>
      <c r="BH286" s="111">
        <f t="shared" si="297"/>
        <v>0</v>
      </c>
      <c r="BI286" s="111">
        <f t="shared" si="298"/>
        <v>0</v>
      </c>
      <c r="BJ286" s="111">
        <f t="shared" si="299"/>
        <v>0</v>
      </c>
      <c r="BK286" s="111">
        <f t="shared" si="300"/>
        <v>0</v>
      </c>
      <c r="BL286" s="111">
        <f t="shared" si="301"/>
        <v>0</v>
      </c>
      <c r="BM286" s="111">
        <f t="shared" si="302"/>
        <v>0</v>
      </c>
      <c r="BN286" s="111">
        <f t="shared" si="303"/>
        <v>0</v>
      </c>
      <c r="BO286" s="111">
        <f t="shared" si="304"/>
        <v>0</v>
      </c>
      <c r="BP286" s="111">
        <f t="shared" si="305"/>
        <v>0</v>
      </c>
      <c r="BQ286" s="111">
        <f t="shared" si="306"/>
        <v>0</v>
      </c>
      <c r="CE286" s="61"/>
      <c r="CF286" s="149"/>
      <c r="CG286" s="142">
        <f t="shared" si="335"/>
        <v>0</v>
      </c>
      <c r="CH286" s="61"/>
      <c r="CI286" s="149"/>
      <c r="CJ286" s="142">
        <f t="shared" si="336"/>
        <v>0</v>
      </c>
      <c r="CK286" s="61"/>
      <c r="CL286" s="149"/>
      <c r="CM286" s="142">
        <f t="shared" si="337"/>
        <v>0</v>
      </c>
      <c r="CN286" s="61"/>
      <c r="CO286" s="149"/>
      <c r="CP286" s="142">
        <f t="shared" si="338"/>
        <v>0</v>
      </c>
      <c r="CQ286" s="61"/>
      <c r="CR286" s="149"/>
      <c r="CS286" s="142">
        <f t="shared" si="339"/>
        <v>0</v>
      </c>
      <c r="CT286" s="61"/>
      <c r="CU286" s="149"/>
      <c r="CV286" s="142">
        <f t="shared" si="340"/>
        <v>0</v>
      </c>
      <c r="CW286" s="61"/>
      <c r="CX286" s="149"/>
      <c r="CY286" s="142">
        <f t="shared" si="341"/>
        <v>0</v>
      </c>
      <c r="CZ286" s="61"/>
      <c r="DA286" s="149"/>
      <c r="DB286" s="142">
        <f t="shared" si="342"/>
        <v>0</v>
      </c>
      <c r="DC286" s="61"/>
      <c r="DD286" s="149"/>
      <c r="DE286" s="142">
        <f t="shared" si="343"/>
        <v>0</v>
      </c>
      <c r="DF286">
        <f t="shared" si="368"/>
        <v>279</v>
      </c>
      <c r="DH286" s="142">
        <f t="shared" si="344"/>
        <v>0</v>
      </c>
      <c r="DI286" s="142">
        <f t="shared" si="345"/>
        <v>0</v>
      </c>
      <c r="DJ286" s="142">
        <f t="shared" si="346"/>
        <v>0</v>
      </c>
      <c r="DK286" s="142">
        <f t="shared" si="347"/>
        <v>0</v>
      </c>
      <c r="DL286" s="142">
        <f t="shared" si="348"/>
        <v>0</v>
      </c>
      <c r="DM286" s="142">
        <f t="shared" si="349"/>
        <v>0</v>
      </c>
      <c r="DN286" s="142">
        <f t="shared" si="350"/>
        <v>0</v>
      </c>
      <c r="DO286" s="142">
        <f t="shared" si="351"/>
        <v>0</v>
      </c>
      <c r="DP286" s="142">
        <f t="shared" si="352"/>
        <v>0</v>
      </c>
      <c r="DQ286" s="142">
        <f t="shared" si="353"/>
        <v>0</v>
      </c>
      <c r="DR286" s="142">
        <f t="shared" si="354"/>
        <v>0</v>
      </c>
      <c r="DS286" s="142">
        <f t="shared" si="355"/>
        <v>0</v>
      </c>
      <c r="DU286" s="142">
        <f t="shared" si="356"/>
        <v>0</v>
      </c>
      <c r="DV286" s="142">
        <f t="shared" si="357"/>
        <v>0</v>
      </c>
      <c r="DW286" s="142">
        <f t="shared" si="358"/>
        <v>0</v>
      </c>
      <c r="DX286" s="142">
        <f t="shared" si="359"/>
        <v>0</v>
      </c>
      <c r="DY286" s="142">
        <f t="shared" si="360"/>
        <v>0</v>
      </c>
      <c r="DZ286" s="142">
        <f t="shared" si="361"/>
        <v>0</v>
      </c>
      <c r="EA286" s="142">
        <f t="shared" si="362"/>
        <v>0</v>
      </c>
      <c r="EB286" s="142">
        <f t="shared" si="363"/>
        <v>0</v>
      </c>
      <c r="EC286" s="142">
        <f t="shared" si="364"/>
        <v>0</v>
      </c>
      <c r="ED286" s="142">
        <f t="shared" si="365"/>
        <v>0</v>
      </c>
      <c r="EE286" s="142">
        <f t="shared" si="366"/>
        <v>0</v>
      </c>
      <c r="EF286" s="142">
        <f t="shared" si="367"/>
        <v>0</v>
      </c>
    </row>
    <row r="287" spans="1:136">
      <c r="A287" s="137"/>
      <c r="B287" s="138"/>
      <c r="C287" s="138"/>
      <c r="D287" s="139"/>
      <c r="E287" s="139"/>
      <c r="F287" s="139"/>
      <c r="G287" s="140"/>
      <c r="H287" s="141">
        <f t="shared" si="307"/>
        <v>0</v>
      </c>
      <c r="I287" s="140"/>
      <c r="J287" s="141">
        <f t="shared" si="308"/>
        <v>0</v>
      </c>
      <c r="K287" s="140"/>
      <c r="L287" s="141">
        <f t="shared" si="309"/>
        <v>0</v>
      </c>
      <c r="M287" s="140"/>
      <c r="N287" s="141">
        <f t="shared" si="310"/>
        <v>0</v>
      </c>
      <c r="O287" s="141">
        <f t="shared" si="311"/>
        <v>0</v>
      </c>
      <c r="P287" s="61"/>
      <c r="Q287" s="149"/>
      <c r="R287" s="142">
        <f t="shared" si="312"/>
        <v>0</v>
      </c>
      <c r="S287" s="61"/>
      <c r="T287" s="149"/>
      <c r="U287" s="142">
        <f t="shared" si="313"/>
        <v>0</v>
      </c>
      <c r="V287" s="61"/>
      <c r="W287" s="149"/>
      <c r="X287" s="142">
        <f t="shared" si="314"/>
        <v>0</v>
      </c>
      <c r="Y287" s="61"/>
      <c r="Z287" s="142">
        <f t="shared" si="315"/>
        <v>0</v>
      </c>
      <c r="AA287" s="142">
        <f t="shared" si="316"/>
        <v>0</v>
      </c>
      <c r="AB287" s="61"/>
      <c r="AC287" s="142">
        <f t="shared" si="317"/>
        <v>0</v>
      </c>
      <c r="AD287" s="142">
        <f t="shared" si="318"/>
        <v>0</v>
      </c>
      <c r="AE287" s="61"/>
      <c r="AF287" s="142">
        <f t="shared" si="319"/>
        <v>0</v>
      </c>
      <c r="AG287" s="142">
        <f t="shared" si="320"/>
        <v>0</v>
      </c>
      <c r="AH287" s="61"/>
      <c r="AI287" s="142">
        <f t="shared" si="321"/>
        <v>0</v>
      </c>
      <c r="AJ287" s="142">
        <f t="shared" si="322"/>
        <v>0</v>
      </c>
      <c r="AK287" s="61"/>
      <c r="AL287" s="142">
        <f t="shared" si="323"/>
        <v>0</v>
      </c>
      <c r="AM287" s="142">
        <f t="shared" si="324"/>
        <v>0</v>
      </c>
      <c r="AN287" s="61"/>
      <c r="AO287" s="142">
        <f t="shared" si="325"/>
        <v>0</v>
      </c>
      <c r="AP287" s="142">
        <f t="shared" si="326"/>
        <v>0</v>
      </c>
      <c r="AQ287" s="61"/>
      <c r="AR287" s="142">
        <f t="shared" si="327"/>
        <v>0</v>
      </c>
      <c r="AS287" s="142">
        <f t="shared" si="328"/>
        <v>0</v>
      </c>
      <c r="AT287" s="61"/>
      <c r="AU287" s="142">
        <f t="shared" si="329"/>
        <v>0</v>
      </c>
      <c r="AV287" s="142">
        <f t="shared" si="330"/>
        <v>0</v>
      </c>
      <c r="AW287" s="61"/>
      <c r="AX287" s="142">
        <f t="shared" si="331"/>
        <v>0</v>
      </c>
      <c r="AY287" s="142">
        <f t="shared" si="332"/>
        <v>0</v>
      </c>
      <c r="AZ287" s="3"/>
      <c r="BA287" s="142">
        <f t="shared" si="333"/>
        <v>0</v>
      </c>
      <c r="BB287" s="142">
        <f t="shared" si="333"/>
        <v>0</v>
      </c>
      <c r="BF287" s="111">
        <f t="shared" si="334"/>
        <v>0</v>
      </c>
      <c r="BG287" s="111">
        <f t="shared" si="296"/>
        <v>0</v>
      </c>
      <c r="BH287" s="111">
        <f t="shared" si="297"/>
        <v>0</v>
      </c>
      <c r="BI287" s="111">
        <f t="shared" si="298"/>
        <v>0</v>
      </c>
      <c r="BJ287" s="111">
        <f t="shared" si="299"/>
        <v>0</v>
      </c>
      <c r="BK287" s="111">
        <f t="shared" si="300"/>
        <v>0</v>
      </c>
      <c r="BL287" s="111">
        <f t="shared" si="301"/>
        <v>0</v>
      </c>
      <c r="BM287" s="111">
        <f t="shared" si="302"/>
        <v>0</v>
      </c>
      <c r="BN287" s="111">
        <f t="shared" si="303"/>
        <v>0</v>
      </c>
      <c r="BO287" s="111">
        <f t="shared" si="304"/>
        <v>0</v>
      </c>
      <c r="BP287" s="111">
        <f t="shared" si="305"/>
        <v>0</v>
      </c>
      <c r="BQ287" s="111">
        <f t="shared" si="306"/>
        <v>0</v>
      </c>
      <c r="CE287" s="61"/>
      <c r="CF287" s="149"/>
      <c r="CG287" s="142">
        <f t="shared" si="335"/>
        <v>0</v>
      </c>
      <c r="CH287" s="61"/>
      <c r="CI287" s="149"/>
      <c r="CJ287" s="142">
        <f t="shared" si="336"/>
        <v>0</v>
      </c>
      <c r="CK287" s="61"/>
      <c r="CL287" s="149"/>
      <c r="CM287" s="142">
        <f t="shared" si="337"/>
        <v>0</v>
      </c>
      <c r="CN287" s="61"/>
      <c r="CO287" s="149"/>
      <c r="CP287" s="142">
        <f t="shared" si="338"/>
        <v>0</v>
      </c>
      <c r="CQ287" s="61"/>
      <c r="CR287" s="149"/>
      <c r="CS287" s="142">
        <f t="shared" si="339"/>
        <v>0</v>
      </c>
      <c r="CT287" s="61"/>
      <c r="CU287" s="149"/>
      <c r="CV287" s="142">
        <f t="shared" si="340"/>
        <v>0</v>
      </c>
      <c r="CW287" s="61"/>
      <c r="CX287" s="149"/>
      <c r="CY287" s="142">
        <f t="shared" si="341"/>
        <v>0</v>
      </c>
      <c r="CZ287" s="61"/>
      <c r="DA287" s="149"/>
      <c r="DB287" s="142">
        <f t="shared" si="342"/>
        <v>0</v>
      </c>
      <c r="DC287" s="61"/>
      <c r="DD287" s="149"/>
      <c r="DE287" s="142">
        <f t="shared" si="343"/>
        <v>0</v>
      </c>
      <c r="DF287">
        <f t="shared" si="368"/>
        <v>280</v>
      </c>
      <c r="DH287" s="142">
        <f t="shared" si="344"/>
        <v>0</v>
      </c>
      <c r="DI287" s="142">
        <f t="shared" si="345"/>
        <v>0</v>
      </c>
      <c r="DJ287" s="142">
        <f t="shared" si="346"/>
        <v>0</v>
      </c>
      <c r="DK287" s="142">
        <f t="shared" si="347"/>
        <v>0</v>
      </c>
      <c r="DL287" s="142">
        <f t="shared" si="348"/>
        <v>0</v>
      </c>
      <c r="DM287" s="142">
        <f t="shared" si="349"/>
        <v>0</v>
      </c>
      <c r="DN287" s="142">
        <f t="shared" si="350"/>
        <v>0</v>
      </c>
      <c r="DO287" s="142">
        <f t="shared" si="351"/>
        <v>0</v>
      </c>
      <c r="DP287" s="142">
        <f t="shared" si="352"/>
        <v>0</v>
      </c>
      <c r="DQ287" s="142">
        <f t="shared" si="353"/>
        <v>0</v>
      </c>
      <c r="DR287" s="142">
        <f t="shared" si="354"/>
        <v>0</v>
      </c>
      <c r="DS287" s="142">
        <f t="shared" si="355"/>
        <v>0</v>
      </c>
      <c r="DU287" s="142">
        <f t="shared" si="356"/>
        <v>0</v>
      </c>
      <c r="DV287" s="142">
        <f t="shared" si="357"/>
        <v>0</v>
      </c>
      <c r="DW287" s="142">
        <f t="shared" si="358"/>
        <v>0</v>
      </c>
      <c r="DX287" s="142">
        <f t="shared" si="359"/>
        <v>0</v>
      </c>
      <c r="DY287" s="142">
        <f t="shared" si="360"/>
        <v>0</v>
      </c>
      <c r="DZ287" s="142">
        <f t="shared" si="361"/>
        <v>0</v>
      </c>
      <c r="EA287" s="142">
        <f t="shared" si="362"/>
        <v>0</v>
      </c>
      <c r="EB287" s="142">
        <f t="shared" si="363"/>
        <v>0</v>
      </c>
      <c r="EC287" s="142">
        <f t="shared" si="364"/>
        <v>0</v>
      </c>
      <c r="ED287" s="142">
        <f t="shared" si="365"/>
        <v>0</v>
      </c>
      <c r="EE287" s="142">
        <f t="shared" si="366"/>
        <v>0</v>
      </c>
      <c r="EF287" s="142">
        <f t="shared" si="367"/>
        <v>0</v>
      </c>
    </row>
    <row r="288" spans="1:136">
      <c r="A288" s="137"/>
      <c r="B288" s="138"/>
      <c r="C288" s="138"/>
      <c r="D288" s="139"/>
      <c r="E288" s="139"/>
      <c r="F288" s="139"/>
      <c r="G288" s="140"/>
      <c r="H288" s="141">
        <f t="shared" si="307"/>
        <v>0</v>
      </c>
      <c r="I288" s="140"/>
      <c r="J288" s="141">
        <f t="shared" si="308"/>
        <v>0</v>
      </c>
      <c r="K288" s="140"/>
      <c r="L288" s="141">
        <f t="shared" si="309"/>
        <v>0</v>
      </c>
      <c r="M288" s="140"/>
      <c r="N288" s="141">
        <f t="shared" si="310"/>
        <v>0</v>
      </c>
      <c r="O288" s="141">
        <f t="shared" si="311"/>
        <v>0</v>
      </c>
      <c r="P288" s="61"/>
      <c r="Q288" s="149"/>
      <c r="R288" s="142">
        <f t="shared" si="312"/>
        <v>0</v>
      </c>
      <c r="S288" s="61"/>
      <c r="T288" s="149"/>
      <c r="U288" s="142">
        <f t="shared" si="313"/>
        <v>0</v>
      </c>
      <c r="V288" s="61"/>
      <c r="W288" s="149"/>
      <c r="X288" s="142">
        <f t="shared" si="314"/>
        <v>0</v>
      </c>
      <c r="Y288" s="61"/>
      <c r="Z288" s="142">
        <f t="shared" si="315"/>
        <v>0</v>
      </c>
      <c r="AA288" s="142">
        <f t="shared" si="316"/>
        <v>0</v>
      </c>
      <c r="AB288" s="61"/>
      <c r="AC288" s="142">
        <f t="shared" si="317"/>
        <v>0</v>
      </c>
      <c r="AD288" s="142">
        <f t="shared" si="318"/>
        <v>0</v>
      </c>
      <c r="AE288" s="61"/>
      <c r="AF288" s="142">
        <f t="shared" si="319"/>
        <v>0</v>
      </c>
      <c r="AG288" s="142">
        <f t="shared" si="320"/>
        <v>0</v>
      </c>
      <c r="AH288" s="61"/>
      <c r="AI288" s="142">
        <f t="shared" si="321"/>
        <v>0</v>
      </c>
      <c r="AJ288" s="142">
        <f t="shared" si="322"/>
        <v>0</v>
      </c>
      <c r="AK288" s="61"/>
      <c r="AL288" s="142">
        <f t="shared" si="323"/>
        <v>0</v>
      </c>
      <c r="AM288" s="142">
        <f t="shared" si="324"/>
        <v>0</v>
      </c>
      <c r="AN288" s="61"/>
      <c r="AO288" s="142">
        <f t="shared" si="325"/>
        <v>0</v>
      </c>
      <c r="AP288" s="142">
        <f t="shared" si="326"/>
        <v>0</v>
      </c>
      <c r="AQ288" s="61"/>
      <c r="AR288" s="142">
        <f t="shared" si="327"/>
        <v>0</v>
      </c>
      <c r="AS288" s="142">
        <f t="shared" si="328"/>
        <v>0</v>
      </c>
      <c r="AT288" s="61"/>
      <c r="AU288" s="142">
        <f t="shared" si="329"/>
        <v>0</v>
      </c>
      <c r="AV288" s="142">
        <f t="shared" si="330"/>
        <v>0</v>
      </c>
      <c r="AW288" s="61"/>
      <c r="AX288" s="142">
        <f t="shared" si="331"/>
        <v>0</v>
      </c>
      <c r="AY288" s="142">
        <f t="shared" si="332"/>
        <v>0</v>
      </c>
      <c r="AZ288" s="3"/>
      <c r="BA288" s="142">
        <f t="shared" si="333"/>
        <v>0</v>
      </c>
      <c r="BB288" s="142">
        <f t="shared" si="333"/>
        <v>0</v>
      </c>
      <c r="BF288" s="111">
        <f t="shared" si="334"/>
        <v>0</v>
      </c>
      <c r="BG288" s="111">
        <f t="shared" si="296"/>
        <v>0</v>
      </c>
      <c r="BH288" s="111">
        <f t="shared" si="297"/>
        <v>0</v>
      </c>
      <c r="BI288" s="111">
        <f t="shared" si="298"/>
        <v>0</v>
      </c>
      <c r="BJ288" s="111">
        <f t="shared" si="299"/>
        <v>0</v>
      </c>
      <c r="BK288" s="111">
        <f t="shared" si="300"/>
        <v>0</v>
      </c>
      <c r="BL288" s="111">
        <f t="shared" si="301"/>
        <v>0</v>
      </c>
      <c r="BM288" s="111">
        <f t="shared" si="302"/>
        <v>0</v>
      </c>
      <c r="BN288" s="111">
        <f t="shared" si="303"/>
        <v>0</v>
      </c>
      <c r="BO288" s="111">
        <f t="shared" si="304"/>
        <v>0</v>
      </c>
      <c r="BP288" s="111">
        <f t="shared" si="305"/>
        <v>0</v>
      </c>
      <c r="BQ288" s="111">
        <f t="shared" si="306"/>
        <v>0</v>
      </c>
      <c r="CE288" s="61"/>
      <c r="CF288" s="149"/>
      <c r="CG288" s="142">
        <f t="shared" si="335"/>
        <v>0</v>
      </c>
      <c r="CH288" s="61"/>
      <c r="CI288" s="149"/>
      <c r="CJ288" s="142">
        <f t="shared" si="336"/>
        <v>0</v>
      </c>
      <c r="CK288" s="61"/>
      <c r="CL288" s="149"/>
      <c r="CM288" s="142">
        <f t="shared" si="337"/>
        <v>0</v>
      </c>
      <c r="CN288" s="61"/>
      <c r="CO288" s="149"/>
      <c r="CP288" s="142">
        <f t="shared" si="338"/>
        <v>0</v>
      </c>
      <c r="CQ288" s="61"/>
      <c r="CR288" s="149"/>
      <c r="CS288" s="142">
        <f t="shared" si="339"/>
        <v>0</v>
      </c>
      <c r="CT288" s="61"/>
      <c r="CU288" s="149"/>
      <c r="CV288" s="142">
        <f t="shared" si="340"/>
        <v>0</v>
      </c>
      <c r="CW288" s="61"/>
      <c r="CX288" s="149"/>
      <c r="CY288" s="142">
        <f t="shared" si="341"/>
        <v>0</v>
      </c>
      <c r="CZ288" s="61"/>
      <c r="DA288" s="149"/>
      <c r="DB288" s="142">
        <f t="shared" si="342"/>
        <v>0</v>
      </c>
      <c r="DC288" s="61"/>
      <c r="DD288" s="149"/>
      <c r="DE288" s="142">
        <f t="shared" si="343"/>
        <v>0</v>
      </c>
      <c r="DF288">
        <f t="shared" si="368"/>
        <v>281</v>
      </c>
      <c r="DH288" s="142">
        <f t="shared" si="344"/>
        <v>0</v>
      </c>
      <c r="DI288" s="142">
        <f t="shared" si="345"/>
        <v>0</v>
      </c>
      <c r="DJ288" s="142">
        <f t="shared" si="346"/>
        <v>0</v>
      </c>
      <c r="DK288" s="142">
        <f t="shared" si="347"/>
        <v>0</v>
      </c>
      <c r="DL288" s="142">
        <f t="shared" si="348"/>
        <v>0</v>
      </c>
      <c r="DM288" s="142">
        <f t="shared" si="349"/>
        <v>0</v>
      </c>
      <c r="DN288" s="142">
        <f t="shared" si="350"/>
        <v>0</v>
      </c>
      <c r="DO288" s="142">
        <f t="shared" si="351"/>
        <v>0</v>
      </c>
      <c r="DP288" s="142">
        <f t="shared" si="352"/>
        <v>0</v>
      </c>
      <c r="DQ288" s="142">
        <f t="shared" si="353"/>
        <v>0</v>
      </c>
      <c r="DR288" s="142">
        <f t="shared" si="354"/>
        <v>0</v>
      </c>
      <c r="DS288" s="142">
        <f t="shared" si="355"/>
        <v>0</v>
      </c>
      <c r="DU288" s="142">
        <f t="shared" si="356"/>
        <v>0</v>
      </c>
      <c r="DV288" s="142">
        <f t="shared" si="357"/>
        <v>0</v>
      </c>
      <c r="DW288" s="142">
        <f t="shared" si="358"/>
        <v>0</v>
      </c>
      <c r="DX288" s="142">
        <f t="shared" si="359"/>
        <v>0</v>
      </c>
      <c r="DY288" s="142">
        <f t="shared" si="360"/>
        <v>0</v>
      </c>
      <c r="DZ288" s="142">
        <f t="shared" si="361"/>
        <v>0</v>
      </c>
      <c r="EA288" s="142">
        <f t="shared" si="362"/>
        <v>0</v>
      </c>
      <c r="EB288" s="142">
        <f t="shared" si="363"/>
        <v>0</v>
      </c>
      <c r="EC288" s="142">
        <f t="shared" si="364"/>
        <v>0</v>
      </c>
      <c r="ED288" s="142">
        <f t="shared" si="365"/>
        <v>0</v>
      </c>
      <c r="EE288" s="142">
        <f t="shared" si="366"/>
        <v>0</v>
      </c>
      <c r="EF288" s="142">
        <f t="shared" si="367"/>
        <v>0</v>
      </c>
    </row>
    <row r="289" spans="1:136">
      <c r="A289" s="137"/>
      <c r="B289" s="138"/>
      <c r="C289" s="138"/>
      <c r="D289" s="139"/>
      <c r="E289" s="139"/>
      <c r="F289" s="139"/>
      <c r="G289" s="140"/>
      <c r="H289" s="141">
        <f t="shared" si="307"/>
        <v>0</v>
      </c>
      <c r="I289" s="140"/>
      <c r="J289" s="141">
        <f t="shared" si="308"/>
        <v>0</v>
      </c>
      <c r="K289" s="140"/>
      <c r="L289" s="141">
        <f t="shared" si="309"/>
        <v>0</v>
      </c>
      <c r="M289" s="140"/>
      <c r="N289" s="141">
        <f t="shared" si="310"/>
        <v>0</v>
      </c>
      <c r="O289" s="141">
        <f t="shared" si="311"/>
        <v>0</v>
      </c>
      <c r="P289" s="61"/>
      <c r="Q289" s="149"/>
      <c r="R289" s="142">
        <f t="shared" si="312"/>
        <v>0</v>
      </c>
      <c r="S289" s="61"/>
      <c r="T289" s="149"/>
      <c r="U289" s="142">
        <f t="shared" si="313"/>
        <v>0</v>
      </c>
      <c r="V289" s="61"/>
      <c r="W289" s="149"/>
      <c r="X289" s="142">
        <f t="shared" si="314"/>
        <v>0</v>
      </c>
      <c r="Y289" s="61"/>
      <c r="Z289" s="142">
        <f t="shared" si="315"/>
        <v>0</v>
      </c>
      <c r="AA289" s="142">
        <f t="shared" si="316"/>
        <v>0</v>
      </c>
      <c r="AB289" s="61"/>
      <c r="AC289" s="142">
        <f t="shared" si="317"/>
        <v>0</v>
      </c>
      <c r="AD289" s="142">
        <f t="shared" si="318"/>
        <v>0</v>
      </c>
      <c r="AE289" s="61"/>
      <c r="AF289" s="142">
        <f t="shared" si="319"/>
        <v>0</v>
      </c>
      <c r="AG289" s="142">
        <f t="shared" si="320"/>
        <v>0</v>
      </c>
      <c r="AH289" s="61"/>
      <c r="AI289" s="142">
        <f t="shared" si="321"/>
        <v>0</v>
      </c>
      <c r="AJ289" s="142">
        <f t="shared" si="322"/>
        <v>0</v>
      </c>
      <c r="AK289" s="61"/>
      <c r="AL289" s="142">
        <f t="shared" si="323"/>
        <v>0</v>
      </c>
      <c r="AM289" s="142">
        <f t="shared" si="324"/>
        <v>0</v>
      </c>
      <c r="AN289" s="61"/>
      <c r="AO289" s="142">
        <f t="shared" si="325"/>
        <v>0</v>
      </c>
      <c r="AP289" s="142">
        <f t="shared" si="326"/>
        <v>0</v>
      </c>
      <c r="AQ289" s="61"/>
      <c r="AR289" s="142">
        <f t="shared" si="327"/>
        <v>0</v>
      </c>
      <c r="AS289" s="142">
        <f t="shared" si="328"/>
        <v>0</v>
      </c>
      <c r="AT289" s="61"/>
      <c r="AU289" s="142">
        <f t="shared" si="329"/>
        <v>0</v>
      </c>
      <c r="AV289" s="142">
        <f t="shared" si="330"/>
        <v>0</v>
      </c>
      <c r="AW289" s="61"/>
      <c r="AX289" s="142">
        <f t="shared" si="331"/>
        <v>0</v>
      </c>
      <c r="AY289" s="142">
        <f t="shared" si="332"/>
        <v>0</v>
      </c>
      <c r="AZ289" s="3"/>
      <c r="BA289" s="142">
        <f t="shared" si="333"/>
        <v>0</v>
      </c>
      <c r="BB289" s="142">
        <f t="shared" si="333"/>
        <v>0</v>
      </c>
      <c r="BF289" s="111">
        <f t="shared" si="334"/>
        <v>0</v>
      </c>
      <c r="BG289" s="111">
        <f t="shared" si="296"/>
        <v>0</v>
      </c>
      <c r="BH289" s="111">
        <f t="shared" si="297"/>
        <v>0</v>
      </c>
      <c r="BI289" s="111">
        <f t="shared" si="298"/>
        <v>0</v>
      </c>
      <c r="BJ289" s="111">
        <f t="shared" si="299"/>
        <v>0</v>
      </c>
      <c r="BK289" s="111">
        <f t="shared" si="300"/>
        <v>0</v>
      </c>
      <c r="BL289" s="111">
        <f t="shared" si="301"/>
        <v>0</v>
      </c>
      <c r="BM289" s="111">
        <f t="shared" si="302"/>
        <v>0</v>
      </c>
      <c r="BN289" s="111">
        <f t="shared" si="303"/>
        <v>0</v>
      </c>
      <c r="BO289" s="111">
        <f t="shared" si="304"/>
        <v>0</v>
      </c>
      <c r="BP289" s="111">
        <f t="shared" si="305"/>
        <v>0</v>
      </c>
      <c r="BQ289" s="111">
        <f t="shared" si="306"/>
        <v>0</v>
      </c>
      <c r="CE289" s="61"/>
      <c r="CF289" s="149"/>
      <c r="CG289" s="142">
        <f t="shared" si="335"/>
        <v>0</v>
      </c>
      <c r="CH289" s="61"/>
      <c r="CI289" s="149"/>
      <c r="CJ289" s="142">
        <f t="shared" si="336"/>
        <v>0</v>
      </c>
      <c r="CK289" s="61"/>
      <c r="CL289" s="149"/>
      <c r="CM289" s="142">
        <f t="shared" si="337"/>
        <v>0</v>
      </c>
      <c r="CN289" s="61"/>
      <c r="CO289" s="149"/>
      <c r="CP289" s="142">
        <f t="shared" si="338"/>
        <v>0</v>
      </c>
      <c r="CQ289" s="61"/>
      <c r="CR289" s="149"/>
      <c r="CS289" s="142">
        <f t="shared" si="339"/>
        <v>0</v>
      </c>
      <c r="CT289" s="61"/>
      <c r="CU289" s="149"/>
      <c r="CV289" s="142">
        <f t="shared" si="340"/>
        <v>0</v>
      </c>
      <c r="CW289" s="61"/>
      <c r="CX289" s="149"/>
      <c r="CY289" s="142">
        <f t="shared" si="341"/>
        <v>0</v>
      </c>
      <c r="CZ289" s="61"/>
      <c r="DA289" s="149"/>
      <c r="DB289" s="142">
        <f t="shared" si="342"/>
        <v>0</v>
      </c>
      <c r="DC289" s="61"/>
      <c r="DD289" s="149"/>
      <c r="DE289" s="142">
        <f t="shared" si="343"/>
        <v>0</v>
      </c>
      <c r="DF289">
        <f t="shared" si="368"/>
        <v>282</v>
      </c>
      <c r="DH289" s="142">
        <f t="shared" si="344"/>
        <v>0</v>
      </c>
      <c r="DI289" s="142">
        <f t="shared" si="345"/>
        <v>0</v>
      </c>
      <c r="DJ289" s="142">
        <f t="shared" si="346"/>
        <v>0</v>
      </c>
      <c r="DK289" s="142">
        <f t="shared" si="347"/>
        <v>0</v>
      </c>
      <c r="DL289" s="142">
        <f t="shared" si="348"/>
        <v>0</v>
      </c>
      <c r="DM289" s="142">
        <f t="shared" si="349"/>
        <v>0</v>
      </c>
      <c r="DN289" s="142">
        <f t="shared" si="350"/>
        <v>0</v>
      </c>
      <c r="DO289" s="142">
        <f t="shared" si="351"/>
        <v>0</v>
      </c>
      <c r="DP289" s="142">
        <f t="shared" si="352"/>
        <v>0</v>
      </c>
      <c r="DQ289" s="142">
        <f t="shared" si="353"/>
        <v>0</v>
      </c>
      <c r="DR289" s="142">
        <f t="shared" si="354"/>
        <v>0</v>
      </c>
      <c r="DS289" s="142">
        <f t="shared" si="355"/>
        <v>0</v>
      </c>
      <c r="DU289" s="142">
        <f t="shared" si="356"/>
        <v>0</v>
      </c>
      <c r="DV289" s="142">
        <f t="shared" si="357"/>
        <v>0</v>
      </c>
      <c r="DW289" s="142">
        <f t="shared" si="358"/>
        <v>0</v>
      </c>
      <c r="DX289" s="142">
        <f t="shared" si="359"/>
        <v>0</v>
      </c>
      <c r="DY289" s="142">
        <f t="shared" si="360"/>
        <v>0</v>
      </c>
      <c r="DZ289" s="142">
        <f t="shared" si="361"/>
        <v>0</v>
      </c>
      <c r="EA289" s="142">
        <f t="shared" si="362"/>
        <v>0</v>
      </c>
      <c r="EB289" s="142">
        <f t="shared" si="363"/>
        <v>0</v>
      </c>
      <c r="EC289" s="142">
        <f t="shared" si="364"/>
        <v>0</v>
      </c>
      <c r="ED289" s="142">
        <f t="shared" si="365"/>
        <v>0</v>
      </c>
      <c r="EE289" s="142">
        <f t="shared" si="366"/>
        <v>0</v>
      </c>
      <c r="EF289" s="142">
        <f t="shared" si="367"/>
        <v>0</v>
      </c>
    </row>
    <row r="290" spans="1:136">
      <c r="A290" s="137"/>
      <c r="B290" s="138"/>
      <c r="C290" s="138"/>
      <c r="D290" s="139"/>
      <c r="E290" s="139"/>
      <c r="F290" s="139"/>
      <c r="G290" s="140"/>
      <c r="H290" s="141">
        <f t="shared" si="307"/>
        <v>0</v>
      </c>
      <c r="I290" s="140"/>
      <c r="J290" s="141">
        <f t="shared" si="308"/>
        <v>0</v>
      </c>
      <c r="K290" s="140"/>
      <c r="L290" s="141">
        <f t="shared" si="309"/>
        <v>0</v>
      </c>
      <c r="M290" s="140"/>
      <c r="N290" s="141">
        <f t="shared" si="310"/>
        <v>0</v>
      </c>
      <c r="O290" s="141">
        <f t="shared" si="311"/>
        <v>0</v>
      </c>
      <c r="P290" s="61"/>
      <c r="Q290" s="149"/>
      <c r="R290" s="142">
        <f t="shared" si="312"/>
        <v>0</v>
      </c>
      <c r="S290" s="61"/>
      <c r="T290" s="149"/>
      <c r="U290" s="142">
        <f t="shared" si="313"/>
        <v>0</v>
      </c>
      <c r="V290" s="61"/>
      <c r="W290" s="149"/>
      <c r="X290" s="142">
        <f t="shared" si="314"/>
        <v>0</v>
      </c>
      <c r="Y290" s="61"/>
      <c r="Z290" s="142">
        <f t="shared" si="315"/>
        <v>0</v>
      </c>
      <c r="AA290" s="142">
        <f t="shared" si="316"/>
        <v>0</v>
      </c>
      <c r="AB290" s="61"/>
      <c r="AC290" s="142">
        <f t="shared" si="317"/>
        <v>0</v>
      </c>
      <c r="AD290" s="142">
        <f t="shared" si="318"/>
        <v>0</v>
      </c>
      <c r="AE290" s="61"/>
      <c r="AF290" s="142">
        <f t="shared" si="319"/>
        <v>0</v>
      </c>
      <c r="AG290" s="142">
        <f t="shared" si="320"/>
        <v>0</v>
      </c>
      <c r="AH290" s="61"/>
      <c r="AI290" s="142">
        <f t="shared" si="321"/>
        <v>0</v>
      </c>
      <c r="AJ290" s="142">
        <f t="shared" si="322"/>
        <v>0</v>
      </c>
      <c r="AK290" s="61"/>
      <c r="AL290" s="142">
        <f t="shared" si="323"/>
        <v>0</v>
      </c>
      <c r="AM290" s="142">
        <f t="shared" si="324"/>
        <v>0</v>
      </c>
      <c r="AN290" s="61"/>
      <c r="AO290" s="142">
        <f t="shared" si="325"/>
        <v>0</v>
      </c>
      <c r="AP290" s="142">
        <f t="shared" si="326"/>
        <v>0</v>
      </c>
      <c r="AQ290" s="61"/>
      <c r="AR290" s="142">
        <f t="shared" si="327"/>
        <v>0</v>
      </c>
      <c r="AS290" s="142">
        <f t="shared" si="328"/>
        <v>0</v>
      </c>
      <c r="AT290" s="61"/>
      <c r="AU290" s="142">
        <f t="shared" si="329"/>
        <v>0</v>
      </c>
      <c r="AV290" s="142">
        <f t="shared" si="330"/>
        <v>0</v>
      </c>
      <c r="AW290" s="61"/>
      <c r="AX290" s="142">
        <f t="shared" si="331"/>
        <v>0</v>
      </c>
      <c r="AY290" s="142">
        <f t="shared" si="332"/>
        <v>0</v>
      </c>
      <c r="AZ290" s="3"/>
      <c r="BA290" s="142">
        <f t="shared" si="333"/>
        <v>0</v>
      </c>
      <c r="BB290" s="142">
        <f t="shared" si="333"/>
        <v>0</v>
      </c>
      <c r="BF290" s="111">
        <f t="shared" si="334"/>
        <v>0</v>
      </c>
      <c r="BG290" s="111">
        <f t="shared" si="296"/>
        <v>0</v>
      </c>
      <c r="BH290" s="111">
        <f t="shared" si="297"/>
        <v>0</v>
      </c>
      <c r="BI290" s="111">
        <f t="shared" si="298"/>
        <v>0</v>
      </c>
      <c r="BJ290" s="111">
        <f t="shared" si="299"/>
        <v>0</v>
      </c>
      <c r="BK290" s="111">
        <f t="shared" si="300"/>
        <v>0</v>
      </c>
      <c r="BL290" s="111">
        <f t="shared" si="301"/>
        <v>0</v>
      </c>
      <c r="BM290" s="111">
        <f t="shared" si="302"/>
        <v>0</v>
      </c>
      <c r="BN290" s="111">
        <f t="shared" si="303"/>
        <v>0</v>
      </c>
      <c r="BO290" s="111">
        <f t="shared" si="304"/>
        <v>0</v>
      </c>
      <c r="BP290" s="111">
        <f t="shared" si="305"/>
        <v>0</v>
      </c>
      <c r="BQ290" s="111">
        <f t="shared" si="306"/>
        <v>0</v>
      </c>
      <c r="CE290" s="61"/>
      <c r="CF290" s="149"/>
      <c r="CG290" s="142">
        <f t="shared" si="335"/>
        <v>0</v>
      </c>
      <c r="CH290" s="61"/>
      <c r="CI290" s="149"/>
      <c r="CJ290" s="142">
        <f t="shared" si="336"/>
        <v>0</v>
      </c>
      <c r="CK290" s="61"/>
      <c r="CL290" s="149"/>
      <c r="CM290" s="142">
        <f t="shared" si="337"/>
        <v>0</v>
      </c>
      <c r="CN290" s="61"/>
      <c r="CO290" s="149"/>
      <c r="CP290" s="142">
        <f t="shared" si="338"/>
        <v>0</v>
      </c>
      <c r="CQ290" s="61"/>
      <c r="CR290" s="149"/>
      <c r="CS290" s="142">
        <f t="shared" si="339"/>
        <v>0</v>
      </c>
      <c r="CT290" s="61"/>
      <c r="CU290" s="149"/>
      <c r="CV290" s="142">
        <f t="shared" si="340"/>
        <v>0</v>
      </c>
      <c r="CW290" s="61"/>
      <c r="CX290" s="149"/>
      <c r="CY290" s="142">
        <f t="shared" si="341"/>
        <v>0</v>
      </c>
      <c r="CZ290" s="61"/>
      <c r="DA290" s="149"/>
      <c r="DB290" s="142">
        <f t="shared" si="342"/>
        <v>0</v>
      </c>
      <c r="DC290" s="61"/>
      <c r="DD290" s="149"/>
      <c r="DE290" s="142">
        <f t="shared" si="343"/>
        <v>0</v>
      </c>
      <c r="DF290">
        <f t="shared" si="368"/>
        <v>283</v>
      </c>
      <c r="DH290" s="142">
        <f t="shared" si="344"/>
        <v>0</v>
      </c>
      <c r="DI290" s="142">
        <f t="shared" si="345"/>
        <v>0</v>
      </c>
      <c r="DJ290" s="142">
        <f t="shared" si="346"/>
        <v>0</v>
      </c>
      <c r="DK290" s="142">
        <f t="shared" si="347"/>
        <v>0</v>
      </c>
      <c r="DL290" s="142">
        <f t="shared" si="348"/>
        <v>0</v>
      </c>
      <c r="DM290" s="142">
        <f t="shared" si="349"/>
        <v>0</v>
      </c>
      <c r="DN290" s="142">
        <f t="shared" si="350"/>
        <v>0</v>
      </c>
      <c r="DO290" s="142">
        <f t="shared" si="351"/>
        <v>0</v>
      </c>
      <c r="DP290" s="142">
        <f t="shared" si="352"/>
        <v>0</v>
      </c>
      <c r="DQ290" s="142">
        <f t="shared" si="353"/>
        <v>0</v>
      </c>
      <c r="DR290" s="142">
        <f t="shared" si="354"/>
        <v>0</v>
      </c>
      <c r="DS290" s="142">
        <f t="shared" si="355"/>
        <v>0</v>
      </c>
      <c r="DU290" s="142">
        <f t="shared" si="356"/>
        <v>0</v>
      </c>
      <c r="DV290" s="142">
        <f t="shared" si="357"/>
        <v>0</v>
      </c>
      <c r="DW290" s="142">
        <f t="shared" si="358"/>
        <v>0</v>
      </c>
      <c r="DX290" s="142">
        <f t="shared" si="359"/>
        <v>0</v>
      </c>
      <c r="DY290" s="142">
        <f t="shared" si="360"/>
        <v>0</v>
      </c>
      <c r="DZ290" s="142">
        <f t="shared" si="361"/>
        <v>0</v>
      </c>
      <c r="EA290" s="142">
        <f t="shared" si="362"/>
        <v>0</v>
      </c>
      <c r="EB290" s="142">
        <f t="shared" si="363"/>
        <v>0</v>
      </c>
      <c r="EC290" s="142">
        <f t="shared" si="364"/>
        <v>0</v>
      </c>
      <c r="ED290" s="142">
        <f t="shared" si="365"/>
        <v>0</v>
      </c>
      <c r="EE290" s="142">
        <f t="shared" si="366"/>
        <v>0</v>
      </c>
      <c r="EF290" s="142">
        <f t="shared" si="367"/>
        <v>0</v>
      </c>
    </row>
    <row r="291" spans="1:136">
      <c r="A291" s="137"/>
      <c r="B291" s="138"/>
      <c r="C291" s="138"/>
      <c r="D291" s="139"/>
      <c r="E291" s="139"/>
      <c r="F291" s="139"/>
      <c r="G291" s="140"/>
      <c r="H291" s="141">
        <f t="shared" si="307"/>
        <v>0</v>
      </c>
      <c r="I291" s="140"/>
      <c r="J291" s="141">
        <f t="shared" si="308"/>
        <v>0</v>
      </c>
      <c r="K291" s="140"/>
      <c r="L291" s="141">
        <f t="shared" si="309"/>
        <v>0</v>
      </c>
      <c r="M291" s="140"/>
      <c r="N291" s="141">
        <f t="shared" si="310"/>
        <v>0</v>
      </c>
      <c r="O291" s="141">
        <f t="shared" si="311"/>
        <v>0</v>
      </c>
      <c r="P291" s="61"/>
      <c r="Q291" s="149"/>
      <c r="R291" s="142">
        <f t="shared" si="312"/>
        <v>0</v>
      </c>
      <c r="S291" s="61"/>
      <c r="T291" s="149"/>
      <c r="U291" s="142">
        <f t="shared" si="313"/>
        <v>0</v>
      </c>
      <c r="V291" s="61"/>
      <c r="W291" s="149"/>
      <c r="X291" s="142">
        <f t="shared" si="314"/>
        <v>0</v>
      </c>
      <c r="Y291" s="61"/>
      <c r="Z291" s="142">
        <f t="shared" si="315"/>
        <v>0</v>
      </c>
      <c r="AA291" s="142">
        <f t="shared" si="316"/>
        <v>0</v>
      </c>
      <c r="AB291" s="61"/>
      <c r="AC291" s="142">
        <f t="shared" si="317"/>
        <v>0</v>
      </c>
      <c r="AD291" s="142">
        <f t="shared" si="318"/>
        <v>0</v>
      </c>
      <c r="AE291" s="61"/>
      <c r="AF291" s="142">
        <f t="shared" si="319"/>
        <v>0</v>
      </c>
      <c r="AG291" s="142">
        <f t="shared" si="320"/>
        <v>0</v>
      </c>
      <c r="AH291" s="61"/>
      <c r="AI291" s="142">
        <f t="shared" si="321"/>
        <v>0</v>
      </c>
      <c r="AJ291" s="142">
        <f t="shared" si="322"/>
        <v>0</v>
      </c>
      <c r="AK291" s="61"/>
      <c r="AL291" s="142">
        <f t="shared" si="323"/>
        <v>0</v>
      </c>
      <c r="AM291" s="142">
        <f t="shared" si="324"/>
        <v>0</v>
      </c>
      <c r="AN291" s="61"/>
      <c r="AO291" s="142">
        <f t="shared" si="325"/>
        <v>0</v>
      </c>
      <c r="AP291" s="142">
        <f t="shared" si="326"/>
        <v>0</v>
      </c>
      <c r="AQ291" s="61"/>
      <c r="AR291" s="142">
        <f t="shared" si="327"/>
        <v>0</v>
      </c>
      <c r="AS291" s="142">
        <f t="shared" si="328"/>
        <v>0</v>
      </c>
      <c r="AT291" s="61"/>
      <c r="AU291" s="142">
        <f t="shared" si="329"/>
        <v>0</v>
      </c>
      <c r="AV291" s="142">
        <f t="shared" si="330"/>
        <v>0</v>
      </c>
      <c r="AW291" s="61"/>
      <c r="AX291" s="142">
        <f t="shared" si="331"/>
        <v>0</v>
      </c>
      <c r="AY291" s="142">
        <f t="shared" si="332"/>
        <v>0</v>
      </c>
      <c r="AZ291" s="3"/>
      <c r="BA291" s="142">
        <f t="shared" si="333"/>
        <v>0</v>
      </c>
      <c r="BB291" s="142">
        <f t="shared" si="333"/>
        <v>0</v>
      </c>
      <c r="BF291" s="111">
        <f t="shared" si="334"/>
        <v>0</v>
      </c>
      <c r="BG291" s="111">
        <f t="shared" si="296"/>
        <v>0</v>
      </c>
      <c r="BH291" s="111">
        <f t="shared" si="297"/>
        <v>0</v>
      </c>
      <c r="BI291" s="111">
        <f t="shared" si="298"/>
        <v>0</v>
      </c>
      <c r="BJ291" s="111">
        <f t="shared" si="299"/>
        <v>0</v>
      </c>
      <c r="BK291" s="111">
        <f t="shared" si="300"/>
        <v>0</v>
      </c>
      <c r="BL291" s="111">
        <f t="shared" si="301"/>
        <v>0</v>
      </c>
      <c r="BM291" s="111">
        <f t="shared" si="302"/>
        <v>0</v>
      </c>
      <c r="BN291" s="111">
        <f t="shared" si="303"/>
        <v>0</v>
      </c>
      <c r="BO291" s="111">
        <f t="shared" si="304"/>
        <v>0</v>
      </c>
      <c r="BP291" s="111">
        <f t="shared" si="305"/>
        <v>0</v>
      </c>
      <c r="BQ291" s="111">
        <f t="shared" si="306"/>
        <v>0</v>
      </c>
      <c r="CE291" s="61"/>
      <c r="CF291" s="149"/>
      <c r="CG291" s="142">
        <f t="shared" si="335"/>
        <v>0</v>
      </c>
      <c r="CH291" s="61"/>
      <c r="CI291" s="149"/>
      <c r="CJ291" s="142">
        <f t="shared" si="336"/>
        <v>0</v>
      </c>
      <c r="CK291" s="61"/>
      <c r="CL291" s="149"/>
      <c r="CM291" s="142">
        <f t="shared" si="337"/>
        <v>0</v>
      </c>
      <c r="CN291" s="61"/>
      <c r="CO291" s="149"/>
      <c r="CP291" s="142">
        <f t="shared" si="338"/>
        <v>0</v>
      </c>
      <c r="CQ291" s="61"/>
      <c r="CR291" s="149"/>
      <c r="CS291" s="142">
        <f t="shared" si="339"/>
        <v>0</v>
      </c>
      <c r="CT291" s="61"/>
      <c r="CU291" s="149"/>
      <c r="CV291" s="142">
        <f t="shared" si="340"/>
        <v>0</v>
      </c>
      <c r="CW291" s="61"/>
      <c r="CX291" s="149"/>
      <c r="CY291" s="142">
        <f t="shared" si="341"/>
        <v>0</v>
      </c>
      <c r="CZ291" s="61"/>
      <c r="DA291" s="149"/>
      <c r="DB291" s="142">
        <f t="shared" si="342"/>
        <v>0</v>
      </c>
      <c r="DC291" s="61"/>
      <c r="DD291" s="149"/>
      <c r="DE291" s="142">
        <f t="shared" si="343"/>
        <v>0</v>
      </c>
      <c r="DF291">
        <f t="shared" si="368"/>
        <v>284</v>
      </c>
      <c r="DH291" s="142">
        <f t="shared" si="344"/>
        <v>0</v>
      </c>
      <c r="DI291" s="142">
        <f t="shared" si="345"/>
        <v>0</v>
      </c>
      <c r="DJ291" s="142">
        <f t="shared" si="346"/>
        <v>0</v>
      </c>
      <c r="DK291" s="142">
        <f t="shared" si="347"/>
        <v>0</v>
      </c>
      <c r="DL291" s="142">
        <f t="shared" si="348"/>
        <v>0</v>
      </c>
      <c r="DM291" s="142">
        <f t="shared" si="349"/>
        <v>0</v>
      </c>
      <c r="DN291" s="142">
        <f t="shared" si="350"/>
        <v>0</v>
      </c>
      <c r="DO291" s="142">
        <f t="shared" si="351"/>
        <v>0</v>
      </c>
      <c r="DP291" s="142">
        <f t="shared" si="352"/>
        <v>0</v>
      </c>
      <c r="DQ291" s="142">
        <f t="shared" si="353"/>
        <v>0</v>
      </c>
      <c r="DR291" s="142">
        <f t="shared" si="354"/>
        <v>0</v>
      </c>
      <c r="DS291" s="142">
        <f t="shared" si="355"/>
        <v>0</v>
      </c>
      <c r="DU291" s="142">
        <f t="shared" si="356"/>
        <v>0</v>
      </c>
      <c r="DV291" s="142">
        <f t="shared" si="357"/>
        <v>0</v>
      </c>
      <c r="DW291" s="142">
        <f t="shared" si="358"/>
        <v>0</v>
      </c>
      <c r="DX291" s="142">
        <f t="shared" si="359"/>
        <v>0</v>
      </c>
      <c r="DY291" s="142">
        <f t="shared" si="360"/>
        <v>0</v>
      </c>
      <c r="DZ291" s="142">
        <f t="shared" si="361"/>
        <v>0</v>
      </c>
      <c r="EA291" s="142">
        <f t="shared" si="362"/>
        <v>0</v>
      </c>
      <c r="EB291" s="142">
        <f t="shared" si="363"/>
        <v>0</v>
      </c>
      <c r="EC291" s="142">
        <f t="shared" si="364"/>
        <v>0</v>
      </c>
      <c r="ED291" s="142">
        <f t="shared" si="365"/>
        <v>0</v>
      </c>
      <c r="EE291" s="142">
        <f t="shared" si="366"/>
        <v>0</v>
      </c>
      <c r="EF291" s="142">
        <f t="shared" si="367"/>
        <v>0</v>
      </c>
    </row>
    <row r="292" spans="1:136">
      <c r="A292" s="137"/>
      <c r="B292" s="138"/>
      <c r="C292" s="138"/>
      <c r="D292" s="139"/>
      <c r="E292" s="139"/>
      <c r="F292" s="139"/>
      <c r="G292" s="140"/>
      <c r="H292" s="141">
        <f t="shared" si="307"/>
        <v>0</v>
      </c>
      <c r="I292" s="140"/>
      <c r="J292" s="141">
        <f t="shared" si="308"/>
        <v>0</v>
      </c>
      <c r="K292" s="140"/>
      <c r="L292" s="141">
        <f t="shared" si="309"/>
        <v>0</v>
      </c>
      <c r="M292" s="140"/>
      <c r="N292" s="141">
        <f t="shared" si="310"/>
        <v>0</v>
      </c>
      <c r="O292" s="141">
        <f t="shared" si="311"/>
        <v>0</v>
      </c>
      <c r="P292" s="61"/>
      <c r="Q292" s="149"/>
      <c r="R292" s="142">
        <f t="shared" si="312"/>
        <v>0</v>
      </c>
      <c r="S292" s="61"/>
      <c r="T292" s="149"/>
      <c r="U292" s="142">
        <f t="shared" si="313"/>
        <v>0</v>
      </c>
      <c r="V292" s="61"/>
      <c r="W292" s="149"/>
      <c r="X292" s="142">
        <f t="shared" si="314"/>
        <v>0</v>
      </c>
      <c r="Y292" s="61"/>
      <c r="Z292" s="142">
        <f t="shared" si="315"/>
        <v>0</v>
      </c>
      <c r="AA292" s="142">
        <f t="shared" si="316"/>
        <v>0</v>
      </c>
      <c r="AB292" s="61"/>
      <c r="AC292" s="142">
        <f t="shared" si="317"/>
        <v>0</v>
      </c>
      <c r="AD292" s="142">
        <f t="shared" si="318"/>
        <v>0</v>
      </c>
      <c r="AE292" s="61"/>
      <c r="AF292" s="142">
        <f t="shared" si="319"/>
        <v>0</v>
      </c>
      <c r="AG292" s="142">
        <f t="shared" si="320"/>
        <v>0</v>
      </c>
      <c r="AH292" s="61"/>
      <c r="AI292" s="142">
        <f t="shared" si="321"/>
        <v>0</v>
      </c>
      <c r="AJ292" s="142">
        <f t="shared" si="322"/>
        <v>0</v>
      </c>
      <c r="AK292" s="61"/>
      <c r="AL292" s="142">
        <f t="shared" si="323"/>
        <v>0</v>
      </c>
      <c r="AM292" s="142">
        <f t="shared" si="324"/>
        <v>0</v>
      </c>
      <c r="AN292" s="61"/>
      <c r="AO292" s="142">
        <f t="shared" si="325"/>
        <v>0</v>
      </c>
      <c r="AP292" s="142">
        <f t="shared" si="326"/>
        <v>0</v>
      </c>
      <c r="AQ292" s="61"/>
      <c r="AR292" s="142">
        <f t="shared" si="327"/>
        <v>0</v>
      </c>
      <c r="AS292" s="142">
        <f t="shared" si="328"/>
        <v>0</v>
      </c>
      <c r="AT292" s="61"/>
      <c r="AU292" s="142">
        <f t="shared" si="329"/>
        <v>0</v>
      </c>
      <c r="AV292" s="142">
        <f t="shared" si="330"/>
        <v>0</v>
      </c>
      <c r="AW292" s="61"/>
      <c r="AX292" s="142">
        <f t="shared" si="331"/>
        <v>0</v>
      </c>
      <c r="AY292" s="142">
        <f t="shared" si="332"/>
        <v>0</v>
      </c>
      <c r="AZ292" s="3"/>
      <c r="BA292" s="142">
        <f t="shared" si="333"/>
        <v>0</v>
      </c>
      <c r="BB292" s="142">
        <f t="shared" si="333"/>
        <v>0</v>
      </c>
      <c r="BF292" s="111">
        <f t="shared" si="334"/>
        <v>0</v>
      </c>
      <c r="BG292" s="111">
        <f t="shared" si="296"/>
        <v>0</v>
      </c>
      <c r="BH292" s="111">
        <f t="shared" si="297"/>
        <v>0</v>
      </c>
      <c r="BI292" s="111">
        <f t="shared" si="298"/>
        <v>0</v>
      </c>
      <c r="BJ292" s="111">
        <f t="shared" si="299"/>
        <v>0</v>
      </c>
      <c r="BK292" s="111">
        <f t="shared" si="300"/>
        <v>0</v>
      </c>
      <c r="BL292" s="111">
        <f t="shared" si="301"/>
        <v>0</v>
      </c>
      <c r="BM292" s="111">
        <f t="shared" si="302"/>
        <v>0</v>
      </c>
      <c r="BN292" s="111">
        <f t="shared" si="303"/>
        <v>0</v>
      </c>
      <c r="BO292" s="111">
        <f t="shared" si="304"/>
        <v>0</v>
      </c>
      <c r="BP292" s="111">
        <f t="shared" si="305"/>
        <v>0</v>
      </c>
      <c r="BQ292" s="111">
        <f t="shared" si="306"/>
        <v>0</v>
      </c>
      <c r="CE292" s="61"/>
      <c r="CF292" s="149"/>
      <c r="CG292" s="142">
        <f t="shared" si="335"/>
        <v>0</v>
      </c>
      <c r="CH292" s="61"/>
      <c r="CI292" s="149"/>
      <c r="CJ292" s="142">
        <f t="shared" si="336"/>
        <v>0</v>
      </c>
      <c r="CK292" s="61"/>
      <c r="CL292" s="149"/>
      <c r="CM292" s="142">
        <f t="shared" si="337"/>
        <v>0</v>
      </c>
      <c r="CN292" s="61"/>
      <c r="CO292" s="149"/>
      <c r="CP292" s="142">
        <f t="shared" si="338"/>
        <v>0</v>
      </c>
      <c r="CQ292" s="61"/>
      <c r="CR292" s="149"/>
      <c r="CS292" s="142">
        <f t="shared" si="339"/>
        <v>0</v>
      </c>
      <c r="CT292" s="61"/>
      <c r="CU292" s="149"/>
      <c r="CV292" s="142">
        <f t="shared" si="340"/>
        <v>0</v>
      </c>
      <c r="CW292" s="61"/>
      <c r="CX292" s="149"/>
      <c r="CY292" s="142">
        <f t="shared" si="341"/>
        <v>0</v>
      </c>
      <c r="CZ292" s="61"/>
      <c r="DA292" s="149"/>
      <c r="DB292" s="142">
        <f t="shared" si="342"/>
        <v>0</v>
      </c>
      <c r="DC292" s="61"/>
      <c r="DD292" s="149"/>
      <c r="DE292" s="142">
        <f t="shared" si="343"/>
        <v>0</v>
      </c>
      <c r="DF292">
        <f t="shared" si="368"/>
        <v>285</v>
      </c>
      <c r="DH292" s="142">
        <f t="shared" si="344"/>
        <v>0</v>
      </c>
      <c r="DI292" s="142">
        <f t="shared" si="345"/>
        <v>0</v>
      </c>
      <c r="DJ292" s="142">
        <f t="shared" si="346"/>
        <v>0</v>
      </c>
      <c r="DK292" s="142">
        <f t="shared" si="347"/>
        <v>0</v>
      </c>
      <c r="DL292" s="142">
        <f t="shared" si="348"/>
        <v>0</v>
      </c>
      <c r="DM292" s="142">
        <f t="shared" si="349"/>
        <v>0</v>
      </c>
      <c r="DN292" s="142">
        <f t="shared" si="350"/>
        <v>0</v>
      </c>
      <c r="DO292" s="142">
        <f t="shared" si="351"/>
        <v>0</v>
      </c>
      <c r="DP292" s="142">
        <f t="shared" si="352"/>
        <v>0</v>
      </c>
      <c r="DQ292" s="142">
        <f t="shared" si="353"/>
        <v>0</v>
      </c>
      <c r="DR292" s="142">
        <f t="shared" si="354"/>
        <v>0</v>
      </c>
      <c r="DS292" s="142">
        <f t="shared" si="355"/>
        <v>0</v>
      </c>
      <c r="DU292" s="142">
        <f t="shared" si="356"/>
        <v>0</v>
      </c>
      <c r="DV292" s="142">
        <f t="shared" si="357"/>
        <v>0</v>
      </c>
      <c r="DW292" s="142">
        <f t="shared" si="358"/>
        <v>0</v>
      </c>
      <c r="DX292" s="142">
        <f t="shared" si="359"/>
        <v>0</v>
      </c>
      <c r="DY292" s="142">
        <f t="shared" si="360"/>
        <v>0</v>
      </c>
      <c r="DZ292" s="142">
        <f t="shared" si="361"/>
        <v>0</v>
      </c>
      <c r="EA292" s="142">
        <f t="shared" si="362"/>
        <v>0</v>
      </c>
      <c r="EB292" s="142">
        <f t="shared" si="363"/>
        <v>0</v>
      </c>
      <c r="EC292" s="142">
        <f t="shared" si="364"/>
        <v>0</v>
      </c>
      <c r="ED292" s="142">
        <f t="shared" si="365"/>
        <v>0</v>
      </c>
      <c r="EE292" s="142">
        <f t="shared" si="366"/>
        <v>0</v>
      </c>
      <c r="EF292" s="142">
        <f t="shared" si="367"/>
        <v>0</v>
      </c>
    </row>
    <row r="293" spans="1:136">
      <c r="A293" s="137"/>
      <c r="B293" s="138"/>
      <c r="C293" s="138"/>
      <c r="D293" s="139"/>
      <c r="E293" s="139"/>
      <c r="F293" s="139"/>
      <c r="G293" s="140"/>
      <c r="H293" s="141">
        <f t="shared" si="307"/>
        <v>0</v>
      </c>
      <c r="I293" s="140"/>
      <c r="J293" s="141">
        <f t="shared" si="308"/>
        <v>0</v>
      </c>
      <c r="K293" s="140"/>
      <c r="L293" s="141">
        <f t="shared" si="309"/>
        <v>0</v>
      </c>
      <c r="M293" s="140"/>
      <c r="N293" s="141">
        <f t="shared" si="310"/>
        <v>0</v>
      </c>
      <c r="O293" s="141">
        <f t="shared" si="311"/>
        <v>0</v>
      </c>
      <c r="P293" s="61"/>
      <c r="Q293" s="149"/>
      <c r="R293" s="142">
        <f t="shared" si="312"/>
        <v>0</v>
      </c>
      <c r="S293" s="61"/>
      <c r="T293" s="149"/>
      <c r="U293" s="142">
        <f t="shared" si="313"/>
        <v>0</v>
      </c>
      <c r="V293" s="61"/>
      <c r="W293" s="149"/>
      <c r="X293" s="142">
        <f t="shared" si="314"/>
        <v>0</v>
      </c>
      <c r="Y293" s="61"/>
      <c r="Z293" s="142">
        <f t="shared" si="315"/>
        <v>0</v>
      </c>
      <c r="AA293" s="142">
        <f t="shared" si="316"/>
        <v>0</v>
      </c>
      <c r="AB293" s="61"/>
      <c r="AC293" s="142">
        <f t="shared" si="317"/>
        <v>0</v>
      </c>
      <c r="AD293" s="142">
        <f t="shared" si="318"/>
        <v>0</v>
      </c>
      <c r="AE293" s="61"/>
      <c r="AF293" s="142">
        <f t="shared" si="319"/>
        <v>0</v>
      </c>
      <c r="AG293" s="142">
        <f t="shared" si="320"/>
        <v>0</v>
      </c>
      <c r="AH293" s="61"/>
      <c r="AI293" s="142">
        <f t="shared" si="321"/>
        <v>0</v>
      </c>
      <c r="AJ293" s="142">
        <f t="shared" si="322"/>
        <v>0</v>
      </c>
      <c r="AK293" s="61"/>
      <c r="AL293" s="142">
        <f t="shared" si="323"/>
        <v>0</v>
      </c>
      <c r="AM293" s="142">
        <f t="shared" si="324"/>
        <v>0</v>
      </c>
      <c r="AN293" s="61"/>
      <c r="AO293" s="142">
        <f t="shared" si="325"/>
        <v>0</v>
      </c>
      <c r="AP293" s="142">
        <f t="shared" si="326"/>
        <v>0</v>
      </c>
      <c r="AQ293" s="61"/>
      <c r="AR293" s="142">
        <f t="shared" si="327"/>
        <v>0</v>
      </c>
      <c r="AS293" s="142">
        <f t="shared" si="328"/>
        <v>0</v>
      </c>
      <c r="AT293" s="61"/>
      <c r="AU293" s="142">
        <f t="shared" si="329"/>
        <v>0</v>
      </c>
      <c r="AV293" s="142">
        <f t="shared" si="330"/>
        <v>0</v>
      </c>
      <c r="AW293" s="61"/>
      <c r="AX293" s="142">
        <f t="shared" si="331"/>
        <v>0</v>
      </c>
      <c r="AY293" s="142">
        <f t="shared" si="332"/>
        <v>0</v>
      </c>
      <c r="AZ293" s="3"/>
      <c r="BA293" s="142">
        <f t="shared" si="333"/>
        <v>0</v>
      </c>
      <c r="BB293" s="142">
        <f t="shared" si="333"/>
        <v>0</v>
      </c>
      <c r="BF293" s="111">
        <f t="shared" si="334"/>
        <v>0</v>
      </c>
      <c r="BG293" s="111">
        <f t="shared" si="296"/>
        <v>0</v>
      </c>
      <c r="BH293" s="111">
        <f t="shared" si="297"/>
        <v>0</v>
      </c>
      <c r="BI293" s="111">
        <f t="shared" si="298"/>
        <v>0</v>
      </c>
      <c r="BJ293" s="111">
        <f t="shared" si="299"/>
        <v>0</v>
      </c>
      <c r="BK293" s="111">
        <f t="shared" si="300"/>
        <v>0</v>
      </c>
      <c r="BL293" s="111">
        <f t="shared" si="301"/>
        <v>0</v>
      </c>
      <c r="BM293" s="111">
        <f t="shared" si="302"/>
        <v>0</v>
      </c>
      <c r="BN293" s="111">
        <f t="shared" si="303"/>
        <v>0</v>
      </c>
      <c r="BO293" s="111">
        <f t="shared" si="304"/>
        <v>0</v>
      </c>
      <c r="BP293" s="111">
        <f t="shared" si="305"/>
        <v>0</v>
      </c>
      <c r="BQ293" s="111">
        <f t="shared" si="306"/>
        <v>0</v>
      </c>
      <c r="CE293" s="61"/>
      <c r="CF293" s="149"/>
      <c r="CG293" s="142">
        <f t="shared" si="335"/>
        <v>0</v>
      </c>
      <c r="CH293" s="61"/>
      <c r="CI293" s="149"/>
      <c r="CJ293" s="142">
        <f t="shared" si="336"/>
        <v>0</v>
      </c>
      <c r="CK293" s="61"/>
      <c r="CL293" s="149"/>
      <c r="CM293" s="142">
        <f t="shared" si="337"/>
        <v>0</v>
      </c>
      <c r="CN293" s="61"/>
      <c r="CO293" s="149"/>
      <c r="CP293" s="142">
        <f t="shared" si="338"/>
        <v>0</v>
      </c>
      <c r="CQ293" s="61"/>
      <c r="CR293" s="149"/>
      <c r="CS293" s="142">
        <f t="shared" si="339"/>
        <v>0</v>
      </c>
      <c r="CT293" s="61"/>
      <c r="CU293" s="149"/>
      <c r="CV293" s="142">
        <f t="shared" si="340"/>
        <v>0</v>
      </c>
      <c r="CW293" s="61"/>
      <c r="CX293" s="149"/>
      <c r="CY293" s="142">
        <f t="shared" si="341"/>
        <v>0</v>
      </c>
      <c r="CZ293" s="61"/>
      <c r="DA293" s="149"/>
      <c r="DB293" s="142">
        <f t="shared" si="342"/>
        <v>0</v>
      </c>
      <c r="DC293" s="61"/>
      <c r="DD293" s="149"/>
      <c r="DE293" s="142">
        <f t="shared" si="343"/>
        <v>0</v>
      </c>
      <c r="DF293">
        <f t="shared" si="368"/>
        <v>286</v>
      </c>
      <c r="DH293" s="142">
        <f t="shared" si="344"/>
        <v>0</v>
      </c>
      <c r="DI293" s="142">
        <f t="shared" si="345"/>
        <v>0</v>
      </c>
      <c r="DJ293" s="142">
        <f t="shared" si="346"/>
        <v>0</v>
      </c>
      <c r="DK293" s="142">
        <f t="shared" si="347"/>
        <v>0</v>
      </c>
      <c r="DL293" s="142">
        <f t="shared" si="348"/>
        <v>0</v>
      </c>
      <c r="DM293" s="142">
        <f t="shared" si="349"/>
        <v>0</v>
      </c>
      <c r="DN293" s="142">
        <f t="shared" si="350"/>
        <v>0</v>
      </c>
      <c r="DO293" s="142">
        <f t="shared" si="351"/>
        <v>0</v>
      </c>
      <c r="DP293" s="142">
        <f t="shared" si="352"/>
        <v>0</v>
      </c>
      <c r="DQ293" s="142">
        <f t="shared" si="353"/>
        <v>0</v>
      </c>
      <c r="DR293" s="142">
        <f t="shared" si="354"/>
        <v>0</v>
      </c>
      <c r="DS293" s="142">
        <f t="shared" si="355"/>
        <v>0</v>
      </c>
      <c r="DU293" s="142">
        <f t="shared" si="356"/>
        <v>0</v>
      </c>
      <c r="DV293" s="142">
        <f t="shared" si="357"/>
        <v>0</v>
      </c>
      <c r="DW293" s="142">
        <f t="shared" si="358"/>
        <v>0</v>
      </c>
      <c r="DX293" s="142">
        <f t="shared" si="359"/>
        <v>0</v>
      </c>
      <c r="DY293" s="142">
        <f t="shared" si="360"/>
        <v>0</v>
      </c>
      <c r="DZ293" s="142">
        <f t="shared" si="361"/>
        <v>0</v>
      </c>
      <c r="EA293" s="142">
        <f t="shared" si="362"/>
        <v>0</v>
      </c>
      <c r="EB293" s="142">
        <f t="shared" si="363"/>
        <v>0</v>
      </c>
      <c r="EC293" s="142">
        <f t="shared" si="364"/>
        <v>0</v>
      </c>
      <c r="ED293" s="142">
        <f t="shared" si="365"/>
        <v>0</v>
      </c>
      <c r="EE293" s="142">
        <f t="shared" si="366"/>
        <v>0</v>
      </c>
      <c r="EF293" s="142">
        <f t="shared" si="367"/>
        <v>0</v>
      </c>
    </row>
    <row r="294" spans="1:136">
      <c r="A294" s="137"/>
      <c r="B294" s="138"/>
      <c r="C294" s="138"/>
      <c r="D294" s="139"/>
      <c r="E294" s="139"/>
      <c r="F294" s="139"/>
      <c r="G294" s="140"/>
      <c r="H294" s="141">
        <f t="shared" si="307"/>
        <v>0</v>
      </c>
      <c r="I294" s="140"/>
      <c r="J294" s="141">
        <f t="shared" si="308"/>
        <v>0</v>
      </c>
      <c r="K294" s="140"/>
      <c r="L294" s="141">
        <f t="shared" si="309"/>
        <v>0</v>
      </c>
      <c r="M294" s="140"/>
      <c r="N294" s="141">
        <f t="shared" si="310"/>
        <v>0</v>
      </c>
      <c r="O294" s="141">
        <f t="shared" si="311"/>
        <v>0</v>
      </c>
      <c r="P294" s="61"/>
      <c r="Q294" s="149"/>
      <c r="R294" s="142">
        <f t="shared" si="312"/>
        <v>0</v>
      </c>
      <c r="S294" s="61"/>
      <c r="T294" s="149"/>
      <c r="U294" s="142">
        <f t="shared" si="313"/>
        <v>0</v>
      </c>
      <c r="V294" s="61"/>
      <c r="W294" s="149"/>
      <c r="X294" s="142">
        <f t="shared" si="314"/>
        <v>0</v>
      </c>
      <c r="Y294" s="61"/>
      <c r="Z294" s="142">
        <f t="shared" si="315"/>
        <v>0</v>
      </c>
      <c r="AA294" s="142">
        <f t="shared" si="316"/>
        <v>0</v>
      </c>
      <c r="AB294" s="61"/>
      <c r="AC294" s="142">
        <f t="shared" si="317"/>
        <v>0</v>
      </c>
      <c r="AD294" s="142">
        <f t="shared" si="318"/>
        <v>0</v>
      </c>
      <c r="AE294" s="61"/>
      <c r="AF294" s="142">
        <f t="shared" si="319"/>
        <v>0</v>
      </c>
      <c r="AG294" s="142">
        <f t="shared" si="320"/>
        <v>0</v>
      </c>
      <c r="AH294" s="61"/>
      <c r="AI294" s="142">
        <f t="shared" si="321"/>
        <v>0</v>
      </c>
      <c r="AJ294" s="142">
        <f t="shared" si="322"/>
        <v>0</v>
      </c>
      <c r="AK294" s="61"/>
      <c r="AL294" s="142">
        <f t="shared" si="323"/>
        <v>0</v>
      </c>
      <c r="AM294" s="142">
        <f t="shared" si="324"/>
        <v>0</v>
      </c>
      <c r="AN294" s="61"/>
      <c r="AO294" s="142">
        <f t="shared" si="325"/>
        <v>0</v>
      </c>
      <c r="AP294" s="142">
        <f t="shared" si="326"/>
        <v>0</v>
      </c>
      <c r="AQ294" s="61"/>
      <c r="AR294" s="142">
        <f t="shared" si="327"/>
        <v>0</v>
      </c>
      <c r="AS294" s="142">
        <f t="shared" si="328"/>
        <v>0</v>
      </c>
      <c r="AT294" s="61"/>
      <c r="AU294" s="142">
        <f t="shared" si="329"/>
        <v>0</v>
      </c>
      <c r="AV294" s="142">
        <f t="shared" si="330"/>
        <v>0</v>
      </c>
      <c r="AW294" s="61"/>
      <c r="AX294" s="142">
        <f t="shared" si="331"/>
        <v>0</v>
      </c>
      <c r="AY294" s="142">
        <f t="shared" si="332"/>
        <v>0</v>
      </c>
      <c r="AZ294" s="3"/>
      <c r="BA294" s="142">
        <f t="shared" si="333"/>
        <v>0</v>
      </c>
      <c r="BB294" s="142">
        <f t="shared" si="333"/>
        <v>0</v>
      </c>
      <c r="BF294" s="111">
        <f t="shared" si="334"/>
        <v>0</v>
      </c>
      <c r="BG294" s="111">
        <f t="shared" si="296"/>
        <v>0</v>
      </c>
      <c r="BH294" s="111">
        <f t="shared" si="297"/>
        <v>0</v>
      </c>
      <c r="BI294" s="111">
        <f t="shared" si="298"/>
        <v>0</v>
      </c>
      <c r="BJ294" s="111">
        <f t="shared" si="299"/>
        <v>0</v>
      </c>
      <c r="BK294" s="111">
        <f t="shared" si="300"/>
        <v>0</v>
      </c>
      <c r="BL294" s="111">
        <f t="shared" si="301"/>
        <v>0</v>
      </c>
      <c r="BM294" s="111">
        <f t="shared" si="302"/>
        <v>0</v>
      </c>
      <c r="BN294" s="111">
        <f t="shared" si="303"/>
        <v>0</v>
      </c>
      <c r="BO294" s="111">
        <f t="shared" si="304"/>
        <v>0</v>
      </c>
      <c r="BP294" s="111">
        <f t="shared" si="305"/>
        <v>0</v>
      </c>
      <c r="BQ294" s="111">
        <f t="shared" si="306"/>
        <v>0</v>
      </c>
      <c r="CE294" s="61"/>
      <c r="CF294" s="149"/>
      <c r="CG294" s="142">
        <f t="shared" si="335"/>
        <v>0</v>
      </c>
      <c r="CH294" s="61"/>
      <c r="CI294" s="149"/>
      <c r="CJ294" s="142">
        <f t="shared" si="336"/>
        <v>0</v>
      </c>
      <c r="CK294" s="61"/>
      <c r="CL294" s="149"/>
      <c r="CM294" s="142">
        <f t="shared" si="337"/>
        <v>0</v>
      </c>
      <c r="CN294" s="61"/>
      <c r="CO294" s="149"/>
      <c r="CP294" s="142">
        <f t="shared" si="338"/>
        <v>0</v>
      </c>
      <c r="CQ294" s="61"/>
      <c r="CR294" s="149"/>
      <c r="CS294" s="142">
        <f t="shared" si="339"/>
        <v>0</v>
      </c>
      <c r="CT294" s="61"/>
      <c r="CU294" s="149"/>
      <c r="CV294" s="142">
        <f t="shared" si="340"/>
        <v>0</v>
      </c>
      <c r="CW294" s="61"/>
      <c r="CX294" s="149"/>
      <c r="CY294" s="142">
        <f t="shared" si="341"/>
        <v>0</v>
      </c>
      <c r="CZ294" s="61"/>
      <c r="DA294" s="149"/>
      <c r="DB294" s="142">
        <f t="shared" si="342"/>
        <v>0</v>
      </c>
      <c r="DC294" s="61"/>
      <c r="DD294" s="149"/>
      <c r="DE294" s="142">
        <f t="shared" si="343"/>
        <v>0</v>
      </c>
      <c r="DF294">
        <f t="shared" si="368"/>
        <v>287</v>
      </c>
      <c r="DH294" s="142">
        <f t="shared" si="344"/>
        <v>0</v>
      </c>
      <c r="DI294" s="142">
        <f t="shared" si="345"/>
        <v>0</v>
      </c>
      <c r="DJ294" s="142">
        <f t="shared" si="346"/>
        <v>0</v>
      </c>
      <c r="DK294" s="142">
        <f t="shared" si="347"/>
        <v>0</v>
      </c>
      <c r="DL294" s="142">
        <f t="shared" si="348"/>
        <v>0</v>
      </c>
      <c r="DM294" s="142">
        <f t="shared" si="349"/>
        <v>0</v>
      </c>
      <c r="DN294" s="142">
        <f t="shared" si="350"/>
        <v>0</v>
      </c>
      <c r="DO294" s="142">
        <f t="shared" si="351"/>
        <v>0</v>
      </c>
      <c r="DP294" s="142">
        <f t="shared" si="352"/>
        <v>0</v>
      </c>
      <c r="DQ294" s="142">
        <f t="shared" si="353"/>
        <v>0</v>
      </c>
      <c r="DR294" s="142">
        <f t="shared" si="354"/>
        <v>0</v>
      </c>
      <c r="DS294" s="142">
        <f t="shared" si="355"/>
        <v>0</v>
      </c>
      <c r="DU294" s="142">
        <f t="shared" si="356"/>
        <v>0</v>
      </c>
      <c r="DV294" s="142">
        <f t="shared" si="357"/>
        <v>0</v>
      </c>
      <c r="DW294" s="142">
        <f t="shared" si="358"/>
        <v>0</v>
      </c>
      <c r="DX294" s="142">
        <f t="shared" si="359"/>
        <v>0</v>
      </c>
      <c r="DY294" s="142">
        <f t="shared" si="360"/>
        <v>0</v>
      </c>
      <c r="DZ294" s="142">
        <f t="shared" si="361"/>
        <v>0</v>
      </c>
      <c r="EA294" s="142">
        <f t="shared" si="362"/>
        <v>0</v>
      </c>
      <c r="EB294" s="142">
        <f t="shared" si="363"/>
        <v>0</v>
      </c>
      <c r="EC294" s="142">
        <f t="shared" si="364"/>
        <v>0</v>
      </c>
      <c r="ED294" s="142">
        <f t="shared" si="365"/>
        <v>0</v>
      </c>
      <c r="EE294" s="142">
        <f t="shared" si="366"/>
        <v>0</v>
      </c>
      <c r="EF294" s="142">
        <f t="shared" si="367"/>
        <v>0</v>
      </c>
    </row>
    <row r="295" spans="1:136">
      <c r="A295" s="137"/>
      <c r="B295" s="138"/>
      <c r="C295" s="138"/>
      <c r="D295" s="139"/>
      <c r="E295" s="139"/>
      <c r="F295" s="139"/>
      <c r="G295" s="140"/>
      <c r="H295" s="141">
        <f t="shared" si="307"/>
        <v>0</v>
      </c>
      <c r="I295" s="140"/>
      <c r="J295" s="141">
        <f t="shared" si="308"/>
        <v>0</v>
      </c>
      <c r="K295" s="140"/>
      <c r="L295" s="141">
        <f t="shared" si="309"/>
        <v>0</v>
      </c>
      <c r="M295" s="140"/>
      <c r="N295" s="141">
        <f t="shared" si="310"/>
        <v>0</v>
      </c>
      <c r="O295" s="141">
        <f t="shared" si="311"/>
        <v>0</v>
      </c>
      <c r="P295" s="61"/>
      <c r="Q295" s="149"/>
      <c r="R295" s="142">
        <f t="shared" si="312"/>
        <v>0</v>
      </c>
      <c r="S295" s="61"/>
      <c r="T295" s="149"/>
      <c r="U295" s="142">
        <f t="shared" si="313"/>
        <v>0</v>
      </c>
      <c r="V295" s="61"/>
      <c r="W295" s="149"/>
      <c r="X295" s="142">
        <f t="shared" si="314"/>
        <v>0</v>
      </c>
      <c r="Y295" s="61"/>
      <c r="Z295" s="142">
        <f t="shared" si="315"/>
        <v>0</v>
      </c>
      <c r="AA295" s="142">
        <f t="shared" si="316"/>
        <v>0</v>
      </c>
      <c r="AB295" s="61"/>
      <c r="AC295" s="142">
        <f t="shared" si="317"/>
        <v>0</v>
      </c>
      <c r="AD295" s="142">
        <f t="shared" si="318"/>
        <v>0</v>
      </c>
      <c r="AE295" s="61"/>
      <c r="AF295" s="142">
        <f t="shared" si="319"/>
        <v>0</v>
      </c>
      <c r="AG295" s="142">
        <f t="shared" si="320"/>
        <v>0</v>
      </c>
      <c r="AH295" s="61"/>
      <c r="AI295" s="142">
        <f t="shared" si="321"/>
        <v>0</v>
      </c>
      <c r="AJ295" s="142">
        <f t="shared" si="322"/>
        <v>0</v>
      </c>
      <c r="AK295" s="61"/>
      <c r="AL295" s="142">
        <f t="shared" si="323"/>
        <v>0</v>
      </c>
      <c r="AM295" s="142">
        <f t="shared" si="324"/>
        <v>0</v>
      </c>
      <c r="AN295" s="61"/>
      <c r="AO295" s="142">
        <f t="shared" si="325"/>
        <v>0</v>
      </c>
      <c r="AP295" s="142">
        <f t="shared" si="326"/>
        <v>0</v>
      </c>
      <c r="AQ295" s="61"/>
      <c r="AR295" s="142">
        <f t="shared" si="327"/>
        <v>0</v>
      </c>
      <c r="AS295" s="142">
        <f t="shared" si="328"/>
        <v>0</v>
      </c>
      <c r="AT295" s="61"/>
      <c r="AU295" s="142">
        <f t="shared" si="329"/>
        <v>0</v>
      </c>
      <c r="AV295" s="142">
        <f t="shared" si="330"/>
        <v>0</v>
      </c>
      <c r="AW295" s="61"/>
      <c r="AX295" s="142">
        <f t="shared" si="331"/>
        <v>0</v>
      </c>
      <c r="AY295" s="142">
        <f t="shared" si="332"/>
        <v>0</v>
      </c>
      <c r="AZ295" s="3"/>
      <c r="BA295" s="142">
        <f t="shared" si="333"/>
        <v>0</v>
      </c>
      <c r="BB295" s="142">
        <f t="shared" si="333"/>
        <v>0</v>
      </c>
      <c r="BF295" s="111">
        <f t="shared" si="334"/>
        <v>0</v>
      </c>
      <c r="BG295" s="111">
        <f t="shared" si="296"/>
        <v>0</v>
      </c>
      <c r="BH295" s="111">
        <f t="shared" si="297"/>
        <v>0</v>
      </c>
      <c r="BI295" s="111">
        <f t="shared" si="298"/>
        <v>0</v>
      </c>
      <c r="BJ295" s="111">
        <f t="shared" si="299"/>
        <v>0</v>
      </c>
      <c r="BK295" s="111">
        <f t="shared" si="300"/>
        <v>0</v>
      </c>
      <c r="BL295" s="111">
        <f t="shared" si="301"/>
        <v>0</v>
      </c>
      <c r="BM295" s="111">
        <f t="shared" si="302"/>
        <v>0</v>
      </c>
      <c r="BN295" s="111">
        <f t="shared" si="303"/>
        <v>0</v>
      </c>
      <c r="BO295" s="111">
        <f t="shared" si="304"/>
        <v>0</v>
      </c>
      <c r="BP295" s="111">
        <f t="shared" si="305"/>
        <v>0</v>
      </c>
      <c r="BQ295" s="111">
        <f t="shared" si="306"/>
        <v>0</v>
      </c>
      <c r="CE295" s="61"/>
      <c r="CF295" s="149"/>
      <c r="CG295" s="142">
        <f t="shared" si="335"/>
        <v>0</v>
      </c>
      <c r="CH295" s="61"/>
      <c r="CI295" s="149"/>
      <c r="CJ295" s="142">
        <f t="shared" si="336"/>
        <v>0</v>
      </c>
      <c r="CK295" s="61"/>
      <c r="CL295" s="149"/>
      <c r="CM295" s="142">
        <f t="shared" si="337"/>
        <v>0</v>
      </c>
      <c r="CN295" s="61"/>
      <c r="CO295" s="149"/>
      <c r="CP295" s="142">
        <f t="shared" si="338"/>
        <v>0</v>
      </c>
      <c r="CQ295" s="61"/>
      <c r="CR295" s="149"/>
      <c r="CS295" s="142">
        <f t="shared" si="339"/>
        <v>0</v>
      </c>
      <c r="CT295" s="61"/>
      <c r="CU295" s="149"/>
      <c r="CV295" s="142">
        <f t="shared" si="340"/>
        <v>0</v>
      </c>
      <c r="CW295" s="61"/>
      <c r="CX295" s="149"/>
      <c r="CY295" s="142">
        <f t="shared" si="341"/>
        <v>0</v>
      </c>
      <c r="CZ295" s="61"/>
      <c r="DA295" s="149"/>
      <c r="DB295" s="142">
        <f t="shared" si="342"/>
        <v>0</v>
      </c>
      <c r="DC295" s="61"/>
      <c r="DD295" s="149"/>
      <c r="DE295" s="142">
        <f t="shared" si="343"/>
        <v>0</v>
      </c>
      <c r="DF295">
        <f t="shared" si="368"/>
        <v>288</v>
      </c>
      <c r="DH295" s="142">
        <f t="shared" si="344"/>
        <v>0</v>
      </c>
      <c r="DI295" s="142">
        <f t="shared" si="345"/>
        <v>0</v>
      </c>
      <c r="DJ295" s="142">
        <f t="shared" si="346"/>
        <v>0</v>
      </c>
      <c r="DK295" s="142">
        <f t="shared" si="347"/>
        <v>0</v>
      </c>
      <c r="DL295" s="142">
        <f t="shared" si="348"/>
        <v>0</v>
      </c>
      <c r="DM295" s="142">
        <f t="shared" si="349"/>
        <v>0</v>
      </c>
      <c r="DN295" s="142">
        <f t="shared" si="350"/>
        <v>0</v>
      </c>
      <c r="DO295" s="142">
        <f t="shared" si="351"/>
        <v>0</v>
      </c>
      <c r="DP295" s="142">
        <f t="shared" si="352"/>
        <v>0</v>
      </c>
      <c r="DQ295" s="142">
        <f t="shared" si="353"/>
        <v>0</v>
      </c>
      <c r="DR295" s="142">
        <f t="shared" si="354"/>
        <v>0</v>
      </c>
      <c r="DS295" s="142">
        <f t="shared" si="355"/>
        <v>0</v>
      </c>
      <c r="DU295" s="142">
        <f t="shared" si="356"/>
        <v>0</v>
      </c>
      <c r="DV295" s="142">
        <f t="shared" si="357"/>
        <v>0</v>
      </c>
      <c r="DW295" s="142">
        <f t="shared" si="358"/>
        <v>0</v>
      </c>
      <c r="DX295" s="142">
        <f t="shared" si="359"/>
        <v>0</v>
      </c>
      <c r="DY295" s="142">
        <f t="shared" si="360"/>
        <v>0</v>
      </c>
      <c r="DZ295" s="142">
        <f t="shared" si="361"/>
        <v>0</v>
      </c>
      <c r="EA295" s="142">
        <f t="shared" si="362"/>
        <v>0</v>
      </c>
      <c r="EB295" s="142">
        <f t="shared" si="363"/>
        <v>0</v>
      </c>
      <c r="EC295" s="142">
        <f t="shared" si="364"/>
        <v>0</v>
      </c>
      <c r="ED295" s="142">
        <f t="shared" si="365"/>
        <v>0</v>
      </c>
      <c r="EE295" s="142">
        <f t="shared" si="366"/>
        <v>0</v>
      </c>
      <c r="EF295" s="142">
        <f t="shared" si="367"/>
        <v>0</v>
      </c>
    </row>
    <row r="296" spans="1:136">
      <c r="A296" s="137"/>
      <c r="B296" s="138"/>
      <c r="C296" s="138"/>
      <c r="D296" s="139"/>
      <c r="E296" s="139"/>
      <c r="F296" s="139"/>
      <c r="G296" s="140"/>
      <c r="H296" s="141">
        <f t="shared" si="307"/>
        <v>0</v>
      </c>
      <c r="I296" s="140"/>
      <c r="J296" s="141">
        <f t="shared" si="308"/>
        <v>0</v>
      </c>
      <c r="K296" s="140"/>
      <c r="L296" s="141">
        <f t="shared" si="309"/>
        <v>0</v>
      </c>
      <c r="M296" s="140"/>
      <c r="N296" s="141">
        <f t="shared" si="310"/>
        <v>0</v>
      </c>
      <c r="O296" s="141">
        <f t="shared" si="311"/>
        <v>0</v>
      </c>
      <c r="P296" s="61"/>
      <c r="Q296" s="149"/>
      <c r="R296" s="142">
        <f t="shared" si="312"/>
        <v>0</v>
      </c>
      <c r="S296" s="61"/>
      <c r="T296" s="149"/>
      <c r="U296" s="142">
        <f t="shared" si="313"/>
        <v>0</v>
      </c>
      <c r="V296" s="61"/>
      <c r="W296" s="149"/>
      <c r="X296" s="142">
        <f t="shared" si="314"/>
        <v>0</v>
      </c>
      <c r="Y296" s="61"/>
      <c r="Z296" s="142">
        <f t="shared" si="315"/>
        <v>0</v>
      </c>
      <c r="AA296" s="142">
        <f t="shared" si="316"/>
        <v>0</v>
      </c>
      <c r="AB296" s="61"/>
      <c r="AC296" s="142">
        <f t="shared" si="317"/>
        <v>0</v>
      </c>
      <c r="AD296" s="142">
        <f t="shared" si="318"/>
        <v>0</v>
      </c>
      <c r="AE296" s="61"/>
      <c r="AF296" s="142">
        <f t="shared" si="319"/>
        <v>0</v>
      </c>
      <c r="AG296" s="142">
        <f t="shared" si="320"/>
        <v>0</v>
      </c>
      <c r="AH296" s="61"/>
      <c r="AI296" s="142">
        <f t="shared" si="321"/>
        <v>0</v>
      </c>
      <c r="AJ296" s="142">
        <f t="shared" si="322"/>
        <v>0</v>
      </c>
      <c r="AK296" s="61"/>
      <c r="AL296" s="142">
        <f t="shared" si="323"/>
        <v>0</v>
      </c>
      <c r="AM296" s="142">
        <f t="shared" si="324"/>
        <v>0</v>
      </c>
      <c r="AN296" s="61"/>
      <c r="AO296" s="142">
        <f t="shared" si="325"/>
        <v>0</v>
      </c>
      <c r="AP296" s="142">
        <f t="shared" si="326"/>
        <v>0</v>
      </c>
      <c r="AQ296" s="61"/>
      <c r="AR296" s="142">
        <f t="shared" si="327"/>
        <v>0</v>
      </c>
      <c r="AS296" s="142">
        <f t="shared" si="328"/>
        <v>0</v>
      </c>
      <c r="AT296" s="61"/>
      <c r="AU296" s="142">
        <f t="shared" si="329"/>
        <v>0</v>
      </c>
      <c r="AV296" s="142">
        <f t="shared" si="330"/>
        <v>0</v>
      </c>
      <c r="AW296" s="61"/>
      <c r="AX296" s="142">
        <f t="shared" si="331"/>
        <v>0</v>
      </c>
      <c r="AY296" s="142">
        <f t="shared" si="332"/>
        <v>0</v>
      </c>
      <c r="AZ296" s="3"/>
      <c r="BA296" s="142">
        <f t="shared" si="333"/>
        <v>0</v>
      </c>
      <c r="BB296" s="142">
        <f t="shared" si="333"/>
        <v>0</v>
      </c>
      <c r="BF296" s="111">
        <f t="shared" si="334"/>
        <v>0</v>
      </c>
      <c r="BG296" s="111">
        <f t="shared" si="296"/>
        <v>0</v>
      </c>
      <c r="BH296" s="111">
        <f t="shared" si="297"/>
        <v>0</v>
      </c>
      <c r="BI296" s="111">
        <f t="shared" si="298"/>
        <v>0</v>
      </c>
      <c r="BJ296" s="111">
        <f t="shared" si="299"/>
        <v>0</v>
      </c>
      <c r="BK296" s="111">
        <f t="shared" si="300"/>
        <v>0</v>
      </c>
      <c r="BL296" s="111">
        <f t="shared" si="301"/>
        <v>0</v>
      </c>
      <c r="BM296" s="111">
        <f t="shared" si="302"/>
        <v>0</v>
      </c>
      <c r="BN296" s="111">
        <f t="shared" si="303"/>
        <v>0</v>
      </c>
      <c r="BO296" s="111">
        <f t="shared" si="304"/>
        <v>0</v>
      </c>
      <c r="BP296" s="111">
        <f t="shared" si="305"/>
        <v>0</v>
      </c>
      <c r="BQ296" s="111">
        <f t="shared" si="306"/>
        <v>0</v>
      </c>
      <c r="CE296" s="61"/>
      <c r="CF296" s="149"/>
      <c r="CG296" s="142">
        <f t="shared" si="335"/>
        <v>0</v>
      </c>
      <c r="CH296" s="61"/>
      <c r="CI296" s="149"/>
      <c r="CJ296" s="142">
        <f t="shared" si="336"/>
        <v>0</v>
      </c>
      <c r="CK296" s="61"/>
      <c r="CL296" s="149"/>
      <c r="CM296" s="142">
        <f t="shared" si="337"/>
        <v>0</v>
      </c>
      <c r="CN296" s="61"/>
      <c r="CO296" s="149"/>
      <c r="CP296" s="142">
        <f t="shared" si="338"/>
        <v>0</v>
      </c>
      <c r="CQ296" s="61"/>
      <c r="CR296" s="149"/>
      <c r="CS296" s="142">
        <f t="shared" si="339"/>
        <v>0</v>
      </c>
      <c r="CT296" s="61"/>
      <c r="CU296" s="149"/>
      <c r="CV296" s="142">
        <f t="shared" si="340"/>
        <v>0</v>
      </c>
      <c r="CW296" s="61"/>
      <c r="CX296" s="149"/>
      <c r="CY296" s="142">
        <f t="shared" si="341"/>
        <v>0</v>
      </c>
      <c r="CZ296" s="61"/>
      <c r="DA296" s="149"/>
      <c r="DB296" s="142">
        <f t="shared" si="342"/>
        <v>0</v>
      </c>
      <c r="DC296" s="61"/>
      <c r="DD296" s="149"/>
      <c r="DE296" s="142">
        <f t="shared" si="343"/>
        <v>0</v>
      </c>
      <c r="DF296">
        <f t="shared" si="368"/>
        <v>289</v>
      </c>
      <c r="DH296" s="142">
        <f t="shared" si="344"/>
        <v>0</v>
      </c>
      <c r="DI296" s="142">
        <f t="shared" si="345"/>
        <v>0</v>
      </c>
      <c r="DJ296" s="142">
        <f t="shared" si="346"/>
        <v>0</v>
      </c>
      <c r="DK296" s="142">
        <f t="shared" si="347"/>
        <v>0</v>
      </c>
      <c r="DL296" s="142">
        <f t="shared" si="348"/>
        <v>0</v>
      </c>
      <c r="DM296" s="142">
        <f t="shared" si="349"/>
        <v>0</v>
      </c>
      <c r="DN296" s="142">
        <f t="shared" si="350"/>
        <v>0</v>
      </c>
      <c r="DO296" s="142">
        <f t="shared" si="351"/>
        <v>0</v>
      </c>
      <c r="DP296" s="142">
        <f t="shared" si="352"/>
        <v>0</v>
      </c>
      <c r="DQ296" s="142">
        <f t="shared" si="353"/>
        <v>0</v>
      </c>
      <c r="DR296" s="142">
        <f t="shared" si="354"/>
        <v>0</v>
      </c>
      <c r="DS296" s="142">
        <f t="shared" si="355"/>
        <v>0</v>
      </c>
      <c r="DU296" s="142">
        <f t="shared" si="356"/>
        <v>0</v>
      </c>
      <c r="DV296" s="142">
        <f t="shared" si="357"/>
        <v>0</v>
      </c>
      <c r="DW296" s="142">
        <f t="shared" si="358"/>
        <v>0</v>
      </c>
      <c r="DX296" s="142">
        <f t="shared" si="359"/>
        <v>0</v>
      </c>
      <c r="DY296" s="142">
        <f t="shared" si="360"/>
        <v>0</v>
      </c>
      <c r="DZ296" s="142">
        <f t="shared" si="361"/>
        <v>0</v>
      </c>
      <c r="EA296" s="142">
        <f t="shared" si="362"/>
        <v>0</v>
      </c>
      <c r="EB296" s="142">
        <f t="shared" si="363"/>
        <v>0</v>
      </c>
      <c r="EC296" s="142">
        <f t="shared" si="364"/>
        <v>0</v>
      </c>
      <c r="ED296" s="142">
        <f t="shared" si="365"/>
        <v>0</v>
      </c>
      <c r="EE296" s="142">
        <f t="shared" si="366"/>
        <v>0</v>
      </c>
      <c r="EF296" s="142">
        <f t="shared" si="367"/>
        <v>0</v>
      </c>
    </row>
    <row r="297" spans="1:136">
      <c r="A297" s="137"/>
      <c r="B297" s="138"/>
      <c r="C297" s="138"/>
      <c r="D297" s="139"/>
      <c r="E297" s="139"/>
      <c r="F297" s="139"/>
      <c r="G297" s="140"/>
      <c r="H297" s="141">
        <f t="shared" si="307"/>
        <v>0</v>
      </c>
      <c r="I297" s="140"/>
      <c r="J297" s="141">
        <f t="shared" si="308"/>
        <v>0</v>
      </c>
      <c r="K297" s="140"/>
      <c r="L297" s="141">
        <f t="shared" si="309"/>
        <v>0</v>
      </c>
      <c r="M297" s="140"/>
      <c r="N297" s="141">
        <f t="shared" si="310"/>
        <v>0</v>
      </c>
      <c r="O297" s="141">
        <f t="shared" si="311"/>
        <v>0</v>
      </c>
      <c r="P297" s="61"/>
      <c r="Q297" s="149"/>
      <c r="R297" s="142">
        <f t="shared" si="312"/>
        <v>0</v>
      </c>
      <c r="S297" s="61"/>
      <c r="T297" s="149"/>
      <c r="U297" s="142">
        <f t="shared" si="313"/>
        <v>0</v>
      </c>
      <c r="V297" s="61"/>
      <c r="W297" s="149"/>
      <c r="X297" s="142">
        <f t="shared" si="314"/>
        <v>0</v>
      </c>
      <c r="Y297" s="61"/>
      <c r="Z297" s="142">
        <f t="shared" si="315"/>
        <v>0</v>
      </c>
      <c r="AA297" s="142">
        <f t="shared" si="316"/>
        <v>0</v>
      </c>
      <c r="AB297" s="61"/>
      <c r="AC297" s="142">
        <f t="shared" si="317"/>
        <v>0</v>
      </c>
      <c r="AD297" s="142">
        <f t="shared" si="318"/>
        <v>0</v>
      </c>
      <c r="AE297" s="61"/>
      <c r="AF297" s="142">
        <f t="shared" si="319"/>
        <v>0</v>
      </c>
      <c r="AG297" s="142">
        <f t="shared" si="320"/>
        <v>0</v>
      </c>
      <c r="AH297" s="61"/>
      <c r="AI297" s="142">
        <f t="shared" si="321"/>
        <v>0</v>
      </c>
      <c r="AJ297" s="142">
        <f t="shared" si="322"/>
        <v>0</v>
      </c>
      <c r="AK297" s="61"/>
      <c r="AL297" s="142">
        <f t="shared" si="323"/>
        <v>0</v>
      </c>
      <c r="AM297" s="142">
        <f t="shared" si="324"/>
        <v>0</v>
      </c>
      <c r="AN297" s="61"/>
      <c r="AO297" s="142">
        <f t="shared" si="325"/>
        <v>0</v>
      </c>
      <c r="AP297" s="142">
        <f t="shared" si="326"/>
        <v>0</v>
      </c>
      <c r="AQ297" s="61"/>
      <c r="AR297" s="142">
        <f t="shared" si="327"/>
        <v>0</v>
      </c>
      <c r="AS297" s="142">
        <f t="shared" si="328"/>
        <v>0</v>
      </c>
      <c r="AT297" s="61"/>
      <c r="AU297" s="142">
        <f t="shared" si="329"/>
        <v>0</v>
      </c>
      <c r="AV297" s="142">
        <f t="shared" si="330"/>
        <v>0</v>
      </c>
      <c r="AW297" s="61"/>
      <c r="AX297" s="142">
        <f t="shared" si="331"/>
        <v>0</v>
      </c>
      <c r="AY297" s="142">
        <f t="shared" si="332"/>
        <v>0</v>
      </c>
      <c r="AZ297" s="3"/>
      <c r="BA297" s="142">
        <f t="shared" si="333"/>
        <v>0</v>
      </c>
      <c r="BB297" s="142">
        <f t="shared" si="333"/>
        <v>0</v>
      </c>
      <c r="BF297" s="111">
        <f t="shared" si="334"/>
        <v>0</v>
      </c>
      <c r="BG297" s="111">
        <f t="shared" si="296"/>
        <v>0</v>
      </c>
      <c r="BH297" s="111">
        <f t="shared" si="297"/>
        <v>0</v>
      </c>
      <c r="BI297" s="111">
        <f t="shared" si="298"/>
        <v>0</v>
      </c>
      <c r="BJ297" s="111">
        <f t="shared" si="299"/>
        <v>0</v>
      </c>
      <c r="BK297" s="111">
        <f t="shared" si="300"/>
        <v>0</v>
      </c>
      <c r="BL297" s="111">
        <f t="shared" si="301"/>
        <v>0</v>
      </c>
      <c r="BM297" s="111">
        <f t="shared" si="302"/>
        <v>0</v>
      </c>
      <c r="BN297" s="111">
        <f t="shared" si="303"/>
        <v>0</v>
      </c>
      <c r="BO297" s="111">
        <f t="shared" si="304"/>
        <v>0</v>
      </c>
      <c r="BP297" s="111">
        <f t="shared" si="305"/>
        <v>0</v>
      </c>
      <c r="BQ297" s="111">
        <f t="shared" si="306"/>
        <v>0</v>
      </c>
      <c r="CE297" s="61"/>
      <c r="CF297" s="149"/>
      <c r="CG297" s="142">
        <f t="shared" si="335"/>
        <v>0</v>
      </c>
      <c r="CH297" s="61"/>
      <c r="CI297" s="149"/>
      <c r="CJ297" s="142">
        <f t="shared" si="336"/>
        <v>0</v>
      </c>
      <c r="CK297" s="61"/>
      <c r="CL297" s="149"/>
      <c r="CM297" s="142">
        <f t="shared" si="337"/>
        <v>0</v>
      </c>
      <c r="CN297" s="61"/>
      <c r="CO297" s="149"/>
      <c r="CP297" s="142">
        <f t="shared" si="338"/>
        <v>0</v>
      </c>
      <c r="CQ297" s="61"/>
      <c r="CR297" s="149"/>
      <c r="CS297" s="142">
        <f t="shared" si="339"/>
        <v>0</v>
      </c>
      <c r="CT297" s="61"/>
      <c r="CU297" s="149"/>
      <c r="CV297" s="142">
        <f t="shared" si="340"/>
        <v>0</v>
      </c>
      <c r="CW297" s="61"/>
      <c r="CX297" s="149"/>
      <c r="CY297" s="142">
        <f t="shared" si="341"/>
        <v>0</v>
      </c>
      <c r="CZ297" s="61"/>
      <c r="DA297" s="149"/>
      <c r="DB297" s="142">
        <f t="shared" si="342"/>
        <v>0</v>
      </c>
      <c r="DC297" s="61"/>
      <c r="DD297" s="149"/>
      <c r="DE297" s="142">
        <f t="shared" si="343"/>
        <v>0</v>
      </c>
      <c r="DF297">
        <f t="shared" si="368"/>
        <v>290</v>
      </c>
      <c r="DH297" s="142">
        <f t="shared" si="344"/>
        <v>0</v>
      </c>
      <c r="DI297" s="142">
        <f t="shared" si="345"/>
        <v>0</v>
      </c>
      <c r="DJ297" s="142">
        <f t="shared" si="346"/>
        <v>0</v>
      </c>
      <c r="DK297" s="142">
        <f t="shared" si="347"/>
        <v>0</v>
      </c>
      <c r="DL297" s="142">
        <f t="shared" si="348"/>
        <v>0</v>
      </c>
      <c r="DM297" s="142">
        <f t="shared" si="349"/>
        <v>0</v>
      </c>
      <c r="DN297" s="142">
        <f t="shared" si="350"/>
        <v>0</v>
      </c>
      <c r="DO297" s="142">
        <f t="shared" si="351"/>
        <v>0</v>
      </c>
      <c r="DP297" s="142">
        <f t="shared" si="352"/>
        <v>0</v>
      </c>
      <c r="DQ297" s="142">
        <f t="shared" si="353"/>
        <v>0</v>
      </c>
      <c r="DR297" s="142">
        <f t="shared" si="354"/>
        <v>0</v>
      </c>
      <c r="DS297" s="142">
        <f t="shared" si="355"/>
        <v>0</v>
      </c>
      <c r="DU297" s="142">
        <f t="shared" si="356"/>
        <v>0</v>
      </c>
      <c r="DV297" s="142">
        <f t="shared" si="357"/>
        <v>0</v>
      </c>
      <c r="DW297" s="142">
        <f t="shared" si="358"/>
        <v>0</v>
      </c>
      <c r="DX297" s="142">
        <f t="shared" si="359"/>
        <v>0</v>
      </c>
      <c r="DY297" s="142">
        <f t="shared" si="360"/>
        <v>0</v>
      </c>
      <c r="DZ297" s="142">
        <f t="shared" si="361"/>
        <v>0</v>
      </c>
      <c r="EA297" s="142">
        <f t="shared" si="362"/>
        <v>0</v>
      </c>
      <c r="EB297" s="142">
        <f t="shared" si="363"/>
        <v>0</v>
      </c>
      <c r="EC297" s="142">
        <f t="shared" si="364"/>
        <v>0</v>
      </c>
      <c r="ED297" s="142">
        <f t="shared" si="365"/>
        <v>0</v>
      </c>
      <c r="EE297" s="142">
        <f t="shared" si="366"/>
        <v>0</v>
      </c>
      <c r="EF297" s="142">
        <f t="shared" si="367"/>
        <v>0</v>
      </c>
    </row>
    <row r="298" spans="1:136">
      <c r="A298" s="137"/>
      <c r="B298" s="138"/>
      <c r="C298" s="138"/>
      <c r="D298" s="139"/>
      <c r="E298" s="139"/>
      <c r="F298" s="139"/>
      <c r="G298" s="140"/>
      <c r="H298" s="141">
        <f t="shared" si="307"/>
        <v>0</v>
      </c>
      <c r="I298" s="140"/>
      <c r="J298" s="141">
        <f t="shared" si="308"/>
        <v>0</v>
      </c>
      <c r="K298" s="140"/>
      <c r="L298" s="141">
        <f t="shared" si="309"/>
        <v>0</v>
      </c>
      <c r="M298" s="140"/>
      <c r="N298" s="141">
        <f t="shared" si="310"/>
        <v>0</v>
      </c>
      <c r="O298" s="141">
        <f t="shared" si="311"/>
        <v>0</v>
      </c>
      <c r="P298" s="61"/>
      <c r="Q298" s="149"/>
      <c r="R298" s="142">
        <f t="shared" si="312"/>
        <v>0</v>
      </c>
      <c r="S298" s="61"/>
      <c r="T298" s="149"/>
      <c r="U298" s="142">
        <f t="shared" si="313"/>
        <v>0</v>
      </c>
      <c r="V298" s="61"/>
      <c r="W298" s="149"/>
      <c r="X298" s="142">
        <f t="shared" si="314"/>
        <v>0</v>
      </c>
      <c r="Y298" s="61"/>
      <c r="Z298" s="142">
        <f t="shared" si="315"/>
        <v>0</v>
      </c>
      <c r="AA298" s="142">
        <f t="shared" si="316"/>
        <v>0</v>
      </c>
      <c r="AB298" s="61"/>
      <c r="AC298" s="142">
        <f t="shared" si="317"/>
        <v>0</v>
      </c>
      <c r="AD298" s="142">
        <f t="shared" si="318"/>
        <v>0</v>
      </c>
      <c r="AE298" s="61"/>
      <c r="AF298" s="142">
        <f t="shared" si="319"/>
        <v>0</v>
      </c>
      <c r="AG298" s="142">
        <f t="shared" si="320"/>
        <v>0</v>
      </c>
      <c r="AH298" s="61"/>
      <c r="AI298" s="142">
        <f t="shared" si="321"/>
        <v>0</v>
      </c>
      <c r="AJ298" s="142">
        <f t="shared" si="322"/>
        <v>0</v>
      </c>
      <c r="AK298" s="61"/>
      <c r="AL298" s="142">
        <f t="shared" si="323"/>
        <v>0</v>
      </c>
      <c r="AM298" s="142">
        <f t="shared" si="324"/>
        <v>0</v>
      </c>
      <c r="AN298" s="61"/>
      <c r="AO298" s="142">
        <f t="shared" si="325"/>
        <v>0</v>
      </c>
      <c r="AP298" s="142">
        <f t="shared" si="326"/>
        <v>0</v>
      </c>
      <c r="AQ298" s="61"/>
      <c r="AR298" s="142">
        <f t="shared" si="327"/>
        <v>0</v>
      </c>
      <c r="AS298" s="142">
        <f t="shared" si="328"/>
        <v>0</v>
      </c>
      <c r="AT298" s="61"/>
      <c r="AU298" s="142">
        <f t="shared" si="329"/>
        <v>0</v>
      </c>
      <c r="AV298" s="142">
        <f t="shared" si="330"/>
        <v>0</v>
      </c>
      <c r="AW298" s="61"/>
      <c r="AX298" s="142">
        <f t="shared" si="331"/>
        <v>0</v>
      </c>
      <c r="AY298" s="142">
        <f t="shared" si="332"/>
        <v>0</v>
      </c>
      <c r="AZ298" s="3"/>
      <c r="BA298" s="142">
        <f t="shared" si="333"/>
        <v>0</v>
      </c>
      <c r="BB298" s="142">
        <f t="shared" si="333"/>
        <v>0</v>
      </c>
      <c r="BF298" s="111">
        <f t="shared" si="334"/>
        <v>0</v>
      </c>
      <c r="BG298" s="111">
        <f t="shared" si="296"/>
        <v>0</v>
      </c>
      <c r="BH298" s="111">
        <f t="shared" si="297"/>
        <v>0</v>
      </c>
      <c r="BI298" s="111">
        <f t="shared" si="298"/>
        <v>0</v>
      </c>
      <c r="BJ298" s="111">
        <f t="shared" si="299"/>
        <v>0</v>
      </c>
      <c r="BK298" s="111">
        <f t="shared" si="300"/>
        <v>0</v>
      </c>
      <c r="BL298" s="111">
        <f t="shared" si="301"/>
        <v>0</v>
      </c>
      <c r="BM298" s="111">
        <f t="shared" si="302"/>
        <v>0</v>
      </c>
      <c r="BN298" s="111">
        <f t="shared" si="303"/>
        <v>0</v>
      </c>
      <c r="BO298" s="111">
        <f t="shared" si="304"/>
        <v>0</v>
      </c>
      <c r="BP298" s="111">
        <f t="shared" si="305"/>
        <v>0</v>
      </c>
      <c r="BQ298" s="111">
        <f t="shared" si="306"/>
        <v>0</v>
      </c>
      <c r="CE298" s="61"/>
      <c r="CF298" s="149"/>
      <c r="CG298" s="142">
        <f t="shared" si="335"/>
        <v>0</v>
      </c>
      <c r="CH298" s="61"/>
      <c r="CI298" s="149"/>
      <c r="CJ298" s="142">
        <f t="shared" si="336"/>
        <v>0</v>
      </c>
      <c r="CK298" s="61"/>
      <c r="CL298" s="149"/>
      <c r="CM298" s="142">
        <f t="shared" si="337"/>
        <v>0</v>
      </c>
      <c r="CN298" s="61"/>
      <c r="CO298" s="149"/>
      <c r="CP298" s="142">
        <f t="shared" si="338"/>
        <v>0</v>
      </c>
      <c r="CQ298" s="61"/>
      <c r="CR298" s="149"/>
      <c r="CS298" s="142">
        <f t="shared" si="339"/>
        <v>0</v>
      </c>
      <c r="CT298" s="61"/>
      <c r="CU298" s="149"/>
      <c r="CV298" s="142">
        <f t="shared" si="340"/>
        <v>0</v>
      </c>
      <c r="CW298" s="61"/>
      <c r="CX298" s="149"/>
      <c r="CY298" s="142">
        <f t="shared" si="341"/>
        <v>0</v>
      </c>
      <c r="CZ298" s="61"/>
      <c r="DA298" s="149"/>
      <c r="DB298" s="142">
        <f t="shared" si="342"/>
        <v>0</v>
      </c>
      <c r="DC298" s="61"/>
      <c r="DD298" s="149"/>
      <c r="DE298" s="142">
        <f t="shared" si="343"/>
        <v>0</v>
      </c>
      <c r="DF298">
        <f t="shared" si="368"/>
        <v>291</v>
      </c>
      <c r="DH298" s="142">
        <f t="shared" si="344"/>
        <v>0</v>
      </c>
      <c r="DI298" s="142">
        <f t="shared" si="345"/>
        <v>0</v>
      </c>
      <c r="DJ298" s="142">
        <f t="shared" si="346"/>
        <v>0</v>
      </c>
      <c r="DK298" s="142">
        <f t="shared" si="347"/>
        <v>0</v>
      </c>
      <c r="DL298" s="142">
        <f t="shared" si="348"/>
        <v>0</v>
      </c>
      <c r="DM298" s="142">
        <f t="shared" si="349"/>
        <v>0</v>
      </c>
      <c r="DN298" s="142">
        <f t="shared" si="350"/>
        <v>0</v>
      </c>
      <c r="DO298" s="142">
        <f t="shared" si="351"/>
        <v>0</v>
      </c>
      <c r="DP298" s="142">
        <f t="shared" si="352"/>
        <v>0</v>
      </c>
      <c r="DQ298" s="142">
        <f t="shared" si="353"/>
        <v>0</v>
      </c>
      <c r="DR298" s="142">
        <f t="shared" si="354"/>
        <v>0</v>
      </c>
      <c r="DS298" s="142">
        <f t="shared" si="355"/>
        <v>0</v>
      </c>
      <c r="DU298" s="142">
        <f t="shared" si="356"/>
        <v>0</v>
      </c>
      <c r="DV298" s="142">
        <f t="shared" si="357"/>
        <v>0</v>
      </c>
      <c r="DW298" s="142">
        <f t="shared" si="358"/>
        <v>0</v>
      </c>
      <c r="DX298" s="142">
        <f t="shared" si="359"/>
        <v>0</v>
      </c>
      <c r="DY298" s="142">
        <f t="shared" si="360"/>
        <v>0</v>
      </c>
      <c r="DZ298" s="142">
        <f t="shared" si="361"/>
        <v>0</v>
      </c>
      <c r="EA298" s="142">
        <f t="shared" si="362"/>
        <v>0</v>
      </c>
      <c r="EB298" s="142">
        <f t="shared" si="363"/>
        <v>0</v>
      </c>
      <c r="EC298" s="142">
        <f t="shared" si="364"/>
        <v>0</v>
      </c>
      <c r="ED298" s="142">
        <f t="shared" si="365"/>
        <v>0</v>
      </c>
      <c r="EE298" s="142">
        <f t="shared" si="366"/>
        <v>0</v>
      </c>
      <c r="EF298" s="142">
        <f t="shared" si="367"/>
        <v>0</v>
      </c>
    </row>
    <row r="299" spans="1:136">
      <c r="A299" s="137"/>
      <c r="B299" s="138"/>
      <c r="C299" s="138"/>
      <c r="D299" s="139"/>
      <c r="E299" s="139"/>
      <c r="F299" s="139"/>
      <c r="G299" s="140"/>
      <c r="H299" s="141">
        <f t="shared" si="307"/>
        <v>0</v>
      </c>
      <c r="I299" s="140"/>
      <c r="J299" s="141">
        <f t="shared" si="308"/>
        <v>0</v>
      </c>
      <c r="K299" s="140"/>
      <c r="L299" s="141">
        <f t="shared" si="309"/>
        <v>0</v>
      </c>
      <c r="M299" s="140"/>
      <c r="N299" s="141">
        <f t="shared" si="310"/>
        <v>0</v>
      </c>
      <c r="O299" s="141">
        <f t="shared" si="311"/>
        <v>0</v>
      </c>
      <c r="P299" s="61"/>
      <c r="Q299" s="149"/>
      <c r="R299" s="142">
        <f t="shared" si="312"/>
        <v>0</v>
      </c>
      <c r="S299" s="61"/>
      <c r="T299" s="149"/>
      <c r="U299" s="142">
        <f t="shared" si="313"/>
        <v>0</v>
      </c>
      <c r="V299" s="61"/>
      <c r="W299" s="149"/>
      <c r="X299" s="142">
        <f t="shared" si="314"/>
        <v>0</v>
      </c>
      <c r="Y299" s="61"/>
      <c r="Z299" s="142">
        <f t="shared" si="315"/>
        <v>0</v>
      </c>
      <c r="AA299" s="142">
        <f t="shared" si="316"/>
        <v>0</v>
      </c>
      <c r="AB299" s="61"/>
      <c r="AC299" s="142">
        <f t="shared" si="317"/>
        <v>0</v>
      </c>
      <c r="AD299" s="142">
        <f t="shared" si="318"/>
        <v>0</v>
      </c>
      <c r="AE299" s="61"/>
      <c r="AF299" s="142">
        <f t="shared" si="319"/>
        <v>0</v>
      </c>
      <c r="AG299" s="142">
        <f t="shared" si="320"/>
        <v>0</v>
      </c>
      <c r="AH299" s="61"/>
      <c r="AI299" s="142">
        <f t="shared" si="321"/>
        <v>0</v>
      </c>
      <c r="AJ299" s="142">
        <f t="shared" si="322"/>
        <v>0</v>
      </c>
      <c r="AK299" s="61"/>
      <c r="AL299" s="142">
        <f t="shared" si="323"/>
        <v>0</v>
      </c>
      <c r="AM299" s="142">
        <f t="shared" si="324"/>
        <v>0</v>
      </c>
      <c r="AN299" s="61"/>
      <c r="AO299" s="142">
        <f t="shared" si="325"/>
        <v>0</v>
      </c>
      <c r="AP299" s="142">
        <f t="shared" si="326"/>
        <v>0</v>
      </c>
      <c r="AQ299" s="61"/>
      <c r="AR299" s="142">
        <f t="shared" si="327"/>
        <v>0</v>
      </c>
      <c r="AS299" s="142">
        <f t="shared" si="328"/>
        <v>0</v>
      </c>
      <c r="AT299" s="61"/>
      <c r="AU299" s="142">
        <f t="shared" si="329"/>
        <v>0</v>
      </c>
      <c r="AV299" s="142">
        <f t="shared" si="330"/>
        <v>0</v>
      </c>
      <c r="AW299" s="61"/>
      <c r="AX299" s="142">
        <f t="shared" si="331"/>
        <v>0</v>
      </c>
      <c r="AY299" s="142">
        <f t="shared" si="332"/>
        <v>0</v>
      </c>
      <c r="AZ299" s="3"/>
      <c r="BA299" s="142">
        <f t="shared" si="333"/>
        <v>0</v>
      </c>
      <c r="BB299" s="142">
        <f t="shared" si="333"/>
        <v>0</v>
      </c>
      <c r="BF299" s="111">
        <f t="shared" si="334"/>
        <v>0</v>
      </c>
      <c r="BG299" s="111">
        <f t="shared" si="296"/>
        <v>0</v>
      </c>
      <c r="BH299" s="111">
        <f t="shared" si="297"/>
        <v>0</v>
      </c>
      <c r="BI299" s="111">
        <f t="shared" si="298"/>
        <v>0</v>
      </c>
      <c r="BJ299" s="111">
        <f t="shared" si="299"/>
        <v>0</v>
      </c>
      <c r="BK299" s="111">
        <f t="shared" si="300"/>
        <v>0</v>
      </c>
      <c r="BL299" s="111">
        <f t="shared" si="301"/>
        <v>0</v>
      </c>
      <c r="BM299" s="111">
        <f t="shared" si="302"/>
        <v>0</v>
      </c>
      <c r="BN299" s="111">
        <f t="shared" si="303"/>
        <v>0</v>
      </c>
      <c r="BO299" s="111">
        <f t="shared" si="304"/>
        <v>0</v>
      </c>
      <c r="BP299" s="111">
        <f t="shared" si="305"/>
        <v>0</v>
      </c>
      <c r="BQ299" s="111">
        <f t="shared" si="306"/>
        <v>0</v>
      </c>
      <c r="CE299" s="61"/>
      <c r="CF299" s="149"/>
      <c r="CG299" s="142">
        <f t="shared" si="335"/>
        <v>0</v>
      </c>
      <c r="CH299" s="61"/>
      <c r="CI299" s="149"/>
      <c r="CJ299" s="142">
        <f t="shared" si="336"/>
        <v>0</v>
      </c>
      <c r="CK299" s="61"/>
      <c r="CL299" s="149"/>
      <c r="CM299" s="142">
        <f t="shared" si="337"/>
        <v>0</v>
      </c>
      <c r="CN299" s="61"/>
      <c r="CO299" s="149"/>
      <c r="CP299" s="142">
        <f t="shared" si="338"/>
        <v>0</v>
      </c>
      <c r="CQ299" s="61"/>
      <c r="CR299" s="149"/>
      <c r="CS299" s="142">
        <f t="shared" si="339"/>
        <v>0</v>
      </c>
      <c r="CT299" s="61"/>
      <c r="CU299" s="149"/>
      <c r="CV299" s="142">
        <f t="shared" si="340"/>
        <v>0</v>
      </c>
      <c r="CW299" s="61"/>
      <c r="CX299" s="149"/>
      <c r="CY299" s="142">
        <f t="shared" si="341"/>
        <v>0</v>
      </c>
      <c r="CZ299" s="61"/>
      <c r="DA299" s="149"/>
      <c r="DB299" s="142">
        <f t="shared" si="342"/>
        <v>0</v>
      </c>
      <c r="DC299" s="61"/>
      <c r="DD299" s="149"/>
      <c r="DE299" s="142">
        <f t="shared" si="343"/>
        <v>0</v>
      </c>
      <c r="DF299">
        <f t="shared" si="368"/>
        <v>292</v>
      </c>
      <c r="DH299" s="142">
        <f t="shared" si="344"/>
        <v>0</v>
      </c>
      <c r="DI299" s="142">
        <f t="shared" si="345"/>
        <v>0</v>
      </c>
      <c r="DJ299" s="142">
        <f t="shared" si="346"/>
        <v>0</v>
      </c>
      <c r="DK299" s="142">
        <f t="shared" si="347"/>
        <v>0</v>
      </c>
      <c r="DL299" s="142">
        <f t="shared" si="348"/>
        <v>0</v>
      </c>
      <c r="DM299" s="142">
        <f t="shared" si="349"/>
        <v>0</v>
      </c>
      <c r="DN299" s="142">
        <f t="shared" si="350"/>
        <v>0</v>
      </c>
      <c r="DO299" s="142">
        <f t="shared" si="351"/>
        <v>0</v>
      </c>
      <c r="DP299" s="142">
        <f t="shared" si="352"/>
        <v>0</v>
      </c>
      <c r="DQ299" s="142">
        <f t="shared" si="353"/>
        <v>0</v>
      </c>
      <c r="DR299" s="142">
        <f t="shared" si="354"/>
        <v>0</v>
      </c>
      <c r="DS299" s="142">
        <f t="shared" si="355"/>
        <v>0</v>
      </c>
      <c r="DU299" s="142">
        <f t="shared" si="356"/>
        <v>0</v>
      </c>
      <c r="DV299" s="142">
        <f t="shared" si="357"/>
        <v>0</v>
      </c>
      <c r="DW299" s="142">
        <f t="shared" si="358"/>
        <v>0</v>
      </c>
      <c r="DX299" s="142">
        <f t="shared" si="359"/>
        <v>0</v>
      </c>
      <c r="DY299" s="142">
        <f t="shared" si="360"/>
        <v>0</v>
      </c>
      <c r="DZ299" s="142">
        <f t="shared" si="361"/>
        <v>0</v>
      </c>
      <c r="EA299" s="142">
        <f t="shared" si="362"/>
        <v>0</v>
      </c>
      <c r="EB299" s="142">
        <f t="shared" si="363"/>
        <v>0</v>
      </c>
      <c r="EC299" s="142">
        <f t="shared" si="364"/>
        <v>0</v>
      </c>
      <c r="ED299" s="142">
        <f t="shared" si="365"/>
        <v>0</v>
      </c>
      <c r="EE299" s="142">
        <f t="shared" si="366"/>
        <v>0</v>
      </c>
      <c r="EF299" s="142">
        <f t="shared" si="367"/>
        <v>0</v>
      </c>
    </row>
    <row r="300" spans="1:136">
      <c r="A300" s="137"/>
      <c r="B300" s="138"/>
      <c r="C300" s="138"/>
      <c r="D300" s="139"/>
      <c r="E300" s="139"/>
      <c r="F300" s="139"/>
      <c r="G300" s="140"/>
      <c r="H300" s="141">
        <f t="shared" si="307"/>
        <v>0</v>
      </c>
      <c r="I300" s="140"/>
      <c r="J300" s="141">
        <f t="shared" si="308"/>
        <v>0</v>
      </c>
      <c r="K300" s="140"/>
      <c r="L300" s="141">
        <f t="shared" si="309"/>
        <v>0</v>
      </c>
      <c r="M300" s="140"/>
      <c r="N300" s="141">
        <f t="shared" si="310"/>
        <v>0</v>
      </c>
      <c r="O300" s="141">
        <f t="shared" si="311"/>
        <v>0</v>
      </c>
      <c r="P300" s="61"/>
      <c r="Q300" s="149"/>
      <c r="R300" s="142">
        <f t="shared" si="312"/>
        <v>0</v>
      </c>
      <c r="S300" s="61"/>
      <c r="T300" s="149"/>
      <c r="U300" s="142">
        <f t="shared" si="313"/>
        <v>0</v>
      </c>
      <c r="V300" s="61"/>
      <c r="W300" s="149"/>
      <c r="X300" s="142">
        <f t="shared" si="314"/>
        <v>0</v>
      </c>
      <c r="Y300" s="61"/>
      <c r="Z300" s="142">
        <f t="shared" si="315"/>
        <v>0</v>
      </c>
      <c r="AA300" s="142">
        <f t="shared" si="316"/>
        <v>0</v>
      </c>
      <c r="AB300" s="61"/>
      <c r="AC300" s="142">
        <f t="shared" si="317"/>
        <v>0</v>
      </c>
      <c r="AD300" s="142">
        <f t="shared" si="318"/>
        <v>0</v>
      </c>
      <c r="AE300" s="61"/>
      <c r="AF300" s="142">
        <f t="shared" si="319"/>
        <v>0</v>
      </c>
      <c r="AG300" s="142">
        <f t="shared" si="320"/>
        <v>0</v>
      </c>
      <c r="AH300" s="61"/>
      <c r="AI300" s="142">
        <f t="shared" si="321"/>
        <v>0</v>
      </c>
      <c r="AJ300" s="142">
        <f t="shared" si="322"/>
        <v>0</v>
      </c>
      <c r="AK300" s="61"/>
      <c r="AL300" s="142">
        <f t="shared" si="323"/>
        <v>0</v>
      </c>
      <c r="AM300" s="142">
        <f t="shared" si="324"/>
        <v>0</v>
      </c>
      <c r="AN300" s="61"/>
      <c r="AO300" s="142">
        <f t="shared" si="325"/>
        <v>0</v>
      </c>
      <c r="AP300" s="142">
        <f t="shared" si="326"/>
        <v>0</v>
      </c>
      <c r="AQ300" s="61"/>
      <c r="AR300" s="142">
        <f t="shared" si="327"/>
        <v>0</v>
      </c>
      <c r="AS300" s="142">
        <f t="shared" si="328"/>
        <v>0</v>
      </c>
      <c r="AT300" s="61"/>
      <c r="AU300" s="142">
        <f t="shared" si="329"/>
        <v>0</v>
      </c>
      <c r="AV300" s="142">
        <f t="shared" si="330"/>
        <v>0</v>
      </c>
      <c r="AW300" s="61"/>
      <c r="AX300" s="142">
        <f t="shared" si="331"/>
        <v>0</v>
      </c>
      <c r="AY300" s="142">
        <f t="shared" si="332"/>
        <v>0</v>
      </c>
      <c r="AZ300" s="3"/>
      <c r="BA300" s="142">
        <f t="shared" si="333"/>
        <v>0</v>
      </c>
      <c r="BB300" s="142">
        <f t="shared" si="333"/>
        <v>0</v>
      </c>
      <c r="BF300" s="111">
        <f t="shared" si="334"/>
        <v>0</v>
      </c>
      <c r="BG300" s="111">
        <f t="shared" si="296"/>
        <v>0</v>
      </c>
      <c r="BH300" s="111">
        <f t="shared" si="297"/>
        <v>0</v>
      </c>
      <c r="BI300" s="111">
        <f t="shared" si="298"/>
        <v>0</v>
      </c>
      <c r="BJ300" s="111">
        <f t="shared" si="299"/>
        <v>0</v>
      </c>
      <c r="BK300" s="111">
        <f t="shared" si="300"/>
        <v>0</v>
      </c>
      <c r="BL300" s="111">
        <f t="shared" si="301"/>
        <v>0</v>
      </c>
      <c r="BM300" s="111">
        <f t="shared" si="302"/>
        <v>0</v>
      </c>
      <c r="BN300" s="111">
        <f t="shared" si="303"/>
        <v>0</v>
      </c>
      <c r="BO300" s="111">
        <f t="shared" si="304"/>
        <v>0</v>
      </c>
      <c r="BP300" s="111">
        <f t="shared" si="305"/>
        <v>0</v>
      </c>
      <c r="BQ300" s="111">
        <f t="shared" si="306"/>
        <v>0</v>
      </c>
      <c r="CE300" s="61"/>
      <c r="CF300" s="149"/>
      <c r="CG300" s="142">
        <f t="shared" si="335"/>
        <v>0</v>
      </c>
      <c r="CH300" s="61"/>
      <c r="CI300" s="149"/>
      <c r="CJ300" s="142">
        <f t="shared" si="336"/>
        <v>0</v>
      </c>
      <c r="CK300" s="61"/>
      <c r="CL300" s="149"/>
      <c r="CM300" s="142">
        <f t="shared" si="337"/>
        <v>0</v>
      </c>
      <c r="CN300" s="61"/>
      <c r="CO300" s="149"/>
      <c r="CP300" s="142">
        <f t="shared" si="338"/>
        <v>0</v>
      </c>
      <c r="CQ300" s="61"/>
      <c r="CR300" s="149"/>
      <c r="CS300" s="142">
        <f t="shared" si="339"/>
        <v>0</v>
      </c>
      <c r="CT300" s="61"/>
      <c r="CU300" s="149"/>
      <c r="CV300" s="142">
        <f t="shared" si="340"/>
        <v>0</v>
      </c>
      <c r="CW300" s="61"/>
      <c r="CX300" s="149"/>
      <c r="CY300" s="142">
        <f t="shared" si="341"/>
        <v>0</v>
      </c>
      <c r="CZ300" s="61"/>
      <c r="DA300" s="149"/>
      <c r="DB300" s="142">
        <f t="shared" si="342"/>
        <v>0</v>
      </c>
      <c r="DC300" s="61"/>
      <c r="DD300" s="149"/>
      <c r="DE300" s="142">
        <f t="shared" si="343"/>
        <v>0</v>
      </c>
      <c r="DF300">
        <f t="shared" si="368"/>
        <v>293</v>
      </c>
      <c r="DH300" s="142">
        <f t="shared" si="344"/>
        <v>0</v>
      </c>
      <c r="DI300" s="142">
        <f t="shared" si="345"/>
        <v>0</v>
      </c>
      <c r="DJ300" s="142">
        <f t="shared" si="346"/>
        <v>0</v>
      </c>
      <c r="DK300" s="142">
        <f t="shared" si="347"/>
        <v>0</v>
      </c>
      <c r="DL300" s="142">
        <f t="shared" si="348"/>
        <v>0</v>
      </c>
      <c r="DM300" s="142">
        <f t="shared" si="349"/>
        <v>0</v>
      </c>
      <c r="DN300" s="142">
        <f t="shared" si="350"/>
        <v>0</v>
      </c>
      <c r="DO300" s="142">
        <f t="shared" si="351"/>
        <v>0</v>
      </c>
      <c r="DP300" s="142">
        <f t="shared" si="352"/>
        <v>0</v>
      </c>
      <c r="DQ300" s="142">
        <f t="shared" si="353"/>
        <v>0</v>
      </c>
      <c r="DR300" s="142">
        <f t="shared" si="354"/>
        <v>0</v>
      </c>
      <c r="DS300" s="142">
        <f t="shared" si="355"/>
        <v>0</v>
      </c>
      <c r="DU300" s="142">
        <f t="shared" si="356"/>
        <v>0</v>
      </c>
      <c r="DV300" s="142">
        <f t="shared" si="357"/>
        <v>0</v>
      </c>
      <c r="DW300" s="142">
        <f t="shared" si="358"/>
        <v>0</v>
      </c>
      <c r="DX300" s="142">
        <f t="shared" si="359"/>
        <v>0</v>
      </c>
      <c r="DY300" s="142">
        <f t="shared" si="360"/>
        <v>0</v>
      </c>
      <c r="DZ300" s="142">
        <f t="shared" si="361"/>
        <v>0</v>
      </c>
      <c r="EA300" s="142">
        <f t="shared" si="362"/>
        <v>0</v>
      </c>
      <c r="EB300" s="142">
        <f t="shared" si="363"/>
        <v>0</v>
      </c>
      <c r="EC300" s="142">
        <f t="shared" si="364"/>
        <v>0</v>
      </c>
      <c r="ED300" s="142">
        <f t="shared" si="365"/>
        <v>0</v>
      </c>
      <c r="EE300" s="142">
        <f t="shared" si="366"/>
        <v>0</v>
      </c>
      <c r="EF300" s="142">
        <f t="shared" si="367"/>
        <v>0</v>
      </c>
    </row>
    <row r="301" spans="1:136">
      <c r="A301" s="137"/>
      <c r="B301" s="138"/>
      <c r="C301" s="138"/>
      <c r="D301" s="139"/>
      <c r="E301" s="139"/>
      <c r="F301" s="139"/>
      <c r="G301" s="140"/>
      <c r="H301" s="141">
        <f t="shared" si="307"/>
        <v>0</v>
      </c>
      <c r="I301" s="140"/>
      <c r="J301" s="141">
        <f t="shared" si="308"/>
        <v>0</v>
      </c>
      <c r="K301" s="140"/>
      <c r="L301" s="141">
        <f t="shared" si="309"/>
        <v>0</v>
      </c>
      <c r="M301" s="140"/>
      <c r="N301" s="141">
        <f t="shared" si="310"/>
        <v>0</v>
      </c>
      <c r="O301" s="141">
        <f t="shared" si="311"/>
        <v>0</v>
      </c>
      <c r="P301" s="61"/>
      <c r="Q301" s="149"/>
      <c r="R301" s="142">
        <f t="shared" si="312"/>
        <v>0</v>
      </c>
      <c r="S301" s="61"/>
      <c r="T301" s="149"/>
      <c r="U301" s="142">
        <f t="shared" si="313"/>
        <v>0</v>
      </c>
      <c r="V301" s="61"/>
      <c r="W301" s="149"/>
      <c r="X301" s="142">
        <f t="shared" si="314"/>
        <v>0</v>
      </c>
      <c r="Y301" s="61"/>
      <c r="Z301" s="142">
        <f t="shared" si="315"/>
        <v>0</v>
      </c>
      <c r="AA301" s="142">
        <f t="shared" si="316"/>
        <v>0</v>
      </c>
      <c r="AB301" s="61"/>
      <c r="AC301" s="142">
        <f t="shared" si="317"/>
        <v>0</v>
      </c>
      <c r="AD301" s="142">
        <f t="shared" si="318"/>
        <v>0</v>
      </c>
      <c r="AE301" s="61"/>
      <c r="AF301" s="142">
        <f t="shared" si="319"/>
        <v>0</v>
      </c>
      <c r="AG301" s="142">
        <f t="shared" si="320"/>
        <v>0</v>
      </c>
      <c r="AH301" s="61"/>
      <c r="AI301" s="142">
        <f t="shared" si="321"/>
        <v>0</v>
      </c>
      <c r="AJ301" s="142">
        <f t="shared" si="322"/>
        <v>0</v>
      </c>
      <c r="AK301" s="61"/>
      <c r="AL301" s="142">
        <f t="shared" si="323"/>
        <v>0</v>
      </c>
      <c r="AM301" s="142">
        <f t="shared" si="324"/>
        <v>0</v>
      </c>
      <c r="AN301" s="61"/>
      <c r="AO301" s="142">
        <f t="shared" si="325"/>
        <v>0</v>
      </c>
      <c r="AP301" s="142">
        <f t="shared" si="326"/>
        <v>0</v>
      </c>
      <c r="AQ301" s="61"/>
      <c r="AR301" s="142">
        <f t="shared" si="327"/>
        <v>0</v>
      </c>
      <c r="AS301" s="142">
        <f t="shared" si="328"/>
        <v>0</v>
      </c>
      <c r="AT301" s="61"/>
      <c r="AU301" s="142">
        <f t="shared" si="329"/>
        <v>0</v>
      </c>
      <c r="AV301" s="142">
        <f t="shared" si="330"/>
        <v>0</v>
      </c>
      <c r="AW301" s="61"/>
      <c r="AX301" s="142">
        <f t="shared" si="331"/>
        <v>0</v>
      </c>
      <c r="AY301" s="142">
        <f t="shared" si="332"/>
        <v>0</v>
      </c>
      <c r="AZ301" s="3"/>
      <c r="BA301" s="142">
        <f t="shared" si="333"/>
        <v>0</v>
      </c>
      <c r="BB301" s="142">
        <f t="shared" si="333"/>
        <v>0</v>
      </c>
      <c r="BF301" s="111">
        <f t="shared" si="334"/>
        <v>0</v>
      </c>
      <c r="BG301" s="111">
        <f t="shared" si="296"/>
        <v>0</v>
      </c>
      <c r="BH301" s="111">
        <f t="shared" si="297"/>
        <v>0</v>
      </c>
      <c r="BI301" s="111">
        <f t="shared" si="298"/>
        <v>0</v>
      </c>
      <c r="BJ301" s="111">
        <f t="shared" si="299"/>
        <v>0</v>
      </c>
      <c r="BK301" s="111">
        <f t="shared" si="300"/>
        <v>0</v>
      </c>
      <c r="BL301" s="111">
        <f t="shared" si="301"/>
        <v>0</v>
      </c>
      <c r="BM301" s="111">
        <f t="shared" si="302"/>
        <v>0</v>
      </c>
      <c r="BN301" s="111">
        <f t="shared" si="303"/>
        <v>0</v>
      </c>
      <c r="BO301" s="111">
        <f t="shared" si="304"/>
        <v>0</v>
      </c>
      <c r="BP301" s="111">
        <f t="shared" si="305"/>
        <v>0</v>
      </c>
      <c r="BQ301" s="111">
        <f t="shared" si="306"/>
        <v>0</v>
      </c>
      <c r="CE301" s="61"/>
      <c r="CF301" s="149"/>
      <c r="CG301" s="142">
        <f t="shared" si="335"/>
        <v>0</v>
      </c>
      <c r="CH301" s="61"/>
      <c r="CI301" s="149"/>
      <c r="CJ301" s="142">
        <f t="shared" si="336"/>
        <v>0</v>
      </c>
      <c r="CK301" s="61"/>
      <c r="CL301" s="149"/>
      <c r="CM301" s="142">
        <f t="shared" si="337"/>
        <v>0</v>
      </c>
      <c r="CN301" s="61"/>
      <c r="CO301" s="149"/>
      <c r="CP301" s="142">
        <f t="shared" si="338"/>
        <v>0</v>
      </c>
      <c r="CQ301" s="61"/>
      <c r="CR301" s="149"/>
      <c r="CS301" s="142">
        <f t="shared" si="339"/>
        <v>0</v>
      </c>
      <c r="CT301" s="61"/>
      <c r="CU301" s="149"/>
      <c r="CV301" s="142">
        <f t="shared" si="340"/>
        <v>0</v>
      </c>
      <c r="CW301" s="61"/>
      <c r="CX301" s="149"/>
      <c r="CY301" s="142">
        <f t="shared" si="341"/>
        <v>0</v>
      </c>
      <c r="CZ301" s="61"/>
      <c r="DA301" s="149"/>
      <c r="DB301" s="142">
        <f t="shared" si="342"/>
        <v>0</v>
      </c>
      <c r="DC301" s="61"/>
      <c r="DD301" s="149"/>
      <c r="DE301" s="142">
        <f t="shared" si="343"/>
        <v>0</v>
      </c>
      <c r="DF301">
        <f t="shared" si="368"/>
        <v>294</v>
      </c>
      <c r="DH301" s="142">
        <f t="shared" si="344"/>
        <v>0</v>
      </c>
      <c r="DI301" s="142">
        <f t="shared" si="345"/>
        <v>0</v>
      </c>
      <c r="DJ301" s="142">
        <f t="shared" si="346"/>
        <v>0</v>
      </c>
      <c r="DK301" s="142">
        <f t="shared" si="347"/>
        <v>0</v>
      </c>
      <c r="DL301" s="142">
        <f t="shared" si="348"/>
        <v>0</v>
      </c>
      <c r="DM301" s="142">
        <f t="shared" si="349"/>
        <v>0</v>
      </c>
      <c r="DN301" s="142">
        <f t="shared" si="350"/>
        <v>0</v>
      </c>
      <c r="DO301" s="142">
        <f t="shared" si="351"/>
        <v>0</v>
      </c>
      <c r="DP301" s="142">
        <f t="shared" si="352"/>
        <v>0</v>
      </c>
      <c r="DQ301" s="142">
        <f t="shared" si="353"/>
        <v>0</v>
      </c>
      <c r="DR301" s="142">
        <f t="shared" si="354"/>
        <v>0</v>
      </c>
      <c r="DS301" s="142">
        <f t="shared" si="355"/>
        <v>0</v>
      </c>
      <c r="DU301" s="142">
        <f t="shared" si="356"/>
        <v>0</v>
      </c>
      <c r="DV301" s="142">
        <f t="shared" si="357"/>
        <v>0</v>
      </c>
      <c r="DW301" s="142">
        <f t="shared" si="358"/>
        <v>0</v>
      </c>
      <c r="DX301" s="142">
        <f t="shared" si="359"/>
        <v>0</v>
      </c>
      <c r="DY301" s="142">
        <f t="shared" si="360"/>
        <v>0</v>
      </c>
      <c r="DZ301" s="142">
        <f t="shared" si="361"/>
        <v>0</v>
      </c>
      <c r="EA301" s="142">
        <f t="shared" si="362"/>
        <v>0</v>
      </c>
      <c r="EB301" s="142">
        <f t="shared" si="363"/>
        <v>0</v>
      </c>
      <c r="EC301" s="142">
        <f t="shared" si="364"/>
        <v>0</v>
      </c>
      <c r="ED301" s="142">
        <f t="shared" si="365"/>
        <v>0</v>
      </c>
      <c r="EE301" s="142">
        <f t="shared" si="366"/>
        <v>0</v>
      </c>
      <c r="EF301" s="142">
        <f t="shared" si="367"/>
        <v>0</v>
      </c>
    </row>
    <row r="302" spans="1:136">
      <c r="A302" s="137"/>
      <c r="B302" s="138"/>
      <c r="C302" s="138"/>
      <c r="D302" s="139"/>
      <c r="E302" s="139"/>
      <c r="F302" s="139"/>
      <c r="G302" s="140"/>
      <c r="H302" s="141">
        <f t="shared" si="307"/>
        <v>0</v>
      </c>
      <c r="I302" s="140"/>
      <c r="J302" s="141">
        <f t="shared" si="308"/>
        <v>0</v>
      </c>
      <c r="K302" s="140"/>
      <c r="L302" s="141">
        <f t="shared" si="309"/>
        <v>0</v>
      </c>
      <c r="M302" s="140"/>
      <c r="N302" s="141">
        <f t="shared" si="310"/>
        <v>0</v>
      </c>
      <c r="O302" s="141">
        <f t="shared" si="311"/>
        <v>0</v>
      </c>
      <c r="P302" s="61"/>
      <c r="Q302" s="149"/>
      <c r="R302" s="142">
        <f t="shared" si="312"/>
        <v>0</v>
      </c>
      <c r="S302" s="61"/>
      <c r="T302" s="149"/>
      <c r="U302" s="142">
        <f t="shared" si="313"/>
        <v>0</v>
      </c>
      <c r="V302" s="61"/>
      <c r="W302" s="149"/>
      <c r="X302" s="142">
        <f t="shared" si="314"/>
        <v>0</v>
      </c>
      <c r="Y302" s="61"/>
      <c r="Z302" s="142">
        <f t="shared" si="315"/>
        <v>0</v>
      </c>
      <c r="AA302" s="142">
        <f t="shared" si="316"/>
        <v>0</v>
      </c>
      <c r="AB302" s="61"/>
      <c r="AC302" s="142">
        <f t="shared" si="317"/>
        <v>0</v>
      </c>
      <c r="AD302" s="142">
        <f t="shared" si="318"/>
        <v>0</v>
      </c>
      <c r="AE302" s="61"/>
      <c r="AF302" s="142">
        <f t="shared" si="319"/>
        <v>0</v>
      </c>
      <c r="AG302" s="142">
        <f t="shared" si="320"/>
        <v>0</v>
      </c>
      <c r="AH302" s="61"/>
      <c r="AI302" s="142">
        <f t="shared" si="321"/>
        <v>0</v>
      </c>
      <c r="AJ302" s="142">
        <f t="shared" si="322"/>
        <v>0</v>
      </c>
      <c r="AK302" s="61"/>
      <c r="AL302" s="142">
        <f t="shared" si="323"/>
        <v>0</v>
      </c>
      <c r="AM302" s="142">
        <f t="shared" si="324"/>
        <v>0</v>
      </c>
      <c r="AN302" s="61"/>
      <c r="AO302" s="142">
        <f t="shared" si="325"/>
        <v>0</v>
      </c>
      <c r="AP302" s="142">
        <f t="shared" si="326"/>
        <v>0</v>
      </c>
      <c r="AQ302" s="61"/>
      <c r="AR302" s="142">
        <f t="shared" si="327"/>
        <v>0</v>
      </c>
      <c r="AS302" s="142">
        <f t="shared" si="328"/>
        <v>0</v>
      </c>
      <c r="AT302" s="61"/>
      <c r="AU302" s="142">
        <f t="shared" si="329"/>
        <v>0</v>
      </c>
      <c r="AV302" s="142">
        <f t="shared" si="330"/>
        <v>0</v>
      </c>
      <c r="AW302" s="61"/>
      <c r="AX302" s="142">
        <f t="shared" si="331"/>
        <v>0</v>
      </c>
      <c r="AY302" s="142">
        <f t="shared" si="332"/>
        <v>0</v>
      </c>
      <c r="AZ302" s="3"/>
      <c r="BA302" s="142">
        <f t="shared" si="333"/>
        <v>0</v>
      </c>
      <c r="BB302" s="142">
        <f t="shared" si="333"/>
        <v>0</v>
      </c>
      <c r="BF302" s="111">
        <f t="shared" si="334"/>
        <v>0</v>
      </c>
      <c r="BG302" s="111">
        <f t="shared" si="296"/>
        <v>0</v>
      </c>
      <c r="BH302" s="111">
        <f t="shared" si="297"/>
        <v>0</v>
      </c>
      <c r="BI302" s="111">
        <f t="shared" si="298"/>
        <v>0</v>
      </c>
      <c r="BJ302" s="111">
        <f t="shared" si="299"/>
        <v>0</v>
      </c>
      <c r="BK302" s="111">
        <f t="shared" si="300"/>
        <v>0</v>
      </c>
      <c r="BL302" s="111">
        <f t="shared" si="301"/>
        <v>0</v>
      </c>
      <c r="BM302" s="111">
        <f t="shared" si="302"/>
        <v>0</v>
      </c>
      <c r="BN302" s="111">
        <f t="shared" si="303"/>
        <v>0</v>
      </c>
      <c r="BO302" s="111">
        <f t="shared" si="304"/>
        <v>0</v>
      </c>
      <c r="BP302" s="111">
        <f t="shared" si="305"/>
        <v>0</v>
      </c>
      <c r="BQ302" s="111">
        <f t="shared" si="306"/>
        <v>0</v>
      </c>
      <c r="CE302" s="61"/>
      <c r="CF302" s="149"/>
      <c r="CG302" s="142">
        <f t="shared" si="335"/>
        <v>0</v>
      </c>
      <c r="CH302" s="61"/>
      <c r="CI302" s="149"/>
      <c r="CJ302" s="142">
        <f t="shared" si="336"/>
        <v>0</v>
      </c>
      <c r="CK302" s="61"/>
      <c r="CL302" s="149"/>
      <c r="CM302" s="142">
        <f t="shared" si="337"/>
        <v>0</v>
      </c>
      <c r="CN302" s="61"/>
      <c r="CO302" s="149"/>
      <c r="CP302" s="142">
        <f t="shared" si="338"/>
        <v>0</v>
      </c>
      <c r="CQ302" s="61"/>
      <c r="CR302" s="149"/>
      <c r="CS302" s="142">
        <f t="shared" si="339"/>
        <v>0</v>
      </c>
      <c r="CT302" s="61"/>
      <c r="CU302" s="149"/>
      <c r="CV302" s="142">
        <f t="shared" si="340"/>
        <v>0</v>
      </c>
      <c r="CW302" s="61"/>
      <c r="CX302" s="149"/>
      <c r="CY302" s="142">
        <f t="shared" si="341"/>
        <v>0</v>
      </c>
      <c r="CZ302" s="61"/>
      <c r="DA302" s="149"/>
      <c r="DB302" s="142">
        <f t="shared" si="342"/>
        <v>0</v>
      </c>
      <c r="DC302" s="61"/>
      <c r="DD302" s="149"/>
      <c r="DE302" s="142">
        <f t="shared" si="343"/>
        <v>0</v>
      </c>
      <c r="DF302">
        <f t="shared" si="368"/>
        <v>295</v>
      </c>
      <c r="DH302" s="142">
        <f t="shared" si="344"/>
        <v>0</v>
      </c>
      <c r="DI302" s="142">
        <f t="shared" si="345"/>
        <v>0</v>
      </c>
      <c r="DJ302" s="142">
        <f t="shared" si="346"/>
        <v>0</v>
      </c>
      <c r="DK302" s="142">
        <f t="shared" si="347"/>
        <v>0</v>
      </c>
      <c r="DL302" s="142">
        <f t="shared" si="348"/>
        <v>0</v>
      </c>
      <c r="DM302" s="142">
        <f t="shared" si="349"/>
        <v>0</v>
      </c>
      <c r="DN302" s="142">
        <f t="shared" si="350"/>
        <v>0</v>
      </c>
      <c r="DO302" s="142">
        <f t="shared" si="351"/>
        <v>0</v>
      </c>
      <c r="DP302" s="142">
        <f t="shared" si="352"/>
        <v>0</v>
      </c>
      <c r="DQ302" s="142">
        <f t="shared" si="353"/>
        <v>0</v>
      </c>
      <c r="DR302" s="142">
        <f t="shared" si="354"/>
        <v>0</v>
      </c>
      <c r="DS302" s="142">
        <f t="shared" si="355"/>
        <v>0</v>
      </c>
      <c r="DU302" s="142">
        <f t="shared" si="356"/>
        <v>0</v>
      </c>
      <c r="DV302" s="142">
        <f t="shared" si="357"/>
        <v>0</v>
      </c>
      <c r="DW302" s="142">
        <f t="shared" si="358"/>
        <v>0</v>
      </c>
      <c r="DX302" s="142">
        <f t="shared" si="359"/>
        <v>0</v>
      </c>
      <c r="DY302" s="142">
        <f t="shared" si="360"/>
        <v>0</v>
      </c>
      <c r="DZ302" s="142">
        <f t="shared" si="361"/>
        <v>0</v>
      </c>
      <c r="EA302" s="142">
        <f t="shared" si="362"/>
        <v>0</v>
      </c>
      <c r="EB302" s="142">
        <f t="shared" si="363"/>
        <v>0</v>
      </c>
      <c r="EC302" s="142">
        <f t="shared" si="364"/>
        <v>0</v>
      </c>
      <c r="ED302" s="142">
        <f t="shared" si="365"/>
        <v>0</v>
      </c>
      <c r="EE302" s="142">
        <f t="shared" si="366"/>
        <v>0</v>
      </c>
      <c r="EF302" s="142">
        <f t="shared" si="367"/>
        <v>0</v>
      </c>
    </row>
    <row r="303" spans="1:136">
      <c r="A303" s="137"/>
      <c r="B303" s="138"/>
      <c r="C303" s="138"/>
      <c r="D303" s="139"/>
      <c r="E303" s="139"/>
      <c r="F303" s="139"/>
      <c r="G303" s="140"/>
      <c r="H303" s="141">
        <f t="shared" si="307"/>
        <v>0</v>
      </c>
      <c r="I303" s="140"/>
      <c r="J303" s="141">
        <f t="shared" si="308"/>
        <v>0</v>
      </c>
      <c r="K303" s="140"/>
      <c r="L303" s="141">
        <f t="shared" si="309"/>
        <v>0</v>
      </c>
      <c r="M303" s="140"/>
      <c r="N303" s="141">
        <f t="shared" si="310"/>
        <v>0</v>
      </c>
      <c r="O303" s="141">
        <f t="shared" si="311"/>
        <v>0</v>
      </c>
      <c r="P303" s="61"/>
      <c r="Q303" s="149"/>
      <c r="R303" s="142">
        <f t="shared" si="312"/>
        <v>0</v>
      </c>
      <c r="S303" s="61"/>
      <c r="T303" s="149"/>
      <c r="U303" s="142">
        <f t="shared" si="313"/>
        <v>0</v>
      </c>
      <c r="V303" s="61"/>
      <c r="W303" s="149"/>
      <c r="X303" s="142">
        <f t="shared" si="314"/>
        <v>0</v>
      </c>
      <c r="Y303" s="61"/>
      <c r="Z303" s="142">
        <f t="shared" si="315"/>
        <v>0</v>
      </c>
      <c r="AA303" s="142">
        <f t="shared" si="316"/>
        <v>0</v>
      </c>
      <c r="AB303" s="61"/>
      <c r="AC303" s="142">
        <f t="shared" si="317"/>
        <v>0</v>
      </c>
      <c r="AD303" s="142">
        <f t="shared" si="318"/>
        <v>0</v>
      </c>
      <c r="AE303" s="61"/>
      <c r="AF303" s="142">
        <f t="shared" si="319"/>
        <v>0</v>
      </c>
      <c r="AG303" s="142">
        <f t="shared" si="320"/>
        <v>0</v>
      </c>
      <c r="AH303" s="61"/>
      <c r="AI303" s="142">
        <f t="shared" si="321"/>
        <v>0</v>
      </c>
      <c r="AJ303" s="142">
        <f t="shared" si="322"/>
        <v>0</v>
      </c>
      <c r="AK303" s="61"/>
      <c r="AL303" s="142">
        <f t="shared" si="323"/>
        <v>0</v>
      </c>
      <c r="AM303" s="142">
        <f t="shared" si="324"/>
        <v>0</v>
      </c>
      <c r="AN303" s="61"/>
      <c r="AO303" s="142">
        <f t="shared" si="325"/>
        <v>0</v>
      </c>
      <c r="AP303" s="142">
        <f t="shared" si="326"/>
        <v>0</v>
      </c>
      <c r="AQ303" s="61"/>
      <c r="AR303" s="142">
        <f t="shared" si="327"/>
        <v>0</v>
      </c>
      <c r="AS303" s="142">
        <f t="shared" si="328"/>
        <v>0</v>
      </c>
      <c r="AT303" s="61"/>
      <c r="AU303" s="142">
        <f t="shared" si="329"/>
        <v>0</v>
      </c>
      <c r="AV303" s="142">
        <f t="shared" si="330"/>
        <v>0</v>
      </c>
      <c r="AW303" s="61"/>
      <c r="AX303" s="142">
        <f t="shared" si="331"/>
        <v>0</v>
      </c>
      <c r="AY303" s="142">
        <f t="shared" si="332"/>
        <v>0</v>
      </c>
      <c r="AZ303" s="3"/>
      <c r="BA303" s="142">
        <f t="shared" si="333"/>
        <v>0</v>
      </c>
      <c r="BB303" s="142">
        <f t="shared" si="333"/>
        <v>0</v>
      </c>
      <c r="BF303" s="111">
        <f t="shared" si="334"/>
        <v>0</v>
      </c>
      <c r="BG303" s="111">
        <f t="shared" si="296"/>
        <v>0</v>
      </c>
      <c r="BH303" s="111">
        <f t="shared" si="297"/>
        <v>0</v>
      </c>
      <c r="BI303" s="111">
        <f t="shared" si="298"/>
        <v>0</v>
      </c>
      <c r="BJ303" s="111">
        <f t="shared" si="299"/>
        <v>0</v>
      </c>
      <c r="BK303" s="111">
        <f t="shared" si="300"/>
        <v>0</v>
      </c>
      <c r="BL303" s="111">
        <f t="shared" si="301"/>
        <v>0</v>
      </c>
      <c r="BM303" s="111">
        <f t="shared" si="302"/>
        <v>0</v>
      </c>
      <c r="BN303" s="111">
        <f t="shared" si="303"/>
        <v>0</v>
      </c>
      <c r="BO303" s="111">
        <f t="shared" si="304"/>
        <v>0</v>
      </c>
      <c r="BP303" s="111">
        <f t="shared" si="305"/>
        <v>0</v>
      </c>
      <c r="BQ303" s="111">
        <f t="shared" si="306"/>
        <v>0</v>
      </c>
      <c r="CE303" s="61"/>
      <c r="CF303" s="149"/>
      <c r="CG303" s="142">
        <f t="shared" si="335"/>
        <v>0</v>
      </c>
      <c r="CH303" s="61"/>
      <c r="CI303" s="149"/>
      <c r="CJ303" s="142">
        <f t="shared" si="336"/>
        <v>0</v>
      </c>
      <c r="CK303" s="61"/>
      <c r="CL303" s="149"/>
      <c r="CM303" s="142">
        <f t="shared" si="337"/>
        <v>0</v>
      </c>
      <c r="CN303" s="61"/>
      <c r="CO303" s="149"/>
      <c r="CP303" s="142">
        <f t="shared" si="338"/>
        <v>0</v>
      </c>
      <c r="CQ303" s="61"/>
      <c r="CR303" s="149"/>
      <c r="CS303" s="142">
        <f t="shared" si="339"/>
        <v>0</v>
      </c>
      <c r="CT303" s="61"/>
      <c r="CU303" s="149"/>
      <c r="CV303" s="142">
        <f t="shared" si="340"/>
        <v>0</v>
      </c>
      <c r="CW303" s="61"/>
      <c r="CX303" s="149"/>
      <c r="CY303" s="142">
        <f t="shared" si="341"/>
        <v>0</v>
      </c>
      <c r="CZ303" s="61"/>
      <c r="DA303" s="149"/>
      <c r="DB303" s="142">
        <f t="shared" si="342"/>
        <v>0</v>
      </c>
      <c r="DC303" s="61"/>
      <c r="DD303" s="149"/>
      <c r="DE303" s="142">
        <f t="shared" si="343"/>
        <v>0</v>
      </c>
      <c r="DF303">
        <f t="shared" si="368"/>
        <v>296</v>
      </c>
      <c r="DH303" s="142">
        <f t="shared" si="344"/>
        <v>0</v>
      </c>
      <c r="DI303" s="142">
        <f t="shared" si="345"/>
        <v>0</v>
      </c>
      <c r="DJ303" s="142">
        <f t="shared" si="346"/>
        <v>0</v>
      </c>
      <c r="DK303" s="142">
        <f t="shared" si="347"/>
        <v>0</v>
      </c>
      <c r="DL303" s="142">
        <f t="shared" si="348"/>
        <v>0</v>
      </c>
      <c r="DM303" s="142">
        <f t="shared" si="349"/>
        <v>0</v>
      </c>
      <c r="DN303" s="142">
        <f t="shared" si="350"/>
        <v>0</v>
      </c>
      <c r="DO303" s="142">
        <f t="shared" si="351"/>
        <v>0</v>
      </c>
      <c r="DP303" s="142">
        <f t="shared" si="352"/>
        <v>0</v>
      </c>
      <c r="DQ303" s="142">
        <f t="shared" si="353"/>
        <v>0</v>
      </c>
      <c r="DR303" s="142">
        <f t="shared" si="354"/>
        <v>0</v>
      </c>
      <c r="DS303" s="142">
        <f t="shared" si="355"/>
        <v>0</v>
      </c>
      <c r="DU303" s="142">
        <f t="shared" si="356"/>
        <v>0</v>
      </c>
      <c r="DV303" s="142">
        <f t="shared" si="357"/>
        <v>0</v>
      </c>
      <c r="DW303" s="142">
        <f t="shared" si="358"/>
        <v>0</v>
      </c>
      <c r="DX303" s="142">
        <f t="shared" si="359"/>
        <v>0</v>
      </c>
      <c r="DY303" s="142">
        <f t="shared" si="360"/>
        <v>0</v>
      </c>
      <c r="DZ303" s="142">
        <f t="shared" si="361"/>
        <v>0</v>
      </c>
      <c r="EA303" s="142">
        <f t="shared" si="362"/>
        <v>0</v>
      </c>
      <c r="EB303" s="142">
        <f t="shared" si="363"/>
        <v>0</v>
      </c>
      <c r="EC303" s="142">
        <f t="shared" si="364"/>
        <v>0</v>
      </c>
      <c r="ED303" s="142">
        <f t="shared" si="365"/>
        <v>0</v>
      </c>
      <c r="EE303" s="142">
        <f t="shared" si="366"/>
        <v>0</v>
      </c>
      <c r="EF303" s="142">
        <f t="shared" si="367"/>
        <v>0</v>
      </c>
    </row>
    <row r="304" spans="1:136">
      <c r="A304" s="137"/>
      <c r="B304" s="138"/>
      <c r="C304" s="138"/>
      <c r="D304" s="139"/>
      <c r="E304" s="139"/>
      <c r="F304" s="139"/>
      <c r="G304" s="140"/>
      <c r="H304" s="141">
        <f t="shared" si="307"/>
        <v>0</v>
      </c>
      <c r="I304" s="140"/>
      <c r="J304" s="141">
        <f t="shared" si="308"/>
        <v>0</v>
      </c>
      <c r="K304" s="140"/>
      <c r="L304" s="141">
        <f t="shared" si="309"/>
        <v>0</v>
      </c>
      <c r="M304" s="140"/>
      <c r="N304" s="141">
        <f t="shared" si="310"/>
        <v>0</v>
      </c>
      <c r="O304" s="141">
        <f t="shared" si="311"/>
        <v>0</v>
      </c>
      <c r="P304" s="61"/>
      <c r="Q304" s="149"/>
      <c r="R304" s="142">
        <f t="shared" si="312"/>
        <v>0</v>
      </c>
      <c r="S304" s="61"/>
      <c r="T304" s="149"/>
      <c r="U304" s="142">
        <f t="shared" si="313"/>
        <v>0</v>
      </c>
      <c r="V304" s="61"/>
      <c r="W304" s="149"/>
      <c r="X304" s="142">
        <f t="shared" si="314"/>
        <v>0</v>
      </c>
      <c r="Y304" s="61"/>
      <c r="Z304" s="142">
        <f t="shared" si="315"/>
        <v>0</v>
      </c>
      <c r="AA304" s="142">
        <f t="shared" si="316"/>
        <v>0</v>
      </c>
      <c r="AB304" s="61"/>
      <c r="AC304" s="142">
        <f t="shared" si="317"/>
        <v>0</v>
      </c>
      <c r="AD304" s="142">
        <f t="shared" si="318"/>
        <v>0</v>
      </c>
      <c r="AE304" s="61"/>
      <c r="AF304" s="142">
        <f t="shared" si="319"/>
        <v>0</v>
      </c>
      <c r="AG304" s="142">
        <f t="shared" si="320"/>
        <v>0</v>
      </c>
      <c r="AH304" s="61"/>
      <c r="AI304" s="142">
        <f t="shared" si="321"/>
        <v>0</v>
      </c>
      <c r="AJ304" s="142">
        <f t="shared" si="322"/>
        <v>0</v>
      </c>
      <c r="AK304" s="61"/>
      <c r="AL304" s="142">
        <f t="shared" si="323"/>
        <v>0</v>
      </c>
      <c r="AM304" s="142">
        <f t="shared" si="324"/>
        <v>0</v>
      </c>
      <c r="AN304" s="61"/>
      <c r="AO304" s="142">
        <f t="shared" si="325"/>
        <v>0</v>
      </c>
      <c r="AP304" s="142">
        <f t="shared" si="326"/>
        <v>0</v>
      </c>
      <c r="AQ304" s="61"/>
      <c r="AR304" s="142">
        <f t="shared" si="327"/>
        <v>0</v>
      </c>
      <c r="AS304" s="142">
        <f t="shared" si="328"/>
        <v>0</v>
      </c>
      <c r="AT304" s="61"/>
      <c r="AU304" s="142">
        <f t="shared" si="329"/>
        <v>0</v>
      </c>
      <c r="AV304" s="142">
        <f t="shared" si="330"/>
        <v>0</v>
      </c>
      <c r="AW304" s="61"/>
      <c r="AX304" s="142">
        <f t="shared" si="331"/>
        <v>0</v>
      </c>
      <c r="AY304" s="142">
        <f t="shared" si="332"/>
        <v>0</v>
      </c>
      <c r="AZ304" s="3"/>
      <c r="BA304" s="142">
        <f t="shared" si="333"/>
        <v>0</v>
      </c>
      <c r="BB304" s="142">
        <f t="shared" si="333"/>
        <v>0</v>
      </c>
      <c r="BF304" s="111">
        <f t="shared" si="334"/>
        <v>0</v>
      </c>
      <c r="BG304" s="111">
        <f t="shared" si="296"/>
        <v>0</v>
      </c>
      <c r="BH304" s="111">
        <f t="shared" si="297"/>
        <v>0</v>
      </c>
      <c r="BI304" s="111">
        <f t="shared" si="298"/>
        <v>0</v>
      </c>
      <c r="BJ304" s="111">
        <f t="shared" si="299"/>
        <v>0</v>
      </c>
      <c r="BK304" s="111">
        <f t="shared" si="300"/>
        <v>0</v>
      </c>
      <c r="BL304" s="111">
        <f t="shared" si="301"/>
        <v>0</v>
      </c>
      <c r="BM304" s="111">
        <f t="shared" si="302"/>
        <v>0</v>
      </c>
      <c r="BN304" s="111">
        <f t="shared" si="303"/>
        <v>0</v>
      </c>
      <c r="BO304" s="111">
        <f t="shared" si="304"/>
        <v>0</v>
      </c>
      <c r="BP304" s="111">
        <f t="shared" si="305"/>
        <v>0</v>
      </c>
      <c r="BQ304" s="111">
        <f t="shared" si="306"/>
        <v>0</v>
      </c>
      <c r="CE304" s="61"/>
      <c r="CF304" s="149"/>
      <c r="CG304" s="142">
        <f t="shared" si="335"/>
        <v>0</v>
      </c>
      <c r="CH304" s="61"/>
      <c r="CI304" s="149"/>
      <c r="CJ304" s="142">
        <f t="shared" si="336"/>
        <v>0</v>
      </c>
      <c r="CK304" s="61"/>
      <c r="CL304" s="149"/>
      <c r="CM304" s="142">
        <f t="shared" si="337"/>
        <v>0</v>
      </c>
      <c r="CN304" s="61"/>
      <c r="CO304" s="149"/>
      <c r="CP304" s="142">
        <f t="shared" si="338"/>
        <v>0</v>
      </c>
      <c r="CQ304" s="61"/>
      <c r="CR304" s="149"/>
      <c r="CS304" s="142">
        <f t="shared" si="339"/>
        <v>0</v>
      </c>
      <c r="CT304" s="61"/>
      <c r="CU304" s="149"/>
      <c r="CV304" s="142">
        <f t="shared" si="340"/>
        <v>0</v>
      </c>
      <c r="CW304" s="61"/>
      <c r="CX304" s="149"/>
      <c r="CY304" s="142">
        <f t="shared" si="341"/>
        <v>0</v>
      </c>
      <c r="CZ304" s="61"/>
      <c r="DA304" s="149"/>
      <c r="DB304" s="142">
        <f t="shared" si="342"/>
        <v>0</v>
      </c>
      <c r="DC304" s="61"/>
      <c r="DD304" s="149"/>
      <c r="DE304" s="142">
        <f t="shared" si="343"/>
        <v>0</v>
      </c>
      <c r="DF304">
        <f t="shared" si="368"/>
        <v>297</v>
      </c>
      <c r="DH304" s="142">
        <f t="shared" si="344"/>
        <v>0</v>
      </c>
      <c r="DI304" s="142">
        <f t="shared" si="345"/>
        <v>0</v>
      </c>
      <c r="DJ304" s="142">
        <f t="shared" si="346"/>
        <v>0</v>
      </c>
      <c r="DK304" s="142">
        <f t="shared" si="347"/>
        <v>0</v>
      </c>
      <c r="DL304" s="142">
        <f t="shared" si="348"/>
        <v>0</v>
      </c>
      <c r="DM304" s="142">
        <f t="shared" si="349"/>
        <v>0</v>
      </c>
      <c r="DN304" s="142">
        <f t="shared" si="350"/>
        <v>0</v>
      </c>
      <c r="DO304" s="142">
        <f t="shared" si="351"/>
        <v>0</v>
      </c>
      <c r="DP304" s="142">
        <f t="shared" si="352"/>
        <v>0</v>
      </c>
      <c r="DQ304" s="142">
        <f t="shared" si="353"/>
        <v>0</v>
      </c>
      <c r="DR304" s="142">
        <f t="shared" si="354"/>
        <v>0</v>
      </c>
      <c r="DS304" s="142">
        <f t="shared" si="355"/>
        <v>0</v>
      </c>
      <c r="DU304" s="142">
        <f t="shared" si="356"/>
        <v>0</v>
      </c>
      <c r="DV304" s="142">
        <f t="shared" si="357"/>
        <v>0</v>
      </c>
      <c r="DW304" s="142">
        <f t="shared" si="358"/>
        <v>0</v>
      </c>
      <c r="DX304" s="142">
        <f t="shared" si="359"/>
        <v>0</v>
      </c>
      <c r="DY304" s="142">
        <f t="shared" si="360"/>
        <v>0</v>
      </c>
      <c r="DZ304" s="142">
        <f t="shared" si="361"/>
        <v>0</v>
      </c>
      <c r="EA304" s="142">
        <f t="shared" si="362"/>
        <v>0</v>
      </c>
      <c r="EB304" s="142">
        <f t="shared" si="363"/>
        <v>0</v>
      </c>
      <c r="EC304" s="142">
        <f t="shared" si="364"/>
        <v>0</v>
      </c>
      <c r="ED304" s="142">
        <f t="shared" si="365"/>
        <v>0</v>
      </c>
      <c r="EE304" s="142">
        <f t="shared" si="366"/>
        <v>0</v>
      </c>
      <c r="EF304" s="142">
        <f t="shared" si="367"/>
        <v>0</v>
      </c>
    </row>
    <row r="305" spans="1:136">
      <c r="A305" s="137"/>
      <c r="B305" s="138"/>
      <c r="C305" s="138"/>
      <c r="D305" s="139"/>
      <c r="E305" s="139"/>
      <c r="F305" s="139"/>
      <c r="G305" s="140"/>
      <c r="H305" s="141">
        <f t="shared" si="307"/>
        <v>0</v>
      </c>
      <c r="I305" s="140"/>
      <c r="J305" s="141">
        <f t="shared" si="308"/>
        <v>0</v>
      </c>
      <c r="K305" s="140"/>
      <c r="L305" s="141">
        <f t="shared" si="309"/>
        <v>0</v>
      </c>
      <c r="M305" s="140"/>
      <c r="N305" s="141">
        <f t="shared" si="310"/>
        <v>0</v>
      </c>
      <c r="O305" s="141">
        <f t="shared" si="311"/>
        <v>0</v>
      </c>
      <c r="P305" s="61"/>
      <c r="Q305" s="149"/>
      <c r="R305" s="142">
        <f t="shared" si="312"/>
        <v>0</v>
      </c>
      <c r="S305" s="61"/>
      <c r="T305" s="149"/>
      <c r="U305" s="142">
        <f t="shared" si="313"/>
        <v>0</v>
      </c>
      <c r="V305" s="61"/>
      <c r="W305" s="149"/>
      <c r="X305" s="142">
        <f t="shared" si="314"/>
        <v>0</v>
      </c>
      <c r="Y305" s="61"/>
      <c r="Z305" s="142">
        <f t="shared" si="315"/>
        <v>0</v>
      </c>
      <c r="AA305" s="142">
        <f t="shared" si="316"/>
        <v>0</v>
      </c>
      <c r="AB305" s="61"/>
      <c r="AC305" s="142">
        <f t="shared" si="317"/>
        <v>0</v>
      </c>
      <c r="AD305" s="142">
        <f t="shared" si="318"/>
        <v>0</v>
      </c>
      <c r="AE305" s="61"/>
      <c r="AF305" s="142">
        <f t="shared" si="319"/>
        <v>0</v>
      </c>
      <c r="AG305" s="142">
        <f t="shared" si="320"/>
        <v>0</v>
      </c>
      <c r="AH305" s="61"/>
      <c r="AI305" s="142">
        <f t="shared" si="321"/>
        <v>0</v>
      </c>
      <c r="AJ305" s="142">
        <f t="shared" si="322"/>
        <v>0</v>
      </c>
      <c r="AK305" s="61"/>
      <c r="AL305" s="142">
        <f t="shared" si="323"/>
        <v>0</v>
      </c>
      <c r="AM305" s="142">
        <f t="shared" si="324"/>
        <v>0</v>
      </c>
      <c r="AN305" s="61"/>
      <c r="AO305" s="142">
        <f t="shared" si="325"/>
        <v>0</v>
      </c>
      <c r="AP305" s="142">
        <f t="shared" si="326"/>
        <v>0</v>
      </c>
      <c r="AQ305" s="61"/>
      <c r="AR305" s="142">
        <f t="shared" si="327"/>
        <v>0</v>
      </c>
      <c r="AS305" s="142">
        <f t="shared" si="328"/>
        <v>0</v>
      </c>
      <c r="AT305" s="61"/>
      <c r="AU305" s="142">
        <f t="shared" si="329"/>
        <v>0</v>
      </c>
      <c r="AV305" s="142">
        <f t="shared" si="330"/>
        <v>0</v>
      </c>
      <c r="AW305" s="61"/>
      <c r="AX305" s="142">
        <f t="shared" si="331"/>
        <v>0</v>
      </c>
      <c r="AY305" s="142">
        <f t="shared" si="332"/>
        <v>0</v>
      </c>
      <c r="AZ305" s="3"/>
      <c r="BA305" s="142">
        <f t="shared" si="333"/>
        <v>0</v>
      </c>
      <c r="BB305" s="142">
        <f t="shared" si="333"/>
        <v>0</v>
      </c>
      <c r="BF305" s="111">
        <f t="shared" si="334"/>
        <v>0</v>
      </c>
      <c r="BG305" s="111">
        <f t="shared" si="296"/>
        <v>0</v>
      </c>
      <c r="BH305" s="111">
        <f t="shared" si="297"/>
        <v>0</v>
      </c>
      <c r="BI305" s="111">
        <f t="shared" si="298"/>
        <v>0</v>
      </c>
      <c r="BJ305" s="111">
        <f t="shared" si="299"/>
        <v>0</v>
      </c>
      <c r="BK305" s="111">
        <f t="shared" si="300"/>
        <v>0</v>
      </c>
      <c r="BL305" s="111">
        <f t="shared" si="301"/>
        <v>0</v>
      </c>
      <c r="BM305" s="111">
        <f t="shared" si="302"/>
        <v>0</v>
      </c>
      <c r="BN305" s="111">
        <f t="shared" si="303"/>
        <v>0</v>
      </c>
      <c r="BO305" s="111">
        <f t="shared" si="304"/>
        <v>0</v>
      </c>
      <c r="BP305" s="111">
        <f t="shared" si="305"/>
        <v>0</v>
      </c>
      <c r="BQ305" s="111">
        <f t="shared" si="306"/>
        <v>0</v>
      </c>
      <c r="CE305" s="61"/>
      <c r="CF305" s="149"/>
      <c r="CG305" s="142">
        <f t="shared" si="335"/>
        <v>0</v>
      </c>
      <c r="CH305" s="61"/>
      <c r="CI305" s="149"/>
      <c r="CJ305" s="142">
        <f t="shared" si="336"/>
        <v>0</v>
      </c>
      <c r="CK305" s="61"/>
      <c r="CL305" s="149"/>
      <c r="CM305" s="142">
        <f t="shared" si="337"/>
        <v>0</v>
      </c>
      <c r="CN305" s="61"/>
      <c r="CO305" s="149"/>
      <c r="CP305" s="142">
        <f t="shared" si="338"/>
        <v>0</v>
      </c>
      <c r="CQ305" s="61"/>
      <c r="CR305" s="149"/>
      <c r="CS305" s="142">
        <f t="shared" si="339"/>
        <v>0</v>
      </c>
      <c r="CT305" s="61"/>
      <c r="CU305" s="149"/>
      <c r="CV305" s="142">
        <f t="shared" si="340"/>
        <v>0</v>
      </c>
      <c r="CW305" s="61"/>
      <c r="CX305" s="149"/>
      <c r="CY305" s="142">
        <f t="shared" si="341"/>
        <v>0</v>
      </c>
      <c r="CZ305" s="61"/>
      <c r="DA305" s="149"/>
      <c r="DB305" s="142">
        <f t="shared" si="342"/>
        <v>0</v>
      </c>
      <c r="DC305" s="61"/>
      <c r="DD305" s="149"/>
      <c r="DE305" s="142">
        <f t="shared" si="343"/>
        <v>0</v>
      </c>
      <c r="DF305">
        <f t="shared" si="368"/>
        <v>298</v>
      </c>
      <c r="DH305" s="142">
        <f t="shared" si="344"/>
        <v>0</v>
      </c>
      <c r="DI305" s="142">
        <f t="shared" si="345"/>
        <v>0</v>
      </c>
      <c r="DJ305" s="142">
        <f t="shared" si="346"/>
        <v>0</v>
      </c>
      <c r="DK305" s="142">
        <f t="shared" si="347"/>
        <v>0</v>
      </c>
      <c r="DL305" s="142">
        <f t="shared" si="348"/>
        <v>0</v>
      </c>
      <c r="DM305" s="142">
        <f t="shared" si="349"/>
        <v>0</v>
      </c>
      <c r="DN305" s="142">
        <f t="shared" si="350"/>
        <v>0</v>
      </c>
      <c r="DO305" s="142">
        <f t="shared" si="351"/>
        <v>0</v>
      </c>
      <c r="DP305" s="142">
        <f t="shared" si="352"/>
        <v>0</v>
      </c>
      <c r="DQ305" s="142">
        <f t="shared" si="353"/>
        <v>0</v>
      </c>
      <c r="DR305" s="142">
        <f t="shared" si="354"/>
        <v>0</v>
      </c>
      <c r="DS305" s="142">
        <f t="shared" si="355"/>
        <v>0</v>
      </c>
      <c r="DU305" s="142">
        <f t="shared" si="356"/>
        <v>0</v>
      </c>
      <c r="DV305" s="142">
        <f t="shared" si="357"/>
        <v>0</v>
      </c>
      <c r="DW305" s="142">
        <f t="shared" si="358"/>
        <v>0</v>
      </c>
      <c r="DX305" s="142">
        <f t="shared" si="359"/>
        <v>0</v>
      </c>
      <c r="DY305" s="142">
        <f t="shared" si="360"/>
        <v>0</v>
      </c>
      <c r="DZ305" s="142">
        <f t="shared" si="361"/>
        <v>0</v>
      </c>
      <c r="EA305" s="142">
        <f t="shared" si="362"/>
        <v>0</v>
      </c>
      <c r="EB305" s="142">
        <f t="shared" si="363"/>
        <v>0</v>
      </c>
      <c r="EC305" s="142">
        <f t="shared" si="364"/>
        <v>0</v>
      </c>
      <c r="ED305" s="142">
        <f t="shared" si="365"/>
        <v>0</v>
      </c>
      <c r="EE305" s="142">
        <f t="shared" si="366"/>
        <v>0</v>
      </c>
      <c r="EF305" s="142">
        <f t="shared" si="367"/>
        <v>0</v>
      </c>
    </row>
    <row r="306" spans="1:136">
      <c r="A306" s="137"/>
      <c r="B306" s="138"/>
      <c r="C306" s="138"/>
      <c r="D306" s="139"/>
      <c r="E306" s="139"/>
      <c r="F306" s="139"/>
      <c r="G306" s="140"/>
      <c r="H306" s="141">
        <f t="shared" si="307"/>
        <v>0</v>
      </c>
      <c r="I306" s="140"/>
      <c r="J306" s="141">
        <f t="shared" si="308"/>
        <v>0</v>
      </c>
      <c r="K306" s="140"/>
      <c r="L306" s="141">
        <f t="shared" si="309"/>
        <v>0</v>
      </c>
      <c r="M306" s="140"/>
      <c r="N306" s="141">
        <f t="shared" si="310"/>
        <v>0</v>
      </c>
      <c r="O306" s="141">
        <f t="shared" si="311"/>
        <v>0</v>
      </c>
      <c r="P306" s="61"/>
      <c r="Q306" s="149"/>
      <c r="R306" s="142">
        <f t="shared" si="312"/>
        <v>0</v>
      </c>
      <c r="S306" s="61"/>
      <c r="T306" s="149"/>
      <c r="U306" s="142">
        <f t="shared" si="313"/>
        <v>0</v>
      </c>
      <c r="V306" s="61"/>
      <c r="W306" s="149"/>
      <c r="X306" s="142">
        <f t="shared" si="314"/>
        <v>0</v>
      </c>
      <c r="Y306" s="61"/>
      <c r="Z306" s="142">
        <f t="shared" si="315"/>
        <v>0</v>
      </c>
      <c r="AA306" s="142">
        <f t="shared" si="316"/>
        <v>0</v>
      </c>
      <c r="AB306" s="61"/>
      <c r="AC306" s="142">
        <f t="shared" si="317"/>
        <v>0</v>
      </c>
      <c r="AD306" s="142">
        <f t="shared" si="318"/>
        <v>0</v>
      </c>
      <c r="AE306" s="61"/>
      <c r="AF306" s="142">
        <f t="shared" si="319"/>
        <v>0</v>
      </c>
      <c r="AG306" s="142">
        <f t="shared" si="320"/>
        <v>0</v>
      </c>
      <c r="AH306" s="61"/>
      <c r="AI306" s="142">
        <f t="shared" si="321"/>
        <v>0</v>
      </c>
      <c r="AJ306" s="142">
        <f t="shared" si="322"/>
        <v>0</v>
      </c>
      <c r="AK306" s="61"/>
      <c r="AL306" s="142">
        <f t="shared" si="323"/>
        <v>0</v>
      </c>
      <c r="AM306" s="142">
        <f t="shared" si="324"/>
        <v>0</v>
      </c>
      <c r="AN306" s="61"/>
      <c r="AO306" s="142">
        <f t="shared" si="325"/>
        <v>0</v>
      </c>
      <c r="AP306" s="142">
        <f t="shared" si="326"/>
        <v>0</v>
      </c>
      <c r="AQ306" s="61"/>
      <c r="AR306" s="142">
        <f t="shared" si="327"/>
        <v>0</v>
      </c>
      <c r="AS306" s="142">
        <f t="shared" si="328"/>
        <v>0</v>
      </c>
      <c r="AT306" s="61"/>
      <c r="AU306" s="142">
        <f t="shared" si="329"/>
        <v>0</v>
      </c>
      <c r="AV306" s="142">
        <f t="shared" si="330"/>
        <v>0</v>
      </c>
      <c r="AW306" s="61"/>
      <c r="AX306" s="142">
        <f t="shared" si="331"/>
        <v>0</v>
      </c>
      <c r="AY306" s="142">
        <f t="shared" si="332"/>
        <v>0</v>
      </c>
      <c r="AZ306" s="3"/>
      <c r="BA306" s="142">
        <f t="shared" si="333"/>
        <v>0</v>
      </c>
      <c r="BB306" s="142">
        <f t="shared" si="333"/>
        <v>0</v>
      </c>
      <c r="BF306" s="111">
        <f t="shared" si="334"/>
        <v>0</v>
      </c>
      <c r="BG306" s="111">
        <f t="shared" si="296"/>
        <v>0</v>
      </c>
      <c r="BH306" s="111">
        <f t="shared" si="297"/>
        <v>0</v>
      </c>
      <c r="BI306" s="111">
        <f t="shared" si="298"/>
        <v>0</v>
      </c>
      <c r="BJ306" s="111">
        <f t="shared" si="299"/>
        <v>0</v>
      </c>
      <c r="BK306" s="111">
        <f t="shared" si="300"/>
        <v>0</v>
      </c>
      <c r="BL306" s="111">
        <f t="shared" si="301"/>
        <v>0</v>
      </c>
      <c r="BM306" s="111">
        <f t="shared" si="302"/>
        <v>0</v>
      </c>
      <c r="BN306" s="111">
        <f t="shared" si="303"/>
        <v>0</v>
      </c>
      <c r="BO306" s="111">
        <f t="shared" si="304"/>
        <v>0</v>
      </c>
      <c r="BP306" s="111">
        <f t="shared" si="305"/>
        <v>0</v>
      </c>
      <c r="BQ306" s="111">
        <f t="shared" si="306"/>
        <v>0</v>
      </c>
      <c r="CE306" s="61"/>
      <c r="CF306" s="149"/>
      <c r="CG306" s="142">
        <f t="shared" si="335"/>
        <v>0</v>
      </c>
      <c r="CH306" s="61"/>
      <c r="CI306" s="149"/>
      <c r="CJ306" s="142">
        <f t="shared" si="336"/>
        <v>0</v>
      </c>
      <c r="CK306" s="61"/>
      <c r="CL306" s="149"/>
      <c r="CM306" s="142">
        <f t="shared" si="337"/>
        <v>0</v>
      </c>
      <c r="CN306" s="61"/>
      <c r="CO306" s="149"/>
      <c r="CP306" s="142">
        <f t="shared" si="338"/>
        <v>0</v>
      </c>
      <c r="CQ306" s="61"/>
      <c r="CR306" s="149"/>
      <c r="CS306" s="142">
        <f t="shared" si="339"/>
        <v>0</v>
      </c>
      <c r="CT306" s="61"/>
      <c r="CU306" s="149"/>
      <c r="CV306" s="142">
        <f t="shared" si="340"/>
        <v>0</v>
      </c>
      <c r="CW306" s="61"/>
      <c r="CX306" s="149"/>
      <c r="CY306" s="142">
        <f t="shared" si="341"/>
        <v>0</v>
      </c>
      <c r="CZ306" s="61"/>
      <c r="DA306" s="149"/>
      <c r="DB306" s="142">
        <f t="shared" si="342"/>
        <v>0</v>
      </c>
      <c r="DC306" s="61"/>
      <c r="DD306" s="149"/>
      <c r="DE306" s="142">
        <f t="shared" si="343"/>
        <v>0</v>
      </c>
      <c r="DF306">
        <f t="shared" si="368"/>
        <v>299</v>
      </c>
      <c r="DH306" s="142">
        <f t="shared" si="344"/>
        <v>0</v>
      </c>
      <c r="DI306" s="142">
        <f t="shared" si="345"/>
        <v>0</v>
      </c>
      <c r="DJ306" s="142">
        <f t="shared" si="346"/>
        <v>0</v>
      </c>
      <c r="DK306" s="142">
        <f t="shared" si="347"/>
        <v>0</v>
      </c>
      <c r="DL306" s="142">
        <f t="shared" si="348"/>
        <v>0</v>
      </c>
      <c r="DM306" s="142">
        <f t="shared" si="349"/>
        <v>0</v>
      </c>
      <c r="DN306" s="142">
        <f t="shared" si="350"/>
        <v>0</v>
      </c>
      <c r="DO306" s="142">
        <f t="shared" si="351"/>
        <v>0</v>
      </c>
      <c r="DP306" s="142">
        <f t="shared" si="352"/>
        <v>0</v>
      </c>
      <c r="DQ306" s="142">
        <f t="shared" si="353"/>
        <v>0</v>
      </c>
      <c r="DR306" s="142">
        <f t="shared" si="354"/>
        <v>0</v>
      </c>
      <c r="DS306" s="142">
        <f t="shared" si="355"/>
        <v>0</v>
      </c>
      <c r="DU306" s="142">
        <f t="shared" si="356"/>
        <v>0</v>
      </c>
      <c r="DV306" s="142">
        <f t="shared" si="357"/>
        <v>0</v>
      </c>
      <c r="DW306" s="142">
        <f t="shared" si="358"/>
        <v>0</v>
      </c>
      <c r="DX306" s="142">
        <f t="shared" si="359"/>
        <v>0</v>
      </c>
      <c r="DY306" s="142">
        <f t="shared" si="360"/>
        <v>0</v>
      </c>
      <c r="DZ306" s="142">
        <f t="shared" si="361"/>
        <v>0</v>
      </c>
      <c r="EA306" s="142">
        <f t="shared" si="362"/>
        <v>0</v>
      </c>
      <c r="EB306" s="142">
        <f t="shared" si="363"/>
        <v>0</v>
      </c>
      <c r="EC306" s="142">
        <f t="shared" si="364"/>
        <v>0</v>
      </c>
      <c r="ED306" s="142">
        <f t="shared" si="365"/>
        <v>0</v>
      </c>
      <c r="EE306" s="142">
        <f t="shared" si="366"/>
        <v>0</v>
      </c>
      <c r="EF306" s="142">
        <f t="shared" si="367"/>
        <v>0</v>
      </c>
    </row>
    <row r="307" spans="1:136">
      <c r="A307" s="137"/>
      <c r="B307" s="138"/>
      <c r="C307" s="138"/>
      <c r="D307" s="139"/>
      <c r="E307" s="139"/>
      <c r="F307" s="139"/>
      <c r="G307" s="140"/>
      <c r="H307" s="141">
        <f t="shared" si="307"/>
        <v>0</v>
      </c>
      <c r="I307" s="140"/>
      <c r="J307" s="141">
        <f t="shared" si="308"/>
        <v>0</v>
      </c>
      <c r="K307" s="140"/>
      <c r="L307" s="141">
        <f t="shared" si="309"/>
        <v>0</v>
      </c>
      <c r="M307" s="140"/>
      <c r="N307" s="141">
        <f t="shared" si="310"/>
        <v>0</v>
      </c>
      <c r="O307" s="141">
        <f t="shared" si="311"/>
        <v>0</v>
      </c>
      <c r="P307" s="61"/>
      <c r="Q307" s="149"/>
      <c r="R307" s="142">
        <f t="shared" si="312"/>
        <v>0</v>
      </c>
      <c r="S307" s="61"/>
      <c r="T307" s="149"/>
      <c r="U307" s="142">
        <f t="shared" si="313"/>
        <v>0</v>
      </c>
      <c r="V307" s="61"/>
      <c r="W307" s="149"/>
      <c r="X307" s="142">
        <f t="shared" si="314"/>
        <v>0</v>
      </c>
      <c r="Y307" s="61"/>
      <c r="Z307" s="142">
        <f t="shared" si="315"/>
        <v>0</v>
      </c>
      <c r="AA307" s="142">
        <f t="shared" si="316"/>
        <v>0</v>
      </c>
      <c r="AB307" s="61"/>
      <c r="AC307" s="142">
        <f t="shared" si="317"/>
        <v>0</v>
      </c>
      <c r="AD307" s="142">
        <f t="shared" si="318"/>
        <v>0</v>
      </c>
      <c r="AE307" s="61"/>
      <c r="AF307" s="142">
        <f t="shared" si="319"/>
        <v>0</v>
      </c>
      <c r="AG307" s="142">
        <f t="shared" si="320"/>
        <v>0</v>
      </c>
      <c r="AH307" s="61"/>
      <c r="AI307" s="142">
        <f t="shared" si="321"/>
        <v>0</v>
      </c>
      <c r="AJ307" s="142">
        <f t="shared" si="322"/>
        <v>0</v>
      </c>
      <c r="AK307" s="61"/>
      <c r="AL307" s="142">
        <f t="shared" si="323"/>
        <v>0</v>
      </c>
      <c r="AM307" s="142">
        <f t="shared" si="324"/>
        <v>0</v>
      </c>
      <c r="AN307" s="61"/>
      <c r="AO307" s="142">
        <f t="shared" si="325"/>
        <v>0</v>
      </c>
      <c r="AP307" s="142">
        <f t="shared" si="326"/>
        <v>0</v>
      </c>
      <c r="AQ307" s="61"/>
      <c r="AR307" s="142">
        <f t="shared" si="327"/>
        <v>0</v>
      </c>
      <c r="AS307" s="142">
        <f t="shared" si="328"/>
        <v>0</v>
      </c>
      <c r="AT307" s="61"/>
      <c r="AU307" s="142">
        <f t="shared" si="329"/>
        <v>0</v>
      </c>
      <c r="AV307" s="142">
        <f t="shared" si="330"/>
        <v>0</v>
      </c>
      <c r="AW307" s="61"/>
      <c r="AX307" s="142">
        <f t="shared" si="331"/>
        <v>0</v>
      </c>
      <c r="AY307" s="142">
        <f t="shared" si="332"/>
        <v>0</v>
      </c>
      <c r="AZ307" s="3"/>
      <c r="BA307" s="142">
        <f t="shared" si="333"/>
        <v>0</v>
      </c>
      <c r="BB307" s="142">
        <f t="shared" si="333"/>
        <v>0</v>
      </c>
      <c r="BF307" s="111">
        <f t="shared" si="334"/>
        <v>0</v>
      </c>
      <c r="BG307" s="111">
        <f t="shared" si="296"/>
        <v>0</v>
      </c>
      <c r="BH307" s="111">
        <f t="shared" si="297"/>
        <v>0</v>
      </c>
      <c r="BI307" s="111">
        <f t="shared" si="298"/>
        <v>0</v>
      </c>
      <c r="BJ307" s="111">
        <f t="shared" si="299"/>
        <v>0</v>
      </c>
      <c r="BK307" s="111">
        <f t="shared" si="300"/>
        <v>0</v>
      </c>
      <c r="BL307" s="111">
        <f t="shared" si="301"/>
        <v>0</v>
      </c>
      <c r="BM307" s="111">
        <f t="shared" si="302"/>
        <v>0</v>
      </c>
      <c r="BN307" s="111">
        <f t="shared" si="303"/>
        <v>0</v>
      </c>
      <c r="BO307" s="111">
        <f t="shared" si="304"/>
        <v>0</v>
      </c>
      <c r="BP307" s="111">
        <f t="shared" si="305"/>
        <v>0</v>
      </c>
      <c r="BQ307" s="111">
        <f t="shared" si="306"/>
        <v>0</v>
      </c>
      <c r="CE307" s="61"/>
      <c r="CF307" s="149"/>
      <c r="CG307" s="142">
        <f t="shared" si="335"/>
        <v>0</v>
      </c>
      <c r="CH307" s="61"/>
      <c r="CI307" s="149"/>
      <c r="CJ307" s="142">
        <f t="shared" si="336"/>
        <v>0</v>
      </c>
      <c r="CK307" s="61"/>
      <c r="CL307" s="149"/>
      <c r="CM307" s="142">
        <f t="shared" si="337"/>
        <v>0</v>
      </c>
      <c r="CN307" s="61"/>
      <c r="CO307" s="149"/>
      <c r="CP307" s="142">
        <f t="shared" si="338"/>
        <v>0</v>
      </c>
      <c r="CQ307" s="61"/>
      <c r="CR307" s="149"/>
      <c r="CS307" s="142">
        <f t="shared" si="339"/>
        <v>0</v>
      </c>
      <c r="CT307" s="61"/>
      <c r="CU307" s="149"/>
      <c r="CV307" s="142">
        <f t="shared" si="340"/>
        <v>0</v>
      </c>
      <c r="CW307" s="61"/>
      <c r="CX307" s="149"/>
      <c r="CY307" s="142">
        <f t="shared" si="341"/>
        <v>0</v>
      </c>
      <c r="CZ307" s="61"/>
      <c r="DA307" s="149"/>
      <c r="DB307" s="142">
        <f t="shared" si="342"/>
        <v>0</v>
      </c>
      <c r="DC307" s="61"/>
      <c r="DD307" s="149"/>
      <c r="DE307" s="142">
        <f t="shared" si="343"/>
        <v>0</v>
      </c>
      <c r="DF307">
        <f t="shared" si="368"/>
        <v>300</v>
      </c>
      <c r="DH307" s="142">
        <f t="shared" si="344"/>
        <v>0</v>
      </c>
      <c r="DI307" s="142">
        <f t="shared" si="345"/>
        <v>0</v>
      </c>
      <c r="DJ307" s="142">
        <f t="shared" si="346"/>
        <v>0</v>
      </c>
      <c r="DK307" s="142">
        <f t="shared" si="347"/>
        <v>0</v>
      </c>
      <c r="DL307" s="142">
        <f t="shared" si="348"/>
        <v>0</v>
      </c>
      <c r="DM307" s="142">
        <f t="shared" si="349"/>
        <v>0</v>
      </c>
      <c r="DN307" s="142">
        <f t="shared" si="350"/>
        <v>0</v>
      </c>
      <c r="DO307" s="142">
        <f t="shared" si="351"/>
        <v>0</v>
      </c>
      <c r="DP307" s="142">
        <f t="shared" si="352"/>
        <v>0</v>
      </c>
      <c r="DQ307" s="142">
        <f t="shared" si="353"/>
        <v>0</v>
      </c>
      <c r="DR307" s="142">
        <f t="shared" si="354"/>
        <v>0</v>
      </c>
      <c r="DS307" s="142">
        <f t="shared" si="355"/>
        <v>0</v>
      </c>
      <c r="DU307" s="142">
        <f t="shared" si="356"/>
        <v>0</v>
      </c>
      <c r="DV307" s="142">
        <f t="shared" si="357"/>
        <v>0</v>
      </c>
      <c r="DW307" s="142">
        <f t="shared" si="358"/>
        <v>0</v>
      </c>
      <c r="DX307" s="142">
        <f t="shared" si="359"/>
        <v>0</v>
      </c>
      <c r="DY307" s="142">
        <f t="shared" si="360"/>
        <v>0</v>
      </c>
      <c r="DZ307" s="142">
        <f t="shared" si="361"/>
        <v>0</v>
      </c>
      <c r="EA307" s="142">
        <f t="shared" si="362"/>
        <v>0</v>
      </c>
      <c r="EB307" s="142">
        <f t="shared" si="363"/>
        <v>0</v>
      </c>
      <c r="EC307" s="142">
        <f t="shared" si="364"/>
        <v>0</v>
      </c>
      <c r="ED307" s="142">
        <f t="shared" si="365"/>
        <v>0</v>
      </c>
      <c r="EE307" s="142">
        <f t="shared" si="366"/>
        <v>0</v>
      </c>
      <c r="EF307" s="142">
        <f t="shared" si="367"/>
        <v>0</v>
      </c>
    </row>
    <row r="308" spans="1:136">
      <c r="A308" s="137"/>
      <c r="B308" s="138"/>
      <c r="C308" s="138"/>
      <c r="D308" s="139"/>
      <c r="E308" s="139"/>
      <c r="F308" s="139"/>
      <c r="G308" s="140"/>
      <c r="H308" s="141">
        <f t="shared" si="307"/>
        <v>0</v>
      </c>
      <c r="I308" s="140"/>
      <c r="J308" s="141">
        <f t="shared" si="308"/>
        <v>0</v>
      </c>
      <c r="K308" s="140"/>
      <c r="L308" s="141">
        <f t="shared" si="309"/>
        <v>0</v>
      </c>
      <c r="M308" s="140"/>
      <c r="N308" s="141">
        <f t="shared" si="310"/>
        <v>0</v>
      </c>
      <c r="O308" s="141">
        <f t="shared" si="311"/>
        <v>0</v>
      </c>
      <c r="P308" s="61"/>
      <c r="Q308" s="149"/>
      <c r="R308" s="142">
        <f t="shared" si="312"/>
        <v>0</v>
      </c>
      <c r="S308" s="61"/>
      <c r="T308" s="149"/>
      <c r="U308" s="142">
        <f t="shared" si="313"/>
        <v>0</v>
      </c>
      <c r="V308" s="61"/>
      <c r="W308" s="149"/>
      <c r="X308" s="142">
        <f t="shared" si="314"/>
        <v>0</v>
      </c>
      <c r="Y308" s="61"/>
      <c r="Z308" s="142">
        <f t="shared" si="315"/>
        <v>0</v>
      </c>
      <c r="AA308" s="142">
        <f t="shared" si="316"/>
        <v>0</v>
      </c>
      <c r="AB308" s="61"/>
      <c r="AC308" s="142">
        <f t="shared" si="317"/>
        <v>0</v>
      </c>
      <c r="AD308" s="142">
        <f t="shared" si="318"/>
        <v>0</v>
      </c>
      <c r="AE308" s="61"/>
      <c r="AF308" s="142">
        <f t="shared" si="319"/>
        <v>0</v>
      </c>
      <c r="AG308" s="142">
        <f t="shared" si="320"/>
        <v>0</v>
      </c>
      <c r="AH308" s="61"/>
      <c r="AI308" s="142">
        <f t="shared" si="321"/>
        <v>0</v>
      </c>
      <c r="AJ308" s="142">
        <f t="shared" si="322"/>
        <v>0</v>
      </c>
      <c r="AK308" s="61"/>
      <c r="AL308" s="142">
        <f t="shared" si="323"/>
        <v>0</v>
      </c>
      <c r="AM308" s="142">
        <f t="shared" si="324"/>
        <v>0</v>
      </c>
      <c r="AN308" s="61"/>
      <c r="AO308" s="142">
        <f t="shared" si="325"/>
        <v>0</v>
      </c>
      <c r="AP308" s="142">
        <f t="shared" si="326"/>
        <v>0</v>
      </c>
      <c r="AQ308" s="61"/>
      <c r="AR308" s="142">
        <f t="shared" si="327"/>
        <v>0</v>
      </c>
      <c r="AS308" s="142">
        <f t="shared" si="328"/>
        <v>0</v>
      </c>
      <c r="AT308" s="61"/>
      <c r="AU308" s="142">
        <f t="shared" si="329"/>
        <v>0</v>
      </c>
      <c r="AV308" s="142">
        <f t="shared" si="330"/>
        <v>0</v>
      </c>
      <c r="AW308" s="61"/>
      <c r="AX308" s="142">
        <f t="shared" si="331"/>
        <v>0</v>
      </c>
      <c r="AY308" s="142">
        <f t="shared" si="332"/>
        <v>0</v>
      </c>
      <c r="AZ308" s="3"/>
      <c r="BA308" s="142">
        <f t="shared" si="333"/>
        <v>0</v>
      </c>
      <c r="BB308" s="142">
        <f t="shared" si="333"/>
        <v>0</v>
      </c>
      <c r="BF308" s="111">
        <f t="shared" si="334"/>
        <v>0</v>
      </c>
      <c r="BG308" s="111">
        <f t="shared" si="296"/>
        <v>0</v>
      </c>
      <c r="BH308" s="111">
        <f t="shared" si="297"/>
        <v>0</v>
      </c>
      <c r="BI308" s="111">
        <f t="shared" si="298"/>
        <v>0</v>
      </c>
      <c r="BJ308" s="111">
        <f t="shared" si="299"/>
        <v>0</v>
      </c>
      <c r="BK308" s="111">
        <f t="shared" si="300"/>
        <v>0</v>
      </c>
      <c r="BL308" s="111">
        <f t="shared" si="301"/>
        <v>0</v>
      </c>
      <c r="BM308" s="111">
        <f t="shared" si="302"/>
        <v>0</v>
      </c>
      <c r="BN308" s="111">
        <f t="shared" si="303"/>
        <v>0</v>
      </c>
      <c r="BO308" s="111">
        <f t="shared" si="304"/>
        <v>0</v>
      </c>
      <c r="BP308" s="111">
        <f t="shared" si="305"/>
        <v>0</v>
      </c>
      <c r="BQ308" s="111">
        <f t="shared" si="306"/>
        <v>0</v>
      </c>
      <c r="CE308" s="61"/>
      <c r="CF308" s="149"/>
      <c r="CG308" s="142">
        <f t="shared" si="335"/>
        <v>0</v>
      </c>
      <c r="CH308" s="61"/>
      <c r="CI308" s="149"/>
      <c r="CJ308" s="142">
        <f t="shared" si="336"/>
        <v>0</v>
      </c>
      <c r="CK308" s="61"/>
      <c r="CL308" s="149"/>
      <c r="CM308" s="142">
        <f t="shared" si="337"/>
        <v>0</v>
      </c>
      <c r="CN308" s="61"/>
      <c r="CO308" s="149"/>
      <c r="CP308" s="142">
        <f t="shared" si="338"/>
        <v>0</v>
      </c>
      <c r="CQ308" s="61"/>
      <c r="CR308" s="149"/>
      <c r="CS308" s="142">
        <f t="shared" si="339"/>
        <v>0</v>
      </c>
      <c r="CT308" s="61"/>
      <c r="CU308" s="149"/>
      <c r="CV308" s="142">
        <f t="shared" si="340"/>
        <v>0</v>
      </c>
      <c r="CW308" s="61"/>
      <c r="CX308" s="149"/>
      <c r="CY308" s="142">
        <f t="shared" si="341"/>
        <v>0</v>
      </c>
      <c r="CZ308" s="61"/>
      <c r="DA308" s="149"/>
      <c r="DB308" s="142">
        <f t="shared" si="342"/>
        <v>0</v>
      </c>
      <c r="DC308" s="61"/>
      <c r="DD308" s="149"/>
      <c r="DE308" s="142">
        <f t="shared" si="343"/>
        <v>0</v>
      </c>
      <c r="DF308">
        <f t="shared" si="368"/>
        <v>301</v>
      </c>
      <c r="DH308" s="142">
        <f t="shared" si="344"/>
        <v>0</v>
      </c>
      <c r="DI308" s="142">
        <f t="shared" si="345"/>
        <v>0</v>
      </c>
      <c r="DJ308" s="142">
        <f t="shared" si="346"/>
        <v>0</v>
      </c>
      <c r="DK308" s="142">
        <f t="shared" si="347"/>
        <v>0</v>
      </c>
      <c r="DL308" s="142">
        <f t="shared" si="348"/>
        <v>0</v>
      </c>
      <c r="DM308" s="142">
        <f t="shared" si="349"/>
        <v>0</v>
      </c>
      <c r="DN308" s="142">
        <f t="shared" si="350"/>
        <v>0</v>
      </c>
      <c r="DO308" s="142">
        <f t="shared" si="351"/>
        <v>0</v>
      </c>
      <c r="DP308" s="142">
        <f t="shared" si="352"/>
        <v>0</v>
      </c>
      <c r="DQ308" s="142">
        <f t="shared" si="353"/>
        <v>0</v>
      </c>
      <c r="DR308" s="142">
        <f t="shared" si="354"/>
        <v>0</v>
      </c>
      <c r="DS308" s="142">
        <f t="shared" si="355"/>
        <v>0</v>
      </c>
      <c r="DU308" s="142">
        <f t="shared" si="356"/>
        <v>0</v>
      </c>
      <c r="DV308" s="142">
        <f t="shared" si="357"/>
        <v>0</v>
      </c>
      <c r="DW308" s="142">
        <f t="shared" si="358"/>
        <v>0</v>
      </c>
      <c r="DX308" s="142">
        <f t="shared" si="359"/>
        <v>0</v>
      </c>
      <c r="DY308" s="142">
        <f t="shared" si="360"/>
        <v>0</v>
      </c>
      <c r="DZ308" s="142">
        <f t="shared" si="361"/>
        <v>0</v>
      </c>
      <c r="EA308" s="142">
        <f t="shared" si="362"/>
        <v>0</v>
      </c>
      <c r="EB308" s="142">
        <f t="shared" si="363"/>
        <v>0</v>
      </c>
      <c r="EC308" s="142">
        <f t="shared" si="364"/>
        <v>0</v>
      </c>
      <c r="ED308" s="142">
        <f t="shared" si="365"/>
        <v>0</v>
      </c>
      <c r="EE308" s="142">
        <f t="shared" si="366"/>
        <v>0</v>
      </c>
      <c r="EF308" s="142">
        <f t="shared" si="367"/>
        <v>0</v>
      </c>
    </row>
    <row r="309" spans="1:136">
      <c r="A309" s="137"/>
      <c r="B309" s="138"/>
      <c r="C309" s="138"/>
      <c r="D309" s="139"/>
      <c r="E309" s="139"/>
      <c r="F309" s="139"/>
      <c r="G309" s="140"/>
      <c r="H309" s="141">
        <f t="shared" si="307"/>
        <v>0</v>
      </c>
      <c r="I309" s="140"/>
      <c r="J309" s="141">
        <f t="shared" si="308"/>
        <v>0</v>
      </c>
      <c r="K309" s="140"/>
      <c r="L309" s="141">
        <f t="shared" si="309"/>
        <v>0</v>
      </c>
      <c r="M309" s="140"/>
      <c r="N309" s="141">
        <f t="shared" si="310"/>
        <v>0</v>
      </c>
      <c r="O309" s="141">
        <f t="shared" si="311"/>
        <v>0</v>
      </c>
      <c r="P309" s="61"/>
      <c r="Q309" s="149"/>
      <c r="R309" s="142">
        <f t="shared" si="312"/>
        <v>0</v>
      </c>
      <c r="S309" s="61"/>
      <c r="T309" s="149"/>
      <c r="U309" s="142">
        <f t="shared" si="313"/>
        <v>0</v>
      </c>
      <c r="V309" s="61"/>
      <c r="W309" s="149"/>
      <c r="X309" s="142">
        <f t="shared" si="314"/>
        <v>0</v>
      </c>
      <c r="Y309" s="61"/>
      <c r="Z309" s="142">
        <f t="shared" si="315"/>
        <v>0</v>
      </c>
      <c r="AA309" s="142">
        <f t="shared" si="316"/>
        <v>0</v>
      </c>
      <c r="AB309" s="61"/>
      <c r="AC309" s="142">
        <f t="shared" si="317"/>
        <v>0</v>
      </c>
      <c r="AD309" s="142">
        <f t="shared" si="318"/>
        <v>0</v>
      </c>
      <c r="AE309" s="61"/>
      <c r="AF309" s="142">
        <f t="shared" si="319"/>
        <v>0</v>
      </c>
      <c r="AG309" s="142">
        <f t="shared" si="320"/>
        <v>0</v>
      </c>
      <c r="AH309" s="61"/>
      <c r="AI309" s="142">
        <f t="shared" si="321"/>
        <v>0</v>
      </c>
      <c r="AJ309" s="142">
        <f t="shared" si="322"/>
        <v>0</v>
      </c>
      <c r="AK309" s="61"/>
      <c r="AL309" s="142">
        <f t="shared" si="323"/>
        <v>0</v>
      </c>
      <c r="AM309" s="142">
        <f t="shared" si="324"/>
        <v>0</v>
      </c>
      <c r="AN309" s="61"/>
      <c r="AO309" s="142">
        <f t="shared" si="325"/>
        <v>0</v>
      </c>
      <c r="AP309" s="142">
        <f t="shared" si="326"/>
        <v>0</v>
      </c>
      <c r="AQ309" s="61"/>
      <c r="AR309" s="142">
        <f t="shared" si="327"/>
        <v>0</v>
      </c>
      <c r="AS309" s="142">
        <f t="shared" si="328"/>
        <v>0</v>
      </c>
      <c r="AT309" s="61"/>
      <c r="AU309" s="142">
        <f t="shared" si="329"/>
        <v>0</v>
      </c>
      <c r="AV309" s="142">
        <f t="shared" si="330"/>
        <v>0</v>
      </c>
      <c r="AW309" s="61"/>
      <c r="AX309" s="142">
        <f t="shared" si="331"/>
        <v>0</v>
      </c>
      <c r="AY309" s="142">
        <f t="shared" si="332"/>
        <v>0</v>
      </c>
      <c r="AZ309" s="3"/>
      <c r="BA309" s="142">
        <f t="shared" si="333"/>
        <v>0</v>
      </c>
      <c r="BB309" s="142">
        <f t="shared" si="333"/>
        <v>0</v>
      </c>
      <c r="BF309" s="111">
        <f t="shared" si="334"/>
        <v>0</v>
      </c>
      <c r="BG309" s="111">
        <f t="shared" si="296"/>
        <v>0</v>
      </c>
      <c r="BH309" s="111">
        <f t="shared" si="297"/>
        <v>0</v>
      </c>
      <c r="BI309" s="111">
        <f t="shared" si="298"/>
        <v>0</v>
      </c>
      <c r="BJ309" s="111">
        <f t="shared" si="299"/>
        <v>0</v>
      </c>
      <c r="BK309" s="111">
        <f t="shared" si="300"/>
        <v>0</v>
      </c>
      <c r="BL309" s="111">
        <f t="shared" si="301"/>
        <v>0</v>
      </c>
      <c r="BM309" s="111">
        <f t="shared" si="302"/>
        <v>0</v>
      </c>
      <c r="BN309" s="111">
        <f t="shared" si="303"/>
        <v>0</v>
      </c>
      <c r="BO309" s="111">
        <f t="shared" si="304"/>
        <v>0</v>
      </c>
      <c r="BP309" s="111">
        <f t="shared" si="305"/>
        <v>0</v>
      </c>
      <c r="BQ309" s="111">
        <f t="shared" si="306"/>
        <v>0</v>
      </c>
      <c r="CE309" s="61"/>
      <c r="CF309" s="149"/>
      <c r="CG309" s="142">
        <f t="shared" si="335"/>
        <v>0</v>
      </c>
      <c r="CH309" s="61"/>
      <c r="CI309" s="149"/>
      <c r="CJ309" s="142">
        <f t="shared" si="336"/>
        <v>0</v>
      </c>
      <c r="CK309" s="61"/>
      <c r="CL309" s="149"/>
      <c r="CM309" s="142">
        <f t="shared" si="337"/>
        <v>0</v>
      </c>
      <c r="CN309" s="61"/>
      <c r="CO309" s="149"/>
      <c r="CP309" s="142">
        <f t="shared" si="338"/>
        <v>0</v>
      </c>
      <c r="CQ309" s="61"/>
      <c r="CR309" s="149"/>
      <c r="CS309" s="142">
        <f t="shared" si="339"/>
        <v>0</v>
      </c>
      <c r="CT309" s="61"/>
      <c r="CU309" s="149"/>
      <c r="CV309" s="142">
        <f t="shared" si="340"/>
        <v>0</v>
      </c>
      <c r="CW309" s="61"/>
      <c r="CX309" s="149"/>
      <c r="CY309" s="142">
        <f t="shared" si="341"/>
        <v>0</v>
      </c>
      <c r="CZ309" s="61"/>
      <c r="DA309" s="149"/>
      <c r="DB309" s="142">
        <f t="shared" si="342"/>
        <v>0</v>
      </c>
      <c r="DC309" s="61"/>
      <c r="DD309" s="149"/>
      <c r="DE309" s="142">
        <f t="shared" si="343"/>
        <v>0</v>
      </c>
      <c r="DF309">
        <f t="shared" si="368"/>
        <v>302</v>
      </c>
      <c r="DH309" s="142">
        <f t="shared" si="344"/>
        <v>0</v>
      </c>
      <c r="DI309" s="142">
        <f t="shared" si="345"/>
        <v>0</v>
      </c>
      <c r="DJ309" s="142">
        <f t="shared" si="346"/>
        <v>0</v>
      </c>
      <c r="DK309" s="142">
        <f t="shared" si="347"/>
        <v>0</v>
      </c>
      <c r="DL309" s="142">
        <f t="shared" si="348"/>
        <v>0</v>
      </c>
      <c r="DM309" s="142">
        <f t="shared" si="349"/>
        <v>0</v>
      </c>
      <c r="DN309" s="142">
        <f t="shared" si="350"/>
        <v>0</v>
      </c>
      <c r="DO309" s="142">
        <f t="shared" si="351"/>
        <v>0</v>
      </c>
      <c r="DP309" s="142">
        <f t="shared" si="352"/>
        <v>0</v>
      </c>
      <c r="DQ309" s="142">
        <f t="shared" si="353"/>
        <v>0</v>
      </c>
      <c r="DR309" s="142">
        <f t="shared" si="354"/>
        <v>0</v>
      </c>
      <c r="DS309" s="142">
        <f t="shared" si="355"/>
        <v>0</v>
      </c>
      <c r="DU309" s="142">
        <f t="shared" si="356"/>
        <v>0</v>
      </c>
      <c r="DV309" s="142">
        <f t="shared" si="357"/>
        <v>0</v>
      </c>
      <c r="DW309" s="142">
        <f t="shared" si="358"/>
        <v>0</v>
      </c>
      <c r="DX309" s="142">
        <f t="shared" si="359"/>
        <v>0</v>
      </c>
      <c r="DY309" s="142">
        <f t="shared" si="360"/>
        <v>0</v>
      </c>
      <c r="DZ309" s="142">
        <f t="shared" si="361"/>
        <v>0</v>
      </c>
      <c r="EA309" s="142">
        <f t="shared" si="362"/>
        <v>0</v>
      </c>
      <c r="EB309" s="142">
        <f t="shared" si="363"/>
        <v>0</v>
      </c>
      <c r="EC309" s="142">
        <f t="shared" si="364"/>
        <v>0</v>
      </c>
      <c r="ED309" s="142">
        <f t="shared" si="365"/>
        <v>0</v>
      </c>
      <c r="EE309" s="142">
        <f t="shared" si="366"/>
        <v>0</v>
      </c>
      <c r="EF309" s="142">
        <f t="shared" si="367"/>
        <v>0</v>
      </c>
    </row>
    <row r="310" spans="1:136">
      <c r="A310" s="137"/>
      <c r="B310" s="138"/>
      <c r="C310" s="138"/>
      <c r="D310" s="139"/>
      <c r="E310" s="139"/>
      <c r="F310" s="139"/>
      <c r="G310" s="140"/>
      <c r="H310" s="141">
        <f t="shared" si="307"/>
        <v>0</v>
      </c>
      <c r="I310" s="140"/>
      <c r="J310" s="141">
        <f t="shared" si="308"/>
        <v>0</v>
      </c>
      <c r="K310" s="140"/>
      <c r="L310" s="141">
        <f t="shared" si="309"/>
        <v>0</v>
      </c>
      <c r="M310" s="140"/>
      <c r="N310" s="141">
        <f t="shared" si="310"/>
        <v>0</v>
      </c>
      <c r="O310" s="141">
        <f t="shared" si="311"/>
        <v>0</v>
      </c>
      <c r="P310" s="61"/>
      <c r="Q310" s="149"/>
      <c r="R310" s="142">
        <f t="shared" si="312"/>
        <v>0</v>
      </c>
      <c r="S310" s="61"/>
      <c r="T310" s="149"/>
      <c r="U310" s="142">
        <f t="shared" si="313"/>
        <v>0</v>
      </c>
      <c r="V310" s="61"/>
      <c r="W310" s="149"/>
      <c r="X310" s="142">
        <f t="shared" si="314"/>
        <v>0</v>
      </c>
      <c r="Y310" s="61"/>
      <c r="Z310" s="142">
        <f t="shared" si="315"/>
        <v>0</v>
      </c>
      <c r="AA310" s="142">
        <f t="shared" si="316"/>
        <v>0</v>
      </c>
      <c r="AB310" s="61"/>
      <c r="AC310" s="142">
        <f t="shared" si="317"/>
        <v>0</v>
      </c>
      <c r="AD310" s="142">
        <f t="shared" si="318"/>
        <v>0</v>
      </c>
      <c r="AE310" s="61"/>
      <c r="AF310" s="142">
        <f t="shared" si="319"/>
        <v>0</v>
      </c>
      <c r="AG310" s="142">
        <f t="shared" si="320"/>
        <v>0</v>
      </c>
      <c r="AH310" s="61"/>
      <c r="AI310" s="142">
        <f t="shared" si="321"/>
        <v>0</v>
      </c>
      <c r="AJ310" s="142">
        <f t="shared" si="322"/>
        <v>0</v>
      </c>
      <c r="AK310" s="61"/>
      <c r="AL310" s="142">
        <f t="shared" si="323"/>
        <v>0</v>
      </c>
      <c r="AM310" s="142">
        <f t="shared" si="324"/>
        <v>0</v>
      </c>
      <c r="AN310" s="61"/>
      <c r="AO310" s="142">
        <f t="shared" si="325"/>
        <v>0</v>
      </c>
      <c r="AP310" s="142">
        <f t="shared" si="326"/>
        <v>0</v>
      </c>
      <c r="AQ310" s="61"/>
      <c r="AR310" s="142">
        <f t="shared" si="327"/>
        <v>0</v>
      </c>
      <c r="AS310" s="142">
        <f t="shared" si="328"/>
        <v>0</v>
      </c>
      <c r="AT310" s="61"/>
      <c r="AU310" s="142">
        <f t="shared" si="329"/>
        <v>0</v>
      </c>
      <c r="AV310" s="142">
        <f t="shared" si="330"/>
        <v>0</v>
      </c>
      <c r="AW310" s="61"/>
      <c r="AX310" s="142">
        <f t="shared" si="331"/>
        <v>0</v>
      </c>
      <c r="AY310" s="142">
        <f t="shared" si="332"/>
        <v>0</v>
      </c>
      <c r="AZ310" s="3"/>
      <c r="BA310" s="142">
        <f t="shared" si="333"/>
        <v>0</v>
      </c>
      <c r="BB310" s="142">
        <f t="shared" si="333"/>
        <v>0</v>
      </c>
      <c r="BF310" s="111">
        <f t="shared" si="334"/>
        <v>0</v>
      </c>
      <c r="BG310" s="111">
        <f t="shared" si="296"/>
        <v>0</v>
      </c>
      <c r="BH310" s="111">
        <f t="shared" si="297"/>
        <v>0</v>
      </c>
      <c r="BI310" s="111">
        <f t="shared" si="298"/>
        <v>0</v>
      </c>
      <c r="BJ310" s="111">
        <f t="shared" si="299"/>
        <v>0</v>
      </c>
      <c r="BK310" s="111">
        <f t="shared" si="300"/>
        <v>0</v>
      </c>
      <c r="BL310" s="111">
        <f t="shared" si="301"/>
        <v>0</v>
      </c>
      <c r="BM310" s="111">
        <f t="shared" si="302"/>
        <v>0</v>
      </c>
      <c r="BN310" s="111">
        <f t="shared" si="303"/>
        <v>0</v>
      </c>
      <c r="BO310" s="111">
        <f t="shared" si="304"/>
        <v>0</v>
      </c>
      <c r="BP310" s="111">
        <f t="shared" si="305"/>
        <v>0</v>
      </c>
      <c r="BQ310" s="111">
        <f t="shared" si="306"/>
        <v>0</v>
      </c>
      <c r="CE310" s="61"/>
      <c r="CF310" s="149"/>
      <c r="CG310" s="142">
        <f t="shared" si="335"/>
        <v>0</v>
      </c>
      <c r="CH310" s="61"/>
      <c r="CI310" s="149"/>
      <c r="CJ310" s="142">
        <f t="shared" si="336"/>
        <v>0</v>
      </c>
      <c r="CK310" s="61"/>
      <c r="CL310" s="149"/>
      <c r="CM310" s="142">
        <f t="shared" si="337"/>
        <v>0</v>
      </c>
      <c r="CN310" s="61"/>
      <c r="CO310" s="149"/>
      <c r="CP310" s="142">
        <f t="shared" si="338"/>
        <v>0</v>
      </c>
      <c r="CQ310" s="61"/>
      <c r="CR310" s="149"/>
      <c r="CS310" s="142">
        <f t="shared" si="339"/>
        <v>0</v>
      </c>
      <c r="CT310" s="61"/>
      <c r="CU310" s="149"/>
      <c r="CV310" s="142">
        <f t="shared" si="340"/>
        <v>0</v>
      </c>
      <c r="CW310" s="61"/>
      <c r="CX310" s="149"/>
      <c r="CY310" s="142">
        <f t="shared" si="341"/>
        <v>0</v>
      </c>
      <c r="CZ310" s="61"/>
      <c r="DA310" s="149"/>
      <c r="DB310" s="142">
        <f t="shared" si="342"/>
        <v>0</v>
      </c>
      <c r="DC310" s="61"/>
      <c r="DD310" s="149"/>
      <c r="DE310" s="142">
        <f t="shared" si="343"/>
        <v>0</v>
      </c>
      <c r="DF310">
        <f t="shared" si="368"/>
        <v>303</v>
      </c>
      <c r="DH310" s="142">
        <f t="shared" si="344"/>
        <v>0</v>
      </c>
      <c r="DI310" s="142">
        <f t="shared" si="345"/>
        <v>0</v>
      </c>
      <c r="DJ310" s="142">
        <f t="shared" si="346"/>
        <v>0</v>
      </c>
      <c r="DK310" s="142">
        <f t="shared" si="347"/>
        <v>0</v>
      </c>
      <c r="DL310" s="142">
        <f t="shared" si="348"/>
        <v>0</v>
      </c>
      <c r="DM310" s="142">
        <f t="shared" si="349"/>
        <v>0</v>
      </c>
      <c r="DN310" s="142">
        <f t="shared" si="350"/>
        <v>0</v>
      </c>
      <c r="DO310" s="142">
        <f t="shared" si="351"/>
        <v>0</v>
      </c>
      <c r="DP310" s="142">
        <f t="shared" si="352"/>
        <v>0</v>
      </c>
      <c r="DQ310" s="142">
        <f t="shared" si="353"/>
        <v>0</v>
      </c>
      <c r="DR310" s="142">
        <f t="shared" si="354"/>
        <v>0</v>
      </c>
      <c r="DS310" s="142">
        <f t="shared" si="355"/>
        <v>0</v>
      </c>
      <c r="DU310" s="142">
        <f t="shared" si="356"/>
        <v>0</v>
      </c>
      <c r="DV310" s="142">
        <f t="shared" si="357"/>
        <v>0</v>
      </c>
      <c r="DW310" s="142">
        <f t="shared" si="358"/>
        <v>0</v>
      </c>
      <c r="DX310" s="142">
        <f t="shared" si="359"/>
        <v>0</v>
      </c>
      <c r="DY310" s="142">
        <f t="shared" si="360"/>
        <v>0</v>
      </c>
      <c r="DZ310" s="142">
        <f t="shared" si="361"/>
        <v>0</v>
      </c>
      <c r="EA310" s="142">
        <f t="shared" si="362"/>
        <v>0</v>
      </c>
      <c r="EB310" s="142">
        <f t="shared" si="363"/>
        <v>0</v>
      </c>
      <c r="EC310" s="142">
        <f t="shared" si="364"/>
        <v>0</v>
      </c>
      <c r="ED310" s="142">
        <f t="shared" si="365"/>
        <v>0</v>
      </c>
      <c r="EE310" s="142">
        <f t="shared" si="366"/>
        <v>0</v>
      </c>
      <c r="EF310" s="142">
        <f t="shared" si="367"/>
        <v>0</v>
      </c>
    </row>
    <row r="311" spans="1:136">
      <c r="A311" s="137"/>
      <c r="B311" s="138"/>
      <c r="C311" s="138"/>
      <c r="D311" s="139"/>
      <c r="E311" s="139"/>
      <c r="F311" s="139"/>
      <c r="G311" s="140"/>
      <c r="H311" s="141">
        <f t="shared" si="307"/>
        <v>0</v>
      </c>
      <c r="I311" s="140"/>
      <c r="J311" s="141">
        <f t="shared" si="308"/>
        <v>0</v>
      </c>
      <c r="K311" s="140"/>
      <c r="L311" s="141">
        <f t="shared" si="309"/>
        <v>0</v>
      </c>
      <c r="M311" s="140"/>
      <c r="N311" s="141">
        <f t="shared" si="310"/>
        <v>0</v>
      </c>
      <c r="O311" s="141">
        <f t="shared" si="311"/>
        <v>0</v>
      </c>
      <c r="P311" s="61"/>
      <c r="Q311" s="149"/>
      <c r="R311" s="142">
        <f t="shared" si="312"/>
        <v>0</v>
      </c>
      <c r="S311" s="61"/>
      <c r="T311" s="149"/>
      <c r="U311" s="142">
        <f t="shared" si="313"/>
        <v>0</v>
      </c>
      <c r="V311" s="61"/>
      <c r="W311" s="149"/>
      <c r="X311" s="142">
        <f t="shared" si="314"/>
        <v>0</v>
      </c>
      <c r="Y311" s="61"/>
      <c r="Z311" s="142">
        <f t="shared" si="315"/>
        <v>0</v>
      </c>
      <c r="AA311" s="142">
        <f t="shared" si="316"/>
        <v>0</v>
      </c>
      <c r="AB311" s="61"/>
      <c r="AC311" s="142">
        <f t="shared" si="317"/>
        <v>0</v>
      </c>
      <c r="AD311" s="142">
        <f t="shared" si="318"/>
        <v>0</v>
      </c>
      <c r="AE311" s="61"/>
      <c r="AF311" s="142">
        <f t="shared" si="319"/>
        <v>0</v>
      </c>
      <c r="AG311" s="142">
        <f t="shared" si="320"/>
        <v>0</v>
      </c>
      <c r="AH311" s="61"/>
      <c r="AI311" s="142">
        <f t="shared" si="321"/>
        <v>0</v>
      </c>
      <c r="AJ311" s="142">
        <f t="shared" si="322"/>
        <v>0</v>
      </c>
      <c r="AK311" s="61"/>
      <c r="AL311" s="142">
        <f t="shared" si="323"/>
        <v>0</v>
      </c>
      <c r="AM311" s="142">
        <f t="shared" si="324"/>
        <v>0</v>
      </c>
      <c r="AN311" s="61"/>
      <c r="AO311" s="142">
        <f t="shared" si="325"/>
        <v>0</v>
      </c>
      <c r="AP311" s="142">
        <f t="shared" si="326"/>
        <v>0</v>
      </c>
      <c r="AQ311" s="61"/>
      <c r="AR311" s="142">
        <f t="shared" si="327"/>
        <v>0</v>
      </c>
      <c r="AS311" s="142">
        <f t="shared" si="328"/>
        <v>0</v>
      </c>
      <c r="AT311" s="61"/>
      <c r="AU311" s="142">
        <f t="shared" si="329"/>
        <v>0</v>
      </c>
      <c r="AV311" s="142">
        <f t="shared" si="330"/>
        <v>0</v>
      </c>
      <c r="AW311" s="61"/>
      <c r="AX311" s="142">
        <f t="shared" si="331"/>
        <v>0</v>
      </c>
      <c r="AY311" s="142">
        <f t="shared" si="332"/>
        <v>0</v>
      </c>
      <c r="AZ311" s="3"/>
      <c r="BA311" s="142">
        <f t="shared" si="333"/>
        <v>0</v>
      </c>
      <c r="BB311" s="142">
        <f t="shared" si="333"/>
        <v>0</v>
      </c>
      <c r="BF311" s="111">
        <f t="shared" si="334"/>
        <v>0</v>
      </c>
      <c r="BG311" s="111">
        <f t="shared" si="296"/>
        <v>0</v>
      </c>
      <c r="BH311" s="111">
        <f t="shared" si="297"/>
        <v>0</v>
      </c>
      <c r="BI311" s="111">
        <f t="shared" si="298"/>
        <v>0</v>
      </c>
      <c r="BJ311" s="111">
        <f t="shared" si="299"/>
        <v>0</v>
      </c>
      <c r="BK311" s="111">
        <f t="shared" si="300"/>
        <v>0</v>
      </c>
      <c r="BL311" s="111">
        <f t="shared" si="301"/>
        <v>0</v>
      </c>
      <c r="BM311" s="111">
        <f t="shared" si="302"/>
        <v>0</v>
      </c>
      <c r="BN311" s="111">
        <f t="shared" si="303"/>
        <v>0</v>
      </c>
      <c r="BO311" s="111">
        <f t="shared" si="304"/>
        <v>0</v>
      </c>
      <c r="BP311" s="111">
        <f t="shared" si="305"/>
        <v>0</v>
      </c>
      <c r="BQ311" s="111">
        <f t="shared" si="306"/>
        <v>0</v>
      </c>
      <c r="CE311" s="61"/>
      <c r="CF311" s="149"/>
      <c r="CG311" s="142">
        <f t="shared" si="335"/>
        <v>0</v>
      </c>
      <c r="CH311" s="61"/>
      <c r="CI311" s="149"/>
      <c r="CJ311" s="142">
        <f t="shared" si="336"/>
        <v>0</v>
      </c>
      <c r="CK311" s="61"/>
      <c r="CL311" s="149"/>
      <c r="CM311" s="142">
        <f t="shared" si="337"/>
        <v>0</v>
      </c>
      <c r="CN311" s="61"/>
      <c r="CO311" s="149"/>
      <c r="CP311" s="142">
        <f t="shared" si="338"/>
        <v>0</v>
      </c>
      <c r="CQ311" s="61"/>
      <c r="CR311" s="149"/>
      <c r="CS311" s="142">
        <f t="shared" si="339"/>
        <v>0</v>
      </c>
      <c r="CT311" s="61"/>
      <c r="CU311" s="149"/>
      <c r="CV311" s="142">
        <f t="shared" si="340"/>
        <v>0</v>
      </c>
      <c r="CW311" s="61"/>
      <c r="CX311" s="149"/>
      <c r="CY311" s="142">
        <f t="shared" si="341"/>
        <v>0</v>
      </c>
      <c r="CZ311" s="61"/>
      <c r="DA311" s="149"/>
      <c r="DB311" s="142">
        <f t="shared" si="342"/>
        <v>0</v>
      </c>
      <c r="DC311" s="61"/>
      <c r="DD311" s="149"/>
      <c r="DE311" s="142">
        <f t="shared" si="343"/>
        <v>0</v>
      </c>
      <c r="DF311">
        <f t="shared" si="368"/>
        <v>304</v>
      </c>
      <c r="DH311" s="142">
        <f t="shared" si="344"/>
        <v>0</v>
      </c>
      <c r="DI311" s="142">
        <f t="shared" si="345"/>
        <v>0</v>
      </c>
      <c r="DJ311" s="142">
        <f t="shared" si="346"/>
        <v>0</v>
      </c>
      <c r="DK311" s="142">
        <f t="shared" si="347"/>
        <v>0</v>
      </c>
      <c r="DL311" s="142">
        <f t="shared" si="348"/>
        <v>0</v>
      </c>
      <c r="DM311" s="142">
        <f t="shared" si="349"/>
        <v>0</v>
      </c>
      <c r="DN311" s="142">
        <f t="shared" si="350"/>
        <v>0</v>
      </c>
      <c r="DO311" s="142">
        <f t="shared" si="351"/>
        <v>0</v>
      </c>
      <c r="DP311" s="142">
        <f t="shared" si="352"/>
        <v>0</v>
      </c>
      <c r="DQ311" s="142">
        <f t="shared" si="353"/>
        <v>0</v>
      </c>
      <c r="DR311" s="142">
        <f t="shared" si="354"/>
        <v>0</v>
      </c>
      <c r="DS311" s="142">
        <f t="shared" si="355"/>
        <v>0</v>
      </c>
      <c r="DU311" s="142">
        <f t="shared" si="356"/>
        <v>0</v>
      </c>
      <c r="DV311" s="142">
        <f t="shared" si="357"/>
        <v>0</v>
      </c>
      <c r="DW311" s="142">
        <f t="shared" si="358"/>
        <v>0</v>
      </c>
      <c r="DX311" s="142">
        <f t="shared" si="359"/>
        <v>0</v>
      </c>
      <c r="DY311" s="142">
        <f t="shared" si="360"/>
        <v>0</v>
      </c>
      <c r="DZ311" s="142">
        <f t="shared" si="361"/>
        <v>0</v>
      </c>
      <c r="EA311" s="142">
        <f t="shared" si="362"/>
        <v>0</v>
      </c>
      <c r="EB311" s="142">
        <f t="shared" si="363"/>
        <v>0</v>
      </c>
      <c r="EC311" s="142">
        <f t="shared" si="364"/>
        <v>0</v>
      </c>
      <c r="ED311" s="142">
        <f t="shared" si="365"/>
        <v>0</v>
      </c>
      <c r="EE311" s="142">
        <f t="shared" si="366"/>
        <v>0</v>
      </c>
      <c r="EF311" s="142">
        <f t="shared" si="367"/>
        <v>0</v>
      </c>
    </row>
    <row r="312" spans="1:136">
      <c r="A312" s="137"/>
      <c r="B312" s="138"/>
      <c r="C312" s="138"/>
      <c r="D312" s="139"/>
      <c r="E312" s="139"/>
      <c r="F312" s="139"/>
      <c r="G312" s="140"/>
      <c r="H312" s="141">
        <f t="shared" si="307"/>
        <v>0</v>
      </c>
      <c r="I312" s="140"/>
      <c r="J312" s="141">
        <f t="shared" si="308"/>
        <v>0</v>
      </c>
      <c r="K312" s="140"/>
      <c r="L312" s="141">
        <f t="shared" si="309"/>
        <v>0</v>
      </c>
      <c r="M312" s="140"/>
      <c r="N312" s="141">
        <f t="shared" si="310"/>
        <v>0</v>
      </c>
      <c r="O312" s="141">
        <f t="shared" si="311"/>
        <v>0</v>
      </c>
      <c r="P312" s="61"/>
      <c r="Q312" s="149"/>
      <c r="R312" s="142">
        <f t="shared" si="312"/>
        <v>0</v>
      </c>
      <c r="S312" s="61"/>
      <c r="T312" s="149"/>
      <c r="U312" s="142">
        <f t="shared" si="313"/>
        <v>0</v>
      </c>
      <c r="V312" s="61"/>
      <c r="W312" s="149"/>
      <c r="X312" s="142">
        <f t="shared" si="314"/>
        <v>0</v>
      </c>
      <c r="Y312" s="61"/>
      <c r="Z312" s="142">
        <f t="shared" si="315"/>
        <v>0</v>
      </c>
      <c r="AA312" s="142">
        <f t="shared" si="316"/>
        <v>0</v>
      </c>
      <c r="AB312" s="61"/>
      <c r="AC312" s="142">
        <f t="shared" si="317"/>
        <v>0</v>
      </c>
      <c r="AD312" s="142">
        <f t="shared" si="318"/>
        <v>0</v>
      </c>
      <c r="AE312" s="61"/>
      <c r="AF312" s="142">
        <f t="shared" si="319"/>
        <v>0</v>
      </c>
      <c r="AG312" s="142">
        <f t="shared" si="320"/>
        <v>0</v>
      </c>
      <c r="AH312" s="61"/>
      <c r="AI312" s="142">
        <f t="shared" si="321"/>
        <v>0</v>
      </c>
      <c r="AJ312" s="142">
        <f t="shared" si="322"/>
        <v>0</v>
      </c>
      <c r="AK312" s="61"/>
      <c r="AL312" s="142">
        <f t="shared" si="323"/>
        <v>0</v>
      </c>
      <c r="AM312" s="142">
        <f t="shared" si="324"/>
        <v>0</v>
      </c>
      <c r="AN312" s="61"/>
      <c r="AO312" s="142">
        <f t="shared" si="325"/>
        <v>0</v>
      </c>
      <c r="AP312" s="142">
        <f t="shared" si="326"/>
        <v>0</v>
      </c>
      <c r="AQ312" s="61"/>
      <c r="AR312" s="142">
        <f t="shared" si="327"/>
        <v>0</v>
      </c>
      <c r="AS312" s="142">
        <f t="shared" si="328"/>
        <v>0</v>
      </c>
      <c r="AT312" s="61"/>
      <c r="AU312" s="142">
        <f t="shared" si="329"/>
        <v>0</v>
      </c>
      <c r="AV312" s="142">
        <f t="shared" si="330"/>
        <v>0</v>
      </c>
      <c r="AW312" s="61"/>
      <c r="AX312" s="142">
        <f t="shared" si="331"/>
        <v>0</v>
      </c>
      <c r="AY312" s="142">
        <f t="shared" si="332"/>
        <v>0</v>
      </c>
      <c r="AZ312" s="3"/>
      <c r="BA312" s="142">
        <f t="shared" si="333"/>
        <v>0</v>
      </c>
      <c r="BB312" s="142">
        <f t="shared" si="333"/>
        <v>0</v>
      </c>
      <c r="BF312" s="111">
        <f t="shared" si="334"/>
        <v>0</v>
      </c>
      <c r="BG312" s="111">
        <f t="shared" si="296"/>
        <v>0</v>
      </c>
      <c r="BH312" s="111">
        <f t="shared" si="297"/>
        <v>0</v>
      </c>
      <c r="BI312" s="111">
        <f t="shared" si="298"/>
        <v>0</v>
      </c>
      <c r="BJ312" s="111">
        <f t="shared" si="299"/>
        <v>0</v>
      </c>
      <c r="BK312" s="111">
        <f t="shared" si="300"/>
        <v>0</v>
      </c>
      <c r="BL312" s="111">
        <f t="shared" si="301"/>
        <v>0</v>
      </c>
      <c r="BM312" s="111">
        <f t="shared" si="302"/>
        <v>0</v>
      </c>
      <c r="BN312" s="111">
        <f t="shared" si="303"/>
        <v>0</v>
      </c>
      <c r="BO312" s="111">
        <f t="shared" si="304"/>
        <v>0</v>
      </c>
      <c r="BP312" s="111">
        <f t="shared" si="305"/>
        <v>0</v>
      </c>
      <c r="BQ312" s="111">
        <f t="shared" si="306"/>
        <v>0</v>
      </c>
      <c r="CE312" s="61"/>
      <c r="CF312" s="149"/>
      <c r="CG312" s="142">
        <f t="shared" si="335"/>
        <v>0</v>
      </c>
      <c r="CH312" s="61"/>
      <c r="CI312" s="149"/>
      <c r="CJ312" s="142">
        <f t="shared" si="336"/>
        <v>0</v>
      </c>
      <c r="CK312" s="61"/>
      <c r="CL312" s="149"/>
      <c r="CM312" s="142">
        <f t="shared" si="337"/>
        <v>0</v>
      </c>
      <c r="CN312" s="61"/>
      <c r="CO312" s="149"/>
      <c r="CP312" s="142">
        <f t="shared" si="338"/>
        <v>0</v>
      </c>
      <c r="CQ312" s="61"/>
      <c r="CR312" s="149"/>
      <c r="CS312" s="142">
        <f t="shared" si="339"/>
        <v>0</v>
      </c>
      <c r="CT312" s="61"/>
      <c r="CU312" s="149"/>
      <c r="CV312" s="142">
        <f t="shared" si="340"/>
        <v>0</v>
      </c>
      <c r="CW312" s="61"/>
      <c r="CX312" s="149"/>
      <c r="CY312" s="142">
        <f t="shared" si="341"/>
        <v>0</v>
      </c>
      <c r="CZ312" s="61"/>
      <c r="DA312" s="149"/>
      <c r="DB312" s="142">
        <f t="shared" si="342"/>
        <v>0</v>
      </c>
      <c r="DC312" s="61"/>
      <c r="DD312" s="149"/>
      <c r="DE312" s="142">
        <f t="shared" si="343"/>
        <v>0</v>
      </c>
      <c r="DF312">
        <f t="shared" si="368"/>
        <v>305</v>
      </c>
      <c r="DH312" s="142">
        <f t="shared" si="344"/>
        <v>0</v>
      </c>
      <c r="DI312" s="142">
        <f t="shared" si="345"/>
        <v>0</v>
      </c>
      <c r="DJ312" s="142">
        <f t="shared" si="346"/>
        <v>0</v>
      </c>
      <c r="DK312" s="142">
        <f t="shared" si="347"/>
        <v>0</v>
      </c>
      <c r="DL312" s="142">
        <f t="shared" si="348"/>
        <v>0</v>
      </c>
      <c r="DM312" s="142">
        <f t="shared" si="349"/>
        <v>0</v>
      </c>
      <c r="DN312" s="142">
        <f t="shared" si="350"/>
        <v>0</v>
      </c>
      <c r="DO312" s="142">
        <f t="shared" si="351"/>
        <v>0</v>
      </c>
      <c r="DP312" s="142">
        <f t="shared" si="352"/>
        <v>0</v>
      </c>
      <c r="DQ312" s="142">
        <f t="shared" si="353"/>
        <v>0</v>
      </c>
      <c r="DR312" s="142">
        <f t="shared" si="354"/>
        <v>0</v>
      </c>
      <c r="DS312" s="142">
        <f t="shared" si="355"/>
        <v>0</v>
      </c>
      <c r="DU312" s="142">
        <f t="shared" si="356"/>
        <v>0</v>
      </c>
      <c r="DV312" s="142">
        <f t="shared" si="357"/>
        <v>0</v>
      </c>
      <c r="DW312" s="142">
        <f t="shared" si="358"/>
        <v>0</v>
      </c>
      <c r="DX312" s="142">
        <f t="shared" si="359"/>
        <v>0</v>
      </c>
      <c r="DY312" s="142">
        <f t="shared" si="360"/>
        <v>0</v>
      </c>
      <c r="DZ312" s="142">
        <f t="shared" si="361"/>
        <v>0</v>
      </c>
      <c r="EA312" s="142">
        <f t="shared" si="362"/>
        <v>0</v>
      </c>
      <c r="EB312" s="142">
        <f t="shared" si="363"/>
        <v>0</v>
      </c>
      <c r="EC312" s="142">
        <f t="shared" si="364"/>
        <v>0</v>
      </c>
      <c r="ED312" s="142">
        <f t="shared" si="365"/>
        <v>0</v>
      </c>
      <c r="EE312" s="142">
        <f t="shared" si="366"/>
        <v>0</v>
      </c>
      <c r="EF312" s="142">
        <f t="shared" si="367"/>
        <v>0</v>
      </c>
    </row>
    <row r="313" spans="1:136">
      <c r="A313" s="137"/>
      <c r="B313" s="138"/>
      <c r="C313" s="138"/>
      <c r="D313" s="139"/>
      <c r="E313" s="139"/>
      <c r="F313" s="139"/>
      <c r="G313" s="140"/>
      <c r="H313" s="141">
        <f t="shared" si="307"/>
        <v>0</v>
      </c>
      <c r="I313" s="140"/>
      <c r="J313" s="141">
        <f t="shared" si="308"/>
        <v>0</v>
      </c>
      <c r="K313" s="140"/>
      <c r="L313" s="141">
        <f t="shared" si="309"/>
        <v>0</v>
      </c>
      <c r="M313" s="140"/>
      <c r="N313" s="141">
        <f t="shared" si="310"/>
        <v>0</v>
      </c>
      <c r="O313" s="141">
        <f t="shared" si="311"/>
        <v>0</v>
      </c>
      <c r="P313" s="61"/>
      <c r="Q313" s="149"/>
      <c r="R313" s="142">
        <f t="shared" si="312"/>
        <v>0</v>
      </c>
      <c r="S313" s="61"/>
      <c r="T313" s="149"/>
      <c r="U313" s="142">
        <f t="shared" si="313"/>
        <v>0</v>
      </c>
      <c r="V313" s="61"/>
      <c r="W313" s="149"/>
      <c r="X313" s="142">
        <f t="shared" si="314"/>
        <v>0</v>
      </c>
      <c r="Y313" s="61"/>
      <c r="Z313" s="142">
        <f t="shared" si="315"/>
        <v>0</v>
      </c>
      <c r="AA313" s="142">
        <f t="shared" si="316"/>
        <v>0</v>
      </c>
      <c r="AB313" s="61"/>
      <c r="AC313" s="142">
        <f t="shared" si="317"/>
        <v>0</v>
      </c>
      <c r="AD313" s="142">
        <f t="shared" si="318"/>
        <v>0</v>
      </c>
      <c r="AE313" s="61"/>
      <c r="AF313" s="142">
        <f t="shared" si="319"/>
        <v>0</v>
      </c>
      <c r="AG313" s="142">
        <f t="shared" si="320"/>
        <v>0</v>
      </c>
      <c r="AH313" s="61"/>
      <c r="AI313" s="142">
        <f t="shared" si="321"/>
        <v>0</v>
      </c>
      <c r="AJ313" s="142">
        <f t="shared" si="322"/>
        <v>0</v>
      </c>
      <c r="AK313" s="61"/>
      <c r="AL313" s="142">
        <f t="shared" si="323"/>
        <v>0</v>
      </c>
      <c r="AM313" s="142">
        <f t="shared" si="324"/>
        <v>0</v>
      </c>
      <c r="AN313" s="61"/>
      <c r="AO313" s="142">
        <f t="shared" si="325"/>
        <v>0</v>
      </c>
      <c r="AP313" s="142">
        <f t="shared" si="326"/>
        <v>0</v>
      </c>
      <c r="AQ313" s="61"/>
      <c r="AR313" s="142">
        <f t="shared" si="327"/>
        <v>0</v>
      </c>
      <c r="AS313" s="142">
        <f t="shared" si="328"/>
        <v>0</v>
      </c>
      <c r="AT313" s="61"/>
      <c r="AU313" s="142">
        <f t="shared" si="329"/>
        <v>0</v>
      </c>
      <c r="AV313" s="142">
        <f t="shared" si="330"/>
        <v>0</v>
      </c>
      <c r="AW313" s="61"/>
      <c r="AX313" s="142">
        <f t="shared" si="331"/>
        <v>0</v>
      </c>
      <c r="AY313" s="142">
        <f t="shared" si="332"/>
        <v>0</v>
      </c>
      <c r="AZ313" s="3"/>
      <c r="BA313" s="142">
        <f t="shared" si="333"/>
        <v>0</v>
      </c>
      <c r="BB313" s="142">
        <f t="shared" si="333"/>
        <v>0</v>
      </c>
      <c r="BF313" s="111">
        <f t="shared" si="334"/>
        <v>0</v>
      </c>
      <c r="BG313" s="111">
        <f t="shared" si="296"/>
        <v>0</v>
      </c>
      <c r="BH313" s="111">
        <f t="shared" si="297"/>
        <v>0</v>
      </c>
      <c r="BI313" s="111">
        <f t="shared" si="298"/>
        <v>0</v>
      </c>
      <c r="BJ313" s="111">
        <f t="shared" si="299"/>
        <v>0</v>
      </c>
      <c r="BK313" s="111">
        <f t="shared" si="300"/>
        <v>0</v>
      </c>
      <c r="BL313" s="111">
        <f t="shared" si="301"/>
        <v>0</v>
      </c>
      <c r="BM313" s="111">
        <f t="shared" si="302"/>
        <v>0</v>
      </c>
      <c r="BN313" s="111">
        <f t="shared" si="303"/>
        <v>0</v>
      </c>
      <c r="BO313" s="111">
        <f t="shared" si="304"/>
        <v>0</v>
      </c>
      <c r="BP313" s="111">
        <f t="shared" si="305"/>
        <v>0</v>
      </c>
      <c r="BQ313" s="111">
        <f t="shared" si="306"/>
        <v>0</v>
      </c>
      <c r="CE313" s="61"/>
      <c r="CF313" s="149"/>
      <c r="CG313" s="142">
        <f t="shared" si="335"/>
        <v>0</v>
      </c>
      <c r="CH313" s="61"/>
      <c r="CI313" s="149"/>
      <c r="CJ313" s="142">
        <f t="shared" si="336"/>
        <v>0</v>
      </c>
      <c r="CK313" s="61"/>
      <c r="CL313" s="149"/>
      <c r="CM313" s="142">
        <f t="shared" si="337"/>
        <v>0</v>
      </c>
      <c r="CN313" s="61"/>
      <c r="CO313" s="149"/>
      <c r="CP313" s="142">
        <f t="shared" si="338"/>
        <v>0</v>
      </c>
      <c r="CQ313" s="61"/>
      <c r="CR313" s="149"/>
      <c r="CS313" s="142">
        <f t="shared" si="339"/>
        <v>0</v>
      </c>
      <c r="CT313" s="61"/>
      <c r="CU313" s="149"/>
      <c r="CV313" s="142">
        <f t="shared" si="340"/>
        <v>0</v>
      </c>
      <c r="CW313" s="61"/>
      <c r="CX313" s="149"/>
      <c r="CY313" s="142">
        <f t="shared" si="341"/>
        <v>0</v>
      </c>
      <c r="CZ313" s="61"/>
      <c r="DA313" s="149"/>
      <c r="DB313" s="142">
        <f t="shared" si="342"/>
        <v>0</v>
      </c>
      <c r="DC313" s="61"/>
      <c r="DD313" s="149"/>
      <c r="DE313" s="142">
        <f t="shared" si="343"/>
        <v>0</v>
      </c>
      <c r="DF313">
        <f t="shared" si="368"/>
        <v>306</v>
      </c>
      <c r="DH313" s="142">
        <f t="shared" si="344"/>
        <v>0</v>
      </c>
      <c r="DI313" s="142">
        <f t="shared" si="345"/>
        <v>0</v>
      </c>
      <c r="DJ313" s="142">
        <f t="shared" si="346"/>
        <v>0</v>
      </c>
      <c r="DK313" s="142">
        <f t="shared" si="347"/>
        <v>0</v>
      </c>
      <c r="DL313" s="142">
        <f t="shared" si="348"/>
        <v>0</v>
      </c>
      <c r="DM313" s="142">
        <f t="shared" si="349"/>
        <v>0</v>
      </c>
      <c r="DN313" s="142">
        <f t="shared" si="350"/>
        <v>0</v>
      </c>
      <c r="DO313" s="142">
        <f t="shared" si="351"/>
        <v>0</v>
      </c>
      <c r="DP313" s="142">
        <f t="shared" si="352"/>
        <v>0</v>
      </c>
      <c r="DQ313" s="142">
        <f t="shared" si="353"/>
        <v>0</v>
      </c>
      <c r="DR313" s="142">
        <f t="shared" si="354"/>
        <v>0</v>
      </c>
      <c r="DS313" s="142">
        <f t="shared" si="355"/>
        <v>0</v>
      </c>
      <c r="DU313" s="142">
        <f t="shared" si="356"/>
        <v>0</v>
      </c>
      <c r="DV313" s="142">
        <f t="shared" si="357"/>
        <v>0</v>
      </c>
      <c r="DW313" s="142">
        <f t="shared" si="358"/>
        <v>0</v>
      </c>
      <c r="DX313" s="142">
        <f t="shared" si="359"/>
        <v>0</v>
      </c>
      <c r="DY313" s="142">
        <f t="shared" si="360"/>
        <v>0</v>
      </c>
      <c r="DZ313" s="142">
        <f t="shared" si="361"/>
        <v>0</v>
      </c>
      <c r="EA313" s="142">
        <f t="shared" si="362"/>
        <v>0</v>
      </c>
      <c r="EB313" s="142">
        <f t="shared" si="363"/>
        <v>0</v>
      </c>
      <c r="EC313" s="142">
        <f t="shared" si="364"/>
        <v>0</v>
      </c>
      <c r="ED313" s="142">
        <f t="shared" si="365"/>
        <v>0</v>
      </c>
      <c r="EE313" s="142">
        <f t="shared" si="366"/>
        <v>0</v>
      </c>
      <c r="EF313" s="142">
        <f t="shared" si="367"/>
        <v>0</v>
      </c>
    </row>
    <row r="314" spans="1:136">
      <c r="A314" s="137"/>
      <c r="B314" s="138"/>
      <c r="C314" s="138"/>
      <c r="D314" s="139"/>
      <c r="E314" s="139"/>
      <c r="F314" s="139"/>
      <c r="G314" s="140"/>
      <c r="H314" s="141">
        <f t="shared" si="307"/>
        <v>0</v>
      </c>
      <c r="I314" s="140"/>
      <c r="J314" s="141">
        <f t="shared" si="308"/>
        <v>0</v>
      </c>
      <c r="K314" s="140"/>
      <c r="L314" s="141">
        <f t="shared" si="309"/>
        <v>0</v>
      </c>
      <c r="M314" s="140"/>
      <c r="N314" s="141">
        <f t="shared" si="310"/>
        <v>0</v>
      </c>
      <c r="O314" s="141">
        <f t="shared" si="311"/>
        <v>0</v>
      </c>
      <c r="P314" s="61"/>
      <c r="Q314" s="149"/>
      <c r="R314" s="142">
        <f t="shared" si="312"/>
        <v>0</v>
      </c>
      <c r="S314" s="61"/>
      <c r="T314" s="149"/>
      <c r="U314" s="142">
        <f t="shared" si="313"/>
        <v>0</v>
      </c>
      <c r="V314" s="61"/>
      <c r="W314" s="149"/>
      <c r="X314" s="142">
        <f t="shared" si="314"/>
        <v>0</v>
      </c>
      <c r="Y314" s="61"/>
      <c r="Z314" s="142">
        <f t="shared" si="315"/>
        <v>0</v>
      </c>
      <c r="AA314" s="142">
        <f t="shared" si="316"/>
        <v>0</v>
      </c>
      <c r="AB314" s="61"/>
      <c r="AC314" s="142">
        <f t="shared" si="317"/>
        <v>0</v>
      </c>
      <c r="AD314" s="142">
        <f t="shared" si="318"/>
        <v>0</v>
      </c>
      <c r="AE314" s="61"/>
      <c r="AF314" s="142">
        <f t="shared" si="319"/>
        <v>0</v>
      </c>
      <c r="AG314" s="142">
        <f t="shared" si="320"/>
        <v>0</v>
      </c>
      <c r="AH314" s="61"/>
      <c r="AI314" s="142">
        <f t="shared" si="321"/>
        <v>0</v>
      </c>
      <c r="AJ314" s="142">
        <f t="shared" si="322"/>
        <v>0</v>
      </c>
      <c r="AK314" s="61"/>
      <c r="AL314" s="142">
        <f t="shared" si="323"/>
        <v>0</v>
      </c>
      <c r="AM314" s="142">
        <f t="shared" si="324"/>
        <v>0</v>
      </c>
      <c r="AN314" s="61"/>
      <c r="AO314" s="142">
        <f t="shared" si="325"/>
        <v>0</v>
      </c>
      <c r="AP314" s="142">
        <f t="shared" si="326"/>
        <v>0</v>
      </c>
      <c r="AQ314" s="61"/>
      <c r="AR314" s="142">
        <f t="shared" si="327"/>
        <v>0</v>
      </c>
      <c r="AS314" s="142">
        <f t="shared" si="328"/>
        <v>0</v>
      </c>
      <c r="AT314" s="61"/>
      <c r="AU314" s="142">
        <f t="shared" si="329"/>
        <v>0</v>
      </c>
      <c r="AV314" s="142">
        <f t="shared" si="330"/>
        <v>0</v>
      </c>
      <c r="AW314" s="61"/>
      <c r="AX314" s="142">
        <f t="shared" si="331"/>
        <v>0</v>
      </c>
      <c r="AY314" s="142">
        <f t="shared" si="332"/>
        <v>0</v>
      </c>
      <c r="AZ314" s="3"/>
      <c r="BA314" s="142">
        <f t="shared" si="333"/>
        <v>0</v>
      </c>
      <c r="BB314" s="142">
        <f t="shared" si="333"/>
        <v>0</v>
      </c>
      <c r="BF314" s="111">
        <f t="shared" si="334"/>
        <v>0</v>
      </c>
      <c r="BG314" s="111">
        <f t="shared" si="296"/>
        <v>0</v>
      </c>
      <c r="BH314" s="111">
        <f t="shared" si="297"/>
        <v>0</v>
      </c>
      <c r="BI314" s="111">
        <f t="shared" si="298"/>
        <v>0</v>
      </c>
      <c r="BJ314" s="111">
        <f t="shared" si="299"/>
        <v>0</v>
      </c>
      <c r="BK314" s="111">
        <f t="shared" si="300"/>
        <v>0</v>
      </c>
      <c r="BL314" s="111">
        <f t="shared" si="301"/>
        <v>0</v>
      </c>
      <c r="BM314" s="111">
        <f t="shared" si="302"/>
        <v>0</v>
      </c>
      <c r="BN314" s="111">
        <f t="shared" si="303"/>
        <v>0</v>
      </c>
      <c r="BO314" s="111">
        <f t="shared" si="304"/>
        <v>0</v>
      </c>
      <c r="BP314" s="111">
        <f t="shared" si="305"/>
        <v>0</v>
      </c>
      <c r="BQ314" s="111">
        <f t="shared" si="306"/>
        <v>0</v>
      </c>
      <c r="CE314" s="61"/>
      <c r="CF314" s="149"/>
      <c r="CG314" s="142">
        <f t="shared" si="335"/>
        <v>0</v>
      </c>
      <c r="CH314" s="61"/>
      <c r="CI314" s="149"/>
      <c r="CJ314" s="142">
        <f t="shared" si="336"/>
        <v>0</v>
      </c>
      <c r="CK314" s="61"/>
      <c r="CL314" s="149"/>
      <c r="CM314" s="142">
        <f t="shared" si="337"/>
        <v>0</v>
      </c>
      <c r="CN314" s="61"/>
      <c r="CO314" s="149"/>
      <c r="CP314" s="142">
        <f t="shared" si="338"/>
        <v>0</v>
      </c>
      <c r="CQ314" s="61"/>
      <c r="CR314" s="149"/>
      <c r="CS314" s="142">
        <f t="shared" si="339"/>
        <v>0</v>
      </c>
      <c r="CT314" s="61"/>
      <c r="CU314" s="149"/>
      <c r="CV314" s="142">
        <f t="shared" si="340"/>
        <v>0</v>
      </c>
      <c r="CW314" s="61"/>
      <c r="CX314" s="149"/>
      <c r="CY314" s="142">
        <f t="shared" si="341"/>
        <v>0</v>
      </c>
      <c r="CZ314" s="61"/>
      <c r="DA314" s="149"/>
      <c r="DB314" s="142">
        <f t="shared" si="342"/>
        <v>0</v>
      </c>
      <c r="DC314" s="61"/>
      <c r="DD314" s="149"/>
      <c r="DE314" s="142">
        <f t="shared" si="343"/>
        <v>0</v>
      </c>
      <c r="DF314">
        <f t="shared" si="368"/>
        <v>307</v>
      </c>
      <c r="DH314" s="142">
        <f t="shared" si="344"/>
        <v>0</v>
      </c>
      <c r="DI314" s="142">
        <f t="shared" si="345"/>
        <v>0</v>
      </c>
      <c r="DJ314" s="142">
        <f t="shared" si="346"/>
        <v>0</v>
      </c>
      <c r="DK314" s="142">
        <f t="shared" si="347"/>
        <v>0</v>
      </c>
      <c r="DL314" s="142">
        <f t="shared" si="348"/>
        <v>0</v>
      </c>
      <c r="DM314" s="142">
        <f t="shared" si="349"/>
        <v>0</v>
      </c>
      <c r="DN314" s="142">
        <f t="shared" si="350"/>
        <v>0</v>
      </c>
      <c r="DO314" s="142">
        <f t="shared" si="351"/>
        <v>0</v>
      </c>
      <c r="DP314" s="142">
        <f t="shared" si="352"/>
        <v>0</v>
      </c>
      <c r="DQ314" s="142">
        <f t="shared" si="353"/>
        <v>0</v>
      </c>
      <c r="DR314" s="142">
        <f t="shared" si="354"/>
        <v>0</v>
      </c>
      <c r="DS314" s="142">
        <f t="shared" si="355"/>
        <v>0</v>
      </c>
      <c r="DU314" s="142">
        <f t="shared" si="356"/>
        <v>0</v>
      </c>
      <c r="DV314" s="142">
        <f t="shared" si="357"/>
        <v>0</v>
      </c>
      <c r="DW314" s="142">
        <f t="shared" si="358"/>
        <v>0</v>
      </c>
      <c r="DX314" s="142">
        <f t="shared" si="359"/>
        <v>0</v>
      </c>
      <c r="DY314" s="142">
        <f t="shared" si="360"/>
        <v>0</v>
      </c>
      <c r="DZ314" s="142">
        <f t="shared" si="361"/>
        <v>0</v>
      </c>
      <c r="EA314" s="142">
        <f t="shared" si="362"/>
        <v>0</v>
      </c>
      <c r="EB314" s="142">
        <f t="shared" si="363"/>
        <v>0</v>
      </c>
      <c r="EC314" s="142">
        <f t="shared" si="364"/>
        <v>0</v>
      </c>
      <c r="ED314" s="142">
        <f t="shared" si="365"/>
        <v>0</v>
      </c>
      <c r="EE314" s="142">
        <f t="shared" si="366"/>
        <v>0</v>
      </c>
      <c r="EF314" s="142">
        <f t="shared" si="367"/>
        <v>0</v>
      </c>
    </row>
    <row r="315" spans="1:136">
      <c r="A315" s="137"/>
      <c r="B315" s="138"/>
      <c r="C315" s="138"/>
      <c r="D315" s="139"/>
      <c r="E315" s="139"/>
      <c r="F315" s="139"/>
      <c r="G315" s="140"/>
      <c r="H315" s="141">
        <f t="shared" si="307"/>
        <v>0</v>
      </c>
      <c r="I315" s="140"/>
      <c r="J315" s="141">
        <f t="shared" si="308"/>
        <v>0</v>
      </c>
      <c r="K315" s="140"/>
      <c r="L315" s="141">
        <f t="shared" si="309"/>
        <v>0</v>
      </c>
      <c r="M315" s="140"/>
      <c r="N315" s="141">
        <f t="shared" si="310"/>
        <v>0</v>
      </c>
      <c r="O315" s="141">
        <f t="shared" si="311"/>
        <v>0</v>
      </c>
      <c r="P315" s="61"/>
      <c r="Q315" s="149"/>
      <c r="R315" s="142">
        <f t="shared" si="312"/>
        <v>0</v>
      </c>
      <c r="S315" s="61"/>
      <c r="T315" s="149"/>
      <c r="U315" s="142">
        <f t="shared" si="313"/>
        <v>0</v>
      </c>
      <c r="V315" s="61"/>
      <c r="W315" s="149"/>
      <c r="X315" s="142">
        <f t="shared" si="314"/>
        <v>0</v>
      </c>
      <c r="Y315" s="61"/>
      <c r="Z315" s="142">
        <f t="shared" si="315"/>
        <v>0</v>
      </c>
      <c r="AA315" s="142">
        <f t="shared" si="316"/>
        <v>0</v>
      </c>
      <c r="AB315" s="61"/>
      <c r="AC315" s="142">
        <f t="shared" si="317"/>
        <v>0</v>
      </c>
      <c r="AD315" s="142">
        <f t="shared" si="318"/>
        <v>0</v>
      </c>
      <c r="AE315" s="61"/>
      <c r="AF315" s="142">
        <f t="shared" si="319"/>
        <v>0</v>
      </c>
      <c r="AG315" s="142">
        <f t="shared" si="320"/>
        <v>0</v>
      </c>
      <c r="AH315" s="61"/>
      <c r="AI315" s="142">
        <f t="shared" si="321"/>
        <v>0</v>
      </c>
      <c r="AJ315" s="142">
        <f t="shared" si="322"/>
        <v>0</v>
      </c>
      <c r="AK315" s="61"/>
      <c r="AL315" s="142">
        <f t="shared" si="323"/>
        <v>0</v>
      </c>
      <c r="AM315" s="142">
        <f t="shared" si="324"/>
        <v>0</v>
      </c>
      <c r="AN315" s="61"/>
      <c r="AO315" s="142">
        <f t="shared" si="325"/>
        <v>0</v>
      </c>
      <c r="AP315" s="142">
        <f t="shared" si="326"/>
        <v>0</v>
      </c>
      <c r="AQ315" s="61"/>
      <c r="AR315" s="142">
        <f t="shared" si="327"/>
        <v>0</v>
      </c>
      <c r="AS315" s="142">
        <f t="shared" si="328"/>
        <v>0</v>
      </c>
      <c r="AT315" s="61"/>
      <c r="AU315" s="142">
        <f t="shared" si="329"/>
        <v>0</v>
      </c>
      <c r="AV315" s="142">
        <f t="shared" si="330"/>
        <v>0</v>
      </c>
      <c r="AW315" s="61"/>
      <c r="AX315" s="142">
        <f t="shared" si="331"/>
        <v>0</v>
      </c>
      <c r="AY315" s="142">
        <f t="shared" si="332"/>
        <v>0</v>
      </c>
      <c r="AZ315" s="3"/>
      <c r="BA315" s="142">
        <f t="shared" si="333"/>
        <v>0</v>
      </c>
      <c r="BB315" s="142">
        <f t="shared" si="333"/>
        <v>0</v>
      </c>
      <c r="BF315" s="111">
        <f t="shared" si="334"/>
        <v>0</v>
      </c>
      <c r="BG315" s="111">
        <f t="shared" si="296"/>
        <v>0</v>
      </c>
      <c r="BH315" s="111">
        <f t="shared" si="297"/>
        <v>0</v>
      </c>
      <c r="BI315" s="111">
        <f t="shared" si="298"/>
        <v>0</v>
      </c>
      <c r="BJ315" s="111">
        <f t="shared" si="299"/>
        <v>0</v>
      </c>
      <c r="BK315" s="111">
        <f t="shared" si="300"/>
        <v>0</v>
      </c>
      <c r="BL315" s="111">
        <f t="shared" si="301"/>
        <v>0</v>
      </c>
      <c r="BM315" s="111">
        <f t="shared" si="302"/>
        <v>0</v>
      </c>
      <c r="BN315" s="111">
        <f t="shared" si="303"/>
        <v>0</v>
      </c>
      <c r="BO315" s="111">
        <f t="shared" si="304"/>
        <v>0</v>
      </c>
      <c r="BP315" s="111">
        <f t="shared" si="305"/>
        <v>0</v>
      </c>
      <c r="BQ315" s="111">
        <f t="shared" si="306"/>
        <v>0</v>
      </c>
      <c r="CE315" s="61"/>
      <c r="CF315" s="149"/>
      <c r="CG315" s="142">
        <f t="shared" si="335"/>
        <v>0</v>
      </c>
      <c r="CH315" s="61"/>
      <c r="CI315" s="149"/>
      <c r="CJ315" s="142">
        <f t="shared" si="336"/>
        <v>0</v>
      </c>
      <c r="CK315" s="61"/>
      <c r="CL315" s="149"/>
      <c r="CM315" s="142">
        <f t="shared" si="337"/>
        <v>0</v>
      </c>
      <c r="CN315" s="61"/>
      <c r="CO315" s="149"/>
      <c r="CP315" s="142">
        <f t="shared" si="338"/>
        <v>0</v>
      </c>
      <c r="CQ315" s="61"/>
      <c r="CR315" s="149"/>
      <c r="CS315" s="142">
        <f t="shared" si="339"/>
        <v>0</v>
      </c>
      <c r="CT315" s="61"/>
      <c r="CU315" s="149"/>
      <c r="CV315" s="142">
        <f t="shared" si="340"/>
        <v>0</v>
      </c>
      <c r="CW315" s="61"/>
      <c r="CX315" s="149"/>
      <c r="CY315" s="142">
        <f t="shared" si="341"/>
        <v>0</v>
      </c>
      <c r="CZ315" s="61"/>
      <c r="DA315" s="149"/>
      <c r="DB315" s="142">
        <f t="shared" si="342"/>
        <v>0</v>
      </c>
      <c r="DC315" s="61"/>
      <c r="DD315" s="149"/>
      <c r="DE315" s="142">
        <f t="shared" si="343"/>
        <v>0</v>
      </c>
      <c r="DF315">
        <f t="shared" si="368"/>
        <v>308</v>
      </c>
      <c r="DH315" s="142">
        <f t="shared" si="344"/>
        <v>0</v>
      </c>
      <c r="DI315" s="142">
        <f t="shared" si="345"/>
        <v>0</v>
      </c>
      <c r="DJ315" s="142">
        <f t="shared" si="346"/>
        <v>0</v>
      </c>
      <c r="DK315" s="142">
        <f t="shared" si="347"/>
        <v>0</v>
      </c>
      <c r="DL315" s="142">
        <f t="shared" si="348"/>
        <v>0</v>
      </c>
      <c r="DM315" s="142">
        <f t="shared" si="349"/>
        <v>0</v>
      </c>
      <c r="DN315" s="142">
        <f t="shared" si="350"/>
        <v>0</v>
      </c>
      <c r="DO315" s="142">
        <f t="shared" si="351"/>
        <v>0</v>
      </c>
      <c r="DP315" s="142">
        <f t="shared" si="352"/>
        <v>0</v>
      </c>
      <c r="DQ315" s="142">
        <f t="shared" si="353"/>
        <v>0</v>
      </c>
      <c r="DR315" s="142">
        <f t="shared" si="354"/>
        <v>0</v>
      </c>
      <c r="DS315" s="142">
        <f t="shared" si="355"/>
        <v>0</v>
      </c>
      <c r="DU315" s="142">
        <f t="shared" si="356"/>
        <v>0</v>
      </c>
      <c r="DV315" s="142">
        <f t="shared" si="357"/>
        <v>0</v>
      </c>
      <c r="DW315" s="142">
        <f t="shared" si="358"/>
        <v>0</v>
      </c>
      <c r="DX315" s="142">
        <f t="shared" si="359"/>
        <v>0</v>
      </c>
      <c r="DY315" s="142">
        <f t="shared" si="360"/>
        <v>0</v>
      </c>
      <c r="DZ315" s="142">
        <f t="shared" si="361"/>
        <v>0</v>
      </c>
      <c r="EA315" s="142">
        <f t="shared" si="362"/>
        <v>0</v>
      </c>
      <c r="EB315" s="142">
        <f t="shared" si="363"/>
        <v>0</v>
      </c>
      <c r="EC315" s="142">
        <f t="shared" si="364"/>
        <v>0</v>
      </c>
      <c r="ED315" s="142">
        <f t="shared" si="365"/>
        <v>0</v>
      </c>
      <c r="EE315" s="142">
        <f t="shared" si="366"/>
        <v>0</v>
      </c>
      <c r="EF315" s="142">
        <f t="shared" si="367"/>
        <v>0</v>
      </c>
    </row>
    <row r="316" spans="1:136">
      <c r="A316" s="137"/>
      <c r="B316" s="138"/>
      <c r="C316" s="138"/>
      <c r="D316" s="139"/>
      <c r="E316" s="139"/>
      <c r="F316" s="139"/>
      <c r="G316" s="140"/>
      <c r="H316" s="141">
        <f t="shared" si="307"/>
        <v>0</v>
      </c>
      <c r="I316" s="140"/>
      <c r="J316" s="141">
        <f t="shared" si="308"/>
        <v>0</v>
      </c>
      <c r="K316" s="140"/>
      <c r="L316" s="141">
        <f t="shared" si="309"/>
        <v>0</v>
      </c>
      <c r="M316" s="140"/>
      <c r="N316" s="141">
        <f t="shared" si="310"/>
        <v>0</v>
      </c>
      <c r="O316" s="141">
        <f t="shared" si="311"/>
        <v>0</v>
      </c>
      <c r="P316" s="61"/>
      <c r="Q316" s="149"/>
      <c r="R316" s="142">
        <f t="shared" si="312"/>
        <v>0</v>
      </c>
      <c r="S316" s="61"/>
      <c r="T316" s="149"/>
      <c r="U316" s="142">
        <f t="shared" si="313"/>
        <v>0</v>
      </c>
      <c r="V316" s="61"/>
      <c r="W316" s="149"/>
      <c r="X316" s="142">
        <f t="shared" si="314"/>
        <v>0</v>
      </c>
      <c r="Y316" s="61"/>
      <c r="Z316" s="142">
        <f t="shared" si="315"/>
        <v>0</v>
      </c>
      <c r="AA316" s="142">
        <f t="shared" si="316"/>
        <v>0</v>
      </c>
      <c r="AB316" s="61"/>
      <c r="AC316" s="142">
        <f t="shared" si="317"/>
        <v>0</v>
      </c>
      <c r="AD316" s="142">
        <f t="shared" si="318"/>
        <v>0</v>
      </c>
      <c r="AE316" s="61"/>
      <c r="AF316" s="142">
        <f t="shared" si="319"/>
        <v>0</v>
      </c>
      <c r="AG316" s="142">
        <f t="shared" si="320"/>
        <v>0</v>
      </c>
      <c r="AH316" s="61"/>
      <c r="AI316" s="142">
        <f t="shared" si="321"/>
        <v>0</v>
      </c>
      <c r="AJ316" s="142">
        <f t="shared" si="322"/>
        <v>0</v>
      </c>
      <c r="AK316" s="61"/>
      <c r="AL316" s="142">
        <f t="shared" si="323"/>
        <v>0</v>
      </c>
      <c r="AM316" s="142">
        <f t="shared" si="324"/>
        <v>0</v>
      </c>
      <c r="AN316" s="61"/>
      <c r="AO316" s="142">
        <f t="shared" si="325"/>
        <v>0</v>
      </c>
      <c r="AP316" s="142">
        <f t="shared" si="326"/>
        <v>0</v>
      </c>
      <c r="AQ316" s="61"/>
      <c r="AR316" s="142">
        <f t="shared" si="327"/>
        <v>0</v>
      </c>
      <c r="AS316" s="142">
        <f t="shared" si="328"/>
        <v>0</v>
      </c>
      <c r="AT316" s="61"/>
      <c r="AU316" s="142">
        <f t="shared" si="329"/>
        <v>0</v>
      </c>
      <c r="AV316" s="142">
        <f t="shared" si="330"/>
        <v>0</v>
      </c>
      <c r="AW316" s="61"/>
      <c r="AX316" s="142">
        <f t="shared" si="331"/>
        <v>0</v>
      </c>
      <c r="AY316" s="142">
        <f t="shared" si="332"/>
        <v>0</v>
      </c>
      <c r="AZ316" s="3"/>
      <c r="BA316" s="142">
        <f t="shared" si="333"/>
        <v>0</v>
      </c>
      <c r="BB316" s="142">
        <f t="shared" si="333"/>
        <v>0</v>
      </c>
      <c r="BF316" s="111">
        <f t="shared" si="334"/>
        <v>0</v>
      </c>
      <c r="BG316" s="111">
        <f t="shared" si="296"/>
        <v>0</v>
      </c>
      <c r="BH316" s="111">
        <f t="shared" si="297"/>
        <v>0</v>
      </c>
      <c r="BI316" s="111">
        <f t="shared" si="298"/>
        <v>0</v>
      </c>
      <c r="BJ316" s="111">
        <f t="shared" si="299"/>
        <v>0</v>
      </c>
      <c r="BK316" s="111">
        <f t="shared" si="300"/>
        <v>0</v>
      </c>
      <c r="BL316" s="111">
        <f t="shared" si="301"/>
        <v>0</v>
      </c>
      <c r="BM316" s="111">
        <f t="shared" si="302"/>
        <v>0</v>
      </c>
      <c r="BN316" s="111">
        <f t="shared" si="303"/>
        <v>0</v>
      </c>
      <c r="BO316" s="111">
        <f t="shared" si="304"/>
        <v>0</v>
      </c>
      <c r="BP316" s="111">
        <f t="shared" si="305"/>
        <v>0</v>
      </c>
      <c r="BQ316" s="111">
        <f t="shared" si="306"/>
        <v>0</v>
      </c>
      <c r="CE316" s="61"/>
      <c r="CF316" s="149"/>
      <c r="CG316" s="142">
        <f t="shared" si="335"/>
        <v>0</v>
      </c>
      <c r="CH316" s="61"/>
      <c r="CI316" s="149"/>
      <c r="CJ316" s="142">
        <f t="shared" si="336"/>
        <v>0</v>
      </c>
      <c r="CK316" s="61"/>
      <c r="CL316" s="149"/>
      <c r="CM316" s="142">
        <f t="shared" si="337"/>
        <v>0</v>
      </c>
      <c r="CN316" s="61"/>
      <c r="CO316" s="149"/>
      <c r="CP316" s="142">
        <f t="shared" si="338"/>
        <v>0</v>
      </c>
      <c r="CQ316" s="61"/>
      <c r="CR316" s="149"/>
      <c r="CS316" s="142">
        <f t="shared" si="339"/>
        <v>0</v>
      </c>
      <c r="CT316" s="61"/>
      <c r="CU316" s="149"/>
      <c r="CV316" s="142">
        <f t="shared" si="340"/>
        <v>0</v>
      </c>
      <c r="CW316" s="61"/>
      <c r="CX316" s="149"/>
      <c r="CY316" s="142">
        <f t="shared" si="341"/>
        <v>0</v>
      </c>
      <c r="CZ316" s="61"/>
      <c r="DA316" s="149"/>
      <c r="DB316" s="142">
        <f t="shared" si="342"/>
        <v>0</v>
      </c>
      <c r="DC316" s="61"/>
      <c r="DD316" s="149"/>
      <c r="DE316" s="142">
        <f t="shared" si="343"/>
        <v>0</v>
      </c>
      <c r="DF316">
        <f t="shared" si="368"/>
        <v>309</v>
      </c>
      <c r="DH316" s="142">
        <f t="shared" si="344"/>
        <v>0</v>
      </c>
      <c r="DI316" s="142">
        <f t="shared" si="345"/>
        <v>0</v>
      </c>
      <c r="DJ316" s="142">
        <f t="shared" si="346"/>
        <v>0</v>
      </c>
      <c r="DK316" s="142">
        <f t="shared" si="347"/>
        <v>0</v>
      </c>
      <c r="DL316" s="142">
        <f t="shared" si="348"/>
        <v>0</v>
      </c>
      <c r="DM316" s="142">
        <f t="shared" si="349"/>
        <v>0</v>
      </c>
      <c r="DN316" s="142">
        <f t="shared" si="350"/>
        <v>0</v>
      </c>
      <c r="DO316" s="142">
        <f t="shared" si="351"/>
        <v>0</v>
      </c>
      <c r="DP316" s="142">
        <f t="shared" si="352"/>
        <v>0</v>
      </c>
      <c r="DQ316" s="142">
        <f t="shared" si="353"/>
        <v>0</v>
      </c>
      <c r="DR316" s="142">
        <f t="shared" si="354"/>
        <v>0</v>
      </c>
      <c r="DS316" s="142">
        <f t="shared" si="355"/>
        <v>0</v>
      </c>
      <c r="DU316" s="142">
        <f t="shared" si="356"/>
        <v>0</v>
      </c>
      <c r="DV316" s="142">
        <f t="shared" si="357"/>
        <v>0</v>
      </c>
      <c r="DW316" s="142">
        <f t="shared" si="358"/>
        <v>0</v>
      </c>
      <c r="DX316" s="142">
        <f t="shared" si="359"/>
        <v>0</v>
      </c>
      <c r="DY316" s="142">
        <f t="shared" si="360"/>
        <v>0</v>
      </c>
      <c r="DZ316" s="142">
        <f t="shared" si="361"/>
        <v>0</v>
      </c>
      <c r="EA316" s="142">
        <f t="shared" si="362"/>
        <v>0</v>
      </c>
      <c r="EB316" s="142">
        <f t="shared" si="363"/>
        <v>0</v>
      </c>
      <c r="EC316" s="142">
        <f t="shared" si="364"/>
        <v>0</v>
      </c>
      <c r="ED316" s="142">
        <f t="shared" si="365"/>
        <v>0</v>
      </c>
      <c r="EE316" s="142">
        <f t="shared" si="366"/>
        <v>0</v>
      </c>
      <c r="EF316" s="142">
        <f t="shared" si="367"/>
        <v>0</v>
      </c>
    </row>
    <row r="317" spans="1:136">
      <c r="A317" s="137"/>
      <c r="B317" s="138"/>
      <c r="C317" s="138"/>
      <c r="D317" s="139"/>
      <c r="E317" s="139"/>
      <c r="F317" s="139"/>
      <c r="G317" s="140"/>
      <c r="H317" s="141">
        <f t="shared" si="307"/>
        <v>0</v>
      </c>
      <c r="I317" s="140"/>
      <c r="J317" s="141">
        <f t="shared" si="308"/>
        <v>0</v>
      </c>
      <c r="K317" s="140"/>
      <c r="L317" s="141">
        <f t="shared" si="309"/>
        <v>0</v>
      </c>
      <c r="M317" s="140"/>
      <c r="N317" s="141">
        <f t="shared" si="310"/>
        <v>0</v>
      </c>
      <c r="O317" s="141">
        <f t="shared" si="311"/>
        <v>0</v>
      </c>
      <c r="P317" s="61"/>
      <c r="Q317" s="149"/>
      <c r="R317" s="142">
        <f t="shared" si="312"/>
        <v>0</v>
      </c>
      <c r="S317" s="61"/>
      <c r="T317" s="149"/>
      <c r="U317" s="142">
        <f t="shared" si="313"/>
        <v>0</v>
      </c>
      <c r="V317" s="61"/>
      <c r="W317" s="149"/>
      <c r="X317" s="142">
        <f t="shared" si="314"/>
        <v>0</v>
      </c>
      <c r="Y317" s="61"/>
      <c r="Z317" s="142">
        <f t="shared" si="315"/>
        <v>0</v>
      </c>
      <c r="AA317" s="142">
        <f t="shared" si="316"/>
        <v>0</v>
      </c>
      <c r="AB317" s="61"/>
      <c r="AC317" s="142">
        <f t="shared" si="317"/>
        <v>0</v>
      </c>
      <c r="AD317" s="142">
        <f t="shared" si="318"/>
        <v>0</v>
      </c>
      <c r="AE317" s="61"/>
      <c r="AF317" s="142">
        <f t="shared" si="319"/>
        <v>0</v>
      </c>
      <c r="AG317" s="142">
        <f t="shared" si="320"/>
        <v>0</v>
      </c>
      <c r="AH317" s="61"/>
      <c r="AI317" s="142">
        <f t="shared" si="321"/>
        <v>0</v>
      </c>
      <c r="AJ317" s="142">
        <f t="shared" si="322"/>
        <v>0</v>
      </c>
      <c r="AK317" s="61"/>
      <c r="AL317" s="142">
        <f t="shared" si="323"/>
        <v>0</v>
      </c>
      <c r="AM317" s="142">
        <f t="shared" si="324"/>
        <v>0</v>
      </c>
      <c r="AN317" s="61"/>
      <c r="AO317" s="142">
        <f t="shared" si="325"/>
        <v>0</v>
      </c>
      <c r="AP317" s="142">
        <f t="shared" si="326"/>
        <v>0</v>
      </c>
      <c r="AQ317" s="61"/>
      <c r="AR317" s="142">
        <f t="shared" si="327"/>
        <v>0</v>
      </c>
      <c r="AS317" s="142">
        <f t="shared" si="328"/>
        <v>0</v>
      </c>
      <c r="AT317" s="61"/>
      <c r="AU317" s="142">
        <f t="shared" si="329"/>
        <v>0</v>
      </c>
      <c r="AV317" s="142">
        <f t="shared" si="330"/>
        <v>0</v>
      </c>
      <c r="AW317" s="61"/>
      <c r="AX317" s="142">
        <f t="shared" si="331"/>
        <v>0</v>
      </c>
      <c r="AY317" s="142">
        <f t="shared" si="332"/>
        <v>0</v>
      </c>
      <c r="AZ317" s="3"/>
      <c r="BA317" s="142">
        <f t="shared" si="333"/>
        <v>0</v>
      </c>
      <c r="BB317" s="142">
        <f t="shared" si="333"/>
        <v>0</v>
      </c>
      <c r="BF317" s="111">
        <f t="shared" si="334"/>
        <v>0</v>
      </c>
      <c r="BG317" s="111">
        <f t="shared" si="296"/>
        <v>0</v>
      </c>
      <c r="BH317" s="111">
        <f t="shared" si="297"/>
        <v>0</v>
      </c>
      <c r="BI317" s="111">
        <f t="shared" si="298"/>
        <v>0</v>
      </c>
      <c r="BJ317" s="111">
        <f t="shared" si="299"/>
        <v>0</v>
      </c>
      <c r="BK317" s="111">
        <f t="shared" si="300"/>
        <v>0</v>
      </c>
      <c r="BL317" s="111">
        <f t="shared" si="301"/>
        <v>0</v>
      </c>
      <c r="BM317" s="111">
        <f t="shared" si="302"/>
        <v>0</v>
      </c>
      <c r="BN317" s="111">
        <f t="shared" si="303"/>
        <v>0</v>
      </c>
      <c r="BO317" s="111">
        <f t="shared" si="304"/>
        <v>0</v>
      </c>
      <c r="BP317" s="111">
        <f t="shared" si="305"/>
        <v>0</v>
      </c>
      <c r="BQ317" s="111">
        <f t="shared" si="306"/>
        <v>0</v>
      </c>
      <c r="CE317" s="61"/>
      <c r="CF317" s="149"/>
      <c r="CG317" s="142">
        <f t="shared" si="335"/>
        <v>0</v>
      </c>
      <c r="CH317" s="61"/>
      <c r="CI317" s="149"/>
      <c r="CJ317" s="142">
        <f t="shared" si="336"/>
        <v>0</v>
      </c>
      <c r="CK317" s="61"/>
      <c r="CL317" s="149"/>
      <c r="CM317" s="142">
        <f t="shared" si="337"/>
        <v>0</v>
      </c>
      <c r="CN317" s="61"/>
      <c r="CO317" s="149"/>
      <c r="CP317" s="142">
        <f t="shared" si="338"/>
        <v>0</v>
      </c>
      <c r="CQ317" s="61"/>
      <c r="CR317" s="149"/>
      <c r="CS317" s="142">
        <f t="shared" si="339"/>
        <v>0</v>
      </c>
      <c r="CT317" s="61"/>
      <c r="CU317" s="149"/>
      <c r="CV317" s="142">
        <f t="shared" si="340"/>
        <v>0</v>
      </c>
      <c r="CW317" s="61"/>
      <c r="CX317" s="149"/>
      <c r="CY317" s="142">
        <f t="shared" si="341"/>
        <v>0</v>
      </c>
      <c r="CZ317" s="61"/>
      <c r="DA317" s="149"/>
      <c r="DB317" s="142">
        <f t="shared" si="342"/>
        <v>0</v>
      </c>
      <c r="DC317" s="61"/>
      <c r="DD317" s="149"/>
      <c r="DE317" s="142">
        <f t="shared" si="343"/>
        <v>0</v>
      </c>
      <c r="DF317">
        <f t="shared" si="368"/>
        <v>310</v>
      </c>
      <c r="DH317" s="142">
        <f t="shared" si="344"/>
        <v>0</v>
      </c>
      <c r="DI317" s="142">
        <f t="shared" si="345"/>
        <v>0</v>
      </c>
      <c r="DJ317" s="142">
        <f t="shared" si="346"/>
        <v>0</v>
      </c>
      <c r="DK317" s="142">
        <f t="shared" si="347"/>
        <v>0</v>
      </c>
      <c r="DL317" s="142">
        <f t="shared" si="348"/>
        <v>0</v>
      </c>
      <c r="DM317" s="142">
        <f t="shared" si="349"/>
        <v>0</v>
      </c>
      <c r="DN317" s="142">
        <f t="shared" si="350"/>
        <v>0</v>
      </c>
      <c r="DO317" s="142">
        <f t="shared" si="351"/>
        <v>0</v>
      </c>
      <c r="DP317" s="142">
        <f t="shared" si="352"/>
        <v>0</v>
      </c>
      <c r="DQ317" s="142">
        <f t="shared" si="353"/>
        <v>0</v>
      </c>
      <c r="DR317" s="142">
        <f t="shared" si="354"/>
        <v>0</v>
      </c>
      <c r="DS317" s="142">
        <f t="shared" si="355"/>
        <v>0</v>
      </c>
      <c r="DU317" s="142">
        <f t="shared" si="356"/>
        <v>0</v>
      </c>
      <c r="DV317" s="142">
        <f t="shared" si="357"/>
        <v>0</v>
      </c>
      <c r="DW317" s="142">
        <f t="shared" si="358"/>
        <v>0</v>
      </c>
      <c r="DX317" s="142">
        <f t="shared" si="359"/>
        <v>0</v>
      </c>
      <c r="DY317" s="142">
        <f t="shared" si="360"/>
        <v>0</v>
      </c>
      <c r="DZ317" s="142">
        <f t="shared" si="361"/>
        <v>0</v>
      </c>
      <c r="EA317" s="142">
        <f t="shared" si="362"/>
        <v>0</v>
      </c>
      <c r="EB317" s="142">
        <f t="shared" si="363"/>
        <v>0</v>
      </c>
      <c r="EC317" s="142">
        <f t="shared" si="364"/>
        <v>0</v>
      </c>
      <c r="ED317" s="142">
        <f t="shared" si="365"/>
        <v>0</v>
      </c>
      <c r="EE317" s="142">
        <f t="shared" si="366"/>
        <v>0</v>
      </c>
      <c r="EF317" s="142">
        <f t="shared" si="367"/>
        <v>0</v>
      </c>
    </row>
    <row r="318" spans="1:136">
      <c r="A318" s="137"/>
      <c r="B318" s="138"/>
      <c r="C318" s="138"/>
      <c r="D318" s="139"/>
      <c r="E318" s="139"/>
      <c r="F318" s="139"/>
      <c r="G318" s="140"/>
      <c r="H318" s="141">
        <f t="shared" si="307"/>
        <v>0</v>
      </c>
      <c r="I318" s="140"/>
      <c r="J318" s="141">
        <f t="shared" si="308"/>
        <v>0</v>
      </c>
      <c r="K318" s="140"/>
      <c r="L318" s="141">
        <f t="shared" si="309"/>
        <v>0</v>
      </c>
      <c r="M318" s="140"/>
      <c r="N318" s="141">
        <f t="shared" si="310"/>
        <v>0</v>
      </c>
      <c r="O318" s="141">
        <f t="shared" si="311"/>
        <v>0</v>
      </c>
      <c r="P318" s="61"/>
      <c r="Q318" s="149"/>
      <c r="R318" s="142">
        <f t="shared" si="312"/>
        <v>0</v>
      </c>
      <c r="S318" s="61"/>
      <c r="T318" s="149"/>
      <c r="U318" s="142">
        <f t="shared" si="313"/>
        <v>0</v>
      </c>
      <c r="V318" s="61"/>
      <c r="W318" s="149"/>
      <c r="X318" s="142">
        <f t="shared" si="314"/>
        <v>0</v>
      </c>
      <c r="Y318" s="61"/>
      <c r="Z318" s="142">
        <f t="shared" si="315"/>
        <v>0</v>
      </c>
      <c r="AA318" s="142">
        <f t="shared" si="316"/>
        <v>0</v>
      </c>
      <c r="AB318" s="61"/>
      <c r="AC318" s="142">
        <f t="shared" si="317"/>
        <v>0</v>
      </c>
      <c r="AD318" s="142">
        <f t="shared" si="318"/>
        <v>0</v>
      </c>
      <c r="AE318" s="61"/>
      <c r="AF318" s="142">
        <f t="shared" si="319"/>
        <v>0</v>
      </c>
      <c r="AG318" s="142">
        <f t="shared" si="320"/>
        <v>0</v>
      </c>
      <c r="AH318" s="61"/>
      <c r="AI318" s="142">
        <f t="shared" si="321"/>
        <v>0</v>
      </c>
      <c r="AJ318" s="142">
        <f t="shared" si="322"/>
        <v>0</v>
      </c>
      <c r="AK318" s="61"/>
      <c r="AL318" s="142">
        <f t="shared" si="323"/>
        <v>0</v>
      </c>
      <c r="AM318" s="142">
        <f t="shared" si="324"/>
        <v>0</v>
      </c>
      <c r="AN318" s="61"/>
      <c r="AO318" s="142">
        <f t="shared" si="325"/>
        <v>0</v>
      </c>
      <c r="AP318" s="142">
        <f t="shared" si="326"/>
        <v>0</v>
      </c>
      <c r="AQ318" s="61"/>
      <c r="AR318" s="142">
        <f t="shared" si="327"/>
        <v>0</v>
      </c>
      <c r="AS318" s="142">
        <f t="shared" si="328"/>
        <v>0</v>
      </c>
      <c r="AT318" s="61"/>
      <c r="AU318" s="142">
        <f t="shared" si="329"/>
        <v>0</v>
      </c>
      <c r="AV318" s="142">
        <f t="shared" si="330"/>
        <v>0</v>
      </c>
      <c r="AW318" s="61"/>
      <c r="AX318" s="142">
        <f t="shared" si="331"/>
        <v>0</v>
      </c>
      <c r="AY318" s="142">
        <f t="shared" si="332"/>
        <v>0</v>
      </c>
      <c r="AZ318" s="3"/>
      <c r="BA318" s="142">
        <f t="shared" si="333"/>
        <v>0</v>
      </c>
      <c r="BB318" s="142">
        <f t="shared" si="333"/>
        <v>0</v>
      </c>
      <c r="BF318" s="111">
        <f t="shared" si="334"/>
        <v>0</v>
      </c>
      <c r="BG318" s="111">
        <f t="shared" si="296"/>
        <v>0</v>
      </c>
      <c r="BH318" s="111">
        <f t="shared" si="297"/>
        <v>0</v>
      </c>
      <c r="BI318" s="111">
        <f t="shared" si="298"/>
        <v>0</v>
      </c>
      <c r="BJ318" s="111">
        <f t="shared" si="299"/>
        <v>0</v>
      </c>
      <c r="BK318" s="111">
        <f t="shared" si="300"/>
        <v>0</v>
      </c>
      <c r="BL318" s="111">
        <f t="shared" si="301"/>
        <v>0</v>
      </c>
      <c r="BM318" s="111">
        <f t="shared" si="302"/>
        <v>0</v>
      </c>
      <c r="BN318" s="111">
        <f t="shared" si="303"/>
        <v>0</v>
      </c>
      <c r="BO318" s="111">
        <f t="shared" si="304"/>
        <v>0</v>
      </c>
      <c r="BP318" s="111">
        <f t="shared" si="305"/>
        <v>0</v>
      </c>
      <c r="BQ318" s="111">
        <f t="shared" si="306"/>
        <v>0</v>
      </c>
      <c r="CE318" s="61"/>
      <c r="CF318" s="149"/>
      <c r="CG318" s="142">
        <f t="shared" si="335"/>
        <v>0</v>
      </c>
      <c r="CH318" s="61"/>
      <c r="CI318" s="149"/>
      <c r="CJ318" s="142">
        <f t="shared" si="336"/>
        <v>0</v>
      </c>
      <c r="CK318" s="61"/>
      <c r="CL318" s="149"/>
      <c r="CM318" s="142">
        <f t="shared" si="337"/>
        <v>0</v>
      </c>
      <c r="CN318" s="61"/>
      <c r="CO318" s="149"/>
      <c r="CP318" s="142">
        <f t="shared" si="338"/>
        <v>0</v>
      </c>
      <c r="CQ318" s="61"/>
      <c r="CR318" s="149"/>
      <c r="CS318" s="142">
        <f t="shared" si="339"/>
        <v>0</v>
      </c>
      <c r="CT318" s="61"/>
      <c r="CU318" s="149"/>
      <c r="CV318" s="142">
        <f t="shared" si="340"/>
        <v>0</v>
      </c>
      <c r="CW318" s="61"/>
      <c r="CX318" s="149"/>
      <c r="CY318" s="142">
        <f t="shared" si="341"/>
        <v>0</v>
      </c>
      <c r="CZ318" s="61"/>
      <c r="DA318" s="149"/>
      <c r="DB318" s="142">
        <f t="shared" si="342"/>
        <v>0</v>
      </c>
      <c r="DC318" s="61"/>
      <c r="DD318" s="149"/>
      <c r="DE318" s="142">
        <f t="shared" si="343"/>
        <v>0</v>
      </c>
      <c r="DF318">
        <f t="shared" si="368"/>
        <v>311</v>
      </c>
      <c r="DH318" s="142">
        <f t="shared" si="344"/>
        <v>0</v>
      </c>
      <c r="DI318" s="142">
        <f t="shared" si="345"/>
        <v>0</v>
      </c>
      <c r="DJ318" s="142">
        <f t="shared" si="346"/>
        <v>0</v>
      </c>
      <c r="DK318" s="142">
        <f t="shared" si="347"/>
        <v>0</v>
      </c>
      <c r="DL318" s="142">
        <f t="shared" si="348"/>
        <v>0</v>
      </c>
      <c r="DM318" s="142">
        <f t="shared" si="349"/>
        <v>0</v>
      </c>
      <c r="DN318" s="142">
        <f t="shared" si="350"/>
        <v>0</v>
      </c>
      <c r="DO318" s="142">
        <f t="shared" si="351"/>
        <v>0</v>
      </c>
      <c r="DP318" s="142">
        <f t="shared" si="352"/>
        <v>0</v>
      </c>
      <c r="DQ318" s="142">
        <f t="shared" si="353"/>
        <v>0</v>
      </c>
      <c r="DR318" s="142">
        <f t="shared" si="354"/>
        <v>0</v>
      </c>
      <c r="DS318" s="142">
        <f t="shared" si="355"/>
        <v>0</v>
      </c>
      <c r="DU318" s="142">
        <f t="shared" si="356"/>
        <v>0</v>
      </c>
      <c r="DV318" s="142">
        <f t="shared" si="357"/>
        <v>0</v>
      </c>
      <c r="DW318" s="142">
        <f t="shared" si="358"/>
        <v>0</v>
      </c>
      <c r="DX318" s="142">
        <f t="shared" si="359"/>
        <v>0</v>
      </c>
      <c r="DY318" s="142">
        <f t="shared" si="360"/>
        <v>0</v>
      </c>
      <c r="DZ318" s="142">
        <f t="shared" si="361"/>
        <v>0</v>
      </c>
      <c r="EA318" s="142">
        <f t="shared" si="362"/>
        <v>0</v>
      </c>
      <c r="EB318" s="142">
        <f t="shared" si="363"/>
        <v>0</v>
      </c>
      <c r="EC318" s="142">
        <f t="shared" si="364"/>
        <v>0</v>
      </c>
      <c r="ED318" s="142">
        <f t="shared" si="365"/>
        <v>0</v>
      </c>
      <c r="EE318" s="142">
        <f t="shared" si="366"/>
        <v>0</v>
      </c>
      <c r="EF318" s="142">
        <f t="shared" si="367"/>
        <v>0</v>
      </c>
    </row>
    <row r="319" spans="1:136">
      <c r="A319" s="137"/>
      <c r="B319" s="138"/>
      <c r="C319" s="138"/>
      <c r="D319" s="139"/>
      <c r="E319" s="139"/>
      <c r="F319" s="139"/>
      <c r="G319" s="140"/>
      <c r="H319" s="141">
        <f t="shared" si="307"/>
        <v>0</v>
      </c>
      <c r="I319" s="140"/>
      <c r="J319" s="141">
        <f t="shared" si="308"/>
        <v>0</v>
      </c>
      <c r="K319" s="140"/>
      <c r="L319" s="141">
        <f t="shared" si="309"/>
        <v>0</v>
      </c>
      <c r="M319" s="140"/>
      <c r="N319" s="141">
        <f t="shared" si="310"/>
        <v>0</v>
      </c>
      <c r="O319" s="141">
        <f t="shared" si="311"/>
        <v>0</v>
      </c>
      <c r="P319" s="61"/>
      <c r="Q319" s="149"/>
      <c r="R319" s="142">
        <f t="shared" si="312"/>
        <v>0</v>
      </c>
      <c r="S319" s="61"/>
      <c r="T319" s="149"/>
      <c r="U319" s="142">
        <f t="shared" si="313"/>
        <v>0</v>
      </c>
      <c r="V319" s="61"/>
      <c r="W319" s="149"/>
      <c r="X319" s="142">
        <f t="shared" si="314"/>
        <v>0</v>
      </c>
      <c r="Y319" s="61"/>
      <c r="Z319" s="142">
        <f t="shared" si="315"/>
        <v>0</v>
      </c>
      <c r="AA319" s="142">
        <f t="shared" si="316"/>
        <v>0</v>
      </c>
      <c r="AB319" s="61"/>
      <c r="AC319" s="142">
        <f t="shared" si="317"/>
        <v>0</v>
      </c>
      <c r="AD319" s="142">
        <f t="shared" si="318"/>
        <v>0</v>
      </c>
      <c r="AE319" s="61"/>
      <c r="AF319" s="142">
        <f t="shared" si="319"/>
        <v>0</v>
      </c>
      <c r="AG319" s="142">
        <f t="shared" si="320"/>
        <v>0</v>
      </c>
      <c r="AH319" s="61"/>
      <c r="AI319" s="142">
        <f t="shared" si="321"/>
        <v>0</v>
      </c>
      <c r="AJ319" s="142">
        <f t="shared" si="322"/>
        <v>0</v>
      </c>
      <c r="AK319" s="61"/>
      <c r="AL319" s="142">
        <f t="shared" si="323"/>
        <v>0</v>
      </c>
      <c r="AM319" s="142">
        <f t="shared" si="324"/>
        <v>0</v>
      </c>
      <c r="AN319" s="61"/>
      <c r="AO319" s="142">
        <f t="shared" si="325"/>
        <v>0</v>
      </c>
      <c r="AP319" s="142">
        <f t="shared" si="326"/>
        <v>0</v>
      </c>
      <c r="AQ319" s="61"/>
      <c r="AR319" s="142">
        <f t="shared" si="327"/>
        <v>0</v>
      </c>
      <c r="AS319" s="142">
        <f t="shared" si="328"/>
        <v>0</v>
      </c>
      <c r="AT319" s="61"/>
      <c r="AU319" s="142">
        <f t="shared" si="329"/>
        <v>0</v>
      </c>
      <c r="AV319" s="142">
        <f t="shared" si="330"/>
        <v>0</v>
      </c>
      <c r="AW319" s="61"/>
      <c r="AX319" s="142">
        <f t="shared" si="331"/>
        <v>0</v>
      </c>
      <c r="AY319" s="142">
        <f t="shared" si="332"/>
        <v>0</v>
      </c>
      <c r="AZ319" s="3"/>
      <c r="BA319" s="142">
        <f t="shared" si="333"/>
        <v>0</v>
      </c>
      <c r="BB319" s="142">
        <f t="shared" si="333"/>
        <v>0</v>
      </c>
      <c r="BF319" s="111">
        <f t="shared" si="334"/>
        <v>0</v>
      </c>
      <c r="BG319" s="111">
        <f t="shared" si="296"/>
        <v>0</v>
      </c>
      <c r="BH319" s="111">
        <f t="shared" si="297"/>
        <v>0</v>
      </c>
      <c r="BI319" s="111">
        <f t="shared" si="298"/>
        <v>0</v>
      </c>
      <c r="BJ319" s="111">
        <f t="shared" si="299"/>
        <v>0</v>
      </c>
      <c r="BK319" s="111">
        <f t="shared" si="300"/>
        <v>0</v>
      </c>
      <c r="BL319" s="111">
        <f t="shared" si="301"/>
        <v>0</v>
      </c>
      <c r="BM319" s="111">
        <f t="shared" si="302"/>
        <v>0</v>
      </c>
      <c r="BN319" s="111">
        <f t="shared" si="303"/>
        <v>0</v>
      </c>
      <c r="BO319" s="111">
        <f t="shared" si="304"/>
        <v>0</v>
      </c>
      <c r="BP319" s="111">
        <f t="shared" si="305"/>
        <v>0</v>
      </c>
      <c r="BQ319" s="111">
        <f t="shared" si="306"/>
        <v>0</v>
      </c>
      <c r="CE319" s="61"/>
      <c r="CF319" s="149"/>
      <c r="CG319" s="142">
        <f t="shared" si="335"/>
        <v>0</v>
      </c>
      <c r="CH319" s="61"/>
      <c r="CI319" s="149"/>
      <c r="CJ319" s="142">
        <f t="shared" si="336"/>
        <v>0</v>
      </c>
      <c r="CK319" s="61"/>
      <c r="CL319" s="149"/>
      <c r="CM319" s="142">
        <f t="shared" si="337"/>
        <v>0</v>
      </c>
      <c r="CN319" s="61"/>
      <c r="CO319" s="149"/>
      <c r="CP319" s="142">
        <f t="shared" si="338"/>
        <v>0</v>
      </c>
      <c r="CQ319" s="61"/>
      <c r="CR319" s="149"/>
      <c r="CS319" s="142">
        <f t="shared" si="339"/>
        <v>0</v>
      </c>
      <c r="CT319" s="61"/>
      <c r="CU319" s="149"/>
      <c r="CV319" s="142">
        <f t="shared" si="340"/>
        <v>0</v>
      </c>
      <c r="CW319" s="61"/>
      <c r="CX319" s="149"/>
      <c r="CY319" s="142">
        <f t="shared" si="341"/>
        <v>0</v>
      </c>
      <c r="CZ319" s="61"/>
      <c r="DA319" s="149"/>
      <c r="DB319" s="142">
        <f t="shared" si="342"/>
        <v>0</v>
      </c>
      <c r="DC319" s="61"/>
      <c r="DD319" s="149"/>
      <c r="DE319" s="142">
        <f t="shared" si="343"/>
        <v>0</v>
      </c>
      <c r="DF319">
        <f t="shared" si="368"/>
        <v>312</v>
      </c>
      <c r="DH319" s="142">
        <f t="shared" si="344"/>
        <v>0</v>
      </c>
      <c r="DI319" s="142">
        <f t="shared" si="345"/>
        <v>0</v>
      </c>
      <c r="DJ319" s="142">
        <f t="shared" si="346"/>
        <v>0</v>
      </c>
      <c r="DK319" s="142">
        <f t="shared" si="347"/>
        <v>0</v>
      </c>
      <c r="DL319" s="142">
        <f t="shared" si="348"/>
        <v>0</v>
      </c>
      <c r="DM319" s="142">
        <f t="shared" si="349"/>
        <v>0</v>
      </c>
      <c r="DN319" s="142">
        <f t="shared" si="350"/>
        <v>0</v>
      </c>
      <c r="DO319" s="142">
        <f t="shared" si="351"/>
        <v>0</v>
      </c>
      <c r="DP319" s="142">
        <f t="shared" si="352"/>
        <v>0</v>
      </c>
      <c r="DQ319" s="142">
        <f t="shared" si="353"/>
        <v>0</v>
      </c>
      <c r="DR319" s="142">
        <f t="shared" si="354"/>
        <v>0</v>
      </c>
      <c r="DS319" s="142">
        <f t="shared" si="355"/>
        <v>0</v>
      </c>
      <c r="DU319" s="142">
        <f t="shared" si="356"/>
        <v>0</v>
      </c>
      <c r="DV319" s="142">
        <f t="shared" si="357"/>
        <v>0</v>
      </c>
      <c r="DW319" s="142">
        <f t="shared" si="358"/>
        <v>0</v>
      </c>
      <c r="DX319" s="142">
        <f t="shared" si="359"/>
        <v>0</v>
      </c>
      <c r="DY319" s="142">
        <f t="shared" si="360"/>
        <v>0</v>
      </c>
      <c r="DZ319" s="142">
        <f t="shared" si="361"/>
        <v>0</v>
      </c>
      <c r="EA319" s="142">
        <f t="shared" si="362"/>
        <v>0</v>
      </c>
      <c r="EB319" s="142">
        <f t="shared" si="363"/>
        <v>0</v>
      </c>
      <c r="EC319" s="142">
        <f t="shared" si="364"/>
        <v>0</v>
      </c>
      <c r="ED319" s="142">
        <f t="shared" si="365"/>
        <v>0</v>
      </c>
      <c r="EE319" s="142">
        <f t="shared" si="366"/>
        <v>0</v>
      </c>
      <c r="EF319" s="142">
        <f t="shared" si="367"/>
        <v>0</v>
      </c>
    </row>
    <row r="320" spans="1:136">
      <c r="A320" s="137"/>
      <c r="B320" s="138"/>
      <c r="C320" s="138"/>
      <c r="D320" s="139"/>
      <c r="E320" s="139"/>
      <c r="F320" s="139"/>
      <c r="G320" s="140"/>
      <c r="H320" s="141">
        <f t="shared" si="307"/>
        <v>0</v>
      </c>
      <c r="I320" s="140"/>
      <c r="J320" s="141">
        <f t="shared" si="308"/>
        <v>0</v>
      </c>
      <c r="K320" s="140"/>
      <c r="L320" s="141">
        <f t="shared" si="309"/>
        <v>0</v>
      </c>
      <c r="M320" s="140"/>
      <c r="N320" s="141">
        <f t="shared" si="310"/>
        <v>0</v>
      </c>
      <c r="O320" s="141">
        <f t="shared" si="311"/>
        <v>0</v>
      </c>
      <c r="P320" s="61"/>
      <c r="Q320" s="149"/>
      <c r="R320" s="142">
        <f t="shared" si="312"/>
        <v>0</v>
      </c>
      <c r="S320" s="61"/>
      <c r="T320" s="149"/>
      <c r="U320" s="142">
        <f t="shared" si="313"/>
        <v>0</v>
      </c>
      <c r="V320" s="61"/>
      <c r="W320" s="149"/>
      <c r="X320" s="142">
        <f t="shared" si="314"/>
        <v>0</v>
      </c>
      <c r="Y320" s="61"/>
      <c r="Z320" s="142">
        <f t="shared" si="315"/>
        <v>0</v>
      </c>
      <c r="AA320" s="142">
        <f t="shared" si="316"/>
        <v>0</v>
      </c>
      <c r="AB320" s="61"/>
      <c r="AC320" s="142">
        <f t="shared" si="317"/>
        <v>0</v>
      </c>
      <c r="AD320" s="142">
        <f t="shared" si="318"/>
        <v>0</v>
      </c>
      <c r="AE320" s="61"/>
      <c r="AF320" s="142">
        <f t="shared" si="319"/>
        <v>0</v>
      </c>
      <c r="AG320" s="142">
        <f t="shared" si="320"/>
        <v>0</v>
      </c>
      <c r="AH320" s="61"/>
      <c r="AI320" s="142">
        <f t="shared" si="321"/>
        <v>0</v>
      </c>
      <c r="AJ320" s="142">
        <f t="shared" si="322"/>
        <v>0</v>
      </c>
      <c r="AK320" s="61"/>
      <c r="AL320" s="142">
        <f t="shared" si="323"/>
        <v>0</v>
      </c>
      <c r="AM320" s="142">
        <f t="shared" si="324"/>
        <v>0</v>
      </c>
      <c r="AN320" s="61"/>
      <c r="AO320" s="142">
        <f t="shared" si="325"/>
        <v>0</v>
      </c>
      <c r="AP320" s="142">
        <f t="shared" si="326"/>
        <v>0</v>
      </c>
      <c r="AQ320" s="61"/>
      <c r="AR320" s="142">
        <f t="shared" si="327"/>
        <v>0</v>
      </c>
      <c r="AS320" s="142">
        <f t="shared" si="328"/>
        <v>0</v>
      </c>
      <c r="AT320" s="61"/>
      <c r="AU320" s="142">
        <f t="shared" si="329"/>
        <v>0</v>
      </c>
      <c r="AV320" s="142">
        <f t="shared" si="330"/>
        <v>0</v>
      </c>
      <c r="AW320" s="61"/>
      <c r="AX320" s="142">
        <f t="shared" si="331"/>
        <v>0</v>
      </c>
      <c r="AY320" s="142">
        <f t="shared" si="332"/>
        <v>0</v>
      </c>
      <c r="AZ320" s="3"/>
      <c r="BA320" s="142">
        <f t="shared" si="333"/>
        <v>0</v>
      </c>
      <c r="BB320" s="142">
        <f t="shared" si="333"/>
        <v>0</v>
      </c>
      <c r="BF320" s="111">
        <f t="shared" si="334"/>
        <v>0</v>
      </c>
      <c r="BG320" s="111">
        <f t="shared" si="296"/>
        <v>0</v>
      </c>
      <c r="BH320" s="111">
        <f t="shared" si="297"/>
        <v>0</v>
      </c>
      <c r="BI320" s="111">
        <f t="shared" si="298"/>
        <v>0</v>
      </c>
      <c r="BJ320" s="111">
        <f t="shared" si="299"/>
        <v>0</v>
      </c>
      <c r="BK320" s="111">
        <f t="shared" si="300"/>
        <v>0</v>
      </c>
      <c r="BL320" s="111">
        <f t="shared" si="301"/>
        <v>0</v>
      </c>
      <c r="BM320" s="111">
        <f t="shared" si="302"/>
        <v>0</v>
      </c>
      <c r="BN320" s="111">
        <f t="shared" si="303"/>
        <v>0</v>
      </c>
      <c r="BO320" s="111">
        <f t="shared" si="304"/>
        <v>0</v>
      </c>
      <c r="BP320" s="111">
        <f t="shared" si="305"/>
        <v>0</v>
      </c>
      <c r="BQ320" s="111">
        <f t="shared" si="306"/>
        <v>0</v>
      </c>
      <c r="CE320" s="61"/>
      <c r="CF320" s="149"/>
      <c r="CG320" s="142">
        <f t="shared" si="335"/>
        <v>0</v>
      </c>
      <c r="CH320" s="61"/>
      <c r="CI320" s="149"/>
      <c r="CJ320" s="142">
        <f t="shared" si="336"/>
        <v>0</v>
      </c>
      <c r="CK320" s="61"/>
      <c r="CL320" s="149"/>
      <c r="CM320" s="142">
        <f t="shared" si="337"/>
        <v>0</v>
      </c>
      <c r="CN320" s="61"/>
      <c r="CO320" s="149"/>
      <c r="CP320" s="142">
        <f t="shared" si="338"/>
        <v>0</v>
      </c>
      <c r="CQ320" s="61"/>
      <c r="CR320" s="149"/>
      <c r="CS320" s="142">
        <f t="shared" si="339"/>
        <v>0</v>
      </c>
      <c r="CT320" s="61"/>
      <c r="CU320" s="149"/>
      <c r="CV320" s="142">
        <f t="shared" si="340"/>
        <v>0</v>
      </c>
      <c r="CW320" s="61"/>
      <c r="CX320" s="149"/>
      <c r="CY320" s="142">
        <f t="shared" si="341"/>
        <v>0</v>
      </c>
      <c r="CZ320" s="61"/>
      <c r="DA320" s="149"/>
      <c r="DB320" s="142">
        <f t="shared" si="342"/>
        <v>0</v>
      </c>
      <c r="DC320" s="61"/>
      <c r="DD320" s="149"/>
      <c r="DE320" s="142">
        <f t="shared" si="343"/>
        <v>0</v>
      </c>
      <c r="DF320">
        <f t="shared" si="368"/>
        <v>313</v>
      </c>
      <c r="DH320" s="142">
        <f t="shared" si="344"/>
        <v>0</v>
      </c>
      <c r="DI320" s="142">
        <f t="shared" si="345"/>
        <v>0</v>
      </c>
      <c r="DJ320" s="142">
        <f t="shared" si="346"/>
        <v>0</v>
      </c>
      <c r="DK320" s="142">
        <f t="shared" si="347"/>
        <v>0</v>
      </c>
      <c r="DL320" s="142">
        <f t="shared" si="348"/>
        <v>0</v>
      </c>
      <c r="DM320" s="142">
        <f t="shared" si="349"/>
        <v>0</v>
      </c>
      <c r="DN320" s="142">
        <f t="shared" si="350"/>
        <v>0</v>
      </c>
      <c r="DO320" s="142">
        <f t="shared" si="351"/>
        <v>0</v>
      </c>
      <c r="DP320" s="142">
        <f t="shared" si="352"/>
        <v>0</v>
      </c>
      <c r="DQ320" s="142">
        <f t="shared" si="353"/>
        <v>0</v>
      </c>
      <c r="DR320" s="142">
        <f t="shared" si="354"/>
        <v>0</v>
      </c>
      <c r="DS320" s="142">
        <f t="shared" si="355"/>
        <v>0</v>
      </c>
      <c r="DU320" s="142">
        <f t="shared" si="356"/>
        <v>0</v>
      </c>
      <c r="DV320" s="142">
        <f t="shared" si="357"/>
        <v>0</v>
      </c>
      <c r="DW320" s="142">
        <f t="shared" si="358"/>
        <v>0</v>
      </c>
      <c r="DX320" s="142">
        <f t="shared" si="359"/>
        <v>0</v>
      </c>
      <c r="DY320" s="142">
        <f t="shared" si="360"/>
        <v>0</v>
      </c>
      <c r="DZ320" s="142">
        <f t="shared" si="361"/>
        <v>0</v>
      </c>
      <c r="EA320" s="142">
        <f t="shared" si="362"/>
        <v>0</v>
      </c>
      <c r="EB320" s="142">
        <f t="shared" si="363"/>
        <v>0</v>
      </c>
      <c r="EC320" s="142">
        <f t="shared" si="364"/>
        <v>0</v>
      </c>
      <c r="ED320" s="142">
        <f t="shared" si="365"/>
        <v>0</v>
      </c>
      <c r="EE320" s="142">
        <f t="shared" si="366"/>
        <v>0</v>
      </c>
      <c r="EF320" s="142">
        <f t="shared" si="367"/>
        <v>0</v>
      </c>
    </row>
    <row r="321" spans="1:136">
      <c r="A321" s="137"/>
      <c r="B321" s="138"/>
      <c r="C321" s="138"/>
      <c r="D321" s="139"/>
      <c r="E321" s="139"/>
      <c r="F321" s="139"/>
      <c r="G321" s="140"/>
      <c r="H321" s="141">
        <f t="shared" si="307"/>
        <v>0</v>
      </c>
      <c r="I321" s="140"/>
      <c r="J321" s="141">
        <f t="shared" si="308"/>
        <v>0</v>
      </c>
      <c r="K321" s="140"/>
      <c r="L321" s="141">
        <f t="shared" si="309"/>
        <v>0</v>
      </c>
      <c r="M321" s="140"/>
      <c r="N321" s="141">
        <f t="shared" si="310"/>
        <v>0</v>
      </c>
      <c r="O321" s="141">
        <f t="shared" si="311"/>
        <v>0</v>
      </c>
      <c r="P321" s="61"/>
      <c r="Q321" s="149"/>
      <c r="R321" s="142">
        <f t="shared" si="312"/>
        <v>0</v>
      </c>
      <c r="S321" s="61"/>
      <c r="T321" s="149"/>
      <c r="U321" s="142">
        <f t="shared" si="313"/>
        <v>0</v>
      </c>
      <c r="V321" s="61"/>
      <c r="W321" s="149"/>
      <c r="X321" s="142">
        <f t="shared" si="314"/>
        <v>0</v>
      </c>
      <c r="Y321" s="61"/>
      <c r="Z321" s="142">
        <f t="shared" si="315"/>
        <v>0</v>
      </c>
      <c r="AA321" s="142">
        <f t="shared" si="316"/>
        <v>0</v>
      </c>
      <c r="AB321" s="61"/>
      <c r="AC321" s="142">
        <f t="shared" si="317"/>
        <v>0</v>
      </c>
      <c r="AD321" s="142">
        <f t="shared" si="318"/>
        <v>0</v>
      </c>
      <c r="AE321" s="61"/>
      <c r="AF321" s="142">
        <f t="shared" si="319"/>
        <v>0</v>
      </c>
      <c r="AG321" s="142">
        <f t="shared" si="320"/>
        <v>0</v>
      </c>
      <c r="AH321" s="61"/>
      <c r="AI321" s="142">
        <f t="shared" si="321"/>
        <v>0</v>
      </c>
      <c r="AJ321" s="142">
        <f t="shared" si="322"/>
        <v>0</v>
      </c>
      <c r="AK321" s="61"/>
      <c r="AL321" s="142">
        <f t="shared" si="323"/>
        <v>0</v>
      </c>
      <c r="AM321" s="142">
        <f t="shared" si="324"/>
        <v>0</v>
      </c>
      <c r="AN321" s="61"/>
      <c r="AO321" s="142">
        <f t="shared" si="325"/>
        <v>0</v>
      </c>
      <c r="AP321" s="142">
        <f t="shared" si="326"/>
        <v>0</v>
      </c>
      <c r="AQ321" s="61"/>
      <c r="AR321" s="142">
        <f t="shared" si="327"/>
        <v>0</v>
      </c>
      <c r="AS321" s="142">
        <f t="shared" si="328"/>
        <v>0</v>
      </c>
      <c r="AT321" s="61"/>
      <c r="AU321" s="142">
        <f t="shared" si="329"/>
        <v>0</v>
      </c>
      <c r="AV321" s="142">
        <f t="shared" si="330"/>
        <v>0</v>
      </c>
      <c r="AW321" s="61"/>
      <c r="AX321" s="142">
        <f t="shared" si="331"/>
        <v>0</v>
      </c>
      <c r="AY321" s="142">
        <f t="shared" si="332"/>
        <v>0</v>
      </c>
      <c r="AZ321" s="3"/>
      <c r="BA321" s="142">
        <f t="shared" si="333"/>
        <v>0</v>
      </c>
      <c r="BB321" s="142">
        <f t="shared" si="333"/>
        <v>0</v>
      </c>
      <c r="BF321" s="111">
        <f t="shared" si="334"/>
        <v>0</v>
      </c>
      <c r="BG321" s="111">
        <f t="shared" si="296"/>
        <v>0</v>
      </c>
      <c r="BH321" s="111">
        <f t="shared" si="297"/>
        <v>0</v>
      </c>
      <c r="BI321" s="111">
        <f t="shared" si="298"/>
        <v>0</v>
      </c>
      <c r="BJ321" s="111">
        <f t="shared" si="299"/>
        <v>0</v>
      </c>
      <c r="BK321" s="111">
        <f t="shared" si="300"/>
        <v>0</v>
      </c>
      <c r="BL321" s="111">
        <f t="shared" si="301"/>
        <v>0</v>
      </c>
      <c r="BM321" s="111">
        <f t="shared" si="302"/>
        <v>0</v>
      </c>
      <c r="BN321" s="111">
        <f t="shared" si="303"/>
        <v>0</v>
      </c>
      <c r="BO321" s="111">
        <f t="shared" si="304"/>
        <v>0</v>
      </c>
      <c r="BP321" s="111">
        <f t="shared" si="305"/>
        <v>0</v>
      </c>
      <c r="BQ321" s="111">
        <f t="shared" si="306"/>
        <v>0</v>
      </c>
      <c r="CE321" s="61"/>
      <c r="CF321" s="149"/>
      <c r="CG321" s="142">
        <f t="shared" si="335"/>
        <v>0</v>
      </c>
      <c r="CH321" s="61"/>
      <c r="CI321" s="149"/>
      <c r="CJ321" s="142">
        <f t="shared" si="336"/>
        <v>0</v>
      </c>
      <c r="CK321" s="61"/>
      <c r="CL321" s="149"/>
      <c r="CM321" s="142">
        <f t="shared" si="337"/>
        <v>0</v>
      </c>
      <c r="CN321" s="61"/>
      <c r="CO321" s="149"/>
      <c r="CP321" s="142">
        <f t="shared" si="338"/>
        <v>0</v>
      </c>
      <c r="CQ321" s="61"/>
      <c r="CR321" s="149"/>
      <c r="CS321" s="142">
        <f t="shared" si="339"/>
        <v>0</v>
      </c>
      <c r="CT321" s="61"/>
      <c r="CU321" s="149"/>
      <c r="CV321" s="142">
        <f t="shared" si="340"/>
        <v>0</v>
      </c>
      <c r="CW321" s="61"/>
      <c r="CX321" s="149"/>
      <c r="CY321" s="142">
        <f t="shared" si="341"/>
        <v>0</v>
      </c>
      <c r="CZ321" s="61"/>
      <c r="DA321" s="149"/>
      <c r="DB321" s="142">
        <f t="shared" si="342"/>
        <v>0</v>
      </c>
      <c r="DC321" s="61"/>
      <c r="DD321" s="149"/>
      <c r="DE321" s="142">
        <f t="shared" si="343"/>
        <v>0</v>
      </c>
      <c r="DF321">
        <f t="shared" si="368"/>
        <v>314</v>
      </c>
      <c r="DH321" s="142">
        <f t="shared" si="344"/>
        <v>0</v>
      </c>
      <c r="DI321" s="142">
        <f t="shared" si="345"/>
        <v>0</v>
      </c>
      <c r="DJ321" s="142">
        <f t="shared" si="346"/>
        <v>0</v>
      </c>
      <c r="DK321" s="142">
        <f t="shared" si="347"/>
        <v>0</v>
      </c>
      <c r="DL321" s="142">
        <f t="shared" si="348"/>
        <v>0</v>
      </c>
      <c r="DM321" s="142">
        <f t="shared" si="349"/>
        <v>0</v>
      </c>
      <c r="DN321" s="142">
        <f t="shared" si="350"/>
        <v>0</v>
      </c>
      <c r="DO321" s="142">
        <f t="shared" si="351"/>
        <v>0</v>
      </c>
      <c r="DP321" s="142">
        <f t="shared" si="352"/>
        <v>0</v>
      </c>
      <c r="DQ321" s="142">
        <f t="shared" si="353"/>
        <v>0</v>
      </c>
      <c r="DR321" s="142">
        <f t="shared" si="354"/>
        <v>0</v>
      </c>
      <c r="DS321" s="142">
        <f t="shared" si="355"/>
        <v>0</v>
      </c>
      <c r="DU321" s="142">
        <f t="shared" si="356"/>
        <v>0</v>
      </c>
      <c r="DV321" s="142">
        <f t="shared" si="357"/>
        <v>0</v>
      </c>
      <c r="DW321" s="142">
        <f t="shared" si="358"/>
        <v>0</v>
      </c>
      <c r="DX321" s="142">
        <f t="shared" si="359"/>
        <v>0</v>
      </c>
      <c r="DY321" s="142">
        <f t="shared" si="360"/>
        <v>0</v>
      </c>
      <c r="DZ321" s="142">
        <f t="shared" si="361"/>
        <v>0</v>
      </c>
      <c r="EA321" s="142">
        <f t="shared" si="362"/>
        <v>0</v>
      </c>
      <c r="EB321" s="142">
        <f t="shared" si="363"/>
        <v>0</v>
      </c>
      <c r="EC321" s="142">
        <f t="shared" si="364"/>
        <v>0</v>
      </c>
      <c r="ED321" s="142">
        <f t="shared" si="365"/>
        <v>0</v>
      </c>
      <c r="EE321" s="142">
        <f t="shared" si="366"/>
        <v>0</v>
      </c>
      <c r="EF321" s="142">
        <f t="shared" si="367"/>
        <v>0</v>
      </c>
    </row>
    <row r="322" spans="1:136">
      <c r="A322" s="137"/>
      <c r="B322" s="138"/>
      <c r="C322" s="138"/>
      <c r="D322" s="139"/>
      <c r="E322" s="139"/>
      <c r="F322" s="139"/>
      <c r="G322" s="140"/>
      <c r="H322" s="141">
        <f t="shared" si="307"/>
        <v>0</v>
      </c>
      <c r="I322" s="140"/>
      <c r="J322" s="141">
        <f t="shared" si="308"/>
        <v>0</v>
      </c>
      <c r="K322" s="140"/>
      <c r="L322" s="141">
        <f t="shared" si="309"/>
        <v>0</v>
      </c>
      <c r="M322" s="140"/>
      <c r="N322" s="141">
        <f t="shared" si="310"/>
        <v>0</v>
      </c>
      <c r="O322" s="141">
        <f t="shared" si="311"/>
        <v>0</v>
      </c>
      <c r="P322" s="61"/>
      <c r="Q322" s="149"/>
      <c r="R322" s="142">
        <f t="shared" si="312"/>
        <v>0</v>
      </c>
      <c r="S322" s="61"/>
      <c r="T322" s="149"/>
      <c r="U322" s="142">
        <f t="shared" si="313"/>
        <v>0</v>
      </c>
      <c r="V322" s="61"/>
      <c r="W322" s="149"/>
      <c r="X322" s="142">
        <f t="shared" si="314"/>
        <v>0</v>
      </c>
      <c r="Y322" s="61"/>
      <c r="Z322" s="142">
        <f t="shared" si="315"/>
        <v>0</v>
      </c>
      <c r="AA322" s="142">
        <f t="shared" si="316"/>
        <v>0</v>
      </c>
      <c r="AB322" s="61"/>
      <c r="AC322" s="142">
        <f t="shared" si="317"/>
        <v>0</v>
      </c>
      <c r="AD322" s="142">
        <f t="shared" si="318"/>
        <v>0</v>
      </c>
      <c r="AE322" s="61"/>
      <c r="AF322" s="142">
        <f t="shared" si="319"/>
        <v>0</v>
      </c>
      <c r="AG322" s="142">
        <f t="shared" si="320"/>
        <v>0</v>
      </c>
      <c r="AH322" s="61"/>
      <c r="AI322" s="142">
        <f t="shared" si="321"/>
        <v>0</v>
      </c>
      <c r="AJ322" s="142">
        <f t="shared" si="322"/>
        <v>0</v>
      </c>
      <c r="AK322" s="61"/>
      <c r="AL322" s="142">
        <f t="shared" si="323"/>
        <v>0</v>
      </c>
      <c r="AM322" s="142">
        <f t="shared" si="324"/>
        <v>0</v>
      </c>
      <c r="AN322" s="61"/>
      <c r="AO322" s="142">
        <f t="shared" si="325"/>
        <v>0</v>
      </c>
      <c r="AP322" s="142">
        <f t="shared" si="326"/>
        <v>0</v>
      </c>
      <c r="AQ322" s="61"/>
      <c r="AR322" s="142">
        <f t="shared" si="327"/>
        <v>0</v>
      </c>
      <c r="AS322" s="142">
        <f t="shared" si="328"/>
        <v>0</v>
      </c>
      <c r="AT322" s="61"/>
      <c r="AU322" s="142">
        <f t="shared" si="329"/>
        <v>0</v>
      </c>
      <c r="AV322" s="142">
        <f t="shared" si="330"/>
        <v>0</v>
      </c>
      <c r="AW322" s="61"/>
      <c r="AX322" s="142">
        <f t="shared" si="331"/>
        <v>0</v>
      </c>
      <c r="AY322" s="142">
        <f t="shared" si="332"/>
        <v>0</v>
      </c>
      <c r="AZ322" s="3"/>
      <c r="BA322" s="142">
        <f t="shared" si="333"/>
        <v>0</v>
      </c>
      <c r="BB322" s="142">
        <f t="shared" si="333"/>
        <v>0</v>
      </c>
      <c r="BF322" s="111">
        <f t="shared" si="334"/>
        <v>0</v>
      </c>
      <c r="BG322" s="111">
        <f t="shared" si="296"/>
        <v>0</v>
      </c>
      <c r="BH322" s="111">
        <f t="shared" si="297"/>
        <v>0</v>
      </c>
      <c r="BI322" s="111">
        <f t="shared" si="298"/>
        <v>0</v>
      </c>
      <c r="BJ322" s="111">
        <f t="shared" si="299"/>
        <v>0</v>
      </c>
      <c r="BK322" s="111">
        <f t="shared" si="300"/>
        <v>0</v>
      </c>
      <c r="BL322" s="111">
        <f t="shared" si="301"/>
        <v>0</v>
      </c>
      <c r="BM322" s="111">
        <f t="shared" si="302"/>
        <v>0</v>
      </c>
      <c r="BN322" s="111">
        <f t="shared" si="303"/>
        <v>0</v>
      </c>
      <c r="BO322" s="111">
        <f t="shared" si="304"/>
        <v>0</v>
      </c>
      <c r="BP322" s="111">
        <f t="shared" si="305"/>
        <v>0</v>
      </c>
      <c r="BQ322" s="111">
        <f t="shared" si="306"/>
        <v>0</v>
      </c>
      <c r="CE322" s="61"/>
      <c r="CF322" s="149"/>
      <c r="CG322" s="142">
        <f t="shared" si="335"/>
        <v>0</v>
      </c>
      <c r="CH322" s="61"/>
      <c r="CI322" s="149"/>
      <c r="CJ322" s="142">
        <f t="shared" si="336"/>
        <v>0</v>
      </c>
      <c r="CK322" s="61"/>
      <c r="CL322" s="149"/>
      <c r="CM322" s="142">
        <f t="shared" si="337"/>
        <v>0</v>
      </c>
      <c r="CN322" s="61"/>
      <c r="CO322" s="149"/>
      <c r="CP322" s="142">
        <f t="shared" si="338"/>
        <v>0</v>
      </c>
      <c r="CQ322" s="61"/>
      <c r="CR322" s="149"/>
      <c r="CS322" s="142">
        <f t="shared" si="339"/>
        <v>0</v>
      </c>
      <c r="CT322" s="61"/>
      <c r="CU322" s="149"/>
      <c r="CV322" s="142">
        <f t="shared" si="340"/>
        <v>0</v>
      </c>
      <c r="CW322" s="61"/>
      <c r="CX322" s="149"/>
      <c r="CY322" s="142">
        <f t="shared" si="341"/>
        <v>0</v>
      </c>
      <c r="CZ322" s="61"/>
      <c r="DA322" s="149"/>
      <c r="DB322" s="142">
        <f t="shared" si="342"/>
        <v>0</v>
      </c>
      <c r="DC322" s="61"/>
      <c r="DD322" s="149"/>
      <c r="DE322" s="142">
        <f t="shared" si="343"/>
        <v>0</v>
      </c>
      <c r="DF322">
        <f t="shared" si="368"/>
        <v>315</v>
      </c>
      <c r="DH322" s="142">
        <f t="shared" si="344"/>
        <v>0</v>
      </c>
      <c r="DI322" s="142">
        <f t="shared" si="345"/>
        <v>0</v>
      </c>
      <c r="DJ322" s="142">
        <f t="shared" si="346"/>
        <v>0</v>
      </c>
      <c r="DK322" s="142">
        <f t="shared" si="347"/>
        <v>0</v>
      </c>
      <c r="DL322" s="142">
        <f t="shared" si="348"/>
        <v>0</v>
      </c>
      <c r="DM322" s="142">
        <f t="shared" si="349"/>
        <v>0</v>
      </c>
      <c r="DN322" s="142">
        <f t="shared" si="350"/>
        <v>0</v>
      </c>
      <c r="DO322" s="142">
        <f t="shared" si="351"/>
        <v>0</v>
      </c>
      <c r="DP322" s="142">
        <f t="shared" si="352"/>
        <v>0</v>
      </c>
      <c r="DQ322" s="142">
        <f t="shared" si="353"/>
        <v>0</v>
      </c>
      <c r="DR322" s="142">
        <f t="shared" si="354"/>
        <v>0</v>
      </c>
      <c r="DS322" s="142">
        <f t="shared" si="355"/>
        <v>0</v>
      </c>
      <c r="DU322" s="142">
        <f t="shared" si="356"/>
        <v>0</v>
      </c>
      <c r="DV322" s="142">
        <f t="shared" si="357"/>
        <v>0</v>
      </c>
      <c r="DW322" s="142">
        <f t="shared" si="358"/>
        <v>0</v>
      </c>
      <c r="DX322" s="142">
        <f t="shared" si="359"/>
        <v>0</v>
      </c>
      <c r="DY322" s="142">
        <f t="shared" si="360"/>
        <v>0</v>
      </c>
      <c r="DZ322" s="142">
        <f t="shared" si="361"/>
        <v>0</v>
      </c>
      <c r="EA322" s="142">
        <f t="shared" si="362"/>
        <v>0</v>
      </c>
      <c r="EB322" s="142">
        <f t="shared" si="363"/>
        <v>0</v>
      </c>
      <c r="EC322" s="142">
        <f t="shared" si="364"/>
        <v>0</v>
      </c>
      <c r="ED322" s="142">
        <f t="shared" si="365"/>
        <v>0</v>
      </c>
      <c r="EE322" s="142">
        <f t="shared" si="366"/>
        <v>0</v>
      </c>
      <c r="EF322" s="142">
        <f t="shared" si="367"/>
        <v>0</v>
      </c>
    </row>
    <row r="323" spans="1:136">
      <c r="A323" s="137"/>
      <c r="B323" s="138"/>
      <c r="C323" s="138"/>
      <c r="D323" s="139"/>
      <c r="E323" s="139"/>
      <c r="F323" s="139"/>
      <c r="G323" s="140"/>
      <c r="H323" s="141">
        <f t="shared" si="307"/>
        <v>0</v>
      </c>
      <c r="I323" s="140"/>
      <c r="J323" s="141">
        <f t="shared" si="308"/>
        <v>0</v>
      </c>
      <c r="K323" s="140"/>
      <c r="L323" s="141">
        <f t="shared" si="309"/>
        <v>0</v>
      </c>
      <c r="M323" s="140"/>
      <c r="N323" s="141">
        <f t="shared" si="310"/>
        <v>0</v>
      </c>
      <c r="O323" s="141">
        <f t="shared" si="311"/>
        <v>0</v>
      </c>
      <c r="P323" s="61"/>
      <c r="Q323" s="149"/>
      <c r="R323" s="142">
        <f t="shared" si="312"/>
        <v>0</v>
      </c>
      <c r="S323" s="61"/>
      <c r="T323" s="149"/>
      <c r="U323" s="142">
        <f t="shared" si="313"/>
        <v>0</v>
      </c>
      <c r="V323" s="61"/>
      <c r="W323" s="149"/>
      <c r="X323" s="142">
        <f t="shared" si="314"/>
        <v>0</v>
      </c>
      <c r="Y323" s="61"/>
      <c r="Z323" s="142">
        <f t="shared" si="315"/>
        <v>0</v>
      </c>
      <c r="AA323" s="142">
        <f t="shared" si="316"/>
        <v>0</v>
      </c>
      <c r="AB323" s="61"/>
      <c r="AC323" s="142">
        <f t="shared" si="317"/>
        <v>0</v>
      </c>
      <c r="AD323" s="142">
        <f t="shared" si="318"/>
        <v>0</v>
      </c>
      <c r="AE323" s="61"/>
      <c r="AF323" s="142">
        <f t="shared" si="319"/>
        <v>0</v>
      </c>
      <c r="AG323" s="142">
        <f t="shared" si="320"/>
        <v>0</v>
      </c>
      <c r="AH323" s="61"/>
      <c r="AI323" s="142">
        <f t="shared" si="321"/>
        <v>0</v>
      </c>
      <c r="AJ323" s="142">
        <f t="shared" si="322"/>
        <v>0</v>
      </c>
      <c r="AK323" s="61"/>
      <c r="AL323" s="142">
        <f t="shared" si="323"/>
        <v>0</v>
      </c>
      <c r="AM323" s="142">
        <f t="shared" si="324"/>
        <v>0</v>
      </c>
      <c r="AN323" s="61"/>
      <c r="AO323" s="142">
        <f t="shared" si="325"/>
        <v>0</v>
      </c>
      <c r="AP323" s="142">
        <f t="shared" si="326"/>
        <v>0</v>
      </c>
      <c r="AQ323" s="61"/>
      <c r="AR323" s="142">
        <f t="shared" si="327"/>
        <v>0</v>
      </c>
      <c r="AS323" s="142">
        <f t="shared" si="328"/>
        <v>0</v>
      </c>
      <c r="AT323" s="61"/>
      <c r="AU323" s="142">
        <f t="shared" si="329"/>
        <v>0</v>
      </c>
      <c r="AV323" s="142">
        <f t="shared" si="330"/>
        <v>0</v>
      </c>
      <c r="AW323" s="61"/>
      <c r="AX323" s="142">
        <f t="shared" si="331"/>
        <v>0</v>
      </c>
      <c r="AY323" s="142">
        <f t="shared" si="332"/>
        <v>0</v>
      </c>
      <c r="AZ323" s="3"/>
      <c r="BA323" s="142">
        <f t="shared" si="333"/>
        <v>0</v>
      </c>
      <c r="BB323" s="142">
        <f t="shared" si="333"/>
        <v>0</v>
      </c>
      <c r="BF323" s="111">
        <f t="shared" si="334"/>
        <v>0</v>
      </c>
      <c r="BG323" s="111">
        <f t="shared" si="296"/>
        <v>0</v>
      </c>
      <c r="BH323" s="111">
        <f t="shared" si="297"/>
        <v>0</v>
      </c>
      <c r="BI323" s="111">
        <f t="shared" si="298"/>
        <v>0</v>
      </c>
      <c r="BJ323" s="111">
        <f t="shared" si="299"/>
        <v>0</v>
      </c>
      <c r="BK323" s="111">
        <f t="shared" si="300"/>
        <v>0</v>
      </c>
      <c r="BL323" s="111">
        <f t="shared" si="301"/>
        <v>0</v>
      </c>
      <c r="BM323" s="111">
        <f t="shared" si="302"/>
        <v>0</v>
      </c>
      <c r="BN323" s="111">
        <f t="shared" si="303"/>
        <v>0</v>
      </c>
      <c r="BO323" s="111">
        <f t="shared" si="304"/>
        <v>0</v>
      </c>
      <c r="BP323" s="111">
        <f t="shared" si="305"/>
        <v>0</v>
      </c>
      <c r="BQ323" s="111">
        <f t="shared" si="306"/>
        <v>0</v>
      </c>
      <c r="CE323" s="61"/>
      <c r="CF323" s="149"/>
      <c r="CG323" s="142">
        <f t="shared" si="335"/>
        <v>0</v>
      </c>
      <c r="CH323" s="61"/>
      <c r="CI323" s="149"/>
      <c r="CJ323" s="142">
        <f t="shared" si="336"/>
        <v>0</v>
      </c>
      <c r="CK323" s="61"/>
      <c r="CL323" s="149"/>
      <c r="CM323" s="142">
        <f t="shared" si="337"/>
        <v>0</v>
      </c>
      <c r="CN323" s="61"/>
      <c r="CO323" s="149"/>
      <c r="CP323" s="142">
        <f t="shared" si="338"/>
        <v>0</v>
      </c>
      <c r="CQ323" s="61"/>
      <c r="CR323" s="149"/>
      <c r="CS323" s="142">
        <f t="shared" si="339"/>
        <v>0</v>
      </c>
      <c r="CT323" s="61"/>
      <c r="CU323" s="149"/>
      <c r="CV323" s="142">
        <f t="shared" si="340"/>
        <v>0</v>
      </c>
      <c r="CW323" s="61"/>
      <c r="CX323" s="149"/>
      <c r="CY323" s="142">
        <f t="shared" si="341"/>
        <v>0</v>
      </c>
      <c r="CZ323" s="61"/>
      <c r="DA323" s="149"/>
      <c r="DB323" s="142">
        <f t="shared" si="342"/>
        <v>0</v>
      </c>
      <c r="DC323" s="61"/>
      <c r="DD323" s="149"/>
      <c r="DE323" s="142">
        <f t="shared" si="343"/>
        <v>0</v>
      </c>
      <c r="DF323">
        <f t="shared" si="368"/>
        <v>316</v>
      </c>
      <c r="DH323" s="142">
        <f t="shared" si="344"/>
        <v>0</v>
      </c>
      <c r="DI323" s="142">
        <f t="shared" si="345"/>
        <v>0</v>
      </c>
      <c r="DJ323" s="142">
        <f t="shared" si="346"/>
        <v>0</v>
      </c>
      <c r="DK323" s="142">
        <f t="shared" si="347"/>
        <v>0</v>
      </c>
      <c r="DL323" s="142">
        <f t="shared" si="348"/>
        <v>0</v>
      </c>
      <c r="DM323" s="142">
        <f t="shared" si="349"/>
        <v>0</v>
      </c>
      <c r="DN323" s="142">
        <f t="shared" si="350"/>
        <v>0</v>
      </c>
      <c r="DO323" s="142">
        <f t="shared" si="351"/>
        <v>0</v>
      </c>
      <c r="DP323" s="142">
        <f t="shared" si="352"/>
        <v>0</v>
      </c>
      <c r="DQ323" s="142">
        <f t="shared" si="353"/>
        <v>0</v>
      </c>
      <c r="DR323" s="142">
        <f t="shared" si="354"/>
        <v>0</v>
      </c>
      <c r="DS323" s="142">
        <f t="shared" si="355"/>
        <v>0</v>
      </c>
      <c r="DU323" s="142">
        <f t="shared" si="356"/>
        <v>0</v>
      </c>
      <c r="DV323" s="142">
        <f t="shared" si="357"/>
        <v>0</v>
      </c>
      <c r="DW323" s="142">
        <f t="shared" si="358"/>
        <v>0</v>
      </c>
      <c r="DX323" s="142">
        <f t="shared" si="359"/>
        <v>0</v>
      </c>
      <c r="DY323" s="142">
        <f t="shared" si="360"/>
        <v>0</v>
      </c>
      <c r="DZ323" s="142">
        <f t="shared" si="361"/>
        <v>0</v>
      </c>
      <c r="EA323" s="142">
        <f t="shared" si="362"/>
        <v>0</v>
      </c>
      <c r="EB323" s="142">
        <f t="shared" si="363"/>
        <v>0</v>
      </c>
      <c r="EC323" s="142">
        <f t="shared" si="364"/>
        <v>0</v>
      </c>
      <c r="ED323" s="142">
        <f t="shared" si="365"/>
        <v>0</v>
      </c>
      <c r="EE323" s="142">
        <f t="shared" si="366"/>
        <v>0</v>
      </c>
      <c r="EF323" s="142">
        <f t="shared" si="367"/>
        <v>0</v>
      </c>
    </row>
    <row r="324" spans="1:136">
      <c r="A324" s="137"/>
      <c r="B324" s="138"/>
      <c r="C324" s="138"/>
      <c r="D324" s="139"/>
      <c r="E324" s="139"/>
      <c r="F324" s="139"/>
      <c r="G324" s="140"/>
      <c r="H324" s="141">
        <f t="shared" si="307"/>
        <v>0</v>
      </c>
      <c r="I324" s="140"/>
      <c r="J324" s="141">
        <f t="shared" si="308"/>
        <v>0</v>
      </c>
      <c r="K324" s="140"/>
      <c r="L324" s="141">
        <f t="shared" si="309"/>
        <v>0</v>
      </c>
      <c r="M324" s="140"/>
      <c r="N324" s="141">
        <f t="shared" si="310"/>
        <v>0</v>
      </c>
      <c r="O324" s="141">
        <f t="shared" si="311"/>
        <v>0</v>
      </c>
      <c r="P324" s="61"/>
      <c r="Q324" s="149"/>
      <c r="R324" s="142">
        <f t="shared" si="312"/>
        <v>0</v>
      </c>
      <c r="S324" s="61"/>
      <c r="T324" s="149"/>
      <c r="U324" s="142">
        <f t="shared" si="313"/>
        <v>0</v>
      </c>
      <c r="V324" s="61"/>
      <c r="W324" s="149"/>
      <c r="X324" s="142">
        <f t="shared" si="314"/>
        <v>0</v>
      </c>
      <c r="Y324" s="61"/>
      <c r="Z324" s="142">
        <f t="shared" si="315"/>
        <v>0</v>
      </c>
      <c r="AA324" s="142">
        <f t="shared" si="316"/>
        <v>0</v>
      </c>
      <c r="AB324" s="61"/>
      <c r="AC324" s="142">
        <f t="shared" si="317"/>
        <v>0</v>
      </c>
      <c r="AD324" s="142">
        <f t="shared" si="318"/>
        <v>0</v>
      </c>
      <c r="AE324" s="61"/>
      <c r="AF324" s="142">
        <f t="shared" si="319"/>
        <v>0</v>
      </c>
      <c r="AG324" s="142">
        <f t="shared" si="320"/>
        <v>0</v>
      </c>
      <c r="AH324" s="61"/>
      <c r="AI324" s="142">
        <f t="shared" si="321"/>
        <v>0</v>
      </c>
      <c r="AJ324" s="142">
        <f t="shared" si="322"/>
        <v>0</v>
      </c>
      <c r="AK324" s="61"/>
      <c r="AL324" s="142">
        <f t="shared" si="323"/>
        <v>0</v>
      </c>
      <c r="AM324" s="142">
        <f t="shared" si="324"/>
        <v>0</v>
      </c>
      <c r="AN324" s="61"/>
      <c r="AO324" s="142">
        <f t="shared" si="325"/>
        <v>0</v>
      </c>
      <c r="AP324" s="142">
        <f t="shared" si="326"/>
        <v>0</v>
      </c>
      <c r="AQ324" s="61"/>
      <c r="AR324" s="142">
        <f t="shared" si="327"/>
        <v>0</v>
      </c>
      <c r="AS324" s="142">
        <f t="shared" si="328"/>
        <v>0</v>
      </c>
      <c r="AT324" s="61"/>
      <c r="AU324" s="142">
        <f t="shared" si="329"/>
        <v>0</v>
      </c>
      <c r="AV324" s="142">
        <f t="shared" si="330"/>
        <v>0</v>
      </c>
      <c r="AW324" s="61"/>
      <c r="AX324" s="142">
        <f t="shared" si="331"/>
        <v>0</v>
      </c>
      <c r="AY324" s="142">
        <f t="shared" si="332"/>
        <v>0</v>
      </c>
      <c r="AZ324" s="3"/>
      <c r="BA324" s="142">
        <f t="shared" si="333"/>
        <v>0</v>
      </c>
      <c r="BB324" s="142">
        <f t="shared" si="333"/>
        <v>0</v>
      </c>
      <c r="BF324" s="111">
        <f t="shared" si="334"/>
        <v>0</v>
      </c>
      <c r="BG324" s="111">
        <f t="shared" si="296"/>
        <v>0</v>
      </c>
      <c r="BH324" s="111">
        <f t="shared" si="297"/>
        <v>0</v>
      </c>
      <c r="BI324" s="111">
        <f t="shared" si="298"/>
        <v>0</v>
      </c>
      <c r="BJ324" s="111">
        <f t="shared" si="299"/>
        <v>0</v>
      </c>
      <c r="BK324" s="111">
        <f t="shared" si="300"/>
        <v>0</v>
      </c>
      <c r="BL324" s="111">
        <f t="shared" si="301"/>
        <v>0</v>
      </c>
      <c r="BM324" s="111">
        <f t="shared" si="302"/>
        <v>0</v>
      </c>
      <c r="BN324" s="111">
        <f t="shared" si="303"/>
        <v>0</v>
      </c>
      <c r="BO324" s="111">
        <f t="shared" si="304"/>
        <v>0</v>
      </c>
      <c r="BP324" s="111">
        <f t="shared" si="305"/>
        <v>0</v>
      </c>
      <c r="BQ324" s="111">
        <f t="shared" si="306"/>
        <v>0</v>
      </c>
      <c r="CE324" s="61"/>
      <c r="CF324" s="149"/>
      <c r="CG324" s="142">
        <f t="shared" si="335"/>
        <v>0</v>
      </c>
      <c r="CH324" s="61"/>
      <c r="CI324" s="149"/>
      <c r="CJ324" s="142">
        <f t="shared" si="336"/>
        <v>0</v>
      </c>
      <c r="CK324" s="61"/>
      <c r="CL324" s="149"/>
      <c r="CM324" s="142">
        <f t="shared" si="337"/>
        <v>0</v>
      </c>
      <c r="CN324" s="61"/>
      <c r="CO324" s="149"/>
      <c r="CP324" s="142">
        <f t="shared" si="338"/>
        <v>0</v>
      </c>
      <c r="CQ324" s="61"/>
      <c r="CR324" s="149"/>
      <c r="CS324" s="142">
        <f t="shared" si="339"/>
        <v>0</v>
      </c>
      <c r="CT324" s="61"/>
      <c r="CU324" s="149"/>
      <c r="CV324" s="142">
        <f t="shared" si="340"/>
        <v>0</v>
      </c>
      <c r="CW324" s="61"/>
      <c r="CX324" s="149"/>
      <c r="CY324" s="142">
        <f t="shared" si="341"/>
        <v>0</v>
      </c>
      <c r="CZ324" s="61"/>
      <c r="DA324" s="149"/>
      <c r="DB324" s="142">
        <f t="shared" si="342"/>
        <v>0</v>
      </c>
      <c r="DC324" s="61"/>
      <c r="DD324" s="149"/>
      <c r="DE324" s="142">
        <f t="shared" si="343"/>
        <v>0</v>
      </c>
      <c r="DF324">
        <f t="shared" si="368"/>
        <v>317</v>
      </c>
      <c r="DH324" s="142">
        <f t="shared" si="344"/>
        <v>0</v>
      </c>
      <c r="DI324" s="142">
        <f t="shared" si="345"/>
        <v>0</v>
      </c>
      <c r="DJ324" s="142">
        <f t="shared" si="346"/>
        <v>0</v>
      </c>
      <c r="DK324" s="142">
        <f t="shared" si="347"/>
        <v>0</v>
      </c>
      <c r="DL324" s="142">
        <f t="shared" si="348"/>
        <v>0</v>
      </c>
      <c r="DM324" s="142">
        <f t="shared" si="349"/>
        <v>0</v>
      </c>
      <c r="DN324" s="142">
        <f t="shared" si="350"/>
        <v>0</v>
      </c>
      <c r="DO324" s="142">
        <f t="shared" si="351"/>
        <v>0</v>
      </c>
      <c r="DP324" s="142">
        <f t="shared" si="352"/>
        <v>0</v>
      </c>
      <c r="DQ324" s="142">
        <f t="shared" si="353"/>
        <v>0</v>
      </c>
      <c r="DR324" s="142">
        <f t="shared" si="354"/>
        <v>0</v>
      </c>
      <c r="DS324" s="142">
        <f t="shared" si="355"/>
        <v>0</v>
      </c>
      <c r="DU324" s="142">
        <f t="shared" si="356"/>
        <v>0</v>
      </c>
      <c r="DV324" s="142">
        <f t="shared" si="357"/>
        <v>0</v>
      </c>
      <c r="DW324" s="142">
        <f t="shared" si="358"/>
        <v>0</v>
      </c>
      <c r="DX324" s="142">
        <f t="shared" si="359"/>
        <v>0</v>
      </c>
      <c r="DY324" s="142">
        <f t="shared" si="360"/>
        <v>0</v>
      </c>
      <c r="DZ324" s="142">
        <f t="shared" si="361"/>
        <v>0</v>
      </c>
      <c r="EA324" s="142">
        <f t="shared" si="362"/>
        <v>0</v>
      </c>
      <c r="EB324" s="142">
        <f t="shared" si="363"/>
        <v>0</v>
      </c>
      <c r="EC324" s="142">
        <f t="shared" si="364"/>
        <v>0</v>
      </c>
      <c r="ED324" s="142">
        <f t="shared" si="365"/>
        <v>0</v>
      </c>
      <c r="EE324" s="142">
        <f t="shared" si="366"/>
        <v>0</v>
      </c>
      <c r="EF324" s="142">
        <f t="shared" si="367"/>
        <v>0</v>
      </c>
    </row>
    <row r="325" spans="1:136">
      <c r="A325" s="137"/>
      <c r="B325" s="138"/>
      <c r="C325" s="138"/>
      <c r="D325" s="139"/>
      <c r="E325" s="139"/>
      <c r="F325" s="139"/>
      <c r="G325" s="140"/>
      <c r="H325" s="141">
        <f t="shared" si="307"/>
        <v>0</v>
      </c>
      <c r="I325" s="140"/>
      <c r="J325" s="141">
        <f t="shared" si="308"/>
        <v>0</v>
      </c>
      <c r="K325" s="140"/>
      <c r="L325" s="141">
        <f t="shared" si="309"/>
        <v>0</v>
      </c>
      <c r="M325" s="140"/>
      <c r="N325" s="141">
        <f t="shared" si="310"/>
        <v>0</v>
      </c>
      <c r="O325" s="141">
        <f t="shared" si="311"/>
        <v>0</v>
      </c>
      <c r="P325" s="61"/>
      <c r="Q325" s="149"/>
      <c r="R325" s="142">
        <f t="shared" si="312"/>
        <v>0</v>
      </c>
      <c r="S325" s="61"/>
      <c r="T325" s="149"/>
      <c r="U325" s="142">
        <f t="shared" si="313"/>
        <v>0</v>
      </c>
      <c r="V325" s="61"/>
      <c r="W325" s="149"/>
      <c r="X325" s="142">
        <f t="shared" si="314"/>
        <v>0</v>
      </c>
      <c r="Y325" s="61"/>
      <c r="Z325" s="142">
        <f t="shared" si="315"/>
        <v>0</v>
      </c>
      <c r="AA325" s="142">
        <f t="shared" si="316"/>
        <v>0</v>
      </c>
      <c r="AB325" s="61"/>
      <c r="AC325" s="142">
        <f t="shared" si="317"/>
        <v>0</v>
      </c>
      <c r="AD325" s="142">
        <f t="shared" si="318"/>
        <v>0</v>
      </c>
      <c r="AE325" s="61"/>
      <c r="AF325" s="142">
        <f t="shared" si="319"/>
        <v>0</v>
      </c>
      <c r="AG325" s="142">
        <f t="shared" si="320"/>
        <v>0</v>
      </c>
      <c r="AH325" s="61"/>
      <c r="AI325" s="142">
        <f t="shared" si="321"/>
        <v>0</v>
      </c>
      <c r="AJ325" s="142">
        <f t="shared" si="322"/>
        <v>0</v>
      </c>
      <c r="AK325" s="61"/>
      <c r="AL325" s="142">
        <f t="shared" si="323"/>
        <v>0</v>
      </c>
      <c r="AM325" s="142">
        <f t="shared" si="324"/>
        <v>0</v>
      </c>
      <c r="AN325" s="61"/>
      <c r="AO325" s="142">
        <f t="shared" si="325"/>
        <v>0</v>
      </c>
      <c r="AP325" s="142">
        <f t="shared" si="326"/>
        <v>0</v>
      </c>
      <c r="AQ325" s="61"/>
      <c r="AR325" s="142">
        <f t="shared" si="327"/>
        <v>0</v>
      </c>
      <c r="AS325" s="142">
        <f t="shared" si="328"/>
        <v>0</v>
      </c>
      <c r="AT325" s="61"/>
      <c r="AU325" s="142">
        <f t="shared" si="329"/>
        <v>0</v>
      </c>
      <c r="AV325" s="142">
        <f t="shared" si="330"/>
        <v>0</v>
      </c>
      <c r="AW325" s="61"/>
      <c r="AX325" s="142">
        <f t="shared" si="331"/>
        <v>0</v>
      </c>
      <c r="AY325" s="142">
        <f t="shared" si="332"/>
        <v>0</v>
      </c>
      <c r="AZ325" s="3"/>
      <c r="BA325" s="142">
        <f t="shared" si="333"/>
        <v>0</v>
      </c>
      <c r="BB325" s="142">
        <f t="shared" si="333"/>
        <v>0</v>
      </c>
      <c r="BF325" s="111">
        <f t="shared" si="334"/>
        <v>0</v>
      </c>
      <c r="BG325" s="111">
        <f t="shared" si="296"/>
        <v>0</v>
      </c>
      <c r="BH325" s="111">
        <f t="shared" si="297"/>
        <v>0</v>
      </c>
      <c r="BI325" s="111">
        <f t="shared" si="298"/>
        <v>0</v>
      </c>
      <c r="BJ325" s="111">
        <f t="shared" si="299"/>
        <v>0</v>
      </c>
      <c r="BK325" s="111">
        <f t="shared" si="300"/>
        <v>0</v>
      </c>
      <c r="BL325" s="111">
        <f t="shared" si="301"/>
        <v>0</v>
      </c>
      <c r="BM325" s="111">
        <f t="shared" si="302"/>
        <v>0</v>
      </c>
      <c r="BN325" s="111">
        <f t="shared" si="303"/>
        <v>0</v>
      </c>
      <c r="BO325" s="111">
        <f t="shared" si="304"/>
        <v>0</v>
      </c>
      <c r="BP325" s="111">
        <f t="shared" si="305"/>
        <v>0</v>
      </c>
      <c r="BQ325" s="111">
        <f t="shared" si="306"/>
        <v>0</v>
      </c>
      <c r="CE325" s="61"/>
      <c r="CF325" s="149"/>
      <c r="CG325" s="142">
        <f t="shared" si="335"/>
        <v>0</v>
      </c>
      <c r="CH325" s="61"/>
      <c r="CI325" s="149"/>
      <c r="CJ325" s="142">
        <f t="shared" si="336"/>
        <v>0</v>
      </c>
      <c r="CK325" s="61"/>
      <c r="CL325" s="149"/>
      <c r="CM325" s="142">
        <f t="shared" si="337"/>
        <v>0</v>
      </c>
      <c r="CN325" s="61"/>
      <c r="CO325" s="149"/>
      <c r="CP325" s="142">
        <f t="shared" si="338"/>
        <v>0</v>
      </c>
      <c r="CQ325" s="61"/>
      <c r="CR325" s="149"/>
      <c r="CS325" s="142">
        <f t="shared" si="339"/>
        <v>0</v>
      </c>
      <c r="CT325" s="61"/>
      <c r="CU325" s="149"/>
      <c r="CV325" s="142">
        <f t="shared" si="340"/>
        <v>0</v>
      </c>
      <c r="CW325" s="61"/>
      <c r="CX325" s="149"/>
      <c r="CY325" s="142">
        <f t="shared" si="341"/>
        <v>0</v>
      </c>
      <c r="CZ325" s="61"/>
      <c r="DA325" s="149"/>
      <c r="DB325" s="142">
        <f t="shared" si="342"/>
        <v>0</v>
      </c>
      <c r="DC325" s="61"/>
      <c r="DD325" s="149"/>
      <c r="DE325" s="142">
        <f t="shared" si="343"/>
        <v>0</v>
      </c>
      <c r="DF325">
        <f t="shared" si="368"/>
        <v>318</v>
      </c>
      <c r="DH325" s="142">
        <f t="shared" si="344"/>
        <v>0</v>
      </c>
      <c r="DI325" s="142">
        <f t="shared" si="345"/>
        <v>0</v>
      </c>
      <c r="DJ325" s="142">
        <f t="shared" si="346"/>
        <v>0</v>
      </c>
      <c r="DK325" s="142">
        <f t="shared" si="347"/>
        <v>0</v>
      </c>
      <c r="DL325" s="142">
        <f t="shared" si="348"/>
        <v>0</v>
      </c>
      <c r="DM325" s="142">
        <f t="shared" si="349"/>
        <v>0</v>
      </c>
      <c r="DN325" s="142">
        <f t="shared" si="350"/>
        <v>0</v>
      </c>
      <c r="DO325" s="142">
        <f t="shared" si="351"/>
        <v>0</v>
      </c>
      <c r="DP325" s="142">
        <f t="shared" si="352"/>
        <v>0</v>
      </c>
      <c r="DQ325" s="142">
        <f t="shared" si="353"/>
        <v>0</v>
      </c>
      <c r="DR325" s="142">
        <f t="shared" si="354"/>
        <v>0</v>
      </c>
      <c r="DS325" s="142">
        <f t="shared" si="355"/>
        <v>0</v>
      </c>
      <c r="DU325" s="142">
        <f t="shared" si="356"/>
        <v>0</v>
      </c>
      <c r="DV325" s="142">
        <f t="shared" si="357"/>
        <v>0</v>
      </c>
      <c r="DW325" s="142">
        <f t="shared" si="358"/>
        <v>0</v>
      </c>
      <c r="DX325" s="142">
        <f t="shared" si="359"/>
        <v>0</v>
      </c>
      <c r="DY325" s="142">
        <f t="shared" si="360"/>
        <v>0</v>
      </c>
      <c r="DZ325" s="142">
        <f t="shared" si="361"/>
        <v>0</v>
      </c>
      <c r="EA325" s="142">
        <f t="shared" si="362"/>
        <v>0</v>
      </c>
      <c r="EB325" s="142">
        <f t="shared" si="363"/>
        <v>0</v>
      </c>
      <c r="EC325" s="142">
        <f t="shared" si="364"/>
        <v>0</v>
      </c>
      <c r="ED325" s="142">
        <f t="shared" si="365"/>
        <v>0</v>
      </c>
      <c r="EE325" s="142">
        <f t="shared" si="366"/>
        <v>0</v>
      </c>
      <c r="EF325" s="142">
        <f t="shared" si="367"/>
        <v>0</v>
      </c>
    </row>
    <row r="326" spans="1:136">
      <c r="A326" s="137"/>
      <c r="B326" s="138"/>
      <c r="C326" s="138"/>
      <c r="D326" s="139"/>
      <c r="E326" s="139"/>
      <c r="F326" s="139"/>
      <c r="G326" s="140"/>
      <c r="H326" s="141">
        <f t="shared" si="307"/>
        <v>0</v>
      </c>
      <c r="I326" s="140"/>
      <c r="J326" s="141">
        <f t="shared" si="308"/>
        <v>0</v>
      </c>
      <c r="K326" s="140"/>
      <c r="L326" s="141">
        <f t="shared" si="309"/>
        <v>0</v>
      </c>
      <c r="M326" s="140"/>
      <c r="N326" s="141">
        <f t="shared" si="310"/>
        <v>0</v>
      </c>
      <c r="O326" s="141">
        <f t="shared" si="311"/>
        <v>0</v>
      </c>
      <c r="P326" s="61"/>
      <c r="Q326" s="149"/>
      <c r="R326" s="142">
        <f t="shared" si="312"/>
        <v>0</v>
      </c>
      <c r="S326" s="61"/>
      <c r="T326" s="149"/>
      <c r="U326" s="142">
        <f t="shared" si="313"/>
        <v>0</v>
      </c>
      <c r="V326" s="61"/>
      <c r="W326" s="149"/>
      <c r="X326" s="142">
        <f t="shared" si="314"/>
        <v>0</v>
      </c>
      <c r="Y326" s="61"/>
      <c r="Z326" s="142">
        <f t="shared" si="315"/>
        <v>0</v>
      </c>
      <c r="AA326" s="142">
        <f t="shared" si="316"/>
        <v>0</v>
      </c>
      <c r="AB326" s="61"/>
      <c r="AC326" s="142">
        <f t="shared" si="317"/>
        <v>0</v>
      </c>
      <c r="AD326" s="142">
        <f t="shared" si="318"/>
        <v>0</v>
      </c>
      <c r="AE326" s="61"/>
      <c r="AF326" s="142">
        <f t="shared" si="319"/>
        <v>0</v>
      </c>
      <c r="AG326" s="142">
        <f t="shared" si="320"/>
        <v>0</v>
      </c>
      <c r="AH326" s="61"/>
      <c r="AI326" s="142">
        <f t="shared" si="321"/>
        <v>0</v>
      </c>
      <c r="AJ326" s="142">
        <f t="shared" si="322"/>
        <v>0</v>
      </c>
      <c r="AK326" s="61"/>
      <c r="AL326" s="142">
        <f t="shared" si="323"/>
        <v>0</v>
      </c>
      <c r="AM326" s="142">
        <f t="shared" si="324"/>
        <v>0</v>
      </c>
      <c r="AN326" s="61"/>
      <c r="AO326" s="142">
        <f t="shared" si="325"/>
        <v>0</v>
      </c>
      <c r="AP326" s="142">
        <f t="shared" si="326"/>
        <v>0</v>
      </c>
      <c r="AQ326" s="61"/>
      <c r="AR326" s="142">
        <f t="shared" si="327"/>
        <v>0</v>
      </c>
      <c r="AS326" s="142">
        <f t="shared" si="328"/>
        <v>0</v>
      </c>
      <c r="AT326" s="61"/>
      <c r="AU326" s="142">
        <f t="shared" si="329"/>
        <v>0</v>
      </c>
      <c r="AV326" s="142">
        <f t="shared" si="330"/>
        <v>0</v>
      </c>
      <c r="AW326" s="61"/>
      <c r="AX326" s="142">
        <f t="shared" si="331"/>
        <v>0</v>
      </c>
      <c r="AY326" s="142">
        <f t="shared" si="332"/>
        <v>0</v>
      </c>
      <c r="AZ326" s="3"/>
      <c r="BA326" s="142">
        <f t="shared" si="333"/>
        <v>0</v>
      </c>
      <c r="BB326" s="142">
        <f t="shared" si="333"/>
        <v>0</v>
      </c>
      <c r="BF326" s="111">
        <f t="shared" si="334"/>
        <v>0</v>
      </c>
      <c r="BG326" s="111">
        <f t="shared" si="296"/>
        <v>0</v>
      </c>
      <c r="BH326" s="111">
        <f t="shared" si="297"/>
        <v>0</v>
      </c>
      <c r="BI326" s="111">
        <f t="shared" si="298"/>
        <v>0</v>
      </c>
      <c r="BJ326" s="111">
        <f t="shared" si="299"/>
        <v>0</v>
      </c>
      <c r="BK326" s="111">
        <f t="shared" si="300"/>
        <v>0</v>
      </c>
      <c r="BL326" s="111">
        <f t="shared" si="301"/>
        <v>0</v>
      </c>
      <c r="BM326" s="111">
        <f t="shared" si="302"/>
        <v>0</v>
      </c>
      <c r="BN326" s="111">
        <f t="shared" si="303"/>
        <v>0</v>
      </c>
      <c r="BO326" s="111">
        <f t="shared" si="304"/>
        <v>0</v>
      </c>
      <c r="BP326" s="111">
        <f t="shared" si="305"/>
        <v>0</v>
      </c>
      <c r="BQ326" s="111">
        <f t="shared" si="306"/>
        <v>0</v>
      </c>
      <c r="CE326" s="61"/>
      <c r="CF326" s="149"/>
      <c r="CG326" s="142">
        <f t="shared" si="335"/>
        <v>0</v>
      </c>
      <c r="CH326" s="61"/>
      <c r="CI326" s="149"/>
      <c r="CJ326" s="142">
        <f t="shared" si="336"/>
        <v>0</v>
      </c>
      <c r="CK326" s="61"/>
      <c r="CL326" s="149"/>
      <c r="CM326" s="142">
        <f t="shared" si="337"/>
        <v>0</v>
      </c>
      <c r="CN326" s="61"/>
      <c r="CO326" s="149"/>
      <c r="CP326" s="142">
        <f t="shared" si="338"/>
        <v>0</v>
      </c>
      <c r="CQ326" s="61"/>
      <c r="CR326" s="149"/>
      <c r="CS326" s="142">
        <f t="shared" si="339"/>
        <v>0</v>
      </c>
      <c r="CT326" s="61"/>
      <c r="CU326" s="149"/>
      <c r="CV326" s="142">
        <f t="shared" si="340"/>
        <v>0</v>
      </c>
      <c r="CW326" s="61"/>
      <c r="CX326" s="149"/>
      <c r="CY326" s="142">
        <f t="shared" si="341"/>
        <v>0</v>
      </c>
      <c r="CZ326" s="61"/>
      <c r="DA326" s="149"/>
      <c r="DB326" s="142">
        <f t="shared" si="342"/>
        <v>0</v>
      </c>
      <c r="DC326" s="61"/>
      <c r="DD326" s="149"/>
      <c r="DE326" s="142">
        <f t="shared" si="343"/>
        <v>0</v>
      </c>
      <c r="DF326">
        <f t="shared" si="368"/>
        <v>319</v>
      </c>
      <c r="DH326" s="142">
        <f t="shared" si="344"/>
        <v>0</v>
      </c>
      <c r="DI326" s="142">
        <f t="shared" si="345"/>
        <v>0</v>
      </c>
      <c r="DJ326" s="142">
        <f t="shared" si="346"/>
        <v>0</v>
      </c>
      <c r="DK326" s="142">
        <f t="shared" si="347"/>
        <v>0</v>
      </c>
      <c r="DL326" s="142">
        <f t="shared" si="348"/>
        <v>0</v>
      </c>
      <c r="DM326" s="142">
        <f t="shared" si="349"/>
        <v>0</v>
      </c>
      <c r="DN326" s="142">
        <f t="shared" si="350"/>
        <v>0</v>
      </c>
      <c r="DO326" s="142">
        <f t="shared" si="351"/>
        <v>0</v>
      </c>
      <c r="DP326" s="142">
        <f t="shared" si="352"/>
        <v>0</v>
      </c>
      <c r="DQ326" s="142">
        <f t="shared" si="353"/>
        <v>0</v>
      </c>
      <c r="DR326" s="142">
        <f t="shared" si="354"/>
        <v>0</v>
      </c>
      <c r="DS326" s="142">
        <f t="shared" si="355"/>
        <v>0</v>
      </c>
      <c r="DU326" s="142">
        <f t="shared" si="356"/>
        <v>0</v>
      </c>
      <c r="DV326" s="142">
        <f t="shared" si="357"/>
        <v>0</v>
      </c>
      <c r="DW326" s="142">
        <f t="shared" si="358"/>
        <v>0</v>
      </c>
      <c r="DX326" s="142">
        <f t="shared" si="359"/>
        <v>0</v>
      </c>
      <c r="DY326" s="142">
        <f t="shared" si="360"/>
        <v>0</v>
      </c>
      <c r="DZ326" s="142">
        <f t="shared" si="361"/>
        <v>0</v>
      </c>
      <c r="EA326" s="142">
        <f t="shared" si="362"/>
        <v>0</v>
      </c>
      <c r="EB326" s="142">
        <f t="shared" si="363"/>
        <v>0</v>
      </c>
      <c r="EC326" s="142">
        <f t="shared" si="364"/>
        <v>0</v>
      </c>
      <c r="ED326" s="142">
        <f t="shared" si="365"/>
        <v>0</v>
      </c>
      <c r="EE326" s="142">
        <f t="shared" si="366"/>
        <v>0</v>
      </c>
      <c r="EF326" s="142">
        <f t="shared" si="367"/>
        <v>0</v>
      </c>
    </row>
    <row r="327" spans="1:136">
      <c r="A327" s="137"/>
      <c r="B327" s="138"/>
      <c r="C327" s="138"/>
      <c r="D327" s="139"/>
      <c r="E327" s="139"/>
      <c r="F327" s="139"/>
      <c r="G327" s="140"/>
      <c r="H327" s="141">
        <f t="shared" si="307"/>
        <v>0</v>
      </c>
      <c r="I327" s="140"/>
      <c r="J327" s="141">
        <f t="shared" si="308"/>
        <v>0</v>
      </c>
      <c r="K327" s="140"/>
      <c r="L327" s="141">
        <f t="shared" si="309"/>
        <v>0</v>
      </c>
      <c r="M327" s="140"/>
      <c r="N327" s="141">
        <f t="shared" si="310"/>
        <v>0</v>
      </c>
      <c r="O327" s="141">
        <f t="shared" si="311"/>
        <v>0</v>
      </c>
      <c r="P327" s="61"/>
      <c r="Q327" s="149"/>
      <c r="R327" s="142">
        <f t="shared" si="312"/>
        <v>0</v>
      </c>
      <c r="S327" s="61"/>
      <c r="T327" s="149"/>
      <c r="U327" s="142">
        <f t="shared" si="313"/>
        <v>0</v>
      </c>
      <c r="V327" s="61"/>
      <c r="W327" s="149"/>
      <c r="X327" s="142">
        <f t="shared" si="314"/>
        <v>0</v>
      </c>
      <c r="Y327" s="61"/>
      <c r="Z327" s="142">
        <f t="shared" si="315"/>
        <v>0</v>
      </c>
      <c r="AA327" s="142">
        <f t="shared" si="316"/>
        <v>0</v>
      </c>
      <c r="AB327" s="61"/>
      <c r="AC327" s="142">
        <f t="shared" si="317"/>
        <v>0</v>
      </c>
      <c r="AD327" s="142">
        <f t="shared" si="318"/>
        <v>0</v>
      </c>
      <c r="AE327" s="61"/>
      <c r="AF327" s="142">
        <f t="shared" si="319"/>
        <v>0</v>
      </c>
      <c r="AG327" s="142">
        <f t="shared" si="320"/>
        <v>0</v>
      </c>
      <c r="AH327" s="61"/>
      <c r="AI327" s="142">
        <f t="shared" si="321"/>
        <v>0</v>
      </c>
      <c r="AJ327" s="142">
        <f t="shared" si="322"/>
        <v>0</v>
      </c>
      <c r="AK327" s="61"/>
      <c r="AL327" s="142">
        <f t="shared" si="323"/>
        <v>0</v>
      </c>
      <c r="AM327" s="142">
        <f t="shared" si="324"/>
        <v>0</v>
      </c>
      <c r="AN327" s="61"/>
      <c r="AO327" s="142">
        <f t="shared" si="325"/>
        <v>0</v>
      </c>
      <c r="AP327" s="142">
        <f t="shared" si="326"/>
        <v>0</v>
      </c>
      <c r="AQ327" s="61"/>
      <c r="AR327" s="142">
        <f t="shared" si="327"/>
        <v>0</v>
      </c>
      <c r="AS327" s="142">
        <f t="shared" si="328"/>
        <v>0</v>
      </c>
      <c r="AT327" s="61"/>
      <c r="AU327" s="142">
        <f t="shared" si="329"/>
        <v>0</v>
      </c>
      <c r="AV327" s="142">
        <f t="shared" si="330"/>
        <v>0</v>
      </c>
      <c r="AW327" s="61"/>
      <c r="AX327" s="142">
        <f t="shared" si="331"/>
        <v>0</v>
      </c>
      <c r="AY327" s="142">
        <f t="shared" si="332"/>
        <v>0</v>
      </c>
      <c r="AZ327" s="3"/>
      <c r="BA327" s="142">
        <f t="shared" si="333"/>
        <v>0</v>
      </c>
      <c r="BB327" s="142">
        <f t="shared" si="333"/>
        <v>0</v>
      </c>
      <c r="BF327" s="111">
        <f t="shared" si="334"/>
        <v>0</v>
      </c>
      <c r="BG327" s="111">
        <f t="shared" si="296"/>
        <v>0</v>
      </c>
      <c r="BH327" s="111">
        <f t="shared" si="297"/>
        <v>0</v>
      </c>
      <c r="BI327" s="111">
        <f t="shared" si="298"/>
        <v>0</v>
      </c>
      <c r="BJ327" s="111">
        <f t="shared" si="299"/>
        <v>0</v>
      </c>
      <c r="BK327" s="111">
        <f t="shared" si="300"/>
        <v>0</v>
      </c>
      <c r="BL327" s="111">
        <f t="shared" si="301"/>
        <v>0</v>
      </c>
      <c r="BM327" s="111">
        <f t="shared" si="302"/>
        <v>0</v>
      </c>
      <c r="BN327" s="111">
        <f t="shared" si="303"/>
        <v>0</v>
      </c>
      <c r="BO327" s="111">
        <f t="shared" si="304"/>
        <v>0</v>
      </c>
      <c r="BP327" s="111">
        <f t="shared" si="305"/>
        <v>0</v>
      </c>
      <c r="BQ327" s="111">
        <f t="shared" si="306"/>
        <v>0</v>
      </c>
      <c r="CE327" s="61"/>
      <c r="CF327" s="149"/>
      <c r="CG327" s="142">
        <f t="shared" si="335"/>
        <v>0</v>
      </c>
      <c r="CH327" s="61"/>
      <c r="CI327" s="149"/>
      <c r="CJ327" s="142">
        <f t="shared" si="336"/>
        <v>0</v>
      </c>
      <c r="CK327" s="61"/>
      <c r="CL327" s="149"/>
      <c r="CM327" s="142">
        <f t="shared" si="337"/>
        <v>0</v>
      </c>
      <c r="CN327" s="61"/>
      <c r="CO327" s="149"/>
      <c r="CP327" s="142">
        <f t="shared" si="338"/>
        <v>0</v>
      </c>
      <c r="CQ327" s="61"/>
      <c r="CR327" s="149"/>
      <c r="CS327" s="142">
        <f t="shared" si="339"/>
        <v>0</v>
      </c>
      <c r="CT327" s="61"/>
      <c r="CU327" s="149"/>
      <c r="CV327" s="142">
        <f t="shared" si="340"/>
        <v>0</v>
      </c>
      <c r="CW327" s="61"/>
      <c r="CX327" s="149"/>
      <c r="CY327" s="142">
        <f t="shared" si="341"/>
        <v>0</v>
      </c>
      <c r="CZ327" s="61"/>
      <c r="DA327" s="149"/>
      <c r="DB327" s="142">
        <f t="shared" si="342"/>
        <v>0</v>
      </c>
      <c r="DC327" s="61"/>
      <c r="DD327" s="149"/>
      <c r="DE327" s="142">
        <f t="shared" si="343"/>
        <v>0</v>
      </c>
      <c r="DF327">
        <f t="shared" si="368"/>
        <v>320</v>
      </c>
      <c r="DH327" s="142">
        <f t="shared" si="344"/>
        <v>0</v>
      </c>
      <c r="DI327" s="142">
        <f t="shared" si="345"/>
        <v>0</v>
      </c>
      <c r="DJ327" s="142">
        <f t="shared" si="346"/>
        <v>0</v>
      </c>
      <c r="DK327" s="142">
        <f t="shared" si="347"/>
        <v>0</v>
      </c>
      <c r="DL327" s="142">
        <f t="shared" si="348"/>
        <v>0</v>
      </c>
      <c r="DM327" s="142">
        <f t="shared" si="349"/>
        <v>0</v>
      </c>
      <c r="DN327" s="142">
        <f t="shared" si="350"/>
        <v>0</v>
      </c>
      <c r="DO327" s="142">
        <f t="shared" si="351"/>
        <v>0</v>
      </c>
      <c r="DP327" s="142">
        <f t="shared" si="352"/>
        <v>0</v>
      </c>
      <c r="DQ327" s="142">
        <f t="shared" si="353"/>
        <v>0</v>
      </c>
      <c r="DR327" s="142">
        <f t="shared" si="354"/>
        <v>0</v>
      </c>
      <c r="DS327" s="142">
        <f t="shared" si="355"/>
        <v>0</v>
      </c>
      <c r="DU327" s="142">
        <f t="shared" si="356"/>
        <v>0</v>
      </c>
      <c r="DV327" s="142">
        <f t="shared" si="357"/>
        <v>0</v>
      </c>
      <c r="DW327" s="142">
        <f t="shared" si="358"/>
        <v>0</v>
      </c>
      <c r="DX327" s="142">
        <f t="shared" si="359"/>
        <v>0</v>
      </c>
      <c r="DY327" s="142">
        <f t="shared" si="360"/>
        <v>0</v>
      </c>
      <c r="DZ327" s="142">
        <f t="shared" si="361"/>
        <v>0</v>
      </c>
      <c r="EA327" s="142">
        <f t="shared" si="362"/>
        <v>0</v>
      </c>
      <c r="EB327" s="142">
        <f t="shared" si="363"/>
        <v>0</v>
      </c>
      <c r="EC327" s="142">
        <f t="shared" si="364"/>
        <v>0</v>
      </c>
      <c r="ED327" s="142">
        <f t="shared" si="365"/>
        <v>0</v>
      </c>
      <c r="EE327" s="142">
        <f t="shared" si="366"/>
        <v>0</v>
      </c>
      <c r="EF327" s="142">
        <f t="shared" si="367"/>
        <v>0</v>
      </c>
    </row>
    <row r="328" spans="1:136">
      <c r="A328" s="137"/>
      <c r="B328" s="138"/>
      <c r="C328" s="138"/>
      <c r="D328" s="139"/>
      <c r="E328" s="139"/>
      <c r="F328" s="139"/>
      <c r="G328" s="140"/>
      <c r="H328" s="141">
        <f t="shared" si="307"/>
        <v>0</v>
      </c>
      <c r="I328" s="140"/>
      <c r="J328" s="141">
        <f t="shared" si="308"/>
        <v>0</v>
      </c>
      <c r="K328" s="140"/>
      <c r="L328" s="141">
        <f t="shared" si="309"/>
        <v>0</v>
      </c>
      <c r="M328" s="140"/>
      <c r="N328" s="141">
        <f t="shared" si="310"/>
        <v>0</v>
      </c>
      <c r="O328" s="141">
        <f t="shared" si="311"/>
        <v>0</v>
      </c>
      <c r="P328" s="61"/>
      <c r="Q328" s="149"/>
      <c r="R328" s="142">
        <f t="shared" si="312"/>
        <v>0</v>
      </c>
      <c r="S328" s="61"/>
      <c r="T328" s="149"/>
      <c r="U328" s="142">
        <f t="shared" si="313"/>
        <v>0</v>
      </c>
      <c r="V328" s="61"/>
      <c r="W328" s="149"/>
      <c r="X328" s="142">
        <f t="shared" si="314"/>
        <v>0</v>
      </c>
      <c r="Y328" s="61"/>
      <c r="Z328" s="142">
        <f t="shared" si="315"/>
        <v>0</v>
      </c>
      <c r="AA328" s="142">
        <f t="shared" si="316"/>
        <v>0</v>
      </c>
      <c r="AB328" s="61"/>
      <c r="AC328" s="142">
        <f t="shared" si="317"/>
        <v>0</v>
      </c>
      <c r="AD328" s="142">
        <f t="shared" si="318"/>
        <v>0</v>
      </c>
      <c r="AE328" s="61"/>
      <c r="AF328" s="142">
        <f t="shared" si="319"/>
        <v>0</v>
      </c>
      <c r="AG328" s="142">
        <f t="shared" si="320"/>
        <v>0</v>
      </c>
      <c r="AH328" s="61"/>
      <c r="AI328" s="142">
        <f t="shared" si="321"/>
        <v>0</v>
      </c>
      <c r="AJ328" s="142">
        <f t="shared" si="322"/>
        <v>0</v>
      </c>
      <c r="AK328" s="61"/>
      <c r="AL328" s="142">
        <f t="shared" si="323"/>
        <v>0</v>
      </c>
      <c r="AM328" s="142">
        <f t="shared" si="324"/>
        <v>0</v>
      </c>
      <c r="AN328" s="61"/>
      <c r="AO328" s="142">
        <f t="shared" si="325"/>
        <v>0</v>
      </c>
      <c r="AP328" s="142">
        <f t="shared" si="326"/>
        <v>0</v>
      </c>
      <c r="AQ328" s="61"/>
      <c r="AR328" s="142">
        <f t="shared" si="327"/>
        <v>0</v>
      </c>
      <c r="AS328" s="142">
        <f t="shared" si="328"/>
        <v>0</v>
      </c>
      <c r="AT328" s="61"/>
      <c r="AU328" s="142">
        <f t="shared" si="329"/>
        <v>0</v>
      </c>
      <c r="AV328" s="142">
        <f t="shared" si="330"/>
        <v>0</v>
      </c>
      <c r="AW328" s="61"/>
      <c r="AX328" s="142">
        <f t="shared" si="331"/>
        <v>0</v>
      </c>
      <c r="AY328" s="142">
        <f t="shared" si="332"/>
        <v>0</v>
      </c>
      <c r="AZ328" s="3"/>
      <c r="BA328" s="142">
        <f t="shared" si="333"/>
        <v>0</v>
      </c>
      <c r="BB328" s="142">
        <f t="shared" si="333"/>
        <v>0</v>
      </c>
      <c r="BF328" s="111">
        <f t="shared" si="334"/>
        <v>0</v>
      </c>
      <c r="BG328" s="111">
        <f t="shared" ref="BG328:BG391" si="369">IF(S328=0,0,IF(S328&gt;1,1,S328))</f>
        <v>0</v>
      </c>
      <c r="BH328" s="111">
        <f t="shared" ref="BH328:BH391" si="370">IF(V328=0,0,IF(V328&gt;1,1,V328))</f>
        <v>0</v>
      </c>
      <c r="BI328" s="111">
        <f t="shared" ref="BI328:BI391" si="371">IF(Y328=0,0,IF(Y328&gt;1,1,Y328))</f>
        <v>0</v>
      </c>
      <c r="BJ328" s="111">
        <f t="shared" ref="BJ328:BJ391" si="372">IF(AB328=0,0,IF(AB328&gt;1,1,AB328))</f>
        <v>0</v>
      </c>
      <c r="BK328" s="111">
        <f t="shared" ref="BK328:BK391" si="373">IF(AE328=0,0,IF(AE328&gt;1,1,AE328))</f>
        <v>0</v>
      </c>
      <c r="BL328" s="111">
        <f t="shared" ref="BL328:BL391" si="374">IF(AH328=0,0,IF(AH328&gt;1,1,AH328))</f>
        <v>0</v>
      </c>
      <c r="BM328" s="111">
        <f t="shared" ref="BM328:BM391" si="375">IF(AK328=0,0,IF(AK328&gt;1,1,AK328))</f>
        <v>0</v>
      </c>
      <c r="BN328" s="111">
        <f t="shared" ref="BN328:BN391" si="376">IF(AN328=0,0,IF(AN328&gt;1,1,AN328))</f>
        <v>0</v>
      </c>
      <c r="BO328" s="111">
        <f t="shared" ref="BO328:BO391" si="377">IF(AQ328=0,0,IF(AQ328&gt;1,1,AQ328))</f>
        <v>0</v>
      </c>
      <c r="BP328" s="111">
        <f t="shared" ref="BP328:BP391" si="378">IF(AT328=0,0,IF(AT328&gt;1,1,AT328))</f>
        <v>0</v>
      </c>
      <c r="BQ328" s="111">
        <f t="shared" ref="BQ328:BQ391" si="379">IF(AW328=0,0,IF(AW328&gt;1,1,AW328))</f>
        <v>0</v>
      </c>
      <c r="CE328" s="61"/>
      <c r="CF328" s="149"/>
      <c r="CG328" s="142">
        <f t="shared" si="335"/>
        <v>0</v>
      </c>
      <c r="CH328" s="61"/>
      <c r="CI328" s="149"/>
      <c r="CJ328" s="142">
        <f t="shared" si="336"/>
        <v>0</v>
      </c>
      <c r="CK328" s="61"/>
      <c r="CL328" s="149"/>
      <c r="CM328" s="142">
        <f t="shared" si="337"/>
        <v>0</v>
      </c>
      <c r="CN328" s="61"/>
      <c r="CO328" s="149"/>
      <c r="CP328" s="142">
        <f t="shared" si="338"/>
        <v>0</v>
      </c>
      <c r="CQ328" s="61"/>
      <c r="CR328" s="149"/>
      <c r="CS328" s="142">
        <f t="shared" si="339"/>
        <v>0</v>
      </c>
      <c r="CT328" s="61"/>
      <c r="CU328" s="149"/>
      <c r="CV328" s="142">
        <f t="shared" si="340"/>
        <v>0</v>
      </c>
      <c r="CW328" s="61"/>
      <c r="CX328" s="149"/>
      <c r="CY328" s="142">
        <f t="shared" si="341"/>
        <v>0</v>
      </c>
      <c r="CZ328" s="61"/>
      <c r="DA328" s="149"/>
      <c r="DB328" s="142">
        <f t="shared" si="342"/>
        <v>0</v>
      </c>
      <c r="DC328" s="61"/>
      <c r="DD328" s="149"/>
      <c r="DE328" s="142">
        <f t="shared" si="343"/>
        <v>0</v>
      </c>
      <c r="DF328">
        <f t="shared" si="368"/>
        <v>321</v>
      </c>
      <c r="DH328" s="142">
        <f t="shared" si="344"/>
        <v>0</v>
      </c>
      <c r="DI328" s="142">
        <f t="shared" si="345"/>
        <v>0</v>
      </c>
      <c r="DJ328" s="142">
        <f t="shared" si="346"/>
        <v>0</v>
      </c>
      <c r="DK328" s="142">
        <f t="shared" si="347"/>
        <v>0</v>
      </c>
      <c r="DL328" s="142">
        <f t="shared" si="348"/>
        <v>0</v>
      </c>
      <c r="DM328" s="142">
        <f t="shared" si="349"/>
        <v>0</v>
      </c>
      <c r="DN328" s="142">
        <f t="shared" si="350"/>
        <v>0</v>
      </c>
      <c r="DO328" s="142">
        <f t="shared" si="351"/>
        <v>0</v>
      </c>
      <c r="DP328" s="142">
        <f t="shared" si="352"/>
        <v>0</v>
      </c>
      <c r="DQ328" s="142">
        <f t="shared" si="353"/>
        <v>0</v>
      </c>
      <c r="DR328" s="142">
        <f t="shared" si="354"/>
        <v>0</v>
      </c>
      <c r="DS328" s="142">
        <f t="shared" si="355"/>
        <v>0</v>
      </c>
      <c r="DU328" s="142">
        <f t="shared" si="356"/>
        <v>0</v>
      </c>
      <c r="DV328" s="142">
        <f t="shared" si="357"/>
        <v>0</v>
      </c>
      <c r="DW328" s="142">
        <f t="shared" si="358"/>
        <v>0</v>
      </c>
      <c r="DX328" s="142">
        <f t="shared" si="359"/>
        <v>0</v>
      </c>
      <c r="DY328" s="142">
        <f t="shared" si="360"/>
        <v>0</v>
      </c>
      <c r="DZ328" s="142">
        <f t="shared" si="361"/>
        <v>0</v>
      </c>
      <c r="EA328" s="142">
        <f t="shared" si="362"/>
        <v>0</v>
      </c>
      <c r="EB328" s="142">
        <f t="shared" si="363"/>
        <v>0</v>
      </c>
      <c r="EC328" s="142">
        <f t="shared" si="364"/>
        <v>0</v>
      </c>
      <c r="ED328" s="142">
        <f t="shared" si="365"/>
        <v>0</v>
      </c>
      <c r="EE328" s="142">
        <f t="shared" si="366"/>
        <v>0</v>
      </c>
      <c r="EF328" s="142">
        <f t="shared" si="367"/>
        <v>0</v>
      </c>
    </row>
    <row r="329" spans="1:136">
      <c r="A329" s="137"/>
      <c r="B329" s="138"/>
      <c r="C329" s="138"/>
      <c r="D329" s="139"/>
      <c r="E329" s="139"/>
      <c r="F329" s="139"/>
      <c r="G329" s="140"/>
      <c r="H329" s="141">
        <f t="shared" ref="H329:H392" si="380">$D329*G329</f>
        <v>0</v>
      </c>
      <c r="I329" s="140"/>
      <c r="J329" s="141">
        <f t="shared" ref="J329:J392" si="381">$D329*I329</f>
        <v>0</v>
      </c>
      <c r="K329" s="140"/>
      <c r="L329" s="141">
        <f t="shared" ref="L329:L392" si="382">$D329*K329</f>
        <v>0</v>
      </c>
      <c r="M329" s="140"/>
      <c r="N329" s="141">
        <f t="shared" ref="N329:N392" si="383">$D329*M329</f>
        <v>0</v>
      </c>
      <c r="O329" s="141">
        <f t="shared" ref="O329:O392" si="384">D329+E329+F329+H329+J329+L329+N329</f>
        <v>0</v>
      </c>
      <c r="P329" s="61"/>
      <c r="Q329" s="149"/>
      <c r="R329" s="142">
        <f t="shared" ref="R329:R392" si="385">IF(Q329&gt;$T$2,$T$2*$V$2,Q329*$V$2)</f>
        <v>0</v>
      </c>
      <c r="S329" s="61"/>
      <c r="T329" s="149"/>
      <c r="U329" s="142">
        <f t="shared" ref="U329:U392" si="386">IF(T329&gt;$T$2,$T$2*$V$2,T329*$V$2)</f>
        <v>0</v>
      </c>
      <c r="V329" s="61"/>
      <c r="W329" s="149"/>
      <c r="X329" s="142">
        <f t="shared" ref="X329:X392" si="387">IF(W329&gt;$T$2,$T$2*$V$2,W329*$V$2)</f>
        <v>0</v>
      </c>
      <c r="Y329" s="61"/>
      <c r="Z329" s="142">
        <f t="shared" ref="Z329:Z392" si="388">Y329*$O329</f>
        <v>0</v>
      </c>
      <c r="AA329" s="142">
        <f t="shared" ref="AA329:AA392" si="389">IF(Z329&gt;$T$2,$T$2*$V$2,Z329*$V$2)</f>
        <v>0</v>
      </c>
      <c r="AB329" s="61"/>
      <c r="AC329" s="142">
        <f t="shared" ref="AC329:AC392" si="390">AB329*$O329</f>
        <v>0</v>
      </c>
      <c r="AD329" s="142">
        <f t="shared" ref="AD329:AD392" si="391">IF(AC329&gt;$T$2,$T$2*$V$2,AC329*$V$2)</f>
        <v>0</v>
      </c>
      <c r="AE329" s="61"/>
      <c r="AF329" s="142">
        <f t="shared" ref="AF329:AF392" si="392">AE329*$O329</f>
        <v>0</v>
      </c>
      <c r="AG329" s="142">
        <f t="shared" ref="AG329:AG392" si="393">IF(AF329&gt;$T$2,$T$2*$V$2,AF329*$V$2)</f>
        <v>0</v>
      </c>
      <c r="AH329" s="61"/>
      <c r="AI329" s="142">
        <f t="shared" ref="AI329:AI392" si="394">AH329*$O329</f>
        <v>0</v>
      </c>
      <c r="AJ329" s="142">
        <f t="shared" ref="AJ329:AJ392" si="395">IF(AI329&gt;$T$2,$T$2*$V$2,AI329*$V$2)</f>
        <v>0</v>
      </c>
      <c r="AK329" s="61"/>
      <c r="AL329" s="142">
        <f t="shared" ref="AL329:AL392" si="396">AK329*$O329</f>
        <v>0</v>
      </c>
      <c r="AM329" s="142">
        <f t="shared" ref="AM329:AM392" si="397">IF(AL329&gt;$T$2,$T$2*$V$2,AL329*$V$2)</f>
        <v>0</v>
      </c>
      <c r="AN329" s="61"/>
      <c r="AO329" s="142">
        <f t="shared" ref="AO329:AO392" si="398">AN329*$O329</f>
        <v>0</v>
      </c>
      <c r="AP329" s="142">
        <f t="shared" ref="AP329:AP392" si="399">IF(AO329&gt;$T$2,$T$2*$V$2,AO329*$V$2)</f>
        <v>0</v>
      </c>
      <c r="AQ329" s="61"/>
      <c r="AR329" s="142">
        <f t="shared" ref="AR329:AR392" si="400">AQ329*$O329</f>
        <v>0</v>
      </c>
      <c r="AS329" s="142">
        <f t="shared" ref="AS329:AS392" si="401">IF(AR329&gt;$T$2,$T$2*$V$2,AR329*$V$2)</f>
        <v>0</v>
      </c>
      <c r="AT329" s="61"/>
      <c r="AU329" s="142">
        <f t="shared" ref="AU329:AU392" si="402">AT329*$O329</f>
        <v>0</v>
      </c>
      <c r="AV329" s="142">
        <f t="shared" ref="AV329:AV392" si="403">IF(AU329&gt;$T$2,$T$2*$V$2,AU329*$V$2)</f>
        <v>0</v>
      </c>
      <c r="AW329" s="61"/>
      <c r="AX329" s="142">
        <f t="shared" ref="AX329:AX392" si="404">AW329*$O329</f>
        <v>0</v>
      </c>
      <c r="AY329" s="142">
        <f t="shared" ref="AY329:AY392" si="405">IF(AX329&gt;$T$2,$T$2*$V$2,AX329*$V$2)</f>
        <v>0</v>
      </c>
      <c r="AZ329" s="3"/>
      <c r="BA329" s="142">
        <f t="shared" ref="BA329:BB392" si="406">Q329+T329+W329+Z329+AC329+AF329+AI329+AL329+AO329+AR329+AU329+AX329</f>
        <v>0</v>
      </c>
      <c r="BB329" s="142">
        <f t="shared" si="406"/>
        <v>0</v>
      </c>
      <c r="BF329" s="111">
        <f t="shared" ref="BF329:BF392" si="407">IF(P329=0,0,IF(P329&gt;1,1,P329))</f>
        <v>0</v>
      </c>
      <c r="BG329" s="111">
        <f t="shared" si="369"/>
        <v>0</v>
      </c>
      <c r="BH329" s="111">
        <f t="shared" si="370"/>
        <v>0</v>
      </c>
      <c r="BI329" s="111">
        <f t="shared" si="371"/>
        <v>0</v>
      </c>
      <c r="BJ329" s="111">
        <f t="shared" si="372"/>
        <v>0</v>
      </c>
      <c r="BK329" s="111">
        <f t="shared" si="373"/>
        <v>0</v>
      </c>
      <c r="BL329" s="111">
        <f t="shared" si="374"/>
        <v>0</v>
      </c>
      <c r="BM329" s="111">
        <f t="shared" si="375"/>
        <v>0</v>
      </c>
      <c r="BN329" s="111">
        <f t="shared" si="376"/>
        <v>0</v>
      </c>
      <c r="BO329" s="111">
        <f t="shared" si="377"/>
        <v>0</v>
      </c>
      <c r="BP329" s="111">
        <f t="shared" si="378"/>
        <v>0</v>
      </c>
      <c r="BQ329" s="111">
        <f t="shared" si="379"/>
        <v>0</v>
      </c>
      <c r="CE329" s="61"/>
      <c r="CF329" s="149"/>
      <c r="CG329" s="142">
        <f t="shared" ref="CG329:CG392" si="408">IF(CF329&gt;$T$2,$T$2*$V$2,CF329*$V$2)</f>
        <v>0</v>
      </c>
      <c r="CH329" s="61"/>
      <c r="CI329" s="149"/>
      <c r="CJ329" s="142">
        <f t="shared" ref="CJ329:CJ392" si="409">IF(CI329&gt;$T$2,$T$2*$V$2,CI329*$V$2)</f>
        <v>0</v>
      </c>
      <c r="CK329" s="61"/>
      <c r="CL329" s="149"/>
      <c r="CM329" s="142">
        <f t="shared" ref="CM329:CM392" si="410">IF(CL329&gt;$T$2,$T$2*$V$2,CL329*$V$2)</f>
        <v>0</v>
      </c>
      <c r="CN329" s="61"/>
      <c r="CO329" s="149"/>
      <c r="CP329" s="142">
        <f t="shared" ref="CP329:CP392" si="411">IF(CO329&gt;$T$2,$T$2*$V$2,CO329*$V$2)</f>
        <v>0</v>
      </c>
      <c r="CQ329" s="61"/>
      <c r="CR329" s="149"/>
      <c r="CS329" s="142">
        <f t="shared" ref="CS329:CS392" si="412">IF(CR329&gt;$T$2,$T$2*$V$2,CR329*$V$2)</f>
        <v>0</v>
      </c>
      <c r="CT329" s="61"/>
      <c r="CU329" s="149"/>
      <c r="CV329" s="142">
        <f t="shared" ref="CV329:CV392" si="413">IF(CU329&gt;$T$2,$T$2*$V$2,CU329*$V$2)</f>
        <v>0</v>
      </c>
      <c r="CW329" s="61"/>
      <c r="CX329" s="149"/>
      <c r="CY329" s="142">
        <f t="shared" ref="CY329:CY392" si="414">IF(CX329&gt;$T$2,$T$2*$V$2,CX329*$V$2)</f>
        <v>0</v>
      </c>
      <c r="CZ329" s="61"/>
      <c r="DA329" s="149"/>
      <c r="DB329" s="142">
        <f t="shared" ref="DB329:DB392" si="415">IF(DA329&gt;$T$2,$T$2*$V$2,DA329*$V$2)</f>
        <v>0</v>
      </c>
      <c r="DC329" s="61"/>
      <c r="DD329" s="149"/>
      <c r="DE329" s="142">
        <f t="shared" ref="DE329:DE392" si="416">IF(DD329&gt;$T$2,$T$2*$V$2,DD329*$V$2)</f>
        <v>0</v>
      </c>
      <c r="DF329">
        <f t="shared" si="368"/>
        <v>322</v>
      </c>
      <c r="DH329" s="142">
        <f t="shared" ref="DH329:DH392" si="417">Q329</f>
        <v>0</v>
      </c>
      <c r="DI329" s="142">
        <f t="shared" ref="DI329:DI392" si="418">T329</f>
        <v>0</v>
      </c>
      <c r="DJ329" s="142">
        <f t="shared" ref="DJ329:DJ392" si="419">W329</f>
        <v>0</v>
      </c>
      <c r="DK329" s="142">
        <f t="shared" ref="DK329:DK392" si="420">CF329</f>
        <v>0</v>
      </c>
      <c r="DL329" s="142">
        <f t="shared" ref="DL329:DL392" si="421">CI329</f>
        <v>0</v>
      </c>
      <c r="DM329" s="142">
        <f t="shared" ref="DM329:DM392" si="422">CL329</f>
        <v>0</v>
      </c>
      <c r="DN329" s="142">
        <f t="shared" ref="DN329:DN392" si="423">CO329</f>
        <v>0</v>
      </c>
      <c r="DO329" s="142">
        <f t="shared" ref="DO329:DO392" si="424">CR329</f>
        <v>0</v>
      </c>
      <c r="DP329" s="142">
        <f t="shared" ref="DP329:DP392" si="425">CU329</f>
        <v>0</v>
      </c>
      <c r="DQ329" s="142">
        <f t="shared" ref="DQ329:DQ392" si="426">CX329</f>
        <v>0</v>
      </c>
      <c r="DR329" s="142">
        <f t="shared" ref="DR329:DR392" si="427">DA329</f>
        <v>0</v>
      </c>
      <c r="DS329" s="142">
        <f t="shared" ref="DS329:DS392" si="428">DD329</f>
        <v>0</v>
      </c>
      <c r="DU329" s="142">
        <f t="shared" ref="DU329:DU392" si="429">R329</f>
        <v>0</v>
      </c>
      <c r="DV329" s="142">
        <f t="shared" ref="DV329:DV392" si="430">U329</f>
        <v>0</v>
      </c>
      <c r="DW329" s="142">
        <f t="shared" ref="DW329:DW392" si="431">X329</f>
        <v>0</v>
      </c>
      <c r="DX329" s="142">
        <f t="shared" ref="DX329:DX392" si="432">CG329</f>
        <v>0</v>
      </c>
      <c r="DY329" s="142">
        <f t="shared" ref="DY329:DY392" si="433">CJ329</f>
        <v>0</v>
      </c>
      <c r="DZ329" s="142">
        <f t="shared" ref="DZ329:DZ392" si="434">CM329</f>
        <v>0</v>
      </c>
      <c r="EA329" s="142">
        <f t="shared" ref="EA329:EA392" si="435">CP329</f>
        <v>0</v>
      </c>
      <c r="EB329" s="142">
        <f t="shared" ref="EB329:EB392" si="436">CS329</f>
        <v>0</v>
      </c>
      <c r="EC329" s="142">
        <f t="shared" ref="EC329:EC392" si="437">CV329</f>
        <v>0</v>
      </c>
      <c r="ED329" s="142">
        <f t="shared" ref="ED329:ED392" si="438">CY329</f>
        <v>0</v>
      </c>
      <c r="EE329" s="142">
        <f t="shared" ref="EE329:EE392" si="439">DB329</f>
        <v>0</v>
      </c>
      <c r="EF329" s="142">
        <f t="shared" ref="EF329:EF392" si="440">DE329</f>
        <v>0</v>
      </c>
    </row>
    <row r="330" spans="1:136">
      <c r="A330" s="137"/>
      <c r="B330" s="138"/>
      <c r="C330" s="138"/>
      <c r="D330" s="139"/>
      <c r="E330" s="139"/>
      <c r="F330" s="139"/>
      <c r="G330" s="140"/>
      <c r="H330" s="141">
        <f t="shared" si="380"/>
        <v>0</v>
      </c>
      <c r="I330" s="140"/>
      <c r="J330" s="141">
        <f t="shared" si="381"/>
        <v>0</v>
      </c>
      <c r="K330" s="140"/>
      <c r="L330" s="141">
        <f t="shared" si="382"/>
        <v>0</v>
      </c>
      <c r="M330" s="140"/>
      <c r="N330" s="141">
        <f t="shared" si="383"/>
        <v>0</v>
      </c>
      <c r="O330" s="141">
        <f t="shared" si="384"/>
        <v>0</v>
      </c>
      <c r="P330" s="61"/>
      <c r="Q330" s="149"/>
      <c r="R330" s="142">
        <f t="shared" si="385"/>
        <v>0</v>
      </c>
      <c r="S330" s="61"/>
      <c r="T330" s="149"/>
      <c r="U330" s="142">
        <f t="shared" si="386"/>
        <v>0</v>
      </c>
      <c r="V330" s="61"/>
      <c r="W330" s="149"/>
      <c r="X330" s="142">
        <f t="shared" si="387"/>
        <v>0</v>
      </c>
      <c r="Y330" s="61"/>
      <c r="Z330" s="142">
        <f t="shared" si="388"/>
        <v>0</v>
      </c>
      <c r="AA330" s="142">
        <f t="shared" si="389"/>
        <v>0</v>
      </c>
      <c r="AB330" s="61"/>
      <c r="AC330" s="142">
        <f t="shared" si="390"/>
        <v>0</v>
      </c>
      <c r="AD330" s="142">
        <f t="shared" si="391"/>
        <v>0</v>
      </c>
      <c r="AE330" s="61"/>
      <c r="AF330" s="142">
        <f t="shared" si="392"/>
        <v>0</v>
      </c>
      <c r="AG330" s="142">
        <f t="shared" si="393"/>
        <v>0</v>
      </c>
      <c r="AH330" s="61"/>
      <c r="AI330" s="142">
        <f t="shared" si="394"/>
        <v>0</v>
      </c>
      <c r="AJ330" s="142">
        <f t="shared" si="395"/>
        <v>0</v>
      </c>
      <c r="AK330" s="61"/>
      <c r="AL330" s="142">
        <f t="shared" si="396"/>
        <v>0</v>
      </c>
      <c r="AM330" s="142">
        <f t="shared" si="397"/>
        <v>0</v>
      </c>
      <c r="AN330" s="61"/>
      <c r="AO330" s="142">
        <f t="shared" si="398"/>
        <v>0</v>
      </c>
      <c r="AP330" s="142">
        <f t="shared" si="399"/>
        <v>0</v>
      </c>
      <c r="AQ330" s="61"/>
      <c r="AR330" s="142">
        <f t="shared" si="400"/>
        <v>0</v>
      </c>
      <c r="AS330" s="142">
        <f t="shared" si="401"/>
        <v>0</v>
      </c>
      <c r="AT330" s="61"/>
      <c r="AU330" s="142">
        <f t="shared" si="402"/>
        <v>0</v>
      </c>
      <c r="AV330" s="142">
        <f t="shared" si="403"/>
        <v>0</v>
      </c>
      <c r="AW330" s="61"/>
      <c r="AX330" s="142">
        <f t="shared" si="404"/>
        <v>0</v>
      </c>
      <c r="AY330" s="142">
        <f t="shared" si="405"/>
        <v>0</v>
      </c>
      <c r="AZ330" s="3"/>
      <c r="BA330" s="142">
        <f t="shared" si="406"/>
        <v>0</v>
      </c>
      <c r="BB330" s="142">
        <f t="shared" si="406"/>
        <v>0</v>
      </c>
      <c r="BF330" s="111">
        <f t="shared" si="407"/>
        <v>0</v>
      </c>
      <c r="BG330" s="111">
        <f t="shared" si="369"/>
        <v>0</v>
      </c>
      <c r="BH330" s="111">
        <f t="shared" si="370"/>
        <v>0</v>
      </c>
      <c r="BI330" s="111">
        <f t="shared" si="371"/>
        <v>0</v>
      </c>
      <c r="BJ330" s="111">
        <f t="shared" si="372"/>
        <v>0</v>
      </c>
      <c r="BK330" s="111">
        <f t="shared" si="373"/>
        <v>0</v>
      </c>
      <c r="BL330" s="111">
        <f t="shared" si="374"/>
        <v>0</v>
      </c>
      <c r="BM330" s="111">
        <f t="shared" si="375"/>
        <v>0</v>
      </c>
      <c r="BN330" s="111">
        <f t="shared" si="376"/>
        <v>0</v>
      </c>
      <c r="BO330" s="111">
        <f t="shared" si="377"/>
        <v>0</v>
      </c>
      <c r="BP330" s="111">
        <f t="shared" si="378"/>
        <v>0</v>
      </c>
      <c r="BQ330" s="111">
        <f t="shared" si="379"/>
        <v>0</v>
      </c>
      <c r="CE330" s="61"/>
      <c r="CF330" s="149"/>
      <c r="CG330" s="142">
        <f t="shared" si="408"/>
        <v>0</v>
      </c>
      <c r="CH330" s="61"/>
      <c r="CI330" s="149"/>
      <c r="CJ330" s="142">
        <f t="shared" si="409"/>
        <v>0</v>
      </c>
      <c r="CK330" s="61"/>
      <c r="CL330" s="149"/>
      <c r="CM330" s="142">
        <f t="shared" si="410"/>
        <v>0</v>
      </c>
      <c r="CN330" s="61"/>
      <c r="CO330" s="149"/>
      <c r="CP330" s="142">
        <f t="shared" si="411"/>
        <v>0</v>
      </c>
      <c r="CQ330" s="61"/>
      <c r="CR330" s="149"/>
      <c r="CS330" s="142">
        <f t="shared" si="412"/>
        <v>0</v>
      </c>
      <c r="CT330" s="61"/>
      <c r="CU330" s="149"/>
      <c r="CV330" s="142">
        <f t="shared" si="413"/>
        <v>0</v>
      </c>
      <c r="CW330" s="61"/>
      <c r="CX330" s="149"/>
      <c r="CY330" s="142">
        <f t="shared" si="414"/>
        <v>0</v>
      </c>
      <c r="CZ330" s="61"/>
      <c r="DA330" s="149"/>
      <c r="DB330" s="142">
        <f t="shared" si="415"/>
        <v>0</v>
      </c>
      <c r="DC330" s="61"/>
      <c r="DD330" s="149"/>
      <c r="DE330" s="142">
        <f t="shared" si="416"/>
        <v>0</v>
      </c>
      <c r="DF330">
        <f t="shared" ref="DF330:DF393" si="441">DF329+1</f>
        <v>323</v>
      </c>
      <c r="DH330" s="142">
        <f t="shared" si="417"/>
        <v>0</v>
      </c>
      <c r="DI330" s="142">
        <f t="shared" si="418"/>
        <v>0</v>
      </c>
      <c r="DJ330" s="142">
        <f t="shared" si="419"/>
        <v>0</v>
      </c>
      <c r="DK330" s="142">
        <f t="shared" si="420"/>
        <v>0</v>
      </c>
      <c r="DL330" s="142">
        <f t="shared" si="421"/>
        <v>0</v>
      </c>
      <c r="DM330" s="142">
        <f t="shared" si="422"/>
        <v>0</v>
      </c>
      <c r="DN330" s="142">
        <f t="shared" si="423"/>
        <v>0</v>
      </c>
      <c r="DO330" s="142">
        <f t="shared" si="424"/>
        <v>0</v>
      </c>
      <c r="DP330" s="142">
        <f t="shared" si="425"/>
        <v>0</v>
      </c>
      <c r="DQ330" s="142">
        <f t="shared" si="426"/>
        <v>0</v>
      </c>
      <c r="DR330" s="142">
        <f t="shared" si="427"/>
        <v>0</v>
      </c>
      <c r="DS330" s="142">
        <f t="shared" si="428"/>
        <v>0</v>
      </c>
      <c r="DU330" s="142">
        <f t="shared" si="429"/>
        <v>0</v>
      </c>
      <c r="DV330" s="142">
        <f t="shared" si="430"/>
        <v>0</v>
      </c>
      <c r="DW330" s="142">
        <f t="shared" si="431"/>
        <v>0</v>
      </c>
      <c r="DX330" s="142">
        <f t="shared" si="432"/>
        <v>0</v>
      </c>
      <c r="DY330" s="142">
        <f t="shared" si="433"/>
        <v>0</v>
      </c>
      <c r="DZ330" s="142">
        <f t="shared" si="434"/>
        <v>0</v>
      </c>
      <c r="EA330" s="142">
        <f t="shared" si="435"/>
        <v>0</v>
      </c>
      <c r="EB330" s="142">
        <f t="shared" si="436"/>
        <v>0</v>
      </c>
      <c r="EC330" s="142">
        <f t="shared" si="437"/>
        <v>0</v>
      </c>
      <c r="ED330" s="142">
        <f t="shared" si="438"/>
        <v>0</v>
      </c>
      <c r="EE330" s="142">
        <f t="shared" si="439"/>
        <v>0</v>
      </c>
      <c r="EF330" s="142">
        <f t="shared" si="440"/>
        <v>0</v>
      </c>
    </row>
    <row r="331" spans="1:136">
      <c r="A331" s="137"/>
      <c r="B331" s="138"/>
      <c r="C331" s="138"/>
      <c r="D331" s="139"/>
      <c r="E331" s="139"/>
      <c r="F331" s="139"/>
      <c r="G331" s="140"/>
      <c r="H331" s="141">
        <f t="shared" si="380"/>
        <v>0</v>
      </c>
      <c r="I331" s="140"/>
      <c r="J331" s="141">
        <f t="shared" si="381"/>
        <v>0</v>
      </c>
      <c r="K331" s="140"/>
      <c r="L331" s="141">
        <f t="shared" si="382"/>
        <v>0</v>
      </c>
      <c r="M331" s="140"/>
      <c r="N331" s="141">
        <f t="shared" si="383"/>
        <v>0</v>
      </c>
      <c r="O331" s="141">
        <f t="shared" si="384"/>
        <v>0</v>
      </c>
      <c r="P331" s="61"/>
      <c r="Q331" s="149"/>
      <c r="R331" s="142">
        <f t="shared" si="385"/>
        <v>0</v>
      </c>
      <c r="S331" s="61"/>
      <c r="T331" s="149"/>
      <c r="U331" s="142">
        <f t="shared" si="386"/>
        <v>0</v>
      </c>
      <c r="V331" s="61"/>
      <c r="W331" s="149"/>
      <c r="X331" s="142">
        <f t="shared" si="387"/>
        <v>0</v>
      </c>
      <c r="Y331" s="61"/>
      <c r="Z331" s="142">
        <f t="shared" si="388"/>
        <v>0</v>
      </c>
      <c r="AA331" s="142">
        <f t="shared" si="389"/>
        <v>0</v>
      </c>
      <c r="AB331" s="61"/>
      <c r="AC331" s="142">
        <f t="shared" si="390"/>
        <v>0</v>
      </c>
      <c r="AD331" s="142">
        <f t="shared" si="391"/>
        <v>0</v>
      </c>
      <c r="AE331" s="61"/>
      <c r="AF331" s="142">
        <f t="shared" si="392"/>
        <v>0</v>
      </c>
      <c r="AG331" s="142">
        <f t="shared" si="393"/>
        <v>0</v>
      </c>
      <c r="AH331" s="61"/>
      <c r="AI331" s="142">
        <f t="shared" si="394"/>
        <v>0</v>
      </c>
      <c r="AJ331" s="142">
        <f t="shared" si="395"/>
        <v>0</v>
      </c>
      <c r="AK331" s="61"/>
      <c r="AL331" s="142">
        <f t="shared" si="396"/>
        <v>0</v>
      </c>
      <c r="AM331" s="142">
        <f t="shared" si="397"/>
        <v>0</v>
      </c>
      <c r="AN331" s="61"/>
      <c r="AO331" s="142">
        <f t="shared" si="398"/>
        <v>0</v>
      </c>
      <c r="AP331" s="142">
        <f t="shared" si="399"/>
        <v>0</v>
      </c>
      <c r="AQ331" s="61"/>
      <c r="AR331" s="142">
        <f t="shared" si="400"/>
        <v>0</v>
      </c>
      <c r="AS331" s="142">
        <f t="shared" si="401"/>
        <v>0</v>
      </c>
      <c r="AT331" s="61"/>
      <c r="AU331" s="142">
        <f t="shared" si="402"/>
        <v>0</v>
      </c>
      <c r="AV331" s="142">
        <f t="shared" si="403"/>
        <v>0</v>
      </c>
      <c r="AW331" s="61"/>
      <c r="AX331" s="142">
        <f t="shared" si="404"/>
        <v>0</v>
      </c>
      <c r="AY331" s="142">
        <f t="shared" si="405"/>
        <v>0</v>
      </c>
      <c r="AZ331" s="3"/>
      <c r="BA331" s="142">
        <f t="shared" si="406"/>
        <v>0</v>
      </c>
      <c r="BB331" s="142">
        <f t="shared" si="406"/>
        <v>0</v>
      </c>
      <c r="BF331" s="111">
        <f t="shared" si="407"/>
        <v>0</v>
      </c>
      <c r="BG331" s="111">
        <f t="shared" si="369"/>
        <v>0</v>
      </c>
      <c r="BH331" s="111">
        <f t="shared" si="370"/>
        <v>0</v>
      </c>
      <c r="BI331" s="111">
        <f t="shared" si="371"/>
        <v>0</v>
      </c>
      <c r="BJ331" s="111">
        <f t="shared" si="372"/>
        <v>0</v>
      </c>
      <c r="BK331" s="111">
        <f t="shared" si="373"/>
        <v>0</v>
      </c>
      <c r="BL331" s="111">
        <f t="shared" si="374"/>
        <v>0</v>
      </c>
      <c r="BM331" s="111">
        <f t="shared" si="375"/>
        <v>0</v>
      </c>
      <c r="BN331" s="111">
        <f t="shared" si="376"/>
        <v>0</v>
      </c>
      <c r="BO331" s="111">
        <f t="shared" si="377"/>
        <v>0</v>
      </c>
      <c r="BP331" s="111">
        <f t="shared" si="378"/>
        <v>0</v>
      </c>
      <c r="BQ331" s="111">
        <f t="shared" si="379"/>
        <v>0</v>
      </c>
      <c r="CE331" s="61"/>
      <c r="CF331" s="149"/>
      <c r="CG331" s="142">
        <f t="shared" si="408"/>
        <v>0</v>
      </c>
      <c r="CH331" s="61"/>
      <c r="CI331" s="149"/>
      <c r="CJ331" s="142">
        <f t="shared" si="409"/>
        <v>0</v>
      </c>
      <c r="CK331" s="61"/>
      <c r="CL331" s="149"/>
      <c r="CM331" s="142">
        <f t="shared" si="410"/>
        <v>0</v>
      </c>
      <c r="CN331" s="61"/>
      <c r="CO331" s="149"/>
      <c r="CP331" s="142">
        <f t="shared" si="411"/>
        <v>0</v>
      </c>
      <c r="CQ331" s="61"/>
      <c r="CR331" s="149"/>
      <c r="CS331" s="142">
        <f t="shared" si="412"/>
        <v>0</v>
      </c>
      <c r="CT331" s="61"/>
      <c r="CU331" s="149"/>
      <c r="CV331" s="142">
        <f t="shared" si="413"/>
        <v>0</v>
      </c>
      <c r="CW331" s="61"/>
      <c r="CX331" s="149"/>
      <c r="CY331" s="142">
        <f t="shared" si="414"/>
        <v>0</v>
      </c>
      <c r="CZ331" s="61"/>
      <c r="DA331" s="149"/>
      <c r="DB331" s="142">
        <f t="shared" si="415"/>
        <v>0</v>
      </c>
      <c r="DC331" s="61"/>
      <c r="DD331" s="149"/>
      <c r="DE331" s="142">
        <f t="shared" si="416"/>
        <v>0</v>
      </c>
      <c r="DF331">
        <f t="shared" si="441"/>
        <v>324</v>
      </c>
      <c r="DH331" s="142">
        <f t="shared" si="417"/>
        <v>0</v>
      </c>
      <c r="DI331" s="142">
        <f t="shared" si="418"/>
        <v>0</v>
      </c>
      <c r="DJ331" s="142">
        <f t="shared" si="419"/>
        <v>0</v>
      </c>
      <c r="DK331" s="142">
        <f t="shared" si="420"/>
        <v>0</v>
      </c>
      <c r="DL331" s="142">
        <f t="shared" si="421"/>
        <v>0</v>
      </c>
      <c r="DM331" s="142">
        <f t="shared" si="422"/>
        <v>0</v>
      </c>
      <c r="DN331" s="142">
        <f t="shared" si="423"/>
        <v>0</v>
      </c>
      <c r="DO331" s="142">
        <f t="shared" si="424"/>
        <v>0</v>
      </c>
      <c r="DP331" s="142">
        <f t="shared" si="425"/>
        <v>0</v>
      </c>
      <c r="DQ331" s="142">
        <f t="shared" si="426"/>
        <v>0</v>
      </c>
      <c r="DR331" s="142">
        <f t="shared" si="427"/>
        <v>0</v>
      </c>
      <c r="DS331" s="142">
        <f t="shared" si="428"/>
        <v>0</v>
      </c>
      <c r="DU331" s="142">
        <f t="shared" si="429"/>
        <v>0</v>
      </c>
      <c r="DV331" s="142">
        <f t="shared" si="430"/>
        <v>0</v>
      </c>
      <c r="DW331" s="142">
        <f t="shared" si="431"/>
        <v>0</v>
      </c>
      <c r="DX331" s="142">
        <f t="shared" si="432"/>
        <v>0</v>
      </c>
      <c r="DY331" s="142">
        <f t="shared" si="433"/>
        <v>0</v>
      </c>
      <c r="DZ331" s="142">
        <f t="shared" si="434"/>
        <v>0</v>
      </c>
      <c r="EA331" s="142">
        <f t="shared" si="435"/>
        <v>0</v>
      </c>
      <c r="EB331" s="142">
        <f t="shared" si="436"/>
        <v>0</v>
      </c>
      <c r="EC331" s="142">
        <f t="shared" si="437"/>
        <v>0</v>
      </c>
      <c r="ED331" s="142">
        <f t="shared" si="438"/>
        <v>0</v>
      </c>
      <c r="EE331" s="142">
        <f t="shared" si="439"/>
        <v>0</v>
      </c>
      <c r="EF331" s="142">
        <f t="shared" si="440"/>
        <v>0</v>
      </c>
    </row>
    <row r="332" spans="1:136">
      <c r="A332" s="137"/>
      <c r="B332" s="138"/>
      <c r="C332" s="138"/>
      <c r="D332" s="139"/>
      <c r="E332" s="139"/>
      <c r="F332" s="139"/>
      <c r="G332" s="140"/>
      <c r="H332" s="141">
        <f t="shared" si="380"/>
        <v>0</v>
      </c>
      <c r="I332" s="140"/>
      <c r="J332" s="141">
        <f t="shared" si="381"/>
        <v>0</v>
      </c>
      <c r="K332" s="140"/>
      <c r="L332" s="141">
        <f t="shared" si="382"/>
        <v>0</v>
      </c>
      <c r="M332" s="140"/>
      <c r="N332" s="141">
        <f t="shared" si="383"/>
        <v>0</v>
      </c>
      <c r="O332" s="141">
        <f t="shared" si="384"/>
        <v>0</v>
      </c>
      <c r="P332" s="61"/>
      <c r="Q332" s="149"/>
      <c r="R332" s="142">
        <f t="shared" si="385"/>
        <v>0</v>
      </c>
      <c r="S332" s="61"/>
      <c r="T332" s="149"/>
      <c r="U332" s="142">
        <f t="shared" si="386"/>
        <v>0</v>
      </c>
      <c r="V332" s="61"/>
      <c r="W332" s="149"/>
      <c r="X332" s="142">
        <f t="shared" si="387"/>
        <v>0</v>
      </c>
      <c r="Y332" s="61"/>
      <c r="Z332" s="142">
        <f t="shared" si="388"/>
        <v>0</v>
      </c>
      <c r="AA332" s="142">
        <f t="shared" si="389"/>
        <v>0</v>
      </c>
      <c r="AB332" s="61"/>
      <c r="AC332" s="142">
        <f t="shared" si="390"/>
        <v>0</v>
      </c>
      <c r="AD332" s="142">
        <f t="shared" si="391"/>
        <v>0</v>
      </c>
      <c r="AE332" s="61"/>
      <c r="AF332" s="142">
        <f t="shared" si="392"/>
        <v>0</v>
      </c>
      <c r="AG332" s="142">
        <f t="shared" si="393"/>
        <v>0</v>
      </c>
      <c r="AH332" s="61"/>
      <c r="AI332" s="142">
        <f t="shared" si="394"/>
        <v>0</v>
      </c>
      <c r="AJ332" s="142">
        <f t="shared" si="395"/>
        <v>0</v>
      </c>
      <c r="AK332" s="61"/>
      <c r="AL332" s="142">
        <f t="shared" si="396"/>
        <v>0</v>
      </c>
      <c r="AM332" s="142">
        <f t="shared" si="397"/>
        <v>0</v>
      </c>
      <c r="AN332" s="61"/>
      <c r="AO332" s="142">
        <f t="shared" si="398"/>
        <v>0</v>
      </c>
      <c r="AP332" s="142">
        <f t="shared" si="399"/>
        <v>0</v>
      </c>
      <c r="AQ332" s="61"/>
      <c r="AR332" s="142">
        <f t="shared" si="400"/>
        <v>0</v>
      </c>
      <c r="AS332" s="142">
        <f t="shared" si="401"/>
        <v>0</v>
      </c>
      <c r="AT332" s="61"/>
      <c r="AU332" s="142">
        <f t="shared" si="402"/>
        <v>0</v>
      </c>
      <c r="AV332" s="142">
        <f t="shared" si="403"/>
        <v>0</v>
      </c>
      <c r="AW332" s="61"/>
      <c r="AX332" s="142">
        <f t="shared" si="404"/>
        <v>0</v>
      </c>
      <c r="AY332" s="142">
        <f t="shared" si="405"/>
        <v>0</v>
      </c>
      <c r="AZ332" s="3"/>
      <c r="BA332" s="142">
        <f t="shared" si="406"/>
        <v>0</v>
      </c>
      <c r="BB332" s="142">
        <f t="shared" si="406"/>
        <v>0</v>
      </c>
      <c r="BF332" s="111">
        <f t="shared" si="407"/>
        <v>0</v>
      </c>
      <c r="BG332" s="111">
        <f t="shared" si="369"/>
        <v>0</v>
      </c>
      <c r="BH332" s="111">
        <f t="shared" si="370"/>
        <v>0</v>
      </c>
      <c r="BI332" s="111">
        <f t="shared" si="371"/>
        <v>0</v>
      </c>
      <c r="BJ332" s="111">
        <f t="shared" si="372"/>
        <v>0</v>
      </c>
      <c r="BK332" s="111">
        <f t="shared" si="373"/>
        <v>0</v>
      </c>
      <c r="BL332" s="111">
        <f t="shared" si="374"/>
        <v>0</v>
      </c>
      <c r="BM332" s="111">
        <f t="shared" si="375"/>
        <v>0</v>
      </c>
      <c r="BN332" s="111">
        <f t="shared" si="376"/>
        <v>0</v>
      </c>
      <c r="BO332" s="111">
        <f t="shared" si="377"/>
        <v>0</v>
      </c>
      <c r="BP332" s="111">
        <f t="shared" si="378"/>
        <v>0</v>
      </c>
      <c r="BQ332" s="111">
        <f t="shared" si="379"/>
        <v>0</v>
      </c>
      <c r="CE332" s="61"/>
      <c r="CF332" s="149"/>
      <c r="CG332" s="142">
        <f t="shared" si="408"/>
        <v>0</v>
      </c>
      <c r="CH332" s="61"/>
      <c r="CI332" s="149"/>
      <c r="CJ332" s="142">
        <f t="shared" si="409"/>
        <v>0</v>
      </c>
      <c r="CK332" s="61"/>
      <c r="CL332" s="149"/>
      <c r="CM332" s="142">
        <f t="shared" si="410"/>
        <v>0</v>
      </c>
      <c r="CN332" s="61"/>
      <c r="CO332" s="149"/>
      <c r="CP332" s="142">
        <f t="shared" si="411"/>
        <v>0</v>
      </c>
      <c r="CQ332" s="61"/>
      <c r="CR332" s="149"/>
      <c r="CS332" s="142">
        <f t="shared" si="412"/>
        <v>0</v>
      </c>
      <c r="CT332" s="61"/>
      <c r="CU332" s="149"/>
      <c r="CV332" s="142">
        <f t="shared" si="413"/>
        <v>0</v>
      </c>
      <c r="CW332" s="61"/>
      <c r="CX332" s="149"/>
      <c r="CY332" s="142">
        <f t="shared" si="414"/>
        <v>0</v>
      </c>
      <c r="CZ332" s="61"/>
      <c r="DA332" s="149"/>
      <c r="DB332" s="142">
        <f t="shared" si="415"/>
        <v>0</v>
      </c>
      <c r="DC332" s="61"/>
      <c r="DD332" s="149"/>
      <c r="DE332" s="142">
        <f t="shared" si="416"/>
        <v>0</v>
      </c>
      <c r="DF332">
        <f t="shared" si="441"/>
        <v>325</v>
      </c>
      <c r="DH332" s="142">
        <f t="shared" si="417"/>
        <v>0</v>
      </c>
      <c r="DI332" s="142">
        <f t="shared" si="418"/>
        <v>0</v>
      </c>
      <c r="DJ332" s="142">
        <f t="shared" si="419"/>
        <v>0</v>
      </c>
      <c r="DK332" s="142">
        <f t="shared" si="420"/>
        <v>0</v>
      </c>
      <c r="DL332" s="142">
        <f t="shared" si="421"/>
        <v>0</v>
      </c>
      <c r="DM332" s="142">
        <f t="shared" si="422"/>
        <v>0</v>
      </c>
      <c r="DN332" s="142">
        <f t="shared" si="423"/>
        <v>0</v>
      </c>
      <c r="DO332" s="142">
        <f t="shared" si="424"/>
        <v>0</v>
      </c>
      <c r="DP332" s="142">
        <f t="shared" si="425"/>
        <v>0</v>
      </c>
      <c r="DQ332" s="142">
        <f t="shared" si="426"/>
        <v>0</v>
      </c>
      <c r="DR332" s="142">
        <f t="shared" si="427"/>
        <v>0</v>
      </c>
      <c r="DS332" s="142">
        <f t="shared" si="428"/>
        <v>0</v>
      </c>
      <c r="DU332" s="142">
        <f t="shared" si="429"/>
        <v>0</v>
      </c>
      <c r="DV332" s="142">
        <f t="shared" si="430"/>
        <v>0</v>
      </c>
      <c r="DW332" s="142">
        <f t="shared" si="431"/>
        <v>0</v>
      </c>
      <c r="DX332" s="142">
        <f t="shared" si="432"/>
        <v>0</v>
      </c>
      <c r="DY332" s="142">
        <f t="shared" si="433"/>
        <v>0</v>
      </c>
      <c r="DZ332" s="142">
        <f t="shared" si="434"/>
        <v>0</v>
      </c>
      <c r="EA332" s="142">
        <f t="shared" si="435"/>
        <v>0</v>
      </c>
      <c r="EB332" s="142">
        <f t="shared" si="436"/>
        <v>0</v>
      </c>
      <c r="EC332" s="142">
        <f t="shared" si="437"/>
        <v>0</v>
      </c>
      <c r="ED332" s="142">
        <f t="shared" si="438"/>
        <v>0</v>
      </c>
      <c r="EE332" s="142">
        <f t="shared" si="439"/>
        <v>0</v>
      </c>
      <c r="EF332" s="142">
        <f t="shared" si="440"/>
        <v>0</v>
      </c>
    </row>
    <row r="333" spans="1:136">
      <c r="A333" s="137"/>
      <c r="B333" s="138"/>
      <c r="C333" s="138"/>
      <c r="D333" s="139"/>
      <c r="E333" s="139"/>
      <c r="F333" s="139"/>
      <c r="G333" s="140"/>
      <c r="H333" s="141">
        <f t="shared" si="380"/>
        <v>0</v>
      </c>
      <c r="I333" s="140"/>
      <c r="J333" s="141">
        <f t="shared" si="381"/>
        <v>0</v>
      </c>
      <c r="K333" s="140"/>
      <c r="L333" s="141">
        <f t="shared" si="382"/>
        <v>0</v>
      </c>
      <c r="M333" s="140"/>
      <c r="N333" s="141">
        <f t="shared" si="383"/>
        <v>0</v>
      </c>
      <c r="O333" s="141">
        <f t="shared" si="384"/>
        <v>0</v>
      </c>
      <c r="P333" s="61"/>
      <c r="Q333" s="149"/>
      <c r="R333" s="142">
        <f t="shared" si="385"/>
        <v>0</v>
      </c>
      <c r="S333" s="61"/>
      <c r="T333" s="149"/>
      <c r="U333" s="142">
        <f t="shared" si="386"/>
        <v>0</v>
      </c>
      <c r="V333" s="61"/>
      <c r="W333" s="149"/>
      <c r="X333" s="142">
        <f t="shared" si="387"/>
        <v>0</v>
      </c>
      <c r="Y333" s="61"/>
      <c r="Z333" s="142">
        <f t="shared" si="388"/>
        <v>0</v>
      </c>
      <c r="AA333" s="142">
        <f t="shared" si="389"/>
        <v>0</v>
      </c>
      <c r="AB333" s="61"/>
      <c r="AC333" s="142">
        <f t="shared" si="390"/>
        <v>0</v>
      </c>
      <c r="AD333" s="142">
        <f t="shared" si="391"/>
        <v>0</v>
      </c>
      <c r="AE333" s="61"/>
      <c r="AF333" s="142">
        <f t="shared" si="392"/>
        <v>0</v>
      </c>
      <c r="AG333" s="142">
        <f t="shared" si="393"/>
        <v>0</v>
      </c>
      <c r="AH333" s="61"/>
      <c r="AI333" s="142">
        <f t="shared" si="394"/>
        <v>0</v>
      </c>
      <c r="AJ333" s="142">
        <f t="shared" si="395"/>
        <v>0</v>
      </c>
      <c r="AK333" s="61"/>
      <c r="AL333" s="142">
        <f t="shared" si="396"/>
        <v>0</v>
      </c>
      <c r="AM333" s="142">
        <f t="shared" si="397"/>
        <v>0</v>
      </c>
      <c r="AN333" s="61"/>
      <c r="AO333" s="142">
        <f t="shared" si="398"/>
        <v>0</v>
      </c>
      <c r="AP333" s="142">
        <f t="shared" si="399"/>
        <v>0</v>
      </c>
      <c r="AQ333" s="61"/>
      <c r="AR333" s="142">
        <f t="shared" si="400"/>
        <v>0</v>
      </c>
      <c r="AS333" s="142">
        <f t="shared" si="401"/>
        <v>0</v>
      </c>
      <c r="AT333" s="61"/>
      <c r="AU333" s="142">
        <f t="shared" si="402"/>
        <v>0</v>
      </c>
      <c r="AV333" s="142">
        <f t="shared" si="403"/>
        <v>0</v>
      </c>
      <c r="AW333" s="61"/>
      <c r="AX333" s="142">
        <f t="shared" si="404"/>
        <v>0</v>
      </c>
      <c r="AY333" s="142">
        <f t="shared" si="405"/>
        <v>0</v>
      </c>
      <c r="AZ333" s="3"/>
      <c r="BA333" s="142">
        <f t="shared" si="406"/>
        <v>0</v>
      </c>
      <c r="BB333" s="142">
        <f t="shared" si="406"/>
        <v>0</v>
      </c>
      <c r="BF333" s="111">
        <f t="shared" si="407"/>
        <v>0</v>
      </c>
      <c r="BG333" s="111">
        <f t="shared" si="369"/>
        <v>0</v>
      </c>
      <c r="BH333" s="111">
        <f t="shared" si="370"/>
        <v>0</v>
      </c>
      <c r="BI333" s="111">
        <f t="shared" si="371"/>
        <v>0</v>
      </c>
      <c r="BJ333" s="111">
        <f t="shared" si="372"/>
        <v>0</v>
      </c>
      <c r="BK333" s="111">
        <f t="shared" si="373"/>
        <v>0</v>
      </c>
      <c r="BL333" s="111">
        <f t="shared" si="374"/>
        <v>0</v>
      </c>
      <c r="BM333" s="111">
        <f t="shared" si="375"/>
        <v>0</v>
      </c>
      <c r="BN333" s="111">
        <f t="shared" si="376"/>
        <v>0</v>
      </c>
      <c r="BO333" s="111">
        <f t="shared" si="377"/>
        <v>0</v>
      </c>
      <c r="BP333" s="111">
        <f t="shared" si="378"/>
        <v>0</v>
      </c>
      <c r="BQ333" s="111">
        <f t="shared" si="379"/>
        <v>0</v>
      </c>
      <c r="CE333" s="61"/>
      <c r="CF333" s="149"/>
      <c r="CG333" s="142">
        <f t="shared" si="408"/>
        <v>0</v>
      </c>
      <c r="CH333" s="61"/>
      <c r="CI333" s="149"/>
      <c r="CJ333" s="142">
        <f t="shared" si="409"/>
        <v>0</v>
      </c>
      <c r="CK333" s="61"/>
      <c r="CL333" s="149"/>
      <c r="CM333" s="142">
        <f t="shared" si="410"/>
        <v>0</v>
      </c>
      <c r="CN333" s="61"/>
      <c r="CO333" s="149"/>
      <c r="CP333" s="142">
        <f t="shared" si="411"/>
        <v>0</v>
      </c>
      <c r="CQ333" s="61"/>
      <c r="CR333" s="149"/>
      <c r="CS333" s="142">
        <f t="shared" si="412"/>
        <v>0</v>
      </c>
      <c r="CT333" s="61"/>
      <c r="CU333" s="149"/>
      <c r="CV333" s="142">
        <f t="shared" si="413"/>
        <v>0</v>
      </c>
      <c r="CW333" s="61"/>
      <c r="CX333" s="149"/>
      <c r="CY333" s="142">
        <f t="shared" si="414"/>
        <v>0</v>
      </c>
      <c r="CZ333" s="61"/>
      <c r="DA333" s="149"/>
      <c r="DB333" s="142">
        <f t="shared" si="415"/>
        <v>0</v>
      </c>
      <c r="DC333" s="61"/>
      <c r="DD333" s="149"/>
      <c r="DE333" s="142">
        <f t="shared" si="416"/>
        <v>0</v>
      </c>
      <c r="DF333">
        <f t="shared" si="441"/>
        <v>326</v>
      </c>
      <c r="DH333" s="142">
        <f t="shared" si="417"/>
        <v>0</v>
      </c>
      <c r="DI333" s="142">
        <f t="shared" si="418"/>
        <v>0</v>
      </c>
      <c r="DJ333" s="142">
        <f t="shared" si="419"/>
        <v>0</v>
      </c>
      <c r="DK333" s="142">
        <f t="shared" si="420"/>
        <v>0</v>
      </c>
      <c r="DL333" s="142">
        <f t="shared" si="421"/>
        <v>0</v>
      </c>
      <c r="DM333" s="142">
        <f t="shared" si="422"/>
        <v>0</v>
      </c>
      <c r="DN333" s="142">
        <f t="shared" si="423"/>
        <v>0</v>
      </c>
      <c r="DO333" s="142">
        <f t="shared" si="424"/>
        <v>0</v>
      </c>
      <c r="DP333" s="142">
        <f t="shared" si="425"/>
        <v>0</v>
      </c>
      <c r="DQ333" s="142">
        <f t="shared" si="426"/>
        <v>0</v>
      </c>
      <c r="DR333" s="142">
        <f t="shared" si="427"/>
        <v>0</v>
      </c>
      <c r="DS333" s="142">
        <f t="shared" si="428"/>
        <v>0</v>
      </c>
      <c r="DU333" s="142">
        <f t="shared" si="429"/>
        <v>0</v>
      </c>
      <c r="DV333" s="142">
        <f t="shared" si="430"/>
        <v>0</v>
      </c>
      <c r="DW333" s="142">
        <f t="shared" si="431"/>
        <v>0</v>
      </c>
      <c r="DX333" s="142">
        <f t="shared" si="432"/>
        <v>0</v>
      </c>
      <c r="DY333" s="142">
        <f t="shared" si="433"/>
        <v>0</v>
      </c>
      <c r="DZ333" s="142">
        <f t="shared" si="434"/>
        <v>0</v>
      </c>
      <c r="EA333" s="142">
        <f t="shared" si="435"/>
        <v>0</v>
      </c>
      <c r="EB333" s="142">
        <f t="shared" si="436"/>
        <v>0</v>
      </c>
      <c r="EC333" s="142">
        <f t="shared" si="437"/>
        <v>0</v>
      </c>
      <c r="ED333" s="142">
        <f t="shared" si="438"/>
        <v>0</v>
      </c>
      <c r="EE333" s="142">
        <f t="shared" si="439"/>
        <v>0</v>
      </c>
      <c r="EF333" s="142">
        <f t="shared" si="440"/>
        <v>0</v>
      </c>
    </row>
    <row r="334" spans="1:136">
      <c r="A334" s="137"/>
      <c r="B334" s="138"/>
      <c r="C334" s="138"/>
      <c r="D334" s="139"/>
      <c r="E334" s="139"/>
      <c r="F334" s="139"/>
      <c r="G334" s="140"/>
      <c r="H334" s="141">
        <f t="shared" si="380"/>
        <v>0</v>
      </c>
      <c r="I334" s="140"/>
      <c r="J334" s="141">
        <f t="shared" si="381"/>
        <v>0</v>
      </c>
      <c r="K334" s="140"/>
      <c r="L334" s="141">
        <f t="shared" si="382"/>
        <v>0</v>
      </c>
      <c r="M334" s="140"/>
      <c r="N334" s="141">
        <f t="shared" si="383"/>
        <v>0</v>
      </c>
      <c r="O334" s="141">
        <f t="shared" si="384"/>
        <v>0</v>
      </c>
      <c r="P334" s="61"/>
      <c r="Q334" s="149"/>
      <c r="R334" s="142">
        <f t="shared" si="385"/>
        <v>0</v>
      </c>
      <c r="S334" s="61"/>
      <c r="T334" s="149"/>
      <c r="U334" s="142">
        <f t="shared" si="386"/>
        <v>0</v>
      </c>
      <c r="V334" s="61"/>
      <c r="W334" s="149"/>
      <c r="X334" s="142">
        <f t="shared" si="387"/>
        <v>0</v>
      </c>
      <c r="Y334" s="61"/>
      <c r="Z334" s="142">
        <f t="shared" si="388"/>
        <v>0</v>
      </c>
      <c r="AA334" s="142">
        <f t="shared" si="389"/>
        <v>0</v>
      </c>
      <c r="AB334" s="61"/>
      <c r="AC334" s="142">
        <f t="shared" si="390"/>
        <v>0</v>
      </c>
      <c r="AD334" s="142">
        <f t="shared" si="391"/>
        <v>0</v>
      </c>
      <c r="AE334" s="61"/>
      <c r="AF334" s="142">
        <f t="shared" si="392"/>
        <v>0</v>
      </c>
      <c r="AG334" s="142">
        <f t="shared" si="393"/>
        <v>0</v>
      </c>
      <c r="AH334" s="61"/>
      <c r="AI334" s="142">
        <f t="shared" si="394"/>
        <v>0</v>
      </c>
      <c r="AJ334" s="142">
        <f t="shared" si="395"/>
        <v>0</v>
      </c>
      <c r="AK334" s="61"/>
      <c r="AL334" s="142">
        <f t="shared" si="396"/>
        <v>0</v>
      </c>
      <c r="AM334" s="142">
        <f t="shared" si="397"/>
        <v>0</v>
      </c>
      <c r="AN334" s="61"/>
      <c r="AO334" s="142">
        <f t="shared" si="398"/>
        <v>0</v>
      </c>
      <c r="AP334" s="142">
        <f t="shared" si="399"/>
        <v>0</v>
      </c>
      <c r="AQ334" s="61"/>
      <c r="AR334" s="142">
        <f t="shared" si="400"/>
        <v>0</v>
      </c>
      <c r="AS334" s="142">
        <f t="shared" si="401"/>
        <v>0</v>
      </c>
      <c r="AT334" s="61"/>
      <c r="AU334" s="142">
        <f t="shared" si="402"/>
        <v>0</v>
      </c>
      <c r="AV334" s="142">
        <f t="shared" si="403"/>
        <v>0</v>
      </c>
      <c r="AW334" s="61"/>
      <c r="AX334" s="142">
        <f t="shared" si="404"/>
        <v>0</v>
      </c>
      <c r="AY334" s="142">
        <f t="shared" si="405"/>
        <v>0</v>
      </c>
      <c r="AZ334" s="3"/>
      <c r="BA334" s="142">
        <f t="shared" si="406"/>
        <v>0</v>
      </c>
      <c r="BB334" s="142">
        <f t="shared" si="406"/>
        <v>0</v>
      </c>
      <c r="BF334" s="111">
        <f t="shared" si="407"/>
        <v>0</v>
      </c>
      <c r="BG334" s="111">
        <f t="shared" si="369"/>
        <v>0</v>
      </c>
      <c r="BH334" s="111">
        <f t="shared" si="370"/>
        <v>0</v>
      </c>
      <c r="BI334" s="111">
        <f t="shared" si="371"/>
        <v>0</v>
      </c>
      <c r="BJ334" s="111">
        <f t="shared" si="372"/>
        <v>0</v>
      </c>
      <c r="BK334" s="111">
        <f t="shared" si="373"/>
        <v>0</v>
      </c>
      <c r="BL334" s="111">
        <f t="shared" si="374"/>
        <v>0</v>
      </c>
      <c r="BM334" s="111">
        <f t="shared" si="375"/>
        <v>0</v>
      </c>
      <c r="BN334" s="111">
        <f t="shared" si="376"/>
        <v>0</v>
      </c>
      <c r="BO334" s="111">
        <f t="shared" si="377"/>
        <v>0</v>
      </c>
      <c r="BP334" s="111">
        <f t="shared" si="378"/>
        <v>0</v>
      </c>
      <c r="BQ334" s="111">
        <f t="shared" si="379"/>
        <v>0</v>
      </c>
      <c r="CE334" s="61"/>
      <c r="CF334" s="149"/>
      <c r="CG334" s="142">
        <f t="shared" si="408"/>
        <v>0</v>
      </c>
      <c r="CH334" s="61"/>
      <c r="CI334" s="149"/>
      <c r="CJ334" s="142">
        <f t="shared" si="409"/>
        <v>0</v>
      </c>
      <c r="CK334" s="61"/>
      <c r="CL334" s="149"/>
      <c r="CM334" s="142">
        <f t="shared" si="410"/>
        <v>0</v>
      </c>
      <c r="CN334" s="61"/>
      <c r="CO334" s="149"/>
      <c r="CP334" s="142">
        <f t="shared" si="411"/>
        <v>0</v>
      </c>
      <c r="CQ334" s="61"/>
      <c r="CR334" s="149"/>
      <c r="CS334" s="142">
        <f t="shared" si="412"/>
        <v>0</v>
      </c>
      <c r="CT334" s="61"/>
      <c r="CU334" s="149"/>
      <c r="CV334" s="142">
        <f t="shared" si="413"/>
        <v>0</v>
      </c>
      <c r="CW334" s="61"/>
      <c r="CX334" s="149"/>
      <c r="CY334" s="142">
        <f t="shared" si="414"/>
        <v>0</v>
      </c>
      <c r="CZ334" s="61"/>
      <c r="DA334" s="149"/>
      <c r="DB334" s="142">
        <f t="shared" si="415"/>
        <v>0</v>
      </c>
      <c r="DC334" s="61"/>
      <c r="DD334" s="149"/>
      <c r="DE334" s="142">
        <f t="shared" si="416"/>
        <v>0</v>
      </c>
      <c r="DF334">
        <f t="shared" si="441"/>
        <v>327</v>
      </c>
      <c r="DH334" s="142">
        <f t="shared" si="417"/>
        <v>0</v>
      </c>
      <c r="DI334" s="142">
        <f t="shared" si="418"/>
        <v>0</v>
      </c>
      <c r="DJ334" s="142">
        <f t="shared" si="419"/>
        <v>0</v>
      </c>
      <c r="DK334" s="142">
        <f t="shared" si="420"/>
        <v>0</v>
      </c>
      <c r="DL334" s="142">
        <f t="shared" si="421"/>
        <v>0</v>
      </c>
      <c r="DM334" s="142">
        <f t="shared" si="422"/>
        <v>0</v>
      </c>
      <c r="DN334" s="142">
        <f t="shared" si="423"/>
        <v>0</v>
      </c>
      <c r="DO334" s="142">
        <f t="shared" si="424"/>
        <v>0</v>
      </c>
      <c r="DP334" s="142">
        <f t="shared" si="425"/>
        <v>0</v>
      </c>
      <c r="DQ334" s="142">
        <f t="shared" si="426"/>
        <v>0</v>
      </c>
      <c r="DR334" s="142">
        <f t="shared" si="427"/>
        <v>0</v>
      </c>
      <c r="DS334" s="142">
        <f t="shared" si="428"/>
        <v>0</v>
      </c>
      <c r="DU334" s="142">
        <f t="shared" si="429"/>
        <v>0</v>
      </c>
      <c r="DV334" s="142">
        <f t="shared" si="430"/>
        <v>0</v>
      </c>
      <c r="DW334" s="142">
        <f t="shared" si="431"/>
        <v>0</v>
      </c>
      <c r="DX334" s="142">
        <f t="shared" si="432"/>
        <v>0</v>
      </c>
      <c r="DY334" s="142">
        <f t="shared" si="433"/>
        <v>0</v>
      </c>
      <c r="DZ334" s="142">
        <f t="shared" si="434"/>
        <v>0</v>
      </c>
      <c r="EA334" s="142">
        <f t="shared" si="435"/>
        <v>0</v>
      </c>
      <c r="EB334" s="142">
        <f t="shared" si="436"/>
        <v>0</v>
      </c>
      <c r="EC334" s="142">
        <f t="shared" si="437"/>
        <v>0</v>
      </c>
      <c r="ED334" s="142">
        <f t="shared" si="438"/>
        <v>0</v>
      </c>
      <c r="EE334" s="142">
        <f t="shared" si="439"/>
        <v>0</v>
      </c>
      <c r="EF334" s="142">
        <f t="shared" si="440"/>
        <v>0</v>
      </c>
    </row>
    <row r="335" spans="1:136">
      <c r="A335" s="137"/>
      <c r="B335" s="138"/>
      <c r="C335" s="138"/>
      <c r="D335" s="139"/>
      <c r="E335" s="139"/>
      <c r="F335" s="139"/>
      <c r="G335" s="140"/>
      <c r="H335" s="141">
        <f t="shared" si="380"/>
        <v>0</v>
      </c>
      <c r="I335" s="140"/>
      <c r="J335" s="141">
        <f t="shared" si="381"/>
        <v>0</v>
      </c>
      <c r="K335" s="140"/>
      <c r="L335" s="141">
        <f t="shared" si="382"/>
        <v>0</v>
      </c>
      <c r="M335" s="140"/>
      <c r="N335" s="141">
        <f t="shared" si="383"/>
        <v>0</v>
      </c>
      <c r="O335" s="141">
        <f t="shared" si="384"/>
        <v>0</v>
      </c>
      <c r="P335" s="61"/>
      <c r="Q335" s="149"/>
      <c r="R335" s="142">
        <f t="shared" si="385"/>
        <v>0</v>
      </c>
      <c r="S335" s="61"/>
      <c r="T335" s="149"/>
      <c r="U335" s="142">
        <f t="shared" si="386"/>
        <v>0</v>
      </c>
      <c r="V335" s="61"/>
      <c r="W335" s="149"/>
      <c r="X335" s="142">
        <f t="shared" si="387"/>
        <v>0</v>
      </c>
      <c r="Y335" s="61"/>
      <c r="Z335" s="142">
        <f t="shared" si="388"/>
        <v>0</v>
      </c>
      <c r="AA335" s="142">
        <f t="shared" si="389"/>
        <v>0</v>
      </c>
      <c r="AB335" s="61"/>
      <c r="AC335" s="142">
        <f t="shared" si="390"/>
        <v>0</v>
      </c>
      <c r="AD335" s="142">
        <f t="shared" si="391"/>
        <v>0</v>
      </c>
      <c r="AE335" s="61"/>
      <c r="AF335" s="142">
        <f t="shared" si="392"/>
        <v>0</v>
      </c>
      <c r="AG335" s="142">
        <f t="shared" si="393"/>
        <v>0</v>
      </c>
      <c r="AH335" s="61"/>
      <c r="AI335" s="142">
        <f t="shared" si="394"/>
        <v>0</v>
      </c>
      <c r="AJ335" s="142">
        <f t="shared" si="395"/>
        <v>0</v>
      </c>
      <c r="AK335" s="61"/>
      <c r="AL335" s="142">
        <f t="shared" si="396"/>
        <v>0</v>
      </c>
      <c r="AM335" s="142">
        <f t="shared" si="397"/>
        <v>0</v>
      </c>
      <c r="AN335" s="61"/>
      <c r="AO335" s="142">
        <f t="shared" si="398"/>
        <v>0</v>
      </c>
      <c r="AP335" s="142">
        <f t="shared" si="399"/>
        <v>0</v>
      </c>
      <c r="AQ335" s="61"/>
      <c r="AR335" s="142">
        <f t="shared" si="400"/>
        <v>0</v>
      </c>
      <c r="AS335" s="142">
        <f t="shared" si="401"/>
        <v>0</v>
      </c>
      <c r="AT335" s="61"/>
      <c r="AU335" s="142">
        <f t="shared" si="402"/>
        <v>0</v>
      </c>
      <c r="AV335" s="142">
        <f t="shared" si="403"/>
        <v>0</v>
      </c>
      <c r="AW335" s="61"/>
      <c r="AX335" s="142">
        <f t="shared" si="404"/>
        <v>0</v>
      </c>
      <c r="AY335" s="142">
        <f t="shared" si="405"/>
        <v>0</v>
      </c>
      <c r="AZ335" s="3"/>
      <c r="BA335" s="142">
        <f t="shared" si="406"/>
        <v>0</v>
      </c>
      <c r="BB335" s="142">
        <f t="shared" si="406"/>
        <v>0</v>
      </c>
      <c r="BF335" s="111">
        <f t="shared" si="407"/>
        <v>0</v>
      </c>
      <c r="BG335" s="111">
        <f t="shared" si="369"/>
        <v>0</v>
      </c>
      <c r="BH335" s="111">
        <f t="shared" si="370"/>
        <v>0</v>
      </c>
      <c r="BI335" s="111">
        <f t="shared" si="371"/>
        <v>0</v>
      </c>
      <c r="BJ335" s="111">
        <f t="shared" si="372"/>
        <v>0</v>
      </c>
      <c r="BK335" s="111">
        <f t="shared" si="373"/>
        <v>0</v>
      </c>
      <c r="BL335" s="111">
        <f t="shared" si="374"/>
        <v>0</v>
      </c>
      <c r="BM335" s="111">
        <f t="shared" si="375"/>
        <v>0</v>
      </c>
      <c r="BN335" s="111">
        <f t="shared" si="376"/>
        <v>0</v>
      </c>
      <c r="BO335" s="111">
        <f t="shared" si="377"/>
        <v>0</v>
      </c>
      <c r="BP335" s="111">
        <f t="shared" si="378"/>
        <v>0</v>
      </c>
      <c r="BQ335" s="111">
        <f t="shared" si="379"/>
        <v>0</v>
      </c>
      <c r="CE335" s="61"/>
      <c r="CF335" s="149"/>
      <c r="CG335" s="142">
        <f t="shared" si="408"/>
        <v>0</v>
      </c>
      <c r="CH335" s="61"/>
      <c r="CI335" s="149"/>
      <c r="CJ335" s="142">
        <f t="shared" si="409"/>
        <v>0</v>
      </c>
      <c r="CK335" s="61"/>
      <c r="CL335" s="149"/>
      <c r="CM335" s="142">
        <f t="shared" si="410"/>
        <v>0</v>
      </c>
      <c r="CN335" s="61"/>
      <c r="CO335" s="149"/>
      <c r="CP335" s="142">
        <f t="shared" si="411"/>
        <v>0</v>
      </c>
      <c r="CQ335" s="61"/>
      <c r="CR335" s="149"/>
      <c r="CS335" s="142">
        <f t="shared" si="412"/>
        <v>0</v>
      </c>
      <c r="CT335" s="61"/>
      <c r="CU335" s="149"/>
      <c r="CV335" s="142">
        <f t="shared" si="413"/>
        <v>0</v>
      </c>
      <c r="CW335" s="61"/>
      <c r="CX335" s="149"/>
      <c r="CY335" s="142">
        <f t="shared" si="414"/>
        <v>0</v>
      </c>
      <c r="CZ335" s="61"/>
      <c r="DA335" s="149"/>
      <c r="DB335" s="142">
        <f t="shared" si="415"/>
        <v>0</v>
      </c>
      <c r="DC335" s="61"/>
      <c r="DD335" s="149"/>
      <c r="DE335" s="142">
        <f t="shared" si="416"/>
        <v>0</v>
      </c>
      <c r="DF335">
        <f t="shared" si="441"/>
        <v>328</v>
      </c>
      <c r="DH335" s="142">
        <f t="shared" si="417"/>
        <v>0</v>
      </c>
      <c r="DI335" s="142">
        <f t="shared" si="418"/>
        <v>0</v>
      </c>
      <c r="DJ335" s="142">
        <f t="shared" si="419"/>
        <v>0</v>
      </c>
      <c r="DK335" s="142">
        <f t="shared" si="420"/>
        <v>0</v>
      </c>
      <c r="DL335" s="142">
        <f t="shared" si="421"/>
        <v>0</v>
      </c>
      <c r="DM335" s="142">
        <f t="shared" si="422"/>
        <v>0</v>
      </c>
      <c r="DN335" s="142">
        <f t="shared" si="423"/>
        <v>0</v>
      </c>
      <c r="DO335" s="142">
        <f t="shared" si="424"/>
        <v>0</v>
      </c>
      <c r="DP335" s="142">
        <f t="shared" si="425"/>
        <v>0</v>
      </c>
      <c r="DQ335" s="142">
        <f t="shared" si="426"/>
        <v>0</v>
      </c>
      <c r="DR335" s="142">
        <f t="shared" si="427"/>
        <v>0</v>
      </c>
      <c r="DS335" s="142">
        <f t="shared" si="428"/>
        <v>0</v>
      </c>
      <c r="DU335" s="142">
        <f t="shared" si="429"/>
        <v>0</v>
      </c>
      <c r="DV335" s="142">
        <f t="shared" si="430"/>
        <v>0</v>
      </c>
      <c r="DW335" s="142">
        <f t="shared" si="431"/>
        <v>0</v>
      </c>
      <c r="DX335" s="142">
        <f t="shared" si="432"/>
        <v>0</v>
      </c>
      <c r="DY335" s="142">
        <f t="shared" si="433"/>
        <v>0</v>
      </c>
      <c r="DZ335" s="142">
        <f t="shared" si="434"/>
        <v>0</v>
      </c>
      <c r="EA335" s="142">
        <f t="shared" si="435"/>
        <v>0</v>
      </c>
      <c r="EB335" s="142">
        <f t="shared" si="436"/>
        <v>0</v>
      </c>
      <c r="EC335" s="142">
        <f t="shared" si="437"/>
        <v>0</v>
      </c>
      <c r="ED335" s="142">
        <f t="shared" si="438"/>
        <v>0</v>
      </c>
      <c r="EE335" s="142">
        <f t="shared" si="439"/>
        <v>0</v>
      </c>
      <c r="EF335" s="142">
        <f t="shared" si="440"/>
        <v>0</v>
      </c>
    </row>
    <row r="336" spans="1:136">
      <c r="A336" s="137"/>
      <c r="B336" s="138"/>
      <c r="C336" s="138"/>
      <c r="D336" s="139"/>
      <c r="E336" s="139"/>
      <c r="F336" s="139"/>
      <c r="G336" s="140"/>
      <c r="H336" s="141">
        <f t="shared" si="380"/>
        <v>0</v>
      </c>
      <c r="I336" s="140"/>
      <c r="J336" s="141">
        <f t="shared" si="381"/>
        <v>0</v>
      </c>
      <c r="K336" s="140"/>
      <c r="L336" s="141">
        <f t="shared" si="382"/>
        <v>0</v>
      </c>
      <c r="M336" s="140"/>
      <c r="N336" s="141">
        <f t="shared" si="383"/>
        <v>0</v>
      </c>
      <c r="O336" s="141">
        <f t="shared" si="384"/>
        <v>0</v>
      </c>
      <c r="P336" s="61"/>
      <c r="Q336" s="149"/>
      <c r="R336" s="142">
        <f t="shared" si="385"/>
        <v>0</v>
      </c>
      <c r="S336" s="61"/>
      <c r="T336" s="149"/>
      <c r="U336" s="142">
        <f t="shared" si="386"/>
        <v>0</v>
      </c>
      <c r="V336" s="61"/>
      <c r="W336" s="149"/>
      <c r="X336" s="142">
        <f t="shared" si="387"/>
        <v>0</v>
      </c>
      <c r="Y336" s="61"/>
      <c r="Z336" s="142">
        <f t="shared" si="388"/>
        <v>0</v>
      </c>
      <c r="AA336" s="142">
        <f t="shared" si="389"/>
        <v>0</v>
      </c>
      <c r="AB336" s="61"/>
      <c r="AC336" s="142">
        <f t="shared" si="390"/>
        <v>0</v>
      </c>
      <c r="AD336" s="142">
        <f t="shared" si="391"/>
        <v>0</v>
      </c>
      <c r="AE336" s="61"/>
      <c r="AF336" s="142">
        <f t="shared" si="392"/>
        <v>0</v>
      </c>
      <c r="AG336" s="142">
        <f t="shared" si="393"/>
        <v>0</v>
      </c>
      <c r="AH336" s="61"/>
      <c r="AI336" s="142">
        <f t="shared" si="394"/>
        <v>0</v>
      </c>
      <c r="AJ336" s="142">
        <f t="shared" si="395"/>
        <v>0</v>
      </c>
      <c r="AK336" s="61"/>
      <c r="AL336" s="142">
        <f t="shared" si="396"/>
        <v>0</v>
      </c>
      <c r="AM336" s="142">
        <f t="shared" si="397"/>
        <v>0</v>
      </c>
      <c r="AN336" s="61"/>
      <c r="AO336" s="142">
        <f t="shared" si="398"/>
        <v>0</v>
      </c>
      <c r="AP336" s="142">
        <f t="shared" si="399"/>
        <v>0</v>
      </c>
      <c r="AQ336" s="61"/>
      <c r="AR336" s="142">
        <f t="shared" si="400"/>
        <v>0</v>
      </c>
      <c r="AS336" s="142">
        <f t="shared" si="401"/>
        <v>0</v>
      </c>
      <c r="AT336" s="61"/>
      <c r="AU336" s="142">
        <f t="shared" si="402"/>
        <v>0</v>
      </c>
      <c r="AV336" s="142">
        <f t="shared" si="403"/>
        <v>0</v>
      </c>
      <c r="AW336" s="61"/>
      <c r="AX336" s="142">
        <f t="shared" si="404"/>
        <v>0</v>
      </c>
      <c r="AY336" s="142">
        <f t="shared" si="405"/>
        <v>0</v>
      </c>
      <c r="AZ336" s="3"/>
      <c r="BA336" s="142">
        <f t="shared" si="406"/>
        <v>0</v>
      </c>
      <c r="BB336" s="142">
        <f t="shared" si="406"/>
        <v>0</v>
      </c>
      <c r="BF336" s="111">
        <f t="shared" si="407"/>
        <v>0</v>
      </c>
      <c r="BG336" s="111">
        <f t="shared" si="369"/>
        <v>0</v>
      </c>
      <c r="BH336" s="111">
        <f t="shared" si="370"/>
        <v>0</v>
      </c>
      <c r="BI336" s="111">
        <f t="shared" si="371"/>
        <v>0</v>
      </c>
      <c r="BJ336" s="111">
        <f t="shared" si="372"/>
        <v>0</v>
      </c>
      <c r="BK336" s="111">
        <f t="shared" si="373"/>
        <v>0</v>
      </c>
      <c r="BL336" s="111">
        <f t="shared" si="374"/>
        <v>0</v>
      </c>
      <c r="BM336" s="111">
        <f t="shared" si="375"/>
        <v>0</v>
      </c>
      <c r="BN336" s="111">
        <f t="shared" si="376"/>
        <v>0</v>
      </c>
      <c r="BO336" s="111">
        <f t="shared" si="377"/>
        <v>0</v>
      </c>
      <c r="BP336" s="111">
        <f t="shared" si="378"/>
        <v>0</v>
      </c>
      <c r="BQ336" s="111">
        <f t="shared" si="379"/>
        <v>0</v>
      </c>
      <c r="CE336" s="61"/>
      <c r="CF336" s="149"/>
      <c r="CG336" s="142">
        <f t="shared" si="408"/>
        <v>0</v>
      </c>
      <c r="CH336" s="61"/>
      <c r="CI336" s="149"/>
      <c r="CJ336" s="142">
        <f t="shared" si="409"/>
        <v>0</v>
      </c>
      <c r="CK336" s="61"/>
      <c r="CL336" s="149"/>
      <c r="CM336" s="142">
        <f t="shared" si="410"/>
        <v>0</v>
      </c>
      <c r="CN336" s="61"/>
      <c r="CO336" s="149"/>
      <c r="CP336" s="142">
        <f t="shared" si="411"/>
        <v>0</v>
      </c>
      <c r="CQ336" s="61"/>
      <c r="CR336" s="149"/>
      <c r="CS336" s="142">
        <f t="shared" si="412"/>
        <v>0</v>
      </c>
      <c r="CT336" s="61"/>
      <c r="CU336" s="149"/>
      <c r="CV336" s="142">
        <f t="shared" si="413"/>
        <v>0</v>
      </c>
      <c r="CW336" s="61"/>
      <c r="CX336" s="149"/>
      <c r="CY336" s="142">
        <f t="shared" si="414"/>
        <v>0</v>
      </c>
      <c r="CZ336" s="61"/>
      <c r="DA336" s="149"/>
      <c r="DB336" s="142">
        <f t="shared" si="415"/>
        <v>0</v>
      </c>
      <c r="DC336" s="61"/>
      <c r="DD336" s="149"/>
      <c r="DE336" s="142">
        <f t="shared" si="416"/>
        <v>0</v>
      </c>
      <c r="DF336">
        <f t="shared" si="441"/>
        <v>329</v>
      </c>
      <c r="DH336" s="142">
        <f t="shared" si="417"/>
        <v>0</v>
      </c>
      <c r="DI336" s="142">
        <f t="shared" si="418"/>
        <v>0</v>
      </c>
      <c r="DJ336" s="142">
        <f t="shared" si="419"/>
        <v>0</v>
      </c>
      <c r="DK336" s="142">
        <f t="shared" si="420"/>
        <v>0</v>
      </c>
      <c r="DL336" s="142">
        <f t="shared" si="421"/>
        <v>0</v>
      </c>
      <c r="DM336" s="142">
        <f t="shared" si="422"/>
        <v>0</v>
      </c>
      <c r="DN336" s="142">
        <f t="shared" si="423"/>
        <v>0</v>
      </c>
      <c r="DO336" s="142">
        <f t="shared" si="424"/>
        <v>0</v>
      </c>
      <c r="DP336" s="142">
        <f t="shared" si="425"/>
        <v>0</v>
      </c>
      <c r="DQ336" s="142">
        <f t="shared" si="426"/>
        <v>0</v>
      </c>
      <c r="DR336" s="142">
        <f t="shared" si="427"/>
        <v>0</v>
      </c>
      <c r="DS336" s="142">
        <f t="shared" si="428"/>
        <v>0</v>
      </c>
      <c r="DU336" s="142">
        <f t="shared" si="429"/>
        <v>0</v>
      </c>
      <c r="DV336" s="142">
        <f t="shared" si="430"/>
        <v>0</v>
      </c>
      <c r="DW336" s="142">
        <f t="shared" si="431"/>
        <v>0</v>
      </c>
      <c r="DX336" s="142">
        <f t="shared" si="432"/>
        <v>0</v>
      </c>
      <c r="DY336" s="142">
        <f t="shared" si="433"/>
        <v>0</v>
      </c>
      <c r="DZ336" s="142">
        <f t="shared" si="434"/>
        <v>0</v>
      </c>
      <c r="EA336" s="142">
        <f t="shared" si="435"/>
        <v>0</v>
      </c>
      <c r="EB336" s="142">
        <f t="shared" si="436"/>
        <v>0</v>
      </c>
      <c r="EC336" s="142">
        <f t="shared" si="437"/>
        <v>0</v>
      </c>
      <c r="ED336" s="142">
        <f t="shared" si="438"/>
        <v>0</v>
      </c>
      <c r="EE336" s="142">
        <f t="shared" si="439"/>
        <v>0</v>
      </c>
      <c r="EF336" s="142">
        <f t="shared" si="440"/>
        <v>0</v>
      </c>
    </row>
    <row r="337" spans="1:136">
      <c r="A337" s="137"/>
      <c r="B337" s="138"/>
      <c r="C337" s="138"/>
      <c r="D337" s="139"/>
      <c r="E337" s="139"/>
      <c r="F337" s="139"/>
      <c r="G337" s="140"/>
      <c r="H337" s="141">
        <f t="shared" si="380"/>
        <v>0</v>
      </c>
      <c r="I337" s="140"/>
      <c r="J337" s="141">
        <f t="shared" si="381"/>
        <v>0</v>
      </c>
      <c r="K337" s="140"/>
      <c r="L337" s="141">
        <f t="shared" si="382"/>
        <v>0</v>
      </c>
      <c r="M337" s="140"/>
      <c r="N337" s="141">
        <f t="shared" si="383"/>
        <v>0</v>
      </c>
      <c r="O337" s="141">
        <f t="shared" si="384"/>
        <v>0</v>
      </c>
      <c r="P337" s="61"/>
      <c r="Q337" s="149"/>
      <c r="R337" s="142">
        <f t="shared" si="385"/>
        <v>0</v>
      </c>
      <c r="S337" s="61"/>
      <c r="T337" s="149"/>
      <c r="U337" s="142">
        <f t="shared" si="386"/>
        <v>0</v>
      </c>
      <c r="V337" s="61"/>
      <c r="W337" s="149"/>
      <c r="X337" s="142">
        <f t="shared" si="387"/>
        <v>0</v>
      </c>
      <c r="Y337" s="61"/>
      <c r="Z337" s="142">
        <f t="shared" si="388"/>
        <v>0</v>
      </c>
      <c r="AA337" s="142">
        <f t="shared" si="389"/>
        <v>0</v>
      </c>
      <c r="AB337" s="61"/>
      <c r="AC337" s="142">
        <f t="shared" si="390"/>
        <v>0</v>
      </c>
      <c r="AD337" s="142">
        <f t="shared" si="391"/>
        <v>0</v>
      </c>
      <c r="AE337" s="61"/>
      <c r="AF337" s="142">
        <f t="shared" si="392"/>
        <v>0</v>
      </c>
      <c r="AG337" s="142">
        <f t="shared" si="393"/>
        <v>0</v>
      </c>
      <c r="AH337" s="61"/>
      <c r="AI337" s="142">
        <f t="shared" si="394"/>
        <v>0</v>
      </c>
      <c r="AJ337" s="142">
        <f t="shared" si="395"/>
        <v>0</v>
      </c>
      <c r="AK337" s="61"/>
      <c r="AL337" s="142">
        <f t="shared" si="396"/>
        <v>0</v>
      </c>
      <c r="AM337" s="142">
        <f t="shared" si="397"/>
        <v>0</v>
      </c>
      <c r="AN337" s="61"/>
      <c r="AO337" s="142">
        <f t="shared" si="398"/>
        <v>0</v>
      </c>
      <c r="AP337" s="142">
        <f t="shared" si="399"/>
        <v>0</v>
      </c>
      <c r="AQ337" s="61"/>
      <c r="AR337" s="142">
        <f t="shared" si="400"/>
        <v>0</v>
      </c>
      <c r="AS337" s="142">
        <f t="shared" si="401"/>
        <v>0</v>
      </c>
      <c r="AT337" s="61"/>
      <c r="AU337" s="142">
        <f t="shared" si="402"/>
        <v>0</v>
      </c>
      <c r="AV337" s="142">
        <f t="shared" si="403"/>
        <v>0</v>
      </c>
      <c r="AW337" s="61"/>
      <c r="AX337" s="142">
        <f t="shared" si="404"/>
        <v>0</v>
      </c>
      <c r="AY337" s="142">
        <f t="shared" si="405"/>
        <v>0</v>
      </c>
      <c r="AZ337" s="3"/>
      <c r="BA337" s="142">
        <f t="shared" si="406"/>
        <v>0</v>
      </c>
      <c r="BB337" s="142">
        <f t="shared" si="406"/>
        <v>0</v>
      </c>
      <c r="BF337" s="111">
        <f t="shared" si="407"/>
        <v>0</v>
      </c>
      <c r="BG337" s="111">
        <f t="shared" si="369"/>
        <v>0</v>
      </c>
      <c r="BH337" s="111">
        <f t="shared" si="370"/>
        <v>0</v>
      </c>
      <c r="BI337" s="111">
        <f t="shared" si="371"/>
        <v>0</v>
      </c>
      <c r="BJ337" s="111">
        <f t="shared" si="372"/>
        <v>0</v>
      </c>
      <c r="BK337" s="111">
        <f t="shared" si="373"/>
        <v>0</v>
      </c>
      <c r="BL337" s="111">
        <f t="shared" si="374"/>
        <v>0</v>
      </c>
      <c r="BM337" s="111">
        <f t="shared" si="375"/>
        <v>0</v>
      </c>
      <c r="BN337" s="111">
        <f t="shared" si="376"/>
        <v>0</v>
      </c>
      <c r="BO337" s="111">
        <f t="shared" si="377"/>
        <v>0</v>
      </c>
      <c r="BP337" s="111">
        <f t="shared" si="378"/>
        <v>0</v>
      </c>
      <c r="BQ337" s="111">
        <f t="shared" si="379"/>
        <v>0</v>
      </c>
      <c r="CE337" s="61"/>
      <c r="CF337" s="149"/>
      <c r="CG337" s="142">
        <f t="shared" si="408"/>
        <v>0</v>
      </c>
      <c r="CH337" s="61"/>
      <c r="CI337" s="149"/>
      <c r="CJ337" s="142">
        <f t="shared" si="409"/>
        <v>0</v>
      </c>
      <c r="CK337" s="61"/>
      <c r="CL337" s="149"/>
      <c r="CM337" s="142">
        <f t="shared" si="410"/>
        <v>0</v>
      </c>
      <c r="CN337" s="61"/>
      <c r="CO337" s="149"/>
      <c r="CP337" s="142">
        <f t="shared" si="411"/>
        <v>0</v>
      </c>
      <c r="CQ337" s="61"/>
      <c r="CR337" s="149"/>
      <c r="CS337" s="142">
        <f t="shared" si="412"/>
        <v>0</v>
      </c>
      <c r="CT337" s="61"/>
      <c r="CU337" s="149"/>
      <c r="CV337" s="142">
        <f t="shared" si="413"/>
        <v>0</v>
      </c>
      <c r="CW337" s="61"/>
      <c r="CX337" s="149"/>
      <c r="CY337" s="142">
        <f t="shared" si="414"/>
        <v>0</v>
      </c>
      <c r="CZ337" s="61"/>
      <c r="DA337" s="149"/>
      <c r="DB337" s="142">
        <f t="shared" si="415"/>
        <v>0</v>
      </c>
      <c r="DC337" s="61"/>
      <c r="DD337" s="149"/>
      <c r="DE337" s="142">
        <f t="shared" si="416"/>
        <v>0</v>
      </c>
      <c r="DF337">
        <f t="shared" si="441"/>
        <v>330</v>
      </c>
      <c r="DH337" s="142">
        <f t="shared" si="417"/>
        <v>0</v>
      </c>
      <c r="DI337" s="142">
        <f t="shared" si="418"/>
        <v>0</v>
      </c>
      <c r="DJ337" s="142">
        <f t="shared" si="419"/>
        <v>0</v>
      </c>
      <c r="DK337" s="142">
        <f t="shared" si="420"/>
        <v>0</v>
      </c>
      <c r="DL337" s="142">
        <f t="shared" si="421"/>
        <v>0</v>
      </c>
      <c r="DM337" s="142">
        <f t="shared" si="422"/>
        <v>0</v>
      </c>
      <c r="DN337" s="142">
        <f t="shared" si="423"/>
        <v>0</v>
      </c>
      <c r="DO337" s="142">
        <f t="shared" si="424"/>
        <v>0</v>
      </c>
      <c r="DP337" s="142">
        <f t="shared" si="425"/>
        <v>0</v>
      </c>
      <c r="DQ337" s="142">
        <f t="shared" si="426"/>
        <v>0</v>
      </c>
      <c r="DR337" s="142">
        <f t="shared" si="427"/>
        <v>0</v>
      </c>
      <c r="DS337" s="142">
        <f t="shared" si="428"/>
        <v>0</v>
      </c>
      <c r="DU337" s="142">
        <f t="shared" si="429"/>
        <v>0</v>
      </c>
      <c r="DV337" s="142">
        <f t="shared" si="430"/>
        <v>0</v>
      </c>
      <c r="DW337" s="142">
        <f t="shared" si="431"/>
        <v>0</v>
      </c>
      <c r="DX337" s="142">
        <f t="shared" si="432"/>
        <v>0</v>
      </c>
      <c r="DY337" s="142">
        <f t="shared" si="433"/>
        <v>0</v>
      </c>
      <c r="DZ337" s="142">
        <f t="shared" si="434"/>
        <v>0</v>
      </c>
      <c r="EA337" s="142">
        <f t="shared" si="435"/>
        <v>0</v>
      </c>
      <c r="EB337" s="142">
        <f t="shared" si="436"/>
        <v>0</v>
      </c>
      <c r="EC337" s="142">
        <f t="shared" si="437"/>
        <v>0</v>
      </c>
      <c r="ED337" s="142">
        <f t="shared" si="438"/>
        <v>0</v>
      </c>
      <c r="EE337" s="142">
        <f t="shared" si="439"/>
        <v>0</v>
      </c>
      <c r="EF337" s="142">
        <f t="shared" si="440"/>
        <v>0</v>
      </c>
    </row>
    <row r="338" spans="1:136">
      <c r="A338" s="137"/>
      <c r="B338" s="138"/>
      <c r="C338" s="138"/>
      <c r="D338" s="139"/>
      <c r="E338" s="139"/>
      <c r="F338" s="139"/>
      <c r="G338" s="140"/>
      <c r="H338" s="141">
        <f t="shared" si="380"/>
        <v>0</v>
      </c>
      <c r="I338" s="140"/>
      <c r="J338" s="141">
        <f t="shared" si="381"/>
        <v>0</v>
      </c>
      <c r="K338" s="140"/>
      <c r="L338" s="141">
        <f t="shared" si="382"/>
        <v>0</v>
      </c>
      <c r="M338" s="140"/>
      <c r="N338" s="141">
        <f t="shared" si="383"/>
        <v>0</v>
      </c>
      <c r="O338" s="141">
        <f t="shared" si="384"/>
        <v>0</v>
      </c>
      <c r="P338" s="61"/>
      <c r="Q338" s="149"/>
      <c r="R338" s="142">
        <f t="shared" si="385"/>
        <v>0</v>
      </c>
      <c r="S338" s="61"/>
      <c r="T338" s="149"/>
      <c r="U338" s="142">
        <f t="shared" si="386"/>
        <v>0</v>
      </c>
      <c r="V338" s="61"/>
      <c r="W338" s="149"/>
      <c r="X338" s="142">
        <f t="shared" si="387"/>
        <v>0</v>
      </c>
      <c r="Y338" s="61"/>
      <c r="Z338" s="142">
        <f t="shared" si="388"/>
        <v>0</v>
      </c>
      <c r="AA338" s="142">
        <f t="shared" si="389"/>
        <v>0</v>
      </c>
      <c r="AB338" s="61"/>
      <c r="AC338" s="142">
        <f t="shared" si="390"/>
        <v>0</v>
      </c>
      <c r="AD338" s="142">
        <f t="shared" si="391"/>
        <v>0</v>
      </c>
      <c r="AE338" s="61"/>
      <c r="AF338" s="142">
        <f t="shared" si="392"/>
        <v>0</v>
      </c>
      <c r="AG338" s="142">
        <f t="shared" si="393"/>
        <v>0</v>
      </c>
      <c r="AH338" s="61"/>
      <c r="AI338" s="142">
        <f t="shared" si="394"/>
        <v>0</v>
      </c>
      <c r="AJ338" s="142">
        <f t="shared" si="395"/>
        <v>0</v>
      </c>
      <c r="AK338" s="61"/>
      <c r="AL338" s="142">
        <f t="shared" si="396"/>
        <v>0</v>
      </c>
      <c r="AM338" s="142">
        <f t="shared" si="397"/>
        <v>0</v>
      </c>
      <c r="AN338" s="61"/>
      <c r="AO338" s="142">
        <f t="shared" si="398"/>
        <v>0</v>
      </c>
      <c r="AP338" s="142">
        <f t="shared" si="399"/>
        <v>0</v>
      </c>
      <c r="AQ338" s="61"/>
      <c r="AR338" s="142">
        <f t="shared" si="400"/>
        <v>0</v>
      </c>
      <c r="AS338" s="142">
        <f t="shared" si="401"/>
        <v>0</v>
      </c>
      <c r="AT338" s="61"/>
      <c r="AU338" s="142">
        <f t="shared" si="402"/>
        <v>0</v>
      </c>
      <c r="AV338" s="142">
        <f t="shared" si="403"/>
        <v>0</v>
      </c>
      <c r="AW338" s="61"/>
      <c r="AX338" s="142">
        <f t="shared" si="404"/>
        <v>0</v>
      </c>
      <c r="AY338" s="142">
        <f t="shared" si="405"/>
        <v>0</v>
      </c>
      <c r="AZ338" s="3"/>
      <c r="BA338" s="142">
        <f t="shared" si="406"/>
        <v>0</v>
      </c>
      <c r="BB338" s="142">
        <f t="shared" si="406"/>
        <v>0</v>
      </c>
      <c r="BF338" s="111">
        <f t="shared" si="407"/>
        <v>0</v>
      </c>
      <c r="BG338" s="111">
        <f t="shared" si="369"/>
        <v>0</v>
      </c>
      <c r="BH338" s="111">
        <f t="shared" si="370"/>
        <v>0</v>
      </c>
      <c r="BI338" s="111">
        <f t="shared" si="371"/>
        <v>0</v>
      </c>
      <c r="BJ338" s="111">
        <f t="shared" si="372"/>
        <v>0</v>
      </c>
      <c r="BK338" s="111">
        <f t="shared" si="373"/>
        <v>0</v>
      </c>
      <c r="BL338" s="111">
        <f t="shared" si="374"/>
        <v>0</v>
      </c>
      <c r="BM338" s="111">
        <f t="shared" si="375"/>
        <v>0</v>
      </c>
      <c r="BN338" s="111">
        <f t="shared" si="376"/>
        <v>0</v>
      </c>
      <c r="BO338" s="111">
        <f t="shared" si="377"/>
        <v>0</v>
      </c>
      <c r="BP338" s="111">
        <f t="shared" si="378"/>
        <v>0</v>
      </c>
      <c r="BQ338" s="111">
        <f t="shared" si="379"/>
        <v>0</v>
      </c>
      <c r="CE338" s="61"/>
      <c r="CF338" s="149"/>
      <c r="CG338" s="142">
        <f t="shared" si="408"/>
        <v>0</v>
      </c>
      <c r="CH338" s="61"/>
      <c r="CI338" s="149"/>
      <c r="CJ338" s="142">
        <f t="shared" si="409"/>
        <v>0</v>
      </c>
      <c r="CK338" s="61"/>
      <c r="CL338" s="149"/>
      <c r="CM338" s="142">
        <f t="shared" si="410"/>
        <v>0</v>
      </c>
      <c r="CN338" s="61"/>
      <c r="CO338" s="149"/>
      <c r="CP338" s="142">
        <f t="shared" si="411"/>
        <v>0</v>
      </c>
      <c r="CQ338" s="61"/>
      <c r="CR338" s="149"/>
      <c r="CS338" s="142">
        <f t="shared" si="412"/>
        <v>0</v>
      </c>
      <c r="CT338" s="61"/>
      <c r="CU338" s="149"/>
      <c r="CV338" s="142">
        <f t="shared" si="413"/>
        <v>0</v>
      </c>
      <c r="CW338" s="61"/>
      <c r="CX338" s="149"/>
      <c r="CY338" s="142">
        <f t="shared" si="414"/>
        <v>0</v>
      </c>
      <c r="CZ338" s="61"/>
      <c r="DA338" s="149"/>
      <c r="DB338" s="142">
        <f t="shared" si="415"/>
        <v>0</v>
      </c>
      <c r="DC338" s="61"/>
      <c r="DD338" s="149"/>
      <c r="DE338" s="142">
        <f t="shared" si="416"/>
        <v>0</v>
      </c>
      <c r="DF338">
        <f t="shared" si="441"/>
        <v>331</v>
      </c>
      <c r="DH338" s="142">
        <f t="shared" si="417"/>
        <v>0</v>
      </c>
      <c r="DI338" s="142">
        <f t="shared" si="418"/>
        <v>0</v>
      </c>
      <c r="DJ338" s="142">
        <f t="shared" si="419"/>
        <v>0</v>
      </c>
      <c r="DK338" s="142">
        <f t="shared" si="420"/>
        <v>0</v>
      </c>
      <c r="DL338" s="142">
        <f t="shared" si="421"/>
        <v>0</v>
      </c>
      <c r="DM338" s="142">
        <f t="shared" si="422"/>
        <v>0</v>
      </c>
      <c r="DN338" s="142">
        <f t="shared" si="423"/>
        <v>0</v>
      </c>
      <c r="DO338" s="142">
        <f t="shared" si="424"/>
        <v>0</v>
      </c>
      <c r="DP338" s="142">
        <f t="shared" si="425"/>
        <v>0</v>
      </c>
      <c r="DQ338" s="142">
        <f t="shared" si="426"/>
        <v>0</v>
      </c>
      <c r="DR338" s="142">
        <f t="shared" si="427"/>
        <v>0</v>
      </c>
      <c r="DS338" s="142">
        <f t="shared" si="428"/>
        <v>0</v>
      </c>
      <c r="DU338" s="142">
        <f t="shared" si="429"/>
        <v>0</v>
      </c>
      <c r="DV338" s="142">
        <f t="shared" si="430"/>
        <v>0</v>
      </c>
      <c r="DW338" s="142">
        <f t="shared" si="431"/>
        <v>0</v>
      </c>
      <c r="DX338" s="142">
        <f t="shared" si="432"/>
        <v>0</v>
      </c>
      <c r="DY338" s="142">
        <f t="shared" si="433"/>
        <v>0</v>
      </c>
      <c r="DZ338" s="142">
        <f t="shared" si="434"/>
        <v>0</v>
      </c>
      <c r="EA338" s="142">
        <f t="shared" si="435"/>
        <v>0</v>
      </c>
      <c r="EB338" s="142">
        <f t="shared" si="436"/>
        <v>0</v>
      </c>
      <c r="EC338" s="142">
        <f t="shared" si="437"/>
        <v>0</v>
      </c>
      <c r="ED338" s="142">
        <f t="shared" si="438"/>
        <v>0</v>
      </c>
      <c r="EE338" s="142">
        <f t="shared" si="439"/>
        <v>0</v>
      </c>
      <c r="EF338" s="142">
        <f t="shared" si="440"/>
        <v>0</v>
      </c>
    </row>
    <row r="339" spans="1:136">
      <c r="A339" s="137"/>
      <c r="B339" s="138"/>
      <c r="C339" s="138"/>
      <c r="D339" s="139"/>
      <c r="E339" s="139"/>
      <c r="F339" s="139"/>
      <c r="G339" s="140"/>
      <c r="H339" s="141">
        <f t="shared" si="380"/>
        <v>0</v>
      </c>
      <c r="I339" s="140"/>
      <c r="J339" s="141">
        <f t="shared" si="381"/>
        <v>0</v>
      </c>
      <c r="K339" s="140"/>
      <c r="L339" s="141">
        <f t="shared" si="382"/>
        <v>0</v>
      </c>
      <c r="M339" s="140"/>
      <c r="N339" s="141">
        <f t="shared" si="383"/>
        <v>0</v>
      </c>
      <c r="O339" s="141">
        <f t="shared" si="384"/>
        <v>0</v>
      </c>
      <c r="P339" s="61"/>
      <c r="Q339" s="149"/>
      <c r="R339" s="142">
        <f t="shared" si="385"/>
        <v>0</v>
      </c>
      <c r="S339" s="61"/>
      <c r="T339" s="149"/>
      <c r="U339" s="142">
        <f t="shared" si="386"/>
        <v>0</v>
      </c>
      <c r="V339" s="61"/>
      <c r="W339" s="149"/>
      <c r="X339" s="142">
        <f t="shared" si="387"/>
        <v>0</v>
      </c>
      <c r="Y339" s="61"/>
      <c r="Z339" s="142">
        <f t="shared" si="388"/>
        <v>0</v>
      </c>
      <c r="AA339" s="142">
        <f t="shared" si="389"/>
        <v>0</v>
      </c>
      <c r="AB339" s="61"/>
      <c r="AC339" s="142">
        <f t="shared" si="390"/>
        <v>0</v>
      </c>
      <c r="AD339" s="142">
        <f t="shared" si="391"/>
        <v>0</v>
      </c>
      <c r="AE339" s="61"/>
      <c r="AF339" s="142">
        <f t="shared" si="392"/>
        <v>0</v>
      </c>
      <c r="AG339" s="142">
        <f t="shared" si="393"/>
        <v>0</v>
      </c>
      <c r="AH339" s="61"/>
      <c r="AI339" s="142">
        <f t="shared" si="394"/>
        <v>0</v>
      </c>
      <c r="AJ339" s="142">
        <f t="shared" si="395"/>
        <v>0</v>
      </c>
      <c r="AK339" s="61"/>
      <c r="AL339" s="142">
        <f t="shared" si="396"/>
        <v>0</v>
      </c>
      <c r="AM339" s="142">
        <f t="shared" si="397"/>
        <v>0</v>
      </c>
      <c r="AN339" s="61"/>
      <c r="AO339" s="142">
        <f t="shared" si="398"/>
        <v>0</v>
      </c>
      <c r="AP339" s="142">
        <f t="shared" si="399"/>
        <v>0</v>
      </c>
      <c r="AQ339" s="61"/>
      <c r="AR339" s="142">
        <f t="shared" si="400"/>
        <v>0</v>
      </c>
      <c r="AS339" s="142">
        <f t="shared" si="401"/>
        <v>0</v>
      </c>
      <c r="AT339" s="61"/>
      <c r="AU339" s="142">
        <f t="shared" si="402"/>
        <v>0</v>
      </c>
      <c r="AV339" s="142">
        <f t="shared" si="403"/>
        <v>0</v>
      </c>
      <c r="AW339" s="61"/>
      <c r="AX339" s="142">
        <f t="shared" si="404"/>
        <v>0</v>
      </c>
      <c r="AY339" s="142">
        <f t="shared" si="405"/>
        <v>0</v>
      </c>
      <c r="AZ339" s="3"/>
      <c r="BA339" s="142">
        <f t="shared" si="406"/>
        <v>0</v>
      </c>
      <c r="BB339" s="142">
        <f t="shared" si="406"/>
        <v>0</v>
      </c>
      <c r="BF339" s="111">
        <f t="shared" si="407"/>
        <v>0</v>
      </c>
      <c r="BG339" s="111">
        <f t="shared" si="369"/>
        <v>0</v>
      </c>
      <c r="BH339" s="111">
        <f t="shared" si="370"/>
        <v>0</v>
      </c>
      <c r="BI339" s="111">
        <f t="shared" si="371"/>
        <v>0</v>
      </c>
      <c r="BJ339" s="111">
        <f t="shared" si="372"/>
        <v>0</v>
      </c>
      <c r="BK339" s="111">
        <f t="shared" si="373"/>
        <v>0</v>
      </c>
      <c r="BL339" s="111">
        <f t="shared" si="374"/>
        <v>0</v>
      </c>
      <c r="BM339" s="111">
        <f t="shared" si="375"/>
        <v>0</v>
      </c>
      <c r="BN339" s="111">
        <f t="shared" si="376"/>
        <v>0</v>
      </c>
      <c r="BO339" s="111">
        <f t="shared" si="377"/>
        <v>0</v>
      </c>
      <c r="BP339" s="111">
        <f t="shared" si="378"/>
        <v>0</v>
      </c>
      <c r="BQ339" s="111">
        <f t="shared" si="379"/>
        <v>0</v>
      </c>
      <c r="CE339" s="61"/>
      <c r="CF339" s="149"/>
      <c r="CG339" s="142">
        <f t="shared" si="408"/>
        <v>0</v>
      </c>
      <c r="CH339" s="61"/>
      <c r="CI339" s="149"/>
      <c r="CJ339" s="142">
        <f t="shared" si="409"/>
        <v>0</v>
      </c>
      <c r="CK339" s="61"/>
      <c r="CL339" s="149"/>
      <c r="CM339" s="142">
        <f t="shared" si="410"/>
        <v>0</v>
      </c>
      <c r="CN339" s="61"/>
      <c r="CO339" s="149"/>
      <c r="CP339" s="142">
        <f t="shared" si="411"/>
        <v>0</v>
      </c>
      <c r="CQ339" s="61"/>
      <c r="CR339" s="149"/>
      <c r="CS339" s="142">
        <f t="shared" si="412"/>
        <v>0</v>
      </c>
      <c r="CT339" s="61"/>
      <c r="CU339" s="149"/>
      <c r="CV339" s="142">
        <f t="shared" si="413"/>
        <v>0</v>
      </c>
      <c r="CW339" s="61"/>
      <c r="CX339" s="149"/>
      <c r="CY339" s="142">
        <f t="shared" si="414"/>
        <v>0</v>
      </c>
      <c r="CZ339" s="61"/>
      <c r="DA339" s="149"/>
      <c r="DB339" s="142">
        <f t="shared" si="415"/>
        <v>0</v>
      </c>
      <c r="DC339" s="61"/>
      <c r="DD339" s="149"/>
      <c r="DE339" s="142">
        <f t="shared" si="416"/>
        <v>0</v>
      </c>
      <c r="DF339">
        <f t="shared" si="441"/>
        <v>332</v>
      </c>
      <c r="DH339" s="142">
        <f t="shared" si="417"/>
        <v>0</v>
      </c>
      <c r="DI339" s="142">
        <f t="shared" si="418"/>
        <v>0</v>
      </c>
      <c r="DJ339" s="142">
        <f t="shared" si="419"/>
        <v>0</v>
      </c>
      <c r="DK339" s="142">
        <f t="shared" si="420"/>
        <v>0</v>
      </c>
      <c r="DL339" s="142">
        <f t="shared" si="421"/>
        <v>0</v>
      </c>
      <c r="DM339" s="142">
        <f t="shared" si="422"/>
        <v>0</v>
      </c>
      <c r="DN339" s="142">
        <f t="shared" si="423"/>
        <v>0</v>
      </c>
      <c r="DO339" s="142">
        <f t="shared" si="424"/>
        <v>0</v>
      </c>
      <c r="DP339" s="142">
        <f t="shared" si="425"/>
        <v>0</v>
      </c>
      <c r="DQ339" s="142">
        <f t="shared" si="426"/>
        <v>0</v>
      </c>
      <c r="DR339" s="142">
        <f t="shared" si="427"/>
        <v>0</v>
      </c>
      <c r="DS339" s="142">
        <f t="shared" si="428"/>
        <v>0</v>
      </c>
      <c r="DU339" s="142">
        <f t="shared" si="429"/>
        <v>0</v>
      </c>
      <c r="DV339" s="142">
        <f t="shared" si="430"/>
        <v>0</v>
      </c>
      <c r="DW339" s="142">
        <f t="shared" si="431"/>
        <v>0</v>
      </c>
      <c r="DX339" s="142">
        <f t="shared" si="432"/>
        <v>0</v>
      </c>
      <c r="DY339" s="142">
        <f t="shared" si="433"/>
        <v>0</v>
      </c>
      <c r="DZ339" s="142">
        <f t="shared" si="434"/>
        <v>0</v>
      </c>
      <c r="EA339" s="142">
        <f t="shared" si="435"/>
        <v>0</v>
      </c>
      <c r="EB339" s="142">
        <f t="shared" si="436"/>
        <v>0</v>
      </c>
      <c r="EC339" s="142">
        <f t="shared" si="437"/>
        <v>0</v>
      </c>
      <c r="ED339" s="142">
        <f t="shared" si="438"/>
        <v>0</v>
      </c>
      <c r="EE339" s="142">
        <f t="shared" si="439"/>
        <v>0</v>
      </c>
      <c r="EF339" s="142">
        <f t="shared" si="440"/>
        <v>0</v>
      </c>
    </row>
    <row r="340" spans="1:136">
      <c r="A340" s="137"/>
      <c r="B340" s="138"/>
      <c r="C340" s="138"/>
      <c r="D340" s="139"/>
      <c r="E340" s="139"/>
      <c r="F340" s="139"/>
      <c r="G340" s="140"/>
      <c r="H340" s="141">
        <f t="shared" si="380"/>
        <v>0</v>
      </c>
      <c r="I340" s="140"/>
      <c r="J340" s="141">
        <f t="shared" si="381"/>
        <v>0</v>
      </c>
      <c r="K340" s="140"/>
      <c r="L340" s="141">
        <f t="shared" si="382"/>
        <v>0</v>
      </c>
      <c r="M340" s="140"/>
      <c r="N340" s="141">
        <f t="shared" si="383"/>
        <v>0</v>
      </c>
      <c r="O340" s="141">
        <f t="shared" si="384"/>
        <v>0</v>
      </c>
      <c r="P340" s="61"/>
      <c r="Q340" s="149"/>
      <c r="R340" s="142">
        <f t="shared" si="385"/>
        <v>0</v>
      </c>
      <c r="S340" s="61"/>
      <c r="T340" s="149"/>
      <c r="U340" s="142">
        <f t="shared" si="386"/>
        <v>0</v>
      </c>
      <c r="V340" s="61"/>
      <c r="W340" s="149"/>
      <c r="X340" s="142">
        <f t="shared" si="387"/>
        <v>0</v>
      </c>
      <c r="Y340" s="61"/>
      <c r="Z340" s="142">
        <f t="shared" si="388"/>
        <v>0</v>
      </c>
      <c r="AA340" s="142">
        <f t="shared" si="389"/>
        <v>0</v>
      </c>
      <c r="AB340" s="61"/>
      <c r="AC340" s="142">
        <f t="shared" si="390"/>
        <v>0</v>
      </c>
      <c r="AD340" s="142">
        <f t="shared" si="391"/>
        <v>0</v>
      </c>
      <c r="AE340" s="61"/>
      <c r="AF340" s="142">
        <f t="shared" si="392"/>
        <v>0</v>
      </c>
      <c r="AG340" s="142">
        <f t="shared" si="393"/>
        <v>0</v>
      </c>
      <c r="AH340" s="61"/>
      <c r="AI340" s="142">
        <f t="shared" si="394"/>
        <v>0</v>
      </c>
      <c r="AJ340" s="142">
        <f t="shared" si="395"/>
        <v>0</v>
      </c>
      <c r="AK340" s="61"/>
      <c r="AL340" s="142">
        <f t="shared" si="396"/>
        <v>0</v>
      </c>
      <c r="AM340" s="142">
        <f t="shared" si="397"/>
        <v>0</v>
      </c>
      <c r="AN340" s="61"/>
      <c r="AO340" s="142">
        <f t="shared" si="398"/>
        <v>0</v>
      </c>
      <c r="AP340" s="142">
        <f t="shared" si="399"/>
        <v>0</v>
      </c>
      <c r="AQ340" s="61"/>
      <c r="AR340" s="142">
        <f t="shared" si="400"/>
        <v>0</v>
      </c>
      <c r="AS340" s="142">
        <f t="shared" si="401"/>
        <v>0</v>
      </c>
      <c r="AT340" s="61"/>
      <c r="AU340" s="142">
        <f t="shared" si="402"/>
        <v>0</v>
      </c>
      <c r="AV340" s="142">
        <f t="shared" si="403"/>
        <v>0</v>
      </c>
      <c r="AW340" s="61"/>
      <c r="AX340" s="142">
        <f t="shared" si="404"/>
        <v>0</v>
      </c>
      <c r="AY340" s="142">
        <f t="shared" si="405"/>
        <v>0</v>
      </c>
      <c r="AZ340" s="3"/>
      <c r="BA340" s="142">
        <f t="shared" si="406"/>
        <v>0</v>
      </c>
      <c r="BB340" s="142">
        <f t="shared" si="406"/>
        <v>0</v>
      </c>
      <c r="BF340" s="111">
        <f t="shared" si="407"/>
        <v>0</v>
      </c>
      <c r="BG340" s="111">
        <f t="shared" si="369"/>
        <v>0</v>
      </c>
      <c r="BH340" s="111">
        <f t="shared" si="370"/>
        <v>0</v>
      </c>
      <c r="BI340" s="111">
        <f t="shared" si="371"/>
        <v>0</v>
      </c>
      <c r="BJ340" s="111">
        <f t="shared" si="372"/>
        <v>0</v>
      </c>
      <c r="BK340" s="111">
        <f t="shared" si="373"/>
        <v>0</v>
      </c>
      <c r="BL340" s="111">
        <f t="shared" si="374"/>
        <v>0</v>
      </c>
      <c r="BM340" s="111">
        <f t="shared" si="375"/>
        <v>0</v>
      </c>
      <c r="BN340" s="111">
        <f t="shared" si="376"/>
        <v>0</v>
      </c>
      <c r="BO340" s="111">
        <f t="shared" si="377"/>
        <v>0</v>
      </c>
      <c r="BP340" s="111">
        <f t="shared" si="378"/>
        <v>0</v>
      </c>
      <c r="BQ340" s="111">
        <f t="shared" si="379"/>
        <v>0</v>
      </c>
      <c r="CE340" s="61"/>
      <c r="CF340" s="149"/>
      <c r="CG340" s="142">
        <f t="shared" si="408"/>
        <v>0</v>
      </c>
      <c r="CH340" s="61"/>
      <c r="CI340" s="149"/>
      <c r="CJ340" s="142">
        <f t="shared" si="409"/>
        <v>0</v>
      </c>
      <c r="CK340" s="61"/>
      <c r="CL340" s="149"/>
      <c r="CM340" s="142">
        <f t="shared" si="410"/>
        <v>0</v>
      </c>
      <c r="CN340" s="61"/>
      <c r="CO340" s="149"/>
      <c r="CP340" s="142">
        <f t="shared" si="411"/>
        <v>0</v>
      </c>
      <c r="CQ340" s="61"/>
      <c r="CR340" s="149"/>
      <c r="CS340" s="142">
        <f t="shared" si="412"/>
        <v>0</v>
      </c>
      <c r="CT340" s="61"/>
      <c r="CU340" s="149"/>
      <c r="CV340" s="142">
        <f t="shared" si="413"/>
        <v>0</v>
      </c>
      <c r="CW340" s="61"/>
      <c r="CX340" s="149"/>
      <c r="CY340" s="142">
        <f t="shared" si="414"/>
        <v>0</v>
      </c>
      <c r="CZ340" s="61"/>
      <c r="DA340" s="149"/>
      <c r="DB340" s="142">
        <f t="shared" si="415"/>
        <v>0</v>
      </c>
      <c r="DC340" s="61"/>
      <c r="DD340" s="149"/>
      <c r="DE340" s="142">
        <f t="shared" si="416"/>
        <v>0</v>
      </c>
      <c r="DF340">
        <f t="shared" si="441"/>
        <v>333</v>
      </c>
      <c r="DH340" s="142">
        <f t="shared" si="417"/>
        <v>0</v>
      </c>
      <c r="DI340" s="142">
        <f t="shared" si="418"/>
        <v>0</v>
      </c>
      <c r="DJ340" s="142">
        <f t="shared" si="419"/>
        <v>0</v>
      </c>
      <c r="DK340" s="142">
        <f t="shared" si="420"/>
        <v>0</v>
      </c>
      <c r="DL340" s="142">
        <f t="shared" si="421"/>
        <v>0</v>
      </c>
      <c r="DM340" s="142">
        <f t="shared" si="422"/>
        <v>0</v>
      </c>
      <c r="DN340" s="142">
        <f t="shared" si="423"/>
        <v>0</v>
      </c>
      <c r="DO340" s="142">
        <f t="shared" si="424"/>
        <v>0</v>
      </c>
      <c r="DP340" s="142">
        <f t="shared" si="425"/>
        <v>0</v>
      </c>
      <c r="DQ340" s="142">
        <f t="shared" si="426"/>
        <v>0</v>
      </c>
      <c r="DR340" s="142">
        <f t="shared" si="427"/>
        <v>0</v>
      </c>
      <c r="DS340" s="142">
        <f t="shared" si="428"/>
        <v>0</v>
      </c>
      <c r="DU340" s="142">
        <f t="shared" si="429"/>
        <v>0</v>
      </c>
      <c r="DV340" s="142">
        <f t="shared" si="430"/>
        <v>0</v>
      </c>
      <c r="DW340" s="142">
        <f t="shared" si="431"/>
        <v>0</v>
      </c>
      <c r="DX340" s="142">
        <f t="shared" si="432"/>
        <v>0</v>
      </c>
      <c r="DY340" s="142">
        <f t="shared" si="433"/>
        <v>0</v>
      </c>
      <c r="DZ340" s="142">
        <f t="shared" si="434"/>
        <v>0</v>
      </c>
      <c r="EA340" s="142">
        <f t="shared" si="435"/>
        <v>0</v>
      </c>
      <c r="EB340" s="142">
        <f t="shared" si="436"/>
        <v>0</v>
      </c>
      <c r="EC340" s="142">
        <f t="shared" si="437"/>
        <v>0</v>
      </c>
      <c r="ED340" s="142">
        <f t="shared" si="438"/>
        <v>0</v>
      </c>
      <c r="EE340" s="142">
        <f t="shared" si="439"/>
        <v>0</v>
      </c>
      <c r="EF340" s="142">
        <f t="shared" si="440"/>
        <v>0</v>
      </c>
    </row>
    <row r="341" spans="1:136">
      <c r="A341" s="137"/>
      <c r="B341" s="138"/>
      <c r="C341" s="138"/>
      <c r="D341" s="139"/>
      <c r="E341" s="139"/>
      <c r="F341" s="139"/>
      <c r="G341" s="140"/>
      <c r="H341" s="141">
        <f t="shared" si="380"/>
        <v>0</v>
      </c>
      <c r="I341" s="140"/>
      <c r="J341" s="141">
        <f t="shared" si="381"/>
        <v>0</v>
      </c>
      <c r="K341" s="140"/>
      <c r="L341" s="141">
        <f t="shared" si="382"/>
        <v>0</v>
      </c>
      <c r="M341" s="140"/>
      <c r="N341" s="141">
        <f t="shared" si="383"/>
        <v>0</v>
      </c>
      <c r="O341" s="141">
        <f t="shared" si="384"/>
        <v>0</v>
      </c>
      <c r="P341" s="61"/>
      <c r="Q341" s="149"/>
      <c r="R341" s="142">
        <f t="shared" si="385"/>
        <v>0</v>
      </c>
      <c r="S341" s="61"/>
      <c r="T341" s="149"/>
      <c r="U341" s="142">
        <f t="shared" si="386"/>
        <v>0</v>
      </c>
      <c r="V341" s="61"/>
      <c r="W341" s="149"/>
      <c r="X341" s="142">
        <f t="shared" si="387"/>
        <v>0</v>
      </c>
      <c r="Y341" s="61"/>
      <c r="Z341" s="142">
        <f t="shared" si="388"/>
        <v>0</v>
      </c>
      <c r="AA341" s="142">
        <f t="shared" si="389"/>
        <v>0</v>
      </c>
      <c r="AB341" s="61"/>
      <c r="AC341" s="142">
        <f t="shared" si="390"/>
        <v>0</v>
      </c>
      <c r="AD341" s="142">
        <f t="shared" si="391"/>
        <v>0</v>
      </c>
      <c r="AE341" s="61"/>
      <c r="AF341" s="142">
        <f t="shared" si="392"/>
        <v>0</v>
      </c>
      <c r="AG341" s="142">
        <f t="shared" si="393"/>
        <v>0</v>
      </c>
      <c r="AH341" s="61"/>
      <c r="AI341" s="142">
        <f t="shared" si="394"/>
        <v>0</v>
      </c>
      <c r="AJ341" s="142">
        <f t="shared" si="395"/>
        <v>0</v>
      </c>
      <c r="AK341" s="61"/>
      <c r="AL341" s="142">
        <f t="shared" si="396"/>
        <v>0</v>
      </c>
      <c r="AM341" s="142">
        <f t="shared" si="397"/>
        <v>0</v>
      </c>
      <c r="AN341" s="61"/>
      <c r="AO341" s="142">
        <f t="shared" si="398"/>
        <v>0</v>
      </c>
      <c r="AP341" s="142">
        <f t="shared" si="399"/>
        <v>0</v>
      </c>
      <c r="AQ341" s="61"/>
      <c r="AR341" s="142">
        <f t="shared" si="400"/>
        <v>0</v>
      </c>
      <c r="AS341" s="142">
        <f t="shared" si="401"/>
        <v>0</v>
      </c>
      <c r="AT341" s="61"/>
      <c r="AU341" s="142">
        <f t="shared" si="402"/>
        <v>0</v>
      </c>
      <c r="AV341" s="142">
        <f t="shared" si="403"/>
        <v>0</v>
      </c>
      <c r="AW341" s="61"/>
      <c r="AX341" s="142">
        <f t="shared" si="404"/>
        <v>0</v>
      </c>
      <c r="AY341" s="142">
        <f t="shared" si="405"/>
        <v>0</v>
      </c>
      <c r="AZ341" s="3"/>
      <c r="BA341" s="142">
        <f t="shared" si="406"/>
        <v>0</v>
      </c>
      <c r="BB341" s="142">
        <f t="shared" si="406"/>
        <v>0</v>
      </c>
      <c r="BF341" s="111">
        <f t="shared" si="407"/>
        <v>0</v>
      </c>
      <c r="BG341" s="111">
        <f t="shared" si="369"/>
        <v>0</v>
      </c>
      <c r="BH341" s="111">
        <f t="shared" si="370"/>
        <v>0</v>
      </c>
      <c r="BI341" s="111">
        <f t="shared" si="371"/>
        <v>0</v>
      </c>
      <c r="BJ341" s="111">
        <f t="shared" si="372"/>
        <v>0</v>
      </c>
      <c r="BK341" s="111">
        <f t="shared" si="373"/>
        <v>0</v>
      </c>
      <c r="BL341" s="111">
        <f t="shared" si="374"/>
        <v>0</v>
      </c>
      <c r="BM341" s="111">
        <f t="shared" si="375"/>
        <v>0</v>
      </c>
      <c r="BN341" s="111">
        <f t="shared" si="376"/>
        <v>0</v>
      </c>
      <c r="BO341" s="111">
        <f t="shared" si="377"/>
        <v>0</v>
      </c>
      <c r="BP341" s="111">
        <f t="shared" si="378"/>
        <v>0</v>
      </c>
      <c r="BQ341" s="111">
        <f t="shared" si="379"/>
        <v>0</v>
      </c>
      <c r="CE341" s="61"/>
      <c r="CF341" s="149"/>
      <c r="CG341" s="142">
        <f t="shared" si="408"/>
        <v>0</v>
      </c>
      <c r="CH341" s="61"/>
      <c r="CI341" s="149"/>
      <c r="CJ341" s="142">
        <f t="shared" si="409"/>
        <v>0</v>
      </c>
      <c r="CK341" s="61"/>
      <c r="CL341" s="149"/>
      <c r="CM341" s="142">
        <f t="shared" si="410"/>
        <v>0</v>
      </c>
      <c r="CN341" s="61"/>
      <c r="CO341" s="149"/>
      <c r="CP341" s="142">
        <f t="shared" si="411"/>
        <v>0</v>
      </c>
      <c r="CQ341" s="61"/>
      <c r="CR341" s="149"/>
      <c r="CS341" s="142">
        <f t="shared" si="412"/>
        <v>0</v>
      </c>
      <c r="CT341" s="61"/>
      <c r="CU341" s="149"/>
      <c r="CV341" s="142">
        <f t="shared" si="413"/>
        <v>0</v>
      </c>
      <c r="CW341" s="61"/>
      <c r="CX341" s="149"/>
      <c r="CY341" s="142">
        <f t="shared" si="414"/>
        <v>0</v>
      </c>
      <c r="CZ341" s="61"/>
      <c r="DA341" s="149"/>
      <c r="DB341" s="142">
        <f t="shared" si="415"/>
        <v>0</v>
      </c>
      <c r="DC341" s="61"/>
      <c r="DD341" s="149"/>
      <c r="DE341" s="142">
        <f t="shared" si="416"/>
        <v>0</v>
      </c>
      <c r="DF341">
        <f t="shared" si="441"/>
        <v>334</v>
      </c>
      <c r="DH341" s="142">
        <f t="shared" si="417"/>
        <v>0</v>
      </c>
      <c r="DI341" s="142">
        <f t="shared" si="418"/>
        <v>0</v>
      </c>
      <c r="DJ341" s="142">
        <f t="shared" si="419"/>
        <v>0</v>
      </c>
      <c r="DK341" s="142">
        <f t="shared" si="420"/>
        <v>0</v>
      </c>
      <c r="DL341" s="142">
        <f t="shared" si="421"/>
        <v>0</v>
      </c>
      <c r="DM341" s="142">
        <f t="shared" si="422"/>
        <v>0</v>
      </c>
      <c r="DN341" s="142">
        <f t="shared" si="423"/>
        <v>0</v>
      </c>
      <c r="DO341" s="142">
        <f t="shared" si="424"/>
        <v>0</v>
      </c>
      <c r="DP341" s="142">
        <f t="shared" si="425"/>
        <v>0</v>
      </c>
      <c r="DQ341" s="142">
        <f t="shared" si="426"/>
        <v>0</v>
      </c>
      <c r="DR341" s="142">
        <f t="shared" si="427"/>
        <v>0</v>
      </c>
      <c r="DS341" s="142">
        <f t="shared" si="428"/>
        <v>0</v>
      </c>
      <c r="DU341" s="142">
        <f t="shared" si="429"/>
        <v>0</v>
      </c>
      <c r="DV341" s="142">
        <f t="shared" si="430"/>
        <v>0</v>
      </c>
      <c r="DW341" s="142">
        <f t="shared" si="431"/>
        <v>0</v>
      </c>
      <c r="DX341" s="142">
        <f t="shared" si="432"/>
        <v>0</v>
      </c>
      <c r="DY341" s="142">
        <f t="shared" si="433"/>
        <v>0</v>
      </c>
      <c r="DZ341" s="142">
        <f t="shared" si="434"/>
        <v>0</v>
      </c>
      <c r="EA341" s="142">
        <f t="shared" si="435"/>
        <v>0</v>
      </c>
      <c r="EB341" s="142">
        <f t="shared" si="436"/>
        <v>0</v>
      </c>
      <c r="EC341" s="142">
        <f t="shared" si="437"/>
        <v>0</v>
      </c>
      <c r="ED341" s="142">
        <f t="shared" si="438"/>
        <v>0</v>
      </c>
      <c r="EE341" s="142">
        <f t="shared" si="439"/>
        <v>0</v>
      </c>
      <c r="EF341" s="142">
        <f t="shared" si="440"/>
        <v>0</v>
      </c>
    </row>
    <row r="342" spans="1:136">
      <c r="A342" s="137"/>
      <c r="B342" s="138"/>
      <c r="C342" s="138"/>
      <c r="D342" s="139"/>
      <c r="E342" s="139"/>
      <c r="F342" s="139"/>
      <c r="G342" s="140"/>
      <c r="H342" s="141">
        <f t="shared" si="380"/>
        <v>0</v>
      </c>
      <c r="I342" s="140"/>
      <c r="J342" s="141">
        <f t="shared" si="381"/>
        <v>0</v>
      </c>
      <c r="K342" s="140"/>
      <c r="L342" s="141">
        <f t="shared" si="382"/>
        <v>0</v>
      </c>
      <c r="M342" s="140"/>
      <c r="N342" s="141">
        <f t="shared" si="383"/>
        <v>0</v>
      </c>
      <c r="O342" s="141">
        <f t="shared" si="384"/>
        <v>0</v>
      </c>
      <c r="P342" s="61"/>
      <c r="Q342" s="149"/>
      <c r="R342" s="142">
        <f t="shared" si="385"/>
        <v>0</v>
      </c>
      <c r="S342" s="61"/>
      <c r="T342" s="149"/>
      <c r="U342" s="142">
        <f t="shared" si="386"/>
        <v>0</v>
      </c>
      <c r="V342" s="61"/>
      <c r="W342" s="149"/>
      <c r="X342" s="142">
        <f t="shared" si="387"/>
        <v>0</v>
      </c>
      <c r="Y342" s="61"/>
      <c r="Z342" s="142">
        <f t="shared" si="388"/>
        <v>0</v>
      </c>
      <c r="AA342" s="142">
        <f t="shared" si="389"/>
        <v>0</v>
      </c>
      <c r="AB342" s="61"/>
      <c r="AC342" s="142">
        <f t="shared" si="390"/>
        <v>0</v>
      </c>
      <c r="AD342" s="142">
        <f t="shared" si="391"/>
        <v>0</v>
      </c>
      <c r="AE342" s="61"/>
      <c r="AF342" s="142">
        <f t="shared" si="392"/>
        <v>0</v>
      </c>
      <c r="AG342" s="142">
        <f t="shared" si="393"/>
        <v>0</v>
      </c>
      <c r="AH342" s="61"/>
      <c r="AI342" s="142">
        <f t="shared" si="394"/>
        <v>0</v>
      </c>
      <c r="AJ342" s="142">
        <f t="shared" si="395"/>
        <v>0</v>
      </c>
      <c r="AK342" s="61"/>
      <c r="AL342" s="142">
        <f t="shared" si="396"/>
        <v>0</v>
      </c>
      <c r="AM342" s="142">
        <f t="shared" si="397"/>
        <v>0</v>
      </c>
      <c r="AN342" s="61"/>
      <c r="AO342" s="142">
        <f t="shared" si="398"/>
        <v>0</v>
      </c>
      <c r="AP342" s="142">
        <f t="shared" si="399"/>
        <v>0</v>
      </c>
      <c r="AQ342" s="61"/>
      <c r="AR342" s="142">
        <f t="shared" si="400"/>
        <v>0</v>
      </c>
      <c r="AS342" s="142">
        <f t="shared" si="401"/>
        <v>0</v>
      </c>
      <c r="AT342" s="61"/>
      <c r="AU342" s="142">
        <f t="shared" si="402"/>
        <v>0</v>
      </c>
      <c r="AV342" s="142">
        <f t="shared" si="403"/>
        <v>0</v>
      </c>
      <c r="AW342" s="61"/>
      <c r="AX342" s="142">
        <f t="shared" si="404"/>
        <v>0</v>
      </c>
      <c r="AY342" s="142">
        <f t="shared" si="405"/>
        <v>0</v>
      </c>
      <c r="AZ342" s="3"/>
      <c r="BA342" s="142">
        <f t="shared" si="406"/>
        <v>0</v>
      </c>
      <c r="BB342" s="142">
        <f t="shared" si="406"/>
        <v>0</v>
      </c>
      <c r="BF342" s="111">
        <f t="shared" si="407"/>
        <v>0</v>
      </c>
      <c r="BG342" s="111">
        <f t="shared" si="369"/>
        <v>0</v>
      </c>
      <c r="BH342" s="111">
        <f t="shared" si="370"/>
        <v>0</v>
      </c>
      <c r="BI342" s="111">
        <f t="shared" si="371"/>
        <v>0</v>
      </c>
      <c r="BJ342" s="111">
        <f t="shared" si="372"/>
        <v>0</v>
      </c>
      <c r="BK342" s="111">
        <f t="shared" si="373"/>
        <v>0</v>
      </c>
      <c r="BL342" s="111">
        <f t="shared" si="374"/>
        <v>0</v>
      </c>
      <c r="BM342" s="111">
        <f t="shared" si="375"/>
        <v>0</v>
      </c>
      <c r="BN342" s="111">
        <f t="shared" si="376"/>
        <v>0</v>
      </c>
      <c r="BO342" s="111">
        <f t="shared" si="377"/>
        <v>0</v>
      </c>
      <c r="BP342" s="111">
        <f t="shared" si="378"/>
        <v>0</v>
      </c>
      <c r="BQ342" s="111">
        <f t="shared" si="379"/>
        <v>0</v>
      </c>
      <c r="CE342" s="61"/>
      <c r="CF342" s="149"/>
      <c r="CG342" s="142">
        <f t="shared" si="408"/>
        <v>0</v>
      </c>
      <c r="CH342" s="61"/>
      <c r="CI342" s="149"/>
      <c r="CJ342" s="142">
        <f t="shared" si="409"/>
        <v>0</v>
      </c>
      <c r="CK342" s="61"/>
      <c r="CL342" s="149"/>
      <c r="CM342" s="142">
        <f t="shared" si="410"/>
        <v>0</v>
      </c>
      <c r="CN342" s="61"/>
      <c r="CO342" s="149"/>
      <c r="CP342" s="142">
        <f t="shared" si="411"/>
        <v>0</v>
      </c>
      <c r="CQ342" s="61"/>
      <c r="CR342" s="149"/>
      <c r="CS342" s="142">
        <f t="shared" si="412"/>
        <v>0</v>
      </c>
      <c r="CT342" s="61"/>
      <c r="CU342" s="149"/>
      <c r="CV342" s="142">
        <f t="shared" si="413"/>
        <v>0</v>
      </c>
      <c r="CW342" s="61"/>
      <c r="CX342" s="149"/>
      <c r="CY342" s="142">
        <f t="shared" si="414"/>
        <v>0</v>
      </c>
      <c r="CZ342" s="61"/>
      <c r="DA342" s="149"/>
      <c r="DB342" s="142">
        <f t="shared" si="415"/>
        <v>0</v>
      </c>
      <c r="DC342" s="61"/>
      <c r="DD342" s="149"/>
      <c r="DE342" s="142">
        <f t="shared" si="416"/>
        <v>0</v>
      </c>
      <c r="DF342">
        <f t="shared" si="441"/>
        <v>335</v>
      </c>
      <c r="DH342" s="142">
        <f t="shared" si="417"/>
        <v>0</v>
      </c>
      <c r="DI342" s="142">
        <f t="shared" si="418"/>
        <v>0</v>
      </c>
      <c r="DJ342" s="142">
        <f t="shared" si="419"/>
        <v>0</v>
      </c>
      <c r="DK342" s="142">
        <f t="shared" si="420"/>
        <v>0</v>
      </c>
      <c r="DL342" s="142">
        <f t="shared" si="421"/>
        <v>0</v>
      </c>
      <c r="DM342" s="142">
        <f t="shared" si="422"/>
        <v>0</v>
      </c>
      <c r="DN342" s="142">
        <f t="shared" si="423"/>
        <v>0</v>
      </c>
      <c r="DO342" s="142">
        <f t="shared" si="424"/>
        <v>0</v>
      </c>
      <c r="DP342" s="142">
        <f t="shared" si="425"/>
        <v>0</v>
      </c>
      <c r="DQ342" s="142">
        <f t="shared" si="426"/>
        <v>0</v>
      </c>
      <c r="DR342" s="142">
        <f t="shared" si="427"/>
        <v>0</v>
      </c>
      <c r="DS342" s="142">
        <f t="shared" si="428"/>
        <v>0</v>
      </c>
      <c r="DU342" s="142">
        <f t="shared" si="429"/>
        <v>0</v>
      </c>
      <c r="DV342" s="142">
        <f t="shared" si="430"/>
        <v>0</v>
      </c>
      <c r="DW342" s="142">
        <f t="shared" si="431"/>
        <v>0</v>
      </c>
      <c r="DX342" s="142">
        <f t="shared" si="432"/>
        <v>0</v>
      </c>
      <c r="DY342" s="142">
        <f t="shared" si="433"/>
        <v>0</v>
      </c>
      <c r="DZ342" s="142">
        <f t="shared" si="434"/>
        <v>0</v>
      </c>
      <c r="EA342" s="142">
        <f t="shared" si="435"/>
        <v>0</v>
      </c>
      <c r="EB342" s="142">
        <f t="shared" si="436"/>
        <v>0</v>
      </c>
      <c r="EC342" s="142">
        <f t="shared" si="437"/>
        <v>0</v>
      </c>
      <c r="ED342" s="142">
        <f t="shared" si="438"/>
        <v>0</v>
      </c>
      <c r="EE342" s="142">
        <f t="shared" si="439"/>
        <v>0</v>
      </c>
      <c r="EF342" s="142">
        <f t="shared" si="440"/>
        <v>0</v>
      </c>
    </row>
    <row r="343" spans="1:136">
      <c r="A343" s="137"/>
      <c r="B343" s="138"/>
      <c r="C343" s="138"/>
      <c r="D343" s="139"/>
      <c r="E343" s="139"/>
      <c r="F343" s="139"/>
      <c r="G343" s="140"/>
      <c r="H343" s="141">
        <f t="shared" si="380"/>
        <v>0</v>
      </c>
      <c r="I343" s="140"/>
      <c r="J343" s="141">
        <f t="shared" si="381"/>
        <v>0</v>
      </c>
      <c r="K343" s="140"/>
      <c r="L343" s="141">
        <f t="shared" si="382"/>
        <v>0</v>
      </c>
      <c r="M343" s="140"/>
      <c r="N343" s="141">
        <f t="shared" si="383"/>
        <v>0</v>
      </c>
      <c r="O343" s="141">
        <f t="shared" si="384"/>
        <v>0</v>
      </c>
      <c r="P343" s="61"/>
      <c r="Q343" s="149"/>
      <c r="R343" s="142">
        <f t="shared" si="385"/>
        <v>0</v>
      </c>
      <c r="S343" s="61"/>
      <c r="T343" s="149"/>
      <c r="U343" s="142">
        <f t="shared" si="386"/>
        <v>0</v>
      </c>
      <c r="V343" s="61"/>
      <c r="W343" s="149"/>
      <c r="X343" s="142">
        <f t="shared" si="387"/>
        <v>0</v>
      </c>
      <c r="Y343" s="61"/>
      <c r="Z343" s="142">
        <f t="shared" si="388"/>
        <v>0</v>
      </c>
      <c r="AA343" s="142">
        <f t="shared" si="389"/>
        <v>0</v>
      </c>
      <c r="AB343" s="61"/>
      <c r="AC343" s="142">
        <f t="shared" si="390"/>
        <v>0</v>
      </c>
      <c r="AD343" s="142">
        <f t="shared" si="391"/>
        <v>0</v>
      </c>
      <c r="AE343" s="61"/>
      <c r="AF343" s="142">
        <f t="shared" si="392"/>
        <v>0</v>
      </c>
      <c r="AG343" s="142">
        <f t="shared" si="393"/>
        <v>0</v>
      </c>
      <c r="AH343" s="61"/>
      <c r="AI343" s="142">
        <f t="shared" si="394"/>
        <v>0</v>
      </c>
      <c r="AJ343" s="142">
        <f t="shared" si="395"/>
        <v>0</v>
      </c>
      <c r="AK343" s="61"/>
      <c r="AL343" s="142">
        <f t="shared" si="396"/>
        <v>0</v>
      </c>
      <c r="AM343" s="142">
        <f t="shared" si="397"/>
        <v>0</v>
      </c>
      <c r="AN343" s="61"/>
      <c r="AO343" s="142">
        <f t="shared" si="398"/>
        <v>0</v>
      </c>
      <c r="AP343" s="142">
        <f t="shared" si="399"/>
        <v>0</v>
      </c>
      <c r="AQ343" s="61"/>
      <c r="AR343" s="142">
        <f t="shared" si="400"/>
        <v>0</v>
      </c>
      <c r="AS343" s="142">
        <f t="shared" si="401"/>
        <v>0</v>
      </c>
      <c r="AT343" s="61"/>
      <c r="AU343" s="142">
        <f t="shared" si="402"/>
        <v>0</v>
      </c>
      <c r="AV343" s="142">
        <f t="shared" si="403"/>
        <v>0</v>
      </c>
      <c r="AW343" s="61"/>
      <c r="AX343" s="142">
        <f t="shared" si="404"/>
        <v>0</v>
      </c>
      <c r="AY343" s="142">
        <f t="shared" si="405"/>
        <v>0</v>
      </c>
      <c r="AZ343" s="3"/>
      <c r="BA343" s="142">
        <f t="shared" si="406"/>
        <v>0</v>
      </c>
      <c r="BB343" s="142">
        <f t="shared" si="406"/>
        <v>0</v>
      </c>
      <c r="BF343" s="111">
        <f t="shared" si="407"/>
        <v>0</v>
      </c>
      <c r="BG343" s="111">
        <f t="shared" si="369"/>
        <v>0</v>
      </c>
      <c r="BH343" s="111">
        <f t="shared" si="370"/>
        <v>0</v>
      </c>
      <c r="BI343" s="111">
        <f t="shared" si="371"/>
        <v>0</v>
      </c>
      <c r="BJ343" s="111">
        <f t="shared" si="372"/>
        <v>0</v>
      </c>
      <c r="BK343" s="111">
        <f t="shared" si="373"/>
        <v>0</v>
      </c>
      <c r="BL343" s="111">
        <f t="shared" si="374"/>
        <v>0</v>
      </c>
      <c r="BM343" s="111">
        <f t="shared" si="375"/>
        <v>0</v>
      </c>
      <c r="BN343" s="111">
        <f t="shared" si="376"/>
        <v>0</v>
      </c>
      <c r="BO343" s="111">
        <f t="shared" si="377"/>
        <v>0</v>
      </c>
      <c r="BP343" s="111">
        <f t="shared" si="378"/>
        <v>0</v>
      </c>
      <c r="BQ343" s="111">
        <f t="shared" si="379"/>
        <v>0</v>
      </c>
      <c r="CE343" s="61"/>
      <c r="CF343" s="149"/>
      <c r="CG343" s="142">
        <f t="shared" si="408"/>
        <v>0</v>
      </c>
      <c r="CH343" s="61"/>
      <c r="CI343" s="149"/>
      <c r="CJ343" s="142">
        <f t="shared" si="409"/>
        <v>0</v>
      </c>
      <c r="CK343" s="61"/>
      <c r="CL343" s="149"/>
      <c r="CM343" s="142">
        <f t="shared" si="410"/>
        <v>0</v>
      </c>
      <c r="CN343" s="61"/>
      <c r="CO343" s="149"/>
      <c r="CP343" s="142">
        <f t="shared" si="411"/>
        <v>0</v>
      </c>
      <c r="CQ343" s="61"/>
      <c r="CR343" s="149"/>
      <c r="CS343" s="142">
        <f t="shared" si="412"/>
        <v>0</v>
      </c>
      <c r="CT343" s="61"/>
      <c r="CU343" s="149"/>
      <c r="CV343" s="142">
        <f t="shared" si="413"/>
        <v>0</v>
      </c>
      <c r="CW343" s="61"/>
      <c r="CX343" s="149"/>
      <c r="CY343" s="142">
        <f t="shared" si="414"/>
        <v>0</v>
      </c>
      <c r="CZ343" s="61"/>
      <c r="DA343" s="149"/>
      <c r="DB343" s="142">
        <f t="shared" si="415"/>
        <v>0</v>
      </c>
      <c r="DC343" s="61"/>
      <c r="DD343" s="149"/>
      <c r="DE343" s="142">
        <f t="shared" si="416"/>
        <v>0</v>
      </c>
      <c r="DF343">
        <f t="shared" si="441"/>
        <v>336</v>
      </c>
      <c r="DH343" s="142">
        <f t="shared" si="417"/>
        <v>0</v>
      </c>
      <c r="DI343" s="142">
        <f t="shared" si="418"/>
        <v>0</v>
      </c>
      <c r="DJ343" s="142">
        <f t="shared" si="419"/>
        <v>0</v>
      </c>
      <c r="DK343" s="142">
        <f t="shared" si="420"/>
        <v>0</v>
      </c>
      <c r="DL343" s="142">
        <f t="shared" si="421"/>
        <v>0</v>
      </c>
      <c r="DM343" s="142">
        <f t="shared" si="422"/>
        <v>0</v>
      </c>
      <c r="DN343" s="142">
        <f t="shared" si="423"/>
        <v>0</v>
      </c>
      <c r="DO343" s="142">
        <f t="shared" si="424"/>
        <v>0</v>
      </c>
      <c r="DP343" s="142">
        <f t="shared" si="425"/>
        <v>0</v>
      </c>
      <c r="DQ343" s="142">
        <f t="shared" si="426"/>
        <v>0</v>
      </c>
      <c r="DR343" s="142">
        <f t="shared" si="427"/>
        <v>0</v>
      </c>
      <c r="DS343" s="142">
        <f t="shared" si="428"/>
        <v>0</v>
      </c>
      <c r="DU343" s="142">
        <f t="shared" si="429"/>
        <v>0</v>
      </c>
      <c r="DV343" s="142">
        <f t="shared" si="430"/>
        <v>0</v>
      </c>
      <c r="DW343" s="142">
        <f t="shared" si="431"/>
        <v>0</v>
      </c>
      <c r="DX343" s="142">
        <f t="shared" si="432"/>
        <v>0</v>
      </c>
      <c r="DY343" s="142">
        <f t="shared" si="433"/>
        <v>0</v>
      </c>
      <c r="DZ343" s="142">
        <f t="shared" si="434"/>
        <v>0</v>
      </c>
      <c r="EA343" s="142">
        <f t="shared" si="435"/>
        <v>0</v>
      </c>
      <c r="EB343" s="142">
        <f t="shared" si="436"/>
        <v>0</v>
      </c>
      <c r="EC343" s="142">
        <f t="shared" si="437"/>
        <v>0</v>
      </c>
      <c r="ED343" s="142">
        <f t="shared" si="438"/>
        <v>0</v>
      </c>
      <c r="EE343" s="142">
        <f t="shared" si="439"/>
        <v>0</v>
      </c>
      <c r="EF343" s="142">
        <f t="shared" si="440"/>
        <v>0</v>
      </c>
    </row>
    <row r="344" spans="1:136">
      <c r="A344" s="137"/>
      <c r="B344" s="138"/>
      <c r="C344" s="138"/>
      <c r="D344" s="139"/>
      <c r="E344" s="139"/>
      <c r="F344" s="139"/>
      <c r="G344" s="140"/>
      <c r="H344" s="141">
        <f t="shared" si="380"/>
        <v>0</v>
      </c>
      <c r="I344" s="140"/>
      <c r="J344" s="141">
        <f t="shared" si="381"/>
        <v>0</v>
      </c>
      <c r="K344" s="140"/>
      <c r="L344" s="141">
        <f t="shared" si="382"/>
        <v>0</v>
      </c>
      <c r="M344" s="140"/>
      <c r="N344" s="141">
        <f t="shared" si="383"/>
        <v>0</v>
      </c>
      <c r="O344" s="141">
        <f t="shared" si="384"/>
        <v>0</v>
      </c>
      <c r="P344" s="61"/>
      <c r="Q344" s="149"/>
      <c r="R344" s="142">
        <f t="shared" si="385"/>
        <v>0</v>
      </c>
      <c r="S344" s="61"/>
      <c r="T344" s="149"/>
      <c r="U344" s="142">
        <f t="shared" si="386"/>
        <v>0</v>
      </c>
      <c r="V344" s="61"/>
      <c r="W344" s="149"/>
      <c r="X344" s="142">
        <f t="shared" si="387"/>
        <v>0</v>
      </c>
      <c r="Y344" s="61"/>
      <c r="Z344" s="142">
        <f t="shared" si="388"/>
        <v>0</v>
      </c>
      <c r="AA344" s="142">
        <f t="shared" si="389"/>
        <v>0</v>
      </c>
      <c r="AB344" s="61"/>
      <c r="AC344" s="142">
        <f t="shared" si="390"/>
        <v>0</v>
      </c>
      <c r="AD344" s="142">
        <f t="shared" si="391"/>
        <v>0</v>
      </c>
      <c r="AE344" s="61"/>
      <c r="AF344" s="142">
        <f t="shared" si="392"/>
        <v>0</v>
      </c>
      <c r="AG344" s="142">
        <f t="shared" si="393"/>
        <v>0</v>
      </c>
      <c r="AH344" s="61"/>
      <c r="AI344" s="142">
        <f t="shared" si="394"/>
        <v>0</v>
      </c>
      <c r="AJ344" s="142">
        <f t="shared" si="395"/>
        <v>0</v>
      </c>
      <c r="AK344" s="61"/>
      <c r="AL344" s="142">
        <f t="shared" si="396"/>
        <v>0</v>
      </c>
      <c r="AM344" s="142">
        <f t="shared" si="397"/>
        <v>0</v>
      </c>
      <c r="AN344" s="61"/>
      <c r="AO344" s="142">
        <f t="shared" si="398"/>
        <v>0</v>
      </c>
      <c r="AP344" s="142">
        <f t="shared" si="399"/>
        <v>0</v>
      </c>
      <c r="AQ344" s="61"/>
      <c r="AR344" s="142">
        <f t="shared" si="400"/>
        <v>0</v>
      </c>
      <c r="AS344" s="142">
        <f t="shared" si="401"/>
        <v>0</v>
      </c>
      <c r="AT344" s="61"/>
      <c r="AU344" s="142">
        <f t="shared" si="402"/>
        <v>0</v>
      </c>
      <c r="AV344" s="142">
        <f t="shared" si="403"/>
        <v>0</v>
      </c>
      <c r="AW344" s="61"/>
      <c r="AX344" s="142">
        <f t="shared" si="404"/>
        <v>0</v>
      </c>
      <c r="AY344" s="142">
        <f t="shared" si="405"/>
        <v>0</v>
      </c>
      <c r="AZ344" s="3"/>
      <c r="BA344" s="142">
        <f t="shared" si="406"/>
        <v>0</v>
      </c>
      <c r="BB344" s="142">
        <f t="shared" si="406"/>
        <v>0</v>
      </c>
      <c r="BF344" s="111">
        <f t="shared" si="407"/>
        <v>0</v>
      </c>
      <c r="BG344" s="111">
        <f t="shared" si="369"/>
        <v>0</v>
      </c>
      <c r="BH344" s="111">
        <f t="shared" si="370"/>
        <v>0</v>
      </c>
      <c r="BI344" s="111">
        <f t="shared" si="371"/>
        <v>0</v>
      </c>
      <c r="BJ344" s="111">
        <f t="shared" si="372"/>
        <v>0</v>
      </c>
      <c r="BK344" s="111">
        <f t="shared" si="373"/>
        <v>0</v>
      </c>
      <c r="BL344" s="111">
        <f t="shared" si="374"/>
        <v>0</v>
      </c>
      <c r="BM344" s="111">
        <f t="shared" si="375"/>
        <v>0</v>
      </c>
      <c r="BN344" s="111">
        <f t="shared" si="376"/>
        <v>0</v>
      </c>
      <c r="BO344" s="111">
        <f t="shared" si="377"/>
        <v>0</v>
      </c>
      <c r="BP344" s="111">
        <f t="shared" si="378"/>
        <v>0</v>
      </c>
      <c r="BQ344" s="111">
        <f t="shared" si="379"/>
        <v>0</v>
      </c>
      <c r="CE344" s="61"/>
      <c r="CF344" s="149"/>
      <c r="CG344" s="142">
        <f t="shared" si="408"/>
        <v>0</v>
      </c>
      <c r="CH344" s="61"/>
      <c r="CI344" s="149"/>
      <c r="CJ344" s="142">
        <f t="shared" si="409"/>
        <v>0</v>
      </c>
      <c r="CK344" s="61"/>
      <c r="CL344" s="149"/>
      <c r="CM344" s="142">
        <f t="shared" si="410"/>
        <v>0</v>
      </c>
      <c r="CN344" s="61"/>
      <c r="CO344" s="149"/>
      <c r="CP344" s="142">
        <f t="shared" si="411"/>
        <v>0</v>
      </c>
      <c r="CQ344" s="61"/>
      <c r="CR344" s="149"/>
      <c r="CS344" s="142">
        <f t="shared" si="412"/>
        <v>0</v>
      </c>
      <c r="CT344" s="61"/>
      <c r="CU344" s="149"/>
      <c r="CV344" s="142">
        <f t="shared" si="413"/>
        <v>0</v>
      </c>
      <c r="CW344" s="61"/>
      <c r="CX344" s="149"/>
      <c r="CY344" s="142">
        <f t="shared" si="414"/>
        <v>0</v>
      </c>
      <c r="CZ344" s="61"/>
      <c r="DA344" s="149"/>
      <c r="DB344" s="142">
        <f t="shared" si="415"/>
        <v>0</v>
      </c>
      <c r="DC344" s="61"/>
      <c r="DD344" s="149"/>
      <c r="DE344" s="142">
        <f t="shared" si="416"/>
        <v>0</v>
      </c>
      <c r="DF344">
        <f t="shared" si="441"/>
        <v>337</v>
      </c>
      <c r="DH344" s="142">
        <f t="shared" si="417"/>
        <v>0</v>
      </c>
      <c r="DI344" s="142">
        <f t="shared" si="418"/>
        <v>0</v>
      </c>
      <c r="DJ344" s="142">
        <f t="shared" si="419"/>
        <v>0</v>
      </c>
      <c r="DK344" s="142">
        <f t="shared" si="420"/>
        <v>0</v>
      </c>
      <c r="DL344" s="142">
        <f t="shared" si="421"/>
        <v>0</v>
      </c>
      <c r="DM344" s="142">
        <f t="shared" si="422"/>
        <v>0</v>
      </c>
      <c r="DN344" s="142">
        <f t="shared" si="423"/>
        <v>0</v>
      </c>
      <c r="DO344" s="142">
        <f t="shared" si="424"/>
        <v>0</v>
      </c>
      <c r="DP344" s="142">
        <f t="shared" si="425"/>
        <v>0</v>
      </c>
      <c r="DQ344" s="142">
        <f t="shared" si="426"/>
        <v>0</v>
      </c>
      <c r="DR344" s="142">
        <f t="shared" si="427"/>
        <v>0</v>
      </c>
      <c r="DS344" s="142">
        <f t="shared" si="428"/>
        <v>0</v>
      </c>
      <c r="DU344" s="142">
        <f t="shared" si="429"/>
        <v>0</v>
      </c>
      <c r="DV344" s="142">
        <f t="shared" si="430"/>
        <v>0</v>
      </c>
      <c r="DW344" s="142">
        <f t="shared" si="431"/>
        <v>0</v>
      </c>
      <c r="DX344" s="142">
        <f t="shared" si="432"/>
        <v>0</v>
      </c>
      <c r="DY344" s="142">
        <f t="shared" si="433"/>
        <v>0</v>
      </c>
      <c r="DZ344" s="142">
        <f t="shared" si="434"/>
        <v>0</v>
      </c>
      <c r="EA344" s="142">
        <f t="shared" si="435"/>
        <v>0</v>
      </c>
      <c r="EB344" s="142">
        <f t="shared" si="436"/>
        <v>0</v>
      </c>
      <c r="EC344" s="142">
        <f t="shared" si="437"/>
        <v>0</v>
      </c>
      <c r="ED344" s="142">
        <f t="shared" si="438"/>
        <v>0</v>
      </c>
      <c r="EE344" s="142">
        <f t="shared" si="439"/>
        <v>0</v>
      </c>
      <c r="EF344" s="142">
        <f t="shared" si="440"/>
        <v>0</v>
      </c>
    </row>
    <row r="345" spans="1:136">
      <c r="A345" s="137"/>
      <c r="B345" s="138"/>
      <c r="C345" s="138"/>
      <c r="D345" s="139"/>
      <c r="E345" s="139"/>
      <c r="F345" s="139"/>
      <c r="G345" s="140"/>
      <c r="H345" s="141">
        <f t="shared" si="380"/>
        <v>0</v>
      </c>
      <c r="I345" s="140"/>
      <c r="J345" s="141">
        <f t="shared" si="381"/>
        <v>0</v>
      </c>
      <c r="K345" s="140"/>
      <c r="L345" s="141">
        <f t="shared" si="382"/>
        <v>0</v>
      </c>
      <c r="M345" s="140"/>
      <c r="N345" s="141">
        <f t="shared" si="383"/>
        <v>0</v>
      </c>
      <c r="O345" s="141">
        <f t="shared" si="384"/>
        <v>0</v>
      </c>
      <c r="P345" s="61"/>
      <c r="Q345" s="149"/>
      <c r="R345" s="142">
        <f t="shared" si="385"/>
        <v>0</v>
      </c>
      <c r="S345" s="61"/>
      <c r="T345" s="149"/>
      <c r="U345" s="142">
        <f t="shared" si="386"/>
        <v>0</v>
      </c>
      <c r="V345" s="61"/>
      <c r="W345" s="149"/>
      <c r="X345" s="142">
        <f t="shared" si="387"/>
        <v>0</v>
      </c>
      <c r="Y345" s="61"/>
      <c r="Z345" s="142">
        <f t="shared" si="388"/>
        <v>0</v>
      </c>
      <c r="AA345" s="142">
        <f t="shared" si="389"/>
        <v>0</v>
      </c>
      <c r="AB345" s="61"/>
      <c r="AC345" s="142">
        <f t="shared" si="390"/>
        <v>0</v>
      </c>
      <c r="AD345" s="142">
        <f t="shared" si="391"/>
        <v>0</v>
      </c>
      <c r="AE345" s="61"/>
      <c r="AF345" s="142">
        <f t="shared" si="392"/>
        <v>0</v>
      </c>
      <c r="AG345" s="142">
        <f t="shared" si="393"/>
        <v>0</v>
      </c>
      <c r="AH345" s="61"/>
      <c r="AI345" s="142">
        <f t="shared" si="394"/>
        <v>0</v>
      </c>
      <c r="AJ345" s="142">
        <f t="shared" si="395"/>
        <v>0</v>
      </c>
      <c r="AK345" s="61"/>
      <c r="AL345" s="142">
        <f t="shared" si="396"/>
        <v>0</v>
      </c>
      <c r="AM345" s="142">
        <f t="shared" si="397"/>
        <v>0</v>
      </c>
      <c r="AN345" s="61"/>
      <c r="AO345" s="142">
        <f t="shared" si="398"/>
        <v>0</v>
      </c>
      <c r="AP345" s="142">
        <f t="shared" si="399"/>
        <v>0</v>
      </c>
      <c r="AQ345" s="61"/>
      <c r="AR345" s="142">
        <f t="shared" si="400"/>
        <v>0</v>
      </c>
      <c r="AS345" s="142">
        <f t="shared" si="401"/>
        <v>0</v>
      </c>
      <c r="AT345" s="61"/>
      <c r="AU345" s="142">
        <f t="shared" si="402"/>
        <v>0</v>
      </c>
      <c r="AV345" s="142">
        <f t="shared" si="403"/>
        <v>0</v>
      </c>
      <c r="AW345" s="61"/>
      <c r="AX345" s="142">
        <f t="shared" si="404"/>
        <v>0</v>
      </c>
      <c r="AY345" s="142">
        <f t="shared" si="405"/>
        <v>0</v>
      </c>
      <c r="AZ345" s="3"/>
      <c r="BA345" s="142">
        <f t="shared" si="406"/>
        <v>0</v>
      </c>
      <c r="BB345" s="142">
        <f t="shared" si="406"/>
        <v>0</v>
      </c>
      <c r="BF345" s="111">
        <f t="shared" si="407"/>
        <v>0</v>
      </c>
      <c r="BG345" s="111">
        <f t="shared" si="369"/>
        <v>0</v>
      </c>
      <c r="BH345" s="111">
        <f t="shared" si="370"/>
        <v>0</v>
      </c>
      <c r="BI345" s="111">
        <f t="shared" si="371"/>
        <v>0</v>
      </c>
      <c r="BJ345" s="111">
        <f t="shared" si="372"/>
        <v>0</v>
      </c>
      <c r="BK345" s="111">
        <f t="shared" si="373"/>
        <v>0</v>
      </c>
      <c r="BL345" s="111">
        <f t="shared" si="374"/>
        <v>0</v>
      </c>
      <c r="BM345" s="111">
        <f t="shared" si="375"/>
        <v>0</v>
      </c>
      <c r="BN345" s="111">
        <f t="shared" si="376"/>
        <v>0</v>
      </c>
      <c r="BO345" s="111">
        <f t="shared" si="377"/>
        <v>0</v>
      </c>
      <c r="BP345" s="111">
        <f t="shared" si="378"/>
        <v>0</v>
      </c>
      <c r="BQ345" s="111">
        <f t="shared" si="379"/>
        <v>0</v>
      </c>
      <c r="CE345" s="61"/>
      <c r="CF345" s="149"/>
      <c r="CG345" s="142">
        <f t="shared" si="408"/>
        <v>0</v>
      </c>
      <c r="CH345" s="61"/>
      <c r="CI345" s="149"/>
      <c r="CJ345" s="142">
        <f t="shared" si="409"/>
        <v>0</v>
      </c>
      <c r="CK345" s="61"/>
      <c r="CL345" s="149"/>
      <c r="CM345" s="142">
        <f t="shared" si="410"/>
        <v>0</v>
      </c>
      <c r="CN345" s="61"/>
      <c r="CO345" s="149"/>
      <c r="CP345" s="142">
        <f t="shared" si="411"/>
        <v>0</v>
      </c>
      <c r="CQ345" s="61"/>
      <c r="CR345" s="149"/>
      <c r="CS345" s="142">
        <f t="shared" si="412"/>
        <v>0</v>
      </c>
      <c r="CT345" s="61"/>
      <c r="CU345" s="149"/>
      <c r="CV345" s="142">
        <f t="shared" si="413"/>
        <v>0</v>
      </c>
      <c r="CW345" s="61"/>
      <c r="CX345" s="149"/>
      <c r="CY345" s="142">
        <f t="shared" si="414"/>
        <v>0</v>
      </c>
      <c r="CZ345" s="61"/>
      <c r="DA345" s="149"/>
      <c r="DB345" s="142">
        <f t="shared" si="415"/>
        <v>0</v>
      </c>
      <c r="DC345" s="61"/>
      <c r="DD345" s="149"/>
      <c r="DE345" s="142">
        <f t="shared" si="416"/>
        <v>0</v>
      </c>
      <c r="DF345">
        <f t="shared" si="441"/>
        <v>338</v>
      </c>
      <c r="DH345" s="142">
        <f t="shared" si="417"/>
        <v>0</v>
      </c>
      <c r="DI345" s="142">
        <f t="shared" si="418"/>
        <v>0</v>
      </c>
      <c r="DJ345" s="142">
        <f t="shared" si="419"/>
        <v>0</v>
      </c>
      <c r="DK345" s="142">
        <f t="shared" si="420"/>
        <v>0</v>
      </c>
      <c r="DL345" s="142">
        <f t="shared" si="421"/>
        <v>0</v>
      </c>
      <c r="DM345" s="142">
        <f t="shared" si="422"/>
        <v>0</v>
      </c>
      <c r="DN345" s="142">
        <f t="shared" si="423"/>
        <v>0</v>
      </c>
      <c r="DO345" s="142">
        <f t="shared" si="424"/>
        <v>0</v>
      </c>
      <c r="DP345" s="142">
        <f t="shared" si="425"/>
        <v>0</v>
      </c>
      <c r="DQ345" s="142">
        <f t="shared" si="426"/>
        <v>0</v>
      </c>
      <c r="DR345" s="142">
        <f t="shared" si="427"/>
        <v>0</v>
      </c>
      <c r="DS345" s="142">
        <f t="shared" si="428"/>
        <v>0</v>
      </c>
      <c r="DU345" s="142">
        <f t="shared" si="429"/>
        <v>0</v>
      </c>
      <c r="DV345" s="142">
        <f t="shared" si="430"/>
        <v>0</v>
      </c>
      <c r="DW345" s="142">
        <f t="shared" si="431"/>
        <v>0</v>
      </c>
      <c r="DX345" s="142">
        <f t="shared" si="432"/>
        <v>0</v>
      </c>
      <c r="DY345" s="142">
        <f t="shared" si="433"/>
        <v>0</v>
      </c>
      <c r="DZ345" s="142">
        <f t="shared" si="434"/>
        <v>0</v>
      </c>
      <c r="EA345" s="142">
        <f t="shared" si="435"/>
        <v>0</v>
      </c>
      <c r="EB345" s="142">
        <f t="shared" si="436"/>
        <v>0</v>
      </c>
      <c r="EC345" s="142">
        <f t="shared" si="437"/>
        <v>0</v>
      </c>
      <c r="ED345" s="142">
        <f t="shared" si="438"/>
        <v>0</v>
      </c>
      <c r="EE345" s="142">
        <f t="shared" si="439"/>
        <v>0</v>
      </c>
      <c r="EF345" s="142">
        <f t="shared" si="440"/>
        <v>0</v>
      </c>
    </row>
    <row r="346" spans="1:136">
      <c r="A346" s="137"/>
      <c r="B346" s="138"/>
      <c r="C346" s="138"/>
      <c r="D346" s="139"/>
      <c r="E346" s="139"/>
      <c r="F346" s="139"/>
      <c r="G346" s="140"/>
      <c r="H346" s="141">
        <f t="shared" si="380"/>
        <v>0</v>
      </c>
      <c r="I346" s="140"/>
      <c r="J346" s="141">
        <f t="shared" si="381"/>
        <v>0</v>
      </c>
      <c r="K346" s="140"/>
      <c r="L346" s="141">
        <f t="shared" si="382"/>
        <v>0</v>
      </c>
      <c r="M346" s="140"/>
      <c r="N346" s="141">
        <f t="shared" si="383"/>
        <v>0</v>
      </c>
      <c r="O346" s="141">
        <f t="shared" si="384"/>
        <v>0</v>
      </c>
      <c r="P346" s="61"/>
      <c r="Q346" s="149"/>
      <c r="R346" s="142">
        <f t="shared" si="385"/>
        <v>0</v>
      </c>
      <c r="S346" s="61"/>
      <c r="T346" s="149"/>
      <c r="U346" s="142">
        <f t="shared" si="386"/>
        <v>0</v>
      </c>
      <c r="V346" s="61"/>
      <c r="W346" s="149"/>
      <c r="X346" s="142">
        <f t="shared" si="387"/>
        <v>0</v>
      </c>
      <c r="Y346" s="61"/>
      <c r="Z346" s="142">
        <f t="shared" si="388"/>
        <v>0</v>
      </c>
      <c r="AA346" s="142">
        <f t="shared" si="389"/>
        <v>0</v>
      </c>
      <c r="AB346" s="61"/>
      <c r="AC346" s="142">
        <f t="shared" si="390"/>
        <v>0</v>
      </c>
      <c r="AD346" s="142">
        <f t="shared" si="391"/>
        <v>0</v>
      </c>
      <c r="AE346" s="61"/>
      <c r="AF346" s="142">
        <f t="shared" si="392"/>
        <v>0</v>
      </c>
      <c r="AG346" s="142">
        <f t="shared" si="393"/>
        <v>0</v>
      </c>
      <c r="AH346" s="61"/>
      <c r="AI346" s="142">
        <f t="shared" si="394"/>
        <v>0</v>
      </c>
      <c r="AJ346" s="142">
        <f t="shared" si="395"/>
        <v>0</v>
      </c>
      <c r="AK346" s="61"/>
      <c r="AL346" s="142">
        <f t="shared" si="396"/>
        <v>0</v>
      </c>
      <c r="AM346" s="142">
        <f t="shared" si="397"/>
        <v>0</v>
      </c>
      <c r="AN346" s="61"/>
      <c r="AO346" s="142">
        <f t="shared" si="398"/>
        <v>0</v>
      </c>
      <c r="AP346" s="142">
        <f t="shared" si="399"/>
        <v>0</v>
      </c>
      <c r="AQ346" s="61"/>
      <c r="AR346" s="142">
        <f t="shared" si="400"/>
        <v>0</v>
      </c>
      <c r="AS346" s="142">
        <f t="shared" si="401"/>
        <v>0</v>
      </c>
      <c r="AT346" s="61"/>
      <c r="AU346" s="142">
        <f t="shared" si="402"/>
        <v>0</v>
      </c>
      <c r="AV346" s="142">
        <f t="shared" si="403"/>
        <v>0</v>
      </c>
      <c r="AW346" s="61"/>
      <c r="AX346" s="142">
        <f t="shared" si="404"/>
        <v>0</v>
      </c>
      <c r="AY346" s="142">
        <f t="shared" si="405"/>
        <v>0</v>
      </c>
      <c r="AZ346" s="3"/>
      <c r="BA346" s="142">
        <f t="shared" si="406"/>
        <v>0</v>
      </c>
      <c r="BB346" s="142">
        <f t="shared" si="406"/>
        <v>0</v>
      </c>
      <c r="BF346" s="111">
        <f t="shared" si="407"/>
        <v>0</v>
      </c>
      <c r="BG346" s="111">
        <f t="shared" si="369"/>
        <v>0</v>
      </c>
      <c r="BH346" s="111">
        <f t="shared" si="370"/>
        <v>0</v>
      </c>
      <c r="BI346" s="111">
        <f t="shared" si="371"/>
        <v>0</v>
      </c>
      <c r="BJ346" s="111">
        <f t="shared" si="372"/>
        <v>0</v>
      </c>
      <c r="BK346" s="111">
        <f t="shared" si="373"/>
        <v>0</v>
      </c>
      <c r="BL346" s="111">
        <f t="shared" si="374"/>
        <v>0</v>
      </c>
      <c r="BM346" s="111">
        <f t="shared" si="375"/>
        <v>0</v>
      </c>
      <c r="BN346" s="111">
        <f t="shared" si="376"/>
        <v>0</v>
      </c>
      <c r="BO346" s="111">
        <f t="shared" si="377"/>
        <v>0</v>
      </c>
      <c r="BP346" s="111">
        <f t="shared" si="378"/>
        <v>0</v>
      </c>
      <c r="BQ346" s="111">
        <f t="shared" si="379"/>
        <v>0</v>
      </c>
      <c r="CE346" s="61"/>
      <c r="CF346" s="149"/>
      <c r="CG346" s="142">
        <f t="shared" si="408"/>
        <v>0</v>
      </c>
      <c r="CH346" s="61"/>
      <c r="CI346" s="149"/>
      <c r="CJ346" s="142">
        <f t="shared" si="409"/>
        <v>0</v>
      </c>
      <c r="CK346" s="61"/>
      <c r="CL346" s="149"/>
      <c r="CM346" s="142">
        <f t="shared" si="410"/>
        <v>0</v>
      </c>
      <c r="CN346" s="61"/>
      <c r="CO346" s="149"/>
      <c r="CP346" s="142">
        <f t="shared" si="411"/>
        <v>0</v>
      </c>
      <c r="CQ346" s="61"/>
      <c r="CR346" s="149"/>
      <c r="CS346" s="142">
        <f t="shared" si="412"/>
        <v>0</v>
      </c>
      <c r="CT346" s="61"/>
      <c r="CU346" s="149"/>
      <c r="CV346" s="142">
        <f t="shared" si="413"/>
        <v>0</v>
      </c>
      <c r="CW346" s="61"/>
      <c r="CX346" s="149"/>
      <c r="CY346" s="142">
        <f t="shared" si="414"/>
        <v>0</v>
      </c>
      <c r="CZ346" s="61"/>
      <c r="DA346" s="149"/>
      <c r="DB346" s="142">
        <f t="shared" si="415"/>
        <v>0</v>
      </c>
      <c r="DC346" s="61"/>
      <c r="DD346" s="149"/>
      <c r="DE346" s="142">
        <f t="shared" si="416"/>
        <v>0</v>
      </c>
      <c r="DF346">
        <f t="shared" si="441"/>
        <v>339</v>
      </c>
      <c r="DH346" s="142">
        <f t="shared" si="417"/>
        <v>0</v>
      </c>
      <c r="DI346" s="142">
        <f t="shared" si="418"/>
        <v>0</v>
      </c>
      <c r="DJ346" s="142">
        <f t="shared" si="419"/>
        <v>0</v>
      </c>
      <c r="DK346" s="142">
        <f t="shared" si="420"/>
        <v>0</v>
      </c>
      <c r="DL346" s="142">
        <f t="shared" si="421"/>
        <v>0</v>
      </c>
      <c r="DM346" s="142">
        <f t="shared" si="422"/>
        <v>0</v>
      </c>
      <c r="DN346" s="142">
        <f t="shared" si="423"/>
        <v>0</v>
      </c>
      <c r="DO346" s="142">
        <f t="shared" si="424"/>
        <v>0</v>
      </c>
      <c r="DP346" s="142">
        <f t="shared" si="425"/>
        <v>0</v>
      </c>
      <c r="DQ346" s="142">
        <f t="shared" si="426"/>
        <v>0</v>
      </c>
      <c r="DR346" s="142">
        <f t="shared" si="427"/>
        <v>0</v>
      </c>
      <c r="DS346" s="142">
        <f t="shared" si="428"/>
        <v>0</v>
      </c>
      <c r="DU346" s="142">
        <f t="shared" si="429"/>
        <v>0</v>
      </c>
      <c r="DV346" s="142">
        <f t="shared" si="430"/>
        <v>0</v>
      </c>
      <c r="DW346" s="142">
        <f t="shared" si="431"/>
        <v>0</v>
      </c>
      <c r="DX346" s="142">
        <f t="shared" si="432"/>
        <v>0</v>
      </c>
      <c r="DY346" s="142">
        <f t="shared" si="433"/>
        <v>0</v>
      </c>
      <c r="DZ346" s="142">
        <f t="shared" si="434"/>
        <v>0</v>
      </c>
      <c r="EA346" s="142">
        <f t="shared" si="435"/>
        <v>0</v>
      </c>
      <c r="EB346" s="142">
        <f t="shared" si="436"/>
        <v>0</v>
      </c>
      <c r="EC346" s="142">
        <f t="shared" si="437"/>
        <v>0</v>
      </c>
      <c r="ED346" s="142">
        <f t="shared" si="438"/>
        <v>0</v>
      </c>
      <c r="EE346" s="142">
        <f t="shared" si="439"/>
        <v>0</v>
      </c>
      <c r="EF346" s="142">
        <f t="shared" si="440"/>
        <v>0</v>
      </c>
    </row>
    <row r="347" spans="1:136">
      <c r="A347" s="137"/>
      <c r="B347" s="138"/>
      <c r="C347" s="138"/>
      <c r="D347" s="139"/>
      <c r="E347" s="139"/>
      <c r="F347" s="139"/>
      <c r="G347" s="140"/>
      <c r="H347" s="141">
        <f t="shared" si="380"/>
        <v>0</v>
      </c>
      <c r="I347" s="140"/>
      <c r="J347" s="141">
        <f t="shared" si="381"/>
        <v>0</v>
      </c>
      <c r="K347" s="140"/>
      <c r="L347" s="141">
        <f t="shared" si="382"/>
        <v>0</v>
      </c>
      <c r="M347" s="140"/>
      <c r="N347" s="141">
        <f t="shared" si="383"/>
        <v>0</v>
      </c>
      <c r="O347" s="141">
        <f t="shared" si="384"/>
        <v>0</v>
      </c>
      <c r="P347" s="61"/>
      <c r="Q347" s="149"/>
      <c r="R347" s="142">
        <f t="shared" si="385"/>
        <v>0</v>
      </c>
      <c r="S347" s="61"/>
      <c r="T347" s="149"/>
      <c r="U347" s="142">
        <f t="shared" si="386"/>
        <v>0</v>
      </c>
      <c r="V347" s="61"/>
      <c r="W347" s="149"/>
      <c r="X347" s="142">
        <f t="shared" si="387"/>
        <v>0</v>
      </c>
      <c r="Y347" s="61"/>
      <c r="Z347" s="142">
        <f t="shared" si="388"/>
        <v>0</v>
      </c>
      <c r="AA347" s="142">
        <f t="shared" si="389"/>
        <v>0</v>
      </c>
      <c r="AB347" s="61"/>
      <c r="AC347" s="142">
        <f t="shared" si="390"/>
        <v>0</v>
      </c>
      <c r="AD347" s="142">
        <f t="shared" si="391"/>
        <v>0</v>
      </c>
      <c r="AE347" s="61"/>
      <c r="AF347" s="142">
        <f t="shared" si="392"/>
        <v>0</v>
      </c>
      <c r="AG347" s="142">
        <f t="shared" si="393"/>
        <v>0</v>
      </c>
      <c r="AH347" s="61"/>
      <c r="AI347" s="142">
        <f t="shared" si="394"/>
        <v>0</v>
      </c>
      <c r="AJ347" s="142">
        <f t="shared" si="395"/>
        <v>0</v>
      </c>
      <c r="AK347" s="61"/>
      <c r="AL347" s="142">
        <f t="shared" si="396"/>
        <v>0</v>
      </c>
      <c r="AM347" s="142">
        <f t="shared" si="397"/>
        <v>0</v>
      </c>
      <c r="AN347" s="61"/>
      <c r="AO347" s="142">
        <f t="shared" si="398"/>
        <v>0</v>
      </c>
      <c r="AP347" s="142">
        <f t="shared" si="399"/>
        <v>0</v>
      </c>
      <c r="AQ347" s="61"/>
      <c r="AR347" s="142">
        <f t="shared" si="400"/>
        <v>0</v>
      </c>
      <c r="AS347" s="142">
        <f t="shared" si="401"/>
        <v>0</v>
      </c>
      <c r="AT347" s="61"/>
      <c r="AU347" s="142">
        <f t="shared" si="402"/>
        <v>0</v>
      </c>
      <c r="AV347" s="142">
        <f t="shared" si="403"/>
        <v>0</v>
      </c>
      <c r="AW347" s="61"/>
      <c r="AX347" s="142">
        <f t="shared" si="404"/>
        <v>0</v>
      </c>
      <c r="AY347" s="142">
        <f t="shared" si="405"/>
        <v>0</v>
      </c>
      <c r="AZ347" s="3"/>
      <c r="BA347" s="142">
        <f t="shared" si="406"/>
        <v>0</v>
      </c>
      <c r="BB347" s="142">
        <f t="shared" si="406"/>
        <v>0</v>
      </c>
      <c r="BF347" s="111">
        <f t="shared" si="407"/>
        <v>0</v>
      </c>
      <c r="BG347" s="111">
        <f t="shared" si="369"/>
        <v>0</v>
      </c>
      <c r="BH347" s="111">
        <f t="shared" si="370"/>
        <v>0</v>
      </c>
      <c r="BI347" s="111">
        <f t="shared" si="371"/>
        <v>0</v>
      </c>
      <c r="BJ347" s="111">
        <f t="shared" si="372"/>
        <v>0</v>
      </c>
      <c r="BK347" s="111">
        <f t="shared" si="373"/>
        <v>0</v>
      </c>
      <c r="BL347" s="111">
        <f t="shared" si="374"/>
        <v>0</v>
      </c>
      <c r="BM347" s="111">
        <f t="shared" si="375"/>
        <v>0</v>
      </c>
      <c r="BN347" s="111">
        <f t="shared" si="376"/>
        <v>0</v>
      </c>
      <c r="BO347" s="111">
        <f t="shared" si="377"/>
        <v>0</v>
      </c>
      <c r="BP347" s="111">
        <f t="shared" si="378"/>
        <v>0</v>
      </c>
      <c r="BQ347" s="111">
        <f t="shared" si="379"/>
        <v>0</v>
      </c>
      <c r="CE347" s="61"/>
      <c r="CF347" s="149"/>
      <c r="CG347" s="142">
        <f t="shared" si="408"/>
        <v>0</v>
      </c>
      <c r="CH347" s="61"/>
      <c r="CI347" s="149"/>
      <c r="CJ347" s="142">
        <f t="shared" si="409"/>
        <v>0</v>
      </c>
      <c r="CK347" s="61"/>
      <c r="CL347" s="149"/>
      <c r="CM347" s="142">
        <f t="shared" si="410"/>
        <v>0</v>
      </c>
      <c r="CN347" s="61"/>
      <c r="CO347" s="149"/>
      <c r="CP347" s="142">
        <f t="shared" si="411"/>
        <v>0</v>
      </c>
      <c r="CQ347" s="61"/>
      <c r="CR347" s="149"/>
      <c r="CS347" s="142">
        <f t="shared" si="412"/>
        <v>0</v>
      </c>
      <c r="CT347" s="61"/>
      <c r="CU347" s="149"/>
      <c r="CV347" s="142">
        <f t="shared" si="413"/>
        <v>0</v>
      </c>
      <c r="CW347" s="61"/>
      <c r="CX347" s="149"/>
      <c r="CY347" s="142">
        <f t="shared" si="414"/>
        <v>0</v>
      </c>
      <c r="CZ347" s="61"/>
      <c r="DA347" s="149"/>
      <c r="DB347" s="142">
        <f t="shared" si="415"/>
        <v>0</v>
      </c>
      <c r="DC347" s="61"/>
      <c r="DD347" s="149"/>
      <c r="DE347" s="142">
        <f t="shared" si="416"/>
        <v>0</v>
      </c>
      <c r="DF347">
        <f t="shared" si="441"/>
        <v>340</v>
      </c>
      <c r="DH347" s="142">
        <f t="shared" si="417"/>
        <v>0</v>
      </c>
      <c r="DI347" s="142">
        <f t="shared" si="418"/>
        <v>0</v>
      </c>
      <c r="DJ347" s="142">
        <f t="shared" si="419"/>
        <v>0</v>
      </c>
      <c r="DK347" s="142">
        <f t="shared" si="420"/>
        <v>0</v>
      </c>
      <c r="DL347" s="142">
        <f t="shared" si="421"/>
        <v>0</v>
      </c>
      <c r="DM347" s="142">
        <f t="shared" si="422"/>
        <v>0</v>
      </c>
      <c r="DN347" s="142">
        <f t="shared" si="423"/>
        <v>0</v>
      </c>
      <c r="DO347" s="142">
        <f t="shared" si="424"/>
        <v>0</v>
      </c>
      <c r="DP347" s="142">
        <f t="shared" si="425"/>
        <v>0</v>
      </c>
      <c r="DQ347" s="142">
        <f t="shared" si="426"/>
        <v>0</v>
      </c>
      <c r="DR347" s="142">
        <f t="shared" si="427"/>
        <v>0</v>
      </c>
      <c r="DS347" s="142">
        <f t="shared" si="428"/>
        <v>0</v>
      </c>
      <c r="DU347" s="142">
        <f t="shared" si="429"/>
        <v>0</v>
      </c>
      <c r="DV347" s="142">
        <f t="shared" si="430"/>
        <v>0</v>
      </c>
      <c r="DW347" s="142">
        <f t="shared" si="431"/>
        <v>0</v>
      </c>
      <c r="DX347" s="142">
        <f t="shared" si="432"/>
        <v>0</v>
      </c>
      <c r="DY347" s="142">
        <f t="shared" si="433"/>
        <v>0</v>
      </c>
      <c r="DZ347" s="142">
        <f t="shared" si="434"/>
        <v>0</v>
      </c>
      <c r="EA347" s="142">
        <f t="shared" si="435"/>
        <v>0</v>
      </c>
      <c r="EB347" s="142">
        <f t="shared" si="436"/>
        <v>0</v>
      </c>
      <c r="EC347" s="142">
        <f t="shared" si="437"/>
        <v>0</v>
      </c>
      <c r="ED347" s="142">
        <f t="shared" si="438"/>
        <v>0</v>
      </c>
      <c r="EE347" s="142">
        <f t="shared" si="439"/>
        <v>0</v>
      </c>
      <c r="EF347" s="142">
        <f t="shared" si="440"/>
        <v>0</v>
      </c>
    </row>
    <row r="348" spans="1:136">
      <c r="A348" s="137"/>
      <c r="B348" s="138"/>
      <c r="C348" s="138"/>
      <c r="D348" s="139"/>
      <c r="E348" s="139"/>
      <c r="F348" s="139"/>
      <c r="G348" s="140"/>
      <c r="H348" s="141">
        <f t="shared" si="380"/>
        <v>0</v>
      </c>
      <c r="I348" s="140"/>
      <c r="J348" s="141">
        <f t="shared" si="381"/>
        <v>0</v>
      </c>
      <c r="K348" s="140"/>
      <c r="L348" s="141">
        <f t="shared" si="382"/>
        <v>0</v>
      </c>
      <c r="M348" s="140"/>
      <c r="N348" s="141">
        <f t="shared" si="383"/>
        <v>0</v>
      </c>
      <c r="O348" s="141">
        <f t="shared" si="384"/>
        <v>0</v>
      </c>
      <c r="P348" s="61"/>
      <c r="Q348" s="149"/>
      <c r="R348" s="142">
        <f t="shared" si="385"/>
        <v>0</v>
      </c>
      <c r="S348" s="61"/>
      <c r="T348" s="149"/>
      <c r="U348" s="142">
        <f t="shared" si="386"/>
        <v>0</v>
      </c>
      <c r="V348" s="61"/>
      <c r="W348" s="149"/>
      <c r="X348" s="142">
        <f t="shared" si="387"/>
        <v>0</v>
      </c>
      <c r="Y348" s="61"/>
      <c r="Z348" s="142">
        <f t="shared" si="388"/>
        <v>0</v>
      </c>
      <c r="AA348" s="142">
        <f t="shared" si="389"/>
        <v>0</v>
      </c>
      <c r="AB348" s="61"/>
      <c r="AC348" s="142">
        <f t="shared" si="390"/>
        <v>0</v>
      </c>
      <c r="AD348" s="142">
        <f t="shared" si="391"/>
        <v>0</v>
      </c>
      <c r="AE348" s="61"/>
      <c r="AF348" s="142">
        <f t="shared" si="392"/>
        <v>0</v>
      </c>
      <c r="AG348" s="142">
        <f t="shared" si="393"/>
        <v>0</v>
      </c>
      <c r="AH348" s="61"/>
      <c r="AI348" s="142">
        <f t="shared" si="394"/>
        <v>0</v>
      </c>
      <c r="AJ348" s="142">
        <f t="shared" si="395"/>
        <v>0</v>
      </c>
      <c r="AK348" s="61"/>
      <c r="AL348" s="142">
        <f t="shared" si="396"/>
        <v>0</v>
      </c>
      <c r="AM348" s="142">
        <f t="shared" si="397"/>
        <v>0</v>
      </c>
      <c r="AN348" s="61"/>
      <c r="AO348" s="142">
        <f t="shared" si="398"/>
        <v>0</v>
      </c>
      <c r="AP348" s="142">
        <f t="shared" si="399"/>
        <v>0</v>
      </c>
      <c r="AQ348" s="61"/>
      <c r="AR348" s="142">
        <f t="shared" si="400"/>
        <v>0</v>
      </c>
      <c r="AS348" s="142">
        <f t="shared" si="401"/>
        <v>0</v>
      </c>
      <c r="AT348" s="61"/>
      <c r="AU348" s="142">
        <f t="shared" si="402"/>
        <v>0</v>
      </c>
      <c r="AV348" s="142">
        <f t="shared" si="403"/>
        <v>0</v>
      </c>
      <c r="AW348" s="61"/>
      <c r="AX348" s="142">
        <f t="shared" si="404"/>
        <v>0</v>
      </c>
      <c r="AY348" s="142">
        <f t="shared" si="405"/>
        <v>0</v>
      </c>
      <c r="AZ348" s="3"/>
      <c r="BA348" s="142">
        <f t="shared" si="406"/>
        <v>0</v>
      </c>
      <c r="BB348" s="142">
        <f t="shared" si="406"/>
        <v>0</v>
      </c>
      <c r="BF348" s="111">
        <f t="shared" si="407"/>
        <v>0</v>
      </c>
      <c r="BG348" s="111">
        <f t="shared" si="369"/>
        <v>0</v>
      </c>
      <c r="BH348" s="111">
        <f t="shared" si="370"/>
        <v>0</v>
      </c>
      <c r="BI348" s="111">
        <f t="shared" si="371"/>
        <v>0</v>
      </c>
      <c r="BJ348" s="111">
        <f t="shared" si="372"/>
        <v>0</v>
      </c>
      <c r="BK348" s="111">
        <f t="shared" si="373"/>
        <v>0</v>
      </c>
      <c r="BL348" s="111">
        <f t="shared" si="374"/>
        <v>0</v>
      </c>
      <c r="BM348" s="111">
        <f t="shared" si="375"/>
        <v>0</v>
      </c>
      <c r="BN348" s="111">
        <f t="shared" si="376"/>
        <v>0</v>
      </c>
      <c r="BO348" s="111">
        <f t="shared" si="377"/>
        <v>0</v>
      </c>
      <c r="BP348" s="111">
        <f t="shared" si="378"/>
        <v>0</v>
      </c>
      <c r="BQ348" s="111">
        <f t="shared" si="379"/>
        <v>0</v>
      </c>
      <c r="CE348" s="61"/>
      <c r="CF348" s="149"/>
      <c r="CG348" s="142">
        <f t="shared" si="408"/>
        <v>0</v>
      </c>
      <c r="CH348" s="61"/>
      <c r="CI348" s="149"/>
      <c r="CJ348" s="142">
        <f t="shared" si="409"/>
        <v>0</v>
      </c>
      <c r="CK348" s="61"/>
      <c r="CL348" s="149"/>
      <c r="CM348" s="142">
        <f t="shared" si="410"/>
        <v>0</v>
      </c>
      <c r="CN348" s="61"/>
      <c r="CO348" s="149"/>
      <c r="CP348" s="142">
        <f t="shared" si="411"/>
        <v>0</v>
      </c>
      <c r="CQ348" s="61"/>
      <c r="CR348" s="149"/>
      <c r="CS348" s="142">
        <f t="shared" si="412"/>
        <v>0</v>
      </c>
      <c r="CT348" s="61"/>
      <c r="CU348" s="149"/>
      <c r="CV348" s="142">
        <f t="shared" si="413"/>
        <v>0</v>
      </c>
      <c r="CW348" s="61"/>
      <c r="CX348" s="149"/>
      <c r="CY348" s="142">
        <f t="shared" si="414"/>
        <v>0</v>
      </c>
      <c r="CZ348" s="61"/>
      <c r="DA348" s="149"/>
      <c r="DB348" s="142">
        <f t="shared" si="415"/>
        <v>0</v>
      </c>
      <c r="DC348" s="61"/>
      <c r="DD348" s="149"/>
      <c r="DE348" s="142">
        <f t="shared" si="416"/>
        <v>0</v>
      </c>
      <c r="DF348">
        <f t="shared" si="441"/>
        <v>341</v>
      </c>
      <c r="DH348" s="142">
        <f t="shared" si="417"/>
        <v>0</v>
      </c>
      <c r="DI348" s="142">
        <f t="shared" si="418"/>
        <v>0</v>
      </c>
      <c r="DJ348" s="142">
        <f t="shared" si="419"/>
        <v>0</v>
      </c>
      <c r="DK348" s="142">
        <f t="shared" si="420"/>
        <v>0</v>
      </c>
      <c r="DL348" s="142">
        <f t="shared" si="421"/>
        <v>0</v>
      </c>
      <c r="DM348" s="142">
        <f t="shared" si="422"/>
        <v>0</v>
      </c>
      <c r="DN348" s="142">
        <f t="shared" si="423"/>
        <v>0</v>
      </c>
      <c r="DO348" s="142">
        <f t="shared" si="424"/>
        <v>0</v>
      </c>
      <c r="DP348" s="142">
        <f t="shared" si="425"/>
        <v>0</v>
      </c>
      <c r="DQ348" s="142">
        <f t="shared" si="426"/>
        <v>0</v>
      </c>
      <c r="DR348" s="142">
        <f t="shared" si="427"/>
        <v>0</v>
      </c>
      <c r="DS348" s="142">
        <f t="shared" si="428"/>
        <v>0</v>
      </c>
      <c r="DU348" s="142">
        <f t="shared" si="429"/>
        <v>0</v>
      </c>
      <c r="DV348" s="142">
        <f t="shared" si="430"/>
        <v>0</v>
      </c>
      <c r="DW348" s="142">
        <f t="shared" si="431"/>
        <v>0</v>
      </c>
      <c r="DX348" s="142">
        <f t="shared" si="432"/>
        <v>0</v>
      </c>
      <c r="DY348" s="142">
        <f t="shared" si="433"/>
        <v>0</v>
      </c>
      <c r="DZ348" s="142">
        <f t="shared" si="434"/>
        <v>0</v>
      </c>
      <c r="EA348" s="142">
        <f t="shared" si="435"/>
        <v>0</v>
      </c>
      <c r="EB348" s="142">
        <f t="shared" si="436"/>
        <v>0</v>
      </c>
      <c r="EC348" s="142">
        <f t="shared" si="437"/>
        <v>0</v>
      </c>
      <c r="ED348" s="142">
        <f t="shared" si="438"/>
        <v>0</v>
      </c>
      <c r="EE348" s="142">
        <f t="shared" si="439"/>
        <v>0</v>
      </c>
      <c r="EF348" s="142">
        <f t="shared" si="440"/>
        <v>0</v>
      </c>
    </row>
    <row r="349" spans="1:136">
      <c r="A349" s="137"/>
      <c r="B349" s="138"/>
      <c r="C349" s="138"/>
      <c r="D349" s="139"/>
      <c r="E349" s="139"/>
      <c r="F349" s="139"/>
      <c r="G349" s="140"/>
      <c r="H349" s="141">
        <f t="shared" si="380"/>
        <v>0</v>
      </c>
      <c r="I349" s="140"/>
      <c r="J349" s="141">
        <f t="shared" si="381"/>
        <v>0</v>
      </c>
      <c r="K349" s="140"/>
      <c r="L349" s="141">
        <f t="shared" si="382"/>
        <v>0</v>
      </c>
      <c r="M349" s="140"/>
      <c r="N349" s="141">
        <f t="shared" si="383"/>
        <v>0</v>
      </c>
      <c r="O349" s="141">
        <f t="shared" si="384"/>
        <v>0</v>
      </c>
      <c r="P349" s="61"/>
      <c r="Q349" s="149"/>
      <c r="R349" s="142">
        <f t="shared" si="385"/>
        <v>0</v>
      </c>
      <c r="S349" s="61"/>
      <c r="T349" s="149"/>
      <c r="U349" s="142">
        <f t="shared" si="386"/>
        <v>0</v>
      </c>
      <c r="V349" s="61"/>
      <c r="W349" s="149"/>
      <c r="X349" s="142">
        <f t="shared" si="387"/>
        <v>0</v>
      </c>
      <c r="Y349" s="61"/>
      <c r="Z349" s="142">
        <f t="shared" si="388"/>
        <v>0</v>
      </c>
      <c r="AA349" s="142">
        <f t="shared" si="389"/>
        <v>0</v>
      </c>
      <c r="AB349" s="61"/>
      <c r="AC349" s="142">
        <f t="shared" si="390"/>
        <v>0</v>
      </c>
      <c r="AD349" s="142">
        <f t="shared" si="391"/>
        <v>0</v>
      </c>
      <c r="AE349" s="61"/>
      <c r="AF349" s="142">
        <f t="shared" si="392"/>
        <v>0</v>
      </c>
      <c r="AG349" s="142">
        <f t="shared" si="393"/>
        <v>0</v>
      </c>
      <c r="AH349" s="61"/>
      <c r="AI349" s="142">
        <f t="shared" si="394"/>
        <v>0</v>
      </c>
      <c r="AJ349" s="142">
        <f t="shared" si="395"/>
        <v>0</v>
      </c>
      <c r="AK349" s="61"/>
      <c r="AL349" s="142">
        <f t="shared" si="396"/>
        <v>0</v>
      </c>
      <c r="AM349" s="142">
        <f t="shared" si="397"/>
        <v>0</v>
      </c>
      <c r="AN349" s="61"/>
      <c r="AO349" s="142">
        <f t="shared" si="398"/>
        <v>0</v>
      </c>
      <c r="AP349" s="142">
        <f t="shared" si="399"/>
        <v>0</v>
      </c>
      <c r="AQ349" s="61"/>
      <c r="AR349" s="142">
        <f t="shared" si="400"/>
        <v>0</v>
      </c>
      <c r="AS349" s="142">
        <f t="shared" si="401"/>
        <v>0</v>
      </c>
      <c r="AT349" s="61"/>
      <c r="AU349" s="142">
        <f t="shared" si="402"/>
        <v>0</v>
      </c>
      <c r="AV349" s="142">
        <f t="shared" si="403"/>
        <v>0</v>
      </c>
      <c r="AW349" s="61"/>
      <c r="AX349" s="142">
        <f t="shared" si="404"/>
        <v>0</v>
      </c>
      <c r="AY349" s="142">
        <f t="shared" si="405"/>
        <v>0</v>
      </c>
      <c r="AZ349" s="3"/>
      <c r="BA349" s="142">
        <f t="shared" si="406"/>
        <v>0</v>
      </c>
      <c r="BB349" s="142">
        <f t="shared" si="406"/>
        <v>0</v>
      </c>
      <c r="BF349" s="111">
        <f t="shared" si="407"/>
        <v>0</v>
      </c>
      <c r="BG349" s="111">
        <f t="shared" si="369"/>
        <v>0</v>
      </c>
      <c r="BH349" s="111">
        <f t="shared" si="370"/>
        <v>0</v>
      </c>
      <c r="BI349" s="111">
        <f t="shared" si="371"/>
        <v>0</v>
      </c>
      <c r="BJ349" s="111">
        <f t="shared" si="372"/>
        <v>0</v>
      </c>
      <c r="BK349" s="111">
        <f t="shared" si="373"/>
        <v>0</v>
      </c>
      <c r="BL349" s="111">
        <f t="shared" si="374"/>
        <v>0</v>
      </c>
      <c r="BM349" s="111">
        <f t="shared" si="375"/>
        <v>0</v>
      </c>
      <c r="BN349" s="111">
        <f t="shared" si="376"/>
        <v>0</v>
      </c>
      <c r="BO349" s="111">
        <f t="shared" si="377"/>
        <v>0</v>
      </c>
      <c r="BP349" s="111">
        <f t="shared" si="378"/>
        <v>0</v>
      </c>
      <c r="BQ349" s="111">
        <f t="shared" si="379"/>
        <v>0</v>
      </c>
      <c r="CE349" s="61"/>
      <c r="CF349" s="149"/>
      <c r="CG349" s="142">
        <f t="shared" si="408"/>
        <v>0</v>
      </c>
      <c r="CH349" s="61"/>
      <c r="CI349" s="149"/>
      <c r="CJ349" s="142">
        <f t="shared" si="409"/>
        <v>0</v>
      </c>
      <c r="CK349" s="61"/>
      <c r="CL349" s="149"/>
      <c r="CM349" s="142">
        <f t="shared" si="410"/>
        <v>0</v>
      </c>
      <c r="CN349" s="61"/>
      <c r="CO349" s="149"/>
      <c r="CP349" s="142">
        <f t="shared" si="411"/>
        <v>0</v>
      </c>
      <c r="CQ349" s="61"/>
      <c r="CR349" s="149"/>
      <c r="CS349" s="142">
        <f t="shared" si="412"/>
        <v>0</v>
      </c>
      <c r="CT349" s="61"/>
      <c r="CU349" s="149"/>
      <c r="CV349" s="142">
        <f t="shared" si="413"/>
        <v>0</v>
      </c>
      <c r="CW349" s="61"/>
      <c r="CX349" s="149"/>
      <c r="CY349" s="142">
        <f t="shared" si="414"/>
        <v>0</v>
      </c>
      <c r="CZ349" s="61"/>
      <c r="DA349" s="149"/>
      <c r="DB349" s="142">
        <f t="shared" si="415"/>
        <v>0</v>
      </c>
      <c r="DC349" s="61"/>
      <c r="DD349" s="149"/>
      <c r="DE349" s="142">
        <f t="shared" si="416"/>
        <v>0</v>
      </c>
      <c r="DF349">
        <f t="shared" si="441"/>
        <v>342</v>
      </c>
      <c r="DH349" s="142">
        <f t="shared" si="417"/>
        <v>0</v>
      </c>
      <c r="DI349" s="142">
        <f t="shared" si="418"/>
        <v>0</v>
      </c>
      <c r="DJ349" s="142">
        <f t="shared" si="419"/>
        <v>0</v>
      </c>
      <c r="DK349" s="142">
        <f t="shared" si="420"/>
        <v>0</v>
      </c>
      <c r="DL349" s="142">
        <f t="shared" si="421"/>
        <v>0</v>
      </c>
      <c r="DM349" s="142">
        <f t="shared" si="422"/>
        <v>0</v>
      </c>
      <c r="DN349" s="142">
        <f t="shared" si="423"/>
        <v>0</v>
      </c>
      <c r="DO349" s="142">
        <f t="shared" si="424"/>
        <v>0</v>
      </c>
      <c r="DP349" s="142">
        <f t="shared" si="425"/>
        <v>0</v>
      </c>
      <c r="DQ349" s="142">
        <f t="shared" si="426"/>
        <v>0</v>
      </c>
      <c r="DR349" s="142">
        <f t="shared" si="427"/>
        <v>0</v>
      </c>
      <c r="DS349" s="142">
        <f t="shared" si="428"/>
        <v>0</v>
      </c>
      <c r="DU349" s="142">
        <f t="shared" si="429"/>
        <v>0</v>
      </c>
      <c r="DV349" s="142">
        <f t="shared" si="430"/>
        <v>0</v>
      </c>
      <c r="DW349" s="142">
        <f t="shared" si="431"/>
        <v>0</v>
      </c>
      <c r="DX349" s="142">
        <f t="shared" si="432"/>
        <v>0</v>
      </c>
      <c r="DY349" s="142">
        <f t="shared" si="433"/>
        <v>0</v>
      </c>
      <c r="DZ349" s="142">
        <f t="shared" si="434"/>
        <v>0</v>
      </c>
      <c r="EA349" s="142">
        <f t="shared" si="435"/>
        <v>0</v>
      </c>
      <c r="EB349" s="142">
        <f t="shared" si="436"/>
        <v>0</v>
      </c>
      <c r="EC349" s="142">
        <f t="shared" si="437"/>
        <v>0</v>
      </c>
      <c r="ED349" s="142">
        <f t="shared" si="438"/>
        <v>0</v>
      </c>
      <c r="EE349" s="142">
        <f t="shared" si="439"/>
        <v>0</v>
      </c>
      <c r="EF349" s="142">
        <f t="shared" si="440"/>
        <v>0</v>
      </c>
    </row>
    <row r="350" spans="1:136">
      <c r="A350" s="137"/>
      <c r="B350" s="138"/>
      <c r="C350" s="138"/>
      <c r="D350" s="139"/>
      <c r="E350" s="139"/>
      <c r="F350" s="139"/>
      <c r="G350" s="140"/>
      <c r="H350" s="141">
        <f t="shared" si="380"/>
        <v>0</v>
      </c>
      <c r="I350" s="140"/>
      <c r="J350" s="141">
        <f t="shared" si="381"/>
        <v>0</v>
      </c>
      <c r="K350" s="140"/>
      <c r="L350" s="141">
        <f t="shared" si="382"/>
        <v>0</v>
      </c>
      <c r="M350" s="140"/>
      <c r="N350" s="141">
        <f t="shared" si="383"/>
        <v>0</v>
      </c>
      <c r="O350" s="141">
        <f t="shared" si="384"/>
        <v>0</v>
      </c>
      <c r="P350" s="61"/>
      <c r="Q350" s="149"/>
      <c r="R350" s="142">
        <f t="shared" si="385"/>
        <v>0</v>
      </c>
      <c r="S350" s="61"/>
      <c r="T350" s="149"/>
      <c r="U350" s="142">
        <f t="shared" si="386"/>
        <v>0</v>
      </c>
      <c r="V350" s="61"/>
      <c r="W350" s="149"/>
      <c r="X350" s="142">
        <f t="shared" si="387"/>
        <v>0</v>
      </c>
      <c r="Y350" s="61"/>
      <c r="Z350" s="142">
        <f t="shared" si="388"/>
        <v>0</v>
      </c>
      <c r="AA350" s="142">
        <f t="shared" si="389"/>
        <v>0</v>
      </c>
      <c r="AB350" s="61"/>
      <c r="AC350" s="142">
        <f t="shared" si="390"/>
        <v>0</v>
      </c>
      <c r="AD350" s="142">
        <f t="shared" si="391"/>
        <v>0</v>
      </c>
      <c r="AE350" s="61"/>
      <c r="AF350" s="142">
        <f t="shared" si="392"/>
        <v>0</v>
      </c>
      <c r="AG350" s="142">
        <f t="shared" si="393"/>
        <v>0</v>
      </c>
      <c r="AH350" s="61"/>
      <c r="AI350" s="142">
        <f t="shared" si="394"/>
        <v>0</v>
      </c>
      <c r="AJ350" s="142">
        <f t="shared" si="395"/>
        <v>0</v>
      </c>
      <c r="AK350" s="61"/>
      <c r="AL350" s="142">
        <f t="shared" si="396"/>
        <v>0</v>
      </c>
      <c r="AM350" s="142">
        <f t="shared" si="397"/>
        <v>0</v>
      </c>
      <c r="AN350" s="61"/>
      <c r="AO350" s="142">
        <f t="shared" si="398"/>
        <v>0</v>
      </c>
      <c r="AP350" s="142">
        <f t="shared" si="399"/>
        <v>0</v>
      </c>
      <c r="AQ350" s="61"/>
      <c r="AR350" s="142">
        <f t="shared" si="400"/>
        <v>0</v>
      </c>
      <c r="AS350" s="142">
        <f t="shared" si="401"/>
        <v>0</v>
      </c>
      <c r="AT350" s="61"/>
      <c r="AU350" s="142">
        <f t="shared" si="402"/>
        <v>0</v>
      </c>
      <c r="AV350" s="142">
        <f t="shared" si="403"/>
        <v>0</v>
      </c>
      <c r="AW350" s="61"/>
      <c r="AX350" s="142">
        <f t="shared" si="404"/>
        <v>0</v>
      </c>
      <c r="AY350" s="142">
        <f t="shared" si="405"/>
        <v>0</v>
      </c>
      <c r="AZ350" s="3"/>
      <c r="BA350" s="142">
        <f t="shared" si="406"/>
        <v>0</v>
      </c>
      <c r="BB350" s="142">
        <f t="shared" si="406"/>
        <v>0</v>
      </c>
      <c r="BF350" s="111">
        <f t="shared" si="407"/>
        <v>0</v>
      </c>
      <c r="BG350" s="111">
        <f t="shared" si="369"/>
        <v>0</v>
      </c>
      <c r="BH350" s="111">
        <f t="shared" si="370"/>
        <v>0</v>
      </c>
      <c r="BI350" s="111">
        <f t="shared" si="371"/>
        <v>0</v>
      </c>
      <c r="BJ350" s="111">
        <f t="shared" si="372"/>
        <v>0</v>
      </c>
      <c r="BK350" s="111">
        <f t="shared" si="373"/>
        <v>0</v>
      </c>
      <c r="BL350" s="111">
        <f t="shared" si="374"/>
        <v>0</v>
      </c>
      <c r="BM350" s="111">
        <f t="shared" si="375"/>
        <v>0</v>
      </c>
      <c r="BN350" s="111">
        <f t="shared" si="376"/>
        <v>0</v>
      </c>
      <c r="BO350" s="111">
        <f t="shared" si="377"/>
        <v>0</v>
      </c>
      <c r="BP350" s="111">
        <f t="shared" si="378"/>
        <v>0</v>
      </c>
      <c r="BQ350" s="111">
        <f t="shared" si="379"/>
        <v>0</v>
      </c>
      <c r="CE350" s="61"/>
      <c r="CF350" s="149"/>
      <c r="CG350" s="142">
        <f t="shared" si="408"/>
        <v>0</v>
      </c>
      <c r="CH350" s="61"/>
      <c r="CI350" s="149"/>
      <c r="CJ350" s="142">
        <f t="shared" si="409"/>
        <v>0</v>
      </c>
      <c r="CK350" s="61"/>
      <c r="CL350" s="149"/>
      <c r="CM350" s="142">
        <f t="shared" si="410"/>
        <v>0</v>
      </c>
      <c r="CN350" s="61"/>
      <c r="CO350" s="149"/>
      <c r="CP350" s="142">
        <f t="shared" si="411"/>
        <v>0</v>
      </c>
      <c r="CQ350" s="61"/>
      <c r="CR350" s="149"/>
      <c r="CS350" s="142">
        <f t="shared" si="412"/>
        <v>0</v>
      </c>
      <c r="CT350" s="61"/>
      <c r="CU350" s="149"/>
      <c r="CV350" s="142">
        <f t="shared" si="413"/>
        <v>0</v>
      </c>
      <c r="CW350" s="61"/>
      <c r="CX350" s="149"/>
      <c r="CY350" s="142">
        <f t="shared" si="414"/>
        <v>0</v>
      </c>
      <c r="CZ350" s="61"/>
      <c r="DA350" s="149"/>
      <c r="DB350" s="142">
        <f t="shared" si="415"/>
        <v>0</v>
      </c>
      <c r="DC350" s="61"/>
      <c r="DD350" s="149"/>
      <c r="DE350" s="142">
        <f t="shared" si="416"/>
        <v>0</v>
      </c>
      <c r="DF350">
        <f t="shared" si="441"/>
        <v>343</v>
      </c>
      <c r="DH350" s="142">
        <f t="shared" si="417"/>
        <v>0</v>
      </c>
      <c r="DI350" s="142">
        <f t="shared" si="418"/>
        <v>0</v>
      </c>
      <c r="DJ350" s="142">
        <f t="shared" si="419"/>
        <v>0</v>
      </c>
      <c r="DK350" s="142">
        <f t="shared" si="420"/>
        <v>0</v>
      </c>
      <c r="DL350" s="142">
        <f t="shared" si="421"/>
        <v>0</v>
      </c>
      <c r="DM350" s="142">
        <f t="shared" si="422"/>
        <v>0</v>
      </c>
      <c r="DN350" s="142">
        <f t="shared" si="423"/>
        <v>0</v>
      </c>
      <c r="DO350" s="142">
        <f t="shared" si="424"/>
        <v>0</v>
      </c>
      <c r="DP350" s="142">
        <f t="shared" si="425"/>
        <v>0</v>
      </c>
      <c r="DQ350" s="142">
        <f t="shared" si="426"/>
        <v>0</v>
      </c>
      <c r="DR350" s="142">
        <f t="shared" si="427"/>
        <v>0</v>
      </c>
      <c r="DS350" s="142">
        <f t="shared" si="428"/>
        <v>0</v>
      </c>
      <c r="DU350" s="142">
        <f t="shared" si="429"/>
        <v>0</v>
      </c>
      <c r="DV350" s="142">
        <f t="shared" si="430"/>
        <v>0</v>
      </c>
      <c r="DW350" s="142">
        <f t="shared" si="431"/>
        <v>0</v>
      </c>
      <c r="DX350" s="142">
        <f t="shared" si="432"/>
        <v>0</v>
      </c>
      <c r="DY350" s="142">
        <f t="shared" si="433"/>
        <v>0</v>
      </c>
      <c r="DZ350" s="142">
        <f t="shared" si="434"/>
        <v>0</v>
      </c>
      <c r="EA350" s="142">
        <f t="shared" si="435"/>
        <v>0</v>
      </c>
      <c r="EB350" s="142">
        <f t="shared" si="436"/>
        <v>0</v>
      </c>
      <c r="EC350" s="142">
        <f t="shared" si="437"/>
        <v>0</v>
      </c>
      <c r="ED350" s="142">
        <f t="shared" si="438"/>
        <v>0</v>
      </c>
      <c r="EE350" s="142">
        <f t="shared" si="439"/>
        <v>0</v>
      </c>
      <c r="EF350" s="142">
        <f t="shared" si="440"/>
        <v>0</v>
      </c>
    </row>
    <row r="351" spans="1:136">
      <c r="A351" s="137"/>
      <c r="B351" s="138"/>
      <c r="C351" s="138"/>
      <c r="D351" s="139"/>
      <c r="E351" s="139"/>
      <c r="F351" s="139"/>
      <c r="G351" s="140"/>
      <c r="H351" s="141">
        <f t="shared" si="380"/>
        <v>0</v>
      </c>
      <c r="I351" s="140"/>
      <c r="J351" s="141">
        <f t="shared" si="381"/>
        <v>0</v>
      </c>
      <c r="K351" s="140"/>
      <c r="L351" s="141">
        <f t="shared" si="382"/>
        <v>0</v>
      </c>
      <c r="M351" s="140"/>
      <c r="N351" s="141">
        <f t="shared" si="383"/>
        <v>0</v>
      </c>
      <c r="O351" s="141">
        <f t="shared" si="384"/>
        <v>0</v>
      </c>
      <c r="P351" s="61"/>
      <c r="Q351" s="149"/>
      <c r="R351" s="142">
        <f t="shared" si="385"/>
        <v>0</v>
      </c>
      <c r="S351" s="61"/>
      <c r="T351" s="149"/>
      <c r="U351" s="142">
        <f t="shared" si="386"/>
        <v>0</v>
      </c>
      <c r="V351" s="61"/>
      <c r="W351" s="149"/>
      <c r="X351" s="142">
        <f t="shared" si="387"/>
        <v>0</v>
      </c>
      <c r="Y351" s="61"/>
      <c r="Z351" s="142">
        <f t="shared" si="388"/>
        <v>0</v>
      </c>
      <c r="AA351" s="142">
        <f t="shared" si="389"/>
        <v>0</v>
      </c>
      <c r="AB351" s="61"/>
      <c r="AC351" s="142">
        <f t="shared" si="390"/>
        <v>0</v>
      </c>
      <c r="AD351" s="142">
        <f t="shared" si="391"/>
        <v>0</v>
      </c>
      <c r="AE351" s="61"/>
      <c r="AF351" s="142">
        <f t="shared" si="392"/>
        <v>0</v>
      </c>
      <c r="AG351" s="142">
        <f t="shared" si="393"/>
        <v>0</v>
      </c>
      <c r="AH351" s="61"/>
      <c r="AI351" s="142">
        <f t="shared" si="394"/>
        <v>0</v>
      </c>
      <c r="AJ351" s="142">
        <f t="shared" si="395"/>
        <v>0</v>
      </c>
      <c r="AK351" s="61"/>
      <c r="AL351" s="142">
        <f t="shared" si="396"/>
        <v>0</v>
      </c>
      <c r="AM351" s="142">
        <f t="shared" si="397"/>
        <v>0</v>
      </c>
      <c r="AN351" s="61"/>
      <c r="AO351" s="142">
        <f t="shared" si="398"/>
        <v>0</v>
      </c>
      <c r="AP351" s="142">
        <f t="shared" si="399"/>
        <v>0</v>
      </c>
      <c r="AQ351" s="61"/>
      <c r="AR351" s="142">
        <f t="shared" si="400"/>
        <v>0</v>
      </c>
      <c r="AS351" s="142">
        <f t="shared" si="401"/>
        <v>0</v>
      </c>
      <c r="AT351" s="61"/>
      <c r="AU351" s="142">
        <f t="shared" si="402"/>
        <v>0</v>
      </c>
      <c r="AV351" s="142">
        <f t="shared" si="403"/>
        <v>0</v>
      </c>
      <c r="AW351" s="61"/>
      <c r="AX351" s="142">
        <f t="shared" si="404"/>
        <v>0</v>
      </c>
      <c r="AY351" s="142">
        <f t="shared" si="405"/>
        <v>0</v>
      </c>
      <c r="AZ351" s="3"/>
      <c r="BA351" s="142">
        <f t="shared" si="406"/>
        <v>0</v>
      </c>
      <c r="BB351" s="142">
        <f t="shared" si="406"/>
        <v>0</v>
      </c>
      <c r="BF351" s="111">
        <f t="shared" si="407"/>
        <v>0</v>
      </c>
      <c r="BG351" s="111">
        <f t="shared" si="369"/>
        <v>0</v>
      </c>
      <c r="BH351" s="111">
        <f t="shared" si="370"/>
        <v>0</v>
      </c>
      <c r="BI351" s="111">
        <f t="shared" si="371"/>
        <v>0</v>
      </c>
      <c r="BJ351" s="111">
        <f t="shared" si="372"/>
        <v>0</v>
      </c>
      <c r="BK351" s="111">
        <f t="shared" si="373"/>
        <v>0</v>
      </c>
      <c r="BL351" s="111">
        <f t="shared" si="374"/>
        <v>0</v>
      </c>
      <c r="BM351" s="111">
        <f t="shared" si="375"/>
        <v>0</v>
      </c>
      <c r="BN351" s="111">
        <f t="shared" si="376"/>
        <v>0</v>
      </c>
      <c r="BO351" s="111">
        <f t="shared" si="377"/>
        <v>0</v>
      </c>
      <c r="BP351" s="111">
        <f t="shared" si="378"/>
        <v>0</v>
      </c>
      <c r="BQ351" s="111">
        <f t="shared" si="379"/>
        <v>0</v>
      </c>
      <c r="CE351" s="61"/>
      <c r="CF351" s="149"/>
      <c r="CG351" s="142">
        <f t="shared" si="408"/>
        <v>0</v>
      </c>
      <c r="CH351" s="61"/>
      <c r="CI351" s="149"/>
      <c r="CJ351" s="142">
        <f t="shared" si="409"/>
        <v>0</v>
      </c>
      <c r="CK351" s="61"/>
      <c r="CL351" s="149"/>
      <c r="CM351" s="142">
        <f t="shared" si="410"/>
        <v>0</v>
      </c>
      <c r="CN351" s="61"/>
      <c r="CO351" s="149"/>
      <c r="CP351" s="142">
        <f t="shared" si="411"/>
        <v>0</v>
      </c>
      <c r="CQ351" s="61"/>
      <c r="CR351" s="149"/>
      <c r="CS351" s="142">
        <f t="shared" si="412"/>
        <v>0</v>
      </c>
      <c r="CT351" s="61"/>
      <c r="CU351" s="149"/>
      <c r="CV351" s="142">
        <f t="shared" si="413"/>
        <v>0</v>
      </c>
      <c r="CW351" s="61"/>
      <c r="CX351" s="149"/>
      <c r="CY351" s="142">
        <f t="shared" si="414"/>
        <v>0</v>
      </c>
      <c r="CZ351" s="61"/>
      <c r="DA351" s="149"/>
      <c r="DB351" s="142">
        <f t="shared" si="415"/>
        <v>0</v>
      </c>
      <c r="DC351" s="61"/>
      <c r="DD351" s="149"/>
      <c r="DE351" s="142">
        <f t="shared" si="416"/>
        <v>0</v>
      </c>
      <c r="DF351">
        <f t="shared" si="441"/>
        <v>344</v>
      </c>
      <c r="DH351" s="142">
        <f t="shared" si="417"/>
        <v>0</v>
      </c>
      <c r="DI351" s="142">
        <f t="shared" si="418"/>
        <v>0</v>
      </c>
      <c r="DJ351" s="142">
        <f t="shared" si="419"/>
        <v>0</v>
      </c>
      <c r="DK351" s="142">
        <f t="shared" si="420"/>
        <v>0</v>
      </c>
      <c r="DL351" s="142">
        <f t="shared" si="421"/>
        <v>0</v>
      </c>
      <c r="DM351" s="142">
        <f t="shared" si="422"/>
        <v>0</v>
      </c>
      <c r="DN351" s="142">
        <f t="shared" si="423"/>
        <v>0</v>
      </c>
      <c r="DO351" s="142">
        <f t="shared" si="424"/>
        <v>0</v>
      </c>
      <c r="DP351" s="142">
        <f t="shared" si="425"/>
        <v>0</v>
      </c>
      <c r="DQ351" s="142">
        <f t="shared" si="426"/>
        <v>0</v>
      </c>
      <c r="DR351" s="142">
        <f t="shared" si="427"/>
        <v>0</v>
      </c>
      <c r="DS351" s="142">
        <f t="shared" si="428"/>
        <v>0</v>
      </c>
      <c r="DU351" s="142">
        <f t="shared" si="429"/>
        <v>0</v>
      </c>
      <c r="DV351" s="142">
        <f t="shared" si="430"/>
        <v>0</v>
      </c>
      <c r="DW351" s="142">
        <f t="shared" si="431"/>
        <v>0</v>
      </c>
      <c r="DX351" s="142">
        <f t="shared" si="432"/>
        <v>0</v>
      </c>
      <c r="DY351" s="142">
        <f t="shared" si="433"/>
        <v>0</v>
      </c>
      <c r="DZ351" s="142">
        <f t="shared" si="434"/>
        <v>0</v>
      </c>
      <c r="EA351" s="142">
        <f t="shared" si="435"/>
        <v>0</v>
      </c>
      <c r="EB351" s="142">
        <f t="shared" si="436"/>
        <v>0</v>
      </c>
      <c r="EC351" s="142">
        <f t="shared" si="437"/>
        <v>0</v>
      </c>
      <c r="ED351" s="142">
        <f t="shared" si="438"/>
        <v>0</v>
      </c>
      <c r="EE351" s="142">
        <f t="shared" si="439"/>
        <v>0</v>
      </c>
      <c r="EF351" s="142">
        <f t="shared" si="440"/>
        <v>0</v>
      </c>
    </row>
    <row r="352" spans="1:136">
      <c r="A352" s="137"/>
      <c r="B352" s="138"/>
      <c r="C352" s="138"/>
      <c r="D352" s="139"/>
      <c r="E352" s="139"/>
      <c r="F352" s="139"/>
      <c r="G352" s="140"/>
      <c r="H352" s="141">
        <f t="shared" si="380"/>
        <v>0</v>
      </c>
      <c r="I352" s="140"/>
      <c r="J352" s="141">
        <f t="shared" si="381"/>
        <v>0</v>
      </c>
      <c r="K352" s="140"/>
      <c r="L352" s="141">
        <f t="shared" si="382"/>
        <v>0</v>
      </c>
      <c r="M352" s="140"/>
      <c r="N352" s="141">
        <f t="shared" si="383"/>
        <v>0</v>
      </c>
      <c r="O352" s="141">
        <f t="shared" si="384"/>
        <v>0</v>
      </c>
      <c r="P352" s="61"/>
      <c r="Q352" s="149"/>
      <c r="R352" s="142">
        <f t="shared" si="385"/>
        <v>0</v>
      </c>
      <c r="S352" s="61"/>
      <c r="T352" s="149"/>
      <c r="U352" s="142">
        <f t="shared" si="386"/>
        <v>0</v>
      </c>
      <c r="V352" s="61"/>
      <c r="W352" s="149"/>
      <c r="X352" s="142">
        <f t="shared" si="387"/>
        <v>0</v>
      </c>
      <c r="Y352" s="61"/>
      <c r="Z352" s="142">
        <f t="shared" si="388"/>
        <v>0</v>
      </c>
      <c r="AA352" s="142">
        <f t="shared" si="389"/>
        <v>0</v>
      </c>
      <c r="AB352" s="61"/>
      <c r="AC352" s="142">
        <f t="shared" si="390"/>
        <v>0</v>
      </c>
      <c r="AD352" s="142">
        <f t="shared" si="391"/>
        <v>0</v>
      </c>
      <c r="AE352" s="61"/>
      <c r="AF352" s="142">
        <f t="shared" si="392"/>
        <v>0</v>
      </c>
      <c r="AG352" s="142">
        <f t="shared" si="393"/>
        <v>0</v>
      </c>
      <c r="AH352" s="61"/>
      <c r="AI352" s="142">
        <f t="shared" si="394"/>
        <v>0</v>
      </c>
      <c r="AJ352" s="142">
        <f t="shared" si="395"/>
        <v>0</v>
      </c>
      <c r="AK352" s="61"/>
      <c r="AL352" s="142">
        <f t="shared" si="396"/>
        <v>0</v>
      </c>
      <c r="AM352" s="142">
        <f t="shared" si="397"/>
        <v>0</v>
      </c>
      <c r="AN352" s="61"/>
      <c r="AO352" s="142">
        <f t="shared" si="398"/>
        <v>0</v>
      </c>
      <c r="AP352" s="142">
        <f t="shared" si="399"/>
        <v>0</v>
      </c>
      <c r="AQ352" s="61"/>
      <c r="AR352" s="142">
        <f t="shared" si="400"/>
        <v>0</v>
      </c>
      <c r="AS352" s="142">
        <f t="shared" si="401"/>
        <v>0</v>
      </c>
      <c r="AT352" s="61"/>
      <c r="AU352" s="142">
        <f t="shared" si="402"/>
        <v>0</v>
      </c>
      <c r="AV352" s="142">
        <f t="shared" si="403"/>
        <v>0</v>
      </c>
      <c r="AW352" s="61"/>
      <c r="AX352" s="142">
        <f t="shared" si="404"/>
        <v>0</v>
      </c>
      <c r="AY352" s="142">
        <f t="shared" si="405"/>
        <v>0</v>
      </c>
      <c r="AZ352" s="3"/>
      <c r="BA352" s="142">
        <f t="shared" si="406"/>
        <v>0</v>
      </c>
      <c r="BB352" s="142">
        <f t="shared" si="406"/>
        <v>0</v>
      </c>
      <c r="BF352" s="111">
        <f t="shared" si="407"/>
        <v>0</v>
      </c>
      <c r="BG352" s="111">
        <f t="shared" si="369"/>
        <v>0</v>
      </c>
      <c r="BH352" s="111">
        <f t="shared" si="370"/>
        <v>0</v>
      </c>
      <c r="BI352" s="111">
        <f t="shared" si="371"/>
        <v>0</v>
      </c>
      <c r="BJ352" s="111">
        <f t="shared" si="372"/>
        <v>0</v>
      </c>
      <c r="BK352" s="111">
        <f t="shared" si="373"/>
        <v>0</v>
      </c>
      <c r="BL352" s="111">
        <f t="shared" si="374"/>
        <v>0</v>
      </c>
      <c r="BM352" s="111">
        <f t="shared" si="375"/>
        <v>0</v>
      </c>
      <c r="BN352" s="111">
        <f t="shared" si="376"/>
        <v>0</v>
      </c>
      <c r="BO352" s="111">
        <f t="shared" si="377"/>
        <v>0</v>
      </c>
      <c r="BP352" s="111">
        <f t="shared" si="378"/>
        <v>0</v>
      </c>
      <c r="BQ352" s="111">
        <f t="shared" si="379"/>
        <v>0</v>
      </c>
      <c r="CE352" s="61"/>
      <c r="CF352" s="149"/>
      <c r="CG352" s="142">
        <f t="shared" si="408"/>
        <v>0</v>
      </c>
      <c r="CH352" s="61"/>
      <c r="CI352" s="149"/>
      <c r="CJ352" s="142">
        <f t="shared" si="409"/>
        <v>0</v>
      </c>
      <c r="CK352" s="61"/>
      <c r="CL352" s="149"/>
      <c r="CM352" s="142">
        <f t="shared" si="410"/>
        <v>0</v>
      </c>
      <c r="CN352" s="61"/>
      <c r="CO352" s="149"/>
      <c r="CP352" s="142">
        <f t="shared" si="411"/>
        <v>0</v>
      </c>
      <c r="CQ352" s="61"/>
      <c r="CR352" s="149"/>
      <c r="CS352" s="142">
        <f t="shared" si="412"/>
        <v>0</v>
      </c>
      <c r="CT352" s="61"/>
      <c r="CU352" s="149"/>
      <c r="CV352" s="142">
        <f t="shared" si="413"/>
        <v>0</v>
      </c>
      <c r="CW352" s="61"/>
      <c r="CX352" s="149"/>
      <c r="CY352" s="142">
        <f t="shared" si="414"/>
        <v>0</v>
      </c>
      <c r="CZ352" s="61"/>
      <c r="DA352" s="149"/>
      <c r="DB352" s="142">
        <f t="shared" si="415"/>
        <v>0</v>
      </c>
      <c r="DC352" s="61"/>
      <c r="DD352" s="149"/>
      <c r="DE352" s="142">
        <f t="shared" si="416"/>
        <v>0</v>
      </c>
      <c r="DF352">
        <f t="shared" si="441"/>
        <v>345</v>
      </c>
      <c r="DH352" s="142">
        <f t="shared" si="417"/>
        <v>0</v>
      </c>
      <c r="DI352" s="142">
        <f t="shared" si="418"/>
        <v>0</v>
      </c>
      <c r="DJ352" s="142">
        <f t="shared" si="419"/>
        <v>0</v>
      </c>
      <c r="DK352" s="142">
        <f t="shared" si="420"/>
        <v>0</v>
      </c>
      <c r="DL352" s="142">
        <f t="shared" si="421"/>
        <v>0</v>
      </c>
      <c r="DM352" s="142">
        <f t="shared" si="422"/>
        <v>0</v>
      </c>
      <c r="DN352" s="142">
        <f t="shared" si="423"/>
        <v>0</v>
      </c>
      <c r="DO352" s="142">
        <f t="shared" si="424"/>
        <v>0</v>
      </c>
      <c r="DP352" s="142">
        <f t="shared" si="425"/>
        <v>0</v>
      </c>
      <c r="DQ352" s="142">
        <f t="shared" si="426"/>
        <v>0</v>
      </c>
      <c r="DR352" s="142">
        <f t="shared" si="427"/>
        <v>0</v>
      </c>
      <c r="DS352" s="142">
        <f t="shared" si="428"/>
        <v>0</v>
      </c>
      <c r="DU352" s="142">
        <f t="shared" si="429"/>
        <v>0</v>
      </c>
      <c r="DV352" s="142">
        <f t="shared" si="430"/>
        <v>0</v>
      </c>
      <c r="DW352" s="142">
        <f t="shared" si="431"/>
        <v>0</v>
      </c>
      <c r="DX352" s="142">
        <f t="shared" si="432"/>
        <v>0</v>
      </c>
      <c r="DY352" s="142">
        <f t="shared" si="433"/>
        <v>0</v>
      </c>
      <c r="DZ352" s="142">
        <f t="shared" si="434"/>
        <v>0</v>
      </c>
      <c r="EA352" s="142">
        <f t="shared" si="435"/>
        <v>0</v>
      </c>
      <c r="EB352" s="142">
        <f t="shared" si="436"/>
        <v>0</v>
      </c>
      <c r="EC352" s="142">
        <f t="shared" si="437"/>
        <v>0</v>
      </c>
      <c r="ED352" s="142">
        <f t="shared" si="438"/>
        <v>0</v>
      </c>
      <c r="EE352" s="142">
        <f t="shared" si="439"/>
        <v>0</v>
      </c>
      <c r="EF352" s="142">
        <f t="shared" si="440"/>
        <v>0</v>
      </c>
    </row>
    <row r="353" spans="1:136">
      <c r="A353" s="137"/>
      <c r="B353" s="138"/>
      <c r="C353" s="138"/>
      <c r="D353" s="139"/>
      <c r="E353" s="139"/>
      <c r="F353" s="139"/>
      <c r="G353" s="140"/>
      <c r="H353" s="141">
        <f t="shared" si="380"/>
        <v>0</v>
      </c>
      <c r="I353" s="140"/>
      <c r="J353" s="141">
        <f t="shared" si="381"/>
        <v>0</v>
      </c>
      <c r="K353" s="140"/>
      <c r="L353" s="141">
        <f t="shared" si="382"/>
        <v>0</v>
      </c>
      <c r="M353" s="140"/>
      <c r="N353" s="141">
        <f t="shared" si="383"/>
        <v>0</v>
      </c>
      <c r="O353" s="141">
        <f t="shared" si="384"/>
        <v>0</v>
      </c>
      <c r="P353" s="61"/>
      <c r="Q353" s="149"/>
      <c r="R353" s="142">
        <f t="shared" si="385"/>
        <v>0</v>
      </c>
      <c r="S353" s="61"/>
      <c r="T353" s="149"/>
      <c r="U353" s="142">
        <f t="shared" si="386"/>
        <v>0</v>
      </c>
      <c r="V353" s="61"/>
      <c r="W353" s="149"/>
      <c r="X353" s="142">
        <f t="shared" si="387"/>
        <v>0</v>
      </c>
      <c r="Y353" s="61"/>
      <c r="Z353" s="142">
        <f t="shared" si="388"/>
        <v>0</v>
      </c>
      <c r="AA353" s="142">
        <f t="shared" si="389"/>
        <v>0</v>
      </c>
      <c r="AB353" s="61"/>
      <c r="AC353" s="142">
        <f t="shared" si="390"/>
        <v>0</v>
      </c>
      <c r="AD353" s="142">
        <f t="shared" si="391"/>
        <v>0</v>
      </c>
      <c r="AE353" s="61"/>
      <c r="AF353" s="142">
        <f t="shared" si="392"/>
        <v>0</v>
      </c>
      <c r="AG353" s="142">
        <f t="shared" si="393"/>
        <v>0</v>
      </c>
      <c r="AH353" s="61"/>
      <c r="AI353" s="142">
        <f t="shared" si="394"/>
        <v>0</v>
      </c>
      <c r="AJ353" s="142">
        <f t="shared" si="395"/>
        <v>0</v>
      </c>
      <c r="AK353" s="61"/>
      <c r="AL353" s="142">
        <f t="shared" si="396"/>
        <v>0</v>
      </c>
      <c r="AM353" s="142">
        <f t="shared" si="397"/>
        <v>0</v>
      </c>
      <c r="AN353" s="61"/>
      <c r="AO353" s="142">
        <f t="shared" si="398"/>
        <v>0</v>
      </c>
      <c r="AP353" s="142">
        <f t="shared" si="399"/>
        <v>0</v>
      </c>
      <c r="AQ353" s="61"/>
      <c r="AR353" s="142">
        <f t="shared" si="400"/>
        <v>0</v>
      </c>
      <c r="AS353" s="142">
        <f t="shared" si="401"/>
        <v>0</v>
      </c>
      <c r="AT353" s="61"/>
      <c r="AU353" s="142">
        <f t="shared" si="402"/>
        <v>0</v>
      </c>
      <c r="AV353" s="142">
        <f t="shared" si="403"/>
        <v>0</v>
      </c>
      <c r="AW353" s="61"/>
      <c r="AX353" s="142">
        <f t="shared" si="404"/>
        <v>0</v>
      </c>
      <c r="AY353" s="142">
        <f t="shared" si="405"/>
        <v>0</v>
      </c>
      <c r="AZ353" s="3"/>
      <c r="BA353" s="142">
        <f t="shared" si="406"/>
        <v>0</v>
      </c>
      <c r="BB353" s="142">
        <f t="shared" si="406"/>
        <v>0</v>
      </c>
      <c r="BF353" s="111">
        <f t="shared" si="407"/>
        <v>0</v>
      </c>
      <c r="BG353" s="111">
        <f t="shared" si="369"/>
        <v>0</v>
      </c>
      <c r="BH353" s="111">
        <f t="shared" si="370"/>
        <v>0</v>
      </c>
      <c r="BI353" s="111">
        <f t="shared" si="371"/>
        <v>0</v>
      </c>
      <c r="BJ353" s="111">
        <f t="shared" si="372"/>
        <v>0</v>
      </c>
      <c r="BK353" s="111">
        <f t="shared" si="373"/>
        <v>0</v>
      </c>
      <c r="BL353" s="111">
        <f t="shared" si="374"/>
        <v>0</v>
      </c>
      <c r="BM353" s="111">
        <f t="shared" si="375"/>
        <v>0</v>
      </c>
      <c r="BN353" s="111">
        <f t="shared" si="376"/>
        <v>0</v>
      </c>
      <c r="BO353" s="111">
        <f t="shared" si="377"/>
        <v>0</v>
      </c>
      <c r="BP353" s="111">
        <f t="shared" si="378"/>
        <v>0</v>
      </c>
      <c r="BQ353" s="111">
        <f t="shared" si="379"/>
        <v>0</v>
      </c>
      <c r="CE353" s="61"/>
      <c r="CF353" s="149"/>
      <c r="CG353" s="142">
        <f t="shared" si="408"/>
        <v>0</v>
      </c>
      <c r="CH353" s="61"/>
      <c r="CI353" s="149"/>
      <c r="CJ353" s="142">
        <f t="shared" si="409"/>
        <v>0</v>
      </c>
      <c r="CK353" s="61"/>
      <c r="CL353" s="149"/>
      <c r="CM353" s="142">
        <f t="shared" si="410"/>
        <v>0</v>
      </c>
      <c r="CN353" s="61"/>
      <c r="CO353" s="149"/>
      <c r="CP353" s="142">
        <f t="shared" si="411"/>
        <v>0</v>
      </c>
      <c r="CQ353" s="61"/>
      <c r="CR353" s="149"/>
      <c r="CS353" s="142">
        <f t="shared" si="412"/>
        <v>0</v>
      </c>
      <c r="CT353" s="61"/>
      <c r="CU353" s="149"/>
      <c r="CV353" s="142">
        <f t="shared" si="413"/>
        <v>0</v>
      </c>
      <c r="CW353" s="61"/>
      <c r="CX353" s="149"/>
      <c r="CY353" s="142">
        <f t="shared" si="414"/>
        <v>0</v>
      </c>
      <c r="CZ353" s="61"/>
      <c r="DA353" s="149"/>
      <c r="DB353" s="142">
        <f t="shared" si="415"/>
        <v>0</v>
      </c>
      <c r="DC353" s="61"/>
      <c r="DD353" s="149"/>
      <c r="DE353" s="142">
        <f t="shared" si="416"/>
        <v>0</v>
      </c>
      <c r="DF353">
        <f t="shared" si="441"/>
        <v>346</v>
      </c>
      <c r="DH353" s="142">
        <f t="shared" si="417"/>
        <v>0</v>
      </c>
      <c r="DI353" s="142">
        <f t="shared" si="418"/>
        <v>0</v>
      </c>
      <c r="DJ353" s="142">
        <f t="shared" si="419"/>
        <v>0</v>
      </c>
      <c r="DK353" s="142">
        <f t="shared" si="420"/>
        <v>0</v>
      </c>
      <c r="DL353" s="142">
        <f t="shared" si="421"/>
        <v>0</v>
      </c>
      <c r="DM353" s="142">
        <f t="shared" si="422"/>
        <v>0</v>
      </c>
      <c r="DN353" s="142">
        <f t="shared" si="423"/>
        <v>0</v>
      </c>
      <c r="DO353" s="142">
        <f t="shared" si="424"/>
        <v>0</v>
      </c>
      <c r="DP353" s="142">
        <f t="shared" si="425"/>
        <v>0</v>
      </c>
      <c r="DQ353" s="142">
        <f t="shared" si="426"/>
        <v>0</v>
      </c>
      <c r="DR353" s="142">
        <f t="shared" si="427"/>
        <v>0</v>
      </c>
      <c r="DS353" s="142">
        <f t="shared" si="428"/>
        <v>0</v>
      </c>
      <c r="DU353" s="142">
        <f t="shared" si="429"/>
        <v>0</v>
      </c>
      <c r="DV353" s="142">
        <f t="shared" si="430"/>
        <v>0</v>
      </c>
      <c r="DW353" s="142">
        <f t="shared" si="431"/>
        <v>0</v>
      </c>
      <c r="DX353" s="142">
        <f t="shared" si="432"/>
        <v>0</v>
      </c>
      <c r="DY353" s="142">
        <f t="shared" si="433"/>
        <v>0</v>
      </c>
      <c r="DZ353" s="142">
        <f t="shared" si="434"/>
        <v>0</v>
      </c>
      <c r="EA353" s="142">
        <f t="shared" si="435"/>
        <v>0</v>
      </c>
      <c r="EB353" s="142">
        <f t="shared" si="436"/>
        <v>0</v>
      </c>
      <c r="EC353" s="142">
        <f t="shared" si="437"/>
        <v>0</v>
      </c>
      <c r="ED353" s="142">
        <f t="shared" si="438"/>
        <v>0</v>
      </c>
      <c r="EE353" s="142">
        <f t="shared" si="439"/>
        <v>0</v>
      </c>
      <c r="EF353" s="142">
        <f t="shared" si="440"/>
        <v>0</v>
      </c>
    </row>
    <row r="354" spans="1:136">
      <c r="A354" s="137"/>
      <c r="B354" s="138"/>
      <c r="C354" s="138"/>
      <c r="D354" s="139"/>
      <c r="E354" s="139"/>
      <c r="F354" s="139"/>
      <c r="G354" s="140"/>
      <c r="H354" s="141">
        <f t="shared" si="380"/>
        <v>0</v>
      </c>
      <c r="I354" s="140"/>
      <c r="J354" s="141">
        <f t="shared" si="381"/>
        <v>0</v>
      </c>
      <c r="K354" s="140"/>
      <c r="L354" s="141">
        <f t="shared" si="382"/>
        <v>0</v>
      </c>
      <c r="M354" s="140"/>
      <c r="N354" s="141">
        <f t="shared" si="383"/>
        <v>0</v>
      </c>
      <c r="O354" s="141">
        <f t="shared" si="384"/>
        <v>0</v>
      </c>
      <c r="P354" s="61"/>
      <c r="Q354" s="149"/>
      <c r="R354" s="142">
        <f t="shared" si="385"/>
        <v>0</v>
      </c>
      <c r="S354" s="61"/>
      <c r="T354" s="149"/>
      <c r="U354" s="142">
        <f t="shared" si="386"/>
        <v>0</v>
      </c>
      <c r="V354" s="61"/>
      <c r="W354" s="149"/>
      <c r="X354" s="142">
        <f t="shared" si="387"/>
        <v>0</v>
      </c>
      <c r="Y354" s="61"/>
      <c r="Z354" s="142">
        <f t="shared" si="388"/>
        <v>0</v>
      </c>
      <c r="AA354" s="142">
        <f t="shared" si="389"/>
        <v>0</v>
      </c>
      <c r="AB354" s="61"/>
      <c r="AC354" s="142">
        <f t="shared" si="390"/>
        <v>0</v>
      </c>
      <c r="AD354" s="142">
        <f t="shared" si="391"/>
        <v>0</v>
      </c>
      <c r="AE354" s="61"/>
      <c r="AF354" s="142">
        <f t="shared" si="392"/>
        <v>0</v>
      </c>
      <c r="AG354" s="142">
        <f t="shared" si="393"/>
        <v>0</v>
      </c>
      <c r="AH354" s="61"/>
      <c r="AI354" s="142">
        <f t="shared" si="394"/>
        <v>0</v>
      </c>
      <c r="AJ354" s="142">
        <f t="shared" si="395"/>
        <v>0</v>
      </c>
      <c r="AK354" s="61"/>
      <c r="AL354" s="142">
        <f t="shared" si="396"/>
        <v>0</v>
      </c>
      <c r="AM354" s="142">
        <f t="shared" si="397"/>
        <v>0</v>
      </c>
      <c r="AN354" s="61"/>
      <c r="AO354" s="142">
        <f t="shared" si="398"/>
        <v>0</v>
      </c>
      <c r="AP354" s="142">
        <f t="shared" si="399"/>
        <v>0</v>
      </c>
      <c r="AQ354" s="61"/>
      <c r="AR354" s="142">
        <f t="shared" si="400"/>
        <v>0</v>
      </c>
      <c r="AS354" s="142">
        <f t="shared" si="401"/>
        <v>0</v>
      </c>
      <c r="AT354" s="61"/>
      <c r="AU354" s="142">
        <f t="shared" si="402"/>
        <v>0</v>
      </c>
      <c r="AV354" s="142">
        <f t="shared" si="403"/>
        <v>0</v>
      </c>
      <c r="AW354" s="61"/>
      <c r="AX354" s="142">
        <f t="shared" si="404"/>
        <v>0</v>
      </c>
      <c r="AY354" s="142">
        <f t="shared" si="405"/>
        <v>0</v>
      </c>
      <c r="AZ354" s="3"/>
      <c r="BA354" s="142">
        <f t="shared" si="406"/>
        <v>0</v>
      </c>
      <c r="BB354" s="142">
        <f t="shared" si="406"/>
        <v>0</v>
      </c>
      <c r="BF354" s="111">
        <f t="shared" si="407"/>
        <v>0</v>
      </c>
      <c r="BG354" s="111">
        <f t="shared" si="369"/>
        <v>0</v>
      </c>
      <c r="BH354" s="111">
        <f t="shared" si="370"/>
        <v>0</v>
      </c>
      <c r="BI354" s="111">
        <f t="shared" si="371"/>
        <v>0</v>
      </c>
      <c r="BJ354" s="111">
        <f t="shared" si="372"/>
        <v>0</v>
      </c>
      <c r="BK354" s="111">
        <f t="shared" si="373"/>
        <v>0</v>
      </c>
      <c r="BL354" s="111">
        <f t="shared" si="374"/>
        <v>0</v>
      </c>
      <c r="BM354" s="111">
        <f t="shared" si="375"/>
        <v>0</v>
      </c>
      <c r="BN354" s="111">
        <f t="shared" si="376"/>
        <v>0</v>
      </c>
      <c r="BO354" s="111">
        <f t="shared" si="377"/>
        <v>0</v>
      </c>
      <c r="BP354" s="111">
        <f t="shared" si="378"/>
        <v>0</v>
      </c>
      <c r="BQ354" s="111">
        <f t="shared" si="379"/>
        <v>0</v>
      </c>
      <c r="CE354" s="61"/>
      <c r="CF354" s="149"/>
      <c r="CG354" s="142">
        <f t="shared" si="408"/>
        <v>0</v>
      </c>
      <c r="CH354" s="61"/>
      <c r="CI354" s="149"/>
      <c r="CJ354" s="142">
        <f t="shared" si="409"/>
        <v>0</v>
      </c>
      <c r="CK354" s="61"/>
      <c r="CL354" s="149"/>
      <c r="CM354" s="142">
        <f t="shared" si="410"/>
        <v>0</v>
      </c>
      <c r="CN354" s="61"/>
      <c r="CO354" s="149"/>
      <c r="CP354" s="142">
        <f t="shared" si="411"/>
        <v>0</v>
      </c>
      <c r="CQ354" s="61"/>
      <c r="CR354" s="149"/>
      <c r="CS354" s="142">
        <f t="shared" si="412"/>
        <v>0</v>
      </c>
      <c r="CT354" s="61"/>
      <c r="CU354" s="149"/>
      <c r="CV354" s="142">
        <f t="shared" si="413"/>
        <v>0</v>
      </c>
      <c r="CW354" s="61"/>
      <c r="CX354" s="149"/>
      <c r="CY354" s="142">
        <f t="shared" si="414"/>
        <v>0</v>
      </c>
      <c r="CZ354" s="61"/>
      <c r="DA354" s="149"/>
      <c r="DB354" s="142">
        <f t="shared" si="415"/>
        <v>0</v>
      </c>
      <c r="DC354" s="61"/>
      <c r="DD354" s="149"/>
      <c r="DE354" s="142">
        <f t="shared" si="416"/>
        <v>0</v>
      </c>
      <c r="DF354">
        <f t="shared" si="441"/>
        <v>347</v>
      </c>
      <c r="DH354" s="142">
        <f t="shared" si="417"/>
        <v>0</v>
      </c>
      <c r="DI354" s="142">
        <f t="shared" si="418"/>
        <v>0</v>
      </c>
      <c r="DJ354" s="142">
        <f t="shared" si="419"/>
        <v>0</v>
      </c>
      <c r="DK354" s="142">
        <f t="shared" si="420"/>
        <v>0</v>
      </c>
      <c r="DL354" s="142">
        <f t="shared" si="421"/>
        <v>0</v>
      </c>
      <c r="DM354" s="142">
        <f t="shared" si="422"/>
        <v>0</v>
      </c>
      <c r="DN354" s="142">
        <f t="shared" si="423"/>
        <v>0</v>
      </c>
      <c r="DO354" s="142">
        <f t="shared" si="424"/>
        <v>0</v>
      </c>
      <c r="DP354" s="142">
        <f t="shared" si="425"/>
        <v>0</v>
      </c>
      <c r="DQ354" s="142">
        <f t="shared" si="426"/>
        <v>0</v>
      </c>
      <c r="DR354" s="142">
        <f t="shared" si="427"/>
        <v>0</v>
      </c>
      <c r="DS354" s="142">
        <f t="shared" si="428"/>
        <v>0</v>
      </c>
      <c r="DU354" s="142">
        <f t="shared" si="429"/>
        <v>0</v>
      </c>
      <c r="DV354" s="142">
        <f t="shared" si="430"/>
        <v>0</v>
      </c>
      <c r="DW354" s="142">
        <f t="shared" si="431"/>
        <v>0</v>
      </c>
      <c r="DX354" s="142">
        <f t="shared" si="432"/>
        <v>0</v>
      </c>
      <c r="DY354" s="142">
        <f t="shared" si="433"/>
        <v>0</v>
      </c>
      <c r="DZ354" s="142">
        <f t="shared" si="434"/>
        <v>0</v>
      </c>
      <c r="EA354" s="142">
        <f t="shared" si="435"/>
        <v>0</v>
      </c>
      <c r="EB354" s="142">
        <f t="shared" si="436"/>
        <v>0</v>
      </c>
      <c r="EC354" s="142">
        <f t="shared" si="437"/>
        <v>0</v>
      </c>
      <c r="ED354" s="142">
        <f t="shared" si="438"/>
        <v>0</v>
      </c>
      <c r="EE354" s="142">
        <f t="shared" si="439"/>
        <v>0</v>
      </c>
      <c r="EF354" s="142">
        <f t="shared" si="440"/>
        <v>0</v>
      </c>
    </row>
    <row r="355" spans="1:136">
      <c r="A355" s="137"/>
      <c r="B355" s="138"/>
      <c r="C355" s="138"/>
      <c r="D355" s="139"/>
      <c r="E355" s="139"/>
      <c r="F355" s="139"/>
      <c r="G355" s="140"/>
      <c r="H355" s="141">
        <f t="shared" si="380"/>
        <v>0</v>
      </c>
      <c r="I355" s="140"/>
      <c r="J355" s="141">
        <f t="shared" si="381"/>
        <v>0</v>
      </c>
      <c r="K355" s="140"/>
      <c r="L355" s="141">
        <f t="shared" si="382"/>
        <v>0</v>
      </c>
      <c r="M355" s="140"/>
      <c r="N355" s="141">
        <f t="shared" si="383"/>
        <v>0</v>
      </c>
      <c r="O355" s="141">
        <f t="shared" si="384"/>
        <v>0</v>
      </c>
      <c r="P355" s="61"/>
      <c r="Q355" s="149"/>
      <c r="R355" s="142">
        <f t="shared" si="385"/>
        <v>0</v>
      </c>
      <c r="S355" s="61"/>
      <c r="T355" s="149"/>
      <c r="U355" s="142">
        <f t="shared" si="386"/>
        <v>0</v>
      </c>
      <c r="V355" s="61"/>
      <c r="W355" s="149"/>
      <c r="X355" s="142">
        <f t="shared" si="387"/>
        <v>0</v>
      </c>
      <c r="Y355" s="61"/>
      <c r="Z355" s="142">
        <f t="shared" si="388"/>
        <v>0</v>
      </c>
      <c r="AA355" s="142">
        <f t="shared" si="389"/>
        <v>0</v>
      </c>
      <c r="AB355" s="61"/>
      <c r="AC355" s="142">
        <f t="shared" si="390"/>
        <v>0</v>
      </c>
      <c r="AD355" s="142">
        <f t="shared" si="391"/>
        <v>0</v>
      </c>
      <c r="AE355" s="61"/>
      <c r="AF355" s="142">
        <f t="shared" si="392"/>
        <v>0</v>
      </c>
      <c r="AG355" s="142">
        <f t="shared" si="393"/>
        <v>0</v>
      </c>
      <c r="AH355" s="61"/>
      <c r="AI355" s="142">
        <f t="shared" si="394"/>
        <v>0</v>
      </c>
      <c r="AJ355" s="142">
        <f t="shared" si="395"/>
        <v>0</v>
      </c>
      <c r="AK355" s="61"/>
      <c r="AL355" s="142">
        <f t="shared" si="396"/>
        <v>0</v>
      </c>
      <c r="AM355" s="142">
        <f t="shared" si="397"/>
        <v>0</v>
      </c>
      <c r="AN355" s="61"/>
      <c r="AO355" s="142">
        <f t="shared" si="398"/>
        <v>0</v>
      </c>
      <c r="AP355" s="142">
        <f t="shared" si="399"/>
        <v>0</v>
      </c>
      <c r="AQ355" s="61"/>
      <c r="AR355" s="142">
        <f t="shared" si="400"/>
        <v>0</v>
      </c>
      <c r="AS355" s="142">
        <f t="shared" si="401"/>
        <v>0</v>
      </c>
      <c r="AT355" s="61"/>
      <c r="AU355" s="142">
        <f t="shared" si="402"/>
        <v>0</v>
      </c>
      <c r="AV355" s="142">
        <f t="shared" si="403"/>
        <v>0</v>
      </c>
      <c r="AW355" s="61"/>
      <c r="AX355" s="142">
        <f t="shared" si="404"/>
        <v>0</v>
      </c>
      <c r="AY355" s="142">
        <f t="shared" si="405"/>
        <v>0</v>
      </c>
      <c r="AZ355" s="3"/>
      <c r="BA355" s="142">
        <f t="shared" si="406"/>
        <v>0</v>
      </c>
      <c r="BB355" s="142">
        <f t="shared" si="406"/>
        <v>0</v>
      </c>
      <c r="BF355" s="111">
        <f t="shared" si="407"/>
        <v>0</v>
      </c>
      <c r="BG355" s="111">
        <f t="shared" si="369"/>
        <v>0</v>
      </c>
      <c r="BH355" s="111">
        <f t="shared" si="370"/>
        <v>0</v>
      </c>
      <c r="BI355" s="111">
        <f t="shared" si="371"/>
        <v>0</v>
      </c>
      <c r="BJ355" s="111">
        <f t="shared" si="372"/>
        <v>0</v>
      </c>
      <c r="BK355" s="111">
        <f t="shared" si="373"/>
        <v>0</v>
      </c>
      <c r="BL355" s="111">
        <f t="shared" si="374"/>
        <v>0</v>
      </c>
      <c r="BM355" s="111">
        <f t="shared" si="375"/>
        <v>0</v>
      </c>
      <c r="BN355" s="111">
        <f t="shared" si="376"/>
        <v>0</v>
      </c>
      <c r="BO355" s="111">
        <f t="shared" si="377"/>
        <v>0</v>
      </c>
      <c r="BP355" s="111">
        <f t="shared" si="378"/>
        <v>0</v>
      </c>
      <c r="BQ355" s="111">
        <f t="shared" si="379"/>
        <v>0</v>
      </c>
      <c r="CE355" s="61"/>
      <c r="CF355" s="149"/>
      <c r="CG355" s="142">
        <f t="shared" si="408"/>
        <v>0</v>
      </c>
      <c r="CH355" s="61"/>
      <c r="CI355" s="149"/>
      <c r="CJ355" s="142">
        <f t="shared" si="409"/>
        <v>0</v>
      </c>
      <c r="CK355" s="61"/>
      <c r="CL355" s="149"/>
      <c r="CM355" s="142">
        <f t="shared" si="410"/>
        <v>0</v>
      </c>
      <c r="CN355" s="61"/>
      <c r="CO355" s="149"/>
      <c r="CP355" s="142">
        <f t="shared" si="411"/>
        <v>0</v>
      </c>
      <c r="CQ355" s="61"/>
      <c r="CR355" s="149"/>
      <c r="CS355" s="142">
        <f t="shared" si="412"/>
        <v>0</v>
      </c>
      <c r="CT355" s="61"/>
      <c r="CU355" s="149"/>
      <c r="CV355" s="142">
        <f t="shared" si="413"/>
        <v>0</v>
      </c>
      <c r="CW355" s="61"/>
      <c r="CX355" s="149"/>
      <c r="CY355" s="142">
        <f t="shared" si="414"/>
        <v>0</v>
      </c>
      <c r="CZ355" s="61"/>
      <c r="DA355" s="149"/>
      <c r="DB355" s="142">
        <f t="shared" si="415"/>
        <v>0</v>
      </c>
      <c r="DC355" s="61"/>
      <c r="DD355" s="149"/>
      <c r="DE355" s="142">
        <f t="shared" si="416"/>
        <v>0</v>
      </c>
      <c r="DF355">
        <f t="shared" si="441"/>
        <v>348</v>
      </c>
      <c r="DH355" s="142">
        <f t="shared" si="417"/>
        <v>0</v>
      </c>
      <c r="DI355" s="142">
        <f t="shared" si="418"/>
        <v>0</v>
      </c>
      <c r="DJ355" s="142">
        <f t="shared" si="419"/>
        <v>0</v>
      </c>
      <c r="DK355" s="142">
        <f t="shared" si="420"/>
        <v>0</v>
      </c>
      <c r="DL355" s="142">
        <f t="shared" si="421"/>
        <v>0</v>
      </c>
      <c r="DM355" s="142">
        <f t="shared" si="422"/>
        <v>0</v>
      </c>
      <c r="DN355" s="142">
        <f t="shared" si="423"/>
        <v>0</v>
      </c>
      <c r="DO355" s="142">
        <f t="shared" si="424"/>
        <v>0</v>
      </c>
      <c r="DP355" s="142">
        <f t="shared" si="425"/>
        <v>0</v>
      </c>
      <c r="DQ355" s="142">
        <f t="shared" si="426"/>
        <v>0</v>
      </c>
      <c r="DR355" s="142">
        <f t="shared" si="427"/>
        <v>0</v>
      </c>
      <c r="DS355" s="142">
        <f t="shared" si="428"/>
        <v>0</v>
      </c>
      <c r="DU355" s="142">
        <f t="shared" si="429"/>
        <v>0</v>
      </c>
      <c r="DV355" s="142">
        <f t="shared" si="430"/>
        <v>0</v>
      </c>
      <c r="DW355" s="142">
        <f t="shared" si="431"/>
        <v>0</v>
      </c>
      <c r="DX355" s="142">
        <f t="shared" si="432"/>
        <v>0</v>
      </c>
      <c r="DY355" s="142">
        <f t="shared" si="433"/>
        <v>0</v>
      </c>
      <c r="DZ355" s="142">
        <f t="shared" si="434"/>
        <v>0</v>
      </c>
      <c r="EA355" s="142">
        <f t="shared" si="435"/>
        <v>0</v>
      </c>
      <c r="EB355" s="142">
        <f t="shared" si="436"/>
        <v>0</v>
      </c>
      <c r="EC355" s="142">
        <f t="shared" si="437"/>
        <v>0</v>
      </c>
      <c r="ED355" s="142">
        <f t="shared" si="438"/>
        <v>0</v>
      </c>
      <c r="EE355" s="142">
        <f t="shared" si="439"/>
        <v>0</v>
      </c>
      <c r="EF355" s="142">
        <f t="shared" si="440"/>
        <v>0</v>
      </c>
    </row>
    <row r="356" spans="1:136">
      <c r="A356" s="137"/>
      <c r="B356" s="138"/>
      <c r="C356" s="138"/>
      <c r="D356" s="139"/>
      <c r="E356" s="139"/>
      <c r="F356" s="139"/>
      <c r="G356" s="140"/>
      <c r="H356" s="141">
        <f t="shared" si="380"/>
        <v>0</v>
      </c>
      <c r="I356" s="140"/>
      <c r="J356" s="141">
        <f t="shared" si="381"/>
        <v>0</v>
      </c>
      <c r="K356" s="140"/>
      <c r="L356" s="141">
        <f t="shared" si="382"/>
        <v>0</v>
      </c>
      <c r="M356" s="140"/>
      <c r="N356" s="141">
        <f t="shared" si="383"/>
        <v>0</v>
      </c>
      <c r="O356" s="141">
        <f t="shared" si="384"/>
        <v>0</v>
      </c>
      <c r="P356" s="61"/>
      <c r="Q356" s="149"/>
      <c r="R356" s="142">
        <f t="shared" si="385"/>
        <v>0</v>
      </c>
      <c r="S356" s="61"/>
      <c r="T356" s="149"/>
      <c r="U356" s="142">
        <f t="shared" si="386"/>
        <v>0</v>
      </c>
      <c r="V356" s="61"/>
      <c r="W356" s="149"/>
      <c r="X356" s="142">
        <f t="shared" si="387"/>
        <v>0</v>
      </c>
      <c r="Y356" s="61"/>
      <c r="Z356" s="142">
        <f t="shared" si="388"/>
        <v>0</v>
      </c>
      <c r="AA356" s="142">
        <f t="shared" si="389"/>
        <v>0</v>
      </c>
      <c r="AB356" s="61"/>
      <c r="AC356" s="142">
        <f t="shared" si="390"/>
        <v>0</v>
      </c>
      <c r="AD356" s="142">
        <f t="shared" si="391"/>
        <v>0</v>
      </c>
      <c r="AE356" s="61"/>
      <c r="AF356" s="142">
        <f t="shared" si="392"/>
        <v>0</v>
      </c>
      <c r="AG356" s="142">
        <f t="shared" si="393"/>
        <v>0</v>
      </c>
      <c r="AH356" s="61"/>
      <c r="AI356" s="142">
        <f t="shared" si="394"/>
        <v>0</v>
      </c>
      <c r="AJ356" s="142">
        <f t="shared" si="395"/>
        <v>0</v>
      </c>
      <c r="AK356" s="61"/>
      <c r="AL356" s="142">
        <f t="shared" si="396"/>
        <v>0</v>
      </c>
      <c r="AM356" s="142">
        <f t="shared" si="397"/>
        <v>0</v>
      </c>
      <c r="AN356" s="61"/>
      <c r="AO356" s="142">
        <f t="shared" si="398"/>
        <v>0</v>
      </c>
      <c r="AP356" s="142">
        <f t="shared" si="399"/>
        <v>0</v>
      </c>
      <c r="AQ356" s="61"/>
      <c r="AR356" s="142">
        <f t="shared" si="400"/>
        <v>0</v>
      </c>
      <c r="AS356" s="142">
        <f t="shared" si="401"/>
        <v>0</v>
      </c>
      <c r="AT356" s="61"/>
      <c r="AU356" s="142">
        <f t="shared" si="402"/>
        <v>0</v>
      </c>
      <c r="AV356" s="142">
        <f t="shared" si="403"/>
        <v>0</v>
      </c>
      <c r="AW356" s="61"/>
      <c r="AX356" s="142">
        <f t="shared" si="404"/>
        <v>0</v>
      </c>
      <c r="AY356" s="142">
        <f t="shared" si="405"/>
        <v>0</v>
      </c>
      <c r="AZ356" s="3"/>
      <c r="BA356" s="142">
        <f t="shared" si="406"/>
        <v>0</v>
      </c>
      <c r="BB356" s="142">
        <f t="shared" si="406"/>
        <v>0</v>
      </c>
      <c r="BF356" s="111">
        <f t="shared" si="407"/>
        <v>0</v>
      </c>
      <c r="BG356" s="111">
        <f t="shared" si="369"/>
        <v>0</v>
      </c>
      <c r="BH356" s="111">
        <f t="shared" si="370"/>
        <v>0</v>
      </c>
      <c r="BI356" s="111">
        <f t="shared" si="371"/>
        <v>0</v>
      </c>
      <c r="BJ356" s="111">
        <f t="shared" si="372"/>
        <v>0</v>
      </c>
      <c r="BK356" s="111">
        <f t="shared" si="373"/>
        <v>0</v>
      </c>
      <c r="BL356" s="111">
        <f t="shared" si="374"/>
        <v>0</v>
      </c>
      <c r="BM356" s="111">
        <f t="shared" si="375"/>
        <v>0</v>
      </c>
      <c r="BN356" s="111">
        <f t="shared" si="376"/>
        <v>0</v>
      </c>
      <c r="BO356" s="111">
        <f t="shared" si="377"/>
        <v>0</v>
      </c>
      <c r="BP356" s="111">
        <f t="shared" si="378"/>
        <v>0</v>
      </c>
      <c r="BQ356" s="111">
        <f t="shared" si="379"/>
        <v>0</v>
      </c>
      <c r="CE356" s="61"/>
      <c r="CF356" s="149"/>
      <c r="CG356" s="142">
        <f t="shared" si="408"/>
        <v>0</v>
      </c>
      <c r="CH356" s="61"/>
      <c r="CI356" s="149"/>
      <c r="CJ356" s="142">
        <f t="shared" si="409"/>
        <v>0</v>
      </c>
      <c r="CK356" s="61"/>
      <c r="CL356" s="149"/>
      <c r="CM356" s="142">
        <f t="shared" si="410"/>
        <v>0</v>
      </c>
      <c r="CN356" s="61"/>
      <c r="CO356" s="149"/>
      <c r="CP356" s="142">
        <f t="shared" si="411"/>
        <v>0</v>
      </c>
      <c r="CQ356" s="61"/>
      <c r="CR356" s="149"/>
      <c r="CS356" s="142">
        <f t="shared" si="412"/>
        <v>0</v>
      </c>
      <c r="CT356" s="61"/>
      <c r="CU356" s="149"/>
      <c r="CV356" s="142">
        <f t="shared" si="413"/>
        <v>0</v>
      </c>
      <c r="CW356" s="61"/>
      <c r="CX356" s="149"/>
      <c r="CY356" s="142">
        <f t="shared" si="414"/>
        <v>0</v>
      </c>
      <c r="CZ356" s="61"/>
      <c r="DA356" s="149"/>
      <c r="DB356" s="142">
        <f t="shared" si="415"/>
        <v>0</v>
      </c>
      <c r="DC356" s="61"/>
      <c r="DD356" s="149"/>
      <c r="DE356" s="142">
        <f t="shared" si="416"/>
        <v>0</v>
      </c>
      <c r="DF356">
        <f t="shared" si="441"/>
        <v>349</v>
      </c>
      <c r="DH356" s="142">
        <f t="shared" si="417"/>
        <v>0</v>
      </c>
      <c r="DI356" s="142">
        <f t="shared" si="418"/>
        <v>0</v>
      </c>
      <c r="DJ356" s="142">
        <f t="shared" si="419"/>
        <v>0</v>
      </c>
      <c r="DK356" s="142">
        <f t="shared" si="420"/>
        <v>0</v>
      </c>
      <c r="DL356" s="142">
        <f t="shared" si="421"/>
        <v>0</v>
      </c>
      <c r="DM356" s="142">
        <f t="shared" si="422"/>
        <v>0</v>
      </c>
      <c r="DN356" s="142">
        <f t="shared" si="423"/>
        <v>0</v>
      </c>
      <c r="DO356" s="142">
        <f t="shared" si="424"/>
        <v>0</v>
      </c>
      <c r="DP356" s="142">
        <f t="shared" si="425"/>
        <v>0</v>
      </c>
      <c r="DQ356" s="142">
        <f t="shared" si="426"/>
        <v>0</v>
      </c>
      <c r="DR356" s="142">
        <f t="shared" si="427"/>
        <v>0</v>
      </c>
      <c r="DS356" s="142">
        <f t="shared" si="428"/>
        <v>0</v>
      </c>
      <c r="DU356" s="142">
        <f t="shared" si="429"/>
        <v>0</v>
      </c>
      <c r="DV356" s="142">
        <f t="shared" si="430"/>
        <v>0</v>
      </c>
      <c r="DW356" s="142">
        <f t="shared" si="431"/>
        <v>0</v>
      </c>
      <c r="DX356" s="142">
        <f t="shared" si="432"/>
        <v>0</v>
      </c>
      <c r="DY356" s="142">
        <f t="shared" si="433"/>
        <v>0</v>
      </c>
      <c r="DZ356" s="142">
        <f t="shared" si="434"/>
        <v>0</v>
      </c>
      <c r="EA356" s="142">
        <f t="shared" si="435"/>
        <v>0</v>
      </c>
      <c r="EB356" s="142">
        <f t="shared" si="436"/>
        <v>0</v>
      </c>
      <c r="EC356" s="142">
        <f t="shared" si="437"/>
        <v>0</v>
      </c>
      <c r="ED356" s="142">
        <f t="shared" si="438"/>
        <v>0</v>
      </c>
      <c r="EE356" s="142">
        <f t="shared" si="439"/>
        <v>0</v>
      </c>
      <c r="EF356" s="142">
        <f t="shared" si="440"/>
        <v>0</v>
      </c>
    </row>
    <row r="357" spans="1:136">
      <c r="A357" s="137"/>
      <c r="B357" s="138"/>
      <c r="C357" s="138"/>
      <c r="D357" s="139"/>
      <c r="E357" s="139"/>
      <c r="F357" s="139"/>
      <c r="G357" s="140"/>
      <c r="H357" s="141">
        <f t="shared" si="380"/>
        <v>0</v>
      </c>
      <c r="I357" s="140"/>
      <c r="J357" s="141">
        <f t="shared" si="381"/>
        <v>0</v>
      </c>
      <c r="K357" s="140"/>
      <c r="L357" s="141">
        <f t="shared" si="382"/>
        <v>0</v>
      </c>
      <c r="M357" s="140"/>
      <c r="N357" s="141">
        <f t="shared" si="383"/>
        <v>0</v>
      </c>
      <c r="O357" s="141">
        <f t="shared" si="384"/>
        <v>0</v>
      </c>
      <c r="P357" s="61"/>
      <c r="Q357" s="149"/>
      <c r="R357" s="142">
        <f t="shared" si="385"/>
        <v>0</v>
      </c>
      <c r="S357" s="61"/>
      <c r="T357" s="149"/>
      <c r="U357" s="142">
        <f t="shared" si="386"/>
        <v>0</v>
      </c>
      <c r="V357" s="61"/>
      <c r="W357" s="149"/>
      <c r="X357" s="142">
        <f t="shared" si="387"/>
        <v>0</v>
      </c>
      <c r="Y357" s="61"/>
      <c r="Z357" s="142">
        <f t="shared" si="388"/>
        <v>0</v>
      </c>
      <c r="AA357" s="142">
        <f t="shared" si="389"/>
        <v>0</v>
      </c>
      <c r="AB357" s="61"/>
      <c r="AC357" s="142">
        <f t="shared" si="390"/>
        <v>0</v>
      </c>
      <c r="AD357" s="142">
        <f t="shared" si="391"/>
        <v>0</v>
      </c>
      <c r="AE357" s="61"/>
      <c r="AF357" s="142">
        <f t="shared" si="392"/>
        <v>0</v>
      </c>
      <c r="AG357" s="142">
        <f t="shared" si="393"/>
        <v>0</v>
      </c>
      <c r="AH357" s="61"/>
      <c r="AI357" s="142">
        <f t="shared" si="394"/>
        <v>0</v>
      </c>
      <c r="AJ357" s="142">
        <f t="shared" si="395"/>
        <v>0</v>
      </c>
      <c r="AK357" s="61"/>
      <c r="AL357" s="142">
        <f t="shared" si="396"/>
        <v>0</v>
      </c>
      <c r="AM357" s="142">
        <f t="shared" si="397"/>
        <v>0</v>
      </c>
      <c r="AN357" s="61"/>
      <c r="AO357" s="142">
        <f t="shared" si="398"/>
        <v>0</v>
      </c>
      <c r="AP357" s="142">
        <f t="shared" si="399"/>
        <v>0</v>
      </c>
      <c r="AQ357" s="61"/>
      <c r="AR357" s="142">
        <f t="shared" si="400"/>
        <v>0</v>
      </c>
      <c r="AS357" s="142">
        <f t="shared" si="401"/>
        <v>0</v>
      </c>
      <c r="AT357" s="61"/>
      <c r="AU357" s="142">
        <f t="shared" si="402"/>
        <v>0</v>
      </c>
      <c r="AV357" s="142">
        <f t="shared" si="403"/>
        <v>0</v>
      </c>
      <c r="AW357" s="61"/>
      <c r="AX357" s="142">
        <f t="shared" si="404"/>
        <v>0</v>
      </c>
      <c r="AY357" s="142">
        <f t="shared" si="405"/>
        <v>0</v>
      </c>
      <c r="AZ357" s="3"/>
      <c r="BA357" s="142">
        <f t="shared" si="406"/>
        <v>0</v>
      </c>
      <c r="BB357" s="142">
        <f t="shared" si="406"/>
        <v>0</v>
      </c>
      <c r="BF357" s="111">
        <f t="shared" si="407"/>
        <v>0</v>
      </c>
      <c r="BG357" s="111">
        <f t="shared" si="369"/>
        <v>0</v>
      </c>
      <c r="BH357" s="111">
        <f t="shared" si="370"/>
        <v>0</v>
      </c>
      <c r="BI357" s="111">
        <f t="shared" si="371"/>
        <v>0</v>
      </c>
      <c r="BJ357" s="111">
        <f t="shared" si="372"/>
        <v>0</v>
      </c>
      <c r="BK357" s="111">
        <f t="shared" si="373"/>
        <v>0</v>
      </c>
      <c r="BL357" s="111">
        <f t="shared" si="374"/>
        <v>0</v>
      </c>
      <c r="BM357" s="111">
        <f t="shared" si="375"/>
        <v>0</v>
      </c>
      <c r="BN357" s="111">
        <f t="shared" si="376"/>
        <v>0</v>
      </c>
      <c r="BO357" s="111">
        <f t="shared" si="377"/>
        <v>0</v>
      </c>
      <c r="BP357" s="111">
        <f t="shared" si="378"/>
        <v>0</v>
      </c>
      <c r="BQ357" s="111">
        <f t="shared" si="379"/>
        <v>0</v>
      </c>
      <c r="CE357" s="61"/>
      <c r="CF357" s="149"/>
      <c r="CG357" s="142">
        <f t="shared" si="408"/>
        <v>0</v>
      </c>
      <c r="CH357" s="61"/>
      <c r="CI357" s="149"/>
      <c r="CJ357" s="142">
        <f t="shared" si="409"/>
        <v>0</v>
      </c>
      <c r="CK357" s="61"/>
      <c r="CL357" s="149"/>
      <c r="CM357" s="142">
        <f t="shared" si="410"/>
        <v>0</v>
      </c>
      <c r="CN357" s="61"/>
      <c r="CO357" s="149"/>
      <c r="CP357" s="142">
        <f t="shared" si="411"/>
        <v>0</v>
      </c>
      <c r="CQ357" s="61"/>
      <c r="CR357" s="149"/>
      <c r="CS357" s="142">
        <f t="shared" si="412"/>
        <v>0</v>
      </c>
      <c r="CT357" s="61"/>
      <c r="CU357" s="149"/>
      <c r="CV357" s="142">
        <f t="shared" si="413"/>
        <v>0</v>
      </c>
      <c r="CW357" s="61"/>
      <c r="CX357" s="149"/>
      <c r="CY357" s="142">
        <f t="shared" si="414"/>
        <v>0</v>
      </c>
      <c r="CZ357" s="61"/>
      <c r="DA357" s="149"/>
      <c r="DB357" s="142">
        <f t="shared" si="415"/>
        <v>0</v>
      </c>
      <c r="DC357" s="61"/>
      <c r="DD357" s="149"/>
      <c r="DE357" s="142">
        <f t="shared" si="416"/>
        <v>0</v>
      </c>
      <c r="DF357">
        <f t="shared" si="441"/>
        <v>350</v>
      </c>
      <c r="DH357" s="142">
        <f t="shared" si="417"/>
        <v>0</v>
      </c>
      <c r="DI357" s="142">
        <f t="shared" si="418"/>
        <v>0</v>
      </c>
      <c r="DJ357" s="142">
        <f t="shared" si="419"/>
        <v>0</v>
      </c>
      <c r="DK357" s="142">
        <f t="shared" si="420"/>
        <v>0</v>
      </c>
      <c r="DL357" s="142">
        <f t="shared" si="421"/>
        <v>0</v>
      </c>
      <c r="DM357" s="142">
        <f t="shared" si="422"/>
        <v>0</v>
      </c>
      <c r="DN357" s="142">
        <f t="shared" si="423"/>
        <v>0</v>
      </c>
      <c r="DO357" s="142">
        <f t="shared" si="424"/>
        <v>0</v>
      </c>
      <c r="DP357" s="142">
        <f t="shared" si="425"/>
        <v>0</v>
      </c>
      <c r="DQ357" s="142">
        <f t="shared" si="426"/>
        <v>0</v>
      </c>
      <c r="DR357" s="142">
        <f t="shared" si="427"/>
        <v>0</v>
      </c>
      <c r="DS357" s="142">
        <f t="shared" si="428"/>
        <v>0</v>
      </c>
      <c r="DU357" s="142">
        <f t="shared" si="429"/>
        <v>0</v>
      </c>
      <c r="DV357" s="142">
        <f t="shared" si="430"/>
        <v>0</v>
      </c>
      <c r="DW357" s="142">
        <f t="shared" si="431"/>
        <v>0</v>
      </c>
      <c r="DX357" s="142">
        <f t="shared" si="432"/>
        <v>0</v>
      </c>
      <c r="DY357" s="142">
        <f t="shared" si="433"/>
        <v>0</v>
      </c>
      <c r="DZ357" s="142">
        <f t="shared" si="434"/>
        <v>0</v>
      </c>
      <c r="EA357" s="142">
        <f t="shared" si="435"/>
        <v>0</v>
      </c>
      <c r="EB357" s="142">
        <f t="shared" si="436"/>
        <v>0</v>
      </c>
      <c r="EC357" s="142">
        <f t="shared" si="437"/>
        <v>0</v>
      </c>
      <c r="ED357" s="142">
        <f t="shared" si="438"/>
        <v>0</v>
      </c>
      <c r="EE357" s="142">
        <f t="shared" si="439"/>
        <v>0</v>
      </c>
      <c r="EF357" s="142">
        <f t="shared" si="440"/>
        <v>0</v>
      </c>
    </row>
    <row r="358" spans="1:136">
      <c r="A358" s="137"/>
      <c r="B358" s="138"/>
      <c r="C358" s="138"/>
      <c r="D358" s="139"/>
      <c r="E358" s="139"/>
      <c r="F358" s="139"/>
      <c r="G358" s="140"/>
      <c r="H358" s="141">
        <f t="shared" si="380"/>
        <v>0</v>
      </c>
      <c r="I358" s="140"/>
      <c r="J358" s="141">
        <f t="shared" si="381"/>
        <v>0</v>
      </c>
      <c r="K358" s="140"/>
      <c r="L358" s="141">
        <f t="shared" si="382"/>
        <v>0</v>
      </c>
      <c r="M358" s="140"/>
      <c r="N358" s="141">
        <f t="shared" si="383"/>
        <v>0</v>
      </c>
      <c r="O358" s="141">
        <f t="shared" si="384"/>
        <v>0</v>
      </c>
      <c r="P358" s="61"/>
      <c r="Q358" s="149"/>
      <c r="R358" s="142">
        <f t="shared" si="385"/>
        <v>0</v>
      </c>
      <c r="S358" s="61"/>
      <c r="T358" s="149"/>
      <c r="U358" s="142">
        <f t="shared" si="386"/>
        <v>0</v>
      </c>
      <c r="V358" s="61"/>
      <c r="W358" s="149"/>
      <c r="X358" s="142">
        <f t="shared" si="387"/>
        <v>0</v>
      </c>
      <c r="Y358" s="61"/>
      <c r="Z358" s="142">
        <f t="shared" si="388"/>
        <v>0</v>
      </c>
      <c r="AA358" s="142">
        <f t="shared" si="389"/>
        <v>0</v>
      </c>
      <c r="AB358" s="61"/>
      <c r="AC358" s="142">
        <f t="shared" si="390"/>
        <v>0</v>
      </c>
      <c r="AD358" s="142">
        <f t="shared" si="391"/>
        <v>0</v>
      </c>
      <c r="AE358" s="61"/>
      <c r="AF358" s="142">
        <f t="shared" si="392"/>
        <v>0</v>
      </c>
      <c r="AG358" s="142">
        <f t="shared" si="393"/>
        <v>0</v>
      </c>
      <c r="AH358" s="61"/>
      <c r="AI358" s="142">
        <f t="shared" si="394"/>
        <v>0</v>
      </c>
      <c r="AJ358" s="142">
        <f t="shared" si="395"/>
        <v>0</v>
      </c>
      <c r="AK358" s="61"/>
      <c r="AL358" s="142">
        <f t="shared" si="396"/>
        <v>0</v>
      </c>
      <c r="AM358" s="142">
        <f t="shared" si="397"/>
        <v>0</v>
      </c>
      <c r="AN358" s="61"/>
      <c r="AO358" s="142">
        <f t="shared" si="398"/>
        <v>0</v>
      </c>
      <c r="AP358" s="142">
        <f t="shared" si="399"/>
        <v>0</v>
      </c>
      <c r="AQ358" s="61"/>
      <c r="AR358" s="142">
        <f t="shared" si="400"/>
        <v>0</v>
      </c>
      <c r="AS358" s="142">
        <f t="shared" si="401"/>
        <v>0</v>
      </c>
      <c r="AT358" s="61"/>
      <c r="AU358" s="142">
        <f t="shared" si="402"/>
        <v>0</v>
      </c>
      <c r="AV358" s="142">
        <f t="shared" si="403"/>
        <v>0</v>
      </c>
      <c r="AW358" s="61"/>
      <c r="AX358" s="142">
        <f t="shared" si="404"/>
        <v>0</v>
      </c>
      <c r="AY358" s="142">
        <f t="shared" si="405"/>
        <v>0</v>
      </c>
      <c r="AZ358" s="3"/>
      <c r="BA358" s="142">
        <f t="shared" si="406"/>
        <v>0</v>
      </c>
      <c r="BB358" s="142">
        <f t="shared" si="406"/>
        <v>0</v>
      </c>
      <c r="BF358" s="111">
        <f t="shared" si="407"/>
        <v>0</v>
      </c>
      <c r="BG358" s="111">
        <f t="shared" si="369"/>
        <v>0</v>
      </c>
      <c r="BH358" s="111">
        <f t="shared" si="370"/>
        <v>0</v>
      </c>
      <c r="BI358" s="111">
        <f t="shared" si="371"/>
        <v>0</v>
      </c>
      <c r="BJ358" s="111">
        <f t="shared" si="372"/>
        <v>0</v>
      </c>
      <c r="BK358" s="111">
        <f t="shared" si="373"/>
        <v>0</v>
      </c>
      <c r="BL358" s="111">
        <f t="shared" si="374"/>
        <v>0</v>
      </c>
      <c r="BM358" s="111">
        <f t="shared" si="375"/>
        <v>0</v>
      </c>
      <c r="BN358" s="111">
        <f t="shared" si="376"/>
        <v>0</v>
      </c>
      <c r="BO358" s="111">
        <f t="shared" si="377"/>
        <v>0</v>
      </c>
      <c r="BP358" s="111">
        <f t="shared" si="378"/>
        <v>0</v>
      </c>
      <c r="BQ358" s="111">
        <f t="shared" si="379"/>
        <v>0</v>
      </c>
      <c r="CE358" s="61"/>
      <c r="CF358" s="149"/>
      <c r="CG358" s="142">
        <f t="shared" si="408"/>
        <v>0</v>
      </c>
      <c r="CH358" s="61"/>
      <c r="CI358" s="149"/>
      <c r="CJ358" s="142">
        <f t="shared" si="409"/>
        <v>0</v>
      </c>
      <c r="CK358" s="61"/>
      <c r="CL358" s="149"/>
      <c r="CM358" s="142">
        <f t="shared" si="410"/>
        <v>0</v>
      </c>
      <c r="CN358" s="61"/>
      <c r="CO358" s="149"/>
      <c r="CP358" s="142">
        <f t="shared" si="411"/>
        <v>0</v>
      </c>
      <c r="CQ358" s="61"/>
      <c r="CR358" s="149"/>
      <c r="CS358" s="142">
        <f t="shared" si="412"/>
        <v>0</v>
      </c>
      <c r="CT358" s="61"/>
      <c r="CU358" s="149"/>
      <c r="CV358" s="142">
        <f t="shared" si="413"/>
        <v>0</v>
      </c>
      <c r="CW358" s="61"/>
      <c r="CX358" s="149"/>
      <c r="CY358" s="142">
        <f t="shared" si="414"/>
        <v>0</v>
      </c>
      <c r="CZ358" s="61"/>
      <c r="DA358" s="149"/>
      <c r="DB358" s="142">
        <f t="shared" si="415"/>
        <v>0</v>
      </c>
      <c r="DC358" s="61"/>
      <c r="DD358" s="149"/>
      <c r="DE358" s="142">
        <f t="shared" si="416"/>
        <v>0</v>
      </c>
      <c r="DF358">
        <f t="shared" si="441"/>
        <v>351</v>
      </c>
      <c r="DH358" s="142">
        <f t="shared" si="417"/>
        <v>0</v>
      </c>
      <c r="DI358" s="142">
        <f t="shared" si="418"/>
        <v>0</v>
      </c>
      <c r="DJ358" s="142">
        <f t="shared" si="419"/>
        <v>0</v>
      </c>
      <c r="DK358" s="142">
        <f t="shared" si="420"/>
        <v>0</v>
      </c>
      <c r="DL358" s="142">
        <f t="shared" si="421"/>
        <v>0</v>
      </c>
      <c r="DM358" s="142">
        <f t="shared" si="422"/>
        <v>0</v>
      </c>
      <c r="DN358" s="142">
        <f t="shared" si="423"/>
        <v>0</v>
      </c>
      <c r="DO358" s="142">
        <f t="shared" si="424"/>
        <v>0</v>
      </c>
      <c r="DP358" s="142">
        <f t="shared" si="425"/>
        <v>0</v>
      </c>
      <c r="DQ358" s="142">
        <f t="shared" si="426"/>
        <v>0</v>
      </c>
      <c r="DR358" s="142">
        <f t="shared" si="427"/>
        <v>0</v>
      </c>
      <c r="DS358" s="142">
        <f t="shared" si="428"/>
        <v>0</v>
      </c>
      <c r="DU358" s="142">
        <f t="shared" si="429"/>
        <v>0</v>
      </c>
      <c r="DV358" s="142">
        <f t="shared" si="430"/>
        <v>0</v>
      </c>
      <c r="DW358" s="142">
        <f t="shared" si="431"/>
        <v>0</v>
      </c>
      <c r="DX358" s="142">
        <f t="shared" si="432"/>
        <v>0</v>
      </c>
      <c r="DY358" s="142">
        <f t="shared" si="433"/>
        <v>0</v>
      </c>
      <c r="DZ358" s="142">
        <f t="shared" si="434"/>
        <v>0</v>
      </c>
      <c r="EA358" s="142">
        <f t="shared" si="435"/>
        <v>0</v>
      </c>
      <c r="EB358" s="142">
        <f t="shared" si="436"/>
        <v>0</v>
      </c>
      <c r="EC358" s="142">
        <f t="shared" si="437"/>
        <v>0</v>
      </c>
      <c r="ED358" s="142">
        <f t="shared" si="438"/>
        <v>0</v>
      </c>
      <c r="EE358" s="142">
        <f t="shared" si="439"/>
        <v>0</v>
      </c>
      <c r="EF358" s="142">
        <f t="shared" si="440"/>
        <v>0</v>
      </c>
    </row>
    <row r="359" spans="1:136">
      <c r="A359" s="137"/>
      <c r="B359" s="138"/>
      <c r="C359" s="138"/>
      <c r="D359" s="139"/>
      <c r="E359" s="139"/>
      <c r="F359" s="139"/>
      <c r="G359" s="140"/>
      <c r="H359" s="141">
        <f t="shared" si="380"/>
        <v>0</v>
      </c>
      <c r="I359" s="140"/>
      <c r="J359" s="141">
        <f t="shared" si="381"/>
        <v>0</v>
      </c>
      <c r="K359" s="140"/>
      <c r="L359" s="141">
        <f t="shared" si="382"/>
        <v>0</v>
      </c>
      <c r="M359" s="140"/>
      <c r="N359" s="141">
        <f t="shared" si="383"/>
        <v>0</v>
      </c>
      <c r="O359" s="141">
        <f t="shared" si="384"/>
        <v>0</v>
      </c>
      <c r="P359" s="61"/>
      <c r="Q359" s="149"/>
      <c r="R359" s="142">
        <f t="shared" si="385"/>
        <v>0</v>
      </c>
      <c r="S359" s="61"/>
      <c r="T359" s="149"/>
      <c r="U359" s="142">
        <f t="shared" si="386"/>
        <v>0</v>
      </c>
      <c r="V359" s="61"/>
      <c r="W359" s="149"/>
      <c r="X359" s="142">
        <f t="shared" si="387"/>
        <v>0</v>
      </c>
      <c r="Y359" s="61"/>
      <c r="Z359" s="142">
        <f t="shared" si="388"/>
        <v>0</v>
      </c>
      <c r="AA359" s="142">
        <f t="shared" si="389"/>
        <v>0</v>
      </c>
      <c r="AB359" s="61"/>
      <c r="AC359" s="142">
        <f t="shared" si="390"/>
        <v>0</v>
      </c>
      <c r="AD359" s="142">
        <f t="shared" si="391"/>
        <v>0</v>
      </c>
      <c r="AE359" s="61"/>
      <c r="AF359" s="142">
        <f t="shared" si="392"/>
        <v>0</v>
      </c>
      <c r="AG359" s="142">
        <f t="shared" si="393"/>
        <v>0</v>
      </c>
      <c r="AH359" s="61"/>
      <c r="AI359" s="142">
        <f t="shared" si="394"/>
        <v>0</v>
      </c>
      <c r="AJ359" s="142">
        <f t="shared" si="395"/>
        <v>0</v>
      </c>
      <c r="AK359" s="61"/>
      <c r="AL359" s="142">
        <f t="shared" si="396"/>
        <v>0</v>
      </c>
      <c r="AM359" s="142">
        <f t="shared" si="397"/>
        <v>0</v>
      </c>
      <c r="AN359" s="61"/>
      <c r="AO359" s="142">
        <f t="shared" si="398"/>
        <v>0</v>
      </c>
      <c r="AP359" s="142">
        <f t="shared" si="399"/>
        <v>0</v>
      </c>
      <c r="AQ359" s="61"/>
      <c r="AR359" s="142">
        <f t="shared" si="400"/>
        <v>0</v>
      </c>
      <c r="AS359" s="142">
        <f t="shared" si="401"/>
        <v>0</v>
      </c>
      <c r="AT359" s="61"/>
      <c r="AU359" s="142">
        <f t="shared" si="402"/>
        <v>0</v>
      </c>
      <c r="AV359" s="142">
        <f t="shared" si="403"/>
        <v>0</v>
      </c>
      <c r="AW359" s="61"/>
      <c r="AX359" s="142">
        <f t="shared" si="404"/>
        <v>0</v>
      </c>
      <c r="AY359" s="142">
        <f t="shared" si="405"/>
        <v>0</v>
      </c>
      <c r="AZ359" s="3"/>
      <c r="BA359" s="142">
        <f t="shared" si="406"/>
        <v>0</v>
      </c>
      <c r="BB359" s="142">
        <f t="shared" si="406"/>
        <v>0</v>
      </c>
      <c r="BF359" s="111">
        <f t="shared" si="407"/>
        <v>0</v>
      </c>
      <c r="BG359" s="111">
        <f t="shared" si="369"/>
        <v>0</v>
      </c>
      <c r="BH359" s="111">
        <f t="shared" si="370"/>
        <v>0</v>
      </c>
      <c r="BI359" s="111">
        <f t="shared" si="371"/>
        <v>0</v>
      </c>
      <c r="BJ359" s="111">
        <f t="shared" si="372"/>
        <v>0</v>
      </c>
      <c r="BK359" s="111">
        <f t="shared" si="373"/>
        <v>0</v>
      </c>
      <c r="BL359" s="111">
        <f t="shared" si="374"/>
        <v>0</v>
      </c>
      <c r="BM359" s="111">
        <f t="shared" si="375"/>
        <v>0</v>
      </c>
      <c r="BN359" s="111">
        <f t="shared" si="376"/>
        <v>0</v>
      </c>
      <c r="BO359" s="111">
        <f t="shared" si="377"/>
        <v>0</v>
      </c>
      <c r="BP359" s="111">
        <f t="shared" si="378"/>
        <v>0</v>
      </c>
      <c r="BQ359" s="111">
        <f t="shared" si="379"/>
        <v>0</v>
      </c>
      <c r="CE359" s="61"/>
      <c r="CF359" s="149"/>
      <c r="CG359" s="142">
        <f t="shared" si="408"/>
        <v>0</v>
      </c>
      <c r="CH359" s="61"/>
      <c r="CI359" s="149"/>
      <c r="CJ359" s="142">
        <f t="shared" si="409"/>
        <v>0</v>
      </c>
      <c r="CK359" s="61"/>
      <c r="CL359" s="149"/>
      <c r="CM359" s="142">
        <f t="shared" si="410"/>
        <v>0</v>
      </c>
      <c r="CN359" s="61"/>
      <c r="CO359" s="149"/>
      <c r="CP359" s="142">
        <f t="shared" si="411"/>
        <v>0</v>
      </c>
      <c r="CQ359" s="61"/>
      <c r="CR359" s="149"/>
      <c r="CS359" s="142">
        <f t="shared" si="412"/>
        <v>0</v>
      </c>
      <c r="CT359" s="61"/>
      <c r="CU359" s="149"/>
      <c r="CV359" s="142">
        <f t="shared" si="413"/>
        <v>0</v>
      </c>
      <c r="CW359" s="61"/>
      <c r="CX359" s="149"/>
      <c r="CY359" s="142">
        <f t="shared" si="414"/>
        <v>0</v>
      </c>
      <c r="CZ359" s="61"/>
      <c r="DA359" s="149"/>
      <c r="DB359" s="142">
        <f t="shared" si="415"/>
        <v>0</v>
      </c>
      <c r="DC359" s="61"/>
      <c r="DD359" s="149"/>
      <c r="DE359" s="142">
        <f t="shared" si="416"/>
        <v>0</v>
      </c>
      <c r="DF359">
        <f t="shared" si="441"/>
        <v>352</v>
      </c>
      <c r="DH359" s="142">
        <f t="shared" si="417"/>
        <v>0</v>
      </c>
      <c r="DI359" s="142">
        <f t="shared" si="418"/>
        <v>0</v>
      </c>
      <c r="DJ359" s="142">
        <f t="shared" si="419"/>
        <v>0</v>
      </c>
      <c r="DK359" s="142">
        <f t="shared" si="420"/>
        <v>0</v>
      </c>
      <c r="DL359" s="142">
        <f t="shared" si="421"/>
        <v>0</v>
      </c>
      <c r="DM359" s="142">
        <f t="shared" si="422"/>
        <v>0</v>
      </c>
      <c r="DN359" s="142">
        <f t="shared" si="423"/>
        <v>0</v>
      </c>
      <c r="DO359" s="142">
        <f t="shared" si="424"/>
        <v>0</v>
      </c>
      <c r="DP359" s="142">
        <f t="shared" si="425"/>
        <v>0</v>
      </c>
      <c r="DQ359" s="142">
        <f t="shared" si="426"/>
        <v>0</v>
      </c>
      <c r="DR359" s="142">
        <f t="shared" si="427"/>
        <v>0</v>
      </c>
      <c r="DS359" s="142">
        <f t="shared" si="428"/>
        <v>0</v>
      </c>
      <c r="DU359" s="142">
        <f t="shared" si="429"/>
        <v>0</v>
      </c>
      <c r="DV359" s="142">
        <f t="shared" si="430"/>
        <v>0</v>
      </c>
      <c r="DW359" s="142">
        <f t="shared" si="431"/>
        <v>0</v>
      </c>
      <c r="DX359" s="142">
        <f t="shared" si="432"/>
        <v>0</v>
      </c>
      <c r="DY359" s="142">
        <f t="shared" si="433"/>
        <v>0</v>
      </c>
      <c r="DZ359" s="142">
        <f t="shared" si="434"/>
        <v>0</v>
      </c>
      <c r="EA359" s="142">
        <f t="shared" si="435"/>
        <v>0</v>
      </c>
      <c r="EB359" s="142">
        <f t="shared" si="436"/>
        <v>0</v>
      </c>
      <c r="EC359" s="142">
        <f t="shared" si="437"/>
        <v>0</v>
      </c>
      <c r="ED359" s="142">
        <f t="shared" si="438"/>
        <v>0</v>
      </c>
      <c r="EE359" s="142">
        <f t="shared" si="439"/>
        <v>0</v>
      </c>
      <c r="EF359" s="142">
        <f t="shared" si="440"/>
        <v>0</v>
      </c>
    </row>
    <row r="360" spans="1:136">
      <c r="A360" s="137"/>
      <c r="B360" s="138"/>
      <c r="C360" s="138"/>
      <c r="D360" s="139"/>
      <c r="E360" s="139"/>
      <c r="F360" s="139"/>
      <c r="G360" s="140"/>
      <c r="H360" s="141">
        <f t="shared" si="380"/>
        <v>0</v>
      </c>
      <c r="I360" s="140"/>
      <c r="J360" s="141">
        <f t="shared" si="381"/>
        <v>0</v>
      </c>
      <c r="K360" s="140"/>
      <c r="L360" s="141">
        <f t="shared" si="382"/>
        <v>0</v>
      </c>
      <c r="M360" s="140"/>
      <c r="N360" s="141">
        <f t="shared" si="383"/>
        <v>0</v>
      </c>
      <c r="O360" s="141">
        <f t="shared" si="384"/>
        <v>0</v>
      </c>
      <c r="P360" s="61"/>
      <c r="Q360" s="149"/>
      <c r="R360" s="142">
        <f t="shared" si="385"/>
        <v>0</v>
      </c>
      <c r="S360" s="61"/>
      <c r="T360" s="149"/>
      <c r="U360" s="142">
        <f t="shared" si="386"/>
        <v>0</v>
      </c>
      <c r="V360" s="61"/>
      <c r="W360" s="149"/>
      <c r="X360" s="142">
        <f t="shared" si="387"/>
        <v>0</v>
      </c>
      <c r="Y360" s="61"/>
      <c r="Z360" s="142">
        <f t="shared" si="388"/>
        <v>0</v>
      </c>
      <c r="AA360" s="142">
        <f t="shared" si="389"/>
        <v>0</v>
      </c>
      <c r="AB360" s="61"/>
      <c r="AC360" s="142">
        <f t="shared" si="390"/>
        <v>0</v>
      </c>
      <c r="AD360" s="142">
        <f t="shared" si="391"/>
        <v>0</v>
      </c>
      <c r="AE360" s="61"/>
      <c r="AF360" s="142">
        <f t="shared" si="392"/>
        <v>0</v>
      </c>
      <c r="AG360" s="142">
        <f t="shared" si="393"/>
        <v>0</v>
      </c>
      <c r="AH360" s="61"/>
      <c r="AI360" s="142">
        <f t="shared" si="394"/>
        <v>0</v>
      </c>
      <c r="AJ360" s="142">
        <f t="shared" si="395"/>
        <v>0</v>
      </c>
      <c r="AK360" s="61"/>
      <c r="AL360" s="142">
        <f t="shared" si="396"/>
        <v>0</v>
      </c>
      <c r="AM360" s="142">
        <f t="shared" si="397"/>
        <v>0</v>
      </c>
      <c r="AN360" s="61"/>
      <c r="AO360" s="142">
        <f t="shared" si="398"/>
        <v>0</v>
      </c>
      <c r="AP360" s="142">
        <f t="shared" si="399"/>
        <v>0</v>
      </c>
      <c r="AQ360" s="61"/>
      <c r="AR360" s="142">
        <f t="shared" si="400"/>
        <v>0</v>
      </c>
      <c r="AS360" s="142">
        <f t="shared" si="401"/>
        <v>0</v>
      </c>
      <c r="AT360" s="61"/>
      <c r="AU360" s="142">
        <f t="shared" si="402"/>
        <v>0</v>
      </c>
      <c r="AV360" s="142">
        <f t="shared" si="403"/>
        <v>0</v>
      </c>
      <c r="AW360" s="61"/>
      <c r="AX360" s="142">
        <f t="shared" si="404"/>
        <v>0</v>
      </c>
      <c r="AY360" s="142">
        <f t="shared" si="405"/>
        <v>0</v>
      </c>
      <c r="AZ360" s="3"/>
      <c r="BA360" s="142">
        <f t="shared" si="406"/>
        <v>0</v>
      </c>
      <c r="BB360" s="142">
        <f t="shared" si="406"/>
        <v>0</v>
      </c>
      <c r="BF360" s="111">
        <f t="shared" si="407"/>
        <v>0</v>
      </c>
      <c r="BG360" s="111">
        <f t="shared" si="369"/>
        <v>0</v>
      </c>
      <c r="BH360" s="111">
        <f t="shared" si="370"/>
        <v>0</v>
      </c>
      <c r="BI360" s="111">
        <f t="shared" si="371"/>
        <v>0</v>
      </c>
      <c r="BJ360" s="111">
        <f t="shared" si="372"/>
        <v>0</v>
      </c>
      <c r="BK360" s="111">
        <f t="shared" si="373"/>
        <v>0</v>
      </c>
      <c r="BL360" s="111">
        <f t="shared" si="374"/>
        <v>0</v>
      </c>
      <c r="BM360" s="111">
        <f t="shared" si="375"/>
        <v>0</v>
      </c>
      <c r="BN360" s="111">
        <f t="shared" si="376"/>
        <v>0</v>
      </c>
      <c r="BO360" s="111">
        <f t="shared" si="377"/>
        <v>0</v>
      </c>
      <c r="BP360" s="111">
        <f t="shared" si="378"/>
        <v>0</v>
      </c>
      <c r="BQ360" s="111">
        <f t="shared" si="379"/>
        <v>0</v>
      </c>
      <c r="CE360" s="61"/>
      <c r="CF360" s="149"/>
      <c r="CG360" s="142">
        <f t="shared" si="408"/>
        <v>0</v>
      </c>
      <c r="CH360" s="61"/>
      <c r="CI360" s="149"/>
      <c r="CJ360" s="142">
        <f t="shared" si="409"/>
        <v>0</v>
      </c>
      <c r="CK360" s="61"/>
      <c r="CL360" s="149"/>
      <c r="CM360" s="142">
        <f t="shared" si="410"/>
        <v>0</v>
      </c>
      <c r="CN360" s="61"/>
      <c r="CO360" s="149"/>
      <c r="CP360" s="142">
        <f t="shared" si="411"/>
        <v>0</v>
      </c>
      <c r="CQ360" s="61"/>
      <c r="CR360" s="149"/>
      <c r="CS360" s="142">
        <f t="shared" si="412"/>
        <v>0</v>
      </c>
      <c r="CT360" s="61"/>
      <c r="CU360" s="149"/>
      <c r="CV360" s="142">
        <f t="shared" si="413"/>
        <v>0</v>
      </c>
      <c r="CW360" s="61"/>
      <c r="CX360" s="149"/>
      <c r="CY360" s="142">
        <f t="shared" si="414"/>
        <v>0</v>
      </c>
      <c r="CZ360" s="61"/>
      <c r="DA360" s="149"/>
      <c r="DB360" s="142">
        <f t="shared" si="415"/>
        <v>0</v>
      </c>
      <c r="DC360" s="61"/>
      <c r="DD360" s="149"/>
      <c r="DE360" s="142">
        <f t="shared" si="416"/>
        <v>0</v>
      </c>
      <c r="DF360">
        <f t="shared" si="441"/>
        <v>353</v>
      </c>
      <c r="DH360" s="142">
        <f t="shared" si="417"/>
        <v>0</v>
      </c>
      <c r="DI360" s="142">
        <f t="shared" si="418"/>
        <v>0</v>
      </c>
      <c r="DJ360" s="142">
        <f t="shared" si="419"/>
        <v>0</v>
      </c>
      <c r="DK360" s="142">
        <f t="shared" si="420"/>
        <v>0</v>
      </c>
      <c r="DL360" s="142">
        <f t="shared" si="421"/>
        <v>0</v>
      </c>
      <c r="DM360" s="142">
        <f t="shared" si="422"/>
        <v>0</v>
      </c>
      <c r="DN360" s="142">
        <f t="shared" si="423"/>
        <v>0</v>
      </c>
      <c r="DO360" s="142">
        <f t="shared" si="424"/>
        <v>0</v>
      </c>
      <c r="DP360" s="142">
        <f t="shared" si="425"/>
        <v>0</v>
      </c>
      <c r="DQ360" s="142">
        <f t="shared" si="426"/>
        <v>0</v>
      </c>
      <c r="DR360" s="142">
        <f t="shared" si="427"/>
        <v>0</v>
      </c>
      <c r="DS360" s="142">
        <f t="shared" si="428"/>
        <v>0</v>
      </c>
      <c r="DU360" s="142">
        <f t="shared" si="429"/>
        <v>0</v>
      </c>
      <c r="DV360" s="142">
        <f t="shared" si="430"/>
        <v>0</v>
      </c>
      <c r="DW360" s="142">
        <f t="shared" si="431"/>
        <v>0</v>
      </c>
      <c r="DX360" s="142">
        <f t="shared" si="432"/>
        <v>0</v>
      </c>
      <c r="DY360" s="142">
        <f t="shared" si="433"/>
        <v>0</v>
      </c>
      <c r="DZ360" s="142">
        <f t="shared" si="434"/>
        <v>0</v>
      </c>
      <c r="EA360" s="142">
        <f t="shared" si="435"/>
        <v>0</v>
      </c>
      <c r="EB360" s="142">
        <f t="shared" si="436"/>
        <v>0</v>
      </c>
      <c r="EC360" s="142">
        <f t="shared" si="437"/>
        <v>0</v>
      </c>
      <c r="ED360" s="142">
        <f t="shared" si="438"/>
        <v>0</v>
      </c>
      <c r="EE360" s="142">
        <f t="shared" si="439"/>
        <v>0</v>
      </c>
      <c r="EF360" s="142">
        <f t="shared" si="440"/>
        <v>0</v>
      </c>
    </row>
    <row r="361" spans="1:136">
      <c r="A361" s="137"/>
      <c r="B361" s="138"/>
      <c r="C361" s="138"/>
      <c r="D361" s="139"/>
      <c r="E361" s="139"/>
      <c r="F361" s="139"/>
      <c r="G361" s="140"/>
      <c r="H361" s="141">
        <f t="shared" si="380"/>
        <v>0</v>
      </c>
      <c r="I361" s="140"/>
      <c r="J361" s="141">
        <f t="shared" si="381"/>
        <v>0</v>
      </c>
      <c r="K361" s="140"/>
      <c r="L361" s="141">
        <f t="shared" si="382"/>
        <v>0</v>
      </c>
      <c r="M361" s="140"/>
      <c r="N361" s="141">
        <f t="shared" si="383"/>
        <v>0</v>
      </c>
      <c r="O361" s="141">
        <f t="shared" si="384"/>
        <v>0</v>
      </c>
      <c r="P361" s="61"/>
      <c r="Q361" s="149"/>
      <c r="R361" s="142">
        <f t="shared" si="385"/>
        <v>0</v>
      </c>
      <c r="S361" s="61"/>
      <c r="T361" s="149"/>
      <c r="U361" s="142">
        <f t="shared" si="386"/>
        <v>0</v>
      </c>
      <c r="V361" s="61"/>
      <c r="W361" s="149"/>
      <c r="X361" s="142">
        <f t="shared" si="387"/>
        <v>0</v>
      </c>
      <c r="Y361" s="61"/>
      <c r="Z361" s="142">
        <f t="shared" si="388"/>
        <v>0</v>
      </c>
      <c r="AA361" s="142">
        <f t="shared" si="389"/>
        <v>0</v>
      </c>
      <c r="AB361" s="61"/>
      <c r="AC361" s="142">
        <f t="shared" si="390"/>
        <v>0</v>
      </c>
      <c r="AD361" s="142">
        <f t="shared" si="391"/>
        <v>0</v>
      </c>
      <c r="AE361" s="61"/>
      <c r="AF361" s="142">
        <f t="shared" si="392"/>
        <v>0</v>
      </c>
      <c r="AG361" s="142">
        <f t="shared" si="393"/>
        <v>0</v>
      </c>
      <c r="AH361" s="61"/>
      <c r="AI361" s="142">
        <f t="shared" si="394"/>
        <v>0</v>
      </c>
      <c r="AJ361" s="142">
        <f t="shared" si="395"/>
        <v>0</v>
      </c>
      <c r="AK361" s="61"/>
      <c r="AL361" s="142">
        <f t="shared" si="396"/>
        <v>0</v>
      </c>
      <c r="AM361" s="142">
        <f t="shared" si="397"/>
        <v>0</v>
      </c>
      <c r="AN361" s="61"/>
      <c r="AO361" s="142">
        <f t="shared" si="398"/>
        <v>0</v>
      </c>
      <c r="AP361" s="142">
        <f t="shared" si="399"/>
        <v>0</v>
      </c>
      <c r="AQ361" s="61"/>
      <c r="AR361" s="142">
        <f t="shared" si="400"/>
        <v>0</v>
      </c>
      <c r="AS361" s="142">
        <f t="shared" si="401"/>
        <v>0</v>
      </c>
      <c r="AT361" s="61"/>
      <c r="AU361" s="142">
        <f t="shared" si="402"/>
        <v>0</v>
      </c>
      <c r="AV361" s="142">
        <f t="shared" si="403"/>
        <v>0</v>
      </c>
      <c r="AW361" s="61"/>
      <c r="AX361" s="142">
        <f t="shared" si="404"/>
        <v>0</v>
      </c>
      <c r="AY361" s="142">
        <f t="shared" si="405"/>
        <v>0</v>
      </c>
      <c r="AZ361" s="3"/>
      <c r="BA361" s="142">
        <f t="shared" si="406"/>
        <v>0</v>
      </c>
      <c r="BB361" s="142">
        <f t="shared" si="406"/>
        <v>0</v>
      </c>
      <c r="BF361" s="111">
        <f t="shared" si="407"/>
        <v>0</v>
      </c>
      <c r="BG361" s="111">
        <f t="shared" si="369"/>
        <v>0</v>
      </c>
      <c r="BH361" s="111">
        <f t="shared" si="370"/>
        <v>0</v>
      </c>
      <c r="BI361" s="111">
        <f t="shared" si="371"/>
        <v>0</v>
      </c>
      <c r="BJ361" s="111">
        <f t="shared" si="372"/>
        <v>0</v>
      </c>
      <c r="BK361" s="111">
        <f t="shared" si="373"/>
        <v>0</v>
      </c>
      <c r="BL361" s="111">
        <f t="shared" si="374"/>
        <v>0</v>
      </c>
      <c r="BM361" s="111">
        <f t="shared" si="375"/>
        <v>0</v>
      </c>
      <c r="BN361" s="111">
        <f t="shared" si="376"/>
        <v>0</v>
      </c>
      <c r="BO361" s="111">
        <f t="shared" si="377"/>
        <v>0</v>
      </c>
      <c r="BP361" s="111">
        <f t="shared" si="378"/>
        <v>0</v>
      </c>
      <c r="BQ361" s="111">
        <f t="shared" si="379"/>
        <v>0</v>
      </c>
      <c r="CE361" s="61"/>
      <c r="CF361" s="149"/>
      <c r="CG361" s="142">
        <f t="shared" si="408"/>
        <v>0</v>
      </c>
      <c r="CH361" s="61"/>
      <c r="CI361" s="149"/>
      <c r="CJ361" s="142">
        <f t="shared" si="409"/>
        <v>0</v>
      </c>
      <c r="CK361" s="61"/>
      <c r="CL361" s="149"/>
      <c r="CM361" s="142">
        <f t="shared" si="410"/>
        <v>0</v>
      </c>
      <c r="CN361" s="61"/>
      <c r="CO361" s="149"/>
      <c r="CP361" s="142">
        <f t="shared" si="411"/>
        <v>0</v>
      </c>
      <c r="CQ361" s="61"/>
      <c r="CR361" s="149"/>
      <c r="CS361" s="142">
        <f t="shared" si="412"/>
        <v>0</v>
      </c>
      <c r="CT361" s="61"/>
      <c r="CU361" s="149"/>
      <c r="CV361" s="142">
        <f t="shared" si="413"/>
        <v>0</v>
      </c>
      <c r="CW361" s="61"/>
      <c r="CX361" s="149"/>
      <c r="CY361" s="142">
        <f t="shared" si="414"/>
        <v>0</v>
      </c>
      <c r="CZ361" s="61"/>
      <c r="DA361" s="149"/>
      <c r="DB361" s="142">
        <f t="shared" si="415"/>
        <v>0</v>
      </c>
      <c r="DC361" s="61"/>
      <c r="DD361" s="149"/>
      <c r="DE361" s="142">
        <f t="shared" si="416"/>
        <v>0</v>
      </c>
      <c r="DF361">
        <f t="shared" si="441"/>
        <v>354</v>
      </c>
      <c r="DH361" s="142">
        <f t="shared" si="417"/>
        <v>0</v>
      </c>
      <c r="DI361" s="142">
        <f t="shared" si="418"/>
        <v>0</v>
      </c>
      <c r="DJ361" s="142">
        <f t="shared" si="419"/>
        <v>0</v>
      </c>
      <c r="DK361" s="142">
        <f t="shared" si="420"/>
        <v>0</v>
      </c>
      <c r="DL361" s="142">
        <f t="shared" si="421"/>
        <v>0</v>
      </c>
      <c r="DM361" s="142">
        <f t="shared" si="422"/>
        <v>0</v>
      </c>
      <c r="DN361" s="142">
        <f t="shared" si="423"/>
        <v>0</v>
      </c>
      <c r="DO361" s="142">
        <f t="shared" si="424"/>
        <v>0</v>
      </c>
      <c r="DP361" s="142">
        <f t="shared" si="425"/>
        <v>0</v>
      </c>
      <c r="DQ361" s="142">
        <f t="shared" si="426"/>
        <v>0</v>
      </c>
      <c r="DR361" s="142">
        <f t="shared" si="427"/>
        <v>0</v>
      </c>
      <c r="DS361" s="142">
        <f t="shared" si="428"/>
        <v>0</v>
      </c>
      <c r="DU361" s="142">
        <f t="shared" si="429"/>
        <v>0</v>
      </c>
      <c r="DV361" s="142">
        <f t="shared" si="430"/>
        <v>0</v>
      </c>
      <c r="DW361" s="142">
        <f t="shared" si="431"/>
        <v>0</v>
      </c>
      <c r="DX361" s="142">
        <f t="shared" si="432"/>
        <v>0</v>
      </c>
      <c r="DY361" s="142">
        <f t="shared" si="433"/>
        <v>0</v>
      </c>
      <c r="DZ361" s="142">
        <f t="shared" si="434"/>
        <v>0</v>
      </c>
      <c r="EA361" s="142">
        <f t="shared" si="435"/>
        <v>0</v>
      </c>
      <c r="EB361" s="142">
        <f t="shared" si="436"/>
        <v>0</v>
      </c>
      <c r="EC361" s="142">
        <f t="shared" si="437"/>
        <v>0</v>
      </c>
      <c r="ED361" s="142">
        <f t="shared" si="438"/>
        <v>0</v>
      </c>
      <c r="EE361" s="142">
        <f t="shared" si="439"/>
        <v>0</v>
      </c>
      <c r="EF361" s="142">
        <f t="shared" si="440"/>
        <v>0</v>
      </c>
    </row>
    <row r="362" spans="1:136">
      <c r="A362" s="137"/>
      <c r="B362" s="138"/>
      <c r="C362" s="138"/>
      <c r="D362" s="139"/>
      <c r="E362" s="139"/>
      <c r="F362" s="139"/>
      <c r="G362" s="140"/>
      <c r="H362" s="141">
        <f t="shared" si="380"/>
        <v>0</v>
      </c>
      <c r="I362" s="140"/>
      <c r="J362" s="141">
        <f t="shared" si="381"/>
        <v>0</v>
      </c>
      <c r="K362" s="140"/>
      <c r="L362" s="141">
        <f t="shared" si="382"/>
        <v>0</v>
      </c>
      <c r="M362" s="140"/>
      <c r="N362" s="141">
        <f t="shared" si="383"/>
        <v>0</v>
      </c>
      <c r="O362" s="141">
        <f t="shared" si="384"/>
        <v>0</v>
      </c>
      <c r="P362" s="61"/>
      <c r="Q362" s="149"/>
      <c r="R362" s="142">
        <f t="shared" si="385"/>
        <v>0</v>
      </c>
      <c r="S362" s="61"/>
      <c r="T362" s="149"/>
      <c r="U362" s="142">
        <f t="shared" si="386"/>
        <v>0</v>
      </c>
      <c r="V362" s="61"/>
      <c r="W362" s="149"/>
      <c r="X362" s="142">
        <f t="shared" si="387"/>
        <v>0</v>
      </c>
      <c r="Y362" s="61"/>
      <c r="Z362" s="142">
        <f t="shared" si="388"/>
        <v>0</v>
      </c>
      <c r="AA362" s="142">
        <f t="shared" si="389"/>
        <v>0</v>
      </c>
      <c r="AB362" s="61"/>
      <c r="AC362" s="142">
        <f t="shared" si="390"/>
        <v>0</v>
      </c>
      <c r="AD362" s="142">
        <f t="shared" si="391"/>
        <v>0</v>
      </c>
      <c r="AE362" s="61"/>
      <c r="AF362" s="142">
        <f t="shared" si="392"/>
        <v>0</v>
      </c>
      <c r="AG362" s="142">
        <f t="shared" si="393"/>
        <v>0</v>
      </c>
      <c r="AH362" s="61"/>
      <c r="AI362" s="142">
        <f t="shared" si="394"/>
        <v>0</v>
      </c>
      <c r="AJ362" s="142">
        <f t="shared" si="395"/>
        <v>0</v>
      </c>
      <c r="AK362" s="61"/>
      <c r="AL362" s="142">
        <f t="shared" si="396"/>
        <v>0</v>
      </c>
      <c r="AM362" s="142">
        <f t="shared" si="397"/>
        <v>0</v>
      </c>
      <c r="AN362" s="61"/>
      <c r="AO362" s="142">
        <f t="shared" si="398"/>
        <v>0</v>
      </c>
      <c r="AP362" s="142">
        <f t="shared" si="399"/>
        <v>0</v>
      </c>
      <c r="AQ362" s="61"/>
      <c r="AR362" s="142">
        <f t="shared" si="400"/>
        <v>0</v>
      </c>
      <c r="AS362" s="142">
        <f t="shared" si="401"/>
        <v>0</v>
      </c>
      <c r="AT362" s="61"/>
      <c r="AU362" s="142">
        <f t="shared" si="402"/>
        <v>0</v>
      </c>
      <c r="AV362" s="142">
        <f t="shared" si="403"/>
        <v>0</v>
      </c>
      <c r="AW362" s="61"/>
      <c r="AX362" s="142">
        <f t="shared" si="404"/>
        <v>0</v>
      </c>
      <c r="AY362" s="142">
        <f t="shared" si="405"/>
        <v>0</v>
      </c>
      <c r="AZ362" s="3"/>
      <c r="BA362" s="142">
        <f t="shared" si="406"/>
        <v>0</v>
      </c>
      <c r="BB362" s="142">
        <f t="shared" si="406"/>
        <v>0</v>
      </c>
      <c r="BF362" s="111">
        <f t="shared" si="407"/>
        <v>0</v>
      </c>
      <c r="BG362" s="111">
        <f t="shared" si="369"/>
        <v>0</v>
      </c>
      <c r="BH362" s="111">
        <f t="shared" si="370"/>
        <v>0</v>
      </c>
      <c r="BI362" s="111">
        <f t="shared" si="371"/>
        <v>0</v>
      </c>
      <c r="BJ362" s="111">
        <f t="shared" si="372"/>
        <v>0</v>
      </c>
      <c r="BK362" s="111">
        <f t="shared" si="373"/>
        <v>0</v>
      </c>
      <c r="BL362" s="111">
        <f t="shared" si="374"/>
        <v>0</v>
      </c>
      <c r="BM362" s="111">
        <f t="shared" si="375"/>
        <v>0</v>
      </c>
      <c r="BN362" s="111">
        <f t="shared" si="376"/>
        <v>0</v>
      </c>
      <c r="BO362" s="111">
        <f t="shared" si="377"/>
        <v>0</v>
      </c>
      <c r="BP362" s="111">
        <f t="shared" si="378"/>
        <v>0</v>
      </c>
      <c r="BQ362" s="111">
        <f t="shared" si="379"/>
        <v>0</v>
      </c>
      <c r="CE362" s="61"/>
      <c r="CF362" s="149"/>
      <c r="CG362" s="142">
        <f t="shared" si="408"/>
        <v>0</v>
      </c>
      <c r="CH362" s="61"/>
      <c r="CI362" s="149"/>
      <c r="CJ362" s="142">
        <f t="shared" si="409"/>
        <v>0</v>
      </c>
      <c r="CK362" s="61"/>
      <c r="CL362" s="149"/>
      <c r="CM362" s="142">
        <f t="shared" si="410"/>
        <v>0</v>
      </c>
      <c r="CN362" s="61"/>
      <c r="CO362" s="149"/>
      <c r="CP362" s="142">
        <f t="shared" si="411"/>
        <v>0</v>
      </c>
      <c r="CQ362" s="61"/>
      <c r="CR362" s="149"/>
      <c r="CS362" s="142">
        <f t="shared" si="412"/>
        <v>0</v>
      </c>
      <c r="CT362" s="61"/>
      <c r="CU362" s="149"/>
      <c r="CV362" s="142">
        <f t="shared" si="413"/>
        <v>0</v>
      </c>
      <c r="CW362" s="61"/>
      <c r="CX362" s="149"/>
      <c r="CY362" s="142">
        <f t="shared" si="414"/>
        <v>0</v>
      </c>
      <c r="CZ362" s="61"/>
      <c r="DA362" s="149"/>
      <c r="DB362" s="142">
        <f t="shared" si="415"/>
        <v>0</v>
      </c>
      <c r="DC362" s="61"/>
      <c r="DD362" s="149"/>
      <c r="DE362" s="142">
        <f t="shared" si="416"/>
        <v>0</v>
      </c>
      <c r="DF362">
        <f t="shared" si="441"/>
        <v>355</v>
      </c>
      <c r="DH362" s="142">
        <f t="shared" si="417"/>
        <v>0</v>
      </c>
      <c r="DI362" s="142">
        <f t="shared" si="418"/>
        <v>0</v>
      </c>
      <c r="DJ362" s="142">
        <f t="shared" si="419"/>
        <v>0</v>
      </c>
      <c r="DK362" s="142">
        <f t="shared" si="420"/>
        <v>0</v>
      </c>
      <c r="DL362" s="142">
        <f t="shared" si="421"/>
        <v>0</v>
      </c>
      <c r="DM362" s="142">
        <f t="shared" si="422"/>
        <v>0</v>
      </c>
      <c r="DN362" s="142">
        <f t="shared" si="423"/>
        <v>0</v>
      </c>
      <c r="DO362" s="142">
        <f t="shared" si="424"/>
        <v>0</v>
      </c>
      <c r="DP362" s="142">
        <f t="shared" si="425"/>
        <v>0</v>
      </c>
      <c r="DQ362" s="142">
        <f t="shared" si="426"/>
        <v>0</v>
      </c>
      <c r="DR362" s="142">
        <f t="shared" si="427"/>
        <v>0</v>
      </c>
      <c r="DS362" s="142">
        <f t="shared" si="428"/>
        <v>0</v>
      </c>
      <c r="DU362" s="142">
        <f t="shared" si="429"/>
        <v>0</v>
      </c>
      <c r="DV362" s="142">
        <f t="shared" si="430"/>
        <v>0</v>
      </c>
      <c r="DW362" s="142">
        <f t="shared" si="431"/>
        <v>0</v>
      </c>
      <c r="DX362" s="142">
        <f t="shared" si="432"/>
        <v>0</v>
      </c>
      <c r="DY362" s="142">
        <f t="shared" si="433"/>
        <v>0</v>
      </c>
      <c r="DZ362" s="142">
        <f t="shared" si="434"/>
        <v>0</v>
      </c>
      <c r="EA362" s="142">
        <f t="shared" si="435"/>
        <v>0</v>
      </c>
      <c r="EB362" s="142">
        <f t="shared" si="436"/>
        <v>0</v>
      </c>
      <c r="EC362" s="142">
        <f t="shared" si="437"/>
        <v>0</v>
      </c>
      <c r="ED362" s="142">
        <f t="shared" si="438"/>
        <v>0</v>
      </c>
      <c r="EE362" s="142">
        <f t="shared" si="439"/>
        <v>0</v>
      </c>
      <c r="EF362" s="142">
        <f t="shared" si="440"/>
        <v>0</v>
      </c>
    </row>
    <row r="363" spans="1:136">
      <c r="A363" s="137"/>
      <c r="B363" s="138"/>
      <c r="C363" s="138"/>
      <c r="D363" s="139"/>
      <c r="E363" s="139"/>
      <c r="F363" s="139"/>
      <c r="G363" s="140"/>
      <c r="H363" s="141">
        <f t="shared" si="380"/>
        <v>0</v>
      </c>
      <c r="I363" s="140"/>
      <c r="J363" s="141">
        <f t="shared" si="381"/>
        <v>0</v>
      </c>
      <c r="K363" s="140"/>
      <c r="L363" s="141">
        <f t="shared" si="382"/>
        <v>0</v>
      </c>
      <c r="M363" s="140"/>
      <c r="N363" s="141">
        <f t="shared" si="383"/>
        <v>0</v>
      </c>
      <c r="O363" s="141">
        <f t="shared" si="384"/>
        <v>0</v>
      </c>
      <c r="P363" s="61"/>
      <c r="Q363" s="149"/>
      <c r="R363" s="142">
        <f t="shared" si="385"/>
        <v>0</v>
      </c>
      <c r="S363" s="61"/>
      <c r="T363" s="149"/>
      <c r="U363" s="142">
        <f t="shared" si="386"/>
        <v>0</v>
      </c>
      <c r="V363" s="61"/>
      <c r="W363" s="149"/>
      <c r="X363" s="142">
        <f t="shared" si="387"/>
        <v>0</v>
      </c>
      <c r="Y363" s="61"/>
      <c r="Z363" s="142">
        <f t="shared" si="388"/>
        <v>0</v>
      </c>
      <c r="AA363" s="142">
        <f t="shared" si="389"/>
        <v>0</v>
      </c>
      <c r="AB363" s="61"/>
      <c r="AC363" s="142">
        <f t="shared" si="390"/>
        <v>0</v>
      </c>
      <c r="AD363" s="142">
        <f t="shared" si="391"/>
        <v>0</v>
      </c>
      <c r="AE363" s="61"/>
      <c r="AF363" s="142">
        <f t="shared" si="392"/>
        <v>0</v>
      </c>
      <c r="AG363" s="142">
        <f t="shared" si="393"/>
        <v>0</v>
      </c>
      <c r="AH363" s="61"/>
      <c r="AI363" s="142">
        <f t="shared" si="394"/>
        <v>0</v>
      </c>
      <c r="AJ363" s="142">
        <f t="shared" si="395"/>
        <v>0</v>
      </c>
      <c r="AK363" s="61"/>
      <c r="AL363" s="142">
        <f t="shared" si="396"/>
        <v>0</v>
      </c>
      <c r="AM363" s="142">
        <f t="shared" si="397"/>
        <v>0</v>
      </c>
      <c r="AN363" s="61"/>
      <c r="AO363" s="142">
        <f t="shared" si="398"/>
        <v>0</v>
      </c>
      <c r="AP363" s="142">
        <f t="shared" si="399"/>
        <v>0</v>
      </c>
      <c r="AQ363" s="61"/>
      <c r="AR363" s="142">
        <f t="shared" si="400"/>
        <v>0</v>
      </c>
      <c r="AS363" s="142">
        <f t="shared" si="401"/>
        <v>0</v>
      </c>
      <c r="AT363" s="61"/>
      <c r="AU363" s="142">
        <f t="shared" si="402"/>
        <v>0</v>
      </c>
      <c r="AV363" s="142">
        <f t="shared" si="403"/>
        <v>0</v>
      </c>
      <c r="AW363" s="61"/>
      <c r="AX363" s="142">
        <f t="shared" si="404"/>
        <v>0</v>
      </c>
      <c r="AY363" s="142">
        <f t="shared" si="405"/>
        <v>0</v>
      </c>
      <c r="AZ363" s="3"/>
      <c r="BA363" s="142">
        <f t="shared" si="406"/>
        <v>0</v>
      </c>
      <c r="BB363" s="142">
        <f t="shared" si="406"/>
        <v>0</v>
      </c>
      <c r="BF363" s="111">
        <f t="shared" si="407"/>
        <v>0</v>
      </c>
      <c r="BG363" s="111">
        <f t="shared" si="369"/>
        <v>0</v>
      </c>
      <c r="BH363" s="111">
        <f t="shared" si="370"/>
        <v>0</v>
      </c>
      <c r="BI363" s="111">
        <f t="shared" si="371"/>
        <v>0</v>
      </c>
      <c r="BJ363" s="111">
        <f t="shared" si="372"/>
        <v>0</v>
      </c>
      <c r="BK363" s="111">
        <f t="shared" si="373"/>
        <v>0</v>
      </c>
      <c r="BL363" s="111">
        <f t="shared" si="374"/>
        <v>0</v>
      </c>
      <c r="BM363" s="111">
        <f t="shared" si="375"/>
        <v>0</v>
      </c>
      <c r="BN363" s="111">
        <f t="shared" si="376"/>
        <v>0</v>
      </c>
      <c r="BO363" s="111">
        <f t="shared" si="377"/>
        <v>0</v>
      </c>
      <c r="BP363" s="111">
        <f t="shared" si="378"/>
        <v>0</v>
      </c>
      <c r="BQ363" s="111">
        <f t="shared" si="379"/>
        <v>0</v>
      </c>
      <c r="CE363" s="61"/>
      <c r="CF363" s="149"/>
      <c r="CG363" s="142">
        <f t="shared" si="408"/>
        <v>0</v>
      </c>
      <c r="CH363" s="61"/>
      <c r="CI363" s="149"/>
      <c r="CJ363" s="142">
        <f t="shared" si="409"/>
        <v>0</v>
      </c>
      <c r="CK363" s="61"/>
      <c r="CL363" s="149"/>
      <c r="CM363" s="142">
        <f t="shared" si="410"/>
        <v>0</v>
      </c>
      <c r="CN363" s="61"/>
      <c r="CO363" s="149"/>
      <c r="CP363" s="142">
        <f t="shared" si="411"/>
        <v>0</v>
      </c>
      <c r="CQ363" s="61"/>
      <c r="CR363" s="149"/>
      <c r="CS363" s="142">
        <f t="shared" si="412"/>
        <v>0</v>
      </c>
      <c r="CT363" s="61"/>
      <c r="CU363" s="149"/>
      <c r="CV363" s="142">
        <f t="shared" si="413"/>
        <v>0</v>
      </c>
      <c r="CW363" s="61"/>
      <c r="CX363" s="149"/>
      <c r="CY363" s="142">
        <f t="shared" si="414"/>
        <v>0</v>
      </c>
      <c r="CZ363" s="61"/>
      <c r="DA363" s="149"/>
      <c r="DB363" s="142">
        <f t="shared" si="415"/>
        <v>0</v>
      </c>
      <c r="DC363" s="61"/>
      <c r="DD363" s="149"/>
      <c r="DE363" s="142">
        <f t="shared" si="416"/>
        <v>0</v>
      </c>
      <c r="DF363">
        <f t="shared" si="441"/>
        <v>356</v>
      </c>
      <c r="DH363" s="142">
        <f t="shared" si="417"/>
        <v>0</v>
      </c>
      <c r="DI363" s="142">
        <f t="shared" si="418"/>
        <v>0</v>
      </c>
      <c r="DJ363" s="142">
        <f t="shared" si="419"/>
        <v>0</v>
      </c>
      <c r="DK363" s="142">
        <f t="shared" si="420"/>
        <v>0</v>
      </c>
      <c r="DL363" s="142">
        <f t="shared" si="421"/>
        <v>0</v>
      </c>
      <c r="DM363" s="142">
        <f t="shared" si="422"/>
        <v>0</v>
      </c>
      <c r="DN363" s="142">
        <f t="shared" si="423"/>
        <v>0</v>
      </c>
      <c r="DO363" s="142">
        <f t="shared" si="424"/>
        <v>0</v>
      </c>
      <c r="DP363" s="142">
        <f t="shared" si="425"/>
        <v>0</v>
      </c>
      <c r="DQ363" s="142">
        <f t="shared" si="426"/>
        <v>0</v>
      </c>
      <c r="DR363" s="142">
        <f t="shared" si="427"/>
        <v>0</v>
      </c>
      <c r="DS363" s="142">
        <f t="shared" si="428"/>
        <v>0</v>
      </c>
      <c r="DU363" s="142">
        <f t="shared" si="429"/>
        <v>0</v>
      </c>
      <c r="DV363" s="142">
        <f t="shared" si="430"/>
        <v>0</v>
      </c>
      <c r="DW363" s="142">
        <f t="shared" si="431"/>
        <v>0</v>
      </c>
      <c r="DX363" s="142">
        <f t="shared" si="432"/>
        <v>0</v>
      </c>
      <c r="DY363" s="142">
        <f t="shared" si="433"/>
        <v>0</v>
      </c>
      <c r="DZ363" s="142">
        <f t="shared" si="434"/>
        <v>0</v>
      </c>
      <c r="EA363" s="142">
        <f t="shared" si="435"/>
        <v>0</v>
      </c>
      <c r="EB363" s="142">
        <f t="shared" si="436"/>
        <v>0</v>
      </c>
      <c r="EC363" s="142">
        <f t="shared" si="437"/>
        <v>0</v>
      </c>
      <c r="ED363" s="142">
        <f t="shared" si="438"/>
        <v>0</v>
      </c>
      <c r="EE363" s="142">
        <f t="shared" si="439"/>
        <v>0</v>
      </c>
      <c r="EF363" s="142">
        <f t="shared" si="440"/>
        <v>0</v>
      </c>
    </row>
    <row r="364" spans="1:136">
      <c r="A364" s="137"/>
      <c r="B364" s="138"/>
      <c r="C364" s="138"/>
      <c r="D364" s="139"/>
      <c r="E364" s="139"/>
      <c r="F364" s="139"/>
      <c r="G364" s="140"/>
      <c r="H364" s="141">
        <f t="shared" si="380"/>
        <v>0</v>
      </c>
      <c r="I364" s="140"/>
      <c r="J364" s="141">
        <f t="shared" si="381"/>
        <v>0</v>
      </c>
      <c r="K364" s="140"/>
      <c r="L364" s="141">
        <f t="shared" si="382"/>
        <v>0</v>
      </c>
      <c r="M364" s="140"/>
      <c r="N364" s="141">
        <f t="shared" si="383"/>
        <v>0</v>
      </c>
      <c r="O364" s="141">
        <f t="shared" si="384"/>
        <v>0</v>
      </c>
      <c r="P364" s="61"/>
      <c r="Q364" s="149"/>
      <c r="R364" s="142">
        <f t="shared" si="385"/>
        <v>0</v>
      </c>
      <c r="S364" s="61"/>
      <c r="T364" s="149"/>
      <c r="U364" s="142">
        <f t="shared" si="386"/>
        <v>0</v>
      </c>
      <c r="V364" s="61"/>
      <c r="W364" s="149"/>
      <c r="X364" s="142">
        <f t="shared" si="387"/>
        <v>0</v>
      </c>
      <c r="Y364" s="61"/>
      <c r="Z364" s="142">
        <f t="shared" si="388"/>
        <v>0</v>
      </c>
      <c r="AA364" s="142">
        <f t="shared" si="389"/>
        <v>0</v>
      </c>
      <c r="AB364" s="61"/>
      <c r="AC364" s="142">
        <f t="shared" si="390"/>
        <v>0</v>
      </c>
      <c r="AD364" s="142">
        <f t="shared" si="391"/>
        <v>0</v>
      </c>
      <c r="AE364" s="61"/>
      <c r="AF364" s="142">
        <f t="shared" si="392"/>
        <v>0</v>
      </c>
      <c r="AG364" s="142">
        <f t="shared" si="393"/>
        <v>0</v>
      </c>
      <c r="AH364" s="61"/>
      <c r="AI364" s="142">
        <f t="shared" si="394"/>
        <v>0</v>
      </c>
      <c r="AJ364" s="142">
        <f t="shared" si="395"/>
        <v>0</v>
      </c>
      <c r="AK364" s="61"/>
      <c r="AL364" s="142">
        <f t="shared" si="396"/>
        <v>0</v>
      </c>
      <c r="AM364" s="142">
        <f t="shared" si="397"/>
        <v>0</v>
      </c>
      <c r="AN364" s="61"/>
      <c r="AO364" s="142">
        <f t="shared" si="398"/>
        <v>0</v>
      </c>
      <c r="AP364" s="142">
        <f t="shared" si="399"/>
        <v>0</v>
      </c>
      <c r="AQ364" s="61"/>
      <c r="AR364" s="142">
        <f t="shared" si="400"/>
        <v>0</v>
      </c>
      <c r="AS364" s="142">
        <f t="shared" si="401"/>
        <v>0</v>
      </c>
      <c r="AT364" s="61"/>
      <c r="AU364" s="142">
        <f t="shared" si="402"/>
        <v>0</v>
      </c>
      <c r="AV364" s="142">
        <f t="shared" si="403"/>
        <v>0</v>
      </c>
      <c r="AW364" s="61"/>
      <c r="AX364" s="142">
        <f t="shared" si="404"/>
        <v>0</v>
      </c>
      <c r="AY364" s="142">
        <f t="shared" si="405"/>
        <v>0</v>
      </c>
      <c r="AZ364" s="3"/>
      <c r="BA364" s="142">
        <f t="shared" si="406"/>
        <v>0</v>
      </c>
      <c r="BB364" s="142">
        <f t="shared" si="406"/>
        <v>0</v>
      </c>
      <c r="BF364" s="111">
        <f t="shared" si="407"/>
        <v>0</v>
      </c>
      <c r="BG364" s="111">
        <f t="shared" si="369"/>
        <v>0</v>
      </c>
      <c r="BH364" s="111">
        <f t="shared" si="370"/>
        <v>0</v>
      </c>
      <c r="BI364" s="111">
        <f t="shared" si="371"/>
        <v>0</v>
      </c>
      <c r="BJ364" s="111">
        <f t="shared" si="372"/>
        <v>0</v>
      </c>
      <c r="BK364" s="111">
        <f t="shared" si="373"/>
        <v>0</v>
      </c>
      <c r="BL364" s="111">
        <f t="shared" si="374"/>
        <v>0</v>
      </c>
      <c r="BM364" s="111">
        <f t="shared" si="375"/>
        <v>0</v>
      </c>
      <c r="BN364" s="111">
        <f t="shared" si="376"/>
        <v>0</v>
      </c>
      <c r="BO364" s="111">
        <f t="shared" si="377"/>
        <v>0</v>
      </c>
      <c r="BP364" s="111">
        <f t="shared" si="378"/>
        <v>0</v>
      </c>
      <c r="BQ364" s="111">
        <f t="shared" si="379"/>
        <v>0</v>
      </c>
      <c r="CE364" s="61"/>
      <c r="CF364" s="149"/>
      <c r="CG364" s="142">
        <f t="shared" si="408"/>
        <v>0</v>
      </c>
      <c r="CH364" s="61"/>
      <c r="CI364" s="149"/>
      <c r="CJ364" s="142">
        <f t="shared" si="409"/>
        <v>0</v>
      </c>
      <c r="CK364" s="61"/>
      <c r="CL364" s="149"/>
      <c r="CM364" s="142">
        <f t="shared" si="410"/>
        <v>0</v>
      </c>
      <c r="CN364" s="61"/>
      <c r="CO364" s="149"/>
      <c r="CP364" s="142">
        <f t="shared" si="411"/>
        <v>0</v>
      </c>
      <c r="CQ364" s="61"/>
      <c r="CR364" s="149"/>
      <c r="CS364" s="142">
        <f t="shared" si="412"/>
        <v>0</v>
      </c>
      <c r="CT364" s="61"/>
      <c r="CU364" s="149"/>
      <c r="CV364" s="142">
        <f t="shared" si="413"/>
        <v>0</v>
      </c>
      <c r="CW364" s="61"/>
      <c r="CX364" s="149"/>
      <c r="CY364" s="142">
        <f t="shared" si="414"/>
        <v>0</v>
      </c>
      <c r="CZ364" s="61"/>
      <c r="DA364" s="149"/>
      <c r="DB364" s="142">
        <f t="shared" si="415"/>
        <v>0</v>
      </c>
      <c r="DC364" s="61"/>
      <c r="DD364" s="149"/>
      <c r="DE364" s="142">
        <f t="shared" si="416"/>
        <v>0</v>
      </c>
      <c r="DF364">
        <f t="shared" si="441"/>
        <v>357</v>
      </c>
      <c r="DH364" s="142">
        <f t="shared" si="417"/>
        <v>0</v>
      </c>
      <c r="DI364" s="142">
        <f t="shared" si="418"/>
        <v>0</v>
      </c>
      <c r="DJ364" s="142">
        <f t="shared" si="419"/>
        <v>0</v>
      </c>
      <c r="DK364" s="142">
        <f t="shared" si="420"/>
        <v>0</v>
      </c>
      <c r="DL364" s="142">
        <f t="shared" si="421"/>
        <v>0</v>
      </c>
      <c r="DM364" s="142">
        <f t="shared" si="422"/>
        <v>0</v>
      </c>
      <c r="DN364" s="142">
        <f t="shared" si="423"/>
        <v>0</v>
      </c>
      <c r="DO364" s="142">
        <f t="shared" si="424"/>
        <v>0</v>
      </c>
      <c r="DP364" s="142">
        <f t="shared" si="425"/>
        <v>0</v>
      </c>
      <c r="DQ364" s="142">
        <f t="shared" si="426"/>
        <v>0</v>
      </c>
      <c r="DR364" s="142">
        <f t="shared" si="427"/>
        <v>0</v>
      </c>
      <c r="DS364" s="142">
        <f t="shared" si="428"/>
        <v>0</v>
      </c>
      <c r="DU364" s="142">
        <f t="shared" si="429"/>
        <v>0</v>
      </c>
      <c r="DV364" s="142">
        <f t="shared" si="430"/>
        <v>0</v>
      </c>
      <c r="DW364" s="142">
        <f t="shared" si="431"/>
        <v>0</v>
      </c>
      <c r="DX364" s="142">
        <f t="shared" si="432"/>
        <v>0</v>
      </c>
      <c r="DY364" s="142">
        <f t="shared" si="433"/>
        <v>0</v>
      </c>
      <c r="DZ364" s="142">
        <f t="shared" si="434"/>
        <v>0</v>
      </c>
      <c r="EA364" s="142">
        <f t="shared" si="435"/>
        <v>0</v>
      </c>
      <c r="EB364" s="142">
        <f t="shared" si="436"/>
        <v>0</v>
      </c>
      <c r="EC364" s="142">
        <f t="shared" si="437"/>
        <v>0</v>
      </c>
      <c r="ED364" s="142">
        <f t="shared" si="438"/>
        <v>0</v>
      </c>
      <c r="EE364" s="142">
        <f t="shared" si="439"/>
        <v>0</v>
      </c>
      <c r="EF364" s="142">
        <f t="shared" si="440"/>
        <v>0</v>
      </c>
    </row>
    <row r="365" spans="1:136">
      <c r="A365" s="137"/>
      <c r="B365" s="138"/>
      <c r="C365" s="138"/>
      <c r="D365" s="139"/>
      <c r="E365" s="139"/>
      <c r="F365" s="139"/>
      <c r="G365" s="140"/>
      <c r="H365" s="141">
        <f t="shared" si="380"/>
        <v>0</v>
      </c>
      <c r="I365" s="140"/>
      <c r="J365" s="141">
        <f t="shared" si="381"/>
        <v>0</v>
      </c>
      <c r="K365" s="140"/>
      <c r="L365" s="141">
        <f t="shared" si="382"/>
        <v>0</v>
      </c>
      <c r="M365" s="140"/>
      <c r="N365" s="141">
        <f t="shared" si="383"/>
        <v>0</v>
      </c>
      <c r="O365" s="141">
        <f t="shared" si="384"/>
        <v>0</v>
      </c>
      <c r="P365" s="61"/>
      <c r="Q365" s="149"/>
      <c r="R365" s="142">
        <f t="shared" si="385"/>
        <v>0</v>
      </c>
      <c r="S365" s="61"/>
      <c r="T365" s="149"/>
      <c r="U365" s="142">
        <f t="shared" si="386"/>
        <v>0</v>
      </c>
      <c r="V365" s="61"/>
      <c r="W365" s="149"/>
      <c r="X365" s="142">
        <f t="shared" si="387"/>
        <v>0</v>
      </c>
      <c r="Y365" s="61"/>
      <c r="Z365" s="142">
        <f t="shared" si="388"/>
        <v>0</v>
      </c>
      <c r="AA365" s="142">
        <f t="shared" si="389"/>
        <v>0</v>
      </c>
      <c r="AB365" s="61"/>
      <c r="AC365" s="142">
        <f t="shared" si="390"/>
        <v>0</v>
      </c>
      <c r="AD365" s="142">
        <f t="shared" si="391"/>
        <v>0</v>
      </c>
      <c r="AE365" s="61"/>
      <c r="AF365" s="142">
        <f t="shared" si="392"/>
        <v>0</v>
      </c>
      <c r="AG365" s="142">
        <f t="shared" si="393"/>
        <v>0</v>
      </c>
      <c r="AH365" s="61"/>
      <c r="AI365" s="142">
        <f t="shared" si="394"/>
        <v>0</v>
      </c>
      <c r="AJ365" s="142">
        <f t="shared" si="395"/>
        <v>0</v>
      </c>
      <c r="AK365" s="61"/>
      <c r="AL365" s="142">
        <f t="shared" si="396"/>
        <v>0</v>
      </c>
      <c r="AM365" s="142">
        <f t="shared" si="397"/>
        <v>0</v>
      </c>
      <c r="AN365" s="61"/>
      <c r="AO365" s="142">
        <f t="shared" si="398"/>
        <v>0</v>
      </c>
      <c r="AP365" s="142">
        <f t="shared" si="399"/>
        <v>0</v>
      </c>
      <c r="AQ365" s="61"/>
      <c r="AR365" s="142">
        <f t="shared" si="400"/>
        <v>0</v>
      </c>
      <c r="AS365" s="142">
        <f t="shared" si="401"/>
        <v>0</v>
      </c>
      <c r="AT365" s="61"/>
      <c r="AU365" s="142">
        <f t="shared" si="402"/>
        <v>0</v>
      </c>
      <c r="AV365" s="142">
        <f t="shared" si="403"/>
        <v>0</v>
      </c>
      <c r="AW365" s="61"/>
      <c r="AX365" s="142">
        <f t="shared" si="404"/>
        <v>0</v>
      </c>
      <c r="AY365" s="142">
        <f t="shared" si="405"/>
        <v>0</v>
      </c>
      <c r="AZ365" s="3"/>
      <c r="BA365" s="142">
        <f t="shared" si="406"/>
        <v>0</v>
      </c>
      <c r="BB365" s="142">
        <f t="shared" si="406"/>
        <v>0</v>
      </c>
      <c r="BF365" s="111">
        <f t="shared" si="407"/>
        <v>0</v>
      </c>
      <c r="BG365" s="111">
        <f t="shared" si="369"/>
        <v>0</v>
      </c>
      <c r="BH365" s="111">
        <f t="shared" si="370"/>
        <v>0</v>
      </c>
      <c r="BI365" s="111">
        <f t="shared" si="371"/>
        <v>0</v>
      </c>
      <c r="BJ365" s="111">
        <f t="shared" si="372"/>
        <v>0</v>
      </c>
      <c r="BK365" s="111">
        <f t="shared" si="373"/>
        <v>0</v>
      </c>
      <c r="BL365" s="111">
        <f t="shared" si="374"/>
        <v>0</v>
      </c>
      <c r="BM365" s="111">
        <f t="shared" si="375"/>
        <v>0</v>
      </c>
      <c r="BN365" s="111">
        <f t="shared" si="376"/>
        <v>0</v>
      </c>
      <c r="BO365" s="111">
        <f t="shared" si="377"/>
        <v>0</v>
      </c>
      <c r="BP365" s="111">
        <f t="shared" si="378"/>
        <v>0</v>
      </c>
      <c r="BQ365" s="111">
        <f t="shared" si="379"/>
        <v>0</v>
      </c>
      <c r="CE365" s="61"/>
      <c r="CF365" s="149"/>
      <c r="CG365" s="142">
        <f t="shared" si="408"/>
        <v>0</v>
      </c>
      <c r="CH365" s="61"/>
      <c r="CI365" s="149"/>
      <c r="CJ365" s="142">
        <f t="shared" si="409"/>
        <v>0</v>
      </c>
      <c r="CK365" s="61"/>
      <c r="CL365" s="149"/>
      <c r="CM365" s="142">
        <f t="shared" si="410"/>
        <v>0</v>
      </c>
      <c r="CN365" s="61"/>
      <c r="CO365" s="149"/>
      <c r="CP365" s="142">
        <f t="shared" si="411"/>
        <v>0</v>
      </c>
      <c r="CQ365" s="61"/>
      <c r="CR365" s="149"/>
      <c r="CS365" s="142">
        <f t="shared" si="412"/>
        <v>0</v>
      </c>
      <c r="CT365" s="61"/>
      <c r="CU365" s="149"/>
      <c r="CV365" s="142">
        <f t="shared" si="413"/>
        <v>0</v>
      </c>
      <c r="CW365" s="61"/>
      <c r="CX365" s="149"/>
      <c r="CY365" s="142">
        <f t="shared" si="414"/>
        <v>0</v>
      </c>
      <c r="CZ365" s="61"/>
      <c r="DA365" s="149"/>
      <c r="DB365" s="142">
        <f t="shared" si="415"/>
        <v>0</v>
      </c>
      <c r="DC365" s="61"/>
      <c r="DD365" s="149"/>
      <c r="DE365" s="142">
        <f t="shared" si="416"/>
        <v>0</v>
      </c>
      <c r="DF365">
        <f t="shared" si="441"/>
        <v>358</v>
      </c>
      <c r="DH365" s="142">
        <f t="shared" si="417"/>
        <v>0</v>
      </c>
      <c r="DI365" s="142">
        <f t="shared" si="418"/>
        <v>0</v>
      </c>
      <c r="DJ365" s="142">
        <f t="shared" si="419"/>
        <v>0</v>
      </c>
      <c r="DK365" s="142">
        <f t="shared" si="420"/>
        <v>0</v>
      </c>
      <c r="DL365" s="142">
        <f t="shared" si="421"/>
        <v>0</v>
      </c>
      <c r="DM365" s="142">
        <f t="shared" si="422"/>
        <v>0</v>
      </c>
      <c r="DN365" s="142">
        <f t="shared" si="423"/>
        <v>0</v>
      </c>
      <c r="DO365" s="142">
        <f t="shared" si="424"/>
        <v>0</v>
      </c>
      <c r="DP365" s="142">
        <f t="shared" si="425"/>
        <v>0</v>
      </c>
      <c r="DQ365" s="142">
        <f t="shared" si="426"/>
        <v>0</v>
      </c>
      <c r="DR365" s="142">
        <f t="shared" si="427"/>
        <v>0</v>
      </c>
      <c r="DS365" s="142">
        <f t="shared" si="428"/>
        <v>0</v>
      </c>
      <c r="DU365" s="142">
        <f t="shared" si="429"/>
        <v>0</v>
      </c>
      <c r="DV365" s="142">
        <f t="shared" si="430"/>
        <v>0</v>
      </c>
      <c r="DW365" s="142">
        <f t="shared" si="431"/>
        <v>0</v>
      </c>
      <c r="DX365" s="142">
        <f t="shared" si="432"/>
        <v>0</v>
      </c>
      <c r="DY365" s="142">
        <f t="shared" si="433"/>
        <v>0</v>
      </c>
      <c r="DZ365" s="142">
        <f t="shared" si="434"/>
        <v>0</v>
      </c>
      <c r="EA365" s="142">
        <f t="shared" si="435"/>
        <v>0</v>
      </c>
      <c r="EB365" s="142">
        <f t="shared" si="436"/>
        <v>0</v>
      </c>
      <c r="EC365" s="142">
        <f t="shared" si="437"/>
        <v>0</v>
      </c>
      <c r="ED365" s="142">
        <f t="shared" si="438"/>
        <v>0</v>
      </c>
      <c r="EE365" s="142">
        <f t="shared" si="439"/>
        <v>0</v>
      </c>
      <c r="EF365" s="142">
        <f t="shared" si="440"/>
        <v>0</v>
      </c>
    </row>
    <row r="366" spans="1:136">
      <c r="A366" s="137"/>
      <c r="B366" s="138"/>
      <c r="C366" s="138"/>
      <c r="D366" s="139"/>
      <c r="E366" s="139"/>
      <c r="F366" s="139"/>
      <c r="G366" s="140"/>
      <c r="H366" s="141">
        <f t="shared" si="380"/>
        <v>0</v>
      </c>
      <c r="I366" s="140"/>
      <c r="J366" s="141">
        <f t="shared" si="381"/>
        <v>0</v>
      </c>
      <c r="K366" s="140"/>
      <c r="L366" s="141">
        <f t="shared" si="382"/>
        <v>0</v>
      </c>
      <c r="M366" s="140"/>
      <c r="N366" s="141">
        <f t="shared" si="383"/>
        <v>0</v>
      </c>
      <c r="O366" s="141">
        <f t="shared" si="384"/>
        <v>0</v>
      </c>
      <c r="P366" s="61"/>
      <c r="Q366" s="149"/>
      <c r="R366" s="142">
        <f t="shared" si="385"/>
        <v>0</v>
      </c>
      <c r="S366" s="61"/>
      <c r="T366" s="149"/>
      <c r="U366" s="142">
        <f t="shared" si="386"/>
        <v>0</v>
      </c>
      <c r="V366" s="61"/>
      <c r="W366" s="149"/>
      <c r="X366" s="142">
        <f t="shared" si="387"/>
        <v>0</v>
      </c>
      <c r="Y366" s="61"/>
      <c r="Z366" s="142">
        <f t="shared" si="388"/>
        <v>0</v>
      </c>
      <c r="AA366" s="142">
        <f t="shared" si="389"/>
        <v>0</v>
      </c>
      <c r="AB366" s="61"/>
      <c r="AC366" s="142">
        <f t="shared" si="390"/>
        <v>0</v>
      </c>
      <c r="AD366" s="142">
        <f t="shared" si="391"/>
        <v>0</v>
      </c>
      <c r="AE366" s="61"/>
      <c r="AF366" s="142">
        <f t="shared" si="392"/>
        <v>0</v>
      </c>
      <c r="AG366" s="142">
        <f t="shared" si="393"/>
        <v>0</v>
      </c>
      <c r="AH366" s="61"/>
      <c r="AI366" s="142">
        <f t="shared" si="394"/>
        <v>0</v>
      </c>
      <c r="AJ366" s="142">
        <f t="shared" si="395"/>
        <v>0</v>
      </c>
      <c r="AK366" s="61"/>
      <c r="AL366" s="142">
        <f t="shared" si="396"/>
        <v>0</v>
      </c>
      <c r="AM366" s="142">
        <f t="shared" si="397"/>
        <v>0</v>
      </c>
      <c r="AN366" s="61"/>
      <c r="AO366" s="142">
        <f t="shared" si="398"/>
        <v>0</v>
      </c>
      <c r="AP366" s="142">
        <f t="shared" si="399"/>
        <v>0</v>
      </c>
      <c r="AQ366" s="61"/>
      <c r="AR366" s="142">
        <f t="shared" si="400"/>
        <v>0</v>
      </c>
      <c r="AS366" s="142">
        <f t="shared" si="401"/>
        <v>0</v>
      </c>
      <c r="AT366" s="61"/>
      <c r="AU366" s="142">
        <f t="shared" si="402"/>
        <v>0</v>
      </c>
      <c r="AV366" s="142">
        <f t="shared" si="403"/>
        <v>0</v>
      </c>
      <c r="AW366" s="61"/>
      <c r="AX366" s="142">
        <f t="shared" si="404"/>
        <v>0</v>
      </c>
      <c r="AY366" s="142">
        <f t="shared" si="405"/>
        <v>0</v>
      </c>
      <c r="AZ366" s="3"/>
      <c r="BA366" s="142">
        <f t="shared" si="406"/>
        <v>0</v>
      </c>
      <c r="BB366" s="142">
        <f t="shared" si="406"/>
        <v>0</v>
      </c>
      <c r="BF366" s="111">
        <f t="shared" si="407"/>
        <v>0</v>
      </c>
      <c r="BG366" s="111">
        <f t="shared" si="369"/>
        <v>0</v>
      </c>
      <c r="BH366" s="111">
        <f t="shared" si="370"/>
        <v>0</v>
      </c>
      <c r="BI366" s="111">
        <f t="shared" si="371"/>
        <v>0</v>
      </c>
      <c r="BJ366" s="111">
        <f t="shared" si="372"/>
        <v>0</v>
      </c>
      <c r="BK366" s="111">
        <f t="shared" si="373"/>
        <v>0</v>
      </c>
      <c r="BL366" s="111">
        <f t="shared" si="374"/>
        <v>0</v>
      </c>
      <c r="BM366" s="111">
        <f t="shared" si="375"/>
        <v>0</v>
      </c>
      <c r="BN366" s="111">
        <f t="shared" si="376"/>
        <v>0</v>
      </c>
      <c r="BO366" s="111">
        <f t="shared" si="377"/>
        <v>0</v>
      </c>
      <c r="BP366" s="111">
        <f t="shared" si="378"/>
        <v>0</v>
      </c>
      <c r="BQ366" s="111">
        <f t="shared" si="379"/>
        <v>0</v>
      </c>
      <c r="CE366" s="61"/>
      <c r="CF366" s="149"/>
      <c r="CG366" s="142">
        <f t="shared" si="408"/>
        <v>0</v>
      </c>
      <c r="CH366" s="61"/>
      <c r="CI366" s="149"/>
      <c r="CJ366" s="142">
        <f t="shared" si="409"/>
        <v>0</v>
      </c>
      <c r="CK366" s="61"/>
      <c r="CL366" s="149"/>
      <c r="CM366" s="142">
        <f t="shared" si="410"/>
        <v>0</v>
      </c>
      <c r="CN366" s="61"/>
      <c r="CO366" s="149"/>
      <c r="CP366" s="142">
        <f t="shared" si="411"/>
        <v>0</v>
      </c>
      <c r="CQ366" s="61"/>
      <c r="CR366" s="149"/>
      <c r="CS366" s="142">
        <f t="shared" si="412"/>
        <v>0</v>
      </c>
      <c r="CT366" s="61"/>
      <c r="CU366" s="149"/>
      <c r="CV366" s="142">
        <f t="shared" si="413"/>
        <v>0</v>
      </c>
      <c r="CW366" s="61"/>
      <c r="CX366" s="149"/>
      <c r="CY366" s="142">
        <f t="shared" si="414"/>
        <v>0</v>
      </c>
      <c r="CZ366" s="61"/>
      <c r="DA366" s="149"/>
      <c r="DB366" s="142">
        <f t="shared" si="415"/>
        <v>0</v>
      </c>
      <c r="DC366" s="61"/>
      <c r="DD366" s="149"/>
      <c r="DE366" s="142">
        <f t="shared" si="416"/>
        <v>0</v>
      </c>
      <c r="DF366">
        <f t="shared" si="441"/>
        <v>359</v>
      </c>
      <c r="DH366" s="142">
        <f t="shared" si="417"/>
        <v>0</v>
      </c>
      <c r="DI366" s="142">
        <f t="shared" si="418"/>
        <v>0</v>
      </c>
      <c r="DJ366" s="142">
        <f t="shared" si="419"/>
        <v>0</v>
      </c>
      <c r="DK366" s="142">
        <f t="shared" si="420"/>
        <v>0</v>
      </c>
      <c r="DL366" s="142">
        <f t="shared" si="421"/>
        <v>0</v>
      </c>
      <c r="DM366" s="142">
        <f t="shared" si="422"/>
        <v>0</v>
      </c>
      <c r="DN366" s="142">
        <f t="shared" si="423"/>
        <v>0</v>
      </c>
      <c r="DO366" s="142">
        <f t="shared" si="424"/>
        <v>0</v>
      </c>
      <c r="DP366" s="142">
        <f t="shared" si="425"/>
        <v>0</v>
      </c>
      <c r="DQ366" s="142">
        <f t="shared" si="426"/>
        <v>0</v>
      </c>
      <c r="DR366" s="142">
        <f t="shared" si="427"/>
        <v>0</v>
      </c>
      <c r="DS366" s="142">
        <f t="shared" si="428"/>
        <v>0</v>
      </c>
      <c r="DU366" s="142">
        <f t="shared" si="429"/>
        <v>0</v>
      </c>
      <c r="DV366" s="142">
        <f t="shared" si="430"/>
        <v>0</v>
      </c>
      <c r="DW366" s="142">
        <f t="shared" si="431"/>
        <v>0</v>
      </c>
      <c r="DX366" s="142">
        <f t="shared" si="432"/>
        <v>0</v>
      </c>
      <c r="DY366" s="142">
        <f t="shared" si="433"/>
        <v>0</v>
      </c>
      <c r="DZ366" s="142">
        <f t="shared" si="434"/>
        <v>0</v>
      </c>
      <c r="EA366" s="142">
        <f t="shared" si="435"/>
        <v>0</v>
      </c>
      <c r="EB366" s="142">
        <f t="shared" si="436"/>
        <v>0</v>
      </c>
      <c r="EC366" s="142">
        <f t="shared" si="437"/>
        <v>0</v>
      </c>
      <c r="ED366" s="142">
        <f t="shared" si="438"/>
        <v>0</v>
      </c>
      <c r="EE366" s="142">
        <f t="shared" si="439"/>
        <v>0</v>
      </c>
      <c r="EF366" s="142">
        <f t="shared" si="440"/>
        <v>0</v>
      </c>
    </row>
    <row r="367" spans="1:136">
      <c r="A367" s="137"/>
      <c r="B367" s="138"/>
      <c r="C367" s="138"/>
      <c r="D367" s="139"/>
      <c r="E367" s="139"/>
      <c r="F367" s="139"/>
      <c r="G367" s="140"/>
      <c r="H367" s="141">
        <f t="shared" si="380"/>
        <v>0</v>
      </c>
      <c r="I367" s="140"/>
      <c r="J367" s="141">
        <f t="shared" si="381"/>
        <v>0</v>
      </c>
      <c r="K367" s="140"/>
      <c r="L367" s="141">
        <f t="shared" si="382"/>
        <v>0</v>
      </c>
      <c r="M367" s="140"/>
      <c r="N367" s="141">
        <f t="shared" si="383"/>
        <v>0</v>
      </c>
      <c r="O367" s="141">
        <f t="shared" si="384"/>
        <v>0</v>
      </c>
      <c r="P367" s="61"/>
      <c r="Q367" s="149"/>
      <c r="R367" s="142">
        <f t="shared" si="385"/>
        <v>0</v>
      </c>
      <c r="S367" s="61"/>
      <c r="T367" s="149"/>
      <c r="U367" s="142">
        <f t="shared" si="386"/>
        <v>0</v>
      </c>
      <c r="V367" s="61"/>
      <c r="W367" s="149"/>
      <c r="X367" s="142">
        <f t="shared" si="387"/>
        <v>0</v>
      </c>
      <c r="Y367" s="61"/>
      <c r="Z367" s="142">
        <f t="shared" si="388"/>
        <v>0</v>
      </c>
      <c r="AA367" s="142">
        <f t="shared" si="389"/>
        <v>0</v>
      </c>
      <c r="AB367" s="61"/>
      <c r="AC367" s="142">
        <f t="shared" si="390"/>
        <v>0</v>
      </c>
      <c r="AD367" s="142">
        <f t="shared" si="391"/>
        <v>0</v>
      </c>
      <c r="AE367" s="61"/>
      <c r="AF367" s="142">
        <f t="shared" si="392"/>
        <v>0</v>
      </c>
      <c r="AG367" s="142">
        <f t="shared" si="393"/>
        <v>0</v>
      </c>
      <c r="AH367" s="61"/>
      <c r="AI367" s="142">
        <f t="shared" si="394"/>
        <v>0</v>
      </c>
      <c r="AJ367" s="142">
        <f t="shared" si="395"/>
        <v>0</v>
      </c>
      <c r="AK367" s="61"/>
      <c r="AL367" s="142">
        <f t="shared" si="396"/>
        <v>0</v>
      </c>
      <c r="AM367" s="142">
        <f t="shared" si="397"/>
        <v>0</v>
      </c>
      <c r="AN367" s="61"/>
      <c r="AO367" s="142">
        <f t="shared" si="398"/>
        <v>0</v>
      </c>
      <c r="AP367" s="142">
        <f t="shared" si="399"/>
        <v>0</v>
      </c>
      <c r="AQ367" s="61"/>
      <c r="AR367" s="142">
        <f t="shared" si="400"/>
        <v>0</v>
      </c>
      <c r="AS367" s="142">
        <f t="shared" si="401"/>
        <v>0</v>
      </c>
      <c r="AT367" s="61"/>
      <c r="AU367" s="142">
        <f t="shared" si="402"/>
        <v>0</v>
      </c>
      <c r="AV367" s="142">
        <f t="shared" si="403"/>
        <v>0</v>
      </c>
      <c r="AW367" s="61"/>
      <c r="AX367" s="142">
        <f t="shared" si="404"/>
        <v>0</v>
      </c>
      <c r="AY367" s="142">
        <f t="shared" si="405"/>
        <v>0</v>
      </c>
      <c r="AZ367" s="3"/>
      <c r="BA367" s="142">
        <f t="shared" si="406"/>
        <v>0</v>
      </c>
      <c r="BB367" s="142">
        <f t="shared" si="406"/>
        <v>0</v>
      </c>
      <c r="BF367" s="111">
        <f t="shared" si="407"/>
        <v>0</v>
      </c>
      <c r="BG367" s="111">
        <f t="shared" si="369"/>
        <v>0</v>
      </c>
      <c r="BH367" s="111">
        <f t="shared" si="370"/>
        <v>0</v>
      </c>
      <c r="BI367" s="111">
        <f t="shared" si="371"/>
        <v>0</v>
      </c>
      <c r="BJ367" s="111">
        <f t="shared" si="372"/>
        <v>0</v>
      </c>
      <c r="BK367" s="111">
        <f t="shared" si="373"/>
        <v>0</v>
      </c>
      <c r="BL367" s="111">
        <f t="shared" si="374"/>
        <v>0</v>
      </c>
      <c r="BM367" s="111">
        <f t="shared" si="375"/>
        <v>0</v>
      </c>
      <c r="BN367" s="111">
        <f t="shared" si="376"/>
        <v>0</v>
      </c>
      <c r="BO367" s="111">
        <f t="shared" si="377"/>
        <v>0</v>
      </c>
      <c r="BP367" s="111">
        <f t="shared" si="378"/>
        <v>0</v>
      </c>
      <c r="BQ367" s="111">
        <f t="shared" si="379"/>
        <v>0</v>
      </c>
      <c r="CE367" s="61"/>
      <c r="CF367" s="149"/>
      <c r="CG367" s="142">
        <f t="shared" si="408"/>
        <v>0</v>
      </c>
      <c r="CH367" s="61"/>
      <c r="CI367" s="149"/>
      <c r="CJ367" s="142">
        <f t="shared" si="409"/>
        <v>0</v>
      </c>
      <c r="CK367" s="61"/>
      <c r="CL367" s="149"/>
      <c r="CM367" s="142">
        <f t="shared" si="410"/>
        <v>0</v>
      </c>
      <c r="CN367" s="61"/>
      <c r="CO367" s="149"/>
      <c r="CP367" s="142">
        <f t="shared" si="411"/>
        <v>0</v>
      </c>
      <c r="CQ367" s="61"/>
      <c r="CR367" s="149"/>
      <c r="CS367" s="142">
        <f t="shared" si="412"/>
        <v>0</v>
      </c>
      <c r="CT367" s="61"/>
      <c r="CU367" s="149"/>
      <c r="CV367" s="142">
        <f t="shared" si="413"/>
        <v>0</v>
      </c>
      <c r="CW367" s="61"/>
      <c r="CX367" s="149"/>
      <c r="CY367" s="142">
        <f t="shared" si="414"/>
        <v>0</v>
      </c>
      <c r="CZ367" s="61"/>
      <c r="DA367" s="149"/>
      <c r="DB367" s="142">
        <f t="shared" si="415"/>
        <v>0</v>
      </c>
      <c r="DC367" s="61"/>
      <c r="DD367" s="149"/>
      <c r="DE367" s="142">
        <f t="shared" si="416"/>
        <v>0</v>
      </c>
      <c r="DF367">
        <f t="shared" si="441"/>
        <v>360</v>
      </c>
      <c r="DH367" s="142">
        <f t="shared" si="417"/>
        <v>0</v>
      </c>
      <c r="DI367" s="142">
        <f t="shared" si="418"/>
        <v>0</v>
      </c>
      <c r="DJ367" s="142">
        <f t="shared" si="419"/>
        <v>0</v>
      </c>
      <c r="DK367" s="142">
        <f t="shared" si="420"/>
        <v>0</v>
      </c>
      <c r="DL367" s="142">
        <f t="shared" si="421"/>
        <v>0</v>
      </c>
      <c r="DM367" s="142">
        <f t="shared" si="422"/>
        <v>0</v>
      </c>
      <c r="DN367" s="142">
        <f t="shared" si="423"/>
        <v>0</v>
      </c>
      <c r="DO367" s="142">
        <f t="shared" si="424"/>
        <v>0</v>
      </c>
      <c r="DP367" s="142">
        <f t="shared" si="425"/>
        <v>0</v>
      </c>
      <c r="DQ367" s="142">
        <f t="shared" si="426"/>
        <v>0</v>
      </c>
      <c r="DR367" s="142">
        <f t="shared" si="427"/>
        <v>0</v>
      </c>
      <c r="DS367" s="142">
        <f t="shared" si="428"/>
        <v>0</v>
      </c>
      <c r="DU367" s="142">
        <f t="shared" si="429"/>
        <v>0</v>
      </c>
      <c r="DV367" s="142">
        <f t="shared" si="430"/>
        <v>0</v>
      </c>
      <c r="DW367" s="142">
        <f t="shared" si="431"/>
        <v>0</v>
      </c>
      <c r="DX367" s="142">
        <f t="shared" si="432"/>
        <v>0</v>
      </c>
      <c r="DY367" s="142">
        <f t="shared" si="433"/>
        <v>0</v>
      </c>
      <c r="DZ367" s="142">
        <f t="shared" si="434"/>
        <v>0</v>
      </c>
      <c r="EA367" s="142">
        <f t="shared" si="435"/>
        <v>0</v>
      </c>
      <c r="EB367" s="142">
        <f t="shared" si="436"/>
        <v>0</v>
      </c>
      <c r="EC367" s="142">
        <f t="shared" si="437"/>
        <v>0</v>
      </c>
      <c r="ED367" s="142">
        <f t="shared" si="438"/>
        <v>0</v>
      </c>
      <c r="EE367" s="142">
        <f t="shared" si="439"/>
        <v>0</v>
      </c>
      <c r="EF367" s="142">
        <f t="shared" si="440"/>
        <v>0</v>
      </c>
    </row>
    <row r="368" spans="1:136">
      <c r="A368" s="137"/>
      <c r="B368" s="138"/>
      <c r="C368" s="138"/>
      <c r="D368" s="139"/>
      <c r="E368" s="139"/>
      <c r="F368" s="139"/>
      <c r="G368" s="140"/>
      <c r="H368" s="141">
        <f t="shared" si="380"/>
        <v>0</v>
      </c>
      <c r="I368" s="140"/>
      <c r="J368" s="141">
        <f t="shared" si="381"/>
        <v>0</v>
      </c>
      <c r="K368" s="140"/>
      <c r="L368" s="141">
        <f t="shared" si="382"/>
        <v>0</v>
      </c>
      <c r="M368" s="140"/>
      <c r="N368" s="141">
        <f t="shared" si="383"/>
        <v>0</v>
      </c>
      <c r="O368" s="141">
        <f t="shared" si="384"/>
        <v>0</v>
      </c>
      <c r="P368" s="61"/>
      <c r="Q368" s="149"/>
      <c r="R368" s="142">
        <f t="shared" si="385"/>
        <v>0</v>
      </c>
      <c r="S368" s="61"/>
      <c r="T368" s="149"/>
      <c r="U368" s="142">
        <f t="shared" si="386"/>
        <v>0</v>
      </c>
      <c r="V368" s="61"/>
      <c r="W368" s="149"/>
      <c r="X368" s="142">
        <f t="shared" si="387"/>
        <v>0</v>
      </c>
      <c r="Y368" s="61"/>
      <c r="Z368" s="142">
        <f t="shared" si="388"/>
        <v>0</v>
      </c>
      <c r="AA368" s="142">
        <f t="shared" si="389"/>
        <v>0</v>
      </c>
      <c r="AB368" s="61"/>
      <c r="AC368" s="142">
        <f t="shared" si="390"/>
        <v>0</v>
      </c>
      <c r="AD368" s="142">
        <f t="shared" si="391"/>
        <v>0</v>
      </c>
      <c r="AE368" s="61"/>
      <c r="AF368" s="142">
        <f t="shared" si="392"/>
        <v>0</v>
      </c>
      <c r="AG368" s="142">
        <f t="shared" si="393"/>
        <v>0</v>
      </c>
      <c r="AH368" s="61"/>
      <c r="AI368" s="142">
        <f t="shared" si="394"/>
        <v>0</v>
      </c>
      <c r="AJ368" s="142">
        <f t="shared" si="395"/>
        <v>0</v>
      </c>
      <c r="AK368" s="61"/>
      <c r="AL368" s="142">
        <f t="shared" si="396"/>
        <v>0</v>
      </c>
      <c r="AM368" s="142">
        <f t="shared" si="397"/>
        <v>0</v>
      </c>
      <c r="AN368" s="61"/>
      <c r="AO368" s="142">
        <f t="shared" si="398"/>
        <v>0</v>
      </c>
      <c r="AP368" s="142">
        <f t="shared" si="399"/>
        <v>0</v>
      </c>
      <c r="AQ368" s="61"/>
      <c r="AR368" s="142">
        <f t="shared" si="400"/>
        <v>0</v>
      </c>
      <c r="AS368" s="142">
        <f t="shared" si="401"/>
        <v>0</v>
      </c>
      <c r="AT368" s="61"/>
      <c r="AU368" s="142">
        <f t="shared" si="402"/>
        <v>0</v>
      </c>
      <c r="AV368" s="142">
        <f t="shared" si="403"/>
        <v>0</v>
      </c>
      <c r="AW368" s="61"/>
      <c r="AX368" s="142">
        <f t="shared" si="404"/>
        <v>0</v>
      </c>
      <c r="AY368" s="142">
        <f t="shared" si="405"/>
        <v>0</v>
      </c>
      <c r="AZ368" s="3"/>
      <c r="BA368" s="142">
        <f t="shared" si="406"/>
        <v>0</v>
      </c>
      <c r="BB368" s="142">
        <f t="shared" si="406"/>
        <v>0</v>
      </c>
      <c r="BF368" s="111">
        <f t="shared" si="407"/>
        <v>0</v>
      </c>
      <c r="BG368" s="111">
        <f t="shared" si="369"/>
        <v>0</v>
      </c>
      <c r="BH368" s="111">
        <f t="shared" si="370"/>
        <v>0</v>
      </c>
      <c r="BI368" s="111">
        <f t="shared" si="371"/>
        <v>0</v>
      </c>
      <c r="BJ368" s="111">
        <f t="shared" si="372"/>
        <v>0</v>
      </c>
      <c r="BK368" s="111">
        <f t="shared" si="373"/>
        <v>0</v>
      </c>
      <c r="BL368" s="111">
        <f t="shared" si="374"/>
        <v>0</v>
      </c>
      <c r="BM368" s="111">
        <f t="shared" si="375"/>
        <v>0</v>
      </c>
      <c r="BN368" s="111">
        <f t="shared" si="376"/>
        <v>0</v>
      </c>
      <c r="BO368" s="111">
        <f t="shared" si="377"/>
        <v>0</v>
      </c>
      <c r="BP368" s="111">
        <f t="shared" si="378"/>
        <v>0</v>
      </c>
      <c r="BQ368" s="111">
        <f t="shared" si="379"/>
        <v>0</v>
      </c>
      <c r="CE368" s="61"/>
      <c r="CF368" s="149"/>
      <c r="CG368" s="142">
        <f t="shared" si="408"/>
        <v>0</v>
      </c>
      <c r="CH368" s="61"/>
      <c r="CI368" s="149"/>
      <c r="CJ368" s="142">
        <f t="shared" si="409"/>
        <v>0</v>
      </c>
      <c r="CK368" s="61"/>
      <c r="CL368" s="149"/>
      <c r="CM368" s="142">
        <f t="shared" si="410"/>
        <v>0</v>
      </c>
      <c r="CN368" s="61"/>
      <c r="CO368" s="149"/>
      <c r="CP368" s="142">
        <f t="shared" si="411"/>
        <v>0</v>
      </c>
      <c r="CQ368" s="61"/>
      <c r="CR368" s="149"/>
      <c r="CS368" s="142">
        <f t="shared" si="412"/>
        <v>0</v>
      </c>
      <c r="CT368" s="61"/>
      <c r="CU368" s="149"/>
      <c r="CV368" s="142">
        <f t="shared" si="413"/>
        <v>0</v>
      </c>
      <c r="CW368" s="61"/>
      <c r="CX368" s="149"/>
      <c r="CY368" s="142">
        <f t="shared" si="414"/>
        <v>0</v>
      </c>
      <c r="CZ368" s="61"/>
      <c r="DA368" s="149"/>
      <c r="DB368" s="142">
        <f t="shared" si="415"/>
        <v>0</v>
      </c>
      <c r="DC368" s="61"/>
      <c r="DD368" s="149"/>
      <c r="DE368" s="142">
        <f t="shared" si="416"/>
        <v>0</v>
      </c>
      <c r="DF368">
        <f t="shared" si="441"/>
        <v>361</v>
      </c>
      <c r="DH368" s="142">
        <f t="shared" si="417"/>
        <v>0</v>
      </c>
      <c r="DI368" s="142">
        <f t="shared" si="418"/>
        <v>0</v>
      </c>
      <c r="DJ368" s="142">
        <f t="shared" si="419"/>
        <v>0</v>
      </c>
      <c r="DK368" s="142">
        <f t="shared" si="420"/>
        <v>0</v>
      </c>
      <c r="DL368" s="142">
        <f t="shared" si="421"/>
        <v>0</v>
      </c>
      <c r="DM368" s="142">
        <f t="shared" si="422"/>
        <v>0</v>
      </c>
      <c r="DN368" s="142">
        <f t="shared" si="423"/>
        <v>0</v>
      </c>
      <c r="DO368" s="142">
        <f t="shared" si="424"/>
        <v>0</v>
      </c>
      <c r="DP368" s="142">
        <f t="shared" si="425"/>
        <v>0</v>
      </c>
      <c r="DQ368" s="142">
        <f t="shared" si="426"/>
        <v>0</v>
      </c>
      <c r="DR368" s="142">
        <f t="shared" si="427"/>
        <v>0</v>
      </c>
      <c r="DS368" s="142">
        <f t="shared" si="428"/>
        <v>0</v>
      </c>
      <c r="DU368" s="142">
        <f t="shared" si="429"/>
        <v>0</v>
      </c>
      <c r="DV368" s="142">
        <f t="shared" si="430"/>
        <v>0</v>
      </c>
      <c r="DW368" s="142">
        <f t="shared" si="431"/>
        <v>0</v>
      </c>
      <c r="DX368" s="142">
        <f t="shared" si="432"/>
        <v>0</v>
      </c>
      <c r="DY368" s="142">
        <f t="shared" si="433"/>
        <v>0</v>
      </c>
      <c r="DZ368" s="142">
        <f t="shared" si="434"/>
        <v>0</v>
      </c>
      <c r="EA368" s="142">
        <f t="shared" si="435"/>
        <v>0</v>
      </c>
      <c r="EB368" s="142">
        <f t="shared" si="436"/>
        <v>0</v>
      </c>
      <c r="EC368" s="142">
        <f t="shared" si="437"/>
        <v>0</v>
      </c>
      <c r="ED368" s="142">
        <f t="shared" si="438"/>
        <v>0</v>
      </c>
      <c r="EE368" s="142">
        <f t="shared" si="439"/>
        <v>0</v>
      </c>
      <c r="EF368" s="142">
        <f t="shared" si="440"/>
        <v>0</v>
      </c>
    </row>
    <row r="369" spans="1:136">
      <c r="A369" s="137"/>
      <c r="B369" s="138"/>
      <c r="C369" s="138"/>
      <c r="D369" s="139"/>
      <c r="E369" s="139"/>
      <c r="F369" s="139"/>
      <c r="G369" s="140"/>
      <c r="H369" s="141">
        <f t="shared" si="380"/>
        <v>0</v>
      </c>
      <c r="I369" s="140"/>
      <c r="J369" s="141">
        <f t="shared" si="381"/>
        <v>0</v>
      </c>
      <c r="K369" s="140"/>
      <c r="L369" s="141">
        <f t="shared" si="382"/>
        <v>0</v>
      </c>
      <c r="M369" s="140"/>
      <c r="N369" s="141">
        <f t="shared" si="383"/>
        <v>0</v>
      </c>
      <c r="O369" s="141">
        <f t="shared" si="384"/>
        <v>0</v>
      </c>
      <c r="P369" s="61"/>
      <c r="Q369" s="149"/>
      <c r="R369" s="142">
        <f t="shared" si="385"/>
        <v>0</v>
      </c>
      <c r="S369" s="61"/>
      <c r="T369" s="149"/>
      <c r="U369" s="142">
        <f t="shared" si="386"/>
        <v>0</v>
      </c>
      <c r="V369" s="61"/>
      <c r="W369" s="149"/>
      <c r="X369" s="142">
        <f t="shared" si="387"/>
        <v>0</v>
      </c>
      <c r="Y369" s="61"/>
      <c r="Z369" s="142">
        <f t="shared" si="388"/>
        <v>0</v>
      </c>
      <c r="AA369" s="142">
        <f t="shared" si="389"/>
        <v>0</v>
      </c>
      <c r="AB369" s="61"/>
      <c r="AC369" s="142">
        <f t="shared" si="390"/>
        <v>0</v>
      </c>
      <c r="AD369" s="142">
        <f t="shared" si="391"/>
        <v>0</v>
      </c>
      <c r="AE369" s="61"/>
      <c r="AF369" s="142">
        <f t="shared" si="392"/>
        <v>0</v>
      </c>
      <c r="AG369" s="142">
        <f t="shared" si="393"/>
        <v>0</v>
      </c>
      <c r="AH369" s="61"/>
      <c r="AI369" s="142">
        <f t="shared" si="394"/>
        <v>0</v>
      </c>
      <c r="AJ369" s="142">
        <f t="shared" si="395"/>
        <v>0</v>
      </c>
      <c r="AK369" s="61"/>
      <c r="AL369" s="142">
        <f t="shared" si="396"/>
        <v>0</v>
      </c>
      <c r="AM369" s="142">
        <f t="shared" si="397"/>
        <v>0</v>
      </c>
      <c r="AN369" s="61"/>
      <c r="AO369" s="142">
        <f t="shared" si="398"/>
        <v>0</v>
      </c>
      <c r="AP369" s="142">
        <f t="shared" si="399"/>
        <v>0</v>
      </c>
      <c r="AQ369" s="61"/>
      <c r="AR369" s="142">
        <f t="shared" si="400"/>
        <v>0</v>
      </c>
      <c r="AS369" s="142">
        <f t="shared" si="401"/>
        <v>0</v>
      </c>
      <c r="AT369" s="61"/>
      <c r="AU369" s="142">
        <f t="shared" si="402"/>
        <v>0</v>
      </c>
      <c r="AV369" s="142">
        <f t="shared" si="403"/>
        <v>0</v>
      </c>
      <c r="AW369" s="61"/>
      <c r="AX369" s="142">
        <f t="shared" si="404"/>
        <v>0</v>
      </c>
      <c r="AY369" s="142">
        <f t="shared" si="405"/>
        <v>0</v>
      </c>
      <c r="AZ369" s="3"/>
      <c r="BA369" s="142">
        <f t="shared" si="406"/>
        <v>0</v>
      </c>
      <c r="BB369" s="142">
        <f t="shared" si="406"/>
        <v>0</v>
      </c>
      <c r="BF369" s="111">
        <f t="shared" si="407"/>
        <v>0</v>
      </c>
      <c r="BG369" s="111">
        <f t="shared" si="369"/>
        <v>0</v>
      </c>
      <c r="BH369" s="111">
        <f t="shared" si="370"/>
        <v>0</v>
      </c>
      <c r="BI369" s="111">
        <f t="shared" si="371"/>
        <v>0</v>
      </c>
      <c r="BJ369" s="111">
        <f t="shared" si="372"/>
        <v>0</v>
      </c>
      <c r="BK369" s="111">
        <f t="shared" si="373"/>
        <v>0</v>
      </c>
      <c r="BL369" s="111">
        <f t="shared" si="374"/>
        <v>0</v>
      </c>
      <c r="BM369" s="111">
        <f t="shared" si="375"/>
        <v>0</v>
      </c>
      <c r="BN369" s="111">
        <f t="shared" si="376"/>
        <v>0</v>
      </c>
      <c r="BO369" s="111">
        <f t="shared" si="377"/>
        <v>0</v>
      </c>
      <c r="BP369" s="111">
        <f t="shared" si="378"/>
        <v>0</v>
      </c>
      <c r="BQ369" s="111">
        <f t="shared" si="379"/>
        <v>0</v>
      </c>
      <c r="CE369" s="61"/>
      <c r="CF369" s="149"/>
      <c r="CG369" s="142">
        <f t="shared" si="408"/>
        <v>0</v>
      </c>
      <c r="CH369" s="61"/>
      <c r="CI369" s="149"/>
      <c r="CJ369" s="142">
        <f t="shared" si="409"/>
        <v>0</v>
      </c>
      <c r="CK369" s="61"/>
      <c r="CL369" s="149"/>
      <c r="CM369" s="142">
        <f t="shared" si="410"/>
        <v>0</v>
      </c>
      <c r="CN369" s="61"/>
      <c r="CO369" s="149"/>
      <c r="CP369" s="142">
        <f t="shared" si="411"/>
        <v>0</v>
      </c>
      <c r="CQ369" s="61"/>
      <c r="CR369" s="149"/>
      <c r="CS369" s="142">
        <f t="shared" si="412"/>
        <v>0</v>
      </c>
      <c r="CT369" s="61"/>
      <c r="CU369" s="149"/>
      <c r="CV369" s="142">
        <f t="shared" si="413"/>
        <v>0</v>
      </c>
      <c r="CW369" s="61"/>
      <c r="CX369" s="149"/>
      <c r="CY369" s="142">
        <f t="shared" si="414"/>
        <v>0</v>
      </c>
      <c r="CZ369" s="61"/>
      <c r="DA369" s="149"/>
      <c r="DB369" s="142">
        <f t="shared" si="415"/>
        <v>0</v>
      </c>
      <c r="DC369" s="61"/>
      <c r="DD369" s="149"/>
      <c r="DE369" s="142">
        <f t="shared" si="416"/>
        <v>0</v>
      </c>
      <c r="DF369">
        <f t="shared" si="441"/>
        <v>362</v>
      </c>
      <c r="DH369" s="142">
        <f t="shared" si="417"/>
        <v>0</v>
      </c>
      <c r="DI369" s="142">
        <f t="shared" si="418"/>
        <v>0</v>
      </c>
      <c r="DJ369" s="142">
        <f t="shared" si="419"/>
        <v>0</v>
      </c>
      <c r="DK369" s="142">
        <f t="shared" si="420"/>
        <v>0</v>
      </c>
      <c r="DL369" s="142">
        <f t="shared" si="421"/>
        <v>0</v>
      </c>
      <c r="DM369" s="142">
        <f t="shared" si="422"/>
        <v>0</v>
      </c>
      <c r="DN369" s="142">
        <f t="shared" si="423"/>
        <v>0</v>
      </c>
      <c r="DO369" s="142">
        <f t="shared" si="424"/>
        <v>0</v>
      </c>
      <c r="DP369" s="142">
        <f t="shared" si="425"/>
        <v>0</v>
      </c>
      <c r="DQ369" s="142">
        <f t="shared" si="426"/>
        <v>0</v>
      </c>
      <c r="DR369" s="142">
        <f t="shared" si="427"/>
        <v>0</v>
      </c>
      <c r="DS369" s="142">
        <f t="shared" si="428"/>
        <v>0</v>
      </c>
      <c r="DU369" s="142">
        <f t="shared" si="429"/>
        <v>0</v>
      </c>
      <c r="DV369" s="142">
        <f t="shared" si="430"/>
        <v>0</v>
      </c>
      <c r="DW369" s="142">
        <f t="shared" si="431"/>
        <v>0</v>
      </c>
      <c r="DX369" s="142">
        <f t="shared" si="432"/>
        <v>0</v>
      </c>
      <c r="DY369" s="142">
        <f t="shared" si="433"/>
        <v>0</v>
      </c>
      <c r="DZ369" s="142">
        <f t="shared" si="434"/>
        <v>0</v>
      </c>
      <c r="EA369" s="142">
        <f t="shared" si="435"/>
        <v>0</v>
      </c>
      <c r="EB369" s="142">
        <f t="shared" si="436"/>
        <v>0</v>
      </c>
      <c r="EC369" s="142">
        <f t="shared" si="437"/>
        <v>0</v>
      </c>
      <c r="ED369" s="142">
        <f t="shared" si="438"/>
        <v>0</v>
      </c>
      <c r="EE369" s="142">
        <f t="shared" si="439"/>
        <v>0</v>
      </c>
      <c r="EF369" s="142">
        <f t="shared" si="440"/>
        <v>0</v>
      </c>
    </row>
    <row r="370" spans="1:136">
      <c r="A370" s="137"/>
      <c r="B370" s="138"/>
      <c r="C370" s="138"/>
      <c r="D370" s="139"/>
      <c r="E370" s="139"/>
      <c r="F370" s="139"/>
      <c r="G370" s="140"/>
      <c r="H370" s="141">
        <f t="shared" si="380"/>
        <v>0</v>
      </c>
      <c r="I370" s="140"/>
      <c r="J370" s="141">
        <f t="shared" si="381"/>
        <v>0</v>
      </c>
      <c r="K370" s="140"/>
      <c r="L370" s="141">
        <f t="shared" si="382"/>
        <v>0</v>
      </c>
      <c r="M370" s="140"/>
      <c r="N370" s="141">
        <f t="shared" si="383"/>
        <v>0</v>
      </c>
      <c r="O370" s="141">
        <f t="shared" si="384"/>
        <v>0</v>
      </c>
      <c r="P370" s="61"/>
      <c r="Q370" s="149"/>
      <c r="R370" s="142">
        <f t="shared" si="385"/>
        <v>0</v>
      </c>
      <c r="S370" s="61"/>
      <c r="T370" s="149"/>
      <c r="U370" s="142">
        <f t="shared" si="386"/>
        <v>0</v>
      </c>
      <c r="V370" s="61"/>
      <c r="W370" s="149"/>
      <c r="X370" s="142">
        <f t="shared" si="387"/>
        <v>0</v>
      </c>
      <c r="Y370" s="61"/>
      <c r="Z370" s="142">
        <f t="shared" si="388"/>
        <v>0</v>
      </c>
      <c r="AA370" s="142">
        <f t="shared" si="389"/>
        <v>0</v>
      </c>
      <c r="AB370" s="61"/>
      <c r="AC370" s="142">
        <f t="shared" si="390"/>
        <v>0</v>
      </c>
      <c r="AD370" s="142">
        <f t="shared" si="391"/>
        <v>0</v>
      </c>
      <c r="AE370" s="61"/>
      <c r="AF370" s="142">
        <f t="shared" si="392"/>
        <v>0</v>
      </c>
      <c r="AG370" s="142">
        <f t="shared" si="393"/>
        <v>0</v>
      </c>
      <c r="AH370" s="61"/>
      <c r="AI370" s="142">
        <f t="shared" si="394"/>
        <v>0</v>
      </c>
      <c r="AJ370" s="142">
        <f t="shared" si="395"/>
        <v>0</v>
      </c>
      <c r="AK370" s="61"/>
      <c r="AL370" s="142">
        <f t="shared" si="396"/>
        <v>0</v>
      </c>
      <c r="AM370" s="142">
        <f t="shared" si="397"/>
        <v>0</v>
      </c>
      <c r="AN370" s="61"/>
      <c r="AO370" s="142">
        <f t="shared" si="398"/>
        <v>0</v>
      </c>
      <c r="AP370" s="142">
        <f t="shared" si="399"/>
        <v>0</v>
      </c>
      <c r="AQ370" s="61"/>
      <c r="AR370" s="142">
        <f t="shared" si="400"/>
        <v>0</v>
      </c>
      <c r="AS370" s="142">
        <f t="shared" si="401"/>
        <v>0</v>
      </c>
      <c r="AT370" s="61"/>
      <c r="AU370" s="142">
        <f t="shared" si="402"/>
        <v>0</v>
      </c>
      <c r="AV370" s="142">
        <f t="shared" si="403"/>
        <v>0</v>
      </c>
      <c r="AW370" s="61"/>
      <c r="AX370" s="142">
        <f t="shared" si="404"/>
        <v>0</v>
      </c>
      <c r="AY370" s="142">
        <f t="shared" si="405"/>
        <v>0</v>
      </c>
      <c r="AZ370" s="3"/>
      <c r="BA370" s="142">
        <f t="shared" si="406"/>
        <v>0</v>
      </c>
      <c r="BB370" s="142">
        <f t="shared" si="406"/>
        <v>0</v>
      </c>
      <c r="BF370" s="111">
        <f t="shared" si="407"/>
        <v>0</v>
      </c>
      <c r="BG370" s="111">
        <f t="shared" si="369"/>
        <v>0</v>
      </c>
      <c r="BH370" s="111">
        <f t="shared" si="370"/>
        <v>0</v>
      </c>
      <c r="BI370" s="111">
        <f t="shared" si="371"/>
        <v>0</v>
      </c>
      <c r="BJ370" s="111">
        <f t="shared" si="372"/>
        <v>0</v>
      </c>
      <c r="BK370" s="111">
        <f t="shared" si="373"/>
        <v>0</v>
      </c>
      <c r="BL370" s="111">
        <f t="shared" si="374"/>
        <v>0</v>
      </c>
      <c r="BM370" s="111">
        <f t="shared" si="375"/>
        <v>0</v>
      </c>
      <c r="BN370" s="111">
        <f t="shared" si="376"/>
        <v>0</v>
      </c>
      <c r="BO370" s="111">
        <f t="shared" si="377"/>
        <v>0</v>
      </c>
      <c r="BP370" s="111">
        <f t="shared" si="378"/>
        <v>0</v>
      </c>
      <c r="BQ370" s="111">
        <f t="shared" si="379"/>
        <v>0</v>
      </c>
      <c r="CE370" s="61"/>
      <c r="CF370" s="149"/>
      <c r="CG370" s="142">
        <f t="shared" si="408"/>
        <v>0</v>
      </c>
      <c r="CH370" s="61"/>
      <c r="CI370" s="149"/>
      <c r="CJ370" s="142">
        <f t="shared" si="409"/>
        <v>0</v>
      </c>
      <c r="CK370" s="61"/>
      <c r="CL370" s="149"/>
      <c r="CM370" s="142">
        <f t="shared" si="410"/>
        <v>0</v>
      </c>
      <c r="CN370" s="61"/>
      <c r="CO370" s="149"/>
      <c r="CP370" s="142">
        <f t="shared" si="411"/>
        <v>0</v>
      </c>
      <c r="CQ370" s="61"/>
      <c r="CR370" s="149"/>
      <c r="CS370" s="142">
        <f t="shared" si="412"/>
        <v>0</v>
      </c>
      <c r="CT370" s="61"/>
      <c r="CU370" s="149"/>
      <c r="CV370" s="142">
        <f t="shared" si="413"/>
        <v>0</v>
      </c>
      <c r="CW370" s="61"/>
      <c r="CX370" s="149"/>
      <c r="CY370" s="142">
        <f t="shared" si="414"/>
        <v>0</v>
      </c>
      <c r="CZ370" s="61"/>
      <c r="DA370" s="149"/>
      <c r="DB370" s="142">
        <f t="shared" si="415"/>
        <v>0</v>
      </c>
      <c r="DC370" s="61"/>
      <c r="DD370" s="149"/>
      <c r="DE370" s="142">
        <f t="shared" si="416"/>
        <v>0</v>
      </c>
      <c r="DF370">
        <f t="shared" si="441"/>
        <v>363</v>
      </c>
      <c r="DH370" s="142">
        <f t="shared" si="417"/>
        <v>0</v>
      </c>
      <c r="DI370" s="142">
        <f t="shared" si="418"/>
        <v>0</v>
      </c>
      <c r="DJ370" s="142">
        <f t="shared" si="419"/>
        <v>0</v>
      </c>
      <c r="DK370" s="142">
        <f t="shared" si="420"/>
        <v>0</v>
      </c>
      <c r="DL370" s="142">
        <f t="shared" si="421"/>
        <v>0</v>
      </c>
      <c r="DM370" s="142">
        <f t="shared" si="422"/>
        <v>0</v>
      </c>
      <c r="DN370" s="142">
        <f t="shared" si="423"/>
        <v>0</v>
      </c>
      <c r="DO370" s="142">
        <f t="shared" si="424"/>
        <v>0</v>
      </c>
      <c r="DP370" s="142">
        <f t="shared" si="425"/>
        <v>0</v>
      </c>
      <c r="DQ370" s="142">
        <f t="shared" si="426"/>
        <v>0</v>
      </c>
      <c r="DR370" s="142">
        <f t="shared" si="427"/>
        <v>0</v>
      </c>
      <c r="DS370" s="142">
        <f t="shared" si="428"/>
        <v>0</v>
      </c>
      <c r="DU370" s="142">
        <f t="shared" si="429"/>
        <v>0</v>
      </c>
      <c r="DV370" s="142">
        <f t="shared" si="430"/>
        <v>0</v>
      </c>
      <c r="DW370" s="142">
        <f t="shared" si="431"/>
        <v>0</v>
      </c>
      <c r="DX370" s="142">
        <f t="shared" si="432"/>
        <v>0</v>
      </c>
      <c r="DY370" s="142">
        <f t="shared" si="433"/>
        <v>0</v>
      </c>
      <c r="DZ370" s="142">
        <f t="shared" si="434"/>
        <v>0</v>
      </c>
      <c r="EA370" s="142">
        <f t="shared" si="435"/>
        <v>0</v>
      </c>
      <c r="EB370" s="142">
        <f t="shared" si="436"/>
        <v>0</v>
      </c>
      <c r="EC370" s="142">
        <f t="shared" si="437"/>
        <v>0</v>
      </c>
      <c r="ED370" s="142">
        <f t="shared" si="438"/>
        <v>0</v>
      </c>
      <c r="EE370" s="142">
        <f t="shared" si="439"/>
        <v>0</v>
      </c>
      <c r="EF370" s="142">
        <f t="shared" si="440"/>
        <v>0</v>
      </c>
    </row>
    <row r="371" spans="1:136">
      <c r="A371" s="137"/>
      <c r="B371" s="138"/>
      <c r="C371" s="138"/>
      <c r="D371" s="139"/>
      <c r="E371" s="139"/>
      <c r="F371" s="139"/>
      <c r="G371" s="140"/>
      <c r="H371" s="141">
        <f t="shared" si="380"/>
        <v>0</v>
      </c>
      <c r="I371" s="140"/>
      <c r="J371" s="141">
        <f t="shared" si="381"/>
        <v>0</v>
      </c>
      <c r="K371" s="140"/>
      <c r="L371" s="141">
        <f t="shared" si="382"/>
        <v>0</v>
      </c>
      <c r="M371" s="140"/>
      <c r="N371" s="141">
        <f t="shared" si="383"/>
        <v>0</v>
      </c>
      <c r="O371" s="141">
        <f t="shared" si="384"/>
        <v>0</v>
      </c>
      <c r="P371" s="61"/>
      <c r="Q371" s="149"/>
      <c r="R371" s="142">
        <f t="shared" si="385"/>
        <v>0</v>
      </c>
      <c r="S371" s="61"/>
      <c r="T371" s="149"/>
      <c r="U371" s="142">
        <f t="shared" si="386"/>
        <v>0</v>
      </c>
      <c r="V371" s="61"/>
      <c r="W371" s="149"/>
      <c r="X371" s="142">
        <f t="shared" si="387"/>
        <v>0</v>
      </c>
      <c r="Y371" s="61"/>
      <c r="Z371" s="142">
        <f t="shared" si="388"/>
        <v>0</v>
      </c>
      <c r="AA371" s="142">
        <f t="shared" si="389"/>
        <v>0</v>
      </c>
      <c r="AB371" s="61"/>
      <c r="AC371" s="142">
        <f t="shared" si="390"/>
        <v>0</v>
      </c>
      <c r="AD371" s="142">
        <f t="shared" si="391"/>
        <v>0</v>
      </c>
      <c r="AE371" s="61"/>
      <c r="AF371" s="142">
        <f t="shared" si="392"/>
        <v>0</v>
      </c>
      <c r="AG371" s="142">
        <f t="shared" si="393"/>
        <v>0</v>
      </c>
      <c r="AH371" s="61"/>
      <c r="AI371" s="142">
        <f t="shared" si="394"/>
        <v>0</v>
      </c>
      <c r="AJ371" s="142">
        <f t="shared" si="395"/>
        <v>0</v>
      </c>
      <c r="AK371" s="61"/>
      <c r="AL371" s="142">
        <f t="shared" si="396"/>
        <v>0</v>
      </c>
      <c r="AM371" s="142">
        <f t="shared" si="397"/>
        <v>0</v>
      </c>
      <c r="AN371" s="61"/>
      <c r="AO371" s="142">
        <f t="shared" si="398"/>
        <v>0</v>
      </c>
      <c r="AP371" s="142">
        <f t="shared" si="399"/>
        <v>0</v>
      </c>
      <c r="AQ371" s="61"/>
      <c r="AR371" s="142">
        <f t="shared" si="400"/>
        <v>0</v>
      </c>
      <c r="AS371" s="142">
        <f t="shared" si="401"/>
        <v>0</v>
      </c>
      <c r="AT371" s="61"/>
      <c r="AU371" s="142">
        <f t="shared" si="402"/>
        <v>0</v>
      </c>
      <c r="AV371" s="142">
        <f t="shared" si="403"/>
        <v>0</v>
      </c>
      <c r="AW371" s="61"/>
      <c r="AX371" s="142">
        <f t="shared" si="404"/>
        <v>0</v>
      </c>
      <c r="AY371" s="142">
        <f t="shared" si="405"/>
        <v>0</v>
      </c>
      <c r="AZ371" s="3"/>
      <c r="BA371" s="142">
        <f t="shared" si="406"/>
        <v>0</v>
      </c>
      <c r="BB371" s="142">
        <f t="shared" si="406"/>
        <v>0</v>
      </c>
      <c r="BF371" s="111">
        <f t="shared" si="407"/>
        <v>0</v>
      </c>
      <c r="BG371" s="111">
        <f t="shared" si="369"/>
        <v>0</v>
      </c>
      <c r="BH371" s="111">
        <f t="shared" si="370"/>
        <v>0</v>
      </c>
      <c r="BI371" s="111">
        <f t="shared" si="371"/>
        <v>0</v>
      </c>
      <c r="BJ371" s="111">
        <f t="shared" si="372"/>
        <v>0</v>
      </c>
      <c r="BK371" s="111">
        <f t="shared" si="373"/>
        <v>0</v>
      </c>
      <c r="BL371" s="111">
        <f t="shared" si="374"/>
        <v>0</v>
      </c>
      <c r="BM371" s="111">
        <f t="shared" si="375"/>
        <v>0</v>
      </c>
      <c r="BN371" s="111">
        <f t="shared" si="376"/>
        <v>0</v>
      </c>
      <c r="BO371" s="111">
        <f t="shared" si="377"/>
        <v>0</v>
      </c>
      <c r="BP371" s="111">
        <f t="shared" si="378"/>
        <v>0</v>
      </c>
      <c r="BQ371" s="111">
        <f t="shared" si="379"/>
        <v>0</v>
      </c>
      <c r="CE371" s="61"/>
      <c r="CF371" s="149"/>
      <c r="CG371" s="142">
        <f t="shared" si="408"/>
        <v>0</v>
      </c>
      <c r="CH371" s="61"/>
      <c r="CI371" s="149"/>
      <c r="CJ371" s="142">
        <f t="shared" si="409"/>
        <v>0</v>
      </c>
      <c r="CK371" s="61"/>
      <c r="CL371" s="149"/>
      <c r="CM371" s="142">
        <f t="shared" si="410"/>
        <v>0</v>
      </c>
      <c r="CN371" s="61"/>
      <c r="CO371" s="149"/>
      <c r="CP371" s="142">
        <f t="shared" si="411"/>
        <v>0</v>
      </c>
      <c r="CQ371" s="61"/>
      <c r="CR371" s="149"/>
      <c r="CS371" s="142">
        <f t="shared" si="412"/>
        <v>0</v>
      </c>
      <c r="CT371" s="61"/>
      <c r="CU371" s="149"/>
      <c r="CV371" s="142">
        <f t="shared" si="413"/>
        <v>0</v>
      </c>
      <c r="CW371" s="61"/>
      <c r="CX371" s="149"/>
      <c r="CY371" s="142">
        <f t="shared" si="414"/>
        <v>0</v>
      </c>
      <c r="CZ371" s="61"/>
      <c r="DA371" s="149"/>
      <c r="DB371" s="142">
        <f t="shared" si="415"/>
        <v>0</v>
      </c>
      <c r="DC371" s="61"/>
      <c r="DD371" s="149"/>
      <c r="DE371" s="142">
        <f t="shared" si="416"/>
        <v>0</v>
      </c>
      <c r="DF371">
        <f t="shared" si="441"/>
        <v>364</v>
      </c>
      <c r="DH371" s="142">
        <f t="shared" si="417"/>
        <v>0</v>
      </c>
      <c r="DI371" s="142">
        <f t="shared" si="418"/>
        <v>0</v>
      </c>
      <c r="DJ371" s="142">
        <f t="shared" si="419"/>
        <v>0</v>
      </c>
      <c r="DK371" s="142">
        <f t="shared" si="420"/>
        <v>0</v>
      </c>
      <c r="DL371" s="142">
        <f t="shared" si="421"/>
        <v>0</v>
      </c>
      <c r="DM371" s="142">
        <f t="shared" si="422"/>
        <v>0</v>
      </c>
      <c r="DN371" s="142">
        <f t="shared" si="423"/>
        <v>0</v>
      </c>
      <c r="DO371" s="142">
        <f t="shared" si="424"/>
        <v>0</v>
      </c>
      <c r="DP371" s="142">
        <f t="shared" si="425"/>
        <v>0</v>
      </c>
      <c r="DQ371" s="142">
        <f t="shared" si="426"/>
        <v>0</v>
      </c>
      <c r="DR371" s="142">
        <f t="shared" si="427"/>
        <v>0</v>
      </c>
      <c r="DS371" s="142">
        <f t="shared" si="428"/>
        <v>0</v>
      </c>
      <c r="DU371" s="142">
        <f t="shared" si="429"/>
        <v>0</v>
      </c>
      <c r="DV371" s="142">
        <f t="shared" si="430"/>
        <v>0</v>
      </c>
      <c r="DW371" s="142">
        <f t="shared" si="431"/>
        <v>0</v>
      </c>
      <c r="DX371" s="142">
        <f t="shared" si="432"/>
        <v>0</v>
      </c>
      <c r="DY371" s="142">
        <f t="shared" si="433"/>
        <v>0</v>
      </c>
      <c r="DZ371" s="142">
        <f t="shared" si="434"/>
        <v>0</v>
      </c>
      <c r="EA371" s="142">
        <f t="shared" si="435"/>
        <v>0</v>
      </c>
      <c r="EB371" s="142">
        <f t="shared" si="436"/>
        <v>0</v>
      </c>
      <c r="EC371" s="142">
        <f t="shared" si="437"/>
        <v>0</v>
      </c>
      <c r="ED371" s="142">
        <f t="shared" si="438"/>
        <v>0</v>
      </c>
      <c r="EE371" s="142">
        <f t="shared" si="439"/>
        <v>0</v>
      </c>
      <c r="EF371" s="142">
        <f t="shared" si="440"/>
        <v>0</v>
      </c>
    </row>
    <row r="372" spans="1:136">
      <c r="A372" s="137"/>
      <c r="B372" s="138"/>
      <c r="C372" s="138"/>
      <c r="D372" s="139"/>
      <c r="E372" s="139"/>
      <c r="F372" s="139"/>
      <c r="G372" s="140"/>
      <c r="H372" s="141">
        <f t="shared" si="380"/>
        <v>0</v>
      </c>
      <c r="I372" s="140"/>
      <c r="J372" s="141">
        <f t="shared" si="381"/>
        <v>0</v>
      </c>
      <c r="K372" s="140"/>
      <c r="L372" s="141">
        <f t="shared" si="382"/>
        <v>0</v>
      </c>
      <c r="M372" s="140"/>
      <c r="N372" s="141">
        <f t="shared" si="383"/>
        <v>0</v>
      </c>
      <c r="O372" s="141">
        <f t="shared" si="384"/>
        <v>0</v>
      </c>
      <c r="P372" s="61"/>
      <c r="Q372" s="149"/>
      <c r="R372" s="142">
        <f t="shared" si="385"/>
        <v>0</v>
      </c>
      <c r="S372" s="61"/>
      <c r="T372" s="149"/>
      <c r="U372" s="142">
        <f t="shared" si="386"/>
        <v>0</v>
      </c>
      <c r="V372" s="61"/>
      <c r="W372" s="149"/>
      <c r="X372" s="142">
        <f t="shared" si="387"/>
        <v>0</v>
      </c>
      <c r="Y372" s="61"/>
      <c r="Z372" s="142">
        <f t="shared" si="388"/>
        <v>0</v>
      </c>
      <c r="AA372" s="142">
        <f t="shared" si="389"/>
        <v>0</v>
      </c>
      <c r="AB372" s="61"/>
      <c r="AC372" s="142">
        <f t="shared" si="390"/>
        <v>0</v>
      </c>
      <c r="AD372" s="142">
        <f t="shared" si="391"/>
        <v>0</v>
      </c>
      <c r="AE372" s="61"/>
      <c r="AF372" s="142">
        <f t="shared" si="392"/>
        <v>0</v>
      </c>
      <c r="AG372" s="142">
        <f t="shared" si="393"/>
        <v>0</v>
      </c>
      <c r="AH372" s="61"/>
      <c r="AI372" s="142">
        <f t="shared" si="394"/>
        <v>0</v>
      </c>
      <c r="AJ372" s="142">
        <f t="shared" si="395"/>
        <v>0</v>
      </c>
      <c r="AK372" s="61"/>
      <c r="AL372" s="142">
        <f t="shared" si="396"/>
        <v>0</v>
      </c>
      <c r="AM372" s="142">
        <f t="shared" si="397"/>
        <v>0</v>
      </c>
      <c r="AN372" s="61"/>
      <c r="AO372" s="142">
        <f t="shared" si="398"/>
        <v>0</v>
      </c>
      <c r="AP372" s="142">
        <f t="shared" si="399"/>
        <v>0</v>
      </c>
      <c r="AQ372" s="61"/>
      <c r="AR372" s="142">
        <f t="shared" si="400"/>
        <v>0</v>
      </c>
      <c r="AS372" s="142">
        <f t="shared" si="401"/>
        <v>0</v>
      </c>
      <c r="AT372" s="61"/>
      <c r="AU372" s="142">
        <f t="shared" si="402"/>
        <v>0</v>
      </c>
      <c r="AV372" s="142">
        <f t="shared" si="403"/>
        <v>0</v>
      </c>
      <c r="AW372" s="61"/>
      <c r="AX372" s="142">
        <f t="shared" si="404"/>
        <v>0</v>
      </c>
      <c r="AY372" s="142">
        <f t="shared" si="405"/>
        <v>0</v>
      </c>
      <c r="AZ372" s="3"/>
      <c r="BA372" s="142">
        <f t="shared" si="406"/>
        <v>0</v>
      </c>
      <c r="BB372" s="142">
        <f t="shared" si="406"/>
        <v>0</v>
      </c>
      <c r="BF372" s="111">
        <f t="shared" si="407"/>
        <v>0</v>
      </c>
      <c r="BG372" s="111">
        <f t="shared" si="369"/>
        <v>0</v>
      </c>
      <c r="BH372" s="111">
        <f t="shared" si="370"/>
        <v>0</v>
      </c>
      <c r="BI372" s="111">
        <f t="shared" si="371"/>
        <v>0</v>
      </c>
      <c r="BJ372" s="111">
        <f t="shared" si="372"/>
        <v>0</v>
      </c>
      <c r="BK372" s="111">
        <f t="shared" si="373"/>
        <v>0</v>
      </c>
      <c r="BL372" s="111">
        <f t="shared" si="374"/>
        <v>0</v>
      </c>
      <c r="BM372" s="111">
        <f t="shared" si="375"/>
        <v>0</v>
      </c>
      <c r="BN372" s="111">
        <f t="shared" si="376"/>
        <v>0</v>
      </c>
      <c r="BO372" s="111">
        <f t="shared" si="377"/>
        <v>0</v>
      </c>
      <c r="BP372" s="111">
        <f t="shared" si="378"/>
        <v>0</v>
      </c>
      <c r="BQ372" s="111">
        <f t="shared" si="379"/>
        <v>0</v>
      </c>
      <c r="CE372" s="61"/>
      <c r="CF372" s="149"/>
      <c r="CG372" s="142">
        <f t="shared" si="408"/>
        <v>0</v>
      </c>
      <c r="CH372" s="61"/>
      <c r="CI372" s="149"/>
      <c r="CJ372" s="142">
        <f t="shared" si="409"/>
        <v>0</v>
      </c>
      <c r="CK372" s="61"/>
      <c r="CL372" s="149"/>
      <c r="CM372" s="142">
        <f t="shared" si="410"/>
        <v>0</v>
      </c>
      <c r="CN372" s="61"/>
      <c r="CO372" s="149"/>
      <c r="CP372" s="142">
        <f t="shared" si="411"/>
        <v>0</v>
      </c>
      <c r="CQ372" s="61"/>
      <c r="CR372" s="149"/>
      <c r="CS372" s="142">
        <f t="shared" si="412"/>
        <v>0</v>
      </c>
      <c r="CT372" s="61"/>
      <c r="CU372" s="149"/>
      <c r="CV372" s="142">
        <f t="shared" si="413"/>
        <v>0</v>
      </c>
      <c r="CW372" s="61"/>
      <c r="CX372" s="149"/>
      <c r="CY372" s="142">
        <f t="shared" si="414"/>
        <v>0</v>
      </c>
      <c r="CZ372" s="61"/>
      <c r="DA372" s="149"/>
      <c r="DB372" s="142">
        <f t="shared" si="415"/>
        <v>0</v>
      </c>
      <c r="DC372" s="61"/>
      <c r="DD372" s="149"/>
      <c r="DE372" s="142">
        <f t="shared" si="416"/>
        <v>0</v>
      </c>
      <c r="DF372">
        <f t="shared" si="441"/>
        <v>365</v>
      </c>
      <c r="DH372" s="142">
        <f t="shared" si="417"/>
        <v>0</v>
      </c>
      <c r="DI372" s="142">
        <f t="shared" si="418"/>
        <v>0</v>
      </c>
      <c r="DJ372" s="142">
        <f t="shared" si="419"/>
        <v>0</v>
      </c>
      <c r="DK372" s="142">
        <f t="shared" si="420"/>
        <v>0</v>
      </c>
      <c r="DL372" s="142">
        <f t="shared" si="421"/>
        <v>0</v>
      </c>
      <c r="DM372" s="142">
        <f t="shared" si="422"/>
        <v>0</v>
      </c>
      <c r="DN372" s="142">
        <f t="shared" si="423"/>
        <v>0</v>
      </c>
      <c r="DO372" s="142">
        <f t="shared" si="424"/>
        <v>0</v>
      </c>
      <c r="DP372" s="142">
        <f t="shared" si="425"/>
        <v>0</v>
      </c>
      <c r="DQ372" s="142">
        <f t="shared" si="426"/>
        <v>0</v>
      </c>
      <c r="DR372" s="142">
        <f t="shared" si="427"/>
        <v>0</v>
      </c>
      <c r="DS372" s="142">
        <f t="shared" si="428"/>
        <v>0</v>
      </c>
      <c r="DU372" s="142">
        <f t="shared" si="429"/>
        <v>0</v>
      </c>
      <c r="DV372" s="142">
        <f t="shared" si="430"/>
        <v>0</v>
      </c>
      <c r="DW372" s="142">
        <f t="shared" si="431"/>
        <v>0</v>
      </c>
      <c r="DX372" s="142">
        <f t="shared" si="432"/>
        <v>0</v>
      </c>
      <c r="DY372" s="142">
        <f t="shared" si="433"/>
        <v>0</v>
      </c>
      <c r="DZ372" s="142">
        <f t="shared" si="434"/>
        <v>0</v>
      </c>
      <c r="EA372" s="142">
        <f t="shared" si="435"/>
        <v>0</v>
      </c>
      <c r="EB372" s="142">
        <f t="shared" si="436"/>
        <v>0</v>
      </c>
      <c r="EC372" s="142">
        <f t="shared" si="437"/>
        <v>0</v>
      </c>
      <c r="ED372" s="142">
        <f t="shared" si="438"/>
        <v>0</v>
      </c>
      <c r="EE372" s="142">
        <f t="shared" si="439"/>
        <v>0</v>
      </c>
      <c r="EF372" s="142">
        <f t="shared" si="440"/>
        <v>0</v>
      </c>
    </row>
    <row r="373" spans="1:136">
      <c r="A373" s="137"/>
      <c r="B373" s="138"/>
      <c r="C373" s="138"/>
      <c r="D373" s="139"/>
      <c r="E373" s="139"/>
      <c r="F373" s="139"/>
      <c r="G373" s="140"/>
      <c r="H373" s="141">
        <f t="shared" si="380"/>
        <v>0</v>
      </c>
      <c r="I373" s="140"/>
      <c r="J373" s="141">
        <f t="shared" si="381"/>
        <v>0</v>
      </c>
      <c r="K373" s="140"/>
      <c r="L373" s="141">
        <f t="shared" si="382"/>
        <v>0</v>
      </c>
      <c r="M373" s="140"/>
      <c r="N373" s="141">
        <f t="shared" si="383"/>
        <v>0</v>
      </c>
      <c r="O373" s="141">
        <f t="shared" si="384"/>
        <v>0</v>
      </c>
      <c r="P373" s="61"/>
      <c r="Q373" s="149"/>
      <c r="R373" s="142">
        <f t="shared" si="385"/>
        <v>0</v>
      </c>
      <c r="S373" s="61"/>
      <c r="T373" s="149"/>
      <c r="U373" s="142">
        <f t="shared" si="386"/>
        <v>0</v>
      </c>
      <c r="V373" s="61"/>
      <c r="W373" s="149"/>
      <c r="X373" s="142">
        <f t="shared" si="387"/>
        <v>0</v>
      </c>
      <c r="Y373" s="61"/>
      <c r="Z373" s="142">
        <f t="shared" si="388"/>
        <v>0</v>
      </c>
      <c r="AA373" s="142">
        <f t="shared" si="389"/>
        <v>0</v>
      </c>
      <c r="AB373" s="61"/>
      <c r="AC373" s="142">
        <f t="shared" si="390"/>
        <v>0</v>
      </c>
      <c r="AD373" s="142">
        <f t="shared" si="391"/>
        <v>0</v>
      </c>
      <c r="AE373" s="61"/>
      <c r="AF373" s="142">
        <f t="shared" si="392"/>
        <v>0</v>
      </c>
      <c r="AG373" s="142">
        <f t="shared" si="393"/>
        <v>0</v>
      </c>
      <c r="AH373" s="61"/>
      <c r="AI373" s="142">
        <f t="shared" si="394"/>
        <v>0</v>
      </c>
      <c r="AJ373" s="142">
        <f t="shared" si="395"/>
        <v>0</v>
      </c>
      <c r="AK373" s="61"/>
      <c r="AL373" s="142">
        <f t="shared" si="396"/>
        <v>0</v>
      </c>
      <c r="AM373" s="142">
        <f t="shared" si="397"/>
        <v>0</v>
      </c>
      <c r="AN373" s="61"/>
      <c r="AO373" s="142">
        <f t="shared" si="398"/>
        <v>0</v>
      </c>
      <c r="AP373" s="142">
        <f t="shared" si="399"/>
        <v>0</v>
      </c>
      <c r="AQ373" s="61"/>
      <c r="AR373" s="142">
        <f t="shared" si="400"/>
        <v>0</v>
      </c>
      <c r="AS373" s="142">
        <f t="shared" si="401"/>
        <v>0</v>
      </c>
      <c r="AT373" s="61"/>
      <c r="AU373" s="142">
        <f t="shared" si="402"/>
        <v>0</v>
      </c>
      <c r="AV373" s="142">
        <f t="shared" si="403"/>
        <v>0</v>
      </c>
      <c r="AW373" s="61"/>
      <c r="AX373" s="142">
        <f t="shared" si="404"/>
        <v>0</v>
      </c>
      <c r="AY373" s="142">
        <f t="shared" si="405"/>
        <v>0</v>
      </c>
      <c r="AZ373" s="3"/>
      <c r="BA373" s="142">
        <f t="shared" si="406"/>
        <v>0</v>
      </c>
      <c r="BB373" s="142">
        <f t="shared" si="406"/>
        <v>0</v>
      </c>
      <c r="BF373" s="111">
        <f t="shared" si="407"/>
        <v>0</v>
      </c>
      <c r="BG373" s="111">
        <f t="shared" si="369"/>
        <v>0</v>
      </c>
      <c r="BH373" s="111">
        <f t="shared" si="370"/>
        <v>0</v>
      </c>
      <c r="BI373" s="111">
        <f t="shared" si="371"/>
        <v>0</v>
      </c>
      <c r="BJ373" s="111">
        <f t="shared" si="372"/>
        <v>0</v>
      </c>
      <c r="BK373" s="111">
        <f t="shared" si="373"/>
        <v>0</v>
      </c>
      <c r="BL373" s="111">
        <f t="shared" si="374"/>
        <v>0</v>
      </c>
      <c r="BM373" s="111">
        <f t="shared" si="375"/>
        <v>0</v>
      </c>
      <c r="BN373" s="111">
        <f t="shared" si="376"/>
        <v>0</v>
      </c>
      <c r="BO373" s="111">
        <f t="shared" si="377"/>
        <v>0</v>
      </c>
      <c r="BP373" s="111">
        <f t="shared" si="378"/>
        <v>0</v>
      </c>
      <c r="BQ373" s="111">
        <f t="shared" si="379"/>
        <v>0</v>
      </c>
      <c r="CE373" s="61"/>
      <c r="CF373" s="149"/>
      <c r="CG373" s="142">
        <f t="shared" si="408"/>
        <v>0</v>
      </c>
      <c r="CH373" s="61"/>
      <c r="CI373" s="149"/>
      <c r="CJ373" s="142">
        <f t="shared" si="409"/>
        <v>0</v>
      </c>
      <c r="CK373" s="61"/>
      <c r="CL373" s="149"/>
      <c r="CM373" s="142">
        <f t="shared" si="410"/>
        <v>0</v>
      </c>
      <c r="CN373" s="61"/>
      <c r="CO373" s="149"/>
      <c r="CP373" s="142">
        <f t="shared" si="411"/>
        <v>0</v>
      </c>
      <c r="CQ373" s="61"/>
      <c r="CR373" s="149"/>
      <c r="CS373" s="142">
        <f t="shared" si="412"/>
        <v>0</v>
      </c>
      <c r="CT373" s="61"/>
      <c r="CU373" s="149"/>
      <c r="CV373" s="142">
        <f t="shared" si="413"/>
        <v>0</v>
      </c>
      <c r="CW373" s="61"/>
      <c r="CX373" s="149"/>
      <c r="CY373" s="142">
        <f t="shared" si="414"/>
        <v>0</v>
      </c>
      <c r="CZ373" s="61"/>
      <c r="DA373" s="149"/>
      <c r="DB373" s="142">
        <f t="shared" si="415"/>
        <v>0</v>
      </c>
      <c r="DC373" s="61"/>
      <c r="DD373" s="149"/>
      <c r="DE373" s="142">
        <f t="shared" si="416"/>
        <v>0</v>
      </c>
      <c r="DF373">
        <f t="shared" si="441"/>
        <v>366</v>
      </c>
      <c r="DH373" s="142">
        <f t="shared" si="417"/>
        <v>0</v>
      </c>
      <c r="DI373" s="142">
        <f t="shared" si="418"/>
        <v>0</v>
      </c>
      <c r="DJ373" s="142">
        <f t="shared" si="419"/>
        <v>0</v>
      </c>
      <c r="DK373" s="142">
        <f t="shared" si="420"/>
        <v>0</v>
      </c>
      <c r="DL373" s="142">
        <f t="shared" si="421"/>
        <v>0</v>
      </c>
      <c r="DM373" s="142">
        <f t="shared" si="422"/>
        <v>0</v>
      </c>
      <c r="DN373" s="142">
        <f t="shared" si="423"/>
        <v>0</v>
      </c>
      <c r="DO373" s="142">
        <f t="shared" si="424"/>
        <v>0</v>
      </c>
      <c r="DP373" s="142">
        <f t="shared" si="425"/>
        <v>0</v>
      </c>
      <c r="DQ373" s="142">
        <f t="shared" si="426"/>
        <v>0</v>
      </c>
      <c r="DR373" s="142">
        <f t="shared" si="427"/>
        <v>0</v>
      </c>
      <c r="DS373" s="142">
        <f t="shared" si="428"/>
        <v>0</v>
      </c>
      <c r="DU373" s="142">
        <f t="shared" si="429"/>
        <v>0</v>
      </c>
      <c r="DV373" s="142">
        <f t="shared" si="430"/>
        <v>0</v>
      </c>
      <c r="DW373" s="142">
        <f t="shared" si="431"/>
        <v>0</v>
      </c>
      <c r="DX373" s="142">
        <f t="shared" si="432"/>
        <v>0</v>
      </c>
      <c r="DY373" s="142">
        <f t="shared" si="433"/>
        <v>0</v>
      </c>
      <c r="DZ373" s="142">
        <f t="shared" si="434"/>
        <v>0</v>
      </c>
      <c r="EA373" s="142">
        <f t="shared" si="435"/>
        <v>0</v>
      </c>
      <c r="EB373" s="142">
        <f t="shared" si="436"/>
        <v>0</v>
      </c>
      <c r="EC373" s="142">
        <f t="shared" si="437"/>
        <v>0</v>
      </c>
      <c r="ED373" s="142">
        <f t="shared" si="438"/>
        <v>0</v>
      </c>
      <c r="EE373" s="142">
        <f t="shared" si="439"/>
        <v>0</v>
      </c>
      <c r="EF373" s="142">
        <f t="shared" si="440"/>
        <v>0</v>
      </c>
    </row>
    <row r="374" spans="1:136">
      <c r="A374" s="137"/>
      <c r="B374" s="138"/>
      <c r="C374" s="138"/>
      <c r="D374" s="139"/>
      <c r="E374" s="139"/>
      <c r="F374" s="139"/>
      <c r="G374" s="140"/>
      <c r="H374" s="141">
        <f t="shared" si="380"/>
        <v>0</v>
      </c>
      <c r="I374" s="140"/>
      <c r="J374" s="141">
        <f t="shared" si="381"/>
        <v>0</v>
      </c>
      <c r="K374" s="140"/>
      <c r="L374" s="141">
        <f t="shared" si="382"/>
        <v>0</v>
      </c>
      <c r="M374" s="140"/>
      <c r="N374" s="141">
        <f t="shared" si="383"/>
        <v>0</v>
      </c>
      <c r="O374" s="141">
        <f t="shared" si="384"/>
        <v>0</v>
      </c>
      <c r="P374" s="61"/>
      <c r="Q374" s="149"/>
      <c r="R374" s="142">
        <f t="shared" si="385"/>
        <v>0</v>
      </c>
      <c r="S374" s="61"/>
      <c r="T374" s="149"/>
      <c r="U374" s="142">
        <f t="shared" si="386"/>
        <v>0</v>
      </c>
      <c r="V374" s="61"/>
      <c r="W374" s="149"/>
      <c r="X374" s="142">
        <f t="shared" si="387"/>
        <v>0</v>
      </c>
      <c r="Y374" s="61"/>
      <c r="Z374" s="142">
        <f t="shared" si="388"/>
        <v>0</v>
      </c>
      <c r="AA374" s="142">
        <f t="shared" si="389"/>
        <v>0</v>
      </c>
      <c r="AB374" s="61"/>
      <c r="AC374" s="142">
        <f t="shared" si="390"/>
        <v>0</v>
      </c>
      <c r="AD374" s="142">
        <f t="shared" si="391"/>
        <v>0</v>
      </c>
      <c r="AE374" s="61"/>
      <c r="AF374" s="142">
        <f t="shared" si="392"/>
        <v>0</v>
      </c>
      <c r="AG374" s="142">
        <f t="shared" si="393"/>
        <v>0</v>
      </c>
      <c r="AH374" s="61"/>
      <c r="AI374" s="142">
        <f t="shared" si="394"/>
        <v>0</v>
      </c>
      <c r="AJ374" s="142">
        <f t="shared" si="395"/>
        <v>0</v>
      </c>
      <c r="AK374" s="61"/>
      <c r="AL374" s="142">
        <f t="shared" si="396"/>
        <v>0</v>
      </c>
      <c r="AM374" s="142">
        <f t="shared" si="397"/>
        <v>0</v>
      </c>
      <c r="AN374" s="61"/>
      <c r="AO374" s="142">
        <f t="shared" si="398"/>
        <v>0</v>
      </c>
      <c r="AP374" s="142">
        <f t="shared" si="399"/>
        <v>0</v>
      </c>
      <c r="AQ374" s="61"/>
      <c r="AR374" s="142">
        <f t="shared" si="400"/>
        <v>0</v>
      </c>
      <c r="AS374" s="142">
        <f t="shared" si="401"/>
        <v>0</v>
      </c>
      <c r="AT374" s="61"/>
      <c r="AU374" s="142">
        <f t="shared" si="402"/>
        <v>0</v>
      </c>
      <c r="AV374" s="142">
        <f t="shared" si="403"/>
        <v>0</v>
      </c>
      <c r="AW374" s="61"/>
      <c r="AX374" s="142">
        <f t="shared" si="404"/>
        <v>0</v>
      </c>
      <c r="AY374" s="142">
        <f t="shared" si="405"/>
        <v>0</v>
      </c>
      <c r="AZ374" s="3"/>
      <c r="BA374" s="142">
        <f t="shared" si="406"/>
        <v>0</v>
      </c>
      <c r="BB374" s="142">
        <f t="shared" si="406"/>
        <v>0</v>
      </c>
      <c r="BF374" s="111">
        <f t="shared" si="407"/>
        <v>0</v>
      </c>
      <c r="BG374" s="111">
        <f t="shared" si="369"/>
        <v>0</v>
      </c>
      <c r="BH374" s="111">
        <f t="shared" si="370"/>
        <v>0</v>
      </c>
      <c r="BI374" s="111">
        <f t="shared" si="371"/>
        <v>0</v>
      </c>
      <c r="BJ374" s="111">
        <f t="shared" si="372"/>
        <v>0</v>
      </c>
      <c r="BK374" s="111">
        <f t="shared" si="373"/>
        <v>0</v>
      </c>
      <c r="BL374" s="111">
        <f t="shared" si="374"/>
        <v>0</v>
      </c>
      <c r="BM374" s="111">
        <f t="shared" si="375"/>
        <v>0</v>
      </c>
      <c r="BN374" s="111">
        <f t="shared" si="376"/>
        <v>0</v>
      </c>
      <c r="BO374" s="111">
        <f t="shared" si="377"/>
        <v>0</v>
      </c>
      <c r="BP374" s="111">
        <f t="shared" si="378"/>
        <v>0</v>
      </c>
      <c r="BQ374" s="111">
        <f t="shared" si="379"/>
        <v>0</v>
      </c>
      <c r="CE374" s="61"/>
      <c r="CF374" s="149"/>
      <c r="CG374" s="142">
        <f t="shared" si="408"/>
        <v>0</v>
      </c>
      <c r="CH374" s="61"/>
      <c r="CI374" s="149"/>
      <c r="CJ374" s="142">
        <f t="shared" si="409"/>
        <v>0</v>
      </c>
      <c r="CK374" s="61"/>
      <c r="CL374" s="149"/>
      <c r="CM374" s="142">
        <f t="shared" si="410"/>
        <v>0</v>
      </c>
      <c r="CN374" s="61"/>
      <c r="CO374" s="149"/>
      <c r="CP374" s="142">
        <f t="shared" si="411"/>
        <v>0</v>
      </c>
      <c r="CQ374" s="61"/>
      <c r="CR374" s="149"/>
      <c r="CS374" s="142">
        <f t="shared" si="412"/>
        <v>0</v>
      </c>
      <c r="CT374" s="61"/>
      <c r="CU374" s="149"/>
      <c r="CV374" s="142">
        <f t="shared" si="413"/>
        <v>0</v>
      </c>
      <c r="CW374" s="61"/>
      <c r="CX374" s="149"/>
      <c r="CY374" s="142">
        <f t="shared" si="414"/>
        <v>0</v>
      </c>
      <c r="CZ374" s="61"/>
      <c r="DA374" s="149"/>
      <c r="DB374" s="142">
        <f t="shared" si="415"/>
        <v>0</v>
      </c>
      <c r="DC374" s="61"/>
      <c r="DD374" s="149"/>
      <c r="DE374" s="142">
        <f t="shared" si="416"/>
        <v>0</v>
      </c>
      <c r="DF374">
        <f t="shared" si="441"/>
        <v>367</v>
      </c>
      <c r="DH374" s="142">
        <f t="shared" si="417"/>
        <v>0</v>
      </c>
      <c r="DI374" s="142">
        <f t="shared" si="418"/>
        <v>0</v>
      </c>
      <c r="DJ374" s="142">
        <f t="shared" si="419"/>
        <v>0</v>
      </c>
      <c r="DK374" s="142">
        <f t="shared" si="420"/>
        <v>0</v>
      </c>
      <c r="DL374" s="142">
        <f t="shared" si="421"/>
        <v>0</v>
      </c>
      <c r="DM374" s="142">
        <f t="shared" si="422"/>
        <v>0</v>
      </c>
      <c r="DN374" s="142">
        <f t="shared" si="423"/>
        <v>0</v>
      </c>
      <c r="DO374" s="142">
        <f t="shared" si="424"/>
        <v>0</v>
      </c>
      <c r="DP374" s="142">
        <f t="shared" si="425"/>
        <v>0</v>
      </c>
      <c r="DQ374" s="142">
        <f t="shared" si="426"/>
        <v>0</v>
      </c>
      <c r="DR374" s="142">
        <f t="shared" si="427"/>
        <v>0</v>
      </c>
      <c r="DS374" s="142">
        <f t="shared" si="428"/>
        <v>0</v>
      </c>
      <c r="DU374" s="142">
        <f t="shared" si="429"/>
        <v>0</v>
      </c>
      <c r="DV374" s="142">
        <f t="shared" si="430"/>
        <v>0</v>
      </c>
      <c r="DW374" s="142">
        <f t="shared" si="431"/>
        <v>0</v>
      </c>
      <c r="DX374" s="142">
        <f t="shared" si="432"/>
        <v>0</v>
      </c>
      <c r="DY374" s="142">
        <f t="shared" si="433"/>
        <v>0</v>
      </c>
      <c r="DZ374" s="142">
        <f t="shared" si="434"/>
        <v>0</v>
      </c>
      <c r="EA374" s="142">
        <f t="shared" si="435"/>
        <v>0</v>
      </c>
      <c r="EB374" s="142">
        <f t="shared" si="436"/>
        <v>0</v>
      </c>
      <c r="EC374" s="142">
        <f t="shared" si="437"/>
        <v>0</v>
      </c>
      <c r="ED374" s="142">
        <f t="shared" si="438"/>
        <v>0</v>
      </c>
      <c r="EE374" s="142">
        <f t="shared" si="439"/>
        <v>0</v>
      </c>
      <c r="EF374" s="142">
        <f t="shared" si="440"/>
        <v>0</v>
      </c>
    </row>
    <row r="375" spans="1:136">
      <c r="A375" s="137"/>
      <c r="B375" s="138"/>
      <c r="C375" s="138"/>
      <c r="D375" s="139"/>
      <c r="E375" s="139"/>
      <c r="F375" s="139"/>
      <c r="G375" s="140"/>
      <c r="H375" s="141">
        <f t="shared" si="380"/>
        <v>0</v>
      </c>
      <c r="I375" s="140"/>
      <c r="J375" s="141">
        <f t="shared" si="381"/>
        <v>0</v>
      </c>
      <c r="K375" s="140"/>
      <c r="L375" s="141">
        <f t="shared" si="382"/>
        <v>0</v>
      </c>
      <c r="M375" s="140"/>
      <c r="N375" s="141">
        <f t="shared" si="383"/>
        <v>0</v>
      </c>
      <c r="O375" s="141">
        <f t="shared" si="384"/>
        <v>0</v>
      </c>
      <c r="P375" s="61"/>
      <c r="Q375" s="149"/>
      <c r="R375" s="142">
        <f t="shared" si="385"/>
        <v>0</v>
      </c>
      <c r="S375" s="61"/>
      <c r="T375" s="149"/>
      <c r="U375" s="142">
        <f t="shared" si="386"/>
        <v>0</v>
      </c>
      <c r="V375" s="61"/>
      <c r="W375" s="149"/>
      <c r="X375" s="142">
        <f t="shared" si="387"/>
        <v>0</v>
      </c>
      <c r="Y375" s="61"/>
      <c r="Z375" s="142">
        <f t="shared" si="388"/>
        <v>0</v>
      </c>
      <c r="AA375" s="142">
        <f t="shared" si="389"/>
        <v>0</v>
      </c>
      <c r="AB375" s="61"/>
      <c r="AC375" s="142">
        <f t="shared" si="390"/>
        <v>0</v>
      </c>
      <c r="AD375" s="142">
        <f t="shared" si="391"/>
        <v>0</v>
      </c>
      <c r="AE375" s="61"/>
      <c r="AF375" s="142">
        <f t="shared" si="392"/>
        <v>0</v>
      </c>
      <c r="AG375" s="142">
        <f t="shared" si="393"/>
        <v>0</v>
      </c>
      <c r="AH375" s="61"/>
      <c r="AI375" s="142">
        <f t="shared" si="394"/>
        <v>0</v>
      </c>
      <c r="AJ375" s="142">
        <f t="shared" si="395"/>
        <v>0</v>
      </c>
      <c r="AK375" s="61"/>
      <c r="AL375" s="142">
        <f t="shared" si="396"/>
        <v>0</v>
      </c>
      <c r="AM375" s="142">
        <f t="shared" si="397"/>
        <v>0</v>
      </c>
      <c r="AN375" s="61"/>
      <c r="AO375" s="142">
        <f t="shared" si="398"/>
        <v>0</v>
      </c>
      <c r="AP375" s="142">
        <f t="shared" si="399"/>
        <v>0</v>
      </c>
      <c r="AQ375" s="61"/>
      <c r="AR375" s="142">
        <f t="shared" si="400"/>
        <v>0</v>
      </c>
      <c r="AS375" s="142">
        <f t="shared" si="401"/>
        <v>0</v>
      </c>
      <c r="AT375" s="61"/>
      <c r="AU375" s="142">
        <f t="shared" si="402"/>
        <v>0</v>
      </c>
      <c r="AV375" s="142">
        <f t="shared" si="403"/>
        <v>0</v>
      </c>
      <c r="AW375" s="61"/>
      <c r="AX375" s="142">
        <f t="shared" si="404"/>
        <v>0</v>
      </c>
      <c r="AY375" s="142">
        <f t="shared" si="405"/>
        <v>0</v>
      </c>
      <c r="AZ375" s="3"/>
      <c r="BA375" s="142">
        <f t="shared" si="406"/>
        <v>0</v>
      </c>
      <c r="BB375" s="142">
        <f t="shared" si="406"/>
        <v>0</v>
      </c>
      <c r="BF375" s="111">
        <f t="shared" si="407"/>
        <v>0</v>
      </c>
      <c r="BG375" s="111">
        <f t="shared" si="369"/>
        <v>0</v>
      </c>
      <c r="BH375" s="111">
        <f t="shared" si="370"/>
        <v>0</v>
      </c>
      <c r="BI375" s="111">
        <f t="shared" si="371"/>
        <v>0</v>
      </c>
      <c r="BJ375" s="111">
        <f t="shared" si="372"/>
        <v>0</v>
      </c>
      <c r="BK375" s="111">
        <f t="shared" si="373"/>
        <v>0</v>
      </c>
      <c r="BL375" s="111">
        <f t="shared" si="374"/>
        <v>0</v>
      </c>
      <c r="BM375" s="111">
        <f t="shared" si="375"/>
        <v>0</v>
      </c>
      <c r="BN375" s="111">
        <f t="shared" si="376"/>
        <v>0</v>
      </c>
      <c r="BO375" s="111">
        <f t="shared" si="377"/>
        <v>0</v>
      </c>
      <c r="BP375" s="111">
        <f t="shared" si="378"/>
        <v>0</v>
      </c>
      <c r="BQ375" s="111">
        <f t="shared" si="379"/>
        <v>0</v>
      </c>
      <c r="CE375" s="61"/>
      <c r="CF375" s="149"/>
      <c r="CG375" s="142">
        <f t="shared" si="408"/>
        <v>0</v>
      </c>
      <c r="CH375" s="61"/>
      <c r="CI375" s="149"/>
      <c r="CJ375" s="142">
        <f t="shared" si="409"/>
        <v>0</v>
      </c>
      <c r="CK375" s="61"/>
      <c r="CL375" s="149"/>
      <c r="CM375" s="142">
        <f t="shared" si="410"/>
        <v>0</v>
      </c>
      <c r="CN375" s="61"/>
      <c r="CO375" s="149"/>
      <c r="CP375" s="142">
        <f t="shared" si="411"/>
        <v>0</v>
      </c>
      <c r="CQ375" s="61"/>
      <c r="CR375" s="149"/>
      <c r="CS375" s="142">
        <f t="shared" si="412"/>
        <v>0</v>
      </c>
      <c r="CT375" s="61"/>
      <c r="CU375" s="149"/>
      <c r="CV375" s="142">
        <f t="shared" si="413"/>
        <v>0</v>
      </c>
      <c r="CW375" s="61"/>
      <c r="CX375" s="149"/>
      <c r="CY375" s="142">
        <f t="shared" si="414"/>
        <v>0</v>
      </c>
      <c r="CZ375" s="61"/>
      <c r="DA375" s="149"/>
      <c r="DB375" s="142">
        <f t="shared" si="415"/>
        <v>0</v>
      </c>
      <c r="DC375" s="61"/>
      <c r="DD375" s="149"/>
      <c r="DE375" s="142">
        <f t="shared" si="416"/>
        <v>0</v>
      </c>
      <c r="DF375">
        <f t="shared" si="441"/>
        <v>368</v>
      </c>
      <c r="DH375" s="142">
        <f t="shared" si="417"/>
        <v>0</v>
      </c>
      <c r="DI375" s="142">
        <f t="shared" si="418"/>
        <v>0</v>
      </c>
      <c r="DJ375" s="142">
        <f t="shared" si="419"/>
        <v>0</v>
      </c>
      <c r="DK375" s="142">
        <f t="shared" si="420"/>
        <v>0</v>
      </c>
      <c r="DL375" s="142">
        <f t="shared" si="421"/>
        <v>0</v>
      </c>
      <c r="DM375" s="142">
        <f t="shared" si="422"/>
        <v>0</v>
      </c>
      <c r="DN375" s="142">
        <f t="shared" si="423"/>
        <v>0</v>
      </c>
      <c r="DO375" s="142">
        <f t="shared" si="424"/>
        <v>0</v>
      </c>
      <c r="DP375" s="142">
        <f t="shared" si="425"/>
        <v>0</v>
      </c>
      <c r="DQ375" s="142">
        <f t="shared" si="426"/>
        <v>0</v>
      </c>
      <c r="DR375" s="142">
        <f t="shared" si="427"/>
        <v>0</v>
      </c>
      <c r="DS375" s="142">
        <f t="shared" si="428"/>
        <v>0</v>
      </c>
      <c r="DU375" s="142">
        <f t="shared" si="429"/>
        <v>0</v>
      </c>
      <c r="DV375" s="142">
        <f t="shared" si="430"/>
        <v>0</v>
      </c>
      <c r="DW375" s="142">
        <f t="shared" si="431"/>
        <v>0</v>
      </c>
      <c r="DX375" s="142">
        <f t="shared" si="432"/>
        <v>0</v>
      </c>
      <c r="DY375" s="142">
        <f t="shared" si="433"/>
        <v>0</v>
      </c>
      <c r="DZ375" s="142">
        <f t="shared" si="434"/>
        <v>0</v>
      </c>
      <c r="EA375" s="142">
        <f t="shared" si="435"/>
        <v>0</v>
      </c>
      <c r="EB375" s="142">
        <f t="shared" si="436"/>
        <v>0</v>
      </c>
      <c r="EC375" s="142">
        <f t="shared" si="437"/>
        <v>0</v>
      </c>
      <c r="ED375" s="142">
        <f t="shared" si="438"/>
        <v>0</v>
      </c>
      <c r="EE375" s="142">
        <f t="shared" si="439"/>
        <v>0</v>
      </c>
      <c r="EF375" s="142">
        <f t="shared" si="440"/>
        <v>0</v>
      </c>
    </row>
    <row r="376" spans="1:136">
      <c r="A376" s="137"/>
      <c r="B376" s="138"/>
      <c r="C376" s="138"/>
      <c r="D376" s="139"/>
      <c r="E376" s="139"/>
      <c r="F376" s="139"/>
      <c r="G376" s="140"/>
      <c r="H376" s="141">
        <f t="shared" si="380"/>
        <v>0</v>
      </c>
      <c r="I376" s="140"/>
      <c r="J376" s="141">
        <f t="shared" si="381"/>
        <v>0</v>
      </c>
      <c r="K376" s="140"/>
      <c r="L376" s="141">
        <f t="shared" si="382"/>
        <v>0</v>
      </c>
      <c r="M376" s="140"/>
      <c r="N376" s="141">
        <f t="shared" si="383"/>
        <v>0</v>
      </c>
      <c r="O376" s="141">
        <f t="shared" si="384"/>
        <v>0</v>
      </c>
      <c r="P376" s="61"/>
      <c r="Q376" s="149"/>
      <c r="R376" s="142">
        <f t="shared" si="385"/>
        <v>0</v>
      </c>
      <c r="S376" s="61"/>
      <c r="T376" s="149"/>
      <c r="U376" s="142">
        <f t="shared" si="386"/>
        <v>0</v>
      </c>
      <c r="V376" s="61"/>
      <c r="W376" s="149"/>
      <c r="X376" s="142">
        <f t="shared" si="387"/>
        <v>0</v>
      </c>
      <c r="Y376" s="61"/>
      <c r="Z376" s="142">
        <f t="shared" si="388"/>
        <v>0</v>
      </c>
      <c r="AA376" s="142">
        <f t="shared" si="389"/>
        <v>0</v>
      </c>
      <c r="AB376" s="61"/>
      <c r="AC376" s="142">
        <f t="shared" si="390"/>
        <v>0</v>
      </c>
      <c r="AD376" s="142">
        <f t="shared" si="391"/>
        <v>0</v>
      </c>
      <c r="AE376" s="61"/>
      <c r="AF376" s="142">
        <f t="shared" si="392"/>
        <v>0</v>
      </c>
      <c r="AG376" s="142">
        <f t="shared" si="393"/>
        <v>0</v>
      </c>
      <c r="AH376" s="61"/>
      <c r="AI376" s="142">
        <f t="shared" si="394"/>
        <v>0</v>
      </c>
      <c r="AJ376" s="142">
        <f t="shared" si="395"/>
        <v>0</v>
      </c>
      <c r="AK376" s="61"/>
      <c r="AL376" s="142">
        <f t="shared" si="396"/>
        <v>0</v>
      </c>
      <c r="AM376" s="142">
        <f t="shared" si="397"/>
        <v>0</v>
      </c>
      <c r="AN376" s="61"/>
      <c r="AO376" s="142">
        <f t="shared" si="398"/>
        <v>0</v>
      </c>
      <c r="AP376" s="142">
        <f t="shared" si="399"/>
        <v>0</v>
      </c>
      <c r="AQ376" s="61"/>
      <c r="AR376" s="142">
        <f t="shared" si="400"/>
        <v>0</v>
      </c>
      <c r="AS376" s="142">
        <f t="shared" si="401"/>
        <v>0</v>
      </c>
      <c r="AT376" s="61"/>
      <c r="AU376" s="142">
        <f t="shared" si="402"/>
        <v>0</v>
      </c>
      <c r="AV376" s="142">
        <f t="shared" si="403"/>
        <v>0</v>
      </c>
      <c r="AW376" s="61"/>
      <c r="AX376" s="142">
        <f t="shared" si="404"/>
        <v>0</v>
      </c>
      <c r="AY376" s="142">
        <f t="shared" si="405"/>
        <v>0</v>
      </c>
      <c r="AZ376" s="3"/>
      <c r="BA376" s="142">
        <f t="shared" si="406"/>
        <v>0</v>
      </c>
      <c r="BB376" s="142">
        <f t="shared" si="406"/>
        <v>0</v>
      </c>
      <c r="BF376" s="111">
        <f t="shared" si="407"/>
        <v>0</v>
      </c>
      <c r="BG376" s="111">
        <f t="shared" si="369"/>
        <v>0</v>
      </c>
      <c r="BH376" s="111">
        <f t="shared" si="370"/>
        <v>0</v>
      </c>
      <c r="BI376" s="111">
        <f t="shared" si="371"/>
        <v>0</v>
      </c>
      <c r="BJ376" s="111">
        <f t="shared" si="372"/>
        <v>0</v>
      </c>
      <c r="BK376" s="111">
        <f t="shared" si="373"/>
        <v>0</v>
      </c>
      <c r="BL376" s="111">
        <f t="shared" si="374"/>
        <v>0</v>
      </c>
      <c r="BM376" s="111">
        <f t="shared" si="375"/>
        <v>0</v>
      </c>
      <c r="BN376" s="111">
        <f t="shared" si="376"/>
        <v>0</v>
      </c>
      <c r="BO376" s="111">
        <f t="shared" si="377"/>
        <v>0</v>
      </c>
      <c r="BP376" s="111">
        <f t="shared" si="378"/>
        <v>0</v>
      </c>
      <c r="BQ376" s="111">
        <f t="shared" si="379"/>
        <v>0</v>
      </c>
      <c r="CE376" s="61"/>
      <c r="CF376" s="149"/>
      <c r="CG376" s="142">
        <f t="shared" si="408"/>
        <v>0</v>
      </c>
      <c r="CH376" s="61"/>
      <c r="CI376" s="149"/>
      <c r="CJ376" s="142">
        <f t="shared" si="409"/>
        <v>0</v>
      </c>
      <c r="CK376" s="61"/>
      <c r="CL376" s="149"/>
      <c r="CM376" s="142">
        <f t="shared" si="410"/>
        <v>0</v>
      </c>
      <c r="CN376" s="61"/>
      <c r="CO376" s="149"/>
      <c r="CP376" s="142">
        <f t="shared" si="411"/>
        <v>0</v>
      </c>
      <c r="CQ376" s="61"/>
      <c r="CR376" s="149"/>
      <c r="CS376" s="142">
        <f t="shared" si="412"/>
        <v>0</v>
      </c>
      <c r="CT376" s="61"/>
      <c r="CU376" s="149"/>
      <c r="CV376" s="142">
        <f t="shared" si="413"/>
        <v>0</v>
      </c>
      <c r="CW376" s="61"/>
      <c r="CX376" s="149"/>
      <c r="CY376" s="142">
        <f t="shared" si="414"/>
        <v>0</v>
      </c>
      <c r="CZ376" s="61"/>
      <c r="DA376" s="149"/>
      <c r="DB376" s="142">
        <f t="shared" si="415"/>
        <v>0</v>
      </c>
      <c r="DC376" s="61"/>
      <c r="DD376" s="149"/>
      <c r="DE376" s="142">
        <f t="shared" si="416"/>
        <v>0</v>
      </c>
      <c r="DF376">
        <f t="shared" si="441"/>
        <v>369</v>
      </c>
      <c r="DH376" s="142">
        <f t="shared" si="417"/>
        <v>0</v>
      </c>
      <c r="DI376" s="142">
        <f t="shared" si="418"/>
        <v>0</v>
      </c>
      <c r="DJ376" s="142">
        <f t="shared" si="419"/>
        <v>0</v>
      </c>
      <c r="DK376" s="142">
        <f t="shared" si="420"/>
        <v>0</v>
      </c>
      <c r="DL376" s="142">
        <f t="shared" si="421"/>
        <v>0</v>
      </c>
      <c r="DM376" s="142">
        <f t="shared" si="422"/>
        <v>0</v>
      </c>
      <c r="DN376" s="142">
        <f t="shared" si="423"/>
        <v>0</v>
      </c>
      <c r="DO376" s="142">
        <f t="shared" si="424"/>
        <v>0</v>
      </c>
      <c r="DP376" s="142">
        <f t="shared" si="425"/>
        <v>0</v>
      </c>
      <c r="DQ376" s="142">
        <f t="shared" si="426"/>
        <v>0</v>
      </c>
      <c r="DR376" s="142">
        <f t="shared" si="427"/>
        <v>0</v>
      </c>
      <c r="DS376" s="142">
        <f t="shared" si="428"/>
        <v>0</v>
      </c>
      <c r="DU376" s="142">
        <f t="shared" si="429"/>
        <v>0</v>
      </c>
      <c r="DV376" s="142">
        <f t="shared" si="430"/>
        <v>0</v>
      </c>
      <c r="DW376" s="142">
        <f t="shared" si="431"/>
        <v>0</v>
      </c>
      <c r="DX376" s="142">
        <f t="shared" si="432"/>
        <v>0</v>
      </c>
      <c r="DY376" s="142">
        <f t="shared" si="433"/>
        <v>0</v>
      </c>
      <c r="DZ376" s="142">
        <f t="shared" si="434"/>
        <v>0</v>
      </c>
      <c r="EA376" s="142">
        <f t="shared" si="435"/>
        <v>0</v>
      </c>
      <c r="EB376" s="142">
        <f t="shared" si="436"/>
        <v>0</v>
      </c>
      <c r="EC376" s="142">
        <f t="shared" si="437"/>
        <v>0</v>
      </c>
      <c r="ED376" s="142">
        <f t="shared" si="438"/>
        <v>0</v>
      </c>
      <c r="EE376" s="142">
        <f t="shared" si="439"/>
        <v>0</v>
      </c>
      <c r="EF376" s="142">
        <f t="shared" si="440"/>
        <v>0</v>
      </c>
    </row>
    <row r="377" spans="1:136">
      <c r="A377" s="137"/>
      <c r="B377" s="138"/>
      <c r="C377" s="138"/>
      <c r="D377" s="139"/>
      <c r="E377" s="139"/>
      <c r="F377" s="139"/>
      <c r="G377" s="140"/>
      <c r="H377" s="141">
        <f t="shared" si="380"/>
        <v>0</v>
      </c>
      <c r="I377" s="140"/>
      <c r="J377" s="141">
        <f t="shared" si="381"/>
        <v>0</v>
      </c>
      <c r="K377" s="140"/>
      <c r="L377" s="141">
        <f t="shared" si="382"/>
        <v>0</v>
      </c>
      <c r="M377" s="140"/>
      <c r="N377" s="141">
        <f t="shared" si="383"/>
        <v>0</v>
      </c>
      <c r="O377" s="141">
        <f t="shared" si="384"/>
        <v>0</v>
      </c>
      <c r="P377" s="61"/>
      <c r="Q377" s="149"/>
      <c r="R377" s="142">
        <f t="shared" si="385"/>
        <v>0</v>
      </c>
      <c r="S377" s="61"/>
      <c r="T377" s="149"/>
      <c r="U377" s="142">
        <f t="shared" si="386"/>
        <v>0</v>
      </c>
      <c r="V377" s="61"/>
      <c r="W377" s="149"/>
      <c r="X377" s="142">
        <f t="shared" si="387"/>
        <v>0</v>
      </c>
      <c r="Y377" s="61"/>
      <c r="Z377" s="142">
        <f t="shared" si="388"/>
        <v>0</v>
      </c>
      <c r="AA377" s="142">
        <f t="shared" si="389"/>
        <v>0</v>
      </c>
      <c r="AB377" s="61"/>
      <c r="AC377" s="142">
        <f t="shared" si="390"/>
        <v>0</v>
      </c>
      <c r="AD377" s="142">
        <f t="shared" si="391"/>
        <v>0</v>
      </c>
      <c r="AE377" s="61"/>
      <c r="AF377" s="142">
        <f t="shared" si="392"/>
        <v>0</v>
      </c>
      <c r="AG377" s="142">
        <f t="shared" si="393"/>
        <v>0</v>
      </c>
      <c r="AH377" s="61"/>
      <c r="AI377" s="142">
        <f t="shared" si="394"/>
        <v>0</v>
      </c>
      <c r="AJ377" s="142">
        <f t="shared" si="395"/>
        <v>0</v>
      </c>
      <c r="AK377" s="61"/>
      <c r="AL377" s="142">
        <f t="shared" si="396"/>
        <v>0</v>
      </c>
      <c r="AM377" s="142">
        <f t="shared" si="397"/>
        <v>0</v>
      </c>
      <c r="AN377" s="61"/>
      <c r="AO377" s="142">
        <f t="shared" si="398"/>
        <v>0</v>
      </c>
      <c r="AP377" s="142">
        <f t="shared" si="399"/>
        <v>0</v>
      </c>
      <c r="AQ377" s="61"/>
      <c r="AR377" s="142">
        <f t="shared" si="400"/>
        <v>0</v>
      </c>
      <c r="AS377" s="142">
        <f t="shared" si="401"/>
        <v>0</v>
      </c>
      <c r="AT377" s="61"/>
      <c r="AU377" s="142">
        <f t="shared" si="402"/>
        <v>0</v>
      </c>
      <c r="AV377" s="142">
        <f t="shared" si="403"/>
        <v>0</v>
      </c>
      <c r="AW377" s="61"/>
      <c r="AX377" s="142">
        <f t="shared" si="404"/>
        <v>0</v>
      </c>
      <c r="AY377" s="142">
        <f t="shared" si="405"/>
        <v>0</v>
      </c>
      <c r="AZ377" s="3"/>
      <c r="BA377" s="142">
        <f t="shared" si="406"/>
        <v>0</v>
      </c>
      <c r="BB377" s="142">
        <f t="shared" si="406"/>
        <v>0</v>
      </c>
      <c r="BF377" s="111">
        <f t="shared" si="407"/>
        <v>0</v>
      </c>
      <c r="BG377" s="111">
        <f t="shared" si="369"/>
        <v>0</v>
      </c>
      <c r="BH377" s="111">
        <f t="shared" si="370"/>
        <v>0</v>
      </c>
      <c r="BI377" s="111">
        <f t="shared" si="371"/>
        <v>0</v>
      </c>
      <c r="BJ377" s="111">
        <f t="shared" si="372"/>
        <v>0</v>
      </c>
      <c r="BK377" s="111">
        <f t="shared" si="373"/>
        <v>0</v>
      </c>
      <c r="BL377" s="111">
        <f t="shared" si="374"/>
        <v>0</v>
      </c>
      <c r="BM377" s="111">
        <f t="shared" si="375"/>
        <v>0</v>
      </c>
      <c r="BN377" s="111">
        <f t="shared" si="376"/>
        <v>0</v>
      </c>
      <c r="BO377" s="111">
        <f t="shared" si="377"/>
        <v>0</v>
      </c>
      <c r="BP377" s="111">
        <f t="shared" si="378"/>
        <v>0</v>
      </c>
      <c r="BQ377" s="111">
        <f t="shared" si="379"/>
        <v>0</v>
      </c>
      <c r="CE377" s="61"/>
      <c r="CF377" s="149"/>
      <c r="CG377" s="142">
        <f t="shared" si="408"/>
        <v>0</v>
      </c>
      <c r="CH377" s="61"/>
      <c r="CI377" s="149"/>
      <c r="CJ377" s="142">
        <f t="shared" si="409"/>
        <v>0</v>
      </c>
      <c r="CK377" s="61"/>
      <c r="CL377" s="149"/>
      <c r="CM377" s="142">
        <f t="shared" si="410"/>
        <v>0</v>
      </c>
      <c r="CN377" s="61"/>
      <c r="CO377" s="149"/>
      <c r="CP377" s="142">
        <f t="shared" si="411"/>
        <v>0</v>
      </c>
      <c r="CQ377" s="61"/>
      <c r="CR377" s="149"/>
      <c r="CS377" s="142">
        <f t="shared" si="412"/>
        <v>0</v>
      </c>
      <c r="CT377" s="61"/>
      <c r="CU377" s="149"/>
      <c r="CV377" s="142">
        <f t="shared" si="413"/>
        <v>0</v>
      </c>
      <c r="CW377" s="61"/>
      <c r="CX377" s="149"/>
      <c r="CY377" s="142">
        <f t="shared" si="414"/>
        <v>0</v>
      </c>
      <c r="CZ377" s="61"/>
      <c r="DA377" s="149"/>
      <c r="DB377" s="142">
        <f t="shared" si="415"/>
        <v>0</v>
      </c>
      <c r="DC377" s="61"/>
      <c r="DD377" s="149"/>
      <c r="DE377" s="142">
        <f t="shared" si="416"/>
        <v>0</v>
      </c>
      <c r="DF377">
        <f t="shared" si="441"/>
        <v>370</v>
      </c>
      <c r="DH377" s="142">
        <f t="shared" si="417"/>
        <v>0</v>
      </c>
      <c r="DI377" s="142">
        <f t="shared" si="418"/>
        <v>0</v>
      </c>
      <c r="DJ377" s="142">
        <f t="shared" si="419"/>
        <v>0</v>
      </c>
      <c r="DK377" s="142">
        <f t="shared" si="420"/>
        <v>0</v>
      </c>
      <c r="DL377" s="142">
        <f t="shared" si="421"/>
        <v>0</v>
      </c>
      <c r="DM377" s="142">
        <f t="shared" si="422"/>
        <v>0</v>
      </c>
      <c r="DN377" s="142">
        <f t="shared" si="423"/>
        <v>0</v>
      </c>
      <c r="DO377" s="142">
        <f t="shared" si="424"/>
        <v>0</v>
      </c>
      <c r="DP377" s="142">
        <f t="shared" si="425"/>
        <v>0</v>
      </c>
      <c r="DQ377" s="142">
        <f t="shared" si="426"/>
        <v>0</v>
      </c>
      <c r="DR377" s="142">
        <f t="shared" si="427"/>
        <v>0</v>
      </c>
      <c r="DS377" s="142">
        <f t="shared" si="428"/>
        <v>0</v>
      </c>
      <c r="DU377" s="142">
        <f t="shared" si="429"/>
        <v>0</v>
      </c>
      <c r="DV377" s="142">
        <f t="shared" si="430"/>
        <v>0</v>
      </c>
      <c r="DW377" s="142">
        <f t="shared" si="431"/>
        <v>0</v>
      </c>
      <c r="DX377" s="142">
        <f t="shared" si="432"/>
        <v>0</v>
      </c>
      <c r="DY377" s="142">
        <f t="shared" si="433"/>
        <v>0</v>
      </c>
      <c r="DZ377" s="142">
        <f t="shared" si="434"/>
        <v>0</v>
      </c>
      <c r="EA377" s="142">
        <f t="shared" si="435"/>
        <v>0</v>
      </c>
      <c r="EB377" s="142">
        <f t="shared" si="436"/>
        <v>0</v>
      </c>
      <c r="EC377" s="142">
        <f t="shared" si="437"/>
        <v>0</v>
      </c>
      <c r="ED377" s="142">
        <f t="shared" si="438"/>
        <v>0</v>
      </c>
      <c r="EE377" s="142">
        <f t="shared" si="439"/>
        <v>0</v>
      </c>
      <c r="EF377" s="142">
        <f t="shared" si="440"/>
        <v>0</v>
      </c>
    </row>
    <row r="378" spans="1:136">
      <c r="A378" s="137"/>
      <c r="B378" s="138"/>
      <c r="C378" s="138"/>
      <c r="D378" s="139"/>
      <c r="E378" s="139"/>
      <c r="F378" s="139"/>
      <c r="G378" s="140"/>
      <c r="H378" s="141">
        <f t="shared" si="380"/>
        <v>0</v>
      </c>
      <c r="I378" s="140"/>
      <c r="J378" s="141">
        <f t="shared" si="381"/>
        <v>0</v>
      </c>
      <c r="K378" s="140"/>
      <c r="L378" s="141">
        <f t="shared" si="382"/>
        <v>0</v>
      </c>
      <c r="M378" s="140"/>
      <c r="N378" s="141">
        <f t="shared" si="383"/>
        <v>0</v>
      </c>
      <c r="O378" s="141">
        <f t="shared" si="384"/>
        <v>0</v>
      </c>
      <c r="P378" s="61"/>
      <c r="Q378" s="149"/>
      <c r="R378" s="142">
        <f t="shared" si="385"/>
        <v>0</v>
      </c>
      <c r="S378" s="61"/>
      <c r="T378" s="149"/>
      <c r="U378" s="142">
        <f t="shared" si="386"/>
        <v>0</v>
      </c>
      <c r="V378" s="61"/>
      <c r="W378" s="149"/>
      <c r="X378" s="142">
        <f t="shared" si="387"/>
        <v>0</v>
      </c>
      <c r="Y378" s="61"/>
      <c r="Z378" s="142">
        <f t="shared" si="388"/>
        <v>0</v>
      </c>
      <c r="AA378" s="142">
        <f t="shared" si="389"/>
        <v>0</v>
      </c>
      <c r="AB378" s="61"/>
      <c r="AC378" s="142">
        <f t="shared" si="390"/>
        <v>0</v>
      </c>
      <c r="AD378" s="142">
        <f t="shared" si="391"/>
        <v>0</v>
      </c>
      <c r="AE378" s="61"/>
      <c r="AF378" s="142">
        <f t="shared" si="392"/>
        <v>0</v>
      </c>
      <c r="AG378" s="142">
        <f t="shared" si="393"/>
        <v>0</v>
      </c>
      <c r="AH378" s="61"/>
      <c r="AI378" s="142">
        <f t="shared" si="394"/>
        <v>0</v>
      </c>
      <c r="AJ378" s="142">
        <f t="shared" si="395"/>
        <v>0</v>
      </c>
      <c r="AK378" s="61"/>
      <c r="AL378" s="142">
        <f t="shared" si="396"/>
        <v>0</v>
      </c>
      <c r="AM378" s="142">
        <f t="shared" si="397"/>
        <v>0</v>
      </c>
      <c r="AN378" s="61"/>
      <c r="AO378" s="142">
        <f t="shared" si="398"/>
        <v>0</v>
      </c>
      <c r="AP378" s="142">
        <f t="shared" si="399"/>
        <v>0</v>
      </c>
      <c r="AQ378" s="61"/>
      <c r="AR378" s="142">
        <f t="shared" si="400"/>
        <v>0</v>
      </c>
      <c r="AS378" s="142">
        <f t="shared" si="401"/>
        <v>0</v>
      </c>
      <c r="AT378" s="61"/>
      <c r="AU378" s="142">
        <f t="shared" si="402"/>
        <v>0</v>
      </c>
      <c r="AV378" s="142">
        <f t="shared" si="403"/>
        <v>0</v>
      </c>
      <c r="AW378" s="61"/>
      <c r="AX378" s="142">
        <f t="shared" si="404"/>
        <v>0</v>
      </c>
      <c r="AY378" s="142">
        <f t="shared" si="405"/>
        <v>0</v>
      </c>
      <c r="AZ378" s="3"/>
      <c r="BA378" s="142">
        <f t="shared" si="406"/>
        <v>0</v>
      </c>
      <c r="BB378" s="142">
        <f t="shared" si="406"/>
        <v>0</v>
      </c>
      <c r="BF378" s="111">
        <f t="shared" si="407"/>
        <v>0</v>
      </c>
      <c r="BG378" s="111">
        <f t="shared" si="369"/>
        <v>0</v>
      </c>
      <c r="BH378" s="111">
        <f t="shared" si="370"/>
        <v>0</v>
      </c>
      <c r="BI378" s="111">
        <f t="shared" si="371"/>
        <v>0</v>
      </c>
      <c r="BJ378" s="111">
        <f t="shared" si="372"/>
        <v>0</v>
      </c>
      <c r="BK378" s="111">
        <f t="shared" si="373"/>
        <v>0</v>
      </c>
      <c r="BL378" s="111">
        <f t="shared" si="374"/>
        <v>0</v>
      </c>
      <c r="BM378" s="111">
        <f t="shared" si="375"/>
        <v>0</v>
      </c>
      <c r="BN378" s="111">
        <f t="shared" si="376"/>
        <v>0</v>
      </c>
      <c r="BO378" s="111">
        <f t="shared" si="377"/>
        <v>0</v>
      </c>
      <c r="BP378" s="111">
        <f t="shared" si="378"/>
        <v>0</v>
      </c>
      <c r="BQ378" s="111">
        <f t="shared" si="379"/>
        <v>0</v>
      </c>
      <c r="CE378" s="61"/>
      <c r="CF378" s="149"/>
      <c r="CG378" s="142">
        <f t="shared" si="408"/>
        <v>0</v>
      </c>
      <c r="CH378" s="61"/>
      <c r="CI378" s="149"/>
      <c r="CJ378" s="142">
        <f t="shared" si="409"/>
        <v>0</v>
      </c>
      <c r="CK378" s="61"/>
      <c r="CL378" s="149"/>
      <c r="CM378" s="142">
        <f t="shared" si="410"/>
        <v>0</v>
      </c>
      <c r="CN378" s="61"/>
      <c r="CO378" s="149"/>
      <c r="CP378" s="142">
        <f t="shared" si="411"/>
        <v>0</v>
      </c>
      <c r="CQ378" s="61"/>
      <c r="CR378" s="149"/>
      <c r="CS378" s="142">
        <f t="shared" si="412"/>
        <v>0</v>
      </c>
      <c r="CT378" s="61"/>
      <c r="CU378" s="149"/>
      <c r="CV378" s="142">
        <f t="shared" si="413"/>
        <v>0</v>
      </c>
      <c r="CW378" s="61"/>
      <c r="CX378" s="149"/>
      <c r="CY378" s="142">
        <f t="shared" si="414"/>
        <v>0</v>
      </c>
      <c r="CZ378" s="61"/>
      <c r="DA378" s="149"/>
      <c r="DB378" s="142">
        <f t="shared" si="415"/>
        <v>0</v>
      </c>
      <c r="DC378" s="61"/>
      <c r="DD378" s="149"/>
      <c r="DE378" s="142">
        <f t="shared" si="416"/>
        <v>0</v>
      </c>
      <c r="DF378">
        <f t="shared" si="441"/>
        <v>371</v>
      </c>
      <c r="DH378" s="142">
        <f t="shared" si="417"/>
        <v>0</v>
      </c>
      <c r="DI378" s="142">
        <f t="shared" si="418"/>
        <v>0</v>
      </c>
      <c r="DJ378" s="142">
        <f t="shared" si="419"/>
        <v>0</v>
      </c>
      <c r="DK378" s="142">
        <f t="shared" si="420"/>
        <v>0</v>
      </c>
      <c r="DL378" s="142">
        <f t="shared" si="421"/>
        <v>0</v>
      </c>
      <c r="DM378" s="142">
        <f t="shared" si="422"/>
        <v>0</v>
      </c>
      <c r="DN378" s="142">
        <f t="shared" si="423"/>
        <v>0</v>
      </c>
      <c r="DO378" s="142">
        <f t="shared" si="424"/>
        <v>0</v>
      </c>
      <c r="DP378" s="142">
        <f t="shared" si="425"/>
        <v>0</v>
      </c>
      <c r="DQ378" s="142">
        <f t="shared" si="426"/>
        <v>0</v>
      </c>
      <c r="DR378" s="142">
        <f t="shared" si="427"/>
        <v>0</v>
      </c>
      <c r="DS378" s="142">
        <f t="shared" si="428"/>
        <v>0</v>
      </c>
      <c r="DU378" s="142">
        <f t="shared" si="429"/>
        <v>0</v>
      </c>
      <c r="DV378" s="142">
        <f t="shared" si="430"/>
        <v>0</v>
      </c>
      <c r="DW378" s="142">
        <f t="shared" si="431"/>
        <v>0</v>
      </c>
      <c r="DX378" s="142">
        <f t="shared" si="432"/>
        <v>0</v>
      </c>
      <c r="DY378" s="142">
        <f t="shared" si="433"/>
        <v>0</v>
      </c>
      <c r="DZ378" s="142">
        <f t="shared" si="434"/>
        <v>0</v>
      </c>
      <c r="EA378" s="142">
        <f t="shared" si="435"/>
        <v>0</v>
      </c>
      <c r="EB378" s="142">
        <f t="shared" si="436"/>
        <v>0</v>
      </c>
      <c r="EC378" s="142">
        <f t="shared" si="437"/>
        <v>0</v>
      </c>
      <c r="ED378" s="142">
        <f t="shared" si="438"/>
        <v>0</v>
      </c>
      <c r="EE378" s="142">
        <f t="shared" si="439"/>
        <v>0</v>
      </c>
      <c r="EF378" s="142">
        <f t="shared" si="440"/>
        <v>0</v>
      </c>
    </row>
    <row r="379" spans="1:136">
      <c r="A379" s="137"/>
      <c r="B379" s="138"/>
      <c r="C379" s="138"/>
      <c r="D379" s="139"/>
      <c r="E379" s="139"/>
      <c r="F379" s="139"/>
      <c r="G379" s="140"/>
      <c r="H379" s="141">
        <f t="shared" si="380"/>
        <v>0</v>
      </c>
      <c r="I379" s="140"/>
      <c r="J379" s="141">
        <f t="shared" si="381"/>
        <v>0</v>
      </c>
      <c r="K379" s="140"/>
      <c r="L379" s="141">
        <f t="shared" si="382"/>
        <v>0</v>
      </c>
      <c r="M379" s="140"/>
      <c r="N379" s="141">
        <f t="shared" si="383"/>
        <v>0</v>
      </c>
      <c r="O379" s="141">
        <f t="shared" si="384"/>
        <v>0</v>
      </c>
      <c r="P379" s="61"/>
      <c r="Q379" s="149"/>
      <c r="R379" s="142">
        <f t="shared" si="385"/>
        <v>0</v>
      </c>
      <c r="S379" s="61"/>
      <c r="T379" s="149"/>
      <c r="U379" s="142">
        <f t="shared" si="386"/>
        <v>0</v>
      </c>
      <c r="V379" s="61"/>
      <c r="W379" s="149"/>
      <c r="X379" s="142">
        <f t="shared" si="387"/>
        <v>0</v>
      </c>
      <c r="Y379" s="61"/>
      <c r="Z379" s="142">
        <f t="shared" si="388"/>
        <v>0</v>
      </c>
      <c r="AA379" s="142">
        <f t="shared" si="389"/>
        <v>0</v>
      </c>
      <c r="AB379" s="61"/>
      <c r="AC379" s="142">
        <f t="shared" si="390"/>
        <v>0</v>
      </c>
      <c r="AD379" s="142">
        <f t="shared" si="391"/>
        <v>0</v>
      </c>
      <c r="AE379" s="61"/>
      <c r="AF379" s="142">
        <f t="shared" si="392"/>
        <v>0</v>
      </c>
      <c r="AG379" s="142">
        <f t="shared" si="393"/>
        <v>0</v>
      </c>
      <c r="AH379" s="61"/>
      <c r="AI379" s="142">
        <f t="shared" si="394"/>
        <v>0</v>
      </c>
      <c r="AJ379" s="142">
        <f t="shared" si="395"/>
        <v>0</v>
      </c>
      <c r="AK379" s="61"/>
      <c r="AL379" s="142">
        <f t="shared" si="396"/>
        <v>0</v>
      </c>
      <c r="AM379" s="142">
        <f t="shared" si="397"/>
        <v>0</v>
      </c>
      <c r="AN379" s="61"/>
      <c r="AO379" s="142">
        <f t="shared" si="398"/>
        <v>0</v>
      </c>
      <c r="AP379" s="142">
        <f t="shared" si="399"/>
        <v>0</v>
      </c>
      <c r="AQ379" s="61"/>
      <c r="AR379" s="142">
        <f t="shared" si="400"/>
        <v>0</v>
      </c>
      <c r="AS379" s="142">
        <f t="shared" si="401"/>
        <v>0</v>
      </c>
      <c r="AT379" s="61"/>
      <c r="AU379" s="142">
        <f t="shared" si="402"/>
        <v>0</v>
      </c>
      <c r="AV379" s="142">
        <f t="shared" si="403"/>
        <v>0</v>
      </c>
      <c r="AW379" s="61"/>
      <c r="AX379" s="142">
        <f t="shared" si="404"/>
        <v>0</v>
      </c>
      <c r="AY379" s="142">
        <f t="shared" si="405"/>
        <v>0</v>
      </c>
      <c r="AZ379" s="3"/>
      <c r="BA379" s="142">
        <f t="shared" si="406"/>
        <v>0</v>
      </c>
      <c r="BB379" s="142">
        <f t="shared" si="406"/>
        <v>0</v>
      </c>
      <c r="BF379" s="111">
        <f t="shared" si="407"/>
        <v>0</v>
      </c>
      <c r="BG379" s="111">
        <f t="shared" si="369"/>
        <v>0</v>
      </c>
      <c r="BH379" s="111">
        <f t="shared" si="370"/>
        <v>0</v>
      </c>
      <c r="BI379" s="111">
        <f t="shared" si="371"/>
        <v>0</v>
      </c>
      <c r="BJ379" s="111">
        <f t="shared" si="372"/>
        <v>0</v>
      </c>
      <c r="BK379" s="111">
        <f t="shared" si="373"/>
        <v>0</v>
      </c>
      <c r="BL379" s="111">
        <f t="shared" si="374"/>
        <v>0</v>
      </c>
      <c r="BM379" s="111">
        <f t="shared" si="375"/>
        <v>0</v>
      </c>
      <c r="BN379" s="111">
        <f t="shared" si="376"/>
        <v>0</v>
      </c>
      <c r="BO379" s="111">
        <f t="shared" si="377"/>
        <v>0</v>
      </c>
      <c r="BP379" s="111">
        <f t="shared" si="378"/>
        <v>0</v>
      </c>
      <c r="BQ379" s="111">
        <f t="shared" si="379"/>
        <v>0</v>
      </c>
      <c r="CE379" s="61"/>
      <c r="CF379" s="149"/>
      <c r="CG379" s="142">
        <f t="shared" si="408"/>
        <v>0</v>
      </c>
      <c r="CH379" s="61"/>
      <c r="CI379" s="149"/>
      <c r="CJ379" s="142">
        <f t="shared" si="409"/>
        <v>0</v>
      </c>
      <c r="CK379" s="61"/>
      <c r="CL379" s="149"/>
      <c r="CM379" s="142">
        <f t="shared" si="410"/>
        <v>0</v>
      </c>
      <c r="CN379" s="61"/>
      <c r="CO379" s="149"/>
      <c r="CP379" s="142">
        <f t="shared" si="411"/>
        <v>0</v>
      </c>
      <c r="CQ379" s="61"/>
      <c r="CR379" s="149"/>
      <c r="CS379" s="142">
        <f t="shared" si="412"/>
        <v>0</v>
      </c>
      <c r="CT379" s="61"/>
      <c r="CU379" s="149"/>
      <c r="CV379" s="142">
        <f t="shared" si="413"/>
        <v>0</v>
      </c>
      <c r="CW379" s="61"/>
      <c r="CX379" s="149"/>
      <c r="CY379" s="142">
        <f t="shared" si="414"/>
        <v>0</v>
      </c>
      <c r="CZ379" s="61"/>
      <c r="DA379" s="149"/>
      <c r="DB379" s="142">
        <f t="shared" si="415"/>
        <v>0</v>
      </c>
      <c r="DC379" s="61"/>
      <c r="DD379" s="149"/>
      <c r="DE379" s="142">
        <f t="shared" si="416"/>
        <v>0</v>
      </c>
      <c r="DF379">
        <f t="shared" si="441"/>
        <v>372</v>
      </c>
      <c r="DH379" s="142">
        <f t="shared" si="417"/>
        <v>0</v>
      </c>
      <c r="DI379" s="142">
        <f t="shared" si="418"/>
        <v>0</v>
      </c>
      <c r="DJ379" s="142">
        <f t="shared" si="419"/>
        <v>0</v>
      </c>
      <c r="DK379" s="142">
        <f t="shared" si="420"/>
        <v>0</v>
      </c>
      <c r="DL379" s="142">
        <f t="shared" si="421"/>
        <v>0</v>
      </c>
      <c r="DM379" s="142">
        <f t="shared" si="422"/>
        <v>0</v>
      </c>
      <c r="DN379" s="142">
        <f t="shared" si="423"/>
        <v>0</v>
      </c>
      <c r="DO379" s="142">
        <f t="shared" si="424"/>
        <v>0</v>
      </c>
      <c r="DP379" s="142">
        <f t="shared" si="425"/>
        <v>0</v>
      </c>
      <c r="DQ379" s="142">
        <f t="shared" si="426"/>
        <v>0</v>
      </c>
      <c r="DR379" s="142">
        <f t="shared" si="427"/>
        <v>0</v>
      </c>
      <c r="DS379" s="142">
        <f t="shared" si="428"/>
        <v>0</v>
      </c>
      <c r="DU379" s="142">
        <f t="shared" si="429"/>
        <v>0</v>
      </c>
      <c r="DV379" s="142">
        <f t="shared" si="430"/>
        <v>0</v>
      </c>
      <c r="DW379" s="142">
        <f t="shared" si="431"/>
        <v>0</v>
      </c>
      <c r="DX379" s="142">
        <f t="shared" si="432"/>
        <v>0</v>
      </c>
      <c r="DY379" s="142">
        <f t="shared" si="433"/>
        <v>0</v>
      </c>
      <c r="DZ379" s="142">
        <f t="shared" si="434"/>
        <v>0</v>
      </c>
      <c r="EA379" s="142">
        <f t="shared" si="435"/>
        <v>0</v>
      </c>
      <c r="EB379" s="142">
        <f t="shared" si="436"/>
        <v>0</v>
      </c>
      <c r="EC379" s="142">
        <f t="shared" si="437"/>
        <v>0</v>
      </c>
      <c r="ED379" s="142">
        <f t="shared" si="438"/>
        <v>0</v>
      </c>
      <c r="EE379" s="142">
        <f t="shared" si="439"/>
        <v>0</v>
      </c>
      <c r="EF379" s="142">
        <f t="shared" si="440"/>
        <v>0</v>
      </c>
    </row>
    <row r="380" spans="1:136">
      <c r="A380" s="137"/>
      <c r="B380" s="138"/>
      <c r="C380" s="138"/>
      <c r="D380" s="139"/>
      <c r="E380" s="139"/>
      <c r="F380" s="139"/>
      <c r="G380" s="140"/>
      <c r="H380" s="141">
        <f t="shared" si="380"/>
        <v>0</v>
      </c>
      <c r="I380" s="140"/>
      <c r="J380" s="141">
        <f t="shared" si="381"/>
        <v>0</v>
      </c>
      <c r="K380" s="140"/>
      <c r="L380" s="141">
        <f t="shared" si="382"/>
        <v>0</v>
      </c>
      <c r="M380" s="140"/>
      <c r="N380" s="141">
        <f t="shared" si="383"/>
        <v>0</v>
      </c>
      <c r="O380" s="141">
        <f t="shared" si="384"/>
        <v>0</v>
      </c>
      <c r="P380" s="61"/>
      <c r="Q380" s="149"/>
      <c r="R380" s="142">
        <f t="shared" si="385"/>
        <v>0</v>
      </c>
      <c r="S380" s="61"/>
      <c r="T380" s="149"/>
      <c r="U380" s="142">
        <f t="shared" si="386"/>
        <v>0</v>
      </c>
      <c r="V380" s="61"/>
      <c r="W380" s="149"/>
      <c r="X380" s="142">
        <f t="shared" si="387"/>
        <v>0</v>
      </c>
      <c r="Y380" s="61"/>
      <c r="Z380" s="142">
        <f t="shared" si="388"/>
        <v>0</v>
      </c>
      <c r="AA380" s="142">
        <f t="shared" si="389"/>
        <v>0</v>
      </c>
      <c r="AB380" s="61"/>
      <c r="AC380" s="142">
        <f t="shared" si="390"/>
        <v>0</v>
      </c>
      <c r="AD380" s="142">
        <f t="shared" si="391"/>
        <v>0</v>
      </c>
      <c r="AE380" s="61"/>
      <c r="AF380" s="142">
        <f t="shared" si="392"/>
        <v>0</v>
      </c>
      <c r="AG380" s="142">
        <f t="shared" si="393"/>
        <v>0</v>
      </c>
      <c r="AH380" s="61"/>
      <c r="AI380" s="142">
        <f t="shared" si="394"/>
        <v>0</v>
      </c>
      <c r="AJ380" s="142">
        <f t="shared" si="395"/>
        <v>0</v>
      </c>
      <c r="AK380" s="61"/>
      <c r="AL380" s="142">
        <f t="shared" si="396"/>
        <v>0</v>
      </c>
      <c r="AM380" s="142">
        <f t="shared" si="397"/>
        <v>0</v>
      </c>
      <c r="AN380" s="61"/>
      <c r="AO380" s="142">
        <f t="shared" si="398"/>
        <v>0</v>
      </c>
      <c r="AP380" s="142">
        <f t="shared" si="399"/>
        <v>0</v>
      </c>
      <c r="AQ380" s="61"/>
      <c r="AR380" s="142">
        <f t="shared" si="400"/>
        <v>0</v>
      </c>
      <c r="AS380" s="142">
        <f t="shared" si="401"/>
        <v>0</v>
      </c>
      <c r="AT380" s="61"/>
      <c r="AU380" s="142">
        <f t="shared" si="402"/>
        <v>0</v>
      </c>
      <c r="AV380" s="142">
        <f t="shared" si="403"/>
        <v>0</v>
      </c>
      <c r="AW380" s="61"/>
      <c r="AX380" s="142">
        <f t="shared" si="404"/>
        <v>0</v>
      </c>
      <c r="AY380" s="142">
        <f t="shared" si="405"/>
        <v>0</v>
      </c>
      <c r="AZ380" s="3"/>
      <c r="BA380" s="142">
        <f t="shared" si="406"/>
        <v>0</v>
      </c>
      <c r="BB380" s="142">
        <f t="shared" si="406"/>
        <v>0</v>
      </c>
      <c r="BF380" s="111">
        <f t="shared" si="407"/>
        <v>0</v>
      </c>
      <c r="BG380" s="111">
        <f t="shared" si="369"/>
        <v>0</v>
      </c>
      <c r="BH380" s="111">
        <f t="shared" si="370"/>
        <v>0</v>
      </c>
      <c r="BI380" s="111">
        <f t="shared" si="371"/>
        <v>0</v>
      </c>
      <c r="BJ380" s="111">
        <f t="shared" si="372"/>
        <v>0</v>
      </c>
      <c r="BK380" s="111">
        <f t="shared" si="373"/>
        <v>0</v>
      </c>
      <c r="BL380" s="111">
        <f t="shared" si="374"/>
        <v>0</v>
      </c>
      <c r="BM380" s="111">
        <f t="shared" si="375"/>
        <v>0</v>
      </c>
      <c r="BN380" s="111">
        <f t="shared" si="376"/>
        <v>0</v>
      </c>
      <c r="BO380" s="111">
        <f t="shared" si="377"/>
        <v>0</v>
      </c>
      <c r="BP380" s="111">
        <f t="shared" si="378"/>
        <v>0</v>
      </c>
      <c r="BQ380" s="111">
        <f t="shared" si="379"/>
        <v>0</v>
      </c>
      <c r="CE380" s="61"/>
      <c r="CF380" s="149"/>
      <c r="CG380" s="142">
        <f t="shared" si="408"/>
        <v>0</v>
      </c>
      <c r="CH380" s="61"/>
      <c r="CI380" s="149"/>
      <c r="CJ380" s="142">
        <f t="shared" si="409"/>
        <v>0</v>
      </c>
      <c r="CK380" s="61"/>
      <c r="CL380" s="149"/>
      <c r="CM380" s="142">
        <f t="shared" si="410"/>
        <v>0</v>
      </c>
      <c r="CN380" s="61"/>
      <c r="CO380" s="149"/>
      <c r="CP380" s="142">
        <f t="shared" si="411"/>
        <v>0</v>
      </c>
      <c r="CQ380" s="61"/>
      <c r="CR380" s="149"/>
      <c r="CS380" s="142">
        <f t="shared" si="412"/>
        <v>0</v>
      </c>
      <c r="CT380" s="61"/>
      <c r="CU380" s="149"/>
      <c r="CV380" s="142">
        <f t="shared" si="413"/>
        <v>0</v>
      </c>
      <c r="CW380" s="61"/>
      <c r="CX380" s="149"/>
      <c r="CY380" s="142">
        <f t="shared" si="414"/>
        <v>0</v>
      </c>
      <c r="CZ380" s="61"/>
      <c r="DA380" s="149"/>
      <c r="DB380" s="142">
        <f t="shared" si="415"/>
        <v>0</v>
      </c>
      <c r="DC380" s="61"/>
      <c r="DD380" s="149"/>
      <c r="DE380" s="142">
        <f t="shared" si="416"/>
        <v>0</v>
      </c>
      <c r="DF380">
        <f t="shared" si="441"/>
        <v>373</v>
      </c>
      <c r="DH380" s="142">
        <f t="shared" si="417"/>
        <v>0</v>
      </c>
      <c r="DI380" s="142">
        <f t="shared" si="418"/>
        <v>0</v>
      </c>
      <c r="DJ380" s="142">
        <f t="shared" si="419"/>
        <v>0</v>
      </c>
      <c r="DK380" s="142">
        <f t="shared" si="420"/>
        <v>0</v>
      </c>
      <c r="DL380" s="142">
        <f t="shared" si="421"/>
        <v>0</v>
      </c>
      <c r="DM380" s="142">
        <f t="shared" si="422"/>
        <v>0</v>
      </c>
      <c r="DN380" s="142">
        <f t="shared" si="423"/>
        <v>0</v>
      </c>
      <c r="DO380" s="142">
        <f t="shared" si="424"/>
        <v>0</v>
      </c>
      <c r="DP380" s="142">
        <f t="shared" si="425"/>
        <v>0</v>
      </c>
      <c r="DQ380" s="142">
        <f t="shared" si="426"/>
        <v>0</v>
      </c>
      <c r="DR380" s="142">
        <f t="shared" si="427"/>
        <v>0</v>
      </c>
      <c r="DS380" s="142">
        <f t="shared" si="428"/>
        <v>0</v>
      </c>
      <c r="DU380" s="142">
        <f t="shared" si="429"/>
        <v>0</v>
      </c>
      <c r="DV380" s="142">
        <f t="shared" si="430"/>
        <v>0</v>
      </c>
      <c r="DW380" s="142">
        <f t="shared" si="431"/>
        <v>0</v>
      </c>
      <c r="DX380" s="142">
        <f t="shared" si="432"/>
        <v>0</v>
      </c>
      <c r="DY380" s="142">
        <f t="shared" si="433"/>
        <v>0</v>
      </c>
      <c r="DZ380" s="142">
        <f t="shared" si="434"/>
        <v>0</v>
      </c>
      <c r="EA380" s="142">
        <f t="shared" si="435"/>
        <v>0</v>
      </c>
      <c r="EB380" s="142">
        <f t="shared" si="436"/>
        <v>0</v>
      </c>
      <c r="EC380" s="142">
        <f t="shared" si="437"/>
        <v>0</v>
      </c>
      <c r="ED380" s="142">
        <f t="shared" si="438"/>
        <v>0</v>
      </c>
      <c r="EE380" s="142">
        <f t="shared" si="439"/>
        <v>0</v>
      </c>
      <c r="EF380" s="142">
        <f t="shared" si="440"/>
        <v>0</v>
      </c>
    </row>
    <row r="381" spans="1:136">
      <c r="A381" s="137"/>
      <c r="B381" s="138"/>
      <c r="C381" s="138"/>
      <c r="D381" s="139"/>
      <c r="E381" s="139"/>
      <c r="F381" s="139"/>
      <c r="G381" s="140"/>
      <c r="H381" s="141">
        <f t="shared" si="380"/>
        <v>0</v>
      </c>
      <c r="I381" s="140"/>
      <c r="J381" s="141">
        <f t="shared" si="381"/>
        <v>0</v>
      </c>
      <c r="K381" s="140"/>
      <c r="L381" s="141">
        <f t="shared" si="382"/>
        <v>0</v>
      </c>
      <c r="M381" s="140"/>
      <c r="N381" s="141">
        <f t="shared" si="383"/>
        <v>0</v>
      </c>
      <c r="O381" s="141">
        <f t="shared" si="384"/>
        <v>0</v>
      </c>
      <c r="P381" s="61"/>
      <c r="Q381" s="149"/>
      <c r="R381" s="142">
        <f t="shared" si="385"/>
        <v>0</v>
      </c>
      <c r="S381" s="61"/>
      <c r="T381" s="149"/>
      <c r="U381" s="142">
        <f t="shared" si="386"/>
        <v>0</v>
      </c>
      <c r="V381" s="61"/>
      <c r="W381" s="149"/>
      <c r="X381" s="142">
        <f t="shared" si="387"/>
        <v>0</v>
      </c>
      <c r="Y381" s="61"/>
      <c r="Z381" s="142">
        <f t="shared" si="388"/>
        <v>0</v>
      </c>
      <c r="AA381" s="142">
        <f t="shared" si="389"/>
        <v>0</v>
      </c>
      <c r="AB381" s="61"/>
      <c r="AC381" s="142">
        <f t="shared" si="390"/>
        <v>0</v>
      </c>
      <c r="AD381" s="142">
        <f t="shared" si="391"/>
        <v>0</v>
      </c>
      <c r="AE381" s="61"/>
      <c r="AF381" s="142">
        <f t="shared" si="392"/>
        <v>0</v>
      </c>
      <c r="AG381" s="142">
        <f t="shared" si="393"/>
        <v>0</v>
      </c>
      <c r="AH381" s="61"/>
      <c r="AI381" s="142">
        <f t="shared" si="394"/>
        <v>0</v>
      </c>
      <c r="AJ381" s="142">
        <f t="shared" si="395"/>
        <v>0</v>
      </c>
      <c r="AK381" s="61"/>
      <c r="AL381" s="142">
        <f t="shared" si="396"/>
        <v>0</v>
      </c>
      <c r="AM381" s="142">
        <f t="shared" si="397"/>
        <v>0</v>
      </c>
      <c r="AN381" s="61"/>
      <c r="AO381" s="142">
        <f t="shared" si="398"/>
        <v>0</v>
      </c>
      <c r="AP381" s="142">
        <f t="shared" si="399"/>
        <v>0</v>
      </c>
      <c r="AQ381" s="61"/>
      <c r="AR381" s="142">
        <f t="shared" si="400"/>
        <v>0</v>
      </c>
      <c r="AS381" s="142">
        <f t="shared" si="401"/>
        <v>0</v>
      </c>
      <c r="AT381" s="61"/>
      <c r="AU381" s="142">
        <f t="shared" si="402"/>
        <v>0</v>
      </c>
      <c r="AV381" s="142">
        <f t="shared" si="403"/>
        <v>0</v>
      </c>
      <c r="AW381" s="61"/>
      <c r="AX381" s="142">
        <f t="shared" si="404"/>
        <v>0</v>
      </c>
      <c r="AY381" s="142">
        <f t="shared" si="405"/>
        <v>0</v>
      </c>
      <c r="AZ381" s="3"/>
      <c r="BA381" s="142">
        <f t="shared" si="406"/>
        <v>0</v>
      </c>
      <c r="BB381" s="142">
        <f t="shared" si="406"/>
        <v>0</v>
      </c>
      <c r="BF381" s="111">
        <f t="shared" si="407"/>
        <v>0</v>
      </c>
      <c r="BG381" s="111">
        <f t="shared" si="369"/>
        <v>0</v>
      </c>
      <c r="BH381" s="111">
        <f t="shared" si="370"/>
        <v>0</v>
      </c>
      <c r="BI381" s="111">
        <f t="shared" si="371"/>
        <v>0</v>
      </c>
      <c r="BJ381" s="111">
        <f t="shared" si="372"/>
        <v>0</v>
      </c>
      <c r="BK381" s="111">
        <f t="shared" si="373"/>
        <v>0</v>
      </c>
      <c r="BL381" s="111">
        <f t="shared" si="374"/>
        <v>0</v>
      </c>
      <c r="BM381" s="111">
        <f t="shared" si="375"/>
        <v>0</v>
      </c>
      <c r="BN381" s="111">
        <f t="shared" si="376"/>
        <v>0</v>
      </c>
      <c r="BO381" s="111">
        <f t="shared" si="377"/>
        <v>0</v>
      </c>
      <c r="BP381" s="111">
        <f t="shared" si="378"/>
        <v>0</v>
      </c>
      <c r="BQ381" s="111">
        <f t="shared" si="379"/>
        <v>0</v>
      </c>
      <c r="CE381" s="61"/>
      <c r="CF381" s="149"/>
      <c r="CG381" s="142">
        <f t="shared" si="408"/>
        <v>0</v>
      </c>
      <c r="CH381" s="61"/>
      <c r="CI381" s="149"/>
      <c r="CJ381" s="142">
        <f t="shared" si="409"/>
        <v>0</v>
      </c>
      <c r="CK381" s="61"/>
      <c r="CL381" s="149"/>
      <c r="CM381" s="142">
        <f t="shared" si="410"/>
        <v>0</v>
      </c>
      <c r="CN381" s="61"/>
      <c r="CO381" s="149"/>
      <c r="CP381" s="142">
        <f t="shared" si="411"/>
        <v>0</v>
      </c>
      <c r="CQ381" s="61"/>
      <c r="CR381" s="149"/>
      <c r="CS381" s="142">
        <f t="shared" si="412"/>
        <v>0</v>
      </c>
      <c r="CT381" s="61"/>
      <c r="CU381" s="149"/>
      <c r="CV381" s="142">
        <f t="shared" si="413"/>
        <v>0</v>
      </c>
      <c r="CW381" s="61"/>
      <c r="CX381" s="149"/>
      <c r="CY381" s="142">
        <f t="shared" si="414"/>
        <v>0</v>
      </c>
      <c r="CZ381" s="61"/>
      <c r="DA381" s="149"/>
      <c r="DB381" s="142">
        <f t="shared" si="415"/>
        <v>0</v>
      </c>
      <c r="DC381" s="61"/>
      <c r="DD381" s="149"/>
      <c r="DE381" s="142">
        <f t="shared" si="416"/>
        <v>0</v>
      </c>
      <c r="DF381">
        <f t="shared" si="441"/>
        <v>374</v>
      </c>
      <c r="DH381" s="142">
        <f t="shared" si="417"/>
        <v>0</v>
      </c>
      <c r="DI381" s="142">
        <f t="shared" si="418"/>
        <v>0</v>
      </c>
      <c r="DJ381" s="142">
        <f t="shared" si="419"/>
        <v>0</v>
      </c>
      <c r="DK381" s="142">
        <f t="shared" si="420"/>
        <v>0</v>
      </c>
      <c r="DL381" s="142">
        <f t="shared" si="421"/>
        <v>0</v>
      </c>
      <c r="DM381" s="142">
        <f t="shared" si="422"/>
        <v>0</v>
      </c>
      <c r="DN381" s="142">
        <f t="shared" si="423"/>
        <v>0</v>
      </c>
      <c r="DO381" s="142">
        <f t="shared" si="424"/>
        <v>0</v>
      </c>
      <c r="DP381" s="142">
        <f t="shared" si="425"/>
        <v>0</v>
      </c>
      <c r="DQ381" s="142">
        <f t="shared" si="426"/>
        <v>0</v>
      </c>
      <c r="DR381" s="142">
        <f t="shared" si="427"/>
        <v>0</v>
      </c>
      <c r="DS381" s="142">
        <f t="shared" si="428"/>
        <v>0</v>
      </c>
      <c r="DU381" s="142">
        <f t="shared" si="429"/>
        <v>0</v>
      </c>
      <c r="DV381" s="142">
        <f t="shared" si="430"/>
        <v>0</v>
      </c>
      <c r="DW381" s="142">
        <f t="shared" si="431"/>
        <v>0</v>
      </c>
      <c r="DX381" s="142">
        <f t="shared" si="432"/>
        <v>0</v>
      </c>
      <c r="DY381" s="142">
        <f t="shared" si="433"/>
        <v>0</v>
      </c>
      <c r="DZ381" s="142">
        <f t="shared" si="434"/>
        <v>0</v>
      </c>
      <c r="EA381" s="142">
        <f t="shared" si="435"/>
        <v>0</v>
      </c>
      <c r="EB381" s="142">
        <f t="shared" si="436"/>
        <v>0</v>
      </c>
      <c r="EC381" s="142">
        <f t="shared" si="437"/>
        <v>0</v>
      </c>
      <c r="ED381" s="142">
        <f t="shared" si="438"/>
        <v>0</v>
      </c>
      <c r="EE381" s="142">
        <f t="shared" si="439"/>
        <v>0</v>
      </c>
      <c r="EF381" s="142">
        <f t="shared" si="440"/>
        <v>0</v>
      </c>
    </row>
    <row r="382" spans="1:136">
      <c r="A382" s="137"/>
      <c r="B382" s="138"/>
      <c r="C382" s="138"/>
      <c r="D382" s="139"/>
      <c r="E382" s="139"/>
      <c r="F382" s="139"/>
      <c r="G382" s="140"/>
      <c r="H382" s="141">
        <f t="shared" si="380"/>
        <v>0</v>
      </c>
      <c r="I382" s="140"/>
      <c r="J382" s="141">
        <f t="shared" si="381"/>
        <v>0</v>
      </c>
      <c r="K382" s="140"/>
      <c r="L382" s="141">
        <f t="shared" si="382"/>
        <v>0</v>
      </c>
      <c r="M382" s="140"/>
      <c r="N382" s="141">
        <f t="shared" si="383"/>
        <v>0</v>
      </c>
      <c r="O382" s="141">
        <f t="shared" si="384"/>
        <v>0</v>
      </c>
      <c r="P382" s="61"/>
      <c r="Q382" s="149"/>
      <c r="R382" s="142">
        <f t="shared" si="385"/>
        <v>0</v>
      </c>
      <c r="S382" s="61"/>
      <c r="T382" s="149"/>
      <c r="U382" s="142">
        <f t="shared" si="386"/>
        <v>0</v>
      </c>
      <c r="V382" s="61"/>
      <c r="W382" s="149"/>
      <c r="X382" s="142">
        <f t="shared" si="387"/>
        <v>0</v>
      </c>
      <c r="Y382" s="61"/>
      <c r="Z382" s="142">
        <f t="shared" si="388"/>
        <v>0</v>
      </c>
      <c r="AA382" s="142">
        <f t="shared" si="389"/>
        <v>0</v>
      </c>
      <c r="AB382" s="61"/>
      <c r="AC382" s="142">
        <f t="shared" si="390"/>
        <v>0</v>
      </c>
      <c r="AD382" s="142">
        <f t="shared" si="391"/>
        <v>0</v>
      </c>
      <c r="AE382" s="61"/>
      <c r="AF382" s="142">
        <f t="shared" si="392"/>
        <v>0</v>
      </c>
      <c r="AG382" s="142">
        <f t="shared" si="393"/>
        <v>0</v>
      </c>
      <c r="AH382" s="61"/>
      <c r="AI382" s="142">
        <f t="shared" si="394"/>
        <v>0</v>
      </c>
      <c r="AJ382" s="142">
        <f t="shared" si="395"/>
        <v>0</v>
      </c>
      <c r="AK382" s="61"/>
      <c r="AL382" s="142">
        <f t="shared" si="396"/>
        <v>0</v>
      </c>
      <c r="AM382" s="142">
        <f t="shared" si="397"/>
        <v>0</v>
      </c>
      <c r="AN382" s="61"/>
      <c r="AO382" s="142">
        <f t="shared" si="398"/>
        <v>0</v>
      </c>
      <c r="AP382" s="142">
        <f t="shared" si="399"/>
        <v>0</v>
      </c>
      <c r="AQ382" s="61"/>
      <c r="AR382" s="142">
        <f t="shared" si="400"/>
        <v>0</v>
      </c>
      <c r="AS382" s="142">
        <f t="shared" si="401"/>
        <v>0</v>
      </c>
      <c r="AT382" s="61"/>
      <c r="AU382" s="142">
        <f t="shared" si="402"/>
        <v>0</v>
      </c>
      <c r="AV382" s="142">
        <f t="shared" si="403"/>
        <v>0</v>
      </c>
      <c r="AW382" s="61"/>
      <c r="AX382" s="142">
        <f t="shared" si="404"/>
        <v>0</v>
      </c>
      <c r="AY382" s="142">
        <f t="shared" si="405"/>
        <v>0</v>
      </c>
      <c r="AZ382" s="3"/>
      <c r="BA382" s="142">
        <f t="shared" si="406"/>
        <v>0</v>
      </c>
      <c r="BB382" s="142">
        <f t="shared" si="406"/>
        <v>0</v>
      </c>
      <c r="BF382" s="111">
        <f t="shared" si="407"/>
        <v>0</v>
      </c>
      <c r="BG382" s="111">
        <f t="shared" si="369"/>
        <v>0</v>
      </c>
      <c r="BH382" s="111">
        <f t="shared" si="370"/>
        <v>0</v>
      </c>
      <c r="BI382" s="111">
        <f t="shared" si="371"/>
        <v>0</v>
      </c>
      <c r="BJ382" s="111">
        <f t="shared" si="372"/>
        <v>0</v>
      </c>
      <c r="BK382" s="111">
        <f t="shared" si="373"/>
        <v>0</v>
      </c>
      <c r="BL382" s="111">
        <f t="shared" si="374"/>
        <v>0</v>
      </c>
      <c r="BM382" s="111">
        <f t="shared" si="375"/>
        <v>0</v>
      </c>
      <c r="BN382" s="111">
        <f t="shared" si="376"/>
        <v>0</v>
      </c>
      <c r="BO382" s="111">
        <f t="shared" si="377"/>
        <v>0</v>
      </c>
      <c r="BP382" s="111">
        <f t="shared" si="378"/>
        <v>0</v>
      </c>
      <c r="BQ382" s="111">
        <f t="shared" si="379"/>
        <v>0</v>
      </c>
      <c r="CE382" s="61"/>
      <c r="CF382" s="149"/>
      <c r="CG382" s="142">
        <f t="shared" si="408"/>
        <v>0</v>
      </c>
      <c r="CH382" s="61"/>
      <c r="CI382" s="149"/>
      <c r="CJ382" s="142">
        <f t="shared" si="409"/>
        <v>0</v>
      </c>
      <c r="CK382" s="61"/>
      <c r="CL382" s="149"/>
      <c r="CM382" s="142">
        <f t="shared" si="410"/>
        <v>0</v>
      </c>
      <c r="CN382" s="61"/>
      <c r="CO382" s="149"/>
      <c r="CP382" s="142">
        <f t="shared" si="411"/>
        <v>0</v>
      </c>
      <c r="CQ382" s="61"/>
      <c r="CR382" s="149"/>
      <c r="CS382" s="142">
        <f t="shared" si="412"/>
        <v>0</v>
      </c>
      <c r="CT382" s="61"/>
      <c r="CU382" s="149"/>
      <c r="CV382" s="142">
        <f t="shared" si="413"/>
        <v>0</v>
      </c>
      <c r="CW382" s="61"/>
      <c r="CX382" s="149"/>
      <c r="CY382" s="142">
        <f t="shared" si="414"/>
        <v>0</v>
      </c>
      <c r="CZ382" s="61"/>
      <c r="DA382" s="149"/>
      <c r="DB382" s="142">
        <f t="shared" si="415"/>
        <v>0</v>
      </c>
      <c r="DC382" s="61"/>
      <c r="DD382" s="149"/>
      <c r="DE382" s="142">
        <f t="shared" si="416"/>
        <v>0</v>
      </c>
      <c r="DF382">
        <f t="shared" si="441"/>
        <v>375</v>
      </c>
      <c r="DH382" s="142">
        <f t="shared" si="417"/>
        <v>0</v>
      </c>
      <c r="DI382" s="142">
        <f t="shared" si="418"/>
        <v>0</v>
      </c>
      <c r="DJ382" s="142">
        <f t="shared" si="419"/>
        <v>0</v>
      </c>
      <c r="DK382" s="142">
        <f t="shared" si="420"/>
        <v>0</v>
      </c>
      <c r="DL382" s="142">
        <f t="shared" si="421"/>
        <v>0</v>
      </c>
      <c r="DM382" s="142">
        <f t="shared" si="422"/>
        <v>0</v>
      </c>
      <c r="DN382" s="142">
        <f t="shared" si="423"/>
        <v>0</v>
      </c>
      <c r="DO382" s="142">
        <f t="shared" si="424"/>
        <v>0</v>
      </c>
      <c r="DP382" s="142">
        <f t="shared" si="425"/>
        <v>0</v>
      </c>
      <c r="DQ382" s="142">
        <f t="shared" si="426"/>
        <v>0</v>
      </c>
      <c r="DR382" s="142">
        <f t="shared" si="427"/>
        <v>0</v>
      </c>
      <c r="DS382" s="142">
        <f t="shared" si="428"/>
        <v>0</v>
      </c>
      <c r="DU382" s="142">
        <f t="shared" si="429"/>
        <v>0</v>
      </c>
      <c r="DV382" s="142">
        <f t="shared" si="430"/>
        <v>0</v>
      </c>
      <c r="DW382" s="142">
        <f t="shared" si="431"/>
        <v>0</v>
      </c>
      <c r="DX382" s="142">
        <f t="shared" si="432"/>
        <v>0</v>
      </c>
      <c r="DY382" s="142">
        <f t="shared" si="433"/>
        <v>0</v>
      </c>
      <c r="DZ382" s="142">
        <f t="shared" si="434"/>
        <v>0</v>
      </c>
      <c r="EA382" s="142">
        <f t="shared" si="435"/>
        <v>0</v>
      </c>
      <c r="EB382" s="142">
        <f t="shared" si="436"/>
        <v>0</v>
      </c>
      <c r="EC382" s="142">
        <f t="shared" si="437"/>
        <v>0</v>
      </c>
      <c r="ED382" s="142">
        <f t="shared" si="438"/>
        <v>0</v>
      </c>
      <c r="EE382" s="142">
        <f t="shared" si="439"/>
        <v>0</v>
      </c>
      <c r="EF382" s="142">
        <f t="shared" si="440"/>
        <v>0</v>
      </c>
    </row>
    <row r="383" spans="1:136">
      <c r="A383" s="137"/>
      <c r="B383" s="138"/>
      <c r="C383" s="138"/>
      <c r="D383" s="139"/>
      <c r="E383" s="139"/>
      <c r="F383" s="139"/>
      <c r="G383" s="140"/>
      <c r="H383" s="141">
        <f t="shared" si="380"/>
        <v>0</v>
      </c>
      <c r="I383" s="140"/>
      <c r="J383" s="141">
        <f t="shared" si="381"/>
        <v>0</v>
      </c>
      <c r="K383" s="140"/>
      <c r="L383" s="141">
        <f t="shared" si="382"/>
        <v>0</v>
      </c>
      <c r="M383" s="140"/>
      <c r="N383" s="141">
        <f t="shared" si="383"/>
        <v>0</v>
      </c>
      <c r="O383" s="141">
        <f t="shared" si="384"/>
        <v>0</v>
      </c>
      <c r="P383" s="61"/>
      <c r="Q383" s="149"/>
      <c r="R383" s="142">
        <f t="shared" si="385"/>
        <v>0</v>
      </c>
      <c r="S383" s="61"/>
      <c r="T383" s="149"/>
      <c r="U383" s="142">
        <f t="shared" si="386"/>
        <v>0</v>
      </c>
      <c r="V383" s="61"/>
      <c r="W383" s="149"/>
      <c r="X383" s="142">
        <f t="shared" si="387"/>
        <v>0</v>
      </c>
      <c r="Y383" s="61"/>
      <c r="Z383" s="142">
        <f t="shared" si="388"/>
        <v>0</v>
      </c>
      <c r="AA383" s="142">
        <f t="shared" si="389"/>
        <v>0</v>
      </c>
      <c r="AB383" s="61"/>
      <c r="AC383" s="142">
        <f t="shared" si="390"/>
        <v>0</v>
      </c>
      <c r="AD383" s="142">
        <f t="shared" si="391"/>
        <v>0</v>
      </c>
      <c r="AE383" s="61"/>
      <c r="AF383" s="142">
        <f t="shared" si="392"/>
        <v>0</v>
      </c>
      <c r="AG383" s="142">
        <f t="shared" si="393"/>
        <v>0</v>
      </c>
      <c r="AH383" s="61"/>
      <c r="AI383" s="142">
        <f t="shared" si="394"/>
        <v>0</v>
      </c>
      <c r="AJ383" s="142">
        <f t="shared" si="395"/>
        <v>0</v>
      </c>
      <c r="AK383" s="61"/>
      <c r="AL383" s="142">
        <f t="shared" si="396"/>
        <v>0</v>
      </c>
      <c r="AM383" s="142">
        <f t="shared" si="397"/>
        <v>0</v>
      </c>
      <c r="AN383" s="61"/>
      <c r="AO383" s="142">
        <f t="shared" si="398"/>
        <v>0</v>
      </c>
      <c r="AP383" s="142">
        <f t="shared" si="399"/>
        <v>0</v>
      </c>
      <c r="AQ383" s="61"/>
      <c r="AR383" s="142">
        <f t="shared" si="400"/>
        <v>0</v>
      </c>
      <c r="AS383" s="142">
        <f t="shared" si="401"/>
        <v>0</v>
      </c>
      <c r="AT383" s="61"/>
      <c r="AU383" s="142">
        <f t="shared" si="402"/>
        <v>0</v>
      </c>
      <c r="AV383" s="142">
        <f t="shared" si="403"/>
        <v>0</v>
      </c>
      <c r="AW383" s="61"/>
      <c r="AX383" s="142">
        <f t="shared" si="404"/>
        <v>0</v>
      </c>
      <c r="AY383" s="142">
        <f t="shared" si="405"/>
        <v>0</v>
      </c>
      <c r="AZ383" s="3"/>
      <c r="BA383" s="142">
        <f t="shared" si="406"/>
        <v>0</v>
      </c>
      <c r="BB383" s="142">
        <f t="shared" si="406"/>
        <v>0</v>
      </c>
      <c r="BF383" s="111">
        <f t="shared" si="407"/>
        <v>0</v>
      </c>
      <c r="BG383" s="111">
        <f t="shared" si="369"/>
        <v>0</v>
      </c>
      <c r="BH383" s="111">
        <f t="shared" si="370"/>
        <v>0</v>
      </c>
      <c r="BI383" s="111">
        <f t="shared" si="371"/>
        <v>0</v>
      </c>
      <c r="BJ383" s="111">
        <f t="shared" si="372"/>
        <v>0</v>
      </c>
      <c r="BK383" s="111">
        <f t="shared" si="373"/>
        <v>0</v>
      </c>
      <c r="BL383" s="111">
        <f t="shared" si="374"/>
        <v>0</v>
      </c>
      <c r="BM383" s="111">
        <f t="shared" si="375"/>
        <v>0</v>
      </c>
      <c r="BN383" s="111">
        <f t="shared" si="376"/>
        <v>0</v>
      </c>
      <c r="BO383" s="111">
        <f t="shared" si="377"/>
        <v>0</v>
      </c>
      <c r="BP383" s="111">
        <f t="shared" si="378"/>
        <v>0</v>
      </c>
      <c r="BQ383" s="111">
        <f t="shared" si="379"/>
        <v>0</v>
      </c>
      <c r="CE383" s="61"/>
      <c r="CF383" s="149"/>
      <c r="CG383" s="142">
        <f t="shared" si="408"/>
        <v>0</v>
      </c>
      <c r="CH383" s="61"/>
      <c r="CI383" s="149"/>
      <c r="CJ383" s="142">
        <f t="shared" si="409"/>
        <v>0</v>
      </c>
      <c r="CK383" s="61"/>
      <c r="CL383" s="149"/>
      <c r="CM383" s="142">
        <f t="shared" si="410"/>
        <v>0</v>
      </c>
      <c r="CN383" s="61"/>
      <c r="CO383" s="149"/>
      <c r="CP383" s="142">
        <f t="shared" si="411"/>
        <v>0</v>
      </c>
      <c r="CQ383" s="61"/>
      <c r="CR383" s="149"/>
      <c r="CS383" s="142">
        <f t="shared" si="412"/>
        <v>0</v>
      </c>
      <c r="CT383" s="61"/>
      <c r="CU383" s="149"/>
      <c r="CV383" s="142">
        <f t="shared" si="413"/>
        <v>0</v>
      </c>
      <c r="CW383" s="61"/>
      <c r="CX383" s="149"/>
      <c r="CY383" s="142">
        <f t="shared" si="414"/>
        <v>0</v>
      </c>
      <c r="CZ383" s="61"/>
      <c r="DA383" s="149"/>
      <c r="DB383" s="142">
        <f t="shared" si="415"/>
        <v>0</v>
      </c>
      <c r="DC383" s="61"/>
      <c r="DD383" s="149"/>
      <c r="DE383" s="142">
        <f t="shared" si="416"/>
        <v>0</v>
      </c>
      <c r="DF383">
        <f t="shared" si="441"/>
        <v>376</v>
      </c>
      <c r="DH383" s="142">
        <f t="shared" si="417"/>
        <v>0</v>
      </c>
      <c r="DI383" s="142">
        <f t="shared" si="418"/>
        <v>0</v>
      </c>
      <c r="DJ383" s="142">
        <f t="shared" si="419"/>
        <v>0</v>
      </c>
      <c r="DK383" s="142">
        <f t="shared" si="420"/>
        <v>0</v>
      </c>
      <c r="DL383" s="142">
        <f t="shared" si="421"/>
        <v>0</v>
      </c>
      <c r="DM383" s="142">
        <f t="shared" si="422"/>
        <v>0</v>
      </c>
      <c r="DN383" s="142">
        <f t="shared" si="423"/>
        <v>0</v>
      </c>
      <c r="DO383" s="142">
        <f t="shared" si="424"/>
        <v>0</v>
      </c>
      <c r="DP383" s="142">
        <f t="shared" si="425"/>
        <v>0</v>
      </c>
      <c r="DQ383" s="142">
        <f t="shared" si="426"/>
        <v>0</v>
      </c>
      <c r="DR383" s="142">
        <f t="shared" si="427"/>
        <v>0</v>
      </c>
      <c r="DS383" s="142">
        <f t="shared" si="428"/>
        <v>0</v>
      </c>
      <c r="DU383" s="142">
        <f t="shared" si="429"/>
        <v>0</v>
      </c>
      <c r="DV383" s="142">
        <f t="shared" si="430"/>
        <v>0</v>
      </c>
      <c r="DW383" s="142">
        <f t="shared" si="431"/>
        <v>0</v>
      </c>
      <c r="DX383" s="142">
        <f t="shared" si="432"/>
        <v>0</v>
      </c>
      <c r="DY383" s="142">
        <f t="shared" si="433"/>
        <v>0</v>
      </c>
      <c r="DZ383" s="142">
        <f t="shared" si="434"/>
        <v>0</v>
      </c>
      <c r="EA383" s="142">
        <f t="shared" si="435"/>
        <v>0</v>
      </c>
      <c r="EB383" s="142">
        <f t="shared" si="436"/>
        <v>0</v>
      </c>
      <c r="EC383" s="142">
        <f t="shared" si="437"/>
        <v>0</v>
      </c>
      <c r="ED383" s="142">
        <f t="shared" si="438"/>
        <v>0</v>
      </c>
      <c r="EE383" s="142">
        <f t="shared" si="439"/>
        <v>0</v>
      </c>
      <c r="EF383" s="142">
        <f t="shared" si="440"/>
        <v>0</v>
      </c>
    </row>
    <row r="384" spans="1:136">
      <c r="A384" s="137"/>
      <c r="B384" s="138"/>
      <c r="C384" s="138"/>
      <c r="D384" s="139"/>
      <c r="E384" s="139"/>
      <c r="F384" s="139"/>
      <c r="G384" s="140"/>
      <c r="H384" s="141">
        <f t="shared" si="380"/>
        <v>0</v>
      </c>
      <c r="I384" s="140"/>
      <c r="J384" s="141">
        <f t="shared" si="381"/>
        <v>0</v>
      </c>
      <c r="K384" s="140"/>
      <c r="L384" s="141">
        <f t="shared" si="382"/>
        <v>0</v>
      </c>
      <c r="M384" s="140"/>
      <c r="N384" s="141">
        <f t="shared" si="383"/>
        <v>0</v>
      </c>
      <c r="O384" s="141">
        <f t="shared" si="384"/>
        <v>0</v>
      </c>
      <c r="P384" s="61"/>
      <c r="Q384" s="149"/>
      <c r="R384" s="142">
        <f t="shared" si="385"/>
        <v>0</v>
      </c>
      <c r="S384" s="61"/>
      <c r="T384" s="149"/>
      <c r="U384" s="142">
        <f t="shared" si="386"/>
        <v>0</v>
      </c>
      <c r="V384" s="61"/>
      <c r="W384" s="149"/>
      <c r="X384" s="142">
        <f t="shared" si="387"/>
        <v>0</v>
      </c>
      <c r="Y384" s="61"/>
      <c r="Z384" s="142">
        <f t="shared" si="388"/>
        <v>0</v>
      </c>
      <c r="AA384" s="142">
        <f t="shared" si="389"/>
        <v>0</v>
      </c>
      <c r="AB384" s="61"/>
      <c r="AC384" s="142">
        <f t="shared" si="390"/>
        <v>0</v>
      </c>
      <c r="AD384" s="142">
        <f t="shared" si="391"/>
        <v>0</v>
      </c>
      <c r="AE384" s="61"/>
      <c r="AF384" s="142">
        <f t="shared" si="392"/>
        <v>0</v>
      </c>
      <c r="AG384" s="142">
        <f t="shared" si="393"/>
        <v>0</v>
      </c>
      <c r="AH384" s="61"/>
      <c r="AI384" s="142">
        <f t="shared" si="394"/>
        <v>0</v>
      </c>
      <c r="AJ384" s="142">
        <f t="shared" si="395"/>
        <v>0</v>
      </c>
      <c r="AK384" s="61"/>
      <c r="AL384" s="142">
        <f t="shared" si="396"/>
        <v>0</v>
      </c>
      <c r="AM384" s="142">
        <f t="shared" si="397"/>
        <v>0</v>
      </c>
      <c r="AN384" s="61"/>
      <c r="AO384" s="142">
        <f t="shared" si="398"/>
        <v>0</v>
      </c>
      <c r="AP384" s="142">
        <f t="shared" si="399"/>
        <v>0</v>
      </c>
      <c r="AQ384" s="61"/>
      <c r="AR384" s="142">
        <f t="shared" si="400"/>
        <v>0</v>
      </c>
      <c r="AS384" s="142">
        <f t="shared" si="401"/>
        <v>0</v>
      </c>
      <c r="AT384" s="61"/>
      <c r="AU384" s="142">
        <f t="shared" si="402"/>
        <v>0</v>
      </c>
      <c r="AV384" s="142">
        <f t="shared" si="403"/>
        <v>0</v>
      </c>
      <c r="AW384" s="61"/>
      <c r="AX384" s="142">
        <f t="shared" si="404"/>
        <v>0</v>
      </c>
      <c r="AY384" s="142">
        <f t="shared" si="405"/>
        <v>0</v>
      </c>
      <c r="AZ384" s="3"/>
      <c r="BA384" s="142">
        <f t="shared" si="406"/>
        <v>0</v>
      </c>
      <c r="BB384" s="142">
        <f t="shared" si="406"/>
        <v>0</v>
      </c>
      <c r="BF384" s="111">
        <f t="shared" si="407"/>
        <v>0</v>
      </c>
      <c r="BG384" s="111">
        <f t="shared" si="369"/>
        <v>0</v>
      </c>
      <c r="BH384" s="111">
        <f t="shared" si="370"/>
        <v>0</v>
      </c>
      <c r="BI384" s="111">
        <f t="shared" si="371"/>
        <v>0</v>
      </c>
      <c r="BJ384" s="111">
        <f t="shared" si="372"/>
        <v>0</v>
      </c>
      <c r="BK384" s="111">
        <f t="shared" si="373"/>
        <v>0</v>
      </c>
      <c r="BL384" s="111">
        <f t="shared" si="374"/>
        <v>0</v>
      </c>
      <c r="BM384" s="111">
        <f t="shared" si="375"/>
        <v>0</v>
      </c>
      <c r="BN384" s="111">
        <f t="shared" si="376"/>
        <v>0</v>
      </c>
      <c r="BO384" s="111">
        <f t="shared" si="377"/>
        <v>0</v>
      </c>
      <c r="BP384" s="111">
        <f t="shared" si="378"/>
        <v>0</v>
      </c>
      <c r="BQ384" s="111">
        <f t="shared" si="379"/>
        <v>0</v>
      </c>
      <c r="CE384" s="61"/>
      <c r="CF384" s="149"/>
      <c r="CG384" s="142">
        <f t="shared" si="408"/>
        <v>0</v>
      </c>
      <c r="CH384" s="61"/>
      <c r="CI384" s="149"/>
      <c r="CJ384" s="142">
        <f t="shared" si="409"/>
        <v>0</v>
      </c>
      <c r="CK384" s="61"/>
      <c r="CL384" s="149"/>
      <c r="CM384" s="142">
        <f t="shared" si="410"/>
        <v>0</v>
      </c>
      <c r="CN384" s="61"/>
      <c r="CO384" s="149"/>
      <c r="CP384" s="142">
        <f t="shared" si="411"/>
        <v>0</v>
      </c>
      <c r="CQ384" s="61"/>
      <c r="CR384" s="149"/>
      <c r="CS384" s="142">
        <f t="shared" si="412"/>
        <v>0</v>
      </c>
      <c r="CT384" s="61"/>
      <c r="CU384" s="149"/>
      <c r="CV384" s="142">
        <f t="shared" si="413"/>
        <v>0</v>
      </c>
      <c r="CW384" s="61"/>
      <c r="CX384" s="149"/>
      <c r="CY384" s="142">
        <f t="shared" si="414"/>
        <v>0</v>
      </c>
      <c r="CZ384" s="61"/>
      <c r="DA384" s="149"/>
      <c r="DB384" s="142">
        <f t="shared" si="415"/>
        <v>0</v>
      </c>
      <c r="DC384" s="61"/>
      <c r="DD384" s="149"/>
      <c r="DE384" s="142">
        <f t="shared" si="416"/>
        <v>0</v>
      </c>
      <c r="DF384">
        <f t="shared" si="441"/>
        <v>377</v>
      </c>
      <c r="DH384" s="142">
        <f t="shared" si="417"/>
        <v>0</v>
      </c>
      <c r="DI384" s="142">
        <f t="shared" si="418"/>
        <v>0</v>
      </c>
      <c r="DJ384" s="142">
        <f t="shared" si="419"/>
        <v>0</v>
      </c>
      <c r="DK384" s="142">
        <f t="shared" si="420"/>
        <v>0</v>
      </c>
      <c r="DL384" s="142">
        <f t="shared" si="421"/>
        <v>0</v>
      </c>
      <c r="DM384" s="142">
        <f t="shared" si="422"/>
        <v>0</v>
      </c>
      <c r="DN384" s="142">
        <f t="shared" si="423"/>
        <v>0</v>
      </c>
      <c r="DO384" s="142">
        <f t="shared" si="424"/>
        <v>0</v>
      </c>
      <c r="DP384" s="142">
        <f t="shared" si="425"/>
        <v>0</v>
      </c>
      <c r="DQ384" s="142">
        <f t="shared" si="426"/>
        <v>0</v>
      </c>
      <c r="DR384" s="142">
        <f t="shared" si="427"/>
        <v>0</v>
      </c>
      <c r="DS384" s="142">
        <f t="shared" si="428"/>
        <v>0</v>
      </c>
      <c r="DU384" s="142">
        <f t="shared" si="429"/>
        <v>0</v>
      </c>
      <c r="DV384" s="142">
        <f t="shared" si="430"/>
        <v>0</v>
      </c>
      <c r="DW384" s="142">
        <f t="shared" si="431"/>
        <v>0</v>
      </c>
      <c r="DX384" s="142">
        <f t="shared" si="432"/>
        <v>0</v>
      </c>
      <c r="DY384" s="142">
        <f t="shared" si="433"/>
        <v>0</v>
      </c>
      <c r="DZ384" s="142">
        <f t="shared" si="434"/>
        <v>0</v>
      </c>
      <c r="EA384" s="142">
        <f t="shared" si="435"/>
        <v>0</v>
      </c>
      <c r="EB384" s="142">
        <f t="shared" si="436"/>
        <v>0</v>
      </c>
      <c r="EC384" s="142">
        <f t="shared" si="437"/>
        <v>0</v>
      </c>
      <c r="ED384" s="142">
        <f t="shared" si="438"/>
        <v>0</v>
      </c>
      <c r="EE384" s="142">
        <f t="shared" si="439"/>
        <v>0</v>
      </c>
      <c r="EF384" s="142">
        <f t="shared" si="440"/>
        <v>0</v>
      </c>
    </row>
    <row r="385" spans="1:136">
      <c r="A385" s="137"/>
      <c r="B385" s="138"/>
      <c r="C385" s="138"/>
      <c r="D385" s="139"/>
      <c r="E385" s="139"/>
      <c r="F385" s="139"/>
      <c r="G385" s="140"/>
      <c r="H385" s="141">
        <f t="shared" si="380"/>
        <v>0</v>
      </c>
      <c r="I385" s="140"/>
      <c r="J385" s="141">
        <f t="shared" si="381"/>
        <v>0</v>
      </c>
      <c r="K385" s="140"/>
      <c r="L385" s="141">
        <f t="shared" si="382"/>
        <v>0</v>
      </c>
      <c r="M385" s="140"/>
      <c r="N385" s="141">
        <f t="shared" si="383"/>
        <v>0</v>
      </c>
      <c r="O385" s="141">
        <f t="shared" si="384"/>
        <v>0</v>
      </c>
      <c r="P385" s="61"/>
      <c r="Q385" s="149"/>
      <c r="R385" s="142">
        <f t="shared" si="385"/>
        <v>0</v>
      </c>
      <c r="S385" s="61"/>
      <c r="T385" s="149"/>
      <c r="U385" s="142">
        <f t="shared" si="386"/>
        <v>0</v>
      </c>
      <c r="V385" s="61"/>
      <c r="W385" s="149"/>
      <c r="X385" s="142">
        <f t="shared" si="387"/>
        <v>0</v>
      </c>
      <c r="Y385" s="61"/>
      <c r="Z385" s="142">
        <f t="shared" si="388"/>
        <v>0</v>
      </c>
      <c r="AA385" s="142">
        <f t="shared" si="389"/>
        <v>0</v>
      </c>
      <c r="AB385" s="61"/>
      <c r="AC385" s="142">
        <f t="shared" si="390"/>
        <v>0</v>
      </c>
      <c r="AD385" s="142">
        <f t="shared" si="391"/>
        <v>0</v>
      </c>
      <c r="AE385" s="61"/>
      <c r="AF385" s="142">
        <f t="shared" si="392"/>
        <v>0</v>
      </c>
      <c r="AG385" s="142">
        <f t="shared" si="393"/>
        <v>0</v>
      </c>
      <c r="AH385" s="61"/>
      <c r="AI385" s="142">
        <f t="shared" si="394"/>
        <v>0</v>
      </c>
      <c r="AJ385" s="142">
        <f t="shared" si="395"/>
        <v>0</v>
      </c>
      <c r="AK385" s="61"/>
      <c r="AL385" s="142">
        <f t="shared" si="396"/>
        <v>0</v>
      </c>
      <c r="AM385" s="142">
        <f t="shared" si="397"/>
        <v>0</v>
      </c>
      <c r="AN385" s="61"/>
      <c r="AO385" s="142">
        <f t="shared" si="398"/>
        <v>0</v>
      </c>
      <c r="AP385" s="142">
        <f t="shared" si="399"/>
        <v>0</v>
      </c>
      <c r="AQ385" s="61"/>
      <c r="AR385" s="142">
        <f t="shared" si="400"/>
        <v>0</v>
      </c>
      <c r="AS385" s="142">
        <f t="shared" si="401"/>
        <v>0</v>
      </c>
      <c r="AT385" s="61"/>
      <c r="AU385" s="142">
        <f t="shared" si="402"/>
        <v>0</v>
      </c>
      <c r="AV385" s="142">
        <f t="shared" si="403"/>
        <v>0</v>
      </c>
      <c r="AW385" s="61"/>
      <c r="AX385" s="142">
        <f t="shared" si="404"/>
        <v>0</v>
      </c>
      <c r="AY385" s="142">
        <f t="shared" si="405"/>
        <v>0</v>
      </c>
      <c r="AZ385" s="3"/>
      <c r="BA385" s="142">
        <f t="shared" si="406"/>
        <v>0</v>
      </c>
      <c r="BB385" s="142">
        <f t="shared" si="406"/>
        <v>0</v>
      </c>
      <c r="BF385" s="111">
        <f t="shared" si="407"/>
        <v>0</v>
      </c>
      <c r="BG385" s="111">
        <f t="shared" si="369"/>
        <v>0</v>
      </c>
      <c r="BH385" s="111">
        <f t="shared" si="370"/>
        <v>0</v>
      </c>
      <c r="BI385" s="111">
        <f t="shared" si="371"/>
        <v>0</v>
      </c>
      <c r="BJ385" s="111">
        <f t="shared" si="372"/>
        <v>0</v>
      </c>
      <c r="BK385" s="111">
        <f t="shared" si="373"/>
        <v>0</v>
      </c>
      <c r="BL385" s="111">
        <f t="shared" si="374"/>
        <v>0</v>
      </c>
      <c r="BM385" s="111">
        <f t="shared" si="375"/>
        <v>0</v>
      </c>
      <c r="BN385" s="111">
        <f t="shared" si="376"/>
        <v>0</v>
      </c>
      <c r="BO385" s="111">
        <f t="shared" si="377"/>
        <v>0</v>
      </c>
      <c r="BP385" s="111">
        <f t="shared" si="378"/>
        <v>0</v>
      </c>
      <c r="BQ385" s="111">
        <f t="shared" si="379"/>
        <v>0</v>
      </c>
      <c r="CE385" s="61"/>
      <c r="CF385" s="149"/>
      <c r="CG385" s="142">
        <f t="shared" si="408"/>
        <v>0</v>
      </c>
      <c r="CH385" s="61"/>
      <c r="CI385" s="149"/>
      <c r="CJ385" s="142">
        <f t="shared" si="409"/>
        <v>0</v>
      </c>
      <c r="CK385" s="61"/>
      <c r="CL385" s="149"/>
      <c r="CM385" s="142">
        <f t="shared" si="410"/>
        <v>0</v>
      </c>
      <c r="CN385" s="61"/>
      <c r="CO385" s="149"/>
      <c r="CP385" s="142">
        <f t="shared" si="411"/>
        <v>0</v>
      </c>
      <c r="CQ385" s="61"/>
      <c r="CR385" s="149"/>
      <c r="CS385" s="142">
        <f t="shared" si="412"/>
        <v>0</v>
      </c>
      <c r="CT385" s="61"/>
      <c r="CU385" s="149"/>
      <c r="CV385" s="142">
        <f t="shared" si="413"/>
        <v>0</v>
      </c>
      <c r="CW385" s="61"/>
      <c r="CX385" s="149"/>
      <c r="CY385" s="142">
        <f t="shared" si="414"/>
        <v>0</v>
      </c>
      <c r="CZ385" s="61"/>
      <c r="DA385" s="149"/>
      <c r="DB385" s="142">
        <f t="shared" si="415"/>
        <v>0</v>
      </c>
      <c r="DC385" s="61"/>
      <c r="DD385" s="149"/>
      <c r="DE385" s="142">
        <f t="shared" si="416"/>
        <v>0</v>
      </c>
      <c r="DF385">
        <f t="shared" si="441"/>
        <v>378</v>
      </c>
      <c r="DH385" s="142">
        <f t="shared" si="417"/>
        <v>0</v>
      </c>
      <c r="DI385" s="142">
        <f t="shared" si="418"/>
        <v>0</v>
      </c>
      <c r="DJ385" s="142">
        <f t="shared" si="419"/>
        <v>0</v>
      </c>
      <c r="DK385" s="142">
        <f t="shared" si="420"/>
        <v>0</v>
      </c>
      <c r="DL385" s="142">
        <f t="shared" si="421"/>
        <v>0</v>
      </c>
      <c r="DM385" s="142">
        <f t="shared" si="422"/>
        <v>0</v>
      </c>
      <c r="DN385" s="142">
        <f t="shared" si="423"/>
        <v>0</v>
      </c>
      <c r="DO385" s="142">
        <f t="shared" si="424"/>
        <v>0</v>
      </c>
      <c r="DP385" s="142">
        <f t="shared" si="425"/>
        <v>0</v>
      </c>
      <c r="DQ385" s="142">
        <f t="shared" si="426"/>
        <v>0</v>
      </c>
      <c r="DR385" s="142">
        <f t="shared" si="427"/>
        <v>0</v>
      </c>
      <c r="DS385" s="142">
        <f t="shared" si="428"/>
        <v>0</v>
      </c>
      <c r="DU385" s="142">
        <f t="shared" si="429"/>
        <v>0</v>
      </c>
      <c r="DV385" s="142">
        <f t="shared" si="430"/>
        <v>0</v>
      </c>
      <c r="DW385" s="142">
        <f t="shared" si="431"/>
        <v>0</v>
      </c>
      <c r="DX385" s="142">
        <f t="shared" si="432"/>
        <v>0</v>
      </c>
      <c r="DY385" s="142">
        <f t="shared" si="433"/>
        <v>0</v>
      </c>
      <c r="DZ385" s="142">
        <f t="shared" si="434"/>
        <v>0</v>
      </c>
      <c r="EA385" s="142">
        <f t="shared" si="435"/>
        <v>0</v>
      </c>
      <c r="EB385" s="142">
        <f t="shared" si="436"/>
        <v>0</v>
      </c>
      <c r="EC385" s="142">
        <f t="shared" si="437"/>
        <v>0</v>
      </c>
      <c r="ED385" s="142">
        <f t="shared" si="438"/>
        <v>0</v>
      </c>
      <c r="EE385" s="142">
        <f t="shared" si="439"/>
        <v>0</v>
      </c>
      <c r="EF385" s="142">
        <f t="shared" si="440"/>
        <v>0</v>
      </c>
    </row>
    <row r="386" spans="1:136">
      <c r="A386" s="137"/>
      <c r="B386" s="138"/>
      <c r="C386" s="138"/>
      <c r="D386" s="139"/>
      <c r="E386" s="139"/>
      <c r="F386" s="139"/>
      <c r="G386" s="140"/>
      <c r="H386" s="141">
        <f t="shared" si="380"/>
        <v>0</v>
      </c>
      <c r="I386" s="140"/>
      <c r="J386" s="141">
        <f t="shared" si="381"/>
        <v>0</v>
      </c>
      <c r="K386" s="140"/>
      <c r="L386" s="141">
        <f t="shared" si="382"/>
        <v>0</v>
      </c>
      <c r="M386" s="140"/>
      <c r="N386" s="141">
        <f t="shared" si="383"/>
        <v>0</v>
      </c>
      <c r="O386" s="141">
        <f t="shared" si="384"/>
        <v>0</v>
      </c>
      <c r="P386" s="61"/>
      <c r="Q386" s="149"/>
      <c r="R386" s="142">
        <f t="shared" si="385"/>
        <v>0</v>
      </c>
      <c r="S386" s="61"/>
      <c r="T386" s="149"/>
      <c r="U386" s="142">
        <f t="shared" si="386"/>
        <v>0</v>
      </c>
      <c r="V386" s="61"/>
      <c r="W386" s="149"/>
      <c r="X386" s="142">
        <f t="shared" si="387"/>
        <v>0</v>
      </c>
      <c r="Y386" s="61"/>
      <c r="Z386" s="142">
        <f t="shared" si="388"/>
        <v>0</v>
      </c>
      <c r="AA386" s="142">
        <f t="shared" si="389"/>
        <v>0</v>
      </c>
      <c r="AB386" s="61"/>
      <c r="AC386" s="142">
        <f t="shared" si="390"/>
        <v>0</v>
      </c>
      <c r="AD386" s="142">
        <f t="shared" si="391"/>
        <v>0</v>
      </c>
      <c r="AE386" s="61"/>
      <c r="AF386" s="142">
        <f t="shared" si="392"/>
        <v>0</v>
      </c>
      <c r="AG386" s="142">
        <f t="shared" si="393"/>
        <v>0</v>
      </c>
      <c r="AH386" s="61"/>
      <c r="AI386" s="142">
        <f t="shared" si="394"/>
        <v>0</v>
      </c>
      <c r="AJ386" s="142">
        <f t="shared" si="395"/>
        <v>0</v>
      </c>
      <c r="AK386" s="61"/>
      <c r="AL386" s="142">
        <f t="shared" si="396"/>
        <v>0</v>
      </c>
      <c r="AM386" s="142">
        <f t="shared" si="397"/>
        <v>0</v>
      </c>
      <c r="AN386" s="61"/>
      <c r="AO386" s="142">
        <f t="shared" si="398"/>
        <v>0</v>
      </c>
      <c r="AP386" s="142">
        <f t="shared" si="399"/>
        <v>0</v>
      </c>
      <c r="AQ386" s="61"/>
      <c r="AR386" s="142">
        <f t="shared" si="400"/>
        <v>0</v>
      </c>
      <c r="AS386" s="142">
        <f t="shared" si="401"/>
        <v>0</v>
      </c>
      <c r="AT386" s="61"/>
      <c r="AU386" s="142">
        <f t="shared" si="402"/>
        <v>0</v>
      </c>
      <c r="AV386" s="142">
        <f t="shared" si="403"/>
        <v>0</v>
      </c>
      <c r="AW386" s="61"/>
      <c r="AX386" s="142">
        <f t="shared" si="404"/>
        <v>0</v>
      </c>
      <c r="AY386" s="142">
        <f t="shared" si="405"/>
        <v>0</v>
      </c>
      <c r="AZ386" s="3"/>
      <c r="BA386" s="142">
        <f t="shared" si="406"/>
        <v>0</v>
      </c>
      <c r="BB386" s="142">
        <f t="shared" si="406"/>
        <v>0</v>
      </c>
      <c r="BF386" s="111">
        <f t="shared" si="407"/>
        <v>0</v>
      </c>
      <c r="BG386" s="111">
        <f t="shared" si="369"/>
        <v>0</v>
      </c>
      <c r="BH386" s="111">
        <f t="shared" si="370"/>
        <v>0</v>
      </c>
      <c r="BI386" s="111">
        <f t="shared" si="371"/>
        <v>0</v>
      </c>
      <c r="BJ386" s="111">
        <f t="shared" si="372"/>
        <v>0</v>
      </c>
      <c r="BK386" s="111">
        <f t="shared" si="373"/>
        <v>0</v>
      </c>
      <c r="BL386" s="111">
        <f t="shared" si="374"/>
        <v>0</v>
      </c>
      <c r="BM386" s="111">
        <f t="shared" si="375"/>
        <v>0</v>
      </c>
      <c r="BN386" s="111">
        <f t="shared" si="376"/>
        <v>0</v>
      </c>
      <c r="BO386" s="111">
        <f t="shared" si="377"/>
        <v>0</v>
      </c>
      <c r="BP386" s="111">
        <f t="shared" si="378"/>
        <v>0</v>
      </c>
      <c r="BQ386" s="111">
        <f t="shared" si="379"/>
        <v>0</v>
      </c>
      <c r="CE386" s="61"/>
      <c r="CF386" s="149"/>
      <c r="CG386" s="142">
        <f t="shared" si="408"/>
        <v>0</v>
      </c>
      <c r="CH386" s="61"/>
      <c r="CI386" s="149"/>
      <c r="CJ386" s="142">
        <f t="shared" si="409"/>
        <v>0</v>
      </c>
      <c r="CK386" s="61"/>
      <c r="CL386" s="149"/>
      <c r="CM386" s="142">
        <f t="shared" si="410"/>
        <v>0</v>
      </c>
      <c r="CN386" s="61"/>
      <c r="CO386" s="149"/>
      <c r="CP386" s="142">
        <f t="shared" si="411"/>
        <v>0</v>
      </c>
      <c r="CQ386" s="61"/>
      <c r="CR386" s="149"/>
      <c r="CS386" s="142">
        <f t="shared" si="412"/>
        <v>0</v>
      </c>
      <c r="CT386" s="61"/>
      <c r="CU386" s="149"/>
      <c r="CV386" s="142">
        <f t="shared" si="413"/>
        <v>0</v>
      </c>
      <c r="CW386" s="61"/>
      <c r="CX386" s="149"/>
      <c r="CY386" s="142">
        <f t="shared" si="414"/>
        <v>0</v>
      </c>
      <c r="CZ386" s="61"/>
      <c r="DA386" s="149"/>
      <c r="DB386" s="142">
        <f t="shared" si="415"/>
        <v>0</v>
      </c>
      <c r="DC386" s="61"/>
      <c r="DD386" s="149"/>
      <c r="DE386" s="142">
        <f t="shared" si="416"/>
        <v>0</v>
      </c>
      <c r="DF386">
        <f t="shared" si="441"/>
        <v>379</v>
      </c>
      <c r="DH386" s="142">
        <f t="shared" si="417"/>
        <v>0</v>
      </c>
      <c r="DI386" s="142">
        <f t="shared" si="418"/>
        <v>0</v>
      </c>
      <c r="DJ386" s="142">
        <f t="shared" si="419"/>
        <v>0</v>
      </c>
      <c r="DK386" s="142">
        <f t="shared" si="420"/>
        <v>0</v>
      </c>
      <c r="DL386" s="142">
        <f t="shared" si="421"/>
        <v>0</v>
      </c>
      <c r="DM386" s="142">
        <f t="shared" si="422"/>
        <v>0</v>
      </c>
      <c r="DN386" s="142">
        <f t="shared" si="423"/>
        <v>0</v>
      </c>
      <c r="DO386" s="142">
        <f t="shared" si="424"/>
        <v>0</v>
      </c>
      <c r="DP386" s="142">
        <f t="shared" si="425"/>
        <v>0</v>
      </c>
      <c r="DQ386" s="142">
        <f t="shared" si="426"/>
        <v>0</v>
      </c>
      <c r="DR386" s="142">
        <f t="shared" si="427"/>
        <v>0</v>
      </c>
      <c r="DS386" s="142">
        <f t="shared" si="428"/>
        <v>0</v>
      </c>
      <c r="DU386" s="142">
        <f t="shared" si="429"/>
        <v>0</v>
      </c>
      <c r="DV386" s="142">
        <f t="shared" si="430"/>
        <v>0</v>
      </c>
      <c r="DW386" s="142">
        <f t="shared" si="431"/>
        <v>0</v>
      </c>
      <c r="DX386" s="142">
        <f t="shared" si="432"/>
        <v>0</v>
      </c>
      <c r="DY386" s="142">
        <f t="shared" si="433"/>
        <v>0</v>
      </c>
      <c r="DZ386" s="142">
        <f t="shared" si="434"/>
        <v>0</v>
      </c>
      <c r="EA386" s="142">
        <f t="shared" si="435"/>
        <v>0</v>
      </c>
      <c r="EB386" s="142">
        <f t="shared" si="436"/>
        <v>0</v>
      </c>
      <c r="EC386" s="142">
        <f t="shared" si="437"/>
        <v>0</v>
      </c>
      <c r="ED386" s="142">
        <f t="shared" si="438"/>
        <v>0</v>
      </c>
      <c r="EE386" s="142">
        <f t="shared" si="439"/>
        <v>0</v>
      </c>
      <c r="EF386" s="142">
        <f t="shared" si="440"/>
        <v>0</v>
      </c>
    </row>
    <row r="387" spans="1:136">
      <c r="A387" s="137"/>
      <c r="B387" s="138"/>
      <c r="C387" s="138"/>
      <c r="D387" s="139"/>
      <c r="E387" s="139"/>
      <c r="F387" s="139"/>
      <c r="G387" s="140"/>
      <c r="H387" s="141">
        <f t="shared" si="380"/>
        <v>0</v>
      </c>
      <c r="I387" s="140"/>
      <c r="J387" s="141">
        <f t="shared" si="381"/>
        <v>0</v>
      </c>
      <c r="K387" s="140"/>
      <c r="L387" s="141">
        <f t="shared" si="382"/>
        <v>0</v>
      </c>
      <c r="M387" s="140"/>
      <c r="N387" s="141">
        <f t="shared" si="383"/>
        <v>0</v>
      </c>
      <c r="O387" s="141">
        <f t="shared" si="384"/>
        <v>0</v>
      </c>
      <c r="P387" s="61"/>
      <c r="Q387" s="149"/>
      <c r="R387" s="142">
        <f t="shared" si="385"/>
        <v>0</v>
      </c>
      <c r="S387" s="61"/>
      <c r="T387" s="149"/>
      <c r="U387" s="142">
        <f t="shared" si="386"/>
        <v>0</v>
      </c>
      <c r="V387" s="61"/>
      <c r="W387" s="149"/>
      <c r="X387" s="142">
        <f t="shared" si="387"/>
        <v>0</v>
      </c>
      <c r="Y387" s="61"/>
      <c r="Z387" s="142">
        <f t="shared" si="388"/>
        <v>0</v>
      </c>
      <c r="AA387" s="142">
        <f t="shared" si="389"/>
        <v>0</v>
      </c>
      <c r="AB387" s="61"/>
      <c r="AC387" s="142">
        <f t="shared" si="390"/>
        <v>0</v>
      </c>
      <c r="AD387" s="142">
        <f t="shared" si="391"/>
        <v>0</v>
      </c>
      <c r="AE387" s="61"/>
      <c r="AF387" s="142">
        <f t="shared" si="392"/>
        <v>0</v>
      </c>
      <c r="AG387" s="142">
        <f t="shared" si="393"/>
        <v>0</v>
      </c>
      <c r="AH387" s="61"/>
      <c r="AI387" s="142">
        <f t="shared" si="394"/>
        <v>0</v>
      </c>
      <c r="AJ387" s="142">
        <f t="shared" si="395"/>
        <v>0</v>
      </c>
      <c r="AK387" s="61"/>
      <c r="AL387" s="142">
        <f t="shared" si="396"/>
        <v>0</v>
      </c>
      <c r="AM387" s="142">
        <f t="shared" si="397"/>
        <v>0</v>
      </c>
      <c r="AN387" s="61"/>
      <c r="AO387" s="142">
        <f t="shared" si="398"/>
        <v>0</v>
      </c>
      <c r="AP387" s="142">
        <f t="shared" si="399"/>
        <v>0</v>
      </c>
      <c r="AQ387" s="61"/>
      <c r="AR387" s="142">
        <f t="shared" si="400"/>
        <v>0</v>
      </c>
      <c r="AS387" s="142">
        <f t="shared" si="401"/>
        <v>0</v>
      </c>
      <c r="AT387" s="61"/>
      <c r="AU387" s="142">
        <f t="shared" si="402"/>
        <v>0</v>
      </c>
      <c r="AV387" s="142">
        <f t="shared" si="403"/>
        <v>0</v>
      </c>
      <c r="AW387" s="61"/>
      <c r="AX387" s="142">
        <f t="shared" si="404"/>
        <v>0</v>
      </c>
      <c r="AY387" s="142">
        <f t="shared" si="405"/>
        <v>0</v>
      </c>
      <c r="AZ387" s="3"/>
      <c r="BA387" s="142">
        <f t="shared" si="406"/>
        <v>0</v>
      </c>
      <c r="BB387" s="142">
        <f t="shared" si="406"/>
        <v>0</v>
      </c>
      <c r="BF387" s="111">
        <f t="shared" si="407"/>
        <v>0</v>
      </c>
      <c r="BG387" s="111">
        <f t="shared" si="369"/>
        <v>0</v>
      </c>
      <c r="BH387" s="111">
        <f t="shared" si="370"/>
        <v>0</v>
      </c>
      <c r="BI387" s="111">
        <f t="shared" si="371"/>
        <v>0</v>
      </c>
      <c r="BJ387" s="111">
        <f t="shared" si="372"/>
        <v>0</v>
      </c>
      <c r="BK387" s="111">
        <f t="shared" si="373"/>
        <v>0</v>
      </c>
      <c r="BL387" s="111">
        <f t="shared" si="374"/>
        <v>0</v>
      </c>
      <c r="BM387" s="111">
        <f t="shared" si="375"/>
        <v>0</v>
      </c>
      <c r="BN387" s="111">
        <f t="shared" si="376"/>
        <v>0</v>
      </c>
      <c r="BO387" s="111">
        <f t="shared" si="377"/>
        <v>0</v>
      </c>
      <c r="BP387" s="111">
        <f t="shared" si="378"/>
        <v>0</v>
      </c>
      <c r="BQ387" s="111">
        <f t="shared" si="379"/>
        <v>0</v>
      </c>
      <c r="CE387" s="61"/>
      <c r="CF387" s="149"/>
      <c r="CG387" s="142">
        <f t="shared" si="408"/>
        <v>0</v>
      </c>
      <c r="CH387" s="61"/>
      <c r="CI387" s="149"/>
      <c r="CJ387" s="142">
        <f t="shared" si="409"/>
        <v>0</v>
      </c>
      <c r="CK387" s="61"/>
      <c r="CL387" s="149"/>
      <c r="CM387" s="142">
        <f t="shared" si="410"/>
        <v>0</v>
      </c>
      <c r="CN387" s="61"/>
      <c r="CO387" s="149"/>
      <c r="CP387" s="142">
        <f t="shared" si="411"/>
        <v>0</v>
      </c>
      <c r="CQ387" s="61"/>
      <c r="CR387" s="149"/>
      <c r="CS387" s="142">
        <f t="shared" si="412"/>
        <v>0</v>
      </c>
      <c r="CT387" s="61"/>
      <c r="CU387" s="149"/>
      <c r="CV387" s="142">
        <f t="shared" si="413"/>
        <v>0</v>
      </c>
      <c r="CW387" s="61"/>
      <c r="CX387" s="149"/>
      <c r="CY387" s="142">
        <f t="shared" si="414"/>
        <v>0</v>
      </c>
      <c r="CZ387" s="61"/>
      <c r="DA387" s="149"/>
      <c r="DB387" s="142">
        <f t="shared" si="415"/>
        <v>0</v>
      </c>
      <c r="DC387" s="61"/>
      <c r="DD387" s="149"/>
      <c r="DE387" s="142">
        <f t="shared" si="416"/>
        <v>0</v>
      </c>
      <c r="DF387">
        <f t="shared" si="441"/>
        <v>380</v>
      </c>
      <c r="DH387" s="142">
        <f t="shared" si="417"/>
        <v>0</v>
      </c>
      <c r="DI387" s="142">
        <f t="shared" si="418"/>
        <v>0</v>
      </c>
      <c r="DJ387" s="142">
        <f t="shared" si="419"/>
        <v>0</v>
      </c>
      <c r="DK387" s="142">
        <f t="shared" si="420"/>
        <v>0</v>
      </c>
      <c r="DL387" s="142">
        <f t="shared" si="421"/>
        <v>0</v>
      </c>
      <c r="DM387" s="142">
        <f t="shared" si="422"/>
        <v>0</v>
      </c>
      <c r="DN387" s="142">
        <f t="shared" si="423"/>
        <v>0</v>
      </c>
      <c r="DO387" s="142">
        <f t="shared" si="424"/>
        <v>0</v>
      </c>
      <c r="DP387" s="142">
        <f t="shared" si="425"/>
        <v>0</v>
      </c>
      <c r="DQ387" s="142">
        <f t="shared" si="426"/>
        <v>0</v>
      </c>
      <c r="DR387" s="142">
        <f t="shared" si="427"/>
        <v>0</v>
      </c>
      <c r="DS387" s="142">
        <f t="shared" si="428"/>
        <v>0</v>
      </c>
      <c r="DU387" s="142">
        <f t="shared" si="429"/>
        <v>0</v>
      </c>
      <c r="DV387" s="142">
        <f t="shared" si="430"/>
        <v>0</v>
      </c>
      <c r="DW387" s="142">
        <f t="shared" si="431"/>
        <v>0</v>
      </c>
      <c r="DX387" s="142">
        <f t="shared" si="432"/>
        <v>0</v>
      </c>
      <c r="DY387" s="142">
        <f t="shared" si="433"/>
        <v>0</v>
      </c>
      <c r="DZ387" s="142">
        <f t="shared" si="434"/>
        <v>0</v>
      </c>
      <c r="EA387" s="142">
        <f t="shared" si="435"/>
        <v>0</v>
      </c>
      <c r="EB387" s="142">
        <f t="shared" si="436"/>
        <v>0</v>
      </c>
      <c r="EC387" s="142">
        <f t="shared" si="437"/>
        <v>0</v>
      </c>
      <c r="ED387" s="142">
        <f t="shared" si="438"/>
        <v>0</v>
      </c>
      <c r="EE387" s="142">
        <f t="shared" si="439"/>
        <v>0</v>
      </c>
      <c r="EF387" s="142">
        <f t="shared" si="440"/>
        <v>0</v>
      </c>
    </row>
    <row r="388" spans="1:136">
      <c r="A388" s="137"/>
      <c r="B388" s="138"/>
      <c r="C388" s="138"/>
      <c r="D388" s="139"/>
      <c r="E388" s="139"/>
      <c r="F388" s="139"/>
      <c r="G388" s="140"/>
      <c r="H388" s="141">
        <f t="shared" si="380"/>
        <v>0</v>
      </c>
      <c r="I388" s="140"/>
      <c r="J388" s="141">
        <f t="shared" si="381"/>
        <v>0</v>
      </c>
      <c r="K388" s="140"/>
      <c r="L388" s="141">
        <f t="shared" si="382"/>
        <v>0</v>
      </c>
      <c r="M388" s="140"/>
      <c r="N388" s="141">
        <f t="shared" si="383"/>
        <v>0</v>
      </c>
      <c r="O388" s="141">
        <f t="shared" si="384"/>
        <v>0</v>
      </c>
      <c r="P388" s="61"/>
      <c r="Q388" s="149"/>
      <c r="R388" s="142">
        <f t="shared" si="385"/>
        <v>0</v>
      </c>
      <c r="S388" s="61"/>
      <c r="T388" s="149"/>
      <c r="U388" s="142">
        <f t="shared" si="386"/>
        <v>0</v>
      </c>
      <c r="V388" s="61"/>
      <c r="W388" s="149"/>
      <c r="X388" s="142">
        <f t="shared" si="387"/>
        <v>0</v>
      </c>
      <c r="Y388" s="61"/>
      <c r="Z388" s="142">
        <f t="shared" si="388"/>
        <v>0</v>
      </c>
      <c r="AA388" s="142">
        <f t="shared" si="389"/>
        <v>0</v>
      </c>
      <c r="AB388" s="61"/>
      <c r="AC388" s="142">
        <f t="shared" si="390"/>
        <v>0</v>
      </c>
      <c r="AD388" s="142">
        <f t="shared" si="391"/>
        <v>0</v>
      </c>
      <c r="AE388" s="61"/>
      <c r="AF388" s="142">
        <f t="shared" si="392"/>
        <v>0</v>
      </c>
      <c r="AG388" s="142">
        <f t="shared" si="393"/>
        <v>0</v>
      </c>
      <c r="AH388" s="61"/>
      <c r="AI388" s="142">
        <f t="shared" si="394"/>
        <v>0</v>
      </c>
      <c r="AJ388" s="142">
        <f t="shared" si="395"/>
        <v>0</v>
      </c>
      <c r="AK388" s="61"/>
      <c r="AL388" s="142">
        <f t="shared" si="396"/>
        <v>0</v>
      </c>
      <c r="AM388" s="142">
        <f t="shared" si="397"/>
        <v>0</v>
      </c>
      <c r="AN388" s="61"/>
      <c r="AO388" s="142">
        <f t="shared" si="398"/>
        <v>0</v>
      </c>
      <c r="AP388" s="142">
        <f t="shared" si="399"/>
        <v>0</v>
      </c>
      <c r="AQ388" s="61"/>
      <c r="AR388" s="142">
        <f t="shared" si="400"/>
        <v>0</v>
      </c>
      <c r="AS388" s="142">
        <f t="shared" si="401"/>
        <v>0</v>
      </c>
      <c r="AT388" s="61"/>
      <c r="AU388" s="142">
        <f t="shared" si="402"/>
        <v>0</v>
      </c>
      <c r="AV388" s="142">
        <f t="shared" si="403"/>
        <v>0</v>
      </c>
      <c r="AW388" s="61"/>
      <c r="AX388" s="142">
        <f t="shared" si="404"/>
        <v>0</v>
      </c>
      <c r="AY388" s="142">
        <f t="shared" si="405"/>
        <v>0</v>
      </c>
      <c r="AZ388" s="3"/>
      <c r="BA388" s="142">
        <f t="shared" si="406"/>
        <v>0</v>
      </c>
      <c r="BB388" s="142">
        <f t="shared" si="406"/>
        <v>0</v>
      </c>
      <c r="BF388" s="111">
        <f t="shared" si="407"/>
        <v>0</v>
      </c>
      <c r="BG388" s="111">
        <f t="shared" si="369"/>
        <v>0</v>
      </c>
      <c r="BH388" s="111">
        <f t="shared" si="370"/>
        <v>0</v>
      </c>
      <c r="BI388" s="111">
        <f t="shared" si="371"/>
        <v>0</v>
      </c>
      <c r="BJ388" s="111">
        <f t="shared" si="372"/>
        <v>0</v>
      </c>
      <c r="BK388" s="111">
        <f t="shared" si="373"/>
        <v>0</v>
      </c>
      <c r="BL388" s="111">
        <f t="shared" si="374"/>
        <v>0</v>
      </c>
      <c r="BM388" s="111">
        <f t="shared" si="375"/>
        <v>0</v>
      </c>
      <c r="BN388" s="111">
        <f t="shared" si="376"/>
        <v>0</v>
      </c>
      <c r="BO388" s="111">
        <f t="shared" si="377"/>
        <v>0</v>
      </c>
      <c r="BP388" s="111">
        <f t="shared" si="378"/>
        <v>0</v>
      </c>
      <c r="BQ388" s="111">
        <f t="shared" si="379"/>
        <v>0</v>
      </c>
      <c r="CE388" s="61"/>
      <c r="CF388" s="149"/>
      <c r="CG388" s="142">
        <f t="shared" si="408"/>
        <v>0</v>
      </c>
      <c r="CH388" s="61"/>
      <c r="CI388" s="149"/>
      <c r="CJ388" s="142">
        <f t="shared" si="409"/>
        <v>0</v>
      </c>
      <c r="CK388" s="61"/>
      <c r="CL388" s="149"/>
      <c r="CM388" s="142">
        <f t="shared" si="410"/>
        <v>0</v>
      </c>
      <c r="CN388" s="61"/>
      <c r="CO388" s="149"/>
      <c r="CP388" s="142">
        <f t="shared" si="411"/>
        <v>0</v>
      </c>
      <c r="CQ388" s="61"/>
      <c r="CR388" s="149"/>
      <c r="CS388" s="142">
        <f t="shared" si="412"/>
        <v>0</v>
      </c>
      <c r="CT388" s="61"/>
      <c r="CU388" s="149"/>
      <c r="CV388" s="142">
        <f t="shared" si="413"/>
        <v>0</v>
      </c>
      <c r="CW388" s="61"/>
      <c r="CX388" s="149"/>
      <c r="CY388" s="142">
        <f t="shared" si="414"/>
        <v>0</v>
      </c>
      <c r="CZ388" s="61"/>
      <c r="DA388" s="149"/>
      <c r="DB388" s="142">
        <f t="shared" si="415"/>
        <v>0</v>
      </c>
      <c r="DC388" s="61"/>
      <c r="DD388" s="149"/>
      <c r="DE388" s="142">
        <f t="shared" si="416"/>
        <v>0</v>
      </c>
      <c r="DF388">
        <f t="shared" si="441"/>
        <v>381</v>
      </c>
      <c r="DH388" s="142">
        <f t="shared" si="417"/>
        <v>0</v>
      </c>
      <c r="DI388" s="142">
        <f t="shared" si="418"/>
        <v>0</v>
      </c>
      <c r="DJ388" s="142">
        <f t="shared" si="419"/>
        <v>0</v>
      </c>
      <c r="DK388" s="142">
        <f t="shared" si="420"/>
        <v>0</v>
      </c>
      <c r="DL388" s="142">
        <f t="shared" si="421"/>
        <v>0</v>
      </c>
      <c r="DM388" s="142">
        <f t="shared" si="422"/>
        <v>0</v>
      </c>
      <c r="DN388" s="142">
        <f t="shared" si="423"/>
        <v>0</v>
      </c>
      <c r="DO388" s="142">
        <f t="shared" si="424"/>
        <v>0</v>
      </c>
      <c r="DP388" s="142">
        <f t="shared" si="425"/>
        <v>0</v>
      </c>
      <c r="DQ388" s="142">
        <f t="shared" si="426"/>
        <v>0</v>
      </c>
      <c r="DR388" s="142">
        <f t="shared" si="427"/>
        <v>0</v>
      </c>
      <c r="DS388" s="142">
        <f t="shared" si="428"/>
        <v>0</v>
      </c>
      <c r="DU388" s="142">
        <f t="shared" si="429"/>
        <v>0</v>
      </c>
      <c r="DV388" s="142">
        <f t="shared" si="430"/>
        <v>0</v>
      </c>
      <c r="DW388" s="142">
        <f t="shared" si="431"/>
        <v>0</v>
      </c>
      <c r="DX388" s="142">
        <f t="shared" si="432"/>
        <v>0</v>
      </c>
      <c r="DY388" s="142">
        <f t="shared" si="433"/>
        <v>0</v>
      </c>
      <c r="DZ388" s="142">
        <f t="shared" si="434"/>
        <v>0</v>
      </c>
      <c r="EA388" s="142">
        <f t="shared" si="435"/>
        <v>0</v>
      </c>
      <c r="EB388" s="142">
        <f t="shared" si="436"/>
        <v>0</v>
      </c>
      <c r="EC388" s="142">
        <f t="shared" si="437"/>
        <v>0</v>
      </c>
      <c r="ED388" s="142">
        <f t="shared" si="438"/>
        <v>0</v>
      </c>
      <c r="EE388" s="142">
        <f t="shared" si="439"/>
        <v>0</v>
      </c>
      <c r="EF388" s="142">
        <f t="shared" si="440"/>
        <v>0</v>
      </c>
    </row>
    <row r="389" spans="1:136">
      <c r="A389" s="137"/>
      <c r="B389" s="138"/>
      <c r="C389" s="138"/>
      <c r="D389" s="139"/>
      <c r="E389" s="139"/>
      <c r="F389" s="139"/>
      <c r="G389" s="140"/>
      <c r="H389" s="141">
        <f t="shared" si="380"/>
        <v>0</v>
      </c>
      <c r="I389" s="140"/>
      <c r="J389" s="141">
        <f t="shared" si="381"/>
        <v>0</v>
      </c>
      <c r="K389" s="140"/>
      <c r="L389" s="141">
        <f t="shared" si="382"/>
        <v>0</v>
      </c>
      <c r="M389" s="140"/>
      <c r="N389" s="141">
        <f t="shared" si="383"/>
        <v>0</v>
      </c>
      <c r="O389" s="141">
        <f t="shared" si="384"/>
        <v>0</v>
      </c>
      <c r="P389" s="61"/>
      <c r="Q389" s="149"/>
      <c r="R389" s="142">
        <f t="shared" si="385"/>
        <v>0</v>
      </c>
      <c r="S389" s="61"/>
      <c r="T389" s="149"/>
      <c r="U389" s="142">
        <f t="shared" si="386"/>
        <v>0</v>
      </c>
      <c r="V389" s="61"/>
      <c r="W389" s="149"/>
      <c r="X389" s="142">
        <f t="shared" si="387"/>
        <v>0</v>
      </c>
      <c r="Y389" s="61"/>
      <c r="Z389" s="142">
        <f t="shared" si="388"/>
        <v>0</v>
      </c>
      <c r="AA389" s="142">
        <f t="shared" si="389"/>
        <v>0</v>
      </c>
      <c r="AB389" s="61"/>
      <c r="AC389" s="142">
        <f t="shared" si="390"/>
        <v>0</v>
      </c>
      <c r="AD389" s="142">
        <f t="shared" si="391"/>
        <v>0</v>
      </c>
      <c r="AE389" s="61"/>
      <c r="AF389" s="142">
        <f t="shared" si="392"/>
        <v>0</v>
      </c>
      <c r="AG389" s="142">
        <f t="shared" si="393"/>
        <v>0</v>
      </c>
      <c r="AH389" s="61"/>
      <c r="AI389" s="142">
        <f t="shared" si="394"/>
        <v>0</v>
      </c>
      <c r="AJ389" s="142">
        <f t="shared" si="395"/>
        <v>0</v>
      </c>
      <c r="AK389" s="61"/>
      <c r="AL389" s="142">
        <f t="shared" si="396"/>
        <v>0</v>
      </c>
      <c r="AM389" s="142">
        <f t="shared" si="397"/>
        <v>0</v>
      </c>
      <c r="AN389" s="61"/>
      <c r="AO389" s="142">
        <f t="shared" si="398"/>
        <v>0</v>
      </c>
      <c r="AP389" s="142">
        <f t="shared" si="399"/>
        <v>0</v>
      </c>
      <c r="AQ389" s="61"/>
      <c r="AR389" s="142">
        <f t="shared" si="400"/>
        <v>0</v>
      </c>
      <c r="AS389" s="142">
        <f t="shared" si="401"/>
        <v>0</v>
      </c>
      <c r="AT389" s="61"/>
      <c r="AU389" s="142">
        <f t="shared" si="402"/>
        <v>0</v>
      </c>
      <c r="AV389" s="142">
        <f t="shared" si="403"/>
        <v>0</v>
      </c>
      <c r="AW389" s="61"/>
      <c r="AX389" s="142">
        <f t="shared" si="404"/>
        <v>0</v>
      </c>
      <c r="AY389" s="142">
        <f t="shared" si="405"/>
        <v>0</v>
      </c>
      <c r="AZ389" s="3"/>
      <c r="BA389" s="142">
        <f t="shared" si="406"/>
        <v>0</v>
      </c>
      <c r="BB389" s="142">
        <f t="shared" si="406"/>
        <v>0</v>
      </c>
      <c r="BF389" s="111">
        <f t="shared" si="407"/>
        <v>0</v>
      </c>
      <c r="BG389" s="111">
        <f t="shared" si="369"/>
        <v>0</v>
      </c>
      <c r="BH389" s="111">
        <f t="shared" si="370"/>
        <v>0</v>
      </c>
      <c r="BI389" s="111">
        <f t="shared" si="371"/>
        <v>0</v>
      </c>
      <c r="BJ389" s="111">
        <f t="shared" si="372"/>
        <v>0</v>
      </c>
      <c r="BK389" s="111">
        <f t="shared" si="373"/>
        <v>0</v>
      </c>
      <c r="BL389" s="111">
        <f t="shared" si="374"/>
        <v>0</v>
      </c>
      <c r="BM389" s="111">
        <f t="shared" si="375"/>
        <v>0</v>
      </c>
      <c r="BN389" s="111">
        <f t="shared" si="376"/>
        <v>0</v>
      </c>
      <c r="BO389" s="111">
        <f t="shared" si="377"/>
        <v>0</v>
      </c>
      <c r="BP389" s="111">
        <f t="shared" si="378"/>
        <v>0</v>
      </c>
      <c r="BQ389" s="111">
        <f t="shared" si="379"/>
        <v>0</v>
      </c>
      <c r="CE389" s="61"/>
      <c r="CF389" s="149"/>
      <c r="CG389" s="142">
        <f t="shared" si="408"/>
        <v>0</v>
      </c>
      <c r="CH389" s="61"/>
      <c r="CI389" s="149"/>
      <c r="CJ389" s="142">
        <f t="shared" si="409"/>
        <v>0</v>
      </c>
      <c r="CK389" s="61"/>
      <c r="CL389" s="149"/>
      <c r="CM389" s="142">
        <f t="shared" si="410"/>
        <v>0</v>
      </c>
      <c r="CN389" s="61"/>
      <c r="CO389" s="149"/>
      <c r="CP389" s="142">
        <f t="shared" si="411"/>
        <v>0</v>
      </c>
      <c r="CQ389" s="61"/>
      <c r="CR389" s="149"/>
      <c r="CS389" s="142">
        <f t="shared" si="412"/>
        <v>0</v>
      </c>
      <c r="CT389" s="61"/>
      <c r="CU389" s="149"/>
      <c r="CV389" s="142">
        <f t="shared" si="413"/>
        <v>0</v>
      </c>
      <c r="CW389" s="61"/>
      <c r="CX389" s="149"/>
      <c r="CY389" s="142">
        <f t="shared" si="414"/>
        <v>0</v>
      </c>
      <c r="CZ389" s="61"/>
      <c r="DA389" s="149"/>
      <c r="DB389" s="142">
        <f t="shared" si="415"/>
        <v>0</v>
      </c>
      <c r="DC389" s="61"/>
      <c r="DD389" s="149"/>
      <c r="DE389" s="142">
        <f t="shared" si="416"/>
        <v>0</v>
      </c>
      <c r="DF389">
        <f t="shared" si="441"/>
        <v>382</v>
      </c>
      <c r="DH389" s="142">
        <f t="shared" si="417"/>
        <v>0</v>
      </c>
      <c r="DI389" s="142">
        <f t="shared" si="418"/>
        <v>0</v>
      </c>
      <c r="DJ389" s="142">
        <f t="shared" si="419"/>
        <v>0</v>
      </c>
      <c r="DK389" s="142">
        <f t="shared" si="420"/>
        <v>0</v>
      </c>
      <c r="DL389" s="142">
        <f t="shared" si="421"/>
        <v>0</v>
      </c>
      <c r="DM389" s="142">
        <f t="shared" si="422"/>
        <v>0</v>
      </c>
      <c r="DN389" s="142">
        <f t="shared" si="423"/>
        <v>0</v>
      </c>
      <c r="DO389" s="142">
        <f t="shared" si="424"/>
        <v>0</v>
      </c>
      <c r="DP389" s="142">
        <f t="shared" si="425"/>
        <v>0</v>
      </c>
      <c r="DQ389" s="142">
        <f t="shared" si="426"/>
        <v>0</v>
      </c>
      <c r="DR389" s="142">
        <f t="shared" si="427"/>
        <v>0</v>
      </c>
      <c r="DS389" s="142">
        <f t="shared" si="428"/>
        <v>0</v>
      </c>
      <c r="DU389" s="142">
        <f t="shared" si="429"/>
        <v>0</v>
      </c>
      <c r="DV389" s="142">
        <f t="shared" si="430"/>
        <v>0</v>
      </c>
      <c r="DW389" s="142">
        <f t="shared" si="431"/>
        <v>0</v>
      </c>
      <c r="DX389" s="142">
        <f t="shared" si="432"/>
        <v>0</v>
      </c>
      <c r="DY389" s="142">
        <f t="shared" si="433"/>
        <v>0</v>
      </c>
      <c r="DZ389" s="142">
        <f t="shared" si="434"/>
        <v>0</v>
      </c>
      <c r="EA389" s="142">
        <f t="shared" si="435"/>
        <v>0</v>
      </c>
      <c r="EB389" s="142">
        <f t="shared" si="436"/>
        <v>0</v>
      </c>
      <c r="EC389" s="142">
        <f t="shared" si="437"/>
        <v>0</v>
      </c>
      <c r="ED389" s="142">
        <f t="shared" si="438"/>
        <v>0</v>
      </c>
      <c r="EE389" s="142">
        <f t="shared" si="439"/>
        <v>0</v>
      </c>
      <c r="EF389" s="142">
        <f t="shared" si="440"/>
        <v>0</v>
      </c>
    </row>
    <row r="390" spans="1:136">
      <c r="A390" s="137"/>
      <c r="B390" s="138"/>
      <c r="C390" s="138"/>
      <c r="D390" s="139"/>
      <c r="E390" s="139"/>
      <c r="F390" s="139"/>
      <c r="G390" s="140"/>
      <c r="H390" s="141">
        <f t="shared" si="380"/>
        <v>0</v>
      </c>
      <c r="I390" s="140"/>
      <c r="J390" s="141">
        <f t="shared" si="381"/>
        <v>0</v>
      </c>
      <c r="K390" s="140"/>
      <c r="L390" s="141">
        <f t="shared" si="382"/>
        <v>0</v>
      </c>
      <c r="M390" s="140"/>
      <c r="N390" s="141">
        <f t="shared" si="383"/>
        <v>0</v>
      </c>
      <c r="O390" s="141">
        <f t="shared" si="384"/>
        <v>0</v>
      </c>
      <c r="P390" s="61"/>
      <c r="Q390" s="149"/>
      <c r="R390" s="142">
        <f t="shared" si="385"/>
        <v>0</v>
      </c>
      <c r="S390" s="61"/>
      <c r="T390" s="149"/>
      <c r="U390" s="142">
        <f t="shared" si="386"/>
        <v>0</v>
      </c>
      <c r="V390" s="61"/>
      <c r="W390" s="149"/>
      <c r="X390" s="142">
        <f t="shared" si="387"/>
        <v>0</v>
      </c>
      <c r="Y390" s="61"/>
      <c r="Z390" s="142">
        <f t="shared" si="388"/>
        <v>0</v>
      </c>
      <c r="AA390" s="142">
        <f t="shared" si="389"/>
        <v>0</v>
      </c>
      <c r="AB390" s="61"/>
      <c r="AC390" s="142">
        <f t="shared" si="390"/>
        <v>0</v>
      </c>
      <c r="AD390" s="142">
        <f t="shared" si="391"/>
        <v>0</v>
      </c>
      <c r="AE390" s="61"/>
      <c r="AF390" s="142">
        <f t="shared" si="392"/>
        <v>0</v>
      </c>
      <c r="AG390" s="142">
        <f t="shared" si="393"/>
        <v>0</v>
      </c>
      <c r="AH390" s="61"/>
      <c r="AI390" s="142">
        <f t="shared" si="394"/>
        <v>0</v>
      </c>
      <c r="AJ390" s="142">
        <f t="shared" si="395"/>
        <v>0</v>
      </c>
      <c r="AK390" s="61"/>
      <c r="AL390" s="142">
        <f t="shared" si="396"/>
        <v>0</v>
      </c>
      <c r="AM390" s="142">
        <f t="shared" si="397"/>
        <v>0</v>
      </c>
      <c r="AN390" s="61"/>
      <c r="AO390" s="142">
        <f t="shared" si="398"/>
        <v>0</v>
      </c>
      <c r="AP390" s="142">
        <f t="shared" si="399"/>
        <v>0</v>
      </c>
      <c r="AQ390" s="61"/>
      <c r="AR390" s="142">
        <f t="shared" si="400"/>
        <v>0</v>
      </c>
      <c r="AS390" s="142">
        <f t="shared" si="401"/>
        <v>0</v>
      </c>
      <c r="AT390" s="61"/>
      <c r="AU390" s="142">
        <f t="shared" si="402"/>
        <v>0</v>
      </c>
      <c r="AV390" s="142">
        <f t="shared" si="403"/>
        <v>0</v>
      </c>
      <c r="AW390" s="61"/>
      <c r="AX390" s="142">
        <f t="shared" si="404"/>
        <v>0</v>
      </c>
      <c r="AY390" s="142">
        <f t="shared" si="405"/>
        <v>0</v>
      </c>
      <c r="AZ390" s="3"/>
      <c r="BA390" s="142">
        <f t="shared" si="406"/>
        <v>0</v>
      </c>
      <c r="BB390" s="142">
        <f t="shared" si="406"/>
        <v>0</v>
      </c>
      <c r="BF390" s="111">
        <f t="shared" si="407"/>
        <v>0</v>
      </c>
      <c r="BG390" s="111">
        <f t="shared" si="369"/>
        <v>0</v>
      </c>
      <c r="BH390" s="111">
        <f t="shared" si="370"/>
        <v>0</v>
      </c>
      <c r="BI390" s="111">
        <f t="shared" si="371"/>
        <v>0</v>
      </c>
      <c r="BJ390" s="111">
        <f t="shared" si="372"/>
        <v>0</v>
      </c>
      <c r="BK390" s="111">
        <f t="shared" si="373"/>
        <v>0</v>
      </c>
      <c r="BL390" s="111">
        <f t="shared" si="374"/>
        <v>0</v>
      </c>
      <c r="BM390" s="111">
        <f t="shared" si="375"/>
        <v>0</v>
      </c>
      <c r="BN390" s="111">
        <f t="shared" si="376"/>
        <v>0</v>
      </c>
      <c r="BO390" s="111">
        <f t="shared" si="377"/>
        <v>0</v>
      </c>
      <c r="BP390" s="111">
        <f t="shared" si="378"/>
        <v>0</v>
      </c>
      <c r="BQ390" s="111">
        <f t="shared" si="379"/>
        <v>0</v>
      </c>
      <c r="CE390" s="61"/>
      <c r="CF390" s="149"/>
      <c r="CG390" s="142">
        <f t="shared" si="408"/>
        <v>0</v>
      </c>
      <c r="CH390" s="61"/>
      <c r="CI390" s="149"/>
      <c r="CJ390" s="142">
        <f t="shared" si="409"/>
        <v>0</v>
      </c>
      <c r="CK390" s="61"/>
      <c r="CL390" s="149"/>
      <c r="CM390" s="142">
        <f t="shared" si="410"/>
        <v>0</v>
      </c>
      <c r="CN390" s="61"/>
      <c r="CO390" s="149"/>
      <c r="CP390" s="142">
        <f t="shared" si="411"/>
        <v>0</v>
      </c>
      <c r="CQ390" s="61"/>
      <c r="CR390" s="149"/>
      <c r="CS390" s="142">
        <f t="shared" si="412"/>
        <v>0</v>
      </c>
      <c r="CT390" s="61"/>
      <c r="CU390" s="149"/>
      <c r="CV390" s="142">
        <f t="shared" si="413"/>
        <v>0</v>
      </c>
      <c r="CW390" s="61"/>
      <c r="CX390" s="149"/>
      <c r="CY390" s="142">
        <f t="shared" si="414"/>
        <v>0</v>
      </c>
      <c r="CZ390" s="61"/>
      <c r="DA390" s="149"/>
      <c r="DB390" s="142">
        <f t="shared" si="415"/>
        <v>0</v>
      </c>
      <c r="DC390" s="61"/>
      <c r="DD390" s="149"/>
      <c r="DE390" s="142">
        <f t="shared" si="416"/>
        <v>0</v>
      </c>
      <c r="DF390">
        <f t="shared" si="441"/>
        <v>383</v>
      </c>
      <c r="DH390" s="142">
        <f t="shared" si="417"/>
        <v>0</v>
      </c>
      <c r="DI390" s="142">
        <f t="shared" si="418"/>
        <v>0</v>
      </c>
      <c r="DJ390" s="142">
        <f t="shared" si="419"/>
        <v>0</v>
      </c>
      <c r="DK390" s="142">
        <f t="shared" si="420"/>
        <v>0</v>
      </c>
      <c r="DL390" s="142">
        <f t="shared" si="421"/>
        <v>0</v>
      </c>
      <c r="DM390" s="142">
        <f t="shared" si="422"/>
        <v>0</v>
      </c>
      <c r="DN390" s="142">
        <f t="shared" si="423"/>
        <v>0</v>
      </c>
      <c r="DO390" s="142">
        <f t="shared" si="424"/>
        <v>0</v>
      </c>
      <c r="DP390" s="142">
        <f t="shared" si="425"/>
        <v>0</v>
      </c>
      <c r="DQ390" s="142">
        <f t="shared" si="426"/>
        <v>0</v>
      </c>
      <c r="DR390" s="142">
        <f t="shared" si="427"/>
        <v>0</v>
      </c>
      <c r="DS390" s="142">
        <f t="shared" si="428"/>
        <v>0</v>
      </c>
      <c r="DU390" s="142">
        <f t="shared" si="429"/>
        <v>0</v>
      </c>
      <c r="DV390" s="142">
        <f t="shared" si="430"/>
        <v>0</v>
      </c>
      <c r="DW390" s="142">
        <f t="shared" si="431"/>
        <v>0</v>
      </c>
      <c r="DX390" s="142">
        <f t="shared" si="432"/>
        <v>0</v>
      </c>
      <c r="DY390" s="142">
        <f t="shared" si="433"/>
        <v>0</v>
      </c>
      <c r="DZ390" s="142">
        <f t="shared" si="434"/>
        <v>0</v>
      </c>
      <c r="EA390" s="142">
        <f t="shared" si="435"/>
        <v>0</v>
      </c>
      <c r="EB390" s="142">
        <f t="shared" si="436"/>
        <v>0</v>
      </c>
      <c r="EC390" s="142">
        <f t="shared" si="437"/>
        <v>0</v>
      </c>
      <c r="ED390" s="142">
        <f t="shared" si="438"/>
        <v>0</v>
      </c>
      <c r="EE390" s="142">
        <f t="shared" si="439"/>
        <v>0</v>
      </c>
      <c r="EF390" s="142">
        <f t="shared" si="440"/>
        <v>0</v>
      </c>
    </row>
    <row r="391" spans="1:136">
      <c r="A391" s="137"/>
      <c r="B391" s="138"/>
      <c r="C391" s="138"/>
      <c r="D391" s="139"/>
      <c r="E391" s="139"/>
      <c r="F391" s="139"/>
      <c r="G391" s="140"/>
      <c r="H391" s="141">
        <f t="shared" si="380"/>
        <v>0</v>
      </c>
      <c r="I391" s="140"/>
      <c r="J391" s="141">
        <f t="shared" si="381"/>
        <v>0</v>
      </c>
      <c r="K391" s="140"/>
      <c r="L391" s="141">
        <f t="shared" si="382"/>
        <v>0</v>
      </c>
      <c r="M391" s="140"/>
      <c r="N391" s="141">
        <f t="shared" si="383"/>
        <v>0</v>
      </c>
      <c r="O391" s="141">
        <f t="shared" si="384"/>
        <v>0</v>
      </c>
      <c r="P391" s="61"/>
      <c r="Q391" s="149"/>
      <c r="R391" s="142">
        <f t="shared" si="385"/>
        <v>0</v>
      </c>
      <c r="S391" s="61"/>
      <c r="T391" s="149"/>
      <c r="U391" s="142">
        <f t="shared" si="386"/>
        <v>0</v>
      </c>
      <c r="V391" s="61"/>
      <c r="W391" s="149"/>
      <c r="X391" s="142">
        <f t="shared" si="387"/>
        <v>0</v>
      </c>
      <c r="Y391" s="61"/>
      <c r="Z391" s="142">
        <f t="shared" si="388"/>
        <v>0</v>
      </c>
      <c r="AA391" s="142">
        <f t="shared" si="389"/>
        <v>0</v>
      </c>
      <c r="AB391" s="61"/>
      <c r="AC391" s="142">
        <f t="shared" si="390"/>
        <v>0</v>
      </c>
      <c r="AD391" s="142">
        <f t="shared" si="391"/>
        <v>0</v>
      </c>
      <c r="AE391" s="61"/>
      <c r="AF391" s="142">
        <f t="shared" si="392"/>
        <v>0</v>
      </c>
      <c r="AG391" s="142">
        <f t="shared" si="393"/>
        <v>0</v>
      </c>
      <c r="AH391" s="61"/>
      <c r="AI391" s="142">
        <f t="shared" si="394"/>
        <v>0</v>
      </c>
      <c r="AJ391" s="142">
        <f t="shared" si="395"/>
        <v>0</v>
      </c>
      <c r="AK391" s="61"/>
      <c r="AL391" s="142">
        <f t="shared" si="396"/>
        <v>0</v>
      </c>
      <c r="AM391" s="142">
        <f t="shared" si="397"/>
        <v>0</v>
      </c>
      <c r="AN391" s="61"/>
      <c r="AO391" s="142">
        <f t="shared" si="398"/>
        <v>0</v>
      </c>
      <c r="AP391" s="142">
        <f t="shared" si="399"/>
        <v>0</v>
      </c>
      <c r="AQ391" s="61"/>
      <c r="AR391" s="142">
        <f t="shared" si="400"/>
        <v>0</v>
      </c>
      <c r="AS391" s="142">
        <f t="shared" si="401"/>
        <v>0</v>
      </c>
      <c r="AT391" s="61"/>
      <c r="AU391" s="142">
        <f t="shared" si="402"/>
        <v>0</v>
      </c>
      <c r="AV391" s="142">
        <f t="shared" si="403"/>
        <v>0</v>
      </c>
      <c r="AW391" s="61"/>
      <c r="AX391" s="142">
        <f t="shared" si="404"/>
        <v>0</v>
      </c>
      <c r="AY391" s="142">
        <f t="shared" si="405"/>
        <v>0</v>
      </c>
      <c r="AZ391" s="3"/>
      <c r="BA391" s="142">
        <f t="shared" si="406"/>
        <v>0</v>
      </c>
      <c r="BB391" s="142">
        <f t="shared" si="406"/>
        <v>0</v>
      </c>
      <c r="BF391" s="111">
        <f t="shared" si="407"/>
        <v>0</v>
      </c>
      <c r="BG391" s="111">
        <f t="shared" si="369"/>
        <v>0</v>
      </c>
      <c r="BH391" s="111">
        <f t="shared" si="370"/>
        <v>0</v>
      </c>
      <c r="BI391" s="111">
        <f t="shared" si="371"/>
        <v>0</v>
      </c>
      <c r="BJ391" s="111">
        <f t="shared" si="372"/>
        <v>0</v>
      </c>
      <c r="BK391" s="111">
        <f t="shared" si="373"/>
        <v>0</v>
      </c>
      <c r="BL391" s="111">
        <f t="shared" si="374"/>
        <v>0</v>
      </c>
      <c r="BM391" s="111">
        <f t="shared" si="375"/>
        <v>0</v>
      </c>
      <c r="BN391" s="111">
        <f t="shared" si="376"/>
        <v>0</v>
      </c>
      <c r="BO391" s="111">
        <f t="shared" si="377"/>
        <v>0</v>
      </c>
      <c r="BP391" s="111">
        <f t="shared" si="378"/>
        <v>0</v>
      </c>
      <c r="BQ391" s="111">
        <f t="shared" si="379"/>
        <v>0</v>
      </c>
      <c r="CE391" s="61"/>
      <c r="CF391" s="149"/>
      <c r="CG391" s="142">
        <f t="shared" si="408"/>
        <v>0</v>
      </c>
      <c r="CH391" s="61"/>
      <c r="CI391" s="149"/>
      <c r="CJ391" s="142">
        <f t="shared" si="409"/>
        <v>0</v>
      </c>
      <c r="CK391" s="61"/>
      <c r="CL391" s="149"/>
      <c r="CM391" s="142">
        <f t="shared" si="410"/>
        <v>0</v>
      </c>
      <c r="CN391" s="61"/>
      <c r="CO391" s="149"/>
      <c r="CP391" s="142">
        <f t="shared" si="411"/>
        <v>0</v>
      </c>
      <c r="CQ391" s="61"/>
      <c r="CR391" s="149"/>
      <c r="CS391" s="142">
        <f t="shared" si="412"/>
        <v>0</v>
      </c>
      <c r="CT391" s="61"/>
      <c r="CU391" s="149"/>
      <c r="CV391" s="142">
        <f t="shared" si="413"/>
        <v>0</v>
      </c>
      <c r="CW391" s="61"/>
      <c r="CX391" s="149"/>
      <c r="CY391" s="142">
        <f t="shared" si="414"/>
        <v>0</v>
      </c>
      <c r="CZ391" s="61"/>
      <c r="DA391" s="149"/>
      <c r="DB391" s="142">
        <f t="shared" si="415"/>
        <v>0</v>
      </c>
      <c r="DC391" s="61"/>
      <c r="DD391" s="149"/>
      <c r="DE391" s="142">
        <f t="shared" si="416"/>
        <v>0</v>
      </c>
      <c r="DF391">
        <f t="shared" si="441"/>
        <v>384</v>
      </c>
      <c r="DH391" s="142">
        <f t="shared" si="417"/>
        <v>0</v>
      </c>
      <c r="DI391" s="142">
        <f t="shared" si="418"/>
        <v>0</v>
      </c>
      <c r="DJ391" s="142">
        <f t="shared" si="419"/>
        <v>0</v>
      </c>
      <c r="DK391" s="142">
        <f t="shared" si="420"/>
        <v>0</v>
      </c>
      <c r="DL391" s="142">
        <f t="shared" si="421"/>
        <v>0</v>
      </c>
      <c r="DM391" s="142">
        <f t="shared" si="422"/>
        <v>0</v>
      </c>
      <c r="DN391" s="142">
        <f t="shared" si="423"/>
        <v>0</v>
      </c>
      <c r="DO391" s="142">
        <f t="shared" si="424"/>
        <v>0</v>
      </c>
      <c r="DP391" s="142">
        <f t="shared" si="425"/>
        <v>0</v>
      </c>
      <c r="DQ391" s="142">
        <f t="shared" si="426"/>
        <v>0</v>
      </c>
      <c r="DR391" s="142">
        <f t="shared" si="427"/>
        <v>0</v>
      </c>
      <c r="DS391" s="142">
        <f t="shared" si="428"/>
        <v>0</v>
      </c>
      <c r="DU391" s="142">
        <f t="shared" si="429"/>
        <v>0</v>
      </c>
      <c r="DV391" s="142">
        <f t="shared" si="430"/>
        <v>0</v>
      </c>
      <c r="DW391" s="142">
        <f t="shared" si="431"/>
        <v>0</v>
      </c>
      <c r="DX391" s="142">
        <f t="shared" si="432"/>
        <v>0</v>
      </c>
      <c r="DY391" s="142">
        <f t="shared" si="433"/>
        <v>0</v>
      </c>
      <c r="DZ391" s="142">
        <f t="shared" si="434"/>
        <v>0</v>
      </c>
      <c r="EA391" s="142">
        <f t="shared" si="435"/>
        <v>0</v>
      </c>
      <c r="EB391" s="142">
        <f t="shared" si="436"/>
        <v>0</v>
      </c>
      <c r="EC391" s="142">
        <f t="shared" si="437"/>
        <v>0</v>
      </c>
      <c r="ED391" s="142">
        <f t="shared" si="438"/>
        <v>0</v>
      </c>
      <c r="EE391" s="142">
        <f t="shared" si="439"/>
        <v>0</v>
      </c>
      <c r="EF391" s="142">
        <f t="shared" si="440"/>
        <v>0</v>
      </c>
    </row>
    <row r="392" spans="1:136">
      <c r="A392" s="137"/>
      <c r="B392" s="138"/>
      <c r="C392" s="138"/>
      <c r="D392" s="139"/>
      <c r="E392" s="139"/>
      <c r="F392" s="139"/>
      <c r="G392" s="140"/>
      <c r="H392" s="141">
        <f t="shared" si="380"/>
        <v>0</v>
      </c>
      <c r="I392" s="140"/>
      <c r="J392" s="141">
        <f t="shared" si="381"/>
        <v>0</v>
      </c>
      <c r="K392" s="140"/>
      <c r="L392" s="141">
        <f t="shared" si="382"/>
        <v>0</v>
      </c>
      <c r="M392" s="140"/>
      <c r="N392" s="141">
        <f t="shared" si="383"/>
        <v>0</v>
      </c>
      <c r="O392" s="141">
        <f t="shared" si="384"/>
        <v>0</v>
      </c>
      <c r="P392" s="61"/>
      <c r="Q392" s="149"/>
      <c r="R392" s="142">
        <f t="shared" si="385"/>
        <v>0</v>
      </c>
      <c r="S392" s="61"/>
      <c r="T392" s="149"/>
      <c r="U392" s="142">
        <f t="shared" si="386"/>
        <v>0</v>
      </c>
      <c r="V392" s="61"/>
      <c r="W392" s="149"/>
      <c r="X392" s="142">
        <f t="shared" si="387"/>
        <v>0</v>
      </c>
      <c r="Y392" s="61"/>
      <c r="Z392" s="142">
        <f t="shared" si="388"/>
        <v>0</v>
      </c>
      <c r="AA392" s="142">
        <f t="shared" si="389"/>
        <v>0</v>
      </c>
      <c r="AB392" s="61"/>
      <c r="AC392" s="142">
        <f t="shared" si="390"/>
        <v>0</v>
      </c>
      <c r="AD392" s="142">
        <f t="shared" si="391"/>
        <v>0</v>
      </c>
      <c r="AE392" s="61"/>
      <c r="AF392" s="142">
        <f t="shared" si="392"/>
        <v>0</v>
      </c>
      <c r="AG392" s="142">
        <f t="shared" si="393"/>
        <v>0</v>
      </c>
      <c r="AH392" s="61"/>
      <c r="AI392" s="142">
        <f t="shared" si="394"/>
        <v>0</v>
      </c>
      <c r="AJ392" s="142">
        <f t="shared" si="395"/>
        <v>0</v>
      </c>
      <c r="AK392" s="61"/>
      <c r="AL392" s="142">
        <f t="shared" si="396"/>
        <v>0</v>
      </c>
      <c r="AM392" s="142">
        <f t="shared" si="397"/>
        <v>0</v>
      </c>
      <c r="AN392" s="61"/>
      <c r="AO392" s="142">
        <f t="shared" si="398"/>
        <v>0</v>
      </c>
      <c r="AP392" s="142">
        <f t="shared" si="399"/>
        <v>0</v>
      </c>
      <c r="AQ392" s="61"/>
      <c r="AR392" s="142">
        <f t="shared" si="400"/>
        <v>0</v>
      </c>
      <c r="AS392" s="142">
        <f t="shared" si="401"/>
        <v>0</v>
      </c>
      <c r="AT392" s="61"/>
      <c r="AU392" s="142">
        <f t="shared" si="402"/>
        <v>0</v>
      </c>
      <c r="AV392" s="142">
        <f t="shared" si="403"/>
        <v>0</v>
      </c>
      <c r="AW392" s="61"/>
      <c r="AX392" s="142">
        <f t="shared" si="404"/>
        <v>0</v>
      </c>
      <c r="AY392" s="142">
        <f t="shared" si="405"/>
        <v>0</v>
      </c>
      <c r="AZ392" s="3"/>
      <c r="BA392" s="142">
        <f t="shared" si="406"/>
        <v>0</v>
      </c>
      <c r="BB392" s="142">
        <f t="shared" si="406"/>
        <v>0</v>
      </c>
      <c r="BF392" s="111">
        <f t="shared" si="407"/>
        <v>0</v>
      </c>
      <c r="BG392" s="111">
        <f t="shared" ref="BG392:BG455" si="442">IF(S392=0,0,IF(S392&gt;1,1,S392))</f>
        <v>0</v>
      </c>
      <c r="BH392" s="111">
        <f t="shared" ref="BH392:BH455" si="443">IF(V392=0,0,IF(V392&gt;1,1,V392))</f>
        <v>0</v>
      </c>
      <c r="BI392" s="111">
        <f t="shared" ref="BI392:BI455" si="444">IF(Y392=0,0,IF(Y392&gt;1,1,Y392))</f>
        <v>0</v>
      </c>
      <c r="BJ392" s="111">
        <f t="shared" ref="BJ392:BJ455" si="445">IF(AB392=0,0,IF(AB392&gt;1,1,AB392))</f>
        <v>0</v>
      </c>
      <c r="BK392" s="111">
        <f t="shared" ref="BK392:BK455" si="446">IF(AE392=0,0,IF(AE392&gt;1,1,AE392))</f>
        <v>0</v>
      </c>
      <c r="BL392" s="111">
        <f t="shared" ref="BL392:BL455" si="447">IF(AH392=0,0,IF(AH392&gt;1,1,AH392))</f>
        <v>0</v>
      </c>
      <c r="BM392" s="111">
        <f t="shared" ref="BM392:BM455" si="448">IF(AK392=0,0,IF(AK392&gt;1,1,AK392))</f>
        <v>0</v>
      </c>
      <c r="BN392" s="111">
        <f t="shared" ref="BN392:BN455" si="449">IF(AN392=0,0,IF(AN392&gt;1,1,AN392))</f>
        <v>0</v>
      </c>
      <c r="BO392" s="111">
        <f t="shared" ref="BO392:BO455" si="450">IF(AQ392=0,0,IF(AQ392&gt;1,1,AQ392))</f>
        <v>0</v>
      </c>
      <c r="BP392" s="111">
        <f t="shared" ref="BP392:BP455" si="451">IF(AT392=0,0,IF(AT392&gt;1,1,AT392))</f>
        <v>0</v>
      </c>
      <c r="BQ392" s="111">
        <f t="shared" ref="BQ392:BQ455" si="452">IF(AW392=0,0,IF(AW392&gt;1,1,AW392))</f>
        <v>0</v>
      </c>
      <c r="CE392" s="61"/>
      <c r="CF392" s="149"/>
      <c r="CG392" s="142">
        <f t="shared" si="408"/>
        <v>0</v>
      </c>
      <c r="CH392" s="61"/>
      <c r="CI392" s="149"/>
      <c r="CJ392" s="142">
        <f t="shared" si="409"/>
        <v>0</v>
      </c>
      <c r="CK392" s="61"/>
      <c r="CL392" s="149"/>
      <c r="CM392" s="142">
        <f t="shared" si="410"/>
        <v>0</v>
      </c>
      <c r="CN392" s="61"/>
      <c r="CO392" s="149"/>
      <c r="CP392" s="142">
        <f t="shared" si="411"/>
        <v>0</v>
      </c>
      <c r="CQ392" s="61"/>
      <c r="CR392" s="149"/>
      <c r="CS392" s="142">
        <f t="shared" si="412"/>
        <v>0</v>
      </c>
      <c r="CT392" s="61"/>
      <c r="CU392" s="149"/>
      <c r="CV392" s="142">
        <f t="shared" si="413"/>
        <v>0</v>
      </c>
      <c r="CW392" s="61"/>
      <c r="CX392" s="149"/>
      <c r="CY392" s="142">
        <f t="shared" si="414"/>
        <v>0</v>
      </c>
      <c r="CZ392" s="61"/>
      <c r="DA392" s="149"/>
      <c r="DB392" s="142">
        <f t="shared" si="415"/>
        <v>0</v>
      </c>
      <c r="DC392" s="61"/>
      <c r="DD392" s="149"/>
      <c r="DE392" s="142">
        <f t="shared" si="416"/>
        <v>0</v>
      </c>
      <c r="DF392">
        <f t="shared" si="441"/>
        <v>385</v>
      </c>
      <c r="DH392" s="142">
        <f t="shared" si="417"/>
        <v>0</v>
      </c>
      <c r="DI392" s="142">
        <f t="shared" si="418"/>
        <v>0</v>
      </c>
      <c r="DJ392" s="142">
        <f t="shared" si="419"/>
        <v>0</v>
      </c>
      <c r="DK392" s="142">
        <f t="shared" si="420"/>
        <v>0</v>
      </c>
      <c r="DL392" s="142">
        <f t="shared" si="421"/>
        <v>0</v>
      </c>
      <c r="DM392" s="142">
        <f t="shared" si="422"/>
        <v>0</v>
      </c>
      <c r="DN392" s="142">
        <f t="shared" si="423"/>
        <v>0</v>
      </c>
      <c r="DO392" s="142">
        <f t="shared" si="424"/>
        <v>0</v>
      </c>
      <c r="DP392" s="142">
        <f t="shared" si="425"/>
        <v>0</v>
      </c>
      <c r="DQ392" s="142">
        <f t="shared" si="426"/>
        <v>0</v>
      </c>
      <c r="DR392" s="142">
        <f t="shared" si="427"/>
        <v>0</v>
      </c>
      <c r="DS392" s="142">
        <f t="shared" si="428"/>
        <v>0</v>
      </c>
      <c r="DU392" s="142">
        <f t="shared" si="429"/>
        <v>0</v>
      </c>
      <c r="DV392" s="142">
        <f t="shared" si="430"/>
        <v>0</v>
      </c>
      <c r="DW392" s="142">
        <f t="shared" si="431"/>
        <v>0</v>
      </c>
      <c r="DX392" s="142">
        <f t="shared" si="432"/>
        <v>0</v>
      </c>
      <c r="DY392" s="142">
        <f t="shared" si="433"/>
        <v>0</v>
      </c>
      <c r="DZ392" s="142">
        <f t="shared" si="434"/>
        <v>0</v>
      </c>
      <c r="EA392" s="142">
        <f t="shared" si="435"/>
        <v>0</v>
      </c>
      <c r="EB392" s="142">
        <f t="shared" si="436"/>
        <v>0</v>
      </c>
      <c r="EC392" s="142">
        <f t="shared" si="437"/>
        <v>0</v>
      </c>
      <c r="ED392" s="142">
        <f t="shared" si="438"/>
        <v>0</v>
      </c>
      <c r="EE392" s="142">
        <f t="shared" si="439"/>
        <v>0</v>
      </c>
      <c r="EF392" s="142">
        <f t="shared" si="440"/>
        <v>0</v>
      </c>
    </row>
    <row r="393" spans="1:136">
      <c r="A393" s="137"/>
      <c r="B393" s="138"/>
      <c r="C393" s="138"/>
      <c r="D393" s="139"/>
      <c r="E393" s="139"/>
      <c r="F393" s="139"/>
      <c r="G393" s="140"/>
      <c r="H393" s="141">
        <f t="shared" ref="H393:H456" si="453">$D393*G393</f>
        <v>0</v>
      </c>
      <c r="I393" s="140"/>
      <c r="J393" s="141">
        <f t="shared" ref="J393:J456" si="454">$D393*I393</f>
        <v>0</v>
      </c>
      <c r="K393" s="140"/>
      <c r="L393" s="141">
        <f t="shared" ref="L393:L456" si="455">$D393*K393</f>
        <v>0</v>
      </c>
      <c r="M393" s="140"/>
      <c r="N393" s="141">
        <f t="shared" ref="N393:N456" si="456">$D393*M393</f>
        <v>0</v>
      </c>
      <c r="O393" s="141">
        <f t="shared" ref="O393:O456" si="457">D393+E393+F393+H393+J393+L393+N393</f>
        <v>0</v>
      </c>
      <c r="P393" s="61"/>
      <c r="Q393" s="149"/>
      <c r="R393" s="142">
        <f t="shared" ref="R393:R456" si="458">IF(Q393&gt;$T$2,$T$2*$V$2,Q393*$V$2)</f>
        <v>0</v>
      </c>
      <c r="S393" s="61"/>
      <c r="T393" s="149"/>
      <c r="U393" s="142">
        <f t="shared" ref="U393:U456" si="459">IF(T393&gt;$T$2,$T$2*$V$2,T393*$V$2)</f>
        <v>0</v>
      </c>
      <c r="V393" s="61"/>
      <c r="W393" s="149"/>
      <c r="X393" s="142">
        <f t="shared" ref="X393:X456" si="460">IF(W393&gt;$T$2,$T$2*$V$2,W393*$V$2)</f>
        <v>0</v>
      </c>
      <c r="Y393" s="61"/>
      <c r="Z393" s="142">
        <f t="shared" ref="Z393:Z456" si="461">Y393*$O393</f>
        <v>0</v>
      </c>
      <c r="AA393" s="142">
        <f t="shared" ref="AA393:AA456" si="462">IF(Z393&gt;$T$2,$T$2*$V$2,Z393*$V$2)</f>
        <v>0</v>
      </c>
      <c r="AB393" s="61"/>
      <c r="AC393" s="142">
        <f t="shared" ref="AC393:AC456" si="463">AB393*$O393</f>
        <v>0</v>
      </c>
      <c r="AD393" s="142">
        <f t="shared" ref="AD393:AD456" si="464">IF(AC393&gt;$T$2,$T$2*$V$2,AC393*$V$2)</f>
        <v>0</v>
      </c>
      <c r="AE393" s="61"/>
      <c r="AF393" s="142">
        <f t="shared" ref="AF393:AF456" si="465">AE393*$O393</f>
        <v>0</v>
      </c>
      <c r="AG393" s="142">
        <f t="shared" ref="AG393:AG456" si="466">IF(AF393&gt;$T$2,$T$2*$V$2,AF393*$V$2)</f>
        <v>0</v>
      </c>
      <c r="AH393" s="61"/>
      <c r="AI393" s="142">
        <f t="shared" ref="AI393:AI456" si="467">AH393*$O393</f>
        <v>0</v>
      </c>
      <c r="AJ393" s="142">
        <f t="shared" ref="AJ393:AJ456" si="468">IF(AI393&gt;$T$2,$T$2*$V$2,AI393*$V$2)</f>
        <v>0</v>
      </c>
      <c r="AK393" s="61"/>
      <c r="AL393" s="142">
        <f t="shared" ref="AL393:AL456" si="469">AK393*$O393</f>
        <v>0</v>
      </c>
      <c r="AM393" s="142">
        <f t="shared" ref="AM393:AM456" si="470">IF(AL393&gt;$T$2,$T$2*$V$2,AL393*$V$2)</f>
        <v>0</v>
      </c>
      <c r="AN393" s="61"/>
      <c r="AO393" s="142">
        <f t="shared" ref="AO393:AO456" si="471">AN393*$O393</f>
        <v>0</v>
      </c>
      <c r="AP393" s="142">
        <f t="shared" ref="AP393:AP456" si="472">IF(AO393&gt;$T$2,$T$2*$V$2,AO393*$V$2)</f>
        <v>0</v>
      </c>
      <c r="AQ393" s="61"/>
      <c r="AR393" s="142">
        <f t="shared" ref="AR393:AR456" si="473">AQ393*$O393</f>
        <v>0</v>
      </c>
      <c r="AS393" s="142">
        <f t="shared" ref="AS393:AS456" si="474">IF(AR393&gt;$T$2,$T$2*$V$2,AR393*$V$2)</f>
        <v>0</v>
      </c>
      <c r="AT393" s="61"/>
      <c r="AU393" s="142">
        <f t="shared" ref="AU393:AU456" si="475">AT393*$O393</f>
        <v>0</v>
      </c>
      <c r="AV393" s="142">
        <f t="shared" ref="AV393:AV456" si="476">IF(AU393&gt;$T$2,$T$2*$V$2,AU393*$V$2)</f>
        <v>0</v>
      </c>
      <c r="AW393" s="61"/>
      <c r="AX393" s="142">
        <f t="shared" ref="AX393:AX456" si="477">AW393*$O393</f>
        <v>0</v>
      </c>
      <c r="AY393" s="142">
        <f t="shared" ref="AY393:AY456" si="478">IF(AX393&gt;$T$2,$T$2*$V$2,AX393*$V$2)</f>
        <v>0</v>
      </c>
      <c r="AZ393" s="3"/>
      <c r="BA393" s="142">
        <f t="shared" ref="BA393:BB456" si="479">Q393+T393+W393+Z393+AC393+AF393+AI393+AL393+AO393+AR393+AU393+AX393</f>
        <v>0</v>
      </c>
      <c r="BB393" s="142">
        <f t="shared" si="479"/>
        <v>0</v>
      </c>
      <c r="BF393" s="111">
        <f t="shared" ref="BF393:BF456" si="480">IF(P393=0,0,IF(P393&gt;1,1,P393))</f>
        <v>0</v>
      </c>
      <c r="BG393" s="111">
        <f t="shared" si="442"/>
        <v>0</v>
      </c>
      <c r="BH393" s="111">
        <f t="shared" si="443"/>
        <v>0</v>
      </c>
      <c r="BI393" s="111">
        <f t="shared" si="444"/>
        <v>0</v>
      </c>
      <c r="BJ393" s="111">
        <f t="shared" si="445"/>
        <v>0</v>
      </c>
      <c r="BK393" s="111">
        <f t="shared" si="446"/>
        <v>0</v>
      </c>
      <c r="BL393" s="111">
        <f t="shared" si="447"/>
        <v>0</v>
      </c>
      <c r="BM393" s="111">
        <f t="shared" si="448"/>
        <v>0</v>
      </c>
      <c r="BN393" s="111">
        <f t="shared" si="449"/>
        <v>0</v>
      </c>
      <c r="BO393" s="111">
        <f t="shared" si="450"/>
        <v>0</v>
      </c>
      <c r="BP393" s="111">
        <f t="shared" si="451"/>
        <v>0</v>
      </c>
      <c r="BQ393" s="111">
        <f t="shared" si="452"/>
        <v>0</v>
      </c>
      <c r="CE393" s="61"/>
      <c r="CF393" s="149"/>
      <c r="CG393" s="142">
        <f t="shared" ref="CG393:CG456" si="481">IF(CF393&gt;$T$2,$T$2*$V$2,CF393*$V$2)</f>
        <v>0</v>
      </c>
      <c r="CH393" s="61"/>
      <c r="CI393" s="149"/>
      <c r="CJ393" s="142">
        <f t="shared" ref="CJ393:CJ456" si="482">IF(CI393&gt;$T$2,$T$2*$V$2,CI393*$V$2)</f>
        <v>0</v>
      </c>
      <c r="CK393" s="61"/>
      <c r="CL393" s="149"/>
      <c r="CM393" s="142">
        <f t="shared" ref="CM393:CM456" si="483">IF(CL393&gt;$T$2,$T$2*$V$2,CL393*$V$2)</f>
        <v>0</v>
      </c>
      <c r="CN393" s="61"/>
      <c r="CO393" s="149"/>
      <c r="CP393" s="142">
        <f t="shared" ref="CP393:CP456" si="484">IF(CO393&gt;$T$2,$T$2*$V$2,CO393*$V$2)</f>
        <v>0</v>
      </c>
      <c r="CQ393" s="61"/>
      <c r="CR393" s="149"/>
      <c r="CS393" s="142">
        <f t="shared" ref="CS393:CS456" si="485">IF(CR393&gt;$T$2,$T$2*$V$2,CR393*$V$2)</f>
        <v>0</v>
      </c>
      <c r="CT393" s="61"/>
      <c r="CU393" s="149"/>
      <c r="CV393" s="142">
        <f t="shared" ref="CV393:CV456" si="486">IF(CU393&gt;$T$2,$T$2*$V$2,CU393*$V$2)</f>
        <v>0</v>
      </c>
      <c r="CW393" s="61"/>
      <c r="CX393" s="149"/>
      <c r="CY393" s="142">
        <f t="shared" ref="CY393:CY456" si="487">IF(CX393&gt;$T$2,$T$2*$V$2,CX393*$V$2)</f>
        <v>0</v>
      </c>
      <c r="CZ393" s="61"/>
      <c r="DA393" s="149"/>
      <c r="DB393" s="142">
        <f t="shared" ref="DB393:DB456" si="488">IF(DA393&gt;$T$2,$T$2*$V$2,DA393*$V$2)</f>
        <v>0</v>
      </c>
      <c r="DC393" s="61"/>
      <c r="DD393" s="149"/>
      <c r="DE393" s="142">
        <f t="shared" ref="DE393:DE456" si="489">IF(DD393&gt;$T$2,$T$2*$V$2,DD393*$V$2)</f>
        <v>0</v>
      </c>
      <c r="DF393">
        <f t="shared" si="441"/>
        <v>386</v>
      </c>
      <c r="DH393" s="142">
        <f t="shared" ref="DH393:DH456" si="490">Q393</f>
        <v>0</v>
      </c>
      <c r="DI393" s="142">
        <f t="shared" ref="DI393:DI456" si="491">T393</f>
        <v>0</v>
      </c>
      <c r="DJ393" s="142">
        <f t="shared" ref="DJ393:DJ456" si="492">W393</f>
        <v>0</v>
      </c>
      <c r="DK393" s="142">
        <f t="shared" ref="DK393:DK456" si="493">CF393</f>
        <v>0</v>
      </c>
      <c r="DL393" s="142">
        <f t="shared" ref="DL393:DL456" si="494">CI393</f>
        <v>0</v>
      </c>
      <c r="DM393" s="142">
        <f t="shared" ref="DM393:DM456" si="495">CL393</f>
        <v>0</v>
      </c>
      <c r="DN393" s="142">
        <f t="shared" ref="DN393:DN456" si="496">CO393</f>
        <v>0</v>
      </c>
      <c r="DO393" s="142">
        <f t="shared" ref="DO393:DO456" si="497">CR393</f>
        <v>0</v>
      </c>
      <c r="DP393" s="142">
        <f t="shared" ref="DP393:DP456" si="498">CU393</f>
        <v>0</v>
      </c>
      <c r="DQ393" s="142">
        <f t="shared" ref="DQ393:DQ456" si="499">CX393</f>
        <v>0</v>
      </c>
      <c r="DR393" s="142">
        <f t="shared" ref="DR393:DR456" si="500">DA393</f>
        <v>0</v>
      </c>
      <c r="DS393" s="142">
        <f t="shared" ref="DS393:DS456" si="501">DD393</f>
        <v>0</v>
      </c>
      <c r="DU393" s="142">
        <f t="shared" ref="DU393:DU456" si="502">R393</f>
        <v>0</v>
      </c>
      <c r="DV393" s="142">
        <f t="shared" ref="DV393:DV456" si="503">U393</f>
        <v>0</v>
      </c>
      <c r="DW393" s="142">
        <f t="shared" ref="DW393:DW456" si="504">X393</f>
        <v>0</v>
      </c>
      <c r="DX393" s="142">
        <f t="shared" ref="DX393:DX456" si="505">CG393</f>
        <v>0</v>
      </c>
      <c r="DY393" s="142">
        <f t="shared" ref="DY393:DY456" si="506">CJ393</f>
        <v>0</v>
      </c>
      <c r="DZ393" s="142">
        <f t="shared" ref="DZ393:DZ456" si="507">CM393</f>
        <v>0</v>
      </c>
      <c r="EA393" s="142">
        <f t="shared" ref="EA393:EA456" si="508">CP393</f>
        <v>0</v>
      </c>
      <c r="EB393" s="142">
        <f t="shared" ref="EB393:EB456" si="509">CS393</f>
        <v>0</v>
      </c>
      <c r="EC393" s="142">
        <f t="shared" ref="EC393:EC456" si="510">CV393</f>
        <v>0</v>
      </c>
      <c r="ED393" s="142">
        <f t="shared" ref="ED393:ED456" si="511">CY393</f>
        <v>0</v>
      </c>
      <c r="EE393" s="142">
        <f t="shared" ref="EE393:EE456" si="512">DB393</f>
        <v>0</v>
      </c>
      <c r="EF393" s="142">
        <f t="shared" ref="EF393:EF456" si="513">DE393</f>
        <v>0</v>
      </c>
    </row>
    <row r="394" spans="1:136">
      <c r="A394" s="137"/>
      <c r="B394" s="138"/>
      <c r="C394" s="138"/>
      <c r="D394" s="139"/>
      <c r="E394" s="139"/>
      <c r="F394" s="139"/>
      <c r="G394" s="140"/>
      <c r="H394" s="141">
        <f t="shared" si="453"/>
        <v>0</v>
      </c>
      <c r="I394" s="140"/>
      <c r="J394" s="141">
        <f t="shared" si="454"/>
        <v>0</v>
      </c>
      <c r="K394" s="140"/>
      <c r="L394" s="141">
        <f t="shared" si="455"/>
        <v>0</v>
      </c>
      <c r="M394" s="140"/>
      <c r="N394" s="141">
        <f t="shared" si="456"/>
        <v>0</v>
      </c>
      <c r="O394" s="141">
        <f t="shared" si="457"/>
        <v>0</v>
      </c>
      <c r="P394" s="61"/>
      <c r="Q394" s="149"/>
      <c r="R394" s="142">
        <f t="shared" si="458"/>
        <v>0</v>
      </c>
      <c r="S394" s="61"/>
      <c r="T394" s="149"/>
      <c r="U394" s="142">
        <f t="shared" si="459"/>
        <v>0</v>
      </c>
      <c r="V394" s="61"/>
      <c r="W394" s="149"/>
      <c r="X394" s="142">
        <f t="shared" si="460"/>
        <v>0</v>
      </c>
      <c r="Y394" s="61"/>
      <c r="Z394" s="142">
        <f t="shared" si="461"/>
        <v>0</v>
      </c>
      <c r="AA394" s="142">
        <f t="shared" si="462"/>
        <v>0</v>
      </c>
      <c r="AB394" s="61"/>
      <c r="AC394" s="142">
        <f t="shared" si="463"/>
        <v>0</v>
      </c>
      <c r="AD394" s="142">
        <f t="shared" si="464"/>
        <v>0</v>
      </c>
      <c r="AE394" s="61"/>
      <c r="AF394" s="142">
        <f t="shared" si="465"/>
        <v>0</v>
      </c>
      <c r="AG394" s="142">
        <f t="shared" si="466"/>
        <v>0</v>
      </c>
      <c r="AH394" s="61"/>
      <c r="AI394" s="142">
        <f t="shared" si="467"/>
        <v>0</v>
      </c>
      <c r="AJ394" s="142">
        <f t="shared" si="468"/>
        <v>0</v>
      </c>
      <c r="AK394" s="61"/>
      <c r="AL394" s="142">
        <f t="shared" si="469"/>
        <v>0</v>
      </c>
      <c r="AM394" s="142">
        <f t="shared" si="470"/>
        <v>0</v>
      </c>
      <c r="AN394" s="61"/>
      <c r="AO394" s="142">
        <f t="shared" si="471"/>
        <v>0</v>
      </c>
      <c r="AP394" s="142">
        <f t="shared" si="472"/>
        <v>0</v>
      </c>
      <c r="AQ394" s="61"/>
      <c r="AR394" s="142">
        <f t="shared" si="473"/>
        <v>0</v>
      </c>
      <c r="AS394" s="142">
        <f t="shared" si="474"/>
        <v>0</v>
      </c>
      <c r="AT394" s="61"/>
      <c r="AU394" s="142">
        <f t="shared" si="475"/>
        <v>0</v>
      </c>
      <c r="AV394" s="142">
        <f t="shared" si="476"/>
        <v>0</v>
      </c>
      <c r="AW394" s="61"/>
      <c r="AX394" s="142">
        <f t="shared" si="477"/>
        <v>0</v>
      </c>
      <c r="AY394" s="142">
        <f t="shared" si="478"/>
        <v>0</v>
      </c>
      <c r="AZ394" s="3"/>
      <c r="BA394" s="142">
        <f t="shared" si="479"/>
        <v>0</v>
      </c>
      <c r="BB394" s="142">
        <f t="shared" si="479"/>
        <v>0</v>
      </c>
      <c r="BF394" s="111">
        <f t="shared" si="480"/>
        <v>0</v>
      </c>
      <c r="BG394" s="111">
        <f t="shared" si="442"/>
        <v>0</v>
      </c>
      <c r="BH394" s="111">
        <f t="shared" si="443"/>
        <v>0</v>
      </c>
      <c r="BI394" s="111">
        <f t="shared" si="444"/>
        <v>0</v>
      </c>
      <c r="BJ394" s="111">
        <f t="shared" si="445"/>
        <v>0</v>
      </c>
      <c r="BK394" s="111">
        <f t="shared" si="446"/>
        <v>0</v>
      </c>
      <c r="BL394" s="111">
        <f t="shared" si="447"/>
        <v>0</v>
      </c>
      <c r="BM394" s="111">
        <f t="shared" si="448"/>
        <v>0</v>
      </c>
      <c r="BN394" s="111">
        <f t="shared" si="449"/>
        <v>0</v>
      </c>
      <c r="BO394" s="111">
        <f t="shared" si="450"/>
        <v>0</v>
      </c>
      <c r="BP394" s="111">
        <f t="shared" si="451"/>
        <v>0</v>
      </c>
      <c r="BQ394" s="111">
        <f t="shared" si="452"/>
        <v>0</v>
      </c>
      <c r="CE394" s="61"/>
      <c r="CF394" s="149"/>
      <c r="CG394" s="142">
        <f t="shared" si="481"/>
        <v>0</v>
      </c>
      <c r="CH394" s="61"/>
      <c r="CI394" s="149"/>
      <c r="CJ394" s="142">
        <f t="shared" si="482"/>
        <v>0</v>
      </c>
      <c r="CK394" s="61"/>
      <c r="CL394" s="149"/>
      <c r="CM394" s="142">
        <f t="shared" si="483"/>
        <v>0</v>
      </c>
      <c r="CN394" s="61"/>
      <c r="CO394" s="149"/>
      <c r="CP394" s="142">
        <f t="shared" si="484"/>
        <v>0</v>
      </c>
      <c r="CQ394" s="61"/>
      <c r="CR394" s="149"/>
      <c r="CS394" s="142">
        <f t="shared" si="485"/>
        <v>0</v>
      </c>
      <c r="CT394" s="61"/>
      <c r="CU394" s="149"/>
      <c r="CV394" s="142">
        <f t="shared" si="486"/>
        <v>0</v>
      </c>
      <c r="CW394" s="61"/>
      <c r="CX394" s="149"/>
      <c r="CY394" s="142">
        <f t="shared" si="487"/>
        <v>0</v>
      </c>
      <c r="CZ394" s="61"/>
      <c r="DA394" s="149"/>
      <c r="DB394" s="142">
        <f t="shared" si="488"/>
        <v>0</v>
      </c>
      <c r="DC394" s="61"/>
      <c r="DD394" s="149"/>
      <c r="DE394" s="142">
        <f t="shared" si="489"/>
        <v>0</v>
      </c>
      <c r="DF394">
        <f t="shared" ref="DF394:DF457" si="514">DF393+1</f>
        <v>387</v>
      </c>
      <c r="DH394" s="142">
        <f t="shared" si="490"/>
        <v>0</v>
      </c>
      <c r="DI394" s="142">
        <f t="shared" si="491"/>
        <v>0</v>
      </c>
      <c r="DJ394" s="142">
        <f t="shared" si="492"/>
        <v>0</v>
      </c>
      <c r="DK394" s="142">
        <f t="shared" si="493"/>
        <v>0</v>
      </c>
      <c r="DL394" s="142">
        <f t="shared" si="494"/>
        <v>0</v>
      </c>
      <c r="DM394" s="142">
        <f t="shared" si="495"/>
        <v>0</v>
      </c>
      <c r="DN394" s="142">
        <f t="shared" si="496"/>
        <v>0</v>
      </c>
      <c r="DO394" s="142">
        <f t="shared" si="497"/>
        <v>0</v>
      </c>
      <c r="DP394" s="142">
        <f t="shared" si="498"/>
        <v>0</v>
      </c>
      <c r="DQ394" s="142">
        <f t="shared" si="499"/>
        <v>0</v>
      </c>
      <c r="DR394" s="142">
        <f t="shared" si="500"/>
        <v>0</v>
      </c>
      <c r="DS394" s="142">
        <f t="shared" si="501"/>
        <v>0</v>
      </c>
      <c r="DU394" s="142">
        <f t="shared" si="502"/>
        <v>0</v>
      </c>
      <c r="DV394" s="142">
        <f t="shared" si="503"/>
        <v>0</v>
      </c>
      <c r="DW394" s="142">
        <f t="shared" si="504"/>
        <v>0</v>
      </c>
      <c r="DX394" s="142">
        <f t="shared" si="505"/>
        <v>0</v>
      </c>
      <c r="DY394" s="142">
        <f t="shared" si="506"/>
        <v>0</v>
      </c>
      <c r="DZ394" s="142">
        <f t="shared" si="507"/>
        <v>0</v>
      </c>
      <c r="EA394" s="142">
        <f t="shared" si="508"/>
        <v>0</v>
      </c>
      <c r="EB394" s="142">
        <f t="shared" si="509"/>
        <v>0</v>
      </c>
      <c r="EC394" s="142">
        <f t="shared" si="510"/>
        <v>0</v>
      </c>
      <c r="ED394" s="142">
        <f t="shared" si="511"/>
        <v>0</v>
      </c>
      <c r="EE394" s="142">
        <f t="shared" si="512"/>
        <v>0</v>
      </c>
      <c r="EF394" s="142">
        <f t="shared" si="513"/>
        <v>0</v>
      </c>
    </row>
    <row r="395" spans="1:136">
      <c r="A395" s="137"/>
      <c r="B395" s="138"/>
      <c r="C395" s="138"/>
      <c r="D395" s="139"/>
      <c r="E395" s="139"/>
      <c r="F395" s="139"/>
      <c r="G395" s="140"/>
      <c r="H395" s="141">
        <f t="shared" si="453"/>
        <v>0</v>
      </c>
      <c r="I395" s="140"/>
      <c r="J395" s="141">
        <f t="shared" si="454"/>
        <v>0</v>
      </c>
      <c r="K395" s="140"/>
      <c r="L395" s="141">
        <f t="shared" si="455"/>
        <v>0</v>
      </c>
      <c r="M395" s="140"/>
      <c r="N395" s="141">
        <f t="shared" si="456"/>
        <v>0</v>
      </c>
      <c r="O395" s="141">
        <f t="shared" si="457"/>
        <v>0</v>
      </c>
      <c r="P395" s="61"/>
      <c r="Q395" s="149"/>
      <c r="R395" s="142">
        <f t="shared" si="458"/>
        <v>0</v>
      </c>
      <c r="S395" s="61"/>
      <c r="T395" s="149"/>
      <c r="U395" s="142">
        <f t="shared" si="459"/>
        <v>0</v>
      </c>
      <c r="V395" s="61"/>
      <c r="W395" s="149"/>
      <c r="X395" s="142">
        <f t="shared" si="460"/>
        <v>0</v>
      </c>
      <c r="Y395" s="61"/>
      <c r="Z395" s="142">
        <f t="shared" si="461"/>
        <v>0</v>
      </c>
      <c r="AA395" s="142">
        <f t="shared" si="462"/>
        <v>0</v>
      </c>
      <c r="AB395" s="61"/>
      <c r="AC395" s="142">
        <f t="shared" si="463"/>
        <v>0</v>
      </c>
      <c r="AD395" s="142">
        <f t="shared" si="464"/>
        <v>0</v>
      </c>
      <c r="AE395" s="61"/>
      <c r="AF395" s="142">
        <f t="shared" si="465"/>
        <v>0</v>
      </c>
      <c r="AG395" s="142">
        <f t="shared" si="466"/>
        <v>0</v>
      </c>
      <c r="AH395" s="61"/>
      <c r="AI395" s="142">
        <f t="shared" si="467"/>
        <v>0</v>
      </c>
      <c r="AJ395" s="142">
        <f t="shared" si="468"/>
        <v>0</v>
      </c>
      <c r="AK395" s="61"/>
      <c r="AL395" s="142">
        <f t="shared" si="469"/>
        <v>0</v>
      </c>
      <c r="AM395" s="142">
        <f t="shared" si="470"/>
        <v>0</v>
      </c>
      <c r="AN395" s="61"/>
      <c r="AO395" s="142">
        <f t="shared" si="471"/>
        <v>0</v>
      </c>
      <c r="AP395" s="142">
        <f t="shared" si="472"/>
        <v>0</v>
      </c>
      <c r="AQ395" s="61"/>
      <c r="AR395" s="142">
        <f t="shared" si="473"/>
        <v>0</v>
      </c>
      <c r="AS395" s="142">
        <f t="shared" si="474"/>
        <v>0</v>
      </c>
      <c r="AT395" s="61"/>
      <c r="AU395" s="142">
        <f t="shared" si="475"/>
        <v>0</v>
      </c>
      <c r="AV395" s="142">
        <f t="shared" si="476"/>
        <v>0</v>
      </c>
      <c r="AW395" s="61"/>
      <c r="AX395" s="142">
        <f t="shared" si="477"/>
        <v>0</v>
      </c>
      <c r="AY395" s="142">
        <f t="shared" si="478"/>
        <v>0</v>
      </c>
      <c r="AZ395" s="3"/>
      <c r="BA395" s="142">
        <f t="shared" si="479"/>
        <v>0</v>
      </c>
      <c r="BB395" s="142">
        <f t="shared" si="479"/>
        <v>0</v>
      </c>
      <c r="BF395" s="111">
        <f t="shared" si="480"/>
        <v>0</v>
      </c>
      <c r="BG395" s="111">
        <f t="shared" si="442"/>
        <v>0</v>
      </c>
      <c r="BH395" s="111">
        <f t="shared" si="443"/>
        <v>0</v>
      </c>
      <c r="BI395" s="111">
        <f t="shared" si="444"/>
        <v>0</v>
      </c>
      <c r="BJ395" s="111">
        <f t="shared" si="445"/>
        <v>0</v>
      </c>
      <c r="BK395" s="111">
        <f t="shared" si="446"/>
        <v>0</v>
      </c>
      <c r="BL395" s="111">
        <f t="shared" si="447"/>
        <v>0</v>
      </c>
      <c r="BM395" s="111">
        <f t="shared" si="448"/>
        <v>0</v>
      </c>
      <c r="BN395" s="111">
        <f t="shared" si="449"/>
        <v>0</v>
      </c>
      <c r="BO395" s="111">
        <f t="shared" si="450"/>
        <v>0</v>
      </c>
      <c r="BP395" s="111">
        <f t="shared" si="451"/>
        <v>0</v>
      </c>
      <c r="BQ395" s="111">
        <f t="shared" si="452"/>
        <v>0</v>
      </c>
      <c r="CE395" s="61"/>
      <c r="CF395" s="149"/>
      <c r="CG395" s="142">
        <f t="shared" si="481"/>
        <v>0</v>
      </c>
      <c r="CH395" s="61"/>
      <c r="CI395" s="149"/>
      <c r="CJ395" s="142">
        <f t="shared" si="482"/>
        <v>0</v>
      </c>
      <c r="CK395" s="61"/>
      <c r="CL395" s="149"/>
      <c r="CM395" s="142">
        <f t="shared" si="483"/>
        <v>0</v>
      </c>
      <c r="CN395" s="61"/>
      <c r="CO395" s="149"/>
      <c r="CP395" s="142">
        <f t="shared" si="484"/>
        <v>0</v>
      </c>
      <c r="CQ395" s="61"/>
      <c r="CR395" s="149"/>
      <c r="CS395" s="142">
        <f t="shared" si="485"/>
        <v>0</v>
      </c>
      <c r="CT395" s="61"/>
      <c r="CU395" s="149"/>
      <c r="CV395" s="142">
        <f t="shared" si="486"/>
        <v>0</v>
      </c>
      <c r="CW395" s="61"/>
      <c r="CX395" s="149"/>
      <c r="CY395" s="142">
        <f t="shared" si="487"/>
        <v>0</v>
      </c>
      <c r="CZ395" s="61"/>
      <c r="DA395" s="149"/>
      <c r="DB395" s="142">
        <f t="shared" si="488"/>
        <v>0</v>
      </c>
      <c r="DC395" s="61"/>
      <c r="DD395" s="149"/>
      <c r="DE395" s="142">
        <f t="shared" si="489"/>
        <v>0</v>
      </c>
      <c r="DF395">
        <f t="shared" si="514"/>
        <v>388</v>
      </c>
      <c r="DH395" s="142">
        <f t="shared" si="490"/>
        <v>0</v>
      </c>
      <c r="DI395" s="142">
        <f t="shared" si="491"/>
        <v>0</v>
      </c>
      <c r="DJ395" s="142">
        <f t="shared" si="492"/>
        <v>0</v>
      </c>
      <c r="DK395" s="142">
        <f t="shared" si="493"/>
        <v>0</v>
      </c>
      <c r="DL395" s="142">
        <f t="shared" si="494"/>
        <v>0</v>
      </c>
      <c r="DM395" s="142">
        <f t="shared" si="495"/>
        <v>0</v>
      </c>
      <c r="DN395" s="142">
        <f t="shared" si="496"/>
        <v>0</v>
      </c>
      <c r="DO395" s="142">
        <f t="shared" si="497"/>
        <v>0</v>
      </c>
      <c r="DP395" s="142">
        <f t="shared" si="498"/>
        <v>0</v>
      </c>
      <c r="DQ395" s="142">
        <f t="shared" si="499"/>
        <v>0</v>
      </c>
      <c r="DR395" s="142">
        <f t="shared" si="500"/>
        <v>0</v>
      </c>
      <c r="DS395" s="142">
        <f t="shared" si="501"/>
        <v>0</v>
      </c>
      <c r="DU395" s="142">
        <f t="shared" si="502"/>
        <v>0</v>
      </c>
      <c r="DV395" s="142">
        <f t="shared" si="503"/>
        <v>0</v>
      </c>
      <c r="DW395" s="142">
        <f t="shared" si="504"/>
        <v>0</v>
      </c>
      <c r="DX395" s="142">
        <f t="shared" si="505"/>
        <v>0</v>
      </c>
      <c r="DY395" s="142">
        <f t="shared" si="506"/>
        <v>0</v>
      </c>
      <c r="DZ395" s="142">
        <f t="shared" si="507"/>
        <v>0</v>
      </c>
      <c r="EA395" s="142">
        <f t="shared" si="508"/>
        <v>0</v>
      </c>
      <c r="EB395" s="142">
        <f t="shared" si="509"/>
        <v>0</v>
      </c>
      <c r="EC395" s="142">
        <f t="shared" si="510"/>
        <v>0</v>
      </c>
      <c r="ED395" s="142">
        <f t="shared" si="511"/>
        <v>0</v>
      </c>
      <c r="EE395" s="142">
        <f t="shared" si="512"/>
        <v>0</v>
      </c>
      <c r="EF395" s="142">
        <f t="shared" si="513"/>
        <v>0</v>
      </c>
    </row>
    <row r="396" spans="1:136">
      <c r="A396" s="137"/>
      <c r="B396" s="138"/>
      <c r="C396" s="138"/>
      <c r="D396" s="139"/>
      <c r="E396" s="139"/>
      <c r="F396" s="139"/>
      <c r="G396" s="140"/>
      <c r="H396" s="141">
        <f t="shared" si="453"/>
        <v>0</v>
      </c>
      <c r="I396" s="140"/>
      <c r="J396" s="141">
        <f t="shared" si="454"/>
        <v>0</v>
      </c>
      <c r="K396" s="140"/>
      <c r="L396" s="141">
        <f t="shared" si="455"/>
        <v>0</v>
      </c>
      <c r="M396" s="140"/>
      <c r="N396" s="141">
        <f t="shared" si="456"/>
        <v>0</v>
      </c>
      <c r="O396" s="141">
        <f t="shared" si="457"/>
        <v>0</v>
      </c>
      <c r="P396" s="61"/>
      <c r="Q396" s="149"/>
      <c r="R396" s="142">
        <f t="shared" si="458"/>
        <v>0</v>
      </c>
      <c r="S396" s="61"/>
      <c r="T396" s="149"/>
      <c r="U396" s="142">
        <f t="shared" si="459"/>
        <v>0</v>
      </c>
      <c r="V396" s="61"/>
      <c r="W396" s="149"/>
      <c r="X396" s="142">
        <f t="shared" si="460"/>
        <v>0</v>
      </c>
      <c r="Y396" s="61"/>
      <c r="Z396" s="142">
        <f t="shared" si="461"/>
        <v>0</v>
      </c>
      <c r="AA396" s="142">
        <f t="shared" si="462"/>
        <v>0</v>
      </c>
      <c r="AB396" s="61"/>
      <c r="AC396" s="142">
        <f t="shared" si="463"/>
        <v>0</v>
      </c>
      <c r="AD396" s="142">
        <f t="shared" si="464"/>
        <v>0</v>
      </c>
      <c r="AE396" s="61"/>
      <c r="AF396" s="142">
        <f t="shared" si="465"/>
        <v>0</v>
      </c>
      <c r="AG396" s="142">
        <f t="shared" si="466"/>
        <v>0</v>
      </c>
      <c r="AH396" s="61"/>
      <c r="AI396" s="142">
        <f t="shared" si="467"/>
        <v>0</v>
      </c>
      <c r="AJ396" s="142">
        <f t="shared" si="468"/>
        <v>0</v>
      </c>
      <c r="AK396" s="61"/>
      <c r="AL396" s="142">
        <f t="shared" si="469"/>
        <v>0</v>
      </c>
      <c r="AM396" s="142">
        <f t="shared" si="470"/>
        <v>0</v>
      </c>
      <c r="AN396" s="61"/>
      <c r="AO396" s="142">
        <f t="shared" si="471"/>
        <v>0</v>
      </c>
      <c r="AP396" s="142">
        <f t="shared" si="472"/>
        <v>0</v>
      </c>
      <c r="AQ396" s="61"/>
      <c r="AR396" s="142">
        <f t="shared" si="473"/>
        <v>0</v>
      </c>
      <c r="AS396" s="142">
        <f t="shared" si="474"/>
        <v>0</v>
      </c>
      <c r="AT396" s="61"/>
      <c r="AU396" s="142">
        <f t="shared" si="475"/>
        <v>0</v>
      </c>
      <c r="AV396" s="142">
        <f t="shared" si="476"/>
        <v>0</v>
      </c>
      <c r="AW396" s="61"/>
      <c r="AX396" s="142">
        <f t="shared" si="477"/>
        <v>0</v>
      </c>
      <c r="AY396" s="142">
        <f t="shared" si="478"/>
        <v>0</v>
      </c>
      <c r="AZ396" s="3"/>
      <c r="BA396" s="142">
        <f t="shared" si="479"/>
        <v>0</v>
      </c>
      <c r="BB396" s="142">
        <f t="shared" si="479"/>
        <v>0</v>
      </c>
      <c r="BF396" s="111">
        <f t="shared" si="480"/>
        <v>0</v>
      </c>
      <c r="BG396" s="111">
        <f t="shared" si="442"/>
        <v>0</v>
      </c>
      <c r="BH396" s="111">
        <f t="shared" si="443"/>
        <v>0</v>
      </c>
      <c r="BI396" s="111">
        <f t="shared" si="444"/>
        <v>0</v>
      </c>
      <c r="BJ396" s="111">
        <f t="shared" si="445"/>
        <v>0</v>
      </c>
      <c r="BK396" s="111">
        <f t="shared" si="446"/>
        <v>0</v>
      </c>
      <c r="BL396" s="111">
        <f t="shared" si="447"/>
        <v>0</v>
      </c>
      <c r="BM396" s="111">
        <f t="shared" si="448"/>
        <v>0</v>
      </c>
      <c r="BN396" s="111">
        <f t="shared" si="449"/>
        <v>0</v>
      </c>
      <c r="BO396" s="111">
        <f t="shared" si="450"/>
        <v>0</v>
      </c>
      <c r="BP396" s="111">
        <f t="shared" si="451"/>
        <v>0</v>
      </c>
      <c r="BQ396" s="111">
        <f t="shared" si="452"/>
        <v>0</v>
      </c>
      <c r="CE396" s="61"/>
      <c r="CF396" s="149"/>
      <c r="CG396" s="142">
        <f t="shared" si="481"/>
        <v>0</v>
      </c>
      <c r="CH396" s="61"/>
      <c r="CI396" s="149"/>
      <c r="CJ396" s="142">
        <f t="shared" si="482"/>
        <v>0</v>
      </c>
      <c r="CK396" s="61"/>
      <c r="CL396" s="149"/>
      <c r="CM396" s="142">
        <f t="shared" si="483"/>
        <v>0</v>
      </c>
      <c r="CN396" s="61"/>
      <c r="CO396" s="149"/>
      <c r="CP396" s="142">
        <f t="shared" si="484"/>
        <v>0</v>
      </c>
      <c r="CQ396" s="61"/>
      <c r="CR396" s="149"/>
      <c r="CS396" s="142">
        <f t="shared" si="485"/>
        <v>0</v>
      </c>
      <c r="CT396" s="61"/>
      <c r="CU396" s="149"/>
      <c r="CV396" s="142">
        <f t="shared" si="486"/>
        <v>0</v>
      </c>
      <c r="CW396" s="61"/>
      <c r="CX396" s="149"/>
      <c r="CY396" s="142">
        <f t="shared" si="487"/>
        <v>0</v>
      </c>
      <c r="CZ396" s="61"/>
      <c r="DA396" s="149"/>
      <c r="DB396" s="142">
        <f t="shared" si="488"/>
        <v>0</v>
      </c>
      <c r="DC396" s="61"/>
      <c r="DD396" s="149"/>
      <c r="DE396" s="142">
        <f t="shared" si="489"/>
        <v>0</v>
      </c>
      <c r="DF396">
        <f t="shared" si="514"/>
        <v>389</v>
      </c>
      <c r="DH396" s="142">
        <f t="shared" si="490"/>
        <v>0</v>
      </c>
      <c r="DI396" s="142">
        <f t="shared" si="491"/>
        <v>0</v>
      </c>
      <c r="DJ396" s="142">
        <f t="shared" si="492"/>
        <v>0</v>
      </c>
      <c r="DK396" s="142">
        <f t="shared" si="493"/>
        <v>0</v>
      </c>
      <c r="DL396" s="142">
        <f t="shared" si="494"/>
        <v>0</v>
      </c>
      <c r="DM396" s="142">
        <f t="shared" si="495"/>
        <v>0</v>
      </c>
      <c r="DN396" s="142">
        <f t="shared" si="496"/>
        <v>0</v>
      </c>
      <c r="DO396" s="142">
        <f t="shared" si="497"/>
        <v>0</v>
      </c>
      <c r="DP396" s="142">
        <f t="shared" si="498"/>
        <v>0</v>
      </c>
      <c r="DQ396" s="142">
        <f t="shared" si="499"/>
        <v>0</v>
      </c>
      <c r="DR396" s="142">
        <f t="shared" si="500"/>
        <v>0</v>
      </c>
      <c r="DS396" s="142">
        <f t="shared" si="501"/>
        <v>0</v>
      </c>
      <c r="DU396" s="142">
        <f t="shared" si="502"/>
        <v>0</v>
      </c>
      <c r="DV396" s="142">
        <f t="shared" si="503"/>
        <v>0</v>
      </c>
      <c r="DW396" s="142">
        <f t="shared" si="504"/>
        <v>0</v>
      </c>
      <c r="DX396" s="142">
        <f t="shared" si="505"/>
        <v>0</v>
      </c>
      <c r="DY396" s="142">
        <f t="shared" si="506"/>
        <v>0</v>
      </c>
      <c r="DZ396" s="142">
        <f t="shared" si="507"/>
        <v>0</v>
      </c>
      <c r="EA396" s="142">
        <f t="shared" si="508"/>
        <v>0</v>
      </c>
      <c r="EB396" s="142">
        <f t="shared" si="509"/>
        <v>0</v>
      </c>
      <c r="EC396" s="142">
        <f t="shared" si="510"/>
        <v>0</v>
      </c>
      <c r="ED396" s="142">
        <f t="shared" si="511"/>
        <v>0</v>
      </c>
      <c r="EE396" s="142">
        <f t="shared" si="512"/>
        <v>0</v>
      </c>
      <c r="EF396" s="142">
        <f t="shared" si="513"/>
        <v>0</v>
      </c>
    </row>
    <row r="397" spans="1:136">
      <c r="A397" s="137"/>
      <c r="B397" s="138"/>
      <c r="C397" s="138"/>
      <c r="D397" s="139"/>
      <c r="E397" s="139"/>
      <c r="F397" s="139"/>
      <c r="G397" s="140"/>
      <c r="H397" s="141">
        <f t="shared" si="453"/>
        <v>0</v>
      </c>
      <c r="I397" s="140"/>
      <c r="J397" s="141">
        <f t="shared" si="454"/>
        <v>0</v>
      </c>
      <c r="K397" s="140"/>
      <c r="L397" s="141">
        <f t="shared" si="455"/>
        <v>0</v>
      </c>
      <c r="M397" s="140"/>
      <c r="N397" s="141">
        <f t="shared" si="456"/>
        <v>0</v>
      </c>
      <c r="O397" s="141">
        <f t="shared" si="457"/>
        <v>0</v>
      </c>
      <c r="P397" s="61"/>
      <c r="Q397" s="149"/>
      <c r="R397" s="142">
        <f t="shared" si="458"/>
        <v>0</v>
      </c>
      <c r="S397" s="61"/>
      <c r="T397" s="149"/>
      <c r="U397" s="142">
        <f t="shared" si="459"/>
        <v>0</v>
      </c>
      <c r="V397" s="61"/>
      <c r="W397" s="149"/>
      <c r="X397" s="142">
        <f t="shared" si="460"/>
        <v>0</v>
      </c>
      <c r="Y397" s="61"/>
      <c r="Z397" s="142">
        <f t="shared" si="461"/>
        <v>0</v>
      </c>
      <c r="AA397" s="142">
        <f t="shared" si="462"/>
        <v>0</v>
      </c>
      <c r="AB397" s="61"/>
      <c r="AC397" s="142">
        <f t="shared" si="463"/>
        <v>0</v>
      </c>
      <c r="AD397" s="142">
        <f t="shared" si="464"/>
        <v>0</v>
      </c>
      <c r="AE397" s="61"/>
      <c r="AF397" s="142">
        <f t="shared" si="465"/>
        <v>0</v>
      </c>
      <c r="AG397" s="142">
        <f t="shared" si="466"/>
        <v>0</v>
      </c>
      <c r="AH397" s="61"/>
      <c r="AI397" s="142">
        <f t="shared" si="467"/>
        <v>0</v>
      </c>
      <c r="AJ397" s="142">
        <f t="shared" si="468"/>
        <v>0</v>
      </c>
      <c r="AK397" s="61"/>
      <c r="AL397" s="142">
        <f t="shared" si="469"/>
        <v>0</v>
      </c>
      <c r="AM397" s="142">
        <f t="shared" si="470"/>
        <v>0</v>
      </c>
      <c r="AN397" s="61"/>
      <c r="AO397" s="142">
        <f t="shared" si="471"/>
        <v>0</v>
      </c>
      <c r="AP397" s="142">
        <f t="shared" si="472"/>
        <v>0</v>
      </c>
      <c r="AQ397" s="61"/>
      <c r="AR397" s="142">
        <f t="shared" si="473"/>
        <v>0</v>
      </c>
      <c r="AS397" s="142">
        <f t="shared" si="474"/>
        <v>0</v>
      </c>
      <c r="AT397" s="61"/>
      <c r="AU397" s="142">
        <f t="shared" si="475"/>
        <v>0</v>
      </c>
      <c r="AV397" s="142">
        <f t="shared" si="476"/>
        <v>0</v>
      </c>
      <c r="AW397" s="61"/>
      <c r="AX397" s="142">
        <f t="shared" si="477"/>
        <v>0</v>
      </c>
      <c r="AY397" s="142">
        <f t="shared" si="478"/>
        <v>0</v>
      </c>
      <c r="AZ397" s="3"/>
      <c r="BA397" s="142">
        <f t="shared" si="479"/>
        <v>0</v>
      </c>
      <c r="BB397" s="142">
        <f t="shared" si="479"/>
        <v>0</v>
      </c>
      <c r="BF397" s="111">
        <f t="shared" si="480"/>
        <v>0</v>
      </c>
      <c r="BG397" s="111">
        <f t="shared" si="442"/>
        <v>0</v>
      </c>
      <c r="BH397" s="111">
        <f t="shared" si="443"/>
        <v>0</v>
      </c>
      <c r="BI397" s="111">
        <f t="shared" si="444"/>
        <v>0</v>
      </c>
      <c r="BJ397" s="111">
        <f t="shared" si="445"/>
        <v>0</v>
      </c>
      <c r="BK397" s="111">
        <f t="shared" si="446"/>
        <v>0</v>
      </c>
      <c r="BL397" s="111">
        <f t="shared" si="447"/>
        <v>0</v>
      </c>
      <c r="BM397" s="111">
        <f t="shared" si="448"/>
        <v>0</v>
      </c>
      <c r="BN397" s="111">
        <f t="shared" si="449"/>
        <v>0</v>
      </c>
      <c r="BO397" s="111">
        <f t="shared" si="450"/>
        <v>0</v>
      </c>
      <c r="BP397" s="111">
        <f t="shared" si="451"/>
        <v>0</v>
      </c>
      <c r="BQ397" s="111">
        <f t="shared" si="452"/>
        <v>0</v>
      </c>
      <c r="CE397" s="61"/>
      <c r="CF397" s="149"/>
      <c r="CG397" s="142">
        <f t="shared" si="481"/>
        <v>0</v>
      </c>
      <c r="CH397" s="61"/>
      <c r="CI397" s="149"/>
      <c r="CJ397" s="142">
        <f t="shared" si="482"/>
        <v>0</v>
      </c>
      <c r="CK397" s="61"/>
      <c r="CL397" s="149"/>
      <c r="CM397" s="142">
        <f t="shared" si="483"/>
        <v>0</v>
      </c>
      <c r="CN397" s="61"/>
      <c r="CO397" s="149"/>
      <c r="CP397" s="142">
        <f t="shared" si="484"/>
        <v>0</v>
      </c>
      <c r="CQ397" s="61"/>
      <c r="CR397" s="149"/>
      <c r="CS397" s="142">
        <f t="shared" si="485"/>
        <v>0</v>
      </c>
      <c r="CT397" s="61"/>
      <c r="CU397" s="149"/>
      <c r="CV397" s="142">
        <f t="shared" si="486"/>
        <v>0</v>
      </c>
      <c r="CW397" s="61"/>
      <c r="CX397" s="149"/>
      <c r="CY397" s="142">
        <f t="shared" si="487"/>
        <v>0</v>
      </c>
      <c r="CZ397" s="61"/>
      <c r="DA397" s="149"/>
      <c r="DB397" s="142">
        <f t="shared" si="488"/>
        <v>0</v>
      </c>
      <c r="DC397" s="61"/>
      <c r="DD397" s="149"/>
      <c r="DE397" s="142">
        <f t="shared" si="489"/>
        <v>0</v>
      </c>
      <c r="DF397">
        <f t="shared" si="514"/>
        <v>390</v>
      </c>
      <c r="DH397" s="142">
        <f t="shared" si="490"/>
        <v>0</v>
      </c>
      <c r="DI397" s="142">
        <f t="shared" si="491"/>
        <v>0</v>
      </c>
      <c r="DJ397" s="142">
        <f t="shared" si="492"/>
        <v>0</v>
      </c>
      <c r="DK397" s="142">
        <f t="shared" si="493"/>
        <v>0</v>
      </c>
      <c r="DL397" s="142">
        <f t="shared" si="494"/>
        <v>0</v>
      </c>
      <c r="DM397" s="142">
        <f t="shared" si="495"/>
        <v>0</v>
      </c>
      <c r="DN397" s="142">
        <f t="shared" si="496"/>
        <v>0</v>
      </c>
      <c r="DO397" s="142">
        <f t="shared" si="497"/>
        <v>0</v>
      </c>
      <c r="DP397" s="142">
        <f t="shared" si="498"/>
        <v>0</v>
      </c>
      <c r="DQ397" s="142">
        <f t="shared" si="499"/>
        <v>0</v>
      </c>
      <c r="DR397" s="142">
        <f t="shared" si="500"/>
        <v>0</v>
      </c>
      <c r="DS397" s="142">
        <f t="shared" si="501"/>
        <v>0</v>
      </c>
      <c r="DU397" s="142">
        <f t="shared" si="502"/>
        <v>0</v>
      </c>
      <c r="DV397" s="142">
        <f t="shared" si="503"/>
        <v>0</v>
      </c>
      <c r="DW397" s="142">
        <f t="shared" si="504"/>
        <v>0</v>
      </c>
      <c r="DX397" s="142">
        <f t="shared" si="505"/>
        <v>0</v>
      </c>
      <c r="DY397" s="142">
        <f t="shared" si="506"/>
        <v>0</v>
      </c>
      <c r="DZ397" s="142">
        <f t="shared" si="507"/>
        <v>0</v>
      </c>
      <c r="EA397" s="142">
        <f t="shared" si="508"/>
        <v>0</v>
      </c>
      <c r="EB397" s="142">
        <f t="shared" si="509"/>
        <v>0</v>
      </c>
      <c r="EC397" s="142">
        <f t="shared" si="510"/>
        <v>0</v>
      </c>
      <c r="ED397" s="142">
        <f t="shared" si="511"/>
        <v>0</v>
      </c>
      <c r="EE397" s="142">
        <f t="shared" si="512"/>
        <v>0</v>
      </c>
      <c r="EF397" s="142">
        <f t="shared" si="513"/>
        <v>0</v>
      </c>
    </row>
    <row r="398" spans="1:136">
      <c r="A398" s="137"/>
      <c r="B398" s="138"/>
      <c r="C398" s="138"/>
      <c r="D398" s="139"/>
      <c r="E398" s="139"/>
      <c r="F398" s="139"/>
      <c r="G398" s="140"/>
      <c r="H398" s="141">
        <f t="shared" si="453"/>
        <v>0</v>
      </c>
      <c r="I398" s="140"/>
      <c r="J398" s="141">
        <f t="shared" si="454"/>
        <v>0</v>
      </c>
      <c r="K398" s="140"/>
      <c r="L398" s="141">
        <f t="shared" si="455"/>
        <v>0</v>
      </c>
      <c r="M398" s="140"/>
      <c r="N398" s="141">
        <f t="shared" si="456"/>
        <v>0</v>
      </c>
      <c r="O398" s="141">
        <f t="shared" si="457"/>
        <v>0</v>
      </c>
      <c r="P398" s="61"/>
      <c r="Q398" s="149"/>
      <c r="R398" s="142">
        <f t="shared" si="458"/>
        <v>0</v>
      </c>
      <c r="S398" s="61"/>
      <c r="T398" s="149"/>
      <c r="U398" s="142">
        <f t="shared" si="459"/>
        <v>0</v>
      </c>
      <c r="V398" s="61"/>
      <c r="W398" s="149"/>
      <c r="X398" s="142">
        <f t="shared" si="460"/>
        <v>0</v>
      </c>
      <c r="Y398" s="61"/>
      <c r="Z398" s="142">
        <f t="shared" si="461"/>
        <v>0</v>
      </c>
      <c r="AA398" s="142">
        <f t="shared" si="462"/>
        <v>0</v>
      </c>
      <c r="AB398" s="61"/>
      <c r="AC398" s="142">
        <f t="shared" si="463"/>
        <v>0</v>
      </c>
      <c r="AD398" s="142">
        <f t="shared" si="464"/>
        <v>0</v>
      </c>
      <c r="AE398" s="61"/>
      <c r="AF398" s="142">
        <f t="shared" si="465"/>
        <v>0</v>
      </c>
      <c r="AG398" s="142">
        <f t="shared" si="466"/>
        <v>0</v>
      </c>
      <c r="AH398" s="61"/>
      <c r="AI398" s="142">
        <f t="shared" si="467"/>
        <v>0</v>
      </c>
      <c r="AJ398" s="142">
        <f t="shared" si="468"/>
        <v>0</v>
      </c>
      <c r="AK398" s="61"/>
      <c r="AL398" s="142">
        <f t="shared" si="469"/>
        <v>0</v>
      </c>
      <c r="AM398" s="142">
        <f t="shared" si="470"/>
        <v>0</v>
      </c>
      <c r="AN398" s="61"/>
      <c r="AO398" s="142">
        <f t="shared" si="471"/>
        <v>0</v>
      </c>
      <c r="AP398" s="142">
        <f t="shared" si="472"/>
        <v>0</v>
      </c>
      <c r="AQ398" s="61"/>
      <c r="AR398" s="142">
        <f t="shared" si="473"/>
        <v>0</v>
      </c>
      <c r="AS398" s="142">
        <f t="shared" si="474"/>
        <v>0</v>
      </c>
      <c r="AT398" s="61"/>
      <c r="AU398" s="142">
        <f t="shared" si="475"/>
        <v>0</v>
      </c>
      <c r="AV398" s="142">
        <f t="shared" si="476"/>
        <v>0</v>
      </c>
      <c r="AW398" s="61"/>
      <c r="AX398" s="142">
        <f t="shared" si="477"/>
        <v>0</v>
      </c>
      <c r="AY398" s="142">
        <f t="shared" si="478"/>
        <v>0</v>
      </c>
      <c r="AZ398" s="3"/>
      <c r="BA398" s="142">
        <f t="shared" si="479"/>
        <v>0</v>
      </c>
      <c r="BB398" s="142">
        <f t="shared" si="479"/>
        <v>0</v>
      </c>
      <c r="BF398" s="111">
        <f t="shared" si="480"/>
        <v>0</v>
      </c>
      <c r="BG398" s="111">
        <f t="shared" si="442"/>
        <v>0</v>
      </c>
      <c r="BH398" s="111">
        <f t="shared" si="443"/>
        <v>0</v>
      </c>
      <c r="BI398" s="111">
        <f t="shared" si="444"/>
        <v>0</v>
      </c>
      <c r="BJ398" s="111">
        <f t="shared" si="445"/>
        <v>0</v>
      </c>
      <c r="BK398" s="111">
        <f t="shared" si="446"/>
        <v>0</v>
      </c>
      <c r="BL398" s="111">
        <f t="shared" si="447"/>
        <v>0</v>
      </c>
      <c r="BM398" s="111">
        <f t="shared" si="448"/>
        <v>0</v>
      </c>
      <c r="BN398" s="111">
        <f t="shared" si="449"/>
        <v>0</v>
      </c>
      <c r="BO398" s="111">
        <f t="shared" si="450"/>
        <v>0</v>
      </c>
      <c r="BP398" s="111">
        <f t="shared" si="451"/>
        <v>0</v>
      </c>
      <c r="BQ398" s="111">
        <f t="shared" si="452"/>
        <v>0</v>
      </c>
      <c r="CE398" s="61"/>
      <c r="CF398" s="149"/>
      <c r="CG398" s="142">
        <f t="shared" si="481"/>
        <v>0</v>
      </c>
      <c r="CH398" s="61"/>
      <c r="CI398" s="149"/>
      <c r="CJ398" s="142">
        <f t="shared" si="482"/>
        <v>0</v>
      </c>
      <c r="CK398" s="61"/>
      <c r="CL398" s="149"/>
      <c r="CM398" s="142">
        <f t="shared" si="483"/>
        <v>0</v>
      </c>
      <c r="CN398" s="61"/>
      <c r="CO398" s="149"/>
      <c r="CP398" s="142">
        <f t="shared" si="484"/>
        <v>0</v>
      </c>
      <c r="CQ398" s="61"/>
      <c r="CR398" s="149"/>
      <c r="CS398" s="142">
        <f t="shared" si="485"/>
        <v>0</v>
      </c>
      <c r="CT398" s="61"/>
      <c r="CU398" s="149"/>
      <c r="CV398" s="142">
        <f t="shared" si="486"/>
        <v>0</v>
      </c>
      <c r="CW398" s="61"/>
      <c r="CX398" s="149"/>
      <c r="CY398" s="142">
        <f t="shared" si="487"/>
        <v>0</v>
      </c>
      <c r="CZ398" s="61"/>
      <c r="DA398" s="149"/>
      <c r="DB398" s="142">
        <f t="shared" si="488"/>
        <v>0</v>
      </c>
      <c r="DC398" s="61"/>
      <c r="DD398" s="149"/>
      <c r="DE398" s="142">
        <f t="shared" si="489"/>
        <v>0</v>
      </c>
      <c r="DF398">
        <f t="shared" si="514"/>
        <v>391</v>
      </c>
      <c r="DH398" s="142">
        <f t="shared" si="490"/>
        <v>0</v>
      </c>
      <c r="DI398" s="142">
        <f t="shared" si="491"/>
        <v>0</v>
      </c>
      <c r="DJ398" s="142">
        <f t="shared" si="492"/>
        <v>0</v>
      </c>
      <c r="DK398" s="142">
        <f t="shared" si="493"/>
        <v>0</v>
      </c>
      <c r="DL398" s="142">
        <f t="shared" si="494"/>
        <v>0</v>
      </c>
      <c r="DM398" s="142">
        <f t="shared" si="495"/>
        <v>0</v>
      </c>
      <c r="DN398" s="142">
        <f t="shared" si="496"/>
        <v>0</v>
      </c>
      <c r="DO398" s="142">
        <f t="shared" si="497"/>
        <v>0</v>
      </c>
      <c r="DP398" s="142">
        <f t="shared" si="498"/>
        <v>0</v>
      </c>
      <c r="DQ398" s="142">
        <f t="shared" si="499"/>
        <v>0</v>
      </c>
      <c r="DR398" s="142">
        <f t="shared" si="500"/>
        <v>0</v>
      </c>
      <c r="DS398" s="142">
        <f t="shared" si="501"/>
        <v>0</v>
      </c>
      <c r="DU398" s="142">
        <f t="shared" si="502"/>
        <v>0</v>
      </c>
      <c r="DV398" s="142">
        <f t="shared" si="503"/>
        <v>0</v>
      </c>
      <c r="DW398" s="142">
        <f t="shared" si="504"/>
        <v>0</v>
      </c>
      <c r="DX398" s="142">
        <f t="shared" si="505"/>
        <v>0</v>
      </c>
      <c r="DY398" s="142">
        <f t="shared" si="506"/>
        <v>0</v>
      </c>
      <c r="DZ398" s="142">
        <f t="shared" si="507"/>
        <v>0</v>
      </c>
      <c r="EA398" s="142">
        <f t="shared" si="508"/>
        <v>0</v>
      </c>
      <c r="EB398" s="142">
        <f t="shared" si="509"/>
        <v>0</v>
      </c>
      <c r="EC398" s="142">
        <f t="shared" si="510"/>
        <v>0</v>
      </c>
      <c r="ED398" s="142">
        <f t="shared" si="511"/>
        <v>0</v>
      </c>
      <c r="EE398" s="142">
        <f t="shared" si="512"/>
        <v>0</v>
      </c>
      <c r="EF398" s="142">
        <f t="shared" si="513"/>
        <v>0</v>
      </c>
    </row>
    <row r="399" spans="1:136">
      <c r="A399" s="137"/>
      <c r="B399" s="138"/>
      <c r="C399" s="138"/>
      <c r="D399" s="139"/>
      <c r="E399" s="139"/>
      <c r="F399" s="139"/>
      <c r="G399" s="140"/>
      <c r="H399" s="141">
        <f t="shared" si="453"/>
        <v>0</v>
      </c>
      <c r="I399" s="140"/>
      <c r="J399" s="141">
        <f t="shared" si="454"/>
        <v>0</v>
      </c>
      <c r="K399" s="140"/>
      <c r="L399" s="141">
        <f t="shared" si="455"/>
        <v>0</v>
      </c>
      <c r="M399" s="140"/>
      <c r="N399" s="141">
        <f t="shared" si="456"/>
        <v>0</v>
      </c>
      <c r="O399" s="141">
        <f t="shared" si="457"/>
        <v>0</v>
      </c>
      <c r="P399" s="61"/>
      <c r="Q399" s="149"/>
      <c r="R399" s="142">
        <f t="shared" si="458"/>
        <v>0</v>
      </c>
      <c r="S399" s="61"/>
      <c r="T399" s="149"/>
      <c r="U399" s="142">
        <f t="shared" si="459"/>
        <v>0</v>
      </c>
      <c r="V399" s="61"/>
      <c r="W399" s="149"/>
      <c r="X399" s="142">
        <f t="shared" si="460"/>
        <v>0</v>
      </c>
      <c r="Y399" s="61"/>
      <c r="Z399" s="142">
        <f t="shared" si="461"/>
        <v>0</v>
      </c>
      <c r="AA399" s="142">
        <f t="shared" si="462"/>
        <v>0</v>
      </c>
      <c r="AB399" s="61"/>
      <c r="AC399" s="142">
        <f t="shared" si="463"/>
        <v>0</v>
      </c>
      <c r="AD399" s="142">
        <f t="shared" si="464"/>
        <v>0</v>
      </c>
      <c r="AE399" s="61"/>
      <c r="AF399" s="142">
        <f t="shared" si="465"/>
        <v>0</v>
      </c>
      <c r="AG399" s="142">
        <f t="shared" si="466"/>
        <v>0</v>
      </c>
      <c r="AH399" s="61"/>
      <c r="AI399" s="142">
        <f t="shared" si="467"/>
        <v>0</v>
      </c>
      <c r="AJ399" s="142">
        <f t="shared" si="468"/>
        <v>0</v>
      </c>
      <c r="AK399" s="61"/>
      <c r="AL399" s="142">
        <f t="shared" si="469"/>
        <v>0</v>
      </c>
      <c r="AM399" s="142">
        <f t="shared" si="470"/>
        <v>0</v>
      </c>
      <c r="AN399" s="61"/>
      <c r="AO399" s="142">
        <f t="shared" si="471"/>
        <v>0</v>
      </c>
      <c r="AP399" s="142">
        <f t="shared" si="472"/>
        <v>0</v>
      </c>
      <c r="AQ399" s="61"/>
      <c r="AR399" s="142">
        <f t="shared" si="473"/>
        <v>0</v>
      </c>
      <c r="AS399" s="142">
        <f t="shared" si="474"/>
        <v>0</v>
      </c>
      <c r="AT399" s="61"/>
      <c r="AU399" s="142">
        <f t="shared" si="475"/>
        <v>0</v>
      </c>
      <c r="AV399" s="142">
        <f t="shared" si="476"/>
        <v>0</v>
      </c>
      <c r="AW399" s="61"/>
      <c r="AX399" s="142">
        <f t="shared" si="477"/>
        <v>0</v>
      </c>
      <c r="AY399" s="142">
        <f t="shared" si="478"/>
        <v>0</v>
      </c>
      <c r="AZ399" s="3"/>
      <c r="BA399" s="142">
        <f t="shared" si="479"/>
        <v>0</v>
      </c>
      <c r="BB399" s="142">
        <f t="shared" si="479"/>
        <v>0</v>
      </c>
      <c r="BF399" s="111">
        <f t="shared" si="480"/>
        <v>0</v>
      </c>
      <c r="BG399" s="111">
        <f t="shared" si="442"/>
        <v>0</v>
      </c>
      <c r="BH399" s="111">
        <f t="shared" si="443"/>
        <v>0</v>
      </c>
      <c r="BI399" s="111">
        <f t="shared" si="444"/>
        <v>0</v>
      </c>
      <c r="BJ399" s="111">
        <f t="shared" si="445"/>
        <v>0</v>
      </c>
      <c r="BK399" s="111">
        <f t="shared" si="446"/>
        <v>0</v>
      </c>
      <c r="BL399" s="111">
        <f t="shared" si="447"/>
        <v>0</v>
      </c>
      <c r="BM399" s="111">
        <f t="shared" si="448"/>
        <v>0</v>
      </c>
      <c r="BN399" s="111">
        <f t="shared" si="449"/>
        <v>0</v>
      </c>
      <c r="BO399" s="111">
        <f t="shared" si="450"/>
        <v>0</v>
      </c>
      <c r="BP399" s="111">
        <f t="shared" si="451"/>
        <v>0</v>
      </c>
      <c r="BQ399" s="111">
        <f t="shared" si="452"/>
        <v>0</v>
      </c>
      <c r="CE399" s="61"/>
      <c r="CF399" s="149"/>
      <c r="CG399" s="142">
        <f t="shared" si="481"/>
        <v>0</v>
      </c>
      <c r="CH399" s="61"/>
      <c r="CI399" s="149"/>
      <c r="CJ399" s="142">
        <f t="shared" si="482"/>
        <v>0</v>
      </c>
      <c r="CK399" s="61"/>
      <c r="CL399" s="149"/>
      <c r="CM399" s="142">
        <f t="shared" si="483"/>
        <v>0</v>
      </c>
      <c r="CN399" s="61"/>
      <c r="CO399" s="149"/>
      <c r="CP399" s="142">
        <f t="shared" si="484"/>
        <v>0</v>
      </c>
      <c r="CQ399" s="61"/>
      <c r="CR399" s="149"/>
      <c r="CS399" s="142">
        <f t="shared" si="485"/>
        <v>0</v>
      </c>
      <c r="CT399" s="61"/>
      <c r="CU399" s="149"/>
      <c r="CV399" s="142">
        <f t="shared" si="486"/>
        <v>0</v>
      </c>
      <c r="CW399" s="61"/>
      <c r="CX399" s="149"/>
      <c r="CY399" s="142">
        <f t="shared" si="487"/>
        <v>0</v>
      </c>
      <c r="CZ399" s="61"/>
      <c r="DA399" s="149"/>
      <c r="DB399" s="142">
        <f t="shared" si="488"/>
        <v>0</v>
      </c>
      <c r="DC399" s="61"/>
      <c r="DD399" s="149"/>
      <c r="DE399" s="142">
        <f t="shared" si="489"/>
        <v>0</v>
      </c>
      <c r="DF399">
        <f t="shared" si="514"/>
        <v>392</v>
      </c>
      <c r="DH399" s="142">
        <f t="shared" si="490"/>
        <v>0</v>
      </c>
      <c r="DI399" s="142">
        <f t="shared" si="491"/>
        <v>0</v>
      </c>
      <c r="DJ399" s="142">
        <f t="shared" si="492"/>
        <v>0</v>
      </c>
      <c r="DK399" s="142">
        <f t="shared" si="493"/>
        <v>0</v>
      </c>
      <c r="DL399" s="142">
        <f t="shared" si="494"/>
        <v>0</v>
      </c>
      <c r="DM399" s="142">
        <f t="shared" si="495"/>
        <v>0</v>
      </c>
      <c r="DN399" s="142">
        <f t="shared" si="496"/>
        <v>0</v>
      </c>
      <c r="DO399" s="142">
        <f t="shared" si="497"/>
        <v>0</v>
      </c>
      <c r="DP399" s="142">
        <f t="shared" si="498"/>
        <v>0</v>
      </c>
      <c r="DQ399" s="142">
        <f t="shared" si="499"/>
        <v>0</v>
      </c>
      <c r="DR399" s="142">
        <f t="shared" si="500"/>
        <v>0</v>
      </c>
      <c r="DS399" s="142">
        <f t="shared" si="501"/>
        <v>0</v>
      </c>
      <c r="DU399" s="142">
        <f t="shared" si="502"/>
        <v>0</v>
      </c>
      <c r="DV399" s="142">
        <f t="shared" si="503"/>
        <v>0</v>
      </c>
      <c r="DW399" s="142">
        <f t="shared" si="504"/>
        <v>0</v>
      </c>
      <c r="DX399" s="142">
        <f t="shared" si="505"/>
        <v>0</v>
      </c>
      <c r="DY399" s="142">
        <f t="shared" si="506"/>
        <v>0</v>
      </c>
      <c r="DZ399" s="142">
        <f t="shared" si="507"/>
        <v>0</v>
      </c>
      <c r="EA399" s="142">
        <f t="shared" si="508"/>
        <v>0</v>
      </c>
      <c r="EB399" s="142">
        <f t="shared" si="509"/>
        <v>0</v>
      </c>
      <c r="EC399" s="142">
        <f t="shared" si="510"/>
        <v>0</v>
      </c>
      <c r="ED399" s="142">
        <f t="shared" si="511"/>
        <v>0</v>
      </c>
      <c r="EE399" s="142">
        <f t="shared" si="512"/>
        <v>0</v>
      </c>
      <c r="EF399" s="142">
        <f t="shared" si="513"/>
        <v>0</v>
      </c>
    </row>
    <row r="400" spans="1:136">
      <c r="A400" s="137"/>
      <c r="B400" s="138"/>
      <c r="C400" s="138"/>
      <c r="D400" s="139"/>
      <c r="E400" s="139"/>
      <c r="F400" s="139"/>
      <c r="G400" s="140"/>
      <c r="H400" s="141">
        <f t="shared" si="453"/>
        <v>0</v>
      </c>
      <c r="I400" s="140"/>
      <c r="J400" s="141">
        <f t="shared" si="454"/>
        <v>0</v>
      </c>
      <c r="K400" s="140"/>
      <c r="L400" s="141">
        <f t="shared" si="455"/>
        <v>0</v>
      </c>
      <c r="M400" s="140"/>
      <c r="N400" s="141">
        <f t="shared" si="456"/>
        <v>0</v>
      </c>
      <c r="O400" s="141">
        <f t="shared" si="457"/>
        <v>0</v>
      </c>
      <c r="P400" s="61"/>
      <c r="Q400" s="149"/>
      <c r="R400" s="142">
        <f t="shared" si="458"/>
        <v>0</v>
      </c>
      <c r="S400" s="61"/>
      <c r="T400" s="149"/>
      <c r="U400" s="142">
        <f t="shared" si="459"/>
        <v>0</v>
      </c>
      <c r="V400" s="61"/>
      <c r="W400" s="149"/>
      <c r="X400" s="142">
        <f t="shared" si="460"/>
        <v>0</v>
      </c>
      <c r="Y400" s="61"/>
      <c r="Z400" s="142">
        <f t="shared" si="461"/>
        <v>0</v>
      </c>
      <c r="AA400" s="142">
        <f t="shared" si="462"/>
        <v>0</v>
      </c>
      <c r="AB400" s="61"/>
      <c r="AC400" s="142">
        <f t="shared" si="463"/>
        <v>0</v>
      </c>
      <c r="AD400" s="142">
        <f t="shared" si="464"/>
        <v>0</v>
      </c>
      <c r="AE400" s="61"/>
      <c r="AF400" s="142">
        <f t="shared" si="465"/>
        <v>0</v>
      </c>
      <c r="AG400" s="142">
        <f t="shared" si="466"/>
        <v>0</v>
      </c>
      <c r="AH400" s="61"/>
      <c r="AI400" s="142">
        <f t="shared" si="467"/>
        <v>0</v>
      </c>
      <c r="AJ400" s="142">
        <f t="shared" si="468"/>
        <v>0</v>
      </c>
      <c r="AK400" s="61"/>
      <c r="AL400" s="142">
        <f t="shared" si="469"/>
        <v>0</v>
      </c>
      <c r="AM400" s="142">
        <f t="shared" si="470"/>
        <v>0</v>
      </c>
      <c r="AN400" s="61"/>
      <c r="AO400" s="142">
        <f t="shared" si="471"/>
        <v>0</v>
      </c>
      <c r="AP400" s="142">
        <f t="shared" si="472"/>
        <v>0</v>
      </c>
      <c r="AQ400" s="61"/>
      <c r="AR400" s="142">
        <f t="shared" si="473"/>
        <v>0</v>
      </c>
      <c r="AS400" s="142">
        <f t="shared" si="474"/>
        <v>0</v>
      </c>
      <c r="AT400" s="61"/>
      <c r="AU400" s="142">
        <f t="shared" si="475"/>
        <v>0</v>
      </c>
      <c r="AV400" s="142">
        <f t="shared" si="476"/>
        <v>0</v>
      </c>
      <c r="AW400" s="61"/>
      <c r="AX400" s="142">
        <f t="shared" si="477"/>
        <v>0</v>
      </c>
      <c r="AY400" s="142">
        <f t="shared" si="478"/>
        <v>0</v>
      </c>
      <c r="AZ400" s="3"/>
      <c r="BA400" s="142">
        <f t="shared" si="479"/>
        <v>0</v>
      </c>
      <c r="BB400" s="142">
        <f t="shared" si="479"/>
        <v>0</v>
      </c>
      <c r="BF400" s="111">
        <f t="shared" si="480"/>
        <v>0</v>
      </c>
      <c r="BG400" s="111">
        <f t="shared" si="442"/>
        <v>0</v>
      </c>
      <c r="BH400" s="111">
        <f t="shared" si="443"/>
        <v>0</v>
      </c>
      <c r="BI400" s="111">
        <f t="shared" si="444"/>
        <v>0</v>
      </c>
      <c r="BJ400" s="111">
        <f t="shared" si="445"/>
        <v>0</v>
      </c>
      <c r="BK400" s="111">
        <f t="shared" si="446"/>
        <v>0</v>
      </c>
      <c r="BL400" s="111">
        <f t="shared" si="447"/>
        <v>0</v>
      </c>
      <c r="BM400" s="111">
        <f t="shared" si="448"/>
        <v>0</v>
      </c>
      <c r="BN400" s="111">
        <f t="shared" si="449"/>
        <v>0</v>
      </c>
      <c r="BO400" s="111">
        <f t="shared" si="450"/>
        <v>0</v>
      </c>
      <c r="BP400" s="111">
        <f t="shared" si="451"/>
        <v>0</v>
      </c>
      <c r="BQ400" s="111">
        <f t="shared" si="452"/>
        <v>0</v>
      </c>
      <c r="CE400" s="61"/>
      <c r="CF400" s="149"/>
      <c r="CG400" s="142">
        <f t="shared" si="481"/>
        <v>0</v>
      </c>
      <c r="CH400" s="61"/>
      <c r="CI400" s="149"/>
      <c r="CJ400" s="142">
        <f t="shared" si="482"/>
        <v>0</v>
      </c>
      <c r="CK400" s="61"/>
      <c r="CL400" s="149"/>
      <c r="CM400" s="142">
        <f t="shared" si="483"/>
        <v>0</v>
      </c>
      <c r="CN400" s="61"/>
      <c r="CO400" s="149"/>
      <c r="CP400" s="142">
        <f t="shared" si="484"/>
        <v>0</v>
      </c>
      <c r="CQ400" s="61"/>
      <c r="CR400" s="149"/>
      <c r="CS400" s="142">
        <f t="shared" si="485"/>
        <v>0</v>
      </c>
      <c r="CT400" s="61"/>
      <c r="CU400" s="149"/>
      <c r="CV400" s="142">
        <f t="shared" si="486"/>
        <v>0</v>
      </c>
      <c r="CW400" s="61"/>
      <c r="CX400" s="149"/>
      <c r="CY400" s="142">
        <f t="shared" si="487"/>
        <v>0</v>
      </c>
      <c r="CZ400" s="61"/>
      <c r="DA400" s="149"/>
      <c r="DB400" s="142">
        <f t="shared" si="488"/>
        <v>0</v>
      </c>
      <c r="DC400" s="61"/>
      <c r="DD400" s="149"/>
      <c r="DE400" s="142">
        <f t="shared" si="489"/>
        <v>0</v>
      </c>
      <c r="DF400">
        <f t="shared" si="514"/>
        <v>393</v>
      </c>
      <c r="DH400" s="142">
        <f t="shared" si="490"/>
        <v>0</v>
      </c>
      <c r="DI400" s="142">
        <f t="shared" si="491"/>
        <v>0</v>
      </c>
      <c r="DJ400" s="142">
        <f t="shared" si="492"/>
        <v>0</v>
      </c>
      <c r="DK400" s="142">
        <f t="shared" si="493"/>
        <v>0</v>
      </c>
      <c r="DL400" s="142">
        <f t="shared" si="494"/>
        <v>0</v>
      </c>
      <c r="DM400" s="142">
        <f t="shared" si="495"/>
        <v>0</v>
      </c>
      <c r="DN400" s="142">
        <f t="shared" si="496"/>
        <v>0</v>
      </c>
      <c r="DO400" s="142">
        <f t="shared" si="497"/>
        <v>0</v>
      </c>
      <c r="DP400" s="142">
        <f t="shared" si="498"/>
        <v>0</v>
      </c>
      <c r="DQ400" s="142">
        <f t="shared" si="499"/>
        <v>0</v>
      </c>
      <c r="DR400" s="142">
        <f t="shared" si="500"/>
        <v>0</v>
      </c>
      <c r="DS400" s="142">
        <f t="shared" si="501"/>
        <v>0</v>
      </c>
      <c r="DU400" s="142">
        <f t="shared" si="502"/>
        <v>0</v>
      </c>
      <c r="DV400" s="142">
        <f t="shared" si="503"/>
        <v>0</v>
      </c>
      <c r="DW400" s="142">
        <f t="shared" si="504"/>
        <v>0</v>
      </c>
      <c r="DX400" s="142">
        <f t="shared" si="505"/>
        <v>0</v>
      </c>
      <c r="DY400" s="142">
        <f t="shared" si="506"/>
        <v>0</v>
      </c>
      <c r="DZ400" s="142">
        <f t="shared" si="507"/>
        <v>0</v>
      </c>
      <c r="EA400" s="142">
        <f t="shared" si="508"/>
        <v>0</v>
      </c>
      <c r="EB400" s="142">
        <f t="shared" si="509"/>
        <v>0</v>
      </c>
      <c r="EC400" s="142">
        <f t="shared" si="510"/>
        <v>0</v>
      </c>
      <c r="ED400" s="142">
        <f t="shared" si="511"/>
        <v>0</v>
      </c>
      <c r="EE400" s="142">
        <f t="shared" si="512"/>
        <v>0</v>
      </c>
      <c r="EF400" s="142">
        <f t="shared" si="513"/>
        <v>0</v>
      </c>
    </row>
    <row r="401" spans="1:136">
      <c r="A401" s="137"/>
      <c r="B401" s="138"/>
      <c r="C401" s="138"/>
      <c r="D401" s="139"/>
      <c r="E401" s="139"/>
      <c r="F401" s="139"/>
      <c r="G401" s="140"/>
      <c r="H401" s="141">
        <f t="shared" si="453"/>
        <v>0</v>
      </c>
      <c r="I401" s="140"/>
      <c r="J401" s="141">
        <f t="shared" si="454"/>
        <v>0</v>
      </c>
      <c r="K401" s="140"/>
      <c r="L401" s="141">
        <f t="shared" si="455"/>
        <v>0</v>
      </c>
      <c r="M401" s="140"/>
      <c r="N401" s="141">
        <f t="shared" si="456"/>
        <v>0</v>
      </c>
      <c r="O401" s="141">
        <f t="shared" si="457"/>
        <v>0</v>
      </c>
      <c r="P401" s="61"/>
      <c r="Q401" s="149"/>
      <c r="R401" s="142">
        <f t="shared" si="458"/>
        <v>0</v>
      </c>
      <c r="S401" s="61"/>
      <c r="T401" s="149"/>
      <c r="U401" s="142">
        <f t="shared" si="459"/>
        <v>0</v>
      </c>
      <c r="V401" s="61"/>
      <c r="W401" s="149"/>
      <c r="X401" s="142">
        <f t="shared" si="460"/>
        <v>0</v>
      </c>
      <c r="Y401" s="61"/>
      <c r="Z401" s="142">
        <f t="shared" si="461"/>
        <v>0</v>
      </c>
      <c r="AA401" s="142">
        <f t="shared" si="462"/>
        <v>0</v>
      </c>
      <c r="AB401" s="61"/>
      <c r="AC401" s="142">
        <f t="shared" si="463"/>
        <v>0</v>
      </c>
      <c r="AD401" s="142">
        <f t="shared" si="464"/>
        <v>0</v>
      </c>
      <c r="AE401" s="61"/>
      <c r="AF401" s="142">
        <f t="shared" si="465"/>
        <v>0</v>
      </c>
      <c r="AG401" s="142">
        <f t="shared" si="466"/>
        <v>0</v>
      </c>
      <c r="AH401" s="61"/>
      <c r="AI401" s="142">
        <f t="shared" si="467"/>
        <v>0</v>
      </c>
      <c r="AJ401" s="142">
        <f t="shared" si="468"/>
        <v>0</v>
      </c>
      <c r="AK401" s="61"/>
      <c r="AL401" s="142">
        <f t="shared" si="469"/>
        <v>0</v>
      </c>
      <c r="AM401" s="142">
        <f t="shared" si="470"/>
        <v>0</v>
      </c>
      <c r="AN401" s="61"/>
      <c r="AO401" s="142">
        <f t="shared" si="471"/>
        <v>0</v>
      </c>
      <c r="AP401" s="142">
        <f t="shared" si="472"/>
        <v>0</v>
      </c>
      <c r="AQ401" s="61"/>
      <c r="AR401" s="142">
        <f t="shared" si="473"/>
        <v>0</v>
      </c>
      <c r="AS401" s="142">
        <f t="shared" si="474"/>
        <v>0</v>
      </c>
      <c r="AT401" s="61"/>
      <c r="AU401" s="142">
        <f t="shared" si="475"/>
        <v>0</v>
      </c>
      <c r="AV401" s="142">
        <f t="shared" si="476"/>
        <v>0</v>
      </c>
      <c r="AW401" s="61"/>
      <c r="AX401" s="142">
        <f t="shared" si="477"/>
        <v>0</v>
      </c>
      <c r="AY401" s="142">
        <f t="shared" si="478"/>
        <v>0</v>
      </c>
      <c r="AZ401" s="3"/>
      <c r="BA401" s="142">
        <f t="shared" si="479"/>
        <v>0</v>
      </c>
      <c r="BB401" s="142">
        <f t="shared" si="479"/>
        <v>0</v>
      </c>
      <c r="BF401" s="111">
        <f t="shared" si="480"/>
        <v>0</v>
      </c>
      <c r="BG401" s="111">
        <f t="shared" si="442"/>
        <v>0</v>
      </c>
      <c r="BH401" s="111">
        <f t="shared" si="443"/>
        <v>0</v>
      </c>
      <c r="BI401" s="111">
        <f t="shared" si="444"/>
        <v>0</v>
      </c>
      <c r="BJ401" s="111">
        <f t="shared" si="445"/>
        <v>0</v>
      </c>
      <c r="BK401" s="111">
        <f t="shared" si="446"/>
        <v>0</v>
      </c>
      <c r="BL401" s="111">
        <f t="shared" si="447"/>
        <v>0</v>
      </c>
      <c r="BM401" s="111">
        <f t="shared" si="448"/>
        <v>0</v>
      </c>
      <c r="BN401" s="111">
        <f t="shared" si="449"/>
        <v>0</v>
      </c>
      <c r="BO401" s="111">
        <f t="shared" si="450"/>
        <v>0</v>
      </c>
      <c r="BP401" s="111">
        <f t="shared" si="451"/>
        <v>0</v>
      </c>
      <c r="BQ401" s="111">
        <f t="shared" si="452"/>
        <v>0</v>
      </c>
      <c r="CE401" s="61"/>
      <c r="CF401" s="149"/>
      <c r="CG401" s="142">
        <f t="shared" si="481"/>
        <v>0</v>
      </c>
      <c r="CH401" s="61"/>
      <c r="CI401" s="149"/>
      <c r="CJ401" s="142">
        <f t="shared" si="482"/>
        <v>0</v>
      </c>
      <c r="CK401" s="61"/>
      <c r="CL401" s="149"/>
      <c r="CM401" s="142">
        <f t="shared" si="483"/>
        <v>0</v>
      </c>
      <c r="CN401" s="61"/>
      <c r="CO401" s="149"/>
      <c r="CP401" s="142">
        <f t="shared" si="484"/>
        <v>0</v>
      </c>
      <c r="CQ401" s="61"/>
      <c r="CR401" s="149"/>
      <c r="CS401" s="142">
        <f t="shared" si="485"/>
        <v>0</v>
      </c>
      <c r="CT401" s="61"/>
      <c r="CU401" s="149"/>
      <c r="CV401" s="142">
        <f t="shared" si="486"/>
        <v>0</v>
      </c>
      <c r="CW401" s="61"/>
      <c r="CX401" s="149"/>
      <c r="CY401" s="142">
        <f t="shared" si="487"/>
        <v>0</v>
      </c>
      <c r="CZ401" s="61"/>
      <c r="DA401" s="149"/>
      <c r="DB401" s="142">
        <f t="shared" si="488"/>
        <v>0</v>
      </c>
      <c r="DC401" s="61"/>
      <c r="DD401" s="149"/>
      <c r="DE401" s="142">
        <f t="shared" si="489"/>
        <v>0</v>
      </c>
      <c r="DF401">
        <f t="shared" si="514"/>
        <v>394</v>
      </c>
      <c r="DH401" s="142">
        <f t="shared" si="490"/>
        <v>0</v>
      </c>
      <c r="DI401" s="142">
        <f t="shared" si="491"/>
        <v>0</v>
      </c>
      <c r="DJ401" s="142">
        <f t="shared" si="492"/>
        <v>0</v>
      </c>
      <c r="DK401" s="142">
        <f t="shared" si="493"/>
        <v>0</v>
      </c>
      <c r="DL401" s="142">
        <f t="shared" si="494"/>
        <v>0</v>
      </c>
      <c r="DM401" s="142">
        <f t="shared" si="495"/>
        <v>0</v>
      </c>
      <c r="DN401" s="142">
        <f t="shared" si="496"/>
        <v>0</v>
      </c>
      <c r="DO401" s="142">
        <f t="shared" si="497"/>
        <v>0</v>
      </c>
      <c r="DP401" s="142">
        <f t="shared" si="498"/>
        <v>0</v>
      </c>
      <c r="DQ401" s="142">
        <f t="shared" si="499"/>
        <v>0</v>
      </c>
      <c r="DR401" s="142">
        <f t="shared" si="500"/>
        <v>0</v>
      </c>
      <c r="DS401" s="142">
        <f t="shared" si="501"/>
        <v>0</v>
      </c>
      <c r="DU401" s="142">
        <f t="shared" si="502"/>
        <v>0</v>
      </c>
      <c r="DV401" s="142">
        <f t="shared" si="503"/>
        <v>0</v>
      </c>
      <c r="DW401" s="142">
        <f t="shared" si="504"/>
        <v>0</v>
      </c>
      <c r="DX401" s="142">
        <f t="shared" si="505"/>
        <v>0</v>
      </c>
      <c r="DY401" s="142">
        <f t="shared" si="506"/>
        <v>0</v>
      </c>
      <c r="DZ401" s="142">
        <f t="shared" si="507"/>
        <v>0</v>
      </c>
      <c r="EA401" s="142">
        <f t="shared" si="508"/>
        <v>0</v>
      </c>
      <c r="EB401" s="142">
        <f t="shared" si="509"/>
        <v>0</v>
      </c>
      <c r="EC401" s="142">
        <f t="shared" si="510"/>
        <v>0</v>
      </c>
      <c r="ED401" s="142">
        <f t="shared" si="511"/>
        <v>0</v>
      </c>
      <c r="EE401" s="142">
        <f t="shared" si="512"/>
        <v>0</v>
      </c>
      <c r="EF401" s="142">
        <f t="shared" si="513"/>
        <v>0</v>
      </c>
    </row>
    <row r="402" spans="1:136">
      <c r="A402" s="137"/>
      <c r="B402" s="138"/>
      <c r="C402" s="138"/>
      <c r="D402" s="139"/>
      <c r="E402" s="139"/>
      <c r="F402" s="139"/>
      <c r="G402" s="140"/>
      <c r="H402" s="141">
        <f t="shared" si="453"/>
        <v>0</v>
      </c>
      <c r="I402" s="140"/>
      <c r="J402" s="141">
        <f t="shared" si="454"/>
        <v>0</v>
      </c>
      <c r="K402" s="140"/>
      <c r="L402" s="141">
        <f t="shared" si="455"/>
        <v>0</v>
      </c>
      <c r="M402" s="140"/>
      <c r="N402" s="141">
        <f t="shared" si="456"/>
        <v>0</v>
      </c>
      <c r="O402" s="141">
        <f t="shared" si="457"/>
        <v>0</v>
      </c>
      <c r="P402" s="61"/>
      <c r="Q402" s="149"/>
      <c r="R402" s="142">
        <f t="shared" si="458"/>
        <v>0</v>
      </c>
      <c r="S402" s="61"/>
      <c r="T402" s="149"/>
      <c r="U402" s="142">
        <f t="shared" si="459"/>
        <v>0</v>
      </c>
      <c r="V402" s="61"/>
      <c r="W402" s="149"/>
      <c r="X402" s="142">
        <f t="shared" si="460"/>
        <v>0</v>
      </c>
      <c r="Y402" s="61"/>
      <c r="Z402" s="142">
        <f t="shared" si="461"/>
        <v>0</v>
      </c>
      <c r="AA402" s="142">
        <f t="shared" si="462"/>
        <v>0</v>
      </c>
      <c r="AB402" s="61"/>
      <c r="AC402" s="142">
        <f t="shared" si="463"/>
        <v>0</v>
      </c>
      <c r="AD402" s="142">
        <f t="shared" si="464"/>
        <v>0</v>
      </c>
      <c r="AE402" s="61"/>
      <c r="AF402" s="142">
        <f t="shared" si="465"/>
        <v>0</v>
      </c>
      <c r="AG402" s="142">
        <f t="shared" si="466"/>
        <v>0</v>
      </c>
      <c r="AH402" s="61"/>
      <c r="AI402" s="142">
        <f t="shared" si="467"/>
        <v>0</v>
      </c>
      <c r="AJ402" s="142">
        <f t="shared" si="468"/>
        <v>0</v>
      </c>
      <c r="AK402" s="61"/>
      <c r="AL402" s="142">
        <f t="shared" si="469"/>
        <v>0</v>
      </c>
      <c r="AM402" s="142">
        <f t="shared" si="470"/>
        <v>0</v>
      </c>
      <c r="AN402" s="61"/>
      <c r="AO402" s="142">
        <f t="shared" si="471"/>
        <v>0</v>
      </c>
      <c r="AP402" s="142">
        <f t="shared" si="472"/>
        <v>0</v>
      </c>
      <c r="AQ402" s="61"/>
      <c r="AR402" s="142">
        <f t="shared" si="473"/>
        <v>0</v>
      </c>
      <c r="AS402" s="142">
        <f t="shared" si="474"/>
        <v>0</v>
      </c>
      <c r="AT402" s="61"/>
      <c r="AU402" s="142">
        <f t="shared" si="475"/>
        <v>0</v>
      </c>
      <c r="AV402" s="142">
        <f t="shared" si="476"/>
        <v>0</v>
      </c>
      <c r="AW402" s="61"/>
      <c r="AX402" s="142">
        <f t="shared" si="477"/>
        <v>0</v>
      </c>
      <c r="AY402" s="142">
        <f t="shared" si="478"/>
        <v>0</v>
      </c>
      <c r="AZ402" s="3"/>
      <c r="BA402" s="142">
        <f t="shared" si="479"/>
        <v>0</v>
      </c>
      <c r="BB402" s="142">
        <f t="shared" si="479"/>
        <v>0</v>
      </c>
      <c r="BF402" s="111">
        <f t="shared" si="480"/>
        <v>0</v>
      </c>
      <c r="BG402" s="111">
        <f t="shared" si="442"/>
        <v>0</v>
      </c>
      <c r="BH402" s="111">
        <f t="shared" si="443"/>
        <v>0</v>
      </c>
      <c r="BI402" s="111">
        <f t="shared" si="444"/>
        <v>0</v>
      </c>
      <c r="BJ402" s="111">
        <f t="shared" si="445"/>
        <v>0</v>
      </c>
      <c r="BK402" s="111">
        <f t="shared" si="446"/>
        <v>0</v>
      </c>
      <c r="BL402" s="111">
        <f t="shared" si="447"/>
        <v>0</v>
      </c>
      <c r="BM402" s="111">
        <f t="shared" si="448"/>
        <v>0</v>
      </c>
      <c r="BN402" s="111">
        <f t="shared" si="449"/>
        <v>0</v>
      </c>
      <c r="BO402" s="111">
        <f t="shared" si="450"/>
        <v>0</v>
      </c>
      <c r="BP402" s="111">
        <f t="shared" si="451"/>
        <v>0</v>
      </c>
      <c r="BQ402" s="111">
        <f t="shared" si="452"/>
        <v>0</v>
      </c>
      <c r="CE402" s="61"/>
      <c r="CF402" s="149"/>
      <c r="CG402" s="142">
        <f t="shared" si="481"/>
        <v>0</v>
      </c>
      <c r="CH402" s="61"/>
      <c r="CI402" s="149"/>
      <c r="CJ402" s="142">
        <f t="shared" si="482"/>
        <v>0</v>
      </c>
      <c r="CK402" s="61"/>
      <c r="CL402" s="149"/>
      <c r="CM402" s="142">
        <f t="shared" si="483"/>
        <v>0</v>
      </c>
      <c r="CN402" s="61"/>
      <c r="CO402" s="149"/>
      <c r="CP402" s="142">
        <f t="shared" si="484"/>
        <v>0</v>
      </c>
      <c r="CQ402" s="61"/>
      <c r="CR402" s="149"/>
      <c r="CS402" s="142">
        <f t="shared" si="485"/>
        <v>0</v>
      </c>
      <c r="CT402" s="61"/>
      <c r="CU402" s="149"/>
      <c r="CV402" s="142">
        <f t="shared" si="486"/>
        <v>0</v>
      </c>
      <c r="CW402" s="61"/>
      <c r="CX402" s="149"/>
      <c r="CY402" s="142">
        <f t="shared" si="487"/>
        <v>0</v>
      </c>
      <c r="CZ402" s="61"/>
      <c r="DA402" s="149"/>
      <c r="DB402" s="142">
        <f t="shared" si="488"/>
        <v>0</v>
      </c>
      <c r="DC402" s="61"/>
      <c r="DD402" s="149"/>
      <c r="DE402" s="142">
        <f t="shared" si="489"/>
        <v>0</v>
      </c>
      <c r="DF402">
        <f t="shared" si="514"/>
        <v>395</v>
      </c>
      <c r="DH402" s="142">
        <f t="shared" si="490"/>
        <v>0</v>
      </c>
      <c r="DI402" s="142">
        <f t="shared" si="491"/>
        <v>0</v>
      </c>
      <c r="DJ402" s="142">
        <f t="shared" si="492"/>
        <v>0</v>
      </c>
      <c r="DK402" s="142">
        <f t="shared" si="493"/>
        <v>0</v>
      </c>
      <c r="DL402" s="142">
        <f t="shared" si="494"/>
        <v>0</v>
      </c>
      <c r="DM402" s="142">
        <f t="shared" si="495"/>
        <v>0</v>
      </c>
      <c r="DN402" s="142">
        <f t="shared" si="496"/>
        <v>0</v>
      </c>
      <c r="DO402" s="142">
        <f t="shared" si="497"/>
        <v>0</v>
      </c>
      <c r="DP402" s="142">
        <f t="shared" si="498"/>
        <v>0</v>
      </c>
      <c r="DQ402" s="142">
        <f t="shared" si="499"/>
        <v>0</v>
      </c>
      <c r="DR402" s="142">
        <f t="shared" si="500"/>
        <v>0</v>
      </c>
      <c r="DS402" s="142">
        <f t="shared" si="501"/>
        <v>0</v>
      </c>
      <c r="DU402" s="142">
        <f t="shared" si="502"/>
        <v>0</v>
      </c>
      <c r="DV402" s="142">
        <f t="shared" si="503"/>
        <v>0</v>
      </c>
      <c r="DW402" s="142">
        <f t="shared" si="504"/>
        <v>0</v>
      </c>
      <c r="DX402" s="142">
        <f t="shared" si="505"/>
        <v>0</v>
      </c>
      <c r="DY402" s="142">
        <f t="shared" si="506"/>
        <v>0</v>
      </c>
      <c r="DZ402" s="142">
        <f t="shared" si="507"/>
        <v>0</v>
      </c>
      <c r="EA402" s="142">
        <f t="shared" si="508"/>
        <v>0</v>
      </c>
      <c r="EB402" s="142">
        <f t="shared" si="509"/>
        <v>0</v>
      </c>
      <c r="EC402" s="142">
        <f t="shared" si="510"/>
        <v>0</v>
      </c>
      <c r="ED402" s="142">
        <f t="shared" si="511"/>
        <v>0</v>
      </c>
      <c r="EE402" s="142">
        <f t="shared" si="512"/>
        <v>0</v>
      </c>
      <c r="EF402" s="142">
        <f t="shared" si="513"/>
        <v>0</v>
      </c>
    </row>
    <row r="403" spans="1:136">
      <c r="A403" s="137"/>
      <c r="B403" s="138"/>
      <c r="C403" s="138"/>
      <c r="D403" s="139"/>
      <c r="E403" s="139"/>
      <c r="F403" s="139"/>
      <c r="G403" s="140"/>
      <c r="H403" s="141">
        <f t="shared" si="453"/>
        <v>0</v>
      </c>
      <c r="I403" s="140"/>
      <c r="J403" s="141">
        <f t="shared" si="454"/>
        <v>0</v>
      </c>
      <c r="K403" s="140"/>
      <c r="L403" s="141">
        <f t="shared" si="455"/>
        <v>0</v>
      </c>
      <c r="M403" s="140"/>
      <c r="N403" s="141">
        <f t="shared" si="456"/>
        <v>0</v>
      </c>
      <c r="O403" s="141">
        <f t="shared" si="457"/>
        <v>0</v>
      </c>
      <c r="P403" s="61"/>
      <c r="Q403" s="149"/>
      <c r="R403" s="142">
        <f t="shared" si="458"/>
        <v>0</v>
      </c>
      <c r="S403" s="61"/>
      <c r="T403" s="149"/>
      <c r="U403" s="142">
        <f t="shared" si="459"/>
        <v>0</v>
      </c>
      <c r="V403" s="61"/>
      <c r="W403" s="149"/>
      <c r="X403" s="142">
        <f t="shared" si="460"/>
        <v>0</v>
      </c>
      <c r="Y403" s="61"/>
      <c r="Z403" s="142">
        <f t="shared" si="461"/>
        <v>0</v>
      </c>
      <c r="AA403" s="142">
        <f t="shared" si="462"/>
        <v>0</v>
      </c>
      <c r="AB403" s="61"/>
      <c r="AC403" s="142">
        <f t="shared" si="463"/>
        <v>0</v>
      </c>
      <c r="AD403" s="142">
        <f t="shared" si="464"/>
        <v>0</v>
      </c>
      <c r="AE403" s="61"/>
      <c r="AF403" s="142">
        <f t="shared" si="465"/>
        <v>0</v>
      </c>
      <c r="AG403" s="142">
        <f t="shared" si="466"/>
        <v>0</v>
      </c>
      <c r="AH403" s="61"/>
      <c r="AI403" s="142">
        <f t="shared" si="467"/>
        <v>0</v>
      </c>
      <c r="AJ403" s="142">
        <f t="shared" si="468"/>
        <v>0</v>
      </c>
      <c r="AK403" s="61"/>
      <c r="AL403" s="142">
        <f t="shared" si="469"/>
        <v>0</v>
      </c>
      <c r="AM403" s="142">
        <f t="shared" si="470"/>
        <v>0</v>
      </c>
      <c r="AN403" s="61"/>
      <c r="AO403" s="142">
        <f t="shared" si="471"/>
        <v>0</v>
      </c>
      <c r="AP403" s="142">
        <f t="shared" si="472"/>
        <v>0</v>
      </c>
      <c r="AQ403" s="61"/>
      <c r="AR403" s="142">
        <f t="shared" si="473"/>
        <v>0</v>
      </c>
      <c r="AS403" s="142">
        <f t="shared" si="474"/>
        <v>0</v>
      </c>
      <c r="AT403" s="61"/>
      <c r="AU403" s="142">
        <f t="shared" si="475"/>
        <v>0</v>
      </c>
      <c r="AV403" s="142">
        <f t="shared" si="476"/>
        <v>0</v>
      </c>
      <c r="AW403" s="61"/>
      <c r="AX403" s="142">
        <f t="shared" si="477"/>
        <v>0</v>
      </c>
      <c r="AY403" s="142">
        <f t="shared" si="478"/>
        <v>0</v>
      </c>
      <c r="AZ403" s="3"/>
      <c r="BA403" s="142">
        <f t="shared" si="479"/>
        <v>0</v>
      </c>
      <c r="BB403" s="142">
        <f t="shared" si="479"/>
        <v>0</v>
      </c>
      <c r="BF403" s="111">
        <f t="shared" si="480"/>
        <v>0</v>
      </c>
      <c r="BG403" s="111">
        <f t="shared" si="442"/>
        <v>0</v>
      </c>
      <c r="BH403" s="111">
        <f t="shared" si="443"/>
        <v>0</v>
      </c>
      <c r="BI403" s="111">
        <f t="shared" si="444"/>
        <v>0</v>
      </c>
      <c r="BJ403" s="111">
        <f t="shared" si="445"/>
        <v>0</v>
      </c>
      <c r="BK403" s="111">
        <f t="shared" si="446"/>
        <v>0</v>
      </c>
      <c r="BL403" s="111">
        <f t="shared" si="447"/>
        <v>0</v>
      </c>
      <c r="BM403" s="111">
        <f t="shared" si="448"/>
        <v>0</v>
      </c>
      <c r="BN403" s="111">
        <f t="shared" si="449"/>
        <v>0</v>
      </c>
      <c r="BO403" s="111">
        <f t="shared" si="450"/>
        <v>0</v>
      </c>
      <c r="BP403" s="111">
        <f t="shared" si="451"/>
        <v>0</v>
      </c>
      <c r="BQ403" s="111">
        <f t="shared" si="452"/>
        <v>0</v>
      </c>
      <c r="CE403" s="61"/>
      <c r="CF403" s="149"/>
      <c r="CG403" s="142">
        <f t="shared" si="481"/>
        <v>0</v>
      </c>
      <c r="CH403" s="61"/>
      <c r="CI403" s="149"/>
      <c r="CJ403" s="142">
        <f t="shared" si="482"/>
        <v>0</v>
      </c>
      <c r="CK403" s="61"/>
      <c r="CL403" s="149"/>
      <c r="CM403" s="142">
        <f t="shared" si="483"/>
        <v>0</v>
      </c>
      <c r="CN403" s="61"/>
      <c r="CO403" s="149"/>
      <c r="CP403" s="142">
        <f t="shared" si="484"/>
        <v>0</v>
      </c>
      <c r="CQ403" s="61"/>
      <c r="CR403" s="149"/>
      <c r="CS403" s="142">
        <f t="shared" si="485"/>
        <v>0</v>
      </c>
      <c r="CT403" s="61"/>
      <c r="CU403" s="149"/>
      <c r="CV403" s="142">
        <f t="shared" si="486"/>
        <v>0</v>
      </c>
      <c r="CW403" s="61"/>
      <c r="CX403" s="149"/>
      <c r="CY403" s="142">
        <f t="shared" si="487"/>
        <v>0</v>
      </c>
      <c r="CZ403" s="61"/>
      <c r="DA403" s="149"/>
      <c r="DB403" s="142">
        <f t="shared" si="488"/>
        <v>0</v>
      </c>
      <c r="DC403" s="61"/>
      <c r="DD403" s="149"/>
      <c r="DE403" s="142">
        <f t="shared" si="489"/>
        <v>0</v>
      </c>
      <c r="DF403">
        <f t="shared" si="514"/>
        <v>396</v>
      </c>
      <c r="DH403" s="142">
        <f t="shared" si="490"/>
        <v>0</v>
      </c>
      <c r="DI403" s="142">
        <f t="shared" si="491"/>
        <v>0</v>
      </c>
      <c r="DJ403" s="142">
        <f t="shared" si="492"/>
        <v>0</v>
      </c>
      <c r="DK403" s="142">
        <f t="shared" si="493"/>
        <v>0</v>
      </c>
      <c r="DL403" s="142">
        <f t="shared" si="494"/>
        <v>0</v>
      </c>
      <c r="DM403" s="142">
        <f t="shared" si="495"/>
        <v>0</v>
      </c>
      <c r="DN403" s="142">
        <f t="shared" si="496"/>
        <v>0</v>
      </c>
      <c r="DO403" s="142">
        <f t="shared" si="497"/>
        <v>0</v>
      </c>
      <c r="DP403" s="142">
        <f t="shared" si="498"/>
        <v>0</v>
      </c>
      <c r="DQ403" s="142">
        <f t="shared" si="499"/>
        <v>0</v>
      </c>
      <c r="DR403" s="142">
        <f t="shared" si="500"/>
        <v>0</v>
      </c>
      <c r="DS403" s="142">
        <f t="shared" si="501"/>
        <v>0</v>
      </c>
      <c r="DU403" s="142">
        <f t="shared" si="502"/>
        <v>0</v>
      </c>
      <c r="DV403" s="142">
        <f t="shared" si="503"/>
        <v>0</v>
      </c>
      <c r="DW403" s="142">
        <f t="shared" si="504"/>
        <v>0</v>
      </c>
      <c r="DX403" s="142">
        <f t="shared" si="505"/>
        <v>0</v>
      </c>
      <c r="DY403" s="142">
        <f t="shared" si="506"/>
        <v>0</v>
      </c>
      <c r="DZ403" s="142">
        <f t="shared" si="507"/>
        <v>0</v>
      </c>
      <c r="EA403" s="142">
        <f t="shared" si="508"/>
        <v>0</v>
      </c>
      <c r="EB403" s="142">
        <f t="shared" si="509"/>
        <v>0</v>
      </c>
      <c r="EC403" s="142">
        <f t="shared" si="510"/>
        <v>0</v>
      </c>
      <c r="ED403" s="142">
        <f t="shared" si="511"/>
        <v>0</v>
      </c>
      <c r="EE403" s="142">
        <f t="shared" si="512"/>
        <v>0</v>
      </c>
      <c r="EF403" s="142">
        <f t="shared" si="513"/>
        <v>0</v>
      </c>
    </row>
    <row r="404" spans="1:136">
      <c r="A404" s="137"/>
      <c r="B404" s="138"/>
      <c r="C404" s="138"/>
      <c r="D404" s="139"/>
      <c r="E404" s="139"/>
      <c r="F404" s="139"/>
      <c r="G404" s="140"/>
      <c r="H404" s="141">
        <f t="shared" si="453"/>
        <v>0</v>
      </c>
      <c r="I404" s="140"/>
      <c r="J404" s="141">
        <f t="shared" si="454"/>
        <v>0</v>
      </c>
      <c r="K404" s="140"/>
      <c r="L404" s="141">
        <f t="shared" si="455"/>
        <v>0</v>
      </c>
      <c r="M404" s="140"/>
      <c r="N404" s="141">
        <f t="shared" si="456"/>
        <v>0</v>
      </c>
      <c r="O404" s="141">
        <f t="shared" si="457"/>
        <v>0</v>
      </c>
      <c r="P404" s="61"/>
      <c r="Q404" s="149"/>
      <c r="R404" s="142">
        <f t="shared" si="458"/>
        <v>0</v>
      </c>
      <c r="S404" s="61"/>
      <c r="T404" s="149"/>
      <c r="U404" s="142">
        <f t="shared" si="459"/>
        <v>0</v>
      </c>
      <c r="V404" s="61"/>
      <c r="W404" s="149"/>
      <c r="X404" s="142">
        <f t="shared" si="460"/>
        <v>0</v>
      </c>
      <c r="Y404" s="61"/>
      <c r="Z404" s="142">
        <f t="shared" si="461"/>
        <v>0</v>
      </c>
      <c r="AA404" s="142">
        <f t="shared" si="462"/>
        <v>0</v>
      </c>
      <c r="AB404" s="61"/>
      <c r="AC404" s="142">
        <f t="shared" si="463"/>
        <v>0</v>
      </c>
      <c r="AD404" s="142">
        <f t="shared" si="464"/>
        <v>0</v>
      </c>
      <c r="AE404" s="61"/>
      <c r="AF404" s="142">
        <f t="shared" si="465"/>
        <v>0</v>
      </c>
      <c r="AG404" s="142">
        <f t="shared" si="466"/>
        <v>0</v>
      </c>
      <c r="AH404" s="61"/>
      <c r="AI404" s="142">
        <f t="shared" si="467"/>
        <v>0</v>
      </c>
      <c r="AJ404" s="142">
        <f t="shared" si="468"/>
        <v>0</v>
      </c>
      <c r="AK404" s="61"/>
      <c r="AL404" s="142">
        <f t="shared" si="469"/>
        <v>0</v>
      </c>
      <c r="AM404" s="142">
        <f t="shared" si="470"/>
        <v>0</v>
      </c>
      <c r="AN404" s="61"/>
      <c r="AO404" s="142">
        <f t="shared" si="471"/>
        <v>0</v>
      </c>
      <c r="AP404" s="142">
        <f t="shared" si="472"/>
        <v>0</v>
      </c>
      <c r="AQ404" s="61"/>
      <c r="AR404" s="142">
        <f t="shared" si="473"/>
        <v>0</v>
      </c>
      <c r="AS404" s="142">
        <f t="shared" si="474"/>
        <v>0</v>
      </c>
      <c r="AT404" s="61"/>
      <c r="AU404" s="142">
        <f t="shared" si="475"/>
        <v>0</v>
      </c>
      <c r="AV404" s="142">
        <f t="shared" si="476"/>
        <v>0</v>
      </c>
      <c r="AW404" s="61"/>
      <c r="AX404" s="142">
        <f t="shared" si="477"/>
        <v>0</v>
      </c>
      <c r="AY404" s="142">
        <f t="shared" si="478"/>
        <v>0</v>
      </c>
      <c r="AZ404" s="3"/>
      <c r="BA404" s="142">
        <f t="shared" si="479"/>
        <v>0</v>
      </c>
      <c r="BB404" s="142">
        <f t="shared" si="479"/>
        <v>0</v>
      </c>
      <c r="BF404" s="111">
        <f t="shared" si="480"/>
        <v>0</v>
      </c>
      <c r="BG404" s="111">
        <f t="shared" si="442"/>
        <v>0</v>
      </c>
      <c r="BH404" s="111">
        <f t="shared" si="443"/>
        <v>0</v>
      </c>
      <c r="BI404" s="111">
        <f t="shared" si="444"/>
        <v>0</v>
      </c>
      <c r="BJ404" s="111">
        <f t="shared" si="445"/>
        <v>0</v>
      </c>
      <c r="BK404" s="111">
        <f t="shared" si="446"/>
        <v>0</v>
      </c>
      <c r="BL404" s="111">
        <f t="shared" si="447"/>
        <v>0</v>
      </c>
      <c r="BM404" s="111">
        <f t="shared" si="448"/>
        <v>0</v>
      </c>
      <c r="BN404" s="111">
        <f t="shared" si="449"/>
        <v>0</v>
      </c>
      <c r="BO404" s="111">
        <f t="shared" si="450"/>
        <v>0</v>
      </c>
      <c r="BP404" s="111">
        <f t="shared" si="451"/>
        <v>0</v>
      </c>
      <c r="BQ404" s="111">
        <f t="shared" si="452"/>
        <v>0</v>
      </c>
      <c r="CE404" s="61"/>
      <c r="CF404" s="149"/>
      <c r="CG404" s="142">
        <f t="shared" si="481"/>
        <v>0</v>
      </c>
      <c r="CH404" s="61"/>
      <c r="CI404" s="149"/>
      <c r="CJ404" s="142">
        <f t="shared" si="482"/>
        <v>0</v>
      </c>
      <c r="CK404" s="61"/>
      <c r="CL404" s="149"/>
      <c r="CM404" s="142">
        <f t="shared" si="483"/>
        <v>0</v>
      </c>
      <c r="CN404" s="61"/>
      <c r="CO404" s="149"/>
      <c r="CP404" s="142">
        <f t="shared" si="484"/>
        <v>0</v>
      </c>
      <c r="CQ404" s="61"/>
      <c r="CR404" s="149"/>
      <c r="CS404" s="142">
        <f t="shared" si="485"/>
        <v>0</v>
      </c>
      <c r="CT404" s="61"/>
      <c r="CU404" s="149"/>
      <c r="CV404" s="142">
        <f t="shared" si="486"/>
        <v>0</v>
      </c>
      <c r="CW404" s="61"/>
      <c r="CX404" s="149"/>
      <c r="CY404" s="142">
        <f t="shared" si="487"/>
        <v>0</v>
      </c>
      <c r="CZ404" s="61"/>
      <c r="DA404" s="149"/>
      <c r="DB404" s="142">
        <f t="shared" si="488"/>
        <v>0</v>
      </c>
      <c r="DC404" s="61"/>
      <c r="DD404" s="149"/>
      <c r="DE404" s="142">
        <f t="shared" si="489"/>
        <v>0</v>
      </c>
      <c r="DF404">
        <f t="shared" si="514"/>
        <v>397</v>
      </c>
      <c r="DH404" s="142">
        <f t="shared" si="490"/>
        <v>0</v>
      </c>
      <c r="DI404" s="142">
        <f t="shared" si="491"/>
        <v>0</v>
      </c>
      <c r="DJ404" s="142">
        <f t="shared" si="492"/>
        <v>0</v>
      </c>
      <c r="DK404" s="142">
        <f t="shared" si="493"/>
        <v>0</v>
      </c>
      <c r="DL404" s="142">
        <f t="shared" si="494"/>
        <v>0</v>
      </c>
      <c r="DM404" s="142">
        <f t="shared" si="495"/>
        <v>0</v>
      </c>
      <c r="DN404" s="142">
        <f t="shared" si="496"/>
        <v>0</v>
      </c>
      <c r="DO404" s="142">
        <f t="shared" si="497"/>
        <v>0</v>
      </c>
      <c r="DP404" s="142">
        <f t="shared" si="498"/>
        <v>0</v>
      </c>
      <c r="DQ404" s="142">
        <f t="shared" si="499"/>
        <v>0</v>
      </c>
      <c r="DR404" s="142">
        <f t="shared" si="500"/>
        <v>0</v>
      </c>
      <c r="DS404" s="142">
        <f t="shared" si="501"/>
        <v>0</v>
      </c>
      <c r="DU404" s="142">
        <f t="shared" si="502"/>
        <v>0</v>
      </c>
      <c r="DV404" s="142">
        <f t="shared" si="503"/>
        <v>0</v>
      </c>
      <c r="DW404" s="142">
        <f t="shared" si="504"/>
        <v>0</v>
      </c>
      <c r="DX404" s="142">
        <f t="shared" si="505"/>
        <v>0</v>
      </c>
      <c r="DY404" s="142">
        <f t="shared" si="506"/>
        <v>0</v>
      </c>
      <c r="DZ404" s="142">
        <f t="shared" si="507"/>
        <v>0</v>
      </c>
      <c r="EA404" s="142">
        <f t="shared" si="508"/>
        <v>0</v>
      </c>
      <c r="EB404" s="142">
        <f t="shared" si="509"/>
        <v>0</v>
      </c>
      <c r="EC404" s="142">
        <f t="shared" si="510"/>
        <v>0</v>
      </c>
      <c r="ED404" s="142">
        <f t="shared" si="511"/>
        <v>0</v>
      </c>
      <c r="EE404" s="142">
        <f t="shared" si="512"/>
        <v>0</v>
      </c>
      <c r="EF404" s="142">
        <f t="shared" si="513"/>
        <v>0</v>
      </c>
    </row>
    <row r="405" spans="1:136">
      <c r="A405" s="137"/>
      <c r="B405" s="138"/>
      <c r="C405" s="138"/>
      <c r="D405" s="139"/>
      <c r="E405" s="139"/>
      <c r="F405" s="139"/>
      <c r="G405" s="140"/>
      <c r="H405" s="141">
        <f t="shared" si="453"/>
        <v>0</v>
      </c>
      <c r="I405" s="140"/>
      <c r="J405" s="141">
        <f t="shared" si="454"/>
        <v>0</v>
      </c>
      <c r="K405" s="140"/>
      <c r="L405" s="141">
        <f t="shared" si="455"/>
        <v>0</v>
      </c>
      <c r="M405" s="140"/>
      <c r="N405" s="141">
        <f t="shared" si="456"/>
        <v>0</v>
      </c>
      <c r="O405" s="141">
        <f t="shared" si="457"/>
        <v>0</v>
      </c>
      <c r="P405" s="61"/>
      <c r="Q405" s="149"/>
      <c r="R405" s="142">
        <f t="shared" si="458"/>
        <v>0</v>
      </c>
      <c r="S405" s="61"/>
      <c r="T405" s="149"/>
      <c r="U405" s="142">
        <f t="shared" si="459"/>
        <v>0</v>
      </c>
      <c r="V405" s="61"/>
      <c r="W405" s="149"/>
      <c r="X405" s="142">
        <f t="shared" si="460"/>
        <v>0</v>
      </c>
      <c r="Y405" s="61"/>
      <c r="Z405" s="142">
        <f t="shared" si="461"/>
        <v>0</v>
      </c>
      <c r="AA405" s="142">
        <f t="shared" si="462"/>
        <v>0</v>
      </c>
      <c r="AB405" s="61"/>
      <c r="AC405" s="142">
        <f t="shared" si="463"/>
        <v>0</v>
      </c>
      <c r="AD405" s="142">
        <f t="shared" si="464"/>
        <v>0</v>
      </c>
      <c r="AE405" s="61"/>
      <c r="AF405" s="142">
        <f t="shared" si="465"/>
        <v>0</v>
      </c>
      <c r="AG405" s="142">
        <f t="shared" si="466"/>
        <v>0</v>
      </c>
      <c r="AH405" s="61"/>
      <c r="AI405" s="142">
        <f t="shared" si="467"/>
        <v>0</v>
      </c>
      <c r="AJ405" s="142">
        <f t="shared" si="468"/>
        <v>0</v>
      </c>
      <c r="AK405" s="61"/>
      <c r="AL405" s="142">
        <f t="shared" si="469"/>
        <v>0</v>
      </c>
      <c r="AM405" s="142">
        <f t="shared" si="470"/>
        <v>0</v>
      </c>
      <c r="AN405" s="61"/>
      <c r="AO405" s="142">
        <f t="shared" si="471"/>
        <v>0</v>
      </c>
      <c r="AP405" s="142">
        <f t="shared" si="472"/>
        <v>0</v>
      </c>
      <c r="AQ405" s="61"/>
      <c r="AR405" s="142">
        <f t="shared" si="473"/>
        <v>0</v>
      </c>
      <c r="AS405" s="142">
        <f t="shared" si="474"/>
        <v>0</v>
      </c>
      <c r="AT405" s="61"/>
      <c r="AU405" s="142">
        <f t="shared" si="475"/>
        <v>0</v>
      </c>
      <c r="AV405" s="142">
        <f t="shared" si="476"/>
        <v>0</v>
      </c>
      <c r="AW405" s="61"/>
      <c r="AX405" s="142">
        <f t="shared" si="477"/>
        <v>0</v>
      </c>
      <c r="AY405" s="142">
        <f t="shared" si="478"/>
        <v>0</v>
      </c>
      <c r="AZ405" s="3"/>
      <c r="BA405" s="142">
        <f t="shared" si="479"/>
        <v>0</v>
      </c>
      <c r="BB405" s="142">
        <f t="shared" si="479"/>
        <v>0</v>
      </c>
      <c r="BF405" s="111">
        <f t="shared" si="480"/>
        <v>0</v>
      </c>
      <c r="BG405" s="111">
        <f t="shared" si="442"/>
        <v>0</v>
      </c>
      <c r="BH405" s="111">
        <f t="shared" si="443"/>
        <v>0</v>
      </c>
      <c r="BI405" s="111">
        <f t="shared" si="444"/>
        <v>0</v>
      </c>
      <c r="BJ405" s="111">
        <f t="shared" si="445"/>
        <v>0</v>
      </c>
      <c r="BK405" s="111">
        <f t="shared" si="446"/>
        <v>0</v>
      </c>
      <c r="BL405" s="111">
        <f t="shared" si="447"/>
        <v>0</v>
      </c>
      <c r="BM405" s="111">
        <f t="shared" si="448"/>
        <v>0</v>
      </c>
      <c r="BN405" s="111">
        <f t="shared" si="449"/>
        <v>0</v>
      </c>
      <c r="BO405" s="111">
        <f t="shared" si="450"/>
        <v>0</v>
      </c>
      <c r="BP405" s="111">
        <f t="shared" si="451"/>
        <v>0</v>
      </c>
      <c r="BQ405" s="111">
        <f t="shared" si="452"/>
        <v>0</v>
      </c>
      <c r="CE405" s="61"/>
      <c r="CF405" s="149"/>
      <c r="CG405" s="142">
        <f t="shared" si="481"/>
        <v>0</v>
      </c>
      <c r="CH405" s="61"/>
      <c r="CI405" s="149"/>
      <c r="CJ405" s="142">
        <f t="shared" si="482"/>
        <v>0</v>
      </c>
      <c r="CK405" s="61"/>
      <c r="CL405" s="149"/>
      <c r="CM405" s="142">
        <f t="shared" si="483"/>
        <v>0</v>
      </c>
      <c r="CN405" s="61"/>
      <c r="CO405" s="149"/>
      <c r="CP405" s="142">
        <f t="shared" si="484"/>
        <v>0</v>
      </c>
      <c r="CQ405" s="61"/>
      <c r="CR405" s="149"/>
      <c r="CS405" s="142">
        <f t="shared" si="485"/>
        <v>0</v>
      </c>
      <c r="CT405" s="61"/>
      <c r="CU405" s="149"/>
      <c r="CV405" s="142">
        <f t="shared" si="486"/>
        <v>0</v>
      </c>
      <c r="CW405" s="61"/>
      <c r="CX405" s="149"/>
      <c r="CY405" s="142">
        <f t="shared" si="487"/>
        <v>0</v>
      </c>
      <c r="CZ405" s="61"/>
      <c r="DA405" s="149"/>
      <c r="DB405" s="142">
        <f t="shared" si="488"/>
        <v>0</v>
      </c>
      <c r="DC405" s="61"/>
      <c r="DD405" s="149"/>
      <c r="DE405" s="142">
        <f t="shared" si="489"/>
        <v>0</v>
      </c>
      <c r="DF405">
        <f t="shared" si="514"/>
        <v>398</v>
      </c>
      <c r="DH405" s="142">
        <f t="shared" si="490"/>
        <v>0</v>
      </c>
      <c r="DI405" s="142">
        <f t="shared" si="491"/>
        <v>0</v>
      </c>
      <c r="DJ405" s="142">
        <f t="shared" si="492"/>
        <v>0</v>
      </c>
      <c r="DK405" s="142">
        <f t="shared" si="493"/>
        <v>0</v>
      </c>
      <c r="DL405" s="142">
        <f t="shared" si="494"/>
        <v>0</v>
      </c>
      <c r="DM405" s="142">
        <f t="shared" si="495"/>
        <v>0</v>
      </c>
      <c r="DN405" s="142">
        <f t="shared" si="496"/>
        <v>0</v>
      </c>
      <c r="DO405" s="142">
        <f t="shared" si="497"/>
        <v>0</v>
      </c>
      <c r="DP405" s="142">
        <f t="shared" si="498"/>
        <v>0</v>
      </c>
      <c r="DQ405" s="142">
        <f t="shared" si="499"/>
        <v>0</v>
      </c>
      <c r="DR405" s="142">
        <f t="shared" si="500"/>
        <v>0</v>
      </c>
      <c r="DS405" s="142">
        <f t="shared" si="501"/>
        <v>0</v>
      </c>
      <c r="DU405" s="142">
        <f t="shared" si="502"/>
        <v>0</v>
      </c>
      <c r="DV405" s="142">
        <f t="shared" si="503"/>
        <v>0</v>
      </c>
      <c r="DW405" s="142">
        <f t="shared" si="504"/>
        <v>0</v>
      </c>
      <c r="DX405" s="142">
        <f t="shared" si="505"/>
        <v>0</v>
      </c>
      <c r="DY405" s="142">
        <f t="shared" si="506"/>
        <v>0</v>
      </c>
      <c r="DZ405" s="142">
        <f t="shared" si="507"/>
        <v>0</v>
      </c>
      <c r="EA405" s="142">
        <f t="shared" si="508"/>
        <v>0</v>
      </c>
      <c r="EB405" s="142">
        <f t="shared" si="509"/>
        <v>0</v>
      </c>
      <c r="EC405" s="142">
        <f t="shared" si="510"/>
        <v>0</v>
      </c>
      <c r="ED405" s="142">
        <f t="shared" si="511"/>
        <v>0</v>
      </c>
      <c r="EE405" s="142">
        <f t="shared" si="512"/>
        <v>0</v>
      </c>
      <c r="EF405" s="142">
        <f t="shared" si="513"/>
        <v>0</v>
      </c>
    </row>
    <row r="406" spans="1:136">
      <c r="A406" s="137"/>
      <c r="B406" s="138"/>
      <c r="C406" s="138"/>
      <c r="D406" s="139"/>
      <c r="E406" s="139"/>
      <c r="F406" s="139"/>
      <c r="G406" s="140"/>
      <c r="H406" s="141">
        <f t="shared" si="453"/>
        <v>0</v>
      </c>
      <c r="I406" s="140"/>
      <c r="J406" s="141">
        <f t="shared" si="454"/>
        <v>0</v>
      </c>
      <c r="K406" s="140"/>
      <c r="L406" s="141">
        <f t="shared" si="455"/>
        <v>0</v>
      </c>
      <c r="M406" s="140"/>
      <c r="N406" s="141">
        <f t="shared" si="456"/>
        <v>0</v>
      </c>
      <c r="O406" s="141">
        <f t="shared" si="457"/>
        <v>0</v>
      </c>
      <c r="P406" s="61"/>
      <c r="Q406" s="149"/>
      <c r="R406" s="142">
        <f t="shared" si="458"/>
        <v>0</v>
      </c>
      <c r="S406" s="61"/>
      <c r="T406" s="149"/>
      <c r="U406" s="142">
        <f t="shared" si="459"/>
        <v>0</v>
      </c>
      <c r="V406" s="61"/>
      <c r="W406" s="149"/>
      <c r="X406" s="142">
        <f t="shared" si="460"/>
        <v>0</v>
      </c>
      <c r="Y406" s="61"/>
      <c r="Z406" s="142">
        <f t="shared" si="461"/>
        <v>0</v>
      </c>
      <c r="AA406" s="142">
        <f t="shared" si="462"/>
        <v>0</v>
      </c>
      <c r="AB406" s="61"/>
      <c r="AC406" s="142">
        <f t="shared" si="463"/>
        <v>0</v>
      </c>
      <c r="AD406" s="142">
        <f t="shared" si="464"/>
        <v>0</v>
      </c>
      <c r="AE406" s="61"/>
      <c r="AF406" s="142">
        <f t="shared" si="465"/>
        <v>0</v>
      </c>
      <c r="AG406" s="142">
        <f t="shared" si="466"/>
        <v>0</v>
      </c>
      <c r="AH406" s="61"/>
      <c r="AI406" s="142">
        <f t="shared" si="467"/>
        <v>0</v>
      </c>
      <c r="AJ406" s="142">
        <f t="shared" si="468"/>
        <v>0</v>
      </c>
      <c r="AK406" s="61"/>
      <c r="AL406" s="142">
        <f t="shared" si="469"/>
        <v>0</v>
      </c>
      <c r="AM406" s="142">
        <f t="shared" si="470"/>
        <v>0</v>
      </c>
      <c r="AN406" s="61"/>
      <c r="AO406" s="142">
        <f t="shared" si="471"/>
        <v>0</v>
      </c>
      <c r="AP406" s="142">
        <f t="shared" si="472"/>
        <v>0</v>
      </c>
      <c r="AQ406" s="61"/>
      <c r="AR406" s="142">
        <f t="shared" si="473"/>
        <v>0</v>
      </c>
      <c r="AS406" s="142">
        <f t="shared" si="474"/>
        <v>0</v>
      </c>
      <c r="AT406" s="61"/>
      <c r="AU406" s="142">
        <f t="shared" si="475"/>
        <v>0</v>
      </c>
      <c r="AV406" s="142">
        <f t="shared" si="476"/>
        <v>0</v>
      </c>
      <c r="AW406" s="61"/>
      <c r="AX406" s="142">
        <f t="shared" si="477"/>
        <v>0</v>
      </c>
      <c r="AY406" s="142">
        <f t="shared" si="478"/>
        <v>0</v>
      </c>
      <c r="AZ406" s="3"/>
      <c r="BA406" s="142">
        <f t="shared" si="479"/>
        <v>0</v>
      </c>
      <c r="BB406" s="142">
        <f t="shared" si="479"/>
        <v>0</v>
      </c>
      <c r="BF406" s="111">
        <f t="shared" si="480"/>
        <v>0</v>
      </c>
      <c r="BG406" s="111">
        <f t="shared" si="442"/>
        <v>0</v>
      </c>
      <c r="BH406" s="111">
        <f t="shared" si="443"/>
        <v>0</v>
      </c>
      <c r="BI406" s="111">
        <f t="shared" si="444"/>
        <v>0</v>
      </c>
      <c r="BJ406" s="111">
        <f t="shared" si="445"/>
        <v>0</v>
      </c>
      <c r="BK406" s="111">
        <f t="shared" si="446"/>
        <v>0</v>
      </c>
      <c r="BL406" s="111">
        <f t="shared" si="447"/>
        <v>0</v>
      </c>
      <c r="BM406" s="111">
        <f t="shared" si="448"/>
        <v>0</v>
      </c>
      <c r="BN406" s="111">
        <f t="shared" si="449"/>
        <v>0</v>
      </c>
      <c r="BO406" s="111">
        <f t="shared" si="450"/>
        <v>0</v>
      </c>
      <c r="BP406" s="111">
        <f t="shared" si="451"/>
        <v>0</v>
      </c>
      <c r="BQ406" s="111">
        <f t="shared" si="452"/>
        <v>0</v>
      </c>
      <c r="CE406" s="61"/>
      <c r="CF406" s="149"/>
      <c r="CG406" s="142">
        <f t="shared" si="481"/>
        <v>0</v>
      </c>
      <c r="CH406" s="61"/>
      <c r="CI406" s="149"/>
      <c r="CJ406" s="142">
        <f t="shared" si="482"/>
        <v>0</v>
      </c>
      <c r="CK406" s="61"/>
      <c r="CL406" s="149"/>
      <c r="CM406" s="142">
        <f t="shared" si="483"/>
        <v>0</v>
      </c>
      <c r="CN406" s="61"/>
      <c r="CO406" s="149"/>
      <c r="CP406" s="142">
        <f t="shared" si="484"/>
        <v>0</v>
      </c>
      <c r="CQ406" s="61"/>
      <c r="CR406" s="149"/>
      <c r="CS406" s="142">
        <f t="shared" si="485"/>
        <v>0</v>
      </c>
      <c r="CT406" s="61"/>
      <c r="CU406" s="149"/>
      <c r="CV406" s="142">
        <f t="shared" si="486"/>
        <v>0</v>
      </c>
      <c r="CW406" s="61"/>
      <c r="CX406" s="149"/>
      <c r="CY406" s="142">
        <f t="shared" si="487"/>
        <v>0</v>
      </c>
      <c r="CZ406" s="61"/>
      <c r="DA406" s="149"/>
      <c r="DB406" s="142">
        <f t="shared" si="488"/>
        <v>0</v>
      </c>
      <c r="DC406" s="61"/>
      <c r="DD406" s="149"/>
      <c r="DE406" s="142">
        <f t="shared" si="489"/>
        <v>0</v>
      </c>
      <c r="DF406">
        <f t="shared" si="514"/>
        <v>399</v>
      </c>
      <c r="DH406" s="142">
        <f t="shared" si="490"/>
        <v>0</v>
      </c>
      <c r="DI406" s="142">
        <f t="shared" si="491"/>
        <v>0</v>
      </c>
      <c r="DJ406" s="142">
        <f t="shared" si="492"/>
        <v>0</v>
      </c>
      <c r="DK406" s="142">
        <f t="shared" si="493"/>
        <v>0</v>
      </c>
      <c r="DL406" s="142">
        <f t="shared" si="494"/>
        <v>0</v>
      </c>
      <c r="DM406" s="142">
        <f t="shared" si="495"/>
        <v>0</v>
      </c>
      <c r="DN406" s="142">
        <f t="shared" si="496"/>
        <v>0</v>
      </c>
      <c r="DO406" s="142">
        <f t="shared" si="497"/>
        <v>0</v>
      </c>
      <c r="DP406" s="142">
        <f t="shared" si="498"/>
        <v>0</v>
      </c>
      <c r="DQ406" s="142">
        <f t="shared" si="499"/>
        <v>0</v>
      </c>
      <c r="DR406" s="142">
        <f t="shared" si="500"/>
        <v>0</v>
      </c>
      <c r="DS406" s="142">
        <f t="shared" si="501"/>
        <v>0</v>
      </c>
      <c r="DU406" s="142">
        <f t="shared" si="502"/>
        <v>0</v>
      </c>
      <c r="DV406" s="142">
        <f t="shared" si="503"/>
        <v>0</v>
      </c>
      <c r="DW406" s="142">
        <f t="shared" si="504"/>
        <v>0</v>
      </c>
      <c r="DX406" s="142">
        <f t="shared" si="505"/>
        <v>0</v>
      </c>
      <c r="DY406" s="142">
        <f t="shared" si="506"/>
        <v>0</v>
      </c>
      <c r="DZ406" s="142">
        <f t="shared" si="507"/>
        <v>0</v>
      </c>
      <c r="EA406" s="142">
        <f t="shared" si="508"/>
        <v>0</v>
      </c>
      <c r="EB406" s="142">
        <f t="shared" si="509"/>
        <v>0</v>
      </c>
      <c r="EC406" s="142">
        <f t="shared" si="510"/>
        <v>0</v>
      </c>
      <c r="ED406" s="142">
        <f t="shared" si="511"/>
        <v>0</v>
      </c>
      <c r="EE406" s="142">
        <f t="shared" si="512"/>
        <v>0</v>
      </c>
      <c r="EF406" s="142">
        <f t="shared" si="513"/>
        <v>0</v>
      </c>
    </row>
    <row r="407" spans="1:136">
      <c r="A407" s="137"/>
      <c r="B407" s="138"/>
      <c r="C407" s="138"/>
      <c r="D407" s="139"/>
      <c r="E407" s="139"/>
      <c r="F407" s="139"/>
      <c r="G407" s="140"/>
      <c r="H407" s="141">
        <f t="shared" si="453"/>
        <v>0</v>
      </c>
      <c r="I407" s="140"/>
      <c r="J407" s="141">
        <f t="shared" si="454"/>
        <v>0</v>
      </c>
      <c r="K407" s="140"/>
      <c r="L407" s="141">
        <f t="shared" si="455"/>
        <v>0</v>
      </c>
      <c r="M407" s="140"/>
      <c r="N407" s="141">
        <f t="shared" si="456"/>
        <v>0</v>
      </c>
      <c r="O407" s="141">
        <f t="shared" si="457"/>
        <v>0</v>
      </c>
      <c r="P407" s="61"/>
      <c r="Q407" s="149"/>
      <c r="R407" s="142">
        <f t="shared" si="458"/>
        <v>0</v>
      </c>
      <c r="S407" s="61"/>
      <c r="T407" s="149"/>
      <c r="U407" s="142">
        <f t="shared" si="459"/>
        <v>0</v>
      </c>
      <c r="V407" s="61"/>
      <c r="W407" s="149"/>
      <c r="X407" s="142">
        <f t="shared" si="460"/>
        <v>0</v>
      </c>
      <c r="Y407" s="61"/>
      <c r="Z407" s="142">
        <f t="shared" si="461"/>
        <v>0</v>
      </c>
      <c r="AA407" s="142">
        <f t="shared" si="462"/>
        <v>0</v>
      </c>
      <c r="AB407" s="61"/>
      <c r="AC407" s="142">
        <f t="shared" si="463"/>
        <v>0</v>
      </c>
      <c r="AD407" s="142">
        <f t="shared" si="464"/>
        <v>0</v>
      </c>
      <c r="AE407" s="61"/>
      <c r="AF407" s="142">
        <f t="shared" si="465"/>
        <v>0</v>
      </c>
      <c r="AG407" s="142">
        <f t="shared" si="466"/>
        <v>0</v>
      </c>
      <c r="AH407" s="61"/>
      <c r="AI407" s="142">
        <f t="shared" si="467"/>
        <v>0</v>
      </c>
      <c r="AJ407" s="142">
        <f t="shared" si="468"/>
        <v>0</v>
      </c>
      <c r="AK407" s="61"/>
      <c r="AL407" s="142">
        <f t="shared" si="469"/>
        <v>0</v>
      </c>
      <c r="AM407" s="142">
        <f t="shared" si="470"/>
        <v>0</v>
      </c>
      <c r="AN407" s="61"/>
      <c r="AO407" s="142">
        <f t="shared" si="471"/>
        <v>0</v>
      </c>
      <c r="AP407" s="142">
        <f t="shared" si="472"/>
        <v>0</v>
      </c>
      <c r="AQ407" s="61"/>
      <c r="AR407" s="142">
        <f t="shared" si="473"/>
        <v>0</v>
      </c>
      <c r="AS407" s="142">
        <f t="shared" si="474"/>
        <v>0</v>
      </c>
      <c r="AT407" s="61"/>
      <c r="AU407" s="142">
        <f t="shared" si="475"/>
        <v>0</v>
      </c>
      <c r="AV407" s="142">
        <f t="shared" si="476"/>
        <v>0</v>
      </c>
      <c r="AW407" s="61"/>
      <c r="AX407" s="142">
        <f t="shared" si="477"/>
        <v>0</v>
      </c>
      <c r="AY407" s="142">
        <f t="shared" si="478"/>
        <v>0</v>
      </c>
      <c r="AZ407" s="3"/>
      <c r="BA407" s="142">
        <f t="shared" si="479"/>
        <v>0</v>
      </c>
      <c r="BB407" s="142">
        <f t="shared" si="479"/>
        <v>0</v>
      </c>
      <c r="BF407" s="111">
        <f t="shared" si="480"/>
        <v>0</v>
      </c>
      <c r="BG407" s="111">
        <f t="shared" si="442"/>
        <v>0</v>
      </c>
      <c r="BH407" s="111">
        <f t="shared" si="443"/>
        <v>0</v>
      </c>
      <c r="BI407" s="111">
        <f t="shared" si="444"/>
        <v>0</v>
      </c>
      <c r="BJ407" s="111">
        <f t="shared" si="445"/>
        <v>0</v>
      </c>
      <c r="BK407" s="111">
        <f t="shared" si="446"/>
        <v>0</v>
      </c>
      <c r="BL407" s="111">
        <f t="shared" si="447"/>
        <v>0</v>
      </c>
      <c r="BM407" s="111">
        <f t="shared" si="448"/>
        <v>0</v>
      </c>
      <c r="BN407" s="111">
        <f t="shared" si="449"/>
        <v>0</v>
      </c>
      <c r="BO407" s="111">
        <f t="shared" si="450"/>
        <v>0</v>
      </c>
      <c r="BP407" s="111">
        <f t="shared" si="451"/>
        <v>0</v>
      </c>
      <c r="BQ407" s="111">
        <f t="shared" si="452"/>
        <v>0</v>
      </c>
      <c r="CE407" s="61"/>
      <c r="CF407" s="149"/>
      <c r="CG407" s="142">
        <f t="shared" si="481"/>
        <v>0</v>
      </c>
      <c r="CH407" s="61"/>
      <c r="CI407" s="149"/>
      <c r="CJ407" s="142">
        <f t="shared" si="482"/>
        <v>0</v>
      </c>
      <c r="CK407" s="61"/>
      <c r="CL407" s="149"/>
      <c r="CM407" s="142">
        <f t="shared" si="483"/>
        <v>0</v>
      </c>
      <c r="CN407" s="61"/>
      <c r="CO407" s="149"/>
      <c r="CP407" s="142">
        <f t="shared" si="484"/>
        <v>0</v>
      </c>
      <c r="CQ407" s="61"/>
      <c r="CR407" s="149"/>
      <c r="CS407" s="142">
        <f t="shared" si="485"/>
        <v>0</v>
      </c>
      <c r="CT407" s="61"/>
      <c r="CU407" s="149"/>
      <c r="CV407" s="142">
        <f t="shared" si="486"/>
        <v>0</v>
      </c>
      <c r="CW407" s="61"/>
      <c r="CX407" s="149"/>
      <c r="CY407" s="142">
        <f t="shared" si="487"/>
        <v>0</v>
      </c>
      <c r="CZ407" s="61"/>
      <c r="DA407" s="149"/>
      <c r="DB407" s="142">
        <f t="shared" si="488"/>
        <v>0</v>
      </c>
      <c r="DC407" s="61"/>
      <c r="DD407" s="149"/>
      <c r="DE407" s="142">
        <f t="shared" si="489"/>
        <v>0</v>
      </c>
      <c r="DF407">
        <f t="shared" si="514"/>
        <v>400</v>
      </c>
      <c r="DH407" s="142">
        <f t="shared" si="490"/>
        <v>0</v>
      </c>
      <c r="DI407" s="142">
        <f t="shared" si="491"/>
        <v>0</v>
      </c>
      <c r="DJ407" s="142">
        <f t="shared" si="492"/>
        <v>0</v>
      </c>
      <c r="DK407" s="142">
        <f t="shared" si="493"/>
        <v>0</v>
      </c>
      <c r="DL407" s="142">
        <f t="shared" si="494"/>
        <v>0</v>
      </c>
      <c r="DM407" s="142">
        <f t="shared" si="495"/>
        <v>0</v>
      </c>
      <c r="DN407" s="142">
        <f t="shared" si="496"/>
        <v>0</v>
      </c>
      <c r="DO407" s="142">
        <f t="shared" si="497"/>
        <v>0</v>
      </c>
      <c r="DP407" s="142">
        <f t="shared" si="498"/>
        <v>0</v>
      </c>
      <c r="DQ407" s="142">
        <f t="shared" si="499"/>
        <v>0</v>
      </c>
      <c r="DR407" s="142">
        <f t="shared" si="500"/>
        <v>0</v>
      </c>
      <c r="DS407" s="142">
        <f t="shared" si="501"/>
        <v>0</v>
      </c>
      <c r="DU407" s="142">
        <f t="shared" si="502"/>
        <v>0</v>
      </c>
      <c r="DV407" s="142">
        <f t="shared" si="503"/>
        <v>0</v>
      </c>
      <c r="DW407" s="142">
        <f t="shared" si="504"/>
        <v>0</v>
      </c>
      <c r="DX407" s="142">
        <f t="shared" si="505"/>
        <v>0</v>
      </c>
      <c r="DY407" s="142">
        <f t="shared" si="506"/>
        <v>0</v>
      </c>
      <c r="DZ407" s="142">
        <f t="shared" si="507"/>
        <v>0</v>
      </c>
      <c r="EA407" s="142">
        <f t="shared" si="508"/>
        <v>0</v>
      </c>
      <c r="EB407" s="142">
        <f t="shared" si="509"/>
        <v>0</v>
      </c>
      <c r="EC407" s="142">
        <f t="shared" si="510"/>
        <v>0</v>
      </c>
      <c r="ED407" s="142">
        <f t="shared" si="511"/>
        <v>0</v>
      </c>
      <c r="EE407" s="142">
        <f t="shared" si="512"/>
        <v>0</v>
      </c>
      <c r="EF407" s="142">
        <f t="shared" si="513"/>
        <v>0</v>
      </c>
    </row>
    <row r="408" spans="1:136">
      <c r="A408" s="137"/>
      <c r="B408" s="138"/>
      <c r="C408" s="138"/>
      <c r="D408" s="139"/>
      <c r="E408" s="139"/>
      <c r="F408" s="139"/>
      <c r="G408" s="140"/>
      <c r="H408" s="141">
        <f t="shared" si="453"/>
        <v>0</v>
      </c>
      <c r="I408" s="140"/>
      <c r="J408" s="141">
        <f t="shared" si="454"/>
        <v>0</v>
      </c>
      <c r="K408" s="140"/>
      <c r="L408" s="141">
        <f t="shared" si="455"/>
        <v>0</v>
      </c>
      <c r="M408" s="140"/>
      <c r="N408" s="141">
        <f t="shared" si="456"/>
        <v>0</v>
      </c>
      <c r="O408" s="141">
        <f t="shared" si="457"/>
        <v>0</v>
      </c>
      <c r="P408" s="61"/>
      <c r="Q408" s="149"/>
      <c r="R408" s="142">
        <f t="shared" si="458"/>
        <v>0</v>
      </c>
      <c r="S408" s="61"/>
      <c r="T408" s="149"/>
      <c r="U408" s="142">
        <f t="shared" si="459"/>
        <v>0</v>
      </c>
      <c r="V408" s="61"/>
      <c r="W408" s="149"/>
      <c r="X408" s="142">
        <f t="shared" si="460"/>
        <v>0</v>
      </c>
      <c r="Y408" s="61"/>
      <c r="Z408" s="142">
        <f t="shared" si="461"/>
        <v>0</v>
      </c>
      <c r="AA408" s="142">
        <f t="shared" si="462"/>
        <v>0</v>
      </c>
      <c r="AB408" s="61"/>
      <c r="AC408" s="142">
        <f t="shared" si="463"/>
        <v>0</v>
      </c>
      <c r="AD408" s="142">
        <f t="shared" si="464"/>
        <v>0</v>
      </c>
      <c r="AE408" s="61"/>
      <c r="AF408" s="142">
        <f t="shared" si="465"/>
        <v>0</v>
      </c>
      <c r="AG408" s="142">
        <f t="shared" si="466"/>
        <v>0</v>
      </c>
      <c r="AH408" s="61"/>
      <c r="AI408" s="142">
        <f t="shared" si="467"/>
        <v>0</v>
      </c>
      <c r="AJ408" s="142">
        <f t="shared" si="468"/>
        <v>0</v>
      </c>
      <c r="AK408" s="61"/>
      <c r="AL408" s="142">
        <f t="shared" si="469"/>
        <v>0</v>
      </c>
      <c r="AM408" s="142">
        <f t="shared" si="470"/>
        <v>0</v>
      </c>
      <c r="AN408" s="61"/>
      <c r="AO408" s="142">
        <f t="shared" si="471"/>
        <v>0</v>
      </c>
      <c r="AP408" s="142">
        <f t="shared" si="472"/>
        <v>0</v>
      </c>
      <c r="AQ408" s="61"/>
      <c r="AR408" s="142">
        <f t="shared" si="473"/>
        <v>0</v>
      </c>
      <c r="AS408" s="142">
        <f t="shared" si="474"/>
        <v>0</v>
      </c>
      <c r="AT408" s="61"/>
      <c r="AU408" s="142">
        <f t="shared" si="475"/>
        <v>0</v>
      </c>
      <c r="AV408" s="142">
        <f t="shared" si="476"/>
        <v>0</v>
      </c>
      <c r="AW408" s="61"/>
      <c r="AX408" s="142">
        <f t="shared" si="477"/>
        <v>0</v>
      </c>
      <c r="AY408" s="142">
        <f t="shared" si="478"/>
        <v>0</v>
      </c>
      <c r="AZ408" s="3"/>
      <c r="BA408" s="142">
        <f t="shared" si="479"/>
        <v>0</v>
      </c>
      <c r="BB408" s="142">
        <f t="shared" si="479"/>
        <v>0</v>
      </c>
      <c r="BF408" s="111">
        <f t="shared" si="480"/>
        <v>0</v>
      </c>
      <c r="BG408" s="111">
        <f t="shared" si="442"/>
        <v>0</v>
      </c>
      <c r="BH408" s="111">
        <f t="shared" si="443"/>
        <v>0</v>
      </c>
      <c r="BI408" s="111">
        <f t="shared" si="444"/>
        <v>0</v>
      </c>
      <c r="BJ408" s="111">
        <f t="shared" si="445"/>
        <v>0</v>
      </c>
      <c r="BK408" s="111">
        <f t="shared" si="446"/>
        <v>0</v>
      </c>
      <c r="BL408" s="111">
        <f t="shared" si="447"/>
        <v>0</v>
      </c>
      <c r="BM408" s="111">
        <f t="shared" si="448"/>
        <v>0</v>
      </c>
      <c r="BN408" s="111">
        <f t="shared" si="449"/>
        <v>0</v>
      </c>
      <c r="BO408" s="111">
        <f t="shared" si="450"/>
        <v>0</v>
      </c>
      <c r="BP408" s="111">
        <f t="shared" si="451"/>
        <v>0</v>
      </c>
      <c r="BQ408" s="111">
        <f t="shared" si="452"/>
        <v>0</v>
      </c>
      <c r="CE408" s="61"/>
      <c r="CF408" s="149"/>
      <c r="CG408" s="142">
        <f t="shared" si="481"/>
        <v>0</v>
      </c>
      <c r="CH408" s="61"/>
      <c r="CI408" s="149"/>
      <c r="CJ408" s="142">
        <f t="shared" si="482"/>
        <v>0</v>
      </c>
      <c r="CK408" s="61"/>
      <c r="CL408" s="149"/>
      <c r="CM408" s="142">
        <f t="shared" si="483"/>
        <v>0</v>
      </c>
      <c r="CN408" s="61"/>
      <c r="CO408" s="149"/>
      <c r="CP408" s="142">
        <f t="shared" si="484"/>
        <v>0</v>
      </c>
      <c r="CQ408" s="61"/>
      <c r="CR408" s="149"/>
      <c r="CS408" s="142">
        <f t="shared" si="485"/>
        <v>0</v>
      </c>
      <c r="CT408" s="61"/>
      <c r="CU408" s="149"/>
      <c r="CV408" s="142">
        <f t="shared" si="486"/>
        <v>0</v>
      </c>
      <c r="CW408" s="61"/>
      <c r="CX408" s="149"/>
      <c r="CY408" s="142">
        <f t="shared" si="487"/>
        <v>0</v>
      </c>
      <c r="CZ408" s="61"/>
      <c r="DA408" s="149"/>
      <c r="DB408" s="142">
        <f t="shared" si="488"/>
        <v>0</v>
      </c>
      <c r="DC408" s="61"/>
      <c r="DD408" s="149"/>
      <c r="DE408" s="142">
        <f t="shared" si="489"/>
        <v>0</v>
      </c>
      <c r="DF408">
        <f t="shared" si="514"/>
        <v>401</v>
      </c>
      <c r="DH408" s="142">
        <f t="shared" si="490"/>
        <v>0</v>
      </c>
      <c r="DI408" s="142">
        <f t="shared" si="491"/>
        <v>0</v>
      </c>
      <c r="DJ408" s="142">
        <f t="shared" si="492"/>
        <v>0</v>
      </c>
      <c r="DK408" s="142">
        <f t="shared" si="493"/>
        <v>0</v>
      </c>
      <c r="DL408" s="142">
        <f t="shared" si="494"/>
        <v>0</v>
      </c>
      <c r="DM408" s="142">
        <f t="shared" si="495"/>
        <v>0</v>
      </c>
      <c r="DN408" s="142">
        <f t="shared" si="496"/>
        <v>0</v>
      </c>
      <c r="DO408" s="142">
        <f t="shared" si="497"/>
        <v>0</v>
      </c>
      <c r="DP408" s="142">
        <f t="shared" si="498"/>
        <v>0</v>
      </c>
      <c r="DQ408" s="142">
        <f t="shared" si="499"/>
        <v>0</v>
      </c>
      <c r="DR408" s="142">
        <f t="shared" si="500"/>
        <v>0</v>
      </c>
      <c r="DS408" s="142">
        <f t="shared" si="501"/>
        <v>0</v>
      </c>
      <c r="DU408" s="142">
        <f t="shared" si="502"/>
        <v>0</v>
      </c>
      <c r="DV408" s="142">
        <f t="shared" si="503"/>
        <v>0</v>
      </c>
      <c r="DW408" s="142">
        <f t="shared" si="504"/>
        <v>0</v>
      </c>
      <c r="DX408" s="142">
        <f t="shared" si="505"/>
        <v>0</v>
      </c>
      <c r="DY408" s="142">
        <f t="shared" si="506"/>
        <v>0</v>
      </c>
      <c r="DZ408" s="142">
        <f t="shared" si="507"/>
        <v>0</v>
      </c>
      <c r="EA408" s="142">
        <f t="shared" si="508"/>
        <v>0</v>
      </c>
      <c r="EB408" s="142">
        <f t="shared" si="509"/>
        <v>0</v>
      </c>
      <c r="EC408" s="142">
        <f t="shared" si="510"/>
        <v>0</v>
      </c>
      <c r="ED408" s="142">
        <f t="shared" si="511"/>
        <v>0</v>
      </c>
      <c r="EE408" s="142">
        <f t="shared" si="512"/>
        <v>0</v>
      </c>
      <c r="EF408" s="142">
        <f t="shared" si="513"/>
        <v>0</v>
      </c>
    </row>
    <row r="409" spans="1:136">
      <c r="A409" s="137"/>
      <c r="B409" s="138"/>
      <c r="C409" s="138"/>
      <c r="D409" s="139"/>
      <c r="E409" s="139"/>
      <c r="F409" s="139"/>
      <c r="G409" s="140"/>
      <c r="H409" s="141">
        <f t="shared" si="453"/>
        <v>0</v>
      </c>
      <c r="I409" s="140"/>
      <c r="J409" s="141">
        <f t="shared" si="454"/>
        <v>0</v>
      </c>
      <c r="K409" s="140"/>
      <c r="L409" s="141">
        <f t="shared" si="455"/>
        <v>0</v>
      </c>
      <c r="M409" s="140"/>
      <c r="N409" s="141">
        <f t="shared" si="456"/>
        <v>0</v>
      </c>
      <c r="O409" s="141">
        <f t="shared" si="457"/>
        <v>0</v>
      </c>
      <c r="P409" s="61"/>
      <c r="Q409" s="149"/>
      <c r="R409" s="142">
        <f t="shared" si="458"/>
        <v>0</v>
      </c>
      <c r="S409" s="61"/>
      <c r="T409" s="149"/>
      <c r="U409" s="142">
        <f t="shared" si="459"/>
        <v>0</v>
      </c>
      <c r="V409" s="61"/>
      <c r="W409" s="149"/>
      <c r="X409" s="142">
        <f t="shared" si="460"/>
        <v>0</v>
      </c>
      <c r="Y409" s="61"/>
      <c r="Z409" s="142">
        <f t="shared" si="461"/>
        <v>0</v>
      </c>
      <c r="AA409" s="142">
        <f t="shared" si="462"/>
        <v>0</v>
      </c>
      <c r="AB409" s="61"/>
      <c r="AC409" s="142">
        <f t="shared" si="463"/>
        <v>0</v>
      </c>
      <c r="AD409" s="142">
        <f t="shared" si="464"/>
        <v>0</v>
      </c>
      <c r="AE409" s="61"/>
      <c r="AF409" s="142">
        <f t="shared" si="465"/>
        <v>0</v>
      </c>
      <c r="AG409" s="142">
        <f t="shared" si="466"/>
        <v>0</v>
      </c>
      <c r="AH409" s="61"/>
      <c r="AI409" s="142">
        <f t="shared" si="467"/>
        <v>0</v>
      </c>
      <c r="AJ409" s="142">
        <f t="shared" si="468"/>
        <v>0</v>
      </c>
      <c r="AK409" s="61"/>
      <c r="AL409" s="142">
        <f t="shared" si="469"/>
        <v>0</v>
      </c>
      <c r="AM409" s="142">
        <f t="shared" si="470"/>
        <v>0</v>
      </c>
      <c r="AN409" s="61"/>
      <c r="AO409" s="142">
        <f t="shared" si="471"/>
        <v>0</v>
      </c>
      <c r="AP409" s="142">
        <f t="shared" si="472"/>
        <v>0</v>
      </c>
      <c r="AQ409" s="61"/>
      <c r="AR409" s="142">
        <f t="shared" si="473"/>
        <v>0</v>
      </c>
      <c r="AS409" s="142">
        <f t="shared" si="474"/>
        <v>0</v>
      </c>
      <c r="AT409" s="61"/>
      <c r="AU409" s="142">
        <f t="shared" si="475"/>
        <v>0</v>
      </c>
      <c r="AV409" s="142">
        <f t="shared" si="476"/>
        <v>0</v>
      </c>
      <c r="AW409" s="61"/>
      <c r="AX409" s="142">
        <f t="shared" si="477"/>
        <v>0</v>
      </c>
      <c r="AY409" s="142">
        <f t="shared" si="478"/>
        <v>0</v>
      </c>
      <c r="AZ409" s="3"/>
      <c r="BA409" s="142">
        <f t="shared" si="479"/>
        <v>0</v>
      </c>
      <c r="BB409" s="142">
        <f t="shared" si="479"/>
        <v>0</v>
      </c>
      <c r="BF409" s="111">
        <f t="shared" si="480"/>
        <v>0</v>
      </c>
      <c r="BG409" s="111">
        <f t="shared" si="442"/>
        <v>0</v>
      </c>
      <c r="BH409" s="111">
        <f t="shared" si="443"/>
        <v>0</v>
      </c>
      <c r="BI409" s="111">
        <f t="shared" si="444"/>
        <v>0</v>
      </c>
      <c r="BJ409" s="111">
        <f t="shared" si="445"/>
        <v>0</v>
      </c>
      <c r="BK409" s="111">
        <f t="shared" si="446"/>
        <v>0</v>
      </c>
      <c r="BL409" s="111">
        <f t="shared" si="447"/>
        <v>0</v>
      </c>
      <c r="BM409" s="111">
        <f t="shared" si="448"/>
        <v>0</v>
      </c>
      <c r="BN409" s="111">
        <f t="shared" si="449"/>
        <v>0</v>
      </c>
      <c r="BO409" s="111">
        <f t="shared" si="450"/>
        <v>0</v>
      </c>
      <c r="BP409" s="111">
        <f t="shared" si="451"/>
        <v>0</v>
      </c>
      <c r="BQ409" s="111">
        <f t="shared" si="452"/>
        <v>0</v>
      </c>
      <c r="CE409" s="61"/>
      <c r="CF409" s="149"/>
      <c r="CG409" s="142">
        <f t="shared" si="481"/>
        <v>0</v>
      </c>
      <c r="CH409" s="61"/>
      <c r="CI409" s="149"/>
      <c r="CJ409" s="142">
        <f t="shared" si="482"/>
        <v>0</v>
      </c>
      <c r="CK409" s="61"/>
      <c r="CL409" s="149"/>
      <c r="CM409" s="142">
        <f t="shared" si="483"/>
        <v>0</v>
      </c>
      <c r="CN409" s="61"/>
      <c r="CO409" s="149"/>
      <c r="CP409" s="142">
        <f t="shared" si="484"/>
        <v>0</v>
      </c>
      <c r="CQ409" s="61"/>
      <c r="CR409" s="149"/>
      <c r="CS409" s="142">
        <f t="shared" si="485"/>
        <v>0</v>
      </c>
      <c r="CT409" s="61"/>
      <c r="CU409" s="149"/>
      <c r="CV409" s="142">
        <f t="shared" si="486"/>
        <v>0</v>
      </c>
      <c r="CW409" s="61"/>
      <c r="CX409" s="149"/>
      <c r="CY409" s="142">
        <f t="shared" si="487"/>
        <v>0</v>
      </c>
      <c r="CZ409" s="61"/>
      <c r="DA409" s="149"/>
      <c r="DB409" s="142">
        <f t="shared" si="488"/>
        <v>0</v>
      </c>
      <c r="DC409" s="61"/>
      <c r="DD409" s="149"/>
      <c r="DE409" s="142">
        <f t="shared" si="489"/>
        <v>0</v>
      </c>
      <c r="DF409">
        <f t="shared" si="514"/>
        <v>402</v>
      </c>
      <c r="DH409" s="142">
        <f t="shared" si="490"/>
        <v>0</v>
      </c>
      <c r="DI409" s="142">
        <f t="shared" si="491"/>
        <v>0</v>
      </c>
      <c r="DJ409" s="142">
        <f t="shared" si="492"/>
        <v>0</v>
      </c>
      <c r="DK409" s="142">
        <f t="shared" si="493"/>
        <v>0</v>
      </c>
      <c r="DL409" s="142">
        <f t="shared" si="494"/>
        <v>0</v>
      </c>
      <c r="DM409" s="142">
        <f t="shared" si="495"/>
        <v>0</v>
      </c>
      <c r="DN409" s="142">
        <f t="shared" si="496"/>
        <v>0</v>
      </c>
      <c r="DO409" s="142">
        <f t="shared" si="497"/>
        <v>0</v>
      </c>
      <c r="DP409" s="142">
        <f t="shared" si="498"/>
        <v>0</v>
      </c>
      <c r="DQ409" s="142">
        <f t="shared" si="499"/>
        <v>0</v>
      </c>
      <c r="DR409" s="142">
        <f t="shared" si="500"/>
        <v>0</v>
      </c>
      <c r="DS409" s="142">
        <f t="shared" si="501"/>
        <v>0</v>
      </c>
      <c r="DU409" s="142">
        <f t="shared" si="502"/>
        <v>0</v>
      </c>
      <c r="DV409" s="142">
        <f t="shared" si="503"/>
        <v>0</v>
      </c>
      <c r="DW409" s="142">
        <f t="shared" si="504"/>
        <v>0</v>
      </c>
      <c r="DX409" s="142">
        <f t="shared" si="505"/>
        <v>0</v>
      </c>
      <c r="DY409" s="142">
        <f t="shared" si="506"/>
        <v>0</v>
      </c>
      <c r="DZ409" s="142">
        <f t="shared" si="507"/>
        <v>0</v>
      </c>
      <c r="EA409" s="142">
        <f t="shared" si="508"/>
        <v>0</v>
      </c>
      <c r="EB409" s="142">
        <f t="shared" si="509"/>
        <v>0</v>
      </c>
      <c r="EC409" s="142">
        <f t="shared" si="510"/>
        <v>0</v>
      </c>
      <c r="ED409" s="142">
        <f t="shared" si="511"/>
        <v>0</v>
      </c>
      <c r="EE409" s="142">
        <f t="shared" si="512"/>
        <v>0</v>
      </c>
      <c r="EF409" s="142">
        <f t="shared" si="513"/>
        <v>0</v>
      </c>
    </row>
    <row r="410" spans="1:136">
      <c r="A410" s="137"/>
      <c r="B410" s="138"/>
      <c r="C410" s="138"/>
      <c r="D410" s="139"/>
      <c r="E410" s="139"/>
      <c r="F410" s="139"/>
      <c r="G410" s="140"/>
      <c r="H410" s="141">
        <f t="shared" si="453"/>
        <v>0</v>
      </c>
      <c r="I410" s="140"/>
      <c r="J410" s="141">
        <f t="shared" si="454"/>
        <v>0</v>
      </c>
      <c r="K410" s="140"/>
      <c r="L410" s="141">
        <f t="shared" si="455"/>
        <v>0</v>
      </c>
      <c r="M410" s="140"/>
      <c r="N410" s="141">
        <f t="shared" si="456"/>
        <v>0</v>
      </c>
      <c r="O410" s="141">
        <f t="shared" si="457"/>
        <v>0</v>
      </c>
      <c r="P410" s="61"/>
      <c r="Q410" s="149"/>
      <c r="R410" s="142">
        <f t="shared" si="458"/>
        <v>0</v>
      </c>
      <c r="S410" s="61"/>
      <c r="T410" s="149"/>
      <c r="U410" s="142">
        <f t="shared" si="459"/>
        <v>0</v>
      </c>
      <c r="V410" s="61"/>
      <c r="W410" s="149"/>
      <c r="X410" s="142">
        <f t="shared" si="460"/>
        <v>0</v>
      </c>
      <c r="Y410" s="61"/>
      <c r="Z410" s="142">
        <f t="shared" si="461"/>
        <v>0</v>
      </c>
      <c r="AA410" s="142">
        <f t="shared" si="462"/>
        <v>0</v>
      </c>
      <c r="AB410" s="61"/>
      <c r="AC410" s="142">
        <f t="shared" si="463"/>
        <v>0</v>
      </c>
      <c r="AD410" s="142">
        <f t="shared" si="464"/>
        <v>0</v>
      </c>
      <c r="AE410" s="61"/>
      <c r="AF410" s="142">
        <f t="shared" si="465"/>
        <v>0</v>
      </c>
      <c r="AG410" s="142">
        <f t="shared" si="466"/>
        <v>0</v>
      </c>
      <c r="AH410" s="61"/>
      <c r="AI410" s="142">
        <f t="shared" si="467"/>
        <v>0</v>
      </c>
      <c r="AJ410" s="142">
        <f t="shared" si="468"/>
        <v>0</v>
      </c>
      <c r="AK410" s="61"/>
      <c r="AL410" s="142">
        <f t="shared" si="469"/>
        <v>0</v>
      </c>
      <c r="AM410" s="142">
        <f t="shared" si="470"/>
        <v>0</v>
      </c>
      <c r="AN410" s="61"/>
      <c r="AO410" s="142">
        <f t="shared" si="471"/>
        <v>0</v>
      </c>
      <c r="AP410" s="142">
        <f t="shared" si="472"/>
        <v>0</v>
      </c>
      <c r="AQ410" s="61"/>
      <c r="AR410" s="142">
        <f t="shared" si="473"/>
        <v>0</v>
      </c>
      <c r="AS410" s="142">
        <f t="shared" si="474"/>
        <v>0</v>
      </c>
      <c r="AT410" s="61"/>
      <c r="AU410" s="142">
        <f t="shared" si="475"/>
        <v>0</v>
      </c>
      <c r="AV410" s="142">
        <f t="shared" si="476"/>
        <v>0</v>
      </c>
      <c r="AW410" s="61"/>
      <c r="AX410" s="142">
        <f t="shared" si="477"/>
        <v>0</v>
      </c>
      <c r="AY410" s="142">
        <f t="shared" si="478"/>
        <v>0</v>
      </c>
      <c r="AZ410" s="3"/>
      <c r="BA410" s="142">
        <f t="shared" si="479"/>
        <v>0</v>
      </c>
      <c r="BB410" s="142">
        <f t="shared" si="479"/>
        <v>0</v>
      </c>
      <c r="BF410" s="111">
        <f t="shared" si="480"/>
        <v>0</v>
      </c>
      <c r="BG410" s="111">
        <f t="shared" si="442"/>
        <v>0</v>
      </c>
      <c r="BH410" s="111">
        <f t="shared" si="443"/>
        <v>0</v>
      </c>
      <c r="BI410" s="111">
        <f t="shared" si="444"/>
        <v>0</v>
      </c>
      <c r="BJ410" s="111">
        <f t="shared" si="445"/>
        <v>0</v>
      </c>
      <c r="BK410" s="111">
        <f t="shared" si="446"/>
        <v>0</v>
      </c>
      <c r="BL410" s="111">
        <f t="shared" si="447"/>
        <v>0</v>
      </c>
      <c r="BM410" s="111">
        <f t="shared" si="448"/>
        <v>0</v>
      </c>
      <c r="BN410" s="111">
        <f t="shared" si="449"/>
        <v>0</v>
      </c>
      <c r="BO410" s="111">
        <f t="shared" si="450"/>
        <v>0</v>
      </c>
      <c r="BP410" s="111">
        <f t="shared" si="451"/>
        <v>0</v>
      </c>
      <c r="BQ410" s="111">
        <f t="shared" si="452"/>
        <v>0</v>
      </c>
      <c r="CE410" s="61"/>
      <c r="CF410" s="149"/>
      <c r="CG410" s="142">
        <f t="shared" si="481"/>
        <v>0</v>
      </c>
      <c r="CH410" s="61"/>
      <c r="CI410" s="149"/>
      <c r="CJ410" s="142">
        <f t="shared" si="482"/>
        <v>0</v>
      </c>
      <c r="CK410" s="61"/>
      <c r="CL410" s="149"/>
      <c r="CM410" s="142">
        <f t="shared" si="483"/>
        <v>0</v>
      </c>
      <c r="CN410" s="61"/>
      <c r="CO410" s="149"/>
      <c r="CP410" s="142">
        <f t="shared" si="484"/>
        <v>0</v>
      </c>
      <c r="CQ410" s="61"/>
      <c r="CR410" s="149"/>
      <c r="CS410" s="142">
        <f t="shared" si="485"/>
        <v>0</v>
      </c>
      <c r="CT410" s="61"/>
      <c r="CU410" s="149"/>
      <c r="CV410" s="142">
        <f t="shared" si="486"/>
        <v>0</v>
      </c>
      <c r="CW410" s="61"/>
      <c r="CX410" s="149"/>
      <c r="CY410" s="142">
        <f t="shared" si="487"/>
        <v>0</v>
      </c>
      <c r="CZ410" s="61"/>
      <c r="DA410" s="149"/>
      <c r="DB410" s="142">
        <f t="shared" si="488"/>
        <v>0</v>
      </c>
      <c r="DC410" s="61"/>
      <c r="DD410" s="149"/>
      <c r="DE410" s="142">
        <f t="shared" si="489"/>
        <v>0</v>
      </c>
      <c r="DF410">
        <f t="shared" si="514"/>
        <v>403</v>
      </c>
      <c r="DH410" s="142">
        <f t="shared" si="490"/>
        <v>0</v>
      </c>
      <c r="DI410" s="142">
        <f t="shared" si="491"/>
        <v>0</v>
      </c>
      <c r="DJ410" s="142">
        <f t="shared" si="492"/>
        <v>0</v>
      </c>
      <c r="DK410" s="142">
        <f t="shared" si="493"/>
        <v>0</v>
      </c>
      <c r="DL410" s="142">
        <f t="shared" si="494"/>
        <v>0</v>
      </c>
      <c r="DM410" s="142">
        <f t="shared" si="495"/>
        <v>0</v>
      </c>
      <c r="DN410" s="142">
        <f t="shared" si="496"/>
        <v>0</v>
      </c>
      <c r="DO410" s="142">
        <f t="shared" si="497"/>
        <v>0</v>
      </c>
      <c r="DP410" s="142">
        <f t="shared" si="498"/>
        <v>0</v>
      </c>
      <c r="DQ410" s="142">
        <f t="shared" si="499"/>
        <v>0</v>
      </c>
      <c r="DR410" s="142">
        <f t="shared" si="500"/>
        <v>0</v>
      </c>
      <c r="DS410" s="142">
        <f t="shared" si="501"/>
        <v>0</v>
      </c>
      <c r="DU410" s="142">
        <f t="shared" si="502"/>
        <v>0</v>
      </c>
      <c r="DV410" s="142">
        <f t="shared" si="503"/>
        <v>0</v>
      </c>
      <c r="DW410" s="142">
        <f t="shared" si="504"/>
        <v>0</v>
      </c>
      <c r="DX410" s="142">
        <f t="shared" si="505"/>
        <v>0</v>
      </c>
      <c r="DY410" s="142">
        <f t="shared" si="506"/>
        <v>0</v>
      </c>
      <c r="DZ410" s="142">
        <f t="shared" si="507"/>
        <v>0</v>
      </c>
      <c r="EA410" s="142">
        <f t="shared" si="508"/>
        <v>0</v>
      </c>
      <c r="EB410" s="142">
        <f t="shared" si="509"/>
        <v>0</v>
      </c>
      <c r="EC410" s="142">
        <f t="shared" si="510"/>
        <v>0</v>
      </c>
      <c r="ED410" s="142">
        <f t="shared" si="511"/>
        <v>0</v>
      </c>
      <c r="EE410" s="142">
        <f t="shared" si="512"/>
        <v>0</v>
      </c>
      <c r="EF410" s="142">
        <f t="shared" si="513"/>
        <v>0</v>
      </c>
    </row>
    <row r="411" spans="1:136">
      <c r="A411" s="137"/>
      <c r="B411" s="138"/>
      <c r="C411" s="138"/>
      <c r="D411" s="139"/>
      <c r="E411" s="139"/>
      <c r="F411" s="139"/>
      <c r="G411" s="140"/>
      <c r="H411" s="141">
        <f t="shared" si="453"/>
        <v>0</v>
      </c>
      <c r="I411" s="140"/>
      <c r="J411" s="141">
        <f t="shared" si="454"/>
        <v>0</v>
      </c>
      <c r="K411" s="140"/>
      <c r="L411" s="141">
        <f t="shared" si="455"/>
        <v>0</v>
      </c>
      <c r="M411" s="140"/>
      <c r="N411" s="141">
        <f t="shared" si="456"/>
        <v>0</v>
      </c>
      <c r="O411" s="141">
        <f t="shared" si="457"/>
        <v>0</v>
      </c>
      <c r="P411" s="61"/>
      <c r="Q411" s="149"/>
      <c r="R411" s="142">
        <f t="shared" si="458"/>
        <v>0</v>
      </c>
      <c r="S411" s="61"/>
      <c r="T411" s="149"/>
      <c r="U411" s="142">
        <f t="shared" si="459"/>
        <v>0</v>
      </c>
      <c r="V411" s="61"/>
      <c r="W411" s="149"/>
      <c r="X411" s="142">
        <f t="shared" si="460"/>
        <v>0</v>
      </c>
      <c r="Y411" s="61"/>
      <c r="Z411" s="142">
        <f t="shared" si="461"/>
        <v>0</v>
      </c>
      <c r="AA411" s="142">
        <f t="shared" si="462"/>
        <v>0</v>
      </c>
      <c r="AB411" s="61"/>
      <c r="AC411" s="142">
        <f t="shared" si="463"/>
        <v>0</v>
      </c>
      <c r="AD411" s="142">
        <f t="shared" si="464"/>
        <v>0</v>
      </c>
      <c r="AE411" s="61"/>
      <c r="AF411" s="142">
        <f t="shared" si="465"/>
        <v>0</v>
      </c>
      <c r="AG411" s="142">
        <f t="shared" si="466"/>
        <v>0</v>
      </c>
      <c r="AH411" s="61"/>
      <c r="AI411" s="142">
        <f t="shared" si="467"/>
        <v>0</v>
      </c>
      <c r="AJ411" s="142">
        <f t="shared" si="468"/>
        <v>0</v>
      </c>
      <c r="AK411" s="61"/>
      <c r="AL411" s="142">
        <f t="shared" si="469"/>
        <v>0</v>
      </c>
      <c r="AM411" s="142">
        <f t="shared" si="470"/>
        <v>0</v>
      </c>
      <c r="AN411" s="61"/>
      <c r="AO411" s="142">
        <f t="shared" si="471"/>
        <v>0</v>
      </c>
      <c r="AP411" s="142">
        <f t="shared" si="472"/>
        <v>0</v>
      </c>
      <c r="AQ411" s="61"/>
      <c r="AR411" s="142">
        <f t="shared" si="473"/>
        <v>0</v>
      </c>
      <c r="AS411" s="142">
        <f t="shared" si="474"/>
        <v>0</v>
      </c>
      <c r="AT411" s="61"/>
      <c r="AU411" s="142">
        <f t="shared" si="475"/>
        <v>0</v>
      </c>
      <c r="AV411" s="142">
        <f t="shared" si="476"/>
        <v>0</v>
      </c>
      <c r="AW411" s="61"/>
      <c r="AX411" s="142">
        <f t="shared" si="477"/>
        <v>0</v>
      </c>
      <c r="AY411" s="142">
        <f t="shared" si="478"/>
        <v>0</v>
      </c>
      <c r="AZ411" s="3"/>
      <c r="BA411" s="142">
        <f t="shared" si="479"/>
        <v>0</v>
      </c>
      <c r="BB411" s="142">
        <f t="shared" si="479"/>
        <v>0</v>
      </c>
      <c r="BF411" s="111">
        <f t="shared" si="480"/>
        <v>0</v>
      </c>
      <c r="BG411" s="111">
        <f t="shared" si="442"/>
        <v>0</v>
      </c>
      <c r="BH411" s="111">
        <f t="shared" si="443"/>
        <v>0</v>
      </c>
      <c r="BI411" s="111">
        <f t="shared" si="444"/>
        <v>0</v>
      </c>
      <c r="BJ411" s="111">
        <f t="shared" si="445"/>
        <v>0</v>
      </c>
      <c r="BK411" s="111">
        <f t="shared" si="446"/>
        <v>0</v>
      </c>
      <c r="BL411" s="111">
        <f t="shared" si="447"/>
        <v>0</v>
      </c>
      <c r="BM411" s="111">
        <f t="shared" si="448"/>
        <v>0</v>
      </c>
      <c r="BN411" s="111">
        <f t="shared" si="449"/>
        <v>0</v>
      </c>
      <c r="BO411" s="111">
        <f t="shared" si="450"/>
        <v>0</v>
      </c>
      <c r="BP411" s="111">
        <f t="shared" si="451"/>
        <v>0</v>
      </c>
      <c r="BQ411" s="111">
        <f t="shared" si="452"/>
        <v>0</v>
      </c>
      <c r="CE411" s="61"/>
      <c r="CF411" s="149"/>
      <c r="CG411" s="142">
        <f t="shared" si="481"/>
        <v>0</v>
      </c>
      <c r="CH411" s="61"/>
      <c r="CI411" s="149"/>
      <c r="CJ411" s="142">
        <f t="shared" si="482"/>
        <v>0</v>
      </c>
      <c r="CK411" s="61"/>
      <c r="CL411" s="149"/>
      <c r="CM411" s="142">
        <f t="shared" si="483"/>
        <v>0</v>
      </c>
      <c r="CN411" s="61"/>
      <c r="CO411" s="149"/>
      <c r="CP411" s="142">
        <f t="shared" si="484"/>
        <v>0</v>
      </c>
      <c r="CQ411" s="61"/>
      <c r="CR411" s="149"/>
      <c r="CS411" s="142">
        <f t="shared" si="485"/>
        <v>0</v>
      </c>
      <c r="CT411" s="61"/>
      <c r="CU411" s="149"/>
      <c r="CV411" s="142">
        <f t="shared" si="486"/>
        <v>0</v>
      </c>
      <c r="CW411" s="61"/>
      <c r="CX411" s="149"/>
      <c r="CY411" s="142">
        <f t="shared" si="487"/>
        <v>0</v>
      </c>
      <c r="CZ411" s="61"/>
      <c r="DA411" s="149"/>
      <c r="DB411" s="142">
        <f t="shared" si="488"/>
        <v>0</v>
      </c>
      <c r="DC411" s="61"/>
      <c r="DD411" s="149"/>
      <c r="DE411" s="142">
        <f t="shared" si="489"/>
        <v>0</v>
      </c>
      <c r="DF411">
        <f t="shared" si="514"/>
        <v>404</v>
      </c>
      <c r="DH411" s="142">
        <f t="shared" si="490"/>
        <v>0</v>
      </c>
      <c r="DI411" s="142">
        <f t="shared" si="491"/>
        <v>0</v>
      </c>
      <c r="DJ411" s="142">
        <f t="shared" si="492"/>
        <v>0</v>
      </c>
      <c r="DK411" s="142">
        <f t="shared" si="493"/>
        <v>0</v>
      </c>
      <c r="DL411" s="142">
        <f t="shared" si="494"/>
        <v>0</v>
      </c>
      <c r="DM411" s="142">
        <f t="shared" si="495"/>
        <v>0</v>
      </c>
      <c r="DN411" s="142">
        <f t="shared" si="496"/>
        <v>0</v>
      </c>
      <c r="DO411" s="142">
        <f t="shared" si="497"/>
        <v>0</v>
      </c>
      <c r="DP411" s="142">
        <f t="shared" si="498"/>
        <v>0</v>
      </c>
      <c r="DQ411" s="142">
        <f t="shared" si="499"/>
        <v>0</v>
      </c>
      <c r="DR411" s="142">
        <f t="shared" si="500"/>
        <v>0</v>
      </c>
      <c r="DS411" s="142">
        <f t="shared" si="501"/>
        <v>0</v>
      </c>
      <c r="DU411" s="142">
        <f t="shared" si="502"/>
        <v>0</v>
      </c>
      <c r="DV411" s="142">
        <f t="shared" si="503"/>
        <v>0</v>
      </c>
      <c r="DW411" s="142">
        <f t="shared" si="504"/>
        <v>0</v>
      </c>
      <c r="DX411" s="142">
        <f t="shared" si="505"/>
        <v>0</v>
      </c>
      <c r="DY411" s="142">
        <f t="shared" si="506"/>
        <v>0</v>
      </c>
      <c r="DZ411" s="142">
        <f t="shared" si="507"/>
        <v>0</v>
      </c>
      <c r="EA411" s="142">
        <f t="shared" si="508"/>
        <v>0</v>
      </c>
      <c r="EB411" s="142">
        <f t="shared" si="509"/>
        <v>0</v>
      </c>
      <c r="EC411" s="142">
        <f t="shared" si="510"/>
        <v>0</v>
      </c>
      <c r="ED411" s="142">
        <f t="shared" si="511"/>
        <v>0</v>
      </c>
      <c r="EE411" s="142">
        <f t="shared" si="512"/>
        <v>0</v>
      </c>
      <c r="EF411" s="142">
        <f t="shared" si="513"/>
        <v>0</v>
      </c>
    </row>
    <row r="412" spans="1:136">
      <c r="A412" s="137"/>
      <c r="B412" s="138"/>
      <c r="C412" s="138"/>
      <c r="D412" s="139"/>
      <c r="E412" s="139"/>
      <c r="F412" s="139"/>
      <c r="G412" s="140"/>
      <c r="H412" s="141">
        <f t="shared" si="453"/>
        <v>0</v>
      </c>
      <c r="I412" s="140"/>
      <c r="J412" s="141">
        <f t="shared" si="454"/>
        <v>0</v>
      </c>
      <c r="K412" s="140"/>
      <c r="L412" s="141">
        <f t="shared" si="455"/>
        <v>0</v>
      </c>
      <c r="M412" s="140"/>
      <c r="N412" s="141">
        <f t="shared" si="456"/>
        <v>0</v>
      </c>
      <c r="O412" s="141">
        <f t="shared" si="457"/>
        <v>0</v>
      </c>
      <c r="P412" s="61"/>
      <c r="Q412" s="149"/>
      <c r="R412" s="142">
        <f t="shared" si="458"/>
        <v>0</v>
      </c>
      <c r="S412" s="61"/>
      <c r="T412" s="149"/>
      <c r="U412" s="142">
        <f t="shared" si="459"/>
        <v>0</v>
      </c>
      <c r="V412" s="61"/>
      <c r="W412" s="149"/>
      <c r="X412" s="142">
        <f t="shared" si="460"/>
        <v>0</v>
      </c>
      <c r="Y412" s="61"/>
      <c r="Z412" s="142">
        <f t="shared" si="461"/>
        <v>0</v>
      </c>
      <c r="AA412" s="142">
        <f t="shared" si="462"/>
        <v>0</v>
      </c>
      <c r="AB412" s="61"/>
      <c r="AC412" s="142">
        <f t="shared" si="463"/>
        <v>0</v>
      </c>
      <c r="AD412" s="142">
        <f t="shared" si="464"/>
        <v>0</v>
      </c>
      <c r="AE412" s="61"/>
      <c r="AF412" s="142">
        <f t="shared" si="465"/>
        <v>0</v>
      </c>
      <c r="AG412" s="142">
        <f t="shared" si="466"/>
        <v>0</v>
      </c>
      <c r="AH412" s="61"/>
      <c r="AI412" s="142">
        <f t="shared" si="467"/>
        <v>0</v>
      </c>
      <c r="AJ412" s="142">
        <f t="shared" si="468"/>
        <v>0</v>
      </c>
      <c r="AK412" s="61"/>
      <c r="AL412" s="142">
        <f t="shared" si="469"/>
        <v>0</v>
      </c>
      <c r="AM412" s="142">
        <f t="shared" si="470"/>
        <v>0</v>
      </c>
      <c r="AN412" s="61"/>
      <c r="AO412" s="142">
        <f t="shared" si="471"/>
        <v>0</v>
      </c>
      <c r="AP412" s="142">
        <f t="shared" si="472"/>
        <v>0</v>
      </c>
      <c r="AQ412" s="61"/>
      <c r="AR412" s="142">
        <f t="shared" si="473"/>
        <v>0</v>
      </c>
      <c r="AS412" s="142">
        <f t="shared" si="474"/>
        <v>0</v>
      </c>
      <c r="AT412" s="61"/>
      <c r="AU412" s="142">
        <f t="shared" si="475"/>
        <v>0</v>
      </c>
      <c r="AV412" s="142">
        <f t="shared" si="476"/>
        <v>0</v>
      </c>
      <c r="AW412" s="61"/>
      <c r="AX412" s="142">
        <f t="shared" si="477"/>
        <v>0</v>
      </c>
      <c r="AY412" s="142">
        <f t="shared" si="478"/>
        <v>0</v>
      </c>
      <c r="AZ412" s="3"/>
      <c r="BA412" s="142">
        <f t="shared" si="479"/>
        <v>0</v>
      </c>
      <c r="BB412" s="142">
        <f t="shared" si="479"/>
        <v>0</v>
      </c>
      <c r="BF412" s="111">
        <f t="shared" si="480"/>
        <v>0</v>
      </c>
      <c r="BG412" s="111">
        <f t="shared" si="442"/>
        <v>0</v>
      </c>
      <c r="BH412" s="111">
        <f t="shared" si="443"/>
        <v>0</v>
      </c>
      <c r="BI412" s="111">
        <f t="shared" si="444"/>
        <v>0</v>
      </c>
      <c r="BJ412" s="111">
        <f t="shared" si="445"/>
        <v>0</v>
      </c>
      <c r="BK412" s="111">
        <f t="shared" si="446"/>
        <v>0</v>
      </c>
      <c r="BL412" s="111">
        <f t="shared" si="447"/>
        <v>0</v>
      </c>
      <c r="BM412" s="111">
        <f t="shared" si="448"/>
        <v>0</v>
      </c>
      <c r="BN412" s="111">
        <f t="shared" si="449"/>
        <v>0</v>
      </c>
      <c r="BO412" s="111">
        <f t="shared" si="450"/>
        <v>0</v>
      </c>
      <c r="BP412" s="111">
        <f t="shared" si="451"/>
        <v>0</v>
      </c>
      <c r="BQ412" s="111">
        <f t="shared" si="452"/>
        <v>0</v>
      </c>
      <c r="CE412" s="61"/>
      <c r="CF412" s="149"/>
      <c r="CG412" s="142">
        <f t="shared" si="481"/>
        <v>0</v>
      </c>
      <c r="CH412" s="61"/>
      <c r="CI412" s="149"/>
      <c r="CJ412" s="142">
        <f t="shared" si="482"/>
        <v>0</v>
      </c>
      <c r="CK412" s="61"/>
      <c r="CL412" s="149"/>
      <c r="CM412" s="142">
        <f t="shared" si="483"/>
        <v>0</v>
      </c>
      <c r="CN412" s="61"/>
      <c r="CO412" s="149"/>
      <c r="CP412" s="142">
        <f t="shared" si="484"/>
        <v>0</v>
      </c>
      <c r="CQ412" s="61"/>
      <c r="CR412" s="149"/>
      <c r="CS412" s="142">
        <f t="shared" si="485"/>
        <v>0</v>
      </c>
      <c r="CT412" s="61"/>
      <c r="CU412" s="149"/>
      <c r="CV412" s="142">
        <f t="shared" si="486"/>
        <v>0</v>
      </c>
      <c r="CW412" s="61"/>
      <c r="CX412" s="149"/>
      <c r="CY412" s="142">
        <f t="shared" si="487"/>
        <v>0</v>
      </c>
      <c r="CZ412" s="61"/>
      <c r="DA412" s="149"/>
      <c r="DB412" s="142">
        <f t="shared" si="488"/>
        <v>0</v>
      </c>
      <c r="DC412" s="61"/>
      <c r="DD412" s="149"/>
      <c r="DE412" s="142">
        <f t="shared" si="489"/>
        <v>0</v>
      </c>
      <c r="DF412">
        <f t="shared" si="514"/>
        <v>405</v>
      </c>
      <c r="DH412" s="142">
        <f t="shared" si="490"/>
        <v>0</v>
      </c>
      <c r="DI412" s="142">
        <f t="shared" si="491"/>
        <v>0</v>
      </c>
      <c r="DJ412" s="142">
        <f t="shared" si="492"/>
        <v>0</v>
      </c>
      <c r="DK412" s="142">
        <f t="shared" si="493"/>
        <v>0</v>
      </c>
      <c r="DL412" s="142">
        <f t="shared" si="494"/>
        <v>0</v>
      </c>
      <c r="DM412" s="142">
        <f t="shared" si="495"/>
        <v>0</v>
      </c>
      <c r="DN412" s="142">
        <f t="shared" si="496"/>
        <v>0</v>
      </c>
      <c r="DO412" s="142">
        <f t="shared" si="497"/>
        <v>0</v>
      </c>
      <c r="DP412" s="142">
        <f t="shared" si="498"/>
        <v>0</v>
      </c>
      <c r="DQ412" s="142">
        <f t="shared" si="499"/>
        <v>0</v>
      </c>
      <c r="DR412" s="142">
        <f t="shared" si="500"/>
        <v>0</v>
      </c>
      <c r="DS412" s="142">
        <f t="shared" si="501"/>
        <v>0</v>
      </c>
      <c r="DU412" s="142">
        <f t="shared" si="502"/>
        <v>0</v>
      </c>
      <c r="DV412" s="142">
        <f t="shared" si="503"/>
        <v>0</v>
      </c>
      <c r="DW412" s="142">
        <f t="shared" si="504"/>
        <v>0</v>
      </c>
      <c r="DX412" s="142">
        <f t="shared" si="505"/>
        <v>0</v>
      </c>
      <c r="DY412" s="142">
        <f t="shared" si="506"/>
        <v>0</v>
      </c>
      <c r="DZ412" s="142">
        <f t="shared" si="507"/>
        <v>0</v>
      </c>
      <c r="EA412" s="142">
        <f t="shared" si="508"/>
        <v>0</v>
      </c>
      <c r="EB412" s="142">
        <f t="shared" si="509"/>
        <v>0</v>
      </c>
      <c r="EC412" s="142">
        <f t="shared" si="510"/>
        <v>0</v>
      </c>
      <c r="ED412" s="142">
        <f t="shared" si="511"/>
        <v>0</v>
      </c>
      <c r="EE412" s="142">
        <f t="shared" si="512"/>
        <v>0</v>
      </c>
      <c r="EF412" s="142">
        <f t="shared" si="513"/>
        <v>0</v>
      </c>
    </row>
    <row r="413" spans="1:136">
      <c r="A413" s="137"/>
      <c r="B413" s="138"/>
      <c r="C413" s="138"/>
      <c r="D413" s="139"/>
      <c r="E413" s="139"/>
      <c r="F413" s="139"/>
      <c r="G413" s="140"/>
      <c r="H413" s="141">
        <f t="shared" si="453"/>
        <v>0</v>
      </c>
      <c r="I413" s="140"/>
      <c r="J413" s="141">
        <f t="shared" si="454"/>
        <v>0</v>
      </c>
      <c r="K413" s="140"/>
      <c r="L413" s="141">
        <f t="shared" si="455"/>
        <v>0</v>
      </c>
      <c r="M413" s="140"/>
      <c r="N413" s="141">
        <f t="shared" si="456"/>
        <v>0</v>
      </c>
      <c r="O413" s="141">
        <f t="shared" si="457"/>
        <v>0</v>
      </c>
      <c r="P413" s="61"/>
      <c r="Q413" s="149"/>
      <c r="R413" s="142">
        <f t="shared" si="458"/>
        <v>0</v>
      </c>
      <c r="S413" s="61"/>
      <c r="T413" s="149"/>
      <c r="U413" s="142">
        <f t="shared" si="459"/>
        <v>0</v>
      </c>
      <c r="V413" s="61"/>
      <c r="W413" s="149"/>
      <c r="X413" s="142">
        <f t="shared" si="460"/>
        <v>0</v>
      </c>
      <c r="Y413" s="61"/>
      <c r="Z413" s="142">
        <f t="shared" si="461"/>
        <v>0</v>
      </c>
      <c r="AA413" s="142">
        <f t="shared" si="462"/>
        <v>0</v>
      </c>
      <c r="AB413" s="61"/>
      <c r="AC413" s="142">
        <f t="shared" si="463"/>
        <v>0</v>
      </c>
      <c r="AD413" s="142">
        <f t="shared" si="464"/>
        <v>0</v>
      </c>
      <c r="AE413" s="61"/>
      <c r="AF413" s="142">
        <f t="shared" si="465"/>
        <v>0</v>
      </c>
      <c r="AG413" s="142">
        <f t="shared" si="466"/>
        <v>0</v>
      </c>
      <c r="AH413" s="61"/>
      <c r="AI413" s="142">
        <f t="shared" si="467"/>
        <v>0</v>
      </c>
      <c r="AJ413" s="142">
        <f t="shared" si="468"/>
        <v>0</v>
      </c>
      <c r="AK413" s="61"/>
      <c r="AL413" s="142">
        <f t="shared" si="469"/>
        <v>0</v>
      </c>
      <c r="AM413" s="142">
        <f t="shared" si="470"/>
        <v>0</v>
      </c>
      <c r="AN413" s="61"/>
      <c r="AO413" s="142">
        <f t="shared" si="471"/>
        <v>0</v>
      </c>
      <c r="AP413" s="142">
        <f t="shared" si="472"/>
        <v>0</v>
      </c>
      <c r="AQ413" s="61"/>
      <c r="AR413" s="142">
        <f t="shared" si="473"/>
        <v>0</v>
      </c>
      <c r="AS413" s="142">
        <f t="shared" si="474"/>
        <v>0</v>
      </c>
      <c r="AT413" s="61"/>
      <c r="AU413" s="142">
        <f t="shared" si="475"/>
        <v>0</v>
      </c>
      <c r="AV413" s="142">
        <f t="shared" si="476"/>
        <v>0</v>
      </c>
      <c r="AW413" s="61"/>
      <c r="AX413" s="142">
        <f t="shared" si="477"/>
        <v>0</v>
      </c>
      <c r="AY413" s="142">
        <f t="shared" si="478"/>
        <v>0</v>
      </c>
      <c r="AZ413" s="3"/>
      <c r="BA413" s="142">
        <f t="shared" si="479"/>
        <v>0</v>
      </c>
      <c r="BB413" s="142">
        <f t="shared" si="479"/>
        <v>0</v>
      </c>
      <c r="BF413" s="111">
        <f t="shared" si="480"/>
        <v>0</v>
      </c>
      <c r="BG413" s="111">
        <f t="shared" si="442"/>
        <v>0</v>
      </c>
      <c r="BH413" s="111">
        <f t="shared" si="443"/>
        <v>0</v>
      </c>
      <c r="BI413" s="111">
        <f t="shared" si="444"/>
        <v>0</v>
      </c>
      <c r="BJ413" s="111">
        <f t="shared" si="445"/>
        <v>0</v>
      </c>
      <c r="BK413" s="111">
        <f t="shared" si="446"/>
        <v>0</v>
      </c>
      <c r="BL413" s="111">
        <f t="shared" si="447"/>
        <v>0</v>
      </c>
      <c r="BM413" s="111">
        <f t="shared" si="448"/>
        <v>0</v>
      </c>
      <c r="BN413" s="111">
        <f t="shared" si="449"/>
        <v>0</v>
      </c>
      <c r="BO413" s="111">
        <f t="shared" si="450"/>
        <v>0</v>
      </c>
      <c r="BP413" s="111">
        <f t="shared" si="451"/>
        <v>0</v>
      </c>
      <c r="BQ413" s="111">
        <f t="shared" si="452"/>
        <v>0</v>
      </c>
      <c r="CE413" s="61"/>
      <c r="CF413" s="149"/>
      <c r="CG413" s="142">
        <f t="shared" si="481"/>
        <v>0</v>
      </c>
      <c r="CH413" s="61"/>
      <c r="CI413" s="149"/>
      <c r="CJ413" s="142">
        <f t="shared" si="482"/>
        <v>0</v>
      </c>
      <c r="CK413" s="61"/>
      <c r="CL413" s="149"/>
      <c r="CM413" s="142">
        <f t="shared" si="483"/>
        <v>0</v>
      </c>
      <c r="CN413" s="61"/>
      <c r="CO413" s="149"/>
      <c r="CP413" s="142">
        <f t="shared" si="484"/>
        <v>0</v>
      </c>
      <c r="CQ413" s="61"/>
      <c r="CR413" s="149"/>
      <c r="CS413" s="142">
        <f t="shared" si="485"/>
        <v>0</v>
      </c>
      <c r="CT413" s="61"/>
      <c r="CU413" s="149"/>
      <c r="CV413" s="142">
        <f t="shared" si="486"/>
        <v>0</v>
      </c>
      <c r="CW413" s="61"/>
      <c r="CX413" s="149"/>
      <c r="CY413" s="142">
        <f t="shared" si="487"/>
        <v>0</v>
      </c>
      <c r="CZ413" s="61"/>
      <c r="DA413" s="149"/>
      <c r="DB413" s="142">
        <f t="shared" si="488"/>
        <v>0</v>
      </c>
      <c r="DC413" s="61"/>
      <c r="DD413" s="149"/>
      <c r="DE413" s="142">
        <f t="shared" si="489"/>
        <v>0</v>
      </c>
      <c r="DF413">
        <f t="shared" si="514"/>
        <v>406</v>
      </c>
      <c r="DH413" s="142">
        <f t="shared" si="490"/>
        <v>0</v>
      </c>
      <c r="DI413" s="142">
        <f t="shared" si="491"/>
        <v>0</v>
      </c>
      <c r="DJ413" s="142">
        <f t="shared" si="492"/>
        <v>0</v>
      </c>
      <c r="DK413" s="142">
        <f t="shared" si="493"/>
        <v>0</v>
      </c>
      <c r="DL413" s="142">
        <f t="shared" si="494"/>
        <v>0</v>
      </c>
      <c r="DM413" s="142">
        <f t="shared" si="495"/>
        <v>0</v>
      </c>
      <c r="DN413" s="142">
        <f t="shared" si="496"/>
        <v>0</v>
      </c>
      <c r="DO413" s="142">
        <f t="shared" si="497"/>
        <v>0</v>
      </c>
      <c r="DP413" s="142">
        <f t="shared" si="498"/>
        <v>0</v>
      </c>
      <c r="DQ413" s="142">
        <f t="shared" si="499"/>
        <v>0</v>
      </c>
      <c r="DR413" s="142">
        <f t="shared" si="500"/>
        <v>0</v>
      </c>
      <c r="DS413" s="142">
        <f t="shared" si="501"/>
        <v>0</v>
      </c>
      <c r="DU413" s="142">
        <f t="shared" si="502"/>
        <v>0</v>
      </c>
      <c r="DV413" s="142">
        <f t="shared" si="503"/>
        <v>0</v>
      </c>
      <c r="DW413" s="142">
        <f t="shared" si="504"/>
        <v>0</v>
      </c>
      <c r="DX413" s="142">
        <f t="shared" si="505"/>
        <v>0</v>
      </c>
      <c r="DY413" s="142">
        <f t="shared" si="506"/>
        <v>0</v>
      </c>
      <c r="DZ413" s="142">
        <f t="shared" si="507"/>
        <v>0</v>
      </c>
      <c r="EA413" s="142">
        <f t="shared" si="508"/>
        <v>0</v>
      </c>
      <c r="EB413" s="142">
        <f t="shared" si="509"/>
        <v>0</v>
      </c>
      <c r="EC413" s="142">
        <f t="shared" si="510"/>
        <v>0</v>
      </c>
      <c r="ED413" s="142">
        <f t="shared" si="511"/>
        <v>0</v>
      </c>
      <c r="EE413" s="142">
        <f t="shared" si="512"/>
        <v>0</v>
      </c>
      <c r="EF413" s="142">
        <f t="shared" si="513"/>
        <v>0</v>
      </c>
    </row>
    <row r="414" spans="1:136">
      <c r="A414" s="137"/>
      <c r="B414" s="138"/>
      <c r="C414" s="138"/>
      <c r="D414" s="139"/>
      <c r="E414" s="139"/>
      <c r="F414" s="139"/>
      <c r="G414" s="140"/>
      <c r="H414" s="141">
        <f t="shared" si="453"/>
        <v>0</v>
      </c>
      <c r="I414" s="140"/>
      <c r="J414" s="141">
        <f t="shared" si="454"/>
        <v>0</v>
      </c>
      <c r="K414" s="140"/>
      <c r="L414" s="141">
        <f t="shared" si="455"/>
        <v>0</v>
      </c>
      <c r="M414" s="140"/>
      <c r="N414" s="141">
        <f t="shared" si="456"/>
        <v>0</v>
      </c>
      <c r="O414" s="141">
        <f t="shared" si="457"/>
        <v>0</v>
      </c>
      <c r="P414" s="61"/>
      <c r="Q414" s="149"/>
      <c r="R414" s="142">
        <f t="shared" si="458"/>
        <v>0</v>
      </c>
      <c r="S414" s="61"/>
      <c r="T414" s="149"/>
      <c r="U414" s="142">
        <f t="shared" si="459"/>
        <v>0</v>
      </c>
      <c r="V414" s="61"/>
      <c r="W414" s="149"/>
      <c r="X414" s="142">
        <f t="shared" si="460"/>
        <v>0</v>
      </c>
      <c r="Y414" s="61"/>
      <c r="Z414" s="142">
        <f t="shared" si="461"/>
        <v>0</v>
      </c>
      <c r="AA414" s="142">
        <f t="shared" si="462"/>
        <v>0</v>
      </c>
      <c r="AB414" s="61"/>
      <c r="AC414" s="142">
        <f t="shared" si="463"/>
        <v>0</v>
      </c>
      <c r="AD414" s="142">
        <f t="shared" si="464"/>
        <v>0</v>
      </c>
      <c r="AE414" s="61"/>
      <c r="AF414" s="142">
        <f t="shared" si="465"/>
        <v>0</v>
      </c>
      <c r="AG414" s="142">
        <f t="shared" si="466"/>
        <v>0</v>
      </c>
      <c r="AH414" s="61"/>
      <c r="AI414" s="142">
        <f t="shared" si="467"/>
        <v>0</v>
      </c>
      <c r="AJ414" s="142">
        <f t="shared" si="468"/>
        <v>0</v>
      </c>
      <c r="AK414" s="61"/>
      <c r="AL414" s="142">
        <f t="shared" si="469"/>
        <v>0</v>
      </c>
      <c r="AM414" s="142">
        <f t="shared" si="470"/>
        <v>0</v>
      </c>
      <c r="AN414" s="61"/>
      <c r="AO414" s="142">
        <f t="shared" si="471"/>
        <v>0</v>
      </c>
      <c r="AP414" s="142">
        <f t="shared" si="472"/>
        <v>0</v>
      </c>
      <c r="AQ414" s="61"/>
      <c r="AR414" s="142">
        <f t="shared" si="473"/>
        <v>0</v>
      </c>
      <c r="AS414" s="142">
        <f t="shared" si="474"/>
        <v>0</v>
      </c>
      <c r="AT414" s="61"/>
      <c r="AU414" s="142">
        <f t="shared" si="475"/>
        <v>0</v>
      </c>
      <c r="AV414" s="142">
        <f t="shared" si="476"/>
        <v>0</v>
      </c>
      <c r="AW414" s="61"/>
      <c r="AX414" s="142">
        <f t="shared" si="477"/>
        <v>0</v>
      </c>
      <c r="AY414" s="142">
        <f t="shared" si="478"/>
        <v>0</v>
      </c>
      <c r="AZ414" s="3"/>
      <c r="BA414" s="142">
        <f t="shared" si="479"/>
        <v>0</v>
      </c>
      <c r="BB414" s="142">
        <f t="shared" si="479"/>
        <v>0</v>
      </c>
      <c r="BF414" s="111">
        <f t="shared" si="480"/>
        <v>0</v>
      </c>
      <c r="BG414" s="111">
        <f t="shared" si="442"/>
        <v>0</v>
      </c>
      <c r="BH414" s="111">
        <f t="shared" si="443"/>
        <v>0</v>
      </c>
      <c r="BI414" s="111">
        <f t="shared" si="444"/>
        <v>0</v>
      </c>
      <c r="BJ414" s="111">
        <f t="shared" si="445"/>
        <v>0</v>
      </c>
      <c r="BK414" s="111">
        <f t="shared" si="446"/>
        <v>0</v>
      </c>
      <c r="BL414" s="111">
        <f t="shared" si="447"/>
        <v>0</v>
      </c>
      <c r="BM414" s="111">
        <f t="shared" si="448"/>
        <v>0</v>
      </c>
      <c r="BN414" s="111">
        <f t="shared" si="449"/>
        <v>0</v>
      </c>
      <c r="BO414" s="111">
        <f t="shared" si="450"/>
        <v>0</v>
      </c>
      <c r="BP414" s="111">
        <f t="shared" si="451"/>
        <v>0</v>
      </c>
      <c r="BQ414" s="111">
        <f t="shared" si="452"/>
        <v>0</v>
      </c>
      <c r="CE414" s="61"/>
      <c r="CF414" s="149"/>
      <c r="CG414" s="142">
        <f t="shared" si="481"/>
        <v>0</v>
      </c>
      <c r="CH414" s="61"/>
      <c r="CI414" s="149"/>
      <c r="CJ414" s="142">
        <f t="shared" si="482"/>
        <v>0</v>
      </c>
      <c r="CK414" s="61"/>
      <c r="CL414" s="149"/>
      <c r="CM414" s="142">
        <f t="shared" si="483"/>
        <v>0</v>
      </c>
      <c r="CN414" s="61"/>
      <c r="CO414" s="149"/>
      <c r="CP414" s="142">
        <f t="shared" si="484"/>
        <v>0</v>
      </c>
      <c r="CQ414" s="61"/>
      <c r="CR414" s="149"/>
      <c r="CS414" s="142">
        <f t="shared" si="485"/>
        <v>0</v>
      </c>
      <c r="CT414" s="61"/>
      <c r="CU414" s="149"/>
      <c r="CV414" s="142">
        <f t="shared" si="486"/>
        <v>0</v>
      </c>
      <c r="CW414" s="61"/>
      <c r="CX414" s="149"/>
      <c r="CY414" s="142">
        <f t="shared" si="487"/>
        <v>0</v>
      </c>
      <c r="CZ414" s="61"/>
      <c r="DA414" s="149"/>
      <c r="DB414" s="142">
        <f t="shared" si="488"/>
        <v>0</v>
      </c>
      <c r="DC414" s="61"/>
      <c r="DD414" s="149"/>
      <c r="DE414" s="142">
        <f t="shared" si="489"/>
        <v>0</v>
      </c>
      <c r="DF414">
        <f t="shared" si="514"/>
        <v>407</v>
      </c>
      <c r="DH414" s="142">
        <f t="shared" si="490"/>
        <v>0</v>
      </c>
      <c r="DI414" s="142">
        <f t="shared" si="491"/>
        <v>0</v>
      </c>
      <c r="DJ414" s="142">
        <f t="shared" si="492"/>
        <v>0</v>
      </c>
      <c r="DK414" s="142">
        <f t="shared" si="493"/>
        <v>0</v>
      </c>
      <c r="DL414" s="142">
        <f t="shared" si="494"/>
        <v>0</v>
      </c>
      <c r="DM414" s="142">
        <f t="shared" si="495"/>
        <v>0</v>
      </c>
      <c r="DN414" s="142">
        <f t="shared" si="496"/>
        <v>0</v>
      </c>
      <c r="DO414" s="142">
        <f t="shared" si="497"/>
        <v>0</v>
      </c>
      <c r="DP414" s="142">
        <f t="shared" si="498"/>
        <v>0</v>
      </c>
      <c r="DQ414" s="142">
        <f t="shared" si="499"/>
        <v>0</v>
      </c>
      <c r="DR414" s="142">
        <f t="shared" si="500"/>
        <v>0</v>
      </c>
      <c r="DS414" s="142">
        <f t="shared" si="501"/>
        <v>0</v>
      </c>
      <c r="DU414" s="142">
        <f t="shared" si="502"/>
        <v>0</v>
      </c>
      <c r="DV414" s="142">
        <f t="shared" si="503"/>
        <v>0</v>
      </c>
      <c r="DW414" s="142">
        <f t="shared" si="504"/>
        <v>0</v>
      </c>
      <c r="DX414" s="142">
        <f t="shared" si="505"/>
        <v>0</v>
      </c>
      <c r="DY414" s="142">
        <f t="shared" si="506"/>
        <v>0</v>
      </c>
      <c r="DZ414" s="142">
        <f t="shared" si="507"/>
        <v>0</v>
      </c>
      <c r="EA414" s="142">
        <f t="shared" si="508"/>
        <v>0</v>
      </c>
      <c r="EB414" s="142">
        <f t="shared" si="509"/>
        <v>0</v>
      </c>
      <c r="EC414" s="142">
        <f t="shared" si="510"/>
        <v>0</v>
      </c>
      <c r="ED414" s="142">
        <f t="shared" si="511"/>
        <v>0</v>
      </c>
      <c r="EE414" s="142">
        <f t="shared" si="512"/>
        <v>0</v>
      </c>
      <c r="EF414" s="142">
        <f t="shared" si="513"/>
        <v>0</v>
      </c>
    </row>
    <row r="415" spans="1:136">
      <c r="A415" s="137"/>
      <c r="B415" s="138"/>
      <c r="C415" s="138"/>
      <c r="D415" s="139"/>
      <c r="E415" s="139"/>
      <c r="F415" s="139"/>
      <c r="G415" s="140"/>
      <c r="H415" s="141">
        <f t="shared" si="453"/>
        <v>0</v>
      </c>
      <c r="I415" s="140"/>
      <c r="J415" s="141">
        <f t="shared" si="454"/>
        <v>0</v>
      </c>
      <c r="K415" s="140"/>
      <c r="L415" s="141">
        <f t="shared" si="455"/>
        <v>0</v>
      </c>
      <c r="M415" s="140"/>
      <c r="N415" s="141">
        <f t="shared" si="456"/>
        <v>0</v>
      </c>
      <c r="O415" s="141">
        <f t="shared" si="457"/>
        <v>0</v>
      </c>
      <c r="P415" s="61"/>
      <c r="Q415" s="149"/>
      <c r="R415" s="142">
        <f t="shared" si="458"/>
        <v>0</v>
      </c>
      <c r="S415" s="61"/>
      <c r="T415" s="149"/>
      <c r="U415" s="142">
        <f t="shared" si="459"/>
        <v>0</v>
      </c>
      <c r="V415" s="61"/>
      <c r="W415" s="149"/>
      <c r="X415" s="142">
        <f t="shared" si="460"/>
        <v>0</v>
      </c>
      <c r="Y415" s="61"/>
      <c r="Z415" s="142">
        <f t="shared" si="461"/>
        <v>0</v>
      </c>
      <c r="AA415" s="142">
        <f t="shared" si="462"/>
        <v>0</v>
      </c>
      <c r="AB415" s="61"/>
      <c r="AC415" s="142">
        <f t="shared" si="463"/>
        <v>0</v>
      </c>
      <c r="AD415" s="142">
        <f t="shared" si="464"/>
        <v>0</v>
      </c>
      <c r="AE415" s="61"/>
      <c r="AF415" s="142">
        <f t="shared" si="465"/>
        <v>0</v>
      </c>
      <c r="AG415" s="142">
        <f t="shared" si="466"/>
        <v>0</v>
      </c>
      <c r="AH415" s="61"/>
      <c r="AI415" s="142">
        <f t="shared" si="467"/>
        <v>0</v>
      </c>
      <c r="AJ415" s="142">
        <f t="shared" si="468"/>
        <v>0</v>
      </c>
      <c r="AK415" s="61"/>
      <c r="AL415" s="142">
        <f t="shared" si="469"/>
        <v>0</v>
      </c>
      <c r="AM415" s="142">
        <f t="shared" si="470"/>
        <v>0</v>
      </c>
      <c r="AN415" s="61"/>
      <c r="AO415" s="142">
        <f t="shared" si="471"/>
        <v>0</v>
      </c>
      <c r="AP415" s="142">
        <f t="shared" si="472"/>
        <v>0</v>
      </c>
      <c r="AQ415" s="61"/>
      <c r="AR415" s="142">
        <f t="shared" si="473"/>
        <v>0</v>
      </c>
      <c r="AS415" s="142">
        <f t="shared" si="474"/>
        <v>0</v>
      </c>
      <c r="AT415" s="61"/>
      <c r="AU415" s="142">
        <f t="shared" si="475"/>
        <v>0</v>
      </c>
      <c r="AV415" s="142">
        <f t="shared" si="476"/>
        <v>0</v>
      </c>
      <c r="AW415" s="61"/>
      <c r="AX415" s="142">
        <f t="shared" si="477"/>
        <v>0</v>
      </c>
      <c r="AY415" s="142">
        <f t="shared" si="478"/>
        <v>0</v>
      </c>
      <c r="AZ415" s="3"/>
      <c r="BA415" s="142">
        <f t="shared" si="479"/>
        <v>0</v>
      </c>
      <c r="BB415" s="142">
        <f t="shared" si="479"/>
        <v>0</v>
      </c>
      <c r="BF415" s="111">
        <f t="shared" si="480"/>
        <v>0</v>
      </c>
      <c r="BG415" s="111">
        <f t="shared" si="442"/>
        <v>0</v>
      </c>
      <c r="BH415" s="111">
        <f t="shared" si="443"/>
        <v>0</v>
      </c>
      <c r="BI415" s="111">
        <f t="shared" si="444"/>
        <v>0</v>
      </c>
      <c r="BJ415" s="111">
        <f t="shared" si="445"/>
        <v>0</v>
      </c>
      <c r="BK415" s="111">
        <f t="shared" si="446"/>
        <v>0</v>
      </c>
      <c r="BL415" s="111">
        <f t="shared" si="447"/>
        <v>0</v>
      </c>
      <c r="BM415" s="111">
        <f t="shared" si="448"/>
        <v>0</v>
      </c>
      <c r="BN415" s="111">
        <f t="shared" si="449"/>
        <v>0</v>
      </c>
      <c r="BO415" s="111">
        <f t="shared" si="450"/>
        <v>0</v>
      </c>
      <c r="BP415" s="111">
        <f t="shared" si="451"/>
        <v>0</v>
      </c>
      <c r="BQ415" s="111">
        <f t="shared" si="452"/>
        <v>0</v>
      </c>
      <c r="CE415" s="61"/>
      <c r="CF415" s="149"/>
      <c r="CG415" s="142">
        <f t="shared" si="481"/>
        <v>0</v>
      </c>
      <c r="CH415" s="61"/>
      <c r="CI415" s="149"/>
      <c r="CJ415" s="142">
        <f t="shared" si="482"/>
        <v>0</v>
      </c>
      <c r="CK415" s="61"/>
      <c r="CL415" s="149"/>
      <c r="CM415" s="142">
        <f t="shared" si="483"/>
        <v>0</v>
      </c>
      <c r="CN415" s="61"/>
      <c r="CO415" s="149"/>
      <c r="CP415" s="142">
        <f t="shared" si="484"/>
        <v>0</v>
      </c>
      <c r="CQ415" s="61"/>
      <c r="CR415" s="149"/>
      <c r="CS415" s="142">
        <f t="shared" si="485"/>
        <v>0</v>
      </c>
      <c r="CT415" s="61"/>
      <c r="CU415" s="149"/>
      <c r="CV415" s="142">
        <f t="shared" si="486"/>
        <v>0</v>
      </c>
      <c r="CW415" s="61"/>
      <c r="CX415" s="149"/>
      <c r="CY415" s="142">
        <f t="shared" si="487"/>
        <v>0</v>
      </c>
      <c r="CZ415" s="61"/>
      <c r="DA415" s="149"/>
      <c r="DB415" s="142">
        <f t="shared" si="488"/>
        <v>0</v>
      </c>
      <c r="DC415" s="61"/>
      <c r="DD415" s="149"/>
      <c r="DE415" s="142">
        <f t="shared" si="489"/>
        <v>0</v>
      </c>
      <c r="DF415">
        <f t="shared" si="514"/>
        <v>408</v>
      </c>
      <c r="DH415" s="142">
        <f t="shared" si="490"/>
        <v>0</v>
      </c>
      <c r="DI415" s="142">
        <f t="shared" si="491"/>
        <v>0</v>
      </c>
      <c r="DJ415" s="142">
        <f t="shared" si="492"/>
        <v>0</v>
      </c>
      <c r="DK415" s="142">
        <f t="shared" si="493"/>
        <v>0</v>
      </c>
      <c r="DL415" s="142">
        <f t="shared" si="494"/>
        <v>0</v>
      </c>
      <c r="DM415" s="142">
        <f t="shared" si="495"/>
        <v>0</v>
      </c>
      <c r="DN415" s="142">
        <f t="shared" si="496"/>
        <v>0</v>
      </c>
      <c r="DO415" s="142">
        <f t="shared" si="497"/>
        <v>0</v>
      </c>
      <c r="DP415" s="142">
        <f t="shared" si="498"/>
        <v>0</v>
      </c>
      <c r="DQ415" s="142">
        <f t="shared" si="499"/>
        <v>0</v>
      </c>
      <c r="DR415" s="142">
        <f t="shared" si="500"/>
        <v>0</v>
      </c>
      <c r="DS415" s="142">
        <f t="shared" si="501"/>
        <v>0</v>
      </c>
      <c r="DU415" s="142">
        <f t="shared" si="502"/>
        <v>0</v>
      </c>
      <c r="DV415" s="142">
        <f t="shared" si="503"/>
        <v>0</v>
      </c>
      <c r="DW415" s="142">
        <f t="shared" si="504"/>
        <v>0</v>
      </c>
      <c r="DX415" s="142">
        <f t="shared" si="505"/>
        <v>0</v>
      </c>
      <c r="DY415" s="142">
        <f t="shared" si="506"/>
        <v>0</v>
      </c>
      <c r="DZ415" s="142">
        <f t="shared" si="507"/>
        <v>0</v>
      </c>
      <c r="EA415" s="142">
        <f t="shared" si="508"/>
        <v>0</v>
      </c>
      <c r="EB415" s="142">
        <f t="shared" si="509"/>
        <v>0</v>
      </c>
      <c r="EC415" s="142">
        <f t="shared" si="510"/>
        <v>0</v>
      </c>
      <c r="ED415" s="142">
        <f t="shared" si="511"/>
        <v>0</v>
      </c>
      <c r="EE415" s="142">
        <f t="shared" si="512"/>
        <v>0</v>
      </c>
      <c r="EF415" s="142">
        <f t="shared" si="513"/>
        <v>0</v>
      </c>
    </row>
    <row r="416" spans="1:136">
      <c r="A416" s="137"/>
      <c r="B416" s="138"/>
      <c r="C416" s="138"/>
      <c r="D416" s="139"/>
      <c r="E416" s="139"/>
      <c r="F416" s="139"/>
      <c r="G416" s="140"/>
      <c r="H416" s="141">
        <f t="shared" si="453"/>
        <v>0</v>
      </c>
      <c r="I416" s="140"/>
      <c r="J416" s="141">
        <f t="shared" si="454"/>
        <v>0</v>
      </c>
      <c r="K416" s="140"/>
      <c r="L416" s="141">
        <f t="shared" si="455"/>
        <v>0</v>
      </c>
      <c r="M416" s="140"/>
      <c r="N416" s="141">
        <f t="shared" si="456"/>
        <v>0</v>
      </c>
      <c r="O416" s="141">
        <f t="shared" si="457"/>
        <v>0</v>
      </c>
      <c r="P416" s="61"/>
      <c r="Q416" s="149"/>
      <c r="R416" s="142">
        <f t="shared" si="458"/>
        <v>0</v>
      </c>
      <c r="S416" s="61"/>
      <c r="T416" s="149"/>
      <c r="U416" s="142">
        <f t="shared" si="459"/>
        <v>0</v>
      </c>
      <c r="V416" s="61"/>
      <c r="W416" s="149"/>
      <c r="X416" s="142">
        <f t="shared" si="460"/>
        <v>0</v>
      </c>
      <c r="Y416" s="61"/>
      <c r="Z416" s="142">
        <f t="shared" si="461"/>
        <v>0</v>
      </c>
      <c r="AA416" s="142">
        <f t="shared" si="462"/>
        <v>0</v>
      </c>
      <c r="AB416" s="61"/>
      <c r="AC416" s="142">
        <f t="shared" si="463"/>
        <v>0</v>
      </c>
      <c r="AD416" s="142">
        <f t="shared" si="464"/>
        <v>0</v>
      </c>
      <c r="AE416" s="61"/>
      <c r="AF416" s="142">
        <f t="shared" si="465"/>
        <v>0</v>
      </c>
      <c r="AG416" s="142">
        <f t="shared" si="466"/>
        <v>0</v>
      </c>
      <c r="AH416" s="61"/>
      <c r="AI416" s="142">
        <f t="shared" si="467"/>
        <v>0</v>
      </c>
      <c r="AJ416" s="142">
        <f t="shared" si="468"/>
        <v>0</v>
      </c>
      <c r="AK416" s="61"/>
      <c r="AL416" s="142">
        <f t="shared" si="469"/>
        <v>0</v>
      </c>
      <c r="AM416" s="142">
        <f t="shared" si="470"/>
        <v>0</v>
      </c>
      <c r="AN416" s="61"/>
      <c r="AO416" s="142">
        <f t="shared" si="471"/>
        <v>0</v>
      </c>
      <c r="AP416" s="142">
        <f t="shared" si="472"/>
        <v>0</v>
      </c>
      <c r="AQ416" s="61"/>
      <c r="AR416" s="142">
        <f t="shared" si="473"/>
        <v>0</v>
      </c>
      <c r="AS416" s="142">
        <f t="shared" si="474"/>
        <v>0</v>
      </c>
      <c r="AT416" s="61"/>
      <c r="AU416" s="142">
        <f t="shared" si="475"/>
        <v>0</v>
      </c>
      <c r="AV416" s="142">
        <f t="shared" si="476"/>
        <v>0</v>
      </c>
      <c r="AW416" s="61"/>
      <c r="AX416" s="142">
        <f t="shared" si="477"/>
        <v>0</v>
      </c>
      <c r="AY416" s="142">
        <f t="shared" si="478"/>
        <v>0</v>
      </c>
      <c r="AZ416" s="3"/>
      <c r="BA416" s="142">
        <f t="shared" si="479"/>
        <v>0</v>
      </c>
      <c r="BB416" s="142">
        <f t="shared" si="479"/>
        <v>0</v>
      </c>
      <c r="BF416" s="111">
        <f t="shared" si="480"/>
        <v>0</v>
      </c>
      <c r="BG416" s="111">
        <f t="shared" si="442"/>
        <v>0</v>
      </c>
      <c r="BH416" s="111">
        <f t="shared" si="443"/>
        <v>0</v>
      </c>
      <c r="BI416" s="111">
        <f t="shared" si="444"/>
        <v>0</v>
      </c>
      <c r="BJ416" s="111">
        <f t="shared" si="445"/>
        <v>0</v>
      </c>
      <c r="BK416" s="111">
        <f t="shared" si="446"/>
        <v>0</v>
      </c>
      <c r="BL416" s="111">
        <f t="shared" si="447"/>
        <v>0</v>
      </c>
      <c r="BM416" s="111">
        <f t="shared" si="448"/>
        <v>0</v>
      </c>
      <c r="BN416" s="111">
        <f t="shared" si="449"/>
        <v>0</v>
      </c>
      <c r="BO416" s="111">
        <f t="shared" si="450"/>
        <v>0</v>
      </c>
      <c r="BP416" s="111">
        <f t="shared" si="451"/>
        <v>0</v>
      </c>
      <c r="BQ416" s="111">
        <f t="shared" si="452"/>
        <v>0</v>
      </c>
      <c r="CE416" s="61"/>
      <c r="CF416" s="149"/>
      <c r="CG416" s="142">
        <f t="shared" si="481"/>
        <v>0</v>
      </c>
      <c r="CH416" s="61"/>
      <c r="CI416" s="149"/>
      <c r="CJ416" s="142">
        <f t="shared" si="482"/>
        <v>0</v>
      </c>
      <c r="CK416" s="61"/>
      <c r="CL416" s="149"/>
      <c r="CM416" s="142">
        <f t="shared" si="483"/>
        <v>0</v>
      </c>
      <c r="CN416" s="61"/>
      <c r="CO416" s="149"/>
      <c r="CP416" s="142">
        <f t="shared" si="484"/>
        <v>0</v>
      </c>
      <c r="CQ416" s="61"/>
      <c r="CR416" s="149"/>
      <c r="CS416" s="142">
        <f t="shared" si="485"/>
        <v>0</v>
      </c>
      <c r="CT416" s="61"/>
      <c r="CU416" s="149"/>
      <c r="CV416" s="142">
        <f t="shared" si="486"/>
        <v>0</v>
      </c>
      <c r="CW416" s="61"/>
      <c r="CX416" s="149"/>
      <c r="CY416" s="142">
        <f t="shared" si="487"/>
        <v>0</v>
      </c>
      <c r="CZ416" s="61"/>
      <c r="DA416" s="149"/>
      <c r="DB416" s="142">
        <f t="shared" si="488"/>
        <v>0</v>
      </c>
      <c r="DC416" s="61"/>
      <c r="DD416" s="149"/>
      <c r="DE416" s="142">
        <f t="shared" si="489"/>
        <v>0</v>
      </c>
      <c r="DF416">
        <f t="shared" si="514"/>
        <v>409</v>
      </c>
      <c r="DH416" s="142">
        <f t="shared" si="490"/>
        <v>0</v>
      </c>
      <c r="DI416" s="142">
        <f t="shared" si="491"/>
        <v>0</v>
      </c>
      <c r="DJ416" s="142">
        <f t="shared" si="492"/>
        <v>0</v>
      </c>
      <c r="DK416" s="142">
        <f t="shared" si="493"/>
        <v>0</v>
      </c>
      <c r="DL416" s="142">
        <f t="shared" si="494"/>
        <v>0</v>
      </c>
      <c r="DM416" s="142">
        <f t="shared" si="495"/>
        <v>0</v>
      </c>
      <c r="DN416" s="142">
        <f t="shared" si="496"/>
        <v>0</v>
      </c>
      <c r="DO416" s="142">
        <f t="shared" si="497"/>
        <v>0</v>
      </c>
      <c r="DP416" s="142">
        <f t="shared" si="498"/>
        <v>0</v>
      </c>
      <c r="DQ416" s="142">
        <f t="shared" si="499"/>
        <v>0</v>
      </c>
      <c r="DR416" s="142">
        <f t="shared" si="500"/>
        <v>0</v>
      </c>
      <c r="DS416" s="142">
        <f t="shared" si="501"/>
        <v>0</v>
      </c>
      <c r="DU416" s="142">
        <f t="shared" si="502"/>
        <v>0</v>
      </c>
      <c r="DV416" s="142">
        <f t="shared" si="503"/>
        <v>0</v>
      </c>
      <c r="DW416" s="142">
        <f t="shared" si="504"/>
        <v>0</v>
      </c>
      <c r="DX416" s="142">
        <f t="shared" si="505"/>
        <v>0</v>
      </c>
      <c r="DY416" s="142">
        <f t="shared" si="506"/>
        <v>0</v>
      </c>
      <c r="DZ416" s="142">
        <f t="shared" si="507"/>
        <v>0</v>
      </c>
      <c r="EA416" s="142">
        <f t="shared" si="508"/>
        <v>0</v>
      </c>
      <c r="EB416" s="142">
        <f t="shared" si="509"/>
        <v>0</v>
      </c>
      <c r="EC416" s="142">
        <f t="shared" si="510"/>
        <v>0</v>
      </c>
      <c r="ED416" s="142">
        <f t="shared" si="511"/>
        <v>0</v>
      </c>
      <c r="EE416" s="142">
        <f t="shared" si="512"/>
        <v>0</v>
      </c>
      <c r="EF416" s="142">
        <f t="shared" si="513"/>
        <v>0</v>
      </c>
    </row>
    <row r="417" spans="1:136">
      <c r="A417" s="137"/>
      <c r="B417" s="138"/>
      <c r="C417" s="138"/>
      <c r="D417" s="139"/>
      <c r="E417" s="139"/>
      <c r="F417" s="139"/>
      <c r="G417" s="140"/>
      <c r="H417" s="141">
        <f t="shared" si="453"/>
        <v>0</v>
      </c>
      <c r="I417" s="140"/>
      <c r="J417" s="141">
        <f t="shared" si="454"/>
        <v>0</v>
      </c>
      <c r="K417" s="140"/>
      <c r="L417" s="141">
        <f t="shared" si="455"/>
        <v>0</v>
      </c>
      <c r="M417" s="140"/>
      <c r="N417" s="141">
        <f t="shared" si="456"/>
        <v>0</v>
      </c>
      <c r="O417" s="141">
        <f t="shared" si="457"/>
        <v>0</v>
      </c>
      <c r="P417" s="61"/>
      <c r="Q417" s="149"/>
      <c r="R417" s="142">
        <f t="shared" si="458"/>
        <v>0</v>
      </c>
      <c r="S417" s="61"/>
      <c r="T417" s="149"/>
      <c r="U417" s="142">
        <f t="shared" si="459"/>
        <v>0</v>
      </c>
      <c r="V417" s="61"/>
      <c r="W417" s="149"/>
      <c r="X417" s="142">
        <f t="shared" si="460"/>
        <v>0</v>
      </c>
      <c r="Y417" s="61"/>
      <c r="Z417" s="142">
        <f t="shared" si="461"/>
        <v>0</v>
      </c>
      <c r="AA417" s="142">
        <f t="shared" si="462"/>
        <v>0</v>
      </c>
      <c r="AB417" s="61"/>
      <c r="AC417" s="142">
        <f t="shared" si="463"/>
        <v>0</v>
      </c>
      <c r="AD417" s="142">
        <f t="shared" si="464"/>
        <v>0</v>
      </c>
      <c r="AE417" s="61"/>
      <c r="AF417" s="142">
        <f t="shared" si="465"/>
        <v>0</v>
      </c>
      <c r="AG417" s="142">
        <f t="shared" si="466"/>
        <v>0</v>
      </c>
      <c r="AH417" s="61"/>
      <c r="AI417" s="142">
        <f t="shared" si="467"/>
        <v>0</v>
      </c>
      <c r="AJ417" s="142">
        <f t="shared" si="468"/>
        <v>0</v>
      </c>
      <c r="AK417" s="61"/>
      <c r="AL417" s="142">
        <f t="shared" si="469"/>
        <v>0</v>
      </c>
      <c r="AM417" s="142">
        <f t="shared" si="470"/>
        <v>0</v>
      </c>
      <c r="AN417" s="61"/>
      <c r="AO417" s="142">
        <f t="shared" si="471"/>
        <v>0</v>
      </c>
      <c r="AP417" s="142">
        <f t="shared" si="472"/>
        <v>0</v>
      </c>
      <c r="AQ417" s="61"/>
      <c r="AR417" s="142">
        <f t="shared" si="473"/>
        <v>0</v>
      </c>
      <c r="AS417" s="142">
        <f t="shared" si="474"/>
        <v>0</v>
      </c>
      <c r="AT417" s="61"/>
      <c r="AU417" s="142">
        <f t="shared" si="475"/>
        <v>0</v>
      </c>
      <c r="AV417" s="142">
        <f t="shared" si="476"/>
        <v>0</v>
      </c>
      <c r="AW417" s="61"/>
      <c r="AX417" s="142">
        <f t="shared" si="477"/>
        <v>0</v>
      </c>
      <c r="AY417" s="142">
        <f t="shared" si="478"/>
        <v>0</v>
      </c>
      <c r="AZ417" s="3"/>
      <c r="BA417" s="142">
        <f t="shared" si="479"/>
        <v>0</v>
      </c>
      <c r="BB417" s="142">
        <f t="shared" si="479"/>
        <v>0</v>
      </c>
      <c r="BF417" s="111">
        <f t="shared" si="480"/>
        <v>0</v>
      </c>
      <c r="BG417" s="111">
        <f t="shared" si="442"/>
        <v>0</v>
      </c>
      <c r="BH417" s="111">
        <f t="shared" si="443"/>
        <v>0</v>
      </c>
      <c r="BI417" s="111">
        <f t="shared" si="444"/>
        <v>0</v>
      </c>
      <c r="BJ417" s="111">
        <f t="shared" si="445"/>
        <v>0</v>
      </c>
      <c r="BK417" s="111">
        <f t="shared" si="446"/>
        <v>0</v>
      </c>
      <c r="BL417" s="111">
        <f t="shared" si="447"/>
        <v>0</v>
      </c>
      <c r="BM417" s="111">
        <f t="shared" si="448"/>
        <v>0</v>
      </c>
      <c r="BN417" s="111">
        <f t="shared" si="449"/>
        <v>0</v>
      </c>
      <c r="BO417" s="111">
        <f t="shared" si="450"/>
        <v>0</v>
      </c>
      <c r="BP417" s="111">
        <f t="shared" si="451"/>
        <v>0</v>
      </c>
      <c r="BQ417" s="111">
        <f t="shared" si="452"/>
        <v>0</v>
      </c>
      <c r="CE417" s="61"/>
      <c r="CF417" s="149"/>
      <c r="CG417" s="142">
        <f t="shared" si="481"/>
        <v>0</v>
      </c>
      <c r="CH417" s="61"/>
      <c r="CI417" s="149"/>
      <c r="CJ417" s="142">
        <f t="shared" si="482"/>
        <v>0</v>
      </c>
      <c r="CK417" s="61"/>
      <c r="CL417" s="149"/>
      <c r="CM417" s="142">
        <f t="shared" si="483"/>
        <v>0</v>
      </c>
      <c r="CN417" s="61"/>
      <c r="CO417" s="149"/>
      <c r="CP417" s="142">
        <f t="shared" si="484"/>
        <v>0</v>
      </c>
      <c r="CQ417" s="61"/>
      <c r="CR417" s="149"/>
      <c r="CS417" s="142">
        <f t="shared" si="485"/>
        <v>0</v>
      </c>
      <c r="CT417" s="61"/>
      <c r="CU417" s="149"/>
      <c r="CV417" s="142">
        <f t="shared" si="486"/>
        <v>0</v>
      </c>
      <c r="CW417" s="61"/>
      <c r="CX417" s="149"/>
      <c r="CY417" s="142">
        <f t="shared" si="487"/>
        <v>0</v>
      </c>
      <c r="CZ417" s="61"/>
      <c r="DA417" s="149"/>
      <c r="DB417" s="142">
        <f t="shared" si="488"/>
        <v>0</v>
      </c>
      <c r="DC417" s="61"/>
      <c r="DD417" s="149"/>
      <c r="DE417" s="142">
        <f t="shared" si="489"/>
        <v>0</v>
      </c>
      <c r="DF417">
        <f t="shared" si="514"/>
        <v>410</v>
      </c>
      <c r="DH417" s="142">
        <f t="shared" si="490"/>
        <v>0</v>
      </c>
      <c r="DI417" s="142">
        <f t="shared" si="491"/>
        <v>0</v>
      </c>
      <c r="DJ417" s="142">
        <f t="shared" si="492"/>
        <v>0</v>
      </c>
      <c r="DK417" s="142">
        <f t="shared" si="493"/>
        <v>0</v>
      </c>
      <c r="DL417" s="142">
        <f t="shared" si="494"/>
        <v>0</v>
      </c>
      <c r="DM417" s="142">
        <f t="shared" si="495"/>
        <v>0</v>
      </c>
      <c r="DN417" s="142">
        <f t="shared" si="496"/>
        <v>0</v>
      </c>
      <c r="DO417" s="142">
        <f t="shared" si="497"/>
        <v>0</v>
      </c>
      <c r="DP417" s="142">
        <f t="shared" si="498"/>
        <v>0</v>
      </c>
      <c r="DQ417" s="142">
        <f t="shared" si="499"/>
        <v>0</v>
      </c>
      <c r="DR417" s="142">
        <f t="shared" si="500"/>
        <v>0</v>
      </c>
      <c r="DS417" s="142">
        <f t="shared" si="501"/>
        <v>0</v>
      </c>
      <c r="DU417" s="142">
        <f t="shared" si="502"/>
        <v>0</v>
      </c>
      <c r="DV417" s="142">
        <f t="shared" si="503"/>
        <v>0</v>
      </c>
      <c r="DW417" s="142">
        <f t="shared" si="504"/>
        <v>0</v>
      </c>
      <c r="DX417" s="142">
        <f t="shared" si="505"/>
        <v>0</v>
      </c>
      <c r="DY417" s="142">
        <f t="shared" si="506"/>
        <v>0</v>
      </c>
      <c r="DZ417" s="142">
        <f t="shared" si="507"/>
        <v>0</v>
      </c>
      <c r="EA417" s="142">
        <f t="shared" si="508"/>
        <v>0</v>
      </c>
      <c r="EB417" s="142">
        <f t="shared" si="509"/>
        <v>0</v>
      </c>
      <c r="EC417" s="142">
        <f t="shared" si="510"/>
        <v>0</v>
      </c>
      <c r="ED417" s="142">
        <f t="shared" si="511"/>
        <v>0</v>
      </c>
      <c r="EE417" s="142">
        <f t="shared" si="512"/>
        <v>0</v>
      </c>
      <c r="EF417" s="142">
        <f t="shared" si="513"/>
        <v>0</v>
      </c>
    </row>
    <row r="418" spans="1:136">
      <c r="A418" s="137"/>
      <c r="B418" s="138"/>
      <c r="C418" s="138"/>
      <c r="D418" s="139"/>
      <c r="E418" s="139"/>
      <c r="F418" s="139"/>
      <c r="G418" s="140"/>
      <c r="H418" s="141">
        <f t="shared" si="453"/>
        <v>0</v>
      </c>
      <c r="I418" s="140"/>
      <c r="J418" s="141">
        <f t="shared" si="454"/>
        <v>0</v>
      </c>
      <c r="K418" s="140"/>
      <c r="L418" s="141">
        <f t="shared" si="455"/>
        <v>0</v>
      </c>
      <c r="M418" s="140"/>
      <c r="N418" s="141">
        <f t="shared" si="456"/>
        <v>0</v>
      </c>
      <c r="O418" s="141">
        <f t="shared" si="457"/>
        <v>0</v>
      </c>
      <c r="P418" s="61"/>
      <c r="Q418" s="149"/>
      <c r="R418" s="142">
        <f t="shared" si="458"/>
        <v>0</v>
      </c>
      <c r="S418" s="61"/>
      <c r="T418" s="149"/>
      <c r="U418" s="142">
        <f t="shared" si="459"/>
        <v>0</v>
      </c>
      <c r="V418" s="61"/>
      <c r="W418" s="149"/>
      <c r="X418" s="142">
        <f t="shared" si="460"/>
        <v>0</v>
      </c>
      <c r="Y418" s="61"/>
      <c r="Z418" s="142">
        <f t="shared" si="461"/>
        <v>0</v>
      </c>
      <c r="AA418" s="142">
        <f t="shared" si="462"/>
        <v>0</v>
      </c>
      <c r="AB418" s="61"/>
      <c r="AC418" s="142">
        <f t="shared" si="463"/>
        <v>0</v>
      </c>
      <c r="AD418" s="142">
        <f t="shared" si="464"/>
        <v>0</v>
      </c>
      <c r="AE418" s="61"/>
      <c r="AF418" s="142">
        <f t="shared" si="465"/>
        <v>0</v>
      </c>
      <c r="AG418" s="142">
        <f t="shared" si="466"/>
        <v>0</v>
      </c>
      <c r="AH418" s="61"/>
      <c r="AI418" s="142">
        <f t="shared" si="467"/>
        <v>0</v>
      </c>
      <c r="AJ418" s="142">
        <f t="shared" si="468"/>
        <v>0</v>
      </c>
      <c r="AK418" s="61"/>
      <c r="AL418" s="142">
        <f t="shared" si="469"/>
        <v>0</v>
      </c>
      <c r="AM418" s="142">
        <f t="shared" si="470"/>
        <v>0</v>
      </c>
      <c r="AN418" s="61"/>
      <c r="AO418" s="142">
        <f t="shared" si="471"/>
        <v>0</v>
      </c>
      <c r="AP418" s="142">
        <f t="shared" si="472"/>
        <v>0</v>
      </c>
      <c r="AQ418" s="61"/>
      <c r="AR418" s="142">
        <f t="shared" si="473"/>
        <v>0</v>
      </c>
      <c r="AS418" s="142">
        <f t="shared" si="474"/>
        <v>0</v>
      </c>
      <c r="AT418" s="61"/>
      <c r="AU418" s="142">
        <f t="shared" si="475"/>
        <v>0</v>
      </c>
      <c r="AV418" s="142">
        <f t="shared" si="476"/>
        <v>0</v>
      </c>
      <c r="AW418" s="61"/>
      <c r="AX418" s="142">
        <f t="shared" si="477"/>
        <v>0</v>
      </c>
      <c r="AY418" s="142">
        <f t="shared" si="478"/>
        <v>0</v>
      </c>
      <c r="AZ418" s="3"/>
      <c r="BA418" s="142">
        <f t="shared" si="479"/>
        <v>0</v>
      </c>
      <c r="BB418" s="142">
        <f t="shared" si="479"/>
        <v>0</v>
      </c>
      <c r="BF418" s="111">
        <f t="shared" si="480"/>
        <v>0</v>
      </c>
      <c r="BG418" s="111">
        <f t="shared" si="442"/>
        <v>0</v>
      </c>
      <c r="BH418" s="111">
        <f t="shared" si="443"/>
        <v>0</v>
      </c>
      <c r="BI418" s="111">
        <f t="shared" si="444"/>
        <v>0</v>
      </c>
      <c r="BJ418" s="111">
        <f t="shared" si="445"/>
        <v>0</v>
      </c>
      <c r="BK418" s="111">
        <f t="shared" si="446"/>
        <v>0</v>
      </c>
      <c r="BL418" s="111">
        <f t="shared" si="447"/>
        <v>0</v>
      </c>
      <c r="BM418" s="111">
        <f t="shared" si="448"/>
        <v>0</v>
      </c>
      <c r="BN418" s="111">
        <f t="shared" si="449"/>
        <v>0</v>
      </c>
      <c r="BO418" s="111">
        <f t="shared" si="450"/>
        <v>0</v>
      </c>
      <c r="BP418" s="111">
        <f t="shared" si="451"/>
        <v>0</v>
      </c>
      <c r="BQ418" s="111">
        <f t="shared" si="452"/>
        <v>0</v>
      </c>
      <c r="CE418" s="61"/>
      <c r="CF418" s="149"/>
      <c r="CG418" s="142">
        <f t="shared" si="481"/>
        <v>0</v>
      </c>
      <c r="CH418" s="61"/>
      <c r="CI418" s="149"/>
      <c r="CJ418" s="142">
        <f t="shared" si="482"/>
        <v>0</v>
      </c>
      <c r="CK418" s="61"/>
      <c r="CL418" s="149"/>
      <c r="CM418" s="142">
        <f t="shared" si="483"/>
        <v>0</v>
      </c>
      <c r="CN418" s="61"/>
      <c r="CO418" s="149"/>
      <c r="CP418" s="142">
        <f t="shared" si="484"/>
        <v>0</v>
      </c>
      <c r="CQ418" s="61"/>
      <c r="CR418" s="149"/>
      <c r="CS418" s="142">
        <f t="shared" si="485"/>
        <v>0</v>
      </c>
      <c r="CT418" s="61"/>
      <c r="CU418" s="149"/>
      <c r="CV418" s="142">
        <f t="shared" si="486"/>
        <v>0</v>
      </c>
      <c r="CW418" s="61"/>
      <c r="CX418" s="149"/>
      <c r="CY418" s="142">
        <f t="shared" si="487"/>
        <v>0</v>
      </c>
      <c r="CZ418" s="61"/>
      <c r="DA418" s="149"/>
      <c r="DB418" s="142">
        <f t="shared" si="488"/>
        <v>0</v>
      </c>
      <c r="DC418" s="61"/>
      <c r="DD418" s="149"/>
      <c r="DE418" s="142">
        <f t="shared" si="489"/>
        <v>0</v>
      </c>
      <c r="DF418">
        <f t="shared" si="514"/>
        <v>411</v>
      </c>
      <c r="DH418" s="142">
        <f t="shared" si="490"/>
        <v>0</v>
      </c>
      <c r="DI418" s="142">
        <f t="shared" si="491"/>
        <v>0</v>
      </c>
      <c r="DJ418" s="142">
        <f t="shared" si="492"/>
        <v>0</v>
      </c>
      <c r="DK418" s="142">
        <f t="shared" si="493"/>
        <v>0</v>
      </c>
      <c r="DL418" s="142">
        <f t="shared" si="494"/>
        <v>0</v>
      </c>
      <c r="DM418" s="142">
        <f t="shared" si="495"/>
        <v>0</v>
      </c>
      <c r="DN418" s="142">
        <f t="shared" si="496"/>
        <v>0</v>
      </c>
      <c r="DO418" s="142">
        <f t="shared" si="497"/>
        <v>0</v>
      </c>
      <c r="DP418" s="142">
        <f t="shared" si="498"/>
        <v>0</v>
      </c>
      <c r="DQ418" s="142">
        <f t="shared" si="499"/>
        <v>0</v>
      </c>
      <c r="DR418" s="142">
        <f t="shared" si="500"/>
        <v>0</v>
      </c>
      <c r="DS418" s="142">
        <f t="shared" si="501"/>
        <v>0</v>
      </c>
      <c r="DU418" s="142">
        <f t="shared" si="502"/>
        <v>0</v>
      </c>
      <c r="DV418" s="142">
        <f t="shared" si="503"/>
        <v>0</v>
      </c>
      <c r="DW418" s="142">
        <f t="shared" si="504"/>
        <v>0</v>
      </c>
      <c r="DX418" s="142">
        <f t="shared" si="505"/>
        <v>0</v>
      </c>
      <c r="DY418" s="142">
        <f t="shared" si="506"/>
        <v>0</v>
      </c>
      <c r="DZ418" s="142">
        <f t="shared" si="507"/>
        <v>0</v>
      </c>
      <c r="EA418" s="142">
        <f t="shared" si="508"/>
        <v>0</v>
      </c>
      <c r="EB418" s="142">
        <f t="shared" si="509"/>
        <v>0</v>
      </c>
      <c r="EC418" s="142">
        <f t="shared" si="510"/>
        <v>0</v>
      </c>
      <c r="ED418" s="142">
        <f t="shared" si="511"/>
        <v>0</v>
      </c>
      <c r="EE418" s="142">
        <f t="shared" si="512"/>
        <v>0</v>
      </c>
      <c r="EF418" s="142">
        <f t="shared" si="513"/>
        <v>0</v>
      </c>
    </row>
    <row r="419" spans="1:136">
      <c r="A419" s="137"/>
      <c r="B419" s="138"/>
      <c r="C419" s="138"/>
      <c r="D419" s="139"/>
      <c r="E419" s="139"/>
      <c r="F419" s="139"/>
      <c r="G419" s="140"/>
      <c r="H419" s="141">
        <f t="shared" si="453"/>
        <v>0</v>
      </c>
      <c r="I419" s="140"/>
      <c r="J419" s="141">
        <f t="shared" si="454"/>
        <v>0</v>
      </c>
      <c r="K419" s="140"/>
      <c r="L419" s="141">
        <f t="shared" si="455"/>
        <v>0</v>
      </c>
      <c r="M419" s="140"/>
      <c r="N419" s="141">
        <f t="shared" si="456"/>
        <v>0</v>
      </c>
      <c r="O419" s="141">
        <f t="shared" si="457"/>
        <v>0</v>
      </c>
      <c r="P419" s="61"/>
      <c r="Q419" s="149"/>
      <c r="R419" s="142">
        <f t="shared" si="458"/>
        <v>0</v>
      </c>
      <c r="S419" s="61"/>
      <c r="T419" s="149"/>
      <c r="U419" s="142">
        <f t="shared" si="459"/>
        <v>0</v>
      </c>
      <c r="V419" s="61"/>
      <c r="W419" s="149"/>
      <c r="X419" s="142">
        <f t="shared" si="460"/>
        <v>0</v>
      </c>
      <c r="Y419" s="61"/>
      <c r="Z419" s="142">
        <f t="shared" si="461"/>
        <v>0</v>
      </c>
      <c r="AA419" s="142">
        <f t="shared" si="462"/>
        <v>0</v>
      </c>
      <c r="AB419" s="61"/>
      <c r="AC419" s="142">
        <f t="shared" si="463"/>
        <v>0</v>
      </c>
      <c r="AD419" s="142">
        <f t="shared" si="464"/>
        <v>0</v>
      </c>
      <c r="AE419" s="61"/>
      <c r="AF419" s="142">
        <f t="shared" si="465"/>
        <v>0</v>
      </c>
      <c r="AG419" s="142">
        <f t="shared" si="466"/>
        <v>0</v>
      </c>
      <c r="AH419" s="61"/>
      <c r="AI419" s="142">
        <f t="shared" si="467"/>
        <v>0</v>
      </c>
      <c r="AJ419" s="142">
        <f t="shared" si="468"/>
        <v>0</v>
      </c>
      <c r="AK419" s="61"/>
      <c r="AL419" s="142">
        <f t="shared" si="469"/>
        <v>0</v>
      </c>
      <c r="AM419" s="142">
        <f t="shared" si="470"/>
        <v>0</v>
      </c>
      <c r="AN419" s="61"/>
      <c r="AO419" s="142">
        <f t="shared" si="471"/>
        <v>0</v>
      </c>
      <c r="AP419" s="142">
        <f t="shared" si="472"/>
        <v>0</v>
      </c>
      <c r="AQ419" s="61"/>
      <c r="AR419" s="142">
        <f t="shared" si="473"/>
        <v>0</v>
      </c>
      <c r="AS419" s="142">
        <f t="shared" si="474"/>
        <v>0</v>
      </c>
      <c r="AT419" s="61"/>
      <c r="AU419" s="142">
        <f t="shared" si="475"/>
        <v>0</v>
      </c>
      <c r="AV419" s="142">
        <f t="shared" si="476"/>
        <v>0</v>
      </c>
      <c r="AW419" s="61"/>
      <c r="AX419" s="142">
        <f t="shared" si="477"/>
        <v>0</v>
      </c>
      <c r="AY419" s="142">
        <f t="shared" si="478"/>
        <v>0</v>
      </c>
      <c r="AZ419" s="3"/>
      <c r="BA419" s="142">
        <f t="shared" si="479"/>
        <v>0</v>
      </c>
      <c r="BB419" s="142">
        <f t="shared" si="479"/>
        <v>0</v>
      </c>
      <c r="BF419" s="111">
        <f t="shared" si="480"/>
        <v>0</v>
      </c>
      <c r="BG419" s="111">
        <f t="shared" si="442"/>
        <v>0</v>
      </c>
      <c r="BH419" s="111">
        <f t="shared" si="443"/>
        <v>0</v>
      </c>
      <c r="BI419" s="111">
        <f t="shared" si="444"/>
        <v>0</v>
      </c>
      <c r="BJ419" s="111">
        <f t="shared" si="445"/>
        <v>0</v>
      </c>
      <c r="BK419" s="111">
        <f t="shared" si="446"/>
        <v>0</v>
      </c>
      <c r="BL419" s="111">
        <f t="shared" si="447"/>
        <v>0</v>
      </c>
      <c r="BM419" s="111">
        <f t="shared" si="448"/>
        <v>0</v>
      </c>
      <c r="BN419" s="111">
        <f t="shared" si="449"/>
        <v>0</v>
      </c>
      <c r="BO419" s="111">
        <f t="shared" si="450"/>
        <v>0</v>
      </c>
      <c r="BP419" s="111">
        <f t="shared" si="451"/>
        <v>0</v>
      </c>
      <c r="BQ419" s="111">
        <f t="shared" si="452"/>
        <v>0</v>
      </c>
      <c r="CE419" s="61"/>
      <c r="CF419" s="149"/>
      <c r="CG419" s="142">
        <f t="shared" si="481"/>
        <v>0</v>
      </c>
      <c r="CH419" s="61"/>
      <c r="CI419" s="149"/>
      <c r="CJ419" s="142">
        <f t="shared" si="482"/>
        <v>0</v>
      </c>
      <c r="CK419" s="61"/>
      <c r="CL419" s="149"/>
      <c r="CM419" s="142">
        <f t="shared" si="483"/>
        <v>0</v>
      </c>
      <c r="CN419" s="61"/>
      <c r="CO419" s="149"/>
      <c r="CP419" s="142">
        <f t="shared" si="484"/>
        <v>0</v>
      </c>
      <c r="CQ419" s="61"/>
      <c r="CR419" s="149"/>
      <c r="CS419" s="142">
        <f t="shared" si="485"/>
        <v>0</v>
      </c>
      <c r="CT419" s="61"/>
      <c r="CU419" s="149"/>
      <c r="CV419" s="142">
        <f t="shared" si="486"/>
        <v>0</v>
      </c>
      <c r="CW419" s="61"/>
      <c r="CX419" s="149"/>
      <c r="CY419" s="142">
        <f t="shared" si="487"/>
        <v>0</v>
      </c>
      <c r="CZ419" s="61"/>
      <c r="DA419" s="149"/>
      <c r="DB419" s="142">
        <f t="shared" si="488"/>
        <v>0</v>
      </c>
      <c r="DC419" s="61"/>
      <c r="DD419" s="149"/>
      <c r="DE419" s="142">
        <f t="shared" si="489"/>
        <v>0</v>
      </c>
      <c r="DF419">
        <f t="shared" si="514"/>
        <v>412</v>
      </c>
      <c r="DH419" s="142">
        <f t="shared" si="490"/>
        <v>0</v>
      </c>
      <c r="DI419" s="142">
        <f t="shared" si="491"/>
        <v>0</v>
      </c>
      <c r="DJ419" s="142">
        <f t="shared" si="492"/>
        <v>0</v>
      </c>
      <c r="DK419" s="142">
        <f t="shared" si="493"/>
        <v>0</v>
      </c>
      <c r="DL419" s="142">
        <f t="shared" si="494"/>
        <v>0</v>
      </c>
      <c r="DM419" s="142">
        <f t="shared" si="495"/>
        <v>0</v>
      </c>
      <c r="DN419" s="142">
        <f t="shared" si="496"/>
        <v>0</v>
      </c>
      <c r="DO419" s="142">
        <f t="shared" si="497"/>
        <v>0</v>
      </c>
      <c r="DP419" s="142">
        <f t="shared" si="498"/>
        <v>0</v>
      </c>
      <c r="DQ419" s="142">
        <f t="shared" si="499"/>
        <v>0</v>
      </c>
      <c r="DR419" s="142">
        <f t="shared" si="500"/>
        <v>0</v>
      </c>
      <c r="DS419" s="142">
        <f t="shared" si="501"/>
        <v>0</v>
      </c>
      <c r="DU419" s="142">
        <f t="shared" si="502"/>
        <v>0</v>
      </c>
      <c r="DV419" s="142">
        <f t="shared" si="503"/>
        <v>0</v>
      </c>
      <c r="DW419" s="142">
        <f t="shared" si="504"/>
        <v>0</v>
      </c>
      <c r="DX419" s="142">
        <f t="shared" si="505"/>
        <v>0</v>
      </c>
      <c r="DY419" s="142">
        <f t="shared" si="506"/>
        <v>0</v>
      </c>
      <c r="DZ419" s="142">
        <f t="shared" si="507"/>
        <v>0</v>
      </c>
      <c r="EA419" s="142">
        <f t="shared" si="508"/>
        <v>0</v>
      </c>
      <c r="EB419" s="142">
        <f t="shared" si="509"/>
        <v>0</v>
      </c>
      <c r="EC419" s="142">
        <f t="shared" si="510"/>
        <v>0</v>
      </c>
      <c r="ED419" s="142">
        <f t="shared" si="511"/>
        <v>0</v>
      </c>
      <c r="EE419" s="142">
        <f t="shared" si="512"/>
        <v>0</v>
      </c>
      <c r="EF419" s="142">
        <f t="shared" si="513"/>
        <v>0</v>
      </c>
    </row>
    <row r="420" spans="1:136">
      <c r="A420" s="137"/>
      <c r="B420" s="138"/>
      <c r="C420" s="138"/>
      <c r="D420" s="139"/>
      <c r="E420" s="139"/>
      <c r="F420" s="139"/>
      <c r="G420" s="140"/>
      <c r="H420" s="141">
        <f t="shared" si="453"/>
        <v>0</v>
      </c>
      <c r="I420" s="140"/>
      <c r="J420" s="141">
        <f t="shared" si="454"/>
        <v>0</v>
      </c>
      <c r="K420" s="140"/>
      <c r="L420" s="141">
        <f t="shared" si="455"/>
        <v>0</v>
      </c>
      <c r="M420" s="140"/>
      <c r="N420" s="141">
        <f t="shared" si="456"/>
        <v>0</v>
      </c>
      <c r="O420" s="141">
        <f t="shared" si="457"/>
        <v>0</v>
      </c>
      <c r="P420" s="61"/>
      <c r="Q420" s="149"/>
      <c r="R420" s="142">
        <f t="shared" si="458"/>
        <v>0</v>
      </c>
      <c r="S420" s="61"/>
      <c r="T420" s="149"/>
      <c r="U420" s="142">
        <f t="shared" si="459"/>
        <v>0</v>
      </c>
      <c r="V420" s="61"/>
      <c r="W420" s="149"/>
      <c r="X420" s="142">
        <f t="shared" si="460"/>
        <v>0</v>
      </c>
      <c r="Y420" s="61"/>
      <c r="Z420" s="142">
        <f t="shared" si="461"/>
        <v>0</v>
      </c>
      <c r="AA420" s="142">
        <f t="shared" si="462"/>
        <v>0</v>
      </c>
      <c r="AB420" s="61"/>
      <c r="AC420" s="142">
        <f t="shared" si="463"/>
        <v>0</v>
      </c>
      <c r="AD420" s="142">
        <f t="shared" si="464"/>
        <v>0</v>
      </c>
      <c r="AE420" s="61"/>
      <c r="AF420" s="142">
        <f t="shared" si="465"/>
        <v>0</v>
      </c>
      <c r="AG420" s="142">
        <f t="shared" si="466"/>
        <v>0</v>
      </c>
      <c r="AH420" s="61"/>
      <c r="AI420" s="142">
        <f t="shared" si="467"/>
        <v>0</v>
      </c>
      <c r="AJ420" s="142">
        <f t="shared" si="468"/>
        <v>0</v>
      </c>
      <c r="AK420" s="61"/>
      <c r="AL420" s="142">
        <f t="shared" si="469"/>
        <v>0</v>
      </c>
      <c r="AM420" s="142">
        <f t="shared" si="470"/>
        <v>0</v>
      </c>
      <c r="AN420" s="61"/>
      <c r="AO420" s="142">
        <f t="shared" si="471"/>
        <v>0</v>
      </c>
      <c r="AP420" s="142">
        <f t="shared" si="472"/>
        <v>0</v>
      </c>
      <c r="AQ420" s="61"/>
      <c r="AR420" s="142">
        <f t="shared" si="473"/>
        <v>0</v>
      </c>
      <c r="AS420" s="142">
        <f t="shared" si="474"/>
        <v>0</v>
      </c>
      <c r="AT420" s="61"/>
      <c r="AU420" s="142">
        <f t="shared" si="475"/>
        <v>0</v>
      </c>
      <c r="AV420" s="142">
        <f t="shared" si="476"/>
        <v>0</v>
      </c>
      <c r="AW420" s="61"/>
      <c r="AX420" s="142">
        <f t="shared" si="477"/>
        <v>0</v>
      </c>
      <c r="AY420" s="142">
        <f t="shared" si="478"/>
        <v>0</v>
      </c>
      <c r="AZ420" s="3"/>
      <c r="BA420" s="142">
        <f t="shared" si="479"/>
        <v>0</v>
      </c>
      <c r="BB420" s="142">
        <f t="shared" si="479"/>
        <v>0</v>
      </c>
      <c r="BF420" s="111">
        <f t="shared" si="480"/>
        <v>0</v>
      </c>
      <c r="BG420" s="111">
        <f t="shared" si="442"/>
        <v>0</v>
      </c>
      <c r="BH420" s="111">
        <f t="shared" si="443"/>
        <v>0</v>
      </c>
      <c r="BI420" s="111">
        <f t="shared" si="444"/>
        <v>0</v>
      </c>
      <c r="BJ420" s="111">
        <f t="shared" si="445"/>
        <v>0</v>
      </c>
      <c r="BK420" s="111">
        <f t="shared" si="446"/>
        <v>0</v>
      </c>
      <c r="BL420" s="111">
        <f t="shared" si="447"/>
        <v>0</v>
      </c>
      <c r="BM420" s="111">
        <f t="shared" si="448"/>
        <v>0</v>
      </c>
      <c r="BN420" s="111">
        <f t="shared" si="449"/>
        <v>0</v>
      </c>
      <c r="BO420" s="111">
        <f t="shared" si="450"/>
        <v>0</v>
      </c>
      <c r="BP420" s="111">
        <f t="shared" si="451"/>
        <v>0</v>
      </c>
      <c r="BQ420" s="111">
        <f t="shared" si="452"/>
        <v>0</v>
      </c>
      <c r="CE420" s="61"/>
      <c r="CF420" s="149"/>
      <c r="CG420" s="142">
        <f t="shared" si="481"/>
        <v>0</v>
      </c>
      <c r="CH420" s="61"/>
      <c r="CI420" s="149"/>
      <c r="CJ420" s="142">
        <f t="shared" si="482"/>
        <v>0</v>
      </c>
      <c r="CK420" s="61"/>
      <c r="CL420" s="149"/>
      <c r="CM420" s="142">
        <f t="shared" si="483"/>
        <v>0</v>
      </c>
      <c r="CN420" s="61"/>
      <c r="CO420" s="149"/>
      <c r="CP420" s="142">
        <f t="shared" si="484"/>
        <v>0</v>
      </c>
      <c r="CQ420" s="61"/>
      <c r="CR420" s="149"/>
      <c r="CS420" s="142">
        <f t="shared" si="485"/>
        <v>0</v>
      </c>
      <c r="CT420" s="61"/>
      <c r="CU420" s="149"/>
      <c r="CV420" s="142">
        <f t="shared" si="486"/>
        <v>0</v>
      </c>
      <c r="CW420" s="61"/>
      <c r="CX420" s="149"/>
      <c r="CY420" s="142">
        <f t="shared" si="487"/>
        <v>0</v>
      </c>
      <c r="CZ420" s="61"/>
      <c r="DA420" s="149"/>
      <c r="DB420" s="142">
        <f t="shared" si="488"/>
        <v>0</v>
      </c>
      <c r="DC420" s="61"/>
      <c r="DD420" s="149"/>
      <c r="DE420" s="142">
        <f t="shared" si="489"/>
        <v>0</v>
      </c>
      <c r="DF420">
        <f t="shared" si="514"/>
        <v>413</v>
      </c>
      <c r="DH420" s="142">
        <f t="shared" si="490"/>
        <v>0</v>
      </c>
      <c r="DI420" s="142">
        <f t="shared" si="491"/>
        <v>0</v>
      </c>
      <c r="DJ420" s="142">
        <f t="shared" si="492"/>
        <v>0</v>
      </c>
      <c r="DK420" s="142">
        <f t="shared" si="493"/>
        <v>0</v>
      </c>
      <c r="DL420" s="142">
        <f t="shared" si="494"/>
        <v>0</v>
      </c>
      <c r="DM420" s="142">
        <f t="shared" si="495"/>
        <v>0</v>
      </c>
      <c r="DN420" s="142">
        <f t="shared" si="496"/>
        <v>0</v>
      </c>
      <c r="DO420" s="142">
        <f t="shared" si="497"/>
        <v>0</v>
      </c>
      <c r="DP420" s="142">
        <f t="shared" si="498"/>
        <v>0</v>
      </c>
      <c r="DQ420" s="142">
        <f t="shared" si="499"/>
        <v>0</v>
      </c>
      <c r="DR420" s="142">
        <f t="shared" si="500"/>
        <v>0</v>
      </c>
      <c r="DS420" s="142">
        <f t="shared" si="501"/>
        <v>0</v>
      </c>
      <c r="DU420" s="142">
        <f t="shared" si="502"/>
        <v>0</v>
      </c>
      <c r="DV420" s="142">
        <f t="shared" si="503"/>
        <v>0</v>
      </c>
      <c r="DW420" s="142">
        <f t="shared" si="504"/>
        <v>0</v>
      </c>
      <c r="DX420" s="142">
        <f t="shared" si="505"/>
        <v>0</v>
      </c>
      <c r="DY420" s="142">
        <f t="shared" si="506"/>
        <v>0</v>
      </c>
      <c r="DZ420" s="142">
        <f t="shared" si="507"/>
        <v>0</v>
      </c>
      <c r="EA420" s="142">
        <f t="shared" si="508"/>
        <v>0</v>
      </c>
      <c r="EB420" s="142">
        <f t="shared" si="509"/>
        <v>0</v>
      </c>
      <c r="EC420" s="142">
        <f t="shared" si="510"/>
        <v>0</v>
      </c>
      <c r="ED420" s="142">
        <f t="shared" si="511"/>
        <v>0</v>
      </c>
      <c r="EE420" s="142">
        <f t="shared" si="512"/>
        <v>0</v>
      </c>
      <c r="EF420" s="142">
        <f t="shared" si="513"/>
        <v>0</v>
      </c>
    </row>
    <row r="421" spans="1:136">
      <c r="A421" s="137"/>
      <c r="B421" s="138"/>
      <c r="C421" s="138"/>
      <c r="D421" s="139"/>
      <c r="E421" s="139"/>
      <c r="F421" s="139"/>
      <c r="G421" s="140"/>
      <c r="H421" s="141">
        <f t="shared" si="453"/>
        <v>0</v>
      </c>
      <c r="I421" s="140"/>
      <c r="J421" s="141">
        <f t="shared" si="454"/>
        <v>0</v>
      </c>
      <c r="K421" s="140"/>
      <c r="L421" s="141">
        <f t="shared" si="455"/>
        <v>0</v>
      </c>
      <c r="M421" s="140"/>
      <c r="N421" s="141">
        <f t="shared" si="456"/>
        <v>0</v>
      </c>
      <c r="O421" s="141">
        <f t="shared" si="457"/>
        <v>0</v>
      </c>
      <c r="P421" s="61"/>
      <c r="Q421" s="149"/>
      <c r="R421" s="142">
        <f t="shared" si="458"/>
        <v>0</v>
      </c>
      <c r="S421" s="61"/>
      <c r="T421" s="149"/>
      <c r="U421" s="142">
        <f t="shared" si="459"/>
        <v>0</v>
      </c>
      <c r="V421" s="61"/>
      <c r="W421" s="149"/>
      <c r="X421" s="142">
        <f t="shared" si="460"/>
        <v>0</v>
      </c>
      <c r="Y421" s="61"/>
      <c r="Z421" s="142">
        <f t="shared" si="461"/>
        <v>0</v>
      </c>
      <c r="AA421" s="142">
        <f t="shared" si="462"/>
        <v>0</v>
      </c>
      <c r="AB421" s="61"/>
      <c r="AC421" s="142">
        <f t="shared" si="463"/>
        <v>0</v>
      </c>
      <c r="AD421" s="142">
        <f t="shared" si="464"/>
        <v>0</v>
      </c>
      <c r="AE421" s="61"/>
      <c r="AF421" s="142">
        <f t="shared" si="465"/>
        <v>0</v>
      </c>
      <c r="AG421" s="142">
        <f t="shared" si="466"/>
        <v>0</v>
      </c>
      <c r="AH421" s="61"/>
      <c r="AI421" s="142">
        <f t="shared" si="467"/>
        <v>0</v>
      </c>
      <c r="AJ421" s="142">
        <f t="shared" si="468"/>
        <v>0</v>
      </c>
      <c r="AK421" s="61"/>
      <c r="AL421" s="142">
        <f t="shared" si="469"/>
        <v>0</v>
      </c>
      <c r="AM421" s="142">
        <f t="shared" si="470"/>
        <v>0</v>
      </c>
      <c r="AN421" s="61"/>
      <c r="AO421" s="142">
        <f t="shared" si="471"/>
        <v>0</v>
      </c>
      <c r="AP421" s="142">
        <f t="shared" si="472"/>
        <v>0</v>
      </c>
      <c r="AQ421" s="61"/>
      <c r="AR421" s="142">
        <f t="shared" si="473"/>
        <v>0</v>
      </c>
      <c r="AS421" s="142">
        <f t="shared" si="474"/>
        <v>0</v>
      </c>
      <c r="AT421" s="61"/>
      <c r="AU421" s="142">
        <f t="shared" si="475"/>
        <v>0</v>
      </c>
      <c r="AV421" s="142">
        <f t="shared" si="476"/>
        <v>0</v>
      </c>
      <c r="AW421" s="61"/>
      <c r="AX421" s="142">
        <f t="shared" si="477"/>
        <v>0</v>
      </c>
      <c r="AY421" s="142">
        <f t="shared" si="478"/>
        <v>0</v>
      </c>
      <c r="AZ421" s="3"/>
      <c r="BA421" s="142">
        <f t="shared" si="479"/>
        <v>0</v>
      </c>
      <c r="BB421" s="142">
        <f t="shared" si="479"/>
        <v>0</v>
      </c>
      <c r="BF421" s="111">
        <f t="shared" si="480"/>
        <v>0</v>
      </c>
      <c r="BG421" s="111">
        <f t="shared" si="442"/>
        <v>0</v>
      </c>
      <c r="BH421" s="111">
        <f t="shared" si="443"/>
        <v>0</v>
      </c>
      <c r="BI421" s="111">
        <f t="shared" si="444"/>
        <v>0</v>
      </c>
      <c r="BJ421" s="111">
        <f t="shared" si="445"/>
        <v>0</v>
      </c>
      <c r="BK421" s="111">
        <f t="shared" si="446"/>
        <v>0</v>
      </c>
      <c r="BL421" s="111">
        <f t="shared" si="447"/>
        <v>0</v>
      </c>
      <c r="BM421" s="111">
        <f t="shared" si="448"/>
        <v>0</v>
      </c>
      <c r="BN421" s="111">
        <f t="shared" si="449"/>
        <v>0</v>
      </c>
      <c r="BO421" s="111">
        <f t="shared" si="450"/>
        <v>0</v>
      </c>
      <c r="BP421" s="111">
        <f t="shared" si="451"/>
        <v>0</v>
      </c>
      <c r="BQ421" s="111">
        <f t="shared" si="452"/>
        <v>0</v>
      </c>
      <c r="CE421" s="61"/>
      <c r="CF421" s="149"/>
      <c r="CG421" s="142">
        <f t="shared" si="481"/>
        <v>0</v>
      </c>
      <c r="CH421" s="61"/>
      <c r="CI421" s="149"/>
      <c r="CJ421" s="142">
        <f t="shared" si="482"/>
        <v>0</v>
      </c>
      <c r="CK421" s="61"/>
      <c r="CL421" s="149"/>
      <c r="CM421" s="142">
        <f t="shared" si="483"/>
        <v>0</v>
      </c>
      <c r="CN421" s="61"/>
      <c r="CO421" s="149"/>
      <c r="CP421" s="142">
        <f t="shared" si="484"/>
        <v>0</v>
      </c>
      <c r="CQ421" s="61"/>
      <c r="CR421" s="149"/>
      <c r="CS421" s="142">
        <f t="shared" si="485"/>
        <v>0</v>
      </c>
      <c r="CT421" s="61"/>
      <c r="CU421" s="149"/>
      <c r="CV421" s="142">
        <f t="shared" si="486"/>
        <v>0</v>
      </c>
      <c r="CW421" s="61"/>
      <c r="CX421" s="149"/>
      <c r="CY421" s="142">
        <f t="shared" si="487"/>
        <v>0</v>
      </c>
      <c r="CZ421" s="61"/>
      <c r="DA421" s="149"/>
      <c r="DB421" s="142">
        <f t="shared" si="488"/>
        <v>0</v>
      </c>
      <c r="DC421" s="61"/>
      <c r="DD421" s="149"/>
      <c r="DE421" s="142">
        <f t="shared" si="489"/>
        <v>0</v>
      </c>
      <c r="DF421">
        <f t="shared" si="514"/>
        <v>414</v>
      </c>
      <c r="DH421" s="142">
        <f t="shared" si="490"/>
        <v>0</v>
      </c>
      <c r="DI421" s="142">
        <f t="shared" si="491"/>
        <v>0</v>
      </c>
      <c r="DJ421" s="142">
        <f t="shared" si="492"/>
        <v>0</v>
      </c>
      <c r="DK421" s="142">
        <f t="shared" si="493"/>
        <v>0</v>
      </c>
      <c r="DL421" s="142">
        <f t="shared" si="494"/>
        <v>0</v>
      </c>
      <c r="DM421" s="142">
        <f t="shared" si="495"/>
        <v>0</v>
      </c>
      <c r="DN421" s="142">
        <f t="shared" si="496"/>
        <v>0</v>
      </c>
      <c r="DO421" s="142">
        <f t="shared" si="497"/>
        <v>0</v>
      </c>
      <c r="DP421" s="142">
        <f t="shared" si="498"/>
        <v>0</v>
      </c>
      <c r="DQ421" s="142">
        <f t="shared" si="499"/>
        <v>0</v>
      </c>
      <c r="DR421" s="142">
        <f t="shared" si="500"/>
        <v>0</v>
      </c>
      <c r="DS421" s="142">
        <f t="shared" si="501"/>
        <v>0</v>
      </c>
      <c r="DU421" s="142">
        <f t="shared" si="502"/>
        <v>0</v>
      </c>
      <c r="DV421" s="142">
        <f t="shared" si="503"/>
        <v>0</v>
      </c>
      <c r="DW421" s="142">
        <f t="shared" si="504"/>
        <v>0</v>
      </c>
      <c r="DX421" s="142">
        <f t="shared" si="505"/>
        <v>0</v>
      </c>
      <c r="DY421" s="142">
        <f t="shared" si="506"/>
        <v>0</v>
      </c>
      <c r="DZ421" s="142">
        <f t="shared" si="507"/>
        <v>0</v>
      </c>
      <c r="EA421" s="142">
        <f t="shared" si="508"/>
        <v>0</v>
      </c>
      <c r="EB421" s="142">
        <f t="shared" si="509"/>
        <v>0</v>
      </c>
      <c r="EC421" s="142">
        <f t="shared" si="510"/>
        <v>0</v>
      </c>
      <c r="ED421" s="142">
        <f t="shared" si="511"/>
        <v>0</v>
      </c>
      <c r="EE421" s="142">
        <f t="shared" si="512"/>
        <v>0</v>
      </c>
      <c r="EF421" s="142">
        <f t="shared" si="513"/>
        <v>0</v>
      </c>
    </row>
    <row r="422" spans="1:136">
      <c r="A422" s="137"/>
      <c r="B422" s="138"/>
      <c r="C422" s="138"/>
      <c r="D422" s="139"/>
      <c r="E422" s="139"/>
      <c r="F422" s="139"/>
      <c r="G422" s="140"/>
      <c r="H422" s="141">
        <f t="shared" si="453"/>
        <v>0</v>
      </c>
      <c r="I422" s="140"/>
      <c r="J422" s="141">
        <f t="shared" si="454"/>
        <v>0</v>
      </c>
      <c r="K422" s="140"/>
      <c r="L422" s="141">
        <f t="shared" si="455"/>
        <v>0</v>
      </c>
      <c r="M422" s="140"/>
      <c r="N422" s="141">
        <f t="shared" si="456"/>
        <v>0</v>
      </c>
      <c r="O422" s="141">
        <f t="shared" si="457"/>
        <v>0</v>
      </c>
      <c r="P422" s="61"/>
      <c r="Q422" s="149"/>
      <c r="R422" s="142">
        <f t="shared" si="458"/>
        <v>0</v>
      </c>
      <c r="S422" s="61"/>
      <c r="T422" s="149"/>
      <c r="U422" s="142">
        <f t="shared" si="459"/>
        <v>0</v>
      </c>
      <c r="V422" s="61"/>
      <c r="W422" s="149"/>
      <c r="X422" s="142">
        <f t="shared" si="460"/>
        <v>0</v>
      </c>
      <c r="Y422" s="61"/>
      <c r="Z422" s="142">
        <f t="shared" si="461"/>
        <v>0</v>
      </c>
      <c r="AA422" s="142">
        <f t="shared" si="462"/>
        <v>0</v>
      </c>
      <c r="AB422" s="61"/>
      <c r="AC422" s="142">
        <f t="shared" si="463"/>
        <v>0</v>
      </c>
      <c r="AD422" s="142">
        <f t="shared" si="464"/>
        <v>0</v>
      </c>
      <c r="AE422" s="61"/>
      <c r="AF422" s="142">
        <f t="shared" si="465"/>
        <v>0</v>
      </c>
      <c r="AG422" s="142">
        <f t="shared" si="466"/>
        <v>0</v>
      </c>
      <c r="AH422" s="61"/>
      <c r="AI422" s="142">
        <f t="shared" si="467"/>
        <v>0</v>
      </c>
      <c r="AJ422" s="142">
        <f t="shared" si="468"/>
        <v>0</v>
      </c>
      <c r="AK422" s="61"/>
      <c r="AL422" s="142">
        <f t="shared" si="469"/>
        <v>0</v>
      </c>
      <c r="AM422" s="142">
        <f t="shared" si="470"/>
        <v>0</v>
      </c>
      <c r="AN422" s="61"/>
      <c r="AO422" s="142">
        <f t="shared" si="471"/>
        <v>0</v>
      </c>
      <c r="AP422" s="142">
        <f t="shared" si="472"/>
        <v>0</v>
      </c>
      <c r="AQ422" s="61"/>
      <c r="AR422" s="142">
        <f t="shared" si="473"/>
        <v>0</v>
      </c>
      <c r="AS422" s="142">
        <f t="shared" si="474"/>
        <v>0</v>
      </c>
      <c r="AT422" s="61"/>
      <c r="AU422" s="142">
        <f t="shared" si="475"/>
        <v>0</v>
      </c>
      <c r="AV422" s="142">
        <f t="shared" si="476"/>
        <v>0</v>
      </c>
      <c r="AW422" s="61"/>
      <c r="AX422" s="142">
        <f t="shared" si="477"/>
        <v>0</v>
      </c>
      <c r="AY422" s="142">
        <f t="shared" si="478"/>
        <v>0</v>
      </c>
      <c r="AZ422" s="3"/>
      <c r="BA422" s="142">
        <f t="shared" si="479"/>
        <v>0</v>
      </c>
      <c r="BB422" s="142">
        <f t="shared" si="479"/>
        <v>0</v>
      </c>
      <c r="BF422" s="111">
        <f t="shared" si="480"/>
        <v>0</v>
      </c>
      <c r="BG422" s="111">
        <f t="shared" si="442"/>
        <v>0</v>
      </c>
      <c r="BH422" s="111">
        <f t="shared" si="443"/>
        <v>0</v>
      </c>
      <c r="BI422" s="111">
        <f t="shared" si="444"/>
        <v>0</v>
      </c>
      <c r="BJ422" s="111">
        <f t="shared" si="445"/>
        <v>0</v>
      </c>
      <c r="BK422" s="111">
        <f t="shared" si="446"/>
        <v>0</v>
      </c>
      <c r="BL422" s="111">
        <f t="shared" si="447"/>
        <v>0</v>
      </c>
      <c r="BM422" s="111">
        <f t="shared" si="448"/>
        <v>0</v>
      </c>
      <c r="BN422" s="111">
        <f t="shared" si="449"/>
        <v>0</v>
      </c>
      <c r="BO422" s="111">
        <f t="shared" si="450"/>
        <v>0</v>
      </c>
      <c r="BP422" s="111">
        <f t="shared" si="451"/>
        <v>0</v>
      </c>
      <c r="BQ422" s="111">
        <f t="shared" si="452"/>
        <v>0</v>
      </c>
      <c r="CE422" s="61"/>
      <c r="CF422" s="149"/>
      <c r="CG422" s="142">
        <f t="shared" si="481"/>
        <v>0</v>
      </c>
      <c r="CH422" s="61"/>
      <c r="CI422" s="149"/>
      <c r="CJ422" s="142">
        <f t="shared" si="482"/>
        <v>0</v>
      </c>
      <c r="CK422" s="61"/>
      <c r="CL422" s="149"/>
      <c r="CM422" s="142">
        <f t="shared" si="483"/>
        <v>0</v>
      </c>
      <c r="CN422" s="61"/>
      <c r="CO422" s="149"/>
      <c r="CP422" s="142">
        <f t="shared" si="484"/>
        <v>0</v>
      </c>
      <c r="CQ422" s="61"/>
      <c r="CR422" s="149"/>
      <c r="CS422" s="142">
        <f t="shared" si="485"/>
        <v>0</v>
      </c>
      <c r="CT422" s="61"/>
      <c r="CU422" s="149"/>
      <c r="CV422" s="142">
        <f t="shared" si="486"/>
        <v>0</v>
      </c>
      <c r="CW422" s="61"/>
      <c r="CX422" s="149"/>
      <c r="CY422" s="142">
        <f t="shared" si="487"/>
        <v>0</v>
      </c>
      <c r="CZ422" s="61"/>
      <c r="DA422" s="149"/>
      <c r="DB422" s="142">
        <f t="shared" si="488"/>
        <v>0</v>
      </c>
      <c r="DC422" s="61"/>
      <c r="DD422" s="149"/>
      <c r="DE422" s="142">
        <f t="shared" si="489"/>
        <v>0</v>
      </c>
      <c r="DF422">
        <f t="shared" si="514"/>
        <v>415</v>
      </c>
      <c r="DH422" s="142">
        <f t="shared" si="490"/>
        <v>0</v>
      </c>
      <c r="DI422" s="142">
        <f t="shared" si="491"/>
        <v>0</v>
      </c>
      <c r="DJ422" s="142">
        <f t="shared" si="492"/>
        <v>0</v>
      </c>
      <c r="DK422" s="142">
        <f t="shared" si="493"/>
        <v>0</v>
      </c>
      <c r="DL422" s="142">
        <f t="shared" si="494"/>
        <v>0</v>
      </c>
      <c r="DM422" s="142">
        <f t="shared" si="495"/>
        <v>0</v>
      </c>
      <c r="DN422" s="142">
        <f t="shared" si="496"/>
        <v>0</v>
      </c>
      <c r="DO422" s="142">
        <f t="shared" si="497"/>
        <v>0</v>
      </c>
      <c r="DP422" s="142">
        <f t="shared" si="498"/>
        <v>0</v>
      </c>
      <c r="DQ422" s="142">
        <f t="shared" si="499"/>
        <v>0</v>
      </c>
      <c r="DR422" s="142">
        <f t="shared" si="500"/>
        <v>0</v>
      </c>
      <c r="DS422" s="142">
        <f t="shared" si="501"/>
        <v>0</v>
      </c>
      <c r="DU422" s="142">
        <f t="shared" si="502"/>
        <v>0</v>
      </c>
      <c r="DV422" s="142">
        <f t="shared" si="503"/>
        <v>0</v>
      </c>
      <c r="DW422" s="142">
        <f t="shared" si="504"/>
        <v>0</v>
      </c>
      <c r="DX422" s="142">
        <f t="shared" si="505"/>
        <v>0</v>
      </c>
      <c r="DY422" s="142">
        <f t="shared" si="506"/>
        <v>0</v>
      </c>
      <c r="DZ422" s="142">
        <f t="shared" si="507"/>
        <v>0</v>
      </c>
      <c r="EA422" s="142">
        <f t="shared" si="508"/>
        <v>0</v>
      </c>
      <c r="EB422" s="142">
        <f t="shared" si="509"/>
        <v>0</v>
      </c>
      <c r="EC422" s="142">
        <f t="shared" si="510"/>
        <v>0</v>
      </c>
      <c r="ED422" s="142">
        <f t="shared" si="511"/>
        <v>0</v>
      </c>
      <c r="EE422" s="142">
        <f t="shared" si="512"/>
        <v>0</v>
      </c>
      <c r="EF422" s="142">
        <f t="shared" si="513"/>
        <v>0</v>
      </c>
    </row>
    <row r="423" spans="1:136">
      <c r="A423" s="137"/>
      <c r="B423" s="138"/>
      <c r="C423" s="138"/>
      <c r="D423" s="139"/>
      <c r="E423" s="139"/>
      <c r="F423" s="139"/>
      <c r="G423" s="140"/>
      <c r="H423" s="141">
        <f t="shared" si="453"/>
        <v>0</v>
      </c>
      <c r="I423" s="140"/>
      <c r="J423" s="141">
        <f t="shared" si="454"/>
        <v>0</v>
      </c>
      <c r="K423" s="140"/>
      <c r="L423" s="141">
        <f t="shared" si="455"/>
        <v>0</v>
      </c>
      <c r="M423" s="140"/>
      <c r="N423" s="141">
        <f t="shared" si="456"/>
        <v>0</v>
      </c>
      <c r="O423" s="141">
        <f t="shared" si="457"/>
        <v>0</v>
      </c>
      <c r="P423" s="61"/>
      <c r="Q423" s="149"/>
      <c r="R423" s="142">
        <f t="shared" si="458"/>
        <v>0</v>
      </c>
      <c r="S423" s="61"/>
      <c r="T423" s="149"/>
      <c r="U423" s="142">
        <f t="shared" si="459"/>
        <v>0</v>
      </c>
      <c r="V423" s="61"/>
      <c r="W423" s="149"/>
      <c r="X423" s="142">
        <f t="shared" si="460"/>
        <v>0</v>
      </c>
      <c r="Y423" s="61"/>
      <c r="Z423" s="142">
        <f t="shared" si="461"/>
        <v>0</v>
      </c>
      <c r="AA423" s="142">
        <f t="shared" si="462"/>
        <v>0</v>
      </c>
      <c r="AB423" s="61"/>
      <c r="AC423" s="142">
        <f t="shared" si="463"/>
        <v>0</v>
      </c>
      <c r="AD423" s="142">
        <f t="shared" si="464"/>
        <v>0</v>
      </c>
      <c r="AE423" s="61"/>
      <c r="AF423" s="142">
        <f t="shared" si="465"/>
        <v>0</v>
      </c>
      <c r="AG423" s="142">
        <f t="shared" si="466"/>
        <v>0</v>
      </c>
      <c r="AH423" s="61"/>
      <c r="AI423" s="142">
        <f t="shared" si="467"/>
        <v>0</v>
      </c>
      <c r="AJ423" s="142">
        <f t="shared" si="468"/>
        <v>0</v>
      </c>
      <c r="AK423" s="61"/>
      <c r="AL423" s="142">
        <f t="shared" si="469"/>
        <v>0</v>
      </c>
      <c r="AM423" s="142">
        <f t="shared" si="470"/>
        <v>0</v>
      </c>
      <c r="AN423" s="61"/>
      <c r="AO423" s="142">
        <f t="shared" si="471"/>
        <v>0</v>
      </c>
      <c r="AP423" s="142">
        <f t="shared" si="472"/>
        <v>0</v>
      </c>
      <c r="AQ423" s="61"/>
      <c r="AR423" s="142">
        <f t="shared" si="473"/>
        <v>0</v>
      </c>
      <c r="AS423" s="142">
        <f t="shared" si="474"/>
        <v>0</v>
      </c>
      <c r="AT423" s="61"/>
      <c r="AU423" s="142">
        <f t="shared" si="475"/>
        <v>0</v>
      </c>
      <c r="AV423" s="142">
        <f t="shared" si="476"/>
        <v>0</v>
      </c>
      <c r="AW423" s="61"/>
      <c r="AX423" s="142">
        <f t="shared" si="477"/>
        <v>0</v>
      </c>
      <c r="AY423" s="142">
        <f t="shared" si="478"/>
        <v>0</v>
      </c>
      <c r="AZ423" s="3"/>
      <c r="BA423" s="142">
        <f t="shared" si="479"/>
        <v>0</v>
      </c>
      <c r="BB423" s="142">
        <f t="shared" si="479"/>
        <v>0</v>
      </c>
      <c r="BF423" s="111">
        <f t="shared" si="480"/>
        <v>0</v>
      </c>
      <c r="BG423" s="111">
        <f t="shared" si="442"/>
        <v>0</v>
      </c>
      <c r="BH423" s="111">
        <f t="shared" si="443"/>
        <v>0</v>
      </c>
      <c r="BI423" s="111">
        <f t="shared" si="444"/>
        <v>0</v>
      </c>
      <c r="BJ423" s="111">
        <f t="shared" si="445"/>
        <v>0</v>
      </c>
      <c r="BK423" s="111">
        <f t="shared" si="446"/>
        <v>0</v>
      </c>
      <c r="BL423" s="111">
        <f t="shared" si="447"/>
        <v>0</v>
      </c>
      <c r="BM423" s="111">
        <f t="shared" si="448"/>
        <v>0</v>
      </c>
      <c r="BN423" s="111">
        <f t="shared" si="449"/>
        <v>0</v>
      </c>
      <c r="BO423" s="111">
        <f t="shared" si="450"/>
        <v>0</v>
      </c>
      <c r="BP423" s="111">
        <f t="shared" si="451"/>
        <v>0</v>
      </c>
      <c r="BQ423" s="111">
        <f t="shared" si="452"/>
        <v>0</v>
      </c>
      <c r="CE423" s="61"/>
      <c r="CF423" s="149"/>
      <c r="CG423" s="142">
        <f t="shared" si="481"/>
        <v>0</v>
      </c>
      <c r="CH423" s="61"/>
      <c r="CI423" s="149"/>
      <c r="CJ423" s="142">
        <f t="shared" si="482"/>
        <v>0</v>
      </c>
      <c r="CK423" s="61"/>
      <c r="CL423" s="149"/>
      <c r="CM423" s="142">
        <f t="shared" si="483"/>
        <v>0</v>
      </c>
      <c r="CN423" s="61"/>
      <c r="CO423" s="149"/>
      <c r="CP423" s="142">
        <f t="shared" si="484"/>
        <v>0</v>
      </c>
      <c r="CQ423" s="61"/>
      <c r="CR423" s="149"/>
      <c r="CS423" s="142">
        <f t="shared" si="485"/>
        <v>0</v>
      </c>
      <c r="CT423" s="61"/>
      <c r="CU423" s="149"/>
      <c r="CV423" s="142">
        <f t="shared" si="486"/>
        <v>0</v>
      </c>
      <c r="CW423" s="61"/>
      <c r="CX423" s="149"/>
      <c r="CY423" s="142">
        <f t="shared" si="487"/>
        <v>0</v>
      </c>
      <c r="CZ423" s="61"/>
      <c r="DA423" s="149"/>
      <c r="DB423" s="142">
        <f t="shared" si="488"/>
        <v>0</v>
      </c>
      <c r="DC423" s="61"/>
      <c r="DD423" s="149"/>
      <c r="DE423" s="142">
        <f t="shared" si="489"/>
        <v>0</v>
      </c>
      <c r="DF423">
        <f t="shared" si="514"/>
        <v>416</v>
      </c>
      <c r="DH423" s="142">
        <f t="shared" si="490"/>
        <v>0</v>
      </c>
      <c r="DI423" s="142">
        <f t="shared" si="491"/>
        <v>0</v>
      </c>
      <c r="DJ423" s="142">
        <f t="shared" si="492"/>
        <v>0</v>
      </c>
      <c r="DK423" s="142">
        <f t="shared" si="493"/>
        <v>0</v>
      </c>
      <c r="DL423" s="142">
        <f t="shared" si="494"/>
        <v>0</v>
      </c>
      <c r="DM423" s="142">
        <f t="shared" si="495"/>
        <v>0</v>
      </c>
      <c r="DN423" s="142">
        <f t="shared" si="496"/>
        <v>0</v>
      </c>
      <c r="DO423" s="142">
        <f t="shared" si="497"/>
        <v>0</v>
      </c>
      <c r="DP423" s="142">
        <f t="shared" si="498"/>
        <v>0</v>
      </c>
      <c r="DQ423" s="142">
        <f t="shared" si="499"/>
        <v>0</v>
      </c>
      <c r="DR423" s="142">
        <f t="shared" si="500"/>
        <v>0</v>
      </c>
      <c r="DS423" s="142">
        <f t="shared" si="501"/>
        <v>0</v>
      </c>
      <c r="DU423" s="142">
        <f t="shared" si="502"/>
        <v>0</v>
      </c>
      <c r="DV423" s="142">
        <f t="shared" si="503"/>
        <v>0</v>
      </c>
      <c r="DW423" s="142">
        <f t="shared" si="504"/>
        <v>0</v>
      </c>
      <c r="DX423" s="142">
        <f t="shared" si="505"/>
        <v>0</v>
      </c>
      <c r="DY423" s="142">
        <f t="shared" si="506"/>
        <v>0</v>
      </c>
      <c r="DZ423" s="142">
        <f t="shared" si="507"/>
        <v>0</v>
      </c>
      <c r="EA423" s="142">
        <f t="shared" si="508"/>
        <v>0</v>
      </c>
      <c r="EB423" s="142">
        <f t="shared" si="509"/>
        <v>0</v>
      </c>
      <c r="EC423" s="142">
        <f t="shared" si="510"/>
        <v>0</v>
      </c>
      <c r="ED423" s="142">
        <f t="shared" si="511"/>
        <v>0</v>
      </c>
      <c r="EE423" s="142">
        <f t="shared" si="512"/>
        <v>0</v>
      </c>
      <c r="EF423" s="142">
        <f t="shared" si="513"/>
        <v>0</v>
      </c>
    </row>
    <row r="424" spans="1:136">
      <c r="A424" s="137"/>
      <c r="B424" s="138"/>
      <c r="C424" s="138"/>
      <c r="D424" s="139"/>
      <c r="E424" s="139"/>
      <c r="F424" s="139"/>
      <c r="G424" s="140"/>
      <c r="H424" s="141">
        <f t="shared" si="453"/>
        <v>0</v>
      </c>
      <c r="I424" s="140"/>
      <c r="J424" s="141">
        <f t="shared" si="454"/>
        <v>0</v>
      </c>
      <c r="K424" s="140"/>
      <c r="L424" s="141">
        <f t="shared" si="455"/>
        <v>0</v>
      </c>
      <c r="M424" s="140"/>
      <c r="N424" s="141">
        <f t="shared" si="456"/>
        <v>0</v>
      </c>
      <c r="O424" s="141">
        <f t="shared" si="457"/>
        <v>0</v>
      </c>
      <c r="P424" s="61"/>
      <c r="Q424" s="149"/>
      <c r="R424" s="142">
        <f t="shared" si="458"/>
        <v>0</v>
      </c>
      <c r="S424" s="61"/>
      <c r="T424" s="149"/>
      <c r="U424" s="142">
        <f t="shared" si="459"/>
        <v>0</v>
      </c>
      <c r="V424" s="61"/>
      <c r="W424" s="149"/>
      <c r="X424" s="142">
        <f t="shared" si="460"/>
        <v>0</v>
      </c>
      <c r="Y424" s="61"/>
      <c r="Z424" s="142">
        <f t="shared" si="461"/>
        <v>0</v>
      </c>
      <c r="AA424" s="142">
        <f t="shared" si="462"/>
        <v>0</v>
      </c>
      <c r="AB424" s="61"/>
      <c r="AC424" s="142">
        <f t="shared" si="463"/>
        <v>0</v>
      </c>
      <c r="AD424" s="142">
        <f t="shared" si="464"/>
        <v>0</v>
      </c>
      <c r="AE424" s="61"/>
      <c r="AF424" s="142">
        <f t="shared" si="465"/>
        <v>0</v>
      </c>
      <c r="AG424" s="142">
        <f t="shared" si="466"/>
        <v>0</v>
      </c>
      <c r="AH424" s="61"/>
      <c r="AI424" s="142">
        <f t="shared" si="467"/>
        <v>0</v>
      </c>
      <c r="AJ424" s="142">
        <f t="shared" si="468"/>
        <v>0</v>
      </c>
      <c r="AK424" s="61"/>
      <c r="AL424" s="142">
        <f t="shared" si="469"/>
        <v>0</v>
      </c>
      <c r="AM424" s="142">
        <f t="shared" si="470"/>
        <v>0</v>
      </c>
      <c r="AN424" s="61"/>
      <c r="AO424" s="142">
        <f t="shared" si="471"/>
        <v>0</v>
      </c>
      <c r="AP424" s="142">
        <f t="shared" si="472"/>
        <v>0</v>
      </c>
      <c r="AQ424" s="61"/>
      <c r="AR424" s="142">
        <f t="shared" si="473"/>
        <v>0</v>
      </c>
      <c r="AS424" s="142">
        <f t="shared" si="474"/>
        <v>0</v>
      </c>
      <c r="AT424" s="61"/>
      <c r="AU424" s="142">
        <f t="shared" si="475"/>
        <v>0</v>
      </c>
      <c r="AV424" s="142">
        <f t="shared" si="476"/>
        <v>0</v>
      </c>
      <c r="AW424" s="61"/>
      <c r="AX424" s="142">
        <f t="shared" si="477"/>
        <v>0</v>
      </c>
      <c r="AY424" s="142">
        <f t="shared" si="478"/>
        <v>0</v>
      </c>
      <c r="AZ424" s="3"/>
      <c r="BA424" s="142">
        <f t="shared" si="479"/>
        <v>0</v>
      </c>
      <c r="BB424" s="142">
        <f t="shared" si="479"/>
        <v>0</v>
      </c>
      <c r="BF424" s="111">
        <f t="shared" si="480"/>
        <v>0</v>
      </c>
      <c r="BG424" s="111">
        <f t="shared" si="442"/>
        <v>0</v>
      </c>
      <c r="BH424" s="111">
        <f t="shared" si="443"/>
        <v>0</v>
      </c>
      <c r="BI424" s="111">
        <f t="shared" si="444"/>
        <v>0</v>
      </c>
      <c r="BJ424" s="111">
        <f t="shared" si="445"/>
        <v>0</v>
      </c>
      <c r="BK424" s="111">
        <f t="shared" si="446"/>
        <v>0</v>
      </c>
      <c r="BL424" s="111">
        <f t="shared" si="447"/>
        <v>0</v>
      </c>
      <c r="BM424" s="111">
        <f t="shared" si="448"/>
        <v>0</v>
      </c>
      <c r="BN424" s="111">
        <f t="shared" si="449"/>
        <v>0</v>
      </c>
      <c r="BO424" s="111">
        <f t="shared" si="450"/>
        <v>0</v>
      </c>
      <c r="BP424" s="111">
        <f t="shared" si="451"/>
        <v>0</v>
      </c>
      <c r="BQ424" s="111">
        <f t="shared" si="452"/>
        <v>0</v>
      </c>
      <c r="CE424" s="61"/>
      <c r="CF424" s="149"/>
      <c r="CG424" s="142">
        <f t="shared" si="481"/>
        <v>0</v>
      </c>
      <c r="CH424" s="61"/>
      <c r="CI424" s="149"/>
      <c r="CJ424" s="142">
        <f t="shared" si="482"/>
        <v>0</v>
      </c>
      <c r="CK424" s="61"/>
      <c r="CL424" s="149"/>
      <c r="CM424" s="142">
        <f t="shared" si="483"/>
        <v>0</v>
      </c>
      <c r="CN424" s="61"/>
      <c r="CO424" s="149"/>
      <c r="CP424" s="142">
        <f t="shared" si="484"/>
        <v>0</v>
      </c>
      <c r="CQ424" s="61"/>
      <c r="CR424" s="149"/>
      <c r="CS424" s="142">
        <f t="shared" si="485"/>
        <v>0</v>
      </c>
      <c r="CT424" s="61"/>
      <c r="CU424" s="149"/>
      <c r="CV424" s="142">
        <f t="shared" si="486"/>
        <v>0</v>
      </c>
      <c r="CW424" s="61"/>
      <c r="CX424" s="149"/>
      <c r="CY424" s="142">
        <f t="shared" si="487"/>
        <v>0</v>
      </c>
      <c r="CZ424" s="61"/>
      <c r="DA424" s="149"/>
      <c r="DB424" s="142">
        <f t="shared" si="488"/>
        <v>0</v>
      </c>
      <c r="DC424" s="61"/>
      <c r="DD424" s="149"/>
      <c r="DE424" s="142">
        <f t="shared" si="489"/>
        <v>0</v>
      </c>
      <c r="DF424">
        <f t="shared" si="514"/>
        <v>417</v>
      </c>
      <c r="DH424" s="142">
        <f t="shared" si="490"/>
        <v>0</v>
      </c>
      <c r="DI424" s="142">
        <f t="shared" si="491"/>
        <v>0</v>
      </c>
      <c r="DJ424" s="142">
        <f t="shared" si="492"/>
        <v>0</v>
      </c>
      <c r="DK424" s="142">
        <f t="shared" si="493"/>
        <v>0</v>
      </c>
      <c r="DL424" s="142">
        <f t="shared" si="494"/>
        <v>0</v>
      </c>
      <c r="DM424" s="142">
        <f t="shared" si="495"/>
        <v>0</v>
      </c>
      <c r="DN424" s="142">
        <f t="shared" si="496"/>
        <v>0</v>
      </c>
      <c r="DO424" s="142">
        <f t="shared" si="497"/>
        <v>0</v>
      </c>
      <c r="DP424" s="142">
        <f t="shared" si="498"/>
        <v>0</v>
      </c>
      <c r="DQ424" s="142">
        <f t="shared" si="499"/>
        <v>0</v>
      </c>
      <c r="DR424" s="142">
        <f t="shared" si="500"/>
        <v>0</v>
      </c>
      <c r="DS424" s="142">
        <f t="shared" si="501"/>
        <v>0</v>
      </c>
      <c r="DU424" s="142">
        <f t="shared" si="502"/>
        <v>0</v>
      </c>
      <c r="DV424" s="142">
        <f t="shared" si="503"/>
        <v>0</v>
      </c>
      <c r="DW424" s="142">
        <f t="shared" si="504"/>
        <v>0</v>
      </c>
      <c r="DX424" s="142">
        <f t="shared" si="505"/>
        <v>0</v>
      </c>
      <c r="DY424" s="142">
        <f t="shared" si="506"/>
        <v>0</v>
      </c>
      <c r="DZ424" s="142">
        <f t="shared" si="507"/>
        <v>0</v>
      </c>
      <c r="EA424" s="142">
        <f t="shared" si="508"/>
        <v>0</v>
      </c>
      <c r="EB424" s="142">
        <f t="shared" si="509"/>
        <v>0</v>
      </c>
      <c r="EC424" s="142">
        <f t="shared" si="510"/>
        <v>0</v>
      </c>
      <c r="ED424" s="142">
        <f t="shared" si="511"/>
        <v>0</v>
      </c>
      <c r="EE424" s="142">
        <f t="shared" si="512"/>
        <v>0</v>
      </c>
      <c r="EF424" s="142">
        <f t="shared" si="513"/>
        <v>0</v>
      </c>
    </row>
    <row r="425" spans="1:136">
      <c r="A425" s="137"/>
      <c r="B425" s="138"/>
      <c r="C425" s="138"/>
      <c r="D425" s="139"/>
      <c r="E425" s="139"/>
      <c r="F425" s="139"/>
      <c r="G425" s="140"/>
      <c r="H425" s="141">
        <f t="shared" si="453"/>
        <v>0</v>
      </c>
      <c r="I425" s="140"/>
      <c r="J425" s="141">
        <f t="shared" si="454"/>
        <v>0</v>
      </c>
      <c r="K425" s="140"/>
      <c r="L425" s="141">
        <f t="shared" si="455"/>
        <v>0</v>
      </c>
      <c r="M425" s="140"/>
      <c r="N425" s="141">
        <f t="shared" si="456"/>
        <v>0</v>
      </c>
      <c r="O425" s="141">
        <f t="shared" si="457"/>
        <v>0</v>
      </c>
      <c r="P425" s="61"/>
      <c r="Q425" s="149"/>
      <c r="R425" s="142">
        <f t="shared" si="458"/>
        <v>0</v>
      </c>
      <c r="S425" s="61"/>
      <c r="T425" s="149"/>
      <c r="U425" s="142">
        <f t="shared" si="459"/>
        <v>0</v>
      </c>
      <c r="V425" s="61"/>
      <c r="W425" s="149"/>
      <c r="X425" s="142">
        <f t="shared" si="460"/>
        <v>0</v>
      </c>
      <c r="Y425" s="61"/>
      <c r="Z425" s="142">
        <f t="shared" si="461"/>
        <v>0</v>
      </c>
      <c r="AA425" s="142">
        <f t="shared" si="462"/>
        <v>0</v>
      </c>
      <c r="AB425" s="61"/>
      <c r="AC425" s="142">
        <f t="shared" si="463"/>
        <v>0</v>
      </c>
      <c r="AD425" s="142">
        <f t="shared" si="464"/>
        <v>0</v>
      </c>
      <c r="AE425" s="61"/>
      <c r="AF425" s="142">
        <f t="shared" si="465"/>
        <v>0</v>
      </c>
      <c r="AG425" s="142">
        <f t="shared" si="466"/>
        <v>0</v>
      </c>
      <c r="AH425" s="61"/>
      <c r="AI425" s="142">
        <f t="shared" si="467"/>
        <v>0</v>
      </c>
      <c r="AJ425" s="142">
        <f t="shared" si="468"/>
        <v>0</v>
      </c>
      <c r="AK425" s="61"/>
      <c r="AL425" s="142">
        <f t="shared" si="469"/>
        <v>0</v>
      </c>
      <c r="AM425" s="142">
        <f t="shared" si="470"/>
        <v>0</v>
      </c>
      <c r="AN425" s="61"/>
      <c r="AO425" s="142">
        <f t="shared" si="471"/>
        <v>0</v>
      </c>
      <c r="AP425" s="142">
        <f t="shared" si="472"/>
        <v>0</v>
      </c>
      <c r="AQ425" s="61"/>
      <c r="AR425" s="142">
        <f t="shared" si="473"/>
        <v>0</v>
      </c>
      <c r="AS425" s="142">
        <f t="shared" si="474"/>
        <v>0</v>
      </c>
      <c r="AT425" s="61"/>
      <c r="AU425" s="142">
        <f t="shared" si="475"/>
        <v>0</v>
      </c>
      <c r="AV425" s="142">
        <f t="shared" si="476"/>
        <v>0</v>
      </c>
      <c r="AW425" s="61"/>
      <c r="AX425" s="142">
        <f t="shared" si="477"/>
        <v>0</v>
      </c>
      <c r="AY425" s="142">
        <f t="shared" si="478"/>
        <v>0</v>
      </c>
      <c r="AZ425" s="3"/>
      <c r="BA425" s="142">
        <f t="shared" si="479"/>
        <v>0</v>
      </c>
      <c r="BB425" s="142">
        <f t="shared" si="479"/>
        <v>0</v>
      </c>
      <c r="BF425" s="111">
        <f t="shared" si="480"/>
        <v>0</v>
      </c>
      <c r="BG425" s="111">
        <f t="shared" si="442"/>
        <v>0</v>
      </c>
      <c r="BH425" s="111">
        <f t="shared" si="443"/>
        <v>0</v>
      </c>
      <c r="BI425" s="111">
        <f t="shared" si="444"/>
        <v>0</v>
      </c>
      <c r="BJ425" s="111">
        <f t="shared" si="445"/>
        <v>0</v>
      </c>
      <c r="BK425" s="111">
        <f t="shared" si="446"/>
        <v>0</v>
      </c>
      <c r="BL425" s="111">
        <f t="shared" si="447"/>
        <v>0</v>
      </c>
      <c r="BM425" s="111">
        <f t="shared" si="448"/>
        <v>0</v>
      </c>
      <c r="BN425" s="111">
        <f t="shared" si="449"/>
        <v>0</v>
      </c>
      <c r="BO425" s="111">
        <f t="shared" si="450"/>
        <v>0</v>
      </c>
      <c r="BP425" s="111">
        <f t="shared" si="451"/>
        <v>0</v>
      </c>
      <c r="BQ425" s="111">
        <f t="shared" si="452"/>
        <v>0</v>
      </c>
      <c r="CE425" s="61"/>
      <c r="CF425" s="149"/>
      <c r="CG425" s="142">
        <f t="shared" si="481"/>
        <v>0</v>
      </c>
      <c r="CH425" s="61"/>
      <c r="CI425" s="149"/>
      <c r="CJ425" s="142">
        <f t="shared" si="482"/>
        <v>0</v>
      </c>
      <c r="CK425" s="61"/>
      <c r="CL425" s="149"/>
      <c r="CM425" s="142">
        <f t="shared" si="483"/>
        <v>0</v>
      </c>
      <c r="CN425" s="61"/>
      <c r="CO425" s="149"/>
      <c r="CP425" s="142">
        <f t="shared" si="484"/>
        <v>0</v>
      </c>
      <c r="CQ425" s="61"/>
      <c r="CR425" s="149"/>
      <c r="CS425" s="142">
        <f t="shared" si="485"/>
        <v>0</v>
      </c>
      <c r="CT425" s="61"/>
      <c r="CU425" s="149"/>
      <c r="CV425" s="142">
        <f t="shared" si="486"/>
        <v>0</v>
      </c>
      <c r="CW425" s="61"/>
      <c r="CX425" s="149"/>
      <c r="CY425" s="142">
        <f t="shared" si="487"/>
        <v>0</v>
      </c>
      <c r="CZ425" s="61"/>
      <c r="DA425" s="149"/>
      <c r="DB425" s="142">
        <f t="shared" si="488"/>
        <v>0</v>
      </c>
      <c r="DC425" s="61"/>
      <c r="DD425" s="149"/>
      <c r="DE425" s="142">
        <f t="shared" si="489"/>
        <v>0</v>
      </c>
      <c r="DF425">
        <f t="shared" si="514"/>
        <v>418</v>
      </c>
      <c r="DH425" s="142">
        <f t="shared" si="490"/>
        <v>0</v>
      </c>
      <c r="DI425" s="142">
        <f t="shared" si="491"/>
        <v>0</v>
      </c>
      <c r="DJ425" s="142">
        <f t="shared" si="492"/>
        <v>0</v>
      </c>
      <c r="DK425" s="142">
        <f t="shared" si="493"/>
        <v>0</v>
      </c>
      <c r="DL425" s="142">
        <f t="shared" si="494"/>
        <v>0</v>
      </c>
      <c r="DM425" s="142">
        <f t="shared" si="495"/>
        <v>0</v>
      </c>
      <c r="DN425" s="142">
        <f t="shared" si="496"/>
        <v>0</v>
      </c>
      <c r="DO425" s="142">
        <f t="shared" si="497"/>
        <v>0</v>
      </c>
      <c r="DP425" s="142">
        <f t="shared" si="498"/>
        <v>0</v>
      </c>
      <c r="DQ425" s="142">
        <f t="shared" si="499"/>
        <v>0</v>
      </c>
      <c r="DR425" s="142">
        <f t="shared" si="500"/>
        <v>0</v>
      </c>
      <c r="DS425" s="142">
        <f t="shared" si="501"/>
        <v>0</v>
      </c>
      <c r="DU425" s="142">
        <f t="shared" si="502"/>
        <v>0</v>
      </c>
      <c r="DV425" s="142">
        <f t="shared" si="503"/>
        <v>0</v>
      </c>
      <c r="DW425" s="142">
        <f t="shared" si="504"/>
        <v>0</v>
      </c>
      <c r="DX425" s="142">
        <f t="shared" si="505"/>
        <v>0</v>
      </c>
      <c r="DY425" s="142">
        <f t="shared" si="506"/>
        <v>0</v>
      </c>
      <c r="DZ425" s="142">
        <f t="shared" si="507"/>
        <v>0</v>
      </c>
      <c r="EA425" s="142">
        <f t="shared" si="508"/>
        <v>0</v>
      </c>
      <c r="EB425" s="142">
        <f t="shared" si="509"/>
        <v>0</v>
      </c>
      <c r="EC425" s="142">
        <f t="shared" si="510"/>
        <v>0</v>
      </c>
      <c r="ED425" s="142">
        <f t="shared" si="511"/>
        <v>0</v>
      </c>
      <c r="EE425" s="142">
        <f t="shared" si="512"/>
        <v>0</v>
      </c>
      <c r="EF425" s="142">
        <f t="shared" si="513"/>
        <v>0</v>
      </c>
    </row>
    <row r="426" spans="1:136">
      <c r="A426" s="137"/>
      <c r="B426" s="138"/>
      <c r="C426" s="138"/>
      <c r="D426" s="139"/>
      <c r="E426" s="139"/>
      <c r="F426" s="139"/>
      <c r="G426" s="140"/>
      <c r="H426" s="141">
        <f t="shared" si="453"/>
        <v>0</v>
      </c>
      <c r="I426" s="140"/>
      <c r="J426" s="141">
        <f t="shared" si="454"/>
        <v>0</v>
      </c>
      <c r="K426" s="140"/>
      <c r="L426" s="141">
        <f t="shared" si="455"/>
        <v>0</v>
      </c>
      <c r="M426" s="140"/>
      <c r="N426" s="141">
        <f t="shared" si="456"/>
        <v>0</v>
      </c>
      <c r="O426" s="141">
        <f t="shared" si="457"/>
        <v>0</v>
      </c>
      <c r="P426" s="61"/>
      <c r="Q426" s="149"/>
      <c r="R426" s="142">
        <f t="shared" si="458"/>
        <v>0</v>
      </c>
      <c r="S426" s="61"/>
      <c r="T426" s="149"/>
      <c r="U426" s="142">
        <f t="shared" si="459"/>
        <v>0</v>
      </c>
      <c r="V426" s="61"/>
      <c r="W426" s="149"/>
      <c r="X426" s="142">
        <f t="shared" si="460"/>
        <v>0</v>
      </c>
      <c r="Y426" s="61"/>
      <c r="Z426" s="142">
        <f t="shared" si="461"/>
        <v>0</v>
      </c>
      <c r="AA426" s="142">
        <f t="shared" si="462"/>
        <v>0</v>
      </c>
      <c r="AB426" s="61"/>
      <c r="AC426" s="142">
        <f t="shared" si="463"/>
        <v>0</v>
      </c>
      <c r="AD426" s="142">
        <f t="shared" si="464"/>
        <v>0</v>
      </c>
      <c r="AE426" s="61"/>
      <c r="AF426" s="142">
        <f t="shared" si="465"/>
        <v>0</v>
      </c>
      <c r="AG426" s="142">
        <f t="shared" si="466"/>
        <v>0</v>
      </c>
      <c r="AH426" s="61"/>
      <c r="AI426" s="142">
        <f t="shared" si="467"/>
        <v>0</v>
      </c>
      <c r="AJ426" s="142">
        <f t="shared" si="468"/>
        <v>0</v>
      </c>
      <c r="AK426" s="61"/>
      <c r="AL426" s="142">
        <f t="shared" si="469"/>
        <v>0</v>
      </c>
      <c r="AM426" s="142">
        <f t="shared" si="470"/>
        <v>0</v>
      </c>
      <c r="AN426" s="61"/>
      <c r="AO426" s="142">
        <f t="shared" si="471"/>
        <v>0</v>
      </c>
      <c r="AP426" s="142">
        <f t="shared" si="472"/>
        <v>0</v>
      </c>
      <c r="AQ426" s="61"/>
      <c r="AR426" s="142">
        <f t="shared" si="473"/>
        <v>0</v>
      </c>
      <c r="AS426" s="142">
        <f t="shared" si="474"/>
        <v>0</v>
      </c>
      <c r="AT426" s="61"/>
      <c r="AU426" s="142">
        <f t="shared" si="475"/>
        <v>0</v>
      </c>
      <c r="AV426" s="142">
        <f t="shared" si="476"/>
        <v>0</v>
      </c>
      <c r="AW426" s="61"/>
      <c r="AX426" s="142">
        <f t="shared" si="477"/>
        <v>0</v>
      </c>
      <c r="AY426" s="142">
        <f t="shared" si="478"/>
        <v>0</v>
      </c>
      <c r="AZ426" s="3"/>
      <c r="BA426" s="142">
        <f t="shared" si="479"/>
        <v>0</v>
      </c>
      <c r="BB426" s="142">
        <f t="shared" si="479"/>
        <v>0</v>
      </c>
      <c r="BF426" s="111">
        <f t="shared" si="480"/>
        <v>0</v>
      </c>
      <c r="BG426" s="111">
        <f t="shared" si="442"/>
        <v>0</v>
      </c>
      <c r="BH426" s="111">
        <f t="shared" si="443"/>
        <v>0</v>
      </c>
      <c r="BI426" s="111">
        <f t="shared" si="444"/>
        <v>0</v>
      </c>
      <c r="BJ426" s="111">
        <f t="shared" si="445"/>
        <v>0</v>
      </c>
      <c r="BK426" s="111">
        <f t="shared" si="446"/>
        <v>0</v>
      </c>
      <c r="BL426" s="111">
        <f t="shared" si="447"/>
        <v>0</v>
      </c>
      <c r="BM426" s="111">
        <f t="shared" si="448"/>
        <v>0</v>
      </c>
      <c r="BN426" s="111">
        <f t="shared" si="449"/>
        <v>0</v>
      </c>
      <c r="BO426" s="111">
        <f t="shared" si="450"/>
        <v>0</v>
      </c>
      <c r="BP426" s="111">
        <f t="shared" si="451"/>
        <v>0</v>
      </c>
      <c r="BQ426" s="111">
        <f t="shared" si="452"/>
        <v>0</v>
      </c>
      <c r="CE426" s="61"/>
      <c r="CF426" s="149"/>
      <c r="CG426" s="142">
        <f t="shared" si="481"/>
        <v>0</v>
      </c>
      <c r="CH426" s="61"/>
      <c r="CI426" s="149"/>
      <c r="CJ426" s="142">
        <f t="shared" si="482"/>
        <v>0</v>
      </c>
      <c r="CK426" s="61"/>
      <c r="CL426" s="149"/>
      <c r="CM426" s="142">
        <f t="shared" si="483"/>
        <v>0</v>
      </c>
      <c r="CN426" s="61"/>
      <c r="CO426" s="149"/>
      <c r="CP426" s="142">
        <f t="shared" si="484"/>
        <v>0</v>
      </c>
      <c r="CQ426" s="61"/>
      <c r="CR426" s="149"/>
      <c r="CS426" s="142">
        <f t="shared" si="485"/>
        <v>0</v>
      </c>
      <c r="CT426" s="61"/>
      <c r="CU426" s="149"/>
      <c r="CV426" s="142">
        <f t="shared" si="486"/>
        <v>0</v>
      </c>
      <c r="CW426" s="61"/>
      <c r="CX426" s="149"/>
      <c r="CY426" s="142">
        <f t="shared" si="487"/>
        <v>0</v>
      </c>
      <c r="CZ426" s="61"/>
      <c r="DA426" s="149"/>
      <c r="DB426" s="142">
        <f t="shared" si="488"/>
        <v>0</v>
      </c>
      <c r="DC426" s="61"/>
      <c r="DD426" s="149"/>
      <c r="DE426" s="142">
        <f t="shared" si="489"/>
        <v>0</v>
      </c>
      <c r="DF426">
        <f t="shared" si="514"/>
        <v>419</v>
      </c>
      <c r="DH426" s="142">
        <f t="shared" si="490"/>
        <v>0</v>
      </c>
      <c r="DI426" s="142">
        <f t="shared" si="491"/>
        <v>0</v>
      </c>
      <c r="DJ426" s="142">
        <f t="shared" si="492"/>
        <v>0</v>
      </c>
      <c r="DK426" s="142">
        <f t="shared" si="493"/>
        <v>0</v>
      </c>
      <c r="DL426" s="142">
        <f t="shared" si="494"/>
        <v>0</v>
      </c>
      <c r="DM426" s="142">
        <f t="shared" si="495"/>
        <v>0</v>
      </c>
      <c r="DN426" s="142">
        <f t="shared" si="496"/>
        <v>0</v>
      </c>
      <c r="DO426" s="142">
        <f t="shared" si="497"/>
        <v>0</v>
      </c>
      <c r="DP426" s="142">
        <f t="shared" si="498"/>
        <v>0</v>
      </c>
      <c r="DQ426" s="142">
        <f t="shared" si="499"/>
        <v>0</v>
      </c>
      <c r="DR426" s="142">
        <f t="shared" si="500"/>
        <v>0</v>
      </c>
      <c r="DS426" s="142">
        <f t="shared" si="501"/>
        <v>0</v>
      </c>
      <c r="DU426" s="142">
        <f t="shared" si="502"/>
        <v>0</v>
      </c>
      <c r="DV426" s="142">
        <f t="shared" si="503"/>
        <v>0</v>
      </c>
      <c r="DW426" s="142">
        <f t="shared" si="504"/>
        <v>0</v>
      </c>
      <c r="DX426" s="142">
        <f t="shared" si="505"/>
        <v>0</v>
      </c>
      <c r="DY426" s="142">
        <f t="shared" si="506"/>
        <v>0</v>
      </c>
      <c r="DZ426" s="142">
        <f t="shared" si="507"/>
        <v>0</v>
      </c>
      <c r="EA426" s="142">
        <f t="shared" si="508"/>
        <v>0</v>
      </c>
      <c r="EB426" s="142">
        <f t="shared" si="509"/>
        <v>0</v>
      </c>
      <c r="EC426" s="142">
        <f t="shared" si="510"/>
        <v>0</v>
      </c>
      <c r="ED426" s="142">
        <f t="shared" si="511"/>
        <v>0</v>
      </c>
      <c r="EE426" s="142">
        <f t="shared" si="512"/>
        <v>0</v>
      </c>
      <c r="EF426" s="142">
        <f t="shared" si="513"/>
        <v>0</v>
      </c>
    </row>
    <row r="427" spans="1:136">
      <c r="A427" s="137"/>
      <c r="B427" s="138"/>
      <c r="C427" s="138"/>
      <c r="D427" s="139"/>
      <c r="E427" s="139"/>
      <c r="F427" s="139"/>
      <c r="G427" s="140"/>
      <c r="H427" s="141">
        <f t="shared" si="453"/>
        <v>0</v>
      </c>
      <c r="I427" s="140"/>
      <c r="J427" s="141">
        <f t="shared" si="454"/>
        <v>0</v>
      </c>
      <c r="K427" s="140"/>
      <c r="L427" s="141">
        <f t="shared" si="455"/>
        <v>0</v>
      </c>
      <c r="M427" s="140"/>
      <c r="N427" s="141">
        <f t="shared" si="456"/>
        <v>0</v>
      </c>
      <c r="O427" s="141">
        <f t="shared" si="457"/>
        <v>0</v>
      </c>
      <c r="P427" s="61"/>
      <c r="Q427" s="149"/>
      <c r="R427" s="142">
        <f t="shared" si="458"/>
        <v>0</v>
      </c>
      <c r="S427" s="61"/>
      <c r="T427" s="149"/>
      <c r="U427" s="142">
        <f t="shared" si="459"/>
        <v>0</v>
      </c>
      <c r="V427" s="61"/>
      <c r="W427" s="149"/>
      <c r="X427" s="142">
        <f t="shared" si="460"/>
        <v>0</v>
      </c>
      <c r="Y427" s="61"/>
      <c r="Z427" s="142">
        <f t="shared" si="461"/>
        <v>0</v>
      </c>
      <c r="AA427" s="142">
        <f t="shared" si="462"/>
        <v>0</v>
      </c>
      <c r="AB427" s="61"/>
      <c r="AC427" s="142">
        <f t="shared" si="463"/>
        <v>0</v>
      </c>
      <c r="AD427" s="142">
        <f t="shared" si="464"/>
        <v>0</v>
      </c>
      <c r="AE427" s="61"/>
      <c r="AF427" s="142">
        <f t="shared" si="465"/>
        <v>0</v>
      </c>
      <c r="AG427" s="142">
        <f t="shared" si="466"/>
        <v>0</v>
      </c>
      <c r="AH427" s="61"/>
      <c r="AI427" s="142">
        <f t="shared" si="467"/>
        <v>0</v>
      </c>
      <c r="AJ427" s="142">
        <f t="shared" si="468"/>
        <v>0</v>
      </c>
      <c r="AK427" s="61"/>
      <c r="AL427" s="142">
        <f t="shared" si="469"/>
        <v>0</v>
      </c>
      <c r="AM427" s="142">
        <f t="shared" si="470"/>
        <v>0</v>
      </c>
      <c r="AN427" s="61"/>
      <c r="AO427" s="142">
        <f t="shared" si="471"/>
        <v>0</v>
      </c>
      <c r="AP427" s="142">
        <f t="shared" si="472"/>
        <v>0</v>
      </c>
      <c r="AQ427" s="61"/>
      <c r="AR427" s="142">
        <f t="shared" si="473"/>
        <v>0</v>
      </c>
      <c r="AS427" s="142">
        <f t="shared" si="474"/>
        <v>0</v>
      </c>
      <c r="AT427" s="61"/>
      <c r="AU427" s="142">
        <f t="shared" si="475"/>
        <v>0</v>
      </c>
      <c r="AV427" s="142">
        <f t="shared" si="476"/>
        <v>0</v>
      </c>
      <c r="AW427" s="61"/>
      <c r="AX427" s="142">
        <f t="shared" si="477"/>
        <v>0</v>
      </c>
      <c r="AY427" s="142">
        <f t="shared" si="478"/>
        <v>0</v>
      </c>
      <c r="AZ427" s="3"/>
      <c r="BA427" s="142">
        <f t="shared" si="479"/>
        <v>0</v>
      </c>
      <c r="BB427" s="142">
        <f t="shared" si="479"/>
        <v>0</v>
      </c>
      <c r="BF427" s="111">
        <f t="shared" si="480"/>
        <v>0</v>
      </c>
      <c r="BG427" s="111">
        <f t="shared" si="442"/>
        <v>0</v>
      </c>
      <c r="BH427" s="111">
        <f t="shared" si="443"/>
        <v>0</v>
      </c>
      <c r="BI427" s="111">
        <f t="shared" si="444"/>
        <v>0</v>
      </c>
      <c r="BJ427" s="111">
        <f t="shared" si="445"/>
        <v>0</v>
      </c>
      <c r="BK427" s="111">
        <f t="shared" si="446"/>
        <v>0</v>
      </c>
      <c r="BL427" s="111">
        <f t="shared" si="447"/>
        <v>0</v>
      </c>
      <c r="BM427" s="111">
        <f t="shared" si="448"/>
        <v>0</v>
      </c>
      <c r="BN427" s="111">
        <f t="shared" si="449"/>
        <v>0</v>
      </c>
      <c r="BO427" s="111">
        <f t="shared" si="450"/>
        <v>0</v>
      </c>
      <c r="BP427" s="111">
        <f t="shared" si="451"/>
        <v>0</v>
      </c>
      <c r="BQ427" s="111">
        <f t="shared" si="452"/>
        <v>0</v>
      </c>
      <c r="CE427" s="61"/>
      <c r="CF427" s="149"/>
      <c r="CG427" s="142">
        <f t="shared" si="481"/>
        <v>0</v>
      </c>
      <c r="CH427" s="61"/>
      <c r="CI427" s="149"/>
      <c r="CJ427" s="142">
        <f t="shared" si="482"/>
        <v>0</v>
      </c>
      <c r="CK427" s="61"/>
      <c r="CL427" s="149"/>
      <c r="CM427" s="142">
        <f t="shared" si="483"/>
        <v>0</v>
      </c>
      <c r="CN427" s="61"/>
      <c r="CO427" s="149"/>
      <c r="CP427" s="142">
        <f t="shared" si="484"/>
        <v>0</v>
      </c>
      <c r="CQ427" s="61"/>
      <c r="CR427" s="149"/>
      <c r="CS427" s="142">
        <f t="shared" si="485"/>
        <v>0</v>
      </c>
      <c r="CT427" s="61"/>
      <c r="CU427" s="149"/>
      <c r="CV427" s="142">
        <f t="shared" si="486"/>
        <v>0</v>
      </c>
      <c r="CW427" s="61"/>
      <c r="CX427" s="149"/>
      <c r="CY427" s="142">
        <f t="shared" si="487"/>
        <v>0</v>
      </c>
      <c r="CZ427" s="61"/>
      <c r="DA427" s="149"/>
      <c r="DB427" s="142">
        <f t="shared" si="488"/>
        <v>0</v>
      </c>
      <c r="DC427" s="61"/>
      <c r="DD427" s="149"/>
      <c r="DE427" s="142">
        <f t="shared" si="489"/>
        <v>0</v>
      </c>
      <c r="DF427">
        <f t="shared" si="514"/>
        <v>420</v>
      </c>
      <c r="DH427" s="142">
        <f t="shared" si="490"/>
        <v>0</v>
      </c>
      <c r="DI427" s="142">
        <f t="shared" si="491"/>
        <v>0</v>
      </c>
      <c r="DJ427" s="142">
        <f t="shared" si="492"/>
        <v>0</v>
      </c>
      <c r="DK427" s="142">
        <f t="shared" si="493"/>
        <v>0</v>
      </c>
      <c r="DL427" s="142">
        <f t="shared" si="494"/>
        <v>0</v>
      </c>
      <c r="DM427" s="142">
        <f t="shared" si="495"/>
        <v>0</v>
      </c>
      <c r="DN427" s="142">
        <f t="shared" si="496"/>
        <v>0</v>
      </c>
      <c r="DO427" s="142">
        <f t="shared" si="497"/>
        <v>0</v>
      </c>
      <c r="DP427" s="142">
        <f t="shared" si="498"/>
        <v>0</v>
      </c>
      <c r="DQ427" s="142">
        <f t="shared" si="499"/>
        <v>0</v>
      </c>
      <c r="DR427" s="142">
        <f t="shared" si="500"/>
        <v>0</v>
      </c>
      <c r="DS427" s="142">
        <f t="shared" si="501"/>
        <v>0</v>
      </c>
      <c r="DU427" s="142">
        <f t="shared" si="502"/>
        <v>0</v>
      </c>
      <c r="DV427" s="142">
        <f t="shared" si="503"/>
        <v>0</v>
      </c>
      <c r="DW427" s="142">
        <f t="shared" si="504"/>
        <v>0</v>
      </c>
      <c r="DX427" s="142">
        <f t="shared" si="505"/>
        <v>0</v>
      </c>
      <c r="DY427" s="142">
        <f t="shared" si="506"/>
        <v>0</v>
      </c>
      <c r="DZ427" s="142">
        <f t="shared" si="507"/>
        <v>0</v>
      </c>
      <c r="EA427" s="142">
        <f t="shared" si="508"/>
        <v>0</v>
      </c>
      <c r="EB427" s="142">
        <f t="shared" si="509"/>
        <v>0</v>
      </c>
      <c r="EC427" s="142">
        <f t="shared" si="510"/>
        <v>0</v>
      </c>
      <c r="ED427" s="142">
        <f t="shared" si="511"/>
        <v>0</v>
      </c>
      <c r="EE427" s="142">
        <f t="shared" si="512"/>
        <v>0</v>
      </c>
      <c r="EF427" s="142">
        <f t="shared" si="513"/>
        <v>0</v>
      </c>
    </row>
    <row r="428" spans="1:136">
      <c r="A428" s="137"/>
      <c r="B428" s="138"/>
      <c r="C428" s="138"/>
      <c r="D428" s="139"/>
      <c r="E428" s="139"/>
      <c r="F428" s="139"/>
      <c r="G428" s="140"/>
      <c r="H428" s="141">
        <f t="shared" si="453"/>
        <v>0</v>
      </c>
      <c r="I428" s="140"/>
      <c r="J428" s="141">
        <f t="shared" si="454"/>
        <v>0</v>
      </c>
      <c r="K428" s="140"/>
      <c r="L428" s="141">
        <f t="shared" si="455"/>
        <v>0</v>
      </c>
      <c r="M428" s="140"/>
      <c r="N428" s="141">
        <f t="shared" si="456"/>
        <v>0</v>
      </c>
      <c r="O428" s="141">
        <f t="shared" si="457"/>
        <v>0</v>
      </c>
      <c r="P428" s="61"/>
      <c r="Q428" s="149"/>
      <c r="R428" s="142">
        <f t="shared" si="458"/>
        <v>0</v>
      </c>
      <c r="S428" s="61"/>
      <c r="T428" s="149"/>
      <c r="U428" s="142">
        <f t="shared" si="459"/>
        <v>0</v>
      </c>
      <c r="V428" s="61"/>
      <c r="W428" s="149"/>
      <c r="X428" s="142">
        <f t="shared" si="460"/>
        <v>0</v>
      </c>
      <c r="Y428" s="61"/>
      <c r="Z428" s="142">
        <f t="shared" si="461"/>
        <v>0</v>
      </c>
      <c r="AA428" s="142">
        <f t="shared" si="462"/>
        <v>0</v>
      </c>
      <c r="AB428" s="61"/>
      <c r="AC428" s="142">
        <f t="shared" si="463"/>
        <v>0</v>
      </c>
      <c r="AD428" s="142">
        <f t="shared" si="464"/>
        <v>0</v>
      </c>
      <c r="AE428" s="61"/>
      <c r="AF428" s="142">
        <f t="shared" si="465"/>
        <v>0</v>
      </c>
      <c r="AG428" s="142">
        <f t="shared" si="466"/>
        <v>0</v>
      </c>
      <c r="AH428" s="61"/>
      <c r="AI428" s="142">
        <f t="shared" si="467"/>
        <v>0</v>
      </c>
      <c r="AJ428" s="142">
        <f t="shared" si="468"/>
        <v>0</v>
      </c>
      <c r="AK428" s="61"/>
      <c r="AL428" s="142">
        <f t="shared" si="469"/>
        <v>0</v>
      </c>
      <c r="AM428" s="142">
        <f t="shared" si="470"/>
        <v>0</v>
      </c>
      <c r="AN428" s="61"/>
      <c r="AO428" s="142">
        <f t="shared" si="471"/>
        <v>0</v>
      </c>
      <c r="AP428" s="142">
        <f t="shared" si="472"/>
        <v>0</v>
      </c>
      <c r="AQ428" s="61"/>
      <c r="AR428" s="142">
        <f t="shared" si="473"/>
        <v>0</v>
      </c>
      <c r="AS428" s="142">
        <f t="shared" si="474"/>
        <v>0</v>
      </c>
      <c r="AT428" s="61"/>
      <c r="AU428" s="142">
        <f t="shared" si="475"/>
        <v>0</v>
      </c>
      <c r="AV428" s="142">
        <f t="shared" si="476"/>
        <v>0</v>
      </c>
      <c r="AW428" s="61"/>
      <c r="AX428" s="142">
        <f t="shared" si="477"/>
        <v>0</v>
      </c>
      <c r="AY428" s="142">
        <f t="shared" si="478"/>
        <v>0</v>
      </c>
      <c r="AZ428" s="3"/>
      <c r="BA428" s="142">
        <f t="shared" si="479"/>
        <v>0</v>
      </c>
      <c r="BB428" s="142">
        <f t="shared" si="479"/>
        <v>0</v>
      </c>
      <c r="BF428" s="111">
        <f t="shared" si="480"/>
        <v>0</v>
      </c>
      <c r="BG428" s="111">
        <f t="shared" si="442"/>
        <v>0</v>
      </c>
      <c r="BH428" s="111">
        <f t="shared" si="443"/>
        <v>0</v>
      </c>
      <c r="BI428" s="111">
        <f t="shared" si="444"/>
        <v>0</v>
      </c>
      <c r="BJ428" s="111">
        <f t="shared" si="445"/>
        <v>0</v>
      </c>
      <c r="BK428" s="111">
        <f t="shared" si="446"/>
        <v>0</v>
      </c>
      <c r="BL428" s="111">
        <f t="shared" si="447"/>
        <v>0</v>
      </c>
      <c r="BM428" s="111">
        <f t="shared" si="448"/>
        <v>0</v>
      </c>
      <c r="BN428" s="111">
        <f t="shared" si="449"/>
        <v>0</v>
      </c>
      <c r="BO428" s="111">
        <f t="shared" si="450"/>
        <v>0</v>
      </c>
      <c r="BP428" s="111">
        <f t="shared" si="451"/>
        <v>0</v>
      </c>
      <c r="BQ428" s="111">
        <f t="shared" si="452"/>
        <v>0</v>
      </c>
      <c r="CE428" s="61"/>
      <c r="CF428" s="149"/>
      <c r="CG428" s="142">
        <f t="shared" si="481"/>
        <v>0</v>
      </c>
      <c r="CH428" s="61"/>
      <c r="CI428" s="149"/>
      <c r="CJ428" s="142">
        <f t="shared" si="482"/>
        <v>0</v>
      </c>
      <c r="CK428" s="61"/>
      <c r="CL428" s="149"/>
      <c r="CM428" s="142">
        <f t="shared" si="483"/>
        <v>0</v>
      </c>
      <c r="CN428" s="61"/>
      <c r="CO428" s="149"/>
      <c r="CP428" s="142">
        <f t="shared" si="484"/>
        <v>0</v>
      </c>
      <c r="CQ428" s="61"/>
      <c r="CR428" s="149"/>
      <c r="CS428" s="142">
        <f t="shared" si="485"/>
        <v>0</v>
      </c>
      <c r="CT428" s="61"/>
      <c r="CU428" s="149"/>
      <c r="CV428" s="142">
        <f t="shared" si="486"/>
        <v>0</v>
      </c>
      <c r="CW428" s="61"/>
      <c r="CX428" s="149"/>
      <c r="CY428" s="142">
        <f t="shared" si="487"/>
        <v>0</v>
      </c>
      <c r="CZ428" s="61"/>
      <c r="DA428" s="149"/>
      <c r="DB428" s="142">
        <f t="shared" si="488"/>
        <v>0</v>
      </c>
      <c r="DC428" s="61"/>
      <c r="DD428" s="149"/>
      <c r="DE428" s="142">
        <f t="shared" si="489"/>
        <v>0</v>
      </c>
      <c r="DF428">
        <f t="shared" si="514"/>
        <v>421</v>
      </c>
      <c r="DH428" s="142">
        <f t="shared" si="490"/>
        <v>0</v>
      </c>
      <c r="DI428" s="142">
        <f t="shared" si="491"/>
        <v>0</v>
      </c>
      <c r="DJ428" s="142">
        <f t="shared" si="492"/>
        <v>0</v>
      </c>
      <c r="DK428" s="142">
        <f t="shared" si="493"/>
        <v>0</v>
      </c>
      <c r="DL428" s="142">
        <f t="shared" si="494"/>
        <v>0</v>
      </c>
      <c r="DM428" s="142">
        <f t="shared" si="495"/>
        <v>0</v>
      </c>
      <c r="DN428" s="142">
        <f t="shared" si="496"/>
        <v>0</v>
      </c>
      <c r="DO428" s="142">
        <f t="shared" si="497"/>
        <v>0</v>
      </c>
      <c r="DP428" s="142">
        <f t="shared" si="498"/>
        <v>0</v>
      </c>
      <c r="DQ428" s="142">
        <f t="shared" si="499"/>
        <v>0</v>
      </c>
      <c r="DR428" s="142">
        <f t="shared" si="500"/>
        <v>0</v>
      </c>
      <c r="DS428" s="142">
        <f t="shared" si="501"/>
        <v>0</v>
      </c>
      <c r="DU428" s="142">
        <f t="shared" si="502"/>
        <v>0</v>
      </c>
      <c r="DV428" s="142">
        <f t="shared" si="503"/>
        <v>0</v>
      </c>
      <c r="DW428" s="142">
        <f t="shared" si="504"/>
        <v>0</v>
      </c>
      <c r="DX428" s="142">
        <f t="shared" si="505"/>
        <v>0</v>
      </c>
      <c r="DY428" s="142">
        <f t="shared" si="506"/>
        <v>0</v>
      </c>
      <c r="DZ428" s="142">
        <f t="shared" si="507"/>
        <v>0</v>
      </c>
      <c r="EA428" s="142">
        <f t="shared" si="508"/>
        <v>0</v>
      </c>
      <c r="EB428" s="142">
        <f t="shared" si="509"/>
        <v>0</v>
      </c>
      <c r="EC428" s="142">
        <f t="shared" si="510"/>
        <v>0</v>
      </c>
      <c r="ED428" s="142">
        <f t="shared" si="511"/>
        <v>0</v>
      </c>
      <c r="EE428" s="142">
        <f t="shared" si="512"/>
        <v>0</v>
      </c>
      <c r="EF428" s="142">
        <f t="shared" si="513"/>
        <v>0</v>
      </c>
    </row>
    <row r="429" spans="1:136">
      <c r="A429" s="137"/>
      <c r="B429" s="138"/>
      <c r="C429" s="138"/>
      <c r="D429" s="139"/>
      <c r="E429" s="139"/>
      <c r="F429" s="139"/>
      <c r="G429" s="140"/>
      <c r="H429" s="141">
        <f t="shared" si="453"/>
        <v>0</v>
      </c>
      <c r="I429" s="140"/>
      <c r="J429" s="141">
        <f t="shared" si="454"/>
        <v>0</v>
      </c>
      <c r="K429" s="140"/>
      <c r="L429" s="141">
        <f t="shared" si="455"/>
        <v>0</v>
      </c>
      <c r="M429" s="140"/>
      <c r="N429" s="141">
        <f t="shared" si="456"/>
        <v>0</v>
      </c>
      <c r="O429" s="141">
        <f t="shared" si="457"/>
        <v>0</v>
      </c>
      <c r="P429" s="61"/>
      <c r="Q429" s="149"/>
      <c r="R429" s="142">
        <f t="shared" si="458"/>
        <v>0</v>
      </c>
      <c r="S429" s="61"/>
      <c r="T429" s="149"/>
      <c r="U429" s="142">
        <f t="shared" si="459"/>
        <v>0</v>
      </c>
      <c r="V429" s="61"/>
      <c r="W429" s="149"/>
      <c r="X429" s="142">
        <f t="shared" si="460"/>
        <v>0</v>
      </c>
      <c r="Y429" s="61"/>
      <c r="Z429" s="142">
        <f t="shared" si="461"/>
        <v>0</v>
      </c>
      <c r="AA429" s="142">
        <f t="shared" si="462"/>
        <v>0</v>
      </c>
      <c r="AB429" s="61"/>
      <c r="AC429" s="142">
        <f t="shared" si="463"/>
        <v>0</v>
      </c>
      <c r="AD429" s="142">
        <f t="shared" si="464"/>
        <v>0</v>
      </c>
      <c r="AE429" s="61"/>
      <c r="AF429" s="142">
        <f t="shared" si="465"/>
        <v>0</v>
      </c>
      <c r="AG429" s="142">
        <f t="shared" si="466"/>
        <v>0</v>
      </c>
      <c r="AH429" s="61"/>
      <c r="AI429" s="142">
        <f t="shared" si="467"/>
        <v>0</v>
      </c>
      <c r="AJ429" s="142">
        <f t="shared" si="468"/>
        <v>0</v>
      </c>
      <c r="AK429" s="61"/>
      <c r="AL429" s="142">
        <f t="shared" si="469"/>
        <v>0</v>
      </c>
      <c r="AM429" s="142">
        <f t="shared" si="470"/>
        <v>0</v>
      </c>
      <c r="AN429" s="61"/>
      <c r="AO429" s="142">
        <f t="shared" si="471"/>
        <v>0</v>
      </c>
      <c r="AP429" s="142">
        <f t="shared" si="472"/>
        <v>0</v>
      </c>
      <c r="AQ429" s="61"/>
      <c r="AR429" s="142">
        <f t="shared" si="473"/>
        <v>0</v>
      </c>
      <c r="AS429" s="142">
        <f t="shared" si="474"/>
        <v>0</v>
      </c>
      <c r="AT429" s="61"/>
      <c r="AU429" s="142">
        <f t="shared" si="475"/>
        <v>0</v>
      </c>
      <c r="AV429" s="142">
        <f t="shared" si="476"/>
        <v>0</v>
      </c>
      <c r="AW429" s="61"/>
      <c r="AX429" s="142">
        <f t="shared" si="477"/>
        <v>0</v>
      </c>
      <c r="AY429" s="142">
        <f t="shared" si="478"/>
        <v>0</v>
      </c>
      <c r="AZ429" s="3"/>
      <c r="BA429" s="142">
        <f t="shared" si="479"/>
        <v>0</v>
      </c>
      <c r="BB429" s="142">
        <f t="shared" si="479"/>
        <v>0</v>
      </c>
      <c r="BF429" s="111">
        <f t="shared" si="480"/>
        <v>0</v>
      </c>
      <c r="BG429" s="111">
        <f t="shared" si="442"/>
        <v>0</v>
      </c>
      <c r="BH429" s="111">
        <f t="shared" si="443"/>
        <v>0</v>
      </c>
      <c r="BI429" s="111">
        <f t="shared" si="444"/>
        <v>0</v>
      </c>
      <c r="BJ429" s="111">
        <f t="shared" si="445"/>
        <v>0</v>
      </c>
      <c r="BK429" s="111">
        <f t="shared" si="446"/>
        <v>0</v>
      </c>
      <c r="BL429" s="111">
        <f t="shared" si="447"/>
        <v>0</v>
      </c>
      <c r="BM429" s="111">
        <f t="shared" si="448"/>
        <v>0</v>
      </c>
      <c r="BN429" s="111">
        <f t="shared" si="449"/>
        <v>0</v>
      </c>
      <c r="BO429" s="111">
        <f t="shared" si="450"/>
        <v>0</v>
      </c>
      <c r="BP429" s="111">
        <f t="shared" si="451"/>
        <v>0</v>
      </c>
      <c r="BQ429" s="111">
        <f t="shared" si="452"/>
        <v>0</v>
      </c>
      <c r="CE429" s="61"/>
      <c r="CF429" s="149"/>
      <c r="CG429" s="142">
        <f t="shared" si="481"/>
        <v>0</v>
      </c>
      <c r="CH429" s="61"/>
      <c r="CI429" s="149"/>
      <c r="CJ429" s="142">
        <f t="shared" si="482"/>
        <v>0</v>
      </c>
      <c r="CK429" s="61"/>
      <c r="CL429" s="149"/>
      <c r="CM429" s="142">
        <f t="shared" si="483"/>
        <v>0</v>
      </c>
      <c r="CN429" s="61"/>
      <c r="CO429" s="149"/>
      <c r="CP429" s="142">
        <f t="shared" si="484"/>
        <v>0</v>
      </c>
      <c r="CQ429" s="61"/>
      <c r="CR429" s="149"/>
      <c r="CS429" s="142">
        <f t="shared" si="485"/>
        <v>0</v>
      </c>
      <c r="CT429" s="61"/>
      <c r="CU429" s="149"/>
      <c r="CV429" s="142">
        <f t="shared" si="486"/>
        <v>0</v>
      </c>
      <c r="CW429" s="61"/>
      <c r="CX429" s="149"/>
      <c r="CY429" s="142">
        <f t="shared" si="487"/>
        <v>0</v>
      </c>
      <c r="CZ429" s="61"/>
      <c r="DA429" s="149"/>
      <c r="DB429" s="142">
        <f t="shared" si="488"/>
        <v>0</v>
      </c>
      <c r="DC429" s="61"/>
      <c r="DD429" s="149"/>
      <c r="DE429" s="142">
        <f t="shared" si="489"/>
        <v>0</v>
      </c>
      <c r="DF429">
        <f t="shared" si="514"/>
        <v>422</v>
      </c>
      <c r="DH429" s="142">
        <f t="shared" si="490"/>
        <v>0</v>
      </c>
      <c r="DI429" s="142">
        <f t="shared" si="491"/>
        <v>0</v>
      </c>
      <c r="DJ429" s="142">
        <f t="shared" si="492"/>
        <v>0</v>
      </c>
      <c r="DK429" s="142">
        <f t="shared" si="493"/>
        <v>0</v>
      </c>
      <c r="DL429" s="142">
        <f t="shared" si="494"/>
        <v>0</v>
      </c>
      <c r="DM429" s="142">
        <f t="shared" si="495"/>
        <v>0</v>
      </c>
      <c r="DN429" s="142">
        <f t="shared" si="496"/>
        <v>0</v>
      </c>
      <c r="DO429" s="142">
        <f t="shared" si="497"/>
        <v>0</v>
      </c>
      <c r="DP429" s="142">
        <f t="shared" si="498"/>
        <v>0</v>
      </c>
      <c r="DQ429" s="142">
        <f t="shared" si="499"/>
        <v>0</v>
      </c>
      <c r="DR429" s="142">
        <f t="shared" si="500"/>
        <v>0</v>
      </c>
      <c r="DS429" s="142">
        <f t="shared" si="501"/>
        <v>0</v>
      </c>
      <c r="DU429" s="142">
        <f t="shared" si="502"/>
        <v>0</v>
      </c>
      <c r="DV429" s="142">
        <f t="shared" si="503"/>
        <v>0</v>
      </c>
      <c r="DW429" s="142">
        <f t="shared" si="504"/>
        <v>0</v>
      </c>
      <c r="DX429" s="142">
        <f t="shared" si="505"/>
        <v>0</v>
      </c>
      <c r="DY429" s="142">
        <f t="shared" si="506"/>
        <v>0</v>
      </c>
      <c r="DZ429" s="142">
        <f t="shared" si="507"/>
        <v>0</v>
      </c>
      <c r="EA429" s="142">
        <f t="shared" si="508"/>
        <v>0</v>
      </c>
      <c r="EB429" s="142">
        <f t="shared" si="509"/>
        <v>0</v>
      </c>
      <c r="EC429" s="142">
        <f t="shared" si="510"/>
        <v>0</v>
      </c>
      <c r="ED429" s="142">
        <f t="shared" si="511"/>
        <v>0</v>
      </c>
      <c r="EE429" s="142">
        <f t="shared" si="512"/>
        <v>0</v>
      </c>
      <c r="EF429" s="142">
        <f t="shared" si="513"/>
        <v>0</v>
      </c>
    </row>
    <row r="430" spans="1:136">
      <c r="A430" s="137"/>
      <c r="B430" s="138"/>
      <c r="C430" s="138"/>
      <c r="D430" s="139"/>
      <c r="E430" s="139"/>
      <c r="F430" s="139"/>
      <c r="G430" s="140"/>
      <c r="H430" s="141">
        <f t="shared" si="453"/>
        <v>0</v>
      </c>
      <c r="I430" s="140"/>
      <c r="J430" s="141">
        <f t="shared" si="454"/>
        <v>0</v>
      </c>
      <c r="K430" s="140"/>
      <c r="L430" s="141">
        <f t="shared" si="455"/>
        <v>0</v>
      </c>
      <c r="M430" s="140"/>
      <c r="N430" s="141">
        <f t="shared" si="456"/>
        <v>0</v>
      </c>
      <c r="O430" s="141">
        <f t="shared" si="457"/>
        <v>0</v>
      </c>
      <c r="P430" s="61"/>
      <c r="Q430" s="149"/>
      <c r="R430" s="142">
        <f t="shared" si="458"/>
        <v>0</v>
      </c>
      <c r="S430" s="61"/>
      <c r="T430" s="149"/>
      <c r="U430" s="142">
        <f t="shared" si="459"/>
        <v>0</v>
      </c>
      <c r="V430" s="61"/>
      <c r="W430" s="149"/>
      <c r="X430" s="142">
        <f t="shared" si="460"/>
        <v>0</v>
      </c>
      <c r="Y430" s="61"/>
      <c r="Z430" s="142">
        <f t="shared" si="461"/>
        <v>0</v>
      </c>
      <c r="AA430" s="142">
        <f t="shared" si="462"/>
        <v>0</v>
      </c>
      <c r="AB430" s="61"/>
      <c r="AC430" s="142">
        <f t="shared" si="463"/>
        <v>0</v>
      </c>
      <c r="AD430" s="142">
        <f t="shared" si="464"/>
        <v>0</v>
      </c>
      <c r="AE430" s="61"/>
      <c r="AF430" s="142">
        <f t="shared" si="465"/>
        <v>0</v>
      </c>
      <c r="AG430" s="142">
        <f t="shared" si="466"/>
        <v>0</v>
      </c>
      <c r="AH430" s="61"/>
      <c r="AI430" s="142">
        <f t="shared" si="467"/>
        <v>0</v>
      </c>
      <c r="AJ430" s="142">
        <f t="shared" si="468"/>
        <v>0</v>
      </c>
      <c r="AK430" s="61"/>
      <c r="AL430" s="142">
        <f t="shared" si="469"/>
        <v>0</v>
      </c>
      <c r="AM430" s="142">
        <f t="shared" si="470"/>
        <v>0</v>
      </c>
      <c r="AN430" s="61"/>
      <c r="AO430" s="142">
        <f t="shared" si="471"/>
        <v>0</v>
      </c>
      <c r="AP430" s="142">
        <f t="shared" si="472"/>
        <v>0</v>
      </c>
      <c r="AQ430" s="61"/>
      <c r="AR430" s="142">
        <f t="shared" si="473"/>
        <v>0</v>
      </c>
      <c r="AS430" s="142">
        <f t="shared" si="474"/>
        <v>0</v>
      </c>
      <c r="AT430" s="61"/>
      <c r="AU430" s="142">
        <f t="shared" si="475"/>
        <v>0</v>
      </c>
      <c r="AV430" s="142">
        <f t="shared" si="476"/>
        <v>0</v>
      </c>
      <c r="AW430" s="61"/>
      <c r="AX430" s="142">
        <f t="shared" si="477"/>
        <v>0</v>
      </c>
      <c r="AY430" s="142">
        <f t="shared" si="478"/>
        <v>0</v>
      </c>
      <c r="AZ430" s="3"/>
      <c r="BA430" s="142">
        <f t="shared" si="479"/>
        <v>0</v>
      </c>
      <c r="BB430" s="142">
        <f t="shared" si="479"/>
        <v>0</v>
      </c>
      <c r="BF430" s="111">
        <f t="shared" si="480"/>
        <v>0</v>
      </c>
      <c r="BG430" s="111">
        <f t="shared" si="442"/>
        <v>0</v>
      </c>
      <c r="BH430" s="111">
        <f t="shared" si="443"/>
        <v>0</v>
      </c>
      <c r="BI430" s="111">
        <f t="shared" si="444"/>
        <v>0</v>
      </c>
      <c r="BJ430" s="111">
        <f t="shared" si="445"/>
        <v>0</v>
      </c>
      <c r="BK430" s="111">
        <f t="shared" si="446"/>
        <v>0</v>
      </c>
      <c r="BL430" s="111">
        <f t="shared" si="447"/>
        <v>0</v>
      </c>
      <c r="BM430" s="111">
        <f t="shared" si="448"/>
        <v>0</v>
      </c>
      <c r="BN430" s="111">
        <f t="shared" si="449"/>
        <v>0</v>
      </c>
      <c r="BO430" s="111">
        <f t="shared" si="450"/>
        <v>0</v>
      </c>
      <c r="BP430" s="111">
        <f t="shared" si="451"/>
        <v>0</v>
      </c>
      <c r="BQ430" s="111">
        <f t="shared" si="452"/>
        <v>0</v>
      </c>
      <c r="CE430" s="61"/>
      <c r="CF430" s="149"/>
      <c r="CG430" s="142">
        <f t="shared" si="481"/>
        <v>0</v>
      </c>
      <c r="CH430" s="61"/>
      <c r="CI430" s="149"/>
      <c r="CJ430" s="142">
        <f t="shared" si="482"/>
        <v>0</v>
      </c>
      <c r="CK430" s="61"/>
      <c r="CL430" s="149"/>
      <c r="CM430" s="142">
        <f t="shared" si="483"/>
        <v>0</v>
      </c>
      <c r="CN430" s="61"/>
      <c r="CO430" s="149"/>
      <c r="CP430" s="142">
        <f t="shared" si="484"/>
        <v>0</v>
      </c>
      <c r="CQ430" s="61"/>
      <c r="CR430" s="149"/>
      <c r="CS430" s="142">
        <f t="shared" si="485"/>
        <v>0</v>
      </c>
      <c r="CT430" s="61"/>
      <c r="CU430" s="149"/>
      <c r="CV430" s="142">
        <f t="shared" si="486"/>
        <v>0</v>
      </c>
      <c r="CW430" s="61"/>
      <c r="CX430" s="149"/>
      <c r="CY430" s="142">
        <f t="shared" si="487"/>
        <v>0</v>
      </c>
      <c r="CZ430" s="61"/>
      <c r="DA430" s="149"/>
      <c r="DB430" s="142">
        <f t="shared" si="488"/>
        <v>0</v>
      </c>
      <c r="DC430" s="61"/>
      <c r="DD430" s="149"/>
      <c r="DE430" s="142">
        <f t="shared" si="489"/>
        <v>0</v>
      </c>
      <c r="DF430">
        <f t="shared" si="514"/>
        <v>423</v>
      </c>
      <c r="DH430" s="142">
        <f t="shared" si="490"/>
        <v>0</v>
      </c>
      <c r="DI430" s="142">
        <f t="shared" si="491"/>
        <v>0</v>
      </c>
      <c r="DJ430" s="142">
        <f t="shared" si="492"/>
        <v>0</v>
      </c>
      <c r="DK430" s="142">
        <f t="shared" si="493"/>
        <v>0</v>
      </c>
      <c r="DL430" s="142">
        <f t="shared" si="494"/>
        <v>0</v>
      </c>
      <c r="DM430" s="142">
        <f t="shared" si="495"/>
        <v>0</v>
      </c>
      <c r="DN430" s="142">
        <f t="shared" si="496"/>
        <v>0</v>
      </c>
      <c r="DO430" s="142">
        <f t="shared" si="497"/>
        <v>0</v>
      </c>
      <c r="DP430" s="142">
        <f t="shared" si="498"/>
        <v>0</v>
      </c>
      <c r="DQ430" s="142">
        <f t="shared" si="499"/>
        <v>0</v>
      </c>
      <c r="DR430" s="142">
        <f t="shared" si="500"/>
        <v>0</v>
      </c>
      <c r="DS430" s="142">
        <f t="shared" si="501"/>
        <v>0</v>
      </c>
      <c r="DU430" s="142">
        <f t="shared" si="502"/>
        <v>0</v>
      </c>
      <c r="DV430" s="142">
        <f t="shared" si="503"/>
        <v>0</v>
      </c>
      <c r="DW430" s="142">
        <f t="shared" si="504"/>
        <v>0</v>
      </c>
      <c r="DX430" s="142">
        <f t="shared" si="505"/>
        <v>0</v>
      </c>
      <c r="DY430" s="142">
        <f t="shared" si="506"/>
        <v>0</v>
      </c>
      <c r="DZ430" s="142">
        <f t="shared" si="507"/>
        <v>0</v>
      </c>
      <c r="EA430" s="142">
        <f t="shared" si="508"/>
        <v>0</v>
      </c>
      <c r="EB430" s="142">
        <f t="shared" si="509"/>
        <v>0</v>
      </c>
      <c r="EC430" s="142">
        <f t="shared" si="510"/>
        <v>0</v>
      </c>
      <c r="ED430" s="142">
        <f t="shared" si="511"/>
        <v>0</v>
      </c>
      <c r="EE430" s="142">
        <f t="shared" si="512"/>
        <v>0</v>
      </c>
      <c r="EF430" s="142">
        <f t="shared" si="513"/>
        <v>0</v>
      </c>
    </row>
    <row r="431" spans="1:136">
      <c r="A431" s="137"/>
      <c r="B431" s="138"/>
      <c r="C431" s="138"/>
      <c r="D431" s="139"/>
      <c r="E431" s="139"/>
      <c r="F431" s="139"/>
      <c r="G431" s="140"/>
      <c r="H431" s="141">
        <f t="shared" si="453"/>
        <v>0</v>
      </c>
      <c r="I431" s="140"/>
      <c r="J431" s="141">
        <f t="shared" si="454"/>
        <v>0</v>
      </c>
      <c r="K431" s="140"/>
      <c r="L431" s="141">
        <f t="shared" si="455"/>
        <v>0</v>
      </c>
      <c r="M431" s="140"/>
      <c r="N431" s="141">
        <f t="shared" si="456"/>
        <v>0</v>
      </c>
      <c r="O431" s="141">
        <f t="shared" si="457"/>
        <v>0</v>
      </c>
      <c r="P431" s="61"/>
      <c r="Q431" s="149"/>
      <c r="R431" s="142">
        <f t="shared" si="458"/>
        <v>0</v>
      </c>
      <c r="S431" s="61"/>
      <c r="T431" s="149"/>
      <c r="U431" s="142">
        <f t="shared" si="459"/>
        <v>0</v>
      </c>
      <c r="V431" s="61"/>
      <c r="W431" s="149"/>
      <c r="X431" s="142">
        <f t="shared" si="460"/>
        <v>0</v>
      </c>
      <c r="Y431" s="61"/>
      <c r="Z431" s="142">
        <f t="shared" si="461"/>
        <v>0</v>
      </c>
      <c r="AA431" s="142">
        <f t="shared" si="462"/>
        <v>0</v>
      </c>
      <c r="AB431" s="61"/>
      <c r="AC431" s="142">
        <f t="shared" si="463"/>
        <v>0</v>
      </c>
      <c r="AD431" s="142">
        <f t="shared" si="464"/>
        <v>0</v>
      </c>
      <c r="AE431" s="61"/>
      <c r="AF431" s="142">
        <f t="shared" si="465"/>
        <v>0</v>
      </c>
      <c r="AG431" s="142">
        <f t="shared" si="466"/>
        <v>0</v>
      </c>
      <c r="AH431" s="61"/>
      <c r="AI431" s="142">
        <f t="shared" si="467"/>
        <v>0</v>
      </c>
      <c r="AJ431" s="142">
        <f t="shared" si="468"/>
        <v>0</v>
      </c>
      <c r="AK431" s="61"/>
      <c r="AL431" s="142">
        <f t="shared" si="469"/>
        <v>0</v>
      </c>
      <c r="AM431" s="142">
        <f t="shared" si="470"/>
        <v>0</v>
      </c>
      <c r="AN431" s="61"/>
      <c r="AO431" s="142">
        <f t="shared" si="471"/>
        <v>0</v>
      </c>
      <c r="AP431" s="142">
        <f t="shared" si="472"/>
        <v>0</v>
      </c>
      <c r="AQ431" s="61"/>
      <c r="AR431" s="142">
        <f t="shared" si="473"/>
        <v>0</v>
      </c>
      <c r="AS431" s="142">
        <f t="shared" si="474"/>
        <v>0</v>
      </c>
      <c r="AT431" s="61"/>
      <c r="AU431" s="142">
        <f t="shared" si="475"/>
        <v>0</v>
      </c>
      <c r="AV431" s="142">
        <f t="shared" si="476"/>
        <v>0</v>
      </c>
      <c r="AW431" s="61"/>
      <c r="AX431" s="142">
        <f t="shared" si="477"/>
        <v>0</v>
      </c>
      <c r="AY431" s="142">
        <f t="shared" si="478"/>
        <v>0</v>
      </c>
      <c r="AZ431" s="3"/>
      <c r="BA431" s="142">
        <f t="shared" si="479"/>
        <v>0</v>
      </c>
      <c r="BB431" s="142">
        <f t="shared" si="479"/>
        <v>0</v>
      </c>
      <c r="BF431" s="111">
        <f t="shared" si="480"/>
        <v>0</v>
      </c>
      <c r="BG431" s="111">
        <f t="shared" si="442"/>
        <v>0</v>
      </c>
      <c r="BH431" s="111">
        <f t="shared" si="443"/>
        <v>0</v>
      </c>
      <c r="BI431" s="111">
        <f t="shared" si="444"/>
        <v>0</v>
      </c>
      <c r="BJ431" s="111">
        <f t="shared" si="445"/>
        <v>0</v>
      </c>
      <c r="BK431" s="111">
        <f t="shared" si="446"/>
        <v>0</v>
      </c>
      <c r="BL431" s="111">
        <f t="shared" si="447"/>
        <v>0</v>
      </c>
      <c r="BM431" s="111">
        <f t="shared" si="448"/>
        <v>0</v>
      </c>
      <c r="BN431" s="111">
        <f t="shared" si="449"/>
        <v>0</v>
      </c>
      <c r="BO431" s="111">
        <f t="shared" si="450"/>
        <v>0</v>
      </c>
      <c r="BP431" s="111">
        <f t="shared" si="451"/>
        <v>0</v>
      </c>
      <c r="BQ431" s="111">
        <f t="shared" si="452"/>
        <v>0</v>
      </c>
      <c r="CE431" s="61"/>
      <c r="CF431" s="149"/>
      <c r="CG431" s="142">
        <f t="shared" si="481"/>
        <v>0</v>
      </c>
      <c r="CH431" s="61"/>
      <c r="CI431" s="149"/>
      <c r="CJ431" s="142">
        <f t="shared" si="482"/>
        <v>0</v>
      </c>
      <c r="CK431" s="61"/>
      <c r="CL431" s="149"/>
      <c r="CM431" s="142">
        <f t="shared" si="483"/>
        <v>0</v>
      </c>
      <c r="CN431" s="61"/>
      <c r="CO431" s="149"/>
      <c r="CP431" s="142">
        <f t="shared" si="484"/>
        <v>0</v>
      </c>
      <c r="CQ431" s="61"/>
      <c r="CR431" s="149"/>
      <c r="CS431" s="142">
        <f t="shared" si="485"/>
        <v>0</v>
      </c>
      <c r="CT431" s="61"/>
      <c r="CU431" s="149"/>
      <c r="CV431" s="142">
        <f t="shared" si="486"/>
        <v>0</v>
      </c>
      <c r="CW431" s="61"/>
      <c r="CX431" s="149"/>
      <c r="CY431" s="142">
        <f t="shared" si="487"/>
        <v>0</v>
      </c>
      <c r="CZ431" s="61"/>
      <c r="DA431" s="149"/>
      <c r="DB431" s="142">
        <f t="shared" si="488"/>
        <v>0</v>
      </c>
      <c r="DC431" s="61"/>
      <c r="DD431" s="149"/>
      <c r="DE431" s="142">
        <f t="shared" si="489"/>
        <v>0</v>
      </c>
      <c r="DF431">
        <f t="shared" si="514"/>
        <v>424</v>
      </c>
      <c r="DH431" s="142">
        <f t="shared" si="490"/>
        <v>0</v>
      </c>
      <c r="DI431" s="142">
        <f t="shared" si="491"/>
        <v>0</v>
      </c>
      <c r="DJ431" s="142">
        <f t="shared" si="492"/>
        <v>0</v>
      </c>
      <c r="DK431" s="142">
        <f t="shared" si="493"/>
        <v>0</v>
      </c>
      <c r="DL431" s="142">
        <f t="shared" si="494"/>
        <v>0</v>
      </c>
      <c r="DM431" s="142">
        <f t="shared" si="495"/>
        <v>0</v>
      </c>
      <c r="DN431" s="142">
        <f t="shared" si="496"/>
        <v>0</v>
      </c>
      <c r="DO431" s="142">
        <f t="shared" si="497"/>
        <v>0</v>
      </c>
      <c r="DP431" s="142">
        <f t="shared" si="498"/>
        <v>0</v>
      </c>
      <c r="DQ431" s="142">
        <f t="shared" si="499"/>
        <v>0</v>
      </c>
      <c r="DR431" s="142">
        <f t="shared" si="500"/>
        <v>0</v>
      </c>
      <c r="DS431" s="142">
        <f t="shared" si="501"/>
        <v>0</v>
      </c>
      <c r="DU431" s="142">
        <f t="shared" si="502"/>
        <v>0</v>
      </c>
      <c r="DV431" s="142">
        <f t="shared" si="503"/>
        <v>0</v>
      </c>
      <c r="DW431" s="142">
        <f t="shared" si="504"/>
        <v>0</v>
      </c>
      <c r="DX431" s="142">
        <f t="shared" si="505"/>
        <v>0</v>
      </c>
      <c r="DY431" s="142">
        <f t="shared" si="506"/>
        <v>0</v>
      </c>
      <c r="DZ431" s="142">
        <f t="shared" si="507"/>
        <v>0</v>
      </c>
      <c r="EA431" s="142">
        <f t="shared" si="508"/>
        <v>0</v>
      </c>
      <c r="EB431" s="142">
        <f t="shared" si="509"/>
        <v>0</v>
      </c>
      <c r="EC431" s="142">
        <f t="shared" si="510"/>
        <v>0</v>
      </c>
      <c r="ED431" s="142">
        <f t="shared" si="511"/>
        <v>0</v>
      </c>
      <c r="EE431" s="142">
        <f t="shared" si="512"/>
        <v>0</v>
      </c>
      <c r="EF431" s="142">
        <f t="shared" si="513"/>
        <v>0</v>
      </c>
    </row>
    <row r="432" spans="1:136">
      <c r="A432" s="137"/>
      <c r="B432" s="138"/>
      <c r="C432" s="138"/>
      <c r="D432" s="139"/>
      <c r="E432" s="139"/>
      <c r="F432" s="139"/>
      <c r="G432" s="140"/>
      <c r="H432" s="141">
        <f t="shared" si="453"/>
        <v>0</v>
      </c>
      <c r="I432" s="140"/>
      <c r="J432" s="141">
        <f t="shared" si="454"/>
        <v>0</v>
      </c>
      <c r="K432" s="140"/>
      <c r="L432" s="141">
        <f t="shared" si="455"/>
        <v>0</v>
      </c>
      <c r="M432" s="140"/>
      <c r="N432" s="141">
        <f t="shared" si="456"/>
        <v>0</v>
      </c>
      <c r="O432" s="141">
        <f t="shared" si="457"/>
        <v>0</v>
      </c>
      <c r="P432" s="61"/>
      <c r="Q432" s="149"/>
      <c r="R432" s="142">
        <f t="shared" si="458"/>
        <v>0</v>
      </c>
      <c r="S432" s="61"/>
      <c r="T432" s="149"/>
      <c r="U432" s="142">
        <f t="shared" si="459"/>
        <v>0</v>
      </c>
      <c r="V432" s="61"/>
      <c r="W432" s="149"/>
      <c r="X432" s="142">
        <f t="shared" si="460"/>
        <v>0</v>
      </c>
      <c r="Y432" s="61"/>
      <c r="Z432" s="142">
        <f t="shared" si="461"/>
        <v>0</v>
      </c>
      <c r="AA432" s="142">
        <f t="shared" si="462"/>
        <v>0</v>
      </c>
      <c r="AB432" s="61"/>
      <c r="AC432" s="142">
        <f t="shared" si="463"/>
        <v>0</v>
      </c>
      <c r="AD432" s="142">
        <f t="shared" si="464"/>
        <v>0</v>
      </c>
      <c r="AE432" s="61"/>
      <c r="AF432" s="142">
        <f t="shared" si="465"/>
        <v>0</v>
      </c>
      <c r="AG432" s="142">
        <f t="shared" si="466"/>
        <v>0</v>
      </c>
      <c r="AH432" s="61"/>
      <c r="AI432" s="142">
        <f t="shared" si="467"/>
        <v>0</v>
      </c>
      <c r="AJ432" s="142">
        <f t="shared" si="468"/>
        <v>0</v>
      </c>
      <c r="AK432" s="61"/>
      <c r="AL432" s="142">
        <f t="shared" si="469"/>
        <v>0</v>
      </c>
      <c r="AM432" s="142">
        <f t="shared" si="470"/>
        <v>0</v>
      </c>
      <c r="AN432" s="61"/>
      <c r="AO432" s="142">
        <f t="shared" si="471"/>
        <v>0</v>
      </c>
      <c r="AP432" s="142">
        <f t="shared" si="472"/>
        <v>0</v>
      </c>
      <c r="AQ432" s="61"/>
      <c r="AR432" s="142">
        <f t="shared" si="473"/>
        <v>0</v>
      </c>
      <c r="AS432" s="142">
        <f t="shared" si="474"/>
        <v>0</v>
      </c>
      <c r="AT432" s="61"/>
      <c r="AU432" s="142">
        <f t="shared" si="475"/>
        <v>0</v>
      </c>
      <c r="AV432" s="142">
        <f t="shared" si="476"/>
        <v>0</v>
      </c>
      <c r="AW432" s="61"/>
      <c r="AX432" s="142">
        <f t="shared" si="477"/>
        <v>0</v>
      </c>
      <c r="AY432" s="142">
        <f t="shared" si="478"/>
        <v>0</v>
      </c>
      <c r="AZ432" s="3"/>
      <c r="BA432" s="142">
        <f t="shared" si="479"/>
        <v>0</v>
      </c>
      <c r="BB432" s="142">
        <f t="shared" si="479"/>
        <v>0</v>
      </c>
      <c r="BF432" s="111">
        <f t="shared" si="480"/>
        <v>0</v>
      </c>
      <c r="BG432" s="111">
        <f t="shared" si="442"/>
        <v>0</v>
      </c>
      <c r="BH432" s="111">
        <f t="shared" si="443"/>
        <v>0</v>
      </c>
      <c r="BI432" s="111">
        <f t="shared" si="444"/>
        <v>0</v>
      </c>
      <c r="BJ432" s="111">
        <f t="shared" si="445"/>
        <v>0</v>
      </c>
      <c r="BK432" s="111">
        <f t="shared" si="446"/>
        <v>0</v>
      </c>
      <c r="BL432" s="111">
        <f t="shared" si="447"/>
        <v>0</v>
      </c>
      <c r="BM432" s="111">
        <f t="shared" si="448"/>
        <v>0</v>
      </c>
      <c r="BN432" s="111">
        <f t="shared" si="449"/>
        <v>0</v>
      </c>
      <c r="BO432" s="111">
        <f t="shared" si="450"/>
        <v>0</v>
      </c>
      <c r="BP432" s="111">
        <f t="shared" si="451"/>
        <v>0</v>
      </c>
      <c r="BQ432" s="111">
        <f t="shared" si="452"/>
        <v>0</v>
      </c>
      <c r="CE432" s="61"/>
      <c r="CF432" s="149"/>
      <c r="CG432" s="142">
        <f t="shared" si="481"/>
        <v>0</v>
      </c>
      <c r="CH432" s="61"/>
      <c r="CI432" s="149"/>
      <c r="CJ432" s="142">
        <f t="shared" si="482"/>
        <v>0</v>
      </c>
      <c r="CK432" s="61"/>
      <c r="CL432" s="149"/>
      <c r="CM432" s="142">
        <f t="shared" si="483"/>
        <v>0</v>
      </c>
      <c r="CN432" s="61"/>
      <c r="CO432" s="149"/>
      <c r="CP432" s="142">
        <f t="shared" si="484"/>
        <v>0</v>
      </c>
      <c r="CQ432" s="61"/>
      <c r="CR432" s="149"/>
      <c r="CS432" s="142">
        <f t="shared" si="485"/>
        <v>0</v>
      </c>
      <c r="CT432" s="61"/>
      <c r="CU432" s="149"/>
      <c r="CV432" s="142">
        <f t="shared" si="486"/>
        <v>0</v>
      </c>
      <c r="CW432" s="61"/>
      <c r="CX432" s="149"/>
      <c r="CY432" s="142">
        <f t="shared" si="487"/>
        <v>0</v>
      </c>
      <c r="CZ432" s="61"/>
      <c r="DA432" s="149"/>
      <c r="DB432" s="142">
        <f t="shared" si="488"/>
        <v>0</v>
      </c>
      <c r="DC432" s="61"/>
      <c r="DD432" s="149"/>
      <c r="DE432" s="142">
        <f t="shared" si="489"/>
        <v>0</v>
      </c>
      <c r="DF432">
        <f t="shared" si="514"/>
        <v>425</v>
      </c>
      <c r="DH432" s="142">
        <f t="shared" si="490"/>
        <v>0</v>
      </c>
      <c r="DI432" s="142">
        <f t="shared" si="491"/>
        <v>0</v>
      </c>
      <c r="DJ432" s="142">
        <f t="shared" si="492"/>
        <v>0</v>
      </c>
      <c r="DK432" s="142">
        <f t="shared" si="493"/>
        <v>0</v>
      </c>
      <c r="DL432" s="142">
        <f t="shared" si="494"/>
        <v>0</v>
      </c>
      <c r="DM432" s="142">
        <f t="shared" si="495"/>
        <v>0</v>
      </c>
      <c r="DN432" s="142">
        <f t="shared" si="496"/>
        <v>0</v>
      </c>
      <c r="DO432" s="142">
        <f t="shared" si="497"/>
        <v>0</v>
      </c>
      <c r="DP432" s="142">
        <f t="shared" si="498"/>
        <v>0</v>
      </c>
      <c r="DQ432" s="142">
        <f t="shared" si="499"/>
        <v>0</v>
      </c>
      <c r="DR432" s="142">
        <f t="shared" si="500"/>
        <v>0</v>
      </c>
      <c r="DS432" s="142">
        <f t="shared" si="501"/>
        <v>0</v>
      </c>
      <c r="DU432" s="142">
        <f t="shared" si="502"/>
        <v>0</v>
      </c>
      <c r="DV432" s="142">
        <f t="shared" si="503"/>
        <v>0</v>
      </c>
      <c r="DW432" s="142">
        <f t="shared" si="504"/>
        <v>0</v>
      </c>
      <c r="DX432" s="142">
        <f t="shared" si="505"/>
        <v>0</v>
      </c>
      <c r="DY432" s="142">
        <f t="shared" si="506"/>
        <v>0</v>
      </c>
      <c r="DZ432" s="142">
        <f t="shared" si="507"/>
        <v>0</v>
      </c>
      <c r="EA432" s="142">
        <f t="shared" si="508"/>
        <v>0</v>
      </c>
      <c r="EB432" s="142">
        <f t="shared" si="509"/>
        <v>0</v>
      </c>
      <c r="EC432" s="142">
        <f t="shared" si="510"/>
        <v>0</v>
      </c>
      <c r="ED432" s="142">
        <f t="shared" si="511"/>
        <v>0</v>
      </c>
      <c r="EE432" s="142">
        <f t="shared" si="512"/>
        <v>0</v>
      </c>
      <c r="EF432" s="142">
        <f t="shared" si="513"/>
        <v>0</v>
      </c>
    </row>
    <row r="433" spans="1:136">
      <c r="A433" s="137"/>
      <c r="B433" s="138"/>
      <c r="C433" s="138"/>
      <c r="D433" s="139"/>
      <c r="E433" s="139"/>
      <c r="F433" s="139"/>
      <c r="G433" s="140"/>
      <c r="H433" s="141">
        <f t="shared" si="453"/>
        <v>0</v>
      </c>
      <c r="I433" s="140"/>
      <c r="J433" s="141">
        <f t="shared" si="454"/>
        <v>0</v>
      </c>
      <c r="K433" s="140"/>
      <c r="L433" s="141">
        <f t="shared" si="455"/>
        <v>0</v>
      </c>
      <c r="M433" s="140"/>
      <c r="N433" s="141">
        <f t="shared" si="456"/>
        <v>0</v>
      </c>
      <c r="O433" s="141">
        <f t="shared" si="457"/>
        <v>0</v>
      </c>
      <c r="P433" s="61"/>
      <c r="Q433" s="149"/>
      <c r="R433" s="142">
        <f t="shared" si="458"/>
        <v>0</v>
      </c>
      <c r="S433" s="61"/>
      <c r="T433" s="149"/>
      <c r="U433" s="142">
        <f t="shared" si="459"/>
        <v>0</v>
      </c>
      <c r="V433" s="61"/>
      <c r="W433" s="149"/>
      <c r="X433" s="142">
        <f t="shared" si="460"/>
        <v>0</v>
      </c>
      <c r="Y433" s="61"/>
      <c r="Z433" s="142">
        <f t="shared" si="461"/>
        <v>0</v>
      </c>
      <c r="AA433" s="142">
        <f t="shared" si="462"/>
        <v>0</v>
      </c>
      <c r="AB433" s="61"/>
      <c r="AC433" s="142">
        <f t="shared" si="463"/>
        <v>0</v>
      </c>
      <c r="AD433" s="142">
        <f t="shared" si="464"/>
        <v>0</v>
      </c>
      <c r="AE433" s="61"/>
      <c r="AF433" s="142">
        <f t="shared" si="465"/>
        <v>0</v>
      </c>
      <c r="AG433" s="142">
        <f t="shared" si="466"/>
        <v>0</v>
      </c>
      <c r="AH433" s="61"/>
      <c r="AI433" s="142">
        <f t="shared" si="467"/>
        <v>0</v>
      </c>
      <c r="AJ433" s="142">
        <f t="shared" si="468"/>
        <v>0</v>
      </c>
      <c r="AK433" s="61"/>
      <c r="AL433" s="142">
        <f t="shared" si="469"/>
        <v>0</v>
      </c>
      <c r="AM433" s="142">
        <f t="shared" si="470"/>
        <v>0</v>
      </c>
      <c r="AN433" s="61"/>
      <c r="AO433" s="142">
        <f t="shared" si="471"/>
        <v>0</v>
      </c>
      <c r="AP433" s="142">
        <f t="shared" si="472"/>
        <v>0</v>
      </c>
      <c r="AQ433" s="61"/>
      <c r="AR433" s="142">
        <f t="shared" si="473"/>
        <v>0</v>
      </c>
      <c r="AS433" s="142">
        <f t="shared" si="474"/>
        <v>0</v>
      </c>
      <c r="AT433" s="61"/>
      <c r="AU433" s="142">
        <f t="shared" si="475"/>
        <v>0</v>
      </c>
      <c r="AV433" s="142">
        <f t="shared" si="476"/>
        <v>0</v>
      </c>
      <c r="AW433" s="61"/>
      <c r="AX433" s="142">
        <f t="shared" si="477"/>
        <v>0</v>
      </c>
      <c r="AY433" s="142">
        <f t="shared" si="478"/>
        <v>0</v>
      </c>
      <c r="AZ433" s="3"/>
      <c r="BA433" s="142">
        <f t="shared" si="479"/>
        <v>0</v>
      </c>
      <c r="BB433" s="142">
        <f t="shared" si="479"/>
        <v>0</v>
      </c>
      <c r="BF433" s="111">
        <f t="shared" si="480"/>
        <v>0</v>
      </c>
      <c r="BG433" s="111">
        <f t="shared" si="442"/>
        <v>0</v>
      </c>
      <c r="BH433" s="111">
        <f t="shared" si="443"/>
        <v>0</v>
      </c>
      <c r="BI433" s="111">
        <f t="shared" si="444"/>
        <v>0</v>
      </c>
      <c r="BJ433" s="111">
        <f t="shared" si="445"/>
        <v>0</v>
      </c>
      <c r="BK433" s="111">
        <f t="shared" si="446"/>
        <v>0</v>
      </c>
      <c r="BL433" s="111">
        <f t="shared" si="447"/>
        <v>0</v>
      </c>
      <c r="BM433" s="111">
        <f t="shared" si="448"/>
        <v>0</v>
      </c>
      <c r="BN433" s="111">
        <f t="shared" si="449"/>
        <v>0</v>
      </c>
      <c r="BO433" s="111">
        <f t="shared" si="450"/>
        <v>0</v>
      </c>
      <c r="BP433" s="111">
        <f t="shared" si="451"/>
        <v>0</v>
      </c>
      <c r="BQ433" s="111">
        <f t="shared" si="452"/>
        <v>0</v>
      </c>
      <c r="CE433" s="61"/>
      <c r="CF433" s="149"/>
      <c r="CG433" s="142">
        <f t="shared" si="481"/>
        <v>0</v>
      </c>
      <c r="CH433" s="61"/>
      <c r="CI433" s="149"/>
      <c r="CJ433" s="142">
        <f t="shared" si="482"/>
        <v>0</v>
      </c>
      <c r="CK433" s="61"/>
      <c r="CL433" s="149"/>
      <c r="CM433" s="142">
        <f t="shared" si="483"/>
        <v>0</v>
      </c>
      <c r="CN433" s="61"/>
      <c r="CO433" s="149"/>
      <c r="CP433" s="142">
        <f t="shared" si="484"/>
        <v>0</v>
      </c>
      <c r="CQ433" s="61"/>
      <c r="CR433" s="149"/>
      <c r="CS433" s="142">
        <f t="shared" si="485"/>
        <v>0</v>
      </c>
      <c r="CT433" s="61"/>
      <c r="CU433" s="149"/>
      <c r="CV433" s="142">
        <f t="shared" si="486"/>
        <v>0</v>
      </c>
      <c r="CW433" s="61"/>
      <c r="CX433" s="149"/>
      <c r="CY433" s="142">
        <f t="shared" si="487"/>
        <v>0</v>
      </c>
      <c r="CZ433" s="61"/>
      <c r="DA433" s="149"/>
      <c r="DB433" s="142">
        <f t="shared" si="488"/>
        <v>0</v>
      </c>
      <c r="DC433" s="61"/>
      <c r="DD433" s="149"/>
      <c r="DE433" s="142">
        <f t="shared" si="489"/>
        <v>0</v>
      </c>
      <c r="DF433">
        <f t="shared" si="514"/>
        <v>426</v>
      </c>
      <c r="DH433" s="142">
        <f t="shared" si="490"/>
        <v>0</v>
      </c>
      <c r="DI433" s="142">
        <f t="shared" si="491"/>
        <v>0</v>
      </c>
      <c r="DJ433" s="142">
        <f t="shared" si="492"/>
        <v>0</v>
      </c>
      <c r="DK433" s="142">
        <f t="shared" si="493"/>
        <v>0</v>
      </c>
      <c r="DL433" s="142">
        <f t="shared" si="494"/>
        <v>0</v>
      </c>
      <c r="DM433" s="142">
        <f t="shared" si="495"/>
        <v>0</v>
      </c>
      <c r="DN433" s="142">
        <f t="shared" si="496"/>
        <v>0</v>
      </c>
      <c r="DO433" s="142">
        <f t="shared" si="497"/>
        <v>0</v>
      </c>
      <c r="DP433" s="142">
        <f t="shared" si="498"/>
        <v>0</v>
      </c>
      <c r="DQ433" s="142">
        <f t="shared" si="499"/>
        <v>0</v>
      </c>
      <c r="DR433" s="142">
        <f t="shared" si="500"/>
        <v>0</v>
      </c>
      <c r="DS433" s="142">
        <f t="shared" si="501"/>
        <v>0</v>
      </c>
      <c r="DU433" s="142">
        <f t="shared" si="502"/>
        <v>0</v>
      </c>
      <c r="DV433" s="142">
        <f t="shared" si="503"/>
        <v>0</v>
      </c>
      <c r="DW433" s="142">
        <f t="shared" si="504"/>
        <v>0</v>
      </c>
      <c r="DX433" s="142">
        <f t="shared" si="505"/>
        <v>0</v>
      </c>
      <c r="DY433" s="142">
        <f t="shared" si="506"/>
        <v>0</v>
      </c>
      <c r="DZ433" s="142">
        <f t="shared" si="507"/>
        <v>0</v>
      </c>
      <c r="EA433" s="142">
        <f t="shared" si="508"/>
        <v>0</v>
      </c>
      <c r="EB433" s="142">
        <f t="shared" si="509"/>
        <v>0</v>
      </c>
      <c r="EC433" s="142">
        <f t="shared" si="510"/>
        <v>0</v>
      </c>
      <c r="ED433" s="142">
        <f t="shared" si="511"/>
        <v>0</v>
      </c>
      <c r="EE433" s="142">
        <f t="shared" si="512"/>
        <v>0</v>
      </c>
      <c r="EF433" s="142">
        <f t="shared" si="513"/>
        <v>0</v>
      </c>
    </row>
    <row r="434" spans="1:136">
      <c r="A434" s="137"/>
      <c r="B434" s="138"/>
      <c r="C434" s="138"/>
      <c r="D434" s="139"/>
      <c r="E434" s="139"/>
      <c r="F434" s="139"/>
      <c r="G434" s="140"/>
      <c r="H434" s="141">
        <f t="shared" si="453"/>
        <v>0</v>
      </c>
      <c r="I434" s="140"/>
      <c r="J434" s="141">
        <f t="shared" si="454"/>
        <v>0</v>
      </c>
      <c r="K434" s="140"/>
      <c r="L434" s="141">
        <f t="shared" si="455"/>
        <v>0</v>
      </c>
      <c r="M434" s="140"/>
      <c r="N434" s="141">
        <f t="shared" si="456"/>
        <v>0</v>
      </c>
      <c r="O434" s="141">
        <f t="shared" si="457"/>
        <v>0</v>
      </c>
      <c r="P434" s="61"/>
      <c r="Q434" s="149"/>
      <c r="R434" s="142">
        <f t="shared" si="458"/>
        <v>0</v>
      </c>
      <c r="S434" s="61"/>
      <c r="T434" s="149"/>
      <c r="U434" s="142">
        <f t="shared" si="459"/>
        <v>0</v>
      </c>
      <c r="V434" s="61"/>
      <c r="W434" s="149"/>
      <c r="X434" s="142">
        <f t="shared" si="460"/>
        <v>0</v>
      </c>
      <c r="Y434" s="61"/>
      <c r="Z434" s="142">
        <f t="shared" si="461"/>
        <v>0</v>
      </c>
      <c r="AA434" s="142">
        <f t="shared" si="462"/>
        <v>0</v>
      </c>
      <c r="AB434" s="61"/>
      <c r="AC434" s="142">
        <f t="shared" si="463"/>
        <v>0</v>
      </c>
      <c r="AD434" s="142">
        <f t="shared" si="464"/>
        <v>0</v>
      </c>
      <c r="AE434" s="61"/>
      <c r="AF434" s="142">
        <f t="shared" si="465"/>
        <v>0</v>
      </c>
      <c r="AG434" s="142">
        <f t="shared" si="466"/>
        <v>0</v>
      </c>
      <c r="AH434" s="61"/>
      <c r="AI434" s="142">
        <f t="shared" si="467"/>
        <v>0</v>
      </c>
      <c r="AJ434" s="142">
        <f t="shared" si="468"/>
        <v>0</v>
      </c>
      <c r="AK434" s="61"/>
      <c r="AL434" s="142">
        <f t="shared" si="469"/>
        <v>0</v>
      </c>
      <c r="AM434" s="142">
        <f t="shared" si="470"/>
        <v>0</v>
      </c>
      <c r="AN434" s="61"/>
      <c r="AO434" s="142">
        <f t="shared" si="471"/>
        <v>0</v>
      </c>
      <c r="AP434" s="142">
        <f t="shared" si="472"/>
        <v>0</v>
      </c>
      <c r="AQ434" s="61"/>
      <c r="AR434" s="142">
        <f t="shared" si="473"/>
        <v>0</v>
      </c>
      <c r="AS434" s="142">
        <f t="shared" si="474"/>
        <v>0</v>
      </c>
      <c r="AT434" s="61"/>
      <c r="AU434" s="142">
        <f t="shared" si="475"/>
        <v>0</v>
      </c>
      <c r="AV434" s="142">
        <f t="shared" si="476"/>
        <v>0</v>
      </c>
      <c r="AW434" s="61"/>
      <c r="AX434" s="142">
        <f t="shared" si="477"/>
        <v>0</v>
      </c>
      <c r="AY434" s="142">
        <f t="shared" si="478"/>
        <v>0</v>
      </c>
      <c r="AZ434" s="3"/>
      <c r="BA434" s="142">
        <f t="shared" si="479"/>
        <v>0</v>
      </c>
      <c r="BB434" s="142">
        <f t="shared" si="479"/>
        <v>0</v>
      </c>
      <c r="BF434" s="111">
        <f t="shared" si="480"/>
        <v>0</v>
      </c>
      <c r="BG434" s="111">
        <f t="shared" si="442"/>
        <v>0</v>
      </c>
      <c r="BH434" s="111">
        <f t="shared" si="443"/>
        <v>0</v>
      </c>
      <c r="BI434" s="111">
        <f t="shared" si="444"/>
        <v>0</v>
      </c>
      <c r="BJ434" s="111">
        <f t="shared" si="445"/>
        <v>0</v>
      </c>
      <c r="BK434" s="111">
        <f t="shared" si="446"/>
        <v>0</v>
      </c>
      <c r="BL434" s="111">
        <f t="shared" si="447"/>
        <v>0</v>
      </c>
      <c r="BM434" s="111">
        <f t="shared" si="448"/>
        <v>0</v>
      </c>
      <c r="BN434" s="111">
        <f t="shared" si="449"/>
        <v>0</v>
      </c>
      <c r="BO434" s="111">
        <f t="shared" si="450"/>
        <v>0</v>
      </c>
      <c r="BP434" s="111">
        <f t="shared" si="451"/>
        <v>0</v>
      </c>
      <c r="BQ434" s="111">
        <f t="shared" si="452"/>
        <v>0</v>
      </c>
      <c r="CE434" s="61"/>
      <c r="CF434" s="149"/>
      <c r="CG434" s="142">
        <f t="shared" si="481"/>
        <v>0</v>
      </c>
      <c r="CH434" s="61"/>
      <c r="CI434" s="149"/>
      <c r="CJ434" s="142">
        <f t="shared" si="482"/>
        <v>0</v>
      </c>
      <c r="CK434" s="61"/>
      <c r="CL434" s="149"/>
      <c r="CM434" s="142">
        <f t="shared" si="483"/>
        <v>0</v>
      </c>
      <c r="CN434" s="61"/>
      <c r="CO434" s="149"/>
      <c r="CP434" s="142">
        <f t="shared" si="484"/>
        <v>0</v>
      </c>
      <c r="CQ434" s="61"/>
      <c r="CR434" s="149"/>
      <c r="CS434" s="142">
        <f t="shared" si="485"/>
        <v>0</v>
      </c>
      <c r="CT434" s="61"/>
      <c r="CU434" s="149"/>
      <c r="CV434" s="142">
        <f t="shared" si="486"/>
        <v>0</v>
      </c>
      <c r="CW434" s="61"/>
      <c r="CX434" s="149"/>
      <c r="CY434" s="142">
        <f t="shared" si="487"/>
        <v>0</v>
      </c>
      <c r="CZ434" s="61"/>
      <c r="DA434" s="149"/>
      <c r="DB434" s="142">
        <f t="shared" si="488"/>
        <v>0</v>
      </c>
      <c r="DC434" s="61"/>
      <c r="DD434" s="149"/>
      <c r="DE434" s="142">
        <f t="shared" si="489"/>
        <v>0</v>
      </c>
      <c r="DF434">
        <f t="shared" si="514"/>
        <v>427</v>
      </c>
      <c r="DH434" s="142">
        <f t="shared" si="490"/>
        <v>0</v>
      </c>
      <c r="DI434" s="142">
        <f t="shared" si="491"/>
        <v>0</v>
      </c>
      <c r="DJ434" s="142">
        <f t="shared" si="492"/>
        <v>0</v>
      </c>
      <c r="DK434" s="142">
        <f t="shared" si="493"/>
        <v>0</v>
      </c>
      <c r="DL434" s="142">
        <f t="shared" si="494"/>
        <v>0</v>
      </c>
      <c r="DM434" s="142">
        <f t="shared" si="495"/>
        <v>0</v>
      </c>
      <c r="DN434" s="142">
        <f t="shared" si="496"/>
        <v>0</v>
      </c>
      <c r="DO434" s="142">
        <f t="shared" si="497"/>
        <v>0</v>
      </c>
      <c r="DP434" s="142">
        <f t="shared" si="498"/>
        <v>0</v>
      </c>
      <c r="DQ434" s="142">
        <f t="shared" si="499"/>
        <v>0</v>
      </c>
      <c r="DR434" s="142">
        <f t="shared" si="500"/>
        <v>0</v>
      </c>
      <c r="DS434" s="142">
        <f t="shared" si="501"/>
        <v>0</v>
      </c>
      <c r="DU434" s="142">
        <f t="shared" si="502"/>
        <v>0</v>
      </c>
      <c r="DV434" s="142">
        <f t="shared" si="503"/>
        <v>0</v>
      </c>
      <c r="DW434" s="142">
        <f t="shared" si="504"/>
        <v>0</v>
      </c>
      <c r="DX434" s="142">
        <f t="shared" si="505"/>
        <v>0</v>
      </c>
      <c r="DY434" s="142">
        <f t="shared" si="506"/>
        <v>0</v>
      </c>
      <c r="DZ434" s="142">
        <f t="shared" si="507"/>
        <v>0</v>
      </c>
      <c r="EA434" s="142">
        <f t="shared" si="508"/>
        <v>0</v>
      </c>
      <c r="EB434" s="142">
        <f t="shared" si="509"/>
        <v>0</v>
      </c>
      <c r="EC434" s="142">
        <f t="shared" si="510"/>
        <v>0</v>
      </c>
      <c r="ED434" s="142">
        <f t="shared" si="511"/>
        <v>0</v>
      </c>
      <c r="EE434" s="142">
        <f t="shared" si="512"/>
        <v>0</v>
      </c>
      <c r="EF434" s="142">
        <f t="shared" si="513"/>
        <v>0</v>
      </c>
    </row>
    <row r="435" spans="1:136">
      <c r="A435" s="137"/>
      <c r="B435" s="138"/>
      <c r="C435" s="138"/>
      <c r="D435" s="139"/>
      <c r="E435" s="139"/>
      <c r="F435" s="139"/>
      <c r="G435" s="140"/>
      <c r="H435" s="141">
        <f t="shared" si="453"/>
        <v>0</v>
      </c>
      <c r="I435" s="140"/>
      <c r="J435" s="141">
        <f t="shared" si="454"/>
        <v>0</v>
      </c>
      <c r="K435" s="140"/>
      <c r="L435" s="141">
        <f t="shared" si="455"/>
        <v>0</v>
      </c>
      <c r="M435" s="140"/>
      <c r="N435" s="141">
        <f t="shared" si="456"/>
        <v>0</v>
      </c>
      <c r="O435" s="141">
        <f t="shared" si="457"/>
        <v>0</v>
      </c>
      <c r="P435" s="61"/>
      <c r="Q435" s="149"/>
      <c r="R435" s="142">
        <f t="shared" si="458"/>
        <v>0</v>
      </c>
      <c r="S435" s="61"/>
      <c r="T435" s="149"/>
      <c r="U435" s="142">
        <f t="shared" si="459"/>
        <v>0</v>
      </c>
      <c r="V435" s="61"/>
      <c r="W435" s="149"/>
      <c r="X435" s="142">
        <f t="shared" si="460"/>
        <v>0</v>
      </c>
      <c r="Y435" s="61"/>
      <c r="Z435" s="142">
        <f t="shared" si="461"/>
        <v>0</v>
      </c>
      <c r="AA435" s="142">
        <f t="shared" si="462"/>
        <v>0</v>
      </c>
      <c r="AB435" s="61"/>
      <c r="AC435" s="142">
        <f t="shared" si="463"/>
        <v>0</v>
      </c>
      <c r="AD435" s="142">
        <f t="shared" si="464"/>
        <v>0</v>
      </c>
      <c r="AE435" s="61"/>
      <c r="AF435" s="142">
        <f t="shared" si="465"/>
        <v>0</v>
      </c>
      <c r="AG435" s="142">
        <f t="shared" si="466"/>
        <v>0</v>
      </c>
      <c r="AH435" s="61"/>
      <c r="AI435" s="142">
        <f t="shared" si="467"/>
        <v>0</v>
      </c>
      <c r="AJ435" s="142">
        <f t="shared" si="468"/>
        <v>0</v>
      </c>
      <c r="AK435" s="61"/>
      <c r="AL435" s="142">
        <f t="shared" si="469"/>
        <v>0</v>
      </c>
      <c r="AM435" s="142">
        <f t="shared" si="470"/>
        <v>0</v>
      </c>
      <c r="AN435" s="61"/>
      <c r="AO435" s="142">
        <f t="shared" si="471"/>
        <v>0</v>
      </c>
      <c r="AP435" s="142">
        <f t="shared" si="472"/>
        <v>0</v>
      </c>
      <c r="AQ435" s="61"/>
      <c r="AR435" s="142">
        <f t="shared" si="473"/>
        <v>0</v>
      </c>
      <c r="AS435" s="142">
        <f t="shared" si="474"/>
        <v>0</v>
      </c>
      <c r="AT435" s="61"/>
      <c r="AU435" s="142">
        <f t="shared" si="475"/>
        <v>0</v>
      </c>
      <c r="AV435" s="142">
        <f t="shared" si="476"/>
        <v>0</v>
      </c>
      <c r="AW435" s="61"/>
      <c r="AX435" s="142">
        <f t="shared" si="477"/>
        <v>0</v>
      </c>
      <c r="AY435" s="142">
        <f t="shared" si="478"/>
        <v>0</v>
      </c>
      <c r="AZ435" s="3"/>
      <c r="BA435" s="142">
        <f t="shared" si="479"/>
        <v>0</v>
      </c>
      <c r="BB435" s="142">
        <f t="shared" si="479"/>
        <v>0</v>
      </c>
      <c r="BF435" s="111">
        <f t="shared" si="480"/>
        <v>0</v>
      </c>
      <c r="BG435" s="111">
        <f t="shared" si="442"/>
        <v>0</v>
      </c>
      <c r="BH435" s="111">
        <f t="shared" si="443"/>
        <v>0</v>
      </c>
      <c r="BI435" s="111">
        <f t="shared" si="444"/>
        <v>0</v>
      </c>
      <c r="BJ435" s="111">
        <f t="shared" si="445"/>
        <v>0</v>
      </c>
      <c r="BK435" s="111">
        <f t="shared" si="446"/>
        <v>0</v>
      </c>
      <c r="BL435" s="111">
        <f t="shared" si="447"/>
        <v>0</v>
      </c>
      <c r="BM435" s="111">
        <f t="shared" si="448"/>
        <v>0</v>
      </c>
      <c r="BN435" s="111">
        <f t="shared" si="449"/>
        <v>0</v>
      </c>
      <c r="BO435" s="111">
        <f t="shared" si="450"/>
        <v>0</v>
      </c>
      <c r="BP435" s="111">
        <f t="shared" si="451"/>
        <v>0</v>
      </c>
      <c r="BQ435" s="111">
        <f t="shared" si="452"/>
        <v>0</v>
      </c>
      <c r="CE435" s="61"/>
      <c r="CF435" s="149"/>
      <c r="CG435" s="142">
        <f t="shared" si="481"/>
        <v>0</v>
      </c>
      <c r="CH435" s="61"/>
      <c r="CI435" s="149"/>
      <c r="CJ435" s="142">
        <f t="shared" si="482"/>
        <v>0</v>
      </c>
      <c r="CK435" s="61"/>
      <c r="CL435" s="149"/>
      <c r="CM435" s="142">
        <f t="shared" si="483"/>
        <v>0</v>
      </c>
      <c r="CN435" s="61"/>
      <c r="CO435" s="149"/>
      <c r="CP435" s="142">
        <f t="shared" si="484"/>
        <v>0</v>
      </c>
      <c r="CQ435" s="61"/>
      <c r="CR435" s="149"/>
      <c r="CS435" s="142">
        <f t="shared" si="485"/>
        <v>0</v>
      </c>
      <c r="CT435" s="61"/>
      <c r="CU435" s="149"/>
      <c r="CV435" s="142">
        <f t="shared" si="486"/>
        <v>0</v>
      </c>
      <c r="CW435" s="61"/>
      <c r="CX435" s="149"/>
      <c r="CY435" s="142">
        <f t="shared" si="487"/>
        <v>0</v>
      </c>
      <c r="CZ435" s="61"/>
      <c r="DA435" s="149"/>
      <c r="DB435" s="142">
        <f t="shared" si="488"/>
        <v>0</v>
      </c>
      <c r="DC435" s="61"/>
      <c r="DD435" s="149"/>
      <c r="DE435" s="142">
        <f t="shared" si="489"/>
        <v>0</v>
      </c>
      <c r="DF435">
        <f t="shared" si="514"/>
        <v>428</v>
      </c>
      <c r="DH435" s="142">
        <f t="shared" si="490"/>
        <v>0</v>
      </c>
      <c r="DI435" s="142">
        <f t="shared" si="491"/>
        <v>0</v>
      </c>
      <c r="DJ435" s="142">
        <f t="shared" si="492"/>
        <v>0</v>
      </c>
      <c r="DK435" s="142">
        <f t="shared" si="493"/>
        <v>0</v>
      </c>
      <c r="DL435" s="142">
        <f t="shared" si="494"/>
        <v>0</v>
      </c>
      <c r="DM435" s="142">
        <f t="shared" si="495"/>
        <v>0</v>
      </c>
      <c r="DN435" s="142">
        <f t="shared" si="496"/>
        <v>0</v>
      </c>
      <c r="DO435" s="142">
        <f t="shared" si="497"/>
        <v>0</v>
      </c>
      <c r="DP435" s="142">
        <f t="shared" si="498"/>
        <v>0</v>
      </c>
      <c r="DQ435" s="142">
        <f t="shared" si="499"/>
        <v>0</v>
      </c>
      <c r="DR435" s="142">
        <f t="shared" si="500"/>
        <v>0</v>
      </c>
      <c r="DS435" s="142">
        <f t="shared" si="501"/>
        <v>0</v>
      </c>
      <c r="DU435" s="142">
        <f t="shared" si="502"/>
        <v>0</v>
      </c>
      <c r="DV435" s="142">
        <f t="shared" si="503"/>
        <v>0</v>
      </c>
      <c r="DW435" s="142">
        <f t="shared" si="504"/>
        <v>0</v>
      </c>
      <c r="DX435" s="142">
        <f t="shared" si="505"/>
        <v>0</v>
      </c>
      <c r="DY435" s="142">
        <f t="shared" si="506"/>
        <v>0</v>
      </c>
      <c r="DZ435" s="142">
        <f t="shared" si="507"/>
        <v>0</v>
      </c>
      <c r="EA435" s="142">
        <f t="shared" si="508"/>
        <v>0</v>
      </c>
      <c r="EB435" s="142">
        <f t="shared" si="509"/>
        <v>0</v>
      </c>
      <c r="EC435" s="142">
        <f t="shared" si="510"/>
        <v>0</v>
      </c>
      <c r="ED435" s="142">
        <f t="shared" si="511"/>
        <v>0</v>
      </c>
      <c r="EE435" s="142">
        <f t="shared" si="512"/>
        <v>0</v>
      </c>
      <c r="EF435" s="142">
        <f t="shared" si="513"/>
        <v>0</v>
      </c>
    </row>
    <row r="436" spans="1:136">
      <c r="A436" s="137"/>
      <c r="B436" s="138"/>
      <c r="C436" s="138"/>
      <c r="D436" s="139"/>
      <c r="E436" s="139"/>
      <c r="F436" s="139"/>
      <c r="G436" s="140"/>
      <c r="H436" s="141">
        <f t="shared" si="453"/>
        <v>0</v>
      </c>
      <c r="I436" s="140"/>
      <c r="J436" s="141">
        <f t="shared" si="454"/>
        <v>0</v>
      </c>
      <c r="K436" s="140"/>
      <c r="L436" s="141">
        <f t="shared" si="455"/>
        <v>0</v>
      </c>
      <c r="M436" s="140"/>
      <c r="N436" s="141">
        <f t="shared" si="456"/>
        <v>0</v>
      </c>
      <c r="O436" s="141">
        <f t="shared" si="457"/>
        <v>0</v>
      </c>
      <c r="P436" s="61"/>
      <c r="Q436" s="149"/>
      <c r="R436" s="142">
        <f t="shared" si="458"/>
        <v>0</v>
      </c>
      <c r="S436" s="61"/>
      <c r="T436" s="149"/>
      <c r="U436" s="142">
        <f t="shared" si="459"/>
        <v>0</v>
      </c>
      <c r="V436" s="61"/>
      <c r="W436" s="149"/>
      <c r="X436" s="142">
        <f t="shared" si="460"/>
        <v>0</v>
      </c>
      <c r="Y436" s="61"/>
      <c r="Z436" s="142">
        <f t="shared" si="461"/>
        <v>0</v>
      </c>
      <c r="AA436" s="142">
        <f t="shared" si="462"/>
        <v>0</v>
      </c>
      <c r="AB436" s="61"/>
      <c r="AC436" s="142">
        <f t="shared" si="463"/>
        <v>0</v>
      </c>
      <c r="AD436" s="142">
        <f t="shared" si="464"/>
        <v>0</v>
      </c>
      <c r="AE436" s="61"/>
      <c r="AF436" s="142">
        <f t="shared" si="465"/>
        <v>0</v>
      </c>
      <c r="AG436" s="142">
        <f t="shared" si="466"/>
        <v>0</v>
      </c>
      <c r="AH436" s="61"/>
      <c r="AI436" s="142">
        <f t="shared" si="467"/>
        <v>0</v>
      </c>
      <c r="AJ436" s="142">
        <f t="shared" si="468"/>
        <v>0</v>
      </c>
      <c r="AK436" s="61"/>
      <c r="AL436" s="142">
        <f t="shared" si="469"/>
        <v>0</v>
      </c>
      <c r="AM436" s="142">
        <f t="shared" si="470"/>
        <v>0</v>
      </c>
      <c r="AN436" s="61"/>
      <c r="AO436" s="142">
        <f t="shared" si="471"/>
        <v>0</v>
      </c>
      <c r="AP436" s="142">
        <f t="shared" si="472"/>
        <v>0</v>
      </c>
      <c r="AQ436" s="61"/>
      <c r="AR436" s="142">
        <f t="shared" si="473"/>
        <v>0</v>
      </c>
      <c r="AS436" s="142">
        <f t="shared" si="474"/>
        <v>0</v>
      </c>
      <c r="AT436" s="61"/>
      <c r="AU436" s="142">
        <f t="shared" si="475"/>
        <v>0</v>
      </c>
      <c r="AV436" s="142">
        <f t="shared" si="476"/>
        <v>0</v>
      </c>
      <c r="AW436" s="61"/>
      <c r="AX436" s="142">
        <f t="shared" si="477"/>
        <v>0</v>
      </c>
      <c r="AY436" s="142">
        <f t="shared" si="478"/>
        <v>0</v>
      </c>
      <c r="AZ436" s="3"/>
      <c r="BA436" s="142">
        <f t="shared" si="479"/>
        <v>0</v>
      </c>
      <c r="BB436" s="142">
        <f t="shared" si="479"/>
        <v>0</v>
      </c>
      <c r="BF436" s="111">
        <f t="shared" si="480"/>
        <v>0</v>
      </c>
      <c r="BG436" s="111">
        <f t="shared" si="442"/>
        <v>0</v>
      </c>
      <c r="BH436" s="111">
        <f t="shared" si="443"/>
        <v>0</v>
      </c>
      <c r="BI436" s="111">
        <f t="shared" si="444"/>
        <v>0</v>
      </c>
      <c r="BJ436" s="111">
        <f t="shared" si="445"/>
        <v>0</v>
      </c>
      <c r="BK436" s="111">
        <f t="shared" si="446"/>
        <v>0</v>
      </c>
      <c r="BL436" s="111">
        <f t="shared" si="447"/>
        <v>0</v>
      </c>
      <c r="BM436" s="111">
        <f t="shared" si="448"/>
        <v>0</v>
      </c>
      <c r="BN436" s="111">
        <f t="shared" si="449"/>
        <v>0</v>
      </c>
      <c r="BO436" s="111">
        <f t="shared" si="450"/>
        <v>0</v>
      </c>
      <c r="BP436" s="111">
        <f t="shared" si="451"/>
        <v>0</v>
      </c>
      <c r="BQ436" s="111">
        <f t="shared" si="452"/>
        <v>0</v>
      </c>
      <c r="CE436" s="61"/>
      <c r="CF436" s="149"/>
      <c r="CG436" s="142">
        <f t="shared" si="481"/>
        <v>0</v>
      </c>
      <c r="CH436" s="61"/>
      <c r="CI436" s="149"/>
      <c r="CJ436" s="142">
        <f t="shared" si="482"/>
        <v>0</v>
      </c>
      <c r="CK436" s="61"/>
      <c r="CL436" s="149"/>
      <c r="CM436" s="142">
        <f t="shared" si="483"/>
        <v>0</v>
      </c>
      <c r="CN436" s="61"/>
      <c r="CO436" s="149"/>
      <c r="CP436" s="142">
        <f t="shared" si="484"/>
        <v>0</v>
      </c>
      <c r="CQ436" s="61"/>
      <c r="CR436" s="149"/>
      <c r="CS436" s="142">
        <f t="shared" si="485"/>
        <v>0</v>
      </c>
      <c r="CT436" s="61"/>
      <c r="CU436" s="149"/>
      <c r="CV436" s="142">
        <f t="shared" si="486"/>
        <v>0</v>
      </c>
      <c r="CW436" s="61"/>
      <c r="CX436" s="149"/>
      <c r="CY436" s="142">
        <f t="shared" si="487"/>
        <v>0</v>
      </c>
      <c r="CZ436" s="61"/>
      <c r="DA436" s="149"/>
      <c r="DB436" s="142">
        <f t="shared" si="488"/>
        <v>0</v>
      </c>
      <c r="DC436" s="61"/>
      <c r="DD436" s="149"/>
      <c r="DE436" s="142">
        <f t="shared" si="489"/>
        <v>0</v>
      </c>
      <c r="DF436">
        <f t="shared" si="514"/>
        <v>429</v>
      </c>
      <c r="DH436" s="142">
        <f t="shared" si="490"/>
        <v>0</v>
      </c>
      <c r="DI436" s="142">
        <f t="shared" si="491"/>
        <v>0</v>
      </c>
      <c r="DJ436" s="142">
        <f t="shared" si="492"/>
        <v>0</v>
      </c>
      <c r="DK436" s="142">
        <f t="shared" si="493"/>
        <v>0</v>
      </c>
      <c r="DL436" s="142">
        <f t="shared" si="494"/>
        <v>0</v>
      </c>
      <c r="DM436" s="142">
        <f t="shared" si="495"/>
        <v>0</v>
      </c>
      <c r="DN436" s="142">
        <f t="shared" si="496"/>
        <v>0</v>
      </c>
      <c r="DO436" s="142">
        <f t="shared" si="497"/>
        <v>0</v>
      </c>
      <c r="DP436" s="142">
        <f t="shared" si="498"/>
        <v>0</v>
      </c>
      <c r="DQ436" s="142">
        <f t="shared" si="499"/>
        <v>0</v>
      </c>
      <c r="DR436" s="142">
        <f t="shared" si="500"/>
        <v>0</v>
      </c>
      <c r="DS436" s="142">
        <f t="shared" si="501"/>
        <v>0</v>
      </c>
      <c r="DU436" s="142">
        <f t="shared" si="502"/>
        <v>0</v>
      </c>
      <c r="DV436" s="142">
        <f t="shared" si="503"/>
        <v>0</v>
      </c>
      <c r="DW436" s="142">
        <f t="shared" si="504"/>
        <v>0</v>
      </c>
      <c r="DX436" s="142">
        <f t="shared" si="505"/>
        <v>0</v>
      </c>
      <c r="DY436" s="142">
        <f t="shared" si="506"/>
        <v>0</v>
      </c>
      <c r="DZ436" s="142">
        <f t="shared" si="507"/>
        <v>0</v>
      </c>
      <c r="EA436" s="142">
        <f t="shared" si="508"/>
        <v>0</v>
      </c>
      <c r="EB436" s="142">
        <f t="shared" si="509"/>
        <v>0</v>
      </c>
      <c r="EC436" s="142">
        <f t="shared" si="510"/>
        <v>0</v>
      </c>
      <c r="ED436" s="142">
        <f t="shared" si="511"/>
        <v>0</v>
      </c>
      <c r="EE436" s="142">
        <f t="shared" si="512"/>
        <v>0</v>
      </c>
      <c r="EF436" s="142">
        <f t="shared" si="513"/>
        <v>0</v>
      </c>
    </row>
    <row r="437" spans="1:136">
      <c r="A437" s="137"/>
      <c r="B437" s="138"/>
      <c r="C437" s="138"/>
      <c r="D437" s="139"/>
      <c r="E437" s="139"/>
      <c r="F437" s="139"/>
      <c r="G437" s="140"/>
      <c r="H437" s="141">
        <f t="shared" si="453"/>
        <v>0</v>
      </c>
      <c r="I437" s="140"/>
      <c r="J437" s="141">
        <f t="shared" si="454"/>
        <v>0</v>
      </c>
      <c r="K437" s="140"/>
      <c r="L437" s="141">
        <f t="shared" si="455"/>
        <v>0</v>
      </c>
      <c r="M437" s="140"/>
      <c r="N437" s="141">
        <f t="shared" si="456"/>
        <v>0</v>
      </c>
      <c r="O437" s="141">
        <f t="shared" si="457"/>
        <v>0</v>
      </c>
      <c r="P437" s="61"/>
      <c r="Q437" s="149"/>
      <c r="R437" s="142">
        <f t="shared" si="458"/>
        <v>0</v>
      </c>
      <c r="S437" s="61"/>
      <c r="T437" s="149"/>
      <c r="U437" s="142">
        <f t="shared" si="459"/>
        <v>0</v>
      </c>
      <c r="V437" s="61"/>
      <c r="W437" s="149"/>
      <c r="X437" s="142">
        <f t="shared" si="460"/>
        <v>0</v>
      </c>
      <c r="Y437" s="61"/>
      <c r="Z437" s="142">
        <f t="shared" si="461"/>
        <v>0</v>
      </c>
      <c r="AA437" s="142">
        <f t="shared" si="462"/>
        <v>0</v>
      </c>
      <c r="AB437" s="61"/>
      <c r="AC437" s="142">
        <f t="shared" si="463"/>
        <v>0</v>
      </c>
      <c r="AD437" s="142">
        <f t="shared" si="464"/>
        <v>0</v>
      </c>
      <c r="AE437" s="61"/>
      <c r="AF437" s="142">
        <f t="shared" si="465"/>
        <v>0</v>
      </c>
      <c r="AG437" s="142">
        <f t="shared" si="466"/>
        <v>0</v>
      </c>
      <c r="AH437" s="61"/>
      <c r="AI437" s="142">
        <f t="shared" si="467"/>
        <v>0</v>
      </c>
      <c r="AJ437" s="142">
        <f t="shared" si="468"/>
        <v>0</v>
      </c>
      <c r="AK437" s="61"/>
      <c r="AL437" s="142">
        <f t="shared" si="469"/>
        <v>0</v>
      </c>
      <c r="AM437" s="142">
        <f t="shared" si="470"/>
        <v>0</v>
      </c>
      <c r="AN437" s="61"/>
      <c r="AO437" s="142">
        <f t="shared" si="471"/>
        <v>0</v>
      </c>
      <c r="AP437" s="142">
        <f t="shared" si="472"/>
        <v>0</v>
      </c>
      <c r="AQ437" s="61"/>
      <c r="AR437" s="142">
        <f t="shared" si="473"/>
        <v>0</v>
      </c>
      <c r="AS437" s="142">
        <f t="shared" si="474"/>
        <v>0</v>
      </c>
      <c r="AT437" s="61"/>
      <c r="AU437" s="142">
        <f t="shared" si="475"/>
        <v>0</v>
      </c>
      <c r="AV437" s="142">
        <f t="shared" si="476"/>
        <v>0</v>
      </c>
      <c r="AW437" s="61"/>
      <c r="AX437" s="142">
        <f t="shared" si="477"/>
        <v>0</v>
      </c>
      <c r="AY437" s="142">
        <f t="shared" si="478"/>
        <v>0</v>
      </c>
      <c r="AZ437" s="3"/>
      <c r="BA437" s="142">
        <f t="shared" si="479"/>
        <v>0</v>
      </c>
      <c r="BB437" s="142">
        <f t="shared" si="479"/>
        <v>0</v>
      </c>
      <c r="BF437" s="111">
        <f t="shared" si="480"/>
        <v>0</v>
      </c>
      <c r="BG437" s="111">
        <f t="shared" si="442"/>
        <v>0</v>
      </c>
      <c r="BH437" s="111">
        <f t="shared" si="443"/>
        <v>0</v>
      </c>
      <c r="BI437" s="111">
        <f t="shared" si="444"/>
        <v>0</v>
      </c>
      <c r="BJ437" s="111">
        <f t="shared" si="445"/>
        <v>0</v>
      </c>
      <c r="BK437" s="111">
        <f t="shared" si="446"/>
        <v>0</v>
      </c>
      <c r="BL437" s="111">
        <f t="shared" si="447"/>
        <v>0</v>
      </c>
      <c r="BM437" s="111">
        <f t="shared" si="448"/>
        <v>0</v>
      </c>
      <c r="BN437" s="111">
        <f t="shared" si="449"/>
        <v>0</v>
      </c>
      <c r="BO437" s="111">
        <f t="shared" si="450"/>
        <v>0</v>
      </c>
      <c r="BP437" s="111">
        <f t="shared" si="451"/>
        <v>0</v>
      </c>
      <c r="BQ437" s="111">
        <f t="shared" si="452"/>
        <v>0</v>
      </c>
      <c r="CE437" s="61"/>
      <c r="CF437" s="149"/>
      <c r="CG437" s="142">
        <f t="shared" si="481"/>
        <v>0</v>
      </c>
      <c r="CH437" s="61"/>
      <c r="CI437" s="149"/>
      <c r="CJ437" s="142">
        <f t="shared" si="482"/>
        <v>0</v>
      </c>
      <c r="CK437" s="61"/>
      <c r="CL437" s="149"/>
      <c r="CM437" s="142">
        <f t="shared" si="483"/>
        <v>0</v>
      </c>
      <c r="CN437" s="61"/>
      <c r="CO437" s="149"/>
      <c r="CP437" s="142">
        <f t="shared" si="484"/>
        <v>0</v>
      </c>
      <c r="CQ437" s="61"/>
      <c r="CR437" s="149"/>
      <c r="CS437" s="142">
        <f t="shared" si="485"/>
        <v>0</v>
      </c>
      <c r="CT437" s="61"/>
      <c r="CU437" s="149"/>
      <c r="CV437" s="142">
        <f t="shared" si="486"/>
        <v>0</v>
      </c>
      <c r="CW437" s="61"/>
      <c r="CX437" s="149"/>
      <c r="CY437" s="142">
        <f t="shared" si="487"/>
        <v>0</v>
      </c>
      <c r="CZ437" s="61"/>
      <c r="DA437" s="149"/>
      <c r="DB437" s="142">
        <f t="shared" si="488"/>
        <v>0</v>
      </c>
      <c r="DC437" s="61"/>
      <c r="DD437" s="149"/>
      <c r="DE437" s="142">
        <f t="shared" si="489"/>
        <v>0</v>
      </c>
      <c r="DF437">
        <f t="shared" si="514"/>
        <v>430</v>
      </c>
      <c r="DH437" s="142">
        <f t="shared" si="490"/>
        <v>0</v>
      </c>
      <c r="DI437" s="142">
        <f t="shared" si="491"/>
        <v>0</v>
      </c>
      <c r="DJ437" s="142">
        <f t="shared" si="492"/>
        <v>0</v>
      </c>
      <c r="DK437" s="142">
        <f t="shared" si="493"/>
        <v>0</v>
      </c>
      <c r="DL437" s="142">
        <f t="shared" si="494"/>
        <v>0</v>
      </c>
      <c r="DM437" s="142">
        <f t="shared" si="495"/>
        <v>0</v>
      </c>
      <c r="DN437" s="142">
        <f t="shared" si="496"/>
        <v>0</v>
      </c>
      <c r="DO437" s="142">
        <f t="shared" si="497"/>
        <v>0</v>
      </c>
      <c r="DP437" s="142">
        <f t="shared" si="498"/>
        <v>0</v>
      </c>
      <c r="DQ437" s="142">
        <f t="shared" si="499"/>
        <v>0</v>
      </c>
      <c r="DR437" s="142">
        <f t="shared" si="500"/>
        <v>0</v>
      </c>
      <c r="DS437" s="142">
        <f t="shared" si="501"/>
        <v>0</v>
      </c>
      <c r="DU437" s="142">
        <f t="shared" si="502"/>
        <v>0</v>
      </c>
      <c r="DV437" s="142">
        <f t="shared" si="503"/>
        <v>0</v>
      </c>
      <c r="DW437" s="142">
        <f t="shared" si="504"/>
        <v>0</v>
      </c>
      <c r="DX437" s="142">
        <f t="shared" si="505"/>
        <v>0</v>
      </c>
      <c r="DY437" s="142">
        <f t="shared" si="506"/>
        <v>0</v>
      </c>
      <c r="DZ437" s="142">
        <f t="shared" si="507"/>
        <v>0</v>
      </c>
      <c r="EA437" s="142">
        <f t="shared" si="508"/>
        <v>0</v>
      </c>
      <c r="EB437" s="142">
        <f t="shared" si="509"/>
        <v>0</v>
      </c>
      <c r="EC437" s="142">
        <f t="shared" si="510"/>
        <v>0</v>
      </c>
      <c r="ED437" s="142">
        <f t="shared" si="511"/>
        <v>0</v>
      </c>
      <c r="EE437" s="142">
        <f t="shared" si="512"/>
        <v>0</v>
      </c>
      <c r="EF437" s="142">
        <f t="shared" si="513"/>
        <v>0</v>
      </c>
    </row>
    <row r="438" spans="1:136">
      <c r="A438" s="137"/>
      <c r="B438" s="138"/>
      <c r="C438" s="138"/>
      <c r="D438" s="139"/>
      <c r="E438" s="139"/>
      <c r="F438" s="139"/>
      <c r="G438" s="140"/>
      <c r="H438" s="141">
        <f t="shared" si="453"/>
        <v>0</v>
      </c>
      <c r="I438" s="140"/>
      <c r="J438" s="141">
        <f t="shared" si="454"/>
        <v>0</v>
      </c>
      <c r="K438" s="140"/>
      <c r="L438" s="141">
        <f t="shared" si="455"/>
        <v>0</v>
      </c>
      <c r="M438" s="140"/>
      <c r="N438" s="141">
        <f t="shared" si="456"/>
        <v>0</v>
      </c>
      <c r="O438" s="141">
        <f t="shared" si="457"/>
        <v>0</v>
      </c>
      <c r="P438" s="61"/>
      <c r="Q438" s="149"/>
      <c r="R438" s="142">
        <f t="shared" si="458"/>
        <v>0</v>
      </c>
      <c r="S438" s="61"/>
      <c r="T438" s="149"/>
      <c r="U438" s="142">
        <f t="shared" si="459"/>
        <v>0</v>
      </c>
      <c r="V438" s="61"/>
      <c r="W438" s="149"/>
      <c r="X438" s="142">
        <f t="shared" si="460"/>
        <v>0</v>
      </c>
      <c r="Y438" s="61"/>
      <c r="Z438" s="142">
        <f t="shared" si="461"/>
        <v>0</v>
      </c>
      <c r="AA438" s="142">
        <f t="shared" si="462"/>
        <v>0</v>
      </c>
      <c r="AB438" s="61"/>
      <c r="AC438" s="142">
        <f t="shared" si="463"/>
        <v>0</v>
      </c>
      <c r="AD438" s="142">
        <f t="shared" si="464"/>
        <v>0</v>
      </c>
      <c r="AE438" s="61"/>
      <c r="AF438" s="142">
        <f t="shared" si="465"/>
        <v>0</v>
      </c>
      <c r="AG438" s="142">
        <f t="shared" si="466"/>
        <v>0</v>
      </c>
      <c r="AH438" s="61"/>
      <c r="AI438" s="142">
        <f t="shared" si="467"/>
        <v>0</v>
      </c>
      <c r="AJ438" s="142">
        <f t="shared" si="468"/>
        <v>0</v>
      </c>
      <c r="AK438" s="61"/>
      <c r="AL438" s="142">
        <f t="shared" si="469"/>
        <v>0</v>
      </c>
      <c r="AM438" s="142">
        <f t="shared" si="470"/>
        <v>0</v>
      </c>
      <c r="AN438" s="61"/>
      <c r="AO438" s="142">
        <f t="shared" si="471"/>
        <v>0</v>
      </c>
      <c r="AP438" s="142">
        <f t="shared" si="472"/>
        <v>0</v>
      </c>
      <c r="AQ438" s="61"/>
      <c r="AR438" s="142">
        <f t="shared" si="473"/>
        <v>0</v>
      </c>
      <c r="AS438" s="142">
        <f t="shared" si="474"/>
        <v>0</v>
      </c>
      <c r="AT438" s="61"/>
      <c r="AU438" s="142">
        <f t="shared" si="475"/>
        <v>0</v>
      </c>
      <c r="AV438" s="142">
        <f t="shared" si="476"/>
        <v>0</v>
      </c>
      <c r="AW438" s="61"/>
      <c r="AX438" s="142">
        <f t="shared" si="477"/>
        <v>0</v>
      </c>
      <c r="AY438" s="142">
        <f t="shared" si="478"/>
        <v>0</v>
      </c>
      <c r="AZ438" s="3"/>
      <c r="BA438" s="142">
        <f t="shared" si="479"/>
        <v>0</v>
      </c>
      <c r="BB438" s="142">
        <f t="shared" si="479"/>
        <v>0</v>
      </c>
      <c r="BF438" s="111">
        <f t="shared" si="480"/>
        <v>0</v>
      </c>
      <c r="BG438" s="111">
        <f t="shared" si="442"/>
        <v>0</v>
      </c>
      <c r="BH438" s="111">
        <f t="shared" si="443"/>
        <v>0</v>
      </c>
      <c r="BI438" s="111">
        <f t="shared" si="444"/>
        <v>0</v>
      </c>
      <c r="BJ438" s="111">
        <f t="shared" si="445"/>
        <v>0</v>
      </c>
      <c r="BK438" s="111">
        <f t="shared" si="446"/>
        <v>0</v>
      </c>
      <c r="BL438" s="111">
        <f t="shared" si="447"/>
        <v>0</v>
      </c>
      <c r="BM438" s="111">
        <f t="shared" si="448"/>
        <v>0</v>
      </c>
      <c r="BN438" s="111">
        <f t="shared" si="449"/>
        <v>0</v>
      </c>
      <c r="BO438" s="111">
        <f t="shared" si="450"/>
        <v>0</v>
      </c>
      <c r="BP438" s="111">
        <f t="shared" si="451"/>
        <v>0</v>
      </c>
      <c r="BQ438" s="111">
        <f t="shared" si="452"/>
        <v>0</v>
      </c>
      <c r="CE438" s="61"/>
      <c r="CF438" s="149"/>
      <c r="CG438" s="142">
        <f t="shared" si="481"/>
        <v>0</v>
      </c>
      <c r="CH438" s="61"/>
      <c r="CI438" s="149"/>
      <c r="CJ438" s="142">
        <f t="shared" si="482"/>
        <v>0</v>
      </c>
      <c r="CK438" s="61"/>
      <c r="CL438" s="149"/>
      <c r="CM438" s="142">
        <f t="shared" si="483"/>
        <v>0</v>
      </c>
      <c r="CN438" s="61"/>
      <c r="CO438" s="149"/>
      <c r="CP438" s="142">
        <f t="shared" si="484"/>
        <v>0</v>
      </c>
      <c r="CQ438" s="61"/>
      <c r="CR438" s="149"/>
      <c r="CS438" s="142">
        <f t="shared" si="485"/>
        <v>0</v>
      </c>
      <c r="CT438" s="61"/>
      <c r="CU438" s="149"/>
      <c r="CV438" s="142">
        <f t="shared" si="486"/>
        <v>0</v>
      </c>
      <c r="CW438" s="61"/>
      <c r="CX438" s="149"/>
      <c r="CY438" s="142">
        <f t="shared" si="487"/>
        <v>0</v>
      </c>
      <c r="CZ438" s="61"/>
      <c r="DA438" s="149"/>
      <c r="DB438" s="142">
        <f t="shared" si="488"/>
        <v>0</v>
      </c>
      <c r="DC438" s="61"/>
      <c r="DD438" s="149"/>
      <c r="DE438" s="142">
        <f t="shared" si="489"/>
        <v>0</v>
      </c>
      <c r="DF438">
        <f t="shared" si="514"/>
        <v>431</v>
      </c>
      <c r="DH438" s="142">
        <f t="shared" si="490"/>
        <v>0</v>
      </c>
      <c r="DI438" s="142">
        <f t="shared" si="491"/>
        <v>0</v>
      </c>
      <c r="DJ438" s="142">
        <f t="shared" si="492"/>
        <v>0</v>
      </c>
      <c r="DK438" s="142">
        <f t="shared" si="493"/>
        <v>0</v>
      </c>
      <c r="DL438" s="142">
        <f t="shared" si="494"/>
        <v>0</v>
      </c>
      <c r="DM438" s="142">
        <f t="shared" si="495"/>
        <v>0</v>
      </c>
      <c r="DN438" s="142">
        <f t="shared" si="496"/>
        <v>0</v>
      </c>
      <c r="DO438" s="142">
        <f t="shared" si="497"/>
        <v>0</v>
      </c>
      <c r="DP438" s="142">
        <f t="shared" si="498"/>
        <v>0</v>
      </c>
      <c r="DQ438" s="142">
        <f t="shared" si="499"/>
        <v>0</v>
      </c>
      <c r="DR438" s="142">
        <f t="shared" si="500"/>
        <v>0</v>
      </c>
      <c r="DS438" s="142">
        <f t="shared" si="501"/>
        <v>0</v>
      </c>
      <c r="DU438" s="142">
        <f t="shared" si="502"/>
        <v>0</v>
      </c>
      <c r="DV438" s="142">
        <f t="shared" si="503"/>
        <v>0</v>
      </c>
      <c r="DW438" s="142">
        <f t="shared" si="504"/>
        <v>0</v>
      </c>
      <c r="DX438" s="142">
        <f t="shared" si="505"/>
        <v>0</v>
      </c>
      <c r="DY438" s="142">
        <f t="shared" si="506"/>
        <v>0</v>
      </c>
      <c r="DZ438" s="142">
        <f t="shared" si="507"/>
        <v>0</v>
      </c>
      <c r="EA438" s="142">
        <f t="shared" si="508"/>
        <v>0</v>
      </c>
      <c r="EB438" s="142">
        <f t="shared" si="509"/>
        <v>0</v>
      </c>
      <c r="EC438" s="142">
        <f t="shared" si="510"/>
        <v>0</v>
      </c>
      <c r="ED438" s="142">
        <f t="shared" si="511"/>
        <v>0</v>
      </c>
      <c r="EE438" s="142">
        <f t="shared" si="512"/>
        <v>0</v>
      </c>
      <c r="EF438" s="142">
        <f t="shared" si="513"/>
        <v>0</v>
      </c>
    </row>
    <row r="439" spans="1:136">
      <c r="A439" s="137"/>
      <c r="B439" s="138"/>
      <c r="C439" s="138"/>
      <c r="D439" s="139"/>
      <c r="E439" s="139"/>
      <c r="F439" s="139"/>
      <c r="G439" s="140"/>
      <c r="H439" s="141">
        <f t="shared" si="453"/>
        <v>0</v>
      </c>
      <c r="I439" s="140"/>
      <c r="J439" s="141">
        <f t="shared" si="454"/>
        <v>0</v>
      </c>
      <c r="K439" s="140"/>
      <c r="L439" s="141">
        <f t="shared" si="455"/>
        <v>0</v>
      </c>
      <c r="M439" s="140"/>
      <c r="N439" s="141">
        <f t="shared" si="456"/>
        <v>0</v>
      </c>
      <c r="O439" s="141">
        <f t="shared" si="457"/>
        <v>0</v>
      </c>
      <c r="P439" s="61"/>
      <c r="Q439" s="149"/>
      <c r="R439" s="142">
        <f t="shared" si="458"/>
        <v>0</v>
      </c>
      <c r="S439" s="61"/>
      <c r="T439" s="149"/>
      <c r="U439" s="142">
        <f t="shared" si="459"/>
        <v>0</v>
      </c>
      <c r="V439" s="61"/>
      <c r="W439" s="149"/>
      <c r="X439" s="142">
        <f t="shared" si="460"/>
        <v>0</v>
      </c>
      <c r="Y439" s="61"/>
      <c r="Z439" s="142">
        <f t="shared" si="461"/>
        <v>0</v>
      </c>
      <c r="AA439" s="142">
        <f t="shared" si="462"/>
        <v>0</v>
      </c>
      <c r="AB439" s="61"/>
      <c r="AC439" s="142">
        <f t="shared" si="463"/>
        <v>0</v>
      </c>
      <c r="AD439" s="142">
        <f t="shared" si="464"/>
        <v>0</v>
      </c>
      <c r="AE439" s="61"/>
      <c r="AF439" s="142">
        <f t="shared" si="465"/>
        <v>0</v>
      </c>
      <c r="AG439" s="142">
        <f t="shared" si="466"/>
        <v>0</v>
      </c>
      <c r="AH439" s="61"/>
      <c r="AI439" s="142">
        <f t="shared" si="467"/>
        <v>0</v>
      </c>
      <c r="AJ439" s="142">
        <f t="shared" si="468"/>
        <v>0</v>
      </c>
      <c r="AK439" s="61"/>
      <c r="AL439" s="142">
        <f t="shared" si="469"/>
        <v>0</v>
      </c>
      <c r="AM439" s="142">
        <f t="shared" si="470"/>
        <v>0</v>
      </c>
      <c r="AN439" s="61"/>
      <c r="AO439" s="142">
        <f t="shared" si="471"/>
        <v>0</v>
      </c>
      <c r="AP439" s="142">
        <f t="shared" si="472"/>
        <v>0</v>
      </c>
      <c r="AQ439" s="61"/>
      <c r="AR439" s="142">
        <f t="shared" si="473"/>
        <v>0</v>
      </c>
      <c r="AS439" s="142">
        <f t="shared" si="474"/>
        <v>0</v>
      </c>
      <c r="AT439" s="61"/>
      <c r="AU439" s="142">
        <f t="shared" si="475"/>
        <v>0</v>
      </c>
      <c r="AV439" s="142">
        <f t="shared" si="476"/>
        <v>0</v>
      </c>
      <c r="AW439" s="61"/>
      <c r="AX439" s="142">
        <f t="shared" si="477"/>
        <v>0</v>
      </c>
      <c r="AY439" s="142">
        <f t="shared" si="478"/>
        <v>0</v>
      </c>
      <c r="AZ439" s="3"/>
      <c r="BA439" s="142">
        <f t="shared" si="479"/>
        <v>0</v>
      </c>
      <c r="BB439" s="142">
        <f t="shared" si="479"/>
        <v>0</v>
      </c>
      <c r="BF439" s="111">
        <f t="shared" si="480"/>
        <v>0</v>
      </c>
      <c r="BG439" s="111">
        <f t="shared" si="442"/>
        <v>0</v>
      </c>
      <c r="BH439" s="111">
        <f t="shared" si="443"/>
        <v>0</v>
      </c>
      <c r="BI439" s="111">
        <f t="shared" si="444"/>
        <v>0</v>
      </c>
      <c r="BJ439" s="111">
        <f t="shared" si="445"/>
        <v>0</v>
      </c>
      <c r="BK439" s="111">
        <f t="shared" si="446"/>
        <v>0</v>
      </c>
      <c r="BL439" s="111">
        <f t="shared" si="447"/>
        <v>0</v>
      </c>
      <c r="BM439" s="111">
        <f t="shared" si="448"/>
        <v>0</v>
      </c>
      <c r="BN439" s="111">
        <f t="shared" si="449"/>
        <v>0</v>
      </c>
      <c r="BO439" s="111">
        <f t="shared" si="450"/>
        <v>0</v>
      </c>
      <c r="BP439" s="111">
        <f t="shared" si="451"/>
        <v>0</v>
      </c>
      <c r="BQ439" s="111">
        <f t="shared" si="452"/>
        <v>0</v>
      </c>
      <c r="CE439" s="61"/>
      <c r="CF439" s="149"/>
      <c r="CG439" s="142">
        <f t="shared" si="481"/>
        <v>0</v>
      </c>
      <c r="CH439" s="61"/>
      <c r="CI439" s="149"/>
      <c r="CJ439" s="142">
        <f t="shared" si="482"/>
        <v>0</v>
      </c>
      <c r="CK439" s="61"/>
      <c r="CL439" s="149"/>
      <c r="CM439" s="142">
        <f t="shared" si="483"/>
        <v>0</v>
      </c>
      <c r="CN439" s="61"/>
      <c r="CO439" s="149"/>
      <c r="CP439" s="142">
        <f t="shared" si="484"/>
        <v>0</v>
      </c>
      <c r="CQ439" s="61"/>
      <c r="CR439" s="149"/>
      <c r="CS439" s="142">
        <f t="shared" si="485"/>
        <v>0</v>
      </c>
      <c r="CT439" s="61"/>
      <c r="CU439" s="149"/>
      <c r="CV439" s="142">
        <f t="shared" si="486"/>
        <v>0</v>
      </c>
      <c r="CW439" s="61"/>
      <c r="CX439" s="149"/>
      <c r="CY439" s="142">
        <f t="shared" si="487"/>
        <v>0</v>
      </c>
      <c r="CZ439" s="61"/>
      <c r="DA439" s="149"/>
      <c r="DB439" s="142">
        <f t="shared" si="488"/>
        <v>0</v>
      </c>
      <c r="DC439" s="61"/>
      <c r="DD439" s="149"/>
      <c r="DE439" s="142">
        <f t="shared" si="489"/>
        <v>0</v>
      </c>
      <c r="DF439">
        <f t="shared" si="514"/>
        <v>432</v>
      </c>
      <c r="DH439" s="142">
        <f t="shared" si="490"/>
        <v>0</v>
      </c>
      <c r="DI439" s="142">
        <f t="shared" si="491"/>
        <v>0</v>
      </c>
      <c r="DJ439" s="142">
        <f t="shared" si="492"/>
        <v>0</v>
      </c>
      <c r="DK439" s="142">
        <f t="shared" si="493"/>
        <v>0</v>
      </c>
      <c r="DL439" s="142">
        <f t="shared" si="494"/>
        <v>0</v>
      </c>
      <c r="DM439" s="142">
        <f t="shared" si="495"/>
        <v>0</v>
      </c>
      <c r="DN439" s="142">
        <f t="shared" si="496"/>
        <v>0</v>
      </c>
      <c r="DO439" s="142">
        <f t="shared" si="497"/>
        <v>0</v>
      </c>
      <c r="DP439" s="142">
        <f t="shared" si="498"/>
        <v>0</v>
      </c>
      <c r="DQ439" s="142">
        <f t="shared" si="499"/>
        <v>0</v>
      </c>
      <c r="DR439" s="142">
        <f t="shared" si="500"/>
        <v>0</v>
      </c>
      <c r="DS439" s="142">
        <f t="shared" si="501"/>
        <v>0</v>
      </c>
      <c r="DU439" s="142">
        <f t="shared" si="502"/>
        <v>0</v>
      </c>
      <c r="DV439" s="142">
        <f t="shared" si="503"/>
        <v>0</v>
      </c>
      <c r="DW439" s="142">
        <f t="shared" si="504"/>
        <v>0</v>
      </c>
      <c r="DX439" s="142">
        <f t="shared" si="505"/>
        <v>0</v>
      </c>
      <c r="DY439" s="142">
        <f t="shared" si="506"/>
        <v>0</v>
      </c>
      <c r="DZ439" s="142">
        <f t="shared" si="507"/>
        <v>0</v>
      </c>
      <c r="EA439" s="142">
        <f t="shared" si="508"/>
        <v>0</v>
      </c>
      <c r="EB439" s="142">
        <f t="shared" si="509"/>
        <v>0</v>
      </c>
      <c r="EC439" s="142">
        <f t="shared" si="510"/>
        <v>0</v>
      </c>
      <c r="ED439" s="142">
        <f t="shared" si="511"/>
        <v>0</v>
      </c>
      <c r="EE439" s="142">
        <f t="shared" si="512"/>
        <v>0</v>
      </c>
      <c r="EF439" s="142">
        <f t="shared" si="513"/>
        <v>0</v>
      </c>
    </row>
    <row r="440" spans="1:136">
      <c r="A440" s="137"/>
      <c r="B440" s="138"/>
      <c r="C440" s="138"/>
      <c r="D440" s="139"/>
      <c r="E440" s="139"/>
      <c r="F440" s="139"/>
      <c r="G440" s="140"/>
      <c r="H440" s="141">
        <f t="shared" si="453"/>
        <v>0</v>
      </c>
      <c r="I440" s="140"/>
      <c r="J440" s="141">
        <f t="shared" si="454"/>
        <v>0</v>
      </c>
      <c r="K440" s="140"/>
      <c r="L440" s="141">
        <f t="shared" si="455"/>
        <v>0</v>
      </c>
      <c r="M440" s="140"/>
      <c r="N440" s="141">
        <f t="shared" si="456"/>
        <v>0</v>
      </c>
      <c r="O440" s="141">
        <f t="shared" si="457"/>
        <v>0</v>
      </c>
      <c r="P440" s="61"/>
      <c r="Q440" s="149"/>
      <c r="R440" s="142">
        <f t="shared" si="458"/>
        <v>0</v>
      </c>
      <c r="S440" s="61"/>
      <c r="T440" s="149"/>
      <c r="U440" s="142">
        <f t="shared" si="459"/>
        <v>0</v>
      </c>
      <c r="V440" s="61"/>
      <c r="W440" s="149"/>
      <c r="X440" s="142">
        <f t="shared" si="460"/>
        <v>0</v>
      </c>
      <c r="Y440" s="61"/>
      <c r="Z440" s="142">
        <f t="shared" si="461"/>
        <v>0</v>
      </c>
      <c r="AA440" s="142">
        <f t="shared" si="462"/>
        <v>0</v>
      </c>
      <c r="AB440" s="61"/>
      <c r="AC440" s="142">
        <f t="shared" si="463"/>
        <v>0</v>
      </c>
      <c r="AD440" s="142">
        <f t="shared" si="464"/>
        <v>0</v>
      </c>
      <c r="AE440" s="61"/>
      <c r="AF440" s="142">
        <f t="shared" si="465"/>
        <v>0</v>
      </c>
      <c r="AG440" s="142">
        <f t="shared" si="466"/>
        <v>0</v>
      </c>
      <c r="AH440" s="61"/>
      <c r="AI440" s="142">
        <f t="shared" si="467"/>
        <v>0</v>
      </c>
      <c r="AJ440" s="142">
        <f t="shared" si="468"/>
        <v>0</v>
      </c>
      <c r="AK440" s="61"/>
      <c r="AL440" s="142">
        <f t="shared" si="469"/>
        <v>0</v>
      </c>
      <c r="AM440" s="142">
        <f t="shared" si="470"/>
        <v>0</v>
      </c>
      <c r="AN440" s="61"/>
      <c r="AO440" s="142">
        <f t="shared" si="471"/>
        <v>0</v>
      </c>
      <c r="AP440" s="142">
        <f t="shared" si="472"/>
        <v>0</v>
      </c>
      <c r="AQ440" s="61"/>
      <c r="AR440" s="142">
        <f t="shared" si="473"/>
        <v>0</v>
      </c>
      <c r="AS440" s="142">
        <f t="shared" si="474"/>
        <v>0</v>
      </c>
      <c r="AT440" s="61"/>
      <c r="AU440" s="142">
        <f t="shared" si="475"/>
        <v>0</v>
      </c>
      <c r="AV440" s="142">
        <f t="shared" si="476"/>
        <v>0</v>
      </c>
      <c r="AW440" s="61"/>
      <c r="AX440" s="142">
        <f t="shared" si="477"/>
        <v>0</v>
      </c>
      <c r="AY440" s="142">
        <f t="shared" si="478"/>
        <v>0</v>
      </c>
      <c r="AZ440" s="3"/>
      <c r="BA440" s="142">
        <f t="shared" si="479"/>
        <v>0</v>
      </c>
      <c r="BB440" s="142">
        <f t="shared" si="479"/>
        <v>0</v>
      </c>
      <c r="BF440" s="111">
        <f t="shared" si="480"/>
        <v>0</v>
      </c>
      <c r="BG440" s="111">
        <f t="shared" si="442"/>
        <v>0</v>
      </c>
      <c r="BH440" s="111">
        <f t="shared" si="443"/>
        <v>0</v>
      </c>
      <c r="BI440" s="111">
        <f t="shared" si="444"/>
        <v>0</v>
      </c>
      <c r="BJ440" s="111">
        <f t="shared" si="445"/>
        <v>0</v>
      </c>
      <c r="BK440" s="111">
        <f t="shared" si="446"/>
        <v>0</v>
      </c>
      <c r="BL440" s="111">
        <f t="shared" si="447"/>
        <v>0</v>
      </c>
      <c r="BM440" s="111">
        <f t="shared" si="448"/>
        <v>0</v>
      </c>
      <c r="BN440" s="111">
        <f t="shared" si="449"/>
        <v>0</v>
      </c>
      <c r="BO440" s="111">
        <f t="shared" si="450"/>
        <v>0</v>
      </c>
      <c r="BP440" s="111">
        <f t="shared" si="451"/>
        <v>0</v>
      </c>
      <c r="BQ440" s="111">
        <f t="shared" si="452"/>
        <v>0</v>
      </c>
      <c r="CE440" s="61"/>
      <c r="CF440" s="149"/>
      <c r="CG440" s="142">
        <f t="shared" si="481"/>
        <v>0</v>
      </c>
      <c r="CH440" s="61"/>
      <c r="CI440" s="149"/>
      <c r="CJ440" s="142">
        <f t="shared" si="482"/>
        <v>0</v>
      </c>
      <c r="CK440" s="61"/>
      <c r="CL440" s="149"/>
      <c r="CM440" s="142">
        <f t="shared" si="483"/>
        <v>0</v>
      </c>
      <c r="CN440" s="61"/>
      <c r="CO440" s="149"/>
      <c r="CP440" s="142">
        <f t="shared" si="484"/>
        <v>0</v>
      </c>
      <c r="CQ440" s="61"/>
      <c r="CR440" s="149"/>
      <c r="CS440" s="142">
        <f t="shared" si="485"/>
        <v>0</v>
      </c>
      <c r="CT440" s="61"/>
      <c r="CU440" s="149"/>
      <c r="CV440" s="142">
        <f t="shared" si="486"/>
        <v>0</v>
      </c>
      <c r="CW440" s="61"/>
      <c r="CX440" s="149"/>
      <c r="CY440" s="142">
        <f t="shared" si="487"/>
        <v>0</v>
      </c>
      <c r="CZ440" s="61"/>
      <c r="DA440" s="149"/>
      <c r="DB440" s="142">
        <f t="shared" si="488"/>
        <v>0</v>
      </c>
      <c r="DC440" s="61"/>
      <c r="DD440" s="149"/>
      <c r="DE440" s="142">
        <f t="shared" si="489"/>
        <v>0</v>
      </c>
      <c r="DF440">
        <f t="shared" si="514"/>
        <v>433</v>
      </c>
      <c r="DH440" s="142">
        <f t="shared" si="490"/>
        <v>0</v>
      </c>
      <c r="DI440" s="142">
        <f t="shared" si="491"/>
        <v>0</v>
      </c>
      <c r="DJ440" s="142">
        <f t="shared" si="492"/>
        <v>0</v>
      </c>
      <c r="DK440" s="142">
        <f t="shared" si="493"/>
        <v>0</v>
      </c>
      <c r="DL440" s="142">
        <f t="shared" si="494"/>
        <v>0</v>
      </c>
      <c r="DM440" s="142">
        <f t="shared" si="495"/>
        <v>0</v>
      </c>
      <c r="DN440" s="142">
        <f t="shared" si="496"/>
        <v>0</v>
      </c>
      <c r="DO440" s="142">
        <f t="shared" si="497"/>
        <v>0</v>
      </c>
      <c r="DP440" s="142">
        <f t="shared" si="498"/>
        <v>0</v>
      </c>
      <c r="DQ440" s="142">
        <f t="shared" si="499"/>
        <v>0</v>
      </c>
      <c r="DR440" s="142">
        <f t="shared" si="500"/>
        <v>0</v>
      </c>
      <c r="DS440" s="142">
        <f t="shared" si="501"/>
        <v>0</v>
      </c>
      <c r="DU440" s="142">
        <f t="shared" si="502"/>
        <v>0</v>
      </c>
      <c r="DV440" s="142">
        <f t="shared" si="503"/>
        <v>0</v>
      </c>
      <c r="DW440" s="142">
        <f t="shared" si="504"/>
        <v>0</v>
      </c>
      <c r="DX440" s="142">
        <f t="shared" si="505"/>
        <v>0</v>
      </c>
      <c r="DY440" s="142">
        <f t="shared" si="506"/>
        <v>0</v>
      </c>
      <c r="DZ440" s="142">
        <f t="shared" si="507"/>
        <v>0</v>
      </c>
      <c r="EA440" s="142">
        <f t="shared" si="508"/>
        <v>0</v>
      </c>
      <c r="EB440" s="142">
        <f t="shared" si="509"/>
        <v>0</v>
      </c>
      <c r="EC440" s="142">
        <f t="shared" si="510"/>
        <v>0</v>
      </c>
      <c r="ED440" s="142">
        <f t="shared" si="511"/>
        <v>0</v>
      </c>
      <c r="EE440" s="142">
        <f t="shared" si="512"/>
        <v>0</v>
      </c>
      <c r="EF440" s="142">
        <f t="shared" si="513"/>
        <v>0</v>
      </c>
    </row>
    <row r="441" spans="1:136">
      <c r="A441" s="137"/>
      <c r="B441" s="138"/>
      <c r="C441" s="138"/>
      <c r="D441" s="139"/>
      <c r="E441" s="139"/>
      <c r="F441" s="139"/>
      <c r="G441" s="140"/>
      <c r="H441" s="141">
        <f t="shared" si="453"/>
        <v>0</v>
      </c>
      <c r="I441" s="140"/>
      <c r="J441" s="141">
        <f t="shared" si="454"/>
        <v>0</v>
      </c>
      <c r="K441" s="140"/>
      <c r="L441" s="141">
        <f t="shared" si="455"/>
        <v>0</v>
      </c>
      <c r="M441" s="140"/>
      <c r="N441" s="141">
        <f t="shared" si="456"/>
        <v>0</v>
      </c>
      <c r="O441" s="141">
        <f t="shared" si="457"/>
        <v>0</v>
      </c>
      <c r="P441" s="61"/>
      <c r="Q441" s="149"/>
      <c r="R441" s="142">
        <f t="shared" si="458"/>
        <v>0</v>
      </c>
      <c r="S441" s="61"/>
      <c r="T441" s="149"/>
      <c r="U441" s="142">
        <f t="shared" si="459"/>
        <v>0</v>
      </c>
      <c r="V441" s="61"/>
      <c r="W441" s="149"/>
      <c r="X441" s="142">
        <f t="shared" si="460"/>
        <v>0</v>
      </c>
      <c r="Y441" s="61"/>
      <c r="Z441" s="142">
        <f t="shared" si="461"/>
        <v>0</v>
      </c>
      <c r="AA441" s="142">
        <f t="shared" si="462"/>
        <v>0</v>
      </c>
      <c r="AB441" s="61"/>
      <c r="AC441" s="142">
        <f t="shared" si="463"/>
        <v>0</v>
      </c>
      <c r="AD441" s="142">
        <f t="shared" si="464"/>
        <v>0</v>
      </c>
      <c r="AE441" s="61"/>
      <c r="AF441" s="142">
        <f t="shared" si="465"/>
        <v>0</v>
      </c>
      <c r="AG441" s="142">
        <f t="shared" si="466"/>
        <v>0</v>
      </c>
      <c r="AH441" s="61"/>
      <c r="AI441" s="142">
        <f t="shared" si="467"/>
        <v>0</v>
      </c>
      <c r="AJ441" s="142">
        <f t="shared" si="468"/>
        <v>0</v>
      </c>
      <c r="AK441" s="61"/>
      <c r="AL441" s="142">
        <f t="shared" si="469"/>
        <v>0</v>
      </c>
      <c r="AM441" s="142">
        <f t="shared" si="470"/>
        <v>0</v>
      </c>
      <c r="AN441" s="61"/>
      <c r="AO441" s="142">
        <f t="shared" si="471"/>
        <v>0</v>
      </c>
      <c r="AP441" s="142">
        <f t="shared" si="472"/>
        <v>0</v>
      </c>
      <c r="AQ441" s="61"/>
      <c r="AR441" s="142">
        <f t="shared" si="473"/>
        <v>0</v>
      </c>
      <c r="AS441" s="142">
        <f t="shared" si="474"/>
        <v>0</v>
      </c>
      <c r="AT441" s="61"/>
      <c r="AU441" s="142">
        <f t="shared" si="475"/>
        <v>0</v>
      </c>
      <c r="AV441" s="142">
        <f t="shared" si="476"/>
        <v>0</v>
      </c>
      <c r="AW441" s="61"/>
      <c r="AX441" s="142">
        <f t="shared" si="477"/>
        <v>0</v>
      </c>
      <c r="AY441" s="142">
        <f t="shared" si="478"/>
        <v>0</v>
      </c>
      <c r="AZ441" s="3"/>
      <c r="BA441" s="142">
        <f t="shared" si="479"/>
        <v>0</v>
      </c>
      <c r="BB441" s="142">
        <f t="shared" si="479"/>
        <v>0</v>
      </c>
      <c r="BF441" s="111">
        <f t="shared" si="480"/>
        <v>0</v>
      </c>
      <c r="BG441" s="111">
        <f t="shared" si="442"/>
        <v>0</v>
      </c>
      <c r="BH441" s="111">
        <f t="shared" si="443"/>
        <v>0</v>
      </c>
      <c r="BI441" s="111">
        <f t="shared" si="444"/>
        <v>0</v>
      </c>
      <c r="BJ441" s="111">
        <f t="shared" si="445"/>
        <v>0</v>
      </c>
      <c r="BK441" s="111">
        <f t="shared" si="446"/>
        <v>0</v>
      </c>
      <c r="BL441" s="111">
        <f t="shared" si="447"/>
        <v>0</v>
      </c>
      <c r="BM441" s="111">
        <f t="shared" si="448"/>
        <v>0</v>
      </c>
      <c r="BN441" s="111">
        <f t="shared" si="449"/>
        <v>0</v>
      </c>
      <c r="BO441" s="111">
        <f t="shared" si="450"/>
        <v>0</v>
      </c>
      <c r="BP441" s="111">
        <f t="shared" si="451"/>
        <v>0</v>
      </c>
      <c r="BQ441" s="111">
        <f t="shared" si="452"/>
        <v>0</v>
      </c>
      <c r="CE441" s="61"/>
      <c r="CF441" s="149"/>
      <c r="CG441" s="142">
        <f t="shared" si="481"/>
        <v>0</v>
      </c>
      <c r="CH441" s="61"/>
      <c r="CI441" s="149"/>
      <c r="CJ441" s="142">
        <f t="shared" si="482"/>
        <v>0</v>
      </c>
      <c r="CK441" s="61"/>
      <c r="CL441" s="149"/>
      <c r="CM441" s="142">
        <f t="shared" si="483"/>
        <v>0</v>
      </c>
      <c r="CN441" s="61"/>
      <c r="CO441" s="149"/>
      <c r="CP441" s="142">
        <f t="shared" si="484"/>
        <v>0</v>
      </c>
      <c r="CQ441" s="61"/>
      <c r="CR441" s="149"/>
      <c r="CS441" s="142">
        <f t="shared" si="485"/>
        <v>0</v>
      </c>
      <c r="CT441" s="61"/>
      <c r="CU441" s="149"/>
      <c r="CV441" s="142">
        <f t="shared" si="486"/>
        <v>0</v>
      </c>
      <c r="CW441" s="61"/>
      <c r="CX441" s="149"/>
      <c r="CY441" s="142">
        <f t="shared" si="487"/>
        <v>0</v>
      </c>
      <c r="CZ441" s="61"/>
      <c r="DA441" s="149"/>
      <c r="DB441" s="142">
        <f t="shared" si="488"/>
        <v>0</v>
      </c>
      <c r="DC441" s="61"/>
      <c r="DD441" s="149"/>
      <c r="DE441" s="142">
        <f t="shared" si="489"/>
        <v>0</v>
      </c>
      <c r="DF441">
        <f t="shared" si="514"/>
        <v>434</v>
      </c>
      <c r="DH441" s="142">
        <f t="shared" si="490"/>
        <v>0</v>
      </c>
      <c r="DI441" s="142">
        <f t="shared" si="491"/>
        <v>0</v>
      </c>
      <c r="DJ441" s="142">
        <f t="shared" si="492"/>
        <v>0</v>
      </c>
      <c r="DK441" s="142">
        <f t="shared" si="493"/>
        <v>0</v>
      </c>
      <c r="DL441" s="142">
        <f t="shared" si="494"/>
        <v>0</v>
      </c>
      <c r="DM441" s="142">
        <f t="shared" si="495"/>
        <v>0</v>
      </c>
      <c r="DN441" s="142">
        <f t="shared" si="496"/>
        <v>0</v>
      </c>
      <c r="DO441" s="142">
        <f t="shared" si="497"/>
        <v>0</v>
      </c>
      <c r="DP441" s="142">
        <f t="shared" si="498"/>
        <v>0</v>
      </c>
      <c r="DQ441" s="142">
        <f t="shared" si="499"/>
        <v>0</v>
      </c>
      <c r="DR441" s="142">
        <f t="shared" si="500"/>
        <v>0</v>
      </c>
      <c r="DS441" s="142">
        <f t="shared" si="501"/>
        <v>0</v>
      </c>
      <c r="DU441" s="142">
        <f t="shared" si="502"/>
        <v>0</v>
      </c>
      <c r="DV441" s="142">
        <f t="shared" si="503"/>
        <v>0</v>
      </c>
      <c r="DW441" s="142">
        <f t="shared" si="504"/>
        <v>0</v>
      </c>
      <c r="DX441" s="142">
        <f t="shared" si="505"/>
        <v>0</v>
      </c>
      <c r="DY441" s="142">
        <f t="shared" si="506"/>
        <v>0</v>
      </c>
      <c r="DZ441" s="142">
        <f t="shared" si="507"/>
        <v>0</v>
      </c>
      <c r="EA441" s="142">
        <f t="shared" si="508"/>
        <v>0</v>
      </c>
      <c r="EB441" s="142">
        <f t="shared" si="509"/>
        <v>0</v>
      </c>
      <c r="EC441" s="142">
        <f t="shared" si="510"/>
        <v>0</v>
      </c>
      <c r="ED441" s="142">
        <f t="shared" si="511"/>
        <v>0</v>
      </c>
      <c r="EE441" s="142">
        <f t="shared" si="512"/>
        <v>0</v>
      </c>
      <c r="EF441" s="142">
        <f t="shared" si="513"/>
        <v>0</v>
      </c>
    </row>
    <row r="442" spans="1:136">
      <c r="A442" s="137"/>
      <c r="B442" s="138"/>
      <c r="C442" s="138"/>
      <c r="D442" s="139"/>
      <c r="E442" s="139"/>
      <c r="F442" s="139"/>
      <c r="G442" s="140"/>
      <c r="H442" s="141">
        <f t="shared" si="453"/>
        <v>0</v>
      </c>
      <c r="I442" s="140"/>
      <c r="J442" s="141">
        <f t="shared" si="454"/>
        <v>0</v>
      </c>
      <c r="K442" s="140"/>
      <c r="L442" s="141">
        <f t="shared" si="455"/>
        <v>0</v>
      </c>
      <c r="M442" s="140"/>
      <c r="N442" s="141">
        <f t="shared" si="456"/>
        <v>0</v>
      </c>
      <c r="O442" s="141">
        <f t="shared" si="457"/>
        <v>0</v>
      </c>
      <c r="P442" s="61"/>
      <c r="Q442" s="149"/>
      <c r="R442" s="142">
        <f t="shared" si="458"/>
        <v>0</v>
      </c>
      <c r="S442" s="61"/>
      <c r="T442" s="149"/>
      <c r="U442" s="142">
        <f t="shared" si="459"/>
        <v>0</v>
      </c>
      <c r="V442" s="61"/>
      <c r="W442" s="149"/>
      <c r="X442" s="142">
        <f t="shared" si="460"/>
        <v>0</v>
      </c>
      <c r="Y442" s="61"/>
      <c r="Z442" s="142">
        <f t="shared" si="461"/>
        <v>0</v>
      </c>
      <c r="AA442" s="142">
        <f t="shared" si="462"/>
        <v>0</v>
      </c>
      <c r="AB442" s="61"/>
      <c r="AC442" s="142">
        <f t="shared" si="463"/>
        <v>0</v>
      </c>
      <c r="AD442" s="142">
        <f t="shared" si="464"/>
        <v>0</v>
      </c>
      <c r="AE442" s="61"/>
      <c r="AF442" s="142">
        <f t="shared" si="465"/>
        <v>0</v>
      </c>
      <c r="AG442" s="142">
        <f t="shared" si="466"/>
        <v>0</v>
      </c>
      <c r="AH442" s="61"/>
      <c r="AI442" s="142">
        <f t="shared" si="467"/>
        <v>0</v>
      </c>
      <c r="AJ442" s="142">
        <f t="shared" si="468"/>
        <v>0</v>
      </c>
      <c r="AK442" s="61"/>
      <c r="AL442" s="142">
        <f t="shared" si="469"/>
        <v>0</v>
      </c>
      <c r="AM442" s="142">
        <f t="shared" si="470"/>
        <v>0</v>
      </c>
      <c r="AN442" s="61"/>
      <c r="AO442" s="142">
        <f t="shared" si="471"/>
        <v>0</v>
      </c>
      <c r="AP442" s="142">
        <f t="shared" si="472"/>
        <v>0</v>
      </c>
      <c r="AQ442" s="61"/>
      <c r="AR442" s="142">
        <f t="shared" si="473"/>
        <v>0</v>
      </c>
      <c r="AS442" s="142">
        <f t="shared" si="474"/>
        <v>0</v>
      </c>
      <c r="AT442" s="61"/>
      <c r="AU442" s="142">
        <f t="shared" si="475"/>
        <v>0</v>
      </c>
      <c r="AV442" s="142">
        <f t="shared" si="476"/>
        <v>0</v>
      </c>
      <c r="AW442" s="61"/>
      <c r="AX442" s="142">
        <f t="shared" si="477"/>
        <v>0</v>
      </c>
      <c r="AY442" s="142">
        <f t="shared" si="478"/>
        <v>0</v>
      </c>
      <c r="AZ442" s="3"/>
      <c r="BA442" s="142">
        <f t="shared" si="479"/>
        <v>0</v>
      </c>
      <c r="BB442" s="142">
        <f t="shared" si="479"/>
        <v>0</v>
      </c>
      <c r="BF442" s="111">
        <f t="shared" si="480"/>
        <v>0</v>
      </c>
      <c r="BG442" s="111">
        <f t="shared" si="442"/>
        <v>0</v>
      </c>
      <c r="BH442" s="111">
        <f t="shared" si="443"/>
        <v>0</v>
      </c>
      <c r="BI442" s="111">
        <f t="shared" si="444"/>
        <v>0</v>
      </c>
      <c r="BJ442" s="111">
        <f t="shared" si="445"/>
        <v>0</v>
      </c>
      <c r="BK442" s="111">
        <f t="shared" si="446"/>
        <v>0</v>
      </c>
      <c r="BL442" s="111">
        <f t="shared" si="447"/>
        <v>0</v>
      </c>
      <c r="BM442" s="111">
        <f t="shared" si="448"/>
        <v>0</v>
      </c>
      <c r="BN442" s="111">
        <f t="shared" si="449"/>
        <v>0</v>
      </c>
      <c r="BO442" s="111">
        <f t="shared" si="450"/>
        <v>0</v>
      </c>
      <c r="BP442" s="111">
        <f t="shared" si="451"/>
        <v>0</v>
      </c>
      <c r="BQ442" s="111">
        <f t="shared" si="452"/>
        <v>0</v>
      </c>
      <c r="CE442" s="61"/>
      <c r="CF442" s="149"/>
      <c r="CG442" s="142">
        <f t="shared" si="481"/>
        <v>0</v>
      </c>
      <c r="CH442" s="61"/>
      <c r="CI442" s="149"/>
      <c r="CJ442" s="142">
        <f t="shared" si="482"/>
        <v>0</v>
      </c>
      <c r="CK442" s="61"/>
      <c r="CL442" s="149"/>
      <c r="CM442" s="142">
        <f t="shared" si="483"/>
        <v>0</v>
      </c>
      <c r="CN442" s="61"/>
      <c r="CO442" s="149"/>
      <c r="CP442" s="142">
        <f t="shared" si="484"/>
        <v>0</v>
      </c>
      <c r="CQ442" s="61"/>
      <c r="CR442" s="149"/>
      <c r="CS442" s="142">
        <f t="shared" si="485"/>
        <v>0</v>
      </c>
      <c r="CT442" s="61"/>
      <c r="CU442" s="149"/>
      <c r="CV442" s="142">
        <f t="shared" si="486"/>
        <v>0</v>
      </c>
      <c r="CW442" s="61"/>
      <c r="CX442" s="149"/>
      <c r="CY442" s="142">
        <f t="shared" si="487"/>
        <v>0</v>
      </c>
      <c r="CZ442" s="61"/>
      <c r="DA442" s="149"/>
      <c r="DB442" s="142">
        <f t="shared" si="488"/>
        <v>0</v>
      </c>
      <c r="DC442" s="61"/>
      <c r="DD442" s="149"/>
      <c r="DE442" s="142">
        <f t="shared" si="489"/>
        <v>0</v>
      </c>
      <c r="DF442">
        <f t="shared" si="514"/>
        <v>435</v>
      </c>
      <c r="DH442" s="142">
        <f t="shared" si="490"/>
        <v>0</v>
      </c>
      <c r="DI442" s="142">
        <f t="shared" si="491"/>
        <v>0</v>
      </c>
      <c r="DJ442" s="142">
        <f t="shared" si="492"/>
        <v>0</v>
      </c>
      <c r="DK442" s="142">
        <f t="shared" si="493"/>
        <v>0</v>
      </c>
      <c r="DL442" s="142">
        <f t="shared" si="494"/>
        <v>0</v>
      </c>
      <c r="DM442" s="142">
        <f t="shared" si="495"/>
        <v>0</v>
      </c>
      <c r="DN442" s="142">
        <f t="shared" si="496"/>
        <v>0</v>
      </c>
      <c r="DO442" s="142">
        <f t="shared" si="497"/>
        <v>0</v>
      </c>
      <c r="DP442" s="142">
        <f t="shared" si="498"/>
        <v>0</v>
      </c>
      <c r="DQ442" s="142">
        <f t="shared" si="499"/>
        <v>0</v>
      </c>
      <c r="DR442" s="142">
        <f t="shared" si="500"/>
        <v>0</v>
      </c>
      <c r="DS442" s="142">
        <f t="shared" si="501"/>
        <v>0</v>
      </c>
      <c r="DU442" s="142">
        <f t="shared" si="502"/>
        <v>0</v>
      </c>
      <c r="DV442" s="142">
        <f t="shared" si="503"/>
        <v>0</v>
      </c>
      <c r="DW442" s="142">
        <f t="shared" si="504"/>
        <v>0</v>
      </c>
      <c r="DX442" s="142">
        <f t="shared" si="505"/>
        <v>0</v>
      </c>
      <c r="DY442" s="142">
        <f t="shared" si="506"/>
        <v>0</v>
      </c>
      <c r="DZ442" s="142">
        <f t="shared" si="507"/>
        <v>0</v>
      </c>
      <c r="EA442" s="142">
        <f t="shared" si="508"/>
        <v>0</v>
      </c>
      <c r="EB442" s="142">
        <f t="shared" si="509"/>
        <v>0</v>
      </c>
      <c r="EC442" s="142">
        <f t="shared" si="510"/>
        <v>0</v>
      </c>
      <c r="ED442" s="142">
        <f t="shared" si="511"/>
        <v>0</v>
      </c>
      <c r="EE442" s="142">
        <f t="shared" si="512"/>
        <v>0</v>
      </c>
      <c r="EF442" s="142">
        <f t="shared" si="513"/>
        <v>0</v>
      </c>
    </row>
    <row r="443" spans="1:136">
      <c r="A443" s="137"/>
      <c r="B443" s="138"/>
      <c r="C443" s="138"/>
      <c r="D443" s="139"/>
      <c r="E443" s="139"/>
      <c r="F443" s="139"/>
      <c r="G443" s="140"/>
      <c r="H443" s="141">
        <f t="shared" si="453"/>
        <v>0</v>
      </c>
      <c r="I443" s="140"/>
      <c r="J443" s="141">
        <f t="shared" si="454"/>
        <v>0</v>
      </c>
      <c r="K443" s="140"/>
      <c r="L443" s="141">
        <f t="shared" si="455"/>
        <v>0</v>
      </c>
      <c r="M443" s="140"/>
      <c r="N443" s="141">
        <f t="shared" si="456"/>
        <v>0</v>
      </c>
      <c r="O443" s="141">
        <f t="shared" si="457"/>
        <v>0</v>
      </c>
      <c r="P443" s="61"/>
      <c r="Q443" s="149"/>
      <c r="R443" s="142">
        <f t="shared" si="458"/>
        <v>0</v>
      </c>
      <c r="S443" s="61"/>
      <c r="T443" s="149"/>
      <c r="U443" s="142">
        <f t="shared" si="459"/>
        <v>0</v>
      </c>
      <c r="V443" s="61"/>
      <c r="W443" s="149"/>
      <c r="X443" s="142">
        <f t="shared" si="460"/>
        <v>0</v>
      </c>
      <c r="Y443" s="61"/>
      <c r="Z443" s="142">
        <f t="shared" si="461"/>
        <v>0</v>
      </c>
      <c r="AA443" s="142">
        <f t="shared" si="462"/>
        <v>0</v>
      </c>
      <c r="AB443" s="61"/>
      <c r="AC443" s="142">
        <f t="shared" si="463"/>
        <v>0</v>
      </c>
      <c r="AD443" s="142">
        <f t="shared" si="464"/>
        <v>0</v>
      </c>
      <c r="AE443" s="61"/>
      <c r="AF443" s="142">
        <f t="shared" si="465"/>
        <v>0</v>
      </c>
      <c r="AG443" s="142">
        <f t="shared" si="466"/>
        <v>0</v>
      </c>
      <c r="AH443" s="61"/>
      <c r="AI443" s="142">
        <f t="shared" si="467"/>
        <v>0</v>
      </c>
      <c r="AJ443" s="142">
        <f t="shared" si="468"/>
        <v>0</v>
      </c>
      <c r="AK443" s="61"/>
      <c r="AL443" s="142">
        <f t="shared" si="469"/>
        <v>0</v>
      </c>
      <c r="AM443" s="142">
        <f t="shared" si="470"/>
        <v>0</v>
      </c>
      <c r="AN443" s="61"/>
      <c r="AO443" s="142">
        <f t="shared" si="471"/>
        <v>0</v>
      </c>
      <c r="AP443" s="142">
        <f t="shared" si="472"/>
        <v>0</v>
      </c>
      <c r="AQ443" s="61"/>
      <c r="AR443" s="142">
        <f t="shared" si="473"/>
        <v>0</v>
      </c>
      <c r="AS443" s="142">
        <f t="shared" si="474"/>
        <v>0</v>
      </c>
      <c r="AT443" s="61"/>
      <c r="AU443" s="142">
        <f t="shared" si="475"/>
        <v>0</v>
      </c>
      <c r="AV443" s="142">
        <f t="shared" si="476"/>
        <v>0</v>
      </c>
      <c r="AW443" s="61"/>
      <c r="AX443" s="142">
        <f t="shared" si="477"/>
        <v>0</v>
      </c>
      <c r="AY443" s="142">
        <f t="shared" si="478"/>
        <v>0</v>
      </c>
      <c r="AZ443" s="3"/>
      <c r="BA443" s="142">
        <f t="shared" si="479"/>
        <v>0</v>
      </c>
      <c r="BB443" s="142">
        <f t="shared" si="479"/>
        <v>0</v>
      </c>
      <c r="BF443" s="111">
        <f t="shared" si="480"/>
        <v>0</v>
      </c>
      <c r="BG443" s="111">
        <f t="shared" si="442"/>
        <v>0</v>
      </c>
      <c r="BH443" s="111">
        <f t="shared" si="443"/>
        <v>0</v>
      </c>
      <c r="BI443" s="111">
        <f t="shared" si="444"/>
        <v>0</v>
      </c>
      <c r="BJ443" s="111">
        <f t="shared" si="445"/>
        <v>0</v>
      </c>
      <c r="BK443" s="111">
        <f t="shared" si="446"/>
        <v>0</v>
      </c>
      <c r="BL443" s="111">
        <f t="shared" si="447"/>
        <v>0</v>
      </c>
      <c r="BM443" s="111">
        <f t="shared" si="448"/>
        <v>0</v>
      </c>
      <c r="BN443" s="111">
        <f t="shared" si="449"/>
        <v>0</v>
      </c>
      <c r="BO443" s="111">
        <f t="shared" si="450"/>
        <v>0</v>
      </c>
      <c r="BP443" s="111">
        <f t="shared" si="451"/>
        <v>0</v>
      </c>
      <c r="BQ443" s="111">
        <f t="shared" si="452"/>
        <v>0</v>
      </c>
      <c r="CE443" s="61"/>
      <c r="CF443" s="149"/>
      <c r="CG443" s="142">
        <f t="shared" si="481"/>
        <v>0</v>
      </c>
      <c r="CH443" s="61"/>
      <c r="CI443" s="149"/>
      <c r="CJ443" s="142">
        <f t="shared" si="482"/>
        <v>0</v>
      </c>
      <c r="CK443" s="61"/>
      <c r="CL443" s="149"/>
      <c r="CM443" s="142">
        <f t="shared" si="483"/>
        <v>0</v>
      </c>
      <c r="CN443" s="61"/>
      <c r="CO443" s="149"/>
      <c r="CP443" s="142">
        <f t="shared" si="484"/>
        <v>0</v>
      </c>
      <c r="CQ443" s="61"/>
      <c r="CR443" s="149"/>
      <c r="CS443" s="142">
        <f t="shared" si="485"/>
        <v>0</v>
      </c>
      <c r="CT443" s="61"/>
      <c r="CU443" s="149"/>
      <c r="CV443" s="142">
        <f t="shared" si="486"/>
        <v>0</v>
      </c>
      <c r="CW443" s="61"/>
      <c r="CX443" s="149"/>
      <c r="CY443" s="142">
        <f t="shared" si="487"/>
        <v>0</v>
      </c>
      <c r="CZ443" s="61"/>
      <c r="DA443" s="149"/>
      <c r="DB443" s="142">
        <f t="shared" si="488"/>
        <v>0</v>
      </c>
      <c r="DC443" s="61"/>
      <c r="DD443" s="149"/>
      <c r="DE443" s="142">
        <f t="shared" si="489"/>
        <v>0</v>
      </c>
      <c r="DF443">
        <f t="shared" si="514"/>
        <v>436</v>
      </c>
      <c r="DH443" s="142">
        <f t="shared" si="490"/>
        <v>0</v>
      </c>
      <c r="DI443" s="142">
        <f t="shared" si="491"/>
        <v>0</v>
      </c>
      <c r="DJ443" s="142">
        <f t="shared" si="492"/>
        <v>0</v>
      </c>
      <c r="DK443" s="142">
        <f t="shared" si="493"/>
        <v>0</v>
      </c>
      <c r="DL443" s="142">
        <f t="shared" si="494"/>
        <v>0</v>
      </c>
      <c r="DM443" s="142">
        <f t="shared" si="495"/>
        <v>0</v>
      </c>
      <c r="DN443" s="142">
        <f t="shared" si="496"/>
        <v>0</v>
      </c>
      <c r="DO443" s="142">
        <f t="shared" si="497"/>
        <v>0</v>
      </c>
      <c r="DP443" s="142">
        <f t="shared" si="498"/>
        <v>0</v>
      </c>
      <c r="DQ443" s="142">
        <f t="shared" si="499"/>
        <v>0</v>
      </c>
      <c r="DR443" s="142">
        <f t="shared" si="500"/>
        <v>0</v>
      </c>
      <c r="DS443" s="142">
        <f t="shared" si="501"/>
        <v>0</v>
      </c>
      <c r="DU443" s="142">
        <f t="shared" si="502"/>
        <v>0</v>
      </c>
      <c r="DV443" s="142">
        <f t="shared" si="503"/>
        <v>0</v>
      </c>
      <c r="DW443" s="142">
        <f t="shared" si="504"/>
        <v>0</v>
      </c>
      <c r="DX443" s="142">
        <f t="shared" si="505"/>
        <v>0</v>
      </c>
      <c r="DY443" s="142">
        <f t="shared" si="506"/>
        <v>0</v>
      </c>
      <c r="DZ443" s="142">
        <f t="shared" si="507"/>
        <v>0</v>
      </c>
      <c r="EA443" s="142">
        <f t="shared" si="508"/>
        <v>0</v>
      </c>
      <c r="EB443" s="142">
        <f t="shared" si="509"/>
        <v>0</v>
      </c>
      <c r="EC443" s="142">
        <f t="shared" si="510"/>
        <v>0</v>
      </c>
      <c r="ED443" s="142">
        <f t="shared" si="511"/>
        <v>0</v>
      </c>
      <c r="EE443" s="142">
        <f t="shared" si="512"/>
        <v>0</v>
      </c>
      <c r="EF443" s="142">
        <f t="shared" si="513"/>
        <v>0</v>
      </c>
    </row>
    <row r="444" spans="1:136">
      <c r="A444" s="137"/>
      <c r="B444" s="138"/>
      <c r="C444" s="138"/>
      <c r="D444" s="139"/>
      <c r="E444" s="139"/>
      <c r="F444" s="139"/>
      <c r="G444" s="140"/>
      <c r="H444" s="141">
        <f t="shared" si="453"/>
        <v>0</v>
      </c>
      <c r="I444" s="140"/>
      <c r="J444" s="141">
        <f t="shared" si="454"/>
        <v>0</v>
      </c>
      <c r="K444" s="140"/>
      <c r="L444" s="141">
        <f t="shared" si="455"/>
        <v>0</v>
      </c>
      <c r="M444" s="140"/>
      <c r="N444" s="141">
        <f t="shared" si="456"/>
        <v>0</v>
      </c>
      <c r="O444" s="141">
        <f t="shared" si="457"/>
        <v>0</v>
      </c>
      <c r="P444" s="61"/>
      <c r="Q444" s="149"/>
      <c r="R444" s="142">
        <f t="shared" si="458"/>
        <v>0</v>
      </c>
      <c r="S444" s="61"/>
      <c r="T444" s="149"/>
      <c r="U444" s="142">
        <f t="shared" si="459"/>
        <v>0</v>
      </c>
      <c r="V444" s="61"/>
      <c r="W444" s="149"/>
      <c r="X444" s="142">
        <f t="shared" si="460"/>
        <v>0</v>
      </c>
      <c r="Y444" s="61"/>
      <c r="Z444" s="142">
        <f t="shared" si="461"/>
        <v>0</v>
      </c>
      <c r="AA444" s="142">
        <f t="shared" si="462"/>
        <v>0</v>
      </c>
      <c r="AB444" s="61"/>
      <c r="AC444" s="142">
        <f t="shared" si="463"/>
        <v>0</v>
      </c>
      <c r="AD444" s="142">
        <f t="shared" si="464"/>
        <v>0</v>
      </c>
      <c r="AE444" s="61"/>
      <c r="AF444" s="142">
        <f t="shared" si="465"/>
        <v>0</v>
      </c>
      <c r="AG444" s="142">
        <f t="shared" si="466"/>
        <v>0</v>
      </c>
      <c r="AH444" s="61"/>
      <c r="AI444" s="142">
        <f t="shared" si="467"/>
        <v>0</v>
      </c>
      <c r="AJ444" s="142">
        <f t="shared" si="468"/>
        <v>0</v>
      </c>
      <c r="AK444" s="61"/>
      <c r="AL444" s="142">
        <f t="shared" si="469"/>
        <v>0</v>
      </c>
      <c r="AM444" s="142">
        <f t="shared" si="470"/>
        <v>0</v>
      </c>
      <c r="AN444" s="61"/>
      <c r="AO444" s="142">
        <f t="shared" si="471"/>
        <v>0</v>
      </c>
      <c r="AP444" s="142">
        <f t="shared" si="472"/>
        <v>0</v>
      </c>
      <c r="AQ444" s="61"/>
      <c r="AR444" s="142">
        <f t="shared" si="473"/>
        <v>0</v>
      </c>
      <c r="AS444" s="142">
        <f t="shared" si="474"/>
        <v>0</v>
      </c>
      <c r="AT444" s="61"/>
      <c r="AU444" s="142">
        <f t="shared" si="475"/>
        <v>0</v>
      </c>
      <c r="AV444" s="142">
        <f t="shared" si="476"/>
        <v>0</v>
      </c>
      <c r="AW444" s="61"/>
      <c r="AX444" s="142">
        <f t="shared" si="477"/>
        <v>0</v>
      </c>
      <c r="AY444" s="142">
        <f t="shared" si="478"/>
        <v>0</v>
      </c>
      <c r="AZ444" s="3"/>
      <c r="BA444" s="142">
        <f t="shared" si="479"/>
        <v>0</v>
      </c>
      <c r="BB444" s="142">
        <f t="shared" si="479"/>
        <v>0</v>
      </c>
      <c r="BF444" s="111">
        <f t="shared" si="480"/>
        <v>0</v>
      </c>
      <c r="BG444" s="111">
        <f t="shared" si="442"/>
        <v>0</v>
      </c>
      <c r="BH444" s="111">
        <f t="shared" si="443"/>
        <v>0</v>
      </c>
      <c r="BI444" s="111">
        <f t="shared" si="444"/>
        <v>0</v>
      </c>
      <c r="BJ444" s="111">
        <f t="shared" si="445"/>
        <v>0</v>
      </c>
      <c r="BK444" s="111">
        <f t="shared" si="446"/>
        <v>0</v>
      </c>
      <c r="BL444" s="111">
        <f t="shared" si="447"/>
        <v>0</v>
      </c>
      <c r="BM444" s="111">
        <f t="shared" si="448"/>
        <v>0</v>
      </c>
      <c r="BN444" s="111">
        <f t="shared" si="449"/>
        <v>0</v>
      </c>
      <c r="BO444" s="111">
        <f t="shared" si="450"/>
        <v>0</v>
      </c>
      <c r="BP444" s="111">
        <f t="shared" si="451"/>
        <v>0</v>
      </c>
      <c r="BQ444" s="111">
        <f t="shared" si="452"/>
        <v>0</v>
      </c>
      <c r="CE444" s="61"/>
      <c r="CF444" s="149"/>
      <c r="CG444" s="142">
        <f t="shared" si="481"/>
        <v>0</v>
      </c>
      <c r="CH444" s="61"/>
      <c r="CI444" s="149"/>
      <c r="CJ444" s="142">
        <f t="shared" si="482"/>
        <v>0</v>
      </c>
      <c r="CK444" s="61"/>
      <c r="CL444" s="149"/>
      <c r="CM444" s="142">
        <f t="shared" si="483"/>
        <v>0</v>
      </c>
      <c r="CN444" s="61"/>
      <c r="CO444" s="149"/>
      <c r="CP444" s="142">
        <f t="shared" si="484"/>
        <v>0</v>
      </c>
      <c r="CQ444" s="61"/>
      <c r="CR444" s="149"/>
      <c r="CS444" s="142">
        <f t="shared" si="485"/>
        <v>0</v>
      </c>
      <c r="CT444" s="61"/>
      <c r="CU444" s="149"/>
      <c r="CV444" s="142">
        <f t="shared" si="486"/>
        <v>0</v>
      </c>
      <c r="CW444" s="61"/>
      <c r="CX444" s="149"/>
      <c r="CY444" s="142">
        <f t="shared" si="487"/>
        <v>0</v>
      </c>
      <c r="CZ444" s="61"/>
      <c r="DA444" s="149"/>
      <c r="DB444" s="142">
        <f t="shared" si="488"/>
        <v>0</v>
      </c>
      <c r="DC444" s="61"/>
      <c r="DD444" s="149"/>
      <c r="DE444" s="142">
        <f t="shared" si="489"/>
        <v>0</v>
      </c>
      <c r="DF444">
        <f t="shared" si="514"/>
        <v>437</v>
      </c>
      <c r="DH444" s="142">
        <f t="shared" si="490"/>
        <v>0</v>
      </c>
      <c r="DI444" s="142">
        <f t="shared" si="491"/>
        <v>0</v>
      </c>
      <c r="DJ444" s="142">
        <f t="shared" si="492"/>
        <v>0</v>
      </c>
      <c r="DK444" s="142">
        <f t="shared" si="493"/>
        <v>0</v>
      </c>
      <c r="DL444" s="142">
        <f t="shared" si="494"/>
        <v>0</v>
      </c>
      <c r="DM444" s="142">
        <f t="shared" si="495"/>
        <v>0</v>
      </c>
      <c r="DN444" s="142">
        <f t="shared" si="496"/>
        <v>0</v>
      </c>
      <c r="DO444" s="142">
        <f t="shared" si="497"/>
        <v>0</v>
      </c>
      <c r="DP444" s="142">
        <f t="shared" si="498"/>
        <v>0</v>
      </c>
      <c r="DQ444" s="142">
        <f t="shared" si="499"/>
        <v>0</v>
      </c>
      <c r="DR444" s="142">
        <f t="shared" si="500"/>
        <v>0</v>
      </c>
      <c r="DS444" s="142">
        <f t="shared" si="501"/>
        <v>0</v>
      </c>
      <c r="DU444" s="142">
        <f t="shared" si="502"/>
        <v>0</v>
      </c>
      <c r="DV444" s="142">
        <f t="shared" si="503"/>
        <v>0</v>
      </c>
      <c r="DW444" s="142">
        <f t="shared" si="504"/>
        <v>0</v>
      </c>
      <c r="DX444" s="142">
        <f t="shared" si="505"/>
        <v>0</v>
      </c>
      <c r="DY444" s="142">
        <f t="shared" si="506"/>
        <v>0</v>
      </c>
      <c r="DZ444" s="142">
        <f t="shared" si="507"/>
        <v>0</v>
      </c>
      <c r="EA444" s="142">
        <f t="shared" si="508"/>
        <v>0</v>
      </c>
      <c r="EB444" s="142">
        <f t="shared" si="509"/>
        <v>0</v>
      </c>
      <c r="EC444" s="142">
        <f t="shared" si="510"/>
        <v>0</v>
      </c>
      <c r="ED444" s="142">
        <f t="shared" si="511"/>
        <v>0</v>
      </c>
      <c r="EE444" s="142">
        <f t="shared" si="512"/>
        <v>0</v>
      </c>
      <c r="EF444" s="142">
        <f t="shared" si="513"/>
        <v>0</v>
      </c>
    </row>
    <row r="445" spans="1:136">
      <c r="A445" s="137"/>
      <c r="B445" s="138"/>
      <c r="C445" s="138"/>
      <c r="D445" s="139"/>
      <c r="E445" s="139"/>
      <c r="F445" s="139"/>
      <c r="G445" s="140"/>
      <c r="H445" s="141">
        <f t="shared" si="453"/>
        <v>0</v>
      </c>
      <c r="I445" s="140"/>
      <c r="J445" s="141">
        <f t="shared" si="454"/>
        <v>0</v>
      </c>
      <c r="K445" s="140"/>
      <c r="L445" s="141">
        <f t="shared" si="455"/>
        <v>0</v>
      </c>
      <c r="M445" s="140"/>
      <c r="N445" s="141">
        <f t="shared" si="456"/>
        <v>0</v>
      </c>
      <c r="O445" s="141">
        <f t="shared" si="457"/>
        <v>0</v>
      </c>
      <c r="P445" s="61"/>
      <c r="Q445" s="149"/>
      <c r="R445" s="142">
        <f t="shared" si="458"/>
        <v>0</v>
      </c>
      <c r="S445" s="61"/>
      <c r="T445" s="149"/>
      <c r="U445" s="142">
        <f t="shared" si="459"/>
        <v>0</v>
      </c>
      <c r="V445" s="61"/>
      <c r="W445" s="149"/>
      <c r="X445" s="142">
        <f t="shared" si="460"/>
        <v>0</v>
      </c>
      <c r="Y445" s="61"/>
      <c r="Z445" s="142">
        <f t="shared" si="461"/>
        <v>0</v>
      </c>
      <c r="AA445" s="142">
        <f t="shared" si="462"/>
        <v>0</v>
      </c>
      <c r="AB445" s="61"/>
      <c r="AC445" s="142">
        <f t="shared" si="463"/>
        <v>0</v>
      </c>
      <c r="AD445" s="142">
        <f t="shared" si="464"/>
        <v>0</v>
      </c>
      <c r="AE445" s="61"/>
      <c r="AF445" s="142">
        <f t="shared" si="465"/>
        <v>0</v>
      </c>
      <c r="AG445" s="142">
        <f t="shared" si="466"/>
        <v>0</v>
      </c>
      <c r="AH445" s="61"/>
      <c r="AI445" s="142">
        <f t="shared" si="467"/>
        <v>0</v>
      </c>
      <c r="AJ445" s="142">
        <f t="shared" si="468"/>
        <v>0</v>
      </c>
      <c r="AK445" s="61"/>
      <c r="AL445" s="142">
        <f t="shared" si="469"/>
        <v>0</v>
      </c>
      <c r="AM445" s="142">
        <f t="shared" si="470"/>
        <v>0</v>
      </c>
      <c r="AN445" s="61"/>
      <c r="AO445" s="142">
        <f t="shared" si="471"/>
        <v>0</v>
      </c>
      <c r="AP445" s="142">
        <f t="shared" si="472"/>
        <v>0</v>
      </c>
      <c r="AQ445" s="61"/>
      <c r="AR445" s="142">
        <f t="shared" si="473"/>
        <v>0</v>
      </c>
      <c r="AS445" s="142">
        <f t="shared" si="474"/>
        <v>0</v>
      </c>
      <c r="AT445" s="61"/>
      <c r="AU445" s="142">
        <f t="shared" si="475"/>
        <v>0</v>
      </c>
      <c r="AV445" s="142">
        <f t="shared" si="476"/>
        <v>0</v>
      </c>
      <c r="AW445" s="61"/>
      <c r="AX445" s="142">
        <f t="shared" si="477"/>
        <v>0</v>
      </c>
      <c r="AY445" s="142">
        <f t="shared" si="478"/>
        <v>0</v>
      </c>
      <c r="AZ445" s="3"/>
      <c r="BA445" s="142">
        <f t="shared" si="479"/>
        <v>0</v>
      </c>
      <c r="BB445" s="142">
        <f t="shared" si="479"/>
        <v>0</v>
      </c>
      <c r="BF445" s="111">
        <f t="shared" si="480"/>
        <v>0</v>
      </c>
      <c r="BG445" s="111">
        <f t="shared" si="442"/>
        <v>0</v>
      </c>
      <c r="BH445" s="111">
        <f t="shared" si="443"/>
        <v>0</v>
      </c>
      <c r="BI445" s="111">
        <f t="shared" si="444"/>
        <v>0</v>
      </c>
      <c r="BJ445" s="111">
        <f t="shared" si="445"/>
        <v>0</v>
      </c>
      <c r="BK445" s="111">
        <f t="shared" si="446"/>
        <v>0</v>
      </c>
      <c r="BL445" s="111">
        <f t="shared" si="447"/>
        <v>0</v>
      </c>
      <c r="BM445" s="111">
        <f t="shared" si="448"/>
        <v>0</v>
      </c>
      <c r="BN445" s="111">
        <f t="shared" si="449"/>
        <v>0</v>
      </c>
      <c r="BO445" s="111">
        <f t="shared" si="450"/>
        <v>0</v>
      </c>
      <c r="BP445" s="111">
        <f t="shared" si="451"/>
        <v>0</v>
      </c>
      <c r="BQ445" s="111">
        <f t="shared" si="452"/>
        <v>0</v>
      </c>
      <c r="CE445" s="61"/>
      <c r="CF445" s="149"/>
      <c r="CG445" s="142">
        <f t="shared" si="481"/>
        <v>0</v>
      </c>
      <c r="CH445" s="61"/>
      <c r="CI445" s="149"/>
      <c r="CJ445" s="142">
        <f t="shared" si="482"/>
        <v>0</v>
      </c>
      <c r="CK445" s="61"/>
      <c r="CL445" s="149"/>
      <c r="CM445" s="142">
        <f t="shared" si="483"/>
        <v>0</v>
      </c>
      <c r="CN445" s="61"/>
      <c r="CO445" s="149"/>
      <c r="CP445" s="142">
        <f t="shared" si="484"/>
        <v>0</v>
      </c>
      <c r="CQ445" s="61"/>
      <c r="CR445" s="149"/>
      <c r="CS445" s="142">
        <f t="shared" si="485"/>
        <v>0</v>
      </c>
      <c r="CT445" s="61"/>
      <c r="CU445" s="149"/>
      <c r="CV445" s="142">
        <f t="shared" si="486"/>
        <v>0</v>
      </c>
      <c r="CW445" s="61"/>
      <c r="CX445" s="149"/>
      <c r="CY445" s="142">
        <f t="shared" si="487"/>
        <v>0</v>
      </c>
      <c r="CZ445" s="61"/>
      <c r="DA445" s="149"/>
      <c r="DB445" s="142">
        <f t="shared" si="488"/>
        <v>0</v>
      </c>
      <c r="DC445" s="61"/>
      <c r="DD445" s="149"/>
      <c r="DE445" s="142">
        <f t="shared" si="489"/>
        <v>0</v>
      </c>
      <c r="DF445">
        <f t="shared" si="514"/>
        <v>438</v>
      </c>
      <c r="DH445" s="142">
        <f t="shared" si="490"/>
        <v>0</v>
      </c>
      <c r="DI445" s="142">
        <f t="shared" si="491"/>
        <v>0</v>
      </c>
      <c r="DJ445" s="142">
        <f t="shared" si="492"/>
        <v>0</v>
      </c>
      <c r="DK445" s="142">
        <f t="shared" si="493"/>
        <v>0</v>
      </c>
      <c r="DL445" s="142">
        <f t="shared" si="494"/>
        <v>0</v>
      </c>
      <c r="DM445" s="142">
        <f t="shared" si="495"/>
        <v>0</v>
      </c>
      <c r="DN445" s="142">
        <f t="shared" si="496"/>
        <v>0</v>
      </c>
      <c r="DO445" s="142">
        <f t="shared" si="497"/>
        <v>0</v>
      </c>
      <c r="DP445" s="142">
        <f t="shared" si="498"/>
        <v>0</v>
      </c>
      <c r="DQ445" s="142">
        <f t="shared" si="499"/>
        <v>0</v>
      </c>
      <c r="DR445" s="142">
        <f t="shared" si="500"/>
        <v>0</v>
      </c>
      <c r="DS445" s="142">
        <f t="shared" si="501"/>
        <v>0</v>
      </c>
      <c r="DU445" s="142">
        <f t="shared" si="502"/>
        <v>0</v>
      </c>
      <c r="DV445" s="142">
        <f t="shared" si="503"/>
        <v>0</v>
      </c>
      <c r="DW445" s="142">
        <f t="shared" si="504"/>
        <v>0</v>
      </c>
      <c r="DX445" s="142">
        <f t="shared" si="505"/>
        <v>0</v>
      </c>
      <c r="DY445" s="142">
        <f t="shared" si="506"/>
        <v>0</v>
      </c>
      <c r="DZ445" s="142">
        <f t="shared" si="507"/>
        <v>0</v>
      </c>
      <c r="EA445" s="142">
        <f t="shared" si="508"/>
        <v>0</v>
      </c>
      <c r="EB445" s="142">
        <f t="shared" si="509"/>
        <v>0</v>
      </c>
      <c r="EC445" s="142">
        <f t="shared" si="510"/>
        <v>0</v>
      </c>
      <c r="ED445" s="142">
        <f t="shared" si="511"/>
        <v>0</v>
      </c>
      <c r="EE445" s="142">
        <f t="shared" si="512"/>
        <v>0</v>
      </c>
      <c r="EF445" s="142">
        <f t="shared" si="513"/>
        <v>0</v>
      </c>
    </row>
    <row r="446" spans="1:136">
      <c r="A446" s="137"/>
      <c r="B446" s="138"/>
      <c r="C446" s="138"/>
      <c r="D446" s="139"/>
      <c r="E446" s="139"/>
      <c r="F446" s="139"/>
      <c r="G446" s="140"/>
      <c r="H446" s="141">
        <f t="shared" si="453"/>
        <v>0</v>
      </c>
      <c r="I446" s="140"/>
      <c r="J446" s="141">
        <f t="shared" si="454"/>
        <v>0</v>
      </c>
      <c r="K446" s="140"/>
      <c r="L446" s="141">
        <f t="shared" si="455"/>
        <v>0</v>
      </c>
      <c r="M446" s="140"/>
      <c r="N446" s="141">
        <f t="shared" si="456"/>
        <v>0</v>
      </c>
      <c r="O446" s="141">
        <f t="shared" si="457"/>
        <v>0</v>
      </c>
      <c r="P446" s="61"/>
      <c r="Q446" s="149"/>
      <c r="R446" s="142">
        <f t="shared" si="458"/>
        <v>0</v>
      </c>
      <c r="S446" s="61"/>
      <c r="T446" s="149"/>
      <c r="U446" s="142">
        <f t="shared" si="459"/>
        <v>0</v>
      </c>
      <c r="V446" s="61"/>
      <c r="W446" s="149"/>
      <c r="X446" s="142">
        <f t="shared" si="460"/>
        <v>0</v>
      </c>
      <c r="Y446" s="61"/>
      <c r="Z446" s="142">
        <f t="shared" si="461"/>
        <v>0</v>
      </c>
      <c r="AA446" s="142">
        <f t="shared" si="462"/>
        <v>0</v>
      </c>
      <c r="AB446" s="61"/>
      <c r="AC446" s="142">
        <f t="shared" si="463"/>
        <v>0</v>
      </c>
      <c r="AD446" s="142">
        <f t="shared" si="464"/>
        <v>0</v>
      </c>
      <c r="AE446" s="61"/>
      <c r="AF446" s="142">
        <f t="shared" si="465"/>
        <v>0</v>
      </c>
      <c r="AG446" s="142">
        <f t="shared" si="466"/>
        <v>0</v>
      </c>
      <c r="AH446" s="61"/>
      <c r="AI446" s="142">
        <f t="shared" si="467"/>
        <v>0</v>
      </c>
      <c r="AJ446" s="142">
        <f t="shared" si="468"/>
        <v>0</v>
      </c>
      <c r="AK446" s="61"/>
      <c r="AL446" s="142">
        <f t="shared" si="469"/>
        <v>0</v>
      </c>
      <c r="AM446" s="142">
        <f t="shared" si="470"/>
        <v>0</v>
      </c>
      <c r="AN446" s="61"/>
      <c r="AO446" s="142">
        <f t="shared" si="471"/>
        <v>0</v>
      </c>
      <c r="AP446" s="142">
        <f t="shared" si="472"/>
        <v>0</v>
      </c>
      <c r="AQ446" s="61"/>
      <c r="AR446" s="142">
        <f t="shared" si="473"/>
        <v>0</v>
      </c>
      <c r="AS446" s="142">
        <f t="shared" si="474"/>
        <v>0</v>
      </c>
      <c r="AT446" s="61"/>
      <c r="AU446" s="142">
        <f t="shared" si="475"/>
        <v>0</v>
      </c>
      <c r="AV446" s="142">
        <f t="shared" si="476"/>
        <v>0</v>
      </c>
      <c r="AW446" s="61"/>
      <c r="AX446" s="142">
        <f t="shared" si="477"/>
        <v>0</v>
      </c>
      <c r="AY446" s="142">
        <f t="shared" si="478"/>
        <v>0</v>
      </c>
      <c r="AZ446" s="3"/>
      <c r="BA446" s="142">
        <f t="shared" si="479"/>
        <v>0</v>
      </c>
      <c r="BB446" s="142">
        <f t="shared" si="479"/>
        <v>0</v>
      </c>
      <c r="BF446" s="111">
        <f t="shared" si="480"/>
        <v>0</v>
      </c>
      <c r="BG446" s="111">
        <f t="shared" si="442"/>
        <v>0</v>
      </c>
      <c r="BH446" s="111">
        <f t="shared" si="443"/>
        <v>0</v>
      </c>
      <c r="BI446" s="111">
        <f t="shared" si="444"/>
        <v>0</v>
      </c>
      <c r="BJ446" s="111">
        <f t="shared" si="445"/>
        <v>0</v>
      </c>
      <c r="BK446" s="111">
        <f t="shared" si="446"/>
        <v>0</v>
      </c>
      <c r="BL446" s="111">
        <f t="shared" si="447"/>
        <v>0</v>
      </c>
      <c r="BM446" s="111">
        <f t="shared" si="448"/>
        <v>0</v>
      </c>
      <c r="BN446" s="111">
        <f t="shared" si="449"/>
        <v>0</v>
      </c>
      <c r="BO446" s="111">
        <f t="shared" si="450"/>
        <v>0</v>
      </c>
      <c r="BP446" s="111">
        <f t="shared" si="451"/>
        <v>0</v>
      </c>
      <c r="BQ446" s="111">
        <f t="shared" si="452"/>
        <v>0</v>
      </c>
      <c r="CE446" s="61"/>
      <c r="CF446" s="149"/>
      <c r="CG446" s="142">
        <f t="shared" si="481"/>
        <v>0</v>
      </c>
      <c r="CH446" s="61"/>
      <c r="CI446" s="149"/>
      <c r="CJ446" s="142">
        <f t="shared" si="482"/>
        <v>0</v>
      </c>
      <c r="CK446" s="61"/>
      <c r="CL446" s="149"/>
      <c r="CM446" s="142">
        <f t="shared" si="483"/>
        <v>0</v>
      </c>
      <c r="CN446" s="61"/>
      <c r="CO446" s="149"/>
      <c r="CP446" s="142">
        <f t="shared" si="484"/>
        <v>0</v>
      </c>
      <c r="CQ446" s="61"/>
      <c r="CR446" s="149"/>
      <c r="CS446" s="142">
        <f t="shared" si="485"/>
        <v>0</v>
      </c>
      <c r="CT446" s="61"/>
      <c r="CU446" s="149"/>
      <c r="CV446" s="142">
        <f t="shared" si="486"/>
        <v>0</v>
      </c>
      <c r="CW446" s="61"/>
      <c r="CX446" s="149"/>
      <c r="CY446" s="142">
        <f t="shared" si="487"/>
        <v>0</v>
      </c>
      <c r="CZ446" s="61"/>
      <c r="DA446" s="149"/>
      <c r="DB446" s="142">
        <f t="shared" si="488"/>
        <v>0</v>
      </c>
      <c r="DC446" s="61"/>
      <c r="DD446" s="149"/>
      <c r="DE446" s="142">
        <f t="shared" si="489"/>
        <v>0</v>
      </c>
      <c r="DF446">
        <f t="shared" si="514"/>
        <v>439</v>
      </c>
      <c r="DH446" s="142">
        <f t="shared" si="490"/>
        <v>0</v>
      </c>
      <c r="DI446" s="142">
        <f t="shared" si="491"/>
        <v>0</v>
      </c>
      <c r="DJ446" s="142">
        <f t="shared" si="492"/>
        <v>0</v>
      </c>
      <c r="DK446" s="142">
        <f t="shared" si="493"/>
        <v>0</v>
      </c>
      <c r="DL446" s="142">
        <f t="shared" si="494"/>
        <v>0</v>
      </c>
      <c r="DM446" s="142">
        <f t="shared" si="495"/>
        <v>0</v>
      </c>
      <c r="DN446" s="142">
        <f t="shared" si="496"/>
        <v>0</v>
      </c>
      <c r="DO446" s="142">
        <f t="shared" si="497"/>
        <v>0</v>
      </c>
      <c r="DP446" s="142">
        <f t="shared" si="498"/>
        <v>0</v>
      </c>
      <c r="DQ446" s="142">
        <f t="shared" si="499"/>
        <v>0</v>
      </c>
      <c r="DR446" s="142">
        <f t="shared" si="500"/>
        <v>0</v>
      </c>
      <c r="DS446" s="142">
        <f t="shared" si="501"/>
        <v>0</v>
      </c>
      <c r="DU446" s="142">
        <f t="shared" si="502"/>
        <v>0</v>
      </c>
      <c r="DV446" s="142">
        <f t="shared" si="503"/>
        <v>0</v>
      </c>
      <c r="DW446" s="142">
        <f t="shared" si="504"/>
        <v>0</v>
      </c>
      <c r="DX446" s="142">
        <f t="shared" si="505"/>
        <v>0</v>
      </c>
      <c r="DY446" s="142">
        <f t="shared" si="506"/>
        <v>0</v>
      </c>
      <c r="DZ446" s="142">
        <f t="shared" si="507"/>
        <v>0</v>
      </c>
      <c r="EA446" s="142">
        <f t="shared" si="508"/>
        <v>0</v>
      </c>
      <c r="EB446" s="142">
        <f t="shared" si="509"/>
        <v>0</v>
      </c>
      <c r="EC446" s="142">
        <f t="shared" si="510"/>
        <v>0</v>
      </c>
      <c r="ED446" s="142">
        <f t="shared" si="511"/>
        <v>0</v>
      </c>
      <c r="EE446" s="142">
        <f t="shared" si="512"/>
        <v>0</v>
      </c>
      <c r="EF446" s="142">
        <f t="shared" si="513"/>
        <v>0</v>
      </c>
    </row>
    <row r="447" spans="1:136">
      <c r="A447" s="137"/>
      <c r="B447" s="138"/>
      <c r="C447" s="138"/>
      <c r="D447" s="139"/>
      <c r="E447" s="139"/>
      <c r="F447" s="139"/>
      <c r="G447" s="140"/>
      <c r="H447" s="141">
        <f t="shared" si="453"/>
        <v>0</v>
      </c>
      <c r="I447" s="140"/>
      <c r="J447" s="141">
        <f t="shared" si="454"/>
        <v>0</v>
      </c>
      <c r="K447" s="140"/>
      <c r="L447" s="141">
        <f t="shared" si="455"/>
        <v>0</v>
      </c>
      <c r="M447" s="140"/>
      <c r="N447" s="141">
        <f t="shared" si="456"/>
        <v>0</v>
      </c>
      <c r="O447" s="141">
        <f t="shared" si="457"/>
        <v>0</v>
      </c>
      <c r="P447" s="61"/>
      <c r="Q447" s="149"/>
      <c r="R447" s="142">
        <f t="shared" si="458"/>
        <v>0</v>
      </c>
      <c r="S447" s="61"/>
      <c r="T447" s="149"/>
      <c r="U447" s="142">
        <f t="shared" si="459"/>
        <v>0</v>
      </c>
      <c r="V447" s="61"/>
      <c r="W447" s="149"/>
      <c r="X447" s="142">
        <f t="shared" si="460"/>
        <v>0</v>
      </c>
      <c r="Y447" s="61"/>
      <c r="Z447" s="142">
        <f t="shared" si="461"/>
        <v>0</v>
      </c>
      <c r="AA447" s="142">
        <f t="shared" si="462"/>
        <v>0</v>
      </c>
      <c r="AB447" s="61"/>
      <c r="AC447" s="142">
        <f t="shared" si="463"/>
        <v>0</v>
      </c>
      <c r="AD447" s="142">
        <f t="shared" si="464"/>
        <v>0</v>
      </c>
      <c r="AE447" s="61"/>
      <c r="AF447" s="142">
        <f t="shared" si="465"/>
        <v>0</v>
      </c>
      <c r="AG447" s="142">
        <f t="shared" si="466"/>
        <v>0</v>
      </c>
      <c r="AH447" s="61"/>
      <c r="AI447" s="142">
        <f t="shared" si="467"/>
        <v>0</v>
      </c>
      <c r="AJ447" s="142">
        <f t="shared" si="468"/>
        <v>0</v>
      </c>
      <c r="AK447" s="61"/>
      <c r="AL447" s="142">
        <f t="shared" si="469"/>
        <v>0</v>
      </c>
      <c r="AM447" s="142">
        <f t="shared" si="470"/>
        <v>0</v>
      </c>
      <c r="AN447" s="61"/>
      <c r="AO447" s="142">
        <f t="shared" si="471"/>
        <v>0</v>
      </c>
      <c r="AP447" s="142">
        <f t="shared" si="472"/>
        <v>0</v>
      </c>
      <c r="AQ447" s="61"/>
      <c r="AR447" s="142">
        <f t="shared" si="473"/>
        <v>0</v>
      </c>
      <c r="AS447" s="142">
        <f t="shared" si="474"/>
        <v>0</v>
      </c>
      <c r="AT447" s="61"/>
      <c r="AU447" s="142">
        <f t="shared" si="475"/>
        <v>0</v>
      </c>
      <c r="AV447" s="142">
        <f t="shared" si="476"/>
        <v>0</v>
      </c>
      <c r="AW447" s="61"/>
      <c r="AX447" s="142">
        <f t="shared" si="477"/>
        <v>0</v>
      </c>
      <c r="AY447" s="142">
        <f t="shared" si="478"/>
        <v>0</v>
      </c>
      <c r="AZ447" s="3"/>
      <c r="BA447" s="142">
        <f t="shared" si="479"/>
        <v>0</v>
      </c>
      <c r="BB447" s="142">
        <f t="shared" si="479"/>
        <v>0</v>
      </c>
      <c r="BF447" s="111">
        <f t="shared" si="480"/>
        <v>0</v>
      </c>
      <c r="BG447" s="111">
        <f t="shared" si="442"/>
        <v>0</v>
      </c>
      <c r="BH447" s="111">
        <f t="shared" si="443"/>
        <v>0</v>
      </c>
      <c r="BI447" s="111">
        <f t="shared" si="444"/>
        <v>0</v>
      </c>
      <c r="BJ447" s="111">
        <f t="shared" si="445"/>
        <v>0</v>
      </c>
      <c r="BK447" s="111">
        <f t="shared" si="446"/>
        <v>0</v>
      </c>
      <c r="BL447" s="111">
        <f t="shared" si="447"/>
        <v>0</v>
      </c>
      <c r="BM447" s="111">
        <f t="shared" si="448"/>
        <v>0</v>
      </c>
      <c r="BN447" s="111">
        <f t="shared" si="449"/>
        <v>0</v>
      </c>
      <c r="BO447" s="111">
        <f t="shared" si="450"/>
        <v>0</v>
      </c>
      <c r="BP447" s="111">
        <f t="shared" si="451"/>
        <v>0</v>
      </c>
      <c r="BQ447" s="111">
        <f t="shared" si="452"/>
        <v>0</v>
      </c>
      <c r="CE447" s="61"/>
      <c r="CF447" s="149"/>
      <c r="CG447" s="142">
        <f t="shared" si="481"/>
        <v>0</v>
      </c>
      <c r="CH447" s="61"/>
      <c r="CI447" s="149"/>
      <c r="CJ447" s="142">
        <f t="shared" si="482"/>
        <v>0</v>
      </c>
      <c r="CK447" s="61"/>
      <c r="CL447" s="149"/>
      <c r="CM447" s="142">
        <f t="shared" si="483"/>
        <v>0</v>
      </c>
      <c r="CN447" s="61"/>
      <c r="CO447" s="149"/>
      <c r="CP447" s="142">
        <f t="shared" si="484"/>
        <v>0</v>
      </c>
      <c r="CQ447" s="61"/>
      <c r="CR447" s="149"/>
      <c r="CS447" s="142">
        <f t="shared" si="485"/>
        <v>0</v>
      </c>
      <c r="CT447" s="61"/>
      <c r="CU447" s="149"/>
      <c r="CV447" s="142">
        <f t="shared" si="486"/>
        <v>0</v>
      </c>
      <c r="CW447" s="61"/>
      <c r="CX447" s="149"/>
      <c r="CY447" s="142">
        <f t="shared" si="487"/>
        <v>0</v>
      </c>
      <c r="CZ447" s="61"/>
      <c r="DA447" s="149"/>
      <c r="DB447" s="142">
        <f t="shared" si="488"/>
        <v>0</v>
      </c>
      <c r="DC447" s="61"/>
      <c r="DD447" s="149"/>
      <c r="DE447" s="142">
        <f t="shared" si="489"/>
        <v>0</v>
      </c>
      <c r="DF447">
        <f t="shared" si="514"/>
        <v>440</v>
      </c>
      <c r="DH447" s="142">
        <f t="shared" si="490"/>
        <v>0</v>
      </c>
      <c r="DI447" s="142">
        <f t="shared" si="491"/>
        <v>0</v>
      </c>
      <c r="DJ447" s="142">
        <f t="shared" si="492"/>
        <v>0</v>
      </c>
      <c r="DK447" s="142">
        <f t="shared" si="493"/>
        <v>0</v>
      </c>
      <c r="DL447" s="142">
        <f t="shared" si="494"/>
        <v>0</v>
      </c>
      <c r="DM447" s="142">
        <f t="shared" si="495"/>
        <v>0</v>
      </c>
      <c r="DN447" s="142">
        <f t="shared" si="496"/>
        <v>0</v>
      </c>
      <c r="DO447" s="142">
        <f t="shared" si="497"/>
        <v>0</v>
      </c>
      <c r="DP447" s="142">
        <f t="shared" si="498"/>
        <v>0</v>
      </c>
      <c r="DQ447" s="142">
        <f t="shared" si="499"/>
        <v>0</v>
      </c>
      <c r="DR447" s="142">
        <f t="shared" si="500"/>
        <v>0</v>
      </c>
      <c r="DS447" s="142">
        <f t="shared" si="501"/>
        <v>0</v>
      </c>
      <c r="DU447" s="142">
        <f t="shared" si="502"/>
        <v>0</v>
      </c>
      <c r="DV447" s="142">
        <f t="shared" si="503"/>
        <v>0</v>
      </c>
      <c r="DW447" s="142">
        <f t="shared" si="504"/>
        <v>0</v>
      </c>
      <c r="DX447" s="142">
        <f t="shared" si="505"/>
        <v>0</v>
      </c>
      <c r="DY447" s="142">
        <f t="shared" si="506"/>
        <v>0</v>
      </c>
      <c r="DZ447" s="142">
        <f t="shared" si="507"/>
        <v>0</v>
      </c>
      <c r="EA447" s="142">
        <f t="shared" si="508"/>
        <v>0</v>
      </c>
      <c r="EB447" s="142">
        <f t="shared" si="509"/>
        <v>0</v>
      </c>
      <c r="EC447" s="142">
        <f t="shared" si="510"/>
        <v>0</v>
      </c>
      <c r="ED447" s="142">
        <f t="shared" si="511"/>
        <v>0</v>
      </c>
      <c r="EE447" s="142">
        <f t="shared" si="512"/>
        <v>0</v>
      </c>
      <c r="EF447" s="142">
        <f t="shared" si="513"/>
        <v>0</v>
      </c>
    </row>
    <row r="448" spans="1:136">
      <c r="A448" s="137"/>
      <c r="B448" s="138"/>
      <c r="C448" s="138"/>
      <c r="D448" s="139"/>
      <c r="E448" s="139"/>
      <c r="F448" s="139"/>
      <c r="G448" s="140"/>
      <c r="H448" s="141">
        <f t="shared" si="453"/>
        <v>0</v>
      </c>
      <c r="I448" s="140"/>
      <c r="J448" s="141">
        <f t="shared" si="454"/>
        <v>0</v>
      </c>
      <c r="K448" s="140"/>
      <c r="L448" s="141">
        <f t="shared" si="455"/>
        <v>0</v>
      </c>
      <c r="M448" s="140"/>
      <c r="N448" s="141">
        <f t="shared" si="456"/>
        <v>0</v>
      </c>
      <c r="O448" s="141">
        <f t="shared" si="457"/>
        <v>0</v>
      </c>
      <c r="P448" s="61"/>
      <c r="Q448" s="149"/>
      <c r="R448" s="142">
        <f t="shared" si="458"/>
        <v>0</v>
      </c>
      <c r="S448" s="61"/>
      <c r="T448" s="149"/>
      <c r="U448" s="142">
        <f t="shared" si="459"/>
        <v>0</v>
      </c>
      <c r="V448" s="61"/>
      <c r="W448" s="149"/>
      <c r="X448" s="142">
        <f t="shared" si="460"/>
        <v>0</v>
      </c>
      <c r="Y448" s="61"/>
      <c r="Z448" s="142">
        <f t="shared" si="461"/>
        <v>0</v>
      </c>
      <c r="AA448" s="142">
        <f t="shared" si="462"/>
        <v>0</v>
      </c>
      <c r="AB448" s="61"/>
      <c r="AC448" s="142">
        <f t="shared" si="463"/>
        <v>0</v>
      </c>
      <c r="AD448" s="142">
        <f t="shared" si="464"/>
        <v>0</v>
      </c>
      <c r="AE448" s="61"/>
      <c r="AF448" s="142">
        <f t="shared" si="465"/>
        <v>0</v>
      </c>
      <c r="AG448" s="142">
        <f t="shared" si="466"/>
        <v>0</v>
      </c>
      <c r="AH448" s="61"/>
      <c r="AI448" s="142">
        <f t="shared" si="467"/>
        <v>0</v>
      </c>
      <c r="AJ448" s="142">
        <f t="shared" si="468"/>
        <v>0</v>
      </c>
      <c r="AK448" s="61"/>
      <c r="AL448" s="142">
        <f t="shared" si="469"/>
        <v>0</v>
      </c>
      <c r="AM448" s="142">
        <f t="shared" si="470"/>
        <v>0</v>
      </c>
      <c r="AN448" s="61"/>
      <c r="AO448" s="142">
        <f t="shared" si="471"/>
        <v>0</v>
      </c>
      <c r="AP448" s="142">
        <f t="shared" si="472"/>
        <v>0</v>
      </c>
      <c r="AQ448" s="61"/>
      <c r="AR448" s="142">
        <f t="shared" si="473"/>
        <v>0</v>
      </c>
      <c r="AS448" s="142">
        <f t="shared" si="474"/>
        <v>0</v>
      </c>
      <c r="AT448" s="61"/>
      <c r="AU448" s="142">
        <f t="shared" si="475"/>
        <v>0</v>
      </c>
      <c r="AV448" s="142">
        <f t="shared" si="476"/>
        <v>0</v>
      </c>
      <c r="AW448" s="61"/>
      <c r="AX448" s="142">
        <f t="shared" si="477"/>
        <v>0</v>
      </c>
      <c r="AY448" s="142">
        <f t="shared" si="478"/>
        <v>0</v>
      </c>
      <c r="AZ448" s="3"/>
      <c r="BA448" s="142">
        <f t="shared" si="479"/>
        <v>0</v>
      </c>
      <c r="BB448" s="142">
        <f t="shared" si="479"/>
        <v>0</v>
      </c>
      <c r="BF448" s="111">
        <f t="shared" si="480"/>
        <v>0</v>
      </c>
      <c r="BG448" s="111">
        <f t="shared" si="442"/>
        <v>0</v>
      </c>
      <c r="BH448" s="111">
        <f t="shared" si="443"/>
        <v>0</v>
      </c>
      <c r="BI448" s="111">
        <f t="shared" si="444"/>
        <v>0</v>
      </c>
      <c r="BJ448" s="111">
        <f t="shared" si="445"/>
        <v>0</v>
      </c>
      <c r="BK448" s="111">
        <f t="shared" si="446"/>
        <v>0</v>
      </c>
      <c r="BL448" s="111">
        <f t="shared" si="447"/>
        <v>0</v>
      </c>
      <c r="BM448" s="111">
        <f t="shared" si="448"/>
        <v>0</v>
      </c>
      <c r="BN448" s="111">
        <f t="shared" si="449"/>
        <v>0</v>
      </c>
      <c r="BO448" s="111">
        <f t="shared" si="450"/>
        <v>0</v>
      </c>
      <c r="BP448" s="111">
        <f t="shared" si="451"/>
        <v>0</v>
      </c>
      <c r="BQ448" s="111">
        <f t="shared" si="452"/>
        <v>0</v>
      </c>
      <c r="CE448" s="61"/>
      <c r="CF448" s="149"/>
      <c r="CG448" s="142">
        <f t="shared" si="481"/>
        <v>0</v>
      </c>
      <c r="CH448" s="61"/>
      <c r="CI448" s="149"/>
      <c r="CJ448" s="142">
        <f t="shared" si="482"/>
        <v>0</v>
      </c>
      <c r="CK448" s="61"/>
      <c r="CL448" s="149"/>
      <c r="CM448" s="142">
        <f t="shared" si="483"/>
        <v>0</v>
      </c>
      <c r="CN448" s="61"/>
      <c r="CO448" s="149"/>
      <c r="CP448" s="142">
        <f t="shared" si="484"/>
        <v>0</v>
      </c>
      <c r="CQ448" s="61"/>
      <c r="CR448" s="149"/>
      <c r="CS448" s="142">
        <f t="shared" si="485"/>
        <v>0</v>
      </c>
      <c r="CT448" s="61"/>
      <c r="CU448" s="149"/>
      <c r="CV448" s="142">
        <f t="shared" si="486"/>
        <v>0</v>
      </c>
      <c r="CW448" s="61"/>
      <c r="CX448" s="149"/>
      <c r="CY448" s="142">
        <f t="shared" si="487"/>
        <v>0</v>
      </c>
      <c r="CZ448" s="61"/>
      <c r="DA448" s="149"/>
      <c r="DB448" s="142">
        <f t="shared" si="488"/>
        <v>0</v>
      </c>
      <c r="DC448" s="61"/>
      <c r="DD448" s="149"/>
      <c r="DE448" s="142">
        <f t="shared" si="489"/>
        <v>0</v>
      </c>
      <c r="DF448">
        <f t="shared" si="514"/>
        <v>441</v>
      </c>
      <c r="DH448" s="142">
        <f t="shared" si="490"/>
        <v>0</v>
      </c>
      <c r="DI448" s="142">
        <f t="shared" si="491"/>
        <v>0</v>
      </c>
      <c r="DJ448" s="142">
        <f t="shared" si="492"/>
        <v>0</v>
      </c>
      <c r="DK448" s="142">
        <f t="shared" si="493"/>
        <v>0</v>
      </c>
      <c r="DL448" s="142">
        <f t="shared" si="494"/>
        <v>0</v>
      </c>
      <c r="DM448" s="142">
        <f t="shared" si="495"/>
        <v>0</v>
      </c>
      <c r="DN448" s="142">
        <f t="shared" si="496"/>
        <v>0</v>
      </c>
      <c r="DO448" s="142">
        <f t="shared" si="497"/>
        <v>0</v>
      </c>
      <c r="DP448" s="142">
        <f t="shared" si="498"/>
        <v>0</v>
      </c>
      <c r="DQ448" s="142">
        <f t="shared" si="499"/>
        <v>0</v>
      </c>
      <c r="DR448" s="142">
        <f t="shared" si="500"/>
        <v>0</v>
      </c>
      <c r="DS448" s="142">
        <f t="shared" si="501"/>
        <v>0</v>
      </c>
      <c r="DU448" s="142">
        <f t="shared" si="502"/>
        <v>0</v>
      </c>
      <c r="DV448" s="142">
        <f t="shared" si="503"/>
        <v>0</v>
      </c>
      <c r="DW448" s="142">
        <f t="shared" si="504"/>
        <v>0</v>
      </c>
      <c r="DX448" s="142">
        <f t="shared" si="505"/>
        <v>0</v>
      </c>
      <c r="DY448" s="142">
        <f t="shared" si="506"/>
        <v>0</v>
      </c>
      <c r="DZ448" s="142">
        <f t="shared" si="507"/>
        <v>0</v>
      </c>
      <c r="EA448" s="142">
        <f t="shared" si="508"/>
        <v>0</v>
      </c>
      <c r="EB448" s="142">
        <f t="shared" si="509"/>
        <v>0</v>
      </c>
      <c r="EC448" s="142">
        <f t="shared" si="510"/>
        <v>0</v>
      </c>
      <c r="ED448" s="142">
        <f t="shared" si="511"/>
        <v>0</v>
      </c>
      <c r="EE448" s="142">
        <f t="shared" si="512"/>
        <v>0</v>
      </c>
      <c r="EF448" s="142">
        <f t="shared" si="513"/>
        <v>0</v>
      </c>
    </row>
    <row r="449" spans="1:136">
      <c r="A449" s="137"/>
      <c r="B449" s="138"/>
      <c r="C449" s="138"/>
      <c r="D449" s="139"/>
      <c r="E449" s="139"/>
      <c r="F449" s="139"/>
      <c r="G449" s="140"/>
      <c r="H449" s="141">
        <f t="shared" si="453"/>
        <v>0</v>
      </c>
      <c r="I449" s="140"/>
      <c r="J449" s="141">
        <f t="shared" si="454"/>
        <v>0</v>
      </c>
      <c r="K449" s="140"/>
      <c r="L449" s="141">
        <f t="shared" si="455"/>
        <v>0</v>
      </c>
      <c r="M449" s="140"/>
      <c r="N449" s="141">
        <f t="shared" si="456"/>
        <v>0</v>
      </c>
      <c r="O449" s="141">
        <f t="shared" si="457"/>
        <v>0</v>
      </c>
      <c r="P449" s="61"/>
      <c r="Q449" s="149"/>
      <c r="R449" s="142">
        <f t="shared" si="458"/>
        <v>0</v>
      </c>
      <c r="S449" s="61"/>
      <c r="T449" s="149"/>
      <c r="U449" s="142">
        <f t="shared" si="459"/>
        <v>0</v>
      </c>
      <c r="V449" s="61"/>
      <c r="W449" s="149"/>
      <c r="X449" s="142">
        <f t="shared" si="460"/>
        <v>0</v>
      </c>
      <c r="Y449" s="61"/>
      <c r="Z449" s="142">
        <f t="shared" si="461"/>
        <v>0</v>
      </c>
      <c r="AA449" s="142">
        <f t="shared" si="462"/>
        <v>0</v>
      </c>
      <c r="AB449" s="61"/>
      <c r="AC449" s="142">
        <f t="shared" si="463"/>
        <v>0</v>
      </c>
      <c r="AD449" s="142">
        <f t="shared" si="464"/>
        <v>0</v>
      </c>
      <c r="AE449" s="61"/>
      <c r="AF449" s="142">
        <f t="shared" si="465"/>
        <v>0</v>
      </c>
      <c r="AG449" s="142">
        <f t="shared" si="466"/>
        <v>0</v>
      </c>
      <c r="AH449" s="61"/>
      <c r="AI449" s="142">
        <f t="shared" si="467"/>
        <v>0</v>
      </c>
      <c r="AJ449" s="142">
        <f t="shared" si="468"/>
        <v>0</v>
      </c>
      <c r="AK449" s="61"/>
      <c r="AL449" s="142">
        <f t="shared" si="469"/>
        <v>0</v>
      </c>
      <c r="AM449" s="142">
        <f t="shared" si="470"/>
        <v>0</v>
      </c>
      <c r="AN449" s="61"/>
      <c r="AO449" s="142">
        <f t="shared" si="471"/>
        <v>0</v>
      </c>
      <c r="AP449" s="142">
        <f t="shared" si="472"/>
        <v>0</v>
      </c>
      <c r="AQ449" s="61"/>
      <c r="AR449" s="142">
        <f t="shared" si="473"/>
        <v>0</v>
      </c>
      <c r="AS449" s="142">
        <f t="shared" si="474"/>
        <v>0</v>
      </c>
      <c r="AT449" s="61"/>
      <c r="AU449" s="142">
        <f t="shared" si="475"/>
        <v>0</v>
      </c>
      <c r="AV449" s="142">
        <f t="shared" si="476"/>
        <v>0</v>
      </c>
      <c r="AW449" s="61"/>
      <c r="AX449" s="142">
        <f t="shared" si="477"/>
        <v>0</v>
      </c>
      <c r="AY449" s="142">
        <f t="shared" si="478"/>
        <v>0</v>
      </c>
      <c r="AZ449" s="3"/>
      <c r="BA449" s="142">
        <f t="shared" si="479"/>
        <v>0</v>
      </c>
      <c r="BB449" s="142">
        <f t="shared" si="479"/>
        <v>0</v>
      </c>
      <c r="BF449" s="111">
        <f t="shared" si="480"/>
        <v>0</v>
      </c>
      <c r="BG449" s="111">
        <f t="shared" si="442"/>
        <v>0</v>
      </c>
      <c r="BH449" s="111">
        <f t="shared" si="443"/>
        <v>0</v>
      </c>
      <c r="BI449" s="111">
        <f t="shared" si="444"/>
        <v>0</v>
      </c>
      <c r="BJ449" s="111">
        <f t="shared" si="445"/>
        <v>0</v>
      </c>
      <c r="BK449" s="111">
        <f t="shared" si="446"/>
        <v>0</v>
      </c>
      <c r="BL449" s="111">
        <f t="shared" si="447"/>
        <v>0</v>
      </c>
      <c r="BM449" s="111">
        <f t="shared" si="448"/>
        <v>0</v>
      </c>
      <c r="BN449" s="111">
        <f t="shared" si="449"/>
        <v>0</v>
      </c>
      <c r="BO449" s="111">
        <f t="shared" si="450"/>
        <v>0</v>
      </c>
      <c r="BP449" s="111">
        <f t="shared" si="451"/>
        <v>0</v>
      </c>
      <c r="BQ449" s="111">
        <f t="shared" si="452"/>
        <v>0</v>
      </c>
      <c r="CE449" s="61"/>
      <c r="CF449" s="149"/>
      <c r="CG449" s="142">
        <f t="shared" si="481"/>
        <v>0</v>
      </c>
      <c r="CH449" s="61"/>
      <c r="CI449" s="149"/>
      <c r="CJ449" s="142">
        <f t="shared" si="482"/>
        <v>0</v>
      </c>
      <c r="CK449" s="61"/>
      <c r="CL449" s="149"/>
      <c r="CM449" s="142">
        <f t="shared" si="483"/>
        <v>0</v>
      </c>
      <c r="CN449" s="61"/>
      <c r="CO449" s="149"/>
      <c r="CP449" s="142">
        <f t="shared" si="484"/>
        <v>0</v>
      </c>
      <c r="CQ449" s="61"/>
      <c r="CR449" s="149"/>
      <c r="CS449" s="142">
        <f t="shared" si="485"/>
        <v>0</v>
      </c>
      <c r="CT449" s="61"/>
      <c r="CU449" s="149"/>
      <c r="CV449" s="142">
        <f t="shared" si="486"/>
        <v>0</v>
      </c>
      <c r="CW449" s="61"/>
      <c r="CX449" s="149"/>
      <c r="CY449" s="142">
        <f t="shared" si="487"/>
        <v>0</v>
      </c>
      <c r="CZ449" s="61"/>
      <c r="DA449" s="149"/>
      <c r="DB449" s="142">
        <f t="shared" si="488"/>
        <v>0</v>
      </c>
      <c r="DC449" s="61"/>
      <c r="DD449" s="149"/>
      <c r="DE449" s="142">
        <f t="shared" si="489"/>
        <v>0</v>
      </c>
      <c r="DF449">
        <f t="shared" si="514"/>
        <v>442</v>
      </c>
      <c r="DH449" s="142">
        <f t="shared" si="490"/>
        <v>0</v>
      </c>
      <c r="DI449" s="142">
        <f t="shared" si="491"/>
        <v>0</v>
      </c>
      <c r="DJ449" s="142">
        <f t="shared" si="492"/>
        <v>0</v>
      </c>
      <c r="DK449" s="142">
        <f t="shared" si="493"/>
        <v>0</v>
      </c>
      <c r="DL449" s="142">
        <f t="shared" si="494"/>
        <v>0</v>
      </c>
      <c r="DM449" s="142">
        <f t="shared" si="495"/>
        <v>0</v>
      </c>
      <c r="DN449" s="142">
        <f t="shared" si="496"/>
        <v>0</v>
      </c>
      <c r="DO449" s="142">
        <f t="shared" si="497"/>
        <v>0</v>
      </c>
      <c r="DP449" s="142">
        <f t="shared" si="498"/>
        <v>0</v>
      </c>
      <c r="DQ449" s="142">
        <f t="shared" si="499"/>
        <v>0</v>
      </c>
      <c r="DR449" s="142">
        <f t="shared" si="500"/>
        <v>0</v>
      </c>
      <c r="DS449" s="142">
        <f t="shared" si="501"/>
        <v>0</v>
      </c>
      <c r="DU449" s="142">
        <f t="shared" si="502"/>
        <v>0</v>
      </c>
      <c r="DV449" s="142">
        <f t="shared" si="503"/>
        <v>0</v>
      </c>
      <c r="DW449" s="142">
        <f t="shared" si="504"/>
        <v>0</v>
      </c>
      <c r="DX449" s="142">
        <f t="shared" si="505"/>
        <v>0</v>
      </c>
      <c r="DY449" s="142">
        <f t="shared" si="506"/>
        <v>0</v>
      </c>
      <c r="DZ449" s="142">
        <f t="shared" si="507"/>
        <v>0</v>
      </c>
      <c r="EA449" s="142">
        <f t="shared" si="508"/>
        <v>0</v>
      </c>
      <c r="EB449" s="142">
        <f t="shared" si="509"/>
        <v>0</v>
      </c>
      <c r="EC449" s="142">
        <f t="shared" si="510"/>
        <v>0</v>
      </c>
      <c r="ED449" s="142">
        <f t="shared" si="511"/>
        <v>0</v>
      </c>
      <c r="EE449" s="142">
        <f t="shared" si="512"/>
        <v>0</v>
      </c>
      <c r="EF449" s="142">
        <f t="shared" si="513"/>
        <v>0</v>
      </c>
    </row>
    <row r="450" spans="1:136">
      <c r="A450" s="137"/>
      <c r="B450" s="138"/>
      <c r="C450" s="138"/>
      <c r="D450" s="139"/>
      <c r="E450" s="139"/>
      <c r="F450" s="139"/>
      <c r="G450" s="140"/>
      <c r="H450" s="141">
        <f t="shared" si="453"/>
        <v>0</v>
      </c>
      <c r="I450" s="140"/>
      <c r="J450" s="141">
        <f t="shared" si="454"/>
        <v>0</v>
      </c>
      <c r="K450" s="140"/>
      <c r="L450" s="141">
        <f t="shared" si="455"/>
        <v>0</v>
      </c>
      <c r="M450" s="140"/>
      <c r="N450" s="141">
        <f t="shared" si="456"/>
        <v>0</v>
      </c>
      <c r="O450" s="141">
        <f t="shared" si="457"/>
        <v>0</v>
      </c>
      <c r="P450" s="61"/>
      <c r="Q450" s="149"/>
      <c r="R450" s="142">
        <f t="shared" si="458"/>
        <v>0</v>
      </c>
      <c r="S450" s="61"/>
      <c r="T450" s="149"/>
      <c r="U450" s="142">
        <f t="shared" si="459"/>
        <v>0</v>
      </c>
      <c r="V450" s="61"/>
      <c r="W450" s="149"/>
      <c r="X450" s="142">
        <f t="shared" si="460"/>
        <v>0</v>
      </c>
      <c r="Y450" s="61"/>
      <c r="Z450" s="142">
        <f t="shared" si="461"/>
        <v>0</v>
      </c>
      <c r="AA450" s="142">
        <f t="shared" si="462"/>
        <v>0</v>
      </c>
      <c r="AB450" s="61"/>
      <c r="AC450" s="142">
        <f t="shared" si="463"/>
        <v>0</v>
      </c>
      <c r="AD450" s="142">
        <f t="shared" si="464"/>
        <v>0</v>
      </c>
      <c r="AE450" s="61"/>
      <c r="AF450" s="142">
        <f t="shared" si="465"/>
        <v>0</v>
      </c>
      <c r="AG450" s="142">
        <f t="shared" si="466"/>
        <v>0</v>
      </c>
      <c r="AH450" s="61"/>
      <c r="AI450" s="142">
        <f t="shared" si="467"/>
        <v>0</v>
      </c>
      <c r="AJ450" s="142">
        <f t="shared" si="468"/>
        <v>0</v>
      </c>
      <c r="AK450" s="61"/>
      <c r="AL450" s="142">
        <f t="shared" si="469"/>
        <v>0</v>
      </c>
      <c r="AM450" s="142">
        <f t="shared" si="470"/>
        <v>0</v>
      </c>
      <c r="AN450" s="61"/>
      <c r="AO450" s="142">
        <f t="shared" si="471"/>
        <v>0</v>
      </c>
      <c r="AP450" s="142">
        <f t="shared" si="472"/>
        <v>0</v>
      </c>
      <c r="AQ450" s="61"/>
      <c r="AR450" s="142">
        <f t="shared" si="473"/>
        <v>0</v>
      </c>
      <c r="AS450" s="142">
        <f t="shared" si="474"/>
        <v>0</v>
      </c>
      <c r="AT450" s="61"/>
      <c r="AU450" s="142">
        <f t="shared" si="475"/>
        <v>0</v>
      </c>
      <c r="AV450" s="142">
        <f t="shared" si="476"/>
        <v>0</v>
      </c>
      <c r="AW450" s="61"/>
      <c r="AX450" s="142">
        <f t="shared" si="477"/>
        <v>0</v>
      </c>
      <c r="AY450" s="142">
        <f t="shared" si="478"/>
        <v>0</v>
      </c>
      <c r="AZ450" s="3"/>
      <c r="BA450" s="142">
        <f t="shared" si="479"/>
        <v>0</v>
      </c>
      <c r="BB450" s="142">
        <f t="shared" si="479"/>
        <v>0</v>
      </c>
      <c r="BF450" s="111">
        <f t="shared" si="480"/>
        <v>0</v>
      </c>
      <c r="BG450" s="111">
        <f t="shared" si="442"/>
        <v>0</v>
      </c>
      <c r="BH450" s="111">
        <f t="shared" si="443"/>
        <v>0</v>
      </c>
      <c r="BI450" s="111">
        <f t="shared" si="444"/>
        <v>0</v>
      </c>
      <c r="BJ450" s="111">
        <f t="shared" si="445"/>
        <v>0</v>
      </c>
      <c r="BK450" s="111">
        <f t="shared" si="446"/>
        <v>0</v>
      </c>
      <c r="BL450" s="111">
        <f t="shared" si="447"/>
        <v>0</v>
      </c>
      <c r="BM450" s="111">
        <f t="shared" si="448"/>
        <v>0</v>
      </c>
      <c r="BN450" s="111">
        <f t="shared" si="449"/>
        <v>0</v>
      </c>
      <c r="BO450" s="111">
        <f t="shared" si="450"/>
        <v>0</v>
      </c>
      <c r="BP450" s="111">
        <f t="shared" si="451"/>
        <v>0</v>
      </c>
      <c r="BQ450" s="111">
        <f t="shared" si="452"/>
        <v>0</v>
      </c>
      <c r="CE450" s="61"/>
      <c r="CF450" s="149"/>
      <c r="CG450" s="142">
        <f t="shared" si="481"/>
        <v>0</v>
      </c>
      <c r="CH450" s="61"/>
      <c r="CI450" s="149"/>
      <c r="CJ450" s="142">
        <f t="shared" si="482"/>
        <v>0</v>
      </c>
      <c r="CK450" s="61"/>
      <c r="CL450" s="149"/>
      <c r="CM450" s="142">
        <f t="shared" si="483"/>
        <v>0</v>
      </c>
      <c r="CN450" s="61"/>
      <c r="CO450" s="149"/>
      <c r="CP450" s="142">
        <f t="shared" si="484"/>
        <v>0</v>
      </c>
      <c r="CQ450" s="61"/>
      <c r="CR450" s="149"/>
      <c r="CS450" s="142">
        <f t="shared" si="485"/>
        <v>0</v>
      </c>
      <c r="CT450" s="61"/>
      <c r="CU450" s="149"/>
      <c r="CV450" s="142">
        <f t="shared" si="486"/>
        <v>0</v>
      </c>
      <c r="CW450" s="61"/>
      <c r="CX450" s="149"/>
      <c r="CY450" s="142">
        <f t="shared" si="487"/>
        <v>0</v>
      </c>
      <c r="CZ450" s="61"/>
      <c r="DA450" s="149"/>
      <c r="DB450" s="142">
        <f t="shared" si="488"/>
        <v>0</v>
      </c>
      <c r="DC450" s="61"/>
      <c r="DD450" s="149"/>
      <c r="DE450" s="142">
        <f t="shared" si="489"/>
        <v>0</v>
      </c>
      <c r="DF450">
        <f t="shared" si="514"/>
        <v>443</v>
      </c>
      <c r="DH450" s="142">
        <f t="shared" si="490"/>
        <v>0</v>
      </c>
      <c r="DI450" s="142">
        <f t="shared" si="491"/>
        <v>0</v>
      </c>
      <c r="DJ450" s="142">
        <f t="shared" si="492"/>
        <v>0</v>
      </c>
      <c r="DK450" s="142">
        <f t="shared" si="493"/>
        <v>0</v>
      </c>
      <c r="DL450" s="142">
        <f t="shared" si="494"/>
        <v>0</v>
      </c>
      <c r="DM450" s="142">
        <f t="shared" si="495"/>
        <v>0</v>
      </c>
      <c r="DN450" s="142">
        <f t="shared" si="496"/>
        <v>0</v>
      </c>
      <c r="DO450" s="142">
        <f t="shared" si="497"/>
        <v>0</v>
      </c>
      <c r="DP450" s="142">
        <f t="shared" si="498"/>
        <v>0</v>
      </c>
      <c r="DQ450" s="142">
        <f t="shared" si="499"/>
        <v>0</v>
      </c>
      <c r="DR450" s="142">
        <f t="shared" si="500"/>
        <v>0</v>
      </c>
      <c r="DS450" s="142">
        <f t="shared" si="501"/>
        <v>0</v>
      </c>
      <c r="DU450" s="142">
        <f t="shared" si="502"/>
        <v>0</v>
      </c>
      <c r="DV450" s="142">
        <f t="shared" si="503"/>
        <v>0</v>
      </c>
      <c r="DW450" s="142">
        <f t="shared" si="504"/>
        <v>0</v>
      </c>
      <c r="DX450" s="142">
        <f t="shared" si="505"/>
        <v>0</v>
      </c>
      <c r="DY450" s="142">
        <f t="shared" si="506"/>
        <v>0</v>
      </c>
      <c r="DZ450" s="142">
        <f t="shared" si="507"/>
        <v>0</v>
      </c>
      <c r="EA450" s="142">
        <f t="shared" si="508"/>
        <v>0</v>
      </c>
      <c r="EB450" s="142">
        <f t="shared" si="509"/>
        <v>0</v>
      </c>
      <c r="EC450" s="142">
        <f t="shared" si="510"/>
        <v>0</v>
      </c>
      <c r="ED450" s="142">
        <f t="shared" si="511"/>
        <v>0</v>
      </c>
      <c r="EE450" s="142">
        <f t="shared" si="512"/>
        <v>0</v>
      </c>
      <c r="EF450" s="142">
        <f t="shared" si="513"/>
        <v>0</v>
      </c>
    </row>
    <row r="451" spans="1:136">
      <c r="A451" s="137"/>
      <c r="B451" s="138"/>
      <c r="C451" s="138"/>
      <c r="D451" s="139"/>
      <c r="E451" s="139"/>
      <c r="F451" s="139"/>
      <c r="G451" s="140"/>
      <c r="H451" s="141">
        <f t="shared" si="453"/>
        <v>0</v>
      </c>
      <c r="I451" s="140"/>
      <c r="J451" s="141">
        <f t="shared" si="454"/>
        <v>0</v>
      </c>
      <c r="K451" s="140"/>
      <c r="L451" s="141">
        <f t="shared" si="455"/>
        <v>0</v>
      </c>
      <c r="M451" s="140"/>
      <c r="N451" s="141">
        <f t="shared" si="456"/>
        <v>0</v>
      </c>
      <c r="O451" s="141">
        <f t="shared" si="457"/>
        <v>0</v>
      </c>
      <c r="P451" s="61"/>
      <c r="Q451" s="149"/>
      <c r="R451" s="142">
        <f t="shared" si="458"/>
        <v>0</v>
      </c>
      <c r="S451" s="61"/>
      <c r="T451" s="149"/>
      <c r="U451" s="142">
        <f t="shared" si="459"/>
        <v>0</v>
      </c>
      <c r="V451" s="61"/>
      <c r="W451" s="149"/>
      <c r="X451" s="142">
        <f t="shared" si="460"/>
        <v>0</v>
      </c>
      <c r="Y451" s="61"/>
      <c r="Z451" s="142">
        <f t="shared" si="461"/>
        <v>0</v>
      </c>
      <c r="AA451" s="142">
        <f t="shared" si="462"/>
        <v>0</v>
      </c>
      <c r="AB451" s="61"/>
      <c r="AC451" s="142">
        <f t="shared" si="463"/>
        <v>0</v>
      </c>
      <c r="AD451" s="142">
        <f t="shared" si="464"/>
        <v>0</v>
      </c>
      <c r="AE451" s="61"/>
      <c r="AF451" s="142">
        <f t="shared" si="465"/>
        <v>0</v>
      </c>
      <c r="AG451" s="142">
        <f t="shared" si="466"/>
        <v>0</v>
      </c>
      <c r="AH451" s="61"/>
      <c r="AI451" s="142">
        <f t="shared" si="467"/>
        <v>0</v>
      </c>
      <c r="AJ451" s="142">
        <f t="shared" si="468"/>
        <v>0</v>
      </c>
      <c r="AK451" s="61"/>
      <c r="AL451" s="142">
        <f t="shared" si="469"/>
        <v>0</v>
      </c>
      <c r="AM451" s="142">
        <f t="shared" si="470"/>
        <v>0</v>
      </c>
      <c r="AN451" s="61"/>
      <c r="AO451" s="142">
        <f t="shared" si="471"/>
        <v>0</v>
      </c>
      <c r="AP451" s="142">
        <f t="shared" si="472"/>
        <v>0</v>
      </c>
      <c r="AQ451" s="61"/>
      <c r="AR451" s="142">
        <f t="shared" si="473"/>
        <v>0</v>
      </c>
      <c r="AS451" s="142">
        <f t="shared" si="474"/>
        <v>0</v>
      </c>
      <c r="AT451" s="61"/>
      <c r="AU451" s="142">
        <f t="shared" si="475"/>
        <v>0</v>
      </c>
      <c r="AV451" s="142">
        <f t="shared" si="476"/>
        <v>0</v>
      </c>
      <c r="AW451" s="61"/>
      <c r="AX451" s="142">
        <f t="shared" si="477"/>
        <v>0</v>
      </c>
      <c r="AY451" s="142">
        <f t="shared" si="478"/>
        <v>0</v>
      </c>
      <c r="AZ451" s="3"/>
      <c r="BA451" s="142">
        <f t="shared" si="479"/>
        <v>0</v>
      </c>
      <c r="BB451" s="142">
        <f t="shared" si="479"/>
        <v>0</v>
      </c>
      <c r="BF451" s="111">
        <f t="shared" si="480"/>
        <v>0</v>
      </c>
      <c r="BG451" s="111">
        <f t="shared" si="442"/>
        <v>0</v>
      </c>
      <c r="BH451" s="111">
        <f t="shared" si="443"/>
        <v>0</v>
      </c>
      <c r="BI451" s="111">
        <f t="shared" si="444"/>
        <v>0</v>
      </c>
      <c r="BJ451" s="111">
        <f t="shared" si="445"/>
        <v>0</v>
      </c>
      <c r="BK451" s="111">
        <f t="shared" si="446"/>
        <v>0</v>
      </c>
      <c r="BL451" s="111">
        <f t="shared" si="447"/>
        <v>0</v>
      </c>
      <c r="BM451" s="111">
        <f t="shared" si="448"/>
        <v>0</v>
      </c>
      <c r="BN451" s="111">
        <f t="shared" si="449"/>
        <v>0</v>
      </c>
      <c r="BO451" s="111">
        <f t="shared" si="450"/>
        <v>0</v>
      </c>
      <c r="BP451" s="111">
        <f t="shared" si="451"/>
        <v>0</v>
      </c>
      <c r="BQ451" s="111">
        <f t="shared" si="452"/>
        <v>0</v>
      </c>
      <c r="CE451" s="61"/>
      <c r="CF451" s="149"/>
      <c r="CG451" s="142">
        <f t="shared" si="481"/>
        <v>0</v>
      </c>
      <c r="CH451" s="61"/>
      <c r="CI451" s="149"/>
      <c r="CJ451" s="142">
        <f t="shared" si="482"/>
        <v>0</v>
      </c>
      <c r="CK451" s="61"/>
      <c r="CL451" s="149"/>
      <c r="CM451" s="142">
        <f t="shared" si="483"/>
        <v>0</v>
      </c>
      <c r="CN451" s="61"/>
      <c r="CO451" s="149"/>
      <c r="CP451" s="142">
        <f t="shared" si="484"/>
        <v>0</v>
      </c>
      <c r="CQ451" s="61"/>
      <c r="CR451" s="149"/>
      <c r="CS451" s="142">
        <f t="shared" si="485"/>
        <v>0</v>
      </c>
      <c r="CT451" s="61"/>
      <c r="CU451" s="149"/>
      <c r="CV451" s="142">
        <f t="shared" si="486"/>
        <v>0</v>
      </c>
      <c r="CW451" s="61"/>
      <c r="CX451" s="149"/>
      <c r="CY451" s="142">
        <f t="shared" si="487"/>
        <v>0</v>
      </c>
      <c r="CZ451" s="61"/>
      <c r="DA451" s="149"/>
      <c r="DB451" s="142">
        <f t="shared" si="488"/>
        <v>0</v>
      </c>
      <c r="DC451" s="61"/>
      <c r="DD451" s="149"/>
      <c r="DE451" s="142">
        <f t="shared" si="489"/>
        <v>0</v>
      </c>
      <c r="DF451">
        <f t="shared" si="514"/>
        <v>444</v>
      </c>
      <c r="DH451" s="142">
        <f t="shared" si="490"/>
        <v>0</v>
      </c>
      <c r="DI451" s="142">
        <f t="shared" si="491"/>
        <v>0</v>
      </c>
      <c r="DJ451" s="142">
        <f t="shared" si="492"/>
        <v>0</v>
      </c>
      <c r="DK451" s="142">
        <f t="shared" si="493"/>
        <v>0</v>
      </c>
      <c r="DL451" s="142">
        <f t="shared" si="494"/>
        <v>0</v>
      </c>
      <c r="DM451" s="142">
        <f t="shared" si="495"/>
        <v>0</v>
      </c>
      <c r="DN451" s="142">
        <f t="shared" si="496"/>
        <v>0</v>
      </c>
      <c r="DO451" s="142">
        <f t="shared" si="497"/>
        <v>0</v>
      </c>
      <c r="DP451" s="142">
        <f t="shared" si="498"/>
        <v>0</v>
      </c>
      <c r="DQ451" s="142">
        <f t="shared" si="499"/>
        <v>0</v>
      </c>
      <c r="DR451" s="142">
        <f t="shared" si="500"/>
        <v>0</v>
      </c>
      <c r="DS451" s="142">
        <f t="shared" si="501"/>
        <v>0</v>
      </c>
      <c r="DU451" s="142">
        <f t="shared" si="502"/>
        <v>0</v>
      </c>
      <c r="DV451" s="142">
        <f t="shared" si="503"/>
        <v>0</v>
      </c>
      <c r="DW451" s="142">
        <f t="shared" si="504"/>
        <v>0</v>
      </c>
      <c r="DX451" s="142">
        <f t="shared" si="505"/>
        <v>0</v>
      </c>
      <c r="DY451" s="142">
        <f t="shared" si="506"/>
        <v>0</v>
      </c>
      <c r="DZ451" s="142">
        <f t="shared" si="507"/>
        <v>0</v>
      </c>
      <c r="EA451" s="142">
        <f t="shared" si="508"/>
        <v>0</v>
      </c>
      <c r="EB451" s="142">
        <f t="shared" si="509"/>
        <v>0</v>
      </c>
      <c r="EC451" s="142">
        <f t="shared" si="510"/>
        <v>0</v>
      </c>
      <c r="ED451" s="142">
        <f t="shared" si="511"/>
        <v>0</v>
      </c>
      <c r="EE451" s="142">
        <f t="shared" si="512"/>
        <v>0</v>
      </c>
      <c r="EF451" s="142">
        <f t="shared" si="513"/>
        <v>0</v>
      </c>
    </row>
    <row r="452" spans="1:136">
      <c r="A452" s="137"/>
      <c r="B452" s="138"/>
      <c r="C452" s="138"/>
      <c r="D452" s="139"/>
      <c r="E452" s="139"/>
      <c r="F452" s="139"/>
      <c r="G452" s="140"/>
      <c r="H452" s="141">
        <f t="shared" si="453"/>
        <v>0</v>
      </c>
      <c r="I452" s="140"/>
      <c r="J452" s="141">
        <f t="shared" si="454"/>
        <v>0</v>
      </c>
      <c r="K452" s="140"/>
      <c r="L452" s="141">
        <f t="shared" si="455"/>
        <v>0</v>
      </c>
      <c r="M452" s="140"/>
      <c r="N452" s="141">
        <f t="shared" si="456"/>
        <v>0</v>
      </c>
      <c r="O452" s="141">
        <f t="shared" si="457"/>
        <v>0</v>
      </c>
      <c r="P452" s="61"/>
      <c r="Q452" s="149"/>
      <c r="R452" s="142">
        <f t="shared" si="458"/>
        <v>0</v>
      </c>
      <c r="S452" s="61"/>
      <c r="T452" s="149"/>
      <c r="U452" s="142">
        <f t="shared" si="459"/>
        <v>0</v>
      </c>
      <c r="V452" s="61"/>
      <c r="W452" s="149"/>
      <c r="X452" s="142">
        <f t="shared" si="460"/>
        <v>0</v>
      </c>
      <c r="Y452" s="61"/>
      <c r="Z452" s="142">
        <f t="shared" si="461"/>
        <v>0</v>
      </c>
      <c r="AA452" s="142">
        <f t="shared" si="462"/>
        <v>0</v>
      </c>
      <c r="AB452" s="61"/>
      <c r="AC452" s="142">
        <f t="shared" si="463"/>
        <v>0</v>
      </c>
      <c r="AD452" s="142">
        <f t="shared" si="464"/>
        <v>0</v>
      </c>
      <c r="AE452" s="61"/>
      <c r="AF452" s="142">
        <f t="shared" si="465"/>
        <v>0</v>
      </c>
      <c r="AG452" s="142">
        <f t="shared" si="466"/>
        <v>0</v>
      </c>
      <c r="AH452" s="61"/>
      <c r="AI452" s="142">
        <f t="shared" si="467"/>
        <v>0</v>
      </c>
      <c r="AJ452" s="142">
        <f t="shared" si="468"/>
        <v>0</v>
      </c>
      <c r="AK452" s="61"/>
      <c r="AL452" s="142">
        <f t="shared" si="469"/>
        <v>0</v>
      </c>
      <c r="AM452" s="142">
        <f t="shared" si="470"/>
        <v>0</v>
      </c>
      <c r="AN452" s="61"/>
      <c r="AO452" s="142">
        <f t="shared" si="471"/>
        <v>0</v>
      </c>
      <c r="AP452" s="142">
        <f t="shared" si="472"/>
        <v>0</v>
      </c>
      <c r="AQ452" s="61"/>
      <c r="AR452" s="142">
        <f t="shared" si="473"/>
        <v>0</v>
      </c>
      <c r="AS452" s="142">
        <f t="shared" si="474"/>
        <v>0</v>
      </c>
      <c r="AT452" s="61"/>
      <c r="AU452" s="142">
        <f t="shared" si="475"/>
        <v>0</v>
      </c>
      <c r="AV452" s="142">
        <f t="shared" si="476"/>
        <v>0</v>
      </c>
      <c r="AW452" s="61"/>
      <c r="AX452" s="142">
        <f t="shared" si="477"/>
        <v>0</v>
      </c>
      <c r="AY452" s="142">
        <f t="shared" si="478"/>
        <v>0</v>
      </c>
      <c r="AZ452" s="3"/>
      <c r="BA452" s="142">
        <f t="shared" si="479"/>
        <v>0</v>
      </c>
      <c r="BB452" s="142">
        <f t="shared" si="479"/>
        <v>0</v>
      </c>
      <c r="BF452" s="111">
        <f t="shared" si="480"/>
        <v>0</v>
      </c>
      <c r="BG452" s="111">
        <f t="shared" si="442"/>
        <v>0</v>
      </c>
      <c r="BH452" s="111">
        <f t="shared" si="443"/>
        <v>0</v>
      </c>
      <c r="BI452" s="111">
        <f t="shared" si="444"/>
        <v>0</v>
      </c>
      <c r="BJ452" s="111">
        <f t="shared" si="445"/>
        <v>0</v>
      </c>
      <c r="BK452" s="111">
        <f t="shared" si="446"/>
        <v>0</v>
      </c>
      <c r="BL452" s="111">
        <f t="shared" si="447"/>
        <v>0</v>
      </c>
      <c r="BM452" s="111">
        <f t="shared" si="448"/>
        <v>0</v>
      </c>
      <c r="BN452" s="111">
        <f t="shared" si="449"/>
        <v>0</v>
      </c>
      <c r="BO452" s="111">
        <f t="shared" si="450"/>
        <v>0</v>
      </c>
      <c r="BP452" s="111">
        <f t="shared" si="451"/>
        <v>0</v>
      </c>
      <c r="BQ452" s="111">
        <f t="shared" si="452"/>
        <v>0</v>
      </c>
      <c r="CE452" s="61"/>
      <c r="CF452" s="149"/>
      <c r="CG452" s="142">
        <f t="shared" si="481"/>
        <v>0</v>
      </c>
      <c r="CH452" s="61"/>
      <c r="CI452" s="149"/>
      <c r="CJ452" s="142">
        <f t="shared" si="482"/>
        <v>0</v>
      </c>
      <c r="CK452" s="61"/>
      <c r="CL452" s="149"/>
      <c r="CM452" s="142">
        <f t="shared" si="483"/>
        <v>0</v>
      </c>
      <c r="CN452" s="61"/>
      <c r="CO452" s="149"/>
      <c r="CP452" s="142">
        <f t="shared" si="484"/>
        <v>0</v>
      </c>
      <c r="CQ452" s="61"/>
      <c r="CR452" s="149"/>
      <c r="CS452" s="142">
        <f t="shared" si="485"/>
        <v>0</v>
      </c>
      <c r="CT452" s="61"/>
      <c r="CU452" s="149"/>
      <c r="CV452" s="142">
        <f t="shared" si="486"/>
        <v>0</v>
      </c>
      <c r="CW452" s="61"/>
      <c r="CX452" s="149"/>
      <c r="CY452" s="142">
        <f t="shared" si="487"/>
        <v>0</v>
      </c>
      <c r="CZ452" s="61"/>
      <c r="DA452" s="149"/>
      <c r="DB452" s="142">
        <f t="shared" si="488"/>
        <v>0</v>
      </c>
      <c r="DC452" s="61"/>
      <c r="DD452" s="149"/>
      <c r="DE452" s="142">
        <f t="shared" si="489"/>
        <v>0</v>
      </c>
      <c r="DF452">
        <f t="shared" si="514"/>
        <v>445</v>
      </c>
      <c r="DH452" s="142">
        <f t="shared" si="490"/>
        <v>0</v>
      </c>
      <c r="DI452" s="142">
        <f t="shared" si="491"/>
        <v>0</v>
      </c>
      <c r="DJ452" s="142">
        <f t="shared" si="492"/>
        <v>0</v>
      </c>
      <c r="DK452" s="142">
        <f t="shared" si="493"/>
        <v>0</v>
      </c>
      <c r="DL452" s="142">
        <f t="shared" si="494"/>
        <v>0</v>
      </c>
      <c r="DM452" s="142">
        <f t="shared" si="495"/>
        <v>0</v>
      </c>
      <c r="DN452" s="142">
        <f t="shared" si="496"/>
        <v>0</v>
      </c>
      <c r="DO452" s="142">
        <f t="shared" si="497"/>
        <v>0</v>
      </c>
      <c r="DP452" s="142">
        <f t="shared" si="498"/>
        <v>0</v>
      </c>
      <c r="DQ452" s="142">
        <f t="shared" si="499"/>
        <v>0</v>
      </c>
      <c r="DR452" s="142">
        <f t="shared" si="500"/>
        <v>0</v>
      </c>
      <c r="DS452" s="142">
        <f t="shared" si="501"/>
        <v>0</v>
      </c>
      <c r="DU452" s="142">
        <f t="shared" si="502"/>
        <v>0</v>
      </c>
      <c r="DV452" s="142">
        <f t="shared" si="503"/>
        <v>0</v>
      </c>
      <c r="DW452" s="142">
        <f t="shared" si="504"/>
        <v>0</v>
      </c>
      <c r="DX452" s="142">
        <f t="shared" si="505"/>
        <v>0</v>
      </c>
      <c r="DY452" s="142">
        <f t="shared" si="506"/>
        <v>0</v>
      </c>
      <c r="DZ452" s="142">
        <f t="shared" si="507"/>
        <v>0</v>
      </c>
      <c r="EA452" s="142">
        <f t="shared" si="508"/>
        <v>0</v>
      </c>
      <c r="EB452" s="142">
        <f t="shared" si="509"/>
        <v>0</v>
      </c>
      <c r="EC452" s="142">
        <f t="shared" si="510"/>
        <v>0</v>
      </c>
      <c r="ED452" s="142">
        <f t="shared" si="511"/>
        <v>0</v>
      </c>
      <c r="EE452" s="142">
        <f t="shared" si="512"/>
        <v>0</v>
      </c>
      <c r="EF452" s="142">
        <f t="shared" si="513"/>
        <v>0</v>
      </c>
    </row>
    <row r="453" spans="1:136">
      <c r="A453" s="137"/>
      <c r="B453" s="138"/>
      <c r="C453" s="138"/>
      <c r="D453" s="139"/>
      <c r="E453" s="139"/>
      <c r="F453" s="139"/>
      <c r="G453" s="140"/>
      <c r="H453" s="141">
        <f t="shared" si="453"/>
        <v>0</v>
      </c>
      <c r="I453" s="140"/>
      <c r="J453" s="141">
        <f t="shared" si="454"/>
        <v>0</v>
      </c>
      <c r="K453" s="140"/>
      <c r="L453" s="141">
        <f t="shared" si="455"/>
        <v>0</v>
      </c>
      <c r="M453" s="140"/>
      <c r="N453" s="141">
        <f t="shared" si="456"/>
        <v>0</v>
      </c>
      <c r="O453" s="141">
        <f t="shared" si="457"/>
        <v>0</v>
      </c>
      <c r="P453" s="61"/>
      <c r="Q453" s="149"/>
      <c r="R453" s="142">
        <f t="shared" si="458"/>
        <v>0</v>
      </c>
      <c r="S453" s="61"/>
      <c r="T453" s="149"/>
      <c r="U453" s="142">
        <f t="shared" si="459"/>
        <v>0</v>
      </c>
      <c r="V453" s="61"/>
      <c r="W453" s="149"/>
      <c r="X453" s="142">
        <f t="shared" si="460"/>
        <v>0</v>
      </c>
      <c r="Y453" s="61"/>
      <c r="Z453" s="142">
        <f t="shared" si="461"/>
        <v>0</v>
      </c>
      <c r="AA453" s="142">
        <f t="shared" si="462"/>
        <v>0</v>
      </c>
      <c r="AB453" s="61"/>
      <c r="AC453" s="142">
        <f t="shared" si="463"/>
        <v>0</v>
      </c>
      <c r="AD453" s="142">
        <f t="shared" si="464"/>
        <v>0</v>
      </c>
      <c r="AE453" s="61"/>
      <c r="AF453" s="142">
        <f t="shared" si="465"/>
        <v>0</v>
      </c>
      <c r="AG453" s="142">
        <f t="shared" si="466"/>
        <v>0</v>
      </c>
      <c r="AH453" s="61"/>
      <c r="AI453" s="142">
        <f t="shared" si="467"/>
        <v>0</v>
      </c>
      <c r="AJ453" s="142">
        <f t="shared" si="468"/>
        <v>0</v>
      </c>
      <c r="AK453" s="61"/>
      <c r="AL453" s="142">
        <f t="shared" si="469"/>
        <v>0</v>
      </c>
      <c r="AM453" s="142">
        <f t="shared" si="470"/>
        <v>0</v>
      </c>
      <c r="AN453" s="61"/>
      <c r="AO453" s="142">
        <f t="shared" si="471"/>
        <v>0</v>
      </c>
      <c r="AP453" s="142">
        <f t="shared" si="472"/>
        <v>0</v>
      </c>
      <c r="AQ453" s="61"/>
      <c r="AR453" s="142">
        <f t="shared" si="473"/>
        <v>0</v>
      </c>
      <c r="AS453" s="142">
        <f t="shared" si="474"/>
        <v>0</v>
      </c>
      <c r="AT453" s="61"/>
      <c r="AU453" s="142">
        <f t="shared" si="475"/>
        <v>0</v>
      </c>
      <c r="AV453" s="142">
        <f t="shared" si="476"/>
        <v>0</v>
      </c>
      <c r="AW453" s="61"/>
      <c r="AX453" s="142">
        <f t="shared" si="477"/>
        <v>0</v>
      </c>
      <c r="AY453" s="142">
        <f t="shared" si="478"/>
        <v>0</v>
      </c>
      <c r="AZ453" s="3"/>
      <c r="BA453" s="142">
        <f t="shared" si="479"/>
        <v>0</v>
      </c>
      <c r="BB453" s="142">
        <f t="shared" si="479"/>
        <v>0</v>
      </c>
      <c r="BF453" s="111">
        <f t="shared" si="480"/>
        <v>0</v>
      </c>
      <c r="BG453" s="111">
        <f t="shared" si="442"/>
        <v>0</v>
      </c>
      <c r="BH453" s="111">
        <f t="shared" si="443"/>
        <v>0</v>
      </c>
      <c r="BI453" s="111">
        <f t="shared" si="444"/>
        <v>0</v>
      </c>
      <c r="BJ453" s="111">
        <f t="shared" si="445"/>
        <v>0</v>
      </c>
      <c r="BK453" s="111">
        <f t="shared" si="446"/>
        <v>0</v>
      </c>
      <c r="BL453" s="111">
        <f t="shared" si="447"/>
        <v>0</v>
      </c>
      <c r="BM453" s="111">
        <f t="shared" si="448"/>
        <v>0</v>
      </c>
      <c r="BN453" s="111">
        <f t="shared" si="449"/>
        <v>0</v>
      </c>
      <c r="BO453" s="111">
        <f t="shared" si="450"/>
        <v>0</v>
      </c>
      <c r="BP453" s="111">
        <f t="shared" si="451"/>
        <v>0</v>
      </c>
      <c r="BQ453" s="111">
        <f t="shared" si="452"/>
        <v>0</v>
      </c>
      <c r="CE453" s="61"/>
      <c r="CF453" s="149"/>
      <c r="CG453" s="142">
        <f t="shared" si="481"/>
        <v>0</v>
      </c>
      <c r="CH453" s="61"/>
      <c r="CI453" s="149"/>
      <c r="CJ453" s="142">
        <f t="shared" si="482"/>
        <v>0</v>
      </c>
      <c r="CK453" s="61"/>
      <c r="CL453" s="149"/>
      <c r="CM453" s="142">
        <f t="shared" si="483"/>
        <v>0</v>
      </c>
      <c r="CN453" s="61"/>
      <c r="CO453" s="149"/>
      <c r="CP453" s="142">
        <f t="shared" si="484"/>
        <v>0</v>
      </c>
      <c r="CQ453" s="61"/>
      <c r="CR453" s="149"/>
      <c r="CS453" s="142">
        <f t="shared" si="485"/>
        <v>0</v>
      </c>
      <c r="CT453" s="61"/>
      <c r="CU453" s="149"/>
      <c r="CV453" s="142">
        <f t="shared" si="486"/>
        <v>0</v>
      </c>
      <c r="CW453" s="61"/>
      <c r="CX453" s="149"/>
      <c r="CY453" s="142">
        <f t="shared" si="487"/>
        <v>0</v>
      </c>
      <c r="CZ453" s="61"/>
      <c r="DA453" s="149"/>
      <c r="DB453" s="142">
        <f t="shared" si="488"/>
        <v>0</v>
      </c>
      <c r="DC453" s="61"/>
      <c r="DD453" s="149"/>
      <c r="DE453" s="142">
        <f t="shared" si="489"/>
        <v>0</v>
      </c>
      <c r="DF453">
        <f t="shared" si="514"/>
        <v>446</v>
      </c>
      <c r="DH453" s="142">
        <f t="shared" si="490"/>
        <v>0</v>
      </c>
      <c r="DI453" s="142">
        <f t="shared" si="491"/>
        <v>0</v>
      </c>
      <c r="DJ453" s="142">
        <f t="shared" si="492"/>
        <v>0</v>
      </c>
      <c r="DK453" s="142">
        <f t="shared" si="493"/>
        <v>0</v>
      </c>
      <c r="DL453" s="142">
        <f t="shared" si="494"/>
        <v>0</v>
      </c>
      <c r="DM453" s="142">
        <f t="shared" si="495"/>
        <v>0</v>
      </c>
      <c r="DN453" s="142">
        <f t="shared" si="496"/>
        <v>0</v>
      </c>
      <c r="DO453" s="142">
        <f t="shared" si="497"/>
        <v>0</v>
      </c>
      <c r="DP453" s="142">
        <f t="shared" si="498"/>
        <v>0</v>
      </c>
      <c r="DQ453" s="142">
        <f t="shared" si="499"/>
        <v>0</v>
      </c>
      <c r="DR453" s="142">
        <f t="shared" si="500"/>
        <v>0</v>
      </c>
      <c r="DS453" s="142">
        <f t="shared" si="501"/>
        <v>0</v>
      </c>
      <c r="DU453" s="142">
        <f t="shared" si="502"/>
        <v>0</v>
      </c>
      <c r="DV453" s="142">
        <f t="shared" si="503"/>
        <v>0</v>
      </c>
      <c r="DW453" s="142">
        <f t="shared" si="504"/>
        <v>0</v>
      </c>
      <c r="DX453" s="142">
        <f t="shared" si="505"/>
        <v>0</v>
      </c>
      <c r="DY453" s="142">
        <f t="shared" si="506"/>
        <v>0</v>
      </c>
      <c r="DZ453" s="142">
        <f t="shared" si="507"/>
        <v>0</v>
      </c>
      <c r="EA453" s="142">
        <f t="shared" si="508"/>
        <v>0</v>
      </c>
      <c r="EB453" s="142">
        <f t="shared" si="509"/>
        <v>0</v>
      </c>
      <c r="EC453" s="142">
        <f t="shared" si="510"/>
        <v>0</v>
      </c>
      <c r="ED453" s="142">
        <f t="shared" si="511"/>
        <v>0</v>
      </c>
      <c r="EE453" s="142">
        <f t="shared" si="512"/>
        <v>0</v>
      </c>
      <c r="EF453" s="142">
        <f t="shared" si="513"/>
        <v>0</v>
      </c>
    </row>
    <row r="454" spans="1:136">
      <c r="A454" s="137"/>
      <c r="B454" s="138"/>
      <c r="C454" s="138"/>
      <c r="D454" s="139"/>
      <c r="E454" s="139"/>
      <c r="F454" s="139"/>
      <c r="G454" s="140"/>
      <c r="H454" s="141">
        <f t="shared" si="453"/>
        <v>0</v>
      </c>
      <c r="I454" s="140"/>
      <c r="J454" s="141">
        <f t="shared" si="454"/>
        <v>0</v>
      </c>
      <c r="K454" s="140"/>
      <c r="L454" s="141">
        <f t="shared" si="455"/>
        <v>0</v>
      </c>
      <c r="M454" s="140"/>
      <c r="N454" s="141">
        <f t="shared" si="456"/>
        <v>0</v>
      </c>
      <c r="O454" s="141">
        <f t="shared" si="457"/>
        <v>0</v>
      </c>
      <c r="P454" s="61"/>
      <c r="Q454" s="149"/>
      <c r="R454" s="142">
        <f t="shared" si="458"/>
        <v>0</v>
      </c>
      <c r="S454" s="61"/>
      <c r="T454" s="149"/>
      <c r="U454" s="142">
        <f t="shared" si="459"/>
        <v>0</v>
      </c>
      <c r="V454" s="61"/>
      <c r="W454" s="149"/>
      <c r="X454" s="142">
        <f t="shared" si="460"/>
        <v>0</v>
      </c>
      <c r="Y454" s="61"/>
      <c r="Z454" s="142">
        <f t="shared" si="461"/>
        <v>0</v>
      </c>
      <c r="AA454" s="142">
        <f t="shared" si="462"/>
        <v>0</v>
      </c>
      <c r="AB454" s="61"/>
      <c r="AC454" s="142">
        <f t="shared" si="463"/>
        <v>0</v>
      </c>
      <c r="AD454" s="142">
        <f t="shared" si="464"/>
        <v>0</v>
      </c>
      <c r="AE454" s="61"/>
      <c r="AF454" s="142">
        <f t="shared" si="465"/>
        <v>0</v>
      </c>
      <c r="AG454" s="142">
        <f t="shared" si="466"/>
        <v>0</v>
      </c>
      <c r="AH454" s="61"/>
      <c r="AI454" s="142">
        <f t="shared" si="467"/>
        <v>0</v>
      </c>
      <c r="AJ454" s="142">
        <f t="shared" si="468"/>
        <v>0</v>
      </c>
      <c r="AK454" s="61"/>
      <c r="AL454" s="142">
        <f t="shared" si="469"/>
        <v>0</v>
      </c>
      <c r="AM454" s="142">
        <f t="shared" si="470"/>
        <v>0</v>
      </c>
      <c r="AN454" s="61"/>
      <c r="AO454" s="142">
        <f t="shared" si="471"/>
        <v>0</v>
      </c>
      <c r="AP454" s="142">
        <f t="shared" si="472"/>
        <v>0</v>
      </c>
      <c r="AQ454" s="61"/>
      <c r="AR454" s="142">
        <f t="shared" si="473"/>
        <v>0</v>
      </c>
      <c r="AS454" s="142">
        <f t="shared" si="474"/>
        <v>0</v>
      </c>
      <c r="AT454" s="61"/>
      <c r="AU454" s="142">
        <f t="shared" si="475"/>
        <v>0</v>
      </c>
      <c r="AV454" s="142">
        <f t="shared" si="476"/>
        <v>0</v>
      </c>
      <c r="AW454" s="61"/>
      <c r="AX454" s="142">
        <f t="shared" si="477"/>
        <v>0</v>
      </c>
      <c r="AY454" s="142">
        <f t="shared" si="478"/>
        <v>0</v>
      </c>
      <c r="AZ454" s="3"/>
      <c r="BA454" s="142">
        <f t="shared" si="479"/>
        <v>0</v>
      </c>
      <c r="BB454" s="142">
        <f t="shared" si="479"/>
        <v>0</v>
      </c>
      <c r="BF454" s="111">
        <f t="shared" si="480"/>
        <v>0</v>
      </c>
      <c r="BG454" s="111">
        <f t="shared" si="442"/>
        <v>0</v>
      </c>
      <c r="BH454" s="111">
        <f t="shared" si="443"/>
        <v>0</v>
      </c>
      <c r="BI454" s="111">
        <f t="shared" si="444"/>
        <v>0</v>
      </c>
      <c r="BJ454" s="111">
        <f t="shared" si="445"/>
        <v>0</v>
      </c>
      <c r="BK454" s="111">
        <f t="shared" si="446"/>
        <v>0</v>
      </c>
      <c r="BL454" s="111">
        <f t="shared" si="447"/>
        <v>0</v>
      </c>
      <c r="BM454" s="111">
        <f t="shared" si="448"/>
        <v>0</v>
      </c>
      <c r="BN454" s="111">
        <f t="shared" si="449"/>
        <v>0</v>
      </c>
      <c r="BO454" s="111">
        <f t="shared" si="450"/>
        <v>0</v>
      </c>
      <c r="BP454" s="111">
        <f t="shared" si="451"/>
        <v>0</v>
      </c>
      <c r="BQ454" s="111">
        <f t="shared" si="452"/>
        <v>0</v>
      </c>
      <c r="CE454" s="61"/>
      <c r="CF454" s="149"/>
      <c r="CG454" s="142">
        <f t="shared" si="481"/>
        <v>0</v>
      </c>
      <c r="CH454" s="61"/>
      <c r="CI454" s="149"/>
      <c r="CJ454" s="142">
        <f t="shared" si="482"/>
        <v>0</v>
      </c>
      <c r="CK454" s="61"/>
      <c r="CL454" s="149"/>
      <c r="CM454" s="142">
        <f t="shared" si="483"/>
        <v>0</v>
      </c>
      <c r="CN454" s="61"/>
      <c r="CO454" s="149"/>
      <c r="CP454" s="142">
        <f t="shared" si="484"/>
        <v>0</v>
      </c>
      <c r="CQ454" s="61"/>
      <c r="CR454" s="149"/>
      <c r="CS454" s="142">
        <f t="shared" si="485"/>
        <v>0</v>
      </c>
      <c r="CT454" s="61"/>
      <c r="CU454" s="149"/>
      <c r="CV454" s="142">
        <f t="shared" si="486"/>
        <v>0</v>
      </c>
      <c r="CW454" s="61"/>
      <c r="CX454" s="149"/>
      <c r="CY454" s="142">
        <f t="shared" si="487"/>
        <v>0</v>
      </c>
      <c r="CZ454" s="61"/>
      <c r="DA454" s="149"/>
      <c r="DB454" s="142">
        <f t="shared" si="488"/>
        <v>0</v>
      </c>
      <c r="DC454" s="61"/>
      <c r="DD454" s="149"/>
      <c r="DE454" s="142">
        <f t="shared" si="489"/>
        <v>0</v>
      </c>
      <c r="DF454">
        <f t="shared" si="514"/>
        <v>447</v>
      </c>
      <c r="DH454" s="142">
        <f t="shared" si="490"/>
        <v>0</v>
      </c>
      <c r="DI454" s="142">
        <f t="shared" si="491"/>
        <v>0</v>
      </c>
      <c r="DJ454" s="142">
        <f t="shared" si="492"/>
        <v>0</v>
      </c>
      <c r="DK454" s="142">
        <f t="shared" si="493"/>
        <v>0</v>
      </c>
      <c r="DL454" s="142">
        <f t="shared" si="494"/>
        <v>0</v>
      </c>
      <c r="DM454" s="142">
        <f t="shared" si="495"/>
        <v>0</v>
      </c>
      <c r="DN454" s="142">
        <f t="shared" si="496"/>
        <v>0</v>
      </c>
      <c r="DO454" s="142">
        <f t="shared" si="497"/>
        <v>0</v>
      </c>
      <c r="DP454" s="142">
        <f t="shared" si="498"/>
        <v>0</v>
      </c>
      <c r="DQ454" s="142">
        <f t="shared" si="499"/>
        <v>0</v>
      </c>
      <c r="DR454" s="142">
        <f t="shared" si="500"/>
        <v>0</v>
      </c>
      <c r="DS454" s="142">
        <f t="shared" si="501"/>
        <v>0</v>
      </c>
      <c r="DU454" s="142">
        <f t="shared" si="502"/>
        <v>0</v>
      </c>
      <c r="DV454" s="142">
        <f t="shared" si="503"/>
        <v>0</v>
      </c>
      <c r="DW454" s="142">
        <f t="shared" si="504"/>
        <v>0</v>
      </c>
      <c r="DX454" s="142">
        <f t="shared" si="505"/>
        <v>0</v>
      </c>
      <c r="DY454" s="142">
        <f t="shared" si="506"/>
        <v>0</v>
      </c>
      <c r="DZ454" s="142">
        <f t="shared" si="507"/>
        <v>0</v>
      </c>
      <c r="EA454" s="142">
        <f t="shared" si="508"/>
        <v>0</v>
      </c>
      <c r="EB454" s="142">
        <f t="shared" si="509"/>
        <v>0</v>
      </c>
      <c r="EC454" s="142">
        <f t="shared" si="510"/>
        <v>0</v>
      </c>
      <c r="ED454" s="142">
        <f t="shared" si="511"/>
        <v>0</v>
      </c>
      <c r="EE454" s="142">
        <f t="shared" si="512"/>
        <v>0</v>
      </c>
      <c r="EF454" s="142">
        <f t="shared" si="513"/>
        <v>0</v>
      </c>
    </row>
    <row r="455" spans="1:136">
      <c r="A455" s="137"/>
      <c r="B455" s="138"/>
      <c r="C455" s="138"/>
      <c r="D455" s="139"/>
      <c r="E455" s="139"/>
      <c r="F455" s="139"/>
      <c r="G455" s="140"/>
      <c r="H455" s="141">
        <f t="shared" si="453"/>
        <v>0</v>
      </c>
      <c r="I455" s="140"/>
      <c r="J455" s="141">
        <f t="shared" si="454"/>
        <v>0</v>
      </c>
      <c r="K455" s="140"/>
      <c r="L455" s="141">
        <f t="shared" si="455"/>
        <v>0</v>
      </c>
      <c r="M455" s="140"/>
      <c r="N455" s="141">
        <f t="shared" si="456"/>
        <v>0</v>
      </c>
      <c r="O455" s="141">
        <f t="shared" si="457"/>
        <v>0</v>
      </c>
      <c r="P455" s="61"/>
      <c r="Q455" s="149"/>
      <c r="R455" s="142">
        <f t="shared" si="458"/>
        <v>0</v>
      </c>
      <c r="S455" s="61"/>
      <c r="T455" s="149"/>
      <c r="U455" s="142">
        <f t="shared" si="459"/>
        <v>0</v>
      </c>
      <c r="V455" s="61"/>
      <c r="W455" s="149"/>
      <c r="X455" s="142">
        <f t="shared" si="460"/>
        <v>0</v>
      </c>
      <c r="Y455" s="61"/>
      <c r="Z455" s="142">
        <f t="shared" si="461"/>
        <v>0</v>
      </c>
      <c r="AA455" s="142">
        <f t="shared" si="462"/>
        <v>0</v>
      </c>
      <c r="AB455" s="61"/>
      <c r="AC455" s="142">
        <f t="shared" si="463"/>
        <v>0</v>
      </c>
      <c r="AD455" s="142">
        <f t="shared" si="464"/>
        <v>0</v>
      </c>
      <c r="AE455" s="61"/>
      <c r="AF455" s="142">
        <f t="shared" si="465"/>
        <v>0</v>
      </c>
      <c r="AG455" s="142">
        <f t="shared" si="466"/>
        <v>0</v>
      </c>
      <c r="AH455" s="61"/>
      <c r="AI455" s="142">
        <f t="shared" si="467"/>
        <v>0</v>
      </c>
      <c r="AJ455" s="142">
        <f t="shared" si="468"/>
        <v>0</v>
      </c>
      <c r="AK455" s="61"/>
      <c r="AL455" s="142">
        <f t="shared" si="469"/>
        <v>0</v>
      </c>
      <c r="AM455" s="142">
        <f t="shared" si="470"/>
        <v>0</v>
      </c>
      <c r="AN455" s="61"/>
      <c r="AO455" s="142">
        <f t="shared" si="471"/>
        <v>0</v>
      </c>
      <c r="AP455" s="142">
        <f t="shared" si="472"/>
        <v>0</v>
      </c>
      <c r="AQ455" s="61"/>
      <c r="AR455" s="142">
        <f t="shared" si="473"/>
        <v>0</v>
      </c>
      <c r="AS455" s="142">
        <f t="shared" si="474"/>
        <v>0</v>
      </c>
      <c r="AT455" s="61"/>
      <c r="AU455" s="142">
        <f t="shared" si="475"/>
        <v>0</v>
      </c>
      <c r="AV455" s="142">
        <f t="shared" si="476"/>
        <v>0</v>
      </c>
      <c r="AW455" s="61"/>
      <c r="AX455" s="142">
        <f t="shared" si="477"/>
        <v>0</v>
      </c>
      <c r="AY455" s="142">
        <f t="shared" si="478"/>
        <v>0</v>
      </c>
      <c r="AZ455" s="3"/>
      <c r="BA455" s="142">
        <f t="shared" si="479"/>
        <v>0</v>
      </c>
      <c r="BB455" s="142">
        <f t="shared" si="479"/>
        <v>0</v>
      </c>
      <c r="BF455" s="111">
        <f t="shared" si="480"/>
        <v>0</v>
      </c>
      <c r="BG455" s="111">
        <f t="shared" si="442"/>
        <v>0</v>
      </c>
      <c r="BH455" s="111">
        <f t="shared" si="443"/>
        <v>0</v>
      </c>
      <c r="BI455" s="111">
        <f t="shared" si="444"/>
        <v>0</v>
      </c>
      <c r="BJ455" s="111">
        <f t="shared" si="445"/>
        <v>0</v>
      </c>
      <c r="BK455" s="111">
        <f t="shared" si="446"/>
        <v>0</v>
      </c>
      <c r="BL455" s="111">
        <f t="shared" si="447"/>
        <v>0</v>
      </c>
      <c r="BM455" s="111">
        <f t="shared" si="448"/>
        <v>0</v>
      </c>
      <c r="BN455" s="111">
        <f t="shared" si="449"/>
        <v>0</v>
      </c>
      <c r="BO455" s="111">
        <f t="shared" si="450"/>
        <v>0</v>
      </c>
      <c r="BP455" s="111">
        <f t="shared" si="451"/>
        <v>0</v>
      </c>
      <c r="BQ455" s="111">
        <f t="shared" si="452"/>
        <v>0</v>
      </c>
      <c r="CE455" s="61"/>
      <c r="CF455" s="149"/>
      <c r="CG455" s="142">
        <f t="shared" si="481"/>
        <v>0</v>
      </c>
      <c r="CH455" s="61"/>
      <c r="CI455" s="149"/>
      <c r="CJ455" s="142">
        <f t="shared" si="482"/>
        <v>0</v>
      </c>
      <c r="CK455" s="61"/>
      <c r="CL455" s="149"/>
      <c r="CM455" s="142">
        <f t="shared" si="483"/>
        <v>0</v>
      </c>
      <c r="CN455" s="61"/>
      <c r="CO455" s="149"/>
      <c r="CP455" s="142">
        <f t="shared" si="484"/>
        <v>0</v>
      </c>
      <c r="CQ455" s="61"/>
      <c r="CR455" s="149"/>
      <c r="CS455" s="142">
        <f t="shared" si="485"/>
        <v>0</v>
      </c>
      <c r="CT455" s="61"/>
      <c r="CU455" s="149"/>
      <c r="CV455" s="142">
        <f t="shared" si="486"/>
        <v>0</v>
      </c>
      <c r="CW455" s="61"/>
      <c r="CX455" s="149"/>
      <c r="CY455" s="142">
        <f t="shared" si="487"/>
        <v>0</v>
      </c>
      <c r="CZ455" s="61"/>
      <c r="DA455" s="149"/>
      <c r="DB455" s="142">
        <f t="shared" si="488"/>
        <v>0</v>
      </c>
      <c r="DC455" s="61"/>
      <c r="DD455" s="149"/>
      <c r="DE455" s="142">
        <f t="shared" si="489"/>
        <v>0</v>
      </c>
      <c r="DF455">
        <f t="shared" si="514"/>
        <v>448</v>
      </c>
      <c r="DH455" s="142">
        <f t="shared" si="490"/>
        <v>0</v>
      </c>
      <c r="DI455" s="142">
        <f t="shared" si="491"/>
        <v>0</v>
      </c>
      <c r="DJ455" s="142">
        <f t="shared" si="492"/>
        <v>0</v>
      </c>
      <c r="DK455" s="142">
        <f t="shared" si="493"/>
        <v>0</v>
      </c>
      <c r="DL455" s="142">
        <f t="shared" si="494"/>
        <v>0</v>
      </c>
      <c r="DM455" s="142">
        <f t="shared" si="495"/>
        <v>0</v>
      </c>
      <c r="DN455" s="142">
        <f t="shared" si="496"/>
        <v>0</v>
      </c>
      <c r="DO455" s="142">
        <f t="shared" si="497"/>
        <v>0</v>
      </c>
      <c r="DP455" s="142">
        <f t="shared" si="498"/>
        <v>0</v>
      </c>
      <c r="DQ455" s="142">
        <f t="shared" si="499"/>
        <v>0</v>
      </c>
      <c r="DR455" s="142">
        <f t="shared" si="500"/>
        <v>0</v>
      </c>
      <c r="DS455" s="142">
        <f t="shared" si="501"/>
        <v>0</v>
      </c>
      <c r="DU455" s="142">
        <f t="shared" si="502"/>
        <v>0</v>
      </c>
      <c r="DV455" s="142">
        <f t="shared" si="503"/>
        <v>0</v>
      </c>
      <c r="DW455" s="142">
        <f t="shared" si="504"/>
        <v>0</v>
      </c>
      <c r="DX455" s="142">
        <f t="shared" si="505"/>
        <v>0</v>
      </c>
      <c r="DY455" s="142">
        <f t="shared" si="506"/>
        <v>0</v>
      </c>
      <c r="DZ455" s="142">
        <f t="shared" si="507"/>
        <v>0</v>
      </c>
      <c r="EA455" s="142">
        <f t="shared" si="508"/>
        <v>0</v>
      </c>
      <c r="EB455" s="142">
        <f t="shared" si="509"/>
        <v>0</v>
      </c>
      <c r="EC455" s="142">
        <f t="shared" si="510"/>
        <v>0</v>
      </c>
      <c r="ED455" s="142">
        <f t="shared" si="511"/>
        <v>0</v>
      </c>
      <c r="EE455" s="142">
        <f t="shared" si="512"/>
        <v>0</v>
      </c>
      <c r="EF455" s="142">
        <f t="shared" si="513"/>
        <v>0</v>
      </c>
    </row>
    <row r="456" spans="1:136">
      <c r="A456" s="137"/>
      <c r="B456" s="138"/>
      <c r="C456" s="138"/>
      <c r="D456" s="139"/>
      <c r="E456" s="139"/>
      <c r="F456" s="139"/>
      <c r="G456" s="140"/>
      <c r="H456" s="141">
        <f t="shared" si="453"/>
        <v>0</v>
      </c>
      <c r="I456" s="140"/>
      <c r="J456" s="141">
        <f t="shared" si="454"/>
        <v>0</v>
      </c>
      <c r="K456" s="140"/>
      <c r="L456" s="141">
        <f t="shared" si="455"/>
        <v>0</v>
      </c>
      <c r="M456" s="140"/>
      <c r="N456" s="141">
        <f t="shared" si="456"/>
        <v>0</v>
      </c>
      <c r="O456" s="141">
        <f t="shared" si="457"/>
        <v>0</v>
      </c>
      <c r="P456" s="61"/>
      <c r="Q456" s="149"/>
      <c r="R456" s="142">
        <f t="shared" si="458"/>
        <v>0</v>
      </c>
      <c r="S456" s="61"/>
      <c r="T456" s="149"/>
      <c r="U456" s="142">
        <f t="shared" si="459"/>
        <v>0</v>
      </c>
      <c r="V456" s="61"/>
      <c r="W456" s="149"/>
      <c r="X456" s="142">
        <f t="shared" si="460"/>
        <v>0</v>
      </c>
      <c r="Y456" s="61"/>
      <c r="Z456" s="142">
        <f t="shared" si="461"/>
        <v>0</v>
      </c>
      <c r="AA456" s="142">
        <f t="shared" si="462"/>
        <v>0</v>
      </c>
      <c r="AB456" s="61"/>
      <c r="AC456" s="142">
        <f t="shared" si="463"/>
        <v>0</v>
      </c>
      <c r="AD456" s="142">
        <f t="shared" si="464"/>
        <v>0</v>
      </c>
      <c r="AE456" s="61"/>
      <c r="AF456" s="142">
        <f t="shared" si="465"/>
        <v>0</v>
      </c>
      <c r="AG456" s="142">
        <f t="shared" si="466"/>
        <v>0</v>
      </c>
      <c r="AH456" s="61"/>
      <c r="AI456" s="142">
        <f t="shared" si="467"/>
        <v>0</v>
      </c>
      <c r="AJ456" s="142">
        <f t="shared" si="468"/>
        <v>0</v>
      </c>
      <c r="AK456" s="61"/>
      <c r="AL456" s="142">
        <f t="shared" si="469"/>
        <v>0</v>
      </c>
      <c r="AM456" s="142">
        <f t="shared" si="470"/>
        <v>0</v>
      </c>
      <c r="AN456" s="61"/>
      <c r="AO456" s="142">
        <f t="shared" si="471"/>
        <v>0</v>
      </c>
      <c r="AP456" s="142">
        <f t="shared" si="472"/>
        <v>0</v>
      </c>
      <c r="AQ456" s="61"/>
      <c r="AR456" s="142">
        <f t="shared" si="473"/>
        <v>0</v>
      </c>
      <c r="AS456" s="142">
        <f t="shared" si="474"/>
        <v>0</v>
      </c>
      <c r="AT456" s="61"/>
      <c r="AU456" s="142">
        <f t="shared" si="475"/>
        <v>0</v>
      </c>
      <c r="AV456" s="142">
        <f t="shared" si="476"/>
        <v>0</v>
      </c>
      <c r="AW456" s="61"/>
      <c r="AX456" s="142">
        <f t="shared" si="477"/>
        <v>0</v>
      </c>
      <c r="AY456" s="142">
        <f t="shared" si="478"/>
        <v>0</v>
      </c>
      <c r="AZ456" s="3"/>
      <c r="BA456" s="142">
        <f t="shared" si="479"/>
        <v>0</v>
      </c>
      <c r="BB456" s="142">
        <f t="shared" si="479"/>
        <v>0</v>
      </c>
      <c r="BF456" s="111">
        <f t="shared" si="480"/>
        <v>0</v>
      </c>
      <c r="BG456" s="111">
        <f t="shared" ref="BG456:BG519" si="515">IF(S456=0,0,IF(S456&gt;1,1,S456))</f>
        <v>0</v>
      </c>
      <c r="BH456" s="111">
        <f t="shared" ref="BH456:BH519" si="516">IF(V456=0,0,IF(V456&gt;1,1,V456))</f>
        <v>0</v>
      </c>
      <c r="BI456" s="111">
        <f t="shared" ref="BI456:BI519" si="517">IF(Y456=0,0,IF(Y456&gt;1,1,Y456))</f>
        <v>0</v>
      </c>
      <c r="BJ456" s="111">
        <f t="shared" ref="BJ456:BJ519" si="518">IF(AB456=0,0,IF(AB456&gt;1,1,AB456))</f>
        <v>0</v>
      </c>
      <c r="BK456" s="111">
        <f t="shared" ref="BK456:BK519" si="519">IF(AE456=0,0,IF(AE456&gt;1,1,AE456))</f>
        <v>0</v>
      </c>
      <c r="BL456" s="111">
        <f t="shared" ref="BL456:BL519" si="520">IF(AH456=0,0,IF(AH456&gt;1,1,AH456))</f>
        <v>0</v>
      </c>
      <c r="BM456" s="111">
        <f t="shared" ref="BM456:BM519" si="521">IF(AK456=0,0,IF(AK456&gt;1,1,AK456))</f>
        <v>0</v>
      </c>
      <c r="BN456" s="111">
        <f t="shared" ref="BN456:BN519" si="522">IF(AN456=0,0,IF(AN456&gt;1,1,AN456))</f>
        <v>0</v>
      </c>
      <c r="BO456" s="111">
        <f t="shared" ref="BO456:BO519" si="523">IF(AQ456=0,0,IF(AQ456&gt;1,1,AQ456))</f>
        <v>0</v>
      </c>
      <c r="BP456" s="111">
        <f t="shared" ref="BP456:BP519" si="524">IF(AT456=0,0,IF(AT456&gt;1,1,AT456))</f>
        <v>0</v>
      </c>
      <c r="BQ456" s="111">
        <f t="shared" ref="BQ456:BQ519" si="525">IF(AW456=0,0,IF(AW456&gt;1,1,AW456))</f>
        <v>0</v>
      </c>
      <c r="CE456" s="61"/>
      <c r="CF456" s="149"/>
      <c r="CG456" s="142">
        <f t="shared" si="481"/>
        <v>0</v>
      </c>
      <c r="CH456" s="61"/>
      <c r="CI456" s="149"/>
      <c r="CJ456" s="142">
        <f t="shared" si="482"/>
        <v>0</v>
      </c>
      <c r="CK456" s="61"/>
      <c r="CL456" s="149"/>
      <c r="CM456" s="142">
        <f t="shared" si="483"/>
        <v>0</v>
      </c>
      <c r="CN456" s="61"/>
      <c r="CO456" s="149"/>
      <c r="CP456" s="142">
        <f t="shared" si="484"/>
        <v>0</v>
      </c>
      <c r="CQ456" s="61"/>
      <c r="CR456" s="149"/>
      <c r="CS456" s="142">
        <f t="shared" si="485"/>
        <v>0</v>
      </c>
      <c r="CT456" s="61"/>
      <c r="CU456" s="149"/>
      <c r="CV456" s="142">
        <f t="shared" si="486"/>
        <v>0</v>
      </c>
      <c r="CW456" s="61"/>
      <c r="CX456" s="149"/>
      <c r="CY456" s="142">
        <f t="shared" si="487"/>
        <v>0</v>
      </c>
      <c r="CZ456" s="61"/>
      <c r="DA456" s="149"/>
      <c r="DB456" s="142">
        <f t="shared" si="488"/>
        <v>0</v>
      </c>
      <c r="DC456" s="61"/>
      <c r="DD456" s="149"/>
      <c r="DE456" s="142">
        <f t="shared" si="489"/>
        <v>0</v>
      </c>
      <c r="DF456">
        <f t="shared" si="514"/>
        <v>449</v>
      </c>
      <c r="DH456" s="142">
        <f t="shared" si="490"/>
        <v>0</v>
      </c>
      <c r="DI456" s="142">
        <f t="shared" si="491"/>
        <v>0</v>
      </c>
      <c r="DJ456" s="142">
        <f t="shared" si="492"/>
        <v>0</v>
      </c>
      <c r="DK456" s="142">
        <f t="shared" si="493"/>
        <v>0</v>
      </c>
      <c r="DL456" s="142">
        <f t="shared" si="494"/>
        <v>0</v>
      </c>
      <c r="DM456" s="142">
        <f t="shared" si="495"/>
        <v>0</v>
      </c>
      <c r="DN456" s="142">
        <f t="shared" si="496"/>
        <v>0</v>
      </c>
      <c r="DO456" s="142">
        <f t="shared" si="497"/>
        <v>0</v>
      </c>
      <c r="DP456" s="142">
        <f t="shared" si="498"/>
        <v>0</v>
      </c>
      <c r="DQ456" s="142">
        <f t="shared" si="499"/>
        <v>0</v>
      </c>
      <c r="DR456" s="142">
        <f t="shared" si="500"/>
        <v>0</v>
      </c>
      <c r="DS456" s="142">
        <f t="shared" si="501"/>
        <v>0</v>
      </c>
      <c r="DU456" s="142">
        <f t="shared" si="502"/>
        <v>0</v>
      </c>
      <c r="DV456" s="142">
        <f t="shared" si="503"/>
        <v>0</v>
      </c>
      <c r="DW456" s="142">
        <f t="shared" si="504"/>
        <v>0</v>
      </c>
      <c r="DX456" s="142">
        <f t="shared" si="505"/>
        <v>0</v>
      </c>
      <c r="DY456" s="142">
        <f t="shared" si="506"/>
        <v>0</v>
      </c>
      <c r="DZ456" s="142">
        <f t="shared" si="507"/>
        <v>0</v>
      </c>
      <c r="EA456" s="142">
        <f t="shared" si="508"/>
        <v>0</v>
      </c>
      <c r="EB456" s="142">
        <f t="shared" si="509"/>
        <v>0</v>
      </c>
      <c r="EC456" s="142">
        <f t="shared" si="510"/>
        <v>0</v>
      </c>
      <c r="ED456" s="142">
        <f t="shared" si="511"/>
        <v>0</v>
      </c>
      <c r="EE456" s="142">
        <f t="shared" si="512"/>
        <v>0</v>
      </c>
      <c r="EF456" s="142">
        <f t="shared" si="513"/>
        <v>0</v>
      </c>
    </row>
    <row r="457" spans="1:136">
      <c r="A457" s="137"/>
      <c r="B457" s="138"/>
      <c r="C457" s="138"/>
      <c r="D457" s="139"/>
      <c r="E457" s="139"/>
      <c r="F457" s="139"/>
      <c r="G457" s="140"/>
      <c r="H457" s="141">
        <f t="shared" ref="H457:H520" si="526">$D457*G457</f>
        <v>0</v>
      </c>
      <c r="I457" s="140"/>
      <c r="J457" s="141">
        <f t="shared" ref="J457:J520" si="527">$D457*I457</f>
        <v>0</v>
      </c>
      <c r="K457" s="140"/>
      <c r="L457" s="141">
        <f t="shared" ref="L457:L520" si="528">$D457*K457</f>
        <v>0</v>
      </c>
      <c r="M457" s="140"/>
      <c r="N457" s="141">
        <f t="shared" ref="N457:N520" si="529">$D457*M457</f>
        <v>0</v>
      </c>
      <c r="O457" s="141">
        <f t="shared" ref="O457:O520" si="530">D457+E457+F457+H457+J457+L457+N457</f>
        <v>0</v>
      </c>
      <c r="P457" s="61"/>
      <c r="Q457" s="149"/>
      <c r="R457" s="142">
        <f t="shared" ref="R457:R520" si="531">IF(Q457&gt;$T$2,$T$2*$V$2,Q457*$V$2)</f>
        <v>0</v>
      </c>
      <c r="S457" s="61"/>
      <c r="T457" s="149"/>
      <c r="U457" s="142">
        <f t="shared" ref="U457:U520" si="532">IF(T457&gt;$T$2,$T$2*$V$2,T457*$V$2)</f>
        <v>0</v>
      </c>
      <c r="V457" s="61"/>
      <c r="W457" s="149"/>
      <c r="X457" s="142">
        <f t="shared" ref="X457:X520" si="533">IF(W457&gt;$T$2,$T$2*$V$2,W457*$V$2)</f>
        <v>0</v>
      </c>
      <c r="Y457" s="61"/>
      <c r="Z457" s="142">
        <f t="shared" ref="Z457:Z520" si="534">Y457*$O457</f>
        <v>0</v>
      </c>
      <c r="AA457" s="142">
        <f t="shared" ref="AA457:AA520" si="535">IF(Z457&gt;$T$2,$T$2*$V$2,Z457*$V$2)</f>
        <v>0</v>
      </c>
      <c r="AB457" s="61"/>
      <c r="AC457" s="142">
        <f t="shared" ref="AC457:AC520" si="536">AB457*$O457</f>
        <v>0</v>
      </c>
      <c r="AD457" s="142">
        <f t="shared" ref="AD457:AD520" si="537">IF(AC457&gt;$T$2,$T$2*$V$2,AC457*$V$2)</f>
        <v>0</v>
      </c>
      <c r="AE457" s="61"/>
      <c r="AF457" s="142">
        <f t="shared" ref="AF457:AF520" si="538">AE457*$O457</f>
        <v>0</v>
      </c>
      <c r="AG457" s="142">
        <f t="shared" ref="AG457:AG520" si="539">IF(AF457&gt;$T$2,$T$2*$V$2,AF457*$V$2)</f>
        <v>0</v>
      </c>
      <c r="AH457" s="61"/>
      <c r="AI457" s="142">
        <f t="shared" ref="AI457:AI520" si="540">AH457*$O457</f>
        <v>0</v>
      </c>
      <c r="AJ457" s="142">
        <f t="shared" ref="AJ457:AJ520" si="541">IF(AI457&gt;$T$2,$T$2*$V$2,AI457*$V$2)</f>
        <v>0</v>
      </c>
      <c r="AK457" s="61"/>
      <c r="AL457" s="142">
        <f t="shared" ref="AL457:AL520" si="542">AK457*$O457</f>
        <v>0</v>
      </c>
      <c r="AM457" s="142">
        <f t="shared" ref="AM457:AM520" si="543">IF(AL457&gt;$T$2,$T$2*$V$2,AL457*$V$2)</f>
        <v>0</v>
      </c>
      <c r="AN457" s="61"/>
      <c r="AO457" s="142">
        <f t="shared" ref="AO457:AO520" si="544">AN457*$O457</f>
        <v>0</v>
      </c>
      <c r="AP457" s="142">
        <f t="shared" ref="AP457:AP520" si="545">IF(AO457&gt;$T$2,$T$2*$V$2,AO457*$V$2)</f>
        <v>0</v>
      </c>
      <c r="AQ457" s="61"/>
      <c r="AR457" s="142">
        <f t="shared" ref="AR457:AR520" si="546">AQ457*$O457</f>
        <v>0</v>
      </c>
      <c r="AS457" s="142">
        <f t="shared" ref="AS457:AS520" si="547">IF(AR457&gt;$T$2,$T$2*$V$2,AR457*$V$2)</f>
        <v>0</v>
      </c>
      <c r="AT457" s="61"/>
      <c r="AU457" s="142">
        <f t="shared" ref="AU457:AU520" si="548">AT457*$O457</f>
        <v>0</v>
      </c>
      <c r="AV457" s="142">
        <f t="shared" ref="AV457:AV520" si="549">IF(AU457&gt;$T$2,$T$2*$V$2,AU457*$V$2)</f>
        <v>0</v>
      </c>
      <c r="AW457" s="61"/>
      <c r="AX457" s="142">
        <f t="shared" ref="AX457:AX520" si="550">AW457*$O457</f>
        <v>0</v>
      </c>
      <c r="AY457" s="142">
        <f t="shared" ref="AY457:AY520" si="551">IF(AX457&gt;$T$2,$T$2*$V$2,AX457*$V$2)</f>
        <v>0</v>
      </c>
      <c r="AZ457" s="3"/>
      <c r="BA457" s="142">
        <f t="shared" ref="BA457:BB520" si="552">Q457+T457+W457+Z457+AC457+AF457+AI457+AL457+AO457+AR457+AU457+AX457</f>
        <v>0</v>
      </c>
      <c r="BB457" s="142">
        <f t="shared" si="552"/>
        <v>0</v>
      </c>
      <c r="BF457" s="111">
        <f t="shared" ref="BF457:BF520" si="553">IF(P457=0,0,IF(P457&gt;1,1,P457))</f>
        <v>0</v>
      </c>
      <c r="BG457" s="111">
        <f t="shared" si="515"/>
        <v>0</v>
      </c>
      <c r="BH457" s="111">
        <f t="shared" si="516"/>
        <v>0</v>
      </c>
      <c r="BI457" s="111">
        <f t="shared" si="517"/>
        <v>0</v>
      </c>
      <c r="BJ457" s="111">
        <f t="shared" si="518"/>
        <v>0</v>
      </c>
      <c r="BK457" s="111">
        <f t="shared" si="519"/>
        <v>0</v>
      </c>
      <c r="BL457" s="111">
        <f t="shared" si="520"/>
        <v>0</v>
      </c>
      <c r="BM457" s="111">
        <f t="shared" si="521"/>
        <v>0</v>
      </c>
      <c r="BN457" s="111">
        <f t="shared" si="522"/>
        <v>0</v>
      </c>
      <c r="BO457" s="111">
        <f t="shared" si="523"/>
        <v>0</v>
      </c>
      <c r="BP457" s="111">
        <f t="shared" si="524"/>
        <v>0</v>
      </c>
      <c r="BQ457" s="111">
        <f t="shared" si="525"/>
        <v>0</v>
      </c>
      <c r="CE457" s="61"/>
      <c r="CF457" s="149"/>
      <c r="CG457" s="142">
        <f t="shared" ref="CG457:CG520" si="554">IF(CF457&gt;$T$2,$T$2*$V$2,CF457*$V$2)</f>
        <v>0</v>
      </c>
      <c r="CH457" s="61"/>
      <c r="CI457" s="149"/>
      <c r="CJ457" s="142">
        <f t="shared" ref="CJ457:CJ520" si="555">IF(CI457&gt;$T$2,$T$2*$V$2,CI457*$V$2)</f>
        <v>0</v>
      </c>
      <c r="CK457" s="61"/>
      <c r="CL457" s="149"/>
      <c r="CM457" s="142">
        <f t="shared" ref="CM457:CM520" si="556">IF(CL457&gt;$T$2,$T$2*$V$2,CL457*$V$2)</f>
        <v>0</v>
      </c>
      <c r="CN457" s="61"/>
      <c r="CO457" s="149"/>
      <c r="CP457" s="142">
        <f t="shared" ref="CP457:CP520" si="557">IF(CO457&gt;$T$2,$T$2*$V$2,CO457*$V$2)</f>
        <v>0</v>
      </c>
      <c r="CQ457" s="61"/>
      <c r="CR457" s="149"/>
      <c r="CS457" s="142">
        <f t="shared" ref="CS457:CS520" si="558">IF(CR457&gt;$T$2,$T$2*$V$2,CR457*$V$2)</f>
        <v>0</v>
      </c>
      <c r="CT457" s="61"/>
      <c r="CU457" s="149"/>
      <c r="CV457" s="142">
        <f t="shared" ref="CV457:CV520" si="559">IF(CU457&gt;$T$2,$T$2*$V$2,CU457*$V$2)</f>
        <v>0</v>
      </c>
      <c r="CW457" s="61"/>
      <c r="CX457" s="149"/>
      <c r="CY457" s="142">
        <f t="shared" ref="CY457:CY520" si="560">IF(CX457&gt;$T$2,$T$2*$V$2,CX457*$V$2)</f>
        <v>0</v>
      </c>
      <c r="CZ457" s="61"/>
      <c r="DA457" s="149"/>
      <c r="DB457" s="142">
        <f t="shared" ref="DB457:DB520" si="561">IF(DA457&gt;$T$2,$T$2*$V$2,DA457*$V$2)</f>
        <v>0</v>
      </c>
      <c r="DC457" s="61"/>
      <c r="DD457" s="149"/>
      <c r="DE457" s="142">
        <f t="shared" ref="DE457:DE520" si="562">IF(DD457&gt;$T$2,$T$2*$V$2,DD457*$V$2)</f>
        <v>0</v>
      </c>
      <c r="DF457">
        <f t="shared" si="514"/>
        <v>450</v>
      </c>
      <c r="DH457" s="142">
        <f t="shared" ref="DH457:DH520" si="563">Q457</f>
        <v>0</v>
      </c>
      <c r="DI457" s="142">
        <f t="shared" ref="DI457:DI520" si="564">T457</f>
        <v>0</v>
      </c>
      <c r="DJ457" s="142">
        <f t="shared" ref="DJ457:DJ520" si="565">W457</f>
        <v>0</v>
      </c>
      <c r="DK457" s="142">
        <f t="shared" ref="DK457:DK520" si="566">CF457</f>
        <v>0</v>
      </c>
      <c r="DL457" s="142">
        <f t="shared" ref="DL457:DL520" si="567">CI457</f>
        <v>0</v>
      </c>
      <c r="DM457" s="142">
        <f t="shared" ref="DM457:DM520" si="568">CL457</f>
        <v>0</v>
      </c>
      <c r="DN457" s="142">
        <f t="shared" ref="DN457:DN520" si="569">CO457</f>
        <v>0</v>
      </c>
      <c r="DO457" s="142">
        <f t="shared" ref="DO457:DO520" si="570">CR457</f>
        <v>0</v>
      </c>
      <c r="DP457" s="142">
        <f t="shared" ref="DP457:DP520" si="571">CU457</f>
        <v>0</v>
      </c>
      <c r="DQ457" s="142">
        <f t="shared" ref="DQ457:DQ520" si="572">CX457</f>
        <v>0</v>
      </c>
      <c r="DR457" s="142">
        <f t="shared" ref="DR457:DR520" si="573">DA457</f>
        <v>0</v>
      </c>
      <c r="DS457" s="142">
        <f t="shared" ref="DS457:DS520" si="574">DD457</f>
        <v>0</v>
      </c>
      <c r="DU457" s="142">
        <f t="shared" ref="DU457:DU520" si="575">R457</f>
        <v>0</v>
      </c>
      <c r="DV457" s="142">
        <f t="shared" ref="DV457:DV520" si="576">U457</f>
        <v>0</v>
      </c>
      <c r="DW457" s="142">
        <f t="shared" ref="DW457:DW520" si="577">X457</f>
        <v>0</v>
      </c>
      <c r="DX457" s="142">
        <f t="shared" ref="DX457:DX520" si="578">CG457</f>
        <v>0</v>
      </c>
      <c r="DY457" s="142">
        <f t="shared" ref="DY457:DY520" si="579">CJ457</f>
        <v>0</v>
      </c>
      <c r="DZ457" s="142">
        <f t="shared" ref="DZ457:DZ520" si="580">CM457</f>
        <v>0</v>
      </c>
      <c r="EA457" s="142">
        <f t="shared" ref="EA457:EA520" si="581">CP457</f>
        <v>0</v>
      </c>
      <c r="EB457" s="142">
        <f t="shared" ref="EB457:EB520" si="582">CS457</f>
        <v>0</v>
      </c>
      <c r="EC457" s="142">
        <f t="shared" ref="EC457:EC520" si="583">CV457</f>
        <v>0</v>
      </c>
      <c r="ED457" s="142">
        <f t="shared" ref="ED457:ED520" si="584">CY457</f>
        <v>0</v>
      </c>
      <c r="EE457" s="142">
        <f t="shared" ref="EE457:EE520" si="585">DB457</f>
        <v>0</v>
      </c>
      <c r="EF457" s="142">
        <f t="shared" ref="EF457:EF520" si="586">DE457</f>
        <v>0</v>
      </c>
    </row>
    <row r="458" spans="1:136">
      <c r="A458" s="137"/>
      <c r="B458" s="138"/>
      <c r="C458" s="138"/>
      <c r="D458" s="139"/>
      <c r="E458" s="139"/>
      <c r="F458" s="139"/>
      <c r="G458" s="140"/>
      <c r="H458" s="141">
        <f t="shared" si="526"/>
        <v>0</v>
      </c>
      <c r="I458" s="140"/>
      <c r="J458" s="141">
        <f t="shared" si="527"/>
        <v>0</v>
      </c>
      <c r="K458" s="140"/>
      <c r="L458" s="141">
        <f t="shared" si="528"/>
        <v>0</v>
      </c>
      <c r="M458" s="140"/>
      <c r="N458" s="141">
        <f t="shared" si="529"/>
        <v>0</v>
      </c>
      <c r="O458" s="141">
        <f t="shared" si="530"/>
        <v>0</v>
      </c>
      <c r="P458" s="61"/>
      <c r="Q458" s="149"/>
      <c r="R458" s="142">
        <f t="shared" si="531"/>
        <v>0</v>
      </c>
      <c r="S458" s="61"/>
      <c r="T458" s="149"/>
      <c r="U458" s="142">
        <f t="shared" si="532"/>
        <v>0</v>
      </c>
      <c r="V458" s="61"/>
      <c r="W458" s="149"/>
      <c r="X458" s="142">
        <f t="shared" si="533"/>
        <v>0</v>
      </c>
      <c r="Y458" s="61"/>
      <c r="Z458" s="142">
        <f t="shared" si="534"/>
        <v>0</v>
      </c>
      <c r="AA458" s="142">
        <f t="shared" si="535"/>
        <v>0</v>
      </c>
      <c r="AB458" s="61"/>
      <c r="AC458" s="142">
        <f t="shared" si="536"/>
        <v>0</v>
      </c>
      <c r="AD458" s="142">
        <f t="shared" si="537"/>
        <v>0</v>
      </c>
      <c r="AE458" s="61"/>
      <c r="AF458" s="142">
        <f t="shared" si="538"/>
        <v>0</v>
      </c>
      <c r="AG458" s="142">
        <f t="shared" si="539"/>
        <v>0</v>
      </c>
      <c r="AH458" s="61"/>
      <c r="AI458" s="142">
        <f t="shared" si="540"/>
        <v>0</v>
      </c>
      <c r="AJ458" s="142">
        <f t="shared" si="541"/>
        <v>0</v>
      </c>
      <c r="AK458" s="61"/>
      <c r="AL458" s="142">
        <f t="shared" si="542"/>
        <v>0</v>
      </c>
      <c r="AM458" s="142">
        <f t="shared" si="543"/>
        <v>0</v>
      </c>
      <c r="AN458" s="61"/>
      <c r="AO458" s="142">
        <f t="shared" si="544"/>
        <v>0</v>
      </c>
      <c r="AP458" s="142">
        <f t="shared" si="545"/>
        <v>0</v>
      </c>
      <c r="AQ458" s="61"/>
      <c r="AR458" s="142">
        <f t="shared" si="546"/>
        <v>0</v>
      </c>
      <c r="AS458" s="142">
        <f t="shared" si="547"/>
        <v>0</v>
      </c>
      <c r="AT458" s="61"/>
      <c r="AU458" s="142">
        <f t="shared" si="548"/>
        <v>0</v>
      </c>
      <c r="AV458" s="142">
        <f t="shared" si="549"/>
        <v>0</v>
      </c>
      <c r="AW458" s="61"/>
      <c r="AX458" s="142">
        <f t="shared" si="550"/>
        <v>0</v>
      </c>
      <c r="AY458" s="142">
        <f t="shared" si="551"/>
        <v>0</v>
      </c>
      <c r="AZ458" s="3"/>
      <c r="BA458" s="142">
        <f t="shared" si="552"/>
        <v>0</v>
      </c>
      <c r="BB458" s="142">
        <f t="shared" si="552"/>
        <v>0</v>
      </c>
      <c r="BF458" s="111">
        <f t="shared" si="553"/>
        <v>0</v>
      </c>
      <c r="BG458" s="111">
        <f t="shared" si="515"/>
        <v>0</v>
      </c>
      <c r="BH458" s="111">
        <f t="shared" si="516"/>
        <v>0</v>
      </c>
      <c r="BI458" s="111">
        <f t="shared" si="517"/>
        <v>0</v>
      </c>
      <c r="BJ458" s="111">
        <f t="shared" si="518"/>
        <v>0</v>
      </c>
      <c r="BK458" s="111">
        <f t="shared" si="519"/>
        <v>0</v>
      </c>
      <c r="BL458" s="111">
        <f t="shared" si="520"/>
        <v>0</v>
      </c>
      <c r="BM458" s="111">
        <f t="shared" si="521"/>
        <v>0</v>
      </c>
      <c r="BN458" s="111">
        <f t="shared" si="522"/>
        <v>0</v>
      </c>
      <c r="BO458" s="111">
        <f t="shared" si="523"/>
        <v>0</v>
      </c>
      <c r="BP458" s="111">
        <f t="shared" si="524"/>
        <v>0</v>
      </c>
      <c r="BQ458" s="111">
        <f t="shared" si="525"/>
        <v>0</v>
      </c>
      <c r="CE458" s="61"/>
      <c r="CF458" s="149"/>
      <c r="CG458" s="142">
        <f t="shared" si="554"/>
        <v>0</v>
      </c>
      <c r="CH458" s="61"/>
      <c r="CI458" s="149"/>
      <c r="CJ458" s="142">
        <f t="shared" si="555"/>
        <v>0</v>
      </c>
      <c r="CK458" s="61"/>
      <c r="CL458" s="149"/>
      <c r="CM458" s="142">
        <f t="shared" si="556"/>
        <v>0</v>
      </c>
      <c r="CN458" s="61"/>
      <c r="CO458" s="149"/>
      <c r="CP458" s="142">
        <f t="shared" si="557"/>
        <v>0</v>
      </c>
      <c r="CQ458" s="61"/>
      <c r="CR458" s="149"/>
      <c r="CS458" s="142">
        <f t="shared" si="558"/>
        <v>0</v>
      </c>
      <c r="CT458" s="61"/>
      <c r="CU458" s="149"/>
      <c r="CV458" s="142">
        <f t="shared" si="559"/>
        <v>0</v>
      </c>
      <c r="CW458" s="61"/>
      <c r="CX458" s="149"/>
      <c r="CY458" s="142">
        <f t="shared" si="560"/>
        <v>0</v>
      </c>
      <c r="CZ458" s="61"/>
      <c r="DA458" s="149"/>
      <c r="DB458" s="142">
        <f t="shared" si="561"/>
        <v>0</v>
      </c>
      <c r="DC458" s="61"/>
      <c r="DD458" s="149"/>
      <c r="DE458" s="142">
        <f t="shared" si="562"/>
        <v>0</v>
      </c>
      <c r="DF458">
        <f t="shared" ref="DF458:DF521" si="587">DF457+1</f>
        <v>451</v>
      </c>
      <c r="DH458" s="142">
        <f t="shared" si="563"/>
        <v>0</v>
      </c>
      <c r="DI458" s="142">
        <f t="shared" si="564"/>
        <v>0</v>
      </c>
      <c r="DJ458" s="142">
        <f t="shared" si="565"/>
        <v>0</v>
      </c>
      <c r="DK458" s="142">
        <f t="shared" si="566"/>
        <v>0</v>
      </c>
      <c r="DL458" s="142">
        <f t="shared" si="567"/>
        <v>0</v>
      </c>
      <c r="DM458" s="142">
        <f t="shared" si="568"/>
        <v>0</v>
      </c>
      <c r="DN458" s="142">
        <f t="shared" si="569"/>
        <v>0</v>
      </c>
      <c r="DO458" s="142">
        <f t="shared" si="570"/>
        <v>0</v>
      </c>
      <c r="DP458" s="142">
        <f t="shared" si="571"/>
        <v>0</v>
      </c>
      <c r="DQ458" s="142">
        <f t="shared" si="572"/>
        <v>0</v>
      </c>
      <c r="DR458" s="142">
        <f t="shared" si="573"/>
        <v>0</v>
      </c>
      <c r="DS458" s="142">
        <f t="shared" si="574"/>
        <v>0</v>
      </c>
      <c r="DU458" s="142">
        <f t="shared" si="575"/>
        <v>0</v>
      </c>
      <c r="DV458" s="142">
        <f t="shared" si="576"/>
        <v>0</v>
      </c>
      <c r="DW458" s="142">
        <f t="shared" si="577"/>
        <v>0</v>
      </c>
      <c r="DX458" s="142">
        <f t="shared" si="578"/>
        <v>0</v>
      </c>
      <c r="DY458" s="142">
        <f t="shared" si="579"/>
        <v>0</v>
      </c>
      <c r="DZ458" s="142">
        <f t="shared" si="580"/>
        <v>0</v>
      </c>
      <c r="EA458" s="142">
        <f t="shared" si="581"/>
        <v>0</v>
      </c>
      <c r="EB458" s="142">
        <f t="shared" si="582"/>
        <v>0</v>
      </c>
      <c r="EC458" s="142">
        <f t="shared" si="583"/>
        <v>0</v>
      </c>
      <c r="ED458" s="142">
        <f t="shared" si="584"/>
        <v>0</v>
      </c>
      <c r="EE458" s="142">
        <f t="shared" si="585"/>
        <v>0</v>
      </c>
      <c r="EF458" s="142">
        <f t="shared" si="586"/>
        <v>0</v>
      </c>
    </row>
    <row r="459" spans="1:136">
      <c r="A459" s="137"/>
      <c r="B459" s="138"/>
      <c r="C459" s="138"/>
      <c r="D459" s="139"/>
      <c r="E459" s="139"/>
      <c r="F459" s="139"/>
      <c r="G459" s="140"/>
      <c r="H459" s="141">
        <f t="shared" si="526"/>
        <v>0</v>
      </c>
      <c r="I459" s="140"/>
      <c r="J459" s="141">
        <f t="shared" si="527"/>
        <v>0</v>
      </c>
      <c r="K459" s="140"/>
      <c r="L459" s="141">
        <f t="shared" si="528"/>
        <v>0</v>
      </c>
      <c r="M459" s="140"/>
      <c r="N459" s="141">
        <f t="shared" si="529"/>
        <v>0</v>
      </c>
      <c r="O459" s="141">
        <f t="shared" si="530"/>
        <v>0</v>
      </c>
      <c r="P459" s="61"/>
      <c r="Q459" s="149"/>
      <c r="R459" s="142">
        <f t="shared" si="531"/>
        <v>0</v>
      </c>
      <c r="S459" s="61"/>
      <c r="T459" s="149"/>
      <c r="U459" s="142">
        <f t="shared" si="532"/>
        <v>0</v>
      </c>
      <c r="V459" s="61"/>
      <c r="W459" s="149"/>
      <c r="X459" s="142">
        <f t="shared" si="533"/>
        <v>0</v>
      </c>
      <c r="Y459" s="61"/>
      <c r="Z459" s="142">
        <f t="shared" si="534"/>
        <v>0</v>
      </c>
      <c r="AA459" s="142">
        <f t="shared" si="535"/>
        <v>0</v>
      </c>
      <c r="AB459" s="61"/>
      <c r="AC459" s="142">
        <f t="shared" si="536"/>
        <v>0</v>
      </c>
      <c r="AD459" s="142">
        <f t="shared" si="537"/>
        <v>0</v>
      </c>
      <c r="AE459" s="61"/>
      <c r="AF459" s="142">
        <f t="shared" si="538"/>
        <v>0</v>
      </c>
      <c r="AG459" s="142">
        <f t="shared" si="539"/>
        <v>0</v>
      </c>
      <c r="AH459" s="61"/>
      <c r="AI459" s="142">
        <f t="shared" si="540"/>
        <v>0</v>
      </c>
      <c r="AJ459" s="142">
        <f t="shared" si="541"/>
        <v>0</v>
      </c>
      <c r="AK459" s="61"/>
      <c r="AL459" s="142">
        <f t="shared" si="542"/>
        <v>0</v>
      </c>
      <c r="AM459" s="142">
        <f t="shared" si="543"/>
        <v>0</v>
      </c>
      <c r="AN459" s="61"/>
      <c r="AO459" s="142">
        <f t="shared" si="544"/>
        <v>0</v>
      </c>
      <c r="AP459" s="142">
        <f t="shared" si="545"/>
        <v>0</v>
      </c>
      <c r="AQ459" s="61"/>
      <c r="AR459" s="142">
        <f t="shared" si="546"/>
        <v>0</v>
      </c>
      <c r="AS459" s="142">
        <f t="shared" si="547"/>
        <v>0</v>
      </c>
      <c r="AT459" s="61"/>
      <c r="AU459" s="142">
        <f t="shared" si="548"/>
        <v>0</v>
      </c>
      <c r="AV459" s="142">
        <f t="shared" si="549"/>
        <v>0</v>
      </c>
      <c r="AW459" s="61"/>
      <c r="AX459" s="142">
        <f t="shared" si="550"/>
        <v>0</v>
      </c>
      <c r="AY459" s="142">
        <f t="shared" si="551"/>
        <v>0</v>
      </c>
      <c r="AZ459" s="3"/>
      <c r="BA459" s="142">
        <f t="shared" si="552"/>
        <v>0</v>
      </c>
      <c r="BB459" s="142">
        <f t="shared" si="552"/>
        <v>0</v>
      </c>
      <c r="BF459" s="111">
        <f t="shared" si="553"/>
        <v>0</v>
      </c>
      <c r="BG459" s="111">
        <f t="shared" si="515"/>
        <v>0</v>
      </c>
      <c r="BH459" s="111">
        <f t="shared" si="516"/>
        <v>0</v>
      </c>
      <c r="BI459" s="111">
        <f t="shared" si="517"/>
        <v>0</v>
      </c>
      <c r="BJ459" s="111">
        <f t="shared" si="518"/>
        <v>0</v>
      </c>
      <c r="BK459" s="111">
        <f t="shared" si="519"/>
        <v>0</v>
      </c>
      <c r="BL459" s="111">
        <f t="shared" si="520"/>
        <v>0</v>
      </c>
      <c r="BM459" s="111">
        <f t="shared" si="521"/>
        <v>0</v>
      </c>
      <c r="BN459" s="111">
        <f t="shared" si="522"/>
        <v>0</v>
      </c>
      <c r="BO459" s="111">
        <f t="shared" si="523"/>
        <v>0</v>
      </c>
      <c r="BP459" s="111">
        <f t="shared" si="524"/>
        <v>0</v>
      </c>
      <c r="BQ459" s="111">
        <f t="shared" si="525"/>
        <v>0</v>
      </c>
      <c r="CE459" s="61"/>
      <c r="CF459" s="149"/>
      <c r="CG459" s="142">
        <f t="shared" si="554"/>
        <v>0</v>
      </c>
      <c r="CH459" s="61"/>
      <c r="CI459" s="149"/>
      <c r="CJ459" s="142">
        <f t="shared" si="555"/>
        <v>0</v>
      </c>
      <c r="CK459" s="61"/>
      <c r="CL459" s="149"/>
      <c r="CM459" s="142">
        <f t="shared" si="556"/>
        <v>0</v>
      </c>
      <c r="CN459" s="61"/>
      <c r="CO459" s="149"/>
      <c r="CP459" s="142">
        <f t="shared" si="557"/>
        <v>0</v>
      </c>
      <c r="CQ459" s="61"/>
      <c r="CR459" s="149"/>
      <c r="CS459" s="142">
        <f t="shared" si="558"/>
        <v>0</v>
      </c>
      <c r="CT459" s="61"/>
      <c r="CU459" s="149"/>
      <c r="CV459" s="142">
        <f t="shared" si="559"/>
        <v>0</v>
      </c>
      <c r="CW459" s="61"/>
      <c r="CX459" s="149"/>
      <c r="CY459" s="142">
        <f t="shared" si="560"/>
        <v>0</v>
      </c>
      <c r="CZ459" s="61"/>
      <c r="DA459" s="149"/>
      <c r="DB459" s="142">
        <f t="shared" si="561"/>
        <v>0</v>
      </c>
      <c r="DC459" s="61"/>
      <c r="DD459" s="149"/>
      <c r="DE459" s="142">
        <f t="shared" si="562"/>
        <v>0</v>
      </c>
      <c r="DF459">
        <f t="shared" si="587"/>
        <v>452</v>
      </c>
      <c r="DH459" s="142">
        <f t="shared" si="563"/>
        <v>0</v>
      </c>
      <c r="DI459" s="142">
        <f t="shared" si="564"/>
        <v>0</v>
      </c>
      <c r="DJ459" s="142">
        <f t="shared" si="565"/>
        <v>0</v>
      </c>
      <c r="DK459" s="142">
        <f t="shared" si="566"/>
        <v>0</v>
      </c>
      <c r="DL459" s="142">
        <f t="shared" si="567"/>
        <v>0</v>
      </c>
      <c r="DM459" s="142">
        <f t="shared" si="568"/>
        <v>0</v>
      </c>
      <c r="DN459" s="142">
        <f t="shared" si="569"/>
        <v>0</v>
      </c>
      <c r="DO459" s="142">
        <f t="shared" si="570"/>
        <v>0</v>
      </c>
      <c r="DP459" s="142">
        <f t="shared" si="571"/>
        <v>0</v>
      </c>
      <c r="DQ459" s="142">
        <f t="shared" si="572"/>
        <v>0</v>
      </c>
      <c r="DR459" s="142">
        <f t="shared" si="573"/>
        <v>0</v>
      </c>
      <c r="DS459" s="142">
        <f t="shared" si="574"/>
        <v>0</v>
      </c>
      <c r="DU459" s="142">
        <f t="shared" si="575"/>
        <v>0</v>
      </c>
      <c r="DV459" s="142">
        <f t="shared" si="576"/>
        <v>0</v>
      </c>
      <c r="DW459" s="142">
        <f t="shared" si="577"/>
        <v>0</v>
      </c>
      <c r="DX459" s="142">
        <f t="shared" si="578"/>
        <v>0</v>
      </c>
      <c r="DY459" s="142">
        <f t="shared" si="579"/>
        <v>0</v>
      </c>
      <c r="DZ459" s="142">
        <f t="shared" si="580"/>
        <v>0</v>
      </c>
      <c r="EA459" s="142">
        <f t="shared" si="581"/>
        <v>0</v>
      </c>
      <c r="EB459" s="142">
        <f t="shared" si="582"/>
        <v>0</v>
      </c>
      <c r="EC459" s="142">
        <f t="shared" si="583"/>
        <v>0</v>
      </c>
      <c r="ED459" s="142">
        <f t="shared" si="584"/>
        <v>0</v>
      </c>
      <c r="EE459" s="142">
        <f t="shared" si="585"/>
        <v>0</v>
      </c>
      <c r="EF459" s="142">
        <f t="shared" si="586"/>
        <v>0</v>
      </c>
    </row>
    <row r="460" spans="1:136">
      <c r="A460" s="137"/>
      <c r="B460" s="138"/>
      <c r="C460" s="138"/>
      <c r="D460" s="139"/>
      <c r="E460" s="139"/>
      <c r="F460" s="139"/>
      <c r="G460" s="140"/>
      <c r="H460" s="141">
        <f t="shared" si="526"/>
        <v>0</v>
      </c>
      <c r="I460" s="140"/>
      <c r="J460" s="141">
        <f t="shared" si="527"/>
        <v>0</v>
      </c>
      <c r="K460" s="140"/>
      <c r="L460" s="141">
        <f t="shared" si="528"/>
        <v>0</v>
      </c>
      <c r="M460" s="140"/>
      <c r="N460" s="141">
        <f t="shared" si="529"/>
        <v>0</v>
      </c>
      <c r="O460" s="141">
        <f t="shared" si="530"/>
        <v>0</v>
      </c>
      <c r="P460" s="61"/>
      <c r="Q460" s="149"/>
      <c r="R460" s="142">
        <f t="shared" si="531"/>
        <v>0</v>
      </c>
      <c r="S460" s="61"/>
      <c r="T460" s="149"/>
      <c r="U460" s="142">
        <f t="shared" si="532"/>
        <v>0</v>
      </c>
      <c r="V460" s="61"/>
      <c r="W460" s="149"/>
      <c r="X460" s="142">
        <f t="shared" si="533"/>
        <v>0</v>
      </c>
      <c r="Y460" s="61"/>
      <c r="Z460" s="142">
        <f t="shared" si="534"/>
        <v>0</v>
      </c>
      <c r="AA460" s="142">
        <f t="shared" si="535"/>
        <v>0</v>
      </c>
      <c r="AB460" s="61"/>
      <c r="AC460" s="142">
        <f t="shared" si="536"/>
        <v>0</v>
      </c>
      <c r="AD460" s="142">
        <f t="shared" si="537"/>
        <v>0</v>
      </c>
      <c r="AE460" s="61"/>
      <c r="AF460" s="142">
        <f t="shared" si="538"/>
        <v>0</v>
      </c>
      <c r="AG460" s="142">
        <f t="shared" si="539"/>
        <v>0</v>
      </c>
      <c r="AH460" s="61"/>
      <c r="AI460" s="142">
        <f t="shared" si="540"/>
        <v>0</v>
      </c>
      <c r="AJ460" s="142">
        <f t="shared" si="541"/>
        <v>0</v>
      </c>
      <c r="AK460" s="61"/>
      <c r="AL460" s="142">
        <f t="shared" si="542"/>
        <v>0</v>
      </c>
      <c r="AM460" s="142">
        <f t="shared" si="543"/>
        <v>0</v>
      </c>
      <c r="AN460" s="61"/>
      <c r="AO460" s="142">
        <f t="shared" si="544"/>
        <v>0</v>
      </c>
      <c r="AP460" s="142">
        <f t="shared" si="545"/>
        <v>0</v>
      </c>
      <c r="AQ460" s="61"/>
      <c r="AR460" s="142">
        <f t="shared" si="546"/>
        <v>0</v>
      </c>
      <c r="AS460" s="142">
        <f t="shared" si="547"/>
        <v>0</v>
      </c>
      <c r="AT460" s="61"/>
      <c r="AU460" s="142">
        <f t="shared" si="548"/>
        <v>0</v>
      </c>
      <c r="AV460" s="142">
        <f t="shared" si="549"/>
        <v>0</v>
      </c>
      <c r="AW460" s="61"/>
      <c r="AX460" s="142">
        <f t="shared" si="550"/>
        <v>0</v>
      </c>
      <c r="AY460" s="142">
        <f t="shared" si="551"/>
        <v>0</v>
      </c>
      <c r="AZ460" s="3"/>
      <c r="BA460" s="142">
        <f t="shared" si="552"/>
        <v>0</v>
      </c>
      <c r="BB460" s="142">
        <f t="shared" si="552"/>
        <v>0</v>
      </c>
      <c r="BF460" s="111">
        <f t="shared" si="553"/>
        <v>0</v>
      </c>
      <c r="BG460" s="111">
        <f t="shared" si="515"/>
        <v>0</v>
      </c>
      <c r="BH460" s="111">
        <f t="shared" si="516"/>
        <v>0</v>
      </c>
      <c r="BI460" s="111">
        <f t="shared" si="517"/>
        <v>0</v>
      </c>
      <c r="BJ460" s="111">
        <f t="shared" si="518"/>
        <v>0</v>
      </c>
      <c r="BK460" s="111">
        <f t="shared" si="519"/>
        <v>0</v>
      </c>
      <c r="BL460" s="111">
        <f t="shared" si="520"/>
        <v>0</v>
      </c>
      <c r="BM460" s="111">
        <f t="shared" si="521"/>
        <v>0</v>
      </c>
      <c r="BN460" s="111">
        <f t="shared" si="522"/>
        <v>0</v>
      </c>
      <c r="BO460" s="111">
        <f t="shared" si="523"/>
        <v>0</v>
      </c>
      <c r="BP460" s="111">
        <f t="shared" si="524"/>
        <v>0</v>
      </c>
      <c r="BQ460" s="111">
        <f t="shared" si="525"/>
        <v>0</v>
      </c>
      <c r="CE460" s="61"/>
      <c r="CF460" s="149"/>
      <c r="CG460" s="142">
        <f t="shared" si="554"/>
        <v>0</v>
      </c>
      <c r="CH460" s="61"/>
      <c r="CI460" s="149"/>
      <c r="CJ460" s="142">
        <f t="shared" si="555"/>
        <v>0</v>
      </c>
      <c r="CK460" s="61"/>
      <c r="CL460" s="149"/>
      <c r="CM460" s="142">
        <f t="shared" si="556"/>
        <v>0</v>
      </c>
      <c r="CN460" s="61"/>
      <c r="CO460" s="149"/>
      <c r="CP460" s="142">
        <f t="shared" si="557"/>
        <v>0</v>
      </c>
      <c r="CQ460" s="61"/>
      <c r="CR460" s="149"/>
      <c r="CS460" s="142">
        <f t="shared" si="558"/>
        <v>0</v>
      </c>
      <c r="CT460" s="61"/>
      <c r="CU460" s="149"/>
      <c r="CV460" s="142">
        <f t="shared" si="559"/>
        <v>0</v>
      </c>
      <c r="CW460" s="61"/>
      <c r="CX460" s="149"/>
      <c r="CY460" s="142">
        <f t="shared" si="560"/>
        <v>0</v>
      </c>
      <c r="CZ460" s="61"/>
      <c r="DA460" s="149"/>
      <c r="DB460" s="142">
        <f t="shared" si="561"/>
        <v>0</v>
      </c>
      <c r="DC460" s="61"/>
      <c r="DD460" s="149"/>
      <c r="DE460" s="142">
        <f t="shared" si="562"/>
        <v>0</v>
      </c>
      <c r="DF460">
        <f t="shared" si="587"/>
        <v>453</v>
      </c>
      <c r="DH460" s="142">
        <f t="shared" si="563"/>
        <v>0</v>
      </c>
      <c r="DI460" s="142">
        <f t="shared" si="564"/>
        <v>0</v>
      </c>
      <c r="DJ460" s="142">
        <f t="shared" si="565"/>
        <v>0</v>
      </c>
      <c r="DK460" s="142">
        <f t="shared" si="566"/>
        <v>0</v>
      </c>
      <c r="DL460" s="142">
        <f t="shared" si="567"/>
        <v>0</v>
      </c>
      <c r="DM460" s="142">
        <f t="shared" si="568"/>
        <v>0</v>
      </c>
      <c r="DN460" s="142">
        <f t="shared" si="569"/>
        <v>0</v>
      </c>
      <c r="DO460" s="142">
        <f t="shared" si="570"/>
        <v>0</v>
      </c>
      <c r="DP460" s="142">
        <f t="shared" si="571"/>
        <v>0</v>
      </c>
      <c r="DQ460" s="142">
        <f t="shared" si="572"/>
        <v>0</v>
      </c>
      <c r="DR460" s="142">
        <f t="shared" si="573"/>
        <v>0</v>
      </c>
      <c r="DS460" s="142">
        <f t="shared" si="574"/>
        <v>0</v>
      </c>
      <c r="DU460" s="142">
        <f t="shared" si="575"/>
        <v>0</v>
      </c>
      <c r="DV460" s="142">
        <f t="shared" si="576"/>
        <v>0</v>
      </c>
      <c r="DW460" s="142">
        <f t="shared" si="577"/>
        <v>0</v>
      </c>
      <c r="DX460" s="142">
        <f t="shared" si="578"/>
        <v>0</v>
      </c>
      <c r="DY460" s="142">
        <f t="shared" si="579"/>
        <v>0</v>
      </c>
      <c r="DZ460" s="142">
        <f t="shared" si="580"/>
        <v>0</v>
      </c>
      <c r="EA460" s="142">
        <f t="shared" si="581"/>
        <v>0</v>
      </c>
      <c r="EB460" s="142">
        <f t="shared" si="582"/>
        <v>0</v>
      </c>
      <c r="EC460" s="142">
        <f t="shared" si="583"/>
        <v>0</v>
      </c>
      <c r="ED460" s="142">
        <f t="shared" si="584"/>
        <v>0</v>
      </c>
      <c r="EE460" s="142">
        <f t="shared" si="585"/>
        <v>0</v>
      </c>
      <c r="EF460" s="142">
        <f t="shared" si="586"/>
        <v>0</v>
      </c>
    </row>
    <row r="461" spans="1:136">
      <c r="A461" s="137"/>
      <c r="B461" s="138"/>
      <c r="C461" s="138"/>
      <c r="D461" s="139"/>
      <c r="E461" s="139"/>
      <c r="F461" s="139"/>
      <c r="G461" s="140"/>
      <c r="H461" s="141">
        <f t="shared" si="526"/>
        <v>0</v>
      </c>
      <c r="I461" s="140"/>
      <c r="J461" s="141">
        <f t="shared" si="527"/>
        <v>0</v>
      </c>
      <c r="K461" s="140"/>
      <c r="L461" s="141">
        <f t="shared" si="528"/>
        <v>0</v>
      </c>
      <c r="M461" s="140"/>
      <c r="N461" s="141">
        <f t="shared" si="529"/>
        <v>0</v>
      </c>
      <c r="O461" s="141">
        <f t="shared" si="530"/>
        <v>0</v>
      </c>
      <c r="P461" s="61"/>
      <c r="Q461" s="149"/>
      <c r="R461" s="142">
        <f t="shared" si="531"/>
        <v>0</v>
      </c>
      <c r="S461" s="61"/>
      <c r="T461" s="149"/>
      <c r="U461" s="142">
        <f t="shared" si="532"/>
        <v>0</v>
      </c>
      <c r="V461" s="61"/>
      <c r="W461" s="149"/>
      <c r="X461" s="142">
        <f t="shared" si="533"/>
        <v>0</v>
      </c>
      <c r="Y461" s="61"/>
      <c r="Z461" s="142">
        <f t="shared" si="534"/>
        <v>0</v>
      </c>
      <c r="AA461" s="142">
        <f t="shared" si="535"/>
        <v>0</v>
      </c>
      <c r="AB461" s="61"/>
      <c r="AC461" s="142">
        <f t="shared" si="536"/>
        <v>0</v>
      </c>
      <c r="AD461" s="142">
        <f t="shared" si="537"/>
        <v>0</v>
      </c>
      <c r="AE461" s="61"/>
      <c r="AF461" s="142">
        <f t="shared" si="538"/>
        <v>0</v>
      </c>
      <c r="AG461" s="142">
        <f t="shared" si="539"/>
        <v>0</v>
      </c>
      <c r="AH461" s="61"/>
      <c r="AI461" s="142">
        <f t="shared" si="540"/>
        <v>0</v>
      </c>
      <c r="AJ461" s="142">
        <f t="shared" si="541"/>
        <v>0</v>
      </c>
      <c r="AK461" s="61"/>
      <c r="AL461" s="142">
        <f t="shared" si="542"/>
        <v>0</v>
      </c>
      <c r="AM461" s="142">
        <f t="shared" si="543"/>
        <v>0</v>
      </c>
      <c r="AN461" s="61"/>
      <c r="AO461" s="142">
        <f t="shared" si="544"/>
        <v>0</v>
      </c>
      <c r="AP461" s="142">
        <f t="shared" si="545"/>
        <v>0</v>
      </c>
      <c r="AQ461" s="61"/>
      <c r="AR461" s="142">
        <f t="shared" si="546"/>
        <v>0</v>
      </c>
      <c r="AS461" s="142">
        <f t="shared" si="547"/>
        <v>0</v>
      </c>
      <c r="AT461" s="61"/>
      <c r="AU461" s="142">
        <f t="shared" si="548"/>
        <v>0</v>
      </c>
      <c r="AV461" s="142">
        <f t="shared" si="549"/>
        <v>0</v>
      </c>
      <c r="AW461" s="61"/>
      <c r="AX461" s="142">
        <f t="shared" si="550"/>
        <v>0</v>
      </c>
      <c r="AY461" s="142">
        <f t="shared" si="551"/>
        <v>0</v>
      </c>
      <c r="AZ461" s="3"/>
      <c r="BA461" s="142">
        <f t="shared" si="552"/>
        <v>0</v>
      </c>
      <c r="BB461" s="142">
        <f t="shared" si="552"/>
        <v>0</v>
      </c>
      <c r="BF461" s="111">
        <f t="shared" si="553"/>
        <v>0</v>
      </c>
      <c r="BG461" s="111">
        <f t="shared" si="515"/>
        <v>0</v>
      </c>
      <c r="BH461" s="111">
        <f t="shared" si="516"/>
        <v>0</v>
      </c>
      <c r="BI461" s="111">
        <f t="shared" si="517"/>
        <v>0</v>
      </c>
      <c r="BJ461" s="111">
        <f t="shared" si="518"/>
        <v>0</v>
      </c>
      <c r="BK461" s="111">
        <f t="shared" si="519"/>
        <v>0</v>
      </c>
      <c r="BL461" s="111">
        <f t="shared" si="520"/>
        <v>0</v>
      </c>
      <c r="BM461" s="111">
        <f t="shared" si="521"/>
        <v>0</v>
      </c>
      <c r="BN461" s="111">
        <f t="shared" si="522"/>
        <v>0</v>
      </c>
      <c r="BO461" s="111">
        <f t="shared" si="523"/>
        <v>0</v>
      </c>
      <c r="BP461" s="111">
        <f t="shared" si="524"/>
        <v>0</v>
      </c>
      <c r="BQ461" s="111">
        <f t="shared" si="525"/>
        <v>0</v>
      </c>
      <c r="CE461" s="61"/>
      <c r="CF461" s="149"/>
      <c r="CG461" s="142">
        <f t="shared" si="554"/>
        <v>0</v>
      </c>
      <c r="CH461" s="61"/>
      <c r="CI461" s="149"/>
      <c r="CJ461" s="142">
        <f t="shared" si="555"/>
        <v>0</v>
      </c>
      <c r="CK461" s="61"/>
      <c r="CL461" s="149"/>
      <c r="CM461" s="142">
        <f t="shared" si="556"/>
        <v>0</v>
      </c>
      <c r="CN461" s="61"/>
      <c r="CO461" s="149"/>
      <c r="CP461" s="142">
        <f t="shared" si="557"/>
        <v>0</v>
      </c>
      <c r="CQ461" s="61"/>
      <c r="CR461" s="149"/>
      <c r="CS461" s="142">
        <f t="shared" si="558"/>
        <v>0</v>
      </c>
      <c r="CT461" s="61"/>
      <c r="CU461" s="149"/>
      <c r="CV461" s="142">
        <f t="shared" si="559"/>
        <v>0</v>
      </c>
      <c r="CW461" s="61"/>
      <c r="CX461" s="149"/>
      <c r="CY461" s="142">
        <f t="shared" si="560"/>
        <v>0</v>
      </c>
      <c r="CZ461" s="61"/>
      <c r="DA461" s="149"/>
      <c r="DB461" s="142">
        <f t="shared" si="561"/>
        <v>0</v>
      </c>
      <c r="DC461" s="61"/>
      <c r="DD461" s="149"/>
      <c r="DE461" s="142">
        <f t="shared" si="562"/>
        <v>0</v>
      </c>
      <c r="DF461">
        <f t="shared" si="587"/>
        <v>454</v>
      </c>
      <c r="DH461" s="142">
        <f t="shared" si="563"/>
        <v>0</v>
      </c>
      <c r="DI461" s="142">
        <f t="shared" si="564"/>
        <v>0</v>
      </c>
      <c r="DJ461" s="142">
        <f t="shared" si="565"/>
        <v>0</v>
      </c>
      <c r="DK461" s="142">
        <f t="shared" si="566"/>
        <v>0</v>
      </c>
      <c r="DL461" s="142">
        <f t="shared" si="567"/>
        <v>0</v>
      </c>
      <c r="DM461" s="142">
        <f t="shared" si="568"/>
        <v>0</v>
      </c>
      <c r="DN461" s="142">
        <f t="shared" si="569"/>
        <v>0</v>
      </c>
      <c r="DO461" s="142">
        <f t="shared" si="570"/>
        <v>0</v>
      </c>
      <c r="DP461" s="142">
        <f t="shared" si="571"/>
        <v>0</v>
      </c>
      <c r="DQ461" s="142">
        <f t="shared" si="572"/>
        <v>0</v>
      </c>
      <c r="DR461" s="142">
        <f t="shared" si="573"/>
        <v>0</v>
      </c>
      <c r="DS461" s="142">
        <f t="shared" si="574"/>
        <v>0</v>
      </c>
      <c r="DU461" s="142">
        <f t="shared" si="575"/>
        <v>0</v>
      </c>
      <c r="DV461" s="142">
        <f t="shared" si="576"/>
        <v>0</v>
      </c>
      <c r="DW461" s="142">
        <f t="shared" si="577"/>
        <v>0</v>
      </c>
      <c r="DX461" s="142">
        <f t="shared" si="578"/>
        <v>0</v>
      </c>
      <c r="DY461" s="142">
        <f t="shared" si="579"/>
        <v>0</v>
      </c>
      <c r="DZ461" s="142">
        <f t="shared" si="580"/>
        <v>0</v>
      </c>
      <c r="EA461" s="142">
        <f t="shared" si="581"/>
        <v>0</v>
      </c>
      <c r="EB461" s="142">
        <f t="shared" si="582"/>
        <v>0</v>
      </c>
      <c r="EC461" s="142">
        <f t="shared" si="583"/>
        <v>0</v>
      </c>
      <c r="ED461" s="142">
        <f t="shared" si="584"/>
        <v>0</v>
      </c>
      <c r="EE461" s="142">
        <f t="shared" si="585"/>
        <v>0</v>
      </c>
      <c r="EF461" s="142">
        <f t="shared" si="586"/>
        <v>0</v>
      </c>
    </row>
    <row r="462" spans="1:136">
      <c r="A462" s="137"/>
      <c r="B462" s="138"/>
      <c r="C462" s="138"/>
      <c r="D462" s="139"/>
      <c r="E462" s="139"/>
      <c r="F462" s="139"/>
      <c r="G462" s="140"/>
      <c r="H462" s="141">
        <f t="shared" si="526"/>
        <v>0</v>
      </c>
      <c r="I462" s="140"/>
      <c r="J462" s="141">
        <f t="shared" si="527"/>
        <v>0</v>
      </c>
      <c r="K462" s="140"/>
      <c r="L462" s="141">
        <f t="shared" si="528"/>
        <v>0</v>
      </c>
      <c r="M462" s="140"/>
      <c r="N462" s="141">
        <f t="shared" si="529"/>
        <v>0</v>
      </c>
      <c r="O462" s="141">
        <f t="shared" si="530"/>
        <v>0</v>
      </c>
      <c r="P462" s="61"/>
      <c r="Q462" s="149"/>
      <c r="R462" s="142">
        <f t="shared" si="531"/>
        <v>0</v>
      </c>
      <c r="S462" s="61"/>
      <c r="T462" s="149"/>
      <c r="U462" s="142">
        <f t="shared" si="532"/>
        <v>0</v>
      </c>
      <c r="V462" s="61"/>
      <c r="W462" s="149"/>
      <c r="X462" s="142">
        <f t="shared" si="533"/>
        <v>0</v>
      </c>
      <c r="Y462" s="61"/>
      <c r="Z462" s="142">
        <f t="shared" si="534"/>
        <v>0</v>
      </c>
      <c r="AA462" s="142">
        <f t="shared" si="535"/>
        <v>0</v>
      </c>
      <c r="AB462" s="61"/>
      <c r="AC462" s="142">
        <f t="shared" si="536"/>
        <v>0</v>
      </c>
      <c r="AD462" s="142">
        <f t="shared" si="537"/>
        <v>0</v>
      </c>
      <c r="AE462" s="61"/>
      <c r="AF462" s="142">
        <f t="shared" si="538"/>
        <v>0</v>
      </c>
      <c r="AG462" s="142">
        <f t="shared" si="539"/>
        <v>0</v>
      </c>
      <c r="AH462" s="61"/>
      <c r="AI462" s="142">
        <f t="shared" si="540"/>
        <v>0</v>
      </c>
      <c r="AJ462" s="142">
        <f t="shared" si="541"/>
        <v>0</v>
      </c>
      <c r="AK462" s="61"/>
      <c r="AL462" s="142">
        <f t="shared" si="542"/>
        <v>0</v>
      </c>
      <c r="AM462" s="142">
        <f t="shared" si="543"/>
        <v>0</v>
      </c>
      <c r="AN462" s="61"/>
      <c r="AO462" s="142">
        <f t="shared" si="544"/>
        <v>0</v>
      </c>
      <c r="AP462" s="142">
        <f t="shared" si="545"/>
        <v>0</v>
      </c>
      <c r="AQ462" s="61"/>
      <c r="AR462" s="142">
        <f t="shared" si="546"/>
        <v>0</v>
      </c>
      <c r="AS462" s="142">
        <f t="shared" si="547"/>
        <v>0</v>
      </c>
      <c r="AT462" s="61"/>
      <c r="AU462" s="142">
        <f t="shared" si="548"/>
        <v>0</v>
      </c>
      <c r="AV462" s="142">
        <f t="shared" si="549"/>
        <v>0</v>
      </c>
      <c r="AW462" s="61"/>
      <c r="AX462" s="142">
        <f t="shared" si="550"/>
        <v>0</v>
      </c>
      <c r="AY462" s="142">
        <f t="shared" si="551"/>
        <v>0</v>
      </c>
      <c r="AZ462" s="3"/>
      <c r="BA462" s="142">
        <f t="shared" si="552"/>
        <v>0</v>
      </c>
      <c r="BB462" s="142">
        <f t="shared" si="552"/>
        <v>0</v>
      </c>
      <c r="BF462" s="111">
        <f t="shared" si="553"/>
        <v>0</v>
      </c>
      <c r="BG462" s="111">
        <f t="shared" si="515"/>
        <v>0</v>
      </c>
      <c r="BH462" s="111">
        <f t="shared" si="516"/>
        <v>0</v>
      </c>
      <c r="BI462" s="111">
        <f t="shared" si="517"/>
        <v>0</v>
      </c>
      <c r="BJ462" s="111">
        <f t="shared" si="518"/>
        <v>0</v>
      </c>
      <c r="BK462" s="111">
        <f t="shared" si="519"/>
        <v>0</v>
      </c>
      <c r="BL462" s="111">
        <f t="shared" si="520"/>
        <v>0</v>
      </c>
      <c r="BM462" s="111">
        <f t="shared" si="521"/>
        <v>0</v>
      </c>
      <c r="BN462" s="111">
        <f t="shared" si="522"/>
        <v>0</v>
      </c>
      <c r="BO462" s="111">
        <f t="shared" si="523"/>
        <v>0</v>
      </c>
      <c r="BP462" s="111">
        <f t="shared" si="524"/>
        <v>0</v>
      </c>
      <c r="BQ462" s="111">
        <f t="shared" si="525"/>
        <v>0</v>
      </c>
      <c r="CE462" s="61"/>
      <c r="CF462" s="149"/>
      <c r="CG462" s="142">
        <f t="shared" si="554"/>
        <v>0</v>
      </c>
      <c r="CH462" s="61"/>
      <c r="CI462" s="149"/>
      <c r="CJ462" s="142">
        <f t="shared" si="555"/>
        <v>0</v>
      </c>
      <c r="CK462" s="61"/>
      <c r="CL462" s="149"/>
      <c r="CM462" s="142">
        <f t="shared" si="556"/>
        <v>0</v>
      </c>
      <c r="CN462" s="61"/>
      <c r="CO462" s="149"/>
      <c r="CP462" s="142">
        <f t="shared" si="557"/>
        <v>0</v>
      </c>
      <c r="CQ462" s="61"/>
      <c r="CR462" s="149"/>
      <c r="CS462" s="142">
        <f t="shared" si="558"/>
        <v>0</v>
      </c>
      <c r="CT462" s="61"/>
      <c r="CU462" s="149"/>
      <c r="CV462" s="142">
        <f t="shared" si="559"/>
        <v>0</v>
      </c>
      <c r="CW462" s="61"/>
      <c r="CX462" s="149"/>
      <c r="CY462" s="142">
        <f t="shared" si="560"/>
        <v>0</v>
      </c>
      <c r="CZ462" s="61"/>
      <c r="DA462" s="149"/>
      <c r="DB462" s="142">
        <f t="shared" si="561"/>
        <v>0</v>
      </c>
      <c r="DC462" s="61"/>
      <c r="DD462" s="149"/>
      <c r="DE462" s="142">
        <f t="shared" si="562"/>
        <v>0</v>
      </c>
      <c r="DF462">
        <f t="shared" si="587"/>
        <v>455</v>
      </c>
      <c r="DH462" s="142">
        <f t="shared" si="563"/>
        <v>0</v>
      </c>
      <c r="DI462" s="142">
        <f t="shared" si="564"/>
        <v>0</v>
      </c>
      <c r="DJ462" s="142">
        <f t="shared" si="565"/>
        <v>0</v>
      </c>
      <c r="DK462" s="142">
        <f t="shared" si="566"/>
        <v>0</v>
      </c>
      <c r="DL462" s="142">
        <f t="shared" si="567"/>
        <v>0</v>
      </c>
      <c r="DM462" s="142">
        <f t="shared" si="568"/>
        <v>0</v>
      </c>
      <c r="DN462" s="142">
        <f t="shared" si="569"/>
        <v>0</v>
      </c>
      <c r="DO462" s="142">
        <f t="shared" si="570"/>
        <v>0</v>
      </c>
      <c r="DP462" s="142">
        <f t="shared" si="571"/>
        <v>0</v>
      </c>
      <c r="DQ462" s="142">
        <f t="shared" si="572"/>
        <v>0</v>
      </c>
      <c r="DR462" s="142">
        <f t="shared" si="573"/>
        <v>0</v>
      </c>
      <c r="DS462" s="142">
        <f t="shared" si="574"/>
        <v>0</v>
      </c>
      <c r="DU462" s="142">
        <f t="shared" si="575"/>
        <v>0</v>
      </c>
      <c r="DV462" s="142">
        <f t="shared" si="576"/>
        <v>0</v>
      </c>
      <c r="DW462" s="142">
        <f t="shared" si="577"/>
        <v>0</v>
      </c>
      <c r="DX462" s="142">
        <f t="shared" si="578"/>
        <v>0</v>
      </c>
      <c r="DY462" s="142">
        <f t="shared" si="579"/>
        <v>0</v>
      </c>
      <c r="DZ462" s="142">
        <f t="shared" si="580"/>
        <v>0</v>
      </c>
      <c r="EA462" s="142">
        <f t="shared" si="581"/>
        <v>0</v>
      </c>
      <c r="EB462" s="142">
        <f t="shared" si="582"/>
        <v>0</v>
      </c>
      <c r="EC462" s="142">
        <f t="shared" si="583"/>
        <v>0</v>
      </c>
      <c r="ED462" s="142">
        <f t="shared" si="584"/>
        <v>0</v>
      </c>
      <c r="EE462" s="142">
        <f t="shared" si="585"/>
        <v>0</v>
      </c>
      <c r="EF462" s="142">
        <f t="shared" si="586"/>
        <v>0</v>
      </c>
    </row>
    <row r="463" spans="1:136">
      <c r="A463" s="137"/>
      <c r="B463" s="138"/>
      <c r="C463" s="138"/>
      <c r="D463" s="139"/>
      <c r="E463" s="139"/>
      <c r="F463" s="139"/>
      <c r="G463" s="140"/>
      <c r="H463" s="141">
        <f t="shared" si="526"/>
        <v>0</v>
      </c>
      <c r="I463" s="140"/>
      <c r="J463" s="141">
        <f t="shared" si="527"/>
        <v>0</v>
      </c>
      <c r="K463" s="140"/>
      <c r="L463" s="141">
        <f t="shared" si="528"/>
        <v>0</v>
      </c>
      <c r="M463" s="140"/>
      <c r="N463" s="141">
        <f t="shared" si="529"/>
        <v>0</v>
      </c>
      <c r="O463" s="141">
        <f t="shared" si="530"/>
        <v>0</v>
      </c>
      <c r="P463" s="61"/>
      <c r="Q463" s="149"/>
      <c r="R463" s="142">
        <f t="shared" si="531"/>
        <v>0</v>
      </c>
      <c r="S463" s="61"/>
      <c r="T463" s="149"/>
      <c r="U463" s="142">
        <f t="shared" si="532"/>
        <v>0</v>
      </c>
      <c r="V463" s="61"/>
      <c r="W463" s="149"/>
      <c r="X463" s="142">
        <f t="shared" si="533"/>
        <v>0</v>
      </c>
      <c r="Y463" s="61"/>
      <c r="Z463" s="142">
        <f t="shared" si="534"/>
        <v>0</v>
      </c>
      <c r="AA463" s="142">
        <f t="shared" si="535"/>
        <v>0</v>
      </c>
      <c r="AB463" s="61"/>
      <c r="AC463" s="142">
        <f t="shared" si="536"/>
        <v>0</v>
      </c>
      <c r="AD463" s="142">
        <f t="shared" si="537"/>
        <v>0</v>
      </c>
      <c r="AE463" s="61"/>
      <c r="AF463" s="142">
        <f t="shared" si="538"/>
        <v>0</v>
      </c>
      <c r="AG463" s="142">
        <f t="shared" si="539"/>
        <v>0</v>
      </c>
      <c r="AH463" s="61"/>
      <c r="AI463" s="142">
        <f t="shared" si="540"/>
        <v>0</v>
      </c>
      <c r="AJ463" s="142">
        <f t="shared" si="541"/>
        <v>0</v>
      </c>
      <c r="AK463" s="61"/>
      <c r="AL463" s="142">
        <f t="shared" si="542"/>
        <v>0</v>
      </c>
      <c r="AM463" s="142">
        <f t="shared" si="543"/>
        <v>0</v>
      </c>
      <c r="AN463" s="61"/>
      <c r="AO463" s="142">
        <f t="shared" si="544"/>
        <v>0</v>
      </c>
      <c r="AP463" s="142">
        <f t="shared" si="545"/>
        <v>0</v>
      </c>
      <c r="AQ463" s="61"/>
      <c r="AR463" s="142">
        <f t="shared" si="546"/>
        <v>0</v>
      </c>
      <c r="AS463" s="142">
        <f t="shared" si="547"/>
        <v>0</v>
      </c>
      <c r="AT463" s="61"/>
      <c r="AU463" s="142">
        <f t="shared" si="548"/>
        <v>0</v>
      </c>
      <c r="AV463" s="142">
        <f t="shared" si="549"/>
        <v>0</v>
      </c>
      <c r="AW463" s="61"/>
      <c r="AX463" s="142">
        <f t="shared" si="550"/>
        <v>0</v>
      </c>
      <c r="AY463" s="142">
        <f t="shared" si="551"/>
        <v>0</v>
      </c>
      <c r="AZ463" s="3"/>
      <c r="BA463" s="142">
        <f t="shared" si="552"/>
        <v>0</v>
      </c>
      <c r="BB463" s="142">
        <f t="shared" si="552"/>
        <v>0</v>
      </c>
      <c r="BF463" s="111">
        <f t="shared" si="553"/>
        <v>0</v>
      </c>
      <c r="BG463" s="111">
        <f t="shared" si="515"/>
        <v>0</v>
      </c>
      <c r="BH463" s="111">
        <f t="shared" si="516"/>
        <v>0</v>
      </c>
      <c r="BI463" s="111">
        <f t="shared" si="517"/>
        <v>0</v>
      </c>
      <c r="BJ463" s="111">
        <f t="shared" si="518"/>
        <v>0</v>
      </c>
      <c r="BK463" s="111">
        <f t="shared" si="519"/>
        <v>0</v>
      </c>
      <c r="BL463" s="111">
        <f t="shared" si="520"/>
        <v>0</v>
      </c>
      <c r="BM463" s="111">
        <f t="shared" si="521"/>
        <v>0</v>
      </c>
      <c r="BN463" s="111">
        <f t="shared" si="522"/>
        <v>0</v>
      </c>
      <c r="BO463" s="111">
        <f t="shared" si="523"/>
        <v>0</v>
      </c>
      <c r="BP463" s="111">
        <f t="shared" si="524"/>
        <v>0</v>
      </c>
      <c r="BQ463" s="111">
        <f t="shared" si="525"/>
        <v>0</v>
      </c>
      <c r="CE463" s="61"/>
      <c r="CF463" s="149"/>
      <c r="CG463" s="142">
        <f t="shared" si="554"/>
        <v>0</v>
      </c>
      <c r="CH463" s="61"/>
      <c r="CI463" s="149"/>
      <c r="CJ463" s="142">
        <f t="shared" si="555"/>
        <v>0</v>
      </c>
      <c r="CK463" s="61"/>
      <c r="CL463" s="149"/>
      <c r="CM463" s="142">
        <f t="shared" si="556"/>
        <v>0</v>
      </c>
      <c r="CN463" s="61"/>
      <c r="CO463" s="149"/>
      <c r="CP463" s="142">
        <f t="shared" si="557"/>
        <v>0</v>
      </c>
      <c r="CQ463" s="61"/>
      <c r="CR463" s="149"/>
      <c r="CS463" s="142">
        <f t="shared" si="558"/>
        <v>0</v>
      </c>
      <c r="CT463" s="61"/>
      <c r="CU463" s="149"/>
      <c r="CV463" s="142">
        <f t="shared" si="559"/>
        <v>0</v>
      </c>
      <c r="CW463" s="61"/>
      <c r="CX463" s="149"/>
      <c r="CY463" s="142">
        <f t="shared" si="560"/>
        <v>0</v>
      </c>
      <c r="CZ463" s="61"/>
      <c r="DA463" s="149"/>
      <c r="DB463" s="142">
        <f t="shared" si="561"/>
        <v>0</v>
      </c>
      <c r="DC463" s="61"/>
      <c r="DD463" s="149"/>
      <c r="DE463" s="142">
        <f t="shared" si="562"/>
        <v>0</v>
      </c>
      <c r="DF463">
        <f t="shared" si="587"/>
        <v>456</v>
      </c>
      <c r="DH463" s="142">
        <f t="shared" si="563"/>
        <v>0</v>
      </c>
      <c r="DI463" s="142">
        <f t="shared" si="564"/>
        <v>0</v>
      </c>
      <c r="DJ463" s="142">
        <f t="shared" si="565"/>
        <v>0</v>
      </c>
      <c r="DK463" s="142">
        <f t="shared" si="566"/>
        <v>0</v>
      </c>
      <c r="DL463" s="142">
        <f t="shared" si="567"/>
        <v>0</v>
      </c>
      <c r="DM463" s="142">
        <f t="shared" si="568"/>
        <v>0</v>
      </c>
      <c r="DN463" s="142">
        <f t="shared" si="569"/>
        <v>0</v>
      </c>
      <c r="DO463" s="142">
        <f t="shared" si="570"/>
        <v>0</v>
      </c>
      <c r="DP463" s="142">
        <f t="shared" si="571"/>
        <v>0</v>
      </c>
      <c r="DQ463" s="142">
        <f t="shared" si="572"/>
        <v>0</v>
      </c>
      <c r="DR463" s="142">
        <f t="shared" si="573"/>
        <v>0</v>
      </c>
      <c r="DS463" s="142">
        <f t="shared" si="574"/>
        <v>0</v>
      </c>
      <c r="DU463" s="142">
        <f t="shared" si="575"/>
        <v>0</v>
      </c>
      <c r="DV463" s="142">
        <f t="shared" si="576"/>
        <v>0</v>
      </c>
      <c r="DW463" s="142">
        <f t="shared" si="577"/>
        <v>0</v>
      </c>
      <c r="DX463" s="142">
        <f t="shared" si="578"/>
        <v>0</v>
      </c>
      <c r="DY463" s="142">
        <f t="shared" si="579"/>
        <v>0</v>
      </c>
      <c r="DZ463" s="142">
        <f t="shared" si="580"/>
        <v>0</v>
      </c>
      <c r="EA463" s="142">
        <f t="shared" si="581"/>
        <v>0</v>
      </c>
      <c r="EB463" s="142">
        <f t="shared" si="582"/>
        <v>0</v>
      </c>
      <c r="EC463" s="142">
        <f t="shared" si="583"/>
        <v>0</v>
      </c>
      <c r="ED463" s="142">
        <f t="shared" si="584"/>
        <v>0</v>
      </c>
      <c r="EE463" s="142">
        <f t="shared" si="585"/>
        <v>0</v>
      </c>
      <c r="EF463" s="142">
        <f t="shared" si="586"/>
        <v>0</v>
      </c>
    </row>
    <row r="464" spans="1:136">
      <c r="A464" s="137"/>
      <c r="B464" s="138"/>
      <c r="C464" s="138"/>
      <c r="D464" s="139"/>
      <c r="E464" s="139"/>
      <c r="F464" s="139"/>
      <c r="G464" s="140"/>
      <c r="H464" s="141">
        <f t="shared" si="526"/>
        <v>0</v>
      </c>
      <c r="I464" s="140"/>
      <c r="J464" s="141">
        <f t="shared" si="527"/>
        <v>0</v>
      </c>
      <c r="K464" s="140"/>
      <c r="L464" s="141">
        <f t="shared" si="528"/>
        <v>0</v>
      </c>
      <c r="M464" s="140"/>
      <c r="N464" s="141">
        <f t="shared" si="529"/>
        <v>0</v>
      </c>
      <c r="O464" s="141">
        <f t="shared" si="530"/>
        <v>0</v>
      </c>
      <c r="P464" s="61"/>
      <c r="Q464" s="149"/>
      <c r="R464" s="142">
        <f t="shared" si="531"/>
        <v>0</v>
      </c>
      <c r="S464" s="61"/>
      <c r="T464" s="149"/>
      <c r="U464" s="142">
        <f t="shared" si="532"/>
        <v>0</v>
      </c>
      <c r="V464" s="61"/>
      <c r="W464" s="149"/>
      <c r="X464" s="142">
        <f t="shared" si="533"/>
        <v>0</v>
      </c>
      <c r="Y464" s="61"/>
      <c r="Z464" s="142">
        <f t="shared" si="534"/>
        <v>0</v>
      </c>
      <c r="AA464" s="142">
        <f t="shared" si="535"/>
        <v>0</v>
      </c>
      <c r="AB464" s="61"/>
      <c r="AC464" s="142">
        <f t="shared" si="536"/>
        <v>0</v>
      </c>
      <c r="AD464" s="142">
        <f t="shared" si="537"/>
        <v>0</v>
      </c>
      <c r="AE464" s="61"/>
      <c r="AF464" s="142">
        <f t="shared" si="538"/>
        <v>0</v>
      </c>
      <c r="AG464" s="142">
        <f t="shared" si="539"/>
        <v>0</v>
      </c>
      <c r="AH464" s="61"/>
      <c r="AI464" s="142">
        <f t="shared" si="540"/>
        <v>0</v>
      </c>
      <c r="AJ464" s="142">
        <f t="shared" si="541"/>
        <v>0</v>
      </c>
      <c r="AK464" s="61"/>
      <c r="AL464" s="142">
        <f t="shared" si="542"/>
        <v>0</v>
      </c>
      <c r="AM464" s="142">
        <f t="shared" si="543"/>
        <v>0</v>
      </c>
      <c r="AN464" s="61"/>
      <c r="AO464" s="142">
        <f t="shared" si="544"/>
        <v>0</v>
      </c>
      <c r="AP464" s="142">
        <f t="shared" si="545"/>
        <v>0</v>
      </c>
      <c r="AQ464" s="61"/>
      <c r="AR464" s="142">
        <f t="shared" si="546"/>
        <v>0</v>
      </c>
      <c r="AS464" s="142">
        <f t="shared" si="547"/>
        <v>0</v>
      </c>
      <c r="AT464" s="61"/>
      <c r="AU464" s="142">
        <f t="shared" si="548"/>
        <v>0</v>
      </c>
      <c r="AV464" s="142">
        <f t="shared" si="549"/>
        <v>0</v>
      </c>
      <c r="AW464" s="61"/>
      <c r="AX464" s="142">
        <f t="shared" si="550"/>
        <v>0</v>
      </c>
      <c r="AY464" s="142">
        <f t="shared" si="551"/>
        <v>0</v>
      </c>
      <c r="AZ464" s="3"/>
      <c r="BA464" s="142">
        <f t="shared" si="552"/>
        <v>0</v>
      </c>
      <c r="BB464" s="142">
        <f t="shared" si="552"/>
        <v>0</v>
      </c>
      <c r="BF464" s="111">
        <f t="shared" si="553"/>
        <v>0</v>
      </c>
      <c r="BG464" s="111">
        <f t="shared" si="515"/>
        <v>0</v>
      </c>
      <c r="BH464" s="111">
        <f t="shared" si="516"/>
        <v>0</v>
      </c>
      <c r="BI464" s="111">
        <f t="shared" si="517"/>
        <v>0</v>
      </c>
      <c r="BJ464" s="111">
        <f t="shared" si="518"/>
        <v>0</v>
      </c>
      <c r="BK464" s="111">
        <f t="shared" si="519"/>
        <v>0</v>
      </c>
      <c r="BL464" s="111">
        <f t="shared" si="520"/>
        <v>0</v>
      </c>
      <c r="BM464" s="111">
        <f t="shared" si="521"/>
        <v>0</v>
      </c>
      <c r="BN464" s="111">
        <f t="shared" si="522"/>
        <v>0</v>
      </c>
      <c r="BO464" s="111">
        <f t="shared" si="523"/>
        <v>0</v>
      </c>
      <c r="BP464" s="111">
        <f t="shared" si="524"/>
        <v>0</v>
      </c>
      <c r="BQ464" s="111">
        <f t="shared" si="525"/>
        <v>0</v>
      </c>
      <c r="CE464" s="61"/>
      <c r="CF464" s="149"/>
      <c r="CG464" s="142">
        <f t="shared" si="554"/>
        <v>0</v>
      </c>
      <c r="CH464" s="61"/>
      <c r="CI464" s="149"/>
      <c r="CJ464" s="142">
        <f t="shared" si="555"/>
        <v>0</v>
      </c>
      <c r="CK464" s="61"/>
      <c r="CL464" s="149"/>
      <c r="CM464" s="142">
        <f t="shared" si="556"/>
        <v>0</v>
      </c>
      <c r="CN464" s="61"/>
      <c r="CO464" s="149"/>
      <c r="CP464" s="142">
        <f t="shared" si="557"/>
        <v>0</v>
      </c>
      <c r="CQ464" s="61"/>
      <c r="CR464" s="149"/>
      <c r="CS464" s="142">
        <f t="shared" si="558"/>
        <v>0</v>
      </c>
      <c r="CT464" s="61"/>
      <c r="CU464" s="149"/>
      <c r="CV464" s="142">
        <f t="shared" si="559"/>
        <v>0</v>
      </c>
      <c r="CW464" s="61"/>
      <c r="CX464" s="149"/>
      <c r="CY464" s="142">
        <f t="shared" si="560"/>
        <v>0</v>
      </c>
      <c r="CZ464" s="61"/>
      <c r="DA464" s="149"/>
      <c r="DB464" s="142">
        <f t="shared" si="561"/>
        <v>0</v>
      </c>
      <c r="DC464" s="61"/>
      <c r="DD464" s="149"/>
      <c r="DE464" s="142">
        <f t="shared" si="562"/>
        <v>0</v>
      </c>
      <c r="DF464">
        <f t="shared" si="587"/>
        <v>457</v>
      </c>
      <c r="DH464" s="142">
        <f t="shared" si="563"/>
        <v>0</v>
      </c>
      <c r="DI464" s="142">
        <f t="shared" si="564"/>
        <v>0</v>
      </c>
      <c r="DJ464" s="142">
        <f t="shared" si="565"/>
        <v>0</v>
      </c>
      <c r="DK464" s="142">
        <f t="shared" si="566"/>
        <v>0</v>
      </c>
      <c r="DL464" s="142">
        <f t="shared" si="567"/>
        <v>0</v>
      </c>
      <c r="DM464" s="142">
        <f t="shared" si="568"/>
        <v>0</v>
      </c>
      <c r="DN464" s="142">
        <f t="shared" si="569"/>
        <v>0</v>
      </c>
      <c r="DO464" s="142">
        <f t="shared" si="570"/>
        <v>0</v>
      </c>
      <c r="DP464" s="142">
        <f t="shared" si="571"/>
        <v>0</v>
      </c>
      <c r="DQ464" s="142">
        <f t="shared" si="572"/>
        <v>0</v>
      </c>
      <c r="DR464" s="142">
        <f t="shared" si="573"/>
        <v>0</v>
      </c>
      <c r="DS464" s="142">
        <f t="shared" si="574"/>
        <v>0</v>
      </c>
      <c r="DU464" s="142">
        <f t="shared" si="575"/>
        <v>0</v>
      </c>
      <c r="DV464" s="142">
        <f t="shared" si="576"/>
        <v>0</v>
      </c>
      <c r="DW464" s="142">
        <f t="shared" si="577"/>
        <v>0</v>
      </c>
      <c r="DX464" s="142">
        <f t="shared" si="578"/>
        <v>0</v>
      </c>
      <c r="DY464" s="142">
        <f t="shared" si="579"/>
        <v>0</v>
      </c>
      <c r="DZ464" s="142">
        <f t="shared" si="580"/>
        <v>0</v>
      </c>
      <c r="EA464" s="142">
        <f t="shared" si="581"/>
        <v>0</v>
      </c>
      <c r="EB464" s="142">
        <f t="shared" si="582"/>
        <v>0</v>
      </c>
      <c r="EC464" s="142">
        <f t="shared" si="583"/>
        <v>0</v>
      </c>
      <c r="ED464" s="142">
        <f t="shared" si="584"/>
        <v>0</v>
      </c>
      <c r="EE464" s="142">
        <f t="shared" si="585"/>
        <v>0</v>
      </c>
      <c r="EF464" s="142">
        <f t="shared" si="586"/>
        <v>0</v>
      </c>
    </row>
    <row r="465" spans="1:136">
      <c r="A465" s="137"/>
      <c r="B465" s="138"/>
      <c r="C465" s="138"/>
      <c r="D465" s="139"/>
      <c r="E465" s="139"/>
      <c r="F465" s="139"/>
      <c r="G465" s="140"/>
      <c r="H465" s="141">
        <f t="shared" si="526"/>
        <v>0</v>
      </c>
      <c r="I465" s="140"/>
      <c r="J465" s="141">
        <f t="shared" si="527"/>
        <v>0</v>
      </c>
      <c r="K465" s="140"/>
      <c r="L465" s="141">
        <f t="shared" si="528"/>
        <v>0</v>
      </c>
      <c r="M465" s="140"/>
      <c r="N465" s="141">
        <f t="shared" si="529"/>
        <v>0</v>
      </c>
      <c r="O465" s="141">
        <f t="shared" si="530"/>
        <v>0</v>
      </c>
      <c r="P465" s="61"/>
      <c r="Q465" s="149"/>
      <c r="R465" s="142">
        <f t="shared" si="531"/>
        <v>0</v>
      </c>
      <c r="S465" s="61"/>
      <c r="T465" s="149"/>
      <c r="U465" s="142">
        <f t="shared" si="532"/>
        <v>0</v>
      </c>
      <c r="V465" s="61"/>
      <c r="W465" s="149"/>
      <c r="X465" s="142">
        <f t="shared" si="533"/>
        <v>0</v>
      </c>
      <c r="Y465" s="61"/>
      <c r="Z465" s="142">
        <f t="shared" si="534"/>
        <v>0</v>
      </c>
      <c r="AA465" s="142">
        <f t="shared" si="535"/>
        <v>0</v>
      </c>
      <c r="AB465" s="61"/>
      <c r="AC465" s="142">
        <f t="shared" si="536"/>
        <v>0</v>
      </c>
      <c r="AD465" s="142">
        <f t="shared" si="537"/>
        <v>0</v>
      </c>
      <c r="AE465" s="61"/>
      <c r="AF465" s="142">
        <f t="shared" si="538"/>
        <v>0</v>
      </c>
      <c r="AG465" s="142">
        <f t="shared" si="539"/>
        <v>0</v>
      </c>
      <c r="AH465" s="61"/>
      <c r="AI465" s="142">
        <f t="shared" si="540"/>
        <v>0</v>
      </c>
      <c r="AJ465" s="142">
        <f t="shared" si="541"/>
        <v>0</v>
      </c>
      <c r="AK465" s="61"/>
      <c r="AL465" s="142">
        <f t="shared" si="542"/>
        <v>0</v>
      </c>
      <c r="AM465" s="142">
        <f t="shared" si="543"/>
        <v>0</v>
      </c>
      <c r="AN465" s="61"/>
      <c r="AO465" s="142">
        <f t="shared" si="544"/>
        <v>0</v>
      </c>
      <c r="AP465" s="142">
        <f t="shared" si="545"/>
        <v>0</v>
      </c>
      <c r="AQ465" s="61"/>
      <c r="AR465" s="142">
        <f t="shared" si="546"/>
        <v>0</v>
      </c>
      <c r="AS465" s="142">
        <f t="shared" si="547"/>
        <v>0</v>
      </c>
      <c r="AT465" s="61"/>
      <c r="AU465" s="142">
        <f t="shared" si="548"/>
        <v>0</v>
      </c>
      <c r="AV465" s="142">
        <f t="shared" si="549"/>
        <v>0</v>
      </c>
      <c r="AW465" s="61"/>
      <c r="AX465" s="142">
        <f t="shared" si="550"/>
        <v>0</v>
      </c>
      <c r="AY465" s="142">
        <f t="shared" si="551"/>
        <v>0</v>
      </c>
      <c r="AZ465" s="3"/>
      <c r="BA465" s="142">
        <f t="shared" si="552"/>
        <v>0</v>
      </c>
      <c r="BB465" s="142">
        <f t="shared" si="552"/>
        <v>0</v>
      </c>
      <c r="BF465" s="111">
        <f t="shared" si="553"/>
        <v>0</v>
      </c>
      <c r="BG465" s="111">
        <f t="shared" si="515"/>
        <v>0</v>
      </c>
      <c r="BH465" s="111">
        <f t="shared" si="516"/>
        <v>0</v>
      </c>
      <c r="BI465" s="111">
        <f t="shared" si="517"/>
        <v>0</v>
      </c>
      <c r="BJ465" s="111">
        <f t="shared" si="518"/>
        <v>0</v>
      </c>
      <c r="BK465" s="111">
        <f t="shared" si="519"/>
        <v>0</v>
      </c>
      <c r="BL465" s="111">
        <f t="shared" si="520"/>
        <v>0</v>
      </c>
      <c r="BM465" s="111">
        <f t="shared" si="521"/>
        <v>0</v>
      </c>
      <c r="BN465" s="111">
        <f t="shared" si="522"/>
        <v>0</v>
      </c>
      <c r="BO465" s="111">
        <f t="shared" si="523"/>
        <v>0</v>
      </c>
      <c r="BP465" s="111">
        <f t="shared" si="524"/>
        <v>0</v>
      </c>
      <c r="BQ465" s="111">
        <f t="shared" si="525"/>
        <v>0</v>
      </c>
      <c r="CE465" s="61"/>
      <c r="CF465" s="149"/>
      <c r="CG465" s="142">
        <f t="shared" si="554"/>
        <v>0</v>
      </c>
      <c r="CH465" s="61"/>
      <c r="CI465" s="149"/>
      <c r="CJ465" s="142">
        <f t="shared" si="555"/>
        <v>0</v>
      </c>
      <c r="CK465" s="61"/>
      <c r="CL465" s="149"/>
      <c r="CM465" s="142">
        <f t="shared" si="556"/>
        <v>0</v>
      </c>
      <c r="CN465" s="61"/>
      <c r="CO465" s="149"/>
      <c r="CP465" s="142">
        <f t="shared" si="557"/>
        <v>0</v>
      </c>
      <c r="CQ465" s="61"/>
      <c r="CR465" s="149"/>
      <c r="CS465" s="142">
        <f t="shared" si="558"/>
        <v>0</v>
      </c>
      <c r="CT465" s="61"/>
      <c r="CU465" s="149"/>
      <c r="CV465" s="142">
        <f t="shared" si="559"/>
        <v>0</v>
      </c>
      <c r="CW465" s="61"/>
      <c r="CX465" s="149"/>
      <c r="CY465" s="142">
        <f t="shared" si="560"/>
        <v>0</v>
      </c>
      <c r="CZ465" s="61"/>
      <c r="DA465" s="149"/>
      <c r="DB465" s="142">
        <f t="shared" si="561"/>
        <v>0</v>
      </c>
      <c r="DC465" s="61"/>
      <c r="DD465" s="149"/>
      <c r="DE465" s="142">
        <f t="shared" si="562"/>
        <v>0</v>
      </c>
      <c r="DF465">
        <f t="shared" si="587"/>
        <v>458</v>
      </c>
      <c r="DH465" s="142">
        <f t="shared" si="563"/>
        <v>0</v>
      </c>
      <c r="DI465" s="142">
        <f t="shared" si="564"/>
        <v>0</v>
      </c>
      <c r="DJ465" s="142">
        <f t="shared" si="565"/>
        <v>0</v>
      </c>
      <c r="DK465" s="142">
        <f t="shared" si="566"/>
        <v>0</v>
      </c>
      <c r="DL465" s="142">
        <f t="shared" si="567"/>
        <v>0</v>
      </c>
      <c r="DM465" s="142">
        <f t="shared" si="568"/>
        <v>0</v>
      </c>
      <c r="DN465" s="142">
        <f t="shared" si="569"/>
        <v>0</v>
      </c>
      <c r="DO465" s="142">
        <f t="shared" si="570"/>
        <v>0</v>
      </c>
      <c r="DP465" s="142">
        <f t="shared" si="571"/>
        <v>0</v>
      </c>
      <c r="DQ465" s="142">
        <f t="shared" si="572"/>
        <v>0</v>
      </c>
      <c r="DR465" s="142">
        <f t="shared" si="573"/>
        <v>0</v>
      </c>
      <c r="DS465" s="142">
        <f t="shared" si="574"/>
        <v>0</v>
      </c>
      <c r="DU465" s="142">
        <f t="shared" si="575"/>
        <v>0</v>
      </c>
      <c r="DV465" s="142">
        <f t="shared" si="576"/>
        <v>0</v>
      </c>
      <c r="DW465" s="142">
        <f t="shared" si="577"/>
        <v>0</v>
      </c>
      <c r="DX465" s="142">
        <f t="shared" si="578"/>
        <v>0</v>
      </c>
      <c r="DY465" s="142">
        <f t="shared" si="579"/>
        <v>0</v>
      </c>
      <c r="DZ465" s="142">
        <f t="shared" si="580"/>
        <v>0</v>
      </c>
      <c r="EA465" s="142">
        <f t="shared" si="581"/>
        <v>0</v>
      </c>
      <c r="EB465" s="142">
        <f t="shared" si="582"/>
        <v>0</v>
      </c>
      <c r="EC465" s="142">
        <f t="shared" si="583"/>
        <v>0</v>
      </c>
      <c r="ED465" s="142">
        <f t="shared" si="584"/>
        <v>0</v>
      </c>
      <c r="EE465" s="142">
        <f t="shared" si="585"/>
        <v>0</v>
      </c>
      <c r="EF465" s="142">
        <f t="shared" si="586"/>
        <v>0</v>
      </c>
    </row>
    <row r="466" spans="1:136">
      <c r="A466" s="137"/>
      <c r="B466" s="138"/>
      <c r="C466" s="138"/>
      <c r="D466" s="139"/>
      <c r="E466" s="139"/>
      <c r="F466" s="139"/>
      <c r="G466" s="140"/>
      <c r="H466" s="141">
        <f t="shared" si="526"/>
        <v>0</v>
      </c>
      <c r="I466" s="140"/>
      <c r="J466" s="141">
        <f t="shared" si="527"/>
        <v>0</v>
      </c>
      <c r="K466" s="140"/>
      <c r="L466" s="141">
        <f t="shared" si="528"/>
        <v>0</v>
      </c>
      <c r="M466" s="140"/>
      <c r="N466" s="141">
        <f t="shared" si="529"/>
        <v>0</v>
      </c>
      <c r="O466" s="141">
        <f t="shared" si="530"/>
        <v>0</v>
      </c>
      <c r="P466" s="61"/>
      <c r="Q466" s="149"/>
      <c r="R466" s="142">
        <f t="shared" si="531"/>
        <v>0</v>
      </c>
      <c r="S466" s="61"/>
      <c r="T466" s="149"/>
      <c r="U466" s="142">
        <f t="shared" si="532"/>
        <v>0</v>
      </c>
      <c r="V466" s="61"/>
      <c r="W466" s="149"/>
      <c r="X466" s="142">
        <f t="shared" si="533"/>
        <v>0</v>
      </c>
      <c r="Y466" s="61"/>
      <c r="Z466" s="142">
        <f t="shared" si="534"/>
        <v>0</v>
      </c>
      <c r="AA466" s="142">
        <f t="shared" si="535"/>
        <v>0</v>
      </c>
      <c r="AB466" s="61"/>
      <c r="AC466" s="142">
        <f t="shared" si="536"/>
        <v>0</v>
      </c>
      <c r="AD466" s="142">
        <f t="shared" si="537"/>
        <v>0</v>
      </c>
      <c r="AE466" s="61"/>
      <c r="AF466" s="142">
        <f t="shared" si="538"/>
        <v>0</v>
      </c>
      <c r="AG466" s="142">
        <f t="shared" si="539"/>
        <v>0</v>
      </c>
      <c r="AH466" s="61"/>
      <c r="AI466" s="142">
        <f t="shared" si="540"/>
        <v>0</v>
      </c>
      <c r="AJ466" s="142">
        <f t="shared" si="541"/>
        <v>0</v>
      </c>
      <c r="AK466" s="61"/>
      <c r="AL466" s="142">
        <f t="shared" si="542"/>
        <v>0</v>
      </c>
      <c r="AM466" s="142">
        <f t="shared" si="543"/>
        <v>0</v>
      </c>
      <c r="AN466" s="61"/>
      <c r="AO466" s="142">
        <f t="shared" si="544"/>
        <v>0</v>
      </c>
      <c r="AP466" s="142">
        <f t="shared" si="545"/>
        <v>0</v>
      </c>
      <c r="AQ466" s="61"/>
      <c r="AR466" s="142">
        <f t="shared" si="546"/>
        <v>0</v>
      </c>
      <c r="AS466" s="142">
        <f t="shared" si="547"/>
        <v>0</v>
      </c>
      <c r="AT466" s="61"/>
      <c r="AU466" s="142">
        <f t="shared" si="548"/>
        <v>0</v>
      </c>
      <c r="AV466" s="142">
        <f t="shared" si="549"/>
        <v>0</v>
      </c>
      <c r="AW466" s="61"/>
      <c r="AX466" s="142">
        <f t="shared" si="550"/>
        <v>0</v>
      </c>
      <c r="AY466" s="142">
        <f t="shared" si="551"/>
        <v>0</v>
      </c>
      <c r="AZ466" s="3"/>
      <c r="BA466" s="142">
        <f t="shared" si="552"/>
        <v>0</v>
      </c>
      <c r="BB466" s="142">
        <f t="shared" si="552"/>
        <v>0</v>
      </c>
      <c r="BF466" s="111">
        <f t="shared" si="553"/>
        <v>0</v>
      </c>
      <c r="BG466" s="111">
        <f t="shared" si="515"/>
        <v>0</v>
      </c>
      <c r="BH466" s="111">
        <f t="shared" si="516"/>
        <v>0</v>
      </c>
      <c r="BI466" s="111">
        <f t="shared" si="517"/>
        <v>0</v>
      </c>
      <c r="BJ466" s="111">
        <f t="shared" si="518"/>
        <v>0</v>
      </c>
      <c r="BK466" s="111">
        <f t="shared" si="519"/>
        <v>0</v>
      </c>
      <c r="BL466" s="111">
        <f t="shared" si="520"/>
        <v>0</v>
      </c>
      <c r="BM466" s="111">
        <f t="shared" si="521"/>
        <v>0</v>
      </c>
      <c r="BN466" s="111">
        <f t="shared" si="522"/>
        <v>0</v>
      </c>
      <c r="BO466" s="111">
        <f t="shared" si="523"/>
        <v>0</v>
      </c>
      <c r="BP466" s="111">
        <f t="shared" si="524"/>
        <v>0</v>
      </c>
      <c r="BQ466" s="111">
        <f t="shared" si="525"/>
        <v>0</v>
      </c>
      <c r="CE466" s="61"/>
      <c r="CF466" s="149"/>
      <c r="CG466" s="142">
        <f t="shared" si="554"/>
        <v>0</v>
      </c>
      <c r="CH466" s="61"/>
      <c r="CI466" s="149"/>
      <c r="CJ466" s="142">
        <f t="shared" si="555"/>
        <v>0</v>
      </c>
      <c r="CK466" s="61"/>
      <c r="CL466" s="149"/>
      <c r="CM466" s="142">
        <f t="shared" si="556"/>
        <v>0</v>
      </c>
      <c r="CN466" s="61"/>
      <c r="CO466" s="149"/>
      <c r="CP466" s="142">
        <f t="shared" si="557"/>
        <v>0</v>
      </c>
      <c r="CQ466" s="61"/>
      <c r="CR466" s="149"/>
      <c r="CS466" s="142">
        <f t="shared" si="558"/>
        <v>0</v>
      </c>
      <c r="CT466" s="61"/>
      <c r="CU466" s="149"/>
      <c r="CV466" s="142">
        <f t="shared" si="559"/>
        <v>0</v>
      </c>
      <c r="CW466" s="61"/>
      <c r="CX466" s="149"/>
      <c r="CY466" s="142">
        <f t="shared" si="560"/>
        <v>0</v>
      </c>
      <c r="CZ466" s="61"/>
      <c r="DA466" s="149"/>
      <c r="DB466" s="142">
        <f t="shared" si="561"/>
        <v>0</v>
      </c>
      <c r="DC466" s="61"/>
      <c r="DD466" s="149"/>
      <c r="DE466" s="142">
        <f t="shared" si="562"/>
        <v>0</v>
      </c>
      <c r="DF466">
        <f t="shared" si="587"/>
        <v>459</v>
      </c>
      <c r="DH466" s="142">
        <f t="shared" si="563"/>
        <v>0</v>
      </c>
      <c r="DI466" s="142">
        <f t="shared" si="564"/>
        <v>0</v>
      </c>
      <c r="DJ466" s="142">
        <f t="shared" si="565"/>
        <v>0</v>
      </c>
      <c r="DK466" s="142">
        <f t="shared" si="566"/>
        <v>0</v>
      </c>
      <c r="DL466" s="142">
        <f t="shared" si="567"/>
        <v>0</v>
      </c>
      <c r="DM466" s="142">
        <f t="shared" si="568"/>
        <v>0</v>
      </c>
      <c r="DN466" s="142">
        <f t="shared" si="569"/>
        <v>0</v>
      </c>
      <c r="DO466" s="142">
        <f t="shared" si="570"/>
        <v>0</v>
      </c>
      <c r="DP466" s="142">
        <f t="shared" si="571"/>
        <v>0</v>
      </c>
      <c r="DQ466" s="142">
        <f t="shared" si="572"/>
        <v>0</v>
      </c>
      <c r="DR466" s="142">
        <f t="shared" si="573"/>
        <v>0</v>
      </c>
      <c r="DS466" s="142">
        <f t="shared" si="574"/>
        <v>0</v>
      </c>
      <c r="DU466" s="142">
        <f t="shared" si="575"/>
        <v>0</v>
      </c>
      <c r="DV466" s="142">
        <f t="shared" si="576"/>
        <v>0</v>
      </c>
      <c r="DW466" s="142">
        <f t="shared" si="577"/>
        <v>0</v>
      </c>
      <c r="DX466" s="142">
        <f t="shared" si="578"/>
        <v>0</v>
      </c>
      <c r="DY466" s="142">
        <f t="shared" si="579"/>
        <v>0</v>
      </c>
      <c r="DZ466" s="142">
        <f t="shared" si="580"/>
        <v>0</v>
      </c>
      <c r="EA466" s="142">
        <f t="shared" si="581"/>
        <v>0</v>
      </c>
      <c r="EB466" s="142">
        <f t="shared" si="582"/>
        <v>0</v>
      </c>
      <c r="EC466" s="142">
        <f t="shared" si="583"/>
        <v>0</v>
      </c>
      <c r="ED466" s="142">
        <f t="shared" si="584"/>
        <v>0</v>
      </c>
      <c r="EE466" s="142">
        <f t="shared" si="585"/>
        <v>0</v>
      </c>
      <c r="EF466" s="142">
        <f t="shared" si="586"/>
        <v>0</v>
      </c>
    </row>
    <row r="467" spans="1:136">
      <c r="A467" s="137"/>
      <c r="B467" s="138"/>
      <c r="C467" s="138"/>
      <c r="D467" s="139"/>
      <c r="E467" s="139"/>
      <c r="F467" s="139"/>
      <c r="G467" s="140"/>
      <c r="H467" s="141">
        <f t="shared" si="526"/>
        <v>0</v>
      </c>
      <c r="I467" s="140"/>
      <c r="J467" s="141">
        <f t="shared" si="527"/>
        <v>0</v>
      </c>
      <c r="K467" s="140"/>
      <c r="L467" s="141">
        <f t="shared" si="528"/>
        <v>0</v>
      </c>
      <c r="M467" s="140"/>
      <c r="N467" s="141">
        <f t="shared" si="529"/>
        <v>0</v>
      </c>
      <c r="O467" s="141">
        <f t="shared" si="530"/>
        <v>0</v>
      </c>
      <c r="P467" s="61"/>
      <c r="Q467" s="149"/>
      <c r="R467" s="142">
        <f t="shared" si="531"/>
        <v>0</v>
      </c>
      <c r="S467" s="61"/>
      <c r="T467" s="149"/>
      <c r="U467" s="142">
        <f t="shared" si="532"/>
        <v>0</v>
      </c>
      <c r="V467" s="61"/>
      <c r="W467" s="149"/>
      <c r="X467" s="142">
        <f t="shared" si="533"/>
        <v>0</v>
      </c>
      <c r="Y467" s="61"/>
      <c r="Z467" s="142">
        <f t="shared" si="534"/>
        <v>0</v>
      </c>
      <c r="AA467" s="142">
        <f t="shared" si="535"/>
        <v>0</v>
      </c>
      <c r="AB467" s="61"/>
      <c r="AC467" s="142">
        <f t="shared" si="536"/>
        <v>0</v>
      </c>
      <c r="AD467" s="142">
        <f t="shared" si="537"/>
        <v>0</v>
      </c>
      <c r="AE467" s="61"/>
      <c r="AF467" s="142">
        <f t="shared" si="538"/>
        <v>0</v>
      </c>
      <c r="AG467" s="142">
        <f t="shared" si="539"/>
        <v>0</v>
      </c>
      <c r="AH467" s="61"/>
      <c r="AI467" s="142">
        <f t="shared" si="540"/>
        <v>0</v>
      </c>
      <c r="AJ467" s="142">
        <f t="shared" si="541"/>
        <v>0</v>
      </c>
      <c r="AK467" s="61"/>
      <c r="AL467" s="142">
        <f t="shared" si="542"/>
        <v>0</v>
      </c>
      <c r="AM467" s="142">
        <f t="shared" si="543"/>
        <v>0</v>
      </c>
      <c r="AN467" s="61"/>
      <c r="AO467" s="142">
        <f t="shared" si="544"/>
        <v>0</v>
      </c>
      <c r="AP467" s="142">
        <f t="shared" si="545"/>
        <v>0</v>
      </c>
      <c r="AQ467" s="61"/>
      <c r="AR467" s="142">
        <f t="shared" si="546"/>
        <v>0</v>
      </c>
      <c r="AS467" s="142">
        <f t="shared" si="547"/>
        <v>0</v>
      </c>
      <c r="AT467" s="61"/>
      <c r="AU467" s="142">
        <f t="shared" si="548"/>
        <v>0</v>
      </c>
      <c r="AV467" s="142">
        <f t="shared" si="549"/>
        <v>0</v>
      </c>
      <c r="AW467" s="61"/>
      <c r="AX467" s="142">
        <f t="shared" si="550"/>
        <v>0</v>
      </c>
      <c r="AY467" s="142">
        <f t="shared" si="551"/>
        <v>0</v>
      </c>
      <c r="AZ467" s="3"/>
      <c r="BA467" s="142">
        <f t="shared" si="552"/>
        <v>0</v>
      </c>
      <c r="BB467" s="142">
        <f t="shared" si="552"/>
        <v>0</v>
      </c>
      <c r="BF467" s="111">
        <f t="shared" si="553"/>
        <v>0</v>
      </c>
      <c r="BG467" s="111">
        <f t="shared" si="515"/>
        <v>0</v>
      </c>
      <c r="BH467" s="111">
        <f t="shared" si="516"/>
        <v>0</v>
      </c>
      <c r="BI467" s="111">
        <f t="shared" si="517"/>
        <v>0</v>
      </c>
      <c r="BJ467" s="111">
        <f t="shared" si="518"/>
        <v>0</v>
      </c>
      <c r="BK467" s="111">
        <f t="shared" si="519"/>
        <v>0</v>
      </c>
      <c r="BL467" s="111">
        <f t="shared" si="520"/>
        <v>0</v>
      </c>
      <c r="BM467" s="111">
        <f t="shared" si="521"/>
        <v>0</v>
      </c>
      <c r="BN467" s="111">
        <f t="shared" si="522"/>
        <v>0</v>
      </c>
      <c r="BO467" s="111">
        <f t="shared" si="523"/>
        <v>0</v>
      </c>
      <c r="BP467" s="111">
        <f t="shared" si="524"/>
        <v>0</v>
      </c>
      <c r="BQ467" s="111">
        <f t="shared" si="525"/>
        <v>0</v>
      </c>
      <c r="CE467" s="61"/>
      <c r="CF467" s="149"/>
      <c r="CG467" s="142">
        <f t="shared" si="554"/>
        <v>0</v>
      </c>
      <c r="CH467" s="61"/>
      <c r="CI467" s="149"/>
      <c r="CJ467" s="142">
        <f t="shared" si="555"/>
        <v>0</v>
      </c>
      <c r="CK467" s="61"/>
      <c r="CL467" s="149"/>
      <c r="CM467" s="142">
        <f t="shared" si="556"/>
        <v>0</v>
      </c>
      <c r="CN467" s="61"/>
      <c r="CO467" s="149"/>
      <c r="CP467" s="142">
        <f t="shared" si="557"/>
        <v>0</v>
      </c>
      <c r="CQ467" s="61"/>
      <c r="CR467" s="149"/>
      <c r="CS467" s="142">
        <f t="shared" si="558"/>
        <v>0</v>
      </c>
      <c r="CT467" s="61"/>
      <c r="CU467" s="149"/>
      <c r="CV467" s="142">
        <f t="shared" si="559"/>
        <v>0</v>
      </c>
      <c r="CW467" s="61"/>
      <c r="CX467" s="149"/>
      <c r="CY467" s="142">
        <f t="shared" si="560"/>
        <v>0</v>
      </c>
      <c r="CZ467" s="61"/>
      <c r="DA467" s="149"/>
      <c r="DB467" s="142">
        <f t="shared" si="561"/>
        <v>0</v>
      </c>
      <c r="DC467" s="61"/>
      <c r="DD467" s="149"/>
      <c r="DE467" s="142">
        <f t="shared" si="562"/>
        <v>0</v>
      </c>
      <c r="DF467">
        <f t="shared" si="587"/>
        <v>460</v>
      </c>
      <c r="DH467" s="142">
        <f t="shared" si="563"/>
        <v>0</v>
      </c>
      <c r="DI467" s="142">
        <f t="shared" si="564"/>
        <v>0</v>
      </c>
      <c r="DJ467" s="142">
        <f t="shared" si="565"/>
        <v>0</v>
      </c>
      <c r="DK467" s="142">
        <f t="shared" si="566"/>
        <v>0</v>
      </c>
      <c r="DL467" s="142">
        <f t="shared" si="567"/>
        <v>0</v>
      </c>
      <c r="DM467" s="142">
        <f t="shared" si="568"/>
        <v>0</v>
      </c>
      <c r="DN467" s="142">
        <f t="shared" si="569"/>
        <v>0</v>
      </c>
      <c r="DO467" s="142">
        <f t="shared" si="570"/>
        <v>0</v>
      </c>
      <c r="DP467" s="142">
        <f t="shared" si="571"/>
        <v>0</v>
      </c>
      <c r="DQ467" s="142">
        <f t="shared" si="572"/>
        <v>0</v>
      </c>
      <c r="DR467" s="142">
        <f t="shared" si="573"/>
        <v>0</v>
      </c>
      <c r="DS467" s="142">
        <f t="shared" si="574"/>
        <v>0</v>
      </c>
      <c r="DU467" s="142">
        <f t="shared" si="575"/>
        <v>0</v>
      </c>
      <c r="DV467" s="142">
        <f t="shared" si="576"/>
        <v>0</v>
      </c>
      <c r="DW467" s="142">
        <f t="shared" si="577"/>
        <v>0</v>
      </c>
      <c r="DX467" s="142">
        <f t="shared" si="578"/>
        <v>0</v>
      </c>
      <c r="DY467" s="142">
        <f t="shared" si="579"/>
        <v>0</v>
      </c>
      <c r="DZ467" s="142">
        <f t="shared" si="580"/>
        <v>0</v>
      </c>
      <c r="EA467" s="142">
        <f t="shared" si="581"/>
        <v>0</v>
      </c>
      <c r="EB467" s="142">
        <f t="shared" si="582"/>
        <v>0</v>
      </c>
      <c r="EC467" s="142">
        <f t="shared" si="583"/>
        <v>0</v>
      </c>
      <c r="ED467" s="142">
        <f t="shared" si="584"/>
        <v>0</v>
      </c>
      <c r="EE467" s="142">
        <f t="shared" si="585"/>
        <v>0</v>
      </c>
      <c r="EF467" s="142">
        <f t="shared" si="586"/>
        <v>0</v>
      </c>
    </row>
    <row r="468" spans="1:136">
      <c r="A468" s="137"/>
      <c r="B468" s="138"/>
      <c r="C468" s="138"/>
      <c r="D468" s="139"/>
      <c r="E468" s="139"/>
      <c r="F468" s="139"/>
      <c r="G468" s="140"/>
      <c r="H468" s="141">
        <f t="shared" si="526"/>
        <v>0</v>
      </c>
      <c r="I468" s="140"/>
      <c r="J468" s="141">
        <f t="shared" si="527"/>
        <v>0</v>
      </c>
      <c r="K468" s="140"/>
      <c r="L468" s="141">
        <f t="shared" si="528"/>
        <v>0</v>
      </c>
      <c r="M468" s="140"/>
      <c r="N468" s="141">
        <f t="shared" si="529"/>
        <v>0</v>
      </c>
      <c r="O468" s="141">
        <f t="shared" si="530"/>
        <v>0</v>
      </c>
      <c r="P468" s="61"/>
      <c r="Q468" s="149"/>
      <c r="R468" s="142">
        <f t="shared" si="531"/>
        <v>0</v>
      </c>
      <c r="S468" s="61"/>
      <c r="T468" s="149"/>
      <c r="U468" s="142">
        <f t="shared" si="532"/>
        <v>0</v>
      </c>
      <c r="V468" s="61"/>
      <c r="W468" s="149"/>
      <c r="X468" s="142">
        <f t="shared" si="533"/>
        <v>0</v>
      </c>
      <c r="Y468" s="61"/>
      <c r="Z468" s="142">
        <f t="shared" si="534"/>
        <v>0</v>
      </c>
      <c r="AA468" s="142">
        <f t="shared" si="535"/>
        <v>0</v>
      </c>
      <c r="AB468" s="61"/>
      <c r="AC468" s="142">
        <f t="shared" si="536"/>
        <v>0</v>
      </c>
      <c r="AD468" s="142">
        <f t="shared" si="537"/>
        <v>0</v>
      </c>
      <c r="AE468" s="61"/>
      <c r="AF468" s="142">
        <f t="shared" si="538"/>
        <v>0</v>
      </c>
      <c r="AG468" s="142">
        <f t="shared" si="539"/>
        <v>0</v>
      </c>
      <c r="AH468" s="61"/>
      <c r="AI468" s="142">
        <f t="shared" si="540"/>
        <v>0</v>
      </c>
      <c r="AJ468" s="142">
        <f t="shared" si="541"/>
        <v>0</v>
      </c>
      <c r="AK468" s="61"/>
      <c r="AL468" s="142">
        <f t="shared" si="542"/>
        <v>0</v>
      </c>
      <c r="AM468" s="142">
        <f t="shared" si="543"/>
        <v>0</v>
      </c>
      <c r="AN468" s="61"/>
      <c r="AO468" s="142">
        <f t="shared" si="544"/>
        <v>0</v>
      </c>
      <c r="AP468" s="142">
        <f t="shared" si="545"/>
        <v>0</v>
      </c>
      <c r="AQ468" s="61"/>
      <c r="AR468" s="142">
        <f t="shared" si="546"/>
        <v>0</v>
      </c>
      <c r="AS468" s="142">
        <f t="shared" si="547"/>
        <v>0</v>
      </c>
      <c r="AT468" s="61"/>
      <c r="AU468" s="142">
        <f t="shared" si="548"/>
        <v>0</v>
      </c>
      <c r="AV468" s="142">
        <f t="shared" si="549"/>
        <v>0</v>
      </c>
      <c r="AW468" s="61"/>
      <c r="AX468" s="142">
        <f t="shared" si="550"/>
        <v>0</v>
      </c>
      <c r="AY468" s="142">
        <f t="shared" si="551"/>
        <v>0</v>
      </c>
      <c r="AZ468" s="3"/>
      <c r="BA468" s="142">
        <f t="shared" si="552"/>
        <v>0</v>
      </c>
      <c r="BB468" s="142">
        <f t="shared" si="552"/>
        <v>0</v>
      </c>
      <c r="BF468" s="111">
        <f t="shared" si="553"/>
        <v>0</v>
      </c>
      <c r="BG468" s="111">
        <f t="shared" si="515"/>
        <v>0</v>
      </c>
      <c r="BH468" s="111">
        <f t="shared" si="516"/>
        <v>0</v>
      </c>
      <c r="BI468" s="111">
        <f t="shared" si="517"/>
        <v>0</v>
      </c>
      <c r="BJ468" s="111">
        <f t="shared" si="518"/>
        <v>0</v>
      </c>
      <c r="BK468" s="111">
        <f t="shared" si="519"/>
        <v>0</v>
      </c>
      <c r="BL468" s="111">
        <f t="shared" si="520"/>
        <v>0</v>
      </c>
      <c r="BM468" s="111">
        <f t="shared" si="521"/>
        <v>0</v>
      </c>
      <c r="BN468" s="111">
        <f t="shared" si="522"/>
        <v>0</v>
      </c>
      <c r="BO468" s="111">
        <f t="shared" si="523"/>
        <v>0</v>
      </c>
      <c r="BP468" s="111">
        <f t="shared" si="524"/>
        <v>0</v>
      </c>
      <c r="BQ468" s="111">
        <f t="shared" si="525"/>
        <v>0</v>
      </c>
      <c r="CE468" s="61"/>
      <c r="CF468" s="149"/>
      <c r="CG468" s="142">
        <f t="shared" si="554"/>
        <v>0</v>
      </c>
      <c r="CH468" s="61"/>
      <c r="CI468" s="149"/>
      <c r="CJ468" s="142">
        <f t="shared" si="555"/>
        <v>0</v>
      </c>
      <c r="CK468" s="61"/>
      <c r="CL468" s="149"/>
      <c r="CM468" s="142">
        <f t="shared" si="556"/>
        <v>0</v>
      </c>
      <c r="CN468" s="61"/>
      <c r="CO468" s="149"/>
      <c r="CP468" s="142">
        <f t="shared" si="557"/>
        <v>0</v>
      </c>
      <c r="CQ468" s="61"/>
      <c r="CR468" s="149"/>
      <c r="CS468" s="142">
        <f t="shared" si="558"/>
        <v>0</v>
      </c>
      <c r="CT468" s="61"/>
      <c r="CU468" s="149"/>
      <c r="CV468" s="142">
        <f t="shared" si="559"/>
        <v>0</v>
      </c>
      <c r="CW468" s="61"/>
      <c r="CX468" s="149"/>
      <c r="CY468" s="142">
        <f t="shared" si="560"/>
        <v>0</v>
      </c>
      <c r="CZ468" s="61"/>
      <c r="DA468" s="149"/>
      <c r="DB468" s="142">
        <f t="shared" si="561"/>
        <v>0</v>
      </c>
      <c r="DC468" s="61"/>
      <c r="DD468" s="149"/>
      <c r="DE468" s="142">
        <f t="shared" si="562"/>
        <v>0</v>
      </c>
      <c r="DF468">
        <f t="shared" si="587"/>
        <v>461</v>
      </c>
      <c r="DH468" s="142">
        <f t="shared" si="563"/>
        <v>0</v>
      </c>
      <c r="DI468" s="142">
        <f t="shared" si="564"/>
        <v>0</v>
      </c>
      <c r="DJ468" s="142">
        <f t="shared" si="565"/>
        <v>0</v>
      </c>
      <c r="DK468" s="142">
        <f t="shared" si="566"/>
        <v>0</v>
      </c>
      <c r="DL468" s="142">
        <f t="shared" si="567"/>
        <v>0</v>
      </c>
      <c r="DM468" s="142">
        <f t="shared" si="568"/>
        <v>0</v>
      </c>
      <c r="DN468" s="142">
        <f t="shared" si="569"/>
        <v>0</v>
      </c>
      <c r="DO468" s="142">
        <f t="shared" si="570"/>
        <v>0</v>
      </c>
      <c r="DP468" s="142">
        <f t="shared" si="571"/>
        <v>0</v>
      </c>
      <c r="DQ468" s="142">
        <f t="shared" si="572"/>
        <v>0</v>
      </c>
      <c r="DR468" s="142">
        <f t="shared" si="573"/>
        <v>0</v>
      </c>
      <c r="DS468" s="142">
        <f t="shared" si="574"/>
        <v>0</v>
      </c>
      <c r="DU468" s="142">
        <f t="shared" si="575"/>
        <v>0</v>
      </c>
      <c r="DV468" s="142">
        <f t="shared" si="576"/>
        <v>0</v>
      </c>
      <c r="DW468" s="142">
        <f t="shared" si="577"/>
        <v>0</v>
      </c>
      <c r="DX468" s="142">
        <f t="shared" si="578"/>
        <v>0</v>
      </c>
      <c r="DY468" s="142">
        <f t="shared" si="579"/>
        <v>0</v>
      </c>
      <c r="DZ468" s="142">
        <f t="shared" si="580"/>
        <v>0</v>
      </c>
      <c r="EA468" s="142">
        <f t="shared" si="581"/>
        <v>0</v>
      </c>
      <c r="EB468" s="142">
        <f t="shared" si="582"/>
        <v>0</v>
      </c>
      <c r="EC468" s="142">
        <f t="shared" si="583"/>
        <v>0</v>
      </c>
      <c r="ED468" s="142">
        <f t="shared" si="584"/>
        <v>0</v>
      </c>
      <c r="EE468" s="142">
        <f t="shared" si="585"/>
        <v>0</v>
      </c>
      <c r="EF468" s="142">
        <f t="shared" si="586"/>
        <v>0</v>
      </c>
    </row>
    <row r="469" spans="1:136">
      <c r="A469" s="137"/>
      <c r="B469" s="138"/>
      <c r="C469" s="138"/>
      <c r="D469" s="139"/>
      <c r="E469" s="139"/>
      <c r="F469" s="139"/>
      <c r="G469" s="140"/>
      <c r="H469" s="141">
        <f t="shared" si="526"/>
        <v>0</v>
      </c>
      <c r="I469" s="140"/>
      <c r="J469" s="141">
        <f t="shared" si="527"/>
        <v>0</v>
      </c>
      <c r="K469" s="140"/>
      <c r="L469" s="141">
        <f t="shared" si="528"/>
        <v>0</v>
      </c>
      <c r="M469" s="140"/>
      <c r="N469" s="141">
        <f t="shared" si="529"/>
        <v>0</v>
      </c>
      <c r="O469" s="141">
        <f t="shared" si="530"/>
        <v>0</v>
      </c>
      <c r="P469" s="61"/>
      <c r="Q469" s="149"/>
      <c r="R469" s="142">
        <f t="shared" si="531"/>
        <v>0</v>
      </c>
      <c r="S469" s="61"/>
      <c r="T469" s="149"/>
      <c r="U469" s="142">
        <f t="shared" si="532"/>
        <v>0</v>
      </c>
      <c r="V469" s="61"/>
      <c r="W469" s="149"/>
      <c r="X469" s="142">
        <f t="shared" si="533"/>
        <v>0</v>
      </c>
      <c r="Y469" s="61"/>
      <c r="Z469" s="142">
        <f t="shared" si="534"/>
        <v>0</v>
      </c>
      <c r="AA469" s="142">
        <f t="shared" si="535"/>
        <v>0</v>
      </c>
      <c r="AB469" s="61"/>
      <c r="AC469" s="142">
        <f t="shared" si="536"/>
        <v>0</v>
      </c>
      <c r="AD469" s="142">
        <f t="shared" si="537"/>
        <v>0</v>
      </c>
      <c r="AE469" s="61"/>
      <c r="AF469" s="142">
        <f t="shared" si="538"/>
        <v>0</v>
      </c>
      <c r="AG469" s="142">
        <f t="shared" si="539"/>
        <v>0</v>
      </c>
      <c r="AH469" s="61"/>
      <c r="AI469" s="142">
        <f t="shared" si="540"/>
        <v>0</v>
      </c>
      <c r="AJ469" s="142">
        <f t="shared" si="541"/>
        <v>0</v>
      </c>
      <c r="AK469" s="61"/>
      <c r="AL469" s="142">
        <f t="shared" si="542"/>
        <v>0</v>
      </c>
      <c r="AM469" s="142">
        <f t="shared" si="543"/>
        <v>0</v>
      </c>
      <c r="AN469" s="61"/>
      <c r="AO469" s="142">
        <f t="shared" si="544"/>
        <v>0</v>
      </c>
      <c r="AP469" s="142">
        <f t="shared" si="545"/>
        <v>0</v>
      </c>
      <c r="AQ469" s="61"/>
      <c r="AR469" s="142">
        <f t="shared" si="546"/>
        <v>0</v>
      </c>
      <c r="AS469" s="142">
        <f t="shared" si="547"/>
        <v>0</v>
      </c>
      <c r="AT469" s="61"/>
      <c r="AU469" s="142">
        <f t="shared" si="548"/>
        <v>0</v>
      </c>
      <c r="AV469" s="142">
        <f t="shared" si="549"/>
        <v>0</v>
      </c>
      <c r="AW469" s="61"/>
      <c r="AX469" s="142">
        <f t="shared" si="550"/>
        <v>0</v>
      </c>
      <c r="AY469" s="142">
        <f t="shared" si="551"/>
        <v>0</v>
      </c>
      <c r="AZ469" s="3"/>
      <c r="BA469" s="142">
        <f t="shared" si="552"/>
        <v>0</v>
      </c>
      <c r="BB469" s="142">
        <f t="shared" si="552"/>
        <v>0</v>
      </c>
      <c r="BF469" s="111">
        <f t="shared" si="553"/>
        <v>0</v>
      </c>
      <c r="BG469" s="111">
        <f t="shared" si="515"/>
        <v>0</v>
      </c>
      <c r="BH469" s="111">
        <f t="shared" si="516"/>
        <v>0</v>
      </c>
      <c r="BI469" s="111">
        <f t="shared" si="517"/>
        <v>0</v>
      </c>
      <c r="BJ469" s="111">
        <f t="shared" si="518"/>
        <v>0</v>
      </c>
      <c r="BK469" s="111">
        <f t="shared" si="519"/>
        <v>0</v>
      </c>
      <c r="BL469" s="111">
        <f t="shared" si="520"/>
        <v>0</v>
      </c>
      <c r="BM469" s="111">
        <f t="shared" si="521"/>
        <v>0</v>
      </c>
      <c r="BN469" s="111">
        <f t="shared" si="522"/>
        <v>0</v>
      </c>
      <c r="BO469" s="111">
        <f t="shared" si="523"/>
        <v>0</v>
      </c>
      <c r="BP469" s="111">
        <f t="shared" si="524"/>
        <v>0</v>
      </c>
      <c r="BQ469" s="111">
        <f t="shared" si="525"/>
        <v>0</v>
      </c>
      <c r="CE469" s="61"/>
      <c r="CF469" s="149"/>
      <c r="CG469" s="142">
        <f t="shared" si="554"/>
        <v>0</v>
      </c>
      <c r="CH469" s="61"/>
      <c r="CI469" s="149"/>
      <c r="CJ469" s="142">
        <f t="shared" si="555"/>
        <v>0</v>
      </c>
      <c r="CK469" s="61"/>
      <c r="CL469" s="149"/>
      <c r="CM469" s="142">
        <f t="shared" si="556"/>
        <v>0</v>
      </c>
      <c r="CN469" s="61"/>
      <c r="CO469" s="149"/>
      <c r="CP469" s="142">
        <f t="shared" si="557"/>
        <v>0</v>
      </c>
      <c r="CQ469" s="61"/>
      <c r="CR469" s="149"/>
      <c r="CS469" s="142">
        <f t="shared" si="558"/>
        <v>0</v>
      </c>
      <c r="CT469" s="61"/>
      <c r="CU469" s="149"/>
      <c r="CV469" s="142">
        <f t="shared" si="559"/>
        <v>0</v>
      </c>
      <c r="CW469" s="61"/>
      <c r="CX469" s="149"/>
      <c r="CY469" s="142">
        <f t="shared" si="560"/>
        <v>0</v>
      </c>
      <c r="CZ469" s="61"/>
      <c r="DA469" s="149"/>
      <c r="DB469" s="142">
        <f t="shared" si="561"/>
        <v>0</v>
      </c>
      <c r="DC469" s="61"/>
      <c r="DD469" s="149"/>
      <c r="DE469" s="142">
        <f t="shared" si="562"/>
        <v>0</v>
      </c>
      <c r="DF469">
        <f t="shared" si="587"/>
        <v>462</v>
      </c>
      <c r="DH469" s="142">
        <f t="shared" si="563"/>
        <v>0</v>
      </c>
      <c r="DI469" s="142">
        <f t="shared" si="564"/>
        <v>0</v>
      </c>
      <c r="DJ469" s="142">
        <f t="shared" si="565"/>
        <v>0</v>
      </c>
      <c r="DK469" s="142">
        <f t="shared" si="566"/>
        <v>0</v>
      </c>
      <c r="DL469" s="142">
        <f t="shared" si="567"/>
        <v>0</v>
      </c>
      <c r="DM469" s="142">
        <f t="shared" si="568"/>
        <v>0</v>
      </c>
      <c r="DN469" s="142">
        <f t="shared" si="569"/>
        <v>0</v>
      </c>
      <c r="DO469" s="142">
        <f t="shared" si="570"/>
        <v>0</v>
      </c>
      <c r="DP469" s="142">
        <f t="shared" si="571"/>
        <v>0</v>
      </c>
      <c r="DQ469" s="142">
        <f t="shared" si="572"/>
        <v>0</v>
      </c>
      <c r="DR469" s="142">
        <f t="shared" si="573"/>
        <v>0</v>
      </c>
      <c r="DS469" s="142">
        <f t="shared" si="574"/>
        <v>0</v>
      </c>
      <c r="DU469" s="142">
        <f t="shared" si="575"/>
        <v>0</v>
      </c>
      <c r="DV469" s="142">
        <f t="shared" si="576"/>
        <v>0</v>
      </c>
      <c r="DW469" s="142">
        <f t="shared" si="577"/>
        <v>0</v>
      </c>
      <c r="DX469" s="142">
        <f t="shared" si="578"/>
        <v>0</v>
      </c>
      <c r="DY469" s="142">
        <f t="shared" si="579"/>
        <v>0</v>
      </c>
      <c r="DZ469" s="142">
        <f t="shared" si="580"/>
        <v>0</v>
      </c>
      <c r="EA469" s="142">
        <f t="shared" si="581"/>
        <v>0</v>
      </c>
      <c r="EB469" s="142">
        <f t="shared" si="582"/>
        <v>0</v>
      </c>
      <c r="EC469" s="142">
        <f t="shared" si="583"/>
        <v>0</v>
      </c>
      <c r="ED469" s="142">
        <f t="shared" si="584"/>
        <v>0</v>
      </c>
      <c r="EE469" s="142">
        <f t="shared" si="585"/>
        <v>0</v>
      </c>
      <c r="EF469" s="142">
        <f t="shared" si="586"/>
        <v>0</v>
      </c>
    </row>
    <row r="470" spans="1:136">
      <c r="A470" s="137"/>
      <c r="B470" s="138"/>
      <c r="C470" s="138"/>
      <c r="D470" s="139"/>
      <c r="E470" s="139"/>
      <c r="F470" s="139"/>
      <c r="G470" s="140"/>
      <c r="H470" s="141">
        <f t="shared" si="526"/>
        <v>0</v>
      </c>
      <c r="I470" s="140"/>
      <c r="J470" s="141">
        <f t="shared" si="527"/>
        <v>0</v>
      </c>
      <c r="K470" s="140"/>
      <c r="L470" s="141">
        <f t="shared" si="528"/>
        <v>0</v>
      </c>
      <c r="M470" s="140"/>
      <c r="N470" s="141">
        <f t="shared" si="529"/>
        <v>0</v>
      </c>
      <c r="O470" s="141">
        <f t="shared" si="530"/>
        <v>0</v>
      </c>
      <c r="P470" s="61"/>
      <c r="Q470" s="149"/>
      <c r="R470" s="142">
        <f t="shared" si="531"/>
        <v>0</v>
      </c>
      <c r="S470" s="61"/>
      <c r="T470" s="149"/>
      <c r="U470" s="142">
        <f t="shared" si="532"/>
        <v>0</v>
      </c>
      <c r="V470" s="61"/>
      <c r="W470" s="149"/>
      <c r="X470" s="142">
        <f t="shared" si="533"/>
        <v>0</v>
      </c>
      <c r="Y470" s="61"/>
      <c r="Z470" s="142">
        <f t="shared" si="534"/>
        <v>0</v>
      </c>
      <c r="AA470" s="142">
        <f t="shared" si="535"/>
        <v>0</v>
      </c>
      <c r="AB470" s="61"/>
      <c r="AC470" s="142">
        <f t="shared" si="536"/>
        <v>0</v>
      </c>
      <c r="AD470" s="142">
        <f t="shared" si="537"/>
        <v>0</v>
      </c>
      <c r="AE470" s="61"/>
      <c r="AF470" s="142">
        <f t="shared" si="538"/>
        <v>0</v>
      </c>
      <c r="AG470" s="142">
        <f t="shared" si="539"/>
        <v>0</v>
      </c>
      <c r="AH470" s="61"/>
      <c r="AI470" s="142">
        <f t="shared" si="540"/>
        <v>0</v>
      </c>
      <c r="AJ470" s="142">
        <f t="shared" si="541"/>
        <v>0</v>
      </c>
      <c r="AK470" s="61"/>
      <c r="AL470" s="142">
        <f t="shared" si="542"/>
        <v>0</v>
      </c>
      <c r="AM470" s="142">
        <f t="shared" si="543"/>
        <v>0</v>
      </c>
      <c r="AN470" s="61"/>
      <c r="AO470" s="142">
        <f t="shared" si="544"/>
        <v>0</v>
      </c>
      <c r="AP470" s="142">
        <f t="shared" si="545"/>
        <v>0</v>
      </c>
      <c r="AQ470" s="61"/>
      <c r="AR470" s="142">
        <f t="shared" si="546"/>
        <v>0</v>
      </c>
      <c r="AS470" s="142">
        <f t="shared" si="547"/>
        <v>0</v>
      </c>
      <c r="AT470" s="61"/>
      <c r="AU470" s="142">
        <f t="shared" si="548"/>
        <v>0</v>
      </c>
      <c r="AV470" s="142">
        <f t="shared" si="549"/>
        <v>0</v>
      </c>
      <c r="AW470" s="61"/>
      <c r="AX470" s="142">
        <f t="shared" si="550"/>
        <v>0</v>
      </c>
      <c r="AY470" s="142">
        <f t="shared" si="551"/>
        <v>0</v>
      </c>
      <c r="AZ470" s="3"/>
      <c r="BA470" s="142">
        <f t="shared" si="552"/>
        <v>0</v>
      </c>
      <c r="BB470" s="142">
        <f t="shared" si="552"/>
        <v>0</v>
      </c>
      <c r="BF470" s="111">
        <f t="shared" si="553"/>
        <v>0</v>
      </c>
      <c r="BG470" s="111">
        <f t="shared" si="515"/>
        <v>0</v>
      </c>
      <c r="BH470" s="111">
        <f t="shared" si="516"/>
        <v>0</v>
      </c>
      <c r="BI470" s="111">
        <f t="shared" si="517"/>
        <v>0</v>
      </c>
      <c r="BJ470" s="111">
        <f t="shared" si="518"/>
        <v>0</v>
      </c>
      <c r="BK470" s="111">
        <f t="shared" si="519"/>
        <v>0</v>
      </c>
      <c r="BL470" s="111">
        <f t="shared" si="520"/>
        <v>0</v>
      </c>
      <c r="BM470" s="111">
        <f t="shared" si="521"/>
        <v>0</v>
      </c>
      <c r="BN470" s="111">
        <f t="shared" si="522"/>
        <v>0</v>
      </c>
      <c r="BO470" s="111">
        <f t="shared" si="523"/>
        <v>0</v>
      </c>
      <c r="BP470" s="111">
        <f t="shared" si="524"/>
        <v>0</v>
      </c>
      <c r="BQ470" s="111">
        <f t="shared" si="525"/>
        <v>0</v>
      </c>
      <c r="CE470" s="61"/>
      <c r="CF470" s="149"/>
      <c r="CG470" s="142">
        <f t="shared" si="554"/>
        <v>0</v>
      </c>
      <c r="CH470" s="61"/>
      <c r="CI470" s="149"/>
      <c r="CJ470" s="142">
        <f t="shared" si="555"/>
        <v>0</v>
      </c>
      <c r="CK470" s="61"/>
      <c r="CL470" s="149"/>
      <c r="CM470" s="142">
        <f t="shared" si="556"/>
        <v>0</v>
      </c>
      <c r="CN470" s="61"/>
      <c r="CO470" s="149"/>
      <c r="CP470" s="142">
        <f t="shared" si="557"/>
        <v>0</v>
      </c>
      <c r="CQ470" s="61"/>
      <c r="CR470" s="149"/>
      <c r="CS470" s="142">
        <f t="shared" si="558"/>
        <v>0</v>
      </c>
      <c r="CT470" s="61"/>
      <c r="CU470" s="149"/>
      <c r="CV470" s="142">
        <f t="shared" si="559"/>
        <v>0</v>
      </c>
      <c r="CW470" s="61"/>
      <c r="CX470" s="149"/>
      <c r="CY470" s="142">
        <f t="shared" si="560"/>
        <v>0</v>
      </c>
      <c r="CZ470" s="61"/>
      <c r="DA470" s="149"/>
      <c r="DB470" s="142">
        <f t="shared" si="561"/>
        <v>0</v>
      </c>
      <c r="DC470" s="61"/>
      <c r="DD470" s="149"/>
      <c r="DE470" s="142">
        <f t="shared" si="562"/>
        <v>0</v>
      </c>
      <c r="DF470">
        <f t="shared" si="587"/>
        <v>463</v>
      </c>
      <c r="DH470" s="142">
        <f t="shared" si="563"/>
        <v>0</v>
      </c>
      <c r="DI470" s="142">
        <f t="shared" si="564"/>
        <v>0</v>
      </c>
      <c r="DJ470" s="142">
        <f t="shared" si="565"/>
        <v>0</v>
      </c>
      <c r="DK470" s="142">
        <f t="shared" si="566"/>
        <v>0</v>
      </c>
      <c r="DL470" s="142">
        <f t="shared" si="567"/>
        <v>0</v>
      </c>
      <c r="DM470" s="142">
        <f t="shared" si="568"/>
        <v>0</v>
      </c>
      <c r="DN470" s="142">
        <f t="shared" si="569"/>
        <v>0</v>
      </c>
      <c r="DO470" s="142">
        <f t="shared" si="570"/>
        <v>0</v>
      </c>
      <c r="DP470" s="142">
        <f t="shared" si="571"/>
        <v>0</v>
      </c>
      <c r="DQ470" s="142">
        <f t="shared" si="572"/>
        <v>0</v>
      </c>
      <c r="DR470" s="142">
        <f t="shared" si="573"/>
        <v>0</v>
      </c>
      <c r="DS470" s="142">
        <f t="shared" si="574"/>
        <v>0</v>
      </c>
      <c r="DU470" s="142">
        <f t="shared" si="575"/>
        <v>0</v>
      </c>
      <c r="DV470" s="142">
        <f t="shared" si="576"/>
        <v>0</v>
      </c>
      <c r="DW470" s="142">
        <f t="shared" si="577"/>
        <v>0</v>
      </c>
      <c r="DX470" s="142">
        <f t="shared" si="578"/>
        <v>0</v>
      </c>
      <c r="DY470" s="142">
        <f t="shared" si="579"/>
        <v>0</v>
      </c>
      <c r="DZ470" s="142">
        <f t="shared" si="580"/>
        <v>0</v>
      </c>
      <c r="EA470" s="142">
        <f t="shared" si="581"/>
        <v>0</v>
      </c>
      <c r="EB470" s="142">
        <f t="shared" si="582"/>
        <v>0</v>
      </c>
      <c r="EC470" s="142">
        <f t="shared" si="583"/>
        <v>0</v>
      </c>
      <c r="ED470" s="142">
        <f t="shared" si="584"/>
        <v>0</v>
      </c>
      <c r="EE470" s="142">
        <f t="shared" si="585"/>
        <v>0</v>
      </c>
      <c r="EF470" s="142">
        <f t="shared" si="586"/>
        <v>0</v>
      </c>
    </row>
    <row r="471" spans="1:136">
      <c r="A471" s="137"/>
      <c r="B471" s="138"/>
      <c r="C471" s="138"/>
      <c r="D471" s="139"/>
      <c r="E471" s="139"/>
      <c r="F471" s="139"/>
      <c r="G471" s="140"/>
      <c r="H471" s="141">
        <f t="shared" si="526"/>
        <v>0</v>
      </c>
      <c r="I471" s="140"/>
      <c r="J471" s="141">
        <f t="shared" si="527"/>
        <v>0</v>
      </c>
      <c r="K471" s="140"/>
      <c r="L471" s="141">
        <f t="shared" si="528"/>
        <v>0</v>
      </c>
      <c r="M471" s="140"/>
      <c r="N471" s="141">
        <f t="shared" si="529"/>
        <v>0</v>
      </c>
      <c r="O471" s="141">
        <f t="shared" si="530"/>
        <v>0</v>
      </c>
      <c r="P471" s="61"/>
      <c r="Q471" s="149"/>
      <c r="R471" s="142">
        <f t="shared" si="531"/>
        <v>0</v>
      </c>
      <c r="S471" s="61"/>
      <c r="T471" s="149"/>
      <c r="U471" s="142">
        <f t="shared" si="532"/>
        <v>0</v>
      </c>
      <c r="V471" s="61"/>
      <c r="W471" s="149"/>
      <c r="X471" s="142">
        <f t="shared" si="533"/>
        <v>0</v>
      </c>
      <c r="Y471" s="61"/>
      <c r="Z471" s="142">
        <f t="shared" si="534"/>
        <v>0</v>
      </c>
      <c r="AA471" s="142">
        <f t="shared" si="535"/>
        <v>0</v>
      </c>
      <c r="AB471" s="61"/>
      <c r="AC471" s="142">
        <f t="shared" si="536"/>
        <v>0</v>
      </c>
      <c r="AD471" s="142">
        <f t="shared" si="537"/>
        <v>0</v>
      </c>
      <c r="AE471" s="61"/>
      <c r="AF471" s="142">
        <f t="shared" si="538"/>
        <v>0</v>
      </c>
      <c r="AG471" s="142">
        <f t="shared" si="539"/>
        <v>0</v>
      </c>
      <c r="AH471" s="61"/>
      <c r="AI471" s="142">
        <f t="shared" si="540"/>
        <v>0</v>
      </c>
      <c r="AJ471" s="142">
        <f t="shared" si="541"/>
        <v>0</v>
      </c>
      <c r="AK471" s="61"/>
      <c r="AL471" s="142">
        <f t="shared" si="542"/>
        <v>0</v>
      </c>
      <c r="AM471" s="142">
        <f t="shared" si="543"/>
        <v>0</v>
      </c>
      <c r="AN471" s="61"/>
      <c r="AO471" s="142">
        <f t="shared" si="544"/>
        <v>0</v>
      </c>
      <c r="AP471" s="142">
        <f t="shared" si="545"/>
        <v>0</v>
      </c>
      <c r="AQ471" s="61"/>
      <c r="AR471" s="142">
        <f t="shared" si="546"/>
        <v>0</v>
      </c>
      <c r="AS471" s="142">
        <f t="shared" si="547"/>
        <v>0</v>
      </c>
      <c r="AT471" s="61"/>
      <c r="AU471" s="142">
        <f t="shared" si="548"/>
        <v>0</v>
      </c>
      <c r="AV471" s="142">
        <f t="shared" si="549"/>
        <v>0</v>
      </c>
      <c r="AW471" s="61"/>
      <c r="AX471" s="142">
        <f t="shared" si="550"/>
        <v>0</v>
      </c>
      <c r="AY471" s="142">
        <f t="shared" si="551"/>
        <v>0</v>
      </c>
      <c r="AZ471" s="3"/>
      <c r="BA471" s="142">
        <f t="shared" si="552"/>
        <v>0</v>
      </c>
      <c r="BB471" s="142">
        <f t="shared" si="552"/>
        <v>0</v>
      </c>
      <c r="BF471" s="111">
        <f t="shared" si="553"/>
        <v>0</v>
      </c>
      <c r="BG471" s="111">
        <f t="shared" si="515"/>
        <v>0</v>
      </c>
      <c r="BH471" s="111">
        <f t="shared" si="516"/>
        <v>0</v>
      </c>
      <c r="BI471" s="111">
        <f t="shared" si="517"/>
        <v>0</v>
      </c>
      <c r="BJ471" s="111">
        <f t="shared" si="518"/>
        <v>0</v>
      </c>
      <c r="BK471" s="111">
        <f t="shared" si="519"/>
        <v>0</v>
      </c>
      <c r="BL471" s="111">
        <f t="shared" si="520"/>
        <v>0</v>
      </c>
      <c r="BM471" s="111">
        <f t="shared" si="521"/>
        <v>0</v>
      </c>
      <c r="BN471" s="111">
        <f t="shared" si="522"/>
        <v>0</v>
      </c>
      <c r="BO471" s="111">
        <f t="shared" si="523"/>
        <v>0</v>
      </c>
      <c r="BP471" s="111">
        <f t="shared" si="524"/>
        <v>0</v>
      </c>
      <c r="BQ471" s="111">
        <f t="shared" si="525"/>
        <v>0</v>
      </c>
      <c r="CE471" s="61"/>
      <c r="CF471" s="149"/>
      <c r="CG471" s="142">
        <f t="shared" si="554"/>
        <v>0</v>
      </c>
      <c r="CH471" s="61"/>
      <c r="CI471" s="149"/>
      <c r="CJ471" s="142">
        <f t="shared" si="555"/>
        <v>0</v>
      </c>
      <c r="CK471" s="61"/>
      <c r="CL471" s="149"/>
      <c r="CM471" s="142">
        <f t="shared" si="556"/>
        <v>0</v>
      </c>
      <c r="CN471" s="61"/>
      <c r="CO471" s="149"/>
      <c r="CP471" s="142">
        <f t="shared" si="557"/>
        <v>0</v>
      </c>
      <c r="CQ471" s="61"/>
      <c r="CR471" s="149"/>
      <c r="CS471" s="142">
        <f t="shared" si="558"/>
        <v>0</v>
      </c>
      <c r="CT471" s="61"/>
      <c r="CU471" s="149"/>
      <c r="CV471" s="142">
        <f t="shared" si="559"/>
        <v>0</v>
      </c>
      <c r="CW471" s="61"/>
      <c r="CX471" s="149"/>
      <c r="CY471" s="142">
        <f t="shared" si="560"/>
        <v>0</v>
      </c>
      <c r="CZ471" s="61"/>
      <c r="DA471" s="149"/>
      <c r="DB471" s="142">
        <f t="shared" si="561"/>
        <v>0</v>
      </c>
      <c r="DC471" s="61"/>
      <c r="DD471" s="149"/>
      <c r="DE471" s="142">
        <f t="shared" si="562"/>
        <v>0</v>
      </c>
      <c r="DF471">
        <f t="shared" si="587"/>
        <v>464</v>
      </c>
      <c r="DH471" s="142">
        <f t="shared" si="563"/>
        <v>0</v>
      </c>
      <c r="DI471" s="142">
        <f t="shared" si="564"/>
        <v>0</v>
      </c>
      <c r="DJ471" s="142">
        <f t="shared" si="565"/>
        <v>0</v>
      </c>
      <c r="DK471" s="142">
        <f t="shared" si="566"/>
        <v>0</v>
      </c>
      <c r="DL471" s="142">
        <f t="shared" si="567"/>
        <v>0</v>
      </c>
      <c r="DM471" s="142">
        <f t="shared" si="568"/>
        <v>0</v>
      </c>
      <c r="DN471" s="142">
        <f t="shared" si="569"/>
        <v>0</v>
      </c>
      <c r="DO471" s="142">
        <f t="shared" si="570"/>
        <v>0</v>
      </c>
      <c r="DP471" s="142">
        <f t="shared" si="571"/>
        <v>0</v>
      </c>
      <c r="DQ471" s="142">
        <f t="shared" si="572"/>
        <v>0</v>
      </c>
      <c r="DR471" s="142">
        <f t="shared" si="573"/>
        <v>0</v>
      </c>
      <c r="DS471" s="142">
        <f t="shared" si="574"/>
        <v>0</v>
      </c>
      <c r="DU471" s="142">
        <f t="shared" si="575"/>
        <v>0</v>
      </c>
      <c r="DV471" s="142">
        <f t="shared" si="576"/>
        <v>0</v>
      </c>
      <c r="DW471" s="142">
        <f t="shared" si="577"/>
        <v>0</v>
      </c>
      <c r="DX471" s="142">
        <f t="shared" si="578"/>
        <v>0</v>
      </c>
      <c r="DY471" s="142">
        <f t="shared" si="579"/>
        <v>0</v>
      </c>
      <c r="DZ471" s="142">
        <f t="shared" si="580"/>
        <v>0</v>
      </c>
      <c r="EA471" s="142">
        <f t="shared" si="581"/>
        <v>0</v>
      </c>
      <c r="EB471" s="142">
        <f t="shared" si="582"/>
        <v>0</v>
      </c>
      <c r="EC471" s="142">
        <f t="shared" si="583"/>
        <v>0</v>
      </c>
      <c r="ED471" s="142">
        <f t="shared" si="584"/>
        <v>0</v>
      </c>
      <c r="EE471" s="142">
        <f t="shared" si="585"/>
        <v>0</v>
      </c>
      <c r="EF471" s="142">
        <f t="shared" si="586"/>
        <v>0</v>
      </c>
    </row>
    <row r="472" spans="1:136">
      <c r="A472" s="137"/>
      <c r="B472" s="138"/>
      <c r="C472" s="138"/>
      <c r="D472" s="139"/>
      <c r="E472" s="139"/>
      <c r="F472" s="139"/>
      <c r="G472" s="140"/>
      <c r="H472" s="141">
        <f t="shared" si="526"/>
        <v>0</v>
      </c>
      <c r="I472" s="140"/>
      <c r="J472" s="141">
        <f t="shared" si="527"/>
        <v>0</v>
      </c>
      <c r="K472" s="140"/>
      <c r="L472" s="141">
        <f t="shared" si="528"/>
        <v>0</v>
      </c>
      <c r="M472" s="140"/>
      <c r="N472" s="141">
        <f t="shared" si="529"/>
        <v>0</v>
      </c>
      <c r="O472" s="141">
        <f t="shared" si="530"/>
        <v>0</v>
      </c>
      <c r="P472" s="61"/>
      <c r="Q472" s="149"/>
      <c r="R472" s="142">
        <f t="shared" si="531"/>
        <v>0</v>
      </c>
      <c r="S472" s="61"/>
      <c r="T472" s="149"/>
      <c r="U472" s="142">
        <f t="shared" si="532"/>
        <v>0</v>
      </c>
      <c r="V472" s="61"/>
      <c r="W472" s="149"/>
      <c r="X472" s="142">
        <f t="shared" si="533"/>
        <v>0</v>
      </c>
      <c r="Y472" s="61"/>
      <c r="Z472" s="142">
        <f t="shared" si="534"/>
        <v>0</v>
      </c>
      <c r="AA472" s="142">
        <f t="shared" si="535"/>
        <v>0</v>
      </c>
      <c r="AB472" s="61"/>
      <c r="AC472" s="142">
        <f t="shared" si="536"/>
        <v>0</v>
      </c>
      <c r="AD472" s="142">
        <f t="shared" si="537"/>
        <v>0</v>
      </c>
      <c r="AE472" s="61"/>
      <c r="AF472" s="142">
        <f t="shared" si="538"/>
        <v>0</v>
      </c>
      <c r="AG472" s="142">
        <f t="shared" si="539"/>
        <v>0</v>
      </c>
      <c r="AH472" s="61"/>
      <c r="AI472" s="142">
        <f t="shared" si="540"/>
        <v>0</v>
      </c>
      <c r="AJ472" s="142">
        <f t="shared" si="541"/>
        <v>0</v>
      </c>
      <c r="AK472" s="61"/>
      <c r="AL472" s="142">
        <f t="shared" si="542"/>
        <v>0</v>
      </c>
      <c r="AM472" s="142">
        <f t="shared" si="543"/>
        <v>0</v>
      </c>
      <c r="AN472" s="61"/>
      <c r="AO472" s="142">
        <f t="shared" si="544"/>
        <v>0</v>
      </c>
      <c r="AP472" s="142">
        <f t="shared" si="545"/>
        <v>0</v>
      </c>
      <c r="AQ472" s="61"/>
      <c r="AR472" s="142">
        <f t="shared" si="546"/>
        <v>0</v>
      </c>
      <c r="AS472" s="142">
        <f t="shared" si="547"/>
        <v>0</v>
      </c>
      <c r="AT472" s="61"/>
      <c r="AU472" s="142">
        <f t="shared" si="548"/>
        <v>0</v>
      </c>
      <c r="AV472" s="142">
        <f t="shared" si="549"/>
        <v>0</v>
      </c>
      <c r="AW472" s="61"/>
      <c r="AX472" s="142">
        <f t="shared" si="550"/>
        <v>0</v>
      </c>
      <c r="AY472" s="142">
        <f t="shared" si="551"/>
        <v>0</v>
      </c>
      <c r="AZ472" s="3"/>
      <c r="BA472" s="142">
        <f t="shared" si="552"/>
        <v>0</v>
      </c>
      <c r="BB472" s="142">
        <f t="shared" si="552"/>
        <v>0</v>
      </c>
      <c r="BF472" s="111">
        <f t="shared" si="553"/>
        <v>0</v>
      </c>
      <c r="BG472" s="111">
        <f t="shared" si="515"/>
        <v>0</v>
      </c>
      <c r="BH472" s="111">
        <f t="shared" si="516"/>
        <v>0</v>
      </c>
      <c r="BI472" s="111">
        <f t="shared" si="517"/>
        <v>0</v>
      </c>
      <c r="BJ472" s="111">
        <f t="shared" si="518"/>
        <v>0</v>
      </c>
      <c r="BK472" s="111">
        <f t="shared" si="519"/>
        <v>0</v>
      </c>
      <c r="BL472" s="111">
        <f t="shared" si="520"/>
        <v>0</v>
      </c>
      <c r="BM472" s="111">
        <f t="shared" si="521"/>
        <v>0</v>
      </c>
      <c r="BN472" s="111">
        <f t="shared" si="522"/>
        <v>0</v>
      </c>
      <c r="BO472" s="111">
        <f t="shared" si="523"/>
        <v>0</v>
      </c>
      <c r="BP472" s="111">
        <f t="shared" si="524"/>
        <v>0</v>
      </c>
      <c r="BQ472" s="111">
        <f t="shared" si="525"/>
        <v>0</v>
      </c>
      <c r="CE472" s="61"/>
      <c r="CF472" s="149"/>
      <c r="CG472" s="142">
        <f t="shared" si="554"/>
        <v>0</v>
      </c>
      <c r="CH472" s="61"/>
      <c r="CI472" s="149"/>
      <c r="CJ472" s="142">
        <f t="shared" si="555"/>
        <v>0</v>
      </c>
      <c r="CK472" s="61"/>
      <c r="CL472" s="149"/>
      <c r="CM472" s="142">
        <f t="shared" si="556"/>
        <v>0</v>
      </c>
      <c r="CN472" s="61"/>
      <c r="CO472" s="149"/>
      <c r="CP472" s="142">
        <f t="shared" si="557"/>
        <v>0</v>
      </c>
      <c r="CQ472" s="61"/>
      <c r="CR472" s="149"/>
      <c r="CS472" s="142">
        <f t="shared" si="558"/>
        <v>0</v>
      </c>
      <c r="CT472" s="61"/>
      <c r="CU472" s="149"/>
      <c r="CV472" s="142">
        <f t="shared" si="559"/>
        <v>0</v>
      </c>
      <c r="CW472" s="61"/>
      <c r="CX472" s="149"/>
      <c r="CY472" s="142">
        <f t="shared" si="560"/>
        <v>0</v>
      </c>
      <c r="CZ472" s="61"/>
      <c r="DA472" s="149"/>
      <c r="DB472" s="142">
        <f t="shared" si="561"/>
        <v>0</v>
      </c>
      <c r="DC472" s="61"/>
      <c r="DD472" s="149"/>
      <c r="DE472" s="142">
        <f t="shared" si="562"/>
        <v>0</v>
      </c>
      <c r="DF472">
        <f t="shared" si="587"/>
        <v>465</v>
      </c>
      <c r="DH472" s="142">
        <f t="shared" si="563"/>
        <v>0</v>
      </c>
      <c r="DI472" s="142">
        <f t="shared" si="564"/>
        <v>0</v>
      </c>
      <c r="DJ472" s="142">
        <f t="shared" si="565"/>
        <v>0</v>
      </c>
      <c r="DK472" s="142">
        <f t="shared" si="566"/>
        <v>0</v>
      </c>
      <c r="DL472" s="142">
        <f t="shared" si="567"/>
        <v>0</v>
      </c>
      <c r="DM472" s="142">
        <f t="shared" si="568"/>
        <v>0</v>
      </c>
      <c r="DN472" s="142">
        <f t="shared" si="569"/>
        <v>0</v>
      </c>
      <c r="DO472" s="142">
        <f t="shared" si="570"/>
        <v>0</v>
      </c>
      <c r="DP472" s="142">
        <f t="shared" si="571"/>
        <v>0</v>
      </c>
      <c r="DQ472" s="142">
        <f t="shared" si="572"/>
        <v>0</v>
      </c>
      <c r="DR472" s="142">
        <f t="shared" si="573"/>
        <v>0</v>
      </c>
      <c r="DS472" s="142">
        <f t="shared" si="574"/>
        <v>0</v>
      </c>
      <c r="DU472" s="142">
        <f t="shared" si="575"/>
        <v>0</v>
      </c>
      <c r="DV472" s="142">
        <f t="shared" si="576"/>
        <v>0</v>
      </c>
      <c r="DW472" s="142">
        <f t="shared" si="577"/>
        <v>0</v>
      </c>
      <c r="DX472" s="142">
        <f t="shared" si="578"/>
        <v>0</v>
      </c>
      <c r="DY472" s="142">
        <f t="shared" si="579"/>
        <v>0</v>
      </c>
      <c r="DZ472" s="142">
        <f t="shared" si="580"/>
        <v>0</v>
      </c>
      <c r="EA472" s="142">
        <f t="shared" si="581"/>
        <v>0</v>
      </c>
      <c r="EB472" s="142">
        <f t="shared" si="582"/>
        <v>0</v>
      </c>
      <c r="EC472" s="142">
        <f t="shared" si="583"/>
        <v>0</v>
      </c>
      <c r="ED472" s="142">
        <f t="shared" si="584"/>
        <v>0</v>
      </c>
      <c r="EE472" s="142">
        <f t="shared" si="585"/>
        <v>0</v>
      </c>
      <c r="EF472" s="142">
        <f t="shared" si="586"/>
        <v>0</v>
      </c>
    </row>
    <row r="473" spans="1:136">
      <c r="A473" s="137"/>
      <c r="B473" s="138"/>
      <c r="C473" s="138"/>
      <c r="D473" s="139"/>
      <c r="E473" s="139"/>
      <c r="F473" s="139"/>
      <c r="G473" s="140"/>
      <c r="H473" s="141">
        <f t="shared" si="526"/>
        <v>0</v>
      </c>
      <c r="I473" s="140"/>
      <c r="J473" s="141">
        <f t="shared" si="527"/>
        <v>0</v>
      </c>
      <c r="K473" s="140"/>
      <c r="L473" s="141">
        <f t="shared" si="528"/>
        <v>0</v>
      </c>
      <c r="M473" s="140"/>
      <c r="N473" s="141">
        <f t="shared" si="529"/>
        <v>0</v>
      </c>
      <c r="O473" s="141">
        <f t="shared" si="530"/>
        <v>0</v>
      </c>
      <c r="P473" s="61"/>
      <c r="Q473" s="149"/>
      <c r="R473" s="142">
        <f t="shared" si="531"/>
        <v>0</v>
      </c>
      <c r="S473" s="61"/>
      <c r="T473" s="149"/>
      <c r="U473" s="142">
        <f t="shared" si="532"/>
        <v>0</v>
      </c>
      <c r="V473" s="61"/>
      <c r="W473" s="149"/>
      <c r="X473" s="142">
        <f t="shared" si="533"/>
        <v>0</v>
      </c>
      <c r="Y473" s="61"/>
      <c r="Z473" s="142">
        <f t="shared" si="534"/>
        <v>0</v>
      </c>
      <c r="AA473" s="142">
        <f t="shared" si="535"/>
        <v>0</v>
      </c>
      <c r="AB473" s="61"/>
      <c r="AC473" s="142">
        <f t="shared" si="536"/>
        <v>0</v>
      </c>
      <c r="AD473" s="142">
        <f t="shared" si="537"/>
        <v>0</v>
      </c>
      <c r="AE473" s="61"/>
      <c r="AF473" s="142">
        <f t="shared" si="538"/>
        <v>0</v>
      </c>
      <c r="AG473" s="142">
        <f t="shared" si="539"/>
        <v>0</v>
      </c>
      <c r="AH473" s="61"/>
      <c r="AI473" s="142">
        <f t="shared" si="540"/>
        <v>0</v>
      </c>
      <c r="AJ473" s="142">
        <f t="shared" si="541"/>
        <v>0</v>
      </c>
      <c r="AK473" s="61"/>
      <c r="AL473" s="142">
        <f t="shared" si="542"/>
        <v>0</v>
      </c>
      <c r="AM473" s="142">
        <f t="shared" si="543"/>
        <v>0</v>
      </c>
      <c r="AN473" s="61"/>
      <c r="AO473" s="142">
        <f t="shared" si="544"/>
        <v>0</v>
      </c>
      <c r="AP473" s="142">
        <f t="shared" si="545"/>
        <v>0</v>
      </c>
      <c r="AQ473" s="61"/>
      <c r="AR473" s="142">
        <f t="shared" si="546"/>
        <v>0</v>
      </c>
      <c r="AS473" s="142">
        <f t="shared" si="547"/>
        <v>0</v>
      </c>
      <c r="AT473" s="61"/>
      <c r="AU473" s="142">
        <f t="shared" si="548"/>
        <v>0</v>
      </c>
      <c r="AV473" s="142">
        <f t="shared" si="549"/>
        <v>0</v>
      </c>
      <c r="AW473" s="61"/>
      <c r="AX473" s="142">
        <f t="shared" si="550"/>
        <v>0</v>
      </c>
      <c r="AY473" s="142">
        <f t="shared" si="551"/>
        <v>0</v>
      </c>
      <c r="AZ473" s="3"/>
      <c r="BA473" s="142">
        <f t="shared" si="552"/>
        <v>0</v>
      </c>
      <c r="BB473" s="142">
        <f t="shared" si="552"/>
        <v>0</v>
      </c>
      <c r="BF473" s="111">
        <f t="shared" si="553"/>
        <v>0</v>
      </c>
      <c r="BG473" s="111">
        <f t="shared" si="515"/>
        <v>0</v>
      </c>
      <c r="BH473" s="111">
        <f t="shared" si="516"/>
        <v>0</v>
      </c>
      <c r="BI473" s="111">
        <f t="shared" si="517"/>
        <v>0</v>
      </c>
      <c r="BJ473" s="111">
        <f t="shared" si="518"/>
        <v>0</v>
      </c>
      <c r="BK473" s="111">
        <f t="shared" si="519"/>
        <v>0</v>
      </c>
      <c r="BL473" s="111">
        <f t="shared" si="520"/>
        <v>0</v>
      </c>
      <c r="BM473" s="111">
        <f t="shared" si="521"/>
        <v>0</v>
      </c>
      <c r="BN473" s="111">
        <f t="shared" si="522"/>
        <v>0</v>
      </c>
      <c r="BO473" s="111">
        <f t="shared" si="523"/>
        <v>0</v>
      </c>
      <c r="BP473" s="111">
        <f t="shared" si="524"/>
        <v>0</v>
      </c>
      <c r="BQ473" s="111">
        <f t="shared" si="525"/>
        <v>0</v>
      </c>
      <c r="CE473" s="61"/>
      <c r="CF473" s="149"/>
      <c r="CG473" s="142">
        <f t="shared" si="554"/>
        <v>0</v>
      </c>
      <c r="CH473" s="61"/>
      <c r="CI473" s="149"/>
      <c r="CJ473" s="142">
        <f t="shared" si="555"/>
        <v>0</v>
      </c>
      <c r="CK473" s="61"/>
      <c r="CL473" s="149"/>
      <c r="CM473" s="142">
        <f t="shared" si="556"/>
        <v>0</v>
      </c>
      <c r="CN473" s="61"/>
      <c r="CO473" s="149"/>
      <c r="CP473" s="142">
        <f t="shared" si="557"/>
        <v>0</v>
      </c>
      <c r="CQ473" s="61"/>
      <c r="CR473" s="149"/>
      <c r="CS473" s="142">
        <f t="shared" si="558"/>
        <v>0</v>
      </c>
      <c r="CT473" s="61"/>
      <c r="CU473" s="149"/>
      <c r="CV473" s="142">
        <f t="shared" si="559"/>
        <v>0</v>
      </c>
      <c r="CW473" s="61"/>
      <c r="CX473" s="149"/>
      <c r="CY473" s="142">
        <f t="shared" si="560"/>
        <v>0</v>
      </c>
      <c r="CZ473" s="61"/>
      <c r="DA473" s="149"/>
      <c r="DB473" s="142">
        <f t="shared" si="561"/>
        <v>0</v>
      </c>
      <c r="DC473" s="61"/>
      <c r="DD473" s="149"/>
      <c r="DE473" s="142">
        <f t="shared" si="562"/>
        <v>0</v>
      </c>
      <c r="DF473">
        <f t="shared" si="587"/>
        <v>466</v>
      </c>
      <c r="DH473" s="142">
        <f t="shared" si="563"/>
        <v>0</v>
      </c>
      <c r="DI473" s="142">
        <f t="shared" si="564"/>
        <v>0</v>
      </c>
      <c r="DJ473" s="142">
        <f t="shared" si="565"/>
        <v>0</v>
      </c>
      <c r="DK473" s="142">
        <f t="shared" si="566"/>
        <v>0</v>
      </c>
      <c r="DL473" s="142">
        <f t="shared" si="567"/>
        <v>0</v>
      </c>
      <c r="DM473" s="142">
        <f t="shared" si="568"/>
        <v>0</v>
      </c>
      <c r="DN473" s="142">
        <f t="shared" si="569"/>
        <v>0</v>
      </c>
      <c r="DO473" s="142">
        <f t="shared" si="570"/>
        <v>0</v>
      </c>
      <c r="DP473" s="142">
        <f t="shared" si="571"/>
        <v>0</v>
      </c>
      <c r="DQ473" s="142">
        <f t="shared" si="572"/>
        <v>0</v>
      </c>
      <c r="DR473" s="142">
        <f t="shared" si="573"/>
        <v>0</v>
      </c>
      <c r="DS473" s="142">
        <f t="shared" si="574"/>
        <v>0</v>
      </c>
      <c r="DU473" s="142">
        <f t="shared" si="575"/>
        <v>0</v>
      </c>
      <c r="DV473" s="142">
        <f t="shared" si="576"/>
        <v>0</v>
      </c>
      <c r="DW473" s="142">
        <f t="shared" si="577"/>
        <v>0</v>
      </c>
      <c r="DX473" s="142">
        <f t="shared" si="578"/>
        <v>0</v>
      </c>
      <c r="DY473" s="142">
        <f t="shared" si="579"/>
        <v>0</v>
      </c>
      <c r="DZ473" s="142">
        <f t="shared" si="580"/>
        <v>0</v>
      </c>
      <c r="EA473" s="142">
        <f t="shared" si="581"/>
        <v>0</v>
      </c>
      <c r="EB473" s="142">
        <f t="shared" si="582"/>
        <v>0</v>
      </c>
      <c r="EC473" s="142">
        <f t="shared" si="583"/>
        <v>0</v>
      </c>
      <c r="ED473" s="142">
        <f t="shared" si="584"/>
        <v>0</v>
      </c>
      <c r="EE473" s="142">
        <f t="shared" si="585"/>
        <v>0</v>
      </c>
      <c r="EF473" s="142">
        <f t="shared" si="586"/>
        <v>0</v>
      </c>
    </row>
    <row r="474" spans="1:136">
      <c r="A474" s="137"/>
      <c r="B474" s="138"/>
      <c r="C474" s="138"/>
      <c r="D474" s="139"/>
      <c r="E474" s="139"/>
      <c r="F474" s="139"/>
      <c r="G474" s="140"/>
      <c r="H474" s="141">
        <f t="shared" si="526"/>
        <v>0</v>
      </c>
      <c r="I474" s="140"/>
      <c r="J474" s="141">
        <f t="shared" si="527"/>
        <v>0</v>
      </c>
      <c r="K474" s="140"/>
      <c r="L474" s="141">
        <f t="shared" si="528"/>
        <v>0</v>
      </c>
      <c r="M474" s="140"/>
      <c r="N474" s="141">
        <f t="shared" si="529"/>
        <v>0</v>
      </c>
      <c r="O474" s="141">
        <f t="shared" si="530"/>
        <v>0</v>
      </c>
      <c r="P474" s="61"/>
      <c r="Q474" s="149"/>
      <c r="R474" s="142">
        <f t="shared" si="531"/>
        <v>0</v>
      </c>
      <c r="S474" s="61"/>
      <c r="T474" s="149"/>
      <c r="U474" s="142">
        <f t="shared" si="532"/>
        <v>0</v>
      </c>
      <c r="V474" s="61"/>
      <c r="W474" s="149"/>
      <c r="X474" s="142">
        <f t="shared" si="533"/>
        <v>0</v>
      </c>
      <c r="Y474" s="61"/>
      <c r="Z474" s="142">
        <f t="shared" si="534"/>
        <v>0</v>
      </c>
      <c r="AA474" s="142">
        <f t="shared" si="535"/>
        <v>0</v>
      </c>
      <c r="AB474" s="61"/>
      <c r="AC474" s="142">
        <f t="shared" si="536"/>
        <v>0</v>
      </c>
      <c r="AD474" s="142">
        <f t="shared" si="537"/>
        <v>0</v>
      </c>
      <c r="AE474" s="61"/>
      <c r="AF474" s="142">
        <f t="shared" si="538"/>
        <v>0</v>
      </c>
      <c r="AG474" s="142">
        <f t="shared" si="539"/>
        <v>0</v>
      </c>
      <c r="AH474" s="61"/>
      <c r="AI474" s="142">
        <f t="shared" si="540"/>
        <v>0</v>
      </c>
      <c r="AJ474" s="142">
        <f t="shared" si="541"/>
        <v>0</v>
      </c>
      <c r="AK474" s="61"/>
      <c r="AL474" s="142">
        <f t="shared" si="542"/>
        <v>0</v>
      </c>
      <c r="AM474" s="142">
        <f t="shared" si="543"/>
        <v>0</v>
      </c>
      <c r="AN474" s="61"/>
      <c r="AO474" s="142">
        <f t="shared" si="544"/>
        <v>0</v>
      </c>
      <c r="AP474" s="142">
        <f t="shared" si="545"/>
        <v>0</v>
      </c>
      <c r="AQ474" s="61"/>
      <c r="AR474" s="142">
        <f t="shared" si="546"/>
        <v>0</v>
      </c>
      <c r="AS474" s="142">
        <f t="shared" si="547"/>
        <v>0</v>
      </c>
      <c r="AT474" s="61"/>
      <c r="AU474" s="142">
        <f t="shared" si="548"/>
        <v>0</v>
      </c>
      <c r="AV474" s="142">
        <f t="shared" si="549"/>
        <v>0</v>
      </c>
      <c r="AW474" s="61"/>
      <c r="AX474" s="142">
        <f t="shared" si="550"/>
        <v>0</v>
      </c>
      <c r="AY474" s="142">
        <f t="shared" si="551"/>
        <v>0</v>
      </c>
      <c r="AZ474" s="3"/>
      <c r="BA474" s="142">
        <f t="shared" si="552"/>
        <v>0</v>
      </c>
      <c r="BB474" s="142">
        <f t="shared" si="552"/>
        <v>0</v>
      </c>
      <c r="BF474" s="111">
        <f t="shared" si="553"/>
        <v>0</v>
      </c>
      <c r="BG474" s="111">
        <f t="shared" si="515"/>
        <v>0</v>
      </c>
      <c r="BH474" s="111">
        <f t="shared" si="516"/>
        <v>0</v>
      </c>
      <c r="BI474" s="111">
        <f t="shared" si="517"/>
        <v>0</v>
      </c>
      <c r="BJ474" s="111">
        <f t="shared" si="518"/>
        <v>0</v>
      </c>
      <c r="BK474" s="111">
        <f t="shared" si="519"/>
        <v>0</v>
      </c>
      <c r="BL474" s="111">
        <f t="shared" si="520"/>
        <v>0</v>
      </c>
      <c r="BM474" s="111">
        <f t="shared" si="521"/>
        <v>0</v>
      </c>
      <c r="BN474" s="111">
        <f t="shared" si="522"/>
        <v>0</v>
      </c>
      <c r="BO474" s="111">
        <f t="shared" si="523"/>
        <v>0</v>
      </c>
      <c r="BP474" s="111">
        <f t="shared" si="524"/>
        <v>0</v>
      </c>
      <c r="BQ474" s="111">
        <f t="shared" si="525"/>
        <v>0</v>
      </c>
      <c r="CE474" s="61"/>
      <c r="CF474" s="149"/>
      <c r="CG474" s="142">
        <f t="shared" si="554"/>
        <v>0</v>
      </c>
      <c r="CH474" s="61"/>
      <c r="CI474" s="149"/>
      <c r="CJ474" s="142">
        <f t="shared" si="555"/>
        <v>0</v>
      </c>
      <c r="CK474" s="61"/>
      <c r="CL474" s="149"/>
      <c r="CM474" s="142">
        <f t="shared" si="556"/>
        <v>0</v>
      </c>
      <c r="CN474" s="61"/>
      <c r="CO474" s="149"/>
      <c r="CP474" s="142">
        <f t="shared" si="557"/>
        <v>0</v>
      </c>
      <c r="CQ474" s="61"/>
      <c r="CR474" s="149"/>
      <c r="CS474" s="142">
        <f t="shared" si="558"/>
        <v>0</v>
      </c>
      <c r="CT474" s="61"/>
      <c r="CU474" s="149"/>
      <c r="CV474" s="142">
        <f t="shared" si="559"/>
        <v>0</v>
      </c>
      <c r="CW474" s="61"/>
      <c r="CX474" s="149"/>
      <c r="CY474" s="142">
        <f t="shared" si="560"/>
        <v>0</v>
      </c>
      <c r="CZ474" s="61"/>
      <c r="DA474" s="149"/>
      <c r="DB474" s="142">
        <f t="shared" si="561"/>
        <v>0</v>
      </c>
      <c r="DC474" s="61"/>
      <c r="DD474" s="149"/>
      <c r="DE474" s="142">
        <f t="shared" si="562"/>
        <v>0</v>
      </c>
      <c r="DF474">
        <f t="shared" si="587"/>
        <v>467</v>
      </c>
      <c r="DH474" s="142">
        <f t="shared" si="563"/>
        <v>0</v>
      </c>
      <c r="DI474" s="142">
        <f t="shared" si="564"/>
        <v>0</v>
      </c>
      <c r="DJ474" s="142">
        <f t="shared" si="565"/>
        <v>0</v>
      </c>
      <c r="DK474" s="142">
        <f t="shared" si="566"/>
        <v>0</v>
      </c>
      <c r="DL474" s="142">
        <f t="shared" si="567"/>
        <v>0</v>
      </c>
      <c r="DM474" s="142">
        <f t="shared" si="568"/>
        <v>0</v>
      </c>
      <c r="DN474" s="142">
        <f t="shared" si="569"/>
        <v>0</v>
      </c>
      <c r="DO474" s="142">
        <f t="shared" si="570"/>
        <v>0</v>
      </c>
      <c r="DP474" s="142">
        <f t="shared" si="571"/>
        <v>0</v>
      </c>
      <c r="DQ474" s="142">
        <f t="shared" si="572"/>
        <v>0</v>
      </c>
      <c r="DR474" s="142">
        <f t="shared" si="573"/>
        <v>0</v>
      </c>
      <c r="DS474" s="142">
        <f t="shared" si="574"/>
        <v>0</v>
      </c>
      <c r="DU474" s="142">
        <f t="shared" si="575"/>
        <v>0</v>
      </c>
      <c r="DV474" s="142">
        <f t="shared" si="576"/>
        <v>0</v>
      </c>
      <c r="DW474" s="142">
        <f t="shared" si="577"/>
        <v>0</v>
      </c>
      <c r="DX474" s="142">
        <f t="shared" si="578"/>
        <v>0</v>
      </c>
      <c r="DY474" s="142">
        <f t="shared" si="579"/>
        <v>0</v>
      </c>
      <c r="DZ474" s="142">
        <f t="shared" si="580"/>
        <v>0</v>
      </c>
      <c r="EA474" s="142">
        <f t="shared" si="581"/>
        <v>0</v>
      </c>
      <c r="EB474" s="142">
        <f t="shared" si="582"/>
        <v>0</v>
      </c>
      <c r="EC474" s="142">
        <f t="shared" si="583"/>
        <v>0</v>
      </c>
      <c r="ED474" s="142">
        <f t="shared" si="584"/>
        <v>0</v>
      </c>
      <c r="EE474" s="142">
        <f t="shared" si="585"/>
        <v>0</v>
      </c>
      <c r="EF474" s="142">
        <f t="shared" si="586"/>
        <v>0</v>
      </c>
    </row>
    <row r="475" spans="1:136">
      <c r="A475" s="137"/>
      <c r="B475" s="138"/>
      <c r="C475" s="138"/>
      <c r="D475" s="139"/>
      <c r="E475" s="139"/>
      <c r="F475" s="139"/>
      <c r="G475" s="140"/>
      <c r="H475" s="141">
        <f t="shared" si="526"/>
        <v>0</v>
      </c>
      <c r="I475" s="140"/>
      <c r="J475" s="141">
        <f t="shared" si="527"/>
        <v>0</v>
      </c>
      <c r="K475" s="140"/>
      <c r="L475" s="141">
        <f t="shared" si="528"/>
        <v>0</v>
      </c>
      <c r="M475" s="140"/>
      <c r="N475" s="141">
        <f t="shared" si="529"/>
        <v>0</v>
      </c>
      <c r="O475" s="141">
        <f t="shared" si="530"/>
        <v>0</v>
      </c>
      <c r="P475" s="61"/>
      <c r="Q475" s="149"/>
      <c r="R475" s="142">
        <f t="shared" si="531"/>
        <v>0</v>
      </c>
      <c r="S475" s="61"/>
      <c r="T475" s="149"/>
      <c r="U475" s="142">
        <f t="shared" si="532"/>
        <v>0</v>
      </c>
      <c r="V475" s="61"/>
      <c r="W475" s="149"/>
      <c r="X475" s="142">
        <f t="shared" si="533"/>
        <v>0</v>
      </c>
      <c r="Y475" s="61"/>
      <c r="Z475" s="142">
        <f t="shared" si="534"/>
        <v>0</v>
      </c>
      <c r="AA475" s="142">
        <f t="shared" si="535"/>
        <v>0</v>
      </c>
      <c r="AB475" s="61"/>
      <c r="AC475" s="142">
        <f t="shared" si="536"/>
        <v>0</v>
      </c>
      <c r="AD475" s="142">
        <f t="shared" si="537"/>
        <v>0</v>
      </c>
      <c r="AE475" s="61"/>
      <c r="AF475" s="142">
        <f t="shared" si="538"/>
        <v>0</v>
      </c>
      <c r="AG475" s="142">
        <f t="shared" si="539"/>
        <v>0</v>
      </c>
      <c r="AH475" s="61"/>
      <c r="AI475" s="142">
        <f t="shared" si="540"/>
        <v>0</v>
      </c>
      <c r="AJ475" s="142">
        <f t="shared" si="541"/>
        <v>0</v>
      </c>
      <c r="AK475" s="61"/>
      <c r="AL475" s="142">
        <f t="shared" si="542"/>
        <v>0</v>
      </c>
      <c r="AM475" s="142">
        <f t="shared" si="543"/>
        <v>0</v>
      </c>
      <c r="AN475" s="61"/>
      <c r="AO475" s="142">
        <f t="shared" si="544"/>
        <v>0</v>
      </c>
      <c r="AP475" s="142">
        <f t="shared" si="545"/>
        <v>0</v>
      </c>
      <c r="AQ475" s="61"/>
      <c r="AR475" s="142">
        <f t="shared" si="546"/>
        <v>0</v>
      </c>
      <c r="AS475" s="142">
        <f t="shared" si="547"/>
        <v>0</v>
      </c>
      <c r="AT475" s="61"/>
      <c r="AU475" s="142">
        <f t="shared" si="548"/>
        <v>0</v>
      </c>
      <c r="AV475" s="142">
        <f t="shared" si="549"/>
        <v>0</v>
      </c>
      <c r="AW475" s="61"/>
      <c r="AX475" s="142">
        <f t="shared" si="550"/>
        <v>0</v>
      </c>
      <c r="AY475" s="142">
        <f t="shared" si="551"/>
        <v>0</v>
      </c>
      <c r="AZ475" s="3"/>
      <c r="BA475" s="142">
        <f t="shared" si="552"/>
        <v>0</v>
      </c>
      <c r="BB475" s="142">
        <f t="shared" si="552"/>
        <v>0</v>
      </c>
      <c r="BF475" s="111">
        <f t="shared" si="553"/>
        <v>0</v>
      </c>
      <c r="BG475" s="111">
        <f t="shared" si="515"/>
        <v>0</v>
      </c>
      <c r="BH475" s="111">
        <f t="shared" si="516"/>
        <v>0</v>
      </c>
      <c r="BI475" s="111">
        <f t="shared" si="517"/>
        <v>0</v>
      </c>
      <c r="BJ475" s="111">
        <f t="shared" si="518"/>
        <v>0</v>
      </c>
      <c r="BK475" s="111">
        <f t="shared" si="519"/>
        <v>0</v>
      </c>
      <c r="BL475" s="111">
        <f t="shared" si="520"/>
        <v>0</v>
      </c>
      <c r="BM475" s="111">
        <f t="shared" si="521"/>
        <v>0</v>
      </c>
      <c r="BN475" s="111">
        <f t="shared" si="522"/>
        <v>0</v>
      </c>
      <c r="BO475" s="111">
        <f t="shared" si="523"/>
        <v>0</v>
      </c>
      <c r="BP475" s="111">
        <f t="shared" si="524"/>
        <v>0</v>
      </c>
      <c r="BQ475" s="111">
        <f t="shared" si="525"/>
        <v>0</v>
      </c>
      <c r="CE475" s="61"/>
      <c r="CF475" s="149"/>
      <c r="CG475" s="142">
        <f t="shared" si="554"/>
        <v>0</v>
      </c>
      <c r="CH475" s="61"/>
      <c r="CI475" s="149"/>
      <c r="CJ475" s="142">
        <f t="shared" si="555"/>
        <v>0</v>
      </c>
      <c r="CK475" s="61"/>
      <c r="CL475" s="149"/>
      <c r="CM475" s="142">
        <f t="shared" si="556"/>
        <v>0</v>
      </c>
      <c r="CN475" s="61"/>
      <c r="CO475" s="149"/>
      <c r="CP475" s="142">
        <f t="shared" si="557"/>
        <v>0</v>
      </c>
      <c r="CQ475" s="61"/>
      <c r="CR475" s="149"/>
      <c r="CS475" s="142">
        <f t="shared" si="558"/>
        <v>0</v>
      </c>
      <c r="CT475" s="61"/>
      <c r="CU475" s="149"/>
      <c r="CV475" s="142">
        <f t="shared" si="559"/>
        <v>0</v>
      </c>
      <c r="CW475" s="61"/>
      <c r="CX475" s="149"/>
      <c r="CY475" s="142">
        <f t="shared" si="560"/>
        <v>0</v>
      </c>
      <c r="CZ475" s="61"/>
      <c r="DA475" s="149"/>
      <c r="DB475" s="142">
        <f t="shared" si="561"/>
        <v>0</v>
      </c>
      <c r="DC475" s="61"/>
      <c r="DD475" s="149"/>
      <c r="DE475" s="142">
        <f t="shared" si="562"/>
        <v>0</v>
      </c>
      <c r="DF475">
        <f t="shared" si="587"/>
        <v>468</v>
      </c>
      <c r="DH475" s="142">
        <f t="shared" si="563"/>
        <v>0</v>
      </c>
      <c r="DI475" s="142">
        <f t="shared" si="564"/>
        <v>0</v>
      </c>
      <c r="DJ475" s="142">
        <f t="shared" si="565"/>
        <v>0</v>
      </c>
      <c r="DK475" s="142">
        <f t="shared" si="566"/>
        <v>0</v>
      </c>
      <c r="DL475" s="142">
        <f t="shared" si="567"/>
        <v>0</v>
      </c>
      <c r="DM475" s="142">
        <f t="shared" si="568"/>
        <v>0</v>
      </c>
      <c r="DN475" s="142">
        <f t="shared" si="569"/>
        <v>0</v>
      </c>
      <c r="DO475" s="142">
        <f t="shared" si="570"/>
        <v>0</v>
      </c>
      <c r="DP475" s="142">
        <f t="shared" si="571"/>
        <v>0</v>
      </c>
      <c r="DQ475" s="142">
        <f t="shared" si="572"/>
        <v>0</v>
      </c>
      <c r="DR475" s="142">
        <f t="shared" si="573"/>
        <v>0</v>
      </c>
      <c r="DS475" s="142">
        <f t="shared" si="574"/>
        <v>0</v>
      </c>
      <c r="DU475" s="142">
        <f t="shared" si="575"/>
        <v>0</v>
      </c>
      <c r="DV475" s="142">
        <f t="shared" si="576"/>
        <v>0</v>
      </c>
      <c r="DW475" s="142">
        <f t="shared" si="577"/>
        <v>0</v>
      </c>
      <c r="DX475" s="142">
        <f t="shared" si="578"/>
        <v>0</v>
      </c>
      <c r="DY475" s="142">
        <f t="shared" si="579"/>
        <v>0</v>
      </c>
      <c r="DZ475" s="142">
        <f t="shared" si="580"/>
        <v>0</v>
      </c>
      <c r="EA475" s="142">
        <f t="shared" si="581"/>
        <v>0</v>
      </c>
      <c r="EB475" s="142">
        <f t="shared" si="582"/>
        <v>0</v>
      </c>
      <c r="EC475" s="142">
        <f t="shared" si="583"/>
        <v>0</v>
      </c>
      <c r="ED475" s="142">
        <f t="shared" si="584"/>
        <v>0</v>
      </c>
      <c r="EE475" s="142">
        <f t="shared" si="585"/>
        <v>0</v>
      </c>
      <c r="EF475" s="142">
        <f t="shared" si="586"/>
        <v>0</v>
      </c>
    </row>
    <row r="476" spans="1:136">
      <c r="A476" s="137"/>
      <c r="B476" s="138"/>
      <c r="C476" s="138"/>
      <c r="D476" s="139"/>
      <c r="E476" s="139"/>
      <c r="F476" s="139"/>
      <c r="G476" s="140"/>
      <c r="H476" s="141">
        <f t="shared" si="526"/>
        <v>0</v>
      </c>
      <c r="I476" s="140"/>
      <c r="J476" s="141">
        <f t="shared" si="527"/>
        <v>0</v>
      </c>
      <c r="K476" s="140"/>
      <c r="L476" s="141">
        <f t="shared" si="528"/>
        <v>0</v>
      </c>
      <c r="M476" s="140"/>
      <c r="N476" s="141">
        <f t="shared" si="529"/>
        <v>0</v>
      </c>
      <c r="O476" s="141">
        <f t="shared" si="530"/>
        <v>0</v>
      </c>
      <c r="P476" s="61"/>
      <c r="Q476" s="149"/>
      <c r="R476" s="142">
        <f t="shared" si="531"/>
        <v>0</v>
      </c>
      <c r="S476" s="61"/>
      <c r="T476" s="149"/>
      <c r="U476" s="142">
        <f t="shared" si="532"/>
        <v>0</v>
      </c>
      <c r="V476" s="61"/>
      <c r="W476" s="149"/>
      <c r="X476" s="142">
        <f t="shared" si="533"/>
        <v>0</v>
      </c>
      <c r="Y476" s="61"/>
      <c r="Z476" s="142">
        <f t="shared" si="534"/>
        <v>0</v>
      </c>
      <c r="AA476" s="142">
        <f t="shared" si="535"/>
        <v>0</v>
      </c>
      <c r="AB476" s="61"/>
      <c r="AC476" s="142">
        <f t="shared" si="536"/>
        <v>0</v>
      </c>
      <c r="AD476" s="142">
        <f t="shared" si="537"/>
        <v>0</v>
      </c>
      <c r="AE476" s="61"/>
      <c r="AF476" s="142">
        <f t="shared" si="538"/>
        <v>0</v>
      </c>
      <c r="AG476" s="142">
        <f t="shared" si="539"/>
        <v>0</v>
      </c>
      <c r="AH476" s="61"/>
      <c r="AI476" s="142">
        <f t="shared" si="540"/>
        <v>0</v>
      </c>
      <c r="AJ476" s="142">
        <f t="shared" si="541"/>
        <v>0</v>
      </c>
      <c r="AK476" s="61"/>
      <c r="AL476" s="142">
        <f t="shared" si="542"/>
        <v>0</v>
      </c>
      <c r="AM476" s="142">
        <f t="shared" si="543"/>
        <v>0</v>
      </c>
      <c r="AN476" s="61"/>
      <c r="AO476" s="142">
        <f t="shared" si="544"/>
        <v>0</v>
      </c>
      <c r="AP476" s="142">
        <f t="shared" si="545"/>
        <v>0</v>
      </c>
      <c r="AQ476" s="61"/>
      <c r="AR476" s="142">
        <f t="shared" si="546"/>
        <v>0</v>
      </c>
      <c r="AS476" s="142">
        <f t="shared" si="547"/>
        <v>0</v>
      </c>
      <c r="AT476" s="61"/>
      <c r="AU476" s="142">
        <f t="shared" si="548"/>
        <v>0</v>
      </c>
      <c r="AV476" s="142">
        <f t="shared" si="549"/>
        <v>0</v>
      </c>
      <c r="AW476" s="61"/>
      <c r="AX476" s="142">
        <f t="shared" si="550"/>
        <v>0</v>
      </c>
      <c r="AY476" s="142">
        <f t="shared" si="551"/>
        <v>0</v>
      </c>
      <c r="AZ476" s="3"/>
      <c r="BA476" s="142">
        <f t="shared" si="552"/>
        <v>0</v>
      </c>
      <c r="BB476" s="142">
        <f t="shared" si="552"/>
        <v>0</v>
      </c>
      <c r="BF476" s="111">
        <f t="shared" si="553"/>
        <v>0</v>
      </c>
      <c r="BG476" s="111">
        <f t="shared" si="515"/>
        <v>0</v>
      </c>
      <c r="BH476" s="111">
        <f t="shared" si="516"/>
        <v>0</v>
      </c>
      <c r="BI476" s="111">
        <f t="shared" si="517"/>
        <v>0</v>
      </c>
      <c r="BJ476" s="111">
        <f t="shared" si="518"/>
        <v>0</v>
      </c>
      <c r="BK476" s="111">
        <f t="shared" si="519"/>
        <v>0</v>
      </c>
      <c r="BL476" s="111">
        <f t="shared" si="520"/>
        <v>0</v>
      </c>
      <c r="BM476" s="111">
        <f t="shared" si="521"/>
        <v>0</v>
      </c>
      <c r="BN476" s="111">
        <f t="shared" si="522"/>
        <v>0</v>
      </c>
      <c r="BO476" s="111">
        <f t="shared" si="523"/>
        <v>0</v>
      </c>
      <c r="BP476" s="111">
        <f t="shared" si="524"/>
        <v>0</v>
      </c>
      <c r="BQ476" s="111">
        <f t="shared" si="525"/>
        <v>0</v>
      </c>
      <c r="CE476" s="61"/>
      <c r="CF476" s="149"/>
      <c r="CG476" s="142">
        <f t="shared" si="554"/>
        <v>0</v>
      </c>
      <c r="CH476" s="61"/>
      <c r="CI476" s="149"/>
      <c r="CJ476" s="142">
        <f t="shared" si="555"/>
        <v>0</v>
      </c>
      <c r="CK476" s="61"/>
      <c r="CL476" s="149"/>
      <c r="CM476" s="142">
        <f t="shared" si="556"/>
        <v>0</v>
      </c>
      <c r="CN476" s="61"/>
      <c r="CO476" s="149"/>
      <c r="CP476" s="142">
        <f t="shared" si="557"/>
        <v>0</v>
      </c>
      <c r="CQ476" s="61"/>
      <c r="CR476" s="149"/>
      <c r="CS476" s="142">
        <f t="shared" si="558"/>
        <v>0</v>
      </c>
      <c r="CT476" s="61"/>
      <c r="CU476" s="149"/>
      <c r="CV476" s="142">
        <f t="shared" si="559"/>
        <v>0</v>
      </c>
      <c r="CW476" s="61"/>
      <c r="CX476" s="149"/>
      <c r="CY476" s="142">
        <f t="shared" si="560"/>
        <v>0</v>
      </c>
      <c r="CZ476" s="61"/>
      <c r="DA476" s="149"/>
      <c r="DB476" s="142">
        <f t="shared" si="561"/>
        <v>0</v>
      </c>
      <c r="DC476" s="61"/>
      <c r="DD476" s="149"/>
      <c r="DE476" s="142">
        <f t="shared" si="562"/>
        <v>0</v>
      </c>
      <c r="DF476">
        <f t="shared" si="587"/>
        <v>469</v>
      </c>
      <c r="DH476" s="142">
        <f t="shared" si="563"/>
        <v>0</v>
      </c>
      <c r="DI476" s="142">
        <f t="shared" si="564"/>
        <v>0</v>
      </c>
      <c r="DJ476" s="142">
        <f t="shared" si="565"/>
        <v>0</v>
      </c>
      <c r="DK476" s="142">
        <f t="shared" si="566"/>
        <v>0</v>
      </c>
      <c r="DL476" s="142">
        <f t="shared" si="567"/>
        <v>0</v>
      </c>
      <c r="DM476" s="142">
        <f t="shared" si="568"/>
        <v>0</v>
      </c>
      <c r="DN476" s="142">
        <f t="shared" si="569"/>
        <v>0</v>
      </c>
      <c r="DO476" s="142">
        <f t="shared" si="570"/>
        <v>0</v>
      </c>
      <c r="DP476" s="142">
        <f t="shared" si="571"/>
        <v>0</v>
      </c>
      <c r="DQ476" s="142">
        <f t="shared" si="572"/>
        <v>0</v>
      </c>
      <c r="DR476" s="142">
        <f t="shared" si="573"/>
        <v>0</v>
      </c>
      <c r="DS476" s="142">
        <f t="shared" si="574"/>
        <v>0</v>
      </c>
      <c r="DU476" s="142">
        <f t="shared" si="575"/>
        <v>0</v>
      </c>
      <c r="DV476" s="142">
        <f t="shared" si="576"/>
        <v>0</v>
      </c>
      <c r="DW476" s="142">
        <f t="shared" si="577"/>
        <v>0</v>
      </c>
      <c r="DX476" s="142">
        <f t="shared" si="578"/>
        <v>0</v>
      </c>
      <c r="DY476" s="142">
        <f t="shared" si="579"/>
        <v>0</v>
      </c>
      <c r="DZ476" s="142">
        <f t="shared" si="580"/>
        <v>0</v>
      </c>
      <c r="EA476" s="142">
        <f t="shared" si="581"/>
        <v>0</v>
      </c>
      <c r="EB476" s="142">
        <f t="shared" si="582"/>
        <v>0</v>
      </c>
      <c r="EC476" s="142">
        <f t="shared" si="583"/>
        <v>0</v>
      </c>
      <c r="ED476" s="142">
        <f t="shared" si="584"/>
        <v>0</v>
      </c>
      <c r="EE476" s="142">
        <f t="shared" si="585"/>
        <v>0</v>
      </c>
      <c r="EF476" s="142">
        <f t="shared" si="586"/>
        <v>0</v>
      </c>
    </row>
    <row r="477" spans="1:136">
      <c r="A477" s="137"/>
      <c r="B477" s="138"/>
      <c r="C477" s="138"/>
      <c r="D477" s="139"/>
      <c r="E477" s="139"/>
      <c r="F477" s="139"/>
      <c r="G477" s="140"/>
      <c r="H477" s="141">
        <f t="shared" si="526"/>
        <v>0</v>
      </c>
      <c r="I477" s="140"/>
      <c r="J477" s="141">
        <f t="shared" si="527"/>
        <v>0</v>
      </c>
      <c r="K477" s="140"/>
      <c r="L477" s="141">
        <f t="shared" si="528"/>
        <v>0</v>
      </c>
      <c r="M477" s="140"/>
      <c r="N477" s="141">
        <f t="shared" si="529"/>
        <v>0</v>
      </c>
      <c r="O477" s="141">
        <f t="shared" si="530"/>
        <v>0</v>
      </c>
      <c r="P477" s="61"/>
      <c r="Q477" s="149"/>
      <c r="R477" s="142">
        <f t="shared" si="531"/>
        <v>0</v>
      </c>
      <c r="S477" s="61"/>
      <c r="T477" s="149"/>
      <c r="U477" s="142">
        <f t="shared" si="532"/>
        <v>0</v>
      </c>
      <c r="V477" s="61"/>
      <c r="W477" s="149"/>
      <c r="X477" s="142">
        <f t="shared" si="533"/>
        <v>0</v>
      </c>
      <c r="Y477" s="61"/>
      <c r="Z477" s="142">
        <f t="shared" si="534"/>
        <v>0</v>
      </c>
      <c r="AA477" s="142">
        <f t="shared" si="535"/>
        <v>0</v>
      </c>
      <c r="AB477" s="61"/>
      <c r="AC477" s="142">
        <f t="shared" si="536"/>
        <v>0</v>
      </c>
      <c r="AD477" s="142">
        <f t="shared" si="537"/>
        <v>0</v>
      </c>
      <c r="AE477" s="61"/>
      <c r="AF477" s="142">
        <f t="shared" si="538"/>
        <v>0</v>
      </c>
      <c r="AG477" s="142">
        <f t="shared" si="539"/>
        <v>0</v>
      </c>
      <c r="AH477" s="61"/>
      <c r="AI477" s="142">
        <f t="shared" si="540"/>
        <v>0</v>
      </c>
      <c r="AJ477" s="142">
        <f t="shared" si="541"/>
        <v>0</v>
      </c>
      <c r="AK477" s="61"/>
      <c r="AL477" s="142">
        <f t="shared" si="542"/>
        <v>0</v>
      </c>
      <c r="AM477" s="142">
        <f t="shared" si="543"/>
        <v>0</v>
      </c>
      <c r="AN477" s="61"/>
      <c r="AO477" s="142">
        <f t="shared" si="544"/>
        <v>0</v>
      </c>
      <c r="AP477" s="142">
        <f t="shared" si="545"/>
        <v>0</v>
      </c>
      <c r="AQ477" s="61"/>
      <c r="AR477" s="142">
        <f t="shared" si="546"/>
        <v>0</v>
      </c>
      <c r="AS477" s="142">
        <f t="shared" si="547"/>
        <v>0</v>
      </c>
      <c r="AT477" s="61"/>
      <c r="AU477" s="142">
        <f t="shared" si="548"/>
        <v>0</v>
      </c>
      <c r="AV477" s="142">
        <f t="shared" si="549"/>
        <v>0</v>
      </c>
      <c r="AW477" s="61"/>
      <c r="AX477" s="142">
        <f t="shared" si="550"/>
        <v>0</v>
      </c>
      <c r="AY477" s="142">
        <f t="shared" si="551"/>
        <v>0</v>
      </c>
      <c r="AZ477" s="3"/>
      <c r="BA477" s="142">
        <f t="shared" si="552"/>
        <v>0</v>
      </c>
      <c r="BB477" s="142">
        <f t="shared" si="552"/>
        <v>0</v>
      </c>
      <c r="BF477" s="111">
        <f t="shared" si="553"/>
        <v>0</v>
      </c>
      <c r="BG477" s="111">
        <f t="shared" si="515"/>
        <v>0</v>
      </c>
      <c r="BH477" s="111">
        <f t="shared" si="516"/>
        <v>0</v>
      </c>
      <c r="BI477" s="111">
        <f t="shared" si="517"/>
        <v>0</v>
      </c>
      <c r="BJ477" s="111">
        <f t="shared" si="518"/>
        <v>0</v>
      </c>
      <c r="BK477" s="111">
        <f t="shared" si="519"/>
        <v>0</v>
      </c>
      <c r="BL477" s="111">
        <f t="shared" si="520"/>
        <v>0</v>
      </c>
      <c r="BM477" s="111">
        <f t="shared" si="521"/>
        <v>0</v>
      </c>
      <c r="BN477" s="111">
        <f t="shared" si="522"/>
        <v>0</v>
      </c>
      <c r="BO477" s="111">
        <f t="shared" si="523"/>
        <v>0</v>
      </c>
      <c r="BP477" s="111">
        <f t="shared" si="524"/>
        <v>0</v>
      </c>
      <c r="BQ477" s="111">
        <f t="shared" si="525"/>
        <v>0</v>
      </c>
      <c r="CE477" s="61"/>
      <c r="CF477" s="149"/>
      <c r="CG477" s="142">
        <f t="shared" si="554"/>
        <v>0</v>
      </c>
      <c r="CH477" s="61"/>
      <c r="CI477" s="149"/>
      <c r="CJ477" s="142">
        <f t="shared" si="555"/>
        <v>0</v>
      </c>
      <c r="CK477" s="61"/>
      <c r="CL477" s="149"/>
      <c r="CM477" s="142">
        <f t="shared" si="556"/>
        <v>0</v>
      </c>
      <c r="CN477" s="61"/>
      <c r="CO477" s="149"/>
      <c r="CP477" s="142">
        <f t="shared" si="557"/>
        <v>0</v>
      </c>
      <c r="CQ477" s="61"/>
      <c r="CR477" s="149"/>
      <c r="CS477" s="142">
        <f t="shared" si="558"/>
        <v>0</v>
      </c>
      <c r="CT477" s="61"/>
      <c r="CU477" s="149"/>
      <c r="CV477" s="142">
        <f t="shared" si="559"/>
        <v>0</v>
      </c>
      <c r="CW477" s="61"/>
      <c r="CX477" s="149"/>
      <c r="CY477" s="142">
        <f t="shared" si="560"/>
        <v>0</v>
      </c>
      <c r="CZ477" s="61"/>
      <c r="DA477" s="149"/>
      <c r="DB477" s="142">
        <f t="shared" si="561"/>
        <v>0</v>
      </c>
      <c r="DC477" s="61"/>
      <c r="DD477" s="149"/>
      <c r="DE477" s="142">
        <f t="shared" si="562"/>
        <v>0</v>
      </c>
      <c r="DF477">
        <f t="shared" si="587"/>
        <v>470</v>
      </c>
      <c r="DH477" s="142">
        <f t="shared" si="563"/>
        <v>0</v>
      </c>
      <c r="DI477" s="142">
        <f t="shared" si="564"/>
        <v>0</v>
      </c>
      <c r="DJ477" s="142">
        <f t="shared" si="565"/>
        <v>0</v>
      </c>
      <c r="DK477" s="142">
        <f t="shared" si="566"/>
        <v>0</v>
      </c>
      <c r="DL477" s="142">
        <f t="shared" si="567"/>
        <v>0</v>
      </c>
      <c r="DM477" s="142">
        <f t="shared" si="568"/>
        <v>0</v>
      </c>
      <c r="DN477" s="142">
        <f t="shared" si="569"/>
        <v>0</v>
      </c>
      <c r="DO477" s="142">
        <f t="shared" si="570"/>
        <v>0</v>
      </c>
      <c r="DP477" s="142">
        <f t="shared" si="571"/>
        <v>0</v>
      </c>
      <c r="DQ477" s="142">
        <f t="shared" si="572"/>
        <v>0</v>
      </c>
      <c r="DR477" s="142">
        <f t="shared" si="573"/>
        <v>0</v>
      </c>
      <c r="DS477" s="142">
        <f t="shared" si="574"/>
        <v>0</v>
      </c>
      <c r="DU477" s="142">
        <f t="shared" si="575"/>
        <v>0</v>
      </c>
      <c r="DV477" s="142">
        <f t="shared" si="576"/>
        <v>0</v>
      </c>
      <c r="DW477" s="142">
        <f t="shared" si="577"/>
        <v>0</v>
      </c>
      <c r="DX477" s="142">
        <f t="shared" si="578"/>
        <v>0</v>
      </c>
      <c r="DY477" s="142">
        <f t="shared" si="579"/>
        <v>0</v>
      </c>
      <c r="DZ477" s="142">
        <f t="shared" si="580"/>
        <v>0</v>
      </c>
      <c r="EA477" s="142">
        <f t="shared" si="581"/>
        <v>0</v>
      </c>
      <c r="EB477" s="142">
        <f t="shared" si="582"/>
        <v>0</v>
      </c>
      <c r="EC477" s="142">
        <f t="shared" si="583"/>
        <v>0</v>
      </c>
      <c r="ED477" s="142">
        <f t="shared" si="584"/>
        <v>0</v>
      </c>
      <c r="EE477" s="142">
        <f t="shared" si="585"/>
        <v>0</v>
      </c>
      <c r="EF477" s="142">
        <f t="shared" si="586"/>
        <v>0</v>
      </c>
    </row>
    <row r="478" spans="1:136">
      <c r="A478" s="137"/>
      <c r="B478" s="138"/>
      <c r="C478" s="138"/>
      <c r="D478" s="139"/>
      <c r="E478" s="139"/>
      <c r="F478" s="139"/>
      <c r="G478" s="140"/>
      <c r="H478" s="141">
        <f t="shared" si="526"/>
        <v>0</v>
      </c>
      <c r="I478" s="140"/>
      <c r="J478" s="141">
        <f t="shared" si="527"/>
        <v>0</v>
      </c>
      <c r="K478" s="140"/>
      <c r="L478" s="141">
        <f t="shared" si="528"/>
        <v>0</v>
      </c>
      <c r="M478" s="140"/>
      <c r="N478" s="141">
        <f t="shared" si="529"/>
        <v>0</v>
      </c>
      <c r="O478" s="141">
        <f t="shared" si="530"/>
        <v>0</v>
      </c>
      <c r="P478" s="61"/>
      <c r="Q478" s="149"/>
      <c r="R478" s="142">
        <f t="shared" si="531"/>
        <v>0</v>
      </c>
      <c r="S478" s="61"/>
      <c r="T478" s="149"/>
      <c r="U478" s="142">
        <f t="shared" si="532"/>
        <v>0</v>
      </c>
      <c r="V478" s="61"/>
      <c r="W478" s="149"/>
      <c r="X478" s="142">
        <f t="shared" si="533"/>
        <v>0</v>
      </c>
      <c r="Y478" s="61"/>
      <c r="Z478" s="142">
        <f t="shared" si="534"/>
        <v>0</v>
      </c>
      <c r="AA478" s="142">
        <f t="shared" si="535"/>
        <v>0</v>
      </c>
      <c r="AB478" s="61"/>
      <c r="AC478" s="142">
        <f t="shared" si="536"/>
        <v>0</v>
      </c>
      <c r="AD478" s="142">
        <f t="shared" si="537"/>
        <v>0</v>
      </c>
      <c r="AE478" s="61"/>
      <c r="AF478" s="142">
        <f t="shared" si="538"/>
        <v>0</v>
      </c>
      <c r="AG478" s="142">
        <f t="shared" si="539"/>
        <v>0</v>
      </c>
      <c r="AH478" s="61"/>
      <c r="AI478" s="142">
        <f t="shared" si="540"/>
        <v>0</v>
      </c>
      <c r="AJ478" s="142">
        <f t="shared" si="541"/>
        <v>0</v>
      </c>
      <c r="AK478" s="61"/>
      <c r="AL478" s="142">
        <f t="shared" si="542"/>
        <v>0</v>
      </c>
      <c r="AM478" s="142">
        <f t="shared" si="543"/>
        <v>0</v>
      </c>
      <c r="AN478" s="61"/>
      <c r="AO478" s="142">
        <f t="shared" si="544"/>
        <v>0</v>
      </c>
      <c r="AP478" s="142">
        <f t="shared" si="545"/>
        <v>0</v>
      </c>
      <c r="AQ478" s="61"/>
      <c r="AR478" s="142">
        <f t="shared" si="546"/>
        <v>0</v>
      </c>
      <c r="AS478" s="142">
        <f t="shared" si="547"/>
        <v>0</v>
      </c>
      <c r="AT478" s="61"/>
      <c r="AU478" s="142">
        <f t="shared" si="548"/>
        <v>0</v>
      </c>
      <c r="AV478" s="142">
        <f t="shared" si="549"/>
        <v>0</v>
      </c>
      <c r="AW478" s="61"/>
      <c r="AX478" s="142">
        <f t="shared" si="550"/>
        <v>0</v>
      </c>
      <c r="AY478" s="142">
        <f t="shared" si="551"/>
        <v>0</v>
      </c>
      <c r="AZ478" s="3"/>
      <c r="BA478" s="142">
        <f t="shared" si="552"/>
        <v>0</v>
      </c>
      <c r="BB478" s="142">
        <f t="shared" si="552"/>
        <v>0</v>
      </c>
      <c r="BF478" s="111">
        <f t="shared" si="553"/>
        <v>0</v>
      </c>
      <c r="BG478" s="111">
        <f t="shared" si="515"/>
        <v>0</v>
      </c>
      <c r="BH478" s="111">
        <f t="shared" si="516"/>
        <v>0</v>
      </c>
      <c r="BI478" s="111">
        <f t="shared" si="517"/>
        <v>0</v>
      </c>
      <c r="BJ478" s="111">
        <f t="shared" si="518"/>
        <v>0</v>
      </c>
      <c r="BK478" s="111">
        <f t="shared" si="519"/>
        <v>0</v>
      </c>
      <c r="BL478" s="111">
        <f t="shared" si="520"/>
        <v>0</v>
      </c>
      <c r="BM478" s="111">
        <f t="shared" si="521"/>
        <v>0</v>
      </c>
      <c r="BN478" s="111">
        <f t="shared" si="522"/>
        <v>0</v>
      </c>
      <c r="BO478" s="111">
        <f t="shared" si="523"/>
        <v>0</v>
      </c>
      <c r="BP478" s="111">
        <f t="shared" si="524"/>
        <v>0</v>
      </c>
      <c r="BQ478" s="111">
        <f t="shared" si="525"/>
        <v>0</v>
      </c>
      <c r="CE478" s="61"/>
      <c r="CF478" s="149"/>
      <c r="CG478" s="142">
        <f t="shared" si="554"/>
        <v>0</v>
      </c>
      <c r="CH478" s="61"/>
      <c r="CI478" s="149"/>
      <c r="CJ478" s="142">
        <f t="shared" si="555"/>
        <v>0</v>
      </c>
      <c r="CK478" s="61"/>
      <c r="CL478" s="149"/>
      <c r="CM478" s="142">
        <f t="shared" si="556"/>
        <v>0</v>
      </c>
      <c r="CN478" s="61"/>
      <c r="CO478" s="149"/>
      <c r="CP478" s="142">
        <f t="shared" si="557"/>
        <v>0</v>
      </c>
      <c r="CQ478" s="61"/>
      <c r="CR478" s="149"/>
      <c r="CS478" s="142">
        <f t="shared" si="558"/>
        <v>0</v>
      </c>
      <c r="CT478" s="61"/>
      <c r="CU478" s="149"/>
      <c r="CV478" s="142">
        <f t="shared" si="559"/>
        <v>0</v>
      </c>
      <c r="CW478" s="61"/>
      <c r="CX478" s="149"/>
      <c r="CY478" s="142">
        <f t="shared" si="560"/>
        <v>0</v>
      </c>
      <c r="CZ478" s="61"/>
      <c r="DA478" s="149"/>
      <c r="DB478" s="142">
        <f t="shared" si="561"/>
        <v>0</v>
      </c>
      <c r="DC478" s="61"/>
      <c r="DD478" s="149"/>
      <c r="DE478" s="142">
        <f t="shared" si="562"/>
        <v>0</v>
      </c>
      <c r="DF478">
        <f t="shared" si="587"/>
        <v>471</v>
      </c>
      <c r="DH478" s="142">
        <f t="shared" si="563"/>
        <v>0</v>
      </c>
      <c r="DI478" s="142">
        <f t="shared" si="564"/>
        <v>0</v>
      </c>
      <c r="DJ478" s="142">
        <f t="shared" si="565"/>
        <v>0</v>
      </c>
      <c r="DK478" s="142">
        <f t="shared" si="566"/>
        <v>0</v>
      </c>
      <c r="DL478" s="142">
        <f t="shared" si="567"/>
        <v>0</v>
      </c>
      <c r="DM478" s="142">
        <f t="shared" si="568"/>
        <v>0</v>
      </c>
      <c r="DN478" s="142">
        <f t="shared" si="569"/>
        <v>0</v>
      </c>
      <c r="DO478" s="142">
        <f t="shared" si="570"/>
        <v>0</v>
      </c>
      <c r="DP478" s="142">
        <f t="shared" si="571"/>
        <v>0</v>
      </c>
      <c r="DQ478" s="142">
        <f t="shared" si="572"/>
        <v>0</v>
      </c>
      <c r="DR478" s="142">
        <f t="shared" si="573"/>
        <v>0</v>
      </c>
      <c r="DS478" s="142">
        <f t="shared" si="574"/>
        <v>0</v>
      </c>
      <c r="DU478" s="142">
        <f t="shared" si="575"/>
        <v>0</v>
      </c>
      <c r="DV478" s="142">
        <f t="shared" si="576"/>
        <v>0</v>
      </c>
      <c r="DW478" s="142">
        <f t="shared" si="577"/>
        <v>0</v>
      </c>
      <c r="DX478" s="142">
        <f t="shared" si="578"/>
        <v>0</v>
      </c>
      <c r="DY478" s="142">
        <f t="shared" si="579"/>
        <v>0</v>
      </c>
      <c r="DZ478" s="142">
        <f t="shared" si="580"/>
        <v>0</v>
      </c>
      <c r="EA478" s="142">
        <f t="shared" si="581"/>
        <v>0</v>
      </c>
      <c r="EB478" s="142">
        <f t="shared" si="582"/>
        <v>0</v>
      </c>
      <c r="EC478" s="142">
        <f t="shared" si="583"/>
        <v>0</v>
      </c>
      <c r="ED478" s="142">
        <f t="shared" si="584"/>
        <v>0</v>
      </c>
      <c r="EE478" s="142">
        <f t="shared" si="585"/>
        <v>0</v>
      </c>
      <c r="EF478" s="142">
        <f t="shared" si="586"/>
        <v>0</v>
      </c>
    </row>
    <row r="479" spans="1:136">
      <c r="A479" s="137"/>
      <c r="B479" s="138"/>
      <c r="C479" s="138"/>
      <c r="D479" s="139"/>
      <c r="E479" s="139"/>
      <c r="F479" s="139"/>
      <c r="G479" s="140"/>
      <c r="H479" s="141">
        <f t="shared" si="526"/>
        <v>0</v>
      </c>
      <c r="I479" s="140"/>
      <c r="J479" s="141">
        <f t="shared" si="527"/>
        <v>0</v>
      </c>
      <c r="K479" s="140"/>
      <c r="L479" s="141">
        <f t="shared" si="528"/>
        <v>0</v>
      </c>
      <c r="M479" s="140"/>
      <c r="N479" s="141">
        <f t="shared" si="529"/>
        <v>0</v>
      </c>
      <c r="O479" s="141">
        <f t="shared" si="530"/>
        <v>0</v>
      </c>
      <c r="P479" s="61"/>
      <c r="Q479" s="149"/>
      <c r="R479" s="142">
        <f t="shared" si="531"/>
        <v>0</v>
      </c>
      <c r="S479" s="61"/>
      <c r="T479" s="149"/>
      <c r="U479" s="142">
        <f t="shared" si="532"/>
        <v>0</v>
      </c>
      <c r="V479" s="61"/>
      <c r="W479" s="149"/>
      <c r="X479" s="142">
        <f t="shared" si="533"/>
        <v>0</v>
      </c>
      <c r="Y479" s="61"/>
      <c r="Z479" s="142">
        <f t="shared" si="534"/>
        <v>0</v>
      </c>
      <c r="AA479" s="142">
        <f t="shared" si="535"/>
        <v>0</v>
      </c>
      <c r="AB479" s="61"/>
      <c r="AC479" s="142">
        <f t="shared" si="536"/>
        <v>0</v>
      </c>
      <c r="AD479" s="142">
        <f t="shared" si="537"/>
        <v>0</v>
      </c>
      <c r="AE479" s="61"/>
      <c r="AF479" s="142">
        <f t="shared" si="538"/>
        <v>0</v>
      </c>
      <c r="AG479" s="142">
        <f t="shared" si="539"/>
        <v>0</v>
      </c>
      <c r="AH479" s="61"/>
      <c r="AI479" s="142">
        <f t="shared" si="540"/>
        <v>0</v>
      </c>
      <c r="AJ479" s="142">
        <f t="shared" si="541"/>
        <v>0</v>
      </c>
      <c r="AK479" s="61"/>
      <c r="AL479" s="142">
        <f t="shared" si="542"/>
        <v>0</v>
      </c>
      <c r="AM479" s="142">
        <f t="shared" si="543"/>
        <v>0</v>
      </c>
      <c r="AN479" s="61"/>
      <c r="AO479" s="142">
        <f t="shared" si="544"/>
        <v>0</v>
      </c>
      <c r="AP479" s="142">
        <f t="shared" si="545"/>
        <v>0</v>
      </c>
      <c r="AQ479" s="61"/>
      <c r="AR479" s="142">
        <f t="shared" si="546"/>
        <v>0</v>
      </c>
      <c r="AS479" s="142">
        <f t="shared" si="547"/>
        <v>0</v>
      </c>
      <c r="AT479" s="61"/>
      <c r="AU479" s="142">
        <f t="shared" si="548"/>
        <v>0</v>
      </c>
      <c r="AV479" s="142">
        <f t="shared" si="549"/>
        <v>0</v>
      </c>
      <c r="AW479" s="61"/>
      <c r="AX479" s="142">
        <f t="shared" si="550"/>
        <v>0</v>
      </c>
      <c r="AY479" s="142">
        <f t="shared" si="551"/>
        <v>0</v>
      </c>
      <c r="AZ479" s="3"/>
      <c r="BA479" s="142">
        <f t="shared" si="552"/>
        <v>0</v>
      </c>
      <c r="BB479" s="142">
        <f t="shared" si="552"/>
        <v>0</v>
      </c>
      <c r="BF479" s="111">
        <f t="shared" si="553"/>
        <v>0</v>
      </c>
      <c r="BG479" s="111">
        <f t="shared" si="515"/>
        <v>0</v>
      </c>
      <c r="BH479" s="111">
        <f t="shared" si="516"/>
        <v>0</v>
      </c>
      <c r="BI479" s="111">
        <f t="shared" si="517"/>
        <v>0</v>
      </c>
      <c r="BJ479" s="111">
        <f t="shared" si="518"/>
        <v>0</v>
      </c>
      <c r="BK479" s="111">
        <f t="shared" si="519"/>
        <v>0</v>
      </c>
      <c r="BL479" s="111">
        <f t="shared" si="520"/>
        <v>0</v>
      </c>
      <c r="BM479" s="111">
        <f t="shared" si="521"/>
        <v>0</v>
      </c>
      <c r="BN479" s="111">
        <f t="shared" si="522"/>
        <v>0</v>
      </c>
      <c r="BO479" s="111">
        <f t="shared" si="523"/>
        <v>0</v>
      </c>
      <c r="BP479" s="111">
        <f t="shared" si="524"/>
        <v>0</v>
      </c>
      <c r="BQ479" s="111">
        <f t="shared" si="525"/>
        <v>0</v>
      </c>
      <c r="CE479" s="61"/>
      <c r="CF479" s="149"/>
      <c r="CG479" s="142">
        <f t="shared" si="554"/>
        <v>0</v>
      </c>
      <c r="CH479" s="61"/>
      <c r="CI479" s="149"/>
      <c r="CJ479" s="142">
        <f t="shared" si="555"/>
        <v>0</v>
      </c>
      <c r="CK479" s="61"/>
      <c r="CL479" s="149"/>
      <c r="CM479" s="142">
        <f t="shared" si="556"/>
        <v>0</v>
      </c>
      <c r="CN479" s="61"/>
      <c r="CO479" s="149"/>
      <c r="CP479" s="142">
        <f t="shared" si="557"/>
        <v>0</v>
      </c>
      <c r="CQ479" s="61"/>
      <c r="CR479" s="149"/>
      <c r="CS479" s="142">
        <f t="shared" si="558"/>
        <v>0</v>
      </c>
      <c r="CT479" s="61"/>
      <c r="CU479" s="149"/>
      <c r="CV479" s="142">
        <f t="shared" si="559"/>
        <v>0</v>
      </c>
      <c r="CW479" s="61"/>
      <c r="CX479" s="149"/>
      <c r="CY479" s="142">
        <f t="shared" si="560"/>
        <v>0</v>
      </c>
      <c r="CZ479" s="61"/>
      <c r="DA479" s="149"/>
      <c r="DB479" s="142">
        <f t="shared" si="561"/>
        <v>0</v>
      </c>
      <c r="DC479" s="61"/>
      <c r="DD479" s="149"/>
      <c r="DE479" s="142">
        <f t="shared" si="562"/>
        <v>0</v>
      </c>
      <c r="DF479">
        <f t="shared" si="587"/>
        <v>472</v>
      </c>
      <c r="DH479" s="142">
        <f t="shared" si="563"/>
        <v>0</v>
      </c>
      <c r="DI479" s="142">
        <f t="shared" si="564"/>
        <v>0</v>
      </c>
      <c r="DJ479" s="142">
        <f t="shared" si="565"/>
        <v>0</v>
      </c>
      <c r="DK479" s="142">
        <f t="shared" si="566"/>
        <v>0</v>
      </c>
      <c r="DL479" s="142">
        <f t="shared" si="567"/>
        <v>0</v>
      </c>
      <c r="DM479" s="142">
        <f t="shared" si="568"/>
        <v>0</v>
      </c>
      <c r="DN479" s="142">
        <f t="shared" si="569"/>
        <v>0</v>
      </c>
      <c r="DO479" s="142">
        <f t="shared" si="570"/>
        <v>0</v>
      </c>
      <c r="DP479" s="142">
        <f t="shared" si="571"/>
        <v>0</v>
      </c>
      <c r="DQ479" s="142">
        <f t="shared" si="572"/>
        <v>0</v>
      </c>
      <c r="DR479" s="142">
        <f t="shared" si="573"/>
        <v>0</v>
      </c>
      <c r="DS479" s="142">
        <f t="shared" si="574"/>
        <v>0</v>
      </c>
      <c r="DU479" s="142">
        <f t="shared" si="575"/>
        <v>0</v>
      </c>
      <c r="DV479" s="142">
        <f t="shared" si="576"/>
        <v>0</v>
      </c>
      <c r="DW479" s="142">
        <f t="shared" si="577"/>
        <v>0</v>
      </c>
      <c r="DX479" s="142">
        <f t="shared" si="578"/>
        <v>0</v>
      </c>
      <c r="DY479" s="142">
        <f t="shared" si="579"/>
        <v>0</v>
      </c>
      <c r="DZ479" s="142">
        <f t="shared" si="580"/>
        <v>0</v>
      </c>
      <c r="EA479" s="142">
        <f t="shared" si="581"/>
        <v>0</v>
      </c>
      <c r="EB479" s="142">
        <f t="shared" si="582"/>
        <v>0</v>
      </c>
      <c r="EC479" s="142">
        <f t="shared" si="583"/>
        <v>0</v>
      </c>
      <c r="ED479" s="142">
        <f t="shared" si="584"/>
        <v>0</v>
      </c>
      <c r="EE479" s="142">
        <f t="shared" si="585"/>
        <v>0</v>
      </c>
      <c r="EF479" s="142">
        <f t="shared" si="586"/>
        <v>0</v>
      </c>
    </row>
    <row r="480" spans="1:136">
      <c r="A480" s="137"/>
      <c r="B480" s="138"/>
      <c r="C480" s="138"/>
      <c r="D480" s="139"/>
      <c r="E480" s="139"/>
      <c r="F480" s="139"/>
      <c r="G480" s="140"/>
      <c r="H480" s="141">
        <f t="shared" si="526"/>
        <v>0</v>
      </c>
      <c r="I480" s="140"/>
      <c r="J480" s="141">
        <f t="shared" si="527"/>
        <v>0</v>
      </c>
      <c r="K480" s="140"/>
      <c r="L480" s="141">
        <f t="shared" si="528"/>
        <v>0</v>
      </c>
      <c r="M480" s="140"/>
      <c r="N480" s="141">
        <f t="shared" si="529"/>
        <v>0</v>
      </c>
      <c r="O480" s="141">
        <f t="shared" si="530"/>
        <v>0</v>
      </c>
      <c r="P480" s="61"/>
      <c r="Q480" s="149"/>
      <c r="R480" s="142">
        <f t="shared" si="531"/>
        <v>0</v>
      </c>
      <c r="S480" s="61"/>
      <c r="T480" s="149"/>
      <c r="U480" s="142">
        <f t="shared" si="532"/>
        <v>0</v>
      </c>
      <c r="V480" s="61"/>
      <c r="W480" s="149"/>
      <c r="X480" s="142">
        <f t="shared" si="533"/>
        <v>0</v>
      </c>
      <c r="Y480" s="61"/>
      <c r="Z480" s="142">
        <f t="shared" si="534"/>
        <v>0</v>
      </c>
      <c r="AA480" s="142">
        <f t="shared" si="535"/>
        <v>0</v>
      </c>
      <c r="AB480" s="61"/>
      <c r="AC480" s="142">
        <f t="shared" si="536"/>
        <v>0</v>
      </c>
      <c r="AD480" s="142">
        <f t="shared" si="537"/>
        <v>0</v>
      </c>
      <c r="AE480" s="61"/>
      <c r="AF480" s="142">
        <f t="shared" si="538"/>
        <v>0</v>
      </c>
      <c r="AG480" s="142">
        <f t="shared" si="539"/>
        <v>0</v>
      </c>
      <c r="AH480" s="61"/>
      <c r="AI480" s="142">
        <f t="shared" si="540"/>
        <v>0</v>
      </c>
      <c r="AJ480" s="142">
        <f t="shared" si="541"/>
        <v>0</v>
      </c>
      <c r="AK480" s="61"/>
      <c r="AL480" s="142">
        <f t="shared" si="542"/>
        <v>0</v>
      </c>
      <c r="AM480" s="142">
        <f t="shared" si="543"/>
        <v>0</v>
      </c>
      <c r="AN480" s="61"/>
      <c r="AO480" s="142">
        <f t="shared" si="544"/>
        <v>0</v>
      </c>
      <c r="AP480" s="142">
        <f t="shared" si="545"/>
        <v>0</v>
      </c>
      <c r="AQ480" s="61"/>
      <c r="AR480" s="142">
        <f t="shared" si="546"/>
        <v>0</v>
      </c>
      <c r="AS480" s="142">
        <f t="shared" si="547"/>
        <v>0</v>
      </c>
      <c r="AT480" s="61"/>
      <c r="AU480" s="142">
        <f t="shared" si="548"/>
        <v>0</v>
      </c>
      <c r="AV480" s="142">
        <f t="shared" si="549"/>
        <v>0</v>
      </c>
      <c r="AW480" s="61"/>
      <c r="AX480" s="142">
        <f t="shared" si="550"/>
        <v>0</v>
      </c>
      <c r="AY480" s="142">
        <f t="shared" si="551"/>
        <v>0</v>
      </c>
      <c r="AZ480" s="3"/>
      <c r="BA480" s="142">
        <f t="shared" si="552"/>
        <v>0</v>
      </c>
      <c r="BB480" s="142">
        <f t="shared" si="552"/>
        <v>0</v>
      </c>
      <c r="BF480" s="111">
        <f t="shared" si="553"/>
        <v>0</v>
      </c>
      <c r="BG480" s="111">
        <f t="shared" si="515"/>
        <v>0</v>
      </c>
      <c r="BH480" s="111">
        <f t="shared" si="516"/>
        <v>0</v>
      </c>
      <c r="BI480" s="111">
        <f t="shared" si="517"/>
        <v>0</v>
      </c>
      <c r="BJ480" s="111">
        <f t="shared" si="518"/>
        <v>0</v>
      </c>
      <c r="BK480" s="111">
        <f t="shared" si="519"/>
        <v>0</v>
      </c>
      <c r="BL480" s="111">
        <f t="shared" si="520"/>
        <v>0</v>
      </c>
      <c r="BM480" s="111">
        <f t="shared" si="521"/>
        <v>0</v>
      </c>
      <c r="BN480" s="111">
        <f t="shared" si="522"/>
        <v>0</v>
      </c>
      <c r="BO480" s="111">
        <f t="shared" si="523"/>
        <v>0</v>
      </c>
      <c r="BP480" s="111">
        <f t="shared" si="524"/>
        <v>0</v>
      </c>
      <c r="BQ480" s="111">
        <f t="shared" si="525"/>
        <v>0</v>
      </c>
      <c r="CE480" s="61"/>
      <c r="CF480" s="149"/>
      <c r="CG480" s="142">
        <f t="shared" si="554"/>
        <v>0</v>
      </c>
      <c r="CH480" s="61"/>
      <c r="CI480" s="149"/>
      <c r="CJ480" s="142">
        <f t="shared" si="555"/>
        <v>0</v>
      </c>
      <c r="CK480" s="61"/>
      <c r="CL480" s="149"/>
      <c r="CM480" s="142">
        <f t="shared" si="556"/>
        <v>0</v>
      </c>
      <c r="CN480" s="61"/>
      <c r="CO480" s="149"/>
      <c r="CP480" s="142">
        <f t="shared" si="557"/>
        <v>0</v>
      </c>
      <c r="CQ480" s="61"/>
      <c r="CR480" s="149"/>
      <c r="CS480" s="142">
        <f t="shared" si="558"/>
        <v>0</v>
      </c>
      <c r="CT480" s="61"/>
      <c r="CU480" s="149"/>
      <c r="CV480" s="142">
        <f t="shared" si="559"/>
        <v>0</v>
      </c>
      <c r="CW480" s="61"/>
      <c r="CX480" s="149"/>
      <c r="CY480" s="142">
        <f t="shared" si="560"/>
        <v>0</v>
      </c>
      <c r="CZ480" s="61"/>
      <c r="DA480" s="149"/>
      <c r="DB480" s="142">
        <f t="shared" si="561"/>
        <v>0</v>
      </c>
      <c r="DC480" s="61"/>
      <c r="DD480" s="149"/>
      <c r="DE480" s="142">
        <f t="shared" si="562"/>
        <v>0</v>
      </c>
      <c r="DF480">
        <f t="shared" si="587"/>
        <v>473</v>
      </c>
      <c r="DH480" s="142">
        <f t="shared" si="563"/>
        <v>0</v>
      </c>
      <c r="DI480" s="142">
        <f t="shared" si="564"/>
        <v>0</v>
      </c>
      <c r="DJ480" s="142">
        <f t="shared" si="565"/>
        <v>0</v>
      </c>
      <c r="DK480" s="142">
        <f t="shared" si="566"/>
        <v>0</v>
      </c>
      <c r="DL480" s="142">
        <f t="shared" si="567"/>
        <v>0</v>
      </c>
      <c r="DM480" s="142">
        <f t="shared" si="568"/>
        <v>0</v>
      </c>
      <c r="DN480" s="142">
        <f t="shared" si="569"/>
        <v>0</v>
      </c>
      <c r="DO480" s="142">
        <f t="shared" si="570"/>
        <v>0</v>
      </c>
      <c r="DP480" s="142">
        <f t="shared" si="571"/>
        <v>0</v>
      </c>
      <c r="DQ480" s="142">
        <f t="shared" si="572"/>
        <v>0</v>
      </c>
      <c r="DR480" s="142">
        <f t="shared" si="573"/>
        <v>0</v>
      </c>
      <c r="DS480" s="142">
        <f t="shared" si="574"/>
        <v>0</v>
      </c>
      <c r="DU480" s="142">
        <f t="shared" si="575"/>
        <v>0</v>
      </c>
      <c r="DV480" s="142">
        <f t="shared" si="576"/>
        <v>0</v>
      </c>
      <c r="DW480" s="142">
        <f t="shared" si="577"/>
        <v>0</v>
      </c>
      <c r="DX480" s="142">
        <f t="shared" si="578"/>
        <v>0</v>
      </c>
      <c r="DY480" s="142">
        <f t="shared" si="579"/>
        <v>0</v>
      </c>
      <c r="DZ480" s="142">
        <f t="shared" si="580"/>
        <v>0</v>
      </c>
      <c r="EA480" s="142">
        <f t="shared" si="581"/>
        <v>0</v>
      </c>
      <c r="EB480" s="142">
        <f t="shared" si="582"/>
        <v>0</v>
      </c>
      <c r="EC480" s="142">
        <f t="shared" si="583"/>
        <v>0</v>
      </c>
      <c r="ED480" s="142">
        <f t="shared" si="584"/>
        <v>0</v>
      </c>
      <c r="EE480" s="142">
        <f t="shared" si="585"/>
        <v>0</v>
      </c>
      <c r="EF480" s="142">
        <f t="shared" si="586"/>
        <v>0</v>
      </c>
    </row>
    <row r="481" spans="1:136">
      <c r="A481" s="137"/>
      <c r="B481" s="138"/>
      <c r="C481" s="138"/>
      <c r="D481" s="139"/>
      <c r="E481" s="139"/>
      <c r="F481" s="139"/>
      <c r="G481" s="140"/>
      <c r="H481" s="141">
        <f t="shared" si="526"/>
        <v>0</v>
      </c>
      <c r="I481" s="140"/>
      <c r="J481" s="141">
        <f t="shared" si="527"/>
        <v>0</v>
      </c>
      <c r="K481" s="140"/>
      <c r="L481" s="141">
        <f t="shared" si="528"/>
        <v>0</v>
      </c>
      <c r="M481" s="140"/>
      <c r="N481" s="141">
        <f t="shared" si="529"/>
        <v>0</v>
      </c>
      <c r="O481" s="141">
        <f t="shared" si="530"/>
        <v>0</v>
      </c>
      <c r="P481" s="61"/>
      <c r="Q481" s="149"/>
      <c r="R481" s="142">
        <f t="shared" si="531"/>
        <v>0</v>
      </c>
      <c r="S481" s="61"/>
      <c r="T481" s="149"/>
      <c r="U481" s="142">
        <f t="shared" si="532"/>
        <v>0</v>
      </c>
      <c r="V481" s="61"/>
      <c r="W481" s="149"/>
      <c r="X481" s="142">
        <f t="shared" si="533"/>
        <v>0</v>
      </c>
      <c r="Y481" s="61"/>
      <c r="Z481" s="142">
        <f t="shared" si="534"/>
        <v>0</v>
      </c>
      <c r="AA481" s="142">
        <f t="shared" si="535"/>
        <v>0</v>
      </c>
      <c r="AB481" s="61"/>
      <c r="AC481" s="142">
        <f t="shared" si="536"/>
        <v>0</v>
      </c>
      <c r="AD481" s="142">
        <f t="shared" si="537"/>
        <v>0</v>
      </c>
      <c r="AE481" s="61"/>
      <c r="AF481" s="142">
        <f t="shared" si="538"/>
        <v>0</v>
      </c>
      <c r="AG481" s="142">
        <f t="shared" si="539"/>
        <v>0</v>
      </c>
      <c r="AH481" s="61"/>
      <c r="AI481" s="142">
        <f t="shared" si="540"/>
        <v>0</v>
      </c>
      <c r="AJ481" s="142">
        <f t="shared" si="541"/>
        <v>0</v>
      </c>
      <c r="AK481" s="61"/>
      <c r="AL481" s="142">
        <f t="shared" si="542"/>
        <v>0</v>
      </c>
      <c r="AM481" s="142">
        <f t="shared" si="543"/>
        <v>0</v>
      </c>
      <c r="AN481" s="61"/>
      <c r="AO481" s="142">
        <f t="shared" si="544"/>
        <v>0</v>
      </c>
      <c r="AP481" s="142">
        <f t="shared" si="545"/>
        <v>0</v>
      </c>
      <c r="AQ481" s="61"/>
      <c r="AR481" s="142">
        <f t="shared" si="546"/>
        <v>0</v>
      </c>
      <c r="AS481" s="142">
        <f t="shared" si="547"/>
        <v>0</v>
      </c>
      <c r="AT481" s="61"/>
      <c r="AU481" s="142">
        <f t="shared" si="548"/>
        <v>0</v>
      </c>
      <c r="AV481" s="142">
        <f t="shared" si="549"/>
        <v>0</v>
      </c>
      <c r="AW481" s="61"/>
      <c r="AX481" s="142">
        <f t="shared" si="550"/>
        <v>0</v>
      </c>
      <c r="AY481" s="142">
        <f t="shared" si="551"/>
        <v>0</v>
      </c>
      <c r="AZ481" s="3"/>
      <c r="BA481" s="142">
        <f t="shared" si="552"/>
        <v>0</v>
      </c>
      <c r="BB481" s="142">
        <f t="shared" si="552"/>
        <v>0</v>
      </c>
      <c r="BF481" s="111">
        <f t="shared" si="553"/>
        <v>0</v>
      </c>
      <c r="BG481" s="111">
        <f t="shared" si="515"/>
        <v>0</v>
      </c>
      <c r="BH481" s="111">
        <f t="shared" si="516"/>
        <v>0</v>
      </c>
      <c r="BI481" s="111">
        <f t="shared" si="517"/>
        <v>0</v>
      </c>
      <c r="BJ481" s="111">
        <f t="shared" si="518"/>
        <v>0</v>
      </c>
      <c r="BK481" s="111">
        <f t="shared" si="519"/>
        <v>0</v>
      </c>
      <c r="BL481" s="111">
        <f t="shared" si="520"/>
        <v>0</v>
      </c>
      <c r="BM481" s="111">
        <f t="shared" si="521"/>
        <v>0</v>
      </c>
      <c r="BN481" s="111">
        <f t="shared" si="522"/>
        <v>0</v>
      </c>
      <c r="BO481" s="111">
        <f t="shared" si="523"/>
        <v>0</v>
      </c>
      <c r="BP481" s="111">
        <f t="shared" si="524"/>
        <v>0</v>
      </c>
      <c r="BQ481" s="111">
        <f t="shared" si="525"/>
        <v>0</v>
      </c>
      <c r="CE481" s="61"/>
      <c r="CF481" s="149"/>
      <c r="CG481" s="142">
        <f t="shared" si="554"/>
        <v>0</v>
      </c>
      <c r="CH481" s="61"/>
      <c r="CI481" s="149"/>
      <c r="CJ481" s="142">
        <f t="shared" si="555"/>
        <v>0</v>
      </c>
      <c r="CK481" s="61"/>
      <c r="CL481" s="149"/>
      <c r="CM481" s="142">
        <f t="shared" si="556"/>
        <v>0</v>
      </c>
      <c r="CN481" s="61"/>
      <c r="CO481" s="149"/>
      <c r="CP481" s="142">
        <f t="shared" si="557"/>
        <v>0</v>
      </c>
      <c r="CQ481" s="61"/>
      <c r="CR481" s="149"/>
      <c r="CS481" s="142">
        <f t="shared" si="558"/>
        <v>0</v>
      </c>
      <c r="CT481" s="61"/>
      <c r="CU481" s="149"/>
      <c r="CV481" s="142">
        <f t="shared" si="559"/>
        <v>0</v>
      </c>
      <c r="CW481" s="61"/>
      <c r="CX481" s="149"/>
      <c r="CY481" s="142">
        <f t="shared" si="560"/>
        <v>0</v>
      </c>
      <c r="CZ481" s="61"/>
      <c r="DA481" s="149"/>
      <c r="DB481" s="142">
        <f t="shared" si="561"/>
        <v>0</v>
      </c>
      <c r="DC481" s="61"/>
      <c r="DD481" s="149"/>
      <c r="DE481" s="142">
        <f t="shared" si="562"/>
        <v>0</v>
      </c>
      <c r="DF481">
        <f t="shared" si="587"/>
        <v>474</v>
      </c>
      <c r="DH481" s="142">
        <f t="shared" si="563"/>
        <v>0</v>
      </c>
      <c r="DI481" s="142">
        <f t="shared" si="564"/>
        <v>0</v>
      </c>
      <c r="DJ481" s="142">
        <f t="shared" si="565"/>
        <v>0</v>
      </c>
      <c r="DK481" s="142">
        <f t="shared" si="566"/>
        <v>0</v>
      </c>
      <c r="DL481" s="142">
        <f t="shared" si="567"/>
        <v>0</v>
      </c>
      <c r="DM481" s="142">
        <f t="shared" si="568"/>
        <v>0</v>
      </c>
      <c r="DN481" s="142">
        <f t="shared" si="569"/>
        <v>0</v>
      </c>
      <c r="DO481" s="142">
        <f t="shared" si="570"/>
        <v>0</v>
      </c>
      <c r="DP481" s="142">
        <f t="shared" si="571"/>
        <v>0</v>
      </c>
      <c r="DQ481" s="142">
        <f t="shared" si="572"/>
        <v>0</v>
      </c>
      <c r="DR481" s="142">
        <f t="shared" si="573"/>
        <v>0</v>
      </c>
      <c r="DS481" s="142">
        <f t="shared" si="574"/>
        <v>0</v>
      </c>
      <c r="DU481" s="142">
        <f t="shared" si="575"/>
        <v>0</v>
      </c>
      <c r="DV481" s="142">
        <f t="shared" si="576"/>
        <v>0</v>
      </c>
      <c r="DW481" s="142">
        <f t="shared" si="577"/>
        <v>0</v>
      </c>
      <c r="DX481" s="142">
        <f t="shared" si="578"/>
        <v>0</v>
      </c>
      <c r="DY481" s="142">
        <f t="shared" si="579"/>
        <v>0</v>
      </c>
      <c r="DZ481" s="142">
        <f t="shared" si="580"/>
        <v>0</v>
      </c>
      <c r="EA481" s="142">
        <f t="shared" si="581"/>
        <v>0</v>
      </c>
      <c r="EB481" s="142">
        <f t="shared" si="582"/>
        <v>0</v>
      </c>
      <c r="EC481" s="142">
        <f t="shared" si="583"/>
        <v>0</v>
      </c>
      <c r="ED481" s="142">
        <f t="shared" si="584"/>
        <v>0</v>
      </c>
      <c r="EE481" s="142">
        <f t="shared" si="585"/>
        <v>0</v>
      </c>
      <c r="EF481" s="142">
        <f t="shared" si="586"/>
        <v>0</v>
      </c>
    </row>
    <row r="482" spans="1:136">
      <c r="A482" s="137"/>
      <c r="B482" s="138"/>
      <c r="C482" s="138"/>
      <c r="D482" s="139"/>
      <c r="E482" s="139"/>
      <c r="F482" s="139"/>
      <c r="G482" s="140"/>
      <c r="H482" s="141">
        <f t="shared" si="526"/>
        <v>0</v>
      </c>
      <c r="I482" s="140"/>
      <c r="J482" s="141">
        <f t="shared" si="527"/>
        <v>0</v>
      </c>
      <c r="K482" s="140"/>
      <c r="L482" s="141">
        <f t="shared" si="528"/>
        <v>0</v>
      </c>
      <c r="M482" s="140"/>
      <c r="N482" s="141">
        <f t="shared" si="529"/>
        <v>0</v>
      </c>
      <c r="O482" s="141">
        <f t="shared" si="530"/>
        <v>0</v>
      </c>
      <c r="P482" s="61"/>
      <c r="Q482" s="149"/>
      <c r="R482" s="142">
        <f t="shared" si="531"/>
        <v>0</v>
      </c>
      <c r="S482" s="61"/>
      <c r="T482" s="149"/>
      <c r="U482" s="142">
        <f t="shared" si="532"/>
        <v>0</v>
      </c>
      <c r="V482" s="61"/>
      <c r="W482" s="149"/>
      <c r="X482" s="142">
        <f t="shared" si="533"/>
        <v>0</v>
      </c>
      <c r="Y482" s="61"/>
      <c r="Z482" s="142">
        <f t="shared" si="534"/>
        <v>0</v>
      </c>
      <c r="AA482" s="142">
        <f t="shared" si="535"/>
        <v>0</v>
      </c>
      <c r="AB482" s="61"/>
      <c r="AC482" s="142">
        <f t="shared" si="536"/>
        <v>0</v>
      </c>
      <c r="AD482" s="142">
        <f t="shared" si="537"/>
        <v>0</v>
      </c>
      <c r="AE482" s="61"/>
      <c r="AF482" s="142">
        <f t="shared" si="538"/>
        <v>0</v>
      </c>
      <c r="AG482" s="142">
        <f t="shared" si="539"/>
        <v>0</v>
      </c>
      <c r="AH482" s="61"/>
      <c r="AI482" s="142">
        <f t="shared" si="540"/>
        <v>0</v>
      </c>
      <c r="AJ482" s="142">
        <f t="shared" si="541"/>
        <v>0</v>
      </c>
      <c r="AK482" s="61"/>
      <c r="AL482" s="142">
        <f t="shared" si="542"/>
        <v>0</v>
      </c>
      <c r="AM482" s="142">
        <f t="shared" si="543"/>
        <v>0</v>
      </c>
      <c r="AN482" s="61"/>
      <c r="AO482" s="142">
        <f t="shared" si="544"/>
        <v>0</v>
      </c>
      <c r="AP482" s="142">
        <f t="shared" si="545"/>
        <v>0</v>
      </c>
      <c r="AQ482" s="61"/>
      <c r="AR482" s="142">
        <f t="shared" si="546"/>
        <v>0</v>
      </c>
      <c r="AS482" s="142">
        <f t="shared" si="547"/>
        <v>0</v>
      </c>
      <c r="AT482" s="61"/>
      <c r="AU482" s="142">
        <f t="shared" si="548"/>
        <v>0</v>
      </c>
      <c r="AV482" s="142">
        <f t="shared" si="549"/>
        <v>0</v>
      </c>
      <c r="AW482" s="61"/>
      <c r="AX482" s="142">
        <f t="shared" si="550"/>
        <v>0</v>
      </c>
      <c r="AY482" s="142">
        <f t="shared" si="551"/>
        <v>0</v>
      </c>
      <c r="AZ482" s="3"/>
      <c r="BA482" s="142">
        <f t="shared" si="552"/>
        <v>0</v>
      </c>
      <c r="BB482" s="142">
        <f t="shared" si="552"/>
        <v>0</v>
      </c>
      <c r="BF482" s="111">
        <f t="shared" si="553"/>
        <v>0</v>
      </c>
      <c r="BG482" s="111">
        <f t="shared" si="515"/>
        <v>0</v>
      </c>
      <c r="BH482" s="111">
        <f t="shared" si="516"/>
        <v>0</v>
      </c>
      <c r="BI482" s="111">
        <f t="shared" si="517"/>
        <v>0</v>
      </c>
      <c r="BJ482" s="111">
        <f t="shared" si="518"/>
        <v>0</v>
      </c>
      <c r="BK482" s="111">
        <f t="shared" si="519"/>
        <v>0</v>
      </c>
      <c r="BL482" s="111">
        <f t="shared" si="520"/>
        <v>0</v>
      </c>
      <c r="BM482" s="111">
        <f t="shared" si="521"/>
        <v>0</v>
      </c>
      <c r="BN482" s="111">
        <f t="shared" si="522"/>
        <v>0</v>
      </c>
      <c r="BO482" s="111">
        <f t="shared" si="523"/>
        <v>0</v>
      </c>
      <c r="BP482" s="111">
        <f t="shared" si="524"/>
        <v>0</v>
      </c>
      <c r="BQ482" s="111">
        <f t="shared" si="525"/>
        <v>0</v>
      </c>
      <c r="CE482" s="61"/>
      <c r="CF482" s="149"/>
      <c r="CG482" s="142">
        <f t="shared" si="554"/>
        <v>0</v>
      </c>
      <c r="CH482" s="61"/>
      <c r="CI482" s="149"/>
      <c r="CJ482" s="142">
        <f t="shared" si="555"/>
        <v>0</v>
      </c>
      <c r="CK482" s="61"/>
      <c r="CL482" s="149"/>
      <c r="CM482" s="142">
        <f t="shared" si="556"/>
        <v>0</v>
      </c>
      <c r="CN482" s="61"/>
      <c r="CO482" s="149"/>
      <c r="CP482" s="142">
        <f t="shared" si="557"/>
        <v>0</v>
      </c>
      <c r="CQ482" s="61"/>
      <c r="CR482" s="149"/>
      <c r="CS482" s="142">
        <f t="shared" si="558"/>
        <v>0</v>
      </c>
      <c r="CT482" s="61"/>
      <c r="CU482" s="149"/>
      <c r="CV482" s="142">
        <f t="shared" si="559"/>
        <v>0</v>
      </c>
      <c r="CW482" s="61"/>
      <c r="CX482" s="149"/>
      <c r="CY482" s="142">
        <f t="shared" si="560"/>
        <v>0</v>
      </c>
      <c r="CZ482" s="61"/>
      <c r="DA482" s="149"/>
      <c r="DB482" s="142">
        <f t="shared" si="561"/>
        <v>0</v>
      </c>
      <c r="DC482" s="61"/>
      <c r="DD482" s="149"/>
      <c r="DE482" s="142">
        <f t="shared" si="562"/>
        <v>0</v>
      </c>
      <c r="DF482">
        <f t="shared" si="587"/>
        <v>475</v>
      </c>
      <c r="DH482" s="142">
        <f t="shared" si="563"/>
        <v>0</v>
      </c>
      <c r="DI482" s="142">
        <f t="shared" si="564"/>
        <v>0</v>
      </c>
      <c r="DJ482" s="142">
        <f t="shared" si="565"/>
        <v>0</v>
      </c>
      <c r="DK482" s="142">
        <f t="shared" si="566"/>
        <v>0</v>
      </c>
      <c r="DL482" s="142">
        <f t="shared" si="567"/>
        <v>0</v>
      </c>
      <c r="DM482" s="142">
        <f t="shared" si="568"/>
        <v>0</v>
      </c>
      <c r="DN482" s="142">
        <f t="shared" si="569"/>
        <v>0</v>
      </c>
      <c r="DO482" s="142">
        <f t="shared" si="570"/>
        <v>0</v>
      </c>
      <c r="DP482" s="142">
        <f t="shared" si="571"/>
        <v>0</v>
      </c>
      <c r="DQ482" s="142">
        <f t="shared" si="572"/>
        <v>0</v>
      </c>
      <c r="DR482" s="142">
        <f t="shared" si="573"/>
        <v>0</v>
      </c>
      <c r="DS482" s="142">
        <f t="shared" si="574"/>
        <v>0</v>
      </c>
      <c r="DU482" s="142">
        <f t="shared" si="575"/>
        <v>0</v>
      </c>
      <c r="DV482" s="142">
        <f t="shared" si="576"/>
        <v>0</v>
      </c>
      <c r="DW482" s="142">
        <f t="shared" si="577"/>
        <v>0</v>
      </c>
      <c r="DX482" s="142">
        <f t="shared" si="578"/>
        <v>0</v>
      </c>
      <c r="DY482" s="142">
        <f t="shared" si="579"/>
        <v>0</v>
      </c>
      <c r="DZ482" s="142">
        <f t="shared" si="580"/>
        <v>0</v>
      </c>
      <c r="EA482" s="142">
        <f t="shared" si="581"/>
        <v>0</v>
      </c>
      <c r="EB482" s="142">
        <f t="shared" si="582"/>
        <v>0</v>
      </c>
      <c r="EC482" s="142">
        <f t="shared" si="583"/>
        <v>0</v>
      </c>
      <c r="ED482" s="142">
        <f t="shared" si="584"/>
        <v>0</v>
      </c>
      <c r="EE482" s="142">
        <f t="shared" si="585"/>
        <v>0</v>
      </c>
      <c r="EF482" s="142">
        <f t="shared" si="586"/>
        <v>0</v>
      </c>
    </row>
    <row r="483" spans="1:136">
      <c r="A483" s="137"/>
      <c r="B483" s="138"/>
      <c r="C483" s="138"/>
      <c r="D483" s="139"/>
      <c r="E483" s="139"/>
      <c r="F483" s="139"/>
      <c r="G483" s="140"/>
      <c r="H483" s="141">
        <f t="shared" si="526"/>
        <v>0</v>
      </c>
      <c r="I483" s="140"/>
      <c r="J483" s="141">
        <f t="shared" si="527"/>
        <v>0</v>
      </c>
      <c r="K483" s="140"/>
      <c r="L483" s="141">
        <f t="shared" si="528"/>
        <v>0</v>
      </c>
      <c r="M483" s="140"/>
      <c r="N483" s="141">
        <f t="shared" si="529"/>
        <v>0</v>
      </c>
      <c r="O483" s="141">
        <f t="shared" si="530"/>
        <v>0</v>
      </c>
      <c r="P483" s="61"/>
      <c r="Q483" s="149"/>
      <c r="R483" s="142">
        <f t="shared" si="531"/>
        <v>0</v>
      </c>
      <c r="S483" s="61"/>
      <c r="T483" s="149"/>
      <c r="U483" s="142">
        <f t="shared" si="532"/>
        <v>0</v>
      </c>
      <c r="V483" s="61"/>
      <c r="W483" s="149"/>
      <c r="X483" s="142">
        <f t="shared" si="533"/>
        <v>0</v>
      </c>
      <c r="Y483" s="61"/>
      <c r="Z483" s="142">
        <f t="shared" si="534"/>
        <v>0</v>
      </c>
      <c r="AA483" s="142">
        <f t="shared" si="535"/>
        <v>0</v>
      </c>
      <c r="AB483" s="61"/>
      <c r="AC483" s="142">
        <f t="shared" si="536"/>
        <v>0</v>
      </c>
      <c r="AD483" s="142">
        <f t="shared" si="537"/>
        <v>0</v>
      </c>
      <c r="AE483" s="61"/>
      <c r="AF483" s="142">
        <f t="shared" si="538"/>
        <v>0</v>
      </c>
      <c r="AG483" s="142">
        <f t="shared" si="539"/>
        <v>0</v>
      </c>
      <c r="AH483" s="61"/>
      <c r="AI483" s="142">
        <f t="shared" si="540"/>
        <v>0</v>
      </c>
      <c r="AJ483" s="142">
        <f t="shared" si="541"/>
        <v>0</v>
      </c>
      <c r="AK483" s="61"/>
      <c r="AL483" s="142">
        <f t="shared" si="542"/>
        <v>0</v>
      </c>
      <c r="AM483" s="142">
        <f t="shared" si="543"/>
        <v>0</v>
      </c>
      <c r="AN483" s="61"/>
      <c r="AO483" s="142">
        <f t="shared" si="544"/>
        <v>0</v>
      </c>
      <c r="AP483" s="142">
        <f t="shared" si="545"/>
        <v>0</v>
      </c>
      <c r="AQ483" s="61"/>
      <c r="AR483" s="142">
        <f t="shared" si="546"/>
        <v>0</v>
      </c>
      <c r="AS483" s="142">
        <f t="shared" si="547"/>
        <v>0</v>
      </c>
      <c r="AT483" s="61"/>
      <c r="AU483" s="142">
        <f t="shared" si="548"/>
        <v>0</v>
      </c>
      <c r="AV483" s="142">
        <f t="shared" si="549"/>
        <v>0</v>
      </c>
      <c r="AW483" s="61"/>
      <c r="AX483" s="142">
        <f t="shared" si="550"/>
        <v>0</v>
      </c>
      <c r="AY483" s="142">
        <f t="shared" si="551"/>
        <v>0</v>
      </c>
      <c r="AZ483" s="3"/>
      <c r="BA483" s="142">
        <f t="shared" si="552"/>
        <v>0</v>
      </c>
      <c r="BB483" s="142">
        <f t="shared" si="552"/>
        <v>0</v>
      </c>
      <c r="BF483" s="111">
        <f t="shared" si="553"/>
        <v>0</v>
      </c>
      <c r="BG483" s="111">
        <f t="shared" si="515"/>
        <v>0</v>
      </c>
      <c r="BH483" s="111">
        <f t="shared" si="516"/>
        <v>0</v>
      </c>
      <c r="BI483" s="111">
        <f t="shared" si="517"/>
        <v>0</v>
      </c>
      <c r="BJ483" s="111">
        <f t="shared" si="518"/>
        <v>0</v>
      </c>
      <c r="BK483" s="111">
        <f t="shared" si="519"/>
        <v>0</v>
      </c>
      <c r="BL483" s="111">
        <f t="shared" si="520"/>
        <v>0</v>
      </c>
      <c r="BM483" s="111">
        <f t="shared" si="521"/>
        <v>0</v>
      </c>
      <c r="BN483" s="111">
        <f t="shared" si="522"/>
        <v>0</v>
      </c>
      <c r="BO483" s="111">
        <f t="shared" si="523"/>
        <v>0</v>
      </c>
      <c r="BP483" s="111">
        <f t="shared" si="524"/>
        <v>0</v>
      </c>
      <c r="BQ483" s="111">
        <f t="shared" si="525"/>
        <v>0</v>
      </c>
      <c r="CE483" s="61"/>
      <c r="CF483" s="149"/>
      <c r="CG483" s="142">
        <f t="shared" si="554"/>
        <v>0</v>
      </c>
      <c r="CH483" s="61"/>
      <c r="CI483" s="149"/>
      <c r="CJ483" s="142">
        <f t="shared" si="555"/>
        <v>0</v>
      </c>
      <c r="CK483" s="61"/>
      <c r="CL483" s="149"/>
      <c r="CM483" s="142">
        <f t="shared" si="556"/>
        <v>0</v>
      </c>
      <c r="CN483" s="61"/>
      <c r="CO483" s="149"/>
      <c r="CP483" s="142">
        <f t="shared" si="557"/>
        <v>0</v>
      </c>
      <c r="CQ483" s="61"/>
      <c r="CR483" s="149"/>
      <c r="CS483" s="142">
        <f t="shared" si="558"/>
        <v>0</v>
      </c>
      <c r="CT483" s="61"/>
      <c r="CU483" s="149"/>
      <c r="CV483" s="142">
        <f t="shared" si="559"/>
        <v>0</v>
      </c>
      <c r="CW483" s="61"/>
      <c r="CX483" s="149"/>
      <c r="CY483" s="142">
        <f t="shared" si="560"/>
        <v>0</v>
      </c>
      <c r="CZ483" s="61"/>
      <c r="DA483" s="149"/>
      <c r="DB483" s="142">
        <f t="shared" si="561"/>
        <v>0</v>
      </c>
      <c r="DC483" s="61"/>
      <c r="DD483" s="149"/>
      <c r="DE483" s="142">
        <f t="shared" si="562"/>
        <v>0</v>
      </c>
      <c r="DF483">
        <f t="shared" si="587"/>
        <v>476</v>
      </c>
      <c r="DH483" s="142">
        <f t="shared" si="563"/>
        <v>0</v>
      </c>
      <c r="DI483" s="142">
        <f t="shared" si="564"/>
        <v>0</v>
      </c>
      <c r="DJ483" s="142">
        <f t="shared" si="565"/>
        <v>0</v>
      </c>
      <c r="DK483" s="142">
        <f t="shared" si="566"/>
        <v>0</v>
      </c>
      <c r="DL483" s="142">
        <f t="shared" si="567"/>
        <v>0</v>
      </c>
      <c r="DM483" s="142">
        <f t="shared" si="568"/>
        <v>0</v>
      </c>
      <c r="DN483" s="142">
        <f t="shared" si="569"/>
        <v>0</v>
      </c>
      <c r="DO483" s="142">
        <f t="shared" si="570"/>
        <v>0</v>
      </c>
      <c r="DP483" s="142">
        <f t="shared" si="571"/>
        <v>0</v>
      </c>
      <c r="DQ483" s="142">
        <f t="shared" si="572"/>
        <v>0</v>
      </c>
      <c r="DR483" s="142">
        <f t="shared" si="573"/>
        <v>0</v>
      </c>
      <c r="DS483" s="142">
        <f t="shared" si="574"/>
        <v>0</v>
      </c>
      <c r="DU483" s="142">
        <f t="shared" si="575"/>
        <v>0</v>
      </c>
      <c r="DV483" s="142">
        <f t="shared" si="576"/>
        <v>0</v>
      </c>
      <c r="DW483" s="142">
        <f t="shared" si="577"/>
        <v>0</v>
      </c>
      <c r="DX483" s="142">
        <f t="shared" si="578"/>
        <v>0</v>
      </c>
      <c r="DY483" s="142">
        <f t="shared" si="579"/>
        <v>0</v>
      </c>
      <c r="DZ483" s="142">
        <f t="shared" si="580"/>
        <v>0</v>
      </c>
      <c r="EA483" s="142">
        <f t="shared" si="581"/>
        <v>0</v>
      </c>
      <c r="EB483" s="142">
        <f t="shared" si="582"/>
        <v>0</v>
      </c>
      <c r="EC483" s="142">
        <f t="shared" si="583"/>
        <v>0</v>
      </c>
      <c r="ED483" s="142">
        <f t="shared" si="584"/>
        <v>0</v>
      </c>
      <c r="EE483" s="142">
        <f t="shared" si="585"/>
        <v>0</v>
      </c>
      <c r="EF483" s="142">
        <f t="shared" si="586"/>
        <v>0</v>
      </c>
    </row>
    <row r="484" spans="1:136">
      <c r="A484" s="137"/>
      <c r="B484" s="138"/>
      <c r="C484" s="138"/>
      <c r="D484" s="139"/>
      <c r="E484" s="139"/>
      <c r="F484" s="139"/>
      <c r="G484" s="140"/>
      <c r="H484" s="141">
        <f t="shared" si="526"/>
        <v>0</v>
      </c>
      <c r="I484" s="140"/>
      <c r="J484" s="141">
        <f t="shared" si="527"/>
        <v>0</v>
      </c>
      <c r="K484" s="140"/>
      <c r="L484" s="141">
        <f t="shared" si="528"/>
        <v>0</v>
      </c>
      <c r="M484" s="140"/>
      <c r="N484" s="141">
        <f t="shared" si="529"/>
        <v>0</v>
      </c>
      <c r="O484" s="141">
        <f t="shared" si="530"/>
        <v>0</v>
      </c>
      <c r="P484" s="61"/>
      <c r="Q484" s="149"/>
      <c r="R484" s="142">
        <f t="shared" si="531"/>
        <v>0</v>
      </c>
      <c r="S484" s="61"/>
      <c r="T484" s="149"/>
      <c r="U484" s="142">
        <f t="shared" si="532"/>
        <v>0</v>
      </c>
      <c r="V484" s="61"/>
      <c r="W484" s="149"/>
      <c r="X484" s="142">
        <f t="shared" si="533"/>
        <v>0</v>
      </c>
      <c r="Y484" s="61"/>
      <c r="Z484" s="142">
        <f t="shared" si="534"/>
        <v>0</v>
      </c>
      <c r="AA484" s="142">
        <f t="shared" si="535"/>
        <v>0</v>
      </c>
      <c r="AB484" s="61"/>
      <c r="AC484" s="142">
        <f t="shared" si="536"/>
        <v>0</v>
      </c>
      <c r="AD484" s="142">
        <f t="shared" si="537"/>
        <v>0</v>
      </c>
      <c r="AE484" s="61"/>
      <c r="AF484" s="142">
        <f t="shared" si="538"/>
        <v>0</v>
      </c>
      <c r="AG484" s="142">
        <f t="shared" si="539"/>
        <v>0</v>
      </c>
      <c r="AH484" s="61"/>
      <c r="AI484" s="142">
        <f t="shared" si="540"/>
        <v>0</v>
      </c>
      <c r="AJ484" s="142">
        <f t="shared" si="541"/>
        <v>0</v>
      </c>
      <c r="AK484" s="61"/>
      <c r="AL484" s="142">
        <f t="shared" si="542"/>
        <v>0</v>
      </c>
      <c r="AM484" s="142">
        <f t="shared" si="543"/>
        <v>0</v>
      </c>
      <c r="AN484" s="61"/>
      <c r="AO484" s="142">
        <f t="shared" si="544"/>
        <v>0</v>
      </c>
      <c r="AP484" s="142">
        <f t="shared" si="545"/>
        <v>0</v>
      </c>
      <c r="AQ484" s="61"/>
      <c r="AR484" s="142">
        <f t="shared" si="546"/>
        <v>0</v>
      </c>
      <c r="AS484" s="142">
        <f t="shared" si="547"/>
        <v>0</v>
      </c>
      <c r="AT484" s="61"/>
      <c r="AU484" s="142">
        <f t="shared" si="548"/>
        <v>0</v>
      </c>
      <c r="AV484" s="142">
        <f t="shared" si="549"/>
        <v>0</v>
      </c>
      <c r="AW484" s="61"/>
      <c r="AX484" s="142">
        <f t="shared" si="550"/>
        <v>0</v>
      </c>
      <c r="AY484" s="142">
        <f t="shared" si="551"/>
        <v>0</v>
      </c>
      <c r="AZ484" s="3"/>
      <c r="BA484" s="142">
        <f t="shared" si="552"/>
        <v>0</v>
      </c>
      <c r="BB484" s="142">
        <f t="shared" si="552"/>
        <v>0</v>
      </c>
      <c r="BF484" s="111">
        <f t="shared" si="553"/>
        <v>0</v>
      </c>
      <c r="BG484" s="111">
        <f t="shared" si="515"/>
        <v>0</v>
      </c>
      <c r="BH484" s="111">
        <f t="shared" si="516"/>
        <v>0</v>
      </c>
      <c r="BI484" s="111">
        <f t="shared" si="517"/>
        <v>0</v>
      </c>
      <c r="BJ484" s="111">
        <f t="shared" si="518"/>
        <v>0</v>
      </c>
      <c r="BK484" s="111">
        <f t="shared" si="519"/>
        <v>0</v>
      </c>
      <c r="BL484" s="111">
        <f t="shared" si="520"/>
        <v>0</v>
      </c>
      <c r="BM484" s="111">
        <f t="shared" si="521"/>
        <v>0</v>
      </c>
      <c r="BN484" s="111">
        <f t="shared" si="522"/>
        <v>0</v>
      </c>
      <c r="BO484" s="111">
        <f t="shared" si="523"/>
        <v>0</v>
      </c>
      <c r="BP484" s="111">
        <f t="shared" si="524"/>
        <v>0</v>
      </c>
      <c r="BQ484" s="111">
        <f t="shared" si="525"/>
        <v>0</v>
      </c>
      <c r="CE484" s="61"/>
      <c r="CF484" s="149"/>
      <c r="CG484" s="142">
        <f t="shared" si="554"/>
        <v>0</v>
      </c>
      <c r="CH484" s="61"/>
      <c r="CI484" s="149"/>
      <c r="CJ484" s="142">
        <f t="shared" si="555"/>
        <v>0</v>
      </c>
      <c r="CK484" s="61"/>
      <c r="CL484" s="149"/>
      <c r="CM484" s="142">
        <f t="shared" si="556"/>
        <v>0</v>
      </c>
      <c r="CN484" s="61"/>
      <c r="CO484" s="149"/>
      <c r="CP484" s="142">
        <f t="shared" si="557"/>
        <v>0</v>
      </c>
      <c r="CQ484" s="61"/>
      <c r="CR484" s="149"/>
      <c r="CS484" s="142">
        <f t="shared" si="558"/>
        <v>0</v>
      </c>
      <c r="CT484" s="61"/>
      <c r="CU484" s="149"/>
      <c r="CV484" s="142">
        <f t="shared" si="559"/>
        <v>0</v>
      </c>
      <c r="CW484" s="61"/>
      <c r="CX484" s="149"/>
      <c r="CY484" s="142">
        <f t="shared" si="560"/>
        <v>0</v>
      </c>
      <c r="CZ484" s="61"/>
      <c r="DA484" s="149"/>
      <c r="DB484" s="142">
        <f t="shared" si="561"/>
        <v>0</v>
      </c>
      <c r="DC484" s="61"/>
      <c r="DD484" s="149"/>
      <c r="DE484" s="142">
        <f t="shared" si="562"/>
        <v>0</v>
      </c>
      <c r="DF484">
        <f t="shared" si="587"/>
        <v>477</v>
      </c>
      <c r="DH484" s="142">
        <f t="shared" si="563"/>
        <v>0</v>
      </c>
      <c r="DI484" s="142">
        <f t="shared" si="564"/>
        <v>0</v>
      </c>
      <c r="DJ484" s="142">
        <f t="shared" si="565"/>
        <v>0</v>
      </c>
      <c r="DK484" s="142">
        <f t="shared" si="566"/>
        <v>0</v>
      </c>
      <c r="DL484" s="142">
        <f t="shared" si="567"/>
        <v>0</v>
      </c>
      <c r="DM484" s="142">
        <f t="shared" si="568"/>
        <v>0</v>
      </c>
      <c r="DN484" s="142">
        <f t="shared" si="569"/>
        <v>0</v>
      </c>
      <c r="DO484" s="142">
        <f t="shared" si="570"/>
        <v>0</v>
      </c>
      <c r="DP484" s="142">
        <f t="shared" si="571"/>
        <v>0</v>
      </c>
      <c r="DQ484" s="142">
        <f t="shared" si="572"/>
        <v>0</v>
      </c>
      <c r="DR484" s="142">
        <f t="shared" si="573"/>
        <v>0</v>
      </c>
      <c r="DS484" s="142">
        <f t="shared" si="574"/>
        <v>0</v>
      </c>
      <c r="DU484" s="142">
        <f t="shared" si="575"/>
        <v>0</v>
      </c>
      <c r="DV484" s="142">
        <f t="shared" si="576"/>
        <v>0</v>
      </c>
      <c r="DW484" s="142">
        <f t="shared" si="577"/>
        <v>0</v>
      </c>
      <c r="DX484" s="142">
        <f t="shared" si="578"/>
        <v>0</v>
      </c>
      <c r="DY484" s="142">
        <f t="shared" si="579"/>
        <v>0</v>
      </c>
      <c r="DZ484" s="142">
        <f t="shared" si="580"/>
        <v>0</v>
      </c>
      <c r="EA484" s="142">
        <f t="shared" si="581"/>
        <v>0</v>
      </c>
      <c r="EB484" s="142">
        <f t="shared" si="582"/>
        <v>0</v>
      </c>
      <c r="EC484" s="142">
        <f t="shared" si="583"/>
        <v>0</v>
      </c>
      <c r="ED484" s="142">
        <f t="shared" si="584"/>
        <v>0</v>
      </c>
      <c r="EE484" s="142">
        <f t="shared" si="585"/>
        <v>0</v>
      </c>
      <c r="EF484" s="142">
        <f t="shared" si="586"/>
        <v>0</v>
      </c>
    </row>
    <row r="485" spans="1:136">
      <c r="A485" s="137"/>
      <c r="B485" s="138"/>
      <c r="C485" s="138"/>
      <c r="D485" s="139"/>
      <c r="E485" s="139"/>
      <c r="F485" s="139"/>
      <c r="G485" s="140"/>
      <c r="H485" s="141">
        <f t="shared" si="526"/>
        <v>0</v>
      </c>
      <c r="I485" s="140"/>
      <c r="J485" s="141">
        <f t="shared" si="527"/>
        <v>0</v>
      </c>
      <c r="K485" s="140"/>
      <c r="L485" s="141">
        <f t="shared" si="528"/>
        <v>0</v>
      </c>
      <c r="M485" s="140"/>
      <c r="N485" s="141">
        <f t="shared" si="529"/>
        <v>0</v>
      </c>
      <c r="O485" s="141">
        <f t="shared" si="530"/>
        <v>0</v>
      </c>
      <c r="P485" s="61"/>
      <c r="Q485" s="149"/>
      <c r="R485" s="142">
        <f t="shared" si="531"/>
        <v>0</v>
      </c>
      <c r="S485" s="61"/>
      <c r="T485" s="149"/>
      <c r="U485" s="142">
        <f t="shared" si="532"/>
        <v>0</v>
      </c>
      <c r="V485" s="61"/>
      <c r="W485" s="149"/>
      <c r="X485" s="142">
        <f t="shared" si="533"/>
        <v>0</v>
      </c>
      <c r="Y485" s="61"/>
      <c r="Z485" s="142">
        <f t="shared" si="534"/>
        <v>0</v>
      </c>
      <c r="AA485" s="142">
        <f t="shared" si="535"/>
        <v>0</v>
      </c>
      <c r="AB485" s="61"/>
      <c r="AC485" s="142">
        <f t="shared" si="536"/>
        <v>0</v>
      </c>
      <c r="AD485" s="142">
        <f t="shared" si="537"/>
        <v>0</v>
      </c>
      <c r="AE485" s="61"/>
      <c r="AF485" s="142">
        <f t="shared" si="538"/>
        <v>0</v>
      </c>
      <c r="AG485" s="142">
        <f t="shared" si="539"/>
        <v>0</v>
      </c>
      <c r="AH485" s="61"/>
      <c r="AI485" s="142">
        <f t="shared" si="540"/>
        <v>0</v>
      </c>
      <c r="AJ485" s="142">
        <f t="shared" si="541"/>
        <v>0</v>
      </c>
      <c r="AK485" s="61"/>
      <c r="AL485" s="142">
        <f t="shared" si="542"/>
        <v>0</v>
      </c>
      <c r="AM485" s="142">
        <f t="shared" si="543"/>
        <v>0</v>
      </c>
      <c r="AN485" s="61"/>
      <c r="AO485" s="142">
        <f t="shared" si="544"/>
        <v>0</v>
      </c>
      <c r="AP485" s="142">
        <f t="shared" si="545"/>
        <v>0</v>
      </c>
      <c r="AQ485" s="61"/>
      <c r="AR485" s="142">
        <f t="shared" si="546"/>
        <v>0</v>
      </c>
      <c r="AS485" s="142">
        <f t="shared" si="547"/>
        <v>0</v>
      </c>
      <c r="AT485" s="61"/>
      <c r="AU485" s="142">
        <f t="shared" si="548"/>
        <v>0</v>
      </c>
      <c r="AV485" s="142">
        <f t="shared" si="549"/>
        <v>0</v>
      </c>
      <c r="AW485" s="61"/>
      <c r="AX485" s="142">
        <f t="shared" si="550"/>
        <v>0</v>
      </c>
      <c r="AY485" s="142">
        <f t="shared" si="551"/>
        <v>0</v>
      </c>
      <c r="AZ485" s="3"/>
      <c r="BA485" s="142">
        <f t="shared" si="552"/>
        <v>0</v>
      </c>
      <c r="BB485" s="142">
        <f t="shared" si="552"/>
        <v>0</v>
      </c>
      <c r="BF485" s="111">
        <f t="shared" si="553"/>
        <v>0</v>
      </c>
      <c r="BG485" s="111">
        <f t="shared" si="515"/>
        <v>0</v>
      </c>
      <c r="BH485" s="111">
        <f t="shared" si="516"/>
        <v>0</v>
      </c>
      <c r="BI485" s="111">
        <f t="shared" si="517"/>
        <v>0</v>
      </c>
      <c r="BJ485" s="111">
        <f t="shared" si="518"/>
        <v>0</v>
      </c>
      <c r="BK485" s="111">
        <f t="shared" si="519"/>
        <v>0</v>
      </c>
      <c r="BL485" s="111">
        <f t="shared" si="520"/>
        <v>0</v>
      </c>
      <c r="BM485" s="111">
        <f t="shared" si="521"/>
        <v>0</v>
      </c>
      <c r="BN485" s="111">
        <f t="shared" si="522"/>
        <v>0</v>
      </c>
      <c r="BO485" s="111">
        <f t="shared" si="523"/>
        <v>0</v>
      </c>
      <c r="BP485" s="111">
        <f t="shared" si="524"/>
        <v>0</v>
      </c>
      <c r="BQ485" s="111">
        <f t="shared" si="525"/>
        <v>0</v>
      </c>
      <c r="CE485" s="61"/>
      <c r="CF485" s="149"/>
      <c r="CG485" s="142">
        <f t="shared" si="554"/>
        <v>0</v>
      </c>
      <c r="CH485" s="61"/>
      <c r="CI485" s="149"/>
      <c r="CJ485" s="142">
        <f t="shared" si="555"/>
        <v>0</v>
      </c>
      <c r="CK485" s="61"/>
      <c r="CL485" s="149"/>
      <c r="CM485" s="142">
        <f t="shared" si="556"/>
        <v>0</v>
      </c>
      <c r="CN485" s="61"/>
      <c r="CO485" s="149"/>
      <c r="CP485" s="142">
        <f t="shared" si="557"/>
        <v>0</v>
      </c>
      <c r="CQ485" s="61"/>
      <c r="CR485" s="149"/>
      <c r="CS485" s="142">
        <f t="shared" si="558"/>
        <v>0</v>
      </c>
      <c r="CT485" s="61"/>
      <c r="CU485" s="149"/>
      <c r="CV485" s="142">
        <f t="shared" si="559"/>
        <v>0</v>
      </c>
      <c r="CW485" s="61"/>
      <c r="CX485" s="149"/>
      <c r="CY485" s="142">
        <f t="shared" si="560"/>
        <v>0</v>
      </c>
      <c r="CZ485" s="61"/>
      <c r="DA485" s="149"/>
      <c r="DB485" s="142">
        <f t="shared" si="561"/>
        <v>0</v>
      </c>
      <c r="DC485" s="61"/>
      <c r="DD485" s="149"/>
      <c r="DE485" s="142">
        <f t="shared" si="562"/>
        <v>0</v>
      </c>
      <c r="DF485">
        <f t="shared" si="587"/>
        <v>478</v>
      </c>
      <c r="DH485" s="142">
        <f t="shared" si="563"/>
        <v>0</v>
      </c>
      <c r="DI485" s="142">
        <f t="shared" si="564"/>
        <v>0</v>
      </c>
      <c r="DJ485" s="142">
        <f t="shared" si="565"/>
        <v>0</v>
      </c>
      <c r="DK485" s="142">
        <f t="shared" si="566"/>
        <v>0</v>
      </c>
      <c r="DL485" s="142">
        <f t="shared" si="567"/>
        <v>0</v>
      </c>
      <c r="DM485" s="142">
        <f t="shared" si="568"/>
        <v>0</v>
      </c>
      <c r="DN485" s="142">
        <f t="shared" si="569"/>
        <v>0</v>
      </c>
      <c r="DO485" s="142">
        <f t="shared" si="570"/>
        <v>0</v>
      </c>
      <c r="DP485" s="142">
        <f t="shared" si="571"/>
        <v>0</v>
      </c>
      <c r="DQ485" s="142">
        <f t="shared" si="572"/>
        <v>0</v>
      </c>
      <c r="DR485" s="142">
        <f t="shared" si="573"/>
        <v>0</v>
      </c>
      <c r="DS485" s="142">
        <f t="shared" si="574"/>
        <v>0</v>
      </c>
      <c r="DU485" s="142">
        <f t="shared" si="575"/>
        <v>0</v>
      </c>
      <c r="DV485" s="142">
        <f t="shared" si="576"/>
        <v>0</v>
      </c>
      <c r="DW485" s="142">
        <f t="shared" si="577"/>
        <v>0</v>
      </c>
      <c r="DX485" s="142">
        <f t="shared" si="578"/>
        <v>0</v>
      </c>
      <c r="DY485" s="142">
        <f t="shared" si="579"/>
        <v>0</v>
      </c>
      <c r="DZ485" s="142">
        <f t="shared" si="580"/>
        <v>0</v>
      </c>
      <c r="EA485" s="142">
        <f t="shared" si="581"/>
        <v>0</v>
      </c>
      <c r="EB485" s="142">
        <f t="shared" si="582"/>
        <v>0</v>
      </c>
      <c r="EC485" s="142">
        <f t="shared" si="583"/>
        <v>0</v>
      </c>
      <c r="ED485" s="142">
        <f t="shared" si="584"/>
        <v>0</v>
      </c>
      <c r="EE485" s="142">
        <f t="shared" si="585"/>
        <v>0</v>
      </c>
      <c r="EF485" s="142">
        <f t="shared" si="586"/>
        <v>0</v>
      </c>
    </row>
    <row r="486" spans="1:136">
      <c r="A486" s="137"/>
      <c r="B486" s="138"/>
      <c r="C486" s="138"/>
      <c r="D486" s="139"/>
      <c r="E486" s="139"/>
      <c r="F486" s="139"/>
      <c r="G486" s="140"/>
      <c r="H486" s="141">
        <f t="shared" si="526"/>
        <v>0</v>
      </c>
      <c r="I486" s="140"/>
      <c r="J486" s="141">
        <f t="shared" si="527"/>
        <v>0</v>
      </c>
      <c r="K486" s="140"/>
      <c r="L486" s="141">
        <f t="shared" si="528"/>
        <v>0</v>
      </c>
      <c r="M486" s="140"/>
      <c r="N486" s="141">
        <f t="shared" si="529"/>
        <v>0</v>
      </c>
      <c r="O486" s="141">
        <f t="shared" si="530"/>
        <v>0</v>
      </c>
      <c r="P486" s="61"/>
      <c r="Q486" s="149"/>
      <c r="R486" s="142">
        <f t="shared" si="531"/>
        <v>0</v>
      </c>
      <c r="S486" s="61"/>
      <c r="T486" s="149"/>
      <c r="U486" s="142">
        <f t="shared" si="532"/>
        <v>0</v>
      </c>
      <c r="V486" s="61"/>
      <c r="W486" s="149"/>
      <c r="X486" s="142">
        <f t="shared" si="533"/>
        <v>0</v>
      </c>
      <c r="Y486" s="61"/>
      <c r="Z486" s="142">
        <f t="shared" si="534"/>
        <v>0</v>
      </c>
      <c r="AA486" s="142">
        <f t="shared" si="535"/>
        <v>0</v>
      </c>
      <c r="AB486" s="61"/>
      <c r="AC486" s="142">
        <f t="shared" si="536"/>
        <v>0</v>
      </c>
      <c r="AD486" s="142">
        <f t="shared" si="537"/>
        <v>0</v>
      </c>
      <c r="AE486" s="61"/>
      <c r="AF486" s="142">
        <f t="shared" si="538"/>
        <v>0</v>
      </c>
      <c r="AG486" s="142">
        <f t="shared" si="539"/>
        <v>0</v>
      </c>
      <c r="AH486" s="61"/>
      <c r="AI486" s="142">
        <f t="shared" si="540"/>
        <v>0</v>
      </c>
      <c r="AJ486" s="142">
        <f t="shared" si="541"/>
        <v>0</v>
      </c>
      <c r="AK486" s="61"/>
      <c r="AL486" s="142">
        <f t="shared" si="542"/>
        <v>0</v>
      </c>
      <c r="AM486" s="142">
        <f t="shared" si="543"/>
        <v>0</v>
      </c>
      <c r="AN486" s="61"/>
      <c r="AO486" s="142">
        <f t="shared" si="544"/>
        <v>0</v>
      </c>
      <c r="AP486" s="142">
        <f t="shared" si="545"/>
        <v>0</v>
      </c>
      <c r="AQ486" s="61"/>
      <c r="AR486" s="142">
        <f t="shared" si="546"/>
        <v>0</v>
      </c>
      <c r="AS486" s="142">
        <f t="shared" si="547"/>
        <v>0</v>
      </c>
      <c r="AT486" s="61"/>
      <c r="AU486" s="142">
        <f t="shared" si="548"/>
        <v>0</v>
      </c>
      <c r="AV486" s="142">
        <f t="shared" si="549"/>
        <v>0</v>
      </c>
      <c r="AW486" s="61"/>
      <c r="AX486" s="142">
        <f t="shared" si="550"/>
        <v>0</v>
      </c>
      <c r="AY486" s="142">
        <f t="shared" si="551"/>
        <v>0</v>
      </c>
      <c r="AZ486" s="3"/>
      <c r="BA486" s="142">
        <f t="shared" si="552"/>
        <v>0</v>
      </c>
      <c r="BB486" s="142">
        <f t="shared" si="552"/>
        <v>0</v>
      </c>
      <c r="BF486" s="111">
        <f t="shared" si="553"/>
        <v>0</v>
      </c>
      <c r="BG486" s="111">
        <f t="shared" si="515"/>
        <v>0</v>
      </c>
      <c r="BH486" s="111">
        <f t="shared" si="516"/>
        <v>0</v>
      </c>
      <c r="BI486" s="111">
        <f t="shared" si="517"/>
        <v>0</v>
      </c>
      <c r="BJ486" s="111">
        <f t="shared" si="518"/>
        <v>0</v>
      </c>
      <c r="BK486" s="111">
        <f t="shared" si="519"/>
        <v>0</v>
      </c>
      <c r="BL486" s="111">
        <f t="shared" si="520"/>
        <v>0</v>
      </c>
      <c r="BM486" s="111">
        <f t="shared" si="521"/>
        <v>0</v>
      </c>
      <c r="BN486" s="111">
        <f t="shared" si="522"/>
        <v>0</v>
      </c>
      <c r="BO486" s="111">
        <f t="shared" si="523"/>
        <v>0</v>
      </c>
      <c r="BP486" s="111">
        <f t="shared" si="524"/>
        <v>0</v>
      </c>
      <c r="BQ486" s="111">
        <f t="shared" si="525"/>
        <v>0</v>
      </c>
      <c r="CE486" s="61"/>
      <c r="CF486" s="149"/>
      <c r="CG486" s="142">
        <f t="shared" si="554"/>
        <v>0</v>
      </c>
      <c r="CH486" s="61"/>
      <c r="CI486" s="149"/>
      <c r="CJ486" s="142">
        <f t="shared" si="555"/>
        <v>0</v>
      </c>
      <c r="CK486" s="61"/>
      <c r="CL486" s="149"/>
      <c r="CM486" s="142">
        <f t="shared" si="556"/>
        <v>0</v>
      </c>
      <c r="CN486" s="61"/>
      <c r="CO486" s="149"/>
      <c r="CP486" s="142">
        <f t="shared" si="557"/>
        <v>0</v>
      </c>
      <c r="CQ486" s="61"/>
      <c r="CR486" s="149"/>
      <c r="CS486" s="142">
        <f t="shared" si="558"/>
        <v>0</v>
      </c>
      <c r="CT486" s="61"/>
      <c r="CU486" s="149"/>
      <c r="CV486" s="142">
        <f t="shared" si="559"/>
        <v>0</v>
      </c>
      <c r="CW486" s="61"/>
      <c r="CX486" s="149"/>
      <c r="CY486" s="142">
        <f t="shared" si="560"/>
        <v>0</v>
      </c>
      <c r="CZ486" s="61"/>
      <c r="DA486" s="149"/>
      <c r="DB486" s="142">
        <f t="shared" si="561"/>
        <v>0</v>
      </c>
      <c r="DC486" s="61"/>
      <c r="DD486" s="149"/>
      <c r="DE486" s="142">
        <f t="shared" si="562"/>
        <v>0</v>
      </c>
      <c r="DF486">
        <f t="shared" si="587"/>
        <v>479</v>
      </c>
      <c r="DH486" s="142">
        <f t="shared" si="563"/>
        <v>0</v>
      </c>
      <c r="DI486" s="142">
        <f t="shared" si="564"/>
        <v>0</v>
      </c>
      <c r="DJ486" s="142">
        <f t="shared" si="565"/>
        <v>0</v>
      </c>
      <c r="DK486" s="142">
        <f t="shared" si="566"/>
        <v>0</v>
      </c>
      <c r="DL486" s="142">
        <f t="shared" si="567"/>
        <v>0</v>
      </c>
      <c r="DM486" s="142">
        <f t="shared" si="568"/>
        <v>0</v>
      </c>
      <c r="DN486" s="142">
        <f t="shared" si="569"/>
        <v>0</v>
      </c>
      <c r="DO486" s="142">
        <f t="shared" si="570"/>
        <v>0</v>
      </c>
      <c r="DP486" s="142">
        <f t="shared" si="571"/>
        <v>0</v>
      </c>
      <c r="DQ486" s="142">
        <f t="shared" si="572"/>
        <v>0</v>
      </c>
      <c r="DR486" s="142">
        <f t="shared" si="573"/>
        <v>0</v>
      </c>
      <c r="DS486" s="142">
        <f t="shared" si="574"/>
        <v>0</v>
      </c>
      <c r="DU486" s="142">
        <f t="shared" si="575"/>
        <v>0</v>
      </c>
      <c r="DV486" s="142">
        <f t="shared" si="576"/>
        <v>0</v>
      </c>
      <c r="DW486" s="142">
        <f t="shared" si="577"/>
        <v>0</v>
      </c>
      <c r="DX486" s="142">
        <f t="shared" si="578"/>
        <v>0</v>
      </c>
      <c r="DY486" s="142">
        <f t="shared" si="579"/>
        <v>0</v>
      </c>
      <c r="DZ486" s="142">
        <f t="shared" si="580"/>
        <v>0</v>
      </c>
      <c r="EA486" s="142">
        <f t="shared" si="581"/>
        <v>0</v>
      </c>
      <c r="EB486" s="142">
        <f t="shared" si="582"/>
        <v>0</v>
      </c>
      <c r="EC486" s="142">
        <f t="shared" si="583"/>
        <v>0</v>
      </c>
      <c r="ED486" s="142">
        <f t="shared" si="584"/>
        <v>0</v>
      </c>
      <c r="EE486" s="142">
        <f t="shared" si="585"/>
        <v>0</v>
      </c>
      <c r="EF486" s="142">
        <f t="shared" si="586"/>
        <v>0</v>
      </c>
    </row>
    <row r="487" spans="1:136">
      <c r="A487" s="137"/>
      <c r="B487" s="138"/>
      <c r="C487" s="138"/>
      <c r="D487" s="139"/>
      <c r="E487" s="139"/>
      <c r="F487" s="139"/>
      <c r="G487" s="140"/>
      <c r="H487" s="141">
        <f t="shared" si="526"/>
        <v>0</v>
      </c>
      <c r="I487" s="140"/>
      <c r="J487" s="141">
        <f t="shared" si="527"/>
        <v>0</v>
      </c>
      <c r="K487" s="140"/>
      <c r="L487" s="141">
        <f t="shared" si="528"/>
        <v>0</v>
      </c>
      <c r="M487" s="140"/>
      <c r="N487" s="141">
        <f t="shared" si="529"/>
        <v>0</v>
      </c>
      <c r="O487" s="141">
        <f t="shared" si="530"/>
        <v>0</v>
      </c>
      <c r="P487" s="61"/>
      <c r="Q487" s="149"/>
      <c r="R487" s="142">
        <f t="shared" si="531"/>
        <v>0</v>
      </c>
      <c r="S487" s="61"/>
      <c r="T487" s="149"/>
      <c r="U487" s="142">
        <f t="shared" si="532"/>
        <v>0</v>
      </c>
      <c r="V487" s="61"/>
      <c r="W487" s="149"/>
      <c r="X487" s="142">
        <f t="shared" si="533"/>
        <v>0</v>
      </c>
      <c r="Y487" s="61"/>
      <c r="Z487" s="142">
        <f t="shared" si="534"/>
        <v>0</v>
      </c>
      <c r="AA487" s="142">
        <f t="shared" si="535"/>
        <v>0</v>
      </c>
      <c r="AB487" s="61"/>
      <c r="AC487" s="142">
        <f t="shared" si="536"/>
        <v>0</v>
      </c>
      <c r="AD487" s="142">
        <f t="shared" si="537"/>
        <v>0</v>
      </c>
      <c r="AE487" s="61"/>
      <c r="AF487" s="142">
        <f t="shared" si="538"/>
        <v>0</v>
      </c>
      <c r="AG487" s="142">
        <f t="shared" si="539"/>
        <v>0</v>
      </c>
      <c r="AH487" s="61"/>
      <c r="AI487" s="142">
        <f t="shared" si="540"/>
        <v>0</v>
      </c>
      <c r="AJ487" s="142">
        <f t="shared" si="541"/>
        <v>0</v>
      </c>
      <c r="AK487" s="61"/>
      <c r="AL487" s="142">
        <f t="shared" si="542"/>
        <v>0</v>
      </c>
      <c r="AM487" s="142">
        <f t="shared" si="543"/>
        <v>0</v>
      </c>
      <c r="AN487" s="61"/>
      <c r="AO487" s="142">
        <f t="shared" si="544"/>
        <v>0</v>
      </c>
      <c r="AP487" s="142">
        <f t="shared" si="545"/>
        <v>0</v>
      </c>
      <c r="AQ487" s="61"/>
      <c r="AR487" s="142">
        <f t="shared" si="546"/>
        <v>0</v>
      </c>
      <c r="AS487" s="142">
        <f t="shared" si="547"/>
        <v>0</v>
      </c>
      <c r="AT487" s="61"/>
      <c r="AU487" s="142">
        <f t="shared" si="548"/>
        <v>0</v>
      </c>
      <c r="AV487" s="142">
        <f t="shared" si="549"/>
        <v>0</v>
      </c>
      <c r="AW487" s="61"/>
      <c r="AX487" s="142">
        <f t="shared" si="550"/>
        <v>0</v>
      </c>
      <c r="AY487" s="142">
        <f t="shared" si="551"/>
        <v>0</v>
      </c>
      <c r="AZ487" s="3"/>
      <c r="BA487" s="142">
        <f t="shared" si="552"/>
        <v>0</v>
      </c>
      <c r="BB487" s="142">
        <f t="shared" si="552"/>
        <v>0</v>
      </c>
      <c r="BF487" s="111">
        <f t="shared" si="553"/>
        <v>0</v>
      </c>
      <c r="BG487" s="111">
        <f t="shared" si="515"/>
        <v>0</v>
      </c>
      <c r="BH487" s="111">
        <f t="shared" si="516"/>
        <v>0</v>
      </c>
      <c r="BI487" s="111">
        <f t="shared" si="517"/>
        <v>0</v>
      </c>
      <c r="BJ487" s="111">
        <f t="shared" si="518"/>
        <v>0</v>
      </c>
      <c r="BK487" s="111">
        <f t="shared" si="519"/>
        <v>0</v>
      </c>
      <c r="BL487" s="111">
        <f t="shared" si="520"/>
        <v>0</v>
      </c>
      <c r="BM487" s="111">
        <f t="shared" si="521"/>
        <v>0</v>
      </c>
      <c r="BN487" s="111">
        <f t="shared" si="522"/>
        <v>0</v>
      </c>
      <c r="BO487" s="111">
        <f t="shared" si="523"/>
        <v>0</v>
      </c>
      <c r="BP487" s="111">
        <f t="shared" si="524"/>
        <v>0</v>
      </c>
      <c r="BQ487" s="111">
        <f t="shared" si="525"/>
        <v>0</v>
      </c>
      <c r="CE487" s="61"/>
      <c r="CF487" s="149"/>
      <c r="CG487" s="142">
        <f t="shared" si="554"/>
        <v>0</v>
      </c>
      <c r="CH487" s="61"/>
      <c r="CI487" s="149"/>
      <c r="CJ487" s="142">
        <f t="shared" si="555"/>
        <v>0</v>
      </c>
      <c r="CK487" s="61"/>
      <c r="CL487" s="149"/>
      <c r="CM487" s="142">
        <f t="shared" si="556"/>
        <v>0</v>
      </c>
      <c r="CN487" s="61"/>
      <c r="CO487" s="149"/>
      <c r="CP487" s="142">
        <f t="shared" si="557"/>
        <v>0</v>
      </c>
      <c r="CQ487" s="61"/>
      <c r="CR487" s="149"/>
      <c r="CS487" s="142">
        <f t="shared" si="558"/>
        <v>0</v>
      </c>
      <c r="CT487" s="61"/>
      <c r="CU487" s="149"/>
      <c r="CV487" s="142">
        <f t="shared" si="559"/>
        <v>0</v>
      </c>
      <c r="CW487" s="61"/>
      <c r="CX487" s="149"/>
      <c r="CY487" s="142">
        <f t="shared" si="560"/>
        <v>0</v>
      </c>
      <c r="CZ487" s="61"/>
      <c r="DA487" s="149"/>
      <c r="DB487" s="142">
        <f t="shared" si="561"/>
        <v>0</v>
      </c>
      <c r="DC487" s="61"/>
      <c r="DD487" s="149"/>
      <c r="DE487" s="142">
        <f t="shared" si="562"/>
        <v>0</v>
      </c>
      <c r="DF487">
        <f t="shared" si="587"/>
        <v>480</v>
      </c>
      <c r="DH487" s="142">
        <f t="shared" si="563"/>
        <v>0</v>
      </c>
      <c r="DI487" s="142">
        <f t="shared" si="564"/>
        <v>0</v>
      </c>
      <c r="DJ487" s="142">
        <f t="shared" si="565"/>
        <v>0</v>
      </c>
      <c r="DK487" s="142">
        <f t="shared" si="566"/>
        <v>0</v>
      </c>
      <c r="DL487" s="142">
        <f t="shared" si="567"/>
        <v>0</v>
      </c>
      <c r="DM487" s="142">
        <f t="shared" si="568"/>
        <v>0</v>
      </c>
      <c r="DN487" s="142">
        <f t="shared" si="569"/>
        <v>0</v>
      </c>
      <c r="DO487" s="142">
        <f t="shared" si="570"/>
        <v>0</v>
      </c>
      <c r="DP487" s="142">
        <f t="shared" si="571"/>
        <v>0</v>
      </c>
      <c r="DQ487" s="142">
        <f t="shared" si="572"/>
        <v>0</v>
      </c>
      <c r="DR487" s="142">
        <f t="shared" si="573"/>
        <v>0</v>
      </c>
      <c r="DS487" s="142">
        <f t="shared" si="574"/>
        <v>0</v>
      </c>
      <c r="DU487" s="142">
        <f t="shared" si="575"/>
        <v>0</v>
      </c>
      <c r="DV487" s="142">
        <f t="shared" si="576"/>
        <v>0</v>
      </c>
      <c r="DW487" s="142">
        <f t="shared" si="577"/>
        <v>0</v>
      </c>
      <c r="DX487" s="142">
        <f t="shared" si="578"/>
        <v>0</v>
      </c>
      <c r="DY487" s="142">
        <f t="shared" si="579"/>
        <v>0</v>
      </c>
      <c r="DZ487" s="142">
        <f t="shared" si="580"/>
        <v>0</v>
      </c>
      <c r="EA487" s="142">
        <f t="shared" si="581"/>
        <v>0</v>
      </c>
      <c r="EB487" s="142">
        <f t="shared" si="582"/>
        <v>0</v>
      </c>
      <c r="EC487" s="142">
        <f t="shared" si="583"/>
        <v>0</v>
      </c>
      <c r="ED487" s="142">
        <f t="shared" si="584"/>
        <v>0</v>
      </c>
      <c r="EE487" s="142">
        <f t="shared" si="585"/>
        <v>0</v>
      </c>
      <c r="EF487" s="142">
        <f t="shared" si="586"/>
        <v>0</v>
      </c>
    </row>
    <row r="488" spans="1:136">
      <c r="A488" s="137"/>
      <c r="B488" s="138"/>
      <c r="C488" s="138"/>
      <c r="D488" s="139"/>
      <c r="E488" s="139"/>
      <c r="F488" s="139"/>
      <c r="G488" s="140"/>
      <c r="H488" s="141">
        <f t="shared" si="526"/>
        <v>0</v>
      </c>
      <c r="I488" s="140"/>
      <c r="J488" s="141">
        <f t="shared" si="527"/>
        <v>0</v>
      </c>
      <c r="K488" s="140"/>
      <c r="L488" s="141">
        <f t="shared" si="528"/>
        <v>0</v>
      </c>
      <c r="M488" s="140"/>
      <c r="N488" s="141">
        <f t="shared" si="529"/>
        <v>0</v>
      </c>
      <c r="O488" s="141">
        <f t="shared" si="530"/>
        <v>0</v>
      </c>
      <c r="P488" s="61"/>
      <c r="Q488" s="149"/>
      <c r="R488" s="142">
        <f t="shared" si="531"/>
        <v>0</v>
      </c>
      <c r="S488" s="61"/>
      <c r="T488" s="149"/>
      <c r="U488" s="142">
        <f t="shared" si="532"/>
        <v>0</v>
      </c>
      <c r="V488" s="61"/>
      <c r="W488" s="149"/>
      <c r="X488" s="142">
        <f t="shared" si="533"/>
        <v>0</v>
      </c>
      <c r="Y488" s="61"/>
      <c r="Z488" s="142">
        <f t="shared" si="534"/>
        <v>0</v>
      </c>
      <c r="AA488" s="142">
        <f t="shared" si="535"/>
        <v>0</v>
      </c>
      <c r="AB488" s="61"/>
      <c r="AC488" s="142">
        <f t="shared" si="536"/>
        <v>0</v>
      </c>
      <c r="AD488" s="142">
        <f t="shared" si="537"/>
        <v>0</v>
      </c>
      <c r="AE488" s="61"/>
      <c r="AF488" s="142">
        <f t="shared" si="538"/>
        <v>0</v>
      </c>
      <c r="AG488" s="142">
        <f t="shared" si="539"/>
        <v>0</v>
      </c>
      <c r="AH488" s="61"/>
      <c r="AI488" s="142">
        <f t="shared" si="540"/>
        <v>0</v>
      </c>
      <c r="AJ488" s="142">
        <f t="shared" si="541"/>
        <v>0</v>
      </c>
      <c r="AK488" s="61"/>
      <c r="AL488" s="142">
        <f t="shared" si="542"/>
        <v>0</v>
      </c>
      <c r="AM488" s="142">
        <f t="shared" si="543"/>
        <v>0</v>
      </c>
      <c r="AN488" s="61"/>
      <c r="AO488" s="142">
        <f t="shared" si="544"/>
        <v>0</v>
      </c>
      <c r="AP488" s="142">
        <f t="shared" si="545"/>
        <v>0</v>
      </c>
      <c r="AQ488" s="61"/>
      <c r="AR488" s="142">
        <f t="shared" si="546"/>
        <v>0</v>
      </c>
      <c r="AS488" s="142">
        <f t="shared" si="547"/>
        <v>0</v>
      </c>
      <c r="AT488" s="61"/>
      <c r="AU488" s="142">
        <f t="shared" si="548"/>
        <v>0</v>
      </c>
      <c r="AV488" s="142">
        <f t="shared" si="549"/>
        <v>0</v>
      </c>
      <c r="AW488" s="61"/>
      <c r="AX488" s="142">
        <f t="shared" si="550"/>
        <v>0</v>
      </c>
      <c r="AY488" s="142">
        <f t="shared" si="551"/>
        <v>0</v>
      </c>
      <c r="AZ488" s="3"/>
      <c r="BA488" s="142">
        <f t="shared" si="552"/>
        <v>0</v>
      </c>
      <c r="BB488" s="142">
        <f t="shared" si="552"/>
        <v>0</v>
      </c>
      <c r="BF488" s="111">
        <f t="shared" si="553"/>
        <v>0</v>
      </c>
      <c r="BG488" s="111">
        <f t="shared" si="515"/>
        <v>0</v>
      </c>
      <c r="BH488" s="111">
        <f t="shared" si="516"/>
        <v>0</v>
      </c>
      <c r="BI488" s="111">
        <f t="shared" si="517"/>
        <v>0</v>
      </c>
      <c r="BJ488" s="111">
        <f t="shared" si="518"/>
        <v>0</v>
      </c>
      <c r="BK488" s="111">
        <f t="shared" si="519"/>
        <v>0</v>
      </c>
      <c r="BL488" s="111">
        <f t="shared" si="520"/>
        <v>0</v>
      </c>
      <c r="BM488" s="111">
        <f t="shared" si="521"/>
        <v>0</v>
      </c>
      <c r="BN488" s="111">
        <f t="shared" si="522"/>
        <v>0</v>
      </c>
      <c r="BO488" s="111">
        <f t="shared" si="523"/>
        <v>0</v>
      </c>
      <c r="BP488" s="111">
        <f t="shared" si="524"/>
        <v>0</v>
      </c>
      <c r="BQ488" s="111">
        <f t="shared" si="525"/>
        <v>0</v>
      </c>
      <c r="CE488" s="61"/>
      <c r="CF488" s="149"/>
      <c r="CG488" s="142">
        <f t="shared" si="554"/>
        <v>0</v>
      </c>
      <c r="CH488" s="61"/>
      <c r="CI488" s="149"/>
      <c r="CJ488" s="142">
        <f t="shared" si="555"/>
        <v>0</v>
      </c>
      <c r="CK488" s="61"/>
      <c r="CL488" s="149"/>
      <c r="CM488" s="142">
        <f t="shared" si="556"/>
        <v>0</v>
      </c>
      <c r="CN488" s="61"/>
      <c r="CO488" s="149"/>
      <c r="CP488" s="142">
        <f t="shared" si="557"/>
        <v>0</v>
      </c>
      <c r="CQ488" s="61"/>
      <c r="CR488" s="149"/>
      <c r="CS488" s="142">
        <f t="shared" si="558"/>
        <v>0</v>
      </c>
      <c r="CT488" s="61"/>
      <c r="CU488" s="149"/>
      <c r="CV488" s="142">
        <f t="shared" si="559"/>
        <v>0</v>
      </c>
      <c r="CW488" s="61"/>
      <c r="CX488" s="149"/>
      <c r="CY488" s="142">
        <f t="shared" si="560"/>
        <v>0</v>
      </c>
      <c r="CZ488" s="61"/>
      <c r="DA488" s="149"/>
      <c r="DB488" s="142">
        <f t="shared" si="561"/>
        <v>0</v>
      </c>
      <c r="DC488" s="61"/>
      <c r="DD488" s="149"/>
      <c r="DE488" s="142">
        <f t="shared" si="562"/>
        <v>0</v>
      </c>
      <c r="DF488">
        <f t="shared" si="587"/>
        <v>481</v>
      </c>
      <c r="DH488" s="142">
        <f t="shared" si="563"/>
        <v>0</v>
      </c>
      <c r="DI488" s="142">
        <f t="shared" si="564"/>
        <v>0</v>
      </c>
      <c r="DJ488" s="142">
        <f t="shared" si="565"/>
        <v>0</v>
      </c>
      <c r="DK488" s="142">
        <f t="shared" si="566"/>
        <v>0</v>
      </c>
      <c r="DL488" s="142">
        <f t="shared" si="567"/>
        <v>0</v>
      </c>
      <c r="DM488" s="142">
        <f t="shared" si="568"/>
        <v>0</v>
      </c>
      <c r="DN488" s="142">
        <f t="shared" si="569"/>
        <v>0</v>
      </c>
      <c r="DO488" s="142">
        <f t="shared" si="570"/>
        <v>0</v>
      </c>
      <c r="DP488" s="142">
        <f t="shared" si="571"/>
        <v>0</v>
      </c>
      <c r="DQ488" s="142">
        <f t="shared" si="572"/>
        <v>0</v>
      </c>
      <c r="DR488" s="142">
        <f t="shared" si="573"/>
        <v>0</v>
      </c>
      <c r="DS488" s="142">
        <f t="shared" si="574"/>
        <v>0</v>
      </c>
      <c r="DU488" s="142">
        <f t="shared" si="575"/>
        <v>0</v>
      </c>
      <c r="DV488" s="142">
        <f t="shared" si="576"/>
        <v>0</v>
      </c>
      <c r="DW488" s="142">
        <f t="shared" si="577"/>
        <v>0</v>
      </c>
      <c r="DX488" s="142">
        <f t="shared" si="578"/>
        <v>0</v>
      </c>
      <c r="DY488" s="142">
        <f t="shared" si="579"/>
        <v>0</v>
      </c>
      <c r="DZ488" s="142">
        <f t="shared" si="580"/>
        <v>0</v>
      </c>
      <c r="EA488" s="142">
        <f t="shared" si="581"/>
        <v>0</v>
      </c>
      <c r="EB488" s="142">
        <f t="shared" si="582"/>
        <v>0</v>
      </c>
      <c r="EC488" s="142">
        <f t="shared" si="583"/>
        <v>0</v>
      </c>
      <c r="ED488" s="142">
        <f t="shared" si="584"/>
        <v>0</v>
      </c>
      <c r="EE488" s="142">
        <f t="shared" si="585"/>
        <v>0</v>
      </c>
      <c r="EF488" s="142">
        <f t="shared" si="586"/>
        <v>0</v>
      </c>
    </row>
    <row r="489" spans="1:136">
      <c r="A489" s="137"/>
      <c r="B489" s="138"/>
      <c r="C489" s="138"/>
      <c r="D489" s="139"/>
      <c r="E489" s="139"/>
      <c r="F489" s="139"/>
      <c r="G489" s="140"/>
      <c r="H489" s="141">
        <f t="shared" si="526"/>
        <v>0</v>
      </c>
      <c r="I489" s="140"/>
      <c r="J489" s="141">
        <f t="shared" si="527"/>
        <v>0</v>
      </c>
      <c r="K489" s="140"/>
      <c r="L489" s="141">
        <f t="shared" si="528"/>
        <v>0</v>
      </c>
      <c r="M489" s="140"/>
      <c r="N489" s="141">
        <f t="shared" si="529"/>
        <v>0</v>
      </c>
      <c r="O489" s="141">
        <f t="shared" si="530"/>
        <v>0</v>
      </c>
      <c r="P489" s="61"/>
      <c r="Q489" s="149"/>
      <c r="R489" s="142">
        <f t="shared" si="531"/>
        <v>0</v>
      </c>
      <c r="S489" s="61"/>
      <c r="T489" s="149"/>
      <c r="U489" s="142">
        <f t="shared" si="532"/>
        <v>0</v>
      </c>
      <c r="V489" s="61"/>
      <c r="W489" s="149"/>
      <c r="X489" s="142">
        <f t="shared" si="533"/>
        <v>0</v>
      </c>
      <c r="Y489" s="61"/>
      <c r="Z489" s="142">
        <f t="shared" si="534"/>
        <v>0</v>
      </c>
      <c r="AA489" s="142">
        <f t="shared" si="535"/>
        <v>0</v>
      </c>
      <c r="AB489" s="61"/>
      <c r="AC489" s="142">
        <f t="shared" si="536"/>
        <v>0</v>
      </c>
      <c r="AD489" s="142">
        <f t="shared" si="537"/>
        <v>0</v>
      </c>
      <c r="AE489" s="61"/>
      <c r="AF489" s="142">
        <f t="shared" si="538"/>
        <v>0</v>
      </c>
      <c r="AG489" s="142">
        <f t="shared" si="539"/>
        <v>0</v>
      </c>
      <c r="AH489" s="61"/>
      <c r="AI489" s="142">
        <f t="shared" si="540"/>
        <v>0</v>
      </c>
      <c r="AJ489" s="142">
        <f t="shared" si="541"/>
        <v>0</v>
      </c>
      <c r="AK489" s="61"/>
      <c r="AL489" s="142">
        <f t="shared" si="542"/>
        <v>0</v>
      </c>
      <c r="AM489" s="142">
        <f t="shared" si="543"/>
        <v>0</v>
      </c>
      <c r="AN489" s="61"/>
      <c r="AO489" s="142">
        <f t="shared" si="544"/>
        <v>0</v>
      </c>
      <c r="AP489" s="142">
        <f t="shared" si="545"/>
        <v>0</v>
      </c>
      <c r="AQ489" s="61"/>
      <c r="AR489" s="142">
        <f t="shared" si="546"/>
        <v>0</v>
      </c>
      <c r="AS489" s="142">
        <f t="shared" si="547"/>
        <v>0</v>
      </c>
      <c r="AT489" s="61"/>
      <c r="AU489" s="142">
        <f t="shared" si="548"/>
        <v>0</v>
      </c>
      <c r="AV489" s="142">
        <f t="shared" si="549"/>
        <v>0</v>
      </c>
      <c r="AW489" s="61"/>
      <c r="AX489" s="142">
        <f t="shared" si="550"/>
        <v>0</v>
      </c>
      <c r="AY489" s="142">
        <f t="shared" si="551"/>
        <v>0</v>
      </c>
      <c r="AZ489" s="3"/>
      <c r="BA489" s="142">
        <f t="shared" si="552"/>
        <v>0</v>
      </c>
      <c r="BB489" s="142">
        <f t="shared" si="552"/>
        <v>0</v>
      </c>
      <c r="BF489" s="111">
        <f t="shared" si="553"/>
        <v>0</v>
      </c>
      <c r="BG489" s="111">
        <f t="shared" si="515"/>
        <v>0</v>
      </c>
      <c r="BH489" s="111">
        <f t="shared" si="516"/>
        <v>0</v>
      </c>
      <c r="BI489" s="111">
        <f t="shared" si="517"/>
        <v>0</v>
      </c>
      <c r="BJ489" s="111">
        <f t="shared" si="518"/>
        <v>0</v>
      </c>
      <c r="BK489" s="111">
        <f t="shared" si="519"/>
        <v>0</v>
      </c>
      <c r="BL489" s="111">
        <f t="shared" si="520"/>
        <v>0</v>
      </c>
      <c r="BM489" s="111">
        <f t="shared" si="521"/>
        <v>0</v>
      </c>
      <c r="BN489" s="111">
        <f t="shared" si="522"/>
        <v>0</v>
      </c>
      <c r="BO489" s="111">
        <f t="shared" si="523"/>
        <v>0</v>
      </c>
      <c r="BP489" s="111">
        <f t="shared" si="524"/>
        <v>0</v>
      </c>
      <c r="BQ489" s="111">
        <f t="shared" si="525"/>
        <v>0</v>
      </c>
      <c r="CE489" s="61"/>
      <c r="CF489" s="149"/>
      <c r="CG489" s="142">
        <f t="shared" si="554"/>
        <v>0</v>
      </c>
      <c r="CH489" s="61"/>
      <c r="CI489" s="149"/>
      <c r="CJ489" s="142">
        <f t="shared" si="555"/>
        <v>0</v>
      </c>
      <c r="CK489" s="61"/>
      <c r="CL489" s="149"/>
      <c r="CM489" s="142">
        <f t="shared" si="556"/>
        <v>0</v>
      </c>
      <c r="CN489" s="61"/>
      <c r="CO489" s="149"/>
      <c r="CP489" s="142">
        <f t="shared" si="557"/>
        <v>0</v>
      </c>
      <c r="CQ489" s="61"/>
      <c r="CR489" s="149"/>
      <c r="CS489" s="142">
        <f t="shared" si="558"/>
        <v>0</v>
      </c>
      <c r="CT489" s="61"/>
      <c r="CU489" s="149"/>
      <c r="CV489" s="142">
        <f t="shared" si="559"/>
        <v>0</v>
      </c>
      <c r="CW489" s="61"/>
      <c r="CX489" s="149"/>
      <c r="CY489" s="142">
        <f t="shared" si="560"/>
        <v>0</v>
      </c>
      <c r="CZ489" s="61"/>
      <c r="DA489" s="149"/>
      <c r="DB489" s="142">
        <f t="shared" si="561"/>
        <v>0</v>
      </c>
      <c r="DC489" s="61"/>
      <c r="DD489" s="149"/>
      <c r="DE489" s="142">
        <f t="shared" si="562"/>
        <v>0</v>
      </c>
      <c r="DF489">
        <f t="shared" si="587"/>
        <v>482</v>
      </c>
      <c r="DH489" s="142">
        <f t="shared" si="563"/>
        <v>0</v>
      </c>
      <c r="DI489" s="142">
        <f t="shared" si="564"/>
        <v>0</v>
      </c>
      <c r="DJ489" s="142">
        <f t="shared" si="565"/>
        <v>0</v>
      </c>
      <c r="DK489" s="142">
        <f t="shared" si="566"/>
        <v>0</v>
      </c>
      <c r="DL489" s="142">
        <f t="shared" si="567"/>
        <v>0</v>
      </c>
      <c r="DM489" s="142">
        <f t="shared" si="568"/>
        <v>0</v>
      </c>
      <c r="DN489" s="142">
        <f t="shared" si="569"/>
        <v>0</v>
      </c>
      <c r="DO489" s="142">
        <f t="shared" si="570"/>
        <v>0</v>
      </c>
      <c r="DP489" s="142">
        <f t="shared" si="571"/>
        <v>0</v>
      </c>
      <c r="DQ489" s="142">
        <f t="shared" si="572"/>
        <v>0</v>
      </c>
      <c r="DR489" s="142">
        <f t="shared" si="573"/>
        <v>0</v>
      </c>
      <c r="DS489" s="142">
        <f t="shared" si="574"/>
        <v>0</v>
      </c>
      <c r="DU489" s="142">
        <f t="shared" si="575"/>
        <v>0</v>
      </c>
      <c r="DV489" s="142">
        <f t="shared" si="576"/>
        <v>0</v>
      </c>
      <c r="DW489" s="142">
        <f t="shared" si="577"/>
        <v>0</v>
      </c>
      <c r="DX489" s="142">
        <f t="shared" si="578"/>
        <v>0</v>
      </c>
      <c r="DY489" s="142">
        <f t="shared" si="579"/>
        <v>0</v>
      </c>
      <c r="DZ489" s="142">
        <f t="shared" si="580"/>
        <v>0</v>
      </c>
      <c r="EA489" s="142">
        <f t="shared" si="581"/>
        <v>0</v>
      </c>
      <c r="EB489" s="142">
        <f t="shared" si="582"/>
        <v>0</v>
      </c>
      <c r="EC489" s="142">
        <f t="shared" si="583"/>
        <v>0</v>
      </c>
      <c r="ED489" s="142">
        <f t="shared" si="584"/>
        <v>0</v>
      </c>
      <c r="EE489" s="142">
        <f t="shared" si="585"/>
        <v>0</v>
      </c>
      <c r="EF489" s="142">
        <f t="shared" si="586"/>
        <v>0</v>
      </c>
    </row>
    <row r="490" spans="1:136">
      <c r="A490" s="137"/>
      <c r="B490" s="138"/>
      <c r="C490" s="138"/>
      <c r="D490" s="139"/>
      <c r="E490" s="139"/>
      <c r="F490" s="139"/>
      <c r="G490" s="140"/>
      <c r="H490" s="141">
        <f t="shared" si="526"/>
        <v>0</v>
      </c>
      <c r="I490" s="140"/>
      <c r="J490" s="141">
        <f t="shared" si="527"/>
        <v>0</v>
      </c>
      <c r="K490" s="140"/>
      <c r="L490" s="141">
        <f t="shared" si="528"/>
        <v>0</v>
      </c>
      <c r="M490" s="140"/>
      <c r="N490" s="141">
        <f t="shared" si="529"/>
        <v>0</v>
      </c>
      <c r="O490" s="141">
        <f t="shared" si="530"/>
        <v>0</v>
      </c>
      <c r="P490" s="61"/>
      <c r="Q490" s="149"/>
      <c r="R490" s="142">
        <f t="shared" si="531"/>
        <v>0</v>
      </c>
      <c r="S490" s="61"/>
      <c r="T490" s="149"/>
      <c r="U490" s="142">
        <f t="shared" si="532"/>
        <v>0</v>
      </c>
      <c r="V490" s="61"/>
      <c r="W490" s="149"/>
      <c r="X490" s="142">
        <f t="shared" si="533"/>
        <v>0</v>
      </c>
      <c r="Y490" s="61"/>
      <c r="Z490" s="142">
        <f t="shared" si="534"/>
        <v>0</v>
      </c>
      <c r="AA490" s="142">
        <f t="shared" si="535"/>
        <v>0</v>
      </c>
      <c r="AB490" s="61"/>
      <c r="AC490" s="142">
        <f t="shared" si="536"/>
        <v>0</v>
      </c>
      <c r="AD490" s="142">
        <f t="shared" si="537"/>
        <v>0</v>
      </c>
      <c r="AE490" s="61"/>
      <c r="AF490" s="142">
        <f t="shared" si="538"/>
        <v>0</v>
      </c>
      <c r="AG490" s="142">
        <f t="shared" si="539"/>
        <v>0</v>
      </c>
      <c r="AH490" s="61"/>
      <c r="AI490" s="142">
        <f t="shared" si="540"/>
        <v>0</v>
      </c>
      <c r="AJ490" s="142">
        <f t="shared" si="541"/>
        <v>0</v>
      </c>
      <c r="AK490" s="61"/>
      <c r="AL490" s="142">
        <f t="shared" si="542"/>
        <v>0</v>
      </c>
      <c r="AM490" s="142">
        <f t="shared" si="543"/>
        <v>0</v>
      </c>
      <c r="AN490" s="61"/>
      <c r="AO490" s="142">
        <f t="shared" si="544"/>
        <v>0</v>
      </c>
      <c r="AP490" s="142">
        <f t="shared" si="545"/>
        <v>0</v>
      </c>
      <c r="AQ490" s="61"/>
      <c r="AR490" s="142">
        <f t="shared" si="546"/>
        <v>0</v>
      </c>
      <c r="AS490" s="142">
        <f t="shared" si="547"/>
        <v>0</v>
      </c>
      <c r="AT490" s="61"/>
      <c r="AU490" s="142">
        <f t="shared" si="548"/>
        <v>0</v>
      </c>
      <c r="AV490" s="142">
        <f t="shared" si="549"/>
        <v>0</v>
      </c>
      <c r="AW490" s="61"/>
      <c r="AX490" s="142">
        <f t="shared" si="550"/>
        <v>0</v>
      </c>
      <c r="AY490" s="142">
        <f t="shared" si="551"/>
        <v>0</v>
      </c>
      <c r="AZ490" s="3"/>
      <c r="BA490" s="142">
        <f t="shared" si="552"/>
        <v>0</v>
      </c>
      <c r="BB490" s="142">
        <f t="shared" si="552"/>
        <v>0</v>
      </c>
      <c r="BF490" s="111">
        <f t="shared" si="553"/>
        <v>0</v>
      </c>
      <c r="BG490" s="111">
        <f t="shared" si="515"/>
        <v>0</v>
      </c>
      <c r="BH490" s="111">
        <f t="shared" si="516"/>
        <v>0</v>
      </c>
      <c r="BI490" s="111">
        <f t="shared" si="517"/>
        <v>0</v>
      </c>
      <c r="BJ490" s="111">
        <f t="shared" si="518"/>
        <v>0</v>
      </c>
      <c r="BK490" s="111">
        <f t="shared" si="519"/>
        <v>0</v>
      </c>
      <c r="BL490" s="111">
        <f t="shared" si="520"/>
        <v>0</v>
      </c>
      <c r="BM490" s="111">
        <f t="shared" si="521"/>
        <v>0</v>
      </c>
      <c r="BN490" s="111">
        <f t="shared" si="522"/>
        <v>0</v>
      </c>
      <c r="BO490" s="111">
        <f t="shared" si="523"/>
        <v>0</v>
      </c>
      <c r="BP490" s="111">
        <f t="shared" si="524"/>
        <v>0</v>
      </c>
      <c r="BQ490" s="111">
        <f t="shared" si="525"/>
        <v>0</v>
      </c>
      <c r="CE490" s="61"/>
      <c r="CF490" s="149"/>
      <c r="CG490" s="142">
        <f t="shared" si="554"/>
        <v>0</v>
      </c>
      <c r="CH490" s="61"/>
      <c r="CI490" s="149"/>
      <c r="CJ490" s="142">
        <f t="shared" si="555"/>
        <v>0</v>
      </c>
      <c r="CK490" s="61"/>
      <c r="CL490" s="149"/>
      <c r="CM490" s="142">
        <f t="shared" si="556"/>
        <v>0</v>
      </c>
      <c r="CN490" s="61"/>
      <c r="CO490" s="149"/>
      <c r="CP490" s="142">
        <f t="shared" si="557"/>
        <v>0</v>
      </c>
      <c r="CQ490" s="61"/>
      <c r="CR490" s="149"/>
      <c r="CS490" s="142">
        <f t="shared" si="558"/>
        <v>0</v>
      </c>
      <c r="CT490" s="61"/>
      <c r="CU490" s="149"/>
      <c r="CV490" s="142">
        <f t="shared" si="559"/>
        <v>0</v>
      </c>
      <c r="CW490" s="61"/>
      <c r="CX490" s="149"/>
      <c r="CY490" s="142">
        <f t="shared" si="560"/>
        <v>0</v>
      </c>
      <c r="CZ490" s="61"/>
      <c r="DA490" s="149"/>
      <c r="DB490" s="142">
        <f t="shared" si="561"/>
        <v>0</v>
      </c>
      <c r="DC490" s="61"/>
      <c r="DD490" s="149"/>
      <c r="DE490" s="142">
        <f t="shared" si="562"/>
        <v>0</v>
      </c>
      <c r="DF490">
        <f t="shared" si="587"/>
        <v>483</v>
      </c>
      <c r="DH490" s="142">
        <f t="shared" si="563"/>
        <v>0</v>
      </c>
      <c r="DI490" s="142">
        <f t="shared" si="564"/>
        <v>0</v>
      </c>
      <c r="DJ490" s="142">
        <f t="shared" si="565"/>
        <v>0</v>
      </c>
      <c r="DK490" s="142">
        <f t="shared" si="566"/>
        <v>0</v>
      </c>
      <c r="DL490" s="142">
        <f t="shared" si="567"/>
        <v>0</v>
      </c>
      <c r="DM490" s="142">
        <f t="shared" si="568"/>
        <v>0</v>
      </c>
      <c r="DN490" s="142">
        <f t="shared" si="569"/>
        <v>0</v>
      </c>
      <c r="DO490" s="142">
        <f t="shared" si="570"/>
        <v>0</v>
      </c>
      <c r="DP490" s="142">
        <f t="shared" si="571"/>
        <v>0</v>
      </c>
      <c r="DQ490" s="142">
        <f t="shared" si="572"/>
        <v>0</v>
      </c>
      <c r="DR490" s="142">
        <f t="shared" si="573"/>
        <v>0</v>
      </c>
      <c r="DS490" s="142">
        <f t="shared" si="574"/>
        <v>0</v>
      </c>
      <c r="DU490" s="142">
        <f t="shared" si="575"/>
        <v>0</v>
      </c>
      <c r="DV490" s="142">
        <f t="shared" si="576"/>
        <v>0</v>
      </c>
      <c r="DW490" s="142">
        <f t="shared" si="577"/>
        <v>0</v>
      </c>
      <c r="DX490" s="142">
        <f t="shared" si="578"/>
        <v>0</v>
      </c>
      <c r="DY490" s="142">
        <f t="shared" si="579"/>
        <v>0</v>
      </c>
      <c r="DZ490" s="142">
        <f t="shared" si="580"/>
        <v>0</v>
      </c>
      <c r="EA490" s="142">
        <f t="shared" si="581"/>
        <v>0</v>
      </c>
      <c r="EB490" s="142">
        <f t="shared" si="582"/>
        <v>0</v>
      </c>
      <c r="EC490" s="142">
        <f t="shared" si="583"/>
        <v>0</v>
      </c>
      <c r="ED490" s="142">
        <f t="shared" si="584"/>
        <v>0</v>
      </c>
      <c r="EE490" s="142">
        <f t="shared" si="585"/>
        <v>0</v>
      </c>
      <c r="EF490" s="142">
        <f t="shared" si="586"/>
        <v>0</v>
      </c>
    </row>
    <row r="491" spans="1:136">
      <c r="A491" s="137"/>
      <c r="B491" s="138"/>
      <c r="C491" s="138"/>
      <c r="D491" s="139"/>
      <c r="E491" s="139"/>
      <c r="F491" s="139"/>
      <c r="G491" s="140"/>
      <c r="H491" s="141">
        <f t="shared" si="526"/>
        <v>0</v>
      </c>
      <c r="I491" s="140"/>
      <c r="J491" s="141">
        <f t="shared" si="527"/>
        <v>0</v>
      </c>
      <c r="K491" s="140"/>
      <c r="L491" s="141">
        <f t="shared" si="528"/>
        <v>0</v>
      </c>
      <c r="M491" s="140"/>
      <c r="N491" s="141">
        <f t="shared" si="529"/>
        <v>0</v>
      </c>
      <c r="O491" s="141">
        <f t="shared" si="530"/>
        <v>0</v>
      </c>
      <c r="P491" s="61"/>
      <c r="Q491" s="149"/>
      <c r="R491" s="142">
        <f t="shared" si="531"/>
        <v>0</v>
      </c>
      <c r="S491" s="61"/>
      <c r="T491" s="149"/>
      <c r="U491" s="142">
        <f t="shared" si="532"/>
        <v>0</v>
      </c>
      <c r="V491" s="61"/>
      <c r="W491" s="149"/>
      <c r="X491" s="142">
        <f t="shared" si="533"/>
        <v>0</v>
      </c>
      <c r="Y491" s="61"/>
      <c r="Z491" s="142">
        <f t="shared" si="534"/>
        <v>0</v>
      </c>
      <c r="AA491" s="142">
        <f t="shared" si="535"/>
        <v>0</v>
      </c>
      <c r="AB491" s="61"/>
      <c r="AC491" s="142">
        <f t="shared" si="536"/>
        <v>0</v>
      </c>
      <c r="AD491" s="142">
        <f t="shared" si="537"/>
        <v>0</v>
      </c>
      <c r="AE491" s="61"/>
      <c r="AF491" s="142">
        <f t="shared" si="538"/>
        <v>0</v>
      </c>
      <c r="AG491" s="142">
        <f t="shared" si="539"/>
        <v>0</v>
      </c>
      <c r="AH491" s="61"/>
      <c r="AI491" s="142">
        <f t="shared" si="540"/>
        <v>0</v>
      </c>
      <c r="AJ491" s="142">
        <f t="shared" si="541"/>
        <v>0</v>
      </c>
      <c r="AK491" s="61"/>
      <c r="AL491" s="142">
        <f t="shared" si="542"/>
        <v>0</v>
      </c>
      <c r="AM491" s="142">
        <f t="shared" si="543"/>
        <v>0</v>
      </c>
      <c r="AN491" s="61"/>
      <c r="AO491" s="142">
        <f t="shared" si="544"/>
        <v>0</v>
      </c>
      <c r="AP491" s="142">
        <f t="shared" si="545"/>
        <v>0</v>
      </c>
      <c r="AQ491" s="61"/>
      <c r="AR491" s="142">
        <f t="shared" si="546"/>
        <v>0</v>
      </c>
      <c r="AS491" s="142">
        <f t="shared" si="547"/>
        <v>0</v>
      </c>
      <c r="AT491" s="61"/>
      <c r="AU491" s="142">
        <f t="shared" si="548"/>
        <v>0</v>
      </c>
      <c r="AV491" s="142">
        <f t="shared" si="549"/>
        <v>0</v>
      </c>
      <c r="AW491" s="61"/>
      <c r="AX491" s="142">
        <f t="shared" si="550"/>
        <v>0</v>
      </c>
      <c r="AY491" s="142">
        <f t="shared" si="551"/>
        <v>0</v>
      </c>
      <c r="AZ491" s="3"/>
      <c r="BA491" s="142">
        <f t="shared" si="552"/>
        <v>0</v>
      </c>
      <c r="BB491" s="142">
        <f t="shared" si="552"/>
        <v>0</v>
      </c>
      <c r="BF491" s="111">
        <f t="shared" si="553"/>
        <v>0</v>
      </c>
      <c r="BG491" s="111">
        <f t="shared" si="515"/>
        <v>0</v>
      </c>
      <c r="BH491" s="111">
        <f t="shared" si="516"/>
        <v>0</v>
      </c>
      <c r="BI491" s="111">
        <f t="shared" si="517"/>
        <v>0</v>
      </c>
      <c r="BJ491" s="111">
        <f t="shared" si="518"/>
        <v>0</v>
      </c>
      <c r="BK491" s="111">
        <f t="shared" si="519"/>
        <v>0</v>
      </c>
      <c r="BL491" s="111">
        <f t="shared" si="520"/>
        <v>0</v>
      </c>
      <c r="BM491" s="111">
        <f t="shared" si="521"/>
        <v>0</v>
      </c>
      <c r="BN491" s="111">
        <f t="shared" si="522"/>
        <v>0</v>
      </c>
      <c r="BO491" s="111">
        <f t="shared" si="523"/>
        <v>0</v>
      </c>
      <c r="BP491" s="111">
        <f t="shared" si="524"/>
        <v>0</v>
      </c>
      <c r="BQ491" s="111">
        <f t="shared" si="525"/>
        <v>0</v>
      </c>
      <c r="CE491" s="61"/>
      <c r="CF491" s="149"/>
      <c r="CG491" s="142">
        <f t="shared" si="554"/>
        <v>0</v>
      </c>
      <c r="CH491" s="61"/>
      <c r="CI491" s="149"/>
      <c r="CJ491" s="142">
        <f t="shared" si="555"/>
        <v>0</v>
      </c>
      <c r="CK491" s="61"/>
      <c r="CL491" s="149"/>
      <c r="CM491" s="142">
        <f t="shared" si="556"/>
        <v>0</v>
      </c>
      <c r="CN491" s="61"/>
      <c r="CO491" s="149"/>
      <c r="CP491" s="142">
        <f t="shared" si="557"/>
        <v>0</v>
      </c>
      <c r="CQ491" s="61"/>
      <c r="CR491" s="149"/>
      <c r="CS491" s="142">
        <f t="shared" si="558"/>
        <v>0</v>
      </c>
      <c r="CT491" s="61"/>
      <c r="CU491" s="149"/>
      <c r="CV491" s="142">
        <f t="shared" si="559"/>
        <v>0</v>
      </c>
      <c r="CW491" s="61"/>
      <c r="CX491" s="149"/>
      <c r="CY491" s="142">
        <f t="shared" si="560"/>
        <v>0</v>
      </c>
      <c r="CZ491" s="61"/>
      <c r="DA491" s="149"/>
      <c r="DB491" s="142">
        <f t="shared" si="561"/>
        <v>0</v>
      </c>
      <c r="DC491" s="61"/>
      <c r="DD491" s="149"/>
      <c r="DE491" s="142">
        <f t="shared" si="562"/>
        <v>0</v>
      </c>
      <c r="DF491">
        <f t="shared" si="587"/>
        <v>484</v>
      </c>
      <c r="DH491" s="142">
        <f t="shared" si="563"/>
        <v>0</v>
      </c>
      <c r="DI491" s="142">
        <f t="shared" si="564"/>
        <v>0</v>
      </c>
      <c r="DJ491" s="142">
        <f t="shared" si="565"/>
        <v>0</v>
      </c>
      <c r="DK491" s="142">
        <f t="shared" si="566"/>
        <v>0</v>
      </c>
      <c r="DL491" s="142">
        <f t="shared" si="567"/>
        <v>0</v>
      </c>
      <c r="DM491" s="142">
        <f t="shared" si="568"/>
        <v>0</v>
      </c>
      <c r="DN491" s="142">
        <f t="shared" si="569"/>
        <v>0</v>
      </c>
      <c r="DO491" s="142">
        <f t="shared" si="570"/>
        <v>0</v>
      </c>
      <c r="DP491" s="142">
        <f t="shared" si="571"/>
        <v>0</v>
      </c>
      <c r="DQ491" s="142">
        <f t="shared" si="572"/>
        <v>0</v>
      </c>
      <c r="DR491" s="142">
        <f t="shared" si="573"/>
        <v>0</v>
      </c>
      <c r="DS491" s="142">
        <f t="shared" si="574"/>
        <v>0</v>
      </c>
      <c r="DU491" s="142">
        <f t="shared" si="575"/>
        <v>0</v>
      </c>
      <c r="DV491" s="142">
        <f t="shared" si="576"/>
        <v>0</v>
      </c>
      <c r="DW491" s="142">
        <f t="shared" si="577"/>
        <v>0</v>
      </c>
      <c r="DX491" s="142">
        <f t="shared" si="578"/>
        <v>0</v>
      </c>
      <c r="DY491" s="142">
        <f t="shared" si="579"/>
        <v>0</v>
      </c>
      <c r="DZ491" s="142">
        <f t="shared" si="580"/>
        <v>0</v>
      </c>
      <c r="EA491" s="142">
        <f t="shared" si="581"/>
        <v>0</v>
      </c>
      <c r="EB491" s="142">
        <f t="shared" si="582"/>
        <v>0</v>
      </c>
      <c r="EC491" s="142">
        <f t="shared" si="583"/>
        <v>0</v>
      </c>
      <c r="ED491" s="142">
        <f t="shared" si="584"/>
        <v>0</v>
      </c>
      <c r="EE491" s="142">
        <f t="shared" si="585"/>
        <v>0</v>
      </c>
      <c r="EF491" s="142">
        <f t="shared" si="586"/>
        <v>0</v>
      </c>
    </row>
    <row r="492" spans="1:136">
      <c r="A492" s="137"/>
      <c r="B492" s="138"/>
      <c r="C492" s="138"/>
      <c r="D492" s="139"/>
      <c r="E492" s="139"/>
      <c r="F492" s="139"/>
      <c r="G492" s="140"/>
      <c r="H492" s="141">
        <f t="shared" si="526"/>
        <v>0</v>
      </c>
      <c r="I492" s="140"/>
      <c r="J492" s="141">
        <f t="shared" si="527"/>
        <v>0</v>
      </c>
      <c r="K492" s="140"/>
      <c r="L492" s="141">
        <f t="shared" si="528"/>
        <v>0</v>
      </c>
      <c r="M492" s="140"/>
      <c r="N492" s="141">
        <f t="shared" si="529"/>
        <v>0</v>
      </c>
      <c r="O492" s="141">
        <f t="shared" si="530"/>
        <v>0</v>
      </c>
      <c r="P492" s="61"/>
      <c r="Q492" s="149"/>
      <c r="R492" s="142">
        <f t="shared" si="531"/>
        <v>0</v>
      </c>
      <c r="S492" s="61"/>
      <c r="T492" s="149"/>
      <c r="U492" s="142">
        <f t="shared" si="532"/>
        <v>0</v>
      </c>
      <c r="V492" s="61"/>
      <c r="W492" s="149"/>
      <c r="X492" s="142">
        <f t="shared" si="533"/>
        <v>0</v>
      </c>
      <c r="Y492" s="61"/>
      <c r="Z492" s="142">
        <f t="shared" si="534"/>
        <v>0</v>
      </c>
      <c r="AA492" s="142">
        <f t="shared" si="535"/>
        <v>0</v>
      </c>
      <c r="AB492" s="61"/>
      <c r="AC492" s="142">
        <f t="shared" si="536"/>
        <v>0</v>
      </c>
      <c r="AD492" s="142">
        <f t="shared" si="537"/>
        <v>0</v>
      </c>
      <c r="AE492" s="61"/>
      <c r="AF492" s="142">
        <f t="shared" si="538"/>
        <v>0</v>
      </c>
      <c r="AG492" s="142">
        <f t="shared" si="539"/>
        <v>0</v>
      </c>
      <c r="AH492" s="61"/>
      <c r="AI492" s="142">
        <f t="shared" si="540"/>
        <v>0</v>
      </c>
      <c r="AJ492" s="142">
        <f t="shared" si="541"/>
        <v>0</v>
      </c>
      <c r="AK492" s="61"/>
      <c r="AL492" s="142">
        <f t="shared" si="542"/>
        <v>0</v>
      </c>
      <c r="AM492" s="142">
        <f t="shared" si="543"/>
        <v>0</v>
      </c>
      <c r="AN492" s="61"/>
      <c r="AO492" s="142">
        <f t="shared" si="544"/>
        <v>0</v>
      </c>
      <c r="AP492" s="142">
        <f t="shared" si="545"/>
        <v>0</v>
      </c>
      <c r="AQ492" s="61"/>
      <c r="AR492" s="142">
        <f t="shared" si="546"/>
        <v>0</v>
      </c>
      <c r="AS492" s="142">
        <f t="shared" si="547"/>
        <v>0</v>
      </c>
      <c r="AT492" s="61"/>
      <c r="AU492" s="142">
        <f t="shared" si="548"/>
        <v>0</v>
      </c>
      <c r="AV492" s="142">
        <f t="shared" si="549"/>
        <v>0</v>
      </c>
      <c r="AW492" s="61"/>
      <c r="AX492" s="142">
        <f t="shared" si="550"/>
        <v>0</v>
      </c>
      <c r="AY492" s="142">
        <f t="shared" si="551"/>
        <v>0</v>
      </c>
      <c r="AZ492" s="3"/>
      <c r="BA492" s="142">
        <f t="shared" si="552"/>
        <v>0</v>
      </c>
      <c r="BB492" s="142">
        <f t="shared" si="552"/>
        <v>0</v>
      </c>
      <c r="BF492" s="111">
        <f t="shared" si="553"/>
        <v>0</v>
      </c>
      <c r="BG492" s="111">
        <f t="shared" si="515"/>
        <v>0</v>
      </c>
      <c r="BH492" s="111">
        <f t="shared" si="516"/>
        <v>0</v>
      </c>
      <c r="BI492" s="111">
        <f t="shared" si="517"/>
        <v>0</v>
      </c>
      <c r="BJ492" s="111">
        <f t="shared" si="518"/>
        <v>0</v>
      </c>
      <c r="BK492" s="111">
        <f t="shared" si="519"/>
        <v>0</v>
      </c>
      <c r="BL492" s="111">
        <f t="shared" si="520"/>
        <v>0</v>
      </c>
      <c r="BM492" s="111">
        <f t="shared" si="521"/>
        <v>0</v>
      </c>
      <c r="BN492" s="111">
        <f t="shared" si="522"/>
        <v>0</v>
      </c>
      <c r="BO492" s="111">
        <f t="shared" si="523"/>
        <v>0</v>
      </c>
      <c r="BP492" s="111">
        <f t="shared" si="524"/>
        <v>0</v>
      </c>
      <c r="BQ492" s="111">
        <f t="shared" si="525"/>
        <v>0</v>
      </c>
      <c r="CE492" s="61"/>
      <c r="CF492" s="149"/>
      <c r="CG492" s="142">
        <f t="shared" si="554"/>
        <v>0</v>
      </c>
      <c r="CH492" s="61"/>
      <c r="CI492" s="149"/>
      <c r="CJ492" s="142">
        <f t="shared" si="555"/>
        <v>0</v>
      </c>
      <c r="CK492" s="61"/>
      <c r="CL492" s="149"/>
      <c r="CM492" s="142">
        <f t="shared" si="556"/>
        <v>0</v>
      </c>
      <c r="CN492" s="61"/>
      <c r="CO492" s="149"/>
      <c r="CP492" s="142">
        <f t="shared" si="557"/>
        <v>0</v>
      </c>
      <c r="CQ492" s="61"/>
      <c r="CR492" s="149"/>
      <c r="CS492" s="142">
        <f t="shared" si="558"/>
        <v>0</v>
      </c>
      <c r="CT492" s="61"/>
      <c r="CU492" s="149"/>
      <c r="CV492" s="142">
        <f t="shared" si="559"/>
        <v>0</v>
      </c>
      <c r="CW492" s="61"/>
      <c r="CX492" s="149"/>
      <c r="CY492" s="142">
        <f t="shared" si="560"/>
        <v>0</v>
      </c>
      <c r="CZ492" s="61"/>
      <c r="DA492" s="149"/>
      <c r="DB492" s="142">
        <f t="shared" si="561"/>
        <v>0</v>
      </c>
      <c r="DC492" s="61"/>
      <c r="DD492" s="149"/>
      <c r="DE492" s="142">
        <f t="shared" si="562"/>
        <v>0</v>
      </c>
      <c r="DF492">
        <f t="shared" si="587"/>
        <v>485</v>
      </c>
      <c r="DH492" s="142">
        <f t="shared" si="563"/>
        <v>0</v>
      </c>
      <c r="DI492" s="142">
        <f t="shared" si="564"/>
        <v>0</v>
      </c>
      <c r="DJ492" s="142">
        <f t="shared" si="565"/>
        <v>0</v>
      </c>
      <c r="DK492" s="142">
        <f t="shared" si="566"/>
        <v>0</v>
      </c>
      <c r="DL492" s="142">
        <f t="shared" si="567"/>
        <v>0</v>
      </c>
      <c r="DM492" s="142">
        <f t="shared" si="568"/>
        <v>0</v>
      </c>
      <c r="DN492" s="142">
        <f t="shared" si="569"/>
        <v>0</v>
      </c>
      <c r="DO492" s="142">
        <f t="shared" si="570"/>
        <v>0</v>
      </c>
      <c r="DP492" s="142">
        <f t="shared" si="571"/>
        <v>0</v>
      </c>
      <c r="DQ492" s="142">
        <f t="shared" si="572"/>
        <v>0</v>
      </c>
      <c r="DR492" s="142">
        <f t="shared" si="573"/>
        <v>0</v>
      </c>
      <c r="DS492" s="142">
        <f t="shared" si="574"/>
        <v>0</v>
      </c>
      <c r="DU492" s="142">
        <f t="shared" si="575"/>
        <v>0</v>
      </c>
      <c r="DV492" s="142">
        <f t="shared" si="576"/>
        <v>0</v>
      </c>
      <c r="DW492" s="142">
        <f t="shared" si="577"/>
        <v>0</v>
      </c>
      <c r="DX492" s="142">
        <f t="shared" si="578"/>
        <v>0</v>
      </c>
      <c r="DY492" s="142">
        <f t="shared" si="579"/>
        <v>0</v>
      </c>
      <c r="DZ492" s="142">
        <f t="shared" si="580"/>
        <v>0</v>
      </c>
      <c r="EA492" s="142">
        <f t="shared" si="581"/>
        <v>0</v>
      </c>
      <c r="EB492" s="142">
        <f t="shared" si="582"/>
        <v>0</v>
      </c>
      <c r="EC492" s="142">
        <f t="shared" si="583"/>
        <v>0</v>
      </c>
      <c r="ED492" s="142">
        <f t="shared" si="584"/>
        <v>0</v>
      </c>
      <c r="EE492" s="142">
        <f t="shared" si="585"/>
        <v>0</v>
      </c>
      <c r="EF492" s="142">
        <f t="shared" si="586"/>
        <v>0</v>
      </c>
    </row>
    <row r="493" spans="1:136">
      <c r="A493" s="137"/>
      <c r="B493" s="138"/>
      <c r="C493" s="138"/>
      <c r="D493" s="139"/>
      <c r="E493" s="139"/>
      <c r="F493" s="139"/>
      <c r="G493" s="140"/>
      <c r="H493" s="141">
        <f t="shared" si="526"/>
        <v>0</v>
      </c>
      <c r="I493" s="140"/>
      <c r="J493" s="141">
        <f t="shared" si="527"/>
        <v>0</v>
      </c>
      <c r="K493" s="140"/>
      <c r="L493" s="141">
        <f t="shared" si="528"/>
        <v>0</v>
      </c>
      <c r="M493" s="140"/>
      <c r="N493" s="141">
        <f t="shared" si="529"/>
        <v>0</v>
      </c>
      <c r="O493" s="141">
        <f t="shared" si="530"/>
        <v>0</v>
      </c>
      <c r="P493" s="61"/>
      <c r="Q493" s="149"/>
      <c r="R493" s="142">
        <f t="shared" si="531"/>
        <v>0</v>
      </c>
      <c r="S493" s="61"/>
      <c r="T493" s="149"/>
      <c r="U493" s="142">
        <f t="shared" si="532"/>
        <v>0</v>
      </c>
      <c r="V493" s="61"/>
      <c r="W493" s="149"/>
      <c r="X493" s="142">
        <f t="shared" si="533"/>
        <v>0</v>
      </c>
      <c r="Y493" s="61"/>
      <c r="Z493" s="142">
        <f t="shared" si="534"/>
        <v>0</v>
      </c>
      <c r="AA493" s="142">
        <f t="shared" si="535"/>
        <v>0</v>
      </c>
      <c r="AB493" s="61"/>
      <c r="AC493" s="142">
        <f t="shared" si="536"/>
        <v>0</v>
      </c>
      <c r="AD493" s="142">
        <f t="shared" si="537"/>
        <v>0</v>
      </c>
      <c r="AE493" s="61"/>
      <c r="AF493" s="142">
        <f t="shared" si="538"/>
        <v>0</v>
      </c>
      <c r="AG493" s="142">
        <f t="shared" si="539"/>
        <v>0</v>
      </c>
      <c r="AH493" s="61"/>
      <c r="AI493" s="142">
        <f t="shared" si="540"/>
        <v>0</v>
      </c>
      <c r="AJ493" s="142">
        <f t="shared" si="541"/>
        <v>0</v>
      </c>
      <c r="AK493" s="61"/>
      <c r="AL493" s="142">
        <f t="shared" si="542"/>
        <v>0</v>
      </c>
      <c r="AM493" s="142">
        <f t="shared" si="543"/>
        <v>0</v>
      </c>
      <c r="AN493" s="61"/>
      <c r="AO493" s="142">
        <f t="shared" si="544"/>
        <v>0</v>
      </c>
      <c r="AP493" s="142">
        <f t="shared" si="545"/>
        <v>0</v>
      </c>
      <c r="AQ493" s="61"/>
      <c r="AR493" s="142">
        <f t="shared" si="546"/>
        <v>0</v>
      </c>
      <c r="AS493" s="142">
        <f t="shared" si="547"/>
        <v>0</v>
      </c>
      <c r="AT493" s="61"/>
      <c r="AU493" s="142">
        <f t="shared" si="548"/>
        <v>0</v>
      </c>
      <c r="AV493" s="142">
        <f t="shared" si="549"/>
        <v>0</v>
      </c>
      <c r="AW493" s="61"/>
      <c r="AX493" s="142">
        <f t="shared" si="550"/>
        <v>0</v>
      </c>
      <c r="AY493" s="142">
        <f t="shared" si="551"/>
        <v>0</v>
      </c>
      <c r="AZ493" s="3"/>
      <c r="BA493" s="142">
        <f t="shared" si="552"/>
        <v>0</v>
      </c>
      <c r="BB493" s="142">
        <f t="shared" si="552"/>
        <v>0</v>
      </c>
      <c r="BF493" s="111">
        <f t="shared" si="553"/>
        <v>0</v>
      </c>
      <c r="BG493" s="111">
        <f t="shared" si="515"/>
        <v>0</v>
      </c>
      <c r="BH493" s="111">
        <f t="shared" si="516"/>
        <v>0</v>
      </c>
      <c r="BI493" s="111">
        <f t="shared" si="517"/>
        <v>0</v>
      </c>
      <c r="BJ493" s="111">
        <f t="shared" si="518"/>
        <v>0</v>
      </c>
      <c r="BK493" s="111">
        <f t="shared" si="519"/>
        <v>0</v>
      </c>
      <c r="BL493" s="111">
        <f t="shared" si="520"/>
        <v>0</v>
      </c>
      <c r="BM493" s="111">
        <f t="shared" si="521"/>
        <v>0</v>
      </c>
      <c r="BN493" s="111">
        <f t="shared" si="522"/>
        <v>0</v>
      </c>
      <c r="BO493" s="111">
        <f t="shared" si="523"/>
        <v>0</v>
      </c>
      <c r="BP493" s="111">
        <f t="shared" si="524"/>
        <v>0</v>
      </c>
      <c r="BQ493" s="111">
        <f t="shared" si="525"/>
        <v>0</v>
      </c>
      <c r="CE493" s="61"/>
      <c r="CF493" s="149"/>
      <c r="CG493" s="142">
        <f t="shared" si="554"/>
        <v>0</v>
      </c>
      <c r="CH493" s="61"/>
      <c r="CI493" s="149"/>
      <c r="CJ493" s="142">
        <f t="shared" si="555"/>
        <v>0</v>
      </c>
      <c r="CK493" s="61"/>
      <c r="CL493" s="149"/>
      <c r="CM493" s="142">
        <f t="shared" si="556"/>
        <v>0</v>
      </c>
      <c r="CN493" s="61"/>
      <c r="CO493" s="149"/>
      <c r="CP493" s="142">
        <f t="shared" si="557"/>
        <v>0</v>
      </c>
      <c r="CQ493" s="61"/>
      <c r="CR493" s="149"/>
      <c r="CS493" s="142">
        <f t="shared" si="558"/>
        <v>0</v>
      </c>
      <c r="CT493" s="61"/>
      <c r="CU493" s="149"/>
      <c r="CV493" s="142">
        <f t="shared" si="559"/>
        <v>0</v>
      </c>
      <c r="CW493" s="61"/>
      <c r="CX493" s="149"/>
      <c r="CY493" s="142">
        <f t="shared" si="560"/>
        <v>0</v>
      </c>
      <c r="CZ493" s="61"/>
      <c r="DA493" s="149"/>
      <c r="DB493" s="142">
        <f t="shared" si="561"/>
        <v>0</v>
      </c>
      <c r="DC493" s="61"/>
      <c r="DD493" s="149"/>
      <c r="DE493" s="142">
        <f t="shared" si="562"/>
        <v>0</v>
      </c>
      <c r="DF493">
        <f t="shared" si="587"/>
        <v>486</v>
      </c>
      <c r="DH493" s="142">
        <f t="shared" si="563"/>
        <v>0</v>
      </c>
      <c r="DI493" s="142">
        <f t="shared" si="564"/>
        <v>0</v>
      </c>
      <c r="DJ493" s="142">
        <f t="shared" si="565"/>
        <v>0</v>
      </c>
      <c r="DK493" s="142">
        <f t="shared" si="566"/>
        <v>0</v>
      </c>
      <c r="DL493" s="142">
        <f t="shared" si="567"/>
        <v>0</v>
      </c>
      <c r="DM493" s="142">
        <f t="shared" si="568"/>
        <v>0</v>
      </c>
      <c r="DN493" s="142">
        <f t="shared" si="569"/>
        <v>0</v>
      </c>
      <c r="DO493" s="142">
        <f t="shared" si="570"/>
        <v>0</v>
      </c>
      <c r="DP493" s="142">
        <f t="shared" si="571"/>
        <v>0</v>
      </c>
      <c r="DQ493" s="142">
        <f t="shared" si="572"/>
        <v>0</v>
      </c>
      <c r="DR493" s="142">
        <f t="shared" si="573"/>
        <v>0</v>
      </c>
      <c r="DS493" s="142">
        <f t="shared" si="574"/>
        <v>0</v>
      </c>
      <c r="DU493" s="142">
        <f t="shared" si="575"/>
        <v>0</v>
      </c>
      <c r="DV493" s="142">
        <f t="shared" si="576"/>
        <v>0</v>
      </c>
      <c r="DW493" s="142">
        <f t="shared" si="577"/>
        <v>0</v>
      </c>
      <c r="DX493" s="142">
        <f t="shared" si="578"/>
        <v>0</v>
      </c>
      <c r="DY493" s="142">
        <f t="shared" si="579"/>
        <v>0</v>
      </c>
      <c r="DZ493" s="142">
        <f t="shared" si="580"/>
        <v>0</v>
      </c>
      <c r="EA493" s="142">
        <f t="shared" si="581"/>
        <v>0</v>
      </c>
      <c r="EB493" s="142">
        <f t="shared" si="582"/>
        <v>0</v>
      </c>
      <c r="EC493" s="142">
        <f t="shared" si="583"/>
        <v>0</v>
      </c>
      <c r="ED493" s="142">
        <f t="shared" si="584"/>
        <v>0</v>
      </c>
      <c r="EE493" s="142">
        <f t="shared" si="585"/>
        <v>0</v>
      </c>
      <c r="EF493" s="142">
        <f t="shared" si="586"/>
        <v>0</v>
      </c>
    </row>
    <row r="494" spans="1:136">
      <c r="A494" s="137"/>
      <c r="B494" s="138"/>
      <c r="C494" s="138"/>
      <c r="D494" s="139"/>
      <c r="E494" s="139"/>
      <c r="F494" s="139"/>
      <c r="G494" s="140"/>
      <c r="H494" s="141">
        <f t="shared" si="526"/>
        <v>0</v>
      </c>
      <c r="I494" s="140"/>
      <c r="J494" s="141">
        <f t="shared" si="527"/>
        <v>0</v>
      </c>
      <c r="K494" s="140"/>
      <c r="L494" s="141">
        <f t="shared" si="528"/>
        <v>0</v>
      </c>
      <c r="M494" s="140"/>
      <c r="N494" s="141">
        <f t="shared" si="529"/>
        <v>0</v>
      </c>
      <c r="O494" s="141">
        <f t="shared" si="530"/>
        <v>0</v>
      </c>
      <c r="P494" s="61"/>
      <c r="Q494" s="149"/>
      <c r="R494" s="142">
        <f t="shared" si="531"/>
        <v>0</v>
      </c>
      <c r="S494" s="61"/>
      <c r="T494" s="149"/>
      <c r="U494" s="142">
        <f t="shared" si="532"/>
        <v>0</v>
      </c>
      <c r="V494" s="61"/>
      <c r="W494" s="149"/>
      <c r="X494" s="142">
        <f t="shared" si="533"/>
        <v>0</v>
      </c>
      <c r="Y494" s="61"/>
      <c r="Z494" s="142">
        <f t="shared" si="534"/>
        <v>0</v>
      </c>
      <c r="AA494" s="142">
        <f t="shared" si="535"/>
        <v>0</v>
      </c>
      <c r="AB494" s="61"/>
      <c r="AC494" s="142">
        <f t="shared" si="536"/>
        <v>0</v>
      </c>
      <c r="AD494" s="142">
        <f t="shared" si="537"/>
        <v>0</v>
      </c>
      <c r="AE494" s="61"/>
      <c r="AF494" s="142">
        <f t="shared" si="538"/>
        <v>0</v>
      </c>
      <c r="AG494" s="142">
        <f t="shared" si="539"/>
        <v>0</v>
      </c>
      <c r="AH494" s="61"/>
      <c r="AI494" s="142">
        <f t="shared" si="540"/>
        <v>0</v>
      </c>
      <c r="AJ494" s="142">
        <f t="shared" si="541"/>
        <v>0</v>
      </c>
      <c r="AK494" s="61"/>
      <c r="AL494" s="142">
        <f t="shared" si="542"/>
        <v>0</v>
      </c>
      <c r="AM494" s="142">
        <f t="shared" si="543"/>
        <v>0</v>
      </c>
      <c r="AN494" s="61"/>
      <c r="AO494" s="142">
        <f t="shared" si="544"/>
        <v>0</v>
      </c>
      <c r="AP494" s="142">
        <f t="shared" si="545"/>
        <v>0</v>
      </c>
      <c r="AQ494" s="61"/>
      <c r="AR494" s="142">
        <f t="shared" si="546"/>
        <v>0</v>
      </c>
      <c r="AS494" s="142">
        <f t="shared" si="547"/>
        <v>0</v>
      </c>
      <c r="AT494" s="61"/>
      <c r="AU494" s="142">
        <f t="shared" si="548"/>
        <v>0</v>
      </c>
      <c r="AV494" s="142">
        <f t="shared" si="549"/>
        <v>0</v>
      </c>
      <c r="AW494" s="61"/>
      <c r="AX494" s="142">
        <f t="shared" si="550"/>
        <v>0</v>
      </c>
      <c r="AY494" s="142">
        <f t="shared" si="551"/>
        <v>0</v>
      </c>
      <c r="AZ494" s="3"/>
      <c r="BA494" s="142">
        <f t="shared" si="552"/>
        <v>0</v>
      </c>
      <c r="BB494" s="142">
        <f t="shared" si="552"/>
        <v>0</v>
      </c>
      <c r="BF494" s="111">
        <f t="shared" si="553"/>
        <v>0</v>
      </c>
      <c r="BG494" s="111">
        <f t="shared" si="515"/>
        <v>0</v>
      </c>
      <c r="BH494" s="111">
        <f t="shared" si="516"/>
        <v>0</v>
      </c>
      <c r="BI494" s="111">
        <f t="shared" si="517"/>
        <v>0</v>
      </c>
      <c r="BJ494" s="111">
        <f t="shared" si="518"/>
        <v>0</v>
      </c>
      <c r="BK494" s="111">
        <f t="shared" si="519"/>
        <v>0</v>
      </c>
      <c r="BL494" s="111">
        <f t="shared" si="520"/>
        <v>0</v>
      </c>
      <c r="BM494" s="111">
        <f t="shared" si="521"/>
        <v>0</v>
      </c>
      <c r="BN494" s="111">
        <f t="shared" si="522"/>
        <v>0</v>
      </c>
      <c r="BO494" s="111">
        <f t="shared" si="523"/>
        <v>0</v>
      </c>
      <c r="BP494" s="111">
        <f t="shared" si="524"/>
        <v>0</v>
      </c>
      <c r="BQ494" s="111">
        <f t="shared" si="525"/>
        <v>0</v>
      </c>
      <c r="CE494" s="61"/>
      <c r="CF494" s="149"/>
      <c r="CG494" s="142">
        <f t="shared" si="554"/>
        <v>0</v>
      </c>
      <c r="CH494" s="61"/>
      <c r="CI494" s="149"/>
      <c r="CJ494" s="142">
        <f t="shared" si="555"/>
        <v>0</v>
      </c>
      <c r="CK494" s="61"/>
      <c r="CL494" s="149"/>
      <c r="CM494" s="142">
        <f t="shared" si="556"/>
        <v>0</v>
      </c>
      <c r="CN494" s="61"/>
      <c r="CO494" s="149"/>
      <c r="CP494" s="142">
        <f t="shared" si="557"/>
        <v>0</v>
      </c>
      <c r="CQ494" s="61"/>
      <c r="CR494" s="149"/>
      <c r="CS494" s="142">
        <f t="shared" si="558"/>
        <v>0</v>
      </c>
      <c r="CT494" s="61"/>
      <c r="CU494" s="149"/>
      <c r="CV494" s="142">
        <f t="shared" si="559"/>
        <v>0</v>
      </c>
      <c r="CW494" s="61"/>
      <c r="CX494" s="149"/>
      <c r="CY494" s="142">
        <f t="shared" si="560"/>
        <v>0</v>
      </c>
      <c r="CZ494" s="61"/>
      <c r="DA494" s="149"/>
      <c r="DB494" s="142">
        <f t="shared" si="561"/>
        <v>0</v>
      </c>
      <c r="DC494" s="61"/>
      <c r="DD494" s="149"/>
      <c r="DE494" s="142">
        <f t="shared" si="562"/>
        <v>0</v>
      </c>
      <c r="DF494">
        <f t="shared" si="587"/>
        <v>487</v>
      </c>
      <c r="DH494" s="142">
        <f t="shared" si="563"/>
        <v>0</v>
      </c>
      <c r="DI494" s="142">
        <f t="shared" si="564"/>
        <v>0</v>
      </c>
      <c r="DJ494" s="142">
        <f t="shared" si="565"/>
        <v>0</v>
      </c>
      <c r="DK494" s="142">
        <f t="shared" si="566"/>
        <v>0</v>
      </c>
      <c r="DL494" s="142">
        <f t="shared" si="567"/>
        <v>0</v>
      </c>
      <c r="DM494" s="142">
        <f t="shared" si="568"/>
        <v>0</v>
      </c>
      <c r="DN494" s="142">
        <f t="shared" si="569"/>
        <v>0</v>
      </c>
      <c r="DO494" s="142">
        <f t="shared" si="570"/>
        <v>0</v>
      </c>
      <c r="DP494" s="142">
        <f t="shared" si="571"/>
        <v>0</v>
      </c>
      <c r="DQ494" s="142">
        <f t="shared" si="572"/>
        <v>0</v>
      </c>
      <c r="DR494" s="142">
        <f t="shared" si="573"/>
        <v>0</v>
      </c>
      <c r="DS494" s="142">
        <f t="shared" si="574"/>
        <v>0</v>
      </c>
      <c r="DU494" s="142">
        <f t="shared" si="575"/>
        <v>0</v>
      </c>
      <c r="DV494" s="142">
        <f t="shared" si="576"/>
        <v>0</v>
      </c>
      <c r="DW494" s="142">
        <f t="shared" si="577"/>
        <v>0</v>
      </c>
      <c r="DX494" s="142">
        <f t="shared" si="578"/>
        <v>0</v>
      </c>
      <c r="DY494" s="142">
        <f t="shared" si="579"/>
        <v>0</v>
      </c>
      <c r="DZ494" s="142">
        <f t="shared" si="580"/>
        <v>0</v>
      </c>
      <c r="EA494" s="142">
        <f t="shared" si="581"/>
        <v>0</v>
      </c>
      <c r="EB494" s="142">
        <f t="shared" si="582"/>
        <v>0</v>
      </c>
      <c r="EC494" s="142">
        <f t="shared" si="583"/>
        <v>0</v>
      </c>
      <c r="ED494" s="142">
        <f t="shared" si="584"/>
        <v>0</v>
      </c>
      <c r="EE494" s="142">
        <f t="shared" si="585"/>
        <v>0</v>
      </c>
      <c r="EF494" s="142">
        <f t="shared" si="586"/>
        <v>0</v>
      </c>
    </row>
    <row r="495" spans="1:136">
      <c r="A495" s="137"/>
      <c r="B495" s="138"/>
      <c r="C495" s="138"/>
      <c r="D495" s="139"/>
      <c r="E495" s="139"/>
      <c r="F495" s="139"/>
      <c r="G495" s="140"/>
      <c r="H495" s="141">
        <f t="shared" si="526"/>
        <v>0</v>
      </c>
      <c r="I495" s="140"/>
      <c r="J495" s="141">
        <f t="shared" si="527"/>
        <v>0</v>
      </c>
      <c r="K495" s="140"/>
      <c r="L495" s="141">
        <f t="shared" si="528"/>
        <v>0</v>
      </c>
      <c r="M495" s="140"/>
      <c r="N495" s="141">
        <f t="shared" si="529"/>
        <v>0</v>
      </c>
      <c r="O495" s="141">
        <f t="shared" si="530"/>
        <v>0</v>
      </c>
      <c r="P495" s="61"/>
      <c r="Q495" s="149"/>
      <c r="R495" s="142">
        <f t="shared" si="531"/>
        <v>0</v>
      </c>
      <c r="S495" s="61"/>
      <c r="T495" s="149"/>
      <c r="U495" s="142">
        <f t="shared" si="532"/>
        <v>0</v>
      </c>
      <c r="V495" s="61"/>
      <c r="W495" s="149"/>
      <c r="X495" s="142">
        <f t="shared" si="533"/>
        <v>0</v>
      </c>
      <c r="Y495" s="61"/>
      <c r="Z495" s="142">
        <f t="shared" si="534"/>
        <v>0</v>
      </c>
      <c r="AA495" s="142">
        <f t="shared" si="535"/>
        <v>0</v>
      </c>
      <c r="AB495" s="61"/>
      <c r="AC495" s="142">
        <f t="shared" si="536"/>
        <v>0</v>
      </c>
      <c r="AD495" s="142">
        <f t="shared" si="537"/>
        <v>0</v>
      </c>
      <c r="AE495" s="61"/>
      <c r="AF495" s="142">
        <f t="shared" si="538"/>
        <v>0</v>
      </c>
      <c r="AG495" s="142">
        <f t="shared" si="539"/>
        <v>0</v>
      </c>
      <c r="AH495" s="61"/>
      <c r="AI495" s="142">
        <f t="shared" si="540"/>
        <v>0</v>
      </c>
      <c r="AJ495" s="142">
        <f t="shared" si="541"/>
        <v>0</v>
      </c>
      <c r="AK495" s="61"/>
      <c r="AL495" s="142">
        <f t="shared" si="542"/>
        <v>0</v>
      </c>
      <c r="AM495" s="142">
        <f t="shared" si="543"/>
        <v>0</v>
      </c>
      <c r="AN495" s="61"/>
      <c r="AO495" s="142">
        <f t="shared" si="544"/>
        <v>0</v>
      </c>
      <c r="AP495" s="142">
        <f t="shared" si="545"/>
        <v>0</v>
      </c>
      <c r="AQ495" s="61"/>
      <c r="AR495" s="142">
        <f t="shared" si="546"/>
        <v>0</v>
      </c>
      <c r="AS495" s="142">
        <f t="shared" si="547"/>
        <v>0</v>
      </c>
      <c r="AT495" s="61"/>
      <c r="AU495" s="142">
        <f t="shared" si="548"/>
        <v>0</v>
      </c>
      <c r="AV495" s="142">
        <f t="shared" si="549"/>
        <v>0</v>
      </c>
      <c r="AW495" s="61"/>
      <c r="AX495" s="142">
        <f t="shared" si="550"/>
        <v>0</v>
      </c>
      <c r="AY495" s="142">
        <f t="shared" si="551"/>
        <v>0</v>
      </c>
      <c r="AZ495" s="3"/>
      <c r="BA495" s="142">
        <f t="shared" si="552"/>
        <v>0</v>
      </c>
      <c r="BB495" s="142">
        <f t="shared" si="552"/>
        <v>0</v>
      </c>
      <c r="BF495" s="111">
        <f t="shared" si="553"/>
        <v>0</v>
      </c>
      <c r="BG495" s="111">
        <f t="shared" si="515"/>
        <v>0</v>
      </c>
      <c r="BH495" s="111">
        <f t="shared" si="516"/>
        <v>0</v>
      </c>
      <c r="BI495" s="111">
        <f t="shared" si="517"/>
        <v>0</v>
      </c>
      <c r="BJ495" s="111">
        <f t="shared" si="518"/>
        <v>0</v>
      </c>
      <c r="BK495" s="111">
        <f t="shared" si="519"/>
        <v>0</v>
      </c>
      <c r="BL495" s="111">
        <f t="shared" si="520"/>
        <v>0</v>
      </c>
      <c r="BM495" s="111">
        <f t="shared" si="521"/>
        <v>0</v>
      </c>
      <c r="BN495" s="111">
        <f t="shared" si="522"/>
        <v>0</v>
      </c>
      <c r="BO495" s="111">
        <f t="shared" si="523"/>
        <v>0</v>
      </c>
      <c r="BP495" s="111">
        <f t="shared" si="524"/>
        <v>0</v>
      </c>
      <c r="BQ495" s="111">
        <f t="shared" si="525"/>
        <v>0</v>
      </c>
      <c r="CE495" s="61"/>
      <c r="CF495" s="149"/>
      <c r="CG495" s="142">
        <f t="shared" si="554"/>
        <v>0</v>
      </c>
      <c r="CH495" s="61"/>
      <c r="CI495" s="149"/>
      <c r="CJ495" s="142">
        <f t="shared" si="555"/>
        <v>0</v>
      </c>
      <c r="CK495" s="61"/>
      <c r="CL495" s="149"/>
      <c r="CM495" s="142">
        <f t="shared" si="556"/>
        <v>0</v>
      </c>
      <c r="CN495" s="61"/>
      <c r="CO495" s="149"/>
      <c r="CP495" s="142">
        <f t="shared" si="557"/>
        <v>0</v>
      </c>
      <c r="CQ495" s="61"/>
      <c r="CR495" s="149"/>
      <c r="CS495" s="142">
        <f t="shared" si="558"/>
        <v>0</v>
      </c>
      <c r="CT495" s="61"/>
      <c r="CU495" s="149"/>
      <c r="CV495" s="142">
        <f t="shared" si="559"/>
        <v>0</v>
      </c>
      <c r="CW495" s="61"/>
      <c r="CX495" s="149"/>
      <c r="CY495" s="142">
        <f t="shared" si="560"/>
        <v>0</v>
      </c>
      <c r="CZ495" s="61"/>
      <c r="DA495" s="149"/>
      <c r="DB495" s="142">
        <f t="shared" si="561"/>
        <v>0</v>
      </c>
      <c r="DC495" s="61"/>
      <c r="DD495" s="149"/>
      <c r="DE495" s="142">
        <f t="shared" si="562"/>
        <v>0</v>
      </c>
      <c r="DF495">
        <f t="shared" si="587"/>
        <v>488</v>
      </c>
      <c r="DH495" s="142">
        <f t="shared" si="563"/>
        <v>0</v>
      </c>
      <c r="DI495" s="142">
        <f t="shared" si="564"/>
        <v>0</v>
      </c>
      <c r="DJ495" s="142">
        <f t="shared" si="565"/>
        <v>0</v>
      </c>
      <c r="DK495" s="142">
        <f t="shared" si="566"/>
        <v>0</v>
      </c>
      <c r="DL495" s="142">
        <f t="shared" si="567"/>
        <v>0</v>
      </c>
      <c r="DM495" s="142">
        <f t="shared" si="568"/>
        <v>0</v>
      </c>
      <c r="DN495" s="142">
        <f t="shared" si="569"/>
        <v>0</v>
      </c>
      <c r="DO495" s="142">
        <f t="shared" si="570"/>
        <v>0</v>
      </c>
      <c r="DP495" s="142">
        <f t="shared" si="571"/>
        <v>0</v>
      </c>
      <c r="DQ495" s="142">
        <f t="shared" si="572"/>
        <v>0</v>
      </c>
      <c r="DR495" s="142">
        <f t="shared" si="573"/>
        <v>0</v>
      </c>
      <c r="DS495" s="142">
        <f t="shared" si="574"/>
        <v>0</v>
      </c>
      <c r="DU495" s="142">
        <f t="shared" si="575"/>
        <v>0</v>
      </c>
      <c r="DV495" s="142">
        <f t="shared" si="576"/>
        <v>0</v>
      </c>
      <c r="DW495" s="142">
        <f t="shared" si="577"/>
        <v>0</v>
      </c>
      <c r="DX495" s="142">
        <f t="shared" si="578"/>
        <v>0</v>
      </c>
      <c r="DY495" s="142">
        <f t="shared" si="579"/>
        <v>0</v>
      </c>
      <c r="DZ495" s="142">
        <f t="shared" si="580"/>
        <v>0</v>
      </c>
      <c r="EA495" s="142">
        <f t="shared" si="581"/>
        <v>0</v>
      </c>
      <c r="EB495" s="142">
        <f t="shared" si="582"/>
        <v>0</v>
      </c>
      <c r="EC495" s="142">
        <f t="shared" si="583"/>
        <v>0</v>
      </c>
      <c r="ED495" s="142">
        <f t="shared" si="584"/>
        <v>0</v>
      </c>
      <c r="EE495" s="142">
        <f t="shared" si="585"/>
        <v>0</v>
      </c>
      <c r="EF495" s="142">
        <f t="shared" si="586"/>
        <v>0</v>
      </c>
    </row>
    <row r="496" spans="1:136">
      <c r="A496" s="137"/>
      <c r="B496" s="138"/>
      <c r="C496" s="138"/>
      <c r="D496" s="139"/>
      <c r="E496" s="139"/>
      <c r="F496" s="139"/>
      <c r="G496" s="140"/>
      <c r="H496" s="141">
        <f t="shared" si="526"/>
        <v>0</v>
      </c>
      <c r="I496" s="140"/>
      <c r="J496" s="141">
        <f t="shared" si="527"/>
        <v>0</v>
      </c>
      <c r="K496" s="140"/>
      <c r="L496" s="141">
        <f t="shared" si="528"/>
        <v>0</v>
      </c>
      <c r="M496" s="140"/>
      <c r="N496" s="141">
        <f t="shared" si="529"/>
        <v>0</v>
      </c>
      <c r="O496" s="141">
        <f t="shared" si="530"/>
        <v>0</v>
      </c>
      <c r="P496" s="61"/>
      <c r="Q496" s="149"/>
      <c r="R496" s="142">
        <f t="shared" si="531"/>
        <v>0</v>
      </c>
      <c r="S496" s="61"/>
      <c r="T496" s="149"/>
      <c r="U496" s="142">
        <f t="shared" si="532"/>
        <v>0</v>
      </c>
      <c r="V496" s="61"/>
      <c r="W496" s="149"/>
      <c r="X496" s="142">
        <f t="shared" si="533"/>
        <v>0</v>
      </c>
      <c r="Y496" s="61"/>
      <c r="Z496" s="142">
        <f t="shared" si="534"/>
        <v>0</v>
      </c>
      <c r="AA496" s="142">
        <f t="shared" si="535"/>
        <v>0</v>
      </c>
      <c r="AB496" s="61"/>
      <c r="AC496" s="142">
        <f t="shared" si="536"/>
        <v>0</v>
      </c>
      <c r="AD496" s="142">
        <f t="shared" si="537"/>
        <v>0</v>
      </c>
      <c r="AE496" s="61"/>
      <c r="AF496" s="142">
        <f t="shared" si="538"/>
        <v>0</v>
      </c>
      <c r="AG496" s="142">
        <f t="shared" si="539"/>
        <v>0</v>
      </c>
      <c r="AH496" s="61"/>
      <c r="AI496" s="142">
        <f t="shared" si="540"/>
        <v>0</v>
      </c>
      <c r="AJ496" s="142">
        <f t="shared" si="541"/>
        <v>0</v>
      </c>
      <c r="AK496" s="61"/>
      <c r="AL496" s="142">
        <f t="shared" si="542"/>
        <v>0</v>
      </c>
      <c r="AM496" s="142">
        <f t="shared" si="543"/>
        <v>0</v>
      </c>
      <c r="AN496" s="61"/>
      <c r="AO496" s="142">
        <f t="shared" si="544"/>
        <v>0</v>
      </c>
      <c r="AP496" s="142">
        <f t="shared" si="545"/>
        <v>0</v>
      </c>
      <c r="AQ496" s="61"/>
      <c r="AR496" s="142">
        <f t="shared" si="546"/>
        <v>0</v>
      </c>
      <c r="AS496" s="142">
        <f t="shared" si="547"/>
        <v>0</v>
      </c>
      <c r="AT496" s="61"/>
      <c r="AU496" s="142">
        <f t="shared" si="548"/>
        <v>0</v>
      </c>
      <c r="AV496" s="142">
        <f t="shared" si="549"/>
        <v>0</v>
      </c>
      <c r="AW496" s="61"/>
      <c r="AX496" s="142">
        <f t="shared" si="550"/>
        <v>0</v>
      </c>
      <c r="AY496" s="142">
        <f t="shared" si="551"/>
        <v>0</v>
      </c>
      <c r="AZ496" s="3"/>
      <c r="BA496" s="142">
        <f t="shared" si="552"/>
        <v>0</v>
      </c>
      <c r="BB496" s="142">
        <f t="shared" si="552"/>
        <v>0</v>
      </c>
      <c r="BF496" s="111">
        <f t="shared" si="553"/>
        <v>0</v>
      </c>
      <c r="BG496" s="111">
        <f t="shared" si="515"/>
        <v>0</v>
      </c>
      <c r="BH496" s="111">
        <f t="shared" si="516"/>
        <v>0</v>
      </c>
      <c r="BI496" s="111">
        <f t="shared" si="517"/>
        <v>0</v>
      </c>
      <c r="BJ496" s="111">
        <f t="shared" si="518"/>
        <v>0</v>
      </c>
      <c r="BK496" s="111">
        <f t="shared" si="519"/>
        <v>0</v>
      </c>
      <c r="BL496" s="111">
        <f t="shared" si="520"/>
        <v>0</v>
      </c>
      <c r="BM496" s="111">
        <f t="shared" si="521"/>
        <v>0</v>
      </c>
      <c r="BN496" s="111">
        <f t="shared" si="522"/>
        <v>0</v>
      </c>
      <c r="BO496" s="111">
        <f t="shared" si="523"/>
        <v>0</v>
      </c>
      <c r="BP496" s="111">
        <f t="shared" si="524"/>
        <v>0</v>
      </c>
      <c r="BQ496" s="111">
        <f t="shared" si="525"/>
        <v>0</v>
      </c>
      <c r="CE496" s="61"/>
      <c r="CF496" s="149"/>
      <c r="CG496" s="142">
        <f t="shared" si="554"/>
        <v>0</v>
      </c>
      <c r="CH496" s="61"/>
      <c r="CI496" s="149"/>
      <c r="CJ496" s="142">
        <f t="shared" si="555"/>
        <v>0</v>
      </c>
      <c r="CK496" s="61"/>
      <c r="CL496" s="149"/>
      <c r="CM496" s="142">
        <f t="shared" si="556"/>
        <v>0</v>
      </c>
      <c r="CN496" s="61"/>
      <c r="CO496" s="149"/>
      <c r="CP496" s="142">
        <f t="shared" si="557"/>
        <v>0</v>
      </c>
      <c r="CQ496" s="61"/>
      <c r="CR496" s="149"/>
      <c r="CS496" s="142">
        <f t="shared" si="558"/>
        <v>0</v>
      </c>
      <c r="CT496" s="61"/>
      <c r="CU496" s="149"/>
      <c r="CV496" s="142">
        <f t="shared" si="559"/>
        <v>0</v>
      </c>
      <c r="CW496" s="61"/>
      <c r="CX496" s="149"/>
      <c r="CY496" s="142">
        <f t="shared" si="560"/>
        <v>0</v>
      </c>
      <c r="CZ496" s="61"/>
      <c r="DA496" s="149"/>
      <c r="DB496" s="142">
        <f t="shared" si="561"/>
        <v>0</v>
      </c>
      <c r="DC496" s="61"/>
      <c r="DD496" s="149"/>
      <c r="DE496" s="142">
        <f t="shared" si="562"/>
        <v>0</v>
      </c>
      <c r="DF496">
        <f t="shared" si="587"/>
        <v>489</v>
      </c>
      <c r="DH496" s="142">
        <f t="shared" si="563"/>
        <v>0</v>
      </c>
      <c r="DI496" s="142">
        <f t="shared" si="564"/>
        <v>0</v>
      </c>
      <c r="DJ496" s="142">
        <f t="shared" si="565"/>
        <v>0</v>
      </c>
      <c r="DK496" s="142">
        <f t="shared" si="566"/>
        <v>0</v>
      </c>
      <c r="DL496" s="142">
        <f t="shared" si="567"/>
        <v>0</v>
      </c>
      <c r="DM496" s="142">
        <f t="shared" si="568"/>
        <v>0</v>
      </c>
      <c r="DN496" s="142">
        <f t="shared" si="569"/>
        <v>0</v>
      </c>
      <c r="DO496" s="142">
        <f t="shared" si="570"/>
        <v>0</v>
      </c>
      <c r="DP496" s="142">
        <f t="shared" si="571"/>
        <v>0</v>
      </c>
      <c r="DQ496" s="142">
        <f t="shared" si="572"/>
        <v>0</v>
      </c>
      <c r="DR496" s="142">
        <f t="shared" si="573"/>
        <v>0</v>
      </c>
      <c r="DS496" s="142">
        <f t="shared" si="574"/>
        <v>0</v>
      </c>
      <c r="DU496" s="142">
        <f t="shared" si="575"/>
        <v>0</v>
      </c>
      <c r="DV496" s="142">
        <f t="shared" si="576"/>
        <v>0</v>
      </c>
      <c r="DW496" s="142">
        <f t="shared" si="577"/>
        <v>0</v>
      </c>
      <c r="DX496" s="142">
        <f t="shared" si="578"/>
        <v>0</v>
      </c>
      <c r="DY496" s="142">
        <f t="shared" si="579"/>
        <v>0</v>
      </c>
      <c r="DZ496" s="142">
        <f t="shared" si="580"/>
        <v>0</v>
      </c>
      <c r="EA496" s="142">
        <f t="shared" si="581"/>
        <v>0</v>
      </c>
      <c r="EB496" s="142">
        <f t="shared" si="582"/>
        <v>0</v>
      </c>
      <c r="EC496" s="142">
        <f t="shared" si="583"/>
        <v>0</v>
      </c>
      <c r="ED496" s="142">
        <f t="shared" si="584"/>
        <v>0</v>
      </c>
      <c r="EE496" s="142">
        <f t="shared" si="585"/>
        <v>0</v>
      </c>
      <c r="EF496" s="142">
        <f t="shared" si="586"/>
        <v>0</v>
      </c>
    </row>
    <row r="497" spans="1:136">
      <c r="A497" s="137"/>
      <c r="B497" s="138"/>
      <c r="C497" s="138"/>
      <c r="D497" s="139"/>
      <c r="E497" s="139"/>
      <c r="F497" s="139"/>
      <c r="G497" s="140"/>
      <c r="H497" s="141">
        <f t="shared" si="526"/>
        <v>0</v>
      </c>
      <c r="I497" s="140"/>
      <c r="J497" s="141">
        <f t="shared" si="527"/>
        <v>0</v>
      </c>
      <c r="K497" s="140"/>
      <c r="L497" s="141">
        <f t="shared" si="528"/>
        <v>0</v>
      </c>
      <c r="M497" s="140"/>
      <c r="N497" s="141">
        <f t="shared" si="529"/>
        <v>0</v>
      </c>
      <c r="O497" s="141">
        <f t="shared" si="530"/>
        <v>0</v>
      </c>
      <c r="P497" s="61"/>
      <c r="Q497" s="149"/>
      <c r="R497" s="142">
        <f t="shared" si="531"/>
        <v>0</v>
      </c>
      <c r="S497" s="61"/>
      <c r="T497" s="149"/>
      <c r="U497" s="142">
        <f t="shared" si="532"/>
        <v>0</v>
      </c>
      <c r="V497" s="61"/>
      <c r="W497" s="149"/>
      <c r="X497" s="142">
        <f t="shared" si="533"/>
        <v>0</v>
      </c>
      <c r="Y497" s="61"/>
      <c r="Z497" s="142">
        <f t="shared" si="534"/>
        <v>0</v>
      </c>
      <c r="AA497" s="142">
        <f t="shared" si="535"/>
        <v>0</v>
      </c>
      <c r="AB497" s="61"/>
      <c r="AC497" s="142">
        <f t="shared" si="536"/>
        <v>0</v>
      </c>
      <c r="AD497" s="142">
        <f t="shared" si="537"/>
        <v>0</v>
      </c>
      <c r="AE497" s="61"/>
      <c r="AF497" s="142">
        <f t="shared" si="538"/>
        <v>0</v>
      </c>
      <c r="AG497" s="142">
        <f t="shared" si="539"/>
        <v>0</v>
      </c>
      <c r="AH497" s="61"/>
      <c r="AI497" s="142">
        <f t="shared" si="540"/>
        <v>0</v>
      </c>
      <c r="AJ497" s="142">
        <f t="shared" si="541"/>
        <v>0</v>
      </c>
      <c r="AK497" s="61"/>
      <c r="AL497" s="142">
        <f t="shared" si="542"/>
        <v>0</v>
      </c>
      <c r="AM497" s="142">
        <f t="shared" si="543"/>
        <v>0</v>
      </c>
      <c r="AN497" s="61"/>
      <c r="AO497" s="142">
        <f t="shared" si="544"/>
        <v>0</v>
      </c>
      <c r="AP497" s="142">
        <f t="shared" si="545"/>
        <v>0</v>
      </c>
      <c r="AQ497" s="61"/>
      <c r="AR497" s="142">
        <f t="shared" si="546"/>
        <v>0</v>
      </c>
      <c r="AS497" s="142">
        <f t="shared" si="547"/>
        <v>0</v>
      </c>
      <c r="AT497" s="61"/>
      <c r="AU497" s="142">
        <f t="shared" si="548"/>
        <v>0</v>
      </c>
      <c r="AV497" s="142">
        <f t="shared" si="549"/>
        <v>0</v>
      </c>
      <c r="AW497" s="61"/>
      <c r="AX497" s="142">
        <f t="shared" si="550"/>
        <v>0</v>
      </c>
      <c r="AY497" s="142">
        <f t="shared" si="551"/>
        <v>0</v>
      </c>
      <c r="AZ497" s="3"/>
      <c r="BA497" s="142">
        <f t="shared" si="552"/>
        <v>0</v>
      </c>
      <c r="BB497" s="142">
        <f t="shared" si="552"/>
        <v>0</v>
      </c>
      <c r="BF497" s="111">
        <f t="shared" si="553"/>
        <v>0</v>
      </c>
      <c r="BG497" s="111">
        <f t="shared" si="515"/>
        <v>0</v>
      </c>
      <c r="BH497" s="111">
        <f t="shared" si="516"/>
        <v>0</v>
      </c>
      <c r="BI497" s="111">
        <f t="shared" si="517"/>
        <v>0</v>
      </c>
      <c r="BJ497" s="111">
        <f t="shared" si="518"/>
        <v>0</v>
      </c>
      <c r="BK497" s="111">
        <f t="shared" si="519"/>
        <v>0</v>
      </c>
      <c r="BL497" s="111">
        <f t="shared" si="520"/>
        <v>0</v>
      </c>
      <c r="BM497" s="111">
        <f t="shared" si="521"/>
        <v>0</v>
      </c>
      <c r="BN497" s="111">
        <f t="shared" si="522"/>
        <v>0</v>
      </c>
      <c r="BO497" s="111">
        <f t="shared" si="523"/>
        <v>0</v>
      </c>
      <c r="BP497" s="111">
        <f t="shared" si="524"/>
        <v>0</v>
      </c>
      <c r="BQ497" s="111">
        <f t="shared" si="525"/>
        <v>0</v>
      </c>
      <c r="CE497" s="61"/>
      <c r="CF497" s="149"/>
      <c r="CG497" s="142">
        <f t="shared" si="554"/>
        <v>0</v>
      </c>
      <c r="CH497" s="61"/>
      <c r="CI497" s="149"/>
      <c r="CJ497" s="142">
        <f t="shared" si="555"/>
        <v>0</v>
      </c>
      <c r="CK497" s="61"/>
      <c r="CL497" s="149"/>
      <c r="CM497" s="142">
        <f t="shared" si="556"/>
        <v>0</v>
      </c>
      <c r="CN497" s="61"/>
      <c r="CO497" s="149"/>
      <c r="CP497" s="142">
        <f t="shared" si="557"/>
        <v>0</v>
      </c>
      <c r="CQ497" s="61"/>
      <c r="CR497" s="149"/>
      <c r="CS497" s="142">
        <f t="shared" si="558"/>
        <v>0</v>
      </c>
      <c r="CT497" s="61"/>
      <c r="CU497" s="149"/>
      <c r="CV497" s="142">
        <f t="shared" si="559"/>
        <v>0</v>
      </c>
      <c r="CW497" s="61"/>
      <c r="CX497" s="149"/>
      <c r="CY497" s="142">
        <f t="shared" si="560"/>
        <v>0</v>
      </c>
      <c r="CZ497" s="61"/>
      <c r="DA497" s="149"/>
      <c r="DB497" s="142">
        <f t="shared" si="561"/>
        <v>0</v>
      </c>
      <c r="DC497" s="61"/>
      <c r="DD497" s="149"/>
      <c r="DE497" s="142">
        <f t="shared" si="562"/>
        <v>0</v>
      </c>
      <c r="DF497">
        <f t="shared" si="587"/>
        <v>490</v>
      </c>
      <c r="DH497" s="142">
        <f t="shared" si="563"/>
        <v>0</v>
      </c>
      <c r="DI497" s="142">
        <f t="shared" si="564"/>
        <v>0</v>
      </c>
      <c r="DJ497" s="142">
        <f t="shared" si="565"/>
        <v>0</v>
      </c>
      <c r="DK497" s="142">
        <f t="shared" si="566"/>
        <v>0</v>
      </c>
      <c r="DL497" s="142">
        <f t="shared" si="567"/>
        <v>0</v>
      </c>
      <c r="DM497" s="142">
        <f t="shared" si="568"/>
        <v>0</v>
      </c>
      <c r="DN497" s="142">
        <f t="shared" si="569"/>
        <v>0</v>
      </c>
      <c r="DO497" s="142">
        <f t="shared" si="570"/>
        <v>0</v>
      </c>
      <c r="DP497" s="142">
        <f t="shared" si="571"/>
        <v>0</v>
      </c>
      <c r="DQ497" s="142">
        <f t="shared" si="572"/>
        <v>0</v>
      </c>
      <c r="DR497" s="142">
        <f t="shared" si="573"/>
        <v>0</v>
      </c>
      <c r="DS497" s="142">
        <f t="shared" si="574"/>
        <v>0</v>
      </c>
      <c r="DU497" s="142">
        <f t="shared" si="575"/>
        <v>0</v>
      </c>
      <c r="DV497" s="142">
        <f t="shared" si="576"/>
        <v>0</v>
      </c>
      <c r="DW497" s="142">
        <f t="shared" si="577"/>
        <v>0</v>
      </c>
      <c r="DX497" s="142">
        <f t="shared" si="578"/>
        <v>0</v>
      </c>
      <c r="DY497" s="142">
        <f t="shared" si="579"/>
        <v>0</v>
      </c>
      <c r="DZ497" s="142">
        <f t="shared" si="580"/>
        <v>0</v>
      </c>
      <c r="EA497" s="142">
        <f t="shared" si="581"/>
        <v>0</v>
      </c>
      <c r="EB497" s="142">
        <f t="shared" si="582"/>
        <v>0</v>
      </c>
      <c r="EC497" s="142">
        <f t="shared" si="583"/>
        <v>0</v>
      </c>
      <c r="ED497" s="142">
        <f t="shared" si="584"/>
        <v>0</v>
      </c>
      <c r="EE497" s="142">
        <f t="shared" si="585"/>
        <v>0</v>
      </c>
      <c r="EF497" s="142">
        <f t="shared" si="586"/>
        <v>0</v>
      </c>
    </row>
    <row r="498" spans="1:136">
      <c r="A498" s="137"/>
      <c r="B498" s="138"/>
      <c r="C498" s="138"/>
      <c r="D498" s="139"/>
      <c r="E498" s="139"/>
      <c r="F498" s="139"/>
      <c r="G498" s="140"/>
      <c r="H498" s="141">
        <f t="shared" si="526"/>
        <v>0</v>
      </c>
      <c r="I498" s="140"/>
      <c r="J498" s="141">
        <f t="shared" si="527"/>
        <v>0</v>
      </c>
      <c r="K498" s="140"/>
      <c r="L498" s="141">
        <f t="shared" si="528"/>
        <v>0</v>
      </c>
      <c r="M498" s="140"/>
      <c r="N498" s="141">
        <f t="shared" si="529"/>
        <v>0</v>
      </c>
      <c r="O498" s="141">
        <f t="shared" si="530"/>
        <v>0</v>
      </c>
      <c r="P498" s="61"/>
      <c r="Q498" s="149"/>
      <c r="R498" s="142">
        <f t="shared" si="531"/>
        <v>0</v>
      </c>
      <c r="S498" s="61"/>
      <c r="T498" s="149"/>
      <c r="U498" s="142">
        <f t="shared" si="532"/>
        <v>0</v>
      </c>
      <c r="V498" s="61"/>
      <c r="W498" s="149"/>
      <c r="X498" s="142">
        <f t="shared" si="533"/>
        <v>0</v>
      </c>
      <c r="Y498" s="61"/>
      <c r="Z498" s="142">
        <f t="shared" si="534"/>
        <v>0</v>
      </c>
      <c r="AA498" s="142">
        <f t="shared" si="535"/>
        <v>0</v>
      </c>
      <c r="AB498" s="61"/>
      <c r="AC498" s="142">
        <f t="shared" si="536"/>
        <v>0</v>
      </c>
      <c r="AD498" s="142">
        <f t="shared" si="537"/>
        <v>0</v>
      </c>
      <c r="AE498" s="61"/>
      <c r="AF498" s="142">
        <f t="shared" si="538"/>
        <v>0</v>
      </c>
      <c r="AG498" s="142">
        <f t="shared" si="539"/>
        <v>0</v>
      </c>
      <c r="AH498" s="61"/>
      <c r="AI498" s="142">
        <f t="shared" si="540"/>
        <v>0</v>
      </c>
      <c r="AJ498" s="142">
        <f t="shared" si="541"/>
        <v>0</v>
      </c>
      <c r="AK498" s="61"/>
      <c r="AL498" s="142">
        <f t="shared" si="542"/>
        <v>0</v>
      </c>
      <c r="AM498" s="142">
        <f t="shared" si="543"/>
        <v>0</v>
      </c>
      <c r="AN498" s="61"/>
      <c r="AO498" s="142">
        <f t="shared" si="544"/>
        <v>0</v>
      </c>
      <c r="AP498" s="142">
        <f t="shared" si="545"/>
        <v>0</v>
      </c>
      <c r="AQ498" s="61"/>
      <c r="AR498" s="142">
        <f t="shared" si="546"/>
        <v>0</v>
      </c>
      <c r="AS498" s="142">
        <f t="shared" si="547"/>
        <v>0</v>
      </c>
      <c r="AT498" s="61"/>
      <c r="AU498" s="142">
        <f t="shared" si="548"/>
        <v>0</v>
      </c>
      <c r="AV498" s="142">
        <f t="shared" si="549"/>
        <v>0</v>
      </c>
      <c r="AW498" s="61"/>
      <c r="AX498" s="142">
        <f t="shared" si="550"/>
        <v>0</v>
      </c>
      <c r="AY498" s="142">
        <f t="shared" si="551"/>
        <v>0</v>
      </c>
      <c r="AZ498" s="3"/>
      <c r="BA498" s="142">
        <f t="shared" si="552"/>
        <v>0</v>
      </c>
      <c r="BB498" s="142">
        <f t="shared" si="552"/>
        <v>0</v>
      </c>
      <c r="BF498" s="111">
        <f t="shared" si="553"/>
        <v>0</v>
      </c>
      <c r="BG498" s="111">
        <f t="shared" si="515"/>
        <v>0</v>
      </c>
      <c r="BH498" s="111">
        <f t="shared" si="516"/>
        <v>0</v>
      </c>
      <c r="BI498" s="111">
        <f t="shared" si="517"/>
        <v>0</v>
      </c>
      <c r="BJ498" s="111">
        <f t="shared" si="518"/>
        <v>0</v>
      </c>
      <c r="BK498" s="111">
        <f t="shared" si="519"/>
        <v>0</v>
      </c>
      <c r="BL498" s="111">
        <f t="shared" si="520"/>
        <v>0</v>
      </c>
      <c r="BM498" s="111">
        <f t="shared" si="521"/>
        <v>0</v>
      </c>
      <c r="BN498" s="111">
        <f t="shared" si="522"/>
        <v>0</v>
      </c>
      <c r="BO498" s="111">
        <f t="shared" si="523"/>
        <v>0</v>
      </c>
      <c r="BP498" s="111">
        <f t="shared" si="524"/>
        <v>0</v>
      </c>
      <c r="BQ498" s="111">
        <f t="shared" si="525"/>
        <v>0</v>
      </c>
      <c r="CE498" s="61"/>
      <c r="CF498" s="149"/>
      <c r="CG498" s="142">
        <f t="shared" si="554"/>
        <v>0</v>
      </c>
      <c r="CH498" s="61"/>
      <c r="CI498" s="149"/>
      <c r="CJ498" s="142">
        <f t="shared" si="555"/>
        <v>0</v>
      </c>
      <c r="CK498" s="61"/>
      <c r="CL498" s="149"/>
      <c r="CM498" s="142">
        <f t="shared" si="556"/>
        <v>0</v>
      </c>
      <c r="CN498" s="61"/>
      <c r="CO498" s="149"/>
      <c r="CP498" s="142">
        <f t="shared" si="557"/>
        <v>0</v>
      </c>
      <c r="CQ498" s="61"/>
      <c r="CR498" s="149"/>
      <c r="CS498" s="142">
        <f t="shared" si="558"/>
        <v>0</v>
      </c>
      <c r="CT498" s="61"/>
      <c r="CU498" s="149"/>
      <c r="CV498" s="142">
        <f t="shared" si="559"/>
        <v>0</v>
      </c>
      <c r="CW498" s="61"/>
      <c r="CX498" s="149"/>
      <c r="CY498" s="142">
        <f t="shared" si="560"/>
        <v>0</v>
      </c>
      <c r="CZ498" s="61"/>
      <c r="DA498" s="149"/>
      <c r="DB498" s="142">
        <f t="shared" si="561"/>
        <v>0</v>
      </c>
      <c r="DC498" s="61"/>
      <c r="DD498" s="149"/>
      <c r="DE498" s="142">
        <f t="shared" si="562"/>
        <v>0</v>
      </c>
      <c r="DF498">
        <f t="shared" si="587"/>
        <v>491</v>
      </c>
      <c r="DH498" s="142">
        <f t="shared" si="563"/>
        <v>0</v>
      </c>
      <c r="DI498" s="142">
        <f t="shared" si="564"/>
        <v>0</v>
      </c>
      <c r="DJ498" s="142">
        <f t="shared" si="565"/>
        <v>0</v>
      </c>
      <c r="DK498" s="142">
        <f t="shared" si="566"/>
        <v>0</v>
      </c>
      <c r="DL498" s="142">
        <f t="shared" si="567"/>
        <v>0</v>
      </c>
      <c r="DM498" s="142">
        <f t="shared" si="568"/>
        <v>0</v>
      </c>
      <c r="DN498" s="142">
        <f t="shared" si="569"/>
        <v>0</v>
      </c>
      <c r="DO498" s="142">
        <f t="shared" si="570"/>
        <v>0</v>
      </c>
      <c r="DP498" s="142">
        <f t="shared" si="571"/>
        <v>0</v>
      </c>
      <c r="DQ498" s="142">
        <f t="shared" si="572"/>
        <v>0</v>
      </c>
      <c r="DR498" s="142">
        <f t="shared" si="573"/>
        <v>0</v>
      </c>
      <c r="DS498" s="142">
        <f t="shared" si="574"/>
        <v>0</v>
      </c>
      <c r="DU498" s="142">
        <f t="shared" si="575"/>
        <v>0</v>
      </c>
      <c r="DV498" s="142">
        <f t="shared" si="576"/>
        <v>0</v>
      </c>
      <c r="DW498" s="142">
        <f t="shared" si="577"/>
        <v>0</v>
      </c>
      <c r="DX498" s="142">
        <f t="shared" si="578"/>
        <v>0</v>
      </c>
      <c r="DY498" s="142">
        <f t="shared" si="579"/>
        <v>0</v>
      </c>
      <c r="DZ498" s="142">
        <f t="shared" si="580"/>
        <v>0</v>
      </c>
      <c r="EA498" s="142">
        <f t="shared" si="581"/>
        <v>0</v>
      </c>
      <c r="EB498" s="142">
        <f t="shared" si="582"/>
        <v>0</v>
      </c>
      <c r="EC498" s="142">
        <f t="shared" si="583"/>
        <v>0</v>
      </c>
      <c r="ED498" s="142">
        <f t="shared" si="584"/>
        <v>0</v>
      </c>
      <c r="EE498" s="142">
        <f t="shared" si="585"/>
        <v>0</v>
      </c>
      <c r="EF498" s="142">
        <f t="shared" si="586"/>
        <v>0</v>
      </c>
    </row>
    <row r="499" spans="1:136">
      <c r="A499" s="137"/>
      <c r="B499" s="138"/>
      <c r="C499" s="138"/>
      <c r="D499" s="139"/>
      <c r="E499" s="139"/>
      <c r="F499" s="139"/>
      <c r="G499" s="140"/>
      <c r="H499" s="141">
        <f t="shared" si="526"/>
        <v>0</v>
      </c>
      <c r="I499" s="140"/>
      <c r="J499" s="141">
        <f t="shared" si="527"/>
        <v>0</v>
      </c>
      <c r="K499" s="140"/>
      <c r="L499" s="141">
        <f t="shared" si="528"/>
        <v>0</v>
      </c>
      <c r="M499" s="140"/>
      <c r="N499" s="141">
        <f t="shared" si="529"/>
        <v>0</v>
      </c>
      <c r="O499" s="141">
        <f t="shared" si="530"/>
        <v>0</v>
      </c>
      <c r="P499" s="61"/>
      <c r="Q499" s="149"/>
      <c r="R499" s="142">
        <f t="shared" si="531"/>
        <v>0</v>
      </c>
      <c r="S499" s="61"/>
      <c r="T499" s="149"/>
      <c r="U499" s="142">
        <f t="shared" si="532"/>
        <v>0</v>
      </c>
      <c r="V499" s="61"/>
      <c r="W499" s="149"/>
      <c r="X499" s="142">
        <f t="shared" si="533"/>
        <v>0</v>
      </c>
      <c r="Y499" s="61"/>
      <c r="Z499" s="142">
        <f t="shared" si="534"/>
        <v>0</v>
      </c>
      <c r="AA499" s="142">
        <f t="shared" si="535"/>
        <v>0</v>
      </c>
      <c r="AB499" s="61"/>
      <c r="AC499" s="142">
        <f t="shared" si="536"/>
        <v>0</v>
      </c>
      <c r="AD499" s="142">
        <f t="shared" si="537"/>
        <v>0</v>
      </c>
      <c r="AE499" s="61"/>
      <c r="AF499" s="142">
        <f t="shared" si="538"/>
        <v>0</v>
      </c>
      <c r="AG499" s="142">
        <f t="shared" si="539"/>
        <v>0</v>
      </c>
      <c r="AH499" s="61"/>
      <c r="AI499" s="142">
        <f t="shared" si="540"/>
        <v>0</v>
      </c>
      <c r="AJ499" s="142">
        <f t="shared" si="541"/>
        <v>0</v>
      </c>
      <c r="AK499" s="61"/>
      <c r="AL499" s="142">
        <f t="shared" si="542"/>
        <v>0</v>
      </c>
      <c r="AM499" s="142">
        <f t="shared" si="543"/>
        <v>0</v>
      </c>
      <c r="AN499" s="61"/>
      <c r="AO499" s="142">
        <f t="shared" si="544"/>
        <v>0</v>
      </c>
      <c r="AP499" s="142">
        <f t="shared" si="545"/>
        <v>0</v>
      </c>
      <c r="AQ499" s="61"/>
      <c r="AR499" s="142">
        <f t="shared" si="546"/>
        <v>0</v>
      </c>
      <c r="AS499" s="142">
        <f t="shared" si="547"/>
        <v>0</v>
      </c>
      <c r="AT499" s="61"/>
      <c r="AU499" s="142">
        <f t="shared" si="548"/>
        <v>0</v>
      </c>
      <c r="AV499" s="142">
        <f t="shared" si="549"/>
        <v>0</v>
      </c>
      <c r="AW499" s="61"/>
      <c r="AX499" s="142">
        <f t="shared" si="550"/>
        <v>0</v>
      </c>
      <c r="AY499" s="142">
        <f t="shared" si="551"/>
        <v>0</v>
      </c>
      <c r="AZ499" s="3"/>
      <c r="BA499" s="142">
        <f t="shared" si="552"/>
        <v>0</v>
      </c>
      <c r="BB499" s="142">
        <f t="shared" si="552"/>
        <v>0</v>
      </c>
      <c r="BF499" s="111">
        <f t="shared" si="553"/>
        <v>0</v>
      </c>
      <c r="BG499" s="111">
        <f t="shared" si="515"/>
        <v>0</v>
      </c>
      <c r="BH499" s="111">
        <f t="shared" si="516"/>
        <v>0</v>
      </c>
      <c r="BI499" s="111">
        <f t="shared" si="517"/>
        <v>0</v>
      </c>
      <c r="BJ499" s="111">
        <f t="shared" si="518"/>
        <v>0</v>
      </c>
      <c r="BK499" s="111">
        <f t="shared" si="519"/>
        <v>0</v>
      </c>
      <c r="BL499" s="111">
        <f t="shared" si="520"/>
        <v>0</v>
      </c>
      <c r="BM499" s="111">
        <f t="shared" si="521"/>
        <v>0</v>
      </c>
      <c r="BN499" s="111">
        <f t="shared" si="522"/>
        <v>0</v>
      </c>
      <c r="BO499" s="111">
        <f t="shared" si="523"/>
        <v>0</v>
      </c>
      <c r="BP499" s="111">
        <f t="shared" si="524"/>
        <v>0</v>
      </c>
      <c r="BQ499" s="111">
        <f t="shared" si="525"/>
        <v>0</v>
      </c>
      <c r="CE499" s="61"/>
      <c r="CF499" s="149"/>
      <c r="CG499" s="142">
        <f t="shared" si="554"/>
        <v>0</v>
      </c>
      <c r="CH499" s="61"/>
      <c r="CI499" s="149"/>
      <c r="CJ499" s="142">
        <f t="shared" si="555"/>
        <v>0</v>
      </c>
      <c r="CK499" s="61"/>
      <c r="CL499" s="149"/>
      <c r="CM499" s="142">
        <f t="shared" si="556"/>
        <v>0</v>
      </c>
      <c r="CN499" s="61"/>
      <c r="CO499" s="149"/>
      <c r="CP499" s="142">
        <f t="shared" si="557"/>
        <v>0</v>
      </c>
      <c r="CQ499" s="61"/>
      <c r="CR499" s="149"/>
      <c r="CS499" s="142">
        <f t="shared" si="558"/>
        <v>0</v>
      </c>
      <c r="CT499" s="61"/>
      <c r="CU499" s="149"/>
      <c r="CV499" s="142">
        <f t="shared" si="559"/>
        <v>0</v>
      </c>
      <c r="CW499" s="61"/>
      <c r="CX499" s="149"/>
      <c r="CY499" s="142">
        <f t="shared" si="560"/>
        <v>0</v>
      </c>
      <c r="CZ499" s="61"/>
      <c r="DA499" s="149"/>
      <c r="DB499" s="142">
        <f t="shared" si="561"/>
        <v>0</v>
      </c>
      <c r="DC499" s="61"/>
      <c r="DD499" s="149"/>
      <c r="DE499" s="142">
        <f t="shared" si="562"/>
        <v>0</v>
      </c>
      <c r="DF499">
        <f t="shared" si="587"/>
        <v>492</v>
      </c>
      <c r="DH499" s="142">
        <f t="shared" si="563"/>
        <v>0</v>
      </c>
      <c r="DI499" s="142">
        <f t="shared" si="564"/>
        <v>0</v>
      </c>
      <c r="DJ499" s="142">
        <f t="shared" si="565"/>
        <v>0</v>
      </c>
      <c r="DK499" s="142">
        <f t="shared" si="566"/>
        <v>0</v>
      </c>
      <c r="DL499" s="142">
        <f t="shared" si="567"/>
        <v>0</v>
      </c>
      <c r="DM499" s="142">
        <f t="shared" si="568"/>
        <v>0</v>
      </c>
      <c r="DN499" s="142">
        <f t="shared" si="569"/>
        <v>0</v>
      </c>
      <c r="DO499" s="142">
        <f t="shared" si="570"/>
        <v>0</v>
      </c>
      <c r="DP499" s="142">
        <f t="shared" si="571"/>
        <v>0</v>
      </c>
      <c r="DQ499" s="142">
        <f t="shared" si="572"/>
        <v>0</v>
      </c>
      <c r="DR499" s="142">
        <f t="shared" si="573"/>
        <v>0</v>
      </c>
      <c r="DS499" s="142">
        <f t="shared" si="574"/>
        <v>0</v>
      </c>
      <c r="DU499" s="142">
        <f t="shared" si="575"/>
        <v>0</v>
      </c>
      <c r="DV499" s="142">
        <f t="shared" si="576"/>
        <v>0</v>
      </c>
      <c r="DW499" s="142">
        <f t="shared" si="577"/>
        <v>0</v>
      </c>
      <c r="DX499" s="142">
        <f t="shared" si="578"/>
        <v>0</v>
      </c>
      <c r="DY499" s="142">
        <f t="shared" si="579"/>
        <v>0</v>
      </c>
      <c r="DZ499" s="142">
        <f t="shared" si="580"/>
        <v>0</v>
      </c>
      <c r="EA499" s="142">
        <f t="shared" si="581"/>
        <v>0</v>
      </c>
      <c r="EB499" s="142">
        <f t="shared" si="582"/>
        <v>0</v>
      </c>
      <c r="EC499" s="142">
        <f t="shared" si="583"/>
        <v>0</v>
      </c>
      <c r="ED499" s="142">
        <f t="shared" si="584"/>
        <v>0</v>
      </c>
      <c r="EE499" s="142">
        <f t="shared" si="585"/>
        <v>0</v>
      </c>
      <c r="EF499" s="142">
        <f t="shared" si="586"/>
        <v>0</v>
      </c>
    </row>
    <row r="500" spans="1:136">
      <c r="A500" s="137"/>
      <c r="B500" s="138"/>
      <c r="C500" s="138"/>
      <c r="D500" s="139"/>
      <c r="E500" s="139"/>
      <c r="F500" s="139"/>
      <c r="G500" s="140"/>
      <c r="H500" s="141">
        <f t="shared" si="526"/>
        <v>0</v>
      </c>
      <c r="I500" s="140"/>
      <c r="J500" s="141">
        <f t="shared" si="527"/>
        <v>0</v>
      </c>
      <c r="K500" s="140"/>
      <c r="L500" s="141">
        <f t="shared" si="528"/>
        <v>0</v>
      </c>
      <c r="M500" s="140"/>
      <c r="N500" s="141">
        <f t="shared" si="529"/>
        <v>0</v>
      </c>
      <c r="O500" s="141">
        <f t="shared" si="530"/>
        <v>0</v>
      </c>
      <c r="P500" s="61"/>
      <c r="Q500" s="149"/>
      <c r="R500" s="142">
        <f t="shared" si="531"/>
        <v>0</v>
      </c>
      <c r="S500" s="61"/>
      <c r="T500" s="149"/>
      <c r="U500" s="142">
        <f t="shared" si="532"/>
        <v>0</v>
      </c>
      <c r="V500" s="61"/>
      <c r="W500" s="149"/>
      <c r="X500" s="142">
        <f t="shared" si="533"/>
        <v>0</v>
      </c>
      <c r="Y500" s="61"/>
      <c r="Z500" s="142">
        <f t="shared" si="534"/>
        <v>0</v>
      </c>
      <c r="AA500" s="142">
        <f t="shared" si="535"/>
        <v>0</v>
      </c>
      <c r="AB500" s="61"/>
      <c r="AC500" s="142">
        <f t="shared" si="536"/>
        <v>0</v>
      </c>
      <c r="AD500" s="142">
        <f t="shared" si="537"/>
        <v>0</v>
      </c>
      <c r="AE500" s="61"/>
      <c r="AF500" s="142">
        <f t="shared" si="538"/>
        <v>0</v>
      </c>
      <c r="AG500" s="142">
        <f t="shared" si="539"/>
        <v>0</v>
      </c>
      <c r="AH500" s="61"/>
      <c r="AI500" s="142">
        <f t="shared" si="540"/>
        <v>0</v>
      </c>
      <c r="AJ500" s="142">
        <f t="shared" si="541"/>
        <v>0</v>
      </c>
      <c r="AK500" s="61"/>
      <c r="AL500" s="142">
        <f t="shared" si="542"/>
        <v>0</v>
      </c>
      <c r="AM500" s="142">
        <f t="shared" si="543"/>
        <v>0</v>
      </c>
      <c r="AN500" s="61"/>
      <c r="AO500" s="142">
        <f t="shared" si="544"/>
        <v>0</v>
      </c>
      <c r="AP500" s="142">
        <f t="shared" si="545"/>
        <v>0</v>
      </c>
      <c r="AQ500" s="61"/>
      <c r="AR500" s="142">
        <f t="shared" si="546"/>
        <v>0</v>
      </c>
      <c r="AS500" s="142">
        <f t="shared" si="547"/>
        <v>0</v>
      </c>
      <c r="AT500" s="61"/>
      <c r="AU500" s="142">
        <f t="shared" si="548"/>
        <v>0</v>
      </c>
      <c r="AV500" s="142">
        <f t="shared" si="549"/>
        <v>0</v>
      </c>
      <c r="AW500" s="61"/>
      <c r="AX500" s="142">
        <f t="shared" si="550"/>
        <v>0</v>
      </c>
      <c r="AY500" s="142">
        <f t="shared" si="551"/>
        <v>0</v>
      </c>
      <c r="AZ500" s="3"/>
      <c r="BA500" s="142">
        <f t="shared" si="552"/>
        <v>0</v>
      </c>
      <c r="BB500" s="142">
        <f t="shared" si="552"/>
        <v>0</v>
      </c>
      <c r="BF500" s="111">
        <f t="shared" si="553"/>
        <v>0</v>
      </c>
      <c r="BG500" s="111">
        <f t="shared" si="515"/>
        <v>0</v>
      </c>
      <c r="BH500" s="111">
        <f t="shared" si="516"/>
        <v>0</v>
      </c>
      <c r="BI500" s="111">
        <f t="shared" si="517"/>
        <v>0</v>
      </c>
      <c r="BJ500" s="111">
        <f t="shared" si="518"/>
        <v>0</v>
      </c>
      <c r="BK500" s="111">
        <f t="shared" si="519"/>
        <v>0</v>
      </c>
      <c r="BL500" s="111">
        <f t="shared" si="520"/>
        <v>0</v>
      </c>
      <c r="BM500" s="111">
        <f t="shared" si="521"/>
        <v>0</v>
      </c>
      <c r="BN500" s="111">
        <f t="shared" si="522"/>
        <v>0</v>
      </c>
      <c r="BO500" s="111">
        <f t="shared" si="523"/>
        <v>0</v>
      </c>
      <c r="BP500" s="111">
        <f t="shared" si="524"/>
        <v>0</v>
      </c>
      <c r="BQ500" s="111">
        <f t="shared" si="525"/>
        <v>0</v>
      </c>
      <c r="CE500" s="61"/>
      <c r="CF500" s="149"/>
      <c r="CG500" s="142">
        <f t="shared" si="554"/>
        <v>0</v>
      </c>
      <c r="CH500" s="61"/>
      <c r="CI500" s="149"/>
      <c r="CJ500" s="142">
        <f t="shared" si="555"/>
        <v>0</v>
      </c>
      <c r="CK500" s="61"/>
      <c r="CL500" s="149"/>
      <c r="CM500" s="142">
        <f t="shared" si="556"/>
        <v>0</v>
      </c>
      <c r="CN500" s="61"/>
      <c r="CO500" s="149"/>
      <c r="CP500" s="142">
        <f t="shared" si="557"/>
        <v>0</v>
      </c>
      <c r="CQ500" s="61"/>
      <c r="CR500" s="149"/>
      <c r="CS500" s="142">
        <f t="shared" si="558"/>
        <v>0</v>
      </c>
      <c r="CT500" s="61"/>
      <c r="CU500" s="149"/>
      <c r="CV500" s="142">
        <f t="shared" si="559"/>
        <v>0</v>
      </c>
      <c r="CW500" s="61"/>
      <c r="CX500" s="149"/>
      <c r="CY500" s="142">
        <f t="shared" si="560"/>
        <v>0</v>
      </c>
      <c r="CZ500" s="61"/>
      <c r="DA500" s="149"/>
      <c r="DB500" s="142">
        <f t="shared" si="561"/>
        <v>0</v>
      </c>
      <c r="DC500" s="61"/>
      <c r="DD500" s="149"/>
      <c r="DE500" s="142">
        <f t="shared" si="562"/>
        <v>0</v>
      </c>
      <c r="DF500">
        <f t="shared" si="587"/>
        <v>493</v>
      </c>
      <c r="DH500" s="142">
        <f t="shared" si="563"/>
        <v>0</v>
      </c>
      <c r="DI500" s="142">
        <f t="shared" si="564"/>
        <v>0</v>
      </c>
      <c r="DJ500" s="142">
        <f t="shared" si="565"/>
        <v>0</v>
      </c>
      <c r="DK500" s="142">
        <f t="shared" si="566"/>
        <v>0</v>
      </c>
      <c r="DL500" s="142">
        <f t="shared" si="567"/>
        <v>0</v>
      </c>
      <c r="DM500" s="142">
        <f t="shared" si="568"/>
        <v>0</v>
      </c>
      <c r="DN500" s="142">
        <f t="shared" si="569"/>
        <v>0</v>
      </c>
      <c r="DO500" s="142">
        <f t="shared" si="570"/>
        <v>0</v>
      </c>
      <c r="DP500" s="142">
        <f t="shared" si="571"/>
        <v>0</v>
      </c>
      <c r="DQ500" s="142">
        <f t="shared" si="572"/>
        <v>0</v>
      </c>
      <c r="DR500" s="142">
        <f t="shared" si="573"/>
        <v>0</v>
      </c>
      <c r="DS500" s="142">
        <f t="shared" si="574"/>
        <v>0</v>
      </c>
      <c r="DU500" s="142">
        <f t="shared" si="575"/>
        <v>0</v>
      </c>
      <c r="DV500" s="142">
        <f t="shared" si="576"/>
        <v>0</v>
      </c>
      <c r="DW500" s="142">
        <f t="shared" si="577"/>
        <v>0</v>
      </c>
      <c r="DX500" s="142">
        <f t="shared" si="578"/>
        <v>0</v>
      </c>
      <c r="DY500" s="142">
        <f t="shared" si="579"/>
        <v>0</v>
      </c>
      <c r="DZ500" s="142">
        <f t="shared" si="580"/>
        <v>0</v>
      </c>
      <c r="EA500" s="142">
        <f t="shared" si="581"/>
        <v>0</v>
      </c>
      <c r="EB500" s="142">
        <f t="shared" si="582"/>
        <v>0</v>
      </c>
      <c r="EC500" s="142">
        <f t="shared" si="583"/>
        <v>0</v>
      </c>
      <c r="ED500" s="142">
        <f t="shared" si="584"/>
        <v>0</v>
      </c>
      <c r="EE500" s="142">
        <f t="shared" si="585"/>
        <v>0</v>
      </c>
      <c r="EF500" s="142">
        <f t="shared" si="586"/>
        <v>0</v>
      </c>
    </row>
    <row r="501" spans="1:136">
      <c r="A501" s="137"/>
      <c r="B501" s="138"/>
      <c r="C501" s="138"/>
      <c r="D501" s="139"/>
      <c r="E501" s="139"/>
      <c r="F501" s="139"/>
      <c r="G501" s="140"/>
      <c r="H501" s="141">
        <f t="shared" si="526"/>
        <v>0</v>
      </c>
      <c r="I501" s="140"/>
      <c r="J501" s="141">
        <f t="shared" si="527"/>
        <v>0</v>
      </c>
      <c r="K501" s="140"/>
      <c r="L501" s="141">
        <f t="shared" si="528"/>
        <v>0</v>
      </c>
      <c r="M501" s="140"/>
      <c r="N501" s="141">
        <f t="shared" si="529"/>
        <v>0</v>
      </c>
      <c r="O501" s="141">
        <f t="shared" si="530"/>
        <v>0</v>
      </c>
      <c r="P501" s="61"/>
      <c r="Q501" s="149"/>
      <c r="R501" s="142">
        <f t="shared" si="531"/>
        <v>0</v>
      </c>
      <c r="S501" s="61"/>
      <c r="T501" s="149"/>
      <c r="U501" s="142">
        <f t="shared" si="532"/>
        <v>0</v>
      </c>
      <c r="V501" s="61"/>
      <c r="W501" s="149"/>
      <c r="X501" s="142">
        <f t="shared" si="533"/>
        <v>0</v>
      </c>
      <c r="Y501" s="61"/>
      <c r="Z501" s="142">
        <f t="shared" si="534"/>
        <v>0</v>
      </c>
      <c r="AA501" s="142">
        <f t="shared" si="535"/>
        <v>0</v>
      </c>
      <c r="AB501" s="61"/>
      <c r="AC501" s="142">
        <f t="shared" si="536"/>
        <v>0</v>
      </c>
      <c r="AD501" s="142">
        <f t="shared" si="537"/>
        <v>0</v>
      </c>
      <c r="AE501" s="61"/>
      <c r="AF501" s="142">
        <f t="shared" si="538"/>
        <v>0</v>
      </c>
      <c r="AG501" s="142">
        <f t="shared" si="539"/>
        <v>0</v>
      </c>
      <c r="AH501" s="61"/>
      <c r="AI501" s="142">
        <f t="shared" si="540"/>
        <v>0</v>
      </c>
      <c r="AJ501" s="142">
        <f t="shared" si="541"/>
        <v>0</v>
      </c>
      <c r="AK501" s="61"/>
      <c r="AL501" s="142">
        <f t="shared" si="542"/>
        <v>0</v>
      </c>
      <c r="AM501" s="142">
        <f t="shared" si="543"/>
        <v>0</v>
      </c>
      <c r="AN501" s="61"/>
      <c r="AO501" s="142">
        <f t="shared" si="544"/>
        <v>0</v>
      </c>
      <c r="AP501" s="142">
        <f t="shared" si="545"/>
        <v>0</v>
      </c>
      <c r="AQ501" s="61"/>
      <c r="AR501" s="142">
        <f t="shared" si="546"/>
        <v>0</v>
      </c>
      <c r="AS501" s="142">
        <f t="shared" si="547"/>
        <v>0</v>
      </c>
      <c r="AT501" s="61"/>
      <c r="AU501" s="142">
        <f t="shared" si="548"/>
        <v>0</v>
      </c>
      <c r="AV501" s="142">
        <f t="shared" si="549"/>
        <v>0</v>
      </c>
      <c r="AW501" s="61"/>
      <c r="AX501" s="142">
        <f t="shared" si="550"/>
        <v>0</v>
      </c>
      <c r="AY501" s="142">
        <f t="shared" si="551"/>
        <v>0</v>
      </c>
      <c r="AZ501" s="3"/>
      <c r="BA501" s="142">
        <f t="shared" si="552"/>
        <v>0</v>
      </c>
      <c r="BB501" s="142">
        <f t="shared" si="552"/>
        <v>0</v>
      </c>
      <c r="BF501" s="111">
        <f t="shared" si="553"/>
        <v>0</v>
      </c>
      <c r="BG501" s="111">
        <f t="shared" si="515"/>
        <v>0</v>
      </c>
      <c r="BH501" s="111">
        <f t="shared" si="516"/>
        <v>0</v>
      </c>
      <c r="BI501" s="111">
        <f t="shared" si="517"/>
        <v>0</v>
      </c>
      <c r="BJ501" s="111">
        <f t="shared" si="518"/>
        <v>0</v>
      </c>
      <c r="BK501" s="111">
        <f t="shared" si="519"/>
        <v>0</v>
      </c>
      <c r="BL501" s="111">
        <f t="shared" si="520"/>
        <v>0</v>
      </c>
      <c r="BM501" s="111">
        <f t="shared" si="521"/>
        <v>0</v>
      </c>
      <c r="BN501" s="111">
        <f t="shared" si="522"/>
        <v>0</v>
      </c>
      <c r="BO501" s="111">
        <f t="shared" si="523"/>
        <v>0</v>
      </c>
      <c r="BP501" s="111">
        <f t="shared" si="524"/>
        <v>0</v>
      </c>
      <c r="BQ501" s="111">
        <f t="shared" si="525"/>
        <v>0</v>
      </c>
      <c r="CE501" s="61"/>
      <c r="CF501" s="149"/>
      <c r="CG501" s="142">
        <f t="shared" si="554"/>
        <v>0</v>
      </c>
      <c r="CH501" s="61"/>
      <c r="CI501" s="149"/>
      <c r="CJ501" s="142">
        <f t="shared" si="555"/>
        <v>0</v>
      </c>
      <c r="CK501" s="61"/>
      <c r="CL501" s="149"/>
      <c r="CM501" s="142">
        <f t="shared" si="556"/>
        <v>0</v>
      </c>
      <c r="CN501" s="61"/>
      <c r="CO501" s="149"/>
      <c r="CP501" s="142">
        <f t="shared" si="557"/>
        <v>0</v>
      </c>
      <c r="CQ501" s="61"/>
      <c r="CR501" s="149"/>
      <c r="CS501" s="142">
        <f t="shared" si="558"/>
        <v>0</v>
      </c>
      <c r="CT501" s="61"/>
      <c r="CU501" s="149"/>
      <c r="CV501" s="142">
        <f t="shared" si="559"/>
        <v>0</v>
      </c>
      <c r="CW501" s="61"/>
      <c r="CX501" s="149"/>
      <c r="CY501" s="142">
        <f t="shared" si="560"/>
        <v>0</v>
      </c>
      <c r="CZ501" s="61"/>
      <c r="DA501" s="149"/>
      <c r="DB501" s="142">
        <f t="shared" si="561"/>
        <v>0</v>
      </c>
      <c r="DC501" s="61"/>
      <c r="DD501" s="149"/>
      <c r="DE501" s="142">
        <f t="shared" si="562"/>
        <v>0</v>
      </c>
      <c r="DF501">
        <f t="shared" si="587"/>
        <v>494</v>
      </c>
      <c r="DH501" s="142">
        <f t="shared" si="563"/>
        <v>0</v>
      </c>
      <c r="DI501" s="142">
        <f t="shared" si="564"/>
        <v>0</v>
      </c>
      <c r="DJ501" s="142">
        <f t="shared" si="565"/>
        <v>0</v>
      </c>
      <c r="DK501" s="142">
        <f t="shared" si="566"/>
        <v>0</v>
      </c>
      <c r="DL501" s="142">
        <f t="shared" si="567"/>
        <v>0</v>
      </c>
      <c r="DM501" s="142">
        <f t="shared" si="568"/>
        <v>0</v>
      </c>
      <c r="DN501" s="142">
        <f t="shared" si="569"/>
        <v>0</v>
      </c>
      <c r="DO501" s="142">
        <f t="shared" si="570"/>
        <v>0</v>
      </c>
      <c r="DP501" s="142">
        <f t="shared" si="571"/>
        <v>0</v>
      </c>
      <c r="DQ501" s="142">
        <f t="shared" si="572"/>
        <v>0</v>
      </c>
      <c r="DR501" s="142">
        <f t="shared" si="573"/>
        <v>0</v>
      </c>
      <c r="DS501" s="142">
        <f t="shared" si="574"/>
        <v>0</v>
      </c>
      <c r="DU501" s="142">
        <f t="shared" si="575"/>
        <v>0</v>
      </c>
      <c r="DV501" s="142">
        <f t="shared" si="576"/>
        <v>0</v>
      </c>
      <c r="DW501" s="142">
        <f t="shared" si="577"/>
        <v>0</v>
      </c>
      <c r="DX501" s="142">
        <f t="shared" si="578"/>
        <v>0</v>
      </c>
      <c r="DY501" s="142">
        <f t="shared" si="579"/>
        <v>0</v>
      </c>
      <c r="DZ501" s="142">
        <f t="shared" si="580"/>
        <v>0</v>
      </c>
      <c r="EA501" s="142">
        <f t="shared" si="581"/>
        <v>0</v>
      </c>
      <c r="EB501" s="142">
        <f t="shared" si="582"/>
        <v>0</v>
      </c>
      <c r="EC501" s="142">
        <f t="shared" si="583"/>
        <v>0</v>
      </c>
      <c r="ED501" s="142">
        <f t="shared" si="584"/>
        <v>0</v>
      </c>
      <c r="EE501" s="142">
        <f t="shared" si="585"/>
        <v>0</v>
      </c>
      <c r="EF501" s="142">
        <f t="shared" si="586"/>
        <v>0</v>
      </c>
    </row>
    <row r="502" spans="1:136">
      <c r="A502" s="137"/>
      <c r="B502" s="138"/>
      <c r="C502" s="138"/>
      <c r="D502" s="139"/>
      <c r="E502" s="139"/>
      <c r="F502" s="139"/>
      <c r="G502" s="140"/>
      <c r="H502" s="141">
        <f t="shared" si="526"/>
        <v>0</v>
      </c>
      <c r="I502" s="140"/>
      <c r="J502" s="141">
        <f t="shared" si="527"/>
        <v>0</v>
      </c>
      <c r="K502" s="140"/>
      <c r="L502" s="141">
        <f t="shared" si="528"/>
        <v>0</v>
      </c>
      <c r="M502" s="140"/>
      <c r="N502" s="141">
        <f t="shared" si="529"/>
        <v>0</v>
      </c>
      <c r="O502" s="141">
        <f t="shared" si="530"/>
        <v>0</v>
      </c>
      <c r="P502" s="61"/>
      <c r="Q502" s="149"/>
      <c r="R502" s="142">
        <f t="shared" si="531"/>
        <v>0</v>
      </c>
      <c r="S502" s="61"/>
      <c r="T502" s="149"/>
      <c r="U502" s="142">
        <f t="shared" si="532"/>
        <v>0</v>
      </c>
      <c r="V502" s="61"/>
      <c r="W502" s="149"/>
      <c r="X502" s="142">
        <f t="shared" si="533"/>
        <v>0</v>
      </c>
      <c r="Y502" s="61"/>
      <c r="Z502" s="142">
        <f t="shared" si="534"/>
        <v>0</v>
      </c>
      <c r="AA502" s="142">
        <f t="shared" si="535"/>
        <v>0</v>
      </c>
      <c r="AB502" s="61"/>
      <c r="AC502" s="142">
        <f t="shared" si="536"/>
        <v>0</v>
      </c>
      <c r="AD502" s="142">
        <f t="shared" si="537"/>
        <v>0</v>
      </c>
      <c r="AE502" s="61"/>
      <c r="AF502" s="142">
        <f t="shared" si="538"/>
        <v>0</v>
      </c>
      <c r="AG502" s="142">
        <f t="shared" si="539"/>
        <v>0</v>
      </c>
      <c r="AH502" s="61"/>
      <c r="AI502" s="142">
        <f t="shared" si="540"/>
        <v>0</v>
      </c>
      <c r="AJ502" s="142">
        <f t="shared" si="541"/>
        <v>0</v>
      </c>
      <c r="AK502" s="61"/>
      <c r="AL502" s="142">
        <f t="shared" si="542"/>
        <v>0</v>
      </c>
      <c r="AM502" s="142">
        <f t="shared" si="543"/>
        <v>0</v>
      </c>
      <c r="AN502" s="61"/>
      <c r="AO502" s="142">
        <f t="shared" si="544"/>
        <v>0</v>
      </c>
      <c r="AP502" s="142">
        <f t="shared" si="545"/>
        <v>0</v>
      </c>
      <c r="AQ502" s="61"/>
      <c r="AR502" s="142">
        <f t="shared" si="546"/>
        <v>0</v>
      </c>
      <c r="AS502" s="142">
        <f t="shared" si="547"/>
        <v>0</v>
      </c>
      <c r="AT502" s="61"/>
      <c r="AU502" s="142">
        <f t="shared" si="548"/>
        <v>0</v>
      </c>
      <c r="AV502" s="142">
        <f t="shared" si="549"/>
        <v>0</v>
      </c>
      <c r="AW502" s="61"/>
      <c r="AX502" s="142">
        <f t="shared" si="550"/>
        <v>0</v>
      </c>
      <c r="AY502" s="142">
        <f t="shared" si="551"/>
        <v>0</v>
      </c>
      <c r="AZ502" s="3"/>
      <c r="BA502" s="142">
        <f t="shared" si="552"/>
        <v>0</v>
      </c>
      <c r="BB502" s="142">
        <f t="shared" si="552"/>
        <v>0</v>
      </c>
      <c r="BF502" s="111">
        <f t="shared" si="553"/>
        <v>0</v>
      </c>
      <c r="BG502" s="111">
        <f t="shared" si="515"/>
        <v>0</v>
      </c>
      <c r="BH502" s="111">
        <f t="shared" si="516"/>
        <v>0</v>
      </c>
      <c r="BI502" s="111">
        <f t="shared" si="517"/>
        <v>0</v>
      </c>
      <c r="BJ502" s="111">
        <f t="shared" si="518"/>
        <v>0</v>
      </c>
      <c r="BK502" s="111">
        <f t="shared" si="519"/>
        <v>0</v>
      </c>
      <c r="BL502" s="111">
        <f t="shared" si="520"/>
        <v>0</v>
      </c>
      <c r="BM502" s="111">
        <f t="shared" si="521"/>
        <v>0</v>
      </c>
      <c r="BN502" s="111">
        <f t="shared" si="522"/>
        <v>0</v>
      </c>
      <c r="BO502" s="111">
        <f t="shared" si="523"/>
        <v>0</v>
      </c>
      <c r="BP502" s="111">
        <f t="shared" si="524"/>
        <v>0</v>
      </c>
      <c r="BQ502" s="111">
        <f t="shared" si="525"/>
        <v>0</v>
      </c>
      <c r="CE502" s="61"/>
      <c r="CF502" s="149"/>
      <c r="CG502" s="142">
        <f t="shared" si="554"/>
        <v>0</v>
      </c>
      <c r="CH502" s="61"/>
      <c r="CI502" s="149"/>
      <c r="CJ502" s="142">
        <f t="shared" si="555"/>
        <v>0</v>
      </c>
      <c r="CK502" s="61"/>
      <c r="CL502" s="149"/>
      <c r="CM502" s="142">
        <f t="shared" si="556"/>
        <v>0</v>
      </c>
      <c r="CN502" s="61"/>
      <c r="CO502" s="149"/>
      <c r="CP502" s="142">
        <f t="shared" si="557"/>
        <v>0</v>
      </c>
      <c r="CQ502" s="61"/>
      <c r="CR502" s="149"/>
      <c r="CS502" s="142">
        <f t="shared" si="558"/>
        <v>0</v>
      </c>
      <c r="CT502" s="61"/>
      <c r="CU502" s="149"/>
      <c r="CV502" s="142">
        <f t="shared" si="559"/>
        <v>0</v>
      </c>
      <c r="CW502" s="61"/>
      <c r="CX502" s="149"/>
      <c r="CY502" s="142">
        <f t="shared" si="560"/>
        <v>0</v>
      </c>
      <c r="CZ502" s="61"/>
      <c r="DA502" s="149"/>
      <c r="DB502" s="142">
        <f t="shared" si="561"/>
        <v>0</v>
      </c>
      <c r="DC502" s="61"/>
      <c r="DD502" s="149"/>
      <c r="DE502" s="142">
        <f t="shared" si="562"/>
        <v>0</v>
      </c>
      <c r="DF502">
        <f t="shared" si="587"/>
        <v>495</v>
      </c>
      <c r="DH502" s="142">
        <f t="shared" si="563"/>
        <v>0</v>
      </c>
      <c r="DI502" s="142">
        <f t="shared" si="564"/>
        <v>0</v>
      </c>
      <c r="DJ502" s="142">
        <f t="shared" si="565"/>
        <v>0</v>
      </c>
      <c r="DK502" s="142">
        <f t="shared" si="566"/>
        <v>0</v>
      </c>
      <c r="DL502" s="142">
        <f t="shared" si="567"/>
        <v>0</v>
      </c>
      <c r="DM502" s="142">
        <f t="shared" si="568"/>
        <v>0</v>
      </c>
      <c r="DN502" s="142">
        <f t="shared" si="569"/>
        <v>0</v>
      </c>
      <c r="DO502" s="142">
        <f t="shared" si="570"/>
        <v>0</v>
      </c>
      <c r="DP502" s="142">
        <f t="shared" si="571"/>
        <v>0</v>
      </c>
      <c r="DQ502" s="142">
        <f t="shared" si="572"/>
        <v>0</v>
      </c>
      <c r="DR502" s="142">
        <f t="shared" si="573"/>
        <v>0</v>
      </c>
      <c r="DS502" s="142">
        <f t="shared" si="574"/>
        <v>0</v>
      </c>
      <c r="DU502" s="142">
        <f t="shared" si="575"/>
        <v>0</v>
      </c>
      <c r="DV502" s="142">
        <f t="shared" si="576"/>
        <v>0</v>
      </c>
      <c r="DW502" s="142">
        <f t="shared" si="577"/>
        <v>0</v>
      </c>
      <c r="DX502" s="142">
        <f t="shared" si="578"/>
        <v>0</v>
      </c>
      <c r="DY502" s="142">
        <f t="shared" si="579"/>
        <v>0</v>
      </c>
      <c r="DZ502" s="142">
        <f t="shared" si="580"/>
        <v>0</v>
      </c>
      <c r="EA502" s="142">
        <f t="shared" si="581"/>
        <v>0</v>
      </c>
      <c r="EB502" s="142">
        <f t="shared" si="582"/>
        <v>0</v>
      </c>
      <c r="EC502" s="142">
        <f t="shared" si="583"/>
        <v>0</v>
      </c>
      <c r="ED502" s="142">
        <f t="shared" si="584"/>
        <v>0</v>
      </c>
      <c r="EE502" s="142">
        <f t="shared" si="585"/>
        <v>0</v>
      </c>
      <c r="EF502" s="142">
        <f t="shared" si="586"/>
        <v>0</v>
      </c>
    </row>
    <row r="503" spans="1:136">
      <c r="A503" s="137"/>
      <c r="B503" s="138"/>
      <c r="C503" s="138"/>
      <c r="D503" s="139"/>
      <c r="E503" s="139"/>
      <c r="F503" s="139"/>
      <c r="G503" s="140"/>
      <c r="H503" s="141">
        <f t="shared" si="526"/>
        <v>0</v>
      </c>
      <c r="I503" s="140"/>
      <c r="J503" s="141">
        <f t="shared" si="527"/>
        <v>0</v>
      </c>
      <c r="K503" s="140"/>
      <c r="L503" s="141">
        <f t="shared" si="528"/>
        <v>0</v>
      </c>
      <c r="M503" s="140"/>
      <c r="N503" s="141">
        <f t="shared" si="529"/>
        <v>0</v>
      </c>
      <c r="O503" s="141">
        <f t="shared" si="530"/>
        <v>0</v>
      </c>
      <c r="P503" s="61"/>
      <c r="Q503" s="149"/>
      <c r="R503" s="142">
        <f t="shared" si="531"/>
        <v>0</v>
      </c>
      <c r="S503" s="61"/>
      <c r="T503" s="149"/>
      <c r="U503" s="142">
        <f t="shared" si="532"/>
        <v>0</v>
      </c>
      <c r="V503" s="61"/>
      <c r="W503" s="149"/>
      <c r="X503" s="142">
        <f t="shared" si="533"/>
        <v>0</v>
      </c>
      <c r="Y503" s="61"/>
      <c r="Z503" s="142">
        <f t="shared" si="534"/>
        <v>0</v>
      </c>
      <c r="AA503" s="142">
        <f t="shared" si="535"/>
        <v>0</v>
      </c>
      <c r="AB503" s="61"/>
      <c r="AC503" s="142">
        <f t="shared" si="536"/>
        <v>0</v>
      </c>
      <c r="AD503" s="142">
        <f t="shared" si="537"/>
        <v>0</v>
      </c>
      <c r="AE503" s="61"/>
      <c r="AF503" s="142">
        <f t="shared" si="538"/>
        <v>0</v>
      </c>
      <c r="AG503" s="142">
        <f t="shared" si="539"/>
        <v>0</v>
      </c>
      <c r="AH503" s="61"/>
      <c r="AI503" s="142">
        <f t="shared" si="540"/>
        <v>0</v>
      </c>
      <c r="AJ503" s="142">
        <f t="shared" si="541"/>
        <v>0</v>
      </c>
      <c r="AK503" s="61"/>
      <c r="AL503" s="142">
        <f t="shared" si="542"/>
        <v>0</v>
      </c>
      <c r="AM503" s="142">
        <f t="shared" si="543"/>
        <v>0</v>
      </c>
      <c r="AN503" s="61"/>
      <c r="AO503" s="142">
        <f t="shared" si="544"/>
        <v>0</v>
      </c>
      <c r="AP503" s="142">
        <f t="shared" si="545"/>
        <v>0</v>
      </c>
      <c r="AQ503" s="61"/>
      <c r="AR503" s="142">
        <f t="shared" si="546"/>
        <v>0</v>
      </c>
      <c r="AS503" s="142">
        <f t="shared" si="547"/>
        <v>0</v>
      </c>
      <c r="AT503" s="61"/>
      <c r="AU503" s="142">
        <f t="shared" si="548"/>
        <v>0</v>
      </c>
      <c r="AV503" s="142">
        <f t="shared" si="549"/>
        <v>0</v>
      </c>
      <c r="AW503" s="61"/>
      <c r="AX503" s="142">
        <f t="shared" si="550"/>
        <v>0</v>
      </c>
      <c r="AY503" s="142">
        <f t="shared" si="551"/>
        <v>0</v>
      </c>
      <c r="AZ503" s="3"/>
      <c r="BA503" s="142">
        <f t="shared" si="552"/>
        <v>0</v>
      </c>
      <c r="BB503" s="142">
        <f t="shared" si="552"/>
        <v>0</v>
      </c>
      <c r="BF503" s="111">
        <f t="shared" si="553"/>
        <v>0</v>
      </c>
      <c r="BG503" s="111">
        <f t="shared" si="515"/>
        <v>0</v>
      </c>
      <c r="BH503" s="111">
        <f t="shared" si="516"/>
        <v>0</v>
      </c>
      <c r="BI503" s="111">
        <f t="shared" si="517"/>
        <v>0</v>
      </c>
      <c r="BJ503" s="111">
        <f t="shared" si="518"/>
        <v>0</v>
      </c>
      <c r="BK503" s="111">
        <f t="shared" si="519"/>
        <v>0</v>
      </c>
      <c r="BL503" s="111">
        <f t="shared" si="520"/>
        <v>0</v>
      </c>
      <c r="BM503" s="111">
        <f t="shared" si="521"/>
        <v>0</v>
      </c>
      <c r="BN503" s="111">
        <f t="shared" si="522"/>
        <v>0</v>
      </c>
      <c r="BO503" s="111">
        <f t="shared" si="523"/>
        <v>0</v>
      </c>
      <c r="BP503" s="111">
        <f t="shared" si="524"/>
        <v>0</v>
      </c>
      <c r="BQ503" s="111">
        <f t="shared" si="525"/>
        <v>0</v>
      </c>
      <c r="CE503" s="61"/>
      <c r="CF503" s="149"/>
      <c r="CG503" s="142">
        <f t="shared" si="554"/>
        <v>0</v>
      </c>
      <c r="CH503" s="61"/>
      <c r="CI503" s="149"/>
      <c r="CJ503" s="142">
        <f t="shared" si="555"/>
        <v>0</v>
      </c>
      <c r="CK503" s="61"/>
      <c r="CL503" s="149"/>
      <c r="CM503" s="142">
        <f t="shared" si="556"/>
        <v>0</v>
      </c>
      <c r="CN503" s="61"/>
      <c r="CO503" s="149"/>
      <c r="CP503" s="142">
        <f t="shared" si="557"/>
        <v>0</v>
      </c>
      <c r="CQ503" s="61"/>
      <c r="CR503" s="149"/>
      <c r="CS503" s="142">
        <f t="shared" si="558"/>
        <v>0</v>
      </c>
      <c r="CT503" s="61"/>
      <c r="CU503" s="149"/>
      <c r="CV503" s="142">
        <f t="shared" si="559"/>
        <v>0</v>
      </c>
      <c r="CW503" s="61"/>
      <c r="CX503" s="149"/>
      <c r="CY503" s="142">
        <f t="shared" si="560"/>
        <v>0</v>
      </c>
      <c r="CZ503" s="61"/>
      <c r="DA503" s="149"/>
      <c r="DB503" s="142">
        <f t="shared" si="561"/>
        <v>0</v>
      </c>
      <c r="DC503" s="61"/>
      <c r="DD503" s="149"/>
      <c r="DE503" s="142">
        <f t="shared" si="562"/>
        <v>0</v>
      </c>
      <c r="DF503">
        <f t="shared" si="587"/>
        <v>496</v>
      </c>
      <c r="DH503" s="142">
        <f t="shared" si="563"/>
        <v>0</v>
      </c>
      <c r="DI503" s="142">
        <f t="shared" si="564"/>
        <v>0</v>
      </c>
      <c r="DJ503" s="142">
        <f t="shared" si="565"/>
        <v>0</v>
      </c>
      <c r="DK503" s="142">
        <f t="shared" si="566"/>
        <v>0</v>
      </c>
      <c r="DL503" s="142">
        <f t="shared" si="567"/>
        <v>0</v>
      </c>
      <c r="DM503" s="142">
        <f t="shared" si="568"/>
        <v>0</v>
      </c>
      <c r="DN503" s="142">
        <f t="shared" si="569"/>
        <v>0</v>
      </c>
      <c r="DO503" s="142">
        <f t="shared" si="570"/>
        <v>0</v>
      </c>
      <c r="DP503" s="142">
        <f t="shared" si="571"/>
        <v>0</v>
      </c>
      <c r="DQ503" s="142">
        <f t="shared" si="572"/>
        <v>0</v>
      </c>
      <c r="DR503" s="142">
        <f t="shared" si="573"/>
        <v>0</v>
      </c>
      <c r="DS503" s="142">
        <f t="shared" si="574"/>
        <v>0</v>
      </c>
      <c r="DU503" s="142">
        <f t="shared" si="575"/>
        <v>0</v>
      </c>
      <c r="DV503" s="142">
        <f t="shared" si="576"/>
        <v>0</v>
      </c>
      <c r="DW503" s="142">
        <f t="shared" si="577"/>
        <v>0</v>
      </c>
      <c r="DX503" s="142">
        <f t="shared" si="578"/>
        <v>0</v>
      </c>
      <c r="DY503" s="142">
        <f t="shared" si="579"/>
        <v>0</v>
      </c>
      <c r="DZ503" s="142">
        <f t="shared" si="580"/>
        <v>0</v>
      </c>
      <c r="EA503" s="142">
        <f t="shared" si="581"/>
        <v>0</v>
      </c>
      <c r="EB503" s="142">
        <f t="shared" si="582"/>
        <v>0</v>
      </c>
      <c r="EC503" s="142">
        <f t="shared" si="583"/>
        <v>0</v>
      </c>
      <c r="ED503" s="142">
        <f t="shared" si="584"/>
        <v>0</v>
      </c>
      <c r="EE503" s="142">
        <f t="shared" si="585"/>
        <v>0</v>
      </c>
      <c r="EF503" s="142">
        <f t="shared" si="586"/>
        <v>0</v>
      </c>
    </row>
    <row r="504" spans="1:136">
      <c r="A504" s="137"/>
      <c r="B504" s="138"/>
      <c r="C504" s="138"/>
      <c r="D504" s="139"/>
      <c r="E504" s="139"/>
      <c r="F504" s="139"/>
      <c r="G504" s="140"/>
      <c r="H504" s="141">
        <f t="shared" si="526"/>
        <v>0</v>
      </c>
      <c r="I504" s="140"/>
      <c r="J504" s="141">
        <f t="shared" si="527"/>
        <v>0</v>
      </c>
      <c r="K504" s="140"/>
      <c r="L504" s="141">
        <f t="shared" si="528"/>
        <v>0</v>
      </c>
      <c r="M504" s="140"/>
      <c r="N504" s="141">
        <f t="shared" si="529"/>
        <v>0</v>
      </c>
      <c r="O504" s="141">
        <f t="shared" si="530"/>
        <v>0</v>
      </c>
      <c r="P504" s="61"/>
      <c r="Q504" s="149"/>
      <c r="R504" s="142">
        <f t="shared" si="531"/>
        <v>0</v>
      </c>
      <c r="S504" s="61"/>
      <c r="T504" s="149"/>
      <c r="U504" s="142">
        <f t="shared" si="532"/>
        <v>0</v>
      </c>
      <c r="V504" s="61"/>
      <c r="W504" s="149"/>
      <c r="X504" s="142">
        <f t="shared" si="533"/>
        <v>0</v>
      </c>
      <c r="Y504" s="61"/>
      <c r="Z504" s="142">
        <f t="shared" si="534"/>
        <v>0</v>
      </c>
      <c r="AA504" s="142">
        <f t="shared" si="535"/>
        <v>0</v>
      </c>
      <c r="AB504" s="61"/>
      <c r="AC504" s="142">
        <f t="shared" si="536"/>
        <v>0</v>
      </c>
      <c r="AD504" s="142">
        <f t="shared" si="537"/>
        <v>0</v>
      </c>
      <c r="AE504" s="61"/>
      <c r="AF504" s="142">
        <f t="shared" si="538"/>
        <v>0</v>
      </c>
      <c r="AG504" s="142">
        <f t="shared" si="539"/>
        <v>0</v>
      </c>
      <c r="AH504" s="61"/>
      <c r="AI504" s="142">
        <f t="shared" si="540"/>
        <v>0</v>
      </c>
      <c r="AJ504" s="142">
        <f t="shared" si="541"/>
        <v>0</v>
      </c>
      <c r="AK504" s="61"/>
      <c r="AL504" s="142">
        <f t="shared" si="542"/>
        <v>0</v>
      </c>
      <c r="AM504" s="142">
        <f t="shared" si="543"/>
        <v>0</v>
      </c>
      <c r="AN504" s="61"/>
      <c r="AO504" s="142">
        <f t="shared" si="544"/>
        <v>0</v>
      </c>
      <c r="AP504" s="142">
        <f t="shared" si="545"/>
        <v>0</v>
      </c>
      <c r="AQ504" s="61"/>
      <c r="AR504" s="142">
        <f t="shared" si="546"/>
        <v>0</v>
      </c>
      <c r="AS504" s="142">
        <f t="shared" si="547"/>
        <v>0</v>
      </c>
      <c r="AT504" s="61"/>
      <c r="AU504" s="142">
        <f t="shared" si="548"/>
        <v>0</v>
      </c>
      <c r="AV504" s="142">
        <f t="shared" si="549"/>
        <v>0</v>
      </c>
      <c r="AW504" s="61"/>
      <c r="AX504" s="142">
        <f t="shared" si="550"/>
        <v>0</v>
      </c>
      <c r="AY504" s="142">
        <f t="shared" si="551"/>
        <v>0</v>
      </c>
      <c r="AZ504" s="3"/>
      <c r="BA504" s="142">
        <f t="shared" si="552"/>
        <v>0</v>
      </c>
      <c r="BB504" s="142">
        <f t="shared" si="552"/>
        <v>0</v>
      </c>
      <c r="BF504" s="111">
        <f t="shared" si="553"/>
        <v>0</v>
      </c>
      <c r="BG504" s="111">
        <f t="shared" si="515"/>
        <v>0</v>
      </c>
      <c r="BH504" s="111">
        <f t="shared" si="516"/>
        <v>0</v>
      </c>
      <c r="BI504" s="111">
        <f t="shared" si="517"/>
        <v>0</v>
      </c>
      <c r="BJ504" s="111">
        <f t="shared" si="518"/>
        <v>0</v>
      </c>
      <c r="BK504" s="111">
        <f t="shared" si="519"/>
        <v>0</v>
      </c>
      <c r="BL504" s="111">
        <f t="shared" si="520"/>
        <v>0</v>
      </c>
      <c r="BM504" s="111">
        <f t="shared" si="521"/>
        <v>0</v>
      </c>
      <c r="BN504" s="111">
        <f t="shared" si="522"/>
        <v>0</v>
      </c>
      <c r="BO504" s="111">
        <f t="shared" si="523"/>
        <v>0</v>
      </c>
      <c r="BP504" s="111">
        <f t="shared" si="524"/>
        <v>0</v>
      </c>
      <c r="BQ504" s="111">
        <f t="shared" si="525"/>
        <v>0</v>
      </c>
      <c r="CE504" s="61"/>
      <c r="CF504" s="149"/>
      <c r="CG504" s="142">
        <f t="shared" si="554"/>
        <v>0</v>
      </c>
      <c r="CH504" s="61"/>
      <c r="CI504" s="149"/>
      <c r="CJ504" s="142">
        <f t="shared" si="555"/>
        <v>0</v>
      </c>
      <c r="CK504" s="61"/>
      <c r="CL504" s="149"/>
      <c r="CM504" s="142">
        <f t="shared" si="556"/>
        <v>0</v>
      </c>
      <c r="CN504" s="61"/>
      <c r="CO504" s="149"/>
      <c r="CP504" s="142">
        <f t="shared" si="557"/>
        <v>0</v>
      </c>
      <c r="CQ504" s="61"/>
      <c r="CR504" s="149"/>
      <c r="CS504" s="142">
        <f t="shared" si="558"/>
        <v>0</v>
      </c>
      <c r="CT504" s="61"/>
      <c r="CU504" s="149"/>
      <c r="CV504" s="142">
        <f t="shared" si="559"/>
        <v>0</v>
      </c>
      <c r="CW504" s="61"/>
      <c r="CX504" s="149"/>
      <c r="CY504" s="142">
        <f t="shared" si="560"/>
        <v>0</v>
      </c>
      <c r="CZ504" s="61"/>
      <c r="DA504" s="149"/>
      <c r="DB504" s="142">
        <f t="shared" si="561"/>
        <v>0</v>
      </c>
      <c r="DC504" s="61"/>
      <c r="DD504" s="149"/>
      <c r="DE504" s="142">
        <f t="shared" si="562"/>
        <v>0</v>
      </c>
      <c r="DF504">
        <f t="shared" si="587"/>
        <v>497</v>
      </c>
      <c r="DH504" s="142">
        <f t="shared" si="563"/>
        <v>0</v>
      </c>
      <c r="DI504" s="142">
        <f t="shared" si="564"/>
        <v>0</v>
      </c>
      <c r="DJ504" s="142">
        <f t="shared" si="565"/>
        <v>0</v>
      </c>
      <c r="DK504" s="142">
        <f t="shared" si="566"/>
        <v>0</v>
      </c>
      <c r="DL504" s="142">
        <f t="shared" si="567"/>
        <v>0</v>
      </c>
      <c r="DM504" s="142">
        <f t="shared" si="568"/>
        <v>0</v>
      </c>
      <c r="DN504" s="142">
        <f t="shared" si="569"/>
        <v>0</v>
      </c>
      <c r="DO504" s="142">
        <f t="shared" si="570"/>
        <v>0</v>
      </c>
      <c r="DP504" s="142">
        <f t="shared" si="571"/>
        <v>0</v>
      </c>
      <c r="DQ504" s="142">
        <f t="shared" si="572"/>
        <v>0</v>
      </c>
      <c r="DR504" s="142">
        <f t="shared" si="573"/>
        <v>0</v>
      </c>
      <c r="DS504" s="142">
        <f t="shared" si="574"/>
        <v>0</v>
      </c>
      <c r="DU504" s="142">
        <f t="shared" si="575"/>
        <v>0</v>
      </c>
      <c r="DV504" s="142">
        <f t="shared" si="576"/>
        <v>0</v>
      </c>
      <c r="DW504" s="142">
        <f t="shared" si="577"/>
        <v>0</v>
      </c>
      <c r="DX504" s="142">
        <f t="shared" si="578"/>
        <v>0</v>
      </c>
      <c r="DY504" s="142">
        <f t="shared" si="579"/>
        <v>0</v>
      </c>
      <c r="DZ504" s="142">
        <f t="shared" si="580"/>
        <v>0</v>
      </c>
      <c r="EA504" s="142">
        <f t="shared" si="581"/>
        <v>0</v>
      </c>
      <c r="EB504" s="142">
        <f t="shared" si="582"/>
        <v>0</v>
      </c>
      <c r="EC504" s="142">
        <f t="shared" si="583"/>
        <v>0</v>
      </c>
      <c r="ED504" s="142">
        <f t="shared" si="584"/>
        <v>0</v>
      </c>
      <c r="EE504" s="142">
        <f t="shared" si="585"/>
        <v>0</v>
      </c>
      <c r="EF504" s="142">
        <f t="shared" si="586"/>
        <v>0</v>
      </c>
    </row>
    <row r="505" spans="1:136">
      <c r="A505" s="137"/>
      <c r="B505" s="138"/>
      <c r="C505" s="138"/>
      <c r="D505" s="139"/>
      <c r="E505" s="139"/>
      <c r="F505" s="139"/>
      <c r="G505" s="140"/>
      <c r="H505" s="141">
        <f t="shared" si="526"/>
        <v>0</v>
      </c>
      <c r="I505" s="140"/>
      <c r="J505" s="141">
        <f t="shared" si="527"/>
        <v>0</v>
      </c>
      <c r="K505" s="140"/>
      <c r="L505" s="141">
        <f t="shared" si="528"/>
        <v>0</v>
      </c>
      <c r="M505" s="140"/>
      <c r="N505" s="141">
        <f t="shared" si="529"/>
        <v>0</v>
      </c>
      <c r="O505" s="141">
        <f t="shared" si="530"/>
        <v>0</v>
      </c>
      <c r="P505" s="61"/>
      <c r="Q505" s="149"/>
      <c r="R505" s="142">
        <f t="shared" si="531"/>
        <v>0</v>
      </c>
      <c r="S505" s="61"/>
      <c r="T505" s="149"/>
      <c r="U505" s="142">
        <f t="shared" si="532"/>
        <v>0</v>
      </c>
      <c r="V505" s="61"/>
      <c r="W505" s="149"/>
      <c r="X505" s="142">
        <f t="shared" si="533"/>
        <v>0</v>
      </c>
      <c r="Y505" s="61"/>
      <c r="Z505" s="142">
        <f t="shared" si="534"/>
        <v>0</v>
      </c>
      <c r="AA505" s="142">
        <f t="shared" si="535"/>
        <v>0</v>
      </c>
      <c r="AB505" s="61"/>
      <c r="AC505" s="142">
        <f t="shared" si="536"/>
        <v>0</v>
      </c>
      <c r="AD505" s="142">
        <f t="shared" si="537"/>
        <v>0</v>
      </c>
      <c r="AE505" s="61"/>
      <c r="AF505" s="142">
        <f t="shared" si="538"/>
        <v>0</v>
      </c>
      <c r="AG505" s="142">
        <f t="shared" si="539"/>
        <v>0</v>
      </c>
      <c r="AH505" s="61"/>
      <c r="AI505" s="142">
        <f t="shared" si="540"/>
        <v>0</v>
      </c>
      <c r="AJ505" s="142">
        <f t="shared" si="541"/>
        <v>0</v>
      </c>
      <c r="AK505" s="61"/>
      <c r="AL505" s="142">
        <f t="shared" si="542"/>
        <v>0</v>
      </c>
      <c r="AM505" s="142">
        <f t="shared" si="543"/>
        <v>0</v>
      </c>
      <c r="AN505" s="61"/>
      <c r="AO505" s="142">
        <f t="shared" si="544"/>
        <v>0</v>
      </c>
      <c r="AP505" s="142">
        <f t="shared" si="545"/>
        <v>0</v>
      </c>
      <c r="AQ505" s="61"/>
      <c r="AR505" s="142">
        <f t="shared" si="546"/>
        <v>0</v>
      </c>
      <c r="AS505" s="142">
        <f t="shared" si="547"/>
        <v>0</v>
      </c>
      <c r="AT505" s="61"/>
      <c r="AU505" s="142">
        <f t="shared" si="548"/>
        <v>0</v>
      </c>
      <c r="AV505" s="142">
        <f t="shared" si="549"/>
        <v>0</v>
      </c>
      <c r="AW505" s="61"/>
      <c r="AX505" s="142">
        <f t="shared" si="550"/>
        <v>0</v>
      </c>
      <c r="AY505" s="142">
        <f t="shared" si="551"/>
        <v>0</v>
      </c>
      <c r="AZ505" s="3"/>
      <c r="BA505" s="142">
        <f t="shared" si="552"/>
        <v>0</v>
      </c>
      <c r="BB505" s="142">
        <f t="shared" si="552"/>
        <v>0</v>
      </c>
      <c r="BF505" s="111">
        <f t="shared" si="553"/>
        <v>0</v>
      </c>
      <c r="BG505" s="111">
        <f t="shared" si="515"/>
        <v>0</v>
      </c>
      <c r="BH505" s="111">
        <f t="shared" si="516"/>
        <v>0</v>
      </c>
      <c r="BI505" s="111">
        <f t="shared" si="517"/>
        <v>0</v>
      </c>
      <c r="BJ505" s="111">
        <f t="shared" si="518"/>
        <v>0</v>
      </c>
      <c r="BK505" s="111">
        <f t="shared" si="519"/>
        <v>0</v>
      </c>
      <c r="BL505" s="111">
        <f t="shared" si="520"/>
        <v>0</v>
      </c>
      <c r="BM505" s="111">
        <f t="shared" si="521"/>
        <v>0</v>
      </c>
      <c r="BN505" s="111">
        <f t="shared" si="522"/>
        <v>0</v>
      </c>
      <c r="BO505" s="111">
        <f t="shared" si="523"/>
        <v>0</v>
      </c>
      <c r="BP505" s="111">
        <f t="shared" si="524"/>
        <v>0</v>
      </c>
      <c r="BQ505" s="111">
        <f t="shared" si="525"/>
        <v>0</v>
      </c>
      <c r="CE505" s="61"/>
      <c r="CF505" s="149"/>
      <c r="CG505" s="142">
        <f t="shared" si="554"/>
        <v>0</v>
      </c>
      <c r="CH505" s="61"/>
      <c r="CI505" s="149"/>
      <c r="CJ505" s="142">
        <f t="shared" si="555"/>
        <v>0</v>
      </c>
      <c r="CK505" s="61"/>
      <c r="CL505" s="149"/>
      <c r="CM505" s="142">
        <f t="shared" si="556"/>
        <v>0</v>
      </c>
      <c r="CN505" s="61"/>
      <c r="CO505" s="149"/>
      <c r="CP505" s="142">
        <f t="shared" si="557"/>
        <v>0</v>
      </c>
      <c r="CQ505" s="61"/>
      <c r="CR505" s="149"/>
      <c r="CS505" s="142">
        <f t="shared" si="558"/>
        <v>0</v>
      </c>
      <c r="CT505" s="61"/>
      <c r="CU505" s="149"/>
      <c r="CV505" s="142">
        <f t="shared" si="559"/>
        <v>0</v>
      </c>
      <c r="CW505" s="61"/>
      <c r="CX505" s="149"/>
      <c r="CY505" s="142">
        <f t="shared" si="560"/>
        <v>0</v>
      </c>
      <c r="CZ505" s="61"/>
      <c r="DA505" s="149"/>
      <c r="DB505" s="142">
        <f t="shared" si="561"/>
        <v>0</v>
      </c>
      <c r="DC505" s="61"/>
      <c r="DD505" s="149"/>
      <c r="DE505" s="142">
        <f t="shared" si="562"/>
        <v>0</v>
      </c>
      <c r="DF505">
        <f t="shared" si="587"/>
        <v>498</v>
      </c>
      <c r="DH505" s="142">
        <f t="shared" si="563"/>
        <v>0</v>
      </c>
      <c r="DI505" s="142">
        <f t="shared" si="564"/>
        <v>0</v>
      </c>
      <c r="DJ505" s="142">
        <f t="shared" si="565"/>
        <v>0</v>
      </c>
      <c r="DK505" s="142">
        <f t="shared" si="566"/>
        <v>0</v>
      </c>
      <c r="DL505" s="142">
        <f t="shared" si="567"/>
        <v>0</v>
      </c>
      <c r="DM505" s="142">
        <f t="shared" si="568"/>
        <v>0</v>
      </c>
      <c r="DN505" s="142">
        <f t="shared" si="569"/>
        <v>0</v>
      </c>
      <c r="DO505" s="142">
        <f t="shared" si="570"/>
        <v>0</v>
      </c>
      <c r="DP505" s="142">
        <f t="shared" si="571"/>
        <v>0</v>
      </c>
      <c r="DQ505" s="142">
        <f t="shared" si="572"/>
        <v>0</v>
      </c>
      <c r="DR505" s="142">
        <f t="shared" si="573"/>
        <v>0</v>
      </c>
      <c r="DS505" s="142">
        <f t="shared" si="574"/>
        <v>0</v>
      </c>
      <c r="DU505" s="142">
        <f t="shared" si="575"/>
        <v>0</v>
      </c>
      <c r="DV505" s="142">
        <f t="shared" si="576"/>
        <v>0</v>
      </c>
      <c r="DW505" s="142">
        <f t="shared" si="577"/>
        <v>0</v>
      </c>
      <c r="DX505" s="142">
        <f t="shared" si="578"/>
        <v>0</v>
      </c>
      <c r="DY505" s="142">
        <f t="shared" si="579"/>
        <v>0</v>
      </c>
      <c r="DZ505" s="142">
        <f t="shared" si="580"/>
        <v>0</v>
      </c>
      <c r="EA505" s="142">
        <f t="shared" si="581"/>
        <v>0</v>
      </c>
      <c r="EB505" s="142">
        <f t="shared" si="582"/>
        <v>0</v>
      </c>
      <c r="EC505" s="142">
        <f t="shared" si="583"/>
        <v>0</v>
      </c>
      <c r="ED505" s="142">
        <f t="shared" si="584"/>
        <v>0</v>
      </c>
      <c r="EE505" s="142">
        <f t="shared" si="585"/>
        <v>0</v>
      </c>
      <c r="EF505" s="142">
        <f t="shared" si="586"/>
        <v>0</v>
      </c>
    </row>
    <row r="506" spans="1:136">
      <c r="A506" s="137"/>
      <c r="B506" s="138"/>
      <c r="C506" s="138"/>
      <c r="D506" s="139"/>
      <c r="E506" s="139"/>
      <c r="F506" s="139"/>
      <c r="G506" s="140"/>
      <c r="H506" s="141">
        <f t="shared" si="526"/>
        <v>0</v>
      </c>
      <c r="I506" s="140"/>
      <c r="J506" s="141">
        <f t="shared" si="527"/>
        <v>0</v>
      </c>
      <c r="K506" s="140"/>
      <c r="L506" s="141">
        <f t="shared" si="528"/>
        <v>0</v>
      </c>
      <c r="M506" s="140"/>
      <c r="N506" s="141">
        <f t="shared" si="529"/>
        <v>0</v>
      </c>
      <c r="O506" s="141">
        <f t="shared" si="530"/>
        <v>0</v>
      </c>
      <c r="P506" s="61"/>
      <c r="Q506" s="149"/>
      <c r="R506" s="142">
        <f t="shared" si="531"/>
        <v>0</v>
      </c>
      <c r="S506" s="61"/>
      <c r="T506" s="149"/>
      <c r="U506" s="142">
        <f t="shared" si="532"/>
        <v>0</v>
      </c>
      <c r="V506" s="61"/>
      <c r="W506" s="149"/>
      <c r="X506" s="142">
        <f t="shared" si="533"/>
        <v>0</v>
      </c>
      <c r="Y506" s="61"/>
      <c r="Z506" s="142">
        <f t="shared" si="534"/>
        <v>0</v>
      </c>
      <c r="AA506" s="142">
        <f t="shared" si="535"/>
        <v>0</v>
      </c>
      <c r="AB506" s="61"/>
      <c r="AC506" s="142">
        <f t="shared" si="536"/>
        <v>0</v>
      </c>
      <c r="AD506" s="142">
        <f t="shared" si="537"/>
        <v>0</v>
      </c>
      <c r="AE506" s="61"/>
      <c r="AF506" s="142">
        <f t="shared" si="538"/>
        <v>0</v>
      </c>
      <c r="AG506" s="142">
        <f t="shared" si="539"/>
        <v>0</v>
      </c>
      <c r="AH506" s="61"/>
      <c r="AI506" s="142">
        <f t="shared" si="540"/>
        <v>0</v>
      </c>
      <c r="AJ506" s="142">
        <f t="shared" si="541"/>
        <v>0</v>
      </c>
      <c r="AK506" s="61"/>
      <c r="AL506" s="142">
        <f t="shared" si="542"/>
        <v>0</v>
      </c>
      <c r="AM506" s="142">
        <f t="shared" si="543"/>
        <v>0</v>
      </c>
      <c r="AN506" s="61"/>
      <c r="AO506" s="142">
        <f t="shared" si="544"/>
        <v>0</v>
      </c>
      <c r="AP506" s="142">
        <f t="shared" si="545"/>
        <v>0</v>
      </c>
      <c r="AQ506" s="61"/>
      <c r="AR506" s="142">
        <f t="shared" si="546"/>
        <v>0</v>
      </c>
      <c r="AS506" s="142">
        <f t="shared" si="547"/>
        <v>0</v>
      </c>
      <c r="AT506" s="61"/>
      <c r="AU506" s="142">
        <f t="shared" si="548"/>
        <v>0</v>
      </c>
      <c r="AV506" s="142">
        <f t="shared" si="549"/>
        <v>0</v>
      </c>
      <c r="AW506" s="61"/>
      <c r="AX506" s="142">
        <f t="shared" si="550"/>
        <v>0</v>
      </c>
      <c r="AY506" s="142">
        <f t="shared" si="551"/>
        <v>0</v>
      </c>
      <c r="AZ506" s="3"/>
      <c r="BA506" s="142">
        <f t="shared" si="552"/>
        <v>0</v>
      </c>
      <c r="BB506" s="142">
        <f t="shared" si="552"/>
        <v>0</v>
      </c>
      <c r="BF506" s="111">
        <f t="shared" si="553"/>
        <v>0</v>
      </c>
      <c r="BG506" s="111">
        <f t="shared" si="515"/>
        <v>0</v>
      </c>
      <c r="BH506" s="111">
        <f t="shared" si="516"/>
        <v>0</v>
      </c>
      <c r="BI506" s="111">
        <f t="shared" si="517"/>
        <v>0</v>
      </c>
      <c r="BJ506" s="111">
        <f t="shared" si="518"/>
        <v>0</v>
      </c>
      <c r="BK506" s="111">
        <f t="shared" si="519"/>
        <v>0</v>
      </c>
      <c r="BL506" s="111">
        <f t="shared" si="520"/>
        <v>0</v>
      </c>
      <c r="BM506" s="111">
        <f t="shared" si="521"/>
        <v>0</v>
      </c>
      <c r="BN506" s="111">
        <f t="shared" si="522"/>
        <v>0</v>
      </c>
      <c r="BO506" s="111">
        <f t="shared" si="523"/>
        <v>0</v>
      </c>
      <c r="BP506" s="111">
        <f t="shared" si="524"/>
        <v>0</v>
      </c>
      <c r="BQ506" s="111">
        <f t="shared" si="525"/>
        <v>0</v>
      </c>
      <c r="CE506" s="61"/>
      <c r="CF506" s="149"/>
      <c r="CG506" s="142">
        <f t="shared" si="554"/>
        <v>0</v>
      </c>
      <c r="CH506" s="61"/>
      <c r="CI506" s="149"/>
      <c r="CJ506" s="142">
        <f t="shared" si="555"/>
        <v>0</v>
      </c>
      <c r="CK506" s="61"/>
      <c r="CL506" s="149"/>
      <c r="CM506" s="142">
        <f t="shared" si="556"/>
        <v>0</v>
      </c>
      <c r="CN506" s="61"/>
      <c r="CO506" s="149"/>
      <c r="CP506" s="142">
        <f t="shared" si="557"/>
        <v>0</v>
      </c>
      <c r="CQ506" s="61"/>
      <c r="CR506" s="149"/>
      <c r="CS506" s="142">
        <f t="shared" si="558"/>
        <v>0</v>
      </c>
      <c r="CT506" s="61"/>
      <c r="CU506" s="149"/>
      <c r="CV506" s="142">
        <f t="shared" si="559"/>
        <v>0</v>
      </c>
      <c r="CW506" s="61"/>
      <c r="CX506" s="149"/>
      <c r="CY506" s="142">
        <f t="shared" si="560"/>
        <v>0</v>
      </c>
      <c r="CZ506" s="61"/>
      <c r="DA506" s="149"/>
      <c r="DB506" s="142">
        <f t="shared" si="561"/>
        <v>0</v>
      </c>
      <c r="DC506" s="61"/>
      <c r="DD506" s="149"/>
      <c r="DE506" s="142">
        <f t="shared" si="562"/>
        <v>0</v>
      </c>
      <c r="DF506">
        <f t="shared" si="587"/>
        <v>499</v>
      </c>
      <c r="DH506" s="142">
        <f t="shared" si="563"/>
        <v>0</v>
      </c>
      <c r="DI506" s="142">
        <f t="shared" si="564"/>
        <v>0</v>
      </c>
      <c r="DJ506" s="142">
        <f t="shared" si="565"/>
        <v>0</v>
      </c>
      <c r="DK506" s="142">
        <f t="shared" si="566"/>
        <v>0</v>
      </c>
      <c r="DL506" s="142">
        <f t="shared" si="567"/>
        <v>0</v>
      </c>
      <c r="DM506" s="142">
        <f t="shared" si="568"/>
        <v>0</v>
      </c>
      <c r="DN506" s="142">
        <f t="shared" si="569"/>
        <v>0</v>
      </c>
      <c r="DO506" s="142">
        <f t="shared" si="570"/>
        <v>0</v>
      </c>
      <c r="DP506" s="142">
        <f t="shared" si="571"/>
        <v>0</v>
      </c>
      <c r="DQ506" s="142">
        <f t="shared" si="572"/>
        <v>0</v>
      </c>
      <c r="DR506" s="142">
        <f t="shared" si="573"/>
        <v>0</v>
      </c>
      <c r="DS506" s="142">
        <f t="shared" si="574"/>
        <v>0</v>
      </c>
      <c r="DU506" s="142">
        <f t="shared" si="575"/>
        <v>0</v>
      </c>
      <c r="DV506" s="142">
        <f t="shared" si="576"/>
        <v>0</v>
      </c>
      <c r="DW506" s="142">
        <f t="shared" si="577"/>
        <v>0</v>
      </c>
      <c r="DX506" s="142">
        <f t="shared" si="578"/>
        <v>0</v>
      </c>
      <c r="DY506" s="142">
        <f t="shared" si="579"/>
        <v>0</v>
      </c>
      <c r="DZ506" s="142">
        <f t="shared" si="580"/>
        <v>0</v>
      </c>
      <c r="EA506" s="142">
        <f t="shared" si="581"/>
        <v>0</v>
      </c>
      <c r="EB506" s="142">
        <f t="shared" si="582"/>
        <v>0</v>
      </c>
      <c r="EC506" s="142">
        <f t="shared" si="583"/>
        <v>0</v>
      </c>
      <c r="ED506" s="142">
        <f t="shared" si="584"/>
        <v>0</v>
      </c>
      <c r="EE506" s="142">
        <f t="shared" si="585"/>
        <v>0</v>
      </c>
      <c r="EF506" s="142">
        <f t="shared" si="586"/>
        <v>0</v>
      </c>
    </row>
    <row r="507" spans="1:136">
      <c r="A507" s="137"/>
      <c r="B507" s="138"/>
      <c r="C507" s="138"/>
      <c r="D507" s="139"/>
      <c r="E507" s="139"/>
      <c r="F507" s="139"/>
      <c r="G507" s="140"/>
      <c r="H507" s="141">
        <f t="shared" si="526"/>
        <v>0</v>
      </c>
      <c r="I507" s="140"/>
      <c r="J507" s="141">
        <f t="shared" si="527"/>
        <v>0</v>
      </c>
      <c r="K507" s="140"/>
      <c r="L507" s="141">
        <f t="shared" si="528"/>
        <v>0</v>
      </c>
      <c r="M507" s="140"/>
      <c r="N507" s="141">
        <f t="shared" si="529"/>
        <v>0</v>
      </c>
      <c r="O507" s="141">
        <f t="shared" si="530"/>
        <v>0</v>
      </c>
      <c r="P507" s="61"/>
      <c r="Q507" s="149"/>
      <c r="R507" s="142">
        <f t="shared" si="531"/>
        <v>0</v>
      </c>
      <c r="S507" s="61"/>
      <c r="T507" s="149"/>
      <c r="U507" s="142">
        <f t="shared" si="532"/>
        <v>0</v>
      </c>
      <c r="V507" s="61"/>
      <c r="W507" s="149"/>
      <c r="X507" s="142">
        <f t="shared" si="533"/>
        <v>0</v>
      </c>
      <c r="Y507" s="61"/>
      <c r="Z507" s="142">
        <f t="shared" si="534"/>
        <v>0</v>
      </c>
      <c r="AA507" s="142">
        <f t="shared" si="535"/>
        <v>0</v>
      </c>
      <c r="AB507" s="61"/>
      <c r="AC507" s="142">
        <f t="shared" si="536"/>
        <v>0</v>
      </c>
      <c r="AD507" s="142">
        <f t="shared" si="537"/>
        <v>0</v>
      </c>
      <c r="AE507" s="61"/>
      <c r="AF507" s="142">
        <f t="shared" si="538"/>
        <v>0</v>
      </c>
      <c r="AG507" s="142">
        <f t="shared" si="539"/>
        <v>0</v>
      </c>
      <c r="AH507" s="61"/>
      <c r="AI507" s="142">
        <f t="shared" si="540"/>
        <v>0</v>
      </c>
      <c r="AJ507" s="142">
        <f t="shared" si="541"/>
        <v>0</v>
      </c>
      <c r="AK507" s="61"/>
      <c r="AL507" s="142">
        <f t="shared" si="542"/>
        <v>0</v>
      </c>
      <c r="AM507" s="142">
        <f t="shared" si="543"/>
        <v>0</v>
      </c>
      <c r="AN507" s="61"/>
      <c r="AO507" s="142">
        <f t="shared" si="544"/>
        <v>0</v>
      </c>
      <c r="AP507" s="142">
        <f t="shared" si="545"/>
        <v>0</v>
      </c>
      <c r="AQ507" s="61"/>
      <c r="AR507" s="142">
        <f t="shared" si="546"/>
        <v>0</v>
      </c>
      <c r="AS507" s="142">
        <f t="shared" si="547"/>
        <v>0</v>
      </c>
      <c r="AT507" s="61"/>
      <c r="AU507" s="142">
        <f t="shared" si="548"/>
        <v>0</v>
      </c>
      <c r="AV507" s="142">
        <f t="shared" si="549"/>
        <v>0</v>
      </c>
      <c r="AW507" s="61"/>
      <c r="AX507" s="142">
        <f t="shared" si="550"/>
        <v>0</v>
      </c>
      <c r="AY507" s="142">
        <f t="shared" si="551"/>
        <v>0</v>
      </c>
      <c r="AZ507" s="3"/>
      <c r="BA507" s="142">
        <f t="shared" si="552"/>
        <v>0</v>
      </c>
      <c r="BB507" s="142">
        <f t="shared" si="552"/>
        <v>0</v>
      </c>
      <c r="BF507" s="111">
        <f t="shared" si="553"/>
        <v>0</v>
      </c>
      <c r="BG507" s="111">
        <f t="shared" si="515"/>
        <v>0</v>
      </c>
      <c r="BH507" s="111">
        <f t="shared" si="516"/>
        <v>0</v>
      </c>
      <c r="BI507" s="111">
        <f t="shared" si="517"/>
        <v>0</v>
      </c>
      <c r="BJ507" s="111">
        <f t="shared" si="518"/>
        <v>0</v>
      </c>
      <c r="BK507" s="111">
        <f t="shared" si="519"/>
        <v>0</v>
      </c>
      <c r="BL507" s="111">
        <f t="shared" si="520"/>
        <v>0</v>
      </c>
      <c r="BM507" s="111">
        <f t="shared" si="521"/>
        <v>0</v>
      </c>
      <c r="BN507" s="111">
        <f t="shared" si="522"/>
        <v>0</v>
      </c>
      <c r="BO507" s="111">
        <f t="shared" si="523"/>
        <v>0</v>
      </c>
      <c r="BP507" s="111">
        <f t="shared" si="524"/>
        <v>0</v>
      </c>
      <c r="BQ507" s="111">
        <f t="shared" si="525"/>
        <v>0</v>
      </c>
      <c r="CE507" s="61"/>
      <c r="CF507" s="149"/>
      <c r="CG507" s="142">
        <f t="shared" si="554"/>
        <v>0</v>
      </c>
      <c r="CH507" s="61"/>
      <c r="CI507" s="149"/>
      <c r="CJ507" s="142">
        <f t="shared" si="555"/>
        <v>0</v>
      </c>
      <c r="CK507" s="61"/>
      <c r="CL507" s="149"/>
      <c r="CM507" s="142">
        <f t="shared" si="556"/>
        <v>0</v>
      </c>
      <c r="CN507" s="61"/>
      <c r="CO507" s="149"/>
      <c r="CP507" s="142">
        <f t="shared" si="557"/>
        <v>0</v>
      </c>
      <c r="CQ507" s="61"/>
      <c r="CR507" s="149"/>
      <c r="CS507" s="142">
        <f t="shared" si="558"/>
        <v>0</v>
      </c>
      <c r="CT507" s="61"/>
      <c r="CU507" s="149"/>
      <c r="CV507" s="142">
        <f t="shared" si="559"/>
        <v>0</v>
      </c>
      <c r="CW507" s="61"/>
      <c r="CX507" s="149"/>
      <c r="CY507" s="142">
        <f t="shared" si="560"/>
        <v>0</v>
      </c>
      <c r="CZ507" s="61"/>
      <c r="DA507" s="149"/>
      <c r="DB507" s="142">
        <f t="shared" si="561"/>
        <v>0</v>
      </c>
      <c r="DC507" s="61"/>
      <c r="DD507" s="149"/>
      <c r="DE507" s="142">
        <f t="shared" si="562"/>
        <v>0</v>
      </c>
      <c r="DF507">
        <f t="shared" si="587"/>
        <v>500</v>
      </c>
      <c r="DH507" s="142">
        <f t="shared" si="563"/>
        <v>0</v>
      </c>
      <c r="DI507" s="142">
        <f t="shared" si="564"/>
        <v>0</v>
      </c>
      <c r="DJ507" s="142">
        <f t="shared" si="565"/>
        <v>0</v>
      </c>
      <c r="DK507" s="142">
        <f t="shared" si="566"/>
        <v>0</v>
      </c>
      <c r="DL507" s="142">
        <f t="shared" si="567"/>
        <v>0</v>
      </c>
      <c r="DM507" s="142">
        <f t="shared" si="568"/>
        <v>0</v>
      </c>
      <c r="DN507" s="142">
        <f t="shared" si="569"/>
        <v>0</v>
      </c>
      <c r="DO507" s="142">
        <f t="shared" si="570"/>
        <v>0</v>
      </c>
      <c r="DP507" s="142">
        <f t="shared" si="571"/>
        <v>0</v>
      </c>
      <c r="DQ507" s="142">
        <f t="shared" si="572"/>
        <v>0</v>
      </c>
      <c r="DR507" s="142">
        <f t="shared" si="573"/>
        <v>0</v>
      </c>
      <c r="DS507" s="142">
        <f t="shared" si="574"/>
        <v>0</v>
      </c>
      <c r="DU507" s="142">
        <f t="shared" si="575"/>
        <v>0</v>
      </c>
      <c r="DV507" s="142">
        <f t="shared" si="576"/>
        <v>0</v>
      </c>
      <c r="DW507" s="142">
        <f t="shared" si="577"/>
        <v>0</v>
      </c>
      <c r="DX507" s="142">
        <f t="shared" si="578"/>
        <v>0</v>
      </c>
      <c r="DY507" s="142">
        <f t="shared" si="579"/>
        <v>0</v>
      </c>
      <c r="DZ507" s="142">
        <f t="shared" si="580"/>
        <v>0</v>
      </c>
      <c r="EA507" s="142">
        <f t="shared" si="581"/>
        <v>0</v>
      </c>
      <c r="EB507" s="142">
        <f t="shared" si="582"/>
        <v>0</v>
      </c>
      <c r="EC507" s="142">
        <f t="shared" si="583"/>
        <v>0</v>
      </c>
      <c r="ED507" s="142">
        <f t="shared" si="584"/>
        <v>0</v>
      </c>
      <c r="EE507" s="142">
        <f t="shared" si="585"/>
        <v>0</v>
      </c>
      <c r="EF507" s="142">
        <f t="shared" si="586"/>
        <v>0</v>
      </c>
    </row>
    <row r="508" spans="1:136">
      <c r="A508" s="137"/>
      <c r="B508" s="138"/>
      <c r="C508" s="138"/>
      <c r="D508" s="139"/>
      <c r="E508" s="139"/>
      <c r="F508" s="139"/>
      <c r="G508" s="140"/>
      <c r="H508" s="141">
        <f t="shared" si="526"/>
        <v>0</v>
      </c>
      <c r="I508" s="140"/>
      <c r="J508" s="141">
        <f t="shared" si="527"/>
        <v>0</v>
      </c>
      <c r="K508" s="140"/>
      <c r="L508" s="141">
        <f t="shared" si="528"/>
        <v>0</v>
      </c>
      <c r="M508" s="140"/>
      <c r="N508" s="141">
        <f t="shared" si="529"/>
        <v>0</v>
      </c>
      <c r="O508" s="141">
        <f t="shared" si="530"/>
        <v>0</v>
      </c>
      <c r="P508" s="61"/>
      <c r="Q508" s="149"/>
      <c r="R508" s="142">
        <f t="shared" si="531"/>
        <v>0</v>
      </c>
      <c r="S508" s="61"/>
      <c r="T508" s="149"/>
      <c r="U508" s="142">
        <f t="shared" si="532"/>
        <v>0</v>
      </c>
      <c r="V508" s="61"/>
      <c r="W508" s="149"/>
      <c r="X508" s="142">
        <f t="shared" si="533"/>
        <v>0</v>
      </c>
      <c r="Y508" s="61"/>
      <c r="Z508" s="142">
        <f t="shared" si="534"/>
        <v>0</v>
      </c>
      <c r="AA508" s="142">
        <f t="shared" si="535"/>
        <v>0</v>
      </c>
      <c r="AB508" s="61"/>
      <c r="AC508" s="142">
        <f t="shared" si="536"/>
        <v>0</v>
      </c>
      <c r="AD508" s="142">
        <f t="shared" si="537"/>
        <v>0</v>
      </c>
      <c r="AE508" s="61"/>
      <c r="AF508" s="142">
        <f t="shared" si="538"/>
        <v>0</v>
      </c>
      <c r="AG508" s="142">
        <f t="shared" si="539"/>
        <v>0</v>
      </c>
      <c r="AH508" s="61"/>
      <c r="AI508" s="142">
        <f t="shared" si="540"/>
        <v>0</v>
      </c>
      <c r="AJ508" s="142">
        <f t="shared" si="541"/>
        <v>0</v>
      </c>
      <c r="AK508" s="61"/>
      <c r="AL508" s="142">
        <f t="shared" si="542"/>
        <v>0</v>
      </c>
      <c r="AM508" s="142">
        <f t="shared" si="543"/>
        <v>0</v>
      </c>
      <c r="AN508" s="61"/>
      <c r="AO508" s="142">
        <f t="shared" si="544"/>
        <v>0</v>
      </c>
      <c r="AP508" s="142">
        <f t="shared" si="545"/>
        <v>0</v>
      </c>
      <c r="AQ508" s="61"/>
      <c r="AR508" s="142">
        <f t="shared" si="546"/>
        <v>0</v>
      </c>
      <c r="AS508" s="142">
        <f t="shared" si="547"/>
        <v>0</v>
      </c>
      <c r="AT508" s="61"/>
      <c r="AU508" s="142">
        <f t="shared" si="548"/>
        <v>0</v>
      </c>
      <c r="AV508" s="142">
        <f t="shared" si="549"/>
        <v>0</v>
      </c>
      <c r="AW508" s="61"/>
      <c r="AX508" s="142">
        <f t="shared" si="550"/>
        <v>0</v>
      </c>
      <c r="AY508" s="142">
        <f t="shared" si="551"/>
        <v>0</v>
      </c>
      <c r="AZ508" s="3"/>
      <c r="BA508" s="142">
        <f t="shared" si="552"/>
        <v>0</v>
      </c>
      <c r="BB508" s="142">
        <f t="shared" si="552"/>
        <v>0</v>
      </c>
      <c r="BF508" s="111">
        <f t="shared" si="553"/>
        <v>0</v>
      </c>
      <c r="BG508" s="111">
        <f t="shared" si="515"/>
        <v>0</v>
      </c>
      <c r="BH508" s="111">
        <f t="shared" si="516"/>
        <v>0</v>
      </c>
      <c r="BI508" s="111">
        <f t="shared" si="517"/>
        <v>0</v>
      </c>
      <c r="BJ508" s="111">
        <f t="shared" si="518"/>
        <v>0</v>
      </c>
      <c r="BK508" s="111">
        <f t="shared" si="519"/>
        <v>0</v>
      </c>
      <c r="BL508" s="111">
        <f t="shared" si="520"/>
        <v>0</v>
      </c>
      <c r="BM508" s="111">
        <f t="shared" si="521"/>
        <v>0</v>
      </c>
      <c r="BN508" s="111">
        <f t="shared" si="522"/>
        <v>0</v>
      </c>
      <c r="BO508" s="111">
        <f t="shared" si="523"/>
        <v>0</v>
      </c>
      <c r="BP508" s="111">
        <f t="shared" si="524"/>
        <v>0</v>
      </c>
      <c r="BQ508" s="111">
        <f t="shared" si="525"/>
        <v>0</v>
      </c>
      <c r="CE508" s="61"/>
      <c r="CF508" s="149"/>
      <c r="CG508" s="142">
        <f t="shared" si="554"/>
        <v>0</v>
      </c>
      <c r="CH508" s="61"/>
      <c r="CI508" s="149"/>
      <c r="CJ508" s="142">
        <f t="shared" si="555"/>
        <v>0</v>
      </c>
      <c r="CK508" s="61"/>
      <c r="CL508" s="149"/>
      <c r="CM508" s="142">
        <f t="shared" si="556"/>
        <v>0</v>
      </c>
      <c r="CN508" s="61"/>
      <c r="CO508" s="149"/>
      <c r="CP508" s="142">
        <f t="shared" si="557"/>
        <v>0</v>
      </c>
      <c r="CQ508" s="61"/>
      <c r="CR508" s="149"/>
      <c r="CS508" s="142">
        <f t="shared" si="558"/>
        <v>0</v>
      </c>
      <c r="CT508" s="61"/>
      <c r="CU508" s="149"/>
      <c r="CV508" s="142">
        <f t="shared" si="559"/>
        <v>0</v>
      </c>
      <c r="CW508" s="61"/>
      <c r="CX508" s="149"/>
      <c r="CY508" s="142">
        <f t="shared" si="560"/>
        <v>0</v>
      </c>
      <c r="CZ508" s="61"/>
      <c r="DA508" s="149"/>
      <c r="DB508" s="142">
        <f t="shared" si="561"/>
        <v>0</v>
      </c>
      <c r="DC508" s="61"/>
      <c r="DD508" s="149"/>
      <c r="DE508" s="142">
        <f t="shared" si="562"/>
        <v>0</v>
      </c>
      <c r="DF508">
        <f t="shared" si="587"/>
        <v>501</v>
      </c>
      <c r="DH508" s="142">
        <f t="shared" si="563"/>
        <v>0</v>
      </c>
      <c r="DI508" s="142">
        <f t="shared" si="564"/>
        <v>0</v>
      </c>
      <c r="DJ508" s="142">
        <f t="shared" si="565"/>
        <v>0</v>
      </c>
      <c r="DK508" s="142">
        <f t="shared" si="566"/>
        <v>0</v>
      </c>
      <c r="DL508" s="142">
        <f t="shared" si="567"/>
        <v>0</v>
      </c>
      <c r="DM508" s="142">
        <f t="shared" si="568"/>
        <v>0</v>
      </c>
      <c r="DN508" s="142">
        <f t="shared" si="569"/>
        <v>0</v>
      </c>
      <c r="DO508" s="142">
        <f t="shared" si="570"/>
        <v>0</v>
      </c>
      <c r="DP508" s="142">
        <f t="shared" si="571"/>
        <v>0</v>
      </c>
      <c r="DQ508" s="142">
        <f t="shared" si="572"/>
        <v>0</v>
      </c>
      <c r="DR508" s="142">
        <f t="shared" si="573"/>
        <v>0</v>
      </c>
      <c r="DS508" s="142">
        <f t="shared" si="574"/>
        <v>0</v>
      </c>
      <c r="DU508" s="142">
        <f t="shared" si="575"/>
        <v>0</v>
      </c>
      <c r="DV508" s="142">
        <f t="shared" si="576"/>
        <v>0</v>
      </c>
      <c r="DW508" s="142">
        <f t="shared" si="577"/>
        <v>0</v>
      </c>
      <c r="DX508" s="142">
        <f t="shared" si="578"/>
        <v>0</v>
      </c>
      <c r="DY508" s="142">
        <f t="shared" si="579"/>
        <v>0</v>
      </c>
      <c r="DZ508" s="142">
        <f t="shared" si="580"/>
        <v>0</v>
      </c>
      <c r="EA508" s="142">
        <f t="shared" si="581"/>
        <v>0</v>
      </c>
      <c r="EB508" s="142">
        <f t="shared" si="582"/>
        <v>0</v>
      </c>
      <c r="EC508" s="142">
        <f t="shared" si="583"/>
        <v>0</v>
      </c>
      <c r="ED508" s="142">
        <f t="shared" si="584"/>
        <v>0</v>
      </c>
      <c r="EE508" s="142">
        <f t="shared" si="585"/>
        <v>0</v>
      </c>
      <c r="EF508" s="142">
        <f t="shared" si="586"/>
        <v>0</v>
      </c>
    </row>
    <row r="509" spans="1:136">
      <c r="A509" s="137"/>
      <c r="B509" s="138"/>
      <c r="C509" s="138"/>
      <c r="D509" s="139"/>
      <c r="E509" s="139"/>
      <c r="F509" s="139"/>
      <c r="G509" s="140"/>
      <c r="H509" s="141">
        <f t="shared" si="526"/>
        <v>0</v>
      </c>
      <c r="I509" s="140"/>
      <c r="J509" s="141">
        <f t="shared" si="527"/>
        <v>0</v>
      </c>
      <c r="K509" s="140"/>
      <c r="L509" s="141">
        <f t="shared" si="528"/>
        <v>0</v>
      </c>
      <c r="M509" s="140"/>
      <c r="N509" s="141">
        <f t="shared" si="529"/>
        <v>0</v>
      </c>
      <c r="O509" s="141">
        <f t="shared" si="530"/>
        <v>0</v>
      </c>
      <c r="P509" s="61"/>
      <c r="Q509" s="149"/>
      <c r="R509" s="142">
        <f t="shared" si="531"/>
        <v>0</v>
      </c>
      <c r="S509" s="61"/>
      <c r="T509" s="149"/>
      <c r="U509" s="142">
        <f t="shared" si="532"/>
        <v>0</v>
      </c>
      <c r="V509" s="61"/>
      <c r="W509" s="149"/>
      <c r="X509" s="142">
        <f t="shared" si="533"/>
        <v>0</v>
      </c>
      <c r="Y509" s="61"/>
      <c r="Z509" s="142">
        <f t="shared" si="534"/>
        <v>0</v>
      </c>
      <c r="AA509" s="142">
        <f t="shared" si="535"/>
        <v>0</v>
      </c>
      <c r="AB509" s="61"/>
      <c r="AC509" s="142">
        <f t="shared" si="536"/>
        <v>0</v>
      </c>
      <c r="AD509" s="142">
        <f t="shared" si="537"/>
        <v>0</v>
      </c>
      <c r="AE509" s="61"/>
      <c r="AF509" s="142">
        <f t="shared" si="538"/>
        <v>0</v>
      </c>
      <c r="AG509" s="142">
        <f t="shared" si="539"/>
        <v>0</v>
      </c>
      <c r="AH509" s="61"/>
      <c r="AI509" s="142">
        <f t="shared" si="540"/>
        <v>0</v>
      </c>
      <c r="AJ509" s="142">
        <f t="shared" si="541"/>
        <v>0</v>
      </c>
      <c r="AK509" s="61"/>
      <c r="AL509" s="142">
        <f t="shared" si="542"/>
        <v>0</v>
      </c>
      <c r="AM509" s="142">
        <f t="shared" si="543"/>
        <v>0</v>
      </c>
      <c r="AN509" s="61"/>
      <c r="AO509" s="142">
        <f t="shared" si="544"/>
        <v>0</v>
      </c>
      <c r="AP509" s="142">
        <f t="shared" si="545"/>
        <v>0</v>
      </c>
      <c r="AQ509" s="61"/>
      <c r="AR509" s="142">
        <f t="shared" si="546"/>
        <v>0</v>
      </c>
      <c r="AS509" s="142">
        <f t="shared" si="547"/>
        <v>0</v>
      </c>
      <c r="AT509" s="61"/>
      <c r="AU509" s="142">
        <f t="shared" si="548"/>
        <v>0</v>
      </c>
      <c r="AV509" s="142">
        <f t="shared" si="549"/>
        <v>0</v>
      </c>
      <c r="AW509" s="61"/>
      <c r="AX509" s="142">
        <f t="shared" si="550"/>
        <v>0</v>
      </c>
      <c r="AY509" s="142">
        <f t="shared" si="551"/>
        <v>0</v>
      </c>
      <c r="AZ509" s="3"/>
      <c r="BA509" s="142">
        <f t="shared" si="552"/>
        <v>0</v>
      </c>
      <c r="BB509" s="142">
        <f t="shared" si="552"/>
        <v>0</v>
      </c>
      <c r="BF509" s="111">
        <f t="shared" si="553"/>
        <v>0</v>
      </c>
      <c r="BG509" s="111">
        <f t="shared" si="515"/>
        <v>0</v>
      </c>
      <c r="BH509" s="111">
        <f t="shared" si="516"/>
        <v>0</v>
      </c>
      <c r="BI509" s="111">
        <f t="shared" si="517"/>
        <v>0</v>
      </c>
      <c r="BJ509" s="111">
        <f t="shared" si="518"/>
        <v>0</v>
      </c>
      <c r="BK509" s="111">
        <f t="shared" si="519"/>
        <v>0</v>
      </c>
      <c r="BL509" s="111">
        <f t="shared" si="520"/>
        <v>0</v>
      </c>
      <c r="BM509" s="111">
        <f t="shared" si="521"/>
        <v>0</v>
      </c>
      <c r="BN509" s="111">
        <f t="shared" si="522"/>
        <v>0</v>
      </c>
      <c r="BO509" s="111">
        <f t="shared" si="523"/>
        <v>0</v>
      </c>
      <c r="BP509" s="111">
        <f t="shared" si="524"/>
        <v>0</v>
      </c>
      <c r="BQ509" s="111">
        <f t="shared" si="525"/>
        <v>0</v>
      </c>
      <c r="CE509" s="61"/>
      <c r="CF509" s="149"/>
      <c r="CG509" s="142">
        <f t="shared" si="554"/>
        <v>0</v>
      </c>
      <c r="CH509" s="61"/>
      <c r="CI509" s="149"/>
      <c r="CJ509" s="142">
        <f t="shared" si="555"/>
        <v>0</v>
      </c>
      <c r="CK509" s="61"/>
      <c r="CL509" s="149"/>
      <c r="CM509" s="142">
        <f t="shared" si="556"/>
        <v>0</v>
      </c>
      <c r="CN509" s="61"/>
      <c r="CO509" s="149"/>
      <c r="CP509" s="142">
        <f t="shared" si="557"/>
        <v>0</v>
      </c>
      <c r="CQ509" s="61"/>
      <c r="CR509" s="149"/>
      <c r="CS509" s="142">
        <f t="shared" si="558"/>
        <v>0</v>
      </c>
      <c r="CT509" s="61"/>
      <c r="CU509" s="149"/>
      <c r="CV509" s="142">
        <f t="shared" si="559"/>
        <v>0</v>
      </c>
      <c r="CW509" s="61"/>
      <c r="CX509" s="149"/>
      <c r="CY509" s="142">
        <f t="shared" si="560"/>
        <v>0</v>
      </c>
      <c r="CZ509" s="61"/>
      <c r="DA509" s="149"/>
      <c r="DB509" s="142">
        <f t="shared" si="561"/>
        <v>0</v>
      </c>
      <c r="DC509" s="61"/>
      <c r="DD509" s="149"/>
      <c r="DE509" s="142">
        <f t="shared" si="562"/>
        <v>0</v>
      </c>
      <c r="DF509">
        <f t="shared" si="587"/>
        <v>502</v>
      </c>
      <c r="DH509" s="142">
        <f t="shared" si="563"/>
        <v>0</v>
      </c>
      <c r="DI509" s="142">
        <f t="shared" si="564"/>
        <v>0</v>
      </c>
      <c r="DJ509" s="142">
        <f t="shared" si="565"/>
        <v>0</v>
      </c>
      <c r="DK509" s="142">
        <f t="shared" si="566"/>
        <v>0</v>
      </c>
      <c r="DL509" s="142">
        <f t="shared" si="567"/>
        <v>0</v>
      </c>
      <c r="DM509" s="142">
        <f t="shared" si="568"/>
        <v>0</v>
      </c>
      <c r="DN509" s="142">
        <f t="shared" si="569"/>
        <v>0</v>
      </c>
      <c r="DO509" s="142">
        <f t="shared" si="570"/>
        <v>0</v>
      </c>
      <c r="DP509" s="142">
        <f t="shared" si="571"/>
        <v>0</v>
      </c>
      <c r="DQ509" s="142">
        <f t="shared" si="572"/>
        <v>0</v>
      </c>
      <c r="DR509" s="142">
        <f t="shared" si="573"/>
        <v>0</v>
      </c>
      <c r="DS509" s="142">
        <f t="shared" si="574"/>
        <v>0</v>
      </c>
      <c r="DU509" s="142">
        <f t="shared" si="575"/>
        <v>0</v>
      </c>
      <c r="DV509" s="142">
        <f t="shared" si="576"/>
        <v>0</v>
      </c>
      <c r="DW509" s="142">
        <f t="shared" si="577"/>
        <v>0</v>
      </c>
      <c r="DX509" s="142">
        <f t="shared" si="578"/>
        <v>0</v>
      </c>
      <c r="DY509" s="142">
        <f t="shared" si="579"/>
        <v>0</v>
      </c>
      <c r="DZ509" s="142">
        <f t="shared" si="580"/>
        <v>0</v>
      </c>
      <c r="EA509" s="142">
        <f t="shared" si="581"/>
        <v>0</v>
      </c>
      <c r="EB509" s="142">
        <f t="shared" si="582"/>
        <v>0</v>
      </c>
      <c r="EC509" s="142">
        <f t="shared" si="583"/>
        <v>0</v>
      </c>
      <c r="ED509" s="142">
        <f t="shared" si="584"/>
        <v>0</v>
      </c>
      <c r="EE509" s="142">
        <f t="shared" si="585"/>
        <v>0</v>
      </c>
      <c r="EF509" s="142">
        <f t="shared" si="586"/>
        <v>0</v>
      </c>
    </row>
    <row r="510" spans="1:136">
      <c r="A510" s="137"/>
      <c r="B510" s="138"/>
      <c r="C510" s="138"/>
      <c r="D510" s="139"/>
      <c r="E510" s="139"/>
      <c r="F510" s="139"/>
      <c r="G510" s="140"/>
      <c r="H510" s="141">
        <f t="shared" si="526"/>
        <v>0</v>
      </c>
      <c r="I510" s="140"/>
      <c r="J510" s="141">
        <f t="shared" si="527"/>
        <v>0</v>
      </c>
      <c r="K510" s="140"/>
      <c r="L510" s="141">
        <f t="shared" si="528"/>
        <v>0</v>
      </c>
      <c r="M510" s="140"/>
      <c r="N510" s="141">
        <f t="shared" si="529"/>
        <v>0</v>
      </c>
      <c r="O510" s="141">
        <f t="shared" si="530"/>
        <v>0</v>
      </c>
      <c r="P510" s="61"/>
      <c r="Q510" s="149"/>
      <c r="R510" s="142">
        <f t="shared" si="531"/>
        <v>0</v>
      </c>
      <c r="S510" s="61"/>
      <c r="T510" s="149"/>
      <c r="U510" s="142">
        <f t="shared" si="532"/>
        <v>0</v>
      </c>
      <c r="V510" s="61"/>
      <c r="W510" s="149"/>
      <c r="X510" s="142">
        <f t="shared" si="533"/>
        <v>0</v>
      </c>
      <c r="Y510" s="61"/>
      <c r="Z510" s="142">
        <f t="shared" si="534"/>
        <v>0</v>
      </c>
      <c r="AA510" s="142">
        <f t="shared" si="535"/>
        <v>0</v>
      </c>
      <c r="AB510" s="61"/>
      <c r="AC510" s="142">
        <f t="shared" si="536"/>
        <v>0</v>
      </c>
      <c r="AD510" s="142">
        <f t="shared" si="537"/>
        <v>0</v>
      </c>
      <c r="AE510" s="61"/>
      <c r="AF510" s="142">
        <f t="shared" si="538"/>
        <v>0</v>
      </c>
      <c r="AG510" s="142">
        <f t="shared" si="539"/>
        <v>0</v>
      </c>
      <c r="AH510" s="61"/>
      <c r="AI510" s="142">
        <f t="shared" si="540"/>
        <v>0</v>
      </c>
      <c r="AJ510" s="142">
        <f t="shared" si="541"/>
        <v>0</v>
      </c>
      <c r="AK510" s="61"/>
      <c r="AL510" s="142">
        <f t="shared" si="542"/>
        <v>0</v>
      </c>
      <c r="AM510" s="142">
        <f t="shared" si="543"/>
        <v>0</v>
      </c>
      <c r="AN510" s="61"/>
      <c r="AO510" s="142">
        <f t="shared" si="544"/>
        <v>0</v>
      </c>
      <c r="AP510" s="142">
        <f t="shared" si="545"/>
        <v>0</v>
      </c>
      <c r="AQ510" s="61"/>
      <c r="AR510" s="142">
        <f t="shared" si="546"/>
        <v>0</v>
      </c>
      <c r="AS510" s="142">
        <f t="shared" si="547"/>
        <v>0</v>
      </c>
      <c r="AT510" s="61"/>
      <c r="AU510" s="142">
        <f t="shared" si="548"/>
        <v>0</v>
      </c>
      <c r="AV510" s="142">
        <f t="shared" si="549"/>
        <v>0</v>
      </c>
      <c r="AW510" s="61"/>
      <c r="AX510" s="142">
        <f t="shared" si="550"/>
        <v>0</v>
      </c>
      <c r="AY510" s="142">
        <f t="shared" si="551"/>
        <v>0</v>
      </c>
      <c r="AZ510" s="3"/>
      <c r="BA510" s="142">
        <f t="shared" si="552"/>
        <v>0</v>
      </c>
      <c r="BB510" s="142">
        <f t="shared" si="552"/>
        <v>0</v>
      </c>
      <c r="BF510" s="111">
        <f t="shared" si="553"/>
        <v>0</v>
      </c>
      <c r="BG510" s="111">
        <f t="shared" si="515"/>
        <v>0</v>
      </c>
      <c r="BH510" s="111">
        <f t="shared" si="516"/>
        <v>0</v>
      </c>
      <c r="BI510" s="111">
        <f t="shared" si="517"/>
        <v>0</v>
      </c>
      <c r="BJ510" s="111">
        <f t="shared" si="518"/>
        <v>0</v>
      </c>
      <c r="BK510" s="111">
        <f t="shared" si="519"/>
        <v>0</v>
      </c>
      <c r="BL510" s="111">
        <f t="shared" si="520"/>
        <v>0</v>
      </c>
      <c r="BM510" s="111">
        <f t="shared" si="521"/>
        <v>0</v>
      </c>
      <c r="BN510" s="111">
        <f t="shared" si="522"/>
        <v>0</v>
      </c>
      <c r="BO510" s="111">
        <f t="shared" si="523"/>
        <v>0</v>
      </c>
      <c r="BP510" s="111">
        <f t="shared" si="524"/>
        <v>0</v>
      </c>
      <c r="BQ510" s="111">
        <f t="shared" si="525"/>
        <v>0</v>
      </c>
      <c r="CE510" s="61"/>
      <c r="CF510" s="149"/>
      <c r="CG510" s="142">
        <f t="shared" si="554"/>
        <v>0</v>
      </c>
      <c r="CH510" s="61"/>
      <c r="CI510" s="149"/>
      <c r="CJ510" s="142">
        <f t="shared" si="555"/>
        <v>0</v>
      </c>
      <c r="CK510" s="61"/>
      <c r="CL510" s="149"/>
      <c r="CM510" s="142">
        <f t="shared" si="556"/>
        <v>0</v>
      </c>
      <c r="CN510" s="61"/>
      <c r="CO510" s="149"/>
      <c r="CP510" s="142">
        <f t="shared" si="557"/>
        <v>0</v>
      </c>
      <c r="CQ510" s="61"/>
      <c r="CR510" s="149"/>
      <c r="CS510" s="142">
        <f t="shared" si="558"/>
        <v>0</v>
      </c>
      <c r="CT510" s="61"/>
      <c r="CU510" s="149"/>
      <c r="CV510" s="142">
        <f t="shared" si="559"/>
        <v>0</v>
      </c>
      <c r="CW510" s="61"/>
      <c r="CX510" s="149"/>
      <c r="CY510" s="142">
        <f t="shared" si="560"/>
        <v>0</v>
      </c>
      <c r="CZ510" s="61"/>
      <c r="DA510" s="149"/>
      <c r="DB510" s="142">
        <f t="shared" si="561"/>
        <v>0</v>
      </c>
      <c r="DC510" s="61"/>
      <c r="DD510" s="149"/>
      <c r="DE510" s="142">
        <f t="shared" si="562"/>
        <v>0</v>
      </c>
      <c r="DF510">
        <f t="shared" si="587"/>
        <v>503</v>
      </c>
      <c r="DH510" s="142">
        <f t="shared" si="563"/>
        <v>0</v>
      </c>
      <c r="DI510" s="142">
        <f t="shared" si="564"/>
        <v>0</v>
      </c>
      <c r="DJ510" s="142">
        <f t="shared" si="565"/>
        <v>0</v>
      </c>
      <c r="DK510" s="142">
        <f t="shared" si="566"/>
        <v>0</v>
      </c>
      <c r="DL510" s="142">
        <f t="shared" si="567"/>
        <v>0</v>
      </c>
      <c r="DM510" s="142">
        <f t="shared" si="568"/>
        <v>0</v>
      </c>
      <c r="DN510" s="142">
        <f t="shared" si="569"/>
        <v>0</v>
      </c>
      <c r="DO510" s="142">
        <f t="shared" si="570"/>
        <v>0</v>
      </c>
      <c r="DP510" s="142">
        <f t="shared" si="571"/>
        <v>0</v>
      </c>
      <c r="DQ510" s="142">
        <f t="shared" si="572"/>
        <v>0</v>
      </c>
      <c r="DR510" s="142">
        <f t="shared" si="573"/>
        <v>0</v>
      </c>
      <c r="DS510" s="142">
        <f t="shared" si="574"/>
        <v>0</v>
      </c>
      <c r="DU510" s="142">
        <f t="shared" si="575"/>
        <v>0</v>
      </c>
      <c r="DV510" s="142">
        <f t="shared" si="576"/>
        <v>0</v>
      </c>
      <c r="DW510" s="142">
        <f t="shared" si="577"/>
        <v>0</v>
      </c>
      <c r="DX510" s="142">
        <f t="shared" si="578"/>
        <v>0</v>
      </c>
      <c r="DY510" s="142">
        <f t="shared" si="579"/>
        <v>0</v>
      </c>
      <c r="DZ510" s="142">
        <f t="shared" si="580"/>
        <v>0</v>
      </c>
      <c r="EA510" s="142">
        <f t="shared" si="581"/>
        <v>0</v>
      </c>
      <c r="EB510" s="142">
        <f t="shared" si="582"/>
        <v>0</v>
      </c>
      <c r="EC510" s="142">
        <f t="shared" si="583"/>
        <v>0</v>
      </c>
      <c r="ED510" s="142">
        <f t="shared" si="584"/>
        <v>0</v>
      </c>
      <c r="EE510" s="142">
        <f t="shared" si="585"/>
        <v>0</v>
      </c>
      <c r="EF510" s="142">
        <f t="shared" si="586"/>
        <v>0</v>
      </c>
    </row>
    <row r="511" spans="1:136">
      <c r="A511" s="137"/>
      <c r="B511" s="138"/>
      <c r="C511" s="138"/>
      <c r="D511" s="139"/>
      <c r="E511" s="139"/>
      <c r="F511" s="139"/>
      <c r="G511" s="140"/>
      <c r="H511" s="141">
        <f t="shared" si="526"/>
        <v>0</v>
      </c>
      <c r="I511" s="140"/>
      <c r="J511" s="141">
        <f t="shared" si="527"/>
        <v>0</v>
      </c>
      <c r="K511" s="140"/>
      <c r="L511" s="141">
        <f t="shared" si="528"/>
        <v>0</v>
      </c>
      <c r="M511" s="140"/>
      <c r="N511" s="141">
        <f t="shared" si="529"/>
        <v>0</v>
      </c>
      <c r="O511" s="141">
        <f t="shared" si="530"/>
        <v>0</v>
      </c>
      <c r="P511" s="61"/>
      <c r="Q511" s="149"/>
      <c r="R511" s="142">
        <f t="shared" si="531"/>
        <v>0</v>
      </c>
      <c r="S511" s="61"/>
      <c r="T511" s="149"/>
      <c r="U511" s="142">
        <f t="shared" si="532"/>
        <v>0</v>
      </c>
      <c r="V511" s="61"/>
      <c r="W511" s="149"/>
      <c r="X511" s="142">
        <f t="shared" si="533"/>
        <v>0</v>
      </c>
      <c r="Y511" s="61"/>
      <c r="Z511" s="142">
        <f t="shared" si="534"/>
        <v>0</v>
      </c>
      <c r="AA511" s="142">
        <f t="shared" si="535"/>
        <v>0</v>
      </c>
      <c r="AB511" s="61"/>
      <c r="AC511" s="142">
        <f t="shared" si="536"/>
        <v>0</v>
      </c>
      <c r="AD511" s="142">
        <f t="shared" si="537"/>
        <v>0</v>
      </c>
      <c r="AE511" s="61"/>
      <c r="AF511" s="142">
        <f t="shared" si="538"/>
        <v>0</v>
      </c>
      <c r="AG511" s="142">
        <f t="shared" si="539"/>
        <v>0</v>
      </c>
      <c r="AH511" s="61"/>
      <c r="AI511" s="142">
        <f t="shared" si="540"/>
        <v>0</v>
      </c>
      <c r="AJ511" s="142">
        <f t="shared" si="541"/>
        <v>0</v>
      </c>
      <c r="AK511" s="61"/>
      <c r="AL511" s="142">
        <f t="shared" si="542"/>
        <v>0</v>
      </c>
      <c r="AM511" s="142">
        <f t="shared" si="543"/>
        <v>0</v>
      </c>
      <c r="AN511" s="61"/>
      <c r="AO511" s="142">
        <f t="shared" si="544"/>
        <v>0</v>
      </c>
      <c r="AP511" s="142">
        <f t="shared" si="545"/>
        <v>0</v>
      </c>
      <c r="AQ511" s="61"/>
      <c r="AR511" s="142">
        <f t="shared" si="546"/>
        <v>0</v>
      </c>
      <c r="AS511" s="142">
        <f t="shared" si="547"/>
        <v>0</v>
      </c>
      <c r="AT511" s="61"/>
      <c r="AU511" s="142">
        <f t="shared" si="548"/>
        <v>0</v>
      </c>
      <c r="AV511" s="142">
        <f t="shared" si="549"/>
        <v>0</v>
      </c>
      <c r="AW511" s="61"/>
      <c r="AX511" s="142">
        <f t="shared" si="550"/>
        <v>0</v>
      </c>
      <c r="AY511" s="142">
        <f t="shared" si="551"/>
        <v>0</v>
      </c>
      <c r="AZ511" s="3"/>
      <c r="BA511" s="142">
        <f t="shared" si="552"/>
        <v>0</v>
      </c>
      <c r="BB511" s="142">
        <f t="shared" si="552"/>
        <v>0</v>
      </c>
      <c r="BF511" s="111">
        <f t="shared" si="553"/>
        <v>0</v>
      </c>
      <c r="BG511" s="111">
        <f t="shared" si="515"/>
        <v>0</v>
      </c>
      <c r="BH511" s="111">
        <f t="shared" si="516"/>
        <v>0</v>
      </c>
      <c r="BI511" s="111">
        <f t="shared" si="517"/>
        <v>0</v>
      </c>
      <c r="BJ511" s="111">
        <f t="shared" si="518"/>
        <v>0</v>
      </c>
      <c r="BK511" s="111">
        <f t="shared" si="519"/>
        <v>0</v>
      </c>
      <c r="BL511" s="111">
        <f t="shared" si="520"/>
        <v>0</v>
      </c>
      <c r="BM511" s="111">
        <f t="shared" si="521"/>
        <v>0</v>
      </c>
      <c r="BN511" s="111">
        <f t="shared" si="522"/>
        <v>0</v>
      </c>
      <c r="BO511" s="111">
        <f t="shared" si="523"/>
        <v>0</v>
      </c>
      <c r="BP511" s="111">
        <f t="shared" si="524"/>
        <v>0</v>
      </c>
      <c r="BQ511" s="111">
        <f t="shared" si="525"/>
        <v>0</v>
      </c>
      <c r="CE511" s="61"/>
      <c r="CF511" s="149"/>
      <c r="CG511" s="142">
        <f t="shared" si="554"/>
        <v>0</v>
      </c>
      <c r="CH511" s="61"/>
      <c r="CI511" s="149"/>
      <c r="CJ511" s="142">
        <f t="shared" si="555"/>
        <v>0</v>
      </c>
      <c r="CK511" s="61"/>
      <c r="CL511" s="149"/>
      <c r="CM511" s="142">
        <f t="shared" si="556"/>
        <v>0</v>
      </c>
      <c r="CN511" s="61"/>
      <c r="CO511" s="149"/>
      <c r="CP511" s="142">
        <f t="shared" si="557"/>
        <v>0</v>
      </c>
      <c r="CQ511" s="61"/>
      <c r="CR511" s="149"/>
      <c r="CS511" s="142">
        <f t="shared" si="558"/>
        <v>0</v>
      </c>
      <c r="CT511" s="61"/>
      <c r="CU511" s="149"/>
      <c r="CV511" s="142">
        <f t="shared" si="559"/>
        <v>0</v>
      </c>
      <c r="CW511" s="61"/>
      <c r="CX511" s="149"/>
      <c r="CY511" s="142">
        <f t="shared" si="560"/>
        <v>0</v>
      </c>
      <c r="CZ511" s="61"/>
      <c r="DA511" s="149"/>
      <c r="DB511" s="142">
        <f t="shared" si="561"/>
        <v>0</v>
      </c>
      <c r="DC511" s="61"/>
      <c r="DD511" s="149"/>
      <c r="DE511" s="142">
        <f t="shared" si="562"/>
        <v>0</v>
      </c>
      <c r="DF511">
        <f t="shared" si="587"/>
        <v>504</v>
      </c>
      <c r="DH511" s="142">
        <f t="shared" si="563"/>
        <v>0</v>
      </c>
      <c r="DI511" s="142">
        <f t="shared" si="564"/>
        <v>0</v>
      </c>
      <c r="DJ511" s="142">
        <f t="shared" si="565"/>
        <v>0</v>
      </c>
      <c r="DK511" s="142">
        <f t="shared" si="566"/>
        <v>0</v>
      </c>
      <c r="DL511" s="142">
        <f t="shared" si="567"/>
        <v>0</v>
      </c>
      <c r="DM511" s="142">
        <f t="shared" si="568"/>
        <v>0</v>
      </c>
      <c r="DN511" s="142">
        <f t="shared" si="569"/>
        <v>0</v>
      </c>
      <c r="DO511" s="142">
        <f t="shared" si="570"/>
        <v>0</v>
      </c>
      <c r="DP511" s="142">
        <f t="shared" si="571"/>
        <v>0</v>
      </c>
      <c r="DQ511" s="142">
        <f t="shared" si="572"/>
        <v>0</v>
      </c>
      <c r="DR511" s="142">
        <f t="shared" si="573"/>
        <v>0</v>
      </c>
      <c r="DS511" s="142">
        <f t="shared" si="574"/>
        <v>0</v>
      </c>
      <c r="DU511" s="142">
        <f t="shared" si="575"/>
        <v>0</v>
      </c>
      <c r="DV511" s="142">
        <f t="shared" si="576"/>
        <v>0</v>
      </c>
      <c r="DW511" s="142">
        <f t="shared" si="577"/>
        <v>0</v>
      </c>
      <c r="DX511" s="142">
        <f t="shared" si="578"/>
        <v>0</v>
      </c>
      <c r="DY511" s="142">
        <f t="shared" si="579"/>
        <v>0</v>
      </c>
      <c r="DZ511" s="142">
        <f t="shared" si="580"/>
        <v>0</v>
      </c>
      <c r="EA511" s="142">
        <f t="shared" si="581"/>
        <v>0</v>
      </c>
      <c r="EB511" s="142">
        <f t="shared" si="582"/>
        <v>0</v>
      </c>
      <c r="EC511" s="142">
        <f t="shared" si="583"/>
        <v>0</v>
      </c>
      <c r="ED511" s="142">
        <f t="shared" si="584"/>
        <v>0</v>
      </c>
      <c r="EE511" s="142">
        <f t="shared" si="585"/>
        <v>0</v>
      </c>
      <c r="EF511" s="142">
        <f t="shared" si="586"/>
        <v>0</v>
      </c>
    </row>
    <row r="512" spans="1:136">
      <c r="A512" s="137"/>
      <c r="B512" s="138"/>
      <c r="C512" s="138"/>
      <c r="D512" s="139"/>
      <c r="E512" s="139"/>
      <c r="F512" s="139"/>
      <c r="G512" s="140"/>
      <c r="H512" s="141">
        <f t="shared" si="526"/>
        <v>0</v>
      </c>
      <c r="I512" s="140"/>
      <c r="J512" s="141">
        <f t="shared" si="527"/>
        <v>0</v>
      </c>
      <c r="K512" s="140"/>
      <c r="L512" s="141">
        <f t="shared" si="528"/>
        <v>0</v>
      </c>
      <c r="M512" s="140"/>
      <c r="N512" s="141">
        <f t="shared" si="529"/>
        <v>0</v>
      </c>
      <c r="O512" s="141">
        <f t="shared" si="530"/>
        <v>0</v>
      </c>
      <c r="P512" s="61"/>
      <c r="Q512" s="149"/>
      <c r="R512" s="142">
        <f t="shared" si="531"/>
        <v>0</v>
      </c>
      <c r="S512" s="61"/>
      <c r="T512" s="149"/>
      <c r="U512" s="142">
        <f t="shared" si="532"/>
        <v>0</v>
      </c>
      <c r="V512" s="61"/>
      <c r="W512" s="149"/>
      <c r="X512" s="142">
        <f t="shared" si="533"/>
        <v>0</v>
      </c>
      <c r="Y512" s="61"/>
      <c r="Z512" s="142">
        <f t="shared" si="534"/>
        <v>0</v>
      </c>
      <c r="AA512" s="142">
        <f t="shared" si="535"/>
        <v>0</v>
      </c>
      <c r="AB512" s="61"/>
      <c r="AC512" s="142">
        <f t="shared" si="536"/>
        <v>0</v>
      </c>
      <c r="AD512" s="142">
        <f t="shared" si="537"/>
        <v>0</v>
      </c>
      <c r="AE512" s="61"/>
      <c r="AF512" s="142">
        <f t="shared" si="538"/>
        <v>0</v>
      </c>
      <c r="AG512" s="142">
        <f t="shared" si="539"/>
        <v>0</v>
      </c>
      <c r="AH512" s="61"/>
      <c r="AI512" s="142">
        <f t="shared" si="540"/>
        <v>0</v>
      </c>
      <c r="AJ512" s="142">
        <f t="shared" si="541"/>
        <v>0</v>
      </c>
      <c r="AK512" s="61"/>
      <c r="AL512" s="142">
        <f t="shared" si="542"/>
        <v>0</v>
      </c>
      <c r="AM512" s="142">
        <f t="shared" si="543"/>
        <v>0</v>
      </c>
      <c r="AN512" s="61"/>
      <c r="AO512" s="142">
        <f t="shared" si="544"/>
        <v>0</v>
      </c>
      <c r="AP512" s="142">
        <f t="shared" si="545"/>
        <v>0</v>
      </c>
      <c r="AQ512" s="61"/>
      <c r="AR512" s="142">
        <f t="shared" si="546"/>
        <v>0</v>
      </c>
      <c r="AS512" s="142">
        <f t="shared" si="547"/>
        <v>0</v>
      </c>
      <c r="AT512" s="61"/>
      <c r="AU512" s="142">
        <f t="shared" si="548"/>
        <v>0</v>
      </c>
      <c r="AV512" s="142">
        <f t="shared" si="549"/>
        <v>0</v>
      </c>
      <c r="AW512" s="61"/>
      <c r="AX512" s="142">
        <f t="shared" si="550"/>
        <v>0</v>
      </c>
      <c r="AY512" s="142">
        <f t="shared" si="551"/>
        <v>0</v>
      </c>
      <c r="AZ512" s="3"/>
      <c r="BA512" s="142">
        <f t="shared" si="552"/>
        <v>0</v>
      </c>
      <c r="BB512" s="142">
        <f t="shared" si="552"/>
        <v>0</v>
      </c>
      <c r="BF512" s="111">
        <f t="shared" si="553"/>
        <v>0</v>
      </c>
      <c r="BG512" s="111">
        <f t="shared" si="515"/>
        <v>0</v>
      </c>
      <c r="BH512" s="111">
        <f t="shared" si="516"/>
        <v>0</v>
      </c>
      <c r="BI512" s="111">
        <f t="shared" si="517"/>
        <v>0</v>
      </c>
      <c r="BJ512" s="111">
        <f t="shared" si="518"/>
        <v>0</v>
      </c>
      <c r="BK512" s="111">
        <f t="shared" si="519"/>
        <v>0</v>
      </c>
      <c r="BL512" s="111">
        <f t="shared" si="520"/>
        <v>0</v>
      </c>
      <c r="BM512" s="111">
        <f t="shared" si="521"/>
        <v>0</v>
      </c>
      <c r="BN512" s="111">
        <f t="shared" si="522"/>
        <v>0</v>
      </c>
      <c r="BO512" s="111">
        <f t="shared" si="523"/>
        <v>0</v>
      </c>
      <c r="BP512" s="111">
        <f t="shared" si="524"/>
        <v>0</v>
      </c>
      <c r="BQ512" s="111">
        <f t="shared" si="525"/>
        <v>0</v>
      </c>
      <c r="CE512" s="61"/>
      <c r="CF512" s="149"/>
      <c r="CG512" s="142">
        <f t="shared" si="554"/>
        <v>0</v>
      </c>
      <c r="CH512" s="61"/>
      <c r="CI512" s="149"/>
      <c r="CJ512" s="142">
        <f t="shared" si="555"/>
        <v>0</v>
      </c>
      <c r="CK512" s="61"/>
      <c r="CL512" s="149"/>
      <c r="CM512" s="142">
        <f t="shared" si="556"/>
        <v>0</v>
      </c>
      <c r="CN512" s="61"/>
      <c r="CO512" s="149"/>
      <c r="CP512" s="142">
        <f t="shared" si="557"/>
        <v>0</v>
      </c>
      <c r="CQ512" s="61"/>
      <c r="CR512" s="149"/>
      <c r="CS512" s="142">
        <f t="shared" si="558"/>
        <v>0</v>
      </c>
      <c r="CT512" s="61"/>
      <c r="CU512" s="149"/>
      <c r="CV512" s="142">
        <f t="shared" si="559"/>
        <v>0</v>
      </c>
      <c r="CW512" s="61"/>
      <c r="CX512" s="149"/>
      <c r="CY512" s="142">
        <f t="shared" si="560"/>
        <v>0</v>
      </c>
      <c r="CZ512" s="61"/>
      <c r="DA512" s="149"/>
      <c r="DB512" s="142">
        <f t="shared" si="561"/>
        <v>0</v>
      </c>
      <c r="DC512" s="61"/>
      <c r="DD512" s="149"/>
      <c r="DE512" s="142">
        <f t="shared" si="562"/>
        <v>0</v>
      </c>
      <c r="DF512">
        <f t="shared" si="587"/>
        <v>505</v>
      </c>
      <c r="DH512" s="142">
        <f t="shared" si="563"/>
        <v>0</v>
      </c>
      <c r="DI512" s="142">
        <f t="shared" si="564"/>
        <v>0</v>
      </c>
      <c r="DJ512" s="142">
        <f t="shared" si="565"/>
        <v>0</v>
      </c>
      <c r="DK512" s="142">
        <f t="shared" si="566"/>
        <v>0</v>
      </c>
      <c r="DL512" s="142">
        <f t="shared" si="567"/>
        <v>0</v>
      </c>
      <c r="DM512" s="142">
        <f t="shared" si="568"/>
        <v>0</v>
      </c>
      <c r="DN512" s="142">
        <f t="shared" si="569"/>
        <v>0</v>
      </c>
      <c r="DO512" s="142">
        <f t="shared" si="570"/>
        <v>0</v>
      </c>
      <c r="DP512" s="142">
        <f t="shared" si="571"/>
        <v>0</v>
      </c>
      <c r="DQ512" s="142">
        <f t="shared" si="572"/>
        <v>0</v>
      </c>
      <c r="DR512" s="142">
        <f t="shared" si="573"/>
        <v>0</v>
      </c>
      <c r="DS512" s="142">
        <f t="shared" si="574"/>
        <v>0</v>
      </c>
      <c r="DU512" s="142">
        <f t="shared" si="575"/>
        <v>0</v>
      </c>
      <c r="DV512" s="142">
        <f t="shared" si="576"/>
        <v>0</v>
      </c>
      <c r="DW512" s="142">
        <f t="shared" si="577"/>
        <v>0</v>
      </c>
      <c r="DX512" s="142">
        <f t="shared" si="578"/>
        <v>0</v>
      </c>
      <c r="DY512" s="142">
        <f t="shared" si="579"/>
        <v>0</v>
      </c>
      <c r="DZ512" s="142">
        <f t="shared" si="580"/>
        <v>0</v>
      </c>
      <c r="EA512" s="142">
        <f t="shared" si="581"/>
        <v>0</v>
      </c>
      <c r="EB512" s="142">
        <f t="shared" si="582"/>
        <v>0</v>
      </c>
      <c r="EC512" s="142">
        <f t="shared" si="583"/>
        <v>0</v>
      </c>
      <c r="ED512" s="142">
        <f t="shared" si="584"/>
        <v>0</v>
      </c>
      <c r="EE512" s="142">
        <f t="shared" si="585"/>
        <v>0</v>
      </c>
      <c r="EF512" s="142">
        <f t="shared" si="586"/>
        <v>0</v>
      </c>
    </row>
    <row r="513" spans="1:136">
      <c r="A513" s="137"/>
      <c r="B513" s="138"/>
      <c r="C513" s="138"/>
      <c r="D513" s="139"/>
      <c r="E513" s="139"/>
      <c r="F513" s="139"/>
      <c r="G513" s="140"/>
      <c r="H513" s="141">
        <f t="shared" si="526"/>
        <v>0</v>
      </c>
      <c r="I513" s="140"/>
      <c r="J513" s="141">
        <f t="shared" si="527"/>
        <v>0</v>
      </c>
      <c r="K513" s="140"/>
      <c r="L513" s="141">
        <f t="shared" si="528"/>
        <v>0</v>
      </c>
      <c r="M513" s="140"/>
      <c r="N513" s="141">
        <f t="shared" si="529"/>
        <v>0</v>
      </c>
      <c r="O513" s="141">
        <f t="shared" si="530"/>
        <v>0</v>
      </c>
      <c r="P513" s="61"/>
      <c r="Q513" s="149"/>
      <c r="R513" s="142">
        <f t="shared" si="531"/>
        <v>0</v>
      </c>
      <c r="S513" s="61"/>
      <c r="T513" s="149"/>
      <c r="U513" s="142">
        <f t="shared" si="532"/>
        <v>0</v>
      </c>
      <c r="V513" s="61"/>
      <c r="W513" s="149"/>
      <c r="X513" s="142">
        <f t="shared" si="533"/>
        <v>0</v>
      </c>
      <c r="Y513" s="61"/>
      <c r="Z513" s="142">
        <f t="shared" si="534"/>
        <v>0</v>
      </c>
      <c r="AA513" s="142">
        <f t="shared" si="535"/>
        <v>0</v>
      </c>
      <c r="AB513" s="61"/>
      <c r="AC513" s="142">
        <f t="shared" si="536"/>
        <v>0</v>
      </c>
      <c r="AD513" s="142">
        <f t="shared" si="537"/>
        <v>0</v>
      </c>
      <c r="AE513" s="61"/>
      <c r="AF513" s="142">
        <f t="shared" si="538"/>
        <v>0</v>
      </c>
      <c r="AG513" s="142">
        <f t="shared" si="539"/>
        <v>0</v>
      </c>
      <c r="AH513" s="61"/>
      <c r="AI513" s="142">
        <f t="shared" si="540"/>
        <v>0</v>
      </c>
      <c r="AJ513" s="142">
        <f t="shared" si="541"/>
        <v>0</v>
      </c>
      <c r="AK513" s="61"/>
      <c r="AL513" s="142">
        <f t="shared" si="542"/>
        <v>0</v>
      </c>
      <c r="AM513" s="142">
        <f t="shared" si="543"/>
        <v>0</v>
      </c>
      <c r="AN513" s="61"/>
      <c r="AO513" s="142">
        <f t="shared" si="544"/>
        <v>0</v>
      </c>
      <c r="AP513" s="142">
        <f t="shared" si="545"/>
        <v>0</v>
      </c>
      <c r="AQ513" s="61"/>
      <c r="AR513" s="142">
        <f t="shared" si="546"/>
        <v>0</v>
      </c>
      <c r="AS513" s="142">
        <f t="shared" si="547"/>
        <v>0</v>
      </c>
      <c r="AT513" s="61"/>
      <c r="AU513" s="142">
        <f t="shared" si="548"/>
        <v>0</v>
      </c>
      <c r="AV513" s="142">
        <f t="shared" si="549"/>
        <v>0</v>
      </c>
      <c r="AW513" s="61"/>
      <c r="AX513" s="142">
        <f t="shared" si="550"/>
        <v>0</v>
      </c>
      <c r="AY513" s="142">
        <f t="shared" si="551"/>
        <v>0</v>
      </c>
      <c r="AZ513" s="3"/>
      <c r="BA513" s="142">
        <f t="shared" si="552"/>
        <v>0</v>
      </c>
      <c r="BB513" s="142">
        <f t="shared" si="552"/>
        <v>0</v>
      </c>
      <c r="BF513" s="111">
        <f t="shared" si="553"/>
        <v>0</v>
      </c>
      <c r="BG513" s="111">
        <f t="shared" si="515"/>
        <v>0</v>
      </c>
      <c r="BH513" s="111">
        <f t="shared" si="516"/>
        <v>0</v>
      </c>
      <c r="BI513" s="111">
        <f t="shared" si="517"/>
        <v>0</v>
      </c>
      <c r="BJ513" s="111">
        <f t="shared" si="518"/>
        <v>0</v>
      </c>
      <c r="BK513" s="111">
        <f t="shared" si="519"/>
        <v>0</v>
      </c>
      <c r="BL513" s="111">
        <f t="shared" si="520"/>
        <v>0</v>
      </c>
      <c r="BM513" s="111">
        <f t="shared" si="521"/>
        <v>0</v>
      </c>
      <c r="BN513" s="111">
        <f t="shared" si="522"/>
        <v>0</v>
      </c>
      <c r="BO513" s="111">
        <f t="shared" si="523"/>
        <v>0</v>
      </c>
      <c r="BP513" s="111">
        <f t="shared" si="524"/>
        <v>0</v>
      </c>
      <c r="BQ513" s="111">
        <f t="shared" si="525"/>
        <v>0</v>
      </c>
      <c r="CE513" s="61"/>
      <c r="CF513" s="149"/>
      <c r="CG513" s="142">
        <f t="shared" si="554"/>
        <v>0</v>
      </c>
      <c r="CH513" s="61"/>
      <c r="CI513" s="149"/>
      <c r="CJ513" s="142">
        <f t="shared" si="555"/>
        <v>0</v>
      </c>
      <c r="CK513" s="61"/>
      <c r="CL513" s="149"/>
      <c r="CM513" s="142">
        <f t="shared" si="556"/>
        <v>0</v>
      </c>
      <c r="CN513" s="61"/>
      <c r="CO513" s="149"/>
      <c r="CP513" s="142">
        <f t="shared" si="557"/>
        <v>0</v>
      </c>
      <c r="CQ513" s="61"/>
      <c r="CR513" s="149"/>
      <c r="CS513" s="142">
        <f t="shared" si="558"/>
        <v>0</v>
      </c>
      <c r="CT513" s="61"/>
      <c r="CU513" s="149"/>
      <c r="CV513" s="142">
        <f t="shared" si="559"/>
        <v>0</v>
      </c>
      <c r="CW513" s="61"/>
      <c r="CX513" s="149"/>
      <c r="CY513" s="142">
        <f t="shared" si="560"/>
        <v>0</v>
      </c>
      <c r="CZ513" s="61"/>
      <c r="DA513" s="149"/>
      <c r="DB513" s="142">
        <f t="shared" si="561"/>
        <v>0</v>
      </c>
      <c r="DC513" s="61"/>
      <c r="DD513" s="149"/>
      <c r="DE513" s="142">
        <f t="shared" si="562"/>
        <v>0</v>
      </c>
      <c r="DF513">
        <f t="shared" si="587"/>
        <v>506</v>
      </c>
      <c r="DH513" s="142">
        <f t="shared" si="563"/>
        <v>0</v>
      </c>
      <c r="DI513" s="142">
        <f t="shared" si="564"/>
        <v>0</v>
      </c>
      <c r="DJ513" s="142">
        <f t="shared" si="565"/>
        <v>0</v>
      </c>
      <c r="DK513" s="142">
        <f t="shared" si="566"/>
        <v>0</v>
      </c>
      <c r="DL513" s="142">
        <f t="shared" si="567"/>
        <v>0</v>
      </c>
      <c r="DM513" s="142">
        <f t="shared" si="568"/>
        <v>0</v>
      </c>
      <c r="DN513" s="142">
        <f t="shared" si="569"/>
        <v>0</v>
      </c>
      <c r="DO513" s="142">
        <f t="shared" si="570"/>
        <v>0</v>
      </c>
      <c r="DP513" s="142">
        <f t="shared" si="571"/>
        <v>0</v>
      </c>
      <c r="DQ513" s="142">
        <f t="shared" si="572"/>
        <v>0</v>
      </c>
      <c r="DR513" s="142">
        <f t="shared" si="573"/>
        <v>0</v>
      </c>
      <c r="DS513" s="142">
        <f t="shared" si="574"/>
        <v>0</v>
      </c>
      <c r="DU513" s="142">
        <f t="shared" si="575"/>
        <v>0</v>
      </c>
      <c r="DV513" s="142">
        <f t="shared" si="576"/>
        <v>0</v>
      </c>
      <c r="DW513" s="142">
        <f t="shared" si="577"/>
        <v>0</v>
      </c>
      <c r="DX513" s="142">
        <f t="shared" si="578"/>
        <v>0</v>
      </c>
      <c r="DY513" s="142">
        <f t="shared" si="579"/>
        <v>0</v>
      </c>
      <c r="DZ513" s="142">
        <f t="shared" si="580"/>
        <v>0</v>
      </c>
      <c r="EA513" s="142">
        <f t="shared" si="581"/>
        <v>0</v>
      </c>
      <c r="EB513" s="142">
        <f t="shared" si="582"/>
        <v>0</v>
      </c>
      <c r="EC513" s="142">
        <f t="shared" si="583"/>
        <v>0</v>
      </c>
      <c r="ED513" s="142">
        <f t="shared" si="584"/>
        <v>0</v>
      </c>
      <c r="EE513" s="142">
        <f t="shared" si="585"/>
        <v>0</v>
      </c>
      <c r="EF513" s="142">
        <f t="shared" si="586"/>
        <v>0</v>
      </c>
    </row>
    <row r="514" spans="1:136">
      <c r="A514" s="137"/>
      <c r="B514" s="138"/>
      <c r="C514" s="138"/>
      <c r="D514" s="139"/>
      <c r="E514" s="139"/>
      <c r="F514" s="139"/>
      <c r="G514" s="140"/>
      <c r="H514" s="141">
        <f t="shared" si="526"/>
        <v>0</v>
      </c>
      <c r="I514" s="140"/>
      <c r="J514" s="141">
        <f t="shared" si="527"/>
        <v>0</v>
      </c>
      <c r="K514" s="140"/>
      <c r="L514" s="141">
        <f t="shared" si="528"/>
        <v>0</v>
      </c>
      <c r="M514" s="140"/>
      <c r="N514" s="141">
        <f t="shared" si="529"/>
        <v>0</v>
      </c>
      <c r="O514" s="141">
        <f t="shared" si="530"/>
        <v>0</v>
      </c>
      <c r="P514" s="61"/>
      <c r="Q514" s="149"/>
      <c r="R514" s="142">
        <f t="shared" si="531"/>
        <v>0</v>
      </c>
      <c r="S514" s="61"/>
      <c r="T514" s="149"/>
      <c r="U514" s="142">
        <f t="shared" si="532"/>
        <v>0</v>
      </c>
      <c r="V514" s="61"/>
      <c r="W514" s="149"/>
      <c r="X514" s="142">
        <f t="shared" si="533"/>
        <v>0</v>
      </c>
      <c r="Y514" s="61"/>
      <c r="Z514" s="142">
        <f t="shared" si="534"/>
        <v>0</v>
      </c>
      <c r="AA514" s="142">
        <f t="shared" si="535"/>
        <v>0</v>
      </c>
      <c r="AB514" s="61"/>
      <c r="AC514" s="142">
        <f t="shared" si="536"/>
        <v>0</v>
      </c>
      <c r="AD514" s="142">
        <f t="shared" si="537"/>
        <v>0</v>
      </c>
      <c r="AE514" s="61"/>
      <c r="AF514" s="142">
        <f t="shared" si="538"/>
        <v>0</v>
      </c>
      <c r="AG514" s="142">
        <f t="shared" si="539"/>
        <v>0</v>
      </c>
      <c r="AH514" s="61"/>
      <c r="AI514" s="142">
        <f t="shared" si="540"/>
        <v>0</v>
      </c>
      <c r="AJ514" s="142">
        <f t="shared" si="541"/>
        <v>0</v>
      </c>
      <c r="AK514" s="61"/>
      <c r="AL514" s="142">
        <f t="shared" si="542"/>
        <v>0</v>
      </c>
      <c r="AM514" s="142">
        <f t="shared" si="543"/>
        <v>0</v>
      </c>
      <c r="AN514" s="61"/>
      <c r="AO514" s="142">
        <f t="shared" si="544"/>
        <v>0</v>
      </c>
      <c r="AP514" s="142">
        <f t="shared" si="545"/>
        <v>0</v>
      </c>
      <c r="AQ514" s="61"/>
      <c r="AR514" s="142">
        <f t="shared" si="546"/>
        <v>0</v>
      </c>
      <c r="AS514" s="142">
        <f t="shared" si="547"/>
        <v>0</v>
      </c>
      <c r="AT514" s="61"/>
      <c r="AU514" s="142">
        <f t="shared" si="548"/>
        <v>0</v>
      </c>
      <c r="AV514" s="142">
        <f t="shared" si="549"/>
        <v>0</v>
      </c>
      <c r="AW514" s="61"/>
      <c r="AX514" s="142">
        <f t="shared" si="550"/>
        <v>0</v>
      </c>
      <c r="AY514" s="142">
        <f t="shared" si="551"/>
        <v>0</v>
      </c>
      <c r="AZ514" s="3"/>
      <c r="BA514" s="142">
        <f t="shared" si="552"/>
        <v>0</v>
      </c>
      <c r="BB514" s="142">
        <f t="shared" si="552"/>
        <v>0</v>
      </c>
      <c r="BF514" s="111">
        <f t="shared" si="553"/>
        <v>0</v>
      </c>
      <c r="BG514" s="111">
        <f t="shared" si="515"/>
        <v>0</v>
      </c>
      <c r="BH514" s="111">
        <f t="shared" si="516"/>
        <v>0</v>
      </c>
      <c r="BI514" s="111">
        <f t="shared" si="517"/>
        <v>0</v>
      </c>
      <c r="BJ514" s="111">
        <f t="shared" si="518"/>
        <v>0</v>
      </c>
      <c r="BK514" s="111">
        <f t="shared" si="519"/>
        <v>0</v>
      </c>
      <c r="BL514" s="111">
        <f t="shared" si="520"/>
        <v>0</v>
      </c>
      <c r="BM514" s="111">
        <f t="shared" si="521"/>
        <v>0</v>
      </c>
      <c r="BN514" s="111">
        <f t="shared" si="522"/>
        <v>0</v>
      </c>
      <c r="BO514" s="111">
        <f t="shared" si="523"/>
        <v>0</v>
      </c>
      <c r="BP514" s="111">
        <f t="shared" si="524"/>
        <v>0</v>
      </c>
      <c r="BQ514" s="111">
        <f t="shared" si="525"/>
        <v>0</v>
      </c>
      <c r="CE514" s="61"/>
      <c r="CF514" s="149"/>
      <c r="CG514" s="142">
        <f t="shared" si="554"/>
        <v>0</v>
      </c>
      <c r="CH514" s="61"/>
      <c r="CI514" s="149"/>
      <c r="CJ514" s="142">
        <f t="shared" si="555"/>
        <v>0</v>
      </c>
      <c r="CK514" s="61"/>
      <c r="CL514" s="149"/>
      <c r="CM514" s="142">
        <f t="shared" si="556"/>
        <v>0</v>
      </c>
      <c r="CN514" s="61"/>
      <c r="CO514" s="149"/>
      <c r="CP514" s="142">
        <f t="shared" si="557"/>
        <v>0</v>
      </c>
      <c r="CQ514" s="61"/>
      <c r="CR514" s="149"/>
      <c r="CS514" s="142">
        <f t="shared" si="558"/>
        <v>0</v>
      </c>
      <c r="CT514" s="61"/>
      <c r="CU514" s="149"/>
      <c r="CV514" s="142">
        <f t="shared" si="559"/>
        <v>0</v>
      </c>
      <c r="CW514" s="61"/>
      <c r="CX514" s="149"/>
      <c r="CY514" s="142">
        <f t="shared" si="560"/>
        <v>0</v>
      </c>
      <c r="CZ514" s="61"/>
      <c r="DA514" s="149"/>
      <c r="DB514" s="142">
        <f t="shared" si="561"/>
        <v>0</v>
      </c>
      <c r="DC514" s="61"/>
      <c r="DD514" s="149"/>
      <c r="DE514" s="142">
        <f t="shared" si="562"/>
        <v>0</v>
      </c>
      <c r="DF514">
        <f t="shared" si="587"/>
        <v>507</v>
      </c>
      <c r="DH514" s="142">
        <f t="shared" si="563"/>
        <v>0</v>
      </c>
      <c r="DI514" s="142">
        <f t="shared" si="564"/>
        <v>0</v>
      </c>
      <c r="DJ514" s="142">
        <f t="shared" si="565"/>
        <v>0</v>
      </c>
      <c r="DK514" s="142">
        <f t="shared" si="566"/>
        <v>0</v>
      </c>
      <c r="DL514" s="142">
        <f t="shared" si="567"/>
        <v>0</v>
      </c>
      <c r="DM514" s="142">
        <f t="shared" si="568"/>
        <v>0</v>
      </c>
      <c r="DN514" s="142">
        <f t="shared" si="569"/>
        <v>0</v>
      </c>
      <c r="DO514" s="142">
        <f t="shared" si="570"/>
        <v>0</v>
      </c>
      <c r="DP514" s="142">
        <f t="shared" si="571"/>
        <v>0</v>
      </c>
      <c r="DQ514" s="142">
        <f t="shared" si="572"/>
        <v>0</v>
      </c>
      <c r="DR514" s="142">
        <f t="shared" si="573"/>
        <v>0</v>
      </c>
      <c r="DS514" s="142">
        <f t="shared" si="574"/>
        <v>0</v>
      </c>
      <c r="DU514" s="142">
        <f t="shared" si="575"/>
        <v>0</v>
      </c>
      <c r="DV514" s="142">
        <f t="shared" si="576"/>
        <v>0</v>
      </c>
      <c r="DW514" s="142">
        <f t="shared" si="577"/>
        <v>0</v>
      </c>
      <c r="DX514" s="142">
        <f t="shared" si="578"/>
        <v>0</v>
      </c>
      <c r="DY514" s="142">
        <f t="shared" si="579"/>
        <v>0</v>
      </c>
      <c r="DZ514" s="142">
        <f t="shared" si="580"/>
        <v>0</v>
      </c>
      <c r="EA514" s="142">
        <f t="shared" si="581"/>
        <v>0</v>
      </c>
      <c r="EB514" s="142">
        <f t="shared" si="582"/>
        <v>0</v>
      </c>
      <c r="EC514" s="142">
        <f t="shared" si="583"/>
        <v>0</v>
      </c>
      <c r="ED514" s="142">
        <f t="shared" si="584"/>
        <v>0</v>
      </c>
      <c r="EE514" s="142">
        <f t="shared" si="585"/>
        <v>0</v>
      </c>
      <c r="EF514" s="142">
        <f t="shared" si="586"/>
        <v>0</v>
      </c>
    </row>
    <row r="515" spans="1:136">
      <c r="A515" s="137"/>
      <c r="B515" s="138"/>
      <c r="C515" s="138"/>
      <c r="D515" s="139"/>
      <c r="E515" s="139"/>
      <c r="F515" s="139"/>
      <c r="G515" s="140"/>
      <c r="H515" s="141">
        <f t="shared" si="526"/>
        <v>0</v>
      </c>
      <c r="I515" s="140"/>
      <c r="J515" s="141">
        <f t="shared" si="527"/>
        <v>0</v>
      </c>
      <c r="K515" s="140"/>
      <c r="L515" s="141">
        <f t="shared" si="528"/>
        <v>0</v>
      </c>
      <c r="M515" s="140"/>
      <c r="N515" s="141">
        <f t="shared" si="529"/>
        <v>0</v>
      </c>
      <c r="O515" s="141">
        <f t="shared" si="530"/>
        <v>0</v>
      </c>
      <c r="P515" s="61"/>
      <c r="Q515" s="149"/>
      <c r="R515" s="142">
        <f t="shared" si="531"/>
        <v>0</v>
      </c>
      <c r="S515" s="61"/>
      <c r="T515" s="149"/>
      <c r="U515" s="142">
        <f t="shared" si="532"/>
        <v>0</v>
      </c>
      <c r="V515" s="61"/>
      <c r="W515" s="149"/>
      <c r="X515" s="142">
        <f t="shared" si="533"/>
        <v>0</v>
      </c>
      <c r="Y515" s="61"/>
      <c r="Z515" s="142">
        <f t="shared" si="534"/>
        <v>0</v>
      </c>
      <c r="AA515" s="142">
        <f t="shared" si="535"/>
        <v>0</v>
      </c>
      <c r="AB515" s="61"/>
      <c r="AC515" s="142">
        <f t="shared" si="536"/>
        <v>0</v>
      </c>
      <c r="AD515" s="142">
        <f t="shared" si="537"/>
        <v>0</v>
      </c>
      <c r="AE515" s="61"/>
      <c r="AF515" s="142">
        <f t="shared" si="538"/>
        <v>0</v>
      </c>
      <c r="AG515" s="142">
        <f t="shared" si="539"/>
        <v>0</v>
      </c>
      <c r="AH515" s="61"/>
      <c r="AI515" s="142">
        <f t="shared" si="540"/>
        <v>0</v>
      </c>
      <c r="AJ515" s="142">
        <f t="shared" si="541"/>
        <v>0</v>
      </c>
      <c r="AK515" s="61"/>
      <c r="AL515" s="142">
        <f t="shared" si="542"/>
        <v>0</v>
      </c>
      <c r="AM515" s="142">
        <f t="shared" si="543"/>
        <v>0</v>
      </c>
      <c r="AN515" s="61"/>
      <c r="AO515" s="142">
        <f t="shared" si="544"/>
        <v>0</v>
      </c>
      <c r="AP515" s="142">
        <f t="shared" si="545"/>
        <v>0</v>
      </c>
      <c r="AQ515" s="61"/>
      <c r="AR515" s="142">
        <f t="shared" si="546"/>
        <v>0</v>
      </c>
      <c r="AS515" s="142">
        <f t="shared" si="547"/>
        <v>0</v>
      </c>
      <c r="AT515" s="61"/>
      <c r="AU515" s="142">
        <f t="shared" si="548"/>
        <v>0</v>
      </c>
      <c r="AV515" s="142">
        <f t="shared" si="549"/>
        <v>0</v>
      </c>
      <c r="AW515" s="61"/>
      <c r="AX515" s="142">
        <f t="shared" si="550"/>
        <v>0</v>
      </c>
      <c r="AY515" s="142">
        <f t="shared" si="551"/>
        <v>0</v>
      </c>
      <c r="AZ515" s="3"/>
      <c r="BA515" s="142">
        <f t="shared" si="552"/>
        <v>0</v>
      </c>
      <c r="BB515" s="142">
        <f t="shared" si="552"/>
        <v>0</v>
      </c>
      <c r="BF515" s="111">
        <f t="shared" si="553"/>
        <v>0</v>
      </c>
      <c r="BG515" s="111">
        <f t="shared" si="515"/>
        <v>0</v>
      </c>
      <c r="BH515" s="111">
        <f t="shared" si="516"/>
        <v>0</v>
      </c>
      <c r="BI515" s="111">
        <f t="shared" si="517"/>
        <v>0</v>
      </c>
      <c r="BJ515" s="111">
        <f t="shared" si="518"/>
        <v>0</v>
      </c>
      <c r="BK515" s="111">
        <f t="shared" si="519"/>
        <v>0</v>
      </c>
      <c r="BL515" s="111">
        <f t="shared" si="520"/>
        <v>0</v>
      </c>
      <c r="BM515" s="111">
        <f t="shared" si="521"/>
        <v>0</v>
      </c>
      <c r="BN515" s="111">
        <f t="shared" si="522"/>
        <v>0</v>
      </c>
      <c r="BO515" s="111">
        <f t="shared" si="523"/>
        <v>0</v>
      </c>
      <c r="BP515" s="111">
        <f t="shared" si="524"/>
        <v>0</v>
      </c>
      <c r="BQ515" s="111">
        <f t="shared" si="525"/>
        <v>0</v>
      </c>
      <c r="CE515" s="61"/>
      <c r="CF515" s="149"/>
      <c r="CG515" s="142">
        <f t="shared" si="554"/>
        <v>0</v>
      </c>
      <c r="CH515" s="61"/>
      <c r="CI515" s="149"/>
      <c r="CJ515" s="142">
        <f t="shared" si="555"/>
        <v>0</v>
      </c>
      <c r="CK515" s="61"/>
      <c r="CL515" s="149"/>
      <c r="CM515" s="142">
        <f t="shared" si="556"/>
        <v>0</v>
      </c>
      <c r="CN515" s="61"/>
      <c r="CO515" s="149"/>
      <c r="CP515" s="142">
        <f t="shared" si="557"/>
        <v>0</v>
      </c>
      <c r="CQ515" s="61"/>
      <c r="CR515" s="149"/>
      <c r="CS515" s="142">
        <f t="shared" si="558"/>
        <v>0</v>
      </c>
      <c r="CT515" s="61"/>
      <c r="CU515" s="149"/>
      <c r="CV515" s="142">
        <f t="shared" si="559"/>
        <v>0</v>
      </c>
      <c r="CW515" s="61"/>
      <c r="CX515" s="149"/>
      <c r="CY515" s="142">
        <f t="shared" si="560"/>
        <v>0</v>
      </c>
      <c r="CZ515" s="61"/>
      <c r="DA515" s="149"/>
      <c r="DB515" s="142">
        <f t="shared" si="561"/>
        <v>0</v>
      </c>
      <c r="DC515" s="61"/>
      <c r="DD515" s="149"/>
      <c r="DE515" s="142">
        <f t="shared" si="562"/>
        <v>0</v>
      </c>
      <c r="DF515">
        <f t="shared" si="587"/>
        <v>508</v>
      </c>
      <c r="DH515" s="142">
        <f t="shared" si="563"/>
        <v>0</v>
      </c>
      <c r="DI515" s="142">
        <f t="shared" si="564"/>
        <v>0</v>
      </c>
      <c r="DJ515" s="142">
        <f t="shared" si="565"/>
        <v>0</v>
      </c>
      <c r="DK515" s="142">
        <f t="shared" si="566"/>
        <v>0</v>
      </c>
      <c r="DL515" s="142">
        <f t="shared" si="567"/>
        <v>0</v>
      </c>
      <c r="DM515" s="142">
        <f t="shared" si="568"/>
        <v>0</v>
      </c>
      <c r="DN515" s="142">
        <f t="shared" si="569"/>
        <v>0</v>
      </c>
      <c r="DO515" s="142">
        <f t="shared" si="570"/>
        <v>0</v>
      </c>
      <c r="DP515" s="142">
        <f t="shared" si="571"/>
        <v>0</v>
      </c>
      <c r="DQ515" s="142">
        <f t="shared" si="572"/>
        <v>0</v>
      </c>
      <c r="DR515" s="142">
        <f t="shared" si="573"/>
        <v>0</v>
      </c>
      <c r="DS515" s="142">
        <f t="shared" si="574"/>
        <v>0</v>
      </c>
      <c r="DU515" s="142">
        <f t="shared" si="575"/>
        <v>0</v>
      </c>
      <c r="DV515" s="142">
        <f t="shared" si="576"/>
        <v>0</v>
      </c>
      <c r="DW515" s="142">
        <f t="shared" si="577"/>
        <v>0</v>
      </c>
      <c r="DX515" s="142">
        <f t="shared" si="578"/>
        <v>0</v>
      </c>
      <c r="DY515" s="142">
        <f t="shared" si="579"/>
        <v>0</v>
      </c>
      <c r="DZ515" s="142">
        <f t="shared" si="580"/>
        <v>0</v>
      </c>
      <c r="EA515" s="142">
        <f t="shared" si="581"/>
        <v>0</v>
      </c>
      <c r="EB515" s="142">
        <f t="shared" si="582"/>
        <v>0</v>
      </c>
      <c r="EC515" s="142">
        <f t="shared" si="583"/>
        <v>0</v>
      </c>
      <c r="ED515" s="142">
        <f t="shared" si="584"/>
        <v>0</v>
      </c>
      <c r="EE515" s="142">
        <f t="shared" si="585"/>
        <v>0</v>
      </c>
      <c r="EF515" s="142">
        <f t="shared" si="586"/>
        <v>0</v>
      </c>
    </row>
    <row r="516" spans="1:136">
      <c r="A516" s="137"/>
      <c r="B516" s="138"/>
      <c r="C516" s="138"/>
      <c r="D516" s="139"/>
      <c r="E516" s="139"/>
      <c r="F516" s="139"/>
      <c r="G516" s="140"/>
      <c r="H516" s="141">
        <f t="shared" si="526"/>
        <v>0</v>
      </c>
      <c r="I516" s="140"/>
      <c r="J516" s="141">
        <f t="shared" si="527"/>
        <v>0</v>
      </c>
      <c r="K516" s="140"/>
      <c r="L516" s="141">
        <f t="shared" si="528"/>
        <v>0</v>
      </c>
      <c r="M516" s="140"/>
      <c r="N516" s="141">
        <f t="shared" si="529"/>
        <v>0</v>
      </c>
      <c r="O516" s="141">
        <f t="shared" si="530"/>
        <v>0</v>
      </c>
      <c r="P516" s="61"/>
      <c r="Q516" s="149"/>
      <c r="R516" s="142">
        <f t="shared" si="531"/>
        <v>0</v>
      </c>
      <c r="S516" s="61"/>
      <c r="T516" s="149"/>
      <c r="U516" s="142">
        <f t="shared" si="532"/>
        <v>0</v>
      </c>
      <c r="V516" s="61"/>
      <c r="W516" s="149"/>
      <c r="X516" s="142">
        <f t="shared" si="533"/>
        <v>0</v>
      </c>
      <c r="Y516" s="61"/>
      <c r="Z516" s="142">
        <f t="shared" si="534"/>
        <v>0</v>
      </c>
      <c r="AA516" s="142">
        <f t="shared" si="535"/>
        <v>0</v>
      </c>
      <c r="AB516" s="61"/>
      <c r="AC516" s="142">
        <f t="shared" si="536"/>
        <v>0</v>
      </c>
      <c r="AD516" s="142">
        <f t="shared" si="537"/>
        <v>0</v>
      </c>
      <c r="AE516" s="61"/>
      <c r="AF516" s="142">
        <f t="shared" si="538"/>
        <v>0</v>
      </c>
      <c r="AG516" s="142">
        <f t="shared" si="539"/>
        <v>0</v>
      </c>
      <c r="AH516" s="61"/>
      <c r="AI516" s="142">
        <f t="shared" si="540"/>
        <v>0</v>
      </c>
      <c r="AJ516" s="142">
        <f t="shared" si="541"/>
        <v>0</v>
      </c>
      <c r="AK516" s="61"/>
      <c r="AL516" s="142">
        <f t="shared" si="542"/>
        <v>0</v>
      </c>
      <c r="AM516" s="142">
        <f t="shared" si="543"/>
        <v>0</v>
      </c>
      <c r="AN516" s="61"/>
      <c r="AO516" s="142">
        <f t="shared" si="544"/>
        <v>0</v>
      </c>
      <c r="AP516" s="142">
        <f t="shared" si="545"/>
        <v>0</v>
      </c>
      <c r="AQ516" s="61"/>
      <c r="AR516" s="142">
        <f t="shared" si="546"/>
        <v>0</v>
      </c>
      <c r="AS516" s="142">
        <f t="shared" si="547"/>
        <v>0</v>
      </c>
      <c r="AT516" s="61"/>
      <c r="AU516" s="142">
        <f t="shared" si="548"/>
        <v>0</v>
      </c>
      <c r="AV516" s="142">
        <f t="shared" si="549"/>
        <v>0</v>
      </c>
      <c r="AW516" s="61"/>
      <c r="AX516" s="142">
        <f t="shared" si="550"/>
        <v>0</v>
      </c>
      <c r="AY516" s="142">
        <f t="shared" si="551"/>
        <v>0</v>
      </c>
      <c r="AZ516" s="3"/>
      <c r="BA516" s="142">
        <f t="shared" si="552"/>
        <v>0</v>
      </c>
      <c r="BB516" s="142">
        <f t="shared" si="552"/>
        <v>0</v>
      </c>
      <c r="BF516" s="111">
        <f t="shared" si="553"/>
        <v>0</v>
      </c>
      <c r="BG516" s="111">
        <f t="shared" si="515"/>
        <v>0</v>
      </c>
      <c r="BH516" s="111">
        <f t="shared" si="516"/>
        <v>0</v>
      </c>
      <c r="BI516" s="111">
        <f t="shared" si="517"/>
        <v>0</v>
      </c>
      <c r="BJ516" s="111">
        <f t="shared" si="518"/>
        <v>0</v>
      </c>
      <c r="BK516" s="111">
        <f t="shared" si="519"/>
        <v>0</v>
      </c>
      <c r="BL516" s="111">
        <f t="shared" si="520"/>
        <v>0</v>
      </c>
      <c r="BM516" s="111">
        <f t="shared" si="521"/>
        <v>0</v>
      </c>
      <c r="BN516" s="111">
        <f t="shared" si="522"/>
        <v>0</v>
      </c>
      <c r="BO516" s="111">
        <f t="shared" si="523"/>
        <v>0</v>
      </c>
      <c r="BP516" s="111">
        <f t="shared" si="524"/>
        <v>0</v>
      </c>
      <c r="BQ516" s="111">
        <f t="shared" si="525"/>
        <v>0</v>
      </c>
      <c r="CE516" s="61"/>
      <c r="CF516" s="149"/>
      <c r="CG516" s="142">
        <f t="shared" si="554"/>
        <v>0</v>
      </c>
      <c r="CH516" s="61"/>
      <c r="CI516" s="149"/>
      <c r="CJ516" s="142">
        <f t="shared" si="555"/>
        <v>0</v>
      </c>
      <c r="CK516" s="61"/>
      <c r="CL516" s="149"/>
      <c r="CM516" s="142">
        <f t="shared" si="556"/>
        <v>0</v>
      </c>
      <c r="CN516" s="61"/>
      <c r="CO516" s="149"/>
      <c r="CP516" s="142">
        <f t="shared" si="557"/>
        <v>0</v>
      </c>
      <c r="CQ516" s="61"/>
      <c r="CR516" s="149"/>
      <c r="CS516" s="142">
        <f t="shared" si="558"/>
        <v>0</v>
      </c>
      <c r="CT516" s="61"/>
      <c r="CU516" s="149"/>
      <c r="CV516" s="142">
        <f t="shared" si="559"/>
        <v>0</v>
      </c>
      <c r="CW516" s="61"/>
      <c r="CX516" s="149"/>
      <c r="CY516" s="142">
        <f t="shared" si="560"/>
        <v>0</v>
      </c>
      <c r="CZ516" s="61"/>
      <c r="DA516" s="149"/>
      <c r="DB516" s="142">
        <f t="shared" si="561"/>
        <v>0</v>
      </c>
      <c r="DC516" s="61"/>
      <c r="DD516" s="149"/>
      <c r="DE516" s="142">
        <f t="shared" si="562"/>
        <v>0</v>
      </c>
      <c r="DF516">
        <f t="shared" si="587"/>
        <v>509</v>
      </c>
      <c r="DH516" s="142">
        <f t="shared" si="563"/>
        <v>0</v>
      </c>
      <c r="DI516" s="142">
        <f t="shared" si="564"/>
        <v>0</v>
      </c>
      <c r="DJ516" s="142">
        <f t="shared" si="565"/>
        <v>0</v>
      </c>
      <c r="DK516" s="142">
        <f t="shared" si="566"/>
        <v>0</v>
      </c>
      <c r="DL516" s="142">
        <f t="shared" si="567"/>
        <v>0</v>
      </c>
      <c r="DM516" s="142">
        <f t="shared" si="568"/>
        <v>0</v>
      </c>
      <c r="DN516" s="142">
        <f t="shared" si="569"/>
        <v>0</v>
      </c>
      <c r="DO516" s="142">
        <f t="shared" si="570"/>
        <v>0</v>
      </c>
      <c r="DP516" s="142">
        <f t="shared" si="571"/>
        <v>0</v>
      </c>
      <c r="DQ516" s="142">
        <f t="shared" si="572"/>
        <v>0</v>
      </c>
      <c r="DR516" s="142">
        <f t="shared" si="573"/>
        <v>0</v>
      </c>
      <c r="DS516" s="142">
        <f t="shared" si="574"/>
        <v>0</v>
      </c>
      <c r="DU516" s="142">
        <f t="shared" si="575"/>
        <v>0</v>
      </c>
      <c r="DV516" s="142">
        <f t="shared" si="576"/>
        <v>0</v>
      </c>
      <c r="DW516" s="142">
        <f t="shared" si="577"/>
        <v>0</v>
      </c>
      <c r="DX516" s="142">
        <f t="shared" si="578"/>
        <v>0</v>
      </c>
      <c r="DY516" s="142">
        <f t="shared" si="579"/>
        <v>0</v>
      </c>
      <c r="DZ516" s="142">
        <f t="shared" si="580"/>
        <v>0</v>
      </c>
      <c r="EA516" s="142">
        <f t="shared" si="581"/>
        <v>0</v>
      </c>
      <c r="EB516" s="142">
        <f t="shared" si="582"/>
        <v>0</v>
      </c>
      <c r="EC516" s="142">
        <f t="shared" si="583"/>
        <v>0</v>
      </c>
      <c r="ED516" s="142">
        <f t="shared" si="584"/>
        <v>0</v>
      </c>
      <c r="EE516" s="142">
        <f t="shared" si="585"/>
        <v>0</v>
      </c>
      <c r="EF516" s="142">
        <f t="shared" si="586"/>
        <v>0</v>
      </c>
    </row>
    <row r="517" spans="1:136">
      <c r="A517" s="137"/>
      <c r="B517" s="138"/>
      <c r="C517" s="138"/>
      <c r="D517" s="139"/>
      <c r="E517" s="139"/>
      <c r="F517" s="139"/>
      <c r="G517" s="140"/>
      <c r="H517" s="141">
        <f t="shared" si="526"/>
        <v>0</v>
      </c>
      <c r="I517" s="140"/>
      <c r="J517" s="141">
        <f t="shared" si="527"/>
        <v>0</v>
      </c>
      <c r="K517" s="140"/>
      <c r="L517" s="141">
        <f t="shared" si="528"/>
        <v>0</v>
      </c>
      <c r="M517" s="140"/>
      <c r="N517" s="141">
        <f t="shared" si="529"/>
        <v>0</v>
      </c>
      <c r="O517" s="141">
        <f t="shared" si="530"/>
        <v>0</v>
      </c>
      <c r="P517" s="61"/>
      <c r="Q517" s="149"/>
      <c r="R517" s="142">
        <f t="shared" si="531"/>
        <v>0</v>
      </c>
      <c r="S517" s="61"/>
      <c r="T517" s="149"/>
      <c r="U517" s="142">
        <f t="shared" si="532"/>
        <v>0</v>
      </c>
      <c r="V517" s="61"/>
      <c r="W517" s="149"/>
      <c r="X517" s="142">
        <f t="shared" si="533"/>
        <v>0</v>
      </c>
      <c r="Y517" s="61"/>
      <c r="Z517" s="142">
        <f t="shared" si="534"/>
        <v>0</v>
      </c>
      <c r="AA517" s="142">
        <f t="shared" si="535"/>
        <v>0</v>
      </c>
      <c r="AB517" s="61"/>
      <c r="AC517" s="142">
        <f t="shared" si="536"/>
        <v>0</v>
      </c>
      <c r="AD517" s="142">
        <f t="shared" si="537"/>
        <v>0</v>
      </c>
      <c r="AE517" s="61"/>
      <c r="AF517" s="142">
        <f t="shared" si="538"/>
        <v>0</v>
      </c>
      <c r="AG517" s="142">
        <f t="shared" si="539"/>
        <v>0</v>
      </c>
      <c r="AH517" s="61"/>
      <c r="AI517" s="142">
        <f t="shared" si="540"/>
        <v>0</v>
      </c>
      <c r="AJ517" s="142">
        <f t="shared" si="541"/>
        <v>0</v>
      </c>
      <c r="AK517" s="61"/>
      <c r="AL517" s="142">
        <f t="shared" si="542"/>
        <v>0</v>
      </c>
      <c r="AM517" s="142">
        <f t="shared" si="543"/>
        <v>0</v>
      </c>
      <c r="AN517" s="61"/>
      <c r="AO517" s="142">
        <f t="shared" si="544"/>
        <v>0</v>
      </c>
      <c r="AP517" s="142">
        <f t="shared" si="545"/>
        <v>0</v>
      </c>
      <c r="AQ517" s="61"/>
      <c r="AR517" s="142">
        <f t="shared" si="546"/>
        <v>0</v>
      </c>
      <c r="AS517" s="142">
        <f t="shared" si="547"/>
        <v>0</v>
      </c>
      <c r="AT517" s="61"/>
      <c r="AU517" s="142">
        <f t="shared" si="548"/>
        <v>0</v>
      </c>
      <c r="AV517" s="142">
        <f t="shared" si="549"/>
        <v>0</v>
      </c>
      <c r="AW517" s="61"/>
      <c r="AX517" s="142">
        <f t="shared" si="550"/>
        <v>0</v>
      </c>
      <c r="AY517" s="142">
        <f t="shared" si="551"/>
        <v>0</v>
      </c>
      <c r="AZ517" s="3"/>
      <c r="BA517" s="142">
        <f t="shared" si="552"/>
        <v>0</v>
      </c>
      <c r="BB517" s="142">
        <f t="shared" si="552"/>
        <v>0</v>
      </c>
      <c r="BF517" s="111">
        <f t="shared" si="553"/>
        <v>0</v>
      </c>
      <c r="BG517" s="111">
        <f t="shared" si="515"/>
        <v>0</v>
      </c>
      <c r="BH517" s="111">
        <f t="shared" si="516"/>
        <v>0</v>
      </c>
      <c r="BI517" s="111">
        <f t="shared" si="517"/>
        <v>0</v>
      </c>
      <c r="BJ517" s="111">
        <f t="shared" si="518"/>
        <v>0</v>
      </c>
      <c r="BK517" s="111">
        <f t="shared" si="519"/>
        <v>0</v>
      </c>
      <c r="BL517" s="111">
        <f t="shared" si="520"/>
        <v>0</v>
      </c>
      <c r="BM517" s="111">
        <f t="shared" si="521"/>
        <v>0</v>
      </c>
      <c r="BN517" s="111">
        <f t="shared" si="522"/>
        <v>0</v>
      </c>
      <c r="BO517" s="111">
        <f t="shared" si="523"/>
        <v>0</v>
      </c>
      <c r="BP517" s="111">
        <f t="shared" si="524"/>
        <v>0</v>
      </c>
      <c r="BQ517" s="111">
        <f t="shared" si="525"/>
        <v>0</v>
      </c>
      <c r="CE517" s="61"/>
      <c r="CF517" s="149"/>
      <c r="CG517" s="142">
        <f t="shared" si="554"/>
        <v>0</v>
      </c>
      <c r="CH517" s="61"/>
      <c r="CI517" s="149"/>
      <c r="CJ517" s="142">
        <f t="shared" si="555"/>
        <v>0</v>
      </c>
      <c r="CK517" s="61"/>
      <c r="CL517" s="149"/>
      <c r="CM517" s="142">
        <f t="shared" si="556"/>
        <v>0</v>
      </c>
      <c r="CN517" s="61"/>
      <c r="CO517" s="149"/>
      <c r="CP517" s="142">
        <f t="shared" si="557"/>
        <v>0</v>
      </c>
      <c r="CQ517" s="61"/>
      <c r="CR517" s="149"/>
      <c r="CS517" s="142">
        <f t="shared" si="558"/>
        <v>0</v>
      </c>
      <c r="CT517" s="61"/>
      <c r="CU517" s="149"/>
      <c r="CV517" s="142">
        <f t="shared" si="559"/>
        <v>0</v>
      </c>
      <c r="CW517" s="61"/>
      <c r="CX517" s="149"/>
      <c r="CY517" s="142">
        <f t="shared" si="560"/>
        <v>0</v>
      </c>
      <c r="CZ517" s="61"/>
      <c r="DA517" s="149"/>
      <c r="DB517" s="142">
        <f t="shared" si="561"/>
        <v>0</v>
      </c>
      <c r="DC517" s="61"/>
      <c r="DD517" s="149"/>
      <c r="DE517" s="142">
        <f t="shared" si="562"/>
        <v>0</v>
      </c>
      <c r="DF517">
        <f t="shared" si="587"/>
        <v>510</v>
      </c>
      <c r="DH517" s="142">
        <f t="shared" si="563"/>
        <v>0</v>
      </c>
      <c r="DI517" s="142">
        <f t="shared" si="564"/>
        <v>0</v>
      </c>
      <c r="DJ517" s="142">
        <f t="shared" si="565"/>
        <v>0</v>
      </c>
      <c r="DK517" s="142">
        <f t="shared" si="566"/>
        <v>0</v>
      </c>
      <c r="DL517" s="142">
        <f t="shared" si="567"/>
        <v>0</v>
      </c>
      <c r="DM517" s="142">
        <f t="shared" si="568"/>
        <v>0</v>
      </c>
      <c r="DN517" s="142">
        <f t="shared" si="569"/>
        <v>0</v>
      </c>
      <c r="DO517" s="142">
        <f t="shared" si="570"/>
        <v>0</v>
      </c>
      <c r="DP517" s="142">
        <f t="shared" si="571"/>
        <v>0</v>
      </c>
      <c r="DQ517" s="142">
        <f t="shared" si="572"/>
        <v>0</v>
      </c>
      <c r="DR517" s="142">
        <f t="shared" si="573"/>
        <v>0</v>
      </c>
      <c r="DS517" s="142">
        <f t="shared" si="574"/>
        <v>0</v>
      </c>
      <c r="DU517" s="142">
        <f t="shared" si="575"/>
        <v>0</v>
      </c>
      <c r="DV517" s="142">
        <f t="shared" si="576"/>
        <v>0</v>
      </c>
      <c r="DW517" s="142">
        <f t="shared" si="577"/>
        <v>0</v>
      </c>
      <c r="DX517" s="142">
        <f t="shared" si="578"/>
        <v>0</v>
      </c>
      <c r="DY517" s="142">
        <f t="shared" si="579"/>
        <v>0</v>
      </c>
      <c r="DZ517" s="142">
        <f t="shared" si="580"/>
        <v>0</v>
      </c>
      <c r="EA517" s="142">
        <f t="shared" si="581"/>
        <v>0</v>
      </c>
      <c r="EB517" s="142">
        <f t="shared" si="582"/>
        <v>0</v>
      </c>
      <c r="EC517" s="142">
        <f t="shared" si="583"/>
        <v>0</v>
      </c>
      <c r="ED517" s="142">
        <f t="shared" si="584"/>
        <v>0</v>
      </c>
      <c r="EE517" s="142">
        <f t="shared" si="585"/>
        <v>0</v>
      </c>
      <c r="EF517" s="142">
        <f t="shared" si="586"/>
        <v>0</v>
      </c>
    </row>
    <row r="518" spans="1:136">
      <c r="A518" s="137"/>
      <c r="B518" s="138"/>
      <c r="C518" s="138"/>
      <c r="D518" s="139"/>
      <c r="E518" s="139"/>
      <c r="F518" s="139"/>
      <c r="G518" s="140"/>
      <c r="H518" s="141">
        <f t="shared" si="526"/>
        <v>0</v>
      </c>
      <c r="I518" s="140"/>
      <c r="J518" s="141">
        <f t="shared" si="527"/>
        <v>0</v>
      </c>
      <c r="K518" s="140"/>
      <c r="L518" s="141">
        <f t="shared" si="528"/>
        <v>0</v>
      </c>
      <c r="M518" s="140"/>
      <c r="N518" s="141">
        <f t="shared" si="529"/>
        <v>0</v>
      </c>
      <c r="O518" s="141">
        <f t="shared" si="530"/>
        <v>0</v>
      </c>
      <c r="P518" s="61"/>
      <c r="Q518" s="149"/>
      <c r="R518" s="142">
        <f t="shared" si="531"/>
        <v>0</v>
      </c>
      <c r="S518" s="61"/>
      <c r="T518" s="149"/>
      <c r="U518" s="142">
        <f t="shared" si="532"/>
        <v>0</v>
      </c>
      <c r="V518" s="61"/>
      <c r="W518" s="149"/>
      <c r="X518" s="142">
        <f t="shared" si="533"/>
        <v>0</v>
      </c>
      <c r="Y518" s="61"/>
      <c r="Z518" s="142">
        <f t="shared" si="534"/>
        <v>0</v>
      </c>
      <c r="AA518" s="142">
        <f t="shared" si="535"/>
        <v>0</v>
      </c>
      <c r="AB518" s="61"/>
      <c r="AC518" s="142">
        <f t="shared" si="536"/>
        <v>0</v>
      </c>
      <c r="AD518" s="142">
        <f t="shared" si="537"/>
        <v>0</v>
      </c>
      <c r="AE518" s="61"/>
      <c r="AF518" s="142">
        <f t="shared" si="538"/>
        <v>0</v>
      </c>
      <c r="AG518" s="142">
        <f t="shared" si="539"/>
        <v>0</v>
      </c>
      <c r="AH518" s="61"/>
      <c r="AI518" s="142">
        <f t="shared" si="540"/>
        <v>0</v>
      </c>
      <c r="AJ518" s="142">
        <f t="shared" si="541"/>
        <v>0</v>
      </c>
      <c r="AK518" s="61"/>
      <c r="AL518" s="142">
        <f t="shared" si="542"/>
        <v>0</v>
      </c>
      <c r="AM518" s="142">
        <f t="shared" si="543"/>
        <v>0</v>
      </c>
      <c r="AN518" s="61"/>
      <c r="AO518" s="142">
        <f t="shared" si="544"/>
        <v>0</v>
      </c>
      <c r="AP518" s="142">
        <f t="shared" si="545"/>
        <v>0</v>
      </c>
      <c r="AQ518" s="61"/>
      <c r="AR518" s="142">
        <f t="shared" si="546"/>
        <v>0</v>
      </c>
      <c r="AS518" s="142">
        <f t="shared" si="547"/>
        <v>0</v>
      </c>
      <c r="AT518" s="61"/>
      <c r="AU518" s="142">
        <f t="shared" si="548"/>
        <v>0</v>
      </c>
      <c r="AV518" s="142">
        <f t="shared" si="549"/>
        <v>0</v>
      </c>
      <c r="AW518" s="61"/>
      <c r="AX518" s="142">
        <f t="shared" si="550"/>
        <v>0</v>
      </c>
      <c r="AY518" s="142">
        <f t="shared" si="551"/>
        <v>0</v>
      </c>
      <c r="AZ518" s="3"/>
      <c r="BA518" s="142">
        <f t="shared" si="552"/>
        <v>0</v>
      </c>
      <c r="BB518" s="142">
        <f t="shared" si="552"/>
        <v>0</v>
      </c>
      <c r="BF518" s="111">
        <f t="shared" si="553"/>
        <v>0</v>
      </c>
      <c r="BG518" s="111">
        <f t="shared" si="515"/>
        <v>0</v>
      </c>
      <c r="BH518" s="111">
        <f t="shared" si="516"/>
        <v>0</v>
      </c>
      <c r="BI518" s="111">
        <f t="shared" si="517"/>
        <v>0</v>
      </c>
      <c r="BJ518" s="111">
        <f t="shared" si="518"/>
        <v>0</v>
      </c>
      <c r="BK518" s="111">
        <f t="shared" si="519"/>
        <v>0</v>
      </c>
      <c r="BL518" s="111">
        <f t="shared" si="520"/>
        <v>0</v>
      </c>
      <c r="BM518" s="111">
        <f t="shared" si="521"/>
        <v>0</v>
      </c>
      <c r="BN518" s="111">
        <f t="shared" si="522"/>
        <v>0</v>
      </c>
      <c r="BO518" s="111">
        <f t="shared" si="523"/>
        <v>0</v>
      </c>
      <c r="BP518" s="111">
        <f t="shared" si="524"/>
        <v>0</v>
      </c>
      <c r="BQ518" s="111">
        <f t="shared" si="525"/>
        <v>0</v>
      </c>
      <c r="CE518" s="61"/>
      <c r="CF518" s="149"/>
      <c r="CG518" s="142">
        <f t="shared" si="554"/>
        <v>0</v>
      </c>
      <c r="CH518" s="61"/>
      <c r="CI518" s="149"/>
      <c r="CJ518" s="142">
        <f t="shared" si="555"/>
        <v>0</v>
      </c>
      <c r="CK518" s="61"/>
      <c r="CL518" s="149"/>
      <c r="CM518" s="142">
        <f t="shared" si="556"/>
        <v>0</v>
      </c>
      <c r="CN518" s="61"/>
      <c r="CO518" s="149"/>
      <c r="CP518" s="142">
        <f t="shared" si="557"/>
        <v>0</v>
      </c>
      <c r="CQ518" s="61"/>
      <c r="CR518" s="149"/>
      <c r="CS518" s="142">
        <f t="shared" si="558"/>
        <v>0</v>
      </c>
      <c r="CT518" s="61"/>
      <c r="CU518" s="149"/>
      <c r="CV518" s="142">
        <f t="shared" si="559"/>
        <v>0</v>
      </c>
      <c r="CW518" s="61"/>
      <c r="CX518" s="149"/>
      <c r="CY518" s="142">
        <f t="shared" si="560"/>
        <v>0</v>
      </c>
      <c r="CZ518" s="61"/>
      <c r="DA518" s="149"/>
      <c r="DB518" s="142">
        <f t="shared" si="561"/>
        <v>0</v>
      </c>
      <c r="DC518" s="61"/>
      <c r="DD518" s="149"/>
      <c r="DE518" s="142">
        <f t="shared" si="562"/>
        <v>0</v>
      </c>
      <c r="DF518">
        <f t="shared" si="587"/>
        <v>511</v>
      </c>
      <c r="DH518" s="142">
        <f t="shared" si="563"/>
        <v>0</v>
      </c>
      <c r="DI518" s="142">
        <f t="shared" si="564"/>
        <v>0</v>
      </c>
      <c r="DJ518" s="142">
        <f t="shared" si="565"/>
        <v>0</v>
      </c>
      <c r="DK518" s="142">
        <f t="shared" si="566"/>
        <v>0</v>
      </c>
      <c r="DL518" s="142">
        <f t="shared" si="567"/>
        <v>0</v>
      </c>
      <c r="DM518" s="142">
        <f t="shared" si="568"/>
        <v>0</v>
      </c>
      <c r="DN518" s="142">
        <f t="shared" si="569"/>
        <v>0</v>
      </c>
      <c r="DO518" s="142">
        <f t="shared" si="570"/>
        <v>0</v>
      </c>
      <c r="DP518" s="142">
        <f t="shared" si="571"/>
        <v>0</v>
      </c>
      <c r="DQ518" s="142">
        <f t="shared" si="572"/>
        <v>0</v>
      </c>
      <c r="DR518" s="142">
        <f t="shared" si="573"/>
        <v>0</v>
      </c>
      <c r="DS518" s="142">
        <f t="shared" si="574"/>
        <v>0</v>
      </c>
      <c r="DU518" s="142">
        <f t="shared" si="575"/>
        <v>0</v>
      </c>
      <c r="DV518" s="142">
        <f t="shared" si="576"/>
        <v>0</v>
      </c>
      <c r="DW518" s="142">
        <f t="shared" si="577"/>
        <v>0</v>
      </c>
      <c r="DX518" s="142">
        <f t="shared" si="578"/>
        <v>0</v>
      </c>
      <c r="DY518" s="142">
        <f t="shared" si="579"/>
        <v>0</v>
      </c>
      <c r="DZ518" s="142">
        <f t="shared" si="580"/>
        <v>0</v>
      </c>
      <c r="EA518" s="142">
        <f t="shared" si="581"/>
        <v>0</v>
      </c>
      <c r="EB518" s="142">
        <f t="shared" si="582"/>
        <v>0</v>
      </c>
      <c r="EC518" s="142">
        <f t="shared" si="583"/>
        <v>0</v>
      </c>
      <c r="ED518" s="142">
        <f t="shared" si="584"/>
        <v>0</v>
      </c>
      <c r="EE518" s="142">
        <f t="shared" si="585"/>
        <v>0</v>
      </c>
      <c r="EF518" s="142">
        <f t="shared" si="586"/>
        <v>0</v>
      </c>
    </row>
    <row r="519" spans="1:136">
      <c r="A519" s="137"/>
      <c r="B519" s="138"/>
      <c r="C519" s="138"/>
      <c r="D519" s="139"/>
      <c r="E519" s="139"/>
      <c r="F519" s="139"/>
      <c r="G519" s="140"/>
      <c r="H519" s="141">
        <f t="shared" si="526"/>
        <v>0</v>
      </c>
      <c r="I519" s="140"/>
      <c r="J519" s="141">
        <f t="shared" si="527"/>
        <v>0</v>
      </c>
      <c r="K519" s="140"/>
      <c r="L519" s="141">
        <f t="shared" si="528"/>
        <v>0</v>
      </c>
      <c r="M519" s="140"/>
      <c r="N519" s="141">
        <f t="shared" si="529"/>
        <v>0</v>
      </c>
      <c r="O519" s="141">
        <f t="shared" si="530"/>
        <v>0</v>
      </c>
      <c r="P519" s="61"/>
      <c r="Q519" s="149"/>
      <c r="R519" s="142">
        <f t="shared" si="531"/>
        <v>0</v>
      </c>
      <c r="S519" s="61"/>
      <c r="T519" s="149"/>
      <c r="U519" s="142">
        <f t="shared" si="532"/>
        <v>0</v>
      </c>
      <c r="V519" s="61"/>
      <c r="W519" s="149"/>
      <c r="X519" s="142">
        <f t="shared" si="533"/>
        <v>0</v>
      </c>
      <c r="Y519" s="61"/>
      <c r="Z519" s="142">
        <f t="shared" si="534"/>
        <v>0</v>
      </c>
      <c r="AA519" s="142">
        <f t="shared" si="535"/>
        <v>0</v>
      </c>
      <c r="AB519" s="61"/>
      <c r="AC519" s="142">
        <f t="shared" si="536"/>
        <v>0</v>
      </c>
      <c r="AD519" s="142">
        <f t="shared" si="537"/>
        <v>0</v>
      </c>
      <c r="AE519" s="61"/>
      <c r="AF519" s="142">
        <f t="shared" si="538"/>
        <v>0</v>
      </c>
      <c r="AG519" s="142">
        <f t="shared" si="539"/>
        <v>0</v>
      </c>
      <c r="AH519" s="61"/>
      <c r="AI519" s="142">
        <f t="shared" si="540"/>
        <v>0</v>
      </c>
      <c r="AJ519" s="142">
        <f t="shared" si="541"/>
        <v>0</v>
      </c>
      <c r="AK519" s="61"/>
      <c r="AL519" s="142">
        <f t="shared" si="542"/>
        <v>0</v>
      </c>
      <c r="AM519" s="142">
        <f t="shared" si="543"/>
        <v>0</v>
      </c>
      <c r="AN519" s="61"/>
      <c r="AO519" s="142">
        <f t="shared" si="544"/>
        <v>0</v>
      </c>
      <c r="AP519" s="142">
        <f t="shared" si="545"/>
        <v>0</v>
      </c>
      <c r="AQ519" s="61"/>
      <c r="AR519" s="142">
        <f t="shared" si="546"/>
        <v>0</v>
      </c>
      <c r="AS519" s="142">
        <f t="shared" si="547"/>
        <v>0</v>
      </c>
      <c r="AT519" s="61"/>
      <c r="AU519" s="142">
        <f t="shared" si="548"/>
        <v>0</v>
      </c>
      <c r="AV519" s="142">
        <f t="shared" si="549"/>
        <v>0</v>
      </c>
      <c r="AW519" s="61"/>
      <c r="AX519" s="142">
        <f t="shared" si="550"/>
        <v>0</v>
      </c>
      <c r="AY519" s="142">
        <f t="shared" si="551"/>
        <v>0</v>
      </c>
      <c r="AZ519" s="3"/>
      <c r="BA519" s="142">
        <f t="shared" si="552"/>
        <v>0</v>
      </c>
      <c r="BB519" s="142">
        <f t="shared" si="552"/>
        <v>0</v>
      </c>
      <c r="BF519" s="111">
        <f t="shared" si="553"/>
        <v>0</v>
      </c>
      <c r="BG519" s="111">
        <f t="shared" si="515"/>
        <v>0</v>
      </c>
      <c r="BH519" s="111">
        <f t="shared" si="516"/>
        <v>0</v>
      </c>
      <c r="BI519" s="111">
        <f t="shared" si="517"/>
        <v>0</v>
      </c>
      <c r="BJ519" s="111">
        <f t="shared" si="518"/>
        <v>0</v>
      </c>
      <c r="BK519" s="111">
        <f t="shared" si="519"/>
        <v>0</v>
      </c>
      <c r="BL519" s="111">
        <f t="shared" si="520"/>
        <v>0</v>
      </c>
      <c r="BM519" s="111">
        <f t="shared" si="521"/>
        <v>0</v>
      </c>
      <c r="BN519" s="111">
        <f t="shared" si="522"/>
        <v>0</v>
      </c>
      <c r="BO519" s="111">
        <f t="shared" si="523"/>
        <v>0</v>
      </c>
      <c r="BP519" s="111">
        <f t="shared" si="524"/>
        <v>0</v>
      </c>
      <c r="BQ519" s="111">
        <f t="shared" si="525"/>
        <v>0</v>
      </c>
      <c r="CE519" s="61"/>
      <c r="CF519" s="149"/>
      <c r="CG519" s="142">
        <f t="shared" si="554"/>
        <v>0</v>
      </c>
      <c r="CH519" s="61"/>
      <c r="CI519" s="149"/>
      <c r="CJ519" s="142">
        <f t="shared" si="555"/>
        <v>0</v>
      </c>
      <c r="CK519" s="61"/>
      <c r="CL519" s="149"/>
      <c r="CM519" s="142">
        <f t="shared" si="556"/>
        <v>0</v>
      </c>
      <c r="CN519" s="61"/>
      <c r="CO519" s="149"/>
      <c r="CP519" s="142">
        <f t="shared" si="557"/>
        <v>0</v>
      </c>
      <c r="CQ519" s="61"/>
      <c r="CR519" s="149"/>
      <c r="CS519" s="142">
        <f t="shared" si="558"/>
        <v>0</v>
      </c>
      <c r="CT519" s="61"/>
      <c r="CU519" s="149"/>
      <c r="CV519" s="142">
        <f t="shared" si="559"/>
        <v>0</v>
      </c>
      <c r="CW519" s="61"/>
      <c r="CX519" s="149"/>
      <c r="CY519" s="142">
        <f t="shared" si="560"/>
        <v>0</v>
      </c>
      <c r="CZ519" s="61"/>
      <c r="DA519" s="149"/>
      <c r="DB519" s="142">
        <f t="shared" si="561"/>
        <v>0</v>
      </c>
      <c r="DC519" s="61"/>
      <c r="DD519" s="149"/>
      <c r="DE519" s="142">
        <f t="shared" si="562"/>
        <v>0</v>
      </c>
      <c r="DF519">
        <f t="shared" si="587"/>
        <v>512</v>
      </c>
      <c r="DH519" s="142">
        <f t="shared" si="563"/>
        <v>0</v>
      </c>
      <c r="DI519" s="142">
        <f t="shared" si="564"/>
        <v>0</v>
      </c>
      <c r="DJ519" s="142">
        <f t="shared" si="565"/>
        <v>0</v>
      </c>
      <c r="DK519" s="142">
        <f t="shared" si="566"/>
        <v>0</v>
      </c>
      <c r="DL519" s="142">
        <f t="shared" si="567"/>
        <v>0</v>
      </c>
      <c r="DM519" s="142">
        <f t="shared" si="568"/>
        <v>0</v>
      </c>
      <c r="DN519" s="142">
        <f t="shared" si="569"/>
        <v>0</v>
      </c>
      <c r="DO519" s="142">
        <f t="shared" si="570"/>
        <v>0</v>
      </c>
      <c r="DP519" s="142">
        <f t="shared" si="571"/>
        <v>0</v>
      </c>
      <c r="DQ519" s="142">
        <f t="shared" si="572"/>
        <v>0</v>
      </c>
      <c r="DR519" s="142">
        <f t="shared" si="573"/>
        <v>0</v>
      </c>
      <c r="DS519" s="142">
        <f t="shared" si="574"/>
        <v>0</v>
      </c>
      <c r="DU519" s="142">
        <f t="shared" si="575"/>
        <v>0</v>
      </c>
      <c r="DV519" s="142">
        <f t="shared" si="576"/>
        <v>0</v>
      </c>
      <c r="DW519" s="142">
        <f t="shared" si="577"/>
        <v>0</v>
      </c>
      <c r="DX519" s="142">
        <f t="shared" si="578"/>
        <v>0</v>
      </c>
      <c r="DY519" s="142">
        <f t="shared" si="579"/>
        <v>0</v>
      </c>
      <c r="DZ519" s="142">
        <f t="shared" si="580"/>
        <v>0</v>
      </c>
      <c r="EA519" s="142">
        <f t="shared" si="581"/>
        <v>0</v>
      </c>
      <c r="EB519" s="142">
        <f t="shared" si="582"/>
        <v>0</v>
      </c>
      <c r="EC519" s="142">
        <f t="shared" si="583"/>
        <v>0</v>
      </c>
      <c r="ED519" s="142">
        <f t="shared" si="584"/>
        <v>0</v>
      </c>
      <c r="EE519" s="142">
        <f t="shared" si="585"/>
        <v>0</v>
      </c>
      <c r="EF519" s="142">
        <f t="shared" si="586"/>
        <v>0</v>
      </c>
    </row>
    <row r="520" spans="1:136">
      <c r="A520" s="137"/>
      <c r="B520" s="138"/>
      <c r="C520" s="138"/>
      <c r="D520" s="139"/>
      <c r="E520" s="139"/>
      <c r="F520" s="139"/>
      <c r="G520" s="140"/>
      <c r="H520" s="141">
        <f t="shared" si="526"/>
        <v>0</v>
      </c>
      <c r="I520" s="140"/>
      <c r="J520" s="141">
        <f t="shared" si="527"/>
        <v>0</v>
      </c>
      <c r="K520" s="140"/>
      <c r="L520" s="141">
        <f t="shared" si="528"/>
        <v>0</v>
      </c>
      <c r="M520" s="140"/>
      <c r="N520" s="141">
        <f t="shared" si="529"/>
        <v>0</v>
      </c>
      <c r="O520" s="141">
        <f t="shared" si="530"/>
        <v>0</v>
      </c>
      <c r="P520" s="61"/>
      <c r="Q520" s="149"/>
      <c r="R520" s="142">
        <f t="shared" si="531"/>
        <v>0</v>
      </c>
      <c r="S520" s="61"/>
      <c r="T520" s="149"/>
      <c r="U520" s="142">
        <f t="shared" si="532"/>
        <v>0</v>
      </c>
      <c r="V520" s="61"/>
      <c r="W520" s="149"/>
      <c r="X520" s="142">
        <f t="shared" si="533"/>
        <v>0</v>
      </c>
      <c r="Y520" s="61"/>
      <c r="Z520" s="142">
        <f t="shared" si="534"/>
        <v>0</v>
      </c>
      <c r="AA520" s="142">
        <f t="shared" si="535"/>
        <v>0</v>
      </c>
      <c r="AB520" s="61"/>
      <c r="AC520" s="142">
        <f t="shared" si="536"/>
        <v>0</v>
      </c>
      <c r="AD520" s="142">
        <f t="shared" si="537"/>
        <v>0</v>
      </c>
      <c r="AE520" s="61"/>
      <c r="AF520" s="142">
        <f t="shared" si="538"/>
        <v>0</v>
      </c>
      <c r="AG520" s="142">
        <f t="shared" si="539"/>
        <v>0</v>
      </c>
      <c r="AH520" s="61"/>
      <c r="AI520" s="142">
        <f t="shared" si="540"/>
        <v>0</v>
      </c>
      <c r="AJ520" s="142">
        <f t="shared" si="541"/>
        <v>0</v>
      </c>
      <c r="AK520" s="61"/>
      <c r="AL520" s="142">
        <f t="shared" si="542"/>
        <v>0</v>
      </c>
      <c r="AM520" s="142">
        <f t="shared" si="543"/>
        <v>0</v>
      </c>
      <c r="AN520" s="61"/>
      <c r="AO520" s="142">
        <f t="shared" si="544"/>
        <v>0</v>
      </c>
      <c r="AP520" s="142">
        <f t="shared" si="545"/>
        <v>0</v>
      </c>
      <c r="AQ520" s="61"/>
      <c r="AR520" s="142">
        <f t="shared" si="546"/>
        <v>0</v>
      </c>
      <c r="AS520" s="142">
        <f t="shared" si="547"/>
        <v>0</v>
      </c>
      <c r="AT520" s="61"/>
      <c r="AU520" s="142">
        <f t="shared" si="548"/>
        <v>0</v>
      </c>
      <c r="AV520" s="142">
        <f t="shared" si="549"/>
        <v>0</v>
      </c>
      <c r="AW520" s="61"/>
      <c r="AX520" s="142">
        <f t="shared" si="550"/>
        <v>0</v>
      </c>
      <c r="AY520" s="142">
        <f t="shared" si="551"/>
        <v>0</v>
      </c>
      <c r="AZ520" s="3"/>
      <c r="BA520" s="142">
        <f t="shared" si="552"/>
        <v>0</v>
      </c>
      <c r="BB520" s="142">
        <f t="shared" si="552"/>
        <v>0</v>
      </c>
      <c r="BF520" s="111">
        <f t="shared" si="553"/>
        <v>0</v>
      </c>
      <c r="BG520" s="111">
        <f t="shared" ref="BG520:BG583" si="588">IF(S520=0,0,IF(S520&gt;1,1,S520))</f>
        <v>0</v>
      </c>
      <c r="BH520" s="111">
        <f t="shared" ref="BH520:BH583" si="589">IF(V520=0,0,IF(V520&gt;1,1,V520))</f>
        <v>0</v>
      </c>
      <c r="BI520" s="111">
        <f t="shared" ref="BI520:BI583" si="590">IF(Y520=0,0,IF(Y520&gt;1,1,Y520))</f>
        <v>0</v>
      </c>
      <c r="BJ520" s="111">
        <f t="shared" ref="BJ520:BJ583" si="591">IF(AB520=0,0,IF(AB520&gt;1,1,AB520))</f>
        <v>0</v>
      </c>
      <c r="BK520" s="111">
        <f t="shared" ref="BK520:BK583" si="592">IF(AE520=0,0,IF(AE520&gt;1,1,AE520))</f>
        <v>0</v>
      </c>
      <c r="BL520" s="111">
        <f t="shared" ref="BL520:BL583" si="593">IF(AH520=0,0,IF(AH520&gt;1,1,AH520))</f>
        <v>0</v>
      </c>
      <c r="BM520" s="111">
        <f t="shared" ref="BM520:BM583" si="594">IF(AK520=0,0,IF(AK520&gt;1,1,AK520))</f>
        <v>0</v>
      </c>
      <c r="BN520" s="111">
        <f t="shared" ref="BN520:BN583" si="595">IF(AN520=0,0,IF(AN520&gt;1,1,AN520))</f>
        <v>0</v>
      </c>
      <c r="BO520" s="111">
        <f t="shared" ref="BO520:BO583" si="596">IF(AQ520=0,0,IF(AQ520&gt;1,1,AQ520))</f>
        <v>0</v>
      </c>
      <c r="BP520" s="111">
        <f t="shared" ref="BP520:BP583" si="597">IF(AT520=0,0,IF(AT520&gt;1,1,AT520))</f>
        <v>0</v>
      </c>
      <c r="BQ520" s="111">
        <f t="shared" ref="BQ520:BQ583" si="598">IF(AW520=0,0,IF(AW520&gt;1,1,AW520))</f>
        <v>0</v>
      </c>
      <c r="CE520" s="61"/>
      <c r="CF520" s="149"/>
      <c r="CG520" s="142">
        <f t="shared" si="554"/>
        <v>0</v>
      </c>
      <c r="CH520" s="61"/>
      <c r="CI520" s="149"/>
      <c r="CJ520" s="142">
        <f t="shared" si="555"/>
        <v>0</v>
      </c>
      <c r="CK520" s="61"/>
      <c r="CL520" s="149"/>
      <c r="CM520" s="142">
        <f t="shared" si="556"/>
        <v>0</v>
      </c>
      <c r="CN520" s="61"/>
      <c r="CO520" s="149"/>
      <c r="CP520" s="142">
        <f t="shared" si="557"/>
        <v>0</v>
      </c>
      <c r="CQ520" s="61"/>
      <c r="CR520" s="149"/>
      <c r="CS520" s="142">
        <f t="shared" si="558"/>
        <v>0</v>
      </c>
      <c r="CT520" s="61"/>
      <c r="CU520" s="149"/>
      <c r="CV520" s="142">
        <f t="shared" si="559"/>
        <v>0</v>
      </c>
      <c r="CW520" s="61"/>
      <c r="CX520" s="149"/>
      <c r="CY520" s="142">
        <f t="shared" si="560"/>
        <v>0</v>
      </c>
      <c r="CZ520" s="61"/>
      <c r="DA520" s="149"/>
      <c r="DB520" s="142">
        <f t="shared" si="561"/>
        <v>0</v>
      </c>
      <c r="DC520" s="61"/>
      <c r="DD520" s="149"/>
      <c r="DE520" s="142">
        <f t="shared" si="562"/>
        <v>0</v>
      </c>
      <c r="DF520">
        <f t="shared" si="587"/>
        <v>513</v>
      </c>
      <c r="DH520" s="142">
        <f t="shared" si="563"/>
        <v>0</v>
      </c>
      <c r="DI520" s="142">
        <f t="shared" si="564"/>
        <v>0</v>
      </c>
      <c r="DJ520" s="142">
        <f t="shared" si="565"/>
        <v>0</v>
      </c>
      <c r="DK520" s="142">
        <f t="shared" si="566"/>
        <v>0</v>
      </c>
      <c r="DL520" s="142">
        <f t="shared" si="567"/>
        <v>0</v>
      </c>
      <c r="DM520" s="142">
        <f t="shared" si="568"/>
        <v>0</v>
      </c>
      <c r="DN520" s="142">
        <f t="shared" si="569"/>
        <v>0</v>
      </c>
      <c r="DO520" s="142">
        <f t="shared" si="570"/>
        <v>0</v>
      </c>
      <c r="DP520" s="142">
        <f t="shared" si="571"/>
        <v>0</v>
      </c>
      <c r="DQ520" s="142">
        <f t="shared" si="572"/>
        <v>0</v>
      </c>
      <c r="DR520" s="142">
        <f t="shared" si="573"/>
        <v>0</v>
      </c>
      <c r="DS520" s="142">
        <f t="shared" si="574"/>
        <v>0</v>
      </c>
      <c r="DU520" s="142">
        <f t="shared" si="575"/>
        <v>0</v>
      </c>
      <c r="DV520" s="142">
        <f t="shared" si="576"/>
        <v>0</v>
      </c>
      <c r="DW520" s="142">
        <f t="shared" si="577"/>
        <v>0</v>
      </c>
      <c r="DX520" s="142">
        <f t="shared" si="578"/>
        <v>0</v>
      </c>
      <c r="DY520" s="142">
        <f t="shared" si="579"/>
        <v>0</v>
      </c>
      <c r="DZ520" s="142">
        <f t="shared" si="580"/>
        <v>0</v>
      </c>
      <c r="EA520" s="142">
        <f t="shared" si="581"/>
        <v>0</v>
      </c>
      <c r="EB520" s="142">
        <f t="shared" si="582"/>
        <v>0</v>
      </c>
      <c r="EC520" s="142">
        <f t="shared" si="583"/>
        <v>0</v>
      </c>
      <c r="ED520" s="142">
        <f t="shared" si="584"/>
        <v>0</v>
      </c>
      <c r="EE520" s="142">
        <f t="shared" si="585"/>
        <v>0</v>
      </c>
      <c r="EF520" s="142">
        <f t="shared" si="586"/>
        <v>0</v>
      </c>
    </row>
    <row r="521" spans="1:136">
      <c r="A521" s="137"/>
      <c r="B521" s="138"/>
      <c r="C521" s="138"/>
      <c r="D521" s="139"/>
      <c r="E521" s="139"/>
      <c r="F521" s="139"/>
      <c r="G521" s="140"/>
      <c r="H521" s="141">
        <f t="shared" ref="H521:H584" si="599">$D521*G521</f>
        <v>0</v>
      </c>
      <c r="I521" s="140"/>
      <c r="J521" s="141">
        <f t="shared" ref="J521:J584" si="600">$D521*I521</f>
        <v>0</v>
      </c>
      <c r="K521" s="140"/>
      <c r="L521" s="141">
        <f t="shared" ref="L521:L584" si="601">$D521*K521</f>
        <v>0</v>
      </c>
      <c r="M521" s="140"/>
      <c r="N521" s="141">
        <f t="shared" ref="N521:N584" si="602">$D521*M521</f>
        <v>0</v>
      </c>
      <c r="O521" s="141">
        <f t="shared" ref="O521:O584" si="603">D521+E521+F521+H521+J521+L521+N521</f>
        <v>0</v>
      </c>
      <c r="P521" s="61"/>
      <c r="Q521" s="149"/>
      <c r="R521" s="142">
        <f t="shared" ref="R521:R584" si="604">IF(Q521&gt;$T$2,$T$2*$V$2,Q521*$V$2)</f>
        <v>0</v>
      </c>
      <c r="S521" s="61"/>
      <c r="T521" s="149"/>
      <c r="U521" s="142">
        <f t="shared" ref="U521:U584" si="605">IF(T521&gt;$T$2,$T$2*$V$2,T521*$V$2)</f>
        <v>0</v>
      </c>
      <c r="V521" s="61"/>
      <c r="W521" s="149"/>
      <c r="X521" s="142">
        <f t="shared" ref="X521:X584" si="606">IF(W521&gt;$T$2,$T$2*$V$2,W521*$V$2)</f>
        <v>0</v>
      </c>
      <c r="Y521" s="61"/>
      <c r="Z521" s="142">
        <f t="shared" ref="Z521:Z584" si="607">Y521*$O521</f>
        <v>0</v>
      </c>
      <c r="AA521" s="142">
        <f t="shared" ref="AA521:AA584" si="608">IF(Z521&gt;$T$2,$T$2*$V$2,Z521*$V$2)</f>
        <v>0</v>
      </c>
      <c r="AB521" s="61"/>
      <c r="AC521" s="142">
        <f t="shared" ref="AC521:AC584" si="609">AB521*$O521</f>
        <v>0</v>
      </c>
      <c r="AD521" s="142">
        <f t="shared" ref="AD521:AD584" si="610">IF(AC521&gt;$T$2,$T$2*$V$2,AC521*$V$2)</f>
        <v>0</v>
      </c>
      <c r="AE521" s="61"/>
      <c r="AF521" s="142">
        <f t="shared" ref="AF521:AF584" si="611">AE521*$O521</f>
        <v>0</v>
      </c>
      <c r="AG521" s="142">
        <f t="shared" ref="AG521:AG584" si="612">IF(AF521&gt;$T$2,$T$2*$V$2,AF521*$V$2)</f>
        <v>0</v>
      </c>
      <c r="AH521" s="61"/>
      <c r="AI521" s="142">
        <f t="shared" ref="AI521:AI584" si="613">AH521*$O521</f>
        <v>0</v>
      </c>
      <c r="AJ521" s="142">
        <f t="shared" ref="AJ521:AJ584" si="614">IF(AI521&gt;$T$2,$T$2*$V$2,AI521*$V$2)</f>
        <v>0</v>
      </c>
      <c r="AK521" s="61"/>
      <c r="AL521" s="142">
        <f t="shared" ref="AL521:AL584" si="615">AK521*$O521</f>
        <v>0</v>
      </c>
      <c r="AM521" s="142">
        <f t="shared" ref="AM521:AM584" si="616">IF(AL521&gt;$T$2,$T$2*$V$2,AL521*$V$2)</f>
        <v>0</v>
      </c>
      <c r="AN521" s="61"/>
      <c r="AO521" s="142">
        <f t="shared" ref="AO521:AO584" si="617">AN521*$O521</f>
        <v>0</v>
      </c>
      <c r="AP521" s="142">
        <f t="shared" ref="AP521:AP584" si="618">IF(AO521&gt;$T$2,$T$2*$V$2,AO521*$V$2)</f>
        <v>0</v>
      </c>
      <c r="AQ521" s="61"/>
      <c r="AR521" s="142">
        <f t="shared" ref="AR521:AR584" si="619">AQ521*$O521</f>
        <v>0</v>
      </c>
      <c r="AS521" s="142">
        <f t="shared" ref="AS521:AS584" si="620">IF(AR521&gt;$T$2,$T$2*$V$2,AR521*$V$2)</f>
        <v>0</v>
      </c>
      <c r="AT521" s="61"/>
      <c r="AU521" s="142">
        <f t="shared" ref="AU521:AU584" si="621">AT521*$O521</f>
        <v>0</v>
      </c>
      <c r="AV521" s="142">
        <f t="shared" ref="AV521:AV584" si="622">IF(AU521&gt;$T$2,$T$2*$V$2,AU521*$V$2)</f>
        <v>0</v>
      </c>
      <c r="AW521" s="61"/>
      <c r="AX521" s="142">
        <f t="shared" ref="AX521:AX584" si="623">AW521*$O521</f>
        <v>0</v>
      </c>
      <c r="AY521" s="142">
        <f t="shared" ref="AY521:AY584" si="624">IF(AX521&gt;$T$2,$T$2*$V$2,AX521*$V$2)</f>
        <v>0</v>
      </c>
      <c r="AZ521" s="3"/>
      <c r="BA521" s="142">
        <f t="shared" ref="BA521:BB584" si="625">Q521+T521+W521+Z521+AC521+AF521+AI521+AL521+AO521+AR521+AU521+AX521</f>
        <v>0</v>
      </c>
      <c r="BB521" s="142">
        <f t="shared" si="625"/>
        <v>0</v>
      </c>
      <c r="BF521" s="111">
        <f t="shared" ref="BF521:BF584" si="626">IF(P521=0,0,IF(P521&gt;1,1,P521))</f>
        <v>0</v>
      </c>
      <c r="BG521" s="111">
        <f t="shared" si="588"/>
        <v>0</v>
      </c>
      <c r="BH521" s="111">
        <f t="shared" si="589"/>
        <v>0</v>
      </c>
      <c r="BI521" s="111">
        <f t="shared" si="590"/>
        <v>0</v>
      </c>
      <c r="BJ521" s="111">
        <f t="shared" si="591"/>
        <v>0</v>
      </c>
      <c r="BK521" s="111">
        <f t="shared" si="592"/>
        <v>0</v>
      </c>
      <c r="BL521" s="111">
        <f t="shared" si="593"/>
        <v>0</v>
      </c>
      <c r="BM521" s="111">
        <f t="shared" si="594"/>
        <v>0</v>
      </c>
      <c r="BN521" s="111">
        <f t="shared" si="595"/>
        <v>0</v>
      </c>
      <c r="BO521" s="111">
        <f t="shared" si="596"/>
        <v>0</v>
      </c>
      <c r="BP521" s="111">
        <f t="shared" si="597"/>
        <v>0</v>
      </c>
      <c r="BQ521" s="111">
        <f t="shared" si="598"/>
        <v>0</v>
      </c>
      <c r="CE521" s="61"/>
      <c r="CF521" s="149"/>
      <c r="CG521" s="142">
        <f t="shared" ref="CG521:CG584" si="627">IF(CF521&gt;$T$2,$T$2*$V$2,CF521*$V$2)</f>
        <v>0</v>
      </c>
      <c r="CH521" s="61"/>
      <c r="CI521" s="149"/>
      <c r="CJ521" s="142">
        <f t="shared" ref="CJ521:CJ584" si="628">IF(CI521&gt;$T$2,$T$2*$V$2,CI521*$V$2)</f>
        <v>0</v>
      </c>
      <c r="CK521" s="61"/>
      <c r="CL521" s="149"/>
      <c r="CM521" s="142">
        <f t="shared" ref="CM521:CM584" si="629">IF(CL521&gt;$T$2,$T$2*$V$2,CL521*$V$2)</f>
        <v>0</v>
      </c>
      <c r="CN521" s="61"/>
      <c r="CO521" s="149"/>
      <c r="CP521" s="142">
        <f t="shared" ref="CP521:CP584" si="630">IF(CO521&gt;$T$2,$T$2*$V$2,CO521*$V$2)</f>
        <v>0</v>
      </c>
      <c r="CQ521" s="61"/>
      <c r="CR521" s="149"/>
      <c r="CS521" s="142">
        <f t="shared" ref="CS521:CS584" si="631">IF(CR521&gt;$T$2,$T$2*$V$2,CR521*$V$2)</f>
        <v>0</v>
      </c>
      <c r="CT521" s="61"/>
      <c r="CU521" s="149"/>
      <c r="CV521" s="142">
        <f t="shared" ref="CV521:CV584" si="632">IF(CU521&gt;$T$2,$T$2*$V$2,CU521*$V$2)</f>
        <v>0</v>
      </c>
      <c r="CW521" s="61"/>
      <c r="CX521" s="149"/>
      <c r="CY521" s="142">
        <f t="shared" ref="CY521:CY584" si="633">IF(CX521&gt;$T$2,$T$2*$V$2,CX521*$V$2)</f>
        <v>0</v>
      </c>
      <c r="CZ521" s="61"/>
      <c r="DA521" s="149"/>
      <c r="DB521" s="142">
        <f t="shared" ref="DB521:DB584" si="634">IF(DA521&gt;$T$2,$T$2*$V$2,DA521*$V$2)</f>
        <v>0</v>
      </c>
      <c r="DC521" s="61"/>
      <c r="DD521" s="149"/>
      <c r="DE521" s="142">
        <f t="shared" ref="DE521:DE584" si="635">IF(DD521&gt;$T$2,$T$2*$V$2,DD521*$V$2)</f>
        <v>0</v>
      </c>
      <c r="DF521">
        <f t="shared" si="587"/>
        <v>514</v>
      </c>
      <c r="DH521" s="142">
        <f t="shared" ref="DH521:DH584" si="636">Q521</f>
        <v>0</v>
      </c>
      <c r="DI521" s="142">
        <f t="shared" ref="DI521:DI584" si="637">T521</f>
        <v>0</v>
      </c>
      <c r="DJ521" s="142">
        <f t="shared" ref="DJ521:DJ584" si="638">W521</f>
        <v>0</v>
      </c>
      <c r="DK521" s="142">
        <f t="shared" ref="DK521:DK584" si="639">CF521</f>
        <v>0</v>
      </c>
      <c r="DL521" s="142">
        <f t="shared" ref="DL521:DL584" si="640">CI521</f>
        <v>0</v>
      </c>
      <c r="DM521" s="142">
        <f t="shared" ref="DM521:DM584" si="641">CL521</f>
        <v>0</v>
      </c>
      <c r="DN521" s="142">
        <f t="shared" ref="DN521:DN584" si="642">CO521</f>
        <v>0</v>
      </c>
      <c r="DO521" s="142">
        <f t="shared" ref="DO521:DO584" si="643">CR521</f>
        <v>0</v>
      </c>
      <c r="DP521" s="142">
        <f t="shared" ref="DP521:DP584" si="644">CU521</f>
        <v>0</v>
      </c>
      <c r="DQ521" s="142">
        <f t="shared" ref="DQ521:DQ584" si="645">CX521</f>
        <v>0</v>
      </c>
      <c r="DR521" s="142">
        <f t="shared" ref="DR521:DR584" si="646">DA521</f>
        <v>0</v>
      </c>
      <c r="DS521" s="142">
        <f t="shared" ref="DS521:DS584" si="647">DD521</f>
        <v>0</v>
      </c>
      <c r="DU521" s="142">
        <f t="shared" ref="DU521:DU584" si="648">R521</f>
        <v>0</v>
      </c>
      <c r="DV521" s="142">
        <f t="shared" ref="DV521:DV584" si="649">U521</f>
        <v>0</v>
      </c>
      <c r="DW521" s="142">
        <f t="shared" ref="DW521:DW584" si="650">X521</f>
        <v>0</v>
      </c>
      <c r="DX521" s="142">
        <f t="shared" ref="DX521:DX584" si="651">CG521</f>
        <v>0</v>
      </c>
      <c r="DY521" s="142">
        <f t="shared" ref="DY521:DY584" si="652">CJ521</f>
        <v>0</v>
      </c>
      <c r="DZ521" s="142">
        <f t="shared" ref="DZ521:DZ584" si="653">CM521</f>
        <v>0</v>
      </c>
      <c r="EA521" s="142">
        <f t="shared" ref="EA521:EA584" si="654">CP521</f>
        <v>0</v>
      </c>
      <c r="EB521" s="142">
        <f t="shared" ref="EB521:EB584" si="655">CS521</f>
        <v>0</v>
      </c>
      <c r="EC521" s="142">
        <f t="shared" ref="EC521:EC584" si="656">CV521</f>
        <v>0</v>
      </c>
      <c r="ED521" s="142">
        <f t="shared" ref="ED521:ED584" si="657">CY521</f>
        <v>0</v>
      </c>
      <c r="EE521" s="142">
        <f t="shared" ref="EE521:EE584" si="658">DB521</f>
        <v>0</v>
      </c>
      <c r="EF521" s="142">
        <f t="shared" ref="EF521:EF584" si="659">DE521</f>
        <v>0</v>
      </c>
    </row>
    <row r="522" spans="1:136">
      <c r="A522" s="137"/>
      <c r="B522" s="138"/>
      <c r="C522" s="138"/>
      <c r="D522" s="139"/>
      <c r="E522" s="139"/>
      <c r="F522" s="139"/>
      <c r="G522" s="140"/>
      <c r="H522" s="141">
        <f t="shared" si="599"/>
        <v>0</v>
      </c>
      <c r="I522" s="140"/>
      <c r="J522" s="141">
        <f t="shared" si="600"/>
        <v>0</v>
      </c>
      <c r="K522" s="140"/>
      <c r="L522" s="141">
        <f t="shared" si="601"/>
        <v>0</v>
      </c>
      <c r="M522" s="140"/>
      <c r="N522" s="141">
        <f t="shared" si="602"/>
        <v>0</v>
      </c>
      <c r="O522" s="141">
        <f t="shared" si="603"/>
        <v>0</v>
      </c>
      <c r="P522" s="61"/>
      <c r="Q522" s="149"/>
      <c r="R522" s="142">
        <f t="shared" si="604"/>
        <v>0</v>
      </c>
      <c r="S522" s="61"/>
      <c r="T522" s="149"/>
      <c r="U522" s="142">
        <f t="shared" si="605"/>
        <v>0</v>
      </c>
      <c r="V522" s="61"/>
      <c r="W522" s="149"/>
      <c r="X522" s="142">
        <f t="shared" si="606"/>
        <v>0</v>
      </c>
      <c r="Y522" s="61"/>
      <c r="Z522" s="142">
        <f t="shared" si="607"/>
        <v>0</v>
      </c>
      <c r="AA522" s="142">
        <f t="shared" si="608"/>
        <v>0</v>
      </c>
      <c r="AB522" s="61"/>
      <c r="AC522" s="142">
        <f t="shared" si="609"/>
        <v>0</v>
      </c>
      <c r="AD522" s="142">
        <f t="shared" si="610"/>
        <v>0</v>
      </c>
      <c r="AE522" s="61"/>
      <c r="AF522" s="142">
        <f t="shared" si="611"/>
        <v>0</v>
      </c>
      <c r="AG522" s="142">
        <f t="shared" si="612"/>
        <v>0</v>
      </c>
      <c r="AH522" s="61"/>
      <c r="AI522" s="142">
        <f t="shared" si="613"/>
        <v>0</v>
      </c>
      <c r="AJ522" s="142">
        <f t="shared" si="614"/>
        <v>0</v>
      </c>
      <c r="AK522" s="61"/>
      <c r="AL522" s="142">
        <f t="shared" si="615"/>
        <v>0</v>
      </c>
      <c r="AM522" s="142">
        <f t="shared" si="616"/>
        <v>0</v>
      </c>
      <c r="AN522" s="61"/>
      <c r="AO522" s="142">
        <f t="shared" si="617"/>
        <v>0</v>
      </c>
      <c r="AP522" s="142">
        <f t="shared" si="618"/>
        <v>0</v>
      </c>
      <c r="AQ522" s="61"/>
      <c r="AR522" s="142">
        <f t="shared" si="619"/>
        <v>0</v>
      </c>
      <c r="AS522" s="142">
        <f t="shared" si="620"/>
        <v>0</v>
      </c>
      <c r="AT522" s="61"/>
      <c r="AU522" s="142">
        <f t="shared" si="621"/>
        <v>0</v>
      </c>
      <c r="AV522" s="142">
        <f t="shared" si="622"/>
        <v>0</v>
      </c>
      <c r="AW522" s="61"/>
      <c r="AX522" s="142">
        <f t="shared" si="623"/>
        <v>0</v>
      </c>
      <c r="AY522" s="142">
        <f t="shared" si="624"/>
        <v>0</v>
      </c>
      <c r="AZ522" s="3"/>
      <c r="BA522" s="142">
        <f t="shared" si="625"/>
        <v>0</v>
      </c>
      <c r="BB522" s="142">
        <f t="shared" si="625"/>
        <v>0</v>
      </c>
      <c r="BF522" s="111">
        <f t="shared" si="626"/>
        <v>0</v>
      </c>
      <c r="BG522" s="111">
        <f t="shared" si="588"/>
        <v>0</v>
      </c>
      <c r="BH522" s="111">
        <f t="shared" si="589"/>
        <v>0</v>
      </c>
      <c r="BI522" s="111">
        <f t="shared" si="590"/>
        <v>0</v>
      </c>
      <c r="BJ522" s="111">
        <f t="shared" si="591"/>
        <v>0</v>
      </c>
      <c r="BK522" s="111">
        <f t="shared" si="592"/>
        <v>0</v>
      </c>
      <c r="BL522" s="111">
        <f t="shared" si="593"/>
        <v>0</v>
      </c>
      <c r="BM522" s="111">
        <f t="shared" si="594"/>
        <v>0</v>
      </c>
      <c r="BN522" s="111">
        <f t="shared" si="595"/>
        <v>0</v>
      </c>
      <c r="BO522" s="111">
        <f t="shared" si="596"/>
        <v>0</v>
      </c>
      <c r="BP522" s="111">
        <f t="shared" si="597"/>
        <v>0</v>
      </c>
      <c r="BQ522" s="111">
        <f t="shared" si="598"/>
        <v>0</v>
      </c>
      <c r="CE522" s="61"/>
      <c r="CF522" s="149"/>
      <c r="CG522" s="142">
        <f t="shared" si="627"/>
        <v>0</v>
      </c>
      <c r="CH522" s="61"/>
      <c r="CI522" s="149"/>
      <c r="CJ522" s="142">
        <f t="shared" si="628"/>
        <v>0</v>
      </c>
      <c r="CK522" s="61"/>
      <c r="CL522" s="149"/>
      <c r="CM522" s="142">
        <f t="shared" si="629"/>
        <v>0</v>
      </c>
      <c r="CN522" s="61"/>
      <c r="CO522" s="149"/>
      <c r="CP522" s="142">
        <f t="shared" si="630"/>
        <v>0</v>
      </c>
      <c r="CQ522" s="61"/>
      <c r="CR522" s="149"/>
      <c r="CS522" s="142">
        <f t="shared" si="631"/>
        <v>0</v>
      </c>
      <c r="CT522" s="61"/>
      <c r="CU522" s="149"/>
      <c r="CV522" s="142">
        <f t="shared" si="632"/>
        <v>0</v>
      </c>
      <c r="CW522" s="61"/>
      <c r="CX522" s="149"/>
      <c r="CY522" s="142">
        <f t="shared" si="633"/>
        <v>0</v>
      </c>
      <c r="CZ522" s="61"/>
      <c r="DA522" s="149"/>
      <c r="DB522" s="142">
        <f t="shared" si="634"/>
        <v>0</v>
      </c>
      <c r="DC522" s="61"/>
      <c r="DD522" s="149"/>
      <c r="DE522" s="142">
        <f t="shared" si="635"/>
        <v>0</v>
      </c>
      <c r="DF522">
        <f t="shared" ref="DF522:DF585" si="660">DF521+1</f>
        <v>515</v>
      </c>
      <c r="DH522" s="142">
        <f t="shared" si="636"/>
        <v>0</v>
      </c>
      <c r="DI522" s="142">
        <f t="shared" si="637"/>
        <v>0</v>
      </c>
      <c r="DJ522" s="142">
        <f t="shared" si="638"/>
        <v>0</v>
      </c>
      <c r="DK522" s="142">
        <f t="shared" si="639"/>
        <v>0</v>
      </c>
      <c r="DL522" s="142">
        <f t="shared" si="640"/>
        <v>0</v>
      </c>
      <c r="DM522" s="142">
        <f t="shared" si="641"/>
        <v>0</v>
      </c>
      <c r="DN522" s="142">
        <f t="shared" si="642"/>
        <v>0</v>
      </c>
      <c r="DO522" s="142">
        <f t="shared" si="643"/>
        <v>0</v>
      </c>
      <c r="DP522" s="142">
        <f t="shared" si="644"/>
        <v>0</v>
      </c>
      <c r="DQ522" s="142">
        <f t="shared" si="645"/>
        <v>0</v>
      </c>
      <c r="DR522" s="142">
        <f t="shared" si="646"/>
        <v>0</v>
      </c>
      <c r="DS522" s="142">
        <f t="shared" si="647"/>
        <v>0</v>
      </c>
      <c r="DU522" s="142">
        <f t="shared" si="648"/>
        <v>0</v>
      </c>
      <c r="DV522" s="142">
        <f t="shared" si="649"/>
        <v>0</v>
      </c>
      <c r="DW522" s="142">
        <f t="shared" si="650"/>
        <v>0</v>
      </c>
      <c r="DX522" s="142">
        <f t="shared" si="651"/>
        <v>0</v>
      </c>
      <c r="DY522" s="142">
        <f t="shared" si="652"/>
        <v>0</v>
      </c>
      <c r="DZ522" s="142">
        <f t="shared" si="653"/>
        <v>0</v>
      </c>
      <c r="EA522" s="142">
        <f t="shared" si="654"/>
        <v>0</v>
      </c>
      <c r="EB522" s="142">
        <f t="shared" si="655"/>
        <v>0</v>
      </c>
      <c r="EC522" s="142">
        <f t="shared" si="656"/>
        <v>0</v>
      </c>
      <c r="ED522" s="142">
        <f t="shared" si="657"/>
        <v>0</v>
      </c>
      <c r="EE522" s="142">
        <f t="shared" si="658"/>
        <v>0</v>
      </c>
      <c r="EF522" s="142">
        <f t="shared" si="659"/>
        <v>0</v>
      </c>
    </row>
    <row r="523" spans="1:136">
      <c r="A523" s="137"/>
      <c r="B523" s="138"/>
      <c r="C523" s="138"/>
      <c r="D523" s="139"/>
      <c r="E523" s="139"/>
      <c r="F523" s="139"/>
      <c r="G523" s="140"/>
      <c r="H523" s="141">
        <f t="shared" si="599"/>
        <v>0</v>
      </c>
      <c r="I523" s="140"/>
      <c r="J523" s="141">
        <f t="shared" si="600"/>
        <v>0</v>
      </c>
      <c r="K523" s="140"/>
      <c r="L523" s="141">
        <f t="shared" si="601"/>
        <v>0</v>
      </c>
      <c r="M523" s="140"/>
      <c r="N523" s="141">
        <f t="shared" si="602"/>
        <v>0</v>
      </c>
      <c r="O523" s="141">
        <f t="shared" si="603"/>
        <v>0</v>
      </c>
      <c r="P523" s="61"/>
      <c r="Q523" s="149"/>
      <c r="R523" s="142">
        <f t="shared" si="604"/>
        <v>0</v>
      </c>
      <c r="S523" s="61"/>
      <c r="T523" s="149"/>
      <c r="U523" s="142">
        <f t="shared" si="605"/>
        <v>0</v>
      </c>
      <c r="V523" s="61"/>
      <c r="W523" s="149"/>
      <c r="X523" s="142">
        <f t="shared" si="606"/>
        <v>0</v>
      </c>
      <c r="Y523" s="61"/>
      <c r="Z523" s="142">
        <f t="shared" si="607"/>
        <v>0</v>
      </c>
      <c r="AA523" s="142">
        <f t="shared" si="608"/>
        <v>0</v>
      </c>
      <c r="AB523" s="61"/>
      <c r="AC523" s="142">
        <f t="shared" si="609"/>
        <v>0</v>
      </c>
      <c r="AD523" s="142">
        <f t="shared" si="610"/>
        <v>0</v>
      </c>
      <c r="AE523" s="61"/>
      <c r="AF523" s="142">
        <f t="shared" si="611"/>
        <v>0</v>
      </c>
      <c r="AG523" s="142">
        <f t="shared" si="612"/>
        <v>0</v>
      </c>
      <c r="AH523" s="61"/>
      <c r="AI523" s="142">
        <f t="shared" si="613"/>
        <v>0</v>
      </c>
      <c r="AJ523" s="142">
        <f t="shared" si="614"/>
        <v>0</v>
      </c>
      <c r="AK523" s="61"/>
      <c r="AL523" s="142">
        <f t="shared" si="615"/>
        <v>0</v>
      </c>
      <c r="AM523" s="142">
        <f t="shared" si="616"/>
        <v>0</v>
      </c>
      <c r="AN523" s="61"/>
      <c r="AO523" s="142">
        <f t="shared" si="617"/>
        <v>0</v>
      </c>
      <c r="AP523" s="142">
        <f t="shared" si="618"/>
        <v>0</v>
      </c>
      <c r="AQ523" s="61"/>
      <c r="AR523" s="142">
        <f t="shared" si="619"/>
        <v>0</v>
      </c>
      <c r="AS523" s="142">
        <f t="shared" si="620"/>
        <v>0</v>
      </c>
      <c r="AT523" s="61"/>
      <c r="AU523" s="142">
        <f t="shared" si="621"/>
        <v>0</v>
      </c>
      <c r="AV523" s="142">
        <f t="shared" si="622"/>
        <v>0</v>
      </c>
      <c r="AW523" s="61"/>
      <c r="AX523" s="142">
        <f t="shared" si="623"/>
        <v>0</v>
      </c>
      <c r="AY523" s="142">
        <f t="shared" si="624"/>
        <v>0</v>
      </c>
      <c r="AZ523" s="3"/>
      <c r="BA523" s="142">
        <f t="shared" si="625"/>
        <v>0</v>
      </c>
      <c r="BB523" s="142">
        <f t="shared" si="625"/>
        <v>0</v>
      </c>
      <c r="BF523" s="111">
        <f t="shared" si="626"/>
        <v>0</v>
      </c>
      <c r="BG523" s="111">
        <f t="shared" si="588"/>
        <v>0</v>
      </c>
      <c r="BH523" s="111">
        <f t="shared" si="589"/>
        <v>0</v>
      </c>
      <c r="BI523" s="111">
        <f t="shared" si="590"/>
        <v>0</v>
      </c>
      <c r="BJ523" s="111">
        <f t="shared" si="591"/>
        <v>0</v>
      </c>
      <c r="BK523" s="111">
        <f t="shared" si="592"/>
        <v>0</v>
      </c>
      <c r="BL523" s="111">
        <f t="shared" si="593"/>
        <v>0</v>
      </c>
      <c r="BM523" s="111">
        <f t="shared" si="594"/>
        <v>0</v>
      </c>
      <c r="BN523" s="111">
        <f t="shared" si="595"/>
        <v>0</v>
      </c>
      <c r="BO523" s="111">
        <f t="shared" si="596"/>
        <v>0</v>
      </c>
      <c r="BP523" s="111">
        <f t="shared" si="597"/>
        <v>0</v>
      </c>
      <c r="BQ523" s="111">
        <f t="shared" si="598"/>
        <v>0</v>
      </c>
      <c r="CE523" s="61"/>
      <c r="CF523" s="149"/>
      <c r="CG523" s="142">
        <f t="shared" si="627"/>
        <v>0</v>
      </c>
      <c r="CH523" s="61"/>
      <c r="CI523" s="149"/>
      <c r="CJ523" s="142">
        <f t="shared" si="628"/>
        <v>0</v>
      </c>
      <c r="CK523" s="61"/>
      <c r="CL523" s="149"/>
      <c r="CM523" s="142">
        <f t="shared" si="629"/>
        <v>0</v>
      </c>
      <c r="CN523" s="61"/>
      <c r="CO523" s="149"/>
      <c r="CP523" s="142">
        <f t="shared" si="630"/>
        <v>0</v>
      </c>
      <c r="CQ523" s="61"/>
      <c r="CR523" s="149"/>
      <c r="CS523" s="142">
        <f t="shared" si="631"/>
        <v>0</v>
      </c>
      <c r="CT523" s="61"/>
      <c r="CU523" s="149"/>
      <c r="CV523" s="142">
        <f t="shared" si="632"/>
        <v>0</v>
      </c>
      <c r="CW523" s="61"/>
      <c r="CX523" s="149"/>
      <c r="CY523" s="142">
        <f t="shared" si="633"/>
        <v>0</v>
      </c>
      <c r="CZ523" s="61"/>
      <c r="DA523" s="149"/>
      <c r="DB523" s="142">
        <f t="shared" si="634"/>
        <v>0</v>
      </c>
      <c r="DC523" s="61"/>
      <c r="DD523" s="149"/>
      <c r="DE523" s="142">
        <f t="shared" si="635"/>
        <v>0</v>
      </c>
      <c r="DF523">
        <f t="shared" si="660"/>
        <v>516</v>
      </c>
      <c r="DH523" s="142">
        <f t="shared" si="636"/>
        <v>0</v>
      </c>
      <c r="DI523" s="142">
        <f t="shared" si="637"/>
        <v>0</v>
      </c>
      <c r="DJ523" s="142">
        <f t="shared" si="638"/>
        <v>0</v>
      </c>
      <c r="DK523" s="142">
        <f t="shared" si="639"/>
        <v>0</v>
      </c>
      <c r="DL523" s="142">
        <f t="shared" si="640"/>
        <v>0</v>
      </c>
      <c r="DM523" s="142">
        <f t="shared" si="641"/>
        <v>0</v>
      </c>
      <c r="DN523" s="142">
        <f t="shared" si="642"/>
        <v>0</v>
      </c>
      <c r="DO523" s="142">
        <f t="shared" si="643"/>
        <v>0</v>
      </c>
      <c r="DP523" s="142">
        <f t="shared" si="644"/>
        <v>0</v>
      </c>
      <c r="DQ523" s="142">
        <f t="shared" si="645"/>
        <v>0</v>
      </c>
      <c r="DR523" s="142">
        <f t="shared" si="646"/>
        <v>0</v>
      </c>
      <c r="DS523" s="142">
        <f t="shared" si="647"/>
        <v>0</v>
      </c>
      <c r="DU523" s="142">
        <f t="shared" si="648"/>
        <v>0</v>
      </c>
      <c r="DV523" s="142">
        <f t="shared" si="649"/>
        <v>0</v>
      </c>
      <c r="DW523" s="142">
        <f t="shared" si="650"/>
        <v>0</v>
      </c>
      <c r="DX523" s="142">
        <f t="shared" si="651"/>
        <v>0</v>
      </c>
      <c r="DY523" s="142">
        <f t="shared" si="652"/>
        <v>0</v>
      </c>
      <c r="DZ523" s="142">
        <f t="shared" si="653"/>
        <v>0</v>
      </c>
      <c r="EA523" s="142">
        <f t="shared" si="654"/>
        <v>0</v>
      </c>
      <c r="EB523" s="142">
        <f t="shared" si="655"/>
        <v>0</v>
      </c>
      <c r="EC523" s="142">
        <f t="shared" si="656"/>
        <v>0</v>
      </c>
      <c r="ED523" s="142">
        <f t="shared" si="657"/>
        <v>0</v>
      </c>
      <c r="EE523" s="142">
        <f t="shared" si="658"/>
        <v>0</v>
      </c>
      <c r="EF523" s="142">
        <f t="shared" si="659"/>
        <v>0</v>
      </c>
    </row>
    <row r="524" spans="1:136">
      <c r="A524" s="137"/>
      <c r="B524" s="138"/>
      <c r="C524" s="138"/>
      <c r="D524" s="139"/>
      <c r="E524" s="139"/>
      <c r="F524" s="139"/>
      <c r="G524" s="140"/>
      <c r="H524" s="141">
        <f t="shared" si="599"/>
        <v>0</v>
      </c>
      <c r="I524" s="140"/>
      <c r="J524" s="141">
        <f t="shared" si="600"/>
        <v>0</v>
      </c>
      <c r="K524" s="140"/>
      <c r="L524" s="141">
        <f t="shared" si="601"/>
        <v>0</v>
      </c>
      <c r="M524" s="140"/>
      <c r="N524" s="141">
        <f t="shared" si="602"/>
        <v>0</v>
      </c>
      <c r="O524" s="141">
        <f t="shared" si="603"/>
        <v>0</v>
      </c>
      <c r="P524" s="61"/>
      <c r="Q524" s="149"/>
      <c r="R524" s="142">
        <f t="shared" si="604"/>
        <v>0</v>
      </c>
      <c r="S524" s="61"/>
      <c r="T524" s="149"/>
      <c r="U524" s="142">
        <f t="shared" si="605"/>
        <v>0</v>
      </c>
      <c r="V524" s="61"/>
      <c r="W524" s="149"/>
      <c r="X524" s="142">
        <f t="shared" si="606"/>
        <v>0</v>
      </c>
      <c r="Y524" s="61"/>
      <c r="Z524" s="142">
        <f t="shared" si="607"/>
        <v>0</v>
      </c>
      <c r="AA524" s="142">
        <f t="shared" si="608"/>
        <v>0</v>
      </c>
      <c r="AB524" s="61"/>
      <c r="AC524" s="142">
        <f t="shared" si="609"/>
        <v>0</v>
      </c>
      <c r="AD524" s="142">
        <f t="shared" si="610"/>
        <v>0</v>
      </c>
      <c r="AE524" s="61"/>
      <c r="AF524" s="142">
        <f t="shared" si="611"/>
        <v>0</v>
      </c>
      <c r="AG524" s="142">
        <f t="shared" si="612"/>
        <v>0</v>
      </c>
      <c r="AH524" s="61"/>
      <c r="AI524" s="142">
        <f t="shared" si="613"/>
        <v>0</v>
      </c>
      <c r="AJ524" s="142">
        <f t="shared" si="614"/>
        <v>0</v>
      </c>
      <c r="AK524" s="61"/>
      <c r="AL524" s="142">
        <f t="shared" si="615"/>
        <v>0</v>
      </c>
      <c r="AM524" s="142">
        <f t="shared" si="616"/>
        <v>0</v>
      </c>
      <c r="AN524" s="61"/>
      <c r="AO524" s="142">
        <f t="shared" si="617"/>
        <v>0</v>
      </c>
      <c r="AP524" s="142">
        <f t="shared" si="618"/>
        <v>0</v>
      </c>
      <c r="AQ524" s="61"/>
      <c r="AR524" s="142">
        <f t="shared" si="619"/>
        <v>0</v>
      </c>
      <c r="AS524" s="142">
        <f t="shared" si="620"/>
        <v>0</v>
      </c>
      <c r="AT524" s="61"/>
      <c r="AU524" s="142">
        <f t="shared" si="621"/>
        <v>0</v>
      </c>
      <c r="AV524" s="142">
        <f t="shared" si="622"/>
        <v>0</v>
      </c>
      <c r="AW524" s="61"/>
      <c r="AX524" s="142">
        <f t="shared" si="623"/>
        <v>0</v>
      </c>
      <c r="AY524" s="142">
        <f t="shared" si="624"/>
        <v>0</v>
      </c>
      <c r="AZ524" s="3"/>
      <c r="BA524" s="142">
        <f t="shared" si="625"/>
        <v>0</v>
      </c>
      <c r="BB524" s="142">
        <f t="shared" si="625"/>
        <v>0</v>
      </c>
      <c r="BF524" s="111">
        <f t="shared" si="626"/>
        <v>0</v>
      </c>
      <c r="BG524" s="111">
        <f t="shared" si="588"/>
        <v>0</v>
      </c>
      <c r="BH524" s="111">
        <f t="shared" si="589"/>
        <v>0</v>
      </c>
      <c r="BI524" s="111">
        <f t="shared" si="590"/>
        <v>0</v>
      </c>
      <c r="BJ524" s="111">
        <f t="shared" si="591"/>
        <v>0</v>
      </c>
      <c r="BK524" s="111">
        <f t="shared" si="592"/>
        <v>0</v>
      </c>
      <c r="BL524" s="111">
        <f t="shared" si="593"/>
        <v>0</v>
      </c>
      <c r="BM524" s="111">
        <f t="shared" si="594"/>
        <v>0</v>
      </c>
      <c r="BN524" s="111">
        <f t="shared" si="595"/>
        <v>0</v>
      </c>
      <c r="BO524" s="111">
        <f t="shared" si="596"/>
        <v>0</v>
      </c>
      <c r="BP524" s="111">
        <f t="shared" si="597"/>
        <v>0</v>
      </c>
      <c r="BQ524" s="111">
        <f t="shared" si="598"/>
        <v>0</v>
      </c>
      <c r="CE524" s="61"/>
      <c r="CF524" s="149"/>
      <c r="CG524" s="142">
        <f t="shared" si="627"/>
        <v>0</v>
      </c>
      <c r="CH524" s="61"/>
      <c r="CI524" s="149"/>
      <c r="CJ524" s="142">
        <f t="shared" si="628"/>
        <v>0</v>
      </c>
      <c r="CK524" s="61"/>
      <c r="CL524" s="149"/>
      <c r="CM524" s="142">
        <f t="shared" si="629"/>
        <v>0</v>
      </c>
      <c r="CN524" s="61"/>
      <c r="CO524" s="149"/>
      <c r="CP524" s="142">
        <f t="shared" si="630"/>
        <v>0</v>
      </c>
      <c r="CQ524" s="61"/>
      <c r="CR524" s="149"/>
      <c r="CS524" s="142">
        <f t="shared" si="631"/>
        <v>0</v>
      </c>
      <c r="CT524" s="61"/>
      <c r="CU524" s="149"/>
      <c r="CV524" s="142">
        <f t="shared" si="632"/>
        <v>0</v>
      </c>
      <c r="CW524" s="61"/>
      <c r="CX524" s="149"/>
      <c r="CY524" s="142">
        <f t="shared" si="633"/>
        <v>0</v>
      </c>
      <c r="CZ524" s="61"/>
      <c r="DA524" s="149"/>
      <c r="DB524" s="142">
        <f t="shared" si="634"/>
        <v>0</v>
      </c>
      <c r="DC524" s="61"/>
      <c r="DD524" s="149"/>
      <c r="DE524" s="142">
        <f t="shared" si="635"/>
        <v>0</v>
      </c>
      <c r="DF524">
        <f t="shared" si="660"/>
        <v>517</v>
      </c>
      <c r="DH524" s="142">
        <f t="shared" si="636"/>
        <v>0</v>
      </c>
      <c r="DI524" s="142">
        <f t="shared" si="637"/>
        <v>0</v>
      </c>
      <c r="DJ524" s="142">
        <f t="shared" si="638"/>
        <v>0</v>
      </c>
      <c r="DK524" s="142">
        <f t="shared" si="639"/>
        <v>0</v>
      </c>
      <c r="DL524" s="142">
        <f t="shared" si="640"/>
        <v>0</v>
      </c>
      <c r="DM524" s="142">
        <f t="shared" si="641"/>
        <v>0</v>
      </c>
      <c r="DN524" s="142">
        <f t="shared" si="642"/>
        <v>0</v>
      </c>
      <c r="DO524" s="142">
        <f t="shared" si="643"/>
        <v>0</v>
      </c>
      <c r="DP524" s="142">
        <f t="shared" si="644"/>
        <v>0</v>
      </c>
      <c r="DQ524" s="142">
        <f t="shared" si="645"/>
        <v>0</v>
      </c>
      <c r="DR524" s="142">
        <f t="shared" si="646"/>
        <v>0</v>
      </c>
      <c r="DS524" s="142">
        <f t="shared" si="647"/>
        <v>0</v>
      </c>
      <c r="DU524" s="142">
        <f t="shared" si="648"/>
        <v>0</v>
      </c>
      <c r="DV524" s="142">
        <f t="shared" si="649"/>
        <v>0</v>
      </c>
      <c r="DW524" s="142">
        <f t="shared" si="650"/>
        <v>0</v>
      </c>
      <c r="DX524" s="142">
        <f t="shared" si="651"/>
        <v>0</v>
      </c>
      <c r="DY524" s="142">
        <f t="shared" si="652"/>
        <v>0</v>
      </c>
      <c r="DZ524" s="142">
        <f t="shared" si="653"/>
        <v>0</v>
      </c>
      <c r="EA524" s="142">
        <f t="shared" si="654"/>
        <v>0</v>
      </c>
      <c r="EB524" s="142">
        <f t="shared" si="655"/>
        <v>0</v>
      </c>
      <c r="EC524" s="142">
        <f t="shared" si="656"/>
        <v>0</v>
      </c>
      <c r="ED524" s="142">
        <f t="shared" si="657"/>
        <v>0</v>
      </c>
      <c r="EE524" s="142">
        <f t="shared" si="658"/>
        <v>0</v>
      </c>
      <c r="EF524" s="142">
        <f t="shared" si="659"/>
        <v>0</v>
      </c>
    </row>
    <row r="525" spans="1:136">
      <c r="A525" s="137"/>
      <c r="B525" s="138"/>
      <c r="C525" s="138"/>
      <c r="D525" s="139"/>
      <c r="E525" s="139"/>
      <c r="F525" s="139"/>
      <c r="G525" s="140"/>
      <c r="H525" s="141">
        <f t="shared" si="599"/>
        <v>0</v>
      </c>
      <c r="I525" s="140"/>
      <c r="J525" s="141">
        <f t="shared" si="600"/>
        <v>0</v>
      </c>
      <c r="K525" s="140"/>
      <c r="L525" s="141">
        <f t="shared" si="601"/>
        <v>0</v>
      </c>
      <c r="M525" s="140"/>
      <c r="N525" s="141">
        <f t="shared" si="602"/>
        <v>0</v>
      </c>
      <c r="O525" s="141">
        <f t="shared" si="603"/>
        <v>0</v>
      </c>
      <c r="P525" s="61"/>
      <c r="Q525" s="149"/>
      <c r="R525" s="142">
        <f t="shared" si="604"/>
        <v>0</v>
      </c>
      <c r="S525" s="61"/>
      <c r="T525" s="149"/>
      <c r="U525" s="142">
        <f t="shared" si="605"/>
        <v>0</v>
      </c>
      <c r="V525" s="61"/>
      <c r="W525" s="149"/>
      <c r="X525" s="142">
        <f t="shared" si="606"/>
        <v>0</v>
      </c>
      <c r="Y525" s="61"/>
      <c r="Z525" s="142">
        <f t="shared" si="607"/>
        <v>0</v>
      </c>
      <c r="AA525" s="142">
        <f t="shared" si="608"/>
        <v>0</v>
      </c>
      <c r="AB525" s="61"/>
      <c r="AC525" s="142">
        <f t="shared" si="609"/>
        <v>0</v>
      </c>
      <c r="AD525" s="142">
        <f t="shared" si="610"/>
        <v>0</v>
      </c>
      <c r="AE525" s="61"/>
      <c r="AF525" s="142">
        <f t="shared" si="611"/>
        <v>0</v>
      </c>
      <c r="AG525" s="142">
        <f t="shared" si="612"/>
        <v>0</v>
      </c>
      <c r="AH525" s="61"/>
      <c r="AI525" s="142">
        <f t="shared" si="613"/>
        <v>0</v>
      </c>
      <c r="AJ525" s="142">
        <f t="shared" si="614"/>
        <v>0</v>
      </c>
      <c r="AK525" s="61"/>
      <c r="AL525" s="142">
        <f t="shared" si="615"/>
        <v>0</v>
      </c>
      <c r="AM525" s="142">
        <f t="shared" si="616"/>
        <v>0</v>
      </c>
      <c r="AN525" s="61"/>
      <c r="AO525" s="142">
        <f t="shared" si="617"/>
        <v>0</v>
      </c>
      <c r="AP525" s="142">
        <f t="shared" si="618"/>
        <v>0</v>
      </c>
      <c r="AQ525" s="61"/>
      <c r="AR525" s="142">
        <f t="shared" si="619"/>
        <v>0</v>
      </c>
      <c r="AS525" s="142">
        <f t="shared" si="620"/>
        <v>0</v>
      </c>
      <c r="AT525" s="61"/>
      <c r="AU525" s="142">
        <f t="shared" si="621"/>
        <v>0</v>
      </c>
      <c r="AV525" s="142">
        <f t="shared" si="622"/>
        <v>0</v>
      </c>
      <c r="AW525" s="61"/>
      <c r="AX525" s="142">
        <f t="shared" si="623"/>
        <v>0</v>
      </c>
      <c r="AY525" s="142">
        <f t="shared" si="624"/>
        <v>0</v>
      </c>
      <c r="AZ525" s="3"/>
      <c r="BA525" s="142">
        <f t="shared" si="625"/>
        <v>0</v>
      </c>
      <c r="BB525" s="142">
        <f t="shared" si="625"/>
        <v>0</v>
      </c>
      <c r="BF525" s="111">
        <f t="shared" si="626"/>
        <v>0</v>
      </c>
      <c r="BG525" s="111">
        <f t="shared" si="588"/>
        <v>0</v>
      </c>
      <c r="BH525" s="111">
        <f t="shared" si="589"/>
        <v>0</v>
      </c>
      <c r="BI525" s="111">
        <f t="shared" si="590"/>
        <v>0</v>
      </c>
      <c r="BJ525" s="111">
        <f t="shared" si="591"/>
        <v>0</v>
      </c>
      <c r="BK525" s="111">
        <f t="shared" si="592"/>
        <v>0</v>
      </c>
      <c r="BL525" s="111">
        <f t="shared" si="593"/>
        <v>0</v>
      </c>
      <c r="BM525" s="111">
        <f t="shared" si="594"/>
        <v>0</v>
      </c>
      <c r="BN525" s="111">
        <f t="shared" si="595"/>
        <v>0</v>
      </c>
      <c r="BO525" s="111">
        <f t="shared" si="596"/>
        <v>0</v>
      </c>
      <c r="BP525" s="111">
        <f t="shared" si="597"/>
        <v>0</v>
      </c>
      <c r="BQ525" s="111">
        <f t="shared" si="598"/>
        <v>0</v>
      </c>
      <c r="CE525" s="61"/>
      <c r="CF525" s="149"/>
      <c r="CG525" s="142">
        <f t="shared" si="627"/>
        <v>0</v>
      </c>
      <c r="CH525" s="61"/>
      <c r="CI525" s="149"/>
      <c r="CJ525" s="142">
        <f t="shared" si="628"/>
        <v>0</v>
      </c>
      <c r="CK525" s="61"/>
      <c r="CL525" s="149"/>
      <c r="CM525" s="142">
        <f t="shared" si="629"/>
        <v>0</v>
      </c>
      <c r="CN525" s="61"/>
      <c r="CO525" s="149"/>
      <c r="CP525" s="142">
        <f t="shared" si="630"/>
        <v>0</v>
      </c>
      <c r="CQ525" s="61"/>
      <c r="CR525" s="149"/>
      <c r="CS525" s="142">
        <f t="shared" si="631"/>
        <v>0</v>
      </c>
      <c r="CT525" s="61"/>
      <c r="CU525" s="149"/>
      <c r="CV525" s="142">
        <f t="shared" si="632"/>
        <v>0</v>
      </c>
      <c r="CW525" s="61"/>
      <c r="CX525" s="149"/>
      <c r="CY525" s="142">
        <f t="shared" si="633"/>
        <v>0</v>
      </c>
      <c r="CZ525" s="61"/>
      <c r="DA525" s="149"/>
      <c r="DB525" s="142">
        <f t="shared" si="634"/>
        <v>0</v>
      </c>
      <c r="DC525" s="61"/>
      <c r="DD525" s="149"/>
      <c r="DE525" s="142">
        <f t="shared" si="635"/>
        <v>0</v>
      </c>
      <c r="DF525">
        <f t="shared" si="660"/>
        <v>518</v>
      </c>
      <c r="DH525" s="142">
        <f t="shared" si="636"/>
        <v>0</v>
      </c>
      <c r="DI525" s="142">
        <f t="shared" si="637"/>
        <v>0</v>
      </c>
      <c r="DJ525" s="142">
        <f t="shared" si="638"/>
        <v>0</v>
      </c>
      <c r="DK525" s="142">
        <f t="shared" si="639"/>
        <v>0</v>
      </c>
      <c r="DL525" s="142">
        <f t="shared" si="640"/>
        <v>0</v>
      </c>
      <c r="DM525" s="142">
        <f t="shared" si="641"/>
        <v>0</v>
      </c>
      <c r="DN525" s="142">
        <f t="shared" si="642"/>
        <v>0</v>
      </c>
      <c r="DO525" s="142">
        <f t="shared" si="643"/>
        <v>0</v>
      </c>
      <c r="DP525" s="142">
        <f t="shared" si="644"/>
        <v>0</v>
      </c>
      <c r="DQ525" s="142">
        <f t="shared" si="645"/>
        <v>0</v>
      </c>
      <c r="DR525" s="142">
        <f t="shared" si="646"/>
        <v>0</v>
      </c>
      <c r="DS525" s="142">
        <f t="shared" si="647"/>
        <v>0</v>
      </c>
      <c r="DU525" s="142">
        <f t="shared" si="648"/>
        <v>0</v>
      </c>
      <c r="DV525" s="142">
        <f t="shared" si="649"/>
        <v>0</v>
      </c>
      <c r="DW525" s="142">
        <f t="shared" si="650"/>
        <v>0</v>
      </c>
      <c r="DX525" s="142">
        <f t="shared" si="651"/>
        <v>0</v>
      </c>
      <c r="DY525" s="142">
        <f t="shared" si="652"/>
        <v>0</v>
      </c>
      <c r="DZ525" s="142">
        <f t="shared" si="653"/>
        <v>0</v>
      </c>
      <c r="EA525" s="142">
        <f t="shared" si="654"/>
        <v>0</v>
      </c>
      <c r="EB525" s="142">
        <f t="shared" si="655"/>
        <v>0</v>
      </c>
      <c r="EC525" s="142">
        <f t="shared" si="656"/>
        <v>0</v>
      </c>
      <c r="ED525" s="142">
        <f t="shared" si="657"/>
        <v>0</v>
      </c>
      <c r="EE525" s="142">
        <f t="shared" si="658"/>
        <v>0</v>
      </c>
      <c r="EF525" s="142">
        <f t="shared" si="659"/>
        <v>0</v>
      </c>
    </row>
    <row r="526" spans="1:136">
      <c r="A526" s="137"/>
      <c r="B526" s="138"/>
      <c r="C526" s="138"/>
      <c r="D526" s="139"/>
      <c r="E526" s="139"/>
      <c r="F526" s="139"/>
      <c r="G526" s="140"/>
      <c r="H526" s="141">
        <f t="shared" si="599"/>
        <v>0</v>
      </c>
      <c r="I526" s="140"/>
      <c r="J526" s="141">
        <f t="shared" si="600"/>
        <v>0</v>
      </c>
      <c r="K526" s="140"/>
      <c r="L526" s="141">
        <f t="shared" si="601"/>
        <v>0</v>
      </c>
      <c r="M526" s="140"/>
      <c r="N526" s="141">
        <f t="shared" si="602"/>
        <v>0</v>
      </c>
      <c r="O526" s="141">
        <f t="shared" si="603"/>
        <v>0</v>
      </c>
      <c r="P526" s="61"/>
      <c r="Q526" s="149"/>
      <c r="R526" s="142">
        <f t="shared" si="604"/>
        <v>0</v>
      </c>
      <c r="S526" s="61"/>
      <c r="T526" s="149"/>
      <c r="U526" s="142">
        <f t="shared" si="605"/>
        <v>0</v>
      </c>
      <c r="V526" s="61"/>
      <c r="W526" s="149"/>
      <c r="X526" s="142">
        <f t="shared" si="606"/>
        <v>0</v>
      </c>
      <c r="Y526" s="61"/>
      <c r="Z526" s="142">
        <f t="shared" si="607"/>
        <v>0</v>
      </c>
      <c r="AA526" s="142">
        <f t="shared" si="608"/>
        <v>0</v>
      </c>
      <c r="AB526" s="61"/>
      <c r="AC526" s="142">
        <f t="shared" si="609"/>
        <v>0</v>
      </c>
      <c r="AD526" s="142">
        <f t="shared" si="610"/>
        <v>0</v>
      </c>
      <c r="AE526" s="61"/>
      <c r="AF526" s="142">
        <f t="shared" si="611"/>
        <v>0</v>
      </c>
      <c r="AG526" s="142">
        <f t="shared" si="612"/>
        <v>0</v>
      </c>
      <c r="AH526" s="61"/>
      <c r="AI526" s="142">
        <f t="shared" si="613"/>
        <v>0</v>
      </c>
      <c r="AJ526" s="142">
        <f t="shared" si="614"/>
        <v>0</v>
      </c>
      <c r="AK526" s="61"/>
      <c r="AL526" s="142">
        <f t="shared" si="615"/>
        <v>0</v>
      </c>
      <c r="AM526" s="142">
        <f t="shared" si="616"/>
        <v>0</v>
      </c>
      <c r="AN526" s="61"/>
      <c r="AO526" s="142">
        <f t="shared" si="617"/>
        <v>0</v>
      </c>
      <c r="AP526" s="142">
        <f t="shared" si="618"/>
        <v>0</v>
      </c>
      <c r="AQ526" s="61"/>
      <c r="AR526" s="142">
        <f t="shared" si="619"/>
        <v>0</v>
      </c>
      <c r="AS526" s="142">
        <f t="shared" si="620"/>
        <v>0</v>
      </c>
      <c r="AT526" s="61"/>
      <c r="AU526" s="142">
        <f t="shared" si="621"/>
        <v>0</v>
      </c>
      <c r="AV526" s="142">
        <f t="shared" si="622"/>
        <v>0</v>
      </c>
      <c r="AW526" s="61"/>
      <c r="AX526" s="142">
        <f t="shared" si="623"/>
        <v>0</v>
      </c>
      <c r="AY526" s="142">
        <f t="shared" si="624"/>
        <v>0</v>
      </c>
      <c r="AZ526" s="3"/>
      <c r="BA526" s="142">
        <f t="shared" si="625"/>
        <v>0</v>
      </c>
      <c r="BB526" s="142">
        <f t="shared" si="625"/>
        <v>0</v>
      </c>
      <c r="BF526" s="111">
        <f t="shared" si="626"/>
        <v>0</v>
      </c>
      <c r="BG526" s="111">
        <f t="shared" si="588"/>
        <v>0</v>
      </c>
      <c r="BH526" s="111">
        <f t="shared" si="589"/>
        <v>0</v>
      </c>
      <c r="BI526" s="111">
        <f t="shared" si="590"/>
        <v>0</v>
      </c>
      <c r="BJ526" s="111">
        <f t="shared" si="591"/>
        <v>0</v>
      </c>
      <c r="BK526" s="111">
        <f t="shared" si="592"/>
        <v>0</v>
      </c>
      <c r="BL526" s="111">
        <f t="shared" si="593"/>
        <v>0</v>
      </c>
      <c r="BM526" s="111">
        <f t="shared" si="594"/>
        <v>0</v>
      </c>
      <c r="BN526" s="111">
        <f t="shared" si="595"/>
        <v>0</v>
      </c>
      <c r="BO526" s="111">
        <f t="shared" si="596"/>
        <v>0</v>
      </c>
      <c r="BP526" s="111">
        <f t="shared" si="597"/>
        <v>0</v>
      </c>
      <c r="BQ526" s="111">
        <f t="shared" si="598"/>
        <v>0</v>
      </c>
      <c r="CE526" s="61"/>
      <c r="CF526" s="149"/>
      <c r="CG526" s="142">
        <f t="shared" si="627"/>
        <v>0</v>
      </c>
      <c r="CH526" s="61"/>
      <c r="CI526" s="149"/>
      <c r="CJ526" s="142">
        <f t="shared" si="628"/>
        <v>0</v>
      </c>
      <c r="CK526" s="61"/>
      <c r="CL526" s="149"/>
      <c r="CM526" s="142">
        <f t="shared" si="629"/>
        <v>0</v>
      </c>
      <c r="CN526" s="61"/>
      <c r="CO526" s="149"/>
      <c r="CP526" s="142">
        <f t="shared" si="630"/>
        <v>0</v>
      </c>
      <c r="CQ526" s="61"/>
      <c r="CR526" s="149"/>
      <c r="CS526" s="142">
        <f t="shared" si="631"/>
        <v>0</v>
      </c>
      <c r="CT526" s="61"/>
      <c r="CU526" s="149"/>
      <c r="CV526" s="142">
        <f t="shared" si="632"/>
        <v>0</v>
      </c>
      <c r="CW526" s="61"/>
      <c r="CX526" s="149"/>
      <c r="CY526" s="142">
        <f t="shared" si="633"/>
        <v>0</v>
      </c>
      <c r="CZ526" s="61"/>
      <c r="DA526" s="149"/>
      <c r="DB526" s="142">
        <f t="shared" si="634"/>
        <v>0</v>
      </c>
      <c r="DC526" s="61"/>
      <c r="DD526" s="149"/>
      <c r="DE526" s="142">
        <f t="shared" si="635"/>
        <v>0</v>
      </c>
      <c r="DF526">
        <f t="shared" si="660"/>
        <v>519</v>
      </c>
      <c r="DH526" s="142">
        <f t="shared" si="636"/>
        <v>0</v>
      </c>
      <c r="DI526" s="142">
        <f t="shared" si="637"/>
        <v>0</v>
      </c>
      <c r="DJ526" s="142">
        <f t="shared" si="638"/>
        <v>0</v>
      </c>
      <c r="DK526" s="142">
        <f t="shared" si="639"/>
        <v>0</v>
      </c>
      <c r="DL526" s="142">
        <f t="shared" si="640"/>
        <v>0</v>
      </c>
      <c r="DM526" s="142">
        <f t="shared" si="641"/>
        <v>0</v>
      </c>
      <c r="DN526" s="142">
        <f t="shared" si="642"/>
        <v>0</v>
      </c>
      <c r="DO526" s="142">
        <f t="shared" si="643"/>
        <v>0</v>
      </c>
      <c r="DP526" s="142">
        <f t="shared" si="644"/>
        <v>0</v>
      </c>
      <c r="DQ526" s="142">
        <f t="shared" si="645"/>
        <v>0</v>
      </c>
      <c r="DR526" s="142">
        <f t="shared" si="646"/>
        <v>0</v>
      </c>
      <c r="DS526" s="142">
        <f t="shared" si="647"/>
        <v>0</v>
      </c>
      <c r="DU526" s="142">
        <f t="shared" si="648"/>
        <v>0</v>
      </c>
      <c r="DV526" s="142">
        <f t="shared" si="649"/>
        <v>0</v>
      </c>
      <c r="DW526" s="142">
        <f t="shared" si="650"/>
        <v>0</v>
      </c>
      <c r="DX526" s="142">
        <f t="shared" si="651"/>
        <v>0</v>
      </c>
      <c r="DY526" s="142">
        <f t="shared" si="652"/>
        <v>0</v>
      </c>
      <c r="DZ526" s="142">
        <f t="shared" si="653"/>
        <v>0</v>
      </c>
      <c r="EA526" s="142">
        <f t="shared" si="654"/>
        <v>0</v>
      </c>
      <c r="EB526" s="142">
        <f t="shared" si="655"/>
        <v>0</v>
      </c>
      <c r="EC526" s="142">
        <f t="shared" si="656"/>
        <v>0</v>
      </c>
      <c r="ED526" s="142">
        <f t="shared" si="657"/>
        <v>0</v>
      </c>
      <c r="EE526" s="142">
        <f t="shared" si="658"/>
        <v>0</v>
      </c>
      <c r="EF526" s="142">
        <f t="shared" si="659"/>
        <v>0</v>
      </c>
    </row>
    <row r="527" spans="1:136">
      <c r="A527" s="137"/>
      <c r="B527" s="138"/>
      <c r="C527" s="138"/>
      <c r="D527" s="139"/>
      <c r="E527" s="139"/>
      <c r="F527" s="139"/>
      <c r="G527" s="140"/>
      <c r="H527" s="141">
        <f t="shared" si="599"/>
        <v>0</v>
      </c>
      <c r="I527" s="140"/>
      <c r="J527" s="141">
        <f t="shared" si="600"/>
        <v>0</v>
      </c>
      <c r="K527" s="140"/>
      <c r="L527" s="141">
        <f t="shared" si="601"/>
        <v>0</v>
      </c>
      <c r="M527" s="140"/>
      <c r="N527" s="141">
        <f t="shared" si="602"/>
        <v>0</v>
      </c>
      <c r="O527" s="141">
        <f t="shared" si="603"/>
        <v>0</v>
      </c>
      <c r="P527" s="61"/>
      <c r="Q527" s="149"/>
      <c r="R527" s="142">
        <f t="shared" si="604"/>
        <v>0</v>
      </c>
      <c r="S527" s="61"/>
      <c r="T527" s="149"/>
      <c r="U527" s="142">
        <f t="shared" si="605"/>
        <v>0</v>
      </c>
      <c r="V527" s="61"/>
      <c r="W527" s="149"/>
      <c r="X527" s="142">
        <f t="shared" si="606"/>
        <v>0</v>
      </c>
      <c r="Y527" s="61"/>
      <c r="Z527" s="142">
        <f t="shared" si="607"/>
        <v>0</v>
      </c>
      <c r="AA527" s="142">
        <f t="shared" si="608"/>
        <v>0</v>
      </c>
      <c r="AB527" s="61"/>
      <c r="AC527" s="142">
        <f t="shared" si="609"/>
        <v>0</v>
      </c>
      <c r="AD527" s="142">
        <f t="shared" si="610"/>
        <v>0</v>
      </c>
      <c r="AE527" s="61"/>
      <c r="AF527" s="142">
        <f t="shared" si="611"/>
        <v>0</v>
      </c>
      <c r="AG527" s="142">
        <f t="shared" si="612"/>
        <v>0</v>
      </c>
      <c r="AH527" s="61"/>
      <c r="AI527" s="142">
        <f t="shared" si="613"/>
        <v>0</v>
      </c>
      <c r="AJ527" s="142">
        <f t="shared" si="614"/>
        <v>0</v>
      </c>
      <c r="AK527" s="61"/>
      <c r="AL527" s="142">
        <f t="shared" si="615"/>
        <v>0</v>
      </c>
      <c r="AM527" s="142">
        <f t="shared" si="616"/>
        <v>0</v>
      </c>
      <c r="AN527" s="61"/>
      <c r="AO527" s="142">
        <f t="shared" si="617"/>
        <v>0</v>
      </c>
      <c r="AP527" s="142">
        <f t="shared" si="618"/>
        <v>0</v>
      </c>
      <c r="AQ527" s="61"/>
      <c r="AR527" s="142">
        <f t="shared" si="619"/>
        <v>0</v>
      </c>
      <c r="AS527" s="142">
        <f t="shared" si="620"/>
        <v>0</v>
      </c>
      <c r="AT527" s="61"/>
      <c r="AU527" s="142">
        <f t="shared" si="621"/>
        <v>0</v>
      </c>
      <c r="AV527" s="142">
        <f t="shared" si="622"/>
        <v>0</v>
      </c>
      <c r="AW527" s="61"/>
      <c r="AX527" s="142">
        <f t="shared" si="623"/>
        <v>0</v>
      </c>
      <c r="AY527" s="142">
        <f t="shared" si="624"/>
        <v>0</v>
      </c>
      <c r="AZ527" s="3"/>
      <c r="BA527" s="142">
        <f t="shared" si="625"/>
        <v>0</v>
      </c>
      <c r="BB527" s="142">
        <f t="shared" si="625"/>
        <v>0</v>
      </c>
      <c r="BF527" s="111">
        <f t="shared" si="626"/>
        <v>0</v>
      </c>
      <c r="BG527" s="111">
        <f t="shared" si="588"/>
        <v>0</v>
      </c>
      <c r="BH527" s="111">
        <f t="shared" si="589"/>
        <v>0</v>
      </c>
      <c r="BI527" s="111">
        <f t="shared" si="590"/>
        <v>0</v>
      </c>
      <c r="BJ527" s="111">
        <f t="shared" si="591"/>
        <v>0</v>
      </c>
      <c r="BK527" s="111">
        <f t="shared" si="592"/>
        <v>0</v>
      </c>
      <c r="BL527" s="111">
        <f t="shared" si="593"/>
        <v>0</v>
      </c>
      <c r="BM527" s="111">
        <f t="shared" si="594"/>
        <v>0</v>
      </c>
      <c r="BN527" s="111">
        <f t="shared" si="595"/>
        <v>0</v>
      </c>
      <c r="BO527" s="111">
        <f t="shared" si="596"/>
        <v>0</v>
      </c>
      <c r="BP527" s="111">
        <f t="shared" si="597"/>
        <v>0</v>
      </c>
      <c r="BQ527" s="111">
        <f t="shared" si="598"/>
        <v>0</v>
      </c>
      <c r="CE527" s="61"/>
      <c r="CF527" s="149"/>
      <c r="CG527" s="142">
        <f t="shared" si="627"/>
        <v>0</v>
      </c>
      <c r="CH527" s="61"/>
      <c r="CI527" s="149"/>
      <c r="CJ527" s="142">
        <f t="shared" si="628"/>
        <v>0</v>
      </c>
      <c r="CK527" s="61"/>
      <c r="CL527" s="149"/>
      <c r="CM527" s="142">
        <f t="shared" si="629"/>
        <v>0</v>
      </c>
      <c r="CN527" s="61"/>
      <c r="CO527" s="149"/>
      <c r="CP527" s="142">
        <f t="shared" si="630"/>
        <v>0</v>
      </c>
      <c r="CQ527" s="61"/>
      <c r="CR527" s="149"/>
      <c r="CS527" s="142">
        <f t="shared" si="631"/>
        <v>0</v>
      </c>
      <c r="CT527" s="61"/>
      <c r="CU527" s="149"/>
      <c r="CV527" s="142">
        <f t="shared" si="632"/>
        <v>0</v>
      </c>
      <c r="CW527" s="61"/>
      <c r="CX527" s="149"/>
      <c r="CY527" s="142">
        <f t="shared" si="633"/>
        <v>0</v>
      </c>
      <c r="CZ527" s="61"/>
      <c r="DA527" s="149"/>
      <c r="DB527" s="142">
        <f t="shared" si="634"/>
        <v>0</v>
      </c>
      <c r="DC527" s="61"/>
      <c r="DD527" s="149"/>
      <c r="DE527" s="142">
        <f t="shared" si="635"/>
        <v>0</v>
      </c>
      <c r="DF527">
        <f t="shared" si="660"/>
        <v>520</v>
      </c>
      <c r="DH527" s="142">
        <f t="shared" si="636"/>
        <v>0</v>
      </c>
      <c r="DI527" s="142">
        <f t="shared" si="637"/>
        <v>0</v>
      </c>
      <c r="DJ527" s="142">
        <f t="shared" si="638"/>
        <v>0</v>
      </c>
      <c r="DK527" s="142">
        <f t="shared" si="639"/>
        <v>0</v>
      </c>
      <c r="DL527" s="142">
        <f t="shared" si="640"/>
        <v>0</v>
      </c>
      <c r="DM527" s="142">
        <f t="shared" si="641"/>
        <v>0</v>
      </c>
      <c r="DN527" s="142">
        <f t="shared" si="642"/>
        <v>0</v>
      </c>
      <c r="DO527" s="142">
        <f t="shared" si="643"/>
        <v>0</v>
      </c>
      <c r="DP527" s="142">
        <f t="shared" si="644"/>
        <v>0</v>
      </c>
      <c r="DQ527" s="142">
        <f t="shared" si="645"/>
        <v>0</v>
      </c>
      <c r="DR527" s="142">
        <f t="shared" si="646"/>
        <v>0</v>
      </c>
      <c r="DS527" s="142">
        <f t="shared" si="647"/>
        <v>0</v>
      </c>
      <c r="DU527" s="142">
        <f t="shared" si="648"/>
        <v>0</v>
      </c>
      <c r="DV527" s="142">
        <f t="shared" si="649"/>
        <v>0</v>
      </c>
      <c r="DW527" s="142">
        <f t="shared" si="650"/>
        <v>0</v>
      </c>
      <c r="DX527" s="142">
        <f t="shared" si="651"/>
        <v>0</v>
      </c>
      <c r="DY527" s="142">
        <f t="shared" si="652"/>
        <v>0</v>
      </c>
      <c r="DZ527" s="142">
        <f t="shared" si="653"/>
        <v>0</v>
      </c>
      <c r="EA527" s="142">
        <f t="shared" si="654"/>
        <v>0</v>
      </c>
      <c r="EB527" s="142">
        <f t="shared" si="655"/>
        <v>0</v>
      </c>
      <c r="EC527" s="142">
        <f t="shared" si="656"/>
        <v>0</v>
      </c>
      <c r="ED527" s="142">
        <f t="shared" si="657"/>
        <v>0</v>
      </c>
      <c r="EE527" s="142">
        <f t="shared" si="658"/>
        <v>0</v>
      </c>
      <c r="EF527" s="142">
        <f t="shared" si="659"/>
        <v>0</v>
      </c>
    </row>
    <row r="528" spans="1:136">
      <c r="A528" s="137"/>
      <c r="B528" s="138"/>
      <c r="C528" s="138"/>
      <c r="D528" s="139"/>
      <c r="E528" s="139"/>
      <c r="F528" s="139"/>
      <c r="G528" s="140"/>
      <c r="H528" s="141">
        <f t="shared" si="599"/>
        <v>0</v>
      </c>
      <c r="I528" s="140"/>
      <c r="J528" s="141">
        <f t="shared" si="600"/>
        <v>0</v>
      </c>
      <c r="K528" s="140"/>
      <c r="L528" s="141">
        <f t="shared" si="601"/>
        <v>0</v>
      </c>
      <c r="M528" s="140"/>
      <c r="N528" s="141">
        <f t="shared" si="602"/>
        <v>0</v>
      </c>
      <c r="O528" s="141">
        <f t="shared" si="603"/>
        <v>0</v>
      </c>
      <c r="P528" s="61"/>
      <c r="Q528" s="149"/>
      <c r="R528" s="142">
        <f t="shared" si="604"/>
        <v>0</v>
      </c>
      <c r="S528" s="61"/>
      <c r="T528" s="149"/>
      <c r="U528" s="142">
        <f t="shared" si="605"/>
        <v>0</v>
      </c>
      <c r="V528" s="61"/>
      <c r="W528" s="149"/>
      <c r="X528" s="142">
        <f t="shared" si="606"/>
        <v>0</v>
      </c>
      <c r="Y528" s="61"/>
      <c r="Z528" s="142">
        <f t="shared" si="607"/>
        <v>0</v>
      </c>
      <c r="AA528" s="142">
        <f t="shared" si="608"/>
        <v>0</v>
      </c>
      <c r="AB528" s="61"/>
      <c r="AC528" s="142">
        <f t="shared" si="609"/>
        <v>0</v>
      </c>
      <c r="AD528" s="142">
        <f t="shared" si="610"/>
        <v>0</v>
      </c>
      <c r="AE528" s="61"/>
      <c r="AF528" s="142">
        <f t="shared" si="611"/>
        <v>0</v>
      </c>
      <c r="AG528" s="142">
        <f t="shared" si="612"/>
        <v>0</v>
      </c>
      <c r="AH528" s="61"/>
      <c r="AI528" s="142">
        <f t="shared" si="613"/>
        <v>0</v>
      </c>
      <c r="AJ528" s="142">
        <f t="shared" si="614"/>
        <v>0</v>
      </c>
      <c r="AK528" s="61"/>
      <c r="AL528" s="142">
        <f t="shared" si="615"/>
        <v>0</v>
      </c>
      <c r="AM528" s="142">
        <f t="shared" si="616"/>
        <v>0</v>
      </c>
      <c r="AN528" s="61"/>
      <c r="AO528" s="142">
        <f t="shared" si="617"/>
        <v>0</v>
      </c>
      <c r="AP528" s="142">
        <f t="shared" si="618"/>
        <v>0</v>
      </c>
      <c r="AQ528" s="61"/>
      <c r="AR528" s="142">
        <f t="shared" si="619"/>
        <v>0</v>
      </c>
      <c r="AS528" s="142">
        <f t="shared" si="620"/>
        <v>0</v>
      </c>
      <c r="AT528" s="61"/>
      <c r="AU528" s="142">
        <f t="shared" si="621"/>
        <v>0</v>
      </c>
      <c r="AV528" s="142">
        <f t="shared" si="622"/>
        <v>0</v>
      </c>
      <c r="AW528" s="61"/>
      <c r="AX528" s="142">
        <f t="shared" si="623"/>
        <v>0</v>
      </c>
      <c r="AY528" s="142">
        <f t="shared" si="624"/>
        <v>0</v>
      </c>
      <c r="AZ528" s="3"/>
      <c r="BA528" s="142">
        <f t="shared" si="625"/>
        <v>0</v>
      </c>
      <c r="BB528" s="142">
        <f t="shared" si="625"/>
        <v>0</v>
      </c>
      <c r="BF528" s="111">
        <f t="shared" si="626"/>
        <v>0</v>
      </c>
      <c r="BG528" s="111">
        <f t="shared" si="588"/>
        <v>0</v>
      </c>
      <c r="BH528" s="111">
        <f t="shared" si="589"/>
        <v>0</v>
      </c>
      <c r="BI528" s="111">
        <f t="shared" si="590"/>
        <v>0</v>
      </c>
      <c r="BJ528" s="111">
        <f t="shared" si="591"/>
        <v>0</v>
      </c>
      <c r="BK528" s="111">
        <f t="shared" si="592"/>
        <v>0</v>
      </c>
      <c r="BL528" s="111">
        <f t="shared" si="593"/>
        <v>0</v>
      </c>
      <c r="BM528" s="111">
        <f t="shared" si="594"/>
        <v>0</v>
      </c>
      <c r="BN528" s="111">
        <f t="shared" si="595"/>
        <v>0</v>
      </c>
      <c r="BO528" s="111">
        <f t="shared" si="596"/>
        <v>0</v>
      </c>
      <c r="BP528" s="111">
        <f t="shared" si="597"/>
        <v>0</v>
      </c>
      <c r="BQ528" s="111">
        <f t="shared" si="598"/>
        <v>0</v>
      </c>
      <c r="CE528" s="61"/>
      <c r="CF528" s="149"/>
      <c r="CG528" s="142">
        <f t="shared" si="627"/>
        <v>0</v>
      </c>
      <c r="CH528" s="61"/>
      <c r="CI528" s="149"/>
      <c r="CJ528" s="142">
        <f t="shared" si="628"/>
        <v>0</v>
      </c>
      <c r="CK528" s="61"/>
      <c r="CL528" s="149"/>
      <c r="CM528" s="142">
        <f t="shared" si="629"/>
        <v>0</v>
      </c>
      <c r="CN528" s="61"/>
      <c r="CO528" s="149"/>
      <c r="CP528" s="142">
        <f t="shared" si="630"/>
        <v>0</v>
      </c>
      <c r="CQ528" s="61"/>
      <c r="CR528" s="149"/>
      <c r="CS528" s="142">
        <f t="shared" si="631"/>
        <v>0</v>
      </c>
      <c r="CT528" s="61"/>
      <c r="CU528" s="149"/>
      <c r="CV528" s="142">
        <f t="shared" si="632"/>
        <v>0</v>
      </c>
      <c r="CW528" s="61"/>
      <c r="CX528" s="149"/>
      <c r="CY528" s="142">
        <f t="shared" si="633"/>
        <v>0</v>
      </c>
      <c r="CZ528" s="61"/>
      <c r="DA528" s="149"/>
      <c r="DB528" s="142">
        <f t="shared" si="634"/>
        <v>0</v>
      </c>
      <c r="DC528" s="61"/>
      <c r="DD528" s="149"/>
      <c r="DE528" s="142">
        <f t="shared" si="635"/>
        <v>0</v>
      </c>
      <c r="DF528">
        <f t="shared" si="660"/>
        <v>521</v>
      </c>
      <c r="DH528" s="142">
        <f t="shared" si="636"/>
        <v>0</v>
      </c>
      <c r="DI528" s="142">
        <f t="shared" si="637"/>
        <v>0</v>
      </c>
      <c r="DJ528" s="142">
        <f t="shared" si="638"/>
        <v>0</v>
      </c>
      <c r="DK528" s="142">
        <f t="shared" si="639"/>
        <v>0</v>
      </c>
      <c r="DL528" s="142">
        <f t="shared" si="640"/>
        <v>0</v>
      </c>
      <c r="DM528" s="142">
        <f t="shared" si="641"/>
        <v>0</v>
      </c>
      <c r="DN528" s="142">
        <f t="shared" si="642"/>
        <v>0</v>
      </c>
      <c r="DO528" s="142">
        <f t="shared" si="643"/>
        <v>0</v>
      </c>
      <c r="DP528" s="142">
        <f t="shared" si="644"/>
        <v>0</v>
      </c>
      <c r="DQ528" s="142">
        <f t="shared" si="645"/>
        <v>0</v>
      </c>
      <c r="DR528" s="142">
        <f t="shared" si="646"/>
        <v>0</v>
      </c>
      <c r="DS528" s="142">
        <f t="shared" si="647"/>
        <v>0</v>
      </c>
      <c r="DU528" s="142">
        <f t="shared" si="648"/>
        <v>0</v>
      </c>
      <c r="DV528" s="142">
        <f t="shared" si="649"/>
        <v>0</v>
      </c>
      <c r="DW528" s="142">
        <f t="shared" si="650"/>
        <v>0</v>
      </c>
      <c r="DX528" s="142">
        <f t="shared" si="651"/>
        <v>0</v>
      </c>
      <c r="DY528" s="142">
        <f t="shared" si="652"/>
        <v>0</v>
      </c>
      <c r="DZ528" s="142">
        <f t="shared" si="653"/>
        <v>0</v>
      </c>
      <c r="EA528" s="142">
        <f t="shared" si="654"/>
        <v>0</v>
      </c>
      <c r="EB528" s="142">
        <f t="shared" si="655"/>
        <v>0</v>
      </c>
      <c r="EC528" s="142">
        <f t="shared" si="656"/>
        <v>0</v>
      </c>
      <c r="ED528" s="142">
        <f t="shared" si="657"/>
        <v>0</v>
      </c>
      <c r="EE528" s="142">
        <f t="shared" si="658"/>
        <v>0</v>
      </c>
      <c r="EF528" s="142">
        <f t="shared" si="659"/>
        <v>0</v>
      </c>
    </row>
    <row r="529" spans="1:136">
      <c r="A529" s="137"/>
      <c r="B529" s="138"/>
      <c r="C529" s="138"/>
      <c r="D529" s="139"/>
      <c r="E529" s="139"/>
      <c r="F529" s="139"/>
      <c r="G529" s="140"/>
      <c r="H529" s="141">
        <f t="shared" si="599"/>
        <v>0</v>
      </c>
      <c r="I529" s="140"/>
      <c r="J529" s="141">
        <f t="shared" si="600"/>
        <v>0</v>
      </c>
      <c r="K529" s="140"/>
      <c r="L529" s="141">
        <f t="shared" si="601"/>
        <v>0</v>
      </c>
      <c r="M529" s="140"/>
      <c r="N529" s="141">
        <f t="shared" si="602"/>
        <v>0</v>
      </c>
      <c r="O529" s="141">
        <f t="shared" si="603"/>
        <v>0</v>
      </c>
      <c r="P529" s="61"/>
      <c r="Q529" s="149"/>
      <c r="R529" s="142">
        <f t="shared" si="604"/>
        <v>0</v>
      </c>
      <c r="S529" s="61"/>
      <c r="T529" s="149"/>
      <c r="U529" s="142">
        <f t="shared" si="605"/>
        <v>0</v>
      </c>
      <c r="V529" s="61"/>
      <c r="W529" s="149"/>
      <c r="X529" s="142">
        <f t="shared" si="606"/>
        <v>0</v>
      </c>
      <c r="Y529" s="61"/>
      <c r="Z529" s="142">
        <f t="shared" si="607"/>
        <v>0</v>
      </c>
      <c r="AA529" s="142">
        <f t="shared" si="608"/>
        <v>0</v>
      </c>
      <c r="AB529" s="61"/>
      <c r="AC529" s="142">
        <f t="shared" si="609"/>
        <v>0</v>
      </c>
      <c r="AD529" s="142">
        <f t="shared" si="610"/>
        <v>0</v>
      </c>
      <c r="AE529" s="61"/>
      <c r="AF529" s="142">
        <f t="shared" si="611"/>
        <v>0</v>
      </c>
      <c r="AG529" s="142">
        <f t="shared" si="612"/>
        <v>0</v>
      </c>
      <c r="AH529" s="61"/>
      <c r="AI529" s="142">
        <f t="shared" si="613"/>
        <v>0</v>
      </c>
      <c r="AJ529" s="142">
        <f t="shared" si="614"/>
        <v>0</v>
      </c>
      <c r="AK529" s="61"/>
      <c r="AL529" s="142">
        <f t="shared" si="615"/>
        <v>0</v>
      </c>
      <c r="AM529" s="142">
        <f t="shared" si="616"/>
        <v>0</v>
      </c>
      <c r="AN529" s="61"/>
      <c r="AO529" s="142">
        <f t="shared" si="617"/>
        <v>0</v>
      </c>
      <c r="AP529" s="142">
        <f t="shared" si="618"/>
        <v>0</v>
      </c>
      <c r="AQ529" s="61"/>
      <c r="AR529" s="142">
        <f t="shared" si="619"/>
        <v>0</v>
      </c>
      <c r="AS529" s="142">
        <f t="shared" si="620"/>
        <v>0</v>
      </c>
      <c r="AT529" s="61"/>
      <c r="AU529" s="142">
        <f t="shared" si="621"/>
        <v>0</v>
      </c>
      <c r="AV529" s="142">
        <f t="shared" si="622"/>
        <v>0</v>
      </c>
      <c r="AW529" s="61"/>
      <c r="AX529" s="142">
        <f t="shared" si="623"/>
        <v>0</v>
      </c>
      <c r="AY529" s="142">
        <f t="shared" si="624"/>
        <v>0</v>
      </c>
      <c r="AZ529" s="3"/>
      <c r="BA529" s="142">
        <f t="shared" si="625"/>
        <v>0</v>
      </c>
      <c r="BB529" s="142">
        <f t="shared" si="625"/>
        <v>0</v>
      </c>
      <c r="BF529" s="111">
        <f t="shared" si="626"/>
        <v>0</v>
      </c>
      <c r="BG529" s="111">
        <f t="shared" si="588"/>
        <v>0</v>
      </c>
      <c r="BH529" s="111">
        <f t="shared" si="589"/>
        <v>0</v>
      </c>
      <c r="BI529" s="111">
        <f t="shared" si="590"/>
        <v>0</v>
      </c>
      <c r="BJ529" s="111">
        <f t="shared" si="591"/>
        <v>0</v>
      </c>
      <c r="BK529" s="111">
        <f t="shared" si="592"/>
        <v>0</v>
      </c>
      <c r="BL529" s="111">
        <f t="shared" si="593"/>
        <v>0</v>
      </c>
      <c r="BM529" s="111">
        <f t="shared" si="594"/>
        <v>0</v>
      </c>
      <c r="BN529" s="111">
        <f t="shared" si="595"/>
        <v>0</v>
      </c>
      <c r="BO529" s="111">
        <f t="shared" si="596"/>
        <v>0</v>
      </c>
      <c r="BP529" s="111">
        <f t="shared" si="597"/>
        <v>0</v>
      </c>
      <c r="BQ529" s="111">
        <f t="shared" si="598"/>
        <v>0</v>
      </c>
      <c r="CE529" s="61"/>
      <c r="CF529" s="149"/>
      <c r="CG529" s="142">
        <f t="shared" si="627"/>
        <v>0</v>
      </c>
      <c r="CH529" s="61"/>
      <c r="CI529" s="149"/>
      <c r="CJ529" s="142">
        <f t="shared" si="628"/>
        <v>0</v>
      </c>
      <c r="CK529" s="61"/>
      <c r="CL529" s="149"/>
      <c r="CM529" s="142">
        <f t="shared" si="629"/>
        <v>0</v>
      </c>
      <c r="CN529" s="61"/>
      <c r="CO529" s="149"/>
      <c r="CP529" s="142">
        <f t="shared" si="630"/>
        <v>0</v>
      </c>
      <c r="CQ529" s="61"/>
      <c r="CR529" s="149"/>
      <c r="CS529" s="142">
        <f t="shared" si="631"/>
        <v>0</v>
      </c>
      <c r="CT529" s="61"/>
      <c r="CU529" s="149"/>
      <c r="CV529" s="142">
        <f t="shared" si="632"/>
        <v>0</v>
      </c>
      <c r="CW529" s="61"/>
      <c r="CX529" s="149"/>
      <c r="CY529" s="142">
        <f t="shared" si="633"/>
        <v>0</v>
      </c>
      <c r="CZ529" s="61"/>
      <c r="DA529" s="149"/>
      <c r="DB529" s="142">
        <f t="shared" si="634"/>
        <v>0</v>
      </c>
      <c r="DC529" s="61"/>
      <c r="DD529" s="149"/>
      <c r="DE529" s="142">
        <f t="shared" si="635"/>
        <v>0</v>
      </c>
      <c r="DF529">
        <f t="shared" si="660"/>
        <v>522</v>
      </c>
      <c r="DH529" s="142">
        <f t="shared" si="636"/>
        <v>0</v>
      </c>
      <c r="DI529" s="142">
        <f t="shared" si="637"/>
        <v>0</v>
      </c>
      <c r="DJ529" s="142">
        <f t="shared" si="638"/>
        <v>0</v>
      </c>
      <c r="DK529" s="142">
        <f t="shared" si="639"/>
        <v>0</v>
      </c>
      <c r="DL529" s="142">
        <f t="shared" si="640"/>
        <v>0</v>
      </c>
      <c r="DM529" s="142">
        <f t="shared" si="641"/>
        <v>0</v>
      </c>
      <c r="DN529" s="142">
        <f t="shared" si="642"/>
        <v>0</v>
      </c>
      <c r="DO529" s="142">
        <f t="shared" si="643"/>
        <v>0</v>
      </c>
      <c r="DP529" s="142">
        <f t="shared" si="644"/>
        <v>0</v>
      </c>
      <c r="DQ529" s="142">
        <f t="shared" si="645"/>
        <v>0</v>
      </c>
      <c r="DR529" s="142">
        <f t="shared" si="646"/>
        <v>0</v>
      </c>
      <c r="DS529" s="142">
        <f t="shared" si="647"/>
        <v>0</v>
      </c>
      <c r="DU529" s="142">
        <f t="shared" si="648"/>
        <v>0</v>
      </c>
      <c r="DV529" s="142">
        <f t="shared" si="649"/>
        <v>0</v>
      </c>
      <c r="DW529" s="142">
        <f t="shared" si="650"/>
        <v>0</v>
      </c>
      <c r="DX529" s="142">
        <f t="shared" si="651"/>
        <v>0</v>
      </c>
      <c r="DY529" s="142">
        <f t="shared" si="652"/>
        <v>0</v>
      </c>
      <c r="DZ529" s="142">
        <f t="shared" si="653"/>
        <v>0</v>
      </c>
      <c r="EA529" s="142">
        <f t="shared" si="654"/>
        <v>0</v>
      </c>
      <c r="EB529" s="142">
        <f t="shared" si="655"/>
        <v>0</v>
      </c>
      <c r="EC529" s="142">
        <f t="shared" si="656"/>
        <v>0</v>
      </c>
      <c r="ED529" s="142">
        <f t="shared" si="657"/>
        <v>0</v>
      </c>
      <c r="EE529" s="142">
        <f t="shared" si="658"/>
        <v>0</v>
      </c>
      <c r="EF529" s="142">
        <f t="shared" si="659"/>
        <v>0</v>
      </c>
    </row>
    <row r="530" spans="1:136">
      <c r="A530" s="137"/>
      <c r="B530" s="138"/>
      <c r="C530" s="138"/>
      <c r="D530" s="139"/>
      <c r="E530" s="139"/>
      <c r="F530" s="139"/>
      <c r="G530" s="140"/>
      <c r="H530" s="141">
        <f t="shared" si="599"/>
        <v>0</v>
      </c>
      <c r="I530" s="140"/>
      <c r="J530" s="141">
        <f t="shared" si="600"/>
        <v>0</v>
      </c>
      <c r="K530" s="140"/>
      <c r="L530" s="141">
        <f t="shared" si="601"/>
        <v>0</v>
      </c>
      <c r="M530" s="140"/>
      <c r="N530" s="141">
        <f t="shared" si="602"/>
        <v>0</v>
      </c>
      <c r="O530" s="141">
        <f t="shared" si="603"/>
        <v>0</v>
      </c>
      <c r="P530" s="61"/>
      <c r="Q530" s="149"/>
      <c r="R530" s="142">
        <f t="shared" si="604"/>
        <v>0</v>
      </c>
      <c r="S530" s="61"/>
      <c r="T530" s="149"/>
      <c r="U530" s="142">
        <f t="shared" si="605"/>
        <v>0</v>
      </c>
      <c r="V530" s="61"/>
      <c r="W530" s="149"/>
      <c r="X530" s="142">
        <f t="shared" si="606"/>
        <v>0</v>
      </c>
      <c r="Y530" s="61"/>
      <c r="Z530" s="142">
        <f t="shared" si="607"/>
        <v>0</v>
      </c>
      <c r="AA530" s="142">
        <f t="shared" si="608"/>
        <v>0</v>
      </c>
      <c r="AB530" s="61"/>
      <c r="AC530" s="142">
        <f t="shared" si="609"/>
        <v>0</v>
      </c>
      <c r="AD530" s="142">
        <f t="shared" si="610"/>
        <v>0</v>
      </c>
      <c r="AE530" s="61"/>
      <c r="AF530" s="142">
        <f t="shared" si="611"/>
        <v>0</v>
      </c>
      <c r="AG530" s="142">
        <f t="shared" si="612"/>
        <v>0</v>
      </c>
      <c r="AH530" s="61"/>
      <c r="AI530" s="142">
        <f t="shared" si="613"/>
        <v>0</v>
      </c>
      <c r="AJ530" s="142">
        <f t="shared" si="614"/>
        <v>0</v>
      </c>
      <c r="AK530" s="61"/>
      <c r="AL530" s="142">
        <f t="shared" si="615"/>
        <v>0</v>
      </c>
      <c r="AM530" s="142">
        <f t="shared" si="616"/>
        <v>0</v>
      </c>
      <c r="AN530" s="61"/>
      <c r="AO530" s="142">
        <f t="shared" si="617"/>
        <v>0</v>
      </c>
      <c r="AP530" s="142">
        <f t="shared" si="618"/>
        <v>0</v>
      </c>
      <c r="AQ530" s="61"/>
      <c r="AR530" s="142">
        <f t="shared" si="619"/>
        <v>0</v>
      </c>
      <c r="AS530" s="142">
        <f t="shared" si="620"/>
        <v>0</v>
      </c>
      <c r="AT530" s="61"/>
      <c r="AU530" s="142">
        <f t="shared" si="621"/>
        <v>0</v>
      </c>
      <c r="AV530" s="142">
        <f t="shared" si="622"/>
        <v>0</v>
      </c>
      <c r="AW530" s="61"/>
      <c r="AX530" s="142">
        <f t="shared" si="623"/>
        <v>0</v>
      </c>
      <c r="AY530" s="142">
        <f t="shared" si="624"/>
        <v>0</v>
      </c>
      <c r="AZ530" s="3"/>
      <c r="BA530" s="142">
        <f t="shared" si="625"/>
        <v>0</v>
      </c>
      <c r="BB530" s="142">
        <f t="shared" si="625"/>
        <v>0</v>
      </c>
      <c r="BF530" s="111">
        <f t="shared" si="626"/>
        <v>0</v>
      </c>
      <c r="BG530" s="111">
        <f t="shared" si="588"/>
        <v>0</v>
      </c>
      <c r="BH530" s="111">
        <f t="shared" si="589"/>
        <v>0</v>
      </c>
      <c r="BI530" s="111">
        <f t="shared" si="590"/>
        <v>0</v>
      </c>
      <c r="BJ530" s="111">
        <f t="shared" si="591"/>
        <v>0</v>
      </c>
      <c r="BK530" s="111">
        <f t="shared" si="592"/>
        <v>0</v>
      </c>
      <c r="BL530" s="111">
        <f t="shared" si="593"/>
        <v>0</v>
      </c>
      <c r="BM530" s="111">
        <f t="shared" si="594"/>
        <v>0</v>
      </c>
      <c r="BN530" s="111">
        <f t="shared" si="595"/>
        <v>0</v>
      </c>
      <c r="BO530" s="111">
        <f t="shared" si="596"/>
        <v>0</v>
      </c>
      <c r="BP530" s="111">
        <f t="shared" si="597"/>
        <v>0</v>
      </c>
      <c r="BQ530" s="111">
        <f t="shared" si="598"/>
        <v>0</v>
      </c>
      <c r="CE530" s="61"/>
      <c r="CF530" s="149"/>
      <c r="CG530" s="142">
        <f t="shared" si="627"/>
        <v>0</v>
      </c>
      <c r="CH530" s="61"/>
      <c r="CI530" s="149"/>
      <c r="CJ530" s="142">
        <f t="shared" si="628"/>
        <v>0</v>
      </c>
      <c r="CK530" s="61"/>
      <c r="CL530" s="149"/>
      <c r="CM530" s="142">
        <f t="shared" si="629"/>
        <v>0</v>
      </c>
      <c r="CN530" s="61"/>
      <c r="CO530" s="149"/>
      <c r="CP530" s="142">
        <f t="shared" si="630"/>
        <v>0</v>
      </c>
      <c r="CQ530" s="61"/>
      <c r="CR530" s="149"/>
      <c r="CS530" s="142">
        <f t="shared" si="631"/>
        <v>0</v>
      </c>
      <c r="CT530" s="61"/>
      <c r="CU530" s="149"/>
      <c r="CV530" s="142">
        <f t="shared" si="632"/>
        <v>0</v>
      </c>
      <c r="CW530" s="61"/>
      <c r="CX530" s="149"/>
      <c r="CY530" s="142">
        <f t="shared" si="633"/>
        <v>0</v>
      </c>
      <c r="CZ530" s="61"/>
      <c r="DA530" s="149"/>
      <c r="DB530" s="142">
        <f t="shared" si="634"/>
        <v>0</v>
      </c>
      <c r="DC530" s="61"/>
      <c r="DD530" s="149"/>
      <c r="DE530" s="142">
        <f t="shared" si="635"/>
        <v>0</v>
      </c>
      <c r="DF530">
        <f t="shared" si="660"/>
        <v>523</v>
      </c>
      <c r="DH530" s="142">
        <f t="shared" si="636"/>
        <v>0</v>
      </c>
      <c r="DI530" s="142">
        <f t="shared" si="637"/>
        <v>0</v>
      </c>
      <c r="DJ530" s="142">
        <f t="shared" si="638"/>
        <v>0</v>
      </c>
      <c r="DK530" s="142">
        <f t="shared" si="639"/>
        <v>0</v>
      </c>
      <c r="DL530" s="142">
        <f t="shared" si="640"/>
        <v>0</v>
      </c>
      <c r="DM530" s="142">
        <f t="shared" si="641"/>
        <v>0</v>
      </c>
      <c r="DN530" s="142">
        <f t="shared" si="642"/>
        <v>0</v>
      </c>
      <c r="DO530" s="142">
        <f t="shared" si="643"/>
        <v>0</v>
      </c>
      <c r="DP530" s="142">
        <f t="shared" si="644"/>
        <v>0</v>
      </c>
      <c r="DQ530" s="142">
        <f t="shared" si="645"/>
        <v>0</v>
      </c>
      <c r="DR530" s="142">
        <f t="shared" si="646"/>
        <v>0</v>
      </c>
      <c r="DS530" s="142">
        <f t="shared" si="647"/>
        <v>0</v>
      </c>
      <c r="DU530" s="142">
        <f t="shared" si="648"/>
        <v>0</v>
      </c>
      <c r="DV530" s="142">
        <f t="shared" si="649"/>
        <v>0</v>
      </c>
      <c r="DW530" s="142">
        <f t="shared" si="650"/>
        <v>0</v>
      </c>
      <c r="DX530" s="142">
        <f t="shared" si="651"/>
        <v>0</v>
      </c>
      <c r="DY530" s="142">
        <f t="shared" si="652"/>
        <v>0</v>
      </c>
      <c r="DZ530" s="142">
        <f t="shared" si="653"/>
        <v>0</v>
      </c>
      <c r="EA530" s="142">
        <f t="shared" si="654"/>
        <v>0</v>
      </c>
      <c r="EB530" s="142">
        <f t="shared" si="655"/>
        <v>0</v>
      </c>
      <c r="EC530" s="142">
        <f t="shared" si="656"/>
        <v>0</v>
      </c>
      <c r="ED530" s="142">
        <f t="shared" si="657"/>
        <v>0</v>
      </c>
      <c r="EE530" s="142">
        <f t="shared" si="658"/>
        <v>0</v>
      </c>
      <c r="EF530" s="142">
        <f t="shared" si="659"/>
        <v>0</v>
      </c>
    </row>
    <row r="531" spans="1:136">
      <c r="A531" s="137"/>
      <c r="B531" s="138"/>
      <c r="C531" s="138"/>
      <c r="D531" s="139"/>
      <c r="E531" s="139"/>
      <c r="F531" s="139"/>
      <c r="G531" s="140"/>
      <c r="H531" s="141">
        <f t="shared" si="599"/>
        <v>0</v>
      </c>
      <c r="I531" s="140"/>
      <c r="J531" s="141">
        <f t="shared" si="600"/>
        <v>0</v>
      </c>
      <c r="K531" s="140"/>
      <c r="L531" s="141">
        <f t="shared" si="601"/>
        <v>0</v>
      </c>
      <c r="M531" s="140"/>
      <c r="N531" s="141">
        <f t="shared" si="602"/>
        <v>0</v>
      </c>
      <c r="O531" s="141">
        <f t="shared" si="603"/>
        <v>0</v>
      </c>
      <c r="P531" s="61"/>
      <c r="Q531" s="149"/>
      <c r="R531" s="142">
        <f t="shared" si="604"/>
        <v>0</v>
      </c>
      <c r="S531" s="61"/>
      <c r="T531" s="149"/>
      <c r="U531" s="142">
        <f t="shared" si="605"/>
        <v>0</v>
      </c>
      <c r="V531" s="61"/>
      <c r="W531" s="149"/>
      <c r="X531" s="142">
        <f t="shared" si="606"/>
        <v>0</v>
      </c>
      <c r="Y531" s="61"/>
      <c r="Z531" s="142">
        <f t="shared" si="607"/>
        <v>0</v>
      </c>
      <c r="AA531" s="142">
        <f t="shared" si="608"/>
        <v>0</v>
      </c>
      <c r="AB531" s="61"/>
      <c r="AC531" s="142">
        <f t="shared" si="609"/>
        <v>0</v>
      </c>
      <c r="AD531" s="142">
        <f t="shared" si="610"/>
        <v>0</v>
      </c>
      <c r="AE531" s="61"/>
      <c r="AF531" s="142">
        <f t="shared" si="611"/>
        <v>0</v>
      </c>
      <c r="AG531" s="142">
        <f t="shared" si="612"/>
        <v>0</v>
      </c>
      <c r="AH531" s="61"/>
      <c r="AI531" s="142">
        <f t="shared" si="613"/>
        <v>0</v>
      </c>
      <c r="AJ531" s="142">
        <f t="shared" si="614"/>
        <v>0</v>
      </c>
      <c r="AK531" s="61"/>
      <c r="AL531" s="142">
        <f t="shared" si="615"/>
        <v>0</v>
      </c>
      <c r="AM531" s="142">
        <f t="shared" si="616"/>
        <v>0</v>
      </c>
      <c r="AN531" s="61"/>
      <c r="AO531" s="142">
        <f t="shared" si="617"/>
        <v>0</v>
      </c>
      <c r="AP531" s="142">
        <f t="shared" si="618"/>
        <v>0</v>
      </c>
      <c r="AQ531" s="61"/>
      <c r="AR531" s="142">
        <f t="shared" si="619"/>
        <v>0</v>
      </c>
      <c r="AS531" s="142">
        <f t="shared" si="620"/>
        <v>0</v>
      </c>
      <c r="AT531" s="61"/>
      <c r="AU531" s="142">
        <f t="shared" si="621"/>
        <v>0</v>
      </c>
      <c r="AV531" s="142">
        <f t="shared" si="622"/>
        <v>0</v>
      </c>
      <c r="AW531" s="61"/>
      <c r="AX531" s="142">
        <f t="shared" si="623"/>
        <v>0</v>
      </c>
      <c r="AY531" s="142">
        <f t="shared" si="624"/>
        <v>0</v>
      </c>
      <c r="AZ531" s="3"/>
      <c r="BA531" s="142">
        <f t="shared" si="625"/>
        <v>0</v>
      </c>
      <c r="BB531" s="142">
        <f t="shared" si="625"/>
        <v>0</v>
      </c>
      <c r="BF531" s="111">
        <f t="shared" si="626"/>
        <v>0</v>
      </c>
      <c r="BG531" s="111">
        <f t="shared" si="588"/>
        <v>0</v>
      </c>
      <c r="BH531" s="111">
        <f t="shared" si="589"/>
        <v>0</v>
      </c>
      <c r="BI531" s="111">
        <f t="shared" si="590"/>
        <v>0</v>
      </c>
      <c r="BJ531" s="111">
        <f t="shared" si="591"/>
        <v>0</v>
      </c>
      <c r="BK531" s="111">
        <f t="shared" si="592"/>
        <v>0</v>
      </c>
      <c r="BL531" s="111">
        <f t="shared" si="593"/>
        <v>0</v>
      </c>
      <c r="BM531" s="111">
        <f t="shared" si="594"/>
        <v>0</v>
      </c>
      <c r="BN531" s="111">
        <f t="shared" si="595"/>
        <v>0</v>
      </c>
      <c r="BO531" s="111">
        <f t="shared" si="596"/>
        <v>0</v>
      </c>
      <c r="BP531" s="111">
        <f t="shared" si="597"/>
        <v>0</v>
      </c>
      <c r="BQ531" s="111">
        <f t="shared" si="598"/>
        <v>0</v>
      </c>
      <c r="CE531" s="61"/>
      <c r="CF531" s="149"/>
      <c r="CG531" s="142">
        <f t="shared" si="627"/>
        <v>0</v>
      </c>
      <c r="CH531" s="61"/>
      <c r="CI531" s="149"/>
      <c r="CJ531" s="142">
        <f t="shared" si="628"/>
        <v>0</v>
      </c>
      <c r="CK531" s="61"/>
      <c r="CL531" s="149"/>
      <c r="CM531" s="142">
        <f t="shared" si="629"/>
        <v>0</v>
      </c>
      <c r="CN531" s="61"/>
      <c r="CO531" s="149"/>
      <c r="CP531" s="142">
        <f t="shared" si="630"/>
        <v>0</v>
      </c>
      <c r="CQ531" s="61"/>
      <c r="CR531" s="149"/>
      <c r="CS531" s="142">
        <f t="shared" si="631"/>
        <v>0</v>
      </c>
      <c r="CT531" s="61"/>
      <c r="CU531" s="149"/>
      <c r="CV531" s="142">
        <f t="shared" si="632"/>
        <v>0</v>
      </c>
      <c r="CW531" s="61"/>
      <c r="CX531" s="149"/>
      <c r="CY531" s="142">
        <f t="shared" si="633"/>
        <v>0</v>
      </c>
      <c r="CZ531" s="61"/>
      <c r="DA531" s="149"/>
      <c r="DB531" s="142">
        <f t="shared" si="634"/>
        <v>0</v>
      </c>
      <c r="DC531" s="61"/>
      <c r="DD531" s="149"/>
      <c r="DE531" s="142">
        <f t="shared" si="635"/>
        <v>0</v>
      </c>
      <c r="DF531">
        <f t="shared" si="660"/>
        <v>524</v>
      </c>
      <c r="DH531" s="142">
        <f t="shared" si="636"/>
        <v>0</v>
      </c>
      <c r="DI531" s="142">
        <f t="shared" si="637"/>
        <v>0</v>
      </c>
      <c r="DJ531" s="142">
        <f t="shared" si="638"/>
        <v>0</v>
      </c>
      <c r="DK531" s="142">
        <f t="shared" si="639"/>
        <v>0</v>
      </c>
      <c r="DL531" s="142">
        <f t="shared" si="640"/>
        <v>0</v>
      </c>
      <c r="DM531" s="142">
        <f t="shared" si="641"/>
        <v>0</v>
      </c>
      <c r="DN531" s="142">
        <f t="shared" si="642"/>
        <v>0</v>
      </c>
      <c r="DO531" s="142">
        <f t="shared" si="643"/>
        <v>0</v>
      </c>
      <c r="DP531" s="142">
        <f t="shared" si="644"/>
        <v>0</v>
      </c>
      <c r="DQ531" s="142">
        <f t="shared" si="645"/>
        <v>0</v>
      </c>
      <c r="DR531" s="142">
        <f t="shared" si="646"/>
        <v>0</v>
      </c>
      <c r="DS531" s="142">
        <f t="shared" si="647"/>
        <v>0</v>
      </c>
      <c r="DU531" s="142">
        <f t="shared" si="648"/>
        <v>0</v>
      </c>
      <c r="DV531" s="142">
        <f t="shared" si="649"/>
        <v>0</v>
      </c>
      <c r="DW531" s="142">
        <f t="shared" si="650"/>
        <v>0</v>
      </c>
      <c r="DX531" s="142">
        <f t="shared" si="651"/>
        <v>0</v>
      </c>
      <c r="DY531" s="142">
        <f t="shared" si="652"/>
        <v>0</v>
      </c>
      <c r="DZ531" s="142">
        <f t="shared" si="653"/>
        <v>0</v>
      </c>
      <c r="EA531" s="142">
        <f t="shared" si="654"/>
        <v>0</v>
      </c>
      <c r="EB531" s="142">
        <f t="shared" si="655"/>
        <v>0</v>
      </c>
      <c r="EC531" s="142">
        <f t="shared" si="656"/>
        <v>0</v>
      </c>
      <c r="ED531" s="142">
        <f t="shared" si="657"/>
        <v>0</v>
      </c>
      <c r="EE531" s="142">
        <f t="shared" si="658"/>
        <v>0</v>
      </c>
      <c r="EF531" s="142">
        <f t="shared" si="659"/>
        <v>0</v>
      </c>
    </row>
    <row r="532" spans="1:136">
      <c r="A532" s="137"/>
      <c r="B532" s="138"/>
      <c r="C532" s="138"/>
      <c r="D532" s="139"/>
      <c r="E532" s="139"/>
      <c r="F532" s="139"/>
      <c r="G532" s="140"/>
      <c r="H532" s="141">
        <f t="shared" si="599"/>
        <v>0</v>
      </c>
      <c r="I532" s="140"/>
      <c r="J532" s="141">
        <f t="shared" si="600"/>
        <v>0</v>
      </c>
      <c r="K532" s="140"/>
      <c r="L532" s="141">
        <f t="shared" si="601"/>
        <v>0</v>
      </c>
      <c r="M532" s="140"/>
      <c r="N532" s="141">
        <f t="shared" si="602"/>
        <v>0</v>
      </c>
      <c r="O532" s="141">
        <f t="shared" si="603"/>
        <v>0</v>
      </c>
      <c r="P532" s="61"/>
      <c r="Q532" s="149"/>
      <c r="R532" s="142">
        <f t="shared" si="604"/>
        <v>0</v>
      </c>
      <c r="S532" s="61"/>
      <c r="T532" s="149"/>
      <c r="U532" s="142">
        <f t="shared" si="605"/>
        <v>0</v>
      </c>
      <c r="V532" s="61"/>
      <c r="W532" s="149"/>
      <c r="X532" s="142">
        <f t="shared" si="606"/>
        <v>0</v>
      </c>
      <c r="Y532" s="61"/>
      <c r="Z532" s="142">
        <f t="shared" si="607"/>
        <v>0</v>
      </c>
      <c r="AA532" s="142">
        <f t="shared" si="608"/>
        <v>0</v>
      </c>
      <c r="AB532" s="61"/>
      <c r="AC532" s="142">
        <f t="shared" si="609"/>
        <v>0</v>
      </c>
      <c r="AD532" s="142">
        <f t="shared" si="610"/>
        <v>0</v>
      </c>
      <c r="AE532" s="61"/>
      <c r="AF532" s="142">
        <f t="shared" si="611"/>
        <v>0</v>
      </c>
      <c r="AG532" s="142">
        <f t="shared" si="612"/>
        <v>0</v>
      </c>
      <c r="AH532" s="61"/>
      <c r="AI532" s="142">
        <f t="shared" si="613"/>
        <v>0</v>
      </c>
      <c r="AJ532" s="142">
        <f t="shared" si="614"/>
        <v>0</v>
      </c>
      <c r="AK532" s="61"/>
      <c r="AL532" s="142">
        <f t="shared" si="615"/>
        <v>0</v>
      </c>
      <c r="AM532" s="142">
        <f t="shared" si="616"/>
        <v>0</v>
      </c>
      <c r="AN532" s="61"/>
      <c r="AO532" s="142">
        <f t="shared" si="617"/>
        <v>0</v>
      </c>
      <c r="AP532" s="142">
        <f t="shared" si="618"/>
        <v>0</v>
      </c>
      <c r="AQ532" s="61"/>
      <c r="AR532" s="142">
        <f t="shared" si="619"/>
        <v>0</v>
      </c>
      <c r="AS532" s="142">
        <f t="shared" si="620"/>
        <v>0</v>
      </c>
      <c r="AT532" s="61"/>
      <c r="AU532" s="142">
        <f t="shared" si="621"/>
        <v>0</v>
      </c>
      <c r="AV532" s="142">
        <f t="shared" si="622"/>
        <v>0</v>
      </c>
      <c r="AW532" s="61"/>
      <c r="AX532" s="142">
        <f t="shared" si="623"/>
        <v>0</v>
      </c>
      <c r="AY532" s="142">
        <f t="shared" si="624"/>
        <v>0</v>
      </c>
      <c r="AZ532" s="3"/>
      <c r="BA532" s="142">
        <f t="shared" si="625"/>
        <v>0</v>
      </c>
      <c r="BB532" s="142">
        <f t="shared" si="625"/>
        <v>0</v>
      </c>
      <c r="BF532" s="111">
        <f t="shared" si="626"/>
        <v>0</v>
      </c>
      <c r="BG532" s="111">
        <f t="shared" si="588"/>
        <v>0</v>
      </c>
      <c r="BH532" s="111">
        <f t="shared" si="589"/>
        <v>0</v>
      </c>
      <c r="BI532" s="111">
        <f t="shared" si="590"/>
        <v>0</v>
      </c>
      <c r="BJ532" s="111">
        <f t="shared" si="591"/>
        <v>0</v>
      </c>
      <c r="BK532" s="111">
        <f t="shared" si="592"/>
        <v>0</v>
      </c>
      <c r="BL532" s="111">
        <f t="shared" si="593"/>
        <v>0</v>
      </c>
      <c r="BM532" s="111">
        <f t="shared" si="594"/>
        <v>0</v>
      </c>
      <c r="BN532" s="111">
        <f t="shared" si="595"/>
        <v>0</v>
      </c>
      <c r="BO532" s="111">
        <f t="shared" si="596"/>
        <v>0</v>
      </c>
      <c r="BP532" s="111">
        <f t="shared" si="597"/>
        <v>0</v>
      </c>
      <c r="BQ532" s="111">
        <f t="shared" si="598"/>
        <v>0</v>
      </c>
      <c r="CE532" s="61"/>
      <c r="CF532" s="149"/>
      <c r="CG532" s="142">
        <f t="shared" si="627"/>
        <v>0</v>
      </c>
      <c r="CH532" s="61"/>
      <c r="CI532" s="149"/>
      <c r="CJ532" s="142">
        <f t="shared" si="628"/>
        <v>0</v>
      </c>
      <c r="CK532" s="61"/>
      <c r="CL532" s="149"/>
      <c r="CM532" s="142">
        <f t="shared" si="629"/>
        <v>0</v>
      </c>
      <c r="CN532" s="61"/>
      <c r="CO532" s="149"/>
      <c r="CP532" s="142">
        <f t="shared" si="630"/>
        <v>0</v>
      </c>
      <c r="CQ532" s="61"/>
      <c r="CR532" s="149"/>
      <c r="CS532" s="142">
        <f t="shared" si="631"/>
        <v>0</v>
      </c>
      <c r="CT532" s="61"/>
      <c r="CU532" s="149"/>
      <c r="CV532" s="142">
        <f t="shared" si="632"/>
        <v>0</v>
      </c>
      <c r="CW532" s="61"/>
      <c r="CX532" s="149"/>
      <c r="CY532" s="142">
        <f t="shared" si="633"/>
        <v>0</v>
      </c>
      <c r="CZ532" s="61"/>
      <c r="DA532" s="149"/>
      <c r="DB532" s="142">
        <f t="shared" si="634"/>
        <v>0</v>
      </c>
      <c r="DC532" s="61"/>
      <c r="DD532" s="149"/>
      <c r="DE532" s="142">
        <f t="shared" si="635"/>
        <v>0</v>
      </c>
      <c r="DF532">
        <f t="shared" si="660"/>
        <v>525</v>
      </c>
      <c r="DH532" s="142">
        <f t="shared" si="636"/>
        <v>0</v>
      </c>
      <c r="DI532" s="142">
        <f t="shared" si="637"/>
        <v>0</v>
      </c>
      <c r="DJ532" s="142">
        <f t="shared" si="638"/>
        <v>0</v>
      </c>
      <c r="DK532" s="142">
        <f t="shared" si="639"/>
        <v>0</v>
      </c>
      <c r="DL532" s="142">
        <f t="shared" si="640"/>
        <v>0</v>
      </c>
      <c r="DM532" s="142">
        <f t="shared" si="641"/>
        <v>0</v>
      </c>
      <c r="DN532" s="142">
        <f t="shared" si="642"/>
        <v>0</v>
      </c>
      <c r="DO532" s="142">
        <f t="shared" si="643"/>
        <v>0</v>
      </c>
      <c r="DP532" s="142">
        <f t="shared" si="644"/>
        <v>0</v>
      </c>
      <c r="DQ532" s="142">
        <f t="shared" si="645"/>
        <v>0</v>
      </c>
      <c r="DR532" s="142">
        <f t="shared" si="646"/>
        <v>0</v>
      </c>
      <c r="DS532" s="142">
        <f t="shared" si="647"/>
        <v>0</v>
      </c>
      <c r="DU532" s="142">
        <f t="shared" si="648"/>
        <v>0</v>
      </c>
      <c r="DV532" s="142">
        <f t="shared" si="649"/>
        <v>0</v>
      </c>
      <c r="DW532" s="142">
        <f t="shared" si="650"/>
        <v>0</v>
      </c>
      <c r="DX532" s="142">
        <f t="shared" si="651"/>
        <v>0</v>
      </c>
      <c r="DY532" s="142">
        <f t="shared" si="652"/>
        <v>0</v>
      </c>
      <c r="DZ532" s="142">
        <f t="shared" si="653"/>
        <v>0</v>
      </c>
      <c r="EA532" s="142">
        <f t="shared" si="654"/>
        <v>0</v>
      </c>
      <c r="EB532" s="142">
        <f t="shared" si="655"/>
        <v>0</v>
      </c>
      <c r="EC532" s="142">
        <f t="shared" si="656"/>
        <v>0</v>
      </c>
      <c r="ED532" s="142">
        <f t="shared" si="657"/>
        <v>0</v>
      </c>
      <c r="EE532" s="142">
        <f t="shared" si="658"/>
        <v>0</v>
      </c>
      <c r="EF532" s="142">
        <f t="shared" si="659"/>
        <v>0</v>
      </c>
    </row>
    <row r="533" spans="1:136">
      <c r="A533" s="137"/>
      <c r="B533" s="138"/>
      <c r="C533" s="138"/>
      <c r="D533" s="139"/>
      <c r="E533" s="139"/>
      <c r="F533" s="139"/>
      <c r="G533" s="140"/>
      <c r="H533" s="141">
        <f t="shared" si="599"/>
        <v>0</v>
      </c>
      <c r="I533" s="140"/>
      <c r="J533" s="141">
        <f t="shared" si="600"/>
        <v>0</v>
      </c>
      <c r="K533" s="140"/>
      <c r="L533" s="141">
        <f t="shared" si="601"/>
        <v>0</v>
      </c>
      <c r="M533" s="140"/>
      <c r="N533" s="141">
        <f t="shared" si="602"/>
        <v>0</v>
      </c>
      <c r="O533" s="141">
        <f t="shared" si="603"/>
        <v>0</v>
      </c>
      <c r="P533" s="61"/>
      <c r="Q533" s="149"/>
      <c r="R533" s="142">
        <f t="shared" si="604"/>
        <v>0</v>
      </c>
      <c r="S533" s="61"/>
      <c r="T533" s="149"/>
      <c r="U533" s="142">
        <f t="shared" si="605"/>
        <v>0</v>
      </c>
      <c r="V533" s="61"/>
      <c r="W533" s="149"/>
      <c r="X533" s="142">
        <f t="shared" si="606"/>
        <v>0</v>
      </c>
      <c r="Y533" s="61"/>
      <c r="Z533" s="142">
        <f t="shared" si="607"/>
        <v>0</v>
      </c>
      <c r="AA533" s="142">
        <f t="shared" si="608"/>
        <v>0</v>
      </c>
      <c r="AB533" s="61"/>
      <c r="AC533" s="142">
        <f t="shared" si="609"/>
        <v>0</v>
      </c>
      <c r="AD533" s="142">
        <f t="shared" si="610"/>
        <v>0</v>
      </c>
      <c r="AE533" s="61"/>
      <c r="AF533" s="142">
        <f t="shared" si="611"/>
        <v>0</v>
      </c>
      <c r="AG533" s="142">
        <f t="shared" si="612"/>
        <v>0</v>
      </c>
      <c r="AH533" s="61"/>
      <c r="AI533" s="142">
        <f t="shared" si="613"/>
        <v>0</v>
      </c>
      <c r="AJ533" s="142">
        <f t="shared" si="614"/>
        <v>0</v>
      </c>
      <c r="AK533" s="61"/>
      <c r="AL533" s="142">
        <f t="shared" si="615"/>
        <v>0</v>
      </c>
      <c r="AM533" s="142">
        <f t="shared" si="616"/>
        <v>0</v>
      </c>
      <c r="AN533" s="61"/>
      <c r="AO533" s="142">
        <f t="shared" si="617"/>
        <v>0</v>
      </c>
      <c r="AP533" s="142">
        <f t="shared" si="618"/>
        <v>0</v>
      </c>
      <c r="AQ533" s="61"/>
      <c r="AR533" s="142">
        <f t="shared" si="619"/>
        <v>0</v>
      </c>
      <c r="AS533" s="142">
        <f t="shared" si="620"/>
        <v>0</v>
      </c>
      <c r="AT533" s="61"/>
      <c r="AU533" s="142">
        <f t="shared" si="621"/>
        <v>0</v>
      </c>
      <c r="AV533" s="142">
        <f t="shared" si="622"/>
        <v>0</v>
      </c>
      <c r="AW533" s="61"/>
      <c r="AX533" s="142">
        <f t="shared" si="623"/>
        <v>0</v>
      </c>
      <c r="AY533" s="142">
        <f t="shared" si="624"/>
        <v>0</v>
      </c>
      <c r="AZ533" s="3"/>
      <c r="BA533" s="142">
        <f t="shared" si="625"/>
        <v>0</v>
      </c>
      <c r="BB533" s="142">
        <f t="shared" si="625"/>
        <v>0</v>
      </c>
      <c r="BF533" s="111">
        <f t="shared" si="626"/>
        <v>0</v>
      </c>
      <c r="BG533" s="111">
        <f t="shared" si="588"/>
        <v>0</v>
      </c>
      <c r="BH533" s="111">
        <f t="shared" si="589"/>
        <v>0</v>
      </c>
      <c r="BI533" s="111">
        <f t="shared" si="590"/>
        <v>0</v>
      </c>
      <c r="BJ533" s="111">
        <f t="shared" si="591"/>
        <v>0</v>
      </c>
      <c r="BK533" s="111">
        <f t="shared" si="592"/>
        <v>0</v>
      </c>
      <c r="BL533" s="111">
        <f t="shared" si="593"/>
        <v>0</v>
      </c>
      <c r="BM533" s="111">
        <f t="shared" si="594"/>
        <v>0</v>
      </c>
      <c r="BN533" s="111">
        <f t="shared" si="595"/>
        <v>0</v>
      </c>
      <c r="BO533" s="111">
        <f t="shared" si="596"/>
        <v>0</v>
      </c>
      <c r="BP533" s="111">
        <f t="shared" si="597"/>
        <v>0</v>
      </c>
      <c r="BQ533" s="111">
        <f t="shared" si="598"/>
        <v>0</v>
      </c>
      <c r="CE533" s="61"/>
      <c r="CF533" s="149"/>
      <c r="CG533" s="142">
        <f t="shared" si="627"/>
        <v>0</v>
      </c>
      <c r="CH533" s="61"/>
      <c r="CI533" s="149"/>
      <c r="CJ533" s="142">
        <f t="shared" si="628"/>
        <v>0</v>
      </c>
      <c r="CK533" s="61"/>
      <c r="CL533" s="149"/>
      <c r="CM533" s="142">
        <f t="shared" si="629"/>
        <v>0</v>
      </c>
      <c r="CN533" s="61"/>
      <c r="CO533" s="149"/>
      <c r="CP533" s="142">
        <f t="shared" si="630"/>
        <v>0</v>
      </c>
      <c r="CQ533" s="61"/>
      <c r="CR533" s="149"/>
      <c r="CS533" s="142">
        <f t="shared" si="631"/>
        <v>0</v>
      </c>
      <c r="CT533" s="61"/>
      <c r="CU533" s="149"/>
      <c r="CV533" s="142">
        <f t="shared" si="632"/>
        <v>0</v>
      </c>
      <c r="CW533" s="61"/>
      <c r="CX533" s="149"/>
      <c r="CY533" s="142">
        <f t="shared" si="633"/>
        <v>0</v>
      </c>
      <c r="CZ533" s="61"/>
      <c r="DA533" s="149"/>
      <c r="DB533" s="142">
        <f t="shared" si="634"/>
        <v>0</v>
      </c>
      <c r="DC533" s="61"/>
      <c r="DD533" s="149"/>
      <c r="DE533" s="142">
        <f t="shared" si="635"/>
        <v>0</v>
      </c>
      <c r="DF533">
        <f t="shared" si="660"/>
        <v>526</v>
      </c>
      <c r="DH533" s="142">
        <f t="shared" si="636"/>
        <v>0</v>
      </c>
      <c r="DI533" s="142">
        <f t="shared" si="637"/>
        <v>0</v>
      </c>
      <c r="DJ533" s="142">
        <f t="shared" si="638"/>
        <v>0</v>
      </c>
      <c r="DK533" s="142">
        <f t="shared" si="639"/>
        <v>0</v>
      </c>
      <c r="DL533" s="142">
        <f t="shared" si="640"/>
        <v>0</v>
      </c>
      <c r="DM533" s="142">
        <f t="shared" si="641"/>
        <v>0</v>
      </c>
      <c r="DN533" s="142">
        <f t="shared" si="642"/>
        <v>0</v>
      </c>
      <c r="DO533" s="142">
        <f t="shared" si="643"/>
        <v>0</v>
      </c>
      <c r="DP533" s="142">
        <f t="shared" si="644"/>
        <v>0</v>
      </c>
      <c r="DQ533" s="142">
        <f t="shared" si="645"/>
        <v>0</v>
      </c>
      <c r="DR533" s="142">
        <f t="shared" si="646"/>
        <v>0</v>
      </c>
      <c r="DS533" s="142">
        <f t="shared" si="647"/>
        <v>0</v>
      </c>
      <c r="DU533" s="142">
        <f t="shared" si="648"/>
        <v>0</v>
      </c>
      <c r="DV533" s="142">
        <f t="shared" si="649"/>
        <v>0</v>
      </c>
      <c r="DW533" s="142">
        <f t="shared" si="650"/>
        <v>0</v>
      </c>
      <c r="DX533" s="142">
        <f t="shared" si="651"/>
        <v>0</v>
      </c>
      <c r="DY533" s="142">
        <f t="shared" si="652"/>
        <v>0</v>
      </c>
      <c r="DZ533" s="142">
        <f t="shared" si="653"/>
        <v>0</v>
      </c>
      <c r="EA533" s="142">
        <f t="shared" si="654"/>
        <v>0</v>
      </c>
      <c r="EB533" s="142">
        <f t="shared" si="655"/>
        <v>0</v>
      </c>
      <c r="EC533" s="142">
        <f t="shared" si="656"/>
        <v>0</v>
      </c>
      <c r="ED533" s="142">
        <f t="shared" si="657"/>
        <v>0</v>
      </c>
      <c r="EE533" s="142">
        <f t="shared" si="658"/>
        <v>0</v>
      </c>
      <c r="EF533" s="142">
        <f t="shared" si="659"/>
        <v>0</v>
      </c>
    </row>
    <row r="534" spans="1:136">
      <c r="A534" s="137"/>
      <c r="B534" s="138"/>
      <c r="C534" s="138"/>
      <c r="D534" s="139"/>
      <c r="E534" s="139"/>
      <c r="F534" s="139"/>
      <c r="G534" s="140"/>
      <c r="H534" s="141">
        <f t="shared" si="599"/>
        <v>0</v>
      </c>
      <c r="I534" s="140"/>
      <c r="J534" s="141">
        <f t="shared" si="600"/>
        <v>0</v>
      </c>
      <c r="K534" s="140"/>
      <c r="L534" s="141">
        <f t="shared" si="601"/>
        <v>0</v>
      </c>
      <c r="M534" s="140"/>
      <c r="N534" s="141">
        <f t="shared" si="602"/>
        <v>0</v>
      </c>
      <c r="O534" s="141">
        <f t="shared" si="603"/>
        <v>0</v>
      </c>
      <c r="P534" s="61"/>
      <c r="Q534" s="149"/>
      <c r="R534" s="142">
        <f t="shared" si="604"/>
        <v>0</v>
      </c>
      <c r="S534" s="61"/>
      <c r="T534" s="149"/>
      <c r="U534" s="142">
        <f t="shared" si="605"/>
        <v>0</v>
      </c>
      <c r="V534" s="61"/>
      <c r="W534" s="149"/>
      <c r="X534" s="142">
        <f t="shared" si="606"/>
        <v>0</v>
      </c>
      <c r="Y534" s="61"/>
      <c r="Z534" s="142">
        <f t="shared" si="607"/>
        <v>0</v>
      </c>
      <c r="AA534" s="142">
        <f t="shared" si="608"/>
        <v>0</v>
      </c>
      <c r="AB534" s="61"/>
      <c r="AC534" s="142">
        <f t="shared" si="609"/>
        <v>0</v>
      </c>
      <c r="AD534" s="142">
        <f t="shared" si="610"/>
        <v>0</v>
      </c>
      <c r="AE534" s="61"/>
      <c r="AF534" s="142">
        <f t="shared" si="611"/>
        <v>0</v>
      </c>
      <c r="AG534" s="142">
        <f t="shared" si="612"/>
        <v>0</v>
      </c>
      <c r="AH534" s="61"/>
      <c r="AI534" s="142">
        <f t="shared" si="613"/>
        <v>0</v>
      </c>
      <c r="AJ534" s="142">
        <f t="shared" si="614"/>
        <v>0</v>
      </c>
      <c r="AK534" s="61"/>
      <c r="AL534" s="142">
        <f t="shared" si="615"/>
        <v>0</v>
      </c>
      <c r="AM534" s="142">
        <f t="shared" si="616"/>
        <v>0</v>
      </c>
      <c r="AN534" s="61"/>
      <c r="AO534" s="142">
        <f t="shared" si="617"/>
        <v>0</v>
      </c>
      <c r="AP534" s="142">
        <f t="shared" si="618"/>
        <v>0</v>
      </c>
      <c r="AQ534" s="61"/>
      <c r="AR534" s="142">
        <f t="shared" si="619"/>
        <v>0</v>
      </c>
      <c r="AS534" s="142">
        <f t="shared" si="620"/>
        <v>0</v>
      </c>
      <c r="AT534" s="61"/>
      <c r="AU534" s="142">
        <f t="shared" si="621"/>
        <v>0</v>
      </c>
      <c r="AV534" s="142">
        <f t="shared" si="622"/>
        <v>0</v>
      </c>
      <c r="AW534" s="61"/>
      <c r="AX534" s="142">
        <f t="shared" si="623"/>
        <v>0</v>
      </c>
      <c r="AY534" s="142">
        <f t="shared" si="624"/>
        <v>0</v>
      </c>
      <c r="AZ534" s="3"/>
      <c r="BA534" s="142">
        <f t="shared" si="625"/>
        <v>0</v>
      </c>
      <c r="BB534" s="142">
        <f t="shared" si="625"/>
        <v>0</v>
      </c>
      <c r="BF534" s="111">
        <f t="shared" si="626"/>
        <v>0</v>
      </c>
      <c r="BG534" s="111">
        <f t="shared" si="588"/>
        <v>0</v>
      </c>
      <c r="BH534" s="111">
        <f t="shared" si="589"/>
        <v>0</v>
      </c>
      <c r="BI534" s="111">
        <f t="shared" si="590"/>
        <v>0</v>
      </c>
      <c r="BJ534" s="111">
        <f t="shared" si="591"/>
        <v>0</v>
      </c>
      <c r="BK534" s="111">
        <f t="shared" si="592"/>
        <v>0</v>
      </c>
      <c r="BL534" s="111">
        <f t="shared" si="593"/>
        <v>0</v>
      </c>
      <c r="BM534" s="111">
        <f t="shared" si="594"/>
        <v>0</v>
      </c>
      <c r="BN534" s="111">
        <f t="shared" si="595"/>
        <v>0</v>
      </c>
      <c r="BO534" s="111">
        <f t="shared" si="596"/>
        <v>0</v>
      </c>
      <c r="BP534" s="111">
        <f t="shared" si="597"/>
        <v>0</v>
      </c>
      <c r="BQ534" s="111">
        <f t="shared" si="598"/>
        <v>0</v>
      </c>
      <c r="CE534" s="61"/>
      <c r="CF534" s="149"/>
      <c r="CG534" s="142">
        <f t="shared" si="627"/>
        <v>0</v>
      </c>
      <c r="CH534" s="61"/>
      <c r="CI534" s="149"/>
      <c r="CJ534" s="142">
        <f t="shared" si="628"/>
        <v>0</v>
      </c>
      <c r="CK534" s="61"/>
      <c r="CL534" s="149"/>
      <c r="CM534" s="142">
        <f t="shared" si="629"/>
        <v>0</v>
      </c>
      <c r="CN534" s="61"/>
      <c r="CO534" s="149"/>
      <c r="CP534" s="142">
        <f t="shared" si="630"/>
        <v>0</v>
      </c>
      <c r="CQ534" s="61"/>
      <c r="CR534" s="149"/>
      <c r="CS534" s="142">
        <f t="shared" si="631"/>
        <v>0</v>
      </c>
      <c r="CT534" s="61"/>
      <c r="CU534" s="149"/>
      <c r="CV534" s="142">
        <f t="shared" si="632"/>
        <v>0</v>
      </c>
      <c r="CW534" s="61"/>
      <c r="CX534" s="149"/>
      <c r="CY534" s="142">
        <f t="shared" si="633"/>
        <v>0</v>
      </c>
      <c r="CZ534" s="61"/>
      <c r="DA534" s="149"/>
      <c r="DB534" s="142">
        <f t="shared" si="634"/>
        <v>0</v>
      </c>
      <c r="DC534" s="61"/>
      <c r="DD534" s="149"/>
      <c r="DE534" s="142">
        <f t="shared" si="635"/>
        <v>0</v>
      </c>
      <c r="DF534">
        <f t="shared" si="660"/>
        <v>527</v>
      </c>
      <c r="DH534" s="142">
        <f t="shared" si="636"/>
        <v>0</v>
      </c>
      <c r="DI534" s="142">
        <f t="shared" si="637"/>
        <v>0</v>
      </c>
      <c r="DJ534" s="142">
        <f t="shared" si="638"/>
        <v>0</v>
      </c>
      <c r="DK534" s="142">
        <f t="shared" si="639"/>
        <v>0</v>
      </c>
      <c r="DL534" s="142">
        <f t="shared" si="640"/>
        <v>0</v>
      </c>
      <c r="DM534" s="142">
        <f t="shared" si="641"/>
        <v>0</v>
      </c>
      <c r="DN534" s="142">
        <f t="shared" si="642"/>
        <v>0</v>
      </c>
      <c r="DO534" s="142">
        <f t="shared" si="643"/>
        <v>0</v>
      </c>
      <c r="DP534" s="142">
        <f t="shared" si="644"/>
        <v>0</v>
      </c>
      <c r="DQ534" s="142">
        <f t="shared" si="645"/>
        <v>0</v>
      </c>
      <c r="DR534" s="142">
        <f t="shared" si="646"/>
        <v>0</v>
      </c>
      <c r="DS534" s="142">
        <f t="shared" si="647"/>
        <v>0</v>
      </c>
      <c r="DU534" s="142">
        <f t="shared" si="648"/>
        <v>0</v>
      </c>
      <c r="DV534" s="142">
        <f t="shared" si="649"/>
        <v>0</v>
      </c>
      <c r="DW534" s="142">
        <f t="shared" si="650"/>
        <v>0</v>
      </c>
      <c r="DX534" s="142">
        <f t="shared" si="651"/>
        <v>0</v>
      </c>
      <c r="DY534" s="142">
        <f t="shared" si="652"/>
        <v>0</v>
      </c>
      <c r="DZ534" s="142">
        <f t="shared" si="653"/>
        <v>0</v>
      </c>
      <c r="EA534" s="142">
        <f t="shared" si="654"/>
        <v>0</v>
      </c>
      <c r="EB534" s="142">
        <f t="shared" si="655"/>
        <v>0</v>
      </c>
      <c r="EC534" s="142">
        <f t="shared" si="656"/>
        <v>0</v>
      </c>
      <c r="ED534" s="142">
        <f t="shared" si="657"/>
        <v>0</v>
      </c>
      <c r="EE534" s="142">
        <f t="shared" si="658"/>
        <v>0</v>
      </c>
      <c r="EF534" s="142">
        <f t="shared" si="659"/>
        <v>0</v>
      </c>
    </row>
    <row r="535" spans="1:136">
      <c r="A535" s="137"/>
      <c r="B535" s="138"/>
      <c r="C535" s="138"/>
      <c r="D535" s="139"/>
      <c r="E535" s="139"/>
      <c r="F535" s="139"/>
      <c r="G535" s="140"/>
      <c r="H535" s="141">
        <f t="shared" si="599"/>
        <v>0</v>
      </c>
      <c r="I535" s="140"/>
      <c r="J535" s="141">
        <f t="shared" si="600"/>
        <v>0</v>
      </c>
      <c r="K535" s="140"/>
      <c r="L535" s="141">
        <f t="shared" si="601"/>
        <v>0</v>
      </c>
      <c r="M535" s="140"/>
      <c r="N535" s="141">
        <f t="shared" si="602"/>
        <v>0</v>
      </c>
      <c r="O535" s="141">
        <f t="shared" si="603"/>
        <v>0</v>
      </c>
      <c r="P535" s="61"/>
      <c r="Q535" s="149"/>
      <c r="R535" s="142">
        <f t="shared" si="604"/>
        <v>0</v>
      </c>
      <c r="S535" s="61"/>
      <c r="T535" s="149"/>
      <c r="U535" s="142">
        <f t="shared" si="605"/>
        <v>0</v>
      </c>
      <c r="V535" s="61"/>
      <c r="W535" s="149"/>
      <c r="X535" s="142">
        <f t="shared" si="606"/>
        <v>0</v>
      </c>
      <c r="Y535" s="61"/>
      <c r="Z535" s="142">
        <f t="shared" si="607"/>
        <v>0</v>
      </c>
      <c r="AA535" s="142">
        <f t="shared" si="608"/>
        <v>0</v>
      </c>
      <c r="AB535" s="61"/>
      <c r="AC535" s="142">
        <f t="shared" si="609"/>
        <v>0</v>
      </c>
      <c r="AD535" s="142">
        <f t="shared" si="610"/>
        <v>0</v>
      </c>
      <c r="AE535" s="61"/>
      <c r="AF535" s="142">
        <f t="shared" si="611"/>
        <v>0</v>
      </c>
      <c r="AG535" s="142">
        <f t="shared" si="612"/>
        <v>0</v>
      </c>
      <c r="AH535" s="61"/>
      <c r="AI535" s="142">
        <f t="shared" si="613"/>
        <v>0</v>
      </c>
      <c r="AJ535" s="142">
        <f t="shared" si="614"/>
        <v>0</v>
      </c>
      <c r="AK535" s="61"/>
      <c r="AL535" s="142">
        <f t="shared" si="615"/>
        <v>0</v>
      </c>
      <c r="AM535" s="142">
        <f t="shared" si="616"/>
        <v>0</v>
      </c>
      <c r="AN535" s="61"/>
      <c r="AO535" s="142">
        <f t="shared" si="617"/>
        <v>0</v>
      </c>
      <c r="AP535" s="142">
        <f t="shared" si="618"/>
        <v>0</v>
      </c>
      <c r="AQ535" s="61"/>
      <c r="AR535" s="142">
        <f t="shared" si="619"/>
        <v>0</v>
      </c>
      <c r="AS535" s="142">
        <f t="shared" si="620"/>
        <v>0</v>
      </c>
      <c r="AT535" s="61"/>
      <c r="AU535" s="142">
        <f t="shared" si="621"/>
        <v>0</v>
      </c>
      <c r="AV535" s="142">
        <f t="shared" si="622"/>
        <v>0</v>
      </c>
      <c r="AW535" s="61"/>
      <c r="AX535" s="142">
        <f t="shared" si="623"/>
        <v>0</v>
      </c>
      <c r="AY535" s="142">
        <f t="shared" si="624"/>
        <v>0</v>
      </c>
      <c r="AZ535" s="3"/>
      <c r="BA535" s="142">
        <f t="shared" si="625"/>
        <v>0</v>
      </c>
      <c r="BB535" s="142">
        <f t="shared" si="625"/>
        <v>0</v>
      </c>
      <c r="BF535" s="111">
        <f t="shared" si="626"/>
        <v>0</v>
      </c>
      <c r="BG535" s="111">
        <f t="shared" si="588"/>
        <v>0</v>
      </c>
      <c r="BH535" s="111">
        <f t="shared" si="589"/>
        <v>0</v>
      </c>
      <c r="BI535" s="111">
        <f t="shared" si="590"/>
        <v>0</v>
      </c>
      <c r="BJ535" s="111">
        <f t="shared" si="591"/>
        <v>0</v>
      </c>
      <c r="BK535" s="111">
        <f t="shared" si="592"/>
        <v>0</v>
      </c>
      <c r="BL535" s="111">
        <f t="shared" si="593"/>
        <v>0</v>
      </c>
      <c r="BM535" s="111">
        <f t="shared" si="594"/>
        <v>0</v>
      </c>
      <c r="BN535" s="111">
        <f t="shared" si="595"/>
        <v>0</v>
      </c>
      <c r="BO535" s="111">
        <f t="shared" si="596"/>
        <v>0</v>
      </c>
      <c r="BP535" s="111">
        <f t="shared" si="597"/>
        <v>0</v>
      </c>
      <c r="BQ535" s="111">
        <f t="shared" si="598"/>
        <v>0</v>
      </c>
      <c r="CE535" s="61"/>
      <c r="CF535" s="149"/>
      <c r="CG535" s="142">
        <f t="shared" si="627"/>
        <v>0</v>
      </c>
      <c r="CH535" s="61"/>
      <c r="CI535" s="149"/>
      <c r="CJ535" s="142">
        <f t="shared" si="628"/>
        <v>0</v>
      </c>
      <c r="CK535" s="61"/>
      <c r="CL535" s="149"/>
      <c r="CM535" s="142">
        <f t="shared" si="629"/>
        <v>0</v>
      </c>
      <c r="CN535" s="61"/>
      <c r="CO535" s="149"/>
      <c r="CP535" s="142">
        <f t="shared" si="630"/>
        <v>0</v>
      </c>
      <c r="CQ535" s="61"/>
      <c r="CR535" s="149"/>
      <c r="CS535" s="142">
        <f t="shared" si="631"/>
        <v>0</v>
      </c>
      <c r="CT535" s="61"/>
      <c r="CU535" s="149"/>
      <c r="CV535" s="142">
        <f t="shared" si="632"/>
        <v>0</v>
      </c>
      <c r="CW535" s="61"/>
      <c r="CX535" s="149"/>
      <c r="CY535" s="142">
        <f t="shared" si="633"/>
        <v>0</v>
      </c>
      <c r="CZ535" s="61"/>
      <c r="DA535" s="149"/>
      <c r="DB535" s="142">
        <f t="shared" si="634"/>
        <v>0</v>
      </c>
      <c r="DC535" s="61"/>
      <c r="DD535" s="149"/>
      <c r="DE535" s="142">
        <f t="shared" si="635"/>
        <v>0</v>
      </c>
      <c r="DF535">
        <f t="shared" si="660"/>
        <v>528</v>
      </c>
      <c r="DH535" s="142">
        <f t="shared" si="636"/>
        <v>0</v>
      </c>
      <c r="DI535" s="142">
        <f t="shared" si="637"/>
        <v>0</v>
      </c>
      <c r="DJ535" s="142">
        <f t="shared" si="638"/>
        <v>0</v>
      </c>
      <c r="DK535" s="142">
        <f t="shared" si="639"/>
        <v>0</v>
      </c>
      <c r="DL535" s="142">
        <f t="shared" si="640"/>
        <v>0</v>
      </c>
      <c r="DM535" s="142">
        <f t="shared" si="641"/>
        <v>0</v>
      </c>
      <c r="DN535" s="142">
        <f t="shared" si="642"/>
        <v>0</v>
      </c>
      <c r="DO535" s="142">
        <f t="shared" si="643"/>
        <v>0</v>
      </c>
      <c r="DP535" s="142">
        <f t="shared" si="644"/>
        <v>0</v>
      </c>
      <c r="DQ535" s="142">
        <f t="shared" si="645"/>
        <v>0</v>
      </c>
      <c r="DR535" s="142">
        <f t="shared" si="646"/>
        <v>0</v>
      </c>
      <c r="DS535" s="142">
        <f t="shared" si="647"/>
        <v>0</v>
      </c>
      <c r="DU535" s="142">
        <f t="shared" si="648"/>
        <v>0</v>
      </c>
      <c r="DV535" s="142">
        <f t="shared" si="649"/>
        <v>0</v>
      </c>
      <c r="DW535" s="142">
        <f t="shared" si="650"/>
        <v>0</v>
      </c>
      <c r="DX535" s="142">
        <f t="shared" si="651"/>
        <v>0</v>
      </c>
      <c r="DY535" s="142">
        <f t="shared" si="652"/>
        <v>0</v>
      </c>
      <c r="DZ535" s="142">
        <f t="shared" si="653"/>
        <v>0</v>
      </c>
      <c r="EA535" s="142">
        <f t="shared" si="654"/>
        <v>0</v>
      </c>
      <c r="EB535" s="142">
        <f t="shared" si="655"/>
        <v>0</v>
      </c>
      <c r="EC535" s="142">
        <f t="shared" si="656"/>
        <v>0</v>
      </c>
      <c r="ED535" s="142">
        <f t="shared" si="657"/>
        <v>0</v>
      </c>
      <c r="EE535" s="142">
        <f t="shared" si="658"/>
        <v>0</v>
      </c>
      <c r="EF535" s="142">
        <f t="shared" si="659"/>
        <v>0</v>
      </c>
    </row>
    <row r="536" spans="1:136">
      <c r="A536" s="137"/>
      <c r="B536" s="138"/>
      <c r="C536" s="138"/>
      <c r="D536" s="139"/>
      <c r="E536" s="139"/>
      <c r="F536" s="139"/>
      <c r="G536" s="140"/>
      <c r="H536" s="141">
        <f t="shared" si="599"/>
        <v>0</v>
      </c>
      <c r="I536" s="140"/>
      <c r="J536" s="141">
        <f t="shared" si="600"/>
        <v>0</v>
      </c>
      <c r="K536" s="140"/>
      <c r="L536" s="141">
        <f t="shared" si="601"/>
        <v>0</v>
      </c>
      <c r="M536" s="140"/>
      <c r="N536" s="141">
        <f t="shared" si="602"/>
        <v>0</v>
      </c>
      <c r="O536" s="141">
        <f t="shared" si="603"/>
        <v>0</v>
      </c>
      <c r="P536" s="61"/>
      <c r="Q536" s="149"/>
      <c r="R536" s="142">
        <f t="shared" si="604"/>
        <v>0</v>
      </c>
      <c r="S536" s="61"/>
      <c r="T536" s="149"/>
      <c r="U536" s="142">
        <f t="shared" si="605"/>
        <v>0</v>
      </c>
      <c r="V536" s="61"/>
      <c r="W536" s="149"/>
      <c r="X536" s="142">
        <f t="shared" si="606"/>
        <v>0</v>
      </c>
      <c r="Y536" s="61"/>
      <c r="Z536" s="142">
        <f t="shared" si="607"/>
        <v>0</v>
      </c>
      <c r="AA536" s="142">
        <f t="shared" si="608"/>
        <v>0</v>
      </c>
      <c r="AB536" s="61"/>
      <c r="AC536" s="142">
        <f t="shared" si="609"/>
        <v>0</v>
      </c>
      <c r="AD536" s="142">
        <f t="shared" si="610"/>
        <v>0</v>
      </c>
      <c r="AE536" s="61"/>
      <c r="AF536" s="142">
        <f t="shared" si="611"/>
        <v>0</v>
      </c>
      <c r="AG536" s="142">
        <f t="shared" si="612"/>
        <v>0</v>
      </c>
      <c r="AH536" s="61"/>
      <c r="AI536" s="142">
        <f t="shared" si="613"/>
        <v>0</v>
      </c>
      <c r="AJ536" s="142">
        <f t="shared" si="614"/>
        <v>0</v>
      </c>
      <c r="AK536" s="61"/>
      <c r="AL536" s="142">
        <f t="shared" si="615"/>
        <v>0</v>
      </c>
      <c r="AM536" s="142">
        <f t="shared" si="616"/>
        <v>0</v>
      </c>
      <c r="AN536" s="61"/>
      <c r="AO536" s="142">
        <f t="shared" si="617"/>
        <v>0</v>
      </c>
      <c r="AP536" s="142">
        <f t="shared" si="618"/>
        <v>0</v>
      </c>
      <c r="AQ536" s="61"/>
      <c r="AR536" s="142">
        <f t="shared" si="619"/>
        <v>0</v>
      </c>
      <c r="AS536" s="142">
        <f t="shared" si="620"/>
        <v>0</v>
      </c>
      <c r="AT536" s="61"/>
      <c r="AU536" s="142">
        <f t="shared" si="621"/>
        <v>0</v>
      </c>
      <c r="AV536" s="142">
        <f t="shared" si="622"/>
        <v>0</v>
      </c>
      <c r="AW536" s="61"/>
      <c r="AX536" s="142">
        <f t="shared" si="623"/>
        <v>0</v>
      </c>
      <c r="AY536" s="142">
        <f t="shared" si="624"/>
        <v>0</v>
      </c>
      <c r="AZ536" s="3"/>
      <c r="BA536" s="142">
        <f t="shared" si="625"/>
        <v>0</v>
      </c>
      <c r="BB536" s="142">
        <f t="shared" si="625"/>
        <v>0</v>
      </c>
      <c r="BF536" s="111">
        <f t="shared" si="626"/>
        <v>0</v>
      </c>
      <c r="BG536" s="111">
        <f t="shared" si="588"/>
        <v>0</v>
      </c>
      <c r="BH536" s="111">
        <f t="shared" si="589"/>
        <v>0</v>
      </c>
      <c r="BI536" s="111">
        <f t="shared" si="590"/>
        <v>0</v>
      </c>
      <c r="BJ536" s="111">
        <f t="shared" si="591"/>
        <v>0</v>
      </c>
      <c r="BK536" s="111">
        <f t="shared" si="592"/>
        <v>0</v>
      </c>
      <c r="BL536" s="111">
        <f t="shared" si="593"/>
        <v>0</v>
      </c>
      <c r="BM536" s="111">
        <f t="shared" si="594"/>
        <v>0</v>
      </c>
      <c r="BN536" s="111">
        <f t="shared" si="595"/>
        <v>0</v>
      </c>
      <c r="BO536" s="111">
        <f t="shared" si="596"/>
        <v>0</v>
      </c>
      <c r="BP536" s="111">
        <f t="shared" si="597"/>
        <v>0</v>
      </c>
      <c r="BQ536" s="111">
        <f t="shared" si="598"/>
        <v>0</v>
      </c>
      <c r="CE536" s="61"/>
      <c r="CF536" s="149"/>
      <c r="CG536" s="142">
        <f t="shared" si="627"/>
        <v>0</v>
      </c>
      <c r="CH536" s="61"/>
      <c r="CI536" s="149"/>
      <c r="CJ536" s="142">
        <f t="shared" si="628"/>
        <v>0</v>
      </c>
      <c r="CK536" s="61"/>
      <c r="CL536" s="149"/>
      <c r="CM536" s="142">
        <f t="shared" si="629"/>
        <v>0</v>
      </c>
      <c r="CN536" s="61"/>
      <c r="CO536" s="149"/>
      <c r="CP536" s="142">
        <f t="shared" si="630"/>
        <v>0</v>
      </c>
      <c r="CQ536" s="61"/>
      <c r="CR536" s="149"/>
      <c r="CS536" s="142">
        <f t="shared" si="631"/>
        <v>0</v>
      </c>
      <c r="CT536" s="61"/>
      <c r="CU536" s="149"/>
      <c r="CV536" s="142">
        <f t="shared" si="632"/>
        <v>0</v>
      </c>
      <c r="CW536" s="61"/>
      <c r="CX536" s="149"/>
      <c r="CY536" s="142">
        <f t="shared" si="633"/>
        <v>0</v>
      </c>
      <c r="CZ536" s="61"/>
      <c r="DA536" s="149"/>
      <c r="DB536" s="142">
        <f t="shared" si="634"/>
        <v>0</v>
      </c>
      <c r="DC536" s="61"/>
      <c r="DD536" s="149"/>
      <c r="DE536" s="142">
        <f t="shared" si="635"/>
        <v>0</v>
      </c>
      <c r="DF536">
        <f t="shared" si="660"/>
        <v>529</v>
      </c>
      <c r="DH536" s="142">
        <f t="shared" si="636"/>
        <v>0</v>
      </c>
      <c r="DI536" s="142">
        <f t="shared" si="637"/>
        <v>0</v>
      </c>
      <c r="DJ536" s="142">
        <f t="shared" si="638"/>
        <v>0</v>
      </c>
      <c r="DK536" s="142">
        <f t="shared" si="639"/>
        <v>0</v>
      </c>
      <c r="DL536" s="142">
        <f t="shared" si="640"/>
        <v>0</v>
      </c>
      <c r="DM536" s="142">
        <f t="shared" si="641"/>
        <v>0</v>
      </c>
      <c r="DN536" s="142">
        <f t="shared" si="642"/>
        <v>0</v>
      </c>
      <c r="DO536" s="142">
        <f t="shared" si="643"/>
        <v>0</v>
      </c>
      <c r="DP536" s="142">
        <f t="shared" si="644"/>
        <v>0</v>
      </c>
      <c r="DQ536" s="142">
        <f t="shared" si="645"/>
        <v>0</v>
      </c>
      <c r="DR536" s="142">
        <f t="shared" si="646"/>
        <v>0</v>
      </c>
      <c r="DS536" s="142">
        <f t="shared" si="647"/>
        <v>0</v>
      </c>
      <c r="DU536" s="142">
        <f t="shared" si="648"/>
        <v>0</v>
      </c>
      <c r="DV536" s="142">
        <f t="shared" si="649"/>
        <v>0</v>
      </c>
      <c r="DW536" s="142">
        <f t="shared" si="650"/>
        <v>0</v>
      </c>
      <c r="DX536" s="142">
        <f t="shared" si="651"/>
        <v>0</v>
      </c>
      <c r="DY536" s="142">
        <f t="shared" si="652"/>
        <v>0</v>
      </c>
      <c r="DZ536" s="142">
        <f t="shared" si="653"/>
        <v>0</v>
      </c>
      <c r="EA536" s="142">
        <f t="shared" si="654"/>
        <v>0</v>
      </c>
      <c r="EB536" s="142">
        <f t="shared" si="655"/>
        <v>0</v>
      </c>
      <c r="EC536" s="142">
        <f t="shared" si="656"/>
        <v>0</v>
      </c>
      <c r="ED536" s="142">
        <f t="shared" si="657"/>
        <v>0</v>
      </c>
      <c r="EE536" s="142">
        <f t="shared" si="658"/>
        <v>0</v>
      </c>
      <c r="EF536" s="142">
        <f t="shared" si="659"/>
        <v>0</v>
      </c>
    </row>
    <row r="537" spans="1:136">
      <c r="A537" s="137"/>
      <c r="B537" s="138"/>
      <c r="C537" s="138"/>
      <c r="D537" s="139"/>
      <c r="E537" s="139"/>
      <c r="F537" s="139"/>
      <c r="G537" s="140"/>
      <c r="H537" s="141">
        <f t="shared" si="599"/>
        <v>0</v>
      </c>
      <c r="I537" s="140"/>
      <c r="J537" s="141">
        <f t="shared" si="600"/>
        <v>0</v>
      </c>
      <c r="K537" s="140"/>
      <c r="L537" s="141">
        <f t="shared" si="601"/>
        <v>0</v>
      </c>
      <c r="M537" s="140"/>
      <c r="N537" s="141">
        <f t="shared" si="602"/>
        <v>0</v>
      </c>
      <c r="O537" s="141">
        <f t="shared" si="603"/>
        <v>0</v>
      </c>
      <c r="P537" s="61"/>
      <c r="Q537" s="149"/>
      <c r="R537" s="142">
        <f t="shared" si="604"/>
        <v>0</v>
      </c>
      <c r="S537" s="61"/>
      <c r="T537" s="149"/>
      <c r="U537" s="142">
        <f t="shared" si="605"/>
        <v>0</v>
      </c>
      <c r="V537" s="61"/>
      <c r="W537" s="149"/>
      <c r="X537" s="142">
        <f t="shared" si="606"/>
        <v>0</v>
      </c>
      <c r="Y537" s="61"/>
      <c r="Z537" s="142">
        <f t="shared" si="607"/>
        <v>0</v>
      </c>
      <c r="AA537" s="142">
        <f t="shared" si="608"/>
        <v>0</v>
      </c>
      <c r="AB537" s="61"/>
      <c r="AC537" s="142">
        <f t="shared" si="609"/>
        <v>0</v>
      </c>
      <c r="AD537" s="142">
        <f t="shared" si="610"/>
        <v>0</v>
      </c>
      <c r="AE537" s="61"/>
      <c r="AF537" s="142">
        <f t="shared" si="611"/>
        <v>0</v>
      </c>
      <c r="AG537" s="142">
        <f t="shared" si="612"/>
        <v>0</v>
      </c>
      <c r="AH537" s="61"/>
      <c r="AI537" s="142">
        <f t="shared" si="613"/>
        <v>0</v>
      </c>
      <c r="AJ537" s="142">
        <f t="shared" si="614"/>
        <v>0</v>
      </c>
      <c r="AK537" s="61"/>
      <c r="AL537" s="142">
        <f t="shared" si="615"/>
        <v>0</v>
      </c>
      <c r="AM537" s="142">
        <f t="shared" si="616"/>
        <v>0</v>
      </c>
      <c r="AN537" s="61"/>
      <c r="AO537" s="142">
        <f t="shared" si="617"/>
        <v>0</v>
      </c>
      <c r="AP537" s="142">
        <f t="shared" si="618"/>
        <v>0</v>
      </c>
      <c r="AQ537" s="61"/>
      <c r="AR537" s="142">
        <f t="shared" si="619"/>
        <v>0</v>
      </c>
      <c r="AS537" s="142">
        <f t="shared" si="620"/>
        <v>0</v>
      </c>
      <c r="AT537" s="61"/>
      <c r="AU537" s="142">
        <f t="shared" si="621"/>
        <v>0</v>
      </c>
      <c r="AV537" s="142">
        <f t="shared" si="622"/>
        <v>0</v>
      </c>
      <c r="AW537" s="61"/>
      <c r="AX537" s="142">
        <f t="shared" si="623"/>
        <v>0</v>
      </c>
      <c r="AY537" s="142">
        <f t="shared" si="624"/>
        <v>0</v>
      </c>
      <c r="AZ537" s="3"/>
      <c r="BA537" s="142">
        <f t="shared" si="625"/>
        <v>0</v>
      </c>
      <c r="BB537" s="142">
        <f t="shared" si="625"/>
        <v>0</v>
      </c>
      <c r="BF537" s="111">
        <f t="shared" si="626"/>
        <v>0</v>
      </c>
      <c r="BG537" s="111">
        <f t="shared" si="588"/>
        <v>0</v>
      </c>
      <c r="BH537" s="111">
        <f t="shared" si="589"/>
        <v>0</v>
      </c>
      <c r="BI537" s="111">
        <f t="shared" si="590"/>
        <v>0</v>
      </c>
      <c r="BJ537" s="111">
        <f t="shared" si="591"/>
        <v>0</v>
      </c>
      <c r="BK537" s="111">
        <f t="shared" si="592"/>
        <v>0</v>
      </c>
      <c r="BL537" s="111">
        <f t="shared" si="593"/>
        <v>0</v>
      </c>
      <c r="BM537" s="111">
        <f t="shared" si="594"/>
        <v>0</v>
      </c>
      <c r="BN537" s="111">
        <f t="shared" si="595"/>
        <v>0</v>
      </c>
      <c r="BO537" s="111">
        <f t="shared" si="596"/>
        <v>0</v>
      </c>
      <c r="BP537" s="111">
        <f t="shared" si="597"/>
        <v>0</v>
      </c>
      <c r="BQ537" s="111">
        <f t="shared" si="598"/>
        <v>0</v>
      </c>
      <c r="CE537" s="61"/>
      <c r="CF537" s="149"/>
      <c r="CG537" s="142">
        <f t="shared" si="627"/>
        <v>0</v>
      </c>
      <c r="CH537" s="61"/>
      <c r="CI537" s="149"/>
      <c r="CJ537" s="142">
        <f t="shared" si="628"/>
        <v>0</v>
      </c>
      <c r="CK537" s="61"/>
      <c r="CL537" s="149"/>
      <c r="CM537" s="142">
        <f t="shared" si="629"/>
        <v>0</v>
      </c>
      <c r="CN537" s="61"/>
      <c r="CO537" s="149"/>
      <c r="CP537" s="142">
        <f t="shared" si="630"/>
        <v>0</v>
      </c>
      <c r="CQ537" s="61"/>
      <c r="CR537" s="149"/>
      <c r="CS537" s="142">
        <f t="shared" si="631"/>
        <v>0</v>
      </c>
      <c r="CT537" s="61"/>
      <c r="CU537" s="149"/>
      <c r="CV537" s="142">
        <f t="shared" si="632"/>
        <v>0</v>
      </c>
      <c r="CW537" s="61"/>
      <c r="CX537" s="149"/>
      <c r="CY537" s="142">
        <f t="shared" si="633"/>
        <v>0</v>
      </c>
      <c r="CZ537" s="61"/>
      <c r="DA537" s="149"/>
      <c r="DB537" s="142">
        <f t="shared" si="634"/>
        <v>0</v>
      </c>
      <c r="DC537" s="61"/>
      <c r="DD537" s="149"/>
      <c r="DE537" s="142">
        <f t="shared" si="635"/>
        <v>0</v>
      </c>
      <c r="DF537">
        <f t="shared" si="660"/>
        <v>530</v>
      </c>
      <c r="DH537" s="142">
        <f t="shared" si="636"/>
        <v>0</v>
      </c>
      <c r="DI537" s="142">
        <f t="shared" si="637"/>
        <v>0</v>
      </c>
      <c r="DJ537" s="142">
        <f t="shared" si="638"/>
        <v>0</v>
      </c>
      <c r="DK537" s="142">
        <f t="shared" si="639"/>
        <v>0</v>
      </c>
      <c r="DL537" s="142">
        <f t="shared" si="640"/>
        <v>0</v>
      </c>
      <c r="DM537" s="142">
        <f t="shared" si="641"/>
        <v>0</v>
      </c>
      <c r="DN537" s="142">
        <f t="shared" si="642"/>
        <v>0</v>
      </c>
      <c r="DO537" s="142">
        <f t="shared" si="643"/>
        <v>0</v>
      </c>
      <c r="DP537" s="142">
        <f t="shared" si="644"/>
        <v>0</v>
      </c>
      <c r="DQ537" s="142">
        <f t="shared" si="645"/>
        <v>0</v>
      </c>
      <c r="DR537" s="142">
        <f t="shared" si="646"/>
        <v>0</v>
      </c>
      <c r="DS537" s="142">
        <f t="shared" si="647"/>
        <v>0</v>
      </c>
      <c r="DU537" s="142">
        <f t="shared" si="648"/>
        <v>0</v>
      </c>
      <c r="DV537" s="142">
        <f t="shared" si="649"/>
        <v>0</v>
      </c>
      <c r="DW537" s="142">
        <f t="shared" si="650"/>
        <v>0</v>
      </c>
      <c r="DX537" s="142">
        <f t="shared" si="651"/>
        <v>0</v>
      </c>
      <c r="DY537" s="142">
        <f t="shared" si="652"/>
        <v>0</v>
      </c>
      <c r="DZ537" s="142">
        <f t="shared" si="653"/>
        <v>0</v>
      </c>
      <c r="EA537" s="142">
        <f t="shared" si="654"/>
        <v>0</v>
      </c>
      <c r="EB537" s="142">
        <f t="shared" si="655"/>
        <v>0</v>
      </c>
      <c r="EC537" s="142">
        <f t="shared" si="656"/>
        <v>0</v>
      </c>
      <c r="ED537" s="142">
        <f t="shared" si="657"/>
        <v>0</v>
      </c>
      <c r="EE537" s="142">
        <f t="shared" si="658"/>
        <v>0</v>
      </c>
      <c r="EF537" s="142">
        <f t="shared" si="659"/>
        <v>0</v>
      </c>
    </row>
    <row r="538" spans="1:136">
      <c r="A538" s="137"/>
      <c r="B538" s="138"/>
      <c r="C538" s="138"/>
      <c r="D538" s="139"/>
      <c r="E538" s="139"/>
      <c r="F538" s="139"/>
      <c r="G538" s="140"/>
      <c r="H538" s="141">
        <f t="shared" si="599"/>
        <v>0</v>
      </c>
      <c r="I538" s="140"/>
      <c r="J538" s="141">
        <f t="shared" si="600"/>
        <v>0</v>
      </c>
      <c r="K538" s="140"/>
      <c r="L538" s="141">
        <f t="shared" si="601"/>
        <v>0</v>
      </c>
      <c r="M538" s="140"/>
      <c r="N538" s="141">
        <f t="shared" si="602"/>
        <v>0</v>
      </c>
      <c r="O538" s="141">
        <f t="shared" si="603"/>
        <v>0</v>
      </c>
      <c r="P538" s="61"/>
      <c r="Q538" s="149"/>
      <c r="R538" s="142">
        <f t="shared" si="604"/>
        <v>0</v>
      </c>
      <c r="S538" s="61"/>
      <c r="T538" s="149"/>
      <c r="U538" s="142">
        <f t="shared" si="605"/>
        <v>0</v>
      </c>
      <c r="V538" s="61"/>
      <c r="W538" s="149"/>
      <c r="X538" s="142">
        <f t="shared" si="606"/>
        <v>0</v>
      </c>
      <c r="Y538" s="61"/>
      <c r="Z538" s="142">
        <f t="shared" si="607"/>
        <v>0</v>
      </c>
      <c r="AA538" s="142">
        <f t="shared" si="608"/>
        <v>0</v>
      </c>
      <c r="AB538" s="61"/>
      <c r="AC538" s="142">
        <f t="shared" si="609"/>
        <v>0</v>
      </c>
      <c r="AD538" s="142">
        <f t="shared" si="610"/>
        <v>0</v>
      </c>
      <c r="AE538" s="61"/>
      <c r="AF538" s="142">
        <f t="shared" si="611"/>
        <v>0</v>
      </c>
      <c r="AG538" s="142">
        <f t="shared" si="612"/>
        <v>0</v>
      </c>
      <c r="AH538" s="61"/>
      <c r="AI538" s="142">
        <f t="shared" si="613"/>
        <v>0</v>
      </c>
      <c r="AJ538" s="142">
        <f t="shared" si="614"/>
        <v>0</v>
      </c>
      <c r="AK538" s="61"/>
      <c r="AL538" s="142">
        <f t="shared" si="615"/>
        <v>0</v>
      </c>
      <c r="AM538" s="142">
        <f t="shared" si="616"/>
        <v>0</v>
      </c>
      <c r="AN538" s="61"/>
      <c r="AO538" s="142">
        <f t="shared" si="617"/>
        <v>0</v>
      </c>
      <c r="AP538" s="142">
        <f t="shared" si="618"/>
        <v>0</v>
      </c>
      <c r="AQ538" s="61"/>
      <c r="AR538" s="142">
        <f t="shared" si="619"/>
        <v>0</v>
      </c>
      <c r="AS538" s="142">
        <f t="shared" si="620"/>
        <v>0</v>
      </c>
      <c r="AT538" s="61"/>
      <c r="AU538" s="142">
        <f t="shared" si="621"/>
        <v>0</v>
      </c>
      <c r="AV538" s="142">
        <f t="shared" si="622"/>
        <v>0</v>
      </c>
      <c r="AW538" s="61"/>
      <c r="AX538" s="142">
        <f t="shared" si="623"/>
        <v>0</v>
      </c>
      <c r="AY538" s="142">
        <f t="shared" si="624"/>
        <v>0</v>
      </c>
      <c r="AZ538" s="3"/>
      <c r="BA538" s="142">
        <f t="shared" si="625"/>
        <v>0</v>
      </c>
      <c r="BB538" s="142">
        <f t="shared" si="625"/>
        <v>0</v>
      </c>
      <c r="BF538" s="111">
        <f t="shared" si="626"/>
        <v>0</v>
      </c>
      <c r="BG538" s="111">
        <f t="shared" si="588"/>
        <v>0</v>
      </c>
      <c r="BH538" s="111">
        <f t="shared" si="589"/>
        <v>0</v>
      </c>
      <c r="BI538" s="111">
        <f t="shared" si="590"/>
        <v>0</v>
      </c>
      <c r="BJ538" s="111">
        <f t="shared" si="591"/>
        <v>0</v>
      </c>
      <c r="BK538" s="111">
        <f t="shared" si="592"/>
        <v>0</v>
      </c>
      <c r="BL538" s="111">
        <f t="shared" si="593"/>
        <v>0</v>
      </c>
      <c r="BM538" s="111">
        <f t="shared" si="594"/>
        <v>0</v>
      </c>
      <c r="BN538" s="111">
        <f t="shared" si="595"/>
        <v>0</v>
      </c>
      <c r="BO538" s="111">
        <f t="shared" si="596"/>
        <v>0</v>
      </c>
      <c r="BP538" s="111">
        <f t="shared" si="597"/>
        <v>0</v>
      </c>
      <c r="BQ538" s="111">
        <f t="shared" si="598"/>
        <v>0</v>
      </c>
      <c r="CE538" s="61"/>
      <c r="CF538" s="149"/>
      <c r="CG538" s="142">
        <f t="shared" si="627"/>
        <v>0</v>
      </c>
      <c r="CH538" s="61"/>
      <c r="CI538" s="149"/>
      <c r="CJ538" s="142">
        <f t="shared" si="628"/>
        <v>0</v>
      </c>
      <c r="CK538" s="61"/>
      <c r="CL538" s="149"/>
      <c r="CM538" s="142">
        <f t="shared" si="629"/>
        <v>0</v>
      </c>
      <c r="CN538" s="61"/>
      <c r="CO538" s="149"/>
      <c r="CP538" s="142">
        <f t="shared" si="630"/>
        <v>0</v>
      </c>
      <c r="CQ538" s="61"/>
      <c r="CR538" s="149"/>
      <c r="CS538" s="142">
        <f t="shared" si="631"/>
        <v>0</v>
      </c>
      <c r="CT538" s="61"/>
      <c r="CU538" s="149"/>
      <c r="CV538" s="142">
        <f t="shared" si="632"/>
        <v>0</v>
      </c>
      <c r="CW538" s="61"/>
      <c r="CX538" s="149"/>
      <c r="CY538" s="142">
        <f t="shared" si="633"/>
        <v>0</v>
      </c>
      <c r="CZ538" s="61"/>
      <c r="DA538" s="149"/>
      <c r="DB538" s="142">
        <f t="shared" si="634"/>
        <v>0</v>
      </c>
      <c r="DC538" s="61"/>
      <c r="DD538" s="149"/>
      <c r="DE538" s="142">
        <f t="shared" si="635"/>
        <v>0</v>
      </c>
      <c r="DF538">
        <f t="shared" si="660"/>
        <v>531</v>
      </c>
      <c r="DH538" s="142">
        <f t="shared" si="636"/>
        <v>0</v>
      </c>
      <c r="DI538" s="142">
        <f t="shared" si="637"/>
        <v>0</v>
      </c>
      <c r="DJ538" s="142">
        <f t="shared" si="638"/>
        <v>0</v>
      </c>
      <c r="DK538" s="142">
        <f t="shared" si="639"/>
        <v>0</v>
      </c>
      <c r="DL538" s="142">
        <f t="shared" si="640"/>
        <v>0</v>
      </c>
      <c r="DM538" s="142">
        <f t="shared" si="641"/>
        <v>0</v>
      </c>
      <c r="DN538" s="142">
        <f t="shared" si="642"/>
        <v>0</v>
      </c>
      <c r="DO538" s="142">
        <f t="shared" si="643"/>
        <v>0</v>
      </c>
      <c r="DP538" s="142">
        <f t="shared" si="644"/>
        <v>0</v>
      </c>
      <c r="DQ538" s="142">
        <f t="shared" si="645"/>
        <v>0</v>
      </c>
      <c r="DR538" s="142">
        <f t="shared" si="646"/>
        <v>0</v>
      </c>
      <c r="DS538" s="142">
        <f t="shared" si="647"/>
        <v>0</v>
      </c>
      <c r="DU538" s="142">
        <f t="shared" si="648"/>
        <v>0</v>
      </c>
      <c r="DV538" s="142">
        <f t="shared" si="649"/>
        <v>0</v>
      </c>
      <c r="DW538" s="142">
        <f t="shared" si="650"/>
        <v>0</v>
      </c>
      <c r="DX538" s="142">
        <f t="shared" si="651"/>
        <v>0</v>
      </c>
      <c r="DY538" s="142">
        <f t="shared" si="652"/>
        <v>0</v>
      </c>
      <c r="DZ538" s="142">
        <f t="shared" si="653"/>
        <v>0</v>
      </c>
      <c r="EA538" s="142">
        <f t="shared" si="654"/>
        <v>0</v>
      </c>
      <c r="EB538" s="142">
        <f t="shared" si="655"/>
        <v>0</v>
      </c>
      <c r="EC538" s="142">
        <f t="shared" si="656"/>
        <v>0</v>
      </c>
      <c r="ED538" s="142">
        <f t="shared" si="657"/>
        <v>0</v>
      </c>
      <c r="EE538" s="142">
        <f t="shared" si="658"/>
        <v>0</v>
      </c>
      <c r="EF538" s="142">
        <f t="shared" si="659"/>
        <v>0</v>
      </c>
    </row>
    <row r="539" spans="1:136">
      <c r="A539" s="137"/>
      <c r="B539" s="138"/>
      <c r="C539" s="138"/>
      <c r="D539" s="139"/>
      <c r="E539" s="139"/>
      <c r="F539" s="139"/>
      <c r="G539" s="140"/>
      <c r="H539" s="141">
        <f t="shared" si="599"/>
        <v>0</v>
      </c>
      <c r="I539" s="140"/>
      <c r="J539" s="141">
        <f t="shared" si="600"/>
        <v>0</v>
      </c>
      <c r="K539" s="140"/>
      <c r="L539" s="141">
        <f t="shared" si="601"/>
        <v>0</v>
      </c>
      <c r="M539" s="140"/>
      <c r="N539" s="141">
        <f t="shared" si="602"/>
        <v>0</v>
      </c>
      <c r="O539" s="141">
        <f t="shared" si="603"/>
        <v>0</v>
      </c>
      <c r="P539" s="61"/>
      <c r="Q539" s="149"/>
      <c r="R539" s="142">
        <f t="shared" si="604"/>
        <v>0</v>
      </c>
      <c r="S539" s="61"/>
      <c r="T539" s="149"/>
      <c r="U539" s="142">
        <f t="shared" si="605"/>
        <v>0</v>
      </c>
      <c r="V539" s="61"/>
      <c r="W539" s="149"/>
      <c r="X539" s="142">
        <f t="shared" si="606"/>
        <v>0</v>
      </c>
      <c r="Y539" s="61"/>
      <c r="Z539" s="142">
        <f t="shared" si="607"/>
        <v>0</v>
      </c>
      <c r="AA539" s="142">
        <f t="shared" si="608"/>
        <v>0</v>
      </c>
      <c r="AB539" s="61"/>
      <c r="AC539" s="142">
        <f t="shared" si="609"/>
        <v>0</v>
      </c>
      <c r="AD539" s="142">
        <f t="shared" si="610"/>
        <v>0</v>
      </c>
      <c r="AE539" s="61"/>
      <c r="AF539" s="142">
        <f t="shared" si="611"/>
        <v>0</v>
      </c>
      <c r="AG539" s="142">
        <f t="shared" si="612"/>
        <v>0</v>
      </c>
      <c r="AH539" s="61"/>
      <c r="AI539" s="142">
        <f t="shared" si="613"/>
        <v>0</v>
      </c>
      <c r="AJ539" s="142">
        <f t="shared" si="614"/>
        <v>0</v>
      </c>
      <c r="AK539" s="61"/>
      <c r="AL539" s="142">
        <f t="shared" si="615"/>
        <v>0</v>
      </c>
      <c r="AM539" s="142">
        <f t="shared" si="616"/>
        <v>0</v>
      </c>
      <c r="AN539" s="61"/>
      <c r="AO539" s="142">
        <f t="shared" si="617"/>
        <v>0</v>
      </c>
      <c r="AP539" s="142">
        <f t="shared" si="618"/>
        <v>0</v>
      </c>
      <c r="AQ539" s="61"/>
      <c r="AR539" s="142">
        <f t="shared" si="619"/>
        <v>0</v>
      </c>
      <c r="AS539" s="142">
        <f t="shared" si="620"/>
        <v>0</v>
      </c>
      <c r="AT539" s="61"/>
      <c r="AU539" s="142">
        <f t="shared" si="621"/>
        <v>0</v>
      </c>
      <c r="AV539" s="142">
        <f t="shared" si="622"/>
        <v>0</v>
      </c>
      <c r="AW539" s="61"/>
      <c r="AX539" s="142">
        <f t="shared" si="623"/>
        <v>0</v>
      </c>
      <c r="AY539" s="142">
        <f t="shared" si="624"/>
        <v>0</v>
      </c>
      <c r="AZ539" s="3"/>
      <c r="BA539" s="142">
        <f t="shared" si="625"/>
        <v>0</v>
      </c>
      <c r="BB539" s="142">
        <f t="shared" si="625"/>
        <v>0</v>
      </c>
      <c r="BF539" s="111">
        <f t="shared" si="626"/>
        <v>0</v>
      </c>
      <c r="BG539" s="111">
        <f t="shared" si="588"/>
        <v>0</v>
      </c>
      <c r="BH539" s="111">
        <f t="shared" si="589"/>
        <v>0</v>
      </c>
      <c r="BI539" s="111">
        <f t="shared" si="590"/>
        <v>0</v>
      </c>
      <c r="BJ539" s="111">
        <f t="shared" si="591"/>
        <v>0</v>
      </c>
      <c r="BK539" s="111">
        <f t="shared" si="592"/>
        <v>0</v>
      </c>
      <c r="BL539" s="111">
        <f t="shared" si="593"/>
        <v>0</v>
      </c>
      <c r="BM539" s="111">
        <f t="shared" si="594"/>
        <v>0</v>
      </c>
      <c r="BN539" s="111">
        <f t="shared" si="595"/>
        <v>0</v>
      </c>
      <c r="BO539" s="111">
        <f t="shared" si="596"/>
        <v>0</v>
      </c>
      <c r="BP539" s="111">
        <f t="shared" si="597"/>
        <v>0</v>
      </c>
      <c r="BQ539" s="111">
        <f t="shared" si="598"/>
        <v>0</v>
      </c>
      <c r="CE539" s="61"/>
      <c r="CF539" s="149"/>
      <c r="CG539" s="142">
        <f t="shared" si="627"/>
        <v>0</v>
      </c>
      <c r="CH539" s="61"/>
      <c r="CI539" s="149"/>
      <c r="CJ539" s="142">
        <f t="shared" si="628"/>
        <v>0</v>
      </c>
      <c r="CK539" s="61"/>
      <c r="CL539" s="149"/>
      <c r="CM539" s="142">
        <f t="shared" si="629"/>
        <v>0</v>
      </c>
      <c r="CN539" s="61"/>
      <c r="CO539" s="149"/>
      <c r="CP539" s="142">
        <f t="shared" si="630"/>
        <v>0</v>
      </c>
      <c r="CQ539" s="61"/>
      <c r="CR539" s="149"/>
      <c r="CS539" s="142">
        <f t="shared" si="631"/>
        <v>0</v>
      </c>
      <c r="CT539" s="61"/>
      <c r="CU539" s="149"/>
      <c r="CV539" s="142">
        <f t="shared" si="632"/>
        <v>0</v>
      </c>
      <c r="CW539" s="61"/>
      <c r="CX539" s="149"/>
      <c r="CY539" s="142">
        <f t="shared" si="633"/>
        <v>0</v>
      </c>
      <c r="CZ539" s="61"/>
      <c r="DA539" s="149"/>
      <c r="DB539" s="142">
        <f t="shared" si="634"/>
        <v>0</v>
      </c>
      <c r="DC539" s="61"/>
      <c r="DD539" s="149"/>
      <c r="DE539" s="142">
        <f t="shared" si="635"/>
        <v>0</v>
      </c>
      <c r="DF539">
        <f t="shared" si="660"/>
        <v>532</v>
      </c>
      <c r="DH539" s="142">
        <f t="shared" si="636"/>
        <v>0</v>
      </c>
      <c r="DI539" s="142">
        <f t="shared" si="637"/>
        <v>0</v>
      </c>
      <c r="DJ539" s="142">
        <f t="shared" si="638"/>
        <v>0</v>
      </c>
      <c r="DK539" s="142">
        <f t="shared" si="639"/>
        <v>0</v>
      </c>
      <c r="DL539" s="142">
        <f t="shared" si="640"/>
        <v>0</v>
      </c>
      <c r="DM539" s="142">
        <f t="shared" si="641"/>
        <v>0</v>
      </c>
      <c r="DN539" s="142">
        <f t="shared" si="642"/>
        <v>0</v>
      </c>
      <c r="DO539" s="142">
        <f t="shared" si="643"/>
        <v>0</v>
      </c>
      <c r="DP539" s="142">
        <f t="shared" si="644"/>
        <v>0</v>
      </c>
      <c r="DQ539" s="142">
        <f t="shared" si="645"/>
        <v>0</v>
      </c>
      <c r="DR539" s="142">
        <f t="shared" si="646"/>
        <v>0</v>
      </c>
      <c r="DS539" s="142">
        <f t="shared" si="647"/>
        <v>0</v>
      </c>
      <c r="DU539" s="142">
        <f t="shared" si="648"/>
        <v>0</v>
      </c>
      <c r="DV539" s="142">
        <f t="shared" si="649"/>
        <v>0</v>
      </c>
      <c r="DW539" s="142">
        <f t="shared" si="650"/>
        <v>0</v>
      </c>
      <c r="DX539" s="142">
        <f t="shared" si="651"/>
        <v>0</v>
      </c>
      <c r="DY539" s="142">
        <f t="shared" si="652"/>
        <v>0</v>
      </c>
      <c r="DZ539" s="142">
        <f t="shared" si="653"/>
        <v>0</v>
      </c>
      <c r="EA539" s="142">
        <f t="shared" si="654"/>
        <v>0</v>
      </c>
      <c r="EB539" s="142">
        <f t="shared" si="655"/>
        <v>0</v>
      </c>
      <c r="EC539" s="142">
        <f t="shared" si="656"/>
        <v>0</v>
      </c>
      <c r="ED539" s="142">
        <f t="shared" si="657"/>
        <v>0</v>
      </c>
      <c r="EE539" s="142">
        <f t="shared" si="658"/>
        <v>0</v>
      </c>
      <c r="EF539" s="142">
        <f t="shared" si="659"/>
        <v>0</v>
      </c>
    </row>
    <row r="540" spans="1:136">
      <c r="A540" s="137"/>
      <c r="B540" s="138"/>
      <c r="C540" s="138"/>
      <c r="D540" s="139"/>
      <c r="E540" s="139"/>
      <c r="F540" s="139"/>
      <c r="G540" s="140"/>
      <c r="H540" s="141">
        <f t="shared" si="599"/>
        <v>0</v>
      </c>
      <c r="I540" s="140"/>
      <c r="J540" s="141">
        <f t="shared" si="600"/>
        <v>0</v>
      </c>
      <c r="K540" s="140"/>
      <c r="L540" s="141">
        <f t="shared" si="601"/>
        <v>0</v>
      </c>
      <c r="M540" s="140"/>
      <c r="N540" s="141">
        <f t="shared" si="602"/>
        <v>0</v>
      </c>
      <c r="O540" s="141">
        <f t="shared" si="603"/>
        <v>0</v>
      </c>
      <c r="P540" s="61"/>
      <c r="Q540" s="149"/>
      <c r="R540" s="142">
        <f t="shared" si="604"/>
        <v>0</v>
      </c>
      <c r="S540" s="61"/>
      <c r="T540" s="149"/>
      <c r="U540" s="142">
        <f t="shared" si="605"/>
        <v>0</v>
      </c>
      <c r="V540" s="61"/>
      <c r="W540" s="149"/>
      <c r="X540" s="142">
        <f t="shared" si="606"/>
        <v>0</v>
      </c>
      <c r="Y540" s="61"/>
      <c r="Z540" s="142">
        <f t="shared" si="607"/>
        <v>0</v>
      </c>
      <c r="AA540" s="142">
        <f t="shared" si="608"/>
        <v>0</v>
      </c>
      <c r="AB540" s="61"/>
      <c r="AC540" s="142">
        <f t="shared" si="609"/>
        <v>0</v>
      </c>
      <c r="AD540" s="142">
        <f t="shared" si="610"/>
        <v>0</v>
      </c>
      <c r="AE540" s="61"/>
      <c r="AF540" s="142">
        <f t="shared" si="611"/>
        <v>0</v>
      </c>
      <c r="AG540" s="142">
        <f t="shared" si="612"/>
        <v>0</v>
      </c>
      <c r="AH540" s="61"/>
      <c r="AI540" s="142">
        <f t="shared" si="613"/>
        <v>0</v>
      </c>
      <c r="AJ540" s="142">
        <f t="shared" si="614"/>
        <v>0</v>
      </c>
      <c r="AK540" s="61"/>
      <c r="AL540" s="142">
        <f t="shared" si="615"/>
        <v>0</v>
      </c>
      <c r="AM540" s="142">
        <f t="shared" si="616"/>
        <v>0</v>
      </c>
      <c r="AN540" s="61"/>
      <c r="AO540" s="142">
        <f t="shared" si="617"/>
        <v>0</v>
      </c>
      <c r="AP540" s="142">
        <f t="shared" si="618"/>
        <v>0</v>
      </c>
      <c r="AQ540" s="61"/>
      <c r="AR540" s="142">
        <f t="shared" si="619"/>
        <v>0</v>
      </c>
      <c r="AS540" s="142">
        <f t="shared" si="620"/>
        <v>0</v>
      </c>
      <c r="AT540" s="61"/>
      <c r="AU540" s="142">
        <f t="shared" si="621"/>
        <v>0</v>
      </c>
      <c r="AV540" s="142">
        <f t="shared" si="622"/>
        <v>0</v>
      </c>
      <c r="AW540" s="61"/>
      <c r="AX540" s="142">
        <f t="shared" si="623"/>
        <v>0</v>
      </c>
      <c r="AY540" s="142">
        <f t="shared" si="624"/>
        <v>0</v>
      </c>
      <c r="AZ540" s="3"/>
      <c r="BA540" s="142">
        <f t="shared" si="625"/>
        <v>0</v>
      </c>
      <c r="BB540" s="142">
        <f t="shared" si="625"/>
        <v>0</v>
      </c>
      <c r="BF540" s="111">
        <f t="shared" si="626"/>
        <v>0</v>
      </c>
      <c r="BG540" s="111">
        <f t="shared" si="588"/>
        <v>0</v>
      </c>
      <c r="BH540" s="111">
        <f t="shared" si="589"/>
        <v>0</v>
      </c>
      <c r="BI540" s="111">
        <f t="shared" si="590"/>
        <v>0</v>
      </c>
      <c r="BJ540" s="111">
        <f t="shared" si="591"/>
        <v>0</v>
      </c>
      <c r="BK540" s="111">
        <f t="shared" si="592"/>
        <v>0</v>
      </c>
      <c r="BL540" s="111">
        <f t="shared" si="593"/>
        <v>0</v>
      </c>
      <c r="BM540" s="111">
        <f t="shared" si="594"/>
        <v>0</v>
      </c>
      <c r="BN540" s="111">
        <f t="shared" si="595"/>
        <v>0</v>
      </c>
      <c r="BO540" s="111">
        <f t="shared" si="596"/>
        <v>0</v>
      </c>
      <c r="BP540" s="111">
        <f t="shared" si="597"/>
        <v>0</v>
      </c>
      <c r="BQ540" s="111">
        <f t="shared" si="598"/>
        <v>0</v>
      </c>
      <c r="CE540" s="61"/>
      <c r="CF540" s="149"/>
      <c r="CG540" s="142">
        <f t="shared" si="627"/>
        <v>0</v>
      </c>
      <c r="CH540" s="61"/>
      <c r="CI540" s="149"/>
      <c r="CJ540" s="142">
        <f t="shared" si="628"/>
        <v>0</v>
      </c>
      <c r="CK540" s="61"/>
      <c r="CL540" s="149"/>
      <c r="CM540" s="142">
        <f t="shared" si="629"/>
        <v>0</v>
      </c>
      <c r="CN540" s="61"/>
      <c r="CO540" s="149"/>
      <c r="CP540" s="142">
        <f t="shared" si="630"/>
        <v>0</v>
      </c>
      <c r="CQ540" s="61"/>
      <c r="CR540" s="149"/>
      <c r="CS540" s="142">
        <f t="shared" si="631"/>
        <v>0</v>
      </c>
      <c r="CT540" s="61"/>
      <c r="CU540" s="149"/>
      <c r="CV540" s="142">
        <f t="shared" si="632"/>
        <v>0</v>
      </c>
      <c r="CW540" s="61"/>
      <c r="CX540" s="149"/>
      <c r="CY540" s="142">
        <f t="shared" si="633"/>
        <v>0</v>
      </c>
      <c r="CZ540" s="61"/>
      <c r="DA540" s="149"/>
      <c r="DB540" s="142">
        <f t="shared" si="634"/>
        <v>0</v>
      </c>
      <c r="DC540" s="61"/>
      <c r="DD540" s="149"/>
      <c r="DE540" s="142">
        <f t="shared" si="635"/>
        <v>0</v>
      </c>
      <c r="DF540">
        <f t="shared" si="660"/>
        <v>533</v>
      </c>
      <c r="DH540" s="142">
        <f t="shared" si="636"/>
        <v>0</v>
      </c>
      <c r="DI540" s="142">
        <f t="shared" si="637"/>
        <v>0</v>
      </c>
      <c r="DJ540" s="142">
        <f t="shared" si="638"/>
        <v>0</v>
      </c>
      <c r="DK540" s="142">
        <f t="shared" si="639"/>
        <v>0</v>
      </c>
      <c r="DL540" s="142">
        <f t="shared" si="640"/>
        <v>0</v>
      </c>
      <c r="DM540" s="142">
        <f t="shared" si="641"/>
        <v>0</v>
      </c>
      <c r="DN540" s="142">
        <f t="shared" si="642"/>
        <v>0</v>
      </c>
      <c r="DO540" s="142">
        <f t="shared" si="643"/>
        <v>0</v>
      </c>
      <c r="DP540" s="142">
        <f t="shared" si="644"/>
        <v>0</v>
      </c>
      <c r="DQ540" s="142">
        <f t="shared" si="645"/>
        <v>0</v>
      </c>
      <c r="DR540" s="142">
        <f t="shared" si="646"/>
        <v>0</v>
      </c>
      <c r="DS540" s="142">
        <f t="shared" si="647"/>
        <v>0</v>
      </c>
      <c r="DU540" s="142">
        <f t="shared" si="648"/>
        <v>0</v>
      </c>
      <c r="DV540" s="142">
        <f t="shared" si="649"/>
        <v>0</v>
      </c>
      <c r="DW540" s="142">
        <f t="shared" si="650"/>
        <v>0</v>
      </c>
      <c r="DX540" s="142">
        <f t="shared" si="651"/>
        <v>0</v>
      </c>
      <c r="DY540" s="142">
        <f t="shared" si="652"/>
        <v>0</v>
      </c>
      <c r="DZ540" s="142">
        <f t="shared" si="653"/>
        <v>0</v>
      </c>
      <c r="EA540" s="142">
        <f t="shared" si="654"/>
        <v>0</v>
      </c>
      <c r="EB540" s="142">
        <f t="shared" si="655"/>
        <v>0</v>
      </c>
      <c r="EC540" s="142">
        <f t="shared" si="656"/>
        <v>0</v>
      </c>
      <c r="ED540" s="142">
        <f t="shared" si="657"/>
        <v>0</v>
      </c>
      <c r="EE540" s="142">
        <f t="shared" si="658"/>
        <v>0</v>
      </c>
      <c r="EF540" s="142">
        <f t="shared" si="659"/>
        <v>0</v>
      </c>
    </row>
    <row r="541" spans="1:136">
      <c r="A541" s="137"/>
      <c r="B541" s="138"/>
      <c r="C541" s="138"/>
      <c r="D541" s="139"/>
      <c r="E541" s="139"/>
      <c r="F541" s="139"/>
      <c r="G541" s="140"/>
      <c r="H541" s="141">
        <f t="shared" si="599"/>
        <v>0</v>
      </c>
      <c r="I541" s="140"/>
      <c r="J541" s="141">
        <f t="shared" si="600"/>
        <v>0</v>
      </c>
      <c r="K541" s="140"/>
      <c r="L541" s="141">
        <f t="shared" si="601"/>
        <v>0</v>
      </c>
      <c r="M541" s="140"/>
      <c r="N541" s="141">
        <f t="shared" si="602"/>
        <v>0</v>
      </c>
      <c r="O541" s="141">
        <f t="shared" si="603"/>
        <v>0</v>
      </c>
      <c r="P541" s="61"/>
      <c r="Q541" s="149"/>
      <c r="R541" s="142">
        <f t="shared" si="604"/>
        <v>0</v>
      </c>
      <c r="S541" s="61"/>
      <c r="T541" s="149"/>
      <c r="U541" s="142">
        <f t="shared" si="605"/>
        <v>0</v>
      </c>
      <c r="V541" s="61"/>
      <c r="W541" s="149"/>
      <c r="X541" s="142">
        <f t="shared" si="606"/>
        <v>0</v>
      </c>
      <c r="Y541" s="61"/>
      <c r="Z541" s="142">
        <f t="shared" si="607"/>
        <v>0</v>
      </c>
      <c r="AA541" s="142">
        <f t="shared" si="608"/>
        <v>0</v>
      </c>
      <c r="AB541" s="61"/>
      <c r="AC541" s="142">
        <f t="shared" si="609"/>
        <v>0</v>
      </c>
      <c r="AD541" s="142">
        <f t="shared" si="610"/>
        <v>0</v>
      </c>
      <c r="AE541" s="61"/>
      <c r="AF541" s="142">
        <f t="shared" si="611"/>
        <v>0</v>
      </c>
      <c r="AG541" s="142">
        <f t="shared" si="612"/>
        <v>0</v>
      </c>
      <c r="AH541" s="61"/>
      <c r="AI541" s="142">
        <f t="shared" si="613"/>
        <v>0</v>
      </c>
      <c r="AJ541" s="142">
        <f t="shared" si="614"/>
        <v>0</v>
      </c>
      <c r="AK541" s="61"/>
      <c r="AL541" s="142">
        <f t="shared" si="615"/>
        <v>0</v>
      </c>
      <c r="AM541" s="142">
        <f t="shared" si="616"/>
        <v>0</v>
      </c>
      <c r="AN541" s="61"/>
      <c r="AO541" s="142">
        <f t="shared" si="617"/>
        <v>0</v>
      </c>
      <c r="AP541" s="142">
        <f t="shared" si="618"/>
        <v>0</v>
      </c>
      <c r="AQ541" s="61"/>
      <c r="AR541" s="142">
        <f t="shared" si="619"/>
        <v>0</v>
      </c>
      <c r="AS541" s="142">
        <f t="shared" si="620"/>
        <v>0</v>
      </c>
      <c r="AT541" s="61"/>
      <c r="AU541" s="142">
        <f t="shared" si="621"/>
        <v>0</v>
      </c>
      <c r="AV541" s="142">
        <f t="shared" si="622"/>
        <v>0</v>
      </c>
      <c r="AW541" s="61"/>
      <c r="AX541" s="142">
        <f t="shared" si="623"/>
        <v>0</v>
      </c>
      <c r="AY541" s="142">
        <f t="shared" si="624"/>
        <v>0</v>
      </c>
      <c r="AZ541" s="3"/>
      <c r="BA541" s="142">
        <f t="shared" si="625"/>
        <v>0</v>
      </c>
      <c r="BB541" s="142">
        <f t="shared" si="625"/>
        <v>0</v>
      </c>
      <c r="BF541" s="111">
        <f t="shared" si="626"/>
        <v>0</v>
      </c>
      <c r="BG541" s="111">
        <f t="shared" si="588"/>
        <v>0</v>
      </c>
      <c r="BH541" s="111">
        <f t="shared" si="589"/>
        <v>0</v>
      </c>
      <c r="BI541" s="111">
        <f t="shared" si="590"/>
        <v>0</v>
      </c>
      <c r="BJ541" s="111">
        <f t="shared" si="591"/>
        <v>0</v>
      </c>
      <c r="BK541" s="111">
        <f t="shared" si="592"/>
        <v>0</v>
      </c>
      <c r="BL541" s="111">
        <f t="shared" si="593"/>
        <v>0</v>
      </c>
      <c r="BM541" s="111">
        <f t="shared" si="594"/>
        <v>0</v>
      </c>
      <c r="BN541" s="111">
        <f t="shared" si="595"/>
        <v>0</v>
      </c>
      <c r="BO541" s="111">
        <f t="shared" si="596"/>
        <v>0</v>
      </c>
      <c r="BP541" s="111">
        <f t="shared" si="597"/>
        <v>0</v>
      </c>
      <c r="BQ541" s="111">
        <f t="shared" si="598"/>
        <v>0</v>
      </c>
      <c r="CE541" s="61"/>
      <c r="CF541" s="149"/>
      <c r="CG541" s="142">
        <f t="shared" si="627"/>
        <v>0</v>
      </c>
      <c r="CH541" s="61"/>
      <c r="CI541" s="149"/>
      <c r="CJ541" s="142">
        <f t="shared" si="628"/>
        <v>0</v>
      </c>
      <c r="CK541" s="61"/>
      <c r="CL541" s="149"/>
      <c r="CM541" s="142">
        <f t="shared" si="629"/>
        <v>0</v>
      </c>
      <c r="CN541" s="61"/>
      <c r="CO541" s="149"/>
      <c r="CP541" s="142">
        <f t="shared" si="630"/>
        <v>0</v>
      </c>
      <c r="CQ541" s="61"/>
      <c r="CR541" s="149"/>
      <c r="CS541" s="142">
        <f t="shared" si="631"/>
        <v>0</v>
      </c>
      <c r="CT541" s="61"/>
      <c r="CU541" s="149"/>
      <c r="CV541" s="142">
        <f t="shared" si="632"/>
        <v>0</v>
      </c>
      <c r="CW541" s="61"/>
      <c r="CX541" s="149"/>
      <c r="CY541" s="142">
        <f t="shared" si="633"/>
        <v>0</v>
      </c>
      <c r="CZ541" s="61"/>
      <c r="DA541" s="149"/>
      <c r="DB541" s="142">
        <f t="shared" si="634"/>
        <v>0</v>
      </c>
      <c r="DC541" s="61"/>
      <c r="DD541" s="149"/>
      <c r="DE541" s="142">
        <f t="shared" si="635"/>
        <v>0</v>
      </c>
      <c r="DF541">
        <f t="shared" si="660"/>
        <v>534</v>
      </c>
      <c r="DH541" s="142">
        <f t="shared" si="636"/>
        <v>0</v>
      </c>
      <c r="DI541" s="142">
        <f t="shared" si="637"/>
        <v>0</v>
      </c>
      <c r="DJ541" s="142">
        <f t="shared" si="638"/>
        <v>0</v>
      </c>
      <c r="DK541" s="142">
        <f t="shared" si="639"/>
        <v>0</v>
      </c>
      <c r="DL541" s="142">
        <f t="shared" si="640"/>
        <v>0</v>
      </c>
      <c r="DM541" s="142">
        <f t="shared" si="641"/>
        <v>0</v>
      </c>
      <c r="DN541" s="142">
        <f t="shared" si="642"/>
        <v>0</v>
      </c>
      <c r="DO541" s="142">
        <f t="shared" si="643"/>
        <v>0</v>
      </c>
      <c r="DP541" s="142">
        <f t="shared" si="644"/>
        <v>0</v>
      </c>
      <c r="DQ541" s="142">
        <f t="shared" si="645"/>
        <v>0</v>
      </c>
      <c r="DR541" s="142">
        <f t="shared" si="646"/>
        <v>0</v>
      </c>
      <c r="DS541" s="142">
        <f t="shared" si="647"/>
        <v>0</v>
      </c>
      <c r="DU541" s="142">
        <f t="shared" si="648"/>
        <v>0</v>
      </c>
      <c r="DV541" s="142">
        <f t="shared" si="649"/>
        <v>0</v>
      </c>
      <c r="DW541" s="142">
        <f t="shared" si="650"/>
        <v>0</v>
      </c>
      <c r="DX541" s="142">
        <f t="shared" si="651"/>
        <v>0</v>
      </c>
      <c r="DY541" s="142">
        <f t="shared" si="652"/>
        <v>0</v>
      </c>
      <c r="DZ541" s="142">
        <f t="shared" si="653"/>
        <v>0</v>
      </c>
      <c r="EA541" s="142">
        <f t="shared" si="654"/>
        <v>0</v>
      </c>
      <c r="EB541" s="142">
        <f t="shared" si="655"/>
        <v>0</v>
      </c>
      <c r="EC541" s="142">
        <f t="shared" si="656"/>
        <v>0</v>
      </c>
      <c r="ED541" s="142">
        <f t="shared" si="657"/>
        <v>0</v>
      </c>
      <c r="EE541" s="142">
        <f t="shared" si="658"/>
        <v>0</v>
      </c>
      <c r="EF541" s="142">
        <f t="shared" si="659"/>
        <v>0</v>
      </c>
    </row>
    <row r="542" spans="1:136">
      <c r="A542" s="137"/>
      <c r="B542" s="138"/>
      <c r="C542" s="138"/>
      <c r="D542" s="139"/>
      <c r="E542" s="139"/>
      <c r="F542" s="139"/>
      <c r="G542" s="140"/>
      <c r="H542" s="141">
        <f t="shared" si="599"/>
        <v>0</v>
      </c>
      <c r="I542" s="140"/>
      <c r="J542" s="141">
        <f t="shared" si="600"/>
        <v>0</v>
      </c>
      <c r="K542" s="140"/>
      <c r="L542" s="141">
        <f t="shared" si="601"/>
        <v>0</v>
      </c>
      <c r="M542" s="140"/>
      <c r="N542" s="141">
        <f t="shared" si="602"/>
        <v>0</v>
      </c>
      <c r="O542" s="141">
        <f t="shared" si="603"/>
        <v>0</v>
      </c>
      <c r="P542" s="61"/>
      <c r="Q542" s="149"/>
      <c r="R542" s="142">
        <f t="shared" si="604"/>
        <v>0</v>
      </c>
      <c r="S542" s="61"/>
      <c r="T542" s="149"/>
      <c r="U542" s="142">
        <f t="shared" si="605"/>
        <v>0</v>
      </c>
      <c r="V542" s="61"/>
      <c r="W542" s="149"/>
      <c r="X542" s="142">
        <f t="shared" si="606"/>
        <v>0</v>
      </c>
      <c r="Y542" s="61"/>
      <c r="Z542" s="142">
        <f t="shared" si="607"/>
        <v>0</v>
      </c>
      <c r="AA542" s="142">
        <f t="shared" si="608"/>
        <v>0</v>
      </c>
      <c r="AB542" s="61"/>
      <c r="AC542" s="142">
        <f t="shared" si="609"/>
        <v>0</v>
      </c>
      <c r="AD542" s="142">
        <f t="shared" si="610"/>
        <v>0</v>
      </c>
      <c r="AE542" s="61"/>
      <c r="AF542" s="142">
        <f t="shared" si="611"/>
        <v>0</v>
      </c>
      <c r="AG542" s="142">
        <f t="shared" si="612"/>
        <v>0</v>
      </c>
      <c r="AH542" s="61"/>
      <c r="AI542" s="142">
        <f t="shared" si="613"/>
        <v>0</v>
      </c>
      <c r="AJ542" s="142">
        <f t="shared" si="614"/>
        <v>0</v>
      </c>
      <c r="AK542" s="61"/>
      <c r="AL542" s="142">
        <f t="shared" si="615"/>
        <v>0</v>
      </c>
      <c r="AM542" s="142">
        <f t="shared" si="616"/>
        <v>0</v>
      </c>
      <c r="AN542" s="61"/>
      <c r="AO542" s="142">
        <f t="shared" si="617"/>
        <v>0</v>
      </c>
      <c r="AP542" s="142">
        <f t="shared" si="618"/>
        <v>0</v>
      </c>
      <c r="AQ542" s="61"/>
      <c r="AR542" s="142">
        <f t="shared" si="619"/>
        <v>0</v>
      </c>
      <c r="AS542" s="142">
        <f t="shared" si="620"/>
        <v>0</v>
      </c>
      <c r="AT542" s="61"/>
      <c r="AU542" s="142">
        <f t="shared" si="621"/>
        <v>0</v>
      </c>
      <c r="AV542" s="142">
        <f t="shared" si="622"/>
        <v>0</v>
      </c>
      <c r="AW542" s="61"/>
      <c r="AX542" s="142">
        <f t="shared" si="623"/>
        <v>0</v>
      </c>
      <c r="AY542" s="142">
        <f t="shared" si="624"/>
        <v>0</v>
      </c>
      <c r="AZ542" s="3"/>
      <c r="BA542" s="142">
        <f t="shared" si="625"/>
        <v>0</v>
      </c>
      <c r="BB542" s="142">
        <f t="shared" si="625"/>
        <v>0</v>
      </c>
      <c r="BF542" s="111">
        <f t="shared" si="626"/>
        <v>0</v>
      </c>
      <c r="BG542" s="111">
        <f t="shared" si="588"/>
        <v>0</v>
      </c>
      <c r="BH542" s="111">
        <f t="shared" si="589"/>
        <v>0</v>
      </c>
      <c r="BI542" s="111">
        <f t="shared" si="590"/>
        <v>0</v>
      </c>
      <c r="BJ542" s="111">
        <f t="shared" si="591"/>
        <v>0</v>
      </c>
      <c r="BK542" s="111">
        <f t="shared" si="592"/>
        <v>0</v>
      </c>
      <c r="BL542" s="111">
        <f t="shared" si="593"/>
        <v>0</v>
      </c>
      <c r="BM542" s="111">
        <f t="shared" si="594"/>
        <v>0</v>
      </c>
      <c r="BN542" s="111">
        <f t="shared" si="595"/>
        <v>0</v>
      </c>
      <c r="BO542" s="111">
        <f t="shared" si="596"/>
        <v>0</v>
      </c>
      <c r="BP542" s="111">
        <f t="shared" si="597"/>
        <v>0</v>
      </c>
      <c r="BQ542" s="111">
        <f t="shared" si="598"/>
        <v>0</v>
      </c>
      <c r="CE542" s="61"/>
      <c r="CF542" s="149"/>
      <c r="CG542" s="142">
        <f t="shared" si="627"/>
        <v>0</v>
      </c>
      <c r="CH542" s="61"/>
      <c r="CI542" s="149"/>
      <c r="CJ542" s="142">
        <f t="shared" si="628"/>
        <v>0</v>
      </c>
      <c r="CK542" s="61"/>
      <c r="CL542" s="149"/>
      <c r="CM542" s="142">
        <f t="shared" si="629"/>
        <v>0</v>
      </c>
      <c r="CN542" s="61"/>
      <c r="CO542" s="149"/>
      <c r="CP542" s="142">
        <f t="shared" si="630"/>
        <v>0</v>
      </c>
      <c r="CQ542" s="61"/>
      <c r="CR542" s="149"/>
      <c r="CS542" s="142">
        <f t="shared" si="631"/>
        <v>0</v>
      </c>
      <c r="CT542" s="61"/>
      <c r="CU542" s="149"/>
      <c r="CV542" s="142">
        <f t="shared" si="632"/>
        <v>0</v>
      </c>
      <c r="CW542" s="61"/>
      <c r="CX542" s="149"/>
      <c r="CY542" s="142">
        <f t="shared" si="633"/>
        <v>0</v>
      </c>
      <c r="CZ542" s="61"/>
      <c r="DA542" s="149"/>
      <c r="DB542" s="142">
        <f t="shared" si="634"/>
        <v>0</v>
      </c>
      <c r="DC542" s="61"/>
      <c r="DD542" s="149"/>
      <c r="DE542" s="142">
        <f t="shared" si="635"/>
        <v>0</v>
      </c>
      <c r="DF542">
        <f t="shared" si="660"/>
        <v>535</v>
      </c>
      <c r="DH542" s="142">
        <f t="shared" si="636"/>
        <v>0</v>
      </c>
      <c r="DI542" s="142">
        <f t="shared" si="637"/>
        <v>0</v>
      </c>
      <c r="DJ542" s="142">
        <f t="shared" si="638"/>
        <v>0</v>
      </c>
      <c r="DK542" s="142">
        <f t="shared" si="639"/>
        <v>0</v>
      </c>
      <c r="DL542" s="142">
        <f t="shared" si="640"/>
        <v>0</v>
      </c>
      <c r="DM542" s="142">
        <f t="shared" si="641"/>
        <v>0</v>
      </c>
      <c r="DN542" s="142">
        <f t="shared" si="642"/>
        <v>0</v>
      </c>
      <c r="DO542" s="142">
        <f t="shared" si="643"/>
        <v>0</v>
      </c>
      <c r="DP542" s="142">
        <f t="shared" si="644"/>
        <v>0</v>
      </c>
      <c r="DQ542" s="142">
        <f t="shared" si="645"/>
        <v>0</v>
      </c>
      <c r="DR542" s="142">
        <f t="shared" si="646"/>
        <v>0</v>
      </c>
      <c r="DS542" s="142">
        <f t="shared" si="647"/>
        <v>0</v>
      </c>
      <c r="DU542" s="142">
        <f t="shared" si="648"/>
        <v>0</v>
      </c>
      <c r="DV542" s="142">
        <f t="shared" si="649"/>
        <v>0</v>
      </c>
      <c r="DW542" s="142">
        <f t="shared" si="650"/>
        <v>0</v>
      </c>
      <c r="DX542" s="142">
        <f t="shared" si="651"/>
        <v>0</v>
      </c>
      <c r="DY542" s="142">
        <f t="shared" si="652"/>
        <v>0</v>
      </c>
      <c r="DZ542" s="142">
        <f t="shared" si="653"/>
        <v>0</v>
      </c>
      <c r="EA542" s="142">
        <f t="shared" si="654"/>
        <v>0</v>
      </c>
      <c r="EB542" s="142">
        <f t="shared" si="655"/>
        <v>0</v>
      </c>
      <c r="EC542" s="142">
        <f t="shared" si="656"/>
        <v>0</v>
      </c>
      <c r="ED542" s="142">
        <f t="shared" si="657"/>
        <v>0</v>
      </c>
      <c r="EE542" s="142">
        <f t="shared" si="658"/>
        <v>0</v>
      </c>
      <c r="EF542" s="142">
        <f t="shared" si="659"/>
        <v>0</v>
      </c>
    </row>
    <row r="543" spans="1:136">
      <c r="A543" s="137"/>
      <c r="B543" s="138"/>
      <c r="C543" s="138"/>
      <c r="D543" s="139"/>
      <c r="E543" s="139"/>
      <c r="F543" s="139"/>
      <c r="G543" s="140"/>
      <c r="H543" s="141">
        <f t="shared" si="599"/>
        <v>0</v>
      </c>
      <c r="I543" s="140"/>
      <c r="J543" s="141">
        <f t="shared" si="600"/>
        <v>0</v>
      </c>
      <c r="K543" s="140"/>
      <c r="L543" s="141">
        <f t="shared" si="601"/>
        <v>0</v>
      </c>
      <c r="M543" s="140"/>
      <c r="N543" s="141">
        <f t="shared" si="602"/>
        <v>0</v>
      </c>
      <c r="O543" s="141">
        <f t="shared" si="603"/>
        <v>0</v>
      </c>
      <c r="P543" s="61"/>
      <c r="Q543" s="149"/>
      <c r="R543" s="142">
        <f t="shared" si="604"/>
        <v>0</v>
      </c>
      <c r="S543" s="61"/>
      <c r="T543" s="149"/>
      <c r="U543" s="142">
        <f t="shared" si="605"/>
        <v>0</v>
      </c>
      <c r="V543" s="61"/>
      <c r="W543" s="149"/>
      <c r="X543" s="142">
        <f t="shared" si="606"/>
        <v>0</v>
      </c>
      <c r="Y543" s="61"/>
      <c r="Z543" s="142">
        <f t="shared" si="607"/>
        <v>0</v>
      </c>
      <c r="AA543" s="142">
        <f t="shared" si="608"/>
        <v>0</v>
      </c>
      <c r="AB543" s="61"/>
      <c r="AC543" s="142">
        <f t="shared" si="609"/>
        <v>0</v>
      </c>
      <c r="AD543" s="142">
        <f t="shared" si="610"/>
        <v>0</v>
      </c>
      <c r="AE543" s="61"/>
      <c r="AF543" s="142">
        <f t="shared" si="611"/>
        <v>0</v>
      </c>
      <c r="AG543" s="142">
        <f t="shared" si="612"/>
        <v>0</v>
      </c>
      <c r="AH543" s="61"/>
      <c r="AI543" s="142">
        <f t="shared" si="613"/>
        <v>0</v>
      </c>
      <c r="AJ543" s="142">
        <f t="shared" si="614"/>
        <v>0</v>
      </c>
      <c r="AK543" s="61"/>
      <c r="AL543" s="142">
        <f t="shared" si="615"/>
        <v>0</v>
      </c>
      <c r="AM543" s="142">
        <f t="shared" si="616"/>
        <v>0</v>
      </c>
      <c r="AN543" s="61"/>
      <c r="AO543" s="142">
        <f t="shared" si="617"/>
        <v>0</v>
      </c>
      <c r="AP543" s="142">
        <f t="shared" si="618"/>
        <v>0</v>
      </c>
      <c r="AQ543" s="61"/>
      <c r="AR543" s="142">
        <f t="shared" si="619"/>
        <v>0</v>
      </c>
      <c r="AS543" s="142">
        <f t="shared" si="620"/>
        <v>0</v>
      </c>
      <c r="AT543" s="61"/>
      <c r="AU543" s="142">
        <f t="shared" si="621"/>
        <v>0</v>
      </c>
      <c r="AV543" s="142">
        <f t="shared" si="622"/>
        <v>0</v>
      </c>
      <c r="AW543" s="61"/>
      <c r="AX543" s="142">
        <f t="shared" si="623"/>
        <v>0</v>
      </c>
      <c r="AY543" s="142">
        <f t="shared" si="624"/>
        <v>0</v>
      </c>
      <c r="AZ543" s="3"/>
      <c r="BA543" s="142">
        <f t="shared" si="625"/>
        <v>0</v>
      </c>
      <c r="BB543" s="142">
        <f t="shared" si="625"/>
        <v>0</v>
      </c>
      <c r="BF543" s="111">
        <f t="shared" si="626"/>
        <v>0</v>
      </c>
      <c r="BG543" s="111">
        <f t="shared" si="588"/>
        <v>0</v>
      </c>
      <c r="BH543" s="111">
        <f t="shared" si="589"/>
        <v>0</v>
      </c>
      <c r="BI543" s="111">
        <f t="shared" si="590"/>
        <v>0</v>
      </c>
      <c r="BJ543" s="111">
        <f t="shared" si="591"/>
        <v>0</v>
      </c>
      <c r="BK543" s="111">
        <f t="shared" si="592"/>
        <v>0</v>
      </c>
      <c r="BL543" s="111">
        <f t="shared" si="593"/>
        <v>0</v>
      </c>
      <c r="BM543" s="111">
        <f t="shared" si="594"/>
        <v>0</v>
      </c>
      <c r="BN543" s="111">
        <f t="shared" si="595"/>
        <v>0</v>
      </c>
      <c r="BO543" s="111">
        <f t="shared" si="596"/>
        <v>0</v>
      </c>
      <c r="BP543" s="111">
        <f t="shared" si="597"/>
        <v>0</v>
      </c>
      <c r="BQ543" s="111">
        <f t="shared" si="598"/>
        <v>0</v>
      </c>
      <c r="CE543" s="61"/>
      <c r="CF543" s="149"/>
      <c r="CG543" s="142">
        <f t="shared" si="627"/>
        <v>0</v>
      </c>
      <c r="CH543" s="61"/>
      <c r="CI543" s="149"/>
      <c r="CJ543" s="142">
        <f t="shared" si="628"/>
        <v>0</v>
      </c>
      <c r="CK543" s="61"/>
      <c r="CL543" s="149"/>
      <c r="CM543" s="142">
        <f t="shared" si="629"/>
        <v>0</v>
      </c>
      <c r="CN543" s="61"/>
      <c r="CO543" s="149"/>
      <c r="CP543" s="142">
        <f t="shared" si="630"/>
        <v>0</v>
      </c>
      <c r="CQ543" s="61"/>
      <c r="CR543" s="149"/>
      <c r="CS543" s="142">
        <f t="shared" si="631"/>
        <v>0</v>
      </c>
      <c r="CT543" s="61"/>
      <c r="CU543" s="149"/>
      <c r="CV543" s="142">
        <f t="shared" si="632"/>
        <v>0</v>
      </c>
      <c r="CW543" s="61"/>
      <c r="CX543" s="149"/>
      <c r="CY543" s="142">
        <f t="shared" si="633"/>
        <v>0</v>
      </c>
      <c r="CZ543" s="61"/>
      <c r="DA543" s="149"/>
      <c r="DB543" s="142">
        <f t="shared" si="634"/>
        <v>0</v>
      </c>
      <c r="DC543" s="61"/>
      <c r="DD543" s="149"/>
      <c r="DE543" s="142">
        <f t="shared" si="635"/>
        <v>0</v>
      </c>
      <c r="DF543">
        <f t="shared" si="660"/>
        <v>536</v>
      </c>
      <c r="DH543" s="142">
        <f t="shared" si="636"/>
        <v>0</v>
      </c>
      <c r="DI543" s="142">
        <f t="shared" si="637"/>
        <v>0</v>
      </c>
      <c r="DJ543" s="142">
        <f t="shared" si="638"/>
        <v>0</v>
      </c>
      <c r="DK543" s="142">
        <f t="shared" si="639"/>
        <v>0</v>
      </c>
      <c r="DL543" s="142">
        <f t="shared" si="640"/>
        <v>0</v>
      </c>
      <c r="DM543" s="142">
        <f t="shared" si="641"/>
        <v>0</v>
      </c>
      <c r="DN543" s="142">
        <f t="shared" si="642"/>
        <v>0</v>
      </c>
      <c r="DO543" s="142">
        <f t="shared" si="643"/>
        <v>0</v>
      </c>
      <c r="DP543" s="142">
        <f t="shared" si="644"/>
        <v>0</v>
      </c>
      <c r="DQ543" s="142">
        <f t="shared" si="645"/>
        <v>0</v>
      </c>
      <c r="DR543" s="142">
        <f t="shared" si="646"/>
        <v>0</v>
      </c>
      <c r="DS543" s="142">
        <f t="shared" si="647"/>
        <v>0</v>
      </c>
      <c r="DU543" s="142">
        <f t="shared" si="648"/>
        <v>0</v>
      </c>
      <c r="DV543" s="142">
        <f t="shared" si="649"/>
        <v>0</v>
      </c>
      <c r="DW543" s="142">
        <f t="shared" si="650"/>
        <v>0</v>
      </c>
      <c r="DX543" s="142">
        <f t="shared" si="651"/>
        <v>0</v>
      </c>
      <c r="DY543" s="142">
        <f t="shared" si="652"/>
        <v>0</v>
      </c>
      <c r="DZ543" s="142">
        <f t="shared" si="653"/>
        <v>0</v>
      </c>
      <c r="EA543" s="142">
        <f t="shared" si="654"/>
        <v>0</v>
      </c>
      <c r="EB543" s="142">
        <f t="shared" si="655"/>
        <v>0</v>
      </c>
      <c r="EC543" s="142">
        <f t="shared" si="656"/>
        <v>0</v>
      </c>
      <c r="ED543" s="142">
        <f t="shared" si="657"/>
        <v>0</v>
      </c>
      <c r="EE543" s="142">
        <f t="shared" si="658"/>
        <v>0</v>
      </c>
      <c r="EF543" s="142">
        <f t="shared" si="659"/>
        <v>0</v>
      </c>
    </row>
    <row r="544" spans="1:136">
      <c r="A544" s="137"/>
      <c r="B544" s="138"/>
      <c r="C544" s="138"/>
      <c r="D544" s="139"/>
      <c r="E544" s="139"/>
      <c r="F544" s="139"/>
      <c r="G544" s="140"/>
      <c r="H544" s="141">
        <f t="shared" si="599"/>
        <v>0</v>
      </c>
      <c r="I544" s="140"/>
      <c r="J544" s="141">
        <f t="shared" si="600"/>
        <v>0</v>
      </c>
      <c r="K544" s="140"/>
      <c r="L544" s="141">
        <f t="shared" si="601"/>
        <v>0</v>
      </c>
      <c r="M544" s="140"/>
      <c r="N544" s="141">
        <f t="shared" si="602"/>
        <v>0</v>
      </c>
      <c r="O544" s="141">
        <f t="shared" si="603"/>
        <v>0</v>
      </c>
      <c r="P544" s="61"/>
      <c r="Q544" s="149"/>
      <c r="R544" s="142">
        <f t="shared" si="604"/>
        <v>0</v>
      </c>
      <c r="S544" s="61"/>
      <c r="T544" s="149"/>
      <c r="U544" s="142">
        <f t="shared" si="605"/>
        <v>0</v>
      </c>
      <c r="V544" s="61"/>
      <c r="W544" s="149"/>
      <c r="X544" s="142">
        <f t="shared" si="606"/>
        <v>0</v>
      </c>
      <c r="Y544" s="61"/>
      <c r="Z544" s="142">
        <f t="shared" si="607"/>
        <v>0</v>
      </c>
      <c r="AA544" s="142">
        <f t="shared" si="608"/>
        <v>0</v>
      </c>
      <c r="AB544" s="61"/>
      <c r="AC544" s="142">
        <f t="shared" si="609"/>
        <v>0</v>
      </c>
      <c r="AD544" s="142">
        <f t="shared" si="610"/>
        <v>0</v>
      </c>
      <c r="AE544" s="61"/>
      <c r="AF544" s="142">
        <f t="shared" si="611"/>
        <v>0</v>
      </c>
      <c r="AG544" s="142">
        <f t="shared" si="612"/>
        <v>0</v>
      </c>
      <c r="AH544" s="61"/>
      <c r="AI544" s="142">
        <f t="shared" si="613"/>
        <v>0</v>
      </c>
      <c r="AJ544" s="142">
        <f t="shared" si="614"/>
        <v>0</v>
      </c>
      <c r="AK544" s="61"/>
      <c r="AL544" s="142">
        <f t="shared" si="615"/>
        <v>0</v>
      </c>
      <c r="AM544" s="142">
        <f t="shared" si="616"/>
        <v>0</v>
      </c>
      <c r="AN544" s="61"/>
      <c r="AO544" s="142">
        <f t="shared" si="617"/>
        <v>0</v>
      </c>
      <c r="AP544" s="142">
        <f t="shared" si="618"/>
        <v>0</v>
      </c>
      <c r="AQ544" s="61"/>
      <c r="AR544" s="142">
        <f t="shared" si="619"/>
        <v>0</v>
      </c>
      <c r="AS544" s="142">
        <f t="shared" si="620"/>
        <v>0</v>
      </c>
      <c r="AT544" s="61"/>
      <c r="AU544" s="142">
        <f t="shared" si="621"/>
        <v>0</v>
      </c>
      <c r="AV544" s="142">
        <f t="shared" si="622"/>
        <v>0</v>
      </c>
      <c r="AW544" s="61"/>
      <c r="AX544" s="142">
        <f t="shared" si="623"/>
        <v>0</v>
      </c>
      <c r="AY544" s="142">
        <f t="shared" si="624"/>
        <v>0</v>
      </c>
      <c r="AZ544" s="3"/>
      <c r="BA544" s="142">
        <f t="shared" si="625"/>
        <v>0</v>
      </c>
      <c r="BB544" s="142">
        <f t="shared" si="625"/>
        <v>0</v>
      </c>
      <c r="BF544" s="111">
        <f t="shared" si="626"/>
        <v>0</v>
      </c>
      <c r="BG544" s="111">
        <f t="shared" si="588"/>
        <v>0</v>
      </c>
      <c r="BH544" s="111">
        <f t="shared" si="589"/>
        <v>0</v>
      </c>
      <c r="BI544" s="111">
        <f t="shared" si="590"/>
        <v>0</v>
      </c>
      <c r="BJ544" s="111">
        <f t="shared" si="591"/>
        <v>0</v>
      </c>
      <c r="BK544" s="111">
        <f t="shared" si="592"/>
        <v>0</v>
      </c>
      <c r="BL544" s="111">
        <f t="shared" si="593"/>
        <v>0</v>
      </c>
      <c r="BM544" s="111">
        <f t="shared" si="594"/>
        <v>0</v>
      </c>
      <c r="BN544" s="111">
        <f t="shared" si="595"/>
        <v>0</v>
      </c>
      <c r="BO544" s="111">
        <f t="shared" si="596"/>
        <v>0</v>
      </c>
      <c r="BP544" s="111">
        <f t="shared" si="597"/>
        <v>0</v>
      </c>
      <c r="BQ544" s="111">
        <f t="shared" si="598"/>
        <v>0</v>
      </c>
      <c r="CE544" s="61"/>
      <c r="CF544" s="149"/>
      <c r="CG544" s="142">
        <f t="shared" si="627"/>
        <v>0</v>
      </c>
      <c r="CH544" s="61"/>
      <c r="CI544" s="149"/>
      <c r="CJ544" s="142">
        <f t="shared" si="628"/>
        <v>0</v>
      </c>
      <c r="CK544" s="61"/>
      <c r="CL544" s="149"/>
      <c r="CM544" s="142">
        <f t="shared" si="629"/>
        <v>0</v>
      </c>
      <c r="CN544" s="61"/>
      <c r="CO544" s="149"/>
      <c r="CP544" s="142">
        <f t="shared" si="630"/>
        <v>0</v>
      </c>
      <c r="CQ544" s="61"/>
      <c r="CR544" s="149"/>
      <c r="CS544" s="142">
        <f t="shared" si="631"/>
        <v>0</v>
      </c>
      <c r="CT544" s="61"/>
      <c r="CU544" s="149"/>
      <c r="CV544" s="142">
        <f t="shared" si="632"/>
        <v>0</v>
      </c>
      <c r="CW544" s="61"/>
      <c r="CX544" s="149"/>
      <c r="CY544" s="142">
        <f t="shared" si="633"/>
        <v>0</v>
      </c>
      <c r="CZ544" s="61"/>
      <c r="DA544" s="149"/>
      <c r="DB544" s="142">
        <f t="shared" si="634"/>
        <v>0</v>
      </c>
      <c r="DC544" s="61"/>
      <c r="DD544" s="149"/>
      <c r="DE544" s="142">
        <f t="shared" si="635"/>
        <v>0</v>
      </c>
      <c r="DF544">
        <f t="shared" si="660"/>
        <v>537</v>
      </c>
      <c r="DH544" s="142">
        <f t="shared" si="636"/>
        <v>0</v>
      </c>
      <c r="DI544" s="142">
        <f t="shared" si="637"/>
        <v>0</v>
      </c>
      <c r="DJ544" s="142">
        <f t="shared" si="638"/>
        <v>0</v>
      </c>
      <c r="DK544" s="142">
        <f t="shared" si="639"/>
        <v>0</v>
      </c>
      <c r="DL544" s="142">
        <f t="shared" si="640"/>
        <v>0</v>
      </c>
      <c r="DM544" s="142">
        <f t="shared" si="641"/>
        <v>0</v>
      </c>
      <c r="DN544" s="142">
        <f t="shared" si="642"/>
        <v>0</v>
      </c>
      <c r="DO544" s="142">
        <f t="shared" si="643"/>
        <v>0</v>
      </c>
      <c r="DP544" s="142">
        <f t="shared" si="644"/>
        <v>0</v>
      </c>
      <c r="DQ544" s="142">
        <f t="shared" si="645"/>
        <v>0</v>
      </c>
      <c r="DR544" s="142">
        <f t="shared" si="646"/>
        <v>0</v>
      </c>
      <c r="DS544" s="142">
        <f t="shared" si="647"/>
        <v>0</v>
      </c>
      <c r="DU544" s="142">
        <f t="shared" si="648"/>
        <v>0</v>
      </c>
      <c r="DV544" s="142">
        <f t="shared" si="649"/>
        <v>0</v>
      </c>
      <c r="DW544" s="142">
        <f t="shared" si="650"/>
        <v>0</v>
      </c>
      <c r="DX544" s="142">
        <f t="shared" si="651"/>
        <v>0</v>
      </c>
      <c r="DY544" s="142">
        <f t="shared" si="652"/>
        <v>0</v>
      </c>
      <c r="DZ544" s="142">
        <f t="shared" si="653"/>
        <v>0</v>
      </c>
      <c r="EA544" s="142">
        <f t="shared" si="654"/>
        <v>0</v>
      </c>
      <c r="EB544" s="142">
        <f t="shared" si="655"/>
        <v>0</v>
      </c>
      <c r="EC544" s="142">
        <f t="shared" si="656"/>
        <v>0</v>
      </c>
      <c r="ED544" s="142">
        <f t="shared" si="657"/>
        <v>0</v>
      </c>
      <c r="EE544" s="142">
        <f t="shared" si="658"/>
        <v>0</v>
      </c>
      <c r="EF544" s="142">
        <f t="shared" si="659"/>
        <v>0</v>
      </c>
    </row>
    <row r="545" spans="1:136">
      <c r="A545" s="137"/>
      <c r="B545" s="138"/>
      <c r="C545" s="138"/>
      <c r="D545" s="139"/>
      <c r="E545" s="139"/>
      <c r="F545" s="139"/>
      <c r="G545" s="140"/>
      <c r="H545" s="141">
        <f t="shared" si="599"/>
        <v>0</v>
      </c>
      <c r="I545" s="140"/>
      <c r="J545" s="141">
        <f t="shared" si="600"/>
        <v>0</v>
      </c>
      <c r="K545" s="140"/>
      <c r="L545" s="141">
        <f t="shared" si="601"/>
        <v>0</v>
      </c>
      <c r="M545" s="140"/>
      <c r="N545" s="141">
        <f t="shared" si="602"/>
        <v>0</v>
      </c>
      <c r="O545" s="141">
        <f t="shared" si="603"/>
        <v>0</v>
      </c>
      <c r="P545" s="61"/>
      <c r="Q545" s="149"/>
      <c r="R545" s="142">
        <f t="shared" si="604"/>
        <v>0</v>
      </c>
      <c r="S545" s="61"/>
      <c r="T545" s="149"/>
      <c r="U545" s="142">
        <f t="shared" si="605"/>
        <v>0</v>
      </c>
      <c r="V545" s="61"/>
      <c r="W545" s="149"/>
      <c r="X545" s="142">
        <f t="shared" si="606"/>
        <v>0</v>
      </c>
      <c r="Y545" s="61"/>
      <c r="Z545" s="142">
        <f t="shared" si="607"/>
        <v>0</v>
      </c>
      <c r="AA545" s="142">
        <f t="shared" si="608"/>
        <v>0</v>
      </c>
      <c r="AB545" s="61"/>
      <c r="AC545" s="142">
        <f t="shared" si="609"/>
        <v>0</v>
      </c>
      <c r="AD545" s="142">
        <f t="shared" si="610"/>
        <v>0</v>
      </c>
      <c r="AE545" s="61"/>
      <c r="AF545" s="142">
        <f t="shared" si="611"/>
        <v>0</v>
      </c>
      <c r="AG545" s="142">
        <f t="shared" si="612"/>
        <v>0</v>
      </c>
      <c r="AH545" s="61"/>
      <c r="AI545" s="142">
        <f t="shared" si="613"/>
        <v>0</v>
      </c>
      <c r="AJ545" s="142">
        <f t="shared" si="614"/>
        <v>0</v>
      </c>
      <c r="AK545" s="61"/>
      <c r="AL545" s="142">
        <f t="shared" si="615"/>
        <v>0</v>
      </c>
      <c r="AM545" s="142">
        <f t="shared" si="616"/>
        <v>0</v>
      </c>
      <c r="AN545" s="61"/>
      <c r="AO545" s="142">
        <f t="shared" si="617"/>
        <v>0</v>
      </c>
      <c r="AP545" s="142">
        <f t="shared" si="618"/>
        <v>0</v>
      </c>
      <c r="AQ545" s="61"/>
      <c r="AR545" s="142">
        <f t="shared" si="619"/>
        <v>0</v>
      </c>
      <c r="AS545" s="142">
        <f t="shared" si="620"/>
        <v>0</v>
      </c>
      <c r="AT545" s="61"/>
      <c r="AU545" s="142">
        <f t="shared" si="621"/>
        <v>0</v>
      </c>
      <c r="AV545" s="142">
        <f t="shared" si="622"/>
        <v>0</v>
      </c>
      <c r="AW545" s="61"/>
      <c r="AX545" s="142">
        <f t="shared" si="623"/>
        <v>0</v>
      </c>
      <c r="AY545" s="142">
        <f t="shared" si="624"/>
        <v>0</v>
      </c>
      <c r="AZ545" s="3"/>
      <c r="BA545" s="142">
        <f t="shared" si="625"/>
        <v>0</v>
      </c>
      <c r="BB545" s="142">
        <f t="shared" si="625"/>
        <v>0</v>
      </c>
      <c r="BF545" s="111">
        <f t="shared" si="626"/>
        <v>0</v>
      </c>
      <c r="BG545" s="111">
        <f t="shared" si="588"/>
        <v>0</v>
      </c>
      <c r="BH545" s="111">
        <f t="shared" si="589"/>
        <v>0</v>
      </c>
      <c r="BI545" s="111">
        <f t="shared" si="590"/>
        <v>0</v>
      </c>
      <c r="BJ545" s="111">
        <f t="shared" si="591"/>
        <v>0</v>
      </c>
      <c r="BK545" s="111">
        <f t="shared" si="592"/>
        <v>0</v>
      </c>
      <c r="BL545" s="111">
        <f t="shared" si="593"/>
        <v>0</v>
      </c>
      <c r="BM545" s="111">
        <f t="shared" si="594"/>
        <v>0</v>
      </c>
      <c r="BN545" s="111">
        <f t="shared" si="595"/>
        <v>0</v>
      </c>
      <c r="BO545" s="111">
        <f t="shared" si="596"/>
        <v>0</v>
      </c>
      <c r="BP545" s="111">
        <f t="shared" si="597"/>
        <v>0</v>
      </c>
      <c r="BQ545" s="111">
        <f t="shared" si="598"/>
        <v>0</v>
      </c>
      <c r="CE545" s="61"/>
      <c r="CF545" s="149"/>
      <c r="CG545" s="142">
        <f t="shared" si="627"/>
        <v>0</v>
      </c>
      <c r="CH545" s="61"/>
      <c r="CI545" s="149"/>
      <c r="CJ545" s="142">
        <f t="shared" si="628"/>
        <v>0</v>
      </c>
      <c r="CK545" s="61"/>
      <c r="CL545" s="149"/>
      <c r="CM545" s="142">
        <f t="shared" si="629"/>
        <v>0</v>
      </c>
      <c r="CN545" s="61"/>
      <c r="CO545" s="149"/>
      <c r="CP545" s="142">
        <f t="shared" si="630"/>
        <v>0</v>
      </c>
      <c r="CQ545" s="61"/>
      <c r="CR545" s="149"/>
      <c r="CS545" s="142">
        <f t="shared" si="631"/>
        <v>0</v>
      </c>
      <c r="CT545" s="61"/>
      <c r="CU545" s="149"/>
      <c r="CV545" s="142">
        <f t="shared" si="632"/>
        <v>0</v>
      </c>
      <c r="CW545" s="61"/>
      <c r="CX545" s="149"/>
      <c r="CY545" s="142">
        <f t="shared" si="633"/>
        <v>0</v>
      </c>
      <c r="CZ545" s="61"/>
      <c r="DA545" s="149"/>
      <c r="DB545" s="142">
        <f t="shared" si="634"/>
        <v>0</v>
      </c>
      <c r="DC545" s="61"/>
      <c r="DD545" s="149"/>
      <c r="DE545" s="142">
        <f t="shared" si="635"/>
        <v>0</v>
      </c>
      <c r="DF545">
        <f t="shared" si="660"/>
        <v>538</v>
      </c>
      <c r="DH545" s="142">
        <f t="shared" si="636"/>
        <v>0</v>
      </c>
      <c r="DI545" s="142">
        <f t="shared" si="637"/>
        <v>0</v>
      </c>
      <c r="DJ545" s="142">
        <f t="shared" si="638"/>
        <v>0</v>
      </c>
      <c r="DK545" s="142">
        <f t="shared" si="639"/>
        <v>0</v>
      </c>
      <c r="DL545" s="142">
        <f t="shared" si="640"/>
        <v>0</v>
      </c>
      <c r="DM545" s="142">
        <f t="shared" si="641"/>
        <v>0</v>
      </c>
      <c r="DN545" s="142">
        <f t="shared" si="642"/>
        <v>0</v>
      </c>
      <c r="DO545" s="142">
        <f t="shared" si="643"/>
        <v>0</v>
      </c>
      <c r="DP545" s="142">
        <f t="shared" si="644"/>
        <v>0</v>
      </c>
      <c r="DQ545" s="142">
        <f t="shared" si="645"/>
        <v>0</v>
      </c>
      <c r="DR545" s="142">
        <f t="shared" si="646"/>
        <v>0</v>
      </c>
      <c r="DS545" s="142">
        <f t="shared" si="647"/>
        <v>0</v>
      </c>
      <c r="DU545" s="142">
        <f t="shared" si="648"/>
        <v>0</v>
      </c>
      <c r="DV545" s="142">
        <f t="shared" si="649"/>
        <v>0</v>
      </c>
      <c r="DW545" s="142">
        <f t="shared" si="650"/>
        <v>0</v>
      </c>
      <c r="DX545" s="142">
        <f t="shared" si="651"/>
        <v>0</v>
      </c>
      <c r="DY545" s="142">
        <f t="shared" si="652"/>
        <v>0</v>
      </c>
      <c r="DZ545" s="142">
        <f t="shared" si="653"/>
        <v>0</v>
      </c>
      <c r="EA545" s="142">
        <f t="shared" si="654"/>
        <v>0</v>
      </c>
      <c r="EB545" s="142">
        <f t="shared" si="655"/>
        <v>0</v>
      </c>
      <c r="EC545" s="142">
        <f t="shared" si="656"/>
        <v>0</v>
      </c>
      <c r="ED545" s="142">
        <f t="shared" si="657"/>
        <v>0</v>
      </c>
      <c r="EE545" s="142">
        <f t="shared" si="658"/>
        <v>0</v>
      </c>
      <c r="EF545" s="142">
        <f t="shared" si="659"/>
        <v>0</v>
      </c>
    </row>
    <row r="546" spans="1:136">
      <c r="A546" s="137"/>
      <c r="B546" s="138"/>
      <c r="C546" s="138"/>
      <c r="D546" s="139"/>
      <c r="E546" s="139"/>
      <c r="F546" s="139"/>
      <c r="G546" s="140"/>
      <c r="H546" s="141">
        <f t="shared" si="599"/>
        <v>0</v>
      </c>
      <c r="I546" s="140"/>
      <c r="J546" s="141">
        <f t="shared" si="600"/>
        <v>0</v>
      </c>
      <c r="K546" s="140"/>
      <c r="L546" s="141">
        <f t="shared" si="601"/>
        <v>0</v>
      </c>
      <c r="M546" s="140"/>
      <c r="N546" s="141">
        <f t="shared" si="602"/>
        <v>0</v>
      </c>
      <c r="O546" s="141">
        <f t="shared" si="603"/>
        <v>0</v>
      </c>
      <c r="P546" s="61"/>
      <c r="Q546" s="149"/>
      <c r="R546" s="142">
        <f t="shared" si="604"/>
        <v>0</v>
      </c>
      <c r="S546" s="61"/>
      <c r="T546" s="149"/>
      <c r="U546" s="142">
        <f t="shared" si="605"/>
        <v>0</v>
      </c>
      <c r="V546" s="61"/>
      <c r="W546" s="149"/>
      <c r="X546" s="142">
        <f t="shared" si="606"/>
        <v>0</v>
      </c>
      <c r="Y546" s="61"/>
      <c r="Z546" s="142">
        <f t="shared" si="607"/>
        <v>0</v>
      </c>
      <c r="AA546" s="142">
        <f t="shared" si="608"/>
        <v>0</v>
      </c>
      <c r="AB546" s="61"/>
      <c r="AC546" s="142">
        <f t="shared" si="609"/>
        <v>0</v>
      </c>
      <c r="AD546" s="142">
        <f t="shared" si="610"/>
        <v>0</v>
      </c>
      <c r="AE546" s="61"/>
      <c r="AF546" s="142">
        <f t="shared" si="611"/>
        <v>0</v>
      </c>
      <c r="AG546" s="142">
        <f t="shared" si="612"/>
        <v>0</v>
      </c>
      <c r="AH546" s="61"/>
      <c r="AI546" s="142">
        <f t="shared" si="613"/>
        <v>0</v>
      </c>
      <c r="AJ546" s="142">
        <f t="shared" si="614"/>
        <v>0</v>
      </c>
      <c r="AK546" s="61"/>
      <c r="AL546" s="142">
        <f t="shared" si="615"/>
        <v>0</v>
      </c>
      <c r="AM546" s="142">
        <f t="shared" si="616"/>
        <v>0</v>
      </c>
      <c r="AN546" s="61"/>
      <c r="AO546" s="142">
        <f t="shared" si="617"/>
        <v>0</v>
      </c>
      <c r="AP546" s="142">
        <f t="shared" si="618"/>
        <v>0</v>
      </c>
      <c r="AQ546" s="61"/>
      <c r="AR546" s="142">
        <f t="shared" si="619"/>
        <v>0</v>
      </c>
      <c r="AS546" s="142">
        <f t="shared" si="620"/>
        <v>0</v>
      </c>
      <c r="AT546" s="61"/>
      <c r="AU546" s="142">
        <f t="shared" si="621"/>
        <v>0</v>
      </c>
      <c r="AV546" s="142">
        <f t="shared" si="622"/>
        <v>0</v>
      </c>
      <c r="AW546" s="61"/>
      <c r="AX546" s="142">
        <f t="shared" si="623"/>
        <v>0</v>
      </c>
      <c r="AY546" s="142">
        <f t="shared" si="624"/>
        <v>0</v>
      </c>
      <c r="AZ546" s="3"/>
      <c r="BA546" s="142">
        <f t="shared" si="625"/>
        <v>0</v>
      </c>
      <c r="BB546" s="142">
        <f t="shared" si="625"/>
        <v>0</v>
      </c>
      <c r="BF546" s="111">
        <f t="shared" si="626"/>
        <v>0</v>
      </c>
      <c r="BG546" s="111">
        <f t="shared" si="588"/>
        <v>0</v>
      </c>
      <c r="BH546" s="111">
        <f t="shared" si="589"/>
        <v>0</v>
      </c>
      <c r="BI546" s="111">
        <f t="shared" si="590"/>
        <v>0</v>
      </c>
      <c r="BJ546" s="111">
        <f t="shared" si="591"/>
        <v>0</v>
      </c>
      <c r="BK546" s="111">
        <f t="shared" si="592"/>
        <v>0</v>
      </c>
      <c r="BL546" s="111">
        <f t="shared" si="593"/>
        <v>0</v>
      </c>
      <c r="BM546" s="111">
        <f t="shared" si="594"/>
        <v>0</v>
      </c>
      <c r="BN546" s="111">
        <f t="shared" si="595"/>
        <v>0</v>
      </c>
      <c r="BO546" s="111">
        <f t="shared" si="596"/>
        <v>0</v>
      </c>
      <c r="BP546" s="111">
        <f t="shared" si="597"/>
        <v>0</v>
      </c>
      <c r="BQ546" s="111">
        <f t="shared" si="598"/>
        <v>0</v>
      </c>
      <c r="CE546" s="61"/>
      <c r="CF546" s="149"/>
      <c r="CG546" s="142">
        <f t="shared" si="627"/>
        <v>0</v>
      </c>
      <c r="CH546" s="61"/>
      <c r="CI546" s="149"/>
      <c r="CJ546" s="142">
        <f t="shared" si="628"/>
        <v>0</v>
      </c>
      <c r="CK546" s="61"/>
      <c r="CL546" s="149"/>
      <c r="CM546" s="142">
        <f t="shared" si="629"/>
        <v>0</v>
      </c>
      <c r="CN546" s="61"/>
      <c r="CO546" s="149"/>
      <c r="CP546" s="142">
        <f t="shared" si="630"/>
        <v>0</v>
      </c>
      <c r="CQ546" s="61"/>
      <c r="CR546" s="149"/>
      <c r="CS546" s="142">
        <f t="shared" si="631"/>
        <v>0</v>
      </c>
      <c r="CT546" s="61"/>
      <c r="CU546" s="149"/>
      <c r="CV546" s="142">
        <f t="shared" si="632"/>
        <v>0</v>
      </c>
      <c r="CW546" s="61"/>
      <c r="CX546" s="149"/>
      <c r="CY546" s="142">
        <f t="shared" si="633"/>
        <v>0</v>
      </c>
      <c r="CZ546" s="61"/>
      <c r="DA546" s="149"/>
      <c r="DB546" s="142">
        <f t="shared" si="634"/>
        <v>0</v>
      </c>
      <c r="DC546" s="61"/>
      <c r="DD546" s="149"/>
      <c r="DE546" s="142">
        <f t="shared" si="635"/>
        <v>0</v>
      </c>
      <c r="DF546">
        <f t="shared" si="660"/>
        <v>539</v>
      </c>
      <c r="DH546" s="142">
        <f t="shared" si="636"/>
        <v>0</v>
      </c>
      <c r="DI546" s="142">
        <f t="shared" si="637"/>
        <v>0</v>
      </c>
      <c r="DJ546" s="142">
        <f t="shared" si="638"/>
        <v>0</v>
      </c>
      <c r="DK546" s="142">
        <f t="shared" si="639"/>
        <v>0</v>
      </c>
      <c r="DL546" s="142">
        <f t="shared" si="640"/>
        <v>0</v>
      </c>
      <c r="DM546" s="142">
        <f t="shared" si="641"/>
        <v>0</v>
      </c>
      <c r="DN546" s="142">
        <f t="shared" si="642"/>
        <v>0</v>
      </c>
      <c r="DO546" s="142">
        <f t="shared" si="643"/>
        <v>0</v>
      </c>
      <c r="DP546" s="142">
        <f t="shared" si="644"/>
        <v>0</v>
      </c>
      <c r="DQ546" s="142">
        <f t="shared" si="645"/>
        <v>0</v>
      </c>
      <c r="DR546" s="142">
        <f t="shared" si="646"/>
        <v>0</v>
      </c>
      <c r="DS546" s="142">
        <f t="shared" si="647"/>
        <v>0</v>
      </c>
      <c r="DU546" s="142">
        <f t="shared" si="648"/>
        <v>0</v>
      </c>
      <c r="DV546" s="142">
        <f t="shared" si="649"/>
        <v>0</v>
      </c>
      <c r="DW546" s="142">
        <f t="shared" si="650"/>
        <v>0</v>
      </c>
      <c r="DX546" s="142">
        <f t="shared" si="651"/>
        <v>0</v>
      </c>
      <c r="DY546" s="142">
        <f t="shared" si="652"/>
        <v>0</v>
      </c>
      <c r="DZ546" s="142">
        <f t="shared" si="653"/>
        <v>0</v>
      </c>
      <c r="EA546" s="142">
        <f t="shared" si="654"/>
        <v>0</v>
      </c>
      <c r="EB546" s="142">
        <f t="shared" si="655"/>
        <v>0</v>
      </c>
      <c r="EC546" s="142">
        <f t="shared" si="656"/>
        <v>0</v>
      </c>
      <c r="ED546" s="142">
        <f t="shared" si="657"/>
        <v>0</v>
      </c>
      <c r="EE546" s="142">
        <f t="shared" si="658"/>
        <v>0</v>
      </c>
      <c r="EF546" s="142">
        <f t="shared" si="659"/>
        <v>0</v>
      </c>
    </row>
    <row r="547" spans="1:136">
      <c r="A547" s="137"/>
      <c r="B547" s="138"/>
      <c r="C547" s="138"/>
      <c r="D547" s="139"/>
      <c r="E547" s="139"/>
      <c r="F547" s="139"/>
      <c r="G547" s="140"/>
      <c r="H547" s="141">
        <f t="shared" si="599"/>
        <v>0</v>
      </c>
      <c r="I547" s="140"/>
      <c r="J547" s="141">
        <f t="shared" si="600"/>
        <v>0</v>
      </c>
      <c r="K547" s="140"/>
      <c r="L547" s="141">
        <f t="shared" si="601"/>
        <v>0</v>
      </c>
      <c r="M547" s="140"/>
      <c r="N547" s="141">
        <f t="shared" si="602"/>
        <v>0</v>
      </c>
      <c r="O547" s="141">
        <f t="shared" si="603"/>
        <v>0</v>
      </c>
      <c r="P547" s="61"/>
      <c r="Q547" s="149"/>
      <c r="R547" s="142">
        <f t="shared" si="604"/>
        <v>0</v>
      </c>
      <c r="S547" s="61"/>
      <c r="T547" s="149"/>
      <c r="U547" s="142">
        <f t="shared" si="605"/>
        <v>0</v>
      </c>
      <c r="V547" s="61"/>
      <c r="W547" s="149"/>
      <c r="X547" s="142">
        <f t="shared" si="606"/>
        <v>0</v>
      </c>
      <c r="Y547" s="61"/>
      <c r="Z547" s="142">
        <f t="shared" si="607"/>
        <v>0</v>
      </c>
      <c r="AA547" s="142">
        <f t="shared" si="608"/>
        <v>0</v>
      </c>
      <c r="AB547" s="61"/>
      <c r="AC547" s="142">
        <f t="shared" si="609"/>
        <v>0</v>
      </c>
      <c r="AD547" s="142">
        <f t="shared" si="610"/>
        <v>0</v>
      </c>
      <c r="AE547" s="61"/>
      <c r="AF547" s="142">
        <f t="shared" si="611"/>
        <v>0</v>
      </c>
      <c r="AG547" s="142">
        <f t="shared" si="612"/>
        <v>0</v>
      </c>
      <c r="AH547" s="61"/>
      <c r="AI547" s="142">
        <f t="shared" si="613"/>
        <v>0</v>
      </c>
      <c r="AJ547" s="142">
        <f t="shared" si="614"/>
        <v>0</v>
      </c>
      <c r="AK547" s="61"/>
      <c r="AL547" s="142">
        <f t="shared" si="615"/>
        <v>0</v>
      </c>
      <c r="AM547" s="142">
        <f t="shared" si="616"/>
        <v>0</v>
      </c>
      <c r="AN547" s="61"/>
      <c r="AO547" s="142">
        <f t="shared" si="617"/>
        <v>0</v>
      </c>
      <c r="AP547" s="142">
        <f t="shared" si="618"/>
        <v>0</v>
      </c>
      <c r="AQ547" s="61"/>
      <c r="AR547" s="142">
        <f t="shared" si="619"/>
        <v>0</v>
      </c>
      <c r="AS547" s="142">
        <f t="shared" si="620"/>
        <v>0</v>
      </c>
      <c r="AT547" s="61"/>
      <c r="AU547" s="142">
        <f t="shared" si="621"/>
        <v>0</v>
      </c>
      <c r="AV547" s="142">
        <f t="shared" si="622"/>
        <v>0</v>
      </c>
      <c r="AW547" s="61"/>
      <c r="AX547" s="142">
        <f t="shared" si="623"/>
        <v>0</v>
      </c>
      <c r="AY547" s="142">
        <f t="shared" si="624"/>
        <v>0</v>
      </c>
      <c r="AZ547" s="3"/>
      <c r="BA547" s="142">
        <f t="shared" si="625"/>
        <v>0</v>
      </c>
      <c r="BB547" s="142">
        <f t="shared" si="625"/>
        <v>0</v>
      </c>
      <c r="BF547" s="111">
        <f t="shared" si="626"/>
        <v>0</v>
      </c>
      <c r="BG547" s="111">
        <f t="shared" si="588"/>
        <v>0</v>
      </c>
      <c r="BH547" s="111">
        <f t="shared" si="589"/>
        <v>0</v>
      </c>
      <c r="BI547" s="111">
        <f t="shared" si="590"/>
        <v>0</v>
      </c>
      <c r="BJ547" s="111">
        <f t="shared" si="591"/>
        <v>0</v>
      </c>
      <c r="BK547" s="111">
        <f t="shared" si="592"/>
        <v>0</v>
      </c>
      <c r="BL547" s="111">
        <f t="shared" si="593"/>
        <v>0</v>
      </c>
      <c r="BM547" s="111">
        <f t="shared" si="594"/>
        <v>0</v>
      </c>
      <c r="BN547" s="111">
        <f t="shared" si="595"/>
        <v>0</v>
      </c>
      <c r="BO547" s="111">
        <f t="shared" si="596"/>
        <v>0</v>
      </c>
      <c r="BP547" s="111">
        <f t="shared" si="597"/>
        <v>0</v>
      </c>
      <c r="BQ547" s="111">
        <f t="shared" si="598"/>
        <v>0</v>
      </c>
      <c r="CE547" s="61"/>
      <c r="CF547" s="149"/>
      <c r="CG547" s="142">
        <f t="shared" si="627"/>
        <v>0</v>
      </c>
      <c r="CH547" s="61"/>
      <c r="CI547" s="149"/>
      <c r="CJ547" s="142">
        <f t="shared" si="628"/>
        <v>0</v>
      </c>
      <c r="CK547" s="61"/>
      <c r="CL547" s="149"/>
      <c r="CM547" s="142">
        <f t="shared" si="629"/>
        <v>0</v>
      </c>
      <c r="CN547" s="61"/>
      <c r="CO547" s="149"/>
      <c r="CP547" s="142">
        <f t="shared" si="630"/>
        <v>0</v>
      </c>
      <c r="CQ547" s="61"/>
      <c r="CR547" s="149"/>
      <c r="CS547" s="142">
        <f t="shared" si="631"/>
        <v>0</v>
      </c>
      <c r="CT547" s="61"/>
      <c r="CU547" s="149"/>
      <c r="CV547" s="142">
        <f t="shared" si="632"/>
        <v>0</v>
      </c>
      <c r="CW547" s="61"/>
      <c r="CX547" s="149"/>
      <c r="CY547" s="142">
        <f t="shared" si="633"/>
        <v>0</v>
      </c>
      <c r="CZ547" s="61"/>
      <c r="DA547" s="149"/>
      <c r="DB547" s="142">
        <f t="shared" si="634"/>
        <v>0</v>
      </c>
      <c r="DC547" s="61"/>
      <c r="DD547" s="149"/>
      <c r="DE547" s="142">
        <f t="shared" si="635"/>
        <v>0</v>
      </c>
      <c r="DF547">
        <f t="shared" si="660"/>
        <v>540</v>
      </c>
      <c r="DH547" s="142">
        <f t="shared" si="636"/>
        <v>0</v>
      </c>
      <c r="DI547" s="142">
        <f t="shared" si="637"/>
        <v>0</v>
      </c>
      <c r="DJ547" s="142">
        <f t="shared" si="638"/>
        <v>0</v>
      </c>
      <c r="DK547" s="142">
        <f t="shared" si="639"/>
        <v>0</v>
      </c>
      <c r="DL547" s="142">
        <f t="shared" si="640"/>
        <v>0</v>
      </c>
      <c r="DM547" s="142">
        <f t="shared" si="641"/>
        <v>0</v>
      </c>
      <c r="DN547" s="142">
        <f t="shared" si="642"/>
        <v>0</v>
      </c>
      <c r="DO547" s="142">
        <f t="shared" si="643"/>
        <v>0</v>
      </c>
      <c r="DP547" s="142">
        <f t="shared" si="644"/>
        <v>0</v>
      </c>
      <c r="DQ547" s="142">
        <f t="shared" si="645"/>
        <v>0</v>
      </c>
      <c r="DR547" s="142">
        <f t="shared" si="646"/>
        <v>0</v>
      </c>
      <c r="DS547" s="142">
        <f t="shared" si="647"/>
        <v>0</v>
      </c>
      <c r="DU547" s="142">
        <f t="shared" si="648"/>
        <v>0</v>
      </c>
      <c r="DV547" s="142">
        <f t="shared" si="649"/>
        <v>0</v>
      </c>
      <c r="DW547" s="142">
        <f t="shared" si="650"/>
        <v>0</v>
      </c>
      <c r="DX547" s="142">
        <f t="shared" si="651"/>
        <v>0</v>
      </c>
      <c r="DY547" s="142">
        <f t="shared" si="652"/>
        <v>0</v>
      </c>
      <c r="DZ547" s="142">
        <f t="shared" si="653"/>
        <v>0</v>
      </c>
      <c r="EA547" s="142">
        <f t="shared" si="654"/>
        <v>0</v>
      </c>
      <c r="EB547" s="142">
        <f t="shared" si="655"/>
        <v>0</v>
      </c>
      <c r="EC547" s="142">
        <f t="shared" si="656"/>
        <v>0</v>
      </c>
      <c r="ED547" s="142">
        <f t="shared" si="657"/>
        <v>0</v>
      </c>
      <c r="EE547" s="142">
        <f t="shared" si="658"/>
        <v>0</v>
      </c>
      <c r="EF547" s="142">
        <f t="shared" si="659"/>
        <v>0</v>
      </c>
    </row>
    <row r="548" spans="1:136">
      <c r="A548" s="137"/>
      <c r="B548" s="138"/>
      <c r="C548" s="138"/>
      <c r="D548" s="139"/>
      <c r="E548" s="139"/>
      <c r="F548" s="139"/>
      <c r="G548" s="140"/>
      <c r="H548" s="141">
        <f t="shared" si="599"/>
        <v>0</v>
      </c>
      <c r="I548" s="140"/>
      <c r="J548" s="141">
        <f t="shared" si="600"/>
        <v>0</v>
      </c>
      <c r="K548" s="140"/>
      <c r="L548" s="141">
        <f t="shared" si="601"/>
        <v>0</v>
      </c>
      <c r="M548" s="140"/>
      <c r="N548" s="141">
        <f t="shared" si="602"/>
        <v>0</v>
      </c>
      <c r="O548" s="141">
        <f t="shared" si="603"/>
        <v>0</v>
      </c>
      <c r="P548" s="61"/>
      <c r="Q548" s="149"/>
      <c r="R548" s="142">
        <f t="shared" si="604"/>
        <v>0</v>
      </c>
      <c r="S548" s="61"/>
      <c r="T548" s="149"/>
      <c r="U548" s="142">
        <f t="shared" si="605"/>
        <v>0</v>
      </c>
      <c r="V548" s="61"/>
      <c r="W548" s="149"/>
      <c r="X548" s="142">
        <f t="shared" si="606"/>
        <v>0</v>
      </c>
      <c r="Y548" s="61"/>
      <c r="Z548" s="142">
        <f t="shared" si="607"/>
        <v>0</v>
      </c>
      <c r="AA548" s="142">
        <f t="shared" si="608"/>
        <v>0</v>
      </c>
      <c r="AB548" s="61"/>
      <c r="AC548" s="142">
        <f t="shared" si="609"/>
        <v>0</v>
      </c>
      <c r="AD548" s="142">
        <f t="shared" si="610"/>
        <v>0</v>
      </c>
      <c r="AE548" s="61"/>
      <c r="AF548" s="142">
        <f t="shared" si="611"/>
        <v>0</v>
      </c>
      <c r="AG548" s="142">
        <f t="shared" si="612"/>
        <v>0</v>
      </c>
      <c r="AH548" s="61"/>
      <c r="AI548" s="142">
        <f t="shared" si="613"/>
        <v>0</v>
      </c>
      <c r="AJ548" s="142">
        <f t="shared" si="614"/>
        <v>0</v>
      </c>
      <c r="AK548" s="61"/>
      <c r="AL548" s="142">
        <f t="shared" si="615"/>
        <v>0</v>
      </c>
      <c r="AM548" s="142">
        <f t="shared" si="616"/>
        <v>0</v>
      </c>
      <c r="AN548" s="61"/>
      <c r="AO548" s="142">
        <f t="shared" si="617"/>
        <v>0</v>
      </c>
      <c r="AP548" s="142">
        <f t="shared" si="618"/>
        <v>0</v>
      </c>
      <c r="AQ548" s="61"/>
      <c r="AR548" s="142">
        <f t="shared" si="619"/>
        <v>0</v>
      </c>
      <c r="AS548" s="142">
        <f t="shared" si="620"/>
        <v>0</v>
      </c>
      <c r="AT548" s="61"/>
      <c r="AU548" s="142">
        <f t="shared" si="621"/>
        <v>0</v>
      </c>
      <c r="AV548" s="142">
        <f t="shared" si="622"/>
        <v>0</v>
      </c>
      <c r="AW548" s="61"/>
      <c r="AX548" s="142">
        <f t="shared" si="623"/>
        <v>0</v>
      </c>
      <c r="AY548" s="142">
        <f t="shared" si="624"/>
        <v>0</v>
      </c>
      <c r="AZ548" s="3"/>
      <c r="BA548" s="142">
        <f t="shared" si="625"/>
        <v>0</v>
      </c>
      <c r="BB548" s="142">
        <f t="shared" si="625"/>
        <v>0</v>
      </c>
      <c r="BF548" s="111">
        <f t="shared" si="626"/>
        <v>0</v>
      </c>
      <c r="BG548" s="111">
        <f t="shared" si="588"/>
        <v>0</v>
      </c>
      <c r="BH548" s="111">
        <f t="shared" si="589"/>
        <v>0</v>
      </c>
      <c r="BI548" s="111">
        <f t="shared" si="590"/>
        <v>0</v>
      </c>
      <c r="BJ548" s="111">
        <f t="shared" si="591"/>
        <v>0</v>
      </c>
      <c r="BK548" s="111">
        <f t="shared" si="592"/>
        <v>0</v>
      </c>
      <c r="BL548" s="111">
        <f t="shared" si="593"/>
        <v>0</v>
      </c>
      <c r="BM548" s="111">
        <f t="shared" si="594"/>
        <v>0</v>
      </c>
      <c r="BN548" s="111">
        <f t="shared" si="595"/>
        <v>0</v>
      </c>
      <c r="BO548" s="111">
        <f t="shared" si="596"/>
        <v>0</v>
      </c>
      <c r="BP548" s="111">
        <f t="shared" si="597"/>
        <v>0</v>
      </c>
      <c r="BQ548" s="111">
        <f t="shared" si="598"/>
        <v>0</v>
      </c>
      <c r="CE548" s="61"/>
      <c r="CF548" s="149"/>
      <c r="CG548" s="142">
        <f t="shared" si="627"/>
        <v>0</v>
      </c>
      <c r="CH548" s="61"/>
      <c r="CI548" s="149"/>
      <c r="CJ548" s="142">
        <f t="shared" si="628"/>
        <v>0</v>
      </c>
      <c r="CK548" s="61"/>
      <c r="CL548" s="149"/>
      <c r="CM548" s="142">
        <f t="shared" si="629"/>
        <v>0</v>
      </c>
      <c r="CN548" s="61"/>
      <c r="CO548" s="149"/>
      <c r="CP548" s="142">
        <f t="shared" si="630"/>
        <v>0</v>
      </c>
      <c r="CQ548" s="61"/>
      <c r="CR548" s="149"/>
      <c r="CS548" s="142">
        <f t="shared" si="631"/>
        <v>0</v>
      </c>
      <c r="CT548" s="61"/>
      <c r="CU548" s="149"/>
      <c r="CV548" s="142">
        <f t="shared" si="632"/>
        <v>0</v>
      </c>
      <c r="CW548" s="61"/>
      <c r="CX548" s="149"/>
      <c r="CY548" s="142">
        <f t="shared" si="633"/>
        <v>0</v>
      </c>
      <c r="CZ548" s="61"/>
      <c r="DA548" s="149"/>
      <c r="DB548" s="142">
        <f t="shared" si="634"/>
        <v>0</v>
      </c>
      <c r="DC548" s="61"/>
      <c r="DD548" s="149"/>
      <c r="DE548" s="142">
        <f t="shared" si="635"/>
        <v>0</v>
      </c>
      <c r="DF548">
        <f t="shared" si="660"/>
        <v>541</v>
      </c>
      <c r="DH548" s="142">
        <f t="shared" si="636"/>
        <v>0</v>
      </c>
      <c r="DI548" s="142">
        <f t="shared" si="637"/>
        <v>0</v>
      </c>
      <c r="DJ548" s="142">
        <f t="shared" si="638"/>
        <v>0</v>
      </c>
      <c r="DK548" s="142">
        <f t="shared" si="639"/>
        <v>0</v>
      </c>
      <c r="DL548" s="142">
        <f t="shared" si="640"/>
        <v>0</v>
      </c>
      <c r="DM548" s="142">
        <f t="shared" si="641"/>
        <v>0</v>
      </c>
      <c r="DN548" s="142">
        <f t="shared" si="642"/>
        <v>0</v>
      </c>
      <c r="DO548" s="142">
        <f t="shared" si="643"/>
        <v>0</v>
      </c>
      <c r="DP548" s="142">
        <f t="shared" si="644"/>
        <v>0</v>
      </c>
      <c r="DQ548" s="142">
        <f t="shared" si="645"/>
        <v>0</v>
      </c>
      <c r="DR548" s="142">
        <f t="shared" si="646"/>
        <v>0</v>
      </c>
      <c r="DS548" s="142">
        <f t="shared" si="647"/>
        <v>0</v>
      </c>
      <c r="DU548" s="142">
        <f t="shared" si="648"/>
        <v>0</v>
      </c>
      <c r="DV548" s="142">
        <f t="shared" si="649"/>
        <v>0</v>
      </c>
      <c r="DW548" s="142">
        <f t="shared" si="650"/>
        <v>0</v>
      </c>
      <c r="DX548" s="142">
        <f t="shared" si="651"/>
        <v>0</v>
      </c>
      <c r="DY548" s="142">
        <f t="shared" si="652"/>
        <v>0</v>
      </c>
      <c r="DZ548" s="142">
        <f t="shared" si="653"/>
        <v>0</v>
      </c>
      <c r="EA548" s="142">
        <f t="shared" si="654"/>
        <v>0</v>
      </c>
      <c r="EB548" s="142">
        <f t="shared" si="655"/>
        <v>0</v>
      </c>
      <c r="EC548" s="142">
        <f t="shared" si="656"/>
        <v>0</v>
      </c>
      <c r="ED548" s="142">
        <f t="shared" si="657"/>
        <v>0</v>
      </c>
      <c r="EE548" s="142">
        <f t="shared" si="658"/>
        <v>0</v>
      </c>
      <c r="EF548" s="142">
        <f t="shared" si="659"/>
        <v>0</v>
      </c>
    </row>
    <row r="549" spans="1:136">
      <c r="A549" s="137"/>
      <c r="B549" s="138"/>
      <c r="C549" s="138"/>
      <c r="D549" s="139"/>
      <c r="E549" s="139"/>
      <c r="F549" s="139"/>
      <c r="G549" s="140"/>
      <c r="H549" s="141">
        <f t="shared" si="599"/>
        <v>0</v>
      </c>
      <c r="I549" s="140"/>
      <c r="J549" s="141">
        <f t="shared" si="600"/>
        <v>0</v>
      </c>
      <c r="K549" s="140"/>
      <c r="L549" s="141">
        <f t="shared" si="601"/>
        <v>0</v>
      </c>
      <c r="M549" s="140"/>
      <c r="N549" s="141">
        <f t="shared" si="602"/>
        <v>0</v>
      </c>
      <c r="O549" s="141">
        <f t="shared" si="603"/>
        <v>0</v>
      </c>
      <c r="P549" s="61"/>
      <c r="Q549" s="149"/>
      <c r="R549" s="142">
        <f t="shared" si="604"/>
        <v>0</v>
      </c>
      <c r="S549" s="61"/>
      <c r="T549" s="149"/>
      <c r="U549" s="142">
        <f t="shared" si="605"/>
        <v>0</v>
      </c>
      <c r="V549" s="61"/>
      <c r="W549" s="149"/>
      <c r="X549" s="142">
        <f t="shared" si="606"/>
        <v>0</v>
      </c>
      <c r="Y549" s="61"/>
      <c r="Z549" s="142">
        <f t="shared" si="607"/>
        <v>0</v>
      </c>
      <c r="AA549" s="142">
        <f t="shared" si="608"/>
        <v>0</v>
      </c>
      <c r="AB549" s="61"/>
      <c r="AC549" s="142">
        <f t="shared" si="609"/>
        <v>0</v>
      </c>
      <c r="AD549" s="142">
        <f t="shared" si="610"/>
        <v>0</v>
      </c>
      <c r="AE549" s="61"/>
      <c r="AF549" s="142">
        <f t="shared" si="611"/>
        <v>0</v>
      </c>
      <c r="AG549" s="142">
        <f t="shared" si="612"/>
        <v>0</v>
      </c>
      <c r="AH549" s="61"/>
      <c r="AI549" s="142">
        <f t="shared" si="613"/>
        <v>0</v>
      </c>
      <c r="AJ549" s="142">
        <f t="shared" si="614"/>
        <v>0</v>
      </c>
      <c r="AK549" s="61"/>
      <c r="AL549" s="142">
        <f t="shared" si="615"/>
        <v>0</v>
      </c>
      <c r="AM549" s="142">
        <f t="shared" si="616"/>
        <v>0</v>
      </c>
      <c r="AN549" s="61"/>
      <c r="AO549" s="142">
        <f t="shared" si="617"/>
        <v>0</v>
      </c>
      <c r="AP549" s="142">
        <f t="shared" si="618"/>
        <v>0</v>
      </c>
      <c r="AQ549" s="61"/>
      <c r="AR549" s="142">
        <f t="shared" si="619"/>
        <v>0</v>
      </c>
      <c r="AS549" s="142">
        <f t="shared" si="620"/>
        <v>0</v>
      </c>
      <c r="AT549" s="61"/>
      <c r="AU549" s="142">
        <f t="shared" si="621"/>
        <v>0</v>
      </c>
      <c r="AV549" s="142">
        <f t="shared" si="622"/>
        <v>0</v>
      </c>
      <c r="AW549" s="61"/>
      <c r="AX549" s="142">
        <f t="shared" si="623"/>
        <v>0</v>
      </c>
      <c r="AY549" s="142">
        <f t="shared" si="624"/>
        <v>0</v>
      </c>
      <c r="AZ549" s="3"/>
      <c r="BA549" s="142">
        <f t="shared" si="625"/>
        <v>0</v>
      </c>
      <c r="BB549" s="142">
        <f t="shared" si="625"/>
        <v>0</v>
      </c>
      <c r="BF549" s="111">
        <f t="shared" si="626"/>
        <v>0</v>
      </c>
      <c r="BG549" s="111">
        <f t="shared" si="588"/>
        <v>0</v>
      </c>
      <c r="BH549" s="111">
        <f t="shared" si="589"/>
        <v>0</v>
      </c>
      <c r="BI549" s="111">
        <f t="shared" si="590"/>
        <v>0</v>
      </c>
      <c r="BJ549" s="111">
        <f t="shared" si="591"/>
        <v>0</v>
      </c>
      <c r="BK549" s="111">
        <f t="shared" si="592"/>
        <v>0</v>
      </c>
      <c r="BL549" s="111">
        <f t="shared" si="593"/>
        <v>0</v>
      </c>
      <c r="BM549" s="111">
        <f t="shared" si="594"/>
        <v>0</v>
      </c>
      <c r="BN549" s="111">
        <f t="shared" si="595"/>
        <v>0</v>
      </c>
      <c r="BO549" s="111">
        <f t="shared" si="596"/>
        <v>0</v>
      </c>
      <c r="BP549" s="111">
        <f t="shared" si="597"/>
        <v>0</v>
      </c>
      <c r="BQ549" s="111">
        <f t="shared" si="598"/>
        <v>0</v>
      </c>
      <c r="CE549" s="61"/>
      <c r="CF549" s="149"/>
      <c r="CG549" s="142">
        <f t="shared" si="627"/>
        <v>0</v>
      </c>
      <c r="CH549" s="61"/>
      <c r="CI549" s="149"/>
      <c r="CJ549" s="142">
        <f t="shared" si="628"/>
        <v>0</v>
      </c>
      <c r="CK549" s="61"/>
      <c r="CL549" s="149"/>
      <c r="CM549" s="142">
        <f t="shared" si="629"/>
        <v>0</v>
      </c>
      <c r="CN549" s="61"/>
      <c r="CO549" s="149"/>
      <c r="CP549" s="142">
        <f t="shared" si="630"/>
        <v>0</v>
      </c>
      <c r="CQ549" s="61"/>
      <c r="CR549" s="149"/>
      <c r="CS549" s="142">
        <f t="shared" si="631"/>
        <v>0</v>
      </c>
      <c r="CT549" s="61"/>
      <c r="CU549" s="149"/>
      <c r="CV549" s="142">
        <f t="shared" si="632"/>
        <v>0</v>
      </c>
      <c r="CW549" s="61"/>
      <c r="CX549" s="149"/>
      <c r="CY549" s="142">
        <f t="shared" si="633"/>
        <v>0</v>
      </c>
      <c r="CZ549" s="61"/>
      <c r="DA549" s="149"/>
      <c r="DB549" s="142">
        <f t="shared" si="634"/>
        <v>0</v>
      </c>
      <c r="DC549" s="61"/>
      <c r="DD549" s="149"/>
      <c r="DE549" s="142">
        <f t="shared" si="635"/>
        <v>0</v>
      </c>
      <c r="DF549">
        <f t="shared" si="660"/>
        <v>542</v>
      </c>
      <c r="DH549" s="142">
        <f t="shared" si="636"/>
        <v>0</v>
      </c>
      <c r="DI549" s="142">
        <f t="shared" si="637"/>
        <v>0</v>
      </c>
      <c r="DJ549" s="142">
        <f t="shared" si="638"/>
        <v>0</v>
      </c>
      <c r="DK549" s="142">
        <f t="shared" si="639"/>
        <v>0</v>
      </c>
      <c r="DL549" s="142">
        <f t="shared" si="640"/>
        <v>0</v>
      </c>
      <c r="DM549" s="142">
        <f t="shared" si="641"/>
        <v>0</v>
      </c>
      <c r="DN549" s="142">
        <f t="shared" si="642"/>
        <v>0</v>
      </c>
      <c r="DO549" s="142">
        <f t="shared" si="643"/>
        <v>0</v>
      </c>
      <c r="DP549" s="142">
        <f t="shared" si="644"/>
        <v>0</v>
      </c>
      <c r="DQ549" s="142">
        <f t="shared" si="645"/>
        <v>0</v>
      </c>
      <c r="DR549" s="142">
        <f t="shared" si="646"/>
        <v>0</v>
      </c>
      <c r="DS549" s="142">
        <f t="shared" si="647"/>
        <v>0</v>
      </c>
      <c r="DU549" s="142">
        <f t="shared" si="648"/>
        <v>0</v>
      </c>
      <c r="DV549" s="142">
        <f t="shared" si="649"/>
        <v>0</v>
      </c>
      <c r="DW549" s="142">
        <f t="shared" si="650"/>
        <v>0</v>
      </c>
      <c r="DX549" s="142">
        <f t="shared" si="651"/>
        <v>0</v>
      </c>
      <c r="DY549" s="142">
        <f t="shared" si="652"/>
        <v>0</v>
      </c>
      <c r="DZ549" s="142">
        <f t="shared" si="653"/>
        <v>0</v>
      </c>
      <c r="EA549" s="142">
        <f t="shared" si="654"/>
        <v>0</v>
      </c>
      <c r="EB549" s="142">
        <f t="shared" si="655"/>
        <v>0</v>
      </c>
      <c r="EC549" s="142">
        <f t="shared" si="656"/>
        <v>0</v>
      </c>
      <c r="ED549" s="142">
        <f t="shared" si="657"/>
        <v>0</v>
      </c>
      <c r="EE549" s="142">
        <f t="shared" si="658"/>
        <v>0</v>
      </c>
      <c r="EF549" s="142">
        <f t="shared" si="659"/>
        <v>0</v>
      </c>
    </row>
    <row r="550" spans="1:136">
      <c r="A550" s="137"/>
      <c r="B550" s="138"/>
      <c r="C550" s="138"/>
      <c r="D550" s="139"/>
      <c r="E550" s="139"/>
      <c r="F550" s="139"/>
      <c r="G550" s="140"/>
      <c r="H550" s="141">
        <f t="shared" si="599"/>
        <v>0</v>
      </c>
      <c r="I550" s="140"/>
      <c r="J550" s="141">
        <f t="shared" si="600"/>
        <v>0</v>
      </c>
      <c r="K550" s="140"/>
      <c r="L550" s="141">
        <f t="shared" si="601"/>
        <v>0</v>
      </c>
      <c r="M550" s="140"/>
      <c r="N550" s="141">
        <f t="shared" si="602"/>
        <v>0</v>
      </c>
      <c r="O550" s="141">
        <f t="shared" si="603"/>
        <v>0</v>
      </c>
      <c r="P550" s="61"/>
      <c r="Q550" s="149"/>
      <c r="R550" s="142">
        <f t="shared" si="604"/>
        <v>0</v>
      </c>
      <c r="S550" s="61"/>
      <c r="T550" s="149"/>
      <c r="U550" s="142">
        <f t="shared" si="605"/>
        <v>0</v>
      </c>
      <c r="V550" s="61"/>
      <c r="W550" s="149"/>
      <c r="X550" s="142">
        <f t="shared" si="606"/>
        <v>0</v>
      </c>
      <c r="Y550" s="61"/>
      <c r="Z550" s="142">
        <f t="shared" si="607"/>
        <v>0</v>
      </c>
      <c r="AA550" s="142">
        <f t="shared" si="608"/>
        <v>0</v>
      </c>
      <c r="AB550" s="61"/>
      <c r="AC550" s="142">
        <f t="shared" si="609"/>
        <v>0</v>
      </c>
      <c r="AD550" s="142">
        <f t="shared" si="610"/>
        <v>0</v>
      </c>
      <c r="AE550" s="61"/>
      <c r="AF550" s="142">
        <f t="shared" si="611"/>
        <v>0</v>
      </c>
      <c r="AG550" s="142">
        <f t="shared" si="612"/>
        <v>0</v>
      </c>
      <c r="AH550" s="61"/>
      <c r="AI550" s="142">
        <f t="shared" si="613"/>
        <v>0</v>
      </c>
      <c r="AJ550" s="142">
        <f t="shared" si="614"/>
        <v>0</v>
      </c>
      <c r="AK550" s="61"/>
      <c r="AL550" s="142">
        <f t="shared" si="615"/>
        <v>0</v>
      </c>
      <c r="AM550" s="142">
        <f t="shared" si="616"/>
        <v>0</v>
      </c>
      <c r="AN550" s="61"/>
      <c r="AO550" s="142">
        <f t="shared" si="617"/>
        <v>0</v>
      </c>
      <c r="AP550" s="142">
        <f t="shared" si="618"/>
        <v>0</v>
      </c>
      <c r="AQ550" s="61"/>
      <c r="AR550" s="142">
        <f t="shared" si="619"/>
        <v>0</v>
      </c>
      <c r="AS550" s="142">
        <f t="shared" si="620"/>
        <v>0</v>
      </c>
      <c r="AT550" s="61"/>
      <c r="AU550" s="142">
        <f t="shared" si="621"/>
        <v>0</v>
      </c>
      <c r="AV550" s="142">
        <f t="shared" si="622"/>
        <v>0</v>
      </c>
      <c r="AW550" s="61"/>
      <c r="AX550" s="142">
        <f t="shared" si="623"/>
        <v>0</v>
      </c>
      <c r="AY550" s="142">
        <f t="shared" si="624"/>
        <v>0</v>
      </c>
      <c r="AZ550" s="3"/>
      <c r="BA550" s="142">
        <f t="shared" si="625"/>
        <v>0</v>
      </c>
      <c r="BB550" s="142">
        <f t="shared" si="625"/>
        <v>0</v>
      </c>
      <c r="BF550" s="111">
        <f t="shared" si="626"/>
        <v>0</v>
      </c>
      <c r="BG550" s="111">
        <f t="shared" si="588"/>
        <v>0</v>
      </c>
      <c r="BH550" s="111">
        <f t="shared" si="589"/>
        <v>0</v>
      </c>
      <c r="BI550" s="111">
        <f t="shared" si="590"/>
        <v>0</v>
      </c>
      <c r="BJ550" s="111">
        <f t="shared" si="591"/>
        <v>0</v>
      </c>
      <c r="BK550" s="111">
        <f t="shared" si="592"/>
        <v>0</v>
      </c>
      <c r="BL550" s="111">
        <f t="shared" si="593"/>
        <v>0</v>
      </c>
      <c r="BM550" s="111">
        <f t="shared" si="594"/>
        <v>0</v>
      </c>
      <c r="BN550" s="111">
        <f t="shared" si="595"/>
        <v>0</v>
      </c>
      <c r="BO550" s="111">
        <f t="shared" si="596"/>
        <v>0</v>
      </c>
      <c r="BP550" s="111">
        <f t="shared" si="597"/>
        <v>0</v>
      </c>
      <c r="BQ550" s="111">
        <f t="shared" si="598"/>
        <v>0</v>
      </c>
      <c r="CE550" s="61"/>
      <c r="CF550" s="149"/>
      <c r="CG550" s="142">
        <f t="shared" si="627"/>
        <v>0</v>
      </c>
      <c r="CH550" s="61"/>
      <c r="CI550" s="149"/>
      <c r="CJ550" s="142">
        <f t="shared" si="628"/>
        <v>0</v>
      </c>
      <c r="CK550" s="61"/>
      <c r="CL550" s="149"/>
      <c r="CM550" s="142">
        <f t="shared" si="629"/>
        <v>0</v>
      </c>
      <c r="CN550" s="61"/>
      <c r="CO550" s="149"/>
      <c r="CP550" s="142">
        <f t="shared" si="630"/>
        <v>0</v>
      </c>
      <c r="CQ550" s="61"/>
      <c r="CR550" s="149"/>
      <c r="CS550" s="142">
        <f t="shared" si="631"/>
        <v>0</v>
      </c>
      <c r="CT550" s="61"/>
      <c r="CU550" s="149"/>
      <c r="CV550" s="142">
        <f t="shared" si="632"/>
        <v>0</v>
      </c>
      <c r="CW550" s="61"/>
      <c r="CX550" s="149"/>
      <c r="CY550" s="142">
        <f t="shared" si="633"/>
        <v>0</v>
      </c>
      <c r="CZ550" s="61"/>
      <c r="DA550" s="149"/>
      <c r="DB550" s="142">
        <f t="shared" si="634"/>
        <v>0</v>
      </c>
      <c r="DC550" s="61"/>
      <c r="DD550" s="149"/>
      <c r="DE550" s="142">
        <f t="shared" si="635"/>
        <v>0</v>
      </c>
      <c r="DF550">
        <f t="shared" si="660"/>
        <v>543</v>
      </c>
      <c r="DH550" s="142">
        <f t="shared" si="636"/>
        <v>0</v>
      </c>
      <c r="DI550" s="142">
        <f t="shared" si="637"/>
        <v>0</v>
      </c>
      <c r="DJ550" s="142">
        <f t="shared" si="638"/>
        <v>0</v>
      </c>
      <c r="DK550" s="142">
        <f t="shared" si="639"/>
        <v>0</v>
      </c>
      <c r="DL550" s="142">
        <f t="shared" si="640"/>
        <v>0</v>
      </c>
      <c r="DM550" s="142">
        <f t="shared" si="641"/>
        <v>0</v>
      </c>
      <c r="DN550" s="142">
        <f t="shared" si="642"/>
        <v>0</v>
      </c>
      <c r="DO550" s="142">
        <f t="shared" si="643"/>
        <v>0</v>
      </c>
      <c r="DP550" s="142">
        <f t="shared" si="644"/>
        <v>0</v>
      </c>
      <c r="DQ550" s="142">
        <f t="shared" si="645"/>
        <v>0</v>
      </c>
      <c r="DR550" s="142">
        <f t="shared" si="646"/>
        <v>0</v>
      </c>
      <c r="DS550" s="142">
        <f t="shared" si="647"/>
        <v>0</v>
      </c>
      <c r="DU550" s="142">
        <f t="shared" si="648"/>
        <v>0</v>
      </c>
      <c r="DV550" s="142">
        <f t="shared" si="649"/>
        <v>0</v>
      </c>
      <c r="DW550" s="142">
        <f t="shared" si="650"/>
        <v>0</v>
      </c>
      <c r="DX550" s="142">
        <f t="shared" si="651"/>
        <v>0</v>
      </c>
      <c r="DY550" s="142">
        <f t="shared" si="652"/>
        <v>0</v>
      </c>
      <c r="DZ550" s="142">
        <f t="shared" si="653"/>
        <v>0</v>
      </c>
      <c r="EA550" s="142">
        <f t="shared" si="654"/>
        <v>0</v>
      </c>
      <c r="EB550" s="142">
        <f t="shared" si="655"/>
        <v>0</v>
      </c>
      <c r="EC550" s="142">
        <f t="shared" si="656"/>
        <v>0</v>
      </c>
      <c r="ED550" s="142">
        <f t="shared" si="657"/>
        <v>0</v>
      </c>
      <c r="EE550" s="142">
        <f t="shared" si="658"/>
        <v>0</v>
      </c>
      <c r="EF550" s="142">
        <f t="shared" si="659"/>
        <v>0</v>
      </c>
    </row>
    <row r="551" spans="1:136">
      <c r="A551" s="137"/>
      <c r="B551" s="138"/>
      <c r="C551" s="138"/>
      <c r="D551" s="139"/>
      <c r="E551" s="139"/>
      <c r="F551" s="139"/>
      <c r="G551" s="140"/>
      <c r="H551" s="141">
        <f t="shared" si="599"/>
        <v>0</v>
      </c>
      <c r="I551" s="140"/>
      <c r="J551" s="141">
        <f t="shared" si="600"/>
        <v>0</v>
      </c>
      <c r="K551" s="140"/>
      <c r="L551" s="141">
        <f t="shared" si="601"/>
        <v>0</v>
      </c>
      <c r="M551" s="140"/>
      <c r="N551" s="141">
        <f t="shared" si="602"/>
        <v>0</v>
      </c>
      <c r="O551" s="141">
        <f t="shared" si="603"/>
        <v>0</v>
      </c>
      <c r="P551" s="61"/>
      <c r="Q551" s="149"/>
      <c r="R551" s="142">
        <f t="shared" si="604"/>
        <v>0</v>
      </c>
      <c r="S551" s="61"/>
      <c r="T551" s="149"/>
      <c r="U551" s="142">
        <f t="shared" si="605"/>
        <v>0</v>
      </c>
      <c r="V551" s="61"/>
      <c r="W551" s="149"/>
      <c r="X551" s="142">
        <f t="shared" si="606"/>
        <v>0</v>
      </c>
      <c r="Y551" s="61"/>
      <c r="Z551" s="142">
        <f t="shared" si="607"/>
        <v>0</v>
      </c>
      <c r="AA551" s="142">
        <f t="shared" si="608"/>
        <v>0</v>
      </c>
      <c r="AB551" s="61"/>
      <c r="AC551" s="142">
        <f t="shared" si="609"/>
        <v>0</v>
      </c>
      <c r="AD551" s="142">
        <f t="shared" si="610"/>
        <v>0</v>
      </c>
      <c r="AE551" s="61"/>
      <c r="AF551" s="142">
        <f t="shared" si="611"/>
        <v>0</v>
      </c>
      <c r="AG551" s="142">
        <f t="shared" si="612"/>
        <v>0</v>
      </c>
      <c r="AH551" s="61"/>
      <c r="AI551" s="142">
        <f t="shared" si="613"/>
        <v>0</v>
      </c>
      <c r="AJ551" s="142">
        <f t="shared" si="614"/>
        <v>0</v>
      </c>
      <c r="AK551" s="61"/>
      <c r="AL551" s="142">
        <f t="shared" si="615"/>
        <v>0</v>
      </c>
      <c r="AM551" s="142">
        <f t="shared" si="616"/>
        <v>0</v>
      </c>
      <c r="AN551" s="61"/>
      <c r="AO551" s="142">
        <f t="shared" si="617"/>
        <v>0</v>
      </c>
      <c r="AP551" s="142">
        <f t="shared" si="618"/>
        <v>0</v>
      </c>
      <c r="AQ551" s="61"/>
      <c r="AR551" s="142">
        <f t="shared" si="619"/>
        <v>0</v>
      </c>
      <c r="AS551" s="142">
        <f t="shared" si="620"/>
        <v>0</v>
      </c>
      <c r="AT551" s="61"/>
      <c r="AU551" s="142">
        <f t="shared" si="621"/>
        <v>0</v>
      </c>
      <c r="AV551" s="142">
        <f t="shared" si="622"/>
        <v>0</v>
      </c>
      <c r="AW551" s="61"/>
      <c r="AX551" s="142">
        <f t="shared" si="623"/>
        <v>0</v>
      </c>
      <c r="AY551" s="142">
        <f t="shared" si="624"/>
        <v>0</v>
      </c>
      <c r="AZ551" s="3"/>
      <c r="BA551" s="142">
        <f t="shared" si="625"/>
        <v>0</v>
      </c>
      <c r="BB551" s="142">
        <f t="shared" si="625"/>
        <v>0</v>
      </c>
      <c r="BF551" s="111">
        <f t="shared" si="626"/>
        <v>0</v>
      </c>
      <c r="BG551" s="111">
        <f t="shared" si="588"/>
        <v>0</v>
      </c>
      <c r="BH551" s="111">
        <f t="shared" si="589"/>
        <v>0</v>
      </c>
      <c r="BI551" s="111">
        <f t="shared" si="590"/>
        <v>0</v>
      </c>
      <c r="BJ551" s="111">
        <f t="shared" si="591"/>
        <v>0</v>
      </c>
      <c r="BK551" s="111">
        <f t="shared" si="592"/>
        <v>0</v>
      </c>
      <c r="BL551" s="111">
        <f t="shared" si="593"/>
        <v>0</v>
      </c>
      <c r="BM551" s="111">
        <f t="shared" si="594"/>
        <v>0</v>
      </c>
      <c r="BN551" s="111">
        <f t="shared" si="595"/>
        <v>0</v>
      </c>
      <c r="BO551" s="111">
        <f t="shared" si="596"/>
        <v>0</v>
      </c>
      <c r="BP551" s="111">
        <f t="shared" si="597"/>
        <v>0</v>
      </c>
      <c r="BQ551" s="111">
        <f t="shared" si="598"/>
        <v>0</v>
      </c>
      <c r="CE551" s="61"/>
      <c r="CF551" s="149"/>
      <c r="CG551" s="142">
        <f t="shared" si="627"/>
        <v>0</v>
      </c>
      <c r="CH551" s="61"/>
      <c r="CI551" s="149"/>
      <c r="CJ551" s="142">
        <f t="shared" si="628"/>
        <v>0</v>
      </c>
      <c r="CK551" s="61"/>
      <c r="CL551" s="149"/>
      <c r="CM551" s="142">
        <f t="shared" si="629"/>
        <v>0</v>
      </c>
      <c r="CN551" s="61"/>
      <c r="CO551" s="149"/>
      <c r="CP551" s="142">
        <f t="shared" si="630"/>
        <v>0</v>
      </c>
      <c r="CQ551" s="61"/>
      <c r="CR551" s="149"/>
      <c r="CS551" s="142">
        <f t="shared" si="631"/>
        <v>0</v>
      </c>
      <c r="CT551" s="61"/>
      <c r="CU551" s="149"/>
      <c r="CV551" s="142">
        <f t="shared" si="632"/>
        <v>0</v>
      </c>
      <c r="CW551" s="61"/>
      <c r="CX551" s="149"/>
      <c r="CY551" s="142">
        <f t="shared" si="633"/>
        <v>0</v>
      </c>
      <c r="CZ551" s="61"/>
      <c r="DA551" s="149"/>
      <c r="DB551" s="142">
        <f t="shared" si="634"/>
        <v>0</v>
      </c>
      <c r="DC551" s="61"/>
      <c r="DD551" s="149"/>
      <c r="DE551" s="142">
        <f t="shared" si="635"/>
        <v>0</v>
      </c>
      <c r="DF551">
        <f t="shared" si="660"/>
        <v>544</v>
      </c>
      <c r="DH551" s="142">
        <f t="shared" si="636"/>
        <v>0</v>
      </c>
      <c r="DI551" s="142">
        <f t="shared" si="637"/>
        <v>0</v>
      </c>
      <c r="DJ551" s="142">
        <f t="shared" si="638"/>
        <v>0</v>
      </c>
      <c r="DK551" s="142">
        <f t="shared" si="639"/>
        <v>0</v>
      </c>
      <c r="DL551" s="142">
        <f t="shared" si="640"/>
        <v>0</v>
      </c>
      <c r="DM551" s="142">
        <f t="shared" si="641"/>
        <v>0</v>
      </c>
      <c r="DN551" s="142">
        <f t="shared" si="642"/>
        <v>0</v>
      </c>
      <c r="DO551" s="142">
        <f t="shared" si="643"/>
        <v>0</v>
      </c>
      <c r="DP551" s="142">
        <f t="shared" si="644"/>
        <v>0</v>
      </c>
      <c r="DQ551" s="142">
        <f t="shared" si="645"/>
        <v>0</v>
      </c>
      <c r="DR551" s="142">
        <f t="shared" si="646"/>
        <v>0</v>
      </c>
      <c r="DS551" s="142">
        <f t="shared" si="647"/>
        <v>0</v>
      </c>
      <c r="DU551" s="142">
        <f t="shared" si="648"/>
        <v>0</v>
      </c>
      <c r="DV551" s="142">
        <f t="shared" si="649"/>
        <v>0</v>
      </c>
      <c r="DW551" s="142">
        <f t="shared" si="650"/>
        <v>0</v>
      </c>
      <c r="DX551" s="142">
        <f t="shared" si="651"/>
        <v>0</v>
      </c>
      <c r="DY551" s="142">
        <f t="shared" si="652"/>
        <v>0</v>
      </c>
      <c r="DZ551" s="142">
        <f t="shared" si="653"/>
        <v>0</v>
      </c>
      <c r="EA551" s="142">
        <f t="shared" si="654"/>
        <v>0</v>
      </c>
      <c r="EB551" s="142">
        <f t="shared" si="655"/>
        <v>0</v>
      </c>
      <c r="EC551" s="142">
        <f t="shared" si="656"/>
        <v>0</v>
      </c>
      <c r="ED551" s="142">
        <f t="shared" si="657"/>
        <v>0</v>
      </c>
      <c r="EE551" s="142">
        <f t="shared" si="658"/>
        <v>0</v>
      </c>
      <c r="EF551" s="142">
        <f t="shared" si="659"/>
        <v>0</v>
      </c>
    </row>
    <row r="552" spans="1:136">
      <c r="A552" s="137"/>
      <c r="B552" s="138"/>
      <c r="C552" s="138"/>
      <c r="D552" s="139"/>
      <c r="E552" s="139"/>
      <c r="F552" s="139"/>
      <c r="G552" s="140"/>
      <c r="H552" s="141">
        <f t="shared" si="599"/>
        <v>0</v>
      </c>
      <c r="I552" s="140"/>
      <c r="J552" s="141">
        <f t="shared" si="600"/>
        <v>0</v>
      </c>
      <c r="K552" s="140"/>
      <c r="L552" s="141">
        <f t="shared" si="601"/>
        <v>0</v>
      </c>
      <c r="M552" s="140"/>
      <c r="N552" s="141">
        <f t="shared" si="602"/>
        <v>0</v>
      </c>
      <c r="O552" s="141">
        <f t="shared" si="603"/>
        <v>0</v>
      </c>
      <c r="P552" s="61"/>
      <c r="Q552" s="149"/>
      <c r="R552" s="142">
        <f t="shared" si="604"/>
        <v>0</v>
      </c>
      <c r="S552" s="61"/>
      <c r="T552" s="149"/>
      <c r="U552" s="142">
        <f t="shared" si="605"/>
        <v>0</v>
      </c>
      <c r="V552" s="61"/>
      <c r="W552" s="149"/>
      <c r="X552" s="142">
        <f t="shared" si="606"/>
        <v>0</v>
      </c>
      <c r="Y552" s="61"/>
      <c r="Z552" s="142">
        <f t="shared" si="607"/>
        <v>0</v>
      </c>
      <c r="AA552" s="142">
        <f t="shared" si="608"/>
        <v>0</v>
      </c>
      <c r="AB552" s="61"/>
      <c r="AC552" s="142">
        <f t="shared" si="609"/>
        <v>0</v>
      </c>
      <c r="AD552" s="142">
        <f t="shared" si="610"/>
        <v>0</v>
      </c>
      <c r="AE552" s="61"/>
      <c r="AF552" s="142">
        <f t="shared" si="611"/>
        <v>0</v>
      </c>
      <c r="AG552" s="142">
        <f t="shared" si="612"/>
        <v>0</v>
      </c>
      <c r="AH552" s="61"/>
      <c r="AI552" s="142">
        <f t="shared" si="613"/>
        <v>0</v>
      </c>
      <c r="AJ552" s="142">
        <f t="shared" si="614"/>
        <v>0</v>
      </c>
      <c r="AK552" s="61"/>
      <c r="AL552" s="142">
        <f t="shared" si="615"/>
        <v>0</v>
      </c>
      <c r="AM552" s="142">
        <f t="shared" si="616"/>
        <v>0</v>
      </c>
      <c r="AN552" s="61"/>
      <c r="AO552" s="142">
        <f t="shared" si="617"/>
        <v>0</v>
      </c>
      <c r="AP552" s="142">
        <f t="shared" si="618"/>
        <v>0</v>
      </c>
      <c r="AQ552" s="61"/>
      <c r="AR552" s="142">
        <f t="shared" si="619"/>
        <v>0</v>
      </c>
      <c r="AS552" s="142">
        <f t="shared" si="620"/>
        <v>0</v>
      </c>
      <c r="AT552" s="61"/>
      <c r="AU552" s="142">
        <f t="shared" si="621"/>
        <v>0</v>
      </c>
      <c r="AV552" s="142">
        <f t="shared" si="622"/>
        <v>0</v>
      </c>
      <c r="AW552" s="61"/>
      <c r="AX552" s="142">
        <f t="shared" si="623"/>
        <v>0</v>
      </c>
      <c r="AY552" s="142">
        <f t="shared" si="624"/>
        <v>0</v>
      </c>
      <c r="AZ552" s="3"/>
      <c r="BA552" s="142">
        <f t="shared" si="625"/>
        <v>0</v>
      </c>
      <c r="BB552" s="142">
        <f t="shared" si="625"/>
        <v>0</v>
      </c>
      <c r="BF552" s="111">
        <f t="shared" si="626"/>
        <v>0</v>
      </c>
      <c r="BG552" s="111">
        <f t="shared" si="588"/>
        <v>0</v>
      </c>
      <c r="BH552" s="111">
        <f t="shared" si="589"/>
        <v>0</v>
      </c>
      <c r="BI552" s="111">
        <f t="shared" si="590"/>
        <v>0</v>
      </c>
      <c r="BJ552" s="111">
        <f t="shared" si="591"/>
        <v>0</v>
      </c>
      <c r="BK552" s="111">
        <f t="shared" si="592"/>
        <v>0</v>
      </c>
      <c r="BL552" s="111">
        <f t="shared" si="593"/>
        <v>0</v>
      </c>
      <c r="BM552" s="111">
        <f t="shared" si="594"/>
        <v>0</v>
      </c>
      <c r="BN552" s="111">
        <f t="shared" si="595"/>
        <v>0</v>
      </c>
      <c r="BO552" s="111">
        <f t="shared" si="596"/>
        <v>0</v>
      </c>
      <c r="BP552" s="111">
        <f t="shared" si="597"/>
        <v>0</v>
      </c>
      <c r="BQ552" s="111">
        <f t="shared" si="598"/>
        <v>0</v>
      </c>
      <c r="CE552" s="61"/>
      <c r="CF552" s="149"/>
      <c r="CG552" s="142">
        <f t="shared" si="627"/>
        <v>0</v>
      </c>
      <c r="CH552" s="61"/>
      <c r="CI552" s="149"/>
      <c r="CJ552" s="142">
        <f t="shared" si="628"/>
        <v>0</v>
      </c>
      <c r="CK552" s="61"/>
      <c r="CL552" s="149"/>
      <c r="CM552" s="142">
        <f t="shared" si="629"/>
        <v>0</v>
      </c>
      <c r="CN552" s="61"/>
      <c r="CO552" s="149"/>
      <c r="CP552" s="142">
        <f t="shared" si="630"/>
        <v>0</v>
      </c>
      <c r="CQ552" s="61"/>
      <c r="CR552" s="149"/>
      <c r="CS552" s="142">
        <f t="shared" si="631"/>
        <v>0</v>
      </c>
      <c r="CT552" s="61"/>
      <c r="CU552" s="149"/>
      <c r="CV552" s="142">
        <f t="shared" si="632"/>
        <v>0</v>
      </c>
      <c r="CW552" s="61"/>
      <c r="CX552" s="149"/>
      <c r="CY552" s="142">
        <f t="shared" si="633"/>
        <v>0</v>
      </c>
      <c r="CZ552" s="61"/>
      <c r="DA552" s="149"/>
      <c r="DB552" s="142">
        <f t="shared" si="634"/>
        <v>0</v>
      </c>
      <c r="DC552" s="61"/>
      <c r="DD552" s="149"/>
      <c r="DE552" s="142">
        <f t="shared" si="635"/>
        <v>0</v>
      </c>
      <c r="DF552">
        <f t="shared" si="660"/>
        <v>545</v>
      </c>
      <c r="DH552" s="142">
        <f t="shared" si="636"/>
        <v>0</v>
      </c>
      <c r="DI552" s="142">
        <f t="shared" si="637"/>
        <v>0</v>
      </c>
      <c r="DJ552" s="142">
        <f t="shared" si="638"/>
        <v>0</v>
      </c>
      <c r="DK552" s="142">
        <f t="shared" si="639"/>
        <v>0</v>
      </c>
      <c r="DL552" s="142">
        <f t="shared" si="640"/>
        <v>0</v>
      </c>
      <c r="DM552" s="142">
        <f t="shared" si="641"/>
        <v>0</v>
      </c>
      <c r="DN552" s="142">
        <f t="shared" si="642"/>
        <v>0</v>
      </c>
      <c r="DO552" s="142">
        <f t="shared" si="643"/>
        <v>0</v>
      </c>
      <c r="DP552" s="142">
        <f t="shared" si="644"/>
        <v>0</v>
      </c>
      <c r="DQ552" s="142">
        <f t="shared" si="645"/>
        <v>0</v>
      </c>
      <c r="DR552" s="142">
        <f t="shared" si="646"/>
        <v>0</v>
      </c>
      <c r="DS552" s="142">
        <f t="shared" si="647"/>
        <v>0</v>
      </c>
      <c r="DU552" s="142">
        <f t="shared" si="648"/>
        <v>0</v>
      </c>
      <c r="DV552" s="142">
        <f t="shared" si="649"/>
        <v>0</v>
      </c>
      <c r="DW552" s="142">
        <f t="shared" si="650"/>
        <v>0</v>
      </c>
      <c r="DX552" s="142">
        <f t="shared" si="651"/>
        <v>0</v>
      </c>
      <c r="DY552" s="142">
        <f t="shared" si="652"/>
        <v>0</v>
      </c>
      <c r="DZ552" s="142">
        <f t="shared" si="653"/>
        <v>0</v>
      </c>
      <c r="EA552" s="142">
        <f t="shared" si="654"/>
        <v>0</v>
      </c>
      <c r="EB552" s="142">
        <f t="shared" si="655"/>
        <v>0</v>
      </c>
      <c r="EC552" s="142">
        <f t="shared" si="656"/>
        <v>0</v>
      </c>
      <c r="ED552" s="142">
        <f t="shared" si="657"/>
        <v>0</v>
      </c>
      <c r="EE552" s="142">
        <f t="shared" si="658"/>
        <v>0</v>
      </c>
      <c r="EF552" s="142">
        <f t="shared" si="659"/>
        <v>0</v>
      </c>
    </row>
    <row r="553" spans="1:136">
      <c r="A553" s="137"/>
      <c r="B553" s="138"/>
      <c r="C553" s="138"/>
      <c r="D553" s="139"/>
      <c r="E553" s="139"/>
      <c r="F553" s="139"/>
      <c r="G553" s="140"/>
      <c r="H553" s="141">
        <f t="shared" si="599"/>
        <v>0</v>
      </c>
      <c r="I553" s="140"/>
      <c r="J553" s="141">
        <f t="shared" si="600"/>
        <v>0</v>
      </c>
      <c r="K553" s="140"/>
      <c r="L553" s="141">
        <f t="shared" si="601"/>
        <v>0</v>
      </c>
      <c r="M553" s="140"/>
      <c r="N553" s="141">
        <f t="shared" si="602"/>
        <v>0</v>
      </c>
      <c r="O553" s="141">
        <f t="shared" si="603"/>
        <v>0</v>
      </c>
      <c r="P553" s="61"/>
      <c r="Q553" s="149"/>
      <c r="R553" s="142">
        <f t="shared" si="604"/>
        <v>0</v>
      </c>
      <c r="S553" s="61"/>
      <c r="T553" s="149"/>
      <c r="U553" s="142">
        <f t="shared" si="605"/>
        <v>0</v>
      </c>
      <c r="V553" s="61"/>
      <c r="W553" s="149"/>
      <c r="X553" s="142">
        <f t="shared" si="606"/>
        <v>0</v>
      </c>
      <c r="Y553" s="61"/>
      <c r="Z553" s="142">
        <f t="shared" si="607"/>
        <v>0</v>
      </c>
      <c r="AA553" s="142">
        <f t="shared" si="608"/>
        <v>0</v>
      </c>
      <c r="AB553" s="61"/>
      <c r="AC553" s="142">
        <f t="shared" si="609"/>
        <v>0</v>
      </c>
      <c r="AD553" s="142">
        <f t="shared" si="610"/>
        <v>0</v>
      </c>
      <c r="AE553" s="61"/>
      <c r="AF553" s="142">
        <f t="shared" si="611"/>
        <v>0</v>
      </c>
      <c r="AG553" s="142">
        <f t="shared" si="612"/>
        <v>0</v>
      </c>
      <c r="AH553" s="61"/>
      <c r="AI553" s="142">
        <f t="shared" si="613"/>
        <v>0</v>
      </c>
      <c r="AJ553" s="142">
        <f t="shared" si="614"/>
        <v>0</v>
      </c>
      <c r="AK553" s="61"/>
      <c r="AL553" s="142">
        <f t="shared" si="615"/>
        <v>0</v>
      </c>
      <c r="AM553" s="142">
        <f t="shared" si="616"/>
        <v>0</v>
      </c>
      <c r="AN553" s="61"/>
      <c r="AO553" s="142">
        <f t="shared" si="617"/>
        <v>0</v>
      </c>
      <c r="AP553" s="142">
        <f t="shared" si="618"/>
        <v>0</v>
      </c>
      <c r="AQ553" s="61"/>
      <c r="AR553" s="142">
        <f t="shared" si="619"/>
        <v>0</v>
      </c>
      <c r="AS553" s="142">
        <f t="shared" si="620"/>
        <v>0</v>
      </c>
      <c r="AT553" s="61"/>
      <c r="AU553" s="142">
        <f t="shared" si="621"/>
        <v>0</v>
      </c>
      <c r="AV553" s="142">
        <f t="shared" si="622"/>
        <v>0</v>
      </c>
      <c r="AW553" s="61"/>
      <c r="AX553" s="142">
        <f t="shared" si="623"/>
        <v>0</v>
      </c>
      <c r="AY553" s="142">
        <f t="shared" si="624"/>
        <v>0</v>
      </c>
      <c r="AZ553" s="3"/>
      <c r="BA553" s="142">
        <f t="shared" si="625"/>
        <v>0</v>
      </c>
      <c r="BB553" s="142">
        <f t="shared" si="625"/>
        <v>0</v>
      </c>
      <c r="BF553" s="111">
        <f t="shared" si="626"/>
        <v>0</v>
      </c>
      <c r="BG553" s="111">
        <f t="shared" si="588"/>
        <v>0</v>
      </c>
      <c r="BH553" s="111">
        <f t="shared" si="589"/>
        <v>0</v>
      </c>
      <c r="BI553" s="111">
        <f t="shared" si="590"/>
        <v>0</v>
      </c>
      <c r="BJ553" s="111">
        <f t="shared" si="591"/>
        <v>0</v>
      </c>
      <c r="BK553" s="111">
        <f t="shared" si="592"/>
        <v>0</v>
      </c>
      <c r="BL553" s="111">
        <f t="shared" si="593"/>
        <v>0</v>
      </c>
      <c r="BM553" s="111">
        <f t="shared" si="594"/>
        <v>0</v>
      </c>
      <c r="BN553" s="111">
        <f t="shared" si="595"/>
        <v>0</v>
      </c>
      <c r="BO553" s="111">
        <f t="shared" si="596"/>
        <v>0</v>
      </c>
      <c r="BP553" s="111">
        <f t="shared" si="597"/>
        <v>0</v>
      </c>
      <c r="BQ553" s="111">
        <f t="shared" si="598"/>
        <v>0</v>
      </c>
      <c r="CE553" s="61"/>
      <c r="CF553" s="149"/>
      <c r="CG553" s="142">
        <f t="shared" si="627"/>
        <v>0</v>
      </c>
      <c r="CH553" s="61"/>
      <c r="CI553" s="149"/>
      <c r="CJ553" s="142">
        <f t="shared" si="628"/>
        <v>0</v>
      </c>
      <c r="CK553" s="61"/>
      <c r="CL553" s="149"/>
      <c r="CM553" s="142">
        <f t="shared" si="629"/>
        <v>0</v>
      </c>
      <c r="CN553" s="61"/>
      <c r="CO553" s="149"/>
      <c r="CP553" s="142">
        <f t="shared" si="630"/>
        <v>0</v>
      </c>
      <c r="CQ553" s="61"/>
      <c r="CR553" s="149"/>
      <c r="CS553" s="142">
        <f t="shared" si="631"/>
        <v>0</v>
      </c>
      <c r="CT553" s="61"/>
      <c r="CU553" s="149"/>
      <c r="CV553" s="142">
        <f t="shared" si="632"/>
        <v>0</v>
      </c>
      <c r="CW553" s="61"/>
      <c r="CX553" s="149"/>
      <c r="CY553" s="142">
        <f t="shared" si="633"/>
        <v>0</v>
      </c>
      <c r="CZ553" s="61"/>
      <c r="DA553" s="149"/>
      <c r="DB553" s="142">
        <f t="shared" si="634"/>
        <v>0</v>
      </c>
      <c r="DC553" s="61"/>
      <c r="DD553" s="149"/>
      <c r="DE553" s="142">
        <f t="shared" si="635"/>
        <v>0</v>
      </c>
      <c r="DF553">
        <f t="shared" si="660"/>
        <v>546</v>
      </c>
      <c r="DH553" s="142">
        <f t="shared" si="636"/>
        <v>0</v>
      </c>
      <c r="DI553" s="142">
        <f t="shared" si="637"/>
        <v>0</v>
      </c>
      <c r="DJ553" s="142">
        <f t="shared" si="638"/>
        <v>0</v>
      </c>
      <c r="DK553" s="142">
        <f t="shared" si="639"/>
        <v>0</v>
      </c>
      <c r="DL553" s="142">
        <f t="shared" si="640"/>
        <v>0</v>
      </c>
      <c r="DM553" s="142">
        <f t="shared" si="641"/>
        <v>0</v>
      </c>
      <c r="DN553" s="142">
        <f t="shared" si="642"/>
        <v>0</v>
      </c>
      <c r="DO553" s="142">
        <f t="shared" si="643"/>
        <v>0</v>
      </c>
      <c r="DP553" s="142">
        <f t="shared" si="644"/>
        <v>0</v>
      </c>
      <c r="DQ553" s="142">
        <f t="shared" si="645"/>
        <v>0</v>
      </c>
      <c r="DR553" s="142">
        <f t="shared" si="646"/>
        <v>0</v>
      </c>
      <c r="DS553" s="142">
        <f t="shared" si="647"/>
        <v>0</v>
      </c>
      <c r="DU553" s="142">
        <f t="shared" si="648"/>
        <v>0</v>
      </c>
      <c r="DV553" s="142">
        <f t="shared" si="649"/>
        <v>0</v>
      </c>
      <c r="DW553" s="142">
        <f t="shared" si="650"/>
        <v>0</v>
      </c>
      <c r="DX553" s="142">
        <f t="shared" si="651"/>
        <v>0</v>
      </c>
      <c r="DY553" s="142">
        <f t="shared" si="652"/>
        <v>0</v>
      </c>
      <c r="DZ553" s="142">
        <f t="shared" si="653"/>
        <v>0</v>
      </c>
      <c r="EA553" s="142">
        <f t="shared" si="654"/>
        <v>0</v>
      </c>
      <c r="EB553" s="142">
        <f t="shared" si="655"/>
        <v>0</v>
      </c>
      <c r="EC553" s="142">
        <f t="shared" si="656"/>
        <v>0</v>
      </c>
      <c r="ED553" s="142">
        <f t="shared" si="657"/>
        <v>0</v>
      </c>
      <c r="EE553" s="142">
        <f t="shared" si="658"/>
        <v>0</v>
      </c>
      <c r="EF553" s="142">
        <f t="shared" si="659"/>
        <v>0</v>
      </c>
    </row>
    <row r="554" spans="1:136">
      <c r="A554" s="137"/>
      <c r="B554" s="138"/>
      <c r="C554" s="138"/>
      <c r="D554" s="139"/>
      <c r="E554" s="139"/>
      <c r="F554" s="139"/>
      <c r="G554" s="140"/>
      <c r="H554" s="141">
        <f t="shared" si="599"/>
        <v>0</v>
      </c>
      <c r="I554" s="140"/>
      <c r="J554" s="141">
        <f t="shared" si="600"/>
        <v>0</v>
      </c>
      <c r="K554" s="140"/>
      <c r="L554" s="141">
        <f t="shared" si="601"/>
        <v>0</v>
      </c>
      <c r="M554" s="140"/>
      <c r="N554" s="141">
        <f t="shared" si="602"/>
        <v>0</v>
      </c>
      <c r="O554" s="141">
        <f t="shared" si="603"/>
        <v>0</v>
      </c>
      <c r="P554" s="61"/>
      <c r="Q554" s="149"/>
      <c r="R554" s="142">
        <f t="shared" si="604"/>
        <v>0</v>
      </c>
      <c r="S554" s="61"/>
      <c r="T554" s="149"/>
      <c r="U554" s="142">
        <f t="shared" si="605"/>
        <v>0</v>
      </c>
      <c r="V554" s="61"/>
      <c r="W554" s="149"/>
      <c r="X554" s="142">
        <f t="shared" si="606"/>
        <v>0</v>
      </c>
      <c r="Y554" s="61"/>
      <c r="Z554" s="142">
        <f t="shared" si="607"/>
        <v>0</v>
      </c>
      <c r="AA554" s="142">
        <f t="shared" si="608"/>
        <v>0</v>
      </c>
      <c r="AB554" s="61"/>
      <c r="AC554" s="142">
        <f t="shared" si="609"/>
        <v>0</v>
      </c>
      <c r="AD554" s="142">
        <f t="shared" si="610"/>
        <v>0</v>
      </c>
      <c r="AE554" s="61"/>
      <c r="AF554" s="142">
        <f t="shared" si="611"/>
        <v>0</v>
      </c>
      <c r="AG554" s="142">
        <f t="shared" si="612"/>
        <v>0</v>
      </c>
      <c r="AH554" s="61"/>
      <c r="AI554" s="142">
        <f t="shared" si="613"/>
        <v>0</v>
      </c>
      <c r="AJ554" s="142">
        <f t="shared" si="614"/>
        <v>0</v>
      </c>
      <c r="AK554" s="61"/>
      <c r="AL554" s="142">
        <f t="shared" si="615"/>
        <v>0</v>
      </c>
      <c r="AM554" s="142">
        <f t="shared" si="616"/>
        <v>0</v>
      </c>
      <c r="AN554" s="61"/>
      <c r="AO554" s="142">
        <f t="shared" si="617"/>
        <v>0</v>
      </c>
      <c r="AP554" s="142">
        <f t="shared" si="618"/>
        <v>0</v>
      </c>
      <c r="AQ554" s="61"/>
      <c r="AR554" s="142">
        <f t="shared" si="619"/>
        <v>0</v>
      </c>
      <c r="AS554" s="142">
        <f t="shared" si="620"/>
        <v>0</v>
      </c>
      <c r="AT554" s="61"/>
      <c r="AU554" s="142">
        <f t="shared" si="621"/>
        <v>0</v>
      </c>
      <c r="AV554" s="142">
        <f t="shared" si="622"/>
        <v>0</v>
      </c>
      <c r="AW554" s="61"/>
      <c r="AX554" s="142">
        <f t="shared" si="623"/>
        <v>0</v>
      </c>
      <c r="AY554" s="142">
        <f t="shared" si="624"/>
        <v>0</v>
      </c>
      <c r="AZ554" s="3"/>
      <c r="BA554" s="142">
        <f t="shared" si="625"/>
        <v>0</v>
      </c>
      <c r="BB554" s="142">
        <f t="shared" si="625"/>
        <v>0</v>
      </c>
      <c r="BF554" s="111">
        <f t="shared" si="626"/>
        <v>0</v>
      </c>
      <c r="BG554" s="111">
        <f t="shared" si="588"/>
        <v>0</v>
      </c>
      <c r="BH554" s="111">
        <f t="shared" si="589"/>
        <v>0</v>
      </c>
      <c r="BI554" s="111">
        <f t="shared" si="590"/>
        <v>0</v>
      </c>
      <c r="BJ554" s="111">
        <f t="shared" si="591"/>
        <v>0</v>
      </c>
      <c r="BK554" s="111">
        <f t="shared" si="592"/>
        <v>0</v>
      </c>
      <c r="BL554" s="111">
        <f t="shared" si="593"/>
        <v>0</v>
      </c>
      <c r="BM554" s="111">
        <f t="shared" si="594"/>
        <v>0</v>
      </c>
      <c r="BN554" s="111">
        <f t="shared" si="595"/>
        <v>0</v>
      </c>
      <c r="BO554" s="111">
        <f t="shared" si="596"/>
        <v>0</v>
      </c>
      <c r="BP554" s="111">
        <f t="shared" si="597"/>
        <v>0</v>
      </c>
      <c r="BQ554" s="111">
        <f t="shared" si="598"/>
        <v>0</v>
      </c>
      <c r="CE554" s="61"/>
      <c r="CF554" s="149"/>
      <c r="CG554" s="142">
        <f t="shared" si="627"/>
        <v>0</v>
      </c>
      <c r="CH554" s="61"/>
      <c r="CI554" s="149"/>
      <c r="CJ554" s="142">
        <f t="shared" si="628"/>
        <v>0</v>
      </c>
      <c r="CK554" s="61"/>
      <c r="CL554" s="149"/>
      <c r="CM554" s="142">
        <f t="shared" si="629"/>
        <v>0</v>
      </c>
      <c r="CN554" s="61"/>
      <c r="CO554" s="149"/>
      <c r="CP554" s="142">
        <f t="shared" si="630"/>
        <v>0</v>
      </c>
      <c r="CQ554" s="61"/>
      <c r="CR554" s="149"/>
      <c r="CS554" s="142">
        <f t="shared" si="631"/>
        <v>0</v>
      </c>
      <c r="CT554" s="61"/>
      <c r="CU554" s="149"/>
      <c r="CV554" s="142">
        <f t="shared" si="632"/>
        <v>0</v>
      </c>
      <c r="CW554" s="61"/>
      <c r="CX554" s="149"/>
      <c r="CY554" s="142">
        <f t="shared" si="633"/>
        <v>0</v>
      </c>
      <c r="CZ554" s="61"/>
      <c r="DA554" s="149"/>
      <c r="DB554" s="142">
        <f t="shared" si="634"/>
        <v>0</v>
      </c>
      <c r="DC554" s="61"/>
      <c r="DD554" s="149"/>
      <c r="DE554" s="142">
        <f t="shared" si="635"/>
        <v>0</v>
      </c>
      <c r="DF554">
        <f t="shared" si="660"/>
        <v>547</v>
      </c>
      <c r="DH554" s="142">
        <f t="shared" si="636"/>
        <v>0</v>
      </c>
      <c r="DI554" s="142">
        <f t="shared" si="637"/>
        <v>0</v>
      </c>
      <c r="DJ554" s="142">
        <f t="shared" si="638"/>
        <v>0</v>
      </c>
      <c r="DK554" s="142">
        <f t="shared" si="639"/>
        <v>0</v>
      </c>
      <c r="DL554" s="142">
        <f t="shared" si="640"/>
        <v>0</v>
      </c>
      <c r="DM554" s="142">
        <f t="shared" si="641"/>
        <v>0</v>
      </c>
      <c r="DN554" s="142">
        <f t="shared" si="642"/>
        <v>0</v>
      </c>
      <c r="DO554" s="142">
        <f t="shared" si="643"/>
        <v>0</v>
      </c>
      <c r="DP554" s="142">
        <f t="shared" si="644"/>
        <v>0</v>
      </c>
      <c r="DQ554" s="142">
        <f t="shared" si="645"/>
        <v>0</v>
      </c>
      <c r="DR554" s="142">
        <f t="shared" si="646"/>
        <v>0</v>
      </c>
      <c r="DS554" s="142">
        <f t="shared" si="647"/>
        <v>0</v>
      </c>
      <c r="DU554" s="142">
        <f t="shared" si="648"/>
        <v>0</v>
      </c>
      <c r="DV554" s="142">
        <f t="shared" si="649"/>
        <v>0</v>
      </c>
      <c r="DW554" s="142">
        <f t="shared" si="650"/>
        <v>0</v>
      </c>
      <c r="DX554" s="142">
        <f t="shared" si="651"/>
        <v>0</v>
      </c>
      <c r="DY554" s="142">
        <f t="shared" si="652"/>
        <v>0</v>
      </c>
      <c r="DZ554" s="142">
        <f t="shared" si="653"/>
        <v>0</v>
      </c>
      <c r="EA554" s="142">
        <f t="shared" si="654"/>
        <v>0</v>
      </c>
      <c r="EB554" s="142">
        <f t="shared" si="655"/>
        <v>0</v>
      </c>
      <c r="EC554" s="142">
        <f t="shared" si="656"/>
        <v>0</v>
      </c>
      <c r="ED554" s="142">
        <f t="shared" si="657"/>
        <v>0</v>
      </c>
      <c r="EE554" s="142">
        <f t="shared" si="658"/>
        <v>0</v>
      </c>
      <c r="EF554" s="142">
        <f t="shared" si="659"/>
        <v>0</v>
      </c>
    </row>
    <row r="555" spans="1:136">
      <c r="A555" s="137"/>
      <c r="B555" s="138"/>
      <c r="C555" s="138"/>
      <c r="D555" s="139"/>
      <c r="E555" s="139"/>
      <c r="F555" s="139"/>
      <c r="G555" s="140"/>
      <c r="H555" s="141">
        <f t="shared" si="599"/>
        <v>0</v>
      </c>
      <c r="I555" s="140"/>
      <c r="J555" s="141">
        <f t="shared" si="600"/>
        <v>0</v>
      </c>
      <c r="K555" s="140"/>
      <c r="L555" s="141">
        <f t="shared" si="601"/>
        <v>0</v>
      </c>
      <c r="M555" s="140"/>
      <c r="N555" s="141">
        <f t="shared" si="602"/>
        <v>0</v>
      </c>
      <c r="O555" s="141">
        <f t="shared" si="603"/>
        <v>0</v>
      </c>
      <c r="P555" s="61"/>
      <c r="Q555" s="149"/>
      <c r="R555" s="142">
        <f t="shared" si="604"/>
        <v>0</v>
      </c>
      <c r="S555" s="61"/>
      <c r="T555" s="149"/>
      <c r="U555" s="142">
        <f t="shared" si="605"/>
        <v>0</v>
      </c>
      <c r="V555" s="61"/>
      <c r="W555" s="149"/>
      <c r="X555" s="142">
        <f t="shared" si="606"/>
        <v>0</v>
      </c>
      <c r="Y555" s="61"/>
      <c r="Z555" s="142">
        <f t="shared" si="607"/>
        <v>0</v>
      </c>
      <c r="AA555" s="142">
        <f t="shared" si="608"/>
        <v>0</v>
      </c>
      <c r="AB555" s="61"/>
      <c r="AC555" s="142">
        <f t="shared" si="609"/>
        <v>0</v>
      </c>
      <c r="AD555" s="142">
        <f t="shared" si="610"/>
        <v>0</v>
      </c>
      <c r="AE555" s="61"/>
      <c r="AF555" s="142">
        <f t="shared" si="611"/>
        <v>0</v>
      </c>
      <c r="AG555" s="142">
        <f t="shared" si="612"/>
        <v>0</v>
      </c>
      <c r="AH555" s="61"/>
      <c r="AI555" s="142">
        <f t="shared" si="613"/>
        <v>0</v>
      </c>
      <c r="AJ555" s="142">
        <f t="shared" si="614"/>
        <v>0</v>
      </c>
      <c r="AK555" s="61"/>
      <c r="AL555" s="142">
        <f t="shared" si="615"/>
        <v>0</v>
      </c>
      <c r="AM555" s="142">
        <f t="shared" si="616"/>
        <v>0</v>
      </c>
      <c r="AN555" s="61"/>
      <c r="AO555" s="142">
        <f t="shared" si="617"/>
        <v>0</v>
      </c>
      <c r="AP555" s="142">
        <f t="shared" si="618"/>
        <v>0</v>
      </c>
      <c r="AQ555" s="61"/>
      <c r="AR555" s="142">
        <f t="shared" si="619"/>
        <v>0</v>
      </c>
      <c r="AS555" s="142">
        <f t="shared" si="620"/>
        <v>0</v>
      </c>
      <c r="AT555" s="61"/>
      <c r="AU555" s="142">
        <f t="shared" si="621"/>
        <v>0</v>
      </c>
      <c r="AV555" s="142">
        <f t="shared" si="622"/>
        <v>0</v>
      </c>
      <c r="AW555" s="61"/>
      <c r="AX555" s="142">
        <f t="shared" si="623"/>
        <v>0</v>
      </c>
      <c r="AY555" s="142">
        <f t="shared" si="624"/>
        <v>0</v>
      </c>
      <c r="AZ555" s="3"/>
      <c r="BA555" s="142">
        <f t="shared" si="625"/>
        <v>0</v>
      </c>
      <c r="BB555" s="142">
        <f t="shared" si="625"/>
        <v>0</v>
      </c>
      <c r="BF555" s="111">
        <f t="shared" si="626"/>
        <v>0</v>
      </c>
      <c r="BG555" s="111">
        <f t="shared" si="588"/>
        <v>0</v>
      </c>
      <c r="BH555" s="111">
        <f t="shared" si="589"/>
        <v>0</v>
      </c>
      <c r="BI555" s="111">
        <f t="shared" si="590"/>
        <v>0</v>
      </c>
      <c r="BJ555" s="111">
        <f t="shared" si="591"/>
        <v>0</v>
      </c>
      <c r="BK555" s="111">
        <f t="shared" si="592"/>
        <v>0</v>
      </c>
      <c r="BL555" s="111">
        <f t="shared" si="593"/>
        <v>0</v>
      </c>
      <c r="BM555" s="111">
        <f t="shared" si="594"/>
        <v>0</v>
      </c>
      <c r="BN555" s="111">
        <f t="shared" si="595"/>
        <v>0</v>
      </c>
      <c r="BO555" s="111">
        <f t="shared" si="596"/>
        <v>0</v>
      </c>
      <c r="BP555" s="111">
        <f t="shared" si="597"/>
        <v>0</v>
      </c>
      <c r="BQ555" s="111">
        <f t="shared" si="598"/>
        <v>0</v>
      </c>
      <c r="CE555" s="61"/>
      <c r="CF555" s="149"/>
      <c r="CG555" s="142">
        <f t="shared" si="627"/>
        <v>0</v>
      </c>
      <c r="CH555" s="61"/>
      <c r="CI555" s="149"/>
      <c r="CJ555" s="142">
        <f t="shared" si="628"/>
        <v>0</v>
      </c>
      <c r="CK555" s="61"/>
      <c r="CL555" s="149"/>
      <c r="CM555" s="142">
        <f t="shared" si="629"/>
        <v>0</v>
      </c>
      <c r="CN555" s="61"/>
      <c r="CO555" s="149"/>
      <c r="CP555" s="142">
        <f t="shared" si="630"/>
        <v>0</v>
      </c>
      <c r="CQ555" s="61"/>
      <c r="CR555" s="149"/>
      <c r="CS555" s="142">
        <f t="shared" si="631"/>
        <v>0</v>
      </c>
      <c r="CT555" s="61"/>
      <c r="CU555" s="149"/>
      <c r="CV555" s="142">
        <f t="shared" si="632"/>
        <v>0</v>
      </c>
      <c r="CW555" s="61"/>
      <c r="CX555" s="149"/>
      <c r="CY555" s="142">
        <f t="shared" si="633"/>
        <v>0</v>
      </c>
      <c r="CZ555" s="61"/>
      <c r="DA555" s="149"/>
      <c r="DB555" s="142">
        <f t="shared" si="634"/>
        <v>0</v>
      </c>
      <c r="DC555" s="61"/>
      <c r="DD555" s="149"/>
      <c r="DE555" s="142">
        <f t="shared" si="635"/>
        <v>0</v>
      </c>
      <c r="DF555">
        <f t="shared" si="660"/>
        <v>548</v>
      </c>
      <c r="DH555" s="142">
        <f t="shared" si="636"/>
        <v>0</v>
      </c>
      <c r="DI555" s="142">
        <f t="shared" si="637"/>
        <v>0</v>
      </c>
      <c r="DJ555" s="142">
        <f t="shared" si="638"/>
        <v>0</v>
      </c>
      <c r="DK555" s="142">
        <f t="shared" si="639"/>
        <v>0</v>
      </c>
      <c r="DL555" s="142">
        <f t="shared" si="640"/>
        <v>0</v>
      </c>
      <c r="DM555" s="142">
        <f t="shared" si="641"/>
        <v>0</v>
      </c>
      <c r="DN555" s="142">
        <f t="shared" si="642"/>
        <v>0</v>
      </c>
      <c r="DO555" s="142">
        <f t="shared" si="643"/>
        <v>0</v>
      </c>
      <c r="DP555" s="142">
        <f t="shared" si="644"/>
        <v>0</v>
      </c>
      <c r="DQ555" s="142">
        <f t="shared" si="645"/>
        <v>0</v>
      </c>
      <c r="DR555" s="142">
        <f t="shared" si="646"/>
        <v>0</v>
      </c>
      <c r="DS555" s="142">
        <f t="shared" si="647"/>
        <v>0</v>
      </c>
      <c r="DU555" s="142">
        <f t="shared" si="648"/>
        <v>0</v>
      </c>
      <c r="DV555" s="142">
        <f t="shared" si="649"/>
        <v>0</v>
      </c>
      <c r="DW555" s="142">
        <f t="shared" si="650"/>
        <v>0</v>
      </c>
      <c r="DX555" s="142">
        <f t="shared" si="651"/>
        <v>0</v>
      </c>
      <c r="DY555" s="142">
        <f t="shared" si="652"/>
        <v>0</v>
      </c>
      <c r="DZ555" s="142">
        <f t="shared" si="653"/>
        <v>0</v>
      </c>
      <c r="EA555" s="142">
        <f t="shared" si="654"/>
        <v>0</v>
      </c>
      <c r="EB555" s="142">
        <f t="shared" si="655"/>
        <v>0</v>
      </c>
      <c r="EC555" s="142">
        <f t="shared" si="656"/>
        <v>0</v>
      </c>
      <c r="ED555" s="142">
        <f t="shared" si="657"/>
        <v>0</v>
      </c>
      <c r="EE555" s="142">
        <f t="shared" si="658"/>
        <v>0</v>
      </c>
      <c r="EF555" s="142">
        <f t="shared" si="659"/>
        <v>0</v>
      </c>
    </row>
    <row r="556" spans="1:136">
      <c r="A556" s="137"/>
      <c r="B556" s="138"/>
      <c r="C556" s="138"/>
      <c r="D556" s="139"/>
      <c r="E556" s="139"/>
      <c r="F556" s="139"/>
      <c r="G556" s="140"/>
      <c r="H556" s="141">
        <f t="shared" si="599"/>
        <v>0</v>
      </c>
      <c r="I556" s="140"/>
      <c r="J556" s="141">
        <f t="shared" si="600"/>
        <v>0</v>
      </c>
      <c r="K556" s="140"/>
      <c r="L556" s="141">
        <f t="shared" si="601"/>
        <v>0</v>
      </c>
      <c r="M556" s="140"/>
      <c r="N556" s="141">
        <f t="shared" si="602"/>
        <v>0</v>
      </c>
      <c r="O556" s="141">
        <f t="shared" si="603"/>
        <v>0</v>
      </c>
      <c r="P556" s="61"/>
      <c r="Q556" s="149"/>
      <c r="R556" s="142">
        <f t="shared" si="604"/>
        <v>0</v>
      </c>
      <c r="S556" s="61"/>
      <c r="T556" s="149"/>
      <c r="U556" s="142">
        <f t="shared" si="605"/>
        <v>0</v>
      </c>
      <c r="V556" s="61"/>
      <c r="W556" s="149"/>
      <c r="X556" s="142">
        <f t="shared" si="606"/>
        <v>0</v>
      </c>
      <c r="Y556" s="61"/>
      <c r="Z556" s="142">
        <f t="shared" si="607"/>
        <v>0</v>
      </c>
      <c r="AA556" s="142">
        <f t="shared" si="608"/>
        <v>0</v>
      </c>
      <c r="AB556" s="61"/>
      <c r="AC556" s="142">
        <f t="shared" si="609"/>
        <v>0</v>
      </c>
      <c r="AD556" s="142">
        <f t="shared" si="610"/>
        <v>0</v>
      </c>
      <c r="AE556" s="61"/>
      <c r="AF556" s="142">
        <f t="shared" si="611"/>
        <v>0</v>
      </c>
      <c r="AG556" s="142">
        <f t="shared" si="612"/>
        <v>0</v>
      </c>
      <c r="AH556" s="61"/>
      <c r="AI556" s="142">
        <f t="shared" si="613"/>
        <v>0</v>
      </c>
      <c r="AJ556" s="142">
        <f t="shared" si="614"/>
        <v>0</v>
      </c>
      <c r="AK556" s="61"/>
      <c r="AL556" s="142">
        <f t="shared" si="615"/>
        <v>0</v>
      </c>
      <c r="AM556" s="142">
        <f t="shared" si="616"/>
        <v>0</v>
      </c>
      <c r="AN556" s="61"/>
      <c r="AO556" s="142">
        <f t="shared" si="617"/>
        <v>0</v>
      </c>
      <c r="AP556" s="142">
        <f t="shared" si="618"/>
        <v>0</v>
      </c>
      <c r="AQ556" s="61"/>
      <c r="AR556" s="142">
        <f t="shared" si="619"/>
        <v>0</v>
      </c>
      <c r="AS556" s="142">
        <f t="shared" si="620"/>
        <v>0</v>
      </c>
      <c r="AT556" s="61"/>
      <c r="AU556" s="142">
        <f t="shared" si="621"/>
        <v>0</v>
      </c>
      <c r="AV556" s="142">
        <f t="shared" si="622"/>
        <v>0</v>
      </c>
      <c r="AW556" s="61"/>
      <c r="AX556" s="142">
        <f t="shared" si="623"/>
        <v>0</v>
      </c>
      <c r="AY556" s="142">
        <f t="shared" si="624"/>
        <v>0</v>
      </c>
      <c r="AZ556" s="3"/>
      <c r="BA556" s="142">
        <f t="shared" si="625"/>
        <v>0</v>
      </c>
      <c r="BB556" s="142">
        <f t="shared" si="625"/>
        <v>0</v>
      </c>
      <c r="BF556" s="111">
        <f t="shared" si="626"/>
        <v>0</v>
      </c>
      <c r="BG556" s="111">
        <f t="shared" si="588"/>
        <v>0</v>
      </c>
      <c r="BH556" s="111">
        <f t="shared" si="589"/>
        <v>0</v>
      </c>
      <c r="BI556" s="111">
        <f t="shared" si="590"/>
        <v>0</v>
      </c>
      <c r="BJ556" s="111">
        <f t="shared" si="591"/>
        <v>0</v>
      </c>
      <c r="BK556" s="111">
        <f t="shared" si="592"/>
        <v>0</v>
      </c>
      <c r="BL556" s="111">
        <f t="shared" si="593"/>
        <v>0</v>
      </c>
      <c r="BM556" s="111">
        <f t="shared" si="594"/>
        <v>0</v>
      </c>
      <c r="BN556" s="111">
        <f t="shared" si="595"/>
        <v>0</v>
      </c>
      <c r="BO556" s="111">
        <f t="shared" si="596"/>
        <v>0</v>
      </c>
      <c r="BP556" s="111">
        <f t="shared" si="597"/>
        <v>0</v>
      </c>
      <c r="BQ556" s="111">
        <f t="shared" si="598"/>
        <v>0</v>
      </c>
      <c r="CE556" s="61"/>
      <c r="CF556" s="149"/>
      <c r="CG556" s="142">
        <f t="shared" si="627"/>
        <v>0</v>
      </c>
      <c r="CH556" s="61"/>
      <c r="CI556" s="149"/>
      <c r="CJ556" s="142">
        <f t="shared" si="628"/>
        <v>0</v>
      </c>
      <c r="CK556" s="61"/>
      <c r="CL556" s="149"/>
      <c r="CM556" s="142">
        <f t="shared" si="629"/>
        <v>0</v>
      </c>
      <c r="CN556" s="61"/>
      <c r="CO556" s="149"/>
      <c r="CP556" s="142">
        <f t="shared" si="630"/>
        <v>0</v>
      </c>
      <c r="CQ556" s="61"/>
      <c r="CR556" s="149"/>
      <c r="CS556" s="142">
        <f t="shared" si="631"/>
        <v>0</v>
      </c>
      <c r="CT556" s="61"/>
      <c r="CU556" s="149"/>
      <c r="CV556" s="142">
        <f t="shared" si="632"/>
        <v>0</v>
      </c>
      <c r="CW556" s="61"/>
      <c r="CX556" s="149"/>
      <c r="CY556" s="142">
        <f t="shared" si="633"/>
        <v>0</v>
      </c>
      <c r="CZ556" s="61"/>
      <c r="DA556" s="149"/>
      <c r="DB556" s="142">
        <f t="shared" si="634"/>
        <v>0</v>
      </c>
      <c r="DC556" s="61"/>
      <c r="DD556" s="149"/>
      <c r="DE556" s="142">
        <f t="shared" si="635"/>
        <v>0</v>
      </c>
      <c r="DF556">
        <f t="shared" si="660"/>
        <v>549</v>
      </c>
      <c r="DH556" s="142">
        <f t="shared" si="636"/>
        <v>0</v>
      </c>
      <c r="DI556" s="142">
        <f t="shared" si="637"/>
        <v>0</v>
      </c>
      <c r="DJ556" s="142">
        <f t="shared" si="638"/>
        <v>0</v>
      </c>
      <c r="DK556" s="142">
        <f t="shared" si="639"/>
        <v>0</v>
      </c>
      <c r="DL556" s="142">
        <f t="shared" si="640"/>
        <v>0</v>
      </c>
      <c r="DM556" s="142">
        <f t="shared" si="641"/>
        <v>0</v>
      </c>
      <c r="DN556" s="142">
        <f t="shared" si="642"/>
        <v>0</v>
      </c>
      <c r="DO556" s="142">
        <f t="shared" si="643"/>
        <v>0</v>
      </c>
      <c r="DP556" s="142">
        <f t="shared" si="644"/>
        <v>0</v>
      </c>
      <c r="DQ556" s="142">
        <f t="shared" si="645"/>
        <v>0</v>
      </c>
      <c r="DR556" s="142">
        <f t="shared" si="646"/>
        <v>0</v>
      </c>
      <c r="DS556" s="142">
        <f t="shared" si="647"/>
        <v>0</v>
      </c>
      <c r="DU556" s="142">
        <f t="shared" si="648"/>
        <v>0</v>
      </c>
      <c r="DV556" s="142">
        <f t="shared" si="649"/>
        <v>0</v>
      </c>
      <c r="DW556" s="142">
        <f t="shared" si="650"/>
        <v>0</v>
      </c>
      <c r="DX556" s="142">
        <f t="shared" si="651"/>
        <v>0</v>
      </c>
      <c r="DY556" s="142">
        <f t="shared" si="652"/>
        <v>0</v>
      </c>
      <c r="DZ556" s="142">
        <f t="shared" si="653"/>
        <v>0</v>
      </c>
      <c r="EA556" s="142">
        <f t="shared" si="654"/>
        <v>0</v>
      </c>
      <c r="EB556" s="142">
        <f t="shared" si="655"/>
        <v>0</v>
      </c>
      <c r="EC556" s="142">
        <f t="shared" si="656"/>
        <v>0</v>
      </c>
      <c r="ED556" s="142">
        <f t="shared" si="657"/>
        <v>0</v>
      </c>
      <c r="EE556" s="142">
        <f t="shared" si="658"/>
        <v>0</v>
      </c>
      <c r="EF556" s="142">
        <f t="shared" si="659"/>
        <v>0</v>
      </c>
    </row>
    <row r="557" spans="1:136">
      <c r="A557" s="137"/>
      <c r="B557" s="138"/>
      <c r="C557" s="138"/>
      <c r="D557" s="139"/>
      <c r="E557" s="139"/>
      <c r="F557" s="139"/>
      <c r="G557" s="140"/>
      <c r="H557" s="141">
        <f t="shared" si="599"/>
        <v>0</v>
      </c>
      <c r="I557" s="140"/>
      <c r="J557" s="141">
        <f t="shared" si="600"/>
        <v>0</v>
      </c>
      <c r="K557" s="140"/>
      <c r="L557" s="141">
        <f t="shared" si="601"/>
        <v>0</v>
      </c>
      <c r="M557" s="140"/>
      <c r="N557" s="141">
        <f t="shared" si="602"/>
        <v>0</v>
      </c>
      <c r="O557" s="141">
        <f t="shared" si="603"/>
        <v>0</v>
      </c>
      <c r="P557" s="61"/>
      <c r="Q557" s="149"/>
      <c r="R557" s="142">
        <f t="shared" si="604"/>
        <v>0</v>
      </c>
      <c r="S557" s="61"/>
      <c r="T557" s="149"/>
      <c r="U557" s="142">
        <f t="shared" si="605"/>
        <v>0</v>
      </c>
      <c r="V557" s="61"/>
      <c r="W557" s="149"/>
      <c r="X557" s="142">
        <f t="shared" si="606"/>
        <v>0</v>
      </c>
      <c r="Y557" s="61"/>
      <c r="Z557" s="142">
        <f t="shared" si="607"/>
        <v>0</v>
      </c>
      <c r="AA557" s="142">
        <f t="shared" si="608"/>
        <v>0</v>
      </c>
      <c r="AB557" s="61"/>
      <c r="AC557" s="142">
        <f t="shared" si="609"/>
        <v>0</v>
      </c>
      <c r="AD557" s="142">
        <f t="shared" si="610"/>
        <v>0</v>
      </c>
      <c r="AE557" s="61"/>
      <c r="AF557" s="142">
        <f t="shared" si="611"/>
        <v>0</v>
      </c>
      <c r="AG557" s="142">
        <f t="shared" si="612"/>
        <v>0</v>
      </c>
      <c r="AH557" s="61"/>
      <c r="AI557" s="142">
        <f t="shared" si="613"/>
        <v>0</v>
      </c>
      <c r="AJ557" s="142">
        <f t="shared" si="614"/>
        <v>0</v>
      </c>
      <c r="AK557" s="61"/>
      <c r="AL557" s="142">
        <f t="shared" si="615"/>
        <v>0</v>
      </c>
      <c r="AM557" s="142">
        <f t="shared" si="616"/>
        <v>0</v>
      </c>
      <c r="AN557" s="61"/>
      <c r="AO557" s="142">
        <f t="shared" si="617"/>
        <v>0</v>
      </c>
      <c r="AP557" s="142">
        <f t="shared" si="618"/>
        <v>0</v>
      </c>
      <c r="AQ557" s="61"/>
      <c r="AR557" s="142">
        <f t="shared" si="619"/>
        <v>0</v>
      </c>
      <c r="AS557" s="142">
        <f t="shared" si="620"/>
        <v>0</v>
      </c>
      <c r="AT557" s="61"/>
      <c r="AU557" s="142">
        <f t="shared" si="621"/>
        <v>0</v>
      </c>
      <c r="AV557" s="142">
        <f t="shared" si="622"/>
        <v>0</v>
      </c>
      <c r="AW557" s="61"/>
      <c r="AX557" s="142">
        <f t="shared" si="623"/>
        <v>0</v>
      </c>
      <c r="AY557" s="142">
        <f t="shared" si="624"/>
        <v>0</v>
      </c>
      <c r="AZ557" s="3"/>
      <c r="BA557" s="142">
        <f t="shared" si="625"/>
        <v>0</v>
      </c>
      <c r="BB557" s="142">
        <f t="shared" si="625"/>
        <v>0</v>
      </c>
      <c r="BF557" s="111">
        <f t="shared" si="626"/>
        <v>0</v>
      </c>
      <c r="BG557" s="111">
        <f t="shared" si="588"/>
        <v>0</v>
      </c>
      <c r="BH557" s="111">
        <f t="shared" si="589"/>
        <v>0</v>
      </c>
      <c r="BI557" s="111">
        <f t="shared" si="590"/>
        <v>0</v>
      </c>
      <c r="BJ557" s="111">
        <f t="shared" si="591"/>
        <v>0</v>
      </c>
      <c r="BK557" s="111">
        <f t="shared" si="592"/>
        <v>0</v>
      </c>
      <c r="BL557" s="111">
        <f t="shared" si="593"/>
        <v>0</v>
      </c>
      <c r="BM557" s="111">
        <f t="shared" si="594"/>
        <v>0</v>
      </c>
      <c r="BN557" s="111">
        <f t="shared" si="595"/>
        <v>0</v>
      </c>
      <c r="BO557" s="111">
        <f t="shared" si="596"/>
        <v>0</v>
      </c>
      <c r="BP557" s="111">
        <f t="shared" si="597"/>
        <v>0</v>
      </c>
      <c r="BQ557" s="111">
        <f t="shared" si="598"/>
        <v>0</v>
      </c>
      <c r="CE557" s="61"/>
      <c r="CF557" s="149"/>
      <c r="CG557" s="142">
        <f t="shared" si="627"/>
        <v>0</v>
      </c>
      <c r="CH557" s="61"/>
      <c r="CI557" s="149"/>
      <c r="CJ557" s="142">
        <f t="shared" si="628"/>
        <v>0</v>
      </c>
      <c r="CK557" s="61"/>
      <c r="CL557" s="149"/>
      <c r="CM557" s="142">
        <f t="shared" si="629"/>
        <v>0</v>
      </c>
      <c r="CN557" s="61"/>
      <c r="CO557" s="149"/>
      <c r="CP557" s="142">
        <f t="shared" si="630"/>
        <v>0</v>
      </c>
      <c r="CQ557" s="61"/>
      <c r="CR557" s="149"/>
      <c r="CS557" s="142">
        <f t="shared" si="631"/>
        <v>0</v>
      </c>
      <c r="CT557" s="61"/>
      <c r="CU557" s="149"/>
      <c r="CV557" s="142">
        <f t="shared" si="632"/>
        <v>0</v>
      </c>
      <c r="CW557" s="61"/>
      <c r="CX557" s="149"/>
      <c r="CY557" s="142">
        <f t="shared" si="633"/>
        <v>0</v>
      </c>
      <c r="CZ557" s="61"/>
      <c r="DA557" s="149"/>
      <c r="DB557" s="142">
        <f t="shared" si="634"/>
        <v>0</v>
      </c>
      <c r="DC557" s="61"/>
      <c r="DD557" s="149"/>
      <c r="DE557" s="142">
        <f t="shared" si="635"/>
        <v>0</v>
      </c>
      <c r="DF557">
        <f t="shared" si="660"/>
        <v>550</v>
      </c>
      <c r="DH557" s="142">
        <f t="shared" si="636"/>
        <v>0</v>
      </c>
      <c r="DI557" s="142">
        <f t="shared" si="637"/>
        <v>0</v>
      </c>
      <c r="DJ557" s="142">
        <f t="shared" si="638"/>
        <v>0</v>
      </c>
      <c r="DK557" s="142">
        <f t="shared" si="639"/>
        <v>0</v>
      </c>
      <c r="DL557" s="142">
        <f t="shared" si="640"/>
        <v>0</v>
      </c>
      <c r="DM557" s="142">
        <f t="shared" si="641"/>
        <v>0</v>
      </c>
      <c r="DN557" s="142">
        <f t="shared" si="642"/>
        <v>0</v>
      </c>
      <c r="DO557" s="142">
        <f t="shared" si="643"/>
        <v>0</v>
      </c>
      <c r="DP557" s="142">
        <f t="shared" si="644"/>
        <v>0</v>
      </c>
      <c r="DQ557" s="142">
        <f t="shared" si="645"/>
        <v>0</v>
      </c>
      <c r="DR557" s="142">
        <f t="shared" si="646"/>
        <v>0</v>
      </c>
      <c r="DS557" s="142">
        <f t="shared" si="647"/>
        <v>0</v>
      </c>
      <c r="DU557" s="142">
        <f t="shared" si="648"/>
        <v>0</v>
      </c>
      <c r="DV557" s="142">
        <f t="shared" si="649"/>
        <v>0</v>
      </c>
      <c r="DW557" s="142">
        <f t="shared" si="650"/>
        <v>0</v>
      </c>
      <c r="DX557" s="142">
        <f t="shared" si="651"/>
        <v>0</v>
      </c>
      <c r="DY557" s="142">
        <f t="shared" si="652"/>
        <v>0</v>
      </c>
      <c r="DZ557" s="142">
        <f t="shared" si="653"/>
        <v>0</v>
      </c>
      <c r="EA557" s="142">
        <f t="shared" si="654"/>
        <v>0</v>
      </c>
      <c r="EB557" s="142">
        <f t="shared" si="655"/>
        <v>0</v>
      </c>
      <c r="EC557" s="142">
        <f t="shared" si="656"/>
        <v>0</v>
      </c>
      <c r="ED557" s="142">
        <f t="shared" si="657"/>
        <v>0</v>
      </c>
      <c r="EE557" s="142">
        <f t="shared" si="658"/>
        <v>0</v>
      </c>
      <c r="EF557" s="142">
        <f t="shared" si="659"/>
        <v>0</v>
      </c>
    </row>
    <row r="558" spans="1:136">
      <c r="A558" s="137"/>
      <c r="B558" s="138"/>
      <c r="C558" s="138"/>
      <c r="D558" s="139"/>
      <c r="E558" s="139"/>
      <c r="F558" s="139"/>
      <c r="G558" s="140"/>
      <c r="H558" s="141">
        <f t="shared" si="599"/>
        <v>0</v>
      </c>
      <c r="I558" s="140"/>
      <c r="J558" s="141">
        <f t="shared" si="600"/>
        <v>0</v>
      </c>
      <c r="K558" s="140"/>
      <c r="L558" s="141">
        <f t="shared" si="601"/>
        <v>0</v>
      </c>
      <c r="M558" s="140"/>
      <c r="N558" s="141">
        <f t="shared" si="602"/>
        <v>0</v>
      </c>
      <c r="O558" s="141">
        <f t="shared" si="603"/>
        <v>0</v>
      </c>
      <c r="P558" s="61"/>
      <c r="Q558" s="149"/>
      <c r="R558" s="142">
        <f t="shared" si="604"/>
        <v>0</v>
      </c>
      <c r="S558" s="61"/>
      <c r="T558" s="149"/>
      <c r="U558" s="142">
        <f t="shared" si="605"/>
        <v>0</v>
      </c>
      <c r="V558" s="61"/>
      <c r="W558" s="149"/>
      <c r="X558" s="142">
        <f t="shared" si="606"/>
        <v>0</v>
      </c>
      <c r="Y558" s="61"/>
      <c r="Z558" s="142">
        <f t="shared" si="607"/>
        <v>0</v>
      </c>
      <c r="AA558" s="142">
        <f t="shared" si="608"/>
        <v>0</v>
      </c>
      <c r="AB558" s="61"/>
      <c r="AC558" s="142">
        <f t="shared" si="609"/>
        <v>0</v>
      </c>
      <c r="AD558" s="142">
        <f t="shared" si="610"/>
        <v>0</v>
      </c>
      <c r="AE558" s="61"/>
      <c r="AF558" s="142">
        <f t="shared" si="611"/>
        <v>0</v>
      </c>
      <c r="AG558" s="142">
        <f t="shared" si="612"/>
        <v>0</v>
      </c>
      <c r="AH558" s="61"/>
      <c r="AI558" s="142">
        <f t="shared" si="613"/>
        <v>0</v>
      </c>
      <c r="AJ558" s="142">
        <f t="shared" si="614"/>
        <v>0</v>
      </c>
      <c r="AK558" s="61"/>
      <c r="AL558" s="142">
        <f t="shared" si="615"/>
        <v>0</v>
      </c>
      <c r="AM558" s="142">
        <f t="shared" si="616"/>
        <v>0</v>
      </c>
      <c r="AN558" s="61"/>
      <c r="AO558" s="142">
        <f t="shared" si="617"/>
        <v>0</v>
      </c>
      <c r="AP558" s="142">
        <f t="shared" si="618"/>
        <v>0</v>
      </c>
      <c r="AQ558" s="61"/>
      <c r="AR558" s="142">
        <f t="shared" si="619"/>
        <v>0</v>
      </c>
      <c r="AS558" s="142">
        <f t="shared" si="620"/>
        <v>0</v>
      </c>
      <c r="AT558" s="61"/>
      <c r="AU558" s="142">
        <f t="shared" si="621"/>
        <v>0</v>
      </c>
      <c r="AV558" s="142">
        <f t="shared" si="622"/>
        <v>0</v>
      </c>
      <c r="AW558" s="61"/>
      <c r="AX558" s="142">
        <f t="shared" si="623"/>
        <v>0</v>
      </c>
      <c r="AY558" s="142">
        <f t="shared" si="624"/>
        <v>0</v>
      </c>
      <c r="AZ558" s="3"/>
      <c r="BA558" s="142">
        <f t="shared" si="625"/>
        <v>0</v>
      </c>
      <c r="BB558" s="142">
        <f t="shared" si="625"/>
        <v>0</v>
      </c>
      <c r="BF558" s="111">
        <f t="shared" si="626"/>
        <v>0</v>
      </c>
      <c r="BG558" s="111">
        <f t="shared" si="588"/>
        <v>0</v>
      </c>
      <c r="BH558" s="111">
        <f t="shared" si="589"/>
        <v>0</v>
      </c>
      <c r="BI558" s="111">
        <f t="shared" si="590"/>
        <v>0</v>
      </c>
      <c r="BJ558" s="111">
        <f t="shared" si="591"/>
        <v>0</v>
      </c>
      <c r="BK558" s="111">
        <f t="shared" si="592"/>
        <v>0</v>
      </c>
      <c r="BL558" s="111">
        <f t="shared" si="593"/>
        <v>0</v>
      </c>
      <c r="BM558" s="111">
        <f t="shared" si="594"/>
        <v>0</v>
      </c>
      <c r="BN558" s="111">
        <f t="shared" si="595"/>
        <v>0</v>
      </c>
      <c r="BO558" s="111">
        <f t="shared" si="596"/>
        <v>0</v>
      </c>
      <c r="BP558" s="111">
        <f t="shared" si="597"/>
        <v>0</v>
      </c>
      <c r="BQ558" s="111">
        <f t="shared" si="598"/>
        <v>0</v>
      </c>
      <c r="CE558" s="61"/>
      <c r="CF558" s="149"/>
      <c r="CG558" s="142">
        <f t="shared" si="627"/>
        <v>0</v>
      </c>
      <c r="CH558" s="61"/>
      <c r="CI558" s="149"/>
      <c r="CJ558" s="142">
        <f t="shared" si="628"/>
        <v>0</v>
      </c>
      <c r="CK558" s="61"/>
      <c r="CL558" s="149"/>
      <c r="CM558" s="142">
        <f t="shared" si="629"/>
        <v>0</v>
      </c>
      <c r="CN558" s="61"/>
      <c r="CO558" s="149"/>
      <c r="CP558" s="142">
        <f t="shared" si="630"/>
        <v>0</v>
      </c>
      <c r="CQ558" s="61"/>
      <c r="CR558" s="149"/>
      <c r="CS558" s="142">
        <f t="shared" si="631"/>
        <v>0</v>
      </c>
      <c r="CT558" s="61"/>
      <c r="CU558" s="149"/>
      <c r="CV558" s="142">
        <f t="shared" si="632"/>
        <v>0</v>
      </c>
      <c r="CW558" s="61"/>
      <c r="CX558" s="149"/>
      <c r="CY558" s="142">
        <f t="shared" si="633"/>
        <v>0</v>
      </c>
      <c r="CZ558" s="61"/>
      <c r="DA558" s="149"/>
      <c r="DB558" s="142">
        <f t="shared" si="634"/>
        <v>0</v>
      </c>
      <c r="DC558" s="61"/>
      <c r="DD558" s="149"/>
      <c r="DE558" s="142">
        <f t="shared" si="635"/>
        <v>0</v>
      </c>
      <c r="DF558">
        <f t="shared" si="660"/>
        <v>551</v>
      </c>
      <c r="DH558" s="142">
        <f t="shared" si="636"/>
        <v>0</v>
      </c>
      <c r="DI558" s="142">
        <f t="shared" si="637"/>
        <v>0</v>
      </c>
      <c r="DJ558" s="142">
        <f t="shared" si="638"/>
        <v>0</v>
      </c>
      <c r="DK558" s="142">
        <f t="shared" si="639"/>
        <v>0</v>
      </c>
      <c r="DL558" s="142">
        <f t="shared" si="640"/>
        <v>0</v>
      </c>
      <c r="DM558" s="142">
        <f t="shared" si="641"/>
        <v>0</v>
      </c>
      <c r="DN558" s="142">
        <f t="shared" si="642"/>
        <v>0</v>
      </c>
      <c r="DO558" s="142">
        <f t="shared" si="643"/>
        <v>0</v>
      </c>
      <c r="DP558" s="142">
        <f t="shared" si="644"/>
        <v>0</v>
      </c>
      <c r="DQ558" s="142">
        <f t="shared" si="645"/>
        <v>0</v>
      </c>
      <c r="DR558" s="142">
        <f t="shared" si="646"/>
        <v>0</v>
      </c>
      <c r="DS558" s="142">
        <f t="shared" si="647"/>
        <v>0</v>
      </c>
      <c r="DU558" s="142">
        <f t="shared" si="648"/>
        <v>0</v>
      </c>
      <c r="DV558" s="142">
        <f t="shared" si="649"/>
        <v>0</v>
      </c>
      <c r="DW558" s="142">
        <f t="shared" si="650"/>
        <v>0</v>
      </c>
      <c r="DX558" s="142">
        <f t="shared" si="651"/>
        <v>0</v>
      </c>
      <c r="DY558" s="142">
        <f t="shared" si="652"/>
        <v>0</v>
      </c>
      <c r="DZ558" s="142">
        <f t="shared" si="653"/>
        <v>0</v>
      </c>
      <c r="EA558" s="142">
        <f t="shared" si="654"/>
        <v>0</v>
      </c>
      <c r="EB558" s="142">
        <f t="shared" si="655"/>
        <v>0</v>
      </c>
      <c r="EC558" s="142">
        <f t="shared" si="656"/>
        <v>0</v>
      </c>
      <c r="ED558" s="142">
        <f t="shared" si="657"/>
        <v>0</v>
      </c>
      <c r="EE558" s="142">
        <f t="shared" si="658"/>
        <v>0</v>
      </c>
      <c r="EF558" s="142">
        <f t="shared" si="659"/>
        <v>0</v>
      </c>
    </row>
    <row r="559" spans="1:136">
      <c r="A559" s="137"/>
      <c r="B559" s="138"/>
      <c r="C559" s="138"/>
      <c r="D559" s="139"/>
      <c r="E559" s="139"/>
      <c r="F559" s="139"/>
      <c r="G559" s="140"/>
      <c r="H559" s="141">
        <f t="shared" si="599"/>
        <v>0</v>
      </c>
      <c r="I559" s="140"/>
      <c r="J559" s="141">
        <f t="shared" si="600"/>
        <v>0</v>
      </c>
      <c r="K559" s="140"/>
      <c r="L559" s="141">
        <f t="shared" si="601"/>
        <v>0</v>
      </c>
      <c r="M559" s="140"/>
      <c r="N559" s="141">
        <f t="shared" si="602"/>
        <v>0</v>
      </c>
      <c r="O559" s="141">
        <f t="shared" si="603"/>
        <v>0</v>
      </c>
      <c r="P559" s="61"/>
      <c r="Q559" s="149"/>
      <c r="R559" s="142">
        <f t="shared" si="604"/>
        <v>0</v>
      </c>
      <c r="S559" s="61"/>
      <c r="T559" s="149"/>
      <c r="U559" s="142">
        <f t="shared" si="605"/>
        <v>0</v>
      </c>
      <c r="V559" s="61"/>
      <c r="W559" s="149"/>
      <c r="X559" s="142">
        <f t="shared" si="606"/>
        <v>0</v>
      </c>
      <c r="Y559" s="61"/>
      <c r="Z559" s="142">
        <f t="shared" si="607"/>
        <v>0</v>
      </c>
      <c r="AA559" s="142">
        <f t="shared" si="608"/>
        <v>0</v>
      </c>
      <c r="AB559" s="61"/>
      <c r="AC559" s="142">
        <f t="shared" si="609"/>
        <v>0</v>
      </c>
      <c r="AD559" s="142">
        <f t="shared" si="610"/>
        <v>0</v>
      </c>
      <c r="AE559" s="61"/>
      <c r="AF559" s="142">
        <f t="shared" si="611"/>
        <v>0</v>
      </c>
      <c r="AG559" s="142">
        <f t="shared" si="612"/>
        <v>0</v>
      </c>
      <c r="AH559" s="61"/>
      <c r="AI559" s="142">
        <f t="shared" si="613"/>
        <v>0</v>
      </c>
      <c r="AJ559" s="142">
        <f t="shared" si="614"/>
        <v>0</v>
      </c>
      <c r="AK559" s="61"/>
      <c r="AL559" s="142">
        <f t="shared" si="615"/>
        <v>0</v>
      </c>
      <c r="AM559" s="142">
        <f t="shared" si="616"/>
        <v>0</v>
      </c>
      <c r="AN559" s="61"/>
      <c r="AO559" s="142">
        <f t="shared" si="617"/>
        <v>0</v>
      </c>
      <c r="AP559" s="142">
        <f t="shared" si="618"/>
        <v>0</v>
      </c>
      <c r="AQ559" s="61"/>
      <c r="AR559" s="142">
        <f t="shared" si="619"/>
        <v>0</v>
      </c>
      <c r="AS559" s="142">
        <f t="shared" si="620"/>
        <v>0</v>
      </c>
      <c r="AT559" s="61"/>
      <c r="AU559" s="142">
        <f t="shared" si="621"/>
        <v>0</v>
      </c>
      <c r="AV559" s="142">
        <f t="shared" si="622"/>
        <v>0</v>
      </c>
      <c r="AW559" s="61"/>
      <c r="AX559" s="142">
        <f t="shared" si="623"/>
        <v>0</v>
      </c>
      <c r="AY559" s="142">
        <f t="shared" si="624"/>
        <v>0</v>
      </c>
      <c r="AZ559" s="3"/>
      <c r="BA559" s="142">
        <f t="shared" si="625"/>
        <v>0</v>
      </c>
      <c r="BB559" s="142">
        <f t="shared" si="625"/>
        <v>0</v>
      </c>
      <c r="BF559" s="111">
        <f t="shared" si="626"/>
        <v>0</v>
      </c>
      <c r="BG559" s="111">
        <f t="shared" si="588"/>
        <v>0</v>
      </c>
      <c r="BH559" s="111">
        <f t="shared" si="589"/>
        <v>0</v>
      </c>
      <c r="BI559" s="111">
        <f t="shared" si="590"/>
        <v>0</v>
      </c>
      <c r="BJ559" s="111">
        <f t="shared" si="591"/>
        <v>0</v>
      </c>
      <c r="BK559" s="111">
        <f t="shared" si="592"/>
        <v>0</v>
      </c>
      <c r="BL559" s="111">
        <f t="shared" si="593"/>
        <v>0</v>
      </c>
      <c r="BM559" s="111">
        <f t="shared" si="594"/>
        <v>0</v>
      </c>
      <c r="BN559" s="111">
        <f t="shared" si="595"/>
        <v>0</v>
      </c>
      <c r="BO559" s="111">
        <f t="shared" si="596"/>
        <v>0</v>
      </c>
      <c r="BP559" s="111">
        <f t="shared" si="597"/>
        <v>0</v>
      </c>
      <c r="BQ559" s="111">
        <f t="shared" si="598"/>
        <v>0</v>
      </c>
      <c r="CE559" s="61"/>
      <c r="CF559" s="149"/>
      <c r="CG559" s="142">
        <f t="shared" si="627"/>
        <v>0</v>
      </c>
      <c r="CH559" s="61"/>
      <c r="CI559" s="149"/>
      <c r="CJ559" s="142">
        <f t="shared" si="628"/>
        <v>0</v>
      </c>
      <c r="CK559" s="61"/>
      <c r="CL559" s="149"/>
      <c r="CM559" s="142">
        <f t="shared" si="629"/>
        <v>0</v>
      </c>
      <c r="CN559" s="61"/>
      <c r="CO559" s="149"/>
      <c r="CP559" s="142">
        <f t="shared" si="630"/>
        <v>0</v>
      </c>
      <c r="CQ559" s="61"/>
      <c r="CR559" s="149"/>
      <c r="CS559" s="142">
        <f t="shared" si="631"/>
        <v>0</v>
      </c>
      <c r="CT559" s="61"/>
      <c r="CU559" s="149"/>
      <c r="CV559" s="142">
        <f t="shared" si="632"/>
        <v>0</v>
      </c>
      <c r="CW559" s="61"/>
      <c r="CX559" s="149"/>
      <c r="CY559" s="142">
        <f t="shared" si="633"/>
        <v>0</v>
      </c>
      <c r="CZ559" s="61"/>
      <c r="DA559" s="149"/>
      <c r="DB559" s="142">
        <f t="shared" si="634"/>
        <v>0</v>
      </c>
      <c r="DC559" s="61"/>
      <c r="DD559" s="149"/>
      <c r="DE559" s="142">
        <f t="shared" si="635"/>
        <v>0</v>
      </c>
      <c r="DF559">
        <f t="shared" si="660"/>
        <v>552</v>
      </c>
      <c r="DH559" s="142">
        <f t="shared" si="636"/>
        <v>0</v>
      </c>
      <c r="DI559" s="142">
        <f t="shared" si="637"/>
        <v>0</v>
      </c>
      <c r="DJ559" s="142">
        <f t="shared" si="638"/>
        <v>0</v>
      </c>
      <c r="DK559" s="142">
        <f t="shared" si="639"/>
        <v>0</v>
      </c>
      <c r="DL559" s="142">
        <f t="shared" si="640"/>
        <v>0</v>
      </c>
      <c r="DM559" s="142">
        <f t="shared" si="641"/>
        <v>0</v>
      </c>
      <c r="DN559" s="142">
        <f t="shared" si="642"/>
        <v>0</v>
      </c>
      <c r="DO559" s="142">
        <f t="shared" si="643"/>
        <v>0</v>
      </c>
      <c r="DP559" s="142">
        <f t="shared" si="644"/>
        <v>0</v>
      </c>
      <c r="DQ559" s="142">
        <f t="shared" si="645"/>
        <v>0</v>
      </c>
      <c r="DR559" s="142">
        <f t="shared" si="646"/>
        <v>0</v>
      </c>
      <c r="DS559" s="142">
        <f t="shared" si="647"/>
        <v>0</v>
      </c>
      <c r="DU559" s="142">
        <f t="shared" si="648"/>
        <v>0</v>
      </c>
      <c r="DV559" s="142">
        <f t="shared" si="649"/>
        <v>0</v>
      </c>
      <c r="DW559" s="142">
        <f t="shared" si="650"/>
        <v>0</v>
      </c>
      <c r="DX559" s="142">
        <f t="shared" si="651"/>
        <v>0</v>
      </c>
      <c r="DY559" s="142">
        <f t="shared" si="652"/>
        <v>0</v>
      </c>
      <c r="DZ559" s="142">
        <f t="shared" si="653"/>
        <v>0</v>
      </c>
      <c r="EA559" s="142">
        <f t="shared" si="654"/>
        <v>0</v>
      </c>
      <c r="EB559" s="142">
        <f t="shared" si="655"/>
        <v>0</v>
      </c>
      <c r="EC559" s="142">
        <f t="shared" si="656"/>
        <v>0</v>
      </c>
      <c r="ED559" s="142">
        <f t="shared" si="657"/>
        <v>0</v>
      </c>
      <c r="EE559" s="142">
        <f t="shared" si="658"/>
        <v>0</v>
      </c>
      <c r="EF559" s="142">
        <f t="shared" si="659"/>
        <v>0</v>
      </c>
    </row>
    <row r="560" spans="1:136">
      <c r="A560" s="137"/>
      <c r="B560" s="138"/>
      <c r="C560" s="138"/>
      <c r="D560" s="139"/>
      <c r="E560" s="139"/>
      <c r="F560" s="139"/>
      <c r="G560" s="140"/>
      <c r="H560" s="141">
        <f t="shared" si="599"/>
        <v>0</v>
      </c>
      <c r="I560" s="140"/>
      <c r="J560" s="141">
        <f t="shared" si="600"/>
        <v>0</v>
      </c>
      <c r="K560" s="140"/>
      <c r="L560" s="141">
        <f t="shared" si="601"/>
        <v>0</v>
      </c>
      <c r="M560" s="140"/>
      <c r="N560" s="141">
        <f t="shared" si="602"/>
        <v>0</v>
      </c>
      <c r="O560" s="141">
        <f t="shared" si="603"/>
        <v>0</v>
      </c>
      <c r="P560" s="61"/>
      <c r="Q560" s="149"/>
      <c r="R560" s="142">
        <f t="shared" si="604"/>
        <v>0</v>
      </c>
      <c r="S560" s="61"/>
      <c r="T560" s="149"/>
      <c r="U560" s="142">
        <f t="shared" si="605"/>
        <v>0</v>
      </c>
      <c r="V560" s="61"/>
      <c r="W560" s="149"/>
      <c r="X560" s="142">
        <f t="shared" si="606"/>
        <v>0</v>
      </c>
      <c r="Y560" s="61"/>
      <c r="Z560" s="142">
        <f t="shared" si="607"/>
        <v>0</v>
      </c>
      <c r="AA560" s="142">
        <f t="shared" si="608"/>
        <v>0</v>
      </c>
      <c r="AB560" s="61"/>
      <c r="AC560" s="142">
        <f t="shared" si="609"/>
        <v>0</v>
      </c>
      <c r="AD560" s="142">
        <f t="shared" si="610"/>
        <v>0</v>
      </c>
      <c r="AE560" s="61"/>
      <c r="AF560" s="142">
        <f t="shared" si="611"/>
        <v>0</v>
      </c>
      <c r="AG560" s="142">
        <f t="shared" si="612"/>
        <v>0</v>
      </c>
      <c r="AH560" s="61"/>
      <c r="AI560" s="142">
        <f t="shared" si="613"/>
        <v>0</v>
      </c>
      <c r="AJ560" s="142">
        <f t="shared" si="614"/>
        <v>0</v>
      </c>
      <c r="AK560" s="61"/>
      <c r="AL560" s="142">
        <f t="shared" si="615"/>
        <v>0</v>
      </c>
      <c r="AM560" s="142">
        <f t="shared" si="616"/>
        <v>0</v>
      </c>
      <c r="AN560" s="61"/>
      <c r="AO560" s="142">
        <f t="shared" si="617"/>
        <v>0</v>
      </c>
      <c r="AP560" s="142">
        <f t="shared" si="618"/>
        <v>0</v>
      </c>
      <c r="AQ560" s="61"/>
      <c r="AR560" s="142">
        <f t="shared" si="619"/>
        <v>0</v>
      </c>
      <c r="AS560" s="142">
        <f t="shared" si="620"/>
        <v>0</v>
      </c>
      <c r="AT560" s="61"/>
      <c r="AU560" s="142">
        <f t="shared" si="621"/>
        <v>0</v>
      </c>
      <c r="AV560" s="142">
        <f t="shared" si="622"/>
        <v>0</v>
      </c>
      <c r="AW560" s="61"/>
      <c r="AX560" s="142">
        <f t="shared" si="623"/>
        <v>0</v>
      </c>
      <c r="AY560" s="142">
        <f t="shared" si="624"/>
        <v>0</v>
      </c>
      <c r="AZ560" s="3"/>
      <c r="BA560" s="142">
        <f t="shared" si="625"/>
        <v>0</v>
      </c>
      <c r="BB560" s="142">
        <f t="shared" si="625"/>
        <v>0</v>
      </c>
      <c r="BF560" s="111">
        <f t="shared" si="626"/>
        <v>0</v>
      </c>
      <c r="BG560" s="111">
        <f t="shared" si="588"/>
        <v>0</v>
      </c>
      <c r="BH560" s="111">
        <f t="shared" si="589"/>
        <v>0</v>
      </c>
      <c r="BI560" s="111">
        <f t="shared" si="590"/>
        <v>0</v>
      </c>
      <c r="BJ560" s="111">
        <f t="shared" si="591"/>
        <v>0</v>
      </c>
      <c r="BK560" s="111">
        <f t="shared" si="592"/>
        <v>0</v>
      </c>
      <c r="BL560" s="111">
        <f t="shared" si="593"/>
        <v>0</v>
      </c>
      <c r="BM560" s="111">
        <f t="shared" si="594"/>
        <v>0</v>
      </c>
      <c r="BN560" s="111">
        <f t="shared" si="595"/>
        <v>0</v>
      </c>
      <c r="BO560" s="111">
        <f t="shared" si="596"/>
        <v>0</v>
      </c>
      <c r="BP560" s="111">
        <f t="shared" si="597"/>
        <v>0</v>
      </c>
      <c r="BQ560" s="111">
        <f t="shared" si="598"/>
        <v>0</v>
      </c>
      <c r="CE560" s="61"/>
      <c r="CF560" s="149"/>
      <c r="CG560" s="142">
        <f t="shared" si="627"/>
        <v>0</v>
      </c>
      <c r="CH560" s="61"/>
      <c r="CI560" s="149"/>
      <c r="CJ560" s="142">
        <f t="shared" si="628"/>
        <v>0</v>
      </c>
      <c r="CK560" s="61"/>
      <c r="CL560" s="149"/>
      <c r="CM560" s="142">
        <f t="shared" si="629"/>
        <v>0</v>
      </c>
      <c r="CN560" s="61"/>
      <c r="CO560" s="149"/>
      <c r="CP560" s="142">
        <f t="shared" si="630"/>
        <v>0</v>
      </c>
      <c r="CQ560" s="61"/>
      <c r="CR560" s="149"/>
      <c r="CS560" s="142">
        <f t="shared" si="631"/>
        <v>0</v>
      </c>
      <c r="CT560" s="61"/>
      <c r="CU560" s="149"/>
      <c r="CV560" s="142">
        <f t="shared" si="632"/>
        <v>0</v>
      </c>
      <c r="CW560" s="61"/>
      <c r="CX560" s="149"/>
      <c r="CY560" s="142">
        <f t="shared" si="633"/>
        <v>0</v>
      </c>
      <c r="CZ560" s="61"/>
      <c r="DA560" s="149"/>
      <c r="DB560" s="142">
        <f t="shared" si="634"/>
        <v>0</v>
      </c>
      <c r="DC560" s="61"/>
      <c r="DD560" s="149"/>
      <c r="DE560" s="142">
        <f t="shared" si="635"/>
        <v>0</v>
      </c>
      <c r="DF560">
        <f t="shared" si="660"/>
        <v>553</v>
      </c>
      <c r="DH560" s="142">
        <f t="shared" si="636"/>
        <v>0</v>
      </c>
      <c r="DI560" s="142">
        <f t="shared" si="637"/>
        <v>0</v>
      </c>
      <c r="DJ560" s="142">
        <f t="shared" si="638"/>
        <v>0</v>
      </c>
      <c r="DK560" s="142">
        <f t="shared" si="639"/>
        <v>0</v>
      </c>
      <c r="DL560" s="142">
        <f t="shared" si="640"/>
        <v>0</v>
      </c>
      <c r="DM560" s="142">
        <f t="shared" si="641"/>
        <v>0</v>
      </c>
      <c r="DN560" s="142">
        <f t="shared" si="642"/>
        <v>0</v>
      </c>
      <c r="DO560" s="142">
        <f t="shared" si="643"/>
        <v>0</v>
      </c>
      <c r="DP560" s="142">
        <f t="shared" si="644"/>
        <v>0</v>
      </c>
      <c r="DQ560" s="142">
        <f t="shared" si="645"/>
        <v>0</v>
      </c>
      <c r="DR560" s="142">
        <f t="shared" si="646"/>
        <v>0</v>
      </c>
      <c r="DS560" s="142">
        <f t="shared" si="647"/>
        <v>0</v>
      </c>
      <c r="DU560" s="142">
        <f t="shared" si="648"/>
        <v>0</v>
      </c>
      <c r="DV560" s="142">
        <f t="shared" si="649"/>
        <v>0</v>
      </c>
      <c r="DW560" s="142">
        <f t="shared" si="650"/>
        <v>0</v>
      </c>
      <c r="DX560" s="142">
        <f t="shared" si="651"/>
        <v>0</v>
      </c>
      <c r="DY560" s="142">
        <f t="shared" si="652"/>
        <v>0</v>
      </c>
      <c r="DZ560" s="142">
        <f t="shared" si="653"/>
        <v>0</v>
      </c>
      <c r="EA560" s="142">
        <f t="shared" si="654"/>
        <v>0</v>
      </c>
      <c r="EB560" s="142">
        <f t="shared" si="655"/>
        <v>0</v>
      </c>
      <c r="EC560" s="142">
        <f t="shared" si="656"/>
        <v>0</v>
      </c>
      <c r="ED560" s="142">
        <f t="shared" si="657"/>
        <v>0</v>
      </c>
      <c r="EE560" s="142">
        <f t="shared" si="658"/>
        <v>0</v>
      </c>
      <c r="EF560" s="142">
        <f t="shared" si="659"/>
        <v>0</v>
      </c>
    </row>
    <row r="561" spans="1:136">
      <c r="A561" s="137"/>
      <c r="B561" s="138"/>
      <c r="C561" s="138"/>
      <c r="D561" s="139"/>
      <c r="E561" s="139"/>
      <c r="F561" s="139"/>
      <c r="G561" s="140"/>
      <c r="H561" s="141">
        <f t="shared" si="599"/>
        <v>0</v>
      </c>
      <c r="I561" s="140"/>
      <c r="J561" s="141">
        <f t="shared" si="600"/>
        <v>0</v>
      </c>
      <c r="K561" s="140"/>
      <c r="L561" s="141">
        <f t="shared" si="601"/>
        <v>0</v>
      </c>
      <c r="M561" s="140"/>
      <c r="N561" s="141">
        <f t="shared" si="602"/>
        <v>0</v>
      </c>
      <c r="O561" s="141">
        <f t="shared" si="603"/>
        <v>0</v>
      </c>
      <c r="P561" s="61"/>
      <c r="Q561" s="149"/>
      <c r="R561" s="142">
        <f t="shared" si="604"/>
        <v>0</v>
      </c>
      <c r="S561" s="61"/>
      <c r="T561" s="149"/>
      <c r="U561" s="142">
        <f t="shared" si="605"/>
        <v>0</v>
      </c>
      <c r="V561" s="61"/>
      <c r="W561" s="149"/>
      <c r="X561" s="142">
        <f t="shared" si="606"/>
        <v>0</v>
      </c>
      <c r="Y561" s="61"/>
      <c r="Z561" s="142">
        <f t="shared" si="607"/>
        <v>0</v>
      </c>
      <c r="AA561" s="142">
        <f t="shared" si="608"/>
        <v>0</v>
      </c>
      <c r="AB561" s="61"/>
      <c r="AC561" s="142">
        <f t="shared" si="609"/>
        <v>0</v>
      </c>
      <c r="AD561" s="142">
        <f t="shared" si="610"/>
        <v>0</v>
      </c>
      <c r="AE561" s="61"/>
      <c r="AF561" s="142">
        <f t="shared" si="611"/>
        <v>0</v>
      </c>
      <c r="AG561" s="142">
        <f t="shared" si="612"/>
        <v>0</v>
      </c>
      <c r="AH561" s="61"/>
      <c r="AI561" s="142">
        <f t="shared" si="613"/>
        <v>0</v>
      </c>
      <c r="AJ561" s="142">
        <f t="shared" si="614"/>
        <v>0</v>
      </c>
      <c r="AK561" s="61"/>
      <c r="AL561" s="142">
        <f t="shared" si="615"/>
        <v>0</v>
      </c>
      <c r="AM561" s="142">
        <f t="shared" si="616"/>
        <v>0</v>
      </c>
      <c r="AN561" s="61"/>
      <c r="AO561" s="142">
        <f t="shared" si="617"/>
        <v>0</v>
      </c>
      <c r="AP561" s="142">
        <f t="shared" si="618"/>
        <v>0</v>
      </c>
      <c r="AQ561" s="61"/>
      <c r="AR561" s="142">
        <f t="shared" si="619"/>
        <v>0</v>
      </c>
      <c r="AS561" s="142">
        <f t="shared" si="620"/>
        <v>0</v>
      </c>
      <c r="AT561" s="61"/>
      <c r="AU561" s="142">
        <f t="shared" si="621"/>
        <v>0</v>
      </c>
      <c r="AV561" s="142">
        <f t="shared" si="622"/>
        <v>0</v>
      </c>
      <c r="AW561" s="61"/>
      <c r="AX561" s="142">
        <f t="shared" si="623"/>
        <v>0</v>
      </c>
      <c r="AY561" s="142">
        <f t="shared" si="624"/>
        <v>0</v>
      </c>
      <c r="AZ561" s="3"/>
      <c r="BA561" s="142">
        <f t="shared" si="625"/>
        <v>0</v>
      </c>
      <c r="BB561" s="142">
        <f t="shared" si="625"/>
        <v>0</v>
      </c>
      <c r="BF561" s="111">
        <f t="shared" si="626"/>
        <v>0</v>
      </c>
      <c r="BG561" s="111">
        <f t="shared" si="588"/>
        <v>0</v>
      </c>
      <c r="BH561" s="111">
        <f t="shared" si="589"/>
        <v>0</v>
      </c>
      <c r="BI561" s="111">
        <f t="shared" si="590"/>
        <v>0</v>
      </c>
      <c r="BJ561" s="111">
        <f t="shared" si="591"/>
        <v>0</v>
      </c>
      <c r="BK561" s="111">
        <f t="shared" si="592"/>
        <v>0</v>
      </c>
      <c r="BL561" s="111">
        <f t="shared" si="593"/>
        <v>0</v>
      </c>
      <c r="BM561" s="111">
        <f t="shared" si="594"/>
        <v>0</v>
      </c>
      <c r="BN561" s="111">
        <f t="shared" si="595"/>
        <v>0</v>
      </c>
      <c r="BO561" s="111">
        <f t="shared" si="596"/>
        <v>0</v>
      </c>
      <c r="BP561" s="111">
        <f t="shared" si="597"/>
        <v>0</v>
      </c>
      <c r="BQ561" s="111">
        <f t="shared" si="598"/>
        <v>0</v>
      </c>
      <c r="CE561" s="61"/>
      <c r="CF561" s="149"/>
      <c r="CG561" s="142">
        <f t="shared" si="627"/>
        <v>0</v>
      </c>
      <c r="CH561" s="61"/>
      <c r="CI561" s="149"/>
      <c r="CJ561" s="142">
        <f t="shared" si="628"/>
        <v>0</v>
      </c>
      <c r="CK561" s="61"/>
      <c r="CL561" s="149"/>
      <c r="CM561" s="142">
        <f t="shared" si="629"/>
        <v>0</v>
      </c>
      <c r="CN561" s="61"/>
      <c r="CO561" s="149"/>
      <c r="CP561" s="142">
        <f t="shared" si="630"/>
        <v>0</v>
      </c>
      <c r="CQ561" s="61"/>
      <c r="CR561" s="149"/>
      <c r="CS561" s="142">
        <f t="shared" si="631"/>
        <v>0</v>
      </c>
      <c r="CT561" s="61"/>
      <c r="CU561" s="149"/>
      <c r="CV561" s="142">
        <f t="shared" si="632"/>
        <v>0</v>
      </c>
      <c r="CW561" s="61"/>
      <c r="CX561" s="149"/>
      <c r="CY561" s="142">
        <f t="shared" si="633"/>
        <v>0</v>
      </c>
      <c r="CZ561" s="61"/>
      <c r="DA561" s="149"/>
      <c r="DB561" s="142">
        <f t="shared" si="634"/>
        <v>0</v>
      </c>
      <c r="DC561" s="61"/>
      <c r="DD561" s="149"/>
      <c r="DE561" s="142">
        <f t="shared" si="635"/>
        <v>0</v>
      </c>
      <c r="DF561">
        <f t="shared" si="660"/>
        <v>554</v>
      </c>
      <c r="DH561" s="142">
        <f t="shared" si="636"/>
        <v>0</v>
      </c>
      <c r="DI561" s="142">
        <f t="shared" si="637"/>
        <v>0</v>
      </c>
      <c r="DJ561" s="142">
        <f t="shared" si="638"/>
        <v>0</v>
      </c>
      <c r="DK561" s="142">
        <f t="shared" si="639"/>
        <v>0</v>
      </c>
      <c r="DL561" s="142">
        <f t="shared" si="640"/>
        <v>0</v>
      </c>
      <c r="DM561" s="142">
        <f t="shared" si="641"/>
        <v>0</v>
      </c>
      <c r="DN561" s="142">
        <f t="shared" si="642"/>
        <v>0</v>
      </c>
      <c r="DO561" s="142">
        <f t="shared" si="643"/>
        <v>0</v>
      </c>
      <c r="DP561" s="142">
        <f t="shared" si="644"/>
        <v>0</v>
      </c>
      <c r="DQ561" s="142">
        <f t="shared" si="645"/>
        <v>0</v>
      </c>
      <c r="DR561" s="142">
        <f t="shared" si="646"/>
        <v>0</v>
      </c>
      <c r="DS561" s="142">
        <f t="shared" si="647"/>
        <v>0</v>
      </c>
      <c r="DU561" s="142">
        <f t="shared" si="648"/>
        <v>0</v>
      </c>
      <c r="DV561" s="142">
        <f t="shared" si="649"/>
        <v>0</v>
      </c>
      <c r="DW561" s="142">
        <f t="shared" si="650"/>
        <v>0</v>
      </c>
      <c r="DX561" s="142">
        <f t="shared" si="651"/>
        <v>0</v>
      </c>
      <c r="DY561" s="142">
        <f t="shared" si="652"/>
        <v>0</v>
      </c>
      <c r="DZ561" s="142">
        <f t="shared" si="653"/>
        <v>0</v>
      </c>
      <c r="EA561" s="142">
        <f t="shared" si="654"/>
        <v>0</v>
      </c>
      <c r="EB561" s="142">
        <f t="shared" si="655"/>
        <v>0</v>
      </c>
      <c r="EC561" s="142">
        <f t="shared" si="656"/>
        <v>0</v>
      </c>
      <c r="ED561" s="142">
        <f t="shared" si="657"/>
        <v>0</v>
      </c>
      <c r="EE561" s="142">
        <f t="shared" si="658"/>
        <v>0</v>
      </c>
      <c r="EF561" s="142">
        <f t="shared" si="659"/>
        <v>0</v>
      </c>
    </row>
    <row r="562" spans="1:136">
      <c r="A562" s="137"/>
      <c r="B562" s="138"/>
      <c r="C562" s="138"/>
      <c r="D562" s="139"/>
      <c r="E562" s="139"/>
      <c r="F562" s="139"/>
      <c r="G562" s="140"/>
      <c r="H562" s="141">
        <f t="shared" si="599"/>
        <v>0</v>
      </c>
      <c r="I562" s="140"/>
      <c r="J562" s="141">
        <f t="shared" si="600"/>
        <v>0</v>
      </c>
      <c r="K562" s="140"/>
      <c r="L562" s="141">
        <f t="shared" si="601"/>
        <v>0</v>
      </c>
      <c r="M562" s="140"/>
      <c r="N562" s="141">
        <f t="shared" si="602"/>
        <v>0</v>
      </c>
      <c r="O562" s="141">
        <f t="shared" si="603"/>
        <v>0</v>
      </c>
      <c r="P562" s="61"/>
      <c r="Q562" s="149"/>
      <c r="R562" s="142">
        <f t="shared" si="604"/>
        <v>0</v>
      </c>
      <c r="S562" s="61"/>
      <c r="T562" s="149"/>
      <c r="U562" s="142">
        <f t="shared" si="605"/>
        <v>0</v>
      </c>
      <c r="V562" s="61"/>
      <c r="W562" s="149"/>
      <c r="X562" s="142">
        <f t="shared" si="606"/>
        <v>0</v>
      </c>
      <c r="Y562" s="61"/>
      <c r="Z562" s="142">
        <f t="shared" si="607"/>
        <v>0</v>
      </c>
      <c r="AA562" s="142">
        <f t="shared" si="608"/>
        <v>0</v>
      </c>
      <c r="AB562" s="61"/>
      <c r="AC562" s="142">
        <f t="shared" si="609"/>
        <v>0</v>
      </c>
      <c r="AD562" s="142">
        <f t="shared" si="610"/>
        <v>0</v>
      </c>
      <c r="AE562" s="61"/>
      <c r="AF562" s="142">
        <f t="shared" si="611"/>
        <v>0</v>
      </c>
      <c r="AG562" s="142">
        <f t="shared" si="612"/>
        <v>0</v>
      </c>
      <c r="AH562" s="61"/>
      <c r="AI562" s="142">
        <f t="shared" si="613"/>
        <v>0</v>
      </c>
      <c r="AJ562" s="142">
        <f t="shared" si="614"/>
        <v>0</v>
      </c>
      <c r="AK562" s="61"/>
      <c r="AL562" s="142">
        <f t="shared" si="615"/>
        <v>0</v>
      </c>
      <c r="AM562" s="142">
        <f t="shared" si="616"/>
        <v>0</v>
      </c>
      <c r="AN562" s="61"/>
      <c r="AO562" s="142">
        <f t="shared" si="617"/>
        <v>0</v>
      </c>
      <c r="AP562" s="142">
        <f t="shared" si="618"/>
        <v>0</v>
      </c>
      <c r="AQ562" s="61"/>
      <c r="AR562" s="142">
        <f t="shared" si="619"/>
        <v>0</v>
      </c>
      <c r="AS562" s="142">
        <f t="shared" si="620"/>
        <v>0</v>
      </c>
      <c r="AT562" s="61"/>
      <c r="AU562" s="142">
        <f t="shared" si="621"/>
        <v>0</v>
      </c>
      <c r="AV562" s="142">
        <f t="shared" si="622"/>
        <v>0</v>
      </c>
      <c r="AW562" s="61"/>
      <c r="AX562" s="142">
        <f t="shared" si="623"/>
        <v>0</v>
      </c>
      <c r="AY562" s="142">
        <f t="shared" si="624"/>
        <v>0</v>
      </c>
      <c r="AZ562" s="3"/>
      <c r="BA562" s="142">
        <f t="shared" si="625"/>
        <v>0</v>
      </c>
      <c r="BB562" s="142">
        <f t="shared" si="625"/>
        <v>0</v>
      </c>
      <c r="BF562" s="111">
        <f t="shared" si="626"/>
        <v>0</v>
      </c>
      <c r="BG562" s="111">
        <f t="shared" si="588"/>
        <v>0</v>
      </c>
      <c r="BH562" s="111">
        <f t="shared" si="589"/>
        <v>0</v>
      </c>
      <c r="BI562" s="111">
        <f t="shared" si="590"/>
        <v>0</v>
      </c>
      <c r="BJ562" s="111">
        <f t="shared" si="591"/>
        <v>0</v>
      </c>
      <c r="BK562" s="111">
        <f t="shared" si="592"/>
        <v>0</v>
      </c>
      <c r="BL562" s="111">
        <f t="shared" si="593"/>
        <v>0</v>
      </c>
      <c r="BM562" s="111">
        <f t="shared" si="594"/>
        <v>0</v>
      </c>
      <c r="BN562" s="111">
        <f t="shared" si="595"/>
        <v>0</v>
      </c>
      <c r="BO562" s="111">
        <f t="shared" si="596"/>
        <v>0</v>
      </c>
      <c r="BP562" s="111">
        <f t="shared" si="597"/>
        <v>0</v>
      </c>
      <c r="BQ562" s="111">
        <f t="shared" si="598"/>
        <v>0</v>
      </c>
      <c r="CE562" s="61"/>
      <c r="CF562" s="149"/>
      <c r="CG562" s="142">
        <f t="shared" si="627"/>
        <v>0</v>
      </c>
      <c r="CH562" s="61"/>
      <c r="CI562" s="149"/>
      <c r="CJ562" s="142">
        <f t="shared" si="628"/>
        <v>0</v>
      </c>
      <c r="CK562" s="61"/>
      <c r="CL562" s="149"/>
      <c r="CM562" s="142">
        <f t="shared" si="629"/>
        <v>0</v>
      </c>
      <c r="CN562" s="61"/>
      <c r="CO562" s="149"/>
      <c r="CP562" s="142">
        <f t="shared" si="630"/>
        <v>0</v>
      </c>
      <c r="CQ562" s="61"/>
      <c r="CR562" s="149"/>
      <c r="CS562" s="142">
        <f t="shared" si="631"/>
        <v>0</v>
      </c>
      <c r="CT562" s="61"/>
      <c r="CU562" s="149"/>
      <c r="CV562" s="142">
        <f t="shared" si="632"/>
        <v>0</v>
      </c>
      <c r="CW562" s="61"/>
      <c r="CX562" s="149"/>
      <c r="CY562" s="142">
        <f t="shared" si="633"/>
        <v>0</v>
      </c>
      <c r="CZ562" s="61"/>
      <c r="DA562" s="149"/>
      <c r="DB562" s="142">
        <f t="shared" si="634"/>
        <v>0</v>
      </c>
      <c r="DC562" s="61"/>
      <c r="DD562" s="149"/>
      <c r="DE562" s="142">
        <f t="shared" si="635"/>
        <v>0</v>
      </c>
      <c r="DF562">
        <f t="shared" si="660"/>
        <v>555</v>
      </c>
      <c r="DH562" s="142">
        <f t="shared" si="636"/>
        <v>0</v>
      </c>
      <c r="DI562" s="142">
        <f t="shared" si="637"/>
        <v>0</v>
      </c>
      <c r="DJ562" s="142">
        <f t="shared" si="638"/>
        <v>0</v>
      </c>
      <c r="DK562" s="142">
        <f t="shared" si="639"/>
        <v>0</v>
      </c>
      <c r="DL562" s="142">
        <f t="shared" si="640"/>
        <v>0</v>
      </c>
      <c r="DM562" s="142">
        <f t="shared" si="641"/>
        <v>0</v>
      </c>
      <c r="DN562" s="142">
        <f t="shared" si="642"/>
        <v>0</v>
      </c>
      <c r="DO562" s="142">
        <f t="shared" si="643"/>
        <v>0</v>
      </c>
      <c r="DP562" s="142">
        <f t="shared" si="644"/>
        <v>0</v>
      </c>
      <c r="DQ562" s="142">
        <f t="shared" si="645"/>
        <v>0</v>
      </c>
      <c r="DR562" s="142">
        <f t="shared" si="646"/>
        <v>0</v>
      </c>
      <c r="DS562" s="142">
        <f t="shared" si="647"/>
        <v>0</v>
      </c>
      <c r="DU562" s="142">
        <f t="shared" si="648"/>
        <v>0</v>
      </c>
      <c r="DV562" s="142">
        <f t="shared" si="649"/>
        <v>0</v>
      </c>
      <c r="DW562" s="142">
        <f t="shared" si="650"/>
        <v>0</v>
      </c>
      <c r="DX562" s="142">
        <f t="shared" si="651"/>
        <v>0</v>
      </c>
      <c r="DY562" s="142">
        <f t="shared" si="652"/>
        <v>0</v>
      </c>
      <c r="DZ562" s="142">
        <f t="shared" si="653"/>
        <v>0</v>
      </c>
      <c r="EA562" s="142">
        <f t="shared" si="654"/>
        <v>0</v>
      </c>
      <c r="EB562" s="142">
        <f t="shared" si="655"/>
        <v>0</v>
      </c>
      <c r="EC562" s="142">
        <f t="shared" si="656"/>
        <v>0</v>
      </c>
      <c r="ED562" s="142">
        <f t="shared" si="657"/>
        <v>0</v>
      </c>
      <c r="EE562" s="142">
        <f t="shared" si="658"/>
        <v>0</v>
      </c>
      <c r="EF562" s="142">
        <f t="shared" si="659"/>
        <v>0</v>
      </c>
    </row>
    <row r="563" spans="1:136">
      <c r="A563" s="137"/>
      <c r="B563" s="138"/>
      <c r="C563" s="138"/>
      <c r="D563" s="139"/>
      <c r="E563" s="139"/>
      <c r="F563" s="139"/>
      <c r="G563" s="140"/>
      <c r="H563" s="141">
        <f t="shared" si="599"/>
        <v>0</v>
      </c>
      <c r="I563" s="140"/>
      <c r="J563" s="141">
        <f t="shared" si="600"/>
        <v>0</v>
      </c>
      <c r="K563" s="140"/>
      <c r="L563" s="141">
        <f t="shared" si="601"/>
        <v>0</v>
      </c>
      <c r="M563" s="140"/>
      <c r="N563" s="141">
        <f t="shared" si="602"/>
        <v>0</v>
      </c>
      <c r="O563" s="141">
        <f t="shared" si="603"/>
        <v>0</v>
      </c>
      <c r="P563" s="61"/>
      <c r="Q563" s="149"/>
      <c r="R563" s="142">
        <f t="shared" si="604"/>
        <v>0</v>
      </c>
      <c r="S563" s="61"/>
      <c r="T563" s="149"/>
      <c r="U563" s="142">
        <f t="shared" si="605"/>
        <v>0</v>
      </c>
      <c r="V563" s="61"/>
      <c r="W563" s="149"/>
      <c r="X563" s="142">
        <f t="shared" si="606"/>
        <v>0</v>
      </c>
      <c r="Y563" s="61"/>
      <c r="Z563" s="142">
        <f t="shared" si="607"/>
        <v>0</v>
      </c>
      <c r="AA563" s="142">
        <f t="shared" si="608"/>
        <v>0</v>
      </c>
      <c r="AB563" s="61"/>
      <c r="AC563" s="142">
        <f t="shared" si="609"/>
        <v>0</v>
      </c>
      <c r="AD563" s="142">
        <f t="shared" si="610"/>
        <v>0</v>
      </c>
      <c r="AE563" s="61"/>
      <c r="AF563" s="142">
        <f t="shared" si="611"/>
        <v>0</v>
      </c>
      <c r="AG563" s="142">
        <f t="shared" si="612"/>
        <v>0</v>
      </c>
      <c r="AH563" s="61"/>
      <c r="AI563" s="142">
        <f t="shared" si="613"/>
        <v>0</v>
      </c>
      <c r="AJ563" s="142">
        <f t="shared" si="614"/>
        <v>0</v>
      </c>
      <c r="AK563" s="61"/>
      <c r="AL563" s="142">
        <f t="shared" si="615"/>
        <v>0</v>
      </c>
      <c r="AM563" s="142">
        <f t="shared" si="616"/>
        <v>0</v>
      </c>
      <c r="AN563" s="61"/>
      <c r="AO563" s="142">
        <f t="shared" si="617"/>
        <v>0</v>
      </c>
      <c r="AP563" s="142">
        <f t="shared" si="618"/>
        <v>0</v>
      </c>
      <c r="AQ563" s="61"/>
      <c r="AR563" s="142">
        <f t="shared" si="619"/>
        <v>0</v>
      </c>
      <c r="AS563" s="142">
        <f t="shared" si="620"/>
        <v>0</v>
      </c>
      <c r="AT563" s="61"/>
      <c r="AU563" s="142">
        <f t="shared" si="621"/>
        <v>0</v>
      </c>
      <c r="AV563" s="142">
        <f t="shared" si="622"/>
        <v>0</v>
      </c>
      <c r="AW563" s="61"/>
      <c r="AX563" s="142">
        <f t="shared" si="623"/>
        <v>0</v>
      </c>
      <c r="AY563" s="142">
        <f t="shared" si="624"/>
        <v>0</v>
      </c>
      <c r="AZ563" s="3"/>
      <c r="BA563" s="142">
        <f t="shared" si="625"/>
        <v>0</v>
      </c>
      <c r="BB563" s="142">
        <f t="shared" si="625"/>
        <v>0</v>
      </c>
      <c r="BF563" s="111">
        <f t="shared" si="626"/>
        <v>0</v>
      </c>
      <c r="BG563" s="111">
        <f t="shared" si="588"/>
        <v>0</v>
      </c>
      <c r="BH563" s="111">
        <f t="shared" si="589"/>
        <v>0</v>
      </c>
      <c r="BI563" s="111">
        <f t="shared" si="590"/>
        <v>0</v>
      </c>
      <c r="BJ563" s="111">
        <f t="shared" si="591"/>
        <v>0</v>
      </c>
      <c r="BK563" s="111">
        <f t="shared" si="592"/>
        <v>0</v>
      </c>
      <c r="BL563" s="111">
        <f t="shared" si="593"/>
        <v>0</v>
      </c>
      <c r="BM563" s="111">
        <f t="shared" si="594"/>
        <v>0</v>
      </c>
      <c r="BN563" s="111">
        <f t="shared" si="595"/>
        <v>0</v>
      </c>
      <c r="BO563" s="111">
        <f t="shared" si="596"/>
        <v>0</v>
      </c>
      <c r="BP563" s="111">
        <f t="shared" si="597"/>
        <v>0</v>
      </c>
      <c r="BQ563" s="111">
        <f t="shared" si="598"/>
        <v>0</v>
      </c>
      <c r="CE563" s="61"/>
      <c r="CF563" s="149"/>
      <c r="CG563" s="142">
        <f t="shared" si="627"/>
        <v>0</v>
      </c>
      <c r="CH563" s="61"/>
      <c r="CI563" s="149"/>
      <c r="CJ563" s="142">
        <f t="shared" si="628"/>
        <v>0</v>
      </c>
      <c r="CK563" s="61"/>
      <c r="CL563" s="149"/>
      <c r="CM563" s="142">
        <f t="shared" si="629"/>
        <v>0</v>
      </c>
      <c r="CN563" s="61"/>
      <c r="CO563" s="149"/>
      <c r="CP563" s="142">
        <f t="shared" si="630"/>
        <v>0</v>
      </c>
      <c r="CQ563" s="61"/>
      <c r="CR563" s="149"/>
      <c r="CS563" s="142">
        <f t="shared" si="631"/>
        <v>0</v>
      </c>
      <c r="CT563" s="61"/>
      <c r="CU563" s="149"/>
      <c r="CV563" s="142">
        <f t="shared" si="632"/>
        <v>0</v>
      </c>
      <c r="CW563" s="61"/>
      <c r="CX563" s="149"/>
      <c r="CY563" s="142">
        <f t="shared" si="633"/>
        <v>0</v>
      </c>
      <c r="CZ563" s="61"/>
      <c r="DA563" s="149"/>
      <c r="DB563" s="142">
        <f t="shared" si="634"/>
        <v>0</v>
      </c>
      <c r="DC563" s="61"/>
      <c r="DD563" s="149"/>
      <c r="DE563" s="142">
        <f t="shared" si="635"/>
        <v>0</v>
      </c>
      <c r="DF563">
        <f t="shared" si="660"/>
        <v>556</v>
      </c>
      <c r="DH563" s="142">
        <f t="shared" si="636"/>
        <v>0</v>
      </c>
      <c r="DI563" s="142">
        <f t="shared" si="637"/>
        <v>0</v>
      </c>
      <c r="DJ563" s="142">
        <f t="shared" si="638"/>
        <v>0</v>
      </c>
      <c r="DK563" s="142">
        <f t="shared" si="639"/>
        <v>0</v>
      </c>
      <c r="DL563" s="142">
        <f t="shared" si="640"/>
        <v>0</v>
      </c>
      <c r="DM563" s="142">
        <f t="shared" si="641"/>
        <v>0</v>
      </c>
      <c r="DN563" s="142">
        <f t="shared" si="642"/>
        <v>0</v>
      </c>
      <c r="DO563" s="142">
        <f t="shared" si="643"/>
        <v>0</v>
      </c>
      <c r="DP563" s="142">
        <f t="shared" si="644"/>
        <v>0</v>
      </c>
      <c r="DQ563" s="142">
        <f t="shared" si="645"/>
        <v>0</v>
      </c>
      <c r="DR563" s="142">
        <f t="shared" si="646"/>
        <v>0</v>
      </c>
      <c r="DS563" s="142">
        <f t="shared" si="647"/>
        <v>0</v>
      </c>
      <c r="DU563" s="142">
        <f t="shared" si="648"/>
        <v>0</v>
      </c>
      <c r="DV563" s="142">
        <f t="shared" si="649"/>
        <v>0</v>
      </c>
      <c r="DW563" s="142">
        <f t="shared" si="650"/>
        <v>0</v>
      </c>
      <c r="DX563" s="142">
        <f t="shared" si="651"/>
        <v>0</v>
      </c>
      <c r="DY563" s="142">
        <f t="shared" si="652"/>
        <v>0</v>
      </c>
      <c r="DZ563" s="142">
        <f t="shared" si="653"/>
        <v>0</v>
      </c>
      <c r="EA563" s="142">
        <f t="shared" si="654"/>
        <v>0</v>
      </c>
      <c r="EB563" s="142">
        <f t="shared" si="655"/>
        <v>0</v>
      </c>
      <c r="EC563" s="142">
        <f t="shared" si="656"/>
        <v>0</v>
      </c>
      <c r="ED563" s="142">
        <f t="shared" si="657"/>
        <v>0</v>
      </c>
      <c r="EE563" s="142">
        <f t="shared" si="658"/>
        <v>0</v>
      </c>
      <c r="EF563" s="142">
        <f t="shared" si="659"/>
        <v>0</v>
      </c>
    </row>
    <row r="564" spans="1:136">
      <c r="A564" s="137"/>
      <c r="B564" s="138"/>
      <c r="C564" s="138"/>
      <c r="D564" s="139"/>
      <c r="E564" s="139"/>
      <c r="F564" s="139"/>
      <c r="G564" s="140"/>
      <c r="H564" s="141">
        <f t="shared" si="599"/>
        <v>0</v>
      </c>
      <c r="I564" s="140"/>
      <c r="J564" s="141">
        <f t="shared" si="600"/>
        <v>0</v>
      </c>
      <c r="K564" s="140"/>
      <c r="L564" s="141">
        <f t="shared" si="601"/>
        <v>0</v>
      </c>
      <c r="M564" s="140"/>
      <c r="N564" s="141">
        <f t="shared" si="602"/>
        <v>0</v>
      </c>
      <c r="O564" s="141">
        <f t="shared" si="603"/>
        <v>0</v>
      </c>
      <c r="P564" s="61"/>
      <c r="Q564" s="149"/>
      <c r="R564" s="142">
        <f t="shared" si="604"/>
        <v>0</v>
      </c>
      <c r="S564" s="61"/>
      <c r="T564" s="149"/>
      <c r="U564" s="142">
        <f t="shared" si="605"/>
        <v>0</v>
      </c>
      <c r="V564" s="61"/>
      <c r="W564" s="149"/>
      <c r="X564" s="142">
        <f t="shared" si="606"/>
        <v>0</v>
      </c>
      <c r="Y564" s="61"/>
      <c r="Z564" s="142">
        <f t="shared" si="607"/>
        <v>0</v>
      </c>
      <c r="AA564" s="142">
        <f t="shared" si="608"/>
        <v>0</v>
      </c>
      <c r="AB564" s="61"/>
      <c r="AC564" s="142">
        <f t="shared" si="609"/>
        <v>0</v>
      </c>
      <c r="AD564" s="142">
        <f t="shared" si="610"/>
        <v>0</v>
      </c>
      <c r="AE564" s="61"/>
      <c r="AF564" s="142">
        <f t="shared" si="611"/>
        <v>0</v>
      </c>
      <c r="AG564" s="142">
        <f t="shared" si="612"/>
        <v>0</v>
      </c>
      <c r="AH564" s="61"/>
      <c r="AI564" s="142">
        <f t="shared" si="613"/>
        <v>0</v>
      </c>
      <c r="AJ564" s="142">
        <f t="shared" si="614"/>
        <v>0</v>
      </c>
      <c r="AK564" s="61"/>
      <c r="AL564" s="142">
        <f t="shared" si="615"/>
        <v>0</v>
      </c>
      <c r="AM564" s="142">
        <f t="shared" si="616"/>
        <v>0</v>
      </c>
      <c r="AN564" s="61"/>
      <c r="AO564" s="142">
        <f t="shared" si="617"/>
        <v>0</v>
      </c>
      <c r="AP564" s="142">
        <f t="shared" si="618"/>
        <v>0</v>
      </c>
      <c r="AQ564" s="61"/>
      <c r="AR564" s="142">
        <f t="shared" si="619"/>
        <v>0</v>
      </c>
      <c r="AS564" s="142">
        <f t="shared" si="620"/>
        <v>0</v>
      </c>
      <c r="AT564" s="61"/>
      <c r="AU564" s="142">
        <f t="shared" si="621"/>
        <v>0</v>
      </c>
      <c r="AV564" s="142">
        <f t="shared" si="622"/>
        <v>0</v>
      </c>
      <c r="AW564" s="61"/>
      <c r="AX564" s="142">
        <f t="shared" si="623"/>
        <v>0</v>
      </c>
      <c r="AY564" s="142">
        <f t="shared" si="624"/>
        <v>0</v>
      </c>
      <c r="AZ564" s="3"/>
      <c r="BA564" s="142">
        <f t="shared" si="625"/>
        <v>0</v>
      </c>
      <c r="BB564" s="142">
        <f t="shared" si="625"/>
        <v>0</v>
      </c>
      <c r="BF564" s="111">
        <f t="shared" si="626"/>
        <v>0</v>
      </c>
      <c r="BG564" s="111">
        <f t="shared" si="588"/>
        <v>0</v>
      </c>
      <c r="BH564" s="111">
        <f t="shared" si="589"/>
        <v>0</v>
      </c>
      <c r="BI564" s="111">
        <f t="shared" si="590"/>
        <v>0</v>
      </c>
      <c r="BJ564" s="111">
        <f t="shared" si="591"/>
        <v>0</v>
      </c>
      <c r="BK564" s="111">
        <f t="shared" si="592"/>
        <v>0</v>
      </c>
      <c r="BL564" s="111">
        <f t="shared" si="593"/>
        <v>0</v>
      </c>
      <c r="BM564" s="111">
        <f t="shared" si="594"/>
        <v>0</v>
      </c>
      <c r="BN564" s="111">
        <f t="shared" si="595"/>
        <v>0</v>
      </c>
      <c r="BO564" s="111">
        <f t="shared" si="596"/>
        <v>0</v>
      </c>
      <c r="BP564" s="111">
        <f t="shared" si="597"/>
        <v>0</v>
      </c>
      <c r="BQ564" s="111">
        <f t="shared" si="598"/>
        <v>0</v>
      </c>
      <c r="CE564" s="61"/>
      <c r="CF564" s="149"/>
      <c r="CG564" s="142">
        <f t="shared" si="627"/>
        <v>0</v>
      </c>
      <c r="CH564" s="61"/>
      <c r="CI564" s="149"/>
      <c r="CJ564" s="142">
        <f t="shared" si="628"/>
        <v>0</v>
      </c>
      <c r="CK564" s="61"/>
      <c r="CL564" s="149"/>
      <c r="CM564" s="142">
        <f t="shared" si="629"/>
        <v>0</v>
      </c>
      <c r="CN564" s="61"/>
      <c r="CO564" s="149"/>
      <c r="CP564" s="142">
        <f t="shared" si="630"/>
        <v>0</v>
      </c>
      <c r="CQ564" s="61"/>
      <c r="CR564" s="149"/>
      <c r="CS564" s="142">
        <f t="shared" si="631"/>
        <v>0</v>
      </c>
      <c r="CT564" s="61"/>
      <c r="CU564" s="149"/>
      <c r="CV564" s="142">
        <f t="shared" si="632"/>
        <v>0</v>
      </c>
      <c r="CW564" s="61"/>
      <c r="CX564" s="149"/>
      <c r="CY564" s="142">
        <f t="shared" si="633"/>
        <v>0</v>
      </c>
      <c r="CZ564" s="61"/>
      <c r="DA564" s="149"/>
      <c r="DB564" s="142">
        <f t="shared" si="634"/>
        <v>0</v>
      </c>
      <c r="DC564" s="61"/>
      <c r="DD564" s="149"/>
      <c r="DE564" s="142">
        <f t="shared" si="635"/>
        <v>0</v>
      </c>
      <c r="DF564">
        <f t="shared" si="660"/>
        <v>557</v>
      </c>
      <c r="DH564" s="142">
        <f t="shared" si="636"/>
        <v>0</v>
      </c>
      <c r="DI564" s="142">
        <f t="shared" si="637"/>
        <v>0</v>
      </c>
      <c r="DJ564" s="142">
        <f t="shared" si="638"/>
        <v>0</v>
      </c>
      <c r="DK564" s="142">
        <f t="shared" si="639"/>
        <v>0</v>
      </c>
      <c r="DL564" s="142">
        <f t="shared" si="640"/>
        <v>0</v>
      </c>
      <c r="DM564" s="142">
        <f t="shared" si="641"/>
        <v>0</v>
      </c>
      <c r="DN564" s="142">
        <f t="shared" si="642"/>
        <v>0</v>
      </c>
      <c r="DO564" s="142">
        <f t="shared" si="643"/>
        <v>0</v>
      </c>
      <c r="DP564" s="142">
        <f t="shared" si="644"/>
        <v>0</v>
      </c>
      <c r="DQ564" s="142">
        <f t="shared" si="645"/>
        <v>0</v>
      </c>
      <c r="DR564" s="142">
        <f t="shared" si="646"/>
        <v>0</v>
      </c>
      <c r="DS564" s="142">
        <f t="shared" si="647"/>
        <v>0</v>
      </c>
      <c r="DU564" s="142">
        <f t="shared" si="648"/>
        <v>0</v>
      </c>
      <c r="DV564" s="142">
        <f t="shared" si="649"/>
        <v>0</v>
      </c>
      <c r="DW564" s="142">
        <f t="shared" si="650"/>
        <v>0</v>
      </c>
      <c r="DX564" s="142">
        <f t="shared" si="651"/>
        <v>0</v>
      </c>
      <c r="DY564" s="142">
        <f t="shared" si="652"/>
        <v>0</v>
      </c>
      <c r="DZ564" s="142">
        <f t="shared" si="653"/>
        <v>0</v>
      </c>
      <c r="EA564" s="142">
        <f t="shared" si="654"/>
        <v>0</v>
      </c>
      <c r="EB564" s="142">
        <f t="shared" si="655"/>
        <v>0</v>
      </c>
      <c r="EC564" s="142">
        <f t="shared" si="656"/>
        <v>0</v>
      </c>
      <c r="ED564" s="142">
        <f t="shared" si="657"/>
        <v>0</v>
      </c>
      <c r="EE564" s="142">
        <f t="shared" si="658"/>
        <v>0</v>
      </c>
      <c r="EF564" s="142">
        <f t="shared" si="659"/>
        <v>0</v>
      </c>
    </row>
    <row r="565" spans="1:136">
      <c r="A565" s="137"/>
      <c r="B565" s="138"/>
      <c r="C565" s="138"/>
      <c r="D565" s="139"/>
      <c r="E565" s="139"/>
      <c r="F565" s="139"/>
      <c r="G565" s="140"/>
      <c r="H565" s="141">
        <f t="shared" si="599"/>
        <v>0</v>
      </c>
      <c r="I565" s="140"/>
      <c r="J565" s="141">
        <f t="shared" si="600"/>
        <v>0</v>
      </c>
      <c r="K565" s="140"/>
      <c r="L565" s="141">
        <f t="shared" si="601"/>
        <v>0</v>
      </c>
      <c r="M565" s="140"/>
      <c r="N565" s="141">
        <f t="shared" si="602"/>
        <v>0</v>
      </c>
      <c r="O565" s="141">
        <f t="shared" si="603"/>
        <v>0</v>
      </c>
      <c r="P565" s="61"/>
      <c r="Q565" s="149"/>
      <c r="R565" s="142">
        <f t="shared" si="604"/>
        <v>0</v>
      </c>
      <c r="S565" s="61"/>
      <c r="T565" s="149"/>
      <c r="U565" s="142">
        <f t="shared" si="605"/>
        <v>0</v>
      </c>
      <c r="V565" s="61"/>
      <c r="W565" s="149"/>
      <c r="X565" s="142">
        <f t="shared" si="606"/>
        <v>0</v>
      </c>
      <c r="Y565" s="61"/>
      <c r="Z565" s="142">
        <f t="shared" si="607"/>
        <v>0</v>
      </c>
      <c r="AA565" s="142">
        <f t="shared" si="608"/>
        <v>0</v>
      </c>
      <c r="AB565" s="61"/>
      <c r="AC565" s="142">
        <f t="shared" si="609"/>
        <v>0</v>
      </c>
      <c r="AD565" s="142">
        <f t="shared" si="610"/>
        <v>0</v>
      </c>
      <c r="AE565" s="61"/>
      <c r="AF565" s="142">
        <f t="shared" si="611"/>
        <v>0</v>
      </c>
      <c r="AG565" s="142">
        <f t="shared" si="612"/>
        <v>0</v>
      </c>
      <c r="AH565" s="61"/>
      <c r="AI565" s="142">
        <f t="shared" si="613"/>
        <v>0</v>
      </c>
      <c r="AJ565" s="142">
        <f t="shared" si="614"/>
        <v>0</v>
      </c>
      <c r="AK565" s="61"/>
      <c r="AL565" s="142">
        <f t="shared" si="615"/>
        <v>0</v>
      </c>
      <c r="AM565" s="142">
        <f t="shared" si="616"/>
        <v>0</v>
      </c>
      <c r="AN565" s="61"/>
      <c r="AO565" s="142">
        <f t="shared" si="617"/>
        <v>0</v>
      </c>
      <c r="AP565" s="142">
        <f t="shared" si="618"/>
        <v>0</v>
      </c>
      <c r="AQ565" s="61"/>
      <c r="AR565" s="142">
        <f t="shared" si="619"/>
        <v>0</v>
      </c>
      <c r="AS565" s="142">
        <f t="shared" si="620"/>
        <v>0</v>
      </c>
      <c r="AT565" s="61"/>
      <c r="AU565" s="142">
        <f t="shared" si="621"/>
        <v>0</v>
      </c>
      <c r="AV565" s="142">
        <f t="shared" si="622"/>
        <v>0</v>
      </c>
      <c r="AW565" s="61"/>
      <c r="AX565" s="142">
        <f t="shared" si="623"/>
        <v>0</v>
      </c>
      <c r="AY565" s="142">
        <f t="shared" si="624"/>
        <v>0</v>
      </c>
      <c r="AZ565" s="3"/>
      <c r="BA565" s="142">
        <f t="shared" si="625"/>
        <v>0</v>
      </c>
      <c r="BB565" s="142">
        <f t="shared" si="625"/>
        <v>0</v>
      </c>
      <c r="BF565" s="111">
        <f t="shared" si="626"/>
        <v>0</v>
      </c>
      <c r="BG565" s="111">
        <f t="shared" si="588"/>
        <v>0</v>
      </c>
      <c r="BH565" s="111">
        <f t="shared" si="589"/>
        <v>0</v>
      </c>
      <c r="BI565" s="111">
        <f t="shared" si="590"/>
        <v>0</v>
      </c>
      <c r="BJ565" s="111">
        <f t="shared" si="591"/>
        <v>0</v>
      </c>
      <c r="BK565" s="111">
        <f t="shared" si="592"/>
        <v>0</v>
      </c>
      <c r="BL565" s="111">
        <f t="shared" si="593"/>
        <v>0</v>
      </c>
      <c r="BM565" s="111">
        <f t="shared" si="594"/>
        <v>0</v>
      </c>
      <c r="BN565" s="111">
        <f t="shared" si="595"/>
        <v>0</v>
      </c>
      <c r="BO565" s="111">
        <f t="shared" si="596"/>
        <v>0</v>
      </c>
      <c r="BP565" s="111">
        <f t="shared" si="597"/>
        <v>0</v>
      </c>
      <c r="BQ565" s="111">
        <f t="shared" si="598"/>
        <v>0</v>
      </c>
      <c r="CE565" s="61"/>
      <c r="CF565" s="149"/>
      <c r="CG565" s="142">
        <f t="shared" si="627"/>
        <v>0</v>
      </c>
      <c r="CH565" s="61"/>
      <c r="CI565" s="149"/>
      <c r="CJ565" s="142">
        <f t="shared" si="628"/>
        <v>0</v>
      </c>
      <c r="CK565" s="61"/>
      <c r="CL565" s="149"/>
      <c r="CM565" s="142">
        <f t="shared" si="629"/>
        <v>0</v>
      </c>
      <c r="CN565" s="61"/>
      <c r="CO565" s="149"/>
      <c r="CP565" s="142">
        <f t="shared" si="630"/>
        <v>0</v>
      </c>
      <c r="CQ565" s="61"/>
      <c r="CR565" s="149"/>
      <c r="CS565" s="142">
        <f t="shared" si="631"/>
        <v>0</v>
      </c>
      <c r="CT565" s="61"/>
      <c r="CU565" s="149"/>
      <c r="CV565" s="142">
        <f t="shared" si="632"/>
        <v>0</v>
      </c>
      <c r="CW565" s="61"/>
      <c r="CX565" s="149"/>
      <c r="CY565" s="142">
        <f t="shared" si="633"/>
        <v>0</v>
      </c>
      <c r="CZ565" s="61"/>
      <c r="DA565" s="149"/>
      <c r="DB565" s="142">
        <f t="shared" si="634"/>
        <v>0</v>
      </c>
      <c r="DC565" s="61"/>
      <c r="DD565" s="149"/>
      <c r="DE565" s="142">
        <f t="shared" si="635"/>
        <v>0</v>
      </c>
      <c r="DF565">
        <f t="shared" si="660"/>
        <v>558</v>
      </c>
      <c r="DH565" s="142">
        <f t="shared" si="636"/>
        <v>0</v>
      </c>
      <c r="DI565" s="142">
        <f t="shared" si="637"/>
        <v>0</v>
      </c>
      <c r="DJ565" s="142">
        <f t="shared" si="638"/>
        <v>0</v>
      </c>
      <c r="DK565" s="142">
        <f t="shared" si="639"/>
        <v>0</v>
      </c>
      <c r="DL565" s="142">
        <f t="shared" si="640"/>
        <v>0</v>
      </c>
      <c r="DM565" s="142">
        <f t="shared" si="641"/>
        <v>0</v>
      </c>
      <c r="DN565" s="142">
        <f t="shared" si="642"/>
        <v>0</v>
      </c>
      <c r="DO565" s="142">
        <f t="shared" si="643"/>
        <v>0</v>
      </c>
      <c r="DP565" s="142">
        <f t="shared" si="644"/>
        <v>0</v>
      </c>
      <c r="DQ565" s="142">
        <f t="shared" si="645"/>
        <v>0</v>
      </c>
      <c r="DR565" s="142">
        <f t="shared" si="646"/>
        <v>0</v>
      </c>
      <c r="DS565" s="142">
        <f t="shared" si="647"/>
        <v>0</v>
      </c>
      <c r="DU565" s="142">
        <f t="shared" si="648"/>
        <v>0</v>
      </c>
      <c r="DV565" s="142">
        <f t="shared" si="649"/>
        <v>0</v>
      </c>
      <c r="DW565" s="142">
        <f t="shared" si="650"/>
        <v>0</v>
      </c>
      <c r="DX565" s="142">
        <f t="shared" si="651"/>
        <v>0</v>
      </c>
      <c r="DY565" s="142">
        <f t="shared" si="652"/>
        <v>0</v>
      </c>
      <c r="DZ565" s="142">
        <f t="shared" si="653"/>
        <v>0</v>
      </c>
      <c r="EA565" s="142">
        <f t="shared" si="654"/>
        <v>0</v>
      </c>
      <c r="EB565" s="142">
        <f t="shared" si="655"/>
        <v>0</v>
      </c>
      <c r="EC565" s="142">
        <f t="shared" si="656"/>
        <v>0</v>
      </c>
      <c r="ED565" s="142">
        <f t="shared" si="657"/>
        <v>0</v>
      </c>
      <c r="EE565" s="142">
        <f t="shared" si="658"/>
        <v>0</v>
      </c>
      <c r="EF565" s="142">
        <f t="shared" si="659"/>
        <v>0</v>
      </c>
    </row>
    <row r="566" spans="1:136">
      <c r="A566" s="137"/>
      <c r="B566" s="138"/>
      <c r="C566" s="138"/>
      <c r="D566" s="139"/>
      <c r="E566" s="139"/>
      <c r="F566" s="139"/>
      <c r="G566" s="140"/>
      <c r="H566" s="141">
        <f t="shared" si="599"/>
        <v>0</v>
      </c>
      <c r="I566" s="140"/>
      <c r="J566" s="141">
        <f t="shared" si="600"/>
        <v>0</v>
      </c>
      <c r="K566" s="140"/>
      <c r="L566" s="141">
        <f t="shared" si="601"/>
        <v>0</v>
      </c>
      <c r="M566" s="140"/>
      <c r="N566" s="141">
        <f t="shared" si="602"/>
        <v>0</v>
      </c>
      <c r="O566" s="141">
        <f t="shared" si="603"/>
        <v>0</v>
      </c>
      <c r="P566" s="61"/>
      <c r="Q566" s="149"/>
      <c r="R566" s="142">
        <f t="shared" si="604"/>
        <v>0</v>
      </c>
      <c r="S566" s="61"/>
      <c r="T566" s="149"/>
      <c r="U566" s="142">
        <f t="shared" si="605"/>
        <v>0</v>
      </c>
      <c r="V566" s="61"/>
      <c r="W566" s="149"/>
      <c r="X566" s="142">
        <f t="shared" si="606"/>
        <v>0</v>
      </c>
      <c r="Y566" s="61"/>
      <c r="Z566" s="142">
        <f t="shared" si="607"/>
        <v>0</v>
      </c>
      <c r="AA566" s="142">
        <f t="shared" si="608"/>
        <v>0</v>
      </c>
      <c r="AB566" s="61"/>
      <c r="AC566" s="142">
        <f t="shared" si="609"/>
        <v>0</v>
      </c>
      <c r="AD566" s="142">
        <f t="shared" si="610"/>
        <v>0</v>
      </c>
      <c r="AE566" s="61"/>
      <c r="AF566" s="142">
        <f t="shared" si="611"/>
        <v>0</v>
      </c>
      <c r="AG566" s="142">
        <f t="shared" si="612"/>
        <v>0</v>
      </c>
      <c r="AH566" s="61"/>
      <c r="AI566" s="142">
        <f t="shared" si="613"/>
        <v>0</v>
      </c>
      <c r="AJ566" s="142">
        <f t="shared" si="614"/>
        <v>0</v>
      </c>
      <c r="AK566" s="61"/>
      <c r="AL566" s="142">
        <f t="shared" si="615"/>
        <v>0</v>
      </c>
      <c r="AM566" s="142">
        <f t="shared" si="616"/>
        <v>0</v>
      </c>
      <c r="AN566" s="61"/>
      <c r="AO566" s="142">
        <f t="shared" si="617"/>
        <v>0</v>
      </c>
      <c r="AP566" s="142">
        <f t="shared" si="618"/>
        <v>0</v>
      </c>
      <c r="AQ566" s="61"/>
      <c r="AR566" s="142">
        <f t="shared" si="619"/>
        <v>0</v>
      </c>
      <c r="AS566" s="142">
        <f t="shared" si="620"/>
        <v>0</v>
      </c>
      <c r="AT566" s="61"/>
      <c r="AU566" s="142">
        <f t="shared" si="621"/>
        <v>0</v>
      </c>
      <c r="AV566" s="142">
        <f t="shared" si="622"/>
        <v>0</v>
      </c>
      <c r="AW566" s="61"/>
      <c r="AX566" s="142">
        <f t="shared" si="623"/>
        <v>0</v>
      </c>
      <c r="AY566" s="142">
        <f t="shared" si="624"/>
        <v>0</v>
      </c>
      <c r="AZ566" s="3"/>
      <c r="BA566" s="142">
        <f t="shared" si="625"/>
        <v>0</v>
      </c>
      <c r="BB566" s="142">
        <f t="shared" si="625"/>
        <v>0</v>
      </c>
      <c r="BF566" s="111">
        <f t="shared" si="626"/>
        <v>0</v>
      </c>
      <c r="BG566" s="111">
        <f t="shared" si="588"/>
        <v>0</v>
      </c>
      <c r="BH566" s="111">
        <f t="shared" si="589"/>
        <v>0</v>
      </c>
      <c r="BI566" s="111">
        <f t="shared" si="590"/>
        <v>0</v>
      </c>
      <c r="BJ566" s="111">
        <f t="shared" si="591"/>
        <v>0</v>
      </c>
      <c r="BK566" s="111">
        <f t="shared" si="592"/>
        <v>0</v>
      </c>
      <c r="BL566" s="111">
        <f t="shared" si="593"/>
        <v>0</v>
      </c>
      <c r="BM566" s="111">
        <f t="shared" si="594"/>
        <v>0</v>
      </c>
      <c r="BN566" s="111">
        <f t="shared" si="595"/>
        <v>0</v>
      </c>
      <c r="BO566" s="111">
        <f t="shared" si="596"/>
        <v>0</v>
      </c>
      <c r="BP566" s="111">
        <f t="shared" si="597"/>
        <v>0</v>
      </c>
      <c r="BQ566" s="111">
        <f t="shared" si="598"/>
        <v>0</v>
      </c>
      <c r="CE566" s="61"/>
      <c r="CF566" s="149"/>
      <c r="CG566" s="142">
        <f t="shared" si="627"/>
        <v>0</v>
      </c>
      <c r="CH566" s="61"/>
      <c r="CI566" s="149"/>
      <c r="CJ566" s="142">
        <f t="shared" si="628"/>
        <v>0</v>
      </c>
      <c r="CK566" s="61"/>
      <c r="CL566" s="149"/>
      <c r="CM566" s="142">
        <f t="shared" si="629"/>
        <v>0</v>
      </c>
      <c r="CN566" s="61"/>
      <c r="CO566" s="149"/>
      <c r="CP566" s="142">
        <f t="shared" si="630"/>
        <v>0</v>
      </c>
      <c r="CQ566" s="61"/>
      <c r="CR566" s="149"/>
      <c r="CS566" s="142">
        <f t="shared" si="631"/>
        <v>0</v>
      </c>
      <c r="CT566" s="61"/>
      <c r="CU566" s="149"/>
      <c r="CV566" s="142">
        <f t="shared" si="632"/>
        <v>0</v>
      </c>
      <c r="CW566" s="61"/>
      <c r="CX566" s="149"/>
      <c r="CY566" s="142">
        <f t="shared" si="633"/>
        <v>0</v>
      </c>
      <c r="CZ566" s="61"/>
      <c r="DA566" s="149"/>
      <c r="DB566" s="142">
        <f t="shared" si="634"/>
        <v>0</v>
      </c>
      <c r="DC566" s="61"/>
      <c r="DD566" s="149"/>
      <c r="DE566" s="142">
        <f t="shared" si="635"/>
        <v>0</v>
      </c>
      <c r="DF566">
        <f t="shared" si="660"/>
        <v>559</v>
      </c>
      <c r="DH566" s="142">
        <f t="shared" si="636"/>
        <v>0</v>
      </c>
      <c r="DI566" s="142">
        <f t="shared" si="637"/>
        <v>0</v>
      </c>
      <c r="DJ566" s="142">
        <f t="shared" si="638"/>
        <v>0</v>
      </c>
      <c r="DK566" s="142">
        <f t="shared" si="639"/>
        <v>0</v>
      </c>
      <c r="DL566" s="142">
        <f t="shared" si="640"/>
        <v>0</v>
      </c>
      <c r="DM566" s="142">
        <f t="shared" si="641"/>
        <v>0</v>
      </c>
      <c r="DN566" s="142">
        <f t="shared" si="642"/>
        <v>0</v>
      </c>
      <c r="DO566" s="142">
        <f t="shared" si="643"/>
        <v>0</v>
      </c>
      <c r="DP566" s="142">
        <f t="shared" si="644"/>
        <v>0</v>
      </c>
      <c r="DQ566" s="142">
        <f t="shared" si="645"/>
        <v>0</v>
      </c>
      <c r="DR566" s="142">
        <f t="shared" si="646"/>
        <v>0</v>
      </c>
      <c r="DS566" s="142">
        <f t="shared" si="647"/>
        <v>0</v>
      </c>
      <c r="DU566" s="142">
        <f t="shared" si="648"/>
        <v>0</v>
      </c>
      <c r="DV566" s="142">
        <f t="shared" si="649"/>
        <v>0</v>
      </c>
      <c r="DW566" s="142">
        <f t="shared" si="650"/>
        <v>0</v>
      </c>
      <c r="DX566" s="142">
        <f t="shared" si="651"/>
        <v>0</v>
      </c>
      <c r="DY566" s="142">
        <f t="shared" si="652"/>
        <v>0</v>
      </c>
      <c r="DZ566" s="142">
        <f t="shared" si="653"/>
        <v>0</v>
      </c>
      <c r="EA566" s="142">
        <f t="shared" si="654"/>
        <v>0</v>
      </c>
      <c r="EB566" s="142">
        <f t="shared" si="655"/>
        <v>0</v>
      </c>
      <c r="EC566" s="142">
        <f t="shared" si="656"/>
        <v>0</v>
      </c>
      <c r="ED566" s="142">
        <f t="shared" si="657"/>
        <v>0</v>
      </c>
      <c r="EE566" s="142">
        <f t="shared" si="658"/>
        <v>0</v>
      </c>
      <c r="EF566" s="142">
        <f t="shared" si="659"/>
        <v>0</v>
      </c>
    </row>
    <row r="567" spans="1:136">
      <c r="A567" s="137"/>
      <c r="B567" s="138"/>
      <c r="C567" s="138"/>
      <c r="D567" s="139"/>
      <c r="E567" s="139"/>
      <c r="F567" s="139"/>
      <c r="G567" s="140"/>
      <c r="H567" s="141">
        <f t="shared" si="599"/>
        <v>0</v>
      </c>
      <c r="I567" s="140"/>
      <c r="J567" s="141">
        <f t="shared" si="600"/>
        <v>0</v>
      </c>
      <c r="K567" s="140"/>
      <c r="L567" s="141">
        <f t="shared" si="601"/>
        <v>0</v>
      </c>
      <c r="M567" s="140"/>
      <c r="N567" s="141">
        <f t="shared" si="602"/>
        <v>0</v>
      </c>
      <c r="O567" s="141">
        <f t="shared" si="603"/>
        <v>0</v>
      </c>
      <c r="P567" s="61"/>
      <c r="Q567" s="149"/>
      <c r="R567" s="142">
        <f t="shared" si="604"/>
        <v>0</v>
      </c>
      <c r="S567" s="61"/>
      <c r="T567" s="149"/>
      <c r="U567" s="142">
        <f t="shared" si="605"/>
        <v>0</v>
      </c>
      <c r="V567" s="61"/>
      <c r="W567" s="149"/>
      <c r="X567" s="142">
        <f t="shared" si="606"/>
        <v>0</v>
      </c>
      <c r="Y567" s="61"/>
      <c r="Z567" s="142">
        <f t="shared" si="607"/>
        <v>0</v>
      </c>
      <c r="AA567" s="142">
        <f t="shared" si="608"/>
        <v>0</v>
      </c>
      <c r="AB567" s="61"/>
      <c r="AC567" s="142">
        <f t="shared" si="609"/>
        <v>0</v>
      </c>
      <c r="AD567" s="142">
        <f t="shared" si="610"/>
        <v>0</v>
      </c>
      <c r="AE567" s="61"/>
      <c r="AF567" s="142">
        <f t="shared" si="611"/>
        <v>0</v>
      </c>
      <c r="AG567" s="142">
        <f t="shared" si="612"/>
        <v>0</v>
      </c>
      <c r="AH567" s="61"/>
      <c r="AI567" s="142">
        <f t="shared" si="613"/>
        <v>0</v>
      </c>
      <c r="AJ567" s="142">
        <f t="shared" si="614"/>
        <v>0</v>
      </c>
      <c r="AK567" s="61"/>
      <c r="AL567" s="142">
        <f t="shared" si="615"/>
        <v>0</v>
      </c>
      <c r="AM567" s="142">
        <f t="shared" si="616"/>
        <v>0</v>
      </c>
      <c r="AN567" s="61"/>
      <c r="AO567" s="142">
        <f t="shared" si="617"/>
        <v>0</v>
      </c>
      <c r="AP567" s="142">
        <f t="shared" si="618"/>
        <v>0</v>
      </c>
      <c r="AQ567" s="61"/>
      <c r="AR567" s="142">
        <f t="shared" si="619"/>
        <v>0</v>
      </c>
      <c r="AS567" s="142">
        <f t="shared" si="620"/>
        <v>0</v>
      </c>
      <c r="AT567" s="61"/>
      <c r="AU567" s="142">
        <f t="shared" si="621"/>
        <v>0</v>
      </c>
      <c r="AV567" s="142">
        <f t="shared" si="622"/>
        <v>0</v>
      </c>
      <c r="AW567" s="61"/>
      <c r="AX567" s="142">
        <f t="shared" si="623"/>
        <v>0</v>
      </c>
      <c r="AY567" s="142">
        <f t="shared" si="624"/>
        <v>0</v>
      </c>
      <c r="AZ567" s="3"/>
      <c r="BA567" s="142">
        <f t="shared" si="625"/>
        <v>0</v>
      </c>
      <c r="BB567" s="142">
        <f t="shared" si="625"/>
        <v>0</v>
      </c>
      <c r="BF567" s="111">
        <f t="shared" si="626"/>
        <v>0</v>
      </c>
      <c r="BG567" s="111">
        <f t="shared" si="588"/>
        <v>0</v>
      </c>
      <c r="BH567" s="111">
        <f t="shared" si="589"/>
        <v>0</v>
      </c>
      <c r="BI567" s="111">
        <f t="shared" si="590"/>
        <v>0</v>
      </c>
      <c r="BJ567" s="111">
        <f t="shared" si="591"/>
        <v>0</v>
      </c>
      <c r="BK567" s="111">
        <f t="shared" si="592"/>
        <v>0</v>
      </c>
      <c r="BL567" s="111">
        <f t="shared" si="593"/>
        <v>0</v>
      </c>
      <c r="BM567" s="111">
        <f t="shared" si="594"/>
        <v>0</v>
      </c>
      <c r="BN567" s="111">
        <f t="shared" si="595"/>
        <v>0</v>
      </c>
      <c r="BO567" s="111">
        <f t="shared" si="596"/>
        <v>0</v>
      </c>
      <c r="BP567" s="111">
        <f t="shared" si="597"/>
        <v>0</v>
      </c>
      <c r="BQ567" s="111">
        <f t="shared" si="598"/>
        <v>0</v>
      </c>
      <c r="CE567" s="61"/>
      <c r="CF567" s="149"/>
      <c r="CG567" s="142">
        <f t="shared" si="627"/>
        <v>0</v>
      </c>
      <c r="CH567" s="61"/>
      <c r="CI567" s="149"/>
      <c r="CJ567" s="142">
        <f t="shared" si="628"/>
        <v>0</v>
      </c>
      <c r="CK567" s="61"/>
      <c r="CL567" s="149"/>
      <c r="CM567" s="142">
        <f t="shared" si="629"/>
        <v>0</v>
      </c>
      <c r="CN567" s="61"/>
      <c r="CO567" s="149"/>
      <c r="CP567" s="142">
        <f t="shared" si="630"/>
        <v>0</v>
      </c>
      <c r="CQ567" s="61"/>
      <c r="CR567" s="149"/>
      <c r="CS567" s="142">
        <f t="shared" si="631"/>
        <v>0</v>
      </c>
      <c r="CT567" s="61"/>
      <c r="CU567" s="149"/>
      <c r="CV567" s="142">
        <f t="shared" si="632"/>
        <v>0</v>
      </c>
      <c r="CW567" s="61"/>
      <c r="CX567" s="149"/>
      <c r="CY567" s="142">
        <f t="shared" si="633"/>
        <v>0</v>
      </c>
      <c r="CZ567" s="61"/>
      <c r="DA567" s="149"/>
      <c r="DB567" s="142">
        <f t="shared" si="634"/>
        <v>0</v>
      </c>
      <c r="DC567" s="61"/>
      <c r="DD567" s="149"/>
      <c r="DE567" s="142">
        <f t="shared" si="635"/>
        <v>0</v>
      </c>
      <c r="DF567">
        <f t="shared" si="660"/>
        <v>560</v>
      </c>
      <c r="DH567" s="142">
        <f t="shared" si="636"/>
        <v>0</v>
      </c>
      <c r="DI567" s="142">
        <f t="shared" si="637"/>
        <v>0</v>
      </c>
      <c r="DJ567" s="142">
        <f t="shared" si="638"/>
        <v>0</v>
      </c>
      <c r="DK567" s="142">
        <f t="shared" si="639"/>
        <v>0</v>
      </c>
      <c r="DL567" s="142">
        <f t="shared" si="640"/>
        <v>0</v>
      </c>
      <c r="DM567" s="142">
        <f t="shared" si="641"/>
        <v>0</v>
      </c>
      <c r="DN567" s="142">
        <f t="shared" si="642"/>
        <v>0</v>
      </c>
      <c r="DO567" s="142">
        <f t="shared" si="643"/>
        <v>0</v>
      </c>
      <c r="DP567" s="142">
        <f t="shared" si="644"/>
        <v>0</v>
      </c>
      <c r="DQ567" s="142">
        <f t="shared" si="645"/>
        <v>0</v>
      </c>
      <c r="DR567" s="142">
        <f t="shared" si="646"/>
        <v>0</v>
      </c>
      <c r="DS567" s="142">
        <f t="shared" si="647"/>
        <v>0</v>
      </c>
      <c r="DU567" s="142">
        <f t="shared" si="648"/>
        <v>0</v>
      </c>
      <c r="DV567" s="142">
        <f t="shared" si="649"/>
        <v>0</v>
      </c>
      <c r="DW567" s="142">
        <f t="shared" si="650"/>
        <v>0</v>
      </c>
      <c r="DX567" s="142">
        <f t="shared" si="651"/>
        <v>0</v>
      </c>
      <c r="DY567" s="142">
        <f t="shared" si="652"/>
        <v>0</v>
      </c>
      <c r="DZ567" s="142">
        <f t="shared" si="653"/>
        <v>0</v>
      </c>
      <c r="EA567" s="142">
        <f t="shared" si="654"/>
        <v>0</v>
      </c>
      <c r="EB567" s="142">
        <f t="shared" si="655"/>
        <v>0</v>
      </c>
      <c r="EC567" s="142">
        <f t="shared" si="656"/>
        <v>0</v>
      </c>
      <c r="ED567" s="142">
        <f t="shared" si="657"/>
        <v>0</v>
      </c>
      <c r="EE567" s="142">
        <f t="shared" si="658"/>
        <v>0</v>
      </c>
      <c r="EF567" s="142">
        <f t="shared" si="659"/>
        <v>0</v>
      </c>
    </row>
    <row r="568" spans="1:136">
      <c r="A568" s="137"/>
      <c r="B568" s="138"/>
      <c r="C568" s="138"/>
      <c r="D568" s="139"/>
      <c r="E568" s="139"/>
      <c r="F568" s="139"/>
      <c r="G568" s="140"/>
      <c r="H568" s="141">
        <f t="shared" si="599"/>
        <v>0</v>
      </c>
      <c r="I568" s="140"/>
      <c r="J568" s="141">
        <f t="shared" si="600"/>
        <v>0</v>
      </c>
      <c r="K568" s="140"/>
      <c r="L568" s="141">
        <f t="shared" si="601"/>
        <v>0</v>
      </c>
      <c r="M568" s="140"/>
      <c r="N568" s="141">
        <f t="shared" si="602"/>
        <v>0</v>
      </c>
      <c r="O568" s="141">
        <f t="shared" si="603"/>
        <v>0</v>
      </c>
      <c r="P568" s="61"/>
      <c r="Q568" s="149"/>
      <c r="R568" s="142">
        <f t="shared" si="604"/>
        <v>0</v>
      </c>
      <c r="S568" s="61"/>
      <c r="T568" s="149"/>
      <c r="U568" s="142">
        <f t="shared" si="605"/>
        <v>0</v>
      </c>
      <c r="V568" s="61"/>
      <c r="W568" s="149"/>
      <c r="X568" s="142">
        <f t="shared" si="606"/>
        <v>0</v>
      </c>
      <c r="Y568" s="61"/>
      <c r="Z568" s="142">
        <f t="shared" si="607"/>
        <v>0</v>
      </c>
      <c r="AA568" s="142">
        <f t="shared" si="608"/>
        <v>0</v>
      </c>
      <c r="AB568" s="61"/>
      <c r="AC568" s="142">
        <f t="shared" si="609"/>
        <v>0</v>
      </c>
      <c r="AD568" s="142">
        <f t="shared" si="610"/>
        <v>0</v>
      </c>
      <c r="AE568" s="61"/>
      <c r="AF568" s="142">
        <f t="shared" si="611"/>
        <v>0</v>
      </c>
      <c r="AG568" s="142">
        <f t="shared" si="612"/>
        <v>0</v>
      </c>
      <c r="AH568" s="61"/>
      <c r="AI568" s="142">
        <f t="shared" si="613"/>
        <v>0</v>
      </c>
      <c r="AJ568" s="142">
        <f t="shared" si="614"/>
        <v>0</v>
      </c>
      <c r="AK568" s="61"/>
      <c r="AL568" s="142">
        <f t="shared" si="615"/>
        <v>0</v>
      </c>
      <c r="AM568" s="142">
        <f t="shared" si="616"/>
        <v>0</v>
      </c>
      <c r="AN568" s="61"/>
      <c r="AO568" s="142">
        <f t="shared" si="617"/>
        <v>0</v>
      </c>
      <c r="AP568" s="142">
        <f t="shared" si="618"/>
        <v>0</v>
      </c>
      <c r="AQ568" s="61"/>
      <c r="AR568" s="142">
        <f t="shared" si="619"/>
        <v>0</v>
      </c>
      <c r="AS568" s="142">
        <f t="shared" si="620"/>
        <v>0</v>
      </c>
      <c r="AT568" s="61"/>
      <c r="AU568" s="142">
        <f t="shared" si="621"/>
        <v>0</v>
      </c>
      <c r="AV568" s="142">
        <f t="shared" si="622"/>
        <v>0</v>
      </c>
      <c r="AW568" s="61"/>
      <c r="AX568" s="142">
        <f t="shared" si="623"/>
        <v>0</v>
      </c>
      <c r="AY568" s="142">
        <f t="shared" si="624"/>
        <v>0</v>
      </c>
      <c r="AZ568" s="3"/>
      <c r="BA568" s="142">
        <f t="shared" si="625"/>
        <v>0</v>
      </c>
      <c r="BB568" s="142">
        <f t="shared" si="625"/>
        <v>0</v>
      </c>
      <c r="BF568" s="111">
        <f t="shared" si="626"/>
        <v>0</v>
      </c>
      <c r="BG568" s="111">
        <f t="shared" si="588"/>
        <v>0</v>
      </c>
      <c r="BH568" s="111">
        <f t="shared" si="589"/>
        <v>0</v>
      </c>
      <c r="BI568" s="111">
        <f t="shared" si="590"/>
        <v>0</v>
      </c>
      <c r="BJ568" s="111">
        <f t="shared" si="591"/>
        <v>0</v>
      </c>
      <c r="BK568" s="111">
        <f t="shared" si="592"/>
        <v>0</v>
      </c>
      <c r="BL568" s="111">
        <f t="shared" si="593"/>
        <v>0</v>
      </c>
      <c r="BM568" s="111">
        <f t="shared" si="594"/>
        <v>0</v>
      </c>
      <c r="BN568" s="111">
        <f t="shared" si="595"/>
        <v>0</v>
      </c>
      <c r="BO568" s="111">
        <f t="shared" si="596"/>
        <v>0</v>
      </c>
      <c r="BP568" s="111">
        <f t="shared" si="597"/>
        <v>0</v>
      </c>
      <c r="BQ568" s="111">
        <f t="shared" si="598"/>
        <v>0</v>
      </c>
      <c r="CE568" s="61"/>
      <c r="CF568" s="149"/>
      <c r="CG568" s="142">
        <f t="shared" si="627"/>
        <v>0</v>
      </c>
      <c r="CH568" s="61"/>
      <c r="CI568" s="149"/>
      <c r="CJ568" s="142">
        <f t="shared" si="628"/>
        <v>0</v>
      </c>
      <c r="CK568" s="61"/>
      <c r="CL568" s="149"/>
      <c r="CM568" s="142">
        <f t="shared" si="629"/>
        <v>0</v>
      </c>
      <c r="CN568" s="61"/>
      <c r="CO568" s="149"/>
      <c r="CP568" s="142">
        <f t="shared" si="630"/>
        <v>0</v>
      </c>
      <c r="CQ568" s="61"/>
      <c r="CR568" s="149"/>
      <c r="CS568" s="142">
        <f t="shared" si="631"/>
        <v>0</v>
      </c>
      <c r="CT568" s="61"/>
      <c r="CU568" s="149"/>
      <c r="CV568" s="142">
        <f t="shared" si="632"/>
        <v>0</v>
      </c>
      <c r="CW568" s="61"/>
      <c r="CX568" s="149"/>
      <c r="CY568" s="142">
        <f t="shared" si="633"/>
        <v>0</v>
      </c>
      <c r="CZ568" s="61"/>
      <c r="DA568" s="149"/>
      <c r="DB568" s="142">
        <f t="shared" si="634"/>
        <v>0</v>
      </c>
      <c r="DC568" s="61"/>
      <c r="DD568" s="149"/>
      <c r="DE568" s="142">
        <f t="shared" si="635"/>
        <v>0</v>
      </c>
      <c r="DF568">
        <f t="shared" si="660"/>
        <v>561</v>
      </c>
      <c r="DH568" s="142">
        <f t="shared" si="636"/>
        <v>0</v>
      </c>
      <c r="DI568" s="142">
        <f t="shared" si="637"/>
        <v>0</v>
      </c>
      <c r="DJ568" s="142">
        <f t="shared" si="638"/>
        <v>0</v>
      </c>
      <c r="DK568" s="142">
        <f t="shared" si="639"/>
        <v>0</v>
      </c>
      <c r="DL568" s="142">
        <f t="shared" si="640"/>
        <v>0</v>
      </c>
      <c r="DM568" s="142">
        <f t="shared" si="641"/>
        <v>0</v>
      </c>
      <c r="DN568" s="142">
        <f t="shared" si="642"/>
        <v>0</v>
      </c>
      <c r="DO568" s="142">
        <f t="shared" si="643"/>
        <v>0</v>
      </c>
      <c r="DP568" s="142">
        <f t="shared" si="644"/>
        <v>0</v>
      </c>
      <c r="DQ568" s="142">
        <f t="shared" si="645"/>
        <v>0</v>
      </c>
      <c r="DR568" s="142">
        <f t="shared" si="646"/>
        <v>0</v>
      </c>
      <c r="DS568" s="142">
        <f t="shared" si="647"/>
        <v>0</v>
      </c>
      <c r="DU568" s="142">
        <f t="shared" si="648"/>
        <v>0</v>
      </c>
      <c r="DV568" s="142">
        <f t="shared" si="649"/>
        <v>0</v>
      </c>
      <c r="DW568" s="142">
        <f t="shared" si="650"/>
        <v>0</v>
      </c>
      <c r="DX568" s="142">
        <f t="shared" si="651"/>
        <v>0</v>
      </c>
      <c r="DY568" s="142">
        <f t="shared" si="652"/>
        <v>0</v>
      </c>
      <c r="DZ568" s="142">
        <f t="shared" si="653"/>
        <v>0</v>
      </c>
      <c r="EA568" s="142">
        <f t="shared" si="654"/>
        <v>0</v>
      </c>
      <c r="EB568" s="142">
        <f t="shared" si="655"/>
        <v>0</v>
      </c>
      <c r="EC568" s="142">
        <f t="shared" si="656"/>
        <v>0</v>
      </c>
      <c r="ED568" s="142">
        <f t="shared" si="657"/>
        <v>0</v>
      </c>
      <c r="EE568" s="142">
        <f t="shared" si="658"/>
        <v>0</v>
      </c>
      <c r="EF568" s="142">
        <f t="shared" si="659"/>
        <v>0</v>
      </c>
    </row>
    <row r="569" spans="1:136">
      <c r="A569" s="137"/>
      <c r="B569" s="138"/>
      <c r="C569" s="138"/>
      <c r="D569" s="139"/>
      <c r="E569" s="139"/>
      <c r="F569" s="139"/>
      <c r="G569" s="140"/>
      <c r="H569" s="141">
        <f t="shared" si="599"/>
        <v>0</v>
      </c>
      <c r="I569" s="140"/>
      <c r="J569" s="141">
        <f t="shared" si="600"/>
        <v>0</v>
      </c>
      <c r="K569" s="140"/>
      <c r="L569" s="141">
        <f t="shared" si="601"/>
        <v>0</v>
      </c>
      <c r="M569" s="140"/>
      <c r="N569" s="141">
        <f t="shared" si="602"/>
        <v>0</v>
      </c>
      <c r="O569" s="141">
        <f t="shared" si="603"/>
        <v>0</v>
      </c>
      <c r="P569" s="61"/>
      <c r="Q569" s="149"/>
      <c r="R569" s="142">
        <f t="shared" si="604"/>
        <v>0</v>
      </c>
      <c r="S569" s="61"/>
      <c r="T569" s="149"/>
      <c r="U569" s="142">
        <f t="shared" si="605"/>
        <v>0</v>
      </c>
      <c r="V569" s="61"/>
      <c r="W569" s="149"/>
      <c r="X569" s="142">
        <f t="shared" si="606"/>
        <v>0</v>
      </c>
      <c r="Y569" s="61"/>
      <c r="Z569" s="142">
        <f t="shared" si="607"/>
        <v>0</v>
      </c>
      <c r="AA569" s="142">
        <f t="shared" si="608"/>
        <v>0</v>
      </c>
      <c r="AB569" s="61"/>
      <c r="AC569" s="142">
        <f t="shared" si="609"/>
        <v>0</v>
      </c>
      <c r="AD569" s="142">
        <f t="shared" si="610"/>
        <v>0</v>
      </c>
      <c r="AE569" s="61"/>
      <c r="AF569" s="142">
        <f t="shared" si="611"/>
        <v>0</v>
      </c>
      <c r="AG569" s="142">
        <f t="shared" si="612"/>
        <v>0</v>
      </c>
      <c r="AH569" s="61"/>
      <c r="AI569" s="142">
        <f t="shared" si="613"/>
        <v>0</v>
      </c>
      <c r="AJ569" s="142">
        <f t="shared" si="614"/>
        <v>0</v>
      </c>
      <c r="AK569" s="61"/>
      <c r="AL569" s="142">
        <f t="shared" si="615"/>
        <v>0</v>
      </c>
      <c r="AM569" s="142">
        <f t="shared" si="616"/>
        <v>0</v>
      </c>
      <c r="AN569" s="61"/>
      <c r="AO569" s="142">
        <f t="shared" si="617"/>
        <v>0</v>
      </c>
      <c r="AP569" s="142">
        <f t="shared" si="618"/>
        <v>0</v>
      </c>
      <c r="AQ569" s="61"/>
      <c r="AR569" s="142">
        <f t="shared" si="619"/>
        <v>0</v>
      </c>
      <c r="AS569" s="142">
        <f t="shared" si="620"/>
        <v>0</v>
      </c>
      <c r="AT569" s="61"/>
      <c r="AU569" s="142">
        <f t="shared" si="621"/>
        <v>0</v>
      </c>
      <c r="AV569" s="142">
        <f t="shared" si="622"/>
        <v>0</v>
      </c>
      <c r="AW569" s="61"/>
      <c r="AX569" s="142">
        <f t="shared" si="623"/>
        <v>0</v>
      </c>
      <c r="AY569" s="142">
        <f t="shared" si="624"/>
        <v>0</v>
      </c>
      <c r="AZ569" s="3"/>
      <c r="BA569" s="142">
        <f t="shared" si="625"/>
        <v>0</v>
      </c>
      <c r="BB569" s="142">
        <f t="shared" si="625"/>
        <v>0</v>
      </c>
      <c r="BF569" s="111">
        <f t="shared" si="626"/>
        <v>0</v>
      </c>
      <c r="BG569" s="111">
        <f t="shared" si="588"/>
        <v>0</v>
      </c>
      <c r="BH569" s="111">
        <f t="shared" si="589"/>
        <v>0</v>
      </c>
      <c r="BI569" s="111">
        <f t="shared" si="590"/>
        <v>0</v>
      </c>
      <c r="BJ569" s="111">
        <f t="shared" si="591"/>
        <v>0</v>
      </c>
      <c r="BK569" s="111">
        <f t="shared" si="592"/>
        <v>0</v>
      </c>
      <c r="BL569" s="111">
        <f t="shared" si="593"/>
        <v>0</v>
      </c>
      <c r="BM569" s="111">
        <f t="shared" si="594"/>
        <v>0</v>
      </c>
      <c r="BN569" s="111">
        <f t="shared" si="595"/>
        <v>0</v>
      </c>
      <c r="BO569" s="111">
        <f t="shared" si="596"/>
        <v>0</v>
      </c>
      <c r="BP569" s="111">
        <f t="shared" si="597"/>
        <v>0</v>
      </c>
      <c r="BQ569" s="111">
        <f t="shared" si="598"/>
        <v>0</v>
      </c>
      <c r="CE569" s="61"/>
      <c r="CF569" s="149"/>
      <c r="CG569" s="142">
        <f t="shared" si="627"/>
        <v>0</v>
      </c>
      <c r="CH569" s="61"/>
      <c r="CI569" s="149"/>
      <c r="CJ569" s="142">
        <f t="shared" si="628"/>
        <v>0</v>
      </c>
      <c r="CK569" s="61"/>
      <c r="CL569" s="149"/>
      <c r="CM569" s="142">
        <f t="shared" si="629"/>
        <v>0</v>
      </c>
      <c r="CN569" s="61"/>
      <c r="CO569" s="149"/>
      <c r="CP569" s="142">
        <f t="shared" si="630"/>
        <v>0</v>
      </c>
      <c r="CQ569" s="61"/>
      <c r="CR569" s="149"/>
      <c r="CS569" s="142">
        <f t="shared" si="631"/>
        <v>0</v>
      </c>
      <c r="CT569" s="61"/>
      <c r="CU569" s="149"/>
      <c r="CV569" s="142">
        <f t="shared" si="632"/>
        <v>0</v>
      </c>
      <c r="CW569" s="61"/>
      <c r="CX569" s="149"/>
      <c r="CY569" s="142">
        <f t="shared" si="633"/>
        <v>0</v>
      </c>
      <c r="CZ569" s="61"/>
      <c r="DA569" s="149"/>
      <c r="DB569" s="142">
        <f t="shared" si="634"/>
        <v>0</v>
      </c>
      <c r="DC569" s="61"/>
      <c r="DD569" s="149"/>
      <c r="DE569" s="142">
        <f t="shared" si="635"/>
        <v>0</v>
      </c>
      <c r="DF569">
        <f t="shared" si="660"/>
        <v>562</v>
      </c>
      <c r="DH569" s="142">
        <f t="shared" si="636"/>
        <v>0</v>
      </c>
      <c r="DI569" s="142">
        <f t="shared" si="637"/>
        <v>0</v>
      </c>
      <c r="DJ569" s="142">
        <f t="shared" si="638"/>
        <v>0</v>
      </c>
      <c r="DK569" s="142">
        <f t="shared" si="639"/>
        <v>0</v>
      </c>
      <c r="DL569" s="142">
        <f t="shared" si="640"/>
        <v>0</v>
      </c>
      <c r="DM569" s="142">
        <f t="shared" si="641"/>
        <v>0</v>
      </c>
      <c r="DN569" s="142">
        <f t="shared" si="642"/>
        <v>0</v>
      </c>
      <c r="DO569" s="142">
        <f t="shared" si="643"/>
        <v>0</v>
      </c>
      <c r="DP569" s="142">
        <f t="shared" si="644"/>
        <v>0</v>
      </c>
      <c r="DQ569" s="142">
        <f t="shared" si="645"/>
        <v>0</v>
      </c>
      <c r="DR569" s="142">
        <f t="shared" si="646"/>
        <v>0</v>
      </c>
      <c r="DS569" s="142">
        <f t="shared" si="647"/>
        <v>0</v>
      </c>
      <c r="DU569" s="142">
        <f t="shared" si="648"/>
        <v>0</v>
      </c>
      <c r="DV569" s="142">
        <f t="shared" si="649"/>
        <v>0</v>
      </c>
      <c r="DW569" s="142">
        <f t="shared" si="650"/>
        <v>0</v>
      </c>
      <c r="DX569" s="142">
        <f t="shared" si="651"/>
        <v>0</v>
      </c>
      <c r="DY569" s="142">
        <f t="shared" si="652"/>
        <v>0</v>
      </c>
      <c r="DZ569" s="142">
        <f t="shared" si="653"/>
        <v>0</v>
      </c>
      <c r="EA569" s="142">
        <f t="shared" si="654"/>
        <v>0</v>
      </c>
      <c r="EB569" s="142">
        <f t="shared" si="655"/>
        <v>0</v>
      </c>
      <c r="EC569" s="142">
        <f t="shared" si="656"/>
        <v>0</v>
      </c>
      <c r="ED569" s="142">
        <f t="shared" si="657"/>
        <v>0</v>
      </c>
      <c r="EE569" s="142">
        <f t="shared" si="658"/>
        <v>0</v>
      </c>
      <c r="EF569" s="142">
        <f t="shared" si="659"/>
        <v>0</v>
      </c>
    </row>
    <row r="570" spans="1:136">
      <c r="A570" s="137"/>
      <c r="B570" s="138"/>
      <c r="C570" s="138"/>
      <c r="D570" s="139"/>
      <c r="E570" s="139"/>
      <c r="F570" s="139"/>
      <c r="G570" s="140"/>
      <c r="H570" s="141">
        <f t="shared" si="599"/>
        <v>0</v>
      </c>
      <c r="I570" s="140"/>
      <c r="J570" s="141">
        <f t="shared" si="600"/>
        <v>0</v>
      </c>
      <c r="K570" s="140"/>
      <c r="L570" s="141">
        <f t="shared" si="601"/>
        <v>0</v>
      </c>
      <c r="M570" s="140"/>
      <c r="N570" s="141">
        <f t="shared" si="602"/>
        <v>0</v>
      </c>
      <c r="O570" s="141">
        <f t="shared" si="603"/>
        <v>0</v>
      </c>
      <c r="P570" s="61"/>
      <c r="Q570" s="149"/>
      <c r="R570" s="142">
        <f t="shared" si="604"/>
        <v>0</v>
      </c>
      <c r="S570" s="61"/>
      <c r="T570" s="149"/>
      <c r="U570" s="142">
        <f t="shared" si="605"/>
        <v>0</v>
      </c>
      <c r="V570" s="61"/>
      <c r="W570" s="149"/>
      <c r="X570" s="142">
        <f t="shared" si="606"/>
        <v>0</v>
      </c>
      <c r="Y570" s="61"/>
      <c r="Z570" s="142">
        <f t="shared" si="607"/>
        <v>0</v>
      </c>
      <c r="AA570" s="142">
        <f t="shared" si="608"/>
        <v>0</v>
      </c>
      <c r="AB570" s="61"/>
      <c r="AC570" s="142">
        <f t="shared" si="609"/>
        <v>0</v>
      </c>
      <c r="AD570" s="142">
        <f t="shared" si="610"/>
        <v>0</v>
      </c>
      <c r="AE570" s="61"/>
      <c r="AF570" s="142">
        <f t="shared" si="611"/>
        <v>0</v>
      </c>
      <c r="AG570" s="142">
        <f t="shared" si="612"/>
        <v>0</v>
      </c>
      <c r="AH570" s="61"/>
      <c r="AI570" s="142">
        <f t="shared" si="613"/>
        <v>0</v>
      </c>
      <c r="AJ570" s="142">
        <f t="shared" si="614"/>
        <v>0</v>
      </c>
      <c r="AK570" s="61"/>
      <c r="AL570" s="142">
        <f t="shared" si="615"/>
        <v>0</v>
      </c>
      <c r="AM570" s="142">
        <f t="shared" si="616"/>
        <v>0</v>
      </c>
      <c r="AN570" s="61"/>
      <c r="AO570" s="142">
        <f t="shared" si="617"/>
        <v>0</v>
      </c>
      <c r="AP570" s="142">
        <f t="shared" si="618"/>
        <v>0</v>
      </c>
      <c r="AQ570" s="61"/>
      <c r="AR570" s="142">
        <f t="shared" si="619"/>
        <v>0</v>
      </c>
      <c r="AS570" s="142">
        <f t="shared" si="620"/>
        <v>0</v>
      </c>
      <c r="AT570" s="61"/>
      <c r="AU570" s="142">
        <f t="shared" si="621"/>
        <v>0</v>
      </c>
      <c r="AV570" s="142">
        <f t="shared" si="622"/>
        <v>0</v>
      </c>
      <c r="AW570" s="61"/>
      <c r="AX570" s="142">
        <f t="shared" si="623"/>
        <v>0</v>
      </c>
      <c r="AY570" s="142">
        <f t="shared" si="624"/>
        <v>0</v>
      </c>
      <c r="AZ570" s="3"/>
      <c r="BA570" s="142">
        <f t="shared" si="625"/>
        <v>0</v>
      </c>
      <c r="BB570" s="142">
        <f t="shared" si="625"/>
        <v>0</v>
      </c>
      <c r="BF570" s="111">
        <f t="shared" si="626"/>
        <v>0</v>
      </c>
      <c r="BG570" s="111">
        <f t="shared" si="588"/>
        <v>0</v>
      </c>
      <c r="BH570" s="111">
        <f t="shared" si="589"/>
        <v>0</v>
      </c>
      <c r="BI570" s="111">
        <f t="shared" si="590"/>
        <v>0</v>
      </c>
      <c r="BJ570" s="111">
        <f t="shared" si="591"/>
        <v>0</v>
      </c>
      <c r="BK570" s="111">
        <f t="shared" si="592"/>
        <v>0</v>
      </c>
      <c r="BL570" s="111">
        <f t="shared" si="593"/>
        <v>0</v>
      </c>
      <c r="BM570" s="111">
        <f t="shared" si="594"/>
        <v>0</v>
      </c>
      <c r="BN570" s="111">
        <f t="shared" si="595"/>
        <v>0</v>
      </c>
      <c r="BO570" s="111">
        <f t="shared" si="596"/>
        <v>0</v>
      </c>
      <c r="BP570" s="111">
        <f t="shared" si="597"/>
        <v>0</v>
      </c>
      <c r="BQ570" s="111">
        <f t="shared" si="598"/>
        <v>0</v>
      </c>
      <c r="CE570" s="61"/>
      <c r="CF570" s="149"/>
      <c r="CG570" s="142">
        <f t="shared" si="627"/>
        <v>0</v>
      </c>
      <c r="CH570" s="61"/>
      <c r="CI570" s="149"/>
      <c r="CJ570" s="142">
        <f t="shared" si="628"/>
        <v>0</v>
      </c>
      <c r="CK570" s="61"/>
      <c r="CL570" s="149"/>
      <c r="CM570" s="142">
        <f t="shared" si="629"/>
        <v>0</v>
      </c>
      <c r="CN570" s="61"/>
      <c r="CO570" s="149"/>
      <c r="CP570" s="142">
        <f t="shared" si="630"/>
        <v>0</v>
      </c>
      <c r="CQ570" s="61"/>
      <c r="CR570" s="149"/>
      <c r="CS570" s="142">
        <f t="shared" si="631"/>
        <v>0</v>
      </c>
      <c r="CT570" s="61"/>
      <c r="CU570" s="149"/>
      <c r="CV570" s="142">
        <f t="shared" si="632"/>
        <v>0</v>
      </c>
      <c r="CW570" s="61"/>
      <c r="CX570" s="149"/>
      <c r="CY570" s="142">
        <f t="shared" si="633"/>
        <v>0</v>
      </c>
      <c r="CZ570" s="61"/>
      <c r="DA570" s="149"/>
      <c r="DB570" s="142">
        <f t="shared" si="634"/>
        <v>0</v>
      </c>
      <c r="DC570" s="61"/>
      <c r="DD570" s="149"/>
      <c r="DE570" s="142">
        <f t="shared" si="635"/>
        <v>0</v>
      </c>
      <c r="DF570">
        <f t="shared" si="660"/>
        <v>563</v>
      </c>
      <c r="DH570" s="142">
        <f t="shared" si="636"/>
        <v>0</v>
      </c>
      <c r="DI570" s="142">
        <f t="shared" si="637"/>
        <v>0</v>
      </c>
      <c r="DJ570" s="142">
        <f t="shared" si="638"/>
        <v>0</v>
      </c>
      <c r="DK570" s="142">
        <f t="shared" si="639"/>
        <v>0</v>
      </c>
      <c r="DL570" s="142">
        <f t="shared" si="640"/>
        <v>0</v>
      </c>
      <c r="DM570" s="142">
        <f t="shared" si="641"/>
        <v>0</v>
      </c>
      <c r="DN570" s="142">
        <f t="shared" si="642"/>
        <v>0</v>
      </c>
      <c r="DO570" s="142">
        <f t="shared" si="643"/>
        <v>0</v>
      </c>
      <c r="DP570" s="142">
        <f t="shared" si="644"/>
        <v>0</v>
      </c>
      <c r="DQ570" s="142">
        <f t="shared" si="645"/>
        <v>0</v>
      </c>
      <c r="DR570" s="142">
        <f t="shared" si="646"/>
        <v>0</v>
      </c>
      <c r="DS570" s="142">
        <f t="shared" si="647"/>
        <v>0</v>
      </c>
      <c r="DU570" s="142">
        <f t="shared" si="648"/>
        <v>0</v>
      </c>
      <c r="DV570" s="142">
        <f t="shared" si="649"/>
        <v>0</v>
      </c>
      <c r="DW570" s="142">
        <f t="shared" si="650"/>
        <v>0</v>
      </c>
      <c r="DX570" s="142">
        <f t="shared" si="651"/>
        <v>0</v>
      </c>
      <c r="DY570" s="142">
        <f t="shared" si="652"/>
        <v>0</v>
      </c>
      <c r="DZ570" s="142">
        <f t="shared" si="653"/>
        <v>0</v>
      </c>
      <c r="EA570" s="142">
        <f t="shared" si="654"/>
        <v>0</v>
      </c>
      <c r="EB570" s="142">
        <f t="shared" si="655"/>
        <v>0</v>
      </c>
      <c r="EC570" s="142">
        <f t="shared" si="656"/>
        <v>0</v>
      </c>
      <c r="ED570" s="142">
        <f t="shared" si="657"/>
        <v>0</v>
      </c>
      <c r="EE570" s="142">
        <f t="shared" si="658"/>
        <v>0</v>
      </c>
      <c r="EF570" s="142">
        <f t="shared" si="659"/>
        <v>0</v>
      </c>
    </row>
    <row r="571" spans="1:136">
      <c r="A571" s="137"/>
      <c r="B571" s="138"/>
      <c r="C571" s="138"/>
      <c r="D571" s="139"/>
      <c r="E571" s="139"/>
      <c r="F571" s="139"/>
      <c r="G571" s="140"/>
      <c r="H571" s="141">
        <f t="shared" si="599"/>
        <v>0</v>
      </c>
      <c r="I571" s="140"/>
      <c r="J571" s="141">
        <f t="shared" si="600"/>
        <v>0</v>
      </c>
      <c r="K571" s="140"/>
      <c r="L571" s="141">
        <f t="shared" si="601"/>
        <v>0</v>
      </c>
      <c r="M571" s="140"/>
      <c r="N571" s="141">
        <f t="shared" si="602"/>
        <v>0</v>
      </c>
      <c r="O571" s="141">
        <f t="shared" si="603"/>
        <v>0</v>
      </c>
      <c r="P571" s="61"/>
      <c r="Q571" s="149"/>
      <c r="R571" s="142">
        <f t="shared" si="604"/>
        <v>0</v>
      </c>
      <c r="S571" s="61"/>
      <c r="T571" s="149"/>
      <c r="U571" s="142">
        <f t="shared" si="605"/>
        <v>0</v>
      </c>
      <c r="V571" s="61"/>
      <c r="W571" s="149"/>
      <c r="X571" s="142">
        <f t="shared" si="606"/>
        <v>0</v>
      </c>
      <c r="Y571" s="61"/>
      <c r="Z571" s="142">
        <f t="shared" si="607"/>
        <v>0</v>
      </c>
      <c r="AA571" s="142">
        <f t="shared" si="608"/>
        <v>0</v>
      </c>
      <c r="AB571" s="61"/>
      <c r="AC571" s="142">
        <f t="shared" si="609"/>
        <v>0</v>
      </c>
      <c r="AD571" s="142">
        <f t="shared" si="610"/>
        <v>0</v>
      </c>
      <c r="AE571" s="61"/>
      <c r="AF571" s="142">
        <f t="shared" si="611"/>
        <v>0</v>
      </c>
      <c r="AG571" s="142">
        <f t="shared" si="612"/>
        <v>0</v>
      </c>
      <c r="AH571" s="61"/>
      <c r="AI571" s="142">
        <f t="shared" si="613"/>
        <v>0</v>
      </c>
      <c r="AJ571" s="142">
        <f t="shared" si="614"/>
        <v>0</v>
      </c>
      <c r="AK571" s="61"/>
      <c r="AL571" s="142">
        <f t="shared" si="615"/>
        <v>0</v>
      </c>
      <c r="AM571" s="142">
        <f t="shared" si="616"/>
        <v>0</v>
      </c>
      <c r="AN571" s="61"/>
      <c r="AO571" s="142">
        <f t="shared" si="617"/>
        <v>0</v>
      </c>
      <c r="AP571" s="142">
        <f t="shared" si="618"/>
        <v>0</v>
      </c>
      <c r="AQ571" s="61"/>
      <c r="AR571" s="142">
        <f t="shared" si="619"/>
        <v>0</v>
      </c>
      <c r="AS571" s="142">
        <f t="shared" si="620"/>
        <v>0</v>
      </c>
      <c r="AT571" s="61"/>
      <c r="AU571" s="142">
        <f t="shared" si="621"/>
        <v>0</v>
      </c>
      <c r="AV571" s="142">
        <f t="shared" si="622"/>
        <v>0</v>
      </c>
      <c r="AW571" s="61"/>
      <c r="AX571" s="142">
        <f t="shared" si="623"/>
        <v>0</v>
      </c>
      <c r="AY571" s="142">
        <f t="shared" si="624"/>
        <v>0</v>
      </c>
      <c r="AZ571" s="3"/>
      <c r="BA571" s="142">
        <f t="shared" si="625"/>
        <v>0</v>
      </c>
      <c r="BB571" s="142">
        <f t="shared" si="625"/>
        <v>0</v>
      </c>
      <c r="BF571" s="111">
        <f t="shared" si="626"/>
        <v>0</v>
      </c>
      <c r="BG571" s="111">
        <f t="shared" si="588"/>
        <v>0</v>
      </c>
      <c r="BH571" s="111">
        <f t="shared" si="589"/>
        <v>0</v>
      </c>
      <c r="BI571" s="111">
        <f t="shared" si="590"/>
        <v>0</v>
      </c>
      <c r="BJ571" s="111">
        <f t="shared" si="591"/>
        <v>0</v>
      </c>
      <c r="BK571" s="111">
        <f t="shared" si="592"/>
        <v>0</v>
      </c>
      <c r="BL571" s="111">
        <f t="shared" si="593"/>
        <v>0</v>
      </c>
      <c r="BM571" s="111">
        <f t="shared" si="594"/>
        <v>0</v>
      </c>
      <c r="BN571" s="111">
        <f t="shared" si="595"/>
        <v>0</v>
      </c>
      <c r="BO571" s="111">
        <f t="shared" si="596"/>
        <v>0</v>
      </c>
      <c r="BP571" s="111">
        <f t="shared" si="597"/>
        <v>0</v>
      </c>
      <c r="BQ571" s="111">
        <f t="shared" si="598"/>
        <v>0</v>
      </c>
      <c r="CE571" s="61"/>
      <c r="CF571" s="149"/>
      <c r="CG571" s="142">
        <f t="shared" si="627"/>
        <v>0</v>
      </c>
      <c r="CH571" s="61"/>
      <c r="CI571" s="149"/>
      <c r="CJ571" s="142">
        <f t="shared" si="628"/>
        <v>0</v>
      </c>
      <c r="CK571" s="61"/>
      <c r="CL571" s="149"/>
      <c r="CM571" s="142">
        <f t="shared" si="629"/>
        <v>0</v>
      </c>
      <c r="CN571" s="61"/>
      <c r="CO571" s="149"/>
      <c r="CP571" s="142">
        <f t="shared" si="630"/>
        <v>0</v>
      </c>
      <c r="CQ571" s="61"/>
      <c r="CR571" s="149"/>
      <c r="CS571" s="142">
        <f t="shared" si="631"/>
        <v>0</v>
      </c>
      <c r="CT571" s="61"/>
      <c r="CU571" s="149"/>
      <c r="CV571" s="142">
        <f t="shared" si="632"/>
        <v>0</v>
      </c>
      <c r="CW571" s="61"/>
      <c r="CX571" s="149"/>
      <c r="CY571" s="142">
        <f t="shared" si="633"/>
        <v>0</v>
      </c>
      <c r="CZ571" s="61"/>
      <c r="DA571" s="149"/>
      <c r="DB571" s="142">
        <f t="shared" si="634"/>
        <v>0</v>
      </c>
      <c r="DC571" s="61"/>
      <c r="DD571" s="149"/>
      <c r="DE571" s="142">
        <f t="shared" si="635"/>
        <v>0</v>
      </c>
      <c r="DF571">
        <f t="shared" si="660"/>
        <v>564</v>
      </c>
      <c r="DH571" s="142">
        <f t="shared" si="636"/>
        <v>0</v>
      </c>
      <c r="DI571" s="142">
        <f t="shared" si="637"/>
        <v>0</v>
      </c>
      <c r="DJ571" s="142">
        <f t="shared" si="638"/>
        <v>0</v>
      </c>
      <c r="DK571" s="142">
        <f t="shared" si="639"/>
        <v>0</v>
      </c>
      <c r="DL571" s="142">
        <f t="shared" si="640"/>
        <v>0</v>
      </c>
      <c r="DM571" s="142">
        <f t="shared" si="641"/>
        <v>0</v>
      </c>
      <c r="DN571" s="142">
        <f t="shared" si="642"/>
        <v>0</v>
      </c>
      <c r="DO571" s="142">
        <f t="shared" si="643"/>
        <v>0</v>
      </c>
      <c r="DP571" s="142">
        <f t="shared" si="644"/>
        <v>0</v>
      </c>
      <c r="DQ571" s="142">
        <f t="shared" si="645"/>
        <v>0</v>
      </c>
      <c r="DR571" s="142">
        <f t="shared" si="646"/>
        <v>0</v>
      </c>
      <c r="DS571" s="142">
        <f t="shared" si="647"/>
        <v>0</v>
      </c>
      <c r="DU571" s="142">
        <f t="shared" si="648"/>
        <v>0</v>
      </c>
      <c r="DV571" s="142">
        <f t="shared" si="649"/>
        <v>0</v>
      </c>
      <c r="DW571" s="142">
        <f t="shared" si="650"/>
        <v>0</v>
      </c>
      <c r="DX571" s="142">
        <f t="shared" si="651"/>
        <v>0</v>
      </c>
      <c r="DY571" s="142">
        <f t="shared" si="652"/>
        <v>0</v>
      </c>
      <c r="DZ571" s="142">
        <f t="shared" si="653"/>
        <v>0</v>
      </c>
      <c r="EA571" s="142">
        <f t="shared" si="654"/>
        <v>0</v>
      </c>
      <c r="EB571" s="142">
        <f t="shared" si="655"/>
        <v>0</v>
      </c>
      <c r="EC571" s="142">
        <f t="shared" si="656"/>
        <v>0</v>
      </c>
      <c r="ED571" s="142">
        <f t="shared" si="657"/>
        <v>0</v>
      </c>
      <c r="EE571" s="142">
        <f t="shared" si="658"/>
        <v>0</v>
      </c>
      <c r="EF571" s="142">
        <f t="shared" si="659"/>
        <v>0</v>
      </c>
    </row>
    <row r="572" spans="1:136">
      <c r="A572" s="137"/>
      <c r="B572" s="138"/>
      <c r="C572" s="138"/>
      <c r="D572" s="139"/>
      <c r="E572" s="139"/>
      <c r="F572" s="139"/>
      <c r="G572" s="140"/>
      <c r="H572" s="141">
        <f t="shared" si="599"/>
        <v>0</v>
      </c>
      <c r="I572" s="140"/>
      <c r="J572" s="141">
        <f t="shared" si="600"/>
        <v>0</v>
      </c>
      <c r="K572" s="140"/>
      <c r="L572" s="141">
        <f t="shared" si="601"/>
        <v>0</v>
      </c>
      <c r="M572" s="140"/>
      <c r="N572" s="141">
        <f t="shared" si="602"/>
        <v>0</v>
      </c>
      <c r="O572" s="141">
        <f t="shared" si="603"/>
        <v>0</v>
      </c>
      <c r="P572" s="61"/>
      <c r="Q572" s="149"/>
      <c r="R572" s="142">
        <f t="shared" si="604"/>
        <v>0</v>
      </c>
      <c r="S572" s="61"/>
      <c r="T572" s="149"/>
      <c r="U572" s="142">
        <f t="shared" si="605"/>
        <v>0</v>
      </c>
      <c r="V572" s="61"/>
      <c r="W572" s="149"/>
      <c r="X572" s="142">
        <f t="shared" si="606"/>
        <v>0</v>
      </c>
      <c r="Y572" s="61"/>
      <c r="Z572" s="142">
        <f t="shared" si="607"/>
        <v>0</v>
      </c>
      <c r="AA572" s="142">
        <f t="shared" si="608"/>
        <v>0</v>
      </c>
      <c r="AB572" s="61"/>
      <c r="AC572" s="142">
        <f t="shared" si="609"/>
        <v>0</v>
      </c>
      <c r="AD572" s="142">
        <f t="shared" si="610"/>
        <v>0</v>
      </c>
      <c r="AE572" s="61"/>
      <c r="AF572" s="142">
        <f t="shared" si="611"/>
        <v>0</v>
      </c>
      <c r="AG572" s="142">
        <f t="shared" si="612"/>
        <v>0</v>
      </c>
      <c r="AH572" s="61"/>
      <c r="AI572" s="142">
        <f t="shared" si="613"/>
        <v>0</v>
      </c>
      <c r="AJ572" s="142">
        <f t="shared" si="614"/>
        <v>0</v>
      </c>
      <c r="AK572" s="61"/>
      <c r="AL572" s="142">
        <f t="shared" si="615"/>
        <v>0</v>
      </c>
      <c r="AM572" s="142">
        <f t="shared" si="616"/>
        <v>0</v>
      </c>
      <c r="AN572" s="61"/>
      <c r="AO572" s="142">
        <f t="shared" si="617"/>
        <v>0</v>
      </c>
      <c r="AP572" s="142">
        <f t="shared" si="618"/>
        <v>0</v>
      </c>
      <c r="AQ572" s="61"/>
      <c r="AR572" s="142">
        <f t="shared" si="619"/>
        <v>0</v>
      </c>
      <c r="AS572" s="142">
        <f t="shared" si="620"/>
        <v>0</v>
      </c>
      <c r="AT572" s="61"/>
      <c r="AU572" s="142">
        <f t="shared" si="621"/>
        <v>0</v>
      </c>
      <c r="AV572" s="142">
        <f t="shared" si="622"/>
        <v>0</v>
      </c>
      <c r="AW572" s="61"/>
      <c r="AX572" s="142">
        <f t="shared" si="623"/>
        <v>0</v>
      </c>
      <c r="AY572" s="142">
        <f t="shared" si="624"/>
        <v>0</v>
      </c>
      <c r="AZ572" s="3"/>
      <c r="BA572" s="142">
        <f t="shared" si="625"/>
        <v>0</v>
      </c>
      <c r="BB572" s="142">
        <f t="shared" si="625"/>
        <v>0</v>
      </c>
      <c r="BF572" s="111">
        <f t="shared" si="626"/>
        <v>0</v>
      </c>
      <c r="BG572" s="111">
        <f t="shared" si="588"/>
        <v>0</v>
      </c>
      <c r="BH572" s="111">
        <f t="shared" si="589"/>
        <v>0</v>
      </c>
      <c r="BI572" s="111">
        <f t="shared" si="590"/>
        <v>0</v>
      </c>
      <c r="BJ572" s="111">
        <f t="shared" si="591"/>
        <v>0</v>
      </c>
      <c r="BK572" s="111">
        <f t="shared" si="592"/>
        <v>0</v>
      </c>
      <c r="BL572" s="111">
        <f t="shared" si="593"/>
        <v>0</v>
      </c>
      <c r="BM572" s="111">
        <f t="shared" si="594"/>
        <v>0</v>
      </c>
      <c r="BN572" s="111">
        <f t="shared" si="595"/>
        <v>0</v>
      </c>
      <c r="BO572" s="111">
        <f t="shared" si="596"/>
        <v>0</v>
      </c>
      <c r="BP572" s="111">
        <f t="shared" si="597"/>
        <v>0</v>
      </c>
      <c r="BQ572" s="111">
        <f t="shared" si="598"/>
        <v>0</v>
      </c>
      <c r="CE572" s="61"/>
      <c r="CF572" s="149"/>
      <c r="CG572" s="142">
        <f t="shared" si="627"/>
        <v>0</v>
      </c>
      <c r="CH572" s="61"/>
      <c r="CI572" s="149"/>
      <c r="CJ572" s="142">
        <f t="shared" si="628"/>
        <v>0</v>
      </c>
      <c r="CK572" s="61"/>
      <c r="CL572" s="149"/>
      <c r="CM572" s="142">
        <f t="shared" si="629"/>
        <v>0</v>
      </c>
      <c r="CN572" s="61"/>
      <c r="CO572" s="149"/>
      <c r="CP572" s="142">
        <f t="shared" si="630"/>
        <v>0</v>
      </c>
      <c r="CQ572" s="61"/>
      <c r="CR572" s="149"/>
      <c r="CS572" s="142">
        <f t="shared" si="631"/>
        <v>0</v>
      </c>
      <c r="CT572" s="61"/>
      <c r="CU572" s="149"/>
      <c r="CV572" s="142">
        <f t="shared" si="632"/>
        <v>0</v>
      </c>
      <c r="CW572" s="61"/>
      <c r="CX572" s="149"/>
      <c r="CY572" s="142">
        <f t="shared" si="633"/>
        <v>0</v>
      </c>
      <c r="CZ572" s="61"/>
      <c r="DA572" s="149"/>
      <c r="DB572" s="142">
        <f t="shared" si="634"/>
        <v>0</v>
      </c>
      <c r="DC572" s="61"/>
      <c r="DD572" s="149"/>
      <c r="DE572" s="142">
        <f t="shared" si="635"/>
        <v>0</v>
      </c>
      <c r="DF572">
        <f t="shared" si="660"/>
        <v>565</v>
      </c>
      <c r="DH572" s="142">
        <f t="shared" si="636"/>
        <v>0</v>
      </c>
      <c r="DI572" s="142">
        <f t="shared" si="637"/>
        <v>0</v>
      </c>
      <c r="DJ572" s="142">
        <f t="shared" si="638"/>
        <v>0</v>
      </c>
      <c r="DK572" s="142">
        <f t="shared" si="639"/>
        <v>0</v>
      </c>
      <c r="DL572" s="142">
        <f t="shared" si="640"/>
        <v>0</v>
      </c>
      <c r="DM572" s="142">
        <f t="shared" si="641"/>
        <v>0</v>
      </c>
      <c r="DN572" s="142">
        <f t="shared" si="642"/>
        <v>0</v>
      </c>
      <c r="DO572" s="142">
        <f t="shared" si="643"/>
        <v>0</v>
      </c>
      <c r="DP572" s="142">
        <f t="shared" si="644"/>
        <v>0</v>
      </c>
      <c r="DQ572" s="142">
        <f t="shared" si="645"/>
        <v>0</v>
      </c>
      <c r="DR572" s="142">
        <f t="shared" si="646"/>
        <v>0</v>
      </c>
      <c r="DS572" s="142">
        <f t="shared" si="647"/>
        <v>0</v>
      </c>
      <c r="DU572" s="142">
        <f t="shared" si="648"/>
        <v>0</v>
      </c>
      <c r="DV572" s="142">
        <f t="shared" si="649"/>
        <v>0</v>
      </c>
      <c r="DW572" s="142">
        <f t="shared" si="650"/>
        <v>0</v>
      </c>
      <c r="DX572" s="142">
        <f t="shared" si="651"/>
        <v>0</v>
      </c>
      <c r="DY572" s="142">
        <f t="shared" si="652"/>
        <v>0</v>
      </c>
      <c r="DZ572" s="142">
        <f t="shared" si="653"/>
        <v>0</v>
      </c>
      <c r="EA572" s="142">
        <f t="shared" si="654"/>
        <v>0</v>
      </c>
      <c r="EB572" s="142">
        <f t="shared" si="655"/>
        <v>0</v>
      </c>
      <c r="EC572" s="142">
        <f t="shared" si="656"/>
        <v>0</v>
      </c>
      <c r="ED572" s="142">
        <f t="shared" si="657"/>
        <v>0</v>
      </c>
      <c r="EE572" s="142">
        <f t="shared" si="658"/>
        <v>0</v>
      </c>
      <c r="EF572" s="142">
        <f t="shared" si="659"/>
        <v>0</v>
      </c>
    </row>
    <row r="573" spans="1:136">
      <c r="A573" s="137"/>
      <c r="B573" s="138"/>
      <c r="C573" s="138"/>
      <c r="D573" s="139"/>
      <c r="E573" s="139"/>
      <c r="F573" s="139"/>
      <c r="G573" s="140"/>
      <c r="H573" s="141">
        <f t="shared" si="599"/>
        <v>0</v>
      </c>
      <c r="I573" s="140"/>
      <c r="J573" s="141">
        <f t="shared" si="600"/>
        <v>0</v>
      </c>
      <c r="K573" s="140"/>
      <c r="L573" s="141">
        <f t="shared" si="601"/>
        <v>0</v>
      </c>
      <c r="M573" s="140"/>
      <c r="N573" s="141">
        <f t="shared" si="602"/>
        <v>0</v>
      </c>
      <c r="O573" s="141">
        <f t="shared" si="603"/>
        <v>0</v>
      </c>
      <c r="P573" s="61"/>
      <c r="Q573" s="149"/>
      <c r="R573" s="142">
        <f t="shared" si="604"/>
        <v>0</v>
      </c>
      <c r="S573" s="61"/>
      <c r="T573" s="149"/>
      <c r="U573" s="142">
        <f t="shared" si="605"/>
        <v>0</v>
      </c>
      <c r="V573" s="61"/>
      <c r="W573" s="149"/>
      <c r="X573" s="142">
        <f t="shared" si="606"/>
        <v>0</v>
      </c>
      <c r="Y573" s="61"/>
      <c r="Z573" s="142">
        <f t="shared" si="607"/>
        <v>0</v>
      </c>
      <c r="AA573" s="142">
        <f t="shared" si="608"/>
        <v>0</v>
      </c>
      <c r="AB573" s="61"/>
      <c r="AC573" s="142">
        <f t="shared" si="609"/>
        <v>0</v>
      </c>
      <c r="AD573" s="142">
        <f t="shared" si="610"/>
        <v>0</v>
      </c>
      <c r="AE573" s="61"/>
      <c r="AF573" s="142">
        <f t="shared" si="611"/>
        <v>0</v>
      </c>
      <c r="AG573" s="142">
        <f t="shared" si="612"/>
        <v>0</v>
      </c>
      <c r="AH573" s="61"/>
      <c r="AI573" s="142">
        <f t="shared" si="613"/>
        <v>0</v>
      </c>
      <c r="AJ573" s="142">
        <f t="shared" si="614"/>
        <v>0</v>
      </c>
      <c r="AK573" s="61"/>
      <c r="AL573" s="142">
        <f t="shared" si="615"/>
        <v>0</v>
      </c>
      <c r="AM573" s="142">
        <f t="shared" si="616"/>
        <v>0</v>
      </c>
      <c r="AN573" s="61"/>
      <c r="AO573" s="142">
        <f t="shared" si="617"/>
        <v>0</v>
      </c>
      <c r="AP573" s="142">
        <f t="shared" si="618"/>
        <v>0</v>
      </c>
      <c r="AQ573" s="61"/>
      <c r="AR573" s="142">
        <f t="shared" si="619"/>
        <v>0</v>
      </c>
      <c r="AS573" s="142">
        <f t="shared" si="620"/>
        <v>0</v>
      </c>
      <c r="AT573" s="61"/>
      <c r="AU573" s="142">
        <f t="shared" si="621"/>
        <v>0</v>
      </c>
      <c r="AV573" s="142">
        <f t="shared" si="622"/>
        <v>0</v>
      </c>
      <c r="AW573" s="61"/>
      <c r="AX573" s="142">
        <f t="shared" si="623"/>
        <v>0</v>
      </c>
      <c r="AY573" s="142">
        <f t="shared" si="624"/>
        <v>0</v>
      </c>
      <c r="AZ573" s="3"/>
      <c r="BA573" s="142">
        <f t="shared" si="625"/>
        <v>0</v>
      </c>
      <c r="BB573" s="142">
        <f t="shared" si="625"/>
        <v>0</v>
      </c>
      <c r="BF573" s="111">
        <f t="shared" si="626"/>
        <v>0</v>
      </c>
      <c r="BG573" s="111">
        <f t="shared" si="588"/>
        <v>0</v>
      </c>
      <c r="BH573" s="111">
        <f t="shared" si="589"/>
        <v>0</v>
      </c>
      <c r="BI573" s="111">
        <f t="shared" si="590"/>
        <v>0</v>
      </c>
      <c r="BJ573" s="111">
        <f t="shared" si="591"/>
        <v>0</v>
      </c>
      <c r="BK573" s="111">
        <f t="shared" si="592"/>
        <v>0</v>
      </c>
      <c r="BL573" s="111">
        <f t="shared" si="593"/>
        <v>0</v>
      </c>
      <c r="BM573" s="111">
        <f t="shared" si="594"/>
        <v>0</v>
      </c>
      <c r="BN573" s="111">
        <f t="shared" si="595"/>
        <v>0</v>
      </c>
      <c r="BO573" s="111">
        <f t="shared" si="596"/>
        <v>0</v>
      </c>
      <c r="BP573" s="111">
        <f t="shared" si="597"/>
        <v>0</v>
      </c>
      <c r="BQ573" s="111">
        <f t="shared" si="598"/>
        <v>0</v>
      </c>
      <c r="CE573" s="61"/>
      <c r="CF573" s="149"/>
      <c r="CG573" s="142">
        <f t="shared" si="627"/>
        <v>0</v>
      </c>
      <c r="CH573" s="61"/>
      <c r="CI573" s="149"/>
      <c r="CJ573" s="142">
        <f t="shared" si="628"/>
        <v>0</v>
      </c>
      <c r="CK573" s="61"/>
      <c r="CL573" s="149"/>
      <c r="CM573" s="142">
        <f t="shared" si="629"/>
        <v>0</v>
      </c>
      <c r="CN573" s="61"/>
      <c r="CO573" s="149"/>
      <c r="CP573" s="142">
        <f t="shared" si="630"/>
        <v>0</v>
      </c>
      <c r="CQ573" s="61"/>
      <c r="CR573" s="149"/>
      <c r="CS573" s="142">
        <f t="shared" si="631"/>
        <v>0</v>
      </c>
      <c r="CT573" s="61"/>
      <c r="CU573" s="149"/>
      <c r="CV573" s="142">
        <f t="shared" si="632"/>
        <v>0</v>
      </c>
      <c r="CW573" s="61"/>
      <c r="CX573" s="149"/>
      <c r="CY573" s="142">
        <f t="shared" si="633"/>
        <v>0</v>
      </c>
      <c r="CZ573" s="61"/>
      <c r="DA573" s="149"/>
      <c r="DB573" s="142">
        <f t="shared" si="634"/>
        <v>0</v>
      </c>
      <c r="DC573" s="61"/>
      <c r="DD573" s="149"/>
      <c r="DE573" s="142">
        <f t="shared" si="635"/>
        <v>0</v>
      </c>
      <c r="DF573">
        <f t="shared" si="660"/>
        <v>566</v>
      </c>
      <c r="DH573" s="142">
        <f t="shared" si="636"/>
        <v>0</v>
      </c>
      <c r="DI573" s="142">
        <f t="shared" si="637"/>
        <v>0</v>
      </c>
      <c r="DJ573" s="142">
        <f t="shared" si="638"/>
        <v>0</v>
      </c>
      <c r="DK573" s="142">
        <f t="shared" si="639"/>
        <v>0</v>
      </c>
      <c r="DL573" s="142">
        <f t="shared" si="640"/>
        <v>0</v>
      </c>
      <c r="DM573" s="142">
        <f t="shared" si="641"/>
        <v>0</v>
      </c>
      <c r="DN573" s="142">
        <f t="shared" si="642"/>
        <v>0</v>
      </c>
      <c r="DO573" s="142">
        <f t="shared" si="643"/>
        <v>0</v>
      </c>
      <c r="DP573" s="142">
        <f t="shared" si="644"/>
        <v>0</v>
      </c>
      <c r="DQ573" s="142">
        <f t="shared" si="645"/>
        <v>0</v>
      </c>
      <c r="DR573" s="142">
        <f t="shared" si="646"/>
        <v>0</v>
      </c>
      <c r="DS573" s="142">
        <f t="shared" si="647"/>
        <v>0</v>
      </c>
      <c r="DU573" s="142">
        <f t="shared" si="648"/>
        <v>0</v>
      </c>
      <c r="DV573" s="142">
        <f t="shared" si="649"/>
        <v>0</v>
      </c>
      <c r="DW573" s="142">
        <f t="shared" si="650"/>
        <v>0</v>
      </c>
      <c r="DX573" s="142">
        <f t="shared" si="651"/>
        <v>0</v>
      </c>
      <c r="DY573" s="142">
        <f t="shared" si="652"/>
        <v>0</v>
      </c>
      <c r="DZ573" s="142">
        <f t="shared" si="653"/>
        <v>0</v>
      </c>
      <c r="EA573" s="142">
        <f t="shared" si="654"/>
        <v>0</v>
      </c>
      <c r="EB573" s="142">
        <f t="shared" si="655"/>
        <v>0</v>
      </c>
      <c r="EC573" s="142">
        <f t="shared" si="656"/>
        <v>0</v>
      </c>
      <c r="ED573" s="142">
        <f t="shared" si="657"/>
        <v>0</v>
      </c>
      <c r="EE573" s="142">
        <f t="shared" si="658"/>
        <v>0</v>
      </c>
      <c r="EF573" s="142">
        <f t="shared" si="659"/>
        <v>0</v>
      </c>
    </row>
    <row r="574" spans="1:136">
      <c r="A574" s="137"/>
      <c r="B574" s="138"/>
      <c r="C574" s="138"/>
      <c r="D574" s="139"/>
      <c r="E574" s="139"/>
      <c r="F574" s="139"/>
      <c r="G574" s="140"/>
      <c r="H574" s="141">
        <f t="shared" si="599"/>
        <v>0</v>
      </c>
      <c r="I574" s="140"/>
      <c r="J574" s="141">
        <f t="shared" si="600"/>
        <v>0</v>
      </c>
      <c r="K574" s="140"/>
      <c r="L574" s="141">
        <f t="shared" si="601"/>
        <v>0</v>
      </c>
      <c r="M574" s="140"/>
      <c r="N574" s="141">
        <f t="shared" si="602"/>
        <v>0</v>
      </c>
      <c r="O574" s="141">
        <f t="shared" si="603"/>
        <v>0</v>
      </c>
      <c r="P574" s="61"/>
      <c r="Q574" s="149"/>
      <c r="R574" s="142">
        <f t="shared" si="604"/>
        <v>0</v>
      </c>
      <c r="S574" s="61"/>
      <c r="T574" s="149"/>
      <c r="U574" s="142">
        <f t="shared" si="605"/>
        <v>0</v>
      </c>
      <c r="V574" s="61"/>
      <c r="W574" s="149"/>
      <c r="X574" s="142">
        <f t="shared" si="606"/>
        <v>0</v>
      </c>
      <c r="Y574" s="61"/>
      <c r="Z574" s="142">
        <f t="shared" si="607"/>
        <v>0</v>
      </c>
      <c r="AA574" s="142">
        <f t="shared" si="608"/>
        <v>0</v>
      </c>
      <c r="AB574" s="61"/>
      <c r="AC574" s="142">
        <f t="shared" si="609"/>
        <v>0</v>
      </c>
      <c r="AD574" s="142">
        <f t="shared" si="610"/>
        <v>0</v>
      </c>
      <c r="AE574" s="61"/>
      <c r="AF574" s="142">
        <f t="shared" si="611"/>
        <v>0</v>
      </c>
      <c r="AG574" s="142">
        <f t="shared" si="612"/>
        <v>0</v>
      </c>
      <c r="AH574" s="61"/>
      <c r="AI574" s="142">
        <f t="shared" si="613"/>
        <v>0</v>
      </c>
      <c r="AJ574" s="142">
        <f t="shared" si="614"/>
        <v>0</v>
      </c>
      <c r="AK574" s="61"/>
      <c r="AL574" s="142">
        <f t="shared" si="615"/>
        <v>0</v>
      </c>
      <c r="AM574" s="142">
        <f t="shared" si="616"/>
        <v>0</v>
      </c>
      <c r="AN574" s="61"/>
      <c r="AO574" s="142">
        <f t="shared" si="617"/>
        <v>0</v>
      </c>
      <c r="AP574" s="142">
        <f t="shared" si="618"/>
        <v>0</v>
      </c>
      <c r="AQ574" s="61"/>
      <c r="AR574" s="142">
        <f t="shared" si="619"/>
        <v>0</v>
      </c>
      <c r="AS574" s="142">
        <f t="shared" si="620"/>
        <v>0</v>
      </c>
      <c r="AT574" s="61"/>
      <c r="AU574" s="142">
        <f t="shared" si="621"/>
        <v>0</v>
      </c>
      <c r="AV574" s="142">
        <f t="shared" si="622"/>
        <v>0</v>
      </c>
      <c r="AW574" s="61"/>
      <c r="AX574" s="142">
        <f t="shared" si="623"/>
        <v>0</v>
      </c>
      <c r="AY574" s="142">
        <f t="shared" si="624"/>
        <v>0</v>
      </c>
      <c r="AZ574" s="3"/>
      <c r="BA574" s="142">
        <f t="shared" si="625"/>
        <v>0</v>
      </c>
      <c r="BB574" s="142">
        <f t="shared" si="625"/>
        <v>0</v>
      </c>
      <c r="BF574" s="111">
        <f t="shared" si="626"/>
        <v>0</v>
      </c>
      <c r="BG574" s="111">
        <f t="shared" si="588"/>
        <v>0</v>
      </c>
      <c r="BH574" s="111">
        <f t="shared" si="589"/>
        <v>0</v>
      </c>
      <c r="BI574" s="111">
        <f t="shared" si="590"/>
        <v>0</v>
      </c>
      <c r="BJ574" s="111">
        <f t="shared" si="591"/>
        <v>0</v>
      </c>
      <c r="BK574" s="111">
        <f t="shared" si="592"/>
        <v>0</v>
      </c>
      <c r="BL574" s="111">
        <f t="shared" si="593"/>
        <v>0</v>
      </c>
      <c r="BM574" s="111">
        <f t="shared" si="594"/>
        <v>0</v>
      </c>
      <c r="BN574" s="111">
        <f t="shared" si="595"/>
        <v>0</v>
      </c>
      <c r="BO574" s="111">
        <f t="shared" si="596"/>
        <v>0</v>
      </c>
      <c r="BP574" s="111">
        <f t="shared" si="597"/>
        <v>0</v>
      </c>
      <c r="BQ574" s="111">
        <f t="shared" si="598"/>
        <v>0</v>
      </c>
      <c r="CE574" s="61"/>
      <c r="CF574" s="149"/>
      <c r="CG574" s="142">
        <f t="shared" si="627"/>
        <v>0</v>
      </c>
      <c r="CH574" s="61"/>
      <c r="CI574" s="149"/>
      <c r="CJ574" s="142">
        <f t="shared" si="628"/>
        <v>0</v>
      </c>
      <c r="CK574" s="61"/>
      <c r="CL574" s="149"/>
      <c r="CM574" s="142">
        <f t="shared" si="629"/>
        <v>0</v>
      </c>
      <c r="CN574" s="61"/>
      <c r="CO574" s="149"/>
      <c r="CP574" s="142">
        <f t="shared" si="630"/>
        <v>0</v>
      </c>
      <c r="CQ574" s="61"/>
      <c r="CR574" s="149"/>
      <c r="CS574" s="142">
        <f t="shared" si="631"/>
        <v>0</v>
      </c>
      <c r="CT574" s="61"/>
      <c r="CU574" s="149"/>
      <c r="CV574" s="142">
        <f t="shared" si="632"/>
        <v>0</v>
      </c>
      <c r="CW574" s="61"/>
      <c r="CX574" s="149"/>
      <c r="CY574" s="142">
        <f t="shared" si="633"/>
        <v>0</v>
      </c>
      <c r="CZ574" s="61"/>
      <c r="DA574" s="149"/>
      <c r="DB574" s="142">
        <f t="shared" si="634"/>
        <v>0</v>
      </c>
      <c r="DC574" s="61"/>
      <c r="DD574" s="149"/>
      <c r="DE574" s="142">
        <f t="shared" si="635"/>
        <v>0</v>
      </c>
      <c r="DF574">
        <f t="shared" si="660"/>
        <v>567</v>
      </c>
      <c r="DH574" s="142">
        <f t="shared" si="636"/>
        <v>0</v>
      </c>
      <c r="DI574" s="142">
        <f t="shared" si="637"/>
        <v>0</v>
      </c>
      <c r="DJ574" s="142">
        <f t="shared" si="638"/>
        <v>0</v>
      </c>
      <c r="DK574" s="142">
        <f t="shared" si="639"/>
        <v>0</v>
      </c>
      <c r="DL574" s="142">
        <f t="shared" si="640"/>
        <v>0</v>
      </c>
      <c r="DM574" s="142">
        <f t="shared" si="641"/>
        <v>0</v>
      </c>
      <c r="DN574" s="142">
        <f t="shared" si="642"/>
        <v>0</v>
      </c>
      <c r="DO574" s="142">
        <f t="shared" si="643"/>
        <v>0</v>
      </c>
      <c r="DP574" s="142">
        <f t="shared" si="644"/>
        <v>0</v>
      </c>
      <c r="DQ574" s="142">
        <f t="shared" si="645"/>
        <v>0</v>
      </c>
      <c r="DR574" s="142">
        <f t="shared" si="646"/>
        <v>0</v>
      </c>
      <c r="DS574" s="142">
        <f t="shared" si="647"/>
        <v>0</v>
      </c>
      <c r="DU574" s="142">
        <f t="shared" si="648"/>
        <v>0</v>
      </c>
      <c r="DV574" s="142">
        <f t="shared" si="649"/>
        <v>0</v>
      </c>
      <c r="DW574" s="142">
        <f t="shared" si="650"/>
        <v>0</v>
      </c>
      <c r="DX574" s="142">
        <f t="shared" si="651"/>
        <v>0</v>
      </c>
      <c r="DY574" s="142">
        <f t="shared" si="652"/>
        <v>0</v>
      </c>
      <c r="DZ574" s="142">
        <f t="shared" si="653"/>
        <v>0</v>
      </c>
      <c r="EA574" s="142">
        <f t="shared" si="654"/>
        <v>0</v>
      </c>
      <c r="EB574" s="142">
        <f t="shared" si="655"/>
        <v>0</v>
      </c>
      <c r="EC574" s="142">
        <f t="shared" si="656"/>
        <v>0</v>
      </c>
      <c r="ED574" s="142">
        <f t="shared" si="657"/>
        <v>0</v>
      </c>
      <c r="EE574" s="142">
        <f t="shared" si="658"/>
        <v>0</v>
      </c>
      <c r="EF574" s="142">
        <f t="shared" si="659"/>
        <v>0</v>
      </c>
    </row>
    <row r="575" spans="1:136">
      <c r="A575" s="137"/>
      <c r="B575" s="138"/>
      <c r="C575" s="138"/>
      <c r="D575" s="139"/>
      <c r="E575" s="139"/>
      <c r="F575" s="139"/>
      <c r="G575" s="140"/>
      <c r="H575" s="141">
        <f t="shared" si="599"/>
        <v>0</v>
      </c>
      <c r="I575" s="140"/>
      <c r="J575" s="141">
        <f t="shared" si="600"/>
        <v>0</v>
      </c>
      <c r="K575" s="140"/>
      <c r="L575" s="141">
        <f t="shared" si="601"/>
        <v>0</v>
      </c>
      <c r="M575" s="140"/>
      <c r="N575" s="141">
        <f t="shared" si="602"/>
        <v>0</v>
      </c>
      <c r="O575" s="141">
        <f t="shared" si="603"/>
        <v>0</v>
      </c>
      <c r="P575" s="61"/>
      <c r="Q575" s="149"/>
      <c r="R575" s="142">
        <f t="shared" si="604"/>
        <v>0</v>
      </c>
      <c r="S575" s="61"/>
      <c r="T575" s="149"/>
      <c r="U575" s="142">
        <f t="shared" si="605"/>
        <v>0</v>
      </c>
      <c r="V575" s="61"/>
      <c r="W575" s="149"/>
      <c r="X575" s="142">
        <f t="shared" si="606"/>
        <v>0</v>
      </c>
      <c r="Y575" s="61"/>
      <c r="Z575" s="142">
        <f t="shared" si="607"/>
        <v>0</v>
      </c>
      <c r="AA575" s="142">
        <f t="shared" si="608"/>
        <v>0</v>
      </c>
      <c r="AB575" s="61"/>
      <c r="AC575" s="142">
        <f t="shared" si="609"/>
        <v>0</v>
      </c>
      <c r="AD575" s="142">
        <f t="shared" si="610"/>
        <v>0</v>
      </c>
      <c r="AE575" s="61"/>
      <c r="AF575" s="142">
        <f t="shared" si="611"/>
        <v>0</v>
      </c>
      <c r="AG575" s="142">
        <f t="shared" si="612"/>
        <v>0</v>
      </c>
      <c r="AH575" s="61"/>
      <c r="AI575" s="142">
        <f t="shared" si="613"/>
        <v>0</v>
      </c>
      <c r="AJ575" s="142">
        <f t="shared" si="614"/>
        <v>0</v>
      </c>
      <c r="AK575" s="61"/>
      <c r="AL575" s="142">
        <f t="shared" si="615"/>
        <v>0</v>
      </c>
      <c r="AM575" s="142">
        <f t="shared" si="616"/>
        <v>0</v>
      </c>
      <c r="AN575" s="61"/>
      <c r="AO575" s="142">
        <f t="shared" si="617"/>
        <v>0</v>
      </c>
      <c r="AP575" s="142">
        <f t="shared" si="618"/>
        <v>0</v>
      </c>
      <c r="AQ575" s="61"/>
      <c r="AR575" s="142">
        <f t="shared" si="619"/>
        <v>0</v>
      </c>
      <c r="AS575" s="142">
        <f t="shared" si="620"/>
        <v>0</v>
      </c>
      <c r="AT575" s="61"/>
      <c r="AU575" s="142">
        <f t="shared" si="621"/>
        <v>0</v>
      </c>
      <c r="AV575" s="142">
        <f t="shared" si="622"/>
        <v>0</v>
      </c>
      <c r="AW575" s="61"/>
      <c r="AX575" s="142">
        <f t="shared" si="623"/>
        <v>0</v>
      </c>
      <c r="AY575" s="142">
        <f t="shared" si="624"/>
        <v>0</v>
      </c>
      <c r="AZ575" s="3"/>
      <c r="BA575" s="142">
        <f t="shared" si="625"/>
        <v>0</v>
      </c>
      <c r="BB575" s="142">
        <f t="shared" si="625"/>
        <v>0</v>
      </c>
      <c r="BF575" s="111">
        <f t="shared" si="626"/>
        <v>0</v>
      </c>
      <c r="BG575" s="111">
        <f t="shared" si="588"/>
        <v>0</v>
      </c>
      <c r="BH575" s="111">
        <f t="shared" si="589"/>
        <v>0</v>
      </c>
      <c r="BI575" s="111">
        <f t="shared" si="590"/>
        <v>0</v>
      </c>
      <c r="BJ575" s="111">
        <f t="shared" si="591"/>
        <v>0</v>
      </c>
      <c r="BK575" s="111">
        <f t="shared" si="592"/>
        <v>0</v>
      </c>
      <c r="BL575" s="111">
        <f t="shared" si="593"/>
        <v>0</v>
      </c>
      <c r="BM575" s="111">
        <f t="shared" si="594"/>
        <v>0</v>
      </c>
      <c r="BN575" s="111">
        <f t="shared" si="595"/>
        <v>0</v>
      </c>
      <c r="BO575" s="111">
        <f t="shared" si="596"/>
        <v>0</v>
      </c>
      <c r="BP575" s="111">
        <f t="shared" si="597"/>
        <v>0</v>
      </c>
      <c r="BQ575" s="111">
        <f t="shared" si="598"/>
        <v>0</v>
      </c>
      <c r="CE575" s="61"/>
      <c r="CF575" s="149"/>
      <c r="CG575" s="142">
        <f t="shared" si="627"/>
        <v>0</v>
      </c>
      <c r="CH575" s="61"/>
      <c r="CI575" s="149"/>
      <c r="CJ575" s="142">
        <f t="shared" si="628"/>
        <v>0</v>
      </c>
      <c r="CK575" s="61"/>
      <c r="CL575" s="149"/>
      <c r="CM575" s="142">
        <f t="shared" si="629"/>
        <v>0</v>
      </c>
      <c r="CN575" s="61"/>
      <c r="CO575" s="149"/>
      <c r="CP575" s="142">
        <f t="shared" si="630"/>
        <v>0</v>
      </c>
      <c r="CQ575" s="61"/>
      <c r="CR575" s="149"/>
      <c r="CS575" s="142">
        <f t="shared" si="631"/>
        <v>0</v>
      </c>
      <c r="CT575" s="61"/>
      <c r="CU575" s="149"/>
      <c r="CV575" s="142">
        <f t="shared" si="632"/>
        <v>0</v>
      </c>
      <c r="CW575" s="61"/>
      <c r="CX575" s="149"/>
      <c r="CY575" s="142">
        <f t="shared" si="633"/>
        <v>0</v>
      </c>
      <c r="CZ575" s="61"/>
      <c r="DA575" s="149"/>
      <c r="DB575" s="142">
        <f t="shared" si="634"/>
        <v>0</v>
      </c>
      <c r="DC575" s="61"/>
      <c r="DD575" s="149"/>
      <c r="DE575" s="142">
        <f t="shared" si="635"/>
        <v>0</v>
      </c>
      <c r="DF575">
        <f t="shared" si="660"/>
        <v>568</v>
      </c>
      <c r="DH575" s="142">
        <f t="shared" si="636"/>
        <v>0</v>
      </c>
      <c r="DI575" s="142">
        <f t="shared" si="637"/>
        <v>0</v>
      </c>
      <c r="DJ575" s="142">
        <f t="shared" si="638"/>
        <v>0</v>
      </c>
      <c r="DK575" s="142">
        <f t="shared" si="639"/>
        <v>0</v>
      </c>
      <c r="DL575" s="142">
        <f t="shared" si="640"/>
        <v>0</v>
      </c>
      <c r="DM575" s="142">
        <f t="shared" si="641"/>
        <v>0</v>
      </c>
      <c r="DN575" s="142">
        <f t="shared" si="642"/>
        <v>0</v>
      </c>
      <c r="DO575" s="142">
        <f t="shared" si="643"/>
        <v>0</v>
      </c>
      <c r="DP575" s="142">
        <f t="shared" si="644"/>
        <v>0</v>
      </c>
      <c r="DQ575" s="142">
        <f t="shared" si="645"/>
        <v>0</v>
      </c>
      <c r="DR575" s="142">
        <f t="shared" si="646"/>
        <v>0</v>
      </c>
      <c r="DS575" s="142">
        <f t="shared" si="647"/>
        <v>0</v>
      </c>
      <c r="DU575" s="142">
        <f t="shared" si="648"/>
        <v>0</v>
      </c>
      <c r="DV575" s="142">
        <f t="shared" si="649"/>
        <v>0</v>
      </c>
      <c r="DW575" s="142">
        <f t="shared" si="650"/>
        <v>0</v>
      </c>
      <c r="DX575" s="142">
        <f t="shared" si="651"/>
        <v>0</v>
      </c>
      <c r="DY575" s="142">
        <f t="shared" si="652"/>
        <v>0</v>
      </c>
      <c r="DZ575" s="142">
        <f t="shared" si="653"/>
        <v>0</v>
      </c>
      <c r="EA575" s="142">
        <f t="shared" si="654"/>
        <v>0</v>
      </c>
      <c r="EB575" s="142">
        <f t="shared" si="655"/>
        <v>0</v>
      </c>
      <c r="EC575" s="142">
        <f t="shared" si="656"/>
        <v>0</v>
      </c>
      <c r="ED575" s="142">
        <f t="shared" si="657"/>
        <v>0</v>
      </c>
      <c r="EE575" s="142">
        <f t="shared" si="658"/>
        <v>0</v>
      </c>
      <c r="EF575" s="142">
        <f t="shared" si="659"/>
        <v>0</v>
      </c>
    </row>
    <row r="576" spans="1:136">
      <c r="A576" s="137"/>
      <c r="B576" s="138"/>
      <c r="C576" s="138"/>
      <c r="D576" s="139"/>
      <c r="E576" s="139"/>
      <c r="F576" s="139"/>
      <c r="G576" s="140"/>
      <c r="H576" s="141">
        <f t="shared" si="599"/>
        <v>0</v>
      </c>
      <c r="I576" s="140"/>
      <c r="J576" s="141">
        <f t="shared" si="600"/>
        <v>0</v>
      </c>
      <c r="K576" s="140"/>
      <c r="L576" s="141">
        <f t="shared" si="601"/>
        <v>0</v>
      </c>
      <c r="M576" s="140"/>
      <c r="N576" s="141">
        <f t="shared" si="602"/>
        <v>0</v>
      </c>
      <c r="O576" s="141">
        <f t="shared" si="603"/>
        <v>0</v>
      </c>
      <c r="P576" s="61"/>
      <c r="Q576" s="149"/>
      <c r="R576" s="142">
        <f t="shared" si="604"/>
        <v>0</v>
      </c>
      <c r="S576" s="61"/>
      <c r="T576" s="149"/>
      <c r="U576" s="142">
        <f t="shared" si="605"/>
        <v>0</v>
      </c>
      <c r="V576" s="61"/>
      <c r="W576" s="149"/>
      <c r="X576" s="142">
        <f t="shared" si="606"/>
        <v>0</v>
      </c>
      <c r="Y576" s="61"/>
      <c r="Z576" s="142">
        <f t="shared" si="607"/>
        <v>0</v>
      </c>
      <c r="AA576" s="142">
        <f t="shared" si="608"/>
        <v>0</v>
      </c>
      <c r="AB576" s="61"/>
      <c r="AC576" s="142">
        <f t="shared" si="609"/>
        <v>0</v>
      </c>
      <c r="AD576" s="142">
        <f t="shared" si="610"/>
        <v>0</v>
      </c>
      <c r="AE576" s="61"/>
      <c r="AF576" s="142">
        <f t="shared" si="611"/>
        <v>0</v>
      </c>
      <c r="AG576" s="142">
        <f t="shared" si="612"/>
        <v>0</v>
      </c>
      <c r="AH576" s="61"/>
      <c r="AI576" s="142">
        <f t="shared" si="613"/>
        <v>0</v>
      </c>
      <c r="AJ576" s="142">
        <f t="shared" si="614"/>
        <v>0</v>
      </c>
      <c r="AK576" s="61"/>
      <c r="AL576" s="142">
        <f t="shared" si="615"/>
        <v>0</v>
      </c>
      <c r="AM576" s="142">
        <f t="shared" si="616"/>
        <v>0</v>
      </c>
      <c r="AN576" s="61"/>
      <c r="AO576" s="142">
        <f t="shared" si="617"/>
        <v>0</v>
      </c>
      <c r="AP576" s="142">
        <f t="shared" si="618"/>
        <v>0</v>
      </c>
      <c r="AQ576" s="61"/>
      <c r="AR576" s="142">
        <f t="shared" si="619"/>
        <v>0</v>
      </c>
      <c r="AS576" s="142">
        <f t="shared" si="620"/>
        <v>0</v>
      </c>
      <c r="AT576" s="61"/>
      <c r="AU576" s="142">
        <f t="shared" si="621"/>
        <v>0</v>
      </c>
      <c r="AV576" s="142">
        <f t="shared" si="622"/>
        <v>0</v>
      </c>
      <c r="AW576" s="61"/>
      <c r="AX576" s="142">
        <f t="shared" si="623"/>
        <v>0</v>
      </c>
      <c r="AY576" s="142">
        <f t="shared" si="624"/>
        <v>0</v>
      </c>
      <c r="AZ576" s="3"/>
      <c r="BA576" s="142">
        <f t="shared" si="625"/>
        <v>0</v>
      </c>
      <c r="BB576" s="142">
        <f t="shared" si="625"/>
        <v>0</v>
      </c>
      <c r="BF576" s="111">
        <f t="shared" si="626"/>
        <v>0</v>
      </c>
      <c r="BG576" s="111">
        <f t="shared" si="588"/>
        <v>0</v>
      </c>
      <c r="BH576" s="111">
        <f t="shared" si="589"/>
        <v>0</v>
      </c>
      <c r="BI576" s="111">
        <f t="shared" si="590"/>
        <v>0</v>
      </c>
      <c r="BJ576" s="111">
        <f t="shared" si="591"/>
        <v>0</v>
      </c>
      <c r="BK576" s="111">
        <f t="shared" si="592"/>
        <v>0</v>
      </c>
      <c r="BL576" s="111">
        <f t="shared" si="593"/>
        <v>0</v>
      </c>
      <c r="BM576" s="111">
        <f t="shared" si="594"/>
        <v>0</v>
      </c>
      <c r="BN576" s="111">
        <f t="shared" si="595"/>
        <v>0</v>
      </c>
      <c r="BO576" s="111">
        <f t="shared" si="596"/>
        <v>0</v>
      </c>
      <c r="BP576" s="111">
        <f t="shared" si="597"/>
        <v>0</v>
      </c>
      <c r="BQ576" s="111">
        <f t="shared" si="598"/>
        <v>0</v>
      </c>
      <c r="CE576" s="61"/>
      <c r="CF576" s="149"/>
      <c r="CG576" s="142">
        <f t="shared" si="627"/>
        <v>0</v>
      </c>
      <c r="CH576" s="61"/>
      <c r="CI576" s="149"/>
      <c r="CJ576" s="142">
        <f t="shared" si="628"/>
        <v>0</v>
      </c>
      <c r="CK576" s="61"/>
      <c r="CL576" s="149"/>
      <c r="CM576" s="142">
        <f t="shared" si="629"/>
        <v>0</v>
      </c>
      <c r="CN576" s="61"/>
      <c r="CO576" s="149"/>
      <c r="CP576" s="142">
        <f t="shared" si="630"/>
        <v>0</v>
      </c>
      <c r="CQ576" s="61"/>
      <c r="CR576" s="149"/>
      <c r="CS576" s="142">
        <f t="shared" si="631"/>
        <v>0</v>
      </c>
      <c r="CT576" s="61"/>
      <c r="CU576" s="149"/>
      <c r="CV576" s="142">
        <f t="shared" si="632"/>
        <v>0</v>
      </c>
      <c r="CW576" s="61"/>
      <c r="CX576" s="149"/>
      <c r="CY576" s="142">
        <f t="shared" si="633"/>
        <v>0</v>
      </c>
      <c r="CZ576" s="61"/>
      <c r="DA576" s="149"/>
      <c r="DB576" s="142">
        <f t="shared" si="634"/>
        <v>0</v>
      </c>
      <c r="DC576" s="61"/>
      <c r="DD576" s="149"/>
      <c r="DE576" s="142">
        <f t="shared" si="635"/>
        <v>0</v>
      </c>
      <c r="DF576">
        <f t="shared" si="660"/>
        <v>569</v>
      </c>
      <c r="DH576" s="142">
        <f t="shared" si="636"/>
        <v>0</v>
      </c>
      <c r="DI576" s="142">
        <f t="shared" si="637"/>
        <v>0</v>
      </c>
      <c r="DJ576" s="142">
        <f t="shared" si="638"/>
        <v>0</v>
      </c>
      <c r="DK576" s="142">
        <f t="shared" si="639"/>
        <v>0</v>
      </c>
      <c r="DL576" s="142">
        <f t="shared" si="640"/>
        <v>0</v>
      </c>
      <c r="DM576" s="142">
        <f t="shared" si="641"/>
        <v>0</v>
      </c>
      <c r="DN576" s="142">
        <f t="shared" si="642"/>
        <v>0</v>
      </c>
      <c r="DO576" s="142">
        <f t="shared" si="643"/>
        <v>0</v>
      </c>
      <c r="DP576" s="142">
        <f t="shared" si="644"/>
        <v>0</v>
      </c>
      <c r="DQ576" s="142">
        <f t="shared" si="645"/>
        <v>0</v>
      </c>
      <c r="DR576" s="142">
        <f t="shared" si="646"/>
        <v>0</v>
      </c>
      <c r="DS576" s="142">
        <f t="shared" si="647"/>
        <v>0</v>
      </c>
      <c r="DU576" s="142">
        <f t="shared" si="648"/>
        <v>0</v>
      </c>
      <c r="DV576" s="142">
        <f t="shared" si="649"/>
        <v>0</v>
      </c>
      <c r="DW576" s="142">
        <f t="shared" si="650"/>
        <v>0</v>
      </c>
      <c r="DX576" s="142">
        <f t="shared" si="651"/>
        <v>0</v>
      </c>
      <c r="DY576" s="142">
        <f t="shared" si="652"/>
        <v>0</v>
      </c>
      <c r="DZ576" s="142">
        <f t="shared" si="653"/>
        <v>0</v>
      </c>
      <c r="EA576" s="142">
        <f t="shared" si="654"/>
        <v>0</v>
      </c>
      <c r="EB576" s="142">
        <f t="shared" si="655"/>
        <v>0</v>
      </c>
      <c r="EC576" s="142">
        <f t="shared" si="656"/>
        <v>0</v>
      </c>
      <c r="ED576" s="142">
        <f t="shared" si="657"/>
        <v>0</v>
      </c>
      <c r="EE576" s="142">
        <f t="shared" si="658"/>
        <v>0</v>
      </c>
      <c r="EF576" s="142">
        <f t="shared" si="659"/>
        <v>0</v>
      </c>
    </row>
    <row r="577" spans="1:136">
      <c r="A577" s="137"/>
      <c r="B577" s="138"/>
      <c r="C577" s="138"/>
      <c r="D577" s="139"/>
      <c r="E577" s="139"/>
      <c r="F577" s="139"/>
      <c r="G577" s="140"/>
      <c r="H577" s="141">
        <f t="shared" si="599"/>
        <v>0</v>
      </c>
      <c r="I577" s="140"/>
      <c r="J577" s="141">
        <f t="shared" si="600"/>
        <v>0</v>
      </c>
      <c r="K577" s="140"/>
      <c r="L577" s="141">
        <f t="shared" si="601"/>
        <v>0</v>
      </c>
      <c r="M577" s="140"/>
      <c r="N577" s="141">
        <f t="shared" si="602"/>
        <v>0</v>
      </c>
      <c r="O577" s="141">
        <f t="shared" si="603"/>
        <v>0</v>
      </c>
      <c r="P577" s="61"/>
      <c r="Q577" s="149"/>
      <c r="R577" s="142">
        <f t="shared" si="604"/>
        <v>0</v>
      </c>
      <c r="S577" s="61"/>
      <c r="T577" s="149"/>
      <c r="U577" s="142">
        <f t="shared" si="605"/>
        <v>0</v>
      </c>
      <c r="V577" s="61"/>
      <c r="W577" s="149"/>
      <c r="X577" s="142">
        <f t="shared" si="606"/>
        <v>0</v>
      </c>
      <c r="Y577" s="61"/>
      <c r="Z577" s="142">
        <f t="shared" si="607"/>
        <v>0</v>
      </c>
      <c r="AA577" s="142">
        <f t="shared" si="608"/>
        <v>0</v>
      </c>
      <c r="AB577" s="61"/>
      <c r="AC577" s="142">
        <f t="shared" si="609"/>
        <v>0</v>
      </c>
      <c r="AD577" s="142">
        <f t="shared" si="610"/>
        <v>0</v>
      </c>
      <c r="AE577" s="61"/>
      <c r="AF577" s="142">
        <f t="shared" si="611"/>
        <v>0</v>
      </c>
      <c r="AG577" s="142">
        <f t="shared" si="612"/>
        <v>0</v>
      </c>
      <c r="AH577" s="61"/>
      <c r="AI577" s="142">
        <f t="shared" si="613"/>
        <v>0</v>
      </c>
      <c r="AJ577" s="142">
        <f t="shared" si="614"/>
        <v>0</v>
      </c>
      <c r="AK577" s="61"/>
      <c r="AL577" s="142">
        <f t="shared" si="615"/>
        <v>0</v>
      </c>
      <c r="AM577" s="142">
        <f t="shared" si="616"/>
        <v>0</v>
      </c>
      <c r="AN577" s="61"/>
      <c r="AO577" s="142">
        <f t="shared" si="617"/>
        <v>0</v>
      </c>
      <c r="AP577" s="142">
        <f t="shared" si="618"/>
        <v>0</v>
      </c>
      <c r="AQ577" s="61"/>
      <c r="AR577" s="142">
        <f t="shared" si="619"/>
        <v>0</v>
      </c>
      <c r="AS577" s="142">
        <f t="shared" si="620"/>
        <v>0</v>
      </c>
      <c r="AT577" s="61"/>
      <c r="AU577" s="142">
        <f t="shared" si="621"/>
        <v>0</v>
      </c>
      <c r="AV577" s="142">
        <f t="shared" si="622"/>
        <v>0</v>
      </c>
      <c r="AW577" s="61"/>
      <c r="AX577" s="142">
        <f t="shared" si="623"/>
        <v>0</v>
      </c>
      <c r="AY577" s="142">
        <f t="shared" si="624"/>
        <v>0</v>
      </c>
      <c r="AZ577" s="3"/>
      <c r="BA577" s="142">
        <f t="shared" si="625"/>
        <v>0</v>
      </c>
      <c r="BB577" s="142">
        <f t="shared" si="625"/>
        <v>0</v>
      </c>
      <c r="BF577" s="111">
        <f t="shared" si="626"/>
        <v>0</v>
      </c>
      <c r="BG577" s="111">
        <f t="shared" si="588"/>
        <v>0</v>
      </c>
      <c r="BH577" s="111">
        <f t="shared" si="589"/>
        <v>0</v>
      </c>
      <c r="BI577" s="111">
        <f t="shared" si="590"/>
        <v>0</v>
      </c>
      <c r="BJ577" s="111">
        <f t="shared" si="591"/>
        <v>0</v>
      </c>
      <c r="BK577" s="111">
        <f t="shared" si="592"/>
        <v>0</v>
      </c>
      <c r="BL577" s="111">
        <f t="shared" si="593"/>
        <v>0</v>
      </c>
      <c r="BM577" s="111">
        <f t="shared" si="594"/>
        <v>0</v>
      </c>
      <c r="BN577" s="111">
        <f t="shared" si="595"/>
        <v>0</v>
      </c>
      <c r="BO577" s="111">
        <f t="shared" si="596"/>
        <v>0</v>
      </c>
      <c r="BP577" s="111">
        <f t="shared" si="597"/>
        <v>0</v>
      </c>
      <c r="BQ577" s="111">
        <f t="shared" si="598"/>
        <v>0</v>
      </c>
      <c r="CE577" s="61"/>
      <c r="CF577" s="149"/>
      <c r="CG577" s="142">
        <f t="shared" si="627"/>
        <v>0</v>
      </c>
      <c r="CH577" s="61"/>
      <c r="CI577" s="149"/>
      <c r="CJ577" s="142">
        <f t="shared" si="628"/>
        <v>0</v>
      </c>
      <c r="CK577" s="61"/>
      <c r="CL577" s="149"/>
      <c r="CM577" s="142">
        <f t="shared" si="629"/>
        <v>0</v>
      </c>
      <c r="CN577" s="61"/>
      <c r="CO577" s="149"/>
      <c r="CP577" s="142">
        <f t="shared" si="630"/>
        <v>0</v>
      </c>
      <c r="CQ577" s="61"/>
      <c r="CR577" s="149"/>
      <c r="CS577" s="142">
        <f t="shared" si="631"/>
        <v>0</v>
      </c>
      <c r="CT577" s="61"/>
      <c r="CU577" s="149"/>
      <c r="CV577" s="142">
        <f t="shared" si="632"/>
        <v>0</v>
      </c>
      <c r="CW577" s="61"/>
      <c r="CX577" s="149"/>
      <c r="CY577" s="142">
        <f t="shared" si="633"/>
        <v>0</v>
      </c>
      <c r="CZ577" s="61"/>
      <c r="DA577" s="149"/>
      <c r="DB577" s="142">
        <f t="shared" si="634"/>
        <v>0</v>
      </c>
      <c r="DC577" s="61"/>
      <c r="DD577" s="149"/>
      <c r="DE577" s="142">
        <f t="shared" si="635"/>
        <v>0</v>
      </c>
      <c r="DF577">
        <f t="shared" si="660"/>
        <v>570</v>
      </c>
      <c r="DH577" s="142">
        <f t="shared" si="636"/>
        <v>0</v>
      </c>
      <c r="DI577" s="142">
        <f t="shared" si="637"/>
        <v>0</v>
      </c>
      <c r="DJ577" s="142">
        <f t="shared" si="638"/>
        <v>0</v>
      </c>
      <c r="DK577" s="142">
        <f t="shared" si="639"/>
        <v>0</v>
      </c>
      <c r="DL577" s="142">
        <f t="shared" si="640"/>
        <v>0</v>
      </c>
      <c r="DM577" s="142">
        <f t="shared" si="641"/>
        <v>0</v>
      </c>
      <c r="DN577" s="142">
        <f t="shared" si="642"/>
        <v>0</v>
      </c>
      <c r="DO577" s="142">
        <f t="shared" si="643"/>
        <v>0</v>
      </c>
      <c r="DP577" s="142">
        <f t="shared" si="644"/>
        <v>0</v>
      </c>
      <c r="DQ577" s="142">
        <f t="shared" si="645"/>
        <v>0</v>
      </c>
      <c r="DR577" s="142">
        <f t="shared" si="646"/>
        <v>0</v>
      </c>
      <c r="DS577" s="142">
        <f t="shared" si="647"/>
        <v>0</v>
      </c>
      <c r="DU577" s="142">
        <f t="shared" si="648"/>
        <v>0</v>
      </c>
      <c r="DV577" s="142">
        <f t="shared" si="649"/>
        <v>0</v>
      </c>
      <c r="DW577" s="142">
        <f t="shared" si="650"/>
        <v>0</v>
      </c>
      <c r="DX577" s="142">
        <f t="shared" si="651"/>
        <v>0</v>
      </c>
      <c r="DY577" s="142">
        <f t="shared" si="652"/>
        <v>0</v>
      </c>
      <c r="DZ577" s="142">
        <f t="shared" si="653"/>
        <v>0</v>
      </c>
      <c r="EA577" s="142">
        <f t="shared" si="654"/>
        <v>0</v>
      </c>
      <c r="EB577" s="142">
        <f t="shared" si="655"/>
        <v>0</v>
      </c>
      <c r="EC577" s="142">
        <f t="shared" si="656"/>
        <v>0</v>
      </c>
      <c r="ED577" s="142">
        <f t="shared" si="657"/>
        <v>0</v>
      </c>
      <c r="EE577" s="142">
        <f t="shared" si="658"/>
        <v>0</v>
      </c>
      <c r="EF577" s="142">
        <f t="shared" si="659"/>
        <v>0</v>
      </c>
    </row>
    <row r="578" spans="1:136">
      <c r="A578" s="137"/>
      <c r="B578" s="138"/>
      <c r="C578" s="138"/>
      <c r="D578" s="139"/>
      <c r="E578" s="139"/>
      <c r="F578" s="139"/>
      <c r="G578" s="140"/>
      <c r="H578" s="141">
        <f t="shared" si="599"/>
        <v>0</v>
      </c>
      <c r="I578" s="140"/>
      <c r="J578" s="141">
        <f t="shared" si="600"/>
        <v>0</v>
      </c>
      <c r="K578" s="140"/>
      <c r="L578" s="141">
        <f t="shared" si="601"/>
        <v>0</v>
      </c>
      <c r="M578" s="140"/>
      <c r="N578" s="141">
        <f t="shared" si="602"/>
        <v>0</v>
      </c>
      <c r="O578" s="141">
        <f t="shared" si="603"/>
        <v>0</v>
      </c>
      <c r="P578" s="61"/>
      <c r="Q578" s="149"/>
      <c r="R578" s="142">
        <f t="shared" si="604"/>
        <v>0</v>
      </c>
      <c r="S578" s="61"/>
      <c r="T578" s="149"/>
      <c r="U578" s="142">
        <f t="shared" si="605"/>
        <v>0</v>
      </c>
      <c r="V578" s="61"/>
      <c r="W578" s="149"/>
      <c r="X578" s="142">
        <f t="shared" si="606"/>
        <v>0</v>
      </c>
      <c r="Y578" s="61"/>
      <c r="Z578" s="142">
        <f t="shared" si="607"/>
        <v>0</v>
      </c>
      <c r="AA578" s="142">
        <f t="shared" si="608"/>
        <v>0</v>
      </c>
      <c r="AB578" s="61"/>
      <c r="AC578" s="142">
        <f t="shared" si="609"/>
        <v>0</v>
      </c>
      <c r="AD578" s="142">
        <f t="shared" si="610"/>
        <v>0</v>
      </c>
      <c r="AE578" s="61"/>
      <c r="AF578" s="142">
        <f t="shared" si="611"/>
        <v>0</v>
      </c>
      <c r="AG578" s="142">
        <f t="shared" si="612"/>
        <v>0</v>
      </c>
      <c r="AH578" s="61"/>
      <c r="AI578" s="142">
        <f t="shared" si="613"/>
        <v>0</v>
      </c>
      <c r="AJ578" s="142">
        <f t="shared" si="614"/>
        <v>0</v>
      </c>
      <c r="AK578" s="61"/>
      <c r="AL578" s="142">
        <f t="shared" si="615"/>
        <v>0</v>
      </c>
      <c r="AM578" s="142">
        <f t="shared" si="616"/>
        <v>0</v>
      </c>
      <c r="AN578" s="61"/>
      <c r="AO578" s="142">
        <f t="shared" si="617"/>
        <v>0</v>
      </c>
      <c r="AP578" s="142">
        <f t="shared" si="618"/>
        <v>0</v>
      </c>
      <c r="AQ578" s="61"/>
      <c r="AR578" s="142">
        <f t="shared" si="619"/>
        <v>0</v>
      </c>
      <c r="AS578" s="142">
        <f t="shared" si="620"/>
        <v>0</v>
      </c>
      <c r="AT578" s="61"/>
      <c r="AU578" s="142">
        <f t="shared" si="621"/>
        <v>0</v>
      </c>
      <c r="AV578" s="142">
        <f t="shared" si="622"/>
        <v>0</v>
      </c>
      <c r="AW578" s="61"/>
      <c r="AX578" s="142">
        <f t="shared" si="623"/>
        <v>0</v>
      </c>
      <c r="AY578" s="142">
        <f t="shared" si="624"/>
        <v>0</v>
      </c>
      <c r="AZ578" s="3"/>
      <c r="BA578" s="142">
        <f t="shared" si="625"/>
        <v>0</v>
      </c>
      <c r="BB578" s="142">
        <f t="shared" si="625"/>
        <v>0</v>
      </c>
      <c r="BF578" s="111">
        <f t="shared" si="626"/>
        <v>0</v>
      </c>
      <c r="BG578" s="111">
        <f t="shared" si="588"/>
        <v>0</v>
      </c>
      <c r="BH578" s="111">
        <f t="shared" si="589"/>
        <v>0</v>
      </c>
      <c r="BI578" s="111">
        <f t="shared" si="590"/>
        <v>0</v>
      </c>
      <c r="BJ578" s="111">
        <f t="shared" si="591"/>
        <v>0</v>
      </c>
      <c r="BK578" s="111">
        <f t="shared" si="592"/>
        <v>0</v>
      </c>
      <c r="BL578" s="111">
        <f t="shared" si="593"/>
        <v>0</v>
      </c>
      <c r="BM578" s="111">
        <f t="shared" si="594"/>
        <v>0</v>
      </c>
      <c r="BN578" s="111">
        <f t="shared" si="595"/>
        <v>0</v>
      </c>
      <c r="BO578" s="111">
        <f t="shared" si="596"/>
        <v>0</v>
      </c>
      <c r="BP578" s="111">
        <f t="shared" si="597"/>
        <v>0</v>
      </c>
      <c r="BQ578" s="111">
        <f t="shared" si="598"/>
        <v>0</v>
      </c>
      <c r="CE578" s="61"/>
      <c r="CF578" s="149"/>
      <c r="CG578" s="142">
        <f t="shared" si="627"/>
        <v>0</v>
      </c>
      <c r="CH578" s="61"/>
      <c r="CI578" s="149"/>
      <c r="CJ578" s="142">
        <f t="shared" si="628"/>
        <v>0</v>
      </c>
      <c r="CK578" s="61"/>
      <c r="CL578" s="149"/>
      <c r="CM578" s="142">
        <f t="shared" si="629"/>
        <v>0</v>
      </c>
      <c r="CN578" s="61"/>
      <c r="CO578" s="149"/>
      <c r="CP578" s="142">
        <f t="shared" si="630"/>
        <v>0</v>
      </c>
      <c r="CQ578" s="61"/>
      <c r="CR578" s="149"/>
      <c r="CS578" s="142">
        <f t="shared" si="631"/>
        <v>0</v>
      </c>
      <c r="CT578" s="61"/>
      <c r="CU578" s="149"/>
      <c r="CV578" s="142">
        <f t="shared" si="632"/>
        <v>0</v>
      </c>
      <c r="CW578" s="61"/>
      <c r="CX578" s="149"/>
      <c r="CY578" s="142">
        <f t="shared" si="633"/>
        <v>0</v>
      </c>
      <c r="CZ578" s="61"/>
      <c r="DA578" s="149"/>
      <c r="DB578" s="142">
        <f t="shared" si="634"/>
        <v>0</v>
      </c>
      <c r="DC578" s="61"/>
      <c r="DD578" s="149"/>
      <c r="DE578" s="142">
        <f t="shared" si="635"/>
        <v>0</v>
      </c>
      <c r="DF578">
        <f t="shared" si="660"/>
        <v>571</v>
      </c>
      <c r="DH578" s="142">
        <f t="shared" si="636"/>
        <v>0</v>
      </c>
      <c r="DI578" s="142">
        <f t="shared" si="637"/>
        <v>0</v>
      </c>
      <c r="DJ578" s="142">
        <f t="shared" si="638"/>
        <v>0</v>
      </c>
      <c r="DK578" s="142">
        <f t="shared" si="639"/>
        <v>0</v>
      </c>
      <c r="DL578" s="142">
        <f t="shared" si="640"/>
        <v>0</v>
      </c>
      <c r="DM578" s="142">
        <f t="shared" si="641"/>
        <v>0</v>
      </c>
      <c r="DN578" s="142">
        <f t="shared" si="642"/>
        <v>0</v>
      </c>
      <c r="DO578" s="142">
        <f t="shared" si="643"/>
        <v>0</v>
      </c>
      <c r="DP578" s="142">
        <f t="shared" si="644"/>
        <v>0</v>
      </c>
      <c r="DQ578" s="142">
        <f t="shared" si="645"/>
        <v>0</v>
      </c>
      <c r="DR578" s="142">
        <f t="shared" si="646"/>
        <v>0</v>
      </c>
      <c r="DS578" s="142">
        <f t="shared" si="647"/>
        <v>0</v>
      </c>
      <c r="DU578" s="142">
        <f t="shared" si="648"/>
        <v>0</v>
      </c>
      <c r="DV578" s="142">
        <f t="shared" si="649"/>
        <v>0</v>
      </c>
      <c r="DW578" s="142">
        <f t="shared" si="650"/>
        <v>0</v>
      </c>
      <c r="DX578" s="142">
        <f t="shared" si="651"/>
        <v>0</v>
      </c>
      <c r="DY578" s="142">
        <f t="shared" si="652"/>
        <v>0</v>
      </c>
      <c r="DZ578" s="142">
        <f t="shared" si="653"/>
        <v>0</v>
      </c>
      <c r="EA578" s="142">
        <f t="shared" si="654"/>
        <v>0</v>
      </c>
      <c r="EB578" s="142">
        <f t="shared" si="655"/>
        <v>0</v>
      </c>
      <c r="EC578" s="142">
        <f t="shared" si="656"/>
        <v>0</v>
      </c>
      <c r="ED578" s="142">
        <f t="shared" si="657"/>
        <v>0</v>
      </c>
      <c r="EE578" s="142">
        <f t="shared" si="658"/>
        <v>0</v>
      </c>
      <c r="EF578" s="142">
        <f t="shared" si="659"/>
        <v>0</v>
      </c>
    </row>
    <row r="579" spans="1:136">
      <c r="A579" s="137"/>
      <c r="B579" s="138"/>
      <c r="C579" s="138"/>
      <c r="D579" s="139"/>
      <c r="E579" s="139"/>
      <c r="F579" s="139"/>
      <c r="G579" s="140"/>
      <c r="H579" s="141">
        <f t="shared" si="599"/>
        <v>0</v>
      </c>
      <c r="I579" s="140"/>
      <c r="J579" s="141">
        <f t="shared" si="600"/>
        <v>0</v>
      </c>
      <c r="K579" s="140"/>
      <c r="L579" s="141">
        <f t="shared" si="601"/>
        <v>0</v>
      </c>
      <c r="M579" s="140"/>
      <c r="N579" s="141">
        <f t="shared" si="602"/>
        <v>0</v>
      </c>
      <c r="O579" s="141">
        <f t="shared" si="603"/>
        <v>0</v>
      </c>
      <c r="P579" s="61"/>
      <c r="Q579" s="149"/>
      <c r="R579" s="142">
        <f t="shared" si="604"/>
        <v>0</v>
      </c>
      <c r="S579" s="61"/>
      <c r="T579" s="149"/>
      <c r="U579" s="142">
        <f t="shared" si="605"/>
        <v>0</v>
      </c>
      <c r="V579" s="61"/>
      <c r="W579" s="149"/>
      <c r="X579" s="142">
        <f t="shared" si="606"/>
        <v>0</v>
      </c>
      <c r="Y579" s="61"/>
      <c r="Z579" s="142">
        <f t="shared" si="607"/>
        <v>0</v>
      </c>
      <c r="AA579" s="142">
        <f t="shared" si="608"/>
        <v>0</v>
      </c>
      <c r="AB579" s="61"/>
      <c r="AC579" s="142">
        <f t="shared" si="609"/>
        <v>0</v>
      </c>
      <c r="AD579" s="142">
        <f t="shared" si="610"/>
        <v>0</v>
      </c>
      <c r="AE579" s="61"/>
      <c r="AF579" s="142">
        <f t="shared" si="611"/>
        <v>0</v>
      </c>
      <c r="AG579" s="142">
        <f t="shared" si="612"/>
        <v>0</v>
      </c>
      <c r="AH579" s="61"/>
      <c r="AI579" s="142">
        <f t="shared" si="613"/>
        <v>0</v>
      </c>
      <c r="AJ579" s="142">
        <f t="shared" si="614"/>
        <v>0</v>
      </c>
      <c r="AK579" s="61"/>
      <c r="AL579" s="142">
        <f t="shared" si="615"/>
        <v>0</v>
      </c>
      <c r="AM579" s="142">
        <f t="shared" si="616"/>
        <v>0</v>
      </c>
      <c r="AN579" s="61"/>
      <c r="AO579" s="142">
        <f t="shared" si="617"/>
        <v>0</v>
      </c>
      <c r="AP579" s="142">
        <f t="shared" si="618"/>
        <v>0</v>
      </c>
      <c r="AQ579" s="61"/>
      <c r="AR579" s="142">
        <f t="shared" si="619"/>
        <v>0</v>
      </c>
      <c r="AS579" s="142">
        <f t="shared" si="620"/>
        <v>0</v>
      </c>
      <c r="AT579" s="61"/>
      <c r="AU579" s="142">
        <f t="shared" si="621"/>
        <v>0</v>
      </c>
      <c r="AV579" s="142">
        <f t="shared" si="622"/>
        <v>0</v>
      </c>
      <c r="AW579" s="61"/>
      <c r="AX579" s="142">
        <f t="shared" si="623"/>
        <v>0</v>
      </c>
      <c r="AY579" s="142">
        <f t="shared" si="624"/>
        <v>0</v>
      </c>
      <c r="AZ579" s="3"/>
      <c r="BA579" s="142">
        <f t="shared" si="625"/>
        <v>0</v>
      </c>
      <c r="BB579" s="142">
        <f t="shared" si="625"/>
        <v>0</v>
      </c>
      <c r="BF579" s="111">
        <f t="shared" si="626"/>
        <v>0</v>
      </c>
      <c r="BG579" s="111">
        <f t="shared" si="588"/>
        <v>0</v>
      </c>
      <c r="BH579" s="111">
        <f t="shared" si="589"/>
        <v>0</v>
      </c>
      <c r="BI579" s="111">
        <f t="shared" si="590"/>
        <v>0</v>
      </c>
      <c r="BJ579" s="111">
        <f t="shared" si="591"/>
        <v>0</v>
      </c>
      <c r="BK579" s="111">
        <f t="shared" si="592"/>
        <v>0</v>
      </c>
      <c r="BL579" s="111">
        <f t="shared" si="593"/>
        <v>0</v>
      </c>
      <c r="BM579" s="111">
        <f t="shared" si="594"/>
        <v>0</v>
      </c>
      <c r="BN579" s="111">
        <f t="shared" si="595"/>
        <v>0</v>
      </c>
      <c r="BO579" s="111">
        <f t="shared" si="596"/>
        <v>0</v>
      </c>
      <c r="BP579" s="111">
        <f t="shared" si="597"/>
        <v>0</v>
      </c>
      <c r="BQ579" s="111">
        <f t="shared" si="598"/>
        <v>0</v>
      </c>
      <c r="CE579" s="61"/>
      <c r="CF579" s="149"/>
      <c r="CG579" s="142">
        <f t="shared" si="627"/>
        <v>0</v>
      </c>
      <c r="CH579" s="61"/>
      <c r="CI579" s="149"/>
      <c r="CJ579" s="142">
        <f t="shared" si="628"/>
        <v>0</v>
      </c>
      <c r="CK579" s="61"/>
      <c r="CL579" s="149"/>
      <c r="CM579" s="142">
        <f t="shared" si="629"/>
        <v>0</v>
      </c>
      <c r="CN579" s="61"/>
      <c r="CO579" s="149"/>
      <c r="CP579" s="142">
        <f t="shared" si="630"/>
        <v>0</v>
      </c>
      <c r="CQ579" s="61"/>
      <c r="CR579" s="149"/>
      <c r="CS579" s="142">
        <f t="shared" si="631"/>
        <v>0</v>
      </c>
      <c r="CT579" s="61"/>
      <c r="CU579" s="149"/>
      <c r="CV579" s="142">
        <f t="shared" si="632"/>
        <v>0</v>
      </c>
      <c r="CW579" s="61"/>
      <c r="CX579" s="149"/>
      <c r="CY579" s="142">
        <f t="shared" si="633"/>
        <v>0</v>
      </c>
      <c r="CZ579" s="61"/>
      <c r="DA579" s="149"/>
      <c r="DB579" s="142">
        <f t="shared" si="634"/>
        <v>0</v>
      </c>
      <c r="DC579" s="61"/>
      <c r="DD579" s="149"/>
      <c r="DE579" s="142">
        <f t="shared" si="635"/>
        <v>0</v>
      </c>
      <c r="DF579">
        <f t="shared" si="660"/>
        <v>572</v>
      </c>
      <c r="DH579" s="142">
        <f t="shared" si="636"/>
        <v>0</v>
      </c>
      <c r="DI579" s="142">
        <f t="shared" si="637"/>
        <v>0</v>
      </c>
      <c r="DJ579" s="142">
        <f t="shared" si="638"/>
        <v>0</v>
      </c>
      <c r="DK579" s="142">
        <f t="shared" si="639"/>
        <v>0</v>
      </c>
      <c r="DL579" s="142">
        <f t="shared" si="640"/>
        <v>0</v>
      </c>
      <c r="DM579" s="142">
        <f t="shared" si="641"/>
        <v>0</v>
      </c>
      <c r="DN579" s="142">
        <f t="shared" si="642"/>
        <v>0</v>
      </c>
      <c r="DO579" s="142">
        <f t="shared" si="643"/>
        <v>0</v>
      </c>
      <c r="DP579" s="142">
        <f t="shared" si="644"/>
        <v>0</v>
      </c>
      <c r="DQ579" s="142">
        <f t="shared" si="645"/>
        <v>0</v>
      </c>
      <c r="DR579" s="142">
        <f t="shared" si="646"/>
        <v>0</v>
      </c>
      <c r="DS579" s="142">
        <f t="shared" si="647"/>
        <v>0</v>
      </c>
      <c r="DU579" s="142">
        <f t="shared" si="648"/>
        <v>0</v>
      </c>
      <c r="DV579" s="142">
        <f t="shared" si="649"/>
        <v>0</v>
      </c>
      <c r="DW579" s="142">
        <f t="shared" si="650"/>
        <v>0</v>
      </c>
      <c r="DX579" s="142">
        <f t="shared" si="651"/>
        <v>0</v>
      </c>
      <c r="DY579" s="142">
        <f t="shared" si="652"/>
        <v>0</v>
      </c>
      <c r="DZ579" s="142">
        <f t="shared" si="653"/>
        <v>0</v>
      </c>
      <c r="EA579" s="142">
        <f t="shared" si="654"/>
        <v>0</v>
      </c>
      <c r="EB579" s="142">
        <f t="shared" si="655"/>
        <v>0</v>
      </c>
      <c r="EC579" s="142">
        <f t="shared" si="656"/>
        <v>0</v>
      </c>
      <c r="ED579" s="142">
        <f t="shared" si="657"/>
        <v>0</v>
      </c>
      <c r="EE579" s="142">
        <f t="shared" si="658"/>
        <v>0</v>
      </c>
      <c r="EF579" s="142">
        <f t="shared" si="659"/>
        <v>0</v>
      </c>
    </row>
    <row r="580" spans="1:136">
      <c r="A580" s="137"/>
      <c r="B580" s="138"/>
      <c r="C580" s="138"/>
      <c r="D580" s="139"/>
      <c r="E580" s="139"/>
      <c r="F580" s="139"/>
      <c r="G580" s="140"/>
      <c r="H580" s="141">
        <f t="shared" si="599"/>
        <v>0</v>
      </c>
      <c r="I580" s="140"/>
      <c r="J580" s="141">
        <f t="shared" si="600"/>
        <v>0</v>
      </c>
      <c r="K580" s="140"/>
      <c r="L580" s="141">
        <f t="shared" si="601"/>
        <v>0</v>
      </c>
      <c r="M580" s="140"/>
      <c r="N580" s="141">
        <f t="shared" si="602"/>
        <v>0</v>
      </c>
      <c r="O580" s="141">
        <f t="shared" si="603"/>
        <v>0</v>
      </c>
      <c r="P580" s="61"/>
      <c r="Q580" s="149"/>
      <c r="R580" s="142">
        <f t="shared" si="604"/>
        <v>0</v>
      </c>
      <c r="S580" s="61"/>
      <c r="T580" s="149"/>
      <c r="U580" s="142">
        <f t="shared" si="605"/>
        <v>0</v>
      </c>
      <c r="V580" s="61"/>
      <c r="W580" s="149"/>
      <c r="X580" s="142">
        <f t="shared" si="606"/>
        <v>0</v>
      </c>
      <c r="Y580" s="61"/>
      <c r="Z580" s="142">
        <f t="shared" si="607"/>
        <v>0</v>
      </c>
      <c r="AA580" s="142">
        <f t="shared" si="608"/>
        <v>0</v>
      </c>
      <c r="AB580" s="61"/>
      <c r="AC580" s="142">
        <f t="shared" si="609"/>
        <v>0</v>
      </c>
      <c r="AD580" s="142">
        <f t="shared" si="610"/>
        <v>0</v>
      </c>
      <c r="AE580" s="61"/>
      <c r="AF580" s="142">
        <f t="shared" si="611"/>
        <v>0</v>
      </c>
      <c r="AG580" s="142">
        <f t="shared" si="612"/>
        <v>0</v>
      </c>
      <c r="AH580" s="61"/>
      <c r="AI580" s="142">
        <f t="shared" si="613"/>
        <v>0</v>
      </c>
      <c r="AJ580" s="142">
        <f t="shared" si="614"/>
        <v>0</v>
      </c>
      <c r="AK580" s="61"/>
      <c r="AL580" s="142">
        <f t="shared" si="615"/>
        <v>0</v>
      </c>
      <c r="AM580" s="142">
        <f t="shared" si="616"/>
        <v>0</v>
      </c>
      <c r="AN580" s="61"/>
      <c r="AO580" s="142">
        <f t="shared" si="617"/>
        <v>0</v>
      </c>
      <c r="AP580" s="142">
        <f t="shared" si="618"/>
        <v>0</v>
      </c>
      <c r="AQ580" s="61"/>
      <c r="AR580" s="142">
        <f t="shared" si="619"/>
        <v>0</v>
      </c>
      <c r="AS580" s="142">
        <f t="shared" si="620"/>
        <v>0</v>
      </c>
      <c r="AT580" s="61"/>
      <c r="AU580" s="142">
        <f t="shared" si="621"/>
        <v>0</v>
      </c>
      <c r="AV580" s="142">
        <f t="shared" si="622"/>
        <v>0</v>
      </c>
      <c r="AW580" s="61"/>
      <c r="AX580" s="142">
        <f t="shared" si="623"/>
        <v>0</v>
      </c>
      <c r="AY580" s="142">
        <f t="shared" si="624"/>
        <v>0</v>
      </c>
      <c r="AZ580" s="3"/>
      <c r="BA580" s="142">
        <f t="shared" si="625"/>
        <v>0</v>
      </c>
      <c r="BB580" s="142">
        <f t="shared" si="625"/>
        <v>0</v>
      </c>
      <c r="BF580" s="111">
        <f t="shared" si="626"/>
        <v>0</v>
      </c>
      <c r="BG580" s="111">
        <f t="shared" si="588"/>
        <v>0</v>
      </c>
      <c r="BH580" s="111">
        <f t="shared" si="589"/>
        <v>0</v>
      </c>
      <c r="BI580" s="111">
        <f t="shared" si="590"/>
        <v>0</v>
      </c>
      <c r="BJ580" s="111">
        <f t="shared" si="591"/>
        <v>0</v>
      </c>
      <c r="BK580" s="111">
        <f t="shared" si="592"/>
        <v>0</v>
      </c>
      <c r="BL580" s="111">
        <f t="shared" si="593"/>
        <v>0</v>
      </c>
      <c r="BM580" s="111">
        <f t="shared" si="594"/>
        <v>0</v>
      </c>
      <c r="BN580" s="111">
        <f t="shared" si="595"/>
        <v>0</v>
      </c>
      <c r="BO580" s="111">
        <f t="shared" si="596"/>
        <v>0</v>
      </c>
      <c r="BP580" s="111">
        <f t="shared" si="597"/>
        <v>0</v>
      </c>
      <c r="BQ580" s="111">
        <f t="shared" si="598"/>
        <v>0</v>
      </c>
      <c r="CE580" s="61"/>
      <c r="CF580" s="149"/>
      <c r="CG580" s="142">
        <f t="shared" si="627"/>
        <v>0</v>
      </c>
      <c r="CH580" s="61"/>
      <c r="CI580" s="149"/>
      <c r="CJ580" s="142">
        <f t="shared" si="628"/>
        <v>0</v>
      </c>
      <c r="CK580" s="61"/>
      <c r="CL580" s="149"/>
      <c r="CM580" s="142">
        <f t="shared" si="629"/>
        <v>0</v>
      </c>
      <c r="CN580" s="61"/>
      <c r="CO580" s="149"/>
      <c r="CP580" s="142">
        <f t="shared" si="630"/>
        <v>0</v>
      </c>
      <c r="CQ580" s="61"/>
      <c r="CR580" s="149"/>
      <c r="CS580" s="142">
        <f t="shared" si="631"/>
        <v>0</v>
      </c>
      <c r="CT580" s="61"/>
      <c r="CU580" s="149"/>
      <c r="CV580" s="142">
        <f t="shared" si="632"/>
        <v>0</v>
      </c>
      <c r="CW580" s="61"/>
      <c r="CX580" s="149"/>
      <c r="CY580" s="142">
        <f t="shared" si="633"/>
        <v>0</v>
      </c>
      <c r="CZ580" s="61"/>
      <c r="DA580" s="149"/>
      <c r="DB580" s="142">
        <f t="shared" si="634"/>
        <v>0</v>
      </c>
      <c r="DC580" s="61"/>
      <c r="DD580" s="149"/>
      <c r="DE580" s="142">
        <f t="shared" si="635"/>
        <v>0</v>
      </c>
      <c r="DF580">
        <f t="shared" si="660"/>
        <v>573</v>
      </c>
      <c r="DH580" s="142">
        <f t="shared" si="636"/>
        <v>0</v>
      </c>
      <c r="DI580" s="142">
        <f t="shared" si="637"/>
        <v>0</v>
      </c>
      <c r="DJ580" s="142">
        <f t="shared" si="638"/>
        <v>0</v>
      </c>
      <c r="DK580" s="142">
        <f t="shared" si="639"/>
        <v>0</v>
      </c>
      <c r="DL580" s="142">
        <f t="shared" si="640"/>
        <v>0</v>
      </c>
      <c r="DM580" s="142">
        <f t="shared" si="641"/>
        <v>0</v>
      </c>
      <c r="DN580" s="142">
        <f t="shared" si="642"/>
        <v>0</v>
      </c>
      <c r="DO580" s="142">
        <f t="shared" si="643"/>
        <v>0</v>
      </c>
      <c r="DP580" s="142">
        <f t="shared" si="644"/>
        <v>0</v>
      </c>
      <c r="DQ580" s="142">
        <f t="shared" si="645"/>
        <v>0</v>
      </c>
      <c r="DR580" s="142">
        <f t="shared" si="646"/>
        <v>0</v>
      </c>
      <c r="DS580" s="142">
        <f t="shared" si="647"/>
        <v>0</v>
      </c>
      <c r="DU580" s="142">
        <f t="shared" si="648"/>
        <v>0</v>
      </c>
      <c r="DV580" s="142">
        <f t="shared" si="649"/>
        <v>0</v>
      </c>
      <c r="DW580" s="142">
        <f t="shared" si="650"/>
        <v>0</v>
      </c>
      <c r="DX580" s="142">
        <f t="shared" si="651"/>
        <v>0</v>
      </c>
      <c r="DY580" s="142">
        <f t="shared" si="652"/>
        <v>0</v>
      </c>
      <c r="DZ580" s="142">
        <f t="shared" si="653"/>
        <v>0</v>
      </c>
      <c r="EA580" s="142">
        <f t="shared" si="654"/>
        <v>0</v>
      </c>
      <c r="EB580" s="142">
        <f t="shared" si="655"/>
        <v>0</v>
      </c>
      <c r="EC580" s="142">
        <f t="shared" si="656"/>
        <v>0</v>
      </c>
      <c r="ED580" s="142">
        <f t="shared" si="657"/>
        <v>0</v>
      </c>
      <c r="EE580" s="142">
        <f t="shared" si="658"/>
        <v>0</v>
      </c>
      <c r="EF580" s="142">
        <f t="shared" si="659"/>
        <v>0</v>
      </c>
    </row>
    <row r="581" spans="1:136">
      <c r="A581" s="137"/>
      <c r="B581" s="138"/>
      <c r="C581" s="138"/>
      <c r="D581" s="139"/>
      <c r="E581" s="139"/>
      <c r="F581" s="139"/>
      <c r="G581" s="140"/>
      <c r="H581" s="141">
        <f t="shared" si="599"/>
        <v>0</v>
      </c>
      <c r="I581" s="140"/>
      <c r="J581" s="141">
        <f t="shared" si="600"/>
        <v>0</v>
      </c>
      <c r="K581" s="140"/>
      <c r="L581" s="141">
        <f t="shared" si="601"/>
        <v>0</v>
      </c>
      <c r="M581" s="140"/>
      <c r="N581" s="141">
        <f t="shared" si="602"/>
        <v>0</v>
      </c>
      <c r="O581" s="141">
        <f t="shared" si="603"/>
        <v>0</v>
      </c>
      <c r="P581" s="61"/>
      <c r="Q581" s="149"/>
      <c r="R581" s="142">
        <f t="shared" si="604"/>
        <v>0</v>
      </c>
      <c r="S581" s="61"/>
      <c r="T581" s="149"/>
      <c r="U581" s="142">
        <f t="shared" si="605"/>
        <v>0</v>
      </c>
      <c r="V581" s="61"/>
      <c r="W581" s="149"/>
      <c r="X581" s="142">
        <f t="shared" si="606"/>
        <v>0</v>
      </c>
      <c r="Y581" s="61"/>
      <c r="Z581" s="142">
        <f t="shared" si="607"/>
        <v>0</v>
      </c>
      <c r="AA581" s="142">
        <f t="shared" si="608"/>
        <v>0</v>
      </c>
      <c r="AB581" s="61"/>
      <c r="AC581" s="142">
        <f t="shared" si="609"/>
        <v>0</v>
      </c>
      <c r="AD581" s="142">
        <f t="shared" si="610"/>
        <v>0</v>
      </c>
      <c r="AE581" s="61"/>
      <c r="AF581" s="142">
        <f t="shared" si="611"/>
        <v>0</v>
      </c>
      <c r="AG581" s="142">
        <f t="shared" si="612"/>
        <v>0</v>
      </c>
      <c r="AH581" s="61"/>
      <c r="AI581" s="142">
        <f t="shared" si="613"/>
        <v>0</v>
      </c>
      <c r="AJ581" s="142">
        <f t="shared" si="614"/>
        <v>0</v>
      </c>
      <c r="AK581" s="61"/>
      <c r="AL581" s="142">
        <f t="shared" si="615"/>
        <v>0</v>
      </c>
      <c r="AM581" s="142">
        <f t="shared" si="616"/>
        <v>0</v>
      </c>
      <c r="AN581" s="61"/>
      <c r="AO581" s="142">
        <f t="shared" si="617"/>
        <v>0</v>
      </c>
      <c r="AP581" s="142">
        <f t="shared" si="618"/>
        <v>0</v>
      </c>
      <c r="AQ581" s="61"/>
      <c r="AR581" s="142">
        <f t="shared" si="619"/>
        <v>0</v>
      </c>
      <c r="AS581" s="142">
        <f t="shared" si="620"/>
        <v>0</v>
      </c>
      <c r="AT581" s="61"/>
      <c r="AU581" s="142">
        <f t="shared" si="621"/>
        <v>0</v>
      </c>
      <c r="AV581" s="142">
        <f t="shared" si="622"/>
        <v>0</v>
      </c>
      <c r="AW581" s="61"/>
      <c r="AX581" s="142">
        <f t="shared" si="623"/>
        <v>0</v>
      </c>
      <c r="AY581" s="142">
        <f t="shared" si="624"/>
        <v>0</v>
      </c>
      <c r="AZ581" s="3"/>
      <c r="BA581" s="142">
        <f t="shared" si="625"/>
        <v>0</v>
      </c>
      <c r="BB581" s="142">
        <f t="shared" si="625"/>
        <v>0</v>
      </c>
      <c r="BF581" s="111">
        <f t="shared" si="626"/>
        <v>0</v>
      </c>
      <c r="BG581" s="111">
        <f t="shared" si="588"/>
        <v>0</v>
      </c>
      <c r="BH581" s="111">
        <f t="shared" si="589"/>
        <v>0</v>
      </c>
      <c r="BI581" s="111">
        <f t="shared" si="590"/>
        <v>0</v>
      </c>
      <c r="BJ581" s="111">
        <f t="shared" si="591"/>
        <v>0</v>
      </c>
      <c r="BK581" s="111">
        <f t="shared" si="592"/>
        <v>0</v>
      </c>
      <c r="BL581" s="111">
        <f t="shared" si="593"/>
        <v>0</v>
      </c>
      <c r="BM581" s="111">
        <f t="shared" si="594"/>
        <v>0</v>
      </c>
      <c r="BN581" s="111">
        <f t="shared" si="595"/>
        <v>0</v>
      </c>
      <c r="BO581" s="111">
        <f t="shared" si="596"/>
        <v>0</v>
      </c>
      <c r="BP581" s="111">
        <f t="shared" si="597"/>
        <v>0</v>
      </c>
      <c r="BQ581" s="111">
        <f t="shared" si="598"/>
        <v>0</v>
      </c>
      <c r="CE581" s="61"/>
      <c r="CF581" s="149"/>
      <c r="CG581" s="142">
        <f t="shared" si="627"/>
        <v>0</v>
      </c>
      <c r="CH581" s="61"/>
      <c r="CI581" s="149"/>
      <c r="CJ581" s="142">
        <f t="shared" si="628"/>
        <v>0</v>
      </c>
      <c r="CK581" s="61"/>
      <c r="CL581" s="149"/>
      <c r="CM581" s="142">
        <f t="shared" si="629"/>
        <v>0</v>
      </c>
      <c r="CN581" s="61"/>
      <c r="CO581" s="149"/>
      <c r="CP581" s="142">
        <f t="shared" si="630"/>
        <v>0</v>
      </c>
      <c r="CQ581" s="61"/>
      <c r="CR581" s="149"/>
      <c r="CS581" s="142">
        <f t="shared" si="631"/>
        <v>0</v>
      </c>
      <c r="CT581" s="61"/>
      <c r="CU581" s="149"/>
      <c r="CV581" s="142">
        <f t="shared" si="632"/>
        <v>0</v>
      </c>
      <c r="CW581" s="61"/>
      <c r="CX581" s="149"/>
      <c r="CY581" s="142">
        <f t="shared" si="633"/>
        <v>0</v>
      </c>
      <c r="CZ581" s="61"/>
      <c r="DA581" s="149"/>
      <c r="DB581" s="142">
        <f t="shared" si="634"/>
        <v>0</v>
      </c>
      <c r="DC581" s="61"/>
      <c r="DD581" s="149"/>
      <c r="DE581" s="142">
        <f t="shared" si="635"/>
        <v>0</v>
      </c>
      <c r="DF581">
        <f t="shared" si="660"/>
        <v>574</v>
      </c>
      <c r="DH581" s="142">
        <f t="shared" si="636"/>
        <v>0</v>
      </c>
      <c r="DI581" s="142">
        <f t="shared" si="637"/>
        <v>0</v>
      </c>
      <c r="DJ581" s="142">
        <f t="shared" si="638"/>
        <v>0</v>
      </c>
      <c r="DK581" s="142">
        <f t="shared" si="639"/>
        <v>0</v>
      </c>
      <c r="DL581" s="142">
        <f t="shared" si="640"/>
        <v>0</v>
      </c>
      <c r="DM581" s="142">
        <f t="shared" si="641"/>
        <v>0</v>
      </c>
      <c r="DN581" s="142">
        <f t="shared" si="642"/>
        <v>0</v>
      </c>
      <c r="DO581" s="142">
        <f t="shared" si="643"/>
        <v>0</v>
      </c>
      <c r="DP581" s="142">
        <f t="shared" si="644"/>
        <v>0</v>
      </c>
      <c r="DQ581" s="142">
        <f t="shared" si="645"/>
        <v>0</v>
      </c>
      <c r="DR581" s="142">
        <f t="shared" si="646"/>
        <v>0</v>
      </c>
      <c r="DS581" s="142">
        <f t="shared" si="647"/>
        <v>0</v>
      </c>
      <c r="DU581" s="142">
        <f t="shared" si="648"/>
        <v>0</v>
      </c>
      <c r="DV581" s="142">
        <f t="shared" si="649"/>
        <v>0</v>
      </c>
      <c r="DW581" s="142">
        <f t="shared" si="650"/>
        <v>0</v>
      </c>
      <c r="DX581" s="142">
        <f t="shared" si="651"/>
        <v>0</v>
      </c>
      <c r="DY581" s="142">
        <f t="shared" si="652"/>
        <v>0</v>
      </c>
      <c r="DZ581" s="142">
        <f t="shared" si="653"/>
        <v>0</v>
      </c>
      <c r="EA581" s="142">
        <f t="shared" si="654"/>
        <v>0</v>
      </c>
      <c r="EB581" s="142">
        <f t="shared" si="655"/>
        <v>0</v>
      </c>
      <c r="EC581" s="142">
        <f t="shared" si="656"/>
        <v>0</v>
      </c>
      <c r="ED581" s="142">
        <f t="shared" si="657"/>
        <v>0</v>
      </c>
      <c r="EE581" s="142">
        <f t="shared" si="658"/>
        <v>0</v>
      </c>
      <c r="EF581" s="142">
        <f t="shared" si="659"/>
        <v>0</v>
      </c>
    </row>
    <row r="582" spans="1:136">
      <c r="A582" s="137"/>
      <c r="B582" s="138"/>
      <c r="C582" s="138"/>
      <c r="D582" s="139"/>
      <c r="E582" s="139"/>
      <c r="F582" s="139"/>
      <c r="G582" s="140"/>
      <c r="H582" s="141">
        <f t="shared" si="599"/>
        <v>0</v>
      </c>
      <c r="I582" s="140"/>
      <c r="J582" s="141">
        <f t="shared" si="600"/>
        <v>0</v>
      </c>
      <c r="K582" s="140"/>
      <c r="L582" s="141">
        <f t="shared" si="601"/>
        <v>0</v>
      </c>
      <c r="M582" s="140"/>
      <c r="N582" s="141">
        <f t="shared" si="602"/>
        <v>0</v>
      </c>
      <c r="O582" s="141">
        <f t="shared" si="603"/>
        <v>0</v>
      </c>
      <c r="P582" s="61"/>
      <c r="Q582" s="149"/>
      <c r="R582" s="142">
        <f t="shared" si="604"/>
        <v>0</v>
      </c>
      <c r="S582" s="61"/>
      <c r="T582" s="149"/>
      <c r="U582" s="142">
        <f t="shared" si="605"/>
        <v>0</v>
      </c>
      <c r="V582" s="61"/>
      <c r="W582" s="149"/>
      <c r="X582" s="142">
        <f t="shared" si="606"/>
        <v>0</v>
      </c>
      <c r="Y582" s="61"/>
      <c r="Z582" s="142">
        <f t="shared" si="607"/>
        <v>0</v>
      </c>
      <c r="AA582" s="142">
        <f t="shared" si="608"/>
        <v>0</v>
      </c>
      <c r="AB582" s="61"/>
      <c r="AC582" s="142">
        <f t="shared" si="609"/>
        <v>0</v>
      </c>
      <c r="AD582" s="142">
        <f t="shared" si="610"/>
        <v>0</v>
      </c>
      <c r="AE582" s="61"/>
      <c r="AF582" s="142">
        <f t="shared" si="611"/>
        <v>0</v>
      </c>
      <c r="AG582" s="142">
        <f t="shared" si="612"/>
        <v>0</v>
      </c>
      <c r="AH582" s="61"/>
      <c r="AI582" s="142">
        <f t="shared" si="613"/>
        <v>0</v>
      </c>
      <c r="AJ582" s="142">
        <f t="shared" si="614"/>
        <v>0</v>
      </c>
      <c r="AK582" s="61"/>
      <c r="AL582" s="142">
        <f t="shared" si="615"/>
        <v>0</v>
      </c>
      <c r="AM582" s="142">
        <f t="shared" si="616"/>
        <v>0</v>
      </c>
      <c r="AN582" s="61"/>
      <c r="AO582" s="142">
        <f t="shared" si="617"/>
        <v>0</v>
      </c>
      <c r="AP582" s="142">
        <f t="shared" si="618"/>
        <v>0</v>
      </c>
      <c r="AQ582" s="61"/>
      <c r="AR582" s="142">
        <f t="shared" si="619"/>
        <v>0</v>
      </c>
      <c r="AS582" s="142">
        <f t="shared" si="620"/>
        <v>0</v>
      </c>
      <c r="AT582" s="61"/>
      <c r="AU582" s="142">
        <f t="shared" si="621"/>
        <v>0</v>
      </c>
      <c r="AV582" s="142">
        <f t="shared" si="622"/>
        <v>0</v>
      </c>
      <c r="AW582" s="61"/>
      <c r="AX582" s="142">
        <f t="shared" si="623"/>
        <v>0</v>
      </c>
      <c r="AY582" s="142">
        <f t="shared" si="624"/>
        <v>0</v>
      </c>
      <c r="AZ582" s="3"/>
      <c r="BA582" s="142">
        <f t="shared" si="625"/>
        <v>0</v>
      </c>
      <c r="BB582" s="142">
        <f t="shared" si="625"/>
        <v>0</v>
      </c>
      <c r="BF582" s="111">
        <f t="shared" si="626"/>
        <v>0</v>
      </c>
      <c r="BG582" s="111">
        <f t="shared" si="588"/>
        <v>0</v>
      </c>
      <c r="BH582" s="111">
        <f t="shared" si="589"/>
        <v>0</v>
      </c>
      <c r="BI582" s="111">
        <f t="shared" si="590"/>
        <v>0</v>
      </c>
      <c r="BJ582" s="111">
        <f t="shared" si="591"/>
        <v>0</v>
      </c>
      <c r="BK582" s="111">
        <f t="shared" si="592"/>
        <v>0</v>
      </c>
      <c r="BL582" s="111">
        <f t="shared" si="593"/>
        <v>0</v>
      </c>
      <c r="BM582" s="111">
        <f t="shared" si="594"/>
        <v>0</v>
      </c>
      <c r="BN582" s="111">
        <f t="shared" si="595"/>
        <v>0</v>
      </c>
      <c r="BO582" s="111">
        <f t="shared" si="596"/>
        <v>0</v>
      </c>
      <c r="BP582" s="111">
        <f t="shared" si="597"/>
        <v>0</v>
      </c>
      <c r="BQ582" s="111">
        <f t="shared" si="598"/>
        <v>0</v>
      </c>
      <c r="CE582" s="61"/>
      <c r="CF582" s="149"/>
      <c r="CG582" s="142">
        <f t="shared" si="627"/>
        <v>0</v>
      </c>
      <c r="CH582" s="61"/>
      <c r="CI582" s="149"/>
      <c r="CJ582" s="142">
        <f t="shared" si="628"/>
        <v>0</v>
      </c>
      <c r="CK582" s="61"/>
      <c r="CL582" s="149"/>
      <c r="CM582" s="142">
        <f t="shared" si="629"/>
        <v>0</v>
      </c>
      <c r="CN582" s="61"/>
      <c r="CO582" s="149"/>
      <c r="CP582" s="142">
        <f t="shared" si="630"/>
        <v>0</v>
      </c>
      <c r="CQ582" s="61"/>
      <c r="CR582" s="149"/>
      <c r="CS582" s="142">
        <f t="shared" si="631"/>
        <v>0</v>
      </c>
      <c r="CT582" s="61"/>
      <c r="CU582" s="149"/>
      <c r="CV582" s="142">
        <f t="shared" si="632"/>
        <v>0</v>
      </c>
      <c r="CW582" s="61"/>
      <c r="CX582" s="149"/>
      <c r="CY582" s="142">
        <f t="shared" si="633"/>
        <v>0</v>
      </c>
      <c r="CZ582" s="61"/>
      <c r="DA582" s="149"/>
      <c r="DB582" s="142">
        <f t="shared" si="634"/>
        <v>0</v>
      </c>
      <c r="DC582" s="61"/>
      <c r="DD582" s="149"/>
      <c r="DE582" s="142">
        <f t="shared" si="635"/>
        <v>0</v>
      </c>
      <c r="DF582">
        <f t="shared" si="660"/>
        <v>575</v>
      </c>
      <c r="DH582" s="142">
        <f t="shared" si="636"/>
        <v>0</v>
      </c>
      <c r="DI582" s="142">
        <f t="shared" si="637"/>
        <v>0</v>
      </c>
      <c r="DJ582" s="142">
        <f t="shared" si="638"/>
        <v>0</v>
      </c>
      <c r="DK582" s="142">
        <f t="shared" si="639"/>
        <v>0</v>
      </c>
      <c r="DL582" s="142">
        <f t="shared" si="640"/>
        <v>0</v>
      </c>
      <c r="DM582" s="142">
        <f t="shared" si="641"/>
        <v>0</v>
      </c>
      <c r="DN582" s="142">
        <f t="shared" si="642"/>
        <v>0</v>
      </c>
      <c r="DO582" s="142">
        <f t="shared" si="643"/>
        <v>0</v>
      </c>
      <c r="DP582" s="142">
        <f t="shared" si="644"/>
        <v>0</v>
      </c>
      <c r="DQ582" s="142">
        <f t="shared" si="645"/>
        <v>0</v>
      </c>
      <c r="DR582" s="142">
        <f t="shared" si="646"/>
        <v>0</v>
      </c>
      <c r="DS582" s="142">
        <f t="shared" si="647"/>
        <v>0</v>
      </c>
      <c r="DU582" s="142">
        <f t="shared" si="648"/>
        <v>0</v>
      </c>
      <c r="DV582" s="142">
        <f t="shared" si="649"/>
        <v>0</v>
      </c>
      <c r="DW582" s="142">
        <f t="shared" si="650"/>
        <v>0</v>
      </c>
      <c r="DX582" s="142">
        <f t="shared" si="651"/>
        <v>0</v>
      </c>
      <c r="DY582" s="142">
        <f t="shared" si="652"/>
        <v>0</v>
      </c>
      <c r="DZ582" s="142">
        <f t="shared" si="653"/>
        <v>0</v>
      </c>
      <c r="EA582" s="142">
        <f t="shared" si="654"/>
        <v>0</v>
      </c>
      <c r="EB582" s="142">
        <f t="shared" si="655"/>
        <v>0</v>
      </c>
      <c r="EC582" s="142">
        <f t="shared" si="656"/>
        <v>0</v>
      </c>
      <c r="ED582" s="142">
        <f t="shared" si="657"/>
        <v>0</v>
      </c>
      <c r="EE582" s="142">
        <f t="shared" si="658"/>
        <v>0</v>
      </c>
      <c r="EF582" s="142">
        <f t="shared" si="659"/>
        <v>0</v>
      </c>
    </row>
    <row r="583" spans="1:136">
      <c r="A583" s="137"/>
      <c r="B583" s="138"/>
      <c r="C583" s="138"/>
      <c r="D583" s="139"/>
      <c r="E583" s="139"/>
      <c r="F583" s="139"/>
      <c r="G583" s="140"/>
      <c r="H583" s="141">
        <f t="shared" si="599"/>
        <v>0</v>
      </c>
      <c r="I583" s="140"/>
      <c r="J583" s="141">
        <f t="shared" si="600"/>
        <v>0</v>
      </c>
      <c r="K583" s="140"/>
      <c r="L583" s="141">
        <f t="shared" si="601"/>
        <v>0</v>
      </c>
      <c r="M583" s="140"/>
      <c r="N583" s="141">
        <f t="shared" si="602"/>
        <v>0</v>
      </c>
      <c r="O583" s="141">
        <f t="shared" si="603"/>
        <v>0</v>
      </c>
      <c r="P583" s="61"/>
      <c r="Q583" s="149"/>
      <c r="R583" s="142">
        <f t="shared" si="604"/>
        <v>0</v>
      </c>
      <c r="S583" s="61"/>
      <c r="T583" s="149"/>
      <c r="U583" s="142">
        <f t="shared" si="605"/>
        <v>0</v>
      </c>
      <c r="V583" s="61"/>
      <c r="W583" s="149"/>
      <c r="X583" s="142">
        <f t="shared" si="606"/>
        <v>0</v>
      </c>
      <c r="Y583" s="61"/>
      <c r="Z583" s="142">
        <f t="shared" si="607"/>
        <v>0</v>
      </c>
      <c r="AA583" s="142">
        <f t="shared" si="608"/>
        <v>0</v>
      </c>
      <c r="AB583" s="61"/>
      <c r="AC583" s="142">
        <f t="shared" si="609"/>
        <v>0</v>
      </c>
      <c r="AD583" s="142">
        <f t="shared" si="610"/>
        <v>0</v>
      </c>
      <c r="AE583" s="61"/>
      <c r="AF583" s="142">
        <f t="shared" si="611"/>
        <v>0</v>
      </c>
      <c r="AG583" s="142">
        <f t="shared" si="612"/>
        <v>0</v>
      </c>
      <c r="AH583" s="61"/>
      <c r="AI583" s="142">
        <f t="shared" si="613"/>
        <v>0</v>
      </c>
      <c r="AJ583" s="142">
        <f t="shared" si="614"/>
        <v>0</v>
      </c>
      <c r="AK583" s="61"/>
      <c r="AL583" s="142">
        <f t="shared" si="615"/>
        <v>0</v>
      </c>
      <c r="AM583" s="142">
        <f t="shared" si="616"/>
        <v>0</v>
      </c>
      <c r="AN583" s="61"/>
      <c r="AO583" s="142">
        <f t="shared" si="617"/>
        <v>0</v>
      </c>
      <c r="AP583" s="142">
        <f t="shared" si="618"/>
        <v>0</v>
      </c>
      <c r="AQ583" s="61"/>
      <c r="AR583" s="142">
        <f t="shared" si="619"/>
        <v>0</v>
      </c>
      <c r="AS583" s="142">
        <f t="shared" si="620"/>
        <v>0</v>
      </c>
      <c r="AT583" s="61"/>
      <c r="AU583" s="142">
        <f t="shared" si="621"/>
        <v>0</v>
      </c>
      <c r="AV583" s="142">
        <f t="shared" si="622"/>
        <v>0</v>
      </c>
      <c r="AW583" s="61"/>
      <c r="AX583" s="142">
        <f t="shared" si="623"/>
        <v>0</v>
      </c>
      <c r="AY583" s="142">
        <f t="shared" si="624"/>
        <v>0</v>
      </c>
      <c r="AZ583" s="3"/>
      <c r="BA583" s="142">
        <f t="shared" si="625"/>
        <v>0</v>
      </c>
      <c r="BB583" s="142">
        <f t="shared" si="625"/>
        <v>0</v>
      </c>
      <c r="BF583" s="111">
        <f t="shared" si="626"/>
        <v>0</v>
      </c>
      <c r="BG583" s="111">
        <f t="shared" si="588"/>
        <v>0</v>
      </c>
      <c r="BH583" s="111">
        <f t="shared" si="589"/>
        <v>0</v>
      </c>
      <c r="BI583" s="111">
        <f t="shared" si="590"/>
        <v>0</v>
      </c>
      <c r="BJ583" s="111">
        <f t="shared" si="591"/>
        <v>0</v>
      </c>
      <c r="BK583" s="111">
        <f t="shared" si="592"/>
        <v>0</v>
      </c>
      <c r="BL583" s="111">
        <f t="shared" si="593"/>
        <v>0</v>
      </c>
      <c r="BM583" s="111">
        <f t="shared" si="594"/>
        <v>0</v>
      </c>
      <c r="BN583" s="111">
        <f t="shared" si="595"/>
        <v>0</v>
      </c>
      <c r="BO583" s="111">
        <f t="shared" si="596"/>
        <v>0</v>
      </c>
      <c r="BP583" s="111">
        <f t="shared" si="597"/>
        <v>0</v>
      </c>
      <c r="BQ583" s="111">
        <f t="shared" si="598"/>
        <v>0</v>
      </c>
      <c r="CE583" s="61"/>
      <c r="CF583" s="149"/>
      <c r="CG583" s="142">
        <f t="shared" si="627"/>
        <v>0</v>
      </c>
      <c r="CH583" s="61"/>
      <c r="CI583" s="149"/>
      <c r="CJ583" s="142">
        <f t="shared" si="628"/>
        <v>0</v>
      </c>
      <c r="CK583" s="61"/>
      <c r="CL583" s="149"/>
      <c r="CM583" s="142">
        <f t="shared" si="629"/>
        <v>0</v>
      </c>
      <c r="CN583" s="61"/>
      <c r="CO583" s="149"/>
      <c r="CP583" s="142">
        <f t="shared" si="630"/>
        <v>0</v>
      </c>
      <c r="CQ583" s="61"/>
      <c r="CR583" s="149"/>
      <c r="CS583" s="142">
        <f t="shared" si="631"/>
        <v>0</v>
      </c>
      <c r="CT583" s="61"/>
      <c r="CU583" s="149"/>
      <c r="CV583" s="142">
        <f t="shared" si="632"/>
        <v>0</v>
      </c>
      <c r="CW583" s="61"/>
      <c r="CX583" s="149"/>
      <c r="CY583" s="142">
        <f t="shared" si="633"/>
        <v>0</v>
      </c>
      <c r="CZ583" s="61"/>
      <c r="DA583" s="149"/>
      <c r="DB583" s="142">
        <f t="shared" si="634"/>
        <v>0</v>
      </c>
      <c r="DC583" s="61"/>
      <c r="DD583" s="149"/>
      <c r="DE583" s="142">
        <f t="shared" si="635"/>
        <v>0</v>
      </c>
      <c r="DF583">
        <f t="shared" si="660"/>
        <v>576</v>
      </c>
      <c r="DH583" s="142">
        <f t="shared" si="636"/>
        <v>0</v>
      </c>
      <c r="DI583" s="142">
        <f t="shared" si="637"/>
        <v>0</v>
      </c>
      <c r="DJ583" s="142">
        <f t="shared" si="638"/>
        <v>0</v>
      </c>
      <c r="DK583" s="142">
        <f t="shared" si="639"/>
        <v>0</v>
      </c>
      <c r="DL583" s="142">
        <f t="shared" si="640"/>
        <v>0</v>
      </c>
      <c r="DM583" s="142">
        <f t="shared" si="641"/>
        <v>0</v>
      </c>
      <c r="DN583" s="142">
        <f t="shared" si="642"/>
        <v>0</v>
      </c>
      <c r="DO583" s="142">
        <f t="shared" si="643"/>
        <v>0</v>
      </c>
      <c r="DP583" s="142">
        <f t="shared" si="644"/>
        <v>0</v>
      </c>
      <c r="DQ583" s="142">
        <f t="shared" si="645"/>
        <v>0</v>
      </c>
      <c r="DR583" s="142">
        <f t="shared" si="646"/>
        <v>0</v>
      </c>
      <c r="DS583" s="142">
        <f t="shared" si="647"/>
        <v>0</v>
      </c>
      <c r="DU583" s="142">
        <f t="shared" si="648"/>
        <v>0</v>
      </c>
      <c r="DV583" s="142">
        <f t="shared" si="649"/>
        <v>0</v>
      </c>
      <c r="DW583" s="142">
        <f t="shared" si="650"/>
        <v>0</v>
      </c>
      <c r="DX583" s="142">
        <f t="shared" si="651"/>
        <v>0</v>
      </c>
      <c r="DY583" s="142">
        <f t="shared" si="652"/>
        <v>0</v>
      </c>
      <c r="DZ583" s="142">
        <f t="shared" si="653"/>
        <v>0</v>
      </c>
      <c r="EA583" s="142">
        <f t="shared" si="654"/>
        <v>0</v>
      </c>
      <c r="EB583" s="142">
        <f t="shared" si="655"/>
        <v>0</v>
      </c>
      <c r="EC583" s="142">
        <f t="shared" si="656"/>
        <v>0</v>
      </c>
      <c r="ED583" s="142">
        <f t="shared" si="657"/>
        <v>0</v>
      </c>
      <c r="EE583" s="142">
        <f t="shared" si="658"/>
        <v>0</v>
      </c>
      <c r="EF583" s="142">
        <f t="shared" si="659"/>
        <v>0</v>
      </c>
    </row>
    <row r="584" spans="1:136">
      <c r="A584" s="137"/>
      <c r="B584" s="138"/>
      <c r="C584" s="138"/>
      <c r="D584" s="139"/>
      <c r="E584" s="139"/>
      <c r="F584" s="139"/>
      <c r="G584" s="140"/>
      <c r="H584" s="141">
        <f t="shared" si="599"/>
        <v>0</v>
      </c>
      <c r="I584" s="140"/>
      <c r="J584" s="141">
        <f t="shared" si="600"/>
        <v>0</v>
      </c>
      <c r="K584" s="140"/>
      <c r="L584" s="141">
        <f t="shared" si="601"/>
        <v>0</v>
      </c>
      <c r="M584" s="140"/>
      <c r="N584" s="141">
        <f t="shared" si="602"/>
        <v>0</v>
      </c>
      <c r="O584" s="141">
        <f t="shared" si="603"/>
        <v>0</v>
      </c>
      <c r="P584" s="61"/>
      <c r="Q584" s="149"/>
      <c r="R584" s="142">
        <f t="shared" si="604"/>
        <v>0</v>
      </c>
      <c r="S584" s="61"/>
      <c r="T584" s="149"/>
      <c r="U584" s="142">
        <f t="shared" si="605"/>
        <v>0</v>
      </c>
      <c r="V584" s="61"/>
      <c r="W584" s="149"/>
      <c r="X584" s="142">
        <f t="shared" si="606"/>
        <v>0</v>
      </c>
      <c r="Y584" s="61"/>
      <c r="Z584" s="142">
        <f t="shared" si="607"/>
        <v>0</v>
      </c>
      <c r="AA584" s="142">
        <f t="shared" si="608"/>
        <v>0</v>
      </c>
      <c r="AB584" s="61"/>
      <c r="AC584" s="142">
        <f t="shared" si="609"/>
        <v>0</v>
      </c>
      <c r="AD584" s="142">
        <f t="shared" si="610"/>
        <v>0</v>
      </c>
      <c r="AE584" s="61"/>
      <c r="AF584" s="142">
        <f t="shared" si="611"/>
        <v>0</v>
      </c>
      <c r="AG584" s="142">
        <f t="shared" si="612"/>
        <v>0</v>
      </c>
      <c r="AH584" s="61"/>
      <c r="AI584" s="142">
        <f t="shared" si="613"/>
        <v>0</v>
      </c>
      <c r="AJ584" s="142">
        <f t="shared" si="614"/>
        <v>0</v>
      </c>
      <c r="AK584" s="61"/>
      <c r="AL584" s="142">
        <f t="shared" si="615"/>
        <v>0</v>
      </c>
      <c r="AM584" s="142">
        <f t="shared" si="616"/>
        <v>0</v>
      </c>
      <c r="AN584" s="61"/>
      <c r="AO584" s="142">
        <f t="shared" si="617"/>
        <v>0</v>
      </c>
      <c r="AP584" s="142">
        <f t="shared" si="618"/>
        <v>0</v>
      </c>
      <c r="AQ584" s="61"/>
      <c r="AR584" s="142">
        <f t="shared" si="619"/>
        <v>0</v>
      </c>
      <c r="AS584" s="142">
        <f t="shared" si="620"/>
        <v>0</v>
      </c>
      <c r="AT584" s="61"/>
      <c r="AU584" s="142">
        <f t="shared" si="621"/>
        <v>0</v>
      </c>
      <c r="AV584" s="142">
        <f t="shared" si="622"/>
        <v>0</v>
      </c>
      <c r="AW584" s="61"/>
      <c r="AX584" s="142">
        <f t="shared" si="623"/>
        <v>0</v>
      </c>
      <c r="AY584" s="142">
        <f t="shared" si="624"/>
        <v>0</v>
      </c>
      <c r="AZ584" s="3"/>
      <c r="BA584" s="142">
        <f t="shared" si="625"/>
        <v>0</v>
      </c>
      <c r="BB584" s="142">
        <f t="shared" si="625"/>
        <v>0</v>
      </c>
      <c r="BF584" s="111">
        <f t="shared" si="626"/>
        <v>0</v>
      </c>
      <c r="BG584" s="111">
        <f t="shared" ref="BG584:BG647" si="661">IF(S584=0,0,IF(S584&gt;1,1,S584))</f>
        <v>0</v>
      </c>
      <c r="BH584" s="111">
        <f t="shared" ref="BH584:BH647" si="662">IF(V584=0,0,IF(V584&gt;1,1,V584))</f>
        <v>0</v>
      </c>
      <c r="BI584" s="111">
        <f t="shared" ref="BI584:BI647" si="663">IF(Y584=0,0,IF(Y584&gt;1,1,Y584))</f>
        <v>0</v>
      </c>
      <c r="BJ584" s="111">
        <f t="shared" ref="BJ584:BJ647" si="664">IF(AB584=0,0,IF(AB584&gt;1,1,AB584))</f>
        <v>0</v>
      </c>
      <c r="BK584" s="111">
        <f t="shared" ref="BK584:BK647" si="665">IF(AE584=0,0,IF(AE584&gt;1,1,AE584))</f>
        <v>0</v>
      </c>
      <c r="BL584" s="111">
        <f t="shared" ref="BL584:BL647" si="666">IF(AH584=0,0,IF(AH584&gt;1,1,AH584))</f>
        <v>0</v>
      </c>
      <c r="BM584" s="111">
        <f t="shared" ref="BM584:BM647" si="667">IF(AK584=0,0,IF(AK584&gt;1,1,AK584))</f>
        <v>0</v>
      </c>
      <c r="BN584" s="111">
        <f t="shared" ref="BN584:BN647" si="668">IF(AN584=0,0,IF(AN584&gt;1,1,AN584))</f>
        <v>0</v>
      </c>
      <c r="BO584" s="111">
        <f t="shared" ref="BO584:BO647" si="669">IF(AQ584=0,0,IF(AQ584&gt;1,1,AQ584))</f>
        <v>0</v>
      </c>
      <c r="BP584" s="111">
        <f t="shared" ref="BP584:BP647" si="670">IF(AT584=0,0,IF(AT584&gt;1,1,AT584))</f>
        <v>0</v>
      </c>
      <c r="BQ584" s="111">
        <f t="shared" ref="BQ584:BQ647" si="671">IF(AW584=0,0,IF(AW584&gt;1,1,AW584))</f>
        <v>0</v>
      </c>
      <c r="CE584" s="61"/>
      <c r="CF584" s="149"/>
      <c r="CG584" s="142">
        <f t="shared" si="627"/>
        <v>0</v>
      </c>
      <c r="CH584" s="61"/>
      <c r="CI584" s="149"/>
      <c r="CJ584" s="142">
        <f t="shared" si="628"/>
        <v>0</v>
      </c>
      <c r="CK584" s="61"/>
      <c r="CL584" s="149"/>
      <c r="CM584" s="142">
        <f t="shared" si="629"/>
        <v>0</v>
      </c>
      <c r="CN584" s="61"/>
      <c r="CO584" s="149"/>
      <c r="CP584" s="142">
        <f t="shared" si="630"/>
        <v>0</v>
      </c>
      <c r="CQ584" s="61"/>
      <c r="CR584" s="149"/>
      <c r="CS584" s="142">
        <f t="shared" si="631"/>
        <v>0</v>
      </c>
      <c r="CT584" s="61"/>
      <c r="CU584" s="149"/>
      <c r="CV584" s="142">
        <f t="shared" si="632"/>
        <v>0</v>
      </c>
      <c r="CW584" s="61"/>
      <c r="CX584" s="149"/>
      <c r="CY584" s="142">
        <f t="shared" si="633"/>
        <v>0</v>
      </c>
      <c r="CZ584" s="61"/>
      <c r="DA584" s="149"/>
      <c r="DB584" s="142">
        <f t="shared" si="634"/>
        <v>0</v>
      </c>
      <c r="DC584" s="61"/>
      <c r="DD584" s="149"/>
      <c r="DE584" s="142">
        <f t="shared" si="635"/>
        <v>0</v>
      </c>
      <c r="DF584">
        <f t="shared" si="660"/>
        <v>577</v>
      </c>
      <c r="DH584" s="142">
        <f t="shared" si="636"/>
        <v>0</v>
      </c>
      <c r="DI584" s="142">
        <f t="shared" si="637"/>
        <v>0</v>
      </c>
      <c r="DJ584" s="142">
        <f t="shared" si="638"/>
        <v>0</v>
      </c>
      <c r="DK584" s="142">
        <f t="shared" si="639"/>
        <v>0</v>
      </c>
      <c r="DL584" s="142">
        <f t="shared" si="640"/>
        <v>0</v>
      </c>
      <c r="DM584" s="142">
        <f t="shared" si="641"/>
        <v>0</v>
      </c>
      <c r="DN584" s="142">
        <f t="shared" si="642"/>
        <v>0</v>
      </c>
      <c r="DO584" s="142">
        <f t="shared" si="643"/>
        <v>0</v>
      </c>
      <c r="DP584" s="142">
        <f t="shared" si="644"/>
        <v>0</v>
      </c>
      <c r="DQ584" s="142">
        <f t="shared" si="645"/>
        <v>0</v>
      </c>
      <c r="DR584" s="142">
        <f t="shared" si="646"/>
        <v>0</v>
      </c>
      <c r="DS584" s="142">
        <f t="shared" si="647"/>
        <v>0</v>
      </c>
      <c r="DU584" s="142">
        <f t="shared" si="648"/>
        <v>0</v>
      </c>
      <c r="DV584" s="142">
        <f t="shared" si="649"/>
        <v>0</v>
      </c>
      <c r="DW584" s="142">
        <f t="shared" si="650"/>
        <v>0</v>
      </c>
      <c r="DX584" s="142">
        <f t="shared" si="651"/>
        <v>0</v>
      </c>
      <c r="DY584" s="142">
        <f t="shared" si="652"/>
        <v>0</v>
      </c>
      <c r="DZ584" s="142">
        <f t="shared" si="653"/>
        <v>0</v>
      </c>
      <c r="EA584" s="142">
        <f t="shared" si="654"/>
        <v>0</v>
      </c>
      <c r="EB584" s="142">
        <f t="shared" si="655"/>
        <v>0</v>
      </c>
      <c r="EC584" s="142">
        <f t="shared" si="656"/>
        <v>0</v>
      </c>
      <c r="ED584" s="142">
        <f t="shared" si="657"/>
        <v>0</v>
      </c>
      <c r="EE584" s="142">
        <f t="shared" si="658"/>
        <v>0</v>
      </c>
      <c r="EF584" s="142">
        <f t="shared" si="659"/>
        <v>0</v>
      </c>
    </row>
    <row r="585" spans="1:136">
      <c r="A585" s="137"/>
      <c r="B585" s="138"/>
      <c r="C585" s="138"/>
      <c r="D585" s="139"/>
      <c r="E585" s="139"/>
      <c r="F585" s="139"/>
      <c r="G585" s="140"/>
      <c r="H585" s="141">
        <f t="shared" ref="H585:H648" si="672">$D585*G585</f>
        <v>0</v>
      </c>
      <c r="I585" s="140"/>
      <c r="J585" s="141">
        <f t="shared" ref="J585:J648" si="673">$D585*I585</f>
        <v>0</v>
      </c>
      <c r="K585" s="140"/>
      <c r="L585" s="141">
        <f t="shared" ref="L585:L648" si="674">$D585*K585</f>
        <v>0</v>
      </c>
      <c r="M585" s="140"/>
      <c r="N585" s="141">
        <f t="shared" ref="N585:N648" si="675">$D585*M585</f>
        <v>0</v>
      </c>
      <c r="O585" s="141">
        <f t="shared" ref="O585:O648" si="676">D585+E585+F585+H585+J585+L585+N585</f>
        <v>0</v>
      </c>
      <c r="P585" s="61"/>
      <c r="Q585" s="149"/>
      <c r="R585" s="142">
        <f t="shared" ref="R585:R648" si="677">IF(Q585&gt;$T$2,$T$2*$V$2,Q585*$V$2)</f>
        <v>0</v>
      </c>
      <c r="S585" s="61"/>
      <c r="T585" s="149"/>
      <c r="U585" s="142">
        <f t="shared" ref="U585:U648" si="678">IF(T585&gt;$T$2,$T$2*$V$2,T585*$V$2)</f>
        <v>0</v>
      </c>
      <c r="V585" s="61"/>
      <c r="W585" s="149"/>
      <c r="X585" s="142">
        <f t="shared" ref="X585:X648" si="679">IF(W585&gt;$T$2,$T$2*$V$2,W585*$V$2)</f>
        <v>0</v>
      </c>
      <c r="Y585" s="61"/>
      <c r="Z585" s="142">
        <f t="shared" ref="Z585:Z648" si="680">Y585*$O585</f>
        <v>0</v>
      </c>
      <c r="AA585" s="142">
        <f t="shared" ref="AA585:AA648" si="681">IF(Z585&gt;$T$2,$T$2*$V$2,Z585*$V$2)</f>
        <v>0</v>
      </c>
      <c r="AB585" s="61"/>
      <c r="AC585" s="142">
        <f t="shared" ref="AC585:AC648" si="682">AB585*$O585</f>
        <v>0</v>
      </c>
      <c r="AD585" s="142">
        <f t="shared" ref="AD585:AD648" si="683">IF(AC585&gt;$T$2,$T$2*$V$2,AC585*$V$2)</f>
        <v>0</v>
      </c>
      <c r="AE585" s="61"/>
      <c r="AF585" s="142">
        <f t="shared" ref="AF585:AF648" si="684">AE585*$O585</f>
        <v>0</v>
      </c>
      <c r="AG585" s="142">
        <f t="shared" ref="AG585:AG648" si="685">IF(AF585&gt;$T$2,$T$2*$V$2,AF585*$V$2)</f>
        <v>0</v>
      </c>
      <c r="AH585" s="61"/>
      <c r="AI585" s="142">
        <f t="shared" ref="AI585:AI648" si="686">AH585*$O585</f>
        <v>0</v>
      </c>
      <c r="AJ585" s="142">
        <f t="shared" ref="AJ585:AJ648" si="687">IF(AI585&gt;$T$2,$T$2*$V$2,AI585*$V$2)</f>
        <v>0</v>
      </c>
      <c r="AK585" s="61"/>
      <c r="AL585" s="142">
        <f t="shared" ref="AL585:AL648" si="688">AK585*$O585</f>
        <v>0</v>
      </c>
      <c r="AM585" s="142">
        <f t="shared" ref="AM585:AM648" si="689">IF(AL585&gt;$T$2,$T$2*$V$2,AL585*$V$2)</f>
        <v>0</v>
      </c>
      <c r="AN585" s="61"/>
      <c r="AO585" s="142">
        <f t="shared" ref="AO585:AO648" si="690">AN585*$O585</f>
        <v>0</v>
      </c>
      <c r="AP585" s="142">
        <f t="shared" ref="AP585:AP648" si="691">IF(AO585&gt;$T$2,$T$2*$V$2,AO585*$V$2)</f>
        <v>0</v>
      </c>
      <c r="AQ585" s="61"/>
      <c r="AR585" s="142">
        <f t="shared" ref="AR585:AR648" si="692">AQ585*$O585</f>
        <v>0</v>
      </c>
      <c r="AS585" s="142">
        <f t="shared" ref="AS585:AS648" si="693">IF(AR585&gt;$T$2,$T$2*$V$2,AR585*$V$2)</f>
        <v>0</v>
      </c>
      <c r="AT585" s="61"/>
      <c r="AU585" s="142">
        <f t="shared" ref="AU585:AU648" si="694">AT585*$O585</f>
        <v>0</v>
      </c>
      <c r="AV585" s="142">
        <f t="shared" ref="AV585:AV648" si="695">IF(AU585&gt;$T$2,$T$2*$V$2,AU585*$V$2)</f>
        <v>0</v>
      </c>
      <c r="AW585" s="61"/>
      <c r="AX585" s="142">
        <f t="shared" ref="AX585:AX648" si="696">AW585*$O585</f>
        <v>0</v>
      </c>
      <c r="AY585" s="142">
        <f t="shared" ref="AY585:AY648" si="697">IF(AX585&gt;$T$2,$T$2*$V$2,AX585*$V$2)</f>
        <v>0</v>
      </c>
      <c r="AZ585" s="3"/>
      <c r="BA585" s="142">
        <f t="shared" ref="BA585:BB648" si="698">Q585+T585+W585+Z585+AC585+AF585+AI585+AL585+AO585+AR585+AU585+AX585</f>
        <v>0</v>
      </c>
      <c r="BB585" s="142">
        <f t="shared" si="698"/>
        <v>0</v>
      </c>
      <c r="BF585" s="111">
        <f t="shared" ref="BF585:BF648" si="699">IF(P585=0,0,IF(P585&gt;1,1,P585))</f>
        <v>0</v>
      </c>
      <c r="BG585" s="111">
        <f t="shared" si="661"/>
        <v>0</v>
      </c>
      <c r="BH585" s="111">
        <f t="shared" si="662"/>
        <v>0</v>
      </c>
      <c r="BI585" s="111">
        <f t="shared" si="663"/>
        <v>0</v>
      </c>
      <c r="BJ585" s="111">
        <f t="shared" si="664"/>
        <v>0</v>
      </c>
      <c r="BK585" s="111">
        <f t="shared" si="665"/>
        <v>0</v>
      </c>
      <c r="BL585" s="111">
        <f t="shared" si="666"/>
        <v>0</v>
      </c>
      <c r="BM585" s="111">
        <f t="shared" si="667"/>
        <v>0</v>
      </c>
      <c r="BN585" s="111">
        <f t="shared" si="668"/>
        <v>0</v>
      </c>
      <c r="BO585" s="111">
        <f t="shared" si="669"/>
        <v>0</v>
      </c>
      <c r="BP585" s="111">
        <f t="shared" si="670"/>
        <v>0</v>
      </c>
      <c r="BQ585" s="111">
        <f t="shared" si="671"/>
        <v>0</v>
      </c>
      <c r="CE585" s="61"/>
      <c r="CF585" s="149"/>
      <c r="CG585" s="142">
        <f t="shared" ref="CG585:CG648" si="700">IF(CF585&gt;$T$2,$T$2*$V$2,CF585*$V$2)</f>
        <v>0</v>
      </c>
      <c r="CH585" s="61"/>
      <c r="CI585" s="149"/>
      <c r="CJ585" s="142">
        <f t="shared" ref="CJ585:CJ648" si="701">IF(CI585&gt;$T$2,$T$2*$V$2,CI585*$V$2)</f>
        <v>0</v>
      </c>
      <c r="CK585" s="61"/>
      <c r="CL585" s="149"/>
      <c r="CM585" s="142">
        <f t="shared" ref="CM585:CM648" si="702">IF(CL585&gt;$T$2,$T$2*$V$2,CL585*$V$2)</f>
        <v>0</v>
      </c>
      <c r="CN585" s="61"/>
      <c r="CO585" s="149"/>
      <c r="CP585" s="142">
        <f t="shared" ref="CP585:CP648" si="703">IF(CO585&gt;$T$2,$T$2*$V$2,CO585*$V$2)</f>
        <v>0</v>
      </c>
      <c r="CQ585" s="61"/>
      <c r="CR585" s="149"/>
      <c r="CS585" s="142">
        <f t="shared" ref="CS585:CS648" si="704">IF(CR585&gt;$T$2,$T$2*$V$2,CR585*$V$2)</f>
        <v>0</v>
      </c>
      <c r="CT585" s="61"/>
      <c r="CU585" s="149"/>
      <c r="CV585" s="142">
        <f t="shared" ref="CV585:CV648" si="705">IF(CU585&gt;$T$2,$T$2*$V$2,CU585*$V$2)</f>
        <v>0</v>
      </c>
      <c r="CW585" s="61"/>
      <c r="CX585" s="149"/>
      <c r="CY585" s="142">
        <f t="shared" ref="CY585:CY648" si="706">IF(CX585&gt;$T$2,$T$2*$V$2,CX585*$V$2)</f>
        <v>0</v>
      </c>
      <c r="CZ585" s="61"/>
      <c r="DA585" s="149"/>
      <c r="DB585" s="142">
        <f t="shared" ref="DB585:DB648" si="707">IF(DA585&gt;$T$2,$T$2*$V$2,DA585*$V$2)</f>
        <v>0</v>
      </c>
      <c r="DC585" s="61"/>
      <c r="DD585" s="149"/>
      <c r="DE585" s="142">
        <f t="shared" ref="DE585:DE648" si="708">IF(DD585&gt;$T$2,$T$2*$V$2,DD585*$V$2)</f>
        <v>0</v>
      </c>
      <c r="DF585">
        <f t="shared" si="660"/>
        <v>578</v>
      </c>
      <c r="DH585" s="142">
        <f t="shared" ref="DH585:DH648" si="709">Q585</f>
        <v>0</v>
      </c>
      <c r="DI585" s="142">
        <f t="shared" ref="DI585:DI648" si="710">T585</f>
        <v>0</v>
      </c>
      <c r="DJ585" s="142">
        <f t="shared" ref="DJ585:DJ648" si="711">W585</f>
        <v>0</v>
      </c>
      <c r="DK585" s="142">
        <f t="shared" ref="DK585:DK648" si="712">CF585</f>
        <v>0</v>
      </c>
      <c r="DL585" s="142">
        <f t="shared" ref="DL585:DL648" si="713">CI585</f>
        <v>0</v>
      </c>
      <c r="DM585" s="142">
        <f t="shared" ref="DM585:DM648" si="714">CL585</f>
        <v>0</v>
      </c>
      <c r="DN585" s="142">
        <f t="shared" ref="DN585:DN648" si="715">CO585</f>
        <v>0</v>
      </c>
      <c r="DO585" s="142">
        <f t="shared" ref="DO585:DO648" si="716">CR585</f>
        <v>0</v>
      </c>
      <c r="DP585" s="142">
        <f t="shared" ref="DP585:DP648" si="717">CU585</f>
        <v>0</v>
      </c>
      <c r="DQ585" s="142">
        <f t="shared" ref="DQ585:DQ648" si="718">CX585</f>
        <v>0</v>
      </c>
      <c r="DR585" s="142">
        <f t="shared" ref="DR585:DR648" si="719">DA585</f>
        <v>0</v>
      </c>
      <c r="DS585" s="142">
        <f t="shared" ref="DS585:DS648" si="720">DD585</f>
        <v>0</v>
      </c>
      <c r="DU585" s="142">
        <f t="shared" ref="DU585:DU648" si="721">R585</f>
        <v>0</v>
      </c>
      <c r="DV585" s="142">
        <f t="shared" ref="DV585:DV648" si="722">U585</f>
        <v>0</v>
      </c>
      <c r="DW585" s="142">
        <f t="shared" ref="DW585:DW648" si="723">X585</f>
        <v>0</v>
      </c>
      <c r="DX585" s="142">
        <f t="shared" ref="DX585:DX648" si="724">CG585</f>
        <v>0</v>
      </c>
      <c r="DY585" s="142">
        <f t="shared" ref="DY585:DY648" si="725">CJ585</f>
        <v>0</v>
      </c>
      <c r="DZ585" s="142">
        <f t="shared" ref="DZ585:DZ648" si="726">CM585</f>
        <v>0</v>
      </c>
      <c r="EA585" s="142">
        <f t="shared" ref="EA585:EA648" si="727">CP585</f>
        <v>0</v>
      </c>
      <c r="EB585" s="142">
        <f t="shared" ref="EB585:EB648" si="728">CS585</f>
        <v>0</v>
      </c>
      <c r="EC585" s="142">
        <f t="shared" ref="EC585:EC648" si="729">CV585</f>
        <v>0</v>
      </c>
      <c r="ED585" s="142">
        <f t="shared" ref="ED585:ED648" si="730">CY585</f>
        <v>0</v>
      </c>
      <c r="EE585" s="142">
        <f t="shared" ref="EE585:EE648" si="731">DB585</f>
        <v>0</v>
      </c>
      <c r="EF585" s="142">
        <f t="shared" ref="EF585:EF648" si="732">DE585</f>
        <v>0</v>
      </c>
    </row>
    <row r="586" spans="1:136">
      <c r="A586" s="137"/>
      <c r="B586" s="138"/>
      <c r="C586" s="138"/>
      <c r="D586" s="139"/>
      <c r="E586" s="139"/>
      <c r="F586" s="139"/>
      <c r="G586" s="140"/>
      <c r="H586" s="141">
        <f t="shared" si="672"/>
        <v>0</v>
      </c>
      <c r="I586" s="140"/>
      <c r="J586" s="141">
        <f t="shared" si="673"/>
        <v>0</v>
      </c>
      <c r="K586" s="140"/>
      <c r="L586" s="141">
        <f t="shared" si="674"/>
        <v>0</v>
      </c>
      <c r="M586" s="140"/>
      <c r="N586" s="141">
        <f t="shared" si="675"/>
        <v>0</v>
      </c>
      <c r="O586" s="141">
        <f t="shared" si="676"/>
        <v>0</v>
      </c>
      <c r="P586" s="61"/>
      <c r="Q586" s="149"/>
      <c r="R586" s="142">
        <f t="shared" si="677"/>
        <v>0</v>
      </c>
      <c r="S586" s="61"/>
      <c r="T586" s="149"/>
      <c r="U586" s="142">
        <f t="shared" si="678"/>
        <v>0</v>
      </c>
      <c r="V586" s="61"/>
      <c r="W586" s="149"/>
      <c r="X586" s="142">
        <f t="shared" si="679"/>
        <v>0</v>
      </c>
      <c r="Y586" s="61"/>
      <c r="Z586" s="142">
        <f t="shared" si="680"/>
        <v>0</v>
      </c>
      <c r="AA586" s="142">
        <f t="shared" si="681"/>
        <v>0</v>
      </c>
      <c r="AB586" s="61"/>
      <c r="AC586" s="142">
        <f t="shared" si="682"/>
        <v>0</v>
      </c>
      <c r="AD586" s="142">
        <f t="shared" si="683"/>
        <v>0</v>
      </c>
      <c r="AE586" s="61"/>
      <c r="AF586" s="142">
        <f t="shared" si="684"/>
        <v>0</v>
      </c>
      <c r="AG586" s="142">
        <f t="shared" si="685"/>
        <v>0</v>
      </c>
      <c r="AH586" s="61"/>
      <c r="AI586" s="142">
        <f t="shared" si="686"/>
        <v>0</v>
      </c>
      <c r="AJ586" s="142">
        <f t="shared" si="687"/>
        <v>0</v>
      </c>
      <c r="AK586" s="61"/>
      <c r="AL586" s="142">
        <f t="shared" si="688"/>
        <v>0</v>
      </c>
      <c r="AM586" s="142">
        <f t="shared" si="689"/>
        <v>0</v>
      </c>
      <c r="AN586" s="61"/>
      <c r="AO586" s="142">
        <f t="shared" si="690"/>
        <v>0</v>
      </c>
      <c r="AP586" s="142">
        <f t="shared" si="691"/>
        <v>0</v>
      </c>
      <c r="AQ586" s="61"/>
      <c r="AR586" s="142">
        <f t="shared" si="692"/>
        <v>0</v>
      </c>
      <c r="AS586" s="142">
        <f t="shared" si="693"/>
        <v>0</v>
      </c>
      <c r="AT586" s="61"/>
      <c r="AU586" s="142">
        <f t="shared" si="694"/>
        <v>0</v>
      </c>
      <c r="AV586" s="142">
        <f t="shared" si="695"/>
        <v>0</v>
      </c>
      <c r="AW586" s="61"/>
      <c r="AX586" s="142">
        <f t="shared" si="696"/>
        <v>0</v>
      </c>
      <c r="AY586" s="142">
        <f t="shared" si="697"/>
        <v>0</v>
      </c>
      <c r="AZ586" s="3"/>
      <c r="BA586" s="142">
        <f t="shared" si="698"/>
        <v>0</v>
      </c>
      <c r="BB586" s="142">
        <f t="shared" si="698"/>
        <v>0</v>
      </c>
      <c r="BF586" s="111">
        <f t="shared" si="699"/>
        <v>0</v>
      </c>
      <c r="BG586" s="111">
        <f t="shared" si="661"/>
        <v>0</v>
      </c>
      <c r="BH586" s="111">
        <f t="shared" si="662"/>
        <v>0</v>
      </c>
      <c r="BI586" s="111">
        <f t="shared" si="663"/>
        <v>0</v>
      </c>
      <c r="BJ586" s="111">
        <f t="shared" si="664"/>
        <v>0</v>
      </c>
      <c r="BK586" s="111">
        <f t="shared" si="665"/>
        <v>0</v>
      </c>
      <c r="BL586" s="111">
        <f t="shared" si="666"/>
        <v>0</v>
      </c>
      <c r="BM586" s="111">
        <f t="shared" si="667"/>
        <v>0</v>
      </c>
      <c r="BN586" s="111">
        <f t="shared" si="668"/>
        <v>0</v>
      </c>
      <c r="BO586" s="111">
        <f t="shared" si="669"/>
        <v>0</v>
      </c>
      <c r="BP586" s="111">
        <f t="shared" si="670"/>
        <v>0</v>
      </c>
      <c r="BQ586" s="111">
        <f t="shared" si="671"/>
        <v>0</v>
      </c>
      <c r="CE586" s="61"/>
      <c r="CF586" s="149"/>
      <c r="CG586" s="142">
        <f t="shared" si="700"/>
        <v>0</v>
      </c>
      <c r="CH586" s="61"/>
      <c r="CI586" s="149"/>
      <c r="CJ586" s="142">
        <f t="shared" si="701"/>
        <v>0</v>
      </c>
      <c r="CK586" s="61"/>
      <c r="CL586" s="149"/>
      <c r="CM586" s="142">
        <f t="shared" si="702"/>
        <v>0</v>
      </c>
      <c r="CN586" s="61"/>
      <c r="CO586" s="149"/>
      <c r="CP586" s="142">
        <f t="shared" si="703"/>
        <v>0</v>
      </c>
      <c r="CQ586" s="61"/>
      <c r="CR586" s="149"/>
      <c r="CS586" s="142">
        <f t="shared" si="704"/>
        <v>0</v>
      </c>
      <c r="CT586" s="61"/>
      <c r="CU586" s="149"/>
      <c r="CV586" s="142">
        <f t="shared" si="705"/>
        <v>0</v>
      </c>
      <c r="CW586" s="61"/>
      <c r="CX586" s="149"/>
      <c r="CY586" s="142">
        <f t="shared" si="706"/>
        <v>0</v>
      </c>
      <c r="CZ586" s="61"/>
      <c r="DA586" s="149"/>
      <c r="DB586" s="142">
        <f t="shared" si="707"/>
        <v>0</v>
      </c>
      <c r="DC586" s="61"/>
      <c r="DD586" s="149"/>
      <c r="DE586" s="142">
        <f t="shared" si="708"/>
        <v>0</v>
      </c>
      <c r="DF586">
        <f t="shared" ref="DF586:DF649" si="733">DF585+1</f>
        <v>579</v>
      </c>
      <c r="DH586" s="142">
        <f t="shared" si="709"/>
        <v>0</v>
      </c>
      <c r="DI586" s="142">
        <f t="shared" si="710"/>
        <v>0</v>
      </c>
      <c r="DJ586" s="142">
        <f t="shared" si="711"/>
        <v>0</v>
      </c>
      <c r="DK586" s="142">
        <f t="shared" si="712"/>
        <v>0</v>
      </c>
      <c r="DL586" s="142">
        <f t="shared" si="713"/>
        <v>0</v>
      </c>
      <c r="DM586" s="142">
        <f t="shared" si="714"/>
        <v>0</v>
      </c>
      <c r="DN586" s="142">
        <f t="shared" si="715"/>
        <v>0</v>
      </c>
      <c r="DO586" s="142">
        <f t="shared" si="716"/>
        <v>0</v>
      </c>
      <c r="DP586" s="142">
        <f t="shared" si="717"/>
        <v>0</v>
      </c>
      <c r="DQ586" s="142">
        <f t="shared" si="718"/>
        <v>0</v>
      </c>
      <c r="DR586" s="142">
        <f t="shared" si="719"/>
        <v>0</v>
      </c>
      <c r="DS586" s="142">
        <f t="shared" si="720"/>
        <v>0</v>
      </c>
      <c r="DU586" s="142">
        <f t="shared" si="721"/>
        <v>0</v>
      </c>
      <c r="DV586" s="142">
        <f t="shared" si="722"/>
        <v>0</v>
      </c>
      <c r="DW586" s="142">
        <f t="shared" si="723"/>
        <v>0</v>
      </c>
      <c r="DX586" s="142">
        <f t="shared" si="724"/>
        <v>0</v>
      </c>
      <c r="DY586" s="142">
        <f t="shared" si="725"/>
        <v>0</v>
      </c>
      <c r="DZ586" s="142">
        <f t="shared" si="726"/>
        <v>0</v>
      </c>
      <c r="EA586" s="142">
        <f t="shared" si="727"/>
        <v>0</v>
      </c>
      <c r="EB586" s="142">
        <f t="shared" si="728"/>
        <v>0</v>
      </c>
      <c r="EC586" s="142">
        <f t="shared" si="729"/>
        <v>0</v>
      </c>
      <c r="ED586" s="142">
        <f t="shared" si="730"/>
        <v>0</v>
      </c>
      <c r="EE586" s="142">
        <f t="shared" si="731"/>
        <v>0</v>
      </c>
      <c r="EF586" s="142">
        <f t="shared" si="732"/>
        <v>0</v>
      </c>
    </row>
    <row r="587" spans="1:136">
      <c r="A587" s="137"/>
      <c r="B587" s="138"/>
      <c r="C587" s="138"/>
      <c r="D587" s="139"/>
      <c r="E587" s="139"/>
      <c r="F587" s="139"/>
      <c r="G587" s="140"/>
      <c r="H587" s="141">
        <f t="shared" si="672"/>
        <v>0</v>
      </c>
      <c r="I587" s="140"/>
      <c r="J587" s="141">
        <f t="shared" si="673"/>
        <v>0</v>
      </c>
      <c r="K587" s="140"/>
      <c r="L587" s="141">
        <f t="shared" si="674"/>
        <v>0</v>
      </c>
      <c r="M587" s="140"/>
      <c r="N587" s="141">
        <f t="shared" si="675"/>
        <v>0</v>
      </c>
      <c r="O587" s="141">
        <f t="shared" si="676"/>
        <v>0</v>
      </c>
      <c r="P587" s="61"/>
      <c r="Q587" s="149"/>
      <c r="R587" s="142">
        <f t="shared" si="677"/>
        <v>0</v>
      </c>
      <c r="S587" s="61"/>
      <c r="T587" s="149"/>
      <c r="U587" s="142">
        <f t="shared" si="678"/>
        <v>0</v>
      </c>
      <c r="V587" s="61"/>
      <c r="W587" s="149"/>
      <c r="X587" s="142">
        <f t="shared" si="679"/>
        <v>0</v>
      </c>
      <c r="Y587" s="61"/>
      <c r="Z587" s="142">
        <f t="shared" si="680"/>
        <v>0</v>
      </c>
      <c r="AA587" s="142">
        <f t="shared" si="681"/>
        <v>0</v>
      </c>
      <c r="AB587" s="61"/>
      <c r="AC587" s="142">
        <f t="shared" si="682"/>
        <v>0</v>
      </c>
      <c r="AD587" s="142">
        <f t="shared" si="683"/>
        <v>0</v>
      </c>
      <c r="AE587" s="61"/>
      <c r="AF587" s="142">
        <f t="shared" si="684"/>
        <v>0</v>
      </c>
      <c r="AG587" s="142">
        <f t="shared" si="685"/>
        <v>0</v>
      </c>
      <c r="AH587" s="61"/>
      <c r="AI587" s="142">
        <f t="shared" si="686"/>
        <v>0</v>
      </c>
      <c r="AJ587" s="142">
        <f t="shared" si="687"/>
        <v>0</v>
      </c>
      <c r="AK587" s="61"/>
      <c r="AL587" s="142">
        <f t="shared" si="688"/>
        <v>0</v>
      </c>
      <c r="AM587" s="142">
        <f t="shared" si="689"/>
        <v>0</v>
      </c>
      <c r="AN587" s="61"/>
      <c r="AO587" s="142">
        <f t="shared" si="690"/>
        <v>0</v>
      </c>
      <c r="AP587" s="142">
        <f t="shared" si="691"/>
        <v>0</v>
      </c>
      <c r="AQ587" s="61"/>
      <c r="AR587" s="142">
        <f t="shared" si="692"/>
        <v>0</v>
      </c>
      <c r="AS587" s="142">
        <f t="shared" si="693"/>
        <v>0</v>
      </c>
      <c r="AT587" s="61"/>
      <c r="AU587" s="142">
        <f t="shared" si="694"/>
        <v>0</v>
      </c>
      <c r="AV587" s="142">
        <f t="shared" si="695"/>
        <v>0</v>
      </c>
      <c r="AW587" s="61"/>
      <c r="AX587" s="142">
        <f t="shared" si="696"/>
        <v>0</v>
      </c>
      <c r="AY587" s="142">
        <f t="shared" si="697"/>
        <v>0</v>
      </c>
      <c r="AZ587" s="3"/>
      <c r="BA587" s="142">
        <f t="shared" si="698"/>
        <v>0</v>
      </c>
      <c r="BB587" s="142">
        <f t="shared" si="698"/>
        <v>0</v>
      </c>
      <c r="BF587" s="111">
        <f t="shared" si="699"/>
        <v>0</v>
      </c>
      <c r="BG587" s="111">
        <f t="shared" si="661"/>
        <v>0</v>
      </c>
      <c r="BH587" s="111">
        <f t="shared" si="662"/>
        <v>0</v>
      </c>
      <c r="BI587" s="111">
        <f t="shared" si="663"/>
        <v>0</v>
      </c>
      <c r="BJ587" s="111">
        <f t="shared" si="664"/>
        <v>0</v>
      </c>
      <c r="BK587" s="111">
        <f t="shared" si="665"/>
        <v>0</v>
      </c>
      <c r="BL587" s="111">
        <f t="shared" si="666"/>
        <v>0</v>
      </c>
      <c r="BM587" s="111">
        <f t="shared" si="667"/>
        <v>0</v>
      </c>
      <c r="BN587" s="111">
        <f t="shared" si="668"/>
        <v>0</v>
      </c>
      <c r="BO587" s="111">
        <f t="shared" si="669"/>
        <v>0</v>
      </c>
      <c r="BP587" s="111">
        <f t="shared" si="670"/>
        <v>0</v>
      </c>
      <c r="BQ587" s="111">
        <f t="shared" si="671"/>
        <v>0</v>
      </c>
      <c r="CE587" s="61"/>
      <c r="CF587" s="149"/>
      <c r="CG587" s="142">
        <f t="shared" si="700"/>
        <v>0</v>
      </c>
      <c r="CH587" s="61"/>
      <c r="CI587" s="149"/>
      <c r="CJ587" s="142">
        <f t="shared" si="701"/>
        <v>0</v>
      </c>
      <c r="CK587" s="61"/>
      <c r="CL587" s="149"/>
      <c r="CM587" s="142">
        <f t="shared" si="702"/>
        <v>0</v>
      </c>
      <c r="CN587" s="61"/>
      <c r="CO587" s="149"/>
      <c r="CP587" s="142">
        <f t="shared" si="703"/>
        <v>0</v>
      </c>
      <c r="CQ587" s="61"/>
      <c r="CR587" s="149"/>
      <c r="CS587" s="142">
        <f t="shared" si="704"/>
        <v>0</v>
      </c>
      <c r="CT587" s="61"/>
      <c r="CU587" s="149"/>
      <c r="CV587" s="142">
        <f t="shared" si="705"/>
        <v>0</v>
      </c>
      <c r="CW587" s="61"/>
      <c r="CX587" s="149"/>
      <c r="CY587" s="142">
        <f t="shared" si="706"/>
        <v>0</v>
      </c>
      <c r="CZ587" s="61"/>
      <c r="DA587" s="149"/>
      <c r="DB587" s="142">
        <f t="shared" si="707"/>
        <v>0</v>
      </c>
      <c r="DC587" s="61"/>
      <c r="DD587" s="149"/>
      <c r="DE587" s="142">
        <f t="shared" si="708"/>
        <v>0</v>
      </c>
      <c r="DF587">
        <f t="shared" si="733"/>
        <v>580</v>
      </c>
      <c r="DH587" s="142">
        <f t="shared" si="709"/>
        <v>0</v>
      </c>
      <c r="DI587" s="142">
        <f t="shared" si="710"/>
        <v>0</v>
      </c>
      <c r="DJ587" s="142">
        <f t="shared" si="711"/>
        <v>0</v>
      </c>
      <c r="DK587" s="142">
        <f t="shared" si="712"/>
        <v>0</v>
      </c>
      <c r="DL587" s="142">
        <f t="shared" si="713"/>
        <v>0</v>
      </c>
      <c r="DM587" s="142">
        <f t="shared" si="714"/>
        <v>0</v>
      </c>
      <c r="DN587" s="142">
        <f t="shared" si="715"/>
        <v>0</v>
      </c>
      <c r="DO587" s="142">
        <f t="shared" si="716"/>
        <v>0</v>
      </c>
      <c r="DP587" s="142">
        <f t="shared" si="717"/>
        <v>0</v>
      </c>
      <c r="DQ587" s="142">
        <f t="shared" si="718"/>
        <v>0</v>
      </c>
      <c r="DR587" s="142">
        <f t="shared" si="719"/>
        <v>0</v>
      </c>
      <c r="DS587" s="142">
        <f t="shared" si="720"/>
        <v>0</v>
      </c>
      <c r="DU587" s="142">
        <f t="shared" si="721"/>
        <v>0</v>
      </c>
      <c r="DV587" s="142">
        <f t="shared" si="722"/>
        <v>0</v>
      </c>
      <c r="DW587" s="142">
        <f t="shared" si="723"/>
        <v>0</v>
      </c>
      <c r="DX587" s="142">
        <f t="shared" si="724"/>
        <v>0</v>
      </c>
      <c r="DY587" s="142">
        <f t="shared" si="725"/>
        <v>0</v>
      </c>
      <c r="DZ587" s="142">
        <f t="shared" si="726"/>
        <v>0</v>
      </c>
      <c r="EA587" s="142">
        <f t="shared" si="727"/>
        <v>0</v>
      </c>
      <c r="EB587" s="142">
        <f t="shared" si="728"/>
        <v>0</v>
      </c>
      <c r="EC587" s="142">
        <f t="shared" si="729"/>
        <v>0</v>
      </c>
      <c r="ED587" s="142">
        <f t="shared" si="730"/>
        <v>0</v>
      </c>
      <c r="EE587" s="142">
        <f t="shared" si="731"/>
        <v>0</v>
      </c>
      <c r="EF587" s="142">
        <f t="shared" si="732"/>
        <v>0</v>
      </c>
    </row>
    <row r="588" spans="1:136">
      <c r="A588" s="137"/>
      <c r="B588" s="138"/>
      <c r="C588" s="138"/>
      <c r="D588" s="139"/>
      <c r="E588" s="139"/>
      <c r="F588" s="139"/>
      <c r="G588" s="140"/>
      <c r="H588" s="141">
        <f t="shared" si="672"/>
        <v>0</v>
      </c>
      <c r="I588" s="140"/>
      <c r="J588" s="141">
        <f t="shared" si="673"/>
        <v>0</v>
      </c>
      <c r="K588" s="140"/>
      <c r="L588" s="141">
        <f t="shared" si="674"/>
        <v>0</v>
      </c>
      <c r="M588" s="140"/>
      <c r="N588" s="141">
        <f t="shared" si="675"/>
        <v>0</v>
      </c>
      <c r="O588" s="141">
        <f t="shared" si="676"/>
        <v>0</v>
      </c>
      <c r="P588" s="61"/>
      <c r="Q588" s="149"/>
      <c r="R588" s="142">
        <f t="shared" si="677"/>
        <v>0</v>
      </c>
      <c r="S588" s="61"/>
      <c r="T588" s="149"/>
      <c r="U588" s="142">
        <f t="shared" si="678"/>
        <v>0</v>
      </c>
      <c r="V588" s="61"/>
      <c r="W588" s="149"/>
      <c r="X588" s="142">
        <f t="shared" si="679"/>
        <v>0</v>
      </c>
      <c r="Y588" s="61"/>
      <c r="Z588" s="142">
        <f t="shared" si="680"/>
        <v>0</v>
      </c>
      <c r="AA588" s="142">
        <f t="shared" si="681"/>
        <v>0</v>
      </c>
      <c r="AB588" s="61"/>
      <c r="AC588" s="142">
        <f t="shared" si="682"/>
        <v>0</v>
      </c>
      <c r="AD588" s="142">
        <f t="shared" si="683"/>
        <v>0</v>
      </c>
      <c r="AE588" s="61"/>
      <c r="AF588" s="142">
        <f t="shared" si="684"/>
        <v>0</v>
      </c>
      <c r="AG588" s="142">
        <f t="shared" si="685"/>
        <v>0</v>
      </c>
      <c r="AH588" s="61"/>
      <c r="AI588" s="142">
        <f t="shared" si="686"/>
        <v>0</v>
      </c>
      <c r="AJ588" s="142">
        <f t="shared" si="687"/>
        <v>0</v>
      </c>
      <c r="AK588" s="61"/>
      <c r="AL588" s="142">
        <f t="shared" si="688"/>
        <v>0</v>
      </c>
      <c r="AM588" s="142">
        <f t="shared" si="689"/>
        <v>0</v>
      </c>
      <c r="AN588" s="61"/>
      <c r="AO588" s="142">
        <f t="shared" si="690"/>
        <v>0</v>
      </c>
      <c r="AP588" s="142">
        <f t="shared" si="691"/>
        <v>0</v>
      </c>
      <c r="AQ588" s="61"/>
      <c r="AR588" s="142">
        <f t="shared" si="692"/>
        <v>0</v>
      </c>
      <c r="AS588" s="142">
        <f t="shared" si="693"/>
        <v>0</v>
      </c>
      <c r="AT588" s="61"/>
      <c r="AU588" s="142">
        <f t="shared" si="694"/>
        <v>0</v>
      </c>
      <c r="AV588" s="142">
        <f t="shared" si="695"/>
        <v>0</v>
      </c>
      <c r="AW588" s="61"/>
      <c r="AX588" s="142">
        <f t="shared" si="696"/>
        <v>0</v>
      </c>
      <c r="AY588" s="142">
        <f t="shared" si="697"/>
        <v>0</v>
      </c>
      <c r="AZ588" s="3"/>
      <c r="BA588" s="142">
        <f t="shared" si="698"/>
        <v>0</v>
      </c>
      <c r="BB588" s="142">
        <f t="shared" si="698"/>
        <v>0</v>
      </c>
      <c r="BF588" s="111">
        <f t="shared" si="699"/>
        <v>0</v>
      </c>
      <c r="BG588" s="111">
        <f t="shared" si="661"/>
        <v>0</v>
      </c>
      <c r="BH588" s="111">
        <f t="shared" si="662"/>
        <v>0</v>
      </c>
      <c r="BI588" s="111">
        <f t="shared" si="663"/>
        <v>0</v>
      </c>
      <c r="BJ588" s="111">
        <f t="shared" si="664"/>
        <v>0</v>
      </c>
      <c r="BK588" s="111">
        <f t="shared" si="665"/>
        <v>0</v>
      </c>
      <c r="BL588" s="111">
        <f t="shared" si="666"/>
        <v>0</v>
      </c>
      <c r="BM588" s="111">
        <f t="shared" si="667"/>
        <v>0</v>
      </c>
      <c r="BN588" s="111">
        <f t="shared" si="668"/>
        <v>0</v>
      </c>
      <c r="BO588" s="111">
        <f t="shared" si="669"/>
        <v>0</v>
      </c>
      <c r="BP588" s="111">
        <f t="shared" si="670"/>
        <v>0</v>
      </c>
      <c r="BQ588" s="111">
        <f t="shared" si="671"/>
        <v>0</v>
      </c>
      <c r="CE588" s="61"/>
      <c r="CF588" s="149"/>
      <c r="CG588" s="142">
        <f t="shared" si="700"/>
        <v>0</v>
      </c>
      <c r="CH588" s="61"/>
      <c r="CI588" s="149"/>
      <c r="CJ588" s="142">
        <f t="shared" si="701"/>
        <v>0</v>
      </c>
      <c r="CK588" s="61"/>
      <c r="CL588" s="149"/>
      <c r="CM588" s="142">
        <f t="shared" si="702"/>
        <v>0</v>
      </c>
      <c r="CN588" s="61"/>
      <c r="CO588" s="149"/>
      <c r="CP588" s="142">
        <f t="shared" si="703"/>
        <v>0</v>
      </c>
      <c r="CQ588" s="61"/>
      <c r="CR588" s="149"/>
      <c r="CS588" s="142">
        <f t="shared" si="704"/>
        <v>0</v>
      </c>
      <c r="CT588" s="61"/>
      <c r="CU588" s="149"/>
      <c r="CV588" s="142">
        <f t="shared" si="705"/>
        <v>0</v>
      </c>
      <c r="CW588" s="61"/>
      <c r="CX588" s="149"/>
      <c r="CY588" s="142">
        <f t="shared" si="706"/>
        <v>0</v>
      </c>
      <c r="CZ588" s="61"/>
      <c r="DA588" s="149"/>
      <c r="DB588" s="142">
        <f t="shared" si="707"/>
        <v>0</v>
      </c>
      <c r="DC588" s="61"/>
      <c r="DD588" s="149"/>
      <c r="DE588" s="142">
        <f t="shared" si="708"/>
        <v>0</v>
      </c>
      <c r="DF588">
        <f t="shared" si="733"/>
        <v>581</v>
      </c>
      <c r="DH588" s="142">
        <f t="shared" si="709"/>
        <v>0</v>
      </c>
      <c r="DI588" s="142">
        <f t="shared" si="710"/>
        <v>0</v>
      </c>
      <c r="DJ588" s="142">
        <f t="shared" si="711"/>
        <v>0</v>
      </c>
      <c r="DK588" s="142">
        <f t="shared" si="712"/>
        <v>0</v>
      </c>
      <c r="DL588" s="142">
        <f t="shared" si="713"/>
        <v>0</v>
      </c>
      <c r="DM588" s="142">
        <f t="shared" si="714"/>
        <v>0</v>
      </c>
      <c r="DN588" s="142">
        <f t="shared" si="715"/>
        <v>0</v>
      </c>
      <c r="DO588" s="142">
        <f t="shared" si="716"/>
        <v>0</v>
      </c>
      <c r="DP588" s="142">
        <f t="shared" si="717"/>
        <v>0</v>
      </c>
      <c r="DQ588" s="142">
        <f t="shared" si="718"/>
        <v>0</v>
      </c>
      <c r="DR588" s="142">
        <f t="shared" si="719"/>
        <v>0</v>
      </c>
      <c r="DS588" s="142">
        <f t="shared" si="720"/>
        <v>0</v>
      </c>
      <c r="DU588" s="142">
        <f t="shared" si="721"/>
        <v>0</v>
      </c>
      <c r="DV588" s="142">
        <f t="shared" si="722"/>
        <v>0</v>
      </c>
      <c r="DW588" s="142">
        <f t="shared" si="723"/>
        <v>0</v>
      </c>
      <c r="DX588" s="142">
        <f t="shared" si="724"/>
        <v>0</v>
      </c>
      <c r="DY588" s="142">
        <f t="shared" si="725"/>
        <v>0</v>
      </c>
      <c r="DZ588" s="142">
        <f t="shared" si="726"/>
        <v>0</v>
      </c>
      <c r="EA588" s="142">
        <f t="shared" si="727"/>
        <v>0</v>
      </c>
      <c r="EB588" s="142">
        <f t="shared" si="728"/>
        <v>0</v>
      </c>
      <c r="EC588" s="142">
        <f t="shared" si="729"/>
        <v>0</v>
      </c>
      <c r="ED588" s="142">
        <f t="shared" si="730"/>
        <v>0</v>
      </c>
      <c r="EE588" s="142">
        <f t="shared" si="731"/>
        <v>0</v>
      </c>
      <c r="EF588" s="142">
        <f t="shared" si="732"/>
        <v>0</v>
      </c>
    </row>
    <row r="589" spans="1:136">
      <c r="A589" s="137"/>
      <c r="B589" s="138"/>
      <c r="C589" s="138"/>
      <c r="D589" s="139"/>
      <c r="E589" s="139"/>
      <c r="F589" s="139"/>
      <c r="G589" s="140"/>
      <c r="H589" s="141">
        <f t="shared" si="672"/>
        <v>0</v>
      </c>
      <c r="I589" s="140"/>
      <c r="J589" s="141">
        <f t="shared" si="673"/>
        <v>0</v>
      </c>
      <c r="K589" s="140"/>
      <c r="L589" s="141">
        <f t="shared" si="674"/>
        <v>0</v>
      </c>
      <c r="M589" s="140"/>
      <c r="N589" s="141">
        <f t="shared" si="675"/>
        <v>0</v>
      </c>
      <c r="O589" s="141">
        <f t="shared" si="676"/>
        <v>0</v>
      </c>
      <c r="P589" s="61"/>
      <c r="Q589" s="149"/>
      <c r="R589" s="142">
        <f t="shared" si="677"/>
        <v>0</v>
      </c>
      <c r="S589" s="61"/>
      <c r="T589" s="149"/>
      <c r="U589" s="142">
        <f t="shared" si="678"/>
        <v>0</v>
      </c>
      <c r="V589" s="61"/>
      <c r="W589" s="149"/>
      <c r="X589" s="142">
        <f t="shared" si="679"/>
        <v>0</v>
      </c>
      <c r="Y589" s="61"/>
      <c r="Z589" s="142">
        <f t="shared" si="680"/>
        <v>0</v>
      </c>
      <c r="AA589" s="142">
        <f t="shared" si="681"/>
        <v>0</v>
      </c>
      <c r="AB589" s="61"/>
      <c r="AC589" s="142">
        <f t="shared" si="682"/>
        <v>0</v>
      </c>
      <c r="AD589" s="142">
        <f t="shared" si="683"/>
        <v>0</v>
      </c>
      <c r="AE589" s="61"/>
      <c r="AF589" s="142">
        <f t="shared" si="684"/>
        <v>0</v>
      </c>
      <c r="AG589" s="142">
        <f t="shared" si="685"/>
        <v>0</v>
      </c>
      <c r="AH589" s="61"/>
      <c r="AI589" s="142">
        <f t="shared" si="686"/>
        <v>0</v>
      </c>
      <c r="AJ589" s="142">
        <f t="shared" si="687"/>
        <v>0</v>
      </c>
      <c r="AK589" s="61"/>
      <c r="AL589" s="142">
        <f t="shared" si="688"/>
        <v>0</v>
      </c>
      <c r="AM589" s="142">
        <f t="shared" si="689"/>
        <v>0</v>
      </c>
      <c r="AN589" s="61"/>
      <c r="AO589" s="142">
        <f t="shared" si="690"/>
        <v>0</v>
      </c>
      <c r="AP589" s="142">
        <f t="shared" si="691"/>
        <v>0</v>
      </c>
      <c r="AQ589" s="61"/>
      <c r="AR589" s="142">
        <f t="shared" si="692"/>
        <v>0</v>
      </c>
      <c r="AS589" s="142">
        <f t="shared" si="693"/>
        <v>0</v>
      </c>
      <c r="AT589" s="61"/>
      <c r="AU589" s="142">
        <f t="shared" si="694"/>
        <v>0</v>
      </c>
      <c r="AV589" s="142">
        <f t="shared" si="695"/>
        <v>0</v>
      </c>
      <c r="AW589" s="61"/>
      <c r="AX589" s="142">
        <f t="shared" si="696"/>
        <v>0</v>
      </c>
      <c r="AY589" s="142">
        <f t="shared" si="697"/>
        <v>0</v>
      </c>
      <c r="AZ589" s="3"/>
      <c r="BA589" s="142">
        <f t="shared" si="698"/>
        <v>0</v>
      </c>
      <c r="BB589" s="142">
        <f t="shared" si="698"/>
        <v>0</v>
      </c>
      <c r="BF589" s="111">
        <f t="shared" si="699"/>
        <v>0</v>
      </c>
      <c r="BG589" s="111">
        <f t="shared" si="661"/>
        <v>0</v>
      </c>
      <c r="BH589" s="111">
        <f t="shared" si="662"/>
        <v>0</v>
      </c>
      <c r="BI589" s="111">
        <f t="shared" si="663"/>
        <v>0</v>
      </c>
      <c r="BJ589" s="111">
        <f t="shared" si="664"/>
        <v>0</v>
      </c>
      <c r="BK589" s="111">
        <f t="shared" si="665"/>
        <v>0</v>
      </c>
      <c r="BL589" s="111">
        <f t="shared" si="666"/>
        <v>0</v>
      </c>
      <c r="BM589" s="111">
        <f t="shared" si="667"/>
        <v>0</v>
      </c>
      <c r="BN589" s="111">
        <f t="shared" si="668"/>
        <v>0</v>
      </c>
      <c r="BO589" s="111">
        <f t="shared" si="669"/>
        <v>0</v>
      </c>
      <c r="BP589" s="111">
        <f t="shared" si="670"/>
        <v>0</v>
      </c>
      <c r="BQ589" s="111">
        <f t="shared" si="671"/>
        <v>0</v>
      </c>
      <c r="CE589" s="61"/>
      <c r="CF589" s="149"/>
      <c r="CG589" s="142">
        <f t="shared" si="700"/>
        <v>0</v>
      </c>
      <c r="CH589" s="61"/>
      <c r="CI589" s="149"/>
      <c r="CJ589" s="142">
        <f t="shared" si="701"/>
        <v>0</v>
      </c>
      <c r="CK589" s="61"/>
      <c r="CL589" s="149"/>
      <c r="CM589" s="142">
        <f t="shared" si="702"/>
        <v>0</v>
      </c>
      <c r="CN589" s="61"/>
      <c r="CO589" s="149"/>
      <c r="CP589" s="142">
        <f t="shared" si="703"/>
        <v>0</v>
      </c>
      <c r="CQ589" s="61"/>
      <c r="CR589" s="149"/>
      <c r="CS589" s="142">
        <f t="shared" si="704"/>
        <v>0</v>
      </c>
      <c r="CT589" s="61"/>
      <c r="CU589" s="149"/>
      <c r="CV589" s="142">
        <f t="shared" si="705"/>
        <v>0</v>
      </c>
      <c r="CW589" s="61"/>
      <c r="CX589" s="149"/>
      <c r="CY589" s="142">
        <f t="shared" si="706"/>
        <v>0</v>
      </c>
      <c r="CZ589" s="61"/>
      <c r="DA589" s="149"/>
      <c r="DB589" s="142">
        <f t="shared" si="707"/>
        <v>0</v>
      </c>
      <c r="DC589" s="61"/>
      <c r="DD589" s="149"/>
      <c r="DE589" s="142">
        <f t="shared" si="708"/>
        <v>0</v>
      </c>
      <c r="DF589">
        <f t="shared" si="733"/>
        <v>582</v>
      </c>
      <c r="DH589" s="142">
        <f t="shared" si="709"/>
        <v>0</v>
      </c>
      <c r="DI589" s="142">
        <f t="shared" si="710"/>
        <v>0</v>
      </c>
      <c r="DJ589" s="142">
        <f t="shared" si="711"/>
        <v>0</v>
      </c>
      <c r="DK589" s="142">
        <f t="shared" si="712"/>
        <v>0</v>
      </c>
      <c r="DL589" s="142">
        <f t="shared" si="713"/>
        <v>0</v>
      </c>
      <c r="DM589" s="142">
        <f t="shared" si="714"/>
        <v>0</v>
      </c>
      <c r="DN589" s="142">
        <f t="shared" si="715"/>
        <v>0</v>
      </c>
      <c r="DO589" s="142">
        <f t="shared" si="716"/>
        <v>0</v>
      </c>
      <c r="DP589" s="142">
        <f t="shared" si="717"/>
        <v>0</v>
      </c>
      <c r="DQ589" s="142">
        <f t="shared" si="718"/>
        <v>0</v>
      </c>
      <c r="DR589" s="142">
        <f t="shared" si="719"/>
        <v>0</v>
      </c>
      <c r="DS589" s="142">
        <f t="shared" si="720"/>
        <v>0</v>
      </c>
      <c r="DU589" s="142">
        <f t="shared" si="721"/>
        <v>0</v>
      </c>
      <c r="DV589" s="142">
        <f t="shared" si="722"/>
        <v>0</v>
      </c>
      <c r="DW589" s="142">
        <f t="shared" si="723"/>
        <v>0</v>
      </c>
      <c r="DX589" s="142">
        <f t="shared" si="724"/>
        <v>0</v>
      </c>
      <c r="DY589" s="142">
        <f t="shared" si="725"/>
        <v>0</v>
      </c>
      <c r="DZ589" s="142">
        <f t="shared" si="726"/>
        <v>0</v>
      </c>
      <c r="EA589" s="142">
        <f t="shared" si="727"/>
        <v>0</v>
      </c>
      <c r="EB589" s="142">
        <f t="shared" si="728"/>
        <v>0</v>
      </c>
      <c r="EC589" s="142">
        <f t="shared" si="729"/>
        <v>0</v>
      </c>
      <c r="ED589" s="142">
        <f t="shared" si="730"/>
        <v>0</v>
      </c>
      <c r="EE589" s="142">
        <f t="shared" si="731"/>
        <v>0</v>
      </c>
      <c r="EF589" s="142">
        <f t="shared" si="732"/>
        <v>0</v>
      </c>
    </row>
    <row r="590" spans="1:136">
      <c r="A590" s="137"/>
      <c r="B590" s="138"/>
      <c r="C590" s="138"/>
      <c r="D590" s="139"/>
      <c r="E590" s="139"/>
      <c r="F590" s="139"/>
      <c r="G590" s="140"/>
      <c r="H590" s="141">
        <f t="shared" si="672"/>
        <v>0</v>
      </c>
      <c r="I590" s="140"/>
      <c r="J590" s="141">
        <f t="shared" si="673"/>
        <v>0</v>
      </c>
      <c r="K590" s="140"/>
      <c r="L590" s="141">
        <f t="shared" si="674"/>
        <v>0</v>
      </c>
      <c r="M590" s="140"/>
      <c r="N590" s="141">
        <f t="shared" si="675"/>
        <v>0</v>
      </c>
      <c r="O590" s="141">
        <f t="shared" si="676"/>
        <v>0</v>
      </c>
      <c r="P590" s="61"/>
      <c r="Q590" s="149"/>
      <c r="R590" s="142">
        <f t="shared" si="677"/>
        <v>0</v>
      </c>
      <c r="S590" s="61"/>
      <c r="T590" s="149"/>
      <c r="U590" s="142">
        <f t="shared" si="678"/>
        <v>0</v>
      </c>
      <c r="V590" s="61"/>
      <c r="W590" s="149"/>
      <c r="X590" s="142">
        <f t="shared" si="679"/>
        <v>0</v>
      </c>
      <c r="Y590" s="61"/>
      <c r="Z590" s="142">
        <f t="shared" si="680"/>
        <v>0</v>
      </c>
      <c r="AA590" s="142">
        <f t="shared" si="681"/>
        <v>0</v>
      </c>
      <c r="AB590" s="61"/>
      <c r="AC590" s="142">
        <f t="shared" si="682"/>
        <v>0</v>
      </c>
      <c r="AD590" s="142">
        <f t="shared" si="683"/>
        <v>0</v>
      </c>
      <c r="AE590" s="61"/>
      <c r="AF590" s="142">
        <f t="shared" si="684"/>
        <v>0</v>
      </c>
      <c r="AG590" s="142">
        <f t="shared" si="685"/>
        <v>0</v>
      </c>
      <c r="AH590" s="61"/>
      <c r="AI590" s="142">
        <f t="shared" si="686"/>
        <v>0</v>
      </c>
      <c r="AJ590" s="142">
        <f t="shared" si="687"/>
        <v>0</v>
      </c>
      <c r="AK590" s="61"/>
      <c r="AL590" s="142">
        <f t="shared" si="688"/>
        <v>0</v>
      </c>
      <c r="AM590" s="142">
        <f t="shared" si="689"/>
        <v>0</v>
      </c>
      <c r="AN590" s="61"/>
      <c r="AO590" s="142">
        <f t="shared" si="690"/>
        <v>0</v>
      </c>
      <c r="AP590" s="142">
        <f t="shared" si="691"/>
        <v>0</v>
      </c>
      <c r="AQ590" s="61"/>
      <c r="AR590" s="142">
        <f t="shared" si="692"/>
        <v>0</v>
      </c>
      <c r="AS590" s="142">
        <f t="shared" si="693"/>
        <v>0</v>
      </c>
      <c r="AT590" s="61"/>
      <c r="AU590" s="142">
        <f t="shared" si="694"/>
        <v>0</v>
      </c>
      <c r="AV590" s="142">
        <f t="shared" si="695"/>
        <v>0</v>
      </c>
      <c r="AW590" s="61"/>
      <c r="AX590" s="142">
        <f t="shared" si="696"/>
        <v>0</v>
      </c>
      <c r="AY590" s="142">
        <f t="shared" si="697"/>
        <v>0</v>
      </c>
      <c r="AZ590" s="3"/>
      <c r="BA590" s="142">
        <f t="shared" si="698"/>
        <v>0</v>
      </c>
      <c r="BB590" s="142">
        <f t="shared" si="698"/>
        <v>0</v>
      </c>
      <c r="BF590" s="111">
        <f t="shared" si="699"/>
        <v>0</v>
      </c>
      <c r="BG590" s="111">
        <f t="shared" si="661"/>
        <v>0</v>
      </c>
      <c r="BH590" s="111">
        <f t="shared" si="662"/>
        <v>0</v>
      </c>
      <c r="BI590" s="111">
        <f t="shared" si="663"/>
        <v>0</v>
      </c>
      <c r="BJ590" s="111">
        <f t="shared" si="664"/>
        <v>0</v>
      </c>
      <c r="BK590" s="111">
        <f t="shared" si="665"/>
        <v>0</v>
      </c>
      <c r="BL590" s="111">
        <f t="shared" si="666"/>
        <v>0</v>
      </c>
      <c r="BM590" s="111">
        <f t="shared" si="667"/>
        <v>0</v>
      </c>
      <c r="BN590" s="111">
        <f t="shared" si="668"/>
        <v>0</v>
      </c>
      <c r="BO590" s="111">
        <f t="shared" si="669"/>
        <v>0</v>
      </c>
      <c r="BP590" s="111">
        <f t="shared" si="670"/>
        <v>0</v>
      </c>
      <c r="BQ590" s="111">
        <f t="shared" si="671"/>
        <v>0</v>
      </c>
      <c r="CE590" s="61"/>
      <c r="CF590" s="149"/>
      <c r="CG590" s="142">
        <f t="shared" si="700"/>
        <v>0</v>
      </c>
      <c r="CH590" s="61"/>
      <c r="CI590" s="149"/>
      <c r="CJ590" s="142">
        <f t="shared" si="701"/>
        <v>0</v>
      </c>
      <c r="CK590" s="61"/>
      <c r="CL590" s="149"/>
      <c r="CM590" s="142">
        <f t="shared" si="702"/>
        <v>0</v>
      </c>
      <c r="CN590" s="61"/>
      <c r="CO590" s="149"/>
      <c r="CP590" s="142">
        <f t="shared" si="703"/>
        <v>0</v>
      </c>
      <c r="CQ590" s="61"/>
      <c r="CR590" s="149"/>
      <c r="CS590" s="142">
        <f t="shared" si="704"/>
        <v>0</v>
      </c>
      <c r="CT590" s="61"/>
      <c r="CU590" s="149"/>
      <c r="CV590" s="142">
        <f t="shared" si="705"/>
        <v>0</v>
      </c>
      <c r="CW590" s="61"/>
      <c r="CX590" s="149"/>
      <c r="CY590" s="142">
        <f t="shared" si="706"/>
        <v>0</v>
      </c>
      <c r="CZ590" s="61"/>
      <c r="DA590" s="149"/>
      <c r="DB590" s="142">
        <f t="shared" si="707"/>
        <v>0</v>
      </c>
      <c r="DC590" s="61"/>
      <c r="DD590" s="149"/>
      <c r="DE590" s="142">
        <f t="shared" si="708"/>
        <v>0</v>
      </c>
      <c r="DF590">
        <f t="shared" si="733"/>
        <v>583</v>
      </c>
      <c r="DH590" s="142">
        <f t="shared" si="709"/>
        <v>0</v>
      </c>
      <c r="DI590" s="142">
        <f t="shared" si="710"/>
        <v>0</v>
      </c>
      <c r="DJ590" s="142">
        <f t="shared" si="711"/>
        <v>0</v>
      </c>
      <c r="DK590" s="142">
        <f t="shared" si="712"/>
        <v>0</v>
      </c>
      <c r="DL590" s="142">
        <f t="shared" si="713"/>
        <v>0</v>
      </c>
      <c r="DM590" s="142">
        <f t="shared" si="714"/>
        <v>0</v>
      </c>
      <c r="DN590" s="142">
        <f t="shared" si="715"/>
        <v>0</v>
      </c>
      <c r="DO590" s="142">
        <f t="shared" si="716"/>
        <v>0</v>
      </c>
      <c r="DP590" s="142">
        <f t="shared" si="717"/>
        <v>0</v>
      </c>
      <c r="DQ590" s="142">
        <f t="shared" si="718"/>
        <v>0</v>
      </c>
      <c r="DR590" s="142">
        <f t="shared" si="719"/>
        <v>0</v>
      </c>
      <c r="DS590" s="142">
        <f t="shared" si="720"/>
        <v>0</v>
      </c>
      <c r="DU590" s="142">
        <f t="shared" si="721"/>
        <v>0</v>
      </c>
      <c r="DV590" s="142">
        <f t="shared" si="722"/>
        <v>0</v>
      </c>
      <c r="DW590" s="142">
        <f t="shared" si="723"/>
        <v>0</v>
      </c>
      <c r="DX590" s="142">
        <f t="shared" si="724"/>
        <v>0</v>
      </c>
      <c r="DY590" s="142">
        <f t="shared" si="725"/>
        <v>0</v>
      </c>
      <c r="DZ590" s="142">
        <f t="shared" si="726"/>
        <v>0</v>
      </c>
      <c r="EA590" s="142">
        <f t="shared" si="727"/>
        <v>0</v>
      </c>
      <c r="EB590" s="142">
        <f t="shared" si="728"/>
        <v>0</v>
      </c>
      <c r="EC590" s="142">
        <f t="shared" si="729"/>
        <v>0</v>
      </c>
      <c r="ED590" s="142">
        <f t="shared" si="730"/>
        <v>0</v>
      </c>
      <c r="EE590" s="142">
        <f t="shared" si="731"/>
        <v>0</v>
      </c>
      <c r="EF590" s="142">
        <f t="shared" si="732"/>
        <v>0</v>
      </c>
    </row>
    <row r="591" spans="1:136">
      <c r="A591" s="137"/>
      <c r="B591" s="138"/>
      <c r="C591" s="138"/>
      <c r="D591" s="139"/>
      <c r="E591" s="139"/>
      <c r="F591" s="139"/>
      <c r="G591" s="140"/>
      <c r="H591" s="141">
        <f t="shared" si="672"/>
        <v>0</v>
      </c>
      <c r="I591" s="140"/>
      <c r="J591" s="141">
        <f t="shared" si="673"/>
        <v>0</v>
      </c>
      <c r="K591" s="140"/>
      <c r="L591" s="141">
        <f t="shared" si="674"/>
        <v>0</v>
      </c>
      <c r="M591" s="140"/>
      <c r="N591" s="141">
        <f t="shared" si="675"/>
        <v>0</v>
      </c>
      <c r="O591" s="141">
        <f t="shared" si="676"/>
        <v>0</v>
      </c>
      <c r="P591" s="61"/>
      <c r="Q591" s="149"/>
      <c r="R591" s="142">
        <f t="shared" si="677"/>
        <v>0</v>
      </c>
      <c r="S591" s="61"/>
      <c r="T591" s="149"/>
      <c r="U591" s="142">
        <f t="shared" si="678"/>
        <v>0</v>
      </c>
      <c r="V591" s="61"/>
      <c r="W591" s="149"/>
      <c r="X591" s="142">
        <f t="shared" si="679"/>
        <v>0</v>
      </c>
      <c r="Y591" s="61"/>
      <c r="Z591" s="142">
        <f t="shared" si="680"/>
        <v>0</v>
      </c>
      <c r="AA591" s="142">
        <f t="shared" si="681"/>
        <v>0</v>
      </c>
      <c r="AB591" s="61"/>
      <c r="AC591" s="142">
        <f t="shared" si="682"/>
        <v>0</v>
      </c>
      <c r="AD591" s="142">
        <f t="shared" si="683"/>
        <v>0</v>
      </c>
      <c r="AE591" s="61"/>
      <c r="AF591" s="142">
        <f t="shared" si="684"/>
        <v>0</v>
      </c>
      <c r="AG591" s="142">
        <f t="shared" si="685"/>
        <v>0</v>
      </c>
      <c r="AH591" s="61"/>
      <c r="AI591" s="142">
        <f t="shared" si="686"/>
        <v>0</v>
      </c>
      <c r="AJ591" s="142">
        <f t="shared" si="687"/>
        <v>0</v>
      </c>
      <c r="AK591" s="61"/>
      <c r="AL591" s="142">
        <f t="shared" si="688"/>
        <v>0</v>
      </c>
      <c r="AM591" s="142">
        <f t="shared" si="689"/>
        <v>0</v>
      </c>
      <c r="AN591" s="61"/>
      <c r="AO591" s="142">
        <f t="shared" si="690"/>
        <v>0</v>
      </c>
      <c r="AP591" s="142">
        <f t="shared" si="691"/>
        <v>0</v>
      </c>
      <c r="AQ591" s="61"/>
      <c r="AR591" s="142">
        <f t="shared" si="692"/>
        <v>0</v>
      </c>
      <c r="AS591" s="142">
        <f t="shared" si="693"/>
        <v>0</v>
      </c>
      <c r="AT591" s="61"/>
      <c r="AU591" s="142">
        <f t="shared" si="694"/>
        <v>0</v>
      </c>
      <c r="AV591" s="142">
        <f t="shared" si="695"/>
        <v>0</v>
      </c>
      <c r="AW591" s="61"/>
      <c r="AX591" s="142">
        <f t="shared" si="696"/>
        <v>0</v>
      </c>
      <c r="AY591" s="142">
        <f t="shared" si="697"/>
        <v>0</v>
      </c>
      <c r="AZ591" s="3"/>
      <c r="BA591" s="142">
        <f t="shared" si="698"/>
        <v>0</v>
      </c>
      <c r="BB591" s="142">
        <f t="shared" si="698"/>
        <v>0</v>
      </c>
      <c r="BF591" s="111">
        <f t="shared" si="699"/>
        <v>0</v>
      </c>
      <c r="BG591" s="111">
        <f t="shared" si="661"/>
        <v>0</v>
      </c>
      <c r="BH591" s="111">
        <f t="shared" si="662"/>
        <v>0</v>
      </c>
      <c r="BI591" s="111">
        <f t="shared" si="663"/>
        <v>0</v>
      </c>
      <c r="BJ591" s="111">
        <f t="shared" si="664"/>
        <v>0</v>
      </c>
      <c r="BK591" s="111">
        <f t="shared" si="665"/>
        <v>0</v>
      </c>
      <c r="BL591" s="111">
        <f t="shared" si="666"/>
        <v>0</v>
      </c>
      <c r="BM591" s="111">
        <f t="shared" si="667"/>
        <v>0</v>
      </c>
      <c r="BN591" s="111">
        <f t="shared" si="668"/>
        <v>0</v>
      </c>
      <c r="BO591" s="111">
        <f t="shared" si="669"/>
        <v>0</v>
      </c>
      <c r="BP591" s="111">
        <f t="shared" si="670"/>
        <v>0</v>
      </c>
      <c r="BQ591" s="111">
        <f t="shared" si="671"/>
        <v>0</v>
      </c>
      <c r="CE591" s="61"/>
      <c r="CF591" s="149"/>
      <c r="CG591" s="142">
        <f t="shared" si="700"/>
        <v>0</v>
      </c>
      <c r="CH591" s="61"/>
      <c r="CI591" s="149"/>
      <c r="CJ591" s="142">
        <f t="shared" si="701"/>
        <v>0</v>
      </c>
      <c r="CK591" s="61"/>
      <c r="CL591" s="149"/>
      <c r="CM591" s="142">
        <f t="shared" si="702"/>
        <v>0</v>
      </c>
      <c r="CN591" s="61"/>
      <c r="CO591" s="149"/>
      <c r="CP591" s="142">
        <f t="shared" si="703"/>
        <v>0</v>
      </c>
      <c r="CQ591" s="61"/>
      <c r="CR591" s="149"/>
      <c r="CS591" s="142">
        <f t="shared" si="704"/>
        <v>0</v>
      </c>
      <c r="CT591" s="61"/>
      <c r="CU591" s="149"/>
      <c r="CV591" s="142">
        <f t="shared" si="705"/>
        <v>0</v>
      </c>
      <c r="CW591" s="61"/>
      <c r="CX591" s="149"/>
      <c r="CY591" s="142">
        <f t="shared" si="706"/>
        <v>0</v>
      </c>
      <c r="CZ591" s="61"/>
      <c r="DA591" s="149"/>
      <c r="DB591" s="142">
        <f t="shared" si="707"/>
        <v>0</v>
      </c>
      <c r="DC591" s="61"/>
      <c r="DD591" s="149"/>
      <c r="DE591" s="142">
        <f t="shared" si="708"/>
        <v>0</v>
      </c>
      <c r="DF591">
        <f t="shared" si="733"/>
        <v>584</v>
      </c>
      <c r="DH591" s="142">
        <f t="shared" si="709"/>
        <v>0</v>
      </c>
      <c r="DI591" s="142">
        <f t="shared" si="710"/>
        <v>0</v>
      </c>
      <c r="DJ591" s="142">
        <f t="shared" si="711"/>
        <v>0</v>
      </c>
      <c r="DK591" s="142">
        <f t="shared" si="712"/>
        <v>0</v>
      </c>
      <c r="DL591" s="142">
        <f t="shared" si="713"/>
        <v>0</v>
      </c>
      <c r="DM591" s="142">
        <f t="shared" si="714"/>
        <v>0</v>
      </c>
      <c r="DN591" s="142">
        <f t="shared" si="715"/>
        <v>0</v>
      </c>
      <c r="DO591" s="142">
        <f t="shared" si="716"/>
        <v>0</v>
      </c>
      <c r="DP591" s="142">
        <f t="shared" si="717"/>
        <v>0</v>
      </c>
      <c r="DQ591" s="142">
        <f t="shared" si="718"/>
        <v>0</v>
      </c>
      <c r="DR591" s="142">
        <f t="shared" si="719"/>
        <v>0</v>
      </c>
      <c r="DS591" s="142">
        <f t="shared" si="720"/>
        <v>0</v>
      </c>
      <c r="DU591" s="142">
        <f t="shared" si="721"/>
        <v>0</v>
      </c>
      <c r="DV591" s="142">
        <f t="shared" si="722"/>
        <v>0</v>
      </c>
      <c r="DW591" s="142">
        <f t="shared" si="723"/>
        <v>0</v>
      </c>
      <c r="DX591" s="142">
        <f t="shared" si="724"/>
        <v>0</v>
      </c>
      <c r="DY591" s="142">
        <f t="shared" si="725"/>
        <v>0</v>
      </c>
      <c r="DZ591" s="142">
        <f t="shared" si="726"/>
        <v>0</v>
      </c>
      <c r="EA591" s="142">
        <f t="shared" si="727"/>
        <v>0</v>
      </c>
      <c r="EB591" s="142">
        <f t="shared" si="728"/>
        <v>0</v>
      </c>
      <c r="EC591" s="142">
        <f t="shared" si="729"/>
        <v>0</v>
      </c>
      <c r="ED591" s="142">
        <f t="shared" si="730"/>
        <v>0</v>
      </c>
      <c r="EE591" s="142">
        <f t="shared" si="731"/>
        <v>0</v>
      </c>
      <c r="EF591" s="142">
        <f t="shared" si="732"/>
        <v>0</v>
      </c>
    </row>
    <row r="592" spans="1:136">
      <c r="A592" s="137"/>
      <c r="B592" s="138"/>
      <c r="C592" s="138"/>
      <c r="D592" s="139"/>
      <c r="E592" s="139"/>
      <c r="F592" s="139"/>
      <c r="G592" s="140"/>
      <c r="H592" s="141">
        <f t="shared" si="672"/>
        <v>0</v>
      </c>
      <c r="I592" s="140"/>
      <c r="J592" s="141">
        <f t="shared" si="673"/>
        <v>0</v>
      </c>
      <c r="K592" s="140"/>
      <c r="L592" s="141">
        <f t="shared" si="674"/>
        <v>0</v>
      </c>
      <c r="M592" s="140"/>
      <c r="N592" s="141">
        <f t="shared" si="675"/>
        <v>0</v>
      </c>
      <c r="O592" s="141">
        <f t="shared" si="676"/>
        <v>0</v>
      </c>
      <c r="P592" s="61"/>
      <c r="Q592" s="149"/>
      <c r="R592" s="142">
        <f t="shared" si="677"/>
        <v>0</v>
      </c>
      <c r="S592" s="61"/>
      <c r="T592" s="149"/>
      <c r="U592" s="142">
        <f t="shared" si="678"/>
        <v>0</v>
      </c>
      <c r="V592" s="61"/>
      <c r="W592" s="149"/>
      <c r="X592" s="142">
        <f t="shared" si="679"/>
        <v>0</v>
      </c>
      <c r="Y592" s="61"/>
      <c r="Z592" s="142">
        <f t="shared" si="680"/>
        <v>0</v>
      </c>
      <c r="AA592" s="142">
        <f t="shared" si="681"/>
        <v>0</v>
      </c>
      <c r="AB592" s="61"/>
      <c r="AC592" s="142">
        <f t="shared" si="682"/>
        <v>0</v>
      </c>
      <c r="AD592" s="142">
        <f t="shared" si="683"/>
        <v>0</v>
      </c>
      <c r="AE592" s="61"/>
      <c r="AF592" s="142">
        <f t="shared" si="684"/>
        <v>0</v>
      </c>
      <c r="AG592" s="142">
        <f t="shared" si="685"/>
        <v>0</v>
      </c>
      <c r="AH592" s="61"/>
      <c r="AI592" s="142">
        <f t="shared" si="686"/>
        <v>0</v>
      </c>
      <c r="AJ592" s="142">
        <f t="shared" si="687"/>
        <v>0</v>
      </c>
      <c r="AK592" s="61"/>
      <c r="AL592" s="142">
        <f t="shared" si="688"/>
        <v>0</v>
      </c>
      <c r="AM592" s="142">
        <f t="shared" si="689"/>
        <v>0</v>
      </c>
      <c r="AN592" s="61"/>
      <c r="AO592" s="142">
        <f t="shared" si="690"/>
        <v>0</v>
      </c>
      <c r="AP592" s="142">
        <f t="shared" si="691"/>
        <v>0</v>
      </c>
      <c r="AQ592" s="61"/>
      <c r="AR592" s="142">
        <f t="shared" si="692"/>
        <v>0</v>
      </c>
      <c r="AS592" s="142">
        <f t="shared" si="693"/>
        <v>0</v>
      </c>
      <c r="AT592" s="61"/>
      <c r="AU592" s="142">
        <f t="shared" si="694"/>
        <v>0</v>
      </c>
      <c r="AV592" s="142">
        <f t="shared" si="695"/>
        <v>0</v>
      </c>
      <c r="AW592" s="61"/>
      <c r="AX592" s="142">
        <f t="shared" si="696"/>
        <v>0</v>
      </c>
      <c r="AY592" s="142">
        <f t="shared" si="697"/>
        <v>0</v>
      </c>
      <c r="AZ592" s="3"/>
      <c r="BA592" s="142">
        <f t="shared" si="698"/>
        <v>0</v>
      </c>
      <c r="BB592" s="142">
        <f t="shared" si="698"/>
        <v>0</v>
      </c>
      <c r="BF592" s="111">
        <f t="shared" si="699"/>
        <v>0</v>
      </c>
      <c r="BG592" s="111">
        <f t="shared" si="661"/>
        <v>0</v>
      </c>
      <c r="BH592" s="111">
        <f t="shared" si="662"/>
        <v>0</v>
      </c>
      <c r="BI592" s="111">
        <f t="shared" si="663"/>
        <v>0</v>
      </c>
      <c r="BJ592" s="111">
        <f t="shared" si="664"/>
        <v>0</v>
      </c>
      <c r="BK592" s="111">
        <f t="shared" si="665"/>
        <v>0</v>
      </c>
      <c r="BL592" s="111">
        <f t="shared" si="666"/>
        <v>0</v>
      </c>
      <c r="BM592" s="111">
        <f t="shared" si="667"/>
        <v>0</v>
      </c>
      <c r="BN592" s="111">
        <f t="shared" si="668"/>
        <v>0</v>
      </c>
      <c r="BO592" s="111">
        <f t="shared" si="669"/>
        <v>0</v>
      </c>
      <c r="BP592" s="111">
        <f t="shared" si="670"/>
        <v>0</v>
      </c>
      <c r="BQ592" s="111">
        <f t="shared" si="671"/>
        <v>0</v>
      </c>
      <c r="CE592" s="61"/>
      <c r="CF592" s="149"/>
      <c r="CG592" s="142">
        <f t="shared" si="700"/>
        <v>0</v>
      </c>
      <c r="CH592" s="61"/>
      <c r="CI592" s="149"/>
      <c r="CJ592" s="142">
        <f t="shared" si="701"/>
        <v>0</v>
      </c>
      <c r="CK592" s="61"/>
      <c r="CL592" s="149"/>
      <c r="CM592" s="142">
        <f t="shared" si="702"/>
        <v>0</v>
      </c>
      <c r="CN592" s="61"/>
      <c r="CO592" s="149"/>
      <c r="CP592" s="142">
        <f t="shared" si="703"/>
        <v>0</v>
      </c>
      <c r="CQ592" s="61"/>
      <c r="CR592" s="149"/>
      <c r="CS592" s="142">
        <f t="shared" si="704"/>
        <v>0</v>
      </c>
      <c r="CT592" s="61"/>
      <c r="CU592" s="149"/>
      <c r="CV592" s="142">
        <f t="shared" si="705"/>
        <v>0</v>
      </c>
      <c r="CW592" s="61"/>
      <c r="CX592" s="149"/>
      <c r="CY592" s="142">
        <f t="shared" si="706"/>
        <v>0</v>
      </c>
      <c r="CZ592" s="61"/>
      <c r="DA592" s="149"/>
      <c r="DB592" s="142">
        <f t="shared" si="707"/>
        <v>0</v>
      </c>
      <c r="DC592" s="61"/>
      <c r="DD592" s="149"/>
      <c r="DE592" s="142">
        <f t="shared" si="708"/>
        <v>0</v>
      </c>
      <c r="DF592">
        <f t="shared" si="733"/>
        <v>585</v>
      </c>
      <c r="DH592" s="142">
        <f t="shared" si="709"/>
        <v>0</v>
      </c>
      <c r="DI592" s="142">
        <f t="shared" si="710"/>
        <v>0</v>
      </c>
      <c r="DJ592" s="142">
        <f t="shared" si="711"/>
        <v>0</v>
      </c>
      <c r="DK592" s="142">
        <f t="shared" si="712"/>
        <v>0</v>
      </c>
      <c r="DL592" s="142">
        <f t="shared" si="713"/>
        <v>0</v>
      </c>
      <c r="DM592" s="142">
        <f t="shared" si="714"/>
        <v>0</v>
      </c>
      <c r="DN592" s="142">
        <f t="shared" si="715"/>
        <v>0</v>
      </c>
      <c r="DO592" s="142">
        <f t="shared" si="716"/>
        <v>0</v>
      </c>
      <c r="DP592" s="142">
        <f t="shared" si="717"/>
        <v>0</v>
      </c>
      <c r="DQ592" s="142">
        <f t="shared" si="718"/>
        <v>0</v>
      </c>
      <c r="DR592" s="142">
        <f t="shared" si="719"/>
        <v>0</v>
      </c>
      <c r="DS592" s="142">
        <f t="shared" si="720"/>
        <v>0</v>
      </c>
      <c r="DU592" s="142">
        <f t="shared" si="721"/>
        <v>0</v>
      </c>
      <c r="DV592" s="142">
        <f t="shared" si="722"/>
        <v>0</v>
      </c>
      <c r="DW592" s="142">
        <f t="shared" si="723"/>
        <v>0</v>
      </c>
      <c r="DX592" s="142">
        <f t="shared" si="724"/>
        <v>0</v>
      </c>
      <c r="DY592" s="142">
        <f t="shared" si="725"/>
        <v>0</v>
      </c>
      <c r="DZ592" s="142">
        <f t="shared" si="726"/>
        <v>0</v>
      </c>
      <c r="EA592" s="142">
        <f t="shared" si="727"/>
        <v>0</v>
      </c>
      <c r="EB592" s="142">
        <f t="shared" si="728"/>
        <v>0</v>
      </c>
      <c r="EC592" s="142">
        <f t="shared" si="729"/>
        <v>0</v>
      </c>
      <c r="ED592" s="142">
        <f t="shared" si="730"/>
        <v>0</v>
      </c>
      <c r="EE592" s="142">
        <f t="shared" si="731"/>
        <v>0</v>
      </c>
      <c r="EF592" s="142">
        <f t="shared" si="732"/>
        <v>0</v>
      </c>
    </row>
    <row r="593" spans="1:136">
      <c r="A593" s="137"/>
      <c r="B593" s="138"/>
      <c r="C593" s="138"/>
      <c r="D593" s="139"/>
      <c r="E593" s="139"/>
      <c r="F593" s="139"/>
      <c r="G593" s="140"/>
      <c r="H593" s="141">
        <f t="shared" si="672"/>
        <v>0</v>
      </c>
      <c r="I593" s="140"/>
      <c r="J593" s="141">
        <f t="shared" si="673"/>
        <v>0</v>
      </c>
      <c r="K593" s="140"/>
      <c r="L593" s="141">
        <f t="shared" si="674"/>
        <v>0</v>
      </c>
      <c r="M593" s="140"/>
      <c r="N593" s="141">
        <f t="shared" si="675"/>
        <v>0</v>
      </c>
      <c r="O593" s="141">
        <f t="shared" si="676"/>
        <v>0</v>
      </c>
      <c r="P593" s="61"/>
      <c r="Q593" s="149"/>
      <c r="R593" s="142">
        <f t="shared" si="677"/>
        <v>0</v>
      </c>
      <c r="S593" s="61"/>
      <c r="T593" s="149"/>
      <c r="U593" s="142">
        <f t="shared" si="678"/>
        <v>0</v>
      </c>
      <c r="V593" s="61"/>
      <c r="W593" s="149"/>
      <c r="X593" s="142">
        <f t="shared" si="679"/>
        <v>0</v>
      </c>
      <c r="Y593" s="61"/>
      <c r="Z593" s="142">
        <f t="shared" si="680"/>
        <v>0</v>
      </c>
      <c r="AA593" s="142">
        <f t="shared" si="681"/>
        <v>0</v>
      </c>
      <c r="AB593" s="61"/>
      <c r="AC593" s="142">
        <f t="shared" si="682"/>
        <v>0</v>
      </c>
      <c r="AD593" s="142">
        <f t="shared" si="683"/>
        <v>0</v>
      </c>
      <c r="AE593" s="61"/>
      <c r="AF593" s="142">
        <f t="shared" si="684"/>
        <v>0</v>
      </c>
      <c r="AG593" s="142">
        <f t="shared" si="685"/>
        <v>0</v>
      </c>
      <c r="AH593" s="61"/>
      <c r="AI593" s="142">
        <f t="shared" si="686"/>
        <v>0</v>
      </c>
      <c r="AJ593" s="142">
        <f t="shared" si="687"/>
        <v>0</v>
      </c>
      <c r="AK593" s="61"/>
      <c r="AL593" s="142">
        <f t="shared" si="688"/>
        <v>0</v>
      </c>
      <c r="AM593" s="142">
        <f t="shared" si="689"/>
        <v>0</v>
      </c>
      <c r="AN593" s="61"/>
      <c r="AO593" s="142">
        <f t="shared" si="690"/>
        <v>0</v>
      </c>
      <c r="AP593" s="142">
        <f t="shared" si="691"/>
        <v>0</v>
      </c>
      <c r="AQ593" s="61"/>
      <c r="AR593" s="142">
        <f t="shared" si="692"/>
        <v>0</v>
      </c>
      <c r="AS593" s="142">
        <f t="shared" si="693"/>
        <v>0</v>
      </c>
      <c r="AT593" s="61"/>
      <c r="AU593" s="142">
        <f t="shared" si="694"/>
        <v>0</v>
      </c>
      <c r="AV593" s="142">
        <f t="shared" si="695"/>
        <v>0</v>
      </c>
      <c r="AW593" s="61"/>
      <c r="AX593" s="142">
        <f t="shared" si="696"/>
        <v>0</v>
      </c>
      <c r="AY593" s="142">
        <f t="shared" si="697"/>
        <v>0</v>
      </c>
      <c r="AZ593" s="3"/>
      <c r="BA593" s="142">
        <f t="shared" si="698"/>
        <v>0</v>
      </c>
      <c r="BB593" s="142">
        <f t="shared" si="698"/>
        <v>0</v>
      </c>
      <c r="BF593" s="111">
        <f t="shared" si="699"/>
        <v>0</v>
      </c>
      <c r="BG593" s="111">
        <f t="shared" si="661"/>
        <v>0</v>
      </c>
      <c r="BH593" s="111">
        <f t="shared" si="662"/>
        <v>0</v>
      </c>
      <c r="BI593" s="111">
        <f t="shared" si="663"/>
        <v>0</v>
      </c>
      <c r="BJ593" s="111">
        <f t="shared" si="664"/>
        <v>0</v>
      </c>
      <c r="BK593" s="111">
        <f t="shared" si="665"/>
        <v>0</v>
      </c>
      <c r="BL593" s="111">
        <f t="shared" si="666"/>
        <v>0</v>
      </c>
      <c r="BM593" s="111">
        <f t="shared" si="667"/>
        <v>0</v>
      </c>
      <c r="BN593" s="111">
        <f t="shared" si="668"/>
        <v>0</v>
      </c>
      <c r="BO593" s="111">
        <f t="shared" si="669"/>
        <v>0</v>
      </c>
      <c r="BP593" s="111">
        <f t="shared" si="670"/>
        <v>0</v>
      </c>
      <c r="BQ593" s="111">
        <f t="shared" si="671"/>
        <v>0</v>
      </c>
      <c r="CE593" s="61"/>
      <c r="CF593" s="149"/>
      <c r="CG593" s="142">
        <f t="shared" si="700"/>
        <v>0</v>
      </c>
      <c r="CH593" s="61"/>
      <c r="CI593" s="149"/>
      <c r="CJ593" s="142">
        <f t="shared" si="701"/>
        <v>0</v>
      </c>
      <c r="CK593" s="61"/>
      <c r="CL593" s="149"/>
      <c r="CM593" s="142">
        <f t="shared" si="702"/>
        <v>0</v>
      </c>
      <c r="CN593" s="61"/>
      <c r="CO593" s="149"/>
      <c r="CP593" s="142">
        <f t="shared" si="703"/>
        <v>0</v>
      </c>
      <c r="CQ593" s="61"/>
      <c r="CR593" s="149"/>
      <c r="CS593" s="142">
        <f t="shared" si="704"/>
        <v>0</v>
      </c>
      <c r="CT593" s="61"/>
      <c r="CU593" s="149"/>
      <c r="CV593" s="142">
        <f t="shared" si="705"/>
        <v>0</v>
      </c>
      <c r="CW593" s="61"/>
      <c r="CX593" s="149"/>
      <c r="CY593" s="142">
        <f t="shared" si="706"/>
        <v>0</v>
      </c>
      <c r="CZ593" s="61"/>
      <c r="DA593" s="149"/>
      <c r="DB593" s="142">
        <f t="shared" si="707"/>
        <v>0</v>
      </c>
      <c r="DC593" s="61"/>
      <c r="DD593" s="149"/>
      <c r="DE593" s="142">
        <f t="shared" si="708"/>
        <v>0</v>
      </c>
      <c r="DF593">
        <f t="shared" si="733"/>
        <v>586</v>
      </c>
      <c r="DH593" s="142">
        <f t="shared" si="709"/>
        <v>0</v>
      </c>
      <c r="DI593" s="142">
        <f t="shared" si="710"/>
        <v>0</v>
      </c>
      <c r="DJ593" s="142">
        <f t="shared" si="711"/>
        <v>0</v>
      </c>
      <c r="DK593" s="142">
        <f t="shared" si="712"/>
        <v>0</v>
      </c>
      <c r="DL593" s="142">
        <f t="shared" si="713"/>
        <v>0</v>
      </c>
      <c r="DM593" s="142">
        <f t="shared" si="714"/>
        <v>0</v>
      </c>
      <c r="DN593" s="142">
        <f t="shared" si="715"/>
        <v>0</v>
      </c>
      <c r="DO593" s="142">
        <f t="shared" si="716"/>
        <v>0</v>
      </c>
      <c r="DP593" s="142">
        <f t="shared" si="717"/>
        <v>0</v>
      </c>
      <c r="DQ593" s="142">
        <f t="shared" si="718"/>
        <v>0</v>
      </c>
      <c r="DR593" s="142">
        <f t="shared" si="719"/>
        <v>0</v>
      </c>
      <c r="DS593" s="142">
        <f t="shared" si="720"/>
        <v>0</v>
      </c>
      <c r="DU593" s="142">
        <f t="shared" si="721"/>
        <v>0</v>
      </c>
      <c r="DV593" s="142">
        <f t="shared" si="722"/>
        <v>0</v>
      </c>
      <c r="DW593" s="142">
        <f t="shared" si="723"/>
        <v>0</v>
      </c>
      <c r="DX593" s="142">
        <f t="shared" si="724"/>
        <v>0</v>
      </c>
      <c r="DY593" s="142">
        <f t="shared" si="725"/>
        <v>0</v>
      </c>
      <c r="DZ593" s="142">
        <f t="shared" si="726"/>
        <v>0</v>
      </c>
      <c r="EA593" s="142">
        <f t="shared" si="727"/>
        <v>0</v>
      </c>
      <c r="EB593" s="142">
        <f t="shared" si="728"/>
        <v>0</v>
      </c>
      <c r="EC593" s="142">
        <f t="shared" si="729"/>
        <v>0</v>
      </c>
      <c r="ED593" s="142">
        <f t="shared" si="730"/>
        <v>0</v>
      </c>
      <c r="EE593" s="142">
        <f t="shared" si="731"/>
        <v>0</v>
      </c>
      <c r="EF593" s="142">
        <f t="shared" si="732"/>
        <v>0</v>
      </c>
    </row>
    <row r="594" spans="1:136">
      <c r="A594" s="137"/>
      <c r="B594" s="138"/>
      <c r="C594" s="138"/>
      <c r="D594" s="139"/>
      <c r="E594" s="139"/>
      <c r="F594" s="139"/>
      <c r="G594" s="140"/>
      <c r="H594" s="141">
        <f t="shared" si="672"/>
        <v>0</v>
      </c>
      <c r="I594" s="140"/>
      <c r="J594" s="141">
        <f t="shared" si="673"/>
        <v>0</v>
      </c>
      <c r="K594" s="140"/>
      <c r="L594" s="141">
        <f t="shared" si="674"/>
        <v>0</v>
      </c>
      <c r="M594" s="140"/>
      <c r="N594" s="141">
        <f t="shared" si="675"/>
        <v>0</v>
      </c>
      <c r="O594" s="141">
        <f t="shared" si="676"/>
        <v>0</v>
      </c>
      <c r="P594" s="61"/>
      <c r="Q594" s="149"/>
      <c r="R594" s="142">
        <f t="shared" si="677"/>
        <v>0</v>
      </c>
      <c r="S594" s="61"/>
      <c r="T594" s="149"/>
      <c r="U594" s="142">
        <f t="shared" si="678"/>
        <v>0</v>
      </c>
      <c r="V594" s="61"/>
      <c r="W594" s="149"/>
      <c r="X594" s="142">
        <f t="shared" si="679"/>
        <v>0</v>
      </c>
      <c r="Y594" s="61"/>
      <c r="Z594" s="142">
        <f t="shared" si="680"/>
        <v>0</v>
      </c>
      <c r="AA594" s="142">
        <f t="shared" si="681"/>
        <v>0</v>
      </c>
      <c r="AB594" s="61"/>
      <c r="AC594" s="142">
        <f t="shared" si="682"/>
        <v>0</v>
      </c>
      <c r="AD594" s="142">
        <f t="shared" si="683"/>
        <v>0</v>
      </c>
      <c r="AE594" s="61"/>
      <c r="AF594" s="142">
        <f t="shared" si="684"/>
        <v>0</v>
      </c>
      <c r="AG594" s="142">
        <f t="shared" si="685"/>
        <v>0</v>
      </c>
      <c r="AH594" s="61"/>
      <c r="AI594" s="142">
        <f t="shared" si="686"/>
        <v>0</v>
      </c>
      <c r="AJ594" s="142">
        <f t="shared" si="687"/>
        <v>0</v>
      </c>
      <c r="AK594" s="61"/>
      <c r="AL594" s="142">
        <f t="shared" si="688"/>
        <v>0</v>
      </c>
      <c r="AM594" s="142">
        <f t="shared" si="689"/>
        <v>0</v>
      </c>
      <c r="AN594" s="61"/>
      <c r="AO594" s="142">
        <f t="shared" si="690"/>
        <v>0</v>
      </c>
      <c r="AP594" s="142">
        <f t="shared" si="691"/>
        <v>0</v>
      </c>
      <c r="AQ594" s="61"/>
      <c r="AR594" s="142">
        <f t="shared" si="692"/>
        <v>0</v>
      </c>
      <c r="AS594" s="142">
        <f t="shared" si="693"/>
        <v>0</v>
      </c>
      <c r="AT594" s="61"/>
      <c r="AU594" s="142">
        <f t="shared" si="694"/>
        <v>0</v>
      </c>
      <c r="AV594" s="142">
        <f t="shared" si="695"/>
        <v>0</v>
      </c>
      <c r="AW594" s="61"/>
      <c r="AX594" s="142">
        <f t="shared" si="696"/>
        <v>0</v>
      </c>
      <c r="AY594" s="142">
        <f t="shared" si="697"/>
        <v>0</v>
      </c>
      <c r="AZ594" s="3"/>
      <c r="BA594" s="142">
        <f t="shared" si="698"/>
        <v>0</v>
      </c>
      <c r="BB594" s="142">
        <f t="shared" si="698"/>
        <v>0</v>
      </c>
      <c r="BF594" s="111">
        <f t="shared" si="699"/>
        <v>0</v>
      </c>
      <c r="BG594" s="111">
        <f t="shared" si="661"/>
        <v>0</v>
      </c>
      <c r="BH594" s="111">
        <f t="shared" si="662"/>
        <v>0</v>
      </c>
      <c r="BI594" s="111">
        <f t="shared" si="663"/>
        <v>0</v>
      </c>
      <c r="BJ594" s="111">
        <f t="shared" si="664"/>
        <v>0</v>
      </c>
      <c r="BK594" s="111">
        <f t="shared" si="665"/>
        <v>0</v>
      </c>
      <c r="BL594" s="111">
        <f t="shared" si="666"/>
        <v>0</v>
      </c>
      <c r="BM594" s="111">
        <f t="shared" si="667"/>
        <v>0</v>
      </c>
      <c r="BN594" s="111">
        <f t="shared" si="668"/>
        <v>0</v>
      </c>
      <c r="BO594" s="111">
        <f t="shared" si="669"/>
        <v>0</v>
      </c>
      <c r="BP594" s="111">
        <f t="shared" si="670"/>
        <v>0</v>
      </c>
      <c r="BQ594" s="111">
        <f t="shared" si="671"/>
        <v>0</v>
      </c>
      <c r="CE594" s="61"/>
      <c r="CF594" s="149"/>
      <c r="CG594" s="142">
        <f t="shared" si="700"/>
        <v>0</v>
      </c>
      <c r="CH594" s="61"/>
      <c r="CI594" s="149"/>
      <c r="CJ594" s="142">
        <f t="shared" si="701"/>
        <v>0</v>
      </c>
      <c r="CK594" s="61"/>
      <c r="CL594" s="149"/>
      <c r="CM594" s="142">
        <f t="shared" si="702"/>
        <v>0</v>
      </c>
      <c r="CN594" s="61"/>
      <c r="CO594" s="149"/>
      <c r="CP594" s="142">
        <f t="shared" si="703"/>
        <v>0</v>
      </c>
      <c r="CQ594" s="61"/>
      <c r="CR594" s="149"/>
      <c r="CS594" s="142">
        <f t="shared" si="704"/>
        <v>0</v>
      </c>
      <c r="CT594" s="61"/>
      <c r="CU594" s="149"/>
      <c r="CV594" s="142">
        <f t="shared" si="705"/>
        <v>0</v>
      </c>
      <c r="CW594" s="61"/>
      <c r="CX594" s="149"/>
      <c r="CY594" s="142">
        <f t="shared" si="706"/>
        <v>0</v>
      </c>
      <c r="CZ594" s="61"/>
      <c r="DA594" s="149"/>
      <c r="DB594" s="142">
        <f t="shared" si="707"/>
        <v>0</v>
      </c>
      <c r="DC594" s="61"/>
      <c r="DD594" s="149"/>
      <c r="DE594" s="142">
        <f t="shared" si="708"/>
        <v>0</v>
      </c>
      <c r="DF594">
        <f t="shared" si="733"/>
        <v>587</v>
      </c>
      <c r="DH594" s="142">
        <f t="shared" si="709"/>
        <v>0</v>
      </c>
      <c r="DI594" s="142">
        <f t="shared" si="710"/>
        <v>0</v>
      </c>
      <c r="DJ594" s="142">
        <f t="shared" si="711"/>
        <v>0</v>
      </c>
      <c r="DK594" s="142">
        <f t="shared" si="712"/>
        <v>0</v>
      </c>
      <c r="DL594" s="142">
        <f t="shared" si="713"/>
        <v>0</v>
      </c>
      <c r="DM594" s="142">
        <f t="shared" si="714"/>
        <v>0</v>
      </c>
      <c r="DN594" s="142">
        <f t="shared" si="715"/>
        <v>0</v>
      </c>
      <c r="DO594" s="142">
        <f t="shared" si="716"/>
        <v>0</v>
      </c>
      <c r="DP594" s="142">
        <f t="shared" si="717"/>
        <v>0</v>
      </c>
      <c r="DQ594" s="142">
        <f t="shared" si="718"/>
        <v>0</v>
      </c>
      <c r="DR594" s="142">
        <f t="shared" si="719"/>
        <v>0</v>
      </c>
      <c r="DS594" s="142">
        <f t="shared" si="720"/>
        <v>0</v>
      </c>
      <c r="DU594" s="142">
        <f t="shared" si="721"/>
        <v>0</v>
      </c>
      <c r="DV594" s="142">
        <f t="shared" si="722"/>
        <v>0</v>
      </c>
      <c r="DW594" s="142">
        <f t="shared" si="723"/>
        <v>0</v>
      </c>
      <c r="DX594" s="142">
        <f t="shared" si="724"/>
        <v>0</v>
      </c>
      <c r="DY594" s="142">
        <f t="shared" si="725"/>
        <v>0</v>
      </c>
      <c r="DZ594" s="142">
        <f t="shared" si="726"/>
        <v>0</v>
      </c>
      <c r="EA594" s="142">
        <f t="shared" si="727"/>
        <v>0</v>
      </c>
      <c r="EB594" s="142">
        <f t="shared" si="728"/>
        <v>0</v>
      </c>
      <c r="EC594" s="142">
        <f t="shared" si="729"/>
        <v>0</v>
      </c>
      <c r="ED594" s="142">
        <f t="shared" si="730"/>
        <v>0</v>
      </c>
      <c r="EE594" s="142">
        <f t="shared" si="731"/>
        <v>0</v>
      </c>
      <c r="EF594" s="142">
        <f t="shared" si="732"/>
        <v>0</v>
      </c>
    </row>
    <row r="595" spans="1:136">
      <c r="A595" s="137"/>
      <c r="B595" s="138"/>
      <c r="C595" s="138"/>
      <c r="D595" s="139"/>
      <c r="E595" s="139"/>
      <c r="F595" s="139"/>
      <c r="G595" s="140"/>
      <c r="H595" s="141">
        <f t="shared" si="672"/>
        <v>0</v>
      </c>
      <c r="I595" s="140"/>
      <c r="J595" s="141">
        <f t="shared" si="673"/>
        <v>0</v>
      </c>
      <c r="K595" s="140"/>
      <c r="L595" s="141">
        <f t="shared" si="674"/>
        <v>0</v>
      </c>
      <c r="M595" s="140"/>
      <c r="N595" s="141">
        <f t="shared" si="675"/>
        <v>0</v>
      </c>
      <c r="O595" s="141">
        <f t="shared" si="676"/>
        <v>0</v>
      </c>
      <c r="P595" s="61"/>
      <c r="Q595" s="149"/>
      <c r="R595" s="142">
        <f t="shared" si="677"/>
        <v>0</v>
      </c>
      <c r="S595" s="61"/>
      <c r="T595" s="149"/>
      <c r="U595" s="142">
        <f t="shared" si="678"/>
        <v>0</v>
      </c>
      <c r="V595" s="61"/>
      <c r="W595" s="149"/>
      <c r="X595" s="142">
        <f t="shared" si="679"/>
        <v>0</v>
      </c>
      <c r="Y595" s="61"/>
      <c r="Z595" s="142">
        <f t="shared" si="680"/>
        <v>0</v>
      </c>
      <c r="AA595" s="142">
        <f t="shared" si="681"/>
        <v>0</v>
      </c>
      <c r="AB595" s="61"/>
      <c r="AC595" s="142">
        <f t="shared" si="682"/>
        <v>0</v>
      </c>
      <c r="AD595" s="142">
        <f t="shared" si="683"/>
        <v>0</v>
      </c>
      <c r="AE595" s="61"/>
      <c r="AF595" s="142">
        <f t="shared" si="684"/>
        <v>0</v>
      </c>
      <c r="AG595" s="142">
        <f t="shared" si="685"/>
        <v>0</v>
      </c>
      <c r="AH595" s="61"/>
      <c r="AI595" s="142">
        <f t="shared" si="686"/>
        <v>0</v>
      </c>
      <c r="AJ595" s="142">
        <f t="shared" si="687"/>
        <v>0</v>
      </c>
      <c r="AK595" s="61"/>
      <c r="AL595" s="142">
        <f t="shared" si="688"/>
        <v>0</v>
      </c>
      <c r="AM595" s="142">
        <f t="shared" si="689"/>
        <v>0</v>
      </c>
      <c r="AN595" s="61"/>
      <c r="AO595" s="142">
        <f t="shared" si="690"/>
        <v>0</v>
      </c>
      <c r="AP595" s="142">
        <f t="shared" si="691"/>
        <v>0</v>
      </c>
      <c r="AQ595" s="61"/>
      <c r="AR595" s="142">
        <f t="shared" si="692"/>
        <v>0</v>
      </c>
      <c r="AS595" s="142">
        <f t="shared" si="693"/>
        <v>0</v>
      </c>
      <c r="AT595" s="61"/>
      <c r="AU595" s="142">
        <f t="shared" si="694"/>
        <v>0</v>
      </c>
      <c r="AV595" s="142">
        <f t="shared" si="695"/>
        <v>0</v>
      </c>
      <c r="AW595" s="61"/>
      <c r="AX595" s="142">
        <f t="shared" si="696"/>
        <v>0</v>
      </c>
      <c r="AY595" s="142">
        <f t="shared" si="697"/>
        <v>0</v>
      </c>
      <c r="AZ595" s="3"/>
      <c r="BA595" s="142">
        <f t="shared" si="698"/>
        <v>0</v>
      </c>
      <c r="BB595" s="142">
        <f t="shared" si="698"/>
        <v>0</v>
      </c>
      <c r="BF595" s="111">
        <f t="shared" si="699"/>
        <v>0</v>
      </c>
      <c r="BG595" s="111">
        <f t="shared" si="661"/>
        <v>0</v>
      </c>
      <c r="BH595" s="111">
        <f t="shared" si="662"/>
        <v>0</v>
      </c>
      <c r="BI595" s="111">
        <f t="shared" si="663"/>
        <v>0</v>
      </c>
      <c r="BJ595" s="111">
        <f t="shared" si="664"/>
        <v>0</v>
      </c>
      <c r="BK595" s="111">
        <f t="shared" si="665"/>
        <v>0</v>
      </c>
      <c r="BL595" s="111">
        <f t="shared" si="666"/>
        <v>0</v>
      </c>
      <c r="BM595" s="111">
        <f t="shared" si="667"/>
        <v>0</v>
      </c>
      <c r="BN595" s="111">
        <f t="shared" si="668"/>
        <v>0</v>
      </c>
      <c r="BO595" s="111">
        <f t="shared" si="669"/>
        <v>0</v>
      </c>
      <c r="BP595" s="111">
        <f t="shared" si="670"/>
        <v>0</v>
      </c>
      <c r="BQ595" s="111">
        <f t="shared" si="671"/>
        <v>0</v>
      </c>
      <c r="CE595" s="61"/>
      <c r="CF595" s="149"/>
      <c r="CG595" s="142">
        <f t="shared" si="700"/>
        <v>0</v>
      </c>
      <c r="CH595" s="61"/>
      <c r="CI595" s="149"/>
      <c r="CJ595" s="142">
        <f t="shared" si="701"/>
        <v>0</v>
      </c>
      <c r="CK595" s="61"/>
      <c r="CL595" s="149"/>
      <c r="CM595" s="142">
        <f t="shared" si="702"/>
        <v>0</v>
      </c>
      <c r="CN595" s="61"/>
      <c r="CO595" s="149"/>
      <c r="CP595" s="142">
        <f t="shared" si="703"/>
        <v>0</v>
      </c>
      <c r="CQ595" s="61"/>
      <c r="CR595" s="149"/>
      <c r="CS595" s="142">
        <f t="shared" si="704"/>
        <v>0</v>
      </c>
      <c r="CT595" s="61"/>
      <c r="CU595" s="149"/>
      <c r="CV595" s="142">
        <f t="shared" si="705"/>
        <v>0</v>
      </c>
      <c r="CW595" s="61"/>
      <c r="CX595" s="149"/>
      <c r="CY595" s="142">
        <f t="shared" si="706"/>
        <v>0</v>
      </c>
      <c r="CZ595" s="61"/>
      <c r="DA595" s="149"/>
      <c r="DB595" s="142">
        <f t="shared" si="707"/>
        <v>0</v>
      </c>
      <c r="DC595" s="61"/>
      <c r="DD595" s="149"/>
      <c r="DE595" s="142">
        <f t="shared" si="708"/>
        <v>0</v>
      </c>
      <c r="DF595">
        <f t="shared" si="733"/>
        <v>588</v>
      </c>
      <c r="DH595" s="142">
        <f t="shared" si="709"/>
        <v>0</v>
      </c>
      <c r="DI595" s="142">
        <f t="shared" si="710"/>
        <v>0</v>
      </c>
      <c r="DJ595" s="142">
        <f t="shared" si="711"/>
        <v>0</v>
      </c>
      <c r="DK595" s="142">
        <f t="shared" si="712"/>
        <v>0</v>
      </c>
      <c r="DL595" s="142">
        <f t="shared" si="713"/>
        <v>0</v>
      </c>
      <c r="DM595" s="142">
        <f t="shared" si="714"/>
        <v>0</v>
      </c>
      <c r="DN595" s="142">
        <f t="shared" si="715"/>
        <v>0</v>
      </c>
      <c r="DO595" s="142">
        <f t="shared" si="716"/>
        <v>0</v>
      </c>
      <c r="DP595" s="142">
        <f t="shared" si="717"/>
        <v>0</v>
      </c>
      <c r="DQ595" s="142">
        <f t="shared" si="718"/>
        <v>0</v>
      </c>
      <c r="DR595" s="142">
        <f t="shared" si="719"/>
        <v>0</v>
      </c>
      <c r="DS595" s="142">
        <f t="shared" si="720"/>
        <v>0</v>
      </c>
      <c r="DU595" s="142">
        <f t="shared" si="721"/>
        <v>0</v>
      </c>
      <c r="DV595" s="142">
        <f t="shared" si="722"/>
        <v>0</v>
      </c>
      <c r="DW595" s="142">
        <f t="shared" si="723"/>
        <v>0</v>
      </c>
      <c r="DX595" s="142">
        <f t="shared" si="724"/>
        <v>0</v>
      </c>
      <c r="DY595" s="142">
        <f t="shared" si="725"/>
        <v>0</v>
      </c>
      <c r="DZ595" s="142">
        <f t="shared" si="726"/>
        <v>0</v>
      </c>
      <c r="EA595" s="142">
        <f t="shared" si="727"/>
        <v>0</v>
      </c>
      <c r="EB595" s="142">
        <f t="shared" si="728"/>
        <v>0</v>
      </c>
      <c r="EC595" s="142">
        <f t="shared" si="729"/>
        <v>0</v>
      </c>
      <c r="ED595" s="142">
        <f t="shared" si="730"/>
        <v>0</v>
      </c>
      <c r="EE595" s="142">
        <f t="shared" si="731"/>
        <v>0</v>
      </c>
      <c r="EF595" s="142">
        <f t="shared" si="732"/>
        <v>0</v>
      </c>
    </row>
    <row r="596" spans="1:136">
      <c r="A596" s="137"/>
      <c r="B596" s="138"/>
      <c r="C596" s="138"/>
      <c r="D596" s="139"/>
      <c r="E596" s="139"/>
      <c r="F596" s="139"/>
      <c r="G596" s="140"/>
      <c r="H596" s="141">
        <f t="shared" si="672"/>
        <v>0</v>
      </c>
      <c r="I596" s="140"/>
      <c r="J596" s="141">
        <f t="shared" si="673"/>
        <v>0</v>
      </c>
      <c r="K596" s="140"/>
      <c r="L596" s="141">
        <f t="shared" si="674"/>
        <v>0</v>
      </c>
      <c r="M596" s="140"/>
      <c r="N596" s="141">
        <f t="shared" si="675"/>
        <v>0</v>
      </c>
      <c r="O596" s="141">
        <f t="shared" si="676"/>
        <v>0</v>
      </c>
      <c r="P596" s="61"/>
      <c r="Q596" s="149"/>
      <c r="R596" s="142">
        <f t="shared" si="677"/>
        <v>0</v>
      </c>
      <c r="S596" s="61"/>
      <c r="T596" s="149"/>
      <c r="U596" s="142">
        <f t="shared" si="678"/>
        <v>0</v>
      </c>
      <c r="V596" s="61"/>
      <c r="W596" s="149"/>
      <c r="X596" s="142">
        <f t="shared" si="679"/>
        <v>0</v>
      </c>
      <c r="Y596" s="61"/>
      <c r="Z596" s="142">
        <f t="shared" si="680"/>
        <v>0</v>
      </c>
      <c r="AA596" s="142">
        <f t="shared" si="681"/>
        <v>0</v>
      </c>
      <c r="AB596" s="61"/>
      <c r="AC596" s="142">
        <f t="shared" si="682"/>
        <v>0</v>
      </c>
      <c r="AD596" s="142">
        <f t="shared" si="683"/>
        <v>0</v>
      </c>
      <c r="AE596" s="61"/>
      <c r="AF596" s="142">
        <f t="shared" si="684"/>
        <v>0</v>
      </c>
      <c r="AG596" s="142">
        <f t="shared" si="685"/>
        <v>0</v>
      </c>
      <c r="AH596" s="61"/>
      <c r="AI596" s="142">
        <f t="shared" si="686"/>
        <v>0</v>
      </c>
      <c r="AJ596" s="142">
        <f t="shared" si="687"/>
        <v>0</v>
      </c>
      <c r="AK596" s="61"/>
      <c r="AL596" s="142">
        <f t="shared" si="688"/>
        <v>0</v>
      </c>
      <c r="AM596" s="142">
        <f t="shared" si="689"/>
        <v>0</v>
      </c>
      <c r="AN596" s="61"/>
      <c r="AO596" s="142">
        <f t="shared" si="690"/>
        <v>0</v>
      </c>
      <c r="AP596" s="142">
        <f t="shared" si="691"/>
        <v>0</v>
      </c>
      <c r="AQ596" s="61"/>
      <c r="AR596" s="142">
        <f t="shared" si="692"/>
        <v>0</v>
      </c>
      <c r="AS596" s="142">
        <f t="shared" si="693"/>
        <v>0</v>
      </c>
      <c r="AT596" s="61"/>
      <c r="AU596" s="142">
        <f t="shared" si="694"/>
        <v>0</v>
      </c>
      <c r="AV596" s="142">
        <f t="shared" si="695"/>
        <v>0</v>
      </c>
      <c r="AW596" s="61"/>
      <c r="AX596" s="142">
        <f t="shared" si="696"/>
        <v>0</v>
      </c>
      <c r="AY596" s="142">
        <f t="shared" si="697"/>
        <v>0</v>
      </c>
      <c r="AZ596" s="3"/>
      <c r="BA596" s="142">
        <f t="shared" si="698"/>
        <v>0</v>
      </c>
      <c r="BB596" s="142">
        <f t="shared" si="698"/>
        <v>0</v>
      </c>
      <c r="BF596" s="111">
        <f t="shared" si="699"/>
        <v>0</v>
      </c>
      <c r="BG596" s="111">
        <f t="shared" si="661"/>
        <v>0</v>
      </c>
      <c r="BH596" s="111">
        <f t="shared" si="662"/>
        <v>0</v>
      </c>
      <c r="BI596" s="111">
        <f t="shared" si="663"/>
        <v>0</v>
      </c>
      <c r="BJ596" s="111">
        <f t="shared" si="664"/>
        <v>0</v>
      </c>
      <c r="BK596" s="111">
        <f t="shared" si="665"/>
        <v>0</v>
      </c>
      <c r="BL596" s="111">
        <f t="shared" si="666"/>
        <v>0</v>
      </c>
      <c r="BM596" s="111">
        <f t="shared" si="667"/>
        <v>0</v>
      </c>
      <c r="BN596" s="111">
        <f t="shared" si="668"/>
        <v>0</v>
      </c>
      <c r="BO596" s="111">
        <f t="shared" si="669"/>
        <v>0</v>
      </c>
      <c r="BP596" s="111">
        <f t="shared" si="670"/>
        <v>0</v>
      </c>
      <c r="BQ596" s="111">
        <f t="shared" si="671"/>
        <v>0</v>
      </c>
      <c r="CE596" s="61"/>
      <c r="CF596" s="149"/>
      <c r="CG596" s="142">
        <f t="shared" si="700"/>
        <v>0</v>
      </c>
      <c r="CH596" s="61"/>
      <c r="CI596" s="149"/>
      <c r="CJ596" s="142">
        <f t="shared" si="701"/>
        <v>0</v>
      </c>
      <c r="CK596" s="61"/>
      <c r="CL596" s="149"/>
      <c r="CM596" s="142">
        <f t="shared" si="702"/>
        <v>0</v>
      </c>
      <c r="CN596" s="61"/>
      <c r="CO596" s="149"/>
      <c r="CP596" s="142">
        <f t="shared" si="703"/>
        <v>0</v>
      </c>
      <c r="CQ596" s="61"/>
      <c r="CR596" s="149"/>
      <c r="CS596" s="142">
        <f t="shared" si="704"/>
        <v>0</v>
      </c>
      <c r="CT596" s="61"/>
      <c r="CU596" s="149"/>
      <c r="CV596" s="142">
        <f t="shared" si="705"/>
        <v>0</v>
      </c>
      <c r="CW596" s="61"/>
      <c r="CX596" s="149"/>
      <c r="CY596" s="142">
        <f t="shared" si="706"/>
        <v>0</v>
      </c>
      <c r="CZ596" s="61"/>
      <c r="DA596" s="149"/>
      <c r="DB596" s="142">
        <f t="shared" si="707"/>
        <v>0</v>
      </c>
      <c r="DC596" s="61"/>
      <c r="DD596" s="149"/>
      <c r="DE596" s="142">
        <f t="shared" si="708"/>
        <v>0</v>
      </c>
      <c r="DF596">
        <f t="shared" si="733"/>
        <v>589</v>
      </c>
      <c r="DH596" s="142">
        <f t="shared" si="709"/>
        <v>0</v>
      </c>
      <c r="DI596" s="142">
        <f t="shared" si="710"/>
        <v>0</v>
      </c>
      <c r="DJ596" s="142">
        <f t="shared" si="711"/>
        <v>0</v>
      </c>
      <c r="DK596" s="142">
        <f t="shared" si="712"/>
        <v>0</v>
      </c>
      <c r="DL596" s="142">
        <f t="shared" si="713"/>
        <v>0</v>
      </c>
      <c r="DM596" s="142">
        <f t="shared" si="714"/>
        <v>0</v>
      </c>
      <c r="DN596" s="142">
        <f t="shared" si="715"/>
        <v>0</v>
      </c>
      <c r="DO596" s="142">
        <f t="shared" si="716"/>
        <v>0</v>
      </c>
      <c r="DP596" s="142">
        <f t="shared" si="717"/>
        <v>0</v>
      </c>
      <c r="DQ596" s="142">
        <f t="shared" si="718"/>
        <v>0</v>
      </c>
      <c r="DR596" s="142">
        <f t="shared" si="719"/>
        <v>0</v>
      </c>
      <c r="DS596" s="142">
        <f t="shared" si="720"/>
        <v>0</v>
      </c>
      <c r="DU596" s="142">
        <f t="shared" si="721"/>
        <v>0</v>
      </c>
      <c r="DV596" s="142">
        <f t="shared" si="722"/>
        <v>0</v>
      </c>
      <c r="DW596" s="142">
        <f t="shared" si="723"/>
        <v>0</v>
      </c>
      <c r="DX596" s="142">
        <f t="shared" si="724"/>
        <v>0</v>
      </c>
      <c r="DY596" s="142">
        <f t="shared" si="725"/>
        <v>0</v>
      </c>
      <c r="DZ596" s="142">
        <f t="shared" si="726"/>
        <v>0</v>
      </c>
      <c r="EA596" s="142">
        <f t="shared" si="727"/>
        <v>0</v>
      </c>
      <c r="EB596" s="142">
        <f t="shared" si="728"/>
        <v>0</v>
      </c>
      <c r="EC596" s="142">
        <f t="shared" si="729"/>
        <v>0</v>
      </c>
      <c r="ED596" s="142">
        <f t="shared" si="730"/>
        <v>0</v>
      </c>
      <c r="EE596" s="142">
        <f t="shared" si="731"/>
        <v>0</v>
      </c>
      <c r="EF596" s="142">
        <f t="shared" si="732"/>
        <v>0</v>
      </c>
    </row>
    <row r="597" spans="1:136">
      <c r="A597" s="137"/>
      <c r="B597" s="138"/>
      <c r="C597" s="138"/>
      <c r="D597" s="139"/>
      <c r="E597" s="139"/>
      <c r="F597" s="139"/>
      <c r="G597" s="140"/>
      <c r="H597" s="141">
        <f t="shared" si="672"/>
        <v>0</v>
      </c>
      <c r="I597" s="140"/>
      <c r="J597" s="141">
        <f t="shared" si="673"/>
        <v>0</v>
      </c>
      <c r="K597" s="140"/>
      <c r="L597" s="141">
        <f t="shared" si="674"/>
        <v>0</v>
      </c>
      <c r="M597" s="140"/>
      <c r="N597" s="141">
        <f t="shared" si="675"/>
        <v>0</v>
      </c>
      <c r="O597" s="141">
        <f t="shared" si="676"/>
        <v>0</v>
      </c>
      <c r="P597" s="61"/>
      <c r="Q597" s="149"/>
      <c r="R597" s="142">
        <f t="shared" si="677"/>
        <v>0</v>
      </c>
      <c r="S597" s="61"/>
      <c r="T597" s="149"/>
      <c r="U597" s="142">
        <f t="shared" si="678"/>
        <v>0</v>
      </c>
      <c r="V597" s="61"/>
      <c r="W597" s="149"/>
      <c r="X597" s="142">
        <f t="shared" si="679"/>
        <v>0</v>
      </c>
      <c r="Y597" s="61"/>
      <c r="Z597" s="142">
        <f t="shared" si="680"/>
        <v>0</v>
      </c>
      <c r="AA597" s="142">
        <f t="shared" si="681"/>
        <v>0</v>
      </c>
      <c r="AB597" s="61"/>
      <c r="AC597" s="142">
        <f t="shared" si="682"/>
        <v>0</v>
      </c>
      <c r="AD597" s="142">
        <f t="shared" si="683"/>
        <v>0</v>
      </c>
      <c r="AE597" s="61"/>
      <c r="AF597" s="142">
        <f t="shared" si="684"/>
        <v>0</v>
      </c>
      <c r="AG597" s="142">
        <f t="shared" si="685"/>
        <v>0</v>
      </c>
      <c r="AH597" s="61"/>
      <c r="AI597" s="142">
        <f t="shared" si="686"/>
        <v>0</v>
      </c>
      <c r="AJ597" s="142">
        <f t="shared" si="687"/>
        <v>0</v>
      </c>
      <c r="AK597" s="61"/>
      <c r="AL597" s="142">
        <f t="shared" si="688"/>
        <v>0</v>
      </c>
      <c r="AM597" s="142">
        <f t="shared" si="689"/>
        <v>0</v>
      </c>
      <c r="AN597" s="61"/>
      <c r="AO597" s="142">
        <f t="shared" si="690"/>
        <v>0</v>
      </c>
      <c r="AP597" s="142">
        <f t="shared" si="691"/>
        <v>0</v>
      </c>
      <c r="AQ597" s="61"/>
      <c r="AR597" s="142">
        <f t="shared" si="692"/>
        <v>0</v>
      </c>
      <c r="AS597" s="142">
        <f t="shared" si="693"/>
        <v>0</v>
      </c>
      <c r="AT597" s="61"/>
      <c r="AU597" s="142">
        <f t="shared" si="694"/>
        <v>0</v>
      </c>
      <c r="AV597" s="142">
        <f t="shared" si="695"/>
        <v>0</v>
      </c>
      <c r="AW597" s="61"/>
      <c r="AX597" s="142">
        <f t="shared" si="696"/>
        <v>0</v>
      </c>
      <c r="AY597" s="142">
        <f t="shared" si="697"/>
        <v>0</v>
      </c>
      <c r="AZ597" s="3"/>
      <c r="BA597" s="142">
        <f t="shared" si="698"/>
        <v>0</v>
      </c>
      <c r="BB597" s="142">
        <f t="shared" si="698"/>
        <v>0</v>
      </c>
      <c r="BF597" s="111">
        <f t="shared" si="699"/>
        <v>0</v>
      </c>
      <c r="BG597" s="111">
        <f t="shared" si="661"/>
        <v>0</v>
      </c>
      <c r="BH597" s="111">
        <f t="shared" si="662"/>
        <v>0</v>
      </c>
      <c r="BI597" s="111">
        <f t="shared" si="663"/>
        <v>0</v>
      </c>
      <c r="BJ597" s="111">
        <f t="shared" si="664"/>
        <v>0</v>
      </c>
      <c r="BK597" s="111">
        <f t="shared" si="665"/>
        <v>0</v>
      </c>
      <c r="BL597" s="111">
        <f t="shared" si="666"/>
        <v>0</v>
      </c>
      <c r="BM597" s="111">
        <f t="shared" si="667"/>
        <v>0</v>
      </c>
      <c r="BN597" s="111">
        <f t="shared" si="668"/>
        <v>0</v>
      </c>
      <c r="BO597" s="111">
        <f t="shared" si="669"/>
        <v>0</v>
      </c>
      <c r="BP597" s="111">
        <f t="shared" si="670"/>
        <v>0</v>
      </c>
      <c r="BQ597" s="111">
        <f t="shared" si="671"/>
        <v>0</v>
      </c>
      <c r="CE597" s="61"/>
      <c r="CF597" s="149"/>
      <c r="CG597" s="142">
        <f t="shared" si="700"/>
        <v>0</v>
      </c>
      <c r="CH597" s="61"/>
      <c r="CI597" s="149"/>
      <c r="CJ597" s="142">
        <f t="shared" si="701"/>
        <v>0</v>
      </c>
      <c r="CK597" s="61"/>
      <c r="CL597" s="149"/>
      <c r="CM597" s="142">
        <f t="shared" si="702"/>
        <v>0</v>
      </c>
      <c r="CN597" s="61"/>
      <c r="CO597" s="149"/>
      <c r="CP597" s="142">
        <f t="shared" si="703"/>
        <v>0</v>
      </c>
      <c r="CQ597" s="61"/>
      <c r="CR597" s="149"/>
      <c r="CS597" s="142">
        <f t="shared" si="704"/>
        <v>0</v>
      </c>
      <c r="CT597" s="61"/>
      <c r="CU597" s="149"/>
      <c r="CV597" s="142">
        <f t="shared" si="705"/>
        <v>0</v>
      </c>
      <c r="CW597" s="61"/>
      <c r="CX597" s="149"/>
      <c r="CY597" s="142">
        <f t="shared" si="706"/>
        <v>0</v>
      </c>
      <c r="CZ597" s="61"/>
      <c r="DA597" s="149"/>
      <c r="DB597" s="142">
        <f t="shared" si="707"/>
        <v>0</v>
      </c>
      <c r="DC597" s="61"/>
      <c r="DD597" s="149"/>
      <c r="DE597" s="142">
        <f t="shared" si="708"/>
        <v>0</v>
      </c>
      <c r="DF597">
        <f t="shared" si="733"/>
        <v>590</v>
      </c>
      <c r="DH597" s="142">
        <f t="shared" si="709"/>
        <v>0</v>
      </c>
      <c r="DI597" s="142">
        <f t="shared" si="710"/>
        <v>0</v>
      </c>
      <c r="DJ597" s="142">
        <f t="shared" si="711"/>
        <v>0</v>
      </c>
      <c r="DK597" s="142">
        <f t="shared" si="712"/>
        <v>0</v>
      </c>
      <c r="DL597" s="142">
        <f t="shared" si="713"/>
        <v>0</v>
      </c>
      <c r="DM597" s="142">
        <f t="shared" si="714"/>
        <v>0</v>
      </c>
      <c r="DN597" s="142">
        <f t="shared" si="715"/>
        <v>0</v>
      </c>
      <c r="DO597" s="142">
        <f t="shared" si="716"/>
        <v>0</v>
      </c>
      <c r="DP597" s="142">
        <f t="shared" si="717"/>
        <v>0</v>
      </c>
      <c r="DQ597" s="142">
        <f t="shared" si="718"/>
        <v>0</v>
      </c>
      <c r="DR597" s="142">
        <f t="shared" si="719"/>
        <v>0</v>
      </c>
      <c r="DS597" s="142">
        <f t="shared" si="720"/>
        <v>0</v>
      </c>
      <c r="DU597" s="142">
        <f t="shared" si="721"/>
        <v>0</v>
      </c>
      <c r="DV597" s="142">
        <f t="shared" si="722"/>
        <v>0</v>
      </c>
      <c r="DW597" s="142">
        <f t="shared" si="723"/>
        <v>0</v>
      </c>
      <c r="DX597" s="142">
        <f t="shared" si="724"/>
        <v>0</v>
      </c>
      <c r="DY597" s="142">
        <f t="shared" si="725"/>
        <v>0</v>
      </c>
      <c r="DZ597" s="142">
        <f t="shared" si="726"/>
        <v>0</v>
      </c>
      <c r="EA597" s="142">
        <f t="shared" si="727"/>
        <v>0</v>
      </c>
      <c r="EB597" s="142">
        <f t="shared" si="728"/>
        <v>0</v>
      </c>
      <c r="EC597" s="142">
        <f t="shared" si="729"/>
        <v>0</v>
      </c>
      <c r="ED597" s="142">
        <f t="shared" si="730"/>
        <v>0</v>
      </c>
      <c r="EE597" s="142">
        <f t="shared" si="731"/>
        <v>0</v>
      </c>
      <c r="EF597" s="142">
        <f t="shared" si="732"/>
        <v>0</v>
      </c>
    </row>
    <row r="598" spans="1:136">
      <c r="A598" s="137"/>
      <c r="B598" s="138"/>
      <c r="C598" s="138"/>
      <c r="D598" s="139"/>
      <c r="E598" s="139"/>
      <c r="F598" s="139"/>
      <c r="G598" s="140"/>
      <c r="H598" s="141">
        <f t="shared" si="672"/>
        <v>0</v>
      </c>
      <c r="I598" s="140"/>
      <c r="J598" s="141">
        <f t="shared" si="673"/>
        <v>0</v>
      </c>
      <c r="K598" s="140"/>
      <c r="L598" s="141">
        <f t="shared" si="674"/>
        <v>0</v>
      </c>
      <c r="M598" s="140"/>
      <c r="N598" s="141">
        <f t="shared" si="675"/>
        <v>0</v>
      </c>
      <c r="O598" s="141">
        <f t="shared" si="676"/>
        <v>0</v>
      </c>
      <c r="P598" s="61"/>
      <c r="Q598" s="149"/>
      <c r="R598" s="142">
        <f t="shared" si="677"/>
        <v>0</v>
      </c>
      <c r="S598" s="61"/>
      <c r="T598" s="149"/>
      <c r="U598" s="142">
        <f t="shared" si="678"/>
        <v>0</v>
      </c>
      <c r="V598" s="61"/>
      <c r="W598" s="149"/>
      <c r="X598" s="142">
        <f t="shared" si="679"/>
        <v>0</v>
      </c>
      <c r="Y598" s="61"/>
      <c r="Z598" s="142">
        <f t="shared" si="680"/>
        <v>0</v>
      </c>
      <c r="AA598" s="142">
        <f t="shared" si="681"/>
        <v>0</v>
      </c>
      <c r="AB598" s="61"/>
      <c r="AC598" s="142">
        <f t="shared" si="682"/>
        <v>0</v>
      </c>
      <c r="AD598" s="142">
        <f t="shared" si="683"/>
        <v>0</v>
      </c>
      <c r="AE598" s="61"/>
      <c r="AF598" s="142">
        <f t="shared" si="684"/>
        <v>0</v>
      </c>
      <c r="AG598" s="142">
        <f t="shared" si="685"/>
        <v>0</v>
      </c>
      <c r="AH598" s="61"/>
      <c r="AI598" s="142">
        <f t="shared" si="686"/>
        <v>0</v>
      </c>
      <c r="AJ598" s="142">
        <f t="shared" si="687"/>
        <v>0</v>
      </c>
      <c r="AK598" s="61"/>
      <c r="AL598" s="142">
        <f t="shared" si="688"/>
        <v>0</v>
      </c>
      <c r="AM598" s="142">
        <f t="shared" si="689"/>
        <v>0</v>
      </c>
      <c r="AN598" s="61"/>
      <c r="AO598" s="142">
        <f t="shared" si="690"/>
        <v>0</v>
      </c>
      <c r="AP598" s="142">
        <f t="shared" si="691"/>
        <v>0</v>
      </c>
      <c r="AQ598" s="61"/>
      <c r="AR598" s="142">
        <f t="shared" si="692"/>
        <v>0</v>
      </c>
      <c r="AS598" s="142">
        <f t="shared" si="693"/>
        <v>0</v>
      </c>
      <c r="AT598" s="61"/>
      <c r="AU598" s="142">
        <f t="shared" si="694"/>
        <v>0</v>
      </c>
      <c r="AV598" s="142">
        <f t="shared" si="695"/>
        <v>0</v>
      </c>
      <c r="AW598" s="61"/>
      <c r="AX598" s="142">
        <f t="shared" si="696"/>
        <v>0</v>
      </c>
      <c r="AY598" s="142">
        <f t="shared" si="697"/>
        <v>0</v>
      </c>
      <c r="AZ598" s="3"/>
      <c r="BA598" s="142">
        <f t="shared" si="698"/>
        <v>0</v>
      </c>
      <c r="BB598" s="142">
        <f t="shared" si="698"/>
        <v>0</v>
      </c>
      <c r="BF598" s="111">
        <f t="shared" si="699"/>
        <v>0</v>
      </c>
      <c r="BG598" s="111">
        <f t="shared" si="661"/>
        <v>0</v>
      </c>
      <c r="BH598" s="111">
        <f t="shared" si="662"/>
        <v>0</v>
      </c>
      <c r="BI598" s="111">
        <f t="shared" si="663"/>
        <v>0</v>
      </c>
      <c r="BJ598" s="111">
        <f t="shared" si="664"/>
        <v>0</v>
      </c>
      <c r="BK598" s="111">
        <f t="shared" si="665"/>
        <v>0</v>
      </c>
      <c r="BL598" s="111">
        <f t="shared" si="666"/>
        <v>0</v>
      </c>
      <c r="BM598" s="111">
        <f t="shared" si="667"/>
        <v>0</v>
      </c>
      <c r="BN598" s="111">
        <f t="shared" si="668"/>
        <v>0</v>
      </c>
      <c r="BO598" s="111">
        <f t="shared" si="669"/>
        <v>0</v>
      </c>
      <c r="BP598" s="111">
        <f t="shared" si="670"/>
        <v>0</v>
      </c>
      <c r="BQ598" s="111">
        <f t="shared" si="671"/>
        <v>0</v>
      </c>
      <c r="CE598" s="61"/>
      <c r="CF598" s="149"/>
      <c r="CG598" s="142">
        <f t="shared" si="700"/>
        <v>0</v>
      </c>
      <c r="CH598" s="61"/>
      <c r="CI598" s="149"/>
      <c r="CJ598" s="142">
        <f t="shared" si="701"/>
        <v>0</v>
      </c>
      <c r="CK598" s="61"/>
      <c r="CL598" s="149"/>
      <c r="CM598" s="142">
        <f t="shared" si="702"/>
        <v>0</v>
      </c>
      <c r="CN598" s="61"/>
      <c r="CO598" s="149"/>
      <c r="CP598" s="142">
        <f t="shared" si="703"/>
        <v>0</v>
      </c>
      <c r="CQ598" s="61"/>
      <c r="CR598" s="149"/>
      <c r="CS598" s="142">
        <f t="shared" si="704"/>
        <v>0</v>
      </c>
      <c r="CT598" s="61"/>
      <c r="CU598" s="149"/>
      <c r="CV598" s="142">
        <f t="shared" si="705"/>
        <v>0</v>
      </c>
      <c r="CW598" s="61"/>
      <c r="CX598" s="149"/>
      <c r="CY598" s="142">
        <f t="shared" si="706"/>
        <v>0</v>
      </c>
      <c r="CZ598" s="61"/>
      <c r="DA598" s="149"/>
      <c r="DB598" s="142">
        <f t="shared" si="707"/>
        <v>0</v>
      </c>
      <c r="DC598" s="61"/>
      <c r="DD598" s="149"/>
      <c r="DE598" s="142">
        <f t="shared" si="708"/>
        <v>0</v>
      </c>
      <c r="DF598">
        <f t="shared" si="733"/>
        <v>591</v>
      </c>
      <c r="DH598" s="142">
        <f t="shared" si="709"/>
        <v>0</v>
      </c>
      <c r="DI598" s="142">
        <f t="shared" si="710"/>
        <v>0</v>
      </c>
      <c r="DJ598" s="142">
        <f t="shared" si="711"/>
        <v>0</v>
      </c>
      <c r="DK598" s="142">
        <f t="shared" si="712"/>
        <v>0</v>
      </c>
      <c r="DL598" s="142">
        <f t="shared" si="713"/>
        <v>0</v>
      </c>
      <c r="DM598" s="142">
        <f t="shared" si="714"/>
        <v>0</v>
      </c>
      <c r="DN598" s="142">
        <f t="shared" si="715"/>
        <v>0</v>
      </c>
      <c r="DO598" s="142">
        <f t="shared" si="716"/>
        <v>0</v>
      </c>
      <c r="DP598" s="142">
        <f t="shared" si="717"/>
        <v>0</v>
      </c>
      <c r="DQ598" s="142">
        <f t="shared" si="718"/>
        <v>0</v>
      </c>
      <c r="DR598" s="142">
        <f t="shared" si="719"/>
        <v>0</v>
      </c>
      <c r="DS598" s="142">
        <f t="shared" si="720"/>
        <v>0</v>
      </c>
      <c r="DU598" s="142">
        <f t="shared" si="721"/>
        <v>0</v>
      </c>
      <c r="DV598" s="142">
        <f t="shared" si="722"/>
        <v>0</v>
      </c>
      <c r="DW598" s="142">
        <f t="shared" si="723"/>
        <v>0</v>
      </c>
      <c r="DX598" s="142">
        <f t="shared" si="724"/>
        <v>0</v>
      </c>
      <c r="DY598" s="142">
        <f t="shared" si="725"/>
        <v>0</v>
      </c>
      <c r="DZ598" s="142">
        <f t="shared" si="726"/>
        <v>0</v>
      </c>
      <c r="EA598" s="142">
        <f t="shared" si="727"/>
        <v>0</v>
      </c>
      <c r="EB598" s="142">
        <f t="shared" si="728"/>
        <v>0</v>
      </c>
      <c r="EC598" s="142">
        <f t="shared" si="729"/>
        <v>0</v>
      </c>
      <c r="ED598" s="142">
        <f t="shared" si="730"/>
        <v>0</v>
      </c>
      <c r="EE598" s="142">
        <f t="shared" si="731"/>
        <v>0</v>
      </c>
      <c r="EF598" s="142">
        <f t="shared" si="732"/>
        <v>0</v>
      </c>
    </row>
    <row r="599" spans="1:136">
      <c r="A599" s="137"/>
      <c r="B599" s="138"/>
      <c r="C599" s="138"/>
      <c r="D599" s="139"/>
      <c r="E599" s="139"/>
      <c r="F599" s="139"/>
      <c r="G599" s="140"/>
      <c r="H599" s="141">
        <f t="shared" si="672"/>
        <v>0</v>
      </c>
      <c r="I599" s="140"/>
      <c r="J599" s="141">
        <f t="shared" si="673"/>
        <v>0</v>
      </c>
      <c r="K599" s="140"/>
      <c r="L599" s="141">
        <f t="shared" si="674"/>
        <v>0</v>
      </c>
      <c r="M599" s="140"/>
      <c r="N599" s="141">
        <f t="shared" si="675"/>
        <v>0</v>
      </c>
      <c r="O599" s="141">
        <f t="shared" si="676"/>
        <v>0</v>
      </c>
      <c r="P599" s="61"/>
      <c r="Q599" s="149"/>
      <c r="R599" s="142">
        <f t="shared" si="677"/>
        <v>0</v>
      </c>
      <c r="S599" s="61"/>
      <c r="T599" s="149"/>
      <c r="U599" s="142">
        <f t="shared" si="678"/>
        <v>0</v>
      </c>
      <c r="V599" s="61"/>
      <c r="W599" s="149"/>
      <c r="X599" s="142">
        <f t="shared" si="679"/>
        <v>0</v>
      </c>
      <c r="Y599" s="61"/>
      <c r="Z599" s="142">
        <f t="shared" si="680"/>
        <v>0</v>
      </c>
      <c r="AA599" s="142">
        <f t="shared" si="681"/>
        <v>0</v>
      </c>
      <c r="AB599" s="61"/>
      <c r="AC599" s="142">
        <f t="shared" si="682"/>
        <v>0</v>
      </c>
      <c r="AD599" s="142">
        <f t="shared" si="683"/>
        <v>0</v>
      </c>
      <c r="AE599" s="61"/>
      <c r="AF599" s="142">
        <f t="shared" si="684"/>
        <v>0</v>
      </c>
      <c r="AG599" s="142">
        <f t="shared" si="685"/>
        <v>0</v>
      </c>
      <c r="AH599" s="61"/>
      <c r="AI599" s="142">
        <f t="shared" si="686"/>
        <v>0</v>
      </c>
      <c r="AJ599" s="142">
        <f t="shared" si="687"/>
        <v>0</v>
      </c>
      <c r="AK599" s="61"/>
      <c r="AL599" s="142">
        <f t="shared" si="688"/>
        <v>0</v>
      </c>
      <c r="AM599" s="142">
        <f t="shared" si="689"/>
        <v>0</v>
      </c>
      <c r="AN599" s="61"/>
      <c r="AO599" s="142">
        <f t="shared" si="690"/>
        <v>0</v>
      </c>
      <c r="AP599" s="142">
        <f t="shared" si="691"/>
        <v>0</v>
      </c>
      <c r="AQ599" s="61"/>
      <c r="AR599" s="142">
        <f t="shared" si="692"/>
        <v>0</v>
      </c>
      <c r="AS599" s="142">
        <f t="shared" si="693"/>
        <v>0</v>
      </c>
      <c r="AT599" s="61"/>
      <c r="AU599" s="142">
        <f t="shared" si="694"/>
        <v>0</v>
      </c>
      <c r="AV599" s="142">
        <f t="shared" si="695"/>
        <v>0</v>
      </c>
      <c r="AW599" s="61"/>
      <c r="AX599" s="142">
        <f t="shared" si="696"/>
        <v>0</v>
      </c>
      <c r="AY599" s="142">
        <f t="shared" si="697"/>
        <v>0</v>
      </c>
      <c r="AZ599" s="3"/>
      <c r="BA599" s="142">
        <f t="shared" si="698"/>
        <v>0</v>
      </c>
      <c r="BB599" s="142">
        <f t="shared" si="698"/>
        <v>0</v>
      </c>
      <c r="BF599" s="111">
        <f t="shared" si="699"/>
        <v>0</v>
      </c>
      <c r="BG599" s="111">
        <f t="shared" si="661"/>
        <v>0</v>
      </c>
      <c r="BH599" s="111">
        <f t="shared" si="662"/>
        <v>0</v>
      </c>
      <c r="BI599" s="111">
        <f t="shared" si="663"/>
        <v>0</v>
      </c>
      <c r="BJ599" s="111">
        <f t="shared" si="664"/>
        <v>0</v>
      </c>
      <c r="BK599" s="111">
        <f t="shared" si="665"/>
        <v>0</v>
      </c>
      <c r="BL599" s="111">
        <f t="shared" si="666"/>
        <v>0</v>
      </c>
      <c r="BM599" s="111">
        <f t="shared" si="667"/>
        <v>0</v>
      </c>
      <c r="BN599" s="111">
        <f t="shared" si="668"/>
        <v>0</v>
      </c>
      <c r="BO599" s="111">
        <f t="shared" si="669"/>
        <v>0</v>
      </c>
      <c r="BP599" s="111">
        <f t="shared" si="670"/>
        <v>0</v>
      </c>
      <c r="BQ599" s="111">
        <f t="shared" si="671"/>
        <v>0</v>
      </c>
      <c r="CE599" s="61"/>
      <c r="CF599" s="149"/>
      <c r="CG599" s="142">
        <f t="shared" si="700"/>
        <v>0</v>
      </c>
      <c r="CH599" s="61"/>
      <c r="CI599" s="149"/>
      <c r="CJ599" s="142">
        <f t="shared" si="701"/>
        <v>0</v>
      </c>
      <c r="CK599" s="61"/>
      <c r="CL599" s="149"/>
      <c r="CM599" s="142">
        <f t="shared" si="702"/>
        <v>0</v>
      </c>
      <c r="CN599" s="61"/>
      <c r="CO599" s="149"/>
      <c r="CP599" s="142">
        <f t="shared" si="703"/>
        <v>0</v>
      </c>
      <c r="CQ599" s="61"/>
      <c r="CR599" s="149"/>
      <c r="CS599" s="142">
        <f t="shared" si="704"/>
        <v>0</v>
      </c>
      <c r="CT599" s="61"/>
      <c r="CU599" s="149"/>
      <c r="CV599" s="142">
        <f t="shared" si="705"/>
        <v>0</v>
      </c>
      <c r="CW599" s="61"/>
      <c r="CX599" s="149"/>
      <c r="CY599" s="142">
        <f t="shared" si="706"/>
        <v>0</v>
      </c>
      <c r="CZ599" s="61"/>
      <c r="DA599" s="149"/>
      <c r="DB599" s="142">
        <f t="shared" si="707"/>
        <v>0</v>
      </c>
      <c r="DC599" s="61"/>
      <c r="DD599" s="149"/>
      <c r="DE599" s="142">
        <f t="shared" si="708"/>
        <v>0</v>
      </c>
      <c r="DF599">
        <f t="shared" si="733"/>
        <v>592</v>
      </c>
      <c r="DH599" s="142">
        <f t="shared" si="709"/>
        <v>0</v>
      </c>
      <c r="DI599" s="142">
        <f t="shared" si="710"/>
        <v>0</v>
      </c>
      <c r="DJ599" s="142">
        <f t="shared" si="711"/>
        <v>0</v>
      </c>
      <c r="DK599" s="142">
        <f t="shared" si="712"/>
        <v>0</v>
      </c>
      <c r="DL599" s="142">
        <f t="shared" si="713"/>
        <v>0</v>
      </c>
      <c r="DM599" s="142">
        <f t="shared" si="714"/>
        <v>0</v>
      </c>
      <c r="DN599" s="142">
        <f t="shared" si="715"/>
        <v>0</v>
      </c>
      <c r="DO599" s="142">
        <f t="shared" si="716"/>
        <v>0</v>
      </c>
      <c r="DP599" s="142">
        <f t="shared" si="717"/>
        <v>0</v>
      </c>
      <c r="DQ599" s="142">
        <f t="shared" si="718"/>
        <v>0</v>
      </c>
      <c r="DR599" s="142">
        <f t="shared" si="719"/>
        <v>0</v>
      </c>
      <c r="DS599" s="142">
        <f t="shared" si="720"/>
        <v>0</v>
      </c>
      <c r="DU599" s="142">
        <f t="shared" si="721"/>
        <v>0</v>
      </c>
      <c r="DV599" s="142">
        <f t="shared" si="722"/>
        <v>0</v>
      </c>
      <c r="DW599" s="142">
        <f t="shared" si="723"/>
        <v>0</v>
      </c>
      <c r="DX599" s="142">
        <f t="shared" si="724"/>
        <v>0</v>
      </c>
      <c r="DY599" s="142">
        <f t="shared" si="725"/>
        <v>0</v>
      </c>
      <c r="DZ599" s="142">
        <f t="shared" si="726"/>
        <v>0</v>
      </c>
      <c r="EA599" s="142">
        <f t="shared" si="727"/>
        <v>0</v>
      </c>
      <c r="EB599" s="142">
        <f t="shared" si="728"/>
        <v>0</v>
      </c>
      <c r="EC599" s="142">
        <f t="shared" si="729"/>
        <v>0</v>
      </c>
      <c r="ED599" s="142">
        <f t="shared" si="730"/>
        <v>0</v>
      </c>
      <c r="EE599" s="142">
        <f t="shared" si="731"/>
        <v>0</v>
      </c>
      <c r="EF599" s="142">
        <f t="shared" si="732"/>
        <v>0</v>
      </c>
    </row>
    <row r="600" spans="1:136">
      <c r="A600" s="137"/>
      <c r="B600" s="138"/>
      <c r="C600" s="138"/>
      <c r="D600" s="139"/>
      <c r="E600" s="139"/>
      <c r="F600" s="139"/>
      <c r="G600" s="140"/>
      <c r="H600" s="141">
        <f t="shared" si="672"/>
        <v>0</v>
      </c>
      <c r="I600" s="140"/>
      <c r="J600" s="141">
        <f t="shared" si="673"/>
        <v>0</v>
      </c>
      <c r="K600" s="140"/>
      <c r="L600" s="141">
        <f t="shared" si="674"/>
        <v>0</v>
      </c>
      <c r="M600" s="140"/>
      <c r="N600" s="141">
        <f t="shared" si="675"/>
        <v>0</v>
      </c>
      <c r="O600" s="141">
        <f t="shared" si="676"/>
        <v>0</v>
      </c>
      <c r="P600" s="61"/>
      <c r="Q600" s="149"/>
      <c r="R600" s="142">
        <f t="shared" si="677"/>
        <v>0</v>
      </c>
      <c r="S600" s="61"/>
      <c r="T600" s="149"/>
      <c r="U600" s="142">
        <f t="shared" si="678"/>
        <v>0</v>
      </c>
      <c r="V600" s="61"/>
      <c r="W600" s="149"/>
      <c r="X600" s="142">
        <f t="shared" si="679"/>
        <v>0</v>
      </c>
      <c r="Y600" s="61"/>
      <c r="Z600" s="142">
        <f t="shared" si="680"/>
        <v>0</v>
      </c>
      <c r="AA600" s="142">
        <f t="shared" si="681"/>
        <v>0</v>
      </c>
      <c r="AB600" s="61"/>
      <c r="AC600" s="142">
        <f t="shared" si="682"/>
        <v>0</v>
      </c>
      <c r="AD600" s="142">
        <f t="shared" si="683"/>
        <v>0</v>
      </c>
      <c r="AE600" s="61"/>
      <c r="AF600" s="142">
        <f t="shared" si="684"/>
        <v>0</v>
      </c>
      <c r="AG600" s="142">
        <f t="shared" si="685"/>
        <v>0</v>
      </c>
      <c r="AH600" s="61"/>
      <c r="AI600" s="142">
        <f t="shared" si="686"/>
        <v>0</v>
      </c>
      <c r="AJ600" s="142">
        <f t="shared" si="687"/>
        <v>0</v>
      </c>
      <c r="AK600" s="61"/>
      <c r="AL600" s="142">
        <f t="shared" si="688"/>
        <v>0</v>
      </c>
      <c r="AM600" s="142">
        <f t="shared" si="689"/>
        <v>0</v>
      </c>
      <c r="AN600" s="61"/>
      <c r="AO600" s="142">
        <f t="shared" si="690"/>
        <v>0</v>
      </c>
      <c r="AP600" s="142">
        <f t="shared" si="691"/>
        <v>0</v>
      </c>
      <c r="AQ600" s="61"/>
      <c r="AR600" s="142">
        <f t="shared" si="692"/>
        <v>0</v>
      </c>
      <c r="AS600" s="142">
        <f t="shared" si="693"/>
        <v>0</v>
      </c>
      <c r="AT600" s="61"/>
      <c r="AU600" s="142">
        <f t="shared" si="694"/>
        <v>0</v>
      </c>
      <c r="AV600" s="142">
        <f t="shared" si="695"/>
        <v>0</v>
      </c>
      <c r="AW600" s="61"/>
      <c r="AX600" s="142">
        <f t="shared" si="696"/>
        <v>0</v>
      </c>
      <c r="AY600" s="142">
        <f t="shared" si="697"/>
        <v>0</v>
      </c>
      <c r="AZ600" s="3"/>
      <c r="BA600" s="142">
        <f t="shared" si="698"/>
        <v>0</v>
      </c>
      <c r="BB600" s="142">
        <f t="shared" si="698"/>
        <v>0</v>
      </c>
      <c r="BF600" s="111">
        <f t="shared" si="699"/>
        <v>0</v>
      </c>
      <c r="BG600" s="111">
        <f t="shared" si="661"/>
        <v>0</v>
      </c>
      <c r="BH600" s="111">
        <f t="shared" si="662"/>
        <v>0</v>
      </c>
      <c r="BI600" s="111">
        <f t="shared" si="663"/>
        <v>0</v>
      </c>
      <c r="BJ600" s="111">
        <f t="shared" si="664"/>
        <v>0</v>
      </c>
      <c r="BK600" s="111">
        <f t="shared" si="665"/>
        <v>0</v>
      </c>
      <c r="BL600" s="111">
        <f t="shared" si="666"/>
        <v>0</v>
      </c>
      <c r="BM600" s="111">
        <f t="shared" si="667"/>
        <v>0</v>
      </c>
      <c r="BN600" s="111">
        <f t="shared" si="668"/>
        <v>0</v>
      </c>
      <c r="BO600" s="111">
        <f t="shared" si="669"/>
        <v>0</v>
      </c>
      <c r="BP600" s="111">
        <f t="shared" si="670"/>
        <v>0</v>
      </c>
      <c r="BQ600" s="111">
        <f t="shared" si="671"/>
        <v>0</v>
      </c>
      <c r="CE600" s="61"/>
      <c r="CF600" s="149"/>
      <c r="CG600" s="142">
        <f t="shared" si="700"/>
        <v>0</v>
      </c>
      <c r="CH600" s="61"/>
      <c r="CI600" s="149"/>
      <c r="CJ600" s="142">
        <f t="shared" si="701"/>
        <v>0</v>
      </c>
      <c r="CK600" s="61"/>
      <c r="CL600" s="149"/>
      <c r="CM600" s="142">
        <f t="shared" si="702"/>
        <v>0</v>
      </c>
      <c r="CN600" s="61"/>
      <c r="CO600" s="149"/>
      <c r="CP600" s="142">
        <f t="shared" si="703"/>
        <v>0</v>
      </c>
      <c r="CQ600" s="61"/>
      <c r="CR600" s="149"/>
      <c r="CS600" s="142">
        <f t="shared" si="704"/>
        <v>0</v>
      </c>
      <c r="CT600" s="61"/>
      <c r="CU600" s="149"/>
      <c r="CV600" s="142">
        <f t="shared" si="705"/>
        <v>0</v>
      </c>
      <c r="CW600" s="61"/>
      <c r="CX600" s="149"/>
      <c r="CY600" s="142">
        <f t="shared" si="706"/>
        <v>0</v>
      </c>
      <c r="CZ600" s="61"/>
      <c r="DA600" s="149"/>
      <c r="DB600" s="142">
        <f t="shared" si="707"/>
        <v>0</v>
      </c>
      <c r="DC600" s="61"/>
      <c r="DD600" s="149"/>
      <c r="DE600" s="142">
        <f t="shared" si="708"/>
        <v>0</v>
      </c>
      <c r="DF600">
        <f t="shared" si="733"/>
        <v>593</v>
      </c>
      <c r="DH600" s="142">
        <f t="shared" si="709"/>
        <v>0</v>
      </c>
      <c r="DI600" s="142">
        <f t="shared" si="710"/>
        <v>0</v>
      </c>
      <c r="DJ600" s="142">
        <f t="shared" si="711"/>
        <v>0</v>
      </c>
      <c r="DK600" s="142">
        <f t="shared" si="712"/>
        <v>0</v>
      </c>
      <c r="DL600" s="142">
        <f t="shared" si="713"/>
        <v>0</v>
      </c>
      <c r="DM600" s="142">
        <f t="shared" si="714"/>
        <v>0</v>
      </c>
      <c r="DN600" s="142">
        <f t="shared" si="715"/>
        <v>0</v>
      </c>
      <c r="DO600" s="142">
        <f t="shared" si="716"/>
        <v>0</v>
      </c>
      <c r="DP600" s="142">
        <f t="shared" si="717"/>
        <v>0</v>
      </c>
      <c r="DQ600" s="142">
        <f t="shared" si="718"/>
        <v>0</v>
      </c>
      <c r="DR600" s="142">
        <f t="shared" si="719"/>
        <v>0</v>
      </c>
      <c r="DS600" s="142">
        <f t="shared" si="720"/>
        <v>0</v>
      </c>
      <c r="DU600" s="142">
        <f t="shared" si="721"/>
        <v>0</v>
      </c>
      <c r="DV600" s="142">
        <f t="shared" si="722"/>
        <v>0</v>
      </c>
      <c r="DW600" s="142">
        <f t="shared" si="723"/>
        <v>0</v>
      </c>
      <c r="DX600" s="142">
        <f t="shared" si="724"/>
        <v>0</v>
      </c>
      <c r="DY600" s="142">
        <f t="shared" si="725"/>
        <v>0</v>
      </c>
      <c r="DZ600" s="142">
        <f t="shared" si="726"/>
        <v>0</v>
      </c>
      <c r="EA600" s="142">
        <f t="shared" si="727"/>
        <v>0</v>
      </c>
      <c r="EB600" s="142">
        <f t="shared" si="728"/>
        <v>0</v>
      </c>
      <c r="EC600" s="142">
        <f t="shared" si="729"/>
        <v>0</v>
      </c>
      <c r="ED600" s="142">
        <f t="shared" si="730"/>
        <v>0</v>
      </c>
      <c r="EE600" s="142">
        <f t="shared" si="731"/>
        <v>0</v>
      </c>
      <c r="EF600" s="142">
        <f t="shared" si="732"/>
        <v>0</v>
      </c>
    </row>
    <row r="601" spans="1:136">
      <c r="A601" s="137"/>
      <c r="B601" s="138"/>
      <c r="C601" s="138"/>
      <c r="D601" s="139"/>
      <c r="E601" s="139"/>
      <c r="F601" s="139"/>
      <c r="G601" s="140"/>
      <c r="H601" s="141">
        <f t="shared" si="672"/>
        <v>0</v>
      </c>
      <c r="I601" s="140"/>
      <c r="J601" s="141">
        <f t="shared" si="673"/>
        <v>0</v>
      </c>
      <c r="K601" s="140"/>
      <c r="L601" s="141">
        <f t="shared" si="674"/>
        <v>0</v>
      </c>
      <c r="M601" s="140"/>
      <c r="N601" s="141">
        <f t="shared" si="675"/>
        <v>0</v>
      </c>
      <c r="O601" s="141">
        <f t="shared" si="676"/>
        <v>0</v>
      </c>
      <c r="P601" s="61"/>
      <c r="Q601" s="149"/>
      <c r="R601" s="142">
        <f t="shared" si="677"/>
        <v>0</v>
      </c>
      <c r="S601" s="61"/>
      <c r="T601" s="149"/>
      <c r="U601" s="142">
        <f t="shared" si="678"/>
        <v>0</v>
      </c>
      <c r="V601" s="61"/>
      <c r="W601" s="149"/>
      <c r="X601" s="142">
        <f t="shared" si="679"/>
        <v>0</v>
      </c>
      <c r="Y601" s="61"/>
      <c r="Z601" s="142">
        <f t="shared" si="680"/>
        <v>0</v>
      </c>
      <c r="AA601" s="142">
        <f t="shared" si="681"/>
        <v>0</v>
      </c>
      <c r="AB601" s="61"/>
      <c r="AC601" s="142">
        <f t="shared" si="682"/>
        <v>0</v>
      </c>
      <c r="AD601" s="142">
        <f t="shared" si="683"/>
        <v>0</v>
      </c>
      <c r="AE601" s="61"/>
      <c r="AF601" s="142">
        <f t="shared" si="684"/>
        <v>0</v>
      </c>
      <c r="AG601" s="142">
        <f t="shared" si="685"/>
        <v>0</v>
      </c>
      <c r="AH601" s="61"/>
      <c r="AI601" s="142">
        <f t="shared" si="686"/>
        <v>0</v>
      </c>
      <c r="AJ601" s="142">
        <f t="shared" si="687"/>
        <v>0</v>
      </c>
      <c r="AK601" s="61"/>
      <c r="AL601" s="142">
        <f t="shared" si="688"/>
        <v>0</v>
      </c>
      <c r="AM601" s="142">
        <f t="shared" si="689"/>
        <v>0</v>
      </c>
      <c r="AN601" s="61"/>
      <c r="AO601" s="142">
        <f t="shared" si="690"/>
        <v>0</v>
      </c>
      <c r="AP601" s="142">
        <f t="shared" si="691"/>
        <v>0</v>
      </c>
      <c r="AQ601" s="61"/>
      <c r="AR601" s="142">
        <f t="shared" si="692"/>
        <v>0</v>
      </c>
      <c r="AS601" s="142">
        <f t="shared" si="693"/>
        <v>0</v>
      </c>
      <c r="AT601" s="61"/>
      <c r="AU601" s="142">
        <f t="shared" si="694"/>
        <v>0</v>
      </c>
      <c r="AV601" s="142">
        <f t="shared" si="695"/>
        <v>0</v>
      </c>
      <c r="AW601" s="61"/>
      <c r="AX601" s="142">
        <f t="shared" si="696"/>
        <v>0</v>
      </c>
      <c r="AY601" s="142">
        <f t="shared" si="697"/>
        <v>0</v>
      </c>
      <c r="AZ601" s="3"/>
      <c r="BA601" s="142">
        <f t="shared" si="698"/>
        <v>0</v>
      </c>
      <c r="BB601" s="142">
        <f t="shared" si="698"/>
        <v>0</v>
      </c>
      <c r="BF601" s="111">
        <f t="shared" si="699"/>
        <v>0</v>
      </c>
      <c r="BG601" s="111">
        <f t="shared" si="661"/>
        <v>0</v>
      </c>
      <c r="BH601" s="111">
        <f t="shared" si="662"/>
        <v>0</v>
      </c>
      <c r="BI601" s="111">
        <f t="shared" si="663"/>
        <v>0</v>
      </c>
      <c r="BJ601" s="111">
        <f t="shared" si="664"/>
        <v>0</v>
      </c>
      <c r="BK601" s="111">
        <f t="shared" si="665"/>
        <v>0</v>
      </c>
      <c r="BL601" s="111">
        <f t="shared" si="666"/>
        <v>0</v>
      </c>
      <c r="BM601" s="111">
        <f t="shared" si="667"/>
        <v>0</v>
      </c>
      <c r="BN601" s="111">
        <f t="shared" si="668"/>
        <v>0</v>
      </c>
      <c r="BO601" s="111">
        <f t="shared" si="669"/>
        <v>0</v>
      </c>
      <c r="BP601" s="111">
        <f t="shared" si="670"/>
        <v>0</v>
      </c>
      <c r="BQ601" s="111">
        <f t="shared" si="671"/>
        <v>0</v>
      </c>
      <c r="CE601" s="61"/>
      <c r="CF601" s="149"/>
      <c r="CG601" s="142">
        <f t="shared" si="700"/>
        <v>0</v>
      </c>
      <c r="CH601" s="61"/>
      <c r="CI601" s="149"/>
      <c r="CJ601" s="142">
        <f t="shared" si="701"/>
        <v>0</v>
      </c>
      <c r="CK601" s="61"/>
      <c r="CL601" s="149"/>
      <c r="CM601" s="142">
        <f t="shared" si="702"/>
        <v>0</v>
      </c>
      <c r="CN601" s="61"/>
      <c r="CO601" s="149"/>
      <c r="CP601" s="142">
        <f t="shared" si="703"/>
        <v>0</v>
      </c>
      <c r="CQ601" s="61"/>
      <c r="CR601" s="149"/>
      <c r="CS601" s="142">
        <f t="shared" si="704"/>
        <v>0</v>
      </c>
      <c r="CT601" s="61"/>
      <c r="CU601" s="149"/>
      <c r="CV601" s="142">
        <f t="shared" si="705"/>
        <v>0</v>
      </c>
      <c r="CW601" s="61"/>
      <c r="CX601" s="149"/>
      <c r="CY601" s="142">
        <f t="shared" si="706"/>
        <v>0</v>
      </c>
      <c r="CZ601" s="61"/>
      <c r="DA601" s="149"/>
      <c r="DB601" s="142">
        <f t="shared" si="707"/>
        <v>0</v>
      </c>
      <c r="DC601" s="61"/>
      <c r="DD601" s="149"/>
      <c r="DE601" s="142">
        <f t="shared" si="708"/>
        <v>0</v>
      </c>
      <c r="DF601">
        <f t="shared" si="733"/>
        <v>594</v>
      </c>
      <c r="DH601" s="142">
        <f t="shared" si="709"/>
        <v>0</v>
      </c>
      <c r="DI601" s="142">
        <f t="shared" si="710"/>
        <v>0</v>
      </c>
      <c r="DJ601" s="142">
        <f t="shared" si="711"/>
        <v>0</v>
      </c>
      <c r="DK601" s="142">
        <f t="shared" si="712"/>
        <v>0</v>
      </c>
      <c r="DL601" s="142">
        <f t="shared" si="713"/>
        <v>0</v>
      </c>
      <c r="DM601" s="142">
        <f t="shared" si="714"/>
        <v>0</v>
      </c>
      <c r="DN601" s="142">
        <f t="shared" si="715"/>
        <v>0</v>
      </c>
      <c r="DO601" s="142">
        <f t="shared" si="716"/>
        <v>0</v>
      </c>
      <c r="DP601" s="142">
        <f t="shared" si="717"/>
        <v>0</v>
      </c>
      <c r="DQ601" s="142">
        <f t="shared" si="718"/>
        <v>0</v>
      </c>
      <c r="DR601" s="142">
        <f t="shared" si="719"/>
        <v>0</v>
      </c>
      <c r="DS601" s="142">
        <f t="shared" si="720"/>
        <v>0</v>
      </c>
      <c r="DU601" s="142">
        <f t="shared" si="721"/>
        <v>0</v>
      </c>
      <c r="DV601" s="142">
        <f t="shared" si="722"/>
        <v>0</v>
      </c>
      <c r="DW601" s="142">
        <f t="shared" si="723"/>
        <v>0</v>
      </c>
      <c r="DX601" s="142">
        <f t="shared" si="724"/>
        <v>0</v>
      </c>
      <c r="DY601" s="142">
        <f t="shared" si="725"/>
        <v>0</v>
      </c>
      <c r="DZ601" s="142">
        <f t="shared" si="726"/>
        <v>0</v>
      </c>
      <c r="EA601" s="142">
        <f t="shared" si="727"/>
        <v>0</v>
      </c>
      <c r="EB601" s="142">
        <f t="shared" si="728"/>
        <v>0</v>
      </c>
      <c r="EC601" s="142">
        <f t="shared" si="729"/>
        <v>0</v>
      </c>
      <c r="ED601" s="142">
        <f t="shared" si="730"/>
        <v>0</v>
      </c>
      <c r="EE601" s="142">
        <f t="shared" si="731"/>
        <v>0</v>
      </c>
      <c r="EF601" s="142">
        <f t="shared" si="732"/>
        <v>0</v>
      </c>
    </row>
    <row r="602" spans="1:136">
      <c r="A602" s="137"/>
      <c r="B602" s="138"/>
      <c r="C602" s="138"/>
      <c r="D602" s="139"/>
      <c r="E602" s="139"/>
      <c r="F602" s="139"/>
      <c r="G602" s="140"/>
      <c r="H602" s="141">
        <f t="shared" si="672"/>
        <v>0</v>
      </c>
      <c r="I602" s="140"/>
      <c r="J602" s="141">
        <f t="shared" si="673"/>
        <v>0</v>
      </c>
      <c r="K602" s="140"/>
      <c r="L602" s="141">
        <f t="shared" si="674"/>
        <v>0</v>
      </c>
      <c r="M602" s="140"/>
      <c r="N602" s="141">
        <f t="shared" si="675"/>
        <v>0</v>
      </c>
      <c r="O602" s="141">
        <f t="shared" si="676"/>
        <v>0</v>
      </c>
      <c r="P602" s="61"/>
      <c r="Q602" s="149"/>
      <c r="R602" s="142">
        <f t="shared" si="677"/>
        <v>0</v>
      </c>
      <c r="S602" s="61"/>
      <c r="T602" s="149"/>
      <c r="U602" s="142">
        <f t="shared" si="678"/>
        <v>0</v>
      </c>
      <c r="V602" s="61"/>
      <c r="W602" s="149"/>
      <c r="X602" s="142">
        <f t="shared" si="679"/>
        <v>0</v>
      </c>
      <c r="Y602" s="61"/>
      <c r="Z602" s="142">
        <f t="shared" si="680"/>
        <v>0</v>
      </c>
      <c r="AA602" s="142">
        <f t="shared" si="681"/>
        <v>0</v>
      </c>
      <c r="AB602" s="61"/>
      <c r="AC602" s="142">
        <f t="shared" si="682"/>
        <v>0</v>
      </c>
      <c r="AD602" s="142">
        <f t="shared" si="683"/>
        <v>0</v>
      </c>
      <c r="AE602" s="61"/>
      <c r="AF602" s="142">
        <f t="shared" si="684"/>
        <v>0</v>
      </c>
      <c r="AG602" s="142">
        <f t="shared" si="685"/>
        <v>0</v>
      </c>
      <c r="AH602" s="61"/>
      <c r="AI602" s="142">
        <f t="shared" si="686"/>
        <v>0</v>
      </c>
      <c r="AJ602" s="142">
        <f t="shared" si="687"/>
        <v>0</v>
      </c>
      <c r="AK602" s="61"/>
      <c r="AL602" s="142">
        <f t="shared" si="688"/>
        <v>0</v>
      </c>
      <c r="AM602" s="142">
        <f t="shared" si="689"/>
        <v>0</v>
      </c>
      <c r="AN602" s="61"/>
      <c r="AO602" s="142">
        <f t="shared" si="690"/>
        <v>0</v>
      </c>
      <c r="AP602" s="142">
        <f t="shared" si="691"/>
        <v>0</v>
      </c>
      <c r="AQ602" s="61"/>
      <c r="AR602" s="142">
        <f t="shared" si="692"/>
        <v>0</v>
      </c>
      <c r="AS602" s="142">
        <f t="shared" si="693"/>
        <v>0</v>
      </c>
      <c r="AT602" s="61"/>
      <c r="AU602" s="142">
        <f t="shared" si="694"/>
        <v>0</v>
      </c>
      <c r="AV602" s="142">
        <f t="shared" si="695"/>
        <v>0</v>
      </c>
      <c r="AW602" s="61"/>
      <c r="AX602" s="142">
        <f t="shared" si="696"/>
        <v>0</v>
      </c>
      <c r="AY602" s="142">
        <f t="shared" si="697"/>
        <v>0</v>
      </c>
      <c r="AZ602" s="3"/>
      <c r="BA602" s="142">
        <f t="shared" si="698"/>
        <v>0</v>
      </c>
      <c r="BB602" s="142">
        <f t="shared" si="698"/>
        <v>0</v>
      </c>
      <c r="BF602" s="111">
        <f t="shared" si="699"/>
        <v>0</v>
      </c>
      <c r="BG602" s="111">
        <f t="shared" si="661"/>
        <v>0</v>
      </c>
      <c r="BH602" s="111">
        <f t="shared" si="662"/>
        <v>0</v>
      </c>
      <c r="BI602" s="111">
        <f t="shared" si="663"/>
        <v>0</v>
      </c>
      <c r="BJ602" s="111">
        <f t="shared" si="664"/>
        <v>0</v>
      </c>
      <c r="BK602" s="111">
        <f t="shared" si="665"/>
        <v>0</v>
      </c>
      <c r="BL602" s="111">
        <f t="shared" si="666"/>
        <v>0</v>
      </c>
      <c r="BM602" s="111">
        <f t="shared" si="667"/>
        <v>0</v>
      </c>
      <c r="BN602" s="111">
        <f t="shared" si="668"/>
        <v>0</v>
      </c>
      <c r="BO602" s="111">
        <f t="shared" si="669"/>
        <v>0</v>
      </c>
      <c r="BP602" s="111">
        <f t="shared" si="670"/>
        <v>0</v>
      </c>
      <c r="BQ602" s="111">
        <f t="shared" si="671"/>
        <v>0</v>
      </c>
      <c r="CE602" s="61"/>
      <c r="CF602" s="149"/>
      <c r="CG602" s="142">
        <f t="shared" si="700"/>
        <v>0</v>
      </c>
      <c r="CH602" s="61"/>
      <c r="CI602" s="149"/>
      <c r="CJ602" s="142">
        <f t="shared" si="701"/>
        <v>0</v>
      </c>
      <c r="CK602" s="61"/>
      <c r="CL602" s="149"/>
      <c r="CM602" s="142">
        <f t="shared" si="702"/>
        <v>0</v>
      </c>
      <c r="CN602" s="61"/>
      <c r="CO602" s="149"/>
      <c r="CP602" s="142">
        <f t="shared" si="703"/>
        <v>0</v>
      </c>
      <c r="CQ602" s="61"/>
      <c r="CR602" s="149"/>
      <c r="CS602" s="142">
        <f t="shared" si="704"/>
        <v>0</v>
      </c>
      <c r="CT602" s="61"/>
      <c r="CU602" s="149"/>
      <c r="CV602" s="142">
        <f t="shared" si="705"/>
        <v>0</v>
      </c>
      <c r="CW602" s="61"/>
      <c r="CX602" s="149"/>
      <c r="CY602" s="142">
        <f t="shared" si="706"/>
        <v>0</v>
      </c>
      <c r="CZ602" s="61"/>
      <c r="DA602" s="149"/>
      <c r="DB602" s="142">
        <f t="shared" si="707"/>
        <v>0</v>
      </c>
      <c r="DC602" s="61"/>
      <c r="DD602" s="149"/>
      <c r="DE602" s="142">
        <f t="shared" si="708"/>
        <v>0</v>
      </c>
      <c r="DF602">
        <f t="shared" si="733"/>
        <v>595</v>
      </c>
      <c r="DH602" s="142">
        <f t="shared" si="709"/>
        <v>0</v>
      </c>
      <c r="DI602" s="142">
        <f t="shared" si="710"/>
        <v>0</v>
      </c>
      <c r="DJ602" s="142">
        <f t="shared" si="711"/>
        <v>0</v>
      </c>
      <c r="DK602" s="142">
        <f t="shared" si="712"/>
        <v>0</v>
      </c>
      <c r="DL602" s="142">
        <f t="shared" si="713"/>
        <v>0</v>
      </c>
      <c r="DM602" s="142">
        <f t="shared" si="714"/>
        <v>0</v>
      </c>
      <c r="DN602" s="142">
        <f t="shared" si="715"/>
        <v>0</v>
      </c>
      <c r="DO602" s="142">
        <f t="shared" si="716"/>
        <v>0</v>
      </c>
      <c r="DP602" s="142">
        <f t="shared" si="717"/>
        <v>0</v>
      </c>
      <c r="DQ602" s="142">
        <f t="shared" si="718"/>
        <v>0</v>
      </c>
      <c r="DR602" s="142">
        <f t="shared" si="719"/>
        <v>0</v>
      </c>
      <c r="DS602" s="142">
        <f t="shared" si="720"/>
        <v>0</v>
      </c>
      <c r="DU602" s="142">
        <f t="shared" si="721"/>
        <v>0</v>
      </c>
      <c r="DV602" s="142">
        <f t="shared" si="722"/>
        <v>0</v>
      </c>
      <c r="DW602" s="142">
        <f t="shared" si="723"/>
        <v>0</v>
      </c>
      <c r="DX602" s="142">
        <f t="shared" si="724"/>
        <v>0</v>
      </c>
      <c r="DY602" s="142">
        <f t="shared" si="725"/>
        <v>0</v>
      </c>
      <c r="DZ602" s="142">
        <f t="shared" si="726"/>
        <v>0</v>
      </c>
      <c r="EA602" s="142">
        <f t="shared" si="727"/>
        <v>0</v>
      </c>
      <c r="EB602" s="142">
        <f t="shared" si="728"/>
        <v>0</v>
      </c>
      <c r="EC602" s="142">
        <f t="shared" si="729"/>
        <v>0</v>
      </c>
      <c r="ED602" s="142">
        <f t="shared" si="730"/>
        <v>0</v>
      </c>
      <c r="EE602" s="142">
        <f t="shared" si="731"/>
        <v>0</v>
      </c>
      <c r="EF602" s="142">
        <f t="shared" si="732"/>
        <v>0</v>
      </c>
    </row>
    <row r="603" spans="1:136">
      <c r="A603" s="137"/>
      <c r="B603" s="138"/>
      <c r="C603" s="138"/>
      <c r="D603" s="139"/>
      <c r="E603" s="139"/>
      <c r="F603" s="139"/>
      <c r="G603" s="140"/>
      <c r="H603" s="141">
        <f t="shared" si="672"/>
        <v>0</v>
      </c>
      <c r="I603" s="140"/>
      <c r="J603" s="141">
        <f t="shared" si="673"/>
        <v>0</v>
      </c>
      <c r="K603" s="140"/>
      <c r="L603" s="141">
        <f t="shared" si="674"/>
        <v>0</v>
      </c>
      <c r="M603" s="140"/>
      <c r="N603" s="141">
        <f t="shared" si="675"/>
        <v>0</v>
      </c>
      <c r="O603" s="141">
        <f t="shared" si="676"/>
        <v>0</v>
      </c>
      <c r="P603" s="61"/>
      <c r="Q603" s="149"/>
      <c r="R603" s="142">
        <f t="shared" si="677"/>
        <v>0</v>
      </c>
      <c r="S603" s="61"/>
      <c r="T603" s="149"/>
      <c r="U603" s="142">
        <f t="shared" si="678"/>
        <v>0</v>
      </c>
      <c r="V603" s="61"/>
      <c r="W603" s="149"/>
      <c r="X603" s="142">
        <f t="shared" si="679"/>
        <v>0</v>
      </c>
      <c r="Y603" s="61"/>
      <c r="Z603" s="142">
        <f t="shared" si="680"/>
        <v>0</v>
      </c>
      <c r="AA603" s="142">
        <f t="shared" si="681"/>
        <v>0</v>
      </c>
      <c r="AB603" s="61"/>
      <c r="AC603" s="142">
        <f t="shared" si="682"/>
        <v>0</v>
      </c>
      <c r="AD603" s="142">
        <f t="shared" si="683"/>
        <v>0</v>
      </c>
      <c r="AE603" s="61"/>
      <c r="AF603" s="142">
        <f t="shared" si="684"/>
        <v>0</v>
      </c>
      <c r="AG603" s="142">
        <f t="shared" si="685"/>
        <v>0</v>
      </c>
      <c r="AH603" s="61"/>
      <c r="AI603" s="142">
        <f t="shared" si="686"/>
        <v>0</v>
      </c>
      <c r="AJ603" s="142">
        <f t="shared" si="687"/>
        <v>0</v>
      </c>
      <c r="AK603" s="61"/>
      <c r="AL603" s="142">
        <f t="shared" si="688"/>
        <v>0</v>
      </c>
      <c r="AM603" s="142">
        <f t="shared" si="689"/>
        <v>0</v>
      </c>
      <c r="AN603" s="61"/>
      <c r="AO603" s="142">
        <f t="shared" si="690"/>
        <v>0</v>
      </c>
      <c r="AP603" s="142">
        <f t="shared" si="691"/>
        <v>0</v>
      </c>
      <c r="AQ603" s="61"/>
      <c r="AR603" s="142">
        <f t="shared" si="692"/>
        <v>0</v>
      </c>
      <c r="AS603" s="142">
        <f t="shared" si="693"/>
        <v>0</v>
      </c>
      <c r="AT603" s="61"/>
      <c r="AU603" s="142">
        <f t="shared" si="694"/>
        <v>0</v>
      </c>
      <c r="AV603" s="142">
        <f t="shared" si="695"/>
        <v>0</v>
      </c>
      <c r="AW603" s="61"/>
      <c r="AX603" s="142">
        <f t="shared" si="696"/>
        <v>0</v>
      </c>
      <c r="AY603" s="142">
        <f t="shared" si="697"/>
        <v>0</v>
      </c>
      <c r="AZ603" s="3"/>
      <c r="BA603" s="142">
        <f t="shared" si="698"/>
        <v>0</v>
      </c>
      <c r="BB603" s="142">
        <f t="shared" si="698"/>
        <v>0</v>
      </c>
      <c r="BF603" s="111">
        <f t="shared" si="699"/>
        <v>0</v>
      </c>
      <c r="BG603" s="111">
        <f t="shared" si="661"/>
        <v>0</v>
      </c>
      <c r="BH603" s="111">
        <f t="shared" si="662"/>
        <v>0</v>
      </c>
      <c r="BI603" s="111">
        <f t="shared" si="663"/>
        <v>0</v>
      </c>
      <c r="BJ603" s="111">
        <f t="shared" si="664"/>
        <v>0</v>
      </c>
      <c r="BK603" s="111">
        <f t="shared" si="665"/>
        <v>0</v>
      </c>
      <c r="BL603" s="111">
        <f t="shared" si="666"/>
        <v>0</v>
      </c>
      <c r="BM603" s="111">
        <f t="shared" si="667"/>
        <v>0</v>
      </c>
      <c r="BN603" s="111">
        <f t="shared" si="668"/>
        <v>0</v>
      </c>
      <c r="BO603" s="111">
        <f t="shared" si="669"/>
        <v>0</v>
      </c>
      <c r="BP603" s="111">
        <f t="shared" si="670"/>
        <v>0</v>
      </c>
      <c r="BQ603" s="111">
        <f t="shared" si="671"/>
        <v>0</v>
      </c>
      <c r="CE603" s="61"/>
      <c r="CF603" s="149"/>
      <c r="CG603" s="142">
        <f t="shared" si="700"/>
        <v>0</v>
      </c>
      <c r="CH603" s="61"/>
      <c r="CI603" s="149"/>
      <c r="CJ603" s="142">
        <f t="shared" si="701"/>
        <v>0</v>
      </c>
      <c r="CK603" s="61"/>
      <c r="CL603" s="149"/>
      <c r="CM603" s="142">
        <f t="shared" si="702"/>
        <v>0</v>
      </c>
      <c r="CN603" s="61"/>
      <c r="CO603" s="149"/>
      <c r="CP603" s="142">
        <f t="shared" si="703"/>
        <v>0</v>
      </c>
      <c r="CQ603" s="61"/>
      <c r="CR603" s="149"/>
      <c r="CS603" s="142">
        <f t="shared" si="704"/>
        <v>0</v>
      </c>
      <c r="CT603" s="61"/>
      <c r="CU603" s="149"/>
      <c r="CV603" s="142">
        <f t="shared" si="705"/>
        <v>0</v>
      </c>
      <c r="CW603" s="61"/>
      <c r="CX603" s="149"/>
      <c r="CY603" s="142">
        <f t="shared" si="706"/>
        <v>0</v>
      </c>
      <c r="CZ603" s="61"/>
      <c r="DA603" s="149"/>
      <c r="DB603" s="142">
        <f t="shared" si="707"/>
        <v>0</v>
      </c>
      <c r="DC603" s="61"/>
      <c r="DD603" s="149"/>
      <c r="DE603" s="142">
        <f t="shared" si="708"/>
        <v>0</v>
      </c>
      <c r="DF603">
        <f t="shared" si="733"/>
        <v>596</v>
      </c>
      <c r="DH603" s="142">
        <f t="shared" si="709"/>
        <v>0</v>
      </c>
      <c r="DI603" s="142">
        <f t="shared" si="710"/>
        <v>0</v>
      </c>
      <c r="DJ603" s="142">
        <f t="shared" si="711"/>
        <v>0</v>
      </c>
      <c r="DK603" s="142">
        <f t="shared" si="712"/>
        <v>0</v>
      </c>
      <c r="DL603" s="142">
        <f t="shared" si="713"/>
        <v>0</v>
      </c>
      <c r="DM603" s="142">
        <f t="shared" si="714"/>
        <v>0</v>
      </c>
      <c r="DN603" s="142">
        <f t="shared" si="715"/>
        <v>0</v>
      </c>
      <c r="DO603" s="142">
        <f t="shared" si="716"/>
        <v>0</v>
      </c>
      <c r="DP603" s="142">
        <f t="shared" si="717"/>
        <v>0</v>
      </c>
      <c r="DQ603" s="142">
        <f t="shared" si="718"/>
        <v>0</v>
      </c>
      <c r="DR603" s="142">
        <f t="shared" si="719"/>
        <v>0</v>
      </c>
      <c r="DS603" s="142">
        <f t="shared" si="720"/>
        <v>0</v>
      </c>
      <c r="DU603" s="142">
        <f t="shared" si="721"/>
        <v>0</v>
      </c>
      <c r="DV603" s="142">
        <f t="shared" si="722"/>
        <v>0</v>
      </c>
      <c r="DW603" s="142">
        <f t="shared" si="723"/>
        <v>0</v>
      </c>
      <c r="DX603" s="142">
        <f t="shared" si="724"/>
        <v>0</v>
      </c>
      <c r="DY603" s="142">
        <f t="shared" si="725"/>
        <v>0</v>
      </c>
      <c r="DZ603" s="142">
        <f t="shared" si="726"/>
        <v>0</v>
      </c>
      <c r="EA603" s="142">
        <f t="shared" si="727"/>
        <v>0</v>
      </c>
      <c r="EB603" s="142">
        <f t="shared" si="728"/>
        <v>0</v>
      </c>
      <c r="EC603" s="142">
        <f t="shared" si="729"/>
        <v>0</v>
      </c>
      <c r="ED603" s="142">
        <f t="shared" si="730"/>
        <v>0</v>
      </c>
      <c r="EE603" s="142">
        <f t="shared" si="731"/>
        <v>0</v>
      </c>
      <c r="EF603" s="142">
        <f t="shared" si="732"/>
        <v>0</v>
      </c>
    </row>
    <row r="604" spans="1:136">
      <c r="A604" s="137"/>
      <c r="B604" s="138"/>
      <c r="C604" s="138"/>
      <c r="D604" s="139"/>
      <c r="E604" s="139"/>
      <c r="F604" s="139"/>
      <c r="G604" s="140"/>
      <c r="H604" s="141">
        <f t="shared" si="672"/>
        <v>0</v>
      </c>
      <c r="I604" s="140"/>
      <c r="J604" s="141">
        <f t="shared" si="673"/>
        <v>0</v>
      </c>
      <c r="K604" s="140"/>
      <c r="L604" s="141">
        <f t="shared" si="674"/>
        <v>0</v>
      </c>
      <c r="M604" s="140"/>
      <c r="N604" s="141">
        <f t="shared" si="675"/>
        <v>0</v>
      </c>
      <c r="O604" s="141">
        <f t="shared" si="676"/>
        <v>0</v>
      </c>
      <c r="P604" s="61"/>
      <c r="Q604" s="149"/>
      <c r="R604" s="142">
        <f t="shared" si="677"/>
        <v>0</v>
      </c>
      <c r="S604" s="61"/>
      <c r="T604" s="149"/>
      <c r="U604" s="142">
        <f t="shared" si="678"/>
        <v>0</v>
      </c>
      <c r="V604" s="61"/>
      <c r="W604" s="149"/>
      <c r="X604" s="142">
        <f t="shared" si="679"/>
        <v>0</v>
      </c>
      <c r="Y604" s="61"/>
      <c r="Z604" s="142">
        <f t="shared" si="680"/>
        <v>0</v>
      </c>
      <c r="AA604" s="142">
        <f t="shared" si="681"/>
        <v>0</v>
      </c>
      <c r="AB604" s="61"/>
      <c r="AC604" s="142">
        <f t="shared" si="682"/>
        <v>0</v>
      </c>
      <c r="AD604" s="142">
        <f t="shared" si="683"/>
        <v>0</v>
      </c>
      <c r="AE604" s="61"/>
      <c r="AF604" s="142">
        <f t="shared" si="684"/>
        <v>0</v>
      </c>
      <c r="AG604" s="142">
        <f t="shared" si="685"/>
        <v>0</v>
      </c>
      <c r="AH604" s="61"/>
      <c r="AI604" s="142">
        <f t="shared" si="686"/>
        <v>0</v>
      </c>
      <c r="AJ604" s="142">
        <f t="shared" si="687"/>
        <v>0</v>
      </c>
      <c r="AK604" s="61"/>
      <c r="AL604" s="142">
        <f t="shared" si="688"/>
        <v>0</v>
      </c>
      <c r="AM604" s="142">
        <f t="shared" si="689"/>
        <v>0</v>
      </c>
      <c r="AN604" s="61"/>
      <c r="AO604" s="142">
        <f t="shared" si="690"/>
        <v>0</v>
      </c>
      <c r="AP604" s="142">
        <f t="shared" si="691"/>
        <v>0</v>
      </c>
      <c r="AQ604" s="61"/>
      <c r="AR604" s="142">
        <f t="shared" si="692"/>
        <v>0</v>
      </c>
      <c r="AS604" s="142">
        <f t="shared" si="693"/>
        <v>0</v>
      </c>
      <c r="AT604" s="61"/>
      <c r="AU604" s="142">
        <f t="shared" si="694"/>
        <v>0</v>
      </c>
      <c r="AV604" s="142">
        <f t="shared" si="695"/>
        <v>0</v>
      </c>
      <c r="AW604" s="61"/>
      <c r="AX604" s="142">
        <f t="shared" si="696"/>
        <v>0</v>
      </c>
      <c r="AY604" s="142">
        <f t="shared" si="697"/>
        <v>0</v>
      </c>
      <c r="AZ604" s="3"/>
      <c r="BA604" s="142">
        <f t="shared" si="698"/>
        <v>0</v>
      </c>
      <c r="BB604" s="142">
        <f t="shared" si="698"/>
        <v>0</v>
      </c>
      <c r="BF604" s="111">
        <f t="shared" si="699"/>
        <v>0</v>
      </c>
      <c r="BG604" s="111">
        <f t="shared" si="661"/>
        <v>0</v>
      </c>
      <c r="BH604" s="111">
        <f t="shared" si="662"/>
        <v>0</v>
      </c>
      <c r="BI604" s="111">
        <f t="shared" si="663"/>
        <v>0</v>
      </c>
      <c r="BJ604" s="111">
        <f t="shared" si="664"/>
        <v>0</v>
      </c>
      <c r="BK604" s="111">
        <f t="shared" si="665"/>
        <v>0</v>
      </c>
      <c r="BL604" s="111">
        <f t="shared" si="666"/>
        <v>0</v>
      </c>
      <c r="BM604" s="111">
        <f t="shared" si="667"/>
        <v>0</v>
      </c>
      <c r="BN604" s="111">
        <f t="shared" si="668"/>
        <v>0</v>
      </c>
      <c r="BO604" s="111">
        <f t="shared" si="669"/>
        <v>0</v>
      </c>
      <c r="BP604" s="111">
        <f t="shared" si="670"/>
        <v>0</v>
      </c>
      <c r="BQ604" s="111">
        <f t="shared" si="671"/>
        <v>0</v>
      </c>
      <c r="CE604" s="61"/>
      <c r="CF604" s="149"/>
      <c r="CG604" s="142">
        <f t="shared" si="700"/>
        <v>0</v>
      </c>
      <c r="CH604" s="61"/>
      <c r="CI604" s="149"/>
      <c r="CJ604" s="142">
        <f t="shared" si="701"/>
        <v>0</v>
      </c>
      <c r="CK604" s="61"/>
      <c r="CL604" s="149"/>
      <c r="CM604" s="142">
        <f t="shared" si="702"/>
        <v>0</v>
      </c>
      <c r="CN604" s="61"/>
      <c r="CO604" s="149"/>
      <c r="CP604" s="142">
        <f t="shared" si="703"/>
        <v>0</v>
      </c>
      <c r="CQ604" s="61"/>
      <c r="CR604" s="149"/>
      <c r="CS604" s="142">
        <f t="shared" si="704"/>
        <v>0</v>
      </c>
      <c r="CT604" s="61"/>
      <c r="CU604" s="149"/>
      <c r="CV604" s="142">
        <f t="shared" si="705"/>
        <v>0</v>
      </c>
      <c r="CW604" s="61"/>
      <c r="CX604" s="149"/>
      <c r="CY604" s="142">
        <f t="shared" si="706"/>
        <v>0</v>
      </c>
      <c r="CZ604" s="61"/>
      <c r="DA604" s="149"/>
      <c r="DB604" s="142">
        <f t="shared" si="707"/>
        <v>0</v>
      </c>
      <c r="DC604" s="61"/>
      <c r="DD604" s="149"/>
      <c r="DE604" s="142">
        <f t="shared" si="708"/>
        <v>0</v>
      </c>
      <c r="DF604">
        <f t="shared" si="733"/>
        <v>597</v>
      </c>
      <c r="DH604" s="142">
        <f t="shared" si="709"/>
        <v>0</v>
      </c>
      <c r="DI604" s="142">
        <f t="shared" si="710"/>
        <v>0</v>
      </c>
      <c r="DJ604" s="142">
        <f t="shared" si="711"/>
        <v>0</v>
      </c>
      <c r="DK604" s="142">
        <f t="shared" si="712"/>
        <v>0</v>
      </c>
      <c r="DL604" s="142">
        <f t="shared" si="713"/>
        <v>0</v>
      </c>
      <c r="DM604" s="142">
        <f t="shared" si="714"/>
        <v>0</v>
      </c>
      <c r="DN604" s="142">
        <f t="shared" si="715"/>
        <v>0</v>
      </c>
      <c r="DO604" s="142">
        <f t="shared" si="716"/>
        <v>0</v>
      </c>
      <c r="DP604" s="142">
        <f t="shared" si="717"/>
        <v>0</v>
      </c>
      <c r="DQ604" s="142">
        <f t="shared" si="718"/>
        <v>0</v>
      </c>
      <c r="DR604" s="142">
        <f t="shared" si="719"/>
        <v>0</v>
      </c>
      <c r="DS604" s="142">
        <f t="shared" si="720"/>
        <v>0</v>
      </c>
      <c r="DU604" s="142">
        <f t="shared" si="721"/>
        <v>0</v>
      </c>
      <c r="DV604" s="142">
        <f t="shared" si="722"/>
        <v>0</v>
      </c>
      <c r="DW604" s="142">
        <f t="shared" si="723"/>
        <v>0</v>
      </c>
      <c r="DX604" s="142">
        <f t="shared" si="724"/>
        <v>0</v>
      </c>
      <c r="DY604" s="142">
        <f t="shared" si="725"/>
        <v>0</v>
      </c>
      <c r="DZ604" s="142">
        <f t="shared" si="726"/>
        <v>0</v>
      </c>
      <c r="EA604" s="142">
        <f t="shared" si="727"/>
        <v>0</v>
      </c>
      <c r="EB604" s="142">
        <f t="shared" si="728"/>
        <v>0</v>
      </c>
      <c r="EC604" s="142">
        <f t="shared" si="729"/>
        <v>0</v>
      </c>
      <c r="ED604" s="142">
        <f t="shared" si="730"/>
        <v>0</v>
      </c>
      <c r="EE604" s="142">
        <f t="shared" si="731"/>
        <v>0</v>
      </c>
      <c r="EF604" s="142">
        <f t="shared" si="732"/>
        <v>0</v>
      </c>
    </row>
    <row r="605" spans="1:136">
      <c r="A605" s="137"/>
      <c r="B605" s="138"/>
      <c r="C605" s="138"/>
      <c r="D605" s="139"/>
      <c r="E605" s="139"/>
      <c r="F605" s="139"/>
      <c r="G605" s="140"/>
      <c r="H605" s="141">
        <f t="shared" si="672"/>
        <v>0</v>
      </c>
      <c r="I605" s="140"/>
      <c r="J605" s="141">
        <f t="shared" si="673"/>
        <v>0</v>
      </c>
      <c r="K605" s="140"/>
      <c r="L605" s="141">
        <f t="shared" si="674"/>
        <v>0</v>
      </c>
      <c r="M605" s="140"/>
      <c r="N605" s="141">
        <f t="shared" si="675"/>
        <v>0</v>
      </c>
      <c r="O605" s="141">
        <f t="shared" si="676"/>
        <v>0</v>
      </c>
      <c r="P605" s="61"/>
      <c r="Q605" s="149"/>
      <c r="R605" s="142">
        <f t="shared" si="677"/>
        <v>0</v>
      </c>
      <c r="S605" s="61"/>
      <c r="T605" s="149"/>
      <c r="U605" s="142">
        <f t="shared" si="678"/>
        <v>0</v>
      </c>
      <c r="V605" s="61"/>
      <c r="W605" s="149"/>
      <c r="X605" s="142">
        <f t="shared" si="679"/>
        <v>0</v>
      </c>
      <c r="Y605" s="61"/>
      <c r="Z605" s="142">
        <f t="shared" si="680"/>
        <v>0</v>
      </c>
      <c r="AA605" s="142">
        <f t="shared" si="681"/>
        <v>0</v>
      </c>
      <c r="AB605" s="61"/>
      <c r="AC605" s="142">
        <f t="shared" si="682"/>
        <v>0</v>
      </c>
      <c r="AD605" s="142">
        <f t="shared" si="683"/>
        <v>0</v>
      </c>
      <c r="AE605" s="61"/>
      <c r="AF605" s="142">
        <f t="shared" si="684"/>
        <v>0</v>
      </c>
      <c r="AG605" s="142">
        <f t="shared" si="685"/>
        <v>0</v>
      </c>
      <c r="AH605" s="61"/>
      <c r="AI605" s="142">
        <f t="shared" si="686"/>
        <v>0</v>
      </c>
      <c r="AJ605" s="142">
        <f t="shared" si="687"/>
        <v>0</v>
      </c>
      <c r="AK605" s="61"/>
      <c r="AL605" s="142">
        <f t="shared" si="688"/>
        <v>0</v>
      </c>
      <c r="AM605" s="142">
        <f t="shared" si="689"/>
        <v>0</v>
      </c>
      <c r="AN605" s="61"/>
      <c r="AO605" s="142">
        <f t="shared" si="690"/>
        <v>0</v>
      </c>
      <c r="AP605" s="142">
        <f t="shared" si="691"/>
        <v>0</v>
      </c>
      <c r="AQ605" s="61"/>
      <c r="AR605" s="142">
        <f t="shared" si="692"/>
        <v>0</v>
      </c>
      <c r="AS605" s="142">
        <f t="shared" si="693"/>
        <v>0</v>
      </c>
      <c r="AT605" s="61"/>
      <c r="AU605" s="142">
        <f t="shared" si="694"/>
        <v>0</v>
      </c>
      <c r="AV605" s="142">
        <f t="shared" si="695"/>
        <v>0</v>
      </c>
      <c r="AW605" s="61"/>
      <c r="AX605" s="142">
        <f t="shared" si="696"/>
        <v>0</v>
      </c>
      <c r="AY605" s="142">
        <f t="shared" si="697"/>
        <v>0</v>
      </c>
      <c r="AZ605" s="3"/>
      <c r="BA605" s="142">
        <f t="shared" si="698"/>
        <v>0</v>
      </c>
      <c r="BB605" s="142">
        <f t="shared" si="698"/>
        <v>0</v>
      </c>
      <c r="BF605" s="111">
        <f t="shared" si="699"/>
        <v>0</v>
      </c>
      <c r="BG605" s="111">
        <f t="shared" si="661"/>
        <v>0</v>
      </c>
      <c r="BH605" s="111">
        <f t="shared" si="662"/>
        <v>0</v>
      </c>
      <c r="BI605" s="111">
        <f t="shared" si="663"/>
        <v>0</v>
      </c>
      <c r="BJ605" s="111">
        <f t="shared" si="664"/>
        <v>0</v>
      </c>
      <c r="BK605" s="111">
        <f t="shared" si="665"/>
        <v>0</v>
      </c>
      <c r="BL605" s="111">
        <f t="shared" si="666"/>
        <v>0</v>
      </c>
      <c r="BM605" s="111">
        <f t="shared" si="667"/>
        <v>0</v>
      </c>
      <c r="BN605" s="111">
        <f t="shared" si="668"/>
        <v>0</v>
      </c>
      <c r="BO605" s="111">
        <f t="shared" si="669"/>
        <v>0</v>
      </c>
      <c r="BP605" s="111">
        <f t="shared" si="670"/>
        <v>0</v>
      </c>
      <c r="BQ605" s="111">
        <f t="shared" si="671"/>
        <v>0</v>
      </c>
      <c r="CE605" s="61"/>
      <c r="CF605" s="149"/>
      <c r="CG605" s="142">
        <f t="shared" si="700"/>
        <v>0</v>
      </c>
      <c r="CH605" s="61"/>
      <c r="CI605" s="149"/>
      <c r="CJ605" s="142">
        <f t="shared" si="701"/>
        <v>0</v>
      </c>
      <c r="CK605" s="61"/>
      <c r="CL605" s="149"/>
      <c r="CM605" s="142">
        <f t="shared" si="702"/>
        <v>0</v>
      </c>
      <c r="CN605" s="61"/>
      <c r="CO605" s="149"/>
      <c r="CP605" s="142">
        <f t="shared" si="703"/>
        <v>0</v>
      </c>
      <c r="CQ605" s="61"/>
      <c r="CR605" s="149"/>
      <c r="CS605" s="142">
        <f t="shared" si="704"/>
        <v>0</v>
      </c>
      <c r="CT605" s="61"/>
      <c r="CU605" s="149"/>
      <c r="CV605" s="142">
        <f t="shared" si="705"/>
        <v>0</v>
      </c>
      <c r="CW605" s="61"/>
      <c r="CX605" s="149"/>
      <c r="CY605" s="142">
        <f t="shared" si="706"/>
        <v>0</v>
      </c>
      <c r="CZ605" s="61"/>
      <c r="DA605" s="149"/>
      <c r="DB605" s="142">
        <f t="shared" si="707"/>
        <v>0</v>
      </c>
      <c r="DC605" s="61"/>
      <c r="DD605" s="149"/>
      <c r="DE605" s="142">
        <f t="shared" si="708"/>
        <v>0</v>
      </c>
      <c r="DF605">
        <f t="shared" si="733"/>
        <v>598</v>
      </c>
      <c r="DH605" s="142">
        <f t="shared" si="709"/>
        <v>0</v>
      </c>
      <c r="DI605" s="142">
        <f t="shared" si="710"/>
        <v>0</v>
      </c>
      <c r="DJ605" s="142">
        <f t="shared" si="711"/>
        <v>0</v>
      </c>
      <c r="DK605" s="142">
        <f t="shared" si="712"/>
        <v>0</v>
      </c>
      <c r="DL605" s="142">
        <f t="shared" si="713"/>
        <v>0</v>
      </c>
      <c r="DM605" s="142">
        <f t="shared" si="714"/>
        <v>0</v>
      </c>
      <c r="DN605" s="142">
        <f t="shared" si="715"/>
        <v>0</v>
      </c>
      <c r="DO605" s="142">
        <f t="shared" si="716"/>
        <v>0</v>
      </c>
      <c r="DP605" s="142">
        <f t="shared" si="717"/>
        <v>0</v>
      </c>
      <c r="DQ605" s="142">
        <f t="shared" si="718"/>
        <v>0</v>
      </c>
      <c r="DR605" s="142">
        <f t="shared" si="719"/>
        <v>0</v>
      </c>
      <c r="DS605" s="142">
        <f t="shared" si="720"/>
        <v>0</v>
      </c>
      <c r="DU605" s="142">
        <f t="shared" si="721"/>
        <v>0</v>
      </c>
      <c r="DV605" s="142">
        <f t="shared" si="722"/>
        <v>0</v>
      </c>
      <c r="DW605" s="142">
        <f t="shared" si="723"/>
        <v>0</v>
      </c>
      <c r="DX605" s="142">
        <f t="shared" si="724"/>
        <v>0</v>
      </c>
      <c r="DY605" s="142">
        <f t="shared" si="725"/>
        <v>0</v>
      </c>
      <c r="DZ605" s="142">
        <f t="shared" si="726"/>
        <v>0</v>
      </c>
      <c r="EA605" s="142">
        <f t="shared" si="727"/>
        <v>0</v>
      </c>
      <c r="EB605" s="142">
        <f t="shared" si="728"/>
        <v>0</v>
      </c>
      <c r="EC605" s="142">
        <f t="shared" si="729"/>
        <v>0</v>
      </c>
      <c r="ED605" s="142">
        <f t="shared" si="730"/>
        <v>0</v>
      </c>
      <c r="EE605" s="142">
        <f t="shared" si="731"/>
        <v>0</v>
      </c>
      <c r="EF605" s="142">
        <f t="shared" si="732"/>
        <v>0</v>
      </c>
    </row>
    <row r="606" spans="1:136">
      <c r="A606" s="137"/>
      <c r="B606" s="138"/>
      <c r="C606" s="138"/>
      <c r="D606" s="139"/>
      <c r="E606" s="139"/>
      <c r="F606" s="139"/>
      <c r="G606" s="140"/>
      <c r="H606" s="141">
        <f t="shared" si="672"/>
        <v>0</v>
      </c>
      <c r="I606" s="140"/>
      <c r="J606" s="141">
        <f t="shared" si="673"/>
        <v>0</v>
      </c>
      <c r="K606" s="140"/>
      <c r="L606" s="141">
        <f t="shared" si="674"/>
        <v>0</v>
      </c>
      <c r="M606" s="140"/>
      <c r="N606" s="141">
        <f t="shared" si="675"/>
        <v>0</v>
      </c>
      <c r="O606" s="141">
        <f t="shared" si="676"/>
        <v>0</v>
      </c>
      <c r="P606" s="61"/>
      <c r="Q606" s="149"/>
      <c r="R606" s="142">
        <f t="shared" si="677"/>
        <v>0</v>
      </c>
      <c r="S606" s="61"/>
      <c r="T606" s="149"/>
      <c r="U606" s="142">
        <f t="shared" si="678"/>
        <v>0</v>
      </c>
      <c r="V606" s="61"/>
      <c r="W606" s="149"/>
      <c r="X606" s="142">
        <f t="shared" si="679"/>
        <v>0</v>
      </c>
      <c r="Y606" s="61"/>
      <c r="Z606" s="142">
        <f t="shared" si="680"/>
        <v>0</v>
      </c>
      <c r="AA606" s="142">
        <f t="shared" si="681"/>
        <v>0</v>
      </c>
      <c r="AB606" s="61"/>
      <c r="AC606" s="142">
        <f t="shared" si="682"/>
        <v>0</v>
      </c>
      <c r="AD606" s="142">
        <f t="shared" si="683"/>
        <v>0</v>
      </c>
      <c r="AE606" s="61"/>
      <c r="AF606" s="142">
        <f t="shared" si="684"/>
        <v>0</v>
      </c>
      <c r="AG606" s="142">
        <f t="shared" si="685"/>
        <v>0</v>
      </c>
      <c r="AH606" s="61"/>
      <c r="AI606" s="142">
        <f t="shared" si="686"/>
        <v>0</v>
      </c>
      <c r="AJ606" s="142">
        <f t="shared" si="687"/>
        <v>0</v>
      </c>
      <c r="AK606" s="61"/>
      <c r="AL606" s="142">
        <f t="shared" si="688"/>
        <v>0</v>
      </c>
      <c r="AM606" s="142">
        <f t="shared" si="689"/>
        <v>0</v>
      </c>
      <c r="AN606" s="61"/>
      <c r="AO606" s="142">
        <f t="shared" si="690"/>
        <v>0</v>
      </c>
      <c r="AP606" s="142">
        <f t="shared" si="691"/>
        <v>0</v>
      </c>
      <c r="AQ606" s="61"/>
      <c r="AR606" s="142">
        <f t="shared" si="692"/>
        <v>0</v>
      </c>
      <c r="AS606" s="142">
        <f t="shared" si="693"/>
        <v>0</v>
      </c>
      <c r="AT606" s="61"/>
      <c r="AU606" s="142">
        <f t="shared" si="694"/>
        <v>0</v>
      </c>
      <c r="AV606" s="142">
        <f t="shared" si="695"/>
        <v>0</v>
      </c>
      <c r="AW606" s="61"/>
      <c r="AX606" s="142">
        <f t="shared" si="696"/>
        <v>0</v>
      </c>
      <c r="AY606" s="142">
        <f t="shared" si="697"/>
        <v>0</v>
      </c>
      <c r="AZ606" s="3"/>
      <c r="BA606" s="142">
        <f t="shared" si="698"/>
        <v>0</v>
      </c>
      <c r="BB606" s="142">
        <f t="shared" si="698"/>
        <v>0</v>
      </c>
      <c r="BF606" s="111">
        <f t="shared" si="699"/>
        <v>0</v>
      </c>
      <c r="BG606" s="111">
        <f t="shared" si="661"/>
        <v>0</v>
      </c>
      <c r="BH606" s="111">
        <f t="shared" si="662"/>
        <v>0</v>
      </c>
      <c r="BI606" s="111">
        <f t="shared" si="663"/>
        <v>0</v>
      </c>
      <c r="BJ606" s="111">
        <f t="shared" si="664"/>
        <v>0</v>
      </c>
      <c r="BK606" s="111">
        <f t="shared" si="665"/>
        <v>0</v>
      </c>
      <c r="BL606" s="111">
        <f t="shared" si="666"/>
        <v>0</v>
      </c>
      <c r="BM606" s="111">
        <f t="shared" si="667"/>
        <v>0</v>
      </c>
      <c r="BN606" s="111">
        <f t="shared" si="668"/>
        <v>0</v>
      </c>
      <c r="BO606" s="111">
        <f t="shared" si="669"/>
        <v>0</v>
      </c>
      <c r="BP606" s="111">
        <f t="shared" si="670"/>
        <v>0</v>
      </c>
      <c r="BQ606" s="111">
        <f t="shared" si="671"/>
        <v>0</v>
      </c>
      <c r="CE606" s="61"/>
      <c r="CF606" s="149"/>
      <c r="CG606" s="142">
        <f t="shared" si="700"/>
        <v>0</v>
      </c>
      <c r="CH606" s="61"/>
      <c r="CI606" s="149"/>
      <c r="CJ606" s="142">
        <f t="shared" si="701"/>
        <v>0</v>
      </c>
      <c r="CK606" s="61"/>
      <c r="CL606" s="149"/>
      <c r="CM606" s="142">
        <f t="shared" si="702"/>
        <v>0</v>
      </c>
      <c r="CN606" s="61"/>
      <c r="CO606" s="149"/>
      <c r="CP606" s="142">
        <f t="shared" si="703"/>
        <v>0</v>
      </c>
      <c r="CQ606" s="61"/>
      <c r="CR606" s="149"/>
      <c r="CS606" s="142">
        <f t="shared" si="704"/>
        <v>0</v>
      </c>
      <c r="CT606" s="61"/>
      <c r="CU606" s="149"/>
      <c r="CV606" s="142">
        <f t="shared" si="705"/>
        <v>0</v>
      </c>
      <c r="CW606" s="61"/>
      <c r="CX606" s="149"/>
      <c r="CY606" s="142">
        <f t="shared" si="706"/>
        <v>0</v>
      </c>
      <c r="CZ606" s="61"/>
      <c r="DA606" s="149"/>
      <c r="DB606" s="142">
        <f t="shared" si="707"/>
        <v>0</v>
      </c>
      <c r="DC606" s="61"/>
      <c r="DD606" s="149"/>
      <c r="DE606" s="142">
        <f t="shared" si="708"/>
        <v>0</v>
      </c>
      <c r="DF606">
        <f t="shared" si="733"/>
        <v>599</v>
      </c>
      <c r="DH606" s="142">
        <f t="shared" si="709"/>
        <v>0</v>
      </c>
      <c r="DI606" s="142">
        <f t="shared" si="710"/>
        <v>0</v>
      </c>
      <c r="DJ606" s="142">
        <f t="shared" si="711"/>
        <v>0</v>
      </c>
      <c r="DK606" s="142">
        <f t="shared" si="712"/>
        <v>0</v>
      </c>
      <c r="DL606" s="142">
        <f t="shared" si="713"/>
        <v>0</v>
      </c>
      <c r="DM606" s="142">
        <f t="shared" si="714"/>
        <v>0</v>
      </c>
      <c r="DN606" s="142">
        <f t="shared" si="715"/>
        <v>0</v>
      </c>
      <c r="DO606" s="142">
        <f t="shared" si="716"/>
        <v>0</v>
      </c>
      <c r="DP606" s="142">
        <f t="shared" si="717"/>
        <v>0</v>
      </c>
      <c r="DQ606" s="142">
        <f t="shared" si="718"/>
        <v>0</v>
      </c>
      <c r="DR606" s="142">
        <f t="shared" si="719"/>
        <v>0</v>
      </c>
      <c r="DS606" s="142">
        <f t="shared" si="720"/>
        <v>0</v>
      </c>
      <c r="DU606" s="142">
        <f t="shared" si="721"/>
        <v>0</v>
      </c>
      <c r="DV606" s="142">
        <f t="shared" si="722"/>
        <v>0</v>
      </c>
      <c r="DW606" s="142">
        <f t="shared" si="723"/>
        <v>0</v>
      </c>
      <c r="DX606" s="142">
        <f t="shared" si="724"/>
        <v>0</v>
      </c>
      <c r="DY606" s="142">
        <f t="shared" si="725"/>
        <v>0</v>
      </c>
      <c r="DZ606" s="142">
        <f t="shared" si="726"/>
        <v>0</v>
      </c>
      <c r="EA606" s="142">
        <f t="shared" si="727"/>
        <v>0</v>
      </c>
      <c r="EB606" s="142">
        <f t="shared" si="728"/>
        <v>0</v>
      </c>
      <c r="EC606" s="142">
        <f t="shared" si="729"/>
        <v>0</v>
      </c>
      <c r="ED606" s="142">
        <f t="shared" si="730"/>
        <v>0</v>
      </c>
      <c r="EE606" s="142">
        <f t="shared" si="731"/>
        <v>0</v>
      </c>
      <c r="EF606" s="142">
        <f t="shared" si="732"/>
        <v>0</v>
      </c>
    </row>
    <row r="607" spans="1:136">
      <c r="A607" s="137"/>
      <c r="B607" s="138"/>
      <c r="C607" s="138"/>
      <c r="D607" s="139"/>
      <c r="E607" s="139"/>
      <c r="F607" s="139"/>
      <c r="G607" s="140"/>
      <c r="H607" s="141">
        <f t="shared" si="672"/>
        <v>0</v>
      </c>
      <c r="I607" s="140"/>
      <c r="J607" s="141">
        <f t="shared" si="673"/>
        <v>0</v>
      </c>
      <c r="K607" s="140"/>
      <c r="L607" s="141">
        <f t="shared" si="674"/>
        <v>0</v>
      </c>
      <c r="M607" s="140"/>
      <c r="N607" s="141">
        <f t="shared" si="675"/>
        <v>0</v>
      </c>
      <c r="O607" s="141">
        <f t="shared" si="676"/>
        <v>0</v>
      </c>
      <c r="P607" s="61"/>
      <c r="Q607" s="149"/>
      <c r="R607" s="142">
        <f t="shared" si="677"/>
        <v>0</v>
      </c>
      <c r="S607" s="61"/>
      <c r="T607" s="149"/>
      <c r="U607" s="142">
        <f t="shared" si="678"/>
        <v>0</v>
      </c>
      <c r="V607" s="61"/>
      <c r="W607" s="149"/>
      <c r="X607" s="142">
        <f t="shared" si="679"/>
        <v>0</v>
      </c>
      <c r="Y607" s="61"/>
      <c r="Z607" s="142">
        <f t="shared" si="680"/>
        <v>0</v>
      </c>
      <c r="AA607" s="142">
        <f t="shared" si="681"/>
        <v>0</v>
      </c>
      <c r="AB607" s="61"/>
      <c r="AC607" s="142">
        <f t="shared" si="682"/>
        <v>0</v>
      </c>
      <c r="AD607" s="142">
        <f t="shared" si="683"/>
        <v>0</v>
      </c>
      <c r="AE607" s="61"/>
      <c r="AF607" s="142">
        <f t="shared" si="684"/>
        <v>0</v>
      </c>
      <c r="AG607" s="142">
        <f t="shared" si="685"/>
        <v>0</v>
      </c>
      <c r="AH607" s="61"/>
      <c r="AI607" s="142">
        <f t="shared" si="686"/>
        <v>0</v>
      </c>
      <c r="AJ607" s="142">
        <f t="shared" si="687"/>
        <v>0</v>
      </c>
      <c r="AK607" s="61"/>
      <c r="AL607" s="142">
        <f t="shared" si="688"/>
        <v>0</v>
      </c>
      <c r="AM607" s="142">
        <f t="shared" si="689"/>
        <v>0</v>
      </c>
      <c r="AN607" s="61"/>
      <c r="AO607" s="142">
        <f t="shared" si="690"/>
        <v>0</v>
      </c>
      <c r="AP607" s="142">
        <f t="shared" si="691"/>
        <v>0</v>
      </c>
      <c r="AQ607" s="61"/>
      <c r="AR607" s="142">
        <f t="shared" si="692"/>
        <v>0</v>
      </c>
      <c r="AS607" s="142">
        <f t="shared" si="693"/>
        <v>0</v>
      </c>
      <c r="AT607" s="61"/>
      <c r="AU607" s="142">
        <f t="shared" si="694"/>
        <v>0</v>
      </c>
      <c r="AV607" s="142">
        <f t="shared" si="695"/>
        <v>0</v>
      </c>
      <c r="AW607" s="61"/>
      <c r="AX607" s="142">
        <f t="shared" si="696"/>
        <v>0</v>
      </c>
      <c r="AY607" s="142">
        <f t="shared" si="697"/>
        <v>0</v>
      </c>
      <c r="AZ607" s="3"/>
      <c r="BA607" s="142">
        <f t="shared" si="698"/>
        <v>0</v>
      </c>
      <c r="BB607" s="142">
        <f t="shared" si="698"/>
        <v>0</v>
      </c>
      <c r="BF607" s="111">
        <f t="shared" si="699"/>
        <v>0</v>
      </c>
      <c r="BG607" s="111">
        <f t="shared" si="661"/>
        <v>0</v>
      </c>
      <c r="BH607" s="111">
        <f t="shared" si="662"/>
        <v>0</v>
      </c>
      <c r="BI607" s="111">
        <f t="shared" si="663"/>
        <v>0</v>
      </c>
      <c r="BJ607" s="111">
        <f t="shared" si="664"/>
        <v>0</v>
      </c>
      <c r="BK607" s="111">
        <f t="shared" si="665"/>
        <v>0</v>
      </c>
      <c r="BL607" s="111">
        <f t="shared" si="666"/>
        <v>0</v>
      </c>
      <c r="BM607" s="111">
        <f t="shared" si="667"/>
        <v>0</v>
      </c>
      <c r="BN607" s="111">
        <f t="shared" si="668"/>
        <v>0</v>
      </c>
      <c r="BO607" s="111">
        <f t="shared" si="669"/>
        <v>0</v>
      </c>
      <c r="BP607" s="111">
        <f t="shared" si="670"/>
        <v>0</v>
      </c>
      <c r="BQ607" s="111">
        <f t="shared" si="671"/>
        <v>0</v>
      </c>
      <c r="CE607" s="61"/>
      <c r="CF607" s="149"/>
      <c r="CG607" s="142">
        <f t="shared" si="700"/>
        <v>0</v>
      </c>
      <c r="CH607" s="61"/>
      <c r="CI607" s="149"/>
      <c r="CJ607" s="142">
        <f t="shared" si="701"/>
        <v>0</v>
      </c>
      <c r="CK607" s="61"/>
      <c r="CL607" s="149"/>
      <c r="CM607" s="142">
        <f t="shared" si="702"/>
        <v>0</v>
      </c>
      <c r="CN607" s="61"/>
      <c r="CO607" s="149"/>
      <c r="CP607" s="142">
        <f t="shared" si="703"/>
        <v>0</v>
      </c>
      <c r="CQ607" s="61"/>
      <c r="CR607" s="149"/>
      <c r="CS607" s="142">
        <f t="shared" si="704"/>
        <v>0</v>
      </c>
      <c r="CT607" s="61"/>
      <c r="CU607" s="149"/>
      <c r="CV607" s="142">
        <f t="shared" si="705"/>
        <v>0</v>
      </c>
      <c r="CW607" s="61"/>
      <c r="CX607" s="149"/>
      <c r="CY607" s="142">
        <f t="shared" si="706"/>
        <v>0</v>
      </c>
      <c r="CZ607" s="61"/>
      <c r="DA607" s="149"/>
      <c r="DB607" s="142">
        <f t="shared" si="707"/>
        <v>0</v>
      </c>
      <c r="DC607" s="61"/>
      <c r="DD607" s="149"/>
      <c r="DE607" s="142">
        <f t="shared" si="708"/>
        <v>0</v>
      </c>
      <c r="DF607">
        <f t="shared" si="733"/>
        <v>600</v>
      </c>
      <c r="DH607" s="142">
        <f t="shared" si="709"/>
        <v>0</v>
      </c>
      <c r="DI607" s="142">
        <f t="shared" si="710"/>
        <v>0</v>
      </c>
      <c r="DJ607" s="142">
        <f t="shared" si="711"/>
        <v>0</v>
      </c>
      <c r="DK607" s="142">
        <f t="shared" si="712"/>
        <v>0</v>
      </c>
      <c r="DL607" s="142">
        <f t="shared" si="713"/>
        <v>0</v>
      </c>
      <c r="DM607" s="142">
        <f t="shared" si="714"/>
        <v>0</v>
      </c>
      <c r="DN607" s="142">
        <f t="shared" si="715"/>
        <v>0</v>
      </c>
      <c r="DO607" s="142">
        <f t="shared" si="716"/>
        <v>0</v>
      </c>
      <c r="DP607" s="142">
        <f t="shared" si="717"/>
        <v>0</v>
      </c>
      <c r="DQ607" s="142">
        <f t="shared" si="718"/>
        <v>0</v>
      </c>
      <c r="DR607" s="142">
        <f t="shared" si="719"/>
        <v>0</v>
      </c>
      <c r="DS607" s="142">
        <f t="shared" si="720"/>
        <v>0</v>
      </c>
      <c r="DU607" s="142">
        <f t="shared" si="721"/>
        <v>0</v>
      </c>
      <c r="DV607" s="142">
        <f t="shared" si="722"/>
        <v>0</v>
      </c>
      <c r="DW607" s="142">
        <f t="shared" si="723"/>
        <v>0</v>
      </c>
      <c r="DX607" s="142">
        <f t="shared" si="724"/>
        <v>0</v>
      </c>
      <c r="DY607" s="142">
        <f t="shared" si="725"/>
        <v>0</v>
      </c>
      <c r="DZ607" s="142">
        <f t="shared" si="726"/>
        <v>0</v>
      </c>
      <c r="EA607" s="142">
        <f t="shared" si="727"/>
        <v>0</v>
      </c>
      <c r="EB607" s="142">
        <f t="shared" si="728"/>
        <v>0</v>
      </c>
      <c r="EC607" s="142">
        <f t="shared" si="729"/>
        <v>0</v>
      </c>
      <c r="ED607" s="142">
        <f t="shared" si="730"/>
        <v>0</v>
      </c>
      <c r="EE607" s="142">
        <f t="shared" si="731"/>
        <v>0</v>
      </c>
      <c r="EF607" s="142">
        <f t="shared" si="732"/>
        <v>0</v>
      </c>
    </row>
    <row r="608" spans="1:136">
      <c r="A608" s="137"/>
      <c r="B608" s="138"/>
      <c r="C608" s="138"/>
      <c r="D608" s="139"/>
      <c r="E608" s="139"/>
      <c r="F608" s="139"/>
      <c r="G608" s="140"/>
      <c r="H608" s="141">
        <f t="shared" si="672"/>
        <v>0</v>
      </c>
      <c r="I608" s="140"/>
      <c r="J608" s="141">
        <f t="shared" si="673"/>
        <v>0</v>
      </c>
      <c r="K608" s="140"/>
      <c r="L608" s="141">
        <f t="shared" si="674"/>
        <v>0</v>
      </c>
      <c r="M608" s="140"/>
      <c r="N608" s="141">
        <f t="shared" si="675"/>
        <v>0</v>
      </c>
      <c r="O608" s="141">
        <f t="shared" si="676"/>
        <v>0</v>
      </c>
      <c r="P608" s="61"/>
      <c r="Q608" s="149"/>
      <c r="R608" s="142">
        <f t="shared" si="677"/>
        <v>0</v>
      </c>
      <c r="S608" s="61"/>
      <c r="T608" s="149"/>
      <c r="U608" s="142">
        <f t="shared" si="678"/>
        <v>0</v>
      </c>
      <c r="V608" s="61"/>
      <c r="W608" s="149"/>
      <c r="X608" s="142">
        <f t="shared" si="679"/>
        <v>0</v>
      </c>
      <c r="Y608" s="61"/>
      <c r="Z608" s="142">
        <f t="shared" si="680"/>
        <v>0</v>
      </c>
      <c r="AA608" s="142">
        <f t="shared" si="681"/>
        <v>0</v>
      </c>
      <c r="AB608" s="61"/>
      <c r="AC608" s="142">
        <f t="shared" si="682"/>
        <v>0</v>
      </c>
      <c r="AD608" s="142">
        <f t="shared" si="683"/>
        <v>0</v>
      </c>
      <c r="AE608" s="61"/>
      <c r="AF608" s="142">
        <f t="shared" si="684"/>
        <v>0</v>
      </c>
      <c r="AG608" s="142">
        <f t="shared" si="685"/>
        <v>0</v>
      </c>
      <c r="AH608" s="61"/>
      <c r="AI608" s="142">
        <f t="shared" si="686"/>
        <v>0</v>
      </c>
      <c r="AJ608" s="142">
        <f t="shared" si="687"/>
        <v>0</v>
      </c>
      <c r="AK608" s="61"/>
      <c r="AL608" s="142">
        <f t="shared" si="688"/>
        <v>0</v>
      </c>
      <c r="AM608" s="142">
        <f t="shared" si="689"/>
        <v>0</v>
      </c>
      <c r="AN608" s="61"/>
      <c r="AO608" s="142">
        <f t="shared" si="690"/>
        <v>0</v>
      </c>
      <c r="AP608" s="142">
        <f t="shared" si="691"/>
        <v>0</v>
      </c>
      <c r="AQ608" s="61"/>
      <c r="AR608" s="142">
        <f t="shared" si="692"/>
        <v>0</v>
      </c>
      <c r="AS608" s="142">
        <f t="shared" si="693"/>
        <v>0</v>
      </c>
      <c r="AT608" s="61"/>
      <c r="AU608" s="142">
        <f t="shared" si="694"/>
        <v>0</v>
      </c>
      <c r="AV608" s="142">
        <f t="shared" si="695"/>
        <v>0</v>
      </c>
      <c r="AW608" s="61"/>
      <c r="AX608" s="142">
        <f t="shared" si="696"/>
        <v>0</v>
      </c>
      <c r="AY608" s="142">
        <f t="shared" si="697"/>
        <v>0</v>
      </c>
      <c r="AZ608" s="3"/>
      <c r="BA608" s="142">
        <f t="shared" si="698"/>
        <v>0</v>
      </c>
      <c r="BB608" s="142">
        <f t="shared" si="698"/>
        <v>0</v>
      </c>
      <c r="BF608" s="111">
        <f t="shared" si="699"/>
        <v>0</v>
      </c>
      <c r="BG608" s="111">
        <f t="shared" si="661"/>
        <v>0</v>
      </c>
      <c r="BH608" s="111">
        <f t="shared" si="662"/>
        <v>0</v>
      </c>
      <c r="BI608" s="111">
        <f t="shared" si="663"/>
        <v>0</v>
      </c>
      <c r="BJ608" s="111">
        <f t="shared" si="664"/>
        <v>0</v>
      </c>
      <c r="BK608" s="111">
        <f t="shared" si="665"/>
        <v>0</v>
      </c>
      <c r="BL608" s="111">
        <f t="shared" si="666"/>
        <v>0</v>
      </c>
      <c r="BM608" s="111">
        <f t="shared" si="667"/>
        <v>0</v>
      </c>
      <c r="BN608" s="111">
        <f t="shared" si="668"/>
        <v>0</v>
      </c>
      <c r="BO608" s="111">
        <f t="shared" si="669"/>
        <v>0</v>
      </c>
      <c r="BP608" s="111">
        <f t="shared" si="670"/>
        <v>0</v>
      </c>
      <c r="BQ608" s="111">
        <f t="shared" si="671"/>
        <v>0</v>
      </c>
      <c r="CE608" s="61"/>
      <c r="CF608" s="149"/>
      <c r="CG608" s="142">
        <f t="shared" si="700"/>
        <v>0</v>
      </c>
      <c r="CH608" s="61"/>
      <c r="CI608" s="149"/>
      <c r="CJ608" s="142">
        <f t="shared" si="701"/>
        <v>0</v>
      </c>
      <c r="CK608" s="61"/>
      <c r="CL608" s="149"/>
      <c r="CM608" s="142">
        <f t="shared" si="702"/>
        <v>0</v>
      </c>
      <c r="CN608" s="61"/>
      <c r="CO608" s="149"/>
      <c r="CP608" s="142">
        <f t="shared" si="703"/>
        <v>0</v>
      </c>
      <c r="CQ608" s="61"/>
      <c r="CR608" s="149"/>
      <c r="CS608" s="142">
        <f t="shared" si="704"/>
        <v>0</v>
      </c>
      <c r="CT608" s="61"/>
      <c r="CU608" s="149"/>
      <c r="CV608" s="142">
        <f t="shared" si="705"/>
        <v>0</v>
      </c>
      <c r="CW608" s="61"/>
      <c r="CX608" s="149"/>
      <c r="CY608" s="142">
        <f t="shared" si="706"/>
        <v>0</v>
      </c>
      <c r="CZ608" s="61"/>
      <c r="DA608" s="149"/>
      <c r="DB608" s="142">
        <f t="shared" si="707"/>
        <v>0</v>
      </c>
      <c r="DC608" s="61"/>
      <c r="DD608" s="149"/>
      <c r="DE608" s="142">
        <f t="shared" si="708"/>
        <v>0</v>
      </c>
      <c r="DF608">
        <f t="shared" si="733"/>
        <v>601</v>
      </c>
      <c r="DH608" s="142">
        <f t="shared" si="709"/>
        <v>0</v>
      </c>
      <c r="DI608" s="142">
        <f t="shared" si="710"/>
        <v>0</v>
      </c>
      <c r="DJ608" s="142">
        <f t="shared" si="711"/>
        <v>0</v>
      </c>
      <c r="DK608" s="142">
        <f t="shared" si="712"/>
        <v>0</v>
      </c>
      <c r="DL608" s="142">
        <f t="shared" si="713"/>
        <v>0</v>
      </c>
      <c r="DM608" s="142">
        <f t="shared" si="714"/>
        <v>0</v>
      </c>
      <c r="DN608" s="142">
        <f t="shared" si="715"/>
        <v>0</v>
      </c>
      <c r="DO608" s="142">
        <f t="shared" si="716"/>
        <v>0</v>
      </c>
      <c r="DP608" s="142">
        <f t="shared" si="717"/>
        <v>0</v>
      </c>
      <c r="DQ608" s="142">
        <f t="shared" si="718"/>
        <v>0</v>
      </c>
      <c r="DR608" s="142">
        <f t="shared" si="719"/>
        <v>0</v>
      </c>
      <c r="DS608" s="142">
        <f t="shared" si="720"/>
        <v>0</v>
      </c>
      <c r="DU608" s="142">
        <f t="shared" si="721"/>
        <v>0</v>
      </c>
      <c r="DV608" s="142">
        <f t="shared" si="722"/>
        <v>0</v>
      </c>
      <c r="DW608" s="142">
        <f t="shared" si="723"/>
        <v>0</v>
      </c>
      <c r="DX608" s="142">
        <f t="shared" si="724"/>
        <v>0</v>
      </c>
      <c r="DY608" s="142">
        <f t="shared" si="725"/>
        <v>0</v>
      </c>
      <c r="DZ608" s="142">
        <f t="shared" si="726"/>
        <v>0</v>
      </c>
      <c r="EA608" s="142">
        <f t="shared" si="727"/>
        <v>0</v>
      </c>
      <c r="EB608" s="142">
        <f t="shared" si="728"/>
        <v>0</v>
      </c>
      <c r="EC608" s="142">
        <f t="shared" si="729"/>
        <v>0</v>
      </c>
      <c r="ED608" s="142">
        <f t="shared" si="730"/>
        <v>0</v>
      </c>
      <c r="EE608" s="142">
        <f t="shared" si="731"/>
        <v>0</v>
      </c>
      <c r="EF608" s="142">
        <f t="shared" si="732"/>
        <v>0</v>
      </c>
    </row>
    <row r="609" spans="1:136">
      <c r="A609" s="137"/>
      <c r="B609" s="138"/>
      <c r="C609" s="138"/>
      <c r="D609" s="139"/>
      <c r="E609" s="139"/>
      <c r="F609" s="139"/>
      <c r="G609" s="140"/>
      <c r="H609" s="141">
        <f t="shared" si="672"/>
        <v>0</v>
      </c>
      <c r="I609" s="140"/>
      <c r="J609" s="141">
        <f t="shared" si="673"/>
        <v>0</v>
      </c>
      <c r="K609" s="140"/>
      <c r="L609" s="141">
        <f t="shared" si="674"/>
        <v>0</v>
      </c>
      <c r="M609" s="140"/>
      <c r="N609" s="141">
        <f t="shared" si="675"/>
        <v>0</v>
      </c>
      <c r="O609" s="141">
        <f t="shared" si="676"/>
        <v>0</v>
      </c>
      <c r="P609" s="61"/>
      <c r="Q609" s="149"/>
      <c r="R609" s="142">
        <f t="shared" si="677"/>
        <v>0</v>
      </c>
      <c r="S609" s="61"/>
      <c r="T609" s="149"/>
      <c r="U609" s="142">
        <f t="shared" si="678"/>
        <v>0</v>
      </c>
      <c r="V609" s="61"/>
      <c r="W609" s="149"/>
      <c r="X609" s="142">
        <f t="shared" si="679"/>
        <v>0</v>
      </c>
      <c r="Y609" s="61"/>
      <c r="Z609" s="142">
        <f t="shared" si="680"/>
        <v>0</v>
      </c>
      <c r="AA609" s="142">
        <f t="shared" si="681"/>
        <v>0</v>
      </c>
      <c r="AB609" s="61"/>
      <c r="AC609" s="142">
        <f t="shared" si="682"/>
        <v>0</v>
      </c>
      <c r="AD609" s="142">
        <f t="shared" si="683"/>
        <v>0</v>
      </c>
      <c r="AE609" s="61"/>
      <c r="AF609" s="142">
        <f t="shared" si="684"/>
        <v>0</v>
      </c>
      <c r="AG609" s="142">
        <f t="shared" si="685"/>
        <v>0</v>
      </c>
      <c r="AH609" s="61"/>
      <c r="AI609" s="142">
        <f t="shared" si="686"/>
        <v>0</v>
      </c>
      <c r="AJ609" s="142">
        <f t="shared" si="687"/>
        <v>0</v>
      </c>
      <c r="AK609" s="61"/>
      <c r="AL609" s="142">
        <f t="shared" si="688"/>
        <v>0</v>
      </c>
      <c r="AM609" s="142">
        <f t="shared" si="689"/>
        <v>0</v>
      </c>
      <c r="AN609" s="61"/>
      <c r="AO609" s="142">
        <f t="shared" si="690"/>
        <v>0</v>
      </c>
      <c r="AP609" s="142">
        <f t="shared" si="691"/>
        <v>0</v>
      </c>
      <c r="AQ609" s="61"/>
      <c r="AR609" s="142">
        <f t="shared" si="692"/>
        <v>0</v>
      </c>
      <c r="AS609" s="142">
        <f t="shared" si="693"/>
        <v>0</v>
      </c>
      <c r="AT609" s="61"/>
      <c r="AU609" s="142">
        <f t="shared" si="694"/>
        <v>0</v>
      </c>
      <c r="AV609" s="142">
        <f t="shared" si="695"/>
        <v>0</v>
      </c>
      <c r="AW609" s="61"/>
      <c r="AX609" s="142">
        <f t="shared" si="696"/>
        <v>0</v>
      </c>
      <c r="AY609" s="142">
        <f t="shared" si="697"/>
        <v>0</v>
      </c>
      <c r="AZ609" s="3"/>
      <c r="BA609" s="142">
        <f t="shared" si="698"/>
        <v>0</v>
      </c>
      <c r="BB609" s="142">
        <f t="shared" si="698"/>
        <v>0</v>
      </c>
      <c r="BF609" s="111">
        <f t="shared" si="699"/>
        <v>0</v>
      </c>
      <c r="BG609" s="111">
        <f t="shared" si="661"/>
        <v>0</v>
      </c>
      <c r="BH609" s="111">
        <f t="shared" si="662"/>
        <v>0</v>
      </c>
      <c r="BI609" s="111">
        <f t="shared" si="663"/>
        <v>0</v>
      </c>
      <c r="BJ609" s="111">
        <f t="shared" si="664"/>
        <v>0</v>
      </c>
      <c r="BK609" s="111">
        <f t="shared" si="665"/>
        <v>0</v>
      </c>
      <c r="BL609" s="111">
        <f t="shared" si="666"/>
        <v>0</v>
      </c>
      <c r="BM609" s="111">
        <f t="shared" si="667"/>
        <v>0</v>
      </c>
      <c r="BN609" s="111">
        <f t="shared" si="668"/>
        <v>0</v>
      </c>
      <c r="BO609" s="111">
        <f t="shared" si="669"/>
        <v>0</v>
      </c>
      <c r="BP609" s="111">
        <f t="shared" si="670"/>
        <v>0</v>
      </c>
      <c r="BQ609" s="111">
        <f t="shared" si="671"/>
        <v>0</v>
      </c>
      <c r="CE609" s="61"/>
      <c r="CF609" s="149"/>
      <c r="CG609" s="142">
        <f t="shared" si="700"/>
        <v>0</v>
      </c>
      <c r="CH609" s="61"/>
      <c r="CI609" s="149"/>
      <c r="CJ609" s="142">
        <f t="shared" si="701"/>
        <v>0</v>
      </c>
      <c r="CK609" s="61"/>
      <c r="CL609" s="149"/>
      <c r="CM609" s="142">
        <f t="shared" si="702"/>
        <v>0</v>
      </c>
      <c r="CN609" s="61"/>
      <c r="CO609" s="149"/>
      <c r="CP609" s="142">
        <f t="shared" si="703"/>
        <v>0</v>
      </c>
      <c r="CQ609" s="61"/>
      <c r="CR609" s="149"/>
      <c r="CS609" s="142">
        <f t="shared" si="704"/>
        <v>0</v>
      </c>
      <c r="CT609" s="61"/>
      <c r="CU609" s="149"/>
      <c r="CV609" s="142">
        <f t="shared" si="705"/>
        <v>0</v>
      </c>
      <c r="CW609" s="61"/>
      <c r="CX609" s="149"/>
      <c r="CY609" s="142">
        <f t="shared" si="706"/>
        <v>0</v>
      </c>
      <c r="CZ609" s="61"/>
      <c r="DA609" s="149"/>
      <c r="DB609" s="142">
        <f t="shared" si="707"/>
        <v>0</v>
      </c>
      <c r="DC609" s="61"/>
      <c r="DD609" s="149"/>
      <c r="DE609" s="142">
        <f t="shared" si="708"/>
        <v>0</v>
      </c>
      <c r="DF609">
        <f t="shared" si="733"/>
        <v>602</v>
      </c>
      <c r="DH609" s="142">
        <f t="shared" si="709"/>
        <v>0</v>
      </c>
      <c r="DI609" s="142">
        <f t="shared" si="710"/>
        <v>0</v>
      </c>
      <c r="DJ609" s="142">
        <f t="shared" si="711"/>
        <v>0</v>
      </c>
      <c r="DK609" s="142">
        <f t="shared" si="712"/>
        <v>0</v>
      </c>
      <c r="DL609" s="142">
        <f t="shared" si="713"/>
        <v>0</v>
      </c>
      <c r="DM609" s="142">
        <f t="shared" si="714"/>
        <v>0</v>
      </c>
      <c r="DN609" s="142">
        <f t="shared" si="715"/>
        <v>0</v>
      </c>
      <c r="DO609" s="142">
        <f t="shared" si="716"/>
        <v>0</v>
      </c>
      <c r="DP609" s="142">
        <f t="shared" si="717"/>
        <v>0</v>
      </c>
      <c r="DQ609" s="142">
        <f t="shared" si="718"/>
        <v>0</v>
      </c>
      <c r="DR609" s="142">
        <f t="shared" si="719"/>
        <v>0</v>
      </c>
      <c r="DS609" s="142">
        <f t="shared" si="720"/>
        <v>0</v>
      </c>
      <c r="DU609" s="142">
        <f t="shared" si="721"/>
        <v>0</v>
      </c>
      <c r="DV609" s="142">
        <f t="shared" si="722"/>
        <v>0</v>
      </c>
      <c r="DW609" s="142">
        <f t="shared" si="723"/>
        <v>0</v>
      </c>
      <c r="DX609" s="142">
        <f t="shared" si="724"/>
        <v>0</v>
      </c>
      <c r="DY609" s="142">
        <f t="shared" si="725"/>
        <v>0</v>
      </c>
      <c r="DZ609" s="142">
        <f t="shared" si="726"/>
        <v>0</v>
      </c>
      <c r="EA609" s="142">
        <f t="shared" si="727"/>
        <v>0</v>
      </c>
      <c r="EB609" s="142">
        <f t="shared" si="728"/>
        <v>0</v>
      </c>
      <c r="EC609" s="142">
        <f t="shared" si="729"/>
        <v>0</v>
      </c>
      <c r="ED609" s="142">
        <f t="shared" si="730"/>
        <v>0</v>
      </c>
      <c r="EE609" s="142">
        <f t="shared" si="731"/>
        <v>0</v>
      </c>
      <c r="EF609" s="142">
        <f t="shared" si="732"/>
        <v>0</v>
      </c>
    </row>
    <row r="610" spans="1:136">
      <c r="A610" s="137"/>
      <c r="B610" s="138"/>
      <c r="C610" s="138"/>
      <c r="D610" s="139"/>
      <c r="E610" s="139"/>
      <c r="F610" s="139"/>
      <c r="G610" s="140"/>
      <c r="H610" s="141">
        <f t="shared" si="672"/>
        <v>0</v>
      </c>
      <c r="I610" s="140"/>
      <c r="J610" s="141">
        <f t="shared" si="673"/>
        <v>0</v>
      </c>
      <c r="K610" s="140"/>
      <c r="L610" s="141">
        <f t="shared" si="674"/>
        <v>0</v>
      </c>
      <c r="M610" s="140"/>
      <c r="N610" s="141">
        <f t="shared" si="675"/>
        <v>0</v>
      </c>
      <c r="O610" s="141">
        <f t="shared" si="676"/>
        <v>0</v>
      </c>
      <c r="P610" s="61"/>
      <c r="Q610" s="149"/>
      <c r="R610" s="142">
        <f t="shared" si="677"/>
        <v>0</v>
      </c>
      <c r="S610" s="61"/>
      <c r="T610" s="149"/>
      <c r="U610" s="142">
        <f t="shared" si="678"/>
        <v>0</v>
      </c>
      <c r="V610" s="61"/>
      <c r="W610" s="149"/>
      <c r="X610" s="142">
        <f t="shared" si="679"/>
        <v>0</v>
      </c>
      <c r="Y610" s="61"/>
      <c r="Z610" s="142">
        <f t="shared" si="680"/>
        <v>0</v>
      </c>
      <c r="AA610" s="142">
        <f t="shared" si="681"/>
        <v>0</v>
      </c>
      <c r="AB610" s="61"/>
      <c r="AC610" s="142">
        <f t="shared" si="682"/>
        <v>0</v>
      </c>
      <c r="AD610" s="142">
        <f t="shared" si="683"/>
        <v>0</v>
      </c>
      <c r="AE610" s="61"/>
      <c r="AF610" s="142">
        <f t="shared" si="684"/>
        <v>0</v>
      </c>
      <c r="AG610" s="142">
        <f t="shared" si="685"/>
        <v>0</v>
      </c>
      <c r="AH610" s="61"/>
      <c r="AI610" s="142">
        <f t="shared" si="686"/>
        <v>0</v>
      </c>
      <c r="AJ610" s="142">
        <f t="shared" si="687"/>
        <v>0</v>
      </c>
      <c r="AK610" s="61"/>
      <c r="AL610" s="142">
        <f t="shared" si="688"/>
        <v>0</v>
      </c>
      <c r="AM610" s="142">
        <f t="shared" si="689"/>
        <v>0</v>
      </c>
      <c r="AN610" s="61"/>
      <c r="AO610" s="142">
        <f t="shared" si="690"/>
        <v>0</v>
      </c>
      <c r="AP610" s="142">
        <f t="shared" si="691"/>
        <v>0</v>
      </c>
      <c r="AQ610" s="61"/>
      <c r="AR610" s="142">
        <f t="shared" si="692"/>
        <v>0</v>
      </c>
      <c r="AS610" s="142">
        <f t="shared" si="693"/>
        <v>0</v>
      </c>
      <c r="AT610" s="61"/>
      <c r="AU610" s="142">
        <f t="shared" si="694"/>
        <v>0</v>
      </c>
      <c r="AV610" s="142">
        <f t="shared" si="695"/>
        <v>0</v>
      </c>
      <c r="AW610" s="61"/>
      <c r="AX610" s="142">
        <f t="shared" si="696"/>
        <v>0</v>
      </c>
      <c r="AY610" s="142">
        <f t="shared" si="697"/>
        <v>0</v>
      </c>
      <c r="AZ610" s="3"/>
      <c r="BA610" s="142">
        <f t="shared" si="698"/>
        <v>0</v>
      </c>
      <c r="BB610" s="142">
        <f t="shared" si="698"/>
        <v>0</v>
      </c>
      <c r="BF610" s="111">
        <f t="shared" si="699"/>
        <v>0</v>
      </c>
      <c r="BG610" s="111">
        <f t="shared" si="661"/>
        <v>0</v>
      </c>
      <c r="BH610" s="111">
        <f t="shared" si="662"/>
        <v>0</v>
      </c>
      <c r="BI610" s="111">
        <f t="shared" si="663"/>
        <v>0</v>
      </c>
      <c r="BJ610" s="111">
        <f t="shared" si="664"/>
        <v>0</v>
      </c>
      <c r="BK610" s="111">
        <f t="shared" si="665"/>
        <v>0</v>
      </c>
      <c r="BL610" s="111">
        <f t="shared" si="666"/>
        <v>0</v>
      </c>
      <c r="BM610" s="111">
        <f t="shared" si="667"/>
        <v>0</v>
      </c>
      <c r="BN610" s="111">
        <f t="shared" si="668"/>
        <v>0</v>
      </c>
      <c r="BO610" s="111">
        <f t="shared" si="669"/>
        <v>0</v>
      </c>
      <c r="BP610" s="111">
        <f t="shared" si="670"/>
        <v>0</v>
      </c>
      <c r="BQ610" s="111">
        <f t="shared" si="671"/>
        <v>0</v>
      </c>
      <c r="CE610" s="61"/>
      <c r="CF610" s="149"/>
      <c r="CG610" s="142">
        <f t="shared" si="700"/>
        <v>0</v>
      </c>
      <c r="CH610" s="61"/>
      <c r="CI610" s="149"/>
      <c r="CJ610" s="142">
        <f t="shared" si="701"/>
        <v>0</v>
      </c>
      <c r="CK610" s="61"/>
      <c r="CL610" s="149"/>
      <c r="CM610" s="142">
        <f t="shared" si="702"/>
        <v>0</v>
      </c>
      <c r="CN610" s="61"/>
      <c r="CO610" s="149"/>
      <c r="CP610" s="142">
        <f t="shared" si="703"/>
        <v>0</v>
      </c>
      <c r="CQ610" s="61"/>
      <c r="CR610" s="149"/>
      <c r="CS610" s="142">
        <f t="shared" si="704"/>
        <v>0</v>
      </c>
      <c r="CT610" s="61"/>
      <c r="CU610" s="149"/>
      <c r="CV610" s="142">
        <f t="shared" si="705"/>
        <v>0</v>
      </c>
      <c r="CW610" s="61"/>
      <c r="CX610" s="149"/>
      <c r="CY610" s="142">
        <f t="shared" si="706"/>
        <v>0</v>
      </c>
      <c r="CZ610" s="61"/>
      <c r="DA610" s="149"/>
      <c r="DB610" s="142">
        <f t="shared" si="707"/>
        <v>0</v>
      </c>
      <c r="DC610" s="61"/>
      <c r="DD610" s="149"/>
      <c r="DE610" s="142">
        <f t="shared" si="708"/>
        <v>0</v>
      </c>
      <c r="DF610">
        <f t="shared" si="733"/>
        <v>603</v>
      </c>
      <c r="DH610" s="142">
        <f t="shared" si="709"/>
        <v>0</v>
      </c>
      <c r="DI610" s="142">
        <f t="shared" si="710"/>
        <v>0</v>
      </c>
      <c r="DJ610" s="142">
        <f t="shared" si="711"/>
        <v>0</v>
      </c>
      <c r="DK610" s="142">
        <f t="shared" si="712"/>
        <v>0</v>
      </c>
      <c r="DL610" s="142">
        <f t="shared" si="713"/>
        <v>0</v>
      </c>
      <c r="DM610" s="142">
        <f t="shared" si="714"/>
        <v>0</v>
      </c>
      <c r="DN610" s="142">
        <f t="shared" si="715"/>
        <v>0</v>
      </c>
      <c r="DO610" s="142">
        <f t="shared" si="716"/>
        <v>0</v>
      </c>
      <c r="DP610" s="142">
        <f t="shared" si="717"/>
        <v>0</v>
      </c>
      <c r="DQ610" s="142">
        <f t="shared" si="718"/>
        <v>0</v>
      </c>
      <c r="DR610" s="142">
        <f t="shared" si="719"/>
        <v>0</v>
      </c>
      <c r="DS610" s="142">
        <f t="shared" si="720"/>
        <v>0</v>
      </c>
      <c r="DU610" s="142">
        <f t="shared" si="721"/>
        <v>0</v>
      </c>
      <c r="DV610" s="142">
        <f t="shared" si="722"/>
        <v>0</v>
      </c>
      <c r="DW610" s="142">
        <f t="shared" si="723"/>
        <v>0</v>
      </c>
      <c r="DX610" s="142">
        <f t="shared" si="724"/>
        <v>0</v>
      </c>
      <c r="DY610" s="142">
        <f t="shared" si="725"/>
        <v>0</v>
      </c>
      <c r="DZ610" s="142">
        <f t="shared" si="726"/>
        <v>0</v>
      </c>
      <c r="EA610" s="142">
        <f t="shared" si="727"/>
        <v>0</v>
      </c>
      <c r="EB610" s="142">
        <f t="shared" si="728"/>
        <v>0</v>
      </c>
      <c r="EC610" s="142">
        <f t="shared" si="729"/>
        <v>0</v>
      </c>
      <c r="ED610" s="142">
        <f t="shared" si="730"/>
        <v>0</v>
      </c>
      <c r="EE610" s="142">
        <f t="shared" si="731"/>
        <v>0</v>
      </c>
      <c r="EF610" s="142">
        <f t="shared" si="732"/>
        <v>0</v>
      </c>
    </row>
    <row r="611" spans="1:136">
      <c r="A611" s="137"/>
      <c r="B611" s="138"/>
      <c r="C611" s="138"/>
      <c r="D611" s="139"/>
      <c r="E611" s="139"/>
      <c r="F611" s="139"/>
      <c r="G611" s="140"/>
      <c r="H611" s="141">
        <f t="shared" si="672"/>
        <v>0</v>
      </c>
      <c r="I611" s="140"/>
      <c r="J611" s="141">
        <f t="shared" si="673"/>
        <v>0</v>
      </c>
      <c r="K611" s="140"/>
      <c r="L611" s="141">
        <f t="shared" si="674"/>
        <v>0</v>
      </c>
      <c r="M611" s="140"/>
      <c r="N611" s="141">
        <f t="shared" si="675"/>
        <v>0</v>
      </c>
      <c r="O611" s="141">
        <f t="shared" si="676"/>
        <v>0</v>
      </c>
      <c r="P611" s="61"/>
      <c r="Q611" s="149"/>
      <c r="R611" s="142">
        <f t="shared" si="677"/>
        <v>0</v>
      </c>
      <c r="S611" s="61"/>
      <c r="T611" s="149"/>
      <c r="U611" s="142">
        <f t="shared" si="678"/>
        <v>0</v>
      </c>
      <c r="V611" s="61"/>
      <c r="W611" s="149"/>
      <c r="X611" s="142">
        <f t="shared" si="679"/>
        <v>0</v>
      </c>
      <c r="Y611" s="61"/>
      <c r="Z611" s="142">
        <f t="shared" si="680"/>
        <v>0</v>
      </c>
      <c r="AA611" s="142">
        <f t="shared" si="681"/>
        <v>0</v>
      </c>
      <c r="AB611" s="61"/>
      <c r="AC611" s="142">
        <f t="shared" si="682"/>
        <v>0</v>
      </c>
      <c r="AD611" s="142">
        <f t="shared" si="683"/>
        <v>0</v>
      </c>
      <c r="AE611" s="61"/>
      <c r="AF611" s="142">
        <f t="shared" si="684"/>
        <v>0</v>
      </c>
      <c r="AG611" s="142">
        <f t="shared" si="685"/>
        <v>0</v>
      </c>
      <c r="AH611" s="61"/>
      <c r="AI611" s="142">
        <f t="shared" si="686"/>
        <v>0</v>
      </c>
      <c r="AJ611" s="142">
        <f t="shared" si="687"/>
        <v>0</v>
      </c>
      <c r="AK611" s="61"/>
      <c r="AL611" s="142">
        <f t="shared" si="688"/>
        <v>0</v>
      </c>
      <c r="AM611" s="142">
        <f t="shared" si="689"/>
        <v>0</v>
      </c>
      <c r="AN611" s="61"/>
      <c r="AO611" s="142">
        <f t="shared" si="690"/>
        <v>0</v>
      </c>
      <c r="AP611" s="142">
        <f t="shared" si="691"/>
        <v>0</v>
      </c>
      <c r="AQ611" s="61"/>
      <c r="AR611" s="142">
        <f t="shared" si="692"/>
        <v>0</v>
      </c>
      <c r="AS611" s="142">
        <f t="shared" si="693"/>
        <v>0</v>
      </c>
      <c r="AT611" s="61"/>
      <c r="AU611" s="142">
        <f t="shared" si="694"/>
        <v>0</v>
      </c>
      <c r="AV611" s="142">
        <f t="shared" si="695"/>
        <v>0</v>
      </c>
      <c r="AW611" s="61"/>
      <c r="AX611" s="142">
        <f t="shared" si="696"/>
        <v>0</v>
      </c>
      <c r="AY611" s="142">
        <f t="shared" si="697"/>
        <v>0</v>
      </c>
      <c r="AZ611" s="3"/>
      <c r="BA611" s="142">
        <f t="shared" si="698"/>
        <v>0</v>
      </c>
      <c r="BB611" s="142">
        <f t="shared" si="698"/>
        <v>0</v>
      </c>
      <c r="BF611" s="111">
        <f t="shared" si="699"/>
        <v>0</v>
      </c>
      <c r="BG611" s="111">
        <f t="shared" si="661"/>
        <v>0</v>
      </c>
      <c r="BH611" s="111">
        <f t="shared" si="662"/>
        <v>0</v>
      </c>
      <c r="BI611" s="111">
        <f t="shared" si="663"/>
        <v>0</v>
      </c>
      <c r="BJ611" s="111">
        <f t="shared" si="664"/>
        <v>0</v>
      </c>
      <c r="BK611" s="111">
        <f t="shared" si="665"/>
        <v>0</v>
      </c>
      <c r="BL611" s="111">
        <f t="shared" si="666"/>
        <v>0</v>
      </c>
      <c r="BM611" s="111">
        <f t="shared" si="667"/>
        <v>0</v>
      </c>
      <c r="BN611" s="111">
        <f t="shared" si="668"/>
        <v>0</v>
      </c>
      <c r="BO611" s="111">
        <f t="shared" si="669"/>
        <v>0</v>
      </c>
      <c r="BP611" s="111">
        <f t="shared" si="670"/>
        <v>0</v>
      </c>
      <c r="BQ611" s="111">
        <f t="shared" si="671"/>
        <v>0</v>
      </c>
      <c r="CE611" s="61"/>
      <c r="CF611" s="149"/>
      <c r="CG611" s="142">
        <f t="shared" si="700"/>
        <v>0</v>
      </c>
      <c r="CH611" s="61"/>
      <c r="CI611" s="149"/>
      <c r="CJ611" s="142">
        <f t="shared" si="701"/>
        <v>0</v>
      </c>
      <c r="CK611" s="61"/>
      <c r="CL611" s="149"/>
      <c r="CM611" s="142">
        <f t="shared" si="702"/>
        <v>0</v>
      </c>
      <c r="CN611" s="61"/>
      <c r="CO611" s="149"/>
      <c r="CP611" s="142">
        <f t="shared" si="703"/>
        <v>0</v>
      </c>
      <c r="CQ611" s="61"/>
      <c r="CR611" s="149"/>
      <c r="CS611" s="142">
        <f t="shared" si="704"/>
        <v>0</v>
      </c>
      <c r="CT611" s="61"/>
      <c r="CU611" s="149"/>
      <c r="CV611" s="142">
        <f t="shared" si="705"/>
        <v>0</v>
      </c>
      <c r="CW611" s="61"/>
      <c r="CX611" s="149"/>
      <c r="CY611" s="142">
        <f t="shared" si="706"/>
        <v>0</v>
      </c>
      <c r="CZ611" s="61"/>
      <c r="DA611" s="149"/>
      <c r="DB611" s="142">
        <f t="shared" si="707"/>
        <v>0</v>
      </c>
      <c r="DC611" s="61"/>
      <c r="DD611" s="149"/>
      <c r="DE611" s="142">
        <f t="shared" si="708"/>
        <v>0</v>
      </c>
      <c r="DF611">
        <f t="shared" si="733"/>
        <v>604</v>
      </c>
      <c r="DH611" s="142">
        <f t="shared" si="709"/>
        <v>0</v>
      </c>
      <c r="DI611" s="142">
        <f t="shared" si="710"/>
        <v>0</v>
      </c>
      <c r="DJ611" s="142">
        <f t="shared" si="711"/>
        <v>0</v>
      </c>
      <c r="DK611" s="142">
        <f t="shared" si="712"/>
        <v>0</v>
      </c>
      <c r="DL611" s="142">
        <f t="shared" si="713"/>
        <v>0</v>
      </c>
      <c r="DM611" s="142">
        <f t="shared" si="714"/>
        <v>0</v>
      </c>
      <c r="DN611" s="142">
        <f t="shared" si="715"/>
        <v>0</v>
      </c>
      <c r="DO611" s="142">
        <f t="shared" si="716"/>
        <v>0</v>
      </c>
      <c r="DP611" s="142">
        <f t="shared" si="717"/>
        <v>0</v>
      </c>
      <c r="DQ611" s="142">
        <f t="shared" si="718"/>
        <v>0</v>
      </c>
      <c r="DR611" s="142">
        <f t="shared" si="719"/>
        <v>0</v>
      </c>
      <c r="DS611" s="142">
        <f t="shared" si="720"/>
        <v>0</v>
      </c>
      <c r="DU611" s="142">
        <f t="shared" si="721"/>
        <v>0</v>
      </c>
      <c r="DV611" s="142">
        <f t="shared" si="722"/>
        <v>0</v>
      </c>
      <c r="DW611" s="142">
        <f t="shared" si="723"/>
        <v>0</v>
      </c>
      <c r="DX611" s="142">
        <f t="shared" si="724"/>
        <v>0</v>
      </c>
      <c r="DY611" s="142">
        <f t="shared" si="725"/>
        <v>0</v>
      </c>
      <c r="DZ611" s="142">
        <f t="shared" si="726"/>
        <v>0</v>
      </c>
      <c r="EA611" s="142">
        <f t="shared" si="727"/>
        <v>0</v>
      </c>
      <c r="EB611" s="142">
        <f t="shared" si="728"/>
        <v>0</v>
      </c>
      <c r="EC611" s="142">
        <f t="shared" si="729"/>
        <v>0</v>
      </c>
      <c r="ED611" s="142">
        <f t="shared" si="730"/>
        <v>0</v>
      </c>
      <c r="EE611" s="142">
        <f t="shared" si="731"/>
        <v>0</v>
      </c>
      <c r="EF611" s="142">
        <f t="shared" si="732"/>
        <v>0</v>
      </c>
    </row>
    <row r="612" spans="1:136">
      <c r="A612" s="137"/>
      <c r="B612" s="138"/>
      <c r="C612" s="138"/>
      <c r="D612" s="139"/>
      <c r="E612" s="139"/>
      <c r="F612" s="139"/>
      <c r="G612" s="140"/>
      <c r="H612" s="141">
        <f t="shared" si="672"/>
        <v>0</v>
      </c>
      <c r="I612" s="140"/>
      <c r="J612" s="141">
        <f t="shared" si="673"/>
        <v>0</v>
      </c>
      <c r="K612" s="140"/>
      <c r="L612" s="141">
        <f t="shared" si="674"/>
        <v>0</v>
      </c>
      <c r="M612" s="140"/>
      <c r="N612" s="141">
        <f t="shared" si="675"/>
        <v>0</v>
      </c>
      <c r="O612" s="141">
        <f t="shared" si="676"/>
        <v>0</v>
      </c>
      <c r="P612" s="61"/>
      <c r="Q612" s="149"/>
      <c r="R612" s="142">
        <f t="shared" si="677"/>
        <v>0</v>
      </c>
      <c r="S612" s="61"/>
      <c r="T612" s="149"/>
      <c r="U612" s="142">
        <f t="shared" si="678"/>
        <v>0</v>
      </c>
      <c r="V612" s="61"/>
      <c r="W612" s="149"/>
      <c r="X612" s="142">
        <f t="shared" si="679"/>
        <v>0</v>
      </c>
      <c r="Y612" s="61"/>
      <c r="Z612" s="142">
        <f t="shared" si="680"/>
        <v>0</v>
      </c>
      <c r="AA612" s="142">
        <f t="shared" si="681"/>
        <v>0</v>
      </c>
      <c r="AB612" s="61"/>
      <c r="AC612" s="142">
        <f t="shared" si="682"/>
        <v>0</v>
      </c>
      <c r="AD612" s="142">
        <f t="shared" si="683"/>
        <v>0</v>
      </c>
      <c r="AE612" s="61"/>
      <c r="AF612" s="142">
        <f t="shared" si="684"/>
        <v>0</v>
      </c>
      <c r="AG612" s="142">
        <f t="shared" si="685"/>
        <v>0</v>
      </c>
      <c r="AH612" s="61"/>
      <c r="AI612" s="142">
        <f t="shared" si="686"/>
        <v>0</v>
      </c>
      <c r="AJ612" s="142">
        <f t="shared" si="687"/>
        <v>0</v>
      </c>
      <c r="AK612" s="61"/>
      <c r="AL612" s="142">
        <f t="shared" si="688"/>
        <v>0</v>
      </c>
      <c r="AM612" s="142">
        <f t="shared" si="689"/>
        <v>0</v>
      </c>
      <c r="AN612" s="61"/>
      <c r="AO612" s="142">
        <f t="shared" si="690"/>
        <v>0</v>
      </c>
      <c r="AP612" s="142">
        <f t="shared" si="691"/>
        <v>0</v>
      </c>
      <c r="AQ612" s="61"/>
      <c r="AR612" s="142">
        <f t="shared" si="692"/>
        <v>0</v>
      </c>
      <c r="AS612" s="142">
        <f t="shared" si="693"/>
        <v>0</v>
      </c>
      <c r="AT612" s="61"/>
      <c r="AU612" s="142">
        <f t="shared" si="694"/>
        <v>0</v>
      </c>
      <c r="AV612" s="142">
        <f t="shared" si="695"/>
        <v>0</v>
      </c>
      <c r="AW612" s="61"/>
      <c r="AX612" s="142">
        <f t="shared" si="696"/>
        <v>0</v>
      </c>
      <c r="AY612" s="142">
        <f t="shared" si="697"/>
        <v>0</v>
      </c>
      <c r="AZ612" s="3"/>
      <c r="BA612" s="142">
        <f t="shared" si="698"/>
        <v>0</v>
      </c>
      <c r="BB612" s="142">
        <f t="shared" si="698"/>
        <v>0</v>
      </c>
      <c r="BF612" s="111">
        <f t="shared" si="699"/>
        <v>0</v>
      </c>
      <c r="BG612" s="111">
        <f t="shared" si="661"/>
        <v>0</v>
      </c>
      <c r="BH612" s="111">
        <f t="shared" si="662"/>
        <v>0</v>
      </c>
      <c r="BI612" s="111">
        <f t="shared" si="663"/>
        <v>0</v>
      </c>
      <c r="BJ612" s="111">
        <f t="shared" si="664"/>
        <v>0</v>
      </c>
      <c r="BK612" s="111">
        <f t="shared" si="665"/>
        <v>0</v>
      </c>
      <c r="BL612" s="111">
        <f t="shared" si="666"/>
        <v>0</v>
      </c>
      <c r="BM612" s="111">
        <f t="shared" si="667"/>
        <v>0</v>
      </c>
      <c r="BN612" s="111">
        <f t="shared" si="668"/>
        <v>0</v>
      </c>
      <c r="BO612" s="111">
        <f t="shared" si="669"/>
        <v>0</v>
      </c>
      <c r="BP612" s="111">
        <f t="shared" si="670"/>
        <v>0</v>
      </c>
      <c r="BQ612" s="111">
        <f t="shared" si="671"/>
        <v>0</v>
      </c>
      <c r="CE612" s="61"/>
      <c r="CF612" s="149"/>
      <c r="CG612" s="142">
        <f t="shared" si="700"/>
        <v>0</v>
      </c>
      <c r="CH612" s="61"/>
      <c r="CI612" s="149"/>
      <c r="CJ612" s="142">
        <f t="shared" si="701"/>
        <v>0</v>
      </c>
      <c r="CK612" s="61"/>
      <c r="CL612" s="149"/>
      <c r="CM612" s="142">
        <f t="shared" si="702"/>
        <v>0</v>
      </c>
      <c r="CN612" s="61"/>
      <c r="CO612" s="149"/>
      <c r="CP612" s="142">
        <f t="shared" si="703"/>
        <v>0</v>
      </c>
      <c r="CQ612" s="61"/>
      <c r="CR612" s="149"/>
      <c r="CS612" s="142">
        <f t="shared" si="704"/>
        <v>0</v>
      </c>
      <c r="CT612" s="61"/>
      <c r="CU612" s="149"/>
      <c r="CV612" s="142">
        <f t="shared" si="705"/>
        <v>0</v>
      </c>
      <c r="CW612" s="61"/>
      <c r="CX612" s="149"/>
      <c r="CY612" s="142">
        <f t="shared" si="706"/>
        <v>0</v>
      </c>
      <c r="CZ612" s="61"/>
      <c r="DA612" s="149"/>
      <c r="DB612" s="142">
        <f t="shared" si="707"/>
        <v>0</v>
      </c>
      <c r="DC612" s="61"/>
      <c r="DD612" s="149"/>
      <c r="DE612" s="142">
        <f t="shared" si="708"/>
        <v>0</v>
      </c>
      <c r="DF612">
        <f t="shared" si="733"/>
        <v>605</v>
      </c>
      <c r="DH612" s="142">
        <f t="shared" si="709"/>
        <v>0</v>
      </c>
      <c r="DI612" s="142">
        <f t="shared" si="710"/>
        <v>0</v>
      </c>
      <c r="DJ612" s="142">
        <f t="shared" si="711"/>
        <v>0</v>
      </c>
      <c r="DK612" s="142">
        <f t="shared" si="712"/>
        <v>0</v>
      </c>
      <c r="DL612" s="142">
        <f t="shared" si="713"/>
        <v>0</v>
      </c>
      <c r="DM612" s="142">
        <f t="shared" si="714"/>
        <v>0</v>
      </c>
      <c r="DN612" s="142">
        <f t="shared" si="715"/>
        <v>0</v>
      </c>
      <c r="DO612" s="142">
        <f t="shared" si="716"/>
        <v>0</v>
      </c>
      <c r="DP612" s="142">
        <f t="shared" si="717"/>
        <v>0</v>
      </c>
      <c r="DQ612" s="142">
        <f t="shared" si="718"/>
        <v>0</v>
      </c>
      <c r="DR612" s="142">
        <f t="shared" si="719"/>
        <v>0</v>
      </c>
      <c r="DS612" s="142">
        <f t="shared" si="720"/>
        <v>0</v>
      </c>
      <c r="DU612" s="142">
        <f t="shared" si="721"/>
        <v>0</v>
      </c>
      <c r="DV612" s="142">
        <f t="shared" si="722"/>
        <v>0</v>
      </c>
      <c r="DW612" s="142">
        <f t="shared" si="723"/>
        <v>0</v>
      </c>
      <c r="DX612" s="142">
        <f t="shared" si="724"/>
        <v>0</v>
      </c>
      <c r="DY612" s="142">
        <f t="shared" si="725"/>
        <v>0</v>
      </c>
      <c r="DZ612" s="142">
        <f t="shared" si="726"/>
        <v>0</v>
      </c>
      <c r="EA612" s="142">
        <f t="shared" si="727"/>
        <v>0</v>
      </c>
      <c r="EB612" s="142">
        <f t="shared" si="728"/>
        <v>0</v>
      </c>
      <c r="EC612" s="142">
        <f t="shared" si="729"/>
        <v>0</v>
      </c>
      <c r="ED612" s="142">
        <f t="shared" si="730"/>
        <v>0</v>
      </c>
      <c r="EE612" s="142">
        <f t="shared" si="731"/>
        <v>0</v>
      </c>
      <c r="EF612" s="142">
        <f t="shared" si="732"/>
        <v>0</v>
      </c>
    </row>
    <row r="613" spans="1:136">
      <c r="A613" s="137"/>
      <c r="B613" s="138"/>
      <c r="C613" s="138"/>
      <c r="D613" s="139"/>
      <c r="E613" s="139"/>
      <c r="F613" s="139"/>
      <c r="G613" s="140"/>
      <c r="H613" s="141">
        <f t="shared" si="672"/>
        <v>0</v>
      </c>
      <c r="I613" s="140"/>
      <c r="J613" s="141">
        <f t="shared" si="673"/>
        <v>0</v>
      </c>
      <c r="K613" s="140"/>
      <c r="L613" s="141">
        <f t="shared" si="674"/>
        <v>0</v>
      </c>
      <c r="M613" s="140"/>
      <c r="N613" s="141">
        <f t="shared" si="675"/>
        <v>0</v>
      </c>
      <c r="O613" s="141">
        <f t="shared" si="676"/>
        <v>0</v>
      </c>
      <c r="P613" s="61"/>
      <c r="Q613" s="149"/>
      <c r="R613" s="142">
        <f t="shared" si="677"/>
        <v>0</v>
      </c>
      <c r="S613" s="61"/>
      <c r="T613" s="149"/>
      <c r="U613" s="142">
        <f t="shared" si="678"/>
        <v>0</v>
      </c>
      <c r="V613" s="61"/>
      <c r="W613" s="149"/>
      <c r="X613" s="142">
        <f t="shared" si="679"/>
        <v>0</v>
      </c>
      <c r="Y613" s="61"/>
      <c r="Z613" s="142">
        <f t="shared" si="680"/>
        <v>0</v>
      </c>
      <c r="AA613" s="142">
        <f t="shared" si="681"/>
        <v>0</v>
      </c>
      <c r="AB613" s="61"/>
      <c r="AC613" s="142">
        <f t="shared" si="682"/>
        <v>0</v>
      </c>
      <c r="AD613" s="142">
        <f t="shared" si="683"/>
        <v>0</v>
      </c>
      <c r="AE613" s="61"/>
      <c r="AF613" s="142">
        <f t="shared" si="684"/>
        <v>0</v>
      </c>
      <c r="AG613" s="142">
        <f t="shared" si="685"/>
        <v>0</v>
      </c>
      <c r="AH613" s="61"/>
      <c r="AI613" s="142">
        <f t="shared" si="686"/>
        <v>0</v>
      </c>
      <c r="AJ613" s="142">
        <f t="shared" si="687"/>
        <v>0</v>
      </c>
      <c r="AK613" s="61"/>
      <c r="AL613" s="142">
        <f t="shared" si="688"/>
        <v>0</v>
      </c>
      <c r="AM613" s="142">
        <f t="shared" si="689"/>
        <v>0</v>
      </c>
      <c r="AN613" s="61"/>
      <c r="AO613" s="142">
        <f t="shared" si="690"/>
        <v>0</v>
      </c>
      <c r="AP613" s="142">
        <f t="shared" si="691"/>
        <v>0</v>
      </c>
      <c r="AQ613" s="61"/>
      <c r="AR613" s="142">
        <f t="shared" si="692"/>
        <v>0</v>
      </c>
      <c r="AS613" s="142">
        <f t="shared" si="693"/>
        <v>0</v>
      </c>
      <c r="AT613" s="61"/>
      <c r="AU613" s="142">
        <f t="shared" si="694"/>
        <v>0</v>
      </c>
      <c r="AV613" s="142">
        <f t="shared" si="695"/>
        <v>0</v>
      </c>
      <c r="AW613" s="61"/>
      <c r="AX613" s="142">
        <f t="shared" si="696"/>
        <v>0</v>
      </c>
      <c r="AY613" s="142">
        <f t="shared" si="697"/>
        <v>0</v>
      </c>
      <c r="AZ613" s="3"/>
      <c r="BA613" s="142">
        <f t="shared" si="698"/>
        <v>0</v>
      </c>
      <c r="BB613" s="142">
        <f t="shared" si="698"/>
        <v>0</v>
      </c>
      <c r="BF613" s="111">
        <f t="shared" si="699"/>
        <v>0</v>
      </c>
      <c r="BG613" s="111">
        <f t="shared" si="661"/>
        <v>0</v>
      </c>
      <c r="BH613" s="111">
        <f t="shared" si="662"/>
        <v>0</v>
      </c>
      <c r="BI613" s="111">
        <f t="shared" si="663"/>
        <v>0</v>
      </c>
      <c r="BJ613" s="111">
        <f t="shared" si="664"/>
        <v>0</v>
      </c>
      <c r="BK613" s="111">
        <f t="shared" si="665"/>
        <v>0</v>
      </c>
      <c r="BL613" s="111">
        <f t="shared" si="666"/>
        <v>0</v>
      </c>
      <c r="BM613" s="111">
        <f t="shared" si="667"/>
        <v>0</v>
      </c>
      <c r="BN613" s="111">
        <f t="shared" si="668"/>
        <v>0</v>
      </c>
      <c r="BO613" s="111">
        <f t="shared" si="669"/>
        <v>0</v>
      </c>
      <c r="BP613" s="111">
        <f t="shared" si="670"/>
        <v>0</v>
      </c>
      <c r="BQ613" s="111">
        <f t="shared" si="671"/>
        <v>0</v>
      </c>
      <c r="CE613" s="61"/>
      <c r="CF613" s="149"/>
      <c r="CG613" s="142">
        <f t="shared" si="700"/>
        <v>0</v>
      </c>
      <c r="CH613" s="61"/>
      <c r="CI613" s="149"/>
      <c r="CJ613" s="142">
        <f t="shared" si="701"/>
        <v>0</v>
      </c>
      <c r="CK613" s="61"/>
      <c r="CL613" s="149"/>
      <c r="CM613" s="142">
        <f t="shared" si="702"/>
        <v>0</v>
      </c>
      <c r="CN613" s="61"/>
      <c r="CO613" s="149"/>
      <c r="CP613" s="142">
        <f t="shared" si="703"/>
        <v>0</v>
      </c>
      <c r="CQ613" s="61"/>
      <c r="CR613" s="149"/>
      <c r="CS613" s="142">
        <f t="shared" si="704"/>
        <v>0</v>
      </c>
      <c r="CT613" s="61"/>
      <c r="CU613" s="149"/>
      <c r="CV613" s="142">
        <f t="shared" si="705"/>
        <v>0</v>
      </c>
      <c r="CW613" s="61"/>
      <c r="CX613" s="149"/>
      <c r="CY613" s="142">
        <f t="shared" si="706"/>
        <v>0</v>
      </c>
      <c r="CZ613" s="61"/>
      <c r="DA613" s="149"/>
      <c r="DB613" s="142">
        <f t="shared" si="707"/>
        <v>0</v>
      </c>
      <c r="DC613" s="61"/>
      <c r="DD613" s="149"/>
      <c r="DE613" s="142">
        <f t="shared" si="708"/>
        <v>0</v>
      </c>
      <c r="DF613">
        <f t="shared" si="733"/>
        <v>606</v>
      </c>
      <c r="DH613" s="142">
        <f t="shared" si="709"/>
        <v>0</v>
      </c>
      <c r="DI613" s="142">
        <f t="shared" si="710"/>
        <v>0</v>
      </c>
      <c r="DJ613" s="142">
        <f t="shared" si="711"/>
        <v>0</v>
      </c>
      <c r="DK613" s="142">
        <f t="shared" si="712"/>
        <v>0</v>
      </c>
      <c r="DL613" s="142">
        <f t="shared" si="713"/>
        <v>0</v>
      </c>
      <c r="DM613" s="142">
        <f t="shared" si="714"/>
        <v>0</v>
      </c>
      <c r="DN613" s="142">
        <f t="shared" si="715"/>
        <v>0</v>
      </c>
      <c r="DO613" s="142">
        <f t="shared" si="716"/>
        <v>0</v>
      </c>
      <c r="DP613" s="142">
        <f t="shared" si="717"/>
        <v>0</v>
      </c>
      <c r="DQ613" s="142">
        <f t="shared" si="718"/>
        <v>0</v>
      </c>
      <c r="DR613" s="142">
        <f t="shared" si="719"/>
        <v>0</v>
      </c>
      <c r="DS613" s="142">
        <f t="shared" si="720"/>
        <v>0</v>
      </c>
      <c r="DU613" s="142">
        <f t="shared" si="721"/>
        <v>0</v>
      </c>
      <c r="DV613" s="142">
        <f t="shared" si="722"/>
        <v>0</v>
      </c>
      <c r="DW613" s="142">
        <f t="shared" si="723"/>
        <v>0</v>
      </c>
      <c r="DX613" s="142">
        <f t="shared" si="724"/>
        <v>0</v>
      </c>
      <c r="DY613" s="142">
        <f t="shared" si="725"/>
        <v>0</v>
      </c>
      <c r="DZ613" s="142">
        <f t="shared" si="726"/>
        <v>0</v>
      </c>
      <c r="EA613" s="142">
        <f t="shared" si="727"/>
        <v>0</v>
      </c>
      <c r="EB613" s="142">
        <f t="shared" si="728"/>
        <v>0</v>
      </c>
      <c r="EC613" s="142">
        <f t="shared" si="729"/>
        <v>0</v>
      </c>
      <c r="ED613" s="142">
        <f t="shared" si="730"/>
        <v>0</v>
      </c>
      <c r="EE613" s="142">
        <f t="shared" si="731"/>
        <v>0</v>
      </c>
      <c r="EF613" s="142">
        <f t="shared" si="732"/>
        <v>0</v>
      </c>
    </row>
    <row r="614" spans="1:136">
      <c r="A614" s="137"/>
      <c r="B614" s="138"/>
      <c r="C614" s="138"/>
      <c r="D614" s="139"/>
      <c r="E614" s="139"/>
      <c r="F614" s="139"/>
      <c r="G614" s="140"/>
      <c r="H614" s="141">
        <f t="shared" si="672"/>
        <v>0</v>
      </c>
      <c r="I614" s="140"/>
      <c r="J614" s="141">
        <f t="shared" si="673"/>
        <v>0</v>
      </c>
      <c r="K614" s="140"/>
      <c r="L614" s="141">
        <f t="shared" si="674"/>
        <v>0</v>
      </c>
      <c r="M614" s="140"/>
      <c r="N614" s="141">
        <f t="shared" si="675"/>
        <v>0</v>
      </c>
      <c r="O614" s="141">
        <f t="shared" si="676"/>
        <v>0</v>
      </c>
      <c r="P614" s="61"/>
      <c r="Q614" s="149"/>
      <c r="R614" s="142">
        <f t="shared" si="677"/>
        <v>0</v>
      </c>
      <c r="S614" s="61"/>
      <c r="T614" s="149"/>
      <c r="U614" s="142">
        <f t="shared" si="678"/>
        <v>0</v>
      </c>
      <c r="V614" s="61"/>
      <c r="W614" s="149"/>
      <c r="X614" s="142">
        <f t="shared" si="679"/>
        <v>0</v>
      </c>
      <c r="Y614" s="61"/>
      <c r="Z614" s="142">
        <f t="shared" si="680"/>
        <v>0</v>
      </c>
      <c r="AA614" s="142">
        <f t="shared" si="681"/>
        <v>0</v>
      </c>
      <c r="AB614" s="61"/>
      <c r="AC614" s="142">
        <f t="shared" si="682"/>
        <v>0</v>
      </c>
      <c r="AD614" s="142">
        <f t="shared" si="683"/>
        <v>0</v>
      </c>
      <c r="AE614" s="61"/>
      <c r="AF614" s="142">
        <f t="shared" si="684"/>
        <v>0</v>
      </c>
      <c r="AG614" s="142">
        <f t="shared" si="685"/>
        <v>0</v>
      </c>
      <c r="AH614" s="61"/>
      <c r="AI614" s="142">
        <f t="shared" si="686"/>
        <v>0</v>
      </c>
      <c r="AJ614" s="142">
        <f t="shared" si="687"/>
        <v>0</v>
      </c>
      <c r="AK614" s="61"/>
      <c r="AL614" s="142">
        <f t="shared" si="688"/>
        <v>0</v>
      </c>
      <c r="AM614" s="142">
        <f t="shared" si="689"/>
        <v>0</v>
      </c>
      <c r="AN614" s="61"/>
      <c r="AO614" s="142">
        <f t="shared" si="690"/>
        <v>0</v>
      </c>
      <c r="AP614" s="142">
        <f t="shared" si="691"/>
        <v>0</v>
      </c>
      <c r="AQ614" s="61"/>
      <c r="AR614" s="142">
        <f t="shared" si="692"/>
        <v>0</v>
      </c>
      <c r="AS614" s="142">
        <f t="shared" si="693"/>
        <v>0</v>
      </c>
      <c r="AT614" s="61"/>
      <c r="AU614" s="142">
        <f t="shared" si="694"/>
        <v>0</v>
      </c>
      <c r="AV614" s="142">
        <f t="shared" si="695"/>
        <v>0</v>
      </c>
      <c r="AW614" s="61"/>
      <c r="AX614" s="142">
        <f t="shared" si="696"/>
        <v>0</v>
      </c>
      <c r="AY614" s="142">
        <f t="shared" si="697"/>
        <v>0</v>
      </c>
      <c r="AZ614" s="3"/>
      <c r="BA614" s="142">
        <f t="shared" si="698"/>
        <v>0</v>
      </c>
      <c r="BB614" s="142">
        <f t="shared" si="698"/>
        <v>0</v>
      </c>
      <c r="BF614" s="111">
        <f t="shared" si="699"/>
        <v>0</v>
      </c>
      <c r="BG614" s="111">
        <f t="shared" si="661"/>
        <v>0</v>
      </c>
      <c r="BH614" s="111">
        <f t="shared" si="662"/>
        <v>0</v>
      </c>
      <c r="BI614" s="111">
        <f t="shared" si="663"/>
        <v>0</v>
      </c>
      <c r="BJ614" s="111">
        <f t="shared" si="664"/>
        <v>0</v>
      </c>
      <c r="BK614" s="111">
        <f t="shared" si="665"/>
        <v>0</v>
      </c>
      <c r="BL614" s="111">
        <f t="shared" si="666"/>
        <v>0</v>
      </c>
      <c r="BM614" s="111">
        <f t="shared" si="667"/>
        <v>0</v>
      </c>
      <c r="BN614" s="111">
        <f t="shared" si="668"/>
        <v>0</v>
      </c>
      <c r="BO614" s="111">
        <f t="shared" si="669"/>
        <v>0</v>
      </c>
      <c r="BP614" s="111">
        <f t="shared" si="670"/>
        <v>0</v>
      </c>
      <c r="BQ614" s="111">
        <f t="shared" si="671"/>
        <v>0</v>
      </c>
      <c r="CE614" s="61"/>
      <c r="CF614" s="149"/>
      <c r="CG614" s="142">
        <f t="shared" si="700"/>
        <v>0</v>
      </c>
      <c r="CH614" s="61"/>
      <c r="CI614" s="149"/>
      <c r="CJ614" s="142">
        <f t="shared" si="701"/>
        <v>0</v>
      </c>
      <c r="CK614" s="61"/>
      <c r="CL614" s="149"/>
      <c r="CM614" s="142">
        <f t="shared" si="702"/>
        <v>0</v>
      </c>
      <c r="CN614" s="61"/>
      <c r="CO614" s="149"/>
      <c r="CP614" s="142">
        <f t="shared" si="703"/>
        <v>0</v>
      </c>
      <c r="CQ614" s="61"/>
      <c r="CR614" s="149"/>
      <c r="CS614" s="142">
        <f t="shared" si="704"/>
        <v>0</v>
      </c>
      <c r="CT614" s="61"/>
      <c r="CU614" s="149"/>
      <c r="CV614" s="142">
        <f t="shared" si="705"/>
        <v>0</v>
      </c>
      <c r="CW614" s="61"/>
      <c r="CX614" s="149"/>
      <c r="CY614" s="142">
        <f t="shared" si="706"/>
        <v>0</v>
      </c>
      <c r="CZ614" s="61"/>
      <c r="DA614" s="149"/>
      <c r="DB614" s="142">
        <f t="shared" si="707"/>
        <v>0</v>
      </c>
      <c r="DC614" s="61"/>
      <c r="DD614" s="149"/>
      <c r="DE614" s="142">
        <f t="shared" si="708"/>
        <v>0</v>
      </c>
      <c r="DF614">
        <f t="shared" si="733"/>
        <v>607</v>
      </c>
      <c r="DH614" s="142">
        <f t="shared" si="709"/>
        <v>0</v>
      </c>
      <c r="DI614" s="142">
        <f t="shared" si="710"/>
        <v>0</v>
      </c>
      <c r="DJ614" s="142">
        <f t="shared" si="711"/>
        <v>0</v>
      </c>
      <c r="DK614" s="142">
        <f t="shared" si="712"/>
        <v>0</v>
      </c>
      <c r="DL614" s="142">
        <f t="shared" si="713"/>
        <v>0</v>
      </c>
      <c r="DM614" s="142">
        <f t="shared" si="714"/>
        <v>0</v>
      </c>
      <c r="DN614" s="142">
        <f t="shared" si="715"/>
        <v>0</v>
      </c>
      <c r="DO614" s="142">
        <f t="shared" si="716"/>
        <v>0</v>
      </c>
      <c r="DP614" s="142">
        <f t="shared" si="717"/>
        <v>0</v>
      </c>
      <c r="DQ614" s="142">
        <f t="shared" si="718"/>
        <v>0</v>
      </c>
      <c r="DR614" s="142">
        <f t="shared" si="719"/>
        <v>0</v>
      </c>
      <c r="DS614" s="142">
        <f t="shared" si="720"/>
        <v>0</v>
      </c>
      <c r="DU614" s="142">
        <f t="shared" si="721"/>
        <v>0</v>
      </c>
      <c r="DV614" s="142">
        <f t="shared" si="722"/>
        <v>0</v>
      </c>
      <c r="DW614" s="142">
        <f t="shared" si="723"/>
        <v>0</v>
      </c>
      <c r="DX614" s="142">
        <f t="shared" si="724"/>
        <v>0</v>
      </c>
      <c r="DY614" s="142">
        <f t="shared" si="725"/>
        <v>0</v>
      </c>
      <c r="DZ614" s="142">
        <f t="shared" si="726"/>
        <v>0</v>
      </c>
      <c r="EA614" s="142">
        <f t="shared" si="727"/>
        <v>0</v>
      </c>
      <c r="EB614" s="142">
        <f t="shared" si="728"/>
        <v>0</v>
      </c>
      <c r="EC614" s="142">
        <f t="shared" si="729"/>
        <v>0</v>
      </c>
      <c r="ED614" s="142">
        <f t="shared" si="730"/>
        <v>0</v>
      </c>
      <c r="EE614" s="142">
        <f t="shared" si="731"/>
        <v>0</v>
      </c>
      <c r="EF614" s="142">
        <f t="shared" si="732"/>
        <v>0</v>
      </c>
    </row>
    <row r="615" spans="1:136">
      <c r="A615" s="137"/>
      <c r="B615" s="138"/>
      <c r="C615" s="138"/>
      <c r="D615" s="139"/>
      <c r="E615" s="139"/>
      <c r="F615" s="139"/>
      <c r="G615" s="140"/>
      <c r="H615" s="141">
        <f t="shared" si="672"/>
        <v>0</v>
      </c>
      <c r="I615" s="140"/>
      <c r="J615" s="141">
        <f t="shared" si="673"/>
        <v>0</v>
      </c>
      <c r="K615" s="140"/>
      <c r="L615" s="141">
        <f t="shared" si="674"/>
        <v>0</v>
      </c>
      <c r="M615" s="140"/>
      <c r="N615" s="141">
        <f t="shared" si="675"/>
        <v>0</v>
      </c>
      <c r="O615" s="141">
        <f t="shared" si="676"/>
        <v>0</v>
      </c>
      <c r="P615" s="61"/>
      <c r="Q615" s="149"/>
      <c r="R615" s="142">
        <f t="shared" si="677"/>
        <v>0</v>
      </c>
      <c r="S615" s="61"/>
      <c r="T615" s="149"/>
      <c r="U615" s="142">
        <f t="shared" si="678"/>
        <v>0</v>
      </c>
      <c r="V615" s="61"/>
      <c r="W615" s="149"/>
      <c r="X615" s="142">
        <f t="shared" si="679"/>
        <v>0</v>
      </c>
      <c r="Y615" s="61"/>
      <c r="Z615" s="142">
        <f t="shared" si="680"/>
        <v>0</v>
      </c>
      <c r="AA615" s="142">
        <f t="shared" si="681"/>
        <v>0</v>
      </c>
      <c r="AB615" s="61"/>
      <c r="AC615" s="142">
        <f t="shared" si="682"/>
        <v>0</v>
      </c>
      <c r="AD615" s="142">
        <f t="shared" si="683"/>
        <v>0</v>
      </c>
      <c r="AE615" s="61"/>
      <c r="AF615" s="142">
        <f t="shared" si="684"/>
        <v>0</v>
      </c>
      <c r="AG615" s="142">
        <f t="shared" si="685"/>
        <v>0</v>
      </c>
      <c r="AH615" s="61"/>
      <c r="AI615" s="142">
        <f t="shared" si="686"/>
        <v>0</v>
      </c>
      <c r="AJ615" s="142">
        <f t="shared" si="687"/>
        <v>0</v>
      </c>
      <c r="AK615" s="61"/>
      <c r="AL615" s="142">
        <f t="shared" si="688"/>
        <v>0</v>
      </c>
      <c r="AM615" s="142">
        <f t="shared" si="689"/>
        <v>0</v>
      </c>
      <c r="AN615" s="61"/>
      <c r="AO615" s="142">
        <f t="shared" si="690"/>
        <v>0</v>
      </c>
      <c r="AP615" s="142">
        <f t="shared" si="691"/>
        <v>0</v>
      </c>
      <c r="AQ615" s="61"/>
      <c r="AR615" s="142">
        <f t="shared" si="692"/>
        <v>0</v>
      </c>
      <c r="AS615" s="142">
        <f t="shared" si="693"/>
        <v>0</v>
      </c>
      <c r="AT615" s="61"/>
      <c r="AU615" s="142">
        <f t="shared" si="694"/>
        <v>0</v>
      </c>
      <c r="AV615" s="142">
        <f t="shared" si="695"/>
        <v>0</v>
      </c>
      <c r="AW615" s="61"/>
      <c r="AX615" s="142">
        <f t="shared" si="696"/>
        <v>0</v>
      </c>
      <c r="AY615" s="142">
        <f t="shared" si="697"/>
        <v>0</v>
      </c>
      <c r="AZ615" s="3"/>
      <c r="BA615" s="142">
        <f t="shared" si="698"/>
        <v>0</v>
      </c>
      <c r="BB615" s="142">
        <f t="shared" si="698"/>
        <v>0</v>
      </c>
      <c r="BF615" s="111">
        <f t="shared" si="699"/>
        <v>0</v>
      </c>
      <c r="BG615" s="111">
        <f t="shared" si="661"/>
        <v>0</v>
      </c>
      <c r="BH615" s="111">
        <f t="shared" si="662"/>
        <v>0</v>
      </c>
      <c r="BI615" s="111">
        <f t="shared" si="663"/>
        <v>0</v>
      </c>
      <c r="BJ615" s="111">
        <f t="shared" si="664"/>
        <v>0</v>
      </c>
      <c r="BK615" s="111">
        <f t="shared" si="665"/>
        <v>0</v>
      </c>
      <c r="BL615" s="111">
        <f t="shared" si="666"/>
        <v>0</v>
      </c>
      <c r="BM615" s="111">
        <f t="shared" si="667"/>
        <v>0</v>
      </c>
      <c r="BN615" s="111">
        <f t="shared" si="668"/>
        <v>0</v>
      </c>
      <c r="BO615" s="111">
        <f t="shared" si="669"/>
        <v>0</v>
      </c>
      <c r="BP615" s="111">
        <f t="shared" si="670"/>
        <v>0</v>
      </c>
      <c r="BQ615" s="111">
        <f t="shared" si="671"/>
        <v>0</v>
      </c>
      <c r="CE615" s="61"/>
      <c r="CF615" s="149"/>
      <c r="CG615" s="142">
        <f t="shared" si="700"/>
        <v>0</v>
      </c>
      <c r="CH615" s="61"/>
      <c r="CI615" s="149"/>
      <c r="CJ615" s="142">
        <f t="shared" si="701"/>
        <v>0</v>
      </c>
      <c r="CK615" s="61"/>
      <c r="CL615" s="149"/>
      <c r="CM615" s="142">
        <f t="shared" si="702"/>
        <v>0</v>
      </c>
      <c r="CN615" s="61"/>
      <c r="CO615" s="149"/>
      <c r="CP615" s="142">
        <f t="shared" si="703"/>
        <v>0</v>
      </c>
      <c r="CQ615" s="61"/>
      <c r="CR615" s="149"/>
      <c r="CS615" s="142">
        <f t="shared" si="704"/>
        <v>0</v>
      </c>
      <c r="CT615" s="61"/>
      <c r="CU615" s="149"/>
      <c r="CV615" s="142">
        <f t="shared" si="705"/>
        <v>0</v>
      </c>
      <c r="CW615" s="61"/>
      <c r="CX615" s="149"/>
      <c r="CY615" s="142">
        <f t="shared" si="706"/>
        <v>0</v>
      </c>
      <c r="CZ615" s="61"/>
      <c r="DA615" s="149"/>
      <c r="DB615" s="142">
        <f t="shared" si="707"/>
        <v>0</v>
      </c>
      <c r="DC615" s="61"/>
      <c r="DD615" s="149"/>
      <c r="DE615" s="142">
        <f t="shared" si="708"/>
        <v>0</v>
      </c>
      <c r="DF615">
        <f t="shared" si="733"/>
        <v>608</v>
      </c>
      <c r="DH615" s="142">
        <f t="shared" si="709"/>
        <v>0</v>
      </c>
      <c r="DI615" s="142">
        <f t="shared" si="710"/>
        <v>0</v>
      </c>
      <c r="DJ615" s="142">
        <f t="shared" si="711"/>
        <v>0</v>
      </c>
      <c r="DK615" s="142">
        <f t="shared" si="712"/>
        <v>0</v>
      </c>
      <c r="DL615" s="142">
        <f t="shared" si="713"/>
        <v>0</v>
      </c>
      <c r="DM615" s="142">
        <f t="shared" si="714"/>
        <v>0</v>
      </c>
      <c r="DN615" s="142">
        <f t="shared" si="715"/>
        <v>0</v>
      </c>
      <c r="DO615" s="142">
        <f t="shared" si="716"/>
        <v>0</v>
      </c>
      <c r="DP615" s="142">
        <f t="shared" si="717"/>
        <v>0</v>
      </c>
      <c r="DQ615" s="142">
        <f t="shared" si="718"/>
        <v>0</v>
      </c>
      <c r="DR615" s="142">
        <f t="shared" si="719"/>
        <v>0</v>
      </c>
      <c r="DS615" s="142">
        <f t="shared" si="720"/>
        <v>0</v>
      </c>
      <c r="DU615" s="142">
        <f t="shared" si="721"/>
        <v>0</v>
      </c>
      <c r="DV615" s="142">
        <f t="shared" si="722"/>
        <v>0</v>
      </c>
      <c r="DW615" s="142">
        <f t="shared" si="723"/>
        <v>0</v>
      </c>
      <c r="DX615" s="142">
        <f t="shared" si="724"/>
        <v>0</v>
      </c>
      <c r="DY615" s="142">
        <f t="shared" si="725"/>
        <v>0</v>
      </c>
      <c r="DZ615" s="142">
        <f t="shared" si="726"/>
        <v>0</v>
      </c>
      <c r="EA615" s="142">
        <f t="shared" si="727"/>
        <v>0</v>
      </c>
      <c r="EB615" s="142">
        <f t="shared" si="728"/>
        <v>0</v>
      </c>
      <c r="EC615" s="142">
        <f t="shared" si="729"/>
        <v>0</v>
      </c>
      <c r="ED615" s="142">
        <f t="shared" si="730"/>
        <v>0</v>
      </c>
      <c r="EE615" s="142">
        <f t="shared" si="731"/>
        <v>0</v>
      </c>
      <c r="EF615" s="142">
        <f t="shared" si="732"/>
        <v>0</v>
      </c>
    </row>
    <row r="616" spans="1:136">
      <c r="A616" s="137"/>
      <c r="B616" s="138"/>
      <c r="C616" s="138"/>
      <c r="D616" s="139"/>
      <c r="E616" s="139"/>
      <c r="F616" s="139"/>
      <c r="G616" s="140"/>
      <c r="H616" s="141">
        <f t="shared" si="672"/>
        <v>0</v>
      </c>
      <c r="I616" s="140"/>
      <c r="J616" s="141">
        <f t="shared" si="673"/>
        <v>0</v>
      </c>
      <c r="K616" s="140"/>
      <c r="L616" s="141">
        <f t="shared" si="674"/>
        <v>0</v>
      </c>
      <c r="M616" s="140"/>
      <c r="N616" s="141">
        <f t="shared" si="675"/>
        <v>0</v>
      </c>
      <c r="O616" s="141">
        <f t="shared" si="676"/>
        <v>0</v>
      </c>
      <c r="P616" s="61"/>
      <c r="Q616" s="149"/>
      <c r="R616" s="142">
        <f t="shared" si="677"/>
        <v>0</v>
      </c>
      <c r="S616" s="61"/>
      <c r="T616" s="149"/>
      <c r="U616" s="142">
        <f t="shared" si="678"/>
        <v>0</v>
      </c>
      <c r="V616" s="61"/>
      <c r="W616" s="149"/>
      <c r="X616" s="142">
        <f t="shared" si="679"/>
        <v>0</v>
      </c>
      <c r="Y616" s="61"/>
      <c r="Z616" s="142">
        <f t="shared" si="680"/>
        <v>0</v>
      </c>
      <c r="AA616" s="142">
        <f t="shared" si="681"/>
        <v>0</v>
      </c>
      <c r="AB616" s="61"/>
      <c r="AC616" s="142">
        <f t="shared" si="682"/>
        <v>0</v>
      </c>
      <c r="AD616" s="142">
        <f t="shared" si="683"/>
        <v>0</v>
      </c>
      <c r="AE616" s="61"/>
      <c r="AF616" s="142">
        <f t="shared" si="684"/>
        <v>0</v>
      </c>
      <c r="AG616" s="142">
        <f t="shared" si="685"/>
        <v>0</v>
      </c>
      <c r="AH616" s="61"/>
      <c r="AI616" s="142">
        <f t="shared" si="686"/>
        <v>0</v>
      </c>
      <c r="AJ616" s="142">
        <f t="shared" si="687"/>
        <v>0</v>
      </c>
      <c r="AK616" s="61"/>
      <c r="AL616" s="142">
        <f t="shared" si="688"/>
        <v>0</v>
      </c>
      <c r="AM616" s="142">
        <f t="shared" si="689"/>
        <v>0</v>
      </c>
      <c r="AN616" s="61"/>
      <c r="AO616" s="142">
        <f t="shared" si="690"/>
        <v>0</v>
      </c>
      <c r="AP616" s="142">
        <f t="shared" si="691"/>
        <v>0</v>
      </c>
      <c r="AQ616" s="61"/>
      <c r="AR616" s="142">
        <f t="shared" si="692"/>
        <v>0</v>
      </c>
      <c r="AS616" s="142">
        <f t="shared" si="693"/>
        <v>0</v>
      </c>
      <c r="AT616" s="61"/>
      <c r="AU616" s="142">
        <f t="shared" si="694"/>
        <v>0</v>
      </c>
      <c r="AV616" s="142">
        <f t="shared" si="695"/>
        <v>0</v>
      </c>
      <c r="AW616" s="61"/>
      <c r="AX616" s="142">
        <f t="shared" si="696"/>
        <v>0</v>
      </c>
      <c r="AY616" s="142">
        <f t="shared" si="697"/>
        <v>0</v>
      </c>
      <c r="AZ616" s="3"/>
      <c r="BA616" s="142">
        <f t="shared" si="698"/>
        <v>0</v>
      </c>
      <c r="BB616" s="142">
        <f t="shared" si="698"/>
        <v>0</v>
      </c>
      <c r="BF616" s="111">
        <f t="shared" si="699"/>
        <v>0</v>
      </c>
      <c r="BG616" s="111">
        <f t="shared" si="661"/>
        <v>0</v>
      </c>
      <c r="BH616" s="111">
        <f t="shared" si="662"/>
        <v>0</v>
      </c>
      <c r="BI616" s="111">
        <f t="shared" si="663"/>
        <v>0</v>
      </c>
      <c r="BJ616" s="111">
        <f t="shared" si="664"/>
        <v>0</v>
      </c>
      <c r="BK616" s="111">
        <f t="shared" si="665"/>
        <v>0</v>
      </c>
      <c r="BL616" s="111">
        <f t="shared" si="666"/>
        <v>0</v>
      </c>
      <c r="BM616" s="111">
        <f t="shared" si="667"/>
        <v>0</v>
      </c>
      <c r="BN616" s="111">
        <f t="shared" si="668"/>
        <v>0</v>
      </c>
      <c r="BO616" s="111">
        <f t="shared" si="669"/>
        <v>0</v>
      </c>
      <c r="BP616" s="111">
        <f t="shared" si="670"/>
        <v>0</v>
      </c>
      <c r="BQ616" s="111">
        <f t="shared" si="671"/>
        <v>0</v>
      </c>
      <c r="CE616" s="61"/>
      <c r="CF616" s="149"/>
      <c r="CG616" s="142">
        <f t="shared" si="700"/>
        <v>0</v>
      </c>
      <c r="CH616" s="61"/>
      <c r="CI616" s="149"/>
      <c r="CJ616" s="142">
        <f t="shared" si="701"/>
        <v>0</v>
      </c>
      <c r="CK616" s="61"/>
      <c r="CL616" s="149"/>
      <c r="CM616" s="142">
        <f t="shared" si="702"/>
        <v>0</v>
      </c>
      <c r="CN616" s="61"/>
      <c r="CO616" s="149"/>
      <c r="CP616" s="142">
        <f t="shared" si="703"/>
        <v>0</v>
      </c>
      <c r="CQ616" s="61"/>
      <c r="CR616" s="149"/>
      <c r="CS616" s="142">
        <f t="shared" si="704"/>
        <v>0</v>
      </c>
      <c r="CT616" s="61"/>
      <c r="CU616" s="149"/>
      <c r="CV616" s="142">
        <f t="shared" si="705"/>
        <v>0</v>
      </c>
      <c r="CW616" s="61"/>
      <c r="CX616" s="149"/>
      <c r="CY616" s="142">
        <f t="shared" si="706"/>
        <v>0</v>
      </c>
      <c r="CZ616" s="61"/>
      <c r="DA616" s="149"/>
      <c r="DB616" s="142">
        <f t="shared" si="707"/>
        <v>0</v>
      </c>
      <c r="DC616" s="61"/>
      <c r="DD616" s="149"/>
      <c r="DE616" s="142">
        <f t="shared" si="708"/>
        <v>0</v>
      </c>
      <c r="DF616">
        <f t="shared" si="733"/>
        <v>609</v>
      </c>
      <c r="DH616" s="142">
        <f t="shared" si="709"/>
        <v>0</v>
      </c>
      <c r="DI616" s="142">
        <f t="shared" si="710"/>
        <v>0</v>
      </c>
      <c r="DJ616" s="142">
        <f t="shared" si="711"/>
        <v>0</v>
      </c>
      <c r="DK616" s="142">
        <f t="shared" si="712"/>
        <v>0</v>
      </c>
      <c r="DL616" s="142">
        <f t="shared" si="713"/>
        <v>0</v>
      </c>
      <c r="DM616" s="142">
        <f t="shared" si="714"/>
        <v>0</v>
      </c>
      <c r="DN616" s="142">
        <f t="shared" si="715"/>
        <v>0</v>
      </c>
      <c r="DO616" s="142">
        <f t="shared" si="716"/>
        <v>0</v>
      </c>
      <c r="DP616" s="142">
        <f t="shared" si="717"/>
        <v>0</v>
      </c>
      <c r="DQ616" s="142">
        <f t="shared" si="718"/>
        <v>0</v>
      </c>
      <c r="DR616" s="142">
        <f t="shared" si="719"/>
        <v>0</v>
      </c>
      <c r="DS616" s="142">
        <f t="shared" si="720"/>
        <v>0</v>
      </c>
      <c r="DU616" s="142">
        <f t="shared" si="721"/>
        <v>0</v>
      </c>
      <c r="DV616" s="142">
        <f t="shared" si="722"/>
        <v>0</v>
      </c>
      <c r="DW616" s="142">
        <f t="shared" si="723"/>
        <v>0</v>
      </c>
      <c r="DX616" s="142">
        <f t="shared" si="724"/>
        <v>0</v>
      </c>
      <c r="DY616" s="142">
        <f t="shared" si="725"/>
        <v>0</v>
      </c>
      <c r="DZ616" s="142">
        <f t="shared" si="726"/>
        <v>0</v>
      </c>
      <c r="EA616" s="142">
        <f t="shared" si="727"/>
        <v>0</v>
      </c>
      <c r="EB616" s="142">
        <f t="shared" si="728"/>
        <v>0</v>
      </c>
      <c r="EC616" s="142">
        <f t="shared" si="729"/>
        <v>0</v>
      </c>
      <c r="ED616" s="142">
        <f t="shared" si="730"/>
        <v>0</v>
      </c>
      <c r="EE616" s="142">
        <f t="shared" si="731"/>
        <v>0</v>
      </c>
      <c r="EF616" s="142">
        <f t="shared" si="732"/>
        <v>0</v>
      </c>
    </row>
    <row r="617" spans="1:136">
      <c r="A617" s="137"/>
      <c r="B617" s="138"/>
      <c r="C617" s="138"/>
      <c r="D617" s="139"/>
      <c r="E617" s="139"/>
      <c r="F617" s="139"/>
      <c r="G617" s="140"/>
      <c r="H617" s="141">
        <f t="shared" si="672"/>
        <v>0</v>
      </c>
      <c r="I617" s="140"/>
      <c r="J617" s="141">
        <f t="shared" si="673"/>
        <v>0</v>
      </c>
      <c r="K617" s="140"/>
      <c r="L617" s="141">
        <f t="shared" si="674"/>
        <v>0</v>
      </c>
      <c r="M617" s="140"/>
      <c r="N617" s="141">
        <f t="shared" si="675"/>
        <v>0</v>
      </c>
      <c r="O617" s="141">
        <f t="shared" si="676"/>
        <v>0</v>
      </c>
      <c r="P617" s="61"/>
      <c r="Q617" s="149"/>
      <c r="R617" s="142">
        <f t="shared" si="677"/>
        <v>0</v>
      </c>
      <c r="S617" s="61"/>
      <c r="T617" s="149"/>
      <c r="U617" s="142">
        <f t="shared" si="678"/>
        <v>0</v>
      </c>
      <c r="V617" s="61"/>
      <c r="W617" s="149"/>
      <c r="X617" s="142">
        <f t="shared" si="679"/>
        <v>0</v>
      </c>
      <c r="Y617" s="61"/>
      <c r="Z617" s="142">
        <f t="shared" si="680"/>
        <v>0</v>
      </c>
      <c r="AA617" s="142">
        <f t="shared" si="681"/>
        <v>0</v>
      </c>
      <c r="AB617" s="61"/>
      <c r="AC617" s="142">
        <f t="shared" si="682"/>
        <v>0</v>
      </c>
      <c r="AD617" s="142">
        <f t="shared" si="683"/>
        <v>0</v>
      </c>
      <c r="AE617" s="61"/>
      <c r="AF617" s="142">
        <f t="shared" si="684"/>
        <v>0</v>
      </c>
      <c r="AG617" s="142">
        <f t="shared" si="685"/>
        <v>0</v>
      </c>
      <c r="AH617" s="61"/>
      <c r="AI617" s="142">
        <f t="shared" si="686"/>
        <v>0</v>
      </c>
      <c r="AJ617" s="142">
        <f t="shared" si="687"/>
        <v>0</v>
      </c>
      <c r="AK617" s="61"/>
      <c r="AL617" s="142">
        <f t="shared" si="688"/>
        <v>0</v>
      </c>
      <c r="AM617" s="142">
        <f t="shared" si="689"/>
        <v>0</v>
      </c>
      <c r="AN617" s="61"/>
      <c r="AO617" s="142">
        <f t="shared" si="690"/>
        <v>0</v>
      </c>
      <c r="AP617" s="142">
        <f t="shared" si="691"/>
        <v>0</v>
      </c>
      <c r="AQ617" s="61"/>
      <c r="AR617" s="142">
        <f t="shared" si="692"/>
        <v>0</v>
      </c>
      <c r="AS617" s="142">
        <f t="shared" si="693"/>
        <v>0</v>
      </c>
      <c r="AT617" s="61"/>
      <c r="AU617" s="142">
        <f t="shared" si="694"/>
        <v>0</v>
      </c>
      <c r="AV617" s="142">
        <f t="shared" si="695"/>
        <v>0</v>
      </c>
      <c r="AW617" s="61"/>
      <c r="AX617" s="142">
        <f t="shared" si="696"/>
        <v>0</v>
      </c>
      <c r="AY617" s="142">
        <f t="shared" si="697"/>
        <v>0</v>
      </c>
      <c r="AZ617" s="3"/>
      <c r="BA617" s="142">
        <f t="shared" si="698"/>
        <v>0</v>
      </c>
      <c r="BB617" s="142">
        <f t="shared" si="698"/>
        <v>0</v>
      </c>
      <c r="BF617" s="111">
        <f t="shared" si="699"/>
        <v>0</v>
      </c>
      <c r="BG617" s="111">
        <f t="shared" si="661"/>
        <v>0</v>
      </c>
      <c r="BH617" s="111">
        <f t="shared" si="662"/>
        <v>0</v>
      </c>
      <c r="BI617" s="111">
        <f t="shared" si="663"/>
        <v>0</v>
      </c>
      <c r="BJ617" s="111">
        <f t="shared" si="664"/>
        <v>0</v>
      </c>
      <c r="BK617" s="111">
        <f t="shared" si="665"/>
        <v>0</v>
      </c>
      <c r="BL617" s="111">
        <f t="shared" si="666"/>
        <v>0</v>
      </c>
      <c r="BM617" s="111">
        <f t="shared" si="667"/>
        <v>0</v>
      </c>
      <c r="BN617" s="111">
        <f t="shared" si="668"/>
        <v>0</v>
      </c>
      <c r="BO617" s="111">
        <f t="shared" si="669"/>
        <v>0</v>
      </c>
      <c r="BP617" s="111">
        <f t="shared" si="670"/>
        <v>0</v>
      </c>
      <c r="BQ617" s="111">
        <f t="shared" si="671"/>
        <v>0</v>
      </c>
      <c r="CE617" s="61"/>
      <c r="CF617" s="149"/>
      <c r="CG617" s="142">
        <f t="shared" si="700"/>
        <v>0</v>
      </c>
      <c r="CH617" s="61"/>
      <c r="CI617" s="149"/>
      <c r="CJ617" s="142">
        <f t="shared" si="701"/>
        <v>0</v>
      </c>
      <c r="CK617" s="61"/>
      <c r="CL617" s="149"/>
      <c r="CM617" s="142">
        <f t="shared" si="702"/>
        <v>0</v>
      </c>
      <c r="CN617" s="61"/>
      <c r="CO617" s="149"/>
      <c r="CP617" s="142">
        <f t="shared" si="703"/>
        <v>0</v>
      </c>
      <c r="CQ617" s="61"/>
      <c r="CR617" s="149"/>
      <c r="CS617" s="142">
        <f t="shared" si="704"/>
        <v>0</v>
      </c>
      <c r="CT617" s="61"/>
      <c r="CU617" s="149"/>
      <c r="CV617" s="142">
        <f t="shared" si="705"/>
        <v>0</v>
      </c>
      <c r="CW617" s="61"/>
      <c r="CX617" s="149"/>
      <c r="CY617" s="142">
        <f t="shared" si="706"/>
        <v>0</v>
      </c>
      <c r="CZ617" s="61"/>
      <c r="DA617" s="149"/>
      <c r="DB617" s="142">
        <f t="shared" si="707"/>
        <v>0</v>
      </c>
      <c r="DC617" s="61"/>
      <c r="DD617" s="149"/>
      <c r="DE617" s="142">
        <f t="shared" si="708"/>
        <v>0</v>
      </c>
      <c r="DF617">
        <f t="shared" si="733"/>
        <v>610</v>
      </c>
      <c r="DH617" s="142">
        <f t="shared" si="709"/>
        <v>0</v>
      </c>
      <c r="DI617" s="142">
        <f t="shared" si="710"/>
        <v>0</v>
      </c>
      <c r="DJ617" s="142">
        <f t="shared" si="711"/>
        <v>0</v>
      </c>
      <c r="DK617" s="142">
        <f t="shared" si="712"/>
        <v>0</v>
      </c>
      <c r="DL617" s="142">
        <f t="shared" si="713"/>
        <v>0</v>
      </c>
      <c r="DM617" s="142">
        <f t="shared" si="714"/>
        <v>0</v>
      </c>
      <c r="DN617" s="142">
        <f t="shared" si="715"/>
        <v>0</v>
      </c>
      <c r="DO617" s="142">
        <f t="shared" si="716"/>
        <v>0</v>
      </c>
      <c r="DP617" s="142">
        <f t="shared" si="717"/>
        <v>0</v>
      </c>
      <c r="DQ617" s="142">
        <f t="shared" si="718"/>
        <v>0</v>
      </c>
      <c r="DR617" s="142">
        <f t="shared" si="719"/>
        <v>0</v>
      </c>
      <c r="DS617" s="142">
        <f t="shared" si="720"/>
        <v>0</v>
      </c>
      <c r="DU617" s="142">
        <f t="shared" si="721"/>
        <v>0</v>
      </c>
      <c r="DV617" s="142">
        <f t="shared" si="722"/>
        <v>0</v>
      </c>
      <c r="DW617" s="142">
        <f t="shared" si="723"/>
        <v>0</v>
      </c>
      <c r="DX617" s="142">
        <f t="shared" si="724"/>
        <v>0</v>
      </c>
      <c r="DY617" s="142">
        <f t="shared" si="725"/>
        <v>0</v>
      </c>
      <c r="DZ617" s="142">
        <f t="shared" si="726"/>
        <v>0</v>
      </c>
      <c r="EA617" s="142">
        <f t="shared" si="727"/>
        <v>0</v>
      </c>
      <c r="EB617" s="142">
        <f t="shared" si="728"/>
        <v>0</v>
      </c>
      <c r="EC617" s="142">
        <f t="shared" si="729"/>
        <v>0</v>
      </c>
      <c r="ED617" s="142">
        <f t="shared" si="730"/>
        <v>0</v>
      </c>
      <c r="EE617" s="142">
        <f t="shared" si="731"/>
        <v>0</v>
      </c>
      <c r="EF617" s="142">
        <f t="shared" si="732"/>
        <v>0</v>
      </c>
    </row>
    <row r="618" spans="1:136">
      <c r="A618" s="137"/>
      <c r="B618" s="138"/>
      <c r="C618" s="138"/>
      <c r="D618" s="139"/>
      <c r="E618" s="139"/>
      <c r="F618" s="139"/>
      <c r="G618" s="140"/>
      <c r="H618" s="141">
        <f t="shared" si="672"/>
        <v>0</v>
      </c>
      <c r="I618" s="140"/>
      <c r="J618" s="141">
        <f t="shared" si="673"/>
        <v>0</v>
      </c>
      <c r="K618" s="140"/>
      <c r="L618" s="141">
        <f t="shared" si="674"/>
        <v>0</v>
      </c>
      <c r="M618" s="140"/>
      <c r="N618" s="141">
        <f t="shared" si="675"/>
        <v>0</v>
      </c>
      <c r="O618" s="141">
        <f t="shared" si="676"/>
        <v>0</v>
      </c>
      <c r="P618" s="61"/>
      <c r="Q618" s="149"/>
      <c r="R618" s="142">
        <f t="shared" si="677"/>
        <v>0</v>
      </c>
      <c r="S618" s="61"/>
      <c r="T618" s="149"/>
      <c r="U618" s="142">
        <f t="shared" si="678"/>
        <v>0</v>
      </c>
      <c r="V618" s="61"/>
      <c r="W618" s="149"/>
      <c r="X618" s="142">
        <f t="shared" si="679"/>
        <v>0</v>
      </c>
      <c r="Y618" s="61"/>
      <c r="Z618" s="142">
        <f t="shared" si="680"/>
        <v>0</v>
      </c>
      <c r="AA618" s="142">
        <f t="shared" si="681"/>
        <v>0</v>
      </c>
      <c r="AB618" s="61"/>
      <c r="AC618" s="142">
        <f t="shared" si="682"/>
        <v>0</v>
      </c>
      <c r="AD618" s="142">
        <f t="shared" si="683"/>
        <v>0</v>
      </c>
      <c r="AE618" s="61"/>
      <c r="AF618" s="142">
        <f t="shared" si="684"/>
        <v>0</v>
      </c>
      <c r="AG618" s="142">
        <f t="shared" si="685"/>
        <v>0</v>
      </c>
      <c r="AH618" s="61"/>
      <c r="AI618" s="142">
        <f t="shared" si="686"/>
        <v>0</v>
      </c>
      <c r="AJ618" s="142">
        <f t="shared" si="687"/>
        <v>0</v>
      </c>
      <c r="AK618" s="61"/>
      <c r="AL618" s="142">
        <f t="shared" si="688"/>
        <v>0</v>
      </c>
      <c r="AM618" s="142">
        <f t="shared" si="689"/>
        <v>0</v>
      </c>
      <c r="AN618" s="61"/>
      <c r="AO618" s="142">
        <f t="shared" si="690"/>
        <v>0</v>
      </c>
      <c r="AP618" s="142">
        <f t="shared" si="691"/>
        <v>0</v>
      </c>
      <c r="AQ618" s="61"/>
      <c r="AR618" s="142">
        <f t="shared" si="692"/>
        <v>0</v>
      </c>
      <c r="AS618" s="142">
        <f t="shared" si="693"/>
        <v>0</v>
      </c>
      <c r="AT618" s="61"/>
      <c r="AU618" s="142">
        <f t="shared" si="694"/>
        <v>0</v>
      </c>
      <c r="AV618" s="142">
        <f t="shared" si="695"/>
        <v>0</v>
      </c>
      <c r="AW618" s="61"/>
      <c r="AX618" s="142">
        <f t="shared" si="696"/>
        <v>0</v>
      </c>
      <c r="AY618" s="142">
        <f t="shared" si="697"/>
        <v>0</v>
      </c>
      <c r="AZ618" s="3"/>
      <c r="BA618" s="142">
        <f t="shared" si="698"/>
        <v>0</v>
      </c>
      <c r="BB618" s="142">
        <f t="shared" si="698"/>
        <v>0</v>
      </c>
      <c r="BF618" s="111">
        <f t="shared" si="699"/>
        <v>0</v>
      </c>
      <c r="BG618" s="111">
        <f t="shared" si="661"/>
        <v>0</v>
      </c>
      <c r="BH618" s="111">
        <f t="shared" si="662"/>
        <v>0</v>
      </c>
      <c r="BI618" s="111">
        <f t="shared" si="663"/>
        <v>0</v>
      </c>
      <c r="BJ618" s="111">
        <f t="shared" si="664"/>
        <v>0</v>
      </c>
      <c r="BK618" s="111">
        <f t="shared" si="665"/>
        <v>0</v>
      </c>
      <c r="BL618" s="111">
        <f t="shared" si="666"/>
        <v>0</v>
      </c>
      <c r="BM618" s="111">
        <f t="shared" si="667"/>
        <v>0</v>
      </c>
      <c r="BN618" s="111">
        <f t="shared" si="668"/>
        <v>0</v>
      </c>
      <c r="BO618" s="111">
        <f t="shared" si="669"/>
        <v>0</v>
      </c>
      <c r="BP618" s="111">
        <f t="shared" si="670"/>
        <v>0</v>
      </c>
      <c r="BQ618" s="111">
        <f t="shared" si="671"/>
        <v>0</v>
      </c>
      <c r="CE618" s="61"/>
      <c r="CF618" s="149"/>
      <c r="CG618" s="142">
        <f t="shared" si="700"/>
        <v>0</v>
      </c>
      <c r="CH618" s="61"/>
      <c r="CI618" s="149"/>
      <c r="CJ618" s="142">
        <f t="shared" si="701"/>
        <v>0</v>
      </c>
      <c r="CK618" s="61"/>
      <c r="CL618" s="149"/>
      <c r="CM618" s="142">
        <f t="shared" si="702"/>
        <v>0</v>
      </c>
      <c r="CN618" s="61"/>
      <c r="CO618" s="149"/>
      <c r="CP618" s="142">
        <f t="shared" si="703"/>
        <v>0</v>
      </c>
      <c r="CQ618" s="61"/>
      <c r="CR618" s="149"/>
      <c r="CS618" s="142">
        <f t="shared" si="704"/>
        <v>0</v>
      </c>
      <c r="CT618" s="61"/>
      <c r="CU618" s="149"/>
      <c r="CV618" s="142">
        <f t="shared" si="705"/>
        <v>0</v>
      </c>
      <c r="CW618" s="61"/>
      <c r="CX618" s="149"/>
      <c r="CY618" s="142">
        <f t="shared" si="706"/>
        <v>0</v>
      </c>
      <c r="CZ618" s="61"/>
      <c r="DA618" s="149"/>
      <c r="DB618" s="142">
        <f t="shared" si="707"/>
        <v>0</v>
      </c>
      <c r="DC618" s="61"/>
      <c r="DD618" s="149"/>
      <c r="DE618" s="142">
        <f t="shared" si="708"/>
        <v>0</v>
      </c>
      <c r="DF618">
        <f t="shared" si="733"/>
        <v>611</v>
      </c>
      <c r="DH618" s="142">
        <f t="shared" si="709"/>
        <v>0</v>
      </c>
      <c r="DI618" s="142">
        <f t="shared" si="710"/>
        <v>0</v>
      </c>
      <c r="DJ618" s="142">
        <f t="shared" si="711"/>
        <v>0</v>
      </c>
      <c r="DK618" s="142">
        <f t="shared" si="712"/>
        <v>0</v>
      </c>
      <c r="DL618" s="142">
        <f t="shared" si="713"/>
        <v>0</v>
      </c>
      <c r="DM618" s="142">
        <f t="shared" si="714"/>
        <v>0</v>
      </c>
      <c r="DN618" s="142">
        <f t="shared" si="715"/>
        <v>0</v>
      </c>
      <c r="DO618" s="142">
        <f t="shared" si="716"/>
        <v>0</v>
      </c>
      <c r="DP618" s="142">
        <f t="shared" si="717"/>
        <v>0</v>
      </c>
      <c r="DQ618" s="142">
        <f t="shared" si="718"/>
        <v>0</v>
      </c>
      <c r="DR618" s="142">
        <f t="shared" si="719"/>
        <v>0</v>
      </c>
      <c r="DS618" s="142">
        <f t="shared" si="720"/>
        <v>0</v>
      </c>
      <c r="DU618" s="142">
        <f t="shared" si="721"/>
        <v>0</v>
      </c>
      <c r="DV618" s="142">
        <f t="shared" si="722"/>
        <v>0</v>
      </c>
      <c r="DW618" s="142">
        <f t="shared" si="723"/>
        <v>0</v>
      </c>
      <c r="DX618" s="142">
        <f t="shared" si="724"/>
        <v>0</v>
      </c>
      <c r="DY618" s="142">
        <f t="shared" si="725"/>
        <v>0</v>
      </c>
      <c r="DZ618" s="142">
        <f t="shared" si="726"/>
        <v>0</v>
      </c>
      <c r="EA618" s="142">
        <f t="shared" si="727"/>
        <v>0</v>
      </c>
      <c r="EB618" s="142">
        <f t="shared" si="728"/>
        <v>0</v>
      </c>
      <c r="EC618" s="142">
        <f t="shared" si="729"/>
        <v>0</v>
      </c>
      <c r="ED618" s="142">
        <f t="shared" si="730"/>
        <v>0</v>
      </c>
      <c r="EE618" s="142">
        <f t="shared" si="731"/>
        <v>0</v>
      </c>
      <c r="EF618" s="142">
        <f t="shared" si="732"/>
        <v>0</v>
      </c>
    </row>
    <row r="619" spans="1:136">
      <c r="A619" s="137"/>
      <c r="B619" s="138"/>
      <c r="C619" s="138"/>
      <c r="D619" s="139"/>
      <c r="E619" s="139"/>
      <c r="F619" s="139"/>
      <c r="G619" s="140"/>
      <c r="H619" s="141">
        <f t="shared" si="672"/>
        <v>0</v>
      </c>
      <c r="I619" s="140"/>
      <c r="J619" s="141">
        <f t="shared" si="673"/>
        <v>0</v>
      </c>
      <c r="K619" s="140"/>
      <c r="L619" s="141">
        <f t="shared" si="674"/>
        <v>0</v>
      </c>
      <c r="M619" s="140"/>
      <c r="N619" s="141">
        <f t="shared" si="675"/>
        <v>0</v>
      </c>
      <c r="O619" s="141">
        <f t="shared" si="676"/>
        <v>0</v>
      </c>
      <c r="P619" s="61"/>
      <c r="Q619" s="149"/>
      <c r="R619" s="142">
        <f t="shared" si="677"/>
        <v>0</v>
      </c>
      <c r="S619" s="61"/>
      <c r="T619" s="149"/>
      <c r="U619" s="142">
        <f t="shared" si="678"/>
        <v>0</v>
      </c>
      <c r="V619" s="61"/>
      <c r="W619" s="149"/>
      <c r="X619" s="142">
        <f t="shared" si="679"/>
        <v>0</v>
      </c>
      <c r="Y619" s="61"/>
      <c r="Z619" s="142">
        <f t="shared" si="680"/>
        <v>0</v>
      </c>
      <c r="AA619" s="142">
        <f t="shared" si="681"/>
        <v>0</v>
      </c>
      <c r="AB619" s="61"/>
      <c r="AC619" s="142">
        <f t="shared" si="682"/>
        <v>0</v>
      </c>
      <c r="AD619" s="142">
        <f t="shared" si="683"/>
        <v>0</v>
      </c>
      <c r="AE619" s="61"/>
      <c r="AF619" s="142">
        <f t="shared" si="684"/>
        <v>0</v>
      </c>
      <c r="AG619" s="142">
        <f t="shared" si="685"/>
        <v>0</v>
      </c>
      <c r="AH619" s="61"/>
      <c r="AI619" s="142">
        <f t="shared" si="686"/>
        <v>0</v>
      </c>
      <c r="AJ619" s="142">
        <f t="shared" si="687"/>
        <v>0</v>
      </c>
      <c r="AK619" s="61"/>
      <c r="AL619" s="142">
        <f t="shared" si="688"/>
        <v>0</v>
      </c>
      <c r="AM619" s="142">
        <f t="shared" si="689"/>
        <v>0</v>
      </c>
      <c r="AN619" s="61"/>
      <c r="AO619" s="142">
        <f t="shared" si="690"/>
        <v>0</v>
      </c>
      <c r="AP619" s="142">
        <f t="shared" si="691"/>
        <v>0</v>
      </c>
      <c r="AQ619" s="61"/>
      <c r="AR619" s="142">
        <f t="shared" si="692"/>
        <v>0</v>
      </c>
      <c r="AS619" s="142">
        <f t="shared" si="693"/>
        <v>0</v>
      </c>
      <c r="AT619" s="61"/>
      <c r="AU619" s="142">
        <f t="shared" si="694"/>
        <v>0</v>
      </c>
      <c r="AV619" s="142">
        <f t="shared" si="695"/>
        <v>0</v>
      </c>
      <c r="AW619" s="61"/>
      <c r="AX619" s="142">
        <f t="shared" si="696"/>
        <v>0</v>
      </c>
      <c r="AY619" s="142">
        <f t="shared" si="697"/>
        <v>0</v>
      </c>
      <c r="AZ619" s="3"/>
      <c r="BA619" s="142">
        <f t="shared" si="698"/>
        <v>0</v>
      </c>
      <c r="BB619" s="142">
        <f t="shared" si="698"/>
        <v>0</v>
      </c>
      <c r="BF619" s="111">
        <f t="shared" si="699"/>
        <v>0</v>
      </c>
      <c r="BG619" s="111">
        <f t="shared" si="661"/>
        <v>0</v>
      </c>
      <c r="BH619" s="111">
        <f t="shared" si="662"/>
        <v>0</v>
      </c>
      <c r="BI619" s="111">
        <f t="shared" si="663"/>
        <v>0</v>
      </c>
      <c r="BJ619" s="111">
        <f t="shared" si="664"/>
        <v>0</v>
      </c>
      <c r="BK619" s="111">
        <f t="shared" si="665"/>
        <v>0</v>
      </c>
      <c r="BL619" s="111">
        <f t="shared" si="666"/>
        <v>0</v>
      </c>
      <c r="BM619" s="111">
        <f t="shared" si="667"/>
        <v>0</v>
      </c>
      <c r="BN619" s="111">
        <f t="shared" si="668"/>
        <v>0</v>
      </c>
      <c r="BO619" s="111">
        <f t="shared" si="669"/>
        <v>0</v>
      </c>
      <c r="BP619" s="111">
        <f t="shared" si="670"/>
        <v>0</v>
      </c>
      <c r="BQ619" s="111">
        <f t="shared" si="671"/>
        <v>0</v>
      </c>
      <c r="CE619" s="61"/>
      <c r="CF619" s="149"/>
      <c r="CG619" s="142">
        <f t="shared" si="700"/>
        <v>0</v>
      </c>
      <c r="CH619" s="61"/>
      <c r="CI619" s="149"/>
      <c r="CJ619" s="142">
        <f t="shared" si="701"/>
        <v>0</v>
      </c>
      <c r="CK619" s="61"/>
      <c r="CL619" s="149"/>
      <c r="CM619" s="142">
        <f t="shared" si="702"/>
        <v>0</v>
      </c>
      <c r="CN619" s="61"/>
      <c r="CO619" s="149"/>
      <c r="CP619" s="142">
        <f t="shared" si="703"/>
        <v>0</v>
      </c>
      <c r="CQ619" s="61"/>
      <c r="CR619" s="149"/>
      <c r="CS619" s="142">
        <f t="shared" si="704"/>
        <v>0</v>
      </c>
      <c r="CT619" s="61"/>
      <c r="CU619" s="149"/>
      <c r="CV619" s="142">
        <f t="shared" si="705"/>
        <v>0</v>
      </c>
      <c r="CW619" s="61"/>
      <c r="CX619" s="149"/>
      <c r="CY619" s="142">
        <f t="shared" si="706"/>
        <v>0</v>
      </c>
      <c r="CZ619" s="61"/>
      <c r="DA619" s="149"/>
      <c r="DB619" s="142">
        <f t="shared" si="707"/>
        <v>0</v>
      </c>
      <c r="DC619" s="61"/>
      <c r="DD619" s="149"/>
      <c r="DE619" s="142">
        <f t="shared" si="708"/>
        <v>0</v>
      </c>
      <c r="DF619">
        <f t="shared" si="733"/>
        <v>612</v>
      </c>
      <c r="DH619" s="142">
        <f t="shared" si="709"/>
        <v>0</v>
      </c>
      <c r="DI619" s="142">
        <f t="shared" si="710"/>
        <v>0</v>
      </c>
      <c r="DJ619" s="142">
        <f t="shared" si="711"/>
        <v>0</v>
      </c>
      <c r="DK619" s="142">
        <f t="shared" si="712"/>
        <v>0</v>
      </c>
      <c r="DL619" s="142">
        <f t="shared" si="713"/>
        <v>0</v>
      </c>
      <c r="DM619" s="142">
        <f t="shared" si="714"/>
        <v>0</v>
      </c>
      <c r="DN619" s="142">
        <f t="shared" si="715"/>
        <v>0</v>
      </c>
      <c r="DO619" s="142">
        <f t="shared" si="716"/>
        <v>0</v>
      </c>
      <c r="DP619" s="142">
        <f t="shared" si="717"/>
        <v>0</v>
      </c>
      <c r="DQ619" s="142">
        <f t="shared" si="718"/>
        <v>0</v>
      </c>
      <c r="DR619" s="142">
        <f t="shared" si="719"/>
        <v>0</v>
      </c>
      <c r="DS619" s="142">
        <f t="shared" si="720"/>
        <v>0</v>
      </c>
      <c r="DU619" s="142">
        <f t="shared" si="721"/>
        <v>0</v>
      </c>
      <c r="DV619" s="142">
        <f t="shared" si="722"/>
        <v>0</v>
      </c>
      <c r="DW619" s="142">
        <f t="shared" si="723"/>
        <v>0</v>
      </c>
      <c r="DX619" s="142">
        <f t="shared" si="724"/>
        <v>0</v>
      </c>
      <c r="DY619" s="142">
        <f t="shared" si="725"/>
        <v>0</v>
      </c>
      <c r="DZ619" s="142">
        <f t="shared" si="726"/>
        <v>0</v>
      </c>
      <c r="EA619" s="142">
        <f t="shared" si="727"/>
        <v>0</v>
      </c>
      <c r="EB619" s="142">
        <f t="shared" si="728"/>
        <v>0</v>
      </c>
      <c r="EC619" s="142">
        <f t="shared" si="729"/>
        <v>0</v>
      </c>
      <c r="ED619" s="142">
        <f t="shared" si="730"/>
        <v>0</v>
      </c>
      <c r="EE619" s="142">
        <f t="shared" si="731"/>
        <v>0</v>
      </c>
      <c r="EF619" s="142">
        <f t="shared" si="732"/>
        <v>0</v>
      </c>
    </row>
    <row r="620" spans="1:136">
      <c r="A620" s="137"/>
      <c r="B620" s="138"/>
      <c r="C620" s="138"/>
      <c r="D620" s="139"/>
      <c r="E620" s="139"/>
      <c r="F620" s="139"/>
      <c r="G620" s="140"/>
      <c r="H620" s="141">
        <f t="shared" si="672"/>
        <v>0</v>
      </c>
      <c r="I620" s="140"/>
      <c r="J620" s="141">
        <f t="shared" si="673"/>
        <v>0</v>
      </c>
      <c r="K620" s="140"/>
      <c r="L620" s="141">
        <f t="shared" si="674"/>
        <v>0</v>
      </c>
      <c r="M620" s="140"/>
      <c r="N620" s="141">
        <f t="shared" si="675"/>
        <v>0</v>
      </c>
      <c r="O620" s="141">
        <f t="shared" si="676"/>
        <v>0</v>
      </c>
      <c r="P620" s="61"/>
      <c r="Q620" s="149"/>
      <c r="R620" s="142">
        <f t="shared" si="677"/>
        <v>0</v>
      </c>
      <c r="S620" s="61"/>
      <c r="T620" s="149"/>
      <c r="U620" s="142">
        <f t="shared" si="678"/>
        <v>0</v>
      </c>
      <c r="V620" s="61"/>
      <c r="W620" s="149"/>
      <c r="X620" s="142">
        <f t="shared" si="679"/>
        <v>0</v>
      </c>
      <c r="Y620" s="61"/>
      <c r="Z620" s="142">
        <f t="shared" si="680"/>
        <v>0</v>
      </c>
      <c r="AA620" s="142">
        <f t="shared" si="681"/>
        <v>0</v>
      </c>
      <c r="AB620" s="61"/>
      <c r="AC620" s="142">
        <f t="shared" si="682"/>
        <v>0</v>
      </c>
      <c r="AD620" s="142">
        <f t="shared" si="683"/>
        <v>0</v>
      </c>
      <c r="AE620" s="61"/>
      <c r="AF620" s="142">
        <f t="shared" si="684"/>
        <v>0</v>
      </c>
      <c r="AG620" s="142">
        <f t="shared" si="685"/>
        <v>0</v>
      </c>
      <c r="AH620" s="61"/>
      <c r="AI620" s="142">
        <f t="shared" si="686"/>
        <v>0</v>
      </c>
      <c r="AJ620" s="142">
        <f t="shared" si="687"/>
        <v>0</v>
      </c>
      <c r="AK620" s="61"/>
      <c r="AL620" s="142">
        <f t="shared" si="688"/>
        <v>0</v>
      </c>
      <c r="AM620" s="142">
        <f t="shared" si="689"/>
        <v>0</v>
      </c>
      <c r="AN620" s="61"/>
      <c r="AO620" s="142">
        <f t="shared" si="690"/>
        <v>0</v>
      </c>
      <c r="AP620" s="142">
        <f t="shared" si="691"/>
        <v>0</v>
      </c>
      <c r="AQ620" s="61"/>
      <c r="AR620" s="142">
        <f t="shared" si="692"/>
        <v>0</v>
      </c>
      <c r="AS620" s="142">
        <f t="shared" si="693"/>
        <v>0</v>
      </c>
      <c r="AT620" s="61"/>
      <c r="AU620" s="142">
        <f t="shared" si="694"/>
        <v>0</v>
      </c>
      <c r="AV620" s="142">
        <f t="shared" si="695"/>
        <v>0</v>
      </c>
      <c r="AW620" s="61"/>
      <c r="AX620" s="142">
        <f t="shared" si="696"/>
        <v>0</v>
      </c>
      <c r="AY620" s="142">
        <f t="shared" si="697"/>
        <v>0</v>
      </c>
      <c r="AZ620" s="3"/>
      <c r="BA620" s="142">
        <f t="shared" si="698"/>
        <v>0</v>
      </c>
      <c r="BB620" s="142">
        <f t="shared" si="698"/>
        <v>0</v>
      </c>
      <c r="BF620" s="111">
        <f t="shared" si="699"/>
        <v>0</v>
      </c>
      <c r="BG620" s="111">
        <f t="shared" si="661"/>
        <v>0</v>
      </c>
      <c r="BH620" s="111">
        <f t="shared" si="662"/>
        <v>0</v>
      </c>
      <c r="BI620" s="111">
        <f t="shared" si="663"/>
        <v>0</v>
      </c>
      <c r="BJ620" s="111">
        <f t="shared" si="664"/>
        <v>0</v>
      </c>
      <c r="BK620" s="111">
        <f t="shared" si="665"/>
        <v>0</v>
      </c>
      <c r="BL620" s="111">
        <f t="shared" si="666"/>
        <v>0</v>
      </c>
      <c r="BM620" s="111">
        <f t="shared" si="667"/>
        <v>0</v>
      </c>
      <c r="BN620" s="111">
        <f t="shared" si="668"/>
        <v>0</v>
      </c>
      <c r="BO620" s="111">
        <f t="shared" si="669"/>
        <v>0</v>
      </c>
      <c r="BP620" s="111">
        <f t="shared" si="670"/>
        <v>0</v>
      </c>
      <c r="BQ620" s="111">
        <f t="shared" si="671"/>
        <v>0</v>
      </c>
      <c r="CE620" s="61"/>
      <c r="CF620" s="149"/>
      <c r="CG620" s="142">
        <f t="shared" si="700"/>
        <v>0</v>
      </c>
      <c r="CH620" s="61"/>
      <c r="CI620" s="149"/>
      <c r="CJ620" s="142">
        <f t="shared" si="701"/>
        <v>0</v>
      </c>
      <c r="CK620" s="61"/>
      <c r="CL620" s="149"/>
      <c r="CM620" s="142">
        <f t="shared" si="702"/>
        <v>0</v>
      </c>
      <c r="CN620" s="61"/>
      <c r="CO620" s="149"/>
      <c r="CP620" s="142">
        <f t="shared" si="703"/>
        <v>0</v>
      </c>
      <c r="CQ620" s="61"/>
      <c r="CR620" s="149"/>
      <c r="CS620" s="142">
        <f t="shared" si="704"/>
        <v>0</v>
      </c>
      <c r="CT620" s="61"/>
      <c r="CU620" s="149"/>
      <c r="CV620" s="142">
        <f t="shared" si="705"/>
        <v>0</v>
      </c>
      <c r="CW620" s="61"/>
      <c r="CX620" s="149"/>
      <c r="CY620" s="142">
        <f t="shared" si="706"/>
        <v>0</v>
      </c>
      <c r="CZ620" s="61"/>
      <c r="DA620" s="149"/>
      <c r="DB620" s="142">
        <f t="shared" si="707"/>
        <v>0</v>
      </c>
      <c r="DC620" s="61"/>
      <c r="DD620" s="149"/>
      <c r="DE620" s="142">
        <f t="shared" si="708"/>
        <v>0</v>
      </c>
      <c r="DF620">
        <f t="shared" si="733"/>
        <v>613</v>
      </c>
      <c r="DH620" s="142">
        <f t="shared" si="709"/>
        <v>0</v>
      </c>
      <c r="DI620" s="142">
        <f t="shared" si="710"/>
        <v>0</v>
      </c>
      <c r="DJ620" s="142">
        <f t="shared" si="711"/>
        <v>0</v>
      </c>
      <c r="DK620" s="142">
        <f t="shared" si="712"/>
        <v>0</v>
      </c>
      <c r="DL620" s="142">
        <f t="shared" si="713"/>
        <v>0</v>
      </c>
      <c r="DM620" s="142">
        <f t="shared" si="714"/>
        <v>0</v>
      </c>
      <c r="DN620" s="142">
        <f t="shared" si="715"/>
        <v>0</v>
      </c>
      <c r="DO620" s="142">
        <f t="shared" si="716"/>
        <v>0</v>
      </c>
      <c r="DP620" s="142">
        <f t="shared" si="717"/>
        <v>0</v>
      </c>
      <c r="DQ620" s="142">
        <f t="shared" si="718"/>
        <v>0</v>
      </c>
      <c r="DR620" s="142">
        <f t="shared" si="719"/>
        <v>0</v>
      </c>
      <c r="DS620" s="142">
        <f t="shared" si="720"/>
        <v>0</v>
      </c>
      <c r="DU620" s="142">
        <f t="shared" si="721"/>
        <v>0</v>
      </c>
      <c r="DV620" s="142">
        <f t="shared" si="722"/>
        <v>0</v>
      </c>
      <c r="DW620" s="142">
        <f t="shared" si="723"/>
        <v>0</v>
      </c>
      <c r="DX620" s="142">
        <f t="shared" si="724"/>
        <v>0</v>
      </c>
      <c r="DY620" s="142">
        <f t="shared" si="725"/>
        <v>0</v>
      </c>
      <c r="DZ620" s="142">
        <f t="shared" si="726"/>
        <v>0</v>
      </c>
      <c r="EA620" s="142">
        <f t="shared" si="727"/>
        <v>0</v>
      </c>
      <c r="EB620" s="142">
        <f t="shared" si="728"/>
        <v>0</v>
      </c>
      <c r="EC620" s="142">
        <f t="shared" si="729"/>
        <v>0</v>
      </c>
      <c r="ED620" s="142">
        <f t="shared" si="730"/>
        <v>0</v>
      </c>
      <c r="EE620" s="142">
        <f t="shared" si="731"/>
        <v>0</v>
      </c>
      <c r="EF620" s="142">
        <f t="shared" si="732"/>
        <v>0</v>
      </c>
    </row>
    <row r="621" spans="1:136">
      <c r="A621" s="137"/>
      <c r="B621" s="138"/>
      <c r="C621" s="138"/>
      <c r="D621" s="139"/>
      <c r="E621" s="139"/>
      <c r="F621" s="139"/>
      <c r="G621" s="140"/>
      <c r="H621" s="141">
        <f t="shared" si="672"/>
        <v>0</v>
      </c>
      <c r="I621" s="140"/>
      <c r="J621" s="141">
        <f t="shared" si="673"/>
        <v>0</v>
      </c>
      <c r="K621" s="140"/>
      <c r="L621" s="141">
        <f t="shared" si="674"/>
        <v>0</v>
      </c>
      <c r="M621" s="140"/>
      <c r="N621" s="141">
        <f t="shared" si="675"/>
        <v>0</v>
      </c>
      <c r="O621" s="141">
        <f t="shared" si="676"/>
        <v>0</v>
      </c>
      <c r="P621" s="61"/>
      <c r="Q621" s="149"/>
      <c r="R621" s="142">
        <f t="shared" si="677"/>
        <v>0</v>
      </c>
      <c r="S621" s="61"/>
      <c r="T621" s="149"/>
      <c r="U621" s="142">
        <f t="shared" si="678"/>
        <v>0</v>
      </c>
      <c r="V621" s="61"/>
      <c r="W621" s="149"/>
      <c r="X621" s="142">
        <f t="shared" si="679"/>
        <v>0</v>
      </c>
      <c r="Y621" s="61"/>
      <c r="Z621" s="142">
        <f t="shared" si="680"/>
        <v>0</v>
      </c>
      <c r="AA621" s="142">
        <f t="shared" si="681"/>
        <v>0</v>
      </c>
      <c r="AB621" s="61"/>
      <c r="AC621" s="142">
        <f t="shared" si="682"/>
        <v>0</v>
      </c>
      <c r="AD621" s="142">
        <f t="shared" si="683"/>
        <v>0</v>
      </c>
      <c r="AE621" s="61"/>
      <c r="AF621" s="142">
        <f t="shared" si="684"/>
        <v>0</v>
      </c>
      <c r="AG621" s="142">
        <f t="shared" si="685"/>
        <v>0</v>
      </c>
      <c r="AH621" s="61"/>
      <c r="AI621" s="142">
        <f t="shared" si="686"/>
        <v>0</v>
      </c>
      <c r="AJ621" s="142">
        <f t="shared" si="687"/>
        <v>0</v>
      </c>
      <c r="AK621" s="61"/>
      <c r="AL621" s="142">
        <f t="shared" si="688"/>
        <v>0</v>
      </c>
      <c r="AM621" s="142">
        <f t="shared" si="689"/>
        <v>0</v>
      </c>
      <c r="AN621" s="61"/>
      <c r="AO621" s="142">
        <f t="shared" si="690"/>
        <v>0</v>
      </c>
      <c r="AP621" s="142">
        <f t="shared" si="691"/>
        <v>0</v>
      </c>
      <c r="AQ621" s="61"/>
      <c r="AR621" s="142">
        <f t="shared" si="692"/>
        <v>0</v>
      </c>
      <c r="AS621" s="142">
        <f t="shared" si="693"/>
        <v>0</v>
      </c>
      <c r="AT621" s="61"/>
      <c r="AU621" s="142">
        <f t="shared" si="694"/>
        <v>0</v>
      </c>
      <c r="AV621" s="142">
        <f t="shared" si="695"/>
        <v>0</v>
      </c>
      <c r="AW621" s="61"/>
      <c r="AX621" s="142">
        <f t="shared" si="696"/>
        <v>0</v>
      </c>
      <c r="AY621" s="142">
        <f t="shared" si="697"/>
        <v>0</v>
      </c>
      <c r="AZ621" s="3"/>
      <c r="BA621" s="142">
        <f t="shared" si="698"/>
        <v>0</v>
      </c>
      <c r="BB621" s="142">
        <f t="shared" si="698"/>
        <v>0</v>
      </c>
      <c r="BF621" s="111">
        <f t="shared" si="699"/>
        <v>0</v>
      </c>
      <c r="BG621" s="111">
        <f t="shared" si="661"/>
        <v>0</v>
      </c>
      <c r="BH621" s="111">
        <f t="shared" si="662"/>
        <v>0</v>
      </c>
      <c r="BI621" s="111">
        <f t="shared" si="663"/>
        <v>0</v>
      </c>
      <c r="BJ621" s="111">
        <f t="shared" si="664"/>
        <v>0</v>
      </c>
      <c r="BK621" s="111">
        <f t="shared" si="665"/>
        <v>0</v>
      </c>
      <c r="BL621" s="111">
        <f t="shared" si="666"/>
        <v>0</v>
      </c>
      <c r="BM621" s="111">
        <f t="shared" si="667"/>
        <v>0</v>
      </c>
      <c r="BN621" s="111">
        <f t="shared" si="668"/>
        <v>0</v>
      </c>
      <c r="BO621" s="111">
        <f t="shared" si="669"/>
        <v>0</v>
      </c>
      <c r="BP621" s="111">
        <f t="shared" si="670"/>
        <v>0</v>
      </c>
      <c r="BQ621" s="111">
        <f t="shared" si="671"/>
        <v>0</v>
      </c>
      <c r="CE621" s="61"/>
      <c r="CF621" s="149"/>
      <c r="CG621" s="142">
        <f t="shared" si="700"/>
        <v>0</v>
      </c>
      <c r="CH621" s="61"/>
      <c r="CI621" s="149"/>
      <c r="CJ621" s="142">
        <f t="shared" si="701"/>
        <v>0</v>
      </c>
      <c r="CK621" s="61"/>
      <c r="CL621" s="149"/>
      <c r="CM621" s="142">
        <f t="shared" si="702"/>
        <v>0</v>
      </c>
      <c r="CN621" s="61"/>
      <c r="CO621" s="149"/>
      <c r="CP621" s="142">
        <f t="shared" si="703"/>
        <v>0</v>
      </c>
      <c r="CQ621" s="61"/>
      <c r="CR621" s="149"/>
      <c r="CS621" s="142">
        <f t="shared" si="704"/>
        <v>0</v>
      </c>
      <c r="CT621" s="61"/>
      <c r="CU621" s="149"/>
      <c r="CV621" s="142">
        <f t="shared" si="705"/>
        <v>0</v>
      </c>
      <c r="CW621" s="61"/>
      <c r="CX621" s="149"/>
      <c r="CY621" s="142">
        <f t="shared" si="706"/>
        <v>0</v>
      </c>
      <c r="CZ621" s="61"/>
      <c r="DA621" s="149"/>
      <c r="DB621" s="142">
        <f t="shared" si="707"/>
        <v>0</v>
      </c>
      <c r="DC621" s="61"/>
      <c r="DD621" s="149"/>
      <c r="DE621" s="142">
        <f t="shared" si="708"/>
        <v>0</v>
      </c>
      <c r="DF621">
        <f t="shared" si="733"/>
        <v>614</v>
      </c>
      <c r="DH621" s="142">
        <f t="shared" si="709"/>
        <v>0</v>
      </c>
      <c r="DI621" s="142">
        <f t="shared" si="710"/>
        <v>0</v>
      </c>
      <c r="DJ621" s="142">
        <f t="shared" si="711"/>
        <v>0</v>
      </c>
      <c r="DK621" s="142">
        <f t="shared" si="712"/>
        <v>0</v>
      </c>
      <c r="DL621" s="142">
        <f t="shared" si="713"/>
        <v>0</v>
      </c>
      <c r="DM621" s="142">
        <f t="shared" si="714"/>
        <v>0</v>
      </c>
      <c r="DN621" s="142">
        <f t="shared" si="715"/>
        <v>0</v>
      </c>
      <c r="DO621" s="142">
        <f t="shared" si="716"/>
        <v>0</v>
      </c>
      <c r="DP621" s="142">
        <f t="shared" si="717"/>
        <v>0</v>
      </c>
      <c r="DQ621" s="142">
        <f t="shared" si="718"/>
        <v>0</v>
      </c>
      <c r="DR621" s="142">
        <f t="shared" si="719"/>
        <v>0</v>
      </c>
      <c r="DS621" s="142">
        <f t="shared" si="720"/>
        <v>0</v>
      </c>
      <c r="DU621" s="142">
        <f t="shared" si="721"/>
        <v>0</v>
      </c>
      <c r="DV621" s="142">
        <f t="shared" si="722"/>
        <v>0</v>
      </c>
      <c r="DW621" s="142">
        <f t="shared" si="723"/>
        <v>0</v>
      </c>
      <c r="DX621" s="142">
        <f t="shared" si="724"/>
        <v>0</v>
      </c>
      <c r="DY621" s="142">
        <f t="shared" si="725"/>
        <v>0</v>
      </c>
      <c r="DZ621" s="142">
        <f t="shared" si="726"/>
        <v>0</v>
      </c>
      <c r="EA621" s="142">
        <f t="shared" si="727"/>
        <v>0</v>
      </c>
      <c r="EB621" s="142">
        <f t="shared" si="728"/>
        <v>0</v>
      </c>
      <c r="EC621" s="142">
        <f t="shared" si="729"/>
        <v>0</v>
      </c>
      <c r="ED621" s="142">
        <f t="shared" si="730"/>
        <v>0</v>
      </c>
      <c r="EE621" s="142">
        <f t="shared" si="731"/>
        <v>0</v>
      </c>
      <c r="EF621" s="142">
        <f t="shared" si="732"/>
        <v>0</v>
      </c>
    </row>
    <row r="622" spans="1:136">
      <c r="A622" s="137"/>
      <c r="B622" s="138"/>
      <c r="C622" s="138"/>
      <c r="D622" s="139"/>
      <c r="E622" s="139"/>
      <c r="F622" s="139"/>
      <c r="G622" s="140"/>
      <c r="H622" s="141">
        <f t="shared" si="672"/>
        <v>0</v>
      </c>
      <c r="I622" s="140"/>
      <c r="J622" s="141">
        <f t="shared" si="673"/>
        <v>0</v>
      </c>
      <c r="K622" s="140"/>
      <c r="L622" s="141">
        <f t="shared" si="674"/>
        <v>0</v>
      </c>
      <c r="M622" s="140"/>
      <c r="N622" s="141">
        <f t="shared" si="675"/>
        <v>0</v>
      </c>
      <c r="O622" s="141">
        <f t="shared" si="676"/>
        <v>0</v>
      </c>
      <c r="P622" s="61"/>
      <c r="Q622" s="149"/>
      <c r="R622" s="142">
        <f t="shared" si="677"/>
        <v>0</v>
      </c>
      <c r="S622" s="61"/>
      <c r="T622" s="149"/>
      <c r="U622" s="142">
        <f t="shared" si="678"/>
        <v>0</v>
      </c>
      <c r="V622" s="61"/>
      <c r="W622" s="149"/>
      <c r="X622" s="142">
        <f t="shared" si="679"/>
        <v>0</v>
      </c>
      <c r="Y622" s="61"/>
      <c r="Z622" s="142">
        <f t="shared" si="680"/>
        <v>0</v>
      </c>
      <c r="AA622" s="142">
        <f t="shared" si="681"/>
        <v>0</v>
      </c>
      <c r="AB622" s="61"/>
      <c r="AC622" s="142">
        <f t="shared" si="682"/>
        <v>0</v>
      </c>
      <c r="AD622" s="142">
        <f t="shared" si="683"/>
        <v>0</v>
      </c>
      <c r="AE622" s="61"/>
      <c r="AF622" s="142">
        <f t="shared" si="684"/>
        <v>0</v>
      </c>
      <c r="AG622" s="142">
        <f t="shared" si="685"/>
        <v>0</v>
      </c>
      <c r="AH622" s="61"/>
      <c r="AI622" s="142">
        <f t="shared" si="686"/>
        <v>0</v>
      </c>
      <c r="AJ622" s="142">
        <f t="shared" si="687"/>
        <v>0</v>
      </c>
      <c r="AK622" s="61"/>
      <c r="AL622" s="142">
        <f t="shared" si="688"/>
        <v>0</v>
      </c>
      <c r="AM622" s="142">
        <f t="shared" si="689"/>
        <v>0</v>
      </c>
      <c r="AN622" s="61"/>
      <c r="AO622" s="142">
        <f t="shared" si="690"/>
        <v>0</v>
      </c>
      <c r="AP622" s="142">
        <f t="shared" si="691"/>
        <v>0</v>
      </c>
      <c r="AQ622" s="61"/>
      <c r="AR622" s="142">
        <f t="shared" si="692"/>
        <v>0</v>
      </c>
      <c r="AS622" s="142">
        <f t="shared" si="693"/>
        <v>0</v>
      </c>
      <c r="AT622" s="61"/>
      <c r="AU622" s="142">
        <f t="shared" si="694"/>
        <v>0</v>
      </c>
      <c r="AV622" s="142">
        <f t="shared" si="695"/>
        <v>0</v>
      </c>
      <c r="AW622" s="61"/>
      <c r="AX622" s="142">
        <f t="shared" si="696"/>
        <v>0</v>
      </c>
      <c r="AY622" s="142">
        <f t="shared" si="697"/>
        <v>0</v>
      </c>
      <c r="AZ622" s="3"/>
      <c r="BA622" s="142">
        <f t="shared" si="698"/>
        <v>0</v>
      </c>
      <c r="BB622" s="142">
        <f t="shared" si="698"/>
        <v>0</v>
      </c>
      <c r="BF622" s="111">
        <f t="shared" si="699"/>
        <v>0</v>
      </c>
      <c r="BG622" s="111">
        <f t="shared" si="661"/>
        <v>0</v>
      </c>
      <c r="BH622" s="111">
        <f t="shared" si="662"/>
        <v>0</v>
      </c>
      <c r="BI622" s="111">
        <f t="shared" si="663"/>
        <v>0</v>
      </c>
      <c r="BJ622" s="111">
        <f t="shared" si="664"/>
        <v>0</v>
      </c>
      <c r="BK622" s="111">
        <f t="shared" si="665"/>
        <v>0</v>
      </c>
      <c r="BL622" s="111">
        <f t="shared" si="666"/>
        <v>0</v>
      </c>
      <c r="BM622" s="111">
        <f t="shared" si="667"/>
        <v>0</v>
      </c>
      <c r="BN622" s="111">
        <f t="shared" si="668"/>
        <v>0</v>
      </c>
      <c r="BO622" s="111">
        <f t="shared" si="669"/>
        <v>0</v>
      </c>
      <c r="BP622" s="111">
        <f t="shared" si="670"/>
        <v>0</v>
      </c>
      <c r="BQ622" s="111">
        <f t="shared" si="671"/>
        <v>0</v>
      </c>
      <c r="CE622" s="61"/>
      <c r="CF622" s="149"/>
      <c r="CG622" s="142">
        <f t="shared" si="700"/>
        <v>0</v>
      </c>
      <c r="CH622" s="61"/>
      <c r="CI622" s="149"/>
      <c r="CJ622" s="142">
        <f t="shared" si="701"/>
        <v>0</v>
      </c>
      <c r="CK622" s="61"/>
      <c r="CL622" s="149"/>
      <c r="CM622" s="142">
        <f t="shared" si="702"/>
        <v>0</v>
      </c>
      <c r="CN622" s="61"/>
      <c r="CO622" s="149"/>
      <c r="CP622" s="142">
        <f t="shared" si="703"/>
        <v>0</v>
      </c>
      <c r="CQ622" s="61"/>
      <c r="CR622" s="149"/>
      <c r="CS622" s="142">
        <f t="shared" si="704"/>
        <v>0</v>
      </c>
      <c r="CT622" s="61"/>
      <c r="CU622" s="149"/>
      <c r="CV622" s="142">
        <f t="shared" si="705"/>
        <v>0</v>
      </c>
      <c r="CW622" s="61"/>
      <c r="CX622" s="149"/>
      <c r="CY622" s="142">
        <f t="shared" si="706"/>
        <v>0</v>
      </c>
      <c r="CZ622" s="61"/>
      <c r="DA622" s="149"/>
      <c r="DB622" s="142">
        <f t="shared" si="707"/>
        <v>0</v>
      </c>
      <c r="DC622" s="61"/>
      <c r="DD622" s="149"/>
      <c r="DE622" s="142">
        <f t="shared" si="708"/>
        <v>0</v>
      </c>
      <c r="DF622">
        <f t="shared" si="733"/>
        <v>615</v>
      </c>
      <c r="DH622" s="142">
        <f t="shared" si="709"/>
        <v>0</v>
      </c>
      <c r="DI622" s="142">
        <f t="shared" si="710"/>
        <v>0</v>
      </c>
      <c r="DJ622" s="142">
        <f t="shared" si="711"/>
        <v>0</v>
      </c>
      <c r="DK622" s="142">
        <f t="shared" si="712"/>
        <v>0</v>
      </c>
      <c r="DL622" s="142">
        <f t="shared" si="713"/>
        <v>0</v>
      </c>
      <c r="DM622" s="142">
        <f t="shared" si="714"/>
        <v>0</v>
      </c>
      <c r="DN622" s="142">
        <f t="shared" si="715"/>
        <v>0</v>
      </c>
      <c r="DO622" s="142">
        <f t="shared" si="716"/>
        <v>0</v>
      </c>
      <c r="DP622" s="142">
        <f t="shared" si="717"/>
        <v>0</v>
      </c>
      <c r="DQ622" s="142">
        <f t="shared" si="718"/>
        <v>0</v>
      </c>
      <c r="DR622" s="142">
        <f t="shared" si="719"/>
        <v>0</v>
      </c>
      <c r="DS622" s="142">
        <f t="shared" si="720"/>
        <v>0</v>
      </c>
      <c r="DU622" s="142">
        <f t="shared" si="721"/>
        <v>0</v>
      </c>
      <c r="DV622" s="142">
        <f t="shared" si="722"/>
        <v>0</v>
      </c>
      <c r="DW622" s="142">
        <f t="shared" si="723"/>
        <v>0</v>
      </c>
      <c r="DX622" s="142">
        <f t="shared" si="724"/>
        <v>0</v>
      </c>
      <c r="DY622" s="142">
        <f t="shared" si="725"/>
        <v>0</v>
      </c>
      <c r="DZ622" s="142">
        <f t="shared" si="726"/>
        <v>0</v>
      </c>
      <c r="EA622" s="142">
        <f t="shared" si="727"/>
        <v>0</v>
      </c>
      <c r="EB622" s="142">
        <f t="shared" si="728"/>
        <v>0</v>
      </c>
      <c r="EC622" s="142">
        <f t="shared" si="729"/>
        <v>0</v>
      </c>
      <c r="ED622" s="142">
        <f t="shared" si="730"/>
        <v>0</v>
      </c>
      <c r="EE622" s="142">
        <f t="shared" si="731"/>
        <v>0</v>
      </c>
      <c r="EF622" s="142">
        <f t="shared" si="732"/>
        <v>0</v>
      </c>
    </row>
    <row r="623" spans="1:136">
      <c r="A623" s="137"/>
      <c r="B623" s="138"/>
      <c r="C623" s="138"/>
      <c r="D623" s="139"/>
      <c r="E623" s="139"/>
      <c r="F623" s="139"/>
      <c r="G623" s="140"/>
      <c r="H623" s="141">
        <f t="shared" si="672"/>
        <v>0</v>
      </c>
      <c r="I623" s="140"/>
      <c r="J623" s="141">
        <f t="shared" si="673"/>
        <v>0</v>
      </c>
      <c r="K623" s="140"/>
      <c r="L623" s="141">
        <f t="shared" si="674"/>
        <v>0</v>
      </c>
      <c r="M623" s="140"/>
      <c r="N623" s="141">
        <f t="shared" si="675"/>
        <v>0</v>
      </c>
      <c r="O623" s="141">
        <f t="shared" si="676"/>
        <v>0</v>
      </c>
      <c r="P623" s="61"/>
      <c r="Q623" s="149"/>
      <c r="R623" s="142">
        <f t="shared" si="677"/>
        <v>0</v>
      </c>
      <c r="S623" s="61"/>
      <c r="T623" s="149"/>
      <c r="U623" s="142">
        <f t="shared" si="678"/>
        <v>0</v>
      </c>
      <c r="V623" s="61"/>
      <c r="W623" s="149"/>
      <c r="X623" s="142">
        <f t="shared" si="679"/>
        <v>0</v>
      </c>
      <c r="Y623" s="61"/>
      <c r="Z623" s="142">
        <f t="shared" si="680"/>
        <v>0</v>
      </c>
      <c r="AA623" s="142">
        <f t="shared" si="681"/>
        <v>0</v>
      </c>
      <c r="AB623" s="61"/>
      <c r="AC623" s="142">
        <f t="shared" si="682"/>
        <v>0</v>
      </c>
      <c r="AD623" s="142">
        <f t="shared" si="683"/>
        <v>0</v>
      </c>
      <c r="AE623" s="61"/>
      <c r="AF623" s="142">
        <f t="shared" si="684"/>
        <v>0</v>
      </c>
      <c r="AG623" s="142">
        <f t="shared" si="685"/>
        <v>0</v>
      </c>
      <c r="AH623" s="61"/>
      <c r="AI623" s="142">
        <f t="shared" si="686"/>
        <v>0</v>
      </c>
      <c r="AJ623" s="142">
        <f t="shared" si="687"/>
        <v>0</v>
      </c>
      <c r="AK623" s="61"/>
      <c r="AL623" s="142">
        <f t="shared" si="688"/>
        <v>0</v>
      </c>
      <c r="AM623" s="142">
        <f t="shared" si="689"/>
        <v>0</v>
      </c>
      <c r="AN623" s="61"/>
      <c r="AO623" s="142">
        <f t="shared" si="690"/>
        <v>0</v>
      </c>
      <c r="AP623" s="142">
        <f t="shared" si="691"/>
        <v>0</v>
      </c>
      <c r="AQ623" s="61"/>
      <c r="AR623" s="142">
        <f t="shared" si="692"/>
        <v>0</v>
      </c>
      <c r="AS623" s="142">
        <f t="shared" si="693"/>
        <v>0</v>
      </c>
      <c r="AT623" s="61"/>
      <c r="AU623" s="142">
        <f t="shared" si="694"/>
        <v>0</v>
      </c>
      <c r="AV623" s="142">
        <f t="shared" si="695"/>
        <v>0</v>
      </c>
      <c r="AW623" s="61"/>
      <c r="AX623" s="142">
        <f t="shared" si="696"/>
        <v>0</v>
      </c>
      <c r="AY623" s="142">
        <f t="shared" si="697"/>
        <v>0</v>
      </c>
      <c r="AZ623" s="3"/>
      <c r="BA623" s="142">
        <f t="shared" si="698"/>
        <v>0</v>
      </c>
      <c r="BB623" s="142">
        <f t="shared" si="698"/>
        <v>0</v>
      </c>
      <c r="BF623" s="111">
        <f t="shared" si="699"/>
        <v>0</v>
      </c>
      <c r="BG623" s="111">
        <f t="shared" si="661"/>
        <v>0</v>
      </c>
      <c r="BH623" s="111">
        <f t="shared" si="662"/>
        <v>0</v>
      </c>
      <c r="BI623" s="111">
        <f t="shared" si="663"/>
        <v>0</v>
      </c>
      <c r="BJ623" s="111">
        <f t="shared" si="664"/>
        <v>0</v>
      </c>
      <c r="BK623" s="111">
        <f t="shared" si="665"/>
        <v>0</v>
      </c>
      <c r="BL623" s="111">
        <f t="shared" si="666"/>
        <v>0</v>
      </c>
      <c r="BM623" s="111">
        <f t="shared" si="667"/>
        <v>0</v>
      </c>
      <c r="BN623" s="111">
        <f t="shared" si="668"/>
        <v>0</v>
      </c>
      <c r="BO623" s="111">
        <f t="shared" si="669"/>
        <v>0</v>
      </c>
      <c r="BP623" s="111">
        <f t="shared" si="670"/>
        <v>0</v>
      </c>
      <c r="BQ623" s="111">
        <f t="shared" si="671"/>
        <v>0</v>
      </c>
      <c r="CE623" s="61"/>
      <c r="CF623" s="149"/>
      <c r="CG623" s="142">
        <f t="shared" si="700"/>
        <v>0</v>
      </c>
      <c r="CH623" s="61"/>
      <c r="CI623" s="149"/>
      <c r="CJ623" s="142">
        <f t="shared" si="701"/>
        <v>0</v>
      </c>
      <c r="CK623" s="61"/>
      <c r="CL623" s="149"/>
      <c r="CM623" s="142">
        <f t="shared" si="702"/>
        <v>0</v>
      </c>
      <c r="CN623" s="61"/>
      <c r="CO623" s="149"/>
      <c r="CP623" s="142">
        <f t="shared" si="703"/>
        <v>0</v>
      </c>
      <c r="CQ623" s="61"/>
      <c r="CR623" s="149"/>
      <c r="CS623" s="142">
        <f t="shared" si="704"/>
        <v>0</v>
      </c>
      <c r="CT623" s="61"/>
      <c r="CU623" s="149"/>
      <c r="CV623" s="142">
        <f t="shared" si="705"/>
        <v>0</v>
      </c>
      <c r="CW623" s="61"/>
      <c r="CX623" s="149"/>
      <c r="CY623" s="142">
        <f t="shared" si="706"/>
        <v>0</v>
      </c>
      <c r="CZ623" s="61"/>
      <c r="DA623" s="149"/>
      <c r="DB623" s="142">
        <f t="shared" si="707"/>
        <v>0</v>
      </c>
      <c r="DC623" s="61"/>
      <c r="DD623" s="149"/>
      <c r="DE623" s="142">
        <f t="shared" si="708"/>
        <v>0</v>
      </c>
      <c r="DF623">
        <f t="shared" si="733"/>
        <v>616</v>
      </c>
      <c r="DH623" s="142">
        <f t="shared" si="709"/>
        <v>0</v>
      </c>
      <c r="DI623" s="142">
        <f t="shared" si="710"/>
        <v>0</v>
      </c>
      <c r="DJ623" s="142">
        <f t="shared" si="711"/>
        <v>0</v>
      </c>
      <c r="DK623" s="142">
        <f t="shared" si="712"/>
        <v>0</v>
      </c>
      <c r="DL623" s="142">
        <f t="shared" si="713"/>
        <v>0</v>
      </c>
      <c r="DM623" s="142">
        <f t="shared" si="714"/>
        <v>0</v>
      </c>
      <c r="DN623" s="142">
        <f t="shared" si="715"/>
        <v>0</v>
      </c>
      <c r="DO623" s="142">
        <f t="shared" si="716"/>
        <v>0</v>
      </c>
      <c r="DP623" s="142">
        <f t="shared" si="717"/>
        <v>0</v>
      </c>
      <c r="DQ623" s="142">
        <f t="shared" si="718"/>
        <v>0</v>
      </c>
      <c r="DR623" s="142">
        <f t="shared" si="719"/>
        <v>0</v>
      </c>
      <c r="DS623" s="142">
        <f t="shared" si="720"/>
        <v>0</v>
      </c>
      <c r="DU623" s="142">
        <f t="shared" si="721"/>
        <v>0</v>
      </c>
      <c r="DV623" s="142">
        <f t="shared" si="722"/>
        <v>0</v>
      </c>
      <c r="DW623" s="142">
        <f t="shared" si="723"/>
        <v>0</v>
      </c>
      <c r="DX623" s="142">
        <f t="shared" si="724"/>
        <v>0</v>
      </c>
      <c r="DY623" s="142">
        <f t="shared" si="725"/>
        <v>0</v>
      </c>
      <c r="DZ623" s="142">
        <f t="shared" si="726"/>
        <v>0</v>
      </c>
      <c r="EA623" s="142">
        <f t="shared" si="727"/>
        <v>0</v>
      </c>
      <c r="EB623" s="142">
        <f t="shared" si="728"/>
        <v>0</v>
      </c>
      <c r="EC623" s="142">
        <f t="shared" si="729"/>
        <v>0</v>
      </c>
      <c r="ED623" s="142">
        <f t="shared" si="730"/>
        <v>0</v>
      </c>
      <c r="EE623" s="142">
        <f t="shared" si="731"/>
        <v>0</v>
      </c>
      <c r="EF623" s="142">
        <f t="shared" si="732"/>
        <v>0</v>
      </c>
    </row>
    <row r="624" spans="1:136">
      <c r="A624" s="137"/>
      <c r="B624" s="138"/>
      <c r="C624" s="138"/>
      <c r="D624" s="139"/>
      <c r="E624" s="139"/>
      <c r="F624" s="139"/>
      <c r="G624" s="140"/>
      <c r="H624" s="141">
        <f t="shared" si="672"/>
        <v>0</v>
      </c>
      <c r="I624" s="140"/>
      <c r="J624" s="141">
        <f t="shared" si="673"/>
        <v>0</v>
      </c>
      <c r="K624" s="140"/>
      <c r="L624" s="141">
        <f t="shared" si="674"/>
        <v>0</v>
      </c>
      <c r="M624" s="140"/>
      <c r="N624" s="141">
        <f t="shared" si="675"/>
        <v>0</v>
      </c>
      <c r="O624" s="141">
        <f t="shared" si="676"/>
        <v>0</v>
      </c>
      <c r="P624" s="61"/>
      <c r="Q624" s="149"/>
      <c r="R624" s="142">
        <f t="shared" si="677"/>
        <v>0</v>
      </c>
      <c r="S624" s="61"/>
      <c r="T624" s="149"/>
      <c r="U624" s="142">
        <f t="shared" si="678"/>
        <v>0</v>
      </c>
      <c r="V624" s="61"/>
      <c r="W624" s="149"/>
      <c r="X624" s="142">
        <f t="shared" si="679"/>
        <v>0</v>
      </c>
      <c r="Y624" s="61"/>
      <c r="Z624" s="142">
        <f t="shared" si="680"/>
        <v>0</v>
      </c>
      <c r="AA624" s="142">
        <f t="shared" si="681"/>
        <v>0</v>
      </c>
      <c r="AB624" s="61"/>
      <c r="AC624" s="142">
        <f t="shared" si="682"/>
        <v>0</v>
      </c>
      <c r="AD624" s="142">
        <f t="shared" si="683"/>
        <v>0</v>
      </c>
      <c r="AE624" s="61"/>
      <c r="AF624" s="142">
        <f t="shared" si="684"/>
        <v>0</v>
      </c>
      <c r="AG624" s="142">
        <f t="shared" si="685"/>
        <v>0</v>
      </c>
      <c r="AH624" s="61"/>
      <c r="AI624" s="142">
        <f t="shared" si="686"/>
        <v>0</v>
      </c>
      <c r="AJ624" s="142">
        <f t="shared" si="687"/>
        <v>0</v>
      </c>
      <c r="AK624" s="61"/>
      <c r="AL624" s="142">
        <f t="shared" si="688"/>
        <v>0</v>
      </c>
      <c r="AM624" s="142">
        <f t="shared" si="689"/>
        <v>0</v>
      </c>
      <c r="AN624" s="61"/>
      <c r="AO624" s="142">
        <f t="shared" si="690"/>
        <v>0</v>
      </c>
      <c r="AP624" s="142">
        <f t="shared" si="691"/>
        <v>0</v>
      </c>
      <c r="AQ624" s="61"/>
      <c r="AR624" s="142">
        <f t="shared" si="692"/>
        <v>0</v>
      </c>
      <c r="AS624" s="142">
        <f t="shared" si="693"/>
        <v>0</v>
      </c>
      <c r="AT624" s="61"/>
      <c r="AU624" s="142">
        <f t="shared" si="694"/>
        <v>0</v>
      </c>
      <c r="AV624" s="142">
        <f t="shared" si="695"/>
        <v>0</v>
      </c>
      <c r="AW624" s="61"/>
      <c r="AX624" s="142">
        <f t="shared" si="696"/>
        <v>0</v>
      </c>
      <c r="AY624" s="142">
        <f t="shared" si="697"/>
        <v>0</v>
      </c>
      <c r="AZ624" s="3"/>
      <c r="BA624" s="142">
        <f t="shared" si="698"/>
        <v>0</v>
      </c>
      <c r="BB624" s="142">
        <f t="shared" si="698"/>
        <v>0</v>
      </c>
      <c r="BF624" s="111">
        <f t="shared" si="699"/>
        <v>0</v>
      </c>
      <c r="BG624" s="111">
        <f t="shared" si="661"/>
        <v>0</v>
      </c>
      <c r="BH624" s="111">
        <f t="shared" si="662"/>
        <v>0</v>
      </c>
      <c r="BI624" s="111">
        <f t="shared" si="663"/>
        <v>0</v>
      </c>
      <c r="BJ624" s="111">
        <f t="shared" si="664"/>
        <v>0</v>
      </c>
      <c r="BK624" s="111">
        <f t="shared" si="665"/>
        <v>0</v>
      </c>
      <c r="BL624" s="111">
        <f t="shared" si="666"/>
        <v>0</v>
      </c>
      <c r="BM624" s="111">
        <f t="shared" si="667"/>
        <v>0</v>
      </c>
      <c r="BN624" s="111">
        <f t="shared" si="668"/>
        <v>0</v>
      </c>
      <c r="BO624" s="111">
        <f t="shared" si="669"/>
        <v>0</v>
      </c>
      <c r="BP624" s="111">
        <f t="shared" si="670"/>
        <v>0</v>
      </c>
      <c r="BQ624" s="111">
        <f t="shared" si="671"/>
        <v>0</v>
      </c>
      <c r="CE624" s="61"/>
      <c r="CF624" s="149"/>
      <c r="CG624" s="142">
        <f t="shared" si="700"/>
        <v>0</v>
      </c>
      <c r="CH624" s="61"/>
      <c r="CI624" s="149"/>
      <c r="CJ624" s="142">
        <f t="shared" si="701"/>
        <v>0</v>
      </c>
      <c r="CK624" s="61"/>
      <c r="CL624" s="149"/>
      <c r="CM624" s="142">
        <f t="shared" si="702"/>
        <v>0</v>
      </c>
      <c r="CN624" s="61"/>
      <c r="CO624" s="149"/>
      <c r="CP624" s="142">
        <f t="shared" si="703"/>
        <v>0</v>
      </c>
      <c r="CQ624" s="61"/>
      <c r="CR624" s="149"/>
      <c r="CS624" s="142">
        <f t="shared" si="704"/>
        <v>0</v>
      </c>
      <c r="CT624" s="61"/>
      <c r="CU624" s="149"/>
      <c r="CV624" s="142">
        <f t="shared" si="705"/>
        <v>0</v>
      </c>
      <c r="CW624" s="61"/>
      <c r="CX624" s="149"/>
      <c r="CY624" s="142">
        <f t="shared" si="706"/>
        <v>0</v>
      </c>
      <c r="CZ624" s="61"/>
      <c r="DA624" s="149"/>
      <c r="DB624" s="142">
        <f t="shared" si="707"/>
        <v>0</v>
      </c>
      <c r="DC624" s="61"/>
      <c r="DD624" s="149"/>
      <c r="DE624" s="142">
        <f t="shared" si="708"/>
        <v>0</v>
      </c>
      <c r="DF624">
        <f t="shared" si="733"/>
        <v>617</v>
      </c>
      <c r="DH624" s="142">
        <f t="shared" si="709"/>
        <v>0</v>
      </c>
      <c r="DI624" s="142">
        <f t="shared" si="710"/>
        <v>0</v>
      </c>
      <c r="DJ624" s="142">
        <f t="shared" si="711"/>
        <v>0</v>
      </c>
      <c r="DK624" s="142">
        <f t="shared" si="712"/>
        <v>0</v>
      </c>
      <c r="DL624" s="142">
        <f t="shared" si="713"/>
        <v>0</v>
      </c>
      <c r="DM624" s="142">
        <f t="shared" si="714"/>
        <v>0</v>
      </c>
      <c r="DN624" s="142">
        <f t="shared" si="715"/>
        <v>0</v>
      </c>
      <c r="DO624" s="142">
        <f t="shared" si="716"/>
        <v>0</v>
      </c>
      <c r="DP624" s="142">
        <f t="shared" si="717"/>
        <v>0</v>
      </c>
      <c r="DQ624" s="142">
        <f t="shared" si="718"/>
        <v>0</v>
      </c>
      <c r="DR624" s="142">
        <f t="shared" si="719"/>
        <v>0</v>
      </c>
      <c r="DS624" s="142">
        <f t="shared" si="720"/>
        <v>0</v>
      </c>
      <c r="DU624" s="142">
        <f t="shared" si="721"/>
        <v>0</v>
      </c>
      <c r="DV624" s="142">
        <f t="shared" si="722"/>
        <v>0</v>
      </c>
      <c r="DW624" s="142">
        <f t="shared" si="723"/>
        <v>0</v>
      </c>
      <c r="DX624" s="142">
        <f t="shared" si="724"/>
        <v>0</v>
      </c>
      <c r="DY624" s="142">
        <f t="shared" si="725"/>
        <v>0</v>
      </c>
      <c r="DZ624" s="142">
        <f t="shared" si="726"/>
        <v>0</v>
      </c>
      <c r="EA624" s="142">
        <f t="shared" si="727"/>
        <v>0</v>
      </c>
      <c r="EB624" s="142">
        <f t="shared" si="728"/>
        <v>0</v>
      </c>
      <c r="EC624" s="142">
        <f t="shared" si="729"/>
        <v>0</v>
      </c>
      <c r="ED624" s="142">
        <f t="shared" si="730"/>
        <v>0</v>
      </c>
      <c r="EE624" s="142">
        <f t="shared" si="731"/>
        <v>0</v>
      </c>
      <c r="EF624" s="142">
        <f t="shared" si="732"/>
        <v>0</v>
      </c>
    </row>
    <row r="625" spans="1:136">
      <c r="A625" s="137"/>
      <c r="B625" s="138"/>
      <c r="C625" s="138"/>
      <c r="D625" s="139"/>
      <c r="E625" s="139"/>
      <c r="F625" s="139"/>
      <c r="G625" s="140"/>
      <c r="H625" s="141">
        <f t="shared" si="672"/>
        <v>0</v>
      </c>
      <c r="I625" s="140"/>
      <c r="J625" s="141">
        <f t="shared" si="673"/>
        <v>0</v>
      </c>
      <c r="K625" s="140"/>
      <c r="L625" s="141">
        <f t="shared" si="674"/>
        <v>0</v>
      </c>
      <c r="M625" s="140"/>
      <c r="N625" s="141">
        <f t="shared" si="675"/>
        <v>0</v>
      </c>
      <c r="O625" s="141">
        <f t="shared" si="676"/>
        <v>0</v>
      </c>
      <c r="P625" s="61"/>
      <c r="Q625" s="149"/>
      <c r="R625" s="142">
        <f t="shared" si="677"/>
        <v>0</v>
      </c>
      <c r="S625" s="61"/>
      <c r="T625" s="149"/>
      <c r="U625" s="142">
        <f t="shared" si="678"/>
        <v>0</v>
      </c>
      <c r="V625" s="61"/>
      <c r="W625" s="149"/>
      <c r="X625" s="142">
        <f t="shared" si="679"/>
        <v>0</v>
      </c>
      <c r="Y625" s="61"/>
      <c r="Z625" s="142">
        <f t="shared" si="680"/>
        <v>0</v>
      </c>
      <c r="AA625" s="142">
        <f t="shared" si="681"/>
        <v>0</v>
      </c>
      <c r="AB625" s="61"/>
      <c r="AC625" s="142">
        <f t="shared" si="682"/>
        <v>0</v>
      </c>
      <c r="AD625" s="142">
        <f t="shared" si="683"/>
        <v>0</v>
      </c>
      <c r="AE625" s="61"/>
      <c r="AF625" s="142">
        <f t="shared" si="684"/>
        <v>0</v>
      </c>
      <c r="AG625" s="142">
        <f t="shared" si="685"/>
        <v>0</v>
      </c>
      <c r="AH625" s="61"/>
      <c r="AI625" s="142">
        <f t="shared" si="686"/>
        <v>0</v>
      </c>
      <c r="AJ625" s="142">
        <f t="shared" si="687"/>
        <v>0</v>
      </c>
      <c r="AK625" s="61"/>
      <c r="AL625" s="142">
        <f t="shared" si="688"/>
        <v>0</v>
      </c>
      <c r="AM625" s="142">
        <f t="shared" si="689"/>
        <v>0</v>
      </c>
      <c r="AN625" s="61"/>
      <c r="AO625" s="142">
        <f t="shared" si="690"/>
        <v>0</v>
      </c>
      <c r="AP625" s="142">
        <f t="shared" si="691"/>
        <v>0</v>
      </c>
      <c r="AQ625" s="61"/>
      <c r="AR625" s="142">
        <f t="shared" si="692"/>
        <v>0</v>
      </c>
      <c r="AS625" s="142">
        <f t="shared" si="693"/>
        <v>0</v>
      </c>
      <c r="AT625" s="61"/>
      <c r="AU625" s="142">
        <f t="shared" si="694"/>
        <v>0</v>
      </c>
      <c r="AV625" s="142">
        <f t="shared" si="695"/>
        <v>0</v>
      </c>
      <c r="AW625" s="61"/>
      <c r="AX625" s="142">
        <f t="shared" si="696"/>
        <v>0</v>
      </c>
      <c r="AY625" s="142">
        <f t="shared" si="697"/>
        <v>0</v>
      </c>
      <c r="AZ625" s="3"/>
      <c r="BA625" s="142">
        <f t="shared" si="698"/>
        <v>0</v>
      </c>
      <c r="BB625" s="142">
        <f t="shared" si="698"/>
        <v>0</v>
      </c>
      <c r="BF625" s="111">
        <f t="shared" si="699"/>
        <v>0</v>
      </c>
      <c r="BG625" s="111">
        <f t="shared" si="661"/>
        <v>0</v>
      </c>
      <c r="BH625" s="111">
        <f t="shared" si="662"/>
        <v>0</v>
      </c>
      <c r="BI625" s="111">
        <f t="shared" si="663"/>
        <v>0</v>
      </c>
      <c r="BJ625" s="111">
        <f t="shared" si="664"/>
        <v>0</v>
      </c>
      <c r="BK625" s="111">
        <f t="shared" si="665"/>
        <v>0</v>
      </c>
      <c r="BL625" s="111">
        <f t="shared" si="666"/>
        <v>0</v>
      </c>
      <c r="BM625" s="111">
        <f t="shared" si="667"/>
        <v>0</v>
      </c>
      <c r="BN625" s="111">
        <f t="shared" si="668"/>
        <v>0</v>
      </c>
      <c r="BO625" s="111">
        <f t="shared" si="669"/>
        <v>0</v>
      </c>
      <c r="BP625" s="111">
        <f t="shared" si="670"/>
        <v>0</v>
      </c>
      <c r="BQ625" s="111">
        <f t="shared" si="671"/>
        <v>0</v>
      </c>
      <c r="CE625" s="61"/>
      <c r="CF625" s="149"/>
      <c r="CG625" s="142">
        <f t="shared" si="700"/>
        <v>0</v>
      </c>
      <c r="CH625" s="61"/>
      <c r="CI625" s="149"/>
      <c r="CJ625" s="142">
        <f t="shared" si="701"/>
        <v>0</v>
      </c>
      <c r="CK625" s="61"/>
      <c r="CL625" s="149"/>
      <c r="CM625" s="142">
        <f t="shared" si="702"/>
        <v>0</v>
      </c>
      <c r="CN625" s="61"/>
      <c r="CO625" s="149"/>
      <c r="CP625" s="142">
        <f t="shared" si="703"/>
        <v>0</v>
      </c>
      <c r="CQ625" s="61"/>
      <c r="CR625" s="149"/>
      <c r="CS625" s="142">
        <f t="shared" si="704"/>
        <v>0</v>
      </c>
      <c r="CT625" s="61"/>
      <c r="CU625" s="149"/>
      <c r="CV625" s="142">
        <f t="shared" si="705"/>
        <v>0</v>
      </c>
      <c r="CW625" s="61"/>
      <c r="CX625" s="149"/>
      <c r="CY625" s="142">
        <f t="shared" si="706"/>
        <v>0</v>
      </c>
      <c r="CZ625" s="61"/>
      <c r="DA625" s="149"/>
      <c r="DB625" s="142">
        <f t="shared" si="707"/>
        <v>0</v>
      </c>
      <c r="DC625" s="61"/>
      <c r="DD625" s="149"/>
      <c r="DE625" s="142">
        <f t="shared" si="708"/>
        <v>0</v>
      </c>
      <c r="DF625">
        <f t="shared" si="733"/>
        <v>618</v>
      </c>
      <c r="DH625" s="142">
        <f t="shared" si="709"/>
        <v>0</v>
      </c>
      <c r="DI625" s="142">
        <f t="shared" si="710"/>
        <v>0</v>
      </c>
      <c r="DJ625" s="142">
        <f t="shared" si="711"/>
        <v>0</v>
      </c>
      <c r="DK625" s="142">
        <f t="shared" si="712"/>
        <v>0</v>
      </c>
      <c r="DL625" s="142">
        <f t="shared" si="713"/>
        <v>0</v>
      </c>
      <c r="DM625" s="142">
        <f t="shared" si="714"/>
        <v>0</v>
      </c>
      <c r="DN625" s="142">
        <f t="shared" si="715"/>
        <v>0</v>
      </c>
      <c r="DO625" s="142">
        <f t="shared" si="716"/>
        <v>0</v>
      </c>
      <c r="DP625" s="142">
        <f t="shared" si="717"/>
        <v>0</v>
      </c>
      <c r="DQ625" s="142">
        <f t="shared" si="718"/>
        <v>0</v>
      </c>
      <c r="DR625" s="142">
        <f t="shared" si="719"/>
        <v>0</v>
      </c>
      <c r="DS625" s="142">
        <f t="shared" si="720"/>
        <v>0</v>
      </c>
      <c r="DU625" s="142">
        <f t="shared" si="721"/>
        <v>0</v>
      </c>
      <c r="DV625" s="142">
        <f t="shared" si="722"/>
        <v>0</v>
      </c>
      <c r="DW625" s="142">
        <f t="shared" si="723"/>
        <v>0</v>
      </c>
      <c r="DX625" s="142">
        <f t="shared" si="724"/>
        <v>0</v>
      </c>
      <c r="DY625" s="142">
        <f t="shared" si="725"/>
        <v>0</v>
      </c>
      <c r="DZ625" s="142">
        <f t="shared" si="726"/>
        <v>0</v>
      </c>
      <c r="EA625" s="142">
        <f t="shared" si="727"/>
        <v>0</v>
      </c>
      <c r="EB625" s="142">
        <f t="shared" si="728"/>
        <v>0</v>
      </c>
      <c r="EC625" s="142">
        <f t="shared" si="729"/>
        <v>0</v>
      </c>
      <c r="ED625" s="142">
        <f t="shared" si="730"/>
        <v>0</v>
      </c>
      <c r="EE625" s="142">
        <f t="shared" si="731"/>
        <v>0</v>
      </c>
      <c r="EF625" s="142">
        <f t="shared" si="732"/>
        <v>0</v>
      </c>
    </row>
    <row r="626" spans="1:136">
      <c r="A626" s="137"/>
      <c r="B626" s="138"/>
      <c r="C626" s="138"/>
      <c r="D626" s="139"/>
      <c r="E626" s="139"/>
      <c r="F626" s="139"/>
      <c r="G626" s="140"/>
      <c r="H626" s="141">
        <f t="shared" si="672"/>
        <v>0</v>
      </c>
      <c r="I626" s="140"/>
      <c r="J626" s="141">
        <f t="shared" si="673"/>
        <v>0</v>
      </c>
      <c r="K626" s="140"/>
      <c r="L626" s="141">
        <f t="shared" si="674"/>
        <v>0</v>
      </c>
      <c r="M626" s="140"/>
      <c r="N626" s="141">
        <f t="shared" si="675"/>
        <v>0</v>
      </c>
      <c r="O626" s="141">
        <f t="shared" si="676"/>
        <v>0</v>
      </c>
      <c r="P626" s="61"/>
      <c r="Q626" s="149"/>
      <c r="R626" s="142">
        <f t="shared" si="677"/>
        <v>0</v>
      </c>
      <c r="S626" s="61"/>
      <c r="T626" s="149"/>
      <c r="U626" s="142">
        <f t="shared" si="678"/>
        <v>0</v>
      </c>
      <c r="V626" s="61"/>
      <c r="W626" s="149"/>
      <c r="X626" s="142">
        <f t="shared" si="679"/>
        <v>0</v>
      </c>
      <c r="Y626" s="61"/>
      <c r="Z626" s="142">
        <f t="shared" si="680"/>
        <v>0</v>
      </c>
      <c r="AA626" s="142">
        <f t="shared" si="681"/>
        <v>0</v>
      </c>
      <c r="AB626" s="61"/>
      <c r="AC626" s="142">
        <f t="shared" si="682"/>
        <v>0</v>
      </c>
      <c r="AD626" s="142">
        <f t="shared" si="683"/>
        <v>0</v>
      </c>
      <c r="AE626" s="61"/>
      <c r="AF626" s="142">
        <f t="shared" si="684"/>
        <v>0</v>
      </c>
      <c r="AG626" s="142">
        <f t="shared" si="685"/>
        <v>0</v>
      </c>
      <c r="AH626" s="61"/>
      <c r="AI626" s="142">
        <f t="shared" si="686"/>
        <v>0</v>
      </c>
      <c r="AJ626" s="142">
        <f t="shared" si="687"/>
        <v>0</v>
      </c>
      <c r="AK626" s="61"/>
      <c r="AL626" s="142">
        <f t="shared" si="688"/>
        <v>0</v>
      </c>
      <c r="AM626" s="142">
        <f t="shared" si="689"/>
        <v>0</v>
      </c>
      <c r="AN626" s="61"/>
      <c r="AO626" s="142">
        <f t="shared" si="690"/>
        <v>0</v>
      </c>
      <c r="AP626" s="142">
        <f t="shared" si="691"/>
        <v>0</v>
      </c>
      <c r="AQ626" s="61"/>
      <c r="AR626" s="142">
        <f t="shared" si="692"/>
        <v>0</v>
      </c>
      <c r="AS626" s="142">
        <f t="shared" si="693"/>
        <v>0</v>
      </c>
      <c r="AT626" s="61"/>
      <c r="AU626" s="142">
        <f t="shared" si="694"/>
        <v>0</v>
      </c>
      <c r="AV626" s="142">
        <f t="shared" si="695"/>
        <v>0</v>
      </c>
      <c r="AW626" s="61"/>
      <c r="AX626" s="142">
        <f t="shared" si="696"/>
        <v>0</v>
      </c>
      <c r="AY626" s="142">
        <f t="shared" si="697"/>
        <v>0</v>
      </c>
      <c r="AZ626" s="3"/>
      <c r="BA626" s="142">
        <f t="shared" si="698"/>
        <v>0</v>
      </c>
      <c r="BB626" s="142">
        <f t="shared" si="698"/>
        <v>0</v>
      </c>
      <c r="BF626" s="111">
        <f t="shared" si="699"/>
        <v>0</v>
      </c>
      <c r="BG626" s="111">
        <f t="shared" si="661"/>
        <v>0</v>
      </c>
      <c r="BH626" s="111">
        <f t="shared" si="662"/>
        <v>0</v>
      </c>
      <c r="BI626" s="111">
        <f t="shared" si="663"/>
        <v>0</v>
      </c>
      <c r="BJ626" s="111">
        <f t="shared" si="664"/>
        <v>0</v>
      </c>
      <c r="BK626" s="111">
        <f t="shared" si="665"/>
        <v>0</v>
      </c>
      <c r="BL626" s="111">
        <f t="shared" si="666"/>
        <v>0</v>
      </c>
      <c r="BM626" s="111">
        <f t="shared" si="667"/>
        <v>0</v>
      </c>
      <c r="BN626" s="111">
        <f t="shared" si="668"/>
        <v>0</v>
      </c>
      <c r="BO626" s="111">
        <f t="shared" si="669"/>
        <v>0</v>
      </c>
      <c r="BP626" s="111">
        <f t="shared" si="670"/>
        <v>0</v>
      </c>
      <c r="BQ626" s="111">
        <f t="shared" si="671"/>
        <v>0</v>
      </c>
      <c r="CE626" s="61"/>
      <c r="CF626" s="149"/>
      <c r="CG626" s="142">
        <f t="shared" si="700"/>
        <v>0</v>
      </c>
      <c r="CH626" s="61"/>
      <c r="CI626" s="149"/>
      <c r="CJ626" s="142">
        <f t="shared" si="701"/>
        <v>0</v>
      </c>
      <c r="CK626" s="61"/>
      <c r="CL626" s="149"/>
      <c r="CM626" s="142">
        <f t="shared" si="702"/>
        <v>0</v>
      </c>
      <c r="CN626" s="61"/>
      <c r="CO626" s="149"/>
      <c r="CP626" s="142">
        <f t="shared" si="703"/>
        <v>0</v>
      </c>
      <c r="CQ626" s="61"/>
      <c r="CR626" s="149"/>
      <c r="CS626" s="142">
        <f t="shared" si="704"/>
        <v>0</v>
      </c>
      <c r="CT626" s="61"/>
      <c r="CU626" s="149"/>
      <c r="CV626" s="142">
        <f t="shared" si="705"/>
        <v>0</v>
      </c>
      <c r="CW626" s="61"/>
      <c r="CX626" s="149"/>
      <c r="CY626" s="142">
        <f t="shared" si="706"/>
        <v>0</v>
      </c>
      <c r="CZ626" s="61"/>
      <c r="DA626" s="149"/>
      <c r="DB626" s="142">
        <f t="shared" si="707"/>
        <v>0</v>
      </c>
      <c r="DC626" s="61"/>
      <c r="DD626" s="149"/>
      <c r="DE626" s="142">
        <f t="shared" si="708"/>
        <v>0</v>
      </c>
      <c r="DF626">
        <f t="shared" si="733"/>
        <v>619</v>
      </c>
      <c r="DH626" s="142">
        <f t="shared" si="709"/>
        <v>0</v>
      </c>
      <c r="DI626" s="142">
        <f t="shared" si="710"/>
        <v>0</v>
      </c>
      <c r="DJ626" s="142">
        <f t="shared" si="711"/>
        <v>0</v>
      </c>
      <c r="DK626" s="142">
        <f t="shared" si="712"/>
        <v>0</v>
      </c>
      <c r="DL626" s="142">
        <f t="shared" si="713"/>
        <v>0</v>
      </c>
      <c r="DM626" s="142">
        <f t="shared" si="714"/>
        <v>0</v>
      </c>
      <c r="DN626" s="142">
        <f t="shared" si="715"/>
        <v>0</v>
      </c>
      <c r="DO626" s="142">
        <f t="shared" si="716"/>
        <v>0</v>
      </c>
      <c r="DP626" s="142">
        <f t="shared" si="717"/>
        <v>0</v>
      </c>
      <c r="DQ626" s="142">
        <f t="shared" si="718"/>
        <v>0</v>
      </c>
      <c r="DR626" s="142">
        <f t="shared" si="719"/>
        <v>0</v>
      </c>
      <c r="DS626" s="142">
        <f t="shared" si="720"/>
        <v>0</v>
      </c>
      <c r="DU626" s="142">
        <f t="shared" si="721"/>
        <v>0</v>
      </c>
      <c r="DV626" s="142">
        <f t="shared" si="722"/>
        <v>0</v>
      </c>
      <c r="DW626" s="142">
        <f t="shared" si="723"/>
        <v>0</v>
      </c>
      <c r="DX626" s="142">
        <f t="shared" si="724"/>
        <v>0</v>
      </c>
      <c r="DY626" s="142">
        <f t="shared" si="725"/>
        <v>0</v>
      </c>
      <c r="DZ626" s="142">
        <f t="shared" si="726"/>
        <v>0</v>
      </c>
      <c r="EA626" s="142">
        <f t="shared" si="727"/>
        <v>0</v>
      </c>
      <c r="EB626" s="142">
        <f t="shared" si="728"/>
        <v>0</v>
      </c>
      <c r="EC626" s="142">
        <f t="shared" si="729"/>
        <v>0</v>
      </c>
      <c r="ED626" s="142">
        <f t="shared" si="730"/>
        <v>0</v>
      </c>
      <c r="EE626" s="142">
        <f t="shared" si="731"/>
        <v>0</v>
      </c>
      <c r="EF626" s="142">
        <f t="shared" si="732"/>
        <v>0</v>
      </c>
    </row>
    <row r="627" spans="1:136">
      <c r="A627" s="137"/>
      <c r="B627" s="138"/>
      <c r="C627" s="138"/>
      <c r="D627" s="139"/>
      <c r="E627" s="139"/>
      <c r="F627" s="139"/>
      <c r="G627" s="140"/>
      <c r="H627" s="141">
        <f t="shared" si="672"/>
        <v>0</v>
      </c>
      <c r="I627" s="140"/>
      <c r="J627" s="141">
        <f t="shared" si="673"/>
        <v>0</v>
      </c>
      <c r="K627" s="140"/>
      <c r="L627" s="141">
        <f t="shared" si="674"/>
        <v>0</v>
      </c>
      <c r="M627" s="140"/>
      <c r="N627" s="141">
        <f t="shared" si="675"/>
        <v>0</v>
      </c>
      <c r="O627" s="141">
        <f t="shared" si="676"/>
        <v>0</v>
      </c>
      <c r="P627" s="61"/>
      <c r="Q627" s="149"/>
      <c r="R627" s="142">
        <f t="shared" si="677"/>
        <v>0</v>
      </c>
      <c r="S627" s="61"/>
      <c r="T627" s="149"/>
      <c r="U627" s="142">
        <f t="shared" si="678"/>
        <v>0</v>
      </c>
      <c r="V627" s="61"/>
      <c r="W627" s="149"/>
      <c r="X627" s="142">
        <f t="shared" si="679"/>
        <v>0</v>
      </c>
      <c r="Y627" s="61"/>
      <c r="Z627" s="142">
        <f t="shared" si="680"/>
        <v>0</v>
      </c>
      <c r="AA627" s="142">
        <f t="shared" si="681"/>
        <v>0</v>
      </c>
      <c r="AB627" s="61"/>
      <c r="AC627" s="142">
        <f t="shared" si="682"/>
        <v>0</v>
      </c>
      <c r="AD627" s="142">
        <f t="shared" si="683"/>
        <v>0</v>
      </c>
      <c r="AE627" s="61"/>
      <c r="AF627" s="142">
        <f t="shared" si="684"/>
        <v>0</v>
      </c>
      <c r="AG627" s="142">
        <f t="shared" si="685"/>
        <v>0</v>
      </c>
      <c r="AH627" s="61"/>
      <c r="AI627" s="142">
        <f t="shared" si="686"/>
        <v>0</v>
      </c>
      <c r="AJ627" s="142">
        <f t="shared" si="687"/>
        <v>0</v>
      </c>
      <c r="AK627" s="61"/>
      <c r="AL627" s="142">
        <f t="shared" si="688"/>
        <v>0</v>
      </c>
      <c r="AM627" s="142">
        <f t="shared" si="689"/>
        <v>0</v>
      </c>
      <c r="AN627" s="61"/>
      <c r="AO627" s="142">
        <f t="shared" si="690"/>
        <v>0</v>
      </c>
      <c r="AP627" s="142">
        <f t="shared" si="691"/>
        <v>0</v>
      </c>
      <c r="AQ627" s="61"/>
      <c r="AR627" s="142">
        <f t="shared" si="692"/>
        <v>0</v>
      </c>
      <c r="AS627" s="142">
        <f t="shared" si="693"/>
        <v>0</v>
      </c>
      <c r="AT627" s="61"/>
      <c r="AU627" s="142">
        <f t="shared" si="694"/>
        <v>0</v>
      </c>
      <c r="AV627" s="142">
        <f t="shared" si="695"/>
        <v>0</v>
      </c>
      <c r="AW627" s="61"/>
      <c r="AX627" s="142">
        <f t="shared" si="696"/>
        <v>0</v>
      </c>
      <c r="AY627" s="142">
        <f t="shared" si="697"/>
        <v>0</v>
      </c>
      <c r="AZ627" s="3"/>
      <c r="BA627" s="142">
        <f t="shared" si="698"/>
        <v>0</v>
      </c>
      <c r="BB627" s="142">
        <f t="shared" si="698"/>
        <v>0</v>
      </c>
      <c r="BF627" s="111">
        <f t="shared" si="699"/>
        <v>0</v>
      </c>
      <c r="BG627" s="111">
        <f t="shared" si="661"/>
        <v>0</v>
      </c>
      <c r="BH627" s="111">
        <f t="shared" si="662"/>
        <v>0</v>
      </c>
      <c r="BI627" s="111">
        <f t="shared" si="663"/>
        <v>0</v>
      </c>
      <c r="BJ627" s="111">
        <f t="shared" si="664"/>
        <v>0</v>
      </c>
      <c r="BK627" s="111">
        <f t="shared" si="665"/>
        <v>0</v>
      </c>
      <c r="BL627" s="111">
        <f t="shared" si="666"/>
        <v>0</v>
      </c>
      <c r="BM627" s="111">
        <f t="shared" si="667"/>
        <v>0</v>
      </c>
      <c r="BN627" s="111">
        <f t="shared" si="668"/>
        <v>0</v>
      </c>
      <c r="BO627" s="111">
        <f t="shared" si="669"/>
        <v>0</v>
      </c>
      <c r="BP627" s="111">
        <f t="shared" si="670"/>
        <v>0</v>
      </c>
      <c r="BQ627" s="111">
        <f t="shared" si="671"/>
        <v>0</v>
      </c>
      <c r="CE627" s="61"/>
      <c r="CF627" s="149"/>
      <c r="CG627" s="142">
        <f t="shared" si="700"/>
        <v>0</v>
      </c>
      <c r="CH627" s="61"/>
      <c r="CI627" s="149"/>
      <c r="CJ627" s="142">
        <f t="shared" si="701"/>
        <v>0</v>
      </c>
      <c r="CK627" s="61"/>
      <c r="CL627" s="149"/>
      <c r="CM627" s="142">
        <f t="shared" si="702"/>
        <v>0</v>
      </c>
      <c r="CN627" s="61"/>
      <c r="CO627" s="149"/>
      <c r="CP627" s="142">
        <f t="shared" si="703"/>
        <v>0</v>
      </c>
      <c r="CQ627" s="61"/>
      <c r="CR627" s="149"/>
      <c r="CS627" s="142">
        <f t="shared" si="704"/>
        <v>0</v>
      </c>
      <c r="CT627" s="61"/>
      <c r="CU627" s="149"/>
      <c r="CV627" s="142">
        <f t="shared" si="705"/>
        <v>0</v>
      </c>
      <c r="CW627" s="61"/>
      <c r="CX627" s="149"/>
      <c r="CY627" s="142">
        <f t="shared" si="706"/>
        <v>0</v>
      </c>
      <c r="CZ627" s="61"/>
      <c r="DA627" s="149"/>
      <c r="DB627" s="142">
        <f t="shared" si="707"/>
        <v>0</v>
      </c>
      <c r="DC627" s="61"/>
      <c r="DD627" s="149"/>
      <c r="DE627" s="142">
        <f t="shared" si="708"/>
        <v>0</v>
      </c>
      <c r="DF627">
        <f t="shared" si="733"/>
        <v>620</v>
      </c>
      <c r="DH627" s="142">
        <f t="shared" si="709"/>
        <v>0</v>
      </c>
      <c r="DI627" s="142">
        <f t="shared" si="710"/>
        <v>0</v>
      </c>
      <c r="DJ627" s="142">
        <f t="shared" si="711"/>
        <v>0</v>
      </c>
      <c r="DK627" s="142">
        <f t="shared" si="712"/>
        <v>0</v>
      </c>
      <c r="DL627" s="142">
        <f t="shared" si="713"/>
        <v>0</v>
      </c>
      <c r="DM627" s="142">
        <f t="shared" si="714"/>
        <v>0</v>
      </c>
      <c r="DN627" s="142">
        <f t="shared" si="715"/>
        <v>0</v>
      </c>
      <c r="DO627" s="142">
        <f t="shared" si="716"/>
        <v>0</v>
      </c>
      <c r="DP627" s="142">
        <f t="shared" si="717"/>
        <v>0</v>
      </c>
      <c r="DQ627" s="142">
        <f t="shared" si="718"/>
        <v>0</v>
      </c>
      <c r="DR627" s="142">
        <f t="shared" si="719"/>
        <v>0</v>
      </c>
      <c r="DS627" s="142">
        <f t="shared" si="720"/>
        <v>0</v>
      </c>
      <c r="DU627" s="142">
        <f t="shared" si="721"/>
        <v>0</v>
      </c>
      <c r="DV627" s="142">
        <f t="shared" si="722"/>
        <v>0</v>
      </c>
      <c r="DW627" s="142">
        <f t="shared" si="723"/>
        <v>0</v>
      </c>
      <c r="DX627" s="142">
        <f t="shared" si="724"/>
        <v>0</v>
      </c>
      <c r="DY627" s="142">
        <f t="shared" si="725"/>
        <v>0</v>
      </c>
      <c r="DZ627" s="142">
        <f t="shared" si="726"/>
        <v>0</v>
      </c>
      <c r="EA627" s="142">
        <f t="shared" si="727"/>
        <v>0</v>
      </c>
      <c r="EB627" s="142">
        <f t="shared" si="728"/>
        <v>0</v>
      </c>
      <c r="EC627" s="142">
        <f t="shared" si="729"/>
        <v>0</v>
      </c>
      <c r="ED627" s="142">
        <f t="shared" si="730"/>
        <v>0</v>
      </c>
      <c r="EE627" s="142">
        <f t="shared" si="731"/>
        <v>0</v>
      </c>
      <c r="EF627" s="142">
        <f t="shared" si="732"/>
        <v>0</v>
      </c>
    </row>
    <row r="628" spans="1:136">
      <c r="A628" s="137"/>
      <c r="B628" s="138"/>
      <c r="C628" s="138"/>
      <c r="D628" s="139"/>
      <c r="E628" s="139"/>
      <c r="F628" s="139"/>
      <c r="G628" s="140"/>
      <c r="H628" s="141">
        <f t="shared" si="672"/>
        <v>0</v>
      </c>
      <c r="I628" s="140"/>
      <c r="J628" s="141">
        <f t="shared" si="673"/>
        <v>0</v>
      </c>
      <c r="K628" s="140"/>
      <c r="L628" s="141">
        <f t="shared" si="674"/>
        <v>0</v>
      </c>
      <c r="M628" s="140"/>
      <c r="N628" s="141">
        <f t="shared" si="675"/>
        <v>0</v>
      </c>
      <c r="O628" s="141">
        <f t="shared" si="676"/>
        <v>0</v>
      </c>
      <c r="P628" s="61"/>
      <c r="Q628" s="149"/>
      <c r="R628" s="142">
        <f t="shared" si="677"/>
        <v>0</v>
      </c>
      <c r="S628" s="61"/>
      <c r="T628" s="149"/>
      <c r="U628" s="142">
        <f t="shared" si="678"/>
        <v>0</v>
      </c>
      <c r="V628" s="61"/>
      <c r="W628" s="149"/>
      <c r="X628" s="142">
        <f t="shared" si="679"/>
        <v>0</v>
      </c>
      <c r="Y628" s="61"/>
      <c r="Z628" s="142">
        <f t="shared" si="680"/>
        <v>0</v>
      </c>
      <c r="AA628" s="142">
        <f t="shared" si="681"/>
        <v>0</v>
      </c>
      <c r="AB628" s="61"/>
      <c r="AC628" s="142">
        <f t="shared" si="682"/>
        <v>0</v>
      </c>
      <c r="AD628" s="142">
        <f t="shared" si="683"/>
        <v>0</v>
      </c>
      <c r="AE628" s="61"/>
      <c r="AF628" s="142">
        <f t="shared" si="684"/>
        <v>0</v>
      </c>
      <c r="AG628" s="142">
        <f t="shared" si="685"/>
        <v>0</v>
      </c>
      <c r="AH628" s="61"/>
      <c r="AI628" s="142">
        <f t="shared" si="686"/>
        <v>0</v>
      </c>
      <c r="AJ628" s="142">
        <f t="shared" si="687"/>
        <v>0</v>
      </c>
      <c r="AK628" s="61"/>
      <c r="AL628" s="142">
        <f t="shared" si="688"/>
        <v>0</v>
      </c>
      <c r="AM628" s="142">
        <f t="shared" si="689"/>
        <v>0</v>
      </c>
      <c r="AN628" s="61"/>
      <c r="AO628" s="142">
        <f t="shared" si="690"/>
        <v>0</v>
      </c>
      <c r="AP628" s="142">
        <f t="shared" si="691"/>
        <v>0</v>
      </c>
      <c r="AQ628" s="61"/>
      <c r="AR628" s="142">
        <f t="shared" si="692"/>
        <v>0</v>
      </c>
      <c r="AS628" s="142">
        <f t="shared" si="693"/>
        <v>0</v>
      </c>
      <c r="AT628" s="61"/>
      <c r="AU628" s="142">
        <f t="shared" si="694"/>
        <v>0</v>
      </c>
      <c r="AV628" s="142">
        <f t="shared" si="695"/>
        <v>0</v>
      </c>
      <c r="AW628" s="61"/>
      <c r="AX628" s="142">
        <f t="shared" si="696"/>
        <v>0</v>
      </c>
      <c r="AY628" s="142">
        <f t="shared" si="697"/>
        <v>0</v>
      </c>
      <c r="AZ628" s="3"/>
      <c r="BA628" s="142">
        <f t="shared" si="698"/>
        <v>0</v>
      </c>
      <c r="BB628" s="142">
        <f t="shared" si="698"/>
        <v>0</v>
      </c>
      <c r="BF628" s="111">
        <f t="shared" si="699"/>
        <v>0</v>
      </c>
      <c r="BG628" s="111">
        <f t="shared" si="661"/>
        <v>0</v>
      </c>
      <c r="BH628" s="111">
        <f t="shared" si="662"/>
        <v>0</v>
      </c>
      <c r="BI628" s="111">
        <f t="shared" si="663"/>
        <v>0</v>
      </c>
      <c r="BJ628" s="111">
        <f t="shared" si="664"/>
        <v>0</v>
      </c>
      <c r="BK628" s="111">
        <f t="shared" si="665"/>
        <v>0</v>
      </c>
      <c r="BL628" s="111">
        <f t="shared" si="666"/>
        <v>0</v>
      </c>
      <c r="BM628" s="111">
        <f t="shared" si="667"/>
        <v>0</v>
      </c>
      <c r="BN628" s="111">
        <f t="shared" si="668"/>
        <v>0</v>
      </c>
      <c r="BO628" s="111">
        <f t="shared" si="669"/>
        <v>0</v>
      </c>
      <c r="BP628" s="111">
        <f t="shared" si="670"/>
        <v>0</v>
      </c>
      <c r="BQ628" s="111">
        <f t="shared" si="671"/>
        <v>0</v>
      </c>
      <c r="CE628" s="61"/>
      <c r="CF628" s="149"/>
      <c r="CG628" s="142">
        <f t="shared" si="700"/>
        <v>0</v>
      </c>
      <c r="CH628" s="61"/>
      <c r="CI628" s="149"/>
      <c r="CJ628" s="142">
        <f t="shared" si="701"/>
        <v>0</v>
      </c>
      <c r="CK628" s="61"/>
      <c r="CL628" s="149"/>
      <c r="CM628" s="142">
        <f t="shared" si="702"/>
        <v>0</v>
      </c>
      <c r="CN628" s="61"/>
      <c r="CO628" s="149"/>
      <c r="CP628" s="142">
        <f t="shared" si="703"/>
        <v>0</v>
      </c>
      <c r="CQ628" s="61"/>
      <c r="CR628" s="149"/>
      <c r="CS628" s="142">
        <f t="shared" si="704"/>
        <v>0</v>
      </c>
      <c r="CT628" s="61"/>
      <c r="CU628" s="149"/>
      <c r="CV628" s="142">
        <f t="shared" si="705"/>
        <v>0</v>
      </c>
      <c r="CW628" s="61"/>
      <c r="CX628" s="149"/>
      <c r="CY628" s="142">
        <f t="shared" si="706"/>
        <v>0</v>
      </c>
      <c r="CZ628" s="61"/>
      <c r="DA628" s="149"/>
      <c r="DB628" s="142">
        <f t="shared" si="707"/>
        <v>0</v>
      </c>
      <c r="DC628" s="61"/>
      <c r="DD628" s="149"/>
      <c r="DE628" s="142">
        <f t="shared" si="708"/>
        <v>0</v>
      </c>
      <c r="DF628">
        <f t="shared" si="733"/>
        <v>621</v>
      </c>
      <c r="DH628" s="142">
        <f t="shared" si="709"/>
        <v>0</v>
      </c>
      <c r="DI628" s="142">
        <f t="shared" si="710"/>
        <v>0</v>
      </c>
      <c r="DJ628" s="142">
        <f t="shared" si="711"/>
        <v>0</v>
      </c>
      <c r="DK628" s="142">
        <f t="shared" si="712"/>
        <v>0</v>
      </c>
      <c r="DL628" s="142">
        <f t="shared" si="713"/>
        <v>0</v>
      </c>
      <c r="DM628" s="142">
        <f t="shared" si="714"/>
        <v>0</v>
      </c>
      <c r="DN628" s="142">
        <f t="shared" si="715"/>
        <v>0</v>
      </c>
      <c r="DO628" s="142">
        <f t="shared" si="716"/>
        <v>0</v>
      </c>
      <c r="DP628" s="142">
        <f t="shared" si="717"/>
        <v>0</v>
      </c>
      <c r="DQ628" s="142">
        <f t="shared" si="718"/>
        <v>0</v>
      </c>
      <c r="DR628" s="142">
        <f t="shared" si="719"/>
        <v>0</v>
      </c>
      <c r="DS628" s="142">
        <f t="shared" si="720"/>
        <v>0</v>
      </c>
      <c r="DU628" s="142">
        <f t="shared" si="721"/>
        <v>0</v>
      </c>
      <c r="DV628" s="142">
        <f t="shared" si="722"/>
        <v>0</v>
      </c>
      <c r="DW628" s="142">
        <f t="shared" si="723"/>
        <v>0</v>
      </c>
      <c r="DX628" s="142">
        <f t="shared" si="724"/>
        <v>0</v>
      </c>
      <c r="DY628" s="142">
        <f t="shared" si="725"/>
        <v>0</v>
      </c>
      <c r="DZ628" s="142">
        <f t="shared" si="726"/>
        <v>0</v>
      </c>
      <c r="EA628" s="142">
        <f t="shared" si="727"/>
        <v>0</v>
      </c>
      <c r="EB628" s="142">
        <f t="shared" si="728"/>
        <v>0</v>
      </c>
      <c r="EC628" s="142">
        <f t="shared" si="729"/>
        <v>0</v>
      </c>
      <c r="ED628" s="142">
        <f t="shared" si="730"/>
        <v>0</v>
      </c>
      <c r="EE628" s="142">
        <f t="shared" si="731"/>
        <v>0</v>
      </c>
      <c r="EF628" s="142">
        <f t="shared" si="732"/>
        <v>0</v>
      </c>
    </row>
    <row r="629" spans="1:136">
      <c r="A629" s="137"/>
      <c r="B629" s="138"/>
      <c r="C629" s="138"/>
      <c r="D629" s="139"/>
      <c r="E629" s="139"/>
      <c r="F629" s="139"/>
      <c r="G629" s="140"/>
      <c r="H629" s="141">
        <f t="shared" si="672"/>
        <v>0</v>
      </c>
      <c r="I629" s="140"/>
      <c r="J629" s="141">
        <f t="shared" si="673"/>
        <v>0</v>
      </c>
      <c r="K629" s="140"/>
      <c r="L629" s="141">
        <f t="shared" si="674"/>
        <v>0</v>
      </c>
      <c r="M629" s="140"/>
      <c r="N629" s="141">
        <f t="shared" si="675"/>
        <v>0</v>
      </c>
      <c r="O629" s="141">
        <f t="shared" si="676"/>
        <v>0</v>
      </c>
      <c r="P629" s="61"/>
      <c r="Q629" s="149"/>
      <c r="R629" s="142">
        <f t="shared" si="677"/>
        <v>0</v>
      </c>
      <c r="S629" s="61"/>
      <c r="T629" s="149"/>
      <c r="U629" s="142">
        <f t="shared" si="678"/>
        <v>0</v>
      </c>
      <c r="V629" s="61"/>
      <c r="W629" s="149"/>
      <c r="X629" s="142">
        <f t="shared" si="679"/>
        <v>0</v>
      </c>
      <c r="Y629" s="61"/>
      <c r="Z629" s="142">
        <f t="shared" si="680"/>
        <v>0</v>
      </c>
      <c r="AA629" s="142">
        <f t="shared" si="681"/>
        <v>0</v>
      </c>
      <c r="AB629" s="61"/>
      <c r="AC629" s="142">
        <f t="shared" si="682"/>
        <v>0</v>
      </c>
      <c r="AD629" s="142">
        <f t="shared" si="683"/>
        <v>0</v>
      </c>
      <c r="AE629" s="61"/>
      <c r="AF629" s="142">
        <f t="shared" si="684"/>
        <v>0</v>
      </c>
      <c r="AG629" s="142">
        <f t="shared" si="685"/>
        <v>0</v>
      </c>
      <c r="AH629" s="61"/>
      <c r="AI629" s="142">
        <f t="shared" si="686"/>
        <v>0</v>
      </c>
      <c r="AJ629" s="142">
        <f t="shared" si="687"/>
        <v>0</v>
      </c>
      <c r="AK629" s="61"/>
      <c r="AL629" s="142">
        <f t="shared" si="688"/>
        <v>0</v>
      </c>
      <c r="AM629" s="142">
        <f t="shared" si="689"/>
        <v>0</v>
      </c>
      <c r="AN629" s="61"/>
      <c r="AO629" s="142">
        <f t="shared" si="690"/>
        <v>0</v>
      </c>
      <c r="AP629" s="142">
        <f t="shared" si="691"/>
        <v>0</v>
      </c>
      <c r="AQ629" s="61"/>
      <c r="AR629" s="142">
        <f t="shared" si="692"/>
        <v>0</v>
      </c>
      <c r="AS629" s="142">
        <f t="shared" si="693"/>
        <v>0</v>
      </c>
      <c r="AT629" s="61"/>
      <c r="AU629" s="142">
        <f t="shared" si="694"/>
        <v>0</v>
      </c>
      <c r="AV629" s="142">
        <f t="shared" si="695"/>
        <v>0</v>
      </c>
      <c r="AW629" s="61"/>
      <c r="AX629" s="142">
        <f t="shared" si="696"/>
        <v>0</v>
      </c>
      <c r="AY629" s="142">
        <f t="shared" si="697"/>
        <v>0</v>
      </c>
      <c r="AZ629" s="3"/>
      <c r="BA629" s="142">
        <f t="shared" si="698"/>
        <v>0</v>
      </c>
      <c r="BB629" s="142">
        <f t="shared" si="698"/>
        <v>0</v>
      </c>
      <c r="BF629" s="111">
        <f t="shared" si="699"/>
        <v>0</v>
      </c>
      <c r="BG629" s="111">
        <f t="shared" si="661"/>
        <v>0</v>
      </c>
      <c r="BH629" s="111">
        <f t="shared" si="662"/>
        <v>0</v>
      </c>
      <c r="BI629" s="111">
        <f t="shared" si="663"/>
        <v>0</v>
      </c>
      <c r="BJ629" s="111">
        <f t="shared" si="664"/>
        <v>0</v>
      </c>
      <c r="BK629" s="111">
        <f t="shared" si="665"/>
        <v>0</v>
      </c>
      <c r="BL629" s="111">
        <f t="shared" si="666"/>
        <v>0</v>
      </c>
      <c r="BM629" s="111">
        <f t="shared" si="667"/>
        <v>0</v>
      </c>
      <c r="BN629" s="111">
        <f t="shared" si="668"/>
        <v>0</v>
      </c>
      <c r="BO629" s="111">
        <f t="shared" si="669"/>
        <v>0</v>
      </c>
      <c r="BP629" s="111">
        <f t="shared" si="670"/>
        <v>0</v>
      </c>
      <c r="BQ629" s="111">
        <f t="shared" si="671"/>
        <v>0</v>
      </c>
      <c r="CE629" s="61"/>
      <c r="CF629" s="149"/>
      <c r="CG629" s="142">
        <f t="shared" si="700"/>
        <v>0</v>
      </c>
      <c r="CH629" s="61"/>
      <c r="CI629" s="149"/>
      <c r="CJ629" s="142">
        <f t="shared" si="701"/>
        <v>0</v>
      </c>
      <c r="CK629" s="61"/>
      <c r="CL629" s="149"/>
      <c r="CM629" s="142">
        <f t="shared" si="702"/>
        <v>0</v>
      </c>
      <c r="CN629" s="61"/>
      <c r="CO629" s="149"/>
      <c r="CP629" s="142">
        <f t="shared" si="703"/>
        <v>0</v>
      </c>
      <c r="CQ629" s="61"/>
      <c r="CR629" s="149"/>
      <c r="CS629" s="142">
        <f t="shared" si="704"/>
        <v>0</v>
      </c>
      <c r="CT629" s="61"/>
      <c r="CU629" s="149"/>
      <c r="CV629" s="142">
        <f t="shared" si="705"/>
        <v>0</v>
      </c>
      <c r="CW629" s="61"/>
      <c r="CX629" s="149"/>
      <c r="CY629" s="142">
        <f t="shared" si="706"/>
        <v>0</v>
      </c>
      <c r="CZ629" s="61"/>
      <c r="DA629" s="149"/>
      <c r="DB629" s="142">
        <f t="shared" si="707"/>
        <v>0</v>
      </c>
      <c r="DC629" s="61"/>
      <c r="DD629" s="149"/>
      <c r="DE629" s="142">
        <f t="shared" si="708"/>
        <v>0</v>
      </c>
      <c r="DF629">
        <f t="shared" si="733"/>
        <v>622</v>
      </c>
      <c r="DH629" s="142">
        <f t="shared" si="709"/>
        <v>0</v>
      </c>
      <c r="DI629" s="142">
        <f t="shared" si="710"/>
        <v>0</v>
      </c>
      <c r="DJ629" s="142">
        <f t="shared" si="711"/>
        <v>0</v>
      </c>
      <c r="DK629" s="142">
        <f t="shared" si="712"/>
        <v>0</v>
      </c>
      <c r="DL629" s="142">
        <f t="shared" si="713"/>
        <v>0</v>
      </c>
      <c r="DM629" s="142">
        <f t="shared" si="714"/>
        <v>0</v>
      </c>
      <c r="DN629" s="142">
        <f t="shared" si="715"/>
        <v>0</v>
      </c>
      <c r="DO629" s="142">
        <f t="shared" si="716"/>
        <v>0</v>
      </c>
      <c r="DP629" s="142">
        <f t="shared" si="717"/>
        <v>0</v>
      </c>
      <c r="DQ629" s="142">
        <f t="shared" si="718"/>
        <v>0</v>
      </c>
      <c r="DR629" s="142">
        <f t="shared" si="719"/>
        <v>0</v>
      </c>
      <c r="DS629" s="142">
        <f t="shared" si="720"/>
        <v>0</v>
      </c>
      <c r="DU629" s="142">
        <f t="shared" si="721"/>
        <v>0</v>
      </c>
      <c r="DV629" s="142">
        <f t="shared" si="722"/>
        <v>0</v>
      </c>
      <c r="DW629" s="142">
        <f t="shared" si="723"/>
        <v>0</v>
      </c>
      <c r="DX629" s="142">
        <f t="shared" si="724"/>
        <v>0</v>
      </c>
      <c r="DY629" s="142">
        <f t="shared" si="725"/>
        <v>0</v>
      </c>
      <c r="DZ629" s="142">
        <f t="shared" si="726"/>
        <v>0</v>
      </c>
      <c r="EA629" s="142">
        <f t="shared" si="727"/>
        <v>0</v>
      </c>
      <c r="EB629" s="142">
        <f t="shared" si="728"/>
        <v>0</v>
      </c>
      <c r="EC629" s="142">
        <f t="shared" si="729"/>
        <v>0</v>
      </c>
      <c r="ED629" s="142">
        <f t="shared" si="730"/>
        <v>0</v>
      </c>
      <c r="EE629" s="142">
        <f t="shared" si="731"/>
        <v>0</v>
      </c>
      <c r="EF629" s="142">
        <f t="shared" si="732"/>
        <v>0</v>
      </c>
    </row>
    <row r="630" spans="1:136">
      <c r="A630" s="137"/>
      <c r="B630" s="138"/>
      <c r="C630" s="138"/>
      <c r="D630" s="139"/>
      <c r="E630" s="139"/>
      <c r="F630" s="139"/>
      <c r="G630" s="140"/>
      <c r="H630" s="141">
        <f t="shared" si="672"/>
        <v>0</v>
      </c>
      <c r="I630" s="140"/>
      <c r="J630" s="141">
        <f t="shared" si="673"/>
        <v>0</v>
      </c>
      <c r="K630" s="140"/>
      <c r="L630" s="141">
        <f t="shared" si="674"/>
        <v>0</v>
      </c>
      <c r="M630" s="140"/>
      <c r="N630" s="141">
        <f t="shared" si="675"/>
        <v>0</v>
      </c>
      <c r="O630" s="141">
        <f t="shared" si="676"/>
        <v>0</v>
      </c>
      <c r="P630" s="61"/>
      <c r="Q630" s="149"/>
      <c r="R630" s="142">
        <f t="shared" si="677"/>
        <v>0</v>
      </c>
      <c r="S630" s="61"/>
      <c r="T630" s="149"/>
      <c r="U630" s="142">
        <f t="shared" si="678"/>
        <v>0</v>
      </c>
      <c r="V630" s="61"/>
      <c r="W630" s="149"/>
      <c r="X630" s="142">
        <f t="shared" si="679"/>
        <v>0</v>
      </c>
      <c r="Y630" s="61"/>
      <c r="Z630" s="142">
        <f t="shared" si="680"/>
        <v>0</v>
      </c>
      <c r="AA630" s="142">
        <f t="shared" si="681"/>
        <v>0</v>
      </c>
      <c r="AB630" s="61"/>
      <c r="AC630" s="142">
        <f t="shared" si="682"/>
        <v>0</v>
      </c>
      <c r="AD630" s="142">
        <f t="shared" si="683"/>
        <v>0</v>
      </c>
      <c r="AE630" s="61"/>
      <c r="AF630" s="142">
        <f t="shared" si="684"/>
        <v>0</v>
      </c>
      <c r="AG630" s="142">
        <f t="shared" si="685"/>
        <v>0</v>
      </c>
      <c r="AH630" s="61"/>
      <c r="AI630" s="142">
        <f t="shared" si="686"/>
        <v>0</v>
      </c>
      <c r="AJ630" s="142">
        <f t="shared" si="687"/>
        <v>0</v>
      </c>
      <c r="AK630" s="61"/>
      <c r="AL630" s="142">
        <f t="shared" si="688"/>
        <v>0</v>
      </c>
      <c r="AM630" s="142">
        <f t="shared" si="689"/>
        <v>0</v>
      </c>
      <c r="AN630" s="61"/>
      <c r="AO630" s="142">
        <f t="shared" si="690"/>
        <v>0</v>
      </c>
      <c r="AP630" s="142">
        <f t="shared" si="691"/>
        <v>0</v>
      </c>
      <c r="AQ630" s="61"/>
      <c r="AR630" s="142">
        <f t="shared" si="692"/>
        <v>0</v>
      </c>
      <c r="AS630" s="142">
        <f t="shared" si="693"/>
        <v>0</v>
      </c>
      <c r="AT630" s="61"/>
      <c r="AU630" s="142">
        <f t="shared" si="694"/>
        <v>0</v>
      </c>
      <c r="AV630" s="142">
        <f t="shared" si="695"/>
        <v>0</v>
      </c>
      <c r="AW630" s="61"/>
      <c r="AX630" s="142">
        <f t="shared" si="696"/>
        <v>0</v>
      </c>
      <c r="AY630" s="142">
        <f t="shared" si="697"/>
        <v>0</v>
      </c>
      <c r="AZ630" s="3"/>
      <c r="BA630" s="142">
        <f t="shared" si="698"/>
        <v>0</v>
      </c>
      <c r="BB630" s="142">
        <f t="shared" si="698"/>
        <v>0</v>
      </c>
      <c r="BF630" s="111">
        <f t="shared" si="699"/>
        <v>0</v>
      </c>
      <c r="BG630" s="111">
        <f t="shared" si="661"/>
        <v>0</v>
      </c>
      <c r="BH630" s="111">
        <f t="shared" si="662"/>
        <v>0</v>
      </c>
      <c r="BI630" s="111">
        <f t="shared" si="663"/>
        <v>0</v>
      </c>
      <c r="BJ630" s="111">
        <f t="shared" si="664"/>
        <v>0</v>
      </c>
      <c r="BK630" s="111">
        <f t="shared" si="665"/>
        <v>0</v>
      </c>
      <c r="BL630" s="111">
        <f t="shared" si="666"/>
        <v>0</v>
      </c>
      <c r="BM630" s="111">
        <f t="shared" si="667"/>
        <v>0</v>
      </c>
      <c r="BN630" s="111">
        <f t="shared" si="668"/>
        <v>0</v>
      </c>
      <c r="BO630" s="111">
        <f t="shared" si="669"/>
        <v>0</v>
      </c>
      <c r="BP630" s="111">
        <f t="shared" si="670"/>
        <v>0</v>
      </c>
      <c r="BQ630" s="111">
        <f t="shared" si="671"/>
        <v>0</v>
      </c>
      <c r="CE630" s="61"/>
      <c r="CF630" s="149"/>
      <c r="CG630" s="142">
        <f t="shared" si="700"/>
        <v>0</v>
      </c>
      <c r="CH630" s="61"/>
      <c r="CI630" s="149"/>
      <c r="CJ630" s="142">
        <f t="shared" si="701"/>
        <v>0</v>
      </c>
      <c r="CK630" s="61"/>
      <c r="CL630" s="149"/>
      <c r="CM630" s="142">
        <f t="shared" si="702"/>
        <v>0</v>
      </c>
      <c r="CN630" s="61"/>
      <c r="CO630" s="149"/>
      <c r="CP630" s="142">
        <f t="shared" si="703"/>
        <v>0</v>
      </c>
      <c r="CQ630" s="61"/>
      <c r="CR630" s="149"/>
      <c r="CS630" s="142">
        <f t="shared" si="704"/>
        <v>0</v>
      </c>
      <c r="CT630" s="61"/>
      <c r="CU630" s="149"/>
      <c r="CV630" s="142">
        <f t="shared" si="705"/>
        <v>0</v>
      </c>
      <c r="CW630" s="61"/>
      <c r="CX630" s="149"/>
      <c r="CY630" s="142">
        <f t="shared" si="706"/>
        <v>0</v>
      </c>
      <c r="CZ630" s="61"/>
      <c r="DA630" s="149"/>
      <c r="DB630" s="142">
        <f t="shared" si="707"/>
        <v>0</v>
      </c>
      <c r="DC630" s="61"/>
      <c r="DD630" s="149"/>
      <c r="DE630" s="142">
        <f t="shared" si="708"/>
        <v>0</v>
      </c>
      <c r="DF630">
        <f t="shared" si="733"/>
        <v>623</v>
      </c>
      <c r="DH630" s="142">
        <f t="shared" si="709"/>
        <v>0</v>
      </c>
      <c r="DI630" s="142">
        <f t="shared" si="710"/>
        <v>0</v>
      </c>
      <c r="DJ630" s="142">
        <f t="shared" si="711"/>
        <v>0</v>
      </c>
      <c r="DK630" s="142">
        <f t="shared" si="712"/>
        <v>0</v>
      </c>
      <c r="DL630" s="142">
        <f t="shared" si="713"/>
        <v>0</v>
      </c>
      <c r="DM630" s="142">
        <f t="shared" si="714"/>
        <v>0</v>
      </c>
      <c r="DN630" s="142">
        <f t="shared" si="715"/>
        <v>0</v>
      </c>
      <c r="DO630" s="142">
        <f t="shared" si="716"/>
        <v>0</v>
      </c>
      <c r="DP630" s="142">
        <f t="shared" si="717"/>
        <v>0</v>
      </c>
      <c r="DQ630" s="142">
        <f t="shared" si="718"/>
        <v>0</v>
      </c>
      <c r="DR630" s="142">
        <f t="shared" si="719"/>
        <v>0</v>
      </c>
      <c r="DS630" s="142">
        <f t="shared" si="720"/>
        <v>0</v>
      </c>
      <c r="DU630" s="142">
        <f t="shared" si="721"/>
        <v>0</v>
      </c>
      <c r="DV630" s="142">
        <f t="shared" si="722"/>
        <v>0</v>
      </c>
      <c r="DW630" s="142">
        <f t="shared" si="723"/>
        <v>0</v>
      </c>
      <c r="DX630" s="142">
        <f t="shared" si="724"/>
        <v>0</v>
      </c>
      <c r="DY630" s="142">
        <f t="shared" si="725"/>
        <v>0</v>
      </c>
      <c r="DZ630" s="142">
        <f t="shared" si="726"/>
        <v>0</v>
      </c>
      <c r="EA630" s="142">
        <f t="shared" si="727"/>
        <v>0</v>
      </c>
      <c r="EB630" s="142">
        <f t="shared" si="728"/>
        <v>0</v>
      </c>
      <c r="EC630" s="142">
        <f t="shared" si="729"/>
        <v>0</v>
      </c>
      <c r="ED630" s="142">
        <f t="shared" si="730"/>
        <v>0</v>
      </c>
      <c r="EE630" s="142">
        <f t="shared" si="731"/>
        <v>0</v>
      </c>
      <c r="EF630" s="142">
        <f t="shared" si="732"/>
        <v>0</v>
      </c>
    </row>
    <row r="631" spans="1:136">
      <c r="A631" s="137"/>
      <c r="B631" s="138"/>
      <c r="C631" s="138"/>
      <c r="D631" s="139"/>
      <c r="E631" s="139"/>
      <c r="F631" s="139"/>
      <c r="G631" s="140"/>
      <c r="H631" s="141">
        <f t="shared" si="672"/>
        <v>0</v>
      </c>
      <c r="I631" s="140"/>
      <c r="J631" s="141">
        <f t="shared" si="673"/>
        <v>0</v>
      </c>
      <c r="K631" s="140"/>
      <c r="L631" s="141">
        <f t="shared" si="674"/>
        <v>0</v>
      </c>
      <c r="M631" s="140"/>
      <c r="N631" s="141">
        <f t="shared" si="675"/>
        <v>0</v>
      </c>
      <c r="O631" s="141">
        <f t="shared" si="676"/>
        <v>0</v>
      </c>
      <c r="P631" s="61"/>
      <c r="Q631" s="149"/>
      <c r="R631" s="142">
        <f t="shared" si="677"/>
        <v>0</v>
      </c>
      <c r="S631" s="61"/>
      <c r="T631" s="149"/>
      <c r="U631" s="142">
        <f t="shared" si="678"/>
        <v>0</v>
      </c>
      <c r="V631" s="61"/>
      <c r="W631" s="149"/>
      <c r="X631" s="142">
        <f t="shared" si="679"/>
        <v>0</v>
      </c>
      <c r="Y631" s="61"/>
      <c r="Z631" s="142">
        <f t="shared" si="680"/>
        <v>0</v>
      </c>
      <c r="AA631" s="142">
        <f t="shared" si="681"/>
        <v>0</v>
      </c>
      <c r="AB631" s="61"/>
      <c r="AC631" s="142">
        <f t="shared" si="682"/>
        <v>0</v>
      </c>
      <c r="AD631" s="142">
        <f t="shared" si="683"/>
        <v>0</v>
      </c>
      <c r="AE631" s="61"/>
      <c r="AF631" s="142">
        <f t="shared" si="684"/>
        <v>0</v>
      </c>
      <c r="AG631" s="142">
        <f t="shared" si="685"/>
        <v>0</v>
      </c>
      <c r="AH631" s="61"/>
      <c r="AI631" s="142">
        <f t="shared" si="686"/>
        <v>0</v>
      </c>
      <c r="AJ631" s="142">
        <f t="shared" si="687"/>
        <v>0</v>
      </c>
      <c r="AK631" s="61"/>
      <c r="AL631" s="142">
        <f t="shared" si="688"/>
        <v>0</v>
      </c>
      <c r="AM631" s="142">
        <f t="shared" si="689"/>
        <v>0</v>
      </c>
      <c r="AN631" s="61"/>
      <c r="AO631" s="142">
        <f t="shared" si="690"/>
        <v>0</v>
      </c>
      <c r="AP631" s="142">
        <f t="shared" si="691"/>
        <v>0</v>
      </c>
      <c r="AQ631" s="61"/>
      <c r="AR631" s="142">
        <f t="shared" si="692"/>
        <v>0</v>
      </c>
      <c r="AS631" s="142">
        <f t="shared" si="693"/>
        <v>0</v>
      </c>
      <c r="AT631" s="61"/>
      <c r="AU631" s="142">
        <f t="shared" si="694"/>
        <v>0</v>
      </c>
      <c r="AV631" s="142">
        <f t="shared" si="695"/>
        <v>0</v>
      </c>
      <c r="AW631" s="61"/>
      <c r="AX631" s="142">
        <f t="shared" si="696"/>
        <v>0</v>
      </c>
      <c r="AY631" s="142">
        <f t="shared" si="697"/>
        <v>0</v>
      </c>
      <c r="AZ631" s="3"/>
      <c r="BA631" s="142">
        <f t="shared" si="698"/>
        <v>0</v>
      </c>
      <c r="BB631" s="142">
        <f t="shared" si="698"/>
        <v>0</v>
      </c>
      <c r="BF631" s="111">
        <f t="shared" si="699"/>
        <v>0</v>
      </c>
      <c r="BG631" s="111">
        <f t="shared" si="661"/>
        <v>0</v>
      </c>
      <c r="BH631" s="111">
        <f t="shared" si="662"/>
        <v>0</v>
      </c>
      <c r="BI631" s="111">
        <f t="shared" si="663"/>
        <v>0</v>
      </c>
      <c r="BJ631" s="111">
        <f t="shared" si="664"/>
        <v>0</v>
      </c>
      <c r="BK631" s="111">
        <f t="shared" si="665"/>
        <v>0</v>
      </c>
      <c r="BL631" s="111">
        <f t="shared" si="666"/>
        <v>0</v>
      </c>
      <c r="BM631" s="111">
        <f t="shared" si="667"/>
        <v>0</v>
      </c>
      <c r="BN631" s="111">
        <f t="shared" si="668"/>
        <v>0</v>
      </c>
      <c r="BO631" s="111">
        <f t="shared" si="669"/>
        <v>0</v>
      </c>
      <c r="BP631" s="111">
        <f t="shared" si="670"/>
        <v>0</v>
      </c>
      <c r="BQ631" s="111">
        <f t="shared" si="671"/>
        <v>0</v>
      </c>
      <c r="CE631" s="61"/>
      <c r="CF631" s="149"/>
      <c r="CG631" s="142">
        <f t="shared" si="700"/>
        <v>0</v>
      </c>
      <c r="CH631" s="61"/>
      <c r="CI631" s="149"/>
      <c r="CJ631" s="142">
        <f t="shared" si="701"/>
        <v>0</v>
      </c>
      <c r="CK631" s="61"/>
      <c r="CL631" s="149"/>
      <c r="CM631" s="142">
        <f t="shared" si="702"/>
        <v>0</v>
      </c>
      <c r="CN631" s="61"/>
      <c r="CO631" s="149"/>
      <c r="CP631" s="142">
        <f t="shared" si="703"/>
        <v>0</v>
      </c>
      <c r="CQ631" s="61"/>
      <c r="CR631" s="149"/>
      <c r="CS631" s="142">
        <f t="shared" si="704"/>
        <v>0</v>
      </c>
      <c r="CT631" s="61"/>
      <c r="CU631" s="149"/>
      <c r="CV631" s="142">
        <f t="shared" si="705"/>
        <v>0</v>
      </c>
      <c r="CW631" s="61"/>
      <c r="CX631" s="149"/>
      <c r="CY631" s="142">
        <f t="shared" si="706"/>
        <v>0</v>
      </c>
      <c r="CZ631" s="61"/>
      <c r="DA631" s="149"/>
      <c r="DB631" s="142">
        <f t="shared" si="707"/>
        <v>0</v>
      </c>
      <c r="DC631" s="61"/>
      <c r="DD631" s="149"/>
      <c r="DE631" s="142">
        <f t="shared" si="708"/>
        <v>0</v>
      </c>
      <c r="DF631">
        <f t="shared" si="733"/>
        <v>624</v>
      </c>
      <c r="DH631" s="142">
        <f t="shared" si="709"/>
        <v>0</v>
      </c>
      <c r="DI631" s="142">
        <f t="shared" si="710"/>
        <v>0</v>
      </c>
      <c r="DJ631" s="142">
        <f t="shared" si="711"/>
        <v>0</v>
      </c>
      <c r="DK631" s="142">
        <f t="shared" si="712"/>
        <v>0</v>
      </c>
      <c r="DL631" s="142">
        <f t="shared" si="713"/>
        <v>0</v>
      </c>
      <c r="DM631" s="142">
        <f t="shared" si="714"/>
        <v>0</v>
      </c>
      <c r="DN631" s="142">
        <f t="shared" si="715"/>
        <v>0</v>
      </c>
      <c r="DO631" s="142">
        <f t="shared" si="716"/>
        <v>0</v>
      </c>
      <c r="DP631" s="142">
        <f t="shared" si="717"/>
        <v>0</v>
      </c>
      <c r="DQ631" s="142">
        <f t="shared" si="718"/>
        <v>0</v>
      </c>
      <c r="DR631" s="142">
        <f t="shared" si="719"/>
        <v>0</v>
      </c>
      <c r="DS631" s="142">
        <f t="shared" si="720"/>
        <v>0</v>
      </c>
      <c r="DU631" s="142">
        <f t="shared" si="721"/>
        <v>0</v>
      </c>
      <c r="DV631" s="142">
        <f t="shared" si="722"/>
        <v>0</v>
      </c>
      <c r="DW631" s="142">
        <f t="shared" si="723"/>
        <v>0</v>
      </c>
      <c r="DX631" s="142">
        <f t="shared" si="724"/>
        <v>0</v>
      </c>
      <c r="DY631" s="142">
        <f t="shared" si="725"/>
        <v>0</v>
      </c>
      <c r="DZ631" s="142">
        <f t="shared" si="726"/>
        <v>0</v>
      </c>
      <c r="EA631" s="142">
        <f t="shared" si="727"/>
        <v>0</v>
      </c>
      <c r="EB631" s="142">
        <f t="shared" si="728"/>
        <v>0</v>
      </c>
      <c r="EC631" s="142">
        <f t="shared" si="729"/>
        <v>0</v>
      </c>
      <c r="ED631" s="142">
        <f t="shared" si="730"/>
        <v>0</v>
      </c>
      <c r="EE631" s="142">
        <f t="shared" si="731"/>
        <v>0</v>
      </c>
      <c r="EF631" s="142">
        <f t="shared" si="732"/>
        <v>0</v>
      </c>
    </row>
    <row r="632" spans="1:136">
      <c r="A632" s="137"/>
      <c r="B632" s="138"/>
      <c r="C632" s="138"/>
      <c r="D632" s="139"/>
      <c r="E632" s="139"/>
      <c r="F632" s="139"/>
      <c r="G632" s="140"/>
      <c r="H632" s="141">
        <f t="shared" si="672"/>
        <v>0</v>
      </c>
      <c r="I632" s="140"/>
      <c r="J632" s="141">
        <f t="shared" si="673"/>
        <v>0</v>
      </c>
      <c r="K632" s="140"/>
      <c r="L632" s="141">
        <f t="shared" si="674"/>
        <v>0</v>
      </c>
      <c r="M632" s="140"/>
      <c r="N632" s="141">
        <f t="shared" si="675"/>
        <v>0</v>
      </c>
      <c r="O632" s="141">
        <f t="shared" si="676"/>
        <v>0</v>
      </c>
      <c r="P632" s="61"/>
      <c r="Q632" s="149"/>
      <c r="R632" s="142">
        <f t="shared" si="677"/>
        <v>0</v>
      </c>
      <c r="S632" s="61"/>
      <c r="T632" s="149"/>
      <c r="U632" s="142">
        <f t="shared" si="678"/>
        <v>0</v>
      </c>
      <c r="V632" s="61"/>
      <c r="W632" s="149"/>
      <c r="X632" s="142">
        <f t="shared" si="679"/>
        <v>0</v>
      </c>
      <c r="Y632" s="61"/>
      <c r="Z632" s="142">
        <f t="shared" si="680"/>
        <v>0</v>
      </c>
      <c r="AA632" s="142">
        <f t="shared" si="681"/>
        <v>0</v>
      </c>
      <c r="AB632" s="61"/>
      <c r="AC632" s="142">
        <f t="shared" si="682"/>
        <v>0</v>
      </c>
      <c r="AD632" s="142">
        <f t="shared" si="683"/>
        <v>0</v>
      </c>
      <c r="AE632" s="61"/>
      <c r="AF632" s="142">
        <f t="shared" si="684"/>
        <v>0</v>
      </c>
      <c r="AG632" s="142">
        <f t="shared" si="685"/>
        <v>0</v>
      </c>
      <c r="AH632" s="61"/>
      <c r="AI632" s="142">
        <f t="shared" si="686"/>
        <v>0</v>
      </c>
      <c r="AJ632" s="142">
        <f t="shared" si="687"/>
        <v>0</v>
      </c>
      <c r="AK632" s="61"/>
      <c r="AL632" s="142">
        <f t="shared" si="688"/>
        <v>0</v>
      </c>
      <c r="AM632" s="142">
        <f t="shared" si="689"/>
        <v>0</v>
      </c>
      <c r="AN632" s="61"/>
      <c r="AO632" s="142">
        <f t="shared" si="690"/>
        <v>0</v>
      </c>
      <c r="AP632" s="142">
        <f t="shared" si="691"/>
        <v>0</v>
      </c>
      <c r="AQ632" s="61"/>
      <c r="AR632" s="142">
        <f t="shared" si="692"/>
        <v>0</v>
      </c>
      <c r="AS632" s="142">
        <f t="shared" si="693"/>
        <v>0</v>
      </c>
      <c r="AT632" s="61"/>
      <c r="AU632" s="142">
        <f t="shared" si="694"/>
        <v>0</v>
      </c>
      <c r="AV632" s="142">
        <f t="shared" si="695"/>
        <v>0</v>
      </c>
      <c r="AW632" s="61"/>
      <c r="AX632" s="142">
        <f t="shared" si="696"/>
        <v>0</v>
      </c>
      <c r="AY632" s="142">
        <f t="shared" si="697"/>
        <v>0</v>
      </c>
      <c r="AZ632" s="3"/>
      <c r="BA632" s="142">
        <f t="shared" si="698"/>
        <v>0</v>
      </c>
      <c r="BB632" s="142">
        <f t="shared" si="698"/>
        <v>0</v>
      </c>
      <c r="BF632" s="111">
        <f t="shared" si="699"/>
        <v>0</v>
      </c>
      <c r="BG632" s="111">
        <f t="shared" si="661"/>
        <v>0</v>
      </c>
      <c r="BH632" s="111">
        <f t="shared" si="662"/>
        <v>0</v>
      </c>
      <c r="BI632" s="111">
        <f t="shared" si="663"/>
        <v>0</v>
      </c>
      <c r="BJ632" s="111">
        <f t="shared" si="664"/>
        <v>0</v>
      </c>
      <c r="BK632" s="111">
        <f t="shared" si="665"/>
        <v>0</v>
      </c>
      <c r="BL632" s="111">
        <f t="shared" si="666"/>
        <v>0</v>
      </c>
      <c r="BM632" s="111">
        <f t="shared" si="667"/>
        <v>0</v>
      </c>
      <c r="BN632" s="111">
        <f t="shared" si="668"/>
        <v>0</v>
      </c>
      <c r="BO632" s="111">
        <f t="shared" si="669"/>
        <v>0</v>
      </c>
      <c r="BP632" s="111">
        <f t="shared" si="670"/>
        <v>0</v>
      </c>
      <c r="BQ632" s="111">
        <f t="shared" si="671"/>
        <v>0</v>
      </c>
      <c r="CE632" s="61"/>
      <c r="CF632" s="149"/>
      <c r="CG632" s="142">
        <f t="shared" si="700"/>
        <v>0</v>
      </c>
      <c r="CH632" s="61"/>
      <c r="CI632" s="149"/>
      <c r="CJ632" s="142">
        <f t="shared" si="701"/>
        <v>0</v>
      </c>
      <c r="CK632" s="61"/>
      <c r="CL632" s="149"/>
      <c r="CM632" s="142">
        <f t="shared" si="702"/>
        <v>0</v>
      </c>
      <c r="CN632" s="61"/>
      <c r="CO632" s="149"/>
      <c r="CP632" s="142">
        <f t="shared" si="703"/>
        <v>0</v>
      </c>
      <c r="CQ632" s="61"/>
      <c r="CR632" s="149"/>
      <c r="CS632" s="142">
        <f t="shared" si="704"/>
        <v>0</v>
      </c>
      <c r="CT632" s="61"/>
      <c r="CU632" s="149"/>
      <c r="CV632" s="142">
        <f t="shared" si="705"/>
        <v>0</v>
      </c>
      <c r="CW632" s="61"/>
      <c r="CX632" s="149"/>
      <c r="CY632" s="142">
        <f t="shared" si="706"/>
        <v>0</v>
      </c>
      <c r="CZ632" s="61"/>
      <c r="DA632" s="149"/>
      <c r="DB632" s="142">
        <f t="shared" si="707"/>
        <v>0</v>
      </c>
      <c r="DC632" s="61"/>
      <c r="DD632" s="149"/>
      <c r="DE632" s="142">
        <f t="shared" si="708"/>
        <v>0</v>
      </c>
      <c r="DF632">
        <f t="shared" si="733"/>
        <v>625</v>
      </c>
      <c r="DH632" s="142">
        <f t="shared" si="709"/>
        <v>0</v>
      </c>
      <c r="DI632" s="142">
        <f t="shared" si="710"/>
        <v>0</v>
      </c>
      <c r="DJ632" s="142">
        <f t="shared" si="711"/>
        <v>0</v>
      </c>
      <c r="DK632" s="142">
        <f t="shared" si="712"/>
        <v>0</v>
      </c>
      <c r="DL632" s="142">
        <f t="shared" si="713"/>
        <v>0</v>
      </c>
      <c r="DM632" s="142">
        <f t="shared" si="714"/>
        <v>0</v>
      </c>
      <c r="DN632" s="142">
        <f t="shared" si="715"/>
        <v>0</v>
      </c>
      <c r="DO632" s="142">
        <f t="shared" si="716"/>
        <v>0</v>
      </c>
      <c r="DP632" s="142">
        <f t="shared" si="717"/>
        <v>0</v>
      </c>
      <c r="DQ632" s="142">
        <f t="shared" si="718"/>
        <v>0</v>
      </c>
      <c r="DR632" s="142">
        <f t="shared" si="719"/>
        <v>0</v>
      </c>
      <c r="DS632" s="142">
        <f t="shared" si="720"/>
        <v>0</v>
      </c>
      <c r="DU632" s="142">
        <f t="shared" si="721"/>
        <v>0</v>
      </c>
      <c r="DV632" s="142">
        <f t="shared" si="722"/>
        <v>0</v>
      </c>
      <c r="DW632" s="142">
        <f t="shared" si="723"/>
        <v>0</v>
      </c>
      <c r="DX632" s="142">
        <f t="shared" si="724"/>
        <v>0</v>
      </c>
      <c r="DY632" s="142">
        <f t="shared" si="725"/>
        <v>0</v>
      </c>
      <c r="DZ632" s="142">
        <f t="shared" si="726"/>
        <v>0</v>
      </c>
      <c r="EA632" s="142">
        <f t="shared" si="727"/>
        <v>0</v>
      </c>
      <c r="EB632" s="142">
        <f t="shared" si="728"/>
        <v>0</v>
      </c>
      <c r="EC632" s="142">
        <f t="shared" si="729"/>
        <v>0</v>
      </c>
      <c r="ED632" s="142">
        <f t="shared" si="730"/>
        <v>0</v>
      </c>
      <c r="EE632" s="142">
        <f t="shared" si="731"/>
        <v>0</v>
      </c>
      <c r="EF632" s="142">
        <f t="shared" si="732"/>
        <v>0</v>
      </c>
    </row>
    <row r="633" spans="1:136">
      <c r="A633" s="137"/>
      <c r="B633" s="138"/>
      <c r="C633" s="138"/>
      <c r="D633" s="139"/>
      <c r="E633" s="139"/>
      <c r="F633" s="139"/>
      <c r="G633" s="140"/>
      <c r="H633" s="141">
        <f t="shared" si="672"/>
        <v>0</v>
      </c>
      <c r="I633" s="140"/>
      <c r="J633" s="141">
        <f t="shared" si="673"/>
        <v>0</v>
      </c>
      <c r="K633" s="140"/>
      <c r="L633" s="141">
        <f t="shared" si="674"/>
        <v>0</v>
      </c>
      <c r="M633" s="140"/>
      <c r="N633" s="141">
        <f t="shared" si="675"/>
        <v>0</v>
      </c>
      <c r="O633" s="141">
        <f t="shared" si="676"/>
        <v>0</v>
      </c>
      <c r="P633" s="61"/>
      <c r="Q633" s="149"/>
      <c r="R633" s="142">
        <f t="shared" si="677"/>
        <v>0</v>
      </c>
      <c r="S633" s="61"/>
      <c r="T633" s="149"/>
      <c r="U633" s="142">
        <f t="shared" si="678"/>
        <v>0</v>
      </c>
      <c r="V633" s="61"/>
      <c r="W633" s="149"/>
      <c r="X633" s="142">
        <f t="shared" si="679"/>
        <v>0</v>
      </c>
      <c r="Y633" s="61"/>
      <c r="Z633" s="142">
        <f t="shared" si="680"/>
        <v>0</v>
      </c>
      <c r="AA633" s="142">
        <f t="shared" si="681"/>
        <v>0</v>
      </c>
      <c r="AB633" s="61"/>
      <c r="AC633" s="142">
        <f t="shared" si="682"/>
        <v>0</v>
      </c>
      <c r="AD633" s="142">
        <f t="shared" si="683"/>
        <v>0</v>
      </c>
      <c r="AE633" s="61"/>
      <c r="AF633" s="142">
        <f t="shared" si="684"/>
        <v>0</v>
      </c>
      <c r="AG633" s="142">
        <f t="shared" si="685"/>
        <v>0</v>
      </c>
      <c r="AH633" s="61"/>
      <c r="AI633" s="142">
        <f t="shared" si="686"/>
        <v>0</v>
      </c>
      <c r="AJ633" s="142">
        <f t="shared" si="687"/>
        <v>0</v>
      </c>
      <c r="AK633" s="61"/>
      <c r="AL633" s="142">
        <f t="shared" si="688"/>
        <v>0</v>
      </c>
      <c r="AM633" s="142">
        <f t="shared" si="689"/>
        <v>0</v>
      </c>
      <c r="AN633" s="61"/>
      <c r="AO633" s="142">
        <f t="shared" si="690"/>
        <v>0</v>
      </c>
      <c r="AP633" s="142">
        <f t="shared" si="691"/>
        <v>0</v>
      </c>
      <c r="AQ633" s="61"/>
      <c r="AR633" s="142">
        <f t="shared" si="692"/>
        <v>0</v>
      </c>
      <c r="AS633" s="142">
        <f t="shared" si="693"/>
        <v>0</v>
      </c>
      <c r="AT633" s="61"/>
      <c r="AU633" s="142">
        <f t="shared" si="694"/>
        <v>0</v>
      </c>
      <c r="AV633" s="142">
        <f t="shared" si="695"/>
        <v>0</v>
      </c>
      <c r="AW633" s="61"/>
      <c r="AX633" s="142">
        <f t="shared" si="696"/>
        <v>0</v>
      </c>
      <c r="AY633" s="142">
        <f t="shared" si="697"/>
        <v>0</v>
      </c>
      <c r="AZ633" s="3"/>
      <c r="BA633" s="142">
        <f t="shared" si="698"/>
        <v>0</v>
      </c>
      <c r="BB633" s="142">
        <f t="shared" si="698"/>
        <v>0</v>
      </c>
      <c r="BF633" s="111">
        <f t="shared" si="699"/>
        <v>0</v>
      </c>
      <c r="BG633" s="111">
        <f t="shared" si="661"/>
        <v>0</v>
      </c>
      <c r="BH633" s="111">
        <f t="shared" si="662"/>
        <v>0</v>
      </c>
      <c r="BI633" s="111">
        <f t="shared" si="663"/>
        <v>0</v>
      </c>
      <c r="BJ633" s="111">
        <f t="shared" si="664"/>
        <v>0</v>
      </c>
      <c r="BK633" s="111">
        <f t="shared" si="665"/>
        <v>0</v>
      </c>
      <c r="BL633" s="111">
        <f t="shared" si="666"/>
        <v>0</v>
      </c>
      <c r="BM633" s="111">
        <f t="shared" si="667"/>
        <v>0</v>
      </c>
      <c r="BN633" s="111">
        <f t="shared" si="668"/>
        <v>0</v>
      </c>
      <c r="BO633" s="111">
        <f t="shared" si="669"/>
        <v>0</v>
      </c>
      <c r="BP633" s="111">
        <f t="shared" si="670"/>
        <v>0</v>
      </c>
      <c r="BQ633" s="111">
        <f t="shared" si="671"/>
        <v>0</v>
      </c>
      <c r="CE633" s="61"/>
      <c r="CF633" s="149"/>
      <c r="CG633" s="142">
        <f t="shared" si="700"/>
        <v>0</v>
      </c>
      <c r="CH633" s="61"/>
      <c r="CI633" s="149"/>
      <c r="CJ633" s="142">
        <f t="shared" si="701"/>
        <v>0</v>
      </c>
      <c r="CK633" s="61"/>
      <c r="CL633" s="149"/>
      <c r="CM633" s="142">
        <f t="shared" si="702"/>
        <v>0</v>
      </c>
      <c r="CN633" s="61"/>
      <c r="CO633" s="149"/>
      <c r="CP633" s="142">
        <f t="shared" si="703"/>
        <v>0</v>
      </c>
      <c r="CQ633" s="61"/>
      <c r="CR633" s="149"/>
      <c r="CS633" s="142">
        <f t="shared" si="704"/>
        <v>0</v>
      </c>
      <c r="CT633" s="61"/>
      <c r="CU633" s="149"/>
      <c r="CV633" s="142">
        <f t="shared" si="705"/>
        <v>0</v>
      </c>
      <c r="CW633" s="61"/>
      <c r="CX633" s="149"/>
      <c r="CY633" s="142">
        <f t="shared" si="706"/>
        <v>0</v>
      </c>
      <c r="CZ633" s="61"/>
      <c r="DA633" s="149"/>
      <c r="DB633" s="142">
        <f t="shared" si="707"/>
        <v>0</v>
      </c>
      <c r="DC633" s="61"/>
      <c r="DD633" s="149"/>
      <c r="DE633" s="142">
        <f t="shared" si="708"/>
        <v>0</v>
      </c>
      <c r="DF633">
        <f t="shared" si="733"/>
        <v>626</v>
      </c>
      <c r="DH633" s="142">
        <f t="shared" si="709"/>
        <v>0</v>
      </c>
      <c r="DI633" s="142">
        <f t="shared" si="710"/>
        <v>0</v>
      </c>
      <c r="DJ633" s="142">
        <f t="shared" si="711"/>
        <v>0</v>
      </c>
      <c r="DK633" s="142">
        <f t="shared" si="712"/>
        <v>0</v>
      </c>
      <c r="DL633" s="142">
        <f t="shared" si="713"/>
        <v>0</v>
      </c>
      <c r="DM633" s="142">
        <f t="shared" si="714"/>
        <v>0</v>
      </c>
      <c r="DN633" s="142">
        <f t="shared" si="715"/>
        <v>0</v>
      </c>
      <c r="DO633" s="142">
        <f t="shared" si="716"/>
        <v>0</v>
      </c>
      <c r="DP633" s="142">
        <f t="shared" si="717"/>
        <v>0</v>
      </c>
      <c r="DQ633" s="142">
        <f t="shared" si="718"/>
        <v>0</v>
      </c>
      <c r="DR633" s="142">
        <f t="shared" si="719"/>
        <v>0</v>
      </c>
      <c r="DS633" s="142">
        <f t="shared" si="720"/>
        <v>0</v>
      </c>
      <c r="DU633" s="142">
        <f t="shared" si="721"/>
        <v>0</v>
      </c>
      <c r="DV633" s="142">
        <f t="shared" si="722"/>
        <v>0</v>
      </c>
      <c r="DW633" s="142">
        <f t="shared" si="723"/>
        <v>0</v>
      </c>
      <c r="DX633" s="142">
        <f t="shared" si="724"/>
        <v>0</v>
      </c>
      <c r="DY633" s="142">
        <f t="shared" si="725"/>
        <v>0</v>
      </c>
      <c r="DZ633" s="142">
        <f t="shared" si="726"/>
        <v>0</v>
      </c>
      <c r="EA633" s="142">
        <f t="shared" si="727"/>
        <v>0</v>
      </c>
      <c r="EB633" s="142">
        <f t="shared" si="728"/>
        <v>0</v>
      </c>
      <c r="EC633" s="142">
        <f t="shared" si="729"/>
        <v>0</v>
      </c>
      <c r="ED633" s="142">
        <f t="shared" si="730"/>
        <v>0</v>
      </c>
      <c r="EE633" s="142">
        <f t="shared" si="731"/>
        <v>0</v>
      </c>
      <c r="EF633" s="142">
        <f t="shared" si="732"/>
        <v>0</v>
      </c>
    </row>
    <row r="634" spans="1:136">
      <c r="A634" s="137"/>
      <c r="B634" s="138"/>
      <c r="C634" s="138"/>
      <c r="D634" s="139"/>
      <c r="E634" s="139"/>
      <c r="F634" s="139"/>
      <c r="G634" s="140"/>
      <c r="H634" s="141">
        <f t="shared" si="672"/>
        <v>0</v>
      </c>
      <c r="I634" s="140"/>
      <c r="J634" s="141">
        <f t="shared" si="673"/>
        <v>0</v>
      </c>
      <c r="K634" s="140"/>
      <c r="L634" s="141">
        <f t="shared" si="674"/>
        <v>0</v>
      </c>
      <c r="M634" s="140"/>
      <c r="N634" s="141">
        <f t="shared" si="675"/>
        <v>0</v>
      </c>
      <c r="O634" s="141">
        <f t="shared" si="676"/>
        <v>0</v>
      </c>
      <c r="P634" s="61"/>
      <c r="Q634" s="149"/>
      <c r="R634" s="142">
        <f t="shared" si="677"/>
        <v>0</v>
      </c>
      <c r="S634" s="61"/>
      <c r="T634" s="149"/>
      <c r="U634" s="142">
        <f t="shared" si="678"/>
        <v>0</v>
      </c>
      <c r="V634" s="61"/>
      <c r="W634" s="149"/>
      <c r="X634" s="142">
        <f t="shared" si="679"/>
        <v>0</v>
      </c>
      <c r="Y634" s="61"/>
      <c r="Z634" s="142">
        <f t="shared" si="680"/>
        <v>0</v>
      </c>
      <c r="AA634" s="142">
        <f t="shared" si="681"/>
        <v>0</v>
      </c>
      <c r="AB634" s="61"/>
      <c r="AC634" s="142">
        <f t="shared" si="682"/>
        <v>0</v>
      </c>
      <c r="AD634" s="142">
        <f t="shared" si="683"/>
        <v>0</v>
      </c>
      <c r="AE634" s="61"/>
      <c r="AF634" s="142">
        <f t="shared" si="684"/>
        <v>0</v>
      </c>
      <c r="AG634" s="142">
        <f t="shared" si="685"/>
        <v>0</v>
      </c>
      <c r="AH634" s="61"/>
      <c r="AI634" s="142">
        <f t="shared" si="686"/>
        <v>0</v>
      </c>
      <c r="AJ634" s="142">
        <f t="shared" si="687"/>
        <v>0</v>
      </c>
      <c r="AK634" s="61"/>
      <c r="AL634" s="142">
        <f t="shared" si="688"/>
        <v>0</v>
      </c>
      <c r="AM634" s="142">
        <f t="shared" si="689"/>
        <v>0</v>
      </c>
      <c r="AN634" s="61"/>
      <c r="AO634" s="142">
        <f t="shared" si="690"/>
        <v>0</v>
      </c>
      <c r="AP634" s="142">
        <f t="shared" si="691"/>
        <v>0</v>
      </c>
      <c r="AQ634" s="61"/>
      <c r="AR634" s="142">
        <f t="shared" si="692"/>
        <v>0</v>
      </c>
      <c r="AS634" s="142">
        <f t="shared" si="693"/>
        <v>0</v>
      </c>
      <c r="AT634" s="61"/>
      <c r="AU634" s="142">
        <f t="shared" si="694"/>
        <v>0</v>
      </c>
      <c r="AV634" s="142">
        <f t="shared" si="695"/>
        <v>0</v>
      </c>
      <c r="AW634" s="61"/>
      <c r="AX634" s="142">
        <f t="shared" si="696"/>
        <v>0</v>
      </c>
      <c r="AY634" s="142">
        <f t="shared" si="697"/>
        <v>0</v>
      </c>
      <c r="AZ634" s="3"/>
      <c r="BA634" s="142">
        <f t="shared" si="698"/>
        <v>0</v>
      </c>
      <c r="BB634" s="142">
        <f t="shared" si="698"/>
        <v>0</v>
      </c>
      <c r="BF634" s="111">
        <f t="shared" si="699"/>
        <v>0</v>
      </c>
      <c r="BG634" s="111">
        <f t="shared" si="661"/>
        <v>0</v>
      </c>
      <c r="BH634" s="111">
        <f t="shared" si="662"/>
        <v>0</v>
      </c>
      <c r="BI634" s="111">
        <f t="shared" si="663"/>
        <v>0</v>
      </c>
      <c r="BJ634" s="111">
        <f t="shared" si="664"/>
        <v>0</v>
      </c>
      <c r="BK634" s="111">
        <f t="shared" si="665"/>
        <v>0</v>
      </c>
      <c r="BL634" s="111">
        <f t="shared" si="666"/>
        <v>0</v>
      </c>
      <c r="BM634" s="111">
        <f t="shared" si="667"/>
        <v>0</v>
      </c>
      <c r="BN634" s="111">
        <f t="shared" si="668"/>
        <v>0</v>
      </c>
      <c r="BO634" s="111">
        <f t="shared" si="669"/>
        <v>0</v>
      </c>
      <c r="BP634" s="111">
        <f t="shared" si="670"/>
        <v>0</v>
      </c>
      <c r="BQ634" s="111">
        <f t="shared" si="671"/>
        <v>0</v>
      </c>
      <c r="CE634" s="61"/>
      <c r="CF634" s="149"/>
      <c r="CG634" s="142">
        <f t="shared" si="700"/>
        <v>0</v>
      </c>
      <c r="CH634" s="61"/>
      <c r="CI634" s="149"/>
      <c r="CJ634" s="142">
        <f t="shared" si="701"/>
        <v>0</v>
      </c>
      <c r="CK634" s="61"/>
      <c r="CL634" s="149"/>
      <c r="CM634" s="142">
        <f t="shared" si="702"/>
        <v>0</v>
      </c>
      <c r="CN634" s="61"/>
      <c r="CO634" s="149"/>
      <c r="CP634" s="142">
        <f t="shared" si="703"/>
        <v>0</v>
      </c>
      <c r="CQ634" s="61"/>
      <c r="CR634" s="149"/>
      <c r="CS634" s="142">
        <f t="shared" si="704"/>
        <v>0</v>
      </c>
      <c r="CT634" s="61"/>
      <c r="CU634" s="149"/>
      <c r="CV634" s="142">
        <f t="shared" si="705"/>
        <v>0</v>
      </c>
      <c r="CW634" s="61"/>
      <c r="CX634" s="149"/>
      <c r="CY634" s="142">
        <f t="shared" si="706"/>
        <v>0</v>
      </c>
      <c r="CZ634" s="61"/>
      <c r="DA634" s="149"/>
      <c r="DB634" s="142">
        <f t="shared" si="707"/>
        <v>0</v>
      </c>
      <c r="DC634" s="61"/>
      <c r="DD634" s="149"/>
      <c r="DE634" s="142">
        <f t="shared" si="708"/>
        <v>0</v>
      </c>
      <c r="DF634">
        <f t="shared" si="733"/>
        <v>627</v>
      </c>
      <c r="DH634" s="142">
        <f t="shared" si="709"/>
        <v>0</v>
      </c>
      <c r="DI634" s="142">
        <f t="shared" si="710"/>
        <v>0</v>
      </c>
      <c r="DJ634" s="142">
        <f t="shared" si="711"/>
        <v>0</v>
      </c>
      <c r="DK634" s="142">
        <f t="shared" si="712"/>
        <v>0</v>
      </c>
      <c r="DL634" s="142">
        <f t="shared" si="713"/>
        <v>0</v>
      </c>
      <c r="DM634" s="142">
        <f t="shared" si="714"/>
        <v>0</v>
      </c>
      <c r="DN634" s="142">
        <f t="shared" si="715"/>
        <v>0</v>
      </c>
      <c r="DO634" s="142">
        <f t="shared" si="716"/>
        <v>0</v>
      </c>
      <c r="DP634" s="142">
        <f t="shared" si="717"/>
        <v>0</v>
      </c>
      <c r="DQ634" s="142">
        <f t="shared" si="718"/>
        <v>0</v>
      </c>
      <c r="DR634" s="142">
        <f t="shared" si="719"/>
        <v>0</v>
      </c>
      <c r="DS634" s="142">
        <f t="shared" si="720"/>
        <v>0</v>
      </c>
      <c r="DU634" s="142">
        <f t="shared" si="721"/>
        <v>0</v>
      </c>
      <c r="DV634" s="142">
        <f t="shared" si="722"/>
        <v>0</v>
      </c>
      <c r="DW634" s="142">
        <f t="shared" si="723"/>
        <v>0</v>
      </c>
      <c r="DX634" s="142">
        <f t="shared" si="724"/>
        <v>0</v>
      </c>
      <c r="DY634" s="142">
        <f t="shared" si="725"/>
        <v>0</v>
      </c>
      <c r="DZ634" s="142">
        <f t="shared" si="726"/>
        <v>0</v>
      </c>
      <c r="EA634" s="142">
        <f t="shared" si="727"/>
        <v>0</v>
      </c>
      <c r="EB634" s="142">
        <f t="shared" si="728"/>
        <v>0</v>
      </c>
      <c r="EC634" s="142">
        <f t="shared" si="729"/>
        <v>0</v>
      </c>
      <c r="ED634" s="142">
        <f t="shared" si="730"/>
        <v>0</v>
      </c>
      <c r="EE634" s="142">
        <f t="shared" si="731"/>
        <v>0</v>
      </c>
      <c r="EF634" s="142">
        <f t="shared" si="732"/>
        <v>0</v>
      </c>
    </row>
    <row r="635" spans="1:136">
      <c r="A635" s="137"/>
      <c r="B635" s="138"/>
      <c r="C635" s="138"/>
      <c r="D635" s="139"/>
      <c r="E635" s="139"/>
      <c r="F635" s="139"/>
      <c r="G635" s="140"/>
      <c r="H635" s="141">
        <f t="shared" si="672"/>
        <v>0</v>
      </c>
      <c r="I635" s="140"/>
      <c r="J635" s="141">
        <f t="shared" si="673"/>
        <v>0</v>
      </c>
      <c r="K635" s="140"/>
      <c r="L635" s="141">
        <f t="shared" si="674"/>
        <v>0</v>
      </c>
      <c r="M635" s="140"/>
      <c r="N635" s="141">
        <f t="shared" si="675"/>
        <v>0</v>
      </c>
      <c r="O635" s="141">
        <f t="shared" si="676"/>
        <v>0</v>
      </c>
      <c r="P635" s="61"/>
      <c r="Q635" s="149"/>
      <c r="R635" s="142">
        <f t="shared" si="677"/>
        <v>0</v>
      </c>
      <c r="S635" s="61"/>
      <c r="T635" s="149"/>
      <c r="U635" s="142">
        <f t="shared" si="678"/>
        <v>0</v>
      </c>
      <c r="V635" s="61"/>
      <c r="W635" s="149"/>
      <c r="X635" s="142">
        <f t="shared" si="679"/>
        <v>0</v>
      </c>
      <c r="Y635" s="61"/>
      <c r="Z635" s="142">
        <f t="shared" si="680"/>
        <v>0</v>
      </c>
      <c r="AA635" s="142">
        <f t="shared" si="681"/>
        <v>0</v>
      </c>
      <c r="AB635" s="61"/>
      <c r="AC635" s="142">
        <f t="shared" si="682"/>
        <v>0</v>
      </c>
      <c r="AD635" s="142">
        <f t="shared" si="683"/>
        <v>0</v>
      </c>
      <c r="AE635" s="61"/>
      <c r="AF635" s="142">
        <f t="shared" si="684"/>
        <v>0</v>
      </c>
      <c r="AG635" s="142">
        <f t="shared" si="685"/>
        <v>0</v>
      </c>
      <c r="AH635" s="61"/>
      <c r="AI635" s="142">
        <f t="shared" si="686"/>
        <v>0</v>
      </c>
      <c r="AJ635" s="142">
        <f t="shared" si="687"/>
        <v>0</v>
      </c>
      <c r="AK635" s="61"/>
      <c r="AL635" s="142">
        <f t="shared" si="688"/>
        <v>0</v>
      </c>
      <c r="AM635" s="142">
        <f t="shared" si="689"/>
        <v>0</v>
      </c>
      <c r="AN635" s="61"/>
      <c r="AO635" s="142">
        <f t="shared" si="690"/>
        <v>0</v>
      </c>
      <c r="AP635" s="142">
        <f t="shared" si="691"/>
        <v>0</v>
      </c>
      <c r="AQ635" s="61"/>
      <c r="AR635" s="142">
        <f t="shared" si="692"/>
        <v>0</v>
      </c>
      <c r="AS635" s="142">
        <f t="shared" si="693"/>
        <v>0</v>
      </c>
      <c r="AT635" s="61"/>
      <c r="AU635" s="142">
        <f t="shared" si="694"/>
        <v>0</v>
      </c>
      <c r="AV635" s="142">
        <f t="shared" si="695"/>
        <v>0</v>
      </c>
      <c r="AW635" s="61"/>
      <c r="AX635" s="142">
        <f t="shared" si="696"/>
        <v>0</v>
      </c>
      <c r="AY635" s="142">
        <f t="shared" si="697"/>
        <v>0</v>
      </c>
      <c r="AZ635" s="3"/>
      <c r="BA635" s="142">
        <f t="shared" si="698"/>
        <v>0</v>
      </c>
      <c r="BB635" s="142">
        <f t="shared" si="698"/>
        <v>0</v>
      </c>
      <c r="BF635" s="111">
        <f t="shared" si="699"/>
        <v>0</v>
      </c>
      <c r="BG635" s="111">
        <f t="shared" si="661"/>
        <v>0</v>
      </c>
      <c r="BH635" s="111">
        <f t="shared" si="662"/>
        <v>0</v>
      </c>
      <c r="BI635" s="111">
        <f t="shared" si="663"/>
        <v>0</v>
      </c>
      <c r="BJ635" s="111">
        <f t="shared" si="664"/>
        <v>0</v>
      </c>
      <c r="BK635" s="111">
        <f t="shared" si="665"/>
        <v>0</v>
      </c>
      <c r="BL635" s="111">
        <f t="shared" si="666"/>
        <v>0</v>
      </c>
      <c r="BM635" s="111">
        <f t="shared" si="667"/>
        <v>0</v>
      </c>
      <c r="BN635" s="111">
        <f t="shared" si="668"/>
        <v>0</v>
      </c>
      <c r="BO635" s="111">
        <f t="shared" si="669"/>
        <v>0</v>
      </c>
      <c r="BP635" s="111">
        <f t="shared" si="670"/>
        <v>0</v>
      </c>
      <c r="BQ635" s="111">
        <f t="shared" si="671"/>
        <v>0</v>
      </c>
      <c r="CE635" s="61"/>
      <c r="CF635" s="149"/>
      <c r="CG635" s="142">
        <f t="shared" si="700"/>
        <v>0</v>
      </c>
      <c r="CH635" s="61"/>
      <c r="CI635" s="149"/>
      <c r="CJ635" s="142">
        <f t="shared" si="701"/>
        <v>0</v>
      </c>
      <c r="CK635" s="61"/>
      <c r="CL635" s="149"/>
      <c r="CM635" s="142">
        <f t="shared" si="702"/>
        <v>0</v>
      </c>
      <c r="CN635" s="61"/>
      <c r="CO635" s="149"/>
      <c r="CP635" s="142">
        <f t="shared" si="703"/>
        <v>0</v>
      </c>
      <c r="CQ635" s="61"/>
      <c r="CR635" s="149"/>
      <c r="CS635" s="142">
        <f t="shared" si="704"/>
        <v>0</v>
      </c>
      <c r="CT635" s="61"/>
      <c r="CU635" s="149"/>
      <c r="CV635" s="142">
        <f t="shared" si="705"/>
        <v>0</v>
      </c>
      <c r="CW635" s="61"/>
      <c r="CX635" s="149"/>
      <c r="CY635" s="142">
        <f t="shared" si="706"/>
        <v>0</v>
      </c>
      <c r="CZ635" s="61"/>
      <c r="DA635" s="149"/>
      <c r="DB635" s="142">
        <f t="shared" si="707"/>
        <v>0</v>
      </c>
      <c r="DC635" s="61"/>
      <c r="DD635" s="149"/>
      <c r="DE635" s="142">
        <f t="shared" si="708"/>
        <v>0</v>
      </c>
      <c r="DF635">
        <f t="shared" si="733"/>
        <v>628</v>
      </c>
      <c r="DH635" s="142">
        <f t="shared" si="709"/>
        <v>0</v>
      </c>
      <c r="DI635" s="142">
        <f t="shared" si="710"/>
        <v>0</v>
      </c>
      <c r="DJ635" s="142">
        <f t="shared" si="711"/>
        <v>0</v>
      </c>
      <c r="DK635" s="142">
        <f t="shared" si="712"/>
        <v>0</v>
      </c>
      <c r="DL635" s="142">
        <f t="shared" si="713"/>
        <v>0</v>
      </c>
      <c r="DM635" s="142">
        <f t="shared" si="714"/>
        <v>0</v>
      </c>
      <c r="DN635" s="142">
        <f t="shared" si="715"/>
        <v>0</v>
      </c>
      <c r="DO635" s="142">
        <f t="shared" si="716"/>
        <v>0</v>
      </c>
      <c r="DP635" s="142">
        <f t="shared" si="717"/>
        <v>0</v>
      </c>
      <c r="DQ635" s="142">
        <f t="shared" si="718"/>
        <v>0</v>
      </c>
      <c r="DR635" s="142">
        <f t="shared" si="719"/>
        <v>0</v>
      </c>
      <c r="DS635" s="142">
        <f t="shared" si="720"/>
        <v>0</v>
      </c>
      <c r="DU635" s="142">
        <f t="shared" si="721"/>
        <v>0</v>
      </c>
      <c r="DV635" s="142">
        <f t="shared" si="722"/>
        <v>0</v>
      </c>
      <c r="DW635" s="142">
        <f t="shared" si="723"/>
        <v>0</v>
      </c>
      <c r="DX635" s="142">
        <f t="shared" si="724"/>
        <v>0</v>
      </c>
      <c r="DY635" s="142">
        <f t="shared" si="725"/>
        <v>0</v>
      </c>
      <c r="DZ635" s="142">
        <f t="shared" si="726"/>
        <v>0</v>
      </c>
      <c r="EA635" s="142">
        <f t="shared" si="727"/>
        <v>0</v>
      </c>
      <c r="EB635" s="142">
        <f t="shared" si="728"/>
        <v>0</v>
      </c>
      <c r="EC635" s="142">
        <f t="shared" si="729"/>
        <v>0</v>
      </c>
      <c r="ED635" s="142">
        <f t="shared" si="730"/>
        <v>0</v>
      </c>
      <c r="EE635" s="142">
        <f t="shared" si="731"/>
        <v>0</v>
      </c>
      <c r="EF635" s="142">
        <f t="shared" si="732"/>
        <v>0</v>
      </c>
    </row>
    <row r="636" spans="1:136">
      <c r="A636" s="137"/>
      <c r="B636" s="138"/>
      <c r="C636" s="138"/>
      <c r="D636" s="139"/>
      <c r="E636" s="139"/>
      <c r="F636" s="139"/>
      <c r="G636" s="140"/>
      <c r="H636" s="141">
        <f t="shared" si="672"/>
        <v>0</v>
      </c>
      <c r="I636" s="140"/>
      <c r="J636" s="141">
        <f t="shared" si="673"/>
        <v>0</v>
      </c>
      <c r="K636" s="140"/>
      <c r="L636" s="141">
        <f t="shared" si="674"/>
        <v>0</v>
      </c>
      <c r="M636" s="140"/>
      <c r="N636" s="141">
        <f t="shared" si="675"/>
        <v>0</v>
      </c>
      <c r="O636" s="141">
        <f t="shared" si="676"/>
        <v>0</v>
      </c>
      <c r="P636" s="61"/>
      <c r="Q636" s="149"/>
      <c r="R636" s="142">
        <f t="shared" si="677"/>
        <v>0</v>
      </c>
      <c r="S636" s="61"/>
      <c r="T636" s="149"/>
      <c r="U636" s="142">
        <f t="shared" si="678"/>
        <v>0</v>
      </c>
      <c r="V636" s="61"/>
      <c r="W636" s="149"/>
      <c r="X636" s="142">
        <f t="shared" si="679"/>
        <v>0</v>
      </c>
      <c r="Y636" s="61"/>
      <c r="Z636" s="142">
        <f t="shared" si="680"/>
        <v>0</v>
      </c>
      <c r="AA636" s="142">
        <f t="shared" si="681"/>
        <v>0</v>
      </c>
      <c r="AB636" s="61"/>
      <c r="AC636" s="142">
        <f t="shared" si="682"/>
        <v>0</v>
      </c>
      <c r="AD636" s="142">
        <f t="shared" si="683"/>
        <v>0</v>
      </c>
      <c r="AE636" s="61"/>
      <c r="AF636" s="142">
        <f t="shared" si="684"/>
        <v>0</v>
      </c>
      <c r="AG636" s="142">
        <f t="shared" si="685"/>
        <v>0</v>
      </c>
      <c r="AH636" s="61"/>
      <c r="AI636" s="142">
        <f t="shared" si="686"/>
        <v>0</v>
      </c>
      <c r="AJ636" s="142">
        <f t="shared" si="687"/>
        <v>0</v>
      </c>
      <c r="AK636" s="61"/>
      <c r="AL636" s="142">
        <f t="shared" si="688"/>
        <v>0</v>
      </c>
      <c r="AM636" s="142">
        <f t="shared" si="689"/>
        <v>0</v>
      </c>
      <c r="AN636" s="61"/>
      <c r="AO636" s="142">
        <f t="shared" si="690"/>
        <v>0</v>
      </c>
      <c r="AP636" s="142">
        <f t="shared" si="691"/>
        <v>0</v>
      </c>
      <c r="AQ636" s="61"/>
      <c r="AR636" s="142">
        <f t="shared" si="692"/>
        <v>0</v>
      </c>
      <c r="AS636" s="142">
        <f t="shared" si="693"/>
        <v>0</v>
      </c>
      <c r="AT636" s="61"/>
      <c r="AU636" s="142">
        <f t="shared" si="694"/>
        <v>0</v>
      </c>
      <c r="AV636" s="142">
        <f t="shared" si="695"/>
        <v>0</v>
      </c>
      <c r="AW636" s="61"/>
      <c r="AX636" s="142">
        <f t="shared" si="696"/>
        <v>0</v>
      </c>
      <c r="AY636" s="142">
        <f t="shared" si="697"/>
        <v>0</v>
      </c>
      <c r="AZ636" s="3"/>
      <c r="BA636" s="142">
        <f t="shared" si="698"/>
        <v>0</v>
      </c>
      <c r="BB636" s="142">
        <f t="shared" si="698"/>
        <v>0</v>
      </c>
      <c r="BF636" s="111">
        <f t="shared" si="699"/>
        <v>0</v>
      </c>
      <c r="BG636" s="111">
        <f t="shared" si="661"/>
        <v>0</v>
      </c>
      <c r="BH636" s="111">
        <f t="shared" si="662"/>
        <v>0</v>
      </c>
      <c r="BI636" s="111">
        <f t="shared" si="663"/>
        <v>0</v>
      </c>
      <c r="BJ636" s="111">
        <f t="shared" si="664"/>
        <v>0</v>
      </c>
      <c r="BK636" s="111">
        <f t="shared" si="665"/>
        <v>0</v>
      </c>
      <c r="BL636" s="111">
        <f t="shared" si="666"/>
        <v>0</v>
      </c>
      <c r="BM636" s="111">
        <f t="shared" si="667"/>
        <v>0</v>
      </c>
      <c r="BN636" s="111">
        <f t="shared" si="668"/>
        <v>0</v>
      </c>
      <c r="BO636" s="111">
        <f t="shared" si="669"/>
        <v>0</v>
      </c>
      <c r="BP636" s="111">
        <f t="shared" si="670"/>
        <v>0</v>
      </c>
      <c r="BQ636" s="111">
        <f t="shared" si="671"/>
        <v>0</v>
      </c>
      <c r="CE636" s="61"/>
      <c r="CF636" s="149"/>
      <c r="CG636" s="142">
        <f t="shared" si="700"/>
        <v>0</v>
      </c>
      <c r="CH636" s="61"/>
      <c r="CI636" s="149"/>
      <c r="CJ636" s="142">
        <f t="shared" si="701"/>
        <v>0</v>
      </c>
      <c r="CK636" s="61"/>
      <c r="CL636" s="149"/>
      <c r="CM636" s="142">
        <f t="shared" si="702"/>
        <v>0</v>
      </c>
      <c r="CN636" s="61"/>
      <c r="CO636" s="149"/>
      <c r="CP636" s="142">
        <f t="shared" si="703"/>
        <v>0</v>
      </c>
      <c r="CQ636" s="61"/>
      <c r="CR636" s="149"/>
      <c r="CS636" s="142">
        <f t="shared" si="704"/>
        <v>0</v>
      </c>
      <c r="CT636" s="61"/>
      <c r="CU636" s="149"/>
      <c r="CV636" s="142">
        <f t="shared" si="705"/>
        <v>0</v>
      </c>
      <c r="CW636" s="61"/>
      <c r="CX636" s="149"/>
      <c r="CY636" s="142">
        <f t="shared" si="706"/>
        <v>0</v>
      </c>
      <c r="CZ636" s="61"/>
      <c r="DA636" s="149"/>
      <c r="DB636" s="142">
        <f t="shared" si="707"/>
        <v>0</v>
      </c>
      <c r="DC636" s="61"/>
      <c r="DD636" s="149"/>
      <c r="DE636" s="142">
        <f t="shared" si="708"/>
        <v>0</v>
      </c>
      <c r="DF636">
        <f t="shared" si="733"/>
        <v>629</v>
      </c>
      <c r="DH636" s="142">
        <f t="shared" si="709"/>
        <v>0</v>
      </c>
      <c r="DI636" s="142">
        <f t="shared" si="710"/>
        <v>0</v>
      </c>
      <c r="DJ636" s="142">
        <f t="shared" si="711"/>
        <v>0</v>
      </c>
      <c r="DK636" s="142">
        <f t="shared" si="712"/>
        <v>0</v>
      </c>
      <c r="DL636" s="142">
        <f t="shared" si="713"/>
        <v>0</v>
      </c>
      <c r="DM636" s="142">
        <f t="shared" si="714"/>
        <v>0</v>
      </c>
      <c r="DN636" s="142">
        <f t="shared" si="715"/>
        <v>0</v>
      </c>
      <c r="DO636" s="142">
        <f t="shared" si="716"/>
        <v>0</v>
      </c>
      <c r="DP636" s="142">
        <f t="shared" si="717"/>
        <v>0</v>
      </c>
      <c r="DQ636" s="142">
        <f t="shared" si="718"/>
        <v>0</v>
      </c>
      <c r="DR636" s="142">
        <f t="shared" si="719"/>
        <v>0</v>
      </c>
      <c r="DS636" s="142">
        <f t="shared" si="720"/>
        <v>0</v>
      </c>
      <c r="DU636" s="142">
        <f t="shared" si="721"/>
        <v>0</v>
      </c>
      <c r="DV636" s="142">
        <f t="shared" si="722"/>
        <v>0</v>
      </c>
      <c r="DW636" s="142">
        <f t="shared" si="723"/>
        <v>0</v>
      </c>
      <c r="DX636" s="142">
        <f t="shared" si="724"/>
        <v>0</v>
      </c>
      <c r="DY636" s="142">
        <f t="shared" si="725"/>
        <v>0</v>
      </c>
      <c r="DZ636" s="142">
        <f t="shared" si="726"/>
        <v>0</v>
      </c>
      <c r="EA636" s="142">
        <f t="shared" si="727"/>
        <v>0</v>
      </c>
      <c r="EB636" s="142">
        <f t="shared" si="728"/>
        <v>0</v>
      </c>
      <c r="EC636" s="142">
        <f t="shared" si="729"/>
        <v>0</v>
      </c>
      <c r="ED636" s="142">
        <f t="shared" si="730"/>
        <v>0</v>
      </c>
      <c r="EE636" s="142">
        <f t="shared" si="731"/>
        <v>0</v>
      </c>
      <c r="EF636" s="142">
        <f t="shared" si="732"/>
        <v>0</v>
      </c>
    </row>
    <row r="637" spans="1:136">
      <c r="A637" s="137"/>
      <c r="B637" s="138"/>
      <c r="C637" s="138"/>
      <c r="D637" s="139"/>
      <c r="E637" s="139"/>
      <c r="F637" s="139"/>
      <c r="G637" s="140"/>
      <c r="H637" s="141">
        <f t="shared" si="672"/>
        <v>0</v>
      </c>
      <c r="I637" s="140"/>
      <c r="J637" s="141">
        <f t="shared" si="673"/>
        <v>0</v>
      </c>
      <c r="K637" s="140"/>
      <c r="L637" s="141">
        <f t="shared" si="674"/>
        <v>0</v>
      </c>
      <c r="M637" s="140"/>
      <c r="N637" s="141">
        <f t="shared" si="675"/>
        <v>0</v>
      </c>
      <c r="O637" s="141">
        <f t="shared" si="676"/>
        <v>0</v>
      </c>
      <c r="P637" s="61"/>
      <c r="Q637" s="149"/>
      <c r="R637" s="142">
        <f t="shared" si="677"/>
        <v>0</v>
      </c>
      <c r="S637" s="61"/>
      <c r="T637" s="149"/>
      <c r="U637" s="142">
        <f t="shared" si="678"/>
        <v>0</v>
      </c>
      <c r="V637" s="61"/>
      <c r="W637" s="149"/>
      <c r="X637" s="142">
        <f t="shared" si="679"/>
        <v>0</v>
      </c>
      <c r="Y637" s="61"/>
      <c r="Z637" s="142">
        <f t="shared" si="680"/>
        <v>0</v>
      </c>
      <c r="AA637" s="142">
        <f t="shared" si="681"/>
        <v>0</v>
      </c>
      <c r="AB637" s="61"/>
      <c r="AC637" s="142">
        <f t="shared" si="682"/>
        <v>0</v>
      </c>
      <c r="AD637" s="142">
        <f t="shared" si="683"/>
        <v>0</v>
      </c>
      <c r="AE637" s="61"/>
      <c r="AF637" s="142">
        <f t="shared" si="684"/>
        <v>0</v>
      </c>
      <c r="AG637" s="142">
        <f t="shared" si="685"/>
        <v>0</v>
      </c>
      <c r="AH637" s="61"/>
      <c r="AI637" s="142">
        <f t="shared" si="686"/>
        <v>0</v>
      </c>
      <c r="AJ637" s="142">
        <f t="shared" si="687"/>
        <v>0</v>
      </c>
      <c r="AK637" s="61"/>
      <c r="AL637" s="142">
        <f t="shared" si="688"/>
        <v>0</v>
      </c>
      <c r="AM637" s="142">
        <f t="shared" si="689"/>
        <v>0</v>
      </c>
      <c r="AN637" s="61"/>
      <c r="AO637" s="142">
        <f t="shared" si="690"/>
        <v>0</v>
      </c>
      <c r="AP637" s="142">
        <f t="shared" si="691"/>
        <v>0</v>
      </c>
      <c r="AQ637" s="61"/>
      <c r="AR637" s="142">
        <f t="shared" si="692"/>
        <v>0</v>
      </c>
      <c r="AS637" s="142">
        <f t="shared" si="693"/>
        <v>0</v>
      </c>
      <c r="AT637" s="61"/>
      <c r="AU637" s="142">
        <f t="shared" si="694"/>
        <v>0</v>
      </c>
      <c r="AV637" s="142">
        <f t="shared" si="695"/>
        <v>0</v>
      </c>
      <c r="AW637" s="61"/>
      <c r="AX637" s="142">
        <f t="shared" si="696"/>
        <v>0</v>
      </c>
      <c r="AY637" s="142">
        <f t="shared" si="697"/>
        <v>0</v>
      </c>
      <c r="AZ637" s="3"/>
      <c r="BA637" s="142">
        <f t="shared" si="698"/>
        <v>0</v>
      </c>
      <c r="BB637" s="142">
        <f t="shared" si="698"/>
        <v>0</v>
      </c>
      <c r="BF637" s="111">
        <f t="shared" si="699"/>
        <v>0</v>
      </c>
      <c r="BG637" s="111">
        <f t="shared" si="661"/>
        <v>0</v>
      </c>
      <c r="BH637" s="111">
        <f t="shared" si="662"/>
        <v>0</v>
      </c>
      <c r="BI637" s="111">
        <f t="shared" si="663"/>
        <v>0</v>
      </c>
      <c r="BJ637" s="111">
        <f t="shared" si="664"/>
        <v>0</v>
      </c>
      <c r="BK637" s="111">
        <f t="shared" si="665"/>
        <v>0</v>
      </c>
      <c r="BL637" s="111">
        <f t="shared" si="666"/>
        <v>0</v>
      </c>
      <c r="BM637" s="111">
        <f t="shared" si="667"/>
        <v>0</v>
      </c>
      <c r="BN637" s="111">
        <f t="shared" si="668"/>
        <v>0</v>
      </c>
      <c r="BO637" s="111">
        <f t="shared" si="669"/>
        <v>0</v>
      </c>
      <c r="BP637" s="111">
        <f t="shared" si="670"/>
        <v>0</v>
      </c>
      <c r="BQ637" s="111">
        <f t="shared" si="671"/>
        <v>0</v>
      </c>
      <c r="CE637" s="61"/>
      <c r="CF637" s="149"/>
      <c r="CG637" s="142">
        <f t="shared" si="700"/>
        <v>0</v>
      </c>
      <c r="CH637" s="61"/>
      <c r="CI637" s="149"/>
      <c r="CJ637" s="142">
        <f t="shared" si="701"/>
        <v>0</v>
      </c>
      <c r="CK637" s="61"/>
      <c r="CL637" s="149"/>
      <c r="CM637" s="142">
        <f t="shared" si="702"/>
        <v>0</v>
      </c>
      <c r="CN637" s="61"/>
      <c r="CO637" s="149"/>
      <c r="CP637" s="142">
        <f t="shared" si="703"/>
        <v>0</v>
      </c>
      <c r="CQ637" s="61"/>
      <c r="CR637" s="149"/>
      <c r="CS637" s="142">
        <f t="shared" si="704"/>
        <v>0</v>
      </c>
      <c r="CT637" s="61"/>
      <c r="CU637" s="149"/>
      <c r="CV637" s="142">
        <f t="shared" si="705"/>
        <v>0</v>
      </c>
      <c r="CW637" s="61"/>
      <c r="CX637" s="149"/>
      <c r="CY637" s="142">
        <f t="shared" si="706"/>
        <v>0</v>
      </c>
      <c r="CZ637" s="61"/>
      <c r="DA637" s="149"/>
      <c r="DB637" s="142">
        <f t="shared" si="707"/>
        <v>0</v>
      </c>
      <c r="DC637" s="61"/>
      <c r="DD637" s="149"/>
      <c r="DE637" s="142">
        <f t="shared" si="708"/>
        <v>0</v>
      </c>
      <c r="DF637">
        <f t="shared" si="733"/>
        <v>630</v>
      </c>
      <c r="DH637" s="142">
        <f t="shared" si="709"/>
        <v>0</v>
      </c>
      <c r="DI637" s="142">
        <f t="shared" si="710"/>
        <v>0</v>
      </c>
      <c r="DJ637" s="142">
        <f t="shared" si="711"/>
        <v>0</v>
      </c>
      <c r="DK637" s="142">
        <f t="shared" si="712"/>
        <v>0</v>
      </c>
      <c r="DL637" s="142">
        <f t="shared" si="713"/>
        <v>0</v>
      </c>
      <c r="DM637" s="142">
        <f t="shared" si="714"/>
        <v>0</v>
      </c>
      <c r="DN637" s="142">
        <f t="shared" si="715"/>
        <v>0</v>
      </c>
      <c r="DO637" s="142">
        <f t="shared" si="716"/>
        <v>0</v>
      </c>
      <c r="DP637" s="142">
        <f t="shared" si="717"/>
        <v>0</v>
      </c>
      <c r="DQ637" s="142">
        <f t="shared" si="718"/>
        <v>0</v>
      </c>
      <c r="DR637" s="142">
        <f t="shared" si="719"/>
        <v>0</v>
      </c>
      <c r="DS637" s="142">
        <f t="shared" si="720"/>
        <v>0</v>
      </c>
      <c r="DU637" s="142">
        <f t="shared" si="721"/>
        <v>0</v>
      </c>
      <c r="DV637" s="142">
        <f t="shared" si="722"/>
        <v>0</v>
      </c>
      <c r="DW637" s="142">
        <f t="shared" si="723"/>
        <v>0</v>
      </c>
      <c r="DX637" s="142">
        <f t="shared" si="724"/>
        <v>0</v>
      </c>
      <c r="DY637" s="142">
        <f t="shared" si="725"/>
        <v>0</v>
      </c>
      <c r="DZ637" s="142">
        <f t="shared" si="726"/>
        <v>0</v>
      </c>
      <c r="EA637" s="142">
        <f t="shared" si="727"/>
        <v>0</v>
      </c>
      <c r="EB637" s="142">
        <f t="shared" si="728"/>
        <v>0</v>
      </c>
      <c r="EC637" s="142">
        <f t="shared" si="729"/>
        <v>0</v>
      </c>
      <c r="ED637" s="142">
        <f t="shared" si="730"/>
        <v>0</v>
      </c>
      <c r="EE637" s="142">
        <f t="shared" si="731"/>
        <v>0</v>
      </c>
      <c r="EF637" s="142">
        <f t="shared" si="732"/>
        <v>0</v>
      </c>
    </row>
    <row r="638" spans="1:136">
      <c r="A638" s="137"/>
      <c r="B638" s="138"/>
      <c r="C638" s="138"/>
      <c r="D638" s="139"/>
      <c r="E638" s="139"/>
      <c r="F638" s="139"/>
      <c r="G638" s="140"/>
      <c r="H638" s="141">
        <f t="shared" si="672"/>
        <v>0</v>
      </c>
      <c r="I638" s="140"/>
      <c r="J638" s="141">
        <f t="shared" si="673"/>
        <v>0</v>
      </c>
      <c r="K638" s="140"/>
      <c r="L638" s="141">
        <f t="shared" si="674"/>
        <v>0</v>
      </c>
      <c r="M638" s="140"/>
      <c r="N638" s="141">
        <f t="shared" si="675"/>
        <v>0</v>
      </c>
      <c r="O638" s="141">
        <f t="shared" si="676"/>
        <v>0</v>
      </c>
      <c r="P638" s="61"/>
      <c r="Q638" s="149"/>
      <c r="R638" s="142">
        <f t="shared" si="677"/>
        <v>0</v>
      </c>
      <c r="S638" s="61"/>
      <c r="T638" s="149"/>
      <c r="U638" s="142">
        <f t="shared" si="678"/>
        <v>0</v>
      </c>
      <c r="V638" s="61"/>
      <c r="W638" s="149"/>
      <c r="X638" s="142">
        <f t="shared" si="679"/>
        <v>0</v>
      </c>
      <c r="Y638" s="61"/>
      <c r="Z638" s="142">
        <f t="shared" si="680"/>
        <v>0</v>
      </c>
      <c r="AA638" s="142">
        <f t="shared" si="681"/>
        <v>0</v>
      </c>
      <c r="AB638" s="61"/>
      <c r="AC638" s="142">
        <f t="shared" si="682"/>
        <v>0</v>
      </c>
      <c r="AD638" s="142">
        <f t="shared" si="683"/>
        <v>0</v>
      </c>
      <c r="AE638" s="61"/>
      <c r="AF638" s="142">
        <f t="shared" si="684"/>
        <v>0</v>
      </c>
      <c r="AG638" s="142">
        <f t="shared" si="685"/>
        <v>0</v>
      </c>
      <c r="AH638" s="61"/>
      <c r="AI638" s="142">
        <f t="shared" si="686"/>
        <v>0</v>
      </c>
      <c r="AJ638" s="142">
        <f t="shared" si="687"/>
        <v>0</v>
      </c>
      <c r="AK638" s="61"/>
      <c r="AL638" s="142">
        <f t="shared" si="688"/>
        <v>0</v>
      </c>
      <c r="AM638" s="142">
        <f t="shared" si="689"/>
        <v>0</v>
      </c>
      <c r="AN638" s="61"/>
      <c r="AO638" s="142">
        <f t="shared" si="690"/>
        <v>0</v>
      </c>
      <c r="AP638" s="142">
        <f t="shared" si="691"/>
        <v>0</v>
      </c>
      <c r="AQ638" s="61"/>
      <c r="AR638" s="142">
        <f t="shared" si="692"/>
        <v>0</v>
      </c>
      <c r="AS638" s="142">
        <f t="shared" si="693"/>
        <v>0</v>
      </c>
      <c r="AT638" s="61"/>
      <c r="AU638" s="142">
        <f t="shared" si="694"/>
        <v>0</v>
      </c>
      <c r="AV638" s="142">
        <f t="shared" si="695"/>
        <v>0</v>
      </c>
      <c r="AW638" s="61"/>
      <c r="AX638" s="142">
        <f t="shared" si="696"/>
        <v>0</v>
      </c>
      <c r="AY638" s="142">
        <f t="shared" si="697"/>
        <v>0</v>
      </c>
      <c r="AZ638" s="3"/>
      <c r="BA638" s="142">
        <f t="shared" si="698"/>
        <v>0</v>
      </c>
      <c r="BB638" s="142">
        <f t="shared" si="698"/>
        <v>0</v>
      </c>
      <c r="BF638" s="111">
        <f t="shared" si="699"/>
        <v>0</v>
      </c>
      <c r="BG638" s="111">
        <f t="shared" si="661"/>
        <v>0</v>
      </c>
      <c r="BH638" s="111">
        <f t="shared" si="662"/>
        <v>0</v>
      </c>
      <c r="BI638" s="111">
        <f t="shared" si="663"/>
        <v>0</v>
      </c>
      <c r="BJ638" s="111">
        <f t="shared" si="664"/>
        <v>0</v>
      </c>
      <c r="BK638" s="111">
        <f t="shared" si="665"/>
        <v>0</v>
      </c>
      <c r="BL638" s="111">
        <f t="shared" si="666"/>
        <v>0</v>
      </c>
      <c r="BM638" s="111">
        <f t="shared" si="667"/>
        <v>0</v>
      </c>
      <c r="BN638" s="111">
        <f t="shared" si="668"/>
        <v>0</v>
      </c>
      <c r="BO638" s="111">
        <f t="shared" si="669"/>
        <v>0</v>
      </c>
      <c r="BP638" s="111">
        <f t="shared" si="670"/>
        <v>0</v>
      </c>
      <c r="BQ638" s="111">
        <f t="shared" si="671"/>
        <v>0</v>
      </c>
      <c r="CE638" s="61"/>
      <c r="CF638" s="149"/>
      <c r="CG638" s="142">
        <f t="shared" si="700"/>
        <v>0</v>
      </c>
      <c r="CH638" s="61"/>
      <c r="CI638" s="149"/>
      <c r="CJ638" s="142">
        <f t="shared" si="701"/>
        <v>0</v>
      </c>
      <c r="CK638" s="61"/>
      <c r="CL638" s="149"/>
      <c r="CM638" s="142">
        <f t="shared" si="702"/>
        <v>0</v>
      </c>
      <c r="CN638" s="61"/>
      <c r="CO638" s="149"/>
      <c r="CP638" s="142">
        <f t="shared" si="703"/>
        <v>0</v>
      </c>
      <c r="CQ638" s="61"/>
      <c r="CR638" s="149"/>
      <c r="CS638" s="142">
        <f t="shared" si="704"/>
        <v>0</v>
      </c>
      <c r="CT638" s="61"/>
      <c r="CU638" s="149"/>
      <c r="CV638" s="142">
        <f t="shared" si="705"/>
        <v>0</v>
      </c>
      <c r="CW638" s="61"/>
      <c r="CX638" s="149"/>
      <c r="CY638" s="142">
        <f t="shared" si="706"/>
        <v>0</v>
      </c>
      <c r="CZ638" s="61"/>
      <c r="DA638" s="149"/>
      <c r="DB638" s="142">
        <f t="shared" si="707"/>
        <v>0</v>
      </c>
      <c r="DC638" s="61"/>
      <c r="DD638" s="149"/>
      <c r="DE638" s="142">
        <f t="shared" si="708"/>
        <v>0</v>
      </c>
      <c r="DF638">
        <f t="shared" si="733"/>
        <v>631</v>
      </c>
      <c r="DH638" s="142">
        <f t="shared" si="709"/>
        <v>0</v>
      </c>
      <c r="DI638" s="142">
        <f t="shared" si="710"/>
        <v>0</v>
      </c>
      <c r="DJ638" s="142">
        <f t="shared" si="711"/>
        <v>0</v>
      </c>
      <c r="DK638" s="142">
        <f t="shared" si="712"/>
        <v>0</v>
      </c>
      <c r="DL638" s="142">
        <f t="shared" si="713"/>
        <v>0</v>
      </c>
      <c r="DM638" s="142">
        <f t="shared" si="714"/>
        <v>0</v>
      </c>
      <c r="DN638" s="142">
        <f t="shared" si="715"/>
        <v>0</v>
      </c>
      <c r="DO638" s="142">
        <f t="shared" si="716"/>
        <v>0</v>
      </c>
      <c r="DP638" s="142">
        <f t="shared" si="717"/>
        <v>0</v>
      </c>
      <c r="DQ638" s="142">
        <f t="shared" si="718"/>
        <v>0</v>
      </c>
      <c r="DR638" s="142">
        <f t="shared" si="719"/>
        <v>0</v>
      </c>
      <c r="DS638" s="142">
        <f t="shared" si="720"/>
        <v>0</v>
      </c>
      <c r="DU638" s="142">
        <f t="shared" si="721"/>
        <v>0</v>
      </c>
      <c r="DV638" s="142">
        <f t="shared" si="722"/>
        <v>0</v>
      </c>
      <c r="DW638" s="142">
        <f t="shared" si="723"/>
        <v>0</v>
      </c>
      <c r="DX638" s="142">
        <f t="shared" si="724"/>
        <v>0</v>
      </c>
      <c r="DY638" s="142">
        <f t="shared" si="725"/>
        <v>0</v>
      </c>
      <c r="DZ638" s="142">
        <f t="shared" si="726"/>
        <v>0</v>
      </c>
      <c r="EA638" s="142">
        <f t="shared" si="727"/>
        <v>0</v>
      </c>
      <c r="EB638" s="142">
        <f t="shared" si="728"/>
        <v>0</v>
      </c>
      <c r="EC638" s="142">
        <f t="shared" si="729"/>
        <v>0</v>
      </c>
      <c r="ED638" s="142">
        <f t="shared" si="730"/>
        <v>0</v>
      </c>
      <c r="EE638" s="142">
        <f t="shared" si="731"/>
        <v>0</v>
      </c>
      <c r="EF638" s="142">
        <f t="shared" si="732"/>
        <v>0</v>
      </c>
    </row>
    <row r="639" spans="1:136">
      <c r="A639" s="137"/>
      <c r="B639" s="138"/>
      <c r="C639" s="138"/>
      <c r="D639" s="139"/>
      <c r="E639" s="139"/>
      <c r="F639" s="139"/>
      <c r="G639" s="140"/>
      <c r="H639" s="141">
        <f t="shared" si="672"/>
        <v>0</v>
      </c>
      <c r="I639" s="140"/>
      <c r="J639" s="141">
        <f t="shared" si="673"/>
        <v>0</v>
      </c>
      <c r="K639" s="140"/>
      <c r="L639" s="141">
        <f t="shared" si="674"/>
        <v>0</v>
      </c>
      <c r="M639" s="140"/>
      <c r="N639" s="141">
        <f t="shared" si="675"/>
        <v>0</v>
      </c>
      <c r="O639" s="141">
        <f t="shared" si="676"/>
        <v>0</v>
      </c>
      <c r="P639" s="61"/>
      <c r="Q639" s="149"/>
      <c r="R639" s="142">
        <f t="shared" si="677"/>
        <v>0</v>
      </c>
      <c r="S639" s="61"/>
      <c r="T639" s="149"/>
      <c r="U639" s="142">
        <f t="shared" si="678"/>
        <v>0</v>
      </c>
      <c r="V639" s="61"/>
      <c r="W639" s="149"/>
      <c r="X639" s="142">
        <f t="shared" si="679"/>
        <v>0</v>
      </c>
      <c r="Y639" s="61"/>
      <c r="Z639" s="142">
        <f t="shared" si="680"/>
        <v>0</v>
      </c>
      <c r="AA639" s="142">
        <f t="shared" si="681"/>
        <v>0</v>
      </c>
      <c r="AB639" s="61"/>
      <c r="AC639" s="142">
        <f t="shared" si="682"/>
        <v>0</v>
      </c>
      <c r="AD639" s="142">
        <f t="shared" si="683"/>
        <v>0</v>
      </c>
      <c r="AE639" s="61"/>
      <c r="AF639" s="142">
        <f t="shared" si="684"/>
        <v>0</v>
      </c>
      <c r="AG639" s="142">
        <f t="shared" si="685"/>
        <v>0</v>
      </c>
      <c r="AH639" s="61"/>
      <c r="AI639" s="142">
        <f t="shared" si="686"/>
        <v>0</v>
      </c>
      <c r="AJ639" s="142">
        <f t="shared" si="687"/>
        <v>0</v>
      </c>
      <c r="AK639" s="61"/>
      <c r="AL639" s="142">
        <f t="shared" si="688"/>
        <v>0</v>
      </c>
      <c r="AM639" s="142">
        <f t="shared" si="689"/>
        <v>0</v>
      </c>
      <c r="AN639" s="61"/>
      <c r="AO639" s="142">
        <f t="shared" si="690"/>
        <v>0</v>
      </c>
      <c r="AP639" s="142">
        <f t="shared" si="691"/>
        <v>0</v>
      </c>
      <c r="AQ639" s="61"/>
      <c r="AR639" s="142">
        <f t="shared" si="692"/>
        <v>0</v>
      </c>
      <c r="AS639" s="142">
        <f t="shared" si="693"/>
        <v>0</v>
      </c>
      <c r="AT639" s="61"/>
      <c r="AU639" s="142">
        <f t="shared" si="694"/>
        <v>0</v>
      </c>
      <c r="AV639" s="142">
        <f t="shared" si="695"/>
        <v>0</v>
      </c>
      <c r="AW639" s="61"/>
      <c r="AX639" s="142">
        <f t="shared" si="696"/>
        <v>0</v>
      </c>
      <c r="AY639" s="142">
        <f t="shared" si="697"/>
        <v>0</v>
      </c>
      <c r="AZ639" s="3"/>
      <c r="BA639" s="142">
        <f t="shared" si="698"/>
        <v>0</v>
      </c>
      <c r="BB639" s="142">
        <f t="shared" si="698"/>
        <v>0</v>
      </c>
      <c r="BF639" s="111">
        <f t="shared" si="699"/>
        <v>0</v>
      </c>
      <c r="BG639" s="111">
        <f t="shared" si="661"/>
        <v>0</v>
      </c>
      <c r="BH639" s="111">
        <f t="shared" si="662"/>
        <v>0</v>
      </c>
      <c r="BI639" s="111">
        <f t="shared" si="663"/>
        <v>0</v>
      </c>
      <c r="BJ639" s="111">
        <f t="shared" si="664"/>
        <v>0</v>
      </c>
      <c r="BK639" s="111">
        <f t="shared" si="665"/>
        <v>0</v>
      </c>
      <c r="BL639" s="111">
        <f t="shared" si="666"/>
        <v>0</v>
      </c>
      <c r="BM639" s="111">
        <f t="shared" si="667"/>
        <v>0</v>
      </c>
      <c r="BN639" s="111">
        <f t="shared" si="668"/>
        <v>0</v>
      </c>
      <c r="BO639" s="111">
        <f t="shared" si="669"/>
        <v>0</v>
      </c>
      <c r="BP639" s="111">
        <f t="shared" si="670"/>
        <v>0</v>
      </c>
      <c r="BQ639" s="111">
        <f t="shared" si="671"/>
        <v>0</v>
      </c>
      <c r="CE639" s="61"/>
      <c r="CF639" s="149"/>
      <c r="CG639" s="142">
        <f t="shared" si="700"/>
        <v>0</v>
      </c>
      <c r="CH639" s="61"/>
      <c r="CI639" s="149"/>
      <c r="CJ639" s="142">
        <f t="shared" si="701"/>
        <v>0</v>
      </c>
      <c r="CK639" s="61"/>
      <c r="CL639" s="149"/>
      <c r="CM639" s="142">
        <f t="shared" si="702"/>
        <v>0</v>
      </c>
      <c r="CN639" s="61"/>
      <c r="CO639" s="149"/>
      <c r="CP639" s="142">
        <f t="shared" si="703"/>
        <v>0</v>
      </c>
      <c r="CQ639" s="61"/>
      <c r="CR639" s="149"/>
      <c r="CS639" s="142">
        <f t="shared" si="704"/>
        <v>0</v>
      </c>
      <c r="CT639" s="61"/>
      <c r="CU639" s="149"/>
      <c r="CV639" s="142">
        <f t="shared" si="705"/>
        <v>0</v>
      </c>
      <c r="CW639" s="61"/>
      <c r="CX639" s="149"/>
      <c r="CY639" s="142">
        <f t="shared" si="706"/>
        <v>0</v>
      </c>
      <c r="CZ639" s="61"/>
      <c r="DA639" s="149"/>
      <c r="DB639" s="142">
        <f t="shared" si="707"/>
        <v>0</v>
      </c>
      <c r="DC639" s="61"/>
      <c r="DD639" s="149"/>
      <c r="DE639" s="142">
        <f t="shared" si="708"/>
        <v>0</v>
      </c>
      <c r="DF639">
        <f t="shared" si="733"/>
        <v>632</v>
      </c>
      <c r="DH639" s="142">
        <f t="shared" si="709"/>
        <v>0</v>
      </c>
      <c r="DI639" s="142">
        <f t="shared" si="710"/>
        <v>0</v>
      </c>
      <c r="DJ639" s="142">
        <f t="shared" si="711"/>
        <v>0</v>
      </c>
      <c r="DK639" s="142">
        <f t="shared" si="712"/>
        <v>0</v>
      </c>
      <c r="DL639" s="142">
        <f t="shared" si="713"/>
        <v>0</v>
      </c>
      <c r="DM639" s="142">
        <f t="shared" si="714"/>
        <v>0</v>
      </c>
      <c r="DN639" s="142">
        <f t="shared" si="715"/>
        <v>0</v>
      </c>
      <c r="DO639" s="142">
        <f t="shared" si="716"/>
        <v>0</v>
      </c>
      <c r="DP639" s="142">
        <f t="shared" si="717"/>
        <v>0</v>
      </c>
      <c r="DQ639" s="142">
        <f t="shared" si="718"/>
        <v>0</v>
      </c>
      <c r="DR639" s="142">
        <f t="shared" si="719"/>
        <v>0</v>
      </c>
      <c r="DS639" s="142">
        <f t="shared" si="720"/>
        <v>0</v>
      </c>
      <c r="DU639" s="142">
        <f t="shared" si="721"/>
        <v>0</v>
      </c>
      <c r="DV639" s="142">
        <f t="shared" si="722"/>
        <v>0</v>
      </c>
      <c r="DW639" s="142">
        <f t="shared" si="723"/>
        <v>0</v>
      </c>
      <c r="DX639" s="142">
        <f t="shared" si="724"/>
        <v>0</v>
      </c>
      <c r="DY639" s="142">
        <f t="shared" si="725"/>
        <v>0</v>
      </c>
      <c r="DZ639" s="142">
        <f t="shared" si="726"/>
        <v>0</v>
      </c>
      <c r="EA639" s="142">
        <f t="shared" si="727"/>
        <v>0</v>
      </c>
      <c r="EB639" s="142">
        <f t="shared" si="728"/>
        <v>0</v>
      </c>
      <c r="EC639" s="142">
        <f t="shared" si="729"/>
        <v>0</v>
      </c>
      <c r="ED639" s="142">
        <f t="shared" si="730"/>
        <v>0</v>
      </c>
      <c r="EE639" s="142">
        <f t="shared" si="731"/>
        <v>0</v>
      </c>
      <c r="EF639" s="142">
        <f t="shared" si="732"/>
        <v>0</v>
      </c>
    </row>
    <row r="640" spans="1:136">
      <c r="A640" s="137"/>
      <c r="B640" s="138"/>
      <c r="C640" s="138"/>
      <c r="D640" s="139"/>
      <c r="E640" s="139"/>
      <c r="F640" s="139"/>
      <c r="G640" s="140"/>
      <c r="H640" s="141">
        <f t="shared" si="672"/>
        <v>0</v>
      </c>
      <c r="I640" s="140"/>
      <c r="J640" s="141">
        <f t="shared" si="673"/>
        <v>0</v>
      </c>
      <c r="K640" s="140"/>
      <c r="L640" s="141">
        <f t="shared" si="674"/>
        <v>0</v>
      </c>
      <c r="M640" s="140"/>
      <c r="N640" s="141">
        <f t="shared" si="675"/>
        <v>0</v>
      </c>
      <c r="O640" s="141">
        <f t="shared" si="676"/>
        <v>0</v>
      </c>
      <c r="P640" s="61"/>
      <c r="Q640" s="149"/>
      <c r="R640" s="142">
        <f t="shared" si="677"/>
        <v>0</v>
      </c>
      <c r="S640" s="61"/>
      <c r="T640" s="149"/>
      <c r="U640" s="142">
        <f t="shared" si="678"/>
        <v>0</v>
      </c>
      <c r="V640" s="61"/>
      <c r="W640" s="149"/>
      <c r="X640" s="142">
        <f t="shared" si="679"/>
        <v>0</v>
      </c>
      <c r="Y640" s="61"/>
      <c r="Z640" s="142">
        <f t="shared" si="680"/>
        <v>0</v>
      </c>
      <c r="AA640" s="142">
        <f t="shared" si="681"/>
        <v>0</v>
      </c>
      <c r="AB640" s="61"/>
      <c r="AC640" s="142">
        <f t="shared" si="682"/>
        <v>0</v>
      </c>
      <c r="AD640" s="142">
        <f t="shared" si="683"/>
        <v>0</v>
      </c>
      <c r="AE640" s="61"/>
      <c r="AF640" s="142">
        <f t="shared" si="684"/>
        <v>0</v>
      </c>
      <c r="AG640" s="142">
        <f t="shared" si="685"/>
        <v>0</v>
      </c>
      <c r="AH640" s="61"/>
      <c r="AI640" s="142">
        <f t="shared" si="686"/>
        <v>0</v>
      </c>
      <c r="AJ640" s="142">
        <f t="shared" si="687"/>
        <v>0</v>
      </c>
      <c r="AK640" s="61"/>
      <c r="AL640" s="142">
        <f t="shared" si="688"/>
        <v>0</v>
      </c>
      <c r="AM640" s="142">
        <f t="shared" si="689"/>
        <v>0</v>
      </c>
      <c r="AN640" s="61"/>
      <c r="AO640" s="142">
        <f t="shared" si="690"/>
        <v>0</v>
      </c>
      <c r="AP640" s="142">
        <f t="shared" si="691"/>
        <v>0</v>
      </c>
      <c r="AQ640" s="61"/>
      <c r="AR640" s="142">
        <f t="shared" si="692"/>
        <v>0</v>
      </c>
      <c r="AS640" s="142">
        <f t="shared" si="693"/>
        <v>0</v>
      </c>
      <c r="AT640" s="61"/>
      <c r="AU640" s="142">
        <f t="shared" si="694"/>
        <v>0</v>
      </c>
      <c r="AV640" s="142">
        <f t="shared" si="695"/>
        <v>0</v>
      </c>
      <c r="AW640" s="61"/>
      <c r="AX640" s="142">
        <f t="shared" si="696"/>
        <v>0</v>
      </c>
      <c r="AY640" s="142">
        <f t="shared" si="697"/>
        <v>0</v>
      </c>
      <c r="AZ640" s="3"/>
      <c r="BA640" s="142">
        <f t="shared" si="698"/>
        <v>0</v>
      </c>
      <c r="BB640" s="142">
        <f t="shared" si="698"/>
        <v>0</v>
      </c>
      <c r="BF640" s="111">
        <f t="shared" si="699"/>
        <v>0</v>
      </c>
      <c r="BG640" s="111">
        <f t="shared" si="661"/>
        <v>0</v>
      </c>
      <c r="BH640" s="111">
        <f t="shared" si="662"/>
        <v>0</v>
      </c>
      <c r="BI640" s="111">
        <f t="shared" si="663"/>
        <v>0</v>
      </c>
      <c r="BJ640" s="111">
        <f t="shared" si="664"/>
        <v>0</v>
      </c>
      <c r="BK640" s="111">
        <f t="shared" si="665"/>
        <v>0</v>
      </c>
      <c r="BL640" s="111">
        <f t="shared" si="666"/>
        <v>0</v>
      </c>
      <c r="BM640" s="111">
        <f t="shared" si="667"/>
        <v>0</v>
      </c>
      <c r="BN640" s="111">
        <f t="shared" si="668"/>
        <v>0</v>
      </c>
      <c r="BO640" s="111">
        <f t="shared" si="669"/>
        <v>0</v>
      </c>
      <c r="BP640" s="111">
        <f t="shared" si="670"/>
        <v>0</v>
      </c>
      <c r="BQ640" s="111">
        <f t="shared" si="671"/>
        <v>0</v>
      </c>
      <c r="CE640" s="61"/>
      <c r="CF640" s="149"/>
      <c r="CG640" s="142">
        <f t="shared" si="700"/>
        <v>0</v>
      </c>
      <c r="CH640" s="61"/>
      <c r="CI640" s="149"/>
      <c r="CJ640" s="142">
        <f t="shared" si="701"/>
        <v>0</v>
      </c>
      <c r="CK640" s="61"/>
      <c r="CL640" s="149"/>
      <c r="CM640" s="142">
        <f t="shared" si="702"/>
        <v>0</v>
      </c>
      <c r="CN640" s="61"/>
      <c r="CO640" s="149"/>
      <c r="CP640" s="142">
        <f t="shared" si="703"/>
        <v>0</v>
      </c>
      <c r="CQ640" s="61"/>
      <c r="CR640" s="149"/>
      <c r="CS640" s="142">
        <f t="shared" si="704"/>
        <v>0</v>
      </c>
      <c r="CT640" s="61"/>
      <c r="CU640" s="149"/>
      <c r="CV640" s="142">
        <f t="shared" si="705"/>
        <v>0</v>
      </c>
      <c r="CW640" s="61"/>
      <c r="CX640" s="149"/>
      <c r="CY640" s="142">
        <f t="shared" si="706"/>
        <v>0</v>
      </c>
      <c r="CZ640" s="61"/>
      <c r="DA640" s="149"/>
      <c r="DB640" s="142">
        <f t="shared" si="707"/>
        <v>0</v>
      </c>
      <c r="DC640" s="61"/>
      <c r="DD640" s="149"/>
      <c r="DE640" s="142">
        <f t="shared" si="708"/>
        <v>0</v>
      </c>
      <c r="DF640">
        <f t="shared" si="733"/>
        <v>633</v>
      </c>
      <c r="DH640" s="142">
        <f t="shared" si="709"/>
        <v>0</v>
      </c>
      <c r="DI640" s="142">
        <f t="shared" si="710"/>
        <v>0</v>
      </c>
      <c r="DJ640" s="142">
        <f t="shared" si="711"/>
        <v>0</v>
      </c>
      <c r="DK640" s="142">
        <f t="shared" si="712"/>
        <v>0</v>
      </c>
      <c r="DL640" s="142">
        <f t="shared" si="713"/>
        <v>0</v>
      </c>
      <c r="DM640" s="142">
        <f t="shared" si="714"/>
        <v>0</v>
      </c>
      <c r="DN640" s="142">
        <f t="shared" si="715"/>
        <v>0</v>
      </c>
      <c r="DO640" s="142">
        <f t="shared" si="716"/>
        <v>0</v>
      </c>
      <c r="DP640" s="142">
        <f t="shared" si="717"/>
        <v>0</v>
      </c>
      <c r="DQ640" s="142">
        <f t="shared" si="718"/>
        <v>0</v>
      </c>
      <c r="DR640" s="142">
        <f t="shared" si="719"/>
        <v>0</v>
      </c>
      <c r="DS640" s="142">
        <f t="shared" si="720"/>
        <v>0</v>
      </c>
      <c r="DU640" s="142">
        <f t="shared" si="721"/>
        <v>0</v>
      </c>
      <c r="DV640" s="142">
        <f t="shared" si="722"/>
        <v>0</v>
      </c>
      <c r="DW640" s="142">
        <f t="shared" si="723"/>
        <v>0</v>
      </c>
      <c r="DX640" s="142">
        <f t="shared" si="724"/>
        <v>0</v>
      </c>
      <c r="DY640" s="142">
        <f t="shared" si="725"/>
        <v>0</v>
      </c>
      <c r="DZ640" s="142">
        <f t="shared" si="726"/>
        <v>0</v>
      </c>
      <c r="EA640" s="142">
        <f t="shared" si="727"/>
        <v>0</v>
      </c>
      <c r="EB640" s="142">
        <f t="shared" si="728"/>
        <v>0</v>
      </c>
      <c r="EC640" s="142">
        <f t="shared" si="729"/>
        <v>0</v>
      </c>
      <c r="ED640" s="142">
        <f t="shared" si="730"/>
        <v>0</v>
      </c>
      <c r="EE640" s="142">
        <f t="shared" si="731"/>
        <v>0</v>
      </c>
      <c r="EF640" s="142">
        <f t="shared" si="732"/>
        <v>0</v>
      </c>
    </row>
    <row r="641" spans="1:136">
      <c r="A641" s="137"/>
      <c r="B641" s="138"/>
      <c r="C641" s="138"/>
      <c r="D641" s="139"/>
      <c r="E641" s="139"/>
      <c r="F641" s="139"/>
      <c r="G641" s="140"/>
      <c r="H641" s="141">
        <f t="shared" si="672"/>
        <v>0</v>
      </c>
      <c r="I641" s="140"/>
      <c r="J641" s="141">
        <f t="shared" si="673"/>
        <v>0</v>
      </c>
      <c r="K641" s="140"/>
      <c r="L641" s="141">
        <f t="shared" si="674"/>
        <v>0</v>
      </c>
      <c r="M641" s="140"/>
      <c r="N641" s="141">
        <f t="shared" si="675"/>
        <v>0</v>
      </c>
      <c r="O641" s="141">
        <f t="shared" si="676"/>
        <v>0</v>
      </c>
      <c r="P641" s="61"/>
      <c r="Q641" s="149"/>
      <c r="R641" s="142">
        <f t="shared" si="677"/>
        <v>0</v>
      </c>
      <c r="S641" s="61"/>
      <c r="T641" s="149"/>
      <c r="U641" s="142">
        <f t="shared" si="678"/>
        <v>0</v>
      </c>
      <c r="V641" s="61"/>
      <c r="W641" s="149"/>
      <c r="X641" s="142">
        <f t="shared" si="679"/>
        <v>0</v>
      </c>
      <c r="Y641" s="61"/>
      <c r="Z641" s="142">
        <f t="shared" si="680"/>
        <v>0</v>
      </c>
      <c r="AA641" s="142">
        <f t="shared" si="681"/>
        <v>0</v>
      </c>
      <c r="AB641" s="61"/>
      <c r="AC641" s="142">
        <f t="shared" si="682"/>
        <v>0</v>
      </c>
      <c r="AD641" s="142">
        <f t="shared" si="683"/>
        <v>0</v>
      </c>
      <c r="AE641" s="61"/>
      <c r="AF641" s="142">
        <f t="shared" si="684"/>
        <v>0</v>
      </c>
      <c r="AG641" s="142">
        <f t="shared" si="685"/>
        <v>0</v>
      </c>
      <c r="AH641" s="61"/>
      <c r="AI641" s="142">
        <f t="shared" si="686"/>
        <v>0</v>
      </c>
      <c r="AJ641" s="142">
        <f t="shared" si="687"/>
        <v>0</v>
      </c>
      <c r="AK641" s="61"/>
      <c r="AL641" s="142">
        <f t="shared" si="688"/>
        <v>0</v>
      </c>
      <c r="AM641" s="142">
        <f t="shared" si="689"/>
        <v>0</v>
      </c>
      <c r="AN641" s="61"/>
      <c r="AO641" s="142">
        <f t="shared" si="690"/>
        <v>0</v>
      </c>
      <c r="AP641" s="142">
        <f t="shared" si="691"/>
        <v>0</v>
      </c>
      <c r="AQ641" s="61"/>
      <c r="AR641" s="142">
        <f t="shared" si="692"/>
        <v>0</v>
      </c>
      <c r="AS641" s="142">
        <f t="shared" si="693"/>
        <v>0</v>
      </c>
      <c r="AT641" s="61"/>
      <c r="AU641" s="142">
        <f t="shared" si="694"/>
        <v>0</v>
      </c>
      <c r="AV641" s="142">
        <f t="shared" si="695"/>
        <v>0</v>
      </c>
      <c r="AW641" s="61"/>
      <c r="AX641" s="142">
        <f t="shared" si="696"/>
        <v>0</v>
      </c>
      <c r="AY641" s="142">
        <f t="shared" si="697"/>
        <v>0</v>
      </c>
      <c r="AZ641" s="3"/>
      <c r="BA641" s="142">
        <f t="shared" si="698"/>
        <v>0</v>
      </c>
      <c r="BB641" s="142">
        <f t="shared" si="698"/>
        <v>0</v>
      </c>
      <c r="BF641" s="111">
        <f t="shared" si="699"/>
        <v>0</v>
      </c>
      <c r="BG641" s="111">
        <f t="shared" si="661"/>
        <v>0</v>
      </c>
      <c r="BH641" s="111">
        <f t="shared" si="662"/>
        <v>0</v>
      </c>
      <c r="BI641" s="111">
        <f t="shared" si="663"/>
        <v>0</v>
      </c>
      <c r="BJ641" s="111">
        <f t="shared" si="664"/>
        <v>0</v>
      </c>
      <c r="BK641" s="111">
        <f t="shared" si="665"/>
        <v>0</v>
      </c>
      <c r="BL641" s="111">
        <f t="shared" si="666"/>
        <v>0</v>
      </c>
      <c r="BM641" s="111">
        <f t="shared" si="667"/>
        <v>0</v>
      </c>
      <c r="BN641" s="111">
        <f t="shared" si="668"/>
        <v>0</v>
      </c>
      <c r="BO641" s="111">
        <f t="shared" si="669"/>
        <v>0</v>
      </c>
      <c r="BP641" s="111">
        <f t="shared" si="670"/>
        <v>0</v>
      </c>
      <c r="BQ641" s="111">
        <f t="shared" si="671"/>
        <v>0</v>
      </c>
      <c r="CE641" s="61"/>
      <c r="CF641" s="149"/>
      <c r="CG641" s="142">
        <f t="shared" si="700"/>
        <v>0</v>
      </c>
      <c r="CH641" s="61"/>
      <c r="CI641" s="149"/>
      <c r="CJ641" s="142">
        <f t="shared" si="701"/>
        <v>0</v>
      </c>
      <c r="CK641" s="61"/>
      <c r="CL641" s="149"/>
      <c r="CM641" s="142">
        <f t="shared" si="702"/>
        <v>0</v>
      </c>
      <c r="CN641" s="61"/>
      <c r="CO641" s="149"/>
      <c r="CP641" s="142">
        <f t="shared" si="703"/>
        <v>0</v>
      </c>
      <c r="CQ641" s="61"/>
      <c r="CR641" s="149"/>
      <c r="CS641" s="142">
        <f t="shared" si="704"/>
        <v>0</v>
      </c>
      <c r="CT641" s="61"/>
      <c r="CU641" s="149"/>
      <c r="CV641" s="142">
        <f t="shared" si="705"/>
        <v>0</v>
      </c>
      <c r="CW641" s="61"/>
      <c r="CX641" s="149"/>
      <c r="CY641" s="142">
        <f t="shared" si="706"/>
        <v>0</v>
      </c>
      <c r="CZ641" s="61"/>
      <c r="DA641" s="149"/>
      <c r="DB641" s="142">
        <f t="shared" si="707"/>
        <v>0</v>
      </c>
      <c r="DC641" s="61"/>
      <c r="DD641" s="149"/>
      <c r="DE641" s="142">
        <f t="shared" si="708"/>
        <v>0</v>
      </c>
      <c r="DF641">
        <f t="shared" si="733"/>
        <v>634</v>
      </c>
      <c r="DH641" s="142">
        <f t="shared" si="709"/>
        <v>0</v>
      </c>
      <c r="DI641" s="142">
        <f t="shared" si="710"/>
        <v>0</v>
      </c>
      <c r="DJ641" s="142">
        <f t="shared" si="711"/>
        <v>0</v>
      </c>
      <c r="DK641" s="142">
        <f t="shared" si="712"/>
        <v>0</v>
      </c>
      <c r="DL641" s="142">
        <f t="shared" si="713"/>
        <v>0</v>
      </c>
      <c r="DM641" s="142">
        <f t="shared" si="714"/>
        <v>0</v>
      </c>
      <c r="DN641" s="142">
        <f t="shared" si="715"/>
        <v>0</v>
      </c>
      <c r="DO641" s="142">
        <f t="shared" si="716"/>
        <v>0</v>
      </c>
      <c r="DP641" s="142">
        <f t="shared" si="717"/>
        <v>0</v>
      </c>
      <c r="DQ641" s="142">
        <f t="shared" si="718"/>
        <v>0</v>
      </c>
      <c r="DR641" s="142">
        <f t="shared" si="719"/>
        <v>0</v>
      </c>
      <c r="DS641" s="142">
        <f t="shared" si="720"/>
        <v>0</v>
      </c>
      <c r="DU641" s="142">
        <f t="shared" si="721"/>
        <v>0</v>
      </c>
      <c r="DV641" s="142">
        <f t="shared" si="722"/>
        <v>0</v>
      </c>
      <c r="DW641" s="142">
        <f t="shared" si="723"/>
        <v>0</v>
      </c>
      <c r="DX641" s="142">
        <f t="shared" si="724"/>
        <v>0</v>
      </c>
      <c r="DY641" s="142">
        <f t="shared" si="725"/>
        <v>0</v>
      </c>
      <c r="DZ641" s="142">
        <f t="shared" si="726"/>
        <v>0</v>
      </c>
      <c r="EA641" s="142">
        <f t="shared" si="727"/>
        <v>0</v>
      </c>
      <c r="EB641" s="142">
        <f t="shared" si="728"/>
        <v>0</v>
      </c>
      <c r="EC641" s="142">
        <f t="shared" si="729"/>
        <v>0</v>
      </c>
      <c r="ED641" s="142">
        <f t="shared" si="730"/>
        <v>0</v>
      </c>
      <c r="EE641" s="142">
        <f t="shared" si="731"/>
        <v>0</v>
      </c>
      <c r="EF641" s="142">
        <f t="shared" si="732"/>
        <v>0</v>
      </c>
    </row>
    <row r="642" spans="1:136">
      <c r="A642" s="137"/>
      <c r="B642" s="138"/>
      <c r="C642" s="138"/>
      <c r="D642" s="139"/>
      <c r="E642" s="139"/>
      <c r="F642" s="139"/>
      <c r="G642" s="140"/>
      <c r="H642" s="141">
        <f t="shared" si="672"/>
        <v>0</v>
      </c>
      <c r="I642" s="140"/>
      <c r="J642" s="141">
        <f t="shared" si="673"/>
        <v>0</v>
      </c>
      <c r="K642" s="140"/>
      <c r="L642" s="141">
        <f t="shared" si="674"/>
        <v>0</v>
      </c>
      <c r="M642" s="140"/>
      <c r="N642" s="141">
        <f t="shared" si="675"/>
        <v>0</v>
      </c>
      <c r="O642" s="141">
        <f t="shared" si="676"/>
        <v>0</v>
      </c>
      <c r="P642" s="61"/>
      <c r="Q642" s="149"/>
      <c r="R642" s="142">
        <f t="shared" si="677"/>
        <v>0</v>
      </c>
      <c r="S642" s="61"/>
      <c r="T642" s="149"/>
      <c r="U642" s="142">
        <f t="shared" si="678"/>
        <v>0</v>
      </c>
      <c r="V642" s="61"/>
      <c r="W642" s="149"/>
      <c r="X642" s="142">
        <f t="shared" si="679"/>
        <v>0</v>
      </c>
      <c r="Y642" s="61"/>
      <c r="Z642" s="142">
        <f t="shared" si="680"/>
        <v>0</v>
      </c>
      <c r="AA642" s="142">
        <f t="shared" si="681"/>
        <v>0</v>
      </c>
      <c r="AB642" s="61"/>
      <c r="AC642" s="142">
        <f t="shared" si="682"/>
        <v>0</v>
      </c>
      <c r="AD642" s="142">
        <f t="shared" si="683"/>
        <v>0</v>
      </c>
      <c r="AE642" s="61"/>
      <c r="AF642" s="142">
        <f t="shared" si="684"/>
        <v>0</v>
      </c>
      <c r="AG642" s="142">
        <f t="shared" si="685"/>
        <v>0</v>
      </c>
      <c r="AH642" s="61"/>
      <c r="AI642" s="142">
        <f t="shared" si="686"/>
        <v>0</v>
      </c>
      <c r="AJ642" s="142">
        <f t="shared" si="687"/>
        <v>0</v>
      </c>
      <c r="AK642" s="61"/>
      <c r="AL642" s="142">
        <f t="shared" si="688"/>
        <v>0</v>
      </c>
      <c r="AM642" s="142">
        <f t="shared" si="689"/>
        <v>0</v>
      </c>
      <c r="AN642" s="61"/>
      <c r="AO642" s="142">
        <f t="shared" si="690"/>
        <v>0</v>
      </c>
      <c r="AP642" s="142">
        <f t="shared" si="691"/>
        <v>0</v>
      </c>
      <c r="AQ642" s="61"/>
      <c r="AR642" s="142">
        <f t="shared" si="692"/>
        <v>0</v>
      </c>
      <c r="AS642" s="142">
        <f t="shared" si="693"/>
        <v>0</v>
      </c>
      <c r="AT642" s="61"/>
      <c r="AU642" s="142">
        <f t="shared" si="694"/>
        <v>0</v>
      </c>
      <c r="AV642" s="142">
        <f t="shared" si="695"/>
        <v>0</v>
      </c>
      <c r="AW642" s="61"/>
      <c r="AX642" s="142">
        <f t="shared" si="696"/>
        <v>0</v>
      </c>
      <c r="AY642" s="142">
        <f t="shared" si="697"/>
        <v>0</v>
      </c>
      <c r="AZ642" s="3"/>
      <c r="BA642" s="142">
        <f t="shared" si="698"/>
        <v>0</v>
      </c>
      <c r="BB642" s="142">
        <f t="shared" si="698"/>
        <v>0</v>
      </c>
      <c r="BF642" s="111">
        <f t="shared" si="699"/>
        <v>0</v>
      </c>
      <c r="BG642" s="111">
        <f t="shared" si="661"/>
        <v>0</v>
      </c>
      <c r="BH642" s="111">
        <f t="shared" si="662"/>
        <v>0</v>
      </c>
      <c r="BI642" s="111">
        <f t="shared" si="663"/>
        <v>0</v>
      </c>
      <c r="BJ642" s="111">
        <f t="shared" si="664"/>
        <v>0</v>
      </c>
      <c r="BK642" s="111">
        <f t="shared" si="665"/>
        <v>0</v>
      </c>
      <c r="BL642" s="111">
        <f t="shared" si="666"/>
        <v>0</v>
      </c>
      <c r="BM642" s="111">
        <f t="shared" si="667"/>
        <v>0</v>
      </c>
      <c r="BN642" s="111">
        <f t="shared" si="668"/>
        <v>0</v>
      </c>
      <c r="BO642" s="111">
        <f t="shared" si="669"/>
        <v>0</v>
      </c>
      <c r="BP642" s="111">
        <f t="shared" si="670"/>
        <v>0</v>
      </c>
      <c r="BQ642" s="111">
        <f t="shared" si="671"/>
        <v>0</v>
      </c>
      <c r="CE642" s="61"/>
      <c r="CF642" s="149"/>
      <c r="CG642" s="142">
        <f t="shared" si="700"/>
        <v>0</v>
      </c>
      <c r="CH642" s="61"/>
      <c r="CI642" s="149"/>
      <c r="CJ642" s="142">
        <f t="shared" si="701"/>
        <v>0</v>
      </c>
      <c r="CK642" s="61"/>
      <c r="CL642" s="149"/>
      <c r="CM642" s="142">
        <f t="shared" si="702"/>
        <v>0</v>
      </c>
      <c r="CN642" s="61"/>
      <c r="CO642" s="149"/>
      <c r="CP642" s="142">
        <f t="shared" si="703"/>
        <v>0</v>
      </c>
      <c r="CQ642" s="61"/>
      <c r="CR642" s="149"/>
      <c r="CS642" s="142">
        <f t="shared" si="704"/>
        <v>0</v>
      </c>
      <c r="CT642" s="61"/>
      <c r="CU642" s="149"/>
      <c r="CV642" s="142">
        <f t="shared" si="705"/>
        <v>0</v>
      </c>
      <c r="CW642" s="61"/>
      <c r="CX642" s="149"/>
      <c r="CY642" s="142">
        <f t="shared" si="706"/>
        <v>0</v>
      </c>
      <c r="CZ642" s="61"/>
      <c r="DA642" s="149"/>
      <c r="DB642" s="142">
        <f t="shared" si="707"/>
        <v>0</v>
      </c>
      <c r="DC642" s="61"/>
      <c r="DD642" s="149"/>
      <c r="DE642" s="142">
        <f t="shared" si="708"/>
        <v>0</v>
      </c>
      <c r="DF642">
        <f t="shared" si="733"/>
        <v>635</v>
      </c>
      <c r="DH642" s="142">
        <f t="shared" si="709"/>
        <v>0</v>
      </c>
      <c r="DI642" s="142">
        <f t="shared" si="710"/>
        <v>0</v>
      </c>
      <c r="DJ642" s="142">
        <f t="shared" si="711"/>
        <v>0</v>
      </c>
      <c r="DK642" s="142">
        <f t="shared" si="712"/>
        <v>0</v>
      </c>
      <c r="DL642" s="142">
        <f t="shared" si="713"/>
        <v>0</v>
      </c>
      <c r="DM642" s="142">
        <f t="shared" si="714"/>
        <v>0</v>
      </c>
      <c r="DN642" s="142">
        <f t="shared" si="715"/>
        <v>0</v>
      </c>
      <c r="DO642" s="142">
        <f t="shared" si="716"/>
        <v>0</v>
      </c>
      <c r="DP642" s="142">
        <f t="shared" si="717"/>
        <v>0</v>
      </c>
      <c r="DQ642" s="142">
        <f t="shared" si="718"/>
        <v>0</v>
      </c>
      <c r="DR642" s="142">
        <f t="shared" si="719"/>
        <v>0</v>
      </c>
      <c r="DS642" s="142">
        <f t="shared" si="720"/>
        <v>0</v>
      </c>
      <c r="DU642" s="142">
        <f t="shared" si="721"/>
        <v>0</v>
      </c>
      <c r="DV642" s="142">
        <f t="shared" si="722"/>
        <v>0</v>
      </c>
      <c r="DW642" s="142">
        <f t="shared" si="723"/>
        <v>0</v>
      </c>
      <c r="DX642" s="142">
        <f t="shared" si="724"/>
        <v>0</v>
      </c>
      <c r="DY642" s="142">
        <f t="shared" si="725"/>
        <v>0</v>
      </c>
      <c r="DZ642" s="142">
        <f t="shared" si="726"/>
        <v>0</v>
      </c>
      <c r="EA642" s="142">
        <f t="shared" si="727"/>
        <v>0</v>
      </c>
      <c r="EB642" s="142">
        <f t="shared" si="728"/>
        <v>0</v>
      </c>
      <c r="EC642" s="142">
        <f t="shared" si="729"/>
        <v>0</v>
      </c>
      <c r="ED642" s="142">
        <f t="shared" si="730"/>
        <v>0</v>
      </c>
      <c r="EE642" s="142">
        <f t="shared" si="731"/>
        <v>0</v>
      </c>
      <c r="EF642" s="142">
        <f t="shared" si="732"/>
        <v>0</v>
      </c>
    </row>
    <row r="643" spans="1:136">
      <c r="A643" s="137"/>
      <c r="B643" s="138"/>
      <c r="C643" s="138"/>
      <c r="D643" s="139"/>
      <c r="E643" s="139"/>
      <c r="F643" s="139"/>
      <c r="G643" s="140"/>
      <c r="H643" s="141">
        <f t="shared" si="672"/>
        <v>0</v>
      </c>
      <c r="I643" s="140"/>
      <c r="J643" s="141">
        <f t="shared" si="673"/>
        <v>0</v>
      </c>
      <c r="K643" s="140"/>
      <c r="L643" s="141">
        <f t="shared" si="674"/>
        <v>0</v>
      </c>
      <c r="M643" s="140"/>
      <c r="N643" s="141">
        <f t="shared" si="675"/>
        <v>0</v>
      </c>
      <c r="O643" s="141">
        <f t="shared" si="676"/>
        <v>0</v>
      </c>
      <c r="P643" s="61"/>
      <c r="Q643" s="149"/>
      <c r="R643" s="142">
        <f t="shared" si="677"/>
        <v>0</v>
      </c>
      <c r="S643" s="61"/>
      <c r="T643" s="149"/>
      <c r="U643" s="142">
        <f t="shared" si="678"/>
        <v>0</v>
      </c>
      <c r="V643" s="61"/>
      <c r="W643" s="149"/>
      <c r="X643" s="142">
        <f t="shared" si="679"/>
        <v>0</v>
      </c>
      <c r="Y643" s="61"/>
      <c r="Z643" s="142">
        <f t="shared" si="680"/>
        <v>0</v>
      </c>
      <c r="AA643" s="142">
        <f t="shared" si="681"/>
        <v>0</v>
      </c>
      <c r="AB643" s="61"/>
      <c r="AC643" s="142">
        <f t="shared" si="682"/>
        <v>0</v>
      </c>
      <c r="AD643" s="142">
        <f t="shared" si="683"/>
        <v>0</v>
      </c>
      <c r="AE643" s="61"/>
      <c r="AF643" s="142">
        <f t="shared" si="684"/>
        <v>0</v>
      </c>
      <c r="AG643" s="142">
        <f t="shared" si="685"/>
        <v>0</v>
      </c>
      <c r="AH643" s="61"/>
      <c r="AI643" s="142">
        <f t="shared" si="686"/>
        <v>0</v>
      </c>
      <c r="AJ643" s="142">
        <f t="shared" si="687"/>
        <v>0</v>
      </c>
      <c r="AK643" s="61"/>
      <c r="AL643" s="142">
        <f t="shared" si="688"/>
        <v>0</v>
      </c>
      <c r="AM643" s="142">
        <f t="shared" si="689"/>
        <v>0</v>
      </c>
      <c r="AN643" s="61"/>
      <c r="AO643" s="142">
        <f t="shared" si="690"/>
        <v>0</v>
      </c>
      <c r="AP643" s="142">
        <f t="shared" si="691"/>
        <v>0</v>
      </c>
      <c r="AQ643" s="61"/>
      <c r="AR643" s="142">
        <f t="shared" si="692"/>
        <v>0</v>
      </c>
      <c r="AS643" s="142">
        <f t="shared" si="693"/>
        <v>0</v>
      </c>
      <c r="AT643" s="61"/>
      <c r="AU643" s="142">
        <f t="shared" si="694"/>
        <v>0</v>
      </c>
      <c r="AV643" s="142">
        <f t="shared" si="695"/>
        <v>0</v>
      </c>
      <c r="AW643" s="61"/>
      <c r="AX643" s="142">
        <f t="shared" si="696"/>
        <v>0</v>
      </c>
      <c r="AY643" s="142">
        <f t="shared" si="697"/>
        <v>0</v>
      </c>
      <c r="AZ643" s="3"/>
      <c r="BA643" s="142">
        <f t="shared" si="698"/>
        <v>0</v>
      </c>
      <c r="BB643" s="142">
        <f t="shared" si="698"/>
        <v>0</v>
      </c>
      <c r="BF643" s="111">
        <f t="shared" si="699"/>
        <v>0</v>
      </c>
      <c r="BG643" s="111">
        <f t="shared" si="661"/>
        <v>0</v>
      </c>
      <c r="BH643" s="111">
        <f t="shared" si="662"/>
        <v>0</v>
      </c>
      <c r="BI643" s="111">
        <f t="shared" si="663"/>
        <v>0</v>
      </c>
      <c r="BJ643" s="111">
        <f t="shared" si="664"/>
        <v>0</v>
      </c>
      <c r="BK643" s="111">
        <f t="shared" si="665"/>
        <v>0</v>
      </c>
      <c r="BL643" s="111">
        <f t="shared" si="666"/>
        <v>0</v>
      </c>
      <c r="BM643" s="111">
        <f t="shared" si="667"/>
        <v>0</v>
      </c>
      <c r="BN643" s="111">
        <f t="shared" si="668"/>
        <v>0</v>
      </c>
      <c r="BO643" s="111">
        <f t="shared" si="669"/>
        <v>0</v>
      </c>
      <c r="BP643" s="111">
        <f t="shared" si="670"/>
        <v>0</v>
      </c>
      <c r="BQ643" s="111">
        <f t="shared" si="671"/>
        <v>0</v>
      </c>
      <c r="CE643" s="61"/>
      <c r="CF643" s="149"/>
      <c r="CG643" s="142">
        <f t="shared" si="700"/>
        <v>0</v>
      </c>
      <c r="CH643" s="61"/>
      <c r="CI643" s="149"/>
      <c r="CJ643" s="142">
        <f t="shared" si="701"/>
        <v>0</v>
      </c>
      <c r="CK643" s="61"/>
      <c r="CL643" s="149"/>
      <c r="CM643" s="142">
        <f t="shared" si="702"/>
        <v>0</v>
      </c>
      <c r="CN643" s="61"/>
      <c r="CO643" s="149"/>
      <c r="CP643" s="142">
        <f t="shared" si="703"/>
        <v>0</v>
      </c>
      <c r="CQ643" s="61"/>
      <c r="CR643" s="149"/>
      <c r="CS643" s="142">
        <f t="shared" si="704"/>
        <v>0</v>
      </c>
      <c r="CT643" s="61"/>
      <c r="CU643" s="149"/>
      <c r="CV643" s="142">
        <f t="shared" si="705"/>
        <v>0</v>
      </c>
      <c r="CW643" s="61"/>
      <c r="CX643" s="149"/>
      <c r="CY643" s="142">
        <f t="shared" si="706"/>
        <v>0</v>
      </c>
      <c r="CZ643" s="61"/>
      <c r="DA643" s="149"/>
      <c r="DB643" s="142">
        <f t="shared" si="707"/>
        <v>0</v>
      </c>
      <c r="DC643" s="61"/>
      <c r="DD643" s="149"/>
      <c r="DE643" s="142">
        <f t="shared" si="708"/>
        <v>0</v>
      </c>
      <c r="DF643">
        <f t="shared" si="733"/>
        <v>636</v>
      </c>
      <c r="DH643" s="142">
        <f t="shared" si="709"/>
        <v>0</v>
      </c>
      <c r="DI643" s="142">
        <f t="shared" si="710"/>
        <v>0</v>
      </c>
      <c r="DJ643" s="142">
        <f t="shared" si="711"/>
        <v>0</v>
      </c>
      <c r="DK643" s="142">
        <f t="shared" si="712"/>
        <v>0</v>
      </c>
      <c r="DL643" s="142">
        <f t="shared" si="713"/>
        <v>0</v>
      </c>
      <c r="DM643" s="142">
        <f t="shared" si="714"/>
        <v>0</v>
      </c>
      <c r="DN643" s="142">
        <f t="shared" si="715"/>
        <v>0</v>
      </c>
      <c r="DO643" s="142">
        <f t="shared" si="716"/>
        <v>0</v>
      </c>
      <c r="DP643" s="142">
        <f t="shared" si="717"/>
        <v>0</v>
      </c>
      <c r="DQ643" s="142">
        <f t="shared" si="718"/>
        <v>0</v>
      </c>
      <c r="DR643" s="142">
        <f t="shared" si="719"/>
        <v>0</v>
      </c>
      <c r="DS643" s="142">
        <f t="shared" si="720"/>
        <v>0</v>
      </c>
      <c r="DU643" s="142">
        <f t="shared" si="721"/>
        <v>0</v>
      </c>
      <c r="DV643" s="142">
        <f t="shared" si="722"/>
        <v>0</v>
      </c>
      <c r="DW643" s="142">
        <f t="shared" si="723"/>
        <v>0</v>
      </c>
      <c r="DX643" s="142">
        <f t="shared" si="724"/>
        <v>0</v>
      </c>
      <c r="DY643" s="142">
        <f t="shared" si="725"/>
        <v>0</v>
      </c>
      <c r="DZ643" s="142">
        <f t="shared" si="726"/>
        <v>0</v>
      </c>
      <c r="EA643" s="142">
        <f t="shared" si="727"/>
        <v>0</v>
      </c>
      <c r="EB643" s="142">
        <f t="shared" si="728"/>
        <v>0</v>
      </c>
      <c r="EC643" s="142">
        <f t="shared" si="729"/>
        <v>0</v>
      </c>
      <c r="ED643" s="142">
        <f t="shared" si="730"/>
        <v>0</v>
      </c>
      <c r="EE643" s="142">
        <f t="shared" si="731"/>
        <v>0</v>
      </c>
      <c r="EF643" s="142">
        <f t="shared" si="732"/>
        <v>0</v>
      </c>
    </row>
    <row r="644" spans="1:136">
      <c r="A644" s="137"/>
      <c r="B644" s="138"/>
      <c r="C644" s="138"/>
      <c r="D644" s="139"/>
      <c r="E644" s="139"/>
      <c r="F644" s="139"/>
      <c r="G644" s="140"/>
      <c r="H644" s="141">
        <f t="shared" si="672"/>
        <v>0</v>
      </c>
      <c r="I644" s="140"/>
      <c r="J644" s="141">
        <f t="shared" si="673"/>
        <v>0</v>
      </c>
      <c r="K644" s="140"/>
      <c r="L644" s="141">
        <f t="shared" si="674"/>
        <v>0</v>
      </c>
      <c r="M644" s="140"/>
      <c r="N644" s="141">
        <f t="shared" si="675"/>
        <v>0</v>
      </c>
      <c r="O644" s="141">
        <f t="shared" si="676"/>
        <v>0</v>
      </c>
      <c r="P644" s="61"/>
      <c r="Q644" s="149"/>
      <c r="R644" s="142">
        <f t="shared" si="677"/>
        <v>0</v>
      </c>
      <c r="S644" s="61"/>
      <c r="T644" s="149"/>
      <c r="U644" s="142">
        <f t="shared" si="678"/>
        <v>0</v>
      </c>
      <c r="V644" s="61"/>
      <c r="W644" s="149"/>
      <c r="X644" s="142">
        <f t="shared" si="679"/>
        <v>0</v>
      </c>
      <c r="Y644" s="61"/>
      <c r="Z644" s="142">
        <f t="shared" si="680"/>
        <v>0</v>
      </c>
      <c r="AA644" s="142">
        <f t="shared" si="681"/>
        <v>0</v>
      </c>
      <c r="AB644" s="61"/>
      <c r="AC644" s="142">
        <f t="shared" si="682"/>
        <v>0</v>
      </c>
      <c r="AD644" s="142">
        <f t="shared" si="683"/>
        <v>0</v>
      </c>
      <c r="AE644" s="61"/>
      <c r="AF644" s="142">
        <f t="shared" si="684"/>
        <v>0</v>
      </c>
      <c r="AG644" s="142">
        <f t="shared" si="685"/>
        <v>0</v>
      </c>
      <c r="AH644" s="61"/>
      <c r="AI644" s="142">
        <f t="shared" si="686"/>
        <v>0</v>
      </c>
      <c r="AJ644" s="142">
        <f t="shared" si="687"/>
        <v>0</v>
      </c>
      <c r="AK644" s="61"/>
      <c r="AL644" s="142">
        <f t="shared" si="688"/>
        <v>0</v>
      </c>
      <c r="AM644" s="142">
        <f t="shared" si="689"/>
        <v>0</v>
      </c>
      <c r="AN644" s="61"/>
      <c r="AO644" s="142">
        <f t="shared" si="690"/>
        <v>0</v>
      </c>
      <c r="AP644" s="142">
        <f t="shared" si="691"/>
        <v>0</v>
      </c>
      <c r="AQ644" s="61"/>
      <c r="AR644" s="142">
        <f t="shared" si="692"/>
        <v>0</v>
      </c>
      <c r="AS644" s="142">
        <f t="shared" si="693"/>
        <v>0</v>
      </c>
      <c r="AT644" s="61"/>
      <c r="AU644" s="142">
        <f t="shared" si="694"/>
        <v>0</v>
      </c>
      <c r="AV644" s="142">
        <f t="shared" si="695"/>
        <v>0</v>
      </c>
      <c r="AW644" s="61"/>
      <c r="AX644" s="142">
        <f t="shared" si="696"/>
        <v>0</v>
      </c>
      <c r="AY644" s="142">
        <f t="shared" si="697"/>
        <v>0</v>
      </c>
      <c r="AZ644" s="3"/>
      <c r="BA644" s="142">
        <f t="shared" si="698"/>
        <v>0</v>
      </c>
      <c r="BB644" s="142">
        <f t="shared" si="698"/>
        <v>0</v>
      </c>
      <c r="BF644" s="111">
        <f t="shared" si="699"/>
        <v>0</v>
      </c>
      <c r="BG644" s="111">
        <f t="shared" si="661"/>
        <v>0</v>
      </c>
      <c r="BH644" s="111">
        <f t="shared" si="662"/>
        <v>0</v>
      </c>
      <c r="BI644" s="111">
        <f t="shared" si="663"/>
        <v>0</v>
      </c>
      <c r="BJ644" s="111">
        <f t="shared" si="664"/>
        <v>0</v>
      </c>
      <c r="BK644" s="111">
        <f t="shared" si="665"/>
        <v>0</v>
      </c>
      <c r="BL644" s="111">
        <f t="shared" si="666"/>
        <v>0</v>
      </c>
      <c r="BM644" s="111">
        <f t="shared" si="667"/>
        <v>0</v>
      </c>
      <c r="BN644" s="111">
        <f t="shared" si="668"/>
        <v>0</v>
      </c>
      <c r="BO644" s="111">
        <f t="shared" si="669"/>
        <v>0</v>
      </c>
      <c r="BP644" s="111">
        <f t="shared" si="670"/>
        <v>0</v>
      </c>
      <c r="BQ644" s="111">
        <f t="shared" si="671"/>
        <v>0</v>
      </c>
      <c r="CE644" s="61"/>
      <c r="CF644" s="149"/>
      <c r="CG644" s="142">
        <f t="shared" si="700"/>
        <v>0</v>
      </c>
      <c r="CH644" s="61"/>
      <c r="CI644" s="149"/>
      <c r="CJ644" s="142">
        <f t="shared" si="701"/>
        <v>0</v>
      </c>
      <c r="CK644" s="61"/>
      <c r="CL644" s="149"/>
      <c r="CM644" s="142">
        <f t="shared" si="702"/>
        <v>0</v>
      </c>
      <c r="CN644" s="61"/>
      <c r="CO644" s="149"/>
      <c r="CP644" s="142">
        <f t="shared" si="703"/>
        <v>0</v>
      </c>
      <c r="CQ644" s="61"/>
      <c r="CR644" s="149"/>
      <c r="CS644" s="142">
        <f t="shared" si="704"/>
        <v>0</v>
      </c>
      <c r="CT644" s="61"/>
      <c r="CU644" s="149"/>
      <c r="CV644" s="142">
        <f t="shared" si="705"/>
        <v>0</v>
      </c>
      <c r="CW644" s="61"/>
      <c r="CX644" s="149"/>
      <c r="CY644" s="142">
        <f t="shared" si="706"/>
        <v>0</v>
      </c>
      <c r="CZ644" s="61"/>
      <c r="DA644" s="149"/>
      <c r="DB644" s="142">
        <f t="shared" si="707"/>
        <v>0</v>
      </c>
      <c r="DC644" s="61"/>
      <c r="DD644" s="149"/>
      <c r="DE644" s="142">
        <f t="shared" si="708"/>
        <v>0</v>
      </c>
      <c r="DF644">
        <f t="shared" si="733"/>
        <v>637</v>
      </c>
      <c r="DH644" s="142">
        <f t="shared" si="709"/>
        <v>0</v>
      </c>
      <c r="DI644" s="142">
        <f t="shared" si="710"/>
        <v>0</v>
      </c>
      <c r="DJ644" s="142">
        <f t="shared" si="711"/>
        <v>0</v>
      </c>
      <c r="DK644" s="142">
        <f t="shared" si="712"/>
        <v>0</v>
      </c>
      <c r="DL644" s="142">
        <f t="shared" si="713"/>
        <v>0</v>
      </c>
      <c r="DM644" s="142">
        <f t="shared" si="714"/>
        <v>0</v>
      </c>
      <c r="DN644" s="142">
        <f t="shared" si="715"/>
        <v>0</v>
      </c>
      <c r="DO644" s="142">
        <f t="shared" si="716"/>
        <v>0</v>
      </c>
      <c r="DP644" s="142">
        <f t="shared" si="717"/>
        <v>0</v>
      </c>
      <c r="DQ644" s="142">
        <f t="shared" si="718"/>
        <v>0</v>
      </c>
      <c r="DR644" s="142">
        <f t="shared" si="719"/>
        <v>0</v>
      </c>
      <c r="DS644" s="142">
        <f t="shared" si="720"/>
        <v>0</v>
      </c>
      <c r="DU644" s="142">
        <f t="shared" si="721"/>
        <v>0</v>
      </c>
      <c r="DV644" s="142">
        <f t="shared" si="722"/>
        <v>0</v>
      </c>
      <c r="DW644" s="142">
        <f t="shared" si="723"/>
        <v>0</v>
      </c>
      <c r="DX644" s="142">
        <f t="shared" si="724"/>
        <v>0</v>
      </c>
      <c r="DY644" s="142">
        <f t="shared" si="725"/>
        <v>0</v>
      </c>
      <c r="DZ644" s="142">
        <f t="shared" si="726"/>
        <v>0</v>
      </c>
      <c r="EA644" s="142">
        <f t="shared" si="727"/>
        <v>0</v>
      </c>
      <c r="EB644" s="142">
        <f t="shared" si="728"/>
        <v>0</v>
      </c>
      <c r="EC644" s="142">
        <f t="shared" si="729"/>
        <v>0</v>
      </c>
      <c r="ED644" s="142">
        <f t="shared" si="730"/>
        <v>0</v>
      </c>
      <c r="EE644" s="142">
        <f t="shared" si="731"/>
        <v>0</v>
      </c>
      <c r="EF644" s="142">
        <f t="shared" si="732"/>
        <v>0</v>
      </c>
    </row>
    <row r="645" spans="1:136">
      <c r="A645" s="137"/>
      <c r="B645" s="138"/>
      <c r="C645" s="138"/>
      <c r="D645" s="139"/>
      <c r="E645" s="139"/>
      <c r="F645" s="139"/>
      <c r="G645" s="140"/>
      <c r="H645" s="141">
        <f t="shared" si="672"/>
        <v>0</v>
      </c>
      <c r="I645" s="140"/>
      <c r="J645" s="141">
        <f t="shared" si="673"/>
        <v>0</v>
      </c>
      <c r="K645" s="140"/>
      <c r="L645" s="141">
        <f t="shared" si="674"/>
        <v>0</v>
      </c>
      <c r="M645" s="140"/>
      <c r="N645" s="141">
        <f t="shared" si="675"/>
        <v>0</v>
      </c>
      <c r="O645" s="141">
        <f t="shared" si="676"/>
        <v>0</v>
      </c>
      <c r="P645" s="61"/>
      <c r="Q645" s="149"/>
      <c r="R645" s="142">
        <f t="shared" si="677"/>
        <v>0</v>
      </c>
      <c r="S645" s="61"/>
      <c r="T645" s="149"/>
      <c r="U645" s="142">
        <f t="shared" si="678"/>
        <v>0</v>
      </c>
      <c r="V645" s="61"/>
      <c r="W645" s="149"/>
      <c r="X645" s="142">
        <f t="shared" si="679"/>
        <v>0</v>
      </c>
      <c r="Y645" s="61"/>
      <c r="Z645" s="142">
        <f t="shared" si="680"/>
        <v>0</v>
      </c>
      <c r="AA645" s="142">
        <f t="shared" si="681"/>
        <v>0</v>
      </c>
      <c r="AB645" s="61"/>
      <c r="AC645" s="142">
        <f t="shared" si="682"/>
        <v>0</v>
      </c>
      <c r="AD645" s="142">
        <f t="shared" si="683"/>
        <v>0</v>
      </c>
      <c r="AE645" s="61"/>
      <c r="AF645" s="142">
        <f t="shared" si="684"/>
        <v>0</v>
      </c>
      <c r="AG645" s="142">
        <f t="shared" si="685"/>
        <v>0</v>
      </c>
      <c r="AH645" s="61"/>
      <c r="AI645" s="142">
        <f t="shared" si="686"/>
        <v>0</v>
      </c>
      <c r="AJ645" s="142">
        <f t="shared" si="687"/>
        <v>0</v>
      </c>
      <c r="AK645" s="61"/>
      <c r="AL645" s="142">
        <f t="shared" si="688"/>
        <v>0</v>
      </c>
      <c r="AM645" s="142">
        <f t="shared" si="689"/>
        <v>0</v>
      </c>
      <c r="AN645" s="61"/>
      <c r="AO645" s="142">
        <f t="shared" si="690"/>
        <v>0</v>
      </c>
      <c r="AP645" s="142">
        <f t="shared" si="691"/>
        <v>0</v>
      </c>
      <c r="AQ645" s="61"/>
      <c r="AR645" s="142">
        <f t="shared" si="692"/>
        <v>0</v>
      </c>
      <c r="AS645" s="142">
        <f t="shared" si="693"/>
        <v>0</v>
      </c>
      <c r="AT645" s="61"/>
      <c r="AU645" s="142">
        <f t="shared" si="694"/>
        <v>0</v>
      </c>
      <c r="AV645" s="142">
        <f t="shared" si="695"/>
        <v>0</v>
      </c>
      <c r="AW645" s="61"/>
      <c r="AX645" s="142">
        <f t="shared" si="696"/>
        <v>0</v>
      </c>
      <c r="AY645" s="142">
        <f t="shared" si="697"/>
        <v>0</v>
      </c>
      <c r="AZ645" s="3"/>
      <c r="BA645" s="142">
        <f t="shared" si="698"/>
        <v>0</v>
      </c>
      <c r="BB645" s="142">
        <f t="shared" si="698"/>
        <v>0</v>
      </c>
      <c r="BF645" s="111">
        <f t="shared" si="699"/>
        <v>0</v>
      </c>
      <c r="BG645" s="111">
        <f t="shared" si="661"/>
        <v>0</v>
      </c>
      <c r="BH645" s="111">
        <f t="shared" si="662"/>
        <v>0</v>
      </c>
      <c r="BI645" s="111">
        <f t="shared" si="663"/>
        <v>0</v>
      </c>
      <c r="BJ645" s="111">
        <f t="shared" si="664"/>
        <v>0</v>
      </c>
      <c r="BK645" s="111">
        <f t="shared" si="665"/>
        <v>0</v>
      </c>
      <c r="BL645" s="111">
        <f t="shared" si="666"/>
        <v>0</v>
      </c>
      <c r="BM645" s="111">
        <f t="shared" si="667"/>
        <v>0</v>
      </c>
      <c r="BN645" s="111">
        <f t="shared" si="668"/>
        <v>0</v>
      </c>
      <c r="BO645" s="111">
        <f t="shared" si="669"/>
        <v>0</v>
      </c>
      <c r="BP645" s="111">
        <f t="shared" si="670"/>
        <v>0</v>
      </c>
      <c r="BQ645" s="111">
        <f t="shared" si="671"/>
        <v>0</v>
      </c>
      <c r="CE645" s="61"/>
      <c r="CF645" s="149"/>
      <c r="CG645" s="142">
        <f t="shared" si="700"/>
        <v>0</v>
      </c>
      <c r="CH645" s="61"/>
      <c r="CI645" s="149"/>
      <c r="CJ645" s="142">
        <f t="shared" si="701"/>
        <v>0</v>
      </c>
      <c r="CK645" s="61"/>
      <c r="CL645" s="149"/>
      <c r="CM645" s="142">
        <f t="shared" si="702"/>
        <v>0</v>
      </c>
      <c r="CN645" s="61"/>
      <c r="CO645" s="149"/>
      <c r="CP645" s="142">
        <f t="shared" si="703"/>
        <v>0</v>
      </c>
      <c r="CQ645" s="61"/>
      <c r="CR645" s="149"/>
      <c r="CS645" s="142">
        <f t="shared" si="704"/>
        <v>0</v>
      </c>
      <c r="CT645" s="61"/>
      <c r="CU645" s="149"/>
      <c r="CV645" s="142">
        <f t="shared" si="705"/>
        <v>0</v>
      </c>
      <c r="CW645" s="61"/>
      <c r="CX645" s="149"/>
      <c r="CY645" s="142">
        <f t="shared" si="706"/>
        <v>0</v>
      </c>
      <c r="CZ645" s="61"/>
      <c r="DA645" s="149"/>
      <c r="DB645" s="142">
        <f t="shared" si="707"/>
        <v>0</v>
      </c>
      <c r="DC645" s="61"/>
      <c r="DD645" s="149"/>
      <c r="DE645" s="142">
        <f t="shared" si="708"/>
        <v>0</v>
      </c>
      <c r="DF645">
        <f t="shared" si="733"/>
        <v>638</v>
      </c>
      <c r="DH645" s="142">
        <f t="shared" si="709"/>
        <v>0</v>
      </c>
      <c r="DI645" s="142">
        <f t="shared" si="710"/>
        <v>0</v>
      </c>
      <c r="DJ645" s="142">
        <f t="shared" si="711"/>
        <v>0</v>
      </c>
      <c r="DK645" s="142">
        <f t="shared" si="712"/>
        <v>0</v>
      </c>
      <c r="DL645" s="142">
        <f t="shared" si="713"/>
        <v>0</v>
      </c>
      <c r="DM645" s="142">
        <f t="shared" si="714"/>
        <v>0</v>
      </c>
      <c r="DN645" s="142">
        <f t="shared" si="715"/>
        <v>0</v>
      </c>
      <c r="DO645" s="142">
        <f t="shared" si="716"/>
        <v>0</v>
      </c>
      <c r="DP645" s="142">
        <f t="shared" si="717"/>
        <v>0</v>
      </c>
      <c r="DQ645" s="142">
        <f t="shared" si="718"/>
        <v>0</v>
      </c>
      <c r="DR645" s="142">
        <f t="shared" si="719"/>
        <v>0</v>
      </c>
      <c r="DS645" s="142">
        <f t="shared" si="720"/>
        <v>0</v>
      </c>
      <c r="DU645" s="142">
        <f t="shared" si="721"/>
        <v>0</v>
      </c>
      <c r="DV645" s="142">
        <f t="shared" si="722"/>
        <v>0</v>
      </c>
      <c r="DW645" s="142">
        <f t="shared" si="723"/>
        <v>0</v>
      </c>
      <c r="DX645" s="142">
        <f t="shared" si="724"/>
        <v>0</v>
      </c>
      <c r="DY645" s="142">
        <f t="shared" si="725"/>
        <v>0</v>
      </c>
      <c r="DZ645" s="142">
        <f t="shared" si="726"/>
        <v>0</v>
      </c>
      <c r="EA645" s="142">
        <f t="shared" si="727"/>
        <v>0</v>
      </c>
      <c r="EB645" s="142">
        <f t="shared" si="728"/>
        <v>0</v>
      </c>
      <c r="EC645" s="142">
        <f t="shared" si="729"/>
        <v>0</v>
      </c>
      <c r="ED645" s="142">
        <f t="shared" si="730"/>
        <v>0</v>
      </c>
      <c r="EE645" s="142">
        <f t="shared" si="731"/>
        <v>0</v>
      </c>
      <c r="EF645" s="142">
        <f t="shared" si="732"/>
        <v>0</v>
      </c>
    </row>
    <row r="646" spans="1:136">
      <c r="A646" s="137"/>
      <c r="B646" s="138"/>
      <c r="C646" s="138"/>
      <c r="D646" s="139"/>
      <c r="E646" s="139"/>
      <c r="F646" s="139"/>
      <c r="G646" s="140"/>
      <c r="H646" s="141">
        <f t="shared" si="672"/>
        <v>0</v>
      </c>
      <c r="I646" s="140"/>
      <c r="J646" s="141">
        <f t="shared" si="673"/>
        <v>0</v>
      </c>
      <c r="K646" s="140"/>
      <c r="L646" s="141">
        <f t="shared" si="674"/>
        <v>0</v>
      </c>
      <c r="M646" s="140"/>
      <c r="N646" s="141">
        <f t="shared" si="675"/>
        <v>0</v>
      </c>
      <c r="O646" s="141">
        <f t="shared" si="676"/>
        <v>0</v>
      </c>
      <c r="P646" s="61"/>
      <c r="Q646" s="149"/>
      <c r="R646" s="142">
        <f t="shared" si="677"/>
        <v>0</v>
      </c>
      <c r="S646" s="61"/>
      <c r="T646" s="149"/>
      <c r="U646" s="142">
        <f t="shared" si="678"/>
        <v>0</v>
      </c>
      <c r="V646" s="61"/>
      <c r="W646" s="149"/>
      <c r="X646" s="142">
        <f t="shared" si="679"/>
        <v>0</v>
      </c>
      <c r="Y646" s="61"/>
      <c r="Z646" s="142">
        <f t="shared" si="680"/>
        <v>0</v>
      </c>
      <c r="AA646" s="142">
        <f t="shared" si="681"/>
        <v>0</v>
      </c>
      <c r="AB646" s="61"/>
      <c r="AC646" s="142">
        <f t="shared" si="682"/>
        <v>0</v>
      </c>
      <c r="AD646" s="142">
        <f t="shared" si="683"/>
        <v>0</v>
      </c>
      <c r="AE646" s="61"/>
      <c r="AF646" s="142">
        <f t="shared" si="684"/>
        <v>0</v>
      </c>
      <c r="AG646" s="142">
        <f t="shared" si="685"/>
        <v>0</v>
      </c>
      <c r="AH646" s="61"/>
      <c r="AI646" s="142">
        <f t="shared" si="686"/>
        <v>0</v>
      </c>
      <c r="AJ646" s="142">
        <f t="shared" si="687"/>
        <v>0</v>
      </c>
      <c r="AK646" s="61"/>
      <c r="AL646" s="142">
        <f t="shared" si="688"/>
        <v>0</v>
      </c>
      <c r="AM646" s="142">
        <f t="shared" si="689"/>
        <v>0</v>
      </c>
      <c r="AN646" s="61"/>
      <c r="AO646" s="142">
        <f t="shared" si="690"/>
        <v>0</v>
      </c>
      <c r="AP646" s="142">
        <f t="shared" si="691"/>
        <v>0</v>
      </c>
      <c r="AQ646" s="61"/>
      <c r="AR646" s="142">
        <f t="shared" si="692"/>
        <v>0</v>
      </c>
      <c r="AS646" s="142">
        <f t="shared" si="693"/>
        <v>0</v>
      </c>
      <c r="AT646" s="61"/>
      <c r="AU646" s="142">
        <f t="shared" si="694"/>
        <v>0</v>
      </c>
      <c r="AV646" s="142">
        <f t="shared" si="695"/>
        <v>0</v>
      </c>
      <c r="AW646" s="61"/>
      <c r="AX646" s="142">
        <f t="shared" si="696"/>
        <v>0</v>
      </c>
      <c r="AY646" s="142">
        <f t="shared" si="697"/>
        <v>0</v>
      </c>
      <c r="AZ646" s="3"/>
      <c r="BA646" s="142">
        <f t="shared" si="698"/>
        <v>0</v>
      </c>
      <c r="BB646" s="142">
        <f t="shared" si="698"/>
        <v>0</v>
      </c>
      <c r="BF646" s="111">
        <f t="shared" si="699"/>
        <v>0</v>
      </c>
      <c r="BG646" s="111">
        <f t="shared" si="661"/>
        <v>0</v>
      </c>
      <c r="BH646" s="111">
        <f t="shared" si="662"/>
        <v>0</v>
      </c>
      <c r="BI646" s="111">
        <f t="shared" si="663"/>
        <v>0</v>
      </c>
      <c r="BJ646" s="111">
        <f t="shared" si="664"/>
        <v>0</v>
      </c>
      <c r="BK646" s="111">
        <f t="shared" si="665"/>
        <v>0</v>
      </c>
      <c r="BL646" s="111">
        <f t="shared" si="666"/>
        <v>0</v>
      </c>
      <c r="BM646" s="111">
        <f t="shared" si="667"/>
        <v>0</v>
      </c>
      <c r="BN646" s="111">
        <f t="shared" si="668"/>
        <v>0</v>
      </c>
      <c r="BO646" s="111">
        <f t="shared" si="669"/>
        <v>0</v>
      </c>
      <c r="BP646" s="111">
        <f t="shared" si="670"/>
        <v>0</v>
      </c>
      <c r="BQ646" s="111">
        <f t="shared" si="671"/>
        <v>0</v>
      </c>
      <c r="CE646" s="61"/>
      <c r="CF646" s="149"/>
      <c r="CG646" s="142">
        <f t="shared" si="700"/>
        <v>0</v>
      </c>
      <c r="CH646" s="61"/>
      <c r="CI646" s="149"/>
      <c r="CJ646" s="142">
        <f t="shared" si="701"/>
        <v>0</v>
      </c>
      <c r="CK646" s="61"/>
      <c r="CL646" s="149"/>
      <c r="CM646" s="142">
        <f t="shared" si="702"/>
        <v>0</v>
      </c>
      <c r="CN646" s="61"/>
      <c r="CO646" s="149"/>
      <c r="CP646" s="142">
        <f t="shared" si="703"/>
        <v>0</v>
      </c>
      <c r="CQ646" s="61"/>
      <c r="CR646" s="149"/>
      <c r="CS646" s="142">
        <f t="shared" si="704"/>
        <v>0</v>
      </c>
      <c r="CT646" s="61"/>
      <c r="CU646" s="149"/>
      <c r="CV646" s="142">
        <f t="shared" si="705"/>
        <v>0</v>
      </c>
      <c r="CW646" s="61"/>
      <c r="CX646" s="149"/>
      <c r="CY646" s="142">
        <f t="shared" si="706"/>
        <v>0</v>
      </c>
      <c r="CZ646" s="61"/>
      <c r="DA646" s="149"/>
      <c r="DB646" s="142">
        <f t="shared" si="707"/>
        <v>0</v>
      </c>
      <c r="DC646" s="61"/>
      <c r="DD646" s="149"/>
      <c r="DE646" s="142">
        <f t="shared" si="708"/>
        <v>0</v>
      </c>
      <c r="DF646">
        <f t="shared" si="733"/>
        <v>639</v>
      </c>
      <c r="DH646" s="142">
        <f t="shared" si="709"/>
        <v>0</v>
      </c>
      <c r="DI646" s="142">
        <f t="shared" si="710"/>
        <v>0</v>
      </c>
      <c r="DJ646" s="142">
        <f t="shared" si="711"/>
        <v>0</v>
      </c>
      <c r="DK646" s="142">
        <f t="shared" si="712"/>
        <v>0</v>
      </c>
      <c r="DL646" s="142">
        <f t="shared" si="713"/>
        <v>0</v>
      </c>
      <c r="DM646" s="142">
        <f t="shared" si="714"/>
        <v>0</v>
      </c>
      <c r="DN646" s="142">
        <f t="shared" si="715"/>
        <v>0</v>
      </c>
      <c r="DO646" s="142">
        <f t="shared" si="716"/>
        <v>0</v>
      </c>
      <c r="DP646" s="142">
        <f t="shared" si="717"/>
        <v>0</v>
      </c>
      <c r="DQ646" s="142">
        <f t="shared" si="718"/>
        <v>0</v>
      </c>
      <c r="DR646" s="142">
        <f t="shared" si="719"/>
        <v>0</v>
      </c>
      <c r="DS646" s="142">
        <f t="shared" si="720"/>
        <v>0</v>
      </c>
      <c r="DU646" s="142">
        <f t="shared" si="721"/>
        <v>0</v>
      </c>
      <c r="DV646" s="142">
        <f t="shared" si="722"/>
        <v>0</v>
      </c>
      <c r="DW646" s="142">
        <f t="shared" si="723"/>
        <v>0</v>
      </c>
      <c r="DX646" s="142">
        <f t="shared" si="724"/>
        <v>0</v>
      </c>
      <c r="DY646" s="142">
        <f t="shared" si="725"/>
        <v>0</v>
      </c>
      <c r="DZ646" s="142">
        <f t="shared" si="726"/>
        <v>0</v>
      </c>
      <c r="EA646" s="142">
        <f t="shared" si="727"/>
        <v>0</v>
      </c>
      <c r="EB646" s="142">
        <f t="shared" si="728"/>
        <v>0</v>
      </c>
      <c r="EC646" s="142">
        <f t="shared" si="729"/>
        <v>0</v>
      </c>
      <c r="ED646" s="142">
        <f t="shared" si="730"/>
        <v>0</v>
      </c>
      <c r="EE646" s="142">
        <f t="shared" si="731"/>
        <v>0</v>
      </c>
      <c r="EF646" s="142">
        <f t="shared" si="732"/>
        <v>0</v>
      </c>
    </row>
    <row r="647" spans="1:136">
      <c r="A647" s="137"/>
      <c r="B647" s="138"/>
      <c r="C647" s="138"/>
      <c r="D647" s="139"/>
      <c r="E647" s="139"/>
      <c r="F647" s="139"/>
      <c r="G647" s="140"/>
      <c r="H647" s="141">
        <f t="shared" si="672"/>
        <v>0</v>
      </c>
      <c r="I647" s="140"/>
      <c r="J647" s="141">
        <f t="shared" si="673"/>
        <v>0</v>
      </c>
      <c r="K647" s="140"/>
      <c r="L647" s="141">
        <f t="shared" si="674"/>
        <v>0</v>
      </c>
      <c r="M647" s="140"/>
      <c r="N647" s="141">
        <f t="shared" si="675"/>
        <v>0</v>
      </c>
      <c r="O647" s="141">
        <f t="shared" si="676"/>
        <v>0</v>
      </c>
      <c r="P647" s="61"/>
      <c r="Q647" s="149"/>
      <c r="R647" s="142">
        <f t="shared" si="677"/>
        <v>0</v>
      </c>
      <c r="S647" s="61"/>
      <c r="T647" s="149"/>
      <c r="U647" s="142">
        <f t="shared" si="678"/>
        <v>0</v>
      </c>
      <c r="V647" s="61"/>
      <c r="W647" s="149"/>
      <c r="X647" s="142">
        <f t="shared" si="679"/>
        <v>0</v>
      </c>
      <c r="Y647" s="61"/>
      <c r="Z647" s="142">
        <f t="shared" si="680"/>
        <v>0</v>
      </c>
      <c r="AA647" s="142">
        <f t="shared" si="681"/>
        <v>0</v>
      </c>
      <c r="AB647" s="61"/>
      <c r="AC647" s="142">
        <f t="shared" si="682"/>
        <v>0</v>
      </c>
      <c r="AD647" s="142">
        <f t="shared" si="683"/>
        <v>0</v>
      </c>
      <c r="AE647" s="61"/>
      <c r="AF647" s="142">
        <f t="shared" si="684"/>
        <v>0</v>
      </c>
      <c r="AG647" s="142">
        <f t="shared" si="685"/>
        <v>0</v>
      </c>
      <c r="AH647" s="61"/>
      <c r="AI647" s="142">
        <f t="shared" si="686"/>
        <v>0</v>
      </c>
      <c r="AJ647" s="142">
        <f t="shared" si="687"/>
        <v>0</v>
      </c>
      <c r="AK647" s="61"/>
      <c r="AL647" s="142">
        <f t="shared" si="688"/>
        <v>0</v>
      </c>
      <c r="AM647" s="142">
        <f t="shared" si="689"/>
        <v>0</v>
      </c>
      <c r="AN647" s="61"/>
      <c r="AO647" s="142">
        <f t="shared" si="690"/>
        <v>0</v>
      </c>
      <c r="AP647" s="142">
        <f t="shared" si="691"/>
        <v>0</v>
      </c>
      <c r="AQ647" s="61"/>
      <c r="AR647" s="142">
        <f t="shared" si="692"/>
        <v>0</v>
      </c>
      <c r="AS647" s="142">
        <f t="shared" si="693"/>
        <v>0</v>
      </c>
      <c r="AT647" s="61"/>
      <c r="AU647" s="142">
        <f t="shared" si="694"/>
        <v>0</v>
      </c>
      <c r="AV647" s="142">
        <f t="shared" si="695"/>
        <v>0</v>
      </c>
      <c r="AW647" s="61"/>
      <c r="AX647" s="142">
        <f t="shared" si="696"/>
        <v>0</v>
      </c>
      <c r="AY647" s="142">
        <f t="shared" si="697"/>
        <v>0</v>
      </c>
      <c r="AZ647" s="3"/>
      <c r="BA647" s="142">
        <f t="shared" si="698"/>
        <v>0</v>
      </c>
      <c r="BB647" s="142">
        <f t="shared" si="698"/>
        <v>0</v>
      </c>
      <c r="BF647" s="111">
        <f t="shared" si="699"/>
        <v>0</v>
      </c>
      <c r="BG647" s="111">
        <f t="shared" si="661"/>
        <v>0</v>
      </c>
      <c r="BH647" s="111">
        <f t="shared" si="662"/>
        <v>0</v>
      </c>
      <c r="BI647" s="111">
        <f t="shared" si="663"/>
        <v>0</v>
      </c>
      <c r="BJ647" s="111">
        <f t="shared" si="664"/>
        <v>0</v>
      </c>
      <c r="BK647" s="111">
        <f t="shared" si="665"/>
        <v>0</v>
      </c>
      <c r="BL647" s="111">
        <f t="shared" si="666"/>
        <v>0</v>
      </c>
      <c r="BM647" s="111">
        <f t="shared" si="667"/>
        <v>0</v>
      </c>
      <c r="BN647" s="111">
        <f t="shared" si="668"/>
        <v>0</v>
      </c>
      <c r="BO647" s="111">
        <f t="shared" si="669"/>
        <v>0</v>
      </c>
      <c r="BP647" s="111">
        <f t="shared" si="670"/>
        <v>0</v>
      </c>
      <c r="BQ647" s="111">
        <f t="shared" si="671"/>
        <v>0</v>
      </c>
      <c r="CE647" s="61"/>
      <c r="CF647" s="149"/>
      <c r="CG647" s="142">
        <f t="shared" si="700"/>
        <v>0</v>
      </c>
      <c r="CH647" s="61"/>
      <c r="CI647" s="149"/>
      <c r="CJ647" s="142">
        <f t="shared" si="701"/>
        <v>0</v>
      </c>
      <c r="CK647" s="61"/>
      <c r="CL647" s="149"/>
      <c r="CM647" s="142">
        <f t="shared" si="702"/>
        <v>0</v>
      </c>
      <c r="CN647" s="61"/>
      <c r="CO647" s="149"/>
      <c r="CP647" s="142">
        <f t="shared" si="703"/>
        <v>0</v>
      </c>
      <c r="CQ647" s="61"/>
      <c r="CR647" s="149"/>
      <c r="CS647" s="142">
        <f t="shared" si="704"/>
        <v>0</v>
      </c>
      <c r="CT647" s="61"/>
      <c r="CU647" s="149"/>
      <c r="CV647" s="142">
        <f t="shared" si="705"/>
        <v>0</v>
      </c>
      <c r="CW647" s="61"/>
      <c r="CX647" s="149"/>
      <c r="CY647" s="142">
        <f t="shared" si="706"/>
        <v>0</v>
      </c>
      <c r="CZ647" s="61"/>
      <c r="DA647" s="149"/>
      <c r="DB647" s="142">
        <f t="shared" si="707"/>
        <v>0</v>
      </c>
      <c r="DC647" s="61"/>
      <c r="DD647" s="149"/>
      <c r="DE647" s="142">
        <f t="shared" si="708"/>
        <v>0</v>
      </c>
      <c r="DF647">
        <f t="shared" si="733"/>
        <v>640</v>
      </c>
      <c r="DH647" s="142">
        <f t="shared" si="709"/>
        <v>0</v>
      </c>
      <c r="DI647" s="142">
        <f t="shared" si="710"/>
        <v>0</v>
      </c>
      <c r="DJ647" s="142">
        <f t="shared" si="711"/>
        <v>0</v>
      </c>
      <c r="DK647" s="142">
        <f t="shared" si="712"/>
        <v>0</v>
      </c>
      <c r="DL647" s="142">
        <f t="shared" si="713"/>
        <v>0</v>
      </c>
      <c r="DM647" s="142">
        <f t="shared" si="714"/>
        <v>0</v>
      </c>
      <c r="DN647" s="142">
        <f t="shared" si="715"/>
        <v>0</v>
      </c>
      <c r="DO647" s="142">
        <f t="shared" si="716"/>
        <v>0</v>
      </c>
      <c r="DP647" s="142">
        <f t="shared" si="717"/>
        <v>0</v>
      </c>
      <c r="DQ647" s="142">
        <f t="shared" si="718"/>
        <v>0</v>
      </c>
      <c r="DR647" s="142">
        <f t="shared" si="719"/>
        <v>0</v>
      </c>
      <c r="DS647" s="142">
        <f t="shared" si="720"/>
        <v>0</v>
      </c>
      <c r="DU647" s="142">
        <f t="shared" si="721"/>
        <v>0</v>
      </c>
      <c r="DV647" s="142">
        <f t="shared" si="722"/>
        <v>0</v>
      </c>
      <c r="DW647" s="142">
        <f t="shared" si="723"/>
        <v>0</v>
      </c>
      <c r="DX647" s="142">
        <f t="shared" si="724"/>
        <v>0</v>
      </c>
      <c r="DY647" s="142">
        <f t="shared" si="725"/>
        <v>0</v>
      </c>
      <c r="DZ647" s="142">
        <f t="shared" si="726"/>
        <v>0</v>
      </c>
      <c r="EA647" s="142">
        <f t="shared" si="727"/>
        <v>0</v>
      </c>
      <c r="EB647" s="142">
        <f t="shared" si="728"/>
        <v>0</v>
      </c>
      <c r="EC647" s="142">
        <f t="shared" si="729"/>
        <v>0</v>
      </c>
      <c r="ED647" s="142">
        <f t="shared" si="730"/>
        <v>0</v>
      </c>
      <c r="EE647" s="142">
        <f t="shared" si="731"/>
        <v>0</v>
      </c>
      <c r="EF647" s="142">
        <f t="shared" si="732"/>
        <v>0</v>
      </c>
    </row>
    <row r="648" spans="1:136">
      <c r="A648" s="137"/>
      <c r="B648" s="138"/>
      <c r="C648" s="138"/>
      <c r="D648" s="139"/>
      <c r="E648" s="139"/>
      <c r="F648" s="139"/>
      <c r="G648" s="140"/>
      <c r="H648" s="141">
        <f t="shared" si="672"/>
        <v>0</v>
      </c>
      <c r="I648" s="140"/>
      <c r="J648" s="141">
        <f t="shared" si="673"/>
        <v>0</v>
      </c>
      <c r="K648" s="140"/>
      <c r="L648" s="141">
        <f t="shared" si="674"/>
        <v>0</v>
      </c>
      <c r="M648" s="140"/>
      <c r="N648" s="141">
        <f t="shared" si="675"/>
        <v>0</v>
      </c>
      <c r="O648" s="141">
        <f t="shared" si="676"/>
        <v>0</v>
      </c>
      <c r="P648" s="61"/>
      <c r="Q648" s="149"/>
      <c r="R648" s="142">
        <f t="shared" si="677"/>
        <v>0</v>
      </c>
      <c r="S648" s="61"/>
      <c r="T648" s="149"/>
      <c r="U648" s="142">
        <f t="shared" si="678"/>
        <v>0</v>
      </c>
      <c r="V648" s="61"/>
      <c r="W648" s="149"/>
      <c r="X648" s="142">
        <f t="shared" si="679"/>
        <v>0</v>
      </c>
      <c r="Y648" s="61"/>
      <c r="Z648" s="142">
        <f t="shared" si="680"/>
        <v>0</v>
      </c>
      <c r="AA648" s="142">
        <f t="shared" si="681"/>
        <v>0</v>
      </c>
      <c r="AB648" s="61"/>
      <c r="AC648" s="142">
        <f t="shared" si="682"/>
        <v>0</v>
      </c>
      <c r="AD648" s="142">
        <f t="shared" si="683"/>
        <v>0</v>
      </c>
      <c r="AE648" s="61"/>
      <c r="AF648" s="142">
        <f t="shared" si="684"/>
        <v>0</v>
      </c>
      <c r="AG648" s="142">
        <f t="shared" si="685"/>
        <v>0</v>
      </c>
      <c r="AH648" s="61"/>
      <c r="AI648" s="142">
        <f t="shared" si="686"/>
        <v>0</v>
      </c>
      <c r="AJ648" s="142">
        <f t="shared" si="687"/>
        <v>0</v>
      </c>
      <c r="AK648" s="61"/>
      <c r="AL648" s="142">
        <f t="shared" si="688"/>
        <v>0</v>
      </c>
      <c r="AM648" s="142">
        <f t="shared" si="689"/>
        <v>0</v>
      </c>
      <c r="AN648" s="61"/>
      <c r="AO648" s="142">
        <f t="shared" si="690"/>
        <v>0</v>
      </c>
      <c r="AP648" s="142">
        <f t="shared" si="691"/>
        <v>0</v>
      </c>
      <c r="AQ648" s="61"/>
      <c r="AR648" s="142">
        <f t="shared" si="692"/>
        <v>0</v>
      </c>
      <c r="AS648" s="142">
        <f t="shared" si="693"/>
        <v>0</v>
      </c>
      <c r="AT648" s="61"/>
      <c r="AU648" s="142">
        <f t="shared" si="694"/>
        <v>0</v>
      </c>
      <c r="AV648" s="142">
        <f t="shared" si="695"/>
        <v>0</v>
      </c>
      <c r="AW648" s="61"/>
      <c r="AX648" s="142">
        <f t="shared" si="696"/>
        <v>0</v>
      </c>
      <c r="AY648" s="142">
        <f t="shared" si="697"/>
        <v>0</v>
      </c>
      <c r="AZ648" s="3"/>
      <c r="BA648" s="142">
        <f t="shared" si="698"/>
        <v>0</v>
      </c>
      <c r="BB648" s="142">
        <f t="shared" si="698"/>
        <v>0</v>
      </c>
      <c r="BF648" s="111">
        <f t="shared" si="699"/>
        <v>0</v>
      </c>
      <c r="BG648" s="111">
        <f t="shared" ref="BG648:BG711" si="734">IF(S648=0,0,IF(S648&gt;1,1,S648))</f>
        <v>0</v>
      </c>
      <c r="BH648" s="111">
        <f t="shared" ref="BH648:BH711" si="735">IF(V648=0,0,IF(V648&gt;1,1,V648))</f>
        <v>0</v>
      </c>
      <c r="BI648" s="111">
        <f t="shared" ref="BI648:BI711" si="736">IF(Y648=0,0,IF(Y648&gt;1,1,Y648))</f>
        <v>0</v>
      </c>
      <c r="BJ648" s="111">
        <f t="shared" ref="BJ648:BJ711" si="737">IF(AB648=0,0,IF(AB648&gt;1,1,AB648))</f>
        <v>0</v>
      </c>
      <c r="BK648" s="111">
        <f t="shared" ref="BK648:BK711" si="738">IF(AE648=0,0,IF(AE648&gt;1,1,AE648))</f>
        <v>0</v>
      </c>
      <c r="BL648" s="111">
        <f t="shared" ref="BL648:BL711" si="739">IF(AH648=0,0,IF(AH648&gt;1,1,AH648))</f>
        <v>0</v>
      </c>
      <c r="BM648" s="111">
        <f t="shared" ref="BM648:BM711" si="740">IF(AK648=0,0,IF(AK648&gt;1,1,AK648))</f>
        <v>0</v>
      </c>
      <c r="BN648" s="111">
        <f t="shared" ref="BN648:BN711" si="741">IF(AN648=0,0,IF(AN648&gt;1,1,AN648))</f>
        <v>0</v>
      </c>
      <c r="BO648" s="111">
        <f t="shared" ref="BO648:BO711" si="742">IF(AQ648=0,0,IF(AQ648&gt;1,1,AQ648))</f>
        <v>0</v>
      </c>
      <c r="BP648" s="111">
        <f t="shared" ref="BP648:BP711" si="743">IF(AT648=0,0,IF(AT648&gt;1,1,AT648))</f>
        <v>0</v>
      </c>
      <c r="BQ648" s="111">
        <f t="shared" ref="BQ648:BQ711" si="744">IF(AW648=0,0,IF(AW648&gt;1,1,AW648))</f>
        <v>0</v>
      </c>
      <c r="CE648" s="61"/>
      <c r="CF648" s="149"/>
      <c r="CG648" s="142">
        <f t="shared" si="700"/>
        <v>0</v>
      </c>
      <c r="CH648" s="61"/>
      <c r="CI648" s="149"/>
      <c r="CJ648" s="142">
        <f t="shared" si="701"/>
        <v>0</v>
      </c>
      <c r="CK648" s="61"/>
      <c r="CL648" s="149"/>
      <c r="CM648" s="142">
        <f t="shared" si="702"/>
        <v>0</v>
      </c>
      <c r="CN648" s="61"/>
      <c r="CO648" s="149"/>
      <c r="CP648" s="142">
        <f t="shared" si="703"/>
        <v>0</v>
      </c>
      <c r="CQ648" s="61"/>
      <c r="CR648" s="149"/>
      <c r="CS648" s="142">
        <f t="shared" si="704"/>
        <v>0</v>
      </c>
      <c r="CT648" s="61"/>
      <c r="CU648" s="149"/>
      <c r="CV648" s="142">
        <f t="shared" si="705"/>
        <v>0</v>
      </c>
      <c r="CW648" s="61"/>
      <c r="CX648" s="149"/>
      <c r="CY648" s="142">
        <f t="shared" si="706"/>
        <v>0</v>
      </c>
      <c r="CZ648" s="61"/>
      <c r="DA648" s="149"/>
      <c r="DB648" s="142">
        <f t="shared" si="707"/>
        <v>0</v>
      </c>
      <c r="DC648" s="61"/>
      <c r="DD648" s="149"/>
      <c r="DE648" s="142">
        <f t="shared" si="708"/>
        <v>0</v>
      </c>
      <c r="DF648">
        <f t="shared" si="733"/>
        <v>641</v>
      </c>
      <c r="DH648" s="142">
        <f t="shared" si="709"/>
        <v>0</v>
      </c>
      <c r="DI648" s="142">
        <f t="shared" si="710"/>
        <v>0</v>
      </c>
      <c r="DJ648" s="142">
        <f t="shared" si="711"/>
        <v>0</v>
      </c>
      <c r="DK648" s="142">
        <f t="shared" si="712"/>
        <v>0</v>
      </c>
      <c r="DL648" s="142">
        <f t="shared" si="713"/>
        <v>0</v>
      </c>
      <c r="DM648" s="142">
        <f t="shared" si="714"/>
        <v>0</v>
      </c>
      <c r="DN648" s="142">
        <f t="shared" si="715"/>
        <v>0</v>
      </c>
      <c r="DO648" s="142">
        <f t="shared" si="716"/>
        <v>0</v>
      </c>
      <c r="DP648" s="142">
        <f t="shared" si="717"/>
        <v>0</v>
      </c>
      <c r="DQ648" s="142">
        <f t="shared" si="718"/>
        <v>0</v>
      </c>
      <c r="DR648" s="142">
        <f t="shared" si="719"/>
        <v>0</v>
      </c>
      <c r="DS648" s="142">
        <f t="shared" si="720"/>
        <v>0</v>
      </c>
      <c r="DU648" s="142">
        <f t="shared" si="721"/>
        <v>0</v>
      </c>
      <c r="DV648" s="142">
        <f t="shared" si="722"/>
        <v>0</v>
      </c>
      <c r="DW648" s="142">
        <f t="shared" si="723"/>
        <v>0</v>
      </c>
      <c r="DX648" s="142">
        <f t="shared" si="724"/>
        <v>0</v>
      </c>
      <c r="DY648" s="142">
        <f t="shared" si="725"/>
        <v>0</v>
      </c>
      <c r="DZ648" s="142">
        <f t="shared" si="726"/>
        <v>0</v>
      </c>
      <c r="EA648" s="142">
        <f t="shared" si="727"/>
        <v>0</v>
      </c>
      <c r="EB648" s="142">
        <f t="shared" si="728"/>
        <v>0</v>
      </c>
      <c r="EC648" s="142">
        <f t="shared" si="729"/>
        <v>0</v>
      </c>
      <c r="ED648" s="142">
        <f t="shared" si="730"/>
        <v>0</v>
      </c>
      <c r="EE648" s="142">
        <f t="shared" si="731"/>
        <v>0</v>
      </c>
      <c r="EF648" s="142">
        <f t="shared" si="732"/>
        <v>0</v>
      </c>
    </row>
    <row r="649" spans="1:136">
      <c r="A649" s="137"/>
      <c r="B649" s="138"/>
      <c r="C649" s="138"/>
      <c r="D649" s="139"/>
      <c r="E649" s="139"/>
      <c r="F649" s="139"/>
      <c r="G649" s="140"/>
      <c r="H649" s="141">
        <f t="shared" ref="H649:H712" si="745">$D649*G649</f>
        <v>0</v>
      </c>
      <c r="I649" s="140"/>
      <c r="J649" s="141">
        <f t="shared" ref="J649:J712" si="746">$D649*I649</f>
        <v>0</v>
      </c>
      <c r="K649" s="140"/>
      <c r="L649" s="141">
        <f t="shared" ref="L649:L712" si="747">$D649*K649</f>
        <v>0</v>
      </c>
      <c r="M649" s="140"/>
      <c r="N649" s="141">
        <f t="shared" ref="N649:N712" si="748">$D649*M649</f>
        <v>0</v>
      </c>
      <c r="O649" s="141">
        <f t="shared" ref="O649:O712" si="749">D649+E649+F649+H649+J649+L649+N649</f>
        <v>0</v>
      </c>
      <c r="P649" s="61"/>
      <c r="Q649" s="149"/>
      <c r="R649" s="142">
        <f t="shared" ref="R649:R712" si="750">IF(Q649&gt;$T$2,$T$2*$V$2,Q649*$V$2)</f>
        <v>0</v>
      </c>
      <c r="S649" s="61"/>
      <c r="T649" s="149"/>
      <c r="U649" s="142">
        <f t="shared" ref="U649:U712" si="751">IF(T649&gt;$T$2,$T$2*$V$2,T649*$V$2)</f>
        <v>0</v>
      </c>
      <c r="V649" s="61"/>
      <c r="W649" s="149"/>
      <c r="X649" s="142">
        <f t="shared" ref="X649:X712" si="752">IF(W649&gt;$T$2,$T$2*$V$2,W649*$V$2)</f>
        <v>0</v>
      </c>
      <c r="Y649" s="61"/>
      <c r="Z649" s="142">
        <f t="shared" ref="Z649:Z712" si="753">Y649*$O649</f>
        <v>0</v>
      </c>
      <c r="AA649" s="142">
        <f t="shared" ref="AA649:AA712" si="754">IF(Z649&gt;$T$2,$T$2*$V$2,Z649*$V$2)</f>
        <v>0</v>
      </c>
      <c r="AB649" s="61"/>
      <c r="AC649" s="142">
        <f t="shared" ref="AC649:AC712" si="755">AB649*$O649</f>
        <v>0</v>
      </c>
      <c r="AD649" s="142">
        <f t="shared" ref="AD649:AD712" si="756">IF(AC649&gt;$T$2,$T$2*$V$2,AC649*$V$2)</f>
        <v>0</v>
      </c>
      <c r="AE649" s="61"/>
      <c r="AF649" s="142">
        <f t="shared" ref="AF649:AF712" si="757">AE649*$O649</f>
        <v>0</v>
      </c>
      <c r="AG649" s="142">
        <f t="shared" ref="AG649:AG712" si="758">IF(AF649&gt;$T$2,$T$2*$V$2,AF649*$V$2)</f>
        <v>0</v>
      </c>
      <c r="AH649" s="61"/>
      <c r="AI649" s="142">
        <f t="shared" ref="AI649:AI712" si="759">AH649*$O649</f>
        <v>0</v>
      </c>
      <c r="AJ649" s="142">
        <f t="shared" ref="AJ649:AJ712" si="760">IF(AI649&gt;$T$2,$T$2*$V$2,AI649*$V$2)</f>
        <v>0</v>
      </c>
      <c r="AK649" s="61"/>
      <c r="AL649" s="142">
        <f t="shared" ref="AL649:AL712" si="761">AK649*$O649</f>
        <v>0</v>
      </c>
      <c r="AM649" s="142">
        <f t="shared" ref="AM649:AM712" si="762">IF(AL649&gt;$T$2,$T$2*$V$2,AL649*$V$2)</f>
        <v>0</v>
      </c>
      <c r="AN649" s="61"/>
      <c r="AO649" s="142">
        <f t="shared" ref="AO649:AO712" si="763">AN649*$O649</f>
        <v>0</v>
      </c>
      <c r="AP649" s="142">
        <f t="shared" ref="AP649:AP712" si="764">IF(AO649&gt;$T$2,$T$2*$V$2,AO649*$V$2)</f>
        <v>0</v>
      </c>
      <c r="AQ649" s="61"/>
      <c r="AR649" s="142">
        <f t="shared" ref="AR649:AR712" si="765">AQ649*$O649</f>
        <v>0</v>
      </c>
      <c r="AS649" s="142">
        <f t="shared" ref="AS649:AS712" si="766">IF(AR649&gt;$T$2,$T$2*$V$2,AR649*$V$2)</f>
        <v>0</v>
      </c>
      <c r="AT649" s="61"/>
      <c r="AU649" s="142">
        <f t="shared" ref="AU649:AU712" si="767">AT649*$O649</f>
        <v>0</v>
      </c>
      <c r="AV649" s="142">
        <f t="shared" ref="AV649:AV712" si="768">IF(AU649&gt;$T$2,$T$2*$V$2,AU649*$V$2)</f>
        <v>0</v>
      </c>
      <c r="AW649" s="61"/>
      <c r="AX649" s="142">
        <f t="shared" ref="AX649:AX712" si="769">AW649*$O649</f>
        <v>0</v>
      </c>
      <c r="AY649" s="142">
        <f t="shared" ref="AY649:AY712" si="770">IF(AX649&gt;$T$2,$T$2*$V$2,AX649*$V$2)</f>
        <v>0</v>
      </c>
      <c r="AZ649" s="3"/>
      <c r="BA649" s="142">
        <f t="shared" ref="BA649:BB712" si="771">Q649+T649+W649+Z649+AC649+AF649+AI649+AL649+AO649+AR649+AU649+AX649</f>
        <v>0</v>
      </c>
      <c r="BB649" s="142">
        <f t="shared" si="771"/>
        <v>0</v>
      </c>
      <c r="BF649" s="111">
        <f t="shared" ref="BF649:BF712" si="772">IF(P649=0,0,IF(P649&gt;1,1,P649))</f>
        <v>0</v>
      </c>
      <c r="BG649" s="111">
        <f t="shared" si="734"/>
        <v>0</v>
      </c>
      <c r="BH649" s="111">
        <f t="shared" si="735"/>
        <v>0</v>
      </c>
      <c r="BI649" s="111">
        <f t="shared" si="736"/>
        <v>0</v>
      </c>
      <c r="BJ649" s="111">
        <f t="shared" si="737"/>
        <v>0</v>
      </c>
      <c r="BK649" s="111">
        <f t="shared" si="738"/>
        <v>0</v>
      </c>
      <c r="BL649" s="111">
        <f t="shared" si="739"/>
        <v>0</v>
      </c>
      <c r="BM649" s="111">
        <f t="shared" si="740"/>
        <v>0</v>
      </c>
      <c r="BN649" s="111">
        <f t="shared" si="741"/>
        <v>0</v>
      </c>
      <c r="BO649" s="111">
        <f t="shared" si="742"/>
        <v>0</v>
      </c>
      <c r="BP649" s="111">
        <f t="shared" si="743"/>
        <v>0</v>
      </c>
      <c r="BQ649" s="111">
        <f t="shared" si="744"/>
        <v>0</v>
      </c>
      <c r="CE649" s="61"/>
      <c r="CF649" s="149"/>
      <c r="CG649" s="142">
        <f t="shared" ref="CG649:CG712" si="773">IF(CF649&gt;$T$2,$T$2*$V$2,CF649*$V$2)</f>
        <v>0</v>
      </c>
      <c r="CH649" s="61"/>
      <c r="CI649" s="149"/>
      <c r="CJ649" s="142">
        <f t="shared" ref="CJ649:CJ712" si="774">IF(CI649&gt;$T$2,$T$2*$V$2,CI649*$V$2)</f>
        <v>0</v>
      </c>
      <c r="CK649" s="61"/>
      <c r="CL649" s="149"/>
      <c r="CM649" s="142">
        <f t="shared" ref="CM649:CM712" si="775">IF(CL649&gt;$T$2,$T$2*$V$2,CL649*$V$2)</f>
        <v>0</v>
      </c>
      <c r="CN649" s="61"/>
      <c r="CO649" s="149"/>
      <c r="CP649" s="142">
        <f t="shared" ref="CP649:CP712" si="776">IF(CO649&gt;$T$2,$T$2*$V$2,CO649*$V$2)</f>
        <v>0</v>
      </c>
      <c r="CQ649" s="61"/>
      <c r="CR649" s="149"/>
      <c r="CS649" s="142">
        <f t="shared" ref="CS649:CS712" si="777">IF(CR649&gt;$T$2,$T$2*$V$2,CR649*$V$2)</f>
        <v>0</v>
      </c>
      <c r="CT649" s="61"/>
      <c r="CU649" s="149"/>
      <c r="CV649" s="142">
        <f t="shared" ref="CV649:CV712" si="778">IF(CU649&gt;$T$2,$T$2*$V$2,CU649*$V$2)</f>
        <v>0</v>
      </c>
      <c r="CW649" s="61"/>
      <c r="CX649" s="149"/>
      <c r="CY649" s="142">
        <f t="shared" ref="CY649:CY712" si="779">IF(CX649&gt;$T$2,$T$2*$V$2,CX649*$V$2)</f>
        <v>0</v>
      </c>
      <c r="CZ649" s="61"/>
      <c r="DA649" s="149"/>
      <c r="DB649" s="142">
        <f t="shared" ref="DB649:DB712" si="780">IF(DA649&gt;$T$2,$T$2*$V$2,DA649*$V$2)</f>
        <v>0</v>
      </c>
      <c r="DC649" s="61"/>
      <c r="DD649" s="149"/>
      <c r="DE649" s="142">
        <f t="shared" ref="DE649:DE712" si="781">IF(DD649&gt;$T$2,$T$2*$V$2,DD649*$V$2)</f>
        <v>0</v>
      </c>
      <c r="DF649">
        <f t="shared" si="733"/>
        <v>642</v>
      </c>
      <c r="DH649" s="142">
        <f t="shared" ref="DH649:DH712" si="782">Q649</f>
        <v>0</v>
      </c>
      <c r="DI649" s="142">
        <f t="shared" ref="DI649:DI712" si="783">T649</f>
        <v>0</v>
      </c>
      <c r="DJ649" s="142">
        <f t="shared" ref="DJ649:DJ712" si="784">W649</f>
        <v>0</v>
      </c>
      <c r="DK649" s="142">
        <f t="shared" ref="DK649:DK712" si="785">CF649</f>
        <v>0</v>
      </c>
      <c r="DL649" s="142">
        <f t="shared" ref="DL649:DL712" si="786">CI649</f>
        <v>0</v>
      </c>
      <c r="DM649" s="142">
        <f t="shared" ref="DM649:DM712" si="787">CL649</f>
        <v>0</v>
      </c>
      <c r="DN649" s="142">
        <f t="shared" ref="DN649:DN712" si="788">CO649</f>
        <v>0</v>
      </c>
      <c r="DO649" s="142">
        <f t="shared" ref="DO649:DO712" si="789">CR649</f>
        <v>0</v>
      </c>
      <c r="DP649" s="142">
        <f t="shared" ref="DP649:DP712" si="790">CU649</f>
        <v>0</v>
      </c>
      <c r="DQ649" s="142">
        <f t="shared" ref="DQ649:DQ712" si="791">CX649</f>
        <v>0</v>
      </c>
      <c r="DR649" s="142">
        <f t="shared" ref="DR649:DR712" si="792">DA649</f>
        <v>0</v>
      </c>
      <c r="DS649" s="142">
        <f t="shared" ref="DS649:DS712" si="793">DD649</f>
        <v>0</v>
      </c>
      <c r="DU649" s="142">
        <f t="shared" ref="DU649:DU712" si="794">R649</f>
        <v>0</v>
      </c>
      <c r="DV649" s="142">
        <f t="shared" ref="DV649:DV712" si="795">U649</f>
        <v>0</v>
      </c>
      <c r="DW649" s="142">
        <f t="shared" ref="DW649:DW712" si="796">X649</f>
        <v>0</v>
      </c>
      <c r="DX649" s="142">
        <f t="shared" ref="DX649:DX712" si="797">CG649</f>
        <v>0</v>
      </c>
      <c r="DY649" s="142">
        <f t="shared" ref="DY649:DY712" si="798">CJ649</f>
        <v>0</v>
      </c>
      <c r="DZ649" s="142">
        <f t="shared" ref="DZ649:DZ712" si="799">CM649</f>
        <v>0</v>
      </c>
      <c r="EA649" s="142">
        <f t="shared" ref="EA649:EA712" si="800">CP649</f>
        <v>0</v>
      </c>
      <c r="EB649" s="142">
        <f t="shared" ref="EB649:EB712" si="801">CS649</f>
        <v>0</v>
      </c>
      <c r="EC649" s="142">
        <f t="shared" ref="EC649:EC712" si="802">CV649</f>
        <v>0</v>
      </c>
      <c r="ED649" s="142">
        <f t="shared" ref="ED649:ED712" si="803">CY649</f>
        <v>0</v>
      </c>
      <c r="EE649" s="142">
        <f t="shared" ref="EE649:EE712" si="804">DB649</f>
        <v>0</v>
      </c>
      <c r="EF649" s="142">
        <f t="shared" ref="EF649:EF712" si="805">DE649</f>
        <v>0</v>
      </c>
    </row>
    <row r="650" spans="1:136">
      <c r="A650" s="137"/>
      <c r="B650" s="138"/>
      <c r="C650" s="138"/>
      <c r="D650" s="139"/>
      <c r="E650" s="139"/>
      <c r="F650" s="139"/>
      <c r="G650" s="140"/>
      <c r="H650" s="141">
        <f t="shared" si="745"/>
        <v>0</v>
      </c>
      <c r="I650" s="140"/>
      <c r="J650" s="141">
        <f t="shared" si="746"/>
        <v>0</v>
      </c>
      <c r="K650" s="140"/>
      <c r="L650" s="141">
        <f t="shared" si="747"/>
        <v>0</v>
      </c>
      <c r="M650" s="140"/>
      <c r="N650" s="141">
        <f t="shared" si="748"/>
        <v>0</v>
      </c>
      <c r="O650" s="141">
        <f t="shared" si="749"/>
        <v>0</v>
      </c>
      <c r="P650" s="61"/>
      <c r="Q650" s="149"/>
      <c r="R650" s="142">
        <f t="shared" si="750"/>
        <v>0</v>
      </c>
      <c r="S650" s="61"/>
      <c r="T650" s="149"/>
      <c r="U650" s="142">
        <f t="shared" si="751"/>
        <v>0</v>
      </c>
      <c r="V650" s="61"/>
      <c r="W650" s="149"/>
      <c r="X650" s="142">
        <f t="shared" si="752"/>
        <v>0</v>
      </c>
      <c r="Y650" s="61"/>
      <c r="Z650" s="142">
        <f t="shared" si="753"/>
        <v>0</v>
      </c>
      <c r="AA650" s="142">
        <f t="shared" si="754"/>
        <v>0</v>
      </c>
      <c r="AB650" s="61"/>
      <c r="AC650" s="142">
        <f t="shared" si="755"/>
        <v>0</v>
      </c>
      <c r="AD650" s="142">
        <f t="shared" si="756"/>
        <v>0</v>
      </c>
      <c r="AE650" s="61"/>
      <c r="AF650" s="142">
        <f t="shared" si="757"/>
        <v>0</v>
      </c>
      <c r="AG650" s="142">
        <f t="shared" si="758"/>
        <v>0</v>
      </c>
      <c r="AH650" s="61"/>
      <c r="AI650" s="142">
        <f t="shared" si="759"/>
        <v>0</v>
      </c>
      <c r="AJ650" s="142">
        <f t="shared" si="760"/>
        <v>0</v>
      </c>
      <c r="AK650" s="61"/>
      <c r="AL650" s="142">
        <f t="shared" si="761"/>
        <v>0</v>
      </c>
      <c r="AM650" s="142">
        <f t="shared" si="762"/>
        <v>0</v>
      </c>
      <c r="AN650" s="61"/>
      <c r="AO650" s="142">
        <f t="shared" si="763"/>
        <v>0</v>
      </c>
      <c r="AP650" s="142">
        <f t="shared" si="764"/>
        <v>0</v>
      </c>
      <c r="AQ650" s="61"/>
      <c r="AR650" s="142">
        <f t="shared" si="765"/>
        <v>0</v>
      </c>
      <c r="AS650" s="142">
        <f t="shared" si="766"/>
        <v>0</v>
      </c>
      <c r="AT650" s="61"/>
      <c r="AU650" s="142">
        <f t="shared" si="767"/>
        <v>0</v>
      </c>
      <c r="AV650" s="142">
        <f t="shared" si="768"/>
        <v>0</v>
      </c>
      <c r="AW650" s="61"/>
      <c r="AX650" s="142">
        <f t="shared" si="769"/>
        <v>0</v>
      </c>
      <c r="AY650" s="142">
        <f t="shared" si="770"/>
        <v>0</v>
      </c>
      <c r="AZ650" s="3"/>
      <c r="BA650" s="142">
        <f t="shared" si="771"/>
        <v>0</v>
      </c>
      <c r="BB650" s="142">
        <f t="shared" si="771"/>
        <v>0</v>
      </c>
      <c r="BF650" s="111">
        <f t="shared" si="772"/>
        <v>0</v>
      </c>
      <c r="BG650" s="111">
        <f t="shared" si="734"/>
        <v>0</v>
      </c>
      <c r="BH650" s="111">
        <f t="shared" si="735"/>
        <v>0</v>
      </c>
      <c r="BI650" s="111">
        <f t="shared" si="736"/>
        <v>0</v>
      </c>
      <c r="BJ650" s="111">
        <f t="shared" si="737"/>
        <v>0</v>
      </c>
      <c r="BK650" s="111">
        <f t="shared" si="738"/>
        <v>0</v>
      </c>
      <c r="BL650" s="111">
        <f t="shared" si="739"/>
        <v>0</v>
      </c>
      <c r="BM650" s="111">
        <f t="shared" si="740"/>
        <v>0</v>
      </c>
      <c r="BN650" s="111">
        <f t="shared" si="741"/>
        <v>0</v>
      </c>
      <c r="BO650" s="111">
        <f t="shared" si="742"/>
        <v>0</v>
      </c>
      <c r="BP650" s="111">
        <f t="shared" si="743"/>
        <v>0</v>
      </c>
      <c r="BQ650" s="111">
        <f t="shared" si="744"/>
        <v>0</v>
      </c>
      <c r="CE650" s="61"/>
      <c r="CF650" s="149"/>
      <c r="CG650" s="142">
        <f t="shared" si="773"/>
        <v>0</v>
      </c>
      <c r="CH650" s="61"/>
      <c r="CI650" s="149"/>
      <c r="CJ650" s="142">
        <f t="shared" si="774"/>
        <v>0</v>
      </c>
      <c r="CK650" s="61"/>
      <c r="CL650" s="149"/>
      <c r="CM650" s="142">
        <f t="shared" si="775"/>
        <v>0</v>
      </c>
      <c r="CN650" s="61"/>
      <c r="CO650" s="149"/>
      <c r="CP650" s="142">
        <f t="shared" si="776"/>
        <v>0</v>
      </c>
      <c r="CQ650" s="61"/>
      <c r="CR650" s="149"/>
      <c r="CS650" s="142">
        <f t="shared" si="777"/>
        <v>0</v>
      </c>
      <c r="CT650" s="61"/>
      <c r="CU650" s="149"/>
      <c r="CV650" s="142">
        <f t="shared" si="778"/>
        <v>0</v>
      </c>
      <c r="CW650" s="61"/>
      <c r="CX650" s="149"/>
      <c r="CY650" s="142">
        <f t="shared" si="779"/>
        <v>0</v>
      </c>
      <c r="CZ650" s="61"/>
      <c r="DA650" s="149"/>
      <c r="DB650" s="142">
        <f t="shared" si="780"/>
        <v>0</v>
      </c>
      <c r="DC650" s="61"/>
      <c r="DD650" s="149"/>
      <c r="DE650" s="142">
        <f t="shared" si="781"/>
        <v>0</v>
      </c>
      <c r="DF650">
        <f t="shared" ref="DF650:DF713" si="806">DF649+1</f>
        <v>643</v>
      </c>
      <c r="DH650" s="142">
        <f t="shared" si="782"/>
        <v>0</v>
      </c>
      <c r="DI650" s="142">
        <f t="shared" si="783"/>
        <v>0</v>
      </c>
      <c r="DJ650" s="142">
        <f t="shared" si="784"/>
        <v>0</v>
      </c>
      <c r="DK650" s="142">
        <f t="shared" si="785"/>
        <v>0</v>
      </c>
      <c r="DL650" s="142">
        <f t="shared" si="786"/>
        <v>0</v>
      </c>
      <c r="DM650" s="142">
        <f t="shared" si="787"/>
        <v>0</v>
      </c>
      <c r="DN650" s="142">
        <f t="shared" si="788"/>
        <v>0</v>
      </c>
      <c r="DO650" s="142">
        <f t="shared" si="789"/>
        <v>0</v>
      </c>
      <c r="DP650" s="142">
        <f t="shared" si="790"/>
        <v>0</v>
      </c>
      <c r="DQ650" s="142">
        <f t="shared" si="791"/>
        <v>0</v>
      </c>
      <c r="DR650" s="142">
        <f t="shared" si="792"/>
        <v>0</v>
      </c>
      <c r="DS650" s="142">
        <f t="shared" si="793"/>
        <v>0</v>
      </c>
      <c r="DU650" s="142">
        <f t="shared" si="794"/>
        <v>0</v>
      </c>
      <c r="DV650" s="142">
        <f t="shared" si="795"/>
        <v>0</v>
      </c>
      <c r="DW650" s="142">
        <f t="shared" si="796"/>
        <v>0</v>
      </c>
      <c r="DX650" s="142">
        <f t="shared" si="797"/>
        <v>0</v>
      </c>
      <c r="DY650" s="142">
        <f t="shared" si="798"/>
        <v>0</v>
      </c>
      <c r="DZ650" s="142">
        <f t="shared" si="799"/>
        <v>0</v>
      </c>
      <c r="EA650" s="142">
        <f t="shared" si="800"/>
        <v>0</v>
      </c>
      <c r="EB650" s="142">
        <f t="shared" si="801"/>
        <v>0</v>
      </c>
      <c r="EC650" s="142">
        <f t="shared" si="802"/>
        <v>0</v>
      </c>
      <c r="ED650" s="142">
        <f t="shared" si="803"/>
        <v>0</v>
      </c>
      <c r="EE650" s="142">
        <f t="shared" si="804"/>
        <v>0</v>
      </c>
      <c r="EF650" s="142">
        <f t="shared" si="805"/>
        <v>0</v>
      </c>
    </row>
    <row r="651" spans="1:136">
      <c r="A651" s="137"/>
      <c r="B651" s="138"/>
      <c r="C651" s="138"/>
      <c r="D651" s="139"/>
      <c r="E651" s="139"/>
      <c r="F651" s="139"/>
      <c r="G651" s="140"/>
      <c r="H651" s="141">
        <f t="shared" si="745"/>
        <v>0</v>
      </c>
      <c r="I651" s="140"/>
      <c r="J651" s="141">
        <f t="shared" si="746"/>
        <v>0</v>
      </c>
      <c r="K651" s="140"/>
      <c r="L651" s="141">
        <f t="shared" si="747"/>
        <v>0</v>
      </c>
      <c r="M651" s="140"/>
      <c r="N651" s="141">
        <f t="shared" si="748"/>
        <v>0</v>
      </c>
      <c r="O651" s="141">
        <f t="shared" si="749"/>
        <v>0</v>
      </c>
      <c r="P651" s="61"/>
      <c r="Q651" s="149"/>
      <c r="R651" s="142">
        <f t="shared" si="750"/>
        <v>0</v>
      </c>
      <c r="S651" s="61"/>
      <c r="T651" s="149"/>
      <c r="U651" s="142">
        <f t="shared" si="751"/>
        <v>0</v>
      </c>
      <c r="V651" s="61"/>
      <c r="W651" s="149"/>
      <c r="X651" s="142">
        <f t="shared" si="752"/>
        <v>0</v>
      </c>
      <c r="Y651" s="61"/>
      <c r="Z651" s="142">
        <f t="shared" si="753"/>
        <v>0</v>
      </c>
      <c r="AA651" s="142">
        <f t="shared" si="754"/>
        <v>0</v>
      </c>
      <c r="AB651" s="61"/>
      <c r="AC651" s="142">
        <f t="shared" si="755"/>
        <v>0</v>
      </c>
      <c r="AD651" s="142">
        <f t="shared" si="756"/>
        <v>0</v>
      </c>
      <c r="AE651" s="61"/>
      <c r="AF651" s="142">
        <f t="shared" si="757"/>
        <v>0</v>
      </c>
      <c r="AG651" s="142">
        <f t="shared" si="758"/>
        <v>0</v>
      </c>
      <c r="AH651" s="61"/>
      <c r="AI651" s="142">
        <f t="shared" si="759"/>
        <v>0</v>
      </c>
      <c r="AJ651" s="142">
        <f t="shared" si="760"/>
        <v>0</v>
      </c>
      <c r="AK651" s="61"/>
      <c r="AL651" s="142">
        <f t="shared" si="761"/>
        <v>0</v>
      </c>
      <c r="AM651" s="142">
        <f t="shared" si="762"/>
        <v>0</v>
      </c>
      <c r="AN651" s="61"/>
      <c r="AO651" s="142">
        <f t="shared" si="763"/>
        <v>0</v>
      </c>
      <c r="AP651" s="142">
        <f t="shared" si="764"/>
        <v>0</v>
      </c>
      <c r="AQ651" s="61"/>
      <c r="AR651" s="142">
        <f t="shared" si="765"/>
        <v>0</v>
      </c>
      <c r="AS651" s="142">
        <f t="shared" si="766"/>
        <v>0</v>
      </c>
      <c r="AT651" s="61"/>
      <c r="AU651" s="142">
        <f t="shared" si="767"/>
        <v>0</v>
      </c>
      <c r="AV651" s="142">
        <f t="shared" si="768"/>
        <v>0</v>
      </c>
      <c r="AW651" s="61"/>
      <c r="AX651" s="142">
        <f t="shared" si="769"/>
        <v>0</v>
      </c>
      <c r="AY651" s="142">
        <f t="shared" si="770"/>
        <v>0</v>
      </c>
      <c r="AZ651" s="3"/>
      <c r="BA651" s="142">
        <f t="shared" si="771"/>
        <v>0</v>
      </c>
      <c r="BB651" s="142">
        <f t="shared" si="771"/>
        <v>0</v>
      </c>
      <c r="BF651" s="111">
        <f t="shared" si="772"/>
        <v>0</v>
      </c>
      <c r="BG651" s="111">
        <f t="shared" si="734"/>
        <v>0</v>
      </c>
      <c r="BH651" s="111">
        <f t="shared" si="735"/>
        <v>0</v>
      </c>
      <c r="BI651" s="111">
        <f t="shared" si="736"/>
        <v>0</v>
      </c>
      <c r="BJ651" s="111">
        <f t="shared" si="737"/>
        <v>0</v>
      </c>
      <c r="BK651" s="111">
        <f t="shared" si="738"/>
        <v>0</v>
      </c>
      <c r="BL651" s="111">
        <f t="shared" si="739"/>
        <v>0</v>
      </c>
      <c r="BM651" s="111">
        <f t="shared" si="740"/>
        <v>0</v>
      </c>
      <c r="BN651" s="111">
        <f t="shared" si="741"/>
        <v>0</v>
      </c>
      <c r="BO651" s="111">
        <f t="shared" si="742"/>
        <v>0</v>
      </c>
      <c r="BP651" s="111">
        <f t="shared" si="743"/>
        <v>0</v>
      </c>
      <c r="BQ651" s="111">
        <f t="shared" si="744"/>
        <v>0</v>
      </c>
      <c r="CE651" s="61"/>
      <c r="CF651" s="149"/>
      <c r="CG651" s="142">
        <f t="shared" si="773"/>
        <v>0</v>
      </c>
      <c r="CH651" s="61"/>
      <c r="CI651" s="149"/>
      <c r="CJ651" s="142">
        <f t="shared" si="774"/>
        <v>0</v>
      </c>
      <c r="CK651" s="61"/>
      <c r="CL651" s="149"/>
      <c r="CM651" s="142">
        <f t="shared" si="775"/>
        <v>0</v>
      </c>
      <c r="CN651" s="61"/>
      <c r="CO651" s="149"/>
      <c r="CP651" s="142">
        <f t="shared" si="776"/>
        <v>0</v>
      </c>
      <c r="CQ651" s="61"/>
      <c r="CR651" s="149"/>
      <c r="CS651" s="142">
        <f t="shared" si="777"/>
        <v>0</v>
      </c>
      <c r="CT651" s="61"/>
      <c r="CU651" s="149"/>
      <c r="CV651" s="142">
        <f t="shared" si="778"/>
        <v>0</v>
      </c>
      <c r="CW651" s="61"/>
      <c r="CX651" s="149"/>
      <c r="CY651" s="142">
        <f t="shared" si="779"/>
        <v>0</v>
      </c>
      <c r="CZ651" s="61"/>
      <c r="DA651" s="149"/>
      <c r="DB651" s="142">
        <f t="shared" si="780"/>
        <v>0</v>
      </c>
      <c r="DC651" s="61"/>
      <c r="DD651" s="149"/>
      <c r="DE651" s="142">
        <f t="shared" si="781"/>
        <v>0</v>
      </c>
      <c r="DF651">
        <f t="shared" si="806"/>
        <v>644</v>
      </c>
      <c r="DH651" s="142">
        <f t="shared" si="782"/>
        <v>0</v>
      </c>
      <c r="DI651" s="142">
        <f t="shared" si="783"/>
        <v>0</v>
      </c>
      <c r="DJ651" s="142">
        <f t="shared" si="784"/>
        <v>0</v>
      </c>
      <c r="DK651" s="142">
        <f t="shared" si="785"/>
        <v>0</v>
      </c>
      <c r="DL651" s="142">
        <f t="shared" si="786"/>
        <v>0</v>
      </c>
      <c r="DM651" s="142">
        <f t="shared" si="787"/>
        <v>0</v>
      </c>
      <c r="DN651" s="142">
        <f t="shared" si="788"/>
        <v>0</v>
      </c>
      <c r="DO651" s="142">
        <f t="shared" si="789"/>
        <v>0</v>
      </c>
      <c r="DP651" s="142">
        <f t="shared" si="790"/>
        <v>0</v>
      </c>
      <c r="DQ651" s="142">
        <f t="shared" si="791"/>
        <v>0</v>
      </c>
      <c r="DR651" s="142">
        <f t="shared" si="792"/>
        <v>0</v>
      </c>
      <c r="DS651" s="142">
        <f t="shared" si="793"/>
        <v>0</v>
      </c>
      <c r="DU651" s="142">
        <f t="shared" si="794"/>
        <v>0</v>
      </c>
      <c r="DV651" s="142">
        <f t="shared" si="795"/>
        <v>0</v>
      </c>
      <c r="DW651" s="142">
        <f t="shared" si="796"/>
        <v>0</v>
      </c>
      <c r="DX651" s="142">
        <f t="shared" si="797"/>
        <v>0</v>
      </c>
      <c r="DY651" s="142">
        <f t="shared" si="798"/>
        <v>0</v>
      </c>
      <c r="DZ651" s="142">
        <f t="shared" si="799"/>
        <v>0</v>
      </c>
      <c r="EA651" s="142">
        <f t="shared" si="800"/>
        <v>0</v>
      </c>
      <c r="EB651" s="142">
        <f t="shared" si="801"/>
        <v>0</v>
      </c>
      <c r="EC651" s="142">
        <f t="shared" si="802"/>
        <v>0</v>
      </c>
      <c r="ED651" s="142">
        <f t="shared" si="803"/>
        <v>0</v>
      </c>
      <c r="EE651" s="142">
        <f t="shared" si="804"/>
        <v>0</v>
      </c>
      <c r="EF651" s="142">
        <f t="shared" si="805"/>
        <v>0</v>
      </c>
    </row>
    <row r="652" spans="1:136">
      <c r="A652" s="137"/>
      <c r="B652" s="138"/>
      <c r="C652" s="138"/>
      <c r="D652" s="139"/>
      <c r="E652" s="139"/>
      <c r="F652" s="139"/>
      <c r="G652" s="140"/>
      <c r="H652" s="141">
        <f t="shared" si="745"/>
        <v>0</v>
      </c>
      <c r="I652" s="140"/>
      <c r="J652" s="141">
        <f t="shared" si="746"/>
        <v>0</v>
      </c>
      <c r="K652" s="140"/>
      <c r="L652" s="141">
        <f t="shared" si="747"/>
        <v>0</v>
      </c>
      <c r="M652" s="140"/>
      <c r="N652" s="141">
        <f t="shared" si="748"/>
        <v>0</v>
      </c>
      <c r="O652" s="141">
        <f t="shared" si="749"/>
        <v>0</v>
      </c>
      <c r="P652" s="61"/>
      <c r="Q652" s="149"/>
      <c r="R652" s="142">
        <f t="shared" si="750"/>
        <v>0</v>
      </c>
      <c r="S652" s="61"/>
      <c r="T652" s="149"/>
      <c r="U652" s="142">
        <f t="shared" si="751"/>
        <v>0</v>
      </c>
      <c r="V652" s="61"/>
      <c r="W652" s="149"/>
      <c r="X652" s="142">
        <f t="shared" si="752"/>
        <v>0</v>
      </c>
      <c r="Y652" s="61"/>
      <c r="Z652" s="142">
        <f t="shared" si="753"/>
        <v>0</v>
      </c>
      <c r="AA652" s="142">
        <f t="shared" si="754"/>
        <v>0</v>
      </c>
      <c r="AB652" s="61"/>
      <c r="AC652" s="142">
        <f t="shared" si="755"/>
        <v>0</v>
      </c>
      <c r="AD652" s="142">
        <f t="shared" si="756"/>
        <v>0</v>
      </c>
      <c r="AE652" s="61"/>
      <c r="AF652" s="142">
        <f t="shared" si="757"/>
        <v>0</v>
      </c>
      <c r="AG652" s="142">
        <f t="shared" si="758"/>
        <v>0</v>
      </c>
      <c r="AH652" s="61"/>
      <c r="AI652" s="142">
        <f t="shared" si="759"/>
        <v>0</v>
      </c>
      <c r="AJ652" s="142">
        <f t="shared" si="760"/>
        <v>0</v>
      </c>
      <c r="AK652" s="61"/>
      <c r="AL652" s="142">
        <f t="shared" si="761"/>
        <v>0</v>
      </c>
      <c r="AM652" s="142">
        <f t="shared" si="762"/>
        <v>0</v>
      </c>
      <c r="AN652" s="61"/>
      <c r="AO652" s="142">
        <f t="shared" si="763"/>
        <v>0</v>
      </c>
      <c r="AP652" s="142">
        <f t="shared" si="764"/>
        <v>0</v>
      </c>
      <c r="AQ652" s="61"/>
      <c r="AR652" s="142">
        <f t="shared" si="765"/>
        <v>0</v>
      </c>
      <c r="AS652" s="142">
        <f t="shared" si="766"/>
        <v>0</v>
      </c>
      <c r="AT652" s="61"/>
      <c r="AU652" s="142">
        <f t="shared" si="767"/>
        <v>0</v>
      </c>
      <c r="AV652" s="142">
        <f t="shared" si="768"/>
        <v>0</v>
      </c>
      <c r="AW652" s="61"/>
      <c r="AX652" s="142">
        <f t="shared" si="769"/>
        <v>0</v>
      </c>
      <c r="AY652" s="142">
        <f t="shared" si="770"/>
        <v>0</v>
      </c>
      <c r="AZ652" s="3"/>
      <c r="BA652" s="142">
        <f t="shared" si="771"/>
        <v>0</v>
      </c>
      <c r="BB652" s="142">
        <f t="shared" si="771"/>
        <v>0</v>
      </c>
      <c r="BF652" s="111">
        <f t="shared" si="772"/>
        <v>0</v>
      </c>
      <c r="BG652" s="111">
        <f t="shared" si="734"/>
        <v>0</v>
      </c>
      <c r="BH652" s="111">
        <f t="shared" si="735"/>
        <v>0</v>
      </c>
      <c r="BI652" s="111">
        <f t="shared" si="736"/>
        <v>0</v>
      </c>
      <c r="BJ652" s="111">
        <f t="shared" si="737"/>
        <v>0</v>
      </c>
      <c r="BK652" s="111">
        <f t="shared" si="738"/>
        <v>0</v>
      </c>
      <c r="BL652" s="111">
        <f t="shared" si="739"/>
        <v>0</v>
      </c>
      <c r="BM652" s="111">
        <f t="shared" si="740"/>
        <v>0</v>
      </c>
      <c r="BN652" s="111">
        <f t="shared" si="741"/>
        <v>0</v>
      </c>
      <c r="BO652" s="111">
        <f t="shared" si="742"/>
        <v>0</v>
      </c>
      <c r="BP652" s="111">
        <f t="shared" si="743"/>
        <v>0</v>
      </c>
      <c r="BQ652" s="111">
        <f t="shared" si="744"/>
        <v>0</v>
      </c>
      <c r="CE652" s="61"/>
      <c r="CF652" s="149"/>
      <c r="CG652" s="142">
        <f t="shared" si="773"/>
        <v>0</v>
      </c>
      <c r="CH652" s="61"/>
      <c r="CI652" s="149"/>
      <c r="CJ652" s="142">
        <f t="shared" si="774"/>
        <v>0</v>
      </c>
      <c r="CK652" s="61"/>
      <c r="CL652" s="149"/>
      <c r="CM652" s="142">
        <f t="shared" si="775"/>
        <v>0</v>
      </c>
      <c r="CN652" s="61"/>
      <c r="CO652" s="149"/>
      <c r="CP652" s="142">
        <f t="shared" si="776"/>
        <v>0</v>
      </c>
      <c r="CQ652" s="61"/>
      <c r="CR652" s="149"/>
      <c r="CS652" s="142">
        <f t="shared" si="777"/>
        <v>0</v>
      </c>
      <c r="CT652" s="61"/>
      <c r="CU652" s="149"/>
      <c r="CV652" s="142">
        <f t="shared" si="778"/>
        <v>0</v>
      </c>
      <c r="CW652" s="61"/>
      <c r="CX652" s="149"/>
      <c r="CY652" s="142">
        <f t="shared" si="779"/>
        <v>0</v>
      </c>
      <c r="CZ652" s="61"/>
      <c r="DA652" s="149"/>
      <c r="DB652" s="142">
        <f t="shared" si="780"/>
        <v>0</v>
      </c>
      <c r="DC652" s="61"/>
      <c r="DD652" s="149"/>
      <c r="DE652" s="142">
        <f t="shared" si="781"/>
        <v>0</v>
      </c>
      <c r="DF652">
        <f t="shared" si="806"/>
        <v>645</v>
      </c>
      <c r="DH652" s="142">
        <f t="shared" si="782"/>
        <v>0</v>
      </c>
      <c r="DI652" s="142">
        <f t="shared" si="783"/>
        <v>0</v>
      </c>
      <c r="DJ652" s="142">
        <f t="shared" si="784"/>
        <v>0</v>
      </c>
      <c r="DK652" s="142">
        <f t="shared" si="785"/>
        <v>0</v>
      </c>
      <c r="DL652" s="142">
        <f t="shared" si="786"/>
        <v>0</v>
      </c>
      <c r="DM652" s="142">
        <f t="shared" si="787"/>
        <v>0</v>
      </c>
      <c r="DN652" s="142">
        <f t="shared" si="788"/>
        <v>0</v>
      </c>
      <c r="DO652" s="142">
        <f t="shared" si="789"/>
        <v>0</v>
      </c>
      <c r="DP652" s="142">
        <f t="shared" si="790"/>
        <v>0</v>
      </c>
      <c r="DQ652" s="142">
        <f t="shared" si="791"/>
        <v>0</v>
      </c>
      <c r="DR652" s="142">
        <f t="shared" si="792"/>
        <v>0</v>
      </c>
      <c r="DS652" s="142">
        <f t="shared" si="793"/>
        <v>0</v>
      </c>
      <c r="DU652" s="142">
        <f t="shared" si="794"/>
        <v>0</v>
      </c>
      <c r="DV652" s="142">
        <f t="shared" si="795"/>
        <v>0</v>
      </c>
      <c r="DW652" s="142">
        <f t="shared" si="796"/>
        <v>0</v>
      </c>
      <c r="DX652" s="142">
        <f t="shared" si="797"/>
        <v>0</v>
      </c>
      <c r="DY652" s="142">
        <f t="shared" si="798"/>
        <v>0</v>
      </c>
      <c r="DZ652" s="142">
        <f t="shared" si="799"/>
        <v>0</v>
      </c>
      <c r="EA652" s="142">
        <f t="shared" si="800"/>
        <v>0</v>
      </c>
      <c r="EB652" s="142">
        <f t="shared" si="801"/>
        <v>0</v>
      </c>
      <c r="EC652" s="142">
        <f t="shared" si="802"/>
        <v>0</v>
      </c>
      <c r="ED652" s="142">
        <f t="shared" si="803"/>
        <v>0</v>
      </c>
      <c r="EE652" s="142">
        <f t="shared" si="804"/>
        <v>0</v>
      </c>
      <c r="EF652" s="142">
        <f t="shared" si="805"/>
        <v>0</v>
      </c>
    </row>
    <row r="653" spans="1:136">
      <c r="A653" s="137"/>
      <c r="B653" s="138"/>
      <c r="C653" s="138"/>
      <c r="D653" s="139"/>
      <c r="E653" s="139"/>
      <c r="F653" s="139"/>
      <c r="G653" s="140"/>
      <c r="H653" s="141">
        <f t="shared" si="745"/>
        <v>0</v>
      </c>
      <c r="I653" s="140"/>
      <c r="J653" s="141">
        <f t="shared" si="746"/>
        <v>0</v>
      </c>
      <c r="K653" s="140"/>
      <c r="L653" s="141">
        <f t="shared" si="747"/>
        <v>0</v>
      </c>
      <c r="M653" s="140"/>
      <c r="N653" s="141">
        <f t="shared" si="748"/>
        <v>0</v>
      </c>
      <c r="O653" s="141">
        <f t="shared" si="749"/>
        <v>0</v>
      </c>
      <c r="P653" s="61"/>
      <c r="Q653" s="149"/>
      <c r="R653" s="142">
        <f t="shared" si="750"/>
        <v>0</v>
      </c>
      <c r="S653" s="61"/>
      <c r="T653" s="149"/>
      <c r="U653" s="142">
        <f t="shared" si="751"/>
        <v>0</v>
      </c>
      <c r="V653" s="61"/>
      <c r="W653" s="149"/>
      <c r="X653" s="142">
        <f t="shared" si="752"/>
        <v>0</v>
      </c>
      <c r="Y653" s="61"/>
      <c r="Z653" s="142">
        <f t="shared" si="753"/>
        <v>0</v>
      </c>
      <c r="AA653" s="142">
        <f t="shared" si="754"/>
        <v>0</v>
      </c>
      <c r="AB653" s="61"/>
      <c r="AC653" s="142">
        <f t="shared" si="755"/>
        <v>0</v>
      </c>
      <c r="AD653" s="142">
        <f t="shared" si="756"/>
        <v>0</v>
      </c>
      <c r="AE653" s="61"/>
      <c r="AF653" s="142">
        <f t="shared" si="757"/>
        <v>0</v>
      </c>
      <c r="AG653" s="142">
        <f t="shared" si="758"/>
        <v>0</v>
      </c>
      <c r="AH653" s="61"/>
      <c r="AI653" s="142">
        <f t="shared" si="759"/>
        <v>0</v>
      </c>
      <c r="AJ653" s="142">
        <f t="shared" si="760"/>
        <v>0</v>
      </c>
      <c r="AK653" s="61"/>
      <c r="AL653" s="142">
        <f t="shared" si="761"/>
        <v>0</v>
      </c>
      <c r="AM653" s="142">
        <f t="shared" si="762"/>
        <v>0</v>
      </c>
      <c r="AN653" s="61"/>
      <c r="AO653" s="142">
        <f t="shared" si="763"/>
        <v>0</v>
      </c>
      <c r="AP653" s="142">
        <f t="shared" si="764"/>
        <v>0</v>
      </c>
      <c r="AQ653" s="61"/>
      <c r="AR653" s="142">
        <f t="shared" si="765"/>
        <v>0</v>
      </c>
      <c r="AS653" s="142">
        <f t="shared" si="766"/>
        <v>0</v>
      </c>
      <c r="AT653" s="61"/>
      <c r="AU653" s="142">
        <f t="shared" si="767"/>
        <v>0</v>
      </c>
      <c r="AV653" s="142">
        <f t="shared" si="768"/>
        <v>0</v>
      </c>
      <c r="AW653" s="61"/>
      <c r="AX653" s="142">
        <f t="shared" si="769"/>
        <v>0</v>
      </c>
      <c r="AY653" s="142">
        <f t="shared" si="770"/>
        <v>0</v>
      </c>
      <c r="AZ653" s="3"/>
      <c r="BA653" s="142">
        <f t="shared" si="771"/>
        <v>0</v>
      </c>
      <c r="BB653" s="142">
        <f t="shared" si="771"/>
        <v>0</v>
      </c>
      <c r="BF653" s="111">
        <f t="shared" si="772"/>
        <v>0</v>
      </c>
      <c r="BG653" s="111">
        <f t="shared" si="734"/>
        <v>0</v>
      </c>
      <c r="BH653" s="111">
        <f t="shared" si="735"/>
        <v>0</v>
      </c>
      <c r="BI653" s="111">
        <f t="shared" si="736"/>
        <v>0</v>
      </c>
      <c r="BJ653" s="111">
        <f t="shared" si="737"/>
        <v>0</v>
      </c>
      <c r="BK653" s="111">
        <f t="shared" si="738"/>
        <v>0</v>
      </c>
      <c r="BL653" s="111">
        <f t="shared" si="739"/>
        <v>0</v>
      </c>
      <c r="BM653" s="111">
        <f t="shared" si="740"/>
        <v>0</v>
      </c>
      <c r="BN653" s="111">
        <f t="shared" si="741"/>
        <v>0</v>
      </c>
      <c r="BO653" s="111">
        <f t="shared" si="742"/>
        <v>0</v>
      </c>
      <c r="BP653" s="111">
        <f t="shared" si="743"/>
        <v>0</v>
      </c>
      <c r="BQ653" s="111">
        <f t="shared" si="744"/>
        <v>0</v>
      </c>
      <c r="CE653" s="61"/>
      <c r="CF653" s="149"/>
      <c r="CG653" s="142">
        <f t="shared" si="773"/>
        <v>0</v>
      </c>
      <c r="CH653" s="61"/>
      <c r="CI653" s="149"/>
      <c r="CJ653" s="142">
        <f t="shared" si="774"/>
        <v>0</v>
      </c>
      <c r="CK653" s="61"/>
      <c r="CL653" s="149"/>
      <c r="CM653" s="142">
        <f t="shared" si="775"/>
        <v>0</v>
      </c>
      <c r="CN653" s="61"/>
      <c r="CO653" s="149"/>
      <c r="CP653" s="142">
        <f t="shared" si="776"/>
        <v>0</v>
      </c>
      <c r="CQ653" s="61"/>
      <c r="CR653" s="149"/>
      <c r="CS653" s="142">
        <f t="shared" si="777"/>
        <v>0</v>
      </c>
      <c r="CT653" s="61"/>
      <c r="CU653" s="149"/>
      <c r="CV653" s="142">
        <f t="shared" si="778"/>
        <v>0</v>
      </c>
      <c r="CW653" s="61"/>
      <c r="CX653" s="149"/>
      <c r="CY653" s="142">
        <f t="shared" si="779"/>
        <v>0</v>
      </c>
      <c r="CZ653" s="61"/>
      <c r="DA653" s="149"/>
      <c r="DB653" s="142">
        <f t="shared" si="780"/>
        <v>0</v>
      </c>
      <c r="DC653" s="61"/>
      <c r="DD653" s="149"/>
      <c r="DE653" s="142">
        <f t="shared" si="781"/>
        <v>0</v>
      </c>
      <c r="DF653">
        <f t="shared" si="806"/>
        <v>646</v>
      </c>
      <c r="DH653" s="142">
        <f t="shared" si="782"/>
        <v>0</v>
      </c>
      <c r="DI653" s="142">
        <f t="shared" si="783"/>
        <v>0</v>
      </c>
      <c r="DJ653" s="142">
        <f t="shared" si="784"/>
        <v>0</v>
      </c>
      <c r="DK653" s="142">
        <f t="shared" si="785"/>
        <v>0</v>
      </c>
      <c r="DL653" s="142">
        <f t="shared" si="786"/>
        <v>0</v>
      </c>
      <c r="DM653" s="142">
        <f t="shared" si="787"/>
        <v>0</v>
      </c>
      <c r="DN653" s="142">
        <f t="shared" si="788"/>
        <v>0</v>
      </c>
      <c r="DO653" s="142">
        <f t="shared" si="789"/>
        <v>0</v>
      </c>
      <c r="DP653" s="142">
        <f t="shared" si="790"/>
        <v>0</v>
      </c>
      <c r="DQ653" s="142">
        <f t="shared" si="791"/>
        <v>0</v>
      </c>
      <c r="DR653" s="142">
        <f t="shared" si="792"/>
        <v>0</v>
      </c>
      <c r="DS653" s="142">
        <f t="shared" si="793"/>
        <v>0</v>
      </c>
      <c r="DU653" s="142">
        <f t="shared" si="794"/>
        <v>0</v>
      </c>
      <c r="DV653" s="142">
        <f t="shared" si="795"/>
        <v>0</v>
      </c>
      <c r="DW653" s="142">
        <f t="shared" si="796"/>
        <v>0</v>
      </c>
      <c r="DX653" s="142">
        <f t="shared" si="797"/>
        <v>0</v>
      </c>
      <c r="DY653" s="142">
        <f t="shared" si="798"/>
        <v>0</v>
      </c>
      <c r="DZ653" s="142">
        <f t="shared" si="799"/>
        <v>0</v>
      </c>
      <c r="EA653" s="142">
        <f t="shared" si="800"/>
        <v>0</v>
      </c>
      <c r="EB653" s="142">
        <f t="shared" si="801"/>
        <v>0</v>
      </c>
      <c r="EC653" s="142">
        <f t="shared" si="802"/>
        <v>0</v>
      </c>
      <c r="ED653" s="142">
        <f t="shared" si="803"/>
        <v>0</v>
      </c>
      <c r="EE653" s="142">
        <f t="shared" si="804"/>
        <v>0</v>
      </c>
      <c r="EF653" s="142">
        <f t="shared" si="805"/>
        <v>0</v>
      </c>
    </row>
    <row r="654" spans="1:136">
      <c r="A654" s="137"/>
      <c r="B654" s="138"/>
      <c r="C654" s="138"/>
      <c r="D654" s="139"/>
      <c r="E654" s="139"/>
      <c r="F654" s="139"/>
      <c r="G654" s="140"/>
      <c r="H654" s="141">
        <f t="shared" si="745"/>
        <v>0</v>
      </c>
      <c r="I654" s="140"/>
      <c r="J654" s="141">
        <f t="shared" si="746"/>
        <v>0</v>
      </c>
      <c r="K654" s="140"/>
      <c r="L654" s="141">
        <f t="shared" si="747"/>
        <v>0</v>
      </c>
      <c r="M654" s="140"/>
      <c r="N654" s="141">
        <f t="shared" si="748"/>
        <v>0</v>
      </c>
      <c r="O654" s="141">
        <f t="shared" si="749"/>
        <v>0</v>
      </c>
      <c r="P654" s="61"/>
      <c r="Q654" s="149"/>
      <c r="R654" s="142">
        <f t="shared" si="750"/>
        <v>0</v>
      </c>
      <c r="S654" s="61"/>
      <c r="T654" s="149"/>
      <c r="U654" s="142">
        <f t="shared" si="751"/>
        <v>0</v>
      </c>
      <c r="V654" s="61"/>
      <c r="W654" s="149"/>
      <c r="X654" s="142">
        <f t="shared" si="752"/>
        <v>0</v>
      </c>
      <c r="Y654" s="61"/>
      <c r="Z654" s="142">
        <f t="shared" si="753"/>
        <v>0</v>
      </c>
      <c r="AA654" s="142">
        <f t="shared" si="754"/>
        <v>0</v>
      </c>
      <c r="AB654" s="61"/>
      <c r="AC654" s="142">
        <f t="shared" si="755"/>
        <v>0</v>
      </c>
      <c r="AD654" s="142">
        <f t="shared" si="756"/>
        <v>0</v>
      </c>
      <c r="AE654" s="61"/>
      <c r="AF654" s="142">
        <f t="shared" si="757"/>
        <v>0</v>
      </c>
      <c r="AG654" s="142">
        <f t="shared" si="758"/>
        <v>0</v>
      </c>
      <c r="AH654" s="61"/>
      <c r="AI654" s="142">
        <f t="shared" si="759"/>
        <v>0</v>
      </c>
      <c r="AJ654" s="142">
        <f t="shared" si="760"/>
        <v>0</v>
      </c>
      <c r="AK654" s="61"/>
      <c r="AL654" s="142">
        <f t="shared" si="761"/>
        <v>0</v>
      </c>
      <c r="AM654" s="142">
        <f t="shared" si="762"/>
        <v>0</v>
      </c>
      <c r="AN654" s="61"/>
      <c r="AO654" s="142">
        <f t="shared" si="763"/>
        <v>0</v>
      </c>
      <c r="AP654" s="142">
        <f t="shared" si="764"/>
        <v>0</v>
      </c>
      <c r="AQ654" s="61"/>
      <c r="AR654" s="142">
        <f t="shared" si="765"/>
        <v>0</v>
      </c>
      <c r="AS654" s="142">
        <f t="shared" si="766"/>
        <v>0</v>
      </c>
      <c r="AT654" s="61"/>
      <c r="AU654" s="142">
        <f t="shared" si="767"/>
        <v>0</v>
      </c>
      <c r="AV654" s="142">
        <f t="shared" si="768"/>
        <v>0</v>
      </c>
      <c r="AW654" s="61"/>
      <c r="AX654" s="142">
        <f t="shared" si="769"/>
        <v>0</v>
      </c>
      <c r="AY654" s="142">
        <f t="shared" si="770"/>
        <v>0</v>
      </c>
      <c r="AZ654" s="3"/>
      <c r="BA654" s="142">
        <f t="shared" si="771"/>
        <v>0</v>
      </c>
      <c r="BB654" s="142">
        <f t="shared" si="771"/>
        <v>0</v>
      </c>
      <c r="BF654" s="111">
        <f t="shared" si="772"/>
        <v>0</v>
      </c>
      <c r="BG654" s="111">
        <f t="shared" si="734"/>
        <v>0</v>
      </c>
      <c r="BH654" s="111">
        <f t="shared" si="735"/>
        <v>0</v>
      </c>
      <c r="BI654" s="111">
        <f t="shared" si="736"/>
        <v>0</v>
      </c>
      <c r="BJ654" s="111">
        <f t="shared" si="737"/>
        <v>0</v>
      </c>
      <c r="BK654" s="111">
        <f t="shared" si="738"/>
        <v>0</v>
      </c>
      <c r="BL654" s="111">
        <f t="shared" si="739"/>
        <v>0</v>
      </c>
      <c r="BM654" s="111">
        <f t="shared" si="740"/>
        <v>0</v>
      </c>
      <c r="BN654" s="111">
        <f t="shared" si="741"/>
        <v>0</v>
      </c>
      <c r="BO654" s="111">
        <f t="shared" si="742"/>
        <v>0</v>
      </c>
      <c r="BP654" s="111">
        <f t="shared" si="743"/>
        <v>0</v>
      </c>
      <c r="BQ654" s="111">
        <f t="shared" si="744"/>
        <v>0</v>
      </c>
      <c r="CE654" s="61"/>
      <c r="CF654" s="149"/>
      <c r="CG654" s="142">
        <f t="shared" si="773"/>
        <v>0</v>
      </c>
      <c r="CH654" s="61"/>
      <c r="CI654" s="149"/>
      <c r="CJ654" s="142">
        <f t="shared" si="774"/>
        <v>0</v>
      </c>
      <c r="CK654" s="61"/>
      <c r="CL654" s="149"/>
      <c r="CM654" s="142">
        <f t="shared" si="775"/>
        <v>0</v>
      </c>
      <c r="CN654" s="61"/>
      <c r="CO654" s="149"/>
      <c r="CP654" s="142">
        <f t="shared" si="776"/>
        <v>0</v>
      </c>
      <c r="CQ654" s="61"/>
      <c r="CR654" s="149"/>
      <c r="CS654" s="142">
        <f t="shared" si="777"/>
        <v>0</v>
      </c>
      <c r="CT654" s="61"/>
      <c r="CU654" s="149"/>
      <c r="CV654" s="142">
        <f t="shared" si="778"/>
        <v>0</v>
      </c>
      <c r="CW654" s="61"/>
      <c r="CX654" s="149"/>
      <c r="CY654" s="142">
        <f t="shared" si="779"/>
        <v>0</v>
      </c>
      <c r="CZ654" s="61"/>
      <c r="DA654" s="149"/>
      <c r="DB654" s="142">
        <f t="shared" si="780"/>
        <v>0</v>
      </c>
      <c r="DC654" s="61"/>
      <c r="DD654" s="149"/>
      <c r="DE654" s="142">
        <f t="shared" si="781"/>
        <v>0</v>
      </c>
      <c r="DF654">
        <f t="shared" si="806"/>
        <v>647</v>
      </c>
      <c r="DH654" s="142">
        <f t="shared" si="782"/>
        <v>0</v>
      </c>
      <c r="DI654" s="142">
        <f t="shared" si="783"/>
        <v>0</v>
      </c>
      <c r="DJ654" s="142">
        <f t="shared" si="784"/>
        <v>0</v>
      </c>
      <c r="DK654" s="142">
        <f t="shared" si="785"/>
        <v>0</v>
      </c>
      <c r="DL654" s="142">
        <f t="shared" si="786"/>
        <v>0</v>
      </c>
      <c r="DM654" s="142">
        <f t="shared" si="787"/>
        <v>0</v>
      </c>
      <c r="DN654" s="142">
        <f t="shared" si="788"/>
        <v>0</v>
      </c>
      <c r="DO654" s="142">
        <f t="shared" si="789"/>
        <v>0</v>
      </c>
      <c r="DP654" s="142">
        <f t="shared" si="790"/>
        <v>0</v>
      </c>
      <c r="DQ654" s="142">
        <f t="shared" si="791"/>
        <v>0</v>
      </c>
      <c r="DR654" s="142">
        <f t="shared" si="792"/>
        <v>0</v>
      </c>
      <c r="DS654" s="142">
        <f t="shared" si="793"/>
        <v>0</v>
      </c>
      <c r="DU654" s="142">
        <f t="shared" si="794"/>
        <v>0</v>
      </c>
      <c r="DV654" s="142">
        <f t="shared" si="795"/>
        <v>0</v>
      </c>
      <c r="DW654" s="142">
        <f t="shared" si="796"/>
        <v>0</v>
      </c>
      <c r="DX654" s="142">
        <f t="shared" si="797"/>
        <v>0</v>
      </c>
      <c r="DY654" s="142">
        <f t="shared" si="798"/>
        <v>0</v>
      </c>
      <c r="DZ654" s="142">
        <f t="shared" si="799"/>
        <v>0</v>
      </c>
      <c r="EA654" s="142">
        <f t="shared" si="800"/>
        <v>0</v>
      </c>
      <c r="EB654" s="142">
        <f t="shared" si="801"/>
        <v>0</v>
      </c>
      <c r="EC654" s="142">
        <f t="shared" si="802"/>
        <v>0</v>
      </c>
      <c r="ED654" s="142">
        <f t="shared" si="803"/>
        <v>0</v>
      </c>
      <c r="EE654" s="142">
        <f t="shared" si="804"/>
        <v>0</v>
      </c>
      <c r="EF654" s="142">
        <f t="shared" si="805"/>
        <v>0</v>
      </c>
    </row>
    <row r="655" spans="1:136">
      <c r="A655" s="137"/>
      <c r="B655" s="138"/>
      <c r="C655" s="138"/>
      <c r="D655" s="139"/>
      <c r="E655" s="139"/>
      <c r="F655" s="139"/>
      <c r="G655" s="140"/>
      <c r="H655" s="141">
        <f t="shared" si="745"/>
        <v>0</v>
      </c>
      <c r="I655" s="140"/>
      <c r="J655" s="141">
        <f t="shared" si="746"/>
        <v>0</v>
      </c>
      <c r="K655" s="140"/>
      <c r="L655" s="141">
        <f t="shared" si="747"/>
        <v>0</v>
      </c>
      <c r="M655" s="140"/>
      <c r="N655" s="141">
        <f t="shared" si="748"/>
        <v>0</v>
      </c>
      <c r="O655" s="141">
        <f t="shared" si="749"/>
        <v>0</v>
      </c>
      <c r="P655" s="61"/>
      <c r="Q655" s="149"/>
      <c r="R655" s="142">
        <f t="shared" si="750"/>
        <v>0</v>
      </c>
      <c r="S655" s="61"/>
      <c r="T655" s="149"/>
      <c r="U655" s="142">
        <f t="shared" si="751"/>
        <v>0</v>
      </c>
      <c r="V655" s="61"/>
      <c r="W655" s="149"/>
      <c r="X655" s="142">
        <f t="shared" si="752"/>
        <v>0</v>
      </c>
      <c r="Y655" s="61"/>
      <c r="Z655" s="142">
        <f t="shared" si="753"/>
        <v>0</v>
      </c>
      <c r="AA655" s="142">
        <f t="shared" si="754"/>
        <v>0</v>
      </c>
      <c r="AB655" s="61"/>
      <c r="AC655" s="142">
        <f t="shared" si="755"/>
        <v>0</v>
      </c>
      <c r="AD655" s="142">
        <f t="shared" si="756"/>
        <v>0</v>
      </c>
      <c r="AE655" s="61"/>
      <c r="AF655" s="142">
        <f t="shared" si="757"/>
        <v>0</v>
      </c>
      <c r="AG655" s="142">
        <f t="shared" si="758"/>
        <v>0</v>
      </c>
      <c r="AH655" s="61"/>
      <c r="AI655" s="142">
        <f t="shared" si="759"/>
        <v>0</v>
      </c>
      <c r="AJ655" s="142">
        <f t="shared" si="760"/>
        <v>0</v>
      </c>
      <c r="AK655" s="61"/>
      <c r="AL655" s="142">
        <f t="shared" si="761"/>
        <v>0</v>
      </c>
      <c r="AM655" s="142">
        <f t="shared" si="762"/>
        <v>0</v>
      </c>
      <c r="AN655" s="61"/>
      <c r="AO655" s="142">
        <f t="shared" si="763"/>
        <v>0</v>
      </c>
      <c r="AP655" s="142">
        <f t="shared" si="764"/>
        <v>0</v>
      </c>
      <c r="AQ655" s="61"/>
      <c r="AR655" s="142">
        <f t="shared" si="765"/>
        <v>0</v>
      </c>
      <c r="AS655" s="142">
        <f t="shared" si="766"/>
        <v>0</v>
      </c>
      <c r="AT655" s="61"/>
      <c r="AU655" s="142">
        <f t="shared" si="767"/>
        <v>0</v>
      </c>
      <c r="AV655" s="142">
        <f t="shared" si="768"/>
        <v>0</v>
      </c>
      <c r="AW655" s="61"/>
      <c r="AX655" s="142">
        <f t="shared" si="769"/>
        <v>0</v>
      </c>
      <c r="AY655" s="142">
        <f t="shared" si="770"/>
        <v>0</v>
      </c>
      <c r="AZ655" s="3"/>
      <c r="BA655" s="142">
        <f t="shared" si="771"/>
        <v>0</v>
      </c>
      <c r="BB655" s="142">
        <f t="shared" si="771"/>
        <v>0</v>
      </c>
      <c r="BF655" s="111">
        <f t="shared" si="772"/>
        <v>0</v>
      </c>
      <c r="BG655" s="111">
        <f t="shared" si="734"/>
        <v>0</v>
      </c>
      <c r="BH655" s="111">
        <f t="shared" si="735"/>
        <v>0</v>
      </c>
      <c r="BI655" s="111">
        <f t="shared" si="736"/>
        <v>0</v>
      </c>
      <c r="BJ655" s="111">
        <f t="shared" si="737"/>
        <v>0</v>
      </c>
      <c r="BK655" s="111">
        <f t="shared" si="738"/>
        <v>0</v>
      </c>
      <c r="BL655" s="111">
        <f t="shared" si="739"/>
        <v>0</v>
      </c>
      <c r="BM655" s="111">
        <f t="shared" si="740"/>
        <v>0</v>
      </c>
      <c r="BN655" s="111">
        <f t="shared" si="741"/>
        <v>0</v>
      </c>
      <c r="BO655" s="111">
        <f t="shared" si="742"/>
        <v>0</v>
      </c>
      <c r="BP655" s="111">
        <f t="shared" si="743"/>
        <v>0</v>
      </c>
      <c r="BQ655" s="111">
        <f t="shared" si="744"/>
        <v>0</v>
      </c>
      <c r="CE655" s="61"/>
      <c r="CF655" s="149"/>
      <c r="CG655" s="142">
        <f t="shared" si="773"/>
        <v>0</v>
      </c>
      <c r="CH655" s="61"/>
      <c r="CI655" s="149"/>
      <c r="CJ655" s="142">
        <f t="shared" si="774"/>
        <v>0</v>
      </c>
      <c r="CK655" s="61"/>
      <c r="CL655" s="149"/>
      <c r="CM655" s="142">
        <f t="shared" si="775"/>
        <v>0</v>
      </c>
      <c r="CN655" s="61"/>
      <c r="CO655" s="149"/>
      <c r="CP655" s="142">
        <f t="shared" si="776"/>
        <v>0</v>
      </c>
      <c r="CQ655" s="61"/>
      <c r="CR655" s="149"/>
      <c r="CS655" s="142">
        <f t="shared" si="777"/>
        <v>0</v>
      </c>
      <c r="CT655" s="61"/>
      <c r="CU655" s="149"/>
      <c r="CV655" s="142">
        <f t="shared" si="778"/>
        <v>0</v>
      </c>
      <c r="CW655" s="61"/>
      <c r="CX655" s="149"/>
      <c r="CY655" s="142">
        <f t="shared" si="779"/>
        <v>0</v>
      </c>
      <c r="CZ655" s="61"/>
      <c r="DA655" s="149"/>
      <c r="DB655" s="142">
        <f t="shared" si="780"/>
        <v>0</v>
      </c>
      <c r="DC655" s="61"/>
      <c r="DD655" s="149"/>
      <c r="DE655" s="142">
        <f t="shared" si="781"/>
        <v>0</v>
      </c>
      <c r="DF655">
        <f t="shared" si="806"/>
        <v>648</v>
      </c>
      <c r="DH655" s="142">
        <f t="shared" si="782"/>
        <v>0</v>
      </c>
      <c r="DI655" s="142">
        <f t="shared" si="783"/>
        <v>0</v>
      </c>
      <c r="DJ655" s="142">
        <f t="shared" si="784"/>
        <v>0</v>
      </c>
      <c r="DK655" s="142">
        <f t="shared" si="785"/>
        <v>0</v>
      </c>
      <c r="DL655" s="142">
        <f t="shared" si="786"/>
        <v>0</v>
      </c>
      <c r="DM655" s="142">
        <f t="shared" si="787"/>
        <v>0</v>
      </c>
      <c r="DN655" s="142">
        <f t="shared" si="788"/>
        <v>0</v>
      </c>
      <c r="DO655" s="142">
        <f t="shared" si="789"/>
        <v>0</v>
      </c>
      <c r="DP655" s="142">
        <f t="shared" si="790"/>
        <v>0</v>
      </c>
      <c r="DQ655" s="142">
        <f t="shared" si="791"/>
        <v>0</v>
      </c>
      <c r="DR655" s="142">
        <f t="shared" si="792"/>
        <v>0</v>
      </c>
      <c r="DS655" s="142">
        <f t="shared" si="793"/>
        <v>0</v>
      </c>
      <c r="DU655" s="142">
        <f t="shared" si="794"/>
        <v>0</v>
      </c>
      <c r="DV655" s="142">
        <f t="shared" si="795"/>
        <v>0</v>
      </c>
      <c r="DW655" s="142">
        <f t="shared" si="796"/>
        <v>0</v>
      </c>
      <c r="DX655" s="142">
        <f t="shared" si="797"/>
        <v>0</v>
      </c>
      <c r="DY655" s="142">
        <f t="shared" si="798"/>
        <v>0</v>
      </c>
      <c r="DZ655" s="142">
        <f t="shared" si="799"/>
        <v>0</v>
      </c>
      <c r="EA655" s="142">
        <f t="shared" si="800"/>
        <v>0</v>
      </c>
      <c r="EB655" s="142">
        <f t="shared" si="801"/>
        <v>0</v>
      </c>
      <c r="EC655" s="142">
        <f t="shared" si="802"/>
        <v>0</v>
      </c>
      <c r="ED655" s="142">
        <f t="shared" si="803"/>
        <v>0</v>
      </c>
      <c r="EE655" s="142">
        <f t="shared" si="804"/>
        <v>0</v>
      </c>
      <c r="EF655" s="142">
        <f t="shared" si="805"/>
        <v>0</v>
      </c>
    </row>
    <row r="656" spans="1:136">
      <c r="A656" s="137"/>
      <c r="B656" s="138"/>
      <c r="C656" s="138"/>
      <c r="D656" s="139"/>
      <c r="E656" s="139"/>
      <c r="F656" s="139"/>
      <c r="G656" s="140"/>
      <c r="H656" s="141">
        <f t="shared" si="745"/>
        <v>0</v>
      </c>
      <c r="I656" s="140"/>
      <c r="J656" s="141">
        <f t="shared" si="746"/>
        <v>0</v>
      </c>
      <c r="K656" s="140"/>
      <c r="L656" s="141">
        <f t="shared" si="747"/>
        <v>0</v>
      </c>
      <c r="M656" s="140"/>
      <c r="N656" s="141">
        <f t="shared" si="748"/>
        <v>0</v>
      </c>
      <c r="O656" s="141">
        <f t="shared" si="749"/>
        <v>0</v>
      </c>
      <c r="P656" s="61"/>
      <c r="Q656" s="149"/>
      <c r="R656" s="142">
        <f t="shared" si="750"/>
        <v>0</v>
      </c>
      <c r="S656" s="61"/>
      <c r="T656" s="149"/>
      <c r="U656" s="142">
        <f t="shared" si="751"/>
        <v>0</v>
      </c>
      <c r="V656" s="61"/>
      <c r="W656" s="149"/>
      <c r="X656" s="142">
        <f t="shared" si="752"/>
        <v>0</v>
      </c>
      <c r="Y656" s="61"/>
      <c r="Z656" s="142">
        <f t="shared" si="753"/>
        <v>0</v>
      </c>
      <c r="AA656" s="142">
        <f t="shared" si="754"/>
        <v>0</v>
      </c>
      <c r="AB656" s="61"/>
      <c r="AC656" s="142">
        <f t="shared" si="755"/>
        <v>0</v>
      </c>
      <c r="AD656" s="142">
        <f t="shared" si="756"/>
        <v>0</v>
      </c>
      <c r="AE656" s="61"/>
      <c r="AF656" s="142">
        <f t="shared" si="757"/>
        <v>0</v>
      </c>
      <c r="AG656" s="142">
        <f t="shared" si="758"/>
        <v>0</v>
      </c>
      <c r="AH656" s="61"/>
      <c r="AI656" s="142">
        <f t="shared" si="759"/>
        <v>0</v>
      </c>
      <c r="AJ656" s="142">
        <f t="shared" si="760"/>
        <v>0</v>
      </c>
      <c r="AK656" s="61"/>
      <c r="AL656" s="142">
        <f t="shared" si="761"/>
        <v>0</v>
      </c>
      <c r="AM656" s="142">
        <f t="shared" si="762"/>
        <v>0</v>
      </c>
      <c r="AN656" s="61"/>
      <c r="AO656" s="142">
        <f t="shared" si="763"/>
        <v>0</v>
      </c>
      <c r="AP656" s="142">
        <f t="shared" si="764"/>
        <v>0</v>
      </c>
      <c r="AQ656" s="61"/>
      <c r="AR656" s="142">
        <f t="shared" si="765"/>
        <v>0</v>
      </c>
      <c r="AS656" s="142">
        <f t="shared" si="766"/>
        <v>0</v>
      </c>
      <c r="AT656" s="61"/>
      <c r="AU656" s="142">
        <f t="shared" si="767"/>
        <v>0</v>
      </c>
      <c r="AV656" s="142">
        <f t="shared" si="768"/>
        <v>0</v>
      </c>
      <c r="AW656" s="61"/>
      <c r="AX656" s="142">
        <f t="shared" si="769"/>
        <v>0</v>
      </c>
      <c r="AY656" s="142">
        <f t="shared" si="770"/>
        <v>0</v>
      </c>
      <c r="AZ656" s="3"/>
      <c r="BA656" s="142">
        <f t="shared" si="771"/>
        <v>0</v>
      </c>
      <c r="BB656" s="142">
        <f t="shared" si="771"/>
        <v>0</v>
      </c>
      <c r="BF656" s="111">
        <f t="shared" si="772"/>
        <v>0</v>
      </c>
      <c r="BG656" s="111">
        <f t="shared" si="734"/>
        <v>0</v>
      </c>
      <c r="BH656" s="111">
        <f t="shared" si="735"/>
        <v>0</v>
      </c>
      <c r="BI656" s="111">
        <f t="shared" si="736"/>
        <v>0</v>
      </c>
      <c r="BJ656" s="111">
        <f t="shared" si="737"/>
        <v>0</v>
      </c>
      <c r="BK656" s="111">
        <f t="shared" si="738"/>
        <v>0</v>
      </c>
      <c r="BL656" s="111">
        <f t="shared" si="739"/>
        <v>0</v>
      </c>
      <c r="BM656" s="111">
        <f t="shared" si="740"/>
        <v>0</v>
      </c>
      <c r="BN656" s="111">
        <f t="shared" si="741"/>
        <v>0</v>
      </c>
      <c r="BO656" s="111">
        <f t="shared" si="742"/>
        <v>0</v>
      </c>
      <c r="BP656" s="111">
        <f t="shared" si="743"/>
        <v>0</v>
      </c>
      <c r="BQ656" s="111">
        <f t="shared" si="744"/>
        <v>0</v>
      </c>
      <c r="CE656" s="61"/>
      <c r="CF656" s="149"/>
      <c r="CG656" s="142">
        <f t="shared" si="773"/>
        <v>0</v>
      </c>
      <c r="CH656" s="61"/>
      <c r="CI656" s="149"/>
      <c r="CJ656" s="142">
        <f t="shared" si="774"/>
        <v>0</v>
      </c>
      <c r="CK656" s="61"/>
      <c r="CL656" s="149"/>
      <c r="CM656" s="142">
        <f t="shared" si="775"/>
        <v>0</v>
      </c>
      <c r="CN656" s="61"/>
      <c r="CO656" s="149"/>
      <c r="CP656" s="142">
        <f t="shared" si="776"/>
        <v>0</v>
      </c>
      <c r="CQ656" s="61"/>
      <c r="CR656" s="149"/>
      <c r="CS656" s="142">
        <f t="shared" si="777"/>
        <v>0</v>
      </c>
      <c r="CT656" s="61"/>
      <c r="CU656" s="149"/>
      <c r="CV656" s="142">
        <f t="shared" si="778"/>
        <v>0</v>
      </c>
      <c r="CW656" s="61"/>
      <c r="CX656" s="149"/>
      <c r="CY656" s="142">
        <f t="shared" si="779"/>
        <v>0</v>
      </c>
      <c r="CZ656" s="61"/>
      <c r="DA656" s="149"/>
      <c r="DB656" s="142">
        <f t="shared" si="780"/>
        <v>0</v>
      </c>
      <c r="DC656" s="61"/>
      <c r="DD656" s="149"/>
      <c r="DE656" s="142">
        <f t="shared" si="781"/>
        <v>0</v>
      </c>
      <c r="DF656">
        <f t="shared" si="806"/>
        <v>649</v>
      </c>
      <c r="DH656" s="142">
        <f t="shared" si="782"/>
        <v>0</v>
      </c>
      <c r="DI656" s="142">
        <f t="shared" si="783"/>
        <v>0</v>
      </c>
      <c r="DJ656" s="142">
        <f t="shared" si="784"/>
        <v>0</v>
      </c>
      <c r="DK656" s="142">
        <f t="shared" si="785"/>
        <v>0</v>
      </c>
      <c r="DL656" s="142">
        <f t="shared" si="786"/>
        <v>0</v>
      </c>
      <c r="DM656" s="142">
        <f t="shared" si="787"/>
        <v>0</v>
      </c>
      <c r="DN656" s="142">
        <f t="shared" si="788"/>
        <v>0</v>
      </c>
      <c r="DO656" s="142">
        <f t="shared" si="789"/>
        <v>0</v>
      </c>
      <c r="DP656" s="142">
        <f t="shared" si="790"/>
        <v>0</v>
      </c>
      <c r="DQ656" s="142">
        <f t="shared" si="791"/>
        <v>0</v>
      </c>
      <c r="DR656" s="142">
        <f t="shared" si="792"/>
        <v>0</v>
      </c>
      <c r="DS656" s="142">
        <f t="shared" si="793"/>
        <v>0</v>
      </c>
      <c r="DU656" s="142">
        <f t="shared" si="794"/>
        <v>0</v>
      </c>
      <c r="DV656" s="142">
        <f t="shared" si="795"/>
        <v>0</v>
      </c>
      <c r="DW656" s="142">
        <f t="shared" si="796"/>
        <v>0</v>
      </c>
      <c r="DX656" s="142">
        <f t="shared" si="797"/>
        <v>0</v>
      </c>
      <c r="DY656" s="142">
        <f t="shared" si="798"/>
        <v>0</v>
      </c>
      <c r="DZ656" s="142">
        <f t="shared" si="799"/>
        <v>0</v>
      </c>
      <c r="EA656" s="142">
        <f t="shared" si="800"/>
        <v>0</v>
      </c>
      <c r="EB656" s="142">
        <f t="shared" si="801"/>
        <v>0</v>
      </c>
      <c r="EC656" s="142">
        <f t="shared" si="802"/>
        <v>0</v>
      </c>
      <c r="ED656" s="142">
        <f t="shared" si="803"/>
        <v>0</v>
      </c>
      <c r="EE656" s="142">
        <f t="shared" si="804"/>
        <v>0</v>
      </c>
      <c r="EF656" s="142">
        <f t="shared" si="805"/>
        <v>0</v>
      </c>
    </row>
    <row r="657" spans="1:136">
      <c r="A657" s="137"/>
      <c r="B657" s="138"/>
      <c r="C657" s="138"/>
      <c r="D657" s="139"/>
      <c r="E657" s="139"/>
      <c r="F657" s="139"/>
      <c r="G657" s="140"/>
      <c r="H657" s="141">
        <f t="shared" si="745"/>
        <v>0</v>
      </c>
      <c r="I657" s="140"/>
      <c r="J657" s="141">
        <f t="shared" si="746"/>
        <v>0</v>
      </c>
      <c r="K657" s="140"/>
      <c r="L657" s="141">
        <f t="shared" si="747"/>
        <v>0</v>
      </c>
      <c r="M657" s="140"/>
      <c r="N657" s="141">
        <f t="shared" si="748"/>
        <v>0</v>
      </c>
      <c r="O657" s="141">
        <f t="shared" si="749"/>
        <v>0</v>
      </c>
      <c r="P657" s="61"/>
      <c r="Q657" s="149"/>
      <c r="R657" s="142">
        <f t="shared" si="750"/>
        <v>0</v>
      </c>
      <c r="S657" s="61"/>
      <c r="T657" s="149"/>
      <c r="U657" s="142">
        <f t="shared" si="751"/>
        <v>0</v>
      </c>
      <c r="V657" s="61"/>
      <c r="W657" s="149"/>
      <c r="X657" s="142">
        <f t="shared" si="752"/>
        <v>0</v>
      </c>
      <c r="Y657" s="61"/>
      <c r="Z657" s="142">
        <f t="shared" si="753"/>
        <v>0</v>
      </c>
      <c r="AA657" s="142">
        <f t="shared" si="754"/>
        <v>0</v>
      </c>
      <c r="AB657" s="61"/>
      <c r="AC657" s="142">
        <f t="shared" si="755"/>
        <v>0</v>
      </c>
      <c r="AD657" s="142">
        <f t="shared" si="756"/>
        <v>0</v>
      </c>
      <c r="AE657" s="61"/>
      <c r="AF657" s="142">
        <f t="shared" si="757"/>
        <v>0</v>
      </c>
      <c r="AG657" s="142">
        <f t="shared" si="758"/>
        <v>0</v>
      </c>
      <c r="AH657" s="61"/>
      <c r="AI657" s="142">
        <f t="shared" si="759"/>
        <v>0</v>
      </c>
      <c r="AJ657" s="142">
        <f t="shared" si="760"/>
        <v>0</v>
      </c>
      <c r="AK657" s="61"/>
      <c r="AL657" s="142">
        <f t="shared" si="761"/>
        <v>0</v>
      </c>
      <c r="AM657" s="142">
        <f t="shared" si="762"/>
        <v>0</v>
      </c>
      <c r="AN657" s="61"/>
      <c r="AO657" s="142">
        <f t="shared" si="763"/>
        <v>0</v>
      </c>
      <c r="AP657" s="142">
        <f t="shared" si="764"/>
        <v>0</v>
      </c>
      <c r="AQ657" s="61"/>
      <c r="AR657" s="142">
        <f t="shared" si="765"/>
        <v>0</v>
      </c>
      <c r="AS657" s="142">
        <f t="shared" si="766"/>
        <v>0</v>
      </c>
      <c r="AT657" s="61"/>
      <c r="AU657" s="142">
        <f t="shared" si="767"/>
        <v>0</v>
      </c>
      <c r="AV657" s="142">
        <f t="shared" si="768"/>
        <v>0</v>
      </c>
      <c r="AW657" s="61"/>
      <c r="AX657" s="142">
        <f t="shared" si="769"/>
        <v>0</v>
      </c>
      <c r="AY657" s="142">
        <f t="shared" si="770"/>
        <v>0</v>
      </c>
      <c r="AZ657" s="3"/>
      <c r="BA657" s="142">
        <f t="shared" si="771"/>
        <v>0</v>
      </c>
      <c r="BB657" s="142">
        <f t="shared" si="771"/>
        <v>0</v>
      </c>
      <c r="BF657" s="111">
        <f t="shared" si="772"/>
        <v>0</v>
      </c>
      <c r="BG657" s="111">
        <f t="shared" si="734"/>
        <v>0</v>
      </c>
      <c r="BH657" s="111">
        <f t="shared" si="735"/>
        <v>0</v>
      </c>
      <c r="BI657" s="111">
        <f t="shared" si="736"/>
        <v>0</v>
      </c>
      <c r="BJ657" s="111">
        <f t="shared" si="737"/>
        <v>0</v>
      </c>
      <c r="BK657" s="111">
        <f t="shared" si="738"/>
        <v>0</v>
      </c>
      <c r="BL657" s="111">
        <f t="shared" si="739"/>
        <v>0</v>
      </c>
      <c r="BM657" s="111">
        <f t="shared" si="740"/>
        <v>0</v>
      </c>
      <c r="BN657" s="111">
        <f t="shared" si="741"/>
        <v>0</v>
      </c>
      <c r="BO657" s="111">
        <f t="shared" si="742"/>
        <v>0</v>
      </c>
      <c r="BP657" s="111">
        <f t="shared" si="743"/>
        <v>0</v>
      </c>
      <c r="BQ657" s="111">
        <f t="shared" si="744"/>
        <v>0</v>
      </c>
      <c r="CE657" s="61"/>
      <c r="CF657" s="149"/>
      <c r="CG657" s="142">
        <f t="shared" si="773"/>
        <v>0</v>
      </c>
      <c r="CH657" s="61"/>
      <c r="CI657" s="149"/>
      <c r="CJ657" s="142">
        <f t="shared" si="774"/>
        <v>0</v>
      </c>
      <c r="CK657" s="61"/>
      <c r="CL657" s="149"/>
      <c r="CM657" s="142">
        <f t="shared" si="775"/>
        <v>0</v>
      </c>
      <c r="CN657" s="61"/>
      <c r="CO657" s="149"/>
      <c r="CP657" s="142">
        <f t="shared" si="776"/>
        <v>0</v>
      </c>
      <c r="CQ657" s="61"/>
      <c r="CR657" s="149"/>
      <c r="CS657" s="142">
        <f t="shared" si="777"/>
        <v>0</v>
      </c>
      <c r="CT657" s="61"/>
      <c r="CU657" s="149"/>
      <c r="CV657" s="142">
        <f t="shared" si="778"/>
        <v>0</v>
      </c>
      <c r="CW657" s="61"/>
      <c r="CX657" s="149"/>
      <c r="CY657" s="142">
        <f t="shared" si="779"/>
        <v>0</v>
      </c>
      <c r="CZ657" s="61"/>
      <c r="DA657" s="149"/>
      <c r="DB657" s="142">
        <f t="shared" si="780"/>
        <v>0</v>
      </c>
      <c r="DC657" s="61"/>
      <c r="DD657" s="149"/>
      <c r="DE657" s="142">
        <f t="shared" si="781"/>
        <v>0</v>
      </c>
      <c r="DF657">
        <f t="shared" si="806"/>
        <v>650</v>
      </c>
      <c r="DH657" s="142">
        <f t="shared" si="782"/>
        <v>0</v>
      </c>
      <c r="DI657" s="142">
        <f t="shared" si="783"/>
        <v>0</v>
      </c>
      <c r="DJ657" s="142">
        <f t="shared" si="784"/>
        <v>0</v>
      </c>
      <c r="DK657" s="142">
        <f t="shared" si="785"/>
        <v>0</v>
      </c>
      <c r="DL657" s="142">
        <f t="shared" si="786"/>
        <v>0</v>
      </c>
      <c r="DM657" s="142">
        <f t="shared" si="787"/>
        <v>0</v>
      </c>
      <c r="DN657" s="142">
        <f t="shared" si="788"/>
        <v>0</v>
      </c>
      <c r="DO657" s="142">
        <f t="shared" si="789"/>
        <v>0</v>
      </c>
      <c r="DP657" s="142">
        <f t="shared" si="790"/>
        <v>0</v>
      </c>
      <c r="DQ657" s="142">
        <f t="shared" si="791"/>
        <v>0</v>
      </c>
      <c r="DR657" s="142">
        <f t="shared" si="792"/>
        <v>0</v>
      </c>
      <c r="DS657" s="142">
        <f t="shared" si="793"/>
        <v>0</v>
      </c>
      <c r="DU657" s="142">
        <f t="shared" si="794"/>
        <v>0</v>
      </c>
      <c r="DV657" s="142">
        <f t="shared" si="795"/>
        <v>0</v>
      </c>
      <c r="DW657" s="142">
        <f t="shared" si="796"/>
        <v>0</v>
      </c>
      <c r="DX657" s="142">
        <f t="shared" si="797"/>
        <v>0</v>
      </c>
      <c r="DY657" s="142">
        <f t="shared" si="798"/>
        <v>0</v>
      </c>
      <c r="DZ657" s="142">
        <f t="shared" si="799"/>
        <v>0</v>
      </c>
      <c r="EA657" s="142">
        <f t="shared" si="800"/>
        <v>0</v>
      </c>
      <c r="EB657" s="142">
        <f t="shared" si="801"/>
        <v>0</v>
      </c>
      <c r="EC657" s="142">
        <f t="shared" si="802"/>
        <v>0</v>
      </c>
      <c r="ED657" s="142">
        <f t="shared" si="803"/>
        <v>0</v>
      </c>
      <c r="EE657" s="142">
        <f t="shared" si="804"/>
        <v>0</v>
      </c>
      <c r="EF657" s="142">
        <f t="shared" si="805"/>
        <v>0</v>
      </c>
    </row>
    <row r="658" spans="1:136">
      <c r="A658" s="137"/>
      <c r="B658" s="138"/>
      <c r="C658" s="138"/>
      <c r="D658" s="139"/>
      <c r="E658" s="139"/>
      <c r="F658" s="139"/>
      <c r="G658" s="140"/>
      <c r="H658" s="141">
        <f t="shared" si="745"/>
        <v>0</v>
      </c>
      <c r="I658" s="140"/>
      <c r="J658" s="141">
        <f t="shared" si="746"/>
        <v>0</v>
      </c>
      <c r="K658" s="140"/>
      <c r="L658" s="141">
        <f t="shared" si="747"/>
        <v>0</v>
      </c>
      <c r="M658" s="140"/>
      <c r="N658" s="141">
        <f t="shared" si="748"/>
        <v>0</v>
      </c>
      <c r="O658" s="141">
        <f t="shared" si="749"/>
        <v>0</v>
      </c>
      <c r="P658" s="61"/>
      <c r="Q658" s="149"/>
      <c r="R658" s="142">
        <f t="shared" si="750"/>
        <v>0</v>
      </c>
      <c r="S658" s="61"/>
      <c r="T658" s="149"/>
      <c r="U658" s="142">
        <f t="shared" si="751"/>
        <v>0</v>
      </c>
      <c r="V658" s="61"/>
      <c r="W658" s="149"/>
      <c r="X658" s="142">
        <f t="shared" si="752"/>
        <v>0</v>
      </c>
      <c r="Y658" s="61"/>
      <c r="Z658" s="142">
        <f t="shared" si="753"/>
        <v>0</v>
      </c>
      <c r="AA658" s="142">
        <f t="shared" si="754"/>
        <v>0</v>
      </c>
      <c r="AB658" s="61"/>
      <c r="AC658" s="142">
        <f t="shared" si="755"/>
        <v>0</v>
      </c>
      <c r="AD658" s="142">
        <f t="shared" si="756"/>
        <v>0</v>
      </c>
      <c r="AE658" s="61"/>
      <c r="AF658" s="142">
        <f t="shared" si="757"/>
        <v>0</v>
      </c>
      <c r="AG658" s="142">
        <f t="shared" si="758"/>
        <v>0</v>
      </c>
      <c r="AH658" s="61"/>
      <c r="AI658" s="142">
        <f t="shared" si="759"/>
        <v>0</v>
      </c>
      <c r="AJ658" s="142">
        <f t="shared" si="760"/>
        <v>0</v>
      </c>
      <c r="AK658" s="61"/>
      <c r="AL658" s="142">
        <f t="shared" si="761"/>
        <v>0</v>
      </c>
      <c r="AM658" s="142">
        <f t="shared" si="762"/>
        <v>0</v>
      </c>
      <c r="AN658" s="61"/>
      <c r="AO658" s="142">
        <f t="shared" si="763"/>
        <v>0</v>
      </c>
      <c r="AP658" s="142">
        <f t="shared" si="764"/>
        <v>0</v>
      </c>
      <c r="AQ658" s="61"/>
      <c r="AR658" s="142">
        <f t="shared" si="765"/>
        <v>0</v>
      </c>
      <c r="AS658" s="142">
        <f t="shared" si="766"/>
        <v>0</v>
      </c>
      <c r="AT658" s="61"/>
      <c r="AU658" s="142">
        <f t="shared" si="767"/>
        <v>0</v>
      </c>
      <c r="AV658" s="142">
        <f t="shared" si="768"/>
        <v>0</v>
      </c>
      <c r="AW658" s="61"/>
      <c r="AX658" s="142">
        <f t="shared" si="769"/>
        <v>0</v>
      </c>
      <c r="AY658" s="142">
        <f t="shared" si="770"/>
        <v>0</v>
      </c>
      <c r="AZ658" s="3"/>
      <c r="BA658" s="142">
        <f t="shared" si="771"/>
        <v>0</v>
      </c>
      <c r="BB658" s="142">
        <f t="shared" si="771"/>
        <v>0</v>
      </c>
      <c r="BF658" s="111">
        <f t="shared" si="772"/>
        <v>0</v>
      </c>
      <c r="BG658" s="111">
        <f t="shared" si="734"/>
        <v>0</v>
      </c>
      <c r="BH658" s="111">
        <f t="shared" si="735"/>
        <v>0</v>
      </c>
      <c r="BI658" s="111">
        <f t="shared" si="736"/>
        <v>0</v>
      </c>
      <c r="BJ658" s="111">
        <f t="shared" si="737"/>
        <v>0</v>
      </c>
      <c r="BK658" s="111">
        <f t="shared" si="738"/>
        <v>0</v>
      </c>
      <c r="BL658" s="111">
        <f t="shared" si="739"/>
        <v>0</v>
      </c>
      <c r="BM658" s="111">
        <f t="shared" si="740"/>
        <v>0</v>
      </c>
      <c r="BN658" s="111">
        <f t="shared" si="741"/>
        <v>0</v>
      </c>
      <c r="BO658" s="111">
        <f t="shared" si="742"/>
        <v>0</v>
      </c>
      <c r="BP658" s="111">
        <f t="shared" si="743"/>
        <v>0</v>
      </c>
      <c r="BQ658" s="111">
        <f t="shared" si="744"/>
        <v>0</v>
      </c>
      <c r="CE658" s="61"/>
      <c r="CF658" s="149"/>
      <c r="CG658" s="142">
        <f t="shared" si="773"/>
        <v>0</v>
      </c>
      <c r="CH658" s="61"/>
      <c r="CI658" s="149"/>
      <c r="CJ658" s="142">
        <f t="shared" si="774"/>
        <v>0</v>
      </c>
      <c r="CK658" s="61"/>
      <c r="CL658" s="149"/>
      <c r="CM658" s="142">
        <f t="shared" si="775"/>
        <v>0</v>
      </c>
      <c r="CN658" s="61"/>
      <c r="CO658" s="149"/>
      <c r="CP658" s="142">
        <f t="shared" si="776"/>
        <v>0</v>
      </c>
      <c r="CQ658" s="61"/>
      <c r="CR658" s="149"/>
      <c r="CS658" s="142">
        <f t="shared" si="777"/>
        <v>0</v>
      </c>
      <c r="CT658" s="61"/>
      <c r="CU658" s="149"/>
      <c r="CV658" s="142">
        <f t="shared" si="778"/>
        <v>0</v>
      </c>
      <c r="CW658" s="61"/>
      <c r="CX658" s="149"/>
      <c r="CY658" s="142">
        <f t="shared" si="779"/>
        <v>0</v>
      </c>
      <c r="CZ658" s="61"/>
      <c r="DA658" s="149"/>
      <c r="DB658" s="142">
        <f t="shared" si="780"/>
        <v>0</v>
      </c>
      <c r="DC658" s="61"/>
      <c r="DD658" s="149"/>
      <c r="DE658" s="142">
        <f t="shared" si="781"/>
        <v>0</v>
      </c>
      <c r="DF658">
        <f t="shared" si="806"/>
        <v>651</v>
      </c>
      <c r="DH658" s="142">
        <f t="shared" si="782"/>
        <v>0</v>
      </c>
      <c r="DI658" s="142">
        <f t="shared" si="783"/>
        <v>0</v>
      </c>
      <c r="DJ658" s="142">
        <f t="shared" si="784"/>
        <v>0</v>
      </c>
      <c r="DK658" s="142">
        <f t="shared" si="785"/>
        <v>0</v>
      </c>
      <c r="DL658" s="142">
        <f t="shared" si="786"/>
        <v>0</v>
      </c>
      <c r="DM658" s="142">
        <f t="shared" si="787"/>
        <v>0</v>
      </c>
      <c r="DN658" s="142">
        <f t="shared" si="788"/>
        <v>0</v>
      </c>
      <c r="DO658" s="142">
        <f t="shared" si="789"/>
        <v>0</v>
      </c>
      <c r="DP658" s="142">
        <f t="shared" si="790"/>
        <v>0</v>
      </c>
      <c r="DQ658" s="142">
        <f t="shared" si="791"/>
        <v>0</v>
      </c>
      <c r="DR658" s="142">
        <f t="shared" si="792"/>
        <v>0</v>
      </c>
      <c r="DS658" s="142">
        <f t="shared" si="793"/>
        <v>0</v>
      </c>
      <c r="DU658" s="142">
        <f t="shared" si="794"/>
        <v>0</v>
      </c>
      <c r="DV658" s="142">
        <f t="shared" si="795"/>
        <v>0</v>
      </c>
      <c r="DW658" s="142">
        <f t="shared" si="796"/>
        <v>0</v>
      </c>
      <c r="DX658" s="142">
        <f t="shared" si="797"/>
        <v>0</v>
      </c>
      <c r="DY658" s="142">
        <f t="shared" si="798"/>
        <v>0</v>
      </c>
      <c r="DZ658" s="142">
        <f t="shared" si="799"/>
        <v>0</v>
      </c>
      <c r="EA658" s="142">
        <f t="shared" si="800"/>
        <v>0</v>
      </c>
      <c r="EB658" s="142">
        <f t="shared" si="801"/>
        <v>0</v>
      </c>
      <c r="EC658" s="142">
        <f t="shared" si="802"/>
        <v>0</v>
      </c>
      <c r="ED658" s="142">
        <f t="shared" si="803"/>
        <v>0</v>
      </c>
      <c r="EE658" s="142">
        <f t="shared" si="804"/>
        <v>0</v>
      </c>
      <c r="EF658" s="142">
        <f t="shared" si="805"/>
        <v>0</v>
      </c>
    </row>
    <row r="659" spans="1:136">
      <c r="A659" s="137"/>
      <c r="B659" s="138"/>
      <c r="C659" s="138"/>
      <c r="D659" s="139"/>
      <c r="E659" s="139"/>
      <c r="F659" s="139"/>
      <c r="G659" s="140"/>
      <c r="H659" s="141">
        <f t="shared" si="745"/>
        <v>0</v>
      </c>
      <c r="I659" s="140"/>
      <c r="J659" s="141">
        <f t="shared" si="746"/>
        <v>0</v>
      </c>
      <c r="K659" s="140"/>
      <c r="L659" s="141">
        <f t="shared" si="747"/>
        <v>0</v>
      </c>
      <c r="M659" s="140"/>
      <c r="N659" s="141">
        <f t="shared" si="748"/>
        <v>0</v>
      </c>
      <c r="O659" s="141">
        <f t="shared" si="749"/>
        <v>0</v>
      </c>
      <c r="P659" s="61"/>
      <c r="Q659" s="149"/>
      <c r="R659" s="142">
        <f t="shared" si="750"/>
        <v>0</v>
      </c>
      <c r="S659" s="61"/>
      <c r="T659" s="149"/>
      <c r="U659" s="142">
        <f t="shared" si="751"/>
        <v>0</v>
      </c>
      <c r="V659" s="61"/>
      <c r="W659" s="149"/>
      <c r="X659" s="142">
        <f t="shared" si="752"/>
        <v>0</v>
      </c>
      <c r="Y659" s="61"/>
      <c r="Z659" s="142">
        <f t="shared" si="753"/>
        <v>0</v>
      </c>
      <c r="AA659" s="142">
        <f t="shared" si="754"/>
        <v>0</v>
      </c>
      <c r="AB659" s="61"/>
      <c r="AC659" s="142">
        <f t="shared" si="755"/>
        <v>0</v>
      </c>
      <c r="AD659" s="142">
        <f t="shared" si="756"/>
        <v>0</v>
      </c>
      <c r="AE659" s="61"/>
      <c r="AF659" s="142">
        <f t="shared" si="757"/>
        <v>0</v>
      </c>
      <c r="AG659" s="142">
        <f t="shared" si="758"/>
        <v>0</v>
      </c>
      <c r="AH659" s="61"/>
      <c r="AI659" s="142">
        <f t="shared" si="759"/>
        <v>0</v>
      </c>
      <c r="AJ659" s="142">
        <f t="shared" si="760"/>
        <v>0</v>
      </c>
      <c r="AK659" s="61"/>
      <c r="AL659" s="142">
        <f t="shared" si="761"/>
        <v>0</v>
      </c>
      <c r="AM659" s="142">
        <f t="shared" si="762"/>
        <v>0</v>
      </c>
      <c r="AN659" s="61"/>
      <c r="AO659" s="142">
        <f t="shared" si="763"/>
        <v>0</v>
      </c>
      <c r="AP659" s="142">
        <f t="shared" si="764"/>
        <v>0</v>
      </c>
      <c r="AQ659" s="61"/>
      <c r="AR659" s="142">
        <f t="shared" si="765"/>
        <v>0</v>
      </c>
      <c r="AS659" s="142">
        <f t="shared" si="766"/>
        <v>0</v>
      </c>
      <c r="AT659" s="61"/>
      <c r="AU659" s="142">
        <f t="shared" si="767"/>
        <v>0</v>
      </c>
      <c r="AV659" s="142">
        <f t="shared" si="768"/>
        <v>0</v>
      </c>
      <c r="AW659" s="61"/>
      <c r="AX659" s="142">
        <f t="shared" si="769"/>
        <v>0</v>
      </c>
      <c r="AY659" s="142">
        <f t="shared" si="770"/>
        <v>0</v>
      </c>
      <c r="AZ659" s="3"/>
      <c r="BA659" s="142">
        <f t="shared" si="771"/>
        <v>0</v>
      </c>
      <c r="BB659" s="142">
        <f t="shared" si="771"/>
        <v>0</v>
      </c>
      <c r="BF659" s="111">
        <f t="shared" si="772"/>
        <v>0</v>
      </c>
      <c r="BG659" s="111">
        <f t="shared" si="734"/>
        <v>0</v>
      </c>
      <c r="BH659" s="111">
        <f t="shared" si="735"/>
        <v>0</v>
      </c>
      <c r="BI659" s="111">
        <f t="shared" si="736"/>
        <v>0</v>
      </c>
      <c r="BJ659" s="111">
        <f t="shared" si="737"/>
        <v>0</v>
      </c>
      <c r="BK659" s="111">
        <f t="shared" si="738"/>
        <v>0</v>
      </c>
      <c r="BL659" s="111">
        <f t="shared" si="739"/>
        <v>0</v>
      </c>
      <c r="BM659" s="111">
        <f t="shared" si="740"/>
        <v>0</v>
      </c>
      <c r="BN659" s="111">
        <f t="shared" si="741"/>
        <v>0</v>
      </c>
      <c r="BO659" s="111">
        <f t="shared" si="742"/>
        <v>0</v>
      </c>
      <c r="BP659" s="111">
        <f t="shared" si="743"/>
        <v>0</v>
      </c>
      <c r="BQ659" s="111">
        <f t="shared" si="744"/>
        <v>0</v>
      </c>
      <c r="CE659" s="61"/>
      <c r="CF659" s="149"/>
      <c r="CG659" s="142">
        <f t="shared" si="773"/>
        <v>0</v>
      </c>
      <c r="CH659" s="61"/>
      <c r="CI659" s="149"/>
      <c r="CJ659" s="142">
        <f t="shared" si="774"/>
        <v>0</v>
      </c>
      <c r="CK659" s="61"/>
      <c r="CL659" s="149"/>
      <c r="CM659" s="142">
        <f t="shared" si="775"/>
        <v>0</v>
      </c>
      <c r="CN659" s="61"/>
      <c r="CO659" s="149"/>
      <c r="CP659" s="142">
        <f t="shared" si="776"/>
        <v>0</v>
      </c>
      <c r="CQ659" s="61"/>
      <c r="CR659" s="149"/>
      <c r="CS659" s="142">
        <f t="shared" si="777"/>
        <v>0</v>
      </c>
      <c r="CT659" s="61"/>
      <c r="CU659" s="149"/>
      <c r="CV659" s="142">
        <f t="shared" si="778"/>
        <v>0</v>
      </c>
      <c r="CW659" s="61"/>
      <c r="CX659" s="149"/>
      <c r="CY659" s="142">
        <f t="shared" si="779"/>
        <v>0</v>
      </c>
      <c r="CZ659" s="61"/>
      <c r="DA659" s="149"/>
      <c r="DB659" s="142">
        <f t="shared" si="780"/>
        <v>0</v>
      </c>
      <c r="DC659" s="61"/>
      <c r="DD659" s="149"/>
      <c r="DE659" s="142">
        <f t="shared" si="781"/>
        <v>0</v>
      </c>
      <c r="DF659">
        <f t="shared" si="806"/>
        <v>652</v>
      </c>
      <c r="DH659" s="142">
        <f t="shared" si="782"/>
        <v>0</v>
      </c>
      <c r="DI659" s="142">
        <f t="shared" si="783"/>
        <v>0</v>
      </c>
      <c r="DJ659" s="142">
        <f t="shared" si="784"/>
        <v>0</v>
      </c>
      <c r="DK659" s="142">
        <f t="shared" si="785"/>
        <v>0</v>
      </c>
      <c r="DL659" s="142">
        <f t="shared" si="786"/>
        <v>0</v>
      </c>
      <c r="DM659" s="142">
        <f t="shared" si="787"/>
        <v>0</v>
      </c>
      <c r="DN659" s="142">
        <f t="shared" si="788"/>
        <v>0</v>
      </c>
      <c r="DO659" s="142">
        <f t="shared" si="789"/>
        <v>0</v>
      </c>
      <c r="DP659" s="142">
        <f t="shared" si="790"/>
        <v>0</v>
      </c>
      <c r="DQ659" s="142">
        <f t="shared" si="791"/>
        <v>0</v>
      </c>
      <c r="DR659" s="142">
        <f t="shared" si="792"/>
        <v>0</v>
      </c>
      <c r="DS659" s="142">
        <f t="shared" si="793"/>
        <v>0</v>
      </c>
      <c r="DU659" s="142">
        <f t="shared" si="794"/>
        <v>0</v>
      </c>
      <c r="DV659" s="142">
        <f t="shared" si="795"/>
        <v>0</v>
      </c>
      <c r="DW659" s="142">
        <f t="shared" si="796"/>
        <v>0</v>
      </c>
      <c r="DX659" s="142">
        <f t="shared" si="797"/>
        <v>0</v>
      </c>
      <c r="DY659" s="142">
        <f t="shared" si="798"/>
        <v>0</v>
      </c>
      <c r="DZ659" s="142">
        <f t="shared" si="799"/>
        <v>0</v>
      </c>
      <c r="EA659" s="142">
        <f t="shared" si="800"/>
        <v>0</v>
      </c>
      <c r="EB659" s="142">
        <f t="shared" si="801"/>
        <v>0</v>
      </c>
      <c r="EC659" s="142">
        <f t="shared" si="802"/>
        <v>0</v>
      </c>
      <c r="ED659" s="142">
        <f t="shared" si="803"/>
        <v>0</v>
      </c>
      <c r="EE659" s="142">
        <f t="shared" si="804"/>
        <v>0</v>
      </c>
      <c r="EF659" s="142">
        <f t="shared" si="805"/>
        <v>0</v>
      </c>
    </row>
    <row r="660" spans="1:136">
      <c r="A660" s="137"/>
      <c r="B660" s="138"/>
      <c r="C660" s="138"/>
      <c r="D660" s="139"/>
      <c r="E660" s="139"/>
      <c r="F660" s="139"/>
      <c r="G660" s="140"/>
      <c r="H660" s="141">
        <f t="shared" si="745"/>
        <v>0</v>
      </c>
      <c r="I660" s="140"/>
      <c r="J660" s="141">
        <f t="shared" si="746"/>
        <v>0</v>
      </c>
      <c r="K660" s="140"/>
      <c r="L660" s="141">
        <f t="shared" si="747"/>
        <v>0</v>
      </c>
      <c r="M660" s="140"/>
      <c r="N660" s="141">
        <f t="shared" si="748"/>
        <v>0</v>
      </c>
      <c r="O660" s="141">
        <f t="shared" si="749"/>
        <v>0</v>
      </c>
      <c r="P660" s="61"/>
      <c r="Q660" s="149"/>
      <c r="R660" s="142">
        <f t="shared" si="750"/>
        <v>0</v>
      </c>
      <c r="S660" s="61"/>
      <c r="T660" s="149"/>
      <c r="U660" s="142">
        <f t="shared" si="751"/>
        <v>0</v>
      </c>
      <c r="V660" s="61"/>
      <c r="W660" s="149"/>
      <c r="X660" s="142">
        <f t="shared" si="752"/>
        <v>0</v>
      </c>
      <c r="Y660" s="61"/>
      <c r="Z660" s="142">
        <f t="shared" si="753"/>
        <v>0</v>
      </c>
      <c r="AA660" s="142">
        <f t="shared" si="754"/>
        <v>0</v>
      </c>
      <c r="AB660" s="61"/>
      <c r="AC660" s="142">
        <f t="shared" si="755"/>
        <v>0</v>
      </c>
      <c r="AD660" s="142">
        <f t="shared" si="756"/>
        <v>0</v>
      </c>
      <c r="AE660" s="61"/>
      <c r="AF660" s="142">
        <f t="shared" si="757"/>
        <v>0</v>
      </c>
      <c r="AG660" s="142">
        <f t="shared" si="758"/>
        <v>0</v>
      </c>
      <c r="AH660" s="61"/>
      <c r="AI660" s="142">
        <f t="shared" si="759"/>
        <v>0</v>
      </c>
      <c r="AJ660" s="142">
        <f t="shared" si="760"/>
        <v>0</v>
      </c>
      <c r="AK660" s="61"/>
      <c r="AL660" s="142">
        <f t="shared" si="761"/>
        <v>0</v>
      </c>
      <c r="AM660" s="142">
        <f t="shared" si="762"/>
        <v>0</v>
      </c>
      <c r="AN660" s="61"/>
      <c r="AO660" s="142">
        <f t="shared" si="763"/>
        <v>0</v>
      </c>
      <c r="AP660" s="142">
        <f t="shared" si="764"/>
        <v>0</v>
      </c>
      <c r="AQ660" s="61"/>
      <c r="AR660" s="142">
        <f t="shared" si="765"/>
        <v>0</v>
      </c>
      <c r="AS660" s="142">
        <f t="shared" si="766"/>
        <v>0</v>
      </c>
      <c r="AT660" s="61"/>
      <c r="AU660" s="142">
        <f t="shared" si="767"/>
        <v>0</v>
      </c>
      <c r="AV660" s="142">
        <f t="shared" si="768"/>
        <v>0</v>
      </c>
      <c r="AW660" s="61"/>
      <c r="AX660" s="142">
        <f t="shared" si="769"/>
        <v>0</v>
      </c>
      <c r="AY660" s="142">
        <f t="shared" si="770"/>
        <v>0</v>
      </c>
      <c r="AZ660" s="3"/>
      <c r="BA660" s="142">
        <f t="shared" si="771"/>
        <v>0</v>
      </c>
      <c r="BB660" s="142">
        <f t="shared" si="771"/>
        <v>0</v>
      </c>
      <c r="BF660" s="111">
        <f t="shared" si="772"/>
        <v>0</v>
      </c>
      <c r="BG660" s="111">
        <f t="shared" si="734"/>
        <v>0</v>
      </c>
      <c r="BH660" s="111">
        <f t="shared" si="735"/>
        <v>0</v>
      </c>
      <c r="BI660" s="111">
        <f t="shared" si="736"/>
        <v>0</v>
      </c>
      <c r="BJ660" s="111">
        <f t="shared" si="737"/>
        <v>0</v>
      </c>
      <c r="BK660" s="111">
        <f t="shared" si="738"/>
        <v>0</v>
      </c>
      <c r="BL660" s="111">
        <f t="shared" si="739"/>
        <v>0</v>
      </c>
      <c r="BM660" s="111">
        <f t="shared" si="740"/>
        <v>0</v>
      </c>
      <c r="BN660" s="111">
        <f t="shared" si="741"/>
        <v>0</v>
      </c>
      <c r="BO660" s="111">
        <f t="shared" si="742"/>
        <v>0</v>
      </c>
      <c r="BP660" s="111">
        <f t="shared" si="743"/>
        <v>0</v>
      </c>
      <c r="BQ660" s="111">
        <f t="shared" si="744"/>
        <v>0</v>
      </c>
      <c r="CE660" s="61"/>
      <c r="CF660" s="149"/>
      <c r="CG660" s="142">
        <f t="shared" si="773"/>
        <v>0</v>
      </c>
      <c r="CH660" s="61"/>
      <c r="CI660" s="149"/>
      <c r="CJ660" s="142">
        <f t="shared" si="774"/>
        <v>0</v>
      </c>
      <c r="CK660" s="61"/>
      <c r="CL660" s="149"/>
      <c r="CM660" s="142">
        <f t="shared" si="775"/>
        <v>0</v>
      </c>
      <c r="CN660" s="61"/>
      <c r="CO660" s="149"/>
      <c r="CP660" s="142">
        <f t="shared" si="776"/>
        <v>0</v>
      </c>
      <c r="CQ660" s="61"/>
      <c r="CR660" s="149"/>
      <c r="CS660" s="142">
        <f t="shared" si="777"/>
        <v>0</v>
      </c>
      <c r="CT660" s="61"/>
      <c r="CU660" s="149"/>
      <c r="CV660" s="142">
        <f t="shared" si="778"/>
        <v>0</v>
      </c>
      <c r="CW660" s="61"/>
      <c r="CX660" s="149"/>
      <c r="CY660" s="142">
        <f t="shared" si="779"/>
        <v>0</v>
      </c>
      <c r="CZ660" s="61"/>
      <c r="DA660" s="149"/>
      <c r="DB660" s="142">
        <f t="shared" si="780"/>
        <v>0</v>
      </c>
      <c r="DC660" s="61"/>
      <c r="DD660" s="149"/>
      <c r="DE660" s="142">
        <f t="shared" si="781"/>
        <v>0</v>
      </c>
      <c r="DF660">
        <f t="shared" si="806"/>
        <v>653</v>
      </c>
      <c r="DH660" s="142">
        <f t="shared" si="782"/>
        <v>0</v>
      </c>
      <c r="DI660" s="142">
        <f t="shared" si="783"/>
        <v>0</v>
      </c>
      <c r="DJ660" s="142">
        <f t="shared" si="784"/>
        <v>0</v>
      </c>
      <c r="DK660" s="142">
        <f t="shared" si="785"/>
        <v>0</v>
      </c>
      <c r="DL660" s="142">
        <f t="shared" si="786"/>
        <v>0</v>
      </c>
      <c r="DM660" s="142">
        <f t="shared" si="787"/>
        <v>0</v>
      </c>
      <c r="DN660" s="142">
        <f t="shared" si="788"/>
        <v>0</v>
      </c>
      <c r="DO660" s="142">
        <f t="shared" si="789"/>
        <v>0</v>
      </c>
      <c r="DP660" s="142">
        <f t="shared" si="790"/>
        <v>0</v>
      </c>
      <c r="DQ660" s="142">
        <f t="shared" si="791"/>
        <v>0</v>
      </c>
      <c r="DR660" s="142">
        <f t="shared" si="792"/>
        <v>0</v>
      </c>
      <c r="DS660" s="142">
        <f t="shared" si="793"/>
        <v>0</v>
      </c>
      <c r="DU660" s="142">
        <f t="shared" si="794"/>
        <v>0</v>
      </c>
      <c r="DV660" s="142">
        <f t="shared" si="795"/>
        <v>0</v>
      </c>
      <c r="DW660" s="142">
        <f t="shared" si="796"/>
        <v>0</v>
      </c>
      <c r="DX660" s="142">
        <f t="shared" si="797"/>
        <v>0</v>
      </c>
      <c r="DY660" s="142">
        <f t="shared" si="798"/>
        <v>0</v>
      </c>
      <c r="DZ660" s="142">
        <f t="shared" si="799"/>
        <v>0</v>
      </c>
      <c r="EA660" s="142">
        <f t="shared" si="800"/>
        <v>0</v>
      </c>
      <c r="EB660" s="142">
        <f t="shared" si="801"/>
        <v>0</v>
      </c>
      <c r="EC660" s="142">
        <f t="shared" si="802"/>
        <v>0</v>
      </c>
      <c r="ED660" s="142">
        <f t="shared" si="803"/>
        <v>0</v>
      </c>
      <c r="EE660" s="142">
        <f t="shared" si="804"/>
        <v>0</v>
      </c>
      <c r="EF660" s="142">
        <f t="shared" si="805"/>
        <v>0</v>
      </c>
    </row>
    <row r="661" spans="1:136">
      <c r="A661" s="137"/>
      <c r="B661" s="138"/>
      <c r="C661" s="138"/>
      <c r="D661" s="139"/>
      <c r="E661" s="139"/>
      <c r="F661" s="139"/>
      <c r="G661" s="140"/>
      <c r="H661" s="141">
        <f t="shared" si="745"/>
        <v>0</v>
      </c>
      <c r="I661" s="140"/>
      <c r="J661" s="141">
        <f t="shared" si="746"/>
        <v>0</v>
      </c>
      <c r="K661" s="140"/>
      <c r="L661" s="141">
        <f t="shared" si="747"/>
        <v>0</v>
      </c>
      <c r="M661" s="140"/>
      <c r="N661" s="141">
        <f t="shared" si="748"/>
        <v>0</v>
      </c>
      <c r="O661" s="141">
        <f t="shared" si="749"/>
        <v>0</v>
      </c>
      <c r="P661" s="61"/>
      <c r="Q661" s="149"/>
      <c r="R661" s="142">
        <f t="shared" si="750"/>
        <v>0</v>
      </c>
      <c r="S661" s="61"/>
      <c r="T661" s="149"/>
      <c r="U661" s="142">
        <f t="shared" si="751"/>
        <v>0</v>
      </c>
      <c r="V661" s="61"/>
      <c r="W661" s="149"/>
      <c r="X661" s="142">
        <f t="shared" si="752"/>
        <v>0</v>
      </c>
      <c r="Y661" s="61"/>
      <c r="Z661" s="142">
        <f t="shared" si="753"/>
        <v>0</v>
      </c>
      <c r="AA661" s="142">
        <f t="shared" si="754"/>
        <v>0</v>
      </c>
      <c r="AB661" s="61"/>
      <c r="AC661" s="142">
        <f t="shared" si="755"/>
        <v>0</v>
      </c>
      <c r="AD661" s="142">
        <f t="shared" si="756"/>
        <v>0</v>
      </c>
      <c r="AE661" s="61"/>
      <c r="AF661" s="142">
        <f t="shared" si="757"/>
        <v>0</v>
      </c>
      <c r="AG661" s="142">
        <f t="shared" si="758"/>
        <v>0</v>
      </c>
      <c r="AH661" s="61"/>
      <c r="AI661" s="142">
        <f t="shared" si="759"/>
        <v>0</v>
      </c>
      <c r="AJ661" s="142">
        <f t="shared" si="760"/>
        <v>0</v>
      </c>
      <c r="AK661" s="61"/>
      <c r="AL661" s="142">
        <f t="shared" si="761"/>
        <v>0</v>
      </c>
      <c r="AM661" s="142">
        <f t="shared" si="762"/>
        <v>0</v>
      </c>
      <c r="AN661" s="61"/>
      <c r="AO661" s="142">
        <f t="shared" si="763"/>
        <v>0</v>
      </c>
      <c r="AP661" s="142">
        <f t="shared" si="764"/>
        <v>0</v>
      </c>
      <c r="AQ661" s="61"/>
      <c r="AR661" s="142">
        <f t="shared" si="765"/>
        <v>0</v>
      </c>
      <c r="AS661" s="142">
        <f t="shared" si="766"/>
        <v>0</v>
      </c>
      <c r="AT661" s="61"/>
      <c r="AU661" s="142">
        <f t="shared" si="767"/>
        <v>0</v>
      </c>
      <c r="AV661" s="142">
        <f t="shared" si="768"/>
        <v>0</v>
      </c>
      <c r="AW661" s="61"/>
      <c r="AX661" s="142">
        <f t="shared" si="769"/>
        <v>0</v>
      </c>
      <c r="AY661" s="142">
        <f t="shared" si="770"/>
        <v>0</v>
      </c>
      <c r="AZ661" s="3"/>
      <c r="BA661" s="142">
        <f t="shared" si="771"/>
        <v>0</v>
      </c>
      <c r="BB661" s="142">
        <f t="shared" si="771"/>
        <v>0</v>
      </c>
      <c r="BF661" s="111">
        <f t="shared" si="772"/>
        <v>0</v>
      </c>
      <c r="BG661" s="111">
        <f t="shared" si="734"/>
        <v>0</v>
      </c>
      <c r="BH661" s="111">
        <f t="shared" si="735"/>
        <v>0</v>
      </c>
      <c r="BI661" s="111">
        <f t="shared" si="736"/>
        <v>0</v>
      </c>
      <c r="BJ661" s="111">
        <f t="shared" si="737"/>
        <v>0</v>
      </c>
      <c r="BK661" s="111">
        <f t="shared" si="738"/>
        <v>0</v>
      </c>
      <c r="BL661" s="111">
        <f t="shared" si="739"/>
        <v>0</v>
      </c>
      <c r="BM661" s="111">
        <f t="shared" si="740"/>
        <v>0</v>
      </c>
      <c r="BN661" s="111">
        <f t="shared" si="741"/>
        <v>0</v>
      </c>
      <c r="BO661" s="111">
        <f t="shared" si="742"/>
        <v>0</v>
      </c>
      <c r="BP661" s="111">
        <f t="shared" si="743"/>
        <v>0</v>
      </c>
      <c r="BQ661" s="111">
        <f t="shared" si="744"/>
        <v>0</v>
      </c>
      <c r="CE661" s="61"/>
      <c r="CF661" s="149"/>
      <c r="CG661" s="142">
        <f t="shared" si="773"/>
        <v>0</v>
      </c>
      <c r="CH661" s="61"/>
      <c r="CI661" s="149"/>
      <c r="CJ661" s="142">
        <f t="shared" si="774"/>
        <v>0</v>
      </c>
      <c r="CK661" s="61"/>
      <c r="CL661" s="149"/>
      <c r="CM661" s="142">
        <f t="shared" si="775"/>
        <v>0</v>
      </c>
      <c r="CN661" s="61"/>
      <c r="CO661" s="149"/>
      <c r="CP661" s="142">
        <f t="shared" si="776"/>
        <v>0</v>
      </c>
      <c r="CQ661" s="61"/>
      <c r="CR661" s="149"/>
      <c r="CS661" s="142">
        <f t="shared" si="777"/>
        <v>0</v>
      </c>
      <c r="CT661" s="61"/>
      <c r="CU661" s="149"/>
      <c r="CV661" s="142">
        <f t="shared" si="778"/>
        <v>0</v>
      </c>
      <c r="CW661" s="61"/>
      <c r="CX661" s="149"/>
      <c r="CY661" s="142">
        <f t="shared" si="779"/>
        <v>0</v>
      </c>
      <c r="CZ661" s="61"/>
      <c r="DA661" s="149"/>
      <c r="DB661" s="142">
        <f t="shared" si="780"/>
        <v>0</v>
      </c>
      <c r="DC661" s="61"/>
      <c r="DD661" s="149"/>
      <c r="DE661" s="142">
        <f t="shared" si="781"/>
        <v>0</v>
      </c>
      <c r="DF661">
        <f t="shared" si="806"/>
        <v>654</v>
      </c>
      <c r="DH661" s="142">
        <f t="shared" si="782"/>
        <v>0</v>
      </c>
      <c r="DI661" s="142">
        <f t="shared" si="783"/>
        <v>0</v>
      </c>
      <c r="DJ661" s="142">
        <f t="shared" si="784"/>
        <v>0</v>
      </c>
      <c r="DK661" s="142">
        <f t="shared" si="785"/>
        <v>0</v>
      </c>
      <c r="DL661" s="142">
        <f t="shared" si="786"/>
        <v>0</v>
      </c>
      <c r="DM661" s="142">
        <f t="shared" si="787"/>
        <v>0</v>
      </c>
      <c r="DN661" s="142">
        <f t="shared" si="788"/>
        <v>0</v>
      </c>
      <c r="DO661" s="142">
        <f t="shared" si="789"/>
        <v>0</v>
      </c>
      <c r="DP661" s="142">
        <f t="shared" si="790"/>
        <v>0</v>
      </c>
      <c r="DQ661" s="142">
        <f t="shared" si="791"/>
        <v>0</v>
      </c>
      <c r="DR661" s="142">
        <f t="shared" si="792"/>
        <v>0</v>
      </c>
      <c r="DS661" s="142">
        <f t="shared" si="793"/>
        <v>0</v>
      </c>
      <c r="DU661" s="142">
        <f t="shared" si="794"/>
        <v>0</v>
      </c>
      <c r="DV661" s="142">
        <f t="shared" si="795"/>
        <v>0</v>
      </c>
      <c r="DW661" s="142">
        <f t="shared" si="796"/>
        <v>0</v>
      </c>
      <c r="DX661" s="142">
        <f t="shared" si="797"/>
        <v>0</v>
      </c>
      <c r="DY661" s="142">
        <f t="shared" si="798"/>
        <v>0</v>
      </c>
      <c r="DZ661" s="142">
        <f t="shared" si="799"/>
        <v>0</v>
      </c>
      <c r="EA661" s="142">
        <f t="shared" si="800"/>
        <v>0</v>
      </c>
      <c r="EB661" s="142">
        <f t="shared" si="801"/>
        <v>0</v>
      </c>
      <c r="EC661" s="142">
        <f t="shared" si="802"/>
        <v>0</v>
      </c>
      <c r="ED661" s="142">
        <f t="shared" si="803"/>
        <v>0</v>
      </c>
      <c r="EE661" s="142">
        <f t="shared" si="804"/>
        <v>0</v>
      </c>
      <c r="EF661" s="142">
        <f t="shared" si="805"/>
        <v>0</v>
      </c>
    </row>
    <row r="662" spans="1:136">
      <c r="A662" s="137"/>
      <c r="B662" s="138"/>
      <c r="C662" s="138"/>
      <c r="D662" s="139"/>
      <c r="E662" s="139"/>
      <c r="F662" s="139"/>
      <c r="G662" s="140"/>
      <c r="H662" s="141">
        <f t="shared" si="745"/>
        <v>0</v>
      </c>
      <c r="I662" s="140"/>
      <c r="J662" s="141">
        <f t="shared" si="746"/>
        <v>0</v>
      </c>
      <c r="K662" s="140"/>
      <c r="L662" s="141">
        <f t="shared" si="747"/>
        <v>0</v>
      </c>
      <c r="M662" s="140"/>
      <c r="N662" s="141">
        <f t="shared" si="748"/>
        <v>0</v>
      </c>
      <c r="O662" s="141">
        <f t="shared" si="749"/>
        <v>0</v>
      </c>
      <c r="P662" s="61"/>
      <c r="Q662" s="149"/>
      <c r="R662" s="142">
        <f t="shared" si="750"/>
        <v>0</v>
      </c>
      <c r="S662" s="61"/>
      <c r="T662" s="149"/>
      <c r="U662" s="142">
        <f t="shared" si="751"/>
        <v>0</v>
      </c>
      <c r="V662" s="61"/>
      <c r="W662" s="149"/>
      <c r="X662" s="142">
        <f t="shared" si="752"/>
        <v>0</v>
      </c>
      <c r="Y662" s="61"/>
      <c r="Z662" s="142">
        <f t="shared" si="753"/>
        <v>0</v>
      </c>
      <c r="AA662" s="142">
        <f t="shared" si="754"/>
        <v>0</v>
      </c>
      <c r="AB662" s="61"/>
      <c r="AC662" s="142">
        <f t="shared" si="755"/>
        <v>0</v>
      </c>
      <c r="AD662" s="142">
        <f t="shared" si="756"/>
        <v>0</v>
      </c>
      <c r="AE662" s="61"/>
      <c r="AF662" s="142">
        <f t="shared" si="757"/>
        <v>0</v>
      </c>
      <c r="AG662" s="142">
        <f t="shared" si="758"/>
        <v>0</v>
      </c>
      <c r="AH662" s="61"/>
      <c r="AI662" s="142">
        <f t="shared" si="759"/>
        <v>0</v>
      </c>
      <c r="AJ662" s="142">
        <f t="shared" si="760"/>
        <v>0</v>
      </c>
      <c r="AK662" s="61"/>
      <c r="AL662" s="142">
        <f t="shared" si="761"/>
        <v>0</v>
      </c>
      <c r="AM662" s="142">
        <f t="shared" si="762"/>
        <v>0</v>
      </c>
      <c r="AN662" s="61"/>
      <c r="AO662" s="142">
        <f t="shared" si="763"/>
        <v>0</v>
      </c>
      <c r="AP662" s="142">
        <f t="shared" si="764"/>
        <v>0</v>
      </c>
      <c r="AQ662" s="61"/>
      <c r="AR662" s="142">
        <f t="shared" si="765"/>
        <v>0</v>
      </c>
      <c r="AS662" s="142">
        <f t="shared" si="766"/>
        <v>0</v>
      </c>
      <c r="AT662" s="61"/>
      <c r="AU662" s="142">
        <f t="shared" si="767"/>
        <v>0</v>
      </c>
      <c r="AV662" s="142">
        <f t="shared" si="768"/>
        <v>0</v>
      </c>
      <c r="AW662" s="61"/>
      <c r="AX662" s="142">
        <f t="shared" si="769"/>
        <v>0</v>
      </c>
      <c r="AY662" s="142">
        <f t="shared" si="770"/>
        <v>0</v>
      </c>
      <c r="AZ662" s="3"/>
      <c r="BA662" s="142">
        <f t="shared" si="771"/>
        <v>0</v>
      </c>
      <c r="BB662" s="142">
        <f t="shared" si="771"/>
        <v>0</v>
      </c>
      <c r="BF662" s="111">
        <f t="shared" si="772"/>
        <v>0</v>
      </c>
      <c r="BG662" s="111">
        <f t="shared" si="734"/>
        <v>0</v>
      </c>
      <c r="BH662" s="111">
        <f t="shared" si="735"/>
        <v>0</v>
      </c>
      <c r="BI662" s="111">
        <f t="shared" si="736"/>
        <v>0</v>
      </c>
      <c r="BJ662" s="111">
        <f t="shared" si="737"/>
        <v>0</v>
      </c>
      <c r="BK662" s="111">
        <f t="shared" si="738"/>
        <v>0</v>
      </c>
      <c r="BL662" s="111">
        <f t="shared" si="739"/>
        <v>0</v>
      </c>
      <c r="BM662" s="111">
        <f t="shared" si="740"/>
        <v>0</v>
      </c>
      <c r="BN662" s="111">
        <f t="shared" si="741"/>
        <v>0</v>
      </c>
      <c r="BO662" s="111">
        <f t="shared" si="742"/>
        <v>0</v>
      </c>
      <c r="BP662" s="111">
        <f t="shared" si="743"/>
        <v>0</v>
      </c>
      <c r="BQ662" s="111">
        <f t="shared" si="744"/>
        <v>0</v>
      </c>
      <c r="CE662" s="61"/>
      <c r="CF662" s="149"/>
      <c r="CG662" s="142">
        <f t="shared" si="773"/>
        <v>0</v>
      </c>
      <c r="CH662" s="61"/>
      <c r="CI662" s="149"/>
      <c r="CJ662" s="142">
        <f t="shared" si="774"/>
        <v>0</v>
      </c>
      <c r="CK662" s="61"/>
      <c r="CL662" s="149"/>
      <c r="CM662" s="142">
        <f t="shared" si="775"/>
        <v>0</v>
      </c>
      <c r="CN662" s="61"/>
      <c r="CO662" s="149"/>
      <c r="CP662" s="142">
        <f t="shared" si="776"/>
        <v>0</v>
      </c>
      <c r="CQ662" s="61"/>
      <c r="CR662" s="149"/>
      <c r="CS662" s="142">
        <f t="shared" si="777"/>
        <v>0</v>
      </c>
      <c r="CT662" s="61"/>
      <c r="CU662" s="149"/>
      <c r="CV662" s="142">
        <f t="shared" si="778"/>
        <v>0</v>
      </c>
      <c r="CW662" s="61"/>
      <c r="CX662" s="149"/>
      <c r="CY662" s="142">
        <f t="shared" si="779"/>
        <v>0</v>
      </c>
      <c r="CZ662" s="61"/>
      <c r="DA662" s="149"/>
      <c r="DB662" s="142">
        <f t="shared" si="780"/>
        <v>0</v>
      </c>
      <c r="DC662" s="61"/>
      <c r="DD662" s="149"/>
      <c r="DE662" s="142">
        <f t="shared" si="781"/>
        <v>0</v>
      </c>
      <c r="DF662">
        <f t="shared" si="806"/>
        <v>655</v>
      </c>
      <c r="DH662" s="142">
        <f t="shared" si="782"/>
        <v>0</v>
      </c>
      <c r="DI662" s="142">
        <f t="shared" si="783"/>
        <v>0</v>
      </c>
      <c r="DJ662" s="142">
        <f t="shared" si="784"/>
        <v>0</v>
      </c>
      <c r="DK662" s="142">
        <f t="shared" si="785"/>
        <v>0</v>
      </c>
      <c r="DL662" s="142">
        <f t="shared" si="786"/>
        <v>0</v>
      </c>
      <c r="DM662" s="142">
        <f t="shared" si="787"/>
        <v>0</v>
      </c>
      <c r="DN662" s="142">
        <f t="shared" si="788"/>
        <v>0</v>
      </c>
      <c r="DO662" s="142">
        <f t="shared" si="789"/>
        <v>0</v>
      </c>
      <c r="DP662" s="142">
        <f t="shared" si="790"/>
        <v>0</v>
      </c>
      <c r="DQ662" s="142">
        <f t="shared" si="791"/>
        <v>0</v>
      </c>
      <c r="DR662" s="142">
        <f t="shared" si="792"/>
        <v>0</v>
      </c>
      <c r="DS662" s="142">
        <f t="shared" si="793"/>
        <v>0</v>
      </c>
      <c r="DU662" s="142">
        <f t="shared" si="794"/>
        <v>0</v>
      </c>
      <c r="DV662" s="142">
        <f t="shared" si="795"/>
        <v>0</v>
      </c>
      <c r="DW662" s="142">
        <f t="shared" si="796"/>
        <v>0</v>
      </c>
      <c r="DX662" s="142">
        <f t="shared" si="797"/>
        <v>0</v>
      </c>
      <c r="DY662" s="142">
        <f t="shared" si="798"/>
        <v>0</v>
      </c>
      <c r="DZ662" s="142">
        <f t="shared" si="799"/>
        <v>0</v>
      </c>
      <c r="EA662" s="142">
        <f t="shared" si="800"/>
        <v>0</v>
      </c>
      <c r="EB662" s="142">
        <f t="shared" si="801"/>
        <v>0</v>
      </c>
      <c r="EC662" s="142">
        <f t="shared" si="802"/>
        <v>0</v>
      </c>
      <c r="ED662" s="142">
        <f t="shared" si="803"/>
        <v>0</v>
      </c>
      <c r="EE662" s="142">
        <f t="shared" si="804"/>
        <v>0</v>
      </c>
      <c r="EF662" s="142">
        <f t="shared" si="805"/>
        <v>0</v>
      </c>
    </row>
    <row r="663" spans="1:136">
      <c r="A663" s="137"/>
      <c r="B663" s="138"/>
      <c r="C663" s="138"/>
      <c r="D663" s="139"/>
      <c r="E663" s="139"/>
      <c r="F663" s="139"/>
      <c r="G663" s="140"/>
      <c r="H663" s="141">
        <f t="shared" si="745"/>
        <v>0</v>
      </c>
      <c r="I663" s="140"/>
      <c r="J663" s="141">
        <f t="shared" si="746"/>
        <v>0</v>
      </c>
      <c r="K663" s="140"/>
      <c r="L663" s="141">
        <f t="shared" si="747"/>
        <v>0</v>
      </c>
      <c r="M663" s="140"/>
      <c r="N663" s="141">
        <f t="shared" si="748"/>
        <v>0</v>
      </c>
      <c r="O663" s="141">
        <f t="shared" si="749"/>
        <v>0</v>
      </c>
      <c r="P663" s="61"/>
      <c r="Q663" s="149"/>
      <c r="R663" s="142">
        <f t="shared" si="750"/>
        <v>0</v>
      </c>
      <c r="S663" s="61"/>
      <c r="T663" s="149"/>
      <c r="U663" s="142">
        <f t="shared" si="751"/>
        <v>0</v>
      </c>
      <c r="V663" s="61"/>
      <c r="W663" s="149"/>
      <c r="X663" s="142">
        <f t="shared" si="752"/>
        <v>0</v>
      </c>
      <c r="Y663" s="61"/>
      <c r="Z663" s="142">
        <f t="shared" si="753"/>
        <v>0</v>
      </c>
      <c r="AA663" s="142">
        <f t="shared" si="754"/>
        <v>0</v>
      </c>
      <c r="AB663" s="61"/>
      <c r="AC663" s="142">
        <f t="shared" si="755"/>
        <v>0</v>
      </c>
      <c r="AD663" s="142">
        <f t="shared" si="756"/>
        <v>0</v>
      </c>
      <c r="AE663" s="61"/>
      <c r="AF663" s="142">
        <f t="shared" si="757"/>
        <v>0</v>
      </c>
      <c r="AG663" s="142">
        <f t="shared" si="758"/>
        <v>0</v>
      </c>
      <c r="AH663" s="61"/>
      <c r="AI663" s="142">
        <f t="shared" si="759"/>
        <v>0</v>
      </c>
      <c r="AJ663" s="142">
        <f t="shared" si="760"/>
        <v>0</v>
      </c>
      <c r="AK663" s="61"/>
      <c r="AL663" s="142">
        <f t="shared" si="761"/>
        <v>0</v>
      </c>
      <c r="AM663" s="142">
        <f t="shared" si="762"/>
        <v>0</v>
      </c>
      <c r="AN663" s="61"/>
      <c r="AO663" s="142">
        <f t="shared" si="763"/>
        <v>0</v>
      </c>
      <c r="AP663" s="142">
        <f t="shared" si="764"/>
        <v>0</v>
      </c>
      <c r="AQ663" s="61"/>
      <c r="AR663" s="142">
        <f t="shared" si="765"/>
        <v>0</v>
      </c>
      <c r="AS663" s="142">
        <f t="shared" si="766"/>
        <v>0</v>
      </c>
      <c r="AT663" s="61"/>
      <c r="AU663" s="142">
        <f t="shared" si="767"/>
        <v>0</v>
      </c>
      <c r="AV663" s="142">
        <f t="shared" si="768"/>
        <v>0</v>
      </c>
      <c r="AW663" s="61"/>
      <c r="AX663" s="142">
        <f t="shared" si="769"/>
        <v>0</v>
      </c>
      <c r="AY663" s="142">
        <f t="shared" si="770"/>
        <v>0</v>
      </c>
      <c r="AZ663" s="3"/>
      <c r="BA663" s="142">
        <f t="shared" si="771"/>
        <v>0</v>
      </c>
      <c r="BB663" s="142">
        <f t="shared" si="771"/>
        <v>0</v>
      </c>
      <c r="BF663" s="111">
        <f t="shared" si="772"/>
        <v>0</v>
      </c>
      <c r="BG663" s="111">
        <f t="shared" si="734"/>
        <v>0</v>
      </c>
      <c r="BH663" s="111">
        <f t="shared" si="735"/>
        <v>0</v>
      </c>
      <c r="BI663" s="111">
        <f t="shared" si="736"/>
        <v>0</v>
      </c>
      <c r="BJ663" s="111">
        <f t="shared" si="737"/>
        <v>0</v>
      </c>
      <c r="BK663" s="111">
        <f t="shared" si="738"/>
        <v>0</v>
      </c>
      <c r="BL663" s="111">
        <f t="shared" si="739"/>
        <v>0</v>
      </c>
      <c r="BM663" s="111">
        <f t="shared" si="740"/>
        <v>0</v>
      </c>
      <c r="BN663" s="111">
        <f t="shared" si="741"/>
        <v>0</v>
      </c>
      <c r="BO663" s="111">
        <f t="shared" si="742"/>
        <v>0</v>
      </c>
      <c r="BP663" s="111">
        <f t="shared" si="743"/>
        <v>0</v>
      </c>
      <c r="BQ663" s="111">
        <f t="shared" si="744"/>
        <v>0</v>
      </c>
      <c r="CE663" s="61"/>
      <c r="CF663" s="149"/>
      <c r="CG663" s="142">
        <f t="shared" si="773"/>
        <v>0</v>
      </c>
      <c r="CH663" s="61"/>
      <c r="CI663" s="149"/>
      <c r="CJ663" s="142">
        <f t="shared" si="774"/>
        <v>0</v>
      </c>
      <c r="CK663" s="61"/>
      <c r="CL663" s="149"/>
      <c r="CM663" s="142">
        <f t="shared" si="775"/>
        <v>0</v>
      </c>
      <c r="CN663" s="61"/>
      <c r="CO663" s="149"/>
      <c r="CP663" s="142">
        <f t="shared" si="776"/>
        <v>0</v>
      </c>
      <c r="CQ663" s="61"/>
      <c r="CR663" s="149"/>
      <c r="CS663" s="142">
        <f t="shared" si="777"/>
        <v>0</v>
      </c>
      <c r="CT663" s="61"/>
      <c r="CU663" s="149"/>
      <c r="CV663" s="142">
        <f t="shared" si="778"/>
        <v>0</v>
      </c>
      <c r="CW663" s="61"/>
      <c r="CX663" s="149"/>
      <c r="CY663" s="142">
        <f t="shared" si="779"/>
        <v>0</v>
      </c>
      <c r="CZ663" s="61"/>
      <c r="DA663" s="149"/>
      <c r="DB663" s="142">
        <f t="shared" si="780"/>
        <v>0</v>
      </c>
      <c r="DC663" s="61"/>
      <c r="DD663" s="149"/>
      <c r="DE663" s="142">
        <f t="shared" si="781"/>
        <v>0</v>
      </c>
      <c r="DF663">
        <f t="shared" si="806"/>
        <v>656</v>
      </c>
      <c r="DH663" s="142">
        <f t="shared" si="782"/>
        <v>0</v>
      </c>
      <c r="DI663" s="142">
        <f t="shared" si="783"/>
        <v>0</v>
      </c>
      <c r="DJ663" s="142">
        <f t="shared" si="784"/>
        <v>0</v>
      </c>
      <c r="DK663" s="142">
        <f t="shared" si="785"/>
        <v>0</v>
      </c>
      <c r="DL663" s="142">
        <f t="shared" si="786"/>
        <v>0</v>
      </c>
      <c r="DM663" s="142">
        <f t="shared" si="787"/>
        <v>0</v>
      </c>
      <c r="DN663" s="142">
        <f t="shared" si="788"/>
        <v>0</v>
      </c>
      <c r="DO663" s="142">
        <f t="shared" si="789"/>
        <v>0</v>
      </c>
      <c r="DP663" s="142">
        <f t="shared" si="790"/>
        <v>0</v>
      </c>
      <c r="DQ663" s="142">
        <f t="shared" si="791"/>
        <v>0</v>
      </c>
      <c r="DR663" s="142">
        <f t="shared" si="792"/>
        <v>0</v>
      </c>
      <c r="DS663" s="142">
        <f t="shared" si="793"/>
        <v>0</v>
      </c>
      <c r="DU663" s="142">
        <f t="shared" si="794"/>
        <v>0</v>
      </c>
      <c r="DV663" s="142">
        <f t="shared" si="795"/>
        <v>0</v>
      </c>
      <c r="DW663" s="142">
        <f t="shared" si="796"/>
        <v>0</v>
      </c>
      <c r="DX663" s="142">
        <f t="shared" si="797"/>
        <v>0</v>
      </c>
      <c r="DY663" s="142">
        <f t="shared" si="798"/>
        <v>0</v>
      </c>
      <c r="DZ663" s="142">
        <f t="shared" si="799"/>
        <v>0</v>
      </c>
      <c r="EA663" s="142">
        <f t="shared" si="800"/>
        <v>0</v>
      </c>
      <c r="EB663" s="142">
        <f t="shared" si="801"/>
        <v>0</v>
      </c>
      <c r="EC663" s="142">
        <f t="shared" si="802"/>
        <v>0</v>
      </c>
      <c r="ED663" s="142">
        <f t="shared" si="803"/>
        <v>0</v>
      </c>
      <c r="EE663" s="142">
        <f t="shared" si="804"/>
        <v>0</v>
      </c>
      <c r="EF663" s="142">
        <f t="shared" si="805"/>
        <v>0</v>
      </c>
    </row>
    <row r="664" spans="1:136">
      <c r="A664" s="137"/>
      <c r="B664" s="138"/>
      <c r="C664" s="138"/>
      <c r="D664" s="139"/>
      <c r="E664" s="139"/>
      <c r="F664" s="139"/>
      <c r="G664" s="140"/>
      <c r="H664" s="141">
        <f t="shared" si="745"/>
        <v>0</v>
      </c>
      <c r="I664" s="140"/>
      <c r="J664" s="141">
        <f t="shared" si="746"/>
        <v>0</v>
      </c>
      <c r="K664" s="140"/>
      <c r="L664" s="141">
        <f t="shared" si="747"/>
        <v>0</v>
      </c>
      <c r="M664" s="140"/>
      <c r="N664" s="141">
        <f t="shared" si="748"/>
        <v>0</v>
      </c>
      <c r="O664" s="141">
        <f t="shared" si="749"/>
        <v>0</v>
      </c>
      <c r="P664" s="61"/>
      <c r="Q664" s="149"/>
      <c r="R664" s="142">
        <f t="shared" si="750"/>
        <v>0</v>
      </c>
      <c r="S664" s="61"/>
      <c r="T664" s="149"/>
      <c r="U664" s="142">
        <f t="shared" si="751"/>
        <v>0</v>
      </c>
      <c r="V664" s="61"/>
      <c r="W664" s="149"/>
      <c r="X664" s="142">
        <f t="shared" si="752"/>
        <v>0</v>
      </c>
      <c r="Y664" s="61"/>
      <c r="Z664" s="142">
        <f t="shared" si="753"/>
        <v>0</v>
      </c>
      <c r="AA664" s="142">
        <f t="shared" si="754"/>
        <v>0</v>
      </c>
      <c r="AB664" s="61"/>
      <c r="AC664" s="142">
        <f t="shared" si="755"/>
        <v>0</v>
      </c>
      <c r="AD664" s="142">
        <f t="shared" si="756"/>
        <v>0</v>
      </c>
      <c r="AE664" s="61"/>
      <c r="AF664" s="142">
        <f t="shared" si="757"/>
        <v>0</v>
      </c>
      <c r="AG664" s="142">
        <f t="shared" si="758"/>
        <v>0</v>
      </c>
      <c r="AH664" s="61"/>
      <c r="AI664" s="142">
        <f t="shared" si="759"/>
        <v>0</v>
      </c>
      <c r="AJ664" s="142">
        <f t="shared" si="760"/>
        <v>0</v>
      </c>
      <c r="AK664" s="61"/>
      <c r="AL664" s="142">
        <f t="shared" si="761"/>
        <v>0</v>
      </c>
      <c r="AM664" s="142">
        <f t="shared" si="762"/>
        <v>0</v>
      </c>
      <c r="AN664" s="61"/>
      <c r="AO664" s="142">
        <f t="shared" si="763"/>
        <v>0</v>
      </c>
      <c r="AP664" s="142">
        <f t="shared" si="764"/>
        <v>0</v>
      </c>
      <c r="AQ664" s="61"/>
      <c r="AR664" s="142">
        <f t="shared" si="765"/>
        <v>0</v>
      </c>
      <c r="AS664" s="142">
        <f t="shared" si="766"/>
        <v>0</v>
      </c>
      <c r="AT664" s="61"/>
      <c r="AU664" s="142">
        <f t="shared" si="767"/>
        <v>0</v>
      </c>
      <c r="AV664" s="142">
        <f t="shared" si="768"/>
        <v>0</v>
      </c>
      <c r="AW664" s="61"/>
      <c r="AX664" s="142">
        <f t="shared" si="769"/>
        <v>0</v>
      </c>
      <c r="AY664" s="142">
        <f t="shared" si="770"/>
        <v>0</v>
      </c>
      <c r="AZ664" s="3"/>
      <c r="BA664" s="142">
        <f t="shared" si="771"/>
        <v>0</v>
      </c>
      <c r="BB664" s="142">
        <f t="shared" si="771"/>
        <v>0</v>
      </c>
      <c r="BF664" s="111">
        <f t="shared" si="772"/>
        <v>0</v>
      </c>
      <c r="BG664" s="111">
        <f t="shared" si="734"/>
        <v>0</v>
      </c>
      <c r="BH664" s="111">
        <f t="shared" si="735"/>
        <v>0</v>
      </c>
      <c r="BI664" s="111">
        <f t="shared" si="736"/>
        <v>0</v>
      </c>
      <c r="BJ664" s="111">
        <f t="shared" si="737"/>
        <v>0</v>
      </c>
      <c r="BK664" s="111">
        <f t="shared" si="738"/>
        <v>0</v>
      </c>
      <c r="BL664" s="111">
        <f t="shared" si="739"/>
        <v>0</v>
      </c>
      <c r="BM664" s="111">
        <f t="shared" si="740"/>
        <v>0</v>
      </c>
      <c r="BN664" s="111">
        <f t="shared" si="741"/>
        <v>0</v>
      </c>
      <c r="BO664" s="111">
        <f t="shared" si="742"/>
        <v>0</v>
      </c>
      <c r="BP664" s="111">
        <f t="shared" si="743"/>
        <v>0</v>
      </c>
      <c r="BQ664" s="111">
        <f t="shared" si="744"/>
        <v>0</v>
      </c>
      <c r="CE664" s="61"/>
      <c r="CF664" s="149"/>
      <c r="CG664" s="142">
        <f t="shared" si="773"/>
        <v>0</v>
      </c>
      <c r="CH664" s="61"/>
      <c r="CI664" s="149"/>
      <c r="CJ664" s="142">
        <f t="shared" si="774"/>
        <v>0</v>
      </c>
      <c r="CK664" s="61"/>
      <c r="CL664" s="149"/>
      <c r="CM664" s="142">
        <f t="shared" si="775"/>
        <v>0</v>
      </c>
      <c r="CN664" s="61"/>
      <c r="CO664" s="149"/>
      <c r="CP664" s="142">
        <f t="shared" si="776"/>
        <v>0</v>
      </c>
      <c r="CQ664" s="61"/>
      <c r="CR664" s="149"/>
      <c r="CS664" s="142">
        <f t="shared" si="777"/>
        <v>0</v>
      </c>
      <c r="CT664" s="61"/>
      <c r="CU664" s="149"/>
      <c r="CV664" s="142">
        <f t="shared" si="778"/>
        <v>0</v>
      </c>
      <c r="CW664" s="61"/>
      <c r="CX664" s="149"/>
      <c r="CY664" s="142">
        <f t="shared" si="779"/>
        <v>0</v>
      </c>
      <c r="CZ664" s="61"/>
      <c r="DA664" s="149"/>
      <c r="DB664" s="142">
        <f t="shared" si="780"/>
        <v>0</v>
      </c>
      <c r="DC664" s="61"/>
      <c r="DD664" s="149"/>
      <c r="DE664" s="142">
        <f t="shared" si="781"/>
        <v>0</v>
      </c>
      <c r="DF664">
        <f t="shared" si="806"/>
        <v>657</v>
      </c>
      <c r="DH664" s="142">
        <f t="shared" si="782"/>
        <v>0</v>
      </c>
      <c r="DI664" s="142">
        <f t="shared" si="783"/>
        <v>0</v>
      </c>
      <c r="DJ664" s="142">
        <f t="shared" si="784"/>
        <v>0</v>
      </c>
      <c r="DK664" s="142">
        <f t="shared" si="785"/>
        <v>0</v>
      </c>
      <c r="DL664" s="142">
        <f t="shared" si="786"/>
        <v>0</v>
      </c>
      <c r="DM664" s="142">
        <f t="shared" si="787"/>
        <v>0</v>
      </c>
      <c r="DN664" s="142">
        <f t="shared" si="788"/>
        <v>0</v>
      </c>
      <c r="DO664" s="142">
        <f t="shared" si="789"/>
        <v>0</v>
      </c>
      <c r="DP664" s="142">
        <f t="shared" si="790"/>
        <v>0</v>
      </c>
      <c r="DQ664" s="142">
        <f t="shared" si="791"/>
        <v>0</v>
      </c>
      <c r="DR664" s="142">
        <f t="shared" si="792"/>
        <v>0</v>
      </c>
      <c r="DS664" s="142">
        <f t="shared" si="793"/>
        <v>0</v>
      </c>
      <c r="DU664" s="142">
        <f t="shared" si="794"/>
        <v>0</v>
      </c>
      <c r="DV664" s="142">
        <f t="shared" si="795"/>
        <v>0</v>
      </c>
      <c r="DW664" s="142">
        <f t="shared" si="796"/>
        <v>0</v>
      </c>
      <c r="DX664" s="142">
        <f t="shared" si="797"/>
        <v>0</v>
      </c>
      <c r="DY664" s="142">
        <f t="shared" si="798"/>
        <v>0</v>
      </c>
      <c r="DZ664" s="142">
        <f t="shared" si="799"/>
        <v>0</v>
      </c>
      <c r="EA664" s="142">
        <f t="shared" si="800"/>
        <v>0</v>
      </c>
      <c r="EB664" s="142">
        <f t="shared" si="801"/>
        <v>0</v>
      </c>
      <c r="EC664" s="142">
        <f t="shared" si="802"/>
        <v>0</v>
      </c>
      <c r="ED664" s="142">
        <f t="shared" si="803"/>
        <v>0</v>
      </c>
      <c r="EE664" s="142">
        <f t="shared" si="804"/>
        <v>0</v>
      </c>
      <c r="EF664" s="142">
        <f t="shared" si="805"/>
        <v>0</v>
      </c>
    </row>
    <row r="665" spans="1:136">
      <c r="A665" s="137"/>
      <c r="B665" s="138"/>
      <c r="C665" s="138"/>
      <c r="D665" s="139"/>
      <c r="E665" s="139"/>
      <c r="F665" s="139"/>
      <c r="G665" s="140"/>
      <c r="H665" s="141">
        <f t="shared" si="745"/>
        <v>0</v>
      </c>
      <c r="I665" s="140"/>
      <c r="J665" s="141">
        <f t="shared" si="746"/>
        <v>0</v>
      </c>
      <c r="K665" s="140"/>
      <c r="L665" s="141">
        <f t="shared" si="747"/>
        <v>0</v>
      </c>
      <c r="M665" s="140"/>
      <c r="N665" s="141">
        <f t="shared" si="748"/>
        <v>0</v>
      </c>
      <c r="O665" s="141">
        <f t="shared" si="749"/>
        <v>0</v>
      </c>
      <c r="P665" s="61"/>
      <c r="Q665" s="149"/>
      <c r="R665" s="142">
        <f t="shared" si="750"/>
        <v>0</v>
      </c>
      <c r="S665" s="61"/>
      <c r="T665" s="149"/>
      <c r="U665" s="142">
        <f t="shared" si="751"/>
        <v>0</v>
      </c>
      <c r="V665" s="61"/>
      <c r="W665" s="149"/>
      <c r="X665" s="142">
        <f t="shared" si="752"/>
        <v>0</v>
      </c>
      <c r="Y665" s="61"/>
      <c r="Z665" s="142">
        <f t="shared" si="753"/>
        <v>0</v>
      </c>
      <c r="AA665" s="142">
        <f t="shared" si="754"/>
        <v>0</v>
      </c>
      <c r="AB665" s="61"/>
      <c r="AC665" s="142">
        <f t="shared" si="755"/>
        <v>0</v>
      </c>
      <c r="AD665" s="142">
        <f t="shared" si="756"/>
        <v>0</v>
      </c>
      <c r="AE665" s="61"/>
      <c r="AF665" s="142">
        <f t="shared" si="757"/>
        <v>0</v>
      </c>
      <c r="AG665" s="142">
        <f t="shared" si="758"/>
        <v>0</v>
      </c>
      <c r="AH665" s="61"/>
      <c r="AI665" s="142">
        <f t="shared" si="759"/>
        <v>0</v>
      </c>
      <c r="AJ665" s="142">
        <f t="shared" si="760"/>
        <v>0</v>
      </c>
      <c r="AK665" s="61"/>
      <c r="AL665" s="142">
        <f t="shared" si="761"/>
        <v>0</v>
      </c>
      <c r="AM665" s="142">
        <f t="shared" si="762"/>
        <v>0</v>
      </c>
      <c r="AN665" s="61"/>
      <c r="AO665" s="142">
        <f t="shared" si="763"/>
        <v>0</v>
      </c>
      <c r="AP665" s="142">
        <f t="shared" si="764"/>
        <v>0</v>
      </c>
      <c r="AQ665" s="61"/>
      <c r="AR665" s="142">
        <f t="shared" si="765"/>
        <v>0</v>
      </c>
      <c r="AS665" s="142">
        <f t="shared" si="766"/>
        <v>0</v>
      </c>
      <c r="AT665" s="61"/>
      <c r="AU665" s="142">
        <f t="shared" si="767"/>
        <v>0</v>
      </c>
      <c r="AV665" s="142">
        <f t="shared" si="768"/>
        <v>0</v>
      </c>
      <c r="AW665" s="61"/>
      <c r="AX665" s="142">
        <f t="shared" si="769"/>
        <v>0</v>
      </c>
      <c r="AY665" s="142">
        <f t="shared" si="770"/>
        <v>0</v>
      </c>
      <c r="AZ665" s="3"/>
      <c r="BA665" s="142">
        <f t="shared" si="771"/>
        <v>0</v>
      </c>
      <c r="BB665" s="142">
        <f t="shared" si="771"/>
        <v>0</v>
      </c>
      <c r="BF665" s="111">
        <f t="shared" si="772"/>
        <v>0</v>
      </c>
      <c r="BG665" s="111">
        <f t="shared" si="734"/>
        <v>0</v>
      </c>
      <c r="BH665" s="111">
        <f t="shared" si="735"/>
        <v>0</v>
      </c>
      <c r="BI665" s="111">
        <f t="shared" si="736"/>
        <v>0</v>
      </c>
      <c r="BJ665" s="111">
        <f t="shared" si="737"/>
        <v>0</v>
      </c>
      <c r="BK665" s="111">
        <f t="shared" si="738"/>
        <v>0</v>
      </c>
      <c r="BL665" s="111">
        <f t="shared" si="739"/>
        <v>0</v>
      </c>
      <c r="BM665" s="111">
        <f t="shared" si="740"/>
        <v>0</v>
      </c>
      <c r="BN665" s="111">
        <f t="shared" si="741"/>
        <v>0</v>
      </c>
      <c r="BO665" s="111">
        <f t="shared" si="742"/>
        <v>0</v>
      </c>
      <c r="BP665" s="111">
        <f t="shared" si="743"/>
        <v>0</v>
      </c>
      <c r="BQ665" s="111">
        <f t="shared" si="744"/>
        <v>0</v>
      </c>
      <c r="CE665" s="61"/>
      <c r="CF665" s="149"/>
      <c r="CG665" s="142">
        <f t="shared" si="773"/>
        <v>0</v>
      </c>
      <c r="CH665" s="61"/>
      <c r="CI665" s="149"/>
      <c r="CJ665" s="142">
        <f t="shared" si="774"/>
        <v>0</v>
      </c>
      <c r="CK665" s="61"/>
      <c r="CL665" s="149"/>
      <c r="CM665" s="142">
        <f t="shared" si="775"/>
        <v>0</v>
      </c>
      <c r="CN665" s="61"/>
      <c r="CO665" s="149"/>
      <c r="CP665" s="142">
        <f t="shared" si="776"/>
        <v>0</v>
      </c>
      <c r="CQ665" s="61"/>
      <c r="CR665" s="149"/>
      <c r="CS665" s="142">
        <f t="shared" si="777"/>
        <v>0</v>
      </c>
      <c r="CT665" s="61"/>
      <c r="CU665" s="149"/>
      <c r="CV665" s="142">
        <f t="shared" si="778"/>
        <v>0</v>
      </c>
      <c r="CW665" s="61"/>
      <c r="CX665" s="149"/>
      <c r="CY665" s="142">
        <f t="shared" si="779"/>
        <v>0</v>
      </c>
      <c r="CZ665" s="61"/>
      <c r="DA665" s="149"/>
      <c r="DB665" s="142">
        <f t="shared" si="780"/>
        <v>0</v>
      </c>
      <c r="DC665" s="61"/>
      <c r="DD665" s="149"/>
      <c r="DE665" s="142">
        <f t="shared" si="781"/>
        <v>0</v>
      </c>
      <c r="DF665">
        <f t="shared" si="806"/>
        <v>658</v>
      </c>
      <c r="DH665" s="142">
        <f t="shared" si="782"/>
        <v>0</v>
      </c>
      <c r="DI665" s="142">
        <f t="shared" si="783"/>
        <v>0</v>
      </c>
      <c r="DJ665" s="142">
        <f t="shared" si="784"/>
        <v>0</v>
      </c>
      <c r="DK665" s="142">
        <f t="shared" si="785"/>
        <v>0</v>
      </c>
      <c r="DL665" s="142">
        <f t="shared" si="786"/>
        <v>0</v>
      </c>
      <c r="DM665" s="142">
        <f t="shared" si="787"/>
        <v>0</v>
      </c>
      <c r="DN665" s="142">
        <f t="shared" si="788"/>
        <v>0</v>
      </c>
      <c r="DO665" s="142">
        <f t="shared" si="789"/>
        <v>0</v>
      </c>
      <c r="DP665" s="142">
        <f t="shared" si="790"/>
        <v>0</v>
      </c>
      <c r="DQ665" s="142">
        <f t="shared" si="791"/>
        <v>0</v>
      </c>
      <c r="DR665" s="142">
        <f t="shared" si="792"/>
        <v>0</v>
      </c>
      <c r="DS665" s="142">
        <f t="shared" si="793"/>
        <v>0</v>
      </c>
      <c r="DU665" s="142">
        <f t="shared" si="794"/>
        <v>0</v>
      </c>
      <c r="DV665" s="142">
        <f t="shared" si="795"/>
        <v>0</v>
      </c>
      <c r="DW665" s="142">
        <f t="shared" si="796"/>
        <v>0</v>
      </c>
      <c r="DX665" s="142">
        <f t="shared" si="797"/>
        <v>0</v>
      </c>
      <c r="DY665" s="142">
        <f t="shared" si="798"/>
        <v>0</v>
      </c>
      <c r="DZ665" s="142">
        <f t="shared" si="799"/>
        <v>0</v>
      </c>
      <c r="EA665" s="142">
        <f t="shared" si="800"/>
        <v>0</v>
      </c>
      <c r="EB665" s="142">
        <f t="shared" si="801"/>
        <v>0</v>
      </c>
      <c r="EC665" s="142">
        <f t="shared" si="802"/>
        <v>0</v>
      </c>
      <c r="ED665" s="142">
        <f t="shared" si="803"/>
        <v>0</v>
      </c>
      <c r="EE665" s="142">
        <f t="shared" si="804"/>
        <v>0</v>
      </c>
      <c r="EF665" s="142">
        <f t="shared" si="805"/>
        <v>0</v>
      </c>
    </row>
    <row r="666" spans="1:136">
      <c r="A666" s="137"/>
      <c r="B666" s="138"/>
      <c r="C666" s="138"/>
      <c r="D666" s="139"/>
      <c r="E666" s="139"/>
      <c r="F666" s="139"/>
      <c r="G666" s="140"/>
      <c r="H666" s="141">
        <f t="shared" si="745"/>
        <v>0</v>
      </c>
      <c r="I666" s="140"/>
      <c r="J666" s="141">
        <f t="shared" si="746"/>
        <v>0</v>
      </c>
      <c r="K666" s="140"/>
      <c r="L666" s="141">
        <f t="shared" si="747"/>
        <v>0</v>
      </c>
      <c r="M666" s="140"/>
      <c r="N666" s="141">
        <f t="shared" si="748"/>
        <v>0</v>
      </c>
      <c r="O666" s="141">
        <f t="shared" si="749"/>
        <v>0</v>
      </c>
      <c r="P666" s="61"/>
      <c r="Q666" s="149"/>
      <c r="R666" s="142">
        <f t="shared" si="750"/>
        <v>0</v>
      </c>
      <c r="S666" s="61"/>
      <c r="T666" s="149"/>
      <c r="U666" s="142">
        <f t="shared" si="751"/>
        <v>0</v>
      </c>
      <c r="V666" s="61"/>
      <c r="W666" s="149"/>
      <c r="X666" s="142">
        <f t="shared" si="752"/>
        <v>0</v>
      </c>
      <c r="Y666" s="61"/>
      <c r="Z666" s="142">
        <f t="shared" si="753"/>
        <v>0</v>
      </c>
      <c r="AA666" s="142">
        <f t="shared" si="754"/>
        <v>0</v>
      </c>
      <c r="AB666" s="61"/>
      <c r="AC666" s="142">
        <f t="shared" si="755"/>
        <v>0</v>
      </c>
      <c r="AD666" s="142">
        <f t="shared" si="756"/>
        <v>0</v>
      </c>
      <c r="AE666" s="61"/>
      <c r="AF666" s="142">
        <f t="shared" si="757"/>
        <v>0</v>
      </c>
      <c r="AG666" s="142">
        <f t="shared" si="758"/>
        <v>0</v>
      </c>
      <c r="AH666" s="61"/>
      <c r="AI666" s="142">
        <f t="shared" si="759"/>
        <v>0</v>
      </c>
      <c r="AJ666" s="142">
        <f t="shared" si="760"/>
        <v>0</v>
      </c>
      <c r="AK666" s="61"/>
      <c r="AL666" s="142">
        <f t="shared" si="761"/>
        <v>0</v>
      </c>
      <c r="AM666" s="142">
        <f t="shared" si="762"/>
        <v>0</v>
      </c>
      <c r="AN666" s="61"/>
      <c r="AO666" s="142">
        <f t="shared" si="763"/>
        <v>0</v>
      </c>
      <c r="AP666" s="142">
        <f t="shared" si="764"/>
        <v>0</v>
      </c>
      <c r="AQ666" s="61"/>
      <c r="AR666" s="142">
        <f t="shared" si="765"/>
        <v>0</v>
      </c>
      <c r="AS666" s="142">
        <f t="shared" si="766"/>
        <v>0</v>
      </c>
      <c r="AT666" s="61"/>
      <c r="AU666" s="142">
        <f t="shared" si="767"/>
        <v>0</v>
      </c>
      <c r="AV666" s="142">
        <f t="shared" si="768"/>
        <v>0</v>
      </c>
      <c r="AW666" s="61"/>
      <c r="AX666" s="142">
        <f t="shared" si="769"/>
        <v>0</v>
      </c>
      <c r="AY666" s="142">
        <f t="shared" si="770"/>
        <v>0</v>
      </c>
      <c r="AZ666" s="3"/>
      <c r="BA666" s="142">
        <f t="shared" si="771"/>
        <v>0</v>
      </c>
      <c r="BB666" s="142">
        <f t="shared" si="771"/>
        <v>0</v>
      </c>
      <c r="BF666" s="111">
        <f t="shared" si="772"/>
        <v>0</v>
      </c>
      <c r="BG666" s="111">
        <f t="shared" si="734"/>
        <v>0</v>
      </c>
      <c r="BH666" s="111">
        <f t="shared" si="735"/>
        <v>0</v>
      </c>
      <c r="BI666" s="111">
        <f t="shared" si="736"/>
        <v>0</v>
      </c>
      <c r="BJ666" s="111">
        <f t="shared" si="737"/>
        <v>0</v>
      </c>
      <c r="BK666" s="111">
        <f t="shared" si="738"/>
        <v>0</v>
      </c>
      <c r="BL666" s="111">
        <f t="shared" si="739"/>
        <v>0</v>
      </c>
      <c r="BM666" s="111">
        <f t="shared" si="740"/>
        <v>0</v>
      </c>
      <c r="BN666" s="111">
        <f t="shared" si="741"/>
        <v>0</v>
      </c>
      <c r="BO666" s="111">
        <f t="shared" si="742"/>
        <v>0</v>
      </c>
      <c r="BP666" s="111">
        <f t="shared" si="743"/>
        <v>0</v>
      </c>
      <c r="BQ666" s="111">
        <f t="shared" si="744"/>
        <v>0</v>
      </c>
      <c r="CE666" s="61"/>
      <c r="CF666" s="149"/>
      <c r="CG666" s="142">
        <f t="shared" si="773"/>
        <v>0</v>
      </c>
      <c r="CH666" s="61"/>
      <c r="CI666" s="149"/>
      <c r="CJ666" s="142">
        <f t="shared" si="774"/>
        <v>0</v>
      </c>
      <c r="CK666" s="61"/>
      <c r="CL666" s="149"/>
      <c r="CM666" s="142">
        <f t="shared" si="775"/>
        <v>0</v>
      </c>
      <c r="CN666" s="61"/>
      <c r="CO666" s="149"/>
      <c r="CP666" s="142">
        <f t="shared" si="776"/>
        <v>0</v>
      </c>
      <c r="CQ666" s="61"/>
      <c r="CR666" s="149"/>
      <c r="CS666" s="142">
        <f t="shared" si="777"/>
        <v>0</v>
      </c>
      <c r="CT666" s="61"/>
      <c r="CU666" s="149"/>
      <c r="CV666" s="142">
        <f t="shared" si="778"/>
        <v>0</v>
      </c>
      <c r="CW666" s="61"/>
      <c r="CX666" s="149"/>
      <c r="CY666" s="142">
        <f t="shared" si="779"/>
        <v>0</v>
      </c>
      <c r="CZ666" s="61"/>
      <c r="DA666" s="149"/>
      <c r="DB666" s="142">
        <f t="shared" si="780"/>
        <v>0</v>
      </c>
      <c r="DC666" s="61"/>
      <c r="DD666" s="149"/>
      <c r="DE666" s="142">
        <f t="shared" si="781"/>
        <v>0</v>
      </c>
      <c r="DF666">
        <f t="shared" si="806"/>
        <v>659</v>
      </c>
      <c r="DH666" s="142">
        <f t="shared" si="782"/>
        <v>0</v>
      </c>
      <c r="DI666" s="142">
        <f t="shared" si="783"/>
        <v>0</v>
      </c>
      <c r="DJ666" s="142">
        <f t="shared" si="784"/>
        <v>0</v>
      </c>
      <c r="DK666" s="142">
        <f t="shared" si="785"/>
        <v>0</v>
      </c>
      <c r="DL666" s="142">
        <f t="shared" si="786"/>
        <v>0</v>
      </c>
      <c r="DM666" s="142">
        <f t="shared" si="787"/>
        <v>0</v>
      </c>
      <c r="DN666" s="142">
        <f t="shared" si="788"/>
        <v>0</v>
      </c>
      <c r="DO666" s="142">
        <f t="shared" si="789"/>
        <v>0</v>
      </c>
      <c r="DP666" s="142">
        <f t="shared" si="790"/>
        <v>0</v>
      </c>
      <c r="DQ666" s="142">
        <f t="shared" si="791"/>
        <v>0</v>
      </c>
      <c r="DR666" s="142">
        <f t="shared" si="792"/>
        <v>0</v>
      </c>
      <c r="DS666" s="142">
        <f t="shared" si="793"/>
        <v>0</v>
      </c>
      <c r="DU666" s="142">
        <f t="shared" si="794"/>
        <v>0</v>
      </c>
      <c r="DV666" s="142">
        <f t="shared" si="795"/>
        <v>0</v>
      </c>
      <c r="DW666" s="142">
        <f t="shared" si="796"/>
        <v>0</v>
      </c>
      <c r="DX666" s="142">
        <f t="shared" si="797"/>
        <v>0</v>
      </c>
      <c r="DY666" s="142">
        <f t="shared" si="798"/>
        <v>0</v>
      </c>
      <c r="DZ666" s="142">
        <f t="shared" si="799"/>
        <v>0</v>
      </c>
      <c r="EA666" s="142">
        <f t="shared" si="800"/>
        <v>0</v>
      </c>
      <c r="EB666" s="142">
        <f t="shared" si="801"/>
        <v>0</v>
      </c>
      <c r="EC666" s="142">
        <f t="shared" si="802"/>
        <v>0</v>
      </c>
      <c r="ED666" s="142">
        <f t="shared" si="803"/>
        <v>0</v>
      </c>
      <c r="EE666" s="142">
        <f t="shared" si="804"/>
        <v>0</v>
      </c>
      <c r="EF666" s="142">
        <f t="shared" si="805"/>
        <v>0</v>
      </c>
    </row>
    <row r="667" spans="1:136">
      <c r="A667" s="137"/>
      <c r="B667" s="138"/>
      <c r="C667" s="138"/>
      <c r="D667" s="139"/>
      <c r="E667" s="139"/>
      <c r="F667" s="139"/>
      <c r="G667" s="140"/>
      <c r="H667" s="141">
        <f t="shared" si="745"/>
        <v>0</v>
      </c>
      <c r="I667" s="140"/>
      <c r="J667" s="141">
        <f t="shared" si="746"/>
        <v>0</v>
      </c>
      <c r="K667" s="140"/>
      <c r="L667" s="141">
        <f t="shared" si="747"/>
        <v>0</v>
      </c>
      <c r="M667" s="140"/>
      <c r="N667" s="141">
        <f t="shared" si="748"/>
        <v>0</v>
      </c>
      <c r="O667" s="141">
        <f t="shared" si="749"/>
        <v>0</v>
      </c>
      <c r="P667" s="61"/>
      <c r="Q667" s="149"/>
      <c r="R667" s="142">
        <f t="shared" si="750"/>
        <v>0</v>
      </c>
      <c r="S667" s="61"/>
      <c r="T667" s="149"/>
      <c r="U667" s="142">
        <f t="shared" si="751"/>
        <v>0</v>
      </c>
      <c r="V667" s="61"/>
      <c r="W667" s="149"/>
      <c r="X667" s="142">
        <f t="shared" si="752"/>
        <v>0</v>
      </c>
      <c r="Y667" s="61"/>
      <c r="Z667" s="142">
        <f t="shared" si="753"/>
        <v>0</v>
      </c>
      <c r="AA667" s="142">
        <f t="shared" si="754"/>
        <v>0</v>
      </c>
      <c r="AB667" s="61"/>
      <c r="AC667" s="142">
        <f t="shared" si="755"/>
        <v>0</v>
      </c>
      <c r="AD667" s="142">
        <f t="shared" si="756"/>
        <v>0</v>
      </c>
      <c r="AE667" s="61"/>
      <c r="AF667" s="142">
        <f t="shared" si="757"/>
        <v>0</v>
      </c>
      <c r="AG667" s="142">
        <f t="shared" si="758"/>
        <v>0</v>
      </c>
      <c r="AH667" s="61"/>
      <c r="AI667" s="142">
        <f t="shared" si="759"/>
        <v>0</v>
      </c>
      <c r="AJ667" s="142">
        <f t="shared" si="760"/>
        <v>0</v>
      </c>
      <c r="AK667" s="61"/>
      <c r="AL667" s="142">
        <f t="shared" si="761"/>
        <v>0</v>
      </c>
      <c r="AM667" s="142">
        <f t="shared" si="762"/>
        <v>0</v>
      </c>
      <c r="AN667" s="61"/>
      <c r="AO667" s="142">
        <f t="shared" si="763"/>
        <v>0</v>
      </c>
      <c r="AP667" s="142">
        <f t="shared" si="764"/>
        <v>0</v>
      </c>
      <c r="AQ667" s="61"/>
      <c r="AR667" s="142">
        <f t="shared" si="765"/>
        <v>0</v>
      </c>
      <c r="AS667" s="142">
        <f t="shared" si="766"/>
        <v>0</v>
      </c>
      <c r="AT667" s="61"/>
      <c r="AU667" s="142">
        <f t="shared" si="767"/>
        <v>0</v>
      </c>
      <c r="AV667" s="142">
        <f t="shared" si="768"/>
        <v>0</v>
      </c>
      <c r="AW667" s="61"/>
      <c r="AX667" s="142">
        <f t="shared" si="769"/>
        <v>0</v>
      </c>
      <c r="AY667" s="142">
        <f t="shared" si="770"/>
        <v>0</v>
      </c>
      <c r="AZ667" s="3"/>
      <c r="BA667" s="142">
        <f t="shared" si="771"/>
        <v>0</v>
      </c>
      <c r="BB667" s="142">
        <f t="shared" si="771"/>
        <v>0</v>
      </c>
      <c r="BF667" s="111">
        <f t="shared" si="772"/>
        <v>0</v>
      </c>
      <c r="BG667" s="111">
        <f t="shared" si="734"/>
        <v>0</v>
      </c>
      <c r="BH667" s="111">
        <f t="shared" si="735"/>
        <v>0</v>
      </c>
      <c r="BI667" s="111">
        <f t="shared" si="736"/>
        <v>0</v>
      </c>
      <c r="BJ667" s="111">
        <f t="shared" si="737"/>
        <v>0</v>
      </c>
      <c r="BK667" s="111">
        <f t="shared" si="738"/>
        <v>0</v>
      </c>
      <c r="BL667" s="111">
        <f t="shared" si="739"/>
        <v>0</v>
      </c>
      <c r="BM667" s="111">
        <f t="shared" si="740"/>
        <v>0</v>
      </c>
      <c r="BN667" s="111">
        <f t="shared" si="741"/>
        <v>0</v>
      </c>
      <c r="BO667" s="111">
        <f t="shared" si="742"/>
        <v>0</v>
      </c>
      <c r="BP667" s="111">
        <f t="shared" si="743"/>
        <v>0</v>
      </c>
      <c r="BQ667" s="111">
        <f t="shared" si="744"/>
        <v>0</v>
      </c>
      <c r="CE667" s="61"/>
      <c r="CF667" s="149"/>
      <c r="CG667" s="142">
        <f t="shared" si="773"/>
        <v>0</v>
      </c>
      <c r="CH667" s="61"/>
      <c r="CI667" s="149"/>
      <c r="CJ667" s="142">
        <f t="shared" si="774"/>
        <v>0</v>
      </c>
      <c r="CK667" s="61"/>
      <c r="CL667" s="149"/>
      <c r="CM667" s="142">
        <f t="shared" si="775"/>
        <v>0</v>
      </c>
      <c r="CN667" s="61"/>
      <c r="CO667" s="149"/>
      <c r="CP667" s="142">
        <f t="shared" si="776"/>
        <v>0</v>
      </c>
      <c r="CQ667" s="61"/>
      <c r="CR667" s="149"/>
      <c r="CS667" s="142">
        <f t="shared" si="777"/>
        <v>0</v>
      </c>
      <c r="CT667" s="61"/>
      <c r="CU667" s="149"/>
      <c r="CV667" s="142">
        <f t="shared" si="778"/>
        <v>0</v>
      </c>
      <c r="CW667" s="61"/>
      <c r="CX667" s="149"/>
      <c r="CY667" s="142">
        <f t="shared" si="779"/>
        <v>0</v>
      </c>
      <c r="CZ667" s="61"/>
      <c r="DA667" s="149"/>
      <c r="DB667" s="142">
        <f t="shared" si="780"/>
        <v>0</v>
      </c>
      <c r="DC667" s="61"/>
      <c r="DD667" s="149"/>
      <c r="DE667" s="142">
        <f t="shared" si="781"/>
        <v>0</v>
      </c>
      <c r="DF667">
        <f t="shared" si="806"/>
        <v>660</v>
      </c>
      <c r="DH667" s="142">
        <f t="shared" si="782"/>
        <v>0</v>
      </c>
      <c r="DI667" s="142">
        <f t="shared" si="783"/>
        <v>0</v>
      </c>
      <c r="DJ667" s="142">
        <f t="shared" si="784"/>
        <v>0</v>
      </c>
      <c r="DK667" s="142">
        <f t="shared" si="785"/>
        <v>0</v>
      </c>
      <c r="DL667" s="142">
        <f t="shared" si="786"/>
        <v>0</v>
      </c>
      <c r="DM667" s="142">
        <f t="shared" si="787"/>
        <v>0</v>
      </c>
      <c r="DN667" s="142">
        <f t="shared" si="788"/>
        <v>0</v>
      </c>
      <c r="DO667" s="142">
        <f t="shared" si="789"/>
        <v>0</v>
      </c>
      <c r="DP667" s="142">
        <f t="shared" si="790"/>
        <v>0</v>
      </c>
      <c r="DQ667" s="142">
        <f t="shared" si="791"/>
        <v>0</v>
      </c>
      <c r="DR667" s="142">
        <f t="shared" si="792"/>
        <v>0</v>
      </c>
      <c r="DS667" s="142">
        <f t="shared" si="793"/>
        <v>0</v>
      </c>
      <c r="DU667" s="142">
        <f t="shared" si="794"/>
        <v>0</v>
      </c>
      <c r="DV667" s="142">
        <f t="shared" si="795"/>
        <v>0</v>
      </c>
      <c r="DW667" s="142">
        <f t="shared" si="796"/>
        <v>0</v>
      </c>
      <c r="DX667" s="142">
        <f t="shared" si="797"/>
        <v>0</v>
      </c>
      <c r="DY667" s="142">
        <f t="shared" si="798"/>
        <v>0</v>
      </c>
      <c r="DZ667" s="142">
        <f t="shared" si="799"/>
        <v>0</v>
      </c>
      <c r="EA667" s="142">
        <f t="shared" si="800"/>
        <v>0</v>
      </c>
      <c r="EB667" s="142">
        <f t="shared" si="801"/>
        <v>0</v>
      </c>
      <c r="EC667" s="142">
        <f t="shared" si="802"/>
        <v>0</v>
      </c>
      <c r="ED667" s="142">
        <f t="shared" si="803"/>
        <v>0</v>
      </c>
      <c r="EE667" s="142">
        <f t="shared" si="804"/>
        <v>0</v>
      </c>
      <c r="EF667" s="142">
        <f t="shared" si="805"/>
        <v>0</v>
      </c>
    </row>
    <row r="668" spans="1:136">
      <c r="A668" s="137"/>
      <c r="B668" s="138"/>
      <c r="C668" s="138"/>
      <c r="D668" s="139"/>
      <c r="E668" s="139"/>
      <c r="F668" s="139"/>
      <c r="G668" s="140"/>
      <c r="H668" s="141">
        <f t="shared" si="745"/>
        <v>0</v>
      </c>
      <c r="I668" s="140"/>
      <c r="J668" s="141">
        <f t="shared" si="746"/>
        <v>0</v>
      </c>
      <c r="K668" s="140"/>
      <c r="L668" s="141">
        <f t="shared" si="747"/>
        <v>0</v>
      </c>
      <c r="M668" s="140"/>
      <c r="N668" s="141">
        <f t="shared" si="748"/>
        <v>0</v>
      </c>
      <c r="O668" s="141">
        <f t="shared" si="749"/>
        <v>0</v>
      </c>
      <c r="P668" s="61"/>
      <c r="Q668" s="149"/>
      <c r="R668" s="142">
        <f t="shared" si="750"/>
        <v>0</v>
      </c>
      <c r="S668" s="61"/>
      <c r="T668" s="149"/>
      <c r="U668" s="142">
        <f t="shared" si="751"/>
        <v>0</v>
      </c>
      <c r="V668" s="61"/>
      <c r="W668" s="149"/>
      <c r="X668" s="142">
        <f t="shared" si="752"/>
        <v>0</v>
      </c>
      <c r="Y668" s="61"/>
      <c r="Z668" s="142">
        <f t="shared" si="753"/>
        <v>0</v>
      </c>
      <c r="AA668" s="142">
        <f t="shared" si="754"/>
        <v>0</v>
      </c>
      <c r="AB668" s="61"/>
      <c r="AC668" s="142">
        <f t="shared" si="755"/>
        <v>0</v>
      </c>
      <c r="AD668" s="142">
        <f t="shared" si="756"/>
        <v>0</v>
      </c>
      <c r="AE668" s="61"/>
      <c r="AF668" s="142">
        <f t="shared" si="757"/>
        <v>0</v>
      </c>
      <c r="AG668" s="142">
        <f t="shared" si="758"/>
        <v>0</v>
      </c>
      <c r="AH668" s="61"/>
      <c r="AI668" s="142">
        <f t="shared" si="759"/>
        <v>0</v>
      </c>
      <c r="AJ668" s="142">
        <f t="shared" si="760"/>
        <v>0</v>
      </c>
      <c r="AK668" s="61"/>
      <c r="AL668" s="142">
        <f t="shared" si="761"/>
        <v>0</v>
      </c>
      <c r="AM668" s="142">
        <f t="shared" si="762"/>
        <v>0</v>
      </c>
      <c r="AN668" s="61"/>
      <c r="AO668" s="142">
        <f t="shared" si="763"/>
        <v>0</v>
      </c>
      <c r="AP668" s="142">
        <f t="shared" si="764"/>
        <v>0</v>
      </c>
      <c r="AQ668" s="61"/>
      <c r="AR668" s="142">
        <f t="shared" si="765"/>
        <v>0</v>
      </c>
      <c r="AS668" s="142">
        <f t="shared" si="766"/>
        <v>0</v>
      </c>
      <c r="AT668" s="61"/>
      <c r="AU668" s="142">
        <f t="shared" si="767"/>
        <v>0</v>
      </c>
      <c r="AV668" s="142">
        <f t="shared" si="768"/>
        <v>0</v>
      </c>
      <c r="AW668" s="61"/>
      <c r="AX668" s="142">
        <f t="shared" si="769"/>
        <v>0</v>
      </c>
      <c r="AY668" s="142">
        <f t="shared" si="770"/>
        <v>0</v>
      </c>
      <c r="AZ668" s="3"/>
      <c r="BA668" s="142">
        <f t="shared" si="771"/>
        <v>0</v>
      </c>
      <c r="BB668" s="142">
        <f t="shared" si="771"/>
        <v>0</v>
      </c>
      <c r="BF668" s="111">
        <f t="shared" si="772"/>
        <v>0</v>
      </c>
      <c r="BG668" s="111">
        <f t="shared" si="734"/>
        <v>0</v>
      </c>
      <c r="BH668" s="111">
        <f t="shared" si="735"/>
        <v>0</v>
      </c>
      <c r="BI668" s="111">
        <f t="shared" si="736"/>
        <v>0</v>
      </c>
      <c r="BJ668" s="111">
        <f t="shared" si="737"/>
        <v>0</v>
      </c>
      <c r="BK668" s="111">
        <f t="shared" si="738"/>
        <v>0</v>
      </c>
      <c r="BL668" s="111">
        <f t="shared" si="739"/>
        <v>0</v>
      </c>
      <c r="BM668" s="111">
        <f t="shared" si="740"/>
        <v>0</v>
      </c>
      <c r="BN668" s="111">
        <f t="shared" si="741"/>
        <v>0</v>
      </c>
      <c r="BO668" s="111">
        <f t="shared" si="742"/>
        <v>0</v>
      </c>
      <c r="BP668" s="111">
        <f t="shared" si="743"/>
        <v>0</v>
      </c>
      <c r="BQ668" s="111">
        <f t="shared" si="744"/>
        <v>0</v>
      </c>
      <c r="CE668" s="61"/>
      <c r="CF668" s="149"/>
      <c r="CG668" s="142">
        <f t="shared" si="773"/>
        <v>0</v>
      </c>
      <c r="CH668" s="61"/>
      <c r="CI668" s="149"/>
      <c r="CJ668" s="142">
        <f t="shared" si="774"/>
        <v>0</v>
      </c>
      <c r="CK668" s="61"/>
      <c r="CL668" s="149"/>
      <c r="CM668" s="142">
        <f t="shared" si="775"/>
        <v>0</v>
      </c>
      <c r="CN668" s="61"/>
      <c r="CO668" s="149"/>
      <c r="CP668" s="142">
        <f t="shared" si="776"/>
        <v>0</v>
      </c>
      <c r="CQ668" s="61"/>
      <c r="CR668" s="149"/>
      <c r="CS668" s="142">
        <f t="shared" si="777"/>
        <v>0</v>
      </c>
      <c r="CT668" s="61"/>
      <c r="CU668" s="149"/>
      <c r="CV668" s="142">
        <f t="shared" si="778"/>
        <v>0</v>
      </c>
      <c r="CW668" s="61"/>
      <c r="CX668" s="149"/>
      <c r="CY668" s="142">
        <f t="shared" si="779"/>
        <v>0</v>
      </c>
      <c r="CZ668" s="61"/>
      <c r="DA668" s="149"/>
      <c r="DB668" s="142">
        <f t="shared" si="780"/>
        <v>0</v>
      </c>
      <c r="DC668" s="61"/>
      <c r="DD668" s="149"/>
      <c r="DE668" s="142">
        <f t="shared" si="781"/>
        <v>0</v>
      </c>
      <c r="DF668">
        <f t="shared" si="806"/>
        <v>661</v>
      </c>
      <c r="DH668" s="142">
        <f t="shared" si="782"/>
        <v>0</v>
      </c>
      <c r="DI668" s="142">
        <f t="shared" si="783"/>
        <v>0</v>
      </c>
      <c r="DJ668" s="142">
        <f t="shared" si="784"/>
        <v>0</v>
      </c>
      <c r="DK668" s="142">
        <f t="shared" si="785"/>
        <v>0</v>
      </c>
      <c r="DL668" s="142">
        <f t="shared" si="786"/>
        <v>0</v>
      </c>
      <c r="DM668" s="142">
        <f t="shared" si="787"/>
        <v>0</v>
      </c>
      <c r="DN668" s="142">
        <f t="shared" si="788"/>
        <v>0</v>
      </c>
      <c r="DO668" s="142">
        <f t="shared" si="789"/>
        <v>0</v>
      </c>
      <c r="DP668" s="142">
        <f t="shared" si="790"/>
        <v>0</v>
      </c>
      <c r="DQ668" s="142">
        <f t="shared" si="791"/>
        <v>0</v>
      </c>
      <c r="DR668" s="142">
        <f t="shared" si="792"/>
        <v>0</v>
      </c>
      <c r="DS668" s="142">
        <f t="shared" si="793"/>
        <v>0</v>
      </c>
      <c r="DU668" s="142">
        <f t="shared" si="794"/>
        <v>0</v>
      </c>
      <c r="DV668" s="142">
        <f t="shared" si="795"/>
        <v>0</v>
      </c>
      <c r="DW668" s="142">
        <f t="shared" si="796"/>
        <v>0</v>
      </c>
      <c r="DX668" s="142">
        <f t="shared" si="797"/>
        <v>0</v>
      </c>
      <c r="DY668" s="142">
        <f t="shared" si="798"/>
        <v>0</v>
      </c>
      <c r="DZ668" s="142">
        <f t="shared" si="799"/>
        <v>0</v>
      </c>
      <c r="EA668" s="142">
        <f t="shared" si="800"/>
        <v>0</v>
      </c>
      <c r="EB668" s="142">
        <f t="shared" si="801"/>
        <v>0</v>
      </c>
      <c r="EC668" s="142">
        <f t="shared" si="802"/>
        <v>0</v>
      </c>
      <c r="ED668" s="142">
        <f t="shared" si="803"/>
        <v>0</v>
      </c>
      <c r="EE668" s="142">
        <f t="shared" si="804"/>
        <v>0</v>
      </c>
      <c r="EF668" s="142">
        <f t="shared" si="805"/>
        <v>0</v>
      </c>
    </row>
    <row r="669" spans="1:136">
      <c r="A669" s="137"/>
      <c r="B669" s="138"/>
      <c r="C669" s="138"/>
      <c r="D669" s="139"/>
      <c r="E669" s="139"/>
      <c r="F669" s="139"/>
      <c r="G669" s="140"/>
      <c r="H669" s="141">
        <f t="shared" si="745"/>
        <v>0</v>
      </c>
      <c r="I669" s="140"/>
      <c r="J669" s="141">
        <f t="shared" si="746"/>
        <v>0</v>
      </c>
      <c r="K669" s="140"/>
      <c r="L669" s="141">
        <f t="shared" si="747"/>
        <v>0</v>
      </c>
      <c r="M669" s="140"/>
      <c r="N669" s="141">
        <f t="shared" si="748"/>
        <v>0</v>
      </c>
      <c r="O669" s="141">
        <f t="shared" si="749"/>
        <v>0</v>
      </c>
      <c r="P669" s="61"/>
      <c r="Q669" s="149"/>
      <c r="R669" s="142">
        <f t="shared" si="750"/>
        <v>0</v>
      </c>
      <c r="S669" s="61"/>
      <c r="T669" s="149"/>
      <c r="U669" s="142">
        <f t="shared" si="751"/>
        <v>0</v>
      </c>
      <c r="V669" s="61"/>
      <c r="W669" s="149"/>
      <c r="X669" s="142">
        <f t="shared" si="752"/>
        <v>0</v>
      </c>
      <c r="Y669" s="61"/>
      <c r="Z669" s="142">
        <f t="shared" si="753"/>
        <v>0</v>
      </c>
      <c r="AA669" s="142">
        <f t="shared" si="754"/>
        <v>0</v>
      </c>
      <c r="AB669" s="61"/>
      <c r="AC669" s="142">
        <f t="shared" si="755"/>
        <v>0</v>
      </c>
      <c r="AD669" s="142">
        <f t="shared" si="756"/>
        <v>0</v>
      </c>
      <c r="AE669" s="61"/>
      <c r="AF669" s="142">
        <f t="shared" si="757"/>
        <v>0</v>
      </c>
      <c r="AG669" s="142">
        <f t="shared" si="758"/>
        <v>0</v>
      </c>
      <c r="AH669" s="61"/>
      <c r="AI669" s="142">
        <f t="shared" si="759"/>
        <v>0</v>
      </c>
      <c r="AJ669" s="142">
        <f t="shared" si="760"/>
        <v>0</v>
      </c>
      <c r="AK669" s="61"/>
      <c r="AL669" s="142">
        <f t="shared" si="761"/>
        <v>0</v>
      </c>
      <c r="AM669" s="142">
        <f t="shared" si="762"/>
        <v>0</v>
      </c>
      <c r="AN669" s="61"/>
      <c r="AO669" s="142">
        <f t="shared" si="763"/>
        <v>0</v>
      </c>
      <c r="AP669" s="142">
        <f t="shared" si="764"/>
        <v>0</v>
      </c>
      <c r="AQ669" s="61"/>
      <c r="AR669" s="142">
        <f t="shared" si="765"/>
        <v>0</v>
      </c>
      <c r="AS669" s="142">
        <f t="shared" si="766"/>
        <v>0</v>
      </c>
      <c r="AT669" s="61"/>
      <c r="AU669" s="142">
        <f t="shared" si="767"/>
        <v>0</v>
      </c>
      <c r="AV669" s="142">
        <f t="shared" si="768"/>
        <v>0</v>
      </c>
      <c r="AW669" s="61"/>
      <c r="AX669" s="142">
        <f t="shared" si="769"/>
        <v>0</v>
      </c>
      <c r="AY669" s="142">
        <f t="shared" si="770"/>
        <v>0</v>
      </c>
      <c r="AZ669" s="3"/>
      <c r="BA669" s="142">
        <f t="shared" si="771"/>
        <v>0</v>
      </c>
      <c r="BB669" s="142">
        <f t="shared" si="771"/>
        <v>0</v>
      </c>
      <c r="BF669" s="111">
        <f t="shared" si="772"/>
        <v>0</v>
      </c>
      <c r="BG669" s="111">
        <f t="shared" si="734"/>
        <v>0</v>
      </c>
      <c r="BH669" s="111">
        <f t="shared" si="735"/>
        <v>0</v>
      </c>
      <c r="BI669" s="111">
        <f t="shared" si="736"/>
        <v>0</v>
      </c>
      <c r="BJ669" s="111">
        <f t="shared" si="737"/>
        <v>0</v>
      </c>
      <c r="BK669" s="111">
        <f t="shared" si="738"/>
        <v>0</v>
      </c>
      <c r="BL669" s="111">
        <f t="shared" si="739"/>
        <v>0</v>
      </c>
      <c r="BM669" s="111">
        <f t="shared" si="740"/>
        <v>0</v>
      </c>
      <c r="BN669" s="111">
        <f t="shared" si="741"/>
        <v>0</v>
      </c>
      <c r="BO669" s="111">
        <f t="shared" si="742"/>
        <v>0</v>
      </c>
      <c r="BP669" s="111">
        <f t="shared" si="743"/>
        <v>0</v>
      </c>
      <c r="BQ669" s="111">
        <f t="shared" si="744"/>
        <v>0</v>
      </c>
      <c r="CE669" s="61"/>
      <c r="CF669" s="149"/>
      <c r="CG669" s="142">
        <f t="shared" si="773"/>
        <v>0</v>
      </c>
      <c r="CH669" s="61"/>
      <c r="CI669" s="149"/>
      <c r="CJ669" s="142">
        <f t="shared" si="774"/>
        <v>0</v>
      </c>
      <c r="CK669" s="61"/>
      <c r="CL669" s="149"/>
      <c r="CM669" s="142">
        <f t="shared" si="775"/>
        <v>0</v>
      </c>
      <c r="CN669" s="61"/>
      <c r="CO669" s="149"/>
      <c r="CP669" s="142">
        <f t="shared" si="776"/>
        <v>0</v>
      </c>
      <c r="CQ669" s="61"/>
      <c r="CR669" s="149"/>
      <c r="CS669" s="142">
        <f t="shared" si="777"/>
        <v>0</v>
      </c>
      <c r="CT669" s="61"/>
      <c r="CU669" s="149"/>
      <c r="CV669" s="142">
        <f t="shared" si="778"/>
        <v>0</v>
      </c>
      <c r="CW669" s="61"/>
      <c r="CX669" s="149"/>
      <c r="CY669" s="142">
        <f t="shared" si="779"/>
        <v>0</v>
      </c>
      <c r="CZ669" s="61"/>
      <c r="DA669" s="149"/>
      <c r="DB669" s="142">
        <f t="shared" si="780"/>
        <v>0</v>
      </c>
      <c r="DC669" s="61"/>
      <c r="DD669" s="149"/>
      <c r="DE669" s="142">
        <f t="shared" si="781"/>
        <v>0</v>
      </c>
      <c r="DF669">
        <f t="shared" si="806"/>
        <v>662</v>
      </c>
      <c r="DH669" s="142">
        <f t="shared" si="782"/>
        <v>0</v>
      </c>
      <c r="DI669" s="142">
        <f t="shared" si="783"/>
        <v>0</v>
      </c>
      <c r="DJ669" s="142">
        <f t="shared" si="784"/>
        <v>0</v>
      </c>
      <c r="DK669" s="142">
        <f t="shared" si="785"/>
        <v>0</v>
      </c>
      <c r="DL669" s="142">
        <f t="shared" si="786"/>
        <v>0</v>
      </c>
      <c r="DM669" s="142">
        <f t="shared" si="787"/>
        <v>0</v>
      </c>
      <c r="DN669" s="142">
        <f t="shared" si="788"/>
        <v>0</v>
      </c>
      <c r="DO669" s="142">
        <f t="shared" si="789"/>
        <v>0</v>
      </c>
      <c r="DP669" s="142">
        <f t="shared" si="790"/>
        <v>0</v>
      </c>
      <c r="DQ669" s="142">
        <f t="shared" si="791"/>
        <v>0</v>
      </c>
      <c r="DR669" s="142">
        <f t="shared" si="792"/>
        <v>0</v>
      </c>
      <c r="DS669" s="142">
        <f t="shared" si="793"/>
        <v>0</v>
      </c>
      <c r="DU669" s="142">
        <f t="shared" si="794"/>
        <v>0</v>
      </c>
      <c r="DV669" s="142">
        <f t="shared" si="795"/>
        <v>0</v>
      </c>
      <c r="DW669" s="142">
        <f t="shared" si="796"/>
        <v>0</v>
      </c>
      <c r="DX669" s="142">
        <f t="shared" si="797"/>
        <v>0</v>
      </c>
      <c r="DY669" s="142">
        <f t="shared" si="798"/>
        <v>0</v>
      </c>
      <c r="DZ669" s="142">
        <f t="shared" si="799"/>
        <v>0</v>
      </c>
      <c r="EA669" s="142">
        <f t="shared" si="800"/>
        <v>0</v>
      </c>
      <c r="EB669" s="142">
        <f t="shared" si="801"/>
        <v>0</v>
      </c>
      <c r="EC669" s="142">
        <f t="shared" si="802"/>
        <v>0</v>
      </c>
      <c r="ED669" s="142">
        <f t="shared" si="803"/>
        <v>0</v>
      </c>
      <c r="EE669" s="142">
        <f t="shared" si="804"/>
        <v>0</v>
      </c>
      <c r="EF669" s="142">
        <f t="shared" si="805"/>
        <v>0</v>
      </c>
    </row>
    <row r="670" spans="1:136">
      <c r="A670" s="137"/>
      <c r="B670" s="138"/>
      <c r="C670" s="138"/>
      <c r="D670" s="139"/>
      <c r="E670" s="139"/>
      <c r="F670" s="139"/>
      <c r="G670" s="140"/>
      <c r="H670" s="141">
        <f t="shared" si="745"/>
        <v>0</v>
      </c>
      <c r="I670" s="140"/>
      <c r="J670" s="141">
        <f t="shared" si="746"/>
        <v>0</v>
      </c>
      <c r="K670" s="140"/>
      <c r="L670" s="141">
        <f t="shared" si="747"/>
        <v>0</v>
      </c>
      <c r="M670" s="140"/>
      <c r="N670" s="141">
        <f t="shared" si="748"/>
        <v>0</v>
      </c>
      <c r="O670" s="141">
        <f t="shared" si="749"/>
        <v>0</v>
      </c>
      <c r="P670" s="61"/>
      <c r="Q670" s="149"/>
      <c r="R670" s="142">
        <f t="shared" si="750"/>
        <v>0</v>
      </c>
      <c r="S670" s="61"/>
      <c r="T670" s="149"/>
      <c r="U670" s="142">
        <f t="shared" si="751"/>
        <v>0</v>
      </c>
      <c r="V670" s="61"/>
      <c r="W670" s="149"/>
      <c r="X670" s="142">
        <f t="shared" si="752"/>
        <v>0</v>
      </c>
      <c r="Y670" s="61"/>
      <c r="Z670" s="142">
        <f t="shared" si="753"/>
        <v>0</v>
      </c>
      <c r="AA670" s="142">
        <f t="shared" si="754"/>
        <v>0</v>
      </c>
      <c r="AB670" s="61"/>
      <c r="AC670" s="142">
        <f t="shared" si="755"/>
        <v>0</v>
      </c>
      <c r="AD670" s="142">
        <f t="shared" si="756"/>
        <v>0</v>
      </c>
      <c r="AE670" s="61"/>
      <c r="AF670" s="142">
        <f t="shared" si="757"/>
        <v>0</v>
      </c>
      <c r="AG670" s="142">
        <f t="shared" si="758"/>
        <v>0</v>
      </c>
      <c r="AH670" s="61"/>
      <c r="AI670" s="142">
        <f t="shared" si="759"/>
        <v>0</v>
      </c>
      <c r="AJ670" s="142">
        <f t="shared" si="760"/>
        <v>0</v>
      </c>
      <c r="AK670" s="61"/>
      <c r="AL670" s="142">
        <f t="shared" si="761"/>
        <v>0</v>
      </c>
      <c r="AM670" s="142">
        <f t="shared" si="762"/>
        <v>0</v>
      </c>
      <c r="AN670" s="61"/>
      <c r="AO670" s="142">
        <f t="shared" si="763"/>
        <v>0</v>
      </c>
      <c r="AP670" s="142">
        <f t="shared" si="764"/>
        <v>0</v>
      </c>
      <c r="AQ670" s="61"/>
      <c r="AR670" s="142">
        <f t="shared" si="765"/>
        <v>0</v>
      </c>
      <c r="AS670" s="142">
        <f t="shared" si="766"/>
        <v>0</v>
      </c>
      <c r="AT670" s="61"/>
      <c r="AU670" s="142">
        <f t="shared" si="767"/>
        <v>0</v>
      </c>
      <c r="AV670" s="142">
        <f t="shared" si="768"/>
        <v>0</v>
      </c>
      <c r="AW670" s="61"/>
      <c r="AX670" s="142">
        <f t="shared" si="769"/>
        <v>0</v>
      </c>
      <c r="AY670" s="142">
        <f t="shared" si="770"/>
        <v>0</v>
      </c>
      <c r="AZ670" s="3"/>
      <c r="BA670" s="142">
        <f t="shared" si="771"/>
        <v>0</v>
      </c>
      <c r="BB670" s="142">
        <f t="shared" si="771"/>
        <v>0</v>
      </c>
      <c r="BF670" s="111">
        <f t="shared" si="772"/>
        <v>0</v>
      </c>
      <c r="BG670" s="111">
        <f t="shared" si="734"/>
        <v>0</v>
      </c>
      <c r="BH670" s="111">
        <f t="shared" si="735"/>
        <v>0</v>
      </c>
      <c r="BI670" s="111">
        <f t="shared" si="736"/>
        <v>0</v>
      </c>
      <c r="BJ670" s="111">
        <f t="shared" si="737"/>
        <v>0</v>
      </c>
      <c r="BK670" s="111">
        <f t="shared" si="738"/>
        <v>0</v>
      </c>
      <c r="BL670" s="111">
        <f t="shared" si="739"/>
        <v>0</v>
      </c>
      <c r="BM670" s="111">
        <f t="shared" si="740"/>
        <v>0</v>
      </c>
      <c r="BN670" s="111">
        <f t="shared" si="741"/>
        <v>0</v>
      </c>
      <c r="BO670" s="111">
        <f t="shared" si="742"/>
        <v>0</v>
      </c>
      <c r="BP670" s="111">
        <f t="shared" si="743"/>
        <v>0</v>
      </c>
      <c r="BQ670" s="111">
        <f t="shared" si="744"/>
        <v>0</v>
      </c>
      <c r="CE670" s="61"/>
      <c r="CF670" s="149"/>
      <c r="CG670" s="142">
        <f t="shared" si="773"/>
        <v>0</v>
      </c>
      <c r="CH670" s="61"/>
      <c r="CI670" s="149"/>
      <c r="CJ670" s="142">
        <f t="shared" si="774"/>
        <v>0</v>
      </c>
      <c r="CK670" s="61"/>
      <c r="CL670" s="149"/>
      <c r="CM670" s="142">
        <f t="shared" si="775"/>
        <v>0</v>
      </c>
      <c r="CN670" s="61"/>
      <c r="CO670" s="149"/>
      <c r="CP670" s="142">
        <f t="shared" si="776"/>
        <v>0</v>
      </c>
      <c r="CQ670" s="61"/>
      <c r="CR670" s="149"/>
      <c r="CS670" s="142">
        <f t="shared" si="777"/>
        <v>0</v>
      </c>
      <c r="CT670" s="61"/>
      <c r="CU670" s="149"/>
      <c r="CV670" s="142">
        <f t="shared" si="778"/>
        <v>0</v>
      </c>
      <c r="CW670" s="61"/>
      <c r="CX670" s="149"/>
      <c r="CY670" s="142">
        <f t="shared" si="779"/>
        <v>0</v>
      </c>
      <c r="CZ670" s="61"/>
      <c r="DA670" s="149"/>
      <c r="DB670" s="142">
        <f t="shared" si="780"/>
        <v>0</v>
      </c>
      <c r="DC670" s="61"/>
      <c r="DD670" s="149"/>
      <c r="DE670" s="142">
        <f t="shared" si="781"/>
        <v>0</v>
      </c>
      <c r="DF670">
        <f t="shared" si="806"/>
        <v>663</v>
      </c>
      <c r="DH670" s="142">
        <f t="shared" si="782"/>
        <v>0</v>
      </c>
      <c r="DI670" s="142">
        <f t="shared" si="783"/>
        <v>0</v>
      </c>
      <c r="DJ670" s="142">
        <f t="shared" si="784"/>
        <v>0</v>
      </c>
      <c r="DK670" s="142">
        <f t="shared" si="785"/>
        <v>0</v>
      </c>
      <c r="DL670" s="142">
        <f t="shared" si="786"/>
        <v>0</v>
      </c>
      <c r="DM670" s="142">
        <f t="shared" si="787"/>
        <v>0</v>
      </c>
      <c r="DN670" s="142">
        <f t="shared" si="788"/>
        <v>0</v>
      </c>
      <c r="DO670" s="142">
        <f t="shared" si="789"/>
        <v>0</v>
      </c>
      <c r="DP670" s="142">
        <f t="shared" si="790"/>
        <v>0</v>
      </c>
      <c r="DQ670" s="142">
        <f t="shared" si="791"/>
        <v>0</v>
      </c>
      <c r="DR670" s="142">
        <f t="shared" si="792"/>
        <v>0</v>
      </c>
      <c r="DS670" s="142">
        <f t="shared" si="793"/>
        <v>0</v>
      </c>
      <c r="DU670" s="142">
        <f t="shared" si="794"/>
        <v>0</v>
      </c>
      <c r="DV670" s="142">
        <f t="shared" si="795"/>
        <v>0</v>
      </c>
      <c r="DW670" s="142">
        <f t="shared" si="796"/>
        <v>0</v>
      </c>
      <c r="DX670" s="142">
        <f t="shared" si="797"/>
        <v>0</v>
      </c>
      <c r="DY670" s="142">
        <f t="shared" si="798"/>
        <v>0</v>
      </c>
      <c r="DZ670" s="142">
        <f t="shared" si="799"/>
        <v>0</v>
      </c>
      <c r="EA670" s="142">
        <f t="shared" si="800"/>
        <v>0</v>
      </c>
      <c r="EB670" s="142">
        <f t="shared" si="801"/>
        <v>0</v>
      </c>
      <c r="EC670" s="142">
        <f t="shared" si="802"/>
        <v>0</v>
      </c>
      <c r="ED670" s="142">
        <f t="shared" si="803"/>
        <v>0</v>
      </c>
      <c r="EE670" s="142">
        <f t="shared" si="804"/>
        <v>0</v>
      </c>
      <c r="EF670" s="142">
        <f t="shared" si="805"/>
        <v>0</v>
      </c>
    </row>
    <row r="671" spans="1:136">
      <c r="A671" s="137"/>
      <c r="B671" s="138"/>
      <c r="C671" s="138"/>
      <c r="D671" s="139"/>
      <c r="E671" s="139"/>
      <c r="F671" s="139"/>
      <c r="G671" s="140"/>
      <c r="H671" s="141">
        <f t="shared" si="745"/>
        <v>0</v>
      </c>
      <c r="I671" s="140"/>
      <c r="J671" s="141">
        <f t="shared" si="746"/>
        <v>0</v>
      </c>
      <c r="K671" s="140"/>
      <c r="L671" s="141">
        <f t="shared" si="747"/>
        <v>0</v>
      </c>
      <c r="M671" s="140"/>
      <c r="N671" s="141">
        <f t="shared" si="748"/>
        <v>0</v>
      </c>
      <c r="O671" s="141">
        <f t="shared" si="749"/>
        <v>0</v>
      </c>
      <c r="P671" s="61"/>
      <c r="Q671" s="149"/>
      <c r="R671" s="142">
        <f t="shared" si="750"/>
        <v>0</v>
      </c>
      <c r="S671" s="61"/>
      <c r="T671" s="149"/>
      <c r="U671" s="142">
        <f t="shared" si="751"/>
        <v>0</v>
      </c>
      <c r="V671" s="61"/>
      <c r="W671" s="149"/>
      <c r="X671" s="142">
        <f t="shared" si="752"/>
        <v>0</v>
      </c>
      <c r="Y671" s="61"/>
      <c r="Z671" s="142">
        <f t="shared" si="753"/>
        <v>0</v>
      </c>
      <c r="AA671" s="142">
        <f t="shared" si="754"/>
        <v>0</v>
      </c>
      <c r="AB671" s="61"/>
      <c r="AC671" s="142">
        <f t="shared" si="755"/>
        <v>0</v>
      </c>
      <c r="AD671" s="142">
        <f t="shared" si="756"/>
        <v>0</v>
      </c>
      <c r="AE671" s="61"/>
      <c r="AF671" s="142">
        <f t="shared" si="757"/>
        <v>0</v>
      </c>
      <c r="AG671" s="142">
        <f t="shared" si="758"/>
        <v>0</v>
      </c>
      <c r="AH671" s="61"/>
      <c r="AI671" s="142">
        <f t="shared" si="759"/>
        <v>0</v>
      </c>
      <c r="AJ671" s="142">
        <f t="shared" si="760"/>
        <v>0</v>
      </c>
      <c r="AK671" s="61"/>
      <c r="AL671" s="142">
        <f t="shared" si="761"/>
        <v>0</v>
      </c>
      <c r="AM671" s="142">
        <f t="shared" si="762"/>
        <v>0</v>
      </c>
      <c r="AN671" s="61"/>
      <c r="AO671" s="142">
        <f t="shared" si="763"/>
        <v>0</v>
      </c>
      <c r="AP671" s="142">
        <f t="shared" si="764"/>
        <v>0</v>
      </c>
      <c r="AQ671" s="61"/>
      <c r="AR671" s="142">
        <f t="shared" si="765"/>
        <v>0</v>
      </c>
      <c r="AS671" s="142">
        <f t="shared" si="766"/>
        <v>0</v>
      </c>
      <c r="AT671" s="61"/>
      <c r="AU671" s="142">
        <f t="shared" si="767"/>
        <v>0</v>
      </c>
      <c r="AV671" s="142">
        <f t="shared" si="768"/>
        <v>0</v>
      </c>
      <c r="AW671" s="61"/>
      <c r="AX671" s="142">
        <f t="shared" si="769"/>
        <v>0</v>
      </c>
      <c r="AY671" s="142">
        <f t="shared" si="770"/>
        <v>0</v>
      </c>
      <c r="AZ671" s="3"/>
      <c r="BA671" s="142">
        <f t="shared" si="771"/>
        <v>0</v>
      </c>
      <c r="BB671" s="142">
        <f t="shared" si="771"/>
        <v>0</v>
      </c>
      <c r="BF671" s="111">
        <f t="shared" si="772"/>
        <v>0</v>
      </c>
      <c r="BG671" s="111">
        <f t="shared" si="734"/>
        <v>0</v>
      </c>
      <c r="BH671" s="111">
        <f t="shared" si="735"/>
        <v>0</v>
      </c>
      <c r="BI671" s="111">
        <f t="shared" si="736"/>
        <v>0</v>
      </c>
      <c r="BJ671" s="111">
        <f t="shared" si="737"/>
        <v>0</v>
      </c>
      <c r="BK671" s="111">
        <f t="shared" si="738"/>
        <v>0</v>
      </c>
      <c r="BL671" s="111">
        <f t="shared" si="739"/>
        <v>0</v>
      </c>
      <c r="BM671" s="111">
        <f t="shared" si="740"/>
        <v>0</v>
      </c>
      <c r="BN671" s="111">
        <f t="shared" si="741"/>
        <v>0</v>
      </c>
      <c r="BO671" s="111">
        <f t="shared" si="742"/>
        <v>0</v>
      </c>
      <c r="BP671" s="111">
        <f t="shared" si="743"/>
        <v>0</v>
      </c>
      <c r="BQ671" s="111">
        <f t="shared" si="744"/>
        <v>0</v>
      </c>
      <c r="CE671" s="61"/>
      <c r="CF671" s="149"/>
      <c r="CG671" s="142">
        <f t="shared" si="773"/>
        <v>0</v>
      </c>
      <c r="CH671" s="61"/>
      <c r="CI671" s="149"/>
      <c r="CJ671" s="142">
        <f t="shared" si="774"/>
        <v>0</v>
      </c>
      <c r="CK671" s="61"/>
      <c r="CL671" s="149"/>
      <c r="CM671" s="142">
        <f t="shared" si="775"/>
        <v>0</v>
      </c>
      <c r="CN671" s="61"/>
      <c r="CO671" s="149"/>
      <c r="CP671" s="142">
        <f t="shared" si="776"/>
        <v>0</v>
      </c>
      <c r="CQ671" s="61"/>
      <c r="CR671" s="149"/>
      <c r="CS671" s="142">
        <f t="shared" si="777"/>
        <v>0</v>
      </c>
      <c r="CT671" s="61"/>
      <c r="CU671" s="149"/>
      <c r="CV671" s="142">
        <f t="shared" si="778"/>
        <v>0</v>
      </c>
      <c r="CW671" s="61"/>
      <c r="CX671" s="149"/>
      <c r="CY671" s="142">
        <f t="shared" si="779"/>
        <v>0</v>
      </c>
      <c r="CZ671" s="61"/>
      <c r="DA671" s="149"/>
      <c r="DB671" s="142">
        <f t="shared" si="780"/>
        <v>0</v>
      </c>
      <c r="DC671" s="61"/>
      <c r="DD671" s="149"/>
      <c r="DE671" s="142">
        <f t="shared" si="781"/>
        <v>0</v>
      </c>
      <c r="DF671">
        <f t="shared" si="806"/>
        <v>664</v>
      </c>
      <c r="DH671" s="142">
        <f t="shared" si="782"/>
        <v>0</v>
      </c>
      <c r="DI671" s="142">
        <f t="shared" si="783"/>
        <v>0</v>
      </c>
      <c r="DJ671" s="142">
        <f t="shared" si="784"/>
        <v>0</v>
      </c>
      <c r="DK671" s="142">
        <f t="shared" si="785"/>
        <v>0</v>
      </c>
      <c r="DL671" s="142">
        <f t="shared" si="786"/>
        <v>0</v>
      </c>
      <c r="DM671" s="142">
        <f t="shared" si="787"/>
        <v>0</v>
      </c>
      <c r="DN671" s="142">
        <f t="shared" si="788"/>
        <v>0</v>
      </c>
      <c r="DO671" s="142">
        <f t="shared" si="789"/>
        <v>0</v>
      </c>
      <c r="DP671" s="142">
        <f t="shared" si="790"/>
        <v>0</v>
      </c>
      <c r="DQ671" s="142">
        <f t="shared" si="791"/>
        <v>0</v>
      </c>
      <c r="DR671" s="142">
        <f t="shared" si="792"/>
        <v>0</v>
      </c>
      <c r="DS671" s="142">
        <f t="shared" si="793"/>
        <v>0</v>
      </c>
      <c r="DU671" s="142">
        <f t="shared" si="794"/>
        <v>0</v>
      </c>
      <c r="DV671" s="142">
        <f t="shared" si="795"/>
        <v>0</v>
      </c>
      <c r="DW671" s="142">
        <f t="shared" si="796"/>
        <v>0</v>
      </c>
      <c r="DX671" s="142">
        <f t="shared" si="797"/>
        <v>0</v>
      </c>
      <c r="DY671" s="142">
        <f t="shared" si="798"/>
        <v>0</v>
      </c>
      <c r="DZ671" s="142">
        <f t="shared" si="799"/>
        <v>0</v>
      </c>
      <c r="EA671" s="142">
        <f t="shared" si="800"/>
        <v>0</v>
      </c>
      <c r="EB671" s="142">
        <f t="shared" si="801"/>
        <v>0</v>
      </c>
      <c r="EC671" s="142">
        <f t="shared" si="802"/>
        <v>0</v>
      </c>
      <c r="ED671" s="142">
        <f t="shared" si="803"/>
        <v>0</v>
      </c>
      <c r="EE671" s="142">
        <f t="shared" si="804"/>
        <v>0</v>
      </c>
      <c r="EF671" s="142">
        <f t="shared" si="805"/>
        <v>0</v>
      </c>
    </row>
    <row r="672" spans="1:136">
      <c r="A672" s="137"/>
      <c r="B672" s="138"/>
      <c r="C672" s="138"/>
      <c r="D672" s="139"/>
      <c r="E672" s="139"/>
      <c r="F672" s="139"/>
      <c r="G672" s="140"/>
      <c r="H672" s="141">
        <f t="shared" si="745"/>
        <v>0</v>
      </c>
      <c r="I672" s="140"/>
      <c r="J672" s="141">
        <f t="shared" si="746"/>
        <v>0</v>
      </c>
      <c r="K672" s="140"/>
      <c r="L672" s="141">
        <f t="shared" si="747"/>
        <v>0</v>
      </c>
      <c r="M672" s="140"/>
      <c r="N672" s="141">
        <f t="shared" si="748"/>
        <v>0</v>
      </c>
      <c r="O672" s="141">
        <f t="shared" si="749"/>
        <v>0</v>
      </c>
      <c r="P672" s="61"/>
      <c r="Q672" s="149"/>
      <c r="R672" s="142">
        <f t="shared" si="750"/>
        <v>0</v>
      </c>
      <c r="S672" s="61"/>
      <c r="T672" s="149"/>
      <c r="U672" s="142">
        <f t="shared" si="751"/>
        <v>0</v>
      </c>
      <c r="V672" s="61"/>
      <c r="W672" s="149"/>
      <c r="X672" s="142">
        <f t="shared" si="752"/>
        <v>0</v>
      </c>
      <c r="Y672" s="61"/>
      <c r="Z672" s="142">
        <f t="shared" si="753"/>
        <v>0</v>
      </c>
      <c r="AA672" s="142">
        <f t="shared" si="754"/>
        <v>0</v>
      </c>
      <c r="AB672" s="61"/>
      <c r="AC672" s="142">
        <f t="shared" si="755"/>
        <v>0</v>
      </c>
      <c r="AD672" s="142">
        <f t="shared" si="756"/>
        <v>0</v>
      </c>
      <c r="AE672" s="61"/>
      <c r="AF672" s="142">
        <f t="shared" si="757"/>
        <v>0</v>
      </c>
      <c r="AG672" s="142">
        <f t="shared" si="758"/>
        <v>0</v>
      </c>
      <c r="AH672" s="61"/>
      <c r="AI672" s="142">
        <f t="shared" si="759"/>
        <v>0</v>
      </c>
      <c r="AJ672" s="142">
        <f t="shared" si="760"/>
        <v>0</v>
      </c>
      <c r="AK672" s="61"/>
      <c r="AL672" s="142">
        <f t="shared" si="761"/>
        <v>0</v>
      </c>
      <c r="AM672" s="142">
        <f t="shared" si="762"/>
        <v>0</v>
      </c>
      <c r="AN672" s="61"/>
      <c r="AO672" s="142">
        <f t="shared" si="763"/>
        <v>0</v>
      </c>
      <c r="AP672" s="142">
        <f t="shared" si="764"/>
        <v>0</v>
      </c>
      <c r="AQ672" s="61"/>
      <c r="AR672" s="142">
        <f t="shared" si="765"/>
        <v>0</v>
      </c>
      <c r="AS672" s="142">
        <f t="shared" si="766"/>
        <v>0</v>
      </c>
      <c r="AT672" s="61"/>
      <c r="AU672" s="142">
        <f t="shared" si="767"/>
        <v>0</v>
      </c>
      <c r="AV672" s="142">
        <f t="shared" si="768"/>
        <v>0</v>
      </c>
      <c r="AW672" s="61"/>
      <c r="AX672" s="142">
        <f t="shared" si="769"/>
        <v>0</v>
      </c>
      <c r="AY672" s="142">
        <f t="shared" si="770"/>
        <v>0</v>
      </c>
      <c r="AZ672" s="3"/>
      <c r="BA672" s="142">
        <f t="shared" si="771"/>
        <v>0</v>
      </c>
      <c r="BB672" s="142">
        <f t="shared" si="771"/>
        <v>0</v>
      </c>
      <c r="BF672" s="111">
        <f t="shared" si="772"/>
        <v>0</v>
      </c>
      <c r="BG672" s="111">
        <f t="shared" si="734"/>
        <v>0</v>
      </c>
      <c r="BH672" s="111">
        <f t="shared" si="735"/>
        <v>0</v>
      </c>
      <c r="BI672" s="111">
        <f t="shared" si="736"/>
        <v>0</v>
      </c>
      <c r="BJ672" s="111">
        <f t="shared" si="737"/>
        <v>0</v>
      </c>
      <c r="BK672" s="111">
        <f t="shared" si="738"/>
        <v>0</v>
      </c>
      <c r="BL672" s="111">
        <f t="shared" si="739"/>
        <v>0</v>
      </c>
      <c r="BM672" s="111">
        <f t="shared" si="740"/>
        <v>0</v>
      </c>
      <c r="BN672" s="111">
        <f t="shared" si="741"/>
        <v>0</v>
      </c>
      <c r="BO672" s="111">
        <f t="shared" si="742"/>
        <v>0</v>
      </c>
      <c r="BP672" s="111">
        <f t="shared" si="743"/>
        <v>0</v>
      </c>
      <c r="BQ672" s="111">
        <f t="shared" si="744"/>
        <v>0</v>
      </c>
      <c r="CE672" s="61"/>
      <c r="CF672" s="149"/>
      <c r="CG672" s="142">
        <f t="shared" si="773"/>
        <v>0</v>
      </c>
      <c r="CH672" s="61"/>
      <c r="CI672" s="149"/>
      <c r="CJ672" s="142">
        <f t="shared" si="774"/>
        <v>0</v>
      </c>
      <c r="CK672" s="61"/>
      <c r="CL672" s="149"/>
      <c r="CM672" s="142">
        <f t="shared" si="775"/>
        <v>0</v>
      </c>
      <c r="CN672" s="61"/>
      <c r="CO672" s="149"/>
      <c r="CP672" s="142">
        <f t="shared" si="776"/>
        <v>0</v>
      </c>
      <c r="CQ672" s="61"/>
      <c r="CR672" s="149"/>
      <c r="CS672" s="142">
        <f t="shared" si="777"/>
        <v>0</v>
      </c>
      <c r="CT672" s="61"/>
      <c r="CU672" s="149"/>
      <c r="CV672" s="142">
        <f t="shared" si="778"/>
        <v>0</v>
      </c>
      <c r="CW672" s="61"/>
      <c r="CX672" s="149"/>
      <c r="CY672" s="142">
        <f t="shared" si="779"/>
        <v>0</v>
      </c>
      <c r="CZ672" s="61"/>
      <c r="DA672" s="149"/>
      <c r="DB672" s="142">
        <f t="shared" si="780"/>
        <v>0</v>
      </c>
      <c r="DC672" s="61"/>
      <c r="DD672" s="149"/>
      <c r="DE672" s="142">
        <f t="shared" si="781"/>
        <v>0</v>
      </c>
      <c r="DF672">
        <f t="shared" si="806"/>
        <v>665</v>
      </c>
      <c r="DH672" s="142">
        <f t="shared" si="782"/>
        <v>0</v>
      </c>
      <c r="DI672" s="142">
        <f t="shared" si="783"/>
        <v>0</v>
      </c>
      <c r="DJ672" s="142">
        <f t="shared" si="784"/>
        <v>0</v>
      </c>
      <c r="DK672" s="142">
        <f t="shared" si="785"/>
        <v>0</v>
      </c>
      <c r="DL672" s="142">
        <f t="shared" si="786"/>
        <v>0</v>
      </c>
      <c r="DM672" s="142">
        <f t="shared" si="787"/>
        <v>0</v>
      </c>
      <c r="DN672" s="142">
        <f t="shared" si="788"/>
        <v>0</v>
      </c>
      <c r="DO672" s="142">
        <f t="shared" si="789"/>
        <v>0</v>
      </c>
      <c r="DP672" s="142">
        <f t="shared" si="790"/>
        <v>0</v>
      </c>
      <c r="DQ672" s="142">
        <f t="shared" si="791"/>
        <v>0</v>
      </c>
      <c r="DR672" s="142">
        <f t="shared" si="792"/>
        <v>0</v>
      </c>
      <c r="DS672" s="142">
        <f t="shared" si="793"/>
        <v>0</v>
      </c>
      <c r="DU672" s="142">
        <f t="shared" si="794"/>
        <v>0</v>
      </c>
      <c r="DV672" s="142">
        <f t="shared" si="795"/>
        <v>0</v>
      </c>
      <c r="DW672" s="142">
        <f t="shared" si="796"/>
        <v>0</v>
      </c>
      <c r="DX672" s="142">
        <f t="shared" si="797"/>
        <v>0</v>
      </c>
      <c r="DY672" s="142">
        <f t="shared" si="798"/>
        <v>0</v>
      </c>
      <c r="DZ672" s="142">
        <f t="shared" si="799"/>
        <v>0</v>
      </c>
      <c r="EA672" s="142">
        <f t="shared" si="800"/>
        <v>0</v>
      </c>
      <c r="EB672" s="142">
        <f t="shared" si="801"/>
        <v>0</v>
      </c>
      <c r="EC672" s="142">
        <f t="shared" si="802"/>
        <v>0</v>
      </c>
      <c r="ED672" s="142">
        <f t="shared" si="803"/>
        <v>0</v>
      </c>
      <c r="EE672" s="142">
        <f t="shared" si="804"/>
        <v>0</v>
      </c>
      <c r="EF672" s="142">
        <f t="shared" si="805"/>
        <v>0</v>
      </c>
    </row>
    <row r="673" spans="1:136">
      <c r="A673" s="137"/>
      <c r="B673" s="138"/>
      <c r="C673" s="138"/>
      <c r="D673" s="139"/>
      <c r="E673" s="139"/>
      <c r="F673" s="139"/>
      <c r="G673" s="140"/>
      <c r="H673" s="141">
        <f t="shared" si="745"/>
        <v>0</v>
      </c>
      <c r="I673" s="140"/>
      <c r="J673" s="141">
        <f t="shared" si="746"/>
        <v>0</v>
      </c>
      <c r="K673" s="140"/>
      <c r="L673" s="141">
        <f t="shared" si="747"/>
        <v>0</v>
      </c>
      <c r="M673" s="140"/>
      <c r="N673" s="141">
        <f t="shared" si="748"/>
        <v>0</v>
      </c>
      <c r="O673" s="141">
        <f t="shared" si="749"/>
        <v>0</v>
      </c>
      <c r="P673" s="61"/>
      <c r="Q673" s="149"/>
      <c r="R673" s="142">
        <f t="shared" si="750"/>
        <v>0</v>
      </c>
      <c r="S673" s="61"/>
      <c r="T673" s="149"/>
      <c r="U673" s="142">
        <f t="shared" si="751"/>
        <v>0</v>
      </c>
      <c r="V673" s="61"/>
      <c r="W673" s="149"/>
      <c r="X673" s="142">
        <f t="shared" si="752"/>
        <v>0</v>
      </c>
      <c r="Y673" s="61"/>
      <c r="Z673" s="142">
        <f t="shared" si="753"/>
        <v>0</v>
      </c>
      <c r="AA673" s="142">
        <f t="shared" si="754"/>
        <v>0</v>
      </c>
      <c r="AB673" s="61"/>
      <c r="AC673" s="142">
        <f t="shared" si="755"/>
        <v>0</v>
      </c>
      <c r="AD673" s="142">
        <f t="shared" si="756"/>
        <v>0</v>
      </c>
      <c r="AE673" s="61"/>
      <c r="AF673" s="142">
        <f t="shared" si="757"/>
        <v>0</v>
      </c>
      <c r="AG673" s="142">
        <f t="shared" si="758"/>
        <v>0</v>
      </c>
      <c r="AH673" s="61"/>
      <c r="AI673" s="142">
        <f t="shared" si="759"/>
        <v>0</v>
      </c>
      <c r="AJ673" s="142">
        <f t="shared" si="760"/>
        <v>0</v>
      </c>
      <c r="AK673" s="61"/>
      <c r="AL673" s="142">
        <f t="shared" si="761"/>
        <v>0</v>
      </c>
      <c r="AM673" s="142">
        <f t="shared" si="762"/>
        <v>0</v>
      </c>
      <c r="AN673" s="61"/>
      <c r="AO673" s="142">
        <f t="shared" si="763"/>
        <v>0</v>
      </c>
      <c r="AP673" s="142">
        <f t="shared" si="764"/>
        <v>0</v>
      </c>
      <c r="AQ673" s="61"/>
      <c r="AR673" s="142">
        <f t="shared" si="765"/>
        <v>0</v>
      </c>
      <c r="AS673" s="142">
        <f t="shared" si="766"/>
        <v>0</v>
      </c>
      <c r="AT673" s="61"/>
      <c r="AU673" s="142">
        <f t="shared" si="767"/>
        <v>0</v>
      </c>
      <c r="AV673" s="142">
        <f t="shared" si="768"/>
        <v>0</v>
      </c>
      <c r="AW673" s="61"/>
      <c r="AX673" s="142">
        <f t="shared" si="769"/>
        <v>0</v>
      </c>
      <c r="AY673" s="142">
        <f t="shared" si="770"/>
        <v>0</v>
      </c>
      <c r="AZ673" s="3"/>
      <c r="BA673" s="142">
        <f t="shared" si="771"/>
        <v>0</v>
      </c>
      <c r="BB673" s="142">
        <f t="shared" si="771"/>
        <v>0</v>
      </c>
      <c r="BF673" s="111">
        <f t="shared" si="772"/>
        <v>0</v>
      </c>
      <c r="BG673" s="111">
        <f t="shared" si="734"/>
        <v>0</v>
      </c>
      <c r="BH673" s="111">
        <f t="shared" si="735"/>
        <v>0</v>
      </c>
      <c r="BI673" s="111">
        <f t="shared" si="736"/>
        <v>0</v>
      </c>
      <c r="BJ673" s="111">
        <f t="shared" si="737"/>
        <v>0</v>
      </c>
      <c r="BK673" s="111">
        <f t="shared" si="738"/>
        <v>0</v>
      </c>
      <c r="BL673" s="111">
        <f t="shared" si="739"/>
        <v>0</v>
      </c>
      <c r="BM673" s="111">
        <f t="shared" si="740"/>
        <v>0</v>
      </c>
      <c r="BN673" s="111">
        <f t="shared" si="741"/>
        <v>0</v>
      </c>
      <c r="BO673" s="111">
        <f t="shared" si="742"/>
        <v>0</v>
      </c>
      <c r="BP673" s="111">
        <f t="shared" si="743"/>
        <v>0</v>
      </c>
      <c r="BQ673" s="111">
        <f t="shared" si="744"/>
        <v>0</v>
      </c>
      <c r="CE673" s="61"/>
      <c r="CF673" s="149"/>
      <c r="CG673" s="142">
        <f t="shared" si="773"/>
        <v>0</v>
      </c>
      <c r="CH673" s="61"/>
      <c r="CI673" s="149"/>
      <c r="CJ673" s="142">
        <f t="shared" si="774"/>
        <v>0</v>
      </c>
      <c r="CK673" s="61"/>
      <c r="CL673" s="149"/>
      <c r="CM673" s="142">
        <f t="shared" si="775"/>
        <v>0</v>
      </c>
      <c r="CN673" s="61"/>
      <c r="CO673" s="149"/>
      <c r="CP673" s="142">
        <f t="shared" si="776"/>
        <v>0</v>
      </c>
      <c r="CQ673" s="61"/>
      <c r="CR673" s="149"/>
      <c r="CS673" s="142">
        <f t="shared" si="777"/>
        <v>0</v>
      </c>
      <c r="CT673" s="61"/>
      <c r="CU673" s="149"/>
      <c r="CV673" s="142">
        <f t="shared" si="778"/>
        <v>0</v>
      </c>
      <c r="CW673" s="61"/>
      <c r="CX673" s="149"/>
      <c r="CY673" s="142">
        <f t="shared" si="779"/>
        <v>0</v>
      </c>
      <c r="CZ673" s="61"/>
      <c r="DA673" s="149"/>
      <c r="DB673" s="142">
        <f t="shared" si="780"/>
        <v>0</v>
      </c>
      <c r="DC673" s="61"/>
      <c r="DD673" s="149"/>
      <c r="DE673" s="142">
        <f t="shared" si="781"/>
        <v>0</v>
      </c>
      <c r="DF673">
        <f t="shared" si="806"/>
        <v>666</v>
      </c>
      <c r="DH673" s="142">
        <f t="shared" si="782"/>
        <v>0</v>
      </c>
      <c r="DI673" s="142">
        <f t="shared" si="783"/>
        <v>0</v>
      </c>
      <c r="DJ673" s="142">
        <f t="shared" si="784"/>
        <v>0</v>
      </c>
      <c r="DK673" s="142">
        <f t="shared" si="785"/>
        <v>0</v>
      </c>
      <c r="DL673" s="142">
        <f t="shared" si="786"/>
        <v>0</v>
      </c>
      <c r="DM673" s="142">
        <f t="shared" si="787"/>
        <v>0</v>
      </c>
      <c r="DN673" s="142">
        <f t="shared" si="788"/>
        <v>0</v>
      </c>
      <c r="DO673" s="142">
        <f t="shared" si="789"/>
        <v>0</v>
      </c>
      <c r="DP673" s="142">
        <f t="shared" si="790"/>
        <v>0</v>
      </c>
      <c r="DQ673" s="142">
        <f t="shared" si="791"/>
        <v>0</v>
      </c>
      <c r="DR673" s="142">
        <f t="shared" si="792"/>
        <v>0</v>
      </c>
      <c r="DS673" s="142">
        <f t="shared" si="793"/>
        <v>0</v>
      </c>
      <c r="DU673" s="142">
        <f t="shared" si="794"/>
        <v>0</v>
      </c>
      <c r="DV673" s="142">
        <f t="shared" si="795"/>
        <v>0</v>
      </c>
      <c r="DW673" s="142">
        <f t="shared" si="796"/>
        <v>0</v>
      </c>
      <c r="DX673" s="142">
        <f t="shared" si="797"/>
        <v>0</v>
      </c>
      <c r="DY673" s="142">
        <f t="shared" si="798"/>
        <v>0</v>
      </c>
      <c r="DZ673" s="142">
        <f t="shared" si="799"/>
        <v>0</v>
      </c>
      <c r="EA673" s="142">
        <f t="shared" si="800"/>
        <v>0</v>
      </c>
      <c r="EB673" s="142">
        <f t="shared" si="801"/>
        <v>0</v>
      </c>
      <c r="EC673" s="142">
        <f t="shared" si="802"/>
        <v>0</v>
      </c>
      <c r="ED673" s="142">
        <f t="shared" si="803"/>
        <v>0</v>
      </c>
      <c r="EE673" s="142">
        <f t="shared" si="804"/>
        <v>0</v>
      </c>
      <c r="EF673" s="142">
        <f t="shared" si="805"/>
        <v>0</v>
      </c>
    </row>
    <row r="674" spans="1:136">
      <c r="A674" s="137"/>
      <c r="B674" s="138"/>
      <c r="C674" s="138"/>
      <c r="D674" s="139"/>
      <c r="E674" s="139"/>
      <c r="F674" s="139"/>
      <c r="G674" s="140"/>
      <c r="H674" s="141">
        <f t="shared" si="745"/>
        <v>0</v>
      </c>
      <c r="I674" s="140"/>
      <c r="J674" s="141">
        <f t="shared" si="746"/>
        <v>0</v>
      </c>
      <c r="K674" s="140"/>
      <c r="L674" s="141">
        <f t="shared" si="747"/>
        <v>0</v>
      </c>
      <c r="M674" s="140"/>
      <c r="N674" s="141">
        <f t="shared" si="748"/>
        <v>0</v>
      </c>
      <c r="O674" s="141">
        <f t="shared" si="749"/>
        <v>0</v>
      </c>
      <c r="P674" s="61"/>
      <c r="Q674" s="149"/>
      <c r="R674" s="142">
        <f t="shared" si="750"/>
        <v>0</v>
      </c>
      <c r="S674" s="61"/>
      <c r="T674" s="149"/>
      <c r="U674" s="142">
        <f t="shared" si="751"/>
        <v>0</v>
      </c>
      <c r="V674" s="61"/>
      <c r="W674" s="149"/>
      <c r="X674" s="142">
        <f t="shared" si="752"/>
        <v>0</v>
      </c>
      <c r="Y674" s="61"/>
      <c r="Z674" s="142">
        <f t="shared" si="753"/>
        <v>0</v>
      </c>
      <c r="AA674" s="142">
        <f t="shared" si="754"/>
        <v>0</v>
      </c>
      <c r="AB674" s="61"/>
      <c r="AC674" s="142">
        <f t="shared" si="755"/>
        <v>0</v>
      </c>
      <c r="AD674" s="142">
        <f t="shared" si="756"/>
        <v>0</v>
      </c>
      <c r="AE674" s="61"/>
      <c r="AF674" s="142">
        <f t="shared" si="757"/>
        <v>0</v>
      </c>
      <c r="AG674" s="142">
        <f t="shared" si="758"/>
        <v>0</v>
      </c>
      <c r="AH674" s="61"/>
      <c r="AI674" s="142">
        <f t="shared" si="759"/>
        <v>0</v>
      </c>
      <c r="AJ674" s="142">
        <f t="shared" si="760"/>
        <v>0</v>
      </c>
      <c r="AK674" s="61"/>
      <c r="AL674" s="142">
        <f t="shared" si="761"/>
        <v>0</v>
      </c>
      <c r="AM674" s="142">
        <f t="shared" si="762"/>
        <v>0</v>
      </c>
      <c r="AN674" s="61"/>
      <c r="AO674" s="142">
        <f t="shared" si="763"/>
        <v>0</v>
      </c>
      <c r="AP674" s="142">
        <f t="shared" si="764"/>
        <v>0</v>
      </c>
      <c r="AQ674" s="61"/>
      <c r="AR674" s="142">
        <f t="shared" si="765"/>
        <v>0</v>
      </c>
      <c r="AS674" s="142">
        <f t="shared" si="766"/>
        <v>0</v>
      </c>
      <c r="AT674" s="61"/>
      <c r="AU674" s="142">
        <f t="shared" si="767"/>
        <v>0</v>
      </c>
      <c r="AV674" s="142">
        <f t="shared" si="768"/>
        <v>0</v>
      </c>
      <c r="AW674" s="61"/>
      <c r="AX674" s="142">
        <f t="shared" si="769"/>
        <v>0</v>
      </c>
      <c r="AY674" s="142">
        <f t="shared" si="770"/>
        <v>0</v>
      </c>
      <c r="AZ674" s="3"/>
      <c r="BA674" s="142">
        <f t="shared" si="771"/>
        <v>0</v>
      </c>
      <c r="BB674" s="142">
        <f t="shared" si="771"/>
        <v>0</v>
      </c>
      <c r="BF674" s="111">
        <f t="shared" si="772"/>
        <v>0</v>
      </c>
      <c r="BG674" s="111">
        <f t="shared" si="734"/>
        <v>0</v>
      </c>
      <c r="BH674" s="111">
        <f t="shared" si="735"/>
        <v>0</v>
      </c>
      <c r="BI674" s="111">
        <f t="shared" si="736"/>
        <v>0</v>
      </c>
      <c r="BJ674" s="111">
        <f t="shared" si="737"/>
        <v>0</v>
      </c>
      <c r="BK674" s="111">
        <f t="shared" si="738"/>
        <v>0</v>
      </c>
      <c r="BL674" s="111">
        <f t="shared" si="739"/>
        <v>0</v>
      </c>
      <c r="BM674" s="111">
        <f t="shared" si="740"/>
        <v>0</v>
      </c>
      <c r="BN674" s="111">
        <f t="shared" si="741"/>
        <v>0</v>
      </c>
      <c r="BO674" s="111">
        <f t="shared" si="742"/>
        <v>0</v>
      </c>
      <c r="BP674" s="111">
        <f t="shared" si="743"/>
        <v>0</v>
      </c>
      <c r="BQ674" s="111">
        <f t="shared" si="744"/>
        <v>0</v>
      </c>
      <c r="CE674" s="61"/>
      <c r="CF674" s="149"/>
      <c r="CG674" s="142">
        <f t="shared" si="773"/>
        <v>0</v>
      </c>
      <c r="CH674" s="61"/>
      <c r="CI674" s="149"/>
      <c r="CJ674" s="142">
        <f t="shared" si="774"/>
        <v>0</v>
      </c>
      <c r="CK674" s="61"/>
      <c r="CL674" s="149"/>
      <c r="CM674" s="142">
        <f t="shared" si="775"/>
        <v>0</v>
      </c>
      <c r="CN674" s="61"/>
      <c r="CO674" s="149"/>
      <c r="CP674" s="142">
        <f t="shared" si="776"/>
        <v>0</v>
      </c>
      <c r="CQ674" s="61"/>
      <c r="CR674" s="149"/>
      <c r="CS674" s="142">
        <f t="shared" si="777"/>
        <v>0</v>
      </c>
      <c r="CT674" s="61"/>
      <c r="CU674" s="149"/>
      <c r="CV674" s="142">
        <f t="shared" si="778"/>
        <v>0</v>
      </c>
      <c r="CW674" s="61"/>
      <c r="CX674" s="149"/>
      <c r="CY674" s="142">
        <f t="shared" si="779"/>
        <v>0</v>
      </c>
      <c r="CZ674" s="61"/>
      <c r="DA674" s="149"/>
      <c r="DB674" s="142">
        <f t="shared" si="780"/>
        <v>0</v>
      </c>
      <c r="DC674" s="61"/>
      <c r="DD674" s="149"/>
      <c r="DE674" s="142">
        <f t="shared" si="781"/>
        <v>0</v>
      </c>
      <c r="DF674">
        <f t="shared" si="806"/>
        <v>667</v>
      </c>
      <c r="DH674" s="142">
        <f t="shared" si="782"/>
        <v>0</v>
      </c>
      <c r="DI674" s="142">
        <f t="shared" si="783"/>
        <v>0</v>
      </c>
      <c r="DJ674" s="142">
        <f t="shared" si="784"/>
        <v>0</v>
      </c>
      <c r="DK674" s="142">
        <f t="shared" si="785"/>
        <v>0</v>
      </c>
      <c r="DL674" s="142">
        <f t="shared" si="786"/>
        <v>0</v>
      </c>
      <c r="DM674" s="142">
        <f t="shared" si="787"/>
        <v>0</v>
      </c>
      <c r="DN674" s="142">
        <f t="shared" si="788"/>
        <v>0</v>
      </c>
      <c r="DO674" s="142">
        <f t="shared" si="789"/>
        <v>0</v>
      </c>
      <c r="DP674" s="142">
        <f t="shared" si="790"/>
        <v>0</v>
      </c>
      <c r="DQ674" s="142">
        <f t="shared" si="791"/>
        <v>0</v>
      </c>
      <c r="DR674" s="142">
        <f t="shared" si="792"/>
        <v>0</v>
      </c>
      <c r="DS674" s="142">
        <f t="shared" si="793"/>
        <v>0</v>
      </c>
      <c r="DU674" s="142">
        <f t="shared" si="794"/>
        <v>0</v>
      </c>
      <c r="DV674" s="142">
        <f t="shared" si="795"/>
        <v>0</v>
      </c>
      <c r="DW674" s="142">
        <f t="shared" si="796"/>
        <v>0</v>
      </c>
      <c r="DX674" s="142">
        <f t="shared" si="797"/>
        <v>0</v>
      </c>
      <c r="DY674" s="142">
        <f t="shared" si="798"/>
        <v>0</v>
      </c>
      <c r="DZ674" s="142">
        <f t="shared" si="799"/>
        <v>0</v>
      </c>
      <c r="EA674" s="142">
        <f t="shared" si="800"/>
        <v>0</v>
      </c>
      <c r="EB674" s="142">
        <f t="shared" si="801"/>
        <v>0</v>
      </c>
      <c r="EC674" s="142">
        <f t="shared" si="802"/>
        <v>0</v>
      </c>
      <c r="ED674" s="142">
        <f t="shared" si="803"/>
        <v>0</v>
      </c>
      <c r="EE674" s="142">
        <f t="shared" si="804"/>
        <v>0</v>
      </c>
      <c r="EF674" s="142">
        <f t="shared" si="805"/>
        <v>0</v>
      </c>
    </row>
    <row r="675" spans="1:136">
      <c r="A675" s="137"/>
      <c r="B675" s="138"/>
      <c r="C675" s="138"/>
      <c r="D675" s="139"/>
      <c r="E675" s="139"/>
      <c r="F675" s="139"/>
      <c r="G675" s="140"/>
      <c r="H675" s="141">
        <f t="shared" si="745"/>
        <v>0</v>
      </c>
      <c r="I675" s="140"/>
      <c r="J675" s="141">
        <f t="shared" si="746"/>
        <v>0</v>
      </c>
      <c r="K675" s="140"/>
      <c r="L675" s="141">
        <f t="shared" si="747"/>
        <v>0</v>
      </c>
      <c r="M675" s="140"/>
      <c r="N675" s="141">
        <f t="shared" si="748"/>
        <v>0</v>
      </c>
      <c r="O675" s="141">
        <f t="shared" si="749"/>
        <v>0</v>
      </c>
      <c r="P675" s="61"/>
      <c r="Q675" s="149"/>
      <c r="R675" s="142">
        <f t="shared" si="750"/>
        <v>0</v>
      </c>
      <c r="S675" s="61"/>
      <c r="T675" s="149"/>
      <c r="U675" s="142">
        <f t="shared" si="751"/>
        <v>0</v>
      </c>
      <c r="V675" s="61"/>
      <c r="W675" s="149"/>
      <c r="X675" s="142">
        <f t="shared" si="752"/>
        <v>0</v>
      </c>
      <c r="Y675" s="61"/>
      <c r="Z675" s="142">
        <f t="shared" si="753"/>
        <v>0</v>
      </c>
      <c r="AA675" s="142">
        <f t="shared" si="754"/>
        <v>0</v>
      </c>
      <c r="AB675" s="61"/>
      <c r="AC675" s="142">
        <f t="shared" si="755"/>
        <v>0</v>
      </c>
      <c r="AD675" s="142">
        <f t="shared" si="756"/>
        <v>0</v>
      </c>
      <c r="AE675" s="61"/>
      <c r="AF675" s="142">
        <f t="shared" si="757"/>
        <v>0</v>
      </c>
      <c r="AG675" s="142">
        <f t="shared" si="758"/>
        <v>0</v>
      </c>
      <c r="AH675" s="61"/>
      <c r="AI675" s="142">
        <f t="shared" si="759"/>
        <v>0</v>
      </c>
      <c r="AJ675" s="142">
        <f t="shared" si="760"/>
        <v>0</v>
      </c>
      <c r="AK675" s="61"/>
      <c r="AL675" s="142">
        <f t="shared" si="761"/>
        <v>0</v>
      </c>
      <c r="AM675" s="142">
        <f t="shared" si="762"/>
        <v>0</v>
      </c>
      <c r="AN675" s="61"/>
      <c r="AO675" s="142">
        <f t="shared" si="763"/>
        <v>0</v>
      </c>
      <c r="AP675" s="142">
        <f t="shared" si="764"/>
        <v>0</v>
      </c>
      <c r="AQ675" s="61"/>
      <c r="AR675" s="142">
        <f t="shared" si="765"/>
        <v>0</v>
      </c>
      <c r="AS675" s="142">
        <f t="shared" si="766"/>
        <v>0</v>
      </c>
      <c r="AT675" s="61"/>
      <c r="AU675" s="142">
        <f t="shared" si="767"/>
        <v>0</v>
      </c>
      <c r="AV675" s="142">
        <f t="shared" si="768"/>
        <v>0</v>
      </c>
      <c r="AW675" s="61"/>
      <c r="AX675" s="142">
        <f t="shared" si="769"/>
        <v>0</v>
      </c>
      <c r="AY675" s="142">
        <f t="shared" si="770"/>
        <v>0</v>
      </c>
      <c r="AZ675" s="3"/>
      <c r="BA675" s="142">
        <f t="shared" si="771"/>
        <v>0</v>
      </c>
      <c r="BB675" s="142">
        <f t="shared" si="771"/>
        <v>0</v>
      </c>
      <c r="BF675" s="111">
        <f t="shared" si="772"/>
        <v>0</v>
      </c>
      <c r="BG675" s="111">
        <f t="shared" si="734"/>
        <v>0</v>
      </c>
      <c r="BH675" s="111">
        <f t="shared" si="735"/>
        <v>0</v>
      </c>
      <c r="BI675" s="111">
        <f t="shared" si="736"/>
        <v>0</v>
      </c>
      <c r="BJ675" s="111">
        <f t="shared" si="737"/>
        <v>0</v>
      </c>
      <c r="BK675" s="111">
        <f t="shared" si="738"/>
        <v>0</v>
      </c>
      <c r="BL675" s="111">
        <f t="shared" si="739"/>
        <v>0</v>
      </c>
      <c r="BM675" s="111">
        <f t="shared" si="740"/>
        <v>0</v>
      </c>
      <c r="BN675" s="111">
        <f t="shared" si="741"/>
        <v>0</v>
      </c>
      <c r="BO675" s="111">
        <f t="shared" si="742"/>
        <v>0</v>
      </c>
      <c r="BP675" s="111">
        <f t="shared" si="743"/>
        <v>0</v>
      </c>
      <c r="BQ675" s="111">
        <f t="shared" si="744"/>
        <v>0</v>
      </c>
      <c r="CE675" s="61"/>
      <c r="CF675" s="149"/>
      <c r="CG675" s="142">
        <f t="shared" si="773"/>
        <v>0</v>
      </c>
      <c r="CH675" s="61"/>
      <c r="CI675" s="149"/>
      <c r="CJ675" s="142">
        <f t="shared" si="774"/>
        <v>0</v>
      </c>
      <c r="CK675" s="61"/>
      <c r="CL675" s="149"/>
      <c r="CM675" s="142">
        <f t="shared" si="775"/>
        <v>0</v>
      </c>
      <c r="CN675" s="61"/>
      <c r="CO675" s="149"/>
      <c r="CP675" s="142">
        <f t="shared" si="776"/>
        <v>0</v>
      </c>
      <c r="CQ675" s="61"/>
      <c r="CR675" s="149"/>
      <c r="CS675" s="142">
        <f t="shared" si="777"/>
        <v>0</v>
      </c>
      <c r="CT675" s="61"/>
      <c r="CU675" s="149"/>
      <c r="CV675" s="142">
        <f t="shared" si="778"/>
        <v>0</v>
      </c>
      <c r="CW675" s="61"/>
      <c r="CX675" s="149"/>
      <c r="CY675" s="142">
        <f t="shared" si="779"/>
        <v>0</v>
      </c>
      <c r="CZ675" s="61"/>
      <c r="DA675" s="149"/>
      <c r="DB675" s="142">
        <f t="shared" si="780"/>
        <v>0</v>
      </c>
      <c r="DC675" s="61"/>
      <c r="DD675" s="149"/>
      <c r="DE675" s="142">
        <f t="shared" si="781"/>
        <v>0</v>
      </c>
      <c r="DF675">
        <f t="shared" si="806"/>
        <v>668</v>
      </c>
      <c r="DH675" s="142">
        <f t="shared" si="782"/>
        <v>0</v>
      </c>
      <c r="DI675" s="142">
        <f t="shared" si="783"/>
        <v>0</v>
      </c>
      <c r="DJ675" s="142">
        <f t="shared" si="784"/>
        <v>0</v>
      </c>
      <c r="DK675" s="142">
        <f t="shared" si="785"/>
        <v>0</v>
      </c>
      <c r="DL675" s="142">
        <f t="shared" si="786"/>
        <v>0</v>
      </c>
      <c r="DM675" s="142">
        <f t="shared" si="787"/>
        <v>0</v>
      </c>
      <c r="DN675" s="142">
        <f t="shared" si="788"/>
        <v>0</v>
      </c>
      <c r="DO675" s="142">
        <f t="shared" si="789"/>
        <v>0</v>
      </c>
      <c r="DP675" s="142">
        <f t="shared" si="790"/>
        <v>0</v>
      </c>
      <c r="DQ675" s="142">
        <f t="shared" si="791"/>
        <v>0</v>
      </c>
      <c r="DR675" s="142">
        <f t="shared" si="792"/>
        <v>0</v>
      </c>
      <c r="DS675" s="142">
        <f t="shared" si="793"/>
        <v>0</v>
      </c>
      <c r="DU675" s="142">
        <f t="shared" si="794"/>
        <v>0</v>
      </c>
      <c r="DV675" s="142">
        <f t="shared" si="795"/>
        <v>0</v>
      </c>
      <c r="DW675" s="142">
        <f t="shared" si="796"/>
        <v>0</v>
      </c>
      <c r="DX675" s="142">
        <f t="shared" si="797"/>
        <v>0</v>
      </c>
      <c r="DY675" s="142">
        <f t="shared" si="798"/>
        <v>0</v>
      </c>
      <c r="DZ675" s="142">
        <f t="shared" si="799"/>
        <v>0</v>
      </c>
      <c r="EA675" s="142">
        <f t="shared" si="800"/>
        <v>0</v>
      </c>
      <c r="EB675" s="142">
        <f t="shared" si="801"/>
        <v>0</v>
      </c>
      <c r="EC675" s="142">
        <f t="shared" si="802"/>
        <v>0</v>
      </c>
      <c r="ED675" s="142">
        <f t="shared" si="803"/>
        <v>0</v>
      </c>
      <c r="EE675" s="142">
        <f t="shared" si="804"/>
        <v>0</v>
      </c>
      <c r="EF675" s="142">
        <f t="shared" si="805"/>
        <v>0</v>
      </c>
    </row>
    <row r="676" spans="1:136">
      <c r="A676" s="137"/>
      <c r="B676" s="138"/>
      <c r="C676" s="138"/>
      <c r="D676" s="139"/>
      <c r="E676" s="139"/>
      <c r="F676" s="139"/>
      <c r="G676" s="140"/>
      <c r="H676" s="141">
        <f t="shared" si="745"/>
        <v>0</v>
      </c>
      <c r="I676" s="140"/>
      <c r="J676" s="141">
        <f t="shared" si="746"/>
        <v>0</v>
      </c>
      <c r="K676" s="140"/>
      <c r="L676" s="141">
        <f t="shared" si="747"/>
        <v>0</v>
      </c>
      <c r="M676" s="140"/>
      <c r="N676" s="141">
        <f t="shared" si="748"/>
        <v>0</v>
      </c>
      <c r="O676" s="141">
        <f t="shared" si="749"/>
        <v>0</v>
      </c>
      <c r="P676" s="61"/>
      <c r="Q676" s="149"/>
      <c r="R676" s="142">
        <f t="shared" si="750"/>
        <v>0</v>
      </c>
      <c r="S676" s="61"/>
      <c r="T676" s="149"/>
      <c r="U676" s="142">
        <f t="shared" si="751"/>
        <v>0</v>
      </c>
      <c r="V676" s="61"/>
      <c r="W676" s="149"/>
      <c r="X676" s="142">
        <f t="shared" si="752"/>
        <v>0</v>
      </c>
      <c r="Y676" s="61"/>
      <c r="Z676" s="142">
        <f t="shared" si="753"/>
        <v>0</v>
      </c>
      <c r="AA676" s="142">
        <f t="shared" si="754"/>
        <v>0</v>
      </c>
      <c r="AB676" s="61"/>
      <c r="AC676" s="142">
        <f t="shared" si="755"/>
        <v>0</v>
      </c>
      <c r="AD676" s="142">
        <f t="shared" si="756"/>
        <v>0</v>
      </c>
      <c r="AE676" s="61"/>
      <c r="AF676" s="142">
        <f t="shared" si="757"/>
        <v>0</v>
      </c>
      <c r="AG676" s="142">
        <f t="shared" si="758"/>
        <v>0</v>
      </c>
      <c r="AH676" s="61"/>
      <c r="AI676" s="142">
        <f t="shared" si="759"/>
        <v>0</v>
      </c>
      <c r="AJ676" s="142">
        <f t="shared" si="760"/>
        <v>0</v>
      </c>
      <c r="AK676" s="61"/>
      <c r="AL676" s="142">
        <f t="shared" si="761"/>
        <v>0</v>
      </c>
      <c r="AM676" s="142">
        <f t="shared" si="762"/>
        <v>0</v>
      </c>
      <c r="AN676" s="61"/>
      <c r="AO676" s="142">
        <f t="shared" si="763"/>
        <v>0</v>
      </c>
      <c r="AP676" s="142">
        <f t="shared" si="764"/>
        <v>0</v>
      </c>
      <c r="AQ676" s="61"/>
      <c r="AR676" s="142">
        <f t="shared" si="765"/>
        <v>0</v>
      </c>
      <c r="AS676" s="142">
        <f t="shared" si="766"/>
        <v>0</v>
      </c>
      <c r="AT676" s="61"/>
      <c r="AU676" s="142">
        <f t="shared" si="767"/>
        <v>0</v>
      </c>
      <c r="AV676" s="142">
        <f t="shared" si="768"/>
        <v>0</v>
      </c>
      <c r="AW676" s="61"/>
      <c r="AX676" s="142">
        <f t="shared" si="769"/>
        <v>0</v>
      </c>
      <c r="AY676" s="142">
        <f t="shared" si="770"/>
        <v>0</v>
      </c>
      <c r="AZ676" s="3"/>
      <c r="BA676" s="142">
        <f t="shared" si="771"/>
        <v>0</v>
      </c>
      <c r="BB676" s="142">
        <f t="shared" si="771"/>
        <v>0</v>
      </c>
      <c r="BF676" s="111">
        <f t="shared" si="772"/>
        <v>0</v>
      </c>
      <c r="BG676" s="111">
        <f t="shared" si="734"/>
        <v>0</v>
      </c>
      <c r="BH676" s="111">
        <f t="shared" si="735"/>
        <v>0</v>
      </c>
      <c r="BI676" s="111">
        <f t="shared" si="736"/>
        <v>0</v>
      </c>
      <c r="BJ676" s="111">
        <f t="shared" si="737"/>
        <v>0</v>
      </c>
      <c r="BK676" s="111">
        <f t="shared" si="738"/>
        <v>0</v>
      </c>
      <c r="BL676" s="111">
        <f t="shared" si="739"/>
        <v>0</v>
      </c>
      <c r="BM676" s="111">
        <f t="shared" si="740"/>
        <v>0</v>
      </c>
      <c r="BN676" s="111">
        <f t="shared" si="741"/>
        <v>0</v>
      </c>
      <c r="BO676" s="111">
        <f t="shared" si="742"/>
        <v>0</v>
      </c>
      <c r="BP676" s="111">
        <f t="shared" si="743"/>
        <v>0</v>
      </c>
      <c r="BQ676" s="111">
        <f t="shared" si="744"/>
        <v>0</v>
      </c>
      <c r="CE676" s="61"/>
      <c r="CF676" s="149"/>
      <c r="CG676" s="142">
        <f t="shared" si="773"/>
        <v>0</v>
      </c>
      <c r="CH676" s="61"/>
      <c r="CI676" s="149"/>
      <c r="CJ676" s="142">
        <f t="shared" si="774"/>
        <v>0</v>
      </c>
      <c r="CK676" s="61"/>
      <c r="CL676" s="149"/>
      <c r="CM676" s="142">
        <f t="shared" si="775"/>
        <v>0</v>
      </c>
      <c r="CN676" s="61"/>
      <c r="CO676" s="149"/>
      <c r="CP676" s="142">
        <f t="shared" si="776"/>
        <v>0</v>
      </c>
      <c r="CQ676" s="61"/>
      <c r="CR676" s="149"/>
      <c r="CS676" s="142">
        <f t="shared" si="777"/>
        <v>0</v>
      </c>
      <c r="CT676" s="61"/>
      <c r="CU676" s="149"/>
      <c r="CV676" s="142">
        <f t="shared" si="778"/>
        <v>0</v>
      </c>
      <c r="CW676" s="61"/>
      <c r="CX676" s="149"/>
      <c r="CY676" s="142">
        <f t="shared" si="779"/>
        <v>0</v>
      </c>
      <c r="CZ676" s="61"/>
      <c r="DA676" s="149"/>
      <c r="DB676" s="142">
        <f t="shared" si="780"/>
        <v>0</v>
      </c>
      <c r="DC676" s="61"/>
      <c r="DD676" s="149"/>
      <c r="DE676" s="142">
        <f t="shared" si="781"/>
        <v>0</v>
      </c>
      <c r="DF676">
        <f t="shared" si="806"/>
        <v>669</v>
      </c>
      <c r="DH676" s="142">
        <f t="shared" si="782"/>
        <v>0</v>
      </c>
      <c r="DI676" s="142">
        <f t="shared" si="783"/>
        <v>0</v>
      </c>
      <c r="DJ676" s="142">
        <f t="shared" si="784"/>
        <v>0</v>
      </c>
      <c r="DK676" s="142">
        <f t="shared" si="785"/>
        <v>0</v>
      </c>
      <c r="DL676" s="142">
        <f t="shared" si="786"/>
        <v>0</v>
      </c>
      <c r="DM676" s="142">
        <f t="shared" si="787"/>
        <v>0</v>
      </c>
      <c r="DN676" s="142">
        <f t="shared" si="788"/>
        <v>0</v>
      </c>
      <c r="DO676" s="142">
        <f t="shared" si="789"/>
        <v>0</v>
      </c>
      <c r="DP676" s="142">
        <f t="shared" si="790"/>
        <v>0</v>
      </c>
      <c r="DQ676" s="142">
        <f t="shared" si="791"/>
        <v>0</v>
      </c>
      <c r="DR676" s="142">
        <f t="shared" si="792"/>
        <v>0</v>
      </c>
      <c r="DS676" s="142">
        <f t="shared" si="793"/>
        <v>0</v>
      </c>
      <c r="DU676" s="142">
        <f t="shared" si="794"/>
        <v>0</v>
      </c>
      <c r="DV676" s="142">
        <f t="shared" si="795"/>
        <v>0</v>
      </c>
      <c r="DW676" s="142">
        <f t="shared" si="796"/>
        <v>0</v>
      </c>
      <c r="DX676" s="142">
        <f t="shared" si="797"/>
        <v>0</v>
      </c>
      <c r="DY676" s="142">
        <f t="shared" si="798"/>
        <v>0</v>
      </c>
      <c r="DZ676" s="142">
        <f t="shared" si="799"/>
        <v>0</v>
      </c>
      <c r="EA676" s="142">
        <f t="shared" si="800"/>
        <v>0</v>
      </c>
      <c r="EB676" s="142">
        <f t="shared" si="801"/>
        <v>0</v>
      </c>
      <c r="EC676" s="142">
        <f t="shared" si="802"/>
        <v>0</v>
      </c>
      <c r="ED676" s="142">
        <f t="shared" si="803"/>
        <v>0</v>
      </c>
      <c r="EE676" s="142">
        <f t="shared" si="804"/>
        <v>0</v>
      </c>
      <c r="EF676" s="142">
        <f t="shared" si="805"/>
        <v>0</v>
      </c>
    </row>
    <row r="677" spans="1:136">
      <c r="A677" s="137"/>
      <c r="B677" s="138"/>
      <c r="C677" s="138"/>
      <c r="D677" s="139"/>
      <c r="E677" s="139"/>
      <c r="F677" s="139"/>
      <c r="G677" s="140"/>
      <c r="H677" s="141">
        <f t="shared" si="745"/>
        <v>0</v>
      </c>
      <c r="I677" s="140"/>
      <c r="J677" s="141">
        <f t="shared" si="746"/>
        <v>0</v>
      </c>
      <c r="K677" s="140"/>
      <c r="L677" s="141">
        <f t="shared" si="747"/>
        <v>0</v>
      </c>
      <c r="M677" s="140"/>
      <c r="N677" s="141">
        <f t="shared" si="748"/>
        <v>0</v>
      </c>
      <c r="O677" s="141">
        <f t="shared" si="749"/>
        <v>0</v>
      </c>
      <c r="P677" s="61"/>
      <c r="Q677" s="149"/>
      <c r="R677" s="142">
        <f t="shared" si="750"/>
        <v>0</v>
      </c>
      <c r="S677" s="61"/>
      <c r="T677" s="149"/>
      <c r="U677" s="142">
        <f t="shared" si="751"/>
        <v>0</v>
      </c>
      <c r="V677" s="61"/>
      <c r="W677" s="149"/>
      <c r="X677" s="142">
        <f t="shared" si="752"/>
        <v>0</v>
      </c>
      <c r="Y677" s="61"/>
      <c r="Z677" s="142">
        <f t="shared" si="753"/>
        <v>0</v>
      </c>
      <c r="AA677" s="142">
        <f t="shared" si="754"/>
        <v>0</v>
      </c>
      <c r="AB677" s="61"/>
      <c r="AC677" s="142">
        <f t="shared" si="755"/>
        <v>0</v>
      </c>
      <c r="AD677" s="142">
        <f t="shared" si="756"/>
        <v>0</v>
      </c>
      <c r="AE677" s="61"/>
      <c r="AF677" s="142">
        <f t="shared" si="757"/>
        <v>0</v>
      </c>
      <c r="AG677" s="142">
        <f t="shared" si="758"/>
        <v>0</v>
      </c>
      <c r="AH677" s="61"/>
      <c r="AI677" s="142">
        <f t="shared" si="759"/>
        <v>0</v>
      </c>
      <c r="AJ677" s="142">
        <f t="shared" si="760"/>
        <v>0</v>
      </c>
      <c r="AK677" s="61"/>
      <c r="AL677" s="142">
        <f t="shared" si="761"/>
        <v>0</v>
      </c>
      <c r="AM677" s="142">
        <f t="shared" si="762"/>
        <v>0</v>
      </c>
      <c r="AN677" s="61"/>
      <c r="AO677" s="142">
        <f t="shared" si="763"/>
        <v>0</v>
      </c>
      <c r="AP677" s="142">
        <f t="shared" si="764"/>
        <v>0</v>
      </c>
      <c r="AQ677" s="61"/>
      <c r="AR677" s="142">
        <f t="shared" si="765"/>
        <v>0</v>
      </c>
      <c r="AS677" s="142">
        <f t="shared" si="766"/>
        <v>0</v>
      </c>
      <c r="AT677" s="61"/>
      <c r="AU677" s="142">
        <f t="shared" si="767"/>
        <v>0</v>
      </c>
      <c r="AV677" s="142">
        <f t="shared" si="768"/>
        <v>0</v>
      </c>
      <c r="AW677" s="61"/>
      <c r="AX677" s="142">
        <f t="shared" si="769"/>
        <v>0</v>
      </c>
      <c r="AY677" s="142">
        <f t="shared" si="770"/>
        <v>0</v>
      </c>
      <c r="AZ677" s="3"/>
      <c r="BA677" s="142">
        <f t="shared" si="771"/>
        <v>0</v>
      </c>
      <c r="BB677" s="142">
        <f t="shared" si="771"/>
        <v>0</v>
      </c>
      <c r="BF677" s="111">
        <f t="shared" si="772"/>
        <v>0</v>
      </c>
      <c r="BG677" s="111">
        <f t="shared" si="734"/>
        <v>0</v>
      </c>
      <c r="BH677" s="111">
        <f t="shared" si="735"/>
        <v>0</v>
      </c>
      <c r="BI677" s="111">
        <f t="shared" si="736"/>
        <v>0</v>
      </c>
      <c r="BJ677" s="111">
        <f t="shared" si="737"/>
        <v>0</v>
      </c>
      <c r="BK677" s="111">
        <f t="shared" si="738"/>
        <v>0</v>
      </c>
      <c r="BL677" s="111">
        <f t="shared" si="739"/>
        <v>0</v>
      </c>
      <c r="BM677" s="111">
        <f t="shared" si="740"/>
        <v>0</v>
      </c>
      <c r="BN677" s="111">
        <f t="shared" si="741"/>
        <v>0</v>
      </c>
      <c r="BO677" s="111">
        <f t="shared" si="742"/>
        <v>0</v>
      </c>
      <c r="BP677" s="111">
        <f t="shared" si="743"/>
        <v>0</v>
      </c>
      <c r="BQ677" s="111">
        <f t="shared" si="744"/>
        <v>0</v>
      </c>
      <c r="CE677" s="61"/>
      <c r="CF677" s="149"/>
      <c r="CG677" s="142">
        <f t="shared" si="773"/>
        <v>0</v>
      </c>
      <c r="CH677" s="61"/>
      <c r="CI677" s="149"/>
      <c r="CJ677" s="142">
        <f t="shared" si="774"/>
        <v>0</v>
      </c>
      <c r="CK677" s="61"/>
      <c r="CL677" s="149"/>
      <c r="CM677" s="142">
        <f t="shared" si="775"/>
        <v>0</v>
      </c>
      <c r="CN677" s="61"/>
      <c r="CO677" s="149"/>
      <c r="CP677" s="142">
        <f t="shared" si="776"/>
        <v>0</v>
      </c>
      <c r="CQ677" s="61"/>
      <c r="CR677" s="149"/>
      <c r="CS677" s="142">
        <f t="shared" si="777"/>
        <v>0</v>
      </c>
      <c r="CT677" s="61"/>
      <c r="CU677" s="149"/>
      <c r="CV677" s="142">
        <f t="shared" si="778"/>
        <v>0</v>
      </c>
      <c r="CW677" s="61"/>
      <c r="CX677" s="149"/>
      <c r="CY677" s="142">
        <f t="shared" si="779"/>
        <v>0</v>
      </c>
      <c r="CZ677" s="61"/>
      <c r="DA677" s="149"/>
      <c r="DB677" s="142">
        <f t="shared" si="780"/>
        <v>0</v>
      </c>
      <c r="DC677" s="61"/>
      <c r="DD677" s="149"/>
      <c r="DE677" s="142">
        <f t="shared" si="781"/>
        <v>0</v>
      </c>
      <c r="DF677">
        <f t="shared" si="806"/>
        <v>670</v>
      </c>
      <c r="DH677" s="142">
        <f t="shared" si="782"/>
        <v>0</v>
      </c>
      <c r="DI677" s="142">
        <f t="shared" si="783"/>
        <v>0</v>
      </c>
      <c r="DJ677" s="142">
        <f t="shared" si="784"/>
        <v>0</v>
      </c>
      <c r="DK677" s="142">
        <f t="shared" si="785"/>
        <v>0</v>
      </c>
      <c r="DL677" s="142">
        <f t="shared" si="786"/>
        <v>0</v>
      </c>
      <c r="DM677" s="142">
        <f t="shared" si="787"/>
        <v>0</v>
      </c>
      <c r="DN677" s="142">
        <f t="shared" si="788"/>
        <v>0</v>
      </c>
      <c r="DO677" s="142">
        <f t="shared" si="789"/>
        <v>0</v>
      </c>
      <c r="DP677" s="142">
        <f t="shared" si="790"/>
        <v>0</v>
      </c>
      <c r="DQ677" s="142">
        <f t="shared" si="791"/>
        <v>0</v>
      </c>
      <c r="DR677" s="142">
        <f t="shared" si="792"/>
        <v>0</v>
      </c>
      <c r="DS677" s="142">
        <f t="shared" si="793"/>
        <v>0</v>
      </c>
      <c r="DU677" s="142">
        <f t="shared" si="794"/>
        <v>0</v>
      </c>
      <c r="DV677" s="142">
        <f t="shared" si="795"/>
        <v>0</v>
      </c>
      <c r="DW677" s="142">
        <f t="shared" si="796"/>
        <v>0</v>
      </c>
      <c r="DX677" s="142">
        <f t="shared" si="797"/>
        <v>0</v>
      </c>
      <c r="DY677" s="142">
        <f t="shared" si="798"/>
        <v>0</v>
      </c>
      <c r="DZ677" s="142">
        <f t="shared" si="799"/>
        <v>0</v>
      </c>
      <c r="EA677" s="142">
        <f t="shared" si="800"/>
        <v>0</v>
      </c>
      <c r="EB677" s="142">
        <f t="shared" si="801"/>
        <v>0</v>
      </c>
      <c r="EC677" s="142">
        <f t="shared" si="802"/>
        <v>0</v>
      </c>
      <c r="ED677" s="142">
        <f t="shared" si="803"/>
        <v>0</v>
      </c>
      <c r="EE677" s="142">
        <f t="shared" si="804"/>
        <v>0</v>
      </c>
      <c r="EF677" s="142">
        <f t="shared" si="805"/>
        <v>0</v>
      </c>
    </row>
    <row r="678" spans="1:136">
      <c r="A678" s="137"/>
      <c r="B678" s="138"/>
      <c r="C678" s="138"/>
      <c r="D678" s="139"/>
      <c r="E678" s="139"/>
      <c r="F678" s="139"/>
      <c r="G678" s="140"/>
      <c r="H678" s="141">
        <f t="shared" si="745"/>
        <v>0</v>
      </c>
      <c r="I678" s="140"/>
      <c r="J678" s="141">
        <f t="shared" si="746"/>
        <v>0</v>
      </c>
      <c r="K678" s="140"/>
      <c r="L678" s="141">
        <f t="shared" si="747"/>
        <v>0</v>
      </c>
      <c r="M678" s="140"/>
      <c r="N678" s="141">
        <f t="shared" si="748"/>
        <v>0</v>
      </c>
      <c r="O678" s="141">
        <f t="shared" si="749"/>
        <v>0</v>
      </c>
      <c r="P678" s="61"/>
      <c r="Q678" s="149"/>
      <c r="R678" s="142">
        <f t="shared" si="750"/>
        <v>0</v>
      </c>
      <c r="S678" s="61"/>
      <c r="T678" s="149"/>
      <c r="U678" s="142">
        <f t="shared" si="751"/>
        <v>0</v>
      </c>
      <c r="V678" s="61"/>
      <c r="W678" s="149"/>
      <c r="X678" s="142">
        <f t="shared" si="752"/>
        <v>0</v>
      </c>
      <c r="Y678" s="61"/>
      <c r="Z678" s="142">
        <f t="shared" si="753"/>
        <v>0</v>
      </c>
      <c r="AA678" s="142">
        <f t="shared" si="754"/>
        <v>0</v>
      </c>
      <c r="AB678" s="61"/>
      <c r="AC678" s="142">
        <f t="shared" si="755"/>
        <v>0</v>
      </c>
      <c r="AD678" s="142">
        <f t="shared" si="756"/>
        <v>0</v>
      </c>
      <c r="AE678" s="61"/>
      <c r="AF678" s="142">
        <f t="shared" si="757"/>
        <v>0</v>
      </c>
      <c r="AG678" s="142">
        <f t="shared" si="758"/>
        <v>0</v>
      </c>
      <c r="AH678" s="61"/>
      <c r="AI678" s="142">
        <f t="shared" si="759"/>
        <v>0</v>
      </c>
      <c r="AJ678" s="142">
        <f t="shared" si="760"/>
        <v>0</v>
      </c>
      <c r="AK678" s="61"/>
      <c r="AL678" s="142">
        <f t="shared" si="761"/>
        <v>0</v>
      </c>
      <c r="AM678" s="142">
        <f t="shared" si="762"/>
        <v>0</v>
      </c>
      <c r="AN678" s="61"/>
      <c r="AO678" s="142">
        <f t="shared" si="763"/>
        <v>0</v>
      </c>
      <c r="AP678" s="142">
        <f t="shared" si="764"/>
        <v>0</v>
      </c>
      <c r="AQ678" s="61"/>
      <c r="AR678" s="142">
        <f t="shared" si="765"/>
        <v>0</v>
      </c>
      <c r="AS678" s="142">
        <f t="shared" si="766"/>
        <v>0</v>
      </c>
      <c r="AT678" s="61"/>
      <c r="AU678" s="142">
        <f t="shared" si="767"/>
        <v>0</v>
      </c>
      <c r="AV678" s="142">
        <f t="shared" si="768"/>
        <v>0</v>
      </c>
      <c r="AW678" s="61"/>
      <c r="AX678" s="142">
        <f t="shared" si="769"/>
        <v>0</v>
      </c>
      <c r="AY678" s="142">
        <f t="shared" si="770"/>
        <v>0</v>
      </c>
      <c r="AZ678" s="3"/>
      <c r="BA678" s="142">
        <f t="shared" si="771"/>
        <v>0</v>
      </c>
      <c r="BB678" s="142">
        <f t="shared" si="771"/>
        <v>0</v>
      </c>
      <c r="BF678" s="111">
        <f t="shared" si="772"/>
        <v>0</v>
      </c>
      <c r="BG678" s="111">
        <f t="shared" si="734"/>
        <v>0</v>
      </c>
      <c r="BH678" s="111">
        <f t="shared" si="735"/>
        <v>0</v>
      </c>
      <c r="BI678" s="111">
        <f t="shared" si="736"/>
        <v>0</v>
      </c>
      <c r="BJ678" s="111">
        <f t="shared" si="737"/>
        <v>0</v>
      </c>
      <c r="BK678" s="111">
        <f t="shared" si="738"/>
        <v>0</v>
      </c>
      <c r="BL678" s="111">
        <f t="shared" si="739"/>
        <v>0</v>
      </c>
      <c r="BM678" s="111">
        <f t="shared" si="740"/>
        <v>0</v>
      </c>
      <c r="BN678" s="111">
        <f t="shared" si="741"/>
        <v>0</v>
      </c>
      <c r="BO678" s="111">
        <f t="shared" si="742"/>
        <v>0</v>
      </c>
      <c r="BP678" s="111">
        <f t="shared" si="743"/>
        <v>0</v>
      </c>
      <c r="BQ678" s="111">
        <f t="shared" si="744"/>
        <v>0</v>
      </c>
      <c r="CE678" s="61"/>
      <c r="CF678" s="149"/>
      <c r="CG678" s="142">
        <f t="shared" si="773"/>
        <v>0</v>
      </c>
      <c r="CH678" s="61"/>
      <c r="CI678" s="149"/>
      <c r="CJ678" s="142">
        <f t="shared" si="774"/>
        <v>0</v>
      </c>
      <c r="CK678" s="61"/>
      <c r="CL678" s="149"/>
      <c r="CM678" s="142">
        <f t="shared" si="775"/>
        <v>0</v>
      </c>
      <c r="CN678" s="61"/>
      <c r="CO678" s="149"/>
      <c r="CP678" s="142">
        <f t="shared" si="776"/>
        <v>0</v>
      </c>
      <c r="CQ678" s="61"/>
      <c r="CR678" s="149"/>
      <c r="CS678" s="142">
        <f t="shared" si="777"/>
        <v>0</v>
      </c>
      <c r="CT678" s="61"/>
      <c r="CU678" s="149"/>
      <c r="CV678" s="142">
        <f t="shared" si="778"/>
        <v>0</v>
      </c>
      <c r="CW678" s="61"/>
      <c r="CX678" s="149"/>
      <c r="CY678" s="142">
        <f t="shared" si="779"/>
        <v>0</v>
      </c>
      <c r="CZ678" s="61"/>
      <c r="DA678" s="149"/>
      <c r="DB678" s="142">
        <f t="shared" si="780"/>
        <v>0</v>
      </c>
      <c r="DC678" s="61"/>
      <c r="DD678" s="149"/>
      <c r="DE678" s="142">
        <f t="shared" si="781"/>
        <v>0</v>
      </c>
      <c r="DF678">
        <f t="shared" si="806"/>
        <v>671</v>
      </c>
      <c r="DH678" s="142">
        <f t="shared" si="782"/>
        <v>0</v>
      </c>
      <c r="DI678" s="142">
        <f t="shared" si="783"/>
        <v>0</v>
      </c>
      <c r="DJ678" s="142">
        <f t="shared" si="784"/>
        <v>0</v>
      </c>
      <c r="DK678" s="142">
        <f t="shared" si="785"/>
        <v>0</v>
      </c>
      <c r="DL678" s="142">
        <f t="shared" si="786"/>
        <v>0</v>
      </c>
      <c r="DM678" s="142">
        <f t="shared" si="787"/>
        <v>0</v>
      </c>
      <c r="DN678" s="142">
        <f t="shared" si="788"/>
        <v>0</v>
      </c>
      <c r="DO678" s="142">
        <f t="shared" si="789"/>
        <v>0</v>
      </c>
      <c r="DP678" s="142">
        <f t="shared" si="790"/>
        <v>0</v>
      </c>
      <c r="DQ678" s="142">
        <f t="shared" si="791"/>
        <v>0</v>
      </c>
      <c r="DR678" s="142">
        <f t="shared" si="792"/>
        <v>0</v>
      </c>
      <c r="DS678" s="142">
        <f t="shared" si="793"/>
        <v>0</v>
      </c>
      <c r="DU678" s="142">
        <f t="shared" si="794"/>
        <v>0</v>
      </c>
      <c r="DV678" s="142">
        <f t="shared" si="795"/>
        <v>0</v>
      </c>
      <c r="DW678" s="142">
        <f t="shared" si="796"/>
        <v>0</v>
      </c>
      <c r="DX678" s="142">
        <f t="shared" si="797"/>
        <v>0</v>
      </c>
      <c r="DY678" s="142">
        <f t="shared" si="798"/>
        <v>0</v>
      </c>
      <c r="DZ678" s="142">
        <f t="shared" si="799"/>
        <v>0</v>
      </c>
      <c r="EA678" s="142">
        <f t="shared" si="800"/>
        <v>0</v>
      </c>
      <c r="EB678" s="142">
        <f t="shared" si="801"/>
        <v>0</v>
      </c>
      <c r="EC678" s="142">
        <f t="shared" si="802"/>
        <v>0</v>
      </c>
      <c r="ED678" s="142">
        <f t="shared" si="803"/>
        <v>0</v>
      </c>
      <c r="EE678" s="142">
        <f t="shared" si="804"/>
        <v>0</v>
      </c>
      <c r="EF678" s="142">
        <f t="shared" si="805"/>
        <v>0</v>
      </c>
    </row>
    <row r="679" spans="1:136">
      <c r="A679" s="137"/>
      <c r="B679" s="138"/>
      <c r="C679" s="138"/>
      <c r="D679" s="139"/>
      <c r="E679" s="139"/>
      <c r="F679" s="139"/>
      <c r="G679" s="140"/>
      <c r="H679" s="141">
        <f t="shared" si="745"/>
        <v>0</v>
      </c>
      <c r="I679" s="140"/>
      <c r="J679" s="141">
        <f t="shared" si="746"/>
        <v>0</v>
      </c>
      <c r="K679" s="140"/>
      <c r="L679" s="141">
        <f t="shared" si="747"/>
        <v>0</v>
      </c>
      <c r="M679" s="140"/>
      <c r="N679" s="141">
        <f t="shared" si="748"/>
        <v>0</v>
      </c>
      <c r="O679" s="141">
        <f t="shared" si="749"/>
        <v>0</v>
      </c>
      <c r="P679" s="61"/>
      <c r="Q679" s="149"/>
      <c r="R679" s="142">
        <f t="shared" si="750"/>
        <v>0</v>
      </c>
      <c r="S679" s="61"/>
      <c r="T679" s="149"/>
      <c r="U679" s="142">
        <f t="shared" si="751"/>
        <v>0</v>
      </c>
      <c r="V679" s="61"/>
      <c r="W679" s="149"/>
      <c r="X679" s="142">
        <f t="shared" si="752"/>
        <v>0</v>
      </c>
      <c r="Y679" s="61"/>
      <c r="Z679" s="142">
        <f t="shared" si="753"/>
        <v>0</v>
      </c>
      <c r="AA679" s="142">
        <f t="shared" si="754"/>
        <v>0</v>
      </c>
      <c r="AB679" s="61"/>
      <c r="AC679" s="142">
        <f t="shared" si="755"/>
        <v>0</v>
      </c>
      <c r="AD679" s="142">
        <f t="shared" si="756"/>
        <v>0</v>
      </c>
      <c r="AE679" s="61"/>
      <c r="AF679" s="142">
        <f t="shared" si="757"/>
        <v>0</v>
      </c>
      <c r="AG679" s="142">
        <f t="shared" si="758"/>
        <v>0</v>
      </c>
      <c r="AH679" s="61"/>
      <c r="AI679" s="142">
        <f t="shared" si="759"/>
        <v>0</v>
      </c>
      <c r="AJ679" s="142">
        <f t="shared" si="760"/>
        <v>0</v>
      </c>
      <c r="AK679" s="61"/>
      <c r="AL679" s="142">
        <f t="shared" si="761"/>
        <v>0</v>
      </c>
      <c r="AM679" s="142">
        <f t="shared" si="762"/>
        <v>0</v>
      </c>
      <c r="AN679" s="61"/>
      <c r="AO679" s="142">
        <f t="shared" si="763"/>
        <v>0</v>
      </c>
      <c r="AP679" s="142">
        <f t="shared" si="764"/>
        <v>0</v>
      </c>
      <c r="AQ679" s="61"/>
      <c r="AR679" s="142">
        <f t="shared" si="765"/>
        <v>0</v>
      </c>
      <c r="AS679" s="142">
        <f t="shared" si="766"/>
        <v>0</v>
      </c>
      <c r="AT679" s="61"/>
      <c r="AU679" s="142">
        <f t="shared" si="767"/>
        <v>0</v>
      </c>
      <c r="AV679" s="142">
        <f t="shared" si="768"/>
        <v>0</v>
      </c>
      <c r="AW679" s="61"/>
      <c r="AX679" s="142">
        <f t="shared" si="769"/>
        <v>0</v>
      </c>
      <c r="AY679" s="142">
        <f t="shared" si="770"/>
        <v>0</v>
      </c>
      <c r="AZ679" s="3"/>
      <c r="BA679" s="142">
        <f t="shared" si="771"/>
        <v>0</v>
      </c>
      <c r="BB679" s="142">
        <f t="shared" si="771"/>
        <v>0</v>
      </c>
      <c r="BF679" s="111">
        <f t="shared" si="772"/>
        <v>0</v>
      </c>
      <c r="BG679" s="111">
        <f t="shared" si="734"/>
        <v>0</v>
      </c>
      <c r="BH679" s="111">
        <f t="shared" si="735"/>
        <v>0</v>
      </c>
      <c r="BI679" s="111">
        <f t="shared" si="736"/>
        <v>0</v>
      </c>
      <c r="BJ679" s="111">
        <f t="shared" si="737"/>
        <v>0</v>
      </c>
      <c r="BK679" s="111">
        <f t="shared" si="738"/>
        <v>0</v>
      </c>
      <c r="BL679" s="111">
        <f t="shared" si="739"/>
        <v>0</v>
      </c>
      <c r="BM679" s="111">
        <f t="shared" si="740"/>
        <v>0</v>
      </c>
      <c r="BN679" s="111">
        <f t="shared" si="741"/>
        <v>0</v>
      </c>
      <c r="BO679" s="111">
        <f t="shared" si="742"/>
        <v>0</v>
      </c>
      <c r="BP679" s="111">
        <f t="shared" si="743"/>
        <v>0</v>
      </c>
      <c r="BQ679" s="111">
        <f t="shared" si="744"/>
        <v>0</v>
      </c>
      <c r="CE679" s="61"/>
      <c r="CF679" s="149"/>
      <c r="CG679" s="142">
        <f t="shared" si="773"/>
        <v>0</v>
      </c>
      <c r="CH679" s="61"/>
      <c r="CI679" s="149"/>
      <c r="CJ679" s="142">
        <f t="shared" si="774"/>
        <v>0</v>
      </c>
      <c r="CK679" s="61"/>
      <c r="CL679" s="149"/>
      <c r="CM679" s="142">
        <f t="shared" si="775"/>
        <v>0</v>
      </c>
      <c r="CN679" s="61"/>
      <c r="CO679" s="149"/>
      <c r="CP679" s="142">
        <f t="shared" si="776"/>
        <v>0</v>
      </c>
      <c r="CQ679" s="61"/>
      <c r="CR679" s="149"/>
      <c r="CS679" s="142">
        <f t="shared" si="777"/>
        <v>0</v>
      </c>
      <c r="CT679" s="61"/>
      <c r="CU679" s="149"/>
      <c r="CV679" s="142">
        <f t="shared" si="778"/>
        <v>0</v>
      </c>
      <c r="CW679" s="61"/>
      <c r="CX679" s="149"/>
      <c r="CY679" s="142">
        <f t="shared" si="779"/>
        <v>0</v>
      </c>
      <c r="CZ679" s="61"/>
      <c r="DA679" s="149"/>
      <c r="DB679" s="142">
        <f t="shared" si="780"/>
        <v>0</v>
      </c>
      <c r="DC679" s="61"/>
      <c r="DD679" s="149"/>
      <c r="DE679" s="142">
        <f t="shared" si="781"/>
        <v>0</v>
      </c>
      <c r="DF679">
        <f t="shared" si="806"/>
        <v>672</v>
      </c>
      <c r="DH679" s="142">
        <f t="shared" si="782"/>
        <v>0</v>
      </c>
      <c r="DI679" s="142">
        <f t="shared" si="783"/>
        <v>0</v>
      </c>
      <c r="DJ679" s="142">
        <f t="shared" si="784"/>
        <v>0</v>
      </c>
      <c r="DK679" s="142">
        <f t="shared" si="785"/>
        <v>0</v>
      </c>
      <c r="DL679" s="142">
        <f t="shared" si="786"/>
        <v>0</v>
      </c>
      <c r="DM679" s="142">
        <f t="shared" si="787"/>
        <v>0</v>
      </c>
      <c r="DN679" s="142">
        <f t="shared" si="788"/>
        <v>0</v>
      </c>
      <c r="DO679" s="142">
        <f t="shared" si="789"/>
        <v>0</v>
      </c>
      <c r="DP679" s="142">
        <f t="shared" si="790"/>
        <v>0</v>
      </c>
      <c r="DQ679" s="142">
        <f t="shared" si="791"/>
        <v>0</v>
      </c>
      <c r="DR679" s="142">
        <f t="shared" si="792"/>
        <v>0</v>
      </c>
      <c r="DS679" s="142">
        <f t="shared" si="793"/>
        <v>0</v>
      </c>
      <c r="DU679" s="142">
        <f t="shared" si="794"/>
        <v>0</v>
      </c>
      <c r="DV679" s="142">
        <f t="shared" si="795"/>
        <v>0</v>
      </c>
      <c r="DW679" s="142">
        <f t="shared" si="796"/>
        <v>0</v>
      </c>
      <c r="DX679" s="142">
        <f t="shared" si="797"/>
        <v>0</v>
      </c>
      <c r="DY679" s="142">
        <f t="shared" si="798"/>
        <v>0</v>
      </c>
      <c r="DZ679" s="142">
        <f t="shared" si="799"/>
        <v>0</v>
      </c>
      <c r="EA679" s="142">
        <f t="shared" si="800"/>
        <v>0</v>
      </c>
      <c r="EB679" s="142">
        <f t="shared" si="801"/>
        <v>0</v>
      </c>
      <c r="EC679" s="142">
        <f t="shared" si="802"/>
        <v>0</v>
      </c>
      <c r="ED679" s="142">
        <f t="shared" si="803"/>
        <v>0</v>
      </c>
      <c r="EE679" s="142">
        <f t="shared" si="804"/>
        <v>0</v>
      </c>
      <c r="EF679" s="142">
        <f t="shared" si="805"/>
        <v>0</v>
      </c>
    </row>
    <row r="680" spans="1:136">
      <c r="A680" s="137"/>
      <c r="B680" s="138"/>
      <c r="C680" s="138"/>
      <c r="D680" s="139"/>
      <c r="E680" s="139"/>
      <c r="F680" s="139"/>
      <c r="G680" s="140"/>
      <c r="H680" s="141">
        <f t="shared" si="745"/>
        <v>0</v>
      </c>
      <c r="I680" s="140"/>
      <c r="J680" s="141">
        <f t="shared" si="746"/>
        <v>0</v>
      </c>
      <c r="K680" s="140"/>
      <c r="L680" s="141">
        <f t="shared" si="747"/>
        <v>0</v>
      </c>
      <c r="M680" s="140"/>
      <c r="N680" s="141">
        <f t="shared" si="748"/>
        <v>0</v>
      </c>
      <c r="O680" s="141">
        <f t="shared" si="749"/>
        <v>0</v>
      </c>
      <c r="P680" s="61"/>
      <c r="Q680" s="149"/>
      <c r="R680" s="142">
        <f t="shared" si="750"/>
        <v>0</v>
      </c>
      <c r="S680" s="61"/>
      <c r="T680" s="149"/>
      <c r="U680" s="142">
        <f t="shared" si="751"/>
        <v>0</v>
      </c>
      <c r="V680" s="61"/>
      <c r="W680" s="149"/>
      <c r="X680" s="142">
        <f t="shared" si="752"/>
        <v>0</v>
      </c>
      <c r="Y680" s="61"/>
      <c r="Z680" s="142">
        <f t="shared" si="753"/>
        <v>0</v>
      </c>
      <c r="AA680" s="142">
        <f t="shared" si="754"/>
        <v>0</v>
      </c>
      <c r="AB680" s="61"/>
      <c r="AC680" s="142">
        <f t="shared" si="755"/>
        <v>0</v>
      </c>
      <c r="AD680" s="142">
        <f t="shared" si="756"/>
        <v>0</v>
      </c>
      <c r="AE680" s="61"/>
      <c r="AF680" s="142">
        <f t="shared" si="757"/>
        <v>0</v>
      </c>
      <c r="AG680" s="142">
        <f t="shared" si="758"/>
        <v>0</v>
      </c>
      <c r="AH680" s="61"/>
      <c r="AI680" s="142">
        <f t="shared" si="759"/>
        <v>0</v>
      </c>
      <c r="AJ680" s="142">
        <f t="shared" si="760"/>
        <v>0</v>
      </c>
      <c r="AK680" s="61"/>
      <c r="AL680" s="142">
        <f t="shared" si="761"/>
        <v>0</v>
      </c>
      <c r="AM680" s="142">
        <f t="shared" si="762"/>
        <v>0</v>
      </c>
      <c r="AN680" s="61"/>
      <c r="AO680" s="142">
        <f t="shared" si="763"/>
        <v>0</v>
      </c>
      <c r="AP680" s="142">
        <f t="shared" si="764"/>
        <v>0</v>
      </c>
      <c r="AQ680" s="61"/>
      <c r="AR680" s="142">
        <f t="shared" si="765"/>
        <v>0</v>
      </c>
      <c r="AS680" s="142">
        <f t="shared" si="766"/>
        <v>0</v>
      </c>
      <c r="AT680" s="61"/>
      <c r="AU680" s="142">
        <f t="shared" si="767"/>
        <v>0</v>
      </c>
      <c r="AV680" s="142">
        <f t="shared" si="768"/>
        <v>0</v>
      </c>
      <c r="AW680" s="61"/>
      <c r="AX680" s="142">
        <f t="shared" si="769"/>
        <v>0</v>
      </c>
      <c r="AY680" s="142">
        <f t="shared" si="770"/>
        <v>0</v>
      </c>
      <c r="AZ680" s="3"/>
      <c r="BA680" s="142">
        <f t="shared" si="771"/>
        <v>0</v>
      </c>
      <c r="BB680" s="142">
        <f t="shared" si="771"/>
        <v>0</v>
      </c>
      <c r="BF680" s="111">
        <f t="shared" si="772"/>
        <v>0</v>
      </c>
      <c r="BG680" s="111">
        <f t="shared" si="734"/>
        <v>0</v>
      </c>
      <c r="BH680" s="111">
        <f t="shared" si="735"/>
        <v>0</v>
      </c>
      <c r="BI680" s="111">
        <f t="shared" si="736"/>
        <v>0</v>
      </c>
      <c r="BJ680" s="111">
        <f t="shared" si="737"/>
        <v>0</v>
      </c>
      <c r="BK680" s="111">
        <f t="shared" si="738"/>
        <v>0</v>
      </c>
      <c r="BL680" s="111">
        <f t="shared" si="739"/>
        <v>0</v>
      </c>
      <c r="BM680" s="111">
        <f t="shared" si="740"/>
        <v>0</v>
      </c>
      <c r="BN680" s="111">
        <f t="shared" si="741"/>
        <v>0</v>
      </c>
      <c r="BO680" s="111">
        <f t="shared" si="742"/>
        <v>0</v>
      </c>
      <c r="BP680" s="111">
        <f t="shared" si="743"/>
        <v>0</v>
      </c>
      <c r="BQ680" s="111">
        <f t="shared" si="744"/>
        <v>0</v>
      </c>
      <c r="CE680" s="61"/>
      <c r="CF680" s="149"/>
      <c r="CG680" s="142">
        <f t="shared" si="773"/>
        <v>0</v>
      </c>
      <c r="CH680" s="61"/>
      <c r="CI680" s="149"/>
      <c r="CJ680" s="142">
        <f t="shared" si="774"/>
        <v>0</v>
      </c>
      <c r="CK680" s="61"/>
      <c r="CL680" s="149"/>
      <c r="CM680" s="142">
        <f t="shared" si="775"/>
        <v>0</v>
      </c>
      <c r="CN680" s="61"/>
      <c r="CO680" s="149"/>
      <c r="CP680" s="142">
        <f t="shared" si="776"/>
        <v>0</v>
      </c>
      <c r="CQ680" s="61"/>
      <c r="CR680" s="149"/>
      <c r="CS680" s="142">
        <f t="shared" si="777"/>
        <v>0</v>
      </c>
      <c r="CT680" s="61"/>
      <c r="CU680" s="149"/>
      <c r="CV680" s="142">
        <f t="shared" si="778"/>
        <v>0</v>
      </c>
      <c r="CW680" s="61"/>
      <c r="CX680" s="149"/>
      <c r="CY680" s="142">
        <f t="shared" si="779"/>
        <v>0</v>
      </c>
      <c r="CZ680" s="61"/>
      <c r="DA680" s="149"/>
      <c r="DB680" s="142">
        <f t="shared" si="780"/>
        <v>0</v>
      </c>
      <c r="DC680" s="61"/>
      <c r="DD680" s="149"/>
      <c r="DE680" s="142">
        <f t="shared" si="781"/>
        <v>0</v>
      </c>
      <c r="DF680">
        <f t="shared" si="806"/>
        <v>673</v>
      </c>
      <c r="DH680" s="142">
        <f t="shared" si="782"/>
        <v>0</v>
      </c>
      <c r="DI680" s="142">
        <f t="shared" si="783"/>
        <v>0</v>
      </c>
      <c r="DJ680" s="142">
        <f t="shared" si="784"/>
        <v>0</v>
      </c>
      <c r="DK680" s="142">
        <f t="shared" si="785"/>
        <v>0</v>
      </c>
      <c r="DL680" s="142">
        <f t="shared" si="786"/>
        <v>0</v>
      </c>
      <c r="DM680" s="142">
        <f t="shared" si="787"/>
        <v>0</v>
      </c>
      <c r="DN680" s="142">
        <f t="shared" si="788"/>
        <v>0</v>
      </c>
      <c r="DO680" s="142">
        <f t="shared" si="789"/>
        <v>0</v>
      </c>
      <c r="DP680" s="142">
        <f t="shared" si="790"/>
        <v>0</v>
      </c>
      <c r="DQ680" s="142">
        <f t="shared" si="791"/>
        <v>0</v>
      </c>
      <c r="DR680" s="142">
        <f t="shared" si="792"/>
        <v>0</v>
      </c>
      <c r="DS680" s="142">
        <f t="shared" si="793"/>
        <v>0</v>
      </c>
      <c r="DU680" s="142">
        <f t="shared" si="794"/>
        <v>0</v>
      </c>
      <c r="DV680" s="142">
        <f t="shared" si="795"/>
        <v>0</v>
      </c>
      <c r="DW680" s="142">
        <f t="shared" si="796"/>
        <v>0</v>
      </c>
      <c r="DX680" s="142">
        <f t="shared" si="797"/>
        <v>0</v>
      </c>
      <c r="DY680" s="142">
        <f t="shared" si="798"/>
        <v>0</v>
      </c>
      <c r="DZ680" s="142">
        <f t="shared" si="799"/>
        <v>0</v>
      </c>
      <c r="EA680" s="142">
        <f t="shared" si="800"/>
        <v>0</v>
      </c>
      <c r="EB680" s="142">
        <f t="shared" si="801"/>
        <v>0</v>
      </c>
      <c r="EC680" s="142">
        <f t="shared" si="802"/>
        <v>0</v>
      </c>
      <c r="ED680" s="142">
        <f t="shared" si="803"/>
        <v>0</v>
      </c>
      <c r="EE680" s="142">
        <f t="shared" si="804"/>
        <v>0</v>
      </c>
      <c r="EF680" s="142">
        <f t="shared" si="805"/>
        <v>0</v>
      </c>
    </row>
    <row r="681" spans="1:136">
      <c r="A681" s="137"/>
      <c r="B681" s="138"/>
      <c r="C681" s="138"/>
      <c r="D681" s="139"/>
      <c r="E681" s="139"/>
      <c r="F681" s="139"/>
      <c r="G681" s="140"/>
      <c r="H681" s="141">
        <f t="shared" si="745"/>
        <v>0</v>
      </c>
      <c r="I681" s="140"/>
      <c r="J681" s="141">
        <f t="shared" si="746"/>
        <v>0</v>
      </c>
      <c r="K681" s="140"/>
      <c r="L681" s="141">
        <f t="shared" si="747"/>
        <v>0</v>
      </c>
      <c r="M681" s="140"/>
      <c r="N681" s="141">
        <f t="shared" si="748"/>
        <v>0</v>
      </c>
      <c r="O681" s="141">
        <f t="shared" si="749"/>
        <v>0</v>
      </c>
      <c r="P681" s="61"/>
      <c r="Q681" s="149"/>
      <c r="R681" s="142">
        <f t="shared" si="750"/>
        <v>0</v>
      </c>
      <c r="S681" s="61"/>
      <c r="T681" s="149"/>
      <c r="U681" s="142">
        <f t="shared" si="751"/>
        <v>0</v>
      </c>
      <c r="V681" s="61"/>
      <c r="W681" s="149"/>
      <c r="X681" s="142">
        <f t="shared" si="752"/>
        <v>0</v>
      </c>
      <c r="Y681" s="61"/>
      <c r="Z681" s="142">
        <f t="shared" si="753"/>
        <v>0</v>
      </c>
      <c r="AA681" s="142">
        <f t="shared" si="754"/>
        <v>0</v>
      </c>
      <c r="AB681" s="61"/>
      <c r="AC681" s="142">
        <f t="shared" si="755"/>
        <v>0</v>
      </c>
      <c r="AD681" s="142">
        <f t="shared" si="756"/>
        <v>0</v>
      </c>
      <c r="AE681" s="61"/>
      <c r="AF681" s="142">
        <f t="shared" si="757"/>
        <v>0</v>
      </c>
      <c r="AG681" s="142">
        <f t="shared" si="758"/>
        <v>0</v>
      </c>
      <c r="AH681" s="61"/>
      <c r="AI681" s="142">
        <f t="shared" si="759"/>
        <v>0</v>
      </c>
      <c r="AJ681" s="142">
        <f t="shared" si="760"/>
        <v>0</v>
      </c>
      <c r="AK681" s="61"/>
      <c r="AL681" s="142">
        <f t="shared" si="761"/>
        <v>0</v>
      </c>
      <c r="AM681" s="142">
        <f t="shared" si="762"/>
        <v>0</v>
      </c>
      <c r="AN681" s="61"/>
      <c r="AO681" s="142">
        <f t="shared" si="763"/>
        <v>0</v>
      </c>
      <c r="AP681" s="142">
        <f t="shared" si="764"/>
        <v>0</v>
      </c>
      <c r="AQ681" s="61"/>
      <c r="AR681" s="142">
        <f t="shared" si="765"/>
        <v>0</v>
      </c>
      <c r="AS681" s="142">
        <f t="shared" si="766"/>
        <v>0</v>
      </c>
      <c r="AT681" s="61"/>
      <c r="AU681" s="142">
        <f t="shared" si="767"/>
        <v>0</v>
      </c>
      <c r="AV681" s="142">
        <f t="shared" si="768"/>
        <v>0</v>
      </c>
      <c r="AW681" s="61"/>
      <c r="AX681" s="142">
        <f t="shared" si="769"/>
        <v>0</v>
      </c>
      <c r="AY681" s="142">
        <f t="shared" si="770"/>
        <v>0</v>
      </c>
      <c r="AZ681" s="3"/>
      <c r="BA681" s="142">
        <f t="shared" si="771"/>
        <v>0</v>
      </c>
      <c r="BB681" s="142">
        <f t="shared" si="771"/>
        <v>0</v>
      </c>
      <c r="BF681" s="111">
        <f t="shared" si="772"/>
        <v>0</v>
      </c>
      <c r="BG681" s="111">
        <f t="shared" si="734"/>
        <v>0</v>
      </c>
      <c r="BH681" s="111">
        <f t="shared" si="735"/>
        <v>0</v>
      </c>
      <c r="BI681" s="111">
        <f t="shared" si="736"/>
        <v>0</v>
      </c>
      <c r="BJ681" s="111">
        <f t="shared" si="737"/>
        <v>0</v>
      </c>
      <c r="BK681" s="111">
        <f t="shared" si="738"/>
        <v>0</v>
      </c>
      <c r="BL681" s="111">
        <f t="shared" si="739"/>
        <v>0</v>
      </c>
      <c r="BM681" s="111">
        <f t="shared" si="740"/>
        <v>0</v>
      </c>
      <c r="BN681" s="111">
        <f t="shared" si="741"/>
        <v>0</v>
      </c>
      <c r="BO681" s="111">
        <f t="shared" si="742"/>
        <v>0</v>
      </c>
      <c r="BP681" s="111">
        <f t="shared" si="743"/>
        <v>0</v>
      </c>
      <c r="BQ681" s="111">
        <f t="shared" si="744"/>
        <v>0</v>
      </c>
      <c r="CE681" s="61"/>
      <c r="CF681" s="149"/>
      <c r="CG681" s="142">
        <f t="shared" si="773"/>
        <v>0</v>
      </c>
      <c r="CH681" s="61"/>
      <c r="CI681" s="149"/>
      <c r="CJ681" s="142">
        <f t="shared" si="774"/>
        <v>0</v>
      </c>
      <c r="CK681" s="61"/>
      <c r="CL681" s="149"/>
      <c r="CM681" s="142">
        <f t="shared" si="775"/>
        <v>0</v>
      </c>
      <c r="CN681" s="61"/>
      <c r="CO681" s="149"/>
      <c r="CP681" s="142">
        <f t="shared" si="776"/>
        <v>0</v>
      </c>
      <c r="CQ681" s="61"/>
      <c r="CR681" s="149"/>
      <c r="CS681" s="142">
        <f t="shared" si="777"/>
        <v>0</v>
      </c>
      <c r="CT681" s="61"/>
      <c r="CU681" s="149"/>
      <c r="CV681" s="142">
        <f t="shared" si="778"/>
        <v>0</v>
      </c>
      <c r="CW681" s="61"/>
      <c r="CX681" s="149"/>
      <c r="CY681" s="142">
        <f t="shared" si="779"/>
        <v>0</v>
      </c>
      <c r="CZ681" s="61"/>
      <c r="DA681" s="149"/>
      <c r="DB681" s="142">
        <f t="shared" si="780"/>
        <v>0</v>
      </c>
      <c r="DC681" s="61"/>
      <c r="DD681" s="149"/>
      <c r="DE681" s="142">
        <f t="shared" si="781"/>
        <v>0</v>
      </c>
      <c r="DF681">
        <f t="shared" si="806"/>
        <v>674</v>
      </c>
      <c r="DH681" s="142">
        <f t="shared" si="782"/>
        <v>0</v>
      </c>
      <c r="DI681" s="142">
        <f t="shared" si="783"/>
        <v>0</v>
      </c>
      <c r="DJ681" s="142">
        <f t="shared" si="784"/>
        <v>0</v>
      </c>
      <c r="DK681" s="142">
        <f t="shared" si="785"/>
        <v>0</v>
      </c>
      <c r="DL681" s="142">
        <f t="shared" si="786"/>
        <v>0</v>
      </c>
      <c r="DM681" s="142">
        <f t="shared" si="787"/>
        <v>0</v>
      </c>
      <c r="DN681" s="142">
        <f t="shared" si="788"/>
        <v>0</v>
      </c>
      <c r="DO681" s="142">
        <f t="shared" si="789"/>
        <v>0</v>
      </c>
      <c r="DP681" s="142">
        <f t="shared" si="790"/>
        <v>0</v>
      </c>
      <c r="DQ681" s="142">
        <f t="shared" si="791"/>
        <v>0</v>
      </c>
      <c r="DR681" s="142">
        <f t="shared" si="792"/>
        <v>0</v>
      </c>
      <c r="DS681" s="142">
        <f t="shared" si="793"/>
        <v>0</v>
      </c>
      <c r="DU681" s="142">
        <f t="shared" si="794"/>
        <v>0</v>
      </c>
      <c r="DV681" s="142">
        <f t="shared" si="795"/>
        <v>0</v>
      </c>
      <c r="DW681" s="142">
        <f t="shared" si="796"/>
        <v>0</v>
      </c>
      <c r="DX681" s="142">
        <f t="shared" si="797"/>
        <v>0</v>
      </c>
      <c r="DY681" s="142">
        <f t="shared" si="798"/>
        <v>0</v>
      </c>
      <c r="DZ681" s="142">
        <f t="shared" si="799"/>
        <v>0</v>
      </c>
      <c r="EA681" s="142">
        <f t="shared" si="800"/>
        <v>0</v>
      </c>
      <c r="EB681" s="142">
        <f t="shared" si="801"/>
        <v>0</v>
      </c>
      <c r="EC681" s="142">
        <f t="shared" si="802"/>
        <v>0</v>
      </c>
      <c r="ED681" s="142">
        <f t="shared" si="803"/>
        <v>0</v>
      </c>
      <c r="EE681" s="142">
        <f t="shared" si="804"/>
        <v>0</v>
      </c>
      <c r="EF681" s="142">
        <f t="shared" si="805"/>
        <v>0</v>
      </c>
    </row>
    <row r="682" spans="1:136">
      <c r="A682" s="137"/>
      <c r="B682" s="138"/>
      <c r="C682" s="138"/>
      <c r="D682" s="139"/>
      <c r="E682" s="139"/>
      <c r="F682" s="139"/>
      <c r="G682" s="140"/>
      <c r="H682" s="141">
        <f t="shared" si="745"/>
        <v>0</v>
      </c>
      <c r="I682" s="140"/>
      <c r="J682" s="141">
        <f t="shared" si="746"/>
        <v>0</v>
      </c>
      <c r="K682" s="140"/>
      <c r="L682" s="141">
        <f t="shared" si="747"/>
        <v>0</v>
      </c>
      <c r="M682" s="140"/>
      <c r="N682" s="141">
        <f t="shared" si="748"/>
        <v>0</v>
      </c>
      <c r="O682" s="141">
        <f t="shared" si="749"/>
        <v>0</v>
      </c>
      <c r="P682" s="61"/>
      <c r="Q682" s="149"/>
      <c r="R682" s="142">
        <f t="shared" si="750"/>
        <v>0</v>
      </c>
      <c r="S682" s="61"/>
      <c r="T682" s="149"/>
      <c r="U682" s="142">
        <f t="shared" si="751"/>
        <v>0</v>
      </c>
      <c r="V682" s="61"/>
      <c r="W682" s="149"/>
      <c r="X682" s="142">
        <f t="shared" si="752"/>
        <v>0</v>
      </c>
      <c r="Y682" s="61"/>
      <c r="Z682" s="142">
        <f t="shared" si="753"/>
        <v>0</v>
      </c>
      <c r="AA682" s="142">
        <f t="shared" si="754"/>
        <v>0</v>
      </c>
      <c r="AB682" s="61"/>
      <c r="AC682" s="142">
        <f t="shared" si="755"/>
        <v>0</v>
      </c>
      <c r="AD682" s="142">
        <f t="shared" si="756"/>
        <v>0</v>
      </c>
      <c r="AE682" s="61"/>
      <c r="AF682" s="142">
        <f t="shared" si="757"/>
        <v>0</v>
      </c>
      <c r="AG682" s="142">
        <f t="shared" si="758"/>
        <v>0</v>
      </c>
      <c r="AH682" s="61"/>
      <c r="AI682" s="142">
        <f t="shared" si="759"/>
        <v>0</v>
      </c>
      <c r="AJ682" s="142">
        <f t="shared" si="760"/>
        <v>0</v>
      </c>
      <c r="AK682" s="61"/>
      <c r="AL682" s="142">
        <f t="shared" si="761"/>
        <v>0</v>
      </c>
      <c r="AM682" s="142">
        <f t="shared" si="762"/>
        <v>0</v>
      </c>
      <c r="AN682" s="61"/>
      <c r="AO682" s="142">
        <f t="shared" si="763"/>
        <v>0</v>
      </c>
      <c r="AP682" s="142">
        <f t="shared" si="764"/>
        <v>0</v>
      </c>
      <c r="AQ682" s="61"/>
      <c r="AR682" s="142">
        <f t="shared" si="765"/>
        <v>0</v>
      </c>
      <c r="AS682" s="142">
        <f t="shared" si="766"/>
        <v>0</v>
      </c>
      <c r="AT682" s="61"/>
      <c r="AU682" s="142">
        <f t="shared" si="767"/>
        <v>0</v>
      </c>
      <c r="AV682" s="142">
        <f t="shared" si="768"/>
        <v>0</v>
      </c>
      <c r="AW682" s="61"/>
      <c r="AX682" s="142">
        <f t="shared" si="769"/>
        <v>0</v>
      </c>
      <c r="AY682" s="142">
        <f t="shared" si="770"/>
        <v>0</v>
      </c>
      <c r="AZ682" s="3"/>
      <c r="BA682" s="142">
        <f t="shared" si="771"/>
        <v>0</v>
      </c>
      <c r="BB682" s="142">
        <f t="shared" si="771"/>
        <v>0</v>
      </c>
      <c r="BF682" s="111">
        <f t="shared" si="772"/>
        <v>0</v>
      </c>
      <c r="BG682" s="111">
        <f t="shared" si="734"/>
        <v>0</v>
      </c>
      <c r="BH682" s="111">
        <f t="shared" si="735"/>
        <v>0</v>
      </c>
      <c r="BI682" s="111">
        <f t="shared" si="736"/>
        <v>0</v>
      </c>
      <c r="BJ682" s="111">
        <f t="shared" si="737"/>
        <v>0</v>
      </c>
      <c r="BK682" s="111">
        <f t="shared" si="738"/>
        <v>0</v>
      </c>
      <c r="BL682" s="111">
        <f t="shared" si="739"/>
        <v>0</v>
      </c>
      <c r="BM682" s="111">
        <f t="shared" si="740"/>
        <v>0</v>
      </c>
      <c r="BN682" s="111">
        <f t="shared" si="741"/>
        <v>0</v>
      </c>
      <c r="BO682" s="111">
        <f t="shared" si="742"/>
        <v>0</v>
      </c>
      <c r="BP682" s="111">
        <f t="shared" si="743"/>
        <v>0</v>
      </c>
      <c r="BQ682" s="111">
        <f t="shared" si="744"/>
        <v>0</v>
      </c>
      <c r="CE682" s="61"/>
      <c r="CF682" s="149"/>
      <c r="CG682" s="142">
        <f t="shared" si="773"/>
        <v>0</v>
      </c>
      <c r="CH682" s="61"/>
      <c r="CI682" s="149"/>
      <c r="CJ682" s="142">
        <f t="shared" si="774"/>
        <v>0</v>
      </c>
      <c r="CK682" s="61"/>
      <c r="CL682" s="149"/>
      <c r="CM682" s="142">
        <f t="shared" si="775"/>
        <v>0</v>
      </c>
      <c r="CN682" s="61"/>
      <c r="CO682" s="149"/>
      <c r="CP682" s="142">
        <f t="shared" si="776"/>
        <v>0</v>
      </c>
      <c r="CQ682" s="61"/>
      <c r="CR682" s="149"/>
      <c r="CS682" s="142">
        <f t="shared" si="777"/>
        <v>0</v>
      </c>
      <c r="CT682" s="61"/>
      <c r="CU682" s="149"/>
      <c r="CV682" s="142">
        <f t="shared" si="778"/>
        <v>0</v>
      </c>
      <c r="CW682" s="61"/>
      <c r="CX682" s="149"/>
      <c r="CY682" s="142">
        <f t="shared" si="779"/>
        <v>0</v>
      </c>
      <c r="CZ682" s="61"/>
      <c r="DA682" s="149"/>
      <c r="DB682" s="142">
        <f t="shared" si="780"/>
        <v>0</v>
      </c>
      <c r="DC682" s="61"/>
      <c r="DD682" s="149"/>
      <c r="DE682" s="142">
        <f t="shared" si="781"/>
        <v>0</v>
      </c>
      <c r="DF682">
        <f t="shared" si="806"/>
        <v>675</v>
      </c>
      <c r="DH682" s="142">
        <f t="shared" si="782"/>
        <v>0</v>
      </c>
      <c r="DI682" s="142">
        <f t="shared" si="783"/>
        <v>0</v>
      </c>
      <c r="DJ682" s="142">
        <f t="shared" si="784"/>
        <v>0</v>
      </c>
      <c r="DK682" s="142">
        <f t="shared" si="785"/>
        <v>0</v>
      </c>
      <c r="DL682" s="142">
        <f t="shared" si="786"/>
        <v>0</v>
      </c>
      <c r="DM682" s="142">
        <f t="shared" si="787"/>
        <v>0</v>
      </c>
      <c r="DN682" s="142">
        <f t="shared" si="788"/>
        <v>0</v>
      </c>
      <c r="DO682" s="142">
        <f t="shared" si="789"/>
        <v>0</v>
      </c>
      <c r="DP682" s="142">
        <f t="shared" si="790"/>
        <v>0</v>
      </c>
      <c r="DQ682" s="142">
        <f t="shared" si="791"/>
        <v>0</v>
      </c>
      <c r="DR682" s="142">
        <f t="shared" si="792"/>
        <v>0</v>
      </c>
      <c r="DS682" s="142">
        <f t="shared" si="793"/>
        <v>0</v>
      </c>
      <c r="DU682" s="142">
        <f t="shared" si="794"/>
        <v>0</v>
      </c>
      <c r="DV682" s="142">
        <f t="shared" si="795"/>
        <v>0</v>
      </c>
      <c r="DW682" s="142">
        <f t="shared" si="796"/>
        <v>0</v>
      </c>
      <c r="DX682" s="142">
        <f t="shared" si="797"/>
        <v>0</v>
      </c>
      <c r="DY682" s="142">
        <f t="shared" si="798"/>
        <v>0</v>
      </c>
      <c r="DZ682" s="142">
        <f t="shared" si="799"/>
        <v>0</v>
      </c>
      <c r="EA682" s="142">
        <f t="shared" si="800"/>
        <v>0</v>
      </c>
      <c r="EB682" s="142">
        <f t="shared" si="801"/>
        <v>0</v>
      </c>
      <c r="EC682" s="142">
        <f t="shared" si="802"/>
        <v>0</v>
      </c>
      <c r="ED682" s="142">
        <f t="shared" si="803"/>
        <v>0</v>
      </c>
      <c r="EE682" s="142">
        <f t="shared" si="804"/>
        <v>0</v>
      </c>
      <c r="EF682" s="142">
        <f t="shared" si="805"/>
        <v>0</v>
      </c>
    </row>
    <row r="683" spans="1:136">
      <c r="A683" s="137"/>
      <c r="B683" s="138"/>
      <c r="C683" s="138"/>
      <c r="D683" s="139"/>
      <c r="E683" s="139"/>
      <c r="F683" s="139"/>
      <c r="G683" s="140"/>
      <c r="H683" s="141">
        <f t="shared" si="745"/>
        <v>0</v>
      </c>
      <c r="I683" s="140"/>
      <c r="J683" s="141">
        <f t="shared" si="746"/>
        <v>0</v>
      </c>
      <c r="K683" s="140"/>
      <c r="L683" s="141">
        <f t="shared" si="747"/>
        <v>0</v>
      </c>
      <c r="M683" s="140"/>
      <c r="N683" s="141">
        <f t="shared" si="748"/>
        <v>0</v>
      </c>
      <c r="O683" s="141">
        <f t="shared" si="749"/>
        <v>0</v>
      </c>
      <c r="P683" s="61"/>
      <c r="Q683" s="149"/>
      <c r="R683" s="142">
        <f t="shared" si="750"/>
        <v>0</v>
      </c>
      <c r="S683" s="61"/>
      <c r="T683" s="149"/>
      <c r="U683" s="142">
        <f t="shared" si="751"/>
        <v>0</v>
      </c>
      <c r="V683" s="61"/>
      <c r="W683" s="149"/>
      <c r="X683" s="142">
        <f t="shared" si="752"/>
        <v>0</v>
      </c>
      <c r="Y683" s="61"/>
      <c r="Z683" s="142">
        <f t="shared" si="753"/>
        <v>0</v>
      </c>
      <c r="AA683" s="142">
        <f t="shared" si="754"/>
        <v>0</v>
      </c>
      <c r="AB683" s="61"/>
      <c r="AC683" s="142">
        <f t="shared" si="755"/>
        <v>0</v>
      </c>
      <c r="AD683" s="142">
        <f t="shared" si="756"/>
        <v>0</v>
      </c>
      <c r="AE683" s="61"/>
      <c r="AF683" s="142">
        <f t="shared" si="757"/>
        <v>0</v>
      </c>
      <c r="AG683" s="142">
        <f t="shared" si="758"/>
        <v>0</v>
      </c>
      <c r="AH683" s="61"/>
      <c r="AI683" s="142">
        <f t="shared" si="759"/>
        <v>0</v>
      </c>
      <c r="AJ683" s="142">
        <f t="shared" si="760"/>
        <v>0</v>
      </c>
      <c r="AK683" s="61"/>
      <c r="AL683" s="142">
        <f t="shared" si="761"/>
        <v>0</v>
      </c>
      <c r="AM683" s="142">
        <f t="shared" si="762"/>
        <v>0</v>
      </c>
      <c r="AN683" s="61"/>
      <c r="AO683" s="142">
        <f t="shared" si="763"/>
        <v>0</v>
      </c>
      <c r="AP683" s="142">
        <f t="shared" si="764"/>
        <v>0</v>
      </c>
      <c r="AQ683" s="61"/>
      <c r="AR683" s="142">
        <f t="shared" si="765"/>
        <v>0</v>
      </c>
      <c r="AS683" s="142">
        <f t="shared" si="766"/>
        <v>0</v>
      </c>
      <c r="AT683" s="61"/>
      <c r="AU683" s="142">
        <f t="shared" si="767"/>
        <v>0</v>
      </c>
      <c r="AV683" s="142">
        <f t="shared" si="768"/>
        <v>0</v>
      </c>
      <c r="AW683" s="61"/>
      <c r="AX683" s="142">
        <f t="shared" si="769"/>
        <v>0</v>
      </c>
      <c r="AY683" s="142">
        <f t="shared" si="770"/>
        <v>0</v>
      </c>
      <c r="AZ683" s="3"/>
      <c r="BA683" s="142">
        <f t="shared" si="771"/>
        <v>0</v>
      </c>
      <c r="BB683" s="142">
        <f t="shared" si="771"/>
        <v>0</v>
      </c>
      <c r="BF683" s="111">
        <f t="shared" si="772"/>
        <v>0</v>
      </c>
      <c r="BG683" s="111">
        <f t="shared" si="734"/>
        <v>0</v>
      </c>
      <c r="BH683" s="111">
        <f t="shared" si="735"/>
        <v>0</v>
      </c>
      <c r="BI683" s="111">
        <f t="shared" si="736"/>
        <v>0</v>
      </c>
      <c r="BJ683" s="111">
        <f t="shared" si="737"/>
        <v>0</v>
      </c>
      <c r="BK683" s="111">
        <f t="shared" si="738"/>
        <v>0</v>
      </c>
      <c r="BL683" s="111">
        <f t="shared" si="739"/>
        <v>0</v>
      </c>
      <c r="BM683" s="111">
        <f t="shared" si="740"/>
        <v>0</v>
      </c>
      <c r="BN683" s="111">
        <f t="shared" si="741"/>
        <v>0</v>
      </c>
      <c r="BO683" s="111">
        <f t="shared" si="742"/>
        <v>0</v>
      </c>
      <c r="BP683" s="111">
        <f t="shared" si="743"/>
        <v>0</v>
      </c>
      <c r="BQ683" s="111">
        <f t="shared" si="744"/>
        <v>0</v>
      </c>
      <c r="CE683" s="61"/>
      <c r="CF683" s="149"/>
      <c r="CG683" s="142">
        <f t="shared" si="773"/>
        <v>0</v>
      </c>
      <c r="CH683" s="61"/>
      <c r="CI683" s="149"/>
      <c r="CJ683" s="142">
        <f t="shared" si="774"/>
        <v>0</v>
      </c>
      <c r="CK683" s="61"/>
      <c r="CL683" s="149"/>
      <c r="CM683" s="142">
        <f t="shared" si="775"/>
        <v>0</v>
      </c>
      <c r="CN683" s="61"/>
      <c r="CO683" s="149"/>
      <c r="CP683" s="142">
        <f t="shared" si="776"/>
        <v>0</v>
      </c>
      <c r="CQ683" s="61"/>
      <c r="CR683" s="149"/>
      <c r="CS683" s="142">
        <f t="shared" si="777"/>
        <v>0</v>
      </c>
      <c r="CT683" s="61"/>
      <c r="CU683" s="149"/>
      <c r="CV683" s="142">
        <f t="shared" si="778"/>
        <v>0</v>
      </c>
      <c r="CW683" s="61"/>
      <c r="CX683" s="149"/>
      <c r="CY683" s="142">
        <f t="shared" si="779"/>
        <v>0</v>
      </c>
      <c r="CZ683" s="61"/>
      <c r="DA683" s="149"/>
      <c r="DB683" s="142">
        <f t="shared" si="780"/>
        <v>0</v>
      </c>
      <c r="DC683" s="61"/>
      <c r="DD683" s="149"/>
      <c r="DE683" s="142">
        <f t="shared" si="781"/>
        <v>0</v>
      </c>
      <c r="DF683">
        <f t="shared" si="806"/>
        <v>676</v>
      </c>
      <c r="DH683" s="142">
        <f t="shared" si="782"/>
        <v>0</v>
      </c>
      <c r="DI683" s="142">
        <f t="shared" si="783"/>
        <v>0</v>
      </c>
      <c r="DJ683" s="142">
        <f t="shared" si="784"/>
        <v>0</v>
      </c>
      <c r="DK683" s="142">
        <f t="shared" si="785"/>
        <v>0</v>
      </c>
      <c r="DL683" s="142">
        <f t="shared" si="786"/>
        <v>0</v>
      </c>
      <c r="DM683" s="142">
        <f t="shared" si="787"/>
        <v>0</v>
      </c>
      <c r="DN683" s="142">
        <f t="shared" si="788"/>
        <v>0</v>
      </c>
      <c r="DO683" s="142">
        <f t="shared" si="789"/>
        <v>0</v>
      </c>
      <c r="DP683" s="142">
        <f t="shared" si="790"/>
        <v>0</v>
      </c>
      <c r="DQ683" s="142">
        <f t="shared" si="791"/>
        <v>0</v>
      </c>
      <c r="DR683" s="142">
        <f t="shared" si="792"/>
        <v>0</v>
      </c>
      <c r="DS683" s="142">
        <f t="shared" si="793"/>
        <v>0</v>
      </c>
      <c r="DU683" s="142">
        <f t="shared" si="794"/>
        <v>0</v>
      </c>
      <c r="DV683" s="142">
        <f t="shared" si="795"/>
        <v>0</v>
      </c>
      <c r="DW683" s="142">
        <f t="shared" si="796"/>
        <v>0</v>
      </c>
      <c r="DX683" s="142">
        <f t="shared" si="797"/>
        <v>0</v>
      </c>
      <c r="DY683" s="142">
        <f t="shared" si="798"/>
        <v>0</v>
      </c>
      <c r="DZ683" s="142">
        <f t="shared" si="799"/>
        <v>0</v>
      </c>
      <c r="EA683" s="142">
        <f t="shared" si="800"/>
        <v>0</v>
      </c>
      <c r="EB683" s="142">
        <f t="shared" si="801"/>
        <v>0</v>
      </c>
      <c r="EC683" s="142">
        <f t="shared" si="802"/>
        <v>0</v>
      </c>
      <c r="ED683" s="142">
        <f t="shared" si="803"/>
        <v>0</v>
      </c>
      <c r="EE683" s="142">
        <f t="shared" si="804"/>
        <v>0</v>
      </c>
      <c r="EF683" s="142">
        <f t="shared" si="805"/>
        <v>0</v>
      </c>
    </row>
    <row r="684" spans="1:136">
      <c r="A684" s="137"/>
      <c r="B684" s="138"/>
      <c r="C684" s="138"/>
      <c r="D684" s="139"/>
      <c r="E684" s="139"/>
      <c r="F684" s="139"/>
      <c r="G684" s="140"/>
      <c r="H684" s="141">
        <f t="shared" si="745"/>
        <v>0</v>
      </c>
      <c r="I684" s="140"/>
      <c r="J684" s="141">
        <f t="shared" si="746"/>
        <v>0</v>
      </c>
      <c r="K684" s="140"/>
      <c r="L684" s="141">
        <f t="shared" si="747"/>
        <v>0</v>
      </c>
      <c r="M684" s="140"/>
      <c r="N684" s="141">
        <f t="shared" si="748"/>
        <v>0</v>
      </c>
      <c r="O684" s="141">
        <f t="shared" si="749"/>
        <v>0</v>
      </c>
      <c r="P684" s="61"/>
      <c r="Q684" s="149"/>
      <c r="R684" s="142">
        <f t="shared" si="750"/>
        <v>0</v>
      </c>
      <c r="S684" s="61"/>
      <c r="T684" s="149"/>
      <c r="U684" s="142">
        <f t="shared" si="751"/>
        <v>0</v>
      </c>
      <c r="V684" s="61"/>
      <c r="W684" s="149"/>
      <c r="X684" s="142">
        <f t="shared" si="752"/>
        <v>0</v>
      </c>
      <c r="Y684" s="61"/>
      <c r="Z684" s="142">
        <f t="shared" si="753"/>
        <v>0</v>
      </c>
      <c r="AA684" s="142">
        <f t="shared" si="754"/>
        <v>0</v>
      </c>
      <c r="AB684" s="61"/>
      <c r="AC684" s="142">
        <f t="shared" si="755"/>
        <v>0</v>
      </c>
      <c r="AD684" s="142">
        <f t="shared" si="756"/>
        <v>0</v>
      </c>
      <c r="AE684" s="61"/>
      <c r="AF684" s="142">
        <f t="shared" si="757"/>
        <v>0</v>
      </c>
      <c r="AG684" s="142">
        <f t="shared" si="758"/>
        <v>0</v>
      </c>
      <c r="AH684" s="61"/>
      <c r="AI684" s="142">
        <f t="shared" si="759"/>
        <v>0</v>
      </c>
      <c r="AJ684" s="142">
        <f t="shared" si="760"/>
        <v>0</v>
      </c>
      <c r="AK684" s="61"/>
      <c r="AL684" s="142">
        <f t="shared" si="761"/>
        <v>0</v>
      </c>
      <c r="AM684" s="142">
        <f t="shared" si="762"/>
        <v>0</v>
      </c>
      <c r="AN684" s="61"/>
      <c r="AO684" s="142">
        <f t="shared" si="763"/>
        <v>0</v>
      </c>
      <c r="AP684" s="142">
        <f t="shared" si="764"/>
        <v>0</v>
      </c>
      <c r="AQ684" s="61"/>
      <c r="AR684" s="142">
        <f t="shared" si="765"/>
        <v>0</v>
      </c>
      <c r="AS684" s="142">
        <f t="shared" si="766"/>
        <v>0</v>
      </c>
      <c r="AT684" s="61"/>
      <c r="AU684" s="142">
        <f t="shared" si="767"/>
        <v>0</v>
      </c>
      <c r="AV684" s="142">
        <f t="shared" si="768"/>
        <v>0</v>
      </c>
      <c r="AW684" s="61"/>
      <c r="AX684" s="142">
        <f t="shared" si="769"/>
        <v>0</v>
      </c>
      <c r="AY684" s="142">
        <f t="shared" si="770"/>
        <v>0</v>
      </c>
      <c r="AZ684" s="3"/>
      <c r="BA684" s="142">
        <f t="shared" si="771"/>
        <v>0</v>
      </c>
      <c r="BB684" s="142">
        <f t="shared" si="771"/>
        <v>0</v>
      </c>
      <c r="BF684" s="111">
        <f t="shared" si="772"/>
        <v>0</v>
      </c>
      <c r="BG684" s="111">
        <f t="shared" si="734"/>
        <v>0</v>
      </c>
      <c r="BH684" s="111">
        <f t="shared" si="735"/>
        <v>0</v>
      </c>
      <c r="BI684" s="111">
        <f t="shared" si="736"/>
        <v>0</v>
      </c>
      <c r="BJ684" s="111">
        <f t="shared" si="737"/>
        <v>0</v>
      </c>
      <c r="BK684" s="111">
        <f t="shared" si="738"/>
        <v>0</v>
      </c>
      <c r="BL684" s="111">
        <f t="shared" si="739"/>
        <v>0</v>
      </c>
      <c r="BM684" s="111">
        <f t="shared" si="740"/>
        <v>0</v>
      </c>
      <c r="BN684" s="111">
        <f t="shared" si="741"/>
        <v>0</v>
      </c>
      <c r="BO684" s="111">
        <f t="shared" si="742"/>
        <v>0</v>
      </c>
      <c r="BP684" s="111">
        <f t="shared" si="743"/>
        <v>0</v>
      </c>
      <c r="BQ684" s="111">
        <f t="shared" si="744"/>
        <v>0</v>
      </c>
      <c r="CE684" s="61"/>
      <c r="CF684" s="149"/>
      <c r="CG684" s="142">
        <f t="shared" si="773"/>
        <v>0</v>
      </c>
      <c r="CH684" s="61"/>
      <c r="CI684" s="149"/>
      <c r="CJ684" s="142">
        <f t="shared" si="774"/>
        <v>0</v>
      </c>
      <c r="CK684" s="61"/>
      <c r="CL684" s="149"/>
      <c r="CM684" s="142">
        <f t="shared" si="775"/>
        <v>0</v>
      </c>
      <c r="CN684" s="61"/>
      <c r="CO684" s="149"/>
      <c r="CP684" s="142">
        <f t="shared" si="776"/>
        <v>0</v>
      </c>
      <c r="CQ684" s="61"/>
      <c r="CR684" s="149"/>
      <c r="CS684" s="142">
        <f t="shared" si="777"/>
        <v>0</v>
      </c>
      <c r="CT684" s="61"/>
      <c r="CU684" s="149"/>
      <c r="CV684" s="142">
        <f t="shared" si="778"/>
        <v>0</v>
      </c>
      <c r="CW684" s="61"/>
      <c r="CX684" s="149"/>
      <c r="CY684" s="142">
        <f t="shared" si="779"/>
        <v>0</v>
      </c>
      <c r="CZ684" s="61"/>
      <c r="DA684" s="149"/>
      <c r="DB684" s="142">
        <f t="shared" si="780"/>
        <v>0</v>
      </c>
      <c r="DC684" s="61"/>
      <c r="DD684" s="149"/>
      <c r="DE684" s="142">
        <f t="shared" si="781"/>
        <v>0</v>
      </c>
      <c r="DF684">
        <f t="shared" si="806"/>
        <v>677</v>
      </c>
      <c r="DH684" s="142">
        <f t="shared" si="782"/>
        <v>0</v>
      </c>
      <c r="DI684" s="142">
        <f t="shared" si="783"/>
        <v>0</v>
      </c>
      <c r="DJ684" s="142">
        <f t="shared" si="784"/>
        <v>0</v>
      </c>
      <c r="DK684" s="142">
        <f t="shared" si="785"/>
        <v>0</v>
      </c>
      <c r="DL684" s="142">
        <f t="shared" si="786"/>
        <v>0</v>
      </c>
      <c r="DM684" s="142">
        <f t="shared" si="787"/>
        <v>0</v>
      </c>
      <c r="DN684" s="142">
        <f t="shared" si="788"/>
        <v>0</v>
      </c>
      <c r="DO684" s="142">
        <f t="shared" si="789"/>
        <v>0</v>
      </c>
      <c r="DP684" s="142">
        <f t="shared" si="790"/>
        <v>0</v>
      </c>
      <c r="DQ684" s="142">
        <f t="shared" si="791"/>
        <v>0</v>
      </c>
      <c r="DR684" s="142">
        <f t="shared" si="792"/>
        <v>0</v>
      </c>
      <c r="DS684" s="142">
        <f t="shared" si="793"/>
        <v>0</v>
      </c>
      <c r="DU684" s="142">
        <f t="shared" si="794"/>
        <v>0</v>
      </c>
      <c r="DV684" s="142">
        <f t="shared" si="795"/>
        <v>0</v>
      </c>
      <c r="DW684" s="142">
        <f t="shared" si="796"/>
        <v>0</v>
      </c>
      <c r="DX684" s="142">
        <f t="shared" si="797"/>
        <v>0</v>
      </c>
      <c r="DY684" s="142">
        <f t="shared" si="798"/>
        <v>0</v>
      </c>
      <c r="DZ684" s="142">
        <f t="shared" si="799"/>
        <v>0</v>
      </c>
      <c r="EA684" s="142">
        <f t="shared" si="800"/>
        <v>0</v>
      </c>
      <c r="EB684" s="142">
        <f t="shared" si="801"/>
        <v>0</v>
      </c>
      <c r="EC684" s="142">
        <f t="shared" si="802"/>
        <v>0</v>
      </c>
      <c r="ED684" s="142">
        <f t="shared" si="803"/>
        <v>0</v>
      </c>
      <c r="EE684" s="142">
        <f t="shared" si="804"/>
        <v>0</v>
      </c>
      <c r="EF684" s="142">
        <f t="shared" si="805"/>
        <v>0</v>
      </c>
    </row>
    <row r="685" spans="1:136">
      <c r="A685" s="137"/>
      <c r="B685" s="138"/>
      <c r="C685" s="138"/>
      <c r="D685" s="139"/>
      <c r="E685" s="139"/>
      <c r="F685" s="139"/>
      <c r="G685" s="140"/>
      <c r="H685" s="141">
        <f t="shared" si="745"/>
        <v>0</v>
      </c>
      <c r="I685" s="140"/>
      <c r="J685" s="141">
        <f t="shared" si="746"/>
        <v>0</v>
      </c>
      <c r="K685" s="140"/>
      <c r="L685" s="141">
        <f t="shared" si="747"/>
        <v>0</v>
      </c>
      <c r="M685" s="140"/>
      <c r="N685" s="141">
        <f t="shared" si="748"/>
        <v>0</v>
      </c>
      <c r="O685" s="141">
        <f t="shared" si="749"/>
        <v>0</v>
      </c>
      <c r="P685" s="61"/>
      <c r="Q685" s="149"/>
      <c r="R685" s="142">
        <f t="shared" si="750"/>
        <v>0</v>
      </c>
      <c r="S685" s="61"/>
      <c r="T685" s="149"/>
      <c r="U685" s="142">
        <f t="shared" si="751"/>
        <v>0</v>
      </c>
      <c r="V685" s="61"/>
      <c r="W685" s="149"/>
      <c r="X685" s="142">
        <f t="shared" si="752"/>
        <v>0</v>
      </c>
      <c r="Y685" s="61"/>
      <c r="Z685" s="142">
        <f t="shared" si="753"/>
        <v>0</v>
      </c>
      <c r="AA685" s="142">
        <f t="shared" si="754"/>
        <v>0</v>
      </c>
      <c r="AB685" s="61"/>
      <c r="AC685" s="142">
        <f t="shared" si="755"/>
        <v>0</v>
      </c>
      <c r="AD685" s="142">
        <f t="shared" si="756"/>
        <v>0</v>
      </c>
      <c r="AE685" s="61"/>
      <c r="AF685" s="142">
        <f t="shared" si="757"/>
        <v>0</v>
      </c>
      <c r="AG685" s="142">
        <f t="shared" si="758"/>
        <v>0</v>
      </c>
      <c r="AH685" s="61"/>
      <c r="AI685" s="142">
        <f t="shared" si="759"/>
        <v>0</v>
      </c>
      <c r="AJ685" s="142">
        <f t="shared" si="760"/>
        <v>0</v>
      </c>
      <c r="AK685" s="61"/>
      <c r="AL685" s="142">
        <f t="shared" si="761"/>
        <v>0</v>
      </c>
      <c r="AM685" s="142">
        <f t="shared" si="762"/>
        <v>0</v>
      </c>
      <c r="AN685" s="61"/>
      <c r="AO685" s="142">
        <f t="shared" si="763"/>
        <v>0</v>
      </c>
      <c r="AP685" s="142">
        <f t="shared" si="764"/>
        <v>0</v>
      </c>
      <c r="AQ685" s="61"/>
      <c r="AR685" s="142">
        <f t="shared" si="765"/>
        <v>0</v>
      </c>
      <c r="AS685" s="142">
        <f t="shared" si="766"/>
        <v>0</v>
      </c>
      <c r="AT685" s="61"/>
      <c r="AU685" s="142">
        <f t="shared" si="767"/>
        <v>0</v>
      </c>
      <c r="AV685" s="142">
        <f t="shared" si="768"/>
        <v>0</v>
      </c>
      <c r="AW685" s="61"/>
      <c r="AX685" s="142">
        <f t="shared" si="769"/>
        <v>0</v>
      </c>
      <c r="AY685" s="142">
        <f t="shared" si="770"/>
        <v>0</v>
      </c>
      <c r="AZ685" s="3"/>
      <c r="BA685" s="142">
        <f t="shared" si="771"/>
        <v>0</v>
      </c>
      <c r="BB685" s="142">
        <f t="shared" si="771"/>
        <v>0</v>
      </c>
      <c r="BF685" s="111">
        <f t="shared" si="772"/>
        <v>0</v>
      </c>
      <c r="BG685" s="111">
        <f t="shared" si="734"/>
        <v>0</v>
      </c>
      <c r="BH685" s="111">
        <f t="shared" si="735"/>
        <v>0</v>
      </c>
      <c r="BI685" s="111">
        <f t="shared" si="736"/>
        <v>0</v>
      </c>
      <c r="BJ685" s="111">
        <f t="shared" si="737"/>
        <v>0</v>
      </c>
      <c r="BK685" s="111">
        <f t="shared" si="738"/>
        <v>0</v>
      </c>
      <c r="BL685" s="111">
        <f t="shared" si="739"/>
        <v>0</v>
      </c>
      <c r="BM685" s="111">
        <f t="shared" si="740"/>
        <v>0</v>
      </c>
      <c r="BN685" s="111">
        <f t="shared" si="741"/>
        <v>0</v>
      </c>
      <c r="BO685" s="111">
        <f t="shared" si="742"/>
        <v>0</v>
      </c>
      <c r="BP685" s="111">
        <f t="shared" si="743"/>
        <v>0</v>
      </c>
      <c r="BQ685" s="111">
        <f t="shared" si="744"/>
        <v>0</v>
      </c>
      <c r="CE685" s="61"/>
      <c r="CF685" s="149"/>
      <c r="CG685" s="142">
        <f t="shared" si="773"/>
        <v>0</v>
      </c>
      <c r="CH685" s="61"/>
      <c r="CI685" s="149"/>
      <c r="CJ685" s="142">
        <f t="shared" si="774"/>
        <v>0</v>
      </c>
      <c r="CK685" s="61"/>
      <c r="CL685" s="149"/>
      <c r="CM685" s="142">
        <f t="shared" si="775"/>
        <v>0</v>
      </c>
      <c r="CN685" s="61"/>
      <c r="CO685" s="149"/>
      <c r="CP685" s="142">
        <f t="shared" si="776"/>
        <v>0</v>
      </c>
      <c r="CQ685" s="61"/>
      <c r="CR685" s="149"/>
      <c r="CS685" s="142">
        <f t="shared" si="777"/>
        <v>0</v>
      </c>
      <c r="CT685" s="61"/>
      <c r="CU685" s="149"/>
      <c r="CV685" s="142">
        <f t="shared" si="778"/>
        <v>0</v>
      </c>
      <c r="CW685" s="61"/>
      <c r="CX685" s="149"/>
      <c r="CY685" s="142">
        <f t="shared" si="779"/>
        <v>0</v>
      </c>
      <c r="CZ685" s="61"/>
      <c r="DA685" s="149"/>
      <c r="DB685" s="142">
        <f t="shared" si="780"/>
        <v>0</v>
      </c>
      <c r="DC685" s="61"/>
      <c r="DD685" s="149"/>
      <c r="DE685" s="142">
        <f t="shared" si="781"/>
        <v>0</v>
      </c>
      <c r="DF685">
        <f t="shared" si="806"/>
        <v>678</v>
      </c>
      <c r="DH685" s="142">
        <f t="shared" si="782"/>
        <v>0</v>
      </c>
      <c r="DI685" s="142">
        <f t="shared" si="783"/>
        <v>0</v>
      </c>
      <c r="DJ685" s="142">
        <f t="shared" si="784"/>
        <v>0</v>
      </c>
      <c r="DK685" s="142">
        <f t="shared" si="785"/>
        <v>0</v>
      </c>
      <c r="DL685" s="142">
        <f t="shared" si="786"/>
        <v>0</v>
      </c>
      <c r="DM685" s="142">
        <f t="shared" si="787"/>
        <v>0</v>
      </c>
      <c r="DN685" s="142">
        <f t="shared" si="788"/>
        <v>0</v>
      </c>
      <c r="DO685" s="142">
        <f t="shared" si="789"/>
        <v>0</v>
      </c>
      <c r="DP685" s="142">
        <f t="shared" si="790"/>
        <v>0</v>
      </c>
      <c r="DQ685" s="142">
        <f t="shared" si="791"/>
        <v>0</v>
      </c>
      <c r="DR685" s="142">
        <f t="shared" si="792"/>
        <v>0</v>
      </c>
      <c r="DS685" s="142">
        <f t="shared" si="793"/>
        <v>0</v>
      </c>
      <c r="DU685" s="142">
        <f t="shared" si="794"/>
        <v>0</v>
      </c>
      <c r="DV685" s="142">
        <f t="shared" si="795"/>
        <v>0</v>
      </c>
      <c r="DW685" s="142">
        <f t="shared" si="796"/>
        <v>0</v>
      </c>
      <c r="DX685" s="142">
        <f t="shared" si="797"/>
        <v>0</v>
      </c>
      <c r="DY685" s="142">
        <f t="shared" si="798"/>
        <v>0</v>
      </c>
      <c r="DZ685" s="142">
        <f t="shared" si="799"/>
        <v>0</v>
      </c>
      <c r="EA685" s="142">
        <f t="shared" si="800"/>
        <v>0</v>
      </c>
      <c r="EB685" s="142">
        <f t="shared" si="801"/>
        <v>0</v>
      </c>
      <c r="EC685" s="142">
        <f t="shared" si="802"/>
        <v>0</v>
      </c>
      <c r="ED685" s="142">
        <f t="shared" si="803"/>
        <v>0</v>
      </c>
      <c r="EE685" s="142">
        <f t="shared" si="804"/>
        <v>0</v>
      </c>
      <c r="EF685" s="142">
        <f t="shared" si="805"/>
        <v>0</v>
      </c>
    </row>
    <row r="686" spans="1:136">
      <c r="A686" s="137"/>
      <c r="B686" s="138"/>
      <c r="C686" s="138"/>
      <c r="D686" s="139"/>
      <c r="E686" s="139"/>
      <c r="F686" s="139"/>
      <c r="G686" s="140"/>
      <c r="H686" s="141">
        <f t="shared" si="745"/>
        <v>0</v>
      </c>
      <c r="I686" s="140"/>
      <c r="J686" s="141">
        <f t="shared" si="746"/>
        <v>0</v>
      </c>
      <c r="K686" s="140"/>
      <c r="L686" s="141">
        <f t="shared" si="747"/>
        <v>0</v>
      </c>
      <c r="M686" s="140"/>
      <c r="N686" s="141">
        <f t="shared" si="748"/>
        <v>0</v>
      </c>
      <c r="O686" s="141">
        <f t="shared" si="749"/>
        <v>0</v>
      </c>
      <c r="P686" s="61"/>
      <c r="Q686" s="149"/>
      <c r="R686" s="142">
        <f t="shared" si="750"/>
        <v>0</v>
      </c>
      <c r="S686" s="61"/>
      <c r="T686" s="149"/>
      <c r="U686" s="142">
        <f t="shared" si="751"/>
        <v>0</v>
      </c>
      <c r="V686" s="61"/>
      <c r="W686" s="149"/>
      <c r="X686" s="142">
        <f t="shared" si="752"/>
        <v>0</v>
      </c>
      <c r="Y686" s="61"/>
      <c r="Z686" s="142">
        <f t="shared" si="753"/>
        <v>0</v>
      </c>
      <c r="AA686" s="142">
        <f t="shared" si="754"/>
        <v>0</v>
      </c>
      <c r="AB686" s="61"/>
      <c r="AC686" s="142">
        <f t="shared" si="755"/>
        <v>0</v>
      </c>
      <c r="AD686" s="142">
        <f t="shared" si="756"/>
        <v>0</v>
      </c>
      <c r="AE686" s="61"/>
      <c r="AF686" s="142">
        <f t="shared" si="757"/>
        <v>0</v>
      </c>
      <c r="AG686" s="142">
        <f t="shared" si="758"/>
        <v>0</v>
      </c>
      <c r="AH686" s="61"/>
      <c r="AI686" s="142">
        <f t="shared" si="759"/>
        <v>0</v>
      </c>
      <c r="AJ686" s="142">
        <f t="shared" si="760"/>
        <v>0</v>
      </c>
      <c r="AK686" s="61"/>
      <c r="AL686" s="142">
        <f t="shared" si="761"/>
        <v>0</v>
      </c>
      <c r="AM686" s="142">
        <f t="shared" si="762"/>
        <v>0</v>
      </c>
      <c r="AN686" s="61"/>
      <c r="AO686" s="142">
        <f t="shared" si="763"/>
        <v>0</v>
      </c>
      <c r="AP686" s="142">
        <f t="shared" si="764"/>
        <v>0</v>
      </c>
      <c r="AQ686" s="61"/>
      <c r="AR686" s="142">
        <f t="shared" si="765"/>
        <v>0</v>
      </c>
      <c r="AS686" s="142">
        <f t="shared" si="766"/>
        <v>0</v>
      </c>
      <c r="AT686" s="61"/>
      <c r="AU686" s="142">
        <f t="shared" si="767"/>
        <v>0</v>
      </c>
      <c r="AV686" s="142">
        <f t="shared" si="768"/>
        <v>0</v>
      </c>
      <c r="AW686" s="61"/>
      <c r="AX686" s="142">
        <f t="shared" si="769"/>
        <v>0</v>
      </c>
      <c r="AY686" s="142">
        <f t="shared" si="770"/>
        <v>0</v>
      </c>
      <c r="AZ686" s="3"/>
      <c r="BA686" s="142">
        <f t="shared" si="771"/>
        <v>0</v>
      </c>
      <c r="BB686" s="142">
        <f t="shared" si="771"/>
        <v>0</v>
      </c>
      <c r="BF686" s="111">
        <f t="shared" si="772"/>
        <v>0</v>
      </c>
      <c r="BG686" s="111">
        <f t="shared" si="734"/>
        <v>0</v>
      </c>
      <c r="BH686" s="111">
        <f t="shared" si="735"/>
        <v>0</v>
      </c>
      <c r="BI686" s="111">
        <f t="shared" si="736"/>
        <v>0</v>
      </c>
      <c r="BJ686" s="111">
        <f t="shared" si="737"/>
        <v>0</v>
      </c>
      <c r="BK686" s="111">
        <f t="shared" si="738"/>
        <v>0</v>
      </c>
      <c r="BL686" s="111">
        <f t="shared" si="739"/>
        <v>0</v>
      </c>
      <c r="BM686" s="111">
        <f t="shared" si="740"/>
        <v>0</v>
      </c>
      <c r="BN686" s="111">
        <f t="shared" si="741"/>
        <v>0</v>
      </c>
      <c r="BO686" s="111">
        <f t="shared" si="742"/>
        <v>0</v>
      </c>
      <c r="BP686" s="111">
        <f t="shared" si="743"/>
        <v>0</v>
      </c>
      <c r="BQ686" s="111">
        <f t="shared" si="744"/>
        <v>0</v>
      </c>
      <c r="CE686" s="61"/>
      <c r="CF686" s="149"/>
      <c r="CG686" s="142">
        <f t="shared" si="773"/>
        <v>0</v>
      </c>
      <c r="CH686" s="61"/>
      <c r="CI686" s="149"/>
      <c r="CJ686" s="142">
        <f t="shared" si="774"/>
        <v>0</v>
      </c>
      <c r="CK686" s="61"/>
      <c r="CL686" s="149"/>
      <c r="CM686" s="142">
        <f t="shared" si="775"/>
        <v>0</v>
      </c>
      <c r="CN686" s="61"/>
      <c r="CO686" s="149"/>
      <c r="CP686" s="142">
        <f t="shared" si="776"/>
        <v>0</v>
      </c>
      <c r="CQ686" s="61"/>
      <c r="CR686" s="149"/>
      <c r="CS686" s="142">
        <f t="shared" si="777"/>
        <v>0</v>
      </c>
      <c r="CT686" s="61"/>
      <c r="CU686" s="149"/>
      <c r="CV686" s="142">
        <f t="shared" si="778"/>
        <v>0</v>
      </c>
      <c r="CW686" s="61"/>
      <c r="CX686" s="149"/>
      <c r="CY686" s="142">
        <f t="shared" si="779"/>
        <v>0</v>
      </c>
      <c r="CZ686" s="61"/>
      <c r="DA686" s="149"/>
      <c r="DB686" s="142">
        <f t="shared" si="780"/>
        <v>0</v>
      </c>
      <c r="DC686" s="61"/>
      <c r="DD686" s="149"/>
      <c r="DE686" s="142">
        <f t="shared" si="781"/>
        <v>0</v>
      </c>
      <c r="DF686">
        <f t="shared" si="806"/>
        <v>679</v>
      </c>
      <c r="DH686" s="142">
        <f t="shared" si="782"/>
        <v>0</v>
      </c>
      <c r="DI686" s="142">
        <f t="shared" si="783"/>
        <v>0</v>
      </c>
      <c r="DJ686" s="142">
        <f t="shared" si="784"/>
        <v>0</v>
      </c>
      <c r="DK686" s="142">
        <f t="shared" si="785"/>
        <v>0</v>
      </c>
      <c r="DL686" s="142">
        <f t="shared" si="786"/>
        <v>0</v>
      </c>
      <c r="DM686" s="142">
        <f t="shared" si="787"/>
        <v>0</v>
      </c>
      <c r="DN686" s="142">
        <f t="shared" si="788"/>
        <v>0</v>
      </c>
      <c r="DO686" s="142">
        <f t="shared" si="789"/>
        <v>0</v>
      </c>
      <c r="DP686" s="142">
        <f t="shared" si="790"/>
        <v>0</v>
      </c>
      <c r="DQ686" s="142">
        <f t="shared" si="791"/>
        <v>0</v>
      </c>
      <c r="DR686" s="142">
        <f t="shared" si="792"/>
        <v>0</v>
      </c>
      <c r="DS686" s="142">
        <f t="shared" si="793"/>
        <v>0</v>
      </c>
      <c r="DU686" s="142">
        <f t="shared" si="794"/>
        <v>0</v>
      </c>
      <c r="DV686" s="142">
        <f t="shared" si="795"/>
        <v>0</v>
      </c>
      <c r="DW686" s="142">
        <f t="shared" si="796"/>
        <v>0</v>
      </c>
      <c r="DX686" s="142">
        <f t="shared" si="797"/>
        <v>0</v>
      </c>
      <c r="DY686" s="142">
        <f t="shared" si="798"/>
        <v>0</v>
      </c>
      <c r="DZ686" s="142">
        <f t="shared" si="799"/>
        <v>0</v>
      </c>
      <c r="EA686" s="142">
        <f t="shared" si="800"/>
        <v>0</v>
      </c>
      <c r="EB686" s="142">
        <f t="shared" si="801"/>
        <v>0</v>
      </c>
      <c r="EC686" s="142">
        <f t="shared" si="802"/>
        <v>0</v>
      </c>
      <c r="ED686" s="142">
        <f t="shared" si="803"/>
        <v>0</v>
      </c>
      <c r="EE686" s="142">
        <f t="shared" si="804"/>
        <v>0</v>
      </c>
      <c r="EF686" s="142">
        <f t="shared" si="805"/>
        <v>0</v>
      </c>
    </row>
    <row r="687" spans="1:136">
      <c r="A687" s="137"/>
      <c r="B687" s="138"/>
      <c r="C687" s="138"/>
      <c r="D687" s="139"/>
      <c r="E687" s="139"/>
      <c r="F687" s="139"/>
      <c r="G687" s="140"/>
      <c r="H687" s="141">
        <f t="shared" si="745"/>
        <v>0</v>
      </c>
      <c r="I687" s="140"/>
      <c r="J687" s="141">
        <f t="shared" si="746"/>
        <v>0</v>
      </c>
      <c r="K687" s="140"/>
      <c r="L687" s="141">
        <f t="shared" si="747"/>
        <v>0</v>
      </c>
      <c r="M687" s="140"/>
      <c r="N687" s="141">
        <f t="shared" si="748"/>
        <v>0</v>
      </c>
      <c r="O687" s="141">
        <f t="shared" si="749"/>
        <v>0</v>
      </c>
      <c r="P687" s="61"/>
      <c r="Q687" s="149"/>
      <c r="R687" s="142">
        <f t="shared" si="750"/>
        <v>0</v>
      </c>
      <c r="S687" s="61"/>
      <c r="T687" s="149"/>
      <c r="U687" s="142">
        <f t="shared" si="751"/>
        <v>0</v>
      </c>
      <c r="V687" s="61"/>
      <c r="W687" s="149"/>
      <c r="X687" s="142">
        <f t="shared" si="752"/>
        <v>0</v>
      </c>
      <c r="Y687" s="61"/>
      <c r="Z687" s="142">
        <f t="shared" si="753"/>
        <v>0</v>
      </c>
      <c r="AA687" s="142">
        <f t="shared" si="754"/>
        <v>0</v>
      </c>
      <c r="AB687" s="61"/>
      <c r="AC687" s="142">
        <f t="shared" si="755"/>
        <v>0</v>
      </c>
      <c r="AD687" s="142">
        <f t="shared" si="756"/>
        <v>0</v>
      </c>
      <c r="AE687" s="61"/>
      <c r="AF687" s="142">
        <f t="shared" si="757"/>
        <v>0</v>
      </c>
      <c r="AG687" s="142">
        <f t="shared" si="758"/>
        <v>0</v>
      </c>
      <c r="AH687" s="61"/>
      <c r="AI687" s="142">
        <f t="shared" si="759"/>
        <v>0</v>
      </c>
      <c r="AJ687" s="142">
        <f t="shared" si="760"/>
        <v>0</v>
      </c>
      <c r="AK687" s="61"/>
      <c r="AL687" s="142">
        <f t="shared" si="761"/>
        <v>0</v>
      </c>
      <c r="AM687" s="142">
        <f t="shared" si="762"/>
        <v>0</v>
      </c>
      <c r="AN687" s="61"/>
      <c r="AO687" s="142">
        <f t="shared" si="763"/>
        <v>0</v>
      </c>
      <c r="AP687" s="142">
        <f t="shared" si="764"/>
        <v>0</v>
      </c>
      <c r="AQ687" s="61"/>
      <c r="AR687" s="142">
        <f t="shared" si="765"/>
        <v>0</v>
      </c>
      <c r="AS687" s="142">
        <f t="shared" si="766"/>
        <v>0</v>
      </c>
      <c r="AT687" s="61"/>
      <c r="AU687" s="142">
        <f t="shared" si="767"/>
        <v>0</v>
      </c>
      <c r="AV687" s="142">
        <f t="shared" si="768"/>
        <v>0</v>
      </c>
      <c r="AW687" s="61"/>
      <c r="AX687" s="142">
        <f t="shared" si="769"/>
        <v>0</v>
      </c>
      <c r="AY687" s="142">
        <f t="shared" si="770"/>
        <v>0</v>
      </c>
      <c r="AZ687" s="3"/>
      <c r="BA687" s="142">
        <f t="shared" si="771"/>
        <v>0</v>
      </c>
      <c r="BB687" s="142">
        <f t="shared" si="771"/>
        <v>0</v>
      </c>
      <c r="BF687" s="111">
        <f t="shared" si="772"/>
        <v>0</v>
      </c>
      <c r="BG687" s="111">
        <f t="shared" si="734"/>
        <v>0</v>
      </c>
      <c r="BH687" s="111">
        <f t="shared" si="735"/>
        <v>0</v>
      </c>
      <c r="BI687" s="111">
        <f t="shared" si="736"/>
        <v>0</v>
      </c>
      <c r="BJ687" s="111">
        <f t="shared" si="737"/>
        <v>0</v>
      </c>
      <c r="BK687" s="111">
        <f t="shared" si="738"/>
        <v>0</v>
      </c>
      <c r="BL687" s="111">
        <f t="shared" si="739"/>
        <v>0</v>
      </c>
      <c r="BM687" s="111">
        <f t="shared" si="740"/>
        <v>0</v>
      </c>
      <c r="BN687" s="111">
        <f t="shared" si="741"/>
        <v>0</v>
      </c>
      <c r="BO687" s="111">
        <f t="shared" si="742"/>
        <v>0</v>
      </c>
      <c r="BP687" s="111">
        <f t="shared" si="743"/>
        <v>0</v>
      </c>
      <c r="BQ687" s="111">
        <f t="shared" si="744"/>
        <v>0</v>
      </c>
      <c r="CE687" s="61"/>
      <c r="CF687" s="149"/>
      <c r="CG687" s="142">
        <f t="shared" si="773"/>
        <v>0</v>
      </c>
      <c r="CH687" s="61"/>
      <c r="CI687" s="149"/>
      <c r="CJ687" s="142">
        <f t="shared" si="774"/>
        <v>0</v>
      </c>
      <c r="CK687" s="61"/>
      <c r="CL687" s="149"/>
      <c r="CM687" s="142">
        <f t="shared" si="775"/>
        <v>0</v>
      </c>
      <c r="CN687" s="61"/>
      <c r="CO687" s="149"/>
      <c r="CP687" s="142">
        <f t="shared" si="776"/>
        <v>0</v>
      </c>
      <c r="CQ687" s="61"/>
      <c r="CR687" s="149"/>
      <c r="CS687" s="142">
        <f t="shared" si="777"/>
        <v>0</v>
      </c>
      <c r="CT687" s="61"/>
      <c r="CU687" s="149"/>
      <c r="CV687" s="142">
        <f t="shared" si="778"/>
        <v>0</v>
      </c>
      <c r="CW687" s="61"/>
      <c r="CX687" s="149"/>
      <c r="CY687" s="142">
        <f t="shared" si="779"/>
        <v>0</v>
      </c>
      <c r="CZ687" s="61"/>
      <c r="DA687" s="149"/>
      <c r="DB687" s="142">
        <f t="shared" si="780"/>
        <v>0</v>
      </c>
      <c r="DC687" s="61"/>
      <c r="DD687" s="149"/>
      <c r="DE687" s="142">
        <f t="shared" si="781"/>
        <v>0</v>
      </c>
      <c r="DF687">
        <f t="shared" si="806"/>
        <v>680</v>
      </c>
      <c r="DH687" s="142">
        <f t="shared" si="782"/>
        <v>0</v>
      </c>
      <c r="DI687" s="142">
        <f t="shared" si="783"/>
        <v>0</v>
      </c>
      <c r="DJ687" s="142">
        <f t="shared" si="784"/>
        <v>0</v>
      </c>
      <c r="DK687" s="142">
        <f t="shared" si="785"/>
        <v>0</v>
      </c>
      <c r="DL687" s="142">
        <f t="shared" si="786"/>
        <v>0</v>
      </c>
      <c r="DM687" s="142">
        <f t="shared" si="787"/>
        <v>0</v>
      </c>
      <c r="DN687" s="142">
        <f t="shared" si="788"/>
        <v>0</v>
      </c>
      <c r="DO687" s="142">
        <f t="shared" si="789"/>
        <v>0</v>
      </c>
      <c r="DP687" s="142">
        <f t="shared" si="790"/>
        <v>0</v>
      </c>
      <c r="DQ687" s="142">
        <f t="shared" si="791"/>
        <v>0</v>
      </c>
      <c r="DR687" s="142">
        <f t="shared" si="792"/>
        <v>0</v>
      </c>
      <c r="DS687" s="142">
        <f t="shared" si="793"/>
        <v>0</v>
      </c>
      <c r="DU687" s="142">
        <f t="shared" si="794"/>
        <v>0</v>
      </c>
      <c r="DV687" s="142">
        <f t="shared" si="795"/>
        <v>0</v>
      </c>
      <c r="DW687" s="142">
        <f t="shared" si="796"/>
        <v>0</v>
      </c>
      <c r="DX687" s="142">
        <f t="shared" si="797"/>
        <v>0</v>
      </c>
      <c r="DY687" s="142">
        <f t="shared" si="798"/>
        <v>0</v>
      </c>
      <c r="DZ687" s="142">
        <f t="shared" si="799"/>
        <v>0</v>
      </c>
      <c r="EA687" s="142">
        <f t="shared" si="800"/>
        <v>0</v>
      </c>
      <c r="EB687" s="142">
        <f t="shared" si="801"/>
        <v>0</v>
      </c>
      <c r="EC687" s="142">
        <f t="shared" si="802"/>
        <v>0</v>
      </c>
      <c r="ED687" s="142">
        <f t="shared" si="803"/>
        <v>0</v>
      </c>
      <c r="EE687" s="142">
        <f t="shared" si="804"/>
        <v>0</v>
      </c>
      <c r="EF687" s="142">
        <f t="shared" si="805"/>
        <v>0</v>
      </c>
    </row>
    <row r="688" spans="1:136">
      <c r="A688" s="137"/>
      <c r="B688" s="138"/>
      <c r="C688" s="138"/>
      <c r="D688" s="139"/>
      <c r="E688" s="139"/>
      <c r="F688" s="139"/>
      <c r="G688" s="140"/>
      <c r="H688" s="141">
        <f t="shared" si="745"/>
        <v>0</v>
      </c>
      <c r="I688" s="140"/>
      <c r="J688" s="141">
        <f t="shared" si="746"/>
        <v>0</v>
      </c>
      <c r="K688" s="140"/>
      <c r="L688" s="141">
        <f t="shared" si="747"/>
        <v>0</v>
      </c>
      <c r="M688" s="140"/>
      <c r="N688" s="141">
        <f t="shared" si="748"/>
        <v>0</v>
      </c>
      <c r="O688" s="141">
        <f t="shared" si="749"/>
        <v>0</v>
      </c>
      <c r="P688" s="61"/>
      <c r="Q688" s="149"/>
      <c r="R688" s="142">
        <f t="shared" si="750"/>
        <v>0</v>
      </c>
      <c r="S688" s="61"/>
      <c r="T688" s="149"/>
      <c r="U688" s="142">
        <f t="shared" si="751"/>
        <v>0</v>
      </c>
      <c r="V688" s="61"/>
      <c r="W688" s="149"/>
      <c r="X688" s="142">
        <f t="shared" si="752"/>
        <v>0</v>
      </c>
      <c r="Y688" s="61"/>
      <c r="Z688" s="142">
        <f t="shared" si="753"/>
        <v>0</v>
      </c>
      <c r="AA688" s="142">
        <f t="shared" si="754"/>
        <v>0</v>
      </c>
      <c r="AB688" s="61"/>
      <c r="AC688" s="142">
        <f t="shared" si="755"/>
        <v>0</v>
      </c>
      <c r="AD688" s="142">
        <f t="shared" si="756"/>
        <v>0</v>
      </c>
      <c r="AE688" s="61"/>
      <c r="AF688" s="142">
        <f t="shared" si="757"/>
        <v>0</v>
      </c>
      <c r="AG688" s="142">
        <f t="shared" si="758"/>
        <v>0</v>
      </c>
      <c r="AH688" s="61"/>
      <c r="AI688" s="142">
        <f t="shared" si="759"/>
        <v>0</v>
      </c>
      <c r="AJ688" s="142">
        <f t="shared" si="760"/>
        <v>0</v>
      </c>
      <c r="AK688" s="61"/>
      <c r="AL688" s="142">
        <f t="shared" si="761"/>
        <v>0</v>
      </c>
      <c r="AM688" s="142">
        <f t="shared" si="762"/>
        <v>0</v>
      </c>
      <c r="AN688" s="61"/>
      <c r="AO688" s="142">
        <f t="shared" si="763"/>
        <v>0</v>
      </c>
      <c r="AP688" s="142">
        <f t="shared" si="764"/>
        <v>0</v>
      </c>
      <c r="AQ688" s="61"/>
      <c r="AR688" s="142">
        <f t="shared" si="765"/>
        <v>0</v>
      </c>
      <c r="AS688" s="142">
        <f t="shared" si="766"/>
        <v>0</v>
      </c>
      <c r="AT688" s="61"/>
      <c r="AU688" s="142">
        <f t="shared" si="767"/>
        <v>0</v>
      </c>
      <c r="AV688" s="142">
        <f t="shared" si="768"/>
        <v>0</v>
      </c>
      <c r="AW688" s="61"/>
      <c r="AX688" s="142">
        <f t="shared" si="769"/>
        <v>0</v>
      </c>
      <c r="AY688" s="142">
        <f t="shared" si="770"/>
        <v>0</v>
      </c>
      <c r="AZ688" s="3"/>
      <c r="BA688" s="142">
        <f t="shared" si="771"/>
        <v>0</v>
      </c>
      <c r="BB688" s="142">
        <f t="shared" si="771"/>
        <v>0</v>
      </c>
      <c r="BF688" s="111">
        <f t="shared" si="772"/>
        <v>0</v>
      </c>
      <c r="BG688" s="111">
        <f t="shared" si="734"/>
        <v>0</v>
      </c>
      <c r="BH688" s="111">
        <f t="shared" si="735"/>
        <v>0</v>
      </c>
      <c r="BI688" s="111">
        <f t="shared" si="736"/>
        <v>0</v>
      </c>
      <c r="BJ688" s="111">
        <f t="shared" si="737"/>
        <v>0</v>
      </c>
      <c r="BK688" s="111">
        <f t="shared" si="738"/>
        <v>0</v>
      </c>
      <c r="BL688" s="111">
        <f t="shared" si="739"/>
        <v>0</v>
      </c>
      <c r="BM688" s="111">
        <f t="shared" si="740"/>
        <v>0</v>
      </c>
      <c r="BN688" s="111">
        <f t="shared" si="741"/>
        <v>0</v>
      </c>
      <c r="BO688" s="111">
        <f t="shared" si="742"/>
        <v>0</v>
      </c>
      <c r="BP688" s="111">
        <f t="shared" si="743"/>
        <v>0</v>
      </c>
      <c r="BQ688" s="111">
        <f t="shared" si="744"/>
        <v>0</v>
      </c>
      <c r="CE688" s="61"/>
      <c r="CF688" s="149"/>
      <c r="CG688" s="142">
        <f t="shared" si="773"/>
        <v>0</v>
      </c>
      <c r="CH688" s="61"/>
      <c r="CI688" s="149"/>
      <c r="CJ688" s="142">
        <f t="shared" si="774"/>
        <v>0</v>
      </c>
      <c r="CK688" s="61"/>
      <c r="CL688" s="149"/>
      <c r="CM688" s="142">
        <f t="shared" si="775"/>
        <v>0</v>
      </c>
      <c r="CN688" s="61"/>
      <c r="CO688" s="149"/>
      <c r="CP688" s="142">
        <f t="shared" si="776"/>
        <v>0</v>
      </c>
      <c r="CQ688" s="61"/>
      <c r="CR688" s="149"/>
      <c r="CS688" s="142">
        <f t="shared" si="777"/>
        <v>0</v>
      </c>
      <c r="CT688" s="61"/>
      <c r="CU688" s="149"/>
      <c r="CV688" s="142">
        <f t="shared" si="778"/>
        <v>0</v>
      </c>
      <c r="CW688" s="61"/>
      <c r="CX688" s="149"/>
      <c r="CY688" s="142">
        <f t="shared" si="779"/>
        <v>0</v>
      </c>
      <c r="CZ688" s="61"/>
      <c r="DA688" s="149"/>
      <c r="DB688" s="142">
        <f t="shared" si="780"/>
        <v>0</v>
      </c>
      <c r="DC688" s="61"/>
      <c r="DD688" s="149"/>
      <c r="DE688" s="142">
        <f t="shared" si="781"/>
        <v>0</v>
      </c>
      <c r="DF688">
        <f t="shared" si="806"/>
        <v>681</v>
      </c>
      <c r="DH688" s="142">
        <f t="shared" si="782"/>
        <v>0</v>
      </c>
      <c r="DI688" s="142">
        <f t="shared" si="783"/>
        <v>0</v>
      </c>
      <c r="DJ688" s="142">
        <f t="shared" si="784"/>
        <v>0</v>
      </c>
      <c r="DK688" s="142">
        <f t="shared" si="785"/>
        <v>0</v>
      </c>
      <c r="DL688" s="142">
        <f t="shared" si="786"/>
        <v>0</v>
      </c>
      <c r="DM688" s="142">
        <f t="shared" si="787"/>
        <v>0</v>
      </c>
      <c r="DN688" s="142">
        <f t="shared" si="788"/>
        <v>0</v>
      </c>
      <c r="DO688" s="142">
        <f t="shared" si="789"/>
        <v>0</v>
      </c>
      <c r="DP688" s="142">
        <f t="shared" si="790"/>
        <v>0</v>
      </c>
      <c r="DQ688" s="142">
        <f t="shared" si="791"/>
        <v>0</v>
      </c>
      <c r="DR688" s="142">
        <f t="shared" si="792"/>
        <v>0</v>
      </c>
      <c r="DS688" s="142">
        <f t="shared" si="793"/>
        <v>0</v>
      </c>
      <c r="DU688" s="142">
        <f t="shared" si="794"/>
        <v>0</v>
      </c>
      <c r="DV688" s="142">
        <f t="shared" si="795"/>
        <v>0</v>
      </c>
      <c r="DW688" s="142">
        <f t="shared" si="796"/>
        <v>0</v>
      </c>
      <c r="DX688" s="142">
        <f t="shared" si="797"/>
        <v>0</v>
      </c>
      <c r="DY688" s="142">
        <f t="shared" si="798"/>
        <v>0</v>
      </c>
      <c r="DZ688" s="142">
        <f t="shared" si="799"/>
        <v>0</v>
      </c>
      <c r="EA688" s="142">
        <f t="shared" si="800"/>
        <v>0</v>
      </c>
      <c r="EB688" s="142">
        <f t="shared" si="801"/>
        <v>0</v>
      </c>
      <c r="EC688" s="142">
        <f t="shared" si="802"/>
        <v>0</v>
      </c>
      <c r="ED688" s="142">
        <f t="shared" si="803"/>
        <v>0</v>
      </c>
      <c r="EE688" s="142">
        <f t="shared" si="804"/>
        <v>0</v>
      </c>
      <c r="EF688" s="142">
        <f t="shared" si="805"/>
        <v>0</v>
      </c>
    </row>
    <row r="689" spans="1:136">
      <c r="A689" s="137"/>
      <c r="B689" s="138"/>
      <c r="C689" s="138"/>
      <c r="D689" s="139"/>
      <c r="E689" s="139"/>
      <c r="F689" s="139"/>
      <c r="G689" s="140"/>
      <c r="H689" s="141">
        <f t="shared" si="745"/>
        <v>0</v>
      </c>
      <c r="I689" s="140"/>
      <c r="J689" s="141">
        <f t="shared" si="746"/>
        <v>0</v>
      </c>
      <c r="K689" s="140"/>
      <c r="L689" s="141">
        <f t="shared" si="747"/>
        <v>0</v>
      </c>
      <c r="M689" s="140"/>
      <c r="N689" s="141">
        <f t="shared" si="748"/>
        <v>0</v>
      </c>
      <c r="O689" s="141">
        <f t="shared" si="749"/>
        <v>0</v>
      </c>
      <c r="P689" s="61"/>
      <c r="Q689" s="149"/>
      <c r="R689" s="142">
        <f t="shared" si="750"/>
        <v>0</v>
      </c>
      <c r="S689" s="61"/>
      <c r="T689" s="149"/>
      <c r="U689" s="142">
        <f t="shared" si="751"/>
        <v>0</v>
      </c>
      <c r="V689" s="61"/>
      <c r="W689" s="149"/>
      <c r="X689" s="142">
        <f t="shared" si="752"/>
        <v>0</v>
      </c>
      <c r="Y689" s="61"/>
      <c r="Z689" s="142">
        <f t="shared" si="753"/>
        <v>0</v>
      </c>
      <c r="AA689" s="142">
        <f t="shared" si="754"/>
        <v>0</v>
      </c>
      <c r="AB689" s="61"/>
      <c r="AC689" s="142">
        <f t="shared" si="755"/>
        <v>0</v>
      </c>
      <c r="AD689" s="142">
        <f t="shared" si="756"/>
        <v>0</v>
      </c>
      <c r="AE689" s="61"/>
      <c r="AF689" s="142">
        <f t="shared" si="757"/>
        <v>0</v>
      </c>
      <c r="AG689" s="142">
        <f t="shared" si="758"/>
        <v>0</v>
      </c>
      <c r="AH689" s="61"/>
      <c r="AI689" s="142">
        <f t="shared" si="759"/>
        <v>0</v>
      </c>
      <c r="AJ689" s="142">
        <f t="shared" si="760"/>
        <v>0</v>
      </c>
      <c r="AK689" s="61"/>
      <c r="AL689" s="142">
        <f t="shared" si="761"/>
        <v>0</v>
      </c>
      <c r="AM689" s="142">
        <f t="shared" si="762"/>
        <v>0</v>
      </c>
      <c r="AN689" s="61"/>
      <c r="AO689" s="142">
        <f t="shared" si="763"/>
        <v>0</v>
      </c>
      <c r="AP689" s="142">
        <f t="shared" si="764"/>
        <v>0</v>
      </c>
      <c r="AQ689" s="61"/>
      <c r="AR689" s="142">
        <f t="shared" si="765"/>
        <v>0</v>
      </c>
      <c r="AS689" s="142">
        <f t="shared" si="766"/>
        <v>0</v>
      </c>
      <c r="AT689" s="61"/>
      <c r="AU689" s="142">
        <f t="shared" si="767"/>
        <v>0</v>
      </c>
      <c r="AV689" s="142">
        <f t="shared" si="768"/>
        <v>0</v>
      </c>
      <c r="AW689" s="61"/>
      <c r="AX689" s="142">
        <f t="shared" si="769"/>
        <v>0</v>
      </c>
      <c r="AY689" s="142">
        <f t="shared" si="770"/>
        <v>0</v>
      </c>
      <c r="AZ689" s="3"/>
      <c r="BA689" s="142">
        <f t="shared" si="771"/>
        <v>0</v>
      </c>
      <c r="BB689" s="142">
        <f t="shared" si="771"/>
        <v>0</v>
      </c>
      <c r="BF689" s="111">
        <f t="shared" si="772"/>
        <v>0</v>
      </c>
      <c r="BG689" s="111">
        <f t="shared" si="734"/>
        <v>0</v>
      </c>
      <c r="BH689" s="111">
        <f t="shared" si="735"/>
        <v>0</v>
      </c>
      <c r="BI689" s="111">
        <f t="shared" si="736"/>
        <v>0</v>
      </c>
      <c r="BJ689" s="111">
        <f t="shared" si="737"/>
        <v>0</v>
      </c>
      <c r="BK689" s="111">
        <f t="shared" si="738"/>
        <v>0</v>
      </c>
      <c r="BL689" s="111">
        <f t="shared" si="739"/>
        <v>0</v>
      </c>
      <c r="BM689" s="111">
        <f t="shared" si="740"/>
        <v>0</v>
      </c>
      <c r="BN689" s="111">
        <f t="shared" si="741"/>
        <v>0</v>
      </c>
      <c r="BO689" s="111">
        <f t="shared" si="742"/>
        <v>0</v>
      </c>
      <c r="BP689" s="111">
        <f t="shared" si="743"/>
        <v>0</v>
      </c>
      <c r="BQ689" s="111">
        <f t="shared" si="744"/>
        <v>0</v>
      </c>
      <c r="CE689" s="61"/>
      <c r="CF689" s="149"/>
      <c r="CG689" s="142">
        <f t="shared" si="773"/>
        <v>0</v>
      </c>
      <c r="CH689" s="61"/>
      <c r="CI689" s="149"/>
      <c r="CJ689" s="142">
        <f t="shared" si="774"/>
        <v>0</v>
      </c>
      <c r="CK689" s="61"/>
      <c r="CL689" s="149"/>
      <c r="CM689" s="142">
        <f t="shared" si="775"/>
        <v>0</v>
      </c>
      <c r="CN689" s="61"/>
      <c r="CO689" s="149"/>
      <c r="CP689" s="142">
        <f t="shared" si="776"/>
        <v>0</v>
      </c>
      <c r="CQ689" s="61"/>
      <c r="CR689" s="149"/>
      <c r="CS689" s="142">
        <f t="shared" si="777"/>
        <v>0</v>
      </c>
      <c r="CT689" s="61"/>
      <c r="CU689" s="149"/>
      <c r="CV689" s="142">
        <f t="shared" si="778"/>
        <v>0</v>
      </c>
      <c r="CW689" s="61"/>
      <c r="CX689" s="149"/>
      <c r="CY689" s="142">
        <f t="shared" si="779"/>
        <v>0</v>
      </c>
      <c r="CZ689" s="61"/>
      <c r="DA689" s="149"/>
      <c r="DB689" s="142">
        <f t="shared" si="780"/>
        <v>0</v>
      </c>
      <c r="DC689" s="61"/>
      <c r="DD689" s="149"/>
      <c r="DE689" s="142">
        <f t="shared" si="781"/>
        <v>0</v>
      </c>
      <c r="DF689">
        <f t="shared" si="806"/>
        <v>682</v>
      </c>
      <c r="DH689" s="142">
        <f t="shared" si="782"/>
        <v>0</v>
      </c>
      <c r="DI689" s="142">
        <f t="shared" si="783"/>
        <v>0</v>
      </c>
      <c r="DJ689" s="142">
        <f t="shared" si="784"/>
        <v>0</v>
      </c>
      <c r="DK689" s="142">
        <f t="shared" si="785"/>
        <v>0</v>
      </c>
      <c r="DL689" s="142">
        <f t="shared" si="786"/>
        <v>0</v>
      </c>
      <c r="DM689" s="142">
        <f t="shared" si="787"/>
        <v>0</v>
      </c>
      <c r="DN689" s="142">
        <f t="shared" si="788"/>
        <v>0</v>
      </c>
      <c r="DO689" s="142">
        <f t="shared" si="789"/>
        <v>0</v>
      </c>
      <c r="DP689" s="142">
        <f t="shared" si="790"/>
        <v>0</v>
      </c>
      <c r="DQ689" s="142">
        <f t="shared" si="791"/>
        <v>0</v>
      </c>
      <c r="DR689" s="142">
        <f t="shared" si="792"/>
        <v>0</v>
      </c>
      <c r="DS689" s="142">
        <f t="shared" si="793"/>
        <v>0</v>
      </c>
      <c r="DU689" s="142">
        <f t="shared" si="794"/>
        <v>0</v>
      </c>
      <c r="DV689" s="142">
        <f t="shared" si="795"/>
        <v>0</v>
      </c>
      <c r="DW689" s="142">
        <f t="shared" si="796"/>
        <v>0</v>
      </c>
      <c r="DX689" s="142">
        <f t="shared" si="797"/>
        <v>0</v>
      </c>
      <c r="DY689" s="142">
        <f t="shared" si="798"/>
        <v>0</v>
      </c>
      <c r="DZ689" s="142">
        <f t="shared" si="799"/>
        <v>0</v>
      </c>
      <c r="EA689" s="142">
        <f t="shared" si="800"/>
        <v>0</v>
      </c>
      <c r="EB689" s="142">
        <f t="shared" si="801"/>
        <v>0</v>
      </c>
      <c r="EC689" s="142">
        <f t="shared" si="802"/>
        <v>0</v>
      </c>
      <c r="ED689" s="142">
        <f t="shared" si="803"/>
        <v>0</v>
      </c>
      <c r="EE689" s="142">
        <f t="shared" si="804"/>
        <v>0</v>
      </c>
      <c r="EF689" s="142">
        <f t="shared" si="805"/>
        <v>0</v>
      </c>
    </row>
    <row r="690" spans="1:136">
      <c r="A690" s="137"/>
      <c r="B690" s="138"/>
      <c r="C690" s="138"/>
      <c r="D690" s="139"/>
      <c r="E690" s="139"/>
      <c r="F690" s="139"/>
      <c r="G690" s="140"/>
      <c r="H690" s="141">
        <f t="shared" si="745"/>
        <v>0</v>
      </c>
      <c r="I690" s="140"/>
      <c r="J690" s="141">
        <f t="shared" si="746"/>
        <v>0</v>
      </c>
      <c r="K690" s="140"/>
      <c r="L690" s="141">
        <f t="shared" si="747"/>
        <v>0</v>
      </c>
      <c r="M690" s="140"/>
      <c r="N690" s="141">
        <f t="shared" si="748"/>
        <v>0</v>
      </c>
      <c r="O690" s="141">
        <f t="shared" si="749"/>
        <v>0</v>
      </c>
      <c r="P690" s="61"/>
      <c r="Q690" s="149"/>
      <c r="R690" s="142">
        <f t="shared" si="750"/>
        <v>0</v>
      </c>
      <c r="S690" s="61"/>
      <c r="T690" s="149"/>
      <c r="U690" s="142">
        <f t="shared" si="751"/>
        <v>0</v>
      </c>
      <c r="V690" s="61"/>
      <c r="W690" s="149"/>
      <c r="X690" s="142">
        <f t="shared" si="752"/>
        <v>0</v>
      </c>
      <c r="Y690" s="61"/>
      <c r="Z690" s="142">
        <f t="shared" si="753"/>
        <v>0</v>
      </c>
      <c r="AA690" s="142">
        <f t="shared" si="754"/>
        <v>0</v>
      </c>
      <c r="AB690" s="61"/>
      <c r="AC690" s="142">
        <f t="shared" si="755"/>
        <v>0</v>
      </c>
      <c r="AD690" s="142">
        <f t="shared" si="756"/>
        <v>0</v>
      </c>
      <c r="AE690" s="61"/>
      <c r="AF690" s="142">
        <f t="shared" si="757"/>
        <v>0</v>
      </c>
      <c r="AG690" s="142">
        <f t="shared" si="758"/>
        <v>0</v>
      </c>
      <c r="AH690" s="61"/>
      <c r="AI690" s="142">
        <f t="shared" si="759"/>
        <v>0</v>
      </c>
      <c r="AJ690" s="142">
        <f t="shared" si="760"/>
        <v>0</v>
      </c>
      <c r="AK690" s="61"/>
      <c r="AL690" s="142">
        <f t="shared" si="761"/>
        <v>0</v>
      </c>
      <c r="AM690" s="142">
        <f t="shared" si="762"/>
        <v>0</v>
      </c>
      <c r="AN690" s="61"/>
      <c r="AO690" s="142">
        <f t="shared" si="763"/>
        <v>0</v>
      </c>
      <c r="AP690" s="142">
        <f t="shared" si="764"/>
        <v>0</v>
      </c>
      <c r="AQ690" s="61"/>
      <c r="AR690" s="142">
        <f t="shared" si="765"/>
        <v>0</v>
      </c>
      <c r="AS690" s="142">
        <f t="shared" si="766"/>
        <v>0</v>
      </c>
      <c r="AT690" s="61"/>
      <c r="AU690" s="142">
        <f t="shared" si="767"/>
        <v>0</v>
      </c>
      <c r="AV690" s="142">
        <f t="shared" si="768"/>
        <v>0</v>
      </c>
      <c r="AW690" s="61"/>
      <c r="AX690" s="142">
        <f t="shared" si="769"/>
        <v>0</v>
      </c>
      <c r="AY690" s="142">
        <f t="shared" si="770"/>
        <v>0</v>
      </c>
      <c r="AZ690" s="3"/>
      <c r="BA690" s="142">
        <f t="shared" si="771"/>
        <v>0</v>
      </c>
      <c r="BB690" s="142">
        <f t="shared" si="771"/>
        <v>0</v>
      </c>
      <c r="BF690" s="111">
        <f t="shared" si="772"/>
        <v>0</v>
      </c>
      <c r="BG690" s="111">
        <f t="shared" si="734"/>
        <v>0</v>
      </c>
      <c r="BH690" s="111">
        <f t="shared" si="735"/>
        <v>0</v>
      </c>
      <c r="BI690" s="111">
        <f t="shared" si="736"/>
        <v>0</v>
      </c>
      <c r="BJ690" s="111">
        <f t="shared" si="737"/>
        <v>0</v>
      </c>
      <c r="BK690" s="111">
        <f t="shared" si="738"/>
        <v>0</v>
      </c>
      <c r="BL690" s="111">
        <f t="shared" si="739"/>
        <v>0</v>
      </c>
      <c r="BM690" s="111">
        <f t="shared" si="740"/>
        <v>0</v>
      </c>
      <c r="BN690" s="111">
        <f t="shared" si="741"/>
        <v>0</v>
      </c>
      <c r="BO690" s="111">
        <f t="shared" si="742"/>
        <v>0</v>
      </c>
      <c r="BP690" s="111">
        <f t="shared" si="743"/>
        <v>0</v>
      </c>
      <c r="BQ690" s="111">
        <f t="shared" si="744"/>
        <v>0</v>
      </c>
      <c r="CE690" s="61"/>
      <c r="CF690" s="149"/>
      <c r="CG690" s="142">
        <f t="shared" si="773"/>
        <v>0</v>
      </c>
      <c r="CH690" s="61"/>
      <c r="CI690" s="149"/>
      <c r="CJ690" s="142">
        <f t="shared" si="774"/>
        <v>0</v>
      </c>
      <c r="CK690" s="61"/>
      <c r="CL690" s="149"/>
      <c r="CM690" s="142">
        <f t="shared" si="775"/>
        <v>0</v>
      </c>
      <c r="CN690" s="61"/>
      <c r="CO690" s="149"/>
      <c r="CP690" s="142">
        <f t="shared" si="776"/>
        <v>0</v>
      </c>
      <c r="CQ690" s="61"/>
      <c r="CR690" s="149"/>
      <c r="CS690" s="142">
        <f t="shared" si="777"/>
        <v>0</v>
      </c>
      <c r="CT690" s="61"/>
      <c r="CU690" s="149"/>
      <c r="CV690" s="142">
        <f t="shared" si="778"/>
        <v>0</v>
      </c>
      <c r="CW690" s="61"/>
      <c r="CX690" s="149"/>
      <c r="CY690" s="142">
        <f t="shared" si="779"/>
        <v>0</v>
      </c>
      <c r="CZ690" s="61"/>
      <c r="DA690" s="149"/>
      <c r="DB690" s="142">
        <f t="shared" si="780"/>
        <v>0</v>
      </c>
      <c r="DC690" s="61"/>
      <c r="DD690" s="149"/>
      <c r="DE690" s="142">
        <f t="shared" si="781"/>
        <v>0</v>
      </c>
      <c r="DF690">
        <f t="shared" si="806"/>
        <v>683</v>
      </c>
      <c r="DH690" s="142">
        <f t="shared" si="782"/>
        <v>0</v>
      </c>
      <c r="DI690" s="142">
        <f t="shared" si="783"/>
        <v>0</v>
      </c>
      <c r="DJ690" s="142">
        <f t="shared" si="784"/>
        <v>0</v>
      </c>
      <c r="DK690" s="142">
        <f t="shared" si="785"/>
        <v>0</v>
      </c>
      <c r="DL690" s="142">
        <f t="shared" si="786"/>
        <v>0</v>
      </c>
      <c r="DM690" s="142">
        <f t="shared" si="787"/>
        <v>0</v>
      </c>
      <c r="DN690" s="142">
        <f t="shared" si="788"/>
        <v>0</v>
      </c>
      <c r="DO690" s="142">
        <f t="shared" si="789"/>
        <v>0</v>
      </c>
      <c r="DP690" s="142">
        <f t="shared" si="790"/>
        <v>0</v>
      </c>
      <c r="DQ690" s="142">
        <f t="shared" si="791"/>
        <v>0</v>
      </c>
      <c r="DR690" s="142">
        <f t="shared" si="792"/>
        <v>0</v>
      </c>
      <c r="DS690" s="142">
        <f t="shared" si="793"/>
        <v>0</v>
      </c>
      <c r="DU690" s="142">
        <f t="shared" si="794"/>
        <v>0</v>
      </c>
      <c r="DV690" s="142">
        <f t="shared" si="795"/>
        <v>0</v>
      </c>
      <c r="DW690" s="142">
        <f t="shared" si="796"/>
        <v>0</v>
      </c>
      <c r="DX690" s="142">
        <f t="shared" si="797"/>
        <v>0</v>
      </c>
      <c r="DY690" s="142">
        <f t="shared" si="798"/>
        <v>0</v>
      </c>
      <c r="DZ690" s="142">
        <f t="shared" si="799"/>
        <v>0</v>
      </c>
      <c r="EA690" s="142">
        <f t="shared" si="800"/>
        <v>0</v>
      </c>
      <c r="EB690" s="142">
        <f t="shared" si="801"/>
        <v>0</v>
      </c>
      <c r="EC690" s="142">
        <f t="shared" si="802"/>
        <v>0</v>
      </c>
      <c r="ED690" s="142">
        <f t="shared" si="803"/>
        <v>0</v>
      </c>
      <c r="EE690" s="142">
        <f t="shared" si="804"/>
        <v>0</v>
      </c>
      <c r="EF690" s="142">
        <f t="shared" si="805"/>
        <v>0</v>
      </c>
    </row>
    <row r="691" spans="1:136">
      <c r="A691" s="137"/>
      <c r="B691" s="138"/>
      <c r="C691" s="138"/>
      <c r="D691" s="139"/>
      <c r="E691" s="139"/>
      <c r="F691" s="139"/>
      <c r="G691" s="140"/>
      <c r="H691" s="141">
        <f t="shared" si="745"/>
        <v>0</v>
      </c>
      <c r="I691" s="140"/>
      <c r="J691" s="141">
        <f t="shared" si="746"/>
        <v>0</v>
      </c>
      <c r="K691" s="140"/>
      <c r="L691" s="141">
        <f t="shared" si="747"/>
        <v>0</v>
      </c>
      <c r="M691" s="140"/>
      <c r="N691" s="141">
        <f t="shared" si="748"/>
        <v>0</v>
      </c>
      <c r="O691" s="141">
        <f t="shared" si="749"/>
        <v>0</v>
      </c>
      <c r="P691" s="61"/>
      <c r="Q691" s="149"/>
      <c r="R691" s="142">
        <f t="shared" si="750"/>
        <v>0</v>
      </c>
      <c r="S691" s="61"/>
      <c r="T691" s="149"/>
      <c r="U691" s="142">
        <f t="shared" si="751"/>
        <v>0</v>
      </c>
      <c r="V691" s="61"/>
      <c r="W691" s="149"/>
      <c r="X691" s="142">
        <f t="shared" si="752"/>
        <v>0</v>
      </c>
      <c r="Y691" s="61"/>
      <c r="Z691" s="142">
        <f t="shared" si="753"/>
        <v>0</v>
      </c>
      <c r="AA691" s="142">
        <f t="shared" si="754"/>
        <v>0</v>
      </c>
      <c r="AB691" s="61"/>
      <c r="AC691" s="142">
        <f t="shared" si="755"/>
        <v>0</v>
      </c>
      <c r="AD691" s="142">
        <f t="shared" si="756"/>
        <v>0</v>
      </c>
      <c r="AE691" s="61"/>
      <c r="AF691" s="142">
        <f t="shared" si="757"/>
        <v>0</v>
      </c>
      <c r="AG691" s="142">
        <f t="shared" si="758"/>
        <v>0</v>
      </c>
      <c r="AH691" s="61"/>
      <c r="AI691" s="142">
        <f t="shared" si="759"/>
        <v>0</v>
      </c>
      <c r="AJ691" s="142">
        <f t="shared" si="760"/>
        <v>0</v>
      </c>
      <c r="AK691" s="61"/>
      <c r="AL691" s="142">
        <f t="shared" si="761"/>
        <v>0</v>
      </c>
      <c r="AM691" s="142">
        <f t="shared" si="762"/>
        <v>0</v>
      </c>
      <c r="AN691" s="61"/>
      <c r="AO691" s="142">
        <f t="shared" si="763"/>
        <v>0</v>
      </c>
      <c r="AP691" s="142">
        <f t="shared" si="764"/>
        <v>0</v>
      </c>
      <c r="AQ691" s="61"/>
      <c r="AR691" s="142">
        <f t="shared" si="765"/>
        <v>0</v>
      </c>
      <c r="AS691" s="142">
        <f t="shared" si="766"/>
        <v>0</v>
      </c>
      <c r="AT691" s="61"/>
      <c r="AU691" s="142">
        <f t="shared" si="767"/>
        <v>0</v>
      </c>
      <c r="AV691" s="142">
        <f t="shared" si="768"/>
        <v>0</v>
      </c>
      <c r="AW691" s="61"/>
      <c r="AX691" s="142">
        <f t="shared" si="769"/>
        <v>0</v>
      </c>
      <c r="AY691" s="142">
        <f t="shared" si="770"/>
        <v>0</v>
      </c>
      <c r="AZ691" s="3"/>
      <c r="BA691" s="142">
        <f t="shared" si="771"/>
        <v>0</v>
      </c>
      <c r="BB691" s="142">
        <f t="shared" si="771"/>
        <v>0</v>
      </c>
      <c r="BF691" s="111">
        <f t="shared" si="772"/>
        <v>0</v>
      </c>
      <c r="BG691" s="111">
        <f t="shared" si="734"/>
        <v>0</v>
      </c>
      <c r="BH691" s="111">
        <f t="shared" si="735"/>
        <v>0</v>
      </c>
      <c r="BI691" s="111">
        <f t="shared" si="736"/>
        <v>0</v>
      </c>
      <c r="BJ691" s="111">
        <f t="shared" si="737"/>
        <v>0</v>
      </c>
      <c r="BK691" s="111">
        <f t="shared" si="738"/>
        <v>0</v>
      </c>
      <c r="BL691" s="111">
        <f t="shared" si="739"/>
        <v>0</v>
      </c>
      <c r="BM691" s="111">
        <f t="shared" si="740"/>
        <v>0</v>
      </c>
      <c r="BN691" s="111">
        <f t="shared" si="741"/>
        <v>0</v>
      </c>
      <c r="BO691" s="111">
        <f t="shared" si="742"/>
        <v>0</v>
      </c>
      <c r="BP691" s="111">
        <f t="shared" si="743"/>
        <v>0</v>
      </c>
      <c r="BQ691" s="111">
        <f t="shared" si="744"/>
        <v>0</v>
      </c>
      <c r="CE691" s="61"/>
      <c r="CF691" s="149"/>
      <c r="CG691" s="142">
        <f t="shared" si="773"/>
        <v>0</v>
      </c>
      <c r="CH691" s="61"/>
      <c r="CI691" s="149"/>
      <c r="CJ691" s="142">
        <f t="shared" si="774"/>
        <v>0</v>
      </c>
      <c r="CK691" s="61"/>
      <c r="CL691" s="149"/>
      <c r="CM691" s="142">
        <f t="shared" si="775"/>
        <v>0</v>
      </c>
      <c r="CN691" s="61"/>
      <c r="CO691" s="149"/>
      <c r="CP691" s="142">
        <f t="shared" si="776"/>
        <v>0</v>
      </c>
      <c r="CQ691" s="61"/>
      <c r="CR691" s="149"/>
      <c r="CS691" s="142">
        <f t="shared" si="777"/>
        <v>0</v>
      </c>
      <c r="CT691" s="61"/>
      <c r="CU691" s="149"/>
      <c r="CV691" s="142">
        <f t="shared" si="778"/>
        <v>0</v>
      </c>
      <c r="CW691" s="61"/>
      <c r="CX691" s="149"/>
      <c r="CY691" s="142">
        <f t="shared" si="779"/>
        <v>0</v>
      </c>
      <c r="CZ691" s="61"/>
      <c r="DA691" s="149"/>
      <c r="DB691" s="142">
        <f t="shared" si="780"/>
        <v>0</v>
      </c>
      <c r="DC691" s="61"/>
      <c r="DD691" s="149"/>
      <c r="DE691" s="142">
        <f t="shared" si="781"/>
        <v>0</v>
      </c>
      <c r="DF691">
        <f t="shared" si="806"/>
        <v>684</v>
      </c>
      <c r="DH691" s="142">
        <f t="shared" si="782"/>
        <v>0</v>
      </c>
      <c r="DI691" s="142">
        <f t="shared" si="783"/>
        <v>0</v>
      </c>
      <c r="DJ691" s="142">
        <f t="shared" si="784"/>
        <v>0</v>
      </c>
      <c r="DK691" s="142">
        <f t="shared" si="785"/>
        <v>0</v>
      </c>
      <c r="DL691" s="142">
        <f t="shared" si="786"/>
        <v>0</v>
      </c>
      <c r="DM691" s="142">
        <f t="shared" si="787"/>
        <v>0</v>
      </c>
      <c r="DN691" s="142">
        <f t="shared" si="788"/>
        <v>0</v>
      </c>
      <c r="DO691" s="142">
        <f t="shared" si="789"/>
        <v>0</v>
      </c>
      <c r="DP691" s="142">
        <f t="shared" si="790"/>
        <v>0</v>
      </c>
      <c r="DQ691" s="142">
        <f t="shared" si="791"/>
        <v>0</v>
      </c>
      <c r="DR691" s="142">
        <f t="shared" si="792"/>
        <v>0</v>
      </c>
      <c r="DS691" s="142">
        <f t="shared" si="793"/>
        <v>0</v>
      </c>
      <c r="DU691" s="142">
        <f t="shared" si="794"/>
        <v>0</v>
      </c>
      <c r="DV691" s="142">
        <f t="shared" si="795"/>
        <v>0</v>
      </c>
      <c r="DW691" s="142">
        <f t="shared" si="796"/>
        <v>0</v>
      </c>
      <c r="DX691" s="142">
        <f t="shared" si="797"/>
        <v>0</v>
      </c>
      <c r="DY691" s="142">
        <f t="shared" si="798"/>
        <v>0</v>
      </c>
      <c r="DZ691" s="142">
        <f t="shared" si="799"/>
        <v>0</v>
      </c>
      <c r="EA691" s="142">
        <f t="shared" si="800"/>
        <v>0</v>
      </c>
      <c r="EB691" s="142">
        <f t="shared" si="801"/>
        <v>0</v>
      </c>
      <c r="EC691" s="142">
        <f t="shared" si="802"/>
        <v>0</v>
      </c>
      <c r="ED691" s="142">
        <f t="shared" si="803"/>
        <v>0</v>
      </c>
      <c r="EE691" s="142">
        <f t="shared" si="804"/>
        <v>0</v>
      </c>
      <c r="EF691" s="142">
        <f t="shared" si="805"/>
        <v>0</v>
      </c>
    </row>
    <row r="692" spans="1:136">
      <c r="A692" s="137"/>
      <c r="B692" s="138"/>
      <c r="C692" s="138"/>
      <c r="D692" s="139"/>
      <c r="E692" s="139"/>
      <c r="F692" s="139"/>
      <c r="G692" s="140"/>
      <c r="H692" s="141">
        <f t="shared" si="745"/>
        <v>0</v>
      </c>
      <c r="I692" s="140"/>
      <c r="J692" s="141">
        <f t="shared" si="746"/>
        <v>0</v>
      </c>
      <c r="K692" s="140"/>
      <c r="L692" s="141">
        <f t="shared" si="747"/>
        <v>0</v>
      </c>
      <c r="M692" s="140"/>
      <c r="N692" s="141">
        <f t="shared" si="748"/>
        <v>0</v>
      </c>
      <c r="O692" s="141">
        <f t="shared" si="749"/>
        <v>0</v>
      </c>
      <c r="P692" s="61"/>
      <c r="Q692" s="149"/>
      <c r="R692" s="142">
        <f t="shared" si="750"/>
        <v>0</v>
      </c>
      <c r="S692" s="61"/>
      <c r="T692" s="149"/>
      <c r="U692" s="142">
        <f t="shared" si="751"/>
        <v>0</v>
      </c>
      <c r="V692" s="61"/>
      <c r="W692" s="149"/>
      <c r="X692" s="142">
        <f t="shared" si="752"/>
        <v>0</v>
      </c>
      <c r="Y692" s="61"/>
      <c r="Z692" s="142">
        <f t="shared" si="753"/>
        <v>0</v>
      </c>
      <c r="AA692" s="142">
        <f t="shared" si="754"/>
        <v>0</v>
      </c>
      <c r="AB692" s="61"/>
      <c r="AC692" s="142">
        <f t="shared" si="755"/>
        <v>0</v>
      </c>
      <c r="AD692" s="142">
        <f t="shared" si="756"/>
        <v>0</v>
      </c>
      <c r="AE692" s="61"/>
      <c r="AF692" s="142">
        <f t="shared" si="757"/>
        <v>0</v>
      </c>
      <c r="AG692" s="142">
        <f t="shared" si="758"/>
        <v>0</v>
      </c>
      <c r="AH692" s="61"/>
      <c r="AI692" s="142">
        <f t="shared" si="759"/>
        <v>0</v>
      </c>
      <c r="AJ692" s="142">
        <f t="shared" si="760"/>
        <v>0</v>
      </c>
      <c r="AK692" s="61"/>
      <c r="AL692" s="142">
        <f t="shared" si="761"/>
        <v>0</v>
      </c>
      <c r="AM692" s="142">
        <f t="shared" si="762"/>
        <v>0</v>
      </c>
      <c r="AN692" s="61"/>
      <c r="AO692" s="142">
        <f t="shared" si="763"/>
        <v>0</v>
      </c>
      <c r="AP692" s="142">
        <f t="shared" si="764"/>
        <v>0</v>
      </c>
      <c r="AQ692" s="61"/>
      <c r="AR692" s="142">
        <f t="shared" si="765"/>
        <v>0</v>
      </c>
      <c r="AS692" s="142">
        <f t="shared" si="766"/>
        <v>0</v>
      </c>
      <c r="AT692" s="61"/>
      <c r="AU692" s="142">
        <f t="shared" si="767"/>
        <v>0</v>
      </c>
      <c r="AV692" s="142">
        <f t="shared" si="768"/>
        <v>0</v>
      </c>
      <c r="AW692" s="61"/>
      <c r="AX692" s="142">
        <f t="shared" si="769"/>
        <v>0</v>
      </c>
      <c r="AY692" s="142">
        <f t="shared" si="770"/>
        <v>0</v>
      </c>
      <c r="AZ692" s="3"/>
      <c r="BA692" s="142">
        <f t="shared" si="771"/>
        <v>0</v>
      </c>
      <c r="BB692" s="142">
        <f t="shared" si="771"/>
        <v>0</v>
      </c>
      <c r="BF692" s="111">
        <f t="shared" si="772"/>
        <v>0</v>
      </c>
      <c r="BG692" s="111">
        <f t="shared" si="734"/>
        <v>0</v>
      </c>
      <c r="BH692" s="111">
        <f t="shared" si="735"/>
        <v>0</v>
      </c>
      <c r="BI692" s="111">
        <f t="shared" si="736"/>
        <v>0</v>
      </c>
      <c r="BJ692" s="111">
        <f t="shared" si="737"/>
        <v>0</v>
      </c>
      <c r="BK692" s="111">
        <f t="shared" si="738"/>
        <v>0</v>
      </c>
      <c r="BL692" s="111">
        <f t="shared" si="739"/>
        <v>0</v>
      </c>
      <c r="BM692" s="111">
        <f t="shared" si="740"/>
        <v>0</v>
      </c>
      <c r="BN692" s="111">
        <f t="shared" si="741"/>
        <v>0</v>
      </c>
      <c r="BO692" s="111">
        <f t="shared" si="742"/>
        <v>0</v>
      </c>
      <c r="BP692" s="111">
        <f t="shared" si="743"/>
        <v>0</v>
      </c>
      <c r="BQ692" s="111">
        <f t="shared" si="744"/>
        <v>0</v>
      </c>
      <c r="CE692" s="61"/>
      <c r="CF692" s="149"/>
      <c r="CG692" s="142">
        <f t="shared" si="773"/>
        <v>0</v>
      </c>
      <c r="CH692" s="61"/>
      <c r="CI692" s="149"/>
      <c r="CJ692" s="142">
        <f t="shared" si="774"/>
        <v>0</v>
      </c>
      <c r="CK692" s="61"/>
      <c r="CL692" s="149"/>
      <c r="CM692" s="142">
        <f t="shared" si="775"/>
        <v>0</v>
      </c>
      <c r="CN692" s="61"/>
      <c r="CO692" s="149"/>
      <c r="CP692" s="142">
        <f t="shared" si="776"/>
        <v>0</v>
      </c>
      <c r="CQ692" s="61"/>
      <c r="CR692" s="149"/>
      <c r="CS692" s="142">
        <f t="shared" si="777"/>
        <v>0</v>
      </c>
      <c r="CT692" s="61"/>
      <c r="CU692" s="149"/>
      <c r="CV692" s="142">
        <f t="shared" si="778"/>
        <v>0</v>
      </c>
      <c r="CW692" s="61"/>
      <c r="CX692" s="149"/>
      <c r="CY692" s="142">
        <f t="shared" si="779"/>
        <v>0</v>
      </c>
      <c r="CZ692" s="61"/>
      <c r="DA692" s="149"/>
      <c r="DB692" s="142">
        <f t="shared" si="780"/>
        <v>0</v>
      </c>
      <c r="DC692" s="61"/>
      <c r="DD692" s="149"/>
      <c r="DE692" s="142">
        <f t="shared" si="781"/>
        <v>0</v>
      </c>
      <c r="DF692">
        <f t="shared" si="806"/>
        <v>685</v>
      </c>
      <c r="DH692" s="142">
        <f t="shared" si="782"/>
        <v>0</v>
      </c>
      <c r="DI692" s="142">
        <f t="shared" si="783"/>
        <v>0</v>
      </c>
      <c r="DJ692" s="142">
        <f t="shared" si="784"/>
        <v>0</v>
      </c>
      <c r="DK692" s="142">
        <f t="shared" si="785"/>
        <v>0</v>
      </c>
      <c r="DL692" s="142">
        <f t="shared" si="786"/>
        <v>0</v>
      </c>
      <c r="DM692" s="142">
        <f t="shared" si="787"/>
        <v>0</v>
      </c>
      <c r="DN692" s="142">
        <f t="shared" si="788"/>
        <v>0</v>
      </c>
      <c r="DO692" s="142">
        <f t="shared" si="789"/>
        <v>0</v>
      </c>
      <c r="DP692" s="142">
        <f t="shared" si="790"/>
        <v>0</v>
      </c>
      <c r="DQ692" s="142">
        <f t="shared" si="791"/>
        <v>0</v>
      </c>
      <c r="DR692" s="142">
        <f t="shared" si="792"/>
        <v>0</v>
      </c>
      <c r="DS692" s="142">
        <f t="shared" si="793"/>
        <v>0</v>
      </c>
      <c r="DU692" s="142">
        <f t="shared" si="794"/>
        <v>0</v>
      </c>
      <c r="DV692" s="142">
        <f t="shared" si="795"/>
        <v>0</v>
      </c>
      <c r="DW692" s="142">
        <f t="shared" si="796"/>
        <v>0</v>
      </c>
      <c r="DX692" s="142">
        <f t="shared" si="797"/>
        <v>0</v>
      </c>
      <c r="DY692" s="142">
        <f t="shared" si="798"/>
        <v>0</v>
      </c>
      <c r="DZ692" s="142">
        <f t="shared" si="799"/>
        <v>0</v>
      </c>
      <c r="EA692" s="142">
        <f t="shared" si="800"/>
        <v>0</v>
      </c>
      <c r="EB692" s="142">
        <f t="shared" si="801"/>
        <v>0</v>
      </c>
      <c r="EC692" s="142">
        <f t="shared" si="802"/>
        <v>0</v>
      </c>
      <c r="ED692" s="142">
        <f t="shared" si="803"/>
        <v>0</v>
      </c>
      <c r="EE692" s="142">
        <f t="shared" si="804"/>
        <v>0</v>
      </c>
      <c r="EF692" s="142">
        <f t="shared" si="805"/>
        <v>0</v>
      </c>
    </row>
    <row r="693" spans="1:136">
      <c r="A693" s="137"/>
      <c r="B693" s="138"/>
      <c r="C693" s="138"/>
      <c r="D693" s="139"/>
      <c r="E693" s="139"/>
      <c r="F693" s="139"/>
      <c r="G693" s="140"/>
      <c r="H693" s="141">
        <f t="shared" si="745"/>
        <v>0</v>
      </c>
      <c r="I693" s="140"/>
      <c r="J693" s="141">
        <f t="shared" si="746"/>
        <v>0</v>
      </c>
      <c r="K693" s="140"/>
      <c r="L693" s="141">
        <f t="shared" si="747"/>
        <v>0</v>
      </c>
      <c r="M693" s="140"/>
      <c r="N693" s="141">
        <f t="shared" si="748"/>
        <v>0</v>
      </c>
      <c r="O693" s="141">
        <f t="shared" si="749"/>
        <v>0</v>
      </c>
      <c r="P693" s="61"/>
      <c r="Q693" s="149"/>
      <c r="R693" s="142">
        <f t="shared" si="750"/>
        <v>0</v>
      </c>
      <c r="S693" s="61"/>
      <c r="T693" s="149"/>
      <c r="U693" s="142">
        <f t="shared" si="751"/>
        <v>0</v>
      </c>
      <c r="V693" s="61"/>
      <c r="W693" s="149"/>
      <c r="X693" s="142">
        <f t="shared" si="752"/>
        <v>0</v>
      </c>
      <c r="Y693" s="61"/>
      <c r="Z693" s="142">
        <f t="shared" si="753"/>
        <v>0</v>
      </c>
      <c r="AA693" s="142">
        <f t="shared" si="754"/>
        <v>0</v>
      </c>
      <c r="AB693" s="61"/>
      <c r="AC693" s="142">
        <f t="shared" si="755"/>
        <v>0</v>
      </c>
      <c r="AD693" s="142">
        <f t="shared" si="756"/>
        <v>0</v>
      </c>
      <c r="AE693" s="61"/>
      <c r="AF693" s="142">
        <f t="shared" si="757"/>
        <v>0</v>
      </c>
      <c r="AG693" s="142">
        <f t="shared" si="758"/>
        <v>0</v>
      </c>
      <c r="AH693" s="61"/>
      <c r="AI693" s="142">
        <f t="shared" si="759"/>
        <v>0</v>
      </c>
      <c r="AJ693" s="142">
        <f t="shared" si="760"/>
        <v>0</v>
      </c>
      <c r="AK693" s="61"/>
      <c r="AL693" s="142">
        <f t="shared" si="761"/>
        <v>0</v>
      </c>
      <c r="AM693" s="142">
        <f t="shared" si="762"/>
        <v>0</v>
      </c>
      <c r="AN693" s="61"/>
      <c r="AO693" s="142">
        <f t="shared" si="763"/>
        <v>0</v>
      </c>
      <c r="AP693" s="142">
        <f t="shared" si="764"/>
        <v>0</v>
      </c>
      <c r="AQ693" s="61"/>
      <c r="AR693" s="142">
        <f t="shared" si="765"/>
        <v>0</v>
      </c>
      <c r="AS693" s="142">
        <f t="shared" si="766"/>
        <v>0</v>
      </c>
      <c r="AT693" s="61"/>
      <c r="AU693" s="142">
        <f t="shared" si="767"/>
        <v>0</v>
      </c>
      <c r="AV693" s="142">
        <f t="shared" si="768"/>
        <v>0</v>
      </c>
      <c r="AW693" s="61"/>
      <c r="AX693" s="142">
        <f t="shared" si="769"/>
        <v>0</v>
      </c>
      <c r="AY693" s="142">
        <f t="shared" si="770"/>
        <v>0</v>
      </c>
      <c r="AZ693" s="3"/>
      <c r="BA693" s="142">
        <f t="shared" si="771"/>
        <v>0</v>
      </c>
      <c r="BB693" s="142">
        <f t="shared" si="771"/>
        <v>0</v>
      </c>
      <c r="BF693" s="111">
        <f t="shared" si="772"/>
        <v>0</v>
      </c>
      <c r="BG693" s="111">
        <f t="shared" si="734"/>
        <v>0</v>
      </c>
      <c r="BH693" s="111">
        <f t="shared" si="735"/>
        <v>0</v>
      </c>
      <c r="BI693" s="111">
        <f t="shared" si="736"/>
        <v>0</v>
      </c>
      <c r="BJ693" s="111">
        <f t="shared" si="737"/>
        <v>0</v>
      </c>
      <c r="BK693" s="111">
        <f t="shared" si="738"/>
        <v>0</v>
      </c>
      <c r="BL693" s="111">
        <f t="shared" si="739"/>
        <v>0</v>
      </c>
      <c r="BM693" s="111">
        <f t="shared" si="740"/>
        <v>0</v>
      </c>
      <c r="BN693" s="111">
        <f t="shared" si="741"/>
        <v>0</v>
      </c>
      <c r="BO693" s="111">
        <f t="shared" si="742"/>
        <v>0</v>
      </c>
      <c r="BP693" s="111">
        <f t="shared" si="743"/>
        <v>0</v>
      </c>
      <c r="BQ693" s="111">
        <f t="shared" si="744"/>
        <v>0</v>
      </c>
      <c r="CE693" s="61"/>
      <c r="CF693" s="149"/>
      <c r="CG693" s="142">
        <f t="shared" si="773"/>
        <v>0</v>
      </c>
      <c r="CH693" s="61"/>
      <c r="CI693" s="149"/>
      <c r="CJ693" s="142">
        <f t="shared" si="774"/>
        <v>0</v>
      </c>
      <c r="CK693" s="61"/>
      <c r="CL693" s="149"/>
      <c r="CM693" s="142">
        <f t="shared" si="775"/>
        <v>0</v>
      </c>
      <c r="CN693" s="61"/>
      <c r="CO693" s="149"/>
      <c r="CP693" s="142">
        <f t="shared" si="776"/>
        <v>0</v>
      </c>
      <c r="CQ693" s="61"/>
      <c r="CR693" s="149"/>
      <c r="CS693" s="142">
        <f t="shared" si="777"/>
        <v>0</v>
      </c>
      <c r="CT693" s="61"/>
      <c r="CU693" s="149"/>
      <c r="CV693" s="142">
        <f t="shared" si="778"/>
        <v>0</v>
      </c>
      <c r="CW693" s="61"/>
      <c r="CX693" s="149"/>
      <c r="CY693" s="142">
        <f t="shared" si="779"/>
        <v>0</v>
      </c>
      <c r="CZ693" s="61"/>
      <c r="DA693" s="149"/>
      <c r="DB693" s="142">
        <f t="shared" si="780"/>
        <v>0</v>
      </c>
      <c r="DC693" s="61"/>
      <c r="DD693" s="149"/>
      <c r="DE693" s="142">
        <f t="shared" si="781"/>
        <v>0</v>
      </c>
      <c r="DF693">
        <f t="shared" si="806"/>
        <v>686</v>
      </c>
      <c r="DH693" s="142">
        <f t="shared" si="782"/>
        <v>0</v>
      </c>
      <c r="DI693" s="142">
        <f t="shared" si="783"/>
        <v>0</v>
      </c>
      <c r="DJ693" s="142">
        <f t="shared" si="784"/>
        <v>0</v>
      </c>
      <c r="DK693" s="142">
        <f t="shared" si="785"/>
        <v>0</v>
      </c>
      <c r="DL693" s="142">
        <f t="shared" si="786"/>
        <v>0</v>
      </c>
      <c r="DM693" s="142">
        <f t="shared" si="787"/>
        <v>0</v>
      </c>
      <c r="DN693" s="142">
        <f t="shared" si="788"/>
        <v>0</v>
      </c>
      <c r="DO693" s="142">
        <f t="shared" si="789"/>
        <v>0</v>
      </c>
      <c r="DP693" s="142">
        <f t="shared" si="790"/>
        <v>0</v>
      </c>
      <c r="DQ693" s="142">
        <f t="shared" si="791"/>
        <v>0</v>
      </c>
      <c r="DR693" s="142">
        <f t="shared" si="792"/>
        <v>0</v>
      </c>
      <c r="DS693" s="142">
        <f t="shared" si="793"/>
        <v>0</v>
      </c>
      <c r="DU693" s="142">
        <f t="shared" si="794"/>
        <v>0</v>
      </c>
      <c r="DV693" s="142">
        <f t="shared" si="795"/>
        <v>0</v>
      </c>
      <c r="DW693" s="142">
        <f t="shared" si="796"/>
        <v>0</v>
      </c>
      <c r="DX693" s="142">
        <f t="shared" si="797"/>
        <v>0</v>
      </c>
      <c r="DY693" s="142">
        <f t="shared" si="798"/>
        <v>0</v>
      </c>
      <c r="DZ693" s="142">
        <f t="shared" si="799"/>
        <v>0</v>
      </c>
      <c r="EA693" s="142">
        <f t="shared" si="800"/>
        <v>0</v>
      </c>
      <c r="EB693" s="142">
        <f t="shared" si="801"/>
        <v>0</v>
      </c>
      <c r="EC693" s="142">
        <f t="shared" si="802"/>
        <v>0</v>
      </c>
      <c r="ED693" s="142">
        <f t="shared" si="803"/>
        <v>0</v>
      </c>
      <c r="EE693" s="142">
        <f t="shared" si="804"/>
        <v>0</v>
      </c>
      <c r="EF693" s="142">
        <f t="shared" si="805"/>
        <v>0</v>
      </c>
    </row>
    <row r="694" spans="1:136">
      <c r="A694" s="137"/>
      <c r="B694" s="138"/>
      <c r="C694" s="138"/>
      <c r="D694" s="139"/>
      <c r="E694" s="139"/>
      <c r="F694" s="139"/>
      <c r="G694" s="140"/>
      <c r="H694" s="141">
        <f t="shared" si="745"/>
        <v>0</v>
      </c>
      <c r="I694" s="140"/>
      <c r="J694" s="141">
        <f t="shared" si="746"/>
        <v>0</v>
      </c>
      <c r="K694" s="140"/>
      <c r="L694" s="141">
        <f t="shared" si="747"/>
        <v>0</v>
      </c>
      <c r="M694" s="140"/>
      <c r="N694" s="141">
        <f t="shared" si="748"/>
        <v>0</v>
      </c>
      <c r="O694" s="141">
        <f t="shared" si="749"/>
        <v>0</v>
      </c>
      <c r="P694" s="61"/>
      <c r="Q694" s="149"/>
      <c r="R694" s="142">
        <f t="shared" si="750"/>
        <v>0</v>
      </c>
      <c r="S694" s="61"/>
      <c r="T694" s="149"/>
      <c r="U694" s="142">
        <f t="shared" si="751"/>
        <v>0</v>
      </c>
      <c r="V694" s="61"/>
      <c r="W694" s="149"/>
      <c r="X694" s="142">
        <f t="shared" si="752"/>
        <v>0</v>
      </c>
      <c r="Y694" s="61"/>
      <c r="Z694" s="142">
        <f t="shared" si="753"/>
        <v>0</v>
      </c>
      <c r="AA694" s="142">
        <f t="shared" si="754"/>
        <v>0</v>
      </c>
      <c r="AB694" s="61"/>
      <c r="AC694" s="142">
        <f t="shared" si="755"/>
        <v>0</v>
      </c>
      <c r="AD694" s="142">
        <f t="shared" si="756"/>
        <v>0</v>
      </c>
      <c r="AE694" s="61"/>
      <c r="AF694" s="142">
        <f t="shared" si="757"/>
        <v>0</v>
      </c>
      <c r="AG694" s="142">
        <f t="shared" si="758"/>
        <v>0</v>
      </c>
      <c r="AH694" s="61"/>
      <c r="AI694" s="142">
        <f t="shared" si="759"/>
        <v>0</v>
      </c>
      <c r="AJ694" s="142">
        <f t="shared" si="760"/>
        <v>0</v>
      </c>
      <c r="AK694" s="61"/>
      <c r="AL694" s="142">
        <f t="shared" si="761"/>
        <v>0</v>
      </c>
      <c r="AM694" s="142">
        <f t="shared" si="762"/>
        <v>0</v>
      </c>
      <c r="AN694" s="61"/>
      <c r="AO694" s="142">
        <f t="shared" si="763"/>
        <v>0</v>
      </c>
      <c r="AP694" s="142">
        <f t="shared" si="764"/>
        <v>0</v>
      </c>
      <c r="AQ694" s="61"/>
      <c r="AR694" s="142">
        <f t="shared" si="765"/>
        <v>0</v>
      </c>
      <c r="AS694" s="142">
        <f t="shared" si="766"/>
        <v>0</v>
      </c>
      <c r="AT694" s="61"/>
      <c r="AU694" s="142">
        <f t="shared" si="767"/>
        <v>0</v>
      </c>
      <c r="AV694" s="142">
        <f t="shared" si="768"/>
        <v>0</v>
      </c>
      <c r="AW694" s="61"/>
      <c r="AX694" s="142">
        <f t="shared" si="769"/>
        <v>0</v>
      </c>
      <c r="AY694" s="142">
        <f t="shared" si="770"/>
        <v>0</v>
      </c>
      <c r="AZ694" s="3"/>
      <c r="BA694" s="142">
        <f t="shared" si="771"/>
        <v>0</v>
      </c>
      <c r="BB694" s="142">
        <f t="shared" si="771"/>
        <v>0</v>
      </c>
      <c r="BF694" s="111">
        <f t="shared" si="772"/>
        <v>0</v>
      </c>
      <c r="BG694" s="111">
        <f t="shared" si="734"/>
        <v>0</v>
      </c>
      <c r="BH694" s="111">
        <f t="shared" si="735"/>
        <v>0</v>
      </c>
      <c r="BI694" s="111">
        <f t="shared" si="736"/>
        <v>0</v>
      </c>
      <c r="BJ694" s="111">
        <f t="shared" si="737"/>
        <v>0</v>
      </c>
      <c r="BK694" s="111">
        <f t="shared" si="738"/>
        <v>0</v>
      </c>
      <c r="BL694" s="111">
        <f t="shared" si="739"/>
        <v>0</v>
      </c>
      <c r="BM694" s="111">
        <f t="shared" si="740"/>
        <v>0</v>
      </c>
      <c r="BN694" s="111">
        <f t="shared" si="741"/>
        <v>0</v>
      </c>
      <c r="BO694" s="111">
        <f t="shared" si="742"/>
        <v>0</v>
      </c>
      <c r="BP694" s="111">
        <f t="shared" si="743"/>
        <v>0</v>
      </c>
      <c r="BQ694" s="111">
        <f t="shared" si="744"/>
        <v>0</v>
      </c>
      <c r="CE694" s="61"/>
      <c r="CF694" s="149"/>
      <c r="CG694" s="142">
        <f t="shared" si="773"/>
        <v>0</v>
      </c>
      <c r="CH694" s="61"/>
      <c r="CI694" s="149"/>
      <c r="CJ694" s="142">
        <f t="shared" si="774"/>
        <v>0</v>
      </c>
      <c r="CK694" s="61"/>
      <c r="CL694" s="149"/>
      <c r="CM694" s="142">
        <f t="shared" si="775"/>
        <v>0</v>
      </c>
      <c r="CN694" s="61"/>
      <c r="CO694" s="149"/>
      <c r="CP694" s="142">
        <f t="shared" si="776"/>
        <v>0</v>
      </c>
      <c r="CQ694" s="61"/>
      <c r="CR694" s="149"/>
      <c r="CS694" s="142">
        <f t="shared" si="777"/>
        <v>0</v>
      </c>
      <c r="CT694" s="61"/>
      <c r="CU694" s="149"/>
      <c r="CV694" s="142">
        <f t="shared" si="778"/>
        <v>0</v>
      </c>
      <c r="CW694" s="61"/>
      <c r="CX694" s="149"/>
      <c r="CY694" s="142">
        <f t="shared" si="779"/>
        <v>0</v>
      </c>
      <c r="CZ694" s="61"/>
      <c r="DA694" s="149"/>
      <c r="DB694" s="142">
        <f t="shared" si="780"/>
        <v>0</v>
      </c>
      <c r="DC694" s="61"/>
      <c r="DD694" s="149"/>
      <c r="DE694" s="142">
        <f t="shared" si="781"/>
        <v>0</v>
      </c>
      <c r="DF694">
        <f t="shared" si="806"/>
        <v>687</v>
      </c>
      <c r="DH694" s="142">
        <f t="shared" si="782"/>
        <v>0</v>
      </c>
      <c r="DI694" s="142">
        <f t="shared" si="783"/>
        <v>0</v>
      </c>
      <c r="DJ694" s="142">
        <f t="shared" si="784"/>
        <v>0</v>
      </c>
      <c r="DK694" s="142">
        <f t="shared" si="785"/>
        <v>0</v>
      </c>
      <c r="DL694" s="142">
        <f t="shared" si="786"/>
        <v>0</v>
      </c>
      <c r="DM694" s="142">
        <f t="shared" si="787"/>
        <v>0</v>
      </c>
      <c r="DN694" s="142">
        <f t="shared" si="788"/>
        <v>0</v>
      </c>
      <c r="DO694" s="142">
        <f t="shared" si="789"/>
        <v>0</v>
      </c>
      <c r="DP694" s="142">
        <f t="shared" si="790"/>
        <v>0</v>
      </c>
      <c r="DQ694" s="142">
        <f t="shared" si="791"/>
        <v>0</v>
      </c>
      <c r="DR694" s="142">
        <f t="shared" si="792"/>
        <v>0</v>
      </c>
      <c r="DS694" s="142">
        <f t="shared" si="793"/>
        <v>0</v>
      </c>
      <c r="DU694" s="142">
        <f t="shared" si="794"/>
        <v>0</v>
      </c>
      <c r="DV694" s="142">
        <f t="shared" si="795"/>
        <v>0</v>
      </c>
      <c r="DW694" s="142">
        <f t="shared" si="796"/>
        <v>0</v>
      </c>
      <c r="DX694" s="142">
        <f t="shared" si="797"/>
        <v>0</v>
      </c>
      <c r="DY694" s="142">
        <f t="shared" si="798"/>
        <v>0</v>
      </c>
      <c r="DZ694" s="142">
        <f t="shared" si="799"/>
        <v>0</v>
      </c>
      <c r="EA694" s="142">
        <f t="shared" si="800"/>
        <v>0</v>
      </c>
      <c r="EB694" s="142">
        <f t="shared" si="801"/>
        <v>0</v>
      </c>
      <c r="EC694" s="142">
        <f t="shared" si="802"/>
        <v>0</v>
      </c>
      <c r="ED694" s="142">
        <f t="shared" si="803"/>
        <v>0</v>
      </c>
      <c r="EE694" s="142">
        <f t="shared" si="804"/>
        <v>0</v>
      </c>
      <c r="EF694" s="142">
        <f t="shared" si="805"/>
        <v>0</v>
      </c>
    </row>
    <row r="695" spans="1:136">
      <c r="A695" s="137"/>
      <c r="B695" s="138"/>
      <c r="C695" s="138"/>
      <c r="D695" s="139"/>
      <c r="E695" s="139"/>
      <c r="F695" s="139"/>
      <c r="G695" s="140"/>
      <c r="H695" s="141">
        <f t="shared" si="745"/>
        <v>0</v>
      </c>
      <c r="I695" s="140"/>
      <c r="J695" s="141">
        <f t="shared" si="746"/>
        <v>0</v>
      </c>
      <c r="K695" s="140"/>
      <c r="L695" s="141">
        <f t="shared" si="747"/>
        <v>0</v>
      </c>
      <c r="M695" s="140"/>
      <c r="N695" s="141">
        <f t="shared" si="748"/>
        <v>0</v>
      </c>
      <c r="O695" s="141">
        <f t="shared" si="749"/>
        <v>0</v>
      </c>
      <c r="P695" s="61"/>
      <c r="Q695" s="149"/>
      <c r="R695" s="142">
        <f t="shared" si="750"/>
        <v>0</v>
      </c>
      <c r="S695" s="61"/>
      <c r="T695" s="149"/>
      <c r="U695" s="142">
        <f t="shared" si="751"/>
        <v>0</v>
      </c>
      <c r="V695" s="61"/>
      <c r="W695" s="149"/>
      <c r="X695" s="142">
        <f t="shared" si="752"/>
        <v>0</v>
      </c>
      <c r="Y695" s="61"/>
      <c r="Z695" s="142">
        <f t="shared" si="753"/>
        <v>0</v>
      </c>
      <c r="AA695" s="142">
        <f t="shared" si="754"/>
        <v>0</v>
      </c>
      <c r="AB695" s="61"/>
      <c r="AC695" s="142">
        <f t="shared" si="755"/>
        <v>0</v>
      </c>
      <c r="AD695" s="142">
        <f t="shared" si="756"/>
        <v>0</v>
      </c>
      <c r="AE695" s="61"/>
      <c r="AF695" s="142">
        <f t="shared" si="757"/>
        <v>0</v>
      </c>
      <c r="AG695" s="142">
        <f t="shared" si="758"/>
        <v>0</v>
      </c>
      <c r="AH695" s="61"/>
      <c r="AI695" s="142">
        <f t="shared" si="759"/>
        <v>0</v>
      </c>
      <c r="AJ695" s="142">
        <f t="shared" si="760"/>
        <v>0</v>
      </c>
      <c r="AK695" s="61"/>
      <c r="AL695" s="142">
        <f t="shared" si="761"/>
        <v>0</v>
      </c>
      <c r="AM695" s="142">
        <f t="shared" si="762"/>
        <v>0</v>
      </c>
      <c r="AN695" s="61"/>
      <c r="AO695" s="142">
        <f t="shared" si="763"/>
        <v>0</v>
      </c>
      <c r="AP695" s="142">
        <f t="shared" si="764"/>
        <v>0</v>
      </c>
      <c r="AQ695" s="61"/>
      <c r="AR695" s="142">
        <f t="shared" si="765"/>
        <v>0</v>
      </c>
      <c r="AS695" s="142">
        <f t="shared" si="766"/>
        <v>0</v>
      </c>
      <c r="AT695" s="61"/>
      <c r="AU695" s="142">
        <f t="shared" si="767"/>
        <v>0</v>
      </c>
      <c r="AV695" s="142">
        <f t="shared" si="768"/>
        <v>0</v>
      </c>
      <c r="AW695" s="61"/>
      <c r="AX695" s="142">
        <f t="shared" si="769"/>
        <v>0</v>
      </c>
      <c r="AY695" s="142">
        <f t="shared" si="770"/>
        <v>0</v>
      </c>
      <c r="AZ695" s="3"/>
      <c r="BA695" s="142">
        <f t="shared" si="771"/>
        <v>0</v>
      </c>
      <c r="BB695" s="142">
        <f t="shared" si="771"/>
        <v>0</v>
      </c>
      <c r="BF695" s="111">
        <f t="shared" si="772"/>
        <v>0</v>
      </c>
      <c r="BG695" s="111">
        <f t="shared" si="734"/>
        <v>0</v>
      </c>
      <c r="BH695" s="111">
        <f t="shared" si="735"/>
        <v>0</v>
      </c>
      <c r="BI695" s="111">
        <f t="shared" si="736"/>
        <v>0</v>
      </c>
      <c r="BJ695" s="111">
        <f t="shared" si="737"/>
        <v>0</v>
      </c>
      <c r="BK695" s="111">
        <f t="shared" si="738"/>
        <v>0</v>
      </c>
      <c r="BL695" s="111">
        <f t="shared" si="739"/>
        <v>0</v>
      </c>
      <c r="BM695" s="111">
        <f t="shared" si="740"/>
        <v>0</v>
      </c>
      <c r="BN695" s="111">
        <f t="shared" si="741"/>
        <v>0</v>
      </c>
      <c r="BO695" s="111">
        <f t="shared" si="742"/>
        <v>0</v>
      </c>
      <c r="BP695" s="111">
        <f t="shared" si="743"/>
        <v>0</v>
      </c>
      <c r="BQ695" s="111">
        <f t="shared" si="744"/>
        <v>0</v>
      </c>
      <c r="CE695" s="61"/>
      <c r="CF695" s="149"/>
      <c r="CG695" s="142">
        <f t="shared" si="773"/>
        <v>0</v>
      </c>
      <c r="CH695" s="61"/>
      <c r="CI695" s="149"/>
      <c r="CJ695" s="142">
        <f t="shared" si="774"/>
        <v>0</v>
      </c>
      <c r="CK695" s="61"/>
      <c r="CL695" s="149"/>
      <c r="CM695" s="142">
        <f t="shared" si="775"/>
        <v>0</v>
      </c>
      <c r="CN695" s="61"/>
      <c r="CO695" s="149"/>
      <c r="CP695" s="142">
        <f t="shared" si="776"/>
        <v>0</v>
      </c>
      <c r="CQ695" s="61"/>
      <c r="CR695" s="149"/>
      <c r="CS695" s="142">
        <f t="shared" si="777"/>
        <v>0</v>
      </c>
      <c r="CT695" s="61"/>
      <c r="CU695" s="149"/>
      <c r="CV695" s="142">
        <f t="shared" si="778"/>
        <v>0</v>
      </c>
      <c r="CW695" s="61"/>
      <c r="CX695" s="149"/>
      <c r="CY695" s="142">
        <f t="shared" si="779"/>
        <v>0</v>
      </c>
      <c r="CZ695" s="61"/>
      <c r="DA695" s="149"/>
      <c r="DB695" s="142">
        <f t="shared" si="780"/>
        <v>0</v>
      </c>
      <c r="DC695" s="61"/>
      <c r="DD695" s="149"/>
      <c r="DE695" s="142">
        <f t="shared" si="781"/>
        <v>0</v>
      </c>
      <c r="DF695">
        <f t="shared" si="806"/>
        <v>688</v>
      </c>
      <c r="DH695" s="142">
        <f t="shared" si="782"/>
        <v>0</v>
      </c>
      <c r="DI695" s="142">
        <f t="shared" si="783"/>
        <v>0</v>
      </c>
      <c r="DJ695" s="142">
        <f t="shared" si="784"/>
        <v>0</v>
      </c>
      <c r="DK695" s="142">
        <f t="shared" si="785"/>
        <v>0</v>
      </c>
      <c r="DL695" s="142">
        <f t="shared" si="786"/>
        <v>0</v>
      </c>
      <c r="DM695" s="142">
        <f t="shared" si="787"/>
        <v>0</v>
      </c>
      <c r="DN695" s="142">
        <f t="shared" si="788"/>
        <v>0</v>
      </c>
      <c r="DO695" s="142">
        <f t="shared" si="789"/>
        <v>0</v>
      </c>
      <c r="DP695" s="142">
        <f t="shared" si="790"/>
        <v>0</v>
      </c>
      <c r="DQ695" s="142">
        <f t="shared" si="791"/>
        <v>0</v>
      </c>
      <c r="DR695" s="142">
        <f t="shared" si="792"/>
        <v>0</v>
      </c>
      <c r="DS695" s="142">
        <f t="shared" si="793"/>
        <v>0</v>
      </c>
      <c r="DU695" s="142">
        <f t="shared" si="794"/>
        <v>0</v>
      </c>
      <c r="DV695" s="142">
        <f t="shared" si="795"/>
        <v>0</v>
      </c>
      <c r="DW695" s="142">
        <f t="shared" si="796"/>
        <v>0</v>
      </c>
      <c r="DX695" s="142">
        <f t="shared" si="797"/>
        <v>0</v>
      </c>
      <c r="DY695" s="142">
        <f t="shared" si="798"/>
        <v>0</v>
      </c>
      <c r="DZ695" s="142">
        <f t="shared" si="799"/>
        <v>0</v>
      </c>
      <c r="EA695" s="142">
        <f t="shared" si="800"/>
        <v>0</v>
      </c>
      <c r="EB695" s="142">
        <f t="shared" si="801"/>
        <v>0</v>
      </c>
      <c r="EC695" s="142">
        <f t="shared" si="802"/>
        <v>0</v>
      </c>
      <c r="ED695" s="142">
        <f t="shared" si="803"/>
        <v>0</v>
      </c>
      <c r="EE695" s="142">
        <f t="shared" si="804"/>
        <v>0</v>
      </c>
      <c r="EF695" s="142">
        <f t="shared" si="805"/>
        <v>0</v>
      </c>
    </row>
    <row r="696" spans="1:136">
      <c r="A696" s="137"/>
      <c r="B696" s="138"/>
      <c r="C696" s="138"/>
      <c r="D696" s="139"/>
      <c r="E696" s="139"/>
      <c r="F696" s="139"/>
      <c r="G696" s="140"/>
      <c r="H696" s="141">
        <f t="shared" si="745"/>
        <v>0</v>
      </c>
      <c r="I696" s="140"/>
      <c r="J696" s="141">
        <f t="shared" si="746"/>
        <v>0</v>
      </c>
      <c r="K696" s="140"/>
      <c r="L696" s="141">
        <f t="shared" si="747"/>
        <v>0</v>
      </c>
      <c r="M696" s="140"/>
      <c r="N696" s="141">
        <f t="shared" si="748"/>
        <v>0</v>
      </c>
      <c r="O696" s="141">
        <f t="shared" si="749"/>
        <v>0</v>
      </c>
      <c r="P696" s="61"/>
      <c r="Q696" s="149"/>
      <c r="R696" s="142">
        <f t="shared" si="750"/>
        <v>0</v>
      </c>
      <c r="S696" s="61"/>
      <c r="T696" s="149"/>
      <c r="U696" s="142">
        <f t="shared" si="751"/>
        <v>0</v>
      </c>
      <c r="V696" s="61"/>
      <c r="W696" s="149"/>
      <c r="X696" s="142">
        <f t="shared" si="752"/>
        <v>0</v>
      </c>
      <c r="Y696" s="61"/>
      <c r="Z696" s="142">
        <f t="shared" si="753"/>
        <v>0</v>
      </c>
      <c r="AA696" s="142">
        <f t="shared" si="754"/>
        <v>0</v>
      </c>
      <c r="AB696" s="61"/>
      <c r="AC696" s="142">
        <f t="shared" si="755"/>
        <v>0</v>
      </c>
      <c r="AD696" s="142">
        <f t="shared" si="756"/>
        <v>0</v>
      </c>
      <c r="AE696" s="61"/>
      <c r="AF696" s="142">
        <f t="shared" si="757"/>
        <v>0</v>
      </c>
      <c r="AG696" s="142">
        <f t="shared" si="758"/>
        <v>0</v>
      </c>
      <c r="AH696" s="61"/>
      <c r="AI696" s="142">
        <f t="shared" si="759"/>
        <v>0</v>
      </c>
      <c r="AJ696" s="142">
        <f t="shared" si="760"/>
        <v>0</v>
      </c>
      <c r="AK696" s="61"/>
      <c r="AL696" s="142">
        <f t="shared" si="761"/>
        <v>0</v>
      </c>
      <c r="AM696" s="142">
        <f t="shared" si="762"/>
        <v>0</v>
      </c>
      <c r="AN696" s="61"/>
      <c r="AO696" s="142">
        <f t="shared" si="763"/>
        <v>0</v>
      </c>
      <c r="AP696" s="142">
        <f t="shared" si="764"/>
        <v>0</v>
      </c>
      <c r="AQ696" s="61"/>
      <c r="AR696" s="142">
        <f t="shared" si="765"/>
        <v>0</v>
      </c>
      <c r="AS696" s="142">
        <f t="shared" si="766"/>
        <v>0</v>
      </c>
      <c r="AT696" s="61"/>
      <c r="AU696" s="142">
        <f t="shared" si="767"/>
        <v>0</v>
      </c>
      <c r="AV696" s="142">
        <f t="shared" si="768"/>
        <v>0</v>
      </c>
      <c r="AW696" s="61"/>
      <c r="AX696" s="142">
        <f t="shared" si="769"/>
        <v>0</v>
      </c>
      <c r="AY696" s="142">
        <f t="shared" si="770"/>
        <v>0</v>
      </c>
      <c r="AZ696" s="3"/>
      <c r="BA696" s="142">
        <f t="shared" si="771"/>
        <v>0</v>
      </c>
      <c r="BB696" s="142">
        <f t="shared" si="771"/>
        <v>0</v>
      </c>
      <c r="BF696" s="111">
        <f t="shared" si="772"/>
        <v>0</v>
      </c>
      <c r="BG696" s="111">
        <f t="shared" si="734"/>
        <v>0</v>
      </c>
      <c r="BH696" s="111">
        <f t="shared" si="735"/>
        <v>0</v>
      </c>
      <c r="BI696" s="111">
        <f t="shared" si="736"/>
        <v>0</v>
      </c>
      <c r="BJ696" s="111">
        <f t="shared" si="737"/>
        <v>0</v>
      </c>
      <c r="BK696" s="111">
        <f t="shared" si="738"/>
        <v>0</v>
      </c>
      <c r="BL696" s="111">
        <f t="shared" si="739"/>
        <v>0</v>
      </c>
      <c r="BM696" s="111">
        <f t="shared" si="740"/>
        <v>0</v>
      </c>
      <c r="BN696" s="111">
        <f t="shared" si="741"/>
        <v>0</v>
      </c>
      <c r="BO696" s="111">
        <f t="shared" si="742"/>
        <v>0</v>
      </c>
      <c r="BP696" s="111">
        <f t="shared" si="743"/>
        <v>0</v>
      </c>
      <c r="BQ696" s="111">
        <f t="shared" si="744"/>
        <v>0</v>
      </c>
      <c r="CE696" s="61"/>
      <c r="CF696" s="149"/>
      <c r="CG696" s="142">
        <f t="shared" si="773"/>
        <v>0</v>
      </c>
      <c r="CH696" s="61"/>
      <c r="CI696" s="149"/>
      <c r="CJ696" s="142">
        <f t="shared" si="774"/>
        <v>0</v>
      </c>
      <c r="CK696" s="61"/>
      <c r="CL696" s="149"/>
      <c r="CM696" s="142">
        <f t="shared" si="775"/>
        <v>0</v>
      </c>
      <c r="CN696" s="61"/>
      <c r="CO696" s="149"/>
      <c r="CP696" s="142">
        <f t="shared" si="776"/>
        <v>0</v>
      </c>
      <c r="CQ696" s="61"/>
      <c r="CR696" s="149"/>
      <c r="CS696" s="142">
        <f t="shared" si="777"/>
        <v>0</v>
      </c>
      <c r="CT696" s="61"/>
      <c r="CU696" s="149"/>
      <c r="CV696" s="142">
        <f t="shared" si="778"/>
        <v>0</v>
      </c>
      <c r="CW696" s="61"/>
      <c r="CX696" s="149"/>
      <c r="CY696" s="142">
        <f t="shared" si="779"/>
        <v>0</v>
      </c>
      <c r="CZ696" s="61"/>
      <c r="DA696" s="149"/>
      <c r="DB696" s="142">
        <f t="shared" si="780"/>
        <v>0</v>
      </c>
      <c r="DC696" s="61"/>
      <c r="DD696" s="149"/>
      <c r="DE696" s="142">
        <f t="shared" si="781"/>
        <v>0</v>
      </c>
      <c r="DF696">
        <f t="shared" si="806"/>
        <v>689</v>
      </c>
      <c r="DH696" s="142">
        <f t="shared" si="782"/>
        <v>0</v>
      </c>
      <c r="DI696" s="142">
        <f t="shared" si="783"/>
        <v>0</v>
      </c>
      <c r="DJ696" s="142">
        <f t="shared" si="784"/>
        <v>0</v>
      </c>
      <c r="DK696" s="142">
        <f t="shared" si="785"/>
        <v>0</v>
      </c>
      <c r="DL696" s="142">
        <f t="shared" si="786"/>
        <v>0</v>
      </c>
      <c r="DM696" s="142">
        <f t="shared" si="787"/>
        <v>0</v>
      </c>
      <c r="DN696" s="142">
        <f t="shared" si="788"/>
        <v>0</v>
      </c>
      <c r="DO696" s="142">
        <f t="shared" si="789"/>
        <v>0</v>
      </c>
      <c r="DP696" s="142">
        <f t="shared" si="790"/>
        <v>0</v>
      </c>
      <c r="DQ696" s="142">
        <f t="shared" si="791"/>
        <v>0</v>
      </c>
      <c r="DR696" s="142">
        <f t="shared" si="792"/>
        <v>0</v>
      </c>
      <c r="DS696" s="142">
        <f t="shared" si="793"/>
        <v>0</v>
      </c>
      <c r="DU696" s="142">
        <f t="shared" si="794"/>
        <v>0</v>
      </c>
      <c r="DV696" s="142">
        <f t="shared" si="795"/>
        <v>0</v>
      </c>
      <c r="DW696" s="142">
        <f t="shared" si="796"/>
        <v>0</v>
      </c>
      <c r="DX696" s="142">
        <f t="shared" si="797"/>
        <v>0</v>
      </c>
      <c r="DY696" s="142">
        <f t="shared" si="798"/>
        <v>0</v>
      </c>
      <c r="DZ696" s="142">
        <f t="shared" si="799"/>
        <v>0</v>
      </c>
      <c r="EA696" s="142">
        <f t="shared" si="800"/>
        <v>0</v>
      </c>
      <c r="EB696" s="142">
        <f t="shared" si="801"/>
        <v>0</v>
      </c>
      <c r="EC696" s="142">
        <f t="shared" si="802"/>
        <v>0</v>
      </c>
      <c r="ED696" s="142">
        <f t="shared" si="803"/>
        <v>0</v>
      </c>
      <c r="EE696" s="142">
        <f t="shared" si="804"/>
        <v>0</v>
      </c>
      <c r="EF696" s="142">
        <f t="shared" si="805"/>
        <v>0</v>
      </c>
    </row>
    <row r="697" spans="1:136">
      <c r="A697" s="137"/>
      <c r="B697" s="138"/>
      <c r="C697" s="138"/>
      <c r="D697" s="139"/>
      <c r="E697" s="139"/>
      <c r="F697" s="139"/>
      <c r="G697" s="140"/>
      <c r="H697" s="141">
        <f t="shared" si="745"/>
        <v>0</v>
      </c>
      <c r="I697" s="140"/>
      <c r="J697" s="141">
        <f t="shared" si="746"/>
        <v>0</v>
      </c>
      <c r="K697" s="140"/>
      <c r="L697" s="141">
        <f t="shared" si="747"/>
        <v>0</v>
      </c>
      <c r="M697" s="140"/>
      <c r="N697" s="141">
        <f t="shared" si="748"/>
        <v>0</v>
      </c>
      <c r="O697" s="141">
        <f t="shared" si="749"/>
        <v>0</v>
      </c>
      <c r="P697" s="61"/>
      <c r="Q697" s="149"/>
      <c r="R697" s="142">
        <f t="shared" si="750"/>
        <v>0</v>
      </c>
      <c r="S697" s="61"/>
      <c r="T697" s="149"/>
      <c r="U697" s="142">
        <f t="shared" si="751"/>
        <v>0</v>
      </c>
      <c r="V697" s="61"/>
      <c r="W697" s="149"/>
      <c r="X697" s="142">
        <f t="shared" si="752"/>
        <v>0</v>
      </c>
      <c r="Y697" s="61"/>
      <c r="Z697" s="142">
        <f t="shared" si="753"/>
        <v>0</v>
      </c>
      <c r="AA697" s="142">
        <f t="shared" si="754"/>
        <v>0</v>
      </c>
      <c r="AB697" s="61"/>
      <c r="AC697" s="142">
        <f t="shared" si="755"/>
        <v>0</v>
      </c>
      <c r="AD697" s="142">
        <f t="shared" si="756"/>
        <v>0</v>
      </c>
      <c r="AE697" s="61"/>
      <c r="AF697" s="142">
        <f t="shared" si="757"/>
        <v>0</v>
      </c>
      <c r="AG697" s="142">
        <f t="shared" si="758"/>
        <v>0</v>
      </c>
      <c r="AH697" s="61"/>
      <c r="AI697" s="142">
        <f t="shared" si="759"/>
        <v>0</v>
      </c>
      <c r="AJ697" s="142">
        <f t="shared" si="760"/>
        <v>0</v>
      </c>
      <c r="AK697" s="61"/>
      <c r="AL697" s="142">
        <f t="shared" si="761"/>
        <v>0</v>
      </c>
      <c r="AM697" s="142">
        <f t="shared" si="762"/>
        <v>0</v>
      </c>
      <c r="AN697" s="61"/>
      <c r="AO697" s="142">
        <f t="shared" si="763"/>
        <v>0</v>
      </c>
      <c r="AP697" s="142">
        <f t="shared" si="764"/>
        <v>0</v>
      </c>
      <c r="AQ697" s="61"/>
      <c r="AR697" s="142">
        <f t="shared" si="765"/>
        <v>0</v>
      </c>
      <c r="AS697" s="142">
        <f t="shared" si="766"/>
        <v>0</v>
      </c>
      <c r="AT697" s="61"/>
      <c r="AU697" s="142">
        <f t="shared" si="767"/>
        <v>0</v>
      </c>
      <c r="AV697" s="142">
        <f t="shared" si="768"/>
        <v>0</v>
      </c>
      <c r="AW697" s="61"/>
      <c r="AX697" s="142">
        <f t="shared" si="769"/>
        <v>0</v>
      </c>
      <c r="AY697" s="142">
        <f t="shared" si="770"/>
        <v>0</v>
      </c>
      <c r="AZ697" s="3"/>
      <c r="BA697" s="142">
        <f t="shared" si="771"/>
        <v>0</v>
      </c>
      <c r="BB697" s="142">
        <f t="shared" si="771"/>
        <v>0</v>
      </c>
      <c r="BF697" s="111">
        <f t="shared" si="772"/>
        <v>0</v>
      </c>
      <c r="BG697" s="111">
        <f t="shared" si="734"/>
        <v>0</v>
      </c>
      <c r="BH697" s="111">
        <f t="shared" si="735"/>
        <v>0</v>
      </c>
      <c r="BI697" s="111">
        <f t="shared" si="736"/>
        <v>0</v>
      </c>
      <c r="BJ697" s="111">
        <f t="shared" si="737"/>
        <v>0</v>
      </c>
      <c r="BK697" s="111">
        <f t="shared" si="738"/>
        <v>0</v>
      </c>
      <c r="BL697" s="111">
        <f t="shared" si="739"/>
        <v>0</v>
      </c>
      <c r="BM697" s="111">
        <f t="shared" si="740"/>
        <v>0</v>
      </c>
      <c r="BN697" s="111">
        <f t="shared" si="741"/>
        <v>0</v>
      </c>
      <c r="BO697" s="111">
        <f t="shared" si="742"/>
        <v>0</v>
      </c>
      <c r="BP697" s="111">
        <f t="shared" si="743"/>
        <v>0</v>
      </c>
      <c r="BQ697" s="111">
        <f t="shared" si="744"/>
        <v>0</v>
      </c>
      <c r="CE697" s="61"/>
      <c r="CF697" s="149"/>
      <c r="CG697" s="142">
        <f t="shared" si="773"/>
        <v>0</v>
      </c>
      <c r="CH697" s="61"/>
      <c r="CI697" s="149"/>
      <c r="CJ697" s="142">
        <f t="shared" si="774"/>
        <v>0</v>
      </c>
      <c r="CK697" s="61"/>
      <c r="CL697" s="149"/>
      <c r="CM697" s="142">
        <f t="shared" si="775"/>
        <v>0</v>
      </c>
      <c r="CN697" s="61"/>
      <c r="CO697" s="149"/>
      <c r="CP697" s="142">
        <f t="shared" si="776"/>
        <v>0</v>
      </c>
      <c r="CQ697" s="61"/>
      <c r="CR697" s="149"/>
      <c r="CS697" s="142">
        <f t="shared" si="777"/>
        <v>0</v>
      </c>
      <c r="CT697" s="61"/>
      <c r="CU697" s="149"/>
      <c r="CV697" s="142">
        <f t="shared" si="778"/>
        <v>0</v>
      </c>
      <c r="CW697" s="61"/>
      <c r="CX697" s="149"/>
      <c r="CY697" s="142">
        <f t="shared" si="779"/>
        <v>0</v>
      </c>
      <c r="CZ697" s="61"/>
      <c r="DA697" s="149"/>
      <c r="DB697" s="142">
        <f t="shared" si="780"/>
        <v>0</v>
      </c>
      <c r="DC697" s="61"/>
      <c r="DD697" s="149"/>
      <c r="DE697" s="142">
        <f t="shared" si="781"/>
        <v>0</v>
      </c>
      <c r="DF697">
        <f t="shared" si="806"/>
        <v>690</v>
      </c>
      <c r="DH697" s="142">
        <f t="shared" si="782"/>
        <v>0</v>
      </c>
      <c r="DI697" s="142">
        <f t="shared" si="783"/>
        <v>0</v>
      </c>
      <c r="DJ697" s="142">
        <f t="shared" si="784"/>
        <v>0</v>
      </c>
      <c r="DK697" s="142">
        <f t="shared" si="785"/>
        <v>0</v>
      </c>
      <c r="DL697" s="142">
        <f t="shared" si="786"/>
        <v>0</v>
      </c>
      <c r="DM697" s="142">
        <f t="shared" si="787"/>
        <v>0</v>
      </c>
      <c r="DN697" s="142">
        <f t="shared" si="788"/>
        <v>0</v>
      </c>
      <c r="DO697" s="142">
        <f t="shared" si="789"/>
        <v>0</v>
      </c>
      <c r="DP697" s="142">
        <f t="shared" si="790"/>
        <v>0</v>
      </c>
      <c r="DQ697" s="142">
        <f t="shared" si="791"/>
        <v>0</v>
      </c>
      <c r="DR697" s="142">
        <f t="shared" si="792"/>
        <v>0</v>
      </c>
      <c r="DS697" s="142">
        <f t="shared" si="793"/>
        <v>0</v>
      </c>
      <c r="DU697" s="142">
        <f t="shared" si="794"/>
        <v>0</v>
      </c>
      <c r="DV697" s="142">
        <f t="shared" si="795"/>
        <v>0</v>
      </c>
      <c r="DW697" s="142">
        <f t="shared" si="796"/>
        <v>0</v>
      </c>
      <c r="DX697" s="142">
        <f t="shared" si="797"/>
        <v>0</v>
      </c>
      <c r="DY697" s="142">
        <f t="shared" si="798"/>
        <v>0</v>
      </c>
      <c r="DZ697" s="142">
        <f t="shared" si="799"/>
        <v>0</v>
      </c>
      <c r="EA697" s="142">
        <f t="shared" si="800"/>
        <v>0</v>
      </c>
      <c r="EB697" s="142">
        <f t="shared" si="801"/>
        <v>0</v>
      </c>
      <c r="EC697" s="142">
        <f t="shared" si="802"/>
        <v>0</v>
      </c>
      <c r="ED697" s="142">
        <f t="shared" si="803"/>
        <v>0</v>
      </c>
      <c r="EE697" s="142">
        <f t="shared" si="804"/>
        <v>0</v>
      </c>
      <c r="EF697" s="142">
        <f t="shared" si="805"/>
        <v>0</v>
      </c>
    </row>
    <row r="698" spans="1:136">
      <c r="A698" s="137"/>
      <c r="B698" s="138"/>
      <c r="C698" s="138"/>
      <c r="D698" s="139"/>
      <c r="E698" s="139"/>
      <c r="F698" s="139"/>
      <c r="G698" s="140"/>
      <c r="H698" s="141">
        <f t="shared" si="745"/>
        <v>0</v>
      </c>
      <c r="I698" s="140"/>
      <c r="J698" s="141">
        <f t="shared" si="746"/>
        <v>0</v>
      </c>
      <c r="K698" s="140"/>
      <c r="L698" s="141">
        <f t="shared" si="747"/>
        <v>0</v>
      </c>
      <c r="M698" s="140"/>
      <c r="N698" s="141">
        <f t="shared" si="748"/>
        <v>0</v>
      </c>
      <c r="O698" s="141">
        <f t="shared" si="749"/>
        <v>0</v>
      </c>
      <c r="P698" s="61"/>
      <c r="Q698" s="149"/>
      <c r="R698" s="142">
        <f t="shared" si="750"/>
        <v>0</v>
      </c>
      <c r="S698" s="61"/>
      <c r="T698" s="149"/>
      <c r="U698" s="142">
        <f t="shared" si="751"/>
        <v>0</v>
      </c>
      <c r="V698" s="61"/>
      <c r="W698" s="149"/>
      <c r="X698" s="142">
        <f t="shared" si="752"/>
        <v>0</v>
      </c>
      <c r="Y698" s="61"/>
      <c r="Z698" s="142">
        <f t="shared" si="753"/>
        <v>0</v>
      </c>
      <c r="AA698" s="142">
        <f t="shared" si="754"/>
        <v>0</v>
      </c>
      <c r="AB698" s="61"/>
      <c r="AC698" s="142">
        <f t="shared" si="755"/>
        <v>0</v>
      </c>
      <c r="AD698" s="142">
        <f t="shared" si="756"/>
        <v>0</v>
      </c>
      <c r="AE698" s="61"/>
      <c r="AF698" s="142">
        <f t="shared" si="757"/>
        <v>0</v>
      </c>
      <c r="AG698" s="142">
        <f t="shared" si="758"/>
        <v>0</v>
      </c>
      <c r="AH698" s="61"/>
      <c r="AI698" s="142">
        <f t="shared" si="759"/>
        <v>0</v>
      </c>
      <c r="AJ698" s="142">
        <f t="shared" si="760"/>
        <v>0</v>
      </c>
      <c r="AK698" s="61"/>
      <c r="AL698" s="142">
        <f t="shared" si="761"/>
        <v>0</v>
      </c>
      <c r="AM698" s="142">
        <f t="shared" si="762"/>
        <v>0</v>
      </c>
      <c r="AN698" s="61"/>
      <c r="AO698" s="142">
        <f t="shared" si="763"/>
        <v>0</v>
      </c>
      <c r="AP698" s="142">
        <f t="shared" si="764"/>
        <v>0</v>
      </c>
      <c r="AQ698" s="61"/>
      <c r="AR698" s="142">
        <f t="shared" si="765"/>
        <v>0</v>
      </c>
      <c r="AS698" s="142">
        <f t="shared" si="766"/>
        <v>0</v>
      </c>
      <c r="AT698" s="61"/>
      <c r="AU698" s="142">
        <f t="shared" si="767"/>
        <v>0</v>
      </c>
      <c r="AV698" s="142">
        <f t="shared" si="768"/>
        <v>0</v>
      </c>
      <c r="AW698" s="61"/>
      <c r="AX698" s="142">
        <f t="shared" si="769"/>
        <v>0</v>
      </c>
      <c r="AY698" s="142">
        <f t="shared" si="770"/>
        <v>0</v>
      </c>
      <c r="AZ698" s="3"/>
      <c r="BA698" s="142">
        <f t="shared" si="771"/>
        <v>0</v>
      </c>
      <c r="BB698" s="142">
        <f t="shared" si="771"/>
        <v>0</v>
      </c>
      <c r="BF698" s="111">
        <f t="shared" si="772"/>
        <v>0</v>
      </c>
      <c r="BG698" s="111">
        <f t="shared" si="734"/>
        <v>0</v>
      </c>
      <c r="BH698" s="111">
        <f t="shared" si="735"/>
        <v>0</v>
      </c>
      <c r="BI698" s="111">
        <f t="shared" si="736"/>
        <v>0</v>
      </c>
      <c r="BJ698" s="111">
        <f t="shared" si="737"/>
        <v>0</v>
      </c>
      <c r="BK698" s="111">
        <f t="shared" si="738"/>
        <v>0</v>
      </c>
      <c r="BL698" s="111">
        <f t="shared" si="739"/>
        <v>0</v>
      </c>
      <c r="BM698" s="111">
        <f t="shared" si="740"/>
        <v>0</v>
      </c>
      <c r="BN698" s="111">
        <f t="shared" si="741"/>
        <v>0</v>
      </c>
      <c r="BO698" s="111">
        <f t="shared" si="742"/>
        <v>0</v>
      </c>
      <c r="BP698" s="111">
        <f t="shared" si="743"/>
        <v>0</v>
      </c>
      <c r="BQ698" s="111">
        <f t="shared" si="744"/>
        <v>0</v>
      </c>
      <c r="CE698" s="61"/>
      <c r="CF698" s="149"/>
      <c r="CG698" s="142">
        <f t="shared" si="773"/>
        <v>0</v>
      </c>
      <c r="CH698" s="61"/>
      <c r="CI698" s="149"/>
      <c r="CJ698" s="142">
        <f t="shared" si="774"/>
        <v>0</v>
      </c>
      <c r="CK698" s="61"/>
      <c r="CL698" s="149"/>
      <c r="CM698" s="142">
        <f t="shared" si="775"/>
        <v>0</v>
      </c>
      <c r="CN698" s="61"/>
      <c r="CO698" s="149"/>
      <c r="CP698" s="142">
        <f t="shared" si="776"/>
        <v>0</v>
      </c>
      <c r="CQ698" s="61"/>
      <c r="CR698" s="149"/>
      <c r="CS698" s="142">
        <f t="shared" si="777"/>
        <v>0</v>
      </c>
      <c r="CT698" s="61"/>
      <c r="CU698" s="149"/>
      <c r="CV698" s="142">
        <f t="shared" si="778"/>
        <v>0</v>
      </c>
      <c r="CW698" s="61"/>
      <c r="CX698" s="149"/>
      <c r="CY698" s="142">
        <f t="shared" si="779"/>
        <v>0</v>
      </c>
      <c r="CZ698" s="61"/>
      <c r="DA698" s="149"/>
      <c r="DB698" s="142">
        <f t="shared" si="780"/>
        <v>0</v>
      </c>
      <c r="DC698" s="61"/>
      <c r="DD698" s="149"/>
      <c r="DE698" s="142">
        <f t="shared" si="781"/>
        <v>0</v>
      </c>
      <c r="DF698">
        <f t="shared" si="806"/>
        <v>691</v>
      </c>
      <c r="DH698" s="142">
        <f t="shared" si="782"/>
        <v>0</v>
      </c>
      <c r="DI698" s="142">
        <f t="shared" si="783"/>
        <v>0</v>
      </c>
      <c r="DJ698" s="142">
        <f t="shared" si="784"/>
        <v>0</v>
      </c>
      <c r="DK698" s="142">
        <f t="shared" si="785"/>
        <v>0</v>
      </c>
      <c r="DL698" s="142">
        <f t="shared" si="786"/>
        <v>0</v>
      </c>
      <c r="DM698" s="142">
        <f t="shared" si="787"/>
        <v>0</v>
      </c>
      <c r="DN698" s="142">
        <f t="shared" si="788"/>
        <v>0</v>
      </c>
      <c r="DO698" s="142">
        <f t="shared" si="789"/>
        <v>0</v>
      </c>
      <c r="DP698" s="142">
        <f t="shared" si="790"/>
        <v>0</v>
      </c>
      <c r="DQ698" s="142">
        <f t="shared" si="791"/>
        <v>0</v>
      </c>
      <c r="DR698" s="142">
        <f t="shared" si="792"/>
        <v>0</v>
      </c>
      <c r="DS698" s="142">
        <f t="shared" si="793"/>
        <v>0</v>
      </c>
      <c r="DU698" s="142">
        <f t="shared" si="794"/>
        <v>0</v>
      </c>
      <c r="DV698" s="142">
        <f t="shared" si="795"/>
        <v>0</v>
      </c>
      <c r="DW698" s="142">
        <f t="shared" si="796"/>
        <v>0</v>
      </c>
      <c r="DX698" s="142">
        <f t="shared" si="797"/>
        <v>0</v>
      </c>
      <c r="DY698" s="142">
        <f t="shared" si="798"/>
        <v>0</v>
      </c>
      <c r="DZ698" s="142">
        <f t="shared" si="799"/>
        <v>0</v>
      </c>
      <c r="EA698" s="142">
        <f t="shared" si="800"/>
        <v>0</v>
      </c>
      <c r="EB698" s="142">
        <f t="shared" si="801"/>
        <v>0</v>
      </c>
      <c r="EC698" s="142">
        <f t="shared" si="802"/>
        <v>0</v>
      </c>
      <c r="ED698" s="142">
        <f t="shared" si="803"/>
        <v>0</v>
      </c>
      <c r="EE698" s="142">
        <f t="shared" si="804"/>
        <v>0</v>
      </c>
      <c r="EF698" s="142">
        <f t="shared" si="805"/>
        <v>0</v>
      </c>
    </row>
    <row r="699" spans="1:136">
      <c r="A699" s="137"/>
      <c r="B699" s="138"/>
      <c r="C699" s="138"/>
      <c r="D699" s="139"/>
      <c r="E699" s="139"/>
      <c r="F699" s="139"/>
      <c r="G699" s="140"/>
      <c r="H699" s="141">
        <f t="shared" si="745"/>
        <v>0</v>
      </c>
      <c r="I699" s="140"/>
      <c r="J699" s="141">
        <f t="shared" si="746"/>
        <v>0</v>
      </c>
      <c r="K699" s="140"/>
      <c r="L699" s="141">
        <f t="shared" si="747"/>
        <v>0</v>
      </c>
      <c r="M699" s="140"/>
      <c r="N699" s="141">
        <f t="shared" si="748"/>
        <v>0</v>
      </c>
      <c r="O699" s="141">
        <f t="shared" si="749"/>
        <v>0</v>
      </c>
      <c r="P699" s="61"/>
      <c r="Q699" s="149"/>
      <c r="R699" s="142">
        <f t="shared" si="750"/>
        <v>0</v>
      </c>
      <c r="S699" s="61"/>
      <c r="T699" s="149"/>
      <c r="U699" s="142">
        <f t="shared" si="751"/>
        <v>0</v>
      </c>
      <c r="V699" s="61"/>
      <c r="W699" s="149"/>
      <c r="X699" s="142">
        <f t="shared" si="752"/>
        <v>0</v>
      </c>
      <c r="Y699" s="61"/>
      <c r="Z699" s="142">
        <f t="shared" si="753"/>
        <v>0</v>
      </c>
      <c r="AA699" s="142">
        <f t="shared" si="754"/>
        <v>0</v>
      </c>
      <c r="AB699" s="61"/>
      <c r="AC699" s="142">
        <f t="shared" si="755"/>
        <v>0</v>
      </c>
      <c r="AD699" s="142">
        <f t="shared" si="756"/>
        <v>0</v>
      </c>
      <c r="AE699" s="61"/>
      <c r="AF699" s="142">
        <f t="shared" si="757"/>
        <v>0</v>
      </c>
      <c r="AG699" s="142">
        <f t="shared" si="758"/>
        <v>0</v>
      </c>
      <c r="AH699" s="61"/>
      <c r="AI699" s="142">
        <f t="shared" si="759"/>
        <v>0</v>
      </c>
      <c r="AJ699" s="142">
        <f t="shared" si="760"/>
        <v>0</v>
      </c>
      <c r="AK699" s="61"/>
      <c r="AL699" s="142">
        <f t="shared" si="761"/>
        <v>0</v>
      </c>
      <c r="AM699" s="142">
        <f t="shared" si="762"/>
        <v>0</v>
      </c>
      <c r="AN699" s="61"/>
      <c r="AO699" s="142">
        <f t="shared" si="763"/>
        <v>0</v>
      </c>
      <c r="AP699" s="142">
        <f t="shared" si="764"/>
        <v>0</v>
      </c>
      <c r="AQ699" s="61"/>
      <c r="AR699" s="142">
        <f t="shared" si="765"/>
        <v>0</v>
      </c>
      <c r="AS699" s="142">
        <f t="shared" si="766"/>
        <v>0</v>
      </c>
      <c r="AT699" s="61"/>
      <c r="AU699" s="142">
        <f t="shared" si="767"/>
        <v>0</v>
      </c>
      <c r="AV699" s="142">
        <f t="shared" si="768"/>
        <v>0</v>
      </c>
      <c r="AW699" s="61"/>
      <c r="AX699" s="142">
        <f t="shared" si="769"/>
        <v>0</v>
      </c>
      <c r="AY699" s="142">
        <f t="shared" si="770"/>
        <v>0</v>
      </c>
      <c r="AZ699" s="3"/>
      <c r="BA699" s="142">
        <f t="shared" si="771"/>
        <v>0</v>
      </c>
      <c r="BB699" s="142">
        <f t="shared" si="771"/>
        <v>0</v>
      </c>
      <c r="BF699" s="111">
        <f t="shared" si="772"/>
        <v>0</v>
      </c>
      <c r="BG699" s="111">
        <f t="shared" si="734"/>
        <v>0</v>
      </c>
      <c r="BH699" s="111">
        <f t="shared" si="735"/>
        <v>0</v>
      </c>
      <c r="BI699" s="111">
        <f t="shared" si="736"/>
        <v>0</v>
      </c>
      <c r="BJ699" s="111">
        <f t="shared" si="737"/>
        <v>0</v>
      </c>
      <c r="BK699" s="111">
        <f t="shared" si="738"/>
        <v>0</v>
      </c>
      <c r="BL699" s="111">
        <f t="shared" si="739"/>
        <v>0</v>
      </c>
      <c r="BM699" s="111">
        <f t="shared" si="740"/>
        <v>0</v>
      </c>
      <c r="BN699" s="111">
        <f t="shared" si="741"/>
        <v>0</v>
      </c>
      <c r="BO699" s="111">
        <f t="shared" si="742"/>
        <v>0</v>
      </c>
      <c r="BP699" s="111">
        <f t="shared" si="743"/>
        <v>0</v>
      </c>
      <c r="BQ699" s="111">
        <f t="shared" si="744"/>
        <v>0</v>
      </c>
      <c r="CE699" s="61"/>
      <c r="CF699" s="149"/>
      <c r="CG699" s="142">
        <f t="shared" si="773"/>
        <v>0</v>
      </c>
      <c r="CH699" s="61"/>
      <c r="CI699" s="149"/>
      <c r="CJ699" s="142">
        <f t="shared" si="774"/>
        <v>0</v>
      </c>
      <c r="CK699" s="61"/>
      <c r="CL699" s="149"/>
      <c r="CM699" s="142">
        <f t="shared" si="775"/>
        <v>0</v>
      </c>
      <c r="CN699" s="61"/>
      <c r="CO699" s="149"/>
      <c r="CP699" s="142">
        <f t="shared" si="776"/>
        <v>0</v>
      </c>
      <c r="CQ699" s="61"/>
      <c r="CR699" s="149"/>
      <c r="CS699" s="142">
        <f t="shared" si="777"/>
        <v>0</v>
      </c>
      <c r="CT699" s="61"/>
      <c r="CU699" s="149"/>
      <c r="CV699" s="142">
        <f t="shared" si="778"/>
        <v>0</v>
      </c>
      <c r="CW699" s="61"/>
      <c r="CX699" s="149"/>
      <c r="CY699" s="142">
        <f t="shared" si="779"/>
        <v>0</v>
      </c>
      <c r="CZ699" s="61"/>
      <c r="DA699" s="149"/>
      <c r="DB699" s="142">
        <f t="shared" si="780"/>
        <v>0</v>
      </c>
      <c r="DC699" s="61"/>
      <c r="DD699" s="149"/>
      <c r="DE699" s="142">
        <f t="shared" si="781"/>
        <v>0</v>
      </c>
      <c r="DF699">
        <f t="shared" si="806"/>
        <v>692</v>
      </c>
      <c r="DH699" s="142">
        <f t="shared" si="782"/>
        <v>0</v>
      </c>
      <c r="DI699" s="142">
        <f t="shared" si="783"/>
        <v>0</v>
      </c>
      <c r="DJ699" s="142">
        <f t="shared" si="784"/>
        <v>0</v>
      </c>
      <c r="DK699" s="142">
        <f t="shared" si="785"/>
        <v>0</v>
      </c>
      <c r="DL699" s="142">
        <f t="shared" si="786"/>
        <v>0</v>
      </c>
      <c r="DM699" s="142">
        <f t="shared" si="787"/>
        <v>0</v>
      </c>
      <c r="DN699" s="142">
        <f t="shared" si="788"/>
        <v>0</v>
      </c>
      <c r="DO699" s="142">
        <f t="shared" si="789"/>
        <v>0</v>
      </c>
      <c r="DP699" s="142">
        <f t="shared" si="790"/>
        <v>0</v>
      </c>
      <c r="DQ699" s="142">
        <f t="shared" si="791"/>
        <v>0</v>
      </c>
      <c r="DR699" s="142">
        <f t="shared" si="792"/>
        <v>0</v>
      </c>
      <c r="DS699" s="142">
        <f t="shared" si="793"/>
        <v>0</v>
      </c>
      <c r="DU699" s="142">
        <f t="shared" si="794"/>
        <v>0</v>
      </c>
      <c r="DV699" s="142">
        <f t="shared" si="795"/>
        <v>0</v>
      </c>
      <c r="DW699" s="142">
        <f t="shared" si="796"/>
        <v>0</v>
      </c>
      <c r="DX699" s="142">
        <f t="shared" si="797"/>
        <v>0</v>
      </c>
      <c r="DY699" s="142">
        <f t="shared" si="798"/>
        <v>0</v>
      </c>
      <c r="DZ699" s="142">
        <f t="shared" si="799"/>
        <v>0</v>
      </c>
      <c r="EA699" s="142">
        <f t="shared" si="800"/>
        <v>0</v>
      </c>
      <c r="EB699" s="142">
        <f t="shared" si="801"/>
        <v>0</v>
      </c>
      <c r="EC699" s="142">
        <f t="shared" si="802"/>
        <v>0</v>
      </c>
      <c r="ED699" s="142">
        <f t="shared" si="803"/>
        <v>0</v>
      </c>
      <c r="EE699" s="142">
        <f t="shared" si="804"/>
        <v>0</v>
      </c>
      <c r="EF699" s="142">
        <f t="shared" si="805"/>
        <v>0</v>
      </c>
    </row>
    <row r="700" spans="1:136">
      <c r="A700" s="137"/>
      <c r="B700" s="138"/>
      <c r="C700" s="138"/>
      <c r="D700" s="139"/>
      <c r="E700" s="139"/>
      <c r="F700" s="139"/>
      <c r="G700" s="140"/>
      <c r="H700" s="141">
        <f t="shared" si="745"/>
        <v>0</v>
      </c>
      <c r="I700" s="140"/>
      <c r="J700" s="141">
        <f t="shared" si="746"/>
        <v>0</v>
      </c>
      <c r="K700" s="140"/>
      <c r="L700" s="141">
        <f t="shared" si="747"/>
        <v>0</v>
      </c>
      <c r="M700" s="140"/>
      <c r="N700" s="141">
        <f t="shared" si="748"/>
        <v>0</v>
      </c>
      <c r="O700" s="141">
        <f t="shared" si="749"/>
        <v>0</v>
      </c>
      <c r="P700" s="61"/>
      <c r="Q700" s="149"/>
      <c r="R700" s="142">
        <f t="shared" si="750"/>
        <v>0</v>
      </c>
      <c r="S700" s="61"/>
      <c r="T700" s="149"/>
      <c r="U700" s="142">
        <f t="shared" si="751"/>
        <v>0</v>
      </c>
      <c r="V700" s="61"/>
      <c r="W700" s="149"/>
      <c r="X700" s="142">
        <f t="shared" si="752"/>
        <v>0</v>
      </c>
      <c r="Y700" s="61"/>
      <c r="Z700" s="142">
        <f t="shared" si="753"/>
        <v>0</v>
      </c>
      <c r="AA700" s="142">
        <f t="shared" si="754"/>
        <v>0</v>
      </c>
      <c r="AB700" s="61"/>
      <c r="AC700" s="142">
        <f t="shared" si="755"/>
        <v>0</v>
      </c>
      <c r="AD700" s="142">
        <f t="shared" si="756"/>
        <v>0</v>
      </c>
      <c r="AE700" s="61"/>
      <c r="AF700" s="142">
        <f t="shared" si="757"/>
        <v>0</v>
      </c>
      <c r="AG700" s="142">
        <f t="shared" si="758"/>
        <v>0</v>
      </c>
      <c r="AH700" s="61"/>
      <c r="AI700" s="142">
        <f t="shared" si="759"/>
        <v>0</v>
      </c>
      <c r="AJ700" s="142">
        <f t="shared" si="760"/>
        <v>0</v>
      </c>
      <c r="AK700" s="61"/>
      <c r="AL700" s="142">
        <f t="shared" si="761"/>
        <v>0</v>
      </c>
      <c r="AM700" s="142">
        <f t="shared" si="762"/>
        <v>0</v>
      </c>
      <c r="AN700" s="61"/>
      <c r="AO700" s="142">
        <f t="shared" si="763"/>
        <v>0</v>
      </c>
      <c r="AP700" s="142">
        <f t="shared" si="764"/>
        <v>0</v>
      </c>
      <c r="AQ700" s="61"/>
      <c r="AR700" s="142">
        <f t="shared" si="765"/>
        <v>0</v>
      </c>
      <c r="AS700" s="142">
        <f t="shared" si="766"/>
        <v>0</v>
      </c>
      <c r="AT700" s="61"/>
      <c r="AU700" s="142">
        <f t="shared" si="767"/>
        <v>0</v>
      </c>
      <c r="AV700" s="142">
        <f t="shared" si="768"/>
        <v>0</v>
      </c>
      <c r="AW700" s="61"/>
      <c r="AX700" s="142">
        <f t="shared" si="769"/>
        <v>0</v>
      </c>
      <c r="AY700" s="142">
        <f t="shared" si="770"/>
        <v>0</v>
      </c>
      <c r="AZ700" s="3"/>
      <c r="BA700" s="142">
        <f t="shared" si="771"/>
        <v>0</v>
      </c>
      <c r="BB700" s="142">
        <f t="shared" si="771"/>
        <v>0</v>
      </c>
      <c r="BF700" s="111">
        <f t="shared" si="772"/>
        <v>0</v>
      </c>
      <c r="BG700" s="111">
        <f t="shared" si="734"/>
        <v>0</v>
      </c>
      <c r="BH700" s="111">
        <f t="shared" si="735"/>
        <v>0</v>
      </c>
      <c r="BI700" s="111">
        <f t="shared" si="736"/>
        <v>0</v>
      </c>
      <c r="BJ700" s="111">
        <f t="shared" si="737"/>
        <v>0</v>
      </c>
      <c r="BK700" s="111">
        <f t="shared" si="738"/>
        <v>0</v>
      </c>
      <c r="BL700" s="111">
        <f t="shared" si="739"/>
        <v>0</v>
      </c>
      <c r="BM700" s="111">
        <f t="shared" si="740"/>
        <v>0</v>
      </c>
      <c r="BN700" s="111">
        <f t="shared" si="741"/>
        <v>0</v>
      </c>
      <c r="BO700" s="111">
        <f t="shared" si="742"/>
        <v>0</v>
      </c>
      <c r="BP700" s="111">
        <f t="shared" si="743"/>
        <v>0</v>
      </c>
      <c r="BQ700" s="111">
        <f t="shared" si="744"/>
        <v>0</v>
      </c>
      <c r="CE700" s="61"/>
      <c r="CF700" s="149"/>
      <c r="CG700" s="142">
        <f t="shared" si="773"/>
        <v>0</v>
      </c>
      <c r="CH700" s="61"/>
      <c r="CI700" s="149"/>
      <c r="CJ700" s="142">
        <f t="shared" si="774"/>
        <v>0</v>
      </c>
      <c r="CK700" s="61"/>
      <c r="CL700" s="149"/>
      <c r="CM700" s="142">
        <f t="shared" si="775"/>
        <v>0</v>
      </c>
      <c r="CN700" s="61"/>
      <c r="CO700" s="149"/>
      <c r="CP700" s="142">
        <f t="shared" si="776"/>
        <v>0</v>
      </c>
      <c r="CQ700" s="61"/>
      <c r="CR700" s="149"/>
      <c r="CS700" s="142">
        <f t="shared" si="777"/>
        <v>0</v>
      </c>
      <c r="CT700" s="61"/>
      <c r="CU700" s="149"/>
      <c r="CV700" s="142">
        <f t="shared" si="778"/>
        <v>0</v>
      </c>
      <c r="CW700" s="61"/>
      <c r="CX700" s="149"/>
      <c r="CY700" s="142">
        <f t="shared" si="779"/>
        <v>0</v>
      </c>
      <c r="CZ700" s="61"/>
      <c r="DA700" s="149"/>
      <c r="DB700" s="142">
        <f t="shared" si="780"/>
        <v>0</v>
      </c>
      <c r="DC700" s="61"/>
      <c r="DD700" s="149"/>
      <c r="DE700" s="142">
        <f t="shared" si="781"/>
        <v>0</v>
      </c>
      <c r="DF700">
        <f t="shared" si="806"/>
        <v>693</v>
      </c>
      <c r="DH700" s="142">
        <f t="shared" si="782"/>
        <v>0</v>
      </c>
      <c r="DI700" s="142">
        <f t="shared" si="783"/>
        <v>0</v>
      </c>
      <c r="DJ700" s="142">
        <f t="shared" si="784"/>
        <v>0</v>
      </c>
      <c r="DK700" s="142">
        <f t="shared" si="785"/>
        <v>0</v>
      </c>
      <c r="DL700" s="142">
        <f t="shared" si="786"/>
        <v>0</v>
      </c>
      <c r="DM700" s="142">
        <f t="shared" si="787"/>
        <v>0</v>
      </c>
      <c r="DN700" s="142">
        <f t="shared" si="788"/>
        <v>0</v>
      </c>
      <c r="DO700" s="142">
        <f t="shared" si="789"/>
        <v>0</v>
      </c>
      <c r="DP700" s="142">
        <f t="shared" si="790"/>
        <v>0</v>
      </c>
      <c r="DQ700" s="142">
        <f t="shared" si="791"/>
        <v>0</v>
      </c>
      <c r="DR700" s="142">
        <f t="shared" si="792"/>
        <v>0</v>
      </c>
      <c r="DS700" s="142">
        <f t="shared" si="793"/>
        <v>0</v>
      </c>
      <c r="DU700" s="142">
        <f t="shared" si="794"/>
        <v>0</v>
      </c>
      <c r="DV700" s="142">
        <f t="shared" si="795"/>
        <v>0</v>
      </c>
      <c r="DW700" s="142">
        <f t="shared" si="796"/>
        <v>0</v>
      </c>
      <c r="DX700" s="142">
        <f t="shared" si="797"/>
        <v>0</v>
      </c>
      <c r="DY700" s="142">
        <f t="shared" si="798"/>
        <v>0</v>
      </c>
      <c r="DZ700" s="142">
        <f t="shared" si="799"/>
        <v>0</v>
      </c>
      <c r="EA700" s="142">
        <f t="shared" si="800"/>
        <v>0</v>
      </c>
      <c r="EB700" s="142">
        <f t="shared" si="801"/>
        <v>0</v>
      </c>
      <c r="EC700" s="142">
        <f t="shared" si="802"/>
        <v>0</v>
      </c>
      <c r="ED700" s="142">
        <f t="shared" si="803"/>
        <v>0</v>
      </c>
      <c r="EE700" s="142">
        <f t="shared" si="804"/>
        <v>0</v>
      </c>
      <c r="EF700" s="142">
        <f t="shared" si="805"/>
        <v>0</v>
      </c>
    </row>
    <row r="701" spans="1:136">
      <c r="A701" s="137"/>
      <c r="B701" s="138"/>
      <c r="C701" s="138"/>
      <c r="D701" s="139"/>
      <c r="E701" s="139"/>
      <c r="F701" s="139"/>
      <c r="G701" s="140"/>
      <c r="H701" s="141">
        <f t="shared" si="745"/>
        <v>0</v>
      </c>
      <c r="I701" s="140"/>
      <c r="J701" s="141">
        <f t="shared" si="746"/>
        <v>0</v>
      </c>
      <c r="K701" s="140"/>
      <c r="L701" s="141">
        <f t="shared" si="747"/>
        <v>0</v>
      </c>
      <c r="M701" s="140"/>
      <c r="N701" s="141">
        <f t="shared" si="748"/>
        <v>0</v>
      </c>
      <c r="O701" s="141">
        <f t="shared" si="749"/>
        <v>0</v>
      </c>
      <c r="P701" s="61"/>
      <c r="Q701" s="149"/>
      <c r="R701" s="142">
        <f t="shared" si="750"/>
        <v>0</v>
      </c>
      <c r="S701" s="61"/>
      <c r="T701" s="149"/>
      <c r="U701" s="142">
        <f t="shared" si="751"/>
        <v>0</v>
      </c>
      <c r="V701" s="61"/>
      <c r="W701" s="149"/>
      <c r="X701" s="142">
        <f t="shared" si="752"/>
        <v>0</v>
      </c>
      <c r="Y701" s="61"/>
      <c r="Z701" s="142">
        <f t="shared" si="753"/>
        <v>0</v>
      </c>
      <c r="AA701" s="142">
        <f t="shared" si="754"/>
        <v>0</v>
      </c>
      <c r="AB701" s="61"/>
      <c r="AC701" s="142">
        <f t="shared" si="755"/>
        <v>0</v>
      </c>
      <c r="AD701" s="142">
        <f t="shared" si="756"/>
        <v>0</v>
      </c>
      <c r="AE701" s="61"/>
      <c r="AF701" s="142">
        <f t="shared" si="757"/>
        <v>0</v>
      </c>
      <c r="AG701" s="142">
        <f t="shared" si="758"/>
        <v>0</v>
      </c>
      <c r="AH701" s="61"/>
      <c r="AI701" s="142">
        <f t="shared" si="759"/>
        <v>0</v>
      </c>
      <c r="AJ701" s="142">
        <f t="shared" si="760"/>
        <v>0</v>
      </c>
      <c r="AK701" s="61"/>
      <c r="AL701" s="142">
        <f t="shared" si="761"/>
        <v>0</v>
      </c>
      <c r="AM701" s="142">
        <f t="shared" si="762"/>
        <v>0</v>
      </c>
      <c r="AN701" s="61"/>
      <c r="AO701" s="142">
        <f t="shared" si="763"/>
        <v>0</v>
      </c>
      <c r="AP701" s="142">
        <f t="shared" si="764"/>
        <v>0</v>
      </c>
      <c r="AQ701" s="61"/>
      <c r="AR701" s="142">
        <f t="shared" si="765"/>
        <v>0</v>
      </c>
      <c r="AS701" s="142">
        <f t="shared" si="766"/>
        <v>0</v>
      </c>
      <c r="AT701" s="61"/>
      <c r="AU701" s="142">
        <f t="shared" si="767"/>
        <v>0</v>
      </c>
      <c r="AV701" s="142">
        <f t="shared" si="768"/>
        <v>0</v>
      </c>
      <c r="AW701" s="61"/>
      <c r="AX701" s="142">
        <f t="shared" si="769"/>
        <v>0</v>
      </c>
      <c r="AY701" s="142">
        <f t="shared" si="770"/>
        <v>0</v>
      </c>
      <c r="AZ701" s="3"/>
      <c r="BA701" s="142">
        <f t="shared" si="771"/>
        <v>0</v>
      </c>
      <c r="BB701" s="142">
        <f t="shared" si="771"/>
        <v>0</v>
      </c>
      <c r="BF701" s="111">
        <f t="shared" si="772"/>
        <v>0</v>
      </c>
      <c r="BG701" s="111">
        <f t="shared" si="734"/>
        <v>0</v>
      </c>
      <c r="BH701" s="111">
        <f t="shared" si="735"/>
        <v>0</v>
      </c>
      <c r="BI701" s="111">
        <f t="shared" si="736"/>
        <v>0</v>
      </c>
      <c r="BJ701" s="111">
        <f t="shared" si="737"/>
        <v>0</v>
      </c>
      <c r="BK701" s="111">
        <f t="shared" si="738"/>
        <v>0</v>
      </c>
      <c r="BL701" s="111">
        <f t="shared" si="739"/>
        <v>0</v>
      </c>
      <c r="BM701" s="111">
        <f t="shared" si="740"/>
        <v>0</v>
      </c>
      <c r="BN701" s="111">
        <f t="shared" si="741"/>
        <v>0</v>
      </c>
      <c r="BO701" s="111">
        <f t="shared" si="742"/>
        <v>0</v>
      </c>
      <c r="BP701" s="111">
        <f t="shared" si="743"/>
        <v>0</v>
      </c>
      <c r="BQ701" s="111">
        <f t="shared" si="744"/>
        <v>0</v>
      </c>
      <c r="CE701" s="61"/>
      <c r="CF701" s="149"/>
      <c r="CG701" s="142">
        <f t="shared" si="773"/>
        <v>0</v>
      </c>
      <c r="CH701" s="61"/>
      <c r="CI701" s="149"/>
      <c r="CJ701" s="142">
        <f t="shared" si="774"/>
        <v>0</v>
      </c>
      <c r="CK701" s="61"/>
      <c r="CL701" s="149"/>
      <c r="CM701" s="142">
        <f t="shared" si="775"/>
        <v>0</v>
      </c>
      <c r="CN701" s="61"/>
      <c r="CO701" s="149"/>
      <c r="CP701" s="142">
        <f t="shared" si="776"/>
        <v>0</v>
      </c>
      <c r="CQ701" s="61"/>
      <c r="CR701" s="149"/>
      <c r="CS701" s="142">
        <f t="shared" si="777"/>
        <v>0</v>
      </c>
      <c r="CT701" s="61"/>
      <c r="CU701" s="149"/>
      <c r="CV701" s="142">
        <f t="shared" si="778"/>
        <v>0</v>
      </c>
      <c r="CW701" s="61"/>
      <c r="CX701" s="149"/>
      <c r="CY701" s="142">
        <f t="shared" si="779"/>
        <v>0</v>
      </c>
      <c r="CZ701" s="61"/>
      <c r="DA701" s="149"/>
      <c r="DB701" s="142">
        <f t="shared" si="780"/>
        <v>0</v>
      </c>
      <c r="DC701" s="61"/>
      <c r="DD701" s="149"/>
      <c r="DE701" s="142">
        <f t="shared" si="781"/>
        <v>0</v>
      </c>
      <c r="DF701">
        <f t="shared" si="806"/>
        <v>694</v>
      </c>
      <c r="DH701" s="142">
        <f t="shared" si="782"/>
        <v>0</v>
      </c>
      <c r="DI701" s="142">
        <f t="shared" si="783"/>
        <v>0</v>
      </c>
      <c r="DJ701" s="142">
        <f t="shared" si="784"/>
        <v>0</v>
      </c>
      <c r="DK701" s="142">
        <f t="shared" si="785"/>
        <v>0</v>
      </c>
      <c r="DL701" s="142">
        <f t="shared" si="786"/>
        <v>0</v>
      </c>
      <c r="DM701" s="142">
        <f t="shared" si="787"/>
        <v>0</v>
      </c>
      <c r="DN701" s="142">
        <f t="shared" si="788"/>
        <v>0</v>
      </c>
      <c r="DO701" s="142">
        <f t="shared" si="789"/>
        <v>0</v>
      </c>
      <c r="DP701" s="142">
        <f t="shared" si="790"/>
        <v>0</v>
      </c>
      <c r="DQ701" s="142">
        <f t="shared" si="791"/>
        <v>0</v>
      </c>
      <c r="DR701" s="142">
        <f t="shared" si="792"/>
        <v>0</v>
      </c>
      <c r="DS701" s="142">
        <f t="shared" si="793"/>
        <v>0</v>
      </c>
      <c r="DU701" s="142">
        <f t="shared" si="794"/>
        <v>0</v>
      </c>
      <c r="DV701" s="142">
        <f t="shared" si="795"/>
        <v>0</v>
      </c>
      <c r="DW701" s="142">
        <f t="shared" si="796"/>
        <v>0</v>
      </c>
      <c r="DX701" s="142">
        <f t="shared" si="797"/>
        <v>0</v>
      </c>
      <c r="DY701" s="142">
        <f t="shared" si="798"/>
        <v>0</v>
      </c>
      <c r="DZ701" s="142">
        <f t="shared" si="799"/>
        <v>0</v>
      </c>
      <c r="EA701" s="142">
        <f t="shared" si="800"/>
        <v>0</v>
      </c>
      <c r="EB701" s="142">
        <f t="shared" si="801"/>
        <v>0</v>
      </c>
      <c r="EC701" s="142">
        <f t="shared" si="802"/>
        <v>0</v>
      </c>
      <c r="ED701" s="142">
        <f t="shared" si="803"/>
        <v>0</v>
      </c>
      <c r="EE701" s="142">
        <f t="shared" si="804"/>
        <v>0</v>
      </c>
      <c r="EF701" s="142">
        <f t="shared" si="805"/>
        <v>0</v>
      </c>
    </row>
    <row r="702" spans="1:136">
      <c r="A702" s="137"/>
      <c r="B702" s="138"/>
      <c r="C702" s="138"/>
      <c r="D702" s="139"/>
      <c r="E702" s="139"/>
      <c r="F702" s="139"/>
      <c r="G702" s="140"/>
      <c r="H702" s="141">
        <f t="shared" si="745"/>
        <v>0</v>
      </c>
      <c r="I702" s="140"/>
      <c r="J702" s="141">
        <f t="shared" si="746"/>
        <v>0</v>
      </c>
      <c r="K702" s="140"/>
      <c r="L702" s="141">
        <f t="shared" si="747"/>
        <v>0</v>
      </c>
      <c r="M702" s="140"/>
      <c r="N702" s="141">
        <f t="shared" si="748"/>
        <v>0</v>
      </c>
      <c r="O702" s="141">
        <f t="shared" si="749"/>
        <v>0</v>
      </c>
      <c r="P702" s="61"/>
      <c r="Q702" s="149"/>
      <c r="R702" s="142">
        <f t="shared" si="750"/>
        <v>0</v>
      </c>
      <c r="S702" s="61"/>
      <c r="T702" s="149"/>
      <c r="U702" s="142">
        <f t="shared" si="751"/>
        <v>0</v>
      </c>
      <c r="V702" s="61"/>
      <c r="W702" s="149"/>
      <c r="X702" s="142">
        <f t="shared" si="752"/>
        <v>0</v>
      </c>
      <c r="Y702" s="61"/>
      <c r="Z702" s="142">
        <f t="shared" si="753"/>
        <v>0</v>
      </c>
      <c r="AA702" s="142">
        <f t="shared" si="754"/>
        <v>0</v>
      </c>
      <c r="AB702" s="61"/>
      <c r="AC702" s="142">
        <f t="shared" si="755"/>
        <v>0</v>
      </c>
      <c r="AD702" s="142">
        <f t="shared" si="756"/>
        <v>0</v>
      </c>
      <c r="AE702" s="61"/>
      <c r="AF702" s="142">
        <f t="shared" si="757"/>
        <v>0</v>
      </c>
      <c r="AG702" s="142">
        <f t="shared" si="758"/>
        <v>0</v>
      </c>
      <c r="AH702" s="61"/>
      <c r="AI702" s="142">
        <f t="shared" si="759"/>
        <v>0</v>
      </c>
      <c r="AJ702" s="142">
        <f t="shared" si="760"/>
        <v>0</v>
      </c>
      <c r="AK702" s="61"/>
      <c r="AL702" s="142">
        <f t="shared" si="761"/>
        <v>0</v>
      </c>
      <c r="AM702" s="142">
        <f t="shared" si="762"/>
        <v>0</v>
      </c>
      <c r="AN702" s="61"/>
      <c r="AO702" s="142">
        <f t="shared" si="763"/>
        <v>0</v>
      </c>
      <c r="AP702" s="142">
        <f t="shared" si="764"/>
        <v>0</v>
      </c>
      <c r="AQ702" s="61"/>
      <c r="AR702" s="142">
        <f t="shared" si="765"/>
        <v>0</v>
      </c>
      <c r="AS702" s="142">
        <f t="shared" si="766"/>
        <v>0</v>
      </c>
      <c r="AT702" s="61"/>
      <c r="AU702" s="142">
        <f t="shared" si="767"/>
        <v>0</v>
      </c>
      <c r="AV702" s="142">
        <f t="shared" si="768"/>
        <v>0</v>
      </c>
      <c r="AW702" s="61"/>
      <c r="AX702" s="142">
        <f t="shared" si="769"/>
        <v>0</v>
      </c>
      <c r="AY702" s="142">
        <f t="shared" si="770"/>
        <v>0</v>
      </c>
      <c r="AZ702" s="3"/>
      <c r="BA702" s="142">
        <f t="shared" si="771"/>
        <v>0</v>
      </c>
      <c r="BB702" s="142">
        <f t="shared" si="771"/>
        <v>0</v>
      </c>
      <c r="BF702" s="111">
        <f t="shared" si="772"/>
        <v>0</v>
      </c>
      <c r="BG702" s="111">
        <f t="shared" si="734"/>
        <v>0</v>
      </c>
      <c r="BH702" s="111">
        <f t="shared" si="735"/>
        <v>0</v>
      </c>
      <c r="BI702" s="111">
        <f t="shared" si="736"/>
        <v>0</v>
      </c>
      <c r="BJ702" s="111">
        <f t="shared" si="737"/>
        <v>0</v>
      </c>
      <c r="BK702" s="111">
        <f t="shared" si="738"/>
        <v>0</v>
      </c>
      <c r="BL702" s="111">
        <f t="shared" si="739"/>
        <v>0</v>
      </c>
      <c r="BM702" s="111">
        <f t="shared" si="740"/>
        <v>0</v>
      </c>
      <c r="BN702" s="111">
        <f t="shared" si="741"/>
        <v>0</v>
      </c>
      <c r="BO702" s="111">
        <f t="shared" si="742"/>
        <v>0</v>
      </c>
      <c r="BP702" s="111">
        <f t="shared" si="743"/>
        <v>0</v>
      </c>
      <c r="BQ702" s="111">
        <f t="shared" si="744"/>
        <v>0</v>
      </c>
      <c r="CE702" s="61"/>
      <c r="CF702" s="149"/>
      <c r="CG702" s="142">
        <f t="shared" si="773"/>
        <v>0</v>
      </c>
      <c r="CH702" s="61"/>
      <c r="CI702" s="149"/>
      <c r="CJ702" s="142">
        <f t="shared" si="774"/>
        <v>0</v>
      </c>
      <c r="CK702" s="61"/>
      <c r="CL702" s="149"/>
      <c r="CM702" s="142">
        <f t="shared" si="775"/>
        <v>0</v>
      </c>
      <c r="CN702" s="61"/>
      <c r="CO702" s="149"/>
      <c r="CP702" s="142">
        <f t="shared" si="776"/>
        <v>0</v>
      </c>
      <c r="CQ702" s="61"/>
      <c r="CR702" s="149"/>
      <c r="CS702" s="142">
        <f t="shared" si="777"/>
        <v>0</v>
      </c>
      <c r="CT702" s="61"/>
      <c r="CU702" s="149"/>
      <c r="CV702" s="142">
        <f t="shared" si="778"/>
        <v>0</v>
      </c>
      <c r="CW702" s="61"/>
      <c r="CX702" s="149"/>
      <c r="CY702" s="142">
        <f t="shared" si="779"/>
        <v>0</v>
      </c>
      <c r="CZ702" s="61"/>
      <c r="DA702" s="149"/>
      <c r="DB702" s="142">
        <f t="shared" si="780"/>
        <v>0</v>
      </c>
      <c r="DC702" s="61"/>
      <c r="DD702" s="149"/>
      <c r="DE702" s="142">
        <f t="shared" si="781"/>
        <v>0</v>
      </c>
      <c r="DF702">
        <f t="shared" si="806"/>
        <v>695</v>
      </c>
      <c r="DH702" s="142">
        <f t="shared" si="782"/>
        <v>0</v>
      </c>
      <c r="DI702" s="142">
        <f t="shared" si="783"/>
        <v>0</v>
      </c>
      <c r="DJ702" s="142">
        <f t="shared" si="784"/>
        <v>0</v>
      </c>
      <c r="DK702" s="142">
        <f t="shared" si="785"/>
        <v>0</v>
      </c>
      <c r="DL702" s="142">
        <f t="shared" si="786"/>
        <v>0</v>
      </c>
      <c r="DM702" s="142">
        <f t="shared" si="787"/>
        <v>0</v>
      </c>
      <c r="DN702" s="142">
        <f t="shared" si="788"/>
        <v>0</v>
      </c>
      <c r="DO702" s="142">
        <f t="shared" si="789"/>
        <v>0</v>
      </c>
      <c r="DP702" s="142">
        <f t="shared" si="790"/>
        <v>0</v>
      </c>
      <c r="DQ702" s="142">
        <f t="shared" si="791"/>
        <v>0</v>
      </c>
      <c r="DR702" s="142">
        <f t="shared" si="792"/>
        <v>0</v>
      </c>
      <c r="DS702" s="142">
        <f t="shared" si="793"/>
        <v>0</v>
      </c>
      <c r="DU702" s="142">
        <f t="shared" si="794"/>
        <v>0</v>
      </c>
      <c r="DV702" s="142">
        <f t="shared" si="795"/>
        <v>0</v>
      </c>
      <c r="DW702" s="142">
        <f t="shared" si="796"/>
        <v>0</v>
      </c>
      <c r="DX702" s="142">
        <f t="shared" si="797"/>
        <v>0</v>
      </c>
      <c r="DY702" s="142">
        <f t="shared" si="798"/>
        <v>0</v>
      </c>
      <c r="DZ702" s="142">
        <f t="shared" si="799"/>
        <v>0</v>
      </c>
      <c r="EA702" s="142">
        <f t="shared" si="800"/>
        <v>0</v>
      </c>
      <c r="EB702" s="142">
        <f t="shared" si="801"/>
        <v>0</v>
      </c>
      <c r="EC702" s="142">
        <f t="shared" si="802"/>
        <v>0</v>
      </c>
      <c r="ED702" s="142">
        <f t="shared" si="803"/>
        <v>0</v>
      </c>
      <c r="EE702" s="142">
        <f t="shared" si="804"/>
        <v>0</v>
      </c>
      <c r="EF702" s="142">
        <f t="shared" si="805"/>
        <v>0</v>
      </c>
    </row>
    <row r="703" spans="1:136">
      <c r="A703" s="137"/>
      <c r="B703" s="138"/>
      <c r="C703" s="138"/>
      <c r="D703" s="139"/>
      <c r="E703" s="139"/>
      <c r="F703" s="139"/>
      <c r="G703" s="140"/>
      <c r="H703" s="141">
        <f t="shared" si="745"/>
        <v>0</v>
      </c>
      <c r="I703" s="140"/>
      <c r="J703" s="141">
        <f t="shared" si="746"/>
        <v>0</v>
      </c>
      <c r="K703" s="140"/>
      <c r="L703" s="141">
        <f t="shared" si="747"/>
        <v>0</v>
      </c>
      <c r="M703" s="140"/>
      <c r="N703" s="141">
        <f t="shared" si="748"/>
        <v>0</v>
      </c>
      <c r="O703" s="141">
        <f t="shared" si="749"/>
        <v>0</v>
      </c>
      <c r="P703" s="61"/>
      <c r="Q703" s="149"/>
      <c r="R703" s="142">
        <f t="shared" si="750"/>
        <v>0</v>
      </c>
      <c r="S703" s="61"/>
      <c r="T703" s="149"/>
      <c r="U703" s="142">
        <f t="shared" si="751"/>
        <v>0</v>
      </c>
      <c r="V703" s="61"/>
      <c r="W703" s="149"/>
      <c r="X703" s="142">
        <f t="shared" si="752"/>
        <v>0</v>
      </c>
      <c r="Y703" s="61"/>
      <c r="Z703" s="142">
        <f t="shared" si="753"/>
        <v>0</v>
      </c>
      <c r="AA703" s="142">
        <f t="shared" si="754"/>
        <v>0</v>
      </c>
      <c r="AB703" s="61"/>
      <c r="AC703" s="142">
        <f t="shared" si="755"/>
        <v>0</v>
      </c>
      <c r="AD703" s="142">
        <f t="shared" si="756"/>
        <v>0</v>
      </c>
      <c r="AE703" s="61"/>
      <c r="AF703" s="142">
        <f t="shared" si="757"/>
        <v>0</v>
      </c>
      <c r="AG703" s="142">
        <f t="shared" si="758"/>
        <v>0</v>
      </c>
      <c r="AH703" s="61"/>
      <c r="AI703" s="142">
        <f t="shared" si="759"/>
        <v>0</v>
      </c>
      <c r="AJ703" s="142">
        <f t="shared" si="760"/>
        <v>0</v>
      </c>
      <c r="AK703" s="61"/>
      <c r="AL703" s="142">
        <f t="shared" si="761"/>
        <v>0</v>
      </c>
      <c r="AM703" s="142">
        <f t="shared" si="762"/>
        <v>0</v>
      </c>
      <c r="AN703" s="61"/>
      <c r="AO703" s="142">
        <f t="shared" si="763"/>
        <v>0</v>
      </c>
      <c r="AP703" s="142">
        <f t="shared" si="764"/>
        <v>0</v>
      </c>
      <c r="AQ703" s="61"/>
      <c r="AR703" s="142">
        <f t="shared" si="765"/>
        <v>0</v>
      </c>
      <c r="AS703" s="142">
        <f t="shared" si="766"/>
        <v>0</v>
      </c>
      <c r="AT703" s="61"/>
      <c r="AU703" s="142">
        <f t="shared" si="767"/>
        <v>0</v>
      </c>
      <c r="AV703" s="142">
        <f t="shared" si="768"/>
        <v>0</v>
      </c>
      <c r="AW703" s="61"/>
      <c r="AX703" s="142">
        <f t="shared" si="769"/>
        <v>0</v>
      </c>
      <c r="AY703" s="142">
        <f t="shared" si="770"/>
        <v>0</v>
      </c>
      <c r="AZ703" s="3"/>
      <c r="BA703" s="142">
        <f t="shared" si="771"/>
        <v>0</v>
      </c>
      <c r="BB703" s="142">
        <f t="shared" si="771"/>
        <v>0</v>
      </c>
      <c r="BF703" s="111">
        <f t="shared" si="772"/>
        <v>0</v>
      </c>
      <c r="BG703" s="111">
        <f t="shared" si="734"/>
        <v>0</v>
      </c>
      <c r="BH703" s="111">
        <f t="shared" si="735"/>
        <v>0</v>
      </c>
      <c r="BI703" s="111">
        <f t="shared" si="736"/>
        <v>0</v>
      </c>
      <c r="BJ703" s="111">
        <f t="shared" si="737"/>
        <v>0</v>
      </c>
      <c r="BK703" s="111">
        <f t="shared" si="738"/>
        <v>0</v>
      </c>
      <c r="BL703" s="111">
        <f t="shared" si="739"/>
        <v>0</v>
      </c>
      <c r="BM703" s="111">
        <f t="shared" si="740"/>
        <v>0</v>
      </c>
      <c r="BN703" s="111">
        <f t="shared" si="741"/>
        <v>0</v>
      </c>
      <c r="BO703" s="111">
        <f t="shared" si="742"/>
        <v>0</v>
      </c>
      <c r="BP703" s="111">
        <f t="shared" si="743"/>
        <v>0</v>
      </c>
      <c r="BQ703" s="111">
        <f t="shared" si="744"/>
        <v>0</v>
      </c>
      <c r="CE703" s="61"/>
      <c r="CF703" s="149"/>
      <c r="CG703" s="142">
        <f t="shared" si="773"/>
        <v>0</v>
      </c>
      <c r="CH703" s="61"/>
      <c r="CI703" s="149"/>
      <c r="CJ703" s="142">
        <f t="shared" si="774"/>
        <v>0</v>
      </c>
      <c r="CK703" s="61"/>
      <c r="CL703" s="149"/>
      <c r="CM703" s="142">
        <f t="shared" si="775"/>
        <v>0</v>
      </c>
      <c r="CN703" s="61"/>
      <c r="CO703" s="149"/>
      <c r="CP703" s="142">
        <f t="shared" si="776"/>
        <v>0</v>
      </c>
      <c r="CQ703" s="61"/>
      <c r="CR703" s="149"/>
      <c r="CS703" s="142">
        <f t="shared" si="777"/>
        <v>0</v>
      </c>
      <c r="CT703" s="61"/>
      <c r="CU703" s="149"/>
      <c r="CV703" s="142">
        <f t="shared" si="778"/>
        <v>0</v>
      </c>
      <c r="CW703" s="61"/>
      <c r="CX703" s="149"/>
      <c r="CY703" s="142">
        <f t="shared" si="779"/>
        <v>0</v>
      </c>
      <c r="CZ703" s="61"/>
      <c r="DA703" s="149"/>
      <c r="DB703" s="142">
        <f t="shared" si="780"/>
        <v>0</v>
      </c>
      <c r="DC703" s="61"/>
      <c r="DD703" s="149"/>
      <c r="DE703" s="142">
        <f t="shared" si="781"/>
        <v>0</v>
      </c>
      <c r="DF703">
        <f t="shared" si="806"/>
        <v>696</v>
      </c>
      <c r="DH703" s="142">
        <f t="shared" si="782"/>
        <v>0</v>
      </c>
      <c r="DI703" s="142">
        <f t="shared" si="783"/>
        <v>0</v>
      </c>
      <c r="DJ703" s="142">
        <f t="shared" si="784"/>
        <v>0</v>
      </c>
      <c r="DK703" s="142">
        <f t="shared" si="785"/>
        <v>0</v>
      </c>
      <c r="DL703" s="142">
        <f t="shared" si="786"/>
        <v>0</v>
      </c>
      <c r="DM703" s="142">
        <f t="shared" si="787"/>
        <v>0</v>
      </c>
      <c r="DN703" s="142">
        <f t="shared" si="788"/>
        <v>0</v>
      </c>
      <c r="DO703" s="142">
        <f t="shared" si="789"/>
        <v>0</v>
      </c>
      <c r="DP703" s="142">
        <f t="shared" si="790"/>
        <v>0</v>
      </c>
      <c r="DQ703" s="142">
        <f t="shared" si="791"/>
        <v>0</v>
      </c>
      <c r="DR703" s="142">
        <f t="shared" si="792"/>
        <v>0</v>
      </c>
      <c r="DS703" s="142">
        <f t="shared" si="793"/>
        <v>0</v>
      </c>
      <c r="DU703" s="142">
        <f t="shared" si="794"/>
        <v>0</v>
      </c>
      <c r="DV703" s="142">
        <f t="shared" si="795"/>
        <v>0</v>
      </c>
      <c r="DW703" s="142">
        <f t="shared" si="796"/>
        <v>0</v>
      </c>
      <c r="DX703" s="142">
        <f t="shared" si="797"/>
        <v>0</v>
      </c>
      <c r="DY703" s="142">
        <f t="shared" si="798"/>
        <v>0</v>
      </c>
      <c r="DZ703" s="142">
        <f t="shared" si="799"/>
        <v>0</v>
      </c>
      <c r="EA703" s="142">
        <f t="shared" si="800"/>
        <v>0</v>
      </c>
      <c r="EB703" s="142">
        <f t="shared" si="801"/>
        <v>0</v>
      </c>
      <c r="EC703" s="142">
        <f t="shared" si="802"/>
        <v>0</v>
      </c>
      <c r="ED703" s="142">
        <f t="shared" si="803"/>
        <v>0</v>
      </c>
      <c r="EE703" s="142">
        <f t="shared" si="804"/>
        <v>0</v>
      </c>
      <c r="EF703" s="142">
        <f t="shared" si="805"/>
        <v>0</v>
      </c>
    </row>
    <row r="704" spans="1:136">
      <c r="A704" s="137"/>
      <c r="B704" s="138"/>
      <c r="C704" s="138"/>
      <c r="D704" s="139"/>
      <c r="E704" s="139"/>
      <c r="F704" s="139"/>
      <c r="G704" s="140"/>
      <c r="H704" s="141">
        <f t="shared" si="745"/>
        <v>0</v>
      </c>
      <c r="I704" s="140"/>
      <c r="J704" s="141">
        <f t="shared" si="746"/>
        <v>0</v>
      </c>
      <c r="K704" s="140"/>
      <c r="L704" s="141">
        <f t="shared" si="747"/>
        <v>0</v>
      </c>
      <c r="M704" s="140"/>
      <c r="N704" s="141">
        <f t="shared" si="748"/>
        <v>0</v>
      </c>
      <c r="O704" s="141">
        <f t="shared" si="749"/>
        <v>0</v>
      </c>
      <c r="P704" s="61"/>
      <c r="Q704" s="149"/>
      <c r="R704" s="142">
        <f t="shared" si="750"/>
        <v>0</v>
      </c>
      <c r="S704" s="61"/>
      <c r="T704" s="149"/>
      <c r="U704" s="142">
        <f t="shared" si="751"/>
        <v>0</v>
      </c>
      <c r="V704" s="61"/>
      <c r="W704" s="149"/>
      <c r="X704" s="142">
        <f t="shared" si="752"/>
        <v>0</v>
      </c>
      <c r="Y704" s="61"/>
      <c r="Z704" s="142">
        <f t="shared" si="753"/>
        <v>0</v>
      </c>
      <c r="AA704" s="142">
        <f t="shared" si="754"/>
        <v>0</v>
      </c>
      <c r="AB704" s="61"/>
      <c r="AC704" s="142">
        <f t="shared" si="755"/>
        <v>0</v>
      </c>
      <c r="AD704" s="142">
        <f t="shared" si="756"/>
        <v>0</v>
      </c>
      <c r="AE704" s="61"/>
      <c r="AF704" s="142">
        <f t="shared" si="757"/>
        <v>0</v>
      </c>
      <c r="AG704" s="142">
        <f t="shared" si="758"/>
        <v>0</v>
      </c>
      <c r="AH704" s="61"/>
      <c r="AI704" s="142">
        <f t="shared" si="759"/>
        <v>0</v>
      </c>
      <c r="AJ704" s="142">
        <f t="shared" si="760"/>
        <v>0</v>
      </c>
      <c r="AK704" s="61"/>
      <c r="AL704" s="142">
        <f t="shared" si="761"/>
        <v>0</v>
      </c>
      <c r="AM704" s="142">
        <f t="shared" si="762"/>
        <v>0</v>
      </c>
      <c r="AN704" s="61"/>
      <c r="AO704" s="142">
        <f t="shared" si="763"/>
        <v>0</v>
      </c>
      <c r="AP704" s="142">
        <f t="shared" si="764"/>
        <v>0</v>
      </c>
      <c r="AQ704" s="61"/>
      <c r="AR704" s="142">
        <f t="shared" si="765"/>
        <v>0</v>
      </c>
      <c r="AS704" s="142">
        <f t="shared" si="766"/>
        <v>0</v>
      </c>
      <c r="AT704" s="61"/>
      <c r="AU704" s="142">
        <f t="shared" si="767"/>
        <v>0</v>
      </c>
      <c r="AV704" s="142">
        <f t="shared" si="768"/>
        <v>0</v>
      </c>
      <c r="AW704" s="61"/>
      <c r="AX704" s="142">
        <f t="shared" si="769"/>
        <v>0</v>
      </c>
      <c r="AY704" s="142">
        <f t="shared" si="770"/>
        <v>0</v>
      </c>
      <c r="AZ704" s="3"/>
      <c r="BA704" s="142">
        <f t="shared" si="771"/>
        <v>0</v>
      </c>
      <c r="BB704" s="142">
        <f t="shared" si="771"/>
        <v>0</v>
      </c>
      <c r="BF704" s="111">
        <f t="shared" si="772"/>
        <v>0</v>
      </c>
      <c r="BG704" s="111">
        <f t="shared" si="734"/>
        <v>0</v>
      </c>
      <c r="BH704" s="111">
        <f t="shared" si="735"/>
        <v>0</v>
      </c>
      <c r="BI704" s="111">
        <f t="shared" si="736"/>
        <v>0</v>
      </c>
      <c r="BJ704" s="111">
        <f t="shared" si="737"/>
        <v>0</v>
      </c>
      <c r="BK704" s="111">
        <f t="shared" si="738"/>
        <v>0</v>
      </c>
      <c r="BL704" s="111">
        <f t="shared" si="739"/>
        <v>0</v>
      </c>
      <c r="BM704" s="111">
        <f t="shared" si="740"/>
        <v>0</v>
      </c>
      <c r="BN704" s="111">
        <f t="shared" si="741"/>
        <v>0</v>
      </c>
      <c r="BO704" s="111">
        <f t="shared" si="742"/>
        <v>0</v>
      </c>
      <c r="BP704" s="111">
        <f t="shared" si="743"/>
        <v>0</v>
      </c>
      <c r="BQ704" s="111">
        <f t="shared" si="744"/>
        <v>0</v>
      </c>
      <c r="CE704" s="61"/>
      <c r="CF704" s="149"/>
      <c r="CG704" s="142">
        <f t="shared" si="773"/>
        <v>0</v>
      </c>
      <c r="CH704" s="61"/>
      <c r="CI704" s="149"/>
      <c r="CJ704" s="142">
        <f t="shared" si="774"/>
        <v>0</v>
      </c>
      <c r="CK704" s="61"/>
      <c r="CL704" s="149"/>
      <c r="CM704" s="142">
        <f t="shared" si="775"/>
        <v>0</v>
      </c>
      <c r="CN704" s="61"/>
      <c r="CO704" s="149"/>
      <c r="CP704" s="142">
        <f t="shared" si="776"/>
        <v>0</v>
      </c>
      <c r="CQ704" s="61"/>
      <c r="CR704" s="149"/>
      <c r="CS704" s="142">
        <f t="shared" si="777"/>
        <v>0</v>
      </c>
      <c r="CT704" s="61"/>
      <c r="CU704" s="149"/>
      <c r="CV704" s="142">
        <f t="shared" si="778"/>
        <v>0</v>
      </c>
      <c r="CW704" s="61"/>
      <c r="CX704" s="149"/>
      <c r="CY704" s="142">
        <f t="shared" si="779"/>
        <v>0</v>
      </c>
      <c r="CZ704" s="61"/>
      <c r="DA704" s="149"/>
      <c r="DB704" s="142">
        <f t="shared" si="780"/>
        <v>0</v>
      </c>
      <c r="DC704" s="61"/>
      <c r="DD704" s="149"/>
      <c r="DE704" s="142">
        <f t="shared" si="781"/>
        <v>0</v>
      </c>
      <c r="DF704">
        <f t="shared" si="806"/>
        <v>697</v>
      </c>
      <c r="DH704" s="142">
        <f t="shared" si="782"/>
        <v>0</v>
      </c>
      <c r="DI704" s="142">
        <f t="shared" si="783"/>
        <v>0</v>
      </c>
      <c r="DJ704" s="142">
        <f t="shared" si="784"/>
        <v>0</v>
      </c>
      <c r="DK704" s="142">
        <f t="shared" si="785"/>
        <v>0</v>
      </c>
      <c r="DL704" s="142">
        <f t="shared" si="786"/>
        <v>0</v>
      </c>
      <c r="DM704" s="142">
        <f t="shared" si="787"/>
        <v>0</v>
      </c>
      <c r="DN704" s="142">
        <f t="shared" si="788"/>
        <v>0</v>
      </c>
      <c r="DO704" s="142">
        <f t="shared" si="789"/>
        <v>0</v>
      </c>
      <c r="DP704" s="142">
        <f t="shared" si="790"/>
        <v>0</v>
      </c>
      <c r="DQ704" s="142">
        <f t="shared" si="791"/>
        <v>0</v>
      </c>
      <c r="DR704" s="142">
        <f t="shared" si="792"/>
        <v>0</v>
      </c>
      <c r="DS704" s="142">
        <f t="shared" si="793"/>
        <v>0</v>
      </c>
      <c r="DU704" s="142">
        <f t="shared" si="794"/>
        <v>0</v>
      </c>
      <c r="DV704" s="142">
        <f t="shared" si="795"/>
        <v>0</v>
      </c>
      <c r="DW704" s="142">
        <f t="shared" si="796"/>
        <v>0</v>
      </c>
      <c r="DX704" s="142">
        <f t="shared" si="797"/>
        <v>0</v>
      </c>
      <c r="DY704" s="142">
        <f t="shared" si="798"/>
        <v>0</v>
      </c>
      <c r="DZ704" s="142">
        <f t="shared" si="799"/>
        <v>0</v>
      </c>
      <c r="EA704" s="142">
        <f t="shared" si="800"/>
        <v>0</v>
      </c>
      <c r="EB704" s="142">
        <f t="shared" si="801"/>
        <v>0</v>
      </c>
      <c r="EC704" s="142">
        <f t="shared" si="802"/>
        <v>0</v>
      </c>
      <c r="ED704" s="142">
        <f t="shared" si="803"/>
        <v>0</v>
      </c>
      <c r="EE704" s="142">
        <f t="shared" si="804"/>
        <v>0</v>
      </c>
      <c r="EF704" s="142">
        <f t="shared" si="805"/>
        <v>0</v>
      </c>
    </row>
    <row r="705" spans="1:136">
      <c r="A705" s="137"/>
      <c r="B705" s="138"/>
      <c r="C705" s="138"/>
      <c r="D705" s="139"/>
      <c r="E705" s="139"/>
      <c r="F705" s="139"/>
      <c r="G705" s="140"/>
      <c r="H705" s="141">
        <f t="shared" si="745"/>
        <v>0</v>
      </c>
      <c r="I705" s="140"/>
      <c r="J705" s="141">
        <f t="shared" si="746"/>
        <v>0</v>
      </c>
      <c r="K705" s="140"/>
      <c r="L705" s="141">
        <f t="shared" si="747"/>
        <v>0</v>
      </c>
      <c r="M705" s="140"/>
      <c r="N705" s="141">
        <f t="shared" si="748"/>
        <v>0</v>
      </c>
      <c r="O705" s="141">
        <f t="shared" si="749"/>
        <v>0</v>
      </c>
      <c r="P705" s="61"/>
      <c r="Q705" s="149"/>
      <c r="R705" s="142">
        <f t="shared" si="750"/>
        <v>0</v>
      </c>
      <c r="S705" s="61"/>
      <c r="T705" s="149"/>
      <c r="U705" s="142">
        <f t="shared" si="751"/>
        <v>0</v>
      </c>
      <c r="V705" s="61"/>
      <c r="W705" s="149"/>
      <c r="X705" s="142">
        <f t="shared" si="752"/>
        <v>0</v>
      </c>
      <c r="Y705" s="61"/>
      <c r="Z705" s="142">
        <f t="shared" si="753"/>
        <v>0</v>
      </c>
      <c r="AA705" s="142">
        <f t="shared" si="754"/>
        <v>0</v>
      </c>
      <c r="AB705" s="61"/>
      <c r="AC705" s="142">
        <f t="shared" si="755"/>
        <v>0</v>
      </c>
      <c r="AD705" s="142">
        <f t="shared" si="756"/>
        <v>0</v>
      </c>
      <c r="AE705" s="61"/>
      <c r="AF705" s="142">
        <f t="shared" si="757"/>
        <v>0</v>
      </c>
      <c r="AG705" s="142">
        <f t="shared" si="758"/>
        <v>0</v>
      </c>
      <c r="AH705" s="61"/>
      <c r="AI705" s="142">
        <f t="shared" si="759"/>
        <v>0</v>
      </c>
      <c r="AJ705" s="142">
        <f t="shared" si="760"/>
        <v>0</v>
      </c>
      <c r="AK705" s="61"/>
      <c r="AL705" s="142">
        <f t="shared" si="761"/>
        <v>0</v>
      </c>
      <c r="AM705" s="142">
        <f t="shared" si="762"/>
        <v>0</v>
      </c>
      <c r="AN705" s="61"/>
      <c r="AO705" s="142">
        <f t="shared" si="763"/>
        <v>0</v>
      </c>
      <c r="AP705" s="142">
        <f t="shared" si="764"/>
        <v>0</v>
      </c>
      <c r="AQ705" s="61"/>
      <c r="AR705" s="142">
        <f t="shared" si="765"/>
        <v>0</v>
      </c>
      <c r="AS705" s="142">
        <f t="shared" si="766"/>
        <v>0</v>
      </c>
      <c r="AT705" s="61"/>
      <c r="AU705" s="142">
        <f t="shared" si="767"/>
        <v>0</v>
      </c>
      <c r="AV705" s="142">
        <f t="shared" si="768"/>
        <v>0</v>
      </c>
      <c r="AW705" s="61"/>
      <c r="AX705" s="142">
        <f t="shared" si="769"/>
        <v>0</v>
      </c>
      <c r="AY705" s="142">
        <f t="shared" si="770"/>
        <v>0</v>
      </c>
      <c r="AZ705" s="3"/>
      <c r="BA705" s="142">
        <f t="shared" si="771"/>
        <v>0</v>
      </c>
      <c r="BB705" s="142">
        <f t="shared" si="771"/>
        <v>0</v>
      </c>
      <c r="BF705" s="111">
        <f t="shared" si="772"/>
        <v>0</v>
      </c>
      <c r="BG705" s="111">
        <f t="shared" si="734"/>
        <v>0</v>
      </c>
      <c r="BH705" s="111">
        <f t="shared" si="735"/>
        <v>0</v>
      </c>
      <c r="BI705" s="111">
        <f t="shared" si="736"/>
        <v>0</v>
      </c>
      <c r="BJ705" s="111">
        <f t="shared" si="737"/>
        <v>0</v>
      </c>
      <c r="BK705" s="111">
        <f t="shared" si="738"/>
        <v>0</v>
      </c>
      <c r="BL705" s="111">
        <f t="shared" si="739"/>
        <v>0</v>
      </c>
      <c r="BM705" s="111">
        <f t="shared" si="740"/>
        <v>0</v>
      </c>
      <c r="BN705" s="111">
        <f t="shared" si="741"/>
        <v>0</v>
      </c>
      <c r="BO705" s="111">
        <f t="shared" si="742"/>
        <v>0</v>
      </c>
      <c r="BP705" s="111">
        <f t="shared" si="743"/>
        <v>0</v>
      </c>
      <c r="BQ705" s="111">
        <f t="shared" si="744"/>
        <v>0</v>
      </c>
      <c r="CE705" s="61"/>
      <c r="CF705" s="149"/>
      <c r="CG705" s="142">
        <f t="shared" si="773"/>
        <v>0</v>
      </c>
      <c r="CH705" s="61"/>
      <c r="CI705" s="149"/>
      <c r="CJ705" s="142">
        <f t="shared" si="774"/>
        <v>0</v>
      </c>
      <c r="CK705" s="61"/>
      <c r="CL705" s="149"/>
      <c r="CM705" s="142">
        <f t="shared" si="775"/>
        <v>0</v>
      </c>
      <c r="CN705" s="61"/>
      <c r="CO705" s="149"/>
      <c r="CP705" s="142">
        <f t="shared" si="776"/>
        <v>0</v>
      </c>
      <c r="CQ705" s="61"/>
      <c r="CR705" s="149"/>
      <c r="CS705" s="142">
        <f t="shared" si="777"/>
        <v>0</v>
      </c>
      <c r="CT705" s="61"/>
      <c r="CU705" s="149"/>
      <c r="CV705" s="142">
        <f t="shared" si="778"/>
        <v>0</v>
      </c>
      <c r="CW705" s="61"/>
      <c r="CX705" s="149"/>
      <c r="CY705" s="142">
        <f t="shared" si="779"/>
        <v>0</v>
      </c>
      <c r="CZ705" s="61"/>
      <c r="DA705" s="149"/>
      <c r="DB705" s="142">
        <f t="shared" si="780"/>
        <v>0</v>
      </c>
      <c r="DC705" s="61"/>
      <c r="DD705" s="149"/>
      <c r="DE705" s="142">
        <f t="shared" si="781"/>
        <v>0</v>
      </c>
      <c r="DF705">
        <f t="shared" si="806"/>
        <v>698</v>
      </c>
      <c r="DH705" s="142">
        <f t="shared" si="782"/>
        <v>0</v>
      </c>
      <c r="DI705" s="142">
        <f t="shared" si="783"/>
        <v>0</v>
      </c>
      <c r="DJ705" s="142">
        <f t="shared" si="784"/>
        <v>0</v>
      </c>
      <c r="DK705" s="142">
        <f t="shared" si="785"/>
        <v>0</v>
      </c>
      <c r="DL705" s="142">
        <f t="shared" si="786"/>
        <v>0</v>
      </c>
      <c r="DM705" s="142">
        <f t="shared" si="787"/>
        <v>0</v>
      </c>
      <c r="DN705" s="142">
        <f t="shared" si="788"/>
        <v>0</v>
      </c>
      <c r="DO705" s="142">
        <f t="shared" si="789"/>
        <v>0</v>
      </c>
      <c r="DP705" s="142">
        <f t="shared" si="790"/>
        <v>0</v>
      </c>
      <c r="DQ705" s="142">
        <f t="shared" si="791"/>
        <v>0</v>
      </c>
      <c r="DR705" s="142">
        <f t="shared" si="792"/>
        <v>0</v>
      </c>
      <c r="DS705" s="142">
        <f t="shared" si="793"/>
        <v>0</v>
      </c>
      <c r="DU705" s="142">
        <f t="shared" si="794"/>
        <v>0</v>
      </c>
      <c r="DV705" s="142">
        <f t="shared" si="795"/>
        <v>0</v>
      </c>
      <c r="DW705" s="142">
        <f t="shared" si="796"/>
        <v>0</v>
      </c>
      <c r="DX705" s="142">
        <f t="shared" si="797"/>
        <v>0</v>
      </c>
      <c r="DY705" s="142">
        <f t="shared" si="798"/>
        <v>0</v>
      </c>
      <c r="DZ705" s="142">
        <f t="shared" si="799"/>
        <v>0</v>
      </c>
      <c r="EA705" s="142">
        <f t="shared" si="800"/>
        <v>0</v>
      </c>
      <c r="EB705" s="142">
        <f t="shared" si="801"/>
        <v>0</v>
      </c>
      <c r="EC705" s="142">
        <f t="shared" si="802"/>
        <v>0</v>
      </c>
      <c r="ED705" s="142">
        <f t="shared" si="803"/>
        <v>0</v>
      </c>
      <c r="EE705" s="142">
        <f t="shared" si="804"/>
        <v>0</v>
      </c>
      <c r="EF705" s="142">
        <f t="shared" si="805"/>
        <v>0</v>
      </c>
    </row>
    <row r="706" spans="1:136">
      <c r="A706" s="137"/>
      <c r="B706" s="138"/>
      <c r="C706" s="138"/>
      <c r="D706" s="139"/>
      <c r="E706" s="139"/>
      <c r="F706" s="139"/>
      <c r="G706" s="140"/>
      <c r="H706" s="141">
        <f t="shared" si="745"/>
        <v>0</v>
      </c>
      <c r="I706" s="140"/>
      <c r="J706" s="141">
        <f t="shared" si="746"/>
        <v>0</v>
      </c>
      <c r="K706" s="140"/>
      <c r="L706" s="141">
        <f t="shared" si="747"/>
        <v>0</v>
      </c>
      <c r="M706" s="140"/>
      <c r="N706" s="141">
        <f t="shared" si="748"/>
        <v>0</v>
      </c>
      <c r="O706" s="141">
        <f t="shared" si="749"/>
        <v>0</v>
      </c>
      <c r="P706" s="61"/>
      <c r="Q706" s="149"/>
      <c r="R706" s="142">
        <f t="shared" si="750"/>
        <v>0</v>
      </c>
      <c r="S706" s="61"/>
      <c r="T706" s="149"/>
      <c r="U706" s="142">
        <f t="shared" si="751"/>
        <v>0</v>
      </c>
      <c r="V706" s="61"/>
      <c r="W706" s="149"/>
      <c r="X706" s="142">
        <f t="shared" si="752"/>
        <v>0</v>
      </c>
      <c r="Y706" s="61"/>
      <c r="Z706" s="142">
        <f t="shared" si="753"/>
        <v>0</v>
      </c>
      <c r="AA706" s="142">
        <f t="shared" si="754"/>
        <v>0</v>
      </c>
      <c r="AB706" s="61"/>
      <c r="AC706" s="142">
        <f t="shared" si="755"/>
        <v>0</v>
      </c>
      <c r="AD706" s="142">
        <f t="shared" si="756"/>
        <v>0</v>
      </c>
      <c r="AE706" s="61"/>
      <c r="AF706" s="142">
        <f t="shared" si="757"/>
        <v>0</v>
      </c>
      <c r="AG706" s="142">
        <f t="shared" si="758"/>
        <v>0</v>
      </c>
      <c r="AH706" s="61"/>
      <c r="AI706" s="142">
        <f t="shared" si="759"/>
        <v>0</v>
      </c>
      <c r="AJ706" s="142">
        <f t="shared" si="760"/>
        <v>0</v>
      </c>
      <c r="AK706" s="61"/>
      <c r="AL706" s="142">
        <f t="shared" si="761"/>
        <v>0</v>
      </c>
      <c r="AM706" s="142">
        <f t="shared" si="762"/>
        <v>0</v>
      </c>
      <c r="AN706" s="61"/>
      <c r="AO706" s="142">
        <f t="shared" si="763"/>
        <v>0</v>
      </c>
      <c r="AP706" s="142">
        <f t="shared" si="764"/>
        <v>0</v>
      </c>
      <c r="AQ706" s="61"/>
      <c r="AR706" s="142">
        <f t="shared" si="765"/>
        <v>0</v>
      </c>
      <c r="AS706" s="142">
        <f t="shared" si="766"/>
        <v>0</v>
      </c>
      <c r="AT706" s="61"/>
      <c r="AU706" s="142">
        <f t="shared" si="767"/>
        <v>0</v>
      </c>
      <c r="AV706" s="142">
        <f t="shared" si="768"/>
        <v>0</v>
      </c>
      <c r="AW706" s="61"/>
      <c r="AX706" s="142">
        <f t="shared" si="769"/>
        <v>0</v>
      </c>
      <c r="AY706" s="142">
        <f t="shared" si="770"/>
        <v>0</v>
      </c>
      <c r="AZ706" s="3"/>
      <c r="BA706" s="142">
        <f t="shared" si="771"/>
        <v>0</v>
      </c>
      <c r="BB706" s="142">
        <f t="shared" si="771"/>
        <v>0</v>
      </c>
      <c r="BF706" s="111">
        <f t="shared" si="772"/>
        <v>0</v>
      </c>
      <c r="BG706" s="111">
        <f t="shared" si="734"/>
        <v>0</v>
      </c>
      <c r="BH706" s="111">
        <f t="shared" si="735"/>
        <v>0</v>
      </c>
      <c r="BI706" s="111">
        <f t="shared" si="736"/>
        <v>0</v>
      </c>
      <c r="BJ706" s="111">
        <f t="shared" si="737"/>
        <v>0</v>
      </c>
      <c r="BK706" s="111">
        <f t="shared" si="738"/>
        <v>0</v>
      </c>
      <c r="BL706" s="111">
        <f t="shared" si="739"/>
        <v>0</v>
      </c>
      <c r="BM706" s="111">
        <f t="shared" si="740"/>
        <v>0</v>
      </c>
      <c r="BN706" s="111">
        <f t="shared" si="741"/>
        <v>0</v>
      </c>
      <c r="BO706" s="111">
        <f t="shared" si="742"/>
        <v>0</v>
      </c>
      <c r="BP706" s="111">
        <f t="shared" si="743"/>
        <v>0</v>
      </c>
      <c r="BQ706" s="111">
        <f t="shared" si="744"/>
        <v>0</v>
      </c>
      <c r="CE706" s="61"/>
      <c r="CF706" s="149"/>
      <c r="CG706" s="142">
        <f t="shared" si="773"/>
        <v>0</v>
      </c>
      <c r="CH706" s="61"/>
      <c r="CI706" s="149"/>
      <c r="CJ706" s="142">
        <f t="shared" si="774"/>
        <v>0</v>
      </c>
      <c r="CK706" s="61"/>
      <c r="CL706" s="149"/>
      <c r="CM706" s="142">
        <f t="shared" si="775"/>
        <v>0</v>
      </c>
      <c r="CN706" s="61"/>
      <c r="CO706" s="149"/>
      <c r="CP706" s="142">
        <f t="shared" si="776"/>
        <v>0</v>
      </c>
      <c r="CQ706" s="61"/>
      <c r="CR706" s="149"/>
      <c r="CS706" s="142">
        <f t="shared" si="777"/>
        <v>0</v>
      </c>
      <c r="CT706" s="61"/>
      <c r="CU706" s="149"/>
      <c r="CV706" s="142">
        <f t="shared" si="778"/>
        <v>0</v>
      </c>
      <c r="CW706" s="61"/>
      <c r="CX706" s="149"/>
      <c r="CY706" s="142">
        <f t="shared" si="779"/>
        <v>0</v>
      </c>
      <c r="CZ706" s="61"/>
      <c r="DA706" s="149"/>
      <c r="DB706" s="142">
        <f t="shared" si="780"/>
        <v>0</v>
      </c>
      <c r="DC706" s="61"/>
      <c r="DD706" s="149"/>
      <c r="DE706" s="142">
        <f t="shared" si="781"/>
        <v>0</v>
      </c>
      <c r="DF706">
        <f t="shared" si="806"/>
        <v>699</v>
      </c>
      <c r="DH706" s="142">
        <f t="shared" si="782"/>
        <v>0</v>
      </c>
      <c r="DI706" s="142">
        <f t="shared" si="783"/>
        <v>0</v>
      </c>
      <c r="DJ706" s="142">
        <f t="shared" si="784"/>
        <v>0</v>
      </c>
      <c r="DK706" s="142">
        <f t="shared" si="785"/>
        <v>0</v>
      </c>
      <c r="DL706" s="142">
        <f t="shared" si="786"/>
        <v>0</v>
      </c>
      <c r="DM706" s="142">
        <f t="shared" si="787"/>
        <v>0</v>
      </c>
      <c r="DN706" s="142">
        <f t="shared" si="788"/>
        <v>0</v>
      </c>
      <c r="DO706" s="142">
        <f t="shared" si="789"/>
        <v>0</v>
      </c>
      <c r="DP706" s="142">
        <f t="shared" si="790"/>
        <v>0</v>
      </c>
      <c r="DQ706" s="142">
        <f t="shared" si="791"/>
        <v>0</v>
      </c>
      <c r="DR706" s="142">
        <f t="shared" si="792"/>
        <v>0</v>
      </c>
      <c r="DS706" s="142">
        <f t="shared" si="793"/>
        <v>0</v>
      </c>
      <c r="DU706" s="142">
        <f t="shared" si="794"/>
        <v>0</v>
      </c>
      <c r="DV706" s="142">
        <f t="shared" si="795"/>
        <v>0</v>
      </c>
      <c r="DW706" s="142">
        <f t="shared" si="796"/>
        <v>0</v>
      </c>
      <c r="DX706" s="142">
        <f t="shared" si="797"/>
        <v>0</v>
      </c>
      <c r="DY706" s="142">
        <f t="shared" si="798"/>
        <v>0</v>
      </c>
      <c r="DZ706" s="142">
        <f t="shared" si="799"/>
        <v>0</v>
      </c>
      <c r="EA706" s="142">
        <f t="shared" si="800"/>
        <v>0</v>
      </c>
      <c r="EB706" s="142">
        <f t="shared" si="801"/>
        <v>0</v>
      </c>
      <c r="EC706" s="142">
        <f t="shared" si="802"/>
        <v>0</v>
      </c>
      <c r="ED706" s="142">
        <f t="shared" si="803"/>
        <v>0</v>
      </c>
      <c r="EE706" s="142">
        <f t="shared" si="804"/>
        <v>0</v>
      </c>
      <c r="EF706" s="142">
        <f t="shared" si="805"/>
        <v>0</v>
      </c>
    </row>
    <row r="707" spans="1:136">
      <c r="A707" s="137"/>
      <c r="B707" s="138"/>
      <c r="C707" s="138"/>
      <c r="D707" s="139"/>
      <c r="E707" s="139"/>
      <c r="F707" s="139"/>
      <c r="G707" s="140"/>
      <c r="H707" s="141">
        <f t="shared" si="745"/>
        <v>0</v>
      </c>
      <c r="I707" s="140"/>
      <c r="J707" s="141">
        <f t="shared" si="746"/>
        <v>0</v>
      </c>
      <c r="K707" s="140"/>
      <c r="L707" s="141">
        <f t="shared" si="747"/>
        <v>0</v>
      </c>
      <c r="M707" s="140"/>
      <c r="N707" s="141">
        <f t="shared" si="748"/>
        <v>0</v>
      </c>
      <c r="O707" s="141">
        <f t="shared" si="749"/>
        <v>0</v>
      </c>
      <c r="P707" s="61"/>
      <c r="Q707" s="149"/>
      <c r="R707" s="142">
        <f t="shared" si="750"/>
        <v>0</v>
      </c>
      <c r="S707" s="61"/>
      <c r="T707" s="149"/>
      <c r="U707" s="142">
        <f t="shared" si="751"/>
        <v>0</v>
      </c>
      <c r="V707" s="61"/>
      <c r="W707" s="149"/>
      <c r="X707" s="142">
        <f t="shared" si="752"/>
        <v>0</v>
      </c>
      <c r="Y707" s="61"/>
      <c r="Z707" s="142">
        <f t="shared" si="753"/>
        <v>0</v>
      </c>
      <c r="AA707" s="142">
        <f t="shared" si="754"/>
        <v>0</v>
      </c>
      <c r="AB707" s="61"/>
      <c r="AC707" s="142">
        <f t="shared" si="755"/>
        <v>0</v>
      </c>
      <c r="AD707" s="142">
        <f t="shared" si="756"/>
        <v>0</v>
      </c>
      <c r="AE707" s="61"/>
      <c r="AF707" s="142">
        <f t="shared" si="757"/>
        <v>0</v>
      </c>
      <c r="AG707" s="142">
        <f t="shared" si="758"/>
        <v>0</v>
      </c>
      <c r="AH707" s="61"/>
      <c r="AI707" s="142">
        <f t="shared" si="759"/>
        <v>0</v>
      </c>
      <c r="AJ707" s="142">
        <f t="shared" si="760"/>
        <v>0</v>
      </c>
      <c r="AK707" s="61"/>
      <c r="AL707" s="142">
        <f t="shared" si="761"/>
        <v>0</v>
      </c>
      <c r="AM707" s="142">
        <f t="shared" si="762"/>
        <v>0</v>
      </c>
      <c r="AN707" s="61"/>
      <c r="AO707" s="142">
        <f t="shared" si="763"/>
        <v>0</v>
      </c>
      <c r="AP707" s="142">
        <f t="shared" si="764"/>
        <v>0</v>
      </c>
      <c r="AQ707" s="61"/>
      <c r="AR707" s="142">
        <f t="shared" si="765"/>
        <v>0</v>
      </c>
      <c r="AS707" s="142">
        <f t="shared" si="766"/>
        <v>0</v>
      </c>
      <c r="AT707" s="61"/>
      <c r="AU707" s="142">
        <f t="shared" si="767"/>
        <v>0</v>
      </c>
      <c r="AV707" s="142">
        <f t="shared" si="768"/>
        <v>0</v>
      </c>
      <c r="AW707" s="61"/>
      <c r="AX707" s="142">
        <f t="shared" si="769"/>
        <v>0</v>
      </c>
      <c r="AY707" s="142">
        <f t="shared" si="770"/>
        <v>0</v>
      </c>
      <c r="AZ707" s="3"/>
      <c r="BA707" s="142">
        <f t="shared" si="771"/>
        <v>0</v>
      </c>
      <c r="BB707" s="142">
        <f t="shared" si="771"/>
        <v>0</v>
      </c>
      <c r="BF707" s="111">
        <f t="shared" si="772"/>
        <v>0</v>
      </c>
      <c r="BG707" s="111">
        <f t="shared" si="734"/>
        <v>0</v>
      </c>
      <c r="BH707" s="111">
        <f t="shared" si="735"/>
        <v>0</v>
      </c>
      <c r="BI707" s="111">
        <f t="shared" si="736"/>
        <v>0</v>
      </c>
      <c r="BJ707" s="111">
        <f t="shared" si="737"/>
        <v>0</v>
      </c>
      <c r="BK707" s="111">
        <f t="shared" si="738"/>
        <v>0</v>
      </c>
      <c r="BL707" s="111">
        <f t="shared" si="739"/>
        <v>0</v>
      </c>
      <c r="BM707" s="111">
        <f t="shared" si="740"/>
        <v>0</v>
      </c>
      <c r="BN707" s="111">
        <f t="shared" si="741"/>
        <v>0</v>
      </c>
      <c r="BO707" s="111">
        <f t="shared" si="742"/>
        <v>0</v>
      </c>
      <c r="BP707" s="111">
        <f t="shared" si="743"/>
        <v>0</v>
      </c>
      <c r="BQ707" s="111">
        <f t="shared" si="744"/>
        <v>0</v>
      </c>
      <c r="CE707" s="61"/>
      <c r="CF707" s="149"/>
      <c r="CG707" s="142">
        <f t="shared" si="773"/>
        <v>0</v>
      </c>
      <c r="CH707" s="61"/>
      <c r="CI707" s="149"/>
      <c r="CJ707" s="142">
        <f t="shared" si="774"/>
        <v>0</v>
      </c>
      <c r="CK707" s="61"/>
      <c r="CL707" s="149"/>
      <c r="CM707" s="142">
        <f t="shared" si="775"/>
        <v>0</v>
      </c>
      <c r="CN707" s="61"/>
      <c r="CO707" s="149"/>
      <c r="CP707" s="142">
        <f t="shared" si="776"/>
        <v>0</v>
      </c>
      <c r="CQ707" s="61"/>
      <c r="CR707" s="149"/>
      <c r="CS707" s="142">
        <f t="shared" si="777"/>
        <v>0</v>
      </c>
      <c r="CT707" s="61"/>
      <c r="CU707" s="149"/>
      <c r="CV707" s="142">
        <f t="shared" si="778"/>
        <v>0</v>
      </c>
      <c r="CW707" s="61"/>
      <c r="CX707" s="149"/>
      <c r="CY707" s="142">
        <f t="shared" si="779"/>
        <v>0</v>
      </c>
      <c r="CZ707" s="61"/>
      <c r="DA707" s="149"/>
      <c r="DB707" s="142">
        <f t="shared" si="780"/>
        <v>0</v>
      </c>
      <c r="DC707" s="61"/>
      <c r="DD707" s="149"/>
      <c r="DE707" s="142">
        <f t="shared" si="781"/>
        <v>0</v>
      </c>
      <c r="DF707">
        <f t="shared" si="806"/>
        <v>700</v>
      </c>
      <c r="DH707" s="142">
        <f t="shared" si="782"/>
        <v>0</v>
      </c>
      <c r="DI707" s="142">
        <f t="shared" si="783"/>
        <v>0</v>
      </c>
      <c r="DJ707" s="142">
        <f t="shared" si="784"/>
        <v>0</v>
      </c>
      <c r="DK707" s="142">
        <f t="shared" si="785"/>
        <v>0</v>
      </c>
      <c r="DL707" s="142">
        <f t="shared" si="786"/>
        <v>0</v>
      </c>
      <c r="DM707" s="142">
        <f t="shared" si="787"/>
        <v>0</v>
      </c>
      <c r="DN707" s="142">
        <f t="shared" si="788"/>
        <v>0</v>
      </c>
      <c r="DO707" s="142">
        <f t="shared" si="789"/>
        <v>0</v>
      </c>
      <c r="DP707" s="142">
        <f t="shared" si="790"/>
        <v>0</v>
      </c>
      <c r="DQ707" s="142">
        <f t="shared" si="791"/>
        <v>0</v>
      </c>
      <c r="DR707" s="142">
        <f t="shared" si="792"/>
        <v>0</v>
      </c>
      <c r="DS707" s="142">
        <f t="shared" si="793"/>
        <v>0</v>
      </c>
      <c r="DU707" s="142">
        <f t="shared" si="794"/>
        <v>0</v>
      </c>
      <c r="DV707" s="142">
        <f t="shared" si="795"/>
        <v>0</v>
      </c>
      <c r="DW707" s="142">
        <f t="shared" si="796"/>
        <v>0</v>
      </c>
      <c r="DX707" s="142">
        <f t="shared" si="797"/>
        <v>0</v>
      </c>
      <c r="DY707" s="142">
        <f t="shared" si="798"/>
        <v>0</v>
      </c>
      <c r="DZ707" s="142">
        <f t="shared" si="799"/>
        <v>0</v>
      </c>
      <c r="EA707" s="142">
        <f t="shared" si="800"/>
        <v>0</v>
      </c>
      <c r="EB707" s="142">
        <f t="shared" si="801"/>
        <v>0</v>
      </c>
      <c r="EC707" s="142">
        <f t="shared" si="802"/>
        <v>0</v>
      </c>
      <c r="ED707" s="142">
        <f t="shared" si="803"/>
        <v>0</v>
      </c>
      <c r="EE707" s="142">
        <f t="shared" si="804"/>
        <v>0</v>
      </c>
      <c r="EF707" s="142">
        <f t="shared" si="805"/>
        <v>0</v>
      </c>
    </row>
    <row r="708" spans="1:136">
      <c r="A708" s="137"/>
      <c r="B708" s="138"/>
      <c r="C708" s="138"/>
      <c r="D708" s="139"/>
      <c r="E708" s="139"/>
      <c r="F708" s="139"/>
      <c r="G708" s="140"/>
      <c r="H708" s="141">
        <f t="shared" si="745"/>
        <v>0</v>
      </c>
      <c r="I708" s="140"/>
      <c r="J708" s="141">
        <f t="shared" si="746"/>
        <v>0</v>
      </c>
      <c r="K708" s="140"/>
      <c r="L708" s="141">
        <f t="shared" si="747"/>
        <v>0</v>
      </c>
      <c r="M708" s="140"/>
      <c r="N708" s="141">
        <f t="shared" si="748"/>
        <v>0</v>
      </c>
      <c r="O708" s="141">
        <f t="shared" si="749"/>
        <v>0</v>
      </c>
      <c r="P708" s="61"/>
      <c r="Q708" s="149"/>
      <c r="R708" s="142">
        <f t="shared" si="750"/>
        <v>0</v>
      </c>
      <c r="S708" s="61"/>
      <c r="T708" s="149"/>
      <c r="U708" s="142">
        <f t="shared" si="751"/>
        <v>0</v>
      </c>
      <c r="V708" s="61"/>
      <c r="W708" s="149"/>
      <c r="X708" s="142">
        <f t="shared" si="752"/>
        <v>0</v>
      </c>
      <c r="Y708" s="61"/>
      <c r="Z708" s="142">
        <f t="shared" si="753"/>
        <v>0</v>
      </c>
      <c r="AA708" s="142">
        <f t="shared" si="754"/>
        <v>0</v>
      </c>
      <c r="AB708" s="61"/>
      <c r="AC708" s="142">
        <f t="shared" si="755"/>
        <v>0</v>
      </c>
      <c r="AD708" s="142">
        <f t="shared" si="756"/>
        <v>0</v>
      </c>
      <c r="AE708" s="61"/>
      <c r="AF708" s="142">
        <f t="shared" si="757"/>
        <v>0</v>
      </c>
      <c r="AG708" s="142">
        <f t="shared" si="758"/>
        <v>0</v>
      </c>
      <c r="AH708" s="61"/>
      <c r="AI708" s="142">
        <f t="shared" si="759"/>
        <v>0</v>
      </c>
      <c r="AJ708" s="142">
        <f t="shared" si="760"/>
        <v>0</v>
      </c>
      <c r="AK708" s="61"/>
      <c r="AL708" s="142">
        <f t="shared" si="761"/>
        <v>0</v>
      </c>
      <c r="AM708" s="142">
        <f t="shared" si="762"/>
        <v>0</v>
      </c>
      <c r="AN708" s="61"/>
      <c r="AO708" s="142">
        <f t="shared" si="763"/>
        <v>0</v>
      </c>
      <c r="AP708" s="142">
        <f t="shared" si="764"/>
        <v>0</v>
      </c>
      <c r="AQ708" s="61"/>
      <c r="AR708" s="142">
        <f t="shared" si="765"/>
        <v>0</v>
      </c>
      <c r="AS708" s="142">
        <f t="shared" si="766"/>
        <v>0</v>
      </c>
      <c r="AT708" s="61"/>
      <c r="AU708" s="142">
        <f t="shared" si="767"/>
        <v>0</v>
      </c>
      <c r="AV708" s="142">
        <f t="shared" si="768"/>
        <v>0</v>
      </c>
      <c r="AW708" s="61"/>
      <c r="AX708" s="142">
        <f t="shared" si="769"/>
        <v>0</v>
      </c>
      <c r="AY708" s="142">
        <f t="shared" si="770"/>
        <v>0</v>
      </c>
      <c r="AZ708" s="3"/>
      <c r="BA708" s="142">
        <f t="shared" si="771"/>
        <v>0</v>
      </c>
      <c r="BB708" s="142">
        <f t="shared" si="771"/>
        <v>0</v>
      </c>
      <c r="BF708" s="111">
        <f t="shared" si="772"/>
        <v>0</v>
      </c>
      <c r="BG708" s="111">
        <f t="shared" si="734"/>
        <v>0</v>
      </c>
      <c r="BH708" s="111">
        <f t="shared" si="735"/>
        <v>0</v>
      </c>
      <c r="BI708" s="111">
        <f t="shared" si="736"/>
        <v>0</v>
      </c>
      <c r="BJ708" s="111">
        <f t="shared" si="737"/>
        <v>0</v>
      </c>
      <c r="BK708" s="111">
        <f t="shared" si="738"/>
        <v>0</v>
      </c>
      <c r="BL708" s="111">
        <f t="shared" si="739"/>
        <v>0</v>
      </c>
      <c r="BM708" s="111">
        <f t="shared" si="740"/>
        <v>0</v>
      </c>
      <c r="BN708" s="111">
        <f t="shared" si="741"/>
        <v>0</v>
      </c>
      <c r="BO708" s="111">
        <f t="shared" si="742"/>
        <v>0</v>
      </c>
      <c r="BP708" s="111">
        <f t="shared" si="743"/>
        <v>0</v>
      </c>
      <c r="BQ708" s="111">
        <f t="shared" si="744"/>
        <v>0</v>
      </c>
      <c r="CE708" s="61"/>
      <c r="CF708" s="149"/>
      <c r="CG708" s="142">
        <f t="shared" si="773"/>
        <v>0</v>
      </c>
      <c r="CH708" s="61"/>
      <c r="CI708" s="149"/>
      <c r="CJ708" s="142">
        <f t="shared" si="774"/>
        <v>0</v>
      </c>
      <c r="CK708" s="61"/>
      <c r="CL708" s="149"/>
      <c r="CM708" s="142">
        <f t="shared" si="775"/>
        <v>0</v>
      </c>
      <c r="CN708" s="61"/>
      <c r="CO708" s="149"/>
      <c r="CP708" s="142">
        <f t="shared" si="776"/>
        <v>0</v>
      </c>
      <c r="CQ708" s="61"/>
      <c r="CR708" s="149"/>
      <c r="CS708" s="142">
        <f t="shared" si="777"/>
        <v>0</v>
      </c>
      <c r="CT708" s="61"/>
      <c r="CU708" s="149"/>
      <c r="CV708" s="142">
        <f t="shared" si="778"/>
        <v>0</v>
      </c>
      <c r="CW708" s="61"/>
      <c r="CX708" s="149"/>
      <c r="CY708" s="142">
        <f t="shared" si="779"/>
        <v>0</v>
      </c>
      <c r="CZ708" s="61"/>
      <c r="DA708" s="149"/>
      <c r="DB708" s="142">
        <f t="shared" si="780"/>
        <v>0</v>
      </c>
      <c r="DC708" s="61"/>
      <c r="DD708" s="149"/>
      <c r="DE708" s="142">
        <f t="shared" si="781"/>
        <v>0</v>
      </c>
      <c r="DF708">
        <f t="shared" si="806"/>
        <v>701</v>
      </c>
      <c r="DH708" s="142">
        <f t="shared" si="782"/>
        <v>0</v>
      </c>
      <c r="DI708" s="142">
        <f t="shared" si="783"/>
        <v>0</v>
      </c>
      <c r="DJ708" s="142">
        <f t="shared" si="784"/>
        <v>0</v>
      </c>
      <c r="DK708" s="142">
        <f t="shared" si="785"/>
        <v>0</v>
      </c>
      <c r="DL708" s="142">
        <f t="shared" si="786"/>
        <v>0</v>
      </c>
      <c r="DM708" s="142">
        <f t="shared" si="787"/>
        <v>0</v>
      </c>
      <c r="DN708" s="142">
        <f t="shared" si="788"/>
        <v>0</v>
      </c>
      <c r="DO708" s="142">
        <f t="shared" si="789"/>
        <v>0</v>
      </c>
      <c r="DP708" s="142">
        <f t="shared" si="790"/>
        <v>0</v>
      </c>
      <c r="DQ708" s="142">
        <f t="shared" si="791"/>
        <v>0</v>
      </c>
      <c r="DR708" s="142">
        <f t="shared" si="792"/>
        <v>0</v>
      </c>
      <c r="DS708" s="142">
        <f t="shared" si="793"/>
        <v>0</v>
      </c>
      <c r="DU708" s="142">
        <f t="shared" si="794"/>
        <v>0</v>
      </c>
      <c r="DV708" s="142">
        <f t="shared" si="795"/>
        <v>0</v>
      </c>
      <c r="DW708" s="142">
        <f t="shared" si="796"/>
        <v>0</v>
      </c>
      <c r="DX708" s="142">
        <f t="shared" si="797"/>
        <v>0</v>
      </c>
      <c r="DY708" s="142">
        <f t="shared" si="798"/>
        <v>0</v>
      </c>
      <c r="DZ708" s="142">
        <f t="shared" si="799"/>
        <v>0</v>
      </c>
      <c r="EA708" s="142">
        <f t="shared" si="800"/>
        <v>0</v>
      </c>
      <c r="EB708" s="142">
        <f t="shared" si="801"/>
        <v>0</v>
      </c>
      <c r="EC708" s="142">
        <f t="shared" si="802"/>
        <v>0</v>
      </c>
      <c r="ED708" s="142">
        <f t="shared" si="803"/>
        <v>0</v>
      </c>
      <c r="EE708" s="142">
        <f t="shared" si="804"/>
        <v>0</v>
      </c>
      <c r="EF708" s="142">
        <f t="shared" si="805"/>
        <v>0</v>
      </c>
    </row>
    <row r="709" spans="1:136">
      <c r="A709" s="137"/>
      <c r="B709" s="138"/>
      <c r="C709" s="138"/>
      <c r="D709" s="139"/>
      <c r="E709" s="139"/>
      <c r="F709" s="139"/>
      <c r="G709" s="140"/>
      <c r="H709" s="141">
        <f t="shared" si="745"/>
        <v>0</v>
      </c>
      <c r="I709" s="140"/>
      <c r="J709" s="141">
        <f t="shared" si="746"/>
        <v>0</v>
      </c>
      <c r="K709" s="140"/>
      <c r="L709" s="141">
        <f t="shared" si="747"/>
        <v>0</v>
      </c>
      <c r="M709" s="140"/>
      <c r="N709" s="141">
        <f t="shared" si="748"/>
        <v>0</v>
      </c>
      <c r="O709" s="141">
        <f t="shared" si="749"/>
        <v>0</v>
      </c>
      <c r="P709" s="61"/>
      <c r="Q709" s="149"/>
      <c r="R709" s="142">
        <f t="shared" si="750"/>
        <v>0</v>
      </c>
      <c r="S709" s="61"/>
      <c r="T709" s="149"/>
      <c r="U709" s="142">
        <f t="shared" si="751"/>
        <v>0</v>
      </c>
      <c r="V709" s="61"/>
      <c r="W709" s="149"/>
      <c r="X709" s="142">
        <f t="shared" si="752"/>
        <v>0</v>
      </c>
      <c r="Y709" s="61"/>
      <c r="Z709" s="142">
        <f t="shared" si="753"/>
        <v>0</v>
      </c>
      <c r="AA709" s="142">
        <f t="shared" si="754"/>
        <v>0</v>
      </c>
      <c r="AB709" s="61"/>
      <c r="AC709" s="142">
        <f t="shared" si="755"/>
        <v>0</v>
      </c>
      <c r="AD709" s="142">
        <f t="shared" si="756"/>
        <v>0</v>
      </c>
      <c r="AE709" s="61"/>
      <c r="AF709" s="142">
        <f t="shared" si="757"/>
        <v>0</v>
      </c>
      <c r="AG709" s="142">
        <f t="shared" si="758"/>
        <v>0</v>
      </c>
      <c r="AH709" s="61"/>
      <c r="AI709" s="142">
        <f t="shared" si="759"/>
        <v>0</v>
      </c>
      <c r="AJ709" s="142">
        <f t="shared" si="760"/>
        <v>0</v>
      </c>
      <c r="AK709" s="61"/>
      <c r="AL709" s="142">
        <f t="shared" si="761"/>
        <v>0</v>
      </c>
      <c r="AM709" s="142">
        <f t="shared" si="762"/>
        <v>0</v>
      </c>
      <c r="AN709" s="61"/>
      <c r="AO709" s="142">
        <f t="shared" si="763"/>
        <v>0</v>
      </c>
      <c r="AP709" s="142">
        <f t="shared" si="764"/>
        <v>0</v>
      </c>
      <c r="AQ709" s="61"/>
      <c r="AR709" s="142">
        <f t="shared" si="765"/>
        <v>0</v>
      </c>
      <c r="AS709" s="142">
        <f t="shared" si="766"/>
        <v>0</v>
      </c>
      <c r="AT709" s="61"/>
      <c r="AU709" s="142">
        <f t="shared" si="767"/>
        <v>0</v>
      </c>
      <c r="AV709" s="142">
        <f t="shared" si="768"/>
        <v>0</v>
      </c>
      <c r="AW709" s="61"/>
      <c r="AX709" s="142">
        <f t="shared" si="769"/>
        <v>0</v>
      </c>
      <c r="AY709" s="142">
        <f t="shared" si="770"/>
        <v>0</v>
      </c>
      <c r="AZ709" s="3"/>
      <c r="BA709" s="142">
        <f t="shared" si="771"/>
        <v>0</v>
      </c>
      <c r="BB709" s="142">
        <f t="shared" si="771"/>
        <v>0</v>
      </c>
      <c r="BF709" s="111">
        <f t="shared" si="772"/>
        <v>0</v>
      </c>
      <c r="BG709" s="111">
        <f t="shared" si="734"/>
        <v>0</v>
      </c>
      <c r="BH709" s="111">
        <f t="shared" si="735"/>
        <v>0</v>
      </c>
      <c r="BI709" s="111">
        <f t="shared" si="736"/>
        <v>0</v>
      </c>
      <c r="BJ709" s="111">
        <f t="shared" si="737"/>
        <v>0</v>
      </c>
      <c r="BK709" s="111">
        <f t="shared" si="738"/>
        <v>0</v>
      </c>
      <c r="BL709" s="111">
        <f t="shared" si="739"/>
        <v>0</v>
      </c>
      <c r="BM709" s="111">
        <f t="shared" si="740"/>
        <v>0</v>
      </c>
      <c r="BN709" s="111">
        <f t="shared" si="741"/>
        <v>0</v>
      </c>
      <c r="BO709" s="111">
        <f t="shared" si="742"/>
        <v>0</v>
      </c>
      <c r="BP709" s="111">
        <f t="shared" si="743"/>
        <v>0</v>
      </c>
      <c r="BQ709" s="111">
        <f t="shared" si="744"/>
        <v>0</v>
      </c>
      <c r="CE709" s="61"/>
      <c r="CF709" s="149"/>
      <c r="CG709" s="142">
        <f t="shared" si="773"/>
        <v>0</v>
      </c>
      <c r="CH709" s="61"/>
      <c r="CI709" s="149"/>
      <c r="CJ709" s="142">
        <f t="shared" si="774"/>
        <v>0</v>
      </c>
      <c r="CK709" s="61"/>
      <c r="CL709" s="149"/>
      <c r="CM709" s="142">
        <f t="shared" si="775"/>
        <v>0</v>
      </c>
      <c r="CN709" s="61"/>
      <c r="CO709" s="149"/>
      <c r="CP709" s="142">
        <f t="shared" si="776"/>
        <v>0</v>
      </c>
      <c r="CQ709" s="61"/>
      <c r="CR709" s="149"/>
      <c r="CS709" s="142">
        <f t="shared" si="777"/>
        <v>0</v>
      </c>
      <c r="CT709" s="61"/>
      <c r="CU709" s="149"/>
      <c r="CV709" s="142">
        <f t="shared" si="778"/>
        <v>0</v>
      </c>
      <c r="CW709" s="61"/>
      <c r="CX709" s="149"/>
      <c r="CY709" s="142">
        <f t="shared" si="779"/>
        <v>0</v>
      </c>
      <c r="CZ709" s="61"/>
      <c r="DA709" s="149"/>
      <c r="DB709" s="142">
        <f t="shared" si="780"/>
        <v>0</v>
      </c>
      <c r="DC709" s="61"/>
      <c r="DD709" s="149"/>
      <c r="DE709" s="142">
        <f t="shared" si="781"/>
        <v>0</v>
      </c>
      <c r="DF709">
        <f t="shared" si="806"/>
        <v>702</v>
      </c>
      <c r="DH709" s="142">
        <f t="shared" si="782"/>
        <v>0</v>
      </c>
      <c r="DI709" s="142">
        <f t="shared" si="783"/>
        <v>0</v>
      </c>
      <c r="DJ709" s="142">
        <f t="shared" si="784"/>
        <v>0</v>
      </c>
      <c r="DK709" s="142">
        <f t="shared" si="785"/>
        <v>0</v>
      </c>
      <c r="DL709" s="142">
        <f t="shared" si="786"/>
        <v>0</v>
      </c>
      <c r="DM709" s="142">
        <f t="shared" si="787"/>
        <v>0</v>
      </c>
      <c r="DN709" s="142">
        <f t="shared" si="788"/>
        <v>0</v>
      </c>
      <c r="DO709" s="142">
        <f t="shared" si="789"/>
        <v>0</v>
      </c>
      <c r="DP709" s="142">
        <f t="shared" si="790"/>
        <v>0</v>
      </c>
      <c r="DQ709" s="142">
        <f t="shared" si="791"/>
        <v>0</v>
      </c>
      <c r="DR709" s="142">
        <f t="shared" si="792"/>
        <v>0</v>
      </c>
      <c r="DS709" s="142">
        <f t="shared" si="793"/>
        <v>0</v>
      </c>
      <c r="DU709" s="142">
        <f t="shared" si="794"/>
        <v>0</v>
      </c>
      <c r="DV709" s="142">
        <f t="shared" si="795"/>
        <v>0</v>
      </c>
      <c r="DW709" s="142">
        <f t="shared" si="796"/>
        <v>0</v>
      </c>
      <c r="DX709" s="142">
        <f t="shared" si="797"/>
        <v>0</v>
      </c>
      <c r="DY709" s="142">
        <f t="shared" si="798"/>
        <v>0</v>
      </c>
      <c r="DZ709" s="142">
        <f t="shared" si="799"/>
        <v>0</v>
      </c>
      <c r="EA709" s="142">
        <f t="shared" si="800"/>
        <v>0</v>
      </c>
      <c r="EB709" s="142">
        <f t="shared" si="801"/>
        <v>0</v>
      </c>
      <c r="EC709" s="142">
        <f t="shared" si="802"/>
        <v>0</v>
      </c>
      <c r="ED709" s="142">
        <f t="shared" si="803"/>
        <v>0</v>
      </c>
      <c r="EE709" s="142">
        <f t="shared" si="804"/>
        <v>0</v>
      </c>
      <c r="EF709" s="142">
        <f t="shared" si="805"/>
        <v>0</v>
      </c>
    </row>
    <row r="710" spans="1:136">
      <c r="A710" s="137"/>
      <c r="B710" s="138"/>
      <c r="C710" s="138"/>
      <c r="D710" s="139"/>
      <c r="E710" s="139"/>
      <c r="F710" s="139"/>
      <c r="G710" s="140"/>
      <c r="H710" s="141">
        <f t="shared" si="745"/>
        <v>0</v>
      </c>
      <c r="I710" s="140"/>
      <c r="J710" s="141">
        <f t="shared" si="746"/>
        <v>0</v>
      </c>
      <c r="K710" s="140"/>
      <c r="L710" s="141">
        <f t="shared" si="747"/>
        <v>0</v>
      </c>
      <c r="M710" s="140"/>
      <c r="N710" s="141">
        <f t="shared" si="748"/>
        <v>0</v>
      </c>
      <c r="O710" s="141">
        <f t="shared" si="749"/>
        <v>0</v>
      </c>
      <c r="P710" s="61"/>
      <c r="Q710" s="149"/>
      <c r="R710" s="142">
        <f t="shared" si="750"/>
        <v>0</v>
      </c>
      <c r="S710" s="61"/>
      <c r="T710" s="149"/>
      <c r="U710" s="142">
        <f t="shared" si="751"/>
        <v>0</v>
      </c>
      <c r="V710" s="61"/>
      <c r="W710" s="149"/>
      <c r="X710" s="142">
        <f t="shared" si="752"/>
        <v>0</v>
      </c>
      <c r="Y710" s="61"/>
      <c r="Z710" s="142">
        <f t="shared" si="753"/>
        <v>0</v>
      </c>
      <c r="AA710" s="142">
        <f t="shared" si="754"/>
        <v>0</v>
      </c>
      <c r="AB710" s="61"/>
      <c r="AC710" s="142">
        <f t="shared" si="755"/>
        <v>0</v>
      </c>
      <c r="AD710" s="142">
        <f t="shared" si="756"/>
        <v>0</v>
      </c>
      <c r="AE710" s="61"/>
      <c r="AF710" s="142">
        <f t="shared" si="757"/>
        <v>0</v>
      </c>
      <c r="AG710" s="142">
        <f t="shared" si="758"/>
        <v>0</v>
      </c>
      <c r="AH710" s="61"/>
      <c r="AI710" s="142">
        <f t="shared" si="759"/>
        <v>0</v>
      </c>
      <c r="AJ710" s="142">
        <f t="shared" si="760"/>
        <v>0</v>
      </c>
      <c r="AK710" s="61"/>
      <c r="AL710" s="142">
        <f t="shared" si="761"/>
        <v>0</v>
      </c>
      <c r="AM710" s="142">
        <f t="shared" si="762"/>
        <v>0</v>
      </c>
      <c r="AN710" s="61"/>
      <c r="AO710" s="142">
        <f t="shared" si="763"/>
        <v>0</v>
      </c>
      <c r="AP710" s="142">
        <f t="shared" si="764"/>
        <v>0</v>
      </c>
      <c r="AQ710" s="61"/>
      <c r="AR710" s="142">
        <f t="shared" si="765"/>
        <v>0</v>
      </c>
      <c r="AS710" s="142">
        <f t="shared" si="766"/>
        <v>0</v>
      </c>
      <c r="AT710" s="61"/>
      <c r="AU710" s="142">
        <f t="shared" si="767"/>
        <v>0</v>
      </c>
      <c r="AV710" s="142">
        <f t="shared" si="768"/>
        <v>0</v>
      </c>
      <c r="AW710" s="61"/>
      <c r="AX710" s="142">
        <f t="shared" si="769"/>
        <v>0</v>
      </c>
      <c r="AY710" s="142">
        <f t="shared" si="770"/>
        <v>0</v>
      </c>
      <c r="AZ710" s="3"/>
      <c r="BA710" s="142">
        <f t="shared" si="771"/>
        <v>0</v>
      </c>
      <c r="BB710" s="142">
        <f t="shared" si="771"/>
        <v>0</v>
      </c>
      <c r="BF710" s="111">
        <f t="shared" si="772"/>
        <v>0</v>
      </c>
      <c r="BG710" s="111">
        <f t="shared" si="734"/>
        <v>0</v>
      </c>
      <c r="BH710" s="111">
        <f t="shared" si="735"/>
        <v>0</v>
      </c>
      <c r="BI710" s="111">
        <f t="shared" si="736"/>
        <v>0</v>
      </c>
      <c r="BJ710" s="111">
        <f t="shared" si="737"/>
        <v>0</v>
      </c>
      <c r="BK710" s="111">
        <f t="shared" si="738"/>
        <v>0</v>
      </c>
      <c r="BL710" s="111">
        <f t="shared" si="739"/>
        <v>0</v>
      </c>
      <c r="BM710" s="111">
        <f t="shared" si="740"/>
        <v>0</v>
      </c>
      <c r="BN710" s="111">
        <f t="shared" si="741"/>
        <v>0</v>
      </c>
      <c r="BO710" s="111">
        <f t="shared" si="742"/>
        <v>0</v>
      </c>
      <c r="BP710" s="111">
        <f t="shared" si="743"/>
        <v>0</v>
      </c>
      <c r="BQ710" s="111">
        <f t="shared" si="744"/>
        <v>0</v>
      </c>
      <c r="CE710" s="61"/>
      <c r="CF710" s="149"/>
      <c r="CG710" s="142">
        <f t="shared" si="773"/>
        <v>0</v>
      </c>
      <c r="CH710" s="61"/>
      <c r="CI710" s="149"/>
      <c r="CJ710" s="142">
        <f t="shared" si="774"/>
        <v>0</v>
      </c>
      <c r="CK710" s="61"/>
      <c r="CL710" s="149"/>
      <c r="CM710" s="142">
        <f t="shared" si="775"/>
        <v>0</v>
      </c>
      <c r="CN710" s="61"/>
      <c r="CO710" s="149"/>
      <c r="CP710" s="142">
        <f t="shared" si="776"/>
        <v>0</v>
      </c>
      <c r="CQ710" s="61"/>
      <c r="CR710" s="149"/>
      <c r="CS710" s="142">
        <f t="shared" si="777"/>
        <v>0</v>
      </c>
      <c r="CT710" s="61"/>
      <c r="CU710" s="149"/>
      <c r="CV710" s="142">
        <f t="shared" si="778"/>
        <v>0</v>
      </c>
      <c r="CW710" s="61"/>
      <c r="CX710" s="149"/>
      <c r="CY710" s="142">
        <f t="shared" si="779"/>
        <v>0</v>
      </c>
      <c r="CZ710" s="61"/>
      <c r="DA710" s="149"/>
      <c r="DB710" s="142">
        <f t="shared" si="780"/>
        <v>0</v>
      </c>
      <c r="DC710" s="61"/>
      <c r="DD710" s="149"/>
      <c r="DE710" s="142">
        <f t="shared" si="781"/>
        <v>0</v>
      </c>
      <c r="DF710">
        <f t="shared" si="806"/>
        <v>703</v>
      </c>
      <c r="DH710" s="142">
        <f t="shared" si="782"/>
        <v>0</v>
      </c>
      <c r="DI710" s="142">
        <f t="shared" si="783"/>
        <v>0</v>
      </c>
      <c r="DJ710" s="142">
        <f t="shared" si="784"/>
        <v>0</v>
      </c>
      <c r="DK710" s="142">
        <f t="shared" si="785"/>
        <v>0</v>
      </c>
      <c r="DL710" s="142">
        <f t="shared" si="786"/>
        <v>0</v>
      </c>
      <c r="DM710" s="142">
        <f t="shared" si="787"/>
        <v>0</v>
      </c>
      <c r="DN710" s="142">
        <f t="shared" si="788"/>
        <v>0</v>
      </c>
      <c r="DO710" s="142">
        <f t="shared" si="789"/>
        <v>0</v>
      </c>
      <c r="DP710" s="142">
        <f t="shared" si="790"/>
        <v>0</v>
      </c>
      <c r="DQ710" s="142">
        <f t="shared" si="791"/>
        <v>0</v>
      </c>
      <c r="DR710" s="142">
        <f t="shared" si="792"/>
        <v>0</v>
      </c>
      <c r="DS710" s="142">
        <f t="shared" si="793"/>
        <v>0</v>
      </c>
      <c r="DU710" s="142">
        <f t="shared" si="794"/>
        <v>0</v>
      </c>
      <c r="DV710" s="142">
        <f t="shared" si="795"/>
        <v>0</v>
      </c>
      <c r="DW710" s="142">
        <f t="shared" si="796"/>
        <v>0</v>
      </c>
      <c r="DX710" s="142">
        <f t="shared" si="797"/>
        <v>0</v>
      </c>
      <c r="DY710" s="142">
        <f t="shared" si="798"/>
        <v>0</v>
      </c>
      <c r="DZ710" s="142">
        <f t="shared" si="799"/>
        <v>0</v>
      </c>
      <c r="EA710" s="142">
        <f t="shared" si="800"/>
        <v>0</v>
      </c>
      <c r="EB710" s="142">
        <f t="shared" si="801"/>
        <v>0</v>
      </c>
      <c r="EC710" s="142">
        <f t="shared" si="802"/>
        <v>0</v>
      </c>
      <c r="ED710" s="142">
        <f t="shared" si="803"/>
        <v>0</v>
      </c>
      <c r="EE710" s="142">
        <f t="shared" si="804"/>
        <v>0</v>
      </c>
      <c r="EF710" s="142">
        <f t="shared" si="805"/>
        <v>0</v>
      </c>
    </row>
    <row r="711" spans="1:136">
      <c r="A711" s="137"/>
      <c r="B711" s="138"/>
      <c r="C711" s="138"/>
      <c r="D711" s="139"/>
      <c r="E711" s="139"/>
      <c r="F711" s="139"/>
      <c r="G711" s="140"/>
      <c r="H711" s="141">
        <f t="shared" si="745"/>
        <v>0</v>
      </c>
      <c r="I711" s="140"/>
      <c r="J711" s="141">
        <f t="shared" si="746"/>
        <v>0</v>
      </c>
      <c r="K711" s="140"/>
      <c r="L711" s="141">
        <f t="shared" si="747"/>
        <v>0</v>
      </c>
      <c r="M711" s="140"/>
      <c r="N711" s="141">
        <f t="shared" si="748"/>
        <v>0</v>
      </c>
      <c r="O711" s="141">
        <f t="shared" si="749"/>
        <v>0</v>
      </c>
      <c r="P711" s="61"/>
      <c r="Q711" s="149"/>
      <c r="R711" s="142">
        <f t="shared" si="750"/>
        <v>0</v>
      </c>
      <c r="S711" s="61"/>
      <c r="T711" s="149"/>
      <c r="U711" s="142">
        <f t="shared" si="751"/>
        <v>0</v>
      </c>
      <c r="V711" s="61"/>
      <c r="W711" s="149"/>
      <c r="X711" s="142">
        <f t="shared" si="752"/>
        <v>0</v>
      </c>
      <c r="Y711" s="61"/>
      <c r="Z711" s="142">
        <f t="shared" si="753"/>
        <v>0</v>
      </c>
      <c r="AA711" s="142">
        <f t="shared" si="754"/>
        <v>0</v>
      </c>
      <c r="AB711" s="61"/>
      <c r="AC711" s="142">
        <f t="shared" si="755"/>
        <v>0</v>
      </c>
      <c r="AD711" s="142">
        <f t="shared" si="756"/>
        <v>0</v>
      </c>
      <c r="AE711" s="61"/>
      <c r="AF711" s="142">
        <f t="shared" si="757"/>
        <v>0</v>
      </c>
      <c r="AG711" s="142">
        <f t="shared" si="758"/>
        <v>0</v>
      </c>
      <c r="AH711" s="61"/>
      <c r="AI711" s="142">
        <f t="shared" si="759"/>
        <v>0</v>
      </c>
      <c r="AJ711" s="142">
        <f t="shared" si="760"/>
        <v>0</v>
      </c>
      <c r="AK711" s="61"/>
      <c r="AL711" s="142">
        <f t="shared" si="761"/>
        <v>0</v>
      </c>
      <c r="AM711" s="142">
        <f t="shared" si="762"/>
        <v>0</v>
      </c>
      <c r="AN711" s="61"/>
      <c r="AO711" s="142">
        <f t="shared" si="763"/>
        <v>0</v>
      </c>
      <c r="AP711" s="142">
        <f t="shared" si="764"/>
        <v>0</v>
      </c>
      <c r="AQ711" s="61"/>
      <c r="AR711" s="142">
        <f t="shared" si="765"/>
        <v>0</v>
      </c>
      <c r="AS711" s="142">
        <f t="shared" si="766"/>
        <v>0</v>
      </c>
      <c r="AT711" s="61"/>
      <c r="AU711" s="142">
        <f t="shared" si="767"/>
        <v>0</v>
      </c>
      <c r="AV711" s="142">
        <f t="shared" si="768"/>
        <v>0</v>
      </c>
      <c r="AW711" s="61"/>
      <c r="AX711" s="142">
        <f t="shared" si="769"/>
        <v>0</v>
      </c>
      <c r="AY711" s="142">
        <f t="shared" si="770"/>
        <v>0</v>
      </c>
      <c r="AZ711" s="3"/>
      <c r="BA711" s="142">
        <f t="shared" si="771"/>
        <v>0</v>
      </c>
      <c r="BB711" s="142">
        <f t="shared" si="771"/>
        <v>0</v>
      </c>
      <c r="BF711" s="111">
        <f t="shared" si="772"/>
        <v>0</v>
      </c>
      <c r="BG711" s="111">
        <f t="shared" si="734"/>
        <v>0</v>
      </c>
      <c r="BH711" s="111">
        <f t="shared" si="735"/>
        <v>0</v>
      </c>
      <c r="BI711" s="111">
        <f t="shared" si="736"/>
        <v>0</v>
      </c>
      <c r="BJ711" s="111">
        <f t="shared" si="737"/>
        <v>0</v>
      </c>
      <c r="BK711" s="111">
        <f t="shared" si="738"/>
        <v>0</v>
      </c>
      <c r="BL711" s="111">
        <f t="shared" si="739"/>
        <v>0</v>
      </c>
      <c r="BM711" s="111">
        <f t="shared" si="740"/>
        <v>0</v>
      </c>
      <c r="BN711" s="111">
        <f t="shared" si="741"/>
        <v>0</v>
      </c>
      <c r="BO711" s="111">
        <f t="shared" si="742"/>
        <v>0</v>
      </c>
      <c r="BP711" s="111">
        <f t="shared" si="743"/>
        <v>0</v>
      </c>
      <c r="BQ711" s="111">
        <f t="shared" si="744"/>
        <v>0</v>
      </c>
      <c r="CE711" s="61"/>
      <c r="CF711" s="149"/>
      <c r="CG711" s="142">
        <f t="shared" si="773"/>
        <v>0</v>
      </c>
      <c r="CH711" s="61"/>
      <c r="CI711" s="149"/>
      <c r="CJ711" s="142">
        <f t="shared" si="774"/>
        <v>0</v>
      </c>
      <c r="CK711" s="61"/>
      <c r="CL711" s="149"/>
      <c r="CM711" s="142">
        <f t="shared" si="775"/>
        <v>0</v>
      </c>
      <c r="CN711" s="61"/>
      <c r="CO711" s="149"/>
      <c r="CP711" s="142">
        <f t="shared" si="776"/>
        <v>0</v>
      </c>
      <c r="CQ711" s="61"/>
      <c r="CR711" s="149"/>
      <c r="CS711" s="142">
        <f t="shared" si="777"/>
        <v>0</v>
      </c>
      <c r="CT711" s="61"/>
      <c r="CU711" s="149"/>
      <c r="CV711" s="142">
        <f t="shared" si="778"/>
        <v>0</v>
      </c>
      <c r="CW711" s="61"/>
      <c r="CX711" s="149"/>
      <c r="CY711" s="142">
        <f t="shared" si="779"/>
        <v>0</v>
      </c>
      <c r="CZ711" s="61"/>
      <c r="DA711" s="149"/>
      <c r="DB711" s="142">
        <f t="shared" si="780"/>
        <v>0</v>
      </c>
      <c r="DC711" s="61"/>
      <c r="DD711" s="149"/>
      <c r="DE711" s="142">
        <f t="shared" si="781"/>
        <v>0</v>
      </c>
      <c r="DF711">
        <f t="shared" si="806"/>
        <v>704</v>
      </c>
      <c r="DH711" s="142">
        <f t="shared" si="782"/>
        <v>0</v>
      </c>
      <c r="DI711" s="142">
        <f t="shared" si="783"/>
        <v>0</v>
      </c>
      <c r="DJ711" s="142">
        <f t="shared" si="784"/>
        <v>0</v>
      </c>
      <c r="DK711" s="142">
        <f t="shared" si="785"/>
        <v>0</v>
      </c>
      <c r="DL711" s="142">
        <f t="shared" si="786"/>
        <v>0</v>
      </c>
      <c r="DM711" s="142">
        <f t="shared" si="787"/>
        <v>0</v>
      </c>
      <c r="DN711" s="142">
        <f t="shared" si="788"/>
        <v>0</v>
      </c>
      <c r="DO711" s="142">
        <f t="shared" si="789"/>
        <v>0</v>
      </c>
      <c r="DP711" s="142">
        <f t="shared" si="790"/>
        <v>0</v>
      </c>
      <c r="DQ711" s="142">
        <f t="shared" si="791"/>
        <v>0</v>
      </c>
      <c r="DR711" s="142">
        <f t="shared" si="792"/>
        <v>0</v>
      </c>
      <c r="DS711" s="142">
        <f t="shared" si="793"/>
        <v>0</v>
      </c>
      <c r="DU711" s="142">
        <f t="shared" si="794"/>
        <v>0</v>
      </c>
      <c r="DV711" s="142">
        <f t="shared" si="795"/>
        <v>0</v>
      </c>
      <c r="DW711" s="142">
        <f t="shared" si="796"/>
        <v>0</v>
      </c>
      <c r="DX711" s="142">
        <f t="shared" si="797"/>
        <v>0</v>
      </c>
      <c r="DY711" s="142">
        <f t="shared" si="798"/>
        <v>0</v>
      </c>
      <c r="DZ711" s="142">
        <f t="shared" si="799"/>
        <v>0</v>
      </c>
      <c r="EA711" s="142">
        <f t="shared" si="800"/>
        <v>0</v>
      </c>
      <c r="EB711" s="142">
        <f t="shared" si="801"/>
        <v>0</v>
      </c>
      <c r="EC711" s="142">
        <f t="shared" si="802"/>
        <v>0</v>
      </c>
      <c r="ED711" s="142">
        <f t="shared" si="803"/>
        <v>0</v>
      </c>
      <c r="EE711" s="142">
        <f t="shared" si="804"/>
        <v>0</v>
      </c>
      <c r="EF711" s="142">
        <f t="shared" si="805"/>
        <v>0</v>
      </c>
    </row>
    <row r="712" spans="1:136">
      <c r="A712" s="137"/>
      <c r="B712" s="138"/>
      <c r="C712" s="138"/>
      <c r="D712" s="139"/>
      <c r="E712" s="139"/>
      <c r="F712" s="139"/>
      <c r="G712" s="140"/>
      <c r="H712" s="141">
        <f t="shared" si="745"/>
        <v>0</v>
      </c>
      <c r="I712" s="140"/>
      <c r="J712" s="141">
        <f t="shared" si="746"/>
        <v>0</v>
      </c>
      <c r="K712" s="140"/>
      <c r="L712" s="141">
        <f t="shared" si="747"/>
        <v>0</v>
      </c>
      <c r="M712" s="140"/>
      <c r="N712" s="141">
        <f t="shared" si="748"/>
        <v>0</v>
      </c>
      <c r="O712" s="141">
        <f t="shared" si="749"/>
        <v>0</v>
      </c>
      <c r="P712" s="61"/>
      <c r="Q712" s="149"/>
      <c r="R712" s="142">
        <f t="shared" si="750"/>
        <v>0</v>
      </c>
      <c r="S712" s="61"/>
      <c r="T712" s="149"/>
      <c r="U712" s="142">
        <f t="shared" si="751"/>
        <v>0</v>
      </c>
      <c r="V712" s="61"/>
      <c r="W712" s="149"/>
      <c r="X712" s="142">
        <f t="shared" si="752"/>
        <v>0</v>
      </c>
      <c r="Y712" s="61"/>
      <c r="Z712" s="142">
        <f t="shared" si="753"/>
        <v>0</v>
      </c>
      <c r="AA712" s="142">
        <f t="shared" si="754"/>
        <v>0</v>
      </c>
      <c r="AB712" s="61"/>
      <c r="AC712" s="142">
        <f t="shared" si="755"/>
        <v>0</v>
      </c>
      <c r="AD712" s="142">
        <f t="shared" si="756"/>
        <v>0</v>
      </c>
      <c r="AE712" s="61"/>
      <c r="AF712" s="142">
        <f t="shared" si="757"/>
        <v>0</v>
      </c>
      <c r="AG712" s="142">
        <f t="shared" si="758"/>
        <v>0</v>
      </c>
      <c r="AH712" s="61"/>
      <c r="AI712" s="142">
        <f t="shared" si="759"/>
        <v>0</v>
      </c>
      <c r="AJ712" s="142">
        <f t="shared" si="760"/>
        <v>0</v>
      </c>
      <c r="AK712" s="61"/>
      <c r="AL712" s="142">
        <f t="shared" si="761"/>
        <v>0</v>
      </c>
      <c r="AM712" s="142">
        <f t="shared" si="762"/>
        <v>0</v>
      </c>
      <c r="AN712" s="61"/>
      <c r="AO712" s="142">
        <f t="shared" si="763"/>
        <v>0</v>
      </c>
      <c r="AP712" s="142">
        <f t="shared" si="764"/>
        <v>0</v>
      </c>
      <c r="AQ712" s="61"/>
      <c r="AR712" s="142">
        <f t="shared" si="765"/>
        <v>0</v>
      </c>
      <c r="AS712" s="142">
        <f t="shared" si="766"/>
        <v>0</v>
      </c>
      <c r="AT712" s="61"/>
      <c r="AU712" s="142">
        <f t="shared" si="767"/>
        <v>0</v>
      </c>
      <c r="AV712" s="142">
        <f t="shared" si="768"/>
        <v>0</v>
      </c>
      <c r="AW712" s="61"/>
      <c r="AX712" s="142">
        <f t="shared" si="769"/>
        <v>0</v>
      </c>
      <c r="AY712" s="142">
        <f t="shared" si="770"/>
        <v>0</v>
      </c>
      <c r="AZ712" s="3"/>
      <c r="BA712" s="142">
        <f t="shared" si="771"/>
        <v>0</v>
      </c>
      <c r="BB712" s="142">
        <f t="shared" si="771"/>
        <v>0</v>
      </c>
      <c r="BF712" s="111">
        <f t="shared" si="772"/>
        <v>0</v>
      </c>
      <c r="BG712" s="111">
        <f t="shared" ref="BG712:BG775" si="807">IF(S712=0,0,IF(S712&gt;1,1,S712))</f>
        <v>0</v>
      </c>
      <c r="BH712" s="111">
        <f t="shared" ref="BH712:BH775" si="808">IF(V712=0,0,IF(V712&gt;1,1,V712))</f>
        <v>0</v>
      </c>
      <c r="BI712" s="111">
        <f t="shared" ref="BI712:BI775" si="809">IF(Y712=0,0,IF(Y712&gt;1,1,Y712))</f>
        <v>0</v>
      </c>
      <c r="BJ712" s="111">
        <f t="shared" ref="BJ712:BJ775" si="810">IF(AB712=0,0,IF(AB712&gt;1,1,AB712))</f>
        <v>0</v>
      </c>
      <c r="BK712" s="111">
        <f t="shared" ref="BK712:BK775" si="811">IF(AE712=0,0,IF(AE712&gt;1,1,AE712))</f>
        <v>0</v>
      </c>
      <c r="BL712" s="111">
        <f t="shared" ref="BL712:BL775" si="812">IF(AH712=0,0,IF(AH712&gt;1,1,AH712))</f>
        <v>0</v>
      </c>
      <c r="BM712" s="111">
        <f t="shared" ref="BM712:BM775" si="813">IF(AK712=0,0,IF(AK712&gt;1,1,AK712))</f>
        <v>0</v>
      </c>
      <c r="BN712" s="111">
        <f t="shared" ref="BN712:BN775" si="814">IF(AN712=0,0,IF(AN712&gt;1,1,AN712))</f>
        <v>0</v>
      </c>
      <c r="BO712" s="111">
        <f t="shared" ref="BO712:BO775" si="815">IF(AQ712=0,0,IF(AQ712&gt;1,1,AQ712))</f>
        <v>0</v>
      </c>
      <c r="BP712" s="111">
        <f t="shared" ref="BP712:BP775" si="816">IF(AT712=0,0,IF(AT712&gt;1,1,AT712))</f>
        <v>0</v>
      </c>
      <c r="BQ712" s="111">
        <f t="shared" ref="BQ712:BQ775" si="817">IF(AW712=0,0,IF(AW712&gt;1,1,AW712))</f>
        <v>0</v>
      </c>
      <c r="CE712" s="61"/>
      <c r="CF712" s="149"/>
      <c r="CG712" s="142">
        <f t="shared" si="773"/>
        <v>0</v>
      </c>
      <c r="CH712" s="61"/>
      <c r="CI712" s="149"/>
      <c r="CJ712" s="142">
        <f t="shared" si="774"/>
        <v>0</v>
      </c>
      <c r="CK712" s="61"/>
      <c r="CL712" s="149"/>
      <c r="CM712" s="142">
        <f t="shared" si="775"/>
        <v>0</v>
      </c>
      <c r="CN712" s="61"/>
      <c r="CO712" s="149"/>
      <c r="CP712" s="142">
        <f t="shared" si="776"/>
        <v>0</v>
      </c>
      <c r="CQ712" s="61"/>
      <c r="CR712" s="149"/>
      <c r="CS712" s="142">
        <f t="shared" si="777"/>
        <v>0</v>
      </c>
      <c r="CT712" s="61"/>
      <c r="CU712" s="149"/>
      <c r="CV712" s="142">
        <f t="shared" si="778"/>
        <v>0</v>
      </c>
      <c r="CW712" s="61"/>
      <c r="CX712" s="149"/>
      <c r="CY712" s="142">
        <f t="shared" si="779"/>
        <v>0</v>
      </c>
      <c r="CZ712" s="61"/>
      <c r="DA712" s="149"/>
      <c r="DB712" s="142">
        <f t="shared" si="780"/>
        <v>0</v>
      </c>
      <c r="DC712" s="61"/>
      <c r="DD712" s="149"/>
      <c r="DE712" s="142">
        <f t="shared" si="781"/>
        <v>0</v>
      </c>
      <c r="DF712">
        <f t="shared" si="806"/>
        <v>705</v>
      </c>
      <c r="DH712" s="142">
        <f t="shared" si="782"/>
        <v>0</v>
      </c>
      <c r="DI712" s="142">
        <f t="shared" si="783"/>
        <v>0</v>
      </c>
      <c r="DJ712" s="142">
        <f t="shared" si="784"/>
        <v>0</v>
      </c>
      <c r="DK712" s="142">
        <f t="shared" si="785"/>
        <v>0</v>
      </c>
      <c r="DL712" s="142">
        <f t="shared" si="786"/>
        <v>0</v>
      </c>
      <c r="DM712" s="142">
        <f t="shared" si="787"/>
        <v>0</v>
      </c>
      <c r="DN712" s="142">
        <f t="shared" si="788"/>
        <v>0</v>
      </c>
      <c r="DO712" s="142">
        <f t="shared" si="789"/>
        <v>0</v>
      </c>
      <c r="DP712" s="142">
        <f t="shared" si="790"/>
        <v>0</v>
      </c>
      <c r="DQ712" s="142">
        <f t="shared" si="791"/>
        <v>0</v>
      </c>
      <c r="DR712" s="142">
        <f t="shared" si="792"/>
        <v>0</v>
      </c>
      <c r="DS712" s="142">
        <f t="shared" si="793"/>
        <v>0</v>
      </c>
      <c r="DU712" s="142">
        <f t="shared" si="794"/>
        <v>0</v>
      </c>
      <c r="DV712" s="142">
        <f t="shared" si="795"/>
        <v>0</v>
      </c>
      <c r="DW712" s="142">
        <f t="shared" si="796"/>
        <v>0</v>
      </c>
      <c r="DX712" s="142">
        <f t="shared" si="797"/>
        <v>0</v>
      </c>
      <c r="DY712" s="142">
        <f t="shared" si="798"/>
        <v>0</v>
      </c>
      <c r="DZ712" s="142">
        <f t="shared" si="799"/>
        <v>0</v>
      </c>
      <c r="EA712" s="142">
        <f t="shared" si="800"/>
        <v>0</v>
      </c>
      <c r="EB712" s="142">
        <f t="shared" si="801"/>
        <v>0</v>
      </c>
      <c r="EC712" s="142">
        <f t="shared" si="802"/>
        <v>0</v>
      </c>
      <c r="ED712" s="142">
        <f t="shared" si="803"/>
        <v>0</v>
      </c>
      <c r="EE712" s="142">
        <f t="shared" si="804"/>
        <v>0</v>
      </c>
      <c r="EF712" s="142">
        <f t="shared" si="805"/>
        <v>0</v>
      </c>
    </row>
    <row r="713" spans="1:136">
      <c r="A713" s="137"/>
      <c r="B713" s="138"/>
      <c r="C713" s="138"/>
      <c r="D713" s="139"/>
      <c r="E713" s="139"/>
      <c r="F713" s="139"/>
      <c r="G713" s="140"/>
      <c r="H713" s="141">
        <f t="shared" ref="H713:H776" si="818">$D713*G713</f>
        <v>0</v>
      </c>
      <c r="I713" s="140"/>
      <c r="J713" s="141">
        <f t="shared" ref="J713:J776" si="819">$D713*I713</f>
        <v>0</v>
      </c>
      <c r="K713" s="140"/>
      <c r="L713" s="141">
        <f t="shared" ref="L713:L776" si="820">$D713*K713</f>
        <v>0</v>
      </c>
      <c r="M713" s="140"/>
      <c r="N713" s="141">
        <f t="shared" ref="N713:N776" si="821">$D713*M713</f>
        <v>0</v>
      </c>
      <c r="O713" s="141">
        <f t="shared" ref="O713:O776" si="822">D713+E713+F713+H713+J713+L713+N713</f>
        <v>0</v>
      </c>
      <c r="P713" s="61"/>
      <c r="Q713" s="149"/>
      <c r="R713" s="142">
        <f t="shared" ref="R713:R776" si="823">IF(Q713&gt;$T$2,$T$2*$V$2,Q713*$V$2)</f>
        <v>0</v>
      </c>
      <c r="S713" s="61"/>
      <c r="T713" s="149"/>
      <c r="U713" s="142">
        <f t="shared" ref="U713:U776" si="824">IF(T713&gt;$T$2,$T$2*$V$2,T713*$V$2)</f>
        <v>0</v>
      </c>
      <c r="V713" s="61"/>
      <c r="W713" s="149"/>
      <c r="X713" s="142">
        <f t="shared" ref="X713:X776" si="825">IF(W713&gt;$T$2,$T$2*$V$2,W713*$V$2)</f>
        <v>0</v>
      </c>
      <c r="Y713" s="61"/>
      <c r="Z713" s="142">
        <f t="shared" ref="Z713:Z776" si="826">Y713*$O713</f>
        <v>0</v>
      </c>
      <c r="AA713" s="142">
        <f t="shared" ref="AA713:AA776" si="827">IF(Z713&gt;$T$2,$T$2*$V$2,Z713*$V$2)</f>
        <v>0</v>
      </c>
      <c r="AB713" s="61"/>
      <c r="AC713" s="142">
        <f t="shared" ref="AC713:AC776" si="828">AB713*$O713</f>
        <v>0</v>
      </c>
      <c r="AD713" s="142">
        <f t="shared" ref="AD713:AD776" si="829">IF(AC713&gt;$T$2,$T$2*$V$2,AC713*$V$2)</f>
        <v>0</v>
      </c>
      <c r="AE713" s="61"/>
      <c r="AF713" s="142">
        <f t="shared" ref="AF713:AF776" si="830">AE713*$O713</f>
        <v>0</v>
      </c>
      <c r="AG713" s="142">
        <f t="shared" ref="AG713:AG776" si="831">IF(AF713&gt;$T$2,$T$2*$V$2,AF713*$V$2)</f>
        <v>0</v>
      </c>
      <c r="AH713" s="61"/>
      <c r="AI713" s="142">
        <f t="shared" ref="AI713:AI776" si="832">AH713*$O713</f>
        <v>0</v>
      </c>
      <c r="AJ713" s="142">
        <f t="shared" ref="AJ713:AJ776" si="833">IF(AI713&gt;$T$2,$T$2*$V$2,AI713*$V$2)</f>
        <v>0</v>
      </c>
      <c r="AK713" s="61"/>
      <c r="AL713" s="142">
        <f t="shared" ref="AL713:AL776" si="834">AK713*$O713</f>
        <v>0</v>
      </c>
      <c r="AM713" s="142">
        <f t="shared" ref="AM713:AM776" si="835">IF(AL713&gt;$T$2,$T$2*$V$2,AL713*$V$2)</f>
        <v>0</v>
      </c>
      <c r="AN713" s="61"/>
      <c r="AO713" s="142">
        <f t="shared" ref="AO713:AO776" si="836">AN713*$O713</f>
        <v>0</v>
      </c>
      <c r="AP713" s="142">
        <f t="shared" ref="AP713:AP776" si="837">IF(AO713&gt;$T$2,$T$2*$V$2,AO713*$V$2)</f>
        <v>0</v>
      </c>
      <c r="AQ713" s="61"/>
      <c r="AR713" s="142">
        <f t="shared" ref="AR713:AR776" si="838">AQ713*$O713</f>
        <v>0</v>
      </c>
      <c r="AS713" s="142">
        <f t="shared" ref="AS713:AS776" si="839">IF(AR713&gt;$T$2,$T$2*$V$2,AR713*$V$2)</f>
        <v>0</v>
      </c>
      <c r="AT713" s="61"/>
      <c r="AU713" s="142">
        <f t="shared" ref="AU713:AU776" si="840">AT713*$O713</f>
        <v>0</v>
      </c>
      <c r="AV713" s="142">
        <f t="shared" ref="AV713:AV776" si="841">IF(AU713&gt;$T$2,$T$2*$V$2,AU713*$V$2)</f>
        <v>0</v>
      </c>
      <c r="AW713" s="61"/>
      <c r="AX713" s="142">
        <f t="shared" ref="AX713:AX776" si="842">AW713*$O713</f>
        <v>0</v>
      </c>
      <c r="AY713" s="142">
        <f t="shared" ref="AY713:AY776" si="843">IF(AX713&gt;$T$2,$T$2*$V$2,AX713*$V$2)</f>
        <v>0</v>
      </c>
      <c r="AZ713" s="3"/>
      <c r="BA713" s="142">
        <f t="shared" ref="BA713:BB776" si="844">Q713+T713+W713+Z713+AC713+AF713+AI713+AL713+AO713+AR713+AU713+AX713</f>
        <v>0</v>
      </c>
      <c r="BB713" s="142">
        <f t="shared" si="844"/>
        <v>0</v>
      </c>
      <c r="BF713" s="111">
        <f t="shared" ref="BF713:BF776" si="845">IF(P713=0,0,IF(P713&gt;1,1,P713))</f>
        <v>0</v>
      </c>
      <c r="BG713" s="111">
        <f t="shared" si="807"/>
        <v>0</v>
      </c>
      <c r="BH713" s="111">
        <f t="shared" si="808"/>
        <v>0</v>
      </c>
      <c r="BI713" s="111">
        <f t="shared" si="809"/>
        <v>0</v>
      </c>
      <c r="BJ713" s="111">
        <f t="shared" si="810"/>
        <v>0</v>
      </c>
      <c r="BK713" s="111">
        <f t="shared" si="811"/>
        <v>0</v>
      </c>
      <c r="BL713" s="111">
        <f t="shared" si="812"/>
        <v>0</v>
      </c>
      <c r="BM713" s="111">
        <f t="shared" si="813"/>
        <v>0</v>
      </c>
      <c r="BN713" s="111">
        <f t="shared" si="814"/>
        <v>0</v>
      </c>
      <c r="BO713" s="111">
        <f t="shared" si="815"/>
        <v>0</v>
      </c>
      <c r="BP713" s="111">
        <f t="shared" si="816"/>
        <v>0</v>
      </c>
      <c r="BQ713" s="111">
        <f t="shared" si="817"/>
        <v>0</v>
      </c>
      <c r="CE713" s="61"/>
      <c r="CF713" s="149"/>
      <c r="CG713" s="142">
        <f t="shared" ref="CG713:CG776" si="846">IF(CF713&gt;$T$2,$T$2*$V$2,CF713*$V$2)</f>
        <v>0</v>
      </c>
      <c r="CH713" s="61"/>
      <c r="CI713" s="149"/>
      <c r="CJ713" s="142">
        <f t="shared" ref="CJ713:CJ776" si="847">IF(CI713&gt;$T$2,$T$2*$V$2,CI713*$V$2)</f>
        <v>0</v>
      </c>
      <c r="CK713" s="61"/>
      <c r="CL713" s="149"/>
      <c r="CM713" s="142">
        <f t="shared" ref="CM713:CM776" si="848">IF(CL713&gt;$T$2,$T$2*$V$2,CL713*$V$2)</f>
        <v>0</v>
      </c>
      <c r="CN713" s="61"/>
      <c r="CO713" s="149"/>
      <c r="CP713" s="142">
        <f t="shared" ref="CP713:CP776" si="849">IF(CO713&gt;$T$2,$T$2*$V$2,CO713*$V$2)</f>
        <v>0</v>
      </c>
      <c r="CQ713" s="61"/>
      <c r="CR713" s="149"/>
      <c r="CS713" s="142">
        <f t="shared" ref="CS713:CS776" si="850">IF(CR713&gt;$T$2,$T$2*$V$2,CR713*$V$2)</f>
        <v>0</v>
      </c>
      <c r="CT713" s="61"/>
      <c r="CU713" s="149"/>
      <c r="CV713" s="142">
        <f t="shared" ref="CV713:CV776" si="851">IF(CU713&gt;$T$2,$T$2*$V$2,CU713*$V$2)</f>
        <v>0</v>
      </c>
      <c r="CW713" s="61"/>
      <c r="CX713" s="149"/>
      <c r="CY713" s="142">
        <f t="shared" ref="CY713:CY776" si="852">IF(CX713&gt;$T$2,$T$2*$V$2,CX713*$V$2)</f>
        <v>0</v>
      </c>
      <c r="CZ713" s="61"/>
      <c r="DA713" s="149"/>
      <c r="DB713" s="142">
        <f t="shared" ref="DB713:DB776" si="853">IF(DA713&gt;$T$2,$T$2*$V$2,DA713*$V$2)</f>
        <v>0</v>
      </c>
      <c r="DC713" s="61"/>
      <c r="DD713" s="149"/>
      <c r="DE713" s="142">
        <f t="shared" ref="DE713:DE776" si="854">IF(DD713&gt;$T$2,$T$2*$V$2,DD713*$V$2)</f>
        <v>0</v>
      </c>
      <c r="DF713">
        <f t="shared" si="806"/>
        <v>706</v>
      </c>
      <c r="DH713" s="142">
        <f t="shared" ref="DH713:DH776" si="855">Q713</f>
        <v>0</v>
      </c>
      <c r="DI713" s="142">
        <f t="shared" ref="DI713:DI776" si="856">T713</f>
        <v>0</v>
      </c>
      <c r="DJ713" s="142">
        <f t="shared" ref="DJ713:DJ776" si="857">W713</f>
        <v>0</v>
      </c>
      <c r="DK713" s="142">
        <f t="shared" ref="DK713:DK776" si="858">CF713</f>
        <v>0</v>
      </c>
      <c r="DL713" s="142">
        <f t="shared" ref="DL713:DL776" si="859">CI713</f>
        <v>0</v>
      </c>
      <c r="DM713" s="142">
        <f t="shared" ref="DM713:DM776" si="860">CL713</f>
        <v>0</v>
      </c>
      <c r="DN713" s="142">
        <f t="shared" ref="DN713:DN776" si="861">CO713</f>
        <v>0</v>
      </c>
      <c r="DO713" s="142">
        <f t="shared" ref="DO713:DO776" si="862">CR713</f>
        <v>0</v>
      </c>
      <c r="DP713" s="142">
        <f t="shared" ref="DP713:DP776" si="863">CU713</f>
        <v>0</v>
      </c>
      <c r="DQ713" s="142">
        <f t="shared" ref="DQ713:DQ776" si="864">CX713</f>
        <v>0</v>
      </c>
      <c r="DR713" s="142">
        <f t="shared" ref="DR713:DR776" si="865">DA713</f>
        <v>0</v>
      </c>
      <c r="DS713" s="142">
        <f t="shared" ref="DS713:DS776" si="866">DD713</f>
        <v>0</v>
      </c>
      <c r="DU713" s="142">
        <f t="shared" ref="DU713:DU776" si="867">R713</f>
        <v>0</v>
      </c>
      <c r="DV713" s="142">
        <f t="shared" ref="DV713:DV776" si="868">U713</f>
        <v>0</v>
      </c>
      <c r="DW713" s="142">
        <f t="shared" ref="DW713:DW776" si="869">X713</f>
        <v>0</v>
      </c>
      <c r="DX713" s="142">
        <f t="shared" ref="DX713:DX776" si="870">CG713</f>
        <v>0</v>
      </c>
      <c r="DY713" s="142">
        <f t="shared" ref="DY713:DY776" si="871">CJ713</f>
        <v>0</v>
      </c>
      <c r="DZ713" s="142">
        <f t="shared" ref="DZ713:DZ776" si="872">CM713</f>
        <v>0</v>
      </c>
      <c r="EA713" s="142">
        <f t="shared" ref="EA713:EA776" si="873">CP713</f>
        <v>0</v>
      </c>
      <c r="EB713" s="142">
        <f t="shared" ref="EB713:EB776" si="874">CS713</f>
        <v>0</v>
      </c>
      <c r="EC713" s="142">
        <f t="shared" ref="EC713:EC776" si="875">CV713</f>
        <v>0</v>
      </c>
      <c r="ED713" s="142">
        <f t="shared" ref="ED713:ED776" si="876">CY713</f>
        <v>0</v>
      </c>
      <c r="EE713" s="142">
        <f t="shared" ref="EE713:EE776" si="877">DB713</f>
        <v>0</v>
      </c>
      <c r="EF713" s="142">
        <f t="shared" ref="EF713:EF776" si="878">DE713</f>
        <v>0</v>
      </c>
    </row>
    <row r="714" spans="1:136">
      <c r="A714" s="137"/>
      <c r="B714" s="138"/>
      <c r="C714" s="138"/>
      <c r="D714" s="139"/>
      <c r="E714" s="139"/>
      <c r="F714" s="139"/>
      <c r="G714" s="140"/>
      <c r="H714" s="141">
        <f t="shared" si="818"/>
        <v>0</v>
      </c>
      <c r="I714" s="140"/>
      <c r="J714" s="141">
        <f t="shared" si="819"/>
        <v>0</v>
      </c>
      <c r="K714" s="140"/>
      <c r="L714" s="141">
        <f t="shared" si="820"/>
        <v>0</v>
      </c>
      <c r="M714" s="140"/>
      <c r="N714" s="141">
        <f t="shared" si="821"/>
        <v>0</v>
      </c>
      <c r="O714" s="141">
        <f t="shared" si="822"/>
        <v>0</v>
      </c>
      <c r="P714" s="61"/>
      <c r="Q714" s="149"/>
      <c r="R714" s="142">
        <f t="shared" si="823"/>
        <v>0</v>
      </c>
      <c r="S714" s="61"/>
      <c r="T714" s="149"/>
      <c r="U714" s="142">
        <f t="shared" si="824"/>
        <v>0</v>
      </c>
      <c r="V714" s="61"/>
      <c r="W714" s="149"/>
      <c r="X714" s="142">
        <f t="shared" si="825"/>
        <v>0</v>
      </c>
      <c r="Y714" s="61"/>
      <c r="Z714" s="142">
        <f t="shared" si="826"/>
        <v>0</v>
      </c>
      <c r="AA714" s="142">
        <f t="shared" si="827"/>
        <v>0</v>
      </c>
      <c r="AB714" s="61"/>
      <c r="AC714" s="142">
        <f t="shared" si="828"/>
        <v>0</v>
      </c>
      <c r="AD714" s="142">
        <f t="shared" si="829"/>
        <v>0</v>
      </c>
      <c r="AE714" s="61"/>
      <c r="AF714" s="142">
        <f t="shared" si="830"/>
        <v>0</v>
      </c>
      <c r="AG714" s="142">
        <f t="shared" si="831"/>
        <v>0</v>
      </c>
      <c r="AH714" s="61"/>
      <c r="AI714" s="142">
        <f t="shared" si="832"/>
        <v>0</v>
      </c>
      <c r="AJ714" s="142">
        <f t="shared" si="833"/>
        <v>0</v>
      </c>
      <c r="AK714" s="61"/>
      <c r="AL714" s="142">
        <f t="shared" si="834"/>
        <v>0</v>
      </c>
      <c r="AM714" s="142">
        <f t="shared" si="835"/>
        <v>0</v>
      </c>
      <c r="AN714" s="61"/>
      <c r="AO714" s="142">
        <f t="shared" si="836"/>
        <v>0</v>
      </c>
      <c r="AP714" s="142">
        <f t="shared" si="837"/>
        <v>0</v>
      </c>
      <c r="AQ714" s="61"/>
      <c r="AR714" s="142">
        <f t="shared" si="838"/>
        <v>0</v>
      </c>
      <c r="AS714" s="142">
        <f t="shared" si="839"/>
        <v>0</v>
      </c>
      <c r="AT714" s="61"/>
      <c r="AU714" s="142">
        <f t="shared" si="840"/>
        <v>0</v>
      </c>
      <c r="AV714" s="142">
        <f t="shared" si="841"/>
        <v>0</v>
      </c>
      <c r="AW714" s="61"/>
      <c r="AX714" s="142">
        <f t="shared" si="842"/>
        <v>0</v>
      </c>
      <c r="AY714" s="142">
        <f t="shared" si="843"/>
        <v>0</v>
      </c>
      <c r="AZ714" s="3"/>
      <c r="BA714" s="142">
        <f t="shared" si="844"/>
        <v>0</v>
      </c>
      <c r="BB714" s="142">
        <f t="shared" si="844"/>
        <v>0</v>
      </c>
      <c r="BF714" s="111">
        <f t="shared" si="845"/>
        <v>0</v>
      </c>
      <c r="BG714" s="111">
        <f t="shared" si="807"/>
        <v>0</v>
      </c>
      <c r="BH714" s="111">
        <f t="shared" si="808"/>
        <v>0</v>
      </c>
      <c r="BI714" s="111">
        <f t="shared" si="809"/>
        <v>0</v>
      </c>
      <c r="BJ714" s="111">
        <f t="shared" si="810"/>
        <v>0</v>
      </c>
      <c r="BK714" s="111">
        <f t="shared" si="811"/>
        <v>0</v>
      </c>
      <c r="BL714" s="111">
        <f t="shared" si="812"/>
        <v>0</v>
      </c>
      <c r="BM714" s="111">
        <f t="shared" si="813"/>
        <v>0</v>
      </c>
      <c r="BN714" s="111">
        <f t="shared" si="814"/>
        <v>0</v>
      </c>
      <c r="BO714" s="111">
        <f t="shared" si="815"/>
        <v>0</v>
      </c>
      <c r="BP714" s="111">
        <f t="shared" si="816"/>
        <v>0</v>
      </c>
      <c r="BQ714" s="111">
        <f t="shared" si="817"/>
        <v>0</v>
      </c>
      <c r="CE714" s="61"/>
      <c r="CF714" s="149"/>
      <c r="CG714" s="142">
        <f t="shared" si="846"/>
        <v>0</v>
      </c>
      <c r="CH714" s="61"/>
      <c r="CI714" s="149"/>
      <c r="CJ714" s="142">
        <f t="shared" si="847"/>
        <v>0</v>
      </c>
      <c r="CK714" s="61"/>
      <c r="CL714" s="149"/>
      <c r="CM714" s="142">
        <f t="shared" si="848"/>
        <v>0</v>
      </c>
      <c r="CN714" s="61"/>
      <c r="CO714" s="149"/>
      <c r="CP714" s="142">
        <f t="shared" si="849"/>
        <v>0</v>
      </c>
      <c r="CQ714" s="61"/>
      <c r="CR714" s="149"/>
      <c r="CS714" s="142">
        <f t="shared" si="850"/>
        <v>0</v>
      </c>
      <c r="CT714" s="61"/>
      <c r="CU714" s="149"/>
      <c r="CV714" s="142">
        <f t="shared" si="851"/>
        <v>0</v>
      </c>
      <c r="CW714" s="61"/>
      <c r="CX714" s="149"/>
      <c r="CY714" s="142">
        <f t="shared" si="852"/>
        <v>0</v>
      </c>
      <c r="CZ714" s="61"/>
      <c r="DA714" s="149"/>
      <c r="DB714" s="142">
        <f t="shared" si="853"/>
        <v>0</v>
      </c>
      <c r="DC714" s="61"/>
      <c r="DD714" s="149"/>
      <c r="DE714" s="142">
        <f t="shared" si="854"/>
        <v>0</v>
      </c>
      <c r="DF714">
        <f t="shared" ref="DF714:DF777" si="879">DF713+1</f>
        <v>707</v>
      </c>
      <c r="DH714" s="142">
        <f t="shared" si="855"/>
        <v>0</v>
      </c>
      <c r="DI714" s="142">
        <f t="shared" si="856"/>
        <v>0</v>
      </c>
      <c r="DJ714" s="142">
        <f t="shared" si="857"/>
        <v>0</v>
      </c>
      <c r="DK714" s="142">
        <f t="shared" si="858"/>
        <v>0</v>
      </c>
      <c r="DL714" s="142">
        <f t="shared" si="859"/>
        <v>0</v>
      </c>
      <c r="DM714" s="142">
        <f t="shared" si="860"/>
        <v>0</v>
      </c>
      <c r="DN714" s="142">
        <f t="shared" si="861"/>
        <v>0</v>
      </c>
      <c r="DO714" s="142">
        <f t="shared" si="862"/>
        <v>0</v>
      </c>
      <c r="DP714" s="142">
        <f t="shared" si="863"/>
        <v>0</v>
      </c>
      <c r="DQ714" s="142">
        <f t="shared" si="864"/>
        <v>0</v>
      </c>
      <c r="DR714" s="142">
        <f t="shared" si="865"/>
        <v>0</v>
      </c>
      <c r="DS714" s="142">
        <f t="shared" si="866"/>
        <v>0</v>
      </c>
      <c r="DU714" s="142">
        <f t="shared" si="867"/>
        <v>0</v>
      </c>
      <c r="DV714" s="142">
        <f t="shared" si="868"/>
        <v>0</v>
      </c>
      <c r="DW714" s="142">
        <f t="shared" si="869"/>
        <v>0</v>
      </c>
      <c r="DX714" s="142">
        <f t="shared" si="870"/>
        <v>0</v>
      </c>
      <c r="DY714" s="142">
        <f t="shared" si="871"/>
        <v>0</v>
      </c>
      <c r="DZ714" s="142">
        <f t="shared" si="872"/>
        <v>0</v>
      </c>
      <c r="EA714" s="142">
        <f t="shared" si="873"/>
        <v>0</v>
      </c>
      <c r="EB714" s="142">
        <f t="shared" si="874"/>
        <v>0</v>
      </c>
      <c r="EC714" s="142">
        <f t="shared" si="875"/>
        <v>0</v>
      </c>
      <c r="ED714" s="142">
        <f t="shared" si="876"/>
        <v>0</v>
      </c>
      <c r="EE714" s="142">
        <f t="shared" si="877"/>
        <v>0</v>
      </c>
      <c r="EF714" s="142">
        <f t="shared" si="878"/>
        <v>0</v>
      </c>
    </row>
    <row r="715" spans="1:136">
      <c r="A715" s="137"/>
      <c r="B715" s="138"/>
      <c r="C715" s="138"/>
      <c r="D715" s="139"/>
      <c r="E715" s="139"/>
      <c r="F715" s="139"/>
      <c r="G715" s="140"/>
      <c r="H715" s="141">
        <f t="shared" si="818"/>
        <v>0</v>
      </c>
      <c r="I715" s="140"/>
      <c r="J715" s="141">
        <f t="shared" si="819"/>
        <v>0</v>
      </c>
      <c r="K715" s="140"/>
      <c r="L715" s="141">
        <f t="shared" si="820"/>
        <v>0</v>
      </c>
      <c r="M715" s="140"/>
      <c r="N715" s="141">
        <f t="shared" si="821"/>
        <v>0</v>
      </c>
      <c r="O715" s="141">
        <f t="shared" si="822"/>
        <v>0</v>
      </c>
      <c r="P715" s="61"/>
      <c r="Q715" s="149"/>
      <c r="R715" s="142">
        <f t="shared" si="823"/>
        <v>0</v>
      </c>
      <c r="S715" s="61"/>
      <c r="T715" s="149"/>
      <c r="U715" s="142">
        <f t="shared" si="824"/>
        <v>0</v>
      </c>
      <c r="V715" s="61"/>
      <c r="W715" s="149"/>
      <c r="X715" s="142">
        <f t="shared" si="825"/>
        <v>0</v>
      </c>
      <c r="Y715" s="61"/>
      <c r="Z715" s="142">
        <f t="shared" si="826"/>
        <v>0</v>
      </c>
      <c r="AA715" s="142">
        <f t="shared" si="827"/>
        <v>0</v>
      </c>
      <c r="AB715" s="61"/>
      <c r="AC715" s="142">
        <f t="shared" si="828"/>
        <v>0</v>
      </c>
      <c r="AD715" s="142">
        <f t="shared" si="829"/>
        <v>0</v>
      </c>
      <c r="AE715" s="61"/>
      <c r="AF715" s="142">
        <f t="shared" si="830"/>
        <v>0</v>
      </c>
      <c r="AG715" s="142">
        <f t="shared" si="831"/>
        <v>0</v>
      </c>
      <c r="AH715" s="61"/>
      <c r="AI715" s="142">
        <f t="shared" si="832"/>
        <v>0</v>
      </c>
      <c r="AJ715" s="142">
        <f t="shared" si="833"/>
        <v>0</v>
      </c>
      <c r="AK715" s="61"/>
      <c r="AL715" s="142">
        <f t="shared" si="834"/>
        <v>0</v>
      </c>
      <c r="AM715" s="142">
        <f t="shared" si="835"/>
        <v>0</v>
      </c>
      <c r="AN715" s="61"/>
      <c r="AO715" s="142">
        <f t="shared" si="836"/>
        <v>0</v>
      </c>
      <c r="AP715" s="142">
        <f t="shared" si="837"/>
        <v>0</v>
      </c>
      <c r="AQ715" s="61"/>
      <c r="AR715" s="142">
        <f t="shared" si="838"/>
        <v>0</v>
      </c>
      <c r="AS715" s="142">
        <f t="shared" si="839"/>
        <v>0</v>
      </c>
      <c r="AT715" s="61"/>
      <c r="AU715" s="142">
        <f t="shared" si="840"/>
        <v>0</v>
      </c>
      <c r="AV715" s="142">
        <f t="shared" si="841"/>
        <v>0</v>
      </c>
      <c r="AW715" s="61"/>
      <c r="AX715" s="142">
        <f t="shared" si="842"/>
        <v>0</v>
      </c>
      <c r="AY715" s="142">
        <f t="shared" si="843"/>
        <v>0</v>
      </c>
      <c r="AZ715" s="3"/>
      <c r="BA715" s="142">
        <f t="shared" si="844"/>
        <v>0</v>
      </c>
      <c r="BB715" s="142">
        <f t="shared" si="844"/>
        <v>0</v>
      </c>
      <c r="BF715" s="111">
        <f t="shared" si="845"/>
        <v>0</v>
      </c>
      <c r="BG715" s="111">
        <f t="shared" si="807"/>
        <v>0</v>
      </c>
      <c r="BH715" s="111">
        <f t="shared" si="808"/>
        <v>0</v>
      </c>
      <c r="BI715" s="111">
        <f t="shared" si="809"/>
        <v>0</v>
      </c>
      <c r="BJ715" s="111">
        <f t="shared" si="810"/>
        <v>0</v>
      </c>
      <c r="BK715" s="111">
        <f t="shared" si="811"/>
        <v>0</v>
      </c>
      <c r="BL715" s="111">
        <f t="shared" si="812"/>
        <v>0</v>
      </c>
      <c r="BM715" s="111">
        <f t="shared" si="813"/>
        <v>0</v>
      </c>
      <c r="BN715" s="111">
        <f t="shared" si="814"/>
        <v>0</v>
      </c>
      <c r="BO715" s="111">
        <f t="shared" si="815"/>
        <v>0</v>
      </c>
      <c r="BP715" s="111">
        <f t="shared" si="816"/>
        <v>0</v>
      </c>
      <c r="BQ715" s="111">
        <f t="shared" si="817"/>
        <v>0</v>
      </c>
      <c r="CE715" s="61"/>
      <c r="CF715" s="149"/>
      <c r="CG715" s="142">
        <f t="shared" si="846"/>
        <v>0</v>
      </c>
      <c r="CH715" s="61"/>
      <c r="CI715" s="149"/>
      <c r="CJ715" s="142">
        <f t="shared" si="847"/>
        <v>0</v>
      </c>
      <c r="CK715" s="61"/>
      <c r="CL715" s="149"/>
      <c r="CM715" s="142">
        <f t="shared" si="848"/>
        <v>0</v>
      </c>
      <c r="CN715" s="61"/>
      <c r="CO715" s="149"/>
      <c r="CP715" s="142">
        <f t="shared" si="849"/>
        <v>0</v>
      </c>
      <c r="CQ715" s="61"/>
      <c r="CR715" s="149"/>
      <c r="CS715" s="142">
        <f t="shared" si="850"/>
        <v>0</v>
      </c>
      <c r="CT715" s="61"/>
      <c r="CU715" s="149"/>
      <c r="CV715" s="142">
        <f t="shared" si="851"/>
        <v>0</v>
      </c>
      <c r="CW715" s="61"/>
      <c r="CX715" s="149"/>
      <c r="CY715" s="142">
        <f t="shared" si="852"/>
        <v>0</v>
      </c>
      <c r="CZ715" s="61"/>
      <c r="DA715" s="149"/>
      <c r="DB715" s="142">
        <f t="shared" si="853"/>
        <v>0</v>
      </c>
      <c r="DC715" s="61"/>
      <c r="DD715" s="149"/>
      <c r="DE715" s="142">
        <f t="shared" si="854"/>
        <v>0</v>
      </c>
      <c r="DF715">
        <f t="shared" si="879"/>
        <v>708</v>
      </c>
      <c r="DH715" s="142">
        <f t="shared" si="855"/>
        <v>0</v>
      </c>
      <c r="DI715" s="142">
        <f t="shared" si="856"/>
        <v>0</v>
      </c>
      <c r="DJ715" s="142">
        <f t="shared" si="857"/>
        <v>0</v>
      </c>
      <c r="DK715" s="142">
        <f t="shared" si="858"/>
        <v>0</v>
      </c>
      <c r="DL715" s="142">
        <f t="shared" si="859"/>
        <v>0</v>
      </c>
      <c r="DM715" s="142">
        <f t="shared" si="860"/>
        <v>0</v>
      </c>
      <c r="DN715" s="142">
        <f t="shared" si="861"/>
        <v>0</v>
      </c>
      <c r="DO715" s="142">
        <f t="shared" si="862"/>
        <v>0</v>
      </c>
      <c r="DP715" s="142">
        <f t="shared" si="863"/>
        <v>0</v>
      </c>
      <c r="DQ715" s="142">
        <f t="shared" si="864"/>
        <v>0</v>
      </c>
      <c r="DR715" s="142">
        <f t="shared" si="865"/>
        <v>0</v>
      </c>
      <c r="DS715" s="142">
        <f t="shared" si="866"/>
        <v>0</v>
      </c>
      <c r="DU715" s="142">
        <f t="shared" si="867"/>
        <v>0</v>
      </c>
      <c r="DV715" s="142">
        <f t="shared" si="868"/>
        <v>0</v>
      </c>
      <c r="DW715" s="142">
        <f t="shared" si="869"/>
        <v>0</v>
      </c>
      <c r="DX715" s="142">
        <f t="shared" si="870"/>
        <v>0</v>
      </c>
      <c r="DY715" s="142">
        <f t="shared" si="871"/>
        <v>0</v>
      </c>
      <c r="DZ715" s="142">
        <f t="shared" si="872"/>
        <v>0</v>
      </c>
      <c r="EA715" s="142">
        <f t="shared" si="873"/>
        <v>0</v>
      </c>
      <c r="EB715" s="142">
        <f t="shared" si="874"/>
        <v>0</v>
      </c>
      <c r="EC715" s="142">
        <f t="shared" si="875"/>
        <v>0</v>
      </c>
      <c r="ED715" s="142">
        <f t="shared" si="876"/>
        <v>0</v>
      </c>
      <c r="EE715" s="142">
        <f t="shared" si="877"/>
        <v>0</v>
      </c>
      <c r="EF715" s="142">
        <f t="shared" si="878"/>
        <v>0</v>
      </c>
    </row>
    <row r="716" spans="1:136">
      <c r="A716" s="137"/>
      <c r="B716" s="138"/>
      <c r="C716" s="138"/>
      <c r="D716" s="139"/>
      <c r="E716" s="139"/>
      <c r="F716" s="139"/>
      <c r="G716" s="140"/>
      <c r="H716" s="141">
        <f t="shared" si="818"/>
        <v>0</v>
      </c>
      <c r="I716" s="140"/>
      <c r="J716" s="141">
        <f t="shared" si="819"/>
        <v>0</v>
      </c>
      <c r="K716" s="140"/>
      <c r="L716" s="141">
        <f t="shared" si="820"/>
        <v>0</v>
      </c>
      <c r="M716" s="140"/>
      <c r="N716" s="141">
        <f t="shared" si="821"/>
        <v>0</v>
      </c>
      <c r="O716" s="141">
        <f t="shared" si="822"/>
        <v>0</v>
      </c>
      <c r="P716" s="61"/>
      <c r="Q716" s="149"/>
      <c r="R716" s="142">
        <f t="shared" si="823"/>
        <v>0</v>
      </c>
      <c r="S716" s="61"/>
      <c r="T716" s="149"/>
      <c r="U716" s="142">
        <f t="shared" si="824"/>
        <v>0</v>
      </c>
      <c r="V716" s="61"/>
      <c r="W716" s="149"/>
      <c r="X716" s="142">
        <f t="shared" si="825"/>
        <v>0</v>
      </c>
      <c r="Y716" s="61"/>
      <c r="Z716" s="142">
        <f t="shared" si="826"/>
        <v>0</v>
      </c>
      <c r="AA716" s="142">
        <f t="shared" si="827"/>
        <v>0</v>
      </c>
      <c r="AB716" s="61"/>
      <c r="AC716" s="142">
        <f t="shared" si="828"/>
        <v>0</v>
      </c>
      <c r="AD716" s="142">
        <f t="shared" si="829"/>
        <v>0</v>
      </c>
      <c r="AE716" s="61"/>
      <c r="AF716" s="142">
        <f t="shared" si="830"/>
        <v>0</v>
      </c>
      <c r="AG716" s="142">
        <f t="shared" si="831"/>
        <v>0</v>
      </c>
      <c r="AH716" s="61"/>
      <c r="AI716" s="142">
        <f t="shared" si="832"/>
        <v>0</v>
      </c>
      <c r="AJ716" s="142">
        <f t="shared" si="833"/>
        <v>0</v>
      </c>
      <c r="AK716" s="61"/>
      <c r="AL716" s="142">
        <f t="shared" si="834"/>
        <v>0</v>
      </c>
      <c r="AM716" s="142">
        <f t="shared" si="835"/>
        <v>0</v>
      </c>
      <c r="AN716" s="61"/>
      <c r="AO716" s="142">
        <f t="shared" si="836"/>
        <v>0</v>
      </c>
      <c r="AP716" s="142">
        <f t="shared" si="837"/>
        <v>0</v>
      </c>
      <c r="AQ716" s="61"/>
      <c r="AR716" s="142">
        <f t="shared" si="838"/>
        <v>0</v>
      </c>
      <c r="AS716" s="142">
        <f t="shared" si="839"/>
        <v>0</v>
      </c>
      <c r="AT716" s="61"/>
      <c r="AU716" s="142">
        <f t="shared" si="840"/>
        <v>0</v>
      </c>
      <c r="AV716" s="142">
        <f t="shared" si="841"/>
        <v>0</v>
      </c>
      <c r="AW716" s="61"/>
      <c r="AX716" s="142">
        <f t="shared" si="842"/>
        <v>0</v>
      </c>
      <c r="AY716" s="142">
        <f t="shared" si="843"/>
        <v>0</v>
      </c>
      <c r="AZ716" s="3"/>
      <c r="BA716" s="142">
        <f t="shared" si="844"/>
        <v>0</v>
      </c>
      <c r="BB716" s="142">
        <f t="shared" si="844"/>
        <v>0</v>
      </c>
      <c r="BF716" s="111">
        <f t="shared" si="845"/>
        <v>0</v>
      </c>
      <c r="BG716" s="111">
        <f t="shared" si="807"/>
        <v>0</v>
      </c>
      <c r="BH716" s="111">
        <f t="shared" si="808"/>
        <v>0</v>
      </c>
      <c r="BI716" s="111">
        <f t="shared" si="809"/>
        <v>0</v>
      </c>
      <c r="BJ716" s="111">
        <f t="shared" si="810"/>
        <v>0</v>
      </c>
      <c r="BK716" s="111">
        <f t="shared" si="811"/>
        <v>0</v>
      </c>
      <c r="BL716" s="111">
        <f t="shared" si="812"/>
        <v>0</v>
      </c>
      <c r="BM716" s="111">
        <f t="shared" si="813"/>
        <v>0</v>
      </c>
      <c r="BN716" s="111">
        <f t="shared" si="814"/>
        <v>0</v>
      </c>
      <c r="BO716" s="111">
        <f t="shared" si="815"/>
        <v>0</v>
      </c>
      <c r="BP716" s="111">
        <f t="shared" si="816"/>
        <v>0</v>
      </c>
      <c r="BQ716" s="111">
        <f t="shared" si="817"/>
        <v>0</v>
      </c>
      <c r="CE716" s="61"/>
      <c r="CF716" s="149"/>
      <c r="CG716" s="142">
        <f t="shared" si="846"/>
        <v>0</v>
      </c>
      <c r="CH716" s="61"/>
      <c r="CI716" s="149"/>
      <c r="CJ716" s="142">
        <f t="shared" si="847"/>
        <v>0</v>
      </c>
      <c r="CK716" s="61"/>
      <c r="CL716" s="149"/>
      <c r="CM716" s="142">
        <f t="shared" si="848"/>
        <v>0</v>
      </c>
      <c r="CN716" s="61"/>
      <c r="CO716" s="149"/>
      <c r="CP716" s="142">
        <f t="shared" si="849"/>
        <v>0</v>
      </c>
      <c r="CQ716" s="61"/>
      <c r="CR716" s="149"/>
      <c r="CS716" s="142">
        <f t="shared" si="850"/>
        <v>0</v>
      </c>
      <c r="CT716" s="61"/>
      <c r="CU716" s="149"/>
      <c r="CV716" s="142">
        <f t="shared" si="851"/>
        <v>0</v>
      </c>
      <c r="CW716" s="61"/>
      <c r="CX716" s="149"/>
      <c r="CY716" s="142">
        <f t="shared" si="852"/>
        <v>0</v>
      </c>
      <c r="CZ716" s="61"/>
      <c r="DA716" s="149"/>
      <c r="DB716" s="142">
        <f t="shared" si="853"/>
        <v>0</v>
      </c>
      <c r="DC716" s="61"/>
      <c r="DD716" s="149"/>
      <c r="DE716" s="142">
        <f t="shared" si="854"/>
        <v>0</v>
      </c>
      <c r="DF716">
        <f t="shared" si="879"/>
        <v>709</v>
      </c>
      <c r="DH716" s="142">
        <f t="shared" si="855"/>
        <v>0</v>
      </c>
      <c r="DI716" s="142">
        <f t="shared" si="856"/>
        <v>0</v>
      </c>
      <c r="DJ716" s="142">
        <f t="shared" si="857"/>
        <v>0</v>
      </c>
      <c r="DK716" s="142">
        <f t="shared" si="858"/>
        <v>0</v>
      </c>
      <c r="DL716" s="142">
        <f t="shared" si="859"/>
        <v>0</v>
      </c>
      <c r="DM716" s="142">
        <f t="shared" si="860"/>
        <v>0</v>
      </c>
      <c r="DN716" s="142">
        <f t="shared" si="861"/>
        <v>0</v>
      </c>
      <c r="DO716" s="142">
        <f t="shared" si="862"/>
        <v>0</v>
      </c>
      <c r="DP716" s="142">
        <f t="shared" si="863"/>
        <v>0</v>
      </c>
      <c r="DQ716" s="142">
        <f t="shared" si="864"/>
        <v>0</v>
      </c>
      <c r="DR716" s="142">
        <f t="shared" si="865"/>
        <v>0</v>
      </c>
      <c r="DS716" s="142">
        <f t="shared" si="866"/>
        <v>0</v>
      </c>
      <c r="DU716" s="142">
        <f t="shared" si="867"/>
        <v>0</v>
      </c>
      <c r="DV716" s="142">
        <f t="shared" si="868"/>
        <v>0</v>
      </c>
      <c r="DW716" s="142">
        <f t="shared" si="869"/>
        <v>0</v>
      </c>
      <c r="DX716" s="142">
        <f t="shared" si="870"/>
        <v>0</v>
      </c>
      <c r="DY716" s="142">
        <f t="shared" si="871"/>
        <v>0</v>
      </c>
      <c r="DZ716" s="142">
        <f t="shared" si="872"/>
        <v>0</v>
      </c>
      <c r="EA716" s="142">
        <f t="shared" si="873"/>
        <v>0</v>
      </c>
      <c r="EB716" s="142">
        <f t="shared" si="874"/>
        <v>0</v>
      </c>
      <c r="EC716" s="142">
        <f t="shared" si="875"/>
        <v>0</v>
      </c>
      <c r="ED716" s="142">
        <f t="shared" si="876"/>
        <v>0</v>
      </c>
      <c r="EE716" s="142">
        <f t="shared" si="877"/>
        <v>0</v>
      </c>
      <c r="EF716" s="142">
        <f t="shared" si="878"/>
        <v>0</v>
      </c>
    </row>
    <row r="717" spans="1:136">
      <c r="A717" s="137"/>
      <c r="B717" s="138"/>
      <c r="C717" s="138"/>
      <c r="D717" s="139"/>
      <c r="E717" s="139"/>
      <c r="F717" s="139"/>
      <c r="G717" s="140"/>
      <c r="H717" s="141">
        <f t="shared" si="818"/>
        <v>0</v>
      </c>
      <c r="I717" s="140"/>
      <c r="J717" s="141">
        <f t="shared" si="819"/>
        <v>0</v>
      </c>
      <c r="K717" s="140"/>
      <c r="L717" s="141">
        <f t="shared" si="820"/>
        <v>0</v>
      </c>
      <c r="M717" s="140"/>
      <c r="N717" s="141">
        <f t="shared" si="821"/>
        <v>0</v>
      </c>
      <c r="O717" s="141">
        <f t="shared" si="822"/>
        <v>0</v>
      </c>
      <c r="P717" s="61"/>
      <c r="Q717" s="149"/>
      <c r="R717" s="142">
        <f t="shared" si="823"/>
        <v>0</v>
      </c>
      <c r="S717" s="61"/>
      <c r="T717" s="149"/>
      <c r="U717" s="142">
        <f t="shared" si="824"/>
        <v>0</v>
      </c>
      <c r="V717" s="61"/>
      <c r="W717" s="149"/>
      <c r="X717" s="142">
        <f t="shared" si="825"/>
        <v>0</v>
      </c>
      <c r="Y717" s="61"/>
      <c r="Z717" s="142">
        <f t="shared" si="826"/>
        <v>0</v>
      </c>
      <c r="AA717" s="142">
        <f t="shared" si="827"/>
        <v>0</v>
      </c>
      <c r="AB717" s="61"/>
      <c r="AC717" s="142">
        <f t="shared" si="828"/>
        <v>0</v>
      </c>
      <c r="AD717" s="142">
        <f t="shared" si="829"/>
        <v>0</v>
      </c>
      <c r="AE717" s="61"/>
      <c r="AF717" s="142">
        <f t="shared" si="830"/>
        <v>0</v>
      </c>
      <c r="AG717" s="142">
        <f t="shared" si="831"/>
        <v>0</v>
      </c>
      <c r="AH717" s="61"/>
      <c r="AI717" s="142">
        <f t="shared" si="832"/>
        <v>0</v>
      </c>
      <c r="AJ717" s="142">
        <f t="shared" si="833"/>
        <v>0</v>
      </c>
      <c r="AK717" s="61"/>
      <c r="AL717" s="142">
        <f t="shared" si="834"/>
        <v>0</v>
      </c>
      <c r="AM717" s="142">
        <f t="shared" si="835"/>
        <v>0</v>
      </c>
      <c r="AN717" s="61"/>
      <c r="AO717" s="142">
        <f t="shared" si="836"/>
        <v>0</v>
      </c>
      <c r="AP717" s="142">
        <f t="shared" si="837"/>
        <v>0</v>
      </c>
      <c r="AQ717" s="61"/>
      <c r="AR717" s="142">
        <f t="shared" si="838"/>
        <v>0</v>
      </c>
      <c r="AS717" s="142">
        <f t="shared" si="839"/>
        <v>0</v>
      </c>
      <c r="AT717" s="61"/>
      <c r="AU717" s="142">
        <f t="shared" si="840"/>
        <v>0</v>
      </c>
      <c r="AV717" s="142">
        <f t="shared" si="841"/>
        <v>0</v>
      </c>
      <c r="AW717" s="61"/>
      <c r="AX717" s="142">
        <f t="shared" si="842"/>
        <v>0</v>
      </c>
      <c r="AY717" s="142">
        <f t="shared" si="843"/>
        <v>0</v>
      </c>
      <c r="AZ717" s="3"/>
      <c r="BA717" s="142">
        <f t="shared" si="844"/>
        <v>0</v>
      </c>
      <c r="BB717" s="142">
        <f t="shared" si="844"/>
        <v>0</v>
      </c>
      <c r="BF717" s="111">
        <f t="shared" si="845"/>
        <v>0</v>
      </c>
      <c r="BG717" s="111">
        <f t="shared" si="807"/>
        <v>0</v>
      </c>
      <c r="BH717" s="111">
        <f t="shared" si="808"/>
        <v>0</v>
      </c>
      <c r="BI717" s="111">
        <f t="shared" si="809"/>
        <v>0</v>
      </c>
      <c r="BJ717" s="111">
        <f t="shared" si="810"/>
        <v>0</v>
      </c>
      <c r="BK717" s="111">
        <f t="shared" si="811"/>
        <v>0</v>
      </c>
      <c r="BL717" s="111">
        <f t="shared" si="812"/>
        <v>0</v>
      </c>
      <c r="BM717" s="111">
        <f t="shared" si="813"/>
        <v>0</v>
      </c>
      <c r="BN717" s="111">
        <f t="shared" si="814"/>
        <v>0</v>
      </c>
      <c r="BO717" s="111">
        <f t="shared" si="815"/>
        <v>0</v>
      </c>
      <c r="BP717" s="111">
        <f t="shared" si="816"/>
        <v>0</v>
      </c>
      <c r="BQ717" s="111">
        <f t="shared" si="817"/>
        <v>0</v>
      </c>
      <c r="CE717" s="61"/>
      <c r="CF717" s="149"/>
      <c r="CG717" s="142">
        <f t="shared" si="846"/>
        <v>0</v>
      </c>
      <c r="CH717" s="61"/>
      <c r="CI717" s="149"/>
      <c r="CJ717" s="142">
        <f t="shared" si="847"/>
        <v>0</v>
      </c>
      <c r="CK717" s="61"/>
      <c r="CL717" s="149"/>
      <c r="CM717" s="142">
        <f t="shared" si="848"/>
        <v>0</v>
      </c>
      <c r="CN717" s="61"/>
      <c r="CO717" s="149"/>
      <c r="CP717" s="142">
        <f t="shared" si="849"/>
        <v>0</v>
      </c>
      <c r="CQ717" s="61"/>
      <c r="CR717" s="149"/>
      <c r="CS717" s="142">
        <f t="shared" si="850"/>
        <v>0</v>
      </c>
      <c r="CT717" s="61"/>
      <c r="CU717" s="149"/>
      <c r="CV717" s="142">
        <f t="shared" si="851"/>
        <v>0</v>
      </c>
      <c r="CW717" s="61"/>
      <c r="CX717" s="149"/>
      <c r="CY717" s="142">
        <f t="shared" si="852"/>
        <v>0</v>
      </c>
      <c r="CZ717" s="61"/>
      <c r="DA717" s="149"/>
      <c r="DB717" s="142">
        <f t="shared" si="853"/>
        <v>0</v>
      </c>
      <c r="DC717" s="61"/>
      <c r="DD717" s="149"/>
      <c r="DE717" s="142">
        <f t="shared" si="854"/>
        <v>0</v>
      </c>
      <c r="DF717">
        <f t="shared" si="879"/>
        <v>710</v>
      </c>
      <c r="DH717" s="142">
        <f t="shared" si="855"/>
        <v>0</v>
      </c>
      <c r="DI717" s="142">
        <f t="shared" si="856"/>
        <v>0</v>
      </c>
      <c r="DJ717" s="142">
        <f t="shared" si="857"/>
        <v>0</v>
      </c>
      <c r="DK717" s="142">
        <f t="shared" si="858"/>
        <v>0</v>
      </c>
      <c r="DL717" s="142">
        <f t="shared" si="859"/>
        <v>0</v>
      </c>
      <c r="DM717" s="142">
        <f t="shared" si="860"/>
        <v>0</v>
      </c>
      <c r="DN717" s="142">
        <f t="shared" si="861"/>
        <v>0</v>
      </c>
      <c r="DO717" s="142">
        <f t="shared" si="862"/>
        <v>0</v>
      </c>
      <c r="DP717" s="142">
        <f t="shared" si="863"/>
        <v>0</v>
      </c>
      <c r="DQ717" s="142">
        <f t="shared" si="864"/>
        <v>0</v>
      </c>
      <c r="DR717" s="142">
        <f t="shared" si="865"/>
        <v>0</v>
      </c>
      <c r="DS717" s="142">
        <f t="shared" si="866"/>
        <v>0</v>
      </c>
      <c r="DU717" s="142">
        <f t="shared" si="867"/>
        <v>0</v>
      </c>
      <c r="DV717" s="142">
        <f t="shared" si="868"/>
        <v>0</v>
      </c>
      <c r="DW717" s="142">
        <f t="shared" si="869"/>
        <v>0</v>
      </c>
      <c r="DX717" s="142">
        <f t="shared" si="870"/>
        <v>0</v>
      </c>
      <c r="DY717" s="142">
        <f t="shared" si="871"/>
        <v>0</v>
      </c>
      <c r="DZ717" s="142">
        <f t="shared" si="872"/>
        <v>0</v>
      </c>
      <c r="EA717" s="142">
        <f t="shared" si="873"/>
        <v>0</v>
      </c>
      <c r="EB717" s="142">
        <f t="shared" si="874"/>
        <v>0</v>
      </c>
      <c r="EC717" s="142">
        <f t="shared" si="875"/>
        <v>0</v>
      </c>
      <c r="ED717" s="142">
        <f t="shared" si="876"/>
        <v>0</v>
      </c>
      <c r="EE717" s="142">
        <f t="shared" si="877"/>
        <v>0</v>
      </c>
      <c r="EF717" s="142">
        <f t="shared" si="878"/>
        <v>0</v>
      </c>
    </row>
    <row r="718" spans="1:136">
      <c r="A718" s="137"/>
      <c r="B718" s="138"/>
      <c r="C718" s="138"/>
      <c r="D718" s="139"/>
      <c r="E718" s="139"/>
      <c r="F718" s="139"/>
      <c r="G718" s="140"/>
      <c r="H718" s="141">
        <f t="shared" si="818"/>
        <v>0</v>
      </c>
      <c r="I718" s="140"/>
      <c r="J718" s="141">
        <f t="shared" si="819"/>
        <v>0</v>
      </c>
      <c r="K718" s="140"/>
      <c r="L718" s="141">
        <f t="shared" si="820"/>
        <v>0</v>
      </c>
      <c r="M718" s="140"/>
      <c r="N718" s="141">
        <f t="shared" si="821"/>
        <v>0</v>
      </c>
      <c r="O718" s="141">
        <f t="shared" si="822"/>
        <v>0</v>
      </c>
      <c r="P718" s="61"/>
      <c r="Q718" s="149"/>
      <c r="R718" s="142">
        <f t="shared" si="823"/>
        <v>0</v>
      </c>
      <c r="S718" s="61"/>
      <c r="T718" s="149"/>
      <c r="U718" s="142">
        <f t="shared" si="824"/>
        <v>0</v>
      </c>
      <c r="V718" s="61"/>
      <c r="W718" s="149"/>
      <c r="X718" s="142">
        <f t="shared" si="825"/>
        <v>0</v>
      </c>
      <c r="Y718" s="61"/>
      <c r="Z718" s="142">
        <f t="shared" si="826"/>
        <v>0</v>
      </c>
      <c r="AA718" s="142">
        <f t="shared" si="827"/>
        <v>0</v>
      </c>
      <c r="AB718" s="61"/>
      <c r="AC718" s="142">
        <f t="shared" si="828"/>
        <v>0</v>
      </c>
      <c r="AD718" s="142">
        <f t="shared" si="829"/>
        <v>0</v>
      </c>
      <c r="AE718" s="61"/>
      <c r="AF718" s="142">
        <f t="shared" si="830"/>
        <v>0</v>
      </c>
      <c r="AG718" s="142">
        <f t="shared" si="831"/>
        <v>0</v>
      </c>
      <c r="AH718" s="61"/>
      <c r="AI718" s="142">
        <f t="shared" si="832"/>
        <v>0</v>
      </c>
      <c r="AJ718" s="142">
        <f t="shared" si="833"/>
        <v>0</v>
      </c>
      <c r="AK718" s="61"/>
      <c r="AL718" s="142">
        <f t="shared" si="834"/>
        <v>0</v>
      </c>
      <c r="AM718" s="142">
        <f t="shared" si="835"/>
        <v>0</v>
      </c>
      <c r="AN718" s="61"/>
      <c r="AO718" s="142">
        <f t="shared" si="836"/>
        <v>0</v>
      </c>
      <c r="AP718" s="142">
        <f t="shared" si="837"/>
        <v>0</v>
      </c>
      <c r="AQ718" s="61"/>
      <c r="AR718" s="142">
        <f t="shared" si="838"/>
        <v>0</v>
      </c>
      <c r="AS718" s="142">
        <f t="shared" si="839"/>
        <v>0</v>
      </c>
      <c r="AT718" s="61"/>
      <c r="AU718" s="142">
        <f t="shared" si="840"/>
        <v>0</v>
      </c>
      <c r="AV718" s="142">
        <f t="shared" si="841"/>
        <v>0</v>
      </c>
      <c r="AW718" s="61"/>
      <c r="AX718" s="142">
        <f t="shared" si="842"/>
        <v>0</v>
      </c>
      <c r="AY718" s="142">
        <f t="shared" si="843"/>
        <v>0</v>
      </c>
      <c r="AZ718" s="3"/>
      <c r="BA718" s="142">
        <f t="shared" si="844"/>
        <v>0</v>
      </c>
      <c r="BB718" s="142">
        <f t="shared" si="844"/>
        <v>0</v>
      </c>
      <c r="BF718" s="111">
        <f t="shared" si="845"/>
        <v>0</v>
      </c>
      <c r="BG718" s="111">
        <f t="shared" si="807"/>
        <v>0</v>
      </c>
      <c r="BH718" s="111">
        <f t="shared" si="808"/>
        <v>0</v>
      </c>
      <c r="BI718" s="111">
        <f t="shared" si="809"/>
        <v>0</v>
      </c>
      <c r="BJ718" s="111">
        <f t="shared" si="810"/>
        <v>0</v>
      </c>
      <c r="BK718" s="111">
        <f t="shared" si="811"/>
        <v>0</v>
      </c>
      <c r="BL718" s="111">
        <f t="shared" si="812"/>
        <v>0</v>
      </c>
      <c r="BM718" s="111">
        <f t="shared" si="813"/>
        <v>0</v>
      </c>
      <c r="BN718" s="111">
        <f t="shared" si="814"/>
        <v>0</v>
      </c>
      <c r="BO718" s="111">
        <f t="shared" si="815"/>
        <v>0</v>
      </c>
      <c r="BP718" s="111">
        <f t="shared" si="816"/>
        <v>0</v>
      </c>
      <c r="BQ718" s="111">
        <f t="shared" si="817"/>
        <v>0</v>
      </c>
      <c r="CE718" s="61"/>
      <c r="CF718" s="149"/>
      <c r="CG718" s="142">
        <f t="shared" si="846"/>
        <v>0</v>
      </c>
      <c r="CH718" s="61"/>
      <c r="CI718" s="149"/>
      <c r="CJ718" s="142">
        <f t="shared" si="847"/>
        <v>0</v>
      </c>
      <c r="CK718" s="61"/>
      <c r="CL718" s="149"/>
      <c r="CM718" s="142">
        <f t="shared" si="848"/>
        <v>0</v>
      </c>
      <c r="CN718" s="61"/>
      <c r="CO718" s="149"/>
      <c r="CP718" s="142">
        <f t="shared" si="849"/>
        <v>0</v>
      </c>
      <c r="CQ718" s="61"/>
      <c r="CR718" s="149"/>
      <c r="CS718" s="142">
        <f t="shared" si="850"/>
        <v>0</v>
      </c>
      <c r="CT718" s="61"/>
      <c r="CU718" s="149"/>
      <c r="CV718" s="142">
        <f t="shared" si="851"/>
        <v>0</v>
      </c>
      <c r="CW718" s="61"/>
      <c r="CX718" s="149"/>
      <c r="CY718" s="142">
        <f t="shared" si="852"/>
        <v>0</v>
      </c>
      <c r="CZ718" s="61"/>
      <c r="DA718" s="149"/>
      <c r="DB718" s="142">
        <f t="shared" si="853"/>
        <v>0</v>
      </c>
      <c r="DC718" s="61"/>
      <c r="DD718" s="149"/>
      <c r="DE718" s="142">
        <f t="shared" si="854"/>
        <v>0</v>
      </c>
      <c r="DF718">
        <f t="shared" si="879"/>
        <v>711</v>
      </c>
      <c r="DH718" s="142">
        <f t="shared" si="855"/>
        <v>0</v>
      </c>
      <c r="DI718" s="142">
        <f t="shared" si="856"/>
        <v>0</v>
      </c>
      <c r="DJ718" s="142">
        <f t="shared" si="857"/>
        <v>0</v>
      </c>
      <c r="DK718" s="142">
        <f t="shared" si="858"/>
        <v>0</v>
      </c>
      <c r="DL718" s="142">
        <f t="shared" si="859"/>
        <v>0</v>
      </c>
      <c r="DM718" s="142">
        <f t="shared" si="860"/>
        <v>0</v>
      </c>
      <c r="DN718" s="142">
        <f t="shared" si="861"/>
        <v>0</v>
      </c>
      <c r="DO718" s="142">
        <f t="shared" si="862"/>
        <v>0</v>
      </c>
      <c r="DP718" s="142">
        <f t="shared" si="863"/>
        <v>0</v>
      </c>
      <c r="DQ718" s="142">
        <f t="shared" si="864"/>
        <v>0</v>
      </c>
      <c r="DR718" s="142">
        <f t="shared" si="865"/>
        <v>0</v>
      </c>
      <c r="DS718" s="142">
        <f t="shared" si="866"/>
        <v>0</v>
      </c>
      <c r="DU718" s="142">
        <f t="shared" si="867"/>
        <v>0</v>
      </c>
      <c r="DV718" s="142">
        <f t="shared" si="868"/>
        <v>0</v>
      </c>
      <c r="DW718" s="142">
        <f t="shared" si="869"/>
        <v>0</v>
      </c>
      <c r="DX718" s="142">
        <f t="shared" si="870"/>
        <v>0</v>
      </c>
      <c r="DY718" s="142">
        <f t="shared" si="871"/>
        <v>0</v>
      </c>
      <c r="DZ718" s="142">
        <f t="shared" si="872"/>
        <v>0</v>
      </c>
      <c r="EA718" s="142">
        <f t="shared" si="873"/>
        <v>0</v>
      </c>
      <c r="EB718" s="142">
        <f t="shared" si="874"/>
        <v>0</v>
      </c>
      <c r="EC718" s="142">
        <f t="shared" si="875"/>
        <v>0</v>
      </c>
      <c r="ED718" s="142">
        <f t="shared" si="876"/>
        <v>0</v>
      </c>
      <c r="EE718" s="142">
        <f t="shared" si="877"/>
        <v>0</v>
      </c>
      <c r="EF718" s="142">
        <f t="shared" si="878"/>
        <v>0</v>
      </c>
    </row>
    <row r="719" spans="1:136">
      <c r="A719" s="137"/>
      <c r="B719" s="138"/>
      <c r="C719" s="138"/>
      <c r="D719" s="139"/>
      <c r="E719" s="139"/>
      <c r="F719" s="139"/>
      <c r="G719" s="140"/>
      <c r="H719" s="141">
        <f t="shared" si="818"/>
        <v>0</v>
      </c>
      <c r="I719" s="140"/>
      <c r="J719" s="141">
        <f t="shared" si="819"/>
        <v>0</v>
      </c>
      <c r="K719" s="140"/>
      <c r="L719" s="141">
        <f t="shared" si="820"/>
        <v>0</v>
      </c>
      <c r="M719" s="140"/>
      <c r="N719" s="141">
        <f t="shared" si="821"/>
        <v>0</v>
      </c>
      <c r="O719" s="141">
        <f t="shared" si="822"/>
        <v>0</v>
      </c>
      <c r="P719" s="61"/>
      <c r="Q719" s="149"/>
      <c r="R719" s="142">
        <f t="shared" si="823"/>
        <v>0</v>
      </c>
      <c r="S719" s="61"/>
      <c r="T719" s="149"/>
      <c r="U719" s="142">
        <f t="shared" si="824"/>
        <v>0</v>
      </c>
      <c r="V719" s="61"/>
      <c r="W719" s="149"/>
      <c r="X719" s="142">
        <f t="shared" si="825"/>
        <v>0</v>
      </c>
      <c r="Y719" s="61"/>
      <c r="Z719" s="142">
        <f t="shared" si="826"/>
        <v>0</v>
      </c>
      <c r="AA719" s="142">
        <f t="shared" si="827"/>
        <v>0</v>
      </c>
      <c r="AB719" s="61"/>
      <c r="AC719" s="142">
        <f t="shared" si="828"/>
        <v>0</v>
      </c>
      <c r="AD719" s="142">
        <f t="shared" si="829"/>
        <v>0</v>
      </c>
      <c r="AE719" s="61"/>
      <c r="AF719" s="142">
        <f t="shared" si="830"/>
        <v>0</v>
      </c>
      <c r="AG719" s="142">
        <f t="shared" si="831"/>
        <v>0</v>
      </c>
      <c r="AH719" s="61"/>
      <c r="AI719" s="142">
        <f t="shared" si="832"/>
        <v>0</v>
      </c>
      <c r="AJ719" s="142">
        <f t="shared" si="833"/>
        <v>0</v>
      </c>
      <c r="AK719" s="61"/>
      <c r="AL719" s="142">
        <f t="shared" si="834"/>
        <v>0</v>
      </c>
      <c r="AM719" s="142">
        <f t="shared" si="835"/>
        <v>0</v>
      </c>
      <c r="AN719" s="61"/>
      <c r="AO719" s="142">
        <f t="shared" si="836"/>
        <v>0</v>
      </c>
      <c r="AP719" s="142">
        <f t="shared" si="837"/>
        <v>0</v>
      </c>
      <c r="AQ719" s="61"/>
      <c r="AR719" s="142">
        <f t="shared" si="838"/>
        <v>0</v>
      </c>
      <c r="AS719" s="142">
        <f t="shared" si="839"/>
        <v>0</v>
      </c>
      <c r="AT719" s="61"/>
      <c r="AU719" s="142">
        <f t="shared" si="840"/>
        <v>0</v>
      </c>
      <c r="AV719" s="142">
        <f t="shared" si="841"/>
        <v>0</v>
      </c>
      <c r="AW719" s="61"/>
      <c r="AX719" s="142">
        <f t="shared" si="842"/>
        <v>0</v>
      </c>
      <c r="AY719" s="142">
        <f t="shared" si="843"/>
        <v>0</v>
      </c>
      <c r="AZ719" s="3"/>
      <c r="BA719" s="142">
        <f t="shared" si="844"/>
        <v>0</v>
      </c>
      <c r="BB719" s="142">
        <f t="shared" si="844"/>
        <v>0</v>
      </c>
      <c r="BF719" s="111">
        <f t="shared" si="845"/>
        <v>0</v>
      </c>
      <c r="BG719" s="111">
        <f t="shared" si="807"/>
        <v>0</v>
      </c>
      <c r="BH719" s="111">
        <f t="shared" si="808"/>
        <v>0</v>
      </c>
      <c r="BI719" s="111">
        <f t="shared" si="809"/>
        <v>0</v>
      </c>
      <c r="BJ719" s="111">
        <f t="shared" si="810"/>
        <v>0</v>
      </c>
      <c r="BK719" s="111">
        <f t="shared" si="811"/>
        <v>0</v>
      </c>
      <c r="BL719" s="111">
        <f t="shared" si="812"/>
        <v>0</v>
      </c>
      <c r="BM719" s="111">
        <f t="shared" si="813"/>
        <v>0</v>
      </c>
      <c r="BN719" s="111">
        <f t="shared" si="814"/>
        <v>0</v>
      </c>
      <c r="BO719" s="111">
        <f t="shared" si="815"/>
        <v>0</v>
      </c>
      <c r="BP719" s="111">
        <f t="shared" si="816"/>
        <v>0</v>
      </c>
      <c r="BQ719" s="111">
        <f t="shared" si="817"/>
        <v>0</v>
      </c>
      <c r="CE719" s="61"/>
      <c r="CF719" s="149"/>
      <c r="CG719" s="142">
        <f t="shared" si="846"/>
        <v>0</v>
      </c>
      <c r="CH719" s="61"/>
      <c r="CI719" s="149"/>
      <c r="CJ719" s="142">
        <f t="shared" si="847"/>
        <v>0</v>
      </c>
      <c r="CK719" s="61"/>
      <c r="CL719" s="149"/>
      <c r="CM719" s="142">
        <f t="shared" si="848"/>
        <v>0</v>
      </c>
      <c r="CN719" s="61"/>
      <c r="CO719" s="149"/>
      <c r="CP719" s="142">
        <f t="shared" si="849"/>
        <v>0</v>
      </c>
      <c r="CQ719" s="61"/>
      <c r="CR719" s="149"/>
      <c r="CS719" s="142">
        <f t="shared" si="850"/>
        <v>0</v>
      </c>
      <c r="CT719" s="61"/>
      <c r="CU719" s="149"/>
      <c r="CV719" s="142">
        <f t="shared" si="851"/>
        <v>0</v>
      </c>
      <c r="CW719" s="61"/>
      <c r="CX719" s="149"/>
      <c r="CY719" s="142">
        <f t="shared" si="852"/>
        <v>0</v>
      </c>
      <c r="CZ719" s="61"/>
      <c r="DA719" s="149"/>
      <c r="DB719" s="142">
        <f t="shared" si="853"/>
        <v>0</v>
      </c>
      <c r="DC719" s="61"/>
      <c r="DD719" s="149"/>
      <c r="DE719" s="142">
        <f t="shared" si="854"/>
        <v>0</v>
      </c>
      <c r="DF719">
        <f t="shared" si="879"/>
        <v>712</v>
      </c>
      <c r="DH719" s="142">
        <f t="shared" si="855"/>
        <v>0</v>
      </c>
      <c r="DI719" s="142">
        <f t="shared" si="856"/>
        <v>0</v>
      </c>
      <c r="DJ719" s="142">
        <f t="shared" si="857"/>
        <v>0</v>
      </c>
      <c r="DK719" s="142">
        <f t="shared" si="858"/>
        <v>0</v>
      </c>
      <c r="DL719" s="142">
        <f t="shared" si="859"/>
        <v>0</v>
      </c>
      <c r="DM719" s="142">
        <f t="shared" si="860"/>
        <v>0</v>
      </c>
      <c r="DN719" s="142">
        <f t="shared" si="861"/>
        <v>0</v>
      </c>
      <c r="DO719" s="142">
        <f t="shared" si="862"/>
        <v>0</v>
      </c>
      <c r="DP719" s="142">
        <f t="shared" si="863"/>
        <v>0</v>
      </c>
      <c r="DQ719" s="142">
        <f t="shared" si="864"/>
        <v>0</v>
      </c>
      <c r="DR719" s="142">
        <f t="shared" si="865"/>
        <v>0</v>
      </c>
      <c r="DS719" s="142">
        <f t="shared" si="866"/>
        <v>0</v>
      </c>
      <c r="DU719" s="142">
        <f t="shared" si="867"/>
        <v>0</v>
      </c>
      <c r="DV719" s="142">
        <f t="shared" si="868"/>
        <v>0</v>
      </c>
      <c r="DW719" s="142">
        <f t="shared" si="869"/>
        <v>0</v>
      </c>
      <c r="DX719" s="142">
        <f t="shared" si="870"/>
        <v>0</v>
      </c>
      <c r="DY719" s="142">
        <f t="shared" si="871"/>
        <v>0</v>
      </c>
      <c r="DZ719" s="142">
        <f t="shared" si="872"/>
        <v>0</v>
      </c>
      <c r="EA719" s="142">
        <f t="shared" si="873"/>
        <v>0</v>
      </c>
      <c r="EB719" s="142">
        <f t="shared" si="874"/>
        <v>0</v>
      </c>
      <c r="EC719" s="142">
        <f t="shared" si="875"/>
        <v>0</v>
      </c>
      <c r="ED719" s="142">
        <f t="shared" si="876"/>
        <v>0</v>
      </c>
      <c r="EE719" s="142">
        <f t="shared" si="877"/>
        <v>0</v>
      </c>
      <c r="EF719" s="142">
        <f t="shared" si="878"/>
        <v>0</v>
      </c>
    </row>
    <row r="720" spans="1:136">
      <c r="A720" s="137"/>
      <c r="B720" s="138"/>
      <c r="C720" s="138"/>
      <c r="D720" s="139"/>
      <c r="E720" s="139"/>
      <c r="F720" s="139"/>
      <c r="G720" s="140"/>
      <c r="H720" s="141">
        <f t="shared" si="818"/>
        <v>0</v>
      </c>
      <c r="I720" s="140"/>
      <c r="J720" s="141">
        <f t="shared" si="819"/>
        <v>0</v>
      </c>
      <c r="K720" s="140"/>
      <c r="L720" s="141">
        <f t="shared" si="820"/>
        <v>0</v>
      </c>
      <c r="M720" s="140"/>
      <c r="N720" s="141">
        <f t="shared" si="821"/>
        <v>0</v>
      </c>
      <c r="O720" s="141">
        <f t="shared" si="822"/>
        <v>0</v>
      </c>
      <c r="P720" s="61"/>
      <c r="Q720" s="149"/>
      <c r="R720" s="142">
        <f t="shared" si="823"/>
        <v>0</v>
      </c>
      <c r="S720" s="61"/>
      <c r="T720" s="149"/>
      <c r="U720" s="142">
        <f t="shared" si="824"/>
        <v>0</v>
      </c>
      <c r="V720" s="61"/>
      <c r="W720" s="149"/>
      <c r="X720" s="142">
        <f t="shared" si="825"/>
        <v>0</v>
      </c>
      <c r="Y720" s="61"/>
      <c r="Z720" s="142">
        <f t="shared" si="826"/>
        <v>0</v>
      </c>
      <c r="AA720" s="142">
        <f t="shared" si="827"/>
        <v>0</v>
      </c>
      <c r="AB720" s="61"/>
      <c r="AC720" s="142">
        <f t="shared" si="828"/>
        <v>0</v>
      </c>
      <c r="AD720" s="142">
        <f t="shared" si="829"/>
        <v>0</v>
      </c>
      <c r="AE720" s="61"/>
      <c r="AF720" s="142">
        <f t="shared" si="830"/>
        <v>0</v>
      </c>
      <c r="AG720" s="142">
        <f t="shared" si="831"/>
        <v>0</v>
      </c>
      <c r="AH720" s="61"/>
      <c r="AI720" s="142">
        <f t="shared" si="832"/>
        <v>0</v>
      </c>
      <c r="AJ720" s="142">
        <f t="shared" si="833"/>
        <v>0</v>
      </c>
      <c r="AK720" s="61"/>
      <c r="AL720" s="142">
        <f t="shared" si="834"/>
        <v>0</v>
      </c>
      <c r="AM720" s="142">
        <f t="shared" si="835"/>
        <v>0</v>
      </c>
      <c r="AN720" s="61"/>
      <c r="AO720" s="142">
        <f t="shared" si="836"/>
        <v>0</v>
      </c>
      <c r="AP720" s="142">
        <f t="shared" si="837"/>
        <v>0</v>
      </c>
      <c r="AQ720" s="61"/>
      <c r="AR720" s="142">
        <f t="shared" si="838"/>
        <v>0</v>
      </c>
      <c r="AS720" s="142">
        <f t="shared" si="839"/>
        <v>0</v>
      </c>
      <c r="AT720" s="61"/>
      <c r="AU720" s="142">
        <f t="shared" si="840"/>
        <v>0</v>
      </c>
      <c r="AV720" s="142">
        <f t="shared" si="841"/>
        <v>0</v>
      </c>
      <c r="AW720" s="61"/>
      <c r="AX720" s="142">
        <f t="shared" si="842"/>
        <v>0</v>
      </c>
      <c r="AY720" s="142">
        <f t="shared" si="843"/>
        <v>0</v>
      </c>
      <c r="AZ720" s="3"/>
      <c r="BA720" s="142">
        <f t="shared" si="844"/>
        <v>0</v>
      </c>
      <c r="BB720" s="142">
        <f t="shared" si="844"/>
        <v>0</v>
      </c>
      <c r="BF720" s="111">
        <f t="shared" si="845"/>
        <v>0</v>
      </c>
      <c r="BG720" s="111">
        <f t="shared" si="807"/>
        <v>0</v>
      </c>
      <c r="BH720" s="111">
        <f t="shared" si="808"/>
        <v>0</v>
      </c>
      <c r="BI720" s="111">
        <f t="shared" si="809"/>
        <v>0</v>
      </c>
      <c r="BJ720" s="111">
        <f t="shared" si="810"/>
        <v>0</v>
      </c>
      <c r="BK720" s="111">
        <f t="shared" si="811"/>
        <v>0</v>
      </c>
      <c r="BL720" s="111">
        <f t="shared" si="812"/>
        <v>0</v>
      </c>
      <c r="BM720" s="111">
        <f t="shared" si="813"/>
        <v>0</v>
      </c>
      <c r="BN720" s="111">
        <f t="shared" si="814"/>
        <v>0</v>
      </c>
      <c r="BO720" s="111">
        <f t="shared" si="815"/>
        <v>0</v>
      </c>
      <c r="BP720" s="111">
        <f t="shared" si="816"/>
        <v>0</v>
      </c>
      <c r="BQ720" s="111">
        <f t="shared" si="817"/>
        <v>0</v>
      </c>
      <c r="CE720" s="61"/>
      <c r="CF720" s="149"/>
      <c r="CG720" s="142">
        <f t="shared" si="846"/>
        <v>0</v>
      </c>
      <c r="CH720" s="61"/>
      <c r="CI720" s="149"/>
      <c r="CJ720" s="142">
        <f t="shared" si="847"/>
        <v>0</v>
      </c>
      <c r="CK720" s="61"/>
      <c r="CL720" s="149"/>
      <c r="CM720" s="142">
        <f t="shared" si="848"/>
        <v>0</v>
      </c>
      <c r="CN720" s="61"/>
      <c r="CO720" s="149"/>
      <c r="CP720" s="142">
        <f t="shared" si="849"/>
        <v>0</v>
      </c>
      <c r="CQ720" s="61"/>
      <c r="CR720" s="149"/>
      <c r="CS720" s="142">
        <f t="shared" si="850"/>
        <v>0</v>
      </c>
      <c r="CT720" s="61"/>
      <c r="CU720" s="149"/>
      <c r="CV720" s="142">
        <f t="shared" si="851"/>
        <v>0</v>
      </c>
      <c r="CW720" s="61"/>
      <c r="CX720" s="149"/>
      <c r="CY720" s="142">
        <f t="shared" si="852"/>
        <v>0</v>
      </c>
      <c r="CZ720" s="61"/>
      <c r="DA720" s="149"/>
      <c r="DB720" s="142">
        <f t="shared" si="853"/>
        <v>0</v>
      </c>
      <c r="DC720" s="61"/>
      <c r="DD720" s="149"/>
      <c r="DE720" s="142">
        <f t="shared" si="854"/>
        <v>0</v>
      </c>
      <c r="DF720">
        <f t="shared" si="879"/>
        <v>713</v>
      </c>
      <c r="DH720" s="142">
        <f t="shared" si="855"/>
        <v>0</v>
      </c>
      <c r="DI720" s="142">
        <f t="shared" si="856"/>
        <v>0</v>
      </c>
      <c r="DJ720" s="142">
        <f t="shared" si="857"/>
        <v>0</v>
      </c>
      <c r="DK720" s="142">
        <f t="shared" si="858"/>
        <v>0</v>
      </c>
      <c r="DL720" s="142">
        <f t="shared" si="859"/>
        <v>0</v>
      </c>
      <c r="DM720" s="142">
        <f t="shared" si="860"/>
        <v>0</v>
      </c>
      <c r="DN720" s="142">
        <f t="shared" si="861"/>
        <v>0</v>
      </c>
      <c r="DO720" s="142">
        <f t="shared" si="862"/>
        <v>0</v>
      </c>
      <c r="DP720" s="142">
        <f t="shared" si="863"/>
        <v>0</v>
      </c>
      <c r="DQ720" s="142">
        <f t="shared" si="864"/>
        <v>0</v>
      </c>
      <c r="DR720" s="142">
        <f t="shared" si="865"/>
        <v>0</v>
      </c>
      <c r="DS720" s="142">
        <f t="shared" si="866"/>
        <v>0</v>
      </c>
      <c r="DU720" s="142">
        <f t="shared" si="867"/>
        <v>0</v>
      </c>
      <c r="DV720" s="142">
        <f t="shared" si="868"/>
        <v>0</v>
      </c>
      <c r="DW720" s="142">
        <f t="shared" si="869"/>
        <v>0</v>
      </c>
      <c r="DX720" s="142">
        <f t="shared" si="870"/>
        <v>0</v>
      </c>
      <c r="DY720" s="142">
        <f t="shared" si="871"/>
        <v>0</v>
      </c>
      <c r="DZ720" s="142">
        <f t="shared" si="872"/>
        <v>0</v>
      </c>
      <c r="EA720" s="142">
        <f t="shared" si="873"/>
        <v>0</v>
      </c>
      <c r="EB720" s="142">
        <f t="shared" si="874"/>
        <v>0</v>
      </c>
      <c r="EC720" s="142">
        <f t="shared" si="875"/>
        <v>0</v>
      </c>
      <c r="ED720" s="142">
        <f t="shared" si="876"/>
        <v>0</v>
      </c>
      <c r="EE720" s="142">
        <f t="shared" si="877"/>
        <v>0</v>
      </c>
      <c r="EF720" s="142">
        <f t="shared" si="878"/>
        <v>0</v>
      </c>
    </row>
    <row r="721" spans="1:136">
      <c r="A721" s="137"/>
      <c r="B721" s="138"/>
      <c r="C721" s="138"/>
      <c r="D721" s="139"/>
      <c r="E721" s="139"/>
      <c r="F721" s="139"/>
      <c r="G721" s="140"/>
      <c r="H721" s="141">
        <f t="shared" si="818"/>
        <v>0</v>
      </c>
      <c r="I721" s="140"/>
      <c r="J721" s="141">
        <f t="shared" si="819"/>
        <v>0</v>
      </c>
      <c r="K721" s="140"/>
      <c r="L721" s="141">
        <f t="shared" si="820"/>
        <v>0</v>
      </c>
      <c r="M721" s="140"/>
      <c r="N721" s="141">
        <f t="shared" si="821"/>
        <v>0</v>
      </c>
      <c r="O721" s="141">
        <f t="shared" si="822"/>
        <v>0</v>
      </c>
      <c r="P721" s="61"/>
      <c r="Q721" s="149"/>
      <c r="R721" s="142">
        <f t="shared" si="823"/>
        <v>0</v>
      </c>
      <c r="S721" s="61"/>
      <c r="T721" s="149"/>
      <c r="U721" s="142">
        <f t="shared" si="824"/>
        <v>0</v>
      </c>
      <c r="V721" s="61"/>
      <c r="W721" s="149"/>
      <c r="X721" s="142">
        <f t="shared" si="825"/>
        <v>0</v>
      </c>
      <c r="Y721" s="61"/>
      <c r="Z721" s="142">
        <f t="shared" si="826"/>
        <v>0</v>
      </c>
      <c r="AA721" s="142">
        <f t="shared" si="827"/>
        <v>0</v>
      </c>
      <c r="AB721" s="61"/>
      <c r="AC721" s="142">
        <f t="shared" si="828"/>
        <v>0</v>
      </c>
      <c r="AD721" s="142">
        <f t="shared" si="829"/>
        <v>0</v>
      </c>
      <c r="AE721" s="61"/>
      <c r="AF721" s="142">
        <f t="shared" si="830"/>
        <v>0</v>
      </c>
      <c r="AG721" s="142">
        <f t="shared" si="831"/>
        <v>0</v>
      </c>
      <c r="AH721" s="61"/>
      <c r="AI721" s="142">
        <f t="shared" si="832"/>
        <v>0</v>
      </c>
      <c r="AJ721" s="142">
        <f t="shared" si="833"/>
        <v>0</v>
      </c>
      <c r="AK721" s="61"/>
      <c r="AL721" s="142">
        <f t="shared" si="834"/>
        <v>0</v>
      </c>
      <c r="AM721" s="142">
        <f t="shared" si="835"/>
        <v>0</v>
      </c>
      <c r="AN721" s="61"/>
      <c r="AO721" s="142">
        <f t="shared" si="836"/>
        <v>0</v>
      </c>
      <c r="AP721" s="142">
        <f t="shared" si="837"/>
        <v>0</v>
      </c>
      <c r="AQ721" s="61"/>
      <c r="AR721" s="142">
        <f t="shared" si="838"/>
        <v>0</v>
      </c>
      <c r="AS721" s="142">
        <f t="shared" si="839"/>
        <v>0</v>
      </c>
      <c r="AT721" s="61"/>
      <c r="AU721" s="142">
        <f t="shared" si="840"/>
        <v>0</v>
      </c>
      <c r="AV721" s="142">
        <f t="shared" si="841"/>
        <v>0</v>
      </c>
      <c r="AW721" s="61"/>
      <c r="AX721" s="142">
        <f t="shared" si="842"/>
        <v>0</v>
      </c>
      <c r="AY721" s="142">
        <f t="shared" si="843"/>
        <v>0</v>
      </c>
      <c r="AZ721" s="3"/>
      <c r="BA721" s="142">
        <f t="shared" si="844"/>
        <v>0</v>
      </c>
      <c r="BB721" s="142">
        <f t="shared" si="844"/>
        <v>0</v>
      </c>
      <c r="BF721" s="111">
        <f t="shared" si="845"/>
        <v>0</v>
      </c>
      <c r="BG721" s="111">
        <f t="shared" si="807"/>
        <v>0</v>
      </c>
      <c r="BH721" s="111">
        <f t="shared" si="808"/>
        <v>0</v>
      </c>
      <c r="BI721" s="111">
        <f t="shared" si="809"/>
        <v>0</v>
      </c>
      <c r="BJ721" s="111">
        <f t="shared" si="810"/>
        <v>0</v>
      </c>
      <c r="BK721" s="111">
        <f t="shared" si="811"/>
        <v>0</v>
      </c>
      <c r="BL721" s="111">
        <f t="shared" si="812"/>
        <v>0</v>
      </c>
      <c r="BM721" s="111">
        <f t="shared" si="813"/>
        <v>0</v>
      </c>
      <c r="BN721" s="111">
        <f t="shared" si="814"/>
        <v>0</v>
      </c>
      <c r="BO721" s="111">
        <f t="shared" si="815"/>
        <v>0</v>
      </c>
      <c r="BP721" s="111">
        <f t="shared" si="816"/>
        <v>0</v>
      </c>
      <c r="BQ721" s="111">
        <f t="shared" si="817"/>
        <v>0</v>
      </c>
      <c r="CE721" s="61"/>
      <c r="CF721" s="149"/>
      <c r="CG721" s="142">
        <f t="shared" si="846"/>
        <v>0</v>
      </c>
      <c r="CH721" s="61"/>
      <c r="CI721" s="149"/>
      <c r="CJ721" s="142">
        <f t="shared" si="847"/>
        <v>0</v>
      </c>
      <c r="CK721" s="61"/>
      <c r="CL721" s="149"/>
      <c r="CM721" s="142">
        <f t="shared" si="848"/>
        <v>0</v>
      </c>
      <c r="CN721" s="61"/>
      <c r="CO721" s="149"/>
      <c r="CP721" s="142">
        <f t="shared" si="849"/>
        <v>0</v>
      </c>
      <c r="CQ721" s="61"/>
      <c r="CR721" s="149"/>
      <c r="CS721" s="142">
        <f t="shared" si="850"/>
        <v>0</v>
      </c>
      <c r="CT721" s="61"/>
      <c r="CU721" s="149"/>
      <c r="CV721" s="142">
        <f t="shared" si="851"/>
        <v>0</v>
      </c>
      <c r="CW721" s="61"/>
      <c r="CX721" s="149"/>
      <c r="CY721" s="142">
        <f t="shared" si="852"/>
        <v>0</v>
      </c>
      <c r="CZ721" s="61"/>
      <c r="DA721" s="149"/>
      <c r="DB721" s="142">
        <f t="shared" si="853"/>
        <v>0</v>
      </c>
      <c r="DC721" s="61"/>
      <c r="DD721" s="149"/>
      <c r="DE721" s="142">
        <f t="shared" si="854"/>
        <v>0</v>
      </c>
      <c r="DF721">
        <f t="shared" si="879"/>
        <v>714</v>
      </c>
      <c r="DH721" s="142">
        <f t="shared" si="855"/>
        <v>0</v>
      </c>
      <c r="DI721" s="142">
        <f t="shared" si="856"/>
        <v>0</v>
      </c>
      <c r="DJ721" s="142">
        <f t="shared" si="857"/>
        <v>0</v>
      </c>
      <c r="DK721" s="142">
        <f t="shared" si="858"/>
        <v>0</v>
      </c>
      <c r="DL721" s="142">
        <f t="shared" si="859"/>
        <v>0</v>
      </c>
      <c r="DM721" s="142">
        <f t="shared" si="860"/>
        <v>0</v>
      </c>
      <c r="DN721" s="142">
        <f t="shared" si="861"/>
        <v>0</v>
      </c>
      <c r="DO721" s="142">
        <f t="shared" si="862"/>
        <v>0</v>
      </c>
      <c r="DP721" s="142">
        <f t="shared" si="863"/>
        <v>0</v>
      </c>
      <c r="DQ721" s="142">
        <f t="shared" si="864"/>
        <v>0</v>
      </c>
      <c r="DR721" s="142">
        <f t="shared" si="865"/>
        <v>0</v>
      </c>
      <c r="DS721" s="142">
        <f t="shared" si="866"/>
        <v>0</v>
      </c>
      <c r="DU721" s="142">
        <f t="shared" si="867"/>
        <v>0</v>
      </c>
      <c r="DV721" s="142">
        <f t="shared" si="868"/>
        <v>0</v>
      </c>
      <c r="DW721" s="142">
        <f t="shared" si="869"/>
        <v>0</v>
      </c>
      <c r="DX721" s="142">
        <f t="shared" si="870"/>
        <v>0</v>
      </c>
      <c r="DY721" s="142">
        <f t="shared" si="871"/>
        <v>0</v>
      </c>
      <c r="DZ721" s="142">
        <f t="shared" si="872"/>
        <v>0</v>
      </c>
      <c r="EA721" s="142">
        <f t="shared" si="873"/>
        <v>0</v>
      </c>
      <c r="EB721" s="142">
        <f t="shared" si="874"/>
        <v>0</v>
      </c>
      <c r="EC721" s="142">
        <f t="shared" si="875"/>
        <v>0</v>
      </c>
      <c r="ED721" s="142">
        <f t="shared" si="876"/>
        <v>0</v>
      </c>
      <c r="EE721" s="142">
        <f t="shared" si="877"/>
        <v>0</v>
      </c>
      <c r="EF721" s="142">
        <f t="shared" si="878"/>
        <v>0</v>
      </c>
    </row>
    <row r="722" spans="1:136">
      <c r="A722" s="137"/>
      <c r="B722" s="138"/>
      <c r="C722" s="138"/>
      <c r="D722" s="139"/>
      <c r="E722" s="139"/>
      <c r="F722" s="139"/>
      <c r="G722" s="140"/>
      <c r="H722" s="141">
        <f t="shared" si="818"/>
        <v>0</v>
      </c>
      <c r="I722" s="140"/>
      <c r="J722" s="141">
        <f t="shared" si="819"/>
        <v>0</v>
      </c>
      <c r="K722" s="140"/>
      <c r="L722" s="141">
        <f t="shared" si="820"/>
        <v>0</v>
      </c>
      <c r="M722" s="140"/>
      <c r="N722" s="141">
        <f t="shared" si="821"/>
        <v>0</v>
      </c>
      <c r="O722" s="141">
        <f t="shared" si="822"/>
        <v>0</v>
      </c>
      <c r="P722" s="61"/>
      <c r="Q722" s="149"/>
      <c r="R722" s="142">
        <f t="shared" si="823"/>
        <v>0</v>
      </c>
      <c r="S722" s="61"/>
      <c r="T722" s="149"/>
      <c r="U722" s="142">
        <f t="shared" si="824"/>
        <v>0</v>
      </c>
      <c r="V722" s="61"/>
      <c r="W722" s="149"/>
      <c r="X722" s="142">
        <f t="shared" si="825"/>
        <v>0</v>
      </c>
      <c r="Y722" s="61"/>
      <c r="Z722" s="142">
        <f t="shared" si="826"/>
        <v>0</v>
      </c>
      <c r="AA722" s="142">
        <f t="shared" si="827"/>
        <v>0</v>
      </c>
      <c r="AB722" s="61"/>
      <c r="AC722" s="142">
        <f t="shared" si="828"/>
        <v>0</v>
      </c>
      <c r="AD722" s="142">
        <f t="shared" si="829"/>
        <v>0</v>
      </c>
      <c r="AE722" s="61"/>
      <c r="AF722" s="142">
        <f t="shared" si="830"/>
        <v>0</v>
      </c>
      <c r="AG722" s="142">
        <f t="shared" si="831"/>
        <v>0</v>
      </c>
      <c r="AH722" s="61"/>
      <c r="AI722" s="142">
        <f t="shared" si="832"/>
        <v>0</v>
      </c>
      <c r="AJ722" s="142">
        <f t="shared" si="833"/>
        <v>0</v>
      </c>
      <c r="AK722" s="61"/>
      <c r="AL722" s="142">
        <f t="shared" si="834"/>
        <v>0</v>
      </c>
      <c r="AM722" s="142">
        <f t="shared" si="835"/>
        <v>0</v>
      </c>
      <c r="AN722" s="61"/>
      <c r="AO722" s="142">
        <f t="shared" si="836"/>
        <v>0</v>
      </c>
      <c r="AP722" s="142">
        <f t="shared" si="837"/>
        <v>0</v>
      </c>
      <c r="AQ722" s="61"/>
      <c r="AR722" s="142">
        <f t="shared" si="838"/>
        <v>0</v>
      </c>
      <c r="AS722" s="142">
        <f t="shared" si="839"/>
        <v>0</v>
      </c>
      <c r="AT722" s="61"/>
      <c r="AU722" s="142">
        <f t="shared" si="840"/>
        <v>0</v>
      </c>
      <c r="AV722" s="142">
        <f t="shared" si="841"/>
        <v>0</v>
      </c>
      <c r="AW722" s="61"/>
      <c r="AX722" s="142">
        <f t="shared" si="842"/>
        <v>0</v>
      </c>
      <c r="AY722" s="142">
        <f t="shared" si="843"/>
        <v>0</v>
      </c>
      <c r="AZ722" s="3"/>
      <c r="BA722" s="142">
        <f t="shared" si="844"/>
        <v>0</v>
      </c>
      <c r="BB722" s="142">
        <f t="shared" si="844"/>
        <v>0</v>
      </c>
      <c r="BF722" s="111">
        <f t="shared" si="845"/>
        <v>0</v>
      </c>
      <c r="BG722" s="111">
        <f t="shared" si="807"/>
        <v>0</v>
      </c>
      <c r="BH722" s="111">
        <f t="shared" si="808"/>
        <v>0</v>
      </c>
      <c r="BI722" s="111">
        <f t="shared" si="809"/>
        <v>0</v>
      </c>
      <c r="BJ722" s="111">
        <f t="shared" si="810"/>
        <v>0</v>
      </c>
      <c r="BK722" s="111">
        <f t="shared" si="811"/>
        <v>0</v>
      </c>
      <c r="BL722" s="111">
        <f t="shared" si="812"/>
        <v>0</v>
      </c>
      <c r="BM722" s="111">
        <f t="shared" si="813"/>
        <v>0</v>
      </c>
      <c r="BN722" s="111">
        <f t="shared" si="814"/>
        <v>0</v>
      </c>
      <c r="BO722" s="111">
        <f t="shared" si="815"/>
        <v>0</v>
      </c>
      <c r="BP722" s="111">
        <f t="shared" si="816"/>
        <v>0</v>
      </c>
      <c r="BQ722" s="111">
        <f t="shared" si="817"/>
        <v>0</v>
      </c>
      <c r="CE722" s="61"/>
      <c r="CF722" s="149"/>
      <c r="CG722" s="142">
        <f t="shared" si="846"/>
        <v>0</v>
      </c>
      <c r="CH722" s="61"/>
      <c r="CI722" s="149"/>
      <c r="CJ722" s="142">
        <f t="shared" si="847"/>
        <v>0</v>
      </c>
      <c r="CK722" s="61"/>
      <c r="CL722" s="149"/>
      <c r="CM722" s="142">
        <f t="shared" si="848"/>
        <v>0</v>
      </c>
      <c r="CN722" s="61"/>
      <c r="CO722" s="149"/>
      <c r="CP722" s="142">
        <f t="shared" si="849"/>
        <v>0</v>
      </c>
      <c r="CQ722" s="61"/>
      <c r="CR722" s="149"/>
      <c r="CS722" s="142">
        <f t="shared" si="850"/>
        <v>0</v>
      </c>
      <c r="CT722" s="61"/>
      <c r="CU722" s="149"/>
      <c r="CV722" s="142">
        <f t="shared" si="851"/>
        <v>0</v>
      </c>
      <c r="CW722" s="61"/>
      <c r="CX722" s="149"/>
      <c r="CY722" s="142">
        <f t="shared" si="852"/>
        <v>0</v>
      </c>
      <c r="CZ722" s="61"/>
      <c r="DA722" s="149"/>
      <c r="DB722" s="142">
        <f t="shared" si="853"/>
        <v>0</v>
      </c>
      <c r="DC722" s="61"/>
      <c r="DD722" s="149"/>
      <c r="DE722" s="142">
        <f t="shared" si="854"/>
        <v>0</v>
      </c>
      <c r="DF722">
        <f t="shared" si="879"/>
        <v>715</v>
      </c>
      <c r="DH722" s="142">
        <f t="shared" si="855"/>
        <v>0</v>
      </c>
      <c r="DI722" s="142">
        <f t="shared" si="856"/>
        <v>0</v>
      </c>
      <c r="DJ722" s="142">
        <f t="shared" si="857"/>
        <v>0</v>
      </c>
      <c r="DK722" s="142">
        <f t="shared" si="858"/>
        <v>0</v>
      </c>
      <c r="DL722" s="142">
        <f t="shared" si="859"/>
        <v>0</v>
      </c>
      <c r="DM722" s="142">
        <f t="shared" si="860"/>
        <v>0</v>
      </c>
      <c r="DN722" s="142">
        <f t="shared" si="861"/>
        <v>0</v>
      </c>
      <c r="DO722" s="142">
        <f t="shared" si="862"/>
        <v>0</v>
      </c>
      <c r="DP722" s="142">
        <f t="shared" si="863"/>
        <v>0</v>
      </c>
      <c r="DQ722" s="142">
        <f t="shared" si="864"/>
        <v>0</v>
      </c>
      <c r="DR722" s="142">
        <f t="shared" si="865"/>
        <v>0</v>
      </c>
      <c r="DS722" s="142">
        <f t="shared" si="866"/>
        <v>0</v>
      </c>
      <c r="DU722" s="142">
        <f t="shared" si="867"/>
        <v>0</v>
      </c>
      <c r="DV722" s="142">
        <f t="shared" si="868"/>
        <v>0</v>
      </c>
      <c r="DW722" s="142">
        <f t="shared" si="869"/>
        <v>0</v>
      </c>
      <c r="DX722" s="142">
        <f t="shared" si="870"/>
        <v>0</v>
      </c>
      <c r="DY722" s="142">
        <f t="shared" si="871"/>
        <v>0</v>
      </c>
      <c r="DZ722" s="142">
        <f t="shared" si="872"/>
        <v>0</v>
      </c>
      <c r="EA722" s="142">
        <f t="shared" si="873"/>
        <v>0</v>
      </c>
      <c r="EB722" s="142">
        <f t="shared" si="874"/>
        <v>0</v>
      </c>
      <c r="EC722" s="142">
        <f t="shared" si="875"/>
        <v>0</v>
      </c>
      <c r="ED722" s="142">
        <f t="shared" si="876"/>
        <v>0</v>
      </c>
      <c r="EE722" s="142">
        <f t="shared" si="877"/>
        <v>0</v>
      </c>
      <c r="EF722" s="142">
        <f t="shared" si="878"/>
        <v>0</v>
      </c>
    </row>
    <row r="723" spans="1:136">
      <c r="A723" s="137"/>
      <c r="B723" s="138"/>
      <c r="C723" s="138"/>
      <c r="D723" s="139"/>
      <c r="E723" s="139"/>
      <c r="F723" s="139"/>
      <c r="G723" s="140"/>
      <c r="H723" s="141">
        <f t="shared" si="818"/>
        <v>0</v>
      </c>
      <c r="I723" s="140"/>
      <c r="J723" s="141">
        <f t="shared" si="819"/>
        <v>0</v>
      </c>
      <c r="K723" s="140"/>
      <c r="L723" s="141">
        <f t="shared" si="820"/>
        <v>0</v>
      </c>
      <c r="M723" s="140"/>
      <c r="N723" s="141">
        <f t="shared" si="821"/>
        <v>0</v>
      </c>
      <c r="O723" s="141">
        <f t="shared" si="822"/>
        <v>0</v>
      </c>
      <c r="P723" s="61"/>
      <c r="Q723" s="149"/>
      <c r="R723" s="142">
        <f t="shared" si="823"/>
        <v>0</v>
      </c>
      <c r="S723" s="61"/>
      <c r="T723" s="149"/>
      <c r="U723" s="142">
        <f t="shared" si="824"/>
        <v>0</v>
      </c>
      <c r="V723" s="61"/>
      <c r="W723" s="149"/>
      <c r="X723" s="142">
        <f t="shared" si="825"/>
        <v>0</v>
      </c>
      <c r="Y723" s="61"/>
      <c r="Z723" s="142">
        <f t="shared" si="826"/>
        <v>0</v>
      </c>
      <c r="AA723" s="142">
        <f t="shared" si="827"/>
        <v>0</v>
      </c>
      <c r="AB723" s="61"/>
      <c r="AC723" s="142">
        <f t="shared" si="828"/>
        <v>0</v>
      </c>
      <c r="AD723" s="142">
        <f t="shared" si="829"/>
        <v>0</v>
      </c>
      <c r="AE723" s="61"/>
      <c r="AF723" s="142">
        <f t="shared" si="830"/>
        <v>0</v>
      </c>
      <c r="AG723" s="142">
        <f t="shared" si="831"/>
        <v>0</v>
      </c>
      <c r="AH723" s="61"/>
      <c r="AI723" s="142">
        <f t="shared" si="832"/>
        <v>0</v>
      </c>
      <c r="AJ723" s="142">
        <f t="shared" si="833"/>
        <v>0</v>
      </c>
      <c r="AK723" s="61"/>
      <c r="AL723" s="142">
        <f t="shared" si="834"/>
        <v>0</v>
      </c>
      <c r="AM723" s="142">
        <f t="shared" si="835"/>
        <v>0</v>
      </c>
      <c r="AN723" s="61"/>
      <c r="AO723" s="142">
        <f t="shared" si="836"/>
        <v>0</v>
      </c>
      <c r="AP723" s="142">
        <f t="shared" si="837"/>
        <v>0</v>
      </c>
      <c r="AQ723" s="61"/>
      <c r="AR723" s="142">
        <f t="shared" si="838"/>
        <v>0</v>
      </c>
      <c r="AS723" s="142">
        <f t="shared" si="839"/>
        <v>0</v>
      </c>
      <c r="AT723" s="61"/>
      <c r="AU723" s="142">
        <f t="shared" si="840"/>
        <v>0</v>
      </c>
      <c r="AV723" s="142">
        <f t="shared" si="841"/>
        <v>0</v>
      </c>
      <c r="AW723" s="61"/>
      <c r="AX723" s="142">
        <f t="shared" si="842"/>
        <v>0</v>
      </c>
      <c r="AY723" s="142">
        <f t="shared" si="843"/>
        <v>0</v>
      </c>
      <c r="AZ723" s="3"/>
      <c r="BA723" s="142">
        <f t="shared" si="844"/>
        <v>0</v>
      </c>
      <c r="BB723" s="142">
        <f t="shared" si="844"/>
        <v>0</v>
      </c>
      <c r="BF723" s="111">
        <f t="shared" si="845"/>
        <v>0</v>
      </c>
      <c r="BG723" s="111">
        <f t="shared" si="807"/>
        <v>0</v>
      </c>
      <c r="BH723" s="111">
        <f t="shared" si="808"/>
        <v>0</v>
      </c>
      <c r="BI723" s="111">
        <f t="shared" si="809"/>
        <v>0</v>
      </c>
      <c r="BJ723" s="111">
        <f t="shared" si="810"/>
        <v>0</v>
      </c>
      <c r="BK723" s="111">
        <f t="shared" si="811"/>
        <v>0</v>
      </c>
      <c r="BL723" s="111">
        <f t="shared" si="812"/>
        <v>0</v>
      </c>
      <c r="BM723" s="111">
        <f t="shared" si="813"/>
        <v>0</v>
      </c>
      <c r="BN723" s="111">
        <f t="shared" si="814"/>
        <v>0</v>
      </c>
      <c r="BO723" s="111">
        <f t="shared" si="815"/>
        <v>0</v>
      </c>
      <c r="BP723" s="111">
        <f t="shared" si="816"/>
        <v>0</v>
      </c>
      <c r="BQ723" s="111">
        <f t="shared" si="817"/>
        <v>0</v>
      </c>
      <c r="CE723" s="61"/>
      <c r="CF723" s="149"/>
      <c r="CG723" s="142">
        <f t="shared" si="846"/>
        <v>0</v>
      </c>
      <c r="CH723" s="61"/>
      <c r="CI723" s="149"/>
      <c r="CJ723" s="142">
        <f t="shared" si="847"/>
        <v>0</v>
      </c>
      <c r="CK723" s="61"/>
      <c r="CL723" s="149"/>
      <c r="CM723" s="142">
        <f t="shared" si="848"/>
        <v>0</v>
      </c>
      <c r="CN723" s="61"/>
      <c r="CO723" s="149"/>
      <c r="CP723" s="142">
        <f t="shared" si="849"/>
        <v>0</v>
      </c>
      <c r="CQ723" s="61"/>
      <c r="CR723" s="149"/>
      <c r="CS723" s="142">
        <f t="shared" si="850"/>
        <v>0</v>
      </c>
      <c r="CT723" s="61"/>
      <c r="CU723" s="149"/>
      <c r="CV723" s="142">
        <f t="shared" si="851"/>
        <v>0</v>
      </c>
      <c r="CW723" s="61"/>
      <c r="CX723" s="149"/>
      <c r="CY723" s="142">
        <f t="shared" si="852"/>
        <v>0</v>
      </c>
      <c r="CZ723" s="61"/>
      <c r="DA723" s="149"/>
      <c r="DB723" s="142">
        <f t="shared" si="853"/>
        <v>0</v>
      </c>
      <c r="DC723" s="61"/>
      <c r="DD723" s="149"/>
      <c r="DE723" s="142">
        <f t="shared" si="854"/>
        <v>0</v>
      </c>
      <c r="DF723">
        <f t="shared" si="879"/>
        <v>716</v>
      </c>
      <c r="DH723" s="142">
        <f t="shared" si="855"/>
        <v>0</v>
      </c>
      <c r="DI723" s="142">
        <f t="shared" si="856"/>
        <v>0</v>
      </c>
      <c r="DJ723" s="142">
        <f t="shared" si="857"/>
        <v>0</v>
      </c>
      <c r="DK723" s="142">
        <f t="shared" si="858"/>
        <v>0</v>
      </c>
      <c r="DL723" s="142">
        <f t="shared" si="859"/>
        <v>0</v>
      </c>
      <c r="DM723" s="142">
        <f t="shared" si="860"/>
        <v>0</v>
      </c>
      <c r="DN723" s="142">
        <f t="shared" si="861"/>
        <v>0</v>
      </c>
      <c r="DO723" s="142">
        <f t="shared" si="862"/>
        <v>0</v>
      </c>
      <c r="DP723" s="142">
        <f t="shared" si="863"/>
        <v>0</v>
      </c>
      <c r="DQ723" s="142">
        <f t="shared" si="864"/>
        <v>0</v>
      </c>
      <c r="DR723" s="142">
        <f t="shared" si="865"/>
        <v>0</v>
      </c>
      <c r="DS723" s="142">
        <f t="shared" si="866"/>
        <v>0</v>
      </c>
      <c r="DU723" s="142">
        <f t="shared" si="867"/>
        <v>0</v>
      </c>
      <c r="DV723" s="142">
        <f t="shared" si="868"/>
        <v>0</v>
      </c>
      <c r="DW723" s="142">
        <f t="shared" si="869"/>
        <v>0</v>
      </c>
      <c r="DX723" s="142">
        <f t="shared" si="870"/>
        <v>0</v>
      </c>
      <c r="DY723" s="142">
        <f t="shared" si="871"/>
        <v>0</v>
      </c>
      <c r="DZ723" s="142">
        <f t="shared" si="872"/>
        <v>0</v>
      </c>
      <c r="EA723" s="142">
        <f t="shared" si="873"/>
        <v>0</v>
      </c>
      <c r="EB723" s="142">
        <f t="shared" si="874"/>
        <v>0</v>
      </c>
      <c r="EC723" s="142">
        <f t="shared" si="875"/>
        <v>0</v>
      </c>
      <c r="ED723" s="142">
        <f t="shared" si="876"/>
        <v>0</v>
      </c>
      <c r="EE723" s="142">
        <f t="shared" si="877"/>
        <v>0</v>
      </c>
      <c r="EF723" s="142">
        <f t="shared" si="878"/>
        <v>0</v>
      </c>
    </row>
    <row r="724" spans="1:136">
      <c r="A724" s="137"/>
      <c r="B724" s="138"/>
      <c r="C724" s="138"/>
      <c r="D724" s="139"/>
      <c r="E724" s="139"/>
      <c r="F724" s="139"/>
      <c r="G724" s="140"/>
      <c r="H724" s="141">
        <f t="shared" si="818"/>
        <v>0</v>
      </c>
      <c r="I724" s="140"/>
      <c r="J724" s="141">
        <f t="shared" si="819"/>
        <v>0</v>
      </c>
      <c r="K724" s="140"/>
      <c r="L724" s="141">
        <f t="shared" si="820"/>
        <v>0</v>
      </c>
      <c r="M724" s="140"/>
      <c r="N724" s="141">
        <f t="shared" si="821"/>
        <v>0</v>
      </c>
      <c r="O724" s="141">
        <f t="shared" si="822"/>
        <v>0</v>
      </c>
      <c r="P724" s="61"/>
      <c r="Q724" s="149"/>
      <c r="R724" s="142">
        <f t="shared" si="823"/>
        <v>0</v>
      </c>
      <c r="S724" s="61"/>
      <c r="T724" s="149"/>
      <c r="U724" s="142">
        <f t="shared" si="824"/>
        <v>0</v>
      </c>
      <c r="V724" s="61"/>
      <c r="W724" s="149"/>
      <c r="X724" s="142">
        <f t="shared" si="825"/>
        <v>0</v>
      </c>
      <c r="Y724" s="61"/>
      <c r="Z724" s="142">
        <f t="shared" si="826"/>
        <v>0</v>
      </c>
      <c r="AA724" s="142">
        <f t="shared" si="827"/>
        <v>0</v>
      </c>
      <c r="AB724" s="61"/>
      <c r="AC724" s="142">
        <f t="shared" si="828"/>
        <v>0</v>
      </c>
      <c r="AD724" s="142">
        <f t="shared" si="829"/>
        <v>0</v>
      </c>
      <c r="AE724" s="61"/>
      <c r="AF724" s="142">
        <f t="shared" si="830"/>
        <v>0</v>
      </c>
      <c r="AG724" s="142">
        <f t="shared" si="831"/>
        <v>0</v>
      </c>
      <c r="AH724" s="61"/>
      <c r="AI724" s="142">
        <f t="shared" si="832"/>
        <v>0</v>
      </c>
      <c r="AJ724" s="142">
        <f t="shared" si="833"/>
        <v>0</v>
      </c>
      <c r="AK724" s="61"/>
      <c r="AL724" s="142">
        <f t="shared" si="834"/>
        <v>0</v>
      </c>
      <c r="AM724" s="142">
        <f t="shared" si="835"/>
        <v>0</v>
      </c>
      <c r="AN724" s="61"/>
      <c r="AO724" s="142">
        <f t="shared" si="836"/>
        <v>0</v>
      </c>
      <c r="AP724" s="142">
        <f t="shared" si="837"/>
        <v>0</v>
      </c>
      <c r="AQ724" s="61"/>
      <c r="AR724" s="142">
        <f t="shared" si="838"/>
        <v>0</v>
      </c>
      <c r="AS724" s="142">
        <f t="shared" si="839"/>
        <v>0</v>
      </c>
      <c r="AT724" s="61"/>
      <c r="AU724" s="142">
        <f t="shared" si="840"/>
        <v>0</v>
      </c>
      <c r="AV724" s="142">
        <f t="shared" si="841"/>
        <v>0</v>
      </c>
      <c r="AW724" s="61"/>
      <c r="AX724" s="142">
        <f t="shared" si="842"/>
        <v>0</v>
      </c>
      <c r="AY724" s="142">
        <f t="shared" si="843"/>
        <v>0</v>
      </c>
      <c r="AZ724" s="3"/>
      <c r="BA724" s="142">
        <f t="shared" si="844"/>
        <v>0</v>
      </c>
      <c r="BB724" s="142">
        <f t="shared" si="844"/>
        <v>0</v>
      </c>
      <c r="BF724" s="111">
        <f t="shared" si="845"/>
        <v>0</v>
      </c>
      <c r="BG724" s="111">
        <f t="shared" si="807"/>
        <v>0</v>
      </c>
      <c r="BH724" s="111">
        <f t="shared" si="808"/>
        <v>0</v>
      </c>
      <c r="BI724" s="111">
        <f t="shared" si="809"/>
        <v>0</v>
      </c>
      <c r="BJ724" s="111">
        <f t="shared" si="810"/>
        <v>0</v>
      </c>
      <c r="BK724" s="111">
        <f t="shared" si="811"/>
        <v>0</v>
      </c>
      <c r="BL724" s="111">
        <f t="shared" si="812"/>
        <v>0</v>
      </c>
      <c r="BM724" s="111">
        <f t="shared" si="813"/>
        <v>0</v>
      </c>
      <c r="BN724" s="111">
        <f t="shared" si="814"/>
        <v>0</v>
      </c>
      <c r="BO724" s="111">
        <f t="shared" si="815"/>
        <v>0</v>
      </c>
      <c r="BP724" s="111">
        <f t="shared" si="816"/>
        <v>0</v>
      </c>
      <c r="BQ724" s="111">
        <f t="shared" si="817"/>
        <v>0</v>
      </c>
      <c r="CE724" s="61"/>
      <c r="CF724" s="149"/>
      <c r="CG724" s="142">
        <f t="shared" si="846"/>
        <v>0</v>
      </c>
      <c r="CH724" s="61"/>
      <c r="CI724" s="149"/>
      <c r="CJ724" s="142">
        <f t="shared" si="847"/>
        <v>0</v>
      </c>
      <c r="CK724" s="61"/>
      <c r="CL724" s="149"/>
      <c r="CM724" s="142">
        <f t="shared" si="848"/>
        <v>0</v>
      </c>
      <c r="CN724" s="61"/>
      <c r="CO724" s="149"/>
      <c r="CP724" s="142">
        <f t="shared" si="849"/>
        <v>0</v>
      </c>
      <c r="CQ724" s="61"/>
      <c r="CR724" s="149"/>
      <c r="CS724" s="142">
        <f t="shared" si="850"/>
        <v>0</v>
      </c>
      <c r="CT724" s="61"/>
      <c r="CU724" s="149"/>
      <c r="CV724" s="142">
        <f t="shared" si="851"/>
        <v>0</v>
      </c>
      <c r="CW724" s="61"/>
      <c r="CX724" s="149"/>
      <c r="CY724" s="142">
        <f t="shared" si="852"/>
        <v>0</v>
      </c>
      <c r="CZ724" s="61"/>
      <c r="DA724" s="149"/>
      <c r="DB724" s="142">
        <f t="shared" si="853"/>
        <v>0</v>
      </c>
      <c r="DC724" s="61"/>
      <c r="DD724" s="149"/>
      <c r="DE724" s="142">
        <f t="shared" si="854"/>
        <v>0</v>
      </c>
      <c r="DF724">
        <f t="shared" si="879"/>
        <v>717</v>
      </c>
      <c r="DH724" s="142">
        <f t="shared" si="855"/>
        <v>0</v>
      </c>
      <c r="DI724" s="142">
        <f t="shared" si="856"/>
        <v>0</v>
      </c>
      <c r="DJ724" s="142">
        <f t="shared" si="857"/>
        <v>0</v>
      </c>
      <c r="DK724" s="142">
        <f t="shared" si="858"/>
        <v>0</v>
      </c>
      <c r="DL724" s="142">
        <f t="shared" si="859"/>
        <v>0</v>
      </c>
      <c r="DM724" s="142">
        <f t="shared" si="860"/>
        <v>0</v>
      </c>
      <c r="DN724" s="142">
        <f t="shared" si="861"/>
        <v>0</v>
      </c>
      <c r="DO724" s="142">
        <f t="shared" si="862"/>
        <v>0</v>
      </c>
      <c r="DP724" s="142">
        <f t="shared" si="863"/>
        <v>0</v>
      </c>
      <c r="DQ724" s="142">
        <f t="shared" si="864"/>
        <v>0</v>
      </c>
      <c r="DR724" s="142">
        <f t="shared" si="865"/>
        <v>0</v>
      </c>
      <c r="DS724" s="142">
        <f t="shared" si="866"/>
        <v>0</v>
      </c>
      <c r="DU724" s="142">
        <f t="shared" si="867"/>
        <v>0</v>
      </c>
      <c r="DV724" s="142">
        <f t="shared" si="868"/>
        <v>0</v>
      </c>
      <c r="DW724" s="142">
        <f t="shared" si="869"/>
        <v>0</v>
      </c>
      <c r="DX724" s="142">
        <f t="shared" si="870"/>
        <v>0</v>
      </c>
      <c r="DY724" s="142">
        <f t="shared" si="871"/>
        <v>0</v>
      </c>
      <c r="DZ724" s="142">
        <f t="shared" si="872"/>
        <v>0</v>
      </c>
      <c r="EA724" s="142">
        <f t="shared" si="873"/>
        <v>0</v>
      </c>
      <c r="EB724" s="142">
        <f t="shared" si="874"/>
        <v>0</v>
      </c>
      <c r="EC724" s="142">
        <f t="shared" si="875"/>
        <v>0</v>
      </c>
      <c r="ED724" s="142">
        <f t="shared" si="876"/>
        <v>0</v>
      </c>
      <c r="EE724" s="142">
        <f t="shared" si="877"/>
        <v>0</v>
      </c>
      <c r="EF724" s="142">
        <f t="shared" si="878"/>
        <v>0</v>
      </c>
    </row>
    <row r="725" spans="1:136">
      <c r="A725" s="137"/>
      <c r="B725" s="138"/>
      <c r="C725" s="138"/>
      <c r="D725" s="139"/>
      <c r="E725" s="139"/>
      <c r="F725" s="139"/>
      <c r="G725" s="140"/>
      <c r="H725" s="141">
        <f t="shared" si="818"/>
        <v>0</v>
      </c>
      <c r="I725" s="140"/>
      <c r="J725" s="141">
        <f t="shared" si="819"/>
        <v>0</v>
      </c>
      <c r="K725" s="140"/>
      <c r="L725" s="141">
        <f t="shared" si="820"/>
        <v>0</v>
      </c>
      <c r="M725" s="140"/>
      <c r="N725" s="141">
        <f t="shared" si="821"/>
        <v>0</v>
      </c>
      <c r="O725" s="141">
        <f t="shared" si="822"/>
        <v>0</v>
      </c>
      <c r="P725" s="61"/>
      <c r="Q725" s="149"/>
      <c r="R725" s="142">
        <f t="shared" si="823"/>
        <v>0</v>
      </c>
      <c r="S725" s="61"/>
      <c r="T725" s="149"/>
      <c r="U725" s="142">
        <f t="shared" si="824"/>
        <v>0</v>
      </c>
      <c r="V725" s="61"/>
      <c r="W725" s="149"/>
      <c r="X725" s="142">
        <f t="shared" si="825"/>
        <v>0</v>
      </c>
      <c r="Y725" s="61"/>
      <c r="Z725" s="142">
        <f t="shared" si="826"/>
        <v>0</v>
      </c>
      <c r="AA725" s="142">
        <f t="shared" si="827"/>
        <v>0</v>
      </c>
      <c r="AB725" s="61"/>
      <c r="AC725" s="142">
        <f t="shared" si="828"/>
        <v>0</v>
      </c>
      <c r="AD725" s="142">
        <f t="shared" si="829"/>
        <v>0</v>
      </c>
      <c r="AE725" s="61"/>
      <c r="AF725" s="142">
        <f t="shared" si="830"/>
        <v>0</v>
      </c>
      <c r="AG725" s="142">
        <f t="shared" si="831"/>
        <v>0</v>
      </c>
      <c r="AH725" s="61"/>
      <c r="AI725" s="142">
        <f t="shared" si="832"/>
        <v>0</v>
      </c>
      <c r="AJ725" s="142">
        <f t="shared" si="833"/>
        <v>0</v>
      </c>
      <c r="AK725" s="61"/>
      <c r="AL725" s="142">
        <f t="shared" si="834"/>
        <v>0</v>
      </c>
      <c r="AM725" s="142">
        <f t="shared" si="835"/>
        <v>0</v>
      </c>
      <c r="AN725" s="61"/>
      <c r="AO725" s="142">
        <f t="shared" si="836"/>
        <v>0</v>
      </c>
      <c r="AP725" s="142">
        <f t="shared" si="837"/>
        <v>0</v>
      </c>
      <c r="AQ725" s="61"/>
      <c r="AR725" s="142">
        <f t="shared" si="838"/>
        <v>0</v>
      </c>
      <c r="AS725" s="142">
        <f t="shared" si="839"/>
        <v>0</v>
      </c>
      <c r="AT725" s="61"/>
      <c r="AU725" s="142">
        <f t="shared" si="840"/>
        <v>0</v>
      </c>
      <c r="AV725" s="142">
        <f t="shared" si="841"/>
        <v>0</v>
      </c>
      <c r="AW725" s="61"/>
      <c r="AX725" s="142">
        <f t="shared" si="842"/>
        <v>0</v>
      </c>
      <c r="AY725" s="142">
        <f t="shared" si="843"/>
        <v>0</v>
      </c>
      <c r="AZ725" s="3"/>
      <c r="BA725" s="142">
        <f t="shared" si="844"/>
        <v>0</v>
      </c>
      <c r="BB725" s="142">
        <f t="shared" si="844"/>
        <v>0</v>
      </c>
      <c r="BF725" s="111">
        <f t="shared" si="845"/>
        <v>0</v>
      </c>
      <c r="BG725" s="111">
        <f t="shared" si="807"/>
        <v>0</v>
      </c>
      <c r="BH725" s="111">
        <f t="shared" si="808"/>
        <v>0</v>
      </c>
      <c r="BI725" s="111">
        <f t="shared" si="809"/>
        <v>0</v>
      </c>
      <c r="BJ725" s="111">
        <f t="shared" si="810"/>
        <v>0</v>
      </c>
      <c r="BK725" s="111">
        <f t="shared" si="811"/>
        <v>0</v>
      </c>
      <c r="BL725" s="111">
        <f t="shared" si="812"/>
        <v>0</v>
      </c>
      <c r="BM725" s="111">
        <f t="shared" si="813"/>
        <v>0</v>
      </c>
      <c r="BN725" s="111">
        <f t="shared" si="814"/>
        <v>0</v>
      </c>
      <c r="BO725" s="111">
        <f t="shared" si="815"/>
        <v>0</v>
      </c>
      <c r="BP725" s="111">
        <f t="shared" si="816"/>
        <v>0</v>
      </c>
      <c r="BQ725" s="111">
        <f t="shared" si="817"/>
        <v>0</v>
      </c>
      <c r="CE725" s="61"/>
      <c r="CF725" s="149"/>
      <c r="CG725" s="142">
        <f t="shared" si="846"/>
        <v>0</v>
      </c>
      <c r="CH725" s="61"/>
      <c r="CI725" s="149"/>
      <c r="CJ725" s="142">
        <f t="shared" si="847"/>
        <v>0</v>
      </c>
      <c r="CK725" s="61"/>
      <c r="CL725" s="149"/>
      <c r="CM725" s="142">
        <f t="shared" si="848"/>
        <v>0</v>
      </c>
      <c r="CN725" s="61"/>
      <c r="CO725" s="149"/>
      <c r="CP725" s="142">
        <f t="shared" si="849"/>
        <v>0</v>
      </c>
      <c r="CQ725" s="61"/>
      <c r="CR725" s="149"/>
      <c r="CS725" s="142">
        <f t="shared" si="850"/>
        <v>0</v>
      </c>
      <c r="CT725" s="61"/>
      <c r="CU725" s="149"/>
      <c r="CV725" s="142">
        <f t="shared" si="851"/>
        <v>0</v>
      </c>
      <c r="CW725" s="61"/>
      <c r="CX725" s="149"/>
      <c r="CY725" s="142">
        <f t="shared" si="852"/>
        <v>0</v>
      </c>
      <c r="CZ725" s="61"/>
      <c r="DA725" s="149"/>
      <c r="DB725" s="142">
        <f t="shared" si="853"/>
        <v>0</v>
      </c>
      <c r="DC725" s="61"/>
      <c r="DD725" s="149"/>
      <c r="DE725" s="142">
        <f t="shared" si="854"/>
        <v>0</v>
      </c>
      <c r="DF725">
        <f t="shared" si="879"/>
        <v>718</v>
      </c>
      <c r="DH725" s="142">
        <f t="shared" si="855"/>
        <v>0</v>
      </c>
      <c r="DI725" s="142">
        <f t="shared" si="856"/>
        <v>0</v>
      </c>
      <c r="DJ725" s="142">
        <f t="shared" si="857"/>
        <v>0</v>
      </c>
      <c r="DK725" s="142">
        <f t="shared" si="858"/>
        <v>0</v>
      </c>
      <c r="DL725" s="142">
        <f t="shared" si="859"/>
        <v>0</v>
      </c>
      <c r="DM725" s="142">
        <f t="shared" si="860"/>
        <v>0</v>
      </c>
      <c r="DN725" s="142">
        <f t="shared" si="861"/>
        <v>0</v>
      </c>
      <c r="DO725" s="142">
        <f t="shared" si="862"/>
        <v>0</v>
      </c>
      <c r="DP725" s="142">
        <f t="shared" si="863"/>
        <v>0</v>
      </c>
      <c r="DQ725" s="142">
        <f t="shared" si="864"/>
        <v>0</v>
      </c>
      <c r="DR725" s="142">
        <f t="shared" si="865"/>
        <v>0</v>
      </c>
      <c r="DS725" s="142">
        <f t="shared" si="866"/>
        <v>0</v>
      </c>
      <c r="DU725" s="142">
        <f t="shared" si="867"/>
        <v>0</v>
      </c>
      <c r="DV725" s="142">
        <f t="shared" si="868"/>
        <v>0</v>
      </c>
      <c r="DW725" s="142">
        <f t="shared" si="869"/>
        <v>0</v>
      </c>
      <c r="DX725" s="142">
        <f t="shared" si="870"/>
        <v>0</v>
      </c>
      <c r="DY725" s="142">
        <f t="shared" si="871"/>
        <v>0</v>
      </c>
      <c r="DZ725" s="142">
        <f t="shared" si="872"/>
        <v>0</v>
      </c>
      <c r="EA725" s="142">
        <f t="shared" si="873"/>
        <v>0</v>
      </c>
      <c r="EB725" s="142">
        <f t="shared" si="874"/>
        <v>0</v>
      </c>
      <c r="EC725" s="142">
        <f t="shared" si="875"/>
        <v>0</v>
      </c>
      <c r="ED725" s="142">
        <f t="shared" si="876"/>
        <v>0</v>
      </c>
      <c r="EE725" s="142">
        <f t="shared" si="877"/>
        <v>0</v>
      </c>
      <c r="EF725" s="142">
        <f t="shared" si="878"/>
        <v>0</v>
      </c>
    </row>
    <row r="726" spans="1:136">
      <c r="A726" s="137"/>
      <c r="B726" s="138"/>
      <c r="C726" s="138"/>
      <c r="D726" s="139"/>
      <c r="E726" s="139"/>
      <c r="F726" s="139"/>
      <c r="G726" s="140"/>
      <c r="H726" s="141">
        <f t="shared" si="818"/>
        <v>0</v>
      </c>
      <c r="I726" s="140"/>
      <c r="J726" s="141">
        <f t="shared" si="819"/>
        <v>0</v>
      </c>
      <c r="K726" s="140"/>
      <c r="L726" s="141">
        <f t="shared" si="820"/>
        <v>0</v>
      </c>
      <c r="M726" s="140"/>
      <c r="N726" s="141">
        <f t="shared" si="821"/>
        <v>0</v>
      </c>
      <c r="O726" s="141">
        <f t="shared" si="822"/>
        <v>0</v>
      </c>
      <c r="P726" s="61"/>
      <c r="Q726" s="149"/>
      <c r="R726" s="142">
        <f t="shared" si="823"/>
        <v>0</v>
      </c>
      <c r="S726" s="61"/>
      <c r="T726" s="149"/>
      <c r="U726" s="142">
        <f t="shared" si="824"/>
        <v>0</v>
      </c>
      <c r="V726" s="61"/>
      <c r="W726" s="149"/>
      <c r="X726" s="142">
        <f t="shared" si="825"/>
        <v>0</v>
      </c>
      <c r="Y726" s="61"/>
      <c r="Z726" s="142">
        <f t="shared" si="826"/>
        <v>0</v>
      </c>
      <c r="AA726" s="142">
        <f t="shared" si="827"/>
        <v>0</v>
      </c>
      <c r="AB726" s="61"/>
      <c r="AC726" s="142">
        <f t="shared" si="828"/>
        <v>0</v>
      </c>
      <c r="AD726" s="142">
        <f t="shared" si="829"/>
        <v>0</v>
      </c>
      <c r="AE726" s="61"/>
      <c r="AF726" s="142">
        <f t="shared" si="830"/>
        <v>0</v>
      </c>
      <c r="AG726" s="142">
        <f t="shared" si="831"/>
        <v>0</v>
      </c>
      <c r="AH726" s="61"/>
      <c r="AI726" s="142">
        <f t="shared" si="832"/>
        <v>0</v>
      </c>
      <c r="AJ726" s="142">
        <f t="shared" si="833"/>
        <v>0</v>
      </c>
      <c r="AK726" s="61"/>
      <c r="AL726" s="142">
        <f t="shared" si="834"/>
        <v>0</v>
      </c>
      <c r="AM726" s="142">
        <f t="shared" si="835"/>
        <v>0</v>
      </c>
      <c r="AN726" s="61"/>
      <c r="AO726" s="142">
        <f t="shared" si="836"/>
        <v>0</v>
      </c>
      <c r="AP726" s="142">
        <f t="shared" si="837"/>
        <v>0</v>
      </c>
      <c r="AQ726" s="61"/>
      <c r="AR726" s="142">
        <f t="shared" si="838"/>
        <v>0</v>
      </c>
      <c r="AS726" s="142">
        <f t="shared" si="839"/>
        <v>0</v>
      </c>
      <c r="AT726" s="61"/>
      <c r="AU726" s="142">
        <f t="shared" si="840"/>
        <v>0</v>
      </c>
      <c r="AV726" s="142">
        <f t="shared" si="841"/>
        <v>0</v>
      </c>
      <c r="AW726" s="61"/>
      <c r="AX726" s="142">
        <f t="shared" si="842"/>
        <v>0</v>
      </c>
      <c r="AY726" s="142">
        <f t="shared" si="843"/>
        <v>0</v>
      </c>
      <c r="AZ726" s="3"/>
      <c r="BA726" s="142">
        <f t="shared" si="844"/>
        <v>0</v>
      </c>
      <c r="BB726" s="142">
        <f t="shared" si="844"/>
        <v>0</v>
      </c>
      <c r="BF726" s="111">
        <f t="shared" si="845"/>
        <v>0</v>
      </c>
      <c r="BG726" s="111">
        <f t="shared" si="807"/>
        <v>0</v>
      </c>
      <c r="BH726" s="111">
        <f t="shared" si="808"/>
        <v>0</v>
      </c>
      <c r="BI726" s="111">
        <f t="shared" si="809"/>
        <v>0</v>
      </c>
      <c r="BJ726" s="111">
        <f t="shared" si="810"/>
        <v>0</v>
      </c>
      <c r="BK726" s="111">
        <f t="shared" si="811"/>
        <v>0</v>
      </c>
      <c r="BL726" s="111">
        <f t="shared" si="812"/>
        <v>0</v>
      </c>
      <c r="BM726" s="111">
        <f t="shared" si="813"/>
        <v>0</v>
      </c>
      <c r="BN726" s="111">
        <f t="shared" si="814"/>
        <v>0</v>
      </c>
      <c r="BO726" s="111">
        <f t="shared" si="815"/>
        <v>0</v>
      </c>
      <c r="BP726" s="111">
        <f t="shared" si="816"/>
        <v>0</v>
      </c>
      <c r="BQ726" s="111">
        <f t="shared" si="817"/>
        <v>0</v>
      </c>
      <c r="CE726" s="61"/>
      <c r="CF726" s="149"/>
      <c r="CG726" s="142">
        <f t="shared" si="846"/>
        <v>0</v>
      </c>
      <c r="CH726" s="61"/>
      <c r="CI726" s="149"/>
      <c r="CJ726" s="142">
        <f t="shared" si="847"/>
        <v>0</v>
      </c>
      <c r="CK726" s="61"/>
      <c r="CL726" s="149"/>
      <c r="CM726" s="142">
        <f t="shared" si="848"/>
        <v>0</v>
      </c>
      <c r="CN726" s="61"/>
      <c r="CO726" s="149"/>
      <c r="CP726" s="142">
        <f t="shared" si="849"/>
        <v>0</v>
      </c>
      <c r="CQ726" s="61"/>
      <c r="CR726" s="149"/>
      <c r="CS726" s="142">
        <f t="shared" si="850"/>
        <v>0</v>
      </c>
      <c r="CT726" s="61"/>
      <c r="CU726" s="149"/>
      <c r="CV726" s="142">
        <f t="shared" si="851"/>
        <v>0</v>
      </c>
      <c r="CW726" s="61"/>
      <c r="CX726" s="149"/>
      <c r="CY726" s="142">
        <f t="shared" si="852"/>
        <v>0</v>
      </c>
      <c r="CZ726" s="61"/>
      <c r="DA726" s="149"/>
      <c r="DB726" s="142">
        <f t="shared" si="853"/>
        <v>0</v>
      </c>
      <c r="DC726" s="61"/>
      <c r="DD726" s="149"/>
      <c r="DE726" s="142">
        <f t="shared" si="854"/>
        <v>0</v>
      </c>
      <c r="DF726">
        <f t="shared" si="879"/>
        <v>719</v>
      </c>
      <c r="DH726" s="142">
        <f t="shared" si="855"/>
        <v>0</v>
      </c>
      <c r="DI726" s="142">
        <f t="shared" si="856"/>
        <v>0</v>
      </c>
      <c r="DJ726" s="142">
        <f t="shared" si="857"/>
        <v>0</v>
      </c>
      <c r="DK726" s="142">
        <f t="shared" si="858"/>
        <v>0</v>
      </c>
      <c r="DL726" s="142">
        <f t="shared" si="859"/>
        <v>0</v>
      </c>
      <c r="DM726" s="142">
        <f t="shared" si="860"/>
        <v>0</v>
      </c>
      <c r="DN726" s="142">
        <f t="shared" si="861"/>
        <v>0</v>
      </c>
      <c r="DO726" s="142">
        <f t="shared" si="862"/>
        <v>0</v>
      </c>
      <c r="DP726" s="142">
        <f t="shared" si="863"/>
        <v>0</v>
      </c>
      <c r="DQ726" s="142">
        <f t="shared" si="864"/>
        <v>0</v>
      </c>
      <c r="DR726" s="142">
        <f t="shared" si="865"/>
        <v>0</v>
      </c>
      <c r="DS726" s="142">
        <f t="shared" si="866"/>
        <v>0</v>
      </c>
      <c r="DU726" s="142">
        <f t="shared" si="867"/>
        <v>0</v>
      </c>
      <c r="DV726" s="142">
        <f t="shared" si="868"/>
        <v>0</v>
      </c>
      <c r="DW726" s="142">
        <f t="shared" si="869"/>
        <v>0</v>
      </c>
      <c r="DX726" s="142">
        <f t="shared" si="870"/>
        <v>0</v>
      </c>
      <c r="DY726" s="142">
        <f t="shared" si="871"/>
        <v>0</v>
      </c>
      <c r="DZ726" s="142">
        <f t="shared" si="872"/>
        <v>0</v>
      </c>
      <c r="EA726" s="142">
        <f t="shared" si="873"/>
        <v>0</v>
      </c>
      <c r="EB726" s="142">
        <f t="shared" si="874"/>
        <v>0</v>
      </c>
      <c r="EC726" s="142">
        <f t="shared" si="875"/>
        <v>0</v>
      </c>
      <c r="ED726" s="142">
        <f t="shared" si="876"/>
        <v>0</v>
      </c>
      <c r="EE726" s="142">
        <f t="shared" si="877"/>
        <v>0</v>
      </c>
      <c r="EF726" s="142">
        <f t="shared" si="878"/>
        <v>0</v>
      </c>
    </row>
    <row r="727" spans="1:136">
      <c r="A727" s="137"/>
      <c r="B727" s="138"/>
      <c r="C727" s="138"/>
      <c r="D727" s="139"/>
      <c r="E727" s="139"/>
      <c r="F727" s="139"/>
      <c r="G727" s="140"/>
      <c r="H727" s="141">
        <f t="shared" si="818"/>
        <v>0</v>
      </c>
      <c r="I727" s="140"/>
      <c r="J727" s="141">
        <f t="shared" si="819"/>
        <v>0</v>
      </c>
      <c r="K727" s="140"/>
      <c r="L727" s="141">
        <f t="shared" si="820"/>
        <v>0</v>
      </c>
      <c r="M727" s="140"/>
      <c r="N727" s="141">
        <f t="shared" si="821"/>
        <v>0</v>
      </c>
      <c r="O727" s="141">
        <f t="shared" si="822"/>
        <v>0</v>
      </c>
      <c r="P727" s="61"/>
      <c r="Q727" s="149"/>
      <c r="R727" s="142">
        <f t="shared" si="823"/>
        <v>0</v>
      </c>
      <c r="S727" s="61"/>
      <c r="T727" s="149"/>
      <c r="U727" s="142">
        <f t="shared" si="824"/>
        <v>0</v>
      </c>
      <c r="V727" s="61"/>
      <c r="W727" s="149"/>
      <c r="X727" s="142">
        <f t="shared" si="825"/>
        <v>0</v>
      </c>
      <c r="Y727" s="61"/>
      <c r="Z727" s="142">
        <f t="shared" si="826"/>
        <v>0</v>
      </c>
      <c r="AA727" s="142">
        <f t="shared" si="827"/>
        <v>0</v>
      </c>
      <c r="AB727" s="61"/>
      <c r="AC727" s="142">
        <f t="shared" si="828"/>
        <v>0</v>
      </c>
      <c r="AD727" s="142">
        <f t="shared" si="829"/>
        <v>0</v>
      </c>
      <c r="AE727" s="61"/>
      <c r="AF727" s="142">
        <f t="shared" si="830"/>
        <v>0</v>
      </c>
      <c r="AG727" s="142">
        <f t="shared" si="831"/>
        <v>0</v>
      </c>
      <c r="AH727" s="61"/>
      <c r="AI727" s="142">
        <f t="shared" si="832"/>
        <v>0</v>
      </c>
      <c r="AJ727" s="142">
        <f t="shared" si="833"/>
        <v>0</v>
      </c>
      <c r="AK727" s="61"/>
      <c r="AL727" s="142">
        <f t="shared" si="834"/>
        <v>0</v>
      </c>
      <c r="AM727" s="142">
        <f t="shared" si="835"/>
        <v>0</v>
      </c>
      <c r="AN727" s="61"/>
      <c r="AO727" s="142">
        <f t="shared" si="836"/>
        <v>0</v>
      </c>
      <c r="AP727" s="142">
        <f t="shared" si="837"/>
        <v>0</v>
      </c>
      <c r="AQ727" s="61"/>
      <c r="AR727" s="142">
        <f t="shared" si="838"/>
        <v>0</v>
      </c>
      <c r="AS727" s="142">
        <f t="shared" si="839"/>
        <v>0</v>
      </c>
      <c r="AT727" s="61"/>
      <c r="AU727" s="142">
        <f t="shared" si="840"/>
        <v>0</v>
      </c>
      <c r="AV727" s="142">
        <f t="shared" si="841"/>
        <v>0</v>
      </c>
      <c r="AW727" s="61"/>
      <c r="AX727" s="142">
        <f t="shared" si="842"/>
        <v>0</v>
      </c>
      <c r="AY727" s="142">
        <f t="shared" si="843"/>
        <v>0</v>
      </c>
      <c r="AZ727" s="3"/>
      <c r="BA727" s="142">
        <f t="shared" si="844"/>
        <v>0</v>
      </c>
      <c r="BB727" s="142">
        <f t="shared" si="844"/>
        <v>0</v>
      </c>
      <c r="BF727" s="111">
        <f t="shared" si="845"/>
        <v>0</v>
      </c>
      <c r="BG727" s="111">
        <f t="shared" si="807"/>
        <v>0</v>
      </c>
      <c r="BH727" s="111">
        <f t="shared" si="808"/>
        <v>0</v>
      </c>
      <c r="BI727" s="111">
        <f t="shared" si="809"/>
        <v>0</v>
      </c>
      <c r="BJ727" s="111">
        <f t="shared" si="810"/>
        <v>0</v>
      </c>
      <c r="BK727" s="111">
        <f t="shared" si="811"/>
        <v>0</v>
      </c>
      <c r="BL727" s="111">
        <f t="shared" si="812"/>
        <v>0</v>
      </c>
      <c r="BM727" s="111">
        <f t="shared" si="813"/>
        <v>0</v>
      </c>
      <c r="BN727" s="111">
        <f t="shared" si="814"/>
        <v>0</v>
      </c>
      <c r="BO727" s="111">
        <f t="shared" si="815"/>
        <v>0</v>
      </c>
      <c r="BP727" s="111">
        <f t="shared" si="816"/>
        <v>0</v>
      </c>
      <c r="BQ727" s="111">
        <f t="shared" si="817"/>
        <v>0</v>
      </c>
      <c r="CE727" s="61"/>
      <c r="CF727" s="149"/>
      <c r="CG727" s="142">
        <f t="shared" si="846"/>
        <v>0</v>
      </c>
      <c r="CH727" s="61"/>
      <c r="CI727" s="149"/>
      <c r="CJ727" s="142">
        <f t="shared" si="847"/>
        <v>0</v>
      </c>
      <c r="CK727" s="61"/>
      <c r="CL727" s="149"/>
      <c r="CM727" s="142">
        <f t="shared" si="848"/>
        <v>0</v>
      </c>
      <c r="CN727" s="61"/>
      <c r="CO727" s="149"/>
      <c r="CP727" s="142">
        <f t="shared" si="849"/>
        <v>0</v>
      </c>
      <c r="CQ727" s="61"/>
      <c r="CR727" s="149"/>
      <c r="CS727" s="142">
        <f t="shared" si="850"/>
        <v>0</v>
      </c>
      <c r="CT727" s="61"/>
      <c r="CU727" s="149"/>
      <c r="CV727" s="142">
        <f t="shared" si="851"/>
        <v>0</v>
      </c>
      <c r="CW727" s="61"/>
      <c r="CX727" s="149"/>
      <c r="CY727" s="142">
        <f t="shared" si="852"/>
        <v>0</v>
      </c>
      <c r="CZ727" s="61"/>
      <c r="DA727" s="149"/>
      <c r="DB727" s="142">
        <f t="shared" si="853"/>
        <v>0</v>
      </c>
      <c r="DC727" s="61"/>
      <c r="DD727" s="149"/>
      <c r="DE727" s="142">
        <f t="shared" si="854"/>
        <v>0</v>
      </c>
      <c r="DF727">
        <f t="shared" si="879"/>
        <v>720</v>
      </c>
      <c r="DH727" s="142">
        <f t="shared" si="855"/>
        <v>0</v>
      </c>
      <c r="DI727" s="142">
        <f t="shared" si="856"/>
        <v>0</v>
      </c>
      <c r="DJ727" s="142">
        <f t="shared" si="857"/>
        <v>0</v>
      </c>
      <c r="DK727" s="142">
        <f t="shared" si="858"/>
        <v>0</v>
      </c>
      <c r="DL727" s="142">
        <f t="shared" si="859"/>
        <v>0</v>
      </c>
      <c r="DM727" s="142">
        <f t="shared" si="860"/>
        <v>0</v>
      </c>
      <c r="DN727" s="142">
        <f t="shared" si="861"/>
        <v>0</v>
      </c>
      <c r="DO727" s="142">
        <f t="shared" si="862"/>
        <v>0</v>
      </c>
      <c r="DP727" s="142">
        <f t="shared" si="863"/>
        <v>0</v>
      </c>
      <c r="DQ727" s="142">
        <f t="shared" si="864"/>
        <v>0</v>
      </c>
      <c r="DR727" s="142">
        <f t="shared" si="865"/>
        <v>0</v>
      </c>
      <c r="DS727" s="142">
        <f t="shared" si="866"/>
        <v>0</v>
      </c>
      <c r="DU727" s="142">
        <f t="shared" si="867"/>
        <v>0</v>
      </c>
      <c r="DV727" s="142">
        <f t="shared" si="868"/>
        <v>0</v>
      </c>
      <c r="DW727" s="142">
        <f t="shared" si="869"/>
        <v>0</v>
      </c>
      <c r="DX727" s="142">
        <f t="shared" si="870"/>
        <v>0</v>
      </c>
      <c r="DY727" s="142">
        <f t="shared" si="871"/>
        <v>0</v>
      </c>
      <c r="DZ727" s="142">
        <f t="shared" si="872"/>
        <v>0</v>
      </c>
      <c r="EA727" s="142">
        <f t="shared" si="873"/>
        <v>0</v>
      </c>
      <c r="EB727" s="142">
        <f t="shared" si="874"/>
        <v>0</v>
      </c>
      <c r="EC727" s="142">
        <f t="shared" si="875"/>
        <v>0</v>
      </c>
      <c r="ED727" s="142">
        <f t="shared" si="876"/>
        <v>0</v>
      </c>
      <c r="EE727" s="142">
        <f t="shared" si="877"/>
        <v>0</v>
      </c>
      <c r="EF727" s="142">
        <f t="shared" si="878"/>
        <v>0</v>
      </c>
    </row>
    <row r="728" spans="1:136">
      <c r="A728" s="137"/>
      <c r="B728" s="138"/>
      <c r="C728" s="138"/>
      <c r="D728" s="139"/>
      <c r="E728" s="139"/>
      <c r="F728" s="139"/>
      <c r="G728" s="140"/>
      <c r="H728" s="141">
        <f t="shared" si="818"/>
        <v>0</v>
      </c>
      <c r="I728" s="140"/>
      <c r="J728" s="141">
        <f t="shared" si="819"/>
        <v>0</v>
      </c>
      <c r="K728" s="140"/>
      <c r="L728" s="141">
        <f t="shared" si="820"/>
        <v>0</v>
      </c>
      <c r="M728" s="140"/>
      <c r="N728" s="141">
        <f t="shared" si="821"/>
        <v>0</v>
      </c>
      <c r="O728" s="141">
        <f t="shared" si="822"/>
        <v>0</v>
      </c>
      <c r="P728" s="61"/>
      <c r="Q728" s="149"/>
      <c r="R728" s="142">
        <f t="shared" si="823"/>
        <v>0</v>
      </c>
      <c r="S728" s="61"/>
      <c r="T728" s="149"/>
      <c r="U728" s="142">
        <f t="shared" si="824"/>
        <v>0</v>
      </c>
      <c r="V728" s="61"/>
      <c r="W728" s="149"/>
      <c r="X728" s="142">
        <f t="shared" si="825"/>
        <v>0</v>
      </c>
      <c r="Y728" s="61"/>
      <c r="Z728" s="142">
        <f t="shared" si="826"/>
        <v>0</v>
      </c>
      <c r="AA728" s="142">
        <f t="shared" si="827"/>
        <v>0</v>
      </c>
      <c r="AB728" s="61"/>
      <c r="AC728" s="142">
        <f t="shared" si="828"/>
        <v>0</v>
      </c>
      <c r="AD728" s="142">
        <f t="shared" si="829"/>
        <v>0</v>
      </c>
      <c r="AE728" s="61"/>
      <c r="AF728" s="142">
        <f t="shared" si="830"/>
        <v>0</v>
      </c>
      <c r="AG728" s="142">
        <f t="shared" si="831"/>
        <v>0</v>
      </c>
      <c r="AH728" s="61"/>
      <c r="AI728" s="142">
        <f t="shared" si="832"/>
        <v>0</v>
      </c>
      <c r="AJ728" s="142">
        <f t="shared" si="833"/>
        <v>0</v>
      </c>
      <c r="AK728" s="61"/>
      <c r="AL728" s="142">
        <f t="shared" si="834"/>
        <v>0</v>
      </c>
      <c r="AM728" s="142">
        <f t="shared" si="835"/>
        <v>0</v>
      </c>
      <c r="AN728" s="61"/>
      <c r="AO728" s="142">
        <f t="shared" si="836"/>
        <v>0</v>
      </c>
      <c r="AP728" s="142">
        <f t="shared" si="837"/>
        <v>0</v>
      </c>
      <c r="AQ728" s="61"/>
      <c r="AR728" s="142">
        <f t="shared" si="838"/>
        <v>0</v>
      </c>
      <c r="AS728" s="142">
        <f t="shared" si="839"/>
        <v>0</v>
      </c>
      <c r="AT728" s="61"/>
      <c r="AU728" s="142">
        <f t="shared" si="840"/>
        <v>0</v>
      </c>
      <c r="AV728" s="142">
        <f t="shared" si="841"/>
        <v>0</v>
      </c>
      <c r="AW728" s="61"/>
      <c r="AX728" s="142">
        <f t="shared" si="842"/>
        <v>0</v>
      </c>
      <c r="AY728" s="142">
        <f t="shared" si="843"/>
        <v>0</v>
      </c>
      <c r="AZ728" s="3"/>
      <c r="BA728" s="142">
        <f t="shared" si="844"/>
        <v>0</v>
      </c>
      <c r="BB728" s="142">
        <f t="shared" si="844"/>
        <v>0</v>
      </c>
      <c r="BF728" s="111">
        <f t="shared" si="845"/>
        <v>0</v>
      </c>
      <c r="BG728" s="111">
        <f t="shared" si="807"/>
        <v>0</v>
      </c>
      <c r="BH728" s="111">
        <f t="shared" si="808"/>
        <v>0</v>
      </c>
      <c r="BI728" s="111">
        <f t="shared" si="809"/>
        <v>0</v>
      </c>
      <c r="BJ728" s="111">
        <f t="shared" si="810"/>
        <v>0</v>
      </c>
      <c r="BK728" s="111">
        <f t="shared" si="811"/>
        <v>0</v>
      </c>
      <c r="BL728" s="111">
        <f t="shared" si="812"/>
        <v>0</v>
      </c>
      <c r="BM728" s="111">
        <f t="shared" si="813"/>
        <v>0</v>
      </c>
      <c r="BN728" s="111">
        <f t="shared" si="814"/>
        <v>0</v>
      </c>
      <c r="BO728" s="111">
        <f t="shared" si="815"/>
        <v>0</v>
      </c>
      <c r="BP728" s="111">
        <f t="shared" si="816"/>
        <v>0</v>
      </c>
      <c r="BQ728" s="111">
        <f t="shared" si="817"/>
        <v>0</v>
      </c>
      <c r="CE728" s="61"/>
      <c r="CF728" s="149"/>
      <c r="CG728" s="142">
        <f t="shared" si="846"/>
        <v>0</v>
      </c>
      <c r="CH728" s="61"/>
      <c r="CI728" s="149"/>
      <c r="CJ728" s="142">
        <f t="shared" si="847"/>
        <v>0</v>
      </c>
      <c r="CK728" s="61"/>
      <c r="CL728" s="149"/>
      <c r="CM728" s="142">
        <f t="shared" si="848"/>
        <v>0</v>
      </c>
      <c r="CN728" s="61"/>
      <c r="CO728" s="149"/>
      <c r="CP728" s="142">
        <f t="shared" si="849"/>
        <v>0</v>
      </c>
      <c r="CQ728" s="61"/>
      <c r="CR728" s="149"/>
      <c r="CS728" s="142">
        <f t="shared" si="850"/>
        <v>0</v>
      </c>
      <c r="CT728" s="61"/>
      <c r="CU728" s="149"/>
      <c r="CV728" s="142">
        <f t="shared" si="851"/>
        <v>0</v>
      </c>
      <c r="CW728" s="61"/>
      <c r="CX728" s="149"/>
      <c r="CY728" s="142">
        <f t="shared" si="852"/>
        <v>0</v>
      </c>
      <c r="CZ728" s="61"/>
      <c r="DA728" s="149"/>
      <c r="DB728" s="142">
        <f t="shared" si="853"/>
        <v>0</v>
      </c>
      <c r="DC728" s="61"/>
      <c r="DD728" s="149"/>
      <c r="DE728" s="142">
        <f t="shared" si="854"/>
        <v>0</v>
      </c>
      <c r="DF728">
        <f t="shared" si="879"/>
        <v>721</v>
      </c>
      <c r="DH728" s="142">
        <f t="shared" si="855"/>
        <v>0</v>
      </c>
      <c r="DI728" s="142">
        <f t="shared" si="856"/>
        <v>0</v>
      </c>
      <c r="DJ728" s="142">
        <f t="shared" si="857"/>
        <v>0</v>
      </c>
      <c r="DK728" s="142">
        <f t="shared" si="858"/>
        <v>0</v>
      </c>
      <c r="DL728" s="142">
        <f t="shared" si="859"/>
        <v>0</v>
      </c>
      <c r="DM728" s="142">
        <f t="shared" si="860"/>
        <v>0</v>
      </c>
      <c r="DN728" s="142">
        <f t="shared" si="861"/>
        <v>0</v>
      </c>
      <c r="DO728" s="142">
        <f t="shared" si="862"/>
        <v>0</v>
      </c>
      <c r="DP728" s="142">
        <f t="shared" si="863"/>
        <v>0</v>
      </c>
      <c r="DQ728" s="142">
        <f t="shared" si="864"/>
        <v>0</v>
      </c>
      <c r="DR728" s="142">
        <f t="shared" si="865"/>
        <v>0</v>
      </c>
      <c r="DS728" s="142">
        <f t="shared" si="866"/>
        <v>0</v>
      </c>
      <c r="DU728" s="142">
        <f t="shared" si="867"/>
        <v>0</v>
      </c>
      <c r="DV728" s="142">
        <f t="shared" si="868"/>
        <v>0</v>
      </c>
      <c r="DW728" s="142">
        <f t="shared" si="869"/>
        <v>0</v>
      </c>
      <c r="DX728" s="142">
        <f t="shared" si="870"/>
        <v>0</v>
      </c>
      <c r="DY728" s="142">
        <f t="shared" si="871"/>
        <v>0</v>
      </c>
      <c r="DZ728" s="142">
        <f t="shared" si="872"/>
        <v>0</v>
      </c>
      <c r="EA728" s="142">
        <f t="shared" si="873"/>
        <v>0</v>
      </c>
      <c r="EB728" s="142">
        <f t="shared" si="874"/>
        <v>0</v>
      </c>
      <c r="EC728" s="142">
        <f t="shared" si="875"/>
        <v>0</v>
      </c>
      <c r="ED728" s="142">
        <f t="shared" si="876"/>
        <v>0</v>
      </c>
      <c r="EE728" s="142">
        <f t="shared" si="877"/>
        <v>0</v>
      </c>
      <c r="EF728" s="142">
        <f t="shared" si="878"/>
        <v>0</v>
      </c>
    </row>
    <row r="729" spans="1:136">
      <c r="A729" s="137"/>
      <c r="B729" s="138"/>
      <c r="C729" s="138"/>
      <c r="D729" s="139"/>
      <c r="E729" s="139"/>
      <c r="F729" s="139"/>
      <c r="G729" s="140"/>
      <c r="H729" s="141">
        <f t="shared" si="818"/>
        <v>0</v>
      </c>
      <c r="I729" s="140"/>
      <c r="J729" s="141">
        <f t="shared" si="819"/>
        <v>0</v>
      </c>
      <c r="K729" s="140"/>
      <c r="L729" s="141">
        <f t="shared" si="820"/>
        <v>0</v>
      </c>
      <c r="M729" s="140"/>
      <c r="N729" s="141">
        <f t="shared" si="821"/>
        <v>0</v>
      </c>
      <c r="O729" s="141">
        <f t="shared" si="822"/>
        <v>0</v>
      </c>
      <c r="P729" s="61"/>
      <c r="Q729" s="149"/>
      <c r="R729" s="142">
        <f t="shared" si="823"/>
        <v>0</v>
      </c>
      <c r="S729" s="61"/>
      <c r="T729" s="149"/>
      <c r="U729" s="142">
        <f t="shared" si="824"/>
        <v>0</v>
      </c>
      <c r="V729" s="61"/>
      <c r="W729" s="149"/>
      <c r="X729" s="142">
        <f t="shared" si="825"/>
        <v>0</v>
      </c>
      <c r="Y729" s="61"/>
      <c r="Z729" s="142">
        <f t="shared" si="826"/>
        <v>0</v>
      </c>
      <c r="AA729" s="142">
        <f t="shared" si="827"/>
        <v>0</v>
      </c>
      <c r="AB729" s="61"/>
      <c r="AC729" s="142">
        <f t="shared" si="828"/>
        <v>0</v>
      </c>
      <c r="AD729" s="142">
        <f t="shared" si="829"/>
        <v>0</v>
      </c>
      <c r="AE729" s="61"/>
      <c r="AF729" s="142">
        <f t="shared" si="830"/>
        <v>0</v>
      </c>
      <c r="AG729" s="142">
        <f t="shared" si="831"/>
        <v>0</v>
      </c>
      <c r="AH729" s="61"/>
      <c r="AI729" s="142">
        <f t="shared" si="832"/>
        <v>0</v>
      </c>
      <c r="AJ729" s="142">
        <f t="shared" si="833"/>
        <v>0</v>
      </c>
      <c r="AK729" s="61"/>
      <c r="AL729" s="142">
        <f t="shared" si="834"/>
        <v>0</v>
      </c>
      <c r="AM729" s="142">
        <f t="shared" si="835"/>
        <v>0</v>
      </c>
      <c r="AN729" s="61"/>
      <c r="AO729" s="142">
        <f t="shared" si="836"/>
        <v>0</v>
      </c>
      <c r="AP729" s="142">
        <f t="shared" si="837"/>
        <v>0</v>
      </c>
      <c r="AQ729" s="61"/>
      <c r="AR729" s="142">
        <f t="shared" si="838"/>
        <v>0</v>
      </c>
      <c r="AS729" s="142">
        <f t="shared" si="839"/>
        <v>0</v>
      </c>
      <c r="AT729" s="61"/>
      <c r="AU729" s="142">
        <f t="shared" si="840"/>
        <v>0</v>
      </c>
      <c r="AV729" s="142">
        <f t="shared" si="841"/>
        <v>0</v>
      </c>
      <c r="AW729" s="61"/>
      <c r="AX729" s="142">
        <f t="shared" si="842"/>
        <v>0</v>
      </c>
      <c r="AY729" s="142">
        <f t="shared" si="843"/>
        <v>0</v>
      </c>
      <c r="AZ729" s="3"/>
      <c r="BA729" s="142">
        <f t="shared" si="844"/>
        <v>0</v>
      </c>
      <c r="BB729" s="142">
        <f t="shared" si="844"/>
        <v>0</v>
      </c>
      <c r="BF729" s="111">
        <f t="shared" si="845"/>
        <v>0</v>
      </c>
      <c r="BG729" s="111">
        <f t="shared" si="807"/>
        <v>0</v>
      </c>
      <c r="BH729" s="111">
        <f t="shared" si="808"/>
        <v>0</v>
      </c>
      <c r="BI729" s="111">
        <f t="shared" si="809"/>
        <v>0</v>
      </c>
      <c r="BJ729" s="111">
        <f t="shared" si="810"/>
        <v>0</v>
      </c>
      <c r="BK729" s="111">
        <f t="shared" si="811"/>
        <v>0</v>
      </c>
      <c r="BL729" s="111">
        <f t="shared" si="812"/>
        <v>0</v>
      </c>
      <c r="BM729" s="111">
        <f t="shared" si="813"/>
        <v>0</v>
      </c>
      <c r="BN729" s="111">
        <f t="shared" si="814"/>
        <v>0</v>
      </c>
      <c r="BO729" s="111">
        <f t="shared" si="815"/>
        <v>0</v>
      </c>
      <c r="BP729" s="111">
        <f t="shared" si="816"/>
        <v>0</v>
      </c>
      <c r="BQ729" s="111">
        <f t="shared" si="817"/>
        <v>0</v>
      </c>
      <c r="CE729" s="61"/>
      <c r="CF729" s="149"/>
      <c r="CG729" s="142">
        <f t="shared" si="846"/>
        <v>0</v>
      </c>
      <c r="CH729" s="61"/>
      <c r="CI729" s="149"/>
      <c r="CJ729" s="142">
        <f t="shared" si="847"/>
        <v>0</v>
      </c>
      <c r="CK729" s="61"/>
      <c r="CL729" s="149"/>
      <c r="CM729" s="142">
        <f t="shared" si="848"/>
        <v>0</v>
      </c>
      <c r="CN729" s="61"/>
      <c r="CO729" s="149"/>
      <c r="CP729" s="142">
        <f t="shared" si="849"/>
        <v>0</v>
      </c>
      <c r="CQ729" s="61"/>
      <c r="CR729" s="149"/>
      <c r="CS729" s="142">
        <f t="shared" si="850"/>
        <v>0</v>
      </c>
      <c r="CT729" s="61"/>
      <c r="CU729" s="149"/>
      <c r="CV729" s="142">
        <f t="shared" si="851"/>
        <v>0</v>
      </c>
      <c r="CW729" s="61"/>
      <c r="CX729" s="149"/>
      <c r="CY729" s="142">
        <f t="shared" si="852"/>
        <v>0</v>
      </c>
      <c r="CZ729" s="61"/>
      <c r="DA729" s="149"/>
      <c r="DB729" s="142">
        <f t="shared" si="853"/>
        <v>0</v>
      </c>
      <c r="DC729" s="61"/>
      <c r="DD729" s="149"/>
      <c r="DE729" s="142">
        <f t="shared" si="854"/>
        <v>0</v>
      </c>
      <c r="DF729">
        <f t="shared" si="879"/>
        <v>722</v>
      </c>
      <c r="DH729" s="142">
        <f t="shared" si="855"/>
        <v>0</v>
      </c>
      <c r="DI729" s="142">
        <f t="shared" si="856"/>
        <v>0</v>
      </c>
      <c r="DJ729" s="142">
        <f t="shared" si="857"/>
        <v>0</v>
      </c>
      <c r="DK729" s="142">
        <f t="shared" si="858"/>
        <v>0</v>
      </c>
      <c r="DL729" s="142">
        <f t="shared" si="859"/>
        <v>0</v>
      </c>
      <c r="DM729" s="142">
        <f t="shared" si="860"/>
        <v>0</v>
      </c>
      <c r="DN729" s="142">
        <f t="shared" si="861"/>
        <v>0</v>
      </c>
      <c r="DO729" s="142">
        <f t="shared" si="862"/>
        <v>0</v>
      </c>
      <c r="DP729" s="142">
        <f t="shared" si="863"/>
        <v>0</v>
      </c>
      <c r="DQ729" s="142">
        <f t="shared" si="864"/>
        <v>0</v>
      </c>
      <c r="DR729" s="142">
        <f t="shared" si="865"/>
        <v>0</v>
      </c>
      <c r="DS729" s="142">
        <f t="shared" si="866"/>
        <v>0</v>
      </c>
      <c r="DU729" s="142">
        <f t="shared" si="867"/>
        <v>0</v>
      </c>
      <c r="DV729" s="142">
        <f t="shared" si="868"/>
        <v>0</v>
      </c>
      <c r="DW729" s="142">
        <f t="shared" si="869"/>
        <v>0</v>
      </c>
      <c r="DX729" s="142">
        <f t="shared" si="870"/>
        <v>0</v>
      </c>
      <c r="DY729" s="142">
        <f t="shared" si="871"/>
        <v>0</v>
      </c>
      <c r="DZ729" s="142">
        <f t="shared" si="872"/>
        <v>0</v>
      </c>
      <c r="EA729" s="142">
        <f t="shared" si="873"/>
        <v>0</v>
      </c>
      <c r="EB729" s="142">
        <f t="shared" si="874"/>
        <v>0</v>
      </c>
      <c r="EC729" s="142">
        <f t="shared" si="875"/>
        <v>0</v>
      </c>
      <c r="ED729" s="142">
        <f t="shared" si="876"/>
        <v>0</v>
      </c>
      <c r="EE729" s="142">
        <f t="shared" si="877"/>
        <v>0</v>
      </c>
      <c r="EF729" s="142">
        <f t="shared" si="878"/>
        <v>0</v>
      </c>
    </row>
    <row r="730" spans="1:136">
      <c r="A730" s="137"/>
      <c r="B730" s="138"/>
      <c r="C730" s="138"/>
      <c r="D730" s="139"/>
      <c r="E730" s="139"/>
      <c r="F730" s="139"/>
      <c r="G730" s="140"/>
      <c r="H730" s="141">
        <f t="shared" si="818"/>
        <v>0</v>
      </c>
      <c r="I730" s="140"/>
      <c r="J730" s="141">
        <f t="shared" si="819"/>
        <v>0</v>
      </c>
      <c r="K730" s="140"/>
      <c r="L730" s="141">
        <f t="shared" si="820"/>
        <v>0</v>
      </c>
      <c r="M730" s="140"/>
      <c r="N730" s="141">
        <f t="shared" si="821"/>
        <v>0</v>
      </c>
      <c r="O730" s="141">
        <f t="shared" si="822"/>
        <v>0</v>
      </c>
      <c r="P730" s="61"/>
      <c r="Q730" s="149"/>
      <c r="R730" s="142">
        <f t="shared" si="823"/>
        <v>0</v>
      </c>
      <c r="S730" s="61"/>
      <c r="T730" s="149"/>
      <c r="U730" s="142">
        <f t="shared" si="824"/>
        <v>0</v>
      </c>
      <c r="V730" s="61"/>
      <c r="W730" s="149"/>
      <c r="X730" s="142">
        <f t="shared" si="825"/>
        <v>0</v>
      </c>
      <c r="Y730" s="61"/>
      <c r="Z730" s="142">
        <f t="shared" si="826"/>
        <v>0</v>
      </c>
      <c r="AA730" s="142">
        <f t="shared" si="827"/>
        <v>0</v>
      </c>
      <c r="AB730" s="61"/>
      <c r="AC730" s="142">
        <f t="shared" si="828"/>
        <v>0</v>
      </c>
      <c r="AD730" s="142">
        <f t="shared" si="829"/>
        <v>0</v>
      </c>
      <c r="AE730" s="61"/>
      <c r="AF730" s="142">
        <f t="shared" si="830"/>
        <v>0</v>
      </c>
      <c r="AG730" s="142">
        <f t="shared" si="831"/>
        <v>0</v>
      </c>
      <c r="AH730" s="61"/>
      <c r="AI730" s="142">
        <f t="shared" si="832"/>
        <v>0</v>
      </c>
      <c r="AJ730" s="142">
        <f t="shared" si="833"/>
        <v>0</v>
      </c>
      <c r="AK730" s="61"/>
      <c r="AL730" s="142">
        <f t="shared" si="834"/>
        <v>0</v>
      </c>
      <c r="AM730" s="142">
        <f t="shared" si="835"/>
        <v>0</v>
      </c>
      <c r="AN730" s="61"/>
      <c r="AO730" s="142">
        <f t="shared" si="836"/>
        <v>0</v>
      </c>
      <c r="AP730" s="142">
        <f t="shared" si="837"/>
        <v>0</v>
      </c>
      <c r="AQ730" s="61"/>
      <c r="AR730" s="142">
        <f t="shared" si="838"/>
        <v>0</v>
      </c>
      <c r="AS730" s="142">
        <f t="shared" si="839"/>
        <v>0</v>
      </c>
      <c r="AT730" s="61"/>
      <c r="AU730" s="142">
        <f t="shared" si="840"/>
        <v>0</v>
      </c>
      <c r="AV730" s="142">
        <f t="shared" si="841"/>
        <v>0</v>
      </c>
      <c r="AW730" s="61"/>
      <c r="AX730" s="142">
        <f t="shared" si="842"/>
        <v>0</v>
      </c>
      <c r="AY730" s="142">
        <f t="shared" si="843"/>
        <v>0</v>
      </c>
      <c r="AZ730" s="3"/>
      <c r="BA730" s="142">
        <f t="shared" si="844"/>
        <v>0</v>
      </c>
      <c r="BB730" s="142">
        <f t="shared" si="844"/>
        <v>0</v>
      </c>
      <c r="BF730" s="111">
        <f t="shared" si="845"/>
        <v>0</v>
      </c>
      <c r="BG730" s="111">
        <f t="shared" si="807"/>
        <v>0</v>
      </c>
      <c r="BH730" s="111">
        <f t="shared" si="808"/>
        <v>0</v>
      </c>
      <c r="BI730" s="111">
        <f t="shared" si="809"/>
        <v>0</v>
      </c>
      <c r="BJ730" s="111">
        <f t="shared" si="810"/>
        <v>0</v>
      </c>
      <c r="BK730" s="111">
        <f t="shared" si="811"/>
        <v>0</v>
      </c>
      <c r="BL730" s="111">
        <f t="shared" si="812"/>
        <v>0</v>
      </c>
      <c r="BM730" s="111">
        <f t="shared" si="813"/>
        <v>0</v>
      </c>
      <c r="BN730" s="111">
        <f t="shared" si="814"/>
        <v>0</v>
      </c>
      <c r="BO730" s="111">
        <f t="shared" si="815"/>
        <v>0</v>
      </c>
      <c r="BP730" s="111">
        <f t="shared" si="816"/>
        <v>0</v>
      </c>
      <c r="BQ730" s="111">
        <f t="shared" si="817"/>
        <v>0</v>
      </c>
      <c r="CE730" s="61"/>
      <c r="CF730" s="149"/>
      <c r="CG730" s="142">
        <f t="shared" si="846"/>
        <v>0</v>
      </c>
      <c r="CH730" s="61"/>
      <c r="CI730" s="149"/>
      <c r="CJ730" s="142">
        <f t="shared" si="847"/>
        <v>0</v>
      </c>
      <c r="CK730" s="61"/>
      <c r="CL730" s="149"/>
      <c r="CM730" s="142">
        <f t="shared" si="848"/>
        <v>0</v>
      </c>
      <c r="CN730" s="61"/>
      <c r="CO730" s="149"/>
      <c r="CP730" s="142">
        <f t="shared" si="849"/>
        <v>0</v>
      </c>
      <c r="CQ730" s="61"/>
      <c r="CR730" s="149"/>
      <c r="CS730" s="142">
        <f t="shared" si="850"/>
        <v>0</v>
      </c>
      <c r="CT730" s="61"/>
      <c r="CU730" s="149"/>
      <c r="CV730" s="142">
        <f t="shared" si="851"/>
        <v>0</v>
      </c>
      <c r="CW730" s="61"/>
      <c r="CX730" s="149"/>
      <c r="CY730" s="142">
        <f t="shared" si="852"/>
        <v>0</v>
      </c>
      <c r="CZ730" s="61"/>
      <c r="DA730" s="149"/>
      <c r="DB730" s="142">
        <f t="shared" si="853"/>
        <v>0</v>
      </c>
      <c r="DC730" s="61"/>
      <c r="DD730" s="149"/>
      <c r="DE730" s="142">
        <f t="shared" si="854"/>
        <v>0</v>
      </c>
      <c r="DF730">
        <f t="shared" si="879"/>
        <v>723</v>
      </c>
      <c r="DH730" s="142">
        <f t="shared" si="855"/>
        <v>0</v>
      </c>
      <c r="DI730" s="142">
        <f t="shared" si="856"/>
        <v>0</v>
      </c>
      <c r="DJ730" s="142">
        <f t="shared" si="857"/>
        <v>0</v>
      </c>
      <c r="DK730" s="142">
        <f t="shared" si="858"/>
        <v>0</v>
      </c>
      <c r="DL730" s="142">
        <f t="shared" si="859"/>
        <v>0</v>
      </c>
      <c r="DM730" s="142">
        <f t="shared" si="860"/>
        <v>0</v>
      </c>
      <c r="DN730" s="142">
        <f t="shared" si="861"/>
        <v>0</v>
      </c>
      <c r="DO730" s="142">
        <f t="shared" si="862"/>
        <v>0</v>
      </c>
      <c r="DP730" s="142">
        <f t="shared" si="863"/>
        <v>0</v>
      </c>
      <c r="DQ730" s="142">
        <f t="shared" si="864"/>
        <v>0</v>
      </c>
      <c r="DR730" s="142">
        <f t="shared" si="865"/>
        <v>0</v>
      </c>
      <c r="DS730" s="142">
        <f t="shared" si="866"/>
        <v>0</v>
      </c>
      <c r="DU730" s="142">
        <f t="shared" si="867"/>
        <v>0</v>
      </c>
      <c r="DV730" s="142">
        <f t="shared" si="868"/>
        <v>0</v>
      </c>
      <c r="DW730" s="142">
        <f t="shared" si="869"/>
        <v>0</v>
      </c>
      <c r="DX730" s="142">
        <f t="shared" si="870"/>
        <v>0</v>
      </c>
      <c r="DY730" s="142">
        <f t="shared" si="871"/>
        <v>0</v>
      </c>
      <c r="DZ730" s="142">
        <f t="shared" si="872"/>
        <v>0</v>
      </c>
      <c r="EA730" s="142">
        <f t="shared" si="873"/>
        <v>0</v>
      </c>
      <c r="EB730" s="142">
        <f t="shared" si="874"/>
        <v>0</v>
      </c>
      <c r="EC730" s="142">
        <f t="shared" si="875"/>
        <v>0</v>
      </c>
      <c r="ED730" s="142">
        <f t="shared" si="876"/>
        <v>0</v>
      </c>
      <c r="EE730" s="142">
        <f t="shared" si="877"/>
        <v>0</v>
      </c>
      <c r="EF730" s="142">
        <f t="shared" si="878"/>
        <v>0</v>
      </c>
    </row>
    <row r="731" spans="1:136">
      <c r="A731" s="137"/>
      <c r="B731" s="138"/>
      <c r="C731" s="138"/>
      <c r="D731" s="139"/>
      <c r="E731" s="139"/>
      <c r="F731" s="139"/>
      <c r="G731" s="140"/>
      <c r="H731" s="141">
        <f t="shared" si="818"/>
        <v>0</v>
      </c>
      <c r="I731" s="140"/>
      <c r="J731" s="141">
        <f t="shared" si="819"/>
        <v>0</v>
      </c>
      <c r="K731" s="140"/>
      <c r="L731" s="141">
        <f t="shared" si="820"/>
        <v>0</v>
      </c>
      <c r="M731" s="140"/>
      <c r="N731" s="141">
        <f t="shared" si="821"/>
        <v>0</v>
      </c>
      <c r="O731" s="141">
        <f t="shared" si="822"/>
        <v>0</v>
      </c>
      <c r="P731" s="61"/>
      <c r="Q731" s="149"/>
      <c r="R731" s="142">
        <f t="shared" si="823"/>
        <v>0</v>
      </c>
      <c r="S731" s="61"/>
      <c r="T731" s="149"/>
      <c r="U731" s="142">
        <f t="shared" si="824"/>
        <v>0</v>
      </c>
      <c r="V731" s="61"/>
      <c r="W731" s="149"/>
      <c r="X731" s="142">
        <f t="shared" si="825"/>
        <v>0</v>
      </c>
      <c r="Y731" s="61"/>
      <c r="Z731" s="142">
        <f t="shared" si="826"/>
        <v>0</v>
      </c>
      <c r="AA731" s="142">
        <f t="shared" si="827"/>
        <v>0</v>
      </c>
      <c r="AB731" s="61"/>
      <c r="AC731" s="142">
        <f t="shared" si="828"/>
        <v>0</v>
      </c>
      <c r="AD731" s="142">
        <f t="shared" si="829"/>
        <v>0</v>
      </c>
      <c r="AE731" s="61"/>
      <c r="AF731" s="142">
        <f t="shared" si="830"/>
        <v>0</v>
      </c>
      <c r="AG731" s="142">
        <f t="shared" si="831"/>
        <v>0</v>
      </c>
      <c r="AH731" s="61"/>
      <c r="AI731" s="142">
        <f t="shared" si="832"/>
        <v>0</v>
      </c>
      <c r="AJ731" s="142">
        <f t="shared" si="833"/>
        <v>0</v>
      </c>
      <c r="AK731" s="61"/>
      <c r="AL731" s="142">
        <f t="shared" si="834"/>
        <v>0</v>
      </c>
      <c r="AM731" s="142">
        <f t="shared" si="835"/>
        <v>0</v>
      </c>
      <c r="AN731" s="61"/>
      <c r="AO731" s="142">
        <f t="shared" si="836"/>
        <v>0</v>
      </c>
      <c r="AP731" s="142">
        <f t="shared" si="837"/>
        <v>0</v>
      </c>
      <c r="AQ731" s="61"/>
      <c r="AR731" s="142">
        <f t="shared" si="838"/>
        <v>0</v>
      </c>
      <c r="AS731" s="142">
        <f t="shared" si="839"/>
        <v>0</v>
      </c>
      <c r="AT731" s="61"/>
      <c r="AU731" s="142">
        <f t="shared" si="840"/>
        <v>0</v>
      </c>
      <c r="AV731" s="142">
        <f t="shared" si="841"/>
        <v>0</v>
      </c>
      <c r="AW731" s="61"/>
      <c r="AX731" s="142">
        <f t="shared" si="842"/>
        <v>0</v>
      </c>
      <c r="AY731" s="142">
        <f t="shared" si="843"/>
        <v>0</v>
      </c>
      <c r="AZ731" s="3"/>
      <c r="BA731" s="142">
        <f t="shared" si="844"/>
        <v>0</v>
      </c>
      <c r="BB731" s="142">
        <f t="shared" si="844"/>
        <v>0</v>
      </c>
      <c r="BF731" s="111">
        <f t="shared" si="845"/>
        <v>0</v>
      </c>
      <c r="BG731" s="111">
        <f t="shared" si="807"/>
        <v>0</v>
      </c>
      <c r="BH731" s="111">
        <f t="shared" si="808"/>
        <v>0</v>
      </c>
      <c r="BI731" s="111">
        <f t="shared" si="809"/>
        <v>0</v>
      </c>
      <c r="BJ731" s="111">
        <f t="shared" si="810"/>
        <v>0</v>
      </c>
      <c r="BK731" s="111">
        <f t="shared" si="811"/>
        <v>0</v>
      </c>
      <c r="BL731" s="111">
        <f t="shared" si="812"/>
        <v>0</v>
      </c>
      <c r="BM731" s="111">
        <f t="shared" si="813"/>
        <v>0</v>
      </c>
      <c r="BN731" s="111">
        <f t="shared" si="814"/>
        <v>0</v>
      </c>
      <c r="BO731" s="111">
        <f t="shared" si="815"/>
        <v>0</v>
      </c>
      <c r="BP731" s="111">
        <f t="shared" si="816"/>
        <v>0</v>
      </c>
      <c r="BQ731" s="111">
        <f t="shared" si="817"/>
        <v>0</v>
      </c>
      <c r="CE731" s="61"/>
      <c r="CF731" s="149"/>
      <c r="CG731" s="142">
        <f t="shared" si="846"/>
        <v>0</v>
      </c>
      <c r="CH731" s="61"/>
      <c r="CI731" s="149"/>
      <c r="CJ731" s="142">
        <f t="shared" si="847"/>
        <v>0</v>
      </c>
      <c r="CK731" s="61"/>
      <c r="CL731" s="149"/>
      <c r="CM731" s="142">
        <f t="shared" si="848"/>
        <v>0</v>
      </c>
      <c r="CN731" s="61"/>
      <c r="CO731" s="149"/>
      <c r="CP731" s="142">
        <f t="shared" si="849"/>
        <v>0</v>
      </c>
      <c r="CQ731" s="61"/>
      <c r="CR731" s="149"/>
      <c r="CS731" s="142">
        <f t="shared" si="850"/>
        <v>0</v>
      </c>
      <c r="CT731" s="61"/>
      <c r="CU731" s="149"/>
      <c r="CV731" s="142">
        <f t="shared" si="851"/>
        <v>0</v>
      </c>
      <c r="CW731" s="61"/>
      <c r="CX731" s="149"/>
      <c r="CY731" s="142">
        <f t="shared" si="852"/>
        <v>0</v>
      </c>
      <c r="CZ731" s="61"/>
      <c r="DA731" s="149"/>
      <c r="DB731" s="142">
        <f t="shared" si="853"/>
        <v>0</v>
      </c>
      <c r="DC731" s="61"/>
      <c r="DD731" s="149"/>
      <c r="DE731" s="142">
        <f t="shared" si="854"/>
        <v>0</v>
      </c>
      <c r="DF731">
        <f t="shared" si="879"/>
        <v>724</v>
      </c>
      <c r="DH731" s="142">
        <f t="shared" si="855"/>
        <v>0</v>
      </c>
      <c r="DI731" s="142">
        <f t="shared" si="856"/>
        <v>0</v>
      </c>
      <c r="DJ731" s="142">
        <f t="shared" si="857"/>
        <v>0</v>
      </c>
      <c r="DK731" s="142">
        <f t="shared" si="858"/>
        <v>0</v>
      </c>
      <c r="DL731" s="142">
        <f t="shared" si="859"/>
        <v>0</v>
      </c>
      <c r="DM731" s="142">
        <f t="shared" si="860"/>
        <v>0</v>
      </c>
      <c r="DN731" s="142">
        <f t="shared" si="861"/>
        <v>0</v>
      </c>
      <c r="DO731" s="142">
        <f t="shared" si="862"/>
        <v>0</v>
      </c>
      <c r="DP731" s="142">
        <f t="shared" si="863"/>
        <v>0</v>
      </c>
      <c r="DQ731" s="142">
        <f t="shared" si="864"/>
        <v>0</v>
      </c>
      <c r="DR731" s="142">
        <f t="shared" si="865"/>
        <v>0</v>
      </c>
      <c r="DS731" s="142">
        <f t="shared" si="866"/>
        <v>0</v>
      </c>
      <c r="DU731" s="142">
        <f t="shared" si="867"/>
        <v>0</v>
      </c>
      <c r="DV731" s="142">
        <f t="shared" si="868"/>
        <v>0</v>
      </c>
      <c r="DW731" s="142">
        <f t="shared" si="869"/>
        <v>0</v>
      </c>
      <c r="DX731" s="142">
        <f t="shared" si="870"/>
        <v>0</v>
      </c>
      <c r="DY731" s="142">
        <f t="shared" si="871"/>
        <v>0</v>
      </c>
      <c r="DZ731" s="142">
        <f t="shared" si="872"/>
        <v>0</v>
      </c>
      <c r="EA731" s="142">
        <f t="shared" si="873"/>
        <v>0</v>
      </c>
      <c r="EB731" s="142">
        <f t="shared" si="874"/>
        <v>0</v>
      </c>
      <c r="EC731" s="142">
        <f t="shared" si="875"/>
        <v>0</v>
      </c>
      <c r="ED731" s="142">
        <f t="shared" si="876"/>
        <v>0</v>
      </c>
      <c r="EE731" s="142">
        <f t="shared" si="877"/>
        <v>0</v>
      </c>
      <c r="EF731" s="142">
        <f t="shared" si="878"/>
        <v>0</v>
      </c>
    </row>
    <row r="732" spans="1:136">
      <c r="A732" s="137"/>
      <c r="B732" s="138"/>
      <c r="C732" s="138"/>
      <c r="D732" s="139"/>
      <c r="E732" s="139"/>
      <c r="F732" s="139"/>
      <c r="G732" s="140"/>
      <c r="H732" s="141">
        <f t="shared" si="818"/>
        <v>0</v>
      </c>
      <c r="I732" s="140"/>
      <c r="J732" s="141">
        <f t="shared" si="819"/>
        <v>0</v>
      </c>
      <c r="K732" s="140"/>
      <c r="L732" s="141">
        <f t="shared" si="820"/>
        <v>0</v>
      </c>
      <c r="M732" s="140"/>
      <c r="N732" s="141">
        <f t="shared" si="821"/>
        <v>0</v>
      </c>
      <c r="O732" s="141">
        <f t="shared" si="822"/>
        <v>0</v>
      </c>
      <c r="P732" s="61"/>
      <c r="Q732" s="149"/>
      <c r="R732" s="142">
        <f t="shared" si="823"/>
        <v>0</v>
      </c>
      <c r="S732" s="61"/>
      <c r="T732" s="149"/>
      <c r="U732" s="142">
        <f t="shared" si="824"/>
        <v>0</v>
      </c>
      <c r="V732" s="61"/>
      <c r="W732" s="149"/>
      <c r="X732" s="142">
        <f t="shared" si="825"/>
        <v>0</v>
      </c>
      <c r="Y732" s="61"/>
      <c r="Z732" s="142">
        <f t="shared" si="826"/>
        <v>0</v>
      </c>
      <c r="AA732" s="142">
        <f t="shared" si="827"/>
        <v>0</v>
      </c>
      <c r="AB732" s="61"/>
      <c r="AC732" s="142">
        <f t="shared" si="828"/>
        <v>0</v>
      </c>
      <c r="AD732" s="142">
        <f t="shared" si="829"/>
        <v>0</v>
      </c>
      <c r="AE732" s="61"/>
      <c r="AF732" s="142">
        <f t="shared" si="830"/>
        <v>0</v>
      </c>
      <c r="AG732" s="142">
        <f t="shared" si="831"/>
        <v>0</v>
      </c>
      <c r="AH732" s="61"/>
      <c r="AI732" s="142">
        <f t="shared" si="832"/>
        <v>0</v>
      </c>
      <c r="AJ732" s="142">
        <f t="shared" si="833"/>
        <v>0</v>
      </c>
      <c r="AK732" s="61"/>
      <c r="AL732" s="142">
        <f t="shared" si="834"/>
        <v>0</v>
      </c>
      <c r="AM732" s="142">
        <f t="shared" si="835"/>
        <v>0</v>
      </c>
      <c r="AN732" s="61"/>
      <c r="AO732" s="142">
        <f t="shared" si="836"/>
        <v>0</v>
      </c>
      <c r="AP732" s="142">
        <f t="shared" si="837"/>
        <v>0</v>
      </c>
      <c r="AQ732" s="61"/>
      <c r="AR732" s="142">
        <f t="shared" si="838"/>
        <v>0</v>
      </c>
      <c r="AS732" s="142">
        <f t="shared" si="839"/>
        <v>0</v>
      </c>
      <c r="AT732" s="61"/>
      <c r="AU732" s="142">
        <f t="shared" si="840"/>
        <v>0</v>
      </c>
      <c r="AV732" s="142">
        <f t="shared" si="841"/>
        <v>0</v>
      </c>
      <c r="AW732" s="61"/>
      <c r="AX732" s="142">
        <f t="shared" si="842"/>
        <v>0</v>
      </c>
      <c r="AY732" s="142">
        <f t="shared" si="843"/>
        <v>0</v>
      </c>
      <c r="AZ732" s="3"/>
      <c r="BA732" s="142">
        <f t="shared" si="844"/>
        <v>0</v>
      </c>
      <c r="BB732" s="142">
        <f t="shared" si="844"/>
        <v>0</v>
      </c>
      <c r="BF732" s="111">
        <f t="shared" si="845"/>
        <v>0</v>
      </c>
      <c r="BG732" s="111">
        <f t="shared" si="807"/>
        <v>0</v>
      </c>
      <c r="BH732" s="111">
        <f t="shared" si="808"/>
        <v>0</v>
      </c>
      <c r="BI732" s="111">
        <f t="shared" si="809"/>
        <v>0</v>
      </c>
      <c r="BJ732" s="111">
        <f t="shared" si="810"/>
        <v>0</v>
      </c>
      <c r="BK732" s="111">
        <f t="shared" si="811"/>
        <v>0</v>
      </c>
      <c r="BL732" s="111">
        <f t="shared" si="812"/>
        <v>0</v>
      </c>
      <c r="BM732" s="111">
        <f t="shared" si="813"/>
        <v>0</v>
      </c>
      <c r="BN732" s="111">
        <f t="shared" si="814"/>
        <v>0</v>
      </c>
      <c r="BO732" s="111">
        <f t="shared" si="815"/>
        <v>0</v>
      </c>
      <c r="BP732" s="111">
        <f t="shared" si="816"/>
        <v>0</v>
      </c>
      <c r="BQ732" s="111">
        <f t="shared" si="817"/>
        <v>0</v>
      </c>
      <c r="CE732" s="61"/>
      <c r="CF732" s="149"/>
      <c r="CG732" s="142">
        <f t="shared" si="846"/>
        <v>0</v>
      </c>
      <c r="CH732" s="61"/>
      <c r="CI732" s="149"/>
      <c r="CJ732" s="142">
        <f t="shared" si="847"/>
        <v>0</v>
      </c>
      <c r="CK732" s="61"/>
      <c r="CL732" s="149"/>
      <c r="CM732" s="142">
        <f t="shared" si="848"/>
        <v>0</v>
      </c>
      <c r="CN732" s="61"/>
      <c r="CO732" s="149"/>
      <c r="CP732" s="142">
        <f t="shared" si="849"/>
        <v>0</v>
      </c>
      <c r="CQ732" s="61"/>
      <c r="CR732" s="149"/>
      <c r="CS732" s="142">
        <f t="shared" si="850"/>
        <v>0</v>
      </c>
      <c r="CT732" s="61"/>
      <c r="CU732" s="149"/>
      <c r="CV732" s="142">
        <f t="shared" si="851"/>
        <v>0</v>
      </c>
      <c r="CW732" s="61"/>
      <c r="CX732" s="149"/>
      <c r="CY732" s="142">
        <f t="shared" si="852"/>
        <v>0</v>
      </c>
      <c r="CZ732" s="61"/>
      <c r="DA732" s="149"/>
      <c r="DB732" s="142">
        <f t="shared" si="853"/>
        <v>0</v>
      </c>
      <c r="DC732" s="61"/>
      <c r="DD732" s="149"/>
      <c r="DE732" s="142">
        <f t="shared" si="854"/>
        <v>0</v>
      </c>
      <c r="DF732">
        <f t="shared" si="879"/>
        <v>725</v>
      </c>
      <c r="DH732" s="142">
        <f t="shared" si="855"/>
        <v>0</v>
      </c>
      <c r="DI732" s="142">
        <f t="shared" si="856"/>
        <v>0</v>
      </c>
      <c r="DJ732" s="142">
        <f t="shared" si="857"/>
        <v>0</v>
      </c>
      <c r="DK732" s="142">
        <f t="shared" si="858"/>
        <v>0</v>
      </c>
      <c r="DL732" s="142">
        <f t="shared" si="859"/>
        <v>0</v>
      </c>
      <c r="DM732" s="142">
        <f t="shared" si="860"/>
        <v>0</v>
      </c>
      <c r="DN732" s="142">
        <f t="shared" si="861"/>
        <v>0</v>
      </c>
      <c r="DO732" s="142">
        <f t="shared" si="862"/>
        <v>0</v>
      </c>
      <c r="DP732" s="142">
        <f t="shared" si="863"/>
        <v>0</v>
      </c>
      <c r="DQ732" s="142">
        <f t="shared" si="864"/>
        <v>0</v>
      </c>
      <c r="DR732" s="142">
        <f t="shared" si="865"/>
        <v>0</v>
      </c>
      <c r="DS732" s="142">
        <f t="shared" si="866"/>
        <v>0</v>
      </c>
      <c r="DU732" s="142">
        <f t="shared" si="867"/>
        <v>0</v>
      </c>
      <c r="DV732" s="142">
        <f t="shared" si="868"/>
        <v>0</v>
      </c>
      <c r="DW732" s="142">
        <f t="shared" si="869"/>
        <v>0</v>
      </c>
      <c r="DX732" s="142">
        <f t="shared" si="870"/>
        <v>0</v>
      </c>
      <c r="DY732" s="142">
        <f t="shared" si="871"/>
        <v>0</v>
      </c>
      <c r="DZ732" s="142">
        <f t="shared" si="872"/>
        <v>0</v>
      </c>
      <c r="EA732" s="142">
        <f t="shared" si="873"/>
        <v>0</v>
      </c>
      <c r="EB732" s="142">
        <f t="shared" si="874"/>
        <v>0</v>
      </c>
      <c r="EC732" s="142">
        <f t="shared" si="875"/>
        <v>0</v>
      </c>
      <c r="ED732" s="142">
        <f t="shared" si="876"/>
        <v>0</v>
      </c>
      <c r="EE732" s="142">
        <f t="shared" si="877"/>
        <v>0</v>
      </c>
      <c r="EF732" s="142">
        <f t="shared" si="878"/>
        <v>0</v>
      </c>
    </row>
    <row r="733" spans="1:136">
      <c r="A733" s="137"/>
      <c r="B733" s="138"/>
      <c r="C733" s="138"/>
      <c r="D733" s="139"/>
      <c r="E733" s="139"/>
      <c r="F733" s="139"/>
      <c r="G733" s="140"/>
      <c r="H733" s="141">
        <f t="shared" si="818"/>
        <v>0</v>
      </c>
      <c r="I733" s="140"/>
      <c r="J733" s="141">
        <f t="shared" si="819"/>
        <v>0</v>
      </c>
      <c r="K733" s="140"/>
      <c r="L733" s="141">
        <f t="shared" si="820"/>
        <v>0</v>
      </c>
      <c r="M733" s="140"/>
      <c r="N733" s="141">
        <f t="shared" si="821"/>
        <v>0</v>
      </c>
      <c r="O733" s="141">
        <f t="shared" si="822"/>
        <v>0</v>
      </c>
      <c r="P733" s="61"/>
      <c r="Q733" s="149"/>
      <c r="R733" s="142">
        <f t="shared" si="823"/>
        <v>0</v>
      </c>
      <c r="S733" s="61"/>
      <c r="T733" s="149"/>
      <c r="U733" s="142">
        <f t="shared" si="824"/>
        <v>0</v>
      </c>
      <c r="V733" s="61"/>
      <c r="W733" s="149"/>
      <c r="X733" s="142">
        <f t="shared" si="825"/>
        <v>0</v>
      </c>
      <c r="Y733" s="61"/>
      <c r="Z733" s="142">
        <f t="shared" si="826"/>
        <v>0</v>
      </c>
      <c r="AA733" s="142">
        <f t="shared" si="827"/>
        <v>0</v>
      </c>
      <c r="AB733" s="61"/>
      <c r="AC733" s="142">
        <f t="shared" si="828"/>
        <v>0</v>
      </c>
      <c r="AD733" s="142">
        <f t="shared" si="829"/>
        <v>0</v>
      </c>
      <c r="AE733" s="61"/>
      <c r="AF733" s="142">
        <f t="shared" si="830"/>
        <v>0</v>
      </c>
      <c r="AG733" s="142">
        <f t="shared" si="831"/>
        <v>0</v>
      </c>
      <c r="AH733" s="61"/>
      <c r="AI733" s="142">
        <f t="shared" si="832"/>
        <v>0</v>
      </c>
      <c r="AJ733" s="142">
        <f t="shared" si="833"/>
        <v>0</v>
      </c>
      <c r="AK733" s="61"/>
      <c r="AL733" s="142">
        <f t="shared" si="834"/>
        <v>0</v>
      </c>
      <c r="AM733" s="142">
        <f t="shared" si="835"/>
        <v>0</v>
      </c>
      <c r="AN733" s="61"/>
      <c r="AO733" s="142">
        <f t="shared" si="836"/>
        <v>0</v>
      </c>
      <c r="AP733" s="142">
        <f t="shared" si="837"/>
        <v>0</v>
      </c>
      <c r="AQ733" s="61"/>
      <c r="AR733" s="142">
        <f t="shared" si="838"/>
        <v>0</v>
      </c>
      <c r="AS733" s="142">
        <f t="shared" si="839"/>
        <v>0</v>
      </c>
      <c r="AT733" s="61"/>
      <c r="AU733" s="142">
        <f t="shared" si="840"/>
        <v>0</v>
      </c>
      <c r="AV733" s="142">
        <f t="shared" si="841"/>
        <v>0</v>
      </c>
      <c r="AW733" s="61"/>
      <c r="AX733" s="142">
        <f t="shared" si="842"/>
        <v>0</v>
      </c>
      <c r="AY733" s="142">
        <f t="shared" si="843"/>
        <v>0</v>
      </c>
      <c r="AZ733" s="3"/>
      <c r="BA733" s="142">
        <f t="shared" si="844"/>
        <v>0</v>
      </c>
      <c r="BB733" s="142">
        <f t="shared" si="844"/>
        <v>0</v>
      </c>
      <c r="BF733" s="111">
        <f t="shared" si="845"/>
        <v>0</v>
      </c>
      <c r="BG733" s="111">
        <f t="shared" si="807"/>
        <v>0</v>
      </c>
      <c r="BH733" s="111">
        <f t="shared" si="808"/>
        <v>0</v>
      </c>
      <c r="BI733" s="111">
        <f t="shared" si="809"/>
        <v>0</v>
      </c>
      <c r="BJ733" s="111">
        <f t="shared" si="810"/>
        <v>0</v>
      </c>
      <c r="BK733" s="111">
        <f t="shared" si="811"/>
        <v>0</v>
      </c>
      <c r="BL733" s="111">
        <f t="shared" si="812"/>
        <v>0</v>
      </c>
      <c r="BM733" s="111">
        <f t="shared" si="813"/>
        <v>0</v>
      </c>
      <c r="BN733" s="111">
        <f t="shared" si="814"/>
        <v>0</v>
      </c>
      <c r="BO733" s="111">
        <f t="shared" si="815"/>
        <v>0</v>
      </c>
      <c r="BP733" s="111">
        <f t="shared" si="816"/>
        <v>0</v>
      </c>
      <c r="BQ733" s="111">
        <f t="shared" si="817"/>
        <v>0</v>
      </c>
      <c r="CE733" s="61"/>
      <c r="CF733" s="149"/>
      <c r="CG733" s="142">
        <f t="shared" si="846"/>
        <v>0</v>
      </c>
      <c r="CH733" s="61"/>
      <c r="CI733" s="149"/>
      <c r="CJ733" s="142">
        <f t="shared" si="847"/>
        <v>0</v>
      </c>
      <c r="CK733" s="61"/>
      <c r="CL733" s="149"/>
      <c r="CM733" s="142">
        <f t="shared" si="848"/>
        <v>0</v>
      </c>
      <c r="CN733" s="61"/>
      <c r="CO733" s="149"/>
      <c r="CP733" s="142">
        <f t="shared" si="849"/>
        <v>0</v>
      </c>
      <c r="CQ733" s="61"/>
      <c r="CR733" s="149"/>
      <c r="CS733" s="142">
        <f t="shared" si="850"/>
        <v>0</v>
      </c>
      <c r="CT733" s="61"/>
      <c r="CU733" s="149"/>
      <c r="CV733" s="142">
        <f t="shared" si="851"/>
        <v>0</v>
      </c>
      <c r="CW733" s="61"/>
      <c r="CX733" s="149"/>
      <c r="CY733" s="142">
        <f t="shared" si="852"/>
        <v>0</v>
      </c>
      <c r="CZ733" s="61"/>
      <c r="DA733" s="149"/>
      <c r="DB733" s="142">
        <f t="shared" si="853"/>
        <v>0</v>
      </c>
      <c r="DC733" s="61"/>
      <c r="DD733" s="149"/>
      <c r="DE733" s="142">
        <f t="shared" si="854"/>
        <v>0</v>
      </c>
      <c r="DF733">
        <f t="shared" si="879"/>
        <v>726</v>
      </c>
      <c r="DH733" s="142">
        <f t="shared" si="855"/>
        <v>0</v>
      </c>
      <c r="DI733" s="142">
        <f t="shared" si="856"/>
        <v>0</v>
      </c>
      <c r="DJ733" s="142">
        <f t="shared" si="857"/>
        <v>0</v>
      </c>
      <c r="DK733" s="142">
        <f t="shared" si="858"/>
        <v>0</v>
      </c>
      <c r="DL733" s="142">
        <f t="shared" si="859"/>
        <v>0</v>
      </c>
      <c r="DM733" s="142">
        <f t="shared" si="860"/>
        <v>0</v>
      </c>
      <c r="DN733" s="142">
        <f t="shared" si="861"/>
        <v>0</v>
      </c>
      <c r="DO733" s="142">
        <f t="shared" si="862"/>
        <v>0</v>
      </c>
      <c r="DP733" s="142">
        <f t="shared" si="863"/>
        <v>0</v>
      </c>
      <c r="DQ733" s="142">
        <f t="shared" si="864"/>
        <v>0</v>
      </c>
      <c r="DR733" s="142">
        <f t="shared" si="865"/>
        <v>0</v>
      </c>
      <c r="DS733" s="142">
        <f t="shared" si="866"/>
        <v>0</v>
      </c>
      <c r="DU733" s="142">
        <f t="shared" si="867"/>
        <v>0</v>
      </c>
      <c r="DV733" s="142">
        <f t="shared" si="868"/>
        <v>0</v>
      </c>
      <c r="DW733" s="142">
        <f t="shared" si="869"/>
        <v>0</v>
      </c>
      <c r="DX733" s="142">
        <f t="shared" si="870"/>
        <v>0</v>
      </c>
      <c r="DY733" s="142">
        <f t="shared" si="871"/>
        <v>0</v>
      </c>
      <c r="DZ733" s="142">
        <f t="shared" si="872"/>
        <v>0</v>
      </c>
      <c r="EA733" s="142">
        <f t="shared" si="873"/>
        <v>0</v>
      </c>
      <c r="EB733" s="142">
        <f t="shared" si="874"/>
        <v>0</v>
      </c>
      <c r="EC733" s="142">
        <f t="shared" si="875"/>
        <v>0</v>
      </c>
      <c r="ED733" s="142">
        <f t="shared" si="876"/>
        <v>0</v>
      </c>
      <c r="EE733" s="142">
        <f t="shared" si="877"/>
        <v>0</v>
      </c>
      <c r="EF733" s="142">
        <f t="shared" si="878"/>
        <v>0</v>
      </c>
    </row>
    <row r="734" spans="1:136">
      <c r="A734" s="137"/>
      <c r="B734" s="138"/>
      <c r="C734" s="138"/>
      <c r="D734" s="139"/>
      <c r="E734" s="139"/>
      <c r="F734" s="139"/>
      <c r="G734" s="140"/>
      <c r="H734" s="141">
        <f t="shared" si="818"/>
        <v>0</v>
      </c>
      <c r="I734" s="140"/>
      <c r="J734" s="141">
        <f t="shared" si="819"/>
        <v>0</v>
      </c>
      <c r="K734" s="140"/>
      <c r="L734" s="141">
        <f t="shared" si="820"/>
        <v>0</v>
      </c>
      <c r="M734" s="140"/>
      <c r="N734" s="141">
        <f t="shared" si="821"/>
        <v>0</v>
      </c>
      <c r="O734" s="141">
        <f t="shared" si="822"/>
        <v>0</v>
      </c>
      <c r="P734" s="61"/>
      <c r="Q734" s="149"/>
      <c r="R734" s="142">
        <f t="shared" si="823"/>
        <v>0</v>
      </c>
      <c r="S734" s="61"/>
      <c r="T734" s="149"/>
      <c r="U734" s="142">
        <f t="shared" si="824"/>
        <v>0</v>
      </c>
      <c r="V734" s="61"/>
      <c r="W734" s="149"/>
      <c r="X734" s="142">
        <f t="shared" si="825"/>
        <v>0</v>
      </c>
      <c r="Y734" s="61"/>
      <c r="Z734" s="142">
        <f t="shared" si="826"/>
        <v>0</v>
      </c>
      <c r="AA734" s="142">
        <f t="shared" si="827"/>
        <v>0</v>
      </c>
      <c r="AB734" s="61"/>
      <c r="AC734" s="142">
        <f t="shared" si="828"/>
        <v>0</v>
      </c>
      <c r="AD734" s="142">
        <f t="shared" si="829"/>
        <v>0</v>
      </c>
      <c r="AE734" s="61"/>
      <c r="AF734" s="142">
        <f t="shared" si="830"/>
        <v>0</v>
      </c>
      <c r="AG734" s="142">
        <f t="shared" si="831"/>
        <v>0</v>
      </c>
      <c r="AH734" s="61"/>
      <c r="AI734" s="142">
        <f t="shared" si="832"/>
        <v>0</v>
      </c>
      <c r="AJ734" s="142">
        <f t="shared" si="833"/>
        <v>0</v>
      </c>
      <c r="AK734" s="61"/>
      <c r="AL734" s="142">
        <f t="shared" si="834"/>
        <v>0</v>
      </c>
      <c r="AM734" s="142">
        <f t="shared" si="835"/>
        <v>0</v>
      </c>
      <c r="AN734" s="61"/>
      <c r="AO734" s="142">
        <f t="shared" si="836"/>
        <v>0</v>
      </c>
      <c r="AP734" s="142">
        <f t="shared" si="837"/>
        <v>0</v>
      </c>
      <c r="AQ734" s="61"/>
      <c r="AR734" s="142">
        <f t="shared" si="838"/>
        <v>0</v>
      </c>
      <c r="AS734" s="142">
        <f t="shared" si="839"/>
        <v>0</v>
      </c>
      <c r="AT734" s="61"/>
      <c r="AU734" s="142">
        <f t="shared" si="840"/>
        <v>0</v>
      </c>
      <c r="AV734" s="142">
        <f t="shared" si="841"/>
        <v>0</v>
      </c>
      <c r="AW734" s="61"/>
      <c r="AX734" s="142">
        <f t="shared" si="842"/>
        <v>0</v>
      </c>
      <c r="AY734" s="142">
        <f t="shared" si="843"/>
        <v>0</v>
      </c>
      <c r="AZ734" s="3"/>
      <c r="BA734" s="142">
        <f t="shared" si="844"/>
        <v>0</v>
      </c>
      <c r="BB734" s="142">
        <f t="shared" si="844"/>
        <v>0</v>
      </c>
      <c r="BF734" s="111">
        <f t="shared" si="845"/>
        <v>0</v>
      </c>
      <c r="BG734" s="111">
        <f t="shared" si="807"/>
        <v>0</v>
      </c>
      <c r="BH734" s="111">
        <f t="shared" si="808"/>
        <v>0</v>
      </c>
      <c r="BI734" s="111">
        <f t="shared" si="809"/>
        <v>0</v>
      </c>
      <c r="BJ734" s="111">
        <f t="shared" si="810"/>
        <v>0</v>
      </c>
      <c r="BK734" s="111">
        <f t="shared" si="811"/>
        <v>0</v>
      </c>
      <c r="BL734" s="111">
        <f t="shared" si="812"/>
        <v>0</v>
      </c>
      <c r="BM734" s="111">
        <f t="shared" si="813"/>
        <v>0</v>
      </c>
      <c r="BN734" s="111">
        <f t="shared" si="814"/>
        <v>0</v>
      </c>
      <c r="BO734" s="111">
        <f t="shared" si="815"/>
        <v>0</v>
      </c>
      <c r="BP734" s="111">
        <f t="shared" si="816"/>
        <v>0</v>
      </c>
      <c r="BQ734" s="111">
        <f t="shared" si="817"/>
        <v>0</v>
      </c>
      <c r="CE734" s="61"/>
      <c r="CF734" s="149"/>
      <c r="CG734" s="142">
        <f t="shared" si="846"/>
        <v>0</v>
      </c>
      <c r="CH734" s="61"/>
      <c r="CI734" s="149"/>
      <c r="CJ734" s="142">
        <f t="shared" si="847"/>
        <v>0</v>
      </c>
      <c r="CK734" s="61"/>
      <c r="CL734" s="149"/>
      <c r="CM734" s="142">
        <f t="shared" si="848"/>
        <v>0</v>
      </c>
      <c r="CN734" s="61"/>
      <c r="CO734" s="149"/>
      <c r="CP734" s="142">
        <f t="shared" si="849"/>
        <v>0</v>
      </c>
      <c r="CQ734" s="61"/>
      <c r="CR734" s="149"/>
      <c r="CS734" s="142">
        <f t="shared" si="850"/>
        <v>0</v>
      </c>
      <c r="CT734" s="61"/>
      <c r="CU734" s="149"/>
      <c r="CV734" s="142">
        <f t="shared" si="851"/>
        <v>0</v>
      </c>
      <c r="CW734" s="61"/>
      <c r="CX734" s="149"/>
      <c r="CY734" s="142">
        <f t="shared" si="852"/>
        <v>0</v>
      </c>
      <c r="CZ734" s="61"/>
      <c r="DA734" s="149"/>
      <c r="DB734" s="142">
        <f t="shared" si="853"/>
        <v>0</v>
      </c>
      <c r="DC734" s="61"/>
      <c r="DD734" s="149"/>
      <c r="DE734" s="142">
        <f t="shared" si="854"/>
        <v>0</v>
      </c>
      <c r="DF734">
        <f t="shared" si="879"/>
        <v>727</v>
      </c>
      <c r="DH734" s="142">
        <f t="shared" si="855"/>
        <v>0</v>
      </c>
      <c r="DI734" s="142">
        <f t="shared" si="856"/>
        <v>0</v>
      </c>
      <c r="DJ734" s="142">
        <f t="shared" si="857"/>
        <v>0</v>
      </c>
      <c r="DK734" s="142">
        <f t="shared" si="858"/>
        <v>0</v>
      </c>
      <c r="DL734" s="142">
        <f t="shared" si="859"/>
        <v>0</v>
      </c>
      <c r="DM734" s="142">
        <f t="shared" si="860"/>
        <v>0</v>
      </c>
      <c r="DN734" s="142">
        <f t="shared" si="861"/>
        <v>0</v>
      </c>
      <c r="DO734" s="142">
        <f t="shared" si="862"/>
        <v>0</v>
      </c>
      <c r="DP734" s="142">
        <f t="shared" si="863"/>
        <v>0</v>
      </c>
      <c r="DQ734" s="142">
        <f t="shared" si="864"/>
        <v>0</v>
      </c>
      <c r="DR734" s="142">
        <f t="shared" si="865"/>
        <v>0</v>
      </c>
      <c r="DS734" s="142">
        <f t="shared" si="866"/>
        <v>0</v>
      </c>
      <c r="DU734" s="142">
        <f t="shared" si="867"/>
        <v>0</v>
      </c>
      <c r="DV734" s="142">
        <f t="shared" si="868"/>
        <v>0</v>
      </c>
      <c r="DW734" s="142">
        <f t="shared" si="869"/>
        <v>0</v>
      </c>
      <c r="DX734" s="142">
        <f t="shared" si="870"/>
        <v>0</v>
      </c>
      <c r="DY734" s="142">
        <f t="shared" si="871"/>
        <v>0</v>
      </c>
      <c r="DZ734" s="142">
        <f t="shared" si="872"/>
        <v>0</v>
      </c>
      <c r="EA734" s="142">
        <f t="shared" si="873"/>
        <v>0</v>
      </c>
      <c r="EB734" s="142">
        <f t="shared" si="874"/>
        <v>0</v>
      </c>
      <c r="EC734" s="142">
        <f t="shared" si="875"/>
        <v>0</v>
      </c>
      <c r="ED734" s="142">
        <f t="shared" si="876"/>
        <v>0</v>
      </c>
      <c r="EE734" s="142">
        <f t="shared" si="877"/>
        <v>0</v>
      </c>
      <c r="EF734" s="142">
        <f t="shared" si="878"/>
        <v>0</v>
      </c>
    </row>
    <row r="735" spans="1:136">
      <c r="A735" s="137"/>
      <c r="B735" s="138"/>
      <c r="C735" s="138"/>
      <c r="D735" s="139"/>
      <c r="E735" s="139"/>
      <c r="F735" s="139"/>
      <c r="G735" s="140"/>
      <c r="H735" s="141">
        <f t="shared" si="818"/>
        <v>0</v>
      </c>
      <c r="I735" s="140"/>
      <c r="J735" s="141">
        <f t="shared" si="819"/>
        <v>0</v>
      </c>
      <c r="K735" s="140"/>
      <c r="L735" s="141">
        <f t="shared" si="820"/>
        <v>0</v>
      </c>
      <c r="M735" s="140"/>
      <c r="N735" s="141">
        <f t="shared" si="821"/>
        <v>0</v>
      </c>
      <c r="O735" s="141">
        <f t="shared" si="822"/>
        <v>0</v>
      </c>
      <c r="P735" s="61"/>
      <c r="Q735" s="149"/>
      <c r="R735" s="142">
        <f t="shared" si="823"/>
        <v>0</v>
      </c>
      <c r="S735" s="61"/>
      <c r="T735" s="149"/>
      <c r="U735" s="142">
        <f t="shared" si="824"/>
        <v>0</v>
      </c>
      <c r="V735" s="61"/>
      <c r="W735" s="149"/>
      <c r="X735" s="142">
        <f t="shared" si="825"/>
        <v>0</v>
      </c>
      <c r="Y735" s="61"/>
      <c r="Z735" s="142">
        <f t="shared" si="826"/>
        <v>0</v>
      </c>
      <c r="AA735" s="142">
        <f t="shared" si="827"/>
        <v>0</v>
      </c>
      <c r="AB735" s="61"/>
      <c r="AC735" s="142">
        <f t="shared" si="828"/>
        <v>0</v>
      </c>
      <c r="AD735" s="142">
        <f t="shared" si="829"/>
        <v>0</v>
      </c>
      <c r="AE735" s="61"/>
      <c r="AF735" s="142">
        <f t="shared" si="830"/>
        <v>0</v>
      </c>
      <c r="AG735" s="142">
        <f t="shared" si="831"/>
        <v>0</v>
      </c>
      <c r="AH735" s="61"/>
      <c r="AI735" s="142">
        <f t="shared" si="832"/>
        <v>0</v>
      </c>
      <c r="AJ735" s="142">
        <f t="shared" si="833"/>
        <v>0</v>
      </c>
      <c r="AK735" s="61"/>
      <c r="AL735" s="142">
        <f t="shared" si="834"/>
        <v>0</v>
      </c>
      <c r="AM735" s="142">
        <f t="shared" si="835"/>
        <v>0</v>
      </c>
      <c r="AN735" s="61"/>
      <c r="AO735" s="142">
        <f t="shared" si="836"/>
        <v>0</v>
      </c>
      <c r="AP735" s="142">
        <f t="shared" si="837"/>
        <v>0</v>
      </c>
      <c r="AQ735" s="61"/>
      <c r="AR735" s="142">
        <f t="shared" si="838"/>
        <v>0</v>
      </c>
      <c r="AS735" s="142">
        <f t="shared" si="839"/>
        <v>0</v>
      </c>
      <c r="AT735" s="61"/>
      <c r="AU735" s="142">
        <f t="shared" si="840"/>
        <v>0</v>
      </c>
      <c r="AV735" s="142">
        <f t="shared" si="841"/>
        <v>0</v>
      </c>
      <c r="AW735" s="61"/>
      <c r="AX735" s="142">
        <f t="shared" si="842"/>
        <v>0</v>
      </c>
      <c r="AY735" s="142">
        <f t="shared" si="843"/>
        <v>0</v>
      </c>
      <c r="AZ735" s="3"/>
      <c r="BA735" s="142">
        <f t="shared" si="844"/>
        <v>0</v>
      </c>
      <c r="BB735" s="142">
        <f t="shared" si="844"/>
        <v>0</v>
      </c>
      <c r="BF735" s="111">
        <f t="shared" si="845"/>
        <v>0</v>
      </c>
      <c r="BG735" s="111">
        <f t="shared" si="807"/>
        <v>0</v>
      </c>
      <c r="BH735" s="111">
        <f t="shared" si="808"/>
        <v>0</v>
      </c>
      <c r="BI735" s="111">
        <f t="shared" si="809"/>
        <v>0</v>
      </c>
      <c r="BJ735" s="111">
        <f t="shared" si="810"/>
        <v>0</v>
      </c>
      <c r="BK735" s="111">
        <f t="shared" si="811"/>
        <v>0</v>
      </c>
      <c r="BL735" s="111">
        <f t="shared" si="812"/>
        <v>0</v>
      </c>
      <c r="BM735" s="111">
        <f t="shared" si="813"/>
        <v>0</v>
      </c>
      <c r="BN735" s="111">
        <f t="shared" si="814"/>
        <v>0</v>
      </c>
      <c r="BO735" s="111">
        <f t="shared" si="815"/>
        <v>0</v>
      </c>
      <c r="BP735" s="111">
        <f t="shared" si="816"/>
        <v>0</v>
      </c>
      <c r="BQ735" s="111">
        <f t="shared" si="817"/>
        <v>0</v>
      </c>
      <c r="CE735" s="61"/>
      <c r="CF735" s="149"/>
      <c r="CG735" s="142">
        <f t="shared" si="846"/>
        <v>0</v>
      </c>
      <c r="CH735" s="61"/>
      <c r="CI735" s="149"/>
      <c r="CJ735" s="142">
        <f t="shared" si="847"/>
        <v>0</v>
      </c>
      <c r="CK735" s="61"/>
      <c r="CL735" s="149"/>
      <c r="CM735" s="142">
        <f t="shared" si="848"/>
        <v>0</v>
      </c>
      <c r="CN735" s="61"/>
      <c r="CO735" s="149"/>
      <c r="CP735" s="142">
        <f t="shared" si="849"/>
        <v>0</v>
      </c>
      <c r="CQ735" s="61"/>
      <c r="CR735" s="149"/>
      <c r="CS735" s="142">
        <f t="shared" si="850"/>
        <v>0</v>
      </c>
      <c r="CT735" s="61"/>
      <c r="CU735" s="149"/>
      <c r="CV735" s="142">
        <f t="shared" si="851"/>
        <v>0</v>
      </c>
      <c r="CW735" s="61"/>
      <c r="CX735" s="149"/>
      <c r="CY735" s="142">
        <f t="shared" si="852"/>
        <v>0</v>
      </c>
      <c r="CZ735" s="61"/>
      <c r="DA735" s="149"/>
      <c r="DB735" s="142">
        <f t="shared" si="853"/>
        <v>0</v>
      </c>
      <c r="DC735" s="61"/>
      <c r="DD735" s="149"/>
      <c r="DE735" s="142">
        <f t="shared" si="854"/>
        <v>0</v>
      </c>
      <c r="DF735">
        <f t="shared" si="879"/>
        <v>728</v>
      </c>
      <c r="DH735" s="142">
        <f t="shared" si="855"/>
        <v>0</v>
      </c>
      <c r="DI735" s="142">
        <f t="shared" si="856"/>
        <v>0</v>
      </c>
      <c r="DJ735" s="142">
        <f t="shared" si="857"/>
        <v>0</v>
      </c>
      <c r="DK735" s="142">
        <f t="shared" si="858"/>
        <v>0</v>
      </c>
      <c r="DL735" s="142">
        <f t="shared" si="859"/>
        <v>0</v>
      </c>
      <c r="DM735" s="142">
        <f t="shared" si="860"/>
        <v>0</v>
      </c>
      <c r="DN735" s="142">
        <f t="shared" si="861"/>
        <v>0</v>
      </c>
      <c r="DO735" s="142">
        <f t="shared" si="862"/>
        <v>0</v>
      </c>
      <c r="DP735" s="142">
        <f t="shared" si="863"/>
        <v>0</v>
      </c>
      <c r="DQ735" s="142">
        <f t="shared" si="864"/>
        <v>0</v>
      </c>
      <c r="DR735" s="142">
        <f t="shared" si="865"/>
        <v>0</v>
      </c>
      <c r="DS735" s="142">
        <f t="shared" si="866"/>
        <v>0</v>
      </c>
      <c r="DU735" s="142">
        <f t="shared" si="867"/>
        <v>0</v>
      </c>
      <c r="DV735" s="142">
        <f t="shared" si="868"/>
        <v>0</v>
      </c>
      <c r="DW735" s="142">
        <f t="shared" si="869"/>
        <v>0</v>
      </c>
      <c r="DX735" s="142">
        <f t="shared" si="870"/>
        <v>0</v>
      </c>
      <c r="DY735" s="142">
        <f t="shared" si="871"/>
        <v>0</v>
      </c>
      <c r="DZ735" s="142">
        <f t="shared" si="872"/>
        <v>0</v>
      </c>
      <c r="EA735" s="142">
        <f t="shared" si="873"/>
        <v>0</v>
      </c>
      <c r="EB735" s="142">
        <f t="shared" si="874"/>
        <v>0</v>
      </c>
      <c r="EC735" s="142">
        <f t="shared" si="875"/>
        <v>0</v>
      </c>
      <c r="ED735" s="142">
        <f t="shared" si="876"/>
        <v>0</v>
      </c>
      <c r="EE735" s="142">
        <f t="shared" si="877"/>
        <v>0</v>
      </c>
      <c r="EF735" s="142">
        <f t="shared" si="878"/>
        <v>0</v>
      </c>
    </row>
    <row r="736" spans="1:136">
      <c r="A736" s="137"/>
      <c r="B736" s="138"/>
      <c r="C736" s="138"/>
      <c r="D736" s="139"/>
      <c r="E736" s="139"/>
      <c r="F736" s="139"/>
      <c r="G736" s="140"/>
      <c r="H736" s="141">
        <f t="shared" si="818"/>
        <v>0</v>
      </c>
      <c r="I736" s="140"/>
      <c r="J736" s="141">
        <f t="shared" si="819"/>
        <v>0</v>
      </c>
      <c r="K736" s="140"/>
      <c r="L736" s="141">
        <f t="shared" si="820"/>
        <v>0</v>
      </c>
      <c r="M736" s="140"/>
      <c r="N736" s="141">
        <f t="shared" si="821"/>
        <v>0</v>
      </c>
      <c r="O736" s="141">
        <f t="shared" si="822"/>
        <v>0</v>
      </c>
      <c r="P736" s="61"/>
      <c r="Q736" s="149"/>
      <c r="R736" s="142">
        <f t="shared" si="823"/>
        <v>0</v>
      </c>
      <c r="S736" s="61"/>
      <c r="T736" s="149"/>
      <c r="U736" s="142">
        <f t="shared" si="824"/>
        <v>0</v>
      </c>
      <c r="V736" s="61"/>
      <c r="W736" s="149"/>
      <c r="X736" s="142">
        <f t="shared" si="825"/>
        <v>0</v>
      </c>
      <c r="Y736" s="61"/>
      <c r="Z736" s="142">
        <f t="shared" si="826"/>
        <v>0</v>
      </c>
      <c r="AA736" s="142">
        <f t="shared" si="827"/>
        <v>0</v>
      </c>
      <c r="AB736" s="61"/>
      <c r="AC736" s="142">
        <f t="shared" si="828"/>
        <v>0</v>
      </c>
      <c r="AD736" s="142">
        <f t="shared" si="829"/>
        <v>0</v>
      </c>
      <c r="AE736" s="61"/>
      <c r="AF736" s="142">
        <f t="shared" si="830"/>
        <v>0</v>
      </c>
      <c r="AG736" s="142">
        <f t="shared" si="831"/>
        <v>0</v>
      </c>
      <c r="AH736" s="61"/>
      <c r="AI736" s="142">
        <f t="shared" si="832"/>
        <v>0</v>
      </c>
      <c r="AJ736" s="142">
        <f t="shared" si="833"/>
        <v>0</v>
      </c>
      <c r="AK736" s="61"/>
      <c r="AL736" s="142">
        <f t="shared" si="834"/>
        <v>0</v>
      </c>
      <c r="AM736" s="142">
        <f t="shared" si="835"/>
        <v>0</v>
      </c>
      <c r="AN736" s="61"/>
      <c r="AO736" s="142">
        <f t="shared" si="836"/>
        <v>0</v>
      </c>
      <c r="AP736" s="142">
        <f t="shared" si="837"/>
        <v>0</v>
      </c>
      <c r="AQ736" s="61"/>
      <c r="AR736" s="142">
        <f t="shared" si="838"/>
        <v>0</v>
      </c>
      <c r="AS736" s="142">
        <f t="shared" si="839"/>
        <v>0</v>
      </c>
      <c r="AT736" s="61"/>
      <c r="AU736" s="142">
        <f t="shared" si="840"/>
        <v>0</v>
      </c>
      <c r="AV736" s="142">
        <f t="shared" si="841"/>
        <v>0</v>
      </c>
      <c r="AW736" s="61"/>
      <c r="AX736" s="142">
        <f t="shared" si="842"/>
        <v>0</v>
      </c>
      <c r="AY736" s="142">
        <f t="shared" si="843"/>
        <v>0</v>
      </c>
      <c r="AZ736" s="3"/>
      <c r="BA736" s="142">
        <f t="shared" si="844"/>
        <v>0</v>
      </c>
      <c r="BB736" s="142">
        <f t="shared" si="844"/>
        <v>0</v>
      </c>
      <c r="BF736" s="111">
        <f t="shared" si="845"/>
        <v>0</v>
      </c>
      <c r="BG736" s="111">
        <f t="shared" si="807"/>
        <v>0</v>
      </c>
      <c r="BH736" s="111">
        <f t="shared" si="808"/>
        <v>0</v>
      </c>
      <c r="BI736" s="111">
        <f t="shared" si="809"/>
        <v>0</v>
      </c>
      <c r="BJ736" s="111">
        <f t="shared" si="810"/>
        <v>0</v>
      </c>
      <c r="BK736" s="111">
        <f t="shared" si="811"/>
        <v>0</v>
      </c>
      <c r="BL736" s="111">
        <f t="shared" si="812"/>
        <v>0</v>
      </c>
      <c r="BM736" s="111">
        <f t="shared" si="813"/>
        <v>0</v>
      </c>
      <c r="BN736" s="111">
        <f t="shared" si="814"/>
        <v>0</v>
      </c>
      <c r="BO736" s="111">
        <f t="shared" si="815"/>
        <v>0</v>
      </c>
      <c r="BP736" s="111">
        <f t="shared" si="816"/>
        <v>0</v>
      </c>
      <c r="BQ736" s="111">
        <f t="shared" si="817"/>
        <v>0</v>
      </c>
      <c r="CE736" s="61"/>
      <c r="CF736" s="149"/>
      <c r="CG736" s="142">
        <f t="shared" si="846"/>
        <v>0</v>
      </c>
      <c r="CH736" s="61"/>
      <c r="CI736" s="149"/>
      <c r="CJ736" s="142">
        <f t="shared" si="847"/>
        <v>0</v>
      </c>
      <c r="CK736" s="61"/>
      <c r="CL736" s="149"/>
      <c r="CM736" s="142">
        <f t="shared" si="848"/>
        <v>0</v>
      </c>
      <c r="CN736" s="61"/>
      <c r="CO736" s="149"/>
      <c r="CP736" s="142">
        <f t="shared" si="849"/>
        <v>0</v>
      </c>
      <c r="CQ736" s="61"/>
      <c r="CR736" s="149"/>
      <c r="CS736" s="142">
        <f t="shared" si="850"/>
        <v>0</v>
      </c>
      <c r="CT736" s="61"/>
      <c r="CU736" s="149"/>
      <c r="CV736" s="142">
        <f t="shared" si="851"/>
        <v>0</v>
      </c>
      <c r="CW736" s="61"/>
      <c r="CX736" s="149"/>
      <c r="CY736" s="142">
        <f t="shared" si="852"/>
        <v>0</v>
      </c>
      <c r="CZ736" s="61"/>
      <c r="DA736" s="149"/>
      <c r="DB736" s="142">
        <f t="shared" si="853"/>
        <v>0</v>
      </c>
      <c r="DC736" s="61"/>
      <c r="DD736" s="149"/>
      <c r="DE736" s="142">
        <f t="shared" si="854"/>
        <v>0</v>
      </c>
      <c r="DF736">
        <f t="shared" si="879"/>
        <v>729</v>
      </c>
      <c r="DH736" s="142">
        <f t="shared" si="855"/>
        <v>0</v>
      </c>
      <c r="DI736" s="142">
        <f t="shared" si="856"/>
        <v>0</v>
      </c>
      <c r="DJ736" s="142">
        <f t="shared" si="857"/>
        <v>0</v>
      </c>
      <c r="DK736" s="142">
        <f t="shared" si="858"/>
        <v>0</v>
      </c>
      <c r="DL736" s="142">
        <f t="shared" si="859"/>
        <v>0</v>
      </c>
      <c r="DM736" s="142">
        <f t="shared" si="860"/>
        <v>0</v>
      </c>
      <c r="DN736" s="142">
        <f t="shared" si="861"/>
        <v>0</v>
      </c>
      <c r="DO736" s="142">
        <f t="shared" si="862"/>
        <v>0</v>
      </c>
      <c r="DP736" s="142">
        <f t="shared" si="863"/>
        <v>0</v>
      </c>
      <c r="DQ736" s="142">
        <f t="shared" si="864"/>
        <v>0</v>
      </c>
      <c r="DR736" s="142">
        <f t="shared" si="865"/>
        <v>0</v>
      </c>
      <c r="DS736" s="142">
        <f t="shared" si="866"/>
        <v>0</v>
      </c>
      <c r="DU736" s="142">
        <f t="shared" si="867"/>
        <v>0</v>
      </c>
      <c r="DV736" s="142">
        <f t="shared" si="868"/>
        <v>0</v>
      </c>
      <c r="DW736" s="142">
        <f t="shared" si="869"/>
        <v>0</v>
      </c>
      <c r="DX736" s="142">
        <f t="shared" si="870"/>
        <v>0</v>
      </c>
      <c r="DY736" s="142">
        <f t="shared" si="871"/>
        <v>0</v>
      </c>
      <c r="DZ736" s="142">
        <f t="shared" si="872"/>
        <v>0</v>
      </c>
      <c r="EA736" s="142">
        <f t="shared" si="873"/>
        <v>0</v>
      </c>
      <c r="EB736" s="142">
        <f t="shared" si="874"/>
        <v>0</v>
      </c>
      <c r="EC736" s="142">
        <f t="shared" si="875"/>
        <v>0</v>
      </c>
      <c r="ED736" s="142">
        <f t="shared" si="876"/>
        <v>0</v>
      </c>
      <c r="EE736" s="142">
        <f t="shared" si="877"/>
        <v>0</v>
      </c>
      <c r="EF736" s="142">
        <f t="shared" si="878"/>
        <v>0</v>
      </c>
    </row>
    <row r="737" spans="1:136">
      <c r="A737" s="137"/>
      <c r="B737" s="138"/>
      <c r="C737" s="138"/>
      <c r="D737" s="139"/>
      <c r="E737" s="139"/>
      <c r="F737" s="139"/>
      <c r="G737" s="140"/>
      <c r="H737" s="141">
        <f t="shared" si="818"/>
        <v>0</v>
      </c>
      <c r="I737" s="140"/>
      <c r="J737" s="141">
        <f t="shared" si="819"/>
        <v>0</v>
      </c>
      <c r="K737" s="140"/>
      <c r="L737" s="141">
        <f t="shared" si="820"/>
        <v>0</v>
      </c>
      <c r="M737" s="140"/>
      <c r="N737" s="141">
        <f t="shared" si="821"/>
        <v>0</v>
      </c>
      <c r="O737" s="141">
        <f t="shared" si="822"/>
        <v>0</v>
      </c>
      <c r="P737" s="61"/>
      <c r="Q737" s="149"/>
      <c r="R737" s="142">
        <f t="shared" si="823"/>
        <v>0</v>
      </c>
      <c r="S737" s="61"/>
      <c r="T737" s="149"/>
      <c r="U737" s="142">
        <f t="shared" si="824"/>
        <v>0</v>
      </c>
      <c r="V737" s="61"/>
      <c r="W737" s="149"/>
      <c r="X737" s="142">
        <f t="shared" si="825"/>
        <v>0</v>
      </c>
      <c r="Y737" s="61"/>
      <c r="Z737" s="142">
        <f t="shared" si="826"/>
        <v>0</v>
      </c>
      <c r="AA737" s="142">
        <f t="shared" si="827"/>
        <v>0</v>
      </c>
      <c r="AB737" s="61"/>
      <c r="AC737" s="142">
        <f t="shared" si="828"/>
        <v>0</v>
      </c>
      <c r="AD737" s="142">
        <f t="shared" si="829"/>
        <v>0</v>
      </c>
      <c r="AE737" s="61"/>
      <c r="AF737" s="142">
        <f t="shared" si="830"/>
        <v>0</v>
      </c>
      <c r="AG737" s="142">
        <f t="shared" si="831"/>
        <v>0</v>
      </c>
      <c r="AH737" s="61"/>
      <c r="AI737" s="142">
        <f t="shared" si="832"/>
        <v>0</v>
      </c>
      <c r="AJ737" s="142">
        <f t="shared" si="833"/>
        <v>0</v>
      </c>
      <c r="AK737" s="61"/>
      <c r="AL737" s="142">
        <f t="shared" si="834"/>
        <v>0</v>
      </c>
      <c r="AM737" s="142">
        <f t="shared" si="835"/>
        <v>0</v>
      </c>
      <c r="AN737" s="61"/>
      <c r="AO737" s="142">
        <f t="shared" si="836"/>
        <v>0</v>
      </c>
      <c r="AP737" s="142">
        <f t="shared" si="837"/>
        <v>0</v>
      </c>
      <c r="AQ737" s="61"/>
      <c r="AR737" s="142">
        <f t="shared" si="838"/>
        <v>0</v>
      </c>
      <c r="AS737" s="142">
        <f t="shared" si="839"/>
        <v>0</v>
      </c>
      <c r="AT737" s="61"/>
      <c r="AU737" s="142">
        <f t="shared" si="840"/>
        <v>0</v>
      </c>
      <c r="AV737" s="142">
        <f t="shared" si="841"/>
        <v>0</v>
      </c>
      <c r="AW737" s="61"/>
      <c r="AX737" s="142">
        <f t="shared" si="842"/>
        <v>0</v>
      </c>
      <c r="AY737" s="142">
        <f t="shared" si="843"/>
        <v>0</v>
      </c>
      <c r="AZ737" s="3"/>
      <c r="BA737" s="142">
        <f t="shared" si="844"/>
        <v>0</v>
      </c>
      <c r="BB737" s="142">
        <f t="shared" si="844"/>
        <v>0</v>
      </c>
      <c r="BF737" s="111">
        <f t="shared" si="845"/>
        <v>0</v>
      </c>
      <c r="BG737" s="111">
        <f t="shared" si="807"/>
        <v>0</v>
      </c>
      <c r="BH737" s="111">
        <f t="shared" si="808"/>
        <v>0</v>
      </c>
      <c r="BI737" s="111">
        <f t="shared" si="809"/>
        <v>0</v>
      </c>
      <c r="BJ737" s="111">
        <f t="shared" si="810"/>
        <v>0</v>
      </c>
      <c r="BK737" s="111">
        <f t="shared" si="811"/>
        <v>0</v>
      </c>
      <c r="BL737" s="111">
        <f t="shared" si="812"/>
        <v>0</v>
      </c>
      <c r="BM737" s="111">
        <f t="shared" si="813"/>
        <v>0</v>
      </c>
      <c r="BN737" s="111">
        <f t="shared" si="814"/>
        <v>0</v>
      </c>
      <c r="BO737" s="111">
        <f t="shared" si="815"/>
        <v>0</v>
      </c>
      <c r="BP737" s="111">
        <f t="shared" si="816"/>
        <v>0</v>
      </c>
      <c r="BQ737" s="111">
        <f t="shared" si="817"/>
        <v>0</v>
      </c>
      <c r="CE737" s="61"/>
      <c r="CF737" s="149"/>
      <c r="CG737" s="142">
        <f t="shared" si="846"/>
        <v>0</v>
      </c>
      <c r="CH737" s="61"/>
      <c r="CI737" s="149"/>
      <c r="CJ737" s="142">
        <f t="shared" si="847"/>
        <v>0</v>
      </c>
      <c r="CK737" s="61"/>
      <c r="CL737" s="149"/>
      <c r="CM737" s="142">
        <f t="shared" si="848"/>
        <v>0</v>
      </c>
      <c r="CN737" s="61"/>
      <c r="CO737" s="149"/>
      <c r="CP737" s="142">
        <f t="shared" si="849"/>
        <v>0</v>
      </c>
      <c r="CQ737" s="61"/>
      <c r="CR737" s="149"/>
      <c r="CS737" s="142">
        <f t="shared" si="850"/>
        <v>0</v>
      </c>
      <c r="CT737" s="61"/>
      <c r="CU737" s="149"/>
      <c r="CV737" s="142">
        <f t="shared" si="851"/>
        <v>0</v>
      </c>
      <c r="CW737" s="61"/>
      <c r="CX737" s="149"/>
      <c r="CY737" s="142">
        <f t="shared" si="852"/>
        <v>0</v>
      </c>
      <c r="CZ737" s="61"/>
      <c r="DA737" s="149"/>
      <c r="DB737" s="142">
        <f t="shared" si="853"/>
        <v>0</v>
      </c>
      <c r="DC737" s="61"/>
      <c r="DD737" s="149"/>
      <c r="DE737" s="142">
        <f t="shared" si="854"/>
        <v>0</v>
      </c>
      <c r="DF737">
        <f t="shared" si="879"/>
        <v>730</v>
      </c>
      <c r="DH737" s="142">
        <f t="shared" si="855"/>
        <v>0</v>
      </c>
      <c r="DI737" s="142">
        <f t="shared" si="856"/>
        <v>0</v>
      </c>
      <c r="DJ737" s="142">
        <f t="shared" si="857"/>
        <v>0</v>
      </c>
      <c r="DK737" s="142">
        <f t="shared" si="858"/>
        <v>0</v>
      </c>
      <c r="DL737" s="142">
        <f t="shared" si="859"/>
        <v>0</v>
      </c>
      <c r="DM737" s="142">
        <f t="shared" si="860"/>
        <v>0</v>
      </c>
      <c r="DN737" s="142">
        <f t="shared" si="861"/>
        <v>0</v>
      </c>
      <c r="DO737" s="142">
        <f t="shared" si="862"/>
        <v>0</v>
      </c>
      <c r="DP737" s="142">
        <f t="shared" si="863"/>
        <v>0</v>
      </c>
      <c r="DQ737" s="142">
        <f t="shared" si="864"/>
        <v>0</v>
      </c>
      <c r="DR737" s="142">
        <f t="shared" si="865"/>
        <v>0</v>
      </c>
      <c r="DS737" s="142">
        <f t="shared" si="866"/>
        <v>0</v>
      </c>
      <c r="DU737" s="142">
        <f t="shared" si="867"/>
        <v>0</v>
      </c>
      <c r="DV737" s="142">
        <f t="shared" si="868"/>
        <v>0</v>
      </c>
      <c r="DW737" s="142">
        <f t="shared" si="869"/>
        <v>0</v>
      </c>
      <c r="DX737" s="142">
        <f t="shared" si="870"/>
        <v>0</v>
      </c>
      <c r="DY737" s="142">
        <f t="shared" si="871"/>
        <v>0</v>
      </c>
      <c r="DZ737" s="142">
        <f t="shared" si="872"/>
        <v>0</v>
      </c>
      <c r="EA737" s="142">
        <f t="shared" si="873"/>
        <v>0</v>
      </c>
      <c r="EB737" s="142">
        <f t="shared" si="874"/>
        <v>0</v>
      </c>
      <c r="EC737" s="142">
        <f t="shared" si="875"/>
        <v>0</v>
      </c>
      <c r="ED737" s="142">
        <f t="shared" si="876"/>
        <v>0</v>
      </c>
      <c r="EE737" s="142">
        <f t="shared" si="877"/>
        <v>0</v>
      </c>
      <c r="EF737" s="142">
        <f t="shared" si="878"/>
        <v>0</v>
      </c>
    </row>
    <row r="738" spans="1:136">
      <c r="A738" s="137"/>
      <c r="B738" s="138"/>
      <c r="C738" s="138"/>
      <c r="D738" s="139"/>
      <c r="E738" s="139"/>
      <c r="F738" s="139"/>
      <c r="G738" s="140"/>
      <c r="H738" s="141">
        <f t="shared" si="818"/>
        <v>0</v>
      </c>
      <c r="I738" s="140"/>
      <c r="J738" s="141">
        <f t="shared" si="819"/>
        <v>0</v>
      </c>
      <c r="K738" s="140"/>
      <c r="L738" s="141">
        <f t="shared" si="820"/>
        <v>0</v>
      </c>
      <c r="M738" s="140"/>
      <c r="N738" s="141">
        <f t="shared" si="821"/>
        <v>0</v>
      </c>
      <c r="O738" s="141">
        <f t="shared" si="822"/>
        <v>0</v>
      </c>
      <c r="P738" s="61"/>
      <c r="Q738" s="149"/>
      <c r="R738" s="142">
        <f t="shared" si="823"/>
        <v>0</v>
      </c>
      <c r="S738" s="61"/>
      <c r="T738" s="149"/>
      <c r="U738" s="142">
        <f t="shared" si="824"/>
        <v>0</v>
      </c>
      <c r="V738" s="61"/>
      <c r="W738" s="149"/>
      <c r="X738" s="142">
        <f t="shared" si="825"/>
        <v>0</v>
      </c>
      <c r="Y738" s="61"/>
      <c r="Z738" s="142">
        <f t="shared" si="826"/>
        <v>0</v>
      </c>
      <c r="AA738" s="142">
        <f t="shared" si="827"/>
        <v>0</v>
      </c>
      <c r="AB738" s="61"/>
      <c r="AC738" s="142">
        <f t="shared" si="828"/>
        <v>0</v>
      </c>
      <c r="AD738" s="142">
        <f t="shared" si="829"/>
        <v>0</v>
      </c>
      <c r="AE738" s="61"/>
      <c r="AF738" s="142">
        <f t="shared" si="830"/>
        <v>0</v>
      </c>
      <c r="AG738" s="142">
        <f t="shared" si="831"/>
        <v>0</v>
      </c>
      <c r="AH738" s="61"/>
      <c r="AI738" s="142">
        <f t="shared" si="832"/>
        <v>0</v>
      </c>
      <c r="AJ738" s="142">
        <f t="shared" si="833"/>
        <v>0</v>
      </c>
      <c r="AK738" s="61"/>
      <c r="AL738" s="142">
        <f t="shared" si="834"/>
        <v>0</v>
      </c>
      <c r="AM738" s="142">
        <f t="shared" si="835"/>
        <v>0</v>
      </c>
      <c r="AN738" s="61"/>
      <c r="AO738" s="142">
        <f t="shared" si="836"/>
        <v>0</v>
      </c>
      <c r="AP738" s="142">
        <f t="shared" si="837"/>
        <v>0</v>
      </c>
      <c r="AQ738" s="61"/>
      <c r="AR738" s="142">
        <f t="shared" si="838"/>
        <v>0</v>
      </c>
      <c r="AS738" s="142">
        <f t="shared" si="839"/>
        <v>0</v>
      </c>
      <c r="AT738" s="61"/>
      <c r="AU738" s="142">
        <f t="shared" si="840"/>
        <v>0</v>
      </c>
      <c r="AV738" s="142">
        <f t="shared" si="841"/>
        <v>0</v>
      </c>
      <c r="AW738" s="61"/>
      <c r="AX738" s="142">
        <f t="shared" si="842"/>
        <v>0</v>
      </c>
      <c r="AY738" s="142">
        <f t="shared" si="843"/>
        <v>0</v>
      </c>
      <c r="AZ738" s="3"/>
      <c r="BA738" s="142">
        <f t="shared" si="844"/>
        <v>0</v>
      </c>
      <c r="BB738" s="142">
        <f t="shared" si="844"/>
        <v>0</v>
      </c>
      <c r="BF738" s="111">
        <f t="shared" si="845"/>
        <v>0</v>
      </c>
      <c r="BG738" s="111">
        <f t="shared" si="807"/>
        <v>0</v>
      </c>
      <c r="BH738" s="111">
        <f t="shared" si="808"/>
        <v>0</v>
      </c>
      <c r="BI738" s="111">
        <f t="shared" si="809"/>
        <v>0</v>
      </c>
      <c r="BJ738" s="111">
        <f t="shared" si="810"/>
        <v>0</v>
      </c>
      <c r="BK738" s="111">
        <f t="shared" si="811"/>
        <v>0</v>
      </c>
      <c r="BL738" s="111">
        <f t="shared" si="812"/>
        <v>0</v>
      </c>
      <c r="BM738" s="111">
        <f t="shared" si="813"/>
        <v>0</v>
      </c>
      <c r="BN738" s="111">
        <f t="shared" si="814"/>
        <v>0</v>
      </c>
      <c r="BO738" s="111">
        <f t="shared" si="815"/>
        <v>0</v>
      </c>
      <c r="BP738" s="111">
        <f t="shared" si="816"/>
        <v>0</v>
      </c>
      <c r="BQ738" s="111">
        <f t="shared" si="817"/>
        <v>0</v>
      </c>
      <c r="CE738" s="61"/>
      <c r="CF738" s="149"/>
      <c r="CG738" s="142">
        <f t="shared" si="846"/>
        <v>0</v>
      </c>
      <c r="CH738" s="61"/>
      <c r="CI738" s="149"/>
      <c r="CJ738" s="142">
        <f t="shared" si="847"/>
        <v>0</v>
      </c>
      <c r="CK738" s="61"/>
      <c r="CL738" s="149"/>
      <c r="CM738" s="142">
        <f t="shared" si="848"/>
        <v>0</v>
      </c>
      <c r="CN738" s="61"/>
      <c r="CO738" s="149"/>
      <c r="CP738" s="142">
        <f t="shared" si="849"/>
        <v>0</v>
      </c>
      <c r="CQ738" s="61"/>
      <c r="CR738" s="149"/>
      <c r="CS738" s="142">
        <f t="shared" si="850"/>
        <v>0</v>
      </c>
      <c r="CT738" s="61"/>
      <c r="CU738" s="149"/>
      <c r="CV738" s="142">
        <f t="shared" si="851"/>
        <v>0</v>
      </c>
      <c r="CW738" s="61"/>
      <c r="CX738" s="149"/>
      <c r="CY738" s="142">
        <f t="shared" si="852"/>
        <v>0</v>
      </c>
      <c r="CZ738" s="61"/>
      <c r="DA738" s="149"/>
      <c r="DB738" s="142">
        <f t="shared" si="853"/>
        <v>0</v>
      </c>
      <c r="DC738" s="61"/>
      <c r="DD738" s="149"/>
      <c r="DE738" s="142">
        <f t="shared" si="854"/>
        <v>0</v>
      </c>
      <c r="DF738">
        <f t="shared" si="879"/>
        <v>731</v>
      </c>
      <c r="DH738" s="142">
        <f t="shared" si="855"/>
        <v>0</v>
      </c>
      <c r="DI738" s="142">
        <f t="shared" si="856"/>
        <v>0</v>
      </c>
      <c r="DJ738" s="142">
        <f t="shared" si="857"/>
        <v>0</v>
      </c>
      <c r="DK738" s="142">
        <f t="shared" si="858"/>
        <v>0</v>
      </c>
      <c r="DL738" s="142">
        <f t="shared" si="859"/>
        <v>0</v>
      </c>
      <c r="DM738" s="142">
        <f t="shared" si="860"/>
        <v>0</v>
      </c>
      <c r="DN738" s="142">
        <f t="shared" si="861"/>
        <v>0</v>
      </c>
      <c r="DO738" s="142">
        <f t="shared" si="862"/>
        <v>0</v>
      </c>
      <c r="DP738" s="142">
        <f t="shared" si="863"/>
        <v>0</v>
      </c>
      <c r="DQ738" s="142">
        <f t="shared" si="864"/>
        <v>0</v>
      </c>
      <c r="DR738" s="142">
        <f t="shared" si="865"/>
        <v>0</v>
      </c>
      <c r="DS738" s="142">
        <f t="shared" si="866"/>
        <v>0</v>
      </c>
      <c r="DU738" s="142">
        <f t="shared" si="867"/>
        <v>0</v>
      </c>
      <c r="DV738" s="142">
        <f t="shared" si="868"/>
        <v>0</v>
      </c>
      <c r="DW738" s="142">
        <f t="shared" si="869"/>
        <v>0</v>
      </c>
      <c r="DX738" s="142">
        <f t="shared" si="870"/>
        <v>0</v>
      </c>
      <c r="DY738" s="142">
        <f t="shared" si="871"/>
        <v>0</v>
      </c>
      <c r="DZ738" s="142">
        <f t="shared" si="872"/>
        <v>0</v>
      </c>
      <c r="EA738" s="142">
        <f t="shared" si="873"/>
        <v>0</v>
      </c>
      <c r="EB738" s="142">
        <f t="shared" si="874"/>
        <v>0</v>
      </c>
      <c r="EC738" s="142">
        <f t="shared" si="875"/>
        <v>0</v>
      </c>
      <c r="ED738" s="142">
        <f t="shared" si="876"/>
        <v>0</v>
      </c>
      <c r="EE738" s="142">
        <f t="shared" si="877"/>
        <v>0</v>
      </c>
      <c r="EF738" s="142">
        <f t="shared" si="878"/>
        <v>0</v>
      </c>
    </row>
    <row r="739" spans="1:136">
      <c r="A739" s="137"/>
      <c r="B739" s="138"/>
      <c r="C739" s="138"/>
      <c r="D739" s="139"/>
      <c r="E739" s="139"/>
      <c r="F739" s="139"/>
      <c r="G739" s="140"/>
      <c r="H739" s="141">
        <f t="shared" si="818"/>
        <v>0</v>
      </c>
      <c r="I739" s="140"/>
      <c r="J739" s="141">
        <f t="shared" si="819"/>
        <v>0</v>
      </c>
      <c r="K739" s="140"/>
      <c r="L739" s="141">
        <f t="shared" si="820"/>
        <v>0</v>
      </c>
      <c r="M739" s="140"/>
      <c r="N739" s="141">
        <f t="shared" si="821"/>
        <v>0</v>
      </c>
      <c r="O739" s="141">
        <f t="shared" si="822"/>
        <v>0</v>
      </c>
      <c r="P739" s="61"/>
      <c r="Q739" s="149"/>
      <c r="R739" s="142">
        <f t="shared" si="823"/>
        <v>0</v>
      </c>
      <c r="S739" s="61"/>
      <c r="T739" s="149"/>
      <c r="U739" s="142">
        <f t="shared" si="824"/>
        <v>0</v>
      </c>
      <c r="V739" s="61"/>
      <c r="W739" s="149"/>
      <c r="X739" s="142">
        <f t="shared" si="825"/>
        <v>0</v>
      </c>
      <c r="Y739" s="61"/>
      <c r="Z739" s="142">
        <f t="shared" si="826"/>
        <v>0</v>
      </c>
      <c r="AA739" s="142">
        <f t="shared" si="827"/>
        <v>0</v>
      </c>
      <c r="AB739" s="61"/>
      <c r="AC739" s="142">
        <f t="shared" si="828"/>
        <v>0</v>
      </c>
      <c r="AD739" s="142">
        <f t="shared" si="829"/>
        <v>0</v>
      </c>
      <c r="AE739" s="61"/>
      <c r="AF739" s="142">
        <f t="shared" si="830"/>
        <v>0</v>
      </c>
      <c r="AG739" s="142">
        <f t="shared" si="831"/>
        <v>0</v>
      </c>
      <c r="AH739" s="61"/>
      <c r="AI739" s="142">
        <f t="shared" si="832"/>
        <v>0</v>
      </c>
      <c r="AJ739" s="142">
        <f t="shared" si="833"/>
        <v>0</v>
      </c>
      <c r="AK739" s="61"/>
      <c r="AL739" s="142">
        <f t="shared" si="834"/>
        <v>0</v>
      </c>
      <c r="AM739" s="142">
        <f t="shared" si="835"/>
        <v>0</v>
      </c>
      <c r="AN739" s="61"/>
      <c r="AO739" s="142">
        <f t="shared" si="836"/>
        <v>0</v>
      </c>
      <c r="AP739" s="142">
        <f t="shared" si="837"/>
        <v>0</v>
      </c>
      <c r="AQ739" s="61"/>
      <c r="AR739" s="142">
        <f t="shared" si="838"/>
        <v>0</v>
      </c>
      <c r="AS739" s="142">
        <f t="shared" si="839"/>
        <v>0</v>
      </c>
      <c r="AT739" s="61"/>
      <c r="AU739" s="142">
        <f t="shared" si="840"/>
        <v>0</v>
      </c>
      <c r="AV739" s="142">
        <f t="shared" si="841"/>
        <v>0</v>
      </c>
      <c r="AW739" s="61"/>
      <c r="AX739" s="142">
        <f t="shared" si="842"/>
        <v>0</v>
      </c>
      <c r="AY739" s="142">
        <f t="shared" si="843"/>
        <v>0</v>
      </c>
      <c r="AZ739" s="3"/>
      <c r="BA739" s="142">
        <f t="shared" si="844"/>
        <v>0</v>
      </c>
      <c r="BB739" s="142">
        <f t="shared" si="844"/>
        <v>0</v>
      </c>
      <c r="BF739" s="111">
        <f t="shared" si="845"/>
        <v>0</v>
      </c>
      <c r="BG739" s="111">
        <f t="shared" si="807"/>
        <v>0</v>
      </c>
      <c r="BH739" s="111">
        <f t="shared" si="808"/>
        <v>0</v>
      </c>
      <c r="BI739" s="111">
        <f t="shared" si="809"/>
        <v>0</v>
      </c>
      <c r="BJ739" s="111">
        <f t="shared" si="810"/>
        <v>0</v>
      </c>
      <c r="BK739" s="111">
        <f t="shared" si="811"/>
        <v>0</v>
      </c>
      <c r="BL739" s="111">
        <f t="shared" si="812"/>
        <v>0</v>
      </c>
      <c r="BM739" s="111">
        <f t="shared" si="813"/>
        <v>0</v>
      </c>
      <c r="BN739" s="111">
        <f t="shared" si="814"/>
        <v>0</v>
      </c>
      <c r="BO739" s="111">
        <f t="shared" si="815"/>
        <v>0</v>
      </c>
      <c r="BP739" s="111">
        <f t="shared" si="816"/>
        <v>0</v>
      </c>
      <c r="BQ739" s="111">
        <f t="shared" si="817"/>
        <v>0</v>
      </c>
      <c r="CE739" s="61"/>
      <c r="CF739" s="149"/>
      <c r="CG739" s="142">
        <f t="shared" si="846"/>
        <v>0</v>
      </c>
      <c r="CH739" s="61"/>
      <c r="CI739" s="149"/>
      <c r="CJ739" s="142">
        <f t="shared" si="847"/>
        <v>0</v>
      </c>
      <c r="CK739" s="61"/>
      <c r="CL739" s="149"/>
      <c r="CM739" s="142">
        <f t="shared" si="848"/>
        <v>0</v>
      </c>
      <c r="CN739" s="61"/>
      <c r="CO739" s="149"/>
      <c r="CP739" s="142">
        <f t="shared" si="849"/>
        <v>0</v>
      </c>
      <c r="CQ739" s="61"/>
      <c r="CR739" s="149"/>
      <c r="CS739" s="142">
        <f t="shared" si="850"/>
        <v>0</v>
      </c>
      <c r="CT739" s="61"/>
      <c r="CU739" s="149"/>
      <c r="CV739" s="142">
        <f t="shared" si="851"/>
        <v>0</v>
      </c>
      <c r="CW739" s="61"/>
      <c r="CX739" s="149"/>
      <c r="CY739" s="142">
        <f t="shared" si="852"/>
        <v>0</v>
      </c>
      <c r="CZ739" s="61"/>
      <c r="DA739" s="149"/>
      <c r="DB739" s="142">
        <f t="shared" si="853"/>
        <v>0</v>
      </c>
      <c r="DC739" s="61"/>
      <c r="DD739" s="149"/>
      <c r="DE739" s="142">
        <f t="shared" si="854"/>
        <v>0</v>
      </c>
      <c r="DF739">
        <f t="shared" si="879"/>
        <v>732</v>
      </c>
      <c r="DH739" s="142">
        <f t="shared" si="855"/>
        <v>0</v>
      </c>
      <c r="DI739" s="142">
        <f t="shared" si="856"/>
        <v>0</v>
      </c>
      <c r="DJ739" s="142">
        <f t="shared" si="857"/>
        <v>0</v>
      </c>
      <c r="DK739" s="142">
        <f t="shared" si="858"/>
        <v>0</v>
      </c>
      <c r="DL739" s="142">
        <f t="shared" si="859"/>
        <v>0</v>
      </c>
      <c r="DM739" s="142">
        <f t="shared" si="860"/>
        <v>0</v>
      </c>
      <c r="DN739" s="142">
        <f t="shared" si="861"/>
        <v>0</v>
      </c>
      <c r="DO739" s="142">
        <f t="shared" si="862"/>
        <v>0</v>
      </c>
      <c r="DP739" s="142">
        <f t="shared" si="863"/>
        <v>0</v>
      </c>
      <c r="DQ739" s="142">
        <f t="shared" si="864"/>
        <v>0</v>
      </c>
      <c r="DR739" s="142">
        <f t="shared" si="865"/>
        <v>0</v>
      </c>
      <c r="DS739" s="142">
        <f t="shared" si="866"/>
        <v>0</v>
      </c>
      <c r="DU739" s="142">
        <f t="shared" si="867"/>
        <v>0</v>
      </c>
      <c r="DV739" s="142">
        <f t="shared" si="868"/>
        <v>0</v>
      </c>
      <c r="DW739" s="142">
        <f t="shared" si="869"/>
        <v>0</v>
      </c>
      <c r="DX739" s="142">
        <f t="shared" si="870"/>
        <v>0</v>
      </c>
      <c r="DY739" s="142">
        <f t="shared" si="871"/>
        <v>0</v>
      </c>
      <c r="DZ739" s="142">
        <f t="shared" si="872"/>
        <v>0</v>
      </c>
      <c r="EA739" s="142">
        <f t="shared" si="873"/>
        <v>0</v>
      </c>
      <c r="EB739" s="142">
        <f t="shared" si="874"/>
        <v>0</v>
      </c>
      <c r="EC739" s="142">
        <f t="shared" si="875"/>
        <v>0</v>
      </c>
      <c r="ED739" s="142">
        <f t="shared" si="876"/>
        <v>0</v>
      </c>
      <c r="EE739" s="142">
        <f t="shared" si="877"/>
        <v>0</v>
      </c>
      <c r="EF739" s="142">
        <f t="shared" si="878"/>
        <v>0</v>
      </c>
    </row>
    <row r="740" spans="1:136">
      <c r="A740" s="137"/>
      <c r="B740" s="138"/>
      <c r="C740" s="138"/>
      <c r="D740" s="139"/>
      <c r="E740" s="139"/>
      <c r="F740" s="139"/>
      <c r="G740" s="140"/>
      <c r="H740" s="141">
        <f t="shared" si="818"/>
        <v>0</v>
      </c>
      <c r="I740" s="140"/>
      <c r="J740" s="141">
        <f t="shared" si="819"/>
        <v>0</v>
      </c>
      <c r="K740" s="140"/>
      <c r="L740" s="141">
        <f t="shared" si="820"/>
        <v>0</v>
      </c>
      <c r="M740" s="140"/>
      <c r="N740" s="141">
        <f t="shared" si="821"/>
        <v>0</v>
      </c>
      <c r="O740" s="141">
        <f t="shared" si="822"/>
        <v>0</v>
      </c>
      <c r="P740" s="61"/>
      <c r="Q740" s="149"/>
      <c r="R740" s="142">
        <f t="shared" si="823"/>
        <v>0</v>
      </c>
      <c r="S740" s="61"/>
      <c r="T740" s="149"/>
      <c r="U740" s="142">
        <f t="shared" si="824"/>
        <v>0</v>
      </c>
      <c r="V740" s="61"/>
      <c r="W740" s="149"/>
      <c r="X740" s="142">
        <f t="shared" si="825"/>
        <v>0</v>
      </c>
      <c r="Y740" s="61"/>
      <c r="Z740" s="142">
        <f t="shared" si="826"/>
        <v>0</v>
      </c>
      <c r="AA740" s="142">
        <f t="shared" si="827"/>
        <v>0</v>
      </c>
      <c r="AB740" s="61"/>
      <c r="AC740" s="142">
        <f t="shared" si="828"/>
        <v>0</v>
      </c>
      <c r="AD740" s="142">
        <f t="shared" si="829"/>
        <v>0</v>
      </c>
      <c r="AE740" s="61"/>
      <c r="AF740" s="142">
        <f t="shared" si="830"/>
        <v>0</v>
      </c>
      <c r="AG740" s="142">
        <f t="shared" si="831"/>
        <v>0</v>
      </c>
      <c r="AH740" s="61"/>
      <c r="AI740" s="142">
        <f t="shared" si="832"/>
        <v>0</v>
      </c>
      <c r="AJ740" s="142">
        <f t="shared" si="833"/>
        <v>0</v>
      </c>
      <c r="AK740" s="61"/>
      <c r="AL740" s="142">
        <f t="shared" si="834"/>
        <v>0</v>
      </c>
      <c r="AM740" s="142">
        <f t="shared" si="835"/>
        <v>0</v>
      </c>
      <c r="AN740" s="61"/>
      <c r="AO740" s="142">
        <f t="shared" si="836"/>
        <v>0</v>
      </c>
      <c r="AP740" s="142">
        <f t="shared" si="837"/>
        <v>0</v>
      </c>
      <c r="AQ740" s="61"/>
      <c r="AR740" s="142">
        <f t="shared" si="838"/>
        <v>0</v>
      </c>
      <c r="AS740" s="142">
        <f t="shared" si="839"/>
        <v>0</v>
      </c>
      <c r="AT740" s="61"/>
      <c r="AU740" s="142">
        <f t="shared" si="840"/>
        <v>0</v>
      </c>
      <c r="AV740" s="142">
        <f t="shared" si="841"/>
        <v>0</v>
      </c>
      <c r="AW740" s="61"/>
      <c r="AX740" s="142">
        <f t="shared" si="842"/>
        <v>0</v>
      </c>
      <c r="AY740" s="142">
        <f t="shared" si="843"/>
        <v>0</v>
      </c>
      <c r="AZ740" s="3"/>
      <c r="BA740" s="142">
        <f t="shared" si="844"/>
        <v>0</v>
      </c>
      <c r="BB740" s="142">
        <f t="shared" si="844"/>
        <v>0</v>
      </c>
      <c r="BF740" s="111">
        <f t="shared" si="845"/>
        <v>0</v>
      </c>
      <c r="BG740" s="111">
        <f t="shared" si="807"/>
        <v>0</v>
      </c>
      <c r="BH740" s="111">
        <f t="shared" si="808"/>
        <v>0</v>
      </c>
      <c r="BI740" s="111">
        <f t="shared" si="809"/>
        <v>0</v>
      </c>
      <c r="BJ740" s="111">
        <f t="shared" si="810"/>
        <v>0</v>
      </c>
      <c r="BK740" s="111">
        <f t="shared" si="811"/>
        <v>0</v>
      </c>
      <c r="BL740" s="111">
        <f t="shared" si="812"/>
        <v>0</v>
      </c>
      <c r="BM740" s="111">
        <f t="shared" si="813"/>
        <v>0</v>
      </c>
      <c r="BN740" s="111">
        <f t="shared" si="814"/>
        <v>0</v>
      </c>
      <c r="BO740" s="111">
        <f t="shared" si="815"/>
        <v>0</v>
      </c>
      <c r="BP740" s="111">
        <f t="shared" si="816"/>
        <v>0</v>
      </c>
      <c r="BQ740" s="111">
        <f t="shared" si="817"/>
        <v>0</v>
      </c>
      <c r="CE740" s="61"/>
      <c r="CF740" s="149"/>
      <c r="CG740" s="142">
        <f t="shared" si="846"/>
        <v>0</v>
      </c>
      <c r="CH740" s="61"/>
      <c r="CI740" s="149"/>
      <c r="CJ740" s="142">
        <f t="shared" si="847"/>
        <v>0</v>
      </c>
      <c r="CK740" s="61"/>
      <c r="CL740" s="149"/>
      <c r="CM740" s="142">
        <f t="shared" si="848"/>
        <v>0</v>
      </c>
      <c r="CN740" s="61"/>
      <c r="CO740" s="149"/>
      <c r="CP740" s="142">
        <f t="shared" si="849"/>
        <v>0</v>
      </c>
      <c r="CQ740" s="61"/>
      <c r="CR740" s="149"/>
      <c r="CS740" s="142">
        <f t="shared" si="850"/>
        <v>0</v>
      </c>
      <c r="CT740" s="61"/>
      <c r="CU740" s="149"/>
      <c r="CV740" s="142">
        <f t="shared" si="851"/>
        <v>0</v>
      </c>
      <c r="CW740" s="61"/>
      <c r="CX740" s="149"/>
      <c r="CY740" s="142">
        <f t="shared" si="852"/>
        <v>0</v>
      </c>
      <c r="CZ740" s="61"/>
      <c r="DA740" s="149"/>
      <c r="DB740" s="142">
        <f t="shared" si="853"/>
        <v>0</v>
      </c>
      <c r="DC740" s="61"/>
      <c r="DD740" s="149"/>
      <c r="DE740" s="142">
        <f t="shared" si="854"/>
        <v>0</v>
      </c>
      <c r="DF740">
        <f t="shared" si="879"/>
        <v>733</v>
      </c>
      <c r="DH740" s="142">
        <f t="shared" si="855"/>
        <v>0</v>
      </c>
      <c r="DI740" s="142">
        <f t="shared" si="856"/>
        <v>0</v>
      </c>
      <c r="DJ740" s="142">
        <f t="shared" si="857"/>
        <v>0</v>
      </c>
      <c r="DK740" s="142">
        <f t="shared" si="858"/>
        <v>0</v>
      </c>
      <c r="DL740" s="142">
        <f t="shared" si="859"/>
        <v>0</v>
      </c>
      <c r="DM740" s="142">
        <f t="shared" si="860"/>
        <v>0</v>
      </c>
      <c r="DN740" s="142">
        <f t="shared" si="861"/>
        <v>0</v>
      </c>
      <c r="DO740" s="142">
        <f t="shared" si="862"/>
        <v>0</v>
      </c>
      <c r="DP740" s="142">
        <f t="shared" si="863"/>
        <v>0</v>
      </c>
      <c r="DQ740" s="142">
        <f t="shared" si="864"/>
        <v>0</v>
      </c>
      <c r="DR740" s="142">
        <f t="shared" si="865"/>
        <v>0</v>
      </c>
      <c r="DS740" s="142">
        <f t="shared" si="866"/>
        <v>0</v>
      </c>
      <c r="DU740" s="142">
        <f t="shared" si="867"/>
        <v>0</v>
      </c>
      <c r="DV740" s="142">
        <f t="shared" si="868"/>
        <v>0</v>
      </c>
      <c r="DW740" s="142">
        <f t="shared" si="869"/>
        <v>0</v>
      </c>
      <c r="DX740" s="142">
        <f t="shared" si="870"/>
        <v>0</v>
      </c>
      <c r="DY740" s="142">
        <f t="shared" si="871"/>
        <v>0</v>
      </c>
      <c r="DZ740" s="142">
        <f t="shared" si="872"/>
        <v>0</v>
      </c>
      <c r="EA740" s="142">
        <f t="shared" si="873"/>
        <v>0</v>
      </c>
      <c r="EB740" s="142">
        <f t="shared" si="874"/>
        <v>0</v>
      </c>
      <c r="EC740" s="142">
        <f t="shared" si="875"/>
        <v>0</v>
      </c>
      <c r="ED740" s="142">
        <f t="shared" si="876"/>
        <v>0</v>
      </c>
      <c r="EE740" s="142">
        <f t="shared" si="877"/>
        <v>0</v>
      </c>
      <c r="EF740" s="142">
        <f t="shared" si="878"/>
        <v>0</v>
      </c>
    </row>
    <row r="741" spans="1:136">
      <c r="A741" s="137"/>
      <c r="B741" s="138"/>
      <c r="C741" s="138"/>
      <c r="D741" s="139"/>
      <c r="E741" s="139"/>
      <c r="F741" s="139"/>
      <c r="G741" s="140"/>
      <c r="H741" s="141">
        <f t="shared" si="818"/>
        <v>0</v>
      </c>
      <c r="I741" s="140"/>
      <c r="J741" s="141">
        <f t="shared" si="819"/>
        <v>0</v>
      </c>
      <c r="K741" s="140"/>
      <c r="L741" s="141">
        <f t="shared" si="820"/>
        <v>0</v>
      </c>
      <c r="M741" s="140"/>
      <c r="N741" s="141">
        <f t="shared" si="821"/>
        <v>0</v>
      </c>
      <c r="O741" s="141">
        <f t="shared" si="822"/>
        <v>0</v>
      </c>
      <c r="P741" s="61"/>
      <c r="Q741" s="149"/>
      <c r="R741" s="142">
        <f t="shared" si="823"/>
        <v>0</v>
      </c>
      <c r="S741" s="61"/>
      <c r="T741" s="149"/>
      <c r="U741" s="142">
        <f t="shared" si="824"/>
        <v>0</v>
      </c>
      <c r="V741" s="61"/>
      <c r="W741" s="149"/>
      <c r="X741" s="142">
        <f t="shared" si="825"/>
        <v>0</v>
      </c>
      <c r="Y741" s="61"/>
      <c r="Z741" s="142">
        <f t="shared" si="826"/>
        <v>0</v>
      </c>
      <c r="AA741" s="142">
        <f t="shared" si="827"/>
        <v>0</v>
      </c>
      <c r="AB741" s="61"/>
      <c r="AC741" s="142">
        <f t="shared" si="828"/>
        <v>0</v>
      </c>
      <c r="AD741" s="142">
        <f t="shared" si="829"/>
        <v>0</v>
      </c>
      <c r="AE741" s="61"/>
      <c r="AF741" s="142">
        <f t="shared" si="830"/>
        <v>0</v>
      </c>
      <c r="AG741" s="142">
        <f t="shared" si="831"/>
        <v>0</v>
      </c>
      <c r="AH741" s="61"/>
      <c r="AI741" s="142">
        <f t="shared" si="832"/>
        <v>0</v>
      </c>
      <c r="AJ741" s="142">
        <f t="shared" si="833"/>
        <v>0</v>
      </c>
      <c r="AK741" s="61"/>
      <c r="AL741" s="142">
        <f t="shared" si="834"/>
        <v>0</v>
      </c>
      <c r="AM741" s="142">
        <f t="shared" si="835"/>
        <v>0</v>
      </c>
      <c r="AN741" s="61"/>
      <c r="AO741" s="142">
        <f t="shared" si="836"/>
        <v>0</v>
      </c>
      <c r="AP741" s="142">
        <f t="shared" si="837"/>
        <v>0</v>
      </c>
      <c r="AQ741" s="61"/>
      <c r="AR741" s="142">
        <f t="shared" si="838"/>
        <v>0</v>
      </c>
      <c r="AS741" s="142">
        <f t="shared" si="839"/>
        <v>0</v>
      </c>
      <c r="AT741" s="61"/>
      <c r="AU741" s="142">
        <f t="shared" si="840"/>
        <v>0</v>
      </c>
      <c r="AV741" s="142">
        <f t="shared" si="841"/>
        <v>0</v>
      </c>
      <c r="AW741" s="61"/>
      <c r="AX741" s="142">
        <f t="shared" si="842"/>
        <v>0</v>
      </c>
      <c r="AY741" s="142">
        <f t="shared" si="843"/>
        <v>0</v>
      </c>
      <c r="AZ741" s="3"/>
      <c r="BA741" s="142">
        <f t="shared" si="844"/>
        <v>0</v>
      </c>
      <c r="BB741" s="142">
        <f t="shared" si="844"/>
        <v>0</v>
      </c>
      <c r="BF741" s="111">
        <f t="shared" si="845"/>
        <v>0</v>
      </c>
      <c r="BG741" s="111">
        <f t="shared" si="807"/>
        <v>0</v>
      </c>
      <c r="BH741" s="111">
        <f t="shared" si="808"/>
        <v>0</v>
      </c>
      <c r="BI741" s="111">
        <f t="shared" si="809"/>
        <v>0</v>
      </c>
      <c r="BJ741" s="111">
        <f t="shared" si="810"/>
        <v>0</v>
      </c>
      <c r="BK741" s="111">
        <f t="shared" si="811"/>
        <v>0</v>
      </c>
      <c r="BL741" s="111">
        <f t="shared" si="812"/>
        <v>0</v>
      </c>
      <c r="BM741" s="111">
        <f t="shared" si="813"/>
        <v>0</v>
      </c>
      <c r="BN741" s="111">
        <f t="shared" si="814"/>
        <v>0</v>
      </c>
      <c r="BO741" s="111">
        <f t="shared" si="815"/>
        <v>0</v>
      </c>
      <c r="BP741" s="111">
        <f t="shared" si="816"/>
        <v>0</v>
      </c>
      <c r="BQ741" s="111">
        <f t="shared" si="817"/>
        <v>0</v>
      </c>
      <c r="CE741" s="61"/>
      <c r="CF741" s="149"/>
      <c r="CG741" s="142">
        <f t="shared" si="846"/>
        <v>0</v>
      </c>
      <c r="CH741" s="61"/>
      <c r="CI741" s="149"/>
      <c r="CJ741" s="142">
        <f t="shared" si="847"/>
        <v>0</v>
      </c>
      <c r="CK741" s="61"/>
      <c r="CL741" s="149"/>
      <c r="CM741" s="142">
        <f t="shared" si="848"/>
        <v>0</v>
      </c>
      <c r="CN741" s="61"/>
      <c r="CO741" s="149"/>
      <c r="CP741" s="142">
        <f t="shared" si="849"/>
        <v>0</v>
      </c>
      <c r="CQ741" s="61"/>
      <c r="CR741" s="149"/>
      <c r="CS741" s="142">
        <f t="shared" si="850"/>
        <v>0</v>
      </c>
      <c r="CT741" s="61"/>
      <c r="CU741" s="149"/>
      <c r="CV741" s="142">
        <f t="shared" si="851"/>
        <v>0</v>
      </c>
      <c r="CW741" s="61"/>
      <c r="CX741" s="149"/>
      <c r="CY741" s="142">
        <f t="shared" si="852"/>
        <v>0</v>
      </c>
      <c r="CZ741" s="61"/>
      <c r="DA741" s="149"/>
      <c r="DB741" s="142">
        <f t="shared" si="853"/>
        <v>0</v>
      </c>
      <c r="DC741" s="61"/>
      <c r="DD741" s="149"/>
      <c r="DE741" s="142">
        <f t="shared" si="854"/>
        <v>0</v>
      </c>
      <c r="DF741">
        <f t="shared" si="879"/>
        <v>734</v>
      </c>
      <c r="DH741" s="142">
        <f t="shared" si="855"/>
        <v>0</v>
      </c>
      <c r="DI741" s="142">
        <f t="shared" si="856"/>
        <v>0</v>
      </c>
      <c r="DJ741" s="142">
        <f t="shared" si="857"/>
        <v>0</v>
      </c>
      <c r="DK741" s="142">
        <f t="shared" si="858"/>
        <v>0</v>
      </c>
      <c r="DL741" s="142">
        <f t="shared" si="859"/>
        <v>0</v>
      </c>
      <c r="DM741" s="142">
        <f t="shared" si="860"/>
        <v>0</v>
      </c>
      <c r="DN741" s="142">
        <f t="shared" si="861"/>
        <v>0</v>
      </c>
      <c r="DO741" s="142">
        <f t="shared" si="862"/>
        <v>0</v>
      </c>
      <c r="DP741" s="142">
        <f t="shared" si="863"/>
        <v>0</v>
      </c>
      <c r="DQ741" s="142">
        <f t="shared" si="864"/>
        <v>0</v>
      </c>
      <c r="DR741" s="142">
        <f t="shared" si="865"/>
        <v>0</v>
      </c>
      <c r="DS741" s="142">
        <f t="shared" si="866"/>
        <v>0</v>
      </c>
      <c r="DU741" s="142">
        <f t="shared" si="867"/>
        <v>0</v>
      </c>
      <c r="DV741" s="142">
        <f t="shared" si="868"/>
        <v>0</v>
      </c>
      <c r="DW741" s="142">
        <f t="shared" si="869"/>
        <v>0</v>
      </c>
      <c r="DX741" s="142">
        <f t="shared" si="870"/>
        <v>0</v>
      </c>
      <c r="DY741" s="142">
        <f t="shared" si="871"/>
        <v>0</v>
      </c>
      <c r="DZ741" s="142">
        <f t="shared" si="872"/>
        <v>0</v>
      </c>
      <c r="EA741" s="142">
        <f t="shared" si="873"/>
        <v>0</v>
      </c>
      <c r="EB741" s="142">
        <f t="shared" si="874"/>
        <v>0</v>
      </c>
      <c r="EC741" s="142">
        <f t="shared" si="875"/>
        <v>0</v>
      </c>
      <c r="ED741" s="142">
        <f t="shared" si="876"/>
        <v>0</v>
      </c>
      <c r="EE741" s="142">
        <f t="shared" si="877"/>
        <v>0</v>
      </c>
      <c r="EF741" s="142">
        <f t="shared" si="878"/>
        <v>0</v>
      </c>
    </row>
    <row r="742" spans="1:136">
      <c r="A742" s="137"/>
      <c r="B742" s="138"/>
      <c r="C742" s="138"/>
      <c r="D742" s="139"/>
      <c r="E742" s="139"/>
      <c r="F742" s="139"/>
      <c r="G742" s="140"/>
      <c r="H742" s="141">
        <f t="shared" si="818"/>
        <v>0</v>
      </c>
      <c r="I742" s="140"/>
      <c r="J742" s="141">
        <f t="shared" si="819"/>
        <v>0</v>
      </c>
      <c r="K742" s="140"/>
      <c r="L742" s="141">
        <f t="shared" si="820"/>
        <v>0</v>
      </c>
      <c r="M742" s="140"/>
      <c r="N742" s="141">
        <f t="shared" si="821"/>
        <v>0</v>
      </c>
      <c r="O742" s="141">
        <f t="shared" si="822"/>
        <v>0</v>
      </c>
      <c r="P742" s="61"/>
      <c r="Q742" s="149"/>
      <c r="R742" s="142">
        <f t="shared" si="823"/>
        <v>0</v>
      </c>
      <c r="S742" s="61"/>
      <c r="T742" s="149"/>
      <c r="U742" s="142">
        <f t="shared" si="824"/>
        <v>0</v>
      </c>
      <c r="V742" s="61"/>
      <c r="W742" s="149"/>
      <c r="X742" s="142">
        <f t="shared" si="825"/>
        <v>0</v>
      </c>
      <c r="Y742" s="61"/>
      <c r="Z742" s="142">
        <f t="shared" si="826"/>
        <v>0</v>
      </c>
      <c r="AA742" s="142">
        <f t="shared" si="827"/>
        <v>0</v>
      </c>
      <c r="AB742" s="61"/>
      <c r="AC742" s="142">
        <f t="shared" si="828"/>
        <v>0</v>
      </c>
      <c r="AD742" s="142">
        <f t="shared" si="829"/>
        <v>0</v>
      </c>
      <c r="AE742" s="61"/>
      <c r="AF742" s="142">
        <f t="shared" si="830"/>
        <v>0</v>
      </c>
      <c r="AG742" s="142">
        <f t="shared" si="831"/>
        <v>0</v>
      </c>
      <c r="AH742" s="61"/>
      <c r="AI742" s="142">
        <f t="shared" si="832"/>
        <v>0</v>
      </c>
      <c r="AJ742" s="142">
        <f t="shared" si="833"/>
        <v>0</v>
      </c>
      <c r="AK742" s="61"/>
      <c r="AL742" s="142">
        <f t="shared" si="834"/>
        <v>0</v>
      </c>
      <c r="AM742" s="142">
        <f t="shared" si="835"/>
        <v>0</v>
      </c>
      <c r="AN742" s="61"/>
      <c r="AO742" s="142">
        <f t="shared" si="836"/>
        <v>0</v>
      </c>
      <c r="AP742" s="142">
        <f t="shared" si="837"/>
        <v>0</v>
      </c>
      <c r="AQ742" s="61"/>
      <c r="AR742" s="142">
        <f t="shared" si="838"/>
        <v>0</v>
      </c>
      <c r="AS742" s="142">
        <f t="shared" si="839"/>
        <v>0</v>
      </c>
      <c r="AT742" s="61"/>
      <c r="AU742" s="142">
        <f t="shared" si="840"/>
        <v>0</v>
      </c>
      <c r="AV742" s="142">
        <f t="shared" si="841"/>
        <v>0</v>
      </c>
      <c r="AW742" s="61"/>
      <c r="AX742" s="142">
        <f t="shared" si="842"/>
        <v>0</v>
      </c>
      <c r="AY742" s="142">
        <f t="shared" si="843"/>
        <v>0</v>
      </c>
      <c r="AZ742" s="3"/>
      <c r="BA742" s="142">
        <f t="shared" si="844"/>
        <v>0</v>
      </c>
      <c r="BB742" s="142">
        <f t="shared" si="844"/>
        <v>0</v>
      </c>
      <c r="BF742" s="111">
        <f t="shared" si="845"/>
        <v>0</v>
      </c>
      <c r="BG742" s="111">
        <f t="shared" si="807"/>
        <v>0</v>
      </c>
      <c r="BH742" s="111">
        <f t="shared" si="808"/>
        <v>0</v>
      </c>
      <c r="BI742" s="111">
        <f t="shared" si="809"/>
        <v>0</v>
      </c>
      <c r="BJ742" s="111">
        <f t="shared" si="810"/>
        <v>0</v>
      </c>
      <c r="BK742" s="111">
        <f t="shared" si="811"/>
        <v>0</v>
      </c>
      <c r="BL742" s="111">
        <f t="shared" si="812"/>
        <v>0</v>
      </c>
      <c r="BM742" s="111">
        <f t="shared" si="813"/>
        <v>0</v>
      </c>
      <c r="BN742" s="111">
        <f t="shared" si="814"/>
        <v>0</v>
      </c>
      <c r="BO742" s="111">
        <f t="shared" si="815"/>
        <v>0</v>
      </c>
      <c r="BP742" s="111">
        <f t="shared" si="816"/>
        <v>0</v>
      </c>
      <c r="BQ742" s="111">
        <f t="shared" si="817"/>
        <v>0</v>
      </c>
      <c r="CE742" s="61"/>
      <c r="CF742" s="149"/>
      <c r="CG742" s="142">
        <f t="shared" si="846"/>
        <v>0</v>
      </c>
      <c r="CH742" s="61"/>
      <c r="CI742" s="149"/>
      <c r="CJ742" s="142">
        <f t="shared" si="847"/>
        <v>0</v>
      </c>
      <c r="CK742" s="61"/>
      <c r="CL742" s="149"/>
      <c r="CM742" s="142">
        <f t="shared" si="848"/>
        <v>0</v>
      </c>
      <c r="CN742" s="61"/>
      <c r="CO742" s="149"/>
      <c r="CP742" s="142">
        <f t="shared" si="849"/>
        <v>0</v>
      </c>
      <c r="CQ742" s="61"/>
      <c r="CR742" s="149"/>
      <c r="CS742" s="142">
        <f t="shared" si="850"/>
        <v>0</v>
      </c>
      <c r="CT742" s="61"/>
      <c r="CU742" s="149"/>
      <c r="CV742" s="142">
        <f t="shared" si="851"/>
        <v>0</v>
      </c>
      <c r="CW742" s="61"/>
      <c r="CX742" s="149"/>
      <c r="CY742" s="142">
        <f t="shared" si="852"/>
        <v>0</v>
      </c>
      <c r="CZ742" s="61"/>
      <c r="DA742" s="149"/>
      <c r="DB742" s="142">
        <f t="shared" si="853"/>
        <v>0</v>
      </c>
      <c r="DC742" s="61"/>
      <c r="DD742" s="149"/>
      <c r="DE742" s="142">
        <f t="shared" si="854"/>
        <v>0</v>
      </c>
      <c r="DF742">
        <f t="shared" si="879"/>
        <v>735</v>
      </c>
      <c r="DH742" s="142">
        <f t="shared" si="855"/>
        <v>0</v>
      </c>
      <c r="DI742" s="142">
        <f t="shared" si="856"/>
        <v>0</v>
      </c>
      <c r="DJ742" s="142">
        <f t="shared" si="857"/>
        <v>0</v>
      </c>
      <c r="DK742" s="142">
        <f t="shared" si="858"/>
        <v>0</v>
      </c>
      <c r="DL742" s="142">
        <f t="shared" si="859"/>
        <v>0</v>
      </c>
      <c r="DM742" s="142">
        <f t="shared" si="860"/>
        <v>0</v>
      </c>
      <c r="DN742" s="142">
        <f t="shared" si="861"/>
        <v>0</v>
      </c>
      <c r="DO742" s="142">
        <f t="shared" si="862"/>
        <v>0</v>
      </c>
      <c r="DP742" s="142">
        <f t="shared" si="863"/>
        <v>0</v>
      </c>
      <c r="DQ742" s="142">
        <f t="shared" si="864"/>
        <v>0</v>
      </c>
      <c r="DR742" s="142">
        <f t="shared" si="865"/>
        <v>0</v>
      </c>
      <c r="DS742" s="142">
        <f t="shared" si="866"/>
        <v>0</v>
      </c>
      <c r="DU742" s="142">
        <f t="shared" si="867"/>
        <v>0</v>
      </c>
      <c r="DV742" s="142">
        <f t="shared" si="868"/>
        <v>0</v>
      </c>
      <c r="DW742" s="142">
        <f t="shared" si="869"/>
        <v>0</v>
      </c>
      <c r="DX742" s="142">
        <f t="shared" si="870"/>
        <v>0</v>
      </c>
      <c r="DY742" s="142">
        <f t="shared" si="871"/>
        <v>0</v>
      </c>
      <c r="DZ742" s="142">
        <f t="shared" si="872"/>
        <v>0</v>
      </c>
      <c r="EA742" s="142">
        <f t="shared" si="873"/>
        <v>0</v>
      </c>
      <c r="EB742" s="142">
        <f t="shared" si="874"/>
        <v>0</v>
      </c>
      <c r="EC742" s="142">
        <f t="shared" si="875"/>
        <v>0</v>
      </c>
      <c r="ED742" s="142">
        <f t="shared" si="876"/>
        <v>0</v>
      </c>
      <c r="EE742" s="142">
        <f t="shared" si="877"/>
        <v>0</v>
      </c>
      <c r="EF742" s="142">
        <f t="shared" si="878"/>
        <v>0</v>
      </c>
    </row>
    <row r="743" spans="1:136">
      <c r="A743" s="137"/>
      <c r="B743" s="138"/>
      <c r="C743" s="138"/>
      <c r="D743" s="139"/>
      <c r="E743" s="139"/>
      <c r="F743" s="139"/>
      <c r="G743" s="140"/>
      <c r="H743" s="141">
        <f t="shared" si="818"/>
        <v>0</v>
      </c>
      <c r="I743" s="140"/>
      <c r="J743" s="141">
        <f t="shared" si="819"/>
        <v>0</v>
      </c>
      <c r="K743" s="140"/>
      <c r="L743" s="141">
        <f t="shared" si="820"/>
        <v>0</v>
      </c>
      <c r="M743" s="140"/>
      <c r="N743" s="141">
        <f t="shared" si="821"/>
        <v>0</v>
      </c>
      <c r="O743" s="141">
        <f t="shared" si="822"/>
        <v>0</v>
      </c>
      <c r="P743" s="61"/>
      <c r="Q743" s="149"/>
      <c r="R743" s="142">
        <f t="shared" si="823"/>
        <v>0</v>
      </c>
      <c r="S743" s="61"/>
      <c r="T743" s="149"/>
      <c r="U743" s="142">
        <f t="shared" si="824"/>
        <v>0</v>
      </c>
      <c r="V743" s="61"/>
      <c r="W743" s="149"/>
      <c r="X743" s="142">
        <f t="shared" si="825"/>
        <v>0</v>
      </c>
      <c r="Y743" s="61"/>
      <c r="Z743" s="142">
        <f t="shared" si="826"/>
        <v>0</v>
      </c>
      <c r="AA743" s="142">
        <f t="shared" si="827"/>
        <v>0</v>
      </c>
      <c r="AB743" s="61"/>
      <c r="AC743" s="142">
        <f t="shared" si="828"/>
        <v>0</v>
      </c>
      <c r="AD743" s="142">
        <f t="shared" si="829"/>
        <v>0</v>
      </c>
      <c r="AE743" s="61"/>
      <c r="AF743" s="142">
        <f t="shared" si="830"/>
        <v>0</v>
      </c>
      <c r="AG743" s="142">
        <f t="shared" si="831"/>
        <v>0</v>
      </c>
      <c r="AH743" s="61"/>
      <c r="AI743" s="142">
        <f t="shared" si="832"/>
        <v>0</v>
      </c>
      <c r="AJ743" s="142">
        <f t="shared" si="833"/>
        <v>0</v>
      </c>
      <c r="AK743" s="61"/>
      <c r="AL743" s="142">
        <f t="shared" si="834"/>
        <v>0</v>
      </c>
      <c r="AM743" s="142">
        <f t="shared" si="835"/>
        <v>0</v>
      </c>
      <c r="AN743" s="61"/>
      <c r="AO743" s="142">
        <f t="shared" si="836"/>
        <v>0</v>
      </c>
      <c r="AP743" s="142">
        <f t="shared" si="837"/>
        <v>0</v>
      </c>
      <c r="AQ743" s="61"/>
      <c r="AR743" s="142">
        <f t="shared" si="838"/>
        <v>0</v>
      </c>
      <c r="AS743" s="142">
        <f t="shared" si="839"/>
        <v>0</v>
      </c>
      <c r="AT743" s="61"/>
      <c r="AU743" s="142">
        <f t="shared" si="840"/>
        <v>0</v>
      </c>
      <c r="AV743" s="142">
        <f t="shared" si="841"/>
        <v>0</v>
      </c>
      <c r="AW743" s="61"/>
      <c r="AX743" s="142">
        <f t="shared" si="842"/>
        <v>0</v>
      </c>
      <c r="AY743" s="142">
        <f t="shared" si="843"/>
        <v>0</v>
      </c>
      <c r="AZ743" s="3"/>
      <c r="BA743" s="142">
        <f t="shared" si="844"/>
        <v>0</v>
      </c>
      <c r="BB743" s="142">
        <f t="shared" si="844"/>
        <v>0</v>
      </c>
      <c r="BF743" s="111">
        <f t="shared" si="845"/>
        <v>0</v>
      </c>
      <c r="BG743" s="111">
        <f t="shared" si="807"/>
        <v>0</v>
      </c>
      <c r="BH743" s="111">
        <f t="shared" si="808"/>
        <v>0</v>
      </c>
      <c r="BI743" s="111">
        <f t="shared" si="809"/>
        <v>0</v>
      </c>
      <c r="BJ743" s="111">
        <f t="shared" si="810"/>
        <v>0</v>
      </c>
      <c r="BK743" s="111">
        <f t="shared" si="811"/>
        <v>0</v>
      </c>
      <c r="BL743" s="111">
        <f t="shared" si="812"/>
        <v>0</v>
      </c>
      <c r="BM743" s="111">
        <f t="shared" si="813"/>
        <v>0</v>
      </c>
      <c r="BN743" s="111">
        <f t="shared" si="814"/>
        <v>0</v>
      </c>
      <c r="BO743" s="111">
        <f t="shared" si="815"/>
        <v>0</v>
      </c>
      <c r="BP743" s="111">
        <f t="shared" si="816"/>
        <v>0</v>
      </c>
      <c r="BQ743" s="111">
        <f t="shared" si="817"/>
        <v>0</v>
      </c>
      <c r="CE743" s="61"/>
      <c r="CF743" s="149"/>
      <c r="CG743" s="142">
        <f t="shared" si="846"/>
        <v>0</v>
      </c>
      <c r="CH743" s="61"/>
      <c r="CI743" s="149"/>
      <c r="CJ743" s="142">
        <f t="shared" si="847"/>
        <v>0</v>
      </c>
      <c r="CK743" s="61"/>
      <c r="CL743" s="149"/>
      <c r="CM743" s="142">
        <f t="shared" si="848"/>
        <v>0</v>
      </c>
      <c r="CN743" s="61"/>
      <c r="CO743" s="149"/>
      <c r="CP743" s="142">
        <f t="shared" si="849"/>
        <v>0</v>
      </c>
      <c r="CQ743" s="61"/>
      <c r="CR743" s="149"/>
      <c r="CS743" s="142">
        <f t="shared" si="850"/>
        <v>0</v>
      </c>
      <c r="CT743" s="61"/>
      <c r="CU743" s="149"/>
      <c r="CV743" s="142">
        <f t="shared" si="851"/>
        <v>0</v>
      </c>
      <c r="CW743" s="61"/>
      <c r="CX743" s="149"/>
      <c r="CY743" s="142">
        <f t="shared" si="852"/>
        <v>0</v>
      </c>
      <c r="CZ743" s="61"/>
      <c r="DA743" s="149"/>
      <c r="DB743" s="142">
        <f t="shared" si="853"/>
        <v>0</v>
      </c>
      <c r="DC743" s="61"/>
      <c r="DD743" s="149"/>
      <c r="DE743" s="142">
        <f t="shared" si="854"/>
        <v>0</v>
      </c>
      <c r="DF743">
        <f t="shared" si="879"/>
        <v>736</v>
      </c>
      <c r="DH743" s="142">
        <f t="shared" si="855"/>
        <v>0</v>
      </c>
      <c r="DI743" s="142">
        <f t="shared" si="856"/>
        <v>0</v>
      </c>
      <c r="DJ743" s="142">
        <f t="shared" si="857"/>
        <v>0</v>
      </c>
      <c r="DK743" s="142">
        <f t="shared" si="858"/>
        <v>0</v>
      </c>
      <c r="DL743" s="142">
        <f t="shared" si="859"/>
        <v>0</v>
      </c>
      <c r="DM743" s="142">
        <f t="shared" si="860"/>
        <v>0</v>
      </c>
      <c r="DN743" s="142">
        <f t="shared" si="861"/>
        <v>0</v>
      </c>
      <c r="DO743" s="142">
        <f t="shared" si="862"/>
        <v>0</v>
      </c>
      <c r="DP743" s="142">
        <f t="shared" si="863"/>
        <v>0</v>
      </c>
      <c r="DQ743" s="142">
        <f t="shared" si="864"/>
        <v>0</v>
      </c>
      <c r="DR743" s="142">
        <f t="shared" si="865"/>
        <v>0</v>
      </c>
      <c r="DS743" s="142">
        <f t="shared" si="866"/>
        <v>0</v>
      </c>
      <c r="DU743" s="142">
        <f t="shared" si="867"/>
        <v>0</v>
      </c>
      <c r="DV743" s="142">
        <f t="shared" si="868"/>
        <v>0</v>
      </c>
      <c r="DW743" s="142">
        <f t="shared" si="869"/>
        <v>0</v>
      </c>
      <c r="DX743" s="142">
        <f t="shared" si="870"/>
        <v>0</v>
      </c>
      <c r="DY743" s="142">
        <f t="shared" si="871"/>
        <v>0</v>
      </c>
      <c r="DZ743" s="142">
        <f t="shared" si="872"/>
        <v>0</v>
      </c>
      <c r="EA743" s="142">
        <f t="shared" si="873"/>
        <v>0</v>
      </c>
      <c r="EB743" s="142">
        <f t="shared" si="874"/>
        <v>0</v>
      </c>
      <c r="EC743" s="142">
        <f t="shared" si="875"/>
        <v>0</v>
      </c>
      <c r="ED743" s="142">
        <f t="shared" si="876"/>
        <v>0</v>
      </c>
      <c r="EE743" s="142">
        <f t="shared" si="877"/>
        <v>0</v>
      </c>
      <c r="EF743" s="142">
        <f t="shared" si="878"/>
        <v>0</v>
      </c>
    </row>
    <row r="744" spans="1:136">
      <c r="A744" s="137"/>
      <c r="B744" s="138"/>
      <c r="C744" s="138"/>
      <c r="D744" s="139"/>
      <c r="E744" s="139"/>
      <c r="F744" s="139"/>
      <c r="G744" s="140"/>
      <c r="H744" s="141">
        <f t="shared" si="818"/>
        <v>0</v>
      </c>
      <c r="I744" s="140"/>
      <c r="J744" s="141">
        <f t="shared" si="819"/>
        <v>0</v>
      </c>
      <c r="K744" s="140"/>
      <c r="L744" s="141">
        <f t="shared" si="820"/>
        <v>0</v>
      </c>
      <c r="M744" s="140"/>
      <c r="N744" s="141">
        <f t="shared" si="821"/>
        <v>0</v>
      </c>
      <c r="O744" s="141">
        <f t="shared" si="822"/>
        <v>0</v>
      </c>
      <c r="P744" s="61"/>
      <c r="Q744" s="149"/>
      <c r="R744" s="142">
        <f t="shared" si="823"/>
        <v>0</v>
      </c>
      <c r="S744" s="61"/>
      <c r="T744" s="149"/>
      <c r="U744" s="142">
        <f t="shared" si="824"/>
        <v>0</v>
      </c>
      <c r="V744" s="61"/>
      <c r="W744" s="149"/>
      <c r="X744" s="142">
        <f t="shared" si="825"/>
        <v>0</v>
      </c>
      <c r="Y744" s="61"/>
      <c r="Z744" s="142">
        <f t="shared" si="826"/>
        <v>0</v>
      </c>
      <c r="AA744" s="142">
        <f t="shared" si="827"/>
        <v>0</v>
      </c>
      <c r="AB744" s="61"/>
      <c r="AC744" s="142">
        <f t="shared" si="828"/>
        <v>0</v>
      </c>
      <c r="AD744" s="142">
        <f t="shared" si="829"/>
        <v>0</v>
      </c>
      <c r="AE744" s="61"/>
      <c r="AF744" s="142">
        <f t="shared" si="830"/>
        <v>0</v>
      </c>
      <c r="AG744" s="142">
        <f t="shared" si="831"/>
        <v>0</v>
      </c>
      <c r="AH744" s="61"/>
      <c r="AI744" s="142">
        <f t="shared" si="832"/>
        <v>0</v>
      </c>
      <c r="AJ744" s="142">
        <f t="shared" si="833"/>
        <v>0</v>
      </c>
      <c r="AK744" s="61"/>
      <c r="AL744" s="142">
        <f t="shared" si="834"/>
        <v>0</v>
      </c>
      <c r="AM744" s="142">
        <f t="shared" si="835"/>
        <v>0</v>
      </c>
      <c r="AN744" s="61"/>
      <c r="AO744" s="142">
        <f t="shared" si="836"/>
        <v>0</v>
      </c>
      <c r="AP744" s="142">
        <f t="shared" si="837"/>
        <v>0</v>
      </c>
      <c r="AQ744" s="61"/>
      <c r="AR744" s="142">
        <f t="shared" si="838"/>
        <v>0</v>
      </c>
      <c r="AS744" s="142">
        <f t="shared" si="839"/>
        <v>0</v>
      </c>
      <c r="AT744" s="61"/>
      <c r="AU744" s="142">
        <f t="shared" si="840"/>
        <v>0</v>
      </c>
      <c r="AV744" s="142">
        <f t="shared" si="841"/>
        <v>0</v>
      </c>
      <c r="AW744" s="61"/>
      <c r="AX744" s="142">
        <f t="shared" si="842"/>
        <v>0</v>
      </c>
      <c r="AY744" s="142">
        <f t="shared" si="843"/>
        <v>0</v>
      </c>
      <c r="AZ744" s="3"/>
      <c r="BA744" s="142">
        <f t="shared" si="844"/>
        <v>0</v>
      </c>
      <c r="BB744" s="142">
        <f t="shared" si="844"/>
        <v>0</v>
      </c>
      <c r="BF744" s="111">
        <f t="shared" si="845"/>
        <v>0</v>
      </c>
      <c r="BG744" s="111">
        <f t="shared" si="807"/>
        <v>0</v>
      </c>
      <c r="BH744" s="111">
        <f t="shared" si="808"/>
        <v>0</v>
      </c>
      <c r="BI744" s="111">
        <f t="shared" si="809"/>
        <v>0</v>
      </c>
      <c r="BJ744" s="111">
        <f t="shared" si="810"/>
        <v>0</v>
      </c>
      <c r="BK744" s="111">
        <f t="shared" si="811"/>
        <v>0</v>
      </c>
      <c r="BL744" s="111">
        <f t="shared" si="812"/>
        <v>0</v>
      </c>
      <c r="BM744" s="111">
        <f t="shared" si="813"/>
        <v>0</v>
      </c>
      <c r="BN744" s="111">
        <f t="shared" si="814"/>
        <v>0</v>
      </c>
      <c r="BO744" s="111">
        <f t="shared" si="815"/>
        <v>0</v>
      </c>
      <c r="BP744" s="111">
        <f t="shared" si="816"/>
        <v>0</v>
      </c>
      <c r="BQ744" s="111">
        <f t="shared" si="817"/>
        <v>0</v>
      </c>
      <c r="CE744" s="61"/>
      <c r="CF744" s="149"/>
      <c r="CG744" s="142">
        <f t="shared" si="846"/>
        <v>0</v>
      </c>
      <c r="CH744" s="61"/>
      <c r="CI744" s="149"/>
      <c r="CJ744" s="142">
        <f t="shared" si="847"/>
        <v>0</v>
      </c>
      <c r="CK744" s="61"/>
      <c r="CL744" s="149"/>
      <c r="CM744" s="142">
        <f t="shared" si="848"/>
        <v>0</v>
      </c>
      <c r="CN744" s="61"/>
      <c r="CO744" s="149"/>
      <c r="CP744" s="142">
        <f t="shared" si="849"/>
        <v>0</v>
      </c>
      <c r="CQ744" s="61"/>
      <c r="CR744" s="149"/>
      <c r="CS744" s="142">
        <f t="shared" si="850"/>
        <v>0</v>
      </c>
      <c r="CT744" s="61"/>
      <c r="CU744" s="149"/>
      <c r="CV744" s="142">
        <f t="shared" si="851"/>
        <v>0</v>
      </c>
      <c r="CW744" s="61"/>
      <c r="CX744" s="149"/>
      <c r="CY744" s="142">
        <f t="shared" si="852"/>
        <v>0</v>
      </c>
      <c r="CZ744" s="61"/>
      <c r="DA744" s="149"/>
      <c r="DB744" s="142">
        <f t="shared" si="853"/>
        <v>0</v>
      </c>
      <c r="DC744" s="61"/>
      <c r="DD744" s="149"/>
      <c r="DE744" s="142">
        <f t="shared" si="854"/>
        <v>0</v>
      </c>
      <c r="DF744">
        <f t="shared" si="879"/>
        <v>737</v>
      </c>
      <c r="DH744" s="142">
        <f t="shared" si="855"/>
        <v>0</v>
      </c>
      <c r="DI744" s="142">
        <f t="shared" si="856"/>
        <v>0</v>
      </c>
      <c r="DJ744" s="142">
        <f t="shared" si="857"/>
        <v>0</v>
      </c>
      <c r="DK744" s="142">
        <f t="shared" si="858"/>
        <v>0</v>
      </c>
      <c r="DL744" s="142">
        <f t="shared" si="859"/>
        <v>0</v>
      </c>
      <c r="DM744" s="142">
        <f t="shared" si="860"/>
        <v>0</v>
      </c>
      <c r="DN744" s="142">
        <f t="shared" si="861"/>
        <v>0</v>
      </c>
      <c r="DO744" s="142">
        <f t="shared" si="862"/>
        <v>0</v>
      </c>
      <c r="DP744" s="142">
        <f t="shared" si="863"/>
        <v>0</v>
      </c>
      <c r="DQ744" s="142">
        <f t="shared" si="864"/>
        <v>0</v>
      </c>
      <c r="DR744" s="142">
        <f t="shared" si="865"/>
        <v>0</v>
      </c>
      <c r="DS744" s="142">
        <f t="shared" si="866"/>
        <v>0</v>
      </c>
      <c r="DU744" s="142">
        <f t="shared" si="867"/>
        <v>0</v>
      </c>
      <c r="DV744" s="142">
        <f t="shared" si="868"/>
        <v>0</v>
      </c>
      <c r="DW744" s="142">
        <f t="shared" si="869"/>
        <v>0</v>
      </c>
      <c r="DX744" s="142">
        <f t="shared" si="870"/>
        <v>0</v>
      </c>
      <c r="DY744" s="142">
        <f t="shared" si="871"/>
        <v>0</v>
      </c>
      <c r="DZ744" s="142">
        <f t="shared" si="872"/>
        <v>0</v>
      </c>
      <c r="EA744" s="142">
        <f t="shared" si="873"/>
        <v>0</v>
      </c>
      <c r="EB744" s="142">
        <f t="shared" si="874"/>
        <v>0</v>
      </c>
      <c r="EC744" s="142">
        <f t="shared" si="875"/>
        <v>0</v>
      </c>
      <c r="ED744" s="142">
        <f t="shared" si="876"/>
        <v>0</v>
      </c>
      <c r="EE744" s="142">
        <f t="shared" si="877"/>
        <v>0</v>
      </c>
      <c r="EF744" s="142">
        <f t="shared" si="878"/>
        <v>0</v>
      </c>
    </row>
    <row r="745" spans="1:136">
      <c r="A745" s="137"/>
      <c r="B745" s="138"/>
      <c r="C745" s="138"/>
      <c r="D745" s="139"/>
      <c r="E745" s="139"/>
      <c r="F745" s="139"/>
      <c r="G745" s="140"/>
      <c r="H745" s="141">
        <f t="shared" si="818"/>
        <v>0</v>
      </c>
      <c r="I745" s="140"/>
      <c r="J745" s="141">
        <f t="shared" si="819"/>
        <v>0</v>
      </c>
      <c r="K745" s="140"/>
      <c r="L745" s="141">
        <f t="shared" si="820"/>
        <v>0</v>
      </c>
      <c r="M745" s="140"/>
      <c r="N745" s="141">
        <f t="shared" si="821"/>
        <v>0</v>
      </c>
      <c r="O745" s="141">
        <f t="shared" si="822"/>
        <v>0</v>
      </c>
      <c r="P745" s="61"/>
      <c r="Q745" s="149"/>
      <c r="R745" s="142">
        <f t="shared" si="823"/>
        <v>0</v>
      </c>
      <c r="S745" s="61"/>
      <c r="T745" s="149"/>
      <c r="U745" s="142">
        <f t="shared" si="824"/>
        <v>0</v>
      </c>
      <c r="V745" s="61"/>
      <c r="W745" s="149"/>
      <c r="X745" s="142">
        <f t="shared" si="825"/>
        <v>0</v>
      </c>
      <c r="Y745" s="61"/>
      <c r="Z745" s="142">
        <f t="shared" si="826"/>
        <v>0</v>
      </c>
      <c r="AA745" s="142">
        <f t="shared" si="827"/>
        <v>0</v>
      </c>
      <c r="AB745" s="61"/>
      <c r="AC745" s="142">
        <f t="shared" si="828"/>
        <v>0</v>
      </c>
      <c r="AD745" s="142">
        <f t="shared" si="829"/>
        <v>0</v>
      </c>
      <c r="AE745" s="61"/>
      <c r="AF745" s="142">
        <f t="shared" si="830"/>
        <v>0</v>
      </c>
      <c r="AG745" s="142">
        <f t="shared" si="831"/>
        <v>0</v>
      </c>
      <c r="AH745" s="61"/>
      <c r="AI745" s="142">
        <f t="shared" si="832"/>
        <v>0</v>
      </c>
      <c r="AJ745" s="142">
        <f t="shared" si="833"/>
        <v>0</v>
      </c>
      <c r="AK745" s="61"/>
      <c r="AL745" s="142">
        <f t="shared" si="834"/>
        <v>0</v>
      </c>
      <c r="AM745" s="142">
        <f t="shared" si="835"/>
        <v>0</v>
      </c>
      <c r="AN745" s="61"/>
      <c r="AO745" s="142">
        <f t="shared" si="836"/>
        <v>0</v>
      </c>
      <c r="AP745" s="142">
        <f t="shared" si="837"/>
        <v>0</v>
      </c>
      <c r="AQ745" s="61"/>
      <c r="AR745" s="142">
        <f t="shared" si="838"/>
        <v>0</v>
      </c>
      <c r="AS745" s="142">
        <f t="shared" si="839"/>
        <v>0</v>
      </c>
      <c r="AT745" s="61"/>
      <c r="AU745" s="142">
        <f t="shared" si="840"/>
        <v>0</v>
      </c>
      <c r="AV745" s="142">
        <f t="shared" si="841"/>
        <v>0</v>
      </c>
      <c r="AW745" s="61"/>
      <c r="AX745" s="142">
        <f t="shared" si="842"/>
        <v>0</v>
      </c>
      <c r="AY745" s="142">
        <f t="shared" si="843"/>
        <v>0</v>
      </c>
      <c r="AZ745" s="3"/>
      <c r="BA745" s="142">
        <f t="shared" si="844"/>
        <v>0</v>
      </c>
      <c r="BB745" s="142">
        <f t="shared" si="844"/>
        <v>0</v>
      </c>
      <c r="BF745" s="111">
        <f t="shared" si="845"/>
        <v>0</v>
      </c>
      <c r="BG745" s="111">
        <f t="shared" si="807"/>
        <v>0</v>
      </c>
      <c r="BH745" s="111">
        <f t="shared" si="808"/>
        <v>0</v>
      </c>
      <c r="BI745" s="111">
        <f t="shared" si="809"/>
        <v>0</v>
      </c>
      <c r="BJ745" s="111">
        <f t="shared" si="810"/>
        <v>0</v>
      </c>
      <c r="BK745" s="111">
        <f t="shared" si="811"/>
        <v>0</v>
      </c>
      <c r="BL745" s="111">
        <f t="shared" si="812"/>
        <v>0</v>
      </c>
      <c r="BM745" s="111">
        <f t="shared" si="813"/>
        <v>0</v>
      </c>
      <c r="BN745" s="111">
        <f t="shared" si="814"/>
        <v>0</v>
      </c>
      <c r="BO745" s="111">
        <f t="shared" si="815"/>
        <v>0</v>
      </c>
      <c r="BP745" s="111">
        <f t="shared" si="816"/>
        <v>0</v>
      </c>
      <c r="BQ745" s="111">
        <f t="shared" si="817"/>
        <v>0</v>
      </c>
      <c r="CE745" s="61"/>
      <c r="CF745" s="149"/>
      <c r="CG745" s="142">
        <f t="shared" si="846"/>
        <v>0</v>
      </c>
      <c r="CH745" s="61"/>
      <c r="CI745" s="149"/>
      <c r="CJ745" s="142">
        <f t="shared" si="847"/>
        <v>0</v>
      </c>
      <c r="CK745" s="61"/>
      <c r="CL745" s="149"/>
      <c r="CM745" s="142">
        <f t="shared" si="848"/>
        <v>0</v>
      </c>
      <c r="CN745" s="61"/>
      <c r="CO745" s="149"/>
      <c r="CP745" s="142">
        <f t="shared" si="849"/>
        <v>0</v>
      </c>
      <c r="CQ745" s="61"/>
      <c r="CR745" s="149"/>
      <c r="CS745" s="142">
        <f t="shared" si="850"/>
        <v>0</v>
      </c>
      <c r="CT745" s="61"/>
      <c r="CU745" s="149"/>
      <c r="CV745" s="142">
        <f t="shared" si="851"/>
        <v>0</v>
      </c>
      <c r="CW745" s="61"/>
      <c r="CX745" s="149"/>
      <c r="CY745" s="142">
        <f t="shared" si="852"/>
        <v>0</v>
      </c>
      <c r="CZ745" s="61"/>
      <c r="DA745" s="149"/>
      <c r="DB745" s="142">
        <f t="shared" si="853"/>
        <v>0</v>
      </c>
      <c r="DC745" s="61"/>
      <c r="DD745" s="149"/>
      <c r="DE745" s="142">
        <f t="shared" si="854"/>
        <v>0</v>
      </c>
      <c r="DF745">
        <f t="shared" si="879"/>
        <v>738</v>
      </c>
      <c r="DH745" s="142">
        <f t="shared" si="855"/>
        <v>0</v>
      </c>
      <c r="DI745" s="142">
        <f t="shared" si="856"/>
        <v>0</v>
      </c>
      <c r="DJ745" s="142">
        <f t="shared" si="857"/>
        <v>0</v>
      </c>
      <c r="DK745" s="142">
        <f t="shared" si="858"/>
        <v>0</v>
      </c>
      <c r="DL745" s="142">
        <f t="shared" si="859"/>
        <v>0</v>
      </c>
      <c r="DM745" s="142">
        <f t="shared" si="860"/>
        <v>0</v>
      </c>
      <c r="DN745" s="142">
        <f t="shared" si="861"/>
        <v>0</v>
      </c>
      <c r="DO745" s="142">
        <f t="shared" si="862"/>
        <v>0</v>
      </c>
      <c r="DP745" s="142">
        <f t="shared" si="863"/>
        <v>0</v>
      </c>
      <c r="DQ745" s="142">
        <f t="shared" si="864"/>
        <v>0</v>
      </c>
      <c r="DR745" s="142">
        <f t="shared" si="865"/>
        <v>0</v>
      </c>
      <c r="DS745" s="142">
        <f t="shared" si="866"/>
        <v>0</v>
      </c>
      <c r="DU745" s="142">
        <f t="shared" si="867"/>
        <v>0</v>
      </c>
      <c r="DV745" s="142">
        <f t="shared" si="868"/>
        <v>0</v>
      </c>
      <c r="DW745" s="142">
        <f t="shared" si="869"/>
        <v>0</v>
      </c>
      <c r="DX745" s="142">
        <f t="shared" si="870"/>
        <v>0</v>
      </c>
      <c r="DY745" s="142">
        <f t="shared" si="871"/>
        <v>0</v>
      </c>
      <c r="DZ745" s="142">
        <f t="shared" si="872"/>
        <v>0</v>
      </c>
      <c r="EA745" s="142">
        <f t="shared" si="873"/>
        <v>0</v>
      </c>
      <c r="EB745" s="142">
        <f t="shared" si="874"/>
        <v>0</v>
      </c>
      <c r="EC745" s="142">
        <f t="shared" si="875"/>
        <v>0</v>
      </c>
      <c r="ED745" s="142">
        <f t="shared" si="876"/>
        <v>0</v>
      </c>
      <c r="EE745" s="142">
        <f t="shared" si="877"/>
        <v>0</v>
      </c>
      <c r="EF745" s="142">
        <f t="shared" si="878"/>
        <v>0</v>
      </c>
    </row>
    <row r="746" spans="1:136">
      <c r="A746" s="137"/>
      <c r="B746" s="138"/>
      <c r="C746" s="138"/>
      <c r="D746" s="139"/>
      <c r="E746" s="139"/>
      <c r="F746" s="139"/>
      <c r="G746" s="140"/>
      <c r="H746" s="141">
        <f t="shared" si="818"/>
        <v>0</v>
      </c>
      <c r="I746" s="140"/>
      <c r="J746" s="141">
        <f t="shared" si="819"/>
        <v>0</v>
      </c>
      <c r="K746" s="140"/>
      <c r="L746" s="141">
        <f t="shared" si="820"/>
        <v>0</v>
      </c>
      <c r="M746" s="140"/>
      <c r="N746" s="141">
        <f t="shared" si="821"/>
        <v>0</v>
      </c>
      <c r="O746" s="141">
        <f t="shared" si="822"/>
        <v>0</v>
      </c>
      <c r="P746" s="61"/>
      <c r="Q746" s="149"/>
      <c r="R746" s="142">
        <f t="shared" si="823"/>
        <v>0</v>
      </c>
      <c r="S746" s="61"/>
      <c r="T746" s="149"/>
      <c r="U746" s="142">
        <f t="shared" si="824"/>
        <v>0</v>
      </c>
      <c r="V746" s="61"/>
      <c r="W746" s="149"/>
      <c r="X746" s="142">
        <f t="shared" si="825"/>
        <v>0</v>
      </c>
      <c r="Y746" s="61"/>
      <c r="Z746" s="142">
        <f t="shared" si="826"/>
        <v>0</v>
      </c>
      <c r="AA746" s="142">
        <f t="shared" si="827"/>
        <v>0</v>
      </c>
      <c r="AB746" s="61"/>
      <c r="AC746" s="142">
        <f t="shared" si="828"/>
        <v>0</v>
      </c>
      <c r="AD746" s="142">
        <f t="shared" si="829"/>
        <v>0</v>
      </c>
      <c r="AE746" s="61"/>
      <c r="AF746" s="142">
        <f t="shared" si="830"/>
        <v>0</v>
      </c>
      <c r="AG746" s="142">
        <f t="shared" si="831"/>
        <v>0</v>
      </c>
      <c r="AH746" s="61"/>
      <c r="AI746" s="142">
        <f t="shared" si="832"/>
        <v>0</v>
      </c>
      <c r="AJ746" s="142">
        <f t="shared" si="833"/>
        <v>0</v>
      </c>
      <c r="AK746" s="61"/>
      <c r="AL746" s="142">
        <f t="shared" si="834"/>
        <v>0</v>
      </c>
      <c r="AM746" s="142">
        <f t="shared" si="835"/>
        <v>0</v>
      </c>
      <c r="AN746" s="61"/>
      <c r="AO746" s="142">
        <f t="shared" si="836"/>
        <v>0</v>
      </c>
      <c r="AP746" s="142">
        <f t="shared" si="837"/>
        <v>0</v>
      </c>
      <c r="AQ746" s="61"/>
      <c r="AR746" s="142">
        <f t="shared" si="838"/>
        <v>0</v>
      </c>
      <c r="AS746" s="142">
        <f t="shared" si="839"/>
        <v>0</v>
      </c>
      <c r="AT746" s="61"/>
      <c r="AU746" s="142">
        <f t="shared" si="840"/>
        <v>0</v>
      </c>
      <c r="AV746" s="142">
        <f t="shared" si="841"/>
        <v>0</v>
      </c>
      <c r="AW746" s="61"/>
      <c r="AX746" s="142">
        <f t="shared" si="842"/>
        <v>0</v>
      </c>
      <c r="AY746" s="142">
        <f t="shared" si="843"/>
        <v>0</v>
      </c>
      <c r="AZ746" s="3"/>
      <c r="BA746" s="142">
        <f t="shared" si="844"/>
        <v>0</v>
      </c>
      <c r="BB746" s="142">
        <f t="shared" si="844"/>
        <v>0</v>
      </c>
      <c r="BF746" s="111">
        <f t="shared" si="845"/>
        <v>0</v>
      </c>
      <c r="BG746" s="111">
        <f t="shared" si="807"/>
        <v>0</v>
      </c>
      <c r="BH746" s="111">
        <f t="shared" si="808"/>
        <v>0</v>
      </c>
      <c r="BI746" s="111">
        <f t="shared" si="809"/>
        <v>0</v>
      </c>
      <c r="BJ746" s="111">
        <f t="shared" si="810"/>
        <v>0</v>
      </c>
      <c r="BK746" s="111">
        <f t="shared" si="811"/>
        <v>0</v>
      </c>
      <c r="BL746" s="111">
        <f t="shared" si="812"/>
        <v>0</v>
      </c>
      <c r="BM746" s="111">
        <f t="shared" si="813"/>
        <v>0</v>
      </c>
      <c r="BN746" s="111">
        <f t="shared" si="814"/>
        <v>0</v>
      </c>
      <c r="BO746" s="111">
        <f t="shared" si="815"/>
        <v>0</v>
      </c>
      <c r="BP746" s="111">
        <f t="shared" si="816"/>
        <v>0</v>
      </c>
      <c r="BQ746" s="111">
        <f t="shared" si="817"/>
        <v>0</v>
      </c>
      <c r="CE746" s="61"/>
      <c r="CF746" s="149"/>
      <c r="CG746" s="142">
        <f t="shared" si="846"/>
        <v>0</v>
      </c>
      <c r="CH746" s="61"/>
      <c r="CI746" s="149"/>
      <c r="CJ746" s="142">
        <f t="shared" si="847"/>
        <v>0</v>
      </c>
      <c r="CK746" s="61"/>
      <c r="CL746" s="149"/>
      <c r="CM746" s="142">
        <f t="shared" si="848"/>
        <v>0</v>
      </c>
      <c r="CN746" s="61"/>
      <c r="CO746" s="149"/>
      <c r="CP746" s="142">
        <f t="shared" si="849"/>
        <v>0</v>
      </c>
      <c r="CQ746" s="61"/>
      <c r="CR746" s="149"/>
      <c r="CS746" s="142">
        <f t="shared" si="850"/>
        <v>0</v>
      </c>
      <c r="CT746" s="61"/>
      <c r="CU746" s="149"/>
      <c r="CV746" s="142">
        <f t="shared" si="851"/>
        <v>0</v>
      </c>
      <c r="CW746" s="61"/>
      <c r="CX746" s="149"/>
      <c r="CY746" s="142">
        <f t="shared" si="852"/>
        <v>0</v>
      </c>
      <c r="CZ746" s="61"/>
      <c r="DA746" s="149"/>
      <c r="DB746" s="142">
        <f t="shared" si="853"/>
        <v>0</v>
      </c>
      <c r="DC746" s="61"/>
      <c r="DD746" s="149"/>
      <c r="DE746" s="142">
        <f t="shared" si="854"/>
        <v>0</v>
      </c>
      <c r="DF746">
        <f t="shared" si="879"/>
        <v>739</v>
      </c>
      <c r="DH746" s="142">
        <f t="shared" si="855"/>
        <v>0</v>
      </c>
      <c r="DI746" s="142">
        <f t="shared" si="856"/>
        <v>0</v>
      </c>
      <c r="DJ746" s="142">
        <f t="shared" si="857"/>
        <v>0</v>
      </c>
      <c r="DK746" s="142">
        <f t="shared" si="858"/>
        <v>0</v>
      </c>
      <c r="DL746" s="142">
        <f t="shared" si="859"/>
        <v>0</v>
      </c>
      <c r="DM746" s="142">
        <f t="shared" si="860"/>
        <v>0</v>
      </c>
      <c r="DN746" s="142">
        <f t="shared" si="861"/>
        <v>0</v>
      </c>
      <c r="DO746" s="142">
        <f t="shared" si="862"/>
        <v>0</v>
      </c>
      <c r="DP746" s="142">
        <f t="shared" si="863"/>
        <v>0</v>
      </c>
      <c r="DQ746" s="142">
        <f t="shared" si="864"/>
        <v>0</v>
      </c>
      <c r="DR746" s="142">
        <f t="shared" si="865"/>
        <v>0</v>
      </c>
      <c r="DS746" s="142">
        <f t="shared" si="866"/>
        <v>0</v>
      </c>
      <c r="DU746" s="142">
        <f t="shared" si="867"/>
        <v>0</v>
      </c>
      <c r="DV746" s="142">
        <f t="shared" si="868"/>
        <v>0</v>
      </c>
      <c r="DW746" s="142">
        <f t="shared" si="869"/>
        <v>0</v>
      </c>
      <c r="DX746" s="142">
        <f t="shared" si="870"/>
        <v>0</v>
      </c>
      <c r="DY746" s="142">
        <f t="shared" si="871"/>
        <v>0</v>
      </c>
      <c r="DZ746" s="142">
        <f t="shared" si="872"/>
        <v>0</v>
      </c>
      <c r="EA746" s="142">
        <f t="shared" si="873"/>
        <v>0</v>
      </c>
      <c r="EB746" s="142">
        <f t="shared" si="874"/>
        <v>0</v>
      </c>
      <c r="EC746" s="142">
        <f t="shared" si="875"/>
        <v>0</v>
      </c>
      <c r="ED746" s="142">
        <f t="shared" si="876"/>
        <v>0</v>
      </c>
      <c r="EE746" s="142">
        <f t="shared" si="877"/>
        <v>0</v>
      </c>
      <c r="EF746" s="142">
        <f t="shared" si="878"/>
        <v>0</v>
      </c>
    </row>
    <row r="747" spans="1:136">
      <c r="A747" s="137"/>
      <c r="B747" s="138"/>
      <c r="C747" s="138"/>
      <c r="D747" s="139"/>
      <c r="E747" s="139"/>
      <c r="F747" s="139"/>
      <c r="G747" s="140"/>
      <c r="H747" s="141">
        <f t="shared" si="818"/>
        <v>0</v>
      </c>
      <c r="I747" s="140"/>
      <c r="J747" s="141">
        <f t="shared" si="819"/>
        <v>0</v>
      </c>
      <c r="K747" s="140"/>
      <c r="L747" s="141">
        <f t="shared" si="820"/>
        <v>0</v>
      </c>
      <c r="M747" s="140"/>
      <c r="N747" s="141">
        <f t="shared" si="821"/>
        <v>0</v>
      </c>
      <c r="O747" s="141">
        <f t="shared" si="822"/>
        <v>0</v>
      </c>
      <c r="P747" s="61"/>
      <c r="Q747" s="149"/>
      <c r="R747" s="142">
        <f t="shared" si="823"/>
        <v>0</v>
      </c>
      <c r="S747" s="61"/>
      <c r="T747" s="149"/>
      <c r="U747" s="142">
        <f t="shared" si="824"/>
        <v>0</v>
      </c>
      <c r="V747" s="61"/>
      <c r="W747" s="149"/>
      <c r="X747" s="142">
        <f t="shared" si="825"/>
        <v>0</v>
      </c>
      <c r="Y747" s="61"/>
      <c r="Z747" s="142">
        <f t="shared" si="826"/>
        <v>0</v>
      </c>
      <c r="AA747" s="142">
        <f t="shared" si="827"/>
        <v>0</v>
      </c>
      <c r="AB747" s="61"/>
      <c r="AC747" s="142">
        <f t="shared" si="828"/>
        <v>0</v>
      </c>
      <c r="AD747" s="142">
        <f t="shared" si="829"/>
        <v>0</v>
      </c>
      <c r="AE747" s="61"/>
      <c r="AF747" s="142">
        <f t="shared" si="830"/>
        <v>0</v>
      </c>
      <c r="AG747" s="142">
        <f t="shared" si="831"/>
        <v>0</v>
      </c>
      <c r="AH747" s="61"/>
      <c r="AI747" s="142">
        <f t="shared" si="832"/>
        <v>0</v>
      </c>
      <c r="AJ747" s="142">
        <f t="shared" si="833"/>
        <v>0</v>
      </c>
      <c r="AK747" s="61"/>
      <c r="AL747" s="142">
        <f t="shared" si="834"/>
        <v>0</v>
      </c>
      <c r="AM747" s="142">
        <f t="shared" si="835"/>
        <v>0</v>
      </c>
      <c r="AN747" s="61"/>
      <c r="AO747" s="142">
        <f t="shared" si="836"/>
        <v>0</v>
      </c>
      <c r="AP747" s="142">
        <f t="shared" si="837"/>
        <v>0</v>
      </c>
      <c r="AQ747" s="61"/>
      <c r="AR747" s="142">
        <f t="shared" si="838"/>
        <v>0</v>
      </c>
      <c r="AS747" s="142">
        <f t="shared" si="839"/>
        <v>0</v>
      </c>
      <c r="AT747" s="61"/>
      <c r="AU747" s="142">
        <f t="shared" si="840"/>
        <v>0</v>
      </c>
      <c r="AV747" s="142">
        <f t="shared" si="841"/>
        <v>0</v>
      </c>
      <c r="AW747" s="61"/>
      <c r="AX747" s="142">
        <f t="shared" si="842"/>
        <v>0</v>
      </c>
      <c r="AY747" s="142">
        <f t="shared" si="843"/>
        <v>0</v>
      </c>
      <c r="AZ747" s="3"/>
      <c r="BA747" s="142">
        <f t="shared" si="844"/>
        <v>0</v>
      </c>
      <c r="BB747" s="142">
        <f t="shared" si="844"/>
        <v>0</v>
      </c>
      <c r="BF747" s="111">
        <f t="shared" si="845"/>
        <v>0</v>
      </c>
      <c r="BG747" s="111">
        <f t="shared" si="807"/>
        <v>0</v>
      </c>
      <c r="BH747" s="111">
        <f t="shared" si="808"/>
        <v>0</v>
      </c>
      <c r="BI747" s="111">
        <f t="shared" si="809"/>
        <v>0</v>
      </c>
      <c r="BJ747" s="111">
        <f t="shared" si="810"/>
        <v>0</v>
      </c>
      <c r="BK747" s="111">
        <f t="shared" si="811"/>
        <v>0</v>
      </c>
      <c r="BL747" s="111">
        <f t="shared" si="812"/>
        <v>0</v>
      </c>
      <c r="BM747" s="111">
        <f t="shared" si="813"/>
        <v>0</v>
      </c>
      <c r="BN747" s="111">
        <f t="shared" si="814"/>
        <v>0</v>
      </c>
      <c r="BO747" s="111">
        <f t="shared" si="815"/>
        <v>0</v>
      </c>
      <c r="BP747" s="111">
        <f t="shared" si="816"/>
        <v>0</v>
      </c>
      <c r="BQ747" s="111">
        <f t="shared" si="817"/>
        <v>0</v>
      </c>
      <c r="CE747" s="61"/>
      <c r="CF747" s="149"/>
      <c r="CG747" s="142">
        <f t="shared" si="846"/>
        <v>0</v>
      </c>
      <c r="CH747" s="61"/>
      <c r="CI747" s="149"/>
      <c r="CJ747" s="142">
        <f t="shared" si="847"/>
        <v>0</v>
      </c>
      <c r="CK747" s="61"/>
      <c r="CL747" s="149"/>
      <c r="CM747" s="142">
        <f t="shared" si="848"/>
        <v>0</v>
      </c>
      <c r="CN747" s="61"/>
      <c r="CO747" s="149"/>
      <c r="CP747" s="142">
        <f t="shared" si="849"/>
        <v>0</v>
      </c>
      <c r="CQ747" s="61"/>
      <c r="CR747" s="149"/>
      <c r="CS747" s="142">
        <f t="shared" si="850"/>
        <v>0</v>
      </c>
      <c r="CT747" s="61"/>
      <c r="CU747" s="149"/>
      <c r="CV747" s="142">
        <f t="shared" si="851"/>
        <v>0</v>
      </c>
      <c r="CW747" s="61"/>
      <c r="CX747" s="149"/>
      <c r="CY747" s="142">
        <f t="shared" si="852"/>
        <v>0</v>
      </c>
      <c r="CZ747" s="61"/>
      <c r="DA747" s="149"/>
      <c r="DB747" s="142">
        <f t="shared" si="853"/>
        <v>0</v>
      </c>
      <c r="DC747" s="61"/>
      <c r="DD747" s="149"/>
      <c r="DE747" s="142">
        <f t="shared" si="854"/>
        <v>0</v>
      </c>
      <c r="DF747">
        <f t="shared" si="879"/>
        <v>740</v>
      </c>
      <c r="DH747" s="142">
        <f t="shared" si="855"/>
        <v>0</v>
      </c>
      <c r="DI747" s="142">
        <f t="shared" si="856"/>
        <v>0</v>
      </c>
      <c r="DJ747" s="142">
        <f t="shared" si="857"/>
        <v>0</v>
      </c>
      <c r="DK747" s="142">
        <f t="shared" si="858"/>
        <v>0</v>
      </c>
      <c r="DL747" s="142">
        <f t="shared" si="859"/>
        <v>0</v>
      </c>
      <c r="DM747" s="142">
        <f t="shared" si="860"/>
        <v>0</v>
      </c>
      <c r="DN747" s="142">
        <f t="shared" si="861"/>
        <v>0</v>
      </c>
      <c r="DO747" s="142">
        <f t="shared" si="862"/>
        <v>0</v>
      </c>
      <c r="DP747" s="142">
        <f t="shared" si="863"/>
        <v>0</v>
      </c>
      <c r="DQ747" s="142">
        <f t="shared" si="864"/>
        <v>0</v>
      </c>
      <c r="DR747" s="142">
        <f t="shared" si="865"/>
        <v>0</v>
      </c>
      <c r="DS747" s="142">
        <f t="shared" si="866"/>
        <v>0</v>
      </c>
      <c r="DU747" s="142">
        <f t="shared" si="867"/>
        <v>0</v>
      </c>
      <c r="DV747" s="142">
        <f t="shared" si="868"/>
        <v>0</v>
      </c>
      <c r="DW747" s="142">
        <f t="shared" si="869"/>
        <v>0</v>
      </c>
      <c r="DX747" s="142">
        <f t="shared" si="870"/>
        <v>0</v>
      </c>
      <c r="DY747" s="142">
        <f t="shared" si="871"/>
        <v>0</v>
      </c>
      <c r="DZ747" s="142">
        <f t="shared" si="872"/>
        <v>0</v>
      </c>
      <c r="EA747" s="142">
        <f t="shared" si="873"/>
        <v>0</v>
      </c>
      <c r="EB747" s="142">
        <f t="shared" si="874"/>
        <v>0</v>
      </c>
      <c r="EC747" s="142">
        <f t="shared" si="875"/>
        <v>0</v>
      </c>
      <c r="ED747" s="142">
        <f t="shared" si="876"/>
        <v>0</v>
      </c>
      <c r="EE747" s="142">
        <f t="shared" si="877"/>
        <v>0</v>
      </c>
      <c r="EF747" s="142">
        <f t="shared" si="878"/>
        <v>0</v>
      </c>
    </row>
    <row r="748" spans="1:136">
      <c r="A748" s="137"/>
      <c r="B748" s="138"/>
      <c r="C748" s="138"/>
      <c r="D748" s="139"/>
      <c r="E748" s="139"/>
      <c r="F748" s="139"/>
      <c r="G748" s="140"/>
      <c r="H748" s="141">
        <f t="shared" si="818"/>
        <v>0</v>
      </c>
      <c r="I748" s="140"/>
      <c r="J748" s="141">
        <f t="shared" si="819"/>
        <v>0</v>
      </c>
      <c r="K748" s="140"/>
      <c r="L748" s="141">
        <f t="shared" si="820"/>
        <v>0</v>
      </c>
      <c r="M748" s="140"/>
      <c r="N748" s="141">
        <f t="shared" si="821"/>
        <v>0</v>
      </c>
      <c r="O748" s="141">
        <f t="shared" si="822"/>
        <v>0</v>
      </c>
      <c r="P748" s="61"/>
      <c r="Q748" s="149"/>
      <c r="R748" s="142">
        <f t="shared" si="823"/>
        <v>0</v>
      </c>
      <c r="S748" s="61"/>
      <c r="T748" s="149"/>
      <c r="U748" s="142">
        <f t="shared" si="824"/>
        <v>0</v>
      </c>
      <c r="V748" s="61"/>
      <c r="W748" s="149"/>
      <c r="X748" s="142">
        <f t="shared" si="825"/>
        <v>0</v>
      </c>
      <c r="Y748" s="61"/>
      <c r="Z748" s="142">
        <f t="shared" si="826"/>
        <v>0</v>
      </c>
      <c r="AA748" s="142">
        <f t="shared" si="827"/>
        <v>0</v>
      </c>
      <c r="AB748" s="61"/>
      <c r="AC748" s="142">
        <f t="shared" si="828"/>
        <v>0</v>
      </c>
      <c r="AD748" s="142">
        <f t="shared" si="829"/>
        <v>0</v>
      </c>
      <c r="AE748" s="61"/>
      <c r="AF748" s="142">
        <f t="shared" si="830"/>
        <v>0</v>
      </c>
      <c r="AG748" s="142">
        <f t="shared" si="831"/>
        <v>0</v>
      </c>
      <c r="AH748" s="61"/>
      <c r="AI748" s="142">
        <f t="shared" si="832"/>
        <v>0</v>
      </c>
      <c r="AJ748" s="142">
        <f t="shared" si="833"/>
        <v>0</v>
      </c>
      <c r="AK748" s="61"/>
      <c r="AL748" s="142">
        <f t="shared" si="834"/>
        <v>0</v>
      </c>
      <c r="AM748" s="142">
        <f t="shared" si="835"/>
        <v>0</v>
      </c>
      <c r="AN748" s="61"/>
      <c r="AO748" s="142">
        <f t="shared" si="836"/>
        <v>0</v>
      </c>
      <c r="AP748" s="142">
        <f t="shared" si="837"/>
        <v>0</v>
      </c>
      <c r="AQ748" s="61"/>
      <c r="AR748" s="142">
        <f t="shared" si="838"/>
        <v>0</v>
      </c>
      <c r="AS748" s="142">
        <f t="shared" si="839"/>
        <v>0</v>
      </c>
      <c r="AT748" s="61"/>
      <c r="AU748" s="142">
        <f t="shared" si="840"/>
        <v>0</v>
      </c>
      <c r="AV748" s="142">
        <f t="shared" si="841"/>
        <v>0</v>
      </c>
      <c r="AW748" s="61"/>
      <c r="AX748" s="142">
        <f t="shared" si="842"/>
        <v>0</v>
      </c>
      <c r="AY748" s="142">
        <f t="shared" si="843"/>
        <v>0</v>
      </c>
      <c r="AZ748" s="3"/>
      <c r="BA748" s="142">
        <f t="shared" si="844"/>
        <v>0</v>
      </c>
      <c r="BB748" s="142">
        <f t="shared" si="844"/>
        <v>0</v>
      </c>
      <c r="BF748" s="111">
        <f t="shared" si="845"/>
        <v>0</v>
      </c>
      <c r="BG748" s="111">
        <f t="shared" si="807"/>
        <v>0</v>
      </c>
      <c r="BH748" s="111">
        <f t="shared" si="808"/>
        <v>0</v>
      </c>
      <c r="BI748" s="111">
        <f t="shared" si="809"/>
        <v>0</v>
      </c>
      <c r="BJ748" s="111">
        <f t="shared" si="810"/>
        <v>0</v>
      </c>
      <c r="BK748" s="111">
        <f t="shared" si="811"/>
        <v>0</v>
      </c>
      <c r="BL748" s="111">
        <f t="shared" si="812"/>
        <v>0</v>
      </c>
      <c r="BM748" s="111">
        <f t="shared" si="813"/>
        <v>0</v>
      </c>
      <c r="BN748" s="111">
        <f t="shared" si="814"/>
        <v>0</v>
      </c>
      <c r="BO748" s="111">
        <f t="shared" si="815"/>
        <v>0</v>
      </c>
      <c r="BP748" s="111">
        <f t="shared" si="816"/>
        <v>0</v>
      </c>
      <c r="BQ748" s="111">
        <f t="shared" si="817"/>
        <v>0</v>
      </c>
      <c r="CE748" s="61"/>
      <c r="CF748" s="149"/>
      <c r="CG748" s="142">
        <f t="shared" si="846"/>
        <v>0</v>
      </c>
      <c r="CH748" s="61"/>
      <c r="CI748" s="149"/>
      <c r="CJ748" s="142">
        <f t="shared" si="847"/>
        <v>0</v>
      </c>
      <c r="CK748" s="61"/>
      <c r="CL748" s="149"/>
      <c r="CM748" s="142">
        <f t="shared" si="848"/>
        <v>0</v>
      </c>
      <c r="CN748" s="61"/>
      <c r="CO748" s="149"/>
      <c r="CP748" s="142">
        <f t="shared" si="849"/>
        <v>0</v>
      </c>
      <c r="CQ748" s="61"/>
      <c r="CR748" s="149"/>
      <c r="CS748" s="142">
        <f t="shared" si="850"/>
        <v>0</v>
      </c>
      <c r="CT748" s="61"/>
      <c r="CU748" s="149"/>
      <c r="CV748" s="142">
        <f t="shared" si="851"/>
        <v>0</v>
      </c>
      <c r="CW748" s="61"/>
      <c r="CX748" s="149"/>
      <c r="CY748" s="142">
        <f t="shared" si="852"/>
        <v>0</v>
      </c>
      <c r="CZ748" s="61"/>
      <c r="DA748" s="149"/>
      <c r="DB748" s="142">
        <f t="shared" si="853"/>
        <v>0</v>
      </c>
      <c r="DC748" s="61"/>
      <c r="DD748" s="149"/>
      <c r="DE748" s="142">
        <f t="shared" si="854"/>
        <v>0</v>
      </c>
      <c r="DF748">
        <f t="shared" si="879"/>
        <v>741</v>
      </c>
      <c r="DH748" s="142">
        <f t="shared" si="855"/>
        <v>0</v>
      </c>
      <c r="DI748" s="142">
        <f t="shared" si="856"/>
        <v>0</v>
      </c>
      <c r="DJ748" s="142">
        <f t="shared" si="857"/>
        <v>0</v>
      </c>
      <c r="DK748" s="142">
        <f t="shared" si="858"/>
        <v>0</v>
      </c>
      <c r="DL748" s="142">
        <f t="shared" si="859"/>
        <v>0</v>
      </c>
      <c r="DM748" s="142">
        <f t="shared" si="860"/>
        <v>0</v>
      </c>
      <c r="DN748" s="142">
        <f t="shared" si="861"/>
        <v>0</v>
      </c>
      <c r="DO748" s="142">
        <f t="shared" si="862"/>
        <v>0</v>
      </c>
      <c r="DP748" s="142">
        <f t="shared" si="863"/>
        <v>0</v>
      </c>
      <c r="DQ748" s="142">
        <f t="shared" si="864"/>
        <v>0</v>
      </c>
      <c r="DR748" s="142">
        <f t="shared" si="865"/>
        <v>0</v>
      </c>
      <c r="DS748" s="142">
        <f t="shared" si="866"/>
        <v>0</v>
      </c>
      <c r="DU748" s="142">
        <f t="shared" si="867"/>
        <v>0</v>
      </c>
      <c r="DV748" s="142">
        <f t="shared" si="868"/>
        <v>0</v>
      </c>
      <c r="DW748" s="142">
        <f t="shared" si="869"/>
        <v>0</v>
      </c>
      <c r="DX748" s="142">
        <f t="shared" si="870"/>
        <v>0</v>
      </c>
      <c r="DY748" s="142">
        <f t="shared" si="871"/>
        <v>0</v>
      </c>
      <c r="DZ748" s="142">
        <f t="shared" si="872"/>
        <v>0</v>
      </c>
      <c r="EA748" s="142">
        <f t="shared" si="873"/>
        <v>0</v>
      </c>
      <c r="EB748" s="142">
        <f t="shared" si="874"/>
        <v>0</v>
      </c>
      <c r="EC748" s="142">
        <f t="shared" si="875"/>
        <v>0</v>
      </c>
      <c r="ED748" s="142">
        <f t="shared" si="876"/>
        <v>0</v>
      </c>
      <c r="EE748" s="142">
        <f t="shared" si="877"/>
        <v>0</v>
      </c>
      <c r="EF748" s="142">
        <f t="shared" si="878"/>
        <v>0</v>
      </c>
    </row>
    <row r="749" spans="1:136">
      <c r="A749" s="137"/>
      <c r="B749" s="138"/>
      <c r="C749" s="138"/>
      <c r="D749" s="139"/>
      <c r="E749" s="139"/>
      <c r="F749" s="139"/>
      <c r="G749" s="140"/>
      <c r="H749" s="141">
        <f t="shared" si="818"/>
        <v>0</v>
      </c>
      <c r="I749" s="140"/>
      <c r="J749" s="141">
        <f t="shared" si="819"/>
        <v>0</v>
      </c>
      <c r="K749" s="140"/>
      <c r="L749" s="141">
        <f t="shared" si="820"/>
        <v>0</v>
      </c>
      <c r="M749" s="140"/>
      <c r="N749" s="141">
        <f t="shared" si="821"/>
        <v>0</v>
      </c>
      <c r="O749" s="141">
        <f t="shared" si="822"/>
        <v>0</v>
      </c>
      <c r="P749" s="61"/>
      <c r="Q749" s="149"/>
      <c r="R749" s="142">
        <f t="shared" si="823"/>
        <v>0</v>
      </c>
      <c r="S749" s="61"/>
      <c r="T749" s="149"/>
      <c r="U749" s="142">
        <f t="shared" si="824"/>
        <v>0</v>
      </c>
      <c r="V749" s="61"/>
      <c r="W749" s="149"/>
      <c r="X749" s="142">
        <f t="shared" si="825"/>
        <v>0</v>
      </c>
      <c r="Y749" s="61"/>
      <c r="Z749" s="142">
        <f t="shared" si="826"/>
        <v>0</v>
      </c>
      <c r="AA749" s="142">
        <f t="shared" si="827"/>
        <v>0</v>
      </c>
      <c r="AB749" s="61"/>
      <c r="AC749" s="142">
        <f t="shared" si="828"/>
        <v>0</v>
      </c>
      <c r="AD749" s="142">
        <f t="shared" si="829"/>
        <v>0</v>
      </c>
      <c r="AE749" s="61"/>
      <c r="AF749" s="142">
        <f t="shared" si="830"/>
        <v>0</v>
      </c>
      <c r="AG749" s="142">
        <f t="shared" si="831"/>
        <v>0</v>
      </c>
      <c r="AH749" s="61"/>
      <c r="AI749" s="142">
        <f t="shared" si="832"/>
        <v>0</v>
      </c>
      <c r="AJ749" s="142">
        <f t="shared" si="833"/>
        <v>0</v>
      </c>
      <c r="AK749" s="61"/>
      <c r="AL749" s="142">
        <f t="shared" si="834"/>
        <v>0</v>
      </c>
      <c r="AM749" s="142">
        <f t="shared" si="835"/>
        <v>0</v>
      </c>
      <c r="AN749" s="61"/>
      <c r="AO749" s="142">
        <f t="shared" si="836"/>
        <v>0</v>
      </c>
      <c r="AP749" s="142">
        <f t="shared" si="837"/>
        <v>0</v>
      </c>
      <c r="AQ749" s="61"/>
      <c r="AR749" s="142">
        <f t="shared" si="838"/>
        <v>0</v>
      </c>
      <c r="AS749" s="142">
        <f t="shared" si="839"/>
        <v>0</v>
      </c>
      <c r="AT749" s="61"/>
      <c r="AU749" s="142">
        <f t="shared" si="840"/>
        <v>0</v>
      </c>
      <c r="AV749" s="142">
        <f t="shared" si="841"/>
        <v>0</v>
      </c>
      <c r="AW749" s="61"/>
      <c r="AX749" s="142">
        <f t="shared" si="842"/>
        <v>0</v>
      </c>
      <c r="AY749" s="142">
        <f t="shared" si="843"/>
        <v>0</v>
      </c>
      <c r="AZ749" s="3"/>
      <c r="BA749" s="142">
        <f t="shared" si="844"/>
        <v>0</v>
      </c>
      <c r="BB749" s="142">
        <f t="shared" si="844"/>
        <v>0</v>
      </c>
      <c r="BF749" s="111">
        <f t="shared" si="845"/>
        <v>0</v>
      </c>
      <c r="BG749" s="111">
        <f t="shared" si="807"/>
        <v>0</v>
      </c>
      <c r="BH749" s="111">
        <f t="shared" si="808"/>
        <v>0</v>
      </c>
      <c r="BI749" s="111">
        <f t="shared" si="809"/>
        <v>0</v>
      </c>
      <c r="BJ749" s="111">
        <f t="shared" si="810"/>
        <v>0</v>
      </c>
      <c r="BK749" s="111">
        <f t="shared" si="811"/>
        <v>0</v>
      </c>
      <c r="BL749" s="111">
        <f t="shared" si="812"/>
        <v>0</v>
      </c>
      <c r="BM749" s="111">
        <f t="shared" si="813"/>
        <v>0</v>
      </c>
      <c r="BN749" s="111">
        <f t="shared" si="814"/>
        <v>0</v>
      </c>
      <c r="BO749" s="111">
        <f t="shared" si="815"/>
        <v>0</v>
      </c>
      <c r="BP749" s="111">
        <f t="shared" si="816"/>
        <v>0</v>
      </c>
      <c r="BQ749" s="111">
        <f t="shared" si="817"/>
        <v>0</v>
      </c>
      <c r="CE749" s="61"/>
      <c r="CF749" s="149"/>
      <c r="CG749" s="142">
        <f t="shared" si="846"/>
        <v>0</v>
      </c>
      <c r="CH749" s="61"/>
      <c r="CI749" s="149"/>
      <c r="CJ749" s="142">
        <f t="shared" si="847"/>
        <v>0</v>
      </c>
      <c r="CK749" s="61"/>
      <c r="CL749" s="149"/>
      <c r="CM749" s="142">
        <f t="shared" si="848"/>
        <v>0</v>
      </c>
      <c r="CN749" s="61"/>
      <c r="CO749" s="149"/>
      <c r="CP749" s="142">
        <f t="shared" si="849"/>
        <v>0</v>
      </c>
      <c r="CQ749" s="61"/>
      <c r="CR749" s="149"/>
      <c r="CS749" s="142">
        <f t="shared" si="850"/>
        <v>0</v>
      </c>
      <c r="CT749" s="61"/>
      <c r="CU749" s="149"/>
      <c r="CV749" s="142">
        <f t="shared" si="851"/>
        <v>0</v>
      </c>
      <c r="CW749" s="61"/>
      <c r="CX749" s="149"/>
      <c r="CY749" s="142">
        <f t="shared" si="852"/>
        <v>0</v>
      </c>
      <c r="CZ749" s="61"/>
      <c r="DA749" s="149"/>
      <c r="DB749" s="142">
        <f t="shared" si="853"/>
        <v>0</v>
      </c>
      <c r="DC749" s="61"/>
      <c r="DD749" s="149"/>
      <c r="DE749" s="142">
        <f t="shared" si="854"/>
        <v>0</v>
      </c>
      <c r="DF749">
        <f t="shared" si="879"/>
        <v>742</v>
      </c>
      <c r="DH749" s="142">
        <f t="shared" si="855"/>
        <v>0</v>
      </c>
      <c r="DI749" s="142">
        <f t="shared" si="856"/>
        <v>0</v>
      </c>
      <c r="DJ749" s="142">
        <f t="shared" si="857"/>
        <v>0</v>
      </c>
      <c r="DK749" s="142">
        <f t="shared" si="858"/>
        <v>0</v>
      </c>
      <c r="DL749" s="142">
        <f t="shared" si="859"/>
        <v>0</v>
      </c>
      <c r="DM749" s="142">
        <f t="shared" si="860"/>
        <v>0</v>
      </c>
      <c r="DN749" s="142">
        <f t="shared" si="861"/>
        <v>0</v>
      </c>
      <c r="DO749" s="142">
        <f t="shared" si="862"/>
        <v>0</v>
      </c>
      <c r="DP749" s="142">
        <f t="shared" si="863"/>
        <v>0</v>
      </c>
      <c r="DQ749" s="142">
        <f t="shared" si="864"/>
        <v>0</v>
      </c>
      <c r="DR749" s="142">
        <f t="shared" si="865"/>
        <v>0</v>
      </c>
      <c r="DS749" s="142">
        <f t="shared" si="866"/>
        <v>0</v>
      </c>
      <c r="DU749" s="142">
        <f t="shared" si="867"/>
        <v>0</v>
      </c>
      <c r="DV749" s="142">
        <f t="shared" si="868"/>
        <v>0</v>
      </c>
      <c r="DW749" s="142">
        <f t="shared" si="869"/>
        <v>0</v>
      </c>
      <c r="DX749" s="142">
        <f t="shared" si="870"/>
        <v>0</v>
      </c>
      <c r="DY749" s="142">
        <f t="shared" si="871"/>
        <v>0</v>
      </c>
      <c r="DZ749" s="142">
        <f t="shared" si="872"/>
        <v>0</v>
      </c>
      <c r="EA749" s="142">
        <f t="shared" si="873"/>
        <v>0</v>
      </c>
      <c r="EB749" s="142">
        <f t="shared" si="874"/>
        <v>0</v>
      </c>
      <c r="EC749" s="142">
        <f t="shared" si="875"/>
        <v>0</v>
      </c>
      <c r="ED749" s="142">
        <f t="shared" si="876"/>
        <v>0</v>
      </c>
      <c r="EE749" s="142">
        <f t="shared" si="877"/>
        <v>0</v>
      </c>
      <c r="EF749" s="142">
        <f t="shared" si="878"/>
        <v>0</v>
      </c>
    </row>
    <row r="750" spans="1:136">
      <c r="A750" s="137"/>
      <c r="B750" s="138"/>
      <c r="C750" s="138"/>
      <c r="D750" s="139"/>
      <c r="E750" s="139"/>
      <c r="F750" s="139"/>
      <c r="G750" s="140"/>
      <c r="H750" s="141">
        <f t="shared" si="818"/>
        <v>0</v>
      </c>
      <c r="I750" s="140"/>
      <c r="J750" s="141">
        <f t="shared" si="819"/>
        <v>0</v>
      </c>
      <c r="K750" s="140"/>
      <c r="L750" s="141">
        <f t="shared" si="820"/>
        <v>0</v>
      </c>
      <c r="M750" s="140"/>
      <c r="N750" s="141">
        <f t="shared" si="821"/>
        <v>0</v>
      </c>
      <c r="O750" s="141">
        <f t="shared" si="822"/>
        <v>0</v>
      </c>
      <c r="P750" s="61"/>
      <c r="Q750" s="149"/>
      <c r="R750" s="142">
        <f t="shared" si="823"/>
        <v>0</v>
      </c>
      <c r="S750" s="61"/>
      <c r="T750" s="149"/>
      <c r="U750" s="142">
        <f t="shared" si="824"/>
        <v>0</v>
      </c>
      <c r="V750" s="61"/>
      <c r="W750" s="149"/>
      <c r="X750" s="142">
        <f t="shared" si="825"/>
        <v>0</v>
      </c>
      <c r="Y750" s="61"/>
      <c r="Z750" s="142">
        <f t="shared" si="826"/>
        <v>0</v>
      </c>
      <c r="AA750" s="142">
        <f t="shared" si="827"/>
        <v>0</v>
      </c>
      <c r="AB750" s="61"/>
      <c r="AC750" s="142">
        <f t="shared" si="828"/>
        <v>0</v>
      </c>
      <c r="AD750" s="142">
        <f t="shared" si="829"/>
        <v>0</v>
      </c>
      <c r="AE750" s="61"/>
      <c r="AF750" s="142">
        <f t="shared" si="830"/>
        <v>0</v>
      </c>
      <c r="AG750" s="142">
        <f t="shared" si="831"/>
        <v>0</v>
      </c>
      <c r="AH750" s="61"/>
      <c r="AI750" s="142">
        <f t="shared" si="832"/>
        <v>0</v>
      </c>
      <c r="AJ750" s="142">
        <f t="shared" si="833"/>
        <v>0</v>
      </c>
      <c r="AK750" s="61"/>
      <c r="AL750" s="142">
        <f t="shared" si="834"/>
        <v>0</v>
      </c>
      <c r="AM750" s="142">
        <f t="shared" si="835"/>
        <v>0</v>
      </c>
      <c r="AN750" s="61"/>
      <c r="AO750" s="142">
        <f t="shared" si="836"/>
        <v>0</v>
      </c>
      <c r="AP750" s="142">
        <f t="shared" si="837"/>
        <v>0</v>
      </c>
      <c r="AQ750" s="61"/>
      <c r="AR750" s="142">
        <f t="shared" si="838"/>
        <v>0</v>
      </c>
      <c r="AS750" s="142">
        <f t="shared" si="839"/>
        <v>0</v>
      </c>
      <c r="AT750" s="61"/>
      <c r="AU750" s="142">
        <f t="shared" si="840"/>
        <v>0</v>
      </c>
      <c r="AV750" s="142">
        <f t="shared" si="841"/>
        <v>0</v>
      </c>
      <c r="AW750" s="61"/>
      <c r="AX750" s="142">
        <f t="shared" si="842"/>
        <v>0</v>
      </c>
      <c r="AY750" s="142">
        <f t="shared" si="843"/>
        <v>0</v>
      </c>
      <c r="AZ750" s="3"/>
      <c r="BA750" s="142">
        <f t="shared" si="844"/>
        <v>0</v>
      </c>
      <c r="BB750" s="142">
        <f t="shared" si="844"/>
        <v>0</v>
      </c>
      <c r="BF750" s="111">
        <f t="shared" si="845"/>
        <v>0</v>
      </c>
      <c r="BG750" s="111">
        <f t="shared" si="807"/>
        <v>0</v>
      </c>
      <c r="BH750" s="111">
        <f t="shared" si="808"/>
        <v>0</v>
      </c>
      <c r="BI750" s="111">
        <f t="shared" si="809"/>
        <v>0</v>
      </c>
      <c r="BJ750" s="111">
        <f t="shared" si="810"/>
        <v>0</v>
      </c>
      <c r="BK750" s="111">
        <f t="shared" si="811"/>
        <v>0</v>
      </c>
      <c r="BL750" s="111">
        <f t="shared" si="812"/>
        <v>0</v>
      </c>
      <c r="BM750" s="111">
        <f t="shared" si="813"/>
        <v>0</v>
      </c>
      <c r="BN750" s="111">
        <f t="shared" si="814"/>
        <v>0</v>
      </c>
      <c r="BO750" s="111">
        <f t="shared" si="815"/>
        <v>0</v>
      </c>
      <c r="BP750" s="111">
        <f t="shared" si="816"/>
        <v>0</v>
      </c>
      <c r="BQ750" s="111">
        <f t="shared" si="817"/>
        <v>0</v>
      </c>
      <c r="CE750" s="61"/>
      <c r="CF750" s="149"/>
      <c r="CG750" s="142">
        <f t="shared" si="846"/>
        <v>0</v>
      </c>
      <c r="CH750" s="61"/>
      <c r="CI750" s="149"/>
      <c r="CJ750" s="142">
        <f t="shared" si="847"/>
        <v>0</v>
      </c>
      <c r="CK750" s="61"/>
      <c r="CL750" s="149"/>
      <c r="CM750" s="142">
        <f t="shared" si="848"/>
        <v>0</v>
      </c>
      <c r="CN750" s="61"/>
      <c r="CO750" s="149"/>
      <c r="CP750" s="142">
        <f t="shared" si="849"/>
        <v>0</v>
      </c>
      <c r="CQ750" s="61"/>
      <c r="CR750" s="149"/>
      <c r="CS750" s="142">
        <f t="shared" si="850"/>
        <v>0</v>
      </c>
      <c r="CT750" s="61"/>
      <c r="CU750" s="149"/>
      <c r="CV750" s="142">
        <f t="shared" si="851"/>
        <v>0</v>
      </c>
      <c r="CW750" s="61"/>
      <c r="CX750" s="149"/>
      <c r="CY750" s="142">
        <f t="shared" si="852"/>
        <v>0</v>
      </c>
      <c r="CZ750" s="61"/>
      <c r="DA750" s="149"/>
      <c r="DB750" s="142">
        <f t="shared" si="853"/>
        <v>0</v>
      </c>
      <c r="DC750" s="61"/>
      <c r="DD750" s="149"/>
      <c r="DE750" s="142">
        <f t="shared" si="854"/>
        <v>0</v>
      </c>
      <c r="DF750">
        <f t="shared" si="879"/>
        <v>743</v>
      </c>
      <c r="DH750" s="142">
        <f t="shared" si="855"/>
        <v>0</v>
      </c>
      <c r="DI750" s="142">
        <f t="shared" si="856"/>
        <v>0</v>
      </c>
      <c r="DJ750" s="142">
        <f t="shared" si="857"/>
        <v>0</v>
      </c>
      <c r="DK750" s="142">
        <f t="shared" si="858"/>
        <v>0</v>
      </c>
      <c r="DL750" s="142">
        <f t="shared" si="859"/>
        <v>0</v>
      </c>
      <c r="DM750" s="142">
        <f t="shared" si="860"/>
        <v>0</v>
      </c>
      <c r="DN750" s="142">
        <f t="shared" si="861"/>
        <v>0</v>
      </c>
      <c r="DO750" s="142">
        <f t="shared" si="862"/>
        <v>0</v>
      </c>
      <c r="DP750" s="142">
        <f t="shared" si="863"/>
        <v>0</v>
      </c>
      <c r="DQ750" s="142">
        <f t="shared" si="864"/>
        <v>0</v>
      </c>
      <c r="DR750" s="142">
        <f t="shared" si="865"/>
        <v>0</v>
      </c>
      <c r="DS750" s="142">
        <f t="shared" si="866"/>
        <v>0</v>
      </c>
      <c r="DU750" s="142">
        <f t="shared" si="867"/>
        <v>0</v>
      </c>
      <c r="DV750" s="142">
        <f t="shared" si="868"/>
        <v>0</v>
      </c>
      <c r="DW750" s="142">
        <f t="shared" si="869"/>
        <v>0</v>
      </c>
      <c r="DX750" s="142">
        <f t="shared" si="870"/>
        <v>0</v>
      </c>
      <c r="DY750" s="142">
        <f t="shared" si="871"/>
        <v>0</v>
      </c>
      <c r="DZ750" s="142">
        <f t="shared" si="872"/>
        <v>0</v>
      </c>
      <c r="EA750" s="142">
        <f t="shared" si="873"/>
        <v>0</v>
      </c>
      <c r="EB750" s="142">
        <f t="shared" si="874"/>
        <v>0</v>
      </c>
      <c r="EC750" s="142">
        <f t="shared" si="875"/>
        <v>0</v>
      </c>
      <c r="ED750" s="142">
        <f t="shared" si="876"/>
        <v>0</v>
      </c>
      <c r="EE750" s="142">
        <f t="shared" si="877"/>
        <v>0</v>
      </c>
      <c r="EF750" s="142">
        <f t="shared" si="878"/>
        <v>0</v>
      </c>
    </row>
    <row r="751" spans="1:136">
      <c r="A751" s="137"/>
      <c r="B751" s="138"/>
      <c r="C751" s="138"/>
      <c r="D751" s="139"/>
      <c r="E751" s="139"/>
      <c r="F751" s="139"/>
      <c r="G751" s="140"/>
      <c r="H751" s="141">
        <f t="shared" si="818"/>
        <v>0</v>
      </c>
      <c r="I751" s="140"/>
      <c r="J751" s="141">
        <f t="shared" si="819"/>
        <v>0</v>
      </c>
      <c r="K751" s="140"/>
      <c r="L751" s="141">
        <f t="shared" si="820"/>
        <v>0</v>
      </c>
      <c r="M751" s="140"/>
      <c r="N751" s="141">
        <f t="shared" si="821"/>
        <v>0</v>
      </c>
      <c r="O751" s="141">
        <f t="shared" si="822"/>
        <v>0</v>
      </c>
      <c r="P751" s="61"/>
      <c r="Q751" s="149"/>
      <c r="R751" s="142">
        <f t="shared" si="823"/>
        <v>0</v>
      </c>
      <c r="S751" s="61"/>
      <c r="T751" s="149"/>
      <c r="U751" s="142">
        <f t="shared" si="824"/>
        <v>0</v>
      </c>
      <c r="V751" s="61"/>
      <c r="W751" s="149"/>
      <c r="X751" s="142">
        <f t="shared" si="825"/>
        <v>0</v>
      </c>
      <c r="Y751" s="61"/>
      <c r="Z751" s="142">
        <f t="shared" si="826"/>
        <v>0</v>
      </c>
      <c r="AA751" s="142">
        <f t="shared" si="827"/>
        <v>0</v>
      </c>
      <c r="AB751" s="61"/>
      <c r="AC751" s="142">
        <f t="shared" si="828"/>
        <v>0</v>
      </c>
      <c r="AD751" s="142">
        <f t="shared" si="829"/>
        <v>0</v>
      </c>
      <c r="AE751" s="61"/>
      <c r="AF751" s="142">
        <f t="shared" si="830"/>
        <v>0</v>
      </c>
      <c r="AG751" s="142">
        <f t="shared" si="831"/>
        <v>0</v>
      </c>
      <c r="AH751" s="61"/>
      <c r="AI751" s="142">
        <f t="shared" si="832"/>
        <v>0</v>
      </c>
      <c r="AJ751" s="142">
        <f t="shared" si="833"/>
        <v>0</v>
      </c>
      <c r="AK751" s="61"/>
      <c r="AL751" s="142">
        <f t="shared" si="834"/>
        <v>0</v>
      </c>
      <c r="AM751" s="142">
        <f t="shared" si="835"/>
        <v>0</v>
      </c>
      <c r="AN751" s="61"/>
      <c r="AO751" s="142">
        <f t="shared" si="836"/>
        <v>0</v>
      </c>
      <c r="AP751" s="142">
        <f t="shared" si="837"/>
        <v>0</v>
      </c>
      <c r="AQ751" s="61"/>
      <c r="AR751" s="142">
        <f t="shared" si="838"/>
        <v>0</v>
      </c>
      <c r="AS751" s="142">
        <f t="shared" si="839"/>
        <v>0</v>
      </c>
      <c r="AT751" s="61"/>
      <c r="AU751" s="142">
        <f t="shared" si="840"/>
        <v>0</v>
      </c>
      <c r="AV751" s="142">
        <f t="shared" si="841"/>
        <v>0</v>
      </c>
      <c r="AW751" s="61"/>
      <c r="AX751" s="142">
        <f t="shared" si="842"/>
        <v>0</v>
      </c>
      <c r="AY751" s="142">
        <f t="shared" si="843"/>
        <v>0</v>
      </c>
      <c r="AZ751" s="3"/>
      <c r="BA751" s="142">
        <f t="shared" si="844"/>
        <v>0</v>
      </c>
      <c r="BB751" s="142">
        <f t="shared" si="844"/>
        <v>0</v>
      </c>
      <c r="BF751" s="111">
        <f t="shared" si="845"/>
        <v>0</v>
      </c>
      <c r="BG751" s="111">
        <f t="shared" si="807"/>
        <v>0</v>
      </c>
      <c r="BH751" s="111">
        <f t="shared" si="808"/>
        <v>0</v>
      </c>
      <c r="BI751" s="111">
        <f t="shared" si="809"/>
        <v>0</v>
      </c>
      <c r="BJ751" s="111">
        <f t="shared" si="810"/>
        <v>0</v>
      </c>
      <c r="BK751" s="111">
        <f t="shared" si="811"/>
        <v>0</v>
      </c>
      <c r="BL751" s="111">
        <f t="shared" si="812"/>
        <v>0</v>
      </c>
      <c r="BM751" s="111">
        <f t="shared" si="813"/>
        <v>0</v>
      </c>
      <c r="BN751" s="111">
        <f t="shared" si="814"/>
        <v>0</v>
      </c>
      <c r="BO751" s="111">
        <f t="shared" si="815"/>
        <v>0</v>
      </c>
      <c r="BP751" s="111">
        <f t="shared" si="816"/>
        <v>0</v>
      </c>
      <c r="BQ751" s="111">
        <f t="shared" si="817"/>
        <v>0</v>
      </c>
      <c r="CE751" s="61"/>
      <c r="CF751" s="149"/>
      <c r="CG751" s="142">
        <f t="shared" si="846"/>
        <v>0</v>
      </c>
      <c r="CH751" s="61"/>
      <c r="CI751" s="149"/>
      <c r="CJ751" s="142">
        <f t="shared" si="847"/>
        <v>0</v>
      </c>
      <c r="CK751" s="61"/>
      <c r="CL751" s="149"/>
      <c r="CM751" s="142">
        <f t="shared" si="848"/>
        <v>0</v>
      </c>
      <c r="CN751" s="61"/>
      <c r="CO751" s="149"/>
      <c r="CP751" s="142">
        <f t="shared" si="849"/>
        <v>0</v>
      </c>
      <c r="CQ751" s="61"/>
      <c r="CR751" s="149"/>
      <c r="CS751" s="142">
        <f t="shared" si="850"/>
        <v>0</v>
      </c>
      <c r="CT751" s="61"/>
      <c r="CU751" s="149"/>
      <c r="CV751" s="142">
        <f t="shared" si="851"/>
        <v>0</v>
      </c>
      <c r="CW751" s="61"/>
      <c r="CX751" s="149"/>
      <c r="CY751" s="142">
        <f t="shared" si="852"/>
        <v>0</v>
      </c>
      <c r="CZ751" s="61"/>
      <c r="DA751" s="149"/>
      <c r="DB751" s="142">
        <f t="shared" si="853"/>
        <v>0</v>
      </c>
      <c r="DC751" s="61"/>
      <c r="DD751" s="149"/>
      <c r="DE751" s="142">
        <f t="shared" si="854"/>
        <v>0</v>
      </c>
      <c r="DF751">
        <f t="shared" si="879"/>
        <v>744</v>
      </c>
      <c r="DH751" s="142">
        <f t="shared" si="855"/>
        <v>0</v>
      </c>
      <c r="DI751" s="142">
        <f t="shared" si="856"/>
        <v>0</v>
      </c>
      <c r="DJ751" s="142">
        <f t="shared" si="857"/>
        <v>0</v>
      </c>
      <c r="DK751" s="142">
        <f t="shared" si="858"/>
        <v>0</v>
      </c>
      <c r="DL751" s="142">
        <f t="shared" si="859"/>
        <v>0</v>
      </c>
      <c r="DM751" s="142">
        <f t="shared" si="860"/>
        <v>0</v>
      </c>
      <c r="DN751" s="142">
        <f t="shared" si="861"/>
        <v>0</v>
      </c>
      <c r="DO751" s="142">
        <f t="shared" si="862"/>
        <v>0</v>
      </c>
      <c r="DP751" s="142">
        <f t="shared" si="863"/>
        <v>0</v>
      </c>
      <c r="DQ751" s="142">
        <f t="shared" si="864"/>
        <v>0</v>
      </c>
      <c r="DR751" s="142">
        <f t="shared" si="865"/>
        <v>0</v>
      </c>
      <c r="DS751" s="142">
        <f t="shared" si="866"/>
        <v>0</v>
      </c>
      <c r="DU751" s="142">
        <f t="shared" si="867"/>
        <v>0</v>
      </c>
      <c r="DV751" s="142">
        <f t="shared" si="868"/>
        <v>0</v>
      </c>
      <c r="DW751" s="142">
        <f t="shared" si="869"/>
        <v>0</v>
      </c>
      <c r="DX751" s="142">
        <f t="shared" si="870"/>
        <v>0</v>
      </c>
      <c r="DY751" s="142">
        <f t="shared" si="871"/>
        <v>0</v>
      </c>
      <c r="DZ751" s="142">
        <f t="shared" si="872"/>
        <v>0</v>
      </c>
      <c r="EA751" s="142">
        <f t="shared" si="873"/>
        <v>0</v>
      </c>
      <c r="EB751" s="142">
        <f t="shared" si="874"/>
        <v>0</v>
      </c>
      <c r="EC751" s="142">
        <f t="shared" si="875"/>
        <v>0</v>
      </c>
      <c r="ED751" s="142">
        <f t="shared" si="876"/>
        <v>0</v>
      </c>
      <c r="EE751" s="142">
        <f t="shared" si="877"/>
        <v>0</v>
      </c>
      <c r="EF751" s="142">
        <f t="shared" si="878"/>
        <v>0</v>
      </c>
    </row>
    <row r="752" spans="1:136">
      <c r="A752" s="137"/>
      <c r="B752" s="138"/>
      <c r="C752" s="138"/>
      <c r="D752" s="139"/>
      <c r="E752" s="139"/>
      <c r="F752" s="139"/>
      <c r="G752" s="140"/>
      <c r="H752" s="141">
        <f t="shared" si="818"/>
        <v>0</v>
      </c>
      <c r="I752" s="140"/>
      <c r="J752" s="141">
        <f t="shared" si="819"/>
        <v>0</v>
      </c>
      <c r="K752" s="140"/>
      <c r="L752" s="141">
        <f t="shared" si="820"/>
        <v>0</v>
      </c>
      <c r="M752" s="140"/>
      <c r="N752" s="141">
        <f t="shared" si="821"/>
        <v>0</v>
      </c>
      <c r="O752" s="141">
        <f t="shared" si="822"/>
        <v>0</v>
      </c>
      <c r="P752" s="61"/>
      <c r="Q752" s="149"/>
      <c r="R752" s="142">
        <f t="shared" si="823"/>
        <v>0</v>
      </c>
      <c r="S752" s="61"/>
      <c r="T752" s="149"/>
      <c r="U752" s="142">
        <f t="shared" si="824"/>
        <v>0</v>
      </c>
      <c r="V752" s="61"/>
      <c r="W752" s="149"/>
      <c r="X752" s="142">
        <f t="shared" si="825"/>
        <v>0</v>
      </c>
      <c r="Y752" s="61"/>
      <c r="Z752" s="142">
        <f t="shared" si="826"/>
        <v>0</v>
      </c>
      <c r="AA752" s="142">
        <f t="shared" si="827"/>
        <v>0</v>
      </c>
      <c r="AB752" s="61"/>
      <c r="AC752" s="142">
        <f t="shared" si="828"/>
        <v>0</v>
      </c>
      <c r="AD752" s="142">
        <f t="shared" si="829"/>
        <v>0</v>
      </c>
      <c r="AE752" s="61"/>
      <c r="AF752" s="142">
        <f t="shared" si="830"/>
        <v>0</v>
      </c>
      <c r="AG752" s="142">
        <f t="shared" si="831"/>
        <v>0</v>
      </c>
      <c r="AH752" s="61"/>
      <c r="AI752" s="142">
        <f t="shared" si="832"/>
        <v>0</v>
      </c>
      <c r="AJ752" s="142">
        <f t="shared" si="833"/>
        <v>0</v>
      </c>
      <c r="AK752" s="61"/>
      <c r="AL752" s="142">
        <f t="shared" si="834"/>
        <v>0</v>
      </c>
      <c r="AM752" s="142">
        <f t="shared" si="835"/>
        <v>0</v>
      </c>
      <c r="AN752" s="61"/>
      <c r="AO752" s="142">
        <f t="shared" si="836"/>
        <v>0</v>
      </c>
      <c r="AP752" s="142">
        <f t="shared" si="837"/>
        <v>0</v>
      </c>
      <c r="AQ752" s="61"/>
      <c r="AR752" s="142">
        <f t="shared" si="838"/>
        <v>0</v>
      </c>
      <c r="AS752" s="142">
        <f t="shared" si="839"/>
        <v>0</v>
      </c>
      <c r="AT752" s="61"/>
      <c r="AU752" s="142">
        <f t="shared" si="840"/>
        <v>0</v>
      </c>
      <c r="AV752" s="142">
        <f t="shared" si="841"/>
        <v>0</v>
      </c>
      <c r="AW752" s="61"/>
      <c r="AX752" s="142">
        <f t="shared" si="842"/>
        <v>0</v>
      </c>
      <c r="AY752" s="142">
        <f t="shared" si="843"/>
        <v>0</v>
      </c>
      <c r="AZ752" s="3"/>
      <c r="BA752" s="142">
        <f t="shared" si="844"/>
        <v>0</v>
      </c>
      <c r="BB752" s="142">
        <f t="shared" si="844"/>
        <v>0</v>
      </c>
      <c r="BF752" s="111">
        <f t="shared" si="845"/>
        <v>0</v>
      </c>
      <c r="BG752" s="111">
        <f t="shared" si="807"/>
        <v>0</v>
      </c>
      <c r="BH752" s="111">
        <f t="shared" si="808"/>
        <v>0</v>
      </c>
      <c r="BI752" s="111">
        <f t="shared" si="809"/>
        <v>0</v>
      </c>
      <c r="BJ752" s="111">
        <f t="shared" si="810"/>
        <v>0</v>
      </c>
      <c r="BK752" s="111">
        <f t="shared" si="811"/>
        <v>0</v>
      </c>
      <c r="BL752" s="111">
        <f t="shared" si="812"/>
        <v>0</v>
      </c>
      <c r="BM752" s="111">
        <f t="shared" si="813"/>
        <v>0</v>
      </c>
      <c r="BN752" s="111">
        <f t="shared" si="814"/>
        <v>0</v>
      </c>
      <c r="BO752" s="111">
        <f t="shared" si="815"/>
        <v>0</v>
      </c>
      <c r="BP752" s="111">
        <f t="shared" si="816"/>
        <v>0</v>
      </c>
      <c r="BQ752" s="111">
        <f t="shared" si="817"/>
        <v>0</v>
      </c>
      <c r="CE752" s="61"/>
      <c r="CF752" s="149"/>
      <c r="CG752" s="142">
        <f t="shared" si="846"/>
        <v>0</v>
      </c>
      <c r="CH752" s="61"/>
      <c r="CI752" s="149"/>
      <c r="CJ752" s="142">
        <f t="shared" si="847"/>
        <v>0</v>
      </c>
      <c r="CK752" s="61"/>
      <c r="CL752" s="149"/>
      <c r="CM752" s="142">
        <f t="shared" si="848"/>
        <v>0</v>
      </c>
      <c r="CN752" s="61"/>
      <c r="CO752" s="149"/>
      <c r="CP752" s="142">
        <f t="shared" si="849"/>
        <v>0</v>
      </c>
      <c r="CQ752" s="61"/>
      <c r="CR752" s="149"/>
      <c r="CS752" s="142">
        <f t="shared" si="850"/>
        <v>0</v>
      </c>
      <c r="CT752" s="61"/>
      <c r="CU752" s="149"/>
      <c r="CV752" s="142">
        <f t="shared" si="851"/>
        <v>0</v>
      </c>
      <c r="CW752" s="61"/>
      <c r="CX752" s="149"/>
      <c r="CY752" s="142">
        <f t="shared" si="852"/>
        <v>0</v>
      </c>
      <c r="CZ752" s="61"/>
      <c r="DA752" s="149"/>
      <c r="DB752" s="142">
        <f t="shared" si="853"/>
        <v>0</v>
      </c>
      <c r="DC752" s="61"/>
      <c r="DD752" s="149"/>
      <c r="DE752" s="142">
        <f t="shared" si="854"/>
        <v>0</v>
      </c>
      <c r="DF752">
        <f t="shared" si="879"/>
        <v>745</v>
      </c>
      <c r="DH752" s="142">
        <f t="shared" si="855"/>
        <v>0</v>
      </c>
      <c r="DI752" s="142">
        <f t="shared" si="856"/>
        <v>0</v>
      </c>
      <c r="DJ752" s="142">
        <f t="shared" si="857"/>
        <v>0</v>
      </c>
      <c r="DK752" s="142">
        <f t="shared" si="858"/>
        <v>0</v>
      </c>
      <c r="DL752" s="142">
        <f t="shared" si="859"/>
        <v>0</v>
      </c>
      <c r="DM752" s="142">
        <f t="shared" si="860"/>
        <v>0</v>
      </c>
      <c r="DN752" s="142">
        <f t="shared" si="861"/>
        <v>0</v>
      </c>
      <c r="DO752" s="142">
        <f t="shared" si="862"/>
        <v>0</v>
      </c>
      <c r="DP752" s="142">
        <f t="shared" si="863"/>
        <v>0</v>
      </c>
      <c r="DQ752" s="142">
        <f t="shared" si="864"/>
        <v>0</v>
      </c>
      <c r="DR752" s="142">
        <f t="shared" si="865"/>
        <v>0</v>
      </c>
      <c r="DS752" s="142">
        <f t="shared" si="866"/>
        <v>0</v>
      </c>
      <c r="DU752" s="142">
        <f t="shared" si="867"/>
        <v>0</v>
      </c>
      <c r="DV752" s="142">
        <f t="shared" si="868"/>
        <v>0</v>
      </c>
      <c r="DW752" s="142">
        <f t="shared" si="869"/>
        <v>0</v>
      </c>
      <c r="DX752" s="142">
        <f t="shared" si="870"/>
        <v>0</v>
      </c>
      <c r="DY752" s="142">
        <f t="shared" si="871"/>
        <v>0</v>
      </c>
      <c r="DZ752" s="142">
        <f t="shared" si="872"/>
        <v>0</v>
      </c>
      <c r="EA752" s="142">
        <f t="shared" si="873"/>
        <v>0</v>
      </c>
      <c r="EB752" s="142">
        <f t="shared" si="874"/>
        <v>0</v>
      </c>
      <c r="EC752" s="142">
        <f t="shared" si="875"/>
        <v>0</v>
      </c>
      <c r="ED752" s="142">
        <f t="shared" si="876"/>
        <v>0</v>
      </c>
      <c r="EE752" s="142">
        <f t="shared" si="877"/>
        <v>0</v>
      </c>
      <c r="EF752" s="142">
        <f t="shared" si="878"/>
        <v>0</v>
      </c>
    </row>
    <row r="753" spans="1:136">
      <c r="A753" s="137"/>
      <c r="B753" s="138"/>
      <c r="C753" s="138"/>
      <c r="D753" s="139"/>
      <c r="E753" s="139"/>
      <c r="F753" s="139"/>
      <c r="G753" s="140"/>
      <c r="H753" s="141">
        <f t="shared" si="818"/>
        <v>0</v>
      </c>
      <c r="I753" s="140"/>
      <c r="J753" s="141">
        <f t="shared" si="819"/>
        <v>0</v>
      </c>
      <c r="K753" s="140"/>
      <c r="L753" s="141">
        <f t="shared" si="820"/>
        <v>0</v>
      </c>
      <c r="M753" s="140"/>
      <c r="N753" s="141">
        <f t="shared" si="821"/>
        <v>0</v>
      </c>
      <c r="O753" s="141">
        <f t="shared" si="822"/>
        <v>0</v>
      </c>
      <c r="P753" s="61"/>
      <c r="Q753" s="149"/>
      <c r="R753" s="142">
        <f t="shared" si="823"/>
        <v>0</v>
      </c>
      <c r="S753" s="61"/>
      <c r="T753" s="149"/>
      <c r="U753" s="142">
        <f t="shared" si="824"/>
        <v>0</v>
      </c>
      <c r="V753" s="61"/>
      <c r="W753" s="149"/>
      <c r="X753" s="142">
        <f t="shared" si="825"/>
        <v>0</v>
      </c>
      <c r="Y753" s="61"/>
      <c r="Z753" s="142">
        <f t="shared" si="826"/>
        <v>0</v>
      </c>
      <c r="AA753" s="142">
        <f t="shared" si="827"/>
        <v>0</v>
      </c>
      <c r="AB753" s="61"/>
      <c r="AC753" s="142">
        <f t="shared" si="828"/>
        <v>0</v>
      </c>
      <c r="AD753" s="142">
        <f t="shared" si="829"/>
        <v>0</v>
      </c>
      <c r="AE753" s="61"/>
      <c r="AF753" s="142">
        <f t="shared" si="830"/>
        <v>0</v>
      </c>
      <c r="AG753" s="142">
        <f t="shared" si="831"/>
        <v>0</v>
      </c>
      <c r="AH753" s="61"/>
      <c r="AI753" s="142">
        <f t="shared" si="832"/>
        <v>0</v>
      </c>
      <c r="AJ753" s="142">
        <f t="shared" si="833"/>
        <v>0</v>
      </c>
      <c r="AK753" s="61"/>
      <c r="AL753" s="142">
        <f t="shared" si="834"/>
        <v>0</v>
      </c>
      <c r="AM753" s="142">
        <f t="shared" si="835"/>
        <v>0</v>
      </c>
      <c r="AN753" s="61"/>
      <c r="AO753" s="142">
        <f t="shared" si="836"/>
        <v>0</v>
      </c>
      <c r="AP753" s="142">
        <f t="shared" si="837"/>
        <v>0</v>
      </c>
      <c r="AQ753" s="61"/>
      <c r="AR753" s="142">
        <f t="shared" si="838"/>
        <v>0</v>
      </c>
      <c r="AS753" s="142">
        <f t="shared" si="839"/>
        <v>0</v>
      </c>
      <c r="AT753" s="61"/>
      <c r="AU753" s="142">
        <f t="shared" si="840"/>
        <v>0</v>
      </c>
      <c r="AV753" s="142">
        <f t="shared" si="841"/>
        <v>0</v>
      </c>
      <c r="AW753" s="61"/>
      <c r="AX753" s="142">
        <f t="shared" si="842"/>
        <v>0</v>
      </c>
      <c r="AY753" s="142">
        <f t="shared" si="843"/>
        <v>0</v>
      </c>
      <c r="AZ753" s="3"/>
      <c r="BA753" s="142">
        <f t="shared" si="844"/>
        <v>0</v>
      </c>
      <c r="BB753" s="142">
        <f t="shared" si="844"/>
        <v>0</v>
      </c>
      <c r="BF753" s="111">
        <f t="shared" si="845"/>
        <v>0</v>
      </c>
      <c r="BG753" s="111">
        <f t="shared" si="807"/>
        <v>0</v>
      </c>
      <c r="BH753" s="111">
        <f t="shared" si="808"/>
        <v>0</v>
      </c>
      <c r="BI753" s="111">
        <f t="shared" si="809"/>
        <v>0</v>
      </c>
      <c r="BJ753" s="111">
        <f t="shared" si="810"/>
        <v>0</v>
      </c>
      <c r="BK753" s="111">
        <f t="shared" si="811"/>
        <v>0</v>
      </c>
      <c r="BL753" s="111">
        <f t="shared" si="812"/>
        <v>0</v>
      </c>
      <c r="BM753" s="111">
        <f t="shared" si="813"/>
        <v>0</v>
      </c>
      <c r="BN753" s="111">
        <f t="shared" si="814"/>
        <v>0</v>
      </c>
      <c r="BO753" s="111">
        <f t="shared" si="815"/>
        <v>0</v>
      </c>
      <c r="BP753" s="111">
        <f t="shared" si="816"/>
        <v>0</v>
      </c>
      <c r="BQ753" s="111">
        <f t="shared" si="817"/>
        <v>0</v>
      </c>
      <c r="CE753" s="61"/>
      <c r="CF753" s="149"/>
      <c r="CG753" s="142">
        <f t="shared" si="846"/>
        <v>0</v>
      </c>
      <c r="CH753" s="61"/>
      <c r="CI753" s="149"/>
      <c r="CJ753" s="142">
        <f t="shared" si="847"/>
        <v>0</v>
      </c>
      <c r="CK753" s="61"/>
      <c r="CL753" s="149"/>
      <c r="CM753" s="142">
        <f t="shared" si="848"/>
        <v>0</v>
      </c>
      <c r="CN753" s="61"/>
      <c r="CO753" s="149"/>
      <c r="CP753" s="142">
        <f t="shared" si="849"/>
        <v>0</v>
      </c>
      <c r="CQ753" s="61"/>
      <c r="CR753" s="149"/>
      <c r="CS753" s="142">
        <f t="shared" si="850"/>
        <v>0</v>
      </c>
      <c r="CT753" s="61"/>
      <c r="CU753" s="149"/>
      <c r="CV753" s="142">
        <f t="shared" si="851"/>
        <v>0</v>
      </c>
      <c r="CW753" s="61"/>
      <c r="CX753" s="149"/>
      <c r="CY753" s="142">
        <f t="shared" si="852"/>
        <v>0</v>
      </c>
      <c r="CZ753" s="61"/>
      <c r="DA753" s="149"/>
      <c r="DB753" s="142">
        <f t="shared" si="853"/>
        <v>0</v>
      </c>
      <c r="DC753" s="61"/>
      <c r="DD753" s="149"/>
      <c r="DE753" s="142">
        <f t="shared" si="854"/>
        <v>0</v>
      </c>
      <c r="DF753">
        <f t="shared" si="879"/>
        <v>746</v>
      </c>
      <c r="DH753" s="142">
        <f t="shared" si="855"/>
        <v>0</v>
      </c>
      <c r="DI753" s="142">
        <f t="shared" si="856"/>
        <v>0</v>
      </c>
      <c r="DJ753" s="142">
        <f t="shared" si="857"/>
        <v>0</v>
      </c>
      <c r="DK753" s="142">
        <f t="shared" si="858"/>
        <v>0</v>
      </c>
      <c r="DL753" s="142">
        <f t="shared" si="859"/>
        <v>0</v>
      </c>
      <c r="DM753" s="142">
        <f t="shared" si="860"/>
        <v>0</v>
      </c>
      <c r="DN753" s="142">
        <f t="shared" si="861"/>
        <v>0</v>
      </c>
      <c r="DO753" s="142">
        <f t="shared" si="862"/>
        <v>0</v>
      </c>
      <c r="DP753" s="142">
        <f t="shared" si="863"/>
        <v>0</v>
      </c>
      <c r="DQ753" s="142">
        <f t="shared" si="864"/>
        <v>0</v>
      </c>
      <c r="DR753" s="142">
        <f t="shared" si="865"/>
        <v>0</v>
      </c>
      <c r="DS753" s="142">
        <f t="shared" si="866"/>
        <v>0</v>
      </c>
      <c r="DU753" s="142">
        <f t="shared" si="867"/>
        <v>0</v>
      </c>
      <c r="DV753" s="142">
        <f t="shared" si="868"/>
        <v>0</v>
      </c>
      <c r="DW753" s="142">
        <f t="shared" si="869"/>
        <v>0</v>
      </c>
      <c r="DX753" s="142">
        <f t="shared" si="870"/>
        <v>0</v>
      </c>
      <c r="DY753" s="142">
        <f t="shared" si="871"/>
        <v>0</v>
      </c>
      <c r="DZ753" s="142">
        <f t="shared" si="872"/>
        <v>0</v>
      </c>
      <c r="EA753" s="142">
        <f t="shared" si="873"/>
        <v>0</v>
      </c>
      <c r="EB753" s="142">
        <f t="shared" si="874"/>
        <v>0</v>
      </c>
      <c r="EC753" s="142">
        <f t="shared" si="875"/>
        <v>0</v>
      </c>
      <c r="ED753" s="142">
        <f t="shared" si="876"/>
        <v>0</v>
      </c>
      <c r="EE753" s="142">
        <f t="shared" si="877"/>
        <v>0</v>
      </c>
      <c r="EF753" s="142">
        <f t="shared" si="878"/>
        <v>0</v>
      </c>
    </row>
    <row r="754" spans="1:136">
      <c r="A754" s="137"/>
      <c r="B754" s="138"/>
      <c r="C754" s="138"/>
      <c r="D754" s="139"/>
      <c r="E754" s="139"/>
      <c r="F754" s="139"/>
      <c r="G754" s="140"/>
      <c r="H754" s="141">
        <f t="shared" si="818"/>
        <v>0</v>
      </c>
      <c r="I754" s="140"/>
      <c r="J754" s="141">
        <f t="shared" si="819"/>
        <v>0</v>
      </c>
      <c r="K754" s="140"/>
      <c r="L754" s="141">
        <f t="shared" si="820"/>
        <v>0</v>
      </c>
      <c r="M754" s="140"/>
      <c r="N754" s="141">
        <f t="shared" si="821"/>
        <v>0</v>
      </c>
      <c r="O754" s="141">
        <f t="shared" si="822"/>
        <v>0</v>
      </c>
      <c r="P754" s="61"/>
      <c r="Q754" s="149"/>
      <c r="R754" s="142">
        <f t="shared" si="823"/>
        <v>0</v>
      </c>
      <c r="S754" s="61"/>
      <c r="T754" s="149"/>
      <c r="U754" s="142">
        <f t="shared" si="824"/>
        <v>0</v>
      </c>
      <c r="V754" s="61"/>
      <c r="W754" s="149"/>
      <c r="X754" s="142">
        <f t="shared" si="825"/>
        <v>0</v>
      </c>
      <c r="Y754" s="61"/>
      <c r="Z754" s="142">
        <f t="shared" si="826"/>
        <v>0</v>
      </c>
      <c r="AA754" s="142">
        <f t="shared" si="827"/>
        <v>0</v>
      </c>
      <c r="AB754" s="61"/>
      <c r="AC754" s="142">
        <f t="shared" si="828"/>
        <v>0</v>
      </c>
      <c r="AD754" s="142">
        <f t="shared" si="829"/>
        <v>0</v>
      </c>
      <c r="AE754" s="61"/>
      <c r="AF754" s="142">
        <f t="shared" si="830"/>
        <v>0</v>
      </c>
      <c r="AG754" s="142">
        <f t="shared" si="831"/>
        <v>0</v>
      </c>
      <c r="AH754" s="61"/>
      <c r="AI754" s="142">
        <f t="shared" si="832"/>
        <v>0</v>
      </c>
      <c r="AJ754" s="142">
        <f t="shared" si="833"/>
        <v>0</v>
      </c>
      <c r="AK754" s="61"/>
      <c r="AL754" s="142">
        <f t="shared" si="834"/>
        <v>0</v>
      </c>
      <c r="AM754" s="142">
        <f t="shared" si="835"/>
        <v>0</v>
      </c>
      <c r="AN754" s="61"/>
      <c r="AO754" s="142">
        <f t="shared" si="836"/>
        <v>0</v>
      </c>
      <c r="AP754" s="142">
        <f t="shared" si="837"/>
        <v>0</v>
      </c>
      <c r="AQ754" s="61"/>
      <c r="AR754" s="142">
        <f t="shared" si="838"/>
        <v>0</v>
      </c>
      <c r="AS754" s="142">
        <f t="shared" si="839"/>
        <v>0</v>
      </c>
      <c r="AT754" s="61"/>
      <c r="AU754" s="142">
        <f t="shared" si="840"/>
        <v>0</v>
      </c>
      <c r="AV754" s="142">
        <f t="shared" si="841"/>
        <v>0</v>
      </c>
      <c r="AW754" s="61"/>
      <c r="AX754" s="142">
        <f t="shared" si="842"/>
        <v>0</v>
      </c>
      <c r="AY754" s="142">
        <f t="shared" si="843"/>
        <v>0</v>
      </c>
      <c r="AZ754" s="3"/>
      <c r="BA754" s="142">
        <f t="shared" si="844"/>
        <v>0</v>
      </c>
      <c r="BB754" s="142">
        <f t="shared" si="844"/>
        <v>0</v>
      </c>
      <c r="BF754" s="111">
        <f t="shared" si="845"/>
        <v>0</v>
      </c>
      <c r="BG754" s="111">
        <f t="shared" si="807"/>
        <v>0</v>
      </c>
      <c r="BH754" s="111">
        <f t="shared" si="808"/>
        <v>0</v>
      </c>
      <c r="BI754" s="111">
        <f t="shared" si="809"/>
        <v>0</v>
      </c>
      <c r="BJ754" s="111">
        <f t="shared" si="810"/>
        <v>0</v>
      </c>
      <c r="BK754" s="111">
        <f t="shared" si="811"/>
        <v>0</v>
      </c>
      <c r="BL754" s="111">
        <f t="shared" si="812"/>
        <v>0</v>
      </c>
      <c r="BM754" s="111">
        <f t="shared" si="813"/>
        <v>0</v>
      </c>
      <c r="BN754" s="111">
        <f t="shared" si="814"/>
        <v>0</v>
      </c>
      <c r="BO754" s="111">
        <f t="shared" si="815"/>
        <v>0</v>
      </c>
      <c r="BP754" s="111">
        <f t="shared" si="816"/>
        <v>0</v>
      </c>
      <c r="BQ754" s="111">
        <f t="shared" si="817"/>
        <v>0</v>
      </c>
      <c r="CE754" s="61"/>
      <c r="CF754" s="149"/>
      <c r="CG754" s="142">
        <f t="shared" si="846"/>
        <v>0</v>
      </c>
      <c r="CH754" s="61"/>
      <c r="CI754" s="149"/>
      <c r="CJ754" s="142">
        <f t="shared" si="847"/>
        <v>0</v>
      </c>
      <c r="CK754" s="61"/>
      <c r="CL754" s="149"/>
      <c r="CM754" s="142">
        <f t="shared" si="848"/>
        <v>0</v>
      </c>
      <c r="CN754" s="61"/>
      <c r="CO754" s="149"/>
      <c r="CP754" s="142">
        <f t="shared" si="849"/>
        <v>0</v>
      </c>
      <c r="CQ754" s="61"/>
      <c r="CR754" s="149"/>
      <c r="CS754" s="142">
        <f t="shared" si="850"/>
        <v>0</v>
      </c>
      <c r="CT754" s="61"/>
      <c r="CU754" s="149"/>
      <c r="CV754" s="142">
        <f t="shared" si="851"/>
        <v>0</v>
      </c>
      <c r="CW754" s="61"/>
      <c r="CX754" s="149"/>
      <c r="CY754" s="142">
        <f t="shared" si="852"/>
        <v>0</v>
      </c>
      <c r="CZ754" s="61"/>
      <c r="DA754" s="149"/>
      <c r="DB754" s="142">
        <f t="shared" si="853"/>
        <v>0</v>
      </c>
      <c r="DC754" s="61"/>
      <c r="DD754" s="149"/>
      <c r="DE754" s="142">
        <f t="shared" si="854"/>
        <v>0</v>
      </c>
      <c r="DF754">
        <f t="shared" si="879"/>
        <v>747</v>
      </c>
      <c r="DH754" s="142">
        <f t="shared" si="855"/>
        <v>0</v>
      </c>
      <c r="DI754" s="142">
        <f t="shared" si="856"/>
        <v>0</v>
      </c>
      <c r="DJ754" s="142">
        <f t="shared" si="857"/>
        <v>0</v>
      </c>
      <c r="DK754" s="142">
        <f t="shared" si="858"/>
        <v>0</v>
      </c>
      <c r="DL754" s="142">
        <f t="shared" si="859"/>
        <v>0</v>
      </c>
      <c r="DM754" s="142">
        <f t="shared" si="860"/>
        <v>0</v>
      </c>
      <c r="DN754" s="142">
        <f t="shared" si="861"/>
        <v>0</v>
      </c>
      <c r="DO754" s="142">
        <f t="shared" si="862"/>
        <v>0</v>
      </c>
      <c r="DP754" s="142">
        <f t="shared" si="863"/>
        <v>0</v>
      </c>
      <c r="DQ754" s="142">
        <f t="shared" si="864"/>
        <v>0</v>
      </c>
      <c r="DR754" s="142">
        <f t="shared" si="865"/>
        <v>0</v>
      </c>
      <c r="DS754" s="142">
        <f t="shared" si="866"/>
        <v>0</v>
      </c>
      <c r="DU754" s="142">
        <f t="shared" si="867"/>
        <v>0</v>
      </c>
      <c r="DV754" s="142">
        <f t="shared" si="868"/>
        <v>0</v>
      </c>
      <c r="DW754" s="142">
        <f t="shared" si="869"/>
        <v>0</v>
      </c>
      <c r="DX754" s="142">
        <f t="shared" si="870"/>
        <v>0</v>
      </c>
      <c r="DY754" s="142">
        <f t="shared" si="871"/>
        <v>0</v>
      </c>
      <c r="DZ754" s="142">
        <f t="shared" si="872"/>
        <v>0</v>
      </c>
      <c r="EA754" s="142">
        <f t="shared" si="873"/>
        <v>0</v>
      </c>
      <c r="EB754" s="142">
        <f t="shared" si="874"/>
        <v>0</v>
      </c>
      <c r="EC754" s="142">
        <f t="shared" si="875"/>
        <v>0</v>
      </c>
      <c r="ED754" s="142">
        <f t="shared" si="876"/>
        <v>0</v>
      </c>
      <c r="EE754" s="142">
        <f t="shared" si="877"/>
        <v>0</v>
      </c>
      <c r="EF754" s="142">
        <f t="shared" si="878"/>
        <v>0</v>
      </c>
    </row>
    <row r="755" spans="1:136">
      <c r="A755" s="137"/>
      <c r="B755" s="138"/>
      <c r="C755" s="138"/>
      <c r="D755" s="139"/>
      <c r="E755" s="139"/>
      <c r="F755" s="139"/>
      <c r="G755" s="140"/>
      <c r="H755" s="141">
        <f t="shared" si="818"/>
        <v>0</v>
      </c>
      <c r="I755" s="140"/>
      <c r="J755" s="141">
        <f t="shared" si="819"/>
        <v>0</v>
      </c>
      <c r="K755" s="140"/>
      <c r="L755" s="141">
        <f t="shared" si="820"/>
        <v>0</v>
      </c>
      <c r="M755" s="140"/>
      <c r="N755" s="141">
        <f t="shared" si="821"/>
        <v>0</v>
      </c>
      <c r="O755" s="141">
        <f t="shared" si="822"/>
        <v>0</v>
      </c>
      <c r="P755" s="61"/>
      <c r="Q755" s="149"/>
      <c r="R755" s="142">
        <f t="shared" si="823"/>
        <v>0</v>
      </c>
      <c r="S755" s="61"/>
      <c r="T755" s="149"/>
      <c r="U755" s="142">
        <f t="shared" si="824"/>
        <v>0</v>
      </c>
      <c r="V755" s="61"/>
      <c r="W755" s="149"/>
      <c r="X755" s="142">
        <f t="shared" si="825"/>
        <v>0</v>
      </c>
      <c r="Y755" s="61"/>
      <c r="Z755" s="142">
        <f t="shared" si="826"/>
        <v>0</v>
      </c>
      <c r="AA755" s="142">
        <f t="shared" si="827"/>
        <v>0</v>
      </c>
      <c r="AB755" s="61"/>
      <c r="AC755" s="142">
        <f t="shared" si="828"/>
        <v>0</v>
      </c>
      <c r="AD755" s="142">
        <f t="shared" si="829"/>
        <v>0</v>
      </c>
      <c r="AE755" s="61"/>
      <c r="AF755" s="142">
        <f t="shared" si="830"/>
        <v>0</v>
      </c>
      <c r="AG755" s="142">
        <f t="shared" si="831"/>
        <v>0</v>
      </c>
      <c r="AH755" s="61"/>
      <c r="AI755" s="142">
        <f t="shared" si="832"/>
        <v>0</v>
      </c>
      <c r="AJ755" s="142">
        <f t="shared" si="833"/>
        <v>0</v>
      </c>
      <c r="AK755" s="61"/>
      <c r="AL755" s="142">
        <f t="shared" si="834"/>
        <v>0</v>
      </c>
      <c r="AM755" s="142">
        <f t="shared" si="835"/>
        <v>0</v>
      </c>
      <c r="AN755" s="61"/>
      <c r="AO755" s="142">
        <f t="shared" si="836"/>
        <v>0</v>
      </c>
      <c r="AP755" s="142">
        <f t="shared" si="837"/>
        <v>0</v>
      </c>
      <c r="AQ755" s="61"/>
      <c r="AR755" s="142">
        <f t="shared" si="838"/>
        <v>0</v>
      </c>
      <c r="AS755" s="142">
        <f t="shared" si="839"/>
        <v>0</v>
      </c>
      <c r="AT755" s="61"/>
      <c r="AU755" s="142">
        <f t="shared" si="840"/>
        <v>0</v>
      </c>
      <c r="AV755" s="142">
        <f t="shared" si="841"/>
        <v>0</v>
      </c>
      <c r="AW755" s="61"/>
      <c r="AX755" s="142">
        <f t="shared" si="842"/>
        <v>0</v>
      </c>
      <c r="AY755" s="142">
        <f t="shared" si="843"/>
        <v>0</v>
      </c>
      <c r="AZ755" s="3"/>
      <c r="BA755" s="142">
        <f t="shared" si="844"/>
        <v>0</v>
      </c>
      <c r="BB755" s="142">
        <f t="shared" si="844"/>
        <v>0</v>
      </c>
      <c r="BF755" s="111">
        <f t="shared" si="845"/>
        <v>0</v>
      </c>
      <c r="BG755" s="111">
        <f t="shared" si="807"/>
        <v>0</v>
      </c>
      <c r="BH755" s="111">
        <f t="shared" si="808"/>
        <v>0</v>
      </c>
      <c r="BI755" s="111">
        <f t="shared" si="809"/>
        <v>0</v>
      </c>
      <c r="BJ755" s="111">
        <f t="shared" si="810"/>
        <v>0</v>
      </c>
      <c r="BK755" s="111">
        <f t="shared" si="811"/>
        <v>0</v>
      </c>
      <c r="BL755" s="111">
        <f t="shared" si="812"/>
        <v>0</v>
      </c>
      <c r="BM755" s="111">
        <f t="shared" si="813"/>
        <v>0</v>
      </c>
      <c r="BN755" s="111">
        <f t="shared" si="814"/>
        <v>0</v>
      </c>
      <c r="BO755" s="111">
        <f t="shared" si="815"/>
        <v>0</v>
      </c>
      <c r="BP755" s="111">
        <f t="shared" si="816"/>
        <v>0</v>
      </c>
      <c r="BQ755" s="111">
        <f t="shared" si="817"/>
        <v>0</v>
      </c>
      <c r="CE755" s="61"/>
      <c r="CF755" s="149"/>
      <c r="CG755" s="142">
        <f t="shared" si="846"/>
        <v>0</v>
      </c>
      <c r="CH755" s="61"/>
      <c r="CI755" s="149"/>
      <c r="CJ755" s="142">
        <f t="shared" si="847"/>
        <v>0</v>
      </c>
      <c r="CK755" s="61"/>
      <c r="CL755" s="149"/>
      <c r="CM755" s="142">
        <f t="shared" si="848"/>
        <v>0</v>
      </c>
      <c r="CN755" s="61"/>
      <c r="CO755" s="149"/>
      <c r="CP755" s="142">
        <f t="shared" si="849"/>
        <v>0</v>
      </c>
      <c r="CQ755" s="61"/>
      <c r="CR755" s="149"/>
      <c r="CS755" s="142">
        <f t="shared" si="850"/>
        <v>0</v>
      </c>
      <c r="CT755" s="61"/>
      <c r="CU755" s="149"/>
      <c r="CV755" s="142">
        <f t="shared" si="851"/>
        <v>0</v>
      </c>
      <c r="CW755" s="61"/>
      <c r="CX755" s="149"/>
      <c r="CY755" s="142">
        <f t="shared" si="852"/>
        <v>0</v>
      </c>
      <c r="CZ755" s="61"/>
      <c r="DA755" s="149"/>
      <c r="DB755" s="142">
        <f t="shared" si="853"/>
        <v>0</v>
      </c>
      <c r="DC755" s="61"/>
      <c r="DD755" s="149"/>
      <c r="DE755" s="142">
        <f t="shared" si="854"/>
        <v>0</v>
      </c>
      <c r="DF755">
        <f t="shared" si="879"/>
        <v>748</v>
      </c>
      <c r="DH755" s="142">
        <f t="shared" si="855"/>
        <v>0</v>
      </c>
      <c r="DI755" s="142">
        <f t="shared" si="856"/>
        <v>0</v>
      </c>
      <c r="DJ755" s="142">
        <f t="shared" si="857"/>
        <v>0</v>
      </c>
      <c r="DK755" s="142">
        <f t="shared" si="858"/>
        <v>0</v>
      </c>
      <c r="DL755" s="142">
        <f t="shared" si="859"/>
        <v>0</v>
      </c>
      <c r="DM755" s="142">
        <f t="shared" si="860"/>
        <v>0</v>
      </c>
      <c r="DN755" s="142">
        <f t="shared" si="861"/>
        <v>0</v>
      </c>
      <c r="DO755" s="142">
        <f t="shared" si="862"/>
        <v>0</v>
      </c>
      <c r="DP755" s="142">
        <f t="shared" si="863"/>
        <v>0</v>
      </c>
      <c r="DQ755" s="142">
        <f t="shared" si="864"/>
        <v>0</v>
      </c>
      <c r="DR755" s="142">
        <f t="shared" si="865"/>
        <v>0</v>
      </c>
      <c r="DS755" s="142">
        <f t="shared" si="866"/>
        <v>0</v>
      </c>
      <c r="DU755" s="142">
        <f t="shared" si="867"/>
        <v>0</v>
      </c>
      <c r="DV755" s="142">
        <f t="shared" si="868"/>
        <v>0</v>
      </c>
      <c r="DW755" s="142">
        <f t="shared" si="869"/>
        <v>0</v>
      </c>
      <c r="DX755" s="142">
        <f t="shared" si="870"/>
        <v>0</v>
      </c>
      <c r="DY755" s="142">
        <f t="shared" si="871"/>
        <v>0</v>
      </c>
      <c r="DZ755" s="142">
        <f t="shared" si="872"/>
        <v>0</v>
      </c>
      <c r="EA755" s="142">
        <f t="shared" si="873"/>
        <v>0</v>
      </c>
      <c r="EB755" s="142">
        <f t="shared" si="874"/>
        <v>0</v>
      </c>
      <c r="EC755" s="142">
        <f t="shared" si="875"/>
        <v>0</v>
      </c>
      <c r="ED755" s="142">
        <f t="shared" si="876"/>
        <v>0</v>
      </c>
      <c r="EE755" s="142">
        <f t="shared" si="877"/>
        <v>0</v>
      </c>
      <c r="EF755" s="142">
        <f t="shared" si="878"/>
        <v>0</v>
      </c>
    </row>
    <row r="756" spans="1:136">
      <c r="A756" s="137"/>
      <c r="B756" s="138"/>
      <c r="C756" s="138"/>
      <c r="D756" s="139"/>
      <c r="E756" s="139"/>
      <c r="F756" s="139"/>
      <c r="G756" s="140"/>
      <c r="H756" s="141">
        <f t="shared" si="818"/>
        <v>0</v>
      </c>
      <c r="I756" s="140"/>
      <c r="J756" s="141">
        <f t="shared" si="819"/>
        <v>0</v>
      </c>
      <c r="K756" s="140"/>
      <c r="L756" s="141">
        <f t="shared" si="820"/>
        <v>0</v>
      </c>
      <c r="M756" s="140"/>
      <c r="N756" s="141">
        <f t="shared" si="821"/>
        <v>0</v>
      </c>
      <c r="O756" s="141">
        <f t="shared" si="822"/>
        <v>0</v>
      </c>
      <c r="P756" s="61"/>
      <c r="Q756" s="149"/>
      <c r="R756" s="142">
        <f t="shared" si="823"/>
        <v>0</v>
      </c>
      <c r="S756" s="61"/>
      <c r="T756" s="149"/>
      <c r="U756" s="142">
        <f t="shared" si="824"/>
        <v>0</v>
      </c>
      <c r="V756" s="61"/>
      <c r="W756" s="149"/>
      <c r="X756" s="142">
        <f t="shared" si="825"/>
        <v>0</v>
      </c>
      <c r="Y756" s="61"/>
      <c r="Z756" s="142">
        <f t="shared" si="826"/>
        <v>0</v>
      </c>
      <c r="AA756" s="142">
        <f t="shared" si="827"/>
        <v>0</v>
      </c>
      <c r="AB756" s="61"/>
      <c r="AC756" s="142">
        <f t="shared" si="828"/>
        <v>0</v>
      </c>
      <c r="AD756" s="142">
        <f t="shared" si="829"/>
        <v>0</v>
      </c>
      <c r="AE756" s="61"/>
      <c r="AF756" s="142">
        <f t="shared" si="830"/>
        <v>0</v>
      </c>
      <c r="AG756" s="142">
        <f t="shared" si="831"/>
        <v>0</v>
      </c>
      <c r="AH756" s="61"/>
      <c r="AI756" s="142">
        <f t="shared" si="832"/>
        <v>0</v>
      </c>
      <c r="AJ756" s="142">
        <f t="shared" si="833"/>
        <v>0</v>
      </c>
      <c r="AK756" s="61"/>
      <c r="AL756" s="142">
        <f t="shared" si="834"/>
        <v>0</v>
      </c>
      <c r="AM756" s="142">
        <f t="shared" si="835"/>
        <v>0</v>
      </c>
      <c r="AN756" s="61"/>
      <c r="AO756" s="142">
        <f t="shared" si="836"/>
        <v>0</v>
      </c>
      <c r="AP756" s="142">
        <f t="shared" si="837"/>
        <v>0</v>
      </c>
      <c r="AQ756" s="61"/>
      <c r="AR756" s="142">
        <f t="shared" si="838"/>
        <v>0</v>
      </c>
      <c r="AS756" s="142">
        <f t="shared" si="839"/>
        <v>0</v>
      </c>
      <c r="AT756" s="61"/>
      <c r="AU756" s="142">
        <f t="shared" si="840"/>
        <v>0</v>
      </c>
      <c r="AV756" s="142">
        <f t="shared" si="841"/>
        <v>0</v>
      </c>
      <c r="AW756" s="61"/>
      <c r="AX756" s="142">
        <f t="shared" si="842"/>
        <v>0</v>
      </c>
      <c r="AY756" s="142">
        <f t="shared" si="843"/>
        <v>0</v>
      </c>
      <c r="AZ756" s="3"/>
      <c r="BA756" s="142">
        <f t="shared" si="844"/>
        <v>0</v>
      </c>
      <c r="BB756" s="142">
        <f t="shared" si="844"/>
        <v>0</v>
      </c>
      <c r="BF756" s="111">
        <f t="shared" si="845"/>
        <v>0</v>
      </c>
      <c r="BG756" s="111">
        <f t="shared" si="807"/>
        <v>0</v>
      </c>
      <c r="BH756" s="111">
        <f t="shared" si="808"/>
        <v>0</v>
      </c>
      <c r="BI756" s="111">
        <f t="shared" si="809"/>
        <v>0</v>
      </c>
      <c r="BJ756" s="111">
        <f t="shared" si="810"/>
        <v>0</v>
      </c>
      <c r="BK756" s="111">
        <f t="shared" si="811"/>
        <v>0</v>
      </c>
      <c r="BL756" s="111">
        <f t="shared" si="812"/>
        <v>0</v>
      </c>
      <c r="BM756" s="111">
        <f t="shared" si="813"/>
        <v>0</v>
      </c>
      <c r="BN756" s="111">
        <f t="shared" si="814"/>
        <v>0</v>
      </c>
      <c r="BO756" s="111">
        <f t="shared" si="815"/>
        <v>0</v>
      </c>
      <c r="BP756" s="111">
        <f t="shared" si="816"/>
        <v>0</v>
      </c>
      <c r="BQ756" s="111">
        <f t="shared" si="817"/>
        <v>0</v>
      </c>
      <c r="CE756" s="61"/>
      <c r="CF756" s="149"/>
      <c r="CG756" s="142">
        <f t="shared" si="846"/>
        <v>0</v>
      </c>
      <c r="CH756" s="61"/>
      <c r="CI756" s="149"/>
      <c r="CJ756" s="142">
        <f t="shared" si="847"/>
        <v>0</v>
      </c>
      <c r="CK756" s="61"/>
      <c r="CL756" s="149"/>
      <c r="CM756" s="142">
        <f t="shared" si="848"/>
        <v>0</v>
      </c>
      <c r="CN756" s="61"/>
      <c r="CO756" s="149"/>
      <c r="CP756" s="142">
        <f t="shared" si="849"/>
        <v>0</v>
      </c>
      <c r="CQ756" s="61"/>
      <c r="CR756" s="149"/>
      <c r="CS756" s="142">
        <f t="shared" si="850"/>
        <v>0</v>
      </c>
      <c r="CT756" s="61"/>
      <c r="CU756" s="149"/>
      <c r="CV756" s="142">
        <f t="shared" si="851"/>
        <v>0</v>
      </c>
      <c r="CW756" s="61"/>
      <c r="CX756" s="149"/>
      <c r="CY756" s="142">
        <f t="shared" si="852"/>
        <v>0</v>
      </c>
      <c r="CZ756" s="61"/>
      <c r="DA756" s="149"/>
      <c r="DB756" s="142">
        <f t="shared" si="853"/>
        <v>0</v>
      </c>
      <c r="DC756" s="61"/>
      <c r="DD756" s="149"/>
      <c r="DE756" s="142">
        <f t="shared" si="854"/>
        <v>0</v>
      </c>
      <c r="DF756">
        <f t="shared" si="879"/>
        <v>749</v>
      </c>
      <c r="DH756" s="142">
        <f t="shared" si="855"/>
        <v>0</v>
      </c>
      <c r="DI756" s="142">
        <f t="shared" si="856"/>
        <v>0</v>
      </c>
      <c r="DJ756" s="142">
        <f t="shared" si="857"/>
        <v>0</v>
      </c>
      <c r="DK756" s="142">
        <f t="shared" si="858"/>
        <v>0</v>
      </c>
      <c r="DL756" s="142">
        <f t="shared" si="859"/>
        <v>0</v>
      </c>
      <c r="DM756" s="142">
        <f t="shared" si="860"/>
        <v>0</v>
      </c>
      <c r="DN756" s="142">
        <f t="shared" si="861"/>
        <v>0</v>
      </c>
      <c r="DO756" s="142">
        <f t="shared" si="862"/>
        <v>0</v>
      </c>
      <c r="DP756" s="142">
        <f t="shared" si="863"/>
        <v>0</v>
      </c>
      <c r="DQ756" s="142">
        <f t="shared" si="864"/>
        <v>0</v>
      </c>
      <c r="DR756" s="142">
        <f t="shared" si="865"/>
        <v>0</v>
      </c>
      <c r="DS756" s="142">
        <f t="shared" si="866"/>
        <v>0</v>
      </c>
      <c r="DU756" s="142">
        <f t="shared" si="867"/>
        <v>0</v>
      </c>
      <c r="DV756" s="142">
        <f t="shared" si="868"/>
        <v>0</v>
      </c>
      <c r="DW756" s="142">
        <f t="shared" si="869"/>
        <v>0</v>
      </c>
      <c r="DX756" s="142">
        <f t="shared" si="870"/>
        <v>0</v>
      </c>
      <c r="DY756" s="142">
        <f t="shared" si="871"/>
        <v>0</v>
      </c>
      <c r="DZ756" s="142">
        <f t="shared" si="872"/>
        <v>0</v>
      </c>
      <c r="EA756" s="142">
        <f t="shared" si="873"/>
        <v>0</v>
      </c>
      <c r="EB756" s="142">
        <f t="shared" si="874"/>
        <v>0</v>
      </c>
      <c r="EC756" s="142">
        <f t="shared" si="875"/>
        <v>0</v>
      </c>
      <c r="ED756" s="142">
        <f t="shared" si="876"/>
        <v>0</v>
      </c>
      <c r="EE756" s="142">
        <f t="shared" si="877"/>
        <v>0</v>
      </c>
      <c r="EF756" s="142">
        <f t="shared" si="878"/>
        <v>0</v>
      </c>
    </row>
    <row r="757" spans="1:136">
      <c r="A757" s="137"/>
      <c r="B757" s="138"/>
      <c r="C757" s="138"/>
      <c r="D757" s="139"/>
      <c r="E757" s="139"/>
      <c r="F757" s="139"/>
      <c r="G757" s="140"/>
      <c r="H757" s="141">
        <f t="shared" si="818"/>
        <v>0</v>
      </c>
      <c r="I757" s="140"/>
      <c r="J757" s="141">
        <f t="shared" si="819"/>
        <v>0</v>
      </c>
      <c r="K757" s="140"/>
      <c r="L757" s="141">
        <f t="shared" si="820"/>
        <v>0</v>
      </c>
      <c r="M757" s="140"/>
      <c r="N757" s="141">
        <f t="shared" si="821"/>
        <v>0</v>
      </c>
      <c r="O757" s="141">
        <f t="shared" si="822"/>
        <v>0</v>
      </c>
      <c r="P757" s="61"/>
      <c r="Q757" s="149"/>
      <c r="R757" s="142">
        <f t="shared" si="823"/>
        <v>0</v>
      </c>
      <c r="S757" s="61"/>
      <c r="T757" s="149"/>
      <c r="U757" s="142">
        <f t="shared" si="824"/>
        <v>0</v>
      </c>
      <c r="V757" s="61"/>
      <c r="W757" s="149"/>
      <c r="X757" s="142">
        <f t="shared" si="825"/>
        <v>0</v>
      </c>
      <c r="Y757" s="61"/>
      <c r="Z757" s="142">
        <f t="shared" si="826"/>
        <v>0</v>
      </c>
      <c r="AA757" s="142">
        <f t="shared" si="827"/>
        <v>0</v>
      </c>
      <c r="AB757" s="61"/>
      <c r="AC757" s="142">
        <f t="shared" si="828"/>
        <v>0</v>
      </c>
      <c r="AD757" s="142">
        <f t="shared" si="829"/>
        <v>0</v>
      </c>
      <c r="AE757" s="61"/>
      <c r="AF757" s="142">
        <f t="shared" si="830"/>
        <v>0</v>
      </c>
      <c r="AG757" s="142">
        <f t="shared" si="831"/>
        <v>0</v>
      </c>
      <c r="AH757" s="61"/>
      <c r="AI757" s="142">
        <f t="shared" si="832"/>
        <v>0</v>
      </c>
      <c r="AJ757" s="142">
        <f t="shared" si="833"/>
        <v>0</v>
      </c>
      <c r="AK757" s="61"/>
      <c r="AL757" s="142">
        <f t="shared" si="834"/>
        <v>0</v>
      </c>
      <c r="AM757" s="142">
        <f t="shared" si="835"/>
        <v>0</v>
      </c>
      <c r="AN757" s="61"/>
      <c r="AO757" s="142">
        <f t="shared" si="836"/>
        <v>0</v>
      </c>
      <c r="AP757" s="142">
        <f t="shared" si="837"/>
        <v>0</v>
      </c>
      <c r="AQ757" s="61"/>
      <c r="AR757" s="142">
        <f t="shared" si="838"/>
        <v>0</v>
      </c>
      <c r="AS757" s="142">
        <f t="shared" si="839"/>
        <v>0</v>
      </c>
      <c r="AT757" s="61"/>
      <c r="AU757" s="142">
        <f t="shared" si="840"/>
        <v>0</v>
      </c>
      <c r="AV757" s="142">
        <f t="shared" si="841"/>
        <v>0</v>
      </c>
      <c r="AW757" s="61"/>
      <c r="AX757" s="142">
        <f t="shared" si="842"/>
        <v>0</v>
      </c>
      <c r="AY757" s="142">
        <f t="shared" si="843"/>
        <v>0</v>
      </c>
      <c r="AZ757" s="3"/>
      <c r="BA757" s="142">
        <f t="shared" si="844"/>
        <v>0</v>
      </c>
      <c r="BB757" s="142">
        <f t="shared" si="844"/>
        <v>0</v>
      </c>
      <c r="BF757" s="111">
        <f t="shared" si="845"/>
        <v>0</v>
      </c>
      <c r="BG757" s="111">
        <f t="shared" si="807"/>
        <v>0</v>
      </c>
      <c r="BH757" s="111">
        <f t="shared" si="808"/>
        <v>0</v>
      </c>
      <c r="BI757" s="111">
        <f t="shared" si="809"/>
        <v>0</v>
      </c>
      <c r="BJ757" s="111">
        <f t="shared" si="810"/>
        <v>0</v>
      </c>
      <c r="BK757" s="111">
        <f t="shared" si="811"/>
        <v>0</v>
      </c>
      <c r="BL757" s="111">
        <f t="shared" si="812"/>
        <v>0</v>
      </c>
      <c r="BM757" s="111">
        <f t="shared" si="813"/>
        <v>0</v>
      </c>
      <c r="BN757" s="111">
        <f t="shared" si="814"/>
        <v>0</v>
      </c>
      <c r="BO757" s="111">
        <f t="shared" si="815"/>
        <v>0</v>
      </c>
      <c r="BP757" s="111">
        <f t="shared" si="816"/>
        <v>0</v>
      </c>
      <c r="BQ757" s="111">
        <f t="shared" si="817"/>
        <v>0</v>
      </c>
      <c r="CE757" s="61"/>
      <c r="CF757" s="149"/>
      <c r="CG757" s="142">
        <f t="shared" si="846"/>
        <v>0</v>
      </c>
      <c r="CH757" s="61"/>
      <c r="CI757" s="149"/>
      <c r="CJ757" s="142">
        <f t="shared" si="847"/>
        <v>0</v>
      </c>
      <c r="CK757" s="61"/>
      <c r="CL757" s="149"/>
      <c r="CM757" s="142">
        <f t="shared" si="848"/>
        <v>0</v>
      </c>
      <c r="CN757" s="61"/>
      <c r="CO757" s="149"/>
      <c r="CP757" s="142">
        <f t="shared" si="849"/>
        <v>0</v>
      </c>
      <c r="CQ757" s="61"/>
      <c r="CR757" s="149"/>
      <c r="CS757" s="142">
        <f t="shared" si="850"/>
        <v>0</v>
      </c>
      <c r="CT757" s="61"/>
      <c r="CU757" s="149"/>
      <c r="CV757" s="142">
        <f t="shared" si="851"/>
        <v>0</v>
      </c>
      <c r="CW757" s="61"/>
      <c r="CX757" s="149"/>
      <c r="CY757" s="142">
        <f t="shared" si="852"/>
        <v>0</v>
      </c>
      <c r="CZ757" s="61"/>
      <c r="DA757" s="149"/>
      <c r="DB757" s="142">
        <f t="shared" si="853"/>
        <v>0</v>
      </c>
      <c r="DC757" s="61"/>
      <c r="DD757" s="149"/>
      <c r="DE757" s="142">
        <f t="shared" si="854"/>
        <v>0</v>
      </c>
      <c r="DF757">
        <f t="shared" si="879"/>
        <v>750</v>
      </c>
      <c r="DH757" s="142">
        <f t="shared" si="855"/>
        <v>0</v>
      </c>
      <c r="DI757" s="142">
        <f t="shared" si="856"/>
        <v>0</v>
      </c>
      <c r="DJ757" s="142">
        <f t="shared" si="857"/>
        <v>0</v>
      </c>
      <c r="DK757" s="142">
        <f t="shared" si="858"/>
        <v>0</v>
      </c>
      <c r="DL757" s="142">
        <f t="shared" si="859"/>
        <v>0</v>
      </c>
      <c r="DM757" s="142">
        <f t="shared" si="860"/>
        <v>0</v>
      </c>
      <c r="DN757" s="142">
        <f t="shared" si="861"/>
        <v>0</v>
      </c>
      <c r="DO757" s="142">
        <f t="shared" si="862"/>
        <v>0</v>
      </c>
      <c r="DP757" s="142">
        <f t="shared" si="863"/>
        <v>0</v>
      </c>
      <c r="DQ757" s="142">
        <f t="shared" si="864"/>
        <v>0</v>
      </c>
      <c r="DR757" s="142">
        <f t="shared" si="865"/>
        <v>0</v>
      </c>
      <c r="DS757" s="142">
        <f t="shared" si="866"/>
        <v>0</v>
      </c>
      <c r="DU757" s="142">
        <f t="shared" si="867"/>
        <v>0</v>
      </c>
      <c r="DV757" s="142">
        <f t="shared" si="868"/>
        <v>0</v>
      </c>
      <c r="DW757" s="142">
        <f t="shared" si="869"/>
        <v>0</v>
      </c>
      <c r="DX757" s="142">
        <f t="shared" si="870"/>
        <v>0</v>
      </c>
      <c r="DY757" s="142">
        <f t="shared" si="871"/>
        <v>0</v>
      </c>
      <c r="DZ757" s="142">
        <f t="shared" si="872"/>
        <v>0</v>
      </c>
      <c r="EA757" s="142">
        <f t="shared" si="873"/>
        <v>0</v>
      </c>
      <c r="EB757" s="142">
        <f t="shared" si="874"/>
        <v>0</v>
      </c>
      <c r="EC757" s="142">
        <f t="shared" si="875"/>
        <v>0</v>
      </c>
      <c r="ED757" s="142">
        <f t="shared" si="876"/>
        <v>0</v>
      </c>
      <c r="EE757" s="142">
        <f t="shared" si="877"/>
        <v>0</v>
      </c>
      <c r="EF757" s="142">
        <f t="shared" si="878"/>
        <v>0</v>
      </c>
    </row>
    <row r="758" spans="1:136">
      <c r="A758" s="137"/>
      <c r="B758" s="138"/>
      <c r="C758" s="138"/>
      <c r="D758" s="139"/>
      <c r="E758" s="139"/>
      <c r="F758" s="139"/>
      <c r="G758" s="140"/>
      <c r="H758" s="141">
        <f t="shared" si="818"/>
        <v>0</v>
      </c>
      <c r="I758" s="140"/>
      <c r="J758" s="141">
        <f t="shared" si="819"/>
        <v>0</v>
      </c>
      <c r="K758" s="140"/>
      <c r="L758" s="141">
        <f t="shared" si="820"/>
        <v>0</v>
      </c>
      <c r="M758" s="140"/>
      <c r="N758" s="141">
        <f t="shared" si="821"/>
        <v>0</v>
      </c>
      <c r="O758" s="141">
        <f t="shared" si="822"/>
        <v>0</v>
      </c>
      <c r="P758" s="61"/>
      <c r="Q758" s="149"/>
      <c r="R758" s="142">
        <f t="shared" si="823"/>
        <v>0</v>
      </c>
      <c r="S758" s="61"/>
      <c r="T758" s="149"/>
      <c r="U758" s="142">
        <f t="shared" si="824"/>
        <v>0</v>
      </c>
      <c r="V758" s="61"/>
      <c r="W758" s="149"/>
      <c r="X758" s="142">
        <f t="shared" si="825"/>
        <v>0</v>
      </c>
      <c r="Y758" s="61"/>
      <c r="Z758" s="142">
        <f t="shared" si="826"/>
        <v>0</v>
      </c>
      <c r="AA758" s="142">
        <f t="shared" si="827"/>
        <v>0</v>
      </c>
      <c r="AB758" s="61"/>
      <c r="AC758" s="142">
        <f t="shared" si="828"/>
        <v>0</v>
      </c>
      <c r="AD758" s="142">
        <f t="shared" si="829"/>
        <v>0</v>
      </c>
      <c r="AE758" s="61"/>
      <c r="AF758" s="142">
        <f t="shared" si="830"/>
        <v>0</v>
      </c>
      <c r="AG758" s="142">
        <f t="shared" si="831"/>
        <v>0</v>
      </c>
      <c r="AH758" s="61"/>
      <c r="AI758" s="142">
        <f t="shared" si="832"/>
        <v>0</v>
      </c>
      <c r="AJ758" s="142">
        <f t="shared" si="833"/>
        <v>0</v>
      </c>
      <c r="AK758" s="61"/>
      <c r="AL758" s="142">
        <f t="shared" si="834"/>
        <v>0</v>
      </c>
      <c r="AM758" s="142">
        <f t="shared" si="835"/>
        <v>0</v>
      </c>
      <c r="AN758" s="61"/>
      <c r="AO758" s="142">
        <f t="shared" si="836"/>
        <v>0</v>
      </c>
      <c r="AP758" s="142">
        <f t="shared" si="837"/>
        <v>0</v>
      </c>
      <c r="AQ758" s="61"/>
      <c r="AR758" s="142">
        <f t="shared" si="838"/>
        <v>0</v>
      </c>
      <c r="AS758" s="142">
        <f t="shared" si="839"/>
        <v>0</v>
      </c>
      <c r="AT758" s="61"/>
      <c r="AU758" s="142">
        <f t="shared" si="840"/>
        <v>0</v>
      </c>
      <c r="AV758" s="142">
        <f t="shared" si="841"/>
        <v>0</v>
      </c>
      <c r="AW758" s="61"/>
      <c r="AX758" s="142">
        <f t="shared" si="842"/>
        <v>0</v>
      </c>
      <c r="AY758" s="142">
        <f t="shared" si="843"/>
        <v>0</v>
      </c>
      <c r="AZ758" s="3"/>
      <c r="BA758" s="142">
        <f t="shared" si="844"/>
        <v>0</v>
      </c>
      <c r="BB758" s="142">
        <f t="shared" si="844"/>
        <v>0</v>
      </c>
      <c r="BF758" s="111">
        <f t="shared" si="845"/>
        <v>0</v>
      </c>
      <c r="BG758" s="111">
        <f t="shared" si="807"/>
        <v>0</v>
      </c>
      <c r="BH758" s="111">
        <f t="shared" si="808"/>
        <v>0</v>
      </c>
      <c r="BI758" s="111">
        <f t="shared" si="809"/>
        <v>0</v>
      </c>
      <c r="BJ758" s="111">
        <f t="shared" si="810"/>
        <v>0</v>
      </c>
      <c r="BK758" s="111">
        <f t="shared" si="811"/>
        <v>0</v>
      </c>
      <c r="BL758" s="111">
        <f t="shared" si="812"/>
        <v>0</v>
      </c>
      <c r="BM758" s="111">
        <f t="shared" si="813"/>
        <v>0</v>
      </c>
      <c r="BN758" s="111">
        <f t="shared" si="814"/>
        <v>0</v>
      </c>
      <c r="BO758" s="111">
        <f t="shared" si="815"/>
        <v>0</v>
      </c>
      <c r="BP758" s="111">
        <f t="shared" si="816"/>
        <v>0</v>
      </c>
      <c r="BQ758" s="111">
        <f t="shared" si="817"/>
        <v>0</v>
      </c>
      <c r="CE758" s="61"/>
      <c r="CF758" s="149"/>
      <c r="CG758" s="142">
        <f t="shared" si="846"/>
        <v>0</v>
      </c>
      <c r="CH758" s="61"/>
      <c r="CI758" s="149"/>
      <c r="CJ758" s="142">
        <f t="shared" si="847"/>
        <v>0</v>
      </c>
      <c r="CK758" s="61"/>
      <c r="CL758" s="149"/>
      <c r="CM758" s="142">
        <f t="shared" si="848"/>
        <v>0</v>
      </c>
      <c r="CN758" s="61"/>
      <c r="CO758" s="149"/>
      <c r="CP758" s="142">
        <f t="shared" si="849"/>
        <v>0</v>
      </c>
      <c r="CQ758" s="61"/>
      <c r="CR758" s="149"/>
      <c r="CS758" s="142">
        <f t="shared" si="850"/>
        <v>0</v>
      </c>
      <c r="CT758" s="61"/>
      <c r="CU758" s="149"/>
      <c r="CV758" s="142">
        <f t="shared" si="851"/>
        <v>0</v>
      </c>
      <c r="CW758" s="61"/>
      <c r="CX758" s="149"/>
      <c r="CY758" s="142">
        <f t="shared" si="852"/>
        <v>0</v>
      </c>
      <c r="CZ758" s="61"/>
      <c r="DA758" s="149"/>
      <c r="DB758" s="142">
        <f t="shared" si="853"/>
        <v>0</v>
      </c>
      <c r="DC758" s="61"/>
      <c r="DD758" s="149"/>
      <c r="DE758" s="142">
        <f t="shared" si="854"/>
        <v>0</v>
      </c>
      <c r="DF758">
        <f t="shared" si="879"/>
        <v>751</v>
      </c>
      <c r="DH758" s="142">
        <f t="shared" si="855"/>
        <v>0</v>
      </c>
      <c r="DI758" s="142">
        <f t="shared" si="856"/>
        <v>0</v>
      </c>
      <c r="DJ758" s="142">
        <f t="shared" si="857"/>
        <v>0</v>
      </c>
      <c r="DK758" s="142">
        <f t="shared" si="858"/>
        <v>0</v>
      </c>
      <c r="DL758" s="142">
        <f t="shared" si="859"/>
        <v>0</v>
      </c>
      <c r="DM758" s="142">
        <f t="shared" si="860"/>
        <v>0</v>
      </c>
      <c r="DN758" s="142">
        <f t="shared" si="861"/>
        <v>0</v>
      </c>
      <c r="DO758" s="142">
        <f t="shared" si="862"/>
        <v>0</v>
      </c>
      <c r="DP758" s="142">
        <f t="shared" si="863"/>
        <v>0</v>
      </c>
      <c r="DQ758" s="142">
        <f t="shared" si="864"/>
        <v>0</v>
      </c>
      <c r="DR758" s="142">
        <f t="shared" si="865"/>
        <v>0</v>
      </c>
      <c r="DS758" s="142">
        <f t="shared" si="866"/>
        <v>0</v>
      </c>
      <c r="DU758" s="142">
        <f t="shared" si="867"/>
        <v>0</v>
      </c>
      <c r="DV758" s="142">
        <f t="shared" si="868"/>
        <v>0</v>
      </c>
      <c r="DW758" s="142">
        <f t="shared" si="869"/>
        <v>0</v>
      </c>
      <c r="DX758" s="142">
        <f t="shared" si="870"/>
        <v>0</v>
      </c>
      <c r="DY758" s="142">
        <f t="shared" si="871"/>
        <v>0</v>
      </c>
      <c r="DZ758" s="142">
        <f t="shared" si="872"/>
        <v>0</v>
      </c>
      <c r="EA758" s="142">
        <f t="shared" si="873"/>
        <v>0</v>
      </c>
      <c r="EB758" s="142">
        <f t="shared" si="874"/>
        <v>0</v>
      </c>
      <c r="EC758" s="142">
        <f t="shared" si="875"/>
        <v>0</v>
      </c>
      <c r="ED758" s="142">
        <f t="shared" si="876"/>
        <v>0</v>
      </c>
      <c r="EE758" s="142">
        <f t="shared" si="877"/>
        <v>0</v>
      </c>
      <c r="EF758" s="142">
        <f t="shared" si="878"/>
        <v>0</v>
      </c>
    </row>
    <row r="759" spans="1:136">
      <c r="A759" s="137"/>
      <c r="B759" s="138"/>
      <c r="C759" s="138"/>
      <c r="D759" s="139"/>
      <c r="E759" s="139"/>
      <c r="F759" s="139"/>
      <c r="G759" s="140"/>
      <c r="H759" s="141">
        <f t="shared" si="818"/>
        <v>0</v>
      </c>
      <c r="I759" s="140"/>
      <c r="J759" s="141">
        <f t="shared" si="819"/>
        <v>0</v>
      </c>
      <c r="K759" s="140"/>
      <c r="L759" s="141">
        <f t="shared" si="820"/>
        <v>0</v>
      </c>
      <c r="M759" s="140"/>
      <c r="N759" s="141">
        <f t="shared" si="821"/>
        <v>0</v>
      </c>
      <c r="O759" s="141">
        <f t="shared" si="822"/>
        <v>0</v>
      </c>
      <c r="P759" s="61"/>
      <c r="Q759" s="149"/>
      <c r="R759" s="142">
        <f t="shared" si="823"/>
        <v>0</v>
      </c>
      <c r="S759" s="61"/>
      <c r="T759" s="149"/>
      <c r="U759" s="142">
        <f t="shared" si="824"/>
        <v>0</v>
      </c>
      <c r="V759" s="61"/>
      <c r="W759" s="149"/>
      <c r="X759" s="142">
        <f t="shared" si="825"/>
        <v>0</v>
      </c>
      <c r="Y759" s="61"/>
      <c r="Z759" s="142">
        <f t="shared" si="826"/>
        <v>0</v>
      </c>
      <c r="AA759" s="142">
        <f t="shared" si="827"/>
        <v>0</v>
      </c>
      <c r="AB759" s="61"/>
      <c r="AC759" s="142">
        <f t="shared" si="828"/>
        <v>0</v>
      </c>
      <c r="AD759" s="142">
        <f t="shared" si="829"/>
        <v>0</v>
      </c>
      <c r="AE759" s="61"/>
      <c r="AF759" s="142">
        <f t="shared" si="830"/>
        <v>0</v>
      </c>
      <c r="AG759" s="142">
        <f t="shared" si="831"/>
        <v>0</v>
      </c>
      <c r="AH759" s="61"/>
      <c r="AI759" s="142">
        <f t="shared" si="832"/>
        <v>0</v>
      </c>
      <c r="AJ759" s="142">
        <f t="shared" si="833"/>
        <v>0</v>
      </c>
      <c r="AK759" s="61"/>
      <c r="AL759" s="142">
        <f t="shared" si="834"/>
        <v>0</v>
      </c>
      <c r="AM759" s="142">
        <f t="shared" si="835"/>
        <v>0</v>
      </c>
      <c r="AN759" s="61"/>
      <c r="AO759" s="142">
        <f t="shared" si="836"/>
        <v>0</v>
      </c>
      <c r="AP759" s="142">
        <f t="shared" si="837"/>
        <v>0</v>
      </c>
      <c r="AQ759" s="61"/>
      <c r="AR759" s="142">
        <f t="shared" si="838"/>
        <v>0</v>
      </c>
      <c r="AS759" s="142">
        <f t="shared" si="839"/>
        <v>0</v>
      </c>
      <c r="AT759" s="61"/>
      <c r="AU759" s="142">
        <f t="shared" si="840"/>
        <v>0</v>
      </c>
      <c r="AV759" s="142">
        <f t="shared" si="841"/>
        <v>0</v>
      </c>
      <c r="AW759" s="61"/>
      <c r="AX759" s="142">
        <f t="shared" si="842"/>
        <v>0</v>
      </c>
      <c r="AY759" s="142">
        <f t="shared" si="843"/>
        <v>0</v>
      </c>
      <c r="AZ759" s="3"/>
      <c r="BA759" s="142">
        <f t="shared" si="844"/>
        <v>0</v>
      </c>
      <c r="BB759" s="142">
        <f t="shared" si="844"/>
        <v>0</v>
      </c>
      <c r="BF759" s="111">
        <f t="shared" si="845"/>
        <v>0</v>
      </c>
      <c r="BG759" s="111">
        <f t="shared" si="807"/>
        <v>0</v>
      </c>
      <c r="BH759" s="111">
        <f t="shared" si="808"/>
        <v>0</v>
      </c>
      <c r="BI759" s="111">
        <f t="shared" si="809"/>
        <v>0</v>
      </c>
      <c r="BJ759" s="111">
        <f t="shared" si="810"/>
        <v>0</v>
      </c>
      <c r="BK759" s="111">
        <f t="shared" si="811"/>
        <v>0</v>
      </c>
      <c r="BL759" s="111">
        <f t="shared" si="812"/>
        <v>0</v>
      </c>
      <c r="BM759" s="111">
        <f t="shared" si="813"/>
        <v>0</v>
      </c>
      <c r="BN759" s="111">
        <f t="shared" si="814"/>
        <v>0</v>
      </c>
      <c r="BO759" s="111">
        <f t="shared" si="815"/>
        <v>0</v>
      </c>
      <c r="BP759" s="111">
        <f t="shared" si="816"/>
        <v>0</v>
      </c>
      <c r="BQ759" s="111">
        <f t="shared" si="817"/>
        <v>0</v>
      </c>
      <c r="CE759" s="61"/>
      <c r="CF759" s="149"/>
      <c r="CG759" s="142">
        <f t="shared" si="846"/>
        <v>0</v>
      </c>
      <c r="CH759" s="61"/>
      <c r="CI759" s="149"/>
      <c r="CJ759" s="142">
        <f t="shared" si="847"/>
        <v>0</v>
      </c>
      <c r="CK759" s="61"/>
      <c r="CL759" s="149"/>
      <c r="CM759" s="142">
        <f t="shared" si="848"/>
        <v>0</v>
      </c>
      <c r="CN759" s="61"/>
      <c r="CO759" s="149"/>
      <c r="CP759" s="142">
        <f t="shared" si="849"/>
        <v>0</v>
      </c>
      <c r="CQ759" s="61"/>
      <c r="CR759" s="149"/>
      <c r="CS759" s="142">
        <f t="shared" si="850"/>
        <v>0</v>
      </c>
      <c r="CT759" s="61"/>
      <c r="CU759" s="149"/>
      <c r="CV759" s="142">
        <f t="shared" si="851"/>
        <v>0</v>
      </c>
      <c r="CW759" s="61"/>
      <c r="CX759" s="149"/>
      <c r="CY759" s="142">
        <f t="shared" si="852"/>
        <v>0</v>
      </c>
      <c r="CZ759" s="61"/>
      <c r="DA759" s="149"/>
      <c r="DB759" s="142">
        <f t="shared" si="853"/>
        <v>0</v>
      </c>
      <c r="DC759" s="61"/>
      <c r="DD759" s="149"/>
      <c r="DE759" s="142">
        <f t="shared" si="854"/>
        <v>0</v>
      </c>
      <c r="DF759">
        <f t="shared" si="879"/>
        <v>752</v>
      </c>
      <c r="DH759" s="142">
        <f t="shared" si="855"/>
        <v>0</v>
      </c>
      <c r="DI759" s="142">
        <f t="shared" si="856"/>
        <v>0</v>
      </c>
      <c r="DJ759" s="142">
        <f t="shared" si="857"/>
        <v>0</v>
      </c>
      <c r="DK759" s="142">
        <f t="shared" si="858"/>
        <v>0</v>
      </c>
      <c r="DL759" s="142">
        <f t="shared" si="859"/>
        <v>0</v>
      </c>
      <c r="DM759" s="142">
        <f t="shared" si="860"/>
        <v>0</v>
      </c>
      <c r="DN759" s="142">
        <f t="shared" si="861"/>
        <v>0</v>
      </c>
      <c r="DO759" s="142">
        <f t="shared" si="862"/>
        <v>0</v>
      </c>
      <c r="DP759" s="142">
        <f t="shared" si="863"/>
        <v>0</v>
      </c>
      <c r="DQ759" s="142">
        <f t="shared" si="864"/>
        <v>0</v>
      </c>
      <c r="DR759" s="142">
        <f t="shared" si="865"/>
        <v>0</v>
      </c>
      <c r="DS759" s="142">
        <f t="shared" si="866"/>
        <v>0</v>
      </c>
      <c r="DU759" s="142">
        <f t="shared" si="867"/>
        <v>0</v>
      </c>
      <c r="DV759" s="142">
        <f t="shared" si="868"/>
        <v>0</v>
      </c>
      <c r="DW759" s="142">
        <f t="shared" si="869"/>
        <v>0</v>
      </c>
      <c r="DX759" s="142">
        <f t="shared" si="870"/>
        <v>0</v>
      </c>
      <c r="DY759" s="142">
        <f t="shared" si="871"/>
        <v>0</v>
      </c>
      <c r="DZ759" s="142">
        <f t="shared" si="872"/>
        <v>0</v>
      </c>
      <c r="EA759" s="142">
        <f t="shared" si="873"/>
        <v>0</v>
      </c>
      <c r="EB759" s="142">
        <f t="shared" si="874"/>
        <v>0</v>
      </c>
      <c r="EC759" s="142">
        <f t="shared" si="875"/>
        <v>0</v>
      </c>
      <c r="ED759" s="142">
        <f t="shared" si="876"/>
        <v>0</v>
      </c>
      <c r="EE759" s="142">
        <f t="shared" si="877"/>
        <v>0</v>
      </c>
      <c r="EF759" s="142">
        <f t="shared" si="878"/>
        <v>0</v>
      </c>
    </row>
    <row r="760" spans="1:136">
      <c r="A760" s="137"/>
      <c r="B760" s="138"/>
      <c r="C760" s="138"/>
      <c r="D760" s="139"/>
      <c r="E760" s="139"/>
      <c r="F760" s="139"/>
      <c r="G760" s="140"/>
      <c r="H760" s="141">
        <f t="shared" si="818"/>
        <v>0</v>
      </c>
      <c r="I760" s="140"/>
      <c r="J760" s="141">
        <f t="shared" si="819"/>
        <v>0</v>
      </c>
      <c r="K760" s="140"/>
      <c r="L760" s="141">
        <f t="shared" si="820"/>
        <v>0</v>
      </c>
      <c r="M760" s="140"/>
      <c r="N760" s="141">
        <f t="shared" si="821"/>
        <v>0</v>
      </c>
      <c r="O760" s="141">
        <f t="shared" si="822"/>
        <v>0</v>
      </c>
      <c r="P760" s="61"/>
      <c r="Q760" s="149"/>
      <c r="R760" s="142">
        <f t="shared" si="823"/>
        <v>0</v>
      </c>
      <c r="S760" s="61"/>
      <c r="T760" s="149"/>
      <c r="U760" s="142">
        <f t="shared" si="824"/>
        <v>0</v>
      </c>
      <c r="V760" s="61"/>
      <c r="W760" s="149"/>
      <c r="X760" s="142">
        <f t="shared" si="825"/>
        <v>0</v>
      </c>
      <c r="Y760" s="61"/>
      <c r="Z760" s="142">
        <f t="shared" si="826"/>
        <v>0</v>
      </c>
      <c r="AA760" s="142">
        <f t="shared" si="827"/>
        <v>0</v>
      </c>
      <c r="AB760" s="61"/>
      <c r="AC760" s="142">
        <f t="shared" si="828"/>
        <v>0</v>
      </c>
      <c r="AD760" s="142">
        <f t="shared" si="829"/>
        <v>0</v>
      </c>
      <c r="AE760" s="61"/>
      <c r="AF760" s="142">
        <f t="shared" si="830"/>
        <v>0</v>
      </c>
      <c r="AG760" s="142">
        <f t="shared" si="831"/>
        <v>0</v>
      </c>
      <c r="AH760" s="61"/>
      <c r="AI760" s="142">
        <f t="shared" si="832"/>
        <v>0</v>
      </c>
      <c r="AJ760" s="142">
        <f t="shared" si="833"/>
        <v>0</v>
      </c>
      <c r="AK760" s="61"/>
      <c r="AL760" s="142">
        <f t="shared" si="834"/>
        <v>0</v>
      </c>
      <c r="AM760" s="142">
        <f t="shared" si="835"/>
        <v>0</v>
      </c>
      <c r="AN760" s="61"/>
      <c r="AO760" s="142">
        <f t="shared" si="836"/>
        <v>0</v>
      </c>
      <c r="AP760" s="142">
        <f t="shared" si="837"/>
        <v>0</v>
      </c>
      <c r="AQ760" s="61"/>
      <c r="AR760" s="142">
        <f t="shared" si="838"/>
        <v>0</v>
      </c>
      <c r="AS760" s="142">
        <f t="shared" si="839"/>
        <v>0</v>
      </c>
      <c r="AT760" s="61"/>
      <c r="AU760" s="142">
        <f t="shared" si="840"/>
        <v>0</v>
      </c>
      <c r="AV760" s="142">
        <f t="shared" si="841"/>
        <v>0</v>
      </c>
      <c r="AW760" s="61"/>
      <c r="AX760" s="142">
        <f t="shared" si="842"/>
        <v>0</v>
      </c>
      <c r="AY760" s="142">
        <f t="shared" si="843"/>
        <v>0</v>
      </c>
      <c r="AZ760" s="3"/>
      <c r="BA760" s="142">
        <f t="shared" si="844"/>
        <v>0</v>
      </c>
      <c r="BB760" s="142">
        <f t="shared" si="844"/>
        <v>0</v>
      </c>
      <c r="BF760" s="111">
        <f t="shared" si="845"/>
        <v>0</v>
      </c>
      <c r="BG760" s="111">
        <f t="shared" si="807"/>
        <v>0</v>
      </c>
      <c r="BH760" s="111">
        <f t="shared" si="808"/>
        <v>0</v>
      </c>
      <c r="BI760" s="111">
        <f t="shared" si="809"/>
        <v>0</v>
      </c>
      <c r="BJ760" s="111">
        <f t="shared" si="810"/>
        <v>0</v>
      </c>
      <c r="BK760" s="111">
        <f t="shared" si="811"/>
        <v>0</v>
      </c>
      <c r="BL760" s="111">
        <f t="shared" si="812"/>
        <v>0</v>
      </c>
      <c r="BM760" s="111">
        <f t="shared" si="813"/>
        <v>0</v>
      </c>
      <c r="BN760" s="111">
        <f t="shared" si="814"/>
        <v>0</v>
      </c>
      <c r="BO760" s="111">
        <f t="shared" si="815"/>
        <v>0</v>
      </c>
      <c r="BP760" s="111">
        <f t="shared" si="816"/>
        <v>0</v>
      </c>
      <c r="BQ760" s="111">
        <f t="shared" si="817"/>
        <v>0</v>
      </c>
      <c r="CE760" s="61"/>
      <c r="CF760" s="149"/>
      <c r="CG760" s="142">
        <f t="shared" si="846"/>
        <v>0</v>
      </c>
      <c r="CH760" s="61"/>
      <c r="CI760" s="149"/>
      <c r="CJ760" s="142">
        <f t="shared" si="847"/>
        <v>0</v>
      </c>
      <c r="CK760" s="61"/>
      <c r="CL760" s="149"/>
      <c r="CM760" s="142">
        <f t="shared" si="848"/>
        <v>0</v>
      </c>
      <c r="CN760" s="61"/>
      <c r="CO760" s="149"/>
      <c r="CP760" s="142">
        <f t="shared" si="849"/>
        <v>0</v>
      </c>
      <c r="CQ760" s="61"/>
      <c r="CR760" s="149"/>
      <c r="CS760" s="142">
        <f t="shared" si="850"/>
        <v>0</v>
      </c>
      <c r="CT760" s="61"/>
      <c r="CU760" s="149"/>
      <c r="CV760" s="142">
        <f t="shared" si="851"/>
        <v>0</v>
      </c>
      <c r="CW760" s="61"/>
      <c r="CX760" s="149"/>
      <c r="CY760" s="142">
        <f t="shared" si="852"/>
        <v>0</v>
      </c>
      <c r="CZ760" s="61"/>
      <c r="DA760" s="149"/>
      <c r="DB760" s="142">
        <f t="shared" si="853"/>
        <v>0</v>
      </c>
      <c r="DC760" s="61"/>
      <c r="DD760" s="149"/>
      <c r="DE760" s="142">
        <f t="shared" si="854"/>
        <v>0</v>
      </c>
      <c r="DF760">
        <f t="shared" si="879"/>
        <v>753</v>
      </c>
      <c r="DH760" s="142">
        <f t="shared" si="855"/>
        <v>0</v>
      </c>
      <c r="DI760" s="142">
        <f t="shared" si="856"/>
        <v>0</v>
      </c>
      <c r="DJ760" s="142">
        <f t="shared" si="857"/>
        <v>0</v>
      </c>
      <c r="DK760" s="142">
        <f t="shared" si="858"/>
        <v>0</v>
      </c>
      <c r="DL760" s="142">
        <f t="shared" si="859"/>
        <v>0</v>
      </c>
      <c r="DM760" s="142">
        <f t="shared" si="860"/>
        <v>0</v>
      </c>
      <c r="DN760" s="142">
        <f t="shared" si="861"/>
        <v>0</v>
      </c>
      <c r="DO760" s="142">
        <f t="shared" si="862"/>
        <v>0</v>
      </c>
      <c r="DP760" s="142">
        <f t="shared" si="863"/>
        <v>0</v>
      </c>
      <c r="DQ760" s="142">
        <f t="shared" si="864"/>
        <v>0</v>
      </c>
      <c r="DR760" s="142">
        <f t="shared" si="865"/>
        <v>0</v>
      </c>
      <c r="DS760" s="142">
        <f t="shared" si="866"/>
        <v>0</v>
      </c>
      <c r="DU760" s="142">
        <f t="shared" si="867"/>
        <v>0</v>
      </c>
      <c r="DV760" s="142">
        <f t="shared" si="868"/>
        <v>0</v>
      </c>
      <c r="DW760" s="142">
        <f t="shared" si="869"/>
        <v>0</v>
      </c>
      <c r="DX760" s="142">
        <f t="shared" si="870"/>
        <v>0</v>
      </c>
      <c r="DY760" s="142">
        <f t="shared" si="871"/>
        <v>0</v>
      </c>
      <c r="DZ760" s="142">
        <f t="shared" si="872"/>
        <v>0</v>
      </c>
      <c r="EA760" s="142">
        <f t="shared" si="873"/>
        <v>0</v>
      </c>
      <c r="EB760" s="142">
        <f t="shared" si="874"/>
        <v>0</v>
      </c>
      <c r="EC760" s="142">
        <f t="shared" si="875"/>
        <v>0</v>
      </c>
      <c r="ED760" s="142">
        <f t="shared" si="876"/>
        <v>0</v>
      </c>
      <c r="EE760" s="142">
        <f t="shared" si="877"/>
        <v>0</v>
      </c>
      <c r="EF760" s="142">
        <f t="shared" si="878"/>
        <v>0</v>
      </c>
    </row>
    <row r="761" spans="1:136">
      <c r="A761" s="137"/>
      <c r="B761" s="138"/>
      <c r="C761" s="138"/>
      <c r="D761" s="139"/>
      <c r="E761" s="139"/>
      <c r="F761" s="139"/>
      <c r="G761" s="140"/>
      <c r="H761" s="141">
        <f t="shared" si="818"/>
        <v>0</v>
      </c>
      <c r="I761" s="140"/>
      <c r="J761" s="141">
        <f t="shared" si="819"/>
        <v>0</v>
      </c>
      <c r="K761" s="140"/>
      <c r="L761" s="141">
        <f t="shared" si="820"/>
        <v>0</v>
      </c>
      <c r="M761" s="140"/>
      <c r="N761" s="141">
        <f t="shared" si="821"/>
        <v>0</v>
      </c>
      <c r="O761" s="141">
        <f t="shared" si="822"/>
        <v>0</v>
      </c>
      <c r="P761" s="61"/>
      <c r="Q761" s="149"/>
      <c r="R761" s="142">
        <f t="shared" si="823"/>
        <v>0</v>
      </c>
      <c r="S761" s="61"/>
      <c r="T761" s="149"/>
      <c r="U761" s="142">
        <f t="shared" si="824"/>
        <v>0</v>
      </c>
      <c r="V761" s="61"/>
      <c r="W761" s="149"/>
      <c r="X761" s="142">
        <f t="shared" si="825"/>
        <v>0</v>
      </c>
      <c r="Y761" s="61"/>
      <c r="Z761" s="142">
        <f t="shared" si="826"/>
        <v>0</v>
      </c>
      <c r="AA761" s="142">
        <f t="shared" si="827"/>
        <v>0</v>
      </c>
      <c r="AB761" s="61"/>
      <c r="AC761" s="142">
        <f t="shared" si="828"/>
        <v>0</v>
      </c>
      <c r="AD761" s="142">
        <f t="shared" si="829"/>
        <v>0</v>
      </c>
      <c r="AE761" s="61"/>
      <c r="AF761" s="142">
        <f t="shared" si="830"/>
        <v>0</v>
      </c>
      <c r="AG761" s="142">
        <f t="shared" si="831"/>
        <v>0</v>
      </c>
      <c r="AH761" s="61"/>
      <c r="AI761" s="142">
        <f t="shared" si="832"/>
        <v>0</v>
      </c>
      <c r="AJ761" s="142">
        <f t="shared" si="833"/>
        <v>0</v>
      </c>
      <c r="AK761" s="61"/>
      <c r="AL761" s="142">
        <f t="shared" si="834"/>
        <v>0</v>
      </c>
      <c r="AM761" s="142">
        <f t="shared" si="835"/>
        <v>0</v>
      </c>
      <c r="AN761" s="61"/>
      <c r="AO761" s="142">
        <f t="shared" si="836"/>
        <v>0</v>
      </c>
      <c r="AP761" s="142">
        <f t="shared" si="837"/>
        <v>0</v>
      </c>
      <c r="AQ761" s="61"/>
      <c r="AR761" s="142">
        <f t="shared" si="838"/>
        <v>0</v>
      </c>
      <c r="AS761" s="142">
        <f t="shared" si="839"/>
        <v>0</v>
      </c>
      <c r="AT761" s="61"/>
      <c r="AU761" s="142">
        <f t="shared" si="840"/>
        <v>0</v>
      </c>
      <c r="AV761" s="142">
        <f t="shared" si="841"/>
        <v>0</v>
      </c>
      <c r="AW761" s="61"/>
      <c r="AX761" s="142">
        <f t="shared" si="842"/>
        <v>0</v>
      </c>
      <c r="AY761" s="142">
        <f t="shared" si="843"/>
        <v>0</v>
      </c>
      <c r="AZ761" s="3"/>
      <c r="BA761" s="142">
        <f t="shared" si="844"/>
        <v>0</v>
      </c>
      <c r="BB761" s="142">
        <f t="shared" si="844"/>
        <v>0</v>
      </c>
      <c r="BF761" s="111">
        <f t="shared" si="845"/>
        <v>0</v>
      </c>
      <c r="BG761" s="111">
        <f t="shared" si="807"/>
        <v>0</v>
      </c>
      <c r="BH761" s="111">
        <f t="shared" si="808"/>
        <v>0</v>
      </c>
      <c r="BI761" s="111">
        <f t="shared" si="809"/>
        <v>0</v>
      </c>
      <c r="BJ761" s="111">
        <f t="shared" si="810"/>
        <v>0</v>
      </c>
      <c r="BK761" s="111">
        <f t="shared" si="811"/>
        <v>0</v>
      </c>
      <c r="BL761" s="111">
        <f t="shared" si="812"/>
        <v>0</v>
      </c>
      <c r="BM761" s="111">
        <f t="shared" si="813"/>
        <v>0</v>
      </c>
      <c r="BN761" s="111">
        <f t="shared" si="814"/>
        <v>0</v>
      </c>
      <c r="BO761" s="111">
        <f t="shared" si="815"/>
        <v>0</v>
      </c>
      <c r="BP761" s="111">
        <f t="shared" si="816"/>
        <v>0</v>
      </c>
      <c r="BQ761" s="111">
        <f t="shared" si="817"/>
        <v>0</v>
      </c>
      <c r="CE761" s="61"/>
      <c r="CF761" s="149"/>
      <c r="CG761" s="142">
        <f t="shared" si="846"/>
        <v>0</v>
      </c>
      <c r="CH761" s="61"/>
      <c r="CI761" s="149"/>
      <c r="CJ761" s="142">
        <f t="shared" si="847"/>
        <v>0</v>
      </c>
      <c r="CK761" s="61"/>
      <c r="CL761" s="149"/>
      <c r="CM761" s="142">
        <f t="shared" si="848"/>
        <v>0</v>
      </c>
      <c r="CN761" s="61"/>
      <c r="CO761" s="149"/>
      <c r="CP761" s="142">
        <f t="shared" si="849"/>
        <v>0</v>
      </c>
      <c r="CQ761" s="61"/>
      <c r="CR761" s="149"/>
      <c r="CS761" s="142">
        <f t="shared" si="850"/>
        <v>0</v>
      </c>
      <c r="CT761" s="61"/>
      <c r="CU761" s="149"/>
      <c r="CV761" s="142">
        <f t="shared" si="851"/>
        <v>0</v>
      </c>
      <c r="CW761" s="61"/>
      <c r="CX761" s="149"/>
      <c r="CY761" s="142">
        <f t="shared" si="852"/>
        <v>0</v>
      </c>
      <c r="CZ761" s="61"/>
      <c r="DA761" s="149"/>
      <c r="DB761" s="142">
        <f t="shared" si="853"/>
        <v>0</v>
      </c>
      <c r="DC761" s="61"/>
      <c r="DD761" s="149"/>
      <c r="DE761" s="142">
        <f t="shared" si="854"/>
        <v>0</v>
      </c>
      <c r="DF761">
        <f t="shared" si="879"/>
        <v>754</v>
      </c>
      <c r="DH761" s="142">
        <f t="shared" si="855"/>
        <v>0</v>
      </c>
      <c r="DI761" s="142">
        <f t="shared" si="856"/>
        <v>0</v>
      </c>
      <c r="DJ761" s="142">
        <f t="shared" si="857"/>
        <v>0</v>
      </c>
      <c r="DK761" s="142">
        <f t="shared" si="858"/>
        <v>0</v>
      </c>
      <c r="DL761" s="142">
        <f t="shared" si="859"/>
        <v>0</v>
      </c>
      <c r="DM761" s="142">
        <f t="shared" si="860"/>
        <v>0</v>
      </c>
      <c r="DN761" s="142">
        <f t="shared" si="861"/>
        <v>0</v>
      </c>
      <c r="DO761" s="142">
        <f t="shared" si="862"/>
        <v>0</v>
      </c>
      <c r="DP761" s="142">
        <f t="shared" si="863"/>
        <v>0</v>
      </c>
      <c r="DQ761" s="142">
        <f t="shared" si="864"/>
        <v>0</v>
      </c>
      <c r="DR761" s="142">
        <f t="shared" si="865"/>
        <v>0</v>
      </c>
      <c r="DS761" s="142">
        <f t="shared" si="866"/>
        <v>0</v>
      </c>
      <c r="DU761" s="142">
        <f t="shared" si="867"/>
        <v>0</v>
      </c>
      <c r="DV761" s="142">
        <f t="shared" si="868"/>
        <v>0</v>
      </c>
      <c r="DW761" s="142">
        <f t="shared" si="869"/>
        <v>0</v>
      </c>
      <c r="DX761" s="142">
        <f t="shared" si="870"/>
        <v>0</v>
      </c>
      <c r="DY761" s="142">
        <f t="shared" si="871"/>
        <v>0</v>
      </c>
      <c r="DZ761" s="142">
        <f t="shared" si="872"/>
        <v>0</v>
      </c>
      <c r="EA761" s="142">
        <f t="shared" si="873"/>
        <v>0</v>
      </c>
      <c r="EB761" s="142">
        <f t="shared" si="874"/>
        <v>0</v>
      </c>
      <c r="EC761" s="142">
        <f t="shared" si="875"/>
        <v>0</v>
      </c>
      <c r="ED761" s="142">
        <f t="shared" si="876"/>
        <v>0</v>
      </c>
      <c r="EE761" s="142">
        <f t="shared" si="877"/>
        <v>0</v>
      </c>
      <c r="EF761" s="142">
        <f t="shared" si="878"/>
        <v>0</v>
      </c>
    </row>
    <row r="762" spans="1:136">
      <c r="A762" s="137"/>
      <c r="B762" s="138"/>
      <c r="C762" s="138"/>
      <c r="D762" s="139"/>
      <c r="E762" s="139"/>
      <c r="F762" s="139"/>
      <c r="G762" s="140"/>
      <c r="H762" s="141">
        <f t="shared" si="818"/>
        <v>0</v>
      </c>
      <c r="I762" s="140"/>
      <c r="J762" s="141">
        <f t="shared" si="819"/>
        <v>0</v>
      </c>
      <c r="K762" s="140"/>
      <c r="L762" s="141">
        <f t="shared" si="820"/>
        <v>0</v>
      </c>
      <c r="M762" s="140"/>
      <c r="N762" s="141">
        <f t="shared" si="821"/>
        <v>0</v>
      </c>
      <c r="O762" s="141">
        <f t="shared" si="822"/>
        <v>0</v>
      </c>
      <c r="P762" s="61"/>
      <c r="Q762" s="149"/>
      <c r="R762" s="142">
        <f t="shared" si="823"/>
        <v>0</v>
      </c>
      <c r="S762" s="61"/>
      <c r="T762" s="149"/>
      <c r="U762" s="142">
        <f t="shared" si="824"/>
        <v>0</v>
      </c>
      <c r="V762" s="61"/>
      <c r="W762" s="149"/>
      <c r="X762" s="142">
        <f t="shared" si="825"/>
        <v>0</v>
      </c>
      <c r="Y762" s="61"/>
      <c r="Z762" s="142">
        <f t="shared" si="826"/>
        <v>0</v>
      </c>
      <c r="AA762" s="142">
        <f t="shared" si="827"/>
        <v>0</v>
      </c>
      <c r="AB762" s="61"/>
      <c r="AC762" s="142">
        <f t="shared" si="828"/>
        <v>0</v>
      </c>
      <c r="AD762" s="142">
        <f t="shared" si="829"/>
        <v>0</v>
      </c>
      <c r="AE762" s="61"/>
      <c r="AF762" s="142">
        <f t="shared" si="830"/>
        <v>0</v>
      </c>
      <c r="AG762" s="142">
        <f t="shared" si="831"/>
        <v>0</v>
      </c>
      <c r="AH762" s="61"/>
      <c r="AI762" s="142">
        <f t="shared" si="832"/>
        <v>0</v>
      </c>
      <c r="AJ762" s="142">
        <f t="shared" si="833"/>
        <v>0</v>
      </c>
      <c r="AK762" s="61"/>
      <c r="AL762" s="142">
        <f t="shared" si="834"/>
        <v>0</v>
      </c>
      <c r="AM762" s="142">
        <f t="shared" si="835"/>
        <v>0</v>
      </c>
      <c r="AN762" s="61"/>
      <c r="AO762" s="142">
        <f t="shared" si="836"/>
        <v>0</v>
      </c>
      <c r="AP762" s="142">
        <f t="shared" si="837"/>
        <v>0</v>
      </c>
      <c r="AQ762" s="61"/>
      <c r="AR762" s="142">
        <f t="shared" si="838"/>
        <v>0</v>
      </c>
      <c r="AS762" s="142">
        <f t="shared" si="839"/>
        <v>0</v>
      </c>
      <c r="AT762" s="61"/>
      <c r="AU762" s="142">
        <f t="shared" si="840"/>
        <v>0</v>
      </c>
      <c r="AV762" s="142">
        <f t="shared" si="841"/>
        <v>0</v>
      </c>
      <c r="AW762" s="61"/>
      <c r="AX762" s="142">
        <f t="shared" si="842"/>
        <v>0</v>
      </c>
      <c r="AY762" s="142">
        <f t="shared" si="843"/>
        <v>0</v>
      </c>
      <c r="AZ762" s="3"/>
      <c r="BA762" s="142">
        <f t="shared" si="844"/>
        <v>0</v>
      </c>
      <c r="BB762" s="142">
        <f t="shared" si="844"/>
        <v>0</v>
      </c>
      <c r="BF762" s="111">
        <f t="shared" si="845"/>
        <v>0</v>
      </c>
      <c r="BG762" s="111">
        <f t="shared" si="807"/>
        <v>0</v>
      </c>
      <c r="BH762" s="111">
        <f t="shared" si="808"/>
        <v>0</v>
      </c>
      <c r="BI762" s="111">
        <f t="shared" si="809"/>
        <v>0</v>
      </c>
      <c r="BJ762" s="111">
        <f t="shared" si="810"/>
        <v>0</v>
      </c>
      <c r="BK762" s="111">
        <f t="shared" si="811"/>
        <v>0</v>
      </c>
      <c r="BL762" s="111">
        <f t="shared" si="812"/>
        <v>0</v>
      </c>
      <c r="BM762" s="111">
        <f t="shared" si="813"/>
        <v>0</v>
      </c>
      <c r="BN762" s="111">
        <f t="shared" si="814"/>
        <v>0</v>
      </c>
      <c r="BO762" s="111">
        <f t="shared" si="815"/>
        <v>0</v>
      </c>
      <c r="BP762" s="111">
        <f t="shared" si="816"/>
        <v>0</v>
      </c>
      <c r="BQ762" s="111">
        <f t="shared" si="817"/>
        <v>0</v>
      </c>
      <c r="CE762" s="61"/>
      <c r="CF762" s="149"/>
      <c r="CG762" s="142">
        <f t="shared" si="846"/>
        <v>0</v>
      </c>
      <c r="CH762" s="61"/>
      <c r="CI762" s="149"/>
      <c r="CJ762" s="142">
        <f t="shared" si="847"/>
        <v>0</v>
      </c>
      <c r="CK762" s="61"/>
      <c r="CL762" s="149"/>
      <c r="CM762" s="142">
        <f t="shared" si="848"/>
        <v>0</v>
      </c>
      <c r="CN762" s="61"/>
      <c r="CO762" s="149"/>
      <c r="CP762" s="142">
        <f t="shared" si="849"/>
        <v>0</v>
      </c>
      <c r="CQ762" s="61"/>
      <c r="CR762" s="149"/>
      <c r="CS762" s="142">
        <f t="shared" si="850"/>
        <v>0</v>
      </c>
      <c r="CT762" s="61"/>
      <c r="CU762" s="149"/>
      <c r="CV762" s="142">
        <f t="shared" si="851"/>
        <v>0</v>
      </c>
      <c r="CW762" s="61"/>
      <c r="CX762" s="149"/>
      <c r="CY762" s="142">
        <f t="shared" si="852"/>
        <v>0</v>
      </c>
      <c r="CZ762" s="61"/>
      <c r="DA762" s="149"/>
      <c r="DB762" s="142">
        <f t="shared" si="853"/>
        <v>0</v>
      </c>
      <c r="DC762" s="61"/>
      <c r="DD762" s="149"/>
      <c r="DE762" s="142">
        <f t="shared" si="854"/>
        <v>0</v>
      </c>
      <c r="DF762">
        <f t="shared" si="879"/>
        <v>755</v>
      </c>
      <c r="DH762" s="142">
        <f t="shared" si="855"/>
        <v>0</v>
      </c>
      <c r="DI762" s="142">
        <f t="shared" si="856"/>
        <v>0</v>
      </c>
      <c r="DJ762" s="142">
        <f t="shared" si="857"/>
        <v>0</v>
      </c>
      <c r="DK762" s="142">
        <f t="shared" si="858"/>
        <v>0</v>
      </c>
      <c r="DL762" s="142">
        <f t="shared" si="859"/>
        <v>0</v>
      </c>
      <c r="DM762" s="142">
        <f t="shared" si="860"/>
        <v>0</v>
      </c>
      <c r="DN762" s="142">
        <f t="shared" si="861"/>
        <v>0</v>
      </c>
      <c r="DO762" s="142">
        <f t="shared" si="862"/>
        <v>0</v>
      </c>
      <c r="DP762" s="142">
        <f t="shared" si="863"/>
        <v>0</v>
      </c>
      <c r="DQ762" s="142">
        <f t="shared" si="864"/>
        <v>0</v>
      </c>
      <c r="DR762" s="142">
        <f t="shared" si="865"/>
        <v>0</v>
      </c>
      <c r="DS762" s="142">
        <f t="shared" si="866"/>
        <v>0</v>
      </c>
      <c r="DU762" s="142">
        <f t="shared" si="867"/>
        <v>0</v>
      </c>
      <c r="DV762" s="142">
        <f t="shared" si="868"/>
        <v>0</v>
      </c>
      <c r="DW762" s="142">
        <f t="shared" si="869"/>
        <v>0</v>
      </c>
      <c r="DX762" s="142">
        <f t="shared" si="870"/>
        <v>0</v>
      </c>
      <c r="DY762" s="142">
        <f t="shared" si="871"/>
        <v>0</v>
      </c>
      <c r="DZ762" s="142">
        <f t="shared" si="872"/>
        <v>0</v>
      </c>
      <c r="EA762" s="142">
        <f t="shared" si="873"/>
        <v>0</v>
      </c>
      <c r="EB762" s="142">
        <f t="shared" si="874"/>
        <v>0</v>
      </c>
      <c r="EC762" s="142">
        <f t="shared" si="875"/>
        <v>0</v>
      </c>
      <c r="ED762" s="142">
        <f t="shared" si="876"/>
        <v>0</v>
      </c>
      <c r="EE762" s="142">
        <f t="shared" si="877"/>
        <v>0</v>
      </c>
      <c r="EF762" s="142">
        <f t="shared" si="878"/>
        <v>0</v>
      </c>
    </row>
    <row r="763" spans="1:136">
      <c r="A763" s="137"/>
      <c r="B763" s="138"/>
      <c r="C763" s="138"/>
      <c r="D763" s="139"/>
      <c r="E763" s="139"/>
      <c r="F763" s="139"/>
      <c r="G763" s="140"/>
      <c r="H763" s="141">
        <f t="shared" si="818"/>
        <v>0</v>
      </c>
      <c r="I763" s="140"/>
      <c r="J763" s="141">
        <f t="shared" si="819"/>
        <v>0</v>
      </c>
      <c r="K763" s="140"/>
      <c r="L763" s="141">
        <f t="shared" si="820"/>
        <v>0</v>
      </c>
      <c r="M763" s="140"/>
      <c r="N763" s="141">
        <f t="shared" si="821"/>
        <v>0</v>
      </c>
      <c r="O763" s="141">
        <f t="shared" si="822"/>
        <v>0</v>
      </c>
      <c r="P763" s="61"/>
      <c r="Q763" s="149"/>
      <c r="R763" s="142">
        <f t="shared" si="823"/>
        <v>0</v>
      </c>
      <c r="S763" s="61"/>
      <c r="T763" s="149"/>
      <c r="U763" s="142">
        <f t="shared" si="824"/>
        <v>0</v>
      </c>
      <c r="V763" s="61"/>
      <c r="W763" s="149"/>
      <c r="X763" s="142">
        <f t="shared" si="825"/>
        <v>0</v>
      </c>
      <c r="Y763" s="61"/>
      <c r="Z763" s="142">
        <f t="shared" si="826"/>
        <v>0</v>
      </c>
      <c r="AA763" s="142">
        <f t="shared" si="827"/>
        <v>0</v>
      </c>
      <c r="AB763" s="61"/>
      <c r="AC763" s="142">
        <f t="shared" si="828"/>
        <v>0</v>
      </c>
      <c r="AD763" s="142">
        <f t="shared" si="829"/>
        <v>0</v>
      </c>
      <c r="AE763" s="61"/>
      <c r="AF763" s="142">
        <f t="shared" si="830"/>
        <v>0</v>
      </c>
      <c r="AG763" s="142">
        <f t="shared" si="831"/>
        <v>0</v>
      </c>
      <c r="AH763" s="61"/>
      <c r="AI763" s="142">
        <f t="shared" si="832"/>
        <v>0</v>
      </c>
      <c r="AJ763" s="142">
        <f t="shared" si="833"/>
        <v>0</v>
      </c>
      <c r="AK763" s="61"/>
      <c r="AL763" s="142">
        <f t="shared" si="834"/>
        <v>0</v>
      </c>
      <c r="AM763" s="142">
        <f t="shared" si="835"/>
        <v>0</v>
      </c>
      <c r="AN763" s="61"/>
      <c r="AO763" s="142">
        <f t="shared" si="836"/>
        <v>0</v>
      </c>
      <c r="AP763" s="142">
        <f t="shared" si="837"/>
        <v>0</v>
      </c>
      <c r="AQ763" s="61"/>
      <c r="AR763" s="142">
        <f t="shared" si="838"/>
        <v>0</v>
      </c>
      <c r="AS763" s="142">
        <f t="shared" si="839"/>
        <v>0</v>
      </c>
      <c r="AT763" s="61"/>
      <c r="AU763" s="142">
        <f t="shared" si="840"/>
        <v>0</v>
      </c>
      <c r="AV763" s="142">
        <f t="shared" si="841"/>
        <v>0</v>
      </c>
      <c r="AW763" s="61"/>
      <c r="AX763" s="142">
        <f t="shared" si="842"/>
        <v>0</v>
      </c>
      <c r="AY763" s="142">
        <f t="shared" si="843"/>
        <v>0</v>
      </c>
      <c r="AZ763" s="3"/>
      <c r="BA763" s="142">
        <f t="shared" si="844"/>
        <v>0</v>
      </c>
      <c r="BB763" s="142">
        <f t="shared" si="844"/>
        <v>0</v>
      </c>
      <c r="BF763" s="111">
        <f t="shared" si="845"/>
        <v>0</v>
      </c>
      <c r="BG763" s="111">
        <f t="shared" si="807"/>
        <v>0</v>
      </c>
      <c r="BH763" s="111">
        <f t="shared" si="808"/>
        <v>0</v>
      </c>
      <c r="BI763" s="111">
        <f t="shared" si="809"/>
        <v>0</v>
      </c>
      <c r="BJ763" s="111">
        <f t="shared" si="810"/>
        <v>0</v>
      </c>
      <c r="BK763" s="111">
        <f t="shared" si="811"/>
        <v>0</v>
      </c>
      <c r="BL763" s="111">
        <f t="shared" si="812"/>
        <v>0</v>
      </c>
      <c r="BM763" s="111">
        <f t="shared" si="813"/>
        <v>0</v>
      </c>
      <c r="BN763" s="111">
        <f t="shared" si="814"/>
        <v>0</v>
      </c>
      <c r="BO763" s="111">
        <f t="shared" si="815"/>
        <v>0</v>
      </c>
      <c r="BP763" s="111">
        <f t="shared" si="816"/>
        <v>0</v>
      </c>
      <c r="BQ763" s="111">
        <f t="shared" si="817"/>
        <v>0</v>
      </c>
      <c r="CE763" s="61"/>
      <c r="CF763" s="149"/>
      <c r="CG763" s="142">
        <f t="shared" si="846"/>
        <v>0</v>
      </c>
      <c r="CH763" s="61"/>
      <c r="CI763" s="149"/>
      <c r="CJ763" s="142">
        <f t="shared" si="847"/>
        <v>0</v>
      </c>
      <c r="CK763" s="61"/>
      <c r="CL763" s="149"/>
      <c r="CM763" s="142">
        <f t="shared" si="848"/>
        <v>0</v>
      </c>
      <c r="CN763" s="61"/>
      <c r="CO763" s="149"/>
      <c r="CP763" s="142">
        <f t="shared" si="849"/>
        <v>0</v>
      </c>
      <c r="CQ763" s="61"/>
      <c r="CR763" s="149"/>
      <c r="CS763" s="142">
        <f t="shared" si="850"/>
        <v>0</v>
      </c>
      <c r="CT763" s="61"/>
      <c r="CU763" s="149"/>
      <c r="CV763" s="142">
        <f t="shared" si="851"/>
        <v>0</v>
      </c>
      <c r="CW763" s="61"/>
      <c r="CX763" s="149"/>
      <c r="CY763" s="142">
        <f t="shared" si="852"/>
        <v>0</v>
      </c>
      <c r="CZ763" s="61"/>
      <c r="DA763" s="149"/>
      <c r="DB763" s="142">
        <f t="shared" si="853"/>
        <v>0</v>
      </c>
      <c r="DC763" s="61"/>
      <c r="DD763" s="149"/>
      <c r="DE763" s="142">
        <f t="shared" si="854"/>
        <v>0</v>
      </c>
      <c r="DF763">
        <f t="shared" si="879"/>
        <v>756</v>
      </c>
      <c r="DH763" s="142">
        <f t="shared" si="855"/>
        <v>0</v>
      </c>
      <c r="DI763" s="142">
        <f t="shared" si="856"/>
        <v>0</v>
      </c>
      <c r="DJ763" s="142">
        <f t="shared" si="857"/>
        <v>0</v>
      </c>
      <c r="DK763" s="142">
        <f t="shared" si="858"/>
        <v>0</v>
      </c>
      <c r="DL763" s="142">
        <f t="shared" si="859"/>
        <v>0</v>
      </c>
      <c r="DM763" s="142">
        <f t="shared" si="860"/>
        <v>0</v>
      </c>
      <c r="DN763" s="142">
        <f t="shared" si="861"/>
        <v>0</v>
      </c>
      <c r="DO763" s="142">
        <f t="shared" si="862"/>
        <v>0</v>
      </c>
      <c r="DP763" s="142">
        <f t="shared" si="863"/>
        <v>0</v>
      </c>
      <c r="DQ763" s="142">
        <f t="shared" si="864"/>
        <v>0</v>
      </c>
      <c r="DR763" s="142">
        <f t="shared" si="865"/>
        <v>0</v>
      </c>
      <c r="DS763" s="142">
        <f t="shared" si="866"/>
        <v>0</v>
      </c>
      <c r="DU763" s="142">
        <f t="shared" si="867"/>
        <v>0</v>
      </c>
      <c r="DV763" s="142">
        <f t="shared" si="868"/>
        <v>0</v>
      </c>
      <c r="DW763" s="142">
        <f t="shared" si="869"/>
        <v>0</v>
      </c>
      <c r="DX763" s="142">
        <f t="shared" si="870"/>
        <v>0</v>
      </c>
      <c r="DY763" s="142">
        <f t="shared" si="871"/>
        <v>0</v>
      </c>
      <c r="DZ763" s="142">
        <f t="shared" si="872"/>
        <v>0</v>
      </c>
      <c r="EA763" s="142">
        <f t="shared" si="873"/>
        <v>0</v>
      </c>
      <c r="EB763" s="142">
        <f t="shared" si="874"/>
        <v>0</v>
      </c>
      <c r="EC763" s="142">
        <f t="shared" si="875"/>
        <v>0</v>
      </c>
      <c r="ED763" s="142">
        <f t="shared" si="876"/>
        <v>0</v>
      </c>
      <c r="EE763" s="142">
        <f t="shared" si="877"/>
        <v>0</v>
      </c>
      <c r="EF763" s="142">
        <f t="shared" si="878"/>
        <v>0</v>
      </c>
    </row>
    <row r="764" spans="1:136">
      <c r="A764" s="137"/>
      <c r="B764" s="138"/>
      <c r="C764" s="138"/>
      <c r="D764" s="139"/>
      <c r="E764" s="139"/>
      <c r="F764" s="139"/>
      <c r="G764" s="140"/>
      <c r="H764" s="141">
        <f t="shared" si="818"/>
        <v>0</v>
      </c>
      <c r="I764" s="140"/>
      <c r="J764" s="141">
        <f t="shared" si="819"/>
        <v>0</v>
      </c>
      <c r="K764" s="140"/>
      <c r="L764" s="141">
        <f t="shared" si="820"/>
        <v>0</v>
      </c>
      <c r="M764" s="140"/>
      <c r="N764" s="141">
        <f t="shared" si="821"/>
        <v>0</v>
      </c>
      <c r="O764" s="141">
        <f t="shared" si="822"/>
        <v>0</v>
      </c>
      <c r="P764" s="61"/>
      <c r="Q764" s="149"/>
      <c r="R764" s="142">
        <f t="shared" si="823"/>
        <v>0</v>
      </c>
      <c r="S764" s="61"/>
      <c r="T764" s="149"/>
      <c r="U764" s="142">
        <f t="shared" si="824"/>
        <v>0</v>
      </c>
      <c r="V764" s="61"/>
      <c r="W764" s="149"/>
      <c r="X764" s="142">
        <f t="shared" si="825"/>
        <v>0</v>
      </c>
      <c r="Y764" s="61"/>
      <c r="Z764" s="142">
        <f t="shared" si="826"/>
        <v>0</v>
      </c>
      <c r="AA764" s="142">
        <f t="shared" si="827"/>
        <v>0</v>
      </c>
      <c r="AB764" s="61"/>
      <c r="AC764" s="142">
        <f t="shared" si="828"/>
        <v>0</v>
      </c>
      <c r="AD764" s="142">
        <f t="shared" si="829"/>
        <v>0</v>
      </c>
      <c r="AE764" s="61"/>
      <c r="AF764" s="142">
        <f t="shared" si="830"/>
        <v>0</v>
      </c>
      <c r="AG764" s="142">
        <f t="shared" si="831"/>
        <v>0</v>
      </c>
      <c r="AH764" s="61"/>
      <c r="AI764" s="142">
        <f t="shared" si="832"/>
        <v>0</v>
      </c>
      <c r="AJ764" s="142">
        <f t="shared" si="833"/>
        <v>0</v>
      </c>
      <c r="AK764" s="61"/>
      <c r="AL764" s="142">
        <f t="shared" si="834"/>
        <v>0</v>
      </c>
      <c r="AM764" s="142">
        <f t="shared" si="835"/>
        <v>0</v>
      </c>
      <c r="AN764" s="61"/>
      <c r="AO764" s="142">
        <f t="shared" si="836"/>
        <v>0</v>
      </c>
      <c r="AP764" s="142">
        <f t="shared" si="837"/>
        <v>0</v>
      </c>
      <c r="AQ764" s="61"/>
      <c r="AR764" s="142">
        <f t="shared" si="838"/>
        <v>0</v>
      </c>
      <c r="AS764" s="142">
        <f t="shared" si="839"/>
        <v>0</v>
      </c>
      <c r="AT764" s="61"/>
      <c r="AU764" s="142">
        <f t="shared" si="840"/>
        <v>0</v>
      </c>
      <c r="AV764" s="142">
        <f t="shared" si="841"/>
        <v>0</v>
      </c>
      <c r="AW764" s="61"/>
      <c r="AX764" s="142">
        <f t="shared" si="842"/>
        <v>0</v>
      </c>
      <c r="AY764" s="142">
        <f t="shared" si="843"/>
        <v>0</v>
      </c>
      <c r="AZ764" s="3"/>
      <c r="BA764" s="142">
        <f t="shared" si="844"/>
        <v>0</v>
      </c>
      <c r="BB764" s="142">
        <f t="shared" si="844"/>
        <v>0</v>
      </c>
      <c r="BF764" s="111">
        <f t="shared" si="845"/>
        <v>0</v>
      </c>
      <c r="BG764" s="111">
        <f t="shared" si="807"/>
        <v>0</v>
      </c>
      <c r="BH764" s="111">
        <f t="shared" si="808"/>
        <v>0</v>
      </c>
      <c r="BI764" s="111">
        <f t="shared" si="809"/>
        <v>0</v>
      </c>
      <c r="BJ764" s="111">
        <f t="shared" si="810"/>
        <v>0</v>
      </c>
      <c r="BK764" s="111">
        <f t="shared" si="811"/>
        <v>0</v>
      </c>
      <c r="BL764" s="111">
        <f t="shared" si="812"/>
        <v>0</v>
      </c>
      <c r="BM764" s="111">
        <f t="shared" si="813"/>
        <v>0</v>
      </c>
      <c r="BN764" s="111">
        <f t="shared" si="814"/>
        <v>0</v>
      </c>
      <c r="BO764" s="111">
        <f t="shared" si="815"/>
        <v>0</v>
      </c>
      <c r="BP764" s="111">
        <f t="shared" si="816"/>
        <v>0</v>
      </c>
      <c r="BQ764" s="111">
        <f t="shared" si="817"/>
        <v>0</v>
      </c>
      <c r="CE764" s="61"/>
      <c r="CF764" s="149"/>
      <c r="CG764" s="142">
        <f t="shared" si="846"/>
        <v>0</v>
      </c>
      <c r="CH764" s="61"/>
      <c r="CI764" s="149"/>
      <c r="CJ764" s="142">
        <f t="shared" si="847"/>
        <v>0</v>
      </c>
      <c r="CK764" s="61"/>
      <c r="CL764" s="149"/>
      <c r="CM764" s="142">
        <f t="shared" si="848"/>
        <v>0</v>
      </c>
      <c r="CN764" s="61"/>
      <c r="CO764" s="149"/>
      <c r="CP764" s="142">
        <f t="shared" si="849"/>
        <v>0</v>
      </c>
      <c r="CQ764" s="61"/>
      <c r="CR764" s="149"/>
      <c r="CS764" s="142">
        <f t="shared" si="850"/>
        <v>0</v>
      </c>
      <c r="CT764" s="61"/>
      <c r="CU764" s="149"/>
      <c r="CV764" s="142">
        <f t="shared" si="851"/>
        <v>0</v>
      </c>
      <c r="CW764" s="61"/>
      <c r="CX764" s="149"/>
      <c r="CY764" s="142">
        <f t="shared" si="852"/>
        <v>0</v>
      </c>
      <c r="CZ764" s="61"/>
      <c r="DA764" s="149"/>
      <c r="DB764" s="142">
        <f t="shared" si="853"/>
        <v>0</v>
      </c>
      <c r="DC764" s="61"/>
      <c r="DD764" s="149"/>
      <c r="DE764" s="142">
        <f t="shared" si="854"/>
        <v>0</v>
      </c>
      <c r="DF764">
        <f t="shared" si="879"/>
        <v>757</v>
      </c>
      <c r="DH764" s="142">
        <f t="shared" si="855"/>
        <v>0</v>
      </c>
      <c r="DI764" s="142">
        <f t="shared" si="856"/>
        <v>0</v>
      </c>
      <c r="DJ764" s="142">
        <f t="shared" si="857"/>
        <v>0</v>
      </c>
      <c r="DK764" s="142">
        <f t="shared" si="858"/>
        <v>0</v>
      </c>
      <c r="DL764" s="142">
        <f t="shared" si="859"/>
        <v>0</v>
      </c>
      <c r="DM764" s="142">
        <f t="shared" si="860"/>
        <v>0</v>
      </c>
      <c r="DN764" s="142">
        <f t="shared" si="861"/>
        <v>0</v>
      </c>
      <c r="DO764" s="142">
        <f t="shared" si="862"/>
        <v>0</v>
      </c>
      <c r="DP764" s="142">
        <f t="shared" si="863"/>
        <v>0</v>
      </c>
      <c r="DQ764" s="142">
        <f t="shared" si="864"/>
        <v>0</v>
      </c>
      <c r="DR764" s="142">
        <f t="shared" si="865"/>
        <v>0</v>
      </c>
      <c r="DS764" s="142">
        <f t="shared" si="866"/>
        <v>0</v>
      </c>
      <c r="DU764" s="142">
        <f t="shared" si="867"/>
        <v>0</v>
      </c>
      <c r="DV764" s="142">
        <f t="shared" si="868"/>
        <v>0</v>
      </c>
      <c r="DW764" s="142">
        <f t="shared" si="869"/>
        <v>0</v>
      </c>
      <c r="DX764" s="142">
        <f t="shared" si="870"/>
        <v>0</v>
      </c>
      <c r="DY764" s="142">
        <f t="shared" si="871"/>
        <v>0</v>
      </c>
      <c r="DZ764" s="142">
        <f t="shared" si="872"/>
        <v>0</v>
      </c>
      <c r="EA764" s="142">
        <f t="shared" si="873"/>
        <v>0</v>
      </c>
      <c r="EB764" s="142">
        <f t="shared" si="874"/>
        <v>0</v>
      </c>
      <c r="EC764" s="142">
        <f t="shared" si="875"/>
        <v>0</v>
      </c>
      <c r="ED764" s="142">
        <f t="shared" si="876"/>
        <v>0</v>
      </c>
      <c r="EE764" s="142">
        <f t="shared" si="877"/>
        <v>0</v>
      </c>
      <c r="EF764" s="142">
        <f t="shared" si="878"/>
        <v>0</v>
      </c>
    </row>
    <row r="765" spans="1:136">
      <c r="A765" s="137"/>
      <c r="B765" s="138"/>
      <c r="C765" s="138"/>
      <c r="D765" s="139"/>
      <c r="E765" s="139"/>
      <c r="F765" s="139"/>
      <c r="G765" s="140"/>
      <c r="H765" s="141">
        <f t="shared" si="818"/>
        <v>0</v>
      </c>
      <c r="I765" s="140"/>
      <c r="J765" s="141">
        <f t="shared" si="819"/>
        <v>0</v>
      </c>
      <c r="K765" s="140"/>
      <c r="L765" s="141">
        <f t="shared" si="820"/>
        <v>0</v>
      </c>
      <c r="M765" s="140"/>
      <c r="N765" s="141">
        <f t="shared" si="821"/>
        <v>0</v>
      </c>
      <c r="O765" s="141">
        <f t="shared" si="822"/>
        <v>0</v>
      </c>
      <c r="P765" s="61"/>
      <c r="Q765" s="149"/>
      <c r="R765" s="142">
        <f t="shared" si="823"/>
        <v>0</v>
      </c>
      <c r="S765" s="61"/>
      <c r="T765" s="149"/>
      <c r="U765" s="142">
        <f t="shared" si="824"/>
        <v>0</v>
      </c>
      <c r="V765" s="61"/>
      <c r="W765" s="149"/>
      <c r="X765" s="142">
        <f t="shared" si="825"/>
        <v>0</v>
      </c>
      <c r="Y765" s="61"/>
      <c r="Z765" s="142">
        <f t="shared" si="826"/>
        <v>0</v>
      </c>
      <c r="AA765" s="142">
        <f t="shared" si="827"/>
        <v>0</v>
      </c>
      <c r="AB765" s="61"/>
      <c r="AC765" s="142">
        <f t="shared" si="828"/>
        <v>0</v>
      </c>
      <c r="AD765" s="142">
        <f t="shared" si="829"/>
        <v>0</v>
      </c>
      <c r="AE765" s="61"/>
      <c r="AF765" s="142">
        <f t="shared" si="830"/>
        <v>0</v>
      </c>
      <c r="AG765" s="142">
        <f t="shared" si="831"/>
        <v>0</v>
      </c>
      <c r="AH765" s="61"/>
      <c r="AI765" s="142">
        <f t="shared" si="832"/>
        <v>0</v>
      </c>
      <c r="AJ765" s="142">
        <f t="shared" si="833"/>
        <v>0</v>
      </c>
      <c r="AK765" s="61"/>
      <c r="AL765" s="142">
        <f t="shared" si="834"/>
        <v>0</v>
      </c>
      <c r="AM765" s="142">
        <f t="shared" si="835"/>
        <v>0</v>
      </c>
      <c r="AN765" s="61"/>
      <c r="AO765" s="142">
        <f t="shared" si="836"/>
        <v>0</v>
      </c>
      <c r="AP765" s="142">
        <f t="shared" si="837"/>
        <v>0</v>
      </c>
      <c r="AQ765" s="61"/>
      <c r="AR765" s="142">
        <f t="shared" si="838"/>
        <v>0</v>
      </c>
      <c r="AS765" s="142">
        <f t="shared" si="839"/>
        <v>0</v>
      </c>
      <c r="AT765" s="61"/>
      <c r="AU765" s="142">
        <f t="shared" si="840"/>
        <v>0</v>
      </c>
      <c r="AV765" s="142">
        <f t="shared" si="841"/>
        <v>0</v>
      </c>
      <c r="AW765" s="61"/>
      <c r="AX765" s="142">
        <f t="shared" si="842"/>
        <v>0</v>
      </c>
      <c r="AY765" s="142">
        <f t="shared" si="843"/>
        <v>0</v>
      </c>
      <c r="AZ765" s="3"/>
      <c r="BA765" s="142">
        <f t="shared" si="844"/>
        <v>0</v>
      </c>
      <c r="BB765" s="142">
        <f t="shared" si="844"/>
        <v>0</v>
      </c>
      <c r="BF765" s="111">
        <f t="shared" si="845"/>
        <v>0</v>
      </c>
      <c r="BG765" s="111">
        <f t="shared" si="807"/>
        <v>0</v>
      </c>
      <c r="BH765" s="111">
        <f t="shared" si="808"/>
        <v>0</v>
      </c>
      <c r="BI765" s="111">
        <f t="shared" si="809"/>
        <v>0</v>
      </c>
      <c r="BJ765" s="111">
        <f t="shared" si="810"/>
        <v>0</v>
      </c>
      <c r="BK765" s="111">
        <f t="shared" si="811"/>
        <v>0</v>
      </c>
      <c r="BL765" s="111">
        <f t="shared" si="812"/>
        <v>0</v>
      </c>
      <c r="BM765" s="111">
        <f t="shared" si="813"/>
        <v>0</v>
      </c>
      <c r="BN765" s="111">
        <f t="shared" si="814"/>
        <v>0</v>
      </c>
      <c r="BO765" s="111">
        <f t="shared" si="815"/>
        <v>0</v>
      </c>
      <c r="BP765" s="111">
        <f t="shared" si="816"/>
        <v>0</v>
      </c>
      <c r="BQ765" s="111">
        <f t="shared" si="817"/>
        <v>0</v>
      </c>
      <c r="CE765" s="61"/>
      <c r="CF765" s="149"/>
      <c r="CG765" s="142">
        <f t="shared" si="846"/>
        <v>0</v>
      </c>
      <c r="CH765" s="61"/>
      <c r="CI765" s="149"/>
      <c r="CJ765" s="142">
        <f t="shared" si="847"/>
        <v>0</v>
      </c>
      <c r="CK765" s="61"/>
      <c r="CL765" s="149"/>
      <c r="CM765" s="142">
        <f t="shared" si="848"/>
        <v>0</v>
      </c>
      <c r="CN765" s="61"/>
      <c r="CO765" s="149"/>
      <c r="CP765" s="142">
        <f t="shared" si="849"/>
        <v>0</v>
      </c>
      <c r="CQ765" s="61"/>
      <c r="CR765" s="149"/>
      <c r="CS765" s="142">
        <f t="shared" si="850"/>
        <v>0</v>
      </c>
      <c r="CT765" s="61"/>
      <c r="CU765" s="149"/>
      <c r="CV765" s="142">
        <f t="shared" si="851"/>
        <v>0</v>
      </c>
      <c r="CW765" s="61"/>
      <c r="CX765" s="149"/>
      <c r="CY765" s="142">
        <f t="shared" si="852"/>
        <v>0</v>
      </c>
      <c r="CZ765" s="61"/>
      <c r="DA765" s="149"/>
      <c r="DB765" s="142">
        <f t="shared" si="853"/>
        <v>0</v>
      </c>
      <c r="DC765" s="61"/>
      <c r="DD765" s="149"/>
      <c r="DE765" s="142">
        <f t="shared" si="854"/>
        <v>0</v>
      </c>
      <c r="DF765">
        <f t="shared" si="879"/>
        <v>758</v>
      </c>
      <c r="DH765" s="142">
        <f t="shared" si="855"/>
        <v>0</v>
      </c>
      <c r="DI765" s="142">
        <f t="shared" si="856"/>
        <v>0</v>
      </c>
      <c r="DJ765" s="142">
        <f t="shared" si="857"/>
        <v>0</v>
      </c>
      <c r="DK765" s="142">
        <f t="shared" si="858"/>
        <v>0</v>
      </c>
      <c r="DL765" s="142">
        <f t="shared" si="859"/>
        <v>0</v>
      </c>
      <c r="DM765" s="142">
        <f t="shared" si="860"/>
        <v>0</v>
      </c>
      <c r="DN765" s="142">
        <f t="shared" si="861"/>
        <v>0</v>
      </c>
      <c r="DO765" s="142">
        <f t="shared" si="862"/>
        <v>0</v>
      </c>
      <c r="DP765" s="142">
        <f t="shared" si="863"/>
        <v>0</v>
      </c>
      <c r="DQ765" s="142">
        <f t="shared" si="864"/>
        <v>0</v>
      </c>
      <c r="DR765" s="142">
        <f t="shared" si="865"/>
        <v>0</v>
      </c>
      <c r="DS765" s="142">
        <f t="shared" si="866"/>
        <v>0</v>
      </c>
      <c r="DU765" s="142">
        <f t="shared" si="867"/>
        <v>0</v>
      </c>
      <c r="DV765" s="142">
        <f t="shared" si="868"/>
        <v>0</v>
      </c>
      <c r="DW765" s="142">
        <f t="shared" si="869"/>
        <v>0</v>
      </c>
      <c r="DX765" s="142">
        <f t="shared" si="870"/>
        <v>0</v>
      </c>
      <c r="DY765" s="142">
        <f t="shared" si="871"/>
        <v>0</v>
      </c>
      <c r="DZ765" s="142">
        <f t="shared" si="872"/>
        <v>0</v>
      </c>
      <c r="EA765" s="142">
        <f t="shared" si="873"/>
        <v>0</v>
      </c>
      <c r="EB765" s="142">
        <f t="shared" si="874"/>
        <v>0</v>
      </c>
      <c r="EC765" s="142">
        <f t="shared" si="875"/>
        <v>0</v>
      </c>
      <c r="ED765" s="142">
        <f t="shared" si="876"/>
        <v>0</v>
      </c>
      <c r="EE765" s="142">
        <f t="shared" si="877"/>
        <v>0</v>
      </c>
      <c r="EF765" s="142">
        <f t="shared" si="878"/>
        <v>0</v>
      </c>
    </row>
    <row r="766" spans="1:136">
      <c r="A766" s="137"/>
      <c r="B766" s="138"/>
      <c r="C766" s="138"/>
      <c r="D766" s="139"/>
      <c r="E766" s="139"/>
      <c r="F766" s="139"/>
      <c r="G766" s="140"/>
      <c r="H766" s="141">
        <f t="shared" si="818"/>
        <v>0</v>
      </c>
      <c r="I766" s="140"/>
      <c r="J766" s="141">
        <f t="shared" si="819"/>
        <v>0</v>
      </c>
      <c r="K766" s="140"/>
      <c r="L766" s="141">
        <f t="shared" si="820"/>
        <v>0</v>
      </c>
      <c r="M766" s="140"/>
      <c r="N766" s="141">
        <f t="shared" si="821"/>
        <v>0</v>
      </c>
      <c r="O766" s="141">
        <f t="shared" si="822"/>
        <v>0</v>
      </c>
      <c r="P766" s="61"/>
      <c r="Q766" s="149"/>
      <c r="R766" s="142">
        <f t="shared" si="823"/>
        <v>0</v>
      </c>
      <c r="S766" s="61"/>
      <c r="T766" s="149"/>
      <c r="U766" s="142">
        <f t="shared" si="824"/>
        <v>0</v>
      </c>
      <c r="V766" s="61"/>
      <c r="W766" s="149"/>
      <c r="X766" s="142">
        <f t="shared" si="825"/>
        <v>0</v>
      </c>
      <c r="Y766" s="61"/>
      <c r="Z766" s="142">
        <f t="shared" si="826"/>
        <v>0</v>
      </c>
      <c r="AA766" s="142">
        <f t="shared" si="827"/>
        <v>0</v>
      </c>
      <c r="AB766" s="61"/>
      <c r="AC766" s="142">
        <f t="shared" si="828"/>
        <v>0</v>
      </c>
      <c r="AD766" s="142">
        <f t="shared" si="829"/>
        <v>0</v>
      </c>
      <c r="AE766" s="61"/>
      <c r="AF766" s="142">
        <f t="shared" si="830"/>
        <v>0</v>
      </c>
      <c r="AG766" s="142">
        <f t="shared" si="831"/>
        <v>0</v>
      </c>
      <c r="AH766" s="61"/>
      <c r="AI766" s="142">
        <f t="shared" si="832"/>
        <v>0</v>
      </c>
      <c r="AJ766" s="142">
        <f t="shared" si="833"/>
        <v>0</v>
      </c>
      <c r="AK766" s="61"/>
      <c r="AL766" s="142">
        <f t="shared" si="834"/>
        <v>0</v>
      </c>
      <c r="AM766" s="142">
        <f t="shared" si="835"/>
        <v>0</v>
      </c>
      <c r="AN766" s="61"/>
      <c r="AO766" s="142">
        <f t="shared" si="836"/>
        <v>0</v>
      </c>
      <c r="AP766" s="142">
        <f t="shared" si="837"/>
        <v>0</v>
      </c>
      <c r="AQ766" s="61"/>
      <c r="AR766" s="142">
        <f t="shared" si="838"/>
        <v>0</v>
      </c>
      <c r="AS766" s="142">
        <f t="shared" si="839"/>
        <v>0</v>
      </c>
      <c r="AT766" s="61"/>
      <c r="AU766" s="142">
        <f t="shared" si="840"/>
        <v>0</v>
      </c>
      <c r="AV766" s="142">
        <f t="shared" si="841"/>
        <v>0</v>
      </c>
      <c r="AW766" s="61"/>
      <c r="AX766" s="142">
        <f t="shared" si="842"/>
        <v>0</v>
      </c>
      <c r="AY766" s="142">
        <f t="shared" si="843"/>
        <v>0</v>
      </c>
      <c r="AZ766" s="3"/>
      <c r="BA766" s="142">
        <f t="shared" si="844"/>
        <v>0</v>
      </c>
      <c r="BB766" s="142">
        <f t="shared" si="844"/>
        <v>0</v>
      </c>
      <c r="BF766" s="111">
        <f t="shared" si="845"/>
        <v>0</v>
      </c>
      <c r="BG766" s="111">
        <f t="shared" si="807"/>
        <v>0</v>
      </c>
      <c r="BH766" s="111">
        <f t="shared" si="808"/>
        <v>0</v>
      </c>
      <c r="BI766" s="111">
        <f t="shared" si="809"/>
        <v>0</v>
      </c>
      <c r="BJ766" s="111">
        <f t="shared" si="810"/>
        <v>0</v>
      </c>
      <c r="BK766" s="111">
        <f t="shared" si="811"/>
        <v>0</v>
      </c>
      <c r="BL766" s="111">
        <f t="shared" si="812"/>
        <v>0</v>
      </c>
      <c r="BM766" s="111">
        <f t="shared" si="813"/>
        <v>0</v>
      </c>
      <c r="BN766" s="111">
        <f t="shared" si="814"/>
        <v>0</v>
      </c>
      <c r="BO766" s="111">
        <f t="shared" si="815"/>
        <v>0</v>
      </c>
      <c r="BP766" s="111">
        <f t="shared" si="816"/>
        <v>0</v>
      </c>
      <c r="BQ766" s="111">
        <f t="shared" si="817"/>
        <v>0</v>
      </c>
      <c r="CE766" s="61"/>
      <c r="CF766" s="149"/>
      <c r="CG766" s="142">
        <f t="shared" si="846"/>
        <v>0</v>
      </c>
      <c r="CH766" s="61"/>
      <c r="CI766" s="149"/>
      <c r="CJ766" s="142">
        <f t="shared" si="847"/>
        <v>0</v>
      </c>
      <c r="CK766" s="61"/>
      <c r="CL766" s="149"/>
      <c r="CM766" s="142">
        <f t="shared" si="848"/>
        <v>0</v>
      </c>
      <c r="CN766" s="61"/>
      <c r="CO766" s="149"/>
      <c r="CP766" s="142">
        <f t="shared" si="849"/>
        <v>0</v>
      </c>
      <c r="CQ766" s="61"/>
      <c r="CR766" s="149"/>
      <c r="CS766" s="142">
        <f t="shared" si="850"/>
        <v>0</v>
      </c>
      <c r="CT766" s="61"/>
      <c r="CU766" s="149"/>
      <c r="CV766" s="142">
        <f t="shared" si="851"/>
        <v>0</v>
      </c>
      <c r="CW766" s="61"/>
      <c r="CX766" s="149"/>
      <c r="CY766" s="142">
        <f t="shared" si="852"/>
        <v>0</v>
      </c>
      <c r="CZ766" s="61"/>
      <c r="DA766" s="149"/>
      <c r="DB766" s="142">
        <f t="shared" si="853"/>
        <v>0</v>
      </c>
      <c r="DC766" s="61"/>
      <c r="DD766" s="149"/>
      <c r="DE766" s="142">
        <f t="shared" si="854"/>
        <v>0</v>
      </c>
      <c r="DF766">
        <f t="shared" si="879"/>
        <v>759</v>
      </c>
      <c r="DH766" s="142">
        <f t="shared" si="855"/>
        <v>0</v>
      </c>
      <c r="DI766" s="142">
        <f t="shared" si="856"/>
        <v>0</v>
      </c>
      <c r="DJ766" s="142">
        <f t="shared" si="857"/>
        <v>0</v>
      </c>
      <c r="DK766" s="142">
        <f t="shared" si="858"/>
        <v>0</v>
      </c>
      <c r="DL766" s="142">
        <f t="shared" si="859"/>
        <v>0</v>
      </c>
      <c r="DM766" s="142">
        <f t="shared" si="860"/>
        <v>0</v>
      </c>
      <c r="DN766" s="142">
        <f t="shared" si="861"/>
        <v>0</v>
      </c>
      <c r="DO766" s="142">
        <f t="shared" si="862"/>
        <v>0</v>
      </c>
      <c r="DP766" s="142">
        <f t="shared" si="863"/>
        <v>0</v>
      </c>
      <c r="DQ766" s="142">
        <f t="shared" si="864"/>
        <v>0</v>
      </c>
      <c r="DR766" s="142">
        <f t="shared" si="865"/>
        <v>0</v>
      </c>
      <c r="DS766" s="142">
        <f t="shared" si="866"/>
        <v>0</v>
      </c>
      <c r="DU766" s="142">
        <f t="shared" si="867"/>
        <v>0</v>
      </c>
      <c r="DV766" s="142">
        <f t="shared" si="868"/>
        <v>0</v>
      </c>
      <c r="DW766" s="142">
        <f t="shared" si="869"/>
        <v>0</v>
      </c>
      <c r="DX766" s="142">
        <f t="shared" si="870"/>
        <v>0</v>
      </c>
      <c r="DY766" s="142">
        <f t="shared" si="871"/>
        <v>0</v>
      </c>
      <c r="DZ766" s="142">
        <f t="shared" si="872"/>
        <v>0</v>
      </c>
      <c r="EA766" s="142">
        <f t="shared" si="873"/>
        <v>0</v>
      </c>
      <c r="EB766" s="142">
        <f t="shared" si="874"/>
        <v>0</v>
      </c>
      <c r="EC766" s="142">
        <f t="shared" si="875"/>
        <v>0</v>
      </c>
      <c r="ED766" s="142">
        <f t="shared" si="876"/>
        <v>0</v>
      </c>
      <c r="EE766" s="142">
        <f t="shared" si="877"/>
        <v>0</v>
      </c>
      <c r="EF766" s="142">
        <f t="shared" si="878"/>
        <v>0</v>
      </c>
    </row>
    <row r="767" spans="1:136">
      <c r="A767" s="137"/>
      <c r="B767" s="138"/>
      <c r="C767" s="138"/>
      <c r="D767" s="139"/>
      <c r="E767" s="139"/>
      <c r="F767" s="139"/>
      <c r="G767" s="140"/>
      <c r="H767" s="141">
        <f t="shared" si="818"/>
        <v>0</v>
      </c>
      <c r="I767" s="140"/>
      <c r="J767" s="141">
        <f t="shared" si="819"/>
        <v>0</v>
      </c>
      <c r="K767" s="140"/>
      <c r="L767" s="141">
        <f t="shared" si="820"/>
        <v>0</v>
      </c>
      <c r="M767" s="140"/>
      <c r="N767" s="141">
        <f t="shared" si="821"/>
        <v>0</v>
      </c>
      <c r="O767" s="141">
        <f t="shared" si="822"/>
        <v>0</v>
      </c>
      <c r="P767" s="61"/>
      <c r="Q767" s="149"/>
      <c r="R767" s="142">
        <f t="shared" si="823"/>
        <v>0</v>
      </c>
      <c r="S767" s="61"/>
      <c r="T767" s="149"/>
      <c r="U767" s="142">
        <f t="shared" si="824"/>
        <v>0</v>
      </c>
      <c r="V767" s="61"/>
      <c r="W767" s="149"/>
      <c r="X767" s="142">
        <f t="shared" si="825"/>
        <v>0</v>
      </c>
      <c r="Y767" s="61"/>
      <c r="Z767" s="142">
        <f t="shared" si="826"/>
        <v>0</v>
      </c>
      <c r="AA767" s="142">
        <f t="shared" si="827"/>
        <v>0</v>
      </c>
      <c r="AB767" s="61"/>
      <c r="AC767" s="142">
        <f t="shared" si="828"/>
        <v>0</v>
      </c>
      <c r="AD767" s="142">
        <f t="shared" si="829"/>
        <v>0</v>
      </c>
      <c r="AE767" s="61"/>
      <c r="AF767" s="142">
        <f t="shared" si="830"/>
        <v>0</v>
      </c>
      <c r="AG767" s="142">
        <f t="shared" si="831"/>
        <v>0</v>
      </c>
      <c r="AH767" s="61"/>
      <c r="AI767" s="142">
        <f t="shared" si="832"/>
        <v>0</v>
      </c>
      <c r="AJ767" s="142">
        <f t="shared" si="833"/>
        <v>0</v>
      </c>
      <c r="AK767" s="61"/>
      <c r="AL767" s="142">
        <f t="shared" si="834"/>
        <v>0</v>
      </c>
      <c r="AM767" s="142">
        <f t="shared" si="835"/>
        <v>0</v>
      </c>
      <c r="AN767" s="61"/>
      <c r="AO767" s="142">
        <f t="shared" si="836"/>
        <v>0</v>
      </c>
      <c r="AP767" s="142">
        <f t="shared" si="837"/>
        <v>0</v>
      </c>
      <c r="AQ767" s="61"/>
      <c r="AR767" s="142">
        <f t="shared" si="838"/>
        <v>0</v>
      </c>
      <c r="AS767" s="142">
        <f t="shared" si="839"/>
        <v>0</v>
      </c>
      <c r="AT767" s="61"/>
      <c r="AU767" s="142">
        <f t="shared" si="840"/>
        <v>0</v>
      </c>
      <c r="AV767" s="142">
        <f t="shared" si="841"/>
        <v>0</v>
      </c>
      <c r="AW767" s="61"/>
      <c r="AX767" s="142">
        <f t="shared" si="842"/>
        <v>0</v>
      </c>
      <c r="AY767" s="142">
        <f t="shared" si="843"/>
        <v>0</v>
      </c>
      <c r="AZ767" s="3"/>
      <c r="BA767" s="142">
        <f t="shared" si="844"/>
        <v>0</v>
      </c>
      <c r="BB767" s="142">
        <f t="shared" si="844"/>
        <v>0</v>
      </c>
      <c r="BF767" s="111">
        <f t="shared" si="845"/>
        <v>0</v>
      </c>
      <c r="BG767" s="111">
        <f t="shared" si="807"/>
        <v>0</v>
      </c>
      <c r="BH767" s="111">
        <f t="shared" si="808"/>
        <v>0</v>
      </c>
      <c r="BI767" s="111">
        <f t="shared" si="809"/>
        <v>0</v>
      </c>
      <c r="BJ767" s="111">
        <f t="shared" si="810"/>
        <v>0</v>
      </c>
      <c r="BK767" s="111">
        <f t="shared" si="811"/>
        <v>0</v>
      </c>
      <c r="BL767" s="111">
        <f t="shared" si="812"/>
        <v>0</v>
      </c>
      <c r="BM767" s="111">
        <f t="shared" si="813"/>
        <v>0</v>
      </c>
      <c r="BN767" s="111">
        <f t="shared" si="814"/>
        <v>0</v>
      </c>
      <c r="BO767" s="111">
        <f t="shared" si="815"/>
        <v>0</v>
      </c>
      <c r="BP767" s="111">
        <f t="shared" si="816"/>
        <v>0</v>
      </c>
      <c r="BQ767" s="111">
        <f t="shared" si="817"/>
        <v>0</v>
      </c>
      <c r="CE767" s="61"/>
      <c r="CF767" s="149"/>
      <c r="CG767" s="142">
        <f t="shared" si="846"/>
        <v>0</v>
      </c>
      <c r="CH767" s="61"/>
      <c r="CI767" s="149"/>
      <c r="CJ767" s="142">
        <f t="shared" si="847"/>
        <v>0</v>
      </c>
      <c r="CK767" s="61"/>
      <c r="CL767" s="149"/>
      <c r="CM767" s="142">
        <f t="shared" si="848"/>
        <v>0</v>
      </c>
      <c r="CN767" s="61"/>
      <c r="CO767" s="149"/>
      <c r="CP767" s="142">
        <f t="shared" si="849"/>
        <v>0</v>
      </c>
      <c r="CQ767" s="61"/>
      <c r="CR767" s="149"/>
      <c r="CS767" s="142">
        <f t="shared" si="850"/>
        <v>0</v>
      </c>
      <c r="CT767" s="61"/>
      <c r="CU767" s="149"/>
      <c r="CV767" s="142">
        <f t="shared" si="851"/>
        <v>0</v>
      </c>
      <c r="CW767" s="61"/>
      <c r="CX767" s="149"/>
      <c r="CY767" s="142">
        <f t="shared" si="852"/>
        <v>0</v>
      </c>
      <c r="CZ767" s="61"/>
      <c r="DA767" s="149"/>
      <c r="DB767" s="142">
        <f t="shared" si="853"/>
        <v>0</v>
      </c>
      <c r="DC767" s="61"/>
      <c r="DD767" s="149"/>
      <c r="DE767" s="142">
        <f t="shared" si="854"/>
        <v>0</v>
      </c>
      <c r="DF767">
        <f t="shared" si="879"/>
        <v>760</v>
      </c>
      <c r="DH767" s="142">
        <f t="shared" si="855"/>
        <v>0</v>
      </c>
      <c r="DI767" s="142">
        <f t="shared" si="856"/>
        <v>0</v>
      </c>
      <c r="DJ767" s="142">
        <f t="shared" si="857"/>
        <v>0</v>
      </c>
      <c r="DK767" s="142">
        <f t="shared" si="858"/>
        <v>0</v>
      </c>
      <c r="DL767" s="142">
        <f t="shared" si="859"/>
        <v>0</v>
      </c>
      <c r="DM767" s="142">
        <f t="shared" si="860"/>
        <v>0</v>
      </c>
      <c r="DN767" s="142">
        <f t="shared" si="861"/>
        <v>0</v>
      </c>
      <c r="DO767" s="142">
        <f t="shared" si="862"/>
        <v>0</v>
      </c>
      <c r="DP767" s="142">
        <f t="shared" si="863"/>
        <v>0</v>
      </c>
      <c r="DQ767" s="142">
        <f t="shared" si="864"/>
        <v>0</v>
      </c>
      <c r="DR767" s="142">
        <f t="shared" si="865"/>
        <v>0</v>
      </c>
      <c r="DS767" s="142">
        <f t="shared" si="866"/>
        <v>0</v>
      </c>
      <c r="DU767" s="142">
        <f t="shared" si="867"/>
        <v>0</v>
      </c>
      <c r="DV767" s="142">
        <f t="shared" si="868"/>
        <v>0</v>
      </c>
      <c r="DW767" s="142">
        <f t="shared" si="869"/>
        <v>0</v>
      </c>
      <c r="DX767" s="142">
        <f t="shared" si="870"/>
        <v>0</v>
      </c>
      <c r="DY767" s="142">
        <f t="shared" si="871"/>
        <v>0</v>
      </c>
      <c r="DZ767" s="142">
        <f t="shared" si="872"/>
        <v>0</v>
      </c>
      <c r="EA767" s="142">
        <f t="shared" si="873"/>
        <v>0</v>
      </c>
      <c r="EB767" s="142">
        <f t="shared" si="874"/>
        <v>0</v>
      </c>
      <c r="EC767" s="142">
        <f t="shared" si="875"/>
        <v>0</v>
      </c>
      <c r="ED767" s="142">
        <f t="shared" si="876"/>
        <v>0</v>
      </c>
      <c r="EE767" s="142">
        <f t="shared" si="877"/>
        <v>0</v>
      </c>
      <c r="EF767" s="142">
        <f t="shared" si="878"/>
        <v>0</v>
      </c>
    </row>
    <row r="768" spans="1:136">
      <c r="A768" s="137"/>
      <c r="B768" s="138"/>
      <c r="C768" s="138"/>
      <c r="D768" s="139"/>
      <c r="E768" s="139"/>
      <c r="F768" s="139"/>
      <c r="G768" s="140"/>
      <c r="H768" s="141">
        <f t="shared" si="818"/>
        <v>0</v>
      </c>
      <c r="I768" s="140"/>
      <c r="J768" s="141">
        <f t="shared" si="819"/>
        <v>0</v>
      </c>
      <c r="K768" s="140"/>
      <c r="L768" s="141">
        <f t="shared" si="820"/>
        <v>0</v>
      </c>
      <c r="M768" s="140"/>
      <c r="N768" s="141">
        <f t="shared" si="821"/>
        <v>0</v>
      </c>
      <c r="O768" s="141">
        <f t="shared" si="822"/>
        <v>0</v>
      </c>
      <c r="P768" s="61"/>
      <c r="Q768" s="149"/>
      <c r="R768" s="142">
        <f t="shared" si="823"/>
        <v>0</v>
      </c>
      <c r="S768" s="61"/>
      <c r="T768" s="149"/>
      <c r="U768" s="142">
        <f t="shared" si="824"/>
        <v>0</v>
      </c>
      <c r="V768" s="61"/>
      <c r="W768" s="149"/>
      <c r="X768" s="142">
        <f t="shared" si="825"/>
        <v>0</v>
      </c>
      <c r="Y768" s="61"/>
      <c r="Z768" s="142">
        <f t="shared" si="826"/>
        <v>0</v>
      </c>
      <c r="AA768" s="142">
        <f t="shared" si="827"/>
        <v>0</v>
      </c>
      <c r="AB768" s="61"/>
      <c r="AC768" s="142">
        <f t="shared" si="828"/>
        <v>0</v>
      </c>
      <c r="AD768" s="142">
        <f t="shared" si="829"/>
        <v>0</v>
      </c>
      <c r="AE768" s="61"/>
      <c r="AF768" s="142">
        <f t="shared" si="830"/>
        <v>0</v>
      </c>
      <c r="AG768" s="142">
        <f t="shared" si="831"/>
        <v>0</v>
      </c>
      <c r="AH768" s="61"/>
      <c r="AI768" s="142">
        <f t="shared" si="832"/>
        <v>0</v>
      </c>
      <c r="AJ768" s="142">
        <f t="shared" si="833"/>
        <v>0</v>
      </c>
      <c r="AK768" s="61"/>
      <c r="AL768" s="142">
        <f t="shared" si="834"/>
        <v>0</v>
      </c>
      <c r="AM768" s="142">
        <f t="shared" si="835"/>
        <v>0</v>
      </c>
      <c r="AN768" s="61"/>
      <c r="AO768" s="142">
        <f t="shared" si="836"/>
        <v>0</v>
      </c>
      <c r="AP768" s="142">
        <f t="shared" si="837"/>
        <v>0</v>
      </c>
      <c r="AQ768" s="61"/>
      <c r="AR768" s="142">
        <f t="shared" si="838"/>
        <v>0</v>
      </c>
      <c r="AS768" s="142">
        <f t="shared" si="839"/>
        <v>0</v>
      </c>
      <c r="AT768" s="61"/>
      <c r="AU768" s="142">
        <f t="shared" si="840"/>
        <v>0</v>
      </c>
      <c r="AV768" s="142">
        <f t="shared" si="841"/>
        <v>0</v>
      </c>
      <c r="AW768" s="61"/>
      <c r="AX768" s="142">
        <f t="shared" si="842"/>
        <v>0</v>
      </c>
      <c r="AY768" s="142">
        <f t="shared" si="843"/>
        <v>0</v>
      </c>
      <c r="AZ768" s="3"/>
      <c r="BA768" s="142">
        <f t="shared" si="844"/>
        <v>0</v>
      </c>
      <c r="BB768" s="142">
        <f t="shared" si="844"/>
        <v>0</v>
      </c>
      <c r="BF768" s="111">
        <f t="shared" si="845"/>
        <v>0</v>
      </c>
      <c r="BG768" s="111">
        <f t="shared" si="807"/>
        <v>0</v>
      </c>
      <c r="BH768" s="111">
        <f t="shared" si="808"/>
        <v>0</v>
      </c>
      <c r="BI768" s="111">
        <f t="shared" si="809"/>
        <v>0</v>
      </c>
      <c r="BJ768" s="111">
        <f t="shared" si="810"/>
        <v>0</v>
      </c>
      <c r="BK768" s="111">
        <f t="shared" si="811"/>
        <v>0</v>
      </c>
      <c r="BL768" s="111">
        <f t="shared" si="812"/>
        <v>0</v>
      </c>
      <c r="BM768" s="111">
        <f t="shared" si="813"/>
        <v>0</v>
      </c>
      <c r="BN768" s="111">
        <f t="shared" si="814"/>
        <v>0</v>
      </c>
      <c r="BO768" s="111">
        <f t="shared" si="815"/>
        <v>0</v>
      </c>
      <c r="BP768" s="111">
        <f t="shared" si="816"/>
        <v>0</v>
      </c>
      <c r="BQ768" s="111">
        <f t="shared" si="817"/>
        <v>0</v>
      </c>
      <c r="CE768" s="61"/>
      <c r="CF768" s="149"/>
      <c r="CG768" s="142">
        <f t="shared" si="846"/>
        <v>0</v>
      </c>
      <c r="CH768" s="61"/>
      <c r="CI768" s="149"/>
      <c r="CJ768" s="142">
        <f t="shared" si="847"/>
        <v>0</v>
      </c>
      <c r="CK768" s="61"/>
      <c r="CL768" s="149"/>
      <c r="CM768" s="142">
        <f t="shared" si="848"/>
        <v>0</v>
      </c>
      <c r="CN768" s="61"/>
      <c r="CO768" s="149"/>
      <c r="CP768" s="142">
        <f t="shared" si="849"/>
        <v>0</v>
      </c>
      <c r="CQ768" s="61"/>
      <c r="CR768" s="149"/>
      <c r="CS768" s="142">
        <f t="shared" si="850"/>
        <v>0</v>
      </c>
      <c r="CT768" s="61"/>
      <c r="CU768" s="149"/>
      <c r="CV768" s="142">
        <f t="shared" si="851"/>
        <v>0</v>
      </c>
      <c r="CW768" s="61"/>
      <c r="CX768" s="149"/>
      <c r="CY768" s="142">
        <f t="shared" si="852"/>
        <v>0</v>
      </c>
      <c r="CZ768" s="61"/>
      <c r="DA768" s="149"/>
      <c r="DB768" s="142">
        <f t="shared" si="853"/>
        <v>0</v>
      </c>
      <c r="DC768" s="61"/>
      <c r="DD768" s="149"/>
      <c r="DE768" s="142">
        <f t="shared" si="854"/>
        <v>0</v>
      </c>
      <c r="DF768">
        <f t="shared" si="879"/>
        <v>761</v>
      </c>
      <c r="DH768" s="142">
        <f t="shared" si="855"/>
        <v>0</v>
      </c>
      <c r="DI768" s="142">
        <f t="shared" si="856"/>
        <v>0</v>
      </c>
      <c r="DJ768" s="142">
        <f t="shared" si="857"/>
        <v>0</v>
      </c>
      <c r="DK768" s="142">
        <f t="shared" si="858"/>
        <v>0</v>
      </c>
      <c r="DL768" s="142">
        <f t="shared" si="859"/>
        <v>0</v>
      </c>
      <c r="DM768" s="142">
        <f t="shared" si="860"/>
        <v>0</v>
      </c>
      <c r="DN768" s="142">
        <f t="shared" si="861"/>
        <v>0</v>
      </c>
      <c r="DO768" s="142">
        <f t="shared" si="862"/>
        <v>0</v>
      </c>
      <c r="DP768" s="142">
        <f t="shared" si="863"/>
        <v>0</v>
      </c>
      <c r="DQ768" s="142">
        <f t="shared" si="864"/>
        <v>0</v>
      </c>
      <c r="DR768" s="142">
        <f t="shared" si="865"/>
        <v>0</v>
      </c>
      <c r="DS768" s="142">
        <f t="shared" si="866"/>
        <v>0</v>
      </c>
      <c r="DU768" s="142">
        <f t="shared" si="867"/>
        <v>0</v>
      </c>
      <c r="DV768" s="142">
        <f t="shared" si="868"/>
        <v>0</v>
      </c>
      <c r="DW768" s="142">
        <f t="shared" si="869"/>
        <v>0</v>
      </c>
      <c r="DX768" s="142">
        <f t="shared" si="870"/>
        <v>0</v>
      </c>
      <c r="DY768" s="142">
        <f t="shared" si="871"/>
        <v>0</v>
      </c>
      <c r="DZ768" s="142">
        <f t="shared" si="872"/>
        <v>0</v>
      </c>
      <c r="EA768" s="142">
        <f t="shared" si="873"/>
        <v>0</v>
      </c>
      <c r="EB768" s="142">
        <f t="shared" si="874"/>
        <v>0</v>
      </c>
      <c r="EC768" s="142">
        <f t="shared" si="875"/>
        <v>0</v>
      </c>
      <c r="ED768" s="142">
        <f t="shared" si="876"/>
        <v>0</v>
      </c>
      <c r="EE768" s="142">
        <f t="shared" si="877"/>
        <v>0</v>
      </c>
      <c r="EF768" s="142">
        <f t="shared" si="878"/>
        <v>0</v>
      </c>
    </row>
    <row r="769" spans="1:136">
      <c r="A769" s="137"/>
      <c r="B769" s="138"/>
      <c r="C769" s="138"/>
      <c r="D769" s="139"/>
      <c r="E769" s="139"/>
      <c r="F769" s="139"/>
      <c r="G769" s="140"/>
      <c r="H769" s="141">
        <f t="shared" si="818"/>
        <v>0</v>
      </c>
      <c r="I769" s="140"/>
      <c r="J769" s="141">
        <f t="shared" si="819"/>
        <v>0</v>
      </c>
      <c r="K769" s="140"/>
      <c r="L769" s="141">
        <f t="shared" si="820"/>
        <v>0</v>
      </c>
      <c r="M769" s="140"/>
      <c r="N769" s="141">
        <f t="shared" si="821"/>
        <v>0</v>
      </c>
      <c r="O769" s="141">
        <f t="shared" si="822"/>
        <v>0</v>
      </c>
      <c r="P769" s="61"/>
      <c r="Q769" s="149"/>
      <c r="R769" s="142">
        <f t="shared" si="823"/>
        <v>0</v>
      </c>
      <c r="S769" s="61"/>
      <c r="T769" s="149"/>
      <c r="U769" s="142">
        <f t="shared" si="824"/>
        <v>0</v>
      </c>
      <c r="V769" s="61"/>
      <c r="W769" s="149"/>
      <c r="X769" s="142">
        <f t="shared" si="825"/>
        <v>0</v>
      </c>
      <c r="Y769" s="61"/>
      <c r="Z769" s="142">
        <f t="shared" si="826"/>
        <v>0</v>
      </c>
      <c r="AA769" s="142">
        <f t="shared" si="827"/>
        <v>0</v>
      </c>
      <c r="AB769" s="61"/>
      <c r="AC769" s="142">
        <f t="shared" si="828"/>
        <v>0</v>
      </c>
      <c r="AD769" s="142">
        <f t="shared" si="829"/>
        <v>0</v>
      </c>
      <c r="AE769" s="61"/>
      <c r="AF769" s="142">
        <f t="shared" si="830"/>
        <v>0</v>
      </c>
      <c r="AG769" s="142">
        <f t="shared" si="831"/>
        <v>0</v>
      </c>
      <c r="AH769" s="61"/>
      <c r="AI769" s="142">
        <f t="shared" si="832"/>
        <v>0</v>
      </c>
      <c r="AJ769" s="142">
        <f t="shared" si="833"/>
        <v>0</v>
      </c>
      <c r="AK769" s="61"/>
      <c r="AL769" s="142">
        <f t="shared" si="834"/>
        <v>0</v>
      </c>
      <c r="AM769" s="142">
        <f t="shared" si="835"/>
        <v>0</v>
      </c>
      <c r="AN769" s="61"/>
      <c r="AO769" s="142">
        <f t="shared" si="836"/>
        <v>0</v>
      </c>
      <c r="AP769" s="142">
        <f t="shared" si="837"/>
        <v>0</v>
      </c>
      <c r="AQ769" s="61"/>
      <c r="AR769" s="142">
        <f t="shared" si="838"/>
        <v>0</v>
      </c>
      <c r="AS769" s="142">
        <f t="shared" si="839"/>
        <v>0</v>
      </c>
      <c r="AT769" s="61"/>
      <c r="AU769" s="142">
        <f t="shared" si="840"/>
        <v>0</v>
      </c>
      <c r="AV769" s="142">
        <f t="shared" si="841"/>
        <v>0</v>
      </c>
      <c r="AW769" s="61"/>
      <c r="AX769" s="142">
        <f t="shared" si="842"/>
        <v>0</v>
      </c>
      <c r="AY769" s="142">
        <f t="shared" si="843"/>
        <v>0</v>
      </c>
      <c r="AZ769" s="3"/>
      <c r="BA769" s="142">
        <f t="shared" si="844"/>
        <v>0</v>
      </c>
      <c r="BB769" s="142">
        <f t="shared" si="844"/>
        <v>0</v>
      </c>
      <c r="BF769" s="111">
        <f t="shared" si="845"/>
        <v>0</v>
      </c>
      <c r="BG769" s="111">
        <f t="shared" si="807"/>
        <v>0</v>
      </c>
      <c r="BH769" s="111">
        <f t="shared" si="808"/>
        <v>0</v>
      </c>
      <c r="BI769" s="111">
        <f t="shared" si="809"/>
        <v>0</v>
      </c>
      <c r="BJ769" s="111">
        <f t="shared" si="810"/>
        <v>0</v>
      </c>
      <c r="BK769" s="111">
        <f t="shared" si="811"/>
        <v>0</v>
      </c>
      <c r="BL769" s="111">
        <f t="shared" si="812"/>
        <v>0</v>
      </c>
      <c r="BM769" s="111">
        <f t="shared" si="813"/>
        <v>0</v>
      </c>
      <c r="BN769" s="111">
        <f t="shared" si="814"/>
        <v>0</v>
      </c>
      <c r="BO769" s="111">
        <f t="shared" si="815"/>
        <v>0</v>
      </c>
      <c r="BP769" s="111">
        <f t="shared" si="816"/>
        <v>0</v>
      </c>
      <c r="BQ769" s="111">
        <f t="shared" si="817"/>
        <v>0</v>
      </c>
      <c r="CE769" s="61"/>
      <c r="CF769" s="149"/>
      <c r="CG769" s="142">
        <f t="shared" si="846"/>
        <v>0</v>
      </c>
      <c r="CH769" s="61"/>
      <c r="CI769" s="149"/>
      <c r="CJ769" s="142">
        <f t="shared" si="847"/>
        <v>0</v>
      </c>
      <c r="CK769" s="61"/>
      <c r="CL769" s="149"/>
      <c r="CM769" s="142">
        <f t="shared" si="848"/>
        <v>0</v>
      </c>
      <c r="CN769" s="61"/>
      <c r="CO769" s="149"/>
      <c r="CP769" s="142">
        <f t="shared" si="849"/>
        <v>0</v>
      </c>
      <c r="CQ769" s="61"/>
      <c r="CR769" s="149"/>
      <c r="CS769" s="142">
        <f t="shared" si="850"/>
        <v>0</v>
      </c>
      <c r="CT769" s="61"/>
      <c r="CU769" s="149"/>
      <c r="CV769" s="142">
        <f t="shared" si="851"/>
        <v>0</v>
      </c>
      <c r="CW769" s="61"/>
      <c r="CX769" s="149"/>
      <c r="CY769" s="142">
        <f t="shared" si="852"/>
        <v>0</v>
      </c>
      <c r="CZ769" s="61"/>
      <c r="DA769" s="149"/>
      <c r="DB769" s="142">
        <f t="shared" si="853"/>
        <v>0</v>
      </c>
      <c r="DC769" s="61"/>
      <c r="DD769" s="149"/>
      <c r="DE769" s="142">
        <f t="shared" si="854"/>
        <v>0</v>
      </c>
      <c r="DF769">
        <f t="shared" si="879"/>
        <v>762</v>
      </c>
      <c r="DH769" s="142">
        <f t="shared" si="855"/>
        <v>0</v>
      </c>
      <c r="DI769" s="142">
        <f t="shared" si="856"/>
        <v>0</v>
      </c>
      <c r="DJ769" s="142">
        <f t="shared" si="857"/>
        <v>0</v>
      </c>
      <c r="DK769" s="142">
        <f t="shared" si="858"/>
        <v>0</v>
      </c>
      <c r="DL769" s="142">
        <f t="shared" si="859"/>
        <v>0</v>
      </c>
      <c r="DM769" s="142">
        <f t="shared" si="860"/>
        <v>0</v>
      </c>
      <c r="DN769" s="142">
        <f t="shared" si="861"/>
        <v>0</v>
      </c>
      <c r="DO769" s="142">
        <f t="shared" si="862"/>
        <v>0</v>
      </c>
      <c r="DP769" s="142">
        <f t="shared" si="863"/>
        <v>0</v>
      </c>
      <c r="DQ769" s="142">
        <f t="shared" si="864"/>
        <v>0</v>
      </c>
      <c r="DR769" s="142">
        <f t="shared" si="865"/>
        <v>0</v>
      </c>
      <c r="DS769" s="142">
        <f t="shared" si="866"/>
        <v>0</v>
      </c>
      <c r="DU769" s="142">
        <f t="shared" si="867"/>
        <v>0</v>
      </c>
      <c r="DV769" s="142">
        <f t="shared" si="868"/>
        <v>0</v>
      </c>
      <c r="DW769" s="142">
        <f t="shared" si="869"/>
        <v>0</v>
      </c>
      <c r="DX769" s="142">
        <f t="shared" si="870"/>
        <v>0</v>
      </c>
      <c r="DY769" s="142">
        <f t="shared" si="871"/>
        <v>0</v>
      </c>
      <c r="DZ769" s="142">
        <f t="shared" si="872"/>
        <v>0</v>
      </c>
      <c r="EA769" s="142">
        <f t="shared" si="873"/>
        <v>0</v>
      </c>
      <c r="EB769" s="142">
        <f t="shared" si="874"/>
        <v>0</v>
      </c>
      <c r="EC769" s="142">
        <f t="shared" si="875"/>
        <v>0</v>
      </c>
      <c r="ED769" s="142">
        <f t="shared" si="876"/>
        <v>0</v>
      </c>
      <c r="EE769" s="142">
        <f t="shared" si="877"/>
        <v>0</v>
      </c>
      <c r="EF769" s="142">
        <f t="shared" si="878"/>
        <v>0</v>
      </c>
    </row>
    <row r="770" spans="1:136">
      <c r="A770" s="137"/>
      <c r="B770" s="138"/>
      <c r="C770" s="138"/>
      <c r="D770" s="139"/>
      <c r="E770" s="139"/>
      <c r="F770" s="139"/>
      <c r="G770" s="140"/>
      <c r="H770" s="141">
        <f t="shared" si="818"/>
        <v>0</v>
      </c>
      <c r="I770" s="140"/>
      <c r="J770" s="141">
        <f t="shared" si="819"/>
        <v>0</v>
      </c>
      <c r="K770" s="140"/>
      <c r="L770" s="141">
        <f t="shared" si="820"/>
        <v>0</v>
      </c>
      <c r="M770" s="140"/>
      <c r="N770" s="141">
        <f t="shared" si="821"/>
        <v>0</v>
      </c>
      <c r="O770" s="141">
        <f t="shared" si="822"/>
        <v>0</v>
      </c>
      <c r="P770" s="61"/>
      <c r="Q770" s="149"/>
      <c r="R770" s="142">
        <f t="shared" si="823"/>
        <v>0</v>
      </c>
      <c r="S770" s="61"/>
      <c r="T770" s="149"/>
      <c r="U770" s="142">
        <f t="shared" si="824"/>
        <v>0</v>
      </c>
      <c r="V770" s="61"/>
      <c r="W770" s="149"/>
      <c r="X770" s="142">
        <f t="shared" si="825"/>
        <v>0</v>
      </c>
      <c r="Y770" s="61"/>
      <c r="Z770" s="142">
        <f t="shared" si="826"/>
        <v>0</v>
      </c>
      <c r="AA770" s="142">
        <f t="shared" si="827"/>
        <v>0</v>
      </c>
      <c r="AB770" s="61"/>
      <c r="AC770" s="142">
        <f t="shared" si="828"/>
        <v>0</v>
      </c>
      <c r="AD770" s="142">
        <f t="shared" si="829"/>
        <v>0</v>
      </c>
      <c r="AE770" s="61"/>
      <c r="AF770" s="142">
        <f t="shared" si="830"/>
        <v>0</v>
      </c>
      <c r="AG770" s="142">
        <f t="shared" si="831"/>
        <v>0</v>
      </c>
      <c r="AH770" s="61"/>
      <c r="AI770" s="142">
        <f t="shared" si="832"/>
        <v>0</v>
      </c>
      <c r="AJ770" s="142">
        <f t="shared" si="833"/>
        <v>0</v>
      </c>
      <c r="AK770" s="61"/>
      <c r="AL770" s="142">
        <f t="shared" si="834"/>
        <v>0</v>
      </c>
      <c r="AM770" s="142">
        <f t="shared" si="835"/>
        <v>0</v>
      </c>
      <c r="AN770" s="61"/>
      <c r="AO770" s="142">
        <f t="shared" si="836"/>
        <v>0</v>
      </c>
      <c r="AP770" s="142">
        <f t="shared" si="837"/>
        <v>0</v>
      </c>
      <c r="AQ770" s="61"/>
      <c r="AR770" s="142">
        <f t="shared" si="838"/>
        <v>0</v>
      </c>
      <c r="AS770" s="142">
        <f t="shared" si="839"/>
        <v>0</v>
      </c>
      <c r="AT770" s="61"/>
      <c r="AU770" s="142">
        <f t="shared" si="840"/>
        <v>0</v>
      </c>
      <c r="AV770" s="142">
        <f t="shared" si="841"/>
        <v>0</v>
      </c>
      <c r="AW770" s="61"/>
      <c r="AX770" s="142">
        <f t="shared" si="842"/>
        <v>0</v>
      </c>
      <c r="AY770" s="142">
        <f t="shared" si="843"/>
        <v>0</v>
      </c>
      <c r="AZ770" s="3"/>
      <c r="BA770" s="142">
        <f t="shared" si="844"/>
        <v>0</v>
      </c>
      <c r="BB770" s="142">
        <f t="shared" si="844"/>
        <v>0</v>
      </c>
      <c r="BF770" s="111">
        <f t="shared" si="845"/>
        <v>0</v>
      </c>
      <c r="BG770" s="111">
        <f t="shared" si="807"/>
        <v>0</v>
      </c>
      <c r="BH770" s="111">
        <f t="shared" si="808"/>
        <v>0</v>
      </c>
      <c r="BI770" s="111">
        <f t="shared" si="809"/>
        <v>0</v>
      </c>
      <c r="BJ770" s="111">
        <f t="shared" si="810"/>
        <v>0</v>
      </c>
      <c r="BK770" s="111">
        <f t="shared" si="811"/>
        <v>0</v>
      </c>
      <c r="BL770" s="111">
        <f t="shared" si="812"/>
        <v>0</v>
      </c>
      <c r="BM770" s="111">
        <f t="shared" si="813"/>
        <v>0</v>
      </c>
      <c r="BN770" s="111">
        <f t="shared" si="814"/>
        <v>0</v>
      </c>
      <c r="BO770" s="111">
        <f t="shared" si="815"/>
        <v>0</v>
      </c>
      <c r="BP770" s="111">
        <f t="shared" si="816"/>
        <v>0</v>
      </c>
      <c r="BQ770" s="111">
        <f t="shared" si="817"/>
        <v>0</v>
      </c>
      <c r="CE770" s="61"/>
      <c r="CF770" s="149"/>
      <c r="CG770" s="142">
        <f t="shared" si="846"/>
        <v>0</v>
      </c>
      <c r="CH770" s="61"/>
      <c r="CI770" s="149"/>
      <c r="CJ770" s="142">
        <f t="shared" si="847"/>
        <v>0</v>
      </c>
      <c r="CK770" s="61"/>
      <c r="CL770" s="149"/>
      <c r="CM770" s="142">
        <f t="shared" si="848"/>
        <v>0</v>
      </c>
      <c r="CN770" s="61"/>
      <c r="CO770" s="149"/>
      <c r="CP770" s="142">
        <f t="shared" si="849"/>
        <v>0</v>
      </c>
      <c r="CQ770" s="61"/>
      <c r="CR770" s="149"/>
      <c r="CS770" s="142">
        <f t="shared" si="850"/>
        <v>0</v>
      </c>
      <c r="CT770" s="61"/>
      <c r="CU770" s="149"/>
      <c r="CV770" s="142">
        <f t="shared" si="851"/>
        <v>0</v>
      </c>
      <c r="CW770" s="61"/>
      <c r="CX770" s="149"/>
      <c r="CY770" s="142">
        <f t="shared" si="852"/>
        <v>0</v>
      </c>
      <c r="CZ770" s="61"/>
      <c r="DA770" s="149"/>
      <c r="DB770" s="142">
        <f t="shared" si="853"/>
        <v>0</v>
      </c>
      <c r="DC770" s="61"/>
      <c r="DD770" s="149"/>
      <c r="DE770" s="142">
        <f t="shared" si="854"/>
        <v>0</v>
      </c>
      <c r="DF770">
        <f t="shared" si="879"/>
        <v>763</v>
      </c>
      <c r="DH770" s="142">
        <f t="shared" si="855"/>
        <v>0</v>
      </c>
      <c r="DI770" s="142">
        <f t="shared" si="856"/>
        <v>0</v>
      </c>
      <c r="DJ770" s="142">
        <f t="shared" si="857"/>
        <v>0</v>
      </c>
      <c r="DK770" s="142">
        <f t="shared" si="858"/>
        <v>0</v>
      </c>
      <c r="DL770" s="142">
        <f t="shared" si="859"/>
        <v>0</v>
      </c>
      <c r="DM770" s="142">
        <f t="shared" si="860"/>
        <v>0</v>
      </c>
      <c r="DN770" s="142">
        <f t="shared" si="861"/>
        <v>0</v>
      </c>
      <c r="DO770" s="142">
        <f t="shared" si="862"/>
        <v>0</v>
      </c>
      <c r="DP770" s="142">
        <f t="shared" si="863"/>
        <v>0</v>
      </c>
      <c r="DQ770" s="142">
        <f t="shared" si="864"/>
        <v>0</v>
      </c>
      <c r="DR770" s="142">
        <f t="shared" si="865"/>
        <v>0</v>
      </c>
      <c r="DS770" s="142">
        <f t="shared" si="866"/>
        <v>0</v>
      </c>
      <c r="DU770" s="142">
        <f t="shared" si="867"/>
        <v>0</v>
      </c>
      <c r="DV770" s="142">
        <f t="shared" si="868"/>
        <v>0</v>
      </c>
      <c r="DW770" s="142">
        <f t="shared" si="869"/>
        <v>0</v>
      </c>
      <c r="DX770" s="142">
        <f t="shared" si="870"/>
        <v>0</v>
      </c>
      <c r="DY770" s="142">
        <f t="shared" si="871"/>
        <v>0</v>
      </c>
      <c r="DZ770" s="142">
        <f t="shared" si="872"/>
        <v>0</v>
      </c>
      <c r="EA770" s="142">
        <f t="shared" si="873"/>
        <v>0</v>
      </c>
      <c r="EB770" s="142">
        <f t="shared" si="874"/>
        <v>0</v>
      </c>
      <c r="EC770" s="142">
        <f t="shared" si="875"/>
        <v>0</v>
      </c>
      <c r="ED770" s="142">
        <f t="shared" si="876"/>
        <v>0</v>
      </c>
      <c r="EE770" s="142">
        <f t="shared" si="877"/>
        <v>0</v>
      </c>
      <c r="EF770" s="142">
        <f t="shared" si="878"/>
        <v>0</v>
      </c>
    </row>
    <row r="771" spans="1:136">
      <c r="A771" s="137"/>
      <c r="B771" s="138"/>
      <c r="C771" s="138"/>
      <c r="D771" s="139"/>
      <c r="E771" s="139"/>
      <c r="F771" s="139"/>
      <c r="G771" s="140"/>
      <c r="H771" s="141">
        <f t="shared" si="818"/>
        <v>0</v>
      </c>
      <c r="I771" s="140"/>
      <c r="J771" s="141">
        <f t="shared" si="819"/>
        <v>0</v>
      </c>
      <c r="K771" s="140"/>
      <c r="L771" s="141">
        <f t="shared" si="820"/>
        <v>0</v>
      </c>
      <c r="M771" s="140"/>
      <c r="N771" s="141">
        <f t="shared" si="821"/>
        <v>0</v>
      </c>
      <c r="O771" s="141">
        <f t="shared" si="822"/>
        <v>0</v>
      </c>
      <c r="P771" s="61"/>
      <c r="Q771" s="149"/>
      <c r="R771" s="142">
        <f t="shared" si="823"/>
        <v>0</v>
      </c>
      <c r="S771" s="61"/>
      <c r="T771" s="149"/>
      <c r="U771" s="142">
        <f t="shared" si="824"/>
        <v>0</v>
      </c>
      <c r="V771" s="61"/>
      <c r="W771" s="149"/>
      <c r="X771" s="142">
        <f t="shared" si="825"/>
        <v>0</v>
      </c>
      <c r="Y771" s="61"/>
      <c r="Z771" s="142">
        <f t="shared" si="826"/>
        <v>0</v>
      </c>
      <c r="AA771" s="142">
        <f t="shared" si="827"/>
        <v>0</v>
      </c>
      <c r="AB771" s="61"/>
      <c r="AC771" s="142">
        <f t="shared" si="828"/>
        <v>0</v>
      </c>
      <c r="AD771" s="142">
        <f t="shared" si="829"/>
        <v>0</v>
      </c>
      <c r="AE771" s="61"/>
      <c r="AF771" s="142">
        <f t="shared" si="830"/>
        <v>0</v>
      </c>
      <c r="AG771" s="142">
        <f t="shared" si="831"/>
        <v>0</v>
      </c>
      <c r="AH771" s="61"/>
      <c r="AI771" s="142">
        <f t="shared" si="832"/>
        <v>0</v>
      </c>
      <c r="AJ771" s="142">
        <f t="shared" si="833"/>
        <v>0</v>
      </c>
      <c r="AK771" s="61"/>
      <c r="AL771" s="142">
        <f t="shared" si="834"/>
        <v>0</v>
      </c>
      <c r="AM771" s="142">
        <f t="shared" si="835"/>
        <v>0</v>
      </c>
      <c r="AN771" s="61"/>
      <c r="AO771" s="142">
        <f t="shared" si="836"/>
        <v>0</v>
      </c>
      <c r="AP771" s="142">
        <f t="shared" si="837"/>
        <v>0</v>
      </c>
      <c r="AQ771" s="61"/>
      <c r="AR771" s="142">
        <f t="shared" si="838"/>
        <v>0</v>
      </c>
      <c r="AS771" s="142">
        <f t="shared" si="839"/>
        <v>0</v>
      </c>
      <c r="AT771" s="61"/>
      <c r="AU771" s="142">
        <f t="shared" si="840"/>
        <v>0</v>
      </c>
      <c r="AV771" s="142">
        <f t="shared" si="841"/>
        <v>0</v>
      </c>
      <c r="AW771" s="61"/>
      <c r="AX771" s="142">
        <f t="shared" si="842"/>
        <v>0</v>
      </c>
      <c r="AY771" s="142">
        <f t="shared" si="843"/>
        <v>0</v>
      </c>
      <c r="AZ771" s="3"/>
      <c r="BA771" s="142">
        <f t="shared" si="844"/>
        <v>0</v>
      </c>
      <c r="BB771" s="142">
        <f t="shared" si="844"/>
        <v>0</v>
      </c>
      <c r="BF771" s="111">
        <f t="shared" si="845"/>
        <v>0</v>
      </c>
      <c r="BG771" s="111">
        <f t="shared" si="807"/>
        <v>0</v>
      </c>
      <c r="BH771" s="111">
        <f t="shared" si="808"/>
        <v>0</v>
      </c>
      <c r="BI771" s="111">
        <f t="shared" si="809"/>
        <v>0</v>
      </c>
      <c r="BJ771" s="111">
        <f t="shared" si="810"/>
        <v>0</v>
      </c>
      <c r="BK771" s="111">
        <f t="shared" si="811"/>
        <v>0</v>
      </c>
      <c r="BL771" s="111">
        <f t="shared" si="812"/>
        <v>0</v>
      </c>
      <c r="BM771" s="111">
        <f t="shared" si="813"/>
        <v>0</v>
      </c>
      <c r="BN771" s="111">
        <f t="shared" si="814"/>
        <v>0</v>
      </c>
      <c r="BO771" s="111">
        <f t="shared" si="815"/>
        <v>0</v>
      </c>
      <c r="BP771" s="111">
        <f t="shared" si="816"/>
        <v>0</v>
      </c>
      <c r="BQ771" s="111">
        <f t="shared" si="817"/>
        <v>0</v>
      </c>
      <c r="CE771" s="61"/>
      <c r="CF771" s="149"/>
      <c r="CG771" s="142">
        <f t="shared" si="846"/>
        <v>0</v>
      </c>
      <c r="CH771" s="61"/>
      <c r="CI771" s="149"/>
      <c r="CJ771" s="142">
        <f t="shared" si="847"/>
        <v>0</v>
      </c>
      <c r="CK771" s="61"/>
      <c r="CL771" s="149"/>
      <c r="CM771" s="142">
        <f t="shared" si="848"/>
        <v>0</v>
      </c>
      <c r="CN771" s="61"/>
      <c r="CO771" s="149"/>
      <c r="CP771" s="142">
        <f t="shared" si="849"/>
        <v>0</v>
      </c>
      <c r="CQ771" s="61"/>
      <c r="CR771" s="149"/>
      <c r="CS771" s="142">
        <f t="shared" si="850"/>
        <v>0</v>
      </c>
      <c r="CT771" s="61"/>
      <c r="CU771" s="149"/>
      <c r="CV771" s="142">
        <f t="shared" si="851"/>
        <v>0</v>
      </c>
      <c r="CW771" s="61"/>
      <c r="CX771" s="149"/>
      <c r="CY771" s="142">
        <f t="shared" si="852"/>
        <v>0</v>
      </c>
      <c r="CZ771" s="61"/>
      <c r="DA771" s="149"/>
      <c r="DB771" s="142">
        <f t="shared" si="853"/>
        <v>0</v>
      </c>
      <c r="DC771" s="61"/>
      <c r="DD771" s="149"/>
      <c r="DE771" s="142">
        <f t="shared" si="854"/>
        <v>0</v>
      </c>
      <c r="DF771">
        <f t="shared" si="879"/>
        <v>764</v>
      </c>
      <c r="DH771" s="142">
        <f t="shared" si="855"/>
        <v>0</v>
      </c>
      <c r="DI771" s="142">
        <f t="shared" si="856"/>
        <v>0</v>
      </c>
      <c r="DJ771" s="142">
        <f t="shared" si="857"/>
        <v>0</v>
      </c>
      <c r="DK771" s="142">
        <f t="shared" si="858"/>
        <v>0</v>
      </c>
      <c r="DL771" s="142">
        <f t="shared" si="859"/>
        <v>0</v>
      </c>
      <c r="DM771" s="142">
        <f t="shared" si="860"/>
        <v>0</v>
      </c>
      <c r="DN771" s="142">
        <f t="shared" si="861"/>
        <v>0</v>
      </c>
      <c r="DO771" s="142">
        <f t="shared" si="862"/>
        <v>0</v>
      </c>
      <c r="DP771" s="142">
        <f t="shared" si="863"/>
        <v>0</v>
      </c>
      <c r="DQ771" s="142">
        <f t="shared" si="864"/>
        <v>0</v>
      </c>
      <c r="DR771" s="142">
        <f t="shared" si="865"/>
        <v>0</v>
      </c>
      <c r="DS771" s="142">
        <f t="shared" si="866"/>
        <v>0</v>
      </c>
      <c r="DU771" s="142">
        <f t="shared" si="867"/>
        <v>0</v>
      </c>
      <c r="DV771" s="142">
        <f t="shared" si="868"/>
        <v>0</v>
      </c>
      <c r="DW771" s="142">
        <f t="shared" si="869"/>
        <v>0</v>
      </c>
      <c r="DX771" s="142">
        <f t="shared" si="870"/>
        <v>0</v>
      </c>
      <c r="DY771" s="142">
        <f t="shared" si="871"/>
        <v>0</v>
      </c>
      <c r="DZ771" s="142">
        <f t="shared" si="872"/>
        <v>0</v>
      </c>
      <c r="EA771" s="142">
        <f t="shared" si="873"/>
        <v>0</v>
      </c>
      <c r="EB771" s="142">
        <f t="shared" si="874"/>
        <v>0</v>
      </c>
      <c r="EC771" s="142">
        <f t="shared" si="875"/>
        <v>0</v>
      </c>
      <c r="ED771" s="142">
        <f t="shared" si="876"/>
        <v>0</v>
      </c>
      <c r="EE771" s="142">
        <f t="shared" si="877"/>
        <v>0</v>
      </c>
      <c r="EF771" s="142">
        <f t="shared" si="878"/>
        <v>0</v>
      </c>
    </row>
    <row r="772" spans="1:136">
      <c r="A772" s="137"/>
      <c r="B772" s="138"/>
      <c r="C772" s="138"/>
      <c r="D772" s="139"/>
      <c r="E772" s="139"/>
      <c r="F772" s="139"/>
      <c r="G772" s="140"/>
      <c r="H772" s="141">
        <f t="shared" si="818"/>
        <v>0</v>
      </c>
      <c r="I772" s="140"/>
      <c r="J772" s="141">
        <f t="shared" si="819"/>
        <v>0</v>
      </c>
      <c r="K772" s="140"/>
      <c r="L772" s="141">
        <f t="shared" si="820"/>
        <v>0</v>
      </c>
      <c r="M772" s="140"/>
      <c r="N772" s="141">
        <f t="shared" si="821"/>
        <v>0</v>
      </c>
      <c r="O772" s="141">
        <f t="shared" si="822"/>
        <v>0</v>
      </c>
      <c r="P772" s="61"/>
      <c r="Q772" s="149"/>
      <c r="R772" s="142">
        <f t="shared" si="823"/>
        <v>0</v>
      </c>
      <c r="S772" s="61"/>
      <c r="T772" s="149"/>
      <c r="U772" s="142">
        <f t="shared" si="824"/>
        <v>0</v>
      </c>
      <c r="V772" s="61"/>
      <c r="W772" s="149"/>
      <c r="X772" s="142">
        <f t="shared" si="825"/>
        <v>0</v>
      </c>
      <c r="Y772" s="61"/>
      <c r="Z772" s="142">
        <f t="shared" si="826"/>
        <v>0</v>
      </c>
      <c r="AA772" s="142">
        <f t="shared" si="827"/>
        <v>0</v>
      </c>
      <c r="AB772" s="61"/>
      <c r="AC772" s="142">
        <f t="shared" si="828"/>
        <v>0</v>
      </c>
      <c r="AD772" s="142">
        <f t="shared" si="829"/>
        <v>0</v>
      </c>
      <c r="AE772" s="61"/>
      <c r="AF772" s="142">
        <f t="shared" si="830"/>
        <v>0</v>
      </c>
      <c r="AG772" s="142">
        <f t="shared" si="831"/>
        <v>0</v>
      </c>
      <c r="AH772" s="61"/>
      <c r="AI772" s="142">
        <f t="shared" si="832"/>
        <v>0</v>
      </c>
      <c r="AJ772" s="142">
        <f t="shared" si="833"/>
        <v>0</v>
      </c>
      <c r="AK772" s="61"/>
      <c r="AL772" s="142">
        <f t="shared" si="834"/>
        <v>0</v>
      </c>
      <c r="AM772" s="142">
        <f t="shared" si="835"/>
        <v>0</v>
      </c>
      <c r="AN772" s="61"/>
      <c r="AO772" s="142">
        <f t="shared" si="836"/>
        <v>0</v>
      </c>
      <c r="AP772" s="142">
        <f t="shared" si="837"/>
        <v>0</v>
      </c>
      <c r="AQ772" s="61"/>
      <c r="AR772" s="142">
        <f t="shared" si="838"/>
        <v>0</v>
      </c>
      <c r="AS772" s="142">
        <f t="shared" si="839"/>
        <v>0</v>
      </c>
      <c r="AT772" s="61"/>
      <c r="AU772" s="142">
        <f t="shared" si="840"/>
        <v>0</v>
      </c>
      <c r="AV772" s="142">
        <f t="shared" si="841"/>
        <v>0</v>
      </c>
      <c r="AW772" s="61"/>
      <c r="AX772" s="142">
        <f t="shared" si="842"/>
        <v>0</v>
      </c>
      <c r="AY772" s="142">
        <f t="shared" si="843"/>
        <v>0</v>
      </c>
      <c r="AZ772" s="3"/>
      <c r="BA772" s="142">
        <f t="shared" si="844"/>
        <v>0</v>
      </c>
      <c r="BB772" s="142">
        <f t="shared" si="844"/>
        <v>0</v>
      </c>
      <c r="BF772" s="111">
        <f t="shared" si="845"/>
        <v>0</v>
      </c>
      <c r="BG772" s="111">
        <f t="shared" si="807"/>
        <v>0</v>
      </c>
      <c r="BH772" s="111">
        <f t="shared" si="808"/>
        <v>0</v>
      </c>
      <c r="BI772" s="111">
        <f t="shared" si="809"/>
        <v>0</v>
      </c>
      <c r="BJ772" s="111">
        <f t="shared" si="810"/>
        <v>0</v>
      </c>
      <c r="BK772" s="111">
        <f t="shared" si="811"/>
        <v>0</v>
      </c>
      <c r="BL772" s="111">
        <f t="shared" si="812"/>
        <v>0</v>
      </c>
      <c r="BM772" s="111">
        <f t="shared" si="813"/>
        <v>0</v>
      </c>
      <c r="BN772" s="111">
        <f t="shared" si="814"/>
        <v>0</v>
      </c>
      <c r="BO772" s="111">
        <f t="shared" si="815"/>
        <v>0</v>
      </c>
      <c r="BP772" s="111">
        <f t="shared" si="816"/>
        <v>0</v>
      </c>
      <c r="BQ772" s="111">
        <f t="shared" si="817"/>
        <v>0</v>
      </c>
      <c r="CE772" s="61"/>
      <c r="CF772" s="149"/>
      <c r="CG772" s="142">
        <f t="shared" si="846"/>
        <v>0</v>
      </c>
      <c r="CH772" s="61"/>
      <c r="CI772" s="149"/>
      <c r="CJ772" s="142">
        <f t="shared" si="847"/>
        <v>0</v>
      </c>
      <c r="CK772" s="61"/>
      <c r="CL772" s="149"/>
      <c r="CM772" s="142">
        <f t="shared" si="848"/>
        <v>0</v>
      </c>
      <c r="CN772" s="61"/>
      <c r="CO772" s="149"/>
      <c r="CP772" s="142">
        <f t="shared" si="849"/>
        <v>0</v>
      </c>
      <c r="CQ772" s="61"/>
      <c r="CR772" s="149"/>
      <c r="CS772" s="142">
        <f t="shared" si="850"/>
        <v>0</v>
      </c>
      <c r="CT772" s="61"/>
      <c r="CU772" s="149"/>
      <c r="CV772" s="142">
        <f t="shared" si="851"/>
        <v>0</v>
      </c>
      <c r="CW772" s="61"/>
      <c r="CX772" s="149"/>
      <c r="CY772" s="142">
        <f t="shared" si="852"/>
        <v>0</v>
      </c>
      <c r="CZ772" s="61"/>
      <c r="DA772" s="149"/>
      <c r="DB772" s="142">
        <f t="shared" si="853"/>
        <v>0</v>
      </c>
      <c r="DC772" s="61"/>
      <c r="DD772" s="149"/>
      <c r="DE772" s="142">
        <f t="shared" si="854"/>
        <v>0</v>
      </c>
      <c r="DF772">
        <f t="shared" si="879"/>
        <v>765</v>
      </c>
      <c r="DH772" s="142">
        <f t="shared" si="855"/>
        <v>0</v>
      </c>
      <c r="DI772" s="142">
        <f t="shared" si="856"/>
        <v>0</v>
      </c>
      <c r="DJ772" s="142">
        <f t="shared" si="857"/>
        <v>0</v>
      </c>
      <c r="DK772" s="142">
        <f t="shared" si="858"/>
        <v>0</v>
      </c>
      <c r="DL772" s="142">
        <f t="shared" si="859"/>
        <v>0</v>
      </c>
      <c r="DM772" s="142">
        <f t="shared" si="860"/>
        <v>0</v>
      </c>
      <c r="DN772" s="142">
        <f t="shared" si="861"/>
        <v>0</v>
      </c>
      <c r="DO772" s="142">
        <f t="shared" si="862"/>
        <v>0</v>
      </c>
      <c r="DP772" s="142">
        <f t="shared" si="863"/>
        <v>0</v>
      </c>
      <c r="DQ772" s="142">
        <f t="shared" si="864"/>
        <v>0</v>
      </c>
      <c r="DR772" s="142">
        <f t="shared" si="865"/>
        <v>0</v>
      </c>
      <c r="DS772" s="142">
        <f t="shared" si="866"/>
        <v>0</v>
      </c>
      <c r="DU772" s="142">
        <f t="shared" si="867"/>
        <v>0</v>
      </c>
      <c r="DV772" s="142">
        <f t="shared" si="868"/>
        <v>0</v>
      </c>
      <c r="DW772" s="142">
        <f t="shared" si="869"/>
        <v>0</v>
      </c>
      <c r="DX772" s="142">
        <f t="shared" si="870"/>
        <v>0</v>
      </c>
      <c r="DY772" s="142">
        <f t="shared" si="871"/>
        <v>0</v>
      </c>
      <c r="DZ772" s="142">
        <f t="shared" si="872"/>
        <v>0</v>
      </c>
      <c r="EA772" s="142">
        <f t="shared" si="873"/>
        <v>0</v>
      </c>
      <c r="EB772" s="142">
        <f t="shared" si="874"/>
        <v>0</v>
      </c>
      <c r="EC772" s="142">
        <f t="shared" si="875"/>
        <v>0</v>
      </c>
      <c r="ED772" s="142">
        <f t="shared" si="876"/>
        <v>0</v>
      </c>
      <c r="EE772" s="142">
        <f t="shared" si="877"/>
        <v>0</v>
      </c>
      <c r="EF772" s="142">
        <f t="shared" si="878"/>
        <v>0</v>
      </c>
    </row>
    <row r="773" spans="1:136">
      <c r="A773" s="137"/>
      <c r="B773" s="138"/>
      <c r="C773" s="138"/>
      <c r="D773" s="139"/>
      <c r="E773" s="139"/>
      <c r="F773" s="139"/>
      <c r="G773" s="140"/>
      <c r="H773" s="141">
        <f t="shared" si="818"/>
        <v>0</v>
      </c>
      <c r="I773" s="140"/>
      <c r="J773" s="141">
        <f t="shared" si="819"/>
        <v>0</v>
      </c>
      <c r="K773" s="140"/>
      <c r="L773" s="141">
        <f t="shared" si="820"/>
        <v>0</v>
      </c>
      <c r="M773" s="140"/>
      <c r="N773" s="141">
        <f t="shared" si="821"/>
        <v>0</v>
      </c>
      <c r="O773" s="141">
        <f t="shared" si="822"/>
        <v>0</v>
      </c>
      <c r="P773" s="61"/>
      <c r="Q773" s="149"/>
      <c r="R773" s="142">
        <f t="shared" si="823"/>
        <v>0</v>
      </c>
      <c r="S773" s="61"/>
      <c r="T773" s="149"/>
      <c r="U773" s="142">
        <f t="shared" si="824"/>
        <v>0</v>
      </c>
      <c r="V773" s="61"/>
      <c r="W773" s="149"/>
      <c r="X773" s="142">
        <f t="shared" si="825"/>
        <v>0</v>
      </c>
      <c r="Y773" s="61"/>
      <c r="Z773" s="142">
        <f t="shared" si="826"/>
        <v>0</v>
      </c>
      <c r="AA773" s="142">
        <f t="shared" si="827"/>
        <v>0</v>
      </c>
      <c r="AB773" s="61"/>
      <c r="AC773" s="142">
        <f t="shared" si="828"/>
        <v>0</v>
      </c>
      <c r="AD773" s="142">
        <f t="shared" si="829"/>
        <v>0</v>
      </c>
      <c r="AE773" s="61"/>
      <c r="AF773" s="142">
        <f t="shared" si="830"/>
        <v>0</v>
      </c>
      <c r="AG773" s="142">
        <f t="shared" si="831"/>
        <v>0</v>
      </c>
      <c r="AH773" s="61"/>
      <c r="AI773" s="142">
        <f t="shared" si="832"/>
        <v>0</v>
      </c>
      <c r="AJ773" s="142">
        <f t="shared" si="833"/>
        <v>0</v>
      </c>
      <c r="AK773" s="61"/>
      <c r="AL773" s="142">
        <f t="shared" si="834"/>
        <v>0</v>
      </c>
      <c r="AM773" s="142">
        <f t="shared" si="835"/>
        <v>0</v>
      </c>
      <c r="AN773" s="61"/>
      <c r="AO773" s="142">
        <f t="shared" si="836"/>
        <v>0</v>
      </c>
      <c r="AP773" s="142">
        <f t="shared" si="837"/>
        <v>0</v>
      </c>
      <c r="AQ773" s="61"/>
      <c r="AR773" s="142">
        <f t="shared" si="838"/>
        <v>0</v>
      </c>
      <c r="AS773" s="142">
        <f t="shared" si="839"/>
        <v>0</v>
      </c>
      <c r="AT773" s="61"/>
      <c r="AU773" s="142">
        <f t="shared" si="840"/>
        <v>0</v>
      </c>
      <c r="AV773" s="142">
        <f t="shared" si="841"/>
        <v>0</v>
      </c>
      <c r="AW773" s="61"/>
      <c r="AX773" s="142">
        <f t="shared" si="842"/>
        <v>0</v>
      </c>
      <c r="AY773" s="142">
        <f t="shared" si="843"/>
        <v>0</v>
      </c>
      <c r="AZ773" s="3"/>
      <c r="BA773" s="142">
        <f t="shared" si="844"/>
        <v>0</v>
      </c>
      <c r="BB773" s="142">
        <f t="shared" si="844"/>
        <v>0</v>
      </c>
      <c r="BF773" s="111">
        <f t="shared" si="845"/>
        <v>0</v>
      </c>
      <c r="BG773" s="111">
        <f t="shared" si="807"/>
        <v>0</v>
      </c>
      <c r="BH773" s="111">
        <f t="shared" si="808"/>
        <v>0</v>
      </c>
      <c r="BI773" s="111">
        <f t="shared" si="809"/>
        <v>0</v>
      </c>
      <c r="BJ773" s="111">
        <f t="shared" si="810"/>
        <v>0</v>
      </c>
      <c r="BK773" s="111">
        <f t="shared" si="811"/>
        <v>0</v>
      </c>
      <c r="BL773" s="111">
        <f t="shared" si="812"/>
        <v>0</v>
      </c>
      <c r="BM773" s="111">
        <f t="shared" si="813"/>
        <v>0</v>
      </c>
      <c r="BN773" s="111">
        <f t="shared" si="814"/>
        <v>0</v>
      </c>
      <c r="BO773" s="111">
        <f t="shared" si="815"/>
        <v>0</v>
      </c>
      <c r="BP773" s="111">
        <f t="shared" si="816"/>
        <v>0</v>
      </c>
      <c r="BQ773" s="111">
        <f t="shared" si="817"/>
        <v>0</v>
      </c>
      <c r="CE773" s="61"/>
      <c r="CF773" s="149"/>
      <c r="CG773" s="142">
        <f t="shared" si="846"/>
        <v>0</v>
      </c>
      <c r="CH773" s="61"/>
      <c r="CI773" s="149"/>
      <c r="CJ773" s="142">
        <f t="shared" si="847"/>
        <v>0</v>
      </c>
      <c r="CK773" s="61"/>
      <c r="CL773" s="149"/>
      <c r="CM773" s="142">
        <f t="shared" si="848"/>
        <v>0</v>
      </c>
      <c r="CN773" s="61"/>
      <c r="CO773" s="149"/>
      <c r="CP773" s="142">
        <f t="shared" si="849"/>
        <v>0</v>
      </c>
      <c r="CQ773" s="61"/>
      <c r="CR773" s="149"/>
      <c r="CS773" s="142">
        <f t="shared" si="850"/>
        <v>0</v>
      </c>
      <c r="CT773" s="61"/>
      <c r="CU773" s="149"/>
      <c r="CV773" s="142">
        <f t="shared" si="851"/>
        <v>0</v>
      </c>
      <c r="CW773" s="61"/>
      <c r="CX773" s="149"/>
      <c r="CY773" s="142">
        <f t="shared" si="852"/>
        <v>0</v>
      </c>
      <c r="CZ773" s="61"/>
      <c r="DA773" s="149"/>
      <c r="DB773" s="142">
        <f t="shared" si="853"/>
        <v>0</v>
      </c>
      <c r="DC773" s="61"/>
      <c r="DD773" s="149"/>
      <c r="DE773" s="142">
        <f t="shared" si="854"/>
        <v>0</v>
      </c>
      <c r="DF773">
        <f t="shared" si="879"/>
        <v>766</v>
      </c>
      <c r="DH773" s="142">
        <f t="shared" si="855"/>
        <v>0</v>
      </c>
      <c r="DI773" s="142">
        <f t="shared" si="856"/>
        <v>0</v>
      </c>
      <c r="DJ773" s="142">
        <f t="shared" si="857"/>
        <v>0</v>
      </c>
      <c r="DK773" s="142">
        <f t="shared" si="858"/>
        <v>0</v>
      </c>
      <c r="DL773" s="142">
        <f t="shared" si="859"/>
        <v>0</v>
      </c>
      <c r="DM773" s="142">
        <f t="shared" si="860"/>
        <v>0</v>
      </c>
      <c r="DN773" s="142">
        <f t="shared" si="861"/>
        <v>0</v>
      </c>
      <c r="DO773" s="142">
        <f t="shared" si="862"/>
        <v>0</v>
      </c>
      <c r="DP773" s="142">
        <f t="shared" si="863"/>
        <v>0</v>
      </c>
      <c r="DQ773" s="142">
        <f t="shared" si="864"/>
        <v>0</v>
      </c>
      <c r="DR773" s="142">
        <f t="shared" si="865"/>
        <v>0</v>
      </c>
      <c r="DS773" s="142">
        <f t="shared" si="866"/>
        <v>0</v>
      </c>
      <c r="DU773" s="142">
        <f t="shared" si="867"/>
        <v>0</v>
      </c>
      <c r="DV773" s="142">
        <f t="shared" si="868"/>
        <v>0</v>
      </c>
      <c r="DW773" s="142">
        <f t="shared" si="869"/>
        <v>0</v>
      </c>
      <c r="DX773" s="142">
        <f t="shared" si="870"/>
        <v>0</v>
      </c>
      <c r="DY773" s="142">
        <f t="shared" si="871"/>
        <v>0</v>
      </c>
      <c r="DZ773" s="142">
        <f t="shared" si="872"/>
        <v>0</v>
      </c>
      <c r="EA773" s="142">
        <f t="shared" si="873"/>
        <v>0</v>
      </c>
      <c r="EB773" s="142">
        <f t="shared" si="874"/>
        <v>0</v>
      </c>
      <c r="EC773" s="142">
        <f t="shared" si="875"/>
        <v>0</v>
      </c>
      <c r="ED773" s="142">
        <f t="shared" si="876"/>
        <v>0</v>
      </c>
      <c r="EE773" s="142">
        <f t="shared" si="877"/>
        <v>0</v>
      </c>
      <c r="EF773" s="142">
        <f t="shared" si="878"/>
        <v>0</v>
      </c>
    </row>
    <row r="774" spans="1:136">
      <c r="A774" s="137"/>
      <c r="B774" s="138"/>
      <c r="C774" s="138"/>
      <c r="D774" s="139"/>
      <c r="E774" s="139"/>
      <c r="F774" s="139"/>
      <c r="G774" s="140"/>
      <c r="H774" s="141">
        <f t="shared" si="818"/>
        <v>0</v>
      </c>
      <c r="I774" s="140"/>
      <c r="J774" s="141">
        <f t="shared" si="819"/>
        <v>0</v>
      </c>
      <c r="K774" s="140"/>
      <c r="L774" s="141">
        <f t="shared" si="820"/>
        <v>0</v>
      </c>
      <c r="M774" s="140"/>
      <c r="N774" s="141">
        <f t="shared" si="821"/>
        <v>0</v>
      </c>
      <c r="O774" s="141">
        <f t="shared" si="822"/>
        <v>0</v>
      </c>
      <c r="P774" s="61"/>
      <c r="Q774" s="149"/>
      <c r="R774" s="142">
        <f t="shared" si="823"/>
        <v>0</v>
      </c>
      <c r="S774" s="61"/>
      <c r="T774" s="149"/>
      <c r="U774" s="142">
        <f t="shared" si="824"/>
        <v>0</v>
      </c>
      <c r="V774" s="61"/>
      <c r="W774" s="149"/>
      <c r="X774" s="142">
        <f t="shared" si="825"/>
        <v>0</v>
      </c>
      <c r="Y774" s="61"/>
      <c r="Z774" s="142">
        <f t="shared" si="826"/>
        <v>0</v>
      </c>
      <c r="AA774" s="142">
        <f t="shared" si="827"/>
        <v>0</v>
      </c>
      <c r="AB774" s="61"/>
      <c r="AC774" s="142">
        <f t="shared" si="828"/>
        <v>0</v>
      </c>
      <c r="AD774" s="142">
        <f t="shared" si="829"/>
        <v>0</v>
      </c>
      <c r="AE774" s="61"/>
      <c r="AF774" s="142">
        <f t="shared" si="830"/>
        <v>0</v>
      </c>
      <c r="AG774" s="142">
        <f t="shared" si="831"/>
        <v>0</v>
      </c>
      <c r="AH774" s="61"/>
      <c r="AI774" s="142">
        <f t="shared" si="832"/>
        <v>0</v>
      </c>
      <c r="AJ774" s="142">
        <f t="shared" si="833"/>
        <v>0</v>
      </c>
      <c r="AK774" s="61"/>
      <c r="AL774" s="142">
        <f t="shared" si="834"/>
        <v>0</v>
      </c>
      <c r="AM774" s="142">
        <f t="shared" si="835"/>
        <v>0</v>
      </c>
      <c r="AN774" s="61"/>
      <c r="AO774" s="142">
        <f t="shared" si="836"/>
        <v>0</v>
      </c>
      <c r="AP774" s="142">
        <f t="shared" si="837"/>
        <v>0</v>
      </c>
      <c r="AQ774" s="61"/>
      <c r="AR774" s="142">
        <f t="shared" si="838"/>
        <v>0</v>
      </c>
      <c r="AS774" s="142">
        <f t="shared" si="839"/>
        <v>0</v>
      </c>
      <c r="AT774" s="61"/>
      <c r="AU774" s="142">
        <f t="shared" si="840"/>
        <v>0</v>
      </c>
      <c r="AV774" s="142">
        <f t="shared" si="841"/>
        <v>0</v>
      </c>
      <c r="AW774" s="61"/>
      <c r="AX774" s="142">
        <f t="shared" si="842"/>
        <v>0</v>
      </c>
      <c r="AY774" s="142">
        <f t="shared" si="843"/>
        <v>0</v>
      </c>
      <c r="AZ774" s="3"/>
      <c r="BA774" s="142">
        <f t="shared" si="844"/>
        <v>0</v>
      </c>
      <c r="BB774" s="142">
        <f t="shared" si="844"/>
        <v>0</v>
      </c>
      <c r="BF774" s="111">
        <f t="shared" si="845"/>
        <v>0</v>
      </c>
      <c r="BG774" s="111">
        <f t="shared" si="807"/>
        <v>0</v>
      </c>
      <c r="BH774" s="111">
        <f t="shared" si="808"/>
        <v>0</v>
      </c>
      <c r="BI774" s="111">
        <f t="shared" si="809"/>
        <v>0</v>
      </c>
      <c r="BJ774" s="111">
        <f t="shared" si="810"/>
        <v>0</v>
      </c>
      <c r="BK774" s="111">
        <f t="shared" si="811"/>
        <v>0</v>
      </c>
      <c r="BL774" s="111">
        <f t="shared" si="812"/>
        <v>0</v>
      </c>
      <c r="BM774" s="111">
        <f t="shared" si="813"/>
        <v>0</v>
      </c>
      <c r="BN774" s="111">
        <f t="shared" si="814"/>
        <v>0</v>
      </c>
      <c r="BO774" s="111">
        <f t="shared" si="815"/>
        <v>0</v>
      </c>
      <c r="BP774" s="111">
        <f t="shared" si="816"/>
        <v>0</v>
      </c>
      <c r="BQ774" s="111">
        <f t="shared" si="817"/>
        <v>0</v>
      </c>
      <c r="CE774" s="61"/>
      <c r="CF774" s="149"/>
      <c r="CG774" s="142">
        <f t="shared" si="846"/>
        <v>0</v>
      </c>
      <c r="CH774" s="61"/>
      <c r="CI774" s="149"/>
      <c r="CJ774" s="142">
        <f t="shared" si="847"/>
        <v>0</v>
      </c>
      <c r="CK774" s="61"/>
      <c r="CL774" s="149"/>
      <c r="CM774" s="142">
        <f t="shared" si="848"/>
        <v>0</v>
      </c>
      <c r="CN774" s="61"/>
      <c r="CO774" s="149"/>
      <c r="CP774" s="142">
        <f t="shared" si="849"/>
        <v>0</v>
      </c>
      <c r="CQ774" s="61"/>
      <c r="CR774" s="149"/>
      <c r="CS774" s="142">
        <f t="shared" si="850"/>
        <v>0</v>
      </c>
      <c r="CT774" s="61"/>
      <c r="CU774" s="149"/>
      <c r="CV774" s="142">
        <f t="shared" si="851"/>
        <v>0</v>
      </c>
      <c r="CW774" s="61"/>
      <c r="CX774" s="149"/>
      <c r="CY774" s="142">
        <f t="shared" si="852"/>
        <v>0</v>
      </c>
      <c r="CZ774" s="61"/>
      <c r="DA774" s="149"/>
      <c r="DB774" s="142">
        <f t="shared" si="853"/>
        <v>0</v>
      </c>
      <c r="DC774" s="61"/>
      <c r="DD774" s="149"/>
      <c r="DE774" s="142">
        <f t="shared" si="854"/>
        <v>0</v>
      </c>
      <c r="DF774">
        <f t="shared" si="879"/>
        <v>767</v>
      </c>
      <c r="DH774" s="142">
        <f t="shared" si="855"/>
        <v>0</v>
      </c>
      <c r="DI774" s="142">
        <f t="shared" si="856"/>
        <v>0</v>
      </c>
      <c r="DJ774" s="142">
        <f t="shared" si="857"/>
        <v>0</v>
      </c>
      <c r="DK774" s="142">
        <f t="shared" si="858"/>
        <v>0</v>
      </c>
      <c r="DL774" s="142">
        <f t="shared" si="859"/>
        <v>0</v>
      </c>
      <c r="DM774" s="142">
        <f t="shared" si="860"/>
        <v>0</v>
      </c>
      <c r="DN774" s="142">
        <f t="shared" si="861"/>
        <v>0</v>
      </c>
      <c r="DO774" s="142">
        <f t="shared" si="862"/>
        <v>0</v>
      </c>
      <c r="DP774" s="142">
        <f t="shared" si="863"/>
        <v>0</v>
      </c>
      <c r="DQ774" s="142">
        <f t="shared" si="864"/>
        <v>0</v>
      </c>
      <c r="DR774" s="142">
        <f t="shared" si="865"/>
        <v>0</v>
      </c>
      <c r="DS774" s="142">
        <f t="shared" si="866"/>
        <v>0</v>
      </c>
      <c r="DU774" s="142">
        <f t="shared" si="867"/>
        <v>0</v>
      </c>
      <c r="DV774" s="142">
        <f t="shared" si="868"/>
        <v>0</v>
      </c>
      <c r="DW774" s="142">
        <f t="shared" si="869"/>
        <v>0</v>
      </c>
      <c r="DX774" s="142">
        <f t="shared" si="870"/>
        <v>0</v>
      </c>
      <c r="DY774" s="142">
        <f t="shared" si="871"/>
        <v>0</v>
      </c>
      <c r="DZ774" s="142">
        <f t="shared" si="872"/>
        <v>0</v>
      </c>
      <c r="EA774" s="142">
        <f t="shared" si="873"/>
        <v>0</v>
      </c>
      <c r="EB774" s="142">
        <f t="shared" si="874"/>
        <v>0</v>
      </c>
      <c r="EC774" s="142">
        <f t="shared" si="875"/>
        <v>0</v>
      </c>
      <c r="ED774" s="142">
        <f t="shared" si="876"/>
        <v>0</v>
      </c>
      <c r="EE774" s="142">
        <f t="shared" si="877"/>
        <v>0</v>
      </c>
      <c r="EF774" s="142">
        <f t="shared" si="878"/>
        <v>0</v>
      </c>
    </row>
    <row r="775" spans="1:136">
      <c r="A775" s="137"/>
      <c r="B775" s="138"/>
      <c r="C775" s="138"/>
      <c r="D775" s="139"/>
      <c r="E775" s="139"/>
      <c r="F775" s="139"/>
      <c r="G775" s="140"/>
      <c r="H775" s="141">
        <f t="shared" si="818"/>
        <v>0</v>
      </c>
      <c r="I775" s="140"/>
      <c r="J775" s="141">
        <f t="shared" si="819"/>
        <v>0</v>
      </c>
      <c r="K775" s="140"/>
      <c r="L775" s="141">
        <f t="shared" si="820"/>
        <v>0</v>
      </c>
      <c r="M775" s="140"/>
      <c r="N775" s="141">
        <f t="shared" si="821"/>
        <v>0</v>
      </c>
      <c r="O775" s="141">
        <f t="shared" si="822"/>
        <v>0</v>
      </c>
      <c r="P775" s="61"/>
      <c r="Q775" s="149"/>
      <c r="R775" s="142">
        <f t="shared" si="823"/>
        <v>0</v>
      </c>
      <c r="S775" s="61"/>
      <c r="T775" s="149"/>
      <c r="U775" s="142">
        <f t="shared" si="824"/>
        <v>0</v>
      </c>
      <c r="V775" s="61"/>
      <c r="W775" s="149"/>
      <c r="X775" s="142">
        <f t="shared" si="825"/>
        <v>0</v>
      </c>
      <c r="Y775" s="61"/>
      <c r="Z775" s="142">
        <f t="shared" si="826"/>
        <v>0</v>
      </c>
      <c r="AA775" s="142">
        <f t="shared" si="827"/>
        <v>0</v>
      </c>
      <c r="AB775" s="61"/>
      <c r="AC775" s="142">
        <f t="shared" si="828"/>
        <v>0</v>
      </c>
      <c r="AD775" s="142">
        <f t="shared" si="829"/>
        <v>0</v>
      </c>
      <c r="AE775" s="61"/>
      <c r="AF775" s="142">
        <f t="shared" si="830"/>
        <v>0</v>
      </c>
      <c r="AG775" s="142">
        <f t="shared" si="831"/>
        <v>0</v>
      </c>
      <c r="AH775" s="61"/>
      <c r="AI775" s="142">
        <f t="shared" si="832"/>
        <v>0</v>
      </c>
      <c r="AJ775" s="142">
        <f t="shared" si="833"/>
        <v>0</v>
      </c>
      <c r="AK775" s="61"/>
      <c r="AL775" s="142">
        <f t="shared" si="834"/>
        <v>0</v>
      </c>
      <c r="AM775" s="142">
        <f t="shared" si="835"/>
        <v>0</v>
      </c>
      <c r="AN775" s="61"/>
      <c r="AO775" s="142">
        <f t="shared" si="836"/>
        <v>0</v>
      </c>
      <c r="AP775" s="142">
        <f t="shared" si="837"/>
        <v>0</v>
      </c>
      <c r="AQ775" s="61"/>
      <c r="AR775" s="142">
        <f t="shared" si="838"/>
        <v>0</v>
      </c>
      <c r="AS775" s="142">
        <f t="shared" si="839"/>
        <v>0</v>
      </c>
      <c r="AT775" s="61"/>
      <c r="AU775" s="142">
        <f t="shared" si="840"/>
        <v>0</v>
      </c>
      <c r="AV775" s="142">
        <f t="shared" si="841"/>
        <v>0</v>
      </c>
      <c r="AW775" s="61"/>
      <c r="AX775" s="142">
        <f t="shared" si="842"/>
        <v>0</v>
      </c>
      <c r="AY775" s="142">
        <f t="shared" si="843"/>
        <v>0</v>
      </c>
      <c r="AZ775" s="3"/>
      <c r="BA775" s="142">
        <f t="shared" si="844"/>
        <v>0</v>
      </c>
      <c r="BB775" s="142">
        <f t="shared" si="844"/>
        <v>0</v>
      </c>
      <c r="BF775" s="111">
        <f t="shared" si="845"/>
        <v>0</v>
      </c>
      <c r="BG775" s="111">
        <f t="shared" si="807"/>
        <v>0</v>
      </c>
      <c r="BH775" s="111">
        <f t="shared" si="808"/>
        <v>0</v>
      </c>
      <c r="BI775" s="111">
        <f t="shared" si="809"/>
        <v>0</v>
      </c>
      <c r="BJ775" s="111">
        <f t="shared" si="810"/>
        <v>0</v>
      </c>
      <c r="BK775" s="111">
        <f t="shared" si="811"/>
        <v>0</v>
      </c>
      <c r="BL775" s="111">
        <f t="shared" si="812"/>
        <v>0</v>
      </c>
      <c r="BM775" s="111">
        <f t="shared" si="813"/>
        <v>0</v>
      </c>
      <c r="BN775" s="111">
        <f t="shared" si="814"/>
        <v>0</v>
      </c>
      <c r="BO775" s="111">
        <f t="shared" si="815"/>
        <v>0</v>
      </c>
      <c r="BP775" s="111">
        <f t="shared" si="816"/>
        <v>0</v>
      </c>
      <c r="BQ775" s="111">
        <f t="shared" si="817"/>
        <v>0</v>
      </c>
      <c r="CE775" s="61"/>
      <c r="CF775" s="149"/>
      <c r="CG775" s="142">
        <f t="shared" si="846"/>
        <v>0</v>
      </c>
      <c r="CH775" s="61"/>
      <c r="CI775" s="149"/>
      <c r="CJ775" s="142">
        <f t="shared" si="847"/>
        <v>0</v>
      </c>
      <c r="CK775" s="61"/>
      <c r="CL775" s="149"/>
      <c r="CM775" s="142">
        <f t="shared" si="848"/>
        <v>0</v>
      </c>
      <c r="CN775" s="61"/>
      <c r="CO775" s="149"/>
      <c r="CP775" s="142">
        <f t="shared" si="849"/>
        <v>0</v>
      </c>
      <c r="CQ775" s="61"/>
      <c r="CR775" s="149"/>
      <c r="CS775" s="142">
        <f t="shared" si="850"/>
        <v>0</v>
      </c>
      <c r="CT775" s="61"/>
      <c r="CU775" s="149"/>
      <c r="CV775" s="142">
        <f t="shared" si="851"/>
        <v>0</v>
      </c>
      <c r="CW775" s="61"/>
      <c r="CX775" s="149"/>
      <c r="CY775" s="142">
        <f t="shared" si="852"/>
        <v>0</v>
      </c>
      <c r="CZ775" s="61"/>
      <c r="DA775" s="149"/>
      <c r="DB775" s="142">
        <f t="shared" si="853"/>
        <v>0</v>
      </c>
      <c r="DC775" s="61"/>
      <c r="DD775" s="149"/>
      <c r="DE775" s="142">
        <f t="shared" si="854"/>
        <v>0</v>
      </c>
      <c r="DF775">
        <f t="shared" si="879"/>
        <v>768</v>
      </c>
      <c r="DH775" s="142">
        <f t="shared" si="855"/>
        <v>0</v>
      </c>
      <c r="DI775" s="142">
        <f t="shared" si="856"/>
        <v>0</v>
      </c>
      <c r="DJ775" s="142">
        <f t="shared" si="857"/>
        <v>0</v>
      </c>
      <c r="DK775" s="142">
        <f t="shared" si="858"/>
        <v>0</v>
      </c>
      <c r="DL775" s="142">
        <f t="shared" si="859"/>
        <v>0</v>
      </c>
      <c r="DM775" s="142">
        <f t="shared" si="860"/>
        <v>0</v>
      </c>
      <c r="DN775" s="142">
        <f t="shared" si="861"/>
        <v>0</v>
      </c>
      <c r="DO775" s="142">
        <f t="shared" si="862"/>
        <v>0</v>
      </c>
      <c r="DP775" s="142">
        <f t="shared" si="863"/>
        <v>0</v>
      </c>
      <c r="DQ775" s="142">
        <f t="shared" si="864"/>
        <v>0</v>
      </c>
      <c r="DR775" s="142">
        <f t="shared" si="865"/>
        <v>0</v>
      </c>
      <c r="DS775" s="142">
        <f t="shared" si="866"/>
        <v>0</v>
      </c>
      <c r="DU775" s="142">
        <f t="shared" si="867"/>
        <v>0</v>
      </c>
      <c r="DV775" s="142">
        <f t="shared" si="868"/>
        <v>0</v>
      </c>
      <c r="DW775" s="142">
        <f t="shared" si="869"/>
        <v>0</v>
      </c>
      <c r="DX775" s="142">
        <f t="shared" si="870"/>
        <v>0</v>
      </c>
      <c r="DY775" s="142">
        <f t="shared" si="871"/>
        <v>0</v>
      </c>
      <c r="DZ775" s="142">
        <f t="shared" si="872"/>
        <v>0</v>
      </c>
      <c r="EA775" s="142">
        <f t="shared" si="873"/>
        <v>0</v>
      </c>
      <c r="EB775" s="142">
        <f t="shared" si="874"/>
        <v>0</v>
      </c>
      <c r="EC775" s="142">
        <f t="shared" si="875"/>
        <v>0</v>
      </c>
      <c r="ED775" s="142">
        <f t="shared" si="876"/>
        <v>0</v>
      </c>
      <c r="EE775" s="142">
        <f t="shared" si="877"/>
        <v>0</v>
      </c>
      <c r="EF775" s="142">
        <f t="shared" si="878"/>
        <v>0</v>
      </c>
    </row>
    <row r="776" spans="1:136">
      <c r="A776" s="137"/>
      <c r="B776" s="138"/>
      <c r="C776" s="138"/>
      <c r="D776" s="139"/>
      <c r="E776" s="139"/>
      <c r="F776" s="139"/>
      <c r="G776" s="140"/>
      <c r="H776" s="141">
        <f t="shared" si="818"/>
        <v>0</v>
      </c>
      <c r="I776" s="140"/>
      <c r="J776" s="141">
        <f t="shared" si="819"/>
        <v>0</v>
      </c>
      <c r="K776" s="140"/>
      <c r="L776" s="141">
        <f t="shared" si="820"/>
        <v>0</v>
      </c>
      <c r="M776" s="140"/>
      <c r="N776" s="141">
        <f t="shared" si="821"/>
        <v>0</v>
      </c>
      <c r="O776" s="141">
        <f t="shared" si="822"/>
        <v>0</v>
      </c>
      <c r="P776" s="61"/>
      <c r="Q776" s="149"/>
      <c r="R776" s="142">
        <f t="shared" si="823"/>
        <v>0</v>
      </c>
      <c r="S776" s="61"/>
      <c r="T776" s="149"/>
      <c r="U776" s="142">
        <f t="shared" si="824"/>
        <v>0</v>
      </c>
      <c r="V776" s="61"/>
      <c r="W776" s="149"/>
      <c r="X776" s="142">
        <f t="shared" si="825"/>
        <v>0</v>
      </c>
      <c r="Y776" s="61"/>
      <c r="Z776" s="142">
        <f t="shared" si="826"/>
        <v>0</v>
      </c>
      <c r="AA776" s="142">
        <f t="shared" si="827"/>
        <v>0</v>
      </c>
      <c r="AB776" s="61"/>
      <c r="AC776" s="142">
        <f t="shared" si="828"/>
        <v>0</v>
      </c>
      <c r="AD776" s="142">
        <f t="shared" si="829"/>
        <v>0</v>
      </c>
      <c r="AE776" s="61"/>
      <c r="AF776" s="142">
        <f t="shared" si="830"/>
        <v>0</v>
      </c>
      <c r="AG776" s="142">
        <f t="shared" si="831"/>
        <v>0</v>
      </c>
      <c r="AH776" s="61"/>
      <c r="AI776" s="142">
        <f t="shared" si="832"/>
        <v>0</v>
      </c>
      <c r="AJ776" s="142">
        <f t="shared" si="833"/>
        <v>0</v>
      </c>
      <c r="AK776" s="61"/>
      <c r="AL776" s="142">
        <f t="shared" si="834"/>
        <v>0</v>
      </c>
      <c r="AM776" s="142">
        <f t="shared" si="835"/>
        <v>0</v>
      </c>
      <c r="AN776" s="61"/>
      <c r="AO776" s="142">
        <f t="shared" si="836"/>
        <v>0</v>
      </c>
      <c r="AP776" s="142">
        <f t="shared" si="837"/>
        <v>0</v>
      </c>
      <c r="AQ776" s="61"/>
      <c r="AR776" s="142">
        <f t="shared" si="838"/>
        <v>0</v>
      </c>
      <c r="AS776" s="142">
        <f t="shared" si="839"/>
        <v>0</v>
      </c>
      <c r="AT776" s="61"/>
      <c r="AU776" s="142">
        <f t="shared" si="840"/>
        <v>0</v>
      </c>
      <c r="AV776" s="142">
        <f t="shared" si="841"/>
        <v>0</v>
      </c>
      <c r="AW776" s="61"/>
      <c r="AX776" s="142">
        <f t="shared" si="842"/>
        <v>0</v>
      </c>
      <c r="AY776" s="142">
        <f t="shared" si="843"/>
        <v>0</v>
      </c>
      <c r="AZ776" s="3"/>
      <c r="BA776" s="142">
        <f t="shared" si="844"/>
        <v>0</v>
      </c>
      <c r="BB776" s="142">
        <f t="shared" si="844"/>
        <v>0</v>
      </c>
      <c r="BF776" s="111">
        <f t="shared" si="845"/>
        <v>0</v>
      </c>
      <c r="BG776" s="111">
        <f t="shared" ref="BG776:BG839" si="880">IF(S776=0,0,IF(S776&gt;1,1,S776))</f>
        <v>0</v>
      </c>
      <c r="BH776" s="111">
        <f t="shared" ref="BH776:BH839" si="881">IF(V776=0,0,IF(V776&gt;1,1,V776))</f>
        <v>0</v>
      </c>
      <c r="BI776" s="111">
        <f t="shared" ref="BI776:BI839" si="882">IF(Y776=0,0,IF(Y776&gt;1,1,Y776))</f>
        <v>0</v>
      </c>
      <c r="BJ776" s="111">
        <f t="shared" ref="BJ776:BJ839" si="883">IF(AB776=0,0,IF(AB776&gt;1,1,AB776))</f>
        <v>0</v>
      </c>
      <c r="BK776" s="111">
        <f t="shared" ref="BK776:BK839" si="884">IF(AE776=0,0,IF(AE776&gt;1,1,AE776))</f>
        <v>0</v>
      </c>
      <c r="BL776" s="111">
        <f t="shared" ref="BL776:BL839" si="885">IF(AH776=0,0,IF(AH776&gt;1,1,AH776))</f>
        <v>0</v>
      </c>
      <c r="BM776" s="111">
        <f t="shared" ref="BM776:BM839" si="886">IF(AK776=0,0,IF(AK776&gt;1,1,AK776))</f>
        <v>0</v>
      </c>
      <c r="BN776" s="111">
        <f t="shared" ref="BN776:BN839" si="887">IF(AN776=0,0,IF(AN776&gt;1,1,AN776))</f>
        <v>0</v>
      </c>
      <c r="BO776" s="111">
        <f t="shared" ref="BO776:BO839" si="888">IF(AQ776=0,0,IF(AQ776&gt;1,1,AQ776))</f>
        <v>0</v>
      </c>
      <c r="BP776" s="111">
        <f t="shared" ref="BP776:BP839" si="889">IF(AT776=0,0,IF(AT776&gt;1,1,AT776))</f>
        <v>0</v>
      </c>
      <c r="BQ776" s="111">
        <f t="shared" ref="BQ776:BQ839" si="890">IF(AW776=0,0,IF(AW776&gt;1,1,AW776))</f>
        <v>0</v>
      </c>
      <c r="CE776" s="61"/>
      <c r="CF776" s="149"/>
      <c r="CG776" s="142">
        <f t="shared" si="846"/>
        <v>0</v>
      </c>
      <c r="CH776" s="61"/>
      <c r="CI776" s="149"/>
      <c r="CJ776" s="142">
        <f t="shared" si="847"/>
        <v>0</v>
      </c>
      <c r="CK776" s="61"/>
      <c r="CL776" s="149"/>
      <c r="CM776" s="142">
        <f t="shared" si="848"/>
        <v>0</v>
      </c>
      <c r="CN776" s="61"/>
      <c r="CO776" s="149"/>
      <c r="CP776" s="142">
        <f t="shared" si="849"/>
        <v>0</v>
      </c>
      <c r="CQ776" s="61"/>
      <c r="CR776" s="149"/>
      <c r="CS776" s="142">
        <f t="shared" si="850"/>
        <v>0</v>
      </c>
      <c r="CT776" s="61"/>
      <c r="CU776" s="149"/>
      <c r="CV776" s="142">
        <f t="shared" si="851"/>
        <v>0</v>
      </c>
      <c r="CW776" s="61"/>
      <c r="CX776" s="149"/>
      <c r="CY776" s="142">
        <f t="shared" si="852"/>
        <v>0</v>
      </c>
      <c r="CZ776" s="61"/>
      <c r="DA776" s="149"/>
      <c r="DB776" s="142">
        <f t="shared" si="853"/>
        <v>0</v>
      </c>
      <c r="DC776" s="61"/>
      <c r="DD776" s="149"/>
      <c r="DE776" s="142">
        <f t="shared" si="854"/>
        <v>0</v>
      </c>
      <c r="DF776">
        <f t="shared" si="879"/>
        <v>769</v>
      </c>
      <c r="DH776" s="142">
        <f t="shared" si="855"/>
        <v>0</v>
      </c>
      <c r="DI776" s="142">
        <f t="shared" si="856"/>
        <v>0</v>
      </c>
      <c r="DJ776" s="142">
        <f t="shared" si="857"/>
        <v>0</v>
      </c>
      <c r="DK776" s="142">
        <f t="shared" si="858"/>
        <v>0</v>
      </c>
      <c r="DL776" s="142">
        <f t="shared" si="859"/>
        <v>0</v>
      </c>
      <c r="DM776" s="142">
        <f t="shared" si="860"/>
        <v>0</v>
      </c>
      <c r="DN776" s="142">
        <f t="shared" si="861"/>
        <v>0</v>
      </c>
      <c r="DO776" s="142">
        <f t="shared" si="862"/>
        <v>0</v>
      </c>
      <c r="DP776" s="142">
        <f t="shared" si="863"/>
        <v>0</v>
      </c>
      <c r="DQ776" s="142">
        <f t="shared" si="864"/>
        <v>0</v>
      </c>
      <c r="DR776" s="142">
        <f t="shared" si="865"/>
        <v>0</v>
      </c>
      <c r="DS776" s="142">
        <f t="shared" si="866"/>
        <v>0</v>
      </c>
      <c r="DU776" s="142">
        <f t="shared" si="867"/>
        <v>0</v>
      </c>
      <c r="DV776" s="142">
        <f t="shared" si="868"/>
        <v>0</v>
      </c>
      <c r="DW776" s="142">
        <f t="shared" si="869"/>
        <v>0</v>
      </c>
      <c r="DX776" s="142">
        <f t="shared" si="870"/>
        <v>0</v>
      </c>
      <c r="DY776" s="142">
        <f t="shared" si="871"/>
        <v>0</v>
      </c>
      <c r="DZ776" s="142">
        <f t="shared" si="872"/>
        <v>0</v>
      </c>
      <c r="EA776" s="142">
        <f t="shared" si="873"/>
        <v>0</v>
      </c>
      <c r="EB776" s="142">
        <f t="shared" si="874"/>
        <v>0</v>
      </c>
      <c r="EC776" s="142">
        <f t="shared" si="875"/>
        <v>0</v>
      </c>
      <c r="ED776" s="142">
        <f t="shared" si="876"/>
        <v>0</v>
      </c>
      <c r="EE776" s="142">
        <f t="shared" si="877"/>
        <v>0</v>
      </c>
      <c r="EF776" s="142">
        <f t="shared" si="878"/>
        <v>0</v>
      </c>
    </row>
    <row r="777" spans="1:136">
      <c r="A777" s="137"/>
      <c r="B777" s="138"/>
      <c r="C777" s="138"/>
      <c r="D777" s="139"/>
      <c r="E777" s="139"/>
      <c r="F777" s="139"/>
      <c r="G777" s="140"/>
      <c r="H777" s="141">
        <f t="shared" ref="H777:H840" si="891">$D777*G777</f>
        <v>0</v>
      </c>
      <c r="I777" s="140"/>
      <c r="J777" s="141">
        <f t="shared" ref="J777:J840" si="892">$D777*I777</f>
        <v>0</v>
      </c>
      <c r="K777" s="140"/>
      <c r="L777" s="141">
        <f t="shared" ref="L777:L840" si="893">$D777*K777</f>
        <v>0</v>
      </c>
      <c r="M777" s="140"/>
      <c r="N777" s="141">
        <f t="shared" ref="N777:N840" si="894">$D777*M777</f>
        <v>0</v>
      </c>
      <c r="O777" s="141">
        <f t="shared" ref="O777:O840" si="895">D777+E777+F777+H777+J777+L777+N777</f>
        <v>0</v>
      </c>
      <c r="P777" s="61"/>
      <c r="Q777" s="149"/>
      <c r="R777" s="142">
        <f t="shared" ref="R777:R840" si="896">IF(Q777&gt;$T$2,$T$2*$V$2,Q777*$V$2)</f>
        <v>0</v>
      </c>
      <c r="S777" s="61"/>
      <c r="T777" s="149"/>
      <c r="U777" s="142">
        <f t="shared" ref="U777:U840" si="897">IF(T777&gt;$T$2,$T$2*$V$2,T777*$V$2)</f>
        <v>0</v>
      </c>
      <c r="V777" s="61"/>
      <c r="W777" s="149"/>
      <c r="X777" s="142">
        <f t="shared" ref="X777:X840" si="898">IF(W777&gt;$T$2,$T$2*$V$2,W777*$V$2)</f>
        <v>0</v>
      </c>
      <c r="Y777" s="61"/>
      <c r="Z777" s="142">
        <f t="shared" ref="Z777:Z840" si="899">Y777*$O777</f>
        <v>0</v>
      </c>
      <c r="AA777" s="142">
        <f t="shared" ref="AA777:AA840" si="900">IF(Z777&gt;$T$2,$T$2*$V$2,Z777*$V$2)</f>
        <v>0</v>
      </c>
      <c r="AB777" s="61"/>
      <c r="AC777" s="142">
        <f t="shared" ref="AC777:AC840" si="901">AB777*$O777</f>
        <v>0</v>
      </c>
      <c r="AD777" s="142">
        <f t="shared" ref="AD777:AD840" si="902">IF(AC777&gt;$T$2,$T$2*$V$2,AC777*$V$2)</f>
        <v>0</v>
      </c>
      <c r="AE777" s="61"/>
      <c r="AF777" s="142">
        <f t="shared" ref="AF777:AF840" si="903">AE777*$O777</f>
        <v>0</v>
      </c>
      <c r="AG777" s="142">
        <f t="shared" ref="AG777:AG840" si="904">IF(AF777&gt;$T$2,$T$2*$V$2,AF777*$V$2)</f>
        <v>0</v>
      </c>
      <c r="AH777" s="61"/>
      <c r="AI777" s="142">
        <f t="shared" ref="AI777:AI840" si="905">AH777*$O777</f>
        <v>0</v>
      </c>
      <c r="AJ777" s="142">
        <f t="shared" ref="AJ777:AJ840" si="906">IF(AI777&gt;$T$2,$T$2*$V$2,AI777*$V$2)</f>
        <v>0</v>
      </c>
      <c r="AK777" s="61"/>
      <c r="AL777" s="142">
        <f t="shared" ref="AL777:AL840" si="907">AK777*$O777</f>
        <v>0</v>
      </c>
      <c r="AM777" s="142">
        <f t="shared" ref="AM777:AM840" si="908">IF(AL777&gt;$T$2,$T$2*$V$2,AL777*$V$2)</f>
        <v>0</v>
      </c>
      <c r="AN777" s="61"/>
      <c r="AO777" s="142">
        <f t="shared" ref="AO777:AO840" si="909">AN777*$O777</f>
        <v>0</v>
      </c>
      <c r="AP777" s="142">
        <f t="shared" ref="AP777:AP840" si="910">IF(AO777&gt;$T$2,$T$2*$V$2,AO777*$V$2)</f>
        <v>0</v>
      </c>
      <c r="AQ777" s="61"/>
      <c r="AR777" s="142">
        <f t="shared" ref="AR777:AR840" si="911">AQ777*$O777</f>
        <v>0</v>
      </c>
      <c r="AS777" s="142">
        <f t="shared" ref="AS777:AS840" si="912">IF(AR777&gt;$T$2,$T$2*$V$2,AR777*$V$2)</f>
        <v>0</v>
      </c>
      <c r="AT777" s="61"/>
      <c r="AU777" s="142">
        <f t="shared" ref="AU777:AU840" si="913">AT777*$O777</f>
        <v>0</v>
      </c>
      <c r="AV777" s="142">
        <f t="shared" ref="AV777:AV840" si="914">IF(AU777&gt;$T$2,$T$2*$V$2,AU777*$V$2)</f>
        <v>0</v>
      </c>
      <c r="AW777" s="61"/>
      <c r="AX777" s="142">
        <f t="shared" ref="AX777:AX840" si="915">AW777*$O777</f>
        <v>0</v>
      </c>
      <c r="AY777" s="142">
        <f t="shared" ref="AY777:AY840" si="916">IF(AX777&gt;$T$2,$T$2*$V$2,AX777*$V$2)</f>
        <v>0</v>
      </c>
      <c r="AZ777" s="3"/>
      <c r="BA777" s="142">
        <f t="shared" ref="BA777:BB840" si="917">Q777+T777+W777+Z777+AC777+AF777+AI777+AL777+AO777+AR777+AU777+AX777</f>
        <v>0</v>
      </c>
      <c r="BB777" s="142">
        <f t="shared" si="917"/>
        <v>0</v>
      </c>
      <c r="BF777" s="111">
        <f t="shared" ref="BF777:BF840" si="918">IF(P777=0,0,IF(P777&gt;1,1,P777))</f>
        <v>0</v>
      </c>
      <c r="BG777" s="111">
        <f t="shared" si="880"/>
        <v>0</v>
      </c>
      <c r="BH777" s="111">
        <f t="shared" si="881"/>
        <v>0</v>
      </c>
      <c r="BI777" s="111">
        <f t="shared" si="882"/>
        <v>0</v>
      </c>
      <c r="BJ777" s="111">
        <f t="shared" si="883"/>
        <v>0</v>
      </c>
      <c r="BK777" s="111">
        <f t="shared" si="884"/>
        <v>0</v>
      </c>
      <c r="BL777" s="111">
        <f t="shared" si="885"/>
        <v>0</v>
      </c>
      <c r="BM777" s="111">
        <f t="shared" si="886"/>
        <v>0</v>
      </c>
      <c r="BN777" s="111">
        <f t="shared" si="887"/>
        <v>0</v>
      </c>
      <c r="BO777" s="111">
        <f t="shared" si="888"/>
        <v>0</v>
      </c>
      <c r="BP777" s="111">
        <f t="shared" si="889"/>
        <v>0</v>
      </c>
      <c r="BQ777" s="111">
        <f t="shared" si="890"/>
        <v>0</v>
      </c>
      <c r="CE777" s="61"/>
      <c r="CF777" s="149"/>
      <c r="CG777" s="142">
        <f t="shared" ref="CG777:CG840" si="919">IF(CF777&gt;$T$2,$T$2*$V$2,CF777*$V$2)</f>
        <v>0</v>
      </c>
      <c r="CH777" s="61"/>
      <c r="CI777" s="149"/>
      <c r="CJ777" s="142">
        <f t="shared" ref="CJ777:CJ840" si="920">IF(CI777&gt;$T$2,$T$2*$V$2,CI777*$V$2)</f>
        <v>0</v>
      </c>
      <c r="CK777" s="61"/>
      <c r="CL777" s="149"/>
      <c r="CM777" s="142">
        <f t="shared" ref="CM777:CM840" si="921">IF(CL777&gt;$T$2,$T$2*$V$2,CL777*$V$2)</f>
        <v>0</v>
      </c>
      <c r="CN777" s="61"/>
      <c r="CO777" s="149"/>
      <c r="CP777" s="142">
        <f t="shared" ref="CP777:CP840" si="922">IF(CO777&gt;$T$2,$T$2*$V$2,CO777*$V$2)</f>
        <v>0</v>
      </c>
      <c r="CQ777" s="61"/>
      <c r="CR777" s="149"/>
      <c r="CS777" s="142">
        <f t="shared" ref="CS777:CS840" si="923">IF(CR777&gt;$T$2,$T$2*$V$2,CR777*$V$2)</f>
        <v>0</v>
      </c>
      <c r="CT777" s="61"/>
      <c r="CU777" s="149"/>
      <c r="CV777" s="142">
        <f t="shared" ref="CV777:CV840" si="924">IF(CU777&gt;$T$2,$T$2*$V$2,CU777*$V$2)</f>
        <v>0</v>
      </c>
      <c r="CW777" s="61"/>
      <c r="CX777" s="149"/>
      <c r="CY777" s="142">
        <f t="shared" ref="CY777:CY840" si="925">IF(CX777&gt;$T$2,$T$2*$V$2,CX777*$V$2)</f>
        <v>0</v>
      </c>
      <c r="CZ777" s="61"/>
      <c r="DA777" s="149"/>
      <c r="DB777" s="142">
        <f t="shared" ref="DB777:DB840" si="926">IF(DA777&gt;$T$2,$T$2*$V$2,DA777*$V$2)</f>
        <v>0</v>
      </c>
      <c r="DC777" s="61"/>
      <c r="DD777" s="149"/>
      <c r="DE777" s="142">
        <f t="shared" ref="DE777:DE840" si="927">IF(DD777&gt;$T$2,$T$2*$V$2,DD777*$V$2)</f>
        <v>0</v>
      </c>
      <c r="DF777">
        <f t="shared" si="879"/>
        <v>770</v>
      </c>
      <c r="DH777" s="142">
        <f t="shared" ref="DH777:DH840" si="928">Q777</f>
        <v>0</v>
      </c>
      <c r="DI777" s="142">
        <f t="shared" ref="DI777:DI840" si="929">T777</f>
        <v>0</v>
      </c>
      <c r="DJ777" s="142">
        <f t="shared" ref="DJ777:DJ840" si="930">W777</f>
        <v>0</v>
      </c>
      <c r="DK777" s="142">
        <f t="shared" ref="DK777:DK840" si="931">CF777</f>
        <v>0</v>
      </c>
      <c r="DL777" s="142">
        <f t="shared" ref="DL777:DL840" si="932">CI777</f>
        <v>0</v>
      </c>
      <c r="DM777" s="142">
        <f t="shared" ref="DM777:DM840" si="933">CL777</f>
        <v>0</v>
      </c>
      <c r="DN777" s="142">
        <f t="shared" ref="DN777:DN840" si="934">CO777</f>
        <v>0</v>
      </c>
      <c r="DO777" s="142">
        <f t="shared" ref="DO777:DO840" si="935">CR777</f>
        <v>0</v>
      </c>
      <c r="DP777" s="142">
        <f t="shared" ref="DP777:DP840" si="936">CU777</f>
        <v>0</v>
      </c>
      <c r="DQ777" s="142">
        <f t="shared" ref="DQ777:DQ840" si="937">CX777</f>
        <v>0</v>
      </c>
      <c r="DR777" s="142">
        <f t="shared" ref="DR777:DR840" si="938">DA777</f>
        <v>0</v>
      </c>
      <c r="DS777" s="142">
        <f t="shared" ref="DS777:DS840" si="939">DD777</f>
        <v>0</v>
      </c>
      <c r="DU777" s="142">
        <f t="shared" ref="DU777:DU840" si="940">R777</f>
        <v>0</v>
      </c>
      <c r="DV777" s="142">
        <f t="shared" ref="DV777:DV840" si="941">U777</f>
        <v>0</v>
      </c>
      <c r="DW777" s="142">
        <f t="shared" ref="DW777:DW840" si="942">X777</f>
        <v>0</v>
      </c>
      <c r="DX777" s="142">
        <f t="shared" ref="DX777:DX840" si="943">CG777</f>
        <v>0</v>
      </c>
      <c r="DY777" s="142">
        <f t="shared" ref="DY777:DY840" si="944">CJ777</f>
        <v>0</v>
      </c>
      <c r="DZ777" s="142">
        <f t="shared" ref="DZ777:DZ840" si="945">CM777</f>
        <v>0</v>
      </c>
      <c r="EA777" s="142">
        <f t="shared" ref="EA777:EA840" si="946">CP777</f>
        <v>0</v>
      </c>
      <c r="EB777" s="142">
        <f t="shared" ref="EB777:EB840" si="947">CS777</f>
        <v>0</v>
      </c>
      <c r="EC777" s="142">
        <f t="shared" ref="EC777:EC840" si="948">CV777</f>
        <v>0</v>
      </c>
      <c r="ED777" s="142">
        <f t="shared" ref="ED777:ED840" si="949">CY777</f>
        <v>0</v>
      </c>
      <c r="EE777" s="142">
        <f t="shared" ref="EE777:EE840" si="950">DB777</f>
        <v>0</v>
      </c>
      <c r="EF777" s="142">
        <f t="shared" ref="EF777:EF840" si="951">DE777</f>
        <v>0</v>
      </c>
    </row>
    <row r="778" spans="1:136">
      <c r="A778" s="137"/>
      <c r="B778" s="138"/>
      <c r="C778" s="138"/>
      <c r="D778" s="139"/>
      <c r="E778" s="139"/>
      <c r="F778" s="139"/>
      <c r="G778" s="140"/>
      <c r="H778" s="141">
        <f t="shared" si="891"/>
        <v>0</v>
      </c>
      <c r="I778" s="140"/>
      <c r="J778" s="141">
        <f t="shared" si="892"/>
        <v>0</v>
      </c>
      <c r="K778" s="140"/>
      <c r="L778" s="141">
        <f t="shared" si="893"/>
        <v>0</v>
      </c>
      <c r="M778" s="140"/>
      <c r="N778" s="141">
        <f t="shared" si="894"/>
        <v>0</v>
      </c>
      <c r="O778" s="141">
        <f t="shared" si="895"/>
        <v>0</v>
      </c>
      <c r="P778" s="61"/>
      <c r="Q778" s="149"/>
      <c r="R778" s="142">
        <f t="shared" si="896"/>
        <v>0</v>
      </c>
      <c r="S778" s="61"/>
      <c r="T778" s="149"/>
      <c r="U778" s="142">
        <f t="shared" si="897"/>
        <v>0</v>
      </c>
      <c r="V778" s="61"/>
      <c r="W778" s="149"/>
      <c r="X778" s="142">
        <f t="shared" si="898"/>
        <v>0</v>
      </c>
      <c r="Y778" s="61"/>
      <c r="Z778" s="142">
        <f t="shared" si="899"/>
        <v>0</v>
      </c>
      <c r="AA778" s="142">
        <f t="shared" si="900"/>
        <v>0</v>
      </c>
      <c r="AB778" s="61"/>
      <c r="AC778" s="142">
        <f t="shared" si="901"/>
        <v>0</v>
      </c>
      <c r="AD778" s="142">
        <f t="shared" si="902"/>
        <v>0</v>
      </c>
      <c r="AE778" s="61"/>
      <c r="AF778" s="142">
        <f t="shared" si="903"/>
        <v>0</v>
      </c>
      <c r="AG778" s="142">
        <f t="shared" si="904"/>
        <v>0</v>
      </c>
      <c r="AH778" s="61"/>
      <c r="AI778" s="142">
        <f t="shared" si="905"/>
        <v>0</v>
      </c>
      <c r="AJ778" s="142">
        <f t="shared" si="906"/>
        <v>0</v>
      </c>
      <c r="AK778" s="61"/>
      <c r="AL778" s="142">
        <f t="shared" si="907"/>
        <v>0</v>
      </c>
      <c r="AM778" s="142">
        <f t="shared" si="908"/>
        <v>0</v>
      </c>
      <c r="AN778" s="61"/>
      <c r="AO778" s="142">
        <f t="shared" si="909"/>
        <v>0</v>
      </c>
      <c r="AP778" s="142">
        <f t="shared" si="910"/>
        <v>0</v>
      </c>
      <c r="AQ778" s="61"/>
      <c r="AR778" s="142">
        <f t="shared" si="911"/>
        <v>0</v>
      </c>
      <c r="AS778" s="142">
        <f t="shared" si="912"/>
        <v>0</v>
      </c>
      <c r="AT778" s="61"/>
      <c r="AU778" s="142">
        <f t="shared" si="913"/>
        <v>0</v>
      </c>
      <c r="AV778" s="142">
        <f t="shared" si="914"/>
        <v>0</v>
      </c>
      <c r="AW778" s="61"/>
      <c r="AX778" s="142">
        <f t="shared" si="915"/>
        <v>0</v>
      </c>
      <c r="AY778" s="142">
        <f t="shared" si="916"/>
        <v>0</v>
      </c>
      <c r="AZ778" s="3"/>
      <c r="BA778" s="142">
        <f t="shared" si="917"/>
        <v>0</v>
      </c>
      <c r="BB778" s="142">
        <f t="shared" si="917"/>
        <v>0</v>
      </c>
      <c r="BF778" s="111">
        <f t="shared" si="918"/>
        <v>0</v>
      </c>
      <c r="BG778" s="111">
        <f t="shared" si="880"/>
        <v>0</v>
      </c>
      <c r="BH778" s="111">
        <f t="shared" si="881"/>
        <v>0</v>
      </c>
      <c r="BI778" s="111">
        <f t="shared" si="882"/>
        <v>0</v>
      </c>
      <c r="BJ778" s="111">
        <f t="shared" si="883"/>
        <v>0</v>
      </c>
      <c r="BK778" s="111">
        <f t="shared" si="884"/>
        <v>0</v>
      </c>
      <c r="BL778" s="111">
        <f t="shared" si="885"/>
        <v>0</v>
      </c>
      <c r="BM778" s="111">
        <f t="shared" si="886"/>
        <v>0</v>
      </c>
      <c r="BN778" s="111">
        <f t="shared" si="887"/>
        <v>0</v>
      </c>
      <c r="BO778" s="111">
        <f t="shared" si="888"/>
        <v>0</v>
      </c>
      <c r="BP778" s="111">
        <f t="shared" si="889"/>
        <v>0</v>
      </c>
      <c r="BQ778" s="111">
        <f t="shared" si="890"/>
        <v>0</v>
      </c>
      <c r="CE778" s="61"/>
      <c r="CF778" s="149"/>
      <c r="CG778" s="142">
        <f t="shared" si="919"/>
        <v>0</v>
      </c>
      <c r="CH778" s="61"/>
      <c r="CI778" s="149"/>
      <c r="CJ778" s="142">
        <f t="shared" si="920"/>
        <v>0</v>
      </c>
      <c r="CK778" s="61"/>
      <c r="CL778" s="149"/>
      <c r="CM778" s="142">
        <f t="shared" si="921"/>
        <v>0</v>
      </c>
      <c r="CN778" s="61"/>
      <c r="CO778" s="149"/>
      <c r="CP778" s="142">
        <f t="shared" si="922"/>
        <v>0</v>
      </c>
      <c r="CQ778" s="61"/>
      <c r="CR778" s="149"/>
      <c r="CS778" s="142">
        <f t="shared" si="923"/>
        <v>0</v>
      </c>
      <c r="CT778" s="61"/>
      <c r="CU778" s="149"/>
      <c r="CV778" s="142">
        <f t="shared" si="924"/>
        <v>0</v>
      </c>
      <c r="CW778" s="61"/>
      <c r="CX778" s="149"/>
      <c r="CY778" s="142">
        <f t="shared" si="925"/>
        <v>0</v>
      </c>
      <c r="CZ778" s="61"/>
      <c r="DA778" s="149"/>
      <c r="DB778" s="142">
        <f t="shared" si="926"/>
        <v>0</v>
      </c>
      <c r="DC778" s="61"/>
      <c r="DD778" s="149"/>
      <c r="DE778" s="142">
        <f t="shared" si="927"/>
        <v>0</v>
      </c>
      <c r="DF778">
        <f t="shared" ref="DF778:DF841" si="952">DF777+1</f>
        <v>771</v>
      </c>
      <c r="DH778" s="142">
        <f t="shared" si="928"/>
        <v>0</v>
      </c>
      <c r="DI778" s="142">
        <f t="shared" si="929"/>
        <v>0</v>
      </c>
      <c r="DJ778" s="142">
        <f t="shared" si="930"/>
        <v>0</v>
      </c>
      <c r="DK778" s="142">
        <f t="shared" si="931"/>
        <v>0</v>
      </c>
      <c r="DL778" s="142">
        <f t="shared" si="932"/>
        <v>0</v>
      </c>
      <c r="DM778" s="142">
        <f t="shared" si="933"/>
        <v>0</v>
      </c>
      <c r="DN778" s="142">
        <f t="shared" si="934"/>
        <v>0</v>
      </c>
      <c r="DO778" s="142">
        <f t="shared" si="935"/>
        <v>0</v>
      </c>
      <c r="DP778" s="142">
        <f t="shared" si="936"/>
        <v>0</v>
      </c>
      <c r="DQ778" s="142">
        <f t="shared" si="937"/>
        <v>0</v>
      </c>
      <c r="DR778" s="142">
        <f t="shared" si="938"/>
        <v>0</v>
      </c>
      <c r="DS778" s="142">
        <f t="shared" si="939"/>
        <v>0</v>
      </c>
      <c r="DU778" s="142">
        <f t="shared" si="940"/>
        <v>0</v>
      </c>
      <c r="DV778" s="142">
        <f t="shared" si="941"/>
        <v>0</v>
      </c>
      <c r="DW778" s="142">
        <f t="shared" si="942"/>
        <v>0</v>
      </c>
      <c r="DX778" s="142">
        <f t="shared" si="943"/>
        <v>0</v>
      </c>
      <c r="DY778" s="142">
        <f t="shared" si="944"/>
        <v>0</v>
      </c>
      <c r="DZ778" s="142">
        <f t="shared" si="945"/>
        <v>0</v>
      </c>
      <c r="EA778" s="142">
        <f t="shared" si="946"/>
        <v>0</v>
      </c>
      <c r="EB778" s="142">
        <f t="shared" si="947"/>
        <v>0</v>
      </c>
      <c r="EC778" s="142">
        <f t="shared" si="948"/>
        <v>0</v>
      </c>
      <c r="ED778" s="142">
        <f t="shared" si="949"/>
        <v>0</v>
      </c>
      <c r="EE778" s="142">
        <f t="shared" si="950"/>
        <v>0</v>
      </c>
      <c r="EF778" s="142">
        <f t="shared" si="951"/>
        <v>0</v>
      </c>
    </row>
    <row r="779" spans="1:136">
      <c r="A779" s="137"/>
      <c r="B779" s="138"/>
      <c r="C779" s="138"/>
      <c r="D779" s="139"/>
      <c r="E779" s="139"/>
      <c r="F779" s="139"/>
      <c r="G779" s="140"/>
      <c r="H779" s="141">
        <f t="shared" si="891"/>
        <v>0</v>
      </c>
      <c r="I779" s="140"/>
      <c r="J779" s="141">
        <f t="shared" si="892"/>
        <v>0</v>
      </c>
      <c r="K779" s="140"/>
      <c r="L779" s="141">
        <f t="shared" si="893"/>
        <v>0</v>
      </c>
      <c r="M779" s="140"/>
      <c r="N779" s="141">
        <f t="shared" si="894"/>
        <v>0</v>
      </c>
      <c r="O779" s="141">
        <f t="shared" si="895"/>
        <v>0</v>
      </c>
      <c r="P779" s="61"/>
      <c r="Q779" s="149"/>
      <c r="R779" s="142">
        <f t="shared" si="896"/>
        <v>0</v>
      </c>
      <c r="S779" s="61"/>
      <c r="T779" s="149"/>
      <c r="U779" s="142">
        <f t="shared" si="897"/>
        <v>0</v>
      </c>
      <c r="V779" s="61"/>
      <c r="W779" s="149"/>
      <c r="X779" s="142">
        <f t="shared" si="898"/>
        <v>0</v>
      </c>
      <c r="Y779" s="61"/>
      <c r="Z779" s="142">
        <f t="shared" si="899"/>
        <v>0</v>
      </c>
      <c r="AA779" s="142">
        <f t="shared" si="900"/>
        <v>0</v>
      </c>
      <c r="AB779" s="61"/>
      <c r="AC779" s="142">
        <f t="shared" si="901"/>
        <v>0</v>
      </c>
      <c r="AD779" s="142">
        <f t="shared" si="902"/>
        <v>0</v>
      </c>
      <c r="AE779" s="61"/>
      <c r="AF779" s="142">
        <f t="shared" si="903"/>
        <v>0</v>
      </c>
      <c r="AG779" s="142">
        <f t="shared" si="904"/>
        <v>0</v>
      </c>
      <c r="AH779" s="61"/>
      <c r="AI779" s="142">
        <f t="shared" si="905"/>
        <v>0</v>
      </c>
      <c r="AJ779" s="142">
        <f t="shared" si="906"/>
        <v>0</v>
      </c>
      <c r="AK779" s="61"/>
      <c r="AL779" s="142">
        <f t="shared" si="907"/>
        <v>0</v>
      </c>
      <c r="AM779" s="142">
        <f t="shared" si="908"/>
        <v>0</v>
      </c>
      <c r="AN779" s="61"/>
      <c r="AO779" s="142">
        <f t="shared" si="909"/>
        <v>0</v>
      </c>
      <c r="AP779" s="142">
        <f t="shared" si="910"/>
        <v>0</v>
      </c>
      <c r="AQ779" s="61"/>
      <c r="AR779" s="142">
        <f t="shared" si="911"/>
        <v>0</v>
      </c>
      <c r="AS779" s="142">
        <f t="shared" si="912"/>
        <v>0</v>
      </c>
      <c r="AT779" s="61"/>
      <c r="AU779" s="142">
        <f t="shared" si="913"/>
        <v>0</v>
      </c>
      <c r="AV779" s="142">
        <f t="shared" si="914"/>
        <v>0</v>
      </c>
      <c r="AW779" s="61"/>
      <c r="AX779" s="142">
        <f t="shared" si="915"/>
        <v>0</v>
      </c>
      <c r="AY779" s="142">
        <f t="shared" si="916"/>
        <v>0</v>
      </c>
      <c r="AZ779" s="3"/>
      <c r="BA779" s="142">
        <f t="shared" si="917"/>
        <v>0</v>
      </c>
      <c r="BB779" s="142">
        <f t="shared" si="917"/>
        <v>0</v>
      </c>
      <c r="BF779" s="111">
        <f t="shared" si="918"/>
        <v>0</v>
      </c>
      <c r="BG779" s="111">
        <f t="shared" si="880"/>
        <v>0</v>
      </c>
      <c r="BH779" s="111">
        <f t="shared" si="881"/>
        <v>0</v>
      </c>
      <c r="BI779" s="111">
        <f t="shared" si="882"/>
        <v>0</v>
      </c>
      <c r="BJ779" s="111">
        <f t="shared" si="883"/>
        <v>0</v>
      </c>
      <c r="BK779" s="111">
        <f t="shared" si="884"/>
        <v>0</v>
      </c>
      <c r="BL779" s="111">
        <f t="shared" si="885"/>
        <v>0</v>
      </c>
      <c r="BM779" s="111">
        <f t="shared" si="886"/>
        <v>0</v>
      </c>
      <c r="BN779" s="111">
        <f t="shared" si="887"/>
        <v>0</v>
      </c>
      <c r="BO779" s="111">
        <f t="shared" si="888"/>
        <v>0</v>
      </c>
      <c r="BP779" s="111">
        <f t="shared" si="889"/>
        <v>0</v>
      </c>
      <c r="BQ779" s="111">
        <f t="shared" si="890"/>
        <v>0</v>
      </c>
      <c r="CE779" s="61"/>
      <c r="CF779" s="149"/>
      <c r="CG779" s="142">
        <f t="shared" si="919"/>
        <v>0</v>
      </c>
      <c r="CH779" s="61"/>
      <c r="CI779" s="149"/>
      <c r="CJ779" s="142">
        <f t="shared" si="920"/>
        <v>0</v>
      </c>
      <c r="CK779" s="61"/>
      <c r="CL779" s="149"/>
      <c r="CM779" s="142">
        <f t="shared" si="921"/>
        <v>0</v>
      </c>
      <c r="CN779" s="61"/>
      <c r="CO779" s="149"/>
      <c r="CP779" s="142">
        <f t="shared" si="922"/>
        <v>0</v>
      </c>
      <c r="CQ779" s="61"/>
      <c r="CR779" s="149"/>
      <c r="CS779" s="142">
        <f t="shared" si="923"/>
        <v>0</v>
      </c>
      <c r="CT779" s="61"/>
      <c r="CU779" s="149"/>
      <c r="CV779" s="142">
        <f t="shared" si="924"/>
        <v>0</v>
      </c>
      <c r="CW779" s="61"/>
      <c r="CX779" s="149"/>
      <c r="CY779" s="142">
        <f t="shared" si="925"/>
        <v>0</v>
      </c>
      <c r="CZ779" s="61"/>
      <c r="DA779" s="149"/>
      <c r="DB779" s="142">
        <f t="shared" si="926"/>
        <v>0</v>
      </c>
      <c r="DC779" s="61"/>
      <c r="DD779" s="149"/>
      <c r="DE779" s="142">
        <f t="shared" si="927"/>
        <v>0</v>
      </c>
      <c r="DF779">
        <f t="shared" si="952"/>
        <v>772</v>
      </c>
      <c r="DH779" s="142">
        <f t="shared" si="928"/>
        <v>0</v>
      </c>
      <c r="DI779" s="142">
        <f t="shared" si="929"/>
        <v>0</v>
      </c>
      <c r="DJ779" s="142">
        <f t="shared" si="930"/>
        <v>0</v>
      </c>
      <c r="DK779" s="142">
        <f t="shared" si="931"/>
        <v>0</v>
      </c>
      <c r="DL779" s="142">
        <f t="shared" si="932"/>
        <v>0</v>
      </c>
      <c r="DM779" s="142">
        <f t="shared" si="933"/>
        <v>0</v>
      </c>
      <c r="DN779" s="142">
        <f t="shared" si="934"/>
        <v>0</v>
      </c>
      <c r="DO779" s="142">
        <f t="shared" si="935"/>
        <v>0</v>
      </c>
      <c r="DP779" s="142">
        <f t="shared" si="936"/>
        <v>0</v>
      </c>
      <c r="DQ779" s="142">
        <f t="shared" si="937"/>
        <v>0</v>
      </c>
      <c r="DR779" s="142">
        <f t="shared" si="938"/>
        <v>0</v>
      </c>
      <c r="DS779" s="142">
        <f t="shared" si="939"/>
        <v>0</v>
      </c>
      <c r="DU779" s="142">
        <f t="shared" si="940"/>
        <v>0</v>
      </c>
      <c r="DV779" s="142">
        <f t="shared" si="941"/>
        <v>0</v>
      </c>
      <c r="DW779" s="142">
        <f t="shared" si="942"/>
        <v>0</v>
      </c>
      <c r="DX779" s="142">
        <f t="shared" si="943"/>
        <v>0</v>
      </c>
      <c r="DY779" s="142">
        <f t="shared" si="944"/>
        <v>0</v>
      </c>
      <c r="DZ779" s="142">
        <f t="shared" si="945"/>
        <v>0</v>
      </c>
      <c r="EA779" s="142">
        <f t="shared" si="946"/>
        <v>0</v>
      </c>
      <c r="EB779" s="142">
        <f t="shared" si="947"/>
        <v>0</v>
      </c>
      <c r="EC779" s="142">
        <f t="shared" si="948"/>
        <v>0</v>
      </c>
      <c r="ED779" s="142">
        <f t="shared" si="949"/>
        <v>0</v>
      </c>
      <c r="EE779" s="142">
        <f t="shared" si="950"/>
        <v>0</v>
      </c>
      <c r="EF779" s="142">
        <f t="shared" si="951"/>
        <v>0</v>
      </c>
    </row>
    <row r="780" spans="1:136">
      <c r="A780" s="137"/>
      <c r="B780" s="138"/>
      <c r="C780" s="138"/>
      <c r="D780" s="139"/>
      <c r="E780" s="139"/>
      <c r="F780" s="139"/>
      <c r="G780" s="140"/>
      <c r="H780" s="141">
        <f t="shared" si="891"/>
        <v>0</v>
      </c>
      <c r="I780" s="140"/>
      <c r="J780" s="141">
        <f t="shared" si="892"/>
        <v>0</v>
      </c>
      <c r="K780" s="140"/>
      <c r="L780" s="141">
        <f t="shared" si="893"/>
        <v>0</v>
      </c>
      <c r="M780" s="140"/>
      <c r="N780" s="141">
        <f t="shared" si="894"/>
        <v>0</v>
      </c>
      <c r="O780" s="141">
        <f t="shared" si="895"/>
        <v>0</v>
      </c>
      <c r="P780" s="61"/>
      <c r="Q780" s="149"/>
      <c r="R780" s="142">
        <f t="shared" si="896"/>
        <v>0</v>
      </c>
      <c r="S780" s="61"/>
      <c r="T780" s="149"/>
      <c r="U780" s="142">
        <f t="shared" si="897"/>
        <v>0</v>
      </c>
      <c r="V780" s="61"/>
      <c r="W780" s="149"/>
      <c r="X780" s="142">
        <f t="shared" si="898"/>
        <v>0</v>
      </c>
      <c r="Y780" s="61"/>
      <c r="Z780" s="142">
        <f t="shared" si="899"/>
        <v>0</v>
      </c>
      <c r="AA780" s="142">
        <f t="shared" si="900"/>
        <v>0</v>
      </c>
      <c r="AB780" s="61"/>
      <c r="AC780" s="142">
        <f t="shared" si="901"/>
        <v>0</v>
      </c>
      <c r="AD780" s="142">
        <f t="shared" si="902"/>
        <v>0</v>
      </c>
      <c r="AE780" s="61"/>
      <c r="AF780" s="142">
        <f t="shared" si="903"/>
        <v>0</v>
      </c>
      <c r="AG780" s="142">
        <f t="shared" si="904"/>
        <v>0</v>
      </c>
      <c r="AH780" s="61"/>
      <c r="AI780" s="142">
        <f t="shared" si="905"/>
        <v>0</v>
      </c>
      <c r="AJ780" s="142">
        <f t="shared" si="906"/>
        <v>0</v>
      </c>
      <c r="AK780" s="61"/>
      <c r="AL780" s="142">
        <f t="shared" si="907"/>
        <v>0</v>
      </c>
      <c r="AM780" s="142">
        <f t="shared" si="908"/>
        <v>0</v>
      </c>
      <c r="AN780" s="61"/>
      <c r="AO780" s="142">
        <f t="shared" si="909"/>
        <v>0</v>
      </c>
      <c r="AP780" s="142">
        <f t="shared" si="910"/>
        <v>0</v>
      </c>
      <c r="AQ780" s="61"/>
      <c r="AR780" s="142">
        <f t="shared" si="911"/>
        <v>0</v>
      </c>
      <c r="AS780" s="142">
        <f t="shared" si="912"/>
        <v>0</v>
      </c>
      <c r="AT780" s="61"/>
      <c r="AU780" s="142">
        <f t="shared" si="913"/>
        <v>0</v>
      </c>
      <c r="AV780" s="142">
        <f t="shared" si="914"/>
        <v>0</v>
      </c>
      <c r="AW780" s="61"/>
      <c r="AX780" s="142">
        <f t="shared" si="915"/>
        <v>0</v>
      </c>
      <c r="AY780" s="142">
        <f t="shared" si="916"/>
        <v>0</v>
      </c>
      <c r="AZ780" s="3"/>
      <c r="BA780" s="142">
        <f t="shared" si="917"/>
        <v>0</v>
      </c>
      <c r="BB780" s="142">
        <f t="shared" si="917"/>
        <v>0</v>
      </c>
      <c r="BF780" s="111">
        <f t="shared" si="918"/>
        <v>0</v>
      </c>
      <c r="BG780" s="111">
        <f t="shared" si="880"/>
        <v>0</v>
      </c>
      <c r="BH780" s="111">
        <f t="shared" si="881"/>
        <v>0</v>
      </c>
      <c r="BI780" s="111">
        <f t="shared" si="882"/>
        <v>0</v>
      </c>
      <c r="BJ780" s="111">
        <f t="shared" si="883"/>
        <v>0</v>
      </c>
      <c r="BK780" s="111">
        <f t="shared" si="884"/>
        <v>0</v>
      </c>
      <c r="BL780" s="111">
        <f t="shared" si="885"/>
        <v>0</v>
      </c>
      <c r="BM780" s="111">
        <f t="shared" si="886"/>
        <v>0</v>
      </c>
      <c r="BN780" s="111">
        <f t="shared" si="887"/>
        <v>0</v>
      </c>
      <c r="BO780" s="111">
        <f t="shared" si="888"/>
        <v>0</v>
      </c>
      <c r="BP780" s="111">
        <f t="shared" si="889"/>
        <v>0</v>
      </c>
      <c r="BQ780" s="111">
        <f t="shared" si="890"/>
        <v>0</v>
      </c>
      <c r="CE780" s="61"/>
      <c r="CF780" s="149"/>
      <c r="CG780" s="142">
        <f t="shared" si="919"/>
        <v>0</v>
      </c>
      <c r="CH780" s="61"/>
      <c r="CI780" s="149"/>
      <c r="CJ780" s="142">
        <f t="shared" si="920"/>
        <v>0</v>
      </c>
      <c r="CK780" s="61"/>
      <c r="CL780" s="149"/>
      <c r="CM780" s="142">
        <f t="shared" si="921"/>
        <v>0</v>
      </c>
      <c r="CN780" s="61"/>
      <c r="CO780" s="149"/>
      <c r="CP780" s="142">
        <f t="shared" si="922"/>
        <v>0</v>
      </c>
      <c r="CQ780" s="61"/>
      <c r="CR780" s="149"/>
      <c r="CS780" s="142">
        <f t="shared" si="923"/>
        <v>0</v>
      </c>
      <c r="CT780" s="61"/>
      <c r="CU780" s="149"/>
      <c r="CV780" s="142">
        <f t="shared" si="924"/>
        <v>0</v>
      </c>
      <c r="CW780" s="61"/>
      <c r="CX780" s="149"/>
      <c r="CY780" s="142">
        <f t="shared" si="925"/>
        <v>0</v>
      </c>
      <c r="CZ780" s="61"/>
      <c r="DA780" s="149"/>
      <c r="DB780" s="142">
        <f t="shared" si="926"/>
        <v>0</v>
      </c>
      <c r="DC780" s="61"/>
      <c r="DD780" s="149"/>
      <c r="DE780" s="142">
        <f t="shared" si="927"/>
        <v>0</v>
      </c>
      <c r="DF780">
        <f t="shared" si="952"/>
        <v>773</v>
      </c>
      <c r="DH780" s="142">
        <f t="shared" si="928"/>
        <v>0</v>
      </c>
      <c r="DI780" s="142">
        <f t="shared" si="929"/>
        <v>0</v>
      </c>
      <c r="DJ780" s="142">
        <f t="shared" si="930"/>
        <v>0</v>
      </c>
      <c r="DK780" s="142">
        <f t="shared" si="931"/>
        <v>0</v>
      </c>
      <c r="DL780" s="142">
        <f t="shared" si="932"/>
        <v>0</v>
      </c>
      <c r="DM780" s="142">
        <f t="shared" si="933"/>
        <v>0</v>
      </c>
      <c r="DN780" s="142">
        <f t="shared" si="934"/>
        <v>0</v>
      </c>
      <c r="DO780" s="142">
        <f t="shared" si="935"/>
        <v>0</v>
      </c>
      <c r="DP780" s="142">
        <f t="shared" si="936"/>
        <v>0</v>
      </c>
      <c r="DQ780" s="142">
        <f t="shared" si="937"/>
        <v>0</v>
      </c>
      <c r="DR780" s="142">
        <f t="shared" si="938"/>
        <v>0</v>
      </c>
      <c r="DS780" s="142">
        <f t="shared" si="939"/>
        <v>0</v>
      </c>
      <c r="DU780" s="142">
        <f t="shared" si="940"/>
        <v>0</v>
      </c>
      <c r="DV780" s="142">
        <f t="shared" si="941"/>
        <v>0</v>
      </c>
      <c r="DW780" s="142">
        <f t="shared" si="942"/>
        <v>0</v>
      </c>
      <c r="DX780" s="142">
        <f t="shared" si="943"/>
        <v>0</v>
      </c>
      <c r="DY780" s="142">
        <f t="shared" si="944"/>
        <v>0</v>
      </c>
      <c r="DZ780" s="142">
        <f t="shared" si="945"/>
        <v>0</v>
      </c>
      <c r="EA780" s="142">
        <f t="shared" si="946"/>
        <v>0</v>
      </c>
      <c r="EB780" s="142">
        <f t="shared" si="947"/>
        <v>0</v>
      </c>
      <c r="EC780" s="142">
        <f t="shared" si="948"/>
        <v>0</v>
      </c>
      <c r="ED780" s="142">
        <f t="shared" si="949"/>
        <v>0</v>
      </c>
      <c r="EE780" s="142">
        <f t="shared" si="950"/>
        <v>0</v>
      </c>
      <c r="EF780" s="142">
        <f t="shared" si="951"/>
        <v>0</v>
      </c>
    </row>
    <row r="781" spans="1:136">
      <c r="A781" s="137"/>
      <c r="B781" s="138"/>
      <c r="C781" s="138"/>
      <c r="D781" s="139"/>
      <c r="E781" s="139"/>
      <c r="F781" s="139"/>
      <c r="G781" s="140"/>
      <c r="H781" s="141">
        <f t="shared" si="891"/>
        <v>0</v>
      </c>
      <c r="I781" s="140"/>
      <c r="J781" s="141">
        <f t="shared" si="892"/>
        <v>0</v>
      </c>
      <c r="K781" s="140"/>
      <c r="L781" s="141">
        <f t="shared" si="893"/>
        <v>0</v>
      </c>
      <c r="M781" s="140"/>
      <c r="N781" s="141">
        <f t="shared" si="894"/>
        <v>0</v>
      </c>
      <c r="O781" s="141">
        <f t="shared" si="895"/>
        <v>0</v>
      </c>
      <c r="P781" s="61"/>
      <c r="Q781" s="149"/>
      <c r="R781" s="142">
        <f t="shared" si="896"/>
        <v>0</v>
      </c>
      <c r="S781" s="61"/>
      <c r="T781" s="149"/>
      <c r="U781" s="142">
        <f t="shared" si="897"/>
        <v>0</v>
      </c>
      <c r="V781" s="61"/>
      <c r="W781" s="149"/>
      <c r="X781" s="142">
        <f t="shared" si="898"/>
        <v>0</v>
      </c>
      <c r="Y781" s="61"/>
      <c r="Z781" s="142">
        <f t="shared" si="899"/>
        <v>0</v>
      </c>
      <c r="AA781" s="142">
        <f t="shared" si="900"/>
        <v>0</v>
      </c>
      <c r="AB781" s="61"/>
      <c r="AC781" s="142">
        <f t="shared" si="901"/>
        <v>0</v>
      </c>
      <c r="AD781" s="142">
        <f t="shared" si="902"/>
        <v>0</v>
      </c>
      <c r="AE781" s="61"/>
      <c r="AF781" s="142">
        <f t="shared" si="903"/>
        <v>0</v>
      </c>
      <c r="AG781" s="142">
        <f t="shared" si="904"/>
        <v>0</v>
      </c>
      <c r="AH781" s="61"/>
      <c r="AI781" s="142">
        <f t="shared" si="905"/>
        <v>0</v>
      </c>
      <c r="AJ781" s="142">
        <f t="shared" si="906"/>
        <v>0</v>
      </c>
      <c r="AK781" s="61"/>
      <c r="AL781" s="142">
        <f t="shared" si="907"/>
        <v>0</v>
      </c>
      <c r="AM781" s="142">
        <f t="shared" si="908"/>
        <v>0</v>
      </c>
      <c r="AN781" s="61"/>
      <c r="AO781" s="142">
        <f t="shared" si="909"/>
        <v>0</v>
      </c>
      <c r="AP781" s="142">
        <f t="shared" si="910"/>
        <v>0</v>
      </c>
      <c r="AQ781" s="61"/>
      <c r="AR781" s="142">
        <f t="shared" si="911"/>
        <v>0</v>
      </c>
      <c r="AS781" s="142">
        <f t="shared" si="912"/>
        <v>0</v>
      </c>
      <c r="AT781" s="61"/>
      <c r="AU781" s="142">
        <f t="shared" si="913"/>
        <v>0</v>
      </c>
      <c r="AV781" s="142">
        <f t="shared" si="914"/>
        <v>0</v>
      </c>
      <c r="AW781" s="61"/>
      <c r="AX781" s="142">
        <f t="shared" si="915"/>
        <v>0</v>
      </c>
      <c r="AY781" s="142">
        <f t="shared" si="916"/>
        <v>0</v>
      </c>
      <c r="AZ781" s="3"/>
      <c r="BA781" s="142">
        <f t="shared" si="917"/>
        <v>0</v>
      </c>
      <c r="BB781" s="142">
        <f t="shared" si="917"/>
        <v>0</v>
      </c>
      <c r="BF781" s="111">
        <f t="shared" si="918"/>
        <v>0</v>
      </c>
      <c r="BG781" s="111">
        <f t="shared" si="880"/>
        <v>0</v>
      </c>
      <c r="BH781" s="111">
        <f t="shared" si="881"/>
        <v>0</v>
      </c>
      <c r="BI781" s="111">
        <f t="shared" si="882"/>
        <v>0</v>
      </c>
      <c r="BJ781" s="111">
        <f t="shared" si="883"/>
        <v>0</v>
      </c>
      <c r="BK781" s="111">
        <f t="shared" si="884"/>
        <v>0</v>
      </c>
      <c r="BL781" s="111">
        <f t="shared" si="885"/>
        <v>0</v>
      </c>
      <c r="BM781" s="111">
        <f t="shared" si="886"/>
        <v>0</v>
      </c>
      <c r="BN781" s="111">
        <f t="shared" si="887"/>
        <v>0</v>
      </c>
      <c r="BO781" s="111">
        <f t="shared" si="888"/>
        <v>0</v>
      </c>
      <c r="BP781" s="111">
        <f t="shared" si="889"/>
        <v>0</v>
      </c>
      <c r="BQ781" s="111">
        <f t="shared" si="890"/>
        <v>0</v>
      </c>
      <c r="CE781" s="61"/>
      <c r="CF781" s="149"/>
      <c r="CG781" s="142">
        <f t="shared" si="919"/>
        <v>0</v>
      </c>
      <c r="CH781" s="61"/>
      <c r="CI781" s="149"/>
      <c r="CJ781" s="142">
        <f t="shared" si="920"/>
        <v>0</v>
      </c>
      <c r="CK781" s="61"/>
      <c r="CL781" s="149"/>
      <c r="CM781" s="142">
        <f t="shared" si="921"/>
        <v>0</v>
      </c>
      <c r="CN781" s="61"/>
      <c r="CO781" s="149"/>
      <c r="CP781" s="142">
        <f t="shared" si="922"/>
        <v>0</v>
      </c>
      <c r="CQ781" s="61"/>
      <c r="CR781" s="149"/>
      <c r="CS781" s="142">
        <f t="shared" si="923"/>
        <v>0</v>
      </c>
      <c r="CT781" s="61"/>
      <c r="CU781" s="149"/>
      <c r="CV781" s="142">
        <f t="shared" si="924"/>
        <v>0</v>
      </c>
      <c r="CW781" s="61"/>
      <c r="CX781" s="149"/>
      <c r="CY781" s="142">
        <f t="shared" si="925"/>
        <v>0</v>
      </c>
      <c r="CZ781" s="61"/>
      <c r="DA781" s="149"/>
      <c r="DB781" s="142">
        <f t="shared" si="926"/>
        <v>0</v>
      </c>
      <c r="DC781" s="61"/>
      <c r="DD781" s="149"/>
      <c r="DE781" s="142">
        <f t="shared" si="927"/>
        <v>0</v>
      </c>
      <c r="DF781">
        <f t="shared" si="952"/>
        <v>774</v>
      </c>
      <c r="DH781" s="142">
        <f t="shared" si="928"/>
        <v>0</v>
      </c>
      <c r="DI781" s="142">
        <f t="shared" si="929"/>
        <v>0</v>
      </c>
      <c r="DJ781" s="142">
        <f t="shared" si="930"/>
        <v>0</v>
      </c>
      <c r="DK781" s="142">
        <f t="shared" si="931"/>
        <v>0</v>
      </c>
      <c r="DL781" s="142">
        <f t="shared" si="932"/>
        <v>0</v>
      </c>
      <c r="DM781" s="142">
        <f t="shared" si="933"/>
        <v>0</v>
      </c>
      <c r="DN781" s="142">
        <f t="shared" si="934"/>
        <v>0</v>
      </c>
      <c r="DO781" s="142">
        <f t="shared" si="935"/>
        <v>0</v>
      </c>
      <c r="DP781" s="142">
        <f t="shared" si="936"/>
        <v>0</v>
      </c>
      <c r="DQ781" s="142">
        <f t="shared" si="937"/>
        <v>0</v>
      </c>
      <c r="DR781" s="142">
        <f t="shared" si="938"/>
        <v>0</v>
      </c>
      <c r="DS781" s="142">
        <f t="shared" si="939"/>
        <v>0</v>
      </c>
      <c r="DU781" s="142">
        <f t="shared" si="940"/>
        <v>0</v>
      </c>
      <c r="DV781" s="142">
        <f t="shared" si="941"/>
        <v>0</v>
      </c>
      <c r="DW781" s="142">
        <f t="shared" si="942"/>
        <v>0</v>
      </c>
      <c r="DX781" s="142">
        <f t="shared" si="943"/>
        <v>0</v>
      </c>
      <c r="DY781" s="142">
        <f t="shared" si="944"/>
        <v>0</v>
      </c>
      <c r="DZ781" s="142">
        <f t="shared" si="945"/>
        <v>0</v>
      </c>
      <c r="EA781" s="142">
        <f t="shared" si="946"/>
        <v>0</v>
      </c>
      <c r="EB781" s="142">
        <f t="shared" si="947"/>
        <v>0</v>
      </c>
      <c r="EC781" s="142">
        <f t="shared" si="948"/>
        <v>0</v>
      </c>
      <c r="ED781" s="142">
        <f t="shared" si="949"/>
        <v>0</v>
      </c>
      <c r="EE781" s="142">
        <f t="shared" si="950"/>
        <v>0</v>
      </c>
      <c r="EF781" s="142">
        <f t="shared" si="951"/>
        <v>0</v>
      </c>
    </row>
    <row r="782" spans="1:136">
      <c r="A782" s="137"/>
      <c r="B782" s="138"/>
      <c r="C782" s="138"/>
      <c r="D782" s="139"/>
      <c r="E782" s="139"/>
      <c r="F782" s="139"/>
      <c r="G782" s="140"/>
      <c r="H782" s="141">
        <f t="shared" si="891"/>
        <v>0</v>
      </c>
      <c r="I782" s="140"/>
      <c r="J782" s="141">
        <f t="shared" si="892"/>
        <v>0</v>
      </c>
      <c r="K782" s="140"/>
      <c r="L782" s="141">
        <f t="shared" si="893"/>
        <v>0</v>
      </c>
      <c r="M782" s="140"/>
      <c r="N782" s="141">
        <f t="shared" si="894"/>
        <v>0</v>
      </c>
      <c r="O782" s="141">
        <f t="shared" si="895"/>
        <v>0</v>
      </c>
      <c r="P782" s="61"/>
      <c r="Q782" s="149"/>
      <c r="R782" s="142">
        <f t="shared" si="896"/>
        <v>0</v>
      </c>
      <c r="S782" s="61"/>
      <c r="T782" s="149"/>
      <c r="U782" s="142">
        <f t="shared" si="897"/>
        <v>0</v>
      </c>
      <c r="V782" s="61"/>
      <c r="W782" s="149"/>
      <c r="X782" s="142">
        <f t="shared" si="898"/>
        <v>0</v>
      </c>
      <c r="Y782" s="61"/>
      <c r="Z782" s="142">
        <f t="shared" si="899"/>
        <v>0</v>
      </c>
      <c r="AA782" s="142">
        <f t="shared" si="900"/>
        <v>0</v>
      </c>
      <c r="AB782" s="61"/>
      <c r="AC782" s="142">
        <f t="shared" si="901"/>
        <v>0</v>
      </c>
      <c r="AD782" s="142">
        <f t="shared" si="902"/>
        <v>0</v>
      </c>
      <c r="AE782" s="61"/>
      <c r="AF782" s="142">
        <f t="shared" si="903"/>
        <v>0</v>
      </c>
      <c r="AG782" s="142">
        <f t="shared" si="904"/>
        <v>0</v>
      </c>
      <c r="AH782" s="61"/>
      <c r="AI782" s="142">
        <f t="shared" si="905"/>
        <v>0</v>
      </c>
      <c r="AJ782" s="142">
        <f t="shared" si="906"/>
        <v>0</v>
      </c>
      <c r="AK782" s="61"/>
      <c r="AL782" s="142">
        <f t="shared" si="907"/>
        <v>0</v>
      </c>
      <c r="AM782" s="142">
        <f t="shared" si="908"/>
        <v>0</v>
      </c>
      <c r="AN782" s="61"/>
      <c r="AO782" s="142">
        <f t="shared" si="909"/>
        <v>0</v>
      </c>
      <c r="AP782" s="142">
        <f t="shared" si="910"/>
        <v>0</v>
      </c>
      <c r="AQ782" s="61"/>
      <c r="AR782" s="142">
        <f t="shared" si="911"/>
        <v>0</v>
      </c>
      <c r="AS782" s="142">
        <f t="shared" si="912"/>
        <v>0</v>
      </c>
      <c r="AT782" s="61"/>
      <c r="AU782" s="142">
        <f t="shared" si="913"/>
        <v>0</v>
      </c>
      <c r="AV782" s="142">
        <f t="shared" si="914"/>
        <v>0</v>
      </c>
      <c r="AW782" s="61"/>
      <c r="AX782" s="142">
        <f t="shared" si="915"/>
        <v>0</v>
      </c>
      <c r="AY782" s="142">
        <f t="shared" si="916"/>
        <v>0</v>
      </c>
      <c r="AZ782" s="3"/>
      <c r="BA782" s="142">
        <f t="shared" si="917"/>
        <v>0</v>
      </c>
      <c r="BB782" s="142">
        <f t="shared" si="917"/>
        <v>0</v>
      </c>
      <c r="BF782" s="111">
        <f t="shared" si="918"/>
        <v>0</v>
      </c>
      <c r="BG782" s="111">
        <f t="shared" si="880"/>
        <v>0</v>
      </c>
      <c r="BH782" s="111">
        <f t="shared" si="881"/>
        <v>0</v>
      </c>
      <c r="BI782" s="111">
        <f t="shared" si="882"/>
        <v>0</v>
      </c>
      <c r="BJ782" s="111">
        <f t="shared" si="883"/>
        <v>0</v>
      </c>
      <c r="BK782" s="111">
        <f t="shared" si="884"/>
        <v>0</v>
      </c>
      <c r="BL782" s="111">
        <f t="shared" si="885"/>
        <v>0</v>
      </c>
      <c r="BM782" s="111">
        <f t="shared" si="886"/>
        <v>0</v>
      </c>
      <c r="BN782" s="111">
        <f t="shared" si="887"/>
        <v>0</v>
      </c>
      <c r="BO782" s="111">
        <f t="shared" si="888"/>
        <v>0</v>
      </c>
      <c r="BP782" s="111">
        <f t="shared" si="889"/>
        <v>0</v>
      </c>
      <c r="BQ782" s="111">
        <f t="shared" si="890"/>
        <v>0</v>
      </c>
      <c r="CE782" s="61"/>
      <c r="CF782" s="149"/>
      <c r="CG782" s="142">
        <f t="shared" si="919"/>
        <v>0</v>
      </c>
      <c r="CH782" s="61"/>
      <c r="CI782" s="149"/>
      <c r="CJ782" s="142">
        <f t="shared" si="920"/>
        <v>0</v>
      </c>
      <c r="CK782" s="61"/>
      <c r="CL782" s="149"/>
      <c r="CM782" s="142">
        <f t="shared" si="921"/>
        <v>0</v>
      </c>
      <c r="CN782" s="61"/>
      <c r="CO782" s="149"/>
      <c r="CP782" s="142">
        <f t="shared" si="922"/>
        <v>0</v>
      </c>
      <c r="CQ782" s="61"/>
      <c r="CR782" s="149"/>
      <c r="CS782" s="142">
        <f t="shared" si="923"/>
        <v>0</v>
      </c>
      <c r="CT782" s="61"/>
      <c r="CU782" s="149"/>
      <c r="CV782" s="142">
        <f t="shared" si="924"/>
        <v>0</v>
      </c>
      <c r="CW782" s="61"/>
      <c r="CX782" s="149"/>
      <c r="CY782" s="142">
        <f t="shared" si="925"/>
        <v>0</v>
      </c>
      <c r="CZ782" s="61"/>
      <c r="DA782" s="149"/>
      <c r="DB782" s="142">
        <f t="shared" si="926"/>
        <v>0</v>
      </c>
      <c r="DC782" s="61"/>
      <c r="DD782" s="149"/>
      <c r="DE782" s="142">
        <f t="shared" si="927"/>
        <v>0</v>
      </c>
      <c r="DF782">
        <f t="shared" si="952"/>
        <v>775</v>
      </c>
      <c r="DH782" s="142">
        <f t="shared" si="928"/>
        <v>0</v>
      </c>
      <c r="DI782" s="142">
        <f t="shared" si="929"/>
        <v>0</v>
      </c>
      <c r="DJ782" s="142">
        <f t="shared" si="930"/>
        <v>0</v>
      </c>
      <c r="DK782" s="142">
        <f t="shared" si="931"/>
        <v>0</v>
      </c>
      <c r="DL782" s="142">
        <f t="shared" si="932"/>
        <v>0</v>
      </c>
      <c r="DM782" s="142">
        <f t="shared" si="933"/>
        <v>0</v>
      </c>
      <c r="DN782" s="142">
        <f t="shared" si="934"/>
        <v>0</v>
      </c>
      <c r="DO782" s="142">
        <f t="shared" si="935"/>
        <v>0</v>
      </c>
      <c r="DP782" s="142">
        <f t="shared" si="936"/>
        <v>0</v>
      </c>
      <c r="DQ782" s="142">
        <f t="shared" si="937"/>
        <v>0</v>
      </c>
      <c r="DR782" s="142">
        <f t="shared" si="938"/>
        <v>0</v>
      </c>
      <c r="DS782" s="142">
        <f t="shared" si="939"/>
        <v>0</v>
      </c>
      <c r="DU782" s="142">
        <f t="shared" si="940"/>
        <v>0</v>
      </c>
      <c r="DV782" s="142">
        <f t="shared" si="941"/>
        <v>0</v>
      </c>
      <c r="DW782" s="142">
        <f t="shared" si="942"/>
        <v>0</v>
      </c>
      <c r="DX782" s="142">
        <f t="shared" si="943"/>
        <v>0</v>
      </c>
      <c r="DY782" s="142">
        <f t="shared" si="944"/>
        <v>0</v>
      </c>
      <c r="DZ782" s="142">
        <f t="shared" si="945"/>
        <v>0</v>
      </c>
      <c r="EA782" s="142">
        <f t="shared" si="946"/>
        <v>0</v>
      </c>
      <c r="EB782" s="142">
        <f t="shared" si="947"/>
        <v>0</v>
      </c>
      <c r="EC782" s="142">
        <f t="shared" si="948"/>
        <v>0</v>
      </c>
      <c r="ED782" s="142">
        <f t="shared" si="949"/>
        <v>0</v>
      </c>
      <c r="EE782" s="142">
        <f t="shared" si="950"/>
        <v>0</v>
      </c>
      <c r="EF782" s="142">
        <f t="shared" si="951"/>
        <v>0</v>
      </c>
    </row>
    <row r="783" spans="1:136">
      <c r="A783" s="137"/>
      <c r="B783" s="138"/>
      <c r="C783" s="138"/>
      <c r="D783" s="139"/>
      <c r="E783" s="139"/>
      <c r="F783" s="139"/>
      <c r="G783" s="140"/>
      <c r="H783" s="141">
        <f t="shared" si="891"/>
        <v>0</v>
      </c>
      <c r="I783" s="140"/>
      <c r="J783" s="141">
        <f t="shared" si="892"/>
        <v>0</v>
      </c>
      <c r="K783" s="140"/>
      <c r="L783" s="141">
        <f t="shared" si="893"/>
        <v>0</v>
      </c>
      <c r="M783" s="140"/>
      <c r="N783" s="141">
        <f t="shared" si="894"/>
        <v>0</v>
      </c>
      <c r="O783" s="141">
        <f t="shared" si="895"/>
        <v>0</v>
      </c>
      <c r="P783" s="61"/>
      <c r="Q783" s="149"/>
      <c r="R783" s="142">
        <f t="shared" si="896"/>
        <v>0</v>
      </c>
      <c r="S783" s="61"/>
      <c r="T783" s="149"/>
      <c r="U783" s="142">
        <f t="shared" si="897"/>
        <v>0</v>
      </c>
      <c r="V783" s="61"/>
      <c r="W783" s="149"/>
      <c r="X783" s="142">
        <f t="shared" si="898"/>
        <v>0</v>
      </c>
      <c r="Y783" s="61"/>
      <c r="Z783" s="142">
        <f t="shared" si="899"/>
        <v>0</v>
      </c>
      <c r="AA783" s="142">
        <f t="shared" si="900"/>
        <v>0</v>
      </c>
      <c r="AB783" s="61"/>
      <c r="AC783" s="142">
        <f t="shared" si="901"/>
        <v>0</v>
      </c>
      <c r="AD783" s="142">
        <f t="shared" si="902"/>
        <v>0</v>
      </c>
      <c r="AE783" s="61"/>
      <c r="AF783" s="142">
        <f t="shared" si="903"/>
        <v>0</v>
      </c>
      <c r="AG783" s="142">
        <f t="shared" si="904"/>
        <v>0</v>
      </c>
      <c r="AH783" s="61"/>
      <c r="AI783" s="142">
        <f t="shared" si="905"/>
        <v>0</v>
      </c>
      <c r="AJ783" s="142">
        <f t="shared" si="906"/>
        <v>0</v>
      </c>
      <c r="AK783" s="61"/>
      <c r="AL783" s="142">
        <f t="shared" si="907"/>
        <v>0</v>
      </c>
      <c r="AM783" s="142">
        <f t="shared" si="908"/>
        <v>0</v>
      </c>
      <c r="AN783" s="61"/>
      <c r="AO783" s="142">
        <f t="shared" si="909"/>
        <v>0</v>
      </c>
      <c r="AP783" s="142">
        <f t="shared" si="910"/>
        <v>0</v>
      </c>
      <c r="AQ783" s="61"/>
      <c r="AR783" s="142">
        <f t="shared" si="911"/>
        <v>0</v>
      </c>
      <c r="AS783" s="142">
        <f t="shared" si="912"/>
        <v>0</v>
      </c>
      <c r="AT783" s="61"/>
      <c r="AU783" s="142">
        <f t="shared" si="913"/>
        <v>0</v>
      </c>
      <c r="AV783" s="142">
        <f t="shared" si="914"/>
        <v>0</v>
      </c>
      <c r="AW783" s="61"/>
      <c r="AX783" s="142">
        <f t="shared" si="915"/>
        <v>0</v>
      </c>
      <c r="AY783" s="142">
        <f t="shared" si="916"/>
        <v>0</v>
      </c>
      <c r="AZ783" s="3"/>
      <c r="BA783" s="142">
        <f t="shared" si="917"/>
        <v>0</v>
      </c>
      <c r="BB783" s="142">
        <f t="shared" si="917"/>
        <v>0</v>
      </c>
      <c r="BF783" s="111">
        <f t="shared" si="918"/>
        <v>0</v>
      </c>
      <c r="BG783" s="111">
        <f t="shared" si="880"/>
        <v>0</v>
      </c>
      <c r="BH783" s="111">
        <f t="shared" si="881"/>
        <v>0</v>
      </c>
      <c r="BI783" s="111">
        <f t="shared" si="882"/>
        <v>0</v>
      </c>
      <c r="BJ783" s="111">
        <f t="shared" si="883"/>
        <v>0</v>
      </c>
      <c r="BK783" s="111">
        <f t="shared" si="884"/>
        <v>0</v>
      </c>
      <c r="BL783" s="111">
        <f t="shared" si="885"/>
        <v>0</v>
      </c>
      <c r="BM783" s="111">
        <f t="shared" si="886"/>
        <v>0</v>
      </c>
      <c r="BN783" s="111">
        <f t="shared" si="887"/>
        <v>0</v>
      </c>
      <c r="BO783" s="111">
        <f t="shared" si="888"/>
        <v>0</v>
      </c>
      <c r="BP783" s="111">
        <f t="shared" si="889"/>
        <v>0</v>
      </c>
      <c r="BQ783" s="111">
        <f t="shared" si="890"/>
        <v>0</v>
      </c>
      <c r="CE783" s="61"/>
      <c r="CF783" s="149"/>
      <c r="CG783" s="142">
        <f t="shared" si="919"/>
        <v>0</v>
      </c>
      <c r="CH783" s="61"/>
      <c r="CI783" s="149"/>
      <c r="CJ783" s="142">
        <f t="shared" si="920"/>
        <v>0</v>
      </c>
      <c r="CK783" s="61"/>
      <c r="CL783" s="149"/>
      <c r="CM783" s="142">
        <f t="shared" si="921"/>
        <v>0</v>
      </c>
      <c r="CN783" s="61"/>
      <c r="CO783" s="149"/>
      <c r="CP783" s="142">
        <f t="shared" si="922"/>
        <v>0</v>
      </c>
      <c r="CQ783" s="61"/>
      <c r="CR783" s="149"/>
      <c r="CS783" s="142">
        <f t="shared" si="923"/>
        <v>0</v>
      </c>
      <c r="CT783" s="61"/>
      <c r="CU783" s="149"/>
      <c r="CV783" s="142">
        <f t="shared" si="924"/>
        <v>0</v>
      </c>
      <c r="CW783" s="61"/>
      <c r="CX783" s="149"/>
      <c r="CY783" s="142">
        <f t="shared" si="925"/>
        <v>0</v>
      </c>
      <c r="CZ783" s="61"/>
      <c r="DA783" s="149"/>
      <c r="DB783" s="142">
        <f t="shared" si="926"/>
        <v>0</v>
      </c>
      <c r="DC783" s="61"/>
      <c r="DD783" s="149"/>
      <c r="DE783" s="142">
        <f t="shared" si="927"/>
        <v>0</v>
      </c>
      <c r="DF783">
        <f t="shared" si="952"/>
        <v>776</v>
      </c>
      <c r="DH783" s="142">
        <f t="shared" si="928"/>
        <v>0</v>
      </c>
      <c r="DI783" s="142">
        <f t="shared" si="929"/>
        <v>0</v>
      </c>
      <c r="DJ783" s="142">
        <f t="shared" si="930"/>
        <v>0</v>
      </c>
      <c r="DK783" s="142">
        <f t="shared" si="931"/>
        <v>0</v>
      </c>
      <c r="DL783" s="142">
        <f t="shared" si="932"/>
        <v>0</v>
      </c>
      <c r="DM783" s="142">
        <f t="shared" si="933"/>
        <v>0</v>
      </c>
      <c r="DN783" s="142">
        <f t="shared" si="934"/>
        <v>0</v>
      </c>
      <c r="DO783" s="142">
        <f t="shared" si="935"/>
        <v>0</v>
      </c>
      <c r="DP783" s="142">
        <f t="shared" si="936"/>
        <v>0</v>
      </c>
      <c r="DQ783" s="142">
        <f t="shared" si="937"/>
        <v>0</v>
      </c>
      <c r="DR783" s="142">
        <f t="shared" si="938"/>
        <v>0</v>
      </c>
      <c r="DS783" s="142">
        <f t="shared" si="939"/>
        <v>0</v>
      </c>
      <c r="DU783" s="142">
        <f t="shared" si="940"/>
        <v>0</v>
      </c>
      <c r="DV783" s="142">
        <f t="shared" si="941"/>
        <v>0</v>
      </c>
      <c r="DW783" s="142">
        <f t="shared" si="942"/>
        <v>0</v>
      </c>
      <c r="DX783" s="142">
        <f t="shared" si="943"/>
        <v>0</v>
      </c>
      <c r="DY783" s="142">
        <f t="shared" si="944"/>
        <v>0</v>
      </c>
      <c r="DZ783" s="142">
        <f t="shared" si="945"/>
        <v>0</v>
      </c>
      <c r="EA783" s="142">
        <f t="shared" si="946"/>
        <v>0</v>
      </c>
      <c r="EB783" s="142">
        <f t="shared" si="947"/>
        <v>0</v>
      </c>
      <c r="EC783" s="142">
        <f t="shared" si="948"/>
        <v>0</v>
      </c>
      <c r="ED783" s="142">
        <f t="shared" si="949"/>
        <v>0</v>
      </c>
      <c r="EE783" s="142">
        <f t="shared" si="950"/>
        <v>0</v>
      </c>
      <c r="EF783" s="142">
        <f t="shared" si="951"/>
        <v>0</v>
      </c>
    </row>
    <row r="784" spans="1:136">
      <c r="A784" s="137"/>
      <c r="B784" s="138"/>
      <c r="C784" s="138"/>
      <c r="D784" s="139"/>
      <c r="E784" s="139"/>
      <c r="F784" s="139"/>
      <c r="G784" s="140"/>
      <c r="H784" s="141">
        <f t="shared" si="891"/>
        <v>0</v>
      </c>
      <c r="I784" s="140"/>
      <c r="J784" s="141">
        <f t="shared" si="892"/>
        <v>0</v>
      </c>
      <c r="K784" s="140"/>
      <c r="L784" s="141">
        <f t="shared" si="893"/>
        <v>0</v>
      </c>
      <c r="M784" s="140"/>
      <c r="N784" s="141">
        <f t="shared" si="894"/>
        <v>0</v>
      </c>
      <c r="O784" s="141">
        <f t="shared" si="895"/>
        <v>0</v>
      </c>
      <c r="P784" s="61"/>
      <c r="Q784" s="149"/>
      <c r="R784" s="142">
        <f t="shared" si="896"/>
        <v>0</v>
      </c>
      <c r="S784" s="61"/>
      <c r="T784" s="149"/>
      <c r="U784" s="142">
        <f t="shared" si="897"/>
        <v>0</v>
      </c>
      <c r="V784" s="61"/>
      <c r="W784" s="149"/>
      <c r="X784" s="142">
        <f t="shared" si="898"/>
        <v>0</v>
      </c>
      <c r="Y784" s="61"/>
      <c r="Z784" s="142">
        <f t="shared" si="899"/>
        <v>0</v>
      </c>
      <c r="AA784" s="142">
        <f t="shared" si="900"/>
        <v>0</v>
      </c>
      <c r="AB784" s="61"/>
      <c r="AC784" s="142">
        <f t="shared" si="901"/>
        <v>0</v>
      </c>
      <c r="AD784" s="142">
        <f t="shared" si="902"/>
        <v>0</v>
      </c>
      <c r="AE784" s="61"/>
      <c r="AF784" s="142">
        <f t="shared" si="903"/>
        <v>0</v>
      </c>
      <c r="AG784" s="142">
        <f t="shared" si="904"/>
        <v>0</v>
      </c>
      <c r="AH784" s="61"/>
      <c r="AI784" s="142">
        <f t="shared" si="905"/>
        <v>0</v>
      </c>
      <c r="AJ784" s="142">
        <f t="shared" si="906"/>
        <v>0</v>
      </c>
      <c r="AK784" s="61"/>
      <c r="AL784" s="142">
        <f t="shared" si="907"/>
        <v>0</v>
      </c>
      <c r="AM784" s="142">
        <f t="shared" si="908"/>
        <v>0</v>
      </c>
      <c r="AN784" s="61"/>
      <c r="AO784" s="142">
        <f t="shared" si="909"/>
        <v>0</v>
      </c>
      <c r="AP784" s="142">
        <f t="shared" si="910"/>
        <v>0</v>
      </c>
      <c r="AQ784" s="61"/>
      <c r="AR784" s="142">
        <f t="shared" si="911"/>
        <v>0</v>
      </c>
      <c r="AS784" s="142">
        <f t="shared" si="912"/>
        <v>0</v>
      </c>
      <c r="AT784" s="61"/>
      <c r="AU784" s="142">
        <f t="shared" si="913"/>
        <v>0</v>
      </c>
      <c r="AV784" s="142">
        <f t="shared" si="914"/>
        <v>0</v>
      </c>
      <c r="AW784" s="61"/>
      <c r="AX784" s="142">
        <f t="shared" si="915"/>
        <v>0</v>
      </c>
      <c r="AY784" s="142">
        <f t="shared" si="916"/>
        <v>0</v>
      </c>
      <c r="AZ784" s="3"/>
      <c r="BA784" s="142">
        <f t="shared" si="917"/>
        <v>0</v>
      </c>
      <c r="BB784" s="142">
        <f t="shared" si="917"/>
        <v>0</v>
      </c>
      <c r="BF784" s="111">
        <f t="shared" si="918"/>
        <v>0</v>
      </c>
      <c r="BG784" s="111">
        <f t="shared" si="880"/>
        <v>0</v>
      </c>
      <c r="BH784" s="111">
        <f t="shared" si="881"/>
        <v>0</v>
      </c>
      <c r="BI784" s="111">
        <f t="shared" si="882"/>
        <v>0</v>
      </c>
      <c r="BJ784" s="111">
        <f t="shared" si="883"/>
        <v>0</v>
      </c>
      <c r="BK784" s="111">
        <f t="shared" si="884"/>
        <v>0</v>
      </c>
      <c r="BL784" s="111">
        <f t="shared" si="885"/>
        <v>0</v>
      </c>
      <c r="BM784" s="111">
        <f t="shared" si="886"/>
        <v>0</v>
      </c>
      <c r="BN784" s="111">
        <f t="shared" si="887"/>
        <v>0</v>
      </c>
      <c r="BO784" s="111">
        <f t="shared" si="888"/>
        <v>0</v>
      </c>
      <c r="BP784" s="111">
        <f t="shared" si="889"/>
        <v>0</v>
      </c>
      <c r="BQ784" s="111">
        <f t="shared" si="890"/>
        <v>0</v>
      </c>
      <c r="CE784" s="61"/>
      <c r="CF784" s="149"/>
      <c r="CG784" s="142">
        <f t="shared" si="919"/>
        <v>0</v>
      </c>
      <c r="CH784" s="61"/>
      <c r="CI784" s="149"/>
      <c r="CJ784" s="142">
        <f t="shared" si="920"/>
        <v>0</v>
      </c>
      <c r="CK784" s="61"/>
      <c r="CL784" s="149"/>
      <c r="CM784" s="142">
        <f t="shared" si="921"/>
        <v>0</v>
      </c>
      <c r="CN784" s="61"/>
      <c r="CO784" s="149"/>
      <c r="CP784" s="142">
        <f t="shared" si="922"/>
        <v>0</v>
      </c>
      <c r="CQ784" s="61"/>
      <c r="CR784" s="149"/>
      <c r="CS784" s="142">
        <f t="shared" si="923"/>
        <v>0</v>
      </c>
      <c r="CT784" s="61"/>
      <c r="CU784" s="149"/>
      <c r="CV784" s="142">
        <f t="shared" si="924"/>
        <v>0</v>
      </c>
      <c r="CW784" s="61"/>
      <c r="CX784" s="149"/>
      <c r="CY784" s="142">
        <f t="shared" si="925"/>
        <v>0</v>
      </c>
      <c r="CZ784" s="61"/>
      <c r="DA784" s="149"/>
      <c r="DB784" s="142">
        <f t="shared" si="926"/>
        <v>0</v>
      </c>
      <c r="DC784" s="61"/>
      <c r="DD784" s="149"/>
      <c r="DE784" s="142">
        <f t="shared" si="927"/>
        <v>0</v>
      </c>
      <c r="DF784">
        <f t="shared" si="952"/>
        <v>777</v>
      </c>
      <c r="DH784" s="142">
        <f t="shared" si="928"/>
        <v>0</v>
      </c>
      <c r="DI784" s="142">
        <f t="shared" si="929"/>
        <v>0</v>
      </c>
      <c r="DJ784" s="142">
        <f t="shared" si="930"/>
        <v>0</v>
      </c>
      <c r="DK784" s="142">
        <f t="shared" si="931"/>
        <v>0</v>
      </c>
      <c r="DL784" s="142">
        <f t="shared" si="932"/>
        <v>0</v>
      </c>
      <c r="DM784" s="142">
        <f t="shared" si="933"/>
        <v>0</v>
      </c>
      <c r="DN784" s="142">
        <f t="shared" si="934"/>
        <v>0</v>
      </c>
      <c r="DO784" s="142">
        <f t="shared" si="935"/>
        <v>0</v>
      </c>
      <c r="DP784" s="142">
        <f t="shared" si="936"/>
        <v>0</v>
      </c>
      <c r="DQ784" s="142">
        <f t="shared" si="937"/>
        <v>0</v>
      </c>
      <c r="DR784" s="142">
        <f t="shared" si="938"/>
        <v>0</v>
      </c>
      <c r="DS784" s="142">
        <f t="shared" si="939"/>
        <v>0</v>
      </c>
      <c r="DU784" s="142">
        <f t="shared" si="940"/>
        <v>0</v>
      </c>
      <c r="DV784" s="142">
        <f t="shared" si="941"/>
        <v>0</v>
      </c>
      <c r="DW784" s="142">
        <f t="shared" si="942"/>
        <v>0</v>
      </c>
      <c r="DX784" s="142">
        <f t="shared" si="943"/>
        <v>0</v>
      </c>
      <c r="DY784" s="142">
        <f t="shared" si="944"/>
        <v>0</v>
      </c>
      <c r="DZ784" s="142">
        <f t="shared" si="945"/>
        <v>0</v>
      </c>
      <c r="EA784" s="142">
        <f t="shared" si="946"/>
        <v>0</v>
      </c>
      <c r="EB784" s="142">
        <f t="shared" si="947"/>
        <v>0</v>
      </c>
      <c r="EC784" s="142">
        <f t="shared" si="948"/>
        <v>0</v>
      </c>
      <c r="ED784" s="142">
        <f t="shared" si="949"/>
        <v>0</v>
      </c>
      <c r="EE784" s="142">
        <f t="shared" si="950"/>
        <v>0</v>
      </c>
      <c r="EF784" s="142">
        <f t="shared" si="951"/>
        <v>0</v>
      </c>
    </row>
    <row r="785" spans="1:136">
      <c r="A785" s="137"/>
      <c r="B785" s="138"/>
      <c r="C785" s="138"/>
      <c r="D785" s="139"/>
      <c r="E785" s="139"/>
      <c r="F785" s="139"/>
      <c r="G785" s="140"/>
      <c r="H785" s="141">
        <f t="shared" si="891"/>
        <v>0</v>
      </c>
      <c r="I785" s="140"/>
      <c r="J785" s="141">
        <f t="shared" si="892"/>
        <v>0</v>
      </c>
      <c r="K785" s="140"/>
      <c r="L785" s="141">
        <f t="shared" si="893"/>
        <v>0</v>
      </c>
      <c r="M785" s="140"/>
      <c r="N785" s="141">
        <f t="shared" si="894"/>
        <v>0</v>
      </c>
      <c r="O785" s="141">
        <f t="shared" si="895"/>
        <v>0</v>
      </c>
      <c r="P785" s="61"/>
      <c r="Q785" s="149"/>
      <c r="R785" s="142">
        <f t="shared" si="896"/>
        <v>0</v>
      </c>
      <c r="S785" s="61"/>
      <c r="T785" s="149"/>
      <c r="U785" s="142">
        <f t="shared" si="897"/>
        <v>0</v>
      </c>
      <c r="V785" s="61"/>
      <c r="W785" s="149"/>
      <c r="X785" s="142">
        <f t="shared" si="898"/>
        <v>0</v>
      </c>
      <c r="Y785" s="61"/>
      <c r="Z785" s="142">
        <f t="shared" si="899"/>
        <v>0</v>
      </c>
      <c r="AA785" s="142">
        <f t="shared" si="900"/>
        <v>0</v>
      </c>
      <c r="AB785" s="61"/>
      <c r="AC785" s="142">
        <f t="shared" si="901"/>
        <v>0</v>
      </c>
      <c r="AD785" s="142">
        <f t="shared" si="902"/>
        <v>0</v>
      </c>
      <c r="AE785" s="61"/>
      <c r="AF785" s="142">
        <f t="shared" si="903"/>
        <v>0</v>
      </c>
      <c r="AG785" s="142">
        <f t="shared" si="904"/>
        <v>0</v>
      </c>
      <c r="AH785" s="61"/>
      <c r="AI785" s="142">
        <f t="shared" si="905"/>
        <v>0</v>
      </c>
      <c r="AJ785" s="142">
        <f t="shared" si="906"/>
        <v>0</v>
      </c>
      <c r="AK785" s="61"/>
      <c r="AL785" s="142">
        <f t="shared" si="907"/>
        <v>0</v>
      </c>
      <c r="AM785" s="142">
        <f t="shared" si="908"/>
        <v>0</v>
      </c>
      <c r="AN785" s="61"/>
      <c r="AO785" s="142">
        <f t="shared" si="909"/>
        <v>0</v>
      </c>
      <c r="AP785" s="142">
        <f t="shared" si="910"/>
        <v>0</v>
      </c>
      <c r="AQ785" s="61"/>
      <c r="AR785" s="142">
        <f t="shared" si="911"/>
        <v>0</v>
      </c>
      <c r="AS785" s="142">
        <f t="shared" si="912"/>
        <v>0</v>
      </c>
      <c r="AT785" s="61"/>
      <c r="AU785" s="142">
        <f t="shared" si="913"/>
        <v>0</v>
      </c>
      <c r="AV785" s="142">
        <f t="shared" si="914"/>
        <v>0</v>
      </c>
      <c r="AW785" s="61"/>
      <c r="AX785" s="142">
        <f t="shared" si="915"/>
        <v>0</v>
      </c>
      <c r="AY785" s="142">
        <f t="shared" si="916"/>
        <v>0</v>
      </c>
      <c r="AZ785" s="3"/>
      <c r="BA785" s="142">
        <f t="shared" si="917"/>
        <v>0</v>
      </c>
      <c r="BB785" s="142">
        <f t="shared" si="917"/>
        <v>0</v>
      </c>
      <c r="BF785" s="111">
        <f t="shared" si="918"/>
        <v>0</v>
      </c>
      <c r="BG785" s="111">
        <f t="shared" si="880"/>
        <v>0</v>
      </c>
      <c r="BH785" s="111">
        <f t="shared" si="881"/>
        <v>0</v>
      </c>
      <c r="BI785" s="111">
        <f t="shared" si="882"/>
        <v>0</v>
      </c>
      <c r="BJ785" s="111">
        <f t="shared" si="883"/>
        <v>0</v>
      </c>
      <c r="BK785" s="111">
        <f t="shared" si="884"/>
        <v>0</v>
      </c>
      <c r="BL785" s="111">
        <f t="shared" si="885"/>
        <v>0</v>
      </c>
      <c r="BM785" s="111">
        <f t="shared" si="886"/>
        <v>0</v>
      </c>
      <c r="BN785" s="111">
        <f t="shared" si="887"/>
        <v>0</v>
      </c>
      <c r="BO785" s="111">
        <f t="shared" si="888"/>
        <v>0</v>
      </c>
      <c r="BP785" s="111">
        <f t="shared" si="889"/>
        <v>0</v>
      </c>
      <c r="BQ785" s="111">
        <f t="shared" si="890"/>
        <v>0</v>
      </c>
      <c r="CE785" s="61"/>
      <c r="CF785" s="149"/>
      <c r="CG785" s="142">
        <f t="shared" si="919"/>
        <v>0</v>
      </c>
      <c r="CH785" s="61"/>
      <c r="CI785" s="149"/>
      <c r="CJ785" s="142">
        <f t="shared" si="920"/>
        <v>0</v>
      </c>
      <c r="CK785" s="61"/>
      <c r="CL785" s="149"/>
      <c r="CM785" s="142">
        <f t="shared" si="921"/>
        <v>0</v>
      </c>
      <c r="CN785" s="61"/>
      <c r="CO785" s="149"/>
      <c r="CP785" s="142">
        <f t="shared" si="922"/>
        <v>0</v>
      </c>
      <c r="CQ785" s="61"/>
      <c r="CR785" s="149"/>
      <c r="CS785" s="142">
        <f t="shared" si="923"/>
        <v>0</v>
      </c>
      <c r="CT785" s="61"/>
      <c r="CU785" s="149"/>
      <c r="CV785" s="142">
        <f t="shared" si="924"/>
        <v>0</v>
      </c>
      <c r="CW785" s="61"/>
      <c r="CX785" s="149"/>
      <c r="CY785" s="142">
        <f t="shared" si="925"/>
        <v>0</v>
      </c>
      <c r="CZ785" s="61"/>
      <c r="DA785" s="149"/>
      <c r="DB785" s="142">
        <f t="shared" si="926"/>
        <v>0</v>
      </c>
      <c r="DC785" s="61"/>
      <c r="DD785" s="149"/>
      <c r="DE785" s="142">
        <f t="shared" si="927"/>
        <v>0</v>
      </c>
      <c r="DF785">
        <f t="shared" si="952"/>
        <v>778</v>
      </c>
      <c r="DH785" s="142">
        <f t="shared" si="928"/>
        <v>0</v>
      </c>
      <c r="DI785" s="142">
        <f t="shared" si="929"/>
        <v>0</v>
      </c>
      <c r="DJ785" s="142">
        <f t="shared" si="930"/>
        <v>0</v>
      </c>
      <c r="DK785" s="142">
        <f t="shared" si="931"/>
        <v>0</v>
      </c>
      <c r="DL785" s="142">
        <f t="shared" si="932"/>
        <v>0</v>
      </c>
      <c r="DM785" s="142">
        <f t="shared" si="933"/>
        <v>0</v>
      </c>
      <c r="DN785" s="142">
        <f t="shared" si="934"/>
        <v>0</v>
      </c>
      <c r="DO785" s="142">
        <f t="shared" si="935"/>
        <v>0</v>
      </c>
      <c r="DP785" s="142">
        <f t="shared" si="936"/>
        <v>0</v>
      </c>
      <c r="DQ785" s="142">
        <f t="shared" si="937"/>
        <v>0</v>
      </c>
      <c r="DR785" s="142">
        <f t="shared" si="938"/>
        <v>0</v>
      </c>
      <c r="DS785" s="142">
        <f t="shared" si="939"/>
        <v>0</v>
      </c>
      <c r="DU785" s="142">
        <f t="shared" si="940"/>
        <v>0</v>
      </c>
      <c r="DV785" s="142">
        <f t="shared" si="941"/>
        <v>0</v>
      </c>
      <c r="DW785" s="142">
        <f t="shared" si="942"/>
        <v>0</v>
      </c>
      <c r="DX785" s="142">
        <f t="shared" si="943"/>
        <v>0</v>
      </c>
      <c r="DY785" s="142">
        <f t="shared" si="944"/>
        <v>0</v>
      </c>
      <c r="DZ785" s="142">
        <f t="shared" si="945"/>
        <v>0</v>
      </c>
      <c r="EA785" s="142">
        <f t="shared" si="946"/>
        <v>0</v>
      </c>
      <c r="EB785" s="142">
        <f t="shared" si="947"/>
        <v>0</v>
      </c>
      <c r="EC785" s="142">
        <f t="shared" si="948"/>
        <v>0</v>
      </c>
      <c r="ED785" s="142">
        <f t="shared" si="949"/>
        <v>0</v>
      </c>
      <c r="EE785" s="142">
        <f t="shared" si="950"/>
        <v>0</v>
      </c>
      <c r="EF785" s="142">
        <f t="shared" si="951"/>
        <v>0</v>
      </c>
    </row>
    <row r="786" spans="1:136">
      <c r="A786" s="137"/>
      <c r="B786" s="138"/>
      <c r="C786" s="138"/>
      <c r="D786" s="139"/>
      <c r="E786" s="139"/>
      <c r="F786" s="139"/>
      <c r="G786" s="140"/>
      <c r="H786" s="141">
        <f t="shared" si="891"/>
        <v>0</v>
      </c>
      <c r="I786" s="140"/>
      <c r="J786" s="141">
        <f t="shared" si="892"/>
        <v>0</v>
      </c>
      <c r="K786" s="140"/>
      <c r="L786" s="141">
        <f t="shared" si="893"/>
        <v>0</v>
      </c>
      <c r="M786" s="140"/>
      <c r="N786" s="141">
        <f t="shared" si="894"/>
        <v>0</v>
      </c>
      <c r="O786" s="141">
        <f t="shared" si="895"/>
        <v>0</v>
      </c>
      <c r="P786" s="61"/>
      <c r="Q786" s="149"/>
      <c r="R786" s="142">
        <f t="shared" si="896"/>
        <v>0</v>
      </c>
      <c r="S786" s="61"/>
      <c r="T786" s="149"/>
      <c r="U786" s="142">
        <f t="shared" si="897"/>
        <v>0</v>
      </c>
      <c r="V786" s="61"/>
      <c r="W786" s="149"/>
      <c r="X786" s="142">
        <f t="shared" si="898"/>
        <v>0</v>
      </c>
      <c r="Y786" s="61"/>
      <c r="Z786" s="142">
        <f t="shared" si="899"/>
        <v>0</v>
      </c>
      <c r="AA786" s="142">
        <f t="shared" si="900"/>
        <v>0</v>
      </c>
      <c r="AB786" s="61"/>
      <c r="AC786" s="142">
        <f t="shared" si="901"/>
        <v>0</v>
      </c>
      <c r="AD786" s="142">
        <f t="shared" si="902"/>
        <v>0</v>
      </c>
      <c r="AE786" s="61"/>
      <c r="AF786" s="142">
        <f t="shared" si="903"/>
        <v>0</v>
      </c>
      <c r="AG786" s="142">
        <f t="shared" si="904"/>
        <v>0</v>
      </c>
      <c r="AH786" s="61"/>
      <c r="AI786" s="142">
        <f t="shared" si="905"/>
        <v>0</v>
      </c>
      <c r="AJ786" s="142">
        <f t="shared" si="906"/>
        <v>0</v>
      </c>
      <c r="AK786" s="61"/>
      <c r="AL786" s="142">
        <f t="shared" si="907"/>
        <v>0</v>
      </c>
      <c r="AM786" s="142">
        <f t="shared" si="908"/>
        <v>0</v>
      </c>
      <c r="AN786" s="61"/>
      <c r="AO786" s="142">
        <f t="shared" si="909"/>
        <v>0</v>
      </c>
      <c r="AP786" s="142">
        <f t="shared" si="910"/>
        <v>0</v>
      </c>
      <c r="AQ786" s="61"/>
      <c r="AR786" s="142">
        <f t="shared" si="911"/>
        <v>0</v>
      </c>
      <c r="AS786" s="142">
        <f t="shared" si="912"/>
        <v>0</v>
      </c>
      <c r="AT786" s="61"/>
      <c r="AU786" s="142">
        <f t="shared" si="913"/>
        <v>0</v>
      </c>
      <c r="AV786" s="142">
        <f t="shared" si="914"/>
        <v>0</v>
      </c>
      <c r="AW786" s="61"/>
      <c r="AX786" s="142">
        <f t="shared" si="915"/>
        <v>0</v>
      </c>
      <c r="AY786" s="142">
        <f t="shared" si="916"/>
        <v>0</v>
      </c>
      <c r="AZ786" s="3"/>
      <c r="BA786" s="142">
        <f t="shared" si="917"/>
        <v>0</v>
      </c>
      <c r="BB786" s="142">
        <f t="shared" si="917"/>
        <v>0</v>
      </c>
      <c r="BF786" s="111">
        <f t="shared" si="918"/>
        <v>0</v>
      </c>
      <c r="BG786" s="111">
        <f t="shared" si="880"/>
        <v>0</v>
      </c>
      <c r="BH786" s="111">
        <f t="shared" si="881"/>
        <v>0</v>
      </c>
      <c r="BI786" s="111">
        <f t="shared" si="882"/>
        <v>0</v>
      </c>
      <c r="BJ786" s="111">
        <f t="shared" si="883"/>
        <v>0</v>
      </c>
      <c r="BK786" s="111">
        <f t="shared" si="884"/>
        <v>0</v>
      </c>
      <c r="BL786" s="111">
        <f t="shared" si="885"/>
        <v>0</v>
      </c>
      <c r="BM786" s="111">
        <f t="shared" si="886"/>
        <v>0</v>
      </c>
      <c r="BN786" s="111">
        <f t="shared" si="887"/>
        <v>0</v>
      </c>
      <c r="BO786" s="111">
        <f t="shared" si="888"/>
        <v>0</v>
      </c>
      <c r="BP786" s="111">
        <f t="shared" si="889"/>
        <v>0</v>
      </c>
      <c r="BQ786" s="111">
        <f t="shared" si="890"/>
        <v>0</v>
      </c>
      <c r="CE786" s="61"/>
      <c r="CF786" s="149"/>
      <c r="CG786" s="142">
        <f t="shared" si="919"/>
        <v>0</v>
      </c>
      <c r="CH786" s="61"/>
      <c r="CI786" s="149"/>
      <c r="CJ786" s="142">
        <f t="shared" si="920"/>
        <v>0</v>
      </c>
      <c r="CK786" s="61"/>
      <c r="CL786" s="149"/>
      <c r="CM786" s="142">
        <f t="shared" si="921"/>
        <v>0</v>
      </c>
      <c r="CN786" s="61"/>
      <c r="CO786" s="149"/>
      <c r="CP786" s="142">
        <f t="shared" si="922"/>
        <v>0</v>
      </c>
      <c r="CQ786" s="61"/>
      <c r="CR786" s="149"/>
      <c r="CS786" s="142">
        <f t="shared" si="923"/>
        <v>0</v>
      </c>
      <c r="CT786" s="61"/>
      <c r="CU786" s="149"/>
      <c r="CV786" s="142">
        <f t="shared" si="924"/>
        <v>0</v>
      </c>
      <c r="CW786" s="61"/>
      <c r="CX786" s="149"/>
      <c r="CY786" s="142">
        <f t="shared" si="925"/>
        <v>0</v>
      </c>
      <c r="CZ786" s="61"/>
      <c r="DA786" s="149"/>
      <c r="DB786" s="142">
        <f t="shared" si="926"/>
        <v>0</v>
      </c>
      <c r="DC786" s="61"/>
      <c r="DD786" s="149"/>
      <c r="DE786" s="142">
        <f t="shared" si="927"/>
        <v>0</v>
      </c>
      <c r="DF786">
        <f t="shared" si="952"/>
        <v>779</v>
      </c>
      <c r="DH786" s="142">
        <f t="shared" si="928"/>
        <v>0</v>
      </c>
      <c r="DI786" s="142">
        <f t="shared" si="929"/>
        <v>0</v>
      </c>
      <c r="DJ786" s="142">
        <f t="shared" si="930"/>
        <v>0</v>
      </c>
      <c r="DK786" s="142">
        <f t="shared" si="931"/>
        <v>0</v>
      </c>
      <c r="DL786" s="142">
        <f t="shared" si="932"/>
        <v>0</v>
      </c>
      <c r="DM786" s="142">
        <f t="shared" si="933"/>
        <v>0</v>
      </c>
      <c r="DN786" s="142">
        <f t="shared" si="934"/>
        <v>0</v>
      </c>
      <c r="DO786" s="142">
        <f t="shared" si="935"/>
        <v>0</v>
      </c>
      <c r="DP786" s="142">
        <f t="shared" si="936"/>
        <v>0</v>
      </c>
      <c r="DQ786" s="142">
        <f t="shared" si="937"/>
        <v>0</v>
      </c>
      <c r="DR786" s="142">
        <f t="shared" si="938"/>
        <v>0</v>
      </c>
      <c r="DS786" s="142">
        <f t="shared" si="939"/>
        <v>0</v>
      </c>
      <c r="DU786" s="142">
        <f t="shared" si="940"/>
        <v>0</v>
      </c>
      <c r="DV786" s="142">
        <f t="shared" si="941"/>
        <v>0</v>
      </c>
      <c r="DW786" s="142">
        <f t="shared" si="942"/>
        <v>0</v>
      </c>
      <c r="DX786" s="142">
        <f t="shared" si="943"/>
        <v>0</v>
      </c>
      <c r="DY786" s="142">
        <f t="shared" si="944"/>
        <v>0</v>
      </c>
      <c r="DZ786" s="142">
        <f t="shared" si="945"/>
        <v>0</v>
      </c>
      <c r="EA786" s="142">
        <f t="shared" si="946"/>
        <v>0</v>
      </c>
      <c r="EB786" s="142">
        <f t="shared" si="947"/>
        <v>0</v>
      </c>
      <c r="EC786" s="142">
        <f t="shared" si="948"/>
        <v>0</v>
      </c>
      <c r="ED786" s="142">
        <f t="shared" si="949"/>
        <v>0</v>
      </c>
      <c r="EE786" s="142">
        <f t="shared" si="950"/>
        <v>0</v>
      </c>
      <c r="EF786" s="142">
        <f t="shared" si="951"/>
        <v>0</v>
      </c>
    </row>
    <row r="787" spans="1:136">
      <c r="A787" s="137"/>
      <c r="B787" s="138"/>
      <c r="C787" s="138"/>
      <c r="D787" s="139"/>
      <c r="E787" s="139"/>
      <c r="F787" s="139"/>
      <c r="G787" s="140"/>
      <c r="H787" s="141">
        <f t="shared" si="891"/>
        <v>0</v>
      </c>
      <c r="I787" s="140"/>
      <c r="J787" s="141">
        <f t="shared" si="892"/>
        <v>0</v>
      </c>
      <c r="K787" s="140"/>
      <c r="L787" s="141">
        <f t="shared" si="893"/>
        <v>0</v>
      </c>
      <c r="M787" s="140"/>
      <c r="N787" s="141">
        <f t="shared" si="894"/>
        <v>0</v>
      </c>
      <c r="O787" s="141">
        <f t="shared" si="895"/>
        <v>0</v>
      </c>
      <c r="P787" s="61"/>
      <c r="Q787" s="149"/>
      <c r="R787" s="142">
        <f t="shared" si="896"/>
        <v>0</v>
      </c>
      <c r="S787" s="61"/>
      <c r="T787" s="149"/>
      <c r="U787" s="142">
        <f t="shared" si="897"/>
        <v>0</v>
      </c>
      <c r="V787" s="61"/>
      <c r="W787" s="149"/>
      <c r="X787" s="142">
        <f t="shared" si="898"/>
        <v>0</v>
      </c>
      <c r="Y787" s="61"/>
      <c r="Z787" s="142">
        <f t="shared" si="899"/>
        <v>0</v>
      </c>
      <c r="AA787" s="142">
        <f t="shared" si="900"/>
        <v>0</v>
      </c>
      <c r="AB787" s="61"/>
      <c r="AC787" s="142">
        <f t="shared" si="901"/>
        <v>0</v>
      </c>
      <c r="AD787" s="142">
        <f t="shared" si="902"/>
        <v>0</v>
      </c>
      <c r="AE787" s="61"/>
      <c r="AF787" s="142">
        <f t="shared" si="903"/>
        <v>0</v>
      </c>
      <c r="AG787" s="142">
        <f t="shared" si="904"/>
        <v>0</v>
      </c>
      <c r="AH787" s="61"/>
      <c r="AI787" s="142">
        <f t="shared" si="905"/>
        <v>0</v>
      </c>
      <c r="AJ787" s="142">
        <f t="shared" si="906"/>
        <v>0</v>
      </c>
      <c r="AK787" s="61"/>
      <c r="AL787" s="142">
        <f t="shared" si="907"/>
        <v>0</v>
      </c>
      <c r="AM787" s="142">
        <f t="shared" si="908"/>
        <v>0</v>
      </c>
      <c r="AN787" s="61"/>
      <c r="AO787" s="142">
        <f t="shared" si="909"/>
        <v>0</v>
      </c>
      <c r="AP787" s="142">
        <f t="shared" si="910"/>
        <v>0</v>
      </c>
      <c r="AQ787" s="61"/>
      <c r="AR787" s="142">
        <f t="shared" si="911"/>
        <v>0</v>
      </c>
      <c r="AS787" s="142">
        <f t="shared" si="912"/>
        <v>0</v>
      </c>
      <c r="AT787" s="61"/>
      <c r="AU787" s="142">
        <f t="shared" si="913"/>
        <v>0</v>
      </c>
      <c r="AV787" s="142">
        <f t="shared" si="914"/>
        <v>0</v>
      </c>
      <c r="AW787" s="61"/>
      <c r="AX787" s="142">
        <f t="shared" si="915"/>
        <v>0</v>
      </c>
      <c r="AY787" s="142">
        <f t="shared" si="916"/>
        <v>0</v>
      </c>
      <c r="AZ787" s="3"/>
      <c r="BA787" s="142">
        <f t="shared" si="917"/>
        <v>0</v>
      </c>
      <c r="BB787" s="142">
        <f t="shared" si="917"/>
        <v>0</v>
      </c>
      <c r="BF787" s="111">
        <f t="shared" si="918"/>
        <v>0</v>
      </c>
      <c r="BG787" s="111">
        <f t="shared" si="880"/>
        <v>0</v>
      </c>
      <c r="BH787" s="111">
        <f t="shared" si="881"/>
        <v>0</v>
      </c>
      <c r="BI787" s="111">
        <f t="shared" si="882"/>
        <v>0</v>
      </c>
      <c r="BJ787" s="111">
        <f t="shared" si="883"/>
        <v>0</v>
      </c>
      <c r="BK787" s="111">
        <f t="shared" si="884"/>
        <v>0</v>
      </c>
      <c r="BL787" s="111">
        <f t="shared" si="885"/>
        <v>0</v>
      </c>
      <c r="BM787" s="111">
        <f t="shared" si="886"/>
        <v>0</v>
      </c>
      <c r="BN787" s="111">
        <f t="shared" si="887"/>
        <v>0</v>
      </c>
      <c r="BO787" s="111">
        <f t="shared" si="888"/>
        <v>0</v>
      </c>
      <c r="BP787" s="111">
        <f t="shared" si="889"/>
        <v>0</v>
      </c>
      <c r="BQ787" s="111">
        <f t="shared" si="890"/>
        <v>0</v>
      </c>
      <c r="CE787" s="61"/>
      <c r="CF787" s="149"/>
      <c r="CG787" s="142">
        <f t="shared" si="919"/>
        <v>0</v>
      </c>
      <c r="CH787" s="61"/>
      <c r="CI787" s="149"/>
      <c r="CJ787" s="142">
        <f t="shared" si="920"/>
        <v>0</v>
      </c>
      <c r="CK787" s="61"/>
      <c r="CL787" s="149"/>
      <c r="CM787" s="142">
        <f t="shared" si="921"/>
        <v>0</v>
      </c>
      <c r="CN787" s="61"/>
      <c r="CO787" s="149"/>
      <c r="CP787" s="142">
        <f t="shared" si="922"/>
        <v>0</v>
      </c>
      <c r="CQ787" s="61"/>
      <c r="CR787" s="149"/>
      <c r="CS787" s="142">
        <f t="shared" si="923"/>
        <v>0</v>
      </c>
      <c r="CT787" s="61"/>
      <c r="CU787" s="149"/>
      <c r="CV787" s="142">
        <f t="shared" si="924"/>
        <v>0</v>
      </c>
      <c r="CW787" s="61"/>
      <c r="CX787" s="149"/>
      <c r="CY787" s="142">
        <f t="shared" si="925"/>
        <v>0</v>
      </c>
      <c r="CZ787" s="61"/>
      <c r="DA787" s="149"/>
      <c r="DB787" s="142">
        <f t="shared" si="926"/>
        <v>0</v>
      </c>
      <c r="DC787" s="61"/>
      <c r="DD787" s="149"/>
      <c r="DE787" s="142">
        <f t="shared" si="927"/>
        <v>0</v>
      </c>
      <c r="DF787">
        <f t="shared" si="952"/>
        <v>780</v>
      </c>
      <c r="DH787" s="142">
        <f t="shared" si="928"/>
        <v>0</v>
      </c>
      <c r="DI787" s="142">
        <f t="shared" si="929"/>
        <v>0</v>
      </c>
      <c r="DJ787" s="142">
        <f t="shared" si="930"/>
        <v>0</v>
      </c>
      <c r="DK787" s="142">
        <f t="shared" si="931"/>
        <v>0</v>
      </c>
      <c r="DL787" s="142">
        <f t="shared" si="932"/>
        <v>0</v>
      </c>
      <c r="DM787" s="142">
        <f t="shared" si="933"/>
        <v>0</v>
      </c>
      <c r="DN787" s="142">
        <f t="shared" si="934"/>
        <v>0</v>
      </c>
      <c r="DO787" s="142">
        <f t="shared" si="935"/>
        <v>0</v>
      </c>
      <c r="DP787" s="142">
        <f t="shared" si="936"/>
        <v>0</v>
      </c>
      <c r="DQ787" s="142">
        <f t="shared" si="937"/>
        <v>0</v>
      </c>
      <c r="DR787" s="142">
        <f t="shared" si="938"/>
        <v>0</v>
      </c>
      <c r="DS787" s="142">
        <f t="shared" si="939"/>
        <v>0</v>
      </c>
      <c r="DU787" s="142">
        <f t="shared" si="940"/>
        <v>0</v>
      </c>
      <c r="DV787" s="142">
        <f t="shared" si="941"/>
        <v>0</v>
      </c>
      <c r="DW787" s="142">
        <f t="shared" si="942"/>
        <v>0</v>
      </c>
      <c r="DX787" s="142">
        <f t="shared" si="943"/>
        <v>0</v>
      </c>
      <c r="DY787" s="142">
        <f t="shared" si="944"/>
        <v>0</v>
      </c>
      <c r="DZ787" s="142">
        <f t="shared" si="945"/>
        <v>0</v>
      </c>
      <c r="EA787" s="142">
        <f t="shared" si="946"/>
        <v>0</v>
      </c>
      <c r="EB787" s="142">
        <f t="shared" si="947"/>
        <v>0</v>
      </c>
      <c r="EC787" s="142">
        <f t="shared" si="948"/>
        <v>0</v>
      </c>
      <c r="ED787" s="142">
        <f t="shared" si="949"/>
        <v>0</v>
      </c>
      <c r="EE787" s="142">
        <f t="shared" si="950"/>
        <v>0</v>
      </c>
      <c r="EF787" s="142">
        <f t="shared" si="951"/>
        <v>0</v>
      </c>
    </row>
    <row r="788" spans="1:136">
      <c r="A788" s="137"/>
      <c r="B788" s="138"/>
      <c r="C788" s="138"/>
      <c r="D788" s="139"/>
      <c r="E788" s="139"/>
      <c r="F788" s="139"/>
      <c r="G788" s="140"/>
      <c r="H788" s="141">
        <f t="shared" si="891"/>
        <v>0</v>
      </c>
      <c r="I788" s="140"/>
      <c r="J788" s="141">
        <f t="shared" si="892"/>
        <v>0</v>
      </c>
      <c r="K788" s="140"/>
      <c r="L788" s="141">
        <f t="shared" si="893"/>
        <v>0</v>
      </c>
      <c r="M788" s="140"/>
      <c r="N788" s="141">
        <f t="shared" si="894"/>
        <v>0</v>
      </c>
      <c r="O788" s="141">
        <f t="shared" si="895"/>
        <v>0</v>
      </c>
      <c r="P788" s="61"/>
      <c r="Q788" s="149"/>
      <c r="R788" s="142">
        <f t="shared" si="896"/>
        <v>0</v>
      </c>
      <c r="S788" s="61"/>
      <c r="T788" s="149"/>
      <c r="U788" s="142">
        <f t="shared" si="897"/>
        <v>0</v>
      </c>
      <c r="V788" s="61"/>
      <c r="W788" s="149"/>
      <c r="X788" s="142">
        <f t="shared" si="898"/>
        <v>0</v>
      </c>
      <c r="Y788" s="61"/>
      <c r="Z788" s="142">
        <f t="shared" si="899"/>
        <v>0</v>
      </c>
      <c r="AA788" s="142">
        <f t="shared" si="900"/>
        <v>0</v>
      </c>
      <c r="AB788" s="61"/>
      <c r="AC788" s="142">
        <f t="shared" si="901"/>
        <v>0</v>
      </c>
      <c r="AD788" s="142">
        <f t="shared" si="902"/>
        <v>0</v>
      </c>
      <c r="AE788" s="61"/>
      <c r="AF788" s="142">
        <f t="shared" si="903"/>
        <v>0</v>
      </c>
      <c r="AG788" s="142">
        <f t="shared" si="904"/>
        <v>0</v>
      </c>
      <c r="AH788" s="61"/>
      <c r="AI788" s="142">
        <f t="shared" si="905"/>
        <v>0</v>
      </c>
      <c r="AJ788" s="142">
        <f t="shared" si="906"/>
        <v>0</v>
      </c>
      <c r="AK788" s="61"/>
      <c r="AL788" s="142">
        <f t="shared" si="907"/>
        <v>0</v>
      </c>
      <c r="AM788" s="142">
        <f t="shared" si="908"/>
        <v>0</v>
      </c>
      <c r="AN788" s="61"/>
      <c r="AO788" s="142">
        <f t="shared" si="909"/>
        <v>0</v>
      </c>
      <c r="AP788" s="142">
        <f t="shared" si="910"/>
        <v>0</v>
      </c>
      <c r="AQ788" s="61"/>
      <c r="AR788" s="142">
        <f t="shared" si="911"/>
        <v>0</v>
      </c>
      <c r="AS788" s="142">
        <f t="shared" si="912"/>
        <v>0</v>
      </c>
      <c r="AT788" s="61"/>
      <c r="AU788" s="142">
        <f t="shared" si="913"/>
        <v>0</v>
      </c>
      <c r="AV788" s="142">
        <f t="shared" si="914"/>
        <v>0</v>
      </c>
      <c r="AW788" s="61"/>
      <c r="AX788" s="142">
        <f t="shared" si="915"/>
        <v>0</v>
      </c>
      <c r="AY788" s="142">
        <f t="shared" si="916"/>
        <v>0</v>
      </c>
      <c r="AZ788" s="3"/>
      <c r="BA788" s="142">
        <f t="shared" si="917"/>
        <v>0</v>
      </c>
      <c r="BB788" s="142">
        <f t="shared" si="917"/>
        <v>0</v>
      </c>
      <c r="BF788" s="111">
        <f t="shared" si="918"/>
        <v>0</v>
      </c>
      <c r="BG788" s="111">
        <f t="shared" si="880"/>
        <v>0</v>
      </c>
      <c r="BH788" s="111">
        <f t="shared" si="881"/>
        <v>0</v>
      </c>
      <c r="BI788" s="111">
        <f t="shared" si="882"/>
        <v>0</v>
      </c>
      <c r="BJ788" s="111">
        <f t="shared" si="883"/>
        <v>0</v>
      </c>
      <c r="BK788" s="111">
        <f t="shared" si="884"/>
        <v>0</v>
      </c>
      <c r="BL788" s="111">
        <f t="shared" si="885"/>
        <v>0</v>
      </c>
      <c r="BM788" s="111">
        <f t="shared" si="886"/>
        <v>0</v>
      </c>
      <c r="BN788" s="111">
        <f t="shared" si="887"/>
        <v>0</v>
      </c>
      <c r="BO788" s="111">
        <f t="shared" si="888"/>
        <v>0</v>
      </c>
      <c r="BP788" s="111">
        <f t="shared" si="889"/>
        <v>0</v>
      </c>
      <c r="BQ788" s="111">
        <f t="shared" si="890"/>
        <v>0</v>
      </c>
      <c r="CE788" s="61"/>
      <c r="CF788" s="149"/>
      <c r="CG788" s="142">
        <f t="shared" si="919"/>
        <v>0</v>
      </c>
      <c r="CH788" s="61"/>
      <c r="CI788" s="149"/>
      <c r="CJ788" s="142">
        <f t="shared" si="920"/>
        <v>0</v>
      </c>
      <c r="CK788" s="61"/>
      <c r="CL788" s="149"/>
      <c r="CM788" s="142">
        <f t="shared" si="921"/>
        <v>0</v>
      </c>
      <c r="CN788" s="61"/>
      <c r="CO788" s="149"/>
      <c r="CP788" s="142">
        <f t="shared" si="922"/>
        <v>0</v>
      </c>
      <c r="CQ788" s="61"/>
      <c r="CR788" s="149"/>
      <c r="CS788" s="142">
        <f t="shared" si="923"/>
        <v>0</v>
      </c>
      <c r="CT788" s="61"/>
      <c r="CU788" s="149"/>
      <c r="CV788" s="142">
        <f t="shared" si="924"/>
        <v>0</v>
      </c>
      <c r="CW788" s="61"/>
      <c r="CX788" s="149"/>
      <c r="CY788" s="142">
        <f t="shared" si="925"/>
        <v>0</v>
      </c>
      <c r="CZ788" s="61"/>
      <c r="DA788" s="149"/>
      <c r="DB788" s="142">
        <f t="shared" si="926"/>
        <v>0</v>
      </c>
      <c r="DC788" s="61"/>
      <c r="DD788" s="149"/>
      <c r="DE788" s="142">
        <f t="shared" si="927"/>
        <v>0</v>
      </c>
      <c r="DF788">
        <f t="shared" si="952"/>
        <v>781</v>
      </c>
      <c r="DH788" s="142">
        <f t="shared" si="928"/>
        <v>0</v>
      </c>
      <c r="DI788" s="142">
        <f t="shared" si="929"/>
        <v>0</v>
      </c>
      <c r="DJ788" s="142">
        <f t="shared" si="930"/>
        <v>0</v>
      </c>
      <c r="DK788" s="142">
        <f t="shared" si="931"/>
        <v>0</v>
      </c>
      <c r="DL788" s="142">
        <f t="shared" si="932"/>
        <v>0</v>
      </c>
      <c r="DM788" s="142">
        <f t="shared" si="933"/>
        <v>0</v>
      </c>
      <c r="DN788" s="142">
        <f t="shared" si="934"/>
        <v>0</v>
      </c>
      <c r="DO788" s="142">
        <f t="shared" si="935"/>
        <v>0</v>
      </c>
      <c r="DP788" s="142">
        <f t="shared" si="936"/>
        <v>0</v>
      </c>
      <c r="DQ788" s="142">
        <f t="shared" si="937"/>
        <v>0</v>
      </c>
      <c r="DR788" s="142">
        <f t="shared" si="938"/>
        <v>0</v>
      </c>
      <c r="DS788" s="142">
        <f t="shared" si="939"/>
        <v>0</v>
      </c>
      <c r="DU788" s="142">
        <f t="shared" si="940"/>
        <v>0</v>
      </c>
      <c r="DV788" s="142">
        <f t="shared" si="941"/>
        <v>0</v>
      </c>
      <c r="DW788" s="142">
        <f t="shared" si="942"/>
        <v>0</v>
      </c>
      <c r="DX788" s="142">
        <f t="shared" si="943"/>
        <v>0</v>
      </c>
      <c r="DY788" s="142">
        <f t="shared" si="944"/>
        <v>0</v>
      </c>
      <c r="DZ788" s="142">
        <f t="shared" si="945"/>
        <v>0</v>
      </c>
      <c r="EA788" s="142">
        <f t="shared" si="946"/>
        <v>0</v>
      </c>
      <c r="EB788" s="142">
        <f t="shared" si="947"/>
        <v>0</v>
      </c>
      <c r="EC788" s="142">
        <f t="shared" si="948"/>
        <v>0</v>
      </c>
      <c r="ED788" s="142">
        <f t="shared" si="949"/>
        <v>0</v>
      </c>
      <c r="EE788" s="142">
        <f t="shared" si="950"/>
        <v>0</v>
      </c>
      <c r="EF788" s="142">
        <f t="shared" si="951"/>
        <v>0</v>
      </c>
    </row>
    <row r="789" spans="1:136">
      <c r="A789" s="137"/>
      <c r="B789" s="138"/>
      <c r="C789" s="138"/>
      <c r="D789" s="139"/>
      <c r="E789" s="139"/>
      <c r="F789" s="139"/>
      <c r="G789" s="140"/>
      <c r="H789" s="141">
        <f t="shared" si="891"/>
        <v>0</v>
      </c>
      <c r="I789" s="140"/>
      <c r="J789" s="141">
        <f t="shared" si="892"/>
        <v>0</v>
      </c>
      <c r="K789" s="140"/>
      <c r="L789" s="141">
        <f t="shared" si="893"/>
        <v>0</v>
      </c>
      <c r="M789" s="140"/>
      <c r="N789" s="141">
        <f t="shared" si="894"/>
        <v>0</v>
      </c>
      <c r="O789" s="141">
        <f t="shared" si="895"/>
        <v>0</v>
      </c>
      <c r="P789" s="61"/>
      <c r="Q789" s="149"/>
      <c r="R789" s="142">
        <f t="shared" si="896"/>
        <v>0</v>
      </c>
      <c r="S789" s="61"/>
      <c r="T789" s="149"/>
      <c r="U789" s="142">
        <f t="shared" si="897"/>
        <v>0</v>
      </c>
      <c r="V789" s="61"/>
      <c r="W789" s="149"/>
      <c r="X789" s="142">
        <f t="shared" si="898"/>
        <v>0</v>
      </c>
      <c r="Y789" s="61"/>
      <c r="Z789" s="142">
        <f t="shared" si="899"/>
        <v>0</v>
      </c>
      <c r="AA789" s="142">
        <f t="shared" si="900"/>
        <v>0</v>
      </c>
      <c r="AB789" s="61"/>
      <c r="AC789" s="142">
        <f t="shared" si="901"/>
        <v>0</v>
      </c>
      <c r="AD789" s="142">
        <f t="shared" si="902"/>
        <v>0</v>
      </c>
      <c r="AE789" s="61"/>
      <c r="AF789" s="142">
        <f t="shared" si="903"/>
        <v>0</v>
      </c>
      <c r="AG789" s="142">
        <f t="shared" si="904"/>
        <v>0</v>
      </c>
      <c r="AH789" s="61"/>
      <c r="AI789" s="142">
        <f t="shared" si="905"/>
        <v>0</v>
      </c>
      <c r="AJ789" s="142">
        <f t="shared" si="906"/>
        <v>0</v>
      </c>
      <c r="AK789" s="61"/>
      <c r="AL789" s="142">
        <f t="shared" si="907"/>
        <v>0</v>
      </c>
      <c r="AM789" s="142">
        <f t="shared" si="908"/>
        <v>0</v>
      </c>
      <c r="AN789" s="61"/>
      <c r="AO789" s="142">
        <f t="shared" si="909"/>
        <v>0</v>
      </c>
      <c r="AP789" s="142">
        <f t="shared" si="910"/>
        <v>0</v>
      </c>
      <c r="AQ789" s="61"/>
      <c r="AR789" s="142">
        <f t="shared" si="911"/>
        <v>0</v>
      </c>
      <c r="AS789" s="142">
        <f t="shared" si="912"/>
        <v>0</v>
      </c>
      <c r="AT789" s="61"/>
      <c r="AU789" s="142">
        <f t="shared" si="913"/>
        <v>0</v>
      </c>
      <c r="AV789" s="142">
        <f t="shared" si="914"/>
        <v>0</v>
      </c>
      <c r="AW789" s="61"/>
      <c r="AX789" s="142">
        <f t="shared" si="915"/>
        <v>0</v>
      </c>
      <c r="AY789" s="142">
        <f t="shared" si="916"/>
        <v>0</v>
      </c>
      <c r="AZ789" s="3"/>
      <c r="BA789" s="142">
        <f t="shared" si="917"/>
        <v>0</v>
      </c>
      <c r="BB789" s="142">
        <f t="shared" si="917"/>
        <v>0</v>
      </c>
      <c r="BF789" s="111">
        <f t="shared" si="918"/>
        <v>0</v>
      </c>
      <c r="BG789" s="111">
        <f t="shared" si="880"/>
        <v>0</v>
      </c>
      <c r="BH789" s="111">
        <f t="shared" si="881"/>
        <v>0</v>
      </c>
      <c r="BI789" s="111">
        <f t="shared" si="882"/>
        <v>0</v>
      </c>
      <c r="BJ789" s="111">
        <f t="shared" si="883"/>
        <v>0</v>
      </c>
      <c r="BK789" s="111">
        <f t="shared" si="884"/>
        <v>0</v>
      </c>
      <c r="BL789" s="111">
        <f t="shared" si="885"/>
        <v>0</v>
      </c>
      <c r="BM789" s="111">
        <f t="shared" si="886"/>
        <v>0</v>
      </c>
      <c r="BN789" s="111">
        <f t="shared" si="887"/>
        <v>0</v>
      </c>
      <c r="BO789" s="111">
        <f t="shared" si="888"/>
        <v>0</v>
      </c>
      <c r="BP789" s="111">
        <f t="shared" si="889"/>
        <v>0</v>
      </c>
      <c r="BQ789" s="111">
        <f t="shared" si="890"/>
        <v>0</v>
      </c>
      <c r="CE789" s="61"/>
      <c r="CF789" s="149"/>
      <c r="CG789" s="142">
        <f t="shared" si="919"/>
        <v>0</v>
      </c>
      <c r="CH789" s="61"/>
      <c r="CI789" s="149"/>
      <c r="CJ789" s="142">
        <f t="shared" si="920"/>
        <v>0</v>
      </c>
      <c r="CK789" s="61"/>
      <c r="CL789" s="149"/>
      <c r="CM789" s="142">
        <f t="shared" si="921"/>
        <v>0</v>
      </c>
      <c r="CN789" s="61"/>
      <c r="CO789" s="149"/>
      <c r="CP789" s="142">
        <f t="shared" si="922"/>
        <v>0</v>
      </c>
      <c r="CQ789" s="61"/>
      <c r="CR789" s="149"/>
      <c r="CS789" s="142">
        <f t="shared" si="923"/>
        <v>0</v>
      </c>
      <c r="CT789" s="61"/>
      <c r="CU789" s="149"/>
      <c r="CV789" s="142">
        <f t="shared" si="924"/>
        <v>0</v>
      </c>
      <c r="CW789" s="61"/>
      <c r="CX789" s="149"/>
      <c r="CY789" s="142">
        <f t="shared" si="925"/>
        <v>0</v>
      </c>
      <c r="CZ789" s="61"/>
      <c r="DA789" s="149"/>
      <c r="DB789" s="142">
        <f t="shared" si="926"/>
        <v>0</v>
      </c>
      <c r="DC789" s="61"/>
      <c r="DD789" s="149"/>
      <c r="DE789" s="142">
        <f t="shared" si="927"/>
        <v>0</v>
      </c>
      <c r="DF789">
        <f t="shared" si="952"/>
        <v>782</v>
      </c>
      <c r="DH789" s="142">
        <f t="shared" si="928"/>
        <v>0</v>
      </c>
      <c r="DI789" s="142">
        <f t="shared" si="929"/>
        <v>0</v>
      </c>
      <c r="DJ789" s="142">
        <f t="shared" si="930"/>
        <v>0</v>
      </c>
      <c r="DK789" s="142">
        <f t="shared" si="931"/>
        <v>0</v>
      </c>
      <c r="DL789" s="142">
        <f t="shared" si="932"/>
        <v>0</v>
      </c>
      <c r="DM789" s="142">
        <f t="shared" si="933"/>
        <v>0</v>
      </c>
      <c r="DN789" s="142">
        <f t="shared" si="934"/>
        <v>0</v>
      </c>
      <c r="DO789" s="142">
        <f t="shared" si="935"/>
        <v>0</v>
      </c>
      <c r="DP789" s="142">
        <f t="shared" si="936"/>
        <v>0</v>
      </c>
      <c r="DQ789" s="142">
        <f t="shared" si="937"/>
        <v>0</v>
      </c>
      <c r="DR789" s="142">
        <f t="shared" si="938"/>
        <v>0</v>
      </c>
      <c r="DS789" s="142">
        <f t="shared" si="939"/>
        <v>0</v>
      </c>
      <c r="DU789" s="142">
        <f t="shared" si="940"/>
        <v>0</v>
      </c>
      <c r="DV789" s="142">
        <f t="shared" si="941"/>
        <v>0</v>
      </c>
      <c r="DW789" s="142">
        <f t="shared" si="942"/>
        <v>0</v>
      </c>
      <c r="DX789" s="142">
        <f t="shared" si="943"/>
        <v>0</v>
      </c>
      <c r="DY789" s="142">
        <f t="shared" si="944"/>
        <v>0</v>
      </c>
      <c r="DZ789" s="142">
        <f t="shared" si="945"/>
        <v>0</v>
      </c>
      <c r="EA789" s="142">
        <f t="shared" si="946"/>
        <v>0</v>
      </c>
      <c r="EB789" s="142">
        <f t="shared" si="947"/>
        <v>0</v>
      </c>
      <c r="EC789" s="142">
        <f t="shared" si="948"/>
        <v>0</v>
      </c>
      <c r="ED789" s="142">
        <f t="shared" si="949"/>
        <v>0</v>
      </c>
      <c r="EE789" s="142">
        <f t="shared" si="950"/>
        <v>0</v>
      </c>
      <c r="EF789" s="142">
        <f t="shared" si="951"/>
        <v>0</v>
      </c>
    </row>
    <row r="790" spans="1:136">
      <c r="A790" s="137"/>
      <c r="B790" s="138"/>
      <c r="C790" s="138"/>
      <c r="D790" s="139"/>
      <c r="E790" s="139"/>
      <c r="F790" s="139"/>
      <c r="G790" s="140"/>
      <c r="H790" s="141">
        <f t="shared" si="891"/>
        <v>0</v>
      </c>
      <c r="I790" s="140"/>
      <c r="J790" s="141">
        <f t="shared" si="892"/>
        <v>0</v>
      </c>
      <c r="K790" s="140"/>
      <c r="L790" s="141">
        <f t="shared" si="893"/>
        <v>0</v>
      </c>
      <c r="M790" s="140"/>
      <c r="N790" s="141">
        <f t="shared" si="894"/>
        <v>0</v>
      </c>
      <c r="O790" s="141">
        <f t="shared" si="895"/>
        <v>0</v>
      </c>
      <c r="P790" s="61"/>
      <c r="Q790" s="149"/>
      <c r="R790" s="142">
        <f t="shared" si="896"/>
        <v>0</v>
      </c>
      <c r="S790" s="61"/>
      <c r="T790" s="149"/>
      <c r="U790" s="142">
        <f t="shared" si="897"/>
        <v>0</v>
      </c>
      <c r="V790" s="61"/>
      <c r="W790" s="149"/>
      <c r="X790" s="142">
        <f t="shared" si="898"/>
        <v>0</v>
      </c>
      <c r="Y790" s="61"/>
      <c r="Z790" s="142">
        <f t="shared" si="899"/>
        <v>0</v>
      </c>
      <c r="AA790" s="142">
        <f t="shared" si="900"/>
        <v>0</v>
      </c>
      <c r="AB790" s="61"/>
      <c r="AC790" s="142">
        <f t="shared" si="901"/>
        <v>0</v>
      </c>
      <c r="AD790" s="142">
        <f t="shared" si="902"/>
        <v>0</v>
      </c>
      <c r="AE790" s="61"/>
      <c r="AF790" s="142">
        <f t="shared" si="903"/>
        <v>0</v>
      </c>
      <c r="AG790" s="142">
        <f t="shared" si="904"/>
        <v>0</v>
      </c>
      <c r="AH790" s="61"/>
      <c r="AI790" s="142">
        <f t="shared" si="905"/>
        <v>0</v>
      </c>
      <c r="AJ790" s="142">
        <f t="shared" si="906"/>
        <v>0</v>
      </c>
      <c r="AK790" s="61"/>
      <c r="AL790" s="142">
        <f t="shared" si="907"/>
        <v>0</v>
      </c>
      <c r="AM790" s="142">
        <f t="shared" si="908"/>
        <v>0</v>
      </c>
      <c r="AN790" s="61"/>
      <c r="AO790" s="142">
        <f t="shared" si="909"/>
        <v>0</v>
      </c>
      <c r="AP790" s="142">
        <f t="shared" si="910"/>
        <v>0</v>
      </c>
      <c r="AQ790" s="61"/>
      <c r="AR790" s="142">
        <f t="shared" si="911"/>
        <v>0</v>
      </c>
      <c r="AS790" s="142">
        <f t="shared" si="912"/>
        <v>0</v>
      </c>
      <c r="AT790" s="61"/>
      <c r="AU790" s="142">
        <f t="shared" si="913"/>
        <v>0</v>
      </c>
      <c r="AV790" s="142">
        <f t="shared" si="914"/>
        <v>0</v>
      </c>
      <c r="AW790" s="61"/>
      <c r="AX790" s="142">
        <f t="shared" si="915"/>
        <v>0</v>
      </c>
      <c r="AY790" s="142">
        <f t="shared" si="916"/>
        <v>0</v>
      </c>
      <c r="AZ790" s="3"/>
      <c r="BA790" s="142">
        <f t="shared" si="917"/>
        <v>0</v>
      </c>
      <c r="BB790" s="142">
        <f t="shared" si="917"/>
        <v>0</v>
      </c>
      <c r="BF790" s="111">
        <f t="shared" si="918"/>
        <v>0</v>
      </c>
      <c r="BG790" s="111">
        <f t="shared" si="880"/>
        <v>0</v>
      </c>
      <c r="BH790" s="111">
        <f t="shared" si="881"/>
        <v>0</v>
      </c>
      <c r="BI790" s="111">
        <f t="shared" si="882"/>
        <v>0</v>
      </c>
      <c r="BJ790" s="111">
        <f t="shared" si="883"/>
        <v>0</v>
      </c>
      <c r="BK790" s="111">
        <f t="shared" si="884"/>
        <v>0</v>
      </c>
      <c r="BL790" s="111">
        <f t="shared" si="885"/>
        <v>0</v>
      </c>
      <c r="BM790" s="111">
        <f t="shared" si="886"/>
        <v>0</v>
      </c>
      <c r="BN790" s="111">
        <f t="shared" si="887"/>
        <v>0</v>
      </c>
      <c r="BO790" s="111">
        <f t="shared" si="888"/>
        <v>0</v>
      </c>
      <c r="BP790" s="111">
        <f t="shared" si="889"/>
        <v>0</v>
      </c>
      <c r="BQ790" s="111">
        <f t="shared" si="890"/>
        <v>0</v>
      </c>
      <c r="CE790" s="61"/>
      <c r="CF790" s="149"/>
      <c r="CG790" s="142">
        <f t="shared" si="919"/>
        <v>0</v>
      </c>
      <c r="CH790" s="61"/>
      <c r="CI790" s="149"/>
      <c r="CJ790" s="142">
        <f t="shared" si="920"/>
        <v>0</v>
      </c>
      <c r="CK790" s="61"/>
      <c r="CL790" s="149"/>
      <c r="CM790" s="142">
        <f t="shared" si="921"/>
        <v>0</v>
      </c>
      <c r="CN790" s="61"/>
      <c r="CO790" s="149"/>
      <c r="CP790" s="142">
        <f t="shared" si="922"/>
        <v>0</v>
      </c>
      <c r="CQ790" s="61"/>
      <c r="CR790" s="149"/>
      <c r="CS790" s="142">
        <f t="shared" si="923"/>
        <v>0</v>
      </c>
      <c r="CT790" s="61"/>
      <c r="CU790" s="149"/>
      <c r="CV790" s="142">
        <f t="shared" si="924"/>
        <v>0</v>
      </c>
      <c r="CW790" s="61"/>
      <c r="CX790" s="149"/>
      <c r="CY790" s="142">
        <f t="shared" si="925"/>
        <v>0</v>
      </c>
      <c r="CZ790" s="61"/>
      <c r="DA790" s="149"/>
      <c r="DB790" s="142">
        <f t="shared" si="926"/>
        <v>0</v>
      </c>
      <c r="DC790" s="61"/>
      <c r="DD790" s="149"/>
      <c r="DE790" s="142">
        <f t="shared" si="927"/>
        <v>0</v>
      </c>
      <c r="DF790">
        <f t="shared" si="952"/>
        <v>783</v>
      </c>
      <c r="DH790" s="142">
        <f t="shared" si="928"/>
        <v>0</v>
      </c>
      <c r="DI790" s="142">
        <f t="shared" si="929"/>
        <v>0</v>
      </c>
      <c r="DJ790" s="142">
        <f t="shared" si="930"/>
        <v>0</v>
      </c>
      <c r="DK790" s="142">
        <f t="shared" si="931"/>
        <v>0</v>
      </c>
      <c r="DL790" s="142">
        <f t="shared" si="932"/>
        <v>0</v>
      </c>
      <c r="DM790" s="142">
        <f t="shared" si="933"/>
        <v>0</v>
      </c>
      <c r="DN790" s="142">
        <f t="shared" si="934"/>
        <v>0</v>
      </c>
      <c r="DO790" s="142">
        <f t="shared" si="935"/>
        <v>0</v>
      </c>
      <c r="DP790" s="142">
        <f t="shared" si="936"/>
        <v>0</v>
      </c>
      <c r="DQ790" s="142">
        <f t="shared" si="937"/>
        <v>0</v>
      </c>
      <c r="DR790" s="142">
        <f t="shared" si="938"/>
        <v>0</v>
      </c>
      <c r="DS790" s="142">
        <f t="shared" si="939"/>
        <v>0</v>
      </c>
      <c r="DU790" s="142">
        <f t="shared" si="940"/>
        <v>0</v>
      </c>
      <c r="DV790" s="142">
        <f t="shared" si="941"/>
        <v>0</v>
      </c>
      <c r="DW790" s="142">
        <f t="shared" si="942"/>
        <v>0</v>
      </c>
      <c r="DX790" s="142">
        <f t="shared" si="943"/>
        <v>0</v>
      </c>
      <c r="DY790" s="142">
        <f t="shared" si="944"/>
        <v>0</v>
      </c>
      <c r="DZ790" s="142">
        <f t="shared" si="945"/>
        <v>0</v>
      </c>
      <c r="EA790" s="142">
        <f t="shared" si="946"/>
        <v>0</v>
      </c>
      <c r="EB790" s="142">
        <f t="shared" si="947"/>
        <v>0</v>
      </c>
      <c r="EC790" s="142">
        <f t="shared" si="948"/>
        <v>0</v>
      </c>
      <c r="ED790" s="142">
        <f t="shared" si="949"/>
        <v>0</v>
      </c>
      <c r="EE790" s="142">
        <f t="shared" si="950"/>
        <v>0</v>
      </c>
      <c r="EF790" s="142">
        <f t="shared" si="951"/>
        <v>0</v>
      </c>
    </row>
    <row r="791" spans="1:136">
      <c r="A791" s="137"/>
      <c r="B791" s="138"/>
      <c r="C791" s="138"/>
      <c r="D791" s="139"/>
      <c r="E791" s="139"/>
      <c r="F791" s="139"/>
      <c r="G791" s="140"/>
      <c r="H791" s="141">
        <f t="shared" si="891"/>
        <v>0</v>
      </c>
      <c r="I791" s="140"/>
      <c r="J791" s="141">
        <f t="shared" si="892"/>
        <v>0</v>
      </c>
      <c r="K791" s="140"/>
      <c r="L791" s="141">
        <f t="shared" si="893"/>
        <v>0</v>
      </c>
      <c r="M791" s="140"/>
      <c r="N791" s="141">
        <f t="shared" si="894"/>
        <v>0</v>
      </c>
      <c r="O791" s="141">
        <f t="shared" si="895"/>
        <v>0</v>
      </c>
      <c r="P791" s="61"/>
      <c r="Q791" s="149"/>
      <c r="R791" s="142">
        <f t="shared" si="896"/>
        <v>0</v>
      </c>
      <c r="S791" s="61"/>
      <c r="T791" s="149"/>
      <c r="U791" s="142">
        <f t="shared" si="897"/>
        <v>0</v>
      </c>
      <c r="V791" s="61"/>
      <c r="W791" s="149"/>
      <c r="X791" s="142">
        <f t="shared" si="898"/>
        <v>0</v>
      </c>
      <c r="Y791" s="61"/>
      <c r="Z791" s="142">
        <f t="shared" si="899"/>
        <v>0</v>
      </c>
      <c r="AA791" s="142">
        <f t="shared" si="900"/>
        <v>0</v>
      </c>
      <c r="AB791" s="61"/>
      <c r="AC791" s="142">
        <f t="shared" si="901"/>
        <v>0</v>
      </c>
      <c r="AD791" s="142">
        <f t="shared" si="902"/>
        <v>0</v>
      </c>
      <c r="AE791" s="61"/>
      <c r="AF791" s="142">
        <f t="shared" si="903"/>
        <v>0</v>
      </c>
      <c r="AG791" s="142">
        <f t="shared" si="904"/>
        <v>0</v>
      </c>
      <c r="AH791" s="61"/>
      <c r="AI791" s="142">
        <f t="shared" si="905"/>
        <v>0</v>
      </c>
      <c r="AJ791" s="142">
        <f t="shared" si="906"/>
        <v>0</v>
      </c>
      <c r="AK791" s="61"/>
      <c r="AL791" s="142">
        <f t="shared" si="907"/>
        <v>0</v>
      </c>
      <c r="AM791" s="142">
        <f t="shared" si="908"/>
        <v>0</v>
      </c>
      <c r="AN791" s="61"/>
      <c r="AO791" s="142">
        <f t="shared" si="909"/>
        <v>0</v>
      </c>
      <c r="AP791" s="142">
        <f t="shared" si="910"/>
        <v>0</v>
      </c>
      <c r="AQ791" s="61"/>
      <c r="AR791" s="142">
        <f t="shared" si="911"/>
        <v>0</v>
      </c>
      <c r="AS791" s="142">
        <f t="shared" si="912"/>
        <v>0</v>
      </c>
      <c r="AT791" s="61"/>
      <c r="AU791" s="142">
        <f t="shared" si="913"/>
        <v>0</v>
      </c>
      <c r="AV791" s="142">
        <f t="shared" si="914"/>
        <v>0</v>
      </c>
      <c r="AW791" s="61"/>
      <c r="AX791" s="142">
        <f t="shared" si="915"/>
        <v>0</v>
      </c>
      <c r="AY791" s="142">
        <f t="shared" si="916"/>
        <v>0</v>
      </c>
      <c r="AZ791" s="3"/>
      <c r="BA791" s="142">
        <f t="shared" si="917"/>
        <v>0</v>
      </c>
      <c r="BB791" s="142">
        <f t="shared" si="917"/>
        <v>0</v>
      </c>
      <c r="BF791" s="111">
        <f t="shared" si="918"/>
        <v>0</v>
      </c>
      <c r="BG791" s="111">
        <f t="shared" si="880"/>
        <v>0</v>
      </c>
      <c r="BH791" s="111">
        <f t="shared" si="881"/>
        <v>0</v>
      </c>
      <c r="BI791" s="111">
        <f t="shared" si="882"/>
        <v>0</v>
      </c>
      <c r="BJ791" s="111">
        <f t="shared" si="883"/>
        <v>0</v>
      </c>
      <c r="BK791" s="111">
        <f t="shared" si="884"/>
        <v>0</v>
      </c>
      <c r="BL791" s="111">
        <f t="shared" si="885"/>
        <v>0</v>
      </c>
      <c r="BM791" s="111">
        <f t="shared" si="886"/>
        <v>0</v>
      </c>
      <c r="BN791" s="111">
        <f t="shared" si="887"/>
        <v>0</v>
      </c>
      <c r="BO791" s="111">
        <f t="shared" si="888"/>
        <v>0</v>
      </c>
      <c r="BP791" s="111">
        <f t="shared" si="889"/>
        <v>0</v>
      </c>
      <c r="BQ791" s="111">
        <f t="shared" si="890"/>
        <v>0</v>
      </c>
      <c r="CE791" s="61"/>
      <c r="CF791" s="149"/>
      <c r="CG791" s="142">
        <f t="shared" si="919"/>
        <v>0</v>
      </c>
      <c r="CH791" s="61"/>
      <c r="CI791" s="149"/>
      <c r="CJ791" s="142">
        <f t="shared" si="920"/>
        <v>0</v>
      </c>
      <c r="CK791" s="61"/>
      <c r="CL791" s="149"/>
      <c r="CM791" s="142">
        <f t="shared" si="921"/>
        <v>0</v>
      </c>
      <c r="CN791" s="61"/>
      <c r="CO791" s="149"/>
      <c r="CP791" s="142">
        <f t="shared" si="922"/>
        <v>0</v>
      </c>
      <c r="CQ791" s="61"/>
      <c r="CR791" s="149"/>
      <c r="CS791" s="142">
        <f t="shared" si="923"/>
        <v>0</v>
      </c>
      <c r="CT791" s="61"/>
      <c r="CU791" s="149"/>
      <c r="CV791" s="142">
        <f t="shared" si="924"/>
        <v>0</v>
      </c>
      <c r="CW791" s="61"/>
      <c r="CX791" s="149"/>
      <c r="CY791" s="142">
        <f t="shared" si="925"/>
        <v>0</v>
      </c>
      <c r="CZ791" s="61"/>
      <c r="DA791" s="149"/>
      <c r="DB791" s="142">
        <f t="shared" si="926"/>
        <v>0</v>
      </c>
      <c r="DC791" s="61"/>
      <c r="DD791" s="149"/>
      <c r="DE791" s="142">
        <f t="shared" si="927"/>
        <v>0</v>
      </c>
      <c r="DF791">
        <f t="shared" si="952"/>
        <v>784</v>
      </c>
      <c r="DH791" s="142">
        <f t="shared" si="928"/>
        <v>0</v>
      </c>
      <c r="DI791" s="142">
        <f t="shared" si="929"/>
        <v>0</v>
      </c>
      <c r="DJ791" s="142">
        <f t="shared" si="930"/>
        <v>0</v>
      </c>
      <c r="DK791" s="142">
        <f t="shared" si="931"/>
        <v>0</v>
      </c>
      <c r="DL791" s="142">
        <f t="shared" si="932"/>
        <v>0</v>
      </c>
      <c r="DM791" s="142">
        <f t="shared" si="933"/>
        <v>0</v>
      </c>
      <c r="DN791" s="142">
        <f t="shared" si="934"/>
        <v>0</v>
      </c>
      <c r="DO791" s="142">
        <f t="shared" si="935"/>
        <v>0</v>
      </c>
      <c r="DP791" s="142">
        <f t="shared" si="936"/>
        <v>0</v>
      </c>
      <c r="DQ791" s="142">
        <f t="shared" si="937"/>
        <v>0</v>
      </c>
      <c r="DR791" s="142">
        <f t="shared" si="938"/>
        <v>0</v>
      </c>
      <c r="DS791" s="142">
        <f t="shared" si="939"/>
        <v>0</v>
      </c>
      <c r="DU791" s="142">
        <f t="shared" si="940"/>
        <v>0</v>
      </c>
      <c r="DV791" s="142">
        <f t="shared" si="941"/>
        <v>0</v>
      </c>
      <c r="DW791" s="142">
        <f t="shared" si="942"/>
        <v>0</v>
      </c>
      <c r="DX791" s="142">
        <f t="shared" si="943"/>
        <v>0</v>
      </c>
      <c r="DY791" s="142">
        <f t="shared" si="944"/>
        <v>0</v>
      </c>
      <c r="DZ791" s="142">
        <f t="shared" si="945"/>
        <v>0</v>
      </c>
      <c r="EA791" s="142">
        <f t="shared" si="946"/>
        <v>0</v>
      </c>
      <c r="EB791" s="142">
        <f t="shared" si="947"/>
        <v>0</v>
      </c>
      <c r="EC791" s="142">
        <f t="shared" si="948"/>
        <v>0</v>
      </c>
      <c r="ED791" s="142">
        <f t="shared" si="949"/>
        <v>0</v>
      </c>
      <c r="EE791" s="142">
        <f t="shared" si="950"/>
        <v>0</v>
      </c>
      <c r="EF791" s="142">
        <f t="shared" si="951"/>
        <v>0</v>
      </c>
    </row>
    <row r="792" spans="1:136">
      <c r="A792" s="137"/>
      <c r="B792" s="138"/>
      <c r="C792" s="138"/>
      <c r="D792" s="139"/>
      <c r="E792" s="139"/>
      <c r="F792" s="139"/>
      <c r="G792" s="140"/>
      <c r="H792" s="141">
        <f t="shared" si="891"/>
        <v>0</v>
      </c>
      <c r="I792" s="140"/>
      <c r="J792" s="141">
        <f t="shared" si="892"/>
        <v>0</v>
      </c>
      <c r="K792" s="140"/>
      <c r="L792" s="141">
        <f t="shared" si="893"/>
        <v>0</v>
      </c>
      <c r="M792" s="140"/>
      <c r="N792" s="141">
        <f t="shared" si="894"/>
        <v>0</v>
      </c>
      <c r="O792" s="141">
        <f t="shared" si="895"/>
        <v>0</v>
      </c>
      <c r="P792" s="61"/>
      <c r="Q792" s="149"/>
      <c r="R792" s="142">
        <f t="shared" si="896"/>
        <v>0</v>
      </c>
      <c r="S792" s="61"/>
      <c r="T792" s="149"/>
      <c r="U792" s="142">
        <f t="shared" si="897"/>
        <v>0</v>
      </c>
      <c r="V792" s="61"/>
      <c r="W792" s="149"/>
      <c r="X792" s="142">
        <f t="shared" si="898"/>
        <v>0</v>
      </c>
      <c r="Y792" s="61"/>
      <c r="Z792" s="142">
        <f t="shared" si="899"/>
        <v>0</v>
      </c>
      <c r="AA792" s="142">
        <f t="shared" si="900"/>
        <v>0</v>
      </c>
      <c r="AB792" s="61"/>
      <c r="AC792" s="142">
        <f t="shared" si="901"/>
        <v>0</v>
      </c>
      <c r="AD792" s="142">
        <f t="shared" si="902"/>
        <v>0</v>
      </c>
      <c r="AE792" s="61"/>
      <c r="AF792" s="142">
        <f t="shared" si="903"/>
        <v>0</v>
      </c>
      <c r="AG792" s="142">
        <f t="shared" si="904"/>
        <v>0</v>
      </c>
      <c r="AH792" s="61"/>
      <c r="AI792" s="142">
        <f t="shared" si="905"/>
        <v>0</v>
      </c>
      <c r="AJ792" s="142">
        <f t="shared" si="906"/>
        <v>0</v>
      </c>
      <c r="AK792" s="61"/>
      <c r="AL792" s="142">
        <f t="shared" si="907"/>
        <v>0</v>
      </c>
      <c r="AM792" s="142">
        <f t="shared" si="908"/>
        <v>0</v>
      </c>
      <c r="AN792" s="61"/>
      <c r="AO792" s="142">
        <f t="shared" si="909"/>
        <v>0</v>
      </c>
      <c r="AP792" s="142">
        <f t="shared" si="910"/>
        <v>0</v>
      </c>
      <c r="AQ792" s="61"/>
      <c r="AR792" s="142">
        <f t="shared" si="911"/>
        <v>0</v>
      </c>
      <c r="AS792" s="142">
        <f t="shared" si="912"/>
        <v>0</v>
      </c>
      <c r="AT792" s="61"/>
      <c r="AU792" s="142">
        <f t="shared" si="913"/>
        <v>0</v>
      </c>
      <c r="AV792" s="142">
        <f t="shared" si="914"/>
        <v>0</v>
      </c>
      <c r="AW792" s="61"/>
      <c r="AX792" s="142">
        <f t="shared" si="915"/>
        <v>0</v>
      </c>
      <c r="AY792" s="142">
        <f t="shared" si="916"/>
        <v>0</v>
      </c>
      <c r="AZ792" s="3"/>
      <c r="BA792" s="142">
        <f t="shared" si="917"/>
        <v>0</v>
      </c>
      <c r="BB792" s="142">
        <f t="shared" si="917"/>
        <v>0</v>
      </c>
      <c r="BF792" s="111">
        <f t="shared" si="918"/>
        <v>0</v>
      </c>
      <c r="BG792" s="111">
        <f t="shared" si="880"/>
        <v>0</v>
      </c>
      <c r="BH792" s="111">
        <f t="shared" si="881"/>
        <v>0</v>
      </c>
      <c r="BI792" s="111">
        <f t="shared" si="882"/>
        <v>0</v>
      </c>
      <c r="BJ792" s="111">
        <f t="shared" si="883"/>
        <v>0</v>
      </c>
      <c r="BK792" s="111">
        <f t="shared" si="884"/>
        <v>0</v>
      </c>
      <c r="BL792" s="111">
        <f t="shared" si="885"/>
        <v>0</v>
      </c>
      <c r="BM792" s="111">
        <f t="shared" si="886"/>
        <v>0</v>
      </c>
      <c r="BN792" s="111">
        <f t="shared" si="887"/>
        <v>0</v>
      </c>
      <c r="BO792" s="111">
        <f t="shared" si="888"/>
        <v>0</v>
      </c>
      <c r="BP792" s="111">
        <f t="shared" si="889"/>
        <v>0</v>
      </c>
      <c r="BQ792" s="111">
        <f t="shared" si="890"/>
        <v>0</v>
      </c>
      <c r="CE792" s="61"/>
      <c r="CF792" s="149"/>
      <c r="CG792" s="142">
        <f t="shared" si="919"/>
        <v>0</v>
      </c>
      <c r="CH792" s="61"/>
      <c r="CI792" s="149"/>
      <c r="CJ792" s="142">
        <f t="shared" si="920"/>
        <v>0</v>
      </c>
      <c r="CK792" s="61"/>
      <c r="CL792" s="149"/>
      <c r="CM792" s="142">
        <f t="shared" si="921"/>
        <v>0</v>
      </c>
      <c r="CN792" s="61"/>
      <c r="CO792" s="149"/>
      <c r="CP792" s="142">
        <f t="shared" si="922"/>
        <v>0</v>
      </c>
      <c r="CQ792" s="61"/>
      <c r="CR792" s="149"/>
      <c r="CS792" s="142">
        <f t="shared" si="923"/>
        <v>0</v>
      </c>
      <c r="CT792" s="61"/>
      <c r="CU792" s="149"/>
      <c r="CV792" s="142">
        <f t="shared" si="924"/>
        <v>0</v>
      </c>
      <c r="CW792" s="61"/>
      <c r="CX792" s="149"/>
      <c r="CY792" s="142">
        <f t="shared" si="925"/>
        <v>0</v>
      </c>
      <c r="CZ792" s="61"/>
      <c r="DA792" s="149"/>
      <c r="DB792" s="142">
        <f t="shared" si="926"/>
        <v>0</v>
      </c>
      <c r="DC792" s="61"/>
      <c r="DD792" s="149"/>
      <c r="DE792" s="142">
        <f t="shared" si="927"/>
        <v>0</v>
      </c>
      <c r="DF792">
        <f t="shared" si="952"/>
        <v>785</v>
      </c>
      <c r="DH792" s="142">
        <f t="shared" si="928"/>
        <v>0</v>
      </c>
      <c r="DI792" s="142">
        <f t="shared" si="929"/>
        <v>0</v>
      </c>
      <c r="DJ792" s="142">
        <f t="shared" si="930"/>
        <v>0</v>
      </c>
      <c r="DK792" s="142">
        <f t="shared" si="931"/>
        <v>0</v>
      </c>
      <c r="DL792" s="142">
        <f t="shared" si="932"/>
        <v>0</v>
      </c>
      <c r="DM792" s="142">
        <f t="shared" si="933"/>
        <v>0</v>
      </c>
      <c r="DN792" s="142">
        <f t="shared" si="934"/>
        <v>0</v>
      </c>
      <c r="DO792" s="142">
        <f t="shared" si="935"/>
        <v>0</v>
      </c>
      <c r="DP792" s="142">
        <f t="shared" si="936"/>
        <v>0</v>
      </c>
      <c r="DQ792" s="142">
        <f t="shared" si="937"/>
        <v>0</v>
      </c>
      <c r="DR792" s="142">
        <f t="shared" si="938"/>
        <v>0</v>
      </c>
      <c r="DS792" s="142">
        <f t="shared" si="939"/>
        <v>0</v>
      </c>
      <c r="DU792" s="142">
        <f t="shared" si="940"/>
        <v>0</v>
      </c>
      <c r="DV792" s="142">
        <f t="shared" si="941"/>
        <v>0</v>
      </c>
      <c r="DW792" s="142">
        <f t="shared" si="942"/>
        <v>0</v>
      </c>
      <c r="DX792" s="142">
        <f t="shared" si="943"/>
        <v>0</v>
      </c>
      <c r="DY792" s="142">
        <f t="shared" si="944"/>
        <v>0</v>
      </c>
      <c r="DZ792" s="142">
        <f t="shared" si="945"/>
        <v>0</v>
      </c>
      <c r="EA792" s="142">
        <f t="shared" si="946"/>
        <v>0</v>
      </c>
      <c r="EB792" s="142">
        <f t="shared" si="947"/>
        <v>0</v>
      </c>
      <c r="EC792" s="142">
        <f t="shared" si="948"/>
        <v>0</v>
      </c>
      <c r="ED792" s="142">
        <f t="shared" si="949"/>
        <v>0</v>
      </c>
      <c r="EE792" s="142">
        <f t="shared" si="950"/>
        <v>0</v>
      </c>
      <c r="EF792" s="142">
        <f t="shared" si="951"/>
        <v>0</v>
      </c>
    </row>
    <row r="793" spans="1:136">
      <c r="A793" s="137"/>
      <c r="B793" s="138"/>
      <c r="C793" s="138"/>
      <c r="D793" s="139"/>
      <c r="E793" s="139"/>
      <c r="F793" s="139"/>
      <c r="G793" s="140"/>
      <c r="H793" s="141">
        <f t="shared" si="891"/>
        <v>0</v>
      </c>
      <c r="I793" s="140"/>
      <c r="J793" s="141">
        <f t="shared" si="892"/>
        <v>0</v>
      </c>
      <c r="K793" s="140"/>
      <c r="L793" s="141">
        <f t="shared" si="893"/>
        <v>0</v>
      </c>
      <c r="M793" s="140"/>
      <c r="N793" s="141">
        <f t="shared" si="894"/>
        <v>0</v>
      </c>
      <c r="O793" s="141">
        <f t="shared" si="895"/>
        <v>0</v>
      </c>
      <c r="P793" s="61"/>
      <c r="Q793" s="149"/>
      <c r="R793" s="142">
        <f t="shared" si="896"/>
        <v>0</v>
      </c>
      <c r="S793" s="61"/>
      <c r="T793" s="149"/>
      <c r="U793" s="142">
        <f t="shared" si="897"/>
        <v>0</v>
      </c>
      <c r="V793" s="61"/>
      <c r="W793" s="149"/>
      <c r="X793" s="142">
        <f t="shared" si="898"/>
        <v>0</v>
      </c>
      <c r="Y793" s="61"/>
      <c r="Z793" s="142">
        <f t="shared" si="899"/>
        <v>0</v>
      </c>
      <c r="AA793" s="142">
        <f t="shared" si="900"/>
        <v>0</v>
      </c>
      <c r="AB793" s="61"/>
      <c r="AC793" s="142">
        <f t="shared" si="901"/>
        <v>0</v>
      </c>
      <c r="AD793" s="142">
        <f t="shared" si="902"/>
        <v>0</v>
      </c>
      <c r="AE793" s="61"/>
      <c r="AF793" s="142">
        <f t="shared" si="903"/>
        <v>0</v>
      </c>
      <c r="AG793" s="142">
        <f t="shared" si="904"/>
        <v>0</v>
      </c>
      <c r="AH793" s="61"/>
      <c r="AI793" s="142">
        <f t="shared" si="905"/>
        <v>0</v>
      </c>
      <c r="AJ793" s="142">
        <f t="shared" si="906"/>
        <v>0</v>
      </c>
      <c r="AK793" s="61"/>
      <c r="AL793" s="142">
        <f t="shared" si="907"/>
        <v>0</v>
      </c>
      <c r="AM793" s="142">
        <f t="shared" si="908"/>
        <v>0</v>
      </c>
      <c r="AN793" s="61"/>
      <c r="AO793" s="142">
        <f t="shared" si="909"/>
        <v>0</v>
      </c>
      <c r="AP793" s="142">
        <f t="shared" si="910"/>
        <v>0</v>
      </c>
      <c r="AQ793" s="61"/>
      <c r="AR793" s="142">
        <f t="shared" si="911"/>
        <v>0</v>
      </c>
      <c r="AS793" s="142">
        <f t="shared" si="912"/>
        <v>0</v>
      </c>
      <c r="AT793" s="61"/>
      <c r="AU793" s="142">
        <f t="shared" si="913"/>
        <v>0</v>
      </c>
      <c r="AV793" s="142">
        <f t="shared" si="914"/>
        <v>0</v>
      </c>
      <c r="AW793" s="61"/>
      <c r="AX793" s="142">
        <f t="shared" si="915"/>
        <v>0</v>
      </c>
      <c r="AY793" s="142">
        <f t="shared" si="916"/>
        <v>0</v>
      </c>
      <c r="AZ793" s="3"/>
      <c r="BA793" s="142">
        <f t="shared" si="917"/>
        <v>0</v>
      </c>
      <c r="BB793" s="142">
        <f t="shared" si="917"/>
        <v>0</v>
      </c>
      <c r="BF793" s="111">
        <f t="shared" si="918"/>
        <v>0</v>
      </c>
      <c r="BG793" s="111">
        <f t="shared" si="880"/>
        <v>0</v>
      </c>
      <c r="BH793" s="111">
        <f t="shared" si="881"/>
        <v>0</v>
      </c>
      <c r="BI793" s="111">
        <f t="shared" si="882"/>
        <v>0</v>
      </c>
      <c r="BJ793" s="111">
        <f t="shared" si="883"/>
        <v>0</v>
      </c>
      <c r="BK793" s="111">
        <f t="shared" si="884"/>
        <v>0</v>
      </c>
      <c r="BL793" s="111">
        <f t="shared" si="885"/>
        <v>0</v>
      </c>
      <c r="BM793" s="111">
        <f t="shared" si="886"/>
        <v>0</v>
      </c>
      <c r="BN793" s="111">
        <f t="shared" si="887"/>
        <v>0</v>
      </c>
      <c r="BO793" s="111">
        <f t="shared" si="888"/>
        <v>0</v>
      </c>
      <c r="BP793" s="111">
        <f t="shared" si="889"/>
        <v>0</v>
      </c>
      <c r="BQ793" s="111">
        <f t="shared" si="890"/>
        <v>0</v>
      </c>
      <c r="CE793" s="61"/>
      <c r="CF793" s="149"/>
      <c r="CG793" s="142">
        <f t="shared" si="919"/>
        <v>0</v>
      </c>
      <c r="CH793" s="61"/>
      <c r="CI793" s="149"/>
      <c r="CJ793" s="142">
        <f t="shared" si="920"/>
        <v>0</v>
      </c>
      <c r="CK793" s="61"/>
      <c r="CL793" s="149"/>
      <c r="CM793" s="142">
        <f t="shared" si="921"/>
        <v>0</v>
      </c>
      <c r="CN793" s="61"/>
      <c r="CO793" s="149"/>
      <c r="CP793" s="142">
        <f t="shared" si="922"/>
        <v>0</v>
      </c>
      <c r="CQ793" s="61"/>
      <c r="CR793" s="149"/>
      <c r="CS793" s="142">
        <f t="shared" si="923"/>
        <v>0</v>
      </c>
      <c r="CT793" s="61"/>
      <c r="CU793" s="149"/>
      <c r="CV793" s="142">
        <f t="shared" si="924"/>
        <v>0</v>
      </c>
      <c r="CW793" s="61"/>
      <c r="CX793" s="149"/>
      <c r="CY793" s="142">
        <f t="shared" si="925"/>
        <v>0</v>
      </c>
      <c r="CZ793" s="61"/>
      <c r="DA793" s="149"/>
      <c r="DB793" s="142">
        <f t="shared" si="926"/>
        <v>0</v>
      </c>
      <c r="DC793" s="61"/>
      <c r="DD793" s="149"/>
      <c r="DE793" s="142">
        <f t="shared" si="927"/>
        <v>0</v>
      </c>
      <c r="DF793">
        <f t="shared" si="952"/>
        <v>786</v>
      </c>
      <c r="DH793" s="142">
        <f t="shared" si="928"/>
        <v>0</v>
      </c>
      <c r="DI793" s="142">
        <f t="shared" si="929"/>
        <v>0</v>
      </c>
      <c r="DJ793" s="142">
        <f t="shared" si="930"/>
        <v>0</v>
      </c>
      <c r="DK793" s="142">
        <f t="shared" si="931"/>
        <v>0</v>
      </c>
      <c r="DL793" s="142">
        <f t="shared" si="932"/>
        <v>0</v>
      </c>
      <c r="DM793" s="142">
        <f t="shared" si="933"/>
        <v>0</v>
      </c>
      <c r="DN793" s="142">
        <f t="shared" si="934"/>
        <v>0</v>
      </c>
      <c r="DO793" s="142">
        <f t="shared" si="935"/>
        <v>0</v>
      </c>
      <c r="DP793" s="142">
        <f t="shared" si="936"/>
        <v>0</v>
      </c>
      <c r="DQ793" s="142">
        <f t="shared" si="937"/>
        <v>0</v>
      </c>
      <c r="DR793" s="142">
        <f t="shared" si="938"/>
        <v>0</v>
      </c>
      <c r="DS793" s="142">
        <f t="shared" si="939"/>
        <v>0</v>
      </c>
      <c r="DU793" s="142">
        <f t="shared" si="940"/>
        <v>0</v>
      </c>
      <c r="DV793" s="142">
        <f t="shared" si="941"/>
        <v>0</v>
      </c>
      <c r="DW793" s="142">
        <f t="shared" si="942"/>
        <v>0</v>
      </c>
      <c r="DX793" s="142">
        <f t="shared" si="943"/>
        <v>0</v>
      </c>
      <c r="DY793" s="142">
        <f t="shared" si="944"/>
        <v>0</v>
      </c>
      <c r="DZ793" s="142">
        <f t="shared" si="945"/>
        <v>0</v>
      </c>
      <c r="EA793" s="142">
        <f t="shared" si="946"/>
        <v>0</v>
      </c>
      <c r="EB793" s="142">
        <f t="shared" si="947"/>
        <v>0</v>
      </c>
      <c r="EC793" s="142">
        <f t="shared" si="948"/>
        <v>0</v>
      </c>
      <c r="ED793" s="142">
        <f t="shared" si="949"/>
        <v>0</v>
      </c>
      <c r="EE793" s="142">
        <f t="shared" si="950"/>
        <v>0</v>
      </c>
      <c r="EF793" s="142">
        <f t="shared" si="951"/>
        <v>0</v>
      </c>
    </row>
    <row r="794" spans="1:136">
      <c r="A794" s="137"/>
      <c r="B794" s="138"/>
      <c r="C794" s="138"/>
      <c r="D794" s="139"/>
      <c r="E794" s="139"/>
      <c r="F794" s="139"/>
      <c r="G794" s="140"/>
      <c r="H794" s="141">
        <f t="shared" si="891"/>
        <v>0</v>
      </c>
      <c r="I794" s="140"/>
      <c r="J794" s="141">
        <f t="shared" si="892"/>
        <v>0</v>
      </c>
      <c r="K794" s="140"/>
      <c r="L794" s="141">
        <f t="shared" si="893"/>
        <v>0</v>
      </c>
      <c r="M794" s="140"/>
      <c r="N794" s="141">
        <f t="shared" si="894"/>
        <v>0</v>
      </c>
      <c r="O794" s="141">
        <f t="shared" si="895"/>
        <v>0</v>
      </c>
      <c r="P794" s="61"/>
      <c r="Q794" s="149"/>
      <c r="R794" s="142">
        <f t="shared" si="896"/>
        <v>0</v>
      </c>
      <c r="S794" s="61"/>
      <c r="T794" s="149"/>
      <c r="U794" s="142">
        <f t="shared" si="897"/>
        <v>0</v>
      </c>
      <c r="V794" s="61"/>
      <c r="W794" s="149"/>
      <c r="X794" s="142">
        <f t="shared" si="898"/>
        <v>0</v>
      </c>
      <c r="Y794" s="61"/>
      <c r="Z794" s="142">
        <f t="shared" si="899"/>
        <v>0</v>
      </c>
      <c r="AA794" s="142">
        <f t="shared" si="900"/>
        <v>0</v>
      </c>
      <c r="AB794" s="61"/>
      <c r="AC794" s="142">
        <f t="shared" si="901"/>
        <v>0</v>
      </c>
      <c r="AD794" s="142">
        <f t="shared" si="902"/>
        <v>0</v>
      </c>
      <c r="AE794" s="61"/>
      <c r="AF794" s="142">
        <f t="shared" si="903"/>
        <v>0</v>
      </c>
      <c r="AG794" s="142">
        <f t="shared" si="904"/>
        <v>0</v>
      </c>
      <c r="AH794" s="61"/>
      <c r="AI794" s="142">
        <f t="shared" si="905"/>
        <v>0</v>
      </c>
      <c r="AJ794" s="142">
        <f t="shared" si="906"/>
        <v>0</v>
      </c>
      <c r="AK794" s="61"/>
      <c r="AL794" s="142">
        <f t="shared" si="907"/>
        <v>0</v>
      </c>
      <c r="AM794" s="142">
        <f t="shared" si="908"/>
        <v>0</v>
      </c>
      <c r="AN794" s="61"/>
      <c r="AO794" s="142">
        <f t="shared" si="909"/>
        <v>0</v>
      </c>
      <c r="AP794" s="142">
        <f t="shared" si="910"/>
        <v>0</v>
      </c>
      <c r="AQ794" s="61"/>
      <c r="AR794" s="142">
        <f t="shared" si="911"/>
        <v>0</v>
      </c>
      <c r="AS794" s="142">
        <f t="shared" si="912"/>
        <v>0</v>
      </c>
      <c r="AT794" s="61"/>
      <c r="AU794" s="142">
        <f t="shared" si="913"/>
        <v>0</v>
      </c>
      <c r="AV794" s="142">
        <f t="shared" si="914"/>
        <v>0</v>
      </c>
      <c r="AW794" s="61"/>
      <c r="AX794" s="142">
        <f t="shared" si="915"/>
        <v>0</v>
      </c>
      <c r="AY794" s="142">
        <f t="shared" si="916"/>
        <v>0</v>
      </c>
      <c r="AZ794" s="3"/>
      <c r="BA794" s="142">
        <f t="shared" si="917"/>
        <v>0</v>
      </c>
      <c r="BB794" s="142">
        <f t="shared" si="917"/>
        <v>0</v>
      </c>
      <c r="BF794" s="111">
        <f t="shared" si="918"/>
        <v>0</v>
      </c>
      <c r="BG794" s="111">
        <f t="shared" si="880"/>
        <v>0</v>
      </c>
      <c r="BH794" s="111">
        <f t="shared" si="881"/>
        <v>0</v>
      </c>
      <c r="BI794" s="111">
        <f t="shared" si="882"/>
        <v>0</v>
      </c>
      <c r="BJ794" s="111">
        <f t="shared" si="883"/>
        <v>0</v>
      </c>
      <c r="BK794" s="111">
        <f t="shared" si="884"/>
        <v>0</v>
      </c>
      <c r="BL794" s="111">
        <f t="shared" si="885"/>
        <v>0</v>
      </c>
      <c r="BM794" s="111">
        <f t="shared" si="886"/>
        <v>0</v>
      </c>
      <c r="BN794" s="111">
        <f t="shared" si="887"/>
        <v>0</v>
      </c>
      <c r="BO794" s="111">
        <f t="shared" si="888"/>
        <v>0</v>
      </c>
      <c r="BP794" s="111">
        <f t="shared" si="889"/>
        <v>0</v>
      </c>
      <c r="BQ794" s="111">
        <f t="shared" si="890"/>
        <v>0</v>
      </c>
      <c r="CE794" s="61"/>
      <c r="CF794" s="149"/>
      <c r="CG794" s="142">
        <f t="shared" si="919"/>
        <v>0</v>
      </c>
      <c r="CH794" s="61"/>
      <c r="CI794" s="149"/>
      <c r="CJ794" s="142">
        <f t="shared" si="920"/>
        <v>0</v>
      </c>
      <c r="CK794" s="61"/>
      <c r="CL794" s="149"/>
      <c r="CM794" s="142">
        <f t="shared" si="921"/>
        <v>0</v>
      </c>
      <c r="CN794" s="61"/>
      <c r="CO794" s="149"/>
      <c r="CP794" s="142">
        <f t="shared" si="922"/>
        <v>0</v>
      </c>
      <c r="CQ794" s="61"/>
      <c r="CR794" s="149"/>
      <c r="CS794" s="142">
        <f t="shared" si="923"/>
        <v>0</v>
      </c>
      <c r="CT794" s="61"/>
      <c r="CU794" s="149"/>
      <c r="CV794" s="142">
        <f t="shared" si="924"/>
        <v>0</v>
      </c>
      <c r="CW794" s="61"/>
      <c r="CX794" s="149"/>
      <c r="CY794" s="142">
        <f t="shared" si="925"/>
        <v>0</v>
      </c>
      <c r="CZ794" s="61"/>
      <c r="DA794" s="149"/>
      <c r="DB794" s="142">
        <f t="shared" si="926"/>
        <v>0</v>
      </c>
      <c r="DC794" s="61"/>
      <c r="DD794" s="149"/>
      <c r="DE794" s="142">
        <f t="shared" si="927"/>
        <v>0</v>
      </c>
      <c r="DF794">
        <f t="shared" si="952"/>
        <v>787</v>
      </c>
      <c r="DH794" s="142">
        <f t="shared" si="928"/>
        <v>0</v>
      </c>
      <c r="DI794" s="142">
        <f t="shared" si="929"/>
        <v>0</v>
      </c>
      <c r="DJ794" s="142">
        <f t="shared" si="930"/>
        <v>0</v>
      </c>
      <c r="DK794" s="142">
        <f t="shared" si="931"/>
        <v>0</v>
      </c>
      <c r="DL794" s="142">
        <f t="shared" si="932"/>
        <v>0</v>
      </c>
      <c r="DM794" s="142">
        <f t="shared" si="933"/>
        <v>0</v>
      </c>
      <c r="DN794" s="142">
        <f t="shared" si="934"/>
        <v>0</v>
      </c>
      <c r="DO794" s="142">
        <f t="shared" si="935"/>
        <v>0</v>
      </c>
      <c r="DP794" s="142">
        <f t="shared" si="936"/>
        <v>0</v>
      </c>
      <c r="DQ794" s="142">
        <f t="shared" si="937"/>
        <v>0</v>
      </c>
      <c r="DR794" s="142">
        <f t="shared" si="938"/>
        <v>0</v>
      </c>
      <c r="DS794" s="142">
        <f t="shared" si="939"/>
        <v>0</v>
      </c>
      <c r="DU794" s="142">
        <f t="shared" si="940"/>
        <v>0</v>
      </c>
      <c r="DV794" s="142">
        <f t="shared" si="941"/>
        <v>0</v>
      </c>
      <c r="DW794" s="142">
        <f t="shared" si="942"/>
        <v>0</v>
      </c>
      <c r="DX794" s="142">
        <f t="shared" si="943"/>
        <v>0</v>
      </c>
      <c r="DY794" s="142">
        <f t="shared" si="944"/>
        <v>0</v>
      </c>
      <c r="DZ794" s="142">
        <f t="shared" si="945"/>
        <v>0</v>
      </c>
      <c r="EA794" s="142">
        <f t="shared" si="946"/>
        <v>0</v>
      </c>
      <c r="EB794" s="142">
        <f t="shared" si="947"/>
        <v>0</v>
      </c>
      <c r="EC794" s="142">
        <f t="shared" si="948"/>
        <v>0</v>
      </c>
      <c r="ED794" s="142">
        <f t="shared" si="949"/>
        <v>0</v>
      </c>
      <c r="EE794" s="142">
        <f t="shared" si="950"/>
        <v>0</v>
      </c>
      <c r="EF794" s="142">
        <f t="shared" si="951"/>
        <v>0</v>
      </c>
    </row>
    <row r="795" spans="1:136">
      <c r="A795" s="137"/>
      <c r="B795" s="138"/>
      <c r="C795" s="138"/>
      <c r="D795" s="139"/>
      <c r="E795" s="139"/>
      <c r="F795" s="139"/>
      <c r="G795" s="140"/>
      <c r="H795" s="141">
        <f t="shared" si="891"/>
        <v>0</v>
      </c>
      <c r="I795" s="140"/>
      <c r="J795" s="141">
        <f t="shared" si="892"/>
        <v>0</v>
      </c>
      <c r="K795" s="140"/>
      <c r="L795" s="141">
        <f t="shared" si="893"/>
        <v>0</v>
      </c>
      <c r="M795" s="140"/>
      <c r="N795" s="141">
        <f t="shared" si="894"/>
        <v>0</v>
      </c>
      <c r="O795" s="141">
        <f t="shared" si="895"/>
        <v>0</v>
      </c>
      <c r="P795" s="61"/>
      <c r="Q795" s="149"/>
      <c r="R795" s="142">
        <f t="shared" si="896"/>
        <v>0</v>
      </c>
      <c r="S795" s="61"/>
      <c r="T795" s="149"/>
      <c r="U795" s="142">
        <f t="shared" si="897"/>
        <v>0</v>
      </c>
      <c r="V795" s="61"/>
      <c r="W795" s="149"/>
      <c r="X795" s="142">
        <f t="shared" si="898"/>
        <v>0</v>
      </c>
      <c r="Y795" s="61"/>
      <c r="Z795" s="142">
        <f t="shared" si="899"/>
        <v>0</v>
      </c>
      <c r="AA795" s="142">
        <f t="shared" si="900"/>
        <v>0</v>
      </c>
      <c r="AB795" s="61"/>
      <c r="AC795" s="142">
        <f t="shared" si="901"/>
        <v>0</v>
      </c>
      <c r="AD795" s="142">
        <f t="shared" si="902"/>
        <v>0</v>
      </c>
      <c r="AE795" s="61"/>
      <c r="AF795" s="142">
        <f t="shared" si="903"/>
        <v>0</v>
      </c>
      <c r="AG795" s="142">
        <f t="shared" si="904"/>
        <v>0</v>
      </c>
      <c r="AH795" s="61"/>
      <c r="AI795" s="142">
        <f t="shared" si="905"/>
        <v>0</v>
      </c>
      <c r="AJ795" s="142">
        <f t="shared" si="906"/>
        <v>0</v>
      </c>
      <c r="AK795" s="61"/>
      <c r="AL795" s="142">
        <f t="shared" si="907"/>
        <v>0</v>
      </c>
      <c r="AM795" s="142">
        <f t="shared" si="908"/>
        <v>0</v>
      </c>
      <c r="AN795" s="61"/>
      <c r="AO795" s="142">
        <f t="shared" si="909"/>
        <v>0</v>
      </c>
      <c r="AP795" s="142">
        <f t="shared" si="910"/>
        <v>0</v>
      </c>
      <c r="AQ795" s="61"/>
      <c r="AR795" s="142">
        <f t="shared" si="911"/>
        <v>0</v>
      </c>
      <c r="AS795" s="142">
        <f t="shared" si="912"/>
        <v>0</v>
      </c>
      <c r="AT795" s="61"/>
      <c r="AU795" s="142">
        <f t="shared" si="913"/>
        <v>0</v>
      </c>
      <c r="AV795" s="142">
        <f t="shared" si="914"/>
        <v>0</v>
      </c>
      <c r="AW795" s="61"/>
      <c r="AX795" s="142">
        <f t="shared" si="915"/>
        <v>0</v>
      </c>
      <c r="AY795" s="142">
        <f t="shared" si="916"/>
        <v>0</v>
      </c>
      <c r="AZ795" s="3"/>
      <c r="BA795" s="142">
        <f t="shared" si="917"/>
        <v>0</v>
      </c>
      <c r="BB795" s="142">
        <f t="shared" si="917"/>
        <v>0</v>
      </c>
      <c r="BF795" s="111">
        <f t="shared" si="918"/>
        <v>0</v>
      </c>
      <c r="BG795" s="111">
        <f t="shared" si="880"/>
        <v>0</v>
      </c>
      <c r="BH795" s="111">
        <f t="shared" si="881"/>
        <v>0</v>
      </c>
      <c r="BI795" s="111">
        <f t="shared" si="882"/>
        <v>0</v>
      </c>
      <c r="BJ795" s="111">
        <f t="shared" si="883"/>
        <v>0</v>
      </c>
      <c r="BK795" s="111">
        <f t="shared" si="884"/>
        <v>0</v>
      </c>
      <c r="BL795" s="111">
        <f t="shared" si="885"/>
        <v>0</v>
      </c>
      <c r="BM795" s="111">
        <f t="shared" si="886"/>
        <v>0</v>
      </c>
      <c r="BN795" s="111">
        <f t="shared" si="887"/>
        <v>0</v>
      </c>
      <c r="BO795" s="111">
        <f t="shared" si="888"/>
        <v>0</v>
      </c>
      <c r="BP795" s="111">
        <f t="shared" si="889"/>
        <v>0</v>
      </c>
      <c r="BQ795" s="111">
        <f t="shared" si="890"/>
        <v>0</v>
      </c>
      <c r="CE795" s="61"/>
      <c r="CF795" s="149"/>
      <c r="CG795" s="142">
        <f t="shared" si="919"/>
        <v>0</v>
      </c>
      <c r="CH795" s="61"/>
      <c r="CI795" s="149"/>
      <c r="CJ795" s="142">
        <f t="shared" si="920"/>
        <v>0</v>
      </c>
      <c r="CK795" s="61"/>
      <c r="CL795" s="149"/>
      <c r="CM795" s="142">
        <f t="shared" si="921"/>
        <v>0</v>
      </c>
      <c r="CN795" s="61"/>
      <c r="CO795" s="149"/>
      <c r="CP795" s="142">
        <f t="shared" si="922"/>
        <v>0</v>
      </c>
      <c r="CQ795" s="61"/>
      <c r="CR795" s="149"/>
      <c r="CS795" s="142">
        <f t="shared" si="923"/>
        <v>0</v>
      </c>
      <c r="CT795" s="61"/>
      <c r="CU795" s="149"/>
      <c r="CV795" s="142">
        <f t="shared" si="924"/>
        <v>0</v>
      </c>
      <c r="CW795" s="61"/>
      <c r="CX795" s="149"/>
      <c r="CY795" s="142">
        <f t="shared" si="925"/>
        <v>0</v>
      </c>
      <c r="CZ795" s="61"/>
      <c r="DA795" s="149"/>
      <c r="DB795" s="142">
        <f t="shared" si="926"/>
        <v>0</v>
      </c>
      <c r="DC795" s="61"/>
      <c r="DD795" s="149"/>
      <c r="DE795" s="142">
        <f t="shared" si="927"/>
        <v>0</v>
      </c>
      <c r="DF795">
        <f t="shared" si="952"/>
        <v>788</v>
      </c>
      <c r="DH795" s="142">
        <f t="shared" si="928"/>
        <v>0</v>
      </c>
      <c r="DI795" s="142">
        <f t="shared" si="929"/>
        <v>0</v>
      </c>
      <c r="DJ795" s="142">
        <f t="shared" si="930"/>
        <v>0</v>
      </c>
      <c r="DK795" s="142">
        <f t="shared" si="931"/>
        <v>0</v>
      </c>
      <c r="DL795" s="142">
        <f t="shared" si="932"/>
        <v>0</v>
      </c>
      <c r="DM795" s="142">
        <f t="shared" si="933"/>
        <v>0</v>
      </c>
      <c r="DN795" s="142">
        <f t="shared" si="934"/>
        <v>0</v>
      </c>
      <c r="DO795" s="142">
        <f t="shared" si="935"/>
        <v>0</v>
      </c>
      <c r="DP795" s="142">
        <f t="shared" si="936"/>
        <v>0</v>
      </c>
      <c r="DQ795" s="142">
        <f t="shared" si="937"/>
        <v>0</v>
      </c>
      <c r="DR795" s="142">
        <f t="shared" si="938"/>
        <v>0</v>
      </c>
      <c r="DS795" s="142">
        <f t="shared" si="939"/>
        <v>0</v>
      </c>
      <c r="DU795" s="142">
        <f t="shared" si="940"/>
        <v>0</v>
      </c>
      <c r="DV795" s="142">
        <f t="shared" si="941"/>
        <v>0</v>
      </c>
      <c r="DW795" s="142">
        <f t="shared" si="942"/>
        <v>0</v>
      </c>
      <c r="DX795" s="142">
        <f t="shared" si="943"/>
        <v>0</v>
      </c>
      <c r="DY795" s="142">
        <f t="shared" si="944"/>
        <v>0</v>
      </c>
      <c r="DZ795" s="142">
        <f t="shared" si="945"/>
        <v>0</v>
      </c>
      <c r="EA795" s="142">
        <f t="shared" si="946"/>
        <v>0</v>
      </c>
      <c r="EB795" s="142">
        <f t="shared" si="947"/>
        <v>0</v>
      </c>
      <c r="EC795" s="142">
        <f t="shared" si="948"/>
        <v>0</v>
      </c>
      <c r="ED795" s="142">
        <f t="shared" si="949"/>
        <v>0</v>
      </c>
      <c r="EE795" s="142">
        <f t="shared" si="950"/>
        <v>0</v>
      </c>
      <c r="EF795" s="142">
        <f t="shared" si="951"/>
        <v>0</v>
      </c>
    </row>
    <row r="796" spans="1:136">
      <c r="A796" s="137"/>
      <c r="B796" s="138"/>
      <c r="C796" s="138"/>
      <c r="D796" s="139"/>
      <c r="E796" s="139"/>
      <c r="F796" s="139"/>
      <c r="G796" s="140"/>
      <c r="H796" s="141">
        <f t="shared" si="891"/>
        <v>0</v>
      </c>
      <c r="I796" s="140"/>
      <c r="J796" s="141">
        <f t="shared" si="892"/>
        <v>0</v>
      </c>
      <c r="K796" s="140"/>
      <c r="L796" s="141">
        <f t="shared" si="893"/>
        <v>0</v>
      </c>
      <c r="M796" s="140"/>
      <c r="N796" s="141">
        <f t="shared" si="894"/>
        <v>0</v>
      </c>
      <c r="O796" s="141">
        <f t="shared" si="895"/>
        <v>0</v>
      </c>
      <c r="P796" s="61"/>
      <c r="Q796" s="149"/>
      <c r="R796" s="142">
        <f t="shared" si="896"/>
        <v>0</v>
      </c>
      <c r="S796" s="61"/>
      <c r="T796" s="149"/>
      <c r="U796" s="142">
        <f t="shared" si="897"/>
        <v>0</v>
      </c>
      <c r="V796" s="61"/>
      <c r="W796" s="149"/>
      <c r="X796" s="142">
        <f t="shared" si="898"/>
        <v>0</v>
      </c>
      <c r="Y796" s="61"/>
      <c r="Z796" s="142">
        <f t="shared" si="899"/>
        <v>0</v>
      </c>
      <c r="AA796" s="142">
        <f t="shared" si="900"/>
        <v>0</v>
      </c>
      <c r="AB796" s="61"/>
      <c r="AC796" s="142">
        <f t="shared" si="901"/>
        <v>0</v>
      </c>
      <c r="AD796" s="142">
        <f t="shared" si="902"/>
        <v>0</v>
      </c>
      <c r="AE796" s="61"/>
      <c r="AF796" s="142">
        <f t="shared" si="903"/>
        <v>0</v>
      </c>
      <c r="AG796" s="142">
        <f t="shared" si="904"/>
        <v>0</v>
      </c>
      <c r="AH796" s="61"/>
      <c r="AI796" s="142">
        <f t="shared" si="905"/>
        <v>0</v>
      </c>
      <c r="AJ796" s="142">
        <f t="shared" si="906"/>
        <v>0</v>
      </c>
      <c r="AK796" s="61"/>
      <c r="AL796" s="142">
        <f t="shared" si="907"/>
        <v>0</v>
      </c>
      <c r="AM796" s="142">
        <f t="shared" si="908"/>
        <v>0</v>
      </c>
      <c r="AN796" s="61"/>
      <c r="AO796" s="142">
        <f t="shared" si="909"/>
        <v>0</v>
      </c>
      <c r="AP796" s="142">
        <f t="shared" si="910"/>
        <v>0</v>
      </c>
      <c r="AQ796" s="61"/>
      <c r="AR796" s="142">
        <f t="shared" si="911"/>
        <v>0</v>
      </c>
      <c r="AS796" s="142">
        <f t="shared" si="912"/>
        <v>0</v>
      </c>
      <c r="AT796" s="61"/>
      <c r="AU796" s="142">
        <f t="shared" si="913"/>
        <v>0</v>
      </c>
      <c r="AV796" s="142">
        <f t="shared" si="914"/>
        <v>0</v>
      </c>
      <c r="AW796" s="61"/>
      <c r="AX796" s="142">
        <f t="shared" si="915"/>
        <v>0</v>
      </c>
      <c r="AY796" s="142">
        <f t="shared" si="916"/>
        <v>0</v>
      </c>
      <c r="AZ796" s="3"/>
      <c r="BA796" s="142">
        <f t="shared" si="917"/>
        <v>0</v>
      </c>
      <c r="BB796" s="142">
        <f t="shared" si="917"/>
        <v>0</v>
      </c>
      <c r="BF796" s="111">
        <f t="shared" si="918"/>
        <v>0</v>
      </c>
      <c r="BG796" s="111">
        <f t="shared" si="880"/>
        <v>0</v>
      </c>
      <c r="BH796" s="111">
        <f t="shared" si="881"/>
        <v>0</v>
      </c>
      <c r="BI796" s="111">
        <f t="shared" si="882"/>
        <v>0</v>
      </c>
      <c r="BJ796" s="111">
        <f t="shared" si="883"/>
        <v>0</v>
      </c>
      <c r="BK796" s="111">
        <f t="shared" si="884"/>
        <v>0</v>
      </c>
      <c r="BL796" s="111">
        <f t="shared" si="885"/>
        <v>0</v>
      </c>
      <c r="BM796" s="111">
        <f t="shared" si="886"/>
        <v>0</v>
      </c>
      <c r="BN796" s="111">
        <f t="shared" si="887"/>
        <v>0</v>
      </c>
      <c r="BO796" s="111">
        <f t="shared" si="888"/>
        <v>0</v>
      </c>
      <c r="BP796" s="111">
        <f t="shared" si="889"/>
        <v>0</v>
      </c>
      <c r="BQ796" s="111">
        <f t="shared" si="890"/>
        <v>0</v>
      </c>
      <c r="CE796" s="61"/>
      <c r="CF796" s="149"/>
      <c r="CG796" s="142">
        <f t="shared" si="919"/>
        <v>0</v>
      </c>
      <c r="CH796" s="61"/>
      <c r="CI796" s="149"/>
      <c r="CJ796" s="142">
        <f t="shared" si="920"/>
        <v>0</v>
      </c>
      <c r="CK796" s="61"/>
      <c r="CL796" s="149"/>
      <c r="CM796" s="142">
        <f t="shared" si="921"/>
        <v>0</v>
      </c>
      <c r="CN796" s="61"/>
      <c r="CO796" s="149"/>
      <c r="CP796" s="142">
        <f t="shared" si="922"/>
        <v>0</v>
      </c>
      <c r="CQ796" s="61"/>
      <c r="CR796" s="149"/>
      <c r="CS796" s="142">
        <f t="shared" si="923"/>
        <v>0</v>
      </c>
      <c r="CT796" s="61"/>
      <c r="CU796" s="149"/>
      <c r="CV796" s="142">
        <f t="shared" si="924"/>
        <v>0</v>
      </c>
      <c r="CW796" s="61"/>
      <c r="CX796" s="149"/>
      <c r="CY796" s="142">
        <f t="shared" si="925"/>
        <v>0</v>
      </c>
      <c r="CZ796" s="61"/>
      <c r="DA796" s="149"/>
      <c r="DB796" s="142">
        <f t="shared" si="926"/>
        <v>0</v>
      </c>
      <c r="DC796" s="61"/>
      <c r="DD796" s="149"/>
      <c r="DE796" s="142">
        <f t="shared" si="927"/>
        <v>0</v>
      </c>
      <c r="DF796">
        <f t="shared" si="952"/>
        <v>789</v>
      </c>
      <c r="DH796" s="142">
        <f t="shared" si="928"/>
        <v>0</v>
      </c>
      <c r="DI796" s="142">
        <f t="shared" si="929"/>
        <v>0</v>
      </c>
      <c r="DJ796" s="142">
        <f t="shared" si="930"/>
        <v>0</v>
      </c>
      <c r="DK796" s="142">
        <f t="shared" si="931"/>
        <v>0</v>
      </c>
      <c r="DL796" s="142">
        <f t="shared" si="932"/>
        <v>0</v>
      </c>
      <c r="DM796" s="142">
        <f t="shared" si="933"/>
        <v>0</v>
      </c>
      <c r="DN796" s="142">
        <f t="shared" si="934"/>
        <v>0</v>
      </c>
      <c r="DO796" s="142">
        <f t="shared" si="935"/>
        <v>0</v>
      </c>
      <c r="DP796" s="142">
        <f t="shared" si="936"/>
        <v>0</v>
      </c>
      <c r="DQ796" s="142">
        <f t="shared" si="937"/>
        <v>0</v>
      </c>
      <c r="DR796" s="142">
        <f t="shared" si="938"/>
        <v>0</v>
      </c>
      <c r="DS796" s="142">
        <f t="shared" si="939"/>
        <v>0</v>
      </c>
      <c r="DU796" s="142">
        <f t="shared" si="940"/>
        <v>0</v>
      </c>
      <c r="DV796" s="142">
        <f t="shared" si="941"/>
        <v>0</v>
      </c>
      <c r="DW796" s="142">
        <f t="shared" si="942"/>
        <v>0</v>
      </c>
      <c r="DX796" s="142">
        <f t="shared" si="943"/>
        <v>0</v>
      </c>
      <c r="DY796" s="142">
        <f t="shared" si="944"/>
        <v>0</v>
      </c>
      <c r="DZ796" s="142">
        <f t="shared" si="945"/>
        <v>0</v>
      </c>
      <c r="EA796" s="142">
        <f t="shared" si="946"/>
        <v>0</v>
      </c>
      <c r="EB796" s="142">
        <f t="shared" si="947"/>
        <v>0</v>
      </c>
      <c r="EC796" s="142">
        <f t="shared" si="948"/>
        <v>0</v>
      </c>
      <c r="ED796" s="142">
        <f t="shared" si="949"/>
        <v>0</v>
      </c>
      <c r="EE796" s="142">
        <f t="shared" si="950"/>
        <v>0</v>
      </c>
      <c r="EF796" s="142">
        <f t="shared" si="951"/>
        <v>0</v>
      </c>
    </row>
    <row r="797" spans="1:136">
      <c r="A797" s="137"/>
      <c r="B797" s="138"/>
      <c r="C797" s="138"/>
      <c r="D797" s="139"/>
      <c r="E797" s="139"/>
      <c r="F797" s="139"/>
      <c r="G797" s="140"/>
      <c r="H797" s="141">
        <f t="shared" si="891"/>
        <v>0</v>
      </c>
      <c r="I797" s="140"/>
      <c r="J797" s="141">
        <f t="shared" si="892"/>
        <v>0</v>
      </c>
      <c r="K797" s="140"/>
      <c r="L797" s="141">
        <f t="shared" si="893"/>
        <v>0</v>
      </c>
      <c r="M797" s="140"/>
      <c r="N797" s="141">
        <f t="shared" si="894"/>
        <v>0</v>
      </c>
      <c r="O797" s="141">
        <f t="shared" si="895"/>
        <v>0</v>
      </c>
      <c r="P797" s="61"/>
      <c r="Q797" s="149"/>
      <c r="R797" s="142">
        <f t="shared" si="896"/>
        <v>0</v>
      </c>
      <c r="S797" s="61"/>
      <c r="T797" s="149"/>
      <c r="U797" s="142">
        <f t="shared" si="897"/>
        <v>0</v>
      </c>
      <c r="V797" s="61"/>
      <c r="W797" s="149"/>
      <c r="X797" s="142">
        <f t="shared" si="898"/>
        <v>0</v>
      </c>
      <c r="Y797" s="61"/>
      <c r="Z797" s="142">
        <f t="shared" si="899"/>
        <v>0</v>
      </c>
      <c r="AA797" s="142">
        <f t="shared" si="900"/>
        <v>0</v>
      </c>
      <c r="AB797" s="61"/>
      <c r="AC797" s="142">
        <f t="shared" si="901"/>
        <v>0</v>
      </c>
      <c r="AD797" s="142">
        <f t="shared" si="902"/>
        <v>0</v>
      </c>
      <c r="AE797" s="61"/>
      <c r="AF797" s="142">
        <f t="shared" si="903"/>
        <v>0</v>
      </c>
      <c r="AG797" s="142">
        <f t="shared" si="904"/>
        <v>0</v>
      </c>
      <c r="AH797" s="61"/>
      <c r="AI797" s="142">
        <f t="shared" si="905"/>
        <v>0</v>
      </c>
      <c r="AJ797" s="142">
        <f t="shared" si="906"/>
        <v>0</v>
      </c>
      <c r="AK797" s="61"/>
      <c r="AL797" s="142">
        <f t="shared" si="907"/>
        <v>0</v>
      </c>
      <c r="AM797" s="142">
        <f t="shared" si="908"/>
        <v>0</v>
      </c>
      <c r="AN797" s="61"/>
      <c r="AO797" s="142">
        <f t="shared" si="909"/>
        <v>0</v>
      </c>
      <c r="AP797" s="142">
        <f t="shared" si="910"/>
        <v>0</v>
      </c>
      <c r="AQ797" s="61"/>
      <c r="AR797" s="142">
        <f t="shared" si="911"/>
        <v>0</v>
      </c>
      <c r="AS797" s="142">
        <f t="shared" si="912"/>
        <v>0</v>
      </c>
      <c r="AT797" s="61"/>
      <c r="AU797" s="142">
        <f t="shared" si="913"/>
        <v>0</v>
      </c>
      <c r="AV797" s="142">
        <f t="shared" si="914"/>
        <v>0</v>
      </c>
      <c r="AW797" s="61"/>
      <c r="AX797" s="142">
        <f t="shared" si="915"/>
        <v>0</v>
      </c>
      <c r="AY797" s="142">
        <f t="shared" si="916"/>
        <v>0</v>
      </c>
      <c r="AZ797" s="3"/>
      <c r="BA797" s="142">
        <f t="shared" si="917"/>
        <v>0</v>
      </c>
      <c r="BB797" s="142">
        <f t="shared" si="917"/>
        <v>0</v>
      </c>
      <c r="BF797" s="111">
        <f t="shared" si="918"/>
        <v>0</v>
      </c>
      <c r="BG797" s="111">
        <f t="shared" si="880"/>
        <v>0</v>
      </c>
      <c r="BH797" s="111">
        <f t="shared" si="881"/>
        <v>0</v>
      </c>
      <c r="BI797" s="111">
        <f t="shared" si="882"/>
        <v>0</v>
      </c>
      <c r="BJ797" s="111">
        <f t="shared" si="883"/>
        <v>0</v>
      </c>
      <c r="BK797" s="111">
        <f t="shared" si="884"/>
        <v>0</v>
      </c>
      <c r="BL797" s="111">
        <f t="shared" si="885"/>
        <v>0</v>
      </c>
      <c r="BM797" s="111">
        <f t="shared" si="886"/>
        <v>0</v>
      </c>
      <c r="BN797" s="111">
        <f t="shared" si="887"/>
        <v>0</v>
      </c>
      <c r="BO797" s="111">
        <f t="shared" si="888"/>
        <v>0</v>
      </c>
      <c r="BP797" s="111">
        <f t="shared" si="889"/>
        <v>0</v>
      </c>
      <c r="BQ797" s="111">
        <f t="shared" si="890"/>
        <v>0</v>
      </c>
      <c r="CE797" s="61"/>
      <c r="CF797" s="149"/>
      <c r="CG797" s="142">
        <f t="shared" si="919"/>
        <v>0</v>
      </c>
      <c r="CH797" s="61"/>
      <c r="CI797" s="149"/>
      <c r="CJ797" s="142">
        <f t="shared" si="920"/>
        <v>0</v>
      </c>
      <c r="CK797" s="61"/>
      <c r="CL797" s="149"/>
      <c r="CM797" s="142">
        <f t="shared" si="921"/>
        <v>0</v>
      </c>
      <c r="CN797" s="61"/>
      <c r="CO797" s="149"/>
      <c r="CP797" s="142">
        <f t="shared" si="922"/>
        <v>0</v>
      </c>
      <c r="CQ797" s="61"/>
      <c r="CR797" s="149"/>
      <c r="CS797" s="142">
        <f t="shared" si="923"/>
        <v>0</v>
      </c>
      <c r="CT797" s="61"/>
      <c r="CU797" s="149"/>
      <c r="CV797" s="142">
        <f t="shared" si="924"/>
        <v>0</v>
      </c>
      <c r="CW797" s="61"/>
      <c r="CX797" s="149"/>
      <c r="CY797" s="142">
        <f t="shared" si="925"/>
        <v>0</v>
      </c>
      <c r="CZ797" s="61"/>
      <c r="DA797" s="149"/>
      <c r="DB797" s="142">
        <f t="shared" si="926"/>
        <v>0</v>
      </c>
      <c r="DC797" s="61"/>
      <c r="DD797" s="149"/>
      <c r="DE797" s="142">
        <f t="shared" si="927"/>
        <v>0</v>
      </c>
      <c r="DF797">
        <f t="shared" si="952"/>
        <v>790</v>
      </c>
      <c r="DH797" s="142">
        <f t="shared" si="928"/>
        <v>0</v>
      </c>
      <c r="DI797" s="142">
        <f t="shared" si="929"/>
        <v>0</v>
      </c>
      <c r="DJ797" s="142">
        <f t="shared" si="930"/>
        <v>0</v>
      </c>
      <c r="DK797" s="142">
        <f t="shared" si="931"/>
        <v>0</v>
      </c>
      <c r="DL797" s="142">
        <f t="shared" si="932"/>
        <v>0</v>
      </c>
      <c r="DM797" s="142">
        <f t="shared" si="933"/>
        <v>0</v>
      </c>
      <c r="DN797" s="142">
        <f t="shared" si="934"/>
        <v>0</v>
      </c>
      <c r="DO797" s="142">
        <f t="shared" si="935"/>
        <v>0</v>
      </c>
      <c r="DP797" s="142">
        <f t="shared" si="936"/>
        <v>0</v>
      </c>
      <c r="DQ797" s="142">
        <f t="shared" si="937"/>
        <v>0</v>
      </c>
      <c r="DR797" s="142">
        <f t="shared" si="938"/>
        <v>0</v>
      </c>
      <c r="DS797" s="142">
        <f t="shared" si="939"/>
        <v>0</v>
      </c>
      <c r="DU797" s="142">
        <f t="shared" si="940"/>
        <v>0</v>
      </c>
      <c r="DV797" s="142">
        <f t="shared" si="941"/>
        <v>0</v>
      </c>
      <c r="DW797" s="142">
        <f t="shared" si="942"/>
        <v>0</v>
      </c>
      <c r="DX797" s="142">
        <f t="shared" si="943"/>
        <v>0</v>
      </c>
      <c r="DY797" s="142">
        <f t="shared" si="944"/>
        <v>0</v>
      </c>
      <c r="DZ797" s="142">
        <f t="shared" si="945"/>
        <v>0</v>
      </c>
      <c r="EA797" s="142">
        <f t="shared" si="946"/>
        <v>0</v>
      </c>
      <c r="EB797" s="142">
        <f t="shared" si="947"/>
        <v>0</v>
      </c>
      <c r="EC797" s="142">
        <f t="shared" si="948"/>
        <v>0</v>
      </c>
      <c r="ED797" s="142">
        <f t="shared" si="949"/>
        <v>0</v>
      </c>
      <c r="EE797" s="142">
        <f t="shared" si="950"/>
        <v>0</v>
      </c>
      <c r="EF797" s="142">
        <f t="shared" si="951"/>
        <v>0</v>
      </c>
    </row>
    <row r="798" spans="1:136">
      <c r="A798" s="137"/>
      <c r="B798" s="138"/>
      <c r="C798" s="138"/>
      <c r="D798" s="139"/>
      <c r="E798" s="139"/>
      <c r="F798" s="139"/>
      <c r="G798" s="140"/>
      <c r="H798" s="141">
        <f t="shared" si="891"/>
        <v>0</v>
      </c>
      <c r="I798" s="140"/>
      <c r="J798" s="141">
        <f t="shared" si="892"/>
        <v>0</v>
      </c>
      <c r="K798" s="140"/>
      <c r="L798" s="141">
        <f t="shared" si="893"/>
        <v>0</v>
      </c>
      <c r="M798" s="140"/>
      <c r="N798" s="141">
        <f t="shared" si="894"/>
        <v>0</v>
      </c>
      <c r="O798" s="141">
        <f t="shared" si="895"/>
        <v>0</v>
      </c>
      <c r="P798" s="61"/>
      <c r="Q798" s="149"/>
      <c r="R798" s="142">
        <f t="shared" si="896"/>
        <v>0</v>
      </c>
      <c r="S798" s="61"/>
      <c r="T798" s="149"/>
      <c r="U798" s="142">
        <f t="shared" si="897"/>
        <v>0</v>
      </c>
      <c r="V798" s="61"/>
      <c r="W798" s="149"/>
      <c r="X798" s="142">
        <f t="shared" si="898"/>
        <v>0</v>
      </c>
      <c r="Y798" s="61"/>
      <c r="Z798" s="142">
        <f t="shared" si="899"/>
        <v>0</v>
      </c>
      <c r="AA798" s="142">
        <f t="shared" si="900"/>
        <v>0</v>
      </c>
      <c r="AB798" s="61"/>
      <c r="AC798" s="142">
        <f t="shared" si="901"/>
        <v>0</v>
      </c>
      <c r="AD798" s="142">
        <f t="shared" si="902"/>
        <v>0</v>
      </c>
      <c r="AE798" s="61"/>
      <c r="AF798" s="142">
        <f t="shared" si="903"/>
        <v>0</v>
      </c>
      <c r="AG798" s="142">
        <f t="shared" si="904"/>
        <v>0</v>
      </c>
      <c r="AH798" s="61"/>
      <c r="AI798" s="142">
        <f t="shared" si="905"/>
        <v>0</v>
      </c>
      <c r="AJ798" s="142">
        <f t="shared" si="906"/>
        <v>0</v>
      </c>
      <c r="AK798" s="61"/>
      <c r="AL798" s="142">
        <f t="shared" si="907"/>
        <v>0</v>
      </c>
      <c r="AM798" s="142">
        <f t="shared" si="908"/>
        <v>0</v>
      </c>
      <c r="AN798" s="61"/>
      <c r="AO798" s="142">
        <f t="shared" si="909"/>
        <v>0</v>
      </c>
      <c r="AP798" s="142">
        <f t="shared" si="910"/>
        <v>0</v>
      </c>
      <c r="AQ798" s="61"/>
      <c r="AR798" s="142">
        <f t="shared" si="911"/>
        <v>0</v>
      </c>
      <c r="AS798" s="142">
        <f t="shared" si="912"/>
        <v>0</v>
      </c>
      <c r="AT798" s="61"/>
      <c r="AU798" s="142">
        <f t="shared" si="913"/>
        <v>0</v>
      </c>
      <c r="AV798" s="142">
        <f t="shared" si="914"/>
        <v>0</v>
      </c>
      <c r="AW798" s="61"/>
      <c r="AX798" s="142">
        <f t="shared" si="915"/>
        <v>0</v>
      </c>
      <c r="AY798" s="142">
        <f t="shared" si="916"/>
        <v>0</v>
      </c>
      <c r="AZ798" s="3"/>
      <c r="BA798" s="142">
        <f t="shared" si="917"/>
        <v>0</v>
      </c>
      <c r="BB798" s="142">
        <f t="shared" si="917"/>
        <v>0</v>
      </c>
      <c r="BF798" s="111">
        <f t="shared" si="918"/>
        <v>0</v>
      </c>
      <c r="BG798" s="111">
        <f t="shared" si="880"/>
        <v>0</v>
      </c>
      <c r="BH798" s="111">
        <f t="shared" si="881"/>
        <v>0</v>
      </c>
      <c r="BI798" s="111">
        <f t="shared" si="882"/>
        <v>0</v>
      </c>
      <c r="BJ798" s="111">
        <f t="shared" si="883"/>
        <v>0</v>
      </c>
      <c r="BK798" s="111">
        <f t="shared" si="884"/>
        <v>0</v>
      </c>
      <c r="BL798" s="111">
        <f t="shared" si="885"/>
        <v>0</v>
      </c>
      <c r="BM798" s="111">
        <f t="shared" si="886"/>
        <v>0</v>
      </c>
      <c r="BN798" s="111">
        <f t="shared" si="887"/>
        <v>0</v>
      </c>
      <c r="BO798" s="111">
        <f t="shared" si="888"/>
        <v>0</v>
      </c>
      <c r="BP798" s="111">
        <f t="shared" si="889"/>
        <v>0</v>
      </c>
      <c r="BQ798" s="111">
        <f t="shared" si="890"/>
        <v>0</v>
      </c>
      <c r="CE798" s="61"/>
      <c r="CF798" s="149"/>
      <c r="CG798" s="142">
        <f t="shared" si="919"/>
        <v>0</v>
      </c>
      <c r="CH798" s="61"/>
      <c r="CI798" s="149"/>
      <c r="CJ798" s="142">
        <f t="shared" si="920"/>
        <v>0</v>
      </c>
      <c r="CK798" s="61"/>
      <c r="CL798" s="149"/>
      <c r="CM798" s="142">
        <f t="shared" si="921"/>
        <v>0</v>
      </c>
      <c r="CN798" s="61"/>
      <c r="CO798" s="149"/>
      <c r="CP798" s="142">
        <f t="shared" si="922"/>
        <v>0</v>
      </c>
      <c r="CQ798" s="61"/>
      <c r="CR798" s="149"/>
      <c r="CS798" s="142">
        <f t="shared" si="923"/>
        <v>0</v>
      </c>
      <c r="CT798" s="61"/>
      <c r="CU798" s="149"/>
      <c r="CV798" s="142">
        <f t="shared" si="924"/>
        <v>0</v>
      </c>
      <c r="CW798" s="61"/>
      <c r="CX798" s="149"/>
      <c r="CY798" s="142">
        <f t="shared" si="925"/>
        <v>0</v>
      </c>
      <c r="CZ798" s="61"/>
      <c r="DA798" s="149"/>
      <c r="DB798" s="142">
        <f t="shared" si="926"/>
        <v>0</v>
      </c>
      <c r="DC798" s="61"/>
      <c r="DD798" s="149"/>
      <c r="DE798" s="142">
        <f t="shared" si="927"/>
        <v>0</v>
      </c>
      <c r="DF798">
        <f t="shared" si="952"/>
        <v>791</v>
      </c>
      <c r="DH798" s="142">
        <f t="shared" si="928"/>
        <v>0</v>
      </c>
      <c r="DI798" s="142">
        <f t="shared" si="929"/>
        <v>0</v>
      </c>
      <c r="DJ798" s="142">
        <f t="shared" si="930"/>
        <v>0</v>
      </c>
      <c r="DK798" s="142">
        <f t="shared" si="931"/>
        <v>0</v>
      </c>
      <c r="DL798" s="142">
        <f t="shared" si="932"/>
        <v>0</v>
      </c>
      <c r="DM798" s="142">
        <f t="shared" si="933"/>
        <v>0</v>
      </c>
      <c r="DN798" s="142">
        <f t="shared" si="934"/>
        <v>0</v>
      </c>
      <c r="DO798" s="142">
        <f t="shared" si="935"/>
        <v>0</v>
      </c>
      <c r="DP798" s="142">
        <f t="shared" si="936"/>
        <v>0</v>
      </c>
      <c r="DQ798" s="142">
        <f t="shared" si="937"/>
        <v>0</v>
      </c>
      <c r="DR798" s="142">
        <f t="shared" si="938"/>
        <v>0</v>
      </c>
      <c r="DS798" s="142">
        <f t="shared" si="939"/>
        <v>0</v>
      </c>
      <c r="DU798" s="142">
        <f t="shared" si="940"/>
        <v>0</v>
      </c>
      <c r="DV798" s="142">
        <f t="shared" si="941"/>
        <v>0</v>
      </c>
      <c r="DW798" s="142">
        <f t="shared" si="942"/>
        <v>0</v>
      </c>
      <c r="DX798" s="142">
        <f t="shared" si="943"/>
        <v>0</v>
      </c>
      <c r="DY798" s="142">
        <f t="shared" si="944"/>
        <v>0</v>
      </c>
      <c r="DZ798" s="142">
        <f t="shared" si="945"/>
        <v>0</v>
      </c>
      <c r="EA798" s="142">
        <f t="shared" si="946"/>
        <v>0</v>
      </c>
      <c r="EB798" s="142">
        <f t="shared" si="947"/>
        <v>0</v>
      </c>
      <c r="EC798" s="142">
        <f t="shared" si="948"/>
        <v>0</v>
      </c>
      <c r="ED798" s="142">
        <f t="shared" si="949"/>
        <v>0</v>
      </c>
      <c r="EE798" s="142">
        <f t="shared" si="950"/>
        <v>0</v>
      </c>
      <c r="EF798" s="142">
        <f t="shared" si="951"/>
        <v>0</v>
      </c>
    </row>
    <row r="799" spans="1:136">
      <c r="A799" s="137"/>
      <c r="B799" s="138"/>
      <c r="C799" s="138"/>
      <c r="D799" s="139"/>
      <c r="E799" s="139"/>
      <c r="F799" s="139"/>
      <c r="G799" s="140"/>
      <c r="H799" s="141">
        <f t="shared" si="891"/>
        <v>0</v>
      </c>
      <c r="I799" s="140"/>
      <c r="J799" s="141">
        <f t="shared" si="892"/>
        <v>0</v>
      </c>
      <c r="K799" s="140"/>
      <c r="L799" s="141">
        <f t="shared" si="893"/>
        <v>0</v>
      </c>
      <c r="M799" s="140"/>
      <c r="N799" s="141">
        <f t="shared" si="894"/>
        <v>0</v>
      </c>
      <c r="O799" s="141">
        <f t="shared" si="895"/>
        <v>0</v>
      </c>
      <c r="P799" s="61"/>
      <c r="Q799" s="149"/>
      <c r="R799" s="142">
        <f t="shared" si="896"/>
        <v>0</v>
      </c>
      <c r="S799" s="61"/>
      <c r="T799" s="149"/>
      <c r="U799" s="142">
        <f t="shared" si="897"/>
        <v>0</v>
      </c>
      <c r="V799" s="61"/>
      <c r="W799" s="149"/>
      <c r="X799" s="142">
        <f t="shared" si="898"/>
        <v>0</v>
      </c>
      <c r="Y799" s="61"/>
      <c r="Z799" s="142">
        <f t="shared" si="899"/>
        <v>0</v>
      </c>
      <c r="AA799" s="142">
        <f t="shared" si="900"/>
        <v>0</v>
      </c>
      <c r="AB799" s="61"/>
      <c r="AC799" s="142">
        <f t="shared" si="901"/>
        <v>0</v>
      </c>
      <c r="AD799" s="142">
        <f t="shared" si="902"/>
        <v>0</v>
      </c>
      <c r="AE799" s="61"/>
      <c r="AF799" s="142">
        <f t="shared" si="903"/>
        <v>0</v>
      </c>
      <c r="AG799" s="142">
        <f t="shared" si="904"/>
        <v>0</v>
      </c>
      <c r="AH799" s="61"/>
      <c r="AI799" s="142">
        <f t="shared" si="905"/>
        <v>0</v>
      </c>
      <c r="AJ799" s="142">
        <f t="shared" si="906"/>
        <v>0</v>
      </c>
      <c r="AK799" s="61"/>
      <c r="AL799" s="142">
        <f t="shared" si="907"/>
        <v>0</v>
      </c>
      <c r="AM799" s="142">
        <f t="shared" si="908"/>
        <v>0</v>
      </c>
      <c r="AN799" s="61"/>
      <c r="AO799" s="142">
        <f t="shared" si="909"/>
        <v>0</v>
      </c>
      <c r="AP799" s="142">
        <f t="shared" si="910"/>
        <v>0</v>
      </c>
      <c r="AQ799" s="61"/>
      <c r="AR799" s="142">
        <f t="shared" si="911"/>
        <v>0</v>
      </c>
      <c r="AS799" s="142">
        <f t="shared" si="912"/>
        <v>0</v>
      </c>
      <c r="AT799" s="61"/>
      <c r="AU799" s="142">
        <f t="shared" si="913"/>
        <v>0</v>
      </c>
      <c r="AV799" s="142">
        <f t="shared" si="914"/>
        <v>0</v>
      </c>
      <c r="AW799" s="61"/>
      <c r="AX799" s="142">
        <f t="shared" si="915"/>
        <v>0</v>
      </c>
      <c r="AY799" s="142">
        <f t="shared" si="916"/>
        <v>0</v>
      </c>
      <c r="AZ799" s="3"/>
      <c r="BA799" s="142">
        <f t="shared" si="917"/>
        <v>0</v>
      </c>
      <c r="BB799" s="142">
        <f t="shared" si="917"/>
        <v>0</v>
      </c>
      <c r="BF799" s="111">
        <f t="shared" si="918"/>
        <v>0</v>
      </c>
      <c r="BG799" s="111">
        <f t="shared" si="880"/>
        <v>0</v>
      </c>
      <c r="BH799" s="111">
        <f t="shared" si="881"/>
        <v>0</v>
      </c>
      <c r="BI799" s="111">
        <f t="shared" si="882"/>
        <v>0</v>
      </c>
      <c r="BJ799" s="111">
        <f t="shared" si="883"/>
        <v>0</v>
      </c>
      <c r="BK799" s="111">
        <f t="shared" si="884"/>
        <v>0</v>
      </c>
      <c r="BL799" s="111">
        <f t="shared" si="885"/>
        <v>0</v>
      </c>
      <c r="BM799" s="111">
        <f t="shared" si="886"/>
        <v>0</v>
      </c>
      <c r="BN799" s="111">
        <f t="shared" si="887"/>
        <v>0</v>
      </c>
      <c r="BO799" s="111">
        <f t="shared" si="888"/>
        <v>0</v>
      </c>
      <c r="BP799" s="111">
        <f t="shared" si="889"/>
        <v>0</v>
      </c>
      <c r="BQ799" s="111">
        <f t="shared" si="890"/>
        <v>0</v>
      </c>
      <c r="CE799" s="61"/>
      <c r="CF799" s="149"/>
      <c r="CG799" s="142">
        <f t="shared" si="919"/>
        <v>0</v>
      </c>
      <c r="CH799" s="61"/>
      <c r="CI799" s="149"/>
      <c r="CJ799" s="142">
        <f t="shared" si="920"/>
        <v>0</v>
      </c>
      <c r="CK799" s="61"/>
      <c r="CL799" s="149"/>
      <c r="CM799" s="142">
        <f t="shared" si="921"/>
        <v>0</v>
      </c>
      <c r="CN799" s="61"/>
      <c r="CO799" s="149"/>
      <c r="CP799" s="142">
        <f t="shared" si="922"/>
        <v>0</v>
      </c>
      <c r="CQ799" s="61"/>
      <c r="CR799" s="149"/>
      <c r="CS799" s="142">
        <f t="shared" si="923"/>
        <v>0</v>
      </c>
      <c r="CT799" s="61"/>
      <c r="CU799" s="149"/>
      <c r="CV799" s="142">
        <f t="shared" si="924"/>
        <v>0</v>
      </c>
      <c r="CW799" s="61"/>
      <c r="CX799" s="149"/>
      <c r="CY799" s="142">
        <f t="shared" si="925"/>
        <v>0</v>
      </c>
      <c r="CZ799" s="61"/>
      <c r="DA799" s="149"/>
      <c r="DB799" s="142">
        <f t="shared" si="926"/>
        <v>0</v>
      </c>
      <c r="DC799" s="61"/>
      <c r="DD799" s="149"/>
      <c r="DE799" s="142">
        <f t="shared" si="927"/>
        <v>0</v>
      </c>
      <c r="DF799">
        <f t="shared" si="952"/>
        <v>792</v>
      </c>
      <c r="DH799" s="142">
        <f t="shared" si="928"/>
        <v>0</v>
      </c>
      <c r="DI799" s="142">
        <f t="shared" si="929"/>
        <v>0</v>
      </c>
      <c r="DJ799" s="142">
        <f t="shared" si="930"/>
        <v>0</v>
      </c>
      <c r="DK799" s="142">
        <f t="shared" si="931"/>
        <v>0</v>
      </c>
      <c r="DL799" s="142">
        <f t="shared" si="932"/>
        <v>0</v>
      </c>
      <c r="DM799" s="142">
        <f t="shared" si="933"/>
        <v>0</v>
      </c>
      <c r="DN799" s="142">
        <f t="shared" si="934"/>
        <v>0</v>
      </c>
      <c r="DO799" s="142">
        <f t="shared" si="935"/>
        <v>0</v>
      </c>
      <c r="DP799" s="142">
        <f t="shared" si="936"/>
        <v>0</v>
      </c>
      <c r="DQ799" s="142">
        <f t="shared" si="937"/>
        <v>0</v>
      </c>
      <c r="DR799" s="142">
        <f t="shared" si="938"/>
        <v>0</v>
      </c>
      <c r="DS799" s="142">
        <f t="shared" si="939"/>
        <v>0</v>
      </c>
      <c r="DU799" s="142">
        <f t="shared" si="940"/>
        <v>0</v>
      </c>
      <c r="DV799" s="142">
        <f t="shared" si="941"/>
        <v>0</v>
      </c>
      <c r="DW799" s="142">
        <f t="shared" si="942"/>
        <v>0</v>
      </c>
      <c r="DX799" s="142">
        <f t="shared" si="943"/>
        <v>0</v>
      </c>
      <c r="DY799" s="142">
        <f t="shared" si="944"/>
        <v>0</v>
      </c>
      <c r="DZ799" s="142">
        <f t="shared" si="945"/>
        <v>0</v>
      </c>
      <c r="EA799" s="142">
        <f t="shared" si="946"/>
        <v>0</v>
      </c>
      <c r="EB799" s="142">
        <f t="shared" si="947"/>
        <v>0</v>
      </c>
      <c r="EC799" s="142">
        <f t="shared" si="948"/>
        <v>0</v>
      </c>
      <c r="ED799" s="142">
        <f t="shared" si="949"/>
        <v>0</v>
      </c>
      <c r="EE799" s="142">
        <f t="shared" si="950"/>
        <v>0</v>
      </c>
      <c r="EF799" s="142">
        <f t="shared" si="951"/>
        <v>0</v>
      </c>
    </row>
    <row r="800" spans="1:136">
      <c r="A800" s="137"/>
      <c r="B800" s="138"/>
      <c r="C800" s="138"/>
      <c r="D800" s="139"/>
      <c r="E800" s="139"/>
      <c r="F800" s="139"/>
      <c r="G800" s="140"/>
      <c r="H800" s="141">
        <f t="shared" si="891"/>
        <v>0</v>
      </c>
      <c r="I800" s="140"/>
      <c r="J800" s="141">
        <f t="shared" si="892"/>
        <v>0</v>
      </c>
      <c r="K800" s="140"/>
      <c r="L800" s="141">
        <f t="shared" si="893"/>
        <v>0</v>
      </c>
      <c r="M800" s="140"/>
      <c r="N800" s="141">
        <f t="shared" si="894"/>
        <v>0</v>
      </c>
      <c r="O800" s="141">
        <f t="shared" si="895"/>
        <v>0</v>
      </c>
      <c r="P800" s="61"/>
      <c r="Q800" s="149"/>
      <c r="R800" s="142">
        <f t="shared" si="896"/>
        <v>0</v>
      </c>
      <c r="S800" s="61"/>
      <c r="T800" s="149"/>
      <c r="U800" s="142">
        <f t="shared" si="897"/>
        <v>0</v>
      </c>
      <c r="V800" s="61"/>
      <c r="W800" s="149"/>
      <c r="X800" s="142">
        <f t="shared" si="898"/>
        <v>0</v>
      </c>
      <c r="Y800" s="61"/>
      <c r="Z800" s="142">
        <f t="shared" si="899"/>
        <v>0</v>
      </c>
      <c r="AA800" s="142">
        <f t="shared" si="900"/>
        <v>0</v>
      </c>
      <c r="AB800" s="61"/>
      <c r="AC800" s="142">
        <f t="shared" si="901"/>
        <v>0</v>
      </c>
      <c r="AD800" s="142">
        <f t="shared" si="902"/>
        <v>0</v>
      </c>
      <c r="AE800" s="61"/>
      <c r="AF800" s="142">
        <f t="shared" si="903"/>
        <v>0</v>
      </c>
      <c r="AG800" s="142">
        <f t="shared" si="904"/>
        <v>0</v>
      </c>
      <c r="AH800" s="61"/>
      <c r="AI800" s="142">
        <f t="shared" si="905"/>
        <v>0</v>
      </c>
      <c r="AJ800" s="142">
        <f t="shared" si="906"/>
        <v>0</v>
      </c>
      <c r="AK800" s="61"/>
      <c r="AL800" s="142">
        <f t="shared" si="907"/>
        <v>0</v>
      </c>
      <c r="AM800" s="142">
        <f t="shared" si="908"/>
        <v>0</v>
      </c>
      <c r="AN800" s="61"/>
      <c r="AO800" s="142">
        <f t="shared" si="909"/>
        <v>0</v>
      </c>
      <c r="AP800" s="142">
        <f t="shared" si="910"/>
        <v>0</v>
      </c>
      <c r="AQ800" s="61"/>
      <c r="AR800" s="142">
        <f t="shared" si="911"/>
        <v>0</v>
      </c>
      <c r="AS800" s="142">
        <f t="shared" si="912"/>
        <v>0</v>
      </c>
      <c r="AT800" s="61"/>
      <c r="AU800" s="142">
        <f t="shared" si="913"/>
        <v>0</v>
      </c>
      <c r="AV800" s="142">
        <f t="shared" si="914"/>
        <v>0</v>
      </c>
      <c r="AW800" s="61"/>
      <c r="AX800" s="142">
        <f t="shared" si="915"/>
        <v>0</v>
      </c>
      <c r="AY800" s="142">
        <f t="shared" si="916"/>
        <v>0</v>
      </c>
      <c r="AZ800" s="3"/>
      <c r="BA800" s="142">
        <f t="shared" si="917"/>
        <v>0</v>
      </c>
      <c r="BB800" s="142">
        <f t="shared" si="917"/>
        <v>0</v>
      </c>
      <c r="BF800" s="111">
        <f t="shared" si="918"/>
        <v>0</v>
      </c>
      <c r="BG800" s="111">
        <f t="shared" si="880"/>
        <v>0</v>
      </c>
      <c r="BH800" s="111">
        <f t="shared" si="881"/>
        <v>0</v>
      </c>
      <c r="BI800" s="111">
        <f t="shared" si="882"/>
        <v>0</v>
      </c>
      <c r="BJ800" s="111">
        <f t="shared" si="883"/>
        <v>0</v>
      </c>
      <c r="BK800" s="111">
        <f t="shared" si="884"/>
        <v>0</v>
      </c>
      <c r="BL800" s="111">
        <f t="shared" si="885"/>
        <v>0</v>
      </c>
      <c r="BM800" s="111">
        <f t="shared" si="886"/>
        <v>0</v>
      </c>
      <c r="BN800" s="111">
        <f t="shared" si="887"/>
        <v>0</v>
      </c>
      <c r="BO800" s="111">
        <f t="shared" si="888"/>
        <v>0</v>
      </c>
      <c r="BP800" s="111">
        <f t="shared" si="889"/>
        <v>0</v>
      </c>
      <c r="BQ800" s="111">
        <f t="shared" si="890"/>
        <v>0</v>
      </c>
      <c r="CE800" s="61"/>
      <c r="CF800" s="149"/>
      <c r="CG800" s="142">
        <f t="shared" si="919"/>
        <v>0</v>
      </c>
      <c r="CH800" s="61"/>
      <c r="CI800" s="149"/>
      <c r="CJ800" s="142">
        <f t="shared" si="920"/>
        <v>0</v>
      </c>
      <c r="CK800" s="61"/>
      <c r="CL800" s="149"/>
      <c r="CM800" s="142">
        <f t="shared" si="921"/>
        <v>0</v>
      </c>
      <c r="CN800" s="61"/>
      <c r="CO800" s="149"/>
      <c r="CP800" s="142">
        <f t="shared" si="922"/>
        <v>0</v>
      </c>
      <c r="CQ800" s="61"/>
      <c r="CR800" s="149"/>
      <c r="CS800" s="142">
        <f t="shared" si="923"/>
        <v>0</v>
      </c>
      <c r="CT800" s="61"/>
      <c r="CU800" s="149"/>
      <c r="CV800" s="142">
        <f t="shared" si="924"/>
        <v>0</v>
      </c>
      <c r="CW800" s="61"/>
      <c r="CX800" s="149"/>
      <c r="CY800" s="142">
        <f t="shared" si="925"/>
        <v>0</v>
      </c>
      <c r="CZ800" s="61"/>
      <c r="DA800" s="149"/>
      <c r="DB800" s="142">
        <f t="shared" si="926"/>
        <v>0</v>
      </c>
      <c r="DC800" s="61"/>
      <c r="DD800" s="149"/>
      <c r="DE800" s="142">
        <f t="shared" si="927"/>
        <v>0</v>
      </c>
      <c r="DF800">
        <f t="shared" si="952"/>
        <v>793</v>
      </c>
      <c r="DH800" s="142">
        <f t="shared" si="928"/>
        <v>0</v>
      </c>
      <c r="DI800" s="142">
        <f t="shared" si="929"/>
        <v>0</v>
      </c>
      <c r="DJ800" s="142">
        <f t="shared" si="930"/>
        <v>0</v>
      </c>
      <c r="DK800" s="142">
        <f t="shared" si="931"/>
        <v>0</v>
      </c>
      <c r="DL800" s="142">
        <f t="shared" si="932"/>
        <v>0</v>
      </c>
      <c r="DM800" s="142">
        <f t="shared" si="933"/>
        <v>0</v>
      </c>
      <c r="DN800" s="142">
        <f t="shared" si="934"/>
        <v>0</v>
      </c>
      <c r="DO800" s="142">
        <f t="shared" si="935"/>
        <v>0</v>
      </c>
      <c r="DP800" s="142">
        <f t="shared" si="936"/>
        <v>0</v>
      </c>
      <c r="DQ800" s="142">
        <f t="shared" si="937"/>
        <v>0</v>
      </c>
      <c r="DR800" s="142">
        <f t="shared" si="938"/>
        <v>0</v>
      </c>
      <c r="DS800" s="142">
        <f t="shared" si="939"/>
        <v>0</v>
      </c>
      <c r="DU800" s="142">
        <f t="shared" si="940"/>
        <v>0</v>
      </c>
      <c r="DV800" s="142">
        <f t="shared" si="941"/>
        <v>0</v>
      </c>
      <c r="DW800" s="142">
        <f t="shared" si="942"/>
        <v>0</v>
      </c>
      <c r="DX800" s="142">
        <f t="shared" si="943"/>
        <v>0</v>
      </c>
      <c r="DY800" s="142">
        <f t="shared" si="944"/>
        <v>0</v>
      </c>
      <c r="DZ800" s="142">
        <f t="shared" si="945"/>
        <v>0</v>
      </c>
      <c r="EA800" s="142">
        <f t="shared" si="946"/>
        <v>0</v>
      </c>
      <c r="EB800" s="142">
        <f t="shared" si="947"/>
        <v>0</v>
      </c>
      <c r="EC800" s="142">
        <f t="shared" si="948"/>
        <v>0</v>
      </c>
      <c r="ED800" s="142">
        <f t="shared" si="949"/>
        <v>0</v>
      </c>
      <c r="EE800" s="142">
        <f t="shared" si="950"/>
        <v>0</v>
      </c>
      <c r="EF800" s="142">
        <f t="shared" si="951"/>
        <v>0</v>
      </c>
    </row>
    <row r="801" spans="1:136">
      <c r="A801" s="137"/>
      <c r="B801" s="138"/>
      <c r="C801" s="138"/>
      <c r="D801" s="139"/>
      <c r="E801" s="139"/>
      <c r="F801" s="139"/>
      <c r="G801" s="140"/>
      <c r="H801" s="141">
        <f t="shared" si="891"/>
        <v>0</v>
      </c>
      <c r="I801" s="140"/>
      <c r="J801" s="141">
        <f t="shared" si="892"/>
        <v>0</v>
      </c>
      <c r="K801" s="140"/>
      <c r="L801" s="141">
        <f t="shared" si="893"/>
        <v>0</v>
      </c>
      <c r="M801" s="140"/>
      <c r="N801" s="141">
        <f t="shared" si="894"/>
        <v>0</v>
      </c>
      <c r="O801" s="141">
        <f t="shared" si="895"/>
        <v>0</v>
      </c>
      <c r="P801" s="61"/>
      <c r="Q801" s="149"/>
      <c r="R801" s="142">
        <f t="shared" si="896"/>
        <v>0</v>
      </c>
      <c r="S801" s="61"/>
      <c r="T801" s="149"/>
      <c r="U801" s="142">
        <f t="shared" si="897"/>
        <v>0</v>
      </c>
      <c r="V801" s="61"/>
      <c r="W801" s="149"/>
      <c r="X801" s="142">
        <f t="shared" si="898"/>
        <v>0</v>
      </c>
      <c r="Y801" s="61"/>
      <c r="Z801" s="142">
        <f t="shared" si="899"/>
        <v>0</v>
      </c>
      <c r="AA801" s="142">
        <f t="shared" si="900"/>
        <v>0</v>
      </c>
      <c r="AB801" s="61"/>
      <c r="AC801" s="142">
        <f t="shared" si="901"/>
        <v>0</v>
      </c>
      <c r="AD801" s="142">
        <f t="shared" si="902"/>
        <v>0</v>
      </c>
      <c r="AE801" s="61"/>
      <c r="AF801" s="142">
        <f t="shared" si="903"/>
        <v>0</v>
      </c>
      <c r="AG801" s="142">
        <f t="shared" si="904"/>
        <v>0</v>
      </c>
      <c r="AH801" s="61"/>
      <c r="AI801" s="142">
        <f t="shared" si="905"/>
        <v>0</v>
      </c>
      <c r="AJ801" s="142">
        <f t="shared" si="906"/>
        <v>0</v>
      </c>
      <c r="AK801" s="61"/>
      <c r="AL801" s="142">
        <f t="shared" si="907"/>
        <v>0</v>
      </c>
      <c r="AM801" s="142">
        <f t="shared" si="908"/>
        <v>0</v>
      </c>
      <c r="AN801" s="61"/>
      <c r="AO801" s="142">
        <f t="shared" si="909"/>
        <v>0</v>
      </c>
      <c r="AP801" s="142">
        <f t="shared" si="910"/>
        <v>0</v>
      </c>
      <c r="AQ801" s="61"/>
      <c r="AR801" s="142">
        <f t="shared" si="911"/>
        <v>0</v>
      </c>
      <c r="AS801" s="142">
        <f t="shared" si="912"/>
        <v>0</v>
      </c>
      <c r="AT801" s="61"/>
      <c r="AU801" s="142">
        <f t="shared" si="913"/>
        <v>0</v>
      </c>
      <c r="AV801" s="142">
        <f t="shared" si="914"/>
        <v>0</v>
      </c>
      <c r="AW801" s="61"/>
      <c r="AX801" s="142">
        <f t="shared" si="915"/>
        <v>0</v>
      </c>
      <c r="AY801" s="142">
        <f t="shared" si="916"/>
        <v>0</v>
      </c>
      <c r="AZ801" s="3"/>
      <c r="BA801" s="142">
        <f t="shared" si="917"/>
        <v>0</v>
      </c>
      <c r="BB801" s="142">
        <f t="shared" si="917"/>
        <v>0</v>
      </c>
      <c r="BF801" s="111">
        <f t="shared" si="918"/>
        <v>0</v>
      </c>
      <c r="BG801" s="111">
        <f t="shared" si="880"/>
        <v>0</v>
      </c>
      <c r="BH801" s="111">
        <f t="shared" si="881"/>
        <v>0</v>
      </c>
      <c r="BI801" s="111">
        <f t="shared" si="882"/>
        <v>0</v>
      </c>
      <c r="BJ801" s="111">
        <f t="shared" si="883"/>
        <v>0</v>
      </c>
      <c r="BK801" s="111">
        <f t="shared" si="884"/>
        <v>0</v>
      </c>
      <c r="BL801" s="111">
        <f t="shared" si="885"/>
        <v>0</v>
      </c>
      <c r="BM801" s="111">
        <f t="shared" si="886"/>
        <v>0</v>
      </c>
      <c r="BN801" s="111">
        <f t="shared" si="887"/>
        <v>0</v>
      </c>
      <c r="BO801" s="111">
        <f t="shared" si="888"/>
        <v>0</v>
      </c>
      <c r="BP801" s="111">
        <f t="shared" si="889"/>
        <v>0</v>
      </c>
      <c r="BQ801" s="111">
        <f t="shared" si="890"/>
        <v>0</v>
      </c>
      <c r="CE801" s="61"/>
      <c r="CF801" s="149"/>
      <c r="CG801" s="142">
        <f t="shared" si="919"/>
        <v>0</v>
      </c>
      <c r="CH801" s="61"/>
      <c r="CI801" s="149"/>
      <c r="CJ801" s="142">
        <f t="shared" si="920"/>
        <v>0</v>
      </c>
      <c r="CK801" s="61"/>
      <c r="CL801" s="149"/>
      <c r="CM801" s="142">
        <f t="shared" si="921"/>
        <v>0</v>
      </c>
      <c r="CN801" s="61"/>
      <c r="CO801" s="149"/>
      <c r="CP801" s="142">
        <f t="shared" si="922"/>
        <v>0</v>
      </c>
      <c r="CQ801" s="61"/>
      <c r="CR801" s="149"/>
      <c r="CS801" s="142">
        <f t="shared" si="923"/>
        <v>0</v>
      </c>
      <c r="CT801" s="61"/>
      <c r="CU801" s="149"/>
      <c r="CV801" s="142">
        <f t="shared" si="924"/>
        <v>0</v>
      </c>
      <c r="CW801" s="61"/>
      <c r="CX801" s="149"/>
      <c r="CY801" s="142">
        <f t="shared" si="925"/>
        <v>0</v>
      </c>
      <c r="CZ801" s="61"/>
      <c r="DA801" s="149"/>
      <c r="DB801" s="142">
        <f t="shared" si="926"/>
        <v>0</v>
      </c>
      <c r="DC801" s="61"/>
      <c r="DD801" s="149"/>
      <c r="DE801" s="142">
        <f t="shared" si="927"/>
        <v>0</v>
      </c>
      <c r="DF801">
        <f t="shared" si="952"/>
        <v>794</v>
      </c>
      <c r="DH801" s="142">
        <f t="shared" si="928"/>
        <v>0</v>
      </c>
      <c r="DI801" s="142">
        <f t="shared" si="929"/>
        <v>0</v>
      </c>
      <c r="DJ801" s="142">
        <f t="shared" si="930"/>
        <v>0</v>
      </c>
      <c r="DK801" s="142">
        <f t="shared" si="931"/>
        <v>0</v>
      </c>
      <c r="DL801" s="142">
        <f t="shared" si="932"/>
        <v>0</v>
      </c>
      <c r="DM801" s="142">
        <f t="shared" si="933"/>
        <v>0</v>
      </c>
      <c r="DN801" s="142">
        <f t="shared" si="934"/>
        <v>0</v>
      </c>
      <c r="DO801" s="142">
        <f t="shared" si="935"/>
        <v>0</v>
      </c>
      <c r="DP801" s="142">
        <f t="shared" si="936"/>
        <v>0</v>
      </c>
      <c r="DQ801" s="142">
        <f t="shared" si="937"/>
        <v>0</v>
      </c>
      <c r="DR801" s="142">
        <f t="shared" si="938"/>
        <v>0</v>
      </c>
      <c r="DS801" s="142">
        <f t="shared" si="939"/>
        <v>0</v>
      </c>
      <c r="DU801" s="142">
        <f t="shared" si="940"/>
        <v>0</v>
      </c>
      <c r="DV801" s="142">
        <f t="shared" si="941"/>
        <v>0</v>
      </c>
      <c r="DW801" s="142">
        <f t="shared" si="942"/>
        <v>0</v>
      </c>
      <c r="DX801" s="142">
        <f t="shared" si="943"/>
        <v>0</v>
      </c>
      <c r="DY801" s="142">
        <f t="shared" si="944"/>
        <v>0</v>
      </c>
      <c r="DZ801" s="142">
        <f t="shared" si="945"/>
        <v>0</v>
      </c>
      <c r="EA801" s="142">
        <f t="shared" si="946"/>
        <v>0</v>
      </c>
      <c r="EB801" s="142">
        <f t="shared" si="947"/>
        <v>0</v>
      </c>
      <c r="EC801" s="142">
        <f t="shared" si="948"/>
        <v>0</v>
      </c>
      <c r="ED801" s="142">
        <f t="shared" si="949"/>
        <v>0</v>
      </c>
      <c r="EE801" s="142">
        <f t="shared" si="950"/>
        <v>0</v>
      </c>
      <c r="EF801" s="142">
        <f t="shared" si="951"/>
        <v>0</v>
      </c>
    </row>
    <row r="802" spans="1:136">
      <c r="A802" s="137"/>
      <c r="B802" s="138"/>
      <c r="C802" s="138"/>
      <c r="D802" s="139"/>
      <c r="E802" s="139"/>
      <c r="F802" s="139"/>
      <c r="G802" s="140"/>
      <c r="H802" s="141">
        <f t="shared" si="891"/>
        <v>0</v>
      </c>
      <c r="I802" s="140"/>
      <c r="J802" s="141">
        <f t="shared" si="892"/>
        <v>0</v>
      </c>
      <c r="K802" s="140"/>
      <c r="L802" s="141">
        <f t="shared" si="893"/>
        <v>0</v>
      </c>
      <c r="M802" s="140"/>
      <c r="N802" s="141">
        <f t="shared" si="894"/>
        <v>0</v>
      </c>
      <c r="O802" s="141">
        <f t="shared" si="895"/>
        <v>0</v>
      </c>
      <c r="P802" s="61"/>
      <c r="Q802" s="149"/>
      <c r="R802" s="142">
        <f t="shared" si="896"/>
        <v>0</v>
      </c>
      <c r="S802" s="61"/>
      <c r="T802" s="149"/>
      <c r="U802" s="142">
        <f t="shared" si="897"/>
        <v>0</v>
      </c>
      <c r="V802" s="61"/>
      <c r="W802" s="149"/>
      <c r="X802" s="142">
        <f t="shared" si="898"/>
        <v>0</v>
      </c>
      <c r="Y802" s="61"/>
      <c r="Z802" s="142">
        <f t="shared" si="899"/>
        <v>0</v>
      </c>
      <c r="AA802" s="142">
        <f t="shared" si="900"/>
        <v>0</v>
      </c>
      <c r="AB802" s="61"/>
      <c r="AC802" s="142">
        <f t="shared" si="901"/>
        <v>0</v>
      </c>
      <c r="AD802" s="142">
        <f t="shared" si="902"/>
        <v>0</v>
      </c>
      <c r="AE802" s="61"/>
      <c r="AF802" s="142">
        <f t="shared" si="903"/>
        <v>0</v>
      </c>
      <c r="AG802" s="142">
        <f t="shared" si="904"/>
        <v>0</v>
      </c>
      <c r="AH802" s="61"/>
      <c r="AI802" s="142">
        <f t="shared" si="905"/>
        <v>0</v>
      </c>
      <c r="AJ802" s="142">
        <f t="shared" si="906"/>
        <v>0</v>
      </c>
      <c r="AK802" s="61"/>
      <c r="AL802" s="142">
        <f t="shared" si="907"/>
        <v>0</v>
      </c>
      <c r="AM802" s="142">
        <f t="shared" si="908"/>
        <v>0</v>
      </c>
      <c r="AN802" s="61"/>
      <c r="AO802" s="142">
        <f t="shared" si="909"/>
        <v>0</v>
      </c>
      <c r="AP802" s="142">
        <f t="shared" si="910"/>
        <v>0</v>
      </c>
      <c r="AQ802" s="61"/>
      <c r="AR802" s="142">
        <f t="shared" si="911"/>
        <v>0</v>
      </c>
      <c r="AS802" s="142">
        <f t="shared" si="912"/>
        <v>0</v>
      </c>
      <c r="AT802" s="61"/>
      <c r="AU802" s="142">
        <f t="shared" si="913"/>
        <v>0</v>
      </c>
      <c r="AV802" s="142">
        <f t="shared" si="914"/>
        <v>0</v>
      </c>
      <c r="AW802" s="61"/>
      <c r="AX802" s="142">
        <f t="shared" si="915"/>
        <v>0</v>
      </c>
      <c r="AY802" s="142">
        <f t="shared" si="916"/>
        <v>0</v>
      </c>
      <c r="AZ802" s="3"/>
      <c r="BA802" s="142">
        <f t="shared" si="917"/>
        <v>0</v>
      </c>
      <c r="BB802" s="142">
        <f t="shared" si="917"/>
        <v>0</v>
      </c>
      <c r="BF802" s="111">
        <f t="shared" si="918"/>
        <v>0</v>
      </c>
      <c r="BG802" s="111">
        <f t="shared" si="880"/>
        <v>0</v>
      </c>
      <c r="BH802" s="111">
        <f t="shared" si="881"/>
        <v>0</v>
      </c>
      <c r="BI802" s="111">
        <f t="shared" si="882"/>
        <v>0</v>
      </c>
      <c r="BJ802" s="111">
        <f t="shared" si="883"/>
        <v>0</v>
      </c>
      <c r="BK802" s="111">
        <f t="shared" si="884"/>
        <v>0</v>
      </c>
      <c r="BL802" s="111">
        <f t="shared" si="885"/>
        <v>0</v>
      </c>
      <c r="BM802" s="111">
        <f t="shared" si="886"/>
        <v>0</v>
      </c>
      <c r="BN802" s="111">
        <f t="shared" si="887"/>
        <v>0</v>
      </c>
      <c r="BO802" s="111">
        <f t="shared" si="888"/>
        <v>0</v>
      </c>
      <c r="BP802" s="111">
        <f t="shared" si="889"/>
        <v>0</v>
      </c>
      <c r="BQ802" s="111">
        <f t="shared" si="890"/>
        <v>0</v>
      </c>
      <c r="CE802" s="61"/>
      <c r="CF802" s="149"/>
      <c r="CG802" s="142">
        <f t="shared" si="919"/>
        <v>0</v>
      </c>
      <c r="CH802" s="61"/>
      <c r="CI802" s="149"/>
      <c r="CJ802" s="142">
        <f t="shared" si="920"/>
        <v>0</v>
      </c>
      <c r="CK802" s="61"/>
      <c r="CL802" s="149"/>
      <c r="CM802" s="142">
        <f t="shared" si="921"/>
        <v>0</v>
      </c>
      <c r="CN802" s="61"/>
      <c r="CO802" s="149"/>
      <c r="CP802" s="142">
        <f t="shared" si="922"/>
        <v>0</v>
      </c>
      <c r="CQ802" s="61"/>
      <c r="CR802" s="149"/>
      <c r="CS802" s="142">
        <f t="shared" si="923"/>
        <v>0</v>
      </c>
      <c r="CT802" s="61"/>
      <c r="CU802" s="149"/>
      <c r="CV802" s="142">
        <f t="shared" si="924"/>
        <v>0</v>
      </c>
      <c r="CW802" s="61"/>
      <c r="CX802" s="149"/>
      <c r="CY802" s="142">
        <f t="shared" si="925"/>
        <v>0</v>
      </c>
      <c r="CZ802" s="61"/>
      <c r="DA802" s="149"/>
      <c r="DB802" s="142">
        <f t="shared" si="926"/>
        <v>0</v>
      </c>
      <c r="DC802" s="61"/>
      <c r="DD802" s="149"/>
      <c r="DE802" s="142">
        <f t="shared" si="927"/>
        <v>0</v>
      </c>
      <c r="DF802">
        <f t="shared" si="952"/>
        <v>795</v>
      </c>
      <c r="DH802" s="142">
        <f t="shared" si="928"/>
        <v>0</v>
      </c>
      <c r="DI802" s="142">
        <f t="shared" si="929"/>
        <v>0</v>
      </c>
      <c r="DJ802" s="142">
        <f t="shared" si="930"/>
        <v>0</v>
      </c>
      <c r="DK802" s="142">
        <f t="shared" si="931"/>
        <v>0</v>
      </c>
      <c r="DL802" s="142">
        <f t="shared" si="932"/>
        <v>0</v>
      </c>
      <c r="DM802" s="142">
        <f t="shared" si="933"/>
        <v>0</v>
      </c>
      <c r="DN802" s="142">
        <f t="shared" si="934"/>
        <v>0</v>
      </c>
      <c r="DO802" s="142">
        <f t="shared" si="935"/>
        <v>0</v>
      </c>
      <c r="DP802" s="142">
        <f t="shared" si="936"/>
        <v>0</v>
      </c>
      <c r="DQ802" s="142">
        <f t="shared" si="937"/>
        <v>0</v>
      </c>
      <c r="DR802" s="142">
        <f t="shared" si="938"/>
        <v>0</v>
      </c>
      <c r="DS802" s="142">
        <f t="shared" si="939"/>
        <v>0</v>
      </c>
      <c r="DU802" s="142">
        <f t="shared" si="940"/>
        <v>0</v>
      </c>
      <c r="DV802" s="142">
        <f t="shared" si="941"/>
        <v>0</v>
      </c>
      <c r="DW802" s="142">
        <f t="shared" si="942"/>
        <v>0</v>
      </c>
      <c r="DX802" s="142">
        <f t="shared" si="943"/>
        <v>0</v>
      </c>
      <c r="DY802" s="142">
        <f t="shared" si="944"/>
        <v>0</v>
      </c>
      <c r="DZ802" s="142">
        <f t="shared" si="945"/>
        <v>0</v>
      </c>
      <c r="EA802" s="142">
        <f t="shared" si="946"/>
        <v>0</v>
      </c>
      <c r="EB802" s="142">
        <f t="shared" si="947"/>
        <v>0</v>
      </c>
      <c r="EC802" s="142">
        <f t="shared" si="948"/>
        <v>0</v>
      </c>
      <c r="ED802" s="142">
        <f t="shared" si="949"/>
        <v>0</v>
      </c>
      <c r="EE802" s="142">
        <f t="shared" si="950"/>
        <v>0</v>
      </c>
      <c r="EF802" s="142">
        <f t="shared" si="951"/>
        <v>0</v>
      </c>
    </row>
    <row r="803" spans="1:136">
      <c r="A803" s="137"/>
      <c r="B803" s="138"/>
      <c r="C803" s="138"/>
      <c r="D803" s="139"/>
      <c r="E803" s="139"/>
      <c r="F803" s="139"/>
      <c r="G803" s="140"/>
      <c r="H803" s="141">
        <f t="shared" si="891"/>
        <v>0</v>
      </c>
      <c r="I803" s="140"/>
      <c r="J803" s="141">
        <f t="shared" si="892"/>
        <v>0</v>
      </c>
      <c r="K803" s="140"/>
      <c r="L803" s="141">
        <f t="shared" si="893"/>
        <v>0</v>
      </c>
      <c r="M803" s="140"/>
      <c r="N803" s="141">
        <f t="shared" si="894"/>
        <v>0</v>
      </c>
      <c r="O803" s="141">
        <f t="shared" si="895"/>
        <v>0</v>
      </c>
      <c r="P803" s="61"/>
      <c r="Q803" s="149"/>
      <c r="R803" s="142">
        <f t="shared" si="896"/>
        <v>0</v>
      </c>
      <c r="S803" s="61"/>
      <c r="T803" s="149"/>
      <c r="U803" s="142">
        <f t="shared" si="897"/>
        <v>0</v>
      </c>
      <c r="V803" s="61"/>
      <c r="W803" s="149"/>
      <c r="X803" s="142">
        <f t="shared" si="898"/>
        <v>0</v>
      </c>
      <c r="Y803" s="61"/>
      <c r="Z803" s="142">
        <f t="shared" si="899"/>
        <v>0</v>
      </c>
      <c r="AA803" s="142">
        <f t="shared" si="900"/>
        <v>0</v>
      </c>
      <c r="AB803" s="61"/>
      <c r="AC803" s="142">
        <f t="shared" si="901"/>
        <v>0</v>
      </c>
      <c r="AD803" s="142">
        <f t="shared" si="902"/>
        <v>0</v>
      </c>
      <c r="AE803" s="61"/>
      <c r="AF803" s="142">
        <f t="shared" si="903"/>
        <v>0</v>
      </c>
      <c r="AG803" s="142">
        <f t="shared" si="904"/>
        <v>0</v>
      </c>
      <c r="AH803" s="61"/>
      <c r="AI803" s="142">
        <f t="shared" si="905"/>
        <v>0</v>
      </c>
      <c r="AJ803" s="142">
        <f t="shared" si="906"/>
        <v>0</v>
      </c>
      <c r="AK803" s="61"/>
      <c r="AL803" s="142">
        <f t="shared" si="907"/>
        <v>0</v>
      </c>
      <c r="AM803" s="142">
        <f t="shared" si="908"/>
        <v>0</v>
      </c>
      <c r="AN803" s="61"/>
      <c r="AO803" s="142">
        <f t="shared" si="909"/>
        <v>0</v>
      </c>
      <c r="AP803" s="142">
        <f t="shared" si="910"/>
        <v>0</v>
      </c>
      <c r="AQ803" s="61"/>
      <c r="AR803" s="142">
        <f t="shared" si="911"/>
        <v>0</v>
      </c>
      <c r="AS803" s="142">
        <f t="shared" si="912"/>
        <v>0</v>
      </c>
      <c r="AT803" s="61"/>
      <c r="AU803" s="142">
        <f t="shared" si="913"/>
        <v>0</v>
      </c>
      <c r="AV803" s="142">
        <f t="shared" si="914"/>
        <v>0</v>
      </c>
      <c r="AW803" s="61"/>
      <c r="AX803" s="142">
        <f t="shared" si="915"/>
        <v>0</v>
      </c>
      <c r="AY803" s="142">
        <f t="shared" si="916"/>
        <v>0</v>
      </c>
      <c r="AZ803" s="3"/>
      <c r="BA803" s="142">
        <f t="shared" si="917"/>
        <v>0</v>
      </c>
      <c r="BB803" s="142">
        <f t="shared" si="917"/>
        <v>0</v>
      </c>
      <c r="BF803" s="111">
        <f t="shared" si="918"/>
        <v>0</v>
      </c>
      <c r="BG803" s="111">
        <f t="shared" si="880"/>
        <v>0</v>
      </c>
      <c r="BH803" s="111">
        <f t="shared" si="881"/>
        <v>0</v>
      </c>
      <c r="BI803" s="111">
        <f t="shared" si="882"/>
        <v>0</v>
      </c>
      <c r="BJ803" s="111">
        <f t="shared" si="883"/>
        <v>0</v>
      </c>
      <c r="BK803" s="111">
        <f t="shared" si="884"/>
        <v>0</v>
      </c>
      <c r="BL803" s="111">
        <f t="shared" si="885"/>
        <v>0</v>
      </c>
      <c r="BM803" s="111">
        <f t="shared" si="886"/>
        <v>0</v>
      </c>
      <c r="BN803" s="111">
        <f t="shared" si="887"/>
        <v>0</v>
      </c>
      <c r="BO803" s="111">
        <f t="shared" si="888"/>
        <v>0</v>
      </c>
      <c r="BP803" s="111">
        <f t="shared" si="889"/>
        <v>0</v>
      </c>
      <c r="BQ803" s="111">
        <f t="shared" si="890"/>
        <v>0</v>
      </c>
      <c r="CE803" s="61"/>
      <c r="CF803" s="149"/>
      <c r="CG803" s="142">
        <f t="shared" si="919"/>
        <v>0</v>
      </c>
      <c r="CH803" s="61"/>
      <c r="CI803" s="149"/>
      <c r="CJ803" s="142">
        <f t="shared" si="920"/>
        <v>0</v>
      </c>
      <c r="CK803" s="61"/>
      <c r="CL803" s="149"/>
      <c r="CM803" s="142">
        <f t="shared" si="921"/>
        <v>0</v>
      </c>
      <c r="CN803" s="61"/>
      <c r="CO803" s="149"/>
      <c r="CP803" s="142">
        <f t="shared" si="922"/>
        <v>0</v>
      </c>
      <c r="CQ803" s="61"/>
      <c r="CR803" s="149"/>
      <c r="CS803" s="142">
        <f t="shared" si="923"/>
        <v>0</v>
      </c>
      <c r="CT803" s="61"/>
      <c r="CU803" s="149"/>
      <c r="CV803" s="142">
        <f t="shared" si="924"/>
        <v>0</v>
      </c>
      <c r="CW803" s="61"/>
      <c r="CX803" s="149"/>
      <c r="CY803" s="142">
        <f t="shared" si="925"/>
        <v>0</v>
      </c>
      <c r="CZ803" s="61"/>
      <c r="DA803" s="149"/>
      <c r="DB803" s="142">
        <f t="shared" si="926"/>
        <v>0</v>
      </c>
      <c r="DC803" s="61"/>
      <c r="DD803" s="149"/>
      <c r="DE803" s="142">
        <f t="shared" si="927"/>
        <v>0</v>
      </c>
      <c r="DF803">
        <f t="shared" si="952"/>
        <v>796</v>
      </c>
      <c r="DH803" s="142">
        <f t="shared" si="928"/>
        <v>0</v>
      </c>
      <c r="DI803" s="142">
        <f t="shared" si="929"/>
        <v>0</v>
      </c>
      <c r="DJ803" s="142">
        <f t="shared" si="930"/>
        <v>0</v>
      </c>
      <c r="DK803" s="142">
        <f t="shared" si="931"/>
        <v>0</v>
      </c>
      <c r="DL803" s="142">
        <f t="shared" si="932"/>
        <v>0</v>
      </c>
      <c r="DM803" s="142">
        <f t="shared" si="933"/>
        <v>0</v>
      </c>
      <c r="DN803" s="142">
        <f t="shared" si="934"/>
        <v>0</v>
      </c>
      <c r="DO803" s="142">
        <f t="shared" si="935"/>
        <v>0</v>
      </c>
      <c r="DP803" s="142">
        <f t="shared" si="936"/>
        <v>0</v>
      </c>
      <c r="DQ803" s="142">
        <f t="shared" si="937"/>
        <v>0</v>
      </c>
      <c r="DR803" s="142">
        <f t="shared" si="938"/>
        <v>0</v>
      </c>
      <c r="DS803" s="142">
        <f t="shared" si="939"/>
        <v>0</v>
      </c>
      <c r="DU803" s="142">
        <f t="shared" si="940"/>
        <v>0</v>
      </c>
      <c r="DV803" s="142">
        <f t="shared" si="941"/>
        <v>0</v>
      </c>
      <c r="DW803" s="142">
        <f t="shared" si="942"/>
        <v>0</v>
      </c>
      <c r="DX803" s="142">
        <f t="shared" si="943"/>
        <v>0</v>
      </c>
      <c r="DY803" s="142">
        <f t="shared" si="944"/>
        <v>0</v>
      </c>
      <c r="DZ803" s="142">
        <f t="shared" si="945"/>
        <v>0</v>
      </c>
      <c r="EA803" s="142">
        <f t="shared" si="946"/>
        <v>0</v>
      </c>
      <c r="EB803" s="142">
        <f t="shared" si="947"/>
        <v>0</v>
      </c>
      <c r="EC803" s="142">
        <f t="shared" si="948"/>
        <v>0</v>
      </c>
      <c r="ED803" s="142">
        <f t="shared" si="949"/>
        <v>0</v>
      </c>
      <c r="EE803" s="142">
        <f t="shared" si="950"/>
        <v>0</v>
      </c>
      <c r="EF803" s="142">
        <f t="shared" si="951"/>
        <v>0</v>
      </c>
    </row>
    <row r="804" spans="1:136">
      <c r="A804" s="137"/>
      <c r="B804" s="138"/>
      <c r="C804" s="138"/>
      <c r="D804" s="139"/>
      <c r="E804" s="139"/>
      <c r="F804" s="139"/>
      <c r="G804" s="140"/>
      <c r="H804" s="141">
        <f t="shared" si="891"/>
        <v>0</v>
      </c>
      <c r="I804" s="140"/>
      <c r="J804" s="141">
        <f t="shared" si="892"/>
        <v>0</v>
      </c>
      <c r="K804" s="140"/>
      <c r="L804" s="141">
        <f t="shared" si="893"/>
        <v>0</v>
      </c>
      <c r="M804" s="140"/>
      <c r="N804" s="141">
        <f t="shared" si="894"/>
        <v>0</v>
      </c>
      <c r="O804" s="141">
        <f t="shared" si="895"/>
        <v>0</v>
      </c>
      <c r="P804" s="61"/>
      <c r="Q804" s="149"/>
      <c r="R804" s="142">
        <f t="shared" si="896"/>
        <v>0</v>
      </c>
      <c r="S804" s="61"/>
      <c r="T804" s="149"/>
      <c r="U804" s="142">
        <f t="shared" si="897"/>
        <v>0</v>
      </c>
      <c r="V804" s="61"/>
      <c r="W804" s="149"/>
      <c r="X804" s="142">
        <f t="shared" si="898"/>
        <v>0</v>
      </c>
      <c r="Y804" s="61"/>
      <c r="Z804" s="142">
        <f t="shared" si="899"/>
        <v>0</v>
      </c>
      <c r="AA804" s="142">
        <f t="shared" si="900"/>
        <v>0</v>
      </c>
      <c r="AB804" s="61"/>
      <c r="AC804" s="142">
        <f t="shared" si="901"/>
        <v>0</v>
      </c>
      <c r="AD804" s="142">
        <f t="shared" si="902"/>
        <v>0</v>
      </c>
      <c r="AE804" s="61"/>
      <c r="AF804" s="142">
        <f t="shared" si="903"/>
        <v>0</v>
      </c>
      <c r="AG804" s="142">
        <f t="shared" si="904"/>
        <v>0</v>
      </c>
      <c r="AH804" s="61"/>
      <c r="AI804" s="142">
        <f t="shared" si="905"/>
        <v>0</v>
      </c>
      <c r="AJ804" s="142">
        <f t="shared" si="906"/>
        <v>0</v>
      </c>
      <c r="AK804" s="61"/>
      <c r="AL804" s="142">
        <f t="shared" si="907"/>
        <v>0</v>
      </c>
      <c r="AM804" s="142">
        <f t="shared" si="908"/>
        <v>0</v>
      </c>
      <c r="AN804" s="61"/>
      <c r="AO804" s="142">
        <f t="shared" si="909"/>
        <v>0</v>
      </c>
      <c r="AP804" s="142">
        <f t="shared" si="910"/>
        <v>0</v>
      </c>
      <c r="AQ804" s="61"/>
      <c r="AR804" s="142">
        <f t="shared" si="911"/>
        <v>0</v>
      </c>
      <c r="AS804" s="142">
        <f t="shared" si="912"/>
        <v>0</v>
      </c>
      <c r="AT804" s="61"/>
      <c r="AU804" s="142">
        <f t="shared" si="913"/>
        <v>0</v>
      </c>
      <c r="AV804" s="142">
        <f t="shared" si="914"/>
        <v>0</v>
      </c>
      <c r="AW804" s="61"/>
      <c r="AX804" s="142">
        <f t="shared" si="915"/>
        <v>0</v>
      </c>
      <c r="AY804" s="142">
        <f t="shared" si="916"/>
        <v>0</v>
      </c>
      <c r="AZ804" s="3"/>
      <c r="BA804" s="142">
        <f t="shared" si="917"/>
        <v>0</v>
      </c>
      <c r="BB804" s="142">
        <f t="shared" si="917"/>
        <v>0</v>
      </c>
      <c r="BF804" s="111">
        <f t="shared" si="918"/>
        <v>0</v>
      </c>
      <c r="BG804" s="111">
        <f t="shared" si="880"/>
        <v>0</v>
      </c>
      <c r="BH804" s="111">
        <f t="shared" si="881"/>
        <v>0</v>
      </c>
      <c r="BI804" s="111">
        <f t="shared" si="882"/>
        <v>0</v>
      </c>
      <c r="BJ804" s="111">
        <f t="shared" si="883"/>
        <v>0</v>
      </c>
      <c r="BK804" s="111">
        <f t="shared" si="884"/>
        <v>0</v>
      </c>
      <c r="BL804" s="111">
        <f t="shared" si="885"/>
        <v>0</v>
      </c>
      <c r="BM804" s="111">
        <f t="shared" si="886"/>
        <v>0</v>
      </c>
      <c r="BN804" s="111">
        <f t="shared" si="887"/>
        <v>0</v>
      </c>
      <c r="BO804" s="111">
        <f t="shared" si="888"/>
        <v>0</v>
      </c>
      <c r="BP804" s="111">
        <f t="shared" si="889"/>
        <v>0</v>
      </c>
      <c r="BQ804" s="111">
        <f t="shared" si="890"/>
        <v>0</v>
      </c>
      <c r="CE804" s="61"/>
      <c r="CF804" s="149"/>
      <c r="CG804" s="142">
        <f t="shared" si="919"/>
        <v>0</v>
      </c>
      <c r="CH804" s="61"/>
      <c r="CI804" s="149"/>
      <c r="CJ804" s="142">
        <f t="shared" si="920"/>
        <v>0</v>
      </c>
      <c r="CK804" s="61"/>
      <c r="CL804" s="149"/>
      <c r="CM804" s="142">
        <f t="shared" si="921"/>
        <v>0</v>
      </c>
      <c r="CN804" s="61"/>
      <c r="CO804" s="149"/>
      <c r="CP804" s="142">
        <f t="shared" si="922"/>
        <v>0</v>
      </c>
      <c r="CQ804" s="61"/>
      <c r="CR804" s="149"/>
      <c r="CS804" s="142">
        <f t="shared" si="923"/>
        <v>0</v>
      </c>
      <c r="CT804" s="61"/>
      <c r="CU804" s="149"/>
      <c r="CV804" s="142">
        <f t="shared" si="924"/>
        <v>0</v>
      </c>
      <c r="CW804" s="61"/>
      <c r="CX804" s="149"/>
      <c r="CY804" s="142">
        <f t="shared" si="925"/>
        <v>0</v>
      </c>
      <c r="CZ804" s="61"/>
      <c r="DA804" s="149"/>
      <c r="DB804" s="142">
        <f t="shared" si="926"/>
        <v>0</v>
      </c>
      <c r="DC804" s="61"/>
      <c r="DD804" s="149"/>
      <c r="DE804" s="142">
        <f t="shared" si="927"/>
        <v>0</v>
      </c>
      <c r="DF804">
        <f t="shared" si="952"/>
        <v>797</v>
      </c>
      <c r="DH804" s="142">
        <f t="shared" si="928"/>
        <v>0</v>
      </c>
      <c r="DI804" s="142">
        <f t="shared" si="929"/>
        <v>0</v>
      </c>
      <c r="DJ804" s="142">
        <f t="shared" si="930"/>
        <v>0</v>
      </c>
      <c r="DK804" s="142">
        <f t="shared" si="931"/>
        <v>0</v>
      </c>
      <c r="DL804" s="142">
        <f t="shared" si="932"/>
        <v>0</v>
      </c>
      <c r="DM804" s="142">
        <f t="shared" si="933"/>
        <v>0</v>
      </c>
      <c r="DN804" s="142">
        <f t="shared" si="934"/>
        <v>0</v>
      </c>
      <c r="DO804" s="142">
        <f t="shared" si="935"/>
        <v>0</v>
      </c>
      <c r="DP804" s="142">
        <f t="shared" si="936"/>
        <v>0</v>
      </c>
      <c r="DQ804" s="142">
        <f t="shared" si="937"/>
        <v>0</v>
      </c>
      <c r="DR804" s="142">
        <f t="shared" si="938"/>
        <v>0</v>
      </c>
      <c r="DS804" s="142">
        <f t="shared" si="939"/>
        <v>0</v>
      </c>
      <c r="DU804" s="142">
        <f t="shared" si="940"/>
        <v>0</v>
      </c>
      <c r="DV804" s="142">
        <f t="shared" si="941"/>
        <v>0</v>
      </c>
      <c r="DW804" s="142">
        <f t="shared" si="942"/>
        <v>0</v>
      </c>
      <c r="DX804" s="142">
        <f t="shared" si="943"/>
        <v>0</v>
      </c>
      <c r="DY804" s="142">
        <f t="shared" si="944"/>
        <v>0</v>
      </c>
      <c r="DZ804" s="142">
        <f t="shared" si="945"/>
        <v>0</v>
      </c>
      <c r="EA804" s="142">
        <f t="shared" si="946"/>
        <v>0</v>
      </c>
      <c r="EB804" s="142">
        <f t="shared" si="947"/>
        <v>0</v>
      </c>
      <c r="EC804" s="142">
        <f t="shared" si="948"/>
        <v>0</v>
      </c>
      <c r="ED804" s="142">
        <f t="shared" si="949"/>
        <v>0</v>
      </c>
      <c r="EE804" s="142">
        <f t="shared" si="950"/>
        <v>0</v>
      </c>
      <c r="EF804" s="142">
        <f t="shared" si="951"/>
        <v>0</v>
      </c>
    </row>
    <row r="805" spans="1:136">
      <c r="A805" s="137"/>
      <c r="B805" s="138"/>
      <c r="C805" s="138"/>
      <c r="D805" s="139"/>
      <c r="E805" s="139"/>
      <c r="F805" s="139"/>
      <c r="G805" s="140"/>
      <c r="H805" s="141">
        <f t="shared" si="891"/>
        <v>0</v>
      </c>
      <c r="I805" s="140"/>
      <c r="J805" s="141">
        <f t="shared" si="892"/>
        <v>0</v>
      </c>
      <c r="K805" s="140"/>
      <c r="L805" s="141">
        <f t="shared" si="893"/>
        <v>0</v>
      </c>
      <c r="M805" s="140"/>
      <c r="N805" s="141">
        <f t="shared" si="894"/>
        <v>0</v>
      </c>
      <c r="O805" s="141">
        <f t="shared" si="895"/>
        <v>0</v>
      </c>
      <c r="P805" s="61"/>
      <c r="Q805" s="149"/>
      <c r="R805" s="142">
        <f t="shared" si="896"/>
        <v>0</v>
      </c>
      <c r="S805" s="61"/>
      <c r="T805" s="149"/>
      <c r="U805" s="142">
        <f t="shared" si="897"/>
        <v>0</v>
      </c>
      <c r="V805" s="61"/>
      <c r="W805" s="149"/>
      <c r="X805" s="142">
        <f t="shared" si="898"/>
        <v>0</v>
      </c>
      <c r="Y805" s="61"/>
      <c r="Z805" s="142">
        <f t="shared" si="899"/>
        <v>0</v>
      </c>
      <c r="AA805" s="142">
        <f t="shared" si="900"/>
        <v>0</v>
      </c>
      <c r="AB805" s="61"/>
      <c r="AC805" s="142">
        <f t="shared" si="901"/>
        <v>0</v>
      </c>
      <c r="AD805" s="142">
        <f t="shared" si="902"/>
        <v>0</v>
      </c>
      <c r="AE805" s="61"/>
      <c r="AF805" s="142">
        <f t="shared" si="903"/>
        <v>0</v>
      </c>
      <c r="AG805" s="142">
        <f t="shared" si="904"/>
        <v>0</v>
      </c>
      <c r="AH805" s="61"/>
      <c r="AI805" s="142">
        <f t="shared" si="905"/>
        <v>0</v>
      </c>
      <c r="AJ805" s="142">
        <f t="shared" si="906"/>
        <v>0</v>
      </c>
      <c r="AK805" s="61"/>
      <c r="AL805" s="142">
        <f t="shared" si="907"/>
        <v>0</v>
      </c>
      <c r="AM805" s="142">
        <f t="shared" si="908"/>
        <v>0</v>
      </c>
      <c r="AN805" s="61"/>
      <c r="AO805" s="142">
        <f t="shared" si="909"/>
        <v>0</v>
      </c>
      <c r="AP805" s="142">
        <f t="shared" si="910"/>
        <v>0</v>
      </c>
      <c r="AQ805" s="61"/>
      <c r="AR805" s="142">
        <f t="shared" si="911"/>
        <v>0</v>
      </c>
      <c r="AS805" s="142">
        <f t="shared" si="912"/>
        <v>0</v>
      </c>
      <c r="AT805" s="61"/>
      <c r="AU805" s="142">
        <f t="shared" si="913"/>
        <v>0</v>
      </c>
      <c r="AV805" s="142">
        <f t="shared" si="914"/>
        <v>0</v>
      </c>
      <c r="AW805" s="61"/>
      <c r="AX805" s="142">
        <f t="shared" si="915"/>
        <v>0</v>
      </c>
      <c r="AY805" s="142">
        <f t="shared" si="916"/>
        <v>0</v>
      </c>
      <c r="AZ805" s="3"/>
      <c r="BA805" s="142">
        <f t="shared" si="917"/>
        <v>0</v>
      </c>
      <c r="BB805" s="142">
        <f t="shared" si="917"/>
        <v>0</v>
      </c>
      <c r="BF805" s="111">
        <f t="shared" si="918"/>
        <v>0</v>
      </c>
      <c r="BG805" s="111">
        <f t="shared" si="880"/>
        <v>0</v>
      </c>
      <c r="BH805" s="111">
        <f t="shared" si="881"/>
        <v>0</v>
      </c>
      <c r="BI805" s="111">
        <f t="shared" si="882"/>
        <v>0</v>
      </c>
      <c r="BJ805" s="111">
        <f t="shared" si="883"/>
        <v>0</v>
      </c>
      <c r="BK805" s="111">
        <f t="shared" si="884"/>
        <v>0</v>
      </c>
      <c r="BL805" s="111">
        <f t="shared" si="885"/>
        <v>0</v>
      </c>
      <c r="BM805" s="111">
        <f t="shared" si="886"/>
        <v>0</v>
      </c>
      <c r="BN805" s="111">
        <f t="shared" si="887"/>
        <v>0</v>
      </c>
      <c r="BO805" s="111">
        <f t="shared" si="888"/>
        <v>0</v>
      </c>
      <c r="BP805" s="111">
        <f t="shared" si="889"/>
        <v>0</v>
      </c>
      <c r="BQ805" s="111">
        <f t="shared" si="890"/>
        <v>0</v>
      </c>
      <c r="CE805" s="61"/>
      <c r="CF805" s="149"/>
      <c r="CG805" s="142">
        <f t="shared" si="919"/>
        <v>0</v>
      </c>
      <c r="CH805" s="61"/>
      <c r="CI805" s="149"/>
      <c r="CJ805" s="142">
        <f t="shared" si="920"/>
        <v>0</v>
      </c>
      <c r="CK805" s="61"/>
      <c r="CL805" s="149"/>
      <c r="CM805" s="142">
        <f t="shared" si="921"/>
        <v>0</v>
      </c>
      <c r="CN805" s="61"/>
      <c r="CO805" s="149"/>
      <c r="CP805" s="142">
        <f t="shared" si="922"/>
        <v>0</v>
      </c>
      <c r="CQ805" s="61"/>
      <c r="CR805" s="149"/>
      <c r="CS805" s="142">
        <f t="shared" si="923"/>
        <v>0</v>
      </c>
      <c r="CT805" s="61"/>
      <c r="CU805" s="149"/>
      <c r="CV805" s="142">
        <f t="shared" si="924"/>
        <v>0</v>
      </c>
      <c r="CW805" s="61"/>
      <c r="CX805" s="149"/>
      <c r="CY805" s="142">
        <f t="shared" si="925"/>
        <v>0</v>
      </c>
      <c r="CZ805" s="61"/>
      <c r="DA805" s="149"/>
      <c r="DB805" s="142">
        <f t="shared" si="926"/>
        <v>0</v>
      </c>
      <c r="DC805" s="61"/>
      <c r="DD805" s="149"/>
      <c r="DE805" s="142">
        <f t="shared" si="927"/>
        <v>0</v>
      </c>
      <c r="DF805">
        <f t="shared" si="952"/>
        <v>798</v>
      </c>
      <c r="DH805" s="142">
        <f t="shared" si="928"/>
        <v>0</v>
      </c>
      <c r="DI805" s="142">
        <f t="shared" si="929"/>
        <v>0</v>
      </c>
      <c r="DJ805" s="142">
        <f t="shared" si="930"/>
        <v>0</v>
      </c>
      <c r="DK805" s="142">
        <f t="shared" si="931"/>
        <v>0</v>
      </c>
      <c r="DL805" s="142">
        <f t="shared" si="932"/>
        <v>0</v>
      </c>
      <c r="DM805" s="142">
        <f t="shared" si="933"/>
        <v>0</v>
      </c>
      <c r="DN805" s="142">
        <f t="shared" si="934"/>
        <v>0</v>
      </c>
      <c r="DO805" s="142">
        <f t="shared" si="935"/>
        <v>0</v>
      </c>
      <c r="DP805" s="142">
        <f t="shared" si="936"/>
        <v>0</v>
      </c>
      <c r="DQ805" s="142">
        <f t="shared" si="937"/>
        <v>0</v>
      </c>
      <c r="DR805" s="142">
        <f t="shared" si="938"/>
        <v>0</v>
      </c>
      <c r="DS805" s="142">
        <f t="shared" si="939"/>
        <v>0</v>
      </c>
      <c r="DU805" s="142">
        <f t="shared" si="940"/>
        <v>0</v>
      </c>
      <c r="DV805" s="142">
        <f t="shared" si="941"/>
        <v>0</v>
      </c>
      <c r="DW805" s="142">
        <f t="shared" si="942"/>
        <v>0</v>
      </c>
      <c r="DX805" s="142">
        <f t="shared" si="943"/>
        <v>0</v>
      </c>
      <c r="DY805" s="142">
        <f t="shared" si="944"/>
        <v>0</v>
      </c>
      <c r="DZ805" s="142">
        <f t="shared" si="945"/>
        <v>0</v>
      </c>
      <c r="EA805" s="142">
        <f t="shared" si="946"/>
        <v>0</v>
      </c>
      <c r="EB805" s="142">
        <f t="shared" si="947"/>
        <v>0</v>
      </c>
      <c r="EC805" s="142">
        <f t="shared" si="948"/>
        <v>0</v>
      </c>
      <c r="ED805" s="142">
        <f t="shared" si="949"/>
        <v>0</v>
      </c>
      <c r="EE805" s="142">
        <f t="shared" si="950"/>
        <v>0</v>
      </c>
      <c r="EF805" s="142">
        <f t="shared" si="951"/>
        <v>0</v>
      </c>
    </row>
    <row r="806" spans="1:136">
      <c r="A806" s="137"/>
      <c r="B806" s="138"/>
      <c r="C806" s="138"/>
      <c r="D806" s="139"/>
      <c r="E806" s="139"/>
      <c r="F806" s="139"/>
      <c r="G806" s="140"/>
      <c r="H806" s="141">
        <f t="shared" si="891"/>
        <v>0</v>
      </c>
      <c r="I806" s="140"/>
      <c r="J806" s="141">
        <f t="shared" si="892"/>
        <v>0</v>
      </c>
      <c r="K806" s="140"/>
      <c r="L806" s="141">
        <f t="shared" si="893"/>
        <v>0</v>
      </c>
      <c r="M806" s="140"/>
      <c r="N806" s="141">
        <f t="shared" si="894"/>
        <v>0</v>
      </c>
      <c r="O806" s="141">
        <f t="shared" si="895"/>
        <v>0</v>
      </c>
      <c r="P806" s="61"/>
      <c r="Q806" s="149"/>
      <c r="R806" s="142">
        <f t="shared" si="896"/>
        <v>0</v>
      </c>
      <c r="S806" s="61"/>
      <c r="T806" s="149"/>
      <c r="U806" s="142">
        <f t="shared" si="897"/>
        <v>0</v>
      </c>
      <c r="V806" s="61"/>
      <c r="W806" s="149"/>
      <c r="X806" s="142">
        <f t="shared" si="898"/>
        <v>0</v>
      </c>
      <c r="Y806" s="61"/>
      <c r="Z806" s="142">
        <f t="shared" si="899"/>
        <v>0</v>
      </c>
      <c r="AA806" s="142">
        <f t="shared" si="900"/>
        <v>0</v>
      </c>
      <c r="AB806" s="61"/>
      <c r="AC806" s="142">
        <f t="shared" si="901"/>
        <v>0</v>
      </c>
      <c r="AD806" s="142">
        <f t="shared" si="902"/>
        <v>0</v>
      </c>
      <c r="AE806" s="61"/>
      <c r="AF806" s="142">
        <f t="shared" si="903"/>
        <v>0</v>
      </c>
      <c r="AG806" s="142">
        <f t="shared" si="904"/>
        <v>0</v>
      </c>
      <c r="AH806" s="61"/>
      <c r="AI806" s="142">
        <f t="shared" si="905"/>
        <v>0</v>
      </c>
      <c r="AJ806" s="142">
        <f t="shared" si="906"/>
        <v>0</v>
      </c>
      <c r="AK806" s="61"/>
      <c r="AL806" s="142">
        <f t="shared" si="907"/>
        <v>0</v>
      </c>
      <c r="AM806" s="142">
        <f t="shared" si="908"/>
        <v>0</v>
      </c>
      <c r="AN806" s="61"/>
      <c r="AO806" s="142">
        <f t="shared" si="909"/>
        <v>0</v>
      </c>
      <c r="AP806" s="142">
        <f t="shared" si="910"/>
        <v>0</v>
      </c>
      <c r="AQ806" s="61"/>
      <c r="AR806" s="142">
        <f t="shared" si="911"/>
        <v>0</v>
      </c>
      <c r="AS806" s="142">
        <f t="shared" si="912"/>
        <v>0</v>
      </c>
      <c r="AT806" s="61"/>
      <c r="AU806" s="142">
        <f t="shared" si="913"/>
        <v>0</v>
      </c>
      <c r="AV806" s="142">
        <f t="shared" si="914"/>
        <v>0</v>
      </c>
      <c r="AW806" s="61"/>
      <c r="AX806" s="142">
        <f t="shared" si="915"/>
        <v>0</v>
      </c>
      <c r="AY806" s="142">
        <f t="shared" si="916"/>
        <v>0</v>
      </c>
      <c r="AZ806" s="3"/>
      <c r="BA806" s="142">
        <f t="shared" si="917"/>
        <v>0</v>
      </c>
      <c r="BB806" s="142">
        <f t="shared" si="917"/>
        <v>0</v>
      </c>
      <c r="BF806" s="111">
        <f t="shared" si="918"/>
        <v>0</v>
      </c>
      <c r="BG806" s="111">
        <f t="shared" si="880"/>
        <v>0</v>
      </c>
      <c r="BH806" s="111">
        <f t="shared" si="881"/>
        <v>0</v>
      </c>
      <c r="BI806" s="111">
        <f t="shared" si="882"/>
        <v>0</v>
      </c>
      <c r="BJ806" s="111">
        <f t="shared" si="883"/>
        <v>0</v>
      </c>
      <c r="BK806" s="111">
        <f t="shared" si="884"/>
        <v>0</v>
      </c>
      <c r="BL806" s="111">
        <f t="shared" si="885"/>
        <v>0</v>
      </c>
      <c r="BM806" s="111">
        <f t="shared" si="886"/>
        <v>0</v>
      </c>
      <c r="BN806" s="111">
        <f t="shared" si="887"/>
        <v>0</v>
      </c>
      <c r="BO806" s="111">
        <f t="shared" si="888"/>
        <v>0</v>
      </c>
      <c r="BP806" s="111">
        <f t="shared" si="889"/>
        <v>0</v>
      </c>
      <c r="BQ806" s="111">
        <f t="shared" si="890"/>
        <v>0</v>
      </c>
      <c r="CE806" s="61"/>
      <c r="CF806" s="149"/>
      <c r="CG806" s="142">
        <f t="shared" si="919"/>
        <v>0</v>
      </c>
      <c r="CH806" s="61"/>
      <c r="CI806" s="149"/>
      <c r="CJ806" s="142">
        <f t="shared" si="920"/>
        <v>0</v>
      </c>
      <c r="CK806" s="61"/>
      <c r="CL806" s="149"/>
      <c r="CM806" s="142">
        <f t="shared" si="921"/>
        <v>0</v>
      </c>
      <c r="CN806" s="61"/>
      <c r="CO806" s="149"/>
      <c r="CP806" s="142">
        <f t="shared" si="922"/>
        <v>0</v>
      </c>
      <c r="CQ806" s="61"/>
      <c r="CR806" s="149"/>
      <c r="CS806" s="142">
        <f t="shared" si="923"/>
        <v>0</v>
      </c>
      <c r="CT806" s="61"/>
      <c r="CU806" s="149"/>
      <c r="CV806" s="142">
        <f t="shared" si="924"/>
        <v>0</v>
      </c>
      <c r="CW806" s="61"/>
      <c r="CX806" s="149"/>
      <c r="CY806" s="142">
        <f t="shared" si="925"/>
        <v>0</v>
      </c>
      <c r="CZ806" s="61"/>
      <c r="DA806" s="149"/>
      <c r="DB806" s="142">
        <f t="shared" si="926"/>
        <v>0</v>
      </c>
      <c r="DC806" s="61"/>
      <c r="DD806" s="149"/>
      <c r="DE806" s="142">
        <f t="shared" si="927"/>
        <v>0</v>
      </c>
      <c r="DF806">
        <f t="shared" si="952"/>
        <v>799</v>
      </c>
      <c r="DH806" s="142">
        <f t="shared" si="928"/>
        <v>0</v>
      </c>
      <c r="DI806" s="142">
        <f t="shared" si="929"/>
        <v>0</v>
      </c>
      <c r="DJ806" s="142">
        <f t="shared" si="930"/>
        <v>0</v>
      </c>
      <c r="DK806" s="142">
        <f t="shared" si="931"/>
        <v>0</v>
      </c>
      <c r="DL806" s="142">
        <f t="shared" si="932"/>
        <v>0</v>
      </c>
      <c r="DM806" s="142">
        <f t="shared" si="933"/>
        <v>0</v>
      </c>
      <c r="DN806" s="142">
        <f t="shared" si="934"/>
        <v>0</v>
      </c>
      <c r="DO806" s="142">
        <f t="shared" si="935"/>
        <v>0</v>
      </c>
      <c r="DP806" s="142">
        <f t="shared" si="936"/>
        <v>0</v>
      </c>
      <c r="DQ806" s="142">
        <f t="shared" si="937"/>
        <v>0</v>
      </c>
      <c r="DR806" s="142">
        <f t="shared" si="938"/>
        <v>0</v>
      </c>
      <c r="DS806" s="142">
        <f t="shared" si="939"/>
        <v>0</v>
      </c>
      <c r="DU806" s="142">
        <f t="shared" si="940"/>
        <v>0</v>
      </c>
      <c r="DV806" s="142">
        <f t="shared" si="941"/>
        <v>0</v>
      </c>
      <c r="DW806" s="142">
        <f t="shared" si="942"/>
        <v>0</v>
      </c>
      <c r="DX806" s="142">
        <f t="shared" si="943"/>
        <v>0</v>
      </c>
      <c r="DY806" s="142">
        <f t="shared" si="944"/>
        <v>0</v>
      </c>
      <c r="DZ806" s="142">
        <f t="shared" si="945"/>
        <v>0</v>
      </c>
      <c r="EA806" s="142">
        <f t="shared" si="946"/>
        <v>0</v>
      </c>
      <c r="EB806" s="142">
        <f t="shared" si="947"/>
        <v>0</v>
      </c>
      <c r="EC806" s="142">
        <f t="shared" si="948"/>
        <v>0</v>
      </c>
      <c r="ED806" s="142">
        <f t="shared" si="949"/>
        <v>0</v>
      </c>
      <c r="EE806" s="142">
        <f t="shared" si="950"/>
        <v>0</v>
      </c>
      <c r="EF806" s="142">
        <f t="shared" si="951"/>
        <v>0</v>
      </c>
    </row>
    <row r="807" spans="1:136">
      <c r="A807" s="137"/>
      <c r="B807" s="138"/>
      <c r="C807" s="138"/>
      <c r="D807" s="139"/>
      <c r="E807" s="139"/>
      <c r="F807" s="139"/>
      <c r="G807" s="140"/>
      <c r="H807" s="141">
        <f t="shared" si="891"/>
        <v>0</v>
      </c>
      <c r="I807" s="140"/>
      <c r="J807" s="141">
        <f t="shared" si="892"/>
        <v>0</v>
      </c>
      <c r="K807" s="140"/>
      <c r="L807" s="141">
        <f t="shared" si="893"/>
        <v>0</v>
      </c>
      <c r="M807" s="140"/>
      <c r="N807" s="141">
        <f t="shared" si="894"/>
        <v>0</v>
      </c>
      <c r="O807" s="141">
        <f t="shared" si="895"/>
        <v>0</v>
      </c>
      <c r="P807" s="61"/>
      <c r="Q807" s="149"/>
      <c r="R807" s="142">
        <f t="shared" si="896"/>
        <v>0</v>
      </c>
      <c r="S807" s="61"/>
      <c r="T807" s="149"/>
      <c r="U807" s="142">
        <f t="shared" si="897"/>
        <v>0</v>
      </c>
      <c r="V807" s="61"/>
      <c r="W807" s="149"/>
      <c r="X807" s="142">
        <f t="shared" si="898"/>
        <v>0</v>
      </c>
      <c r="Y807" s="61"/>
      <c r="Z807" s="142">
        <f t="shared" si="899"/>
        <v>0</v>
      </c>
      <c r="AA807" s="142">
        <f t="shared" si="900"/>
        <v>0</v>
      </c>
      <c r="AB807" s="61"/>
      <c r="AC807" s="142">
        <f t="shared" si="901"/>
        <v>0</v>
      </c>
      <c r="AD807" s="142">
        <f t="shared" si="902"/>
        <v>0</v>
      </c>
      <c r="AE807" s="61"/>
      <c r="AF807" s="142">
        <f t="shared" si="903"/>
        <v>0</v>
      </c>
      <c r="AG807" s="142">
        <f t="shared" si="904"/>
        <v>0</v>
      </c>
      <c r="AH807" s="61"/>
      <c r="AI807" s="142">
        <f t="shared" si="905"/>
        <v>0</v>
      </c>
      <c r="AJ807" s="142">
        <f t="shared" si="906"/>
        <v>0</v>
      </c>
      <c r="AK807" s="61"/>
      <c r="AL807" s="142">
        <f t="shared" si="907"/>
        <v>0</v>
      </c>
      <c r="AM807" s="142">
        <f t="shared" si="908"/>
        <v>0</v>
      </c>
      <c r="AN807" s="61"/>
      <c r="AO807" s="142">
        <f t="shared" si="909"/>
        <v>0</v>
      </c>
      <c r="AP807" s="142">
        <f t="shared" si="910"/>
        <v>0</v>
      </c>
      <c r="AQ807" s="61"/>
      <c r="AR807" s="142">
        <f t="shared" si="911"/>
        <v>0</v>
      </c>
      <c r="AS807" s="142">
        <f t="shared" si="912"/>
        <v>0</v>
      </c>
      <c r="AT807" s="61"/>
      <c r="AU807" s="142">
        <f t="shared" si="913"/>
        <v>0</v>
      </c>
      <c r="AV807" s="142">
        <f t="shared" si="914"/>
        <v>0</v>
      </c>
      <c r="AW807" s="61"/>
      <c r="AX807" s="142">
        <f t="shared" si="915"/>
        <v>0</v>
      </c>
      <c r="AY807" s="142">
        <f t="shared" si="916"/>
        <v>0</v>
      </c>
      <c r="AZ807" s="3"/>
      <c r="BA807" s="142">
        <f t="shared" si="917"/>
        <v>0</v>
      </c>
      <c r="BB807" s="142">
        <f t="shared" si="917"/>
        <v>0</v>
      </c>
      <c r="BF807" s="111">
        <f t="shared" si="918"/>
        <v>0</v>
      </c>
      <c r="BG807" s="111">
        <f t="shared" si="880"/>
        <v>0</v>
      </c>
      <c r="BH807" s="111">
        <f t="shared" si="881"/>
        <v>0</v>
      </c>
      <c r="BI807" s="111">
        <f t="shared" si="882"/>
        <v>0</v>
      </c>
      <c r="BJ807" s="111">
        <f t="shared" si="883"/>
        <v>0</v>
      </c>
      <c r="BK807" s="111">
        <f t="shared" si="884"/>
        <v>0</v>
      </c>
      <c r="BL807" s="111">
        <f t="shared" si="885"/>
        <v>0</v>
      </c>
      <c r="BM807" s="111">
        <f t="shared" si="886"/>
        <v>0</v>
      </c>
      <c r="BN807" s="111">
        <f t="shared" si="887"/>
        <v>0</v>
      </c>
      <c r="BO807" s="111">
        <f t="shared" si="888"/>
        <v>0</v>
      </c>
      <c r="BP807" s="111">
        <f t="shared" si="889"/>
        <v>0</v>
      </c>
      <c r="BQ807" s="111">
        <f t="shared" si="890"/>
        <v>0</v>
      </c>
      <c r="CE807" s="61"/>
      <c r="CF807" s="149"/>
      <c r="CG807" s="142">
        <f t="shared" si="919"/>
        <v>0</v>
      </c>
      <c r="CH807" s="61"/>
      <c r="CI807" s="149"/>
      <c r="CJ807" s="142">
        <f t="shared" si="920"/>
        <v>0</v>
      </c>
      <c r="CK807" s="61"/>
      <c r="CL807" s="149"/>
      <c r="CM807" s="142">
        <f t="shared" si="921"/>
        <v>0</v>
      </c>
      <c r="CN807" s="61"/>
      <c r="CO807" s="149"/>
      <c r="CP807" s="142">
        <f t="shared" si="922"/>
        <v>0</v>
      </c>
      <c r="CQ807" s="61"/>
      <c r="CR807" s="149"/>
      <c r="CS807" s="142">
        <f t="shared" si="923"/>
        <v>0</v>
      </c>
      <c r="CT807" s="61"/>
      <c r="CU807" s="149"/>
      <c r="CV807" s="142">
        <f t="shared" si="924"/>
        <v>0</v>
      </c>
      <c r="CW807" s="61"/>
      <c r="CX807" s="149"/>
      <c r="CY807" s="142">
        <f t="shared" si="925"/>
        <v>0</v>
      </c>
      <c r="CZ807" s="61"/>
      <c r="DA807" s="149"/>
      <c r="DB807" s="142">
        <f t="shared" si="926"/>
        <v>0</v>
      </c>
      <c r="DC807" s="61"/>
      <c r="DD807" s="149"/>
      <c r="DE807" s="142">
        <f t="shared" si="927"/>
        <v>0</v>
      </c>
      <c r="DF807">
        <f t="shared" si="952"/>
        <v>800</v>
      </c>
      <c r="DH807" s="142">
        <f t="shared" si="928"/>
        <v>0</v>
      </c>
      <c r="DI807" s="142">
        <f t="shared" si="929"/>
        <v>0</v>
      </c>
      <c r="DJ807" s="142">
        <f t="shared" si="930"/>
        <v>0</v>
      </c>
      <c r="DK807" s="142">
        <f t="shared" si="931"/>
        <v>0</v>
      </c>
      <c r="DL807" s="142">
        <f t="shared" si="932"/>
        <v>0</v>
      </c>
      <c r="DM807" s="142">
        <f t="shared" si="933"/>
        <v>0</v>
      </c>
      <c r="DN807" s="142">
        <f t="shared" si="934"/>
        <v>0</v>
      </c>
      <c r="DO807" s="142">
        <f t="shared" si="935"/>
        <v>0</v>
      </c>
      <c r="DP807" s="142">
        <f t="shared" si="936"/>
        <v>0</v>
      </c>
      <c r="DQ807" s="142">
        <f t="shared" si="937"/>
        <v>0</v>
      </c>
      <c r="DR807" s="142">
        <f t="shared" si="938"/>
        <v>0</v>
      </c>
      <c r="DS807" s="142">
        <f t="shared" si="939"/>
        <v>0</v>
      </c>
      <c r="DU807" s="142">
        <f t="shared" si="940"/>
        <v>0</v>
      </c>
      <c r="DV807" s="142">
        <f t="shared" si="941"/>
        <v>0</v>
      </c>
      <c r="DW807" s="142">
        <f t="shared" si="942"/>
        <v>0</v>
      </c>
      <c r="DX807" s="142">
        <f t="shared" si="943"/>
        <v>0</v>
      </c>
      <c r="DY807" s="142">
        <f t="shared" si="944"/>
        <v>0</v>
      </c>
      <c r="DZ807" s="142">
        <f t="shared" si="945"/>
        <v>0</v>
      </c>
      <c r="EA807" s="142">
        <f t="shared" si="946"/>
        <v>0</v>
      </c>
      <c r="EB807" s="142">
        <f t="shared" si="947"/>
        <v>0</v>
      </c>
      <c r="EC807" s="142">
        <f t="shared" si="948"/>
        <v>0</v>
      </c>
      <c r="ED807" s="142">
        <f t="shared" si="949"/>
        <v>0</v>
      </c>
      <c r="EE807" s="142">
        <f t="shared" si="950"/>
        <v>0</v>
      </c>
      <c r="EF807" s="142">
        <f t="shared" si="951"/>
        <v>0</v>
      </c>
    </row>
    <row r="808" spans="1:136">
      <c r="A808" s="137"/>
      <c r="B808" s="138"/>
      <c r="C808" s="138"/>
      <c r="D808" s="139"/>
      <c r="E808" s="139"/>
      <c r="F808" s="139"/>
      <c r="G808" s="140"/>
      <c r="H808" s="141">
        <f t="shared" si="891"/>
        <v>0</v>
      </c>
      <c r="I808" s="140"/>
      <c r="J808" s="141">
        <f t="shared" si="892"/>
        <v>0</v>
      </c>
      <c r="K808" s="140"/>
      <c r="L808" s="141">
        <f t="shared" si="893"/>
        <v>0</v>
      </c>
      <c r="M808" s="140"/>
      <c r="N808" s="141">
        <f t="shared" si="894"/>
        <v>0</v>
      </c>
      <c r="O808" s="141">
        <f t="shared" si="895"/>
        <v>0</v>
      </c>
      <c r="P808" s="61"/>
      <c r="Q808" s="149"/>
      <c r="R808" s="142">
        <f t="shared" si="896"/>
        <v>0</v>
      </c>
      <c r="S808" s="61"/>
      <c r="T808" s="149"/>
      <c r="U808" s="142">
        <f t="shared" si="897"/>
        <v>0</v>
      </c>
      <c r="V808" s="61"/>
      <c r="W808" s="149"/>
      <c r="X808" s="142">
        <f t="shared" si="898"/>
        <v>0</v>
      </c>
      <c r="Y808" s="61"/>
      <c r="Z808" s="142">
        <f t="shared" si="899"/>
        <v>0</v>
      </c>
      <c r="AA808" s="142">
        <f t="shared" si="900"/>
        <v>0</v>
      </c>
      <c r="AB808" s="61"/>
      <c r="AC808" s="142">
        <f t="shared" si="901"/>
        <v>0</v>
      </c>
      <c r="AD808" s="142">
        <f t="shared" si="902"/>
        <v>0</v>
      </c>
      <c r="AE808" s="61"/>
      <c r="AF808" s="142">
        <f t="shared" si="903"/>
        <v>0</v>
      </c>
      <c r="AG808" s="142">
        <f t="shared" si="904"/>
        <v>0</v>
      </c>
      <c r="AH808" s="61"/>
      <c r="AI808" s="142">
        <f t="shared" si="905"/>
        <v>0</v>
      </c>
      <c r="AJ808" s="142">
        <f t="shared" si="906"/>
        <v>0</v>
      </c>
      <c r="AK808" s="61"/>
      <c r="AL808" s="142">
        <f t="shared" si="907"/>
        <v>0</v>
      </c>
      <c r="AM808" s="142">
        <f t="shared" si="908"/>
        <v>0</v>
      </c>
      <c r="AN808" s="61"/>
      <c r="AO808" s="142">
        <f t="shared" si="909"/>
        <v>0</v>
      </c>
      <c r="AP808" s="142">
        <f t="shared" si="910"/>
        <v>0</v>
      </c>
      <c r="AQ808" s="61"/>
      <c r="AR808" s="142">
        <f t="shared" si="911"/>
        <v>0</v>
      </c>
      <c r="AS808" s="142">
        <f t="shared" si="912"/>
        <v>0</v>
      </c>
      <c r="AT808" s="61"/>
      <c r="AU808" s="142">
        <f t="shared" si="913"/>
        <v>0</v>
      </c>
      <c r="AV808" s="142">
        <f t="shared" si="914"/>
        <v>0</v>
      </c>
      <c r="AW808" s="61"/>
      <c r="AX808" s="142">
        <f t="shared" si="915"/>
        <v>0</v>
      </c>
      <c r="AY808" s="142">
        <f t="shared" si="916"/>
        <v>0</v>
      </c>
      <c r="AZ808" s="3"/>
      <c r="BA808" s="142">
        <f t="shared" si="917"/>
        <v>0</v>
      </c>
      <c r="BB808" s="142">
        <f t="shared" si="917"/>
        <v>0</v>
      </c>
      <c r="BF808" s="111">
        <f t="shared" si="918"/>
        <v>0</v>
      </c>
      <c r="BG808" s="111">
        <f t="shared" si="880"/>
        <v>0</v>
      </c>
      <c r="BH808" s="111">
        <f t="shared" si="881"/>
        <v>0</v>
      </c>
      <c r="BI808" s="111">
        <f t="shared" si="882"/>
        <v>0</v>
      </c>
      <c r="BJ808" s="111">
        <f t="shared" si="883"/>
        <v>0</v>
      </c>
      <c r="BK808" s="111">
        <f t="shared" si="884"/>
        <v>0</v>
      </c>
      <c r="BL808" s="111">
        <f t="shared" si="885"/>
        <v>0</v>
      </c>
      <c r="BM808" s="111">
        <f t="shared" si="886"/>
        <v>0</v>
      </c>
      <c r="BN808" s="111">
        <f t="shared" si="887"/>
        <v>0</v>
      </c>
      <c r="BO808" s="111">
        <f t="shared" si="888"/>
        <v>0</v>
      </c>
      <c r="BP808" s="111">
        <f t="shared" si="889"/>
        <v>0</v>
      </c>
      <c r="BQ808" s="111">
        <f t="shared" si="890"/>
        <v>0</v>
      </c>
      <c r="CE808" s="61"/>
      <c r="CF808" s="149"/>
      <c r="CG808" s="142">
        <f t="shared" si="919"/>
        <v>0</v>
      </c>
      <c r="CH808" s="61"/>
      <c r="CI808" s="149"/>
      <c r="CJ808" s="142">
        <f t="shared" si="920"/>
        <v>0</v>
      </c>
      <c r="CK808" s="61"/>
      <c r="CL808" s="149"/>
      <c r="CM808" s="142">
        <f t="shared" si="921"/>
        <v>0</v>
      </c>
      <c r="CN808" s="61"/>
      <c r="CO808" s="149"/>
      <c r="CP808" s="142">
        <f t="shared" si="922"/>
        <v>0</v>
      </c>
      <c r="CQ808" s="61"/>
      <c r="CR808" s="149"/>
      <c r="CS808" s="142">
        <f t="shared" si="923"/>
        <v>0</v>
      </c>
      <c r="CT808" s="61"/>
      <c r="CU808" s="149"/>
      <c r="CV808" s="142">
        <f t="shared" si="924"/>
        <v>0</v>
      </c>
      <c r="CW808" s="61"/>
      <c r="CX808" s="149"/>
      <c r="CY808" s="142">
        <f t="shared" si="925"/>
        <v>0</v>
      </c>
      <c r="CZ808" s="61"/>
      <c r="DA808" s="149"/>
      <c r="DB808" s="142">
        <f t="shared" si="926"/>
        <v>0</v>
      </c>
      <c r="DC808" s="61"/>
      <c r="DD808" s="149"/>
      <c r="DE808" s="142">
        <f t="shared" si="927"/>
        <v>0</v>
      </c>
      <c r="DF808">
        <f t="shared" si="952"/>
        <v>801</v>
      </c>
      <c r="DH808" s="142">
        <f t="shared" si="928"/>
        <v>0</v>
      </c>
      <c r="DI808" s="142">
        <f t="shared" si="929"/>
        <v>0</v>
      </c>
      <c r="DJ808" s="142">
        <f t="shared" si="930"/>
        <v>0</v>
      </c>
      <c r="DK808" s="142">
        <f t="shared" si="931"/>
        <v>0</v>
      </c>
      <c r="DL808" s="142">
        <f t="shared" si="932"/>
        <v>0</v>
      </c>
      <c r="DM808" s="142">
        <f t="shared" si="933"/>
        <v>0</v>
      </c>
      <c r="DN808" s="142">
        <f t="shared" si="934"/>
        <v>0</v>
      </c>
      <c r="DO808" s="142">
        <f t="shared" si="935"/>
        <v>0</v>
      </c>
      <c r="DP808" s="142">
        <f t="shared" si="936"/>
        <v>0</v>
      </c>
      <c r="DQ808" s="142">
        <f t="shared" si="937"/>
        <v>0</v>
      </c>
      <c r="DR808" s="142">
        <f t="shared" si="938"/>
        <v>0</v>
      </c>
      <c r="DS808" s="142">
        <f t="shared" si="939"/>
        <v>0</v>
      </c>
      <c r="DU808" s="142">
        <f t="shared" si="940"/>
        <v>0</v>
      </c>
      <c r="DV808" s="142">
        <f t="shared" si="941"/>
        <v>0</v>
      </c>
      <c r="DW808" s="142">
        <f t="shared" si="942"/>
        <v>0</v>
      </c>
      <c r="DX808" s="142">
        <f t="shared" si="943"/>
        <v>0</v>
      </c>
      <c r="DY808" s="142">
        <f t="shared" si="944"/>
        <v>0</v>
      </c>
      <c r="DZ808" s="142">
        <f t="shared" si="945"/>
        <v>0</v>
      </c>
      <c r="EA808" s="142">
        <f t="shared" si="946"/>
        <v>0</v>
      </c>
      <c r="EB808" s="142">
        <f t="shared" si="947"/>
        <v>0</v>
      </c>
      <c r="EC808" s="142">
        <f t="shared" si="948"/>
        <v>0</v>
      </c>
      <c r="ED808" s="142">
        <f t="shared" si="949"/>
        <v>0</v>
      </c>
      <c r="EE808" s="142">
        <f t="shared" si="950"/>
        <v>0</v>
      </c>
      <c r="EF808" s="142">
        <f t="shared" si="951"/>
        <v>0</v>
      </c>
    </row>
    <row r="809" spans="1:136">
      <c r="A809" s="137"/>
      <c r="B809" s="138"/>
      <c r="C809" s="138"/>
      <c r="D809" s="139"/>
      <c r="E809" s="139"/>
      <c r="F809" s="139"/>
      <c r="G809" s="140"/>
      <c r="H809" s="141">
        <f t="shared" si="891"/>
        <v>0</v>
      </c>
      <c r="I809" s="140"/>
      <c r="J809" s="141">
        <f t="shared" si="892"/>
        <v>0</v>
      </c>
      <c r="K809" s="140"/>
      <c r="L809" s="141">
        <f t="shared" si="893"/>
        <v>0</v>
      </c>
      <c r="M809" s="140"/>
      <c r="N809" s="141">
        <f t="shared" si="894"/>
        <v>0</v>
      </c>
      <c r="O809" s="141">
        <f t="shared" si="895"/>
        <v>0</v>
      </c>
      <c r="P809" s="61"/>
      <c r="Q809" s="149"/>
      <c r="R809" s="142">
        <f t="shared" si="896"/>
        <v>0</v>
      </c>
      <c r="S809" s="61"/>
      <c r="T809" s="149"/>
      <c r="U809" s="142">
        <f t="shared" si="897"/>
        <v>0</v>
      </c>
      <c r="V809" s="61"/>
      <c r="W809" s="149"/>
      <c r="X809" s="142">
        <f t="shared" si="898"/>
        <v>0</v>
      </c>
      <c r="Y809" s="61"/>
      <c r="Z809" s="142">
        <f t="shared" si="899"/>
        <v>0</v>
      </c>
      <c r="AA809" s="142">
        <f t="shared" si="900"/>
        <v>0</v>
      </c>
      <c r="AB809" s="61"/>
      <c r="AC809" s="142">
        <f t="shared" si="901"/>
        <v>0</v>
      </c>
      <c r="AD809" s="142">
        <f t="shared" si="902"/>
        <v>0</v>
      </c>
      <c r="AE809" s="61"/>
      <c r="AF809" s="142">
        <f t="shared" si="903"/>
        <v>0</v>
      </c>
      <c r="AG809" s="142">
        <f t="shared" si="904"/>
        <v>0</v>
      </c>
      <c r="AH809" s="61"/>
      <c r="AI809" s="142">
        <f t="shared" si="905"/>
        <v>0</v>
      </c>
      <c r="AJ809" s="142">
        <f t="shared" si="906"/>
        <v>0</v>
      </c>
      <c r="AK809" s="61"/>
      <c r="AL809" s="142">
        <f t="shared" si="907"/>
        <v>0</v>
      </c>
      <c r="AM809" s="142">
        <f t="shared" si="908"/>
        <v>0</v>
      </c>
      <c r="AN809" s="61"/>
      <c r="AO809" s="142">
        <f t="shared" si="909"/>
        <v>0</v>
      </c>
      <c r="AP809" s="142">
        <f t="shared" si="910"/>
        <v>0</v>
      </c>
      <c r="AQ809" s="61"/>
      <c r="AR809" s="142">
        <f t="shared" si="911"/>
        <v>0</v>
      </c>
      <c r="AS809" s="142">
        <f t="shared" si="912"/>
        <v>0</v>
      </c>
      <c r="AT809" s="61"/>
      <c r="AU809" s="142">
        <f t="shared" si="913"/>
        <v>0</v>
      </c>
      <c r="AV809" s="142">
        <f t="shared" si="914"/>
        <v>0</v>
      </c>
      <c r="AW809" s="61"/>
      <c r="AX809" s="142">
        <f t="shared" si="915"/>
        <v>0</v>
      </c>
      <c r="AY809" s="142">
        <f t="shared" si="916"/>
        <v>0</v>
      </c>
      <c r="AZ809" s="3"/>
      <c r="BA809" s="142">
        <f t="shared" si="917"/>
        <v>0</v>
      </c>
      <c r="BB809" s="142">
        <f t="shared" si="917"/>
        <v>0</v>
      </c>
      <c r="BF809" s="111">
        <f t="shared" si="918"/>
        <v>0</v>
      </c>
      <c r="BG809" s="111">
        <f t="shared" si="880"/>
        <v>0</v>
      </c>
      <c r="BH809" s="111">
        <f t="shared" si="881"/>
        <v>0</v>
      </c>
      <c r="BI809" s="111">
        <f t="shared" si="882"/>
        <v>0</v>
      </c>
      <c r="BJ809" s="111">
        <f t="shared" si="883"/>
        <v>0</v>
      </c>
      <c r="BK809" s="111">
        <f t="shared" si="884"/>
        <v>0</v>
      </c>
      <c r="BL809" s="111">
        <f t="shared" si="885"/>
        <v>0</v>
      </c>
      <c r="BM809" s="111">
        <f t="shared" si="886"/>
        <v>0</v>
      </c>
      <c r="BN809" s="111">
        <f t="shared" si="887"/>
        <v>0</v>
      </c>
      <c r="BO809" s="111">
        <f t="shared" si="888"/>
        <v>0</v>
      </c>
      <c r="BP809" s="111">
        <f t="shared" si="889"/>
        <v>0</v>
      </c>
      <c r="BQ809" s="111">
        <f t="shared" si="890"/>
        <v>0</v>
      </c>
      <c r="CE809" s="61"/>
      <c r="CF809" s="149"/>
      <c r="CG809" s="142">
        <f t="shared" si="919"/>
        <v>0</v>
      </c>
      <c r="CH809" s="61"/>
      <c r="CI809" s="149"/>
      <c r="CJ809" s="142">
        <f t="shared" si="920"/>
        <v>0</v>
      </c>
      <c r="CK809" s="61"/>
      <c r="CL809" s="149"/>
      <c r="CM809" s="142">
        <f t="shared" si="921"/>
        <v>0</v>
      </c>
      <c r="CN809" s="61"/>
      <c r="CO809" s="149"/>
      <c r="CP809" s="142">
        <f t="shared" si="922"/>
        <v>0</v>
      </c>
      <c r="CQ809" s="61"/>
      <c r="CR809" s="149"/>
      <c r="CS809" s="142">
        <f t="shared" si="923"/>
        <v>0</v>
      </c>
      <c r="CT809" s="61"/>
      <c r="CU809" s="149"/>
      <c r="CV809" s="142">
        <f t="shared" si="924"/>
        <v>0</v>
      </c>
      <c r="CW809" s="61"/>
      <c r="CX809" s="149"/>
      <c r="CY809" s="142">
        <f t="shared" si="925"/>
        <v>0</v>
      </c>
      <c r="CZ809" s="61"/>
      <c r="DA809" s="149"/>
      <c r="DB809" s="142">
        <f t="shared" si="926"/>
        <v>0</v>
      </c>
      <c r="DC809" s="61"/>
      <c r="DD809" s="149"/>
      <c r="DE809" s="142">
        <f t="shared" si="927"/>
        <v>0</v>
      </c>
      <c r="DF809">
        <f t="shared" si="952"/>
        <v>802</v>
      </c>
      <c r="DH809" s="142">
        <f t="shared" si="928"/>
        <v>0</v>
      </c>
      <c r="DI809" s="142">
        <f t="shared" si="929"/>
        <v>0</v>
      </c>
      <c r="DJ809" s="142">
        <f t="shared" si="930"/>
        <v>0</v>
      </c>
      <c r="DK809" s="142">
        <f t="shared" si="931"/>
        <v>0</v>
      </c>
      <c r="DL809" s="142">
        <f t="shared" si="932"/>
        <v>0</v>
      </c>
      <c r="DM809" s="142">
        <f t="shared" si="933"/>
        <v>0</v>
      </c>
      <c r="DN809" s="142">
        <f t="shared" si="934"/>
        <v>0</v>
      </c>
      <c r="DO809" s="142">
        <f t="shared" si="935"/>
        <v>0</v>
      </c>
      <c r="DP809" s="142">
        <f t="shared" si="936"/>
        <v>0</v>
      </c>
      <c r="DQ809" s="142">
        <f t="shared" si="937"/>
        <v>0</v>
      </c>
      <c r="DR809" s="142">
        <f t="shared" si="938"/>
        <v>0</v>
      </c>
      <c r="DS809" s="142">
        <f t="shared" si="939"/>
        <v>0</v>
      </c>
      <c r="DU809" s="142">
        <f t="shared" si="940"/>
        <v>0</v>
      </c>
      <c r="DV809" s="142">
        <f t="shared" si="941"/>
        <v>0</v>
      </c>
      <c r="DW809" s="142">
        <f t="shared" si="942"/>
        <v>0</v>
      </c>
      <c r="DX809" s="142">
        <f t="shared" si="943"/>
        <v>0</v>
      </c>
      <c r="DY809" s="142">
        <f t="shared" si="944"/>
        <v>0</v>
      </c>
      <c r="DZ809" s="142">
        <f t="shared" si="945"/>
        <v>0</v>
      </c>
      <c r="EA809" s="142">
        <f t="shared" si="946"/>
        <v>0</v>
      </c>
      <c r="EB809" s="142">
        <f t="shared" si="947"/>
        <v>0</v>
      </c>
      <c r="EC809" s="142">
        <f t="shared" si="948"/>
        <v>0</v>
      </c>
      <c r="ED809" s="142">
        <f t="shared" si="949"/>
        <v>0</v>
      </c>
      <c r="EE809" s="142">
        <f t="shared" si="950"/>
        <v>0</v>
      </c>
      <c r="EF809" s="142">
        <f t="shared" si="951"/>
        <v>0</v>
      </c>
    </row>
    <row r="810" spans="1:136">
      <c r="A810" s="137"/>
      <c r="B810" s="138"/>
      <c r="C810" s="138"/>
      <c r="D810" s="139"/>
      <c r="E810" s="139"/>
      <c r="F810" s="139"/>
      <c r="G810" s="140"/>
      <c r="H810" s="141">
        <f t="shared" si="891"/>
        <v>0</v>
      </c>
      <c r="I810" s="140"/>
      <c r="J810" s="141">
        <f t="shared" si="892"/>
        <v>0</v>
      </c>
      <c r="K810" s="140"/>
      <c r="L810" s="141">
        <f t="shared" si="893"/>
        <v>0</v>
      </c>
      <c r="M810" s="140"/>
      <c r="N810" s="141">
        <f t="shared" si="894"/>
        <v>0</v>
      </c>
      <c r="O810" s="141">
        <f t="shared" si="895"/>
        <v>0</v>
      </c>
      <c r="P810" s="61"/>
      <c r="Q810" s="149"/>
      <c r="R810" s="142">
        <f t="shared" si="896"/>
        <v>0</v>
      </c>
      <c r="S810" s="61"/>
      <c r="T810" s="149"/>
      <c r="U810" s="142">
        <f t="shared" si="897"/>
        <v>0</v>
      </c>
      <c r="V810" s="61"/>
      <c r="W810" s="149"/>
      <c r="X810" s="142">
        <f t="shared" si="898"/>
        <v>0</v>
      </c>
      <c r="Y810" s="61"/>
      <c r="Z810" s="142">
        <f t="shared" si="899"/>
        <v>0</v>
      </c>
      <c r="AA810" s="142">
        <f t="shared" si="900"/>
        <v>0</v>
      </c>
      <c r="AB810" s="61"/>
      <c r="AC810" s="142">
        <f t="shared" si="901"/>
        <v>0</v>
      </c>
      <c r="AD810" s="142">
        <f t="shared" si="902"/>
        <v>0</v>
      </c>
      <c r="AE810" s="61"/>
      <c r="AF810" s="142">
        <f t="shared" si="903"/>
        <v>0</v>
      </c>
      <c r="AG810" s="142">
        <f t="shared" si="904"/>
        <v>0</v>
      </c>
      <c r="AH810" s="61"/>
      <c r="AI810" s="142">
        <f t="shared" si="905"/>
        <v>0</v>
      </c>
      <c r="AJ810" s="142">
        <f t="shared" si="906"/>
        <v>0</v>
      </c>
      <c r="AK810" s="61"/>
      <c r="AL810" s="142">
        <f t="shared" si="907"/>
        <v>0</v>
      </c>
      <c r="AM810" s="142">
        <f t="shared" si="908"/>
        <v>0</v>
      </c>
      <c r="AN810" s="61"/>
      <c r="AO810" s="142">
        <f t="shared" si="909"/>
        <v>0</v>
      </c>
      <c r="AP810" s="142">
        <f t="shared" si="910"/>
        <v>0</v>
      </c>
      <c r="AQ810" s="61"/>
      <c r="AR810" s="142">
        <f t="shared" si="911"/>
        <v>0</v>
      </c>
      <c r="AS810" s="142">
        <f t="shared" si="912"/>
        <v>0</v>
      </c>
      <c r="AT810" s="61"/>
      <c r="AU810" s="142">
        <f t="shared" si="913"/>
        <v>0</v>
      </c>
      <c r="AV810" s="142">
        <f t="shared" si="914"/>
        <v>0</v>
      </c>
      <c r="AW810" s="61"/>
      <c r="AX810" s="142">
        <f t="shared" si="915"/>
        <v>0</v>
      </c>
      <c r="AY810" s="142">
        <f t="shared" si="916"/>
        <v>0</v>
      </c>
      <c r="AZ810" s="3"/>
      <c r="BA810" s="142">
        <f t="shared" si="917"/>
        <v>0</v>
      </c>
      <c r="BB810" s="142">
        <f t="shared" si="917"/>
        <v>0</v>
      </c>
      <c r="BF810" s="111">
        <f t="shared" si="918"/>
        <v>0</v>
      </c>
      <c r="BG810" s="111">
        <f t="shared" si="880"/>
        <v>0</v>
      </c>
      <c r="BH810" s="111">
        <f t="shared" si="881"/>
        <v>0</v>
      </c>
      <c r="BI810" s="111">
        <f t="shared" si="882"/>
        <v>0</v>
      </c>
      <c r="BJ810" s="111">
        <f t="shared" si="883"/>
        <v>0</v>
      </c>
      <c r="BK810" s="111">
        <f t="shared" si="884"/>
        <v>0</v>
      </c>
      <c r="BL810" s="111">
        <f t="shared" si="885"/>
        <v>0</v>
      </c>
      <c r="BM810" s="111">
        <f t="shared" si="886"/>
        <v>0</v>
      </c>
      <c r="BN810" s="111">
        <f t="shared" si="887"/>
        <v>0</v>
      </c>
      <c r="BO810" s="111">
        <f t="shared" si="888"/>
        <v>0</v>
      </c>
      <c r="BP810" s="111">
        <f t="shared" si="889"/>
        <v>0</v>
      </c>
      <c r="BQ810" s="111">
        <f t="shared" si="890"/>
        <v>0</v>
      </c>
      <c r="CE810" s="61"/>
      <c r="CF810" s="149"/>
      <c r="CG810" s="142">
        <f t="shared" si="919"/>
        <v>0</v>
      </c>
      <c r="CH810" s="61"/>
      <c r="CI810" s="149"/>
      <c r="CJ810" s="142">
        <f t="shared" si="920"/>
        <v>0</v>
      </c>
      <c r="CK810" s="61"/>
      <c r="CL810" s="149"/>
      <c r="CM810" s="142">
        <f t="shared" si="921"/>
        <v>0</v>
      </c>
      <c r="CN810" s="61"/>
      <c r="CO810" s="149"/>
      <c r="CP810" s="142">
        <f t="shared" si="922"/>
        <v>0</v>
      </c>
      <c r="CQ810" s="61"/>
      <c r="CR810" s="149"/>
      <c r="CS810" s="142">
        <f t="shared" si="923"/>
        <v>0</v>
      </c>
      <c r="CT810" s="61"/>
      <c r="CU810" s="149"/>
      <c r="CV810" s="142">
        <f t="shared" si="924"/>
        <v>0</v>
      </c>
      <c r="CW810" s="61"/>
      <c r="CX810" s="149"/>
      <c r="CY810" s="142">
        <f t="shared" si="925"/>
        <v>0</v>
      </c>
      <c r="CZ810" s="61"/>
      <c r="DA810" s="149"/>
      <c r="DB810" s="142">
        <f t="shared" si="926"/>
        <v>0</v>
      </c>
      <c r="DC810" s="61"/>
      <c r="DD810" s="149"/>
      <c r="DE810" s="142">
        <f t="shared" si="927"/>
        <v>0</v>
      </c>
      <c r="DF810">
        <f t="shared" si="952"/>
        <v>803</v>
      </c>
      <c r="DH810" s="142">
        <f t="shared" si="928"/>
        <v>0</v>
      </c>
      <c r="DI810" s="142">
        <f t="shared" si="929"/>
        <v>0</v>
      </c>
      <c r="DJ810" s="142">
        <f t="shared" si="930"/>
        <v>0</v>
      </c>
      <c r="DK810" s="142">
        <f t="shared" si="931"/>
        <v>0</v>
      </c>
      <c r="DL810" s="142">
        <f t="shared" si="932"/>
        <v>0</v>
      </c>
      <c r="DM810" s="142">
        <f t="shared" si="933"/>
        <v>0</v>
      </c>
      <c r="DN810" s="142">
        <f t="shared" si="934"/>
        <v>0</v>
      </c>
      <c r="DO810" s="142">
        <f t="shared" si="935"/>
        <v>0</v>
      </c>
      <c r="DP810" s="142">
        <f t="shared" si="936"/>
        <v>0</v>
      </c>
      <c r="DQ810" s="142">
        <f t="shared" si="937"/>
        <v>0</v>
      </c>
      <c r="DR810" s="142">
        <f t="shared" si="938"/>
        <v>0</v>
      </c>
      <c r="DS810" s="142">
        <f t="shared" si="939"/>
        <v>0</v>
      </c>
      <c r="DU810" s="142">
        <f t="shared" si="940"/>
        <v>0</v>
      </c>
      <c r="DV810" s="142">
        <f t="shared" si="941"/>
        <v>0</v>
      </c>
      <c r="DW810" s="142">
        <f t="shared" si="942"/>
        <v>0</v>
      </c>
      <c r="DX810" s="142">
        <f t="shared" si="943"/>
        <v>0</v>
      </c>
      <c r="DY810" s="142">
        <f t="shared" si="944"/>
        <v>0</v>
      </c>
      <c r="DZ810" s="142">
        <f t="shared" si="945"/>
        <v>0</v>
      </c>
      <c r="EA810" s="142">
        <f t="shared" si="946"/>
        <v>0</v>
      </c>
      <c r="EB810" s="142">
        <f t="shared" si="947"/>
        <v>0</v>
      </c>
      <c r="EC810" s="142">
        <f t="shared" si="948"/>
        <v>0</v>
      </c>
      <c r="ED810" s="142">
        <f t="shared" si="949"/>
        <v>0</v>
      </c>
      <c r="EE810" s="142">
        <f t="shared" si="950"/>
        <v>0</v>
      </c>
      <c r="EF810" s="142">
        <f t="shared" si="951"/>
        <v>0</v>
      </c>
    </row>
    <row r="811" spans="1:136">
      <c r="A811" s="137"/>
      <c r="B811" s="138"/>
      <c r="C811" s="138"/>
      <c r="D811" s="139"/>
      <c r="E811" s="139"/>
      <c r="F811" s="139"/>
      <c r="G811" s="140"/>
      <c r="H811" s="141">
        <f t="shared" si="891"/>
        <v>0</v>
      </c>
      <c r="I811" s="140"/>
      <c r="J811" s="141">
        <f t="shared" si="892"/>
        <v>0</v>
      </c>
      <c r="K811" s="140"/>
      <c r="L811" s="141">
        <f t="shared" si="893"/>
        <v>0</v>
      </c>
      <c r="M811" s="140"/>
      <c r="N811" s="141">
        <f t="shared" si="894"/>
        <v>0</v>
      </c>
      <c r="O811" s="141">
        <f t="shared" si="895"/>
        <v>0</v>
      </c>
      <c r="P811" s="61"/>
      <c r="Q811" s="149"/>
      <c r="R811" s="142">
        <f t="shared" si="896"/>
        <v>0</v>
      </c>
      <c r="S811" s="61"/>
      <c r="T811" s="149"/>
      <c r="U811" s="142">
        <f t="shared" si="897"/>
        <v>0</v>
      </c>
      <c r="V811" s="61"/>
      <c r="W811" s="149"/>
      <c r="X811" s="142">
        <f t="shared" si="898"/>
        <v>0</v>
      </c>
      <c r="Y811" s="61"/>
      <c r="Z811" s="142">
        <f t="shared" si="899"/>
        <v>0</v>
      </c>
      <c r="AA811" s="142">
        <f t="shared" si="900"/>
        <v>0</v>
      </c>
      <c r="AB811" s="61"/>
      <c r="AC811" s="142">
        <f t="shared" si="901"/>
        <v>0</v>
      </c>
      <c r="AD811" s="142">
        <f t="shared" si="902"/>
        <v>0</v>
      </c>
      <c r="AE811" s="61"/>
      <c r="AF811" s="142">
        <f t="shared" si="903"/>
        <v>0</v>
      </c>
      <c r="AG811" s="142">
        <f t="shared" si="904"/>
        <v>0</v>
      </c>
      <c r="AH811" s="61"/>
      <c r="AI811" s="142">
        <f t="shared" si="905"/>
        <v>0</v>
      </c>
      <c r="AJ811" s="142">
        <f t="shared" si="906"/>
        <v>0</v>
      </c>
      <c r="AK811" s="61"/>
      <c r="AL811" s="142">
        <f t="shared" si="907"/>
        <v>0</v>
      </c>
      <c r="AM811" s="142">
        <f t="shared" si="908"/>
        <v>0</v>
      </c>
      <c r="AN811" s="61"/>
      <c r="AO811" s="142">
        <f t="shared" si="909"/>
        <v>0</v>
      </c>
      <c r="AP811" s="142">
        <f t="shared" si="910"/>
        <v>0</v>
      </c>
      <c r="AQ811" s="61"/>
      <c r="AR811" s="142">
        <f t="shared" si="911"/>
        <v>0</v>
      </c>
      <c r="AS811" s="142">
        <f t="shared" si="912"/>
        <v>0</v>
      </c>
      <c r="AT811" s="61"/>
      <c r="AU811" s="142">
        <f t="shared" si="913"/>
        <v>0</v>
      </c>
      <c r="AV811" s="142">
        <f t="shared" si="914"/>
        <v>0</v>
      </c>
      <c r="AW811" s="61"/>
      <c r="AX811" s="142">
        <f t="shared" si="915"/>
        <v>0</v>
      </c>
      <c r="AY811" s="142">
        <f t="shared" si="916"/>
        <v>0</v>
      </c>
      <c r="AZ811" s="3"/>
      <c r="BA811" s="142">
        <f t="shared" si="917"/>
        <v>0</v>
      </c>
      <c r="BB811" s="142">
        <f t="shared" si="917"/>
        <v>0</v>
      </c>
      <c r="BF811" s="111">
        <f t="shared" si="918"/>
        <v>0</v>
      </c>
      <c r="BG811" s="111">
        <f t="shared" si="880"/>
        <v>0</v>
      </c>
      <c r="BH811" s="111">
        <f t="shared" si="881"/>
        <v>0</v>
      </c>
      <c r="BI811" s="111">
        <f t="shared" si="882"/>
        <v>0</v>
      </c>
      <c r="BJ811" s="111">
        <f t="shared" si="883"/>
        <v>0</v>
      </c>
      <c r="BK811" s="111">
        <f t="shared" si="884"/>
        <v>0</v>
      </c>
      <c r="BL811" s="111">
        <f t="shared" si="885"/>
        <v>0</v>
      </c>
      <c r="BM811" s="111">
        <f t="shared" si="886"/>
        <v>0</v>
      </c>
      <c r="BN811" s="111">
        <f t="shared" si="887"/>
        <v>0</v>
      </c>
      <c r="BO811" s="111">
        <f t="shared" si="888"/>
        <v>0</v>
      </c>
      <c r="BP811" s="111">
        <f t="shared" si="889"/>
        <v>0</v>
      </c>
      <c r="BQ811" s="111">
        <f t="shared" si="890"/>
        <v>0</v>
      </c>
      <c r="CE811" s="61"/>
      <c r="CF811" s="149"/>
      <c r="CG811" s="142">
        <f t="shared" si="919"/>
        <v>0</v>
      </c>
      <c r="CH811" s="61"/>
      <c r="CI811" s="149"/>
      <c r="CJ811" s="142">
        <f t="shared" si="920"/>
        <v>0</v>
      </c>
      <c r="CK811" s="61"/>
      <c r="CL811" s="149"/>
      <c r="CM811" s="142">
        <f t="shared" si="921"/>
        <v>0</v>
      </c>
      <c r="CN811" s="61"/>
      <c r="CO811" s="149"/>
      <c r="CP811" s="142">
        <f t="shared" si="922"/>
        <v>0</v>
      </c>
      <c r="CQ811" s="61"/>
      <c r="CR811" s="149"/>
      <c r="CS811" s="142">
        <f t="shared" si="923"/>
        <v>0</v>
      </c>
      <c r="CT811" s="61"/>
      <c r="CU811" s="149"/>
      <c r="CV811" s="142">
        <f t="shared" si="924"/>
        <v>0</v>
      </c>
      <c r="CW811" s="61"/>
      <c r="CX811" s="149"/>
      <c r="CY811" s="142">
        <f t="shared" si="925"/>
        <v>0</v>
      </c>
      <c r="CZ811" s="61"/>
      <c r="DA811" s="149"/>
      <c r="DB811" s="142">
        <f t="shared" si="926"/>
        <v>0</v>
      </c>
      <c r="DC811" s="61"/>
      <c r="DD811" s="149"/>
      <c r="DE811" s="142">
        <f t="shared" si="927"/>
        <v>0</v>
      </c>
      <c r="DF811">
        <f t="shared" si="952"/>
        <v>804</v>
      </c>
      <c r="DH811" s="142">
        <f t="shared" si="928"/>
        <v>0</v>
      </c>
      <c r="DI811" s="142">
        <f t="shared" si="929"/>
        <v>0</v>
      </c>
      <c r="DJ811" s="142">
        <f t="shared" si="930"/>
        <v>0</v>
      </c>
      <c r="DK811" s="142">
        <f t="shared" si="931"/>
        <v>0</v>
      </c>
      <c r="DL811" s="142">
        <f t="shared" si="932"/>
        <v>0</v>
      </c>
      <c r="DM811" s="142">
        <f t="shared" si="933"/>
        <v>0</v>
      </c>
      <c r="DN811" s="142">
        <f t="shared" si="934"/>
        <v>0</v>
      </c>
      <c r="DO811" s="142">
        <f t="shared" si="935"/>
        <v>0</v>
      </c>
      <c r="DP811" s="142">
        <f t="shared" si="936"/>
        <v>0</v>
      </c>
      <c r="DQ811" s="142">
        <f t="shared" si="937"/>
        <v>0</v>
      </c>
      <c r="DR811" s="142">
        <f t="shared" si="938"/>
        <v>0</v>
      </c>
      <c r="DS811" s="142">
        <f t="shared" si="939"/>
        <v>0</v>
      </c>
      <c r="DU811" s="142">
        <f t="shared" si="940"/>
        <v>0</v>
      </c>
      <c r="DV811" s="142">
        <f t="shared" si="941"/>
        <v>0</v>
      </c>
      <c r="DW811" s="142">
        <f t="shared" si="942"/>
        <v>0</v>
      </c>
      <c r="DX811" s="142">
        <f t="shared" si="943"/>
        <v>0</v>
      </c>
      <c r="DY811" s="142">
        <f t="shared" si="944"/>
        <v>0</v>
      </c>
      <c r="DZ811" s="142">
        <f t="shared" si="945"/>
        <v>0</v>
      </c>
      <c r="EA811" s="142">
        <f t="shared" si="946"/>
        <v>0</v>
      </c>
      <c r="EB811" s="142">
        <f t="shared" si="947"/>
        <v>0</v>
      </c>
      <c r="EC811" s="142">
        <f t="shared" si="948"/>
        <v>0</v>
      </c>
      <c r="ED811" s="142">
        <f t="shared" si="949"/>
        <v>0</v>
      </c>
      <c r="EE811" s="142">
        <f t="shared" si="950"/>
        <v>0</v>
      </c>
      <c r="EF811" s="142">
        <f t="shared" si="951"/>
        <v>0</v>
      </c>
    </row>
    <row r="812" spans="1:136">
      <c r="A812" s="137"/>
      <c r="B812" s="138"/>
      <c r="C812" s="138"/>
      <c r="D812" s="139"/>
      <c r="E812" s="139"/>
      <c r="F812" s="139"/>
      <c r="G812" s="140"/>
      <c r="H812" s="141">
        <f t="shared" si="891"/>
        <v>0</v>
      </c>
      <c r="I812" s="140"/>
      <c r="J812" s="141">
        <f t="shared" si="892"/>
        <v>0</v>
      </c>
      <c r="K812" s="140"/>
      <c r="L812" s="141">
        <f t="shared" si="893"/>
        <v>0</v>
      </c>
      <c r="M812" s="140"/>
      <c r="N812" s="141">
        <f t="shared" si="894"/>
        <v>0</v>
      </c>
      <c r="O812" s="141">
        <f t="shared" si="895"/>
        <v>0</v>
      </c>
      <c r="P812" s="61"/>
      <c r="Q812" s="149"/>
      <c r="R812" s="142">
        <f t="shared" si="896"/>
        <v>0</v>
      </c>
      <c r="S812" s="61"/>
      <c r="T812" s="149"/>
      <c r="U812" s="142">
        <f t="shared" si="897"/>
        <v>0</v>
      </c>
      <c r="V812" s="61"/>
      <c r="W812" s="149"/>
      <c r="X812" s="142">
        <f t="shared" si="898"/>
        <v>0</v>
      </c>
      <c r="Y812" s="61"/>
      <c r="Z812" s="142">
        <f t="shared" si="899"/>
        <v>0</v>
      </c>
      <c r="AA812" s="142">
        <f t="shared" si="900"/>
        <v>0</v>
      </c>
      <c r="AB812" s="61"/>
      <c r="AC812" s="142">
        <f t="shared" si="901"/>
        <v>0</v>
      </c>
      <c r="AD812" s="142">
        <f t="shared" si="902"/>
        <v>0</v>
      </c>
      <c r="AE812" s="61"/>
      <c r="AF812" s="142">
        <f t="shared" si="903"/>
        <v>0</v>
      </c>
      <c r="AG812" s="142">
        <f t="shared" si="904"/>
        <v>0</v>
      </c>
      <c r="AH812" s="61"/>
      <c r="AI812" s="142">
        <f t="shared" si="905"/>
        <v>0</v>
      </c>
      <c r="AJ812" s="142">
        <f t="shared" si="906"/>
        <v>0</v>
      </c>
      <c r="AK812" s="61"/>
      <c r="AL812" s="142">
        <f t="shared" si="907"/>
        <v>0</v>
      </c>
      <c r="AM812" s="142">
        <f t="shared" si="908"/>
        <v>0</v>
      </c>
      <c r="AN812" s="61"/>
      <c r="AO812" s="142">
        <f t="shared" si="909"/>
        <v>0</v>
      </c>
      <c r="AP812" s="142">
        <f t="shared" si="910"/>
        <v>0</v>
      </c>
      <c r="AQ812" s="61"/>
      <c r="AR812" s="142">
        <f t="shared" si="911"/>
        <v>0</v>
      </c>
      <c r="AS812" s="142">
        <f t="shared" si="912"/>
        <v>0</v>
      </c>
      <c r="AT812" s="61"/>
      <c r="AU812" s="142">
        <f t="shared" si="913"/>
        <v>0</v>
      </c>
      <c r="AV812" s="142">
        <f t="shared" si="914"/>
        <v>0</v>
      </c>
      <c r="AW812" s="61"/>
      <c r="AX812" s="142">
        <f t="shared" si="915"/>
        <v>0</v>
      </c>
      <c r="AY812" s="142">
        <f t="shared" si="916"/>
        <v>0</v>
      </c>
      <c r="AZ812" s="3"/>
      <c r="BA812" s="142">
        <f t="shared" si="917"/>
        <v>0</v>
      </c>
      <c r="BB812" s="142">
        <f t="shared" si="917"/>
        <v>0</v>
      </c>
      <c r="BF812" s="111">
        <f t="shared" si="918"/>
        <v>0</v>
      </c>
      <c r="BG812" s="111">
        <f t="shared" si="880"/>
        <v>0</v>
      </c>
      <c r="BH812" s="111">
        <f t="shared" si="881"/>
        <v>0</v>
      </c>
      <c r="BI812" s="111">
        <f t="shared" si="882"/>
        <v>0</v>
      </c>
      <c r="BJ812" s="111">
        <f t="shared" si="883"/>
        <v>0</v>
      </c>
      <c r="BK812" s="111">
        <f t="shared" si="884"/>
        <v>0</v>
      </c>
      <c r="BL812" s="111">
        <f t="shared" si="885"/>
        <v>0</v>
      </c>
      <c r="BM812" s="111">
        <f t="shared" si="886"/>
        <v>0</v>
      </c>
      <c r="BN812" s="111">
        <f t="shared" si="887"/>
        <v>0</v>
      </c>
      <c r="BO812" s="111">
        <f t="shared" si="888"/>
        <v>0</v>
      </c>
      <c r="BP812" s="111">
        <f t="shared" si="889"/>
        <v>0</v>
      </c>
      <c r="BQ812" s="111">
        <f t="shared" si="890"/>
        <v>0</v>
      </c>
      <c r="CE812" s="61"/>
      <c r="CF812" s="149"/>
      <c r="CG812" s="142">
        <f t="shared" si="919"/>
        <v>0</v>
      </c>
      <c r="CH812" s="61"/>
      <c r="CI812" s="149"/>
      <c r="CJ812" s="142">
        <f t="shared" si="920"/>
        <v>0</v>
      </c>
      <c r="CK812" s="61"/>
      <c r="CL812" s="149"/>
      <c r="CM812" s="142">
        <f t="shared" si="921"/>
        <v>0</v>
      </c>
      <c r="CN812" s="61"/>
      <c r="CO812" s="149"/>
      <c r="CP812" s="142">
        <f t="shared" si="922"/>
        <v>0</v>
      </c>
      <c r="CQ812" s="61"/>
      <c r="CR812" s="149"/>
      <c r="CS812" s="142">
        <f t="shared" si="923"/>
        <v>0</v>
      </c>
      <c r="CT812" s="61"/>
      <c r="CU812" s="149"/>
      <c r="CV812" s="142">
        <f t="shared" si="924"/>
        <v>0</v>
      </c>
      <c r="CW812" s="61"/>
      <c r="CX812" s="149"/>
      <c r="CY812" s="142">
        <f t="shared" si="925"/>
        <v>0</v>
      </c>
      <c r="CZ812" s="61"/>
      <c r="DA812" s="149"/>
      <c r="DB812" s="142">
        <f t="shared" si="926"/>
        <v>0</v>
      </c>
      <c r="DC812" s="61"/>
      <c r="DD812" s="149"/>
      <c r="DE812" s="142">
        <f t="shared" si="927"/>
        <v>0</v>
      </c>
      <c r="DF812">
        <f t="shared" si="952"/>
        <v>805</v>
      </c>
      <c r="DH812" s="142">
        <f t="shared" si="928"/>
        <v>0</v>
      </c>
      <c r="DI812" s="142">
        <f t="shared" si="929"/>
        <v>0</v>
      </c>
      <c r="DJ812" s="142">
        <f t="shared" si="930"/>
        <v>0</v>
      </c>
      <c r="DK812" s="142">
        <f t="shared" si="931"/>
        <v>0</v>
      </c>
      <c r="DL812" s="142">
        <f t="shared" si="932"/>
        <v>0</v>
      </c>
      <c r="DM812" s="142">
        <f t="shared" si="933"/>
        <v>0</v>
      </c>
      <c r="DN812" s="142">
        <f t="shared" si="934"/>
        <v>0</v>
      </c>
      <c r="DO812" s="142">
        <f t="shared" si="935"/>
        <v>0</v>
      </c>
      <c r="DP812" s="142">
        <f t="shared" si="936"/>
        <v>0</v>
      </c>
      <c r="DQ812" s="142">
        <f t="shared" si="937"/>
        <v>0</v>
      </c>
      <c r="DR812" s="142">
        <f t="shared" si="938"/>
        <v>0</v>
      </c>
      <c r="DS812" s="142">
        <f t="shared" si="939"/>
        <v>0</v>
      </c>
      <c r="DU812" s="142">
        <f t="shared" si="940"/>
        <v>0</v>
      </c>
      <c r="DV812" s="142">
        <f t="shared" si="941"/>
        <v>0</v>
      </c>
      <c r="DW812" s="142">
        <f t="shared" si="942"/>
        <v>0</v>
      </c>
      <c r="DX812" s="142">
        <f t="shared" si="943"/>
        <v>0</v>
      </c>
      <c r="DY812" s="142">
        <f t="shared" si="944"/>
        <v>0</v>
      </c>
      <c r="DZ812" s="142">
        <f t="shared" si="945"/>
        <v>0</v>
      </c>
      <c r="EA812" s="142">
        <f t="shared" si="946"/>
        <v>0</v>
      </c>
      <c r="EB812" s="142">
        <f t="shared" si="947"/>
        <v>0</v>
      </c>
      <c r="EC812" s="142">
        <f t="shared" si="948"/>
        <v>0</v>
      </c>
      <c r="ED812" s="142">
        <f t="shared" si="949"/>
        <v>0</v>
      </c>
      <c r="EE812" s="142">
        <f t="shared" si="950"/>
        <v>0</v>
      </c>
      <c r="EF812" s="142">
        <f t="shared" si="951"/>
        <v>0</v>
      </c>
    </row>
    <row r="813" spans="1:136">
      <c r="A813" s="137"/>
      <c r="B813" s="138"/>
      <c r="C813" s="138"/>
      <c r="D813" s="139"/>
      <c r="E813" s="139"/>
      <c r="F813" s="139"/>
      <c r="G813" s="140"/>
      <c r="H813" s="141">
        <f t="shared" si="891"/>
        <v>0</v>
      </c>
      <c r="I813" s="140"/>
      <c r="J813" s="141">
        <f t="shared" si="892"/>
        <v>0</v>
      </c>
      <c r="K813" s="140"/>
      <c r="L813" s="141">
        <f t="shared" si="893"/>
        <v>0</v>
      </c>
      <c r="M813" s="140"/>
      <c r="N813" s="141">
        <f t="shared" si="894"/>
        <v>0</v>
      </c>
      <c r="O813" s="141">
        <f t="shared" si="895"/>
        <v>0</v>
      </c>
      <c r="P813" s="61"/>
      <c r="Q813" s="149"/>
      <c r="R813" s="142">
        <f t="shared" si="896"/>
        <v>0</v>
      </c>
      <c r="S813" s="61"/>
      <c r="T813" s="149"/>
      <c r="U813" s="142">
        <f t="shared" si="897"/>
        <v>0</v>
      </c>
      <c r="V813" s="61"/>
      <c r="W813" s="149"/>
      <c r="X813" s="142">
        <f t="shared" si="898"/>
        <v>0</v>
      </c>
      <c r="Y813" s="61"/>
      <c r="Z813" s="142">
        <f t="shared" si="899"/>
        <v>0</v>
      </c>
      <c r="AA813" s="142">
        <f t="shared" si="900"/>
        <v>0</v>
      </c>
      <c r="AB813" s="61"/>
      <c r="AC813" s="142">
        <f t="shared" si="901"/>
        <v>0</v>
      </c>
      <c r="AD813" s="142">
        <f t="shared" si="902"/>
        <v>0</v>
      </c>
      <c r="AE813" s="61"/>
      <c r="AF813" s="142">
        <f t="shared" si="903"/>
        <v>0</v>
      </c>
      <c r="AG813" s="142">
        <f t="shared" si="904"/>
        <v>0</v>
      </c>
      <c r="AH813" s="61"/>
      <c r="AI813" s="142">
        <f t="shared" si="905"/>
        <v>0</v>
      </c>
      <c r="AJ813" s="142">
        <f t="shared" si="906"/>
        <v>0</v>
      </c>
      <c r="AK813" s="61"/>
      <c r="AL813" s="142">
        <f t="shared" si="907"/>
        <v>0</v>
      </c>
      <c r="AM813" s="142">
        <f t="shared" si="908"/>
        <v>0</v>
      </c>
      <c r="AN813" s="61"/>
      <c r="AO813" s="142">
        <f t="shared" si="909"/>
        <v>0</v>
      </c>
      <c r="AP813" s="142">
        <f t="shared" si="910"/>
        <v>0</v>
      </c>
      <c r="AQ813" s="61"/>
      <c r="AR813" s="142">
        <f t="shared" si="911"/>
        <v>0</v>
      </c>
      <c r="AS813" s="142">
        <f t="shared" si="912"/>
        <v>0</v>
      </c>
      <c r="AT813" s="61"/>
      <c r="AU813" s="142">
        <f t="shared" si="913"/>
        <v>0</v>
      </c>
      <c r="AV813" s="142">
        <f t="shared" si="914"/>
        <v>0</v>
      </c>
      <c r="AW813" s="61"/>
      <c r="AX813" s="142">
        <f t="shared" si="915"/>
        <v>0</v>
      </c>
      <c r="AY813" s="142">
        <f t="shared" si="916"/>
        <v>0</v>
      </c>
      <c r="AZ813" s="3"/>
      <c r="BA813" s="142">
        <f t="shared" si="917"/>
        <v>0</v>
      </c>
      <c r="BB813" s="142">
        <f t="shared" si="917"/>
        <v>0</v>
      </c>
      <c r="BF813" s="111">
        <f t="shared" si="918"/>
        <v>0</v>
      </c>
      <c r="BG813" s="111">
        <f t="shared" si="880"/>
        <v>0</v>
      </c>
      <c r="BH813" s="111">
        <f t="shared" si="881"/>
        <v>0</v>
      </c>
      <c r="BI813" s="111">
        <f t="shared" si="882"/>
        <v>0</v>
      </c>
      <c r="BJ813" s="111">
        <f t="shared" si="883"/>
        <v>0</v>
      </c>
      <c r="BK813" s="111">
        <f t="shared" si="884"/>
        <v>0</v>
      </c>
      <c r="BL813" s="111">
        <f t="shared" si="885"/>
        <v>0</v>
      </c>
      <c r="BM813" s="111">
        <f t="shared" si="886"/>
        <v>0</v>
      </c>
      <c r="BN813" s="111">
        <f t="shared" si="887"/>
        <v>0</v>
      </c>
      <c r="BO813" s="111">
        <f t="shared" si="888"/>
        <v>0</v>
      </c>
      <c r="BP813" s="111">
        <f t="shared" si="889"/>
        <v>0</v>
      </c>
      <c r="BQ813" s="111">
        <f t="shared" si="890"/>
        <v>0</v>
      </c>
      <c r="CE813" s="61"/>
      <c r="CF813" s="149"/>
      <c r="CG813" s="142">
        <f t="shared" si="919"/>
        <v>0</v>
      </c>
      <c r="CH813" s="61"/>
      <c r="CI813" s="149"/>
      <c r="CJ813" s="142">
        <f t="shared" si="920"/>
        <v>0</v>
      </c>
      <c r="CK813" s="61"/>
      <c r="CL813" s="149"/>
      <c r="CM813" s="142">
        <f t="shared" si="921"/>
        <v>0</v>
      </c>
      <c r="CN813" s="61"/>
      <c r="CO813" s="149"/>
      <c r="CP813" s="142">
        <f t="shared" si="922"/>
        <v>0</v>
      </c>
      <c r="CQ813" s="61"/>
      <c r="CR813" s="149"/>
      <c r="CS813" s="142">
        <f t="shared" si="923"/>
        <v>0</v>
      </c>
      <c r="CT813" s="61"/>
      <c r="CU813" s="149"/>
      <c r="CV813" s="142">
        <f t="shared" si="924"/>
        <v>0</v>
      </c>
      <c r="CW813" s="61"/>
      <c r="CX813" s="149"/>
      <c r="CY813" s="142">
        <f t="shared" si="925"/>
        <v>0</v>
      </c>
      <c r="CZ813" s="61"/>
      <c r="DA813" s="149"/>
      <c r="DB813" s="142">
        <f t="shared" si="926"/>
        <v>0</v>
      </c>
      <c r="DC813" s="61"/>
      <c r="DD813" s="149"/>
      <c r="DE813" s="142">
        <f t="shared" si="927"/>
        <v>0</v>
      </c>
      <c r="DF813">
        <f t="shared" si="952"/>
        <v>806</v>
      </c>
      <c r="DH813" s="142">
        <f t="shared" si="928"/>
        <v>0</v>
      </c>
      <c r="DI813" s="142">
        <f t="shared" si="929"/>
        <v>0</v>
      </c>
      <c r="DJ813" s="142">
        <f t="shared" si="930"/>
        <v>0</v>
      </c>
      <c r="DK813" s="142">
        <f t="shared" si="931"/>
        <v>0</v>
      </c>
      <c r="DL813" s="142">
        <f t="shared" si="932"/>
        <v>0</v>
      </c>
      <c r="DM813" s="142">
        <f t="shared" si="933"/>
        <v>0</v>
      </c>
      <c r="DN813" s="142">
        <f t="shared" si="934"/>
        <v>0</v>
      </c>
      <c r="DO813" s="142">
        <f t="shared" si="935"/>
        <v>0</v>
      </c>
      <c r="DP813" s="142">
        <f t="shared" si="936"/>
        <v>0</v>
      </c>
      <c r="DQ813" s="142">
        <f t="shared" si="937"/>
        <v>0</v>
      </c>
      <c r="DR813" s="142">
        <f t="shared" si="938"/>
        <v>0</v>
      </c>
      <c r="DS813" s="142">
        <f t="shared" si="939"/>
        <v>0</v>
      </c>
      <c r="DU813" s="142">
        <f t="shared" si="940"/>
        <v>0</v>
      </c>
      <c r="DV813" s="142">
        <f t="shared" si="941"/>
        <v>0</v>
      </c>
      <c r="DW813" s="142">
        <f t="shared" si="942"/>
        <v>0</v>
      </c>
      <c r="DX813" s="142">
        <f t="shared" si="943"/>
        <v>0</v>
      </c>
      <c r="DY813" s="142">
        <f t="shared" si="944"/>
        <v>0</v>
      </c>
      <c r="DZ813" s="142">
        <f t="shared" si="945"/>
        <v>0</v>
      </c>
      <c r="EA813" s="142">
        <f t="shared" si="946"/>
        <v>0</v>
      </c>
      <c r="EB813" s="142">
        <f t="shared" si="947"/>
        <v>0</v>
      </c>
      <c r="EC813" s="142">
        <f t="shared" si="948"/>
        <v>0</v>
      </c>
      <c r="ED813" s="142">
        <f t="shared" si="949"/>
        <v>0</v>
      </c>
      <c r="EE813" s="142">
        <f t="shared" si="950"/>
        <v>0</v>
      </c>
      <c r="EF813" s="142">
        <f t="shared" si="951"/>
        <v>0</v>
      </c>
    </row>
    <row r="814" spans="1:136">
      <c r="A814" s="137"/>
      <c r="B814" s="138"/>
      <c r="C814" s="138"/>
      <c r="D814" s="139"/>
      <c r="E814" s="139"/>
      <c r="F814" s="139"/>
      <c r="G814" s="140"/>
      <c r="H814" s="141">
        <f t="shared" si="891"/>
        <v>0</v>
      </c>
      <c r="I814" s="140"/>
      <c r="J814" s="141">
        <f t="shared" si="892"/>
        <v>0</v>
      </c>
      <c r="K814" s="140"/>
      <c r="L814" s="141">
        <f t="shared" si="893"/>
        <v>0</v>
      </c>
      <c r="M814" s="140"/>
      <c r="N814" s="141">
        <f t="shared" si="894"/>
        <v>0</v>
      </c>
      <c r="O814" s="141">
        <f t="shared" si="895"/>
        <v>0</v>
      </c>
      <c r="P814" s="61"/>
      <c r="Q814" s="149"/>
      <c r="R814" s="142">
        <f t="shared" si="896"/>
        <v>0</v>
      </c>
      <c r="S814" s="61"/>
      <c r="T814" s="149"/>
      <c r="U814" s="142">
        <f t="shared" si="897"/>
        <v>0</v>
      </c>
      <c r="V814" s="61"/>
      <c r="W814" s="149"/>
      <c r="X814" s="142">
        <f t="shared" si="898"/>
        <v>0</v>
      </c>
      <c r="Y814" s="61"/>
      <c r="Z814" s="142">
        <f t="shared" si="899"/>
        <v>0</v>
      </c>
      <c r="AA814" s="142">
        <f t="shared" si="900"/>
        <v>0</v>
      </c>
      <c r="AB814" s="61"/>
      <c r="AC814" s="142">
        <f t="shared" si="901"/>
        <v>0</v>
      </c>
      <c r="AD814" s="142">
        <f t="shared" si="902"/>
        <v>0</v>
      </c>
      <c r="AE814" s="61"/>
      <c r="AF814" s="142">
        <f t="shared" si="903"/>
        <v>0</v>
      </c>
      <c r="AG814" s="142">
        <f t="shared" si="904"/>
        <v>0</v>
      </c>
      <c r="AH814" s="61"/>
      <c r="AI814" s="142">
        <f t="shared" si="905"/>
        <v>0</v>
      </c>
      <c r="AJ814" s="142">
        <f t="shared" si="906"/>
        <v>0</v>
      </c>
      <c r="AK814" s="61"/>
      <c r="AL814" s="142">
        <f t="shared" si="907"/>
        <v>0</v>
      </c>
      <c r="AM814" s="142">
        <f t="shared" si="908"/>
        <v>0</v>
      </c>
      <c r="AN814" s="61"/>
      <c r="AO814" s="142">
        <f t="shared" si="909"/>
        <v>0</v>
      </c>
      <c r="AP814" s="142">
        <f t="shared" si="910"/>
        <v>0</v>
      </c>
      <c r="AQ814" s="61"/>
      <c r="AR814" s="142">
        <f t="shared" si="911"/>
        <v>0</v>
      </c>
      <c r="AS814" s="142">
        <f t="shared" si="912"/>
        <v>0</v>
      </c>
      <c r="AT814" s="61"/>
      <c r="AU814" s="142">
        <f t="shared" si="913"/>
        <v>0</v>
      </c>
      <c r="AV814" s="142">
        <f t="shared" si="914"/>
        <v>0</v>
      </c>
      <c r="AW814" s="61"/>
      <c r="AX814" s="142">
        <f t="shared" si="915"/>
        <v>0</v>
      </c>
      <c r="AY814" s="142">
        <f t="shared" si="916"/>
        <v>0</v>
      </c>
      <c r="AZ814" s="3"/>
      <c r="BA814" s="142">
        <f t="shared" si="917"/>
        <v>0</v>
      </c>
      <c r="BB814" s="142">
        <f t="shared" si="917"/>
        <v>0</v>
      </c>
      <c r="BF814" s="111">
        <f t="shared" si="918"/>
        <v>0</v>
      </c>
      <c r="BG814" s="111">
        <f t="shared" si="880"/>
        <v>0</v>
      </c>
      <c r="BH814" s="111">
        <f t="shared" si="881"/>
        <v>0</v>
      </c>
      <c r="BI814" s="111">
        <f t="shared" si="882"/>
        <v>0</v>
      </c>
      <c r="BJ814" s="111">
        <f t="shared" si="883"/>
        <v>0</v>
      </c>
      <c r="BK814" s="111">
        <f t="shared" si="884"/>
        <v>0</v>
      </c>
      <c r="BL814" s="111">
        <f t="shared" si="885"/>
        <v>0</v>
      </c>
      <c r="BM814" s="111">
        <f t="shared" si="886"/>
        <v>0</v>
      </c>
      <c r="BN814" s="111">
        <f t="shared" si="887"/>
        <v>0</v>
      </c>
      <c r="BO814" s="111">
        <f t="shared" si="888"/>
        <v>0</v>
      </c>
      <c r="BP814" s="111">
        <f t="shared" si="889"/>
        <v>0</v>
      </c>
      <c r="BQ814" s="111">
        <f t="shared" si="890"/>
        <v>0</v>
      </c>
      <c r="CE814" s="61"/>
      <c r="CF814" s="149"/>
      <c r="CG814" s="142">
        <f t="shared" si="919"/>
        <v>0</v>
      </c>
      <c r="CH814" s="61"/>
      <c r="CI814" s="149"/>
      <c r="CJ814" s="142">
        <f t="shared" si="920"/>
        <v>0</v>
      </c>
      <c r="CK814" s="61"/>
      <c r="CL814" s="149"/>
      <c r="CM814" s="142">
        <f t="shared" si="921"/>
        <v>0</v>
      </c>
      <c r="CN814" s="61"/>
      <c r="CO814" s="149"/>
      <c r="CP814" s="142">
        <f t="shared" si="922"/>
        <v>0</v>
      </c>
      <c r="CQ814" s="61"/>
      <c r="CR814" s="149"/>
      <c r="CS814" s="142">
        <f t="shared" si="923"/>
        <v>0</v>
      </c>
      <c r="CT814" s="61"/>
      <c r="CU814" s="149"/>
      <c r="CV814" s="142">
        <f t="shared" si="924"/>
        <v>0</v>
      </c>
      <c r="CW814" s="61"/>
      <c r="CX814" s="149"/>
      <c r="CY814" s="142">
        <f t="shared" si="925"/>
        <v>0</v>
      </c>
      <c r="CZ814" s="61"/>
      <c r="DA814" s="149"/>
      <c r="DB814" s="142">
        <f t="shared" si="926"/>
        <v>0</v>
      </c>
      <c r="DC814" s="61"/>
      <c r="DD814" s="149"/>
      <c r="DE814" s="142">
        <f t="shared" si="927"/>
        <v>0</v>
      </c>
      <c r="DF814">
        <f t="shared" si="952"/>
        <v>807</v>
      </c>
      <c r="DH814" s="142">
        <f t="shared" si="928"/>
        <v>0</v>
      </c>
      <c r="DI814" s="142">
        <f t="shared" si="929"/>
        <v>0</v>
      </c>
      <c r="DJ814" s="142">
        <f t="shared" si="930"/>
        <v>0</v>
      </c>
      <c r="DK814" s="142">
        <f t="shared" si="931"/>
        <v>0</v>
      </c>
      <c r="DL814" s="142">
        <f t="shared" si="932"/>
        <v>0</v>
      </c>
      <c r="DM814" s="142">
        <f t="shared" si="933"/>
        <v>0</v>
      </c>
      <c r="DN814" s="142">
        <f t="shared" si="934"/>
        <v>0</v>
      </c>
      <c r="DO814" s="142">
        <f t="shared" si="935"/>
        <v>0</v>
      </c>
      <c r="DP814" s="142">
        <f t="shared" si="936"/>
        <v>0</v>
      </c>
      <c r="DQ814" s="142">
        <f t="shared" si="937"/>
        <v>0</v>
      </c>
      <c r="DR814" s="142">
        <f t="shared" si="938"/>
        <v>0</v>
      </c>
      <c r="DS814" s="142">
        <f t="shared" si="939"/>
        <v>0</v>
      </c>
      <c r="DU814" s="142">
        <f t="shared" si="940"/>
        <v>0</v>
      </c>
      <c r="DV814" s="142">
        <f t="shared" si="941"/>
        <v>0</v>
      </c>
      <c r="DW814" s="142">
        <f t="shared" si="942"/>
        <v>0</v>
      </c>
      <c r="DX814" s="142">
        <f t="shared" si="943"/>
        <v>0</v>
      </c>
      <c r="DY814" s="142">
        <f t="shared" si="944"/>
        <v>0</v>
      </c>
      <c r="DZ814" s="142">
        <f t="shared" si="945"/>
        <v>0</v>
      </c>
      <c r="EA814" s="142">
        <f t="shared" si="946"/>
        <v>0</v>
      </c>
      <c r="EB814" s="142">
        <f t="shared" si="947"/>
        <v>0</v>
      </c>
      <c r="EC814" s="142">
        <f t="shared" si="948"/>
        <v>0</v>
      </c>
      <c r="ED814" s="142">
        <f t="shared" si="949"/>
        <v>0</v>
      </c>
      <c r="EE814" s="142">
        <f t="shared" si="950"/>
        <v>0</v>
      </c>
      <c r="EF814" s="142">
        <f t="shared" si="951"/>
        <v>0</v>
      </c>
    </row>
    <row r="815" spans="1:136">
      <c r="A815" s="137"/>
      <c r="B815" s="138"/>
      <c r="C815" s="138"/>
      <c r="D815" s="139"/>
      <c r="E815" s="139"/>
      <c r="F815" s="139"/>
      <c r="G815" s="140"/>
      <c r="H815" s="141">
        <f t="shared" si="891"/>
        <v>0</v>
      </c>
      <c r="I815" s="140"/>
      <c r="J815" s="141">
        <f t="shared" si="892"/>
        <v>0</v>
      </c>
      <c r="K815" s="140"/>
      <c r="L815" s="141">
        <f t="shared" si="893"/>
        <v>0</v>
      </c>
      <c r="M815" s="140"/>
      <c r="N815" s="141">
        <f t="shared" si="894"/>
        <v>0</v>
      </c>
      <c r="O815" s="141">
        <f t="shared" si="895"/>
        <v>0</v>
      </c>
      <c r="P815" s="61"/>
      <c r="Q815" s="149"/>
      <c r="R815" s="142">
        <f t="shared" si="896"/>
        <v>0</v>
      </c>
      <c r="S815" s="61"/>
      <c r="T815" s="149"/>
      <c r="U815" s="142">
        <f t="shared" si="897"/>
        <v>0</v>
      </c>
      <c r="V815" s="61"/>
      <c r="W815" s="149"/>
      <c r="X815" s="142">
        <f t="shared" si="898"/>
        <v>0</v>
      </c>
      <c r="Y815" s="61"/>
      <c r="Z815" s="142">
        <f t="shared" si="899"/>
        <v>0</v>
      </c>
      <c r="AA815" s="142">
        <f t="shared" si="900"/>
        <v>0</v>
      </c>
      <c r="AB815" s="61"/>
      <c r="AC815" s="142">
        <f t="shared" si="901"/>
        <v>0</v>
      </c>
      <c r="AD815" s="142">
        <f t="shared" si="902"/>
        <v>0</v>
      </c>
      <c r="AE815" s="61"/>
      <c r="AF815" s="142">
        <f t="shared" si="903"/>
        <v>0</v>
      </c>
      <c r="AG815" s="142">
        <f t="shared" si="904"/>
        <v>0</v>
      </c>
      <c r="AH815" s="61"/>
      <c r="AI815" s="142">
        <f t="shared" si="905"/>
        <v>0</v>
      </c>
      <c r="AJ815" s="142">
        <f t="shared" si="906"/>
        <v>0</v>
      </c>
      <c r="AK815" s="61"/>
      <c r="AL815" s="142">
        <f t="shared" si="907"/>
        <v>0</v>
      </c>
      <c r="AM815" s="142">
        <f t="shared" si="908"/>
        <v>0</v>
      </c>
      <c r="AN815" s="61"/>
      <c r="AO815" s="142">
        <f t="shared" si="909"/>
        <v>0</v>
      </c>
      <c r="AP815" s="142">
        <f t="shared" si="910"/>
        <v>0</v>
      </c>
      <c r="AQ815" s="61"/>
      <c r="AR815" s="142">
        <f t="shared" si="911"/>
        <v>0</v>
      </c>
      <c r="AS815" s="142">
        <f t="shared" si="912"/>
        <v>0</v>
      </c>
      <c r="AT815" s="61"/>
      <c r="AU815" s="142">
        <f t="shared" si="913"/>
        <v>0</v>
      </c>
      <c r="AV815" s="142">
        <f t="shared" si="914"/>
        <v>0</v>
      </c>
      <c r="AW815" s="61"/>
      <c r="AX815" s="142">
        <f t="shared" si="915"/>
        <v>0</v>
      </c>
      <c r="AY815" s="142">
        <f t="shared" si="916"/>
        <v>0</v>
      </c>
      <c r="AZ815" s="3"/>
      <c r="BA815" s="142">
        <f t="shared" si="917"/>
        <v>0</v>
      </c>
      <c r="BB815" s="142">
        <f t="shared" si="917"/>
        <v>0</v>
      </c>
      <c r="BF815" s="111">
        <f t="shared" si="918"/>
        <v>0</v>
      </c>
      <c r="BG815" s="111">
        <f t="shared" si="880"/>
        <v>0</v>
      </c>
      <c r="BH815" s="111">
        <f t="shared" si="881"/>
        <v>0</v>
      </c>
      <c r="BI815" s="111">
        <f t="shared" si="882"/>
        <v>0</v>
      </c>
      <c r="BJ815" s="111">
        <f t="shared" si="883"/>
        <v>0</v>
      </c>
      <c r="BK815" s="111">
        <f t="shared" si="884"/>
        <v>0</v>
      </c>
      <c r="BL815" s="111">
        <f t="shared" si="885"/>
        <v>0</v>
      </c>
      <c r="BM815" s="111">
        <f t="shared" si="886"/>
        <v>0</v>
      </c>
      <c r="BN815" s="111">
        <f t="shared" si="887"/>
        <v>0</v>
      </c>
      <c r="BO815" s="111">
        <f t="shared" si="888"/>
        <v>0</v>
      </c>
      <c r="BP815" s="111">
        <f t="shared" si="889"/>
        <v>0</v>
      </c>
      <c r="BQ815" s="111">
        <f t="shared" si="890"/>
        <v>0</v>
      </c>
      <c r="CE815" s="61"/>
      <c r="CF815" s="149"/>
      <c r="CG815" s="142">
        <f t="shared" si="919"/>
        <v>0</v>
      </c>
      <c r="CH815" s="61"/>
      <c r="CI815" s="149"/>
      <c r="CJ815" s="142">
        <f t="shared" si="920"/>
        <v>0</v>
      </c>
      <c r="CK815" s="61"/>
      <c r="CL815" s="149"/>
      <c r="CM815" s="142">
        <f t="shared" si="921"/>
        <v>0</v>
      </c>
      <c r="CN815" s="61"/>
      <c r="CO815" s="149"/>
      <c r="CP815" s="142">
        <f t="shared" si="922"/>
        <v>0</v>
      </c>
      <c r="CQ815" s="61"/>
      <c r="CR815" s="149"/>
      <c r="CS815" s="142">
        <f t="shared" si="923"/>
        <v>0</v>
      </c>
      <c r="CT815" s="61"/>
      <c r="CU815" s="149"/>
      <c r="CV815" s="142">
        <f t="shared" si="924"/>
        <v>0</v>
      </c>
      <c r="CW815" s="61"/>
      <c r="CX815" s="149"/>
      <c r="CY815" s="142">
        <f t="shared" si="925"/>
        <v>0</v>
      </c>
      <c r="CZ815" s="61"/>
      <c r="DA815" s="149"/>
      <c r="DB815" s="142">
        <f t="shared" si="926"/>
        <v>0</v>
      </c>
      <c r="DC815" s="61"/>
      <c r="DD815" s="149"/>
      <c r="DE815" s="142">
        <f t="shared" si="927"/>
        <v>0</v>
      </c>
      <c r="DF815">
        <f t="shared" si="952"/>
        <v>808</v>
      </c>
      <c r="DH815" s="142">
        <f t="shared" si="928"/>
        <v>0</v>
      </c>
      <c r="DI815" s="142">
        <f t="shared" si="929"/>
        <v>0</v>
      </c>
      <c r="DJ815" s="142">
        <f t="shared" si="930"/>
        <v>0</v>
      </c>
      <c r="DK815" s="142">
        <f t="shared" si="931"/>
        <v>0</v>
      </c>
      <c r="DL815" s="142">
        <f t="shared" si="932"/>
        <v>0</v>
      </c>
      <c r="DM815" s="142">
        <f t="shared" si="933"/>
        <v>0</v>
      </c>
      <c r="DN815" s="142">
        <f t="shared" si="934"/>
        <v>0</v>
      </c>
      <c r="DO815" s="142">
        <f t="shared" si="935"/>
        <v>0</v>
      </c>
      <c r="DP815" s="142">
        <f t="shared" si="936"/>
        <v>0</v>
      </c>
      <c r="DQ815" s="142">
        <f t="shared" si="937"/>
        <v>0</v>
      </c>
      <c r="DR815" s="142">
        <f t="shared" si="938"/>
        <v>0</v>
      </c>
      <c r="DS815" s="142">
        <f t="shared" si="939"/>
        <v>0</v>
      </c>
      <c r="DU815" s="142">
        <f t="shared" si="940"/>
        <v>0</v>
      </c>
      <c r="DV815" s="142">
        <f t="shared" si="941"/>
        <v>0</v>
      </c>
      <c r="DW815" s="142">
        <f t="shared" si="942"/>
        <v>0</v>
      </c>
      <c r="DX815" s="142">
        <f t="shared" si="943"/>
        <v>0</v>
      </c>
      <c r="DY815" s="142">
        <f t="shared" si="944"/>
        <v>0</v>
      </c>
      <c r="DZ815" s="142">
        <f t="shared" si="945"/>
        <v>0</v>
      </c>
      <c r="EA815" s="142">
        <f t="shared" si="946"/>
        <v>0</v>
      </c>
      <c r="EB815" s="142">
        <f t="shared" si="947"/>
        <v>0</v>
      </c>
      <c r="EC815" s="142">
        <f t="shared" si="948"/>
        <v>0</v>
      </c>
      <c r="ED815" s="142">
        <f t="shared" si="949"/>
        <v>0</v>
      </c>
      <c r="EE815" s="142">
        <f t="shared" si="950"/>
        <v>0</v>
      </c>
      <c r="EF815" s="142">
        <f t="shared" si="951"/>
        <v>0</v>
      </c>
    </row>
    <row r="816" spans="1:136">
      <c r="A816" s="137"/>
      <c r="B816" s="138"/>
      <c r="C816" s="138"/>
      <c r="D816" s="139"/>
      <c r="E816" s="139"/>
      <c r="F816" s="139"/>
      <c r="G816" s="140"/>
      <c r="H816" s="141">
        <f t="shared" si="891"/>
        <v>0</v>
      </c>
      <c r="I816" s="140"/>
      <c r="J816" s="141">
        <f t="shared" si="892"/>
        <v>0</v>
      </c>
      <c r="K816" s="140"/>
      <c r="L816" s="141">
        <f t="shared" si="893"/>
        <v>0</v>
      </c>
      <c r="M816" s="140"/>
      <c r="N816" s="141">
        <f t="shared" si="894"/>
        <v>0</v>
      </c>
      <c r="O816" s="141">
        <f t="shared" si="895"/>
        <v>0</v>
      </c>
      <c r="P816" s="61"/>
      <c r="Q816" s="149"/>
      <c r="R816" s="142">
        <f t="shared" si="896"/>
        <v>0</v>
      </c>
      <c r="S816" s="61"/>
      <c r="T816" s="149"/>
      <c r="U816" s="142">
        <f t="shared" si="897"/>
        <v>0</v>
      </c>
      <c r="V816" s="61"/>
      <c r="W816" s="149"/>
      <c r="X816" s="142">
        <f t="shared" si="898"/>
        <v>0</v>
      </c>
      <c r="Y816" s="61"/>
      <c r="Z816" s="142">
        <f t="shared" si="899"/>
        <v>0</v>
      </c>
      <c r="AA816" s="142">
        <f t="shared" si="900"/>
        <v>0</v>
      </c>
      <c r="AB816" s="61"/>
      <c r="AC816" s="142">
        <f t="shared" si="901"/>
        <v>0</v>
      </c>
      <c r="AD816" s="142">
        <f t="shared" si="902"/>
        <v>0</v>
      </c>
      <c r="AE816" s="61"/>
      <c r="AF816" s="142">
        <f t="shared" si="903"/>
        <v>0</v>
      </c>
      <c r="AG816" s="142">
        <f t="shared" si="904"/>
        <v>0</v>
      </c>
      <c r="AH816" s="61"/>
      <c r="AI816" s="142">
        <f t="shared" si="905"/>
        <v>0</v>
      </c>
      <c r="AJ816" s="142">
        <f t="shared" si="906"/>
        <v>0</v>
      </c>
      <c r="AK816" s="61"/>
      <c r="AL816" s="142">
        <f t="shared" si="907"/>
        <v>0</v>
      </c>
      <c r="AM816" s="142">
        <f t="shared" si="908"/>
        <v>0</v>
      </c>
      <c r="AN816" s="61"/>
      <c r="AO816" s="142">
        <f t="shared" si="909"/>
        <v>0</v>
      </c>
      <c r="AP816" s="142">
        <f t="shared" si="910"/>
        <v>0</v>
      </c>
      <c r="AQ816" s="61"/>
      <c r="AR816" s="142">
        <f t="shared" si="911"/>
        <v>0</v>
      </c>
      <c r="AS816" s="142">
        <f t="shared" si="912"/>
        <v>0</v>
      </c>
      <c r="AT816" s="61"/>
      <c r="AU816" s="142">
        <f t="shared" si="913"/>
        <v>0</v>
      </c>
      <c r="AV816" s="142">
        <f t="shared" si="914"/>
        <v>0</v>
      </c>
      <c r="AW816" s="61"/>
      <c r="AX816" s="142">
        <f t="shared" si="915"/>
        <v>0</v>
      </c>
      <c r="AY816" s="142">
        <f t="shared" si="916"/>
        <v>0</v>
      </c>
      <c r="AZ816" s="3"/>
      <c r="BA816" s="142">
        <f t="shared" si="917"/>
        <v>0</v>
      </c>
      <c r="BB816" s="142">
        <f t="shared" si="917"/>
        <v>0</v>
      </c>
      <c r="BF816" s="111">
        <f t="shared" si="918"/>
        <v>0</v>
      </c>
      <c r="BG816" s="111">
        <f t="shared" si="880"/>
        <v>0</v>
      </c>
      <c r="BH816" s="111">
        <f t="shared" si="881"/>
        <v>0</v>
      </c>
      <c r="BI816" s="111">
        <f t="shared" si="882"/>
        <v>0</v>
      </c>
      <c r="BJ816" s="111">
        <f t="shared" si="883"/>
        <v>0</v>
      </c>
      <c r="BK816" s="111">
        <f t="shared" si="884"/>
        <v>0</v>
      </c>
      <c r="BL816" s="111">
        <f t="shared" si="885"/>
        <v>0</v>
      </c>
      <c r="BM816" s="111">
        <f t="shared" si="886"/>
        <v>0</v>
      </c>
      <c r="BN816" s="111">
        <f t="shared" si="887"/>
        <v>0</v>
      </c>
      <c r="BO816" s="111">
        <f t="shared" si="888"/>
        <v>0</v>
      </c>
      <c r="BP816" s="111">
        <f t="shared" si="889"/>
        <v>0</v>
      </c>
      <c r="BQ816" s="111">
        <f t="shared" si="890"/>
        <v>0</v>
      </c>
      <c r="CE816" s="61"/>
      <c r="CF816" s="149"/>
      <c r="CG816" s="142">
        <f t="shared" si="919"/>
        <v>0</v>
      </c>
      <c r="CH816" s="61"/>
      <c r="CI816" s="149"/>
      <c r="CJ816" s="142">
        <f t="shared" si="920"/>
        <v>0</v>
      </c>
      <c r="CK816" s="61"/>
      <c r="CL816" s="149"/>
      <c r="CM816" s="142">
        <f t="shared" si="921"/>
        <v>0</v>
      </c>
      <c r="CN816" s="61"/>
      <c r="CO816" s="149"/>
      <c r="CP816" s="142">
        <f t="shared" si="922"/>
        <v>0</v>
      </c>
      <c r="CQ816" s="61"/>
      <c r="CR816" s="149"/>
      <c r="CS816" s="142">
        <f t="shared" si="923"/>
        <v>0</v>
      </c>
      <c r="CT816" s="61"/>
      <c r="CU816" s="149"/>
      <c r="CV816" s="142">
        <f t="shared" si="924"/>
        <v>0</v>
      </c>
      <c r="CW816" s="61"/>
      <c r="CX816" s="149"/>
      <c r="CY816" s="142">
        <f t="shared" si="925"/>
        <v>0</v>
      </c>
      <c r="CZ816" s="61"/>
      <c r="DA816" s="149"/>
      <c r="DB816" s="142">
        <f t="shared" si="926"/>
        <v>0</v>
      </c>
      <c r="DC816" s="61"/>
      <c r="DD816" s="149"/>
      <c r="DE816" s="142">
        <f t="shared" si="927"/>
        <v>0</v>
      </c>
      <c r="DF816">
        <f t="shared" si="952"/>
        <v>809</v>
      </c>
      <c r="DH816" s="142">
        <f t="shared" si="928"/>
        <v>0</v>
      </c>
      <c r="DI816" s="142">
        <f t="shared" si="929"/>
        <v>0</v>
      </c>
      <c r="DJ816" s="142">
        <f t="shared" si="930"/>
        <v>0</v>
      </c>
      <c r="DK816" s="142">
        <f t="shared" si="931"/>
        <v>0</v>
      </c>
      <c r="DL816" s="142">
        <f t="shared" si="932"/>
        <v>0</v>
      </c>
      <c r="DM816" s="142">
        <f t="shared" si="933"/>
        <v>0</v>
      </c>
      <c r="DN816" s="142">
        <f t="shared" si="934"/>
        <v>0</v>
      </c>
      <c r="DO816" s="142">
        <f t="shared" si="935"/>
        <v>0</v>
      </c>
      <c r="DP816" s="142">
        <f t="shared" si="936"/>
        <v>0</v>
      </c>
      <c r="DQ816" s="142">
        <f t="shared" si="937"/>
        <v>0</v>
      </c>
      <c r="DR816" s="142">
        <f t="shared" si="938"/>
        <v>0</v>
      </c>
      <c r="DS816" s="142">
        <f t="shared" si="939"/>
        <v>0</v>
      </c>
      <c r="DU816" s="142">
        <f t="shared" si="940"/>
        <v>0</v>
      </c>
      <c r="DV816" s="142">
        <f t="shared" si="941"/>
        <v>0</v>
      </c>
      <c r="DW816" s="142">
        <f t="shared" si="942"/>
        <v>0</v>
      </c>
      <c r="DX816" s="142">
        <f t="shared" si="943"/>
        <v>0</v>
      </c>
      <c r="DY816" s="142">
        <f t="shared" si="944"/>
        <v>0</v>
      </c>
      <c r="DZ816" s="142">
        <f t="shared" si="945"/>
        <v>0</v>
      </c>
      <c r="EA816" s="142">
        <f t="shared" si="946"/>
        <v>0</v>
      </c>
      <c r="EB816" s="142">
        <f t="shared" si="947"/>
        <v>0</v>
      </c>
      <c r="EC816" s="142">
        <f t="shared" si="948"/>
        <v>0</v>
      </c>
      <c r="ED816" s="142">
        <f t="shared" si="949"/>
        <v>0</v>
      </c>
      <c r="EE816" s="142">
        <f t="shared" si="950"/>
        <v>0</v>
      </c>
      <c r="EF816" s="142">
        <f t="shared" si="951"/>
        <v>0</v>
      </c>
    </row>
    <row r="817" spans="1:136">
      <c r="A817" s="137"/>
      <c r="B817" s="138"/>
      <c r="C817" s="138"/>
      <c r="D817" s="139"/>
      <c r="E817" s="139"/>
      <c r="F817" s="139"/>
      <c r="G817" s="140"/>
      <c r="H817" s="141">
        <f t="shared" si="891"/>
        <v>0</v>
      </c>
      <c r="I817" s="140"/>
      <c r="J817" s="141">
        <f t="shared" si="892"/>
        <v>0</v>
      </c>
      <c r="K817" s="140"/>
      <c r="L817" s="141">
        <f t="shared" si="893"/>
        <v>0</v>
      </c>
      <c r="M817" s="140"/>
      <c r="N817" s="141">
        <f t="shared" si="894"/>
        <v>0</v>
      </c>
      <c r="O817" s="141">
        <f t="shared" si="895"/>
        <v>0</v>
      </c>
      <c r="P817" s="61"/>
      <c r="Q817" s="149"/>
      <c r="R817" s="142">
        <f t="shared" si="896"/>
        <v>0</v>
      </c>
      <c r="S817" s="61"/>
      <c r="T817" s="149"/>
      <c r="U817" s="142">
        <f t="shared" si="897"/>
        <v>0</v>
      </c>
      <c r="V817" s="61"/>
      <c r="W817" s="149"/>
      <c r="X817" s="142">
        <f t="shared" si="898"/>
        <v>0</v>
      </c>
      <c r="Y817" s="61"/>
      <c r="Z817" s="142">
        <f t="shared" si="899"/>
        <v>0</v>
      </c>
      <c r="AA817" s="142">
        <f t="shared" si="900"/>
        <v>0</v>
      </c>
      <c r="AB817" s="61"/>
      <c r="AC817" s="142">
        <f t="shared" si="901"/>
        <v>0</v>
      </c>
      <c r="AD817" s="142">
        <f t="shared" si="902"/>
        <v>0</v>
      </c>
      <c r="AE817" s="61"/>
      <c r="AF817" s="142">
        <f t="shared" si="903"/>
        <v>0</v>
      </c>
      <c r="AG817" s="142">
        <f t="shared" si="904"/>
        <v>0</v>
      </c>
      <c r="AH817" s="61"/>
      <c r="AI817" s="142">
        <f t="shared" si="905"/>
        <v>0</v>
      </c>
      <c r="AJ817" s="142">
        <f t="shared" si="906"/>
        <v>0</v>
      </c>
      <c r="AK817" s="61"/>
      <c r="AL817" s="142">
        <f t="shared" si="907"/>
        <v>0</v>
      </c>
      <c r="AM817" s="142">
        <f t="shared" si="908"/>
        <v>0</v>
      </c>
      <c r="AN817" s="61"/>
      <c r="AO817" s="142">
        <f t="shared" si="909"/>
        <v>0</v>
      </c>
      <c r="AP817" s="142">
        <f t="shared" si="910"/>
        <v>0</v>
      </c>
      <c r="AQ817" s="61"/>
      <c r="AR817" s="142">
        <f t="shared" si="911"/>
        <v>0</v>
      </c>
      <c r="AS817" s="142">
        <f t="shared" si="912"/>
        <v>0</v>
      </c>
      <c r="AT817" s="61"/>
      <c r="AU817" s="142">
        <f t="shared" si="913"/>
        <v>0</v>
      </c>
      <c r="AV817" s="142">
        <f t="shared" si="914"/>
        <v>0</v>
      </c>
      <c r="AW817" s="61"/>
      <c r="AX817" s="142">
        <f t="shared" si="915"/>
        <v>0</v>
      </c>
      <c r="AY817" s="142">
        <f t="shared" si="916"/>
        <v>0</v>
      </c>
      <c r="AZ817" s="3"/>
      <c r="BA817" s="142">
        <f t="shared" si="917"/>
        <v>0</v>
      </c>
      <c r="BB817" s="142">
        <f t="shared" si="917"/>
        <v>0</v>
      </c>
      <c r="BF817" s="111">
        <f t="shared" si="918"/>
        <v>0</v>
      </c>
      <c r="BG817" s="111">
        <f t="shared" si="880"/>
        <v>0</v>
      </c>
      <c r="BH817" s="111">
        <f t="shared" si="881"/>
        <v>0</v>
      </c>
      <c r="BI817" s="111">
        <f t="shared" si="882"/>
        <v>0</v>
      </c>
      <c r="BJ817" s="111">
        <f t="shared" si="883"/>
        <v>0</v>
      </c>
      <c r="BK817" s="111">
        <f t="shared" si="884"/>
        <v>0</v>
      </c>
      <c r="BL817" s="111">
        <f t="shared" si="885"/>
        <v>0</v>
      </c>
      <c r="BM817" s="111">
        <f t="shared" si="886"/>
        <v>0</v>
      </c>
      <c r="BN817" s="111">
        <f t="shared" si="887"/>
        <v>0</v>
      </c>
      <c r="BO817" s="111">
        <f t="shared" si="888"/>
        <v>0</v>
      </c>
      <c r="BP817" s="111">
        <f t="shared" si="889"/>
        <v>0</v>
      </c>
      <c r="BQ817" s="111">
        <f t="shared" si="890"/>
        <v>0</v>
      </c>
      <c r="CE817" s="61"/>
      <c r="CF817" s="149"/>
      <c r="CG817" s="142">
        <f t="shared" si="919"/>
        <v>0</v>
      </c>
      <c r="CH817" s="61"/>
      <c r="CI817" s="149"/>
      <c r="CJ817" s="142">
        <f t="shared" si="920"/>
        <v>0</v>
      </c>
      <c r="CK817" s="61"/>
      <c r="CL817" s="149"/>
      <c r="CM817" s="142">
        <f t="shared" si="921"/>
        <v>0</v>
      </c>
      <c r="CN817" s="61"/>
      <c r="CO817" s="149"/>
      <c r="CP817" s="142">
        <f t="shared" si="922"/>
        <v>0</v>
      </c>
      <c r="CQ817" s="61"/>
      <c r="CR817" s="149"/>
      <c r="CS817" s="142">
        <f t="shared" si="923"/>
        <v>0</v>
      </c>
      <c r="CT817" s="61"/>
      <c r="CU817" s="149"/>
      <c r="CV817" s="142">
        <f t="shared" si="924"/>
        <v>0</v>
      </c>
      <c r="CW817" s="61"/>
      <c r="CX817" s="149"/>
      <c r="CY817" s="142">
        <f t="shared" si="925"/>
        <v>0</v>
      </c>
      <c r="CZ817" s="61"/>
      <c r="DA817" s="149"/>
      <c r="DB817" s="142">
        <f t="shared" si="926"/>
        <v>0</v>
      </c>
      <c r="DC817" s="61"/>
      <c r="DD817" s="149"/>
      <c r="DE817" s="142">
        <f t="shared" si="927"/>
        <v>0</v>
      </c>
      <c r="DF817">
        <f t="shared" si="952"/>
        <v>810</v>
      </c>
      <c r="DH817" s="142">
        <f t="shared" si="928"/>
        <v>0</v>
      </c>
      <c r="DI817" s="142">
        <f t="shared" si="929"/>
        <v>0</v>
      </c>
      <c r="DJ817" s="142">
        <f t="shared" si="930"/>
        <v>0</v>
      </c>
      <c r="DK817" s="142">
        <f t="shared" si="931"/>
        <v>0</v>
      </c>
      <c r="DL817" s="142">
        <f t="shared" si="932"/>
        <v>0</v>
      </c>
      <c r="DM817" s="142">
        <f t="shared" si="933"/>
        <v>0</v>
      </c>
      <c r="DN817" s="142">
        <f t="shared" si="934"/>
        <v>0</v>
      </c>
      <c r="DO817" s="142">
        <f t="shared" si="935"/>
        <v>0</v>
      </c>
      <c r="DP817" s="142">
        <f t="shared" si="936"/>
        <v>0</v>
      </c>
      <c r="DQ817" s="142">
        <f t="shared" si="937"/>
        <v>0</v>
      </c>
      <c r="DR817" s="142">
        <f t="shared" si="938"/>
        <v>0</v>
      </c>
      <c r="DS817" s="142">
        <f t="shared" si="939"/>
        <v>0</v>
      </c>
      <c r="DU817" s="142">
        <f t="shared" si="940"/>
        <v>0</v>
      </c>
      <c r="DV817" s="142">
        <f t="shared" si="941"/>
        <v>0</v>
      </c>
      <c r="DW817" s="142">
        <f t="shared" si="942"/>
        <v>0</v>
      </c>
      <c r="DX817" s="142">
        <f t="shared" si="943"/>
        <v>0</v>
      </c>
      <c r="DY817" s="142">
        <f t="shared" si="944"/>
        <v>0</v>
      </c>
      <c r="DZ817" s="142">
        <f t="shared" si="945"/>
        <v>0</v>
      </c>
      <c r="EA817" s="142">
        <f t="shared" si="946"/>
        <v>0</v>
      </c>
      <c r="EB817" s="142">
        <f t="shared" si="947"/>
        <v>0</v>
      </c>
      <c r="EC817" s="142">
        <f t="shared" si="948"/>
        <v>0</v>
      </c>
      <c r="ED817" s="142">
        <f t="shared" si="949"/>
        <v>0</v>
      </c>
      <c r="EE817" s="142">
        <f t="shared" si="950"/>
        <v>0</v>
      </c>
      <c r="EF817" s="142">
        <f t="shared" si="951"/>
        <v>0</v>
      </c>
    </row>
    <row r="818" spans="1:136">
      <c r="A818" s="137"/>
      <c r="B818" s="138"/>
      <c r="C818" s="138"/>
      <c r="D818" s="139"/>
      <c r="E818" s="139"/>
      <c r="F818" s="139"/>
      <c r="G818" s="140"/>
      <c r="H818" s="141">
        <f t="shared" si="891"/>
        <v>0</v>
      </c>
      <c r="I818" s="140"/>
      <c r="J818" s="141">
        <f t="shared" si="892"/>
        <v>0</v>
      </c>
      <c r="K818" s="140"/>
      <c r="L818" s="141">
        <f t="shared" si="893"/>
        <v>0</v>
      </c>
      <c r="M818" s="140"/>
      <c r="N818" s="141">
        <f t="shared" si="894"/>
        <v>0</v>
      </c>
      <c r="O818" s="141">
        <f t="shared" si="895"/>
        <v>0</v>
      </c>
      <c r="P818" s="61"/>
      <c r="Q818" s="149"/>
      <c r="R818" s="142">
        <f t="shared" si="896"/>
        <v>0</v>
      </c>
      <c r="S818" s="61"/>
      <c r="T818" s="149"/>
      <c r="U818" s="142">
        <f t="shared" si="897"/>
        <v>0</v>
      </c>
      <c r="V818" s="61"/>
      <c r="W818" s="149"/>
      <c r="X818" s="142">
        <f t="shared" si="898"/>
        <v>0</v>
      </c>
      <c r="Y818" s="61"/>
      <c r="Z818" s="142">
        <f t="shared" si="899"/>
        <v>0</v>
      </c>
      <c r="AA818" s="142">
        <f t="shared" si="900"/>
        <v>0</v>
      </c>
      <c r="AB818" s="61"/>
      <c r="AC818" s="142">
        <f t="shared" si="901"/>
        <v>0</v>
      </c>
      <c r="AD818" s="142">
        <f t="shared" si="902"/>
        <v>0</v>
      </c>
      <c r="AE818" s="61"/>
      <c r="AF818" s="142">
        <f t="shared" si="903"/>
        <v>0</v>
      </c>
      <c r="AG818" s="142">
        <f t="shared" si="904"/>
        <v>0</v>
      </c>
      <c r="AH818" s="61"/>
      <c r="AI818" s="142">
        <f t="shared" si="905"/>
        <v>0</v>
      </c>
      <c r="AJ818" s="142">
        <f t="shared" si="906"/>
        <v>0</v>
      </c>
      <c r="AK818" s="61"/>
      <c r="AL818" s="142">
        <f t="shared" si="907"/>
        <v>0</v>
      </c>
      <c r="AM818" s="142">
        <f t="shared" si="908"/>
        <v>0</v>
      </c>
      <c r="AN818" s="61"/>
      <c r="AO818" s="142">
        <f t="shared" si="909"/>
        <v>0</v>
      </c>
      <c r="AP818" s="142">
        <f t="shared" si="910"/>
        <v>0</v>
      </c>
      <c r="AQ818" s="61"/>
      <c r="AR818" s="142">
        <f t="shared" si="911"/>
        <v>0</v>
      </c>
      <c r="AS818" s="142">
        <f t="shared" si="912"/>
        <v>0</v>
      </c>
      <c r="AT818" s="61"/>
      <c r="AU818" s="142">
        <f t="shared" si="913"/>
        <v>0</v>
      </c>
      <c r="AV818" s="142">
        <f t="shared" si="914"/>
        <v>0</v>
      </c>
      <c r="AW818" s="61"/>
      <c r="AX818" s="142">
        <f t="shared" si="915"/>
        <v>0</v>
      </c>
      <c r="AY818" s="142">
        <f t="shared" si="916"/>
        <v>0</v>
      </c>
      <c r="AZ818" s="3"/>
      <c r="BA818" s="142">
        <f t="shared" si="917"/>
        <v>0</v>
      </c>
      <c r="BB818" s="142">
        <f t="shared" si="917"/>
        <v>0</v>
      </c>
      <c r="BF818" s="111">
        <f t="shared" si="918"/>
        <v>0</v>
      </c>
      <c r="BG818" s="111">
        <f t="shared" si="880"/>
        <v>0</v>
      </c>
      <c r="BH818" s="111">
        <f t="shared" si="881"/>
        <v>0</v>
      </c>
      <c r="BI818" s="111">
        <f t="shared" si="882"/>
        <v>0</v>
      </c>
      <c r="BJ818" s="111">
        <f t="shared" si="883"/>
        <v>0</v>
      </c>
      <c r="BK818" s="111">
        <f t="shared" si="884"/>
        <v>0</v>
      </c>
      <c r="BL818" s="111">
        <f t="shared" si="885"/>
        <v>0</v>
      </c>
      <c r="BM818" s="111">
        <f t="shared" si="886"/>
        <v>0</v>
      </c>
      <c r="BN818" s="111">
        <f t="shared" si="887"/>
        <v>0</v>
      </c>
      <c r="BO818" s="111">
        <f t="shared" si="888"/>
        <v>0</v>
      </c>
      <c r="BP818" s="111">
        <f t="shared" si="889"/>
        <v>0</v>
      </c>
      <c r="BQ818" s="111">
        <f t="shared" si="890"/>
        <v>0</v>
      </c>
      <c r="CE818" s="61"/>
      <c r="CF818" s="149"/>
      <c r="CG818" s="142">
        <f t="shared" si="919"/>
        <v>0</v>
      </c>
      <c r="CH818" s="61"/>
      <c r="CI818" s="149"/>
      <c r="CJ818" s="142">
        <f t="shared" si="920"/>
        <v>0</v>
      </c>
      <c r="CK818" s="61"/>
      <c r="CL818" s="149"/>
      <c r="CM818" s="142">
        <f t="shared" si="921"/>
        <v>0</v>
      </c>
      <c r="CN818" s="61"/>
      <c r="CO818" s="149"/>
      <c r="CP818" s="142">
        <f t="shared" si="922"/>
        <v>0</v>
      </c>
      <c r="CQ818" s="61"/>
      <c r="CR818" s="149"/>
      <c r="CS818" s="142">
        <f t="shared" si="923"/>
        <v>0</v>
      </c>
      <c r="CT818" s="61"/>
      <c r="CU818" s="149"/>
      <c r="CV818" s="142">
        <f t="shared" si="924"/>
        <v>0</v>
      </c>
      <c r="CW818" s="61"/>
      <c r="CX818" s="149"/>
      <c r="CY818" s="142">
        <f t="shared" si="925"/>
        <v>0</v>
      </c>
      <c r="CZ818" s="61"/>
      <c r="DA818" s="149"/>
      <c r="DB818" s="142">
        <f t="shared" si="926"/>
        <v>0</v>
      </c>
      <c r="DC818" s="61"/>
      <c r="DD818" s="149"/>
      <c r="DE818" s="142">
        <f t="shared" si="927"/>
        <v>0</v>
      </c>
      <c r="DF818">
        <f t="shared" si="952"/>
        <v>811</v>
      </c>
      <c r="DH818" s="142">
        <f t="shared" si="928"/>
        <v>0</v>
      </c>
      <c r="DI818" s="142">
        <f t="shared" si="929"/>
        <v>0</v>
      </c>
      <c r="DJ818" s="142">
        <f t="shared" si="930"/>
        <v>0</v>
      </c>
      <c r="DK818" s="142">
        <f t="shared" si="931"/>
        <v>0</v>
      </c>
      <c r="DL818" s="142">
        <f t="shared" si="932"/>
        <v>0</v>
      </c>
      <c r="DM818" s="142">
        <f t="shared" si="933"/>
        <v>0</v>
      </c>
      <c r="DN818" s="142">
        <f t="shared" si="934"/>
        <v>0</v>
      </c>
      <c r="DO818" s="142">
        <f t="shared" si="935"/>
        <v>0</v>
      </c>
      <c r="DP818" s="142">
        <f t="shared" si="936"/>
        <v>0</v>
      </c>
      <c r="DQ818" s="142">
        <f t="shared" si="937"/>
        <v>0</v>
      </c>
      <c r="DR818" s="142">
        <f t="shared" si="938"/>
        <v>0</v>
      </c>
      <c r="DS818" s="142">
        <f t="shared" si="939"/>
        <v>0</v>
      </c>
      <c r="DU818" s="142">
        <f t="shared" si="940"/>
        <v>0</v>
      </c>
      <c r="DV818" s="142">
        <f t="shared" si="941"/>
        <v>0</v>
      </c>
      <c r="DW818" s="142">
        <f t="shared" si="942"/>
        <v>0</v>
      </c>
      <c r="DX818" s="142">
        <f t="shared" si="943"/>
        <v>0</v>
      </c>
      <c r="DY818" s="142">
        <f t="shared" si="944"/>
        <v>0</v>
      </c>
      <c r="DZ818" s="142">
        <f t="shared" si="945"/>
        <v>0</v>
      </c>
      <c r="EA818" s="142">
        <f t="shared" si="946"/>
        <v>0</v>
      </c>
      <c r="EB818" s="142">
        <f t="shared" si="947"/>
        <v>0</v>
      </c>
      <c r="EC818" s="142">
        <f t="shared" si="948"/>
        <v>0</v>
      </c>
      <c r="ED818" s="142">
        <f t="shared" si="949"/>
        <v>0</v>
      </c>
      <c r="EE818" s="142">
        <f t="shared" si="950"/>
        <v>0</v>
      </c>
      <c r="EF818" s="142">
        <f t="shared" si="951"/>
        <v>0</v>
      </c>
    </row>
    <row r="819" spans="1:136">
      <c r="A819" s="137"/>
      <c r="B819" s="138"/>
      <c r="C819" s="138"/>
      <c r="D819" s="139"/>
      <c r="E819" s="139"/>
      <c r="F819" s="139"/>
      <c r="G819" s="140"/>
      <c r="H819" s="141">
        <f t="shared" si="891"/>
        <v>0</v>
      </c>
      <c r="I819" s="140"/>
      <c r="J819" s="141">
        <f t="shared" si="892"/>
        <v>0</v>
      </c>
      <c r="K819" s="140"/>
      <c r="L819" s="141">
        <f t="shared" si="893"/>
        <v>0</v>
      </c>
      <c r="M819" s="140"/>
      <c r="N819" s="141">
        <f t="shared" si="894"/>
        <v>0</v>
      </c>
      <c r="O819" s="141">
        <f t="shared" si="895"/>
        <v>0</v>
      </c>
      <c r="P819" s="61"/>
      <c r="Q819" s="149"/>
      <c r="R819" s="142">
        <f t="shared" si="896"/>
        <v>0</v>
      </c>
      <c r="S819" s="61"/>
      <c r="T819" s="149"/>
      <c r="U819" s="142">
        <f t="shared" si="897"/>
        <v>0</v>
      </c>
      <c r="V819" s="61"/>
      <c r="W819" s="149"/>
      <c r="X819" s="142">
        <f t="shared" si="898"/>
        <v>0</v>
      </c>
      <c r="Y819" s="61"/>
      <c r="Z819" s="142">
        <f t="shared" si="899"/>
        <v>0</v>
      </c>
      <c r="AA819" s="142">
        <f t="shared" si="900"/>
        <v>0</v>
      </c>
      <c r="AB819" s="61"/>
      <c r="AC819" s="142">
        <f t="shared" si="901"/>
        <v>0</v>
      </c>
      <c r="AD819" s="142">
        <f t="shared" si="902"/>
        <v>0</v>
      </c>
      <c r="AE819" s="61"/>
      <c r="AF819" s="142">
        <f t="shared" si="903"/>
        <v>0</v>
      </c>
      <c r="AG819" s="142">
        <f t="shared" si="904"/>
        <v>0</v>
      </c>
      <c r="AH819" s="61"/>
      <c r="AI819" s="142">
        <f t="shared" si="905"/>
        <v>0</v>
      </c>
      <c r="AJ819" s="142">
        <f t="shared" si="906"/>
        <v>0</v>
      </c>
      <c r="AK819" s="61"/>
      <c r="AL819" s="142">
        <f t="shared" si="907"/>
        <v>0</v>
      </c>
      <c r="AM819" s="142">
        <f t="shared" si="908"/>
        <v>0</v>
      </c>
      <c r="AN819" s="61"/>
      <c r="AO819" s="142">
        <f t="shared" si="909"/>
        <v>0</v>
      </c>
      <c r="AP819" s="142">
        <f t="shared" si="910"/>
        <v>0</v>
      </c>
      <c r="AQ819" s="61"/>
      <c r="AR819" s="142">
        <f t="shared" si="911"/>
        <v>0</v>
      </c>
      <c r="AS819" s="142">
        <f t="shared" si="912"/>
        <v>0</v>
      </c>
      <c r="AT819" s="61"/>
      <c r="AU819" s="142">
        <f t="shared" si="913"/>
        <v>0</v>
      </c>
      <c r="AV819" s="142">
        <f t="shared" si="914"/>
        <v>0</v>
      </c>
      <c r="AW819" s="61"/>
      <c r="AX819" s="142">
        <f t="shared" si="915"/>
        <v>0</v>
      </c>
      <c r="AY819" s="142">
        <f t="shared" si="916"/>
        <v>0</v>
      </c>
      <c r="AZ819" s="3"/>
      <c r="BA819" s="142">
        <f t="shared" si="917"/>
        <v>0</v>
      </c>
      <c r="BB819" s="142">
        <f t="shared" si="917"/>
        <v>0</v>
      </c>
      <c r="BF819" s="111">
        <f t="shared" si="918"/>
        <v>0</v>
      </c>
      <c r="BG819" s="111">
        <f t="shared" si="880"/>
        <v>0</v>
      </c>
      <c r="BH819" s="111">
        <f t="shared" si="881"/>
        <v>0</v>
      </c>
      <c r="BI819" s="111">
        <f t="shared" si="882"/>
        <v>0</v>
      </c>
      <c r="BJ819" s="111">
        <f t="shared" si="883"/>
        <v>0</v>
      </c>
      <c r="BK819" s="111">
        <f t="shared" si="884"/>
        <v>0</v>
      </c>
      <c r="BL819" s="111">
        <f t="shared" si="885"/>
        <v>0</v>
      </c>
      <c r="BM819" s="111">
        <f t="shared" si="886"/>
        <v>0</v>
      </c>
      <c r="BN819" s="111">
        <f t="shared" si="887"/>
        <v>0</v>
      </c>
      <c r="BO819" s="111">
        <f t="shared" si="888"/>
        <v>0</v>
      </c>
      <c r="BP819" s="111">
        <f t="shared" si="889"/>
        <v>0</v>
      </c>
      <c r="BQ819" s="111">
        <f t="shared" si="890"/>
        <v>0</v>
      </c>
      <c r="CE819" s="61"/>
      <c r="CF819" s="149"/>
      <c r="CG819" s="142">
        <f t="shared" si="919"/>
        <v>0</v>
      </c>
      <c r="CH819" s="61"/>
      <c r="CI819" s="149"/>
      <c r="CJ819" s="142">
        <f t="shared" si="920"/>
        <v>0</v>
      </c>
      <c r="CK819" s="61"/>
      <c r="CL819" s="149"/>
      <c r="CM819" s="142">
        <f t="shared" si="921"/>
        <v>0</v>
      </c>
      <c r="CN819" s="61"/>
      <c r="CO819" s="149"/>
      <c r="CP819" s="142">
        <f t="shared" si="922"/>
        <v>0</v>
      </c>
      <c r="CQ819" s="61"/>
      <c r="CR819" s="149"/>
      <c r="CS819" s="142">
        <f t="shared" si="923"/>
        <v>0</v>
      </c>
      <c r="CT819" s="61"/>
      <c r="CU819" s="149"/>
      <c r="CV819" s="142">
        <f t="shared" si="924"/>
        <v>0</v>
      </c>
      <c r="CW819" s="61"/>
      <c r="CX819" s="149"/>
      <c r="CY819" s="142">
        <f t="shared" si="925"/>
        <v>0</v>
      </c>
      <c r="CZ819" s="61"/>
      <c r="DA819" s="149"/>
      <c r="DB819" s="142">
        <f t="shared" si="926"/>
        <v>0</v>
      </c>
      <c r="DC819" s="61"/>
      <c r="DD819" s="149"/>
      <c r="DE819" s="142">
        <f t="shared" si="927"/>
        <v>0</v>
      </c>
      <c r="DF819">
        <f t="shared" si="952"/>
        <v>812</v>
      </c>
      <c r="DH819" s="142">
        <f t="shared" si="928"/>
        <v>0</v>
      </c>
      <c r="DI819" s="142">
        <f t="shared" si="929"/>
        <v>0</v>
      </c>
      <c r="DJ819" s="142">
        <f t="shared" si="930"/>
        <v>0</v>
      </c>
      <c r="DK819" s="142">
        <f t="shared" si="931"/>
        <v>0</v>
      </c>
      <c r="DL819" s="142">
        <f t="shared" si="932"/>
        <v>0</v>
      </c>
      <c r="DM819" s="142">
        <f t="shared" si="933"/>
        <v>0</v>
      </c>
      <c r="DN819" s="142">
        <f t="shared" si="934"/>
        <v>0</v>
      </c>
      <c r="DO819" s="142">
        <f t="shared" si="935"/>
        <v>0</v>
      </c>
      <c r="DP819" s="142">
        <f t="shared" si="936"/>
        <v>0</v>
      </c>
      <c r="DQ819" s="142">
        <f t="shared" si="937"/>
        <v>0</v>
      </c>
      <c r="DR819" s="142">
        <f t="shared" si="938"/>
        <v>0</v>
      </c>
      <c r="DS819" s="142">
        <f t="shared" si="939"/>
        <v>0</v>
      </c>
      <c r="DU819" s="142">
        <f t="shared" si="940"/>
        <v>0</v>
      </c>
      <c r="DV819" s="142">
        <f t="shared" si="941"/>
        <v>0</v>
      </c>
      <c r="DW819" s="142">
        <f t="shared" si="942"/>
        <v>0</v>
      </c>
      <c r="DX819" s="142">
        <f t="shared" si="943"/>
        <v>0</v>
      </c>
      <c r="DY819" s="142">
        <f t="shared" si="944"/>
        <v>0</v>
      </c>
      <c r="DZ819" s="142">
        <f t="shared" si="945"/>
        <v>0</v>
      </c>
      <c r="EA819" s="142">
        <f t="shared" si="946"/>
        <v>0</v>
      </c>
      <c r="EB819" s="142">
        <f t="shared" si="947"/>
        <v>0</v>
      </c>
      <c r="EC819" s="142">
        <f t="shared" si="948"/>
        <v>0</v>
      </c>
      <c r="ED819" s="142">
        <f t="shared" si="949"/>
        <v>0</v>
      </c>
      <c r="EE819" s="142">
        <f t="shared" si="950"/>
        <v>0</v>
      </c>
      <c r="EF819" s="142">
        <f t="shared" si="951"/>
        <v>0</v>
      </c>
    </row>
    <row r="820" spans="1:136">
      <c r="A820" s="137"/>
      <c r="B820" s="138"/>
      <c r="C820" s="138"/>
      <c r="D820" s="139"/>
      <c r="E820" s="139"/>
      <c r="F820" s="139"/>
      <c r="G820" s="140"/>
      <c r="H820" s="141">
        <f t="shared" si="891"/>
        <v>0</v>
      </c>
      <c r="I820" s="140"/>
      <c r="J820" s="141">
        <f t="shared" si="892"/>
        <v>0</v>
      </c>
      <c r="K820" s="140"/>
      <c r="L820" s="141">
        <f t="shared" si="893"/>
        <v>0</v>
      </c>
      <c r="M820" s="140"/>
      <c r="N820" s="141">
        <f t="shared" si="894"/>
        <v>0</v>
      </c>
      <c r="O820" s="141">
        <f t="shared" si="895"/>
        <v>0</v>
      </c>
      <c r="P820" s="61"/>
      <c r="Q820" s="149"/>
      <c r="R820" s="142">
        <f t="shared" si="896"/>
        <v>0</v>
      </c>
      <c r="S820" s="61"/>
      <c r="T820" s="149"/>
      <c r="U820" s="142">
        <f t="shared" si="897"/>
        <v>0</v>
      </c>
      <c r="V820" s="61"/>
      <c r="W820" s="149"/>
      <c r="X820" s="142">
        <f t="shared" si="898"/>
        <v>0</v>
      </c>
      <c r="Y820" s="61"/>
      <c r="Z820" s="142">
        <f t="shared" si="899"/>
        <v>0</v>
      </c>
      <c r="AA820" s="142">
        <f t="shared" si="900"/>
        <v>0</v>
      </c>
      <c r="AB820" s="61"/>
      <c r="AC820" s="142">
        <f t="shared" si="901"/>
        <v>0</v>
      </c>
      <c r="AD820" s="142">
        <f t="shared" si="902"/>
        <v>0</v>
      </c>
      <c r="AE820" s="61"/>
      <c r="AF820" s="142">
        <f t="shared" si="903"/>
        <v>0</v>
      </c>
      <c r="AG820" s="142">
        <f t="shared" si="904"/>
        <v>0</v>
      </c>
      <c r="AH820" s="61"/>
      <c r="AI820" s="142">
        <f t="shared" si="905"/>
        <v>0</v>
      </c>
      <c r="AJ820" s="142">
        <f t="shared" si="906"/>
        <v>0</v>
      </c>
      <c r="AK820" s="61"/>
      <c r="AL820" s="142">
        <f t="shared" si="907"/>
        <v>0</v>
      </c>
      <c r="AM820" s="142">
        <f t="shared" si="908"/>
        <v>0</v>
      </c>
      <c r="AN820" s="61"/>
      <c r="AO820" s="142">
        <f t="shared" si="909"/>
        <v>0</v>
      </c>
      <c r="AP820" s="142">
        <f t="shared" si="910"/>
        <v>0</v>
      </c>
      <c r="AQ820" s="61"/>
      <c r="AR820" s="142">
        <f t="shared" si="911"/>
        <v>0</v>
      </c>
      <c r="AS820" s="142">
        <f t="shared" si="912"/>
        <v>0</v>
      </c>
      <c r="AT820" s="61"/>
      <c r="AU820" s="142">
        <f t="shared" si="913"/>
        <v>0</v>
      </c>
      <c r="AV820" s="142">
        <f t="shared" si="914"/>
        <v>0</v>
      </c>
      <c r="AW820" s="61"/>
      <c r="AX820" s="142">
        <f t="shared" si="915"/>
        <v>0</v>
      </c>
      <c r="AY820" s="142">
        <f t="shared" si="916"/>
        <v>0</v>
      </c>
      <c r="AZ820" s="3"/>
      <c r="BA820" s="142">
        <f t="shared" si="917"/>
        <v>0</v>
      </c>
      <c r="BB820" s="142">
        <f t="shared" si="917"/>
        <v>0</v>
      </c>
      <c r="BF820" s="111">
        <f t="shared" si="918"/>
        <v>0</v>
      </c>
      <c r="BG820" s="111">
        <f t="shared" si="880"/>
        <v>0</v>
      </c>
      <c r="BH820" s="111">
        <f t="shared" si="881"/>
        <v>0</v>
      </c>
      <c r="BI820" s="111">
        <f t="shared" si="882"/>
        <v>0</v>
      </c>
      <c r="BJ820" s="111">
        <f t="shared" si="883"/>
        <v>0</v>
      </c>
      <c r="BK820" s="111">
        <f t="shared" si="884"/>
        <v>0</v>
      </c>
      <c r="BL820" s="111">
        <f t="shared" si="885"/>
        <v>0</v>
      </c>
      <c r="BM820" s="111">
        <f t="shared" si="886"/>
        <v>0</v>
      </c>
      <c r="BN820" s="111">
        <f t="shared" si="887"/>
        <v>0</v>
      </c>
      <c r="BO820" s="111">
        <f t="shared" si="888"/>
        <v>0</v>
      </c>
      <c r="BP820" s="111">
        <f t="shared" si="889"/>
        <v>0</v>
      </c>
      <c r="BQ820" s="111">
        <f t="shared" si="890"/>
        <v>0</v>
      </c>
      <c r="CE820" s="61"/>
      <c r="CF820" s="149"/>
      <c r="CG820" s="142">
        <f t="shared" si="919"/>
        <v>0</v>
      </c>
      <c r="CH820" s="61"/>
      <c r="CI820" s="149"/>
      <c r="CJ820" s="142">
        <f t="shared" si="920"/>
        <v>0</v>
      </c>
      <c r="CK820" s="61"/>
      <c r="CL820" s="149"/>
      <c r="CM820" s="142">
        <f t="shared" si="921"/>
        <v>0</v>
      </c>
      <c r="CN820" s="61"/>
      <c r="CO820" s="149"/>
      <c r="CP820" s="142">
        <f t="shared" si="922"/>
        <v>0</v>
      </c>
      <c r="CQ820" s="61"/>
      <c r="CR820" s="149"/>
      <c r="CS820" s="142">
        <f t="shared" si="923"/>
        <v>0</v>
      </c>
      <c r="CT820" s="61"/>
      <c r="CU820" s="149"/>
      <c r="CV820" s="142">
        <f t="shared" si="924"/>
        <v>0</v>
      </c>
      <c r="CW820" s="61"/>
      <c r="CX820" s="149"/>
      <c r="CY820" s="142">
        <f t="shared" si="925"/>
        <v>0</v>
      </c>
      <c r="CZ820" s="61"/>
      <c r="DA820" s="149"/>
      <c r="DB820" s="142">
        <f t="shared" si="926"/>
        <v>0</v>
      </c>
      <c r="DC820" s="61"/>
      <c r="DD820" s="149"/>
      <c r="DE820" s="142">
        <f t="shared" si="927"/>
        <v>0</v>
      </c>
      <c r="DF820">
        <f t="shared" si="952"/>
        <v>813</v>
      </c>
      <c r="DH820" s="142">
        <f t="shared" si="928"/>
        <v>0</v>
      </c>
      <c r="DI820" s="142">
        <f t="shared" si="929"/>
        <v>0</v>
      </c>
      <c r="DJ820" s="142">
        <f t="shared" si="930"/>
        <v>0</v>
      </c>
      <c r="DK820" s="142">
        <f t="shared" si="931"/>
        <v>0</v>
      </c>
      <c r="DL820" s="142">
        <f t="shared" si="932"/>
        <v>0</v>
      </c>
      <c r="DM820" s="142">
        <f t="shared" si="933"/>
        <v>0</v>
      </c>
      <c r="DN820" s="142">
        <f t="shared" si="934"/>
        <v>0</v>
      </c>
      <c r="DO820" s="142">
        <f t="shared" si="935"/>
        <v>0</v>
      </c>
      <c r="DP820" s="142">
        <f t="shared" si="936"/>
        <v>0</v>
      </c>
      <c r="DQ820" s="142">
        <f t="shared" si="937"/>
        <v>0</v>
      </c>
      <c r="DR820" s="142">
        <f t="shared" si="938"/>
        <v>0</v>
      </c>
      <c r="DS820" s="142">
        <f t="shared" si="939"/>
        <v>0</v>
      </c>
      <c r="DU820" s="142">
        <f t="shared" si="940"/>
        <v>0</v>
      </c>
      <c r="DV820" s="142">
        <f t="shared" si="941"/>
        <v>0</v>
      </c>
      <c r="DW820" s="142">
        <f t="shared" si="942"/>
        <v>0</v>
      </c>
      <c r="DX820" s="142">
        <f t="shared" si="943"/>
        <v>0</v>
      </c>
      <c r="DY820" s="142">
        <f t="shared" si="944"/>
        <v>0</v>
      </c>
      <c r="DZ820" s="142">
        <f t="shared" si="945"/>
        <v>0</v>
      </c>
      <c r="EA820" s="142">
        <f t="shared" si="946"/>
        <v>0</v>
      </c>
      <c r="EB820" s="142">
        <f t="shared" si="947"/>
        <v>0</v>
      </c>
      <c r="EC820" s="142">
        <f t="shared" si="948"/>
        <v>0</v>
      </c>
      <c r="ED820" s="142">
        <f t="shared" si="949"/>
        <v>0</v>
      </c>
      <c r="EE820" s="142">
        <f t="shared" si="950"/>
        <v>0</v>
      </c>
      <c r="EF820" s="142">
        <f t="shared" si="951"/>
        <v>0</v>
      </c>
    </row>
    <row r="821" spans="1:136">
      <c r="A821" s="137"/>
      <c r="B821" s="138"/>
      <c r="C821" s="138"/>
      <c r="D821" s="139"/>
      <c r="E821" s="139"/>
      <c r="F821" s="139"/>
      <c r="G821" s="140"/>
      <c r="H821" s="141">
        <f t="shared" si="891"/>
        <v>0</v>
      </c>
      <c r="I821" s="140"/>
      <c r="J821" s="141">
        <f t="shared" si="892"/>
        <v>0</v>
      </c>
      <c r="K821" s="140"/>
      <c r="L821" s="141">
        <f t="shared" si="893"/>
        <v>0</v>
      </c>
      <c r="M821" s="140"/>
      <c r="N821" s="141">
        <f t="shared" si="894"/>
        <v>0</v>
      </c>
      <c r="O821" s="141">
        <f t="shared" si="895"/>
        <v>0</v>
      </c>
      <c r="P821" s="61"/>
      <c r="Q821" s="149"/>
      <c r="R821" s="142">
        <f t="shared" si="896"/>
        <v>0</v>
      </c>
      <c r="S821" s="61"/>
      <c r="T821" s="149"/>
      <c r="U821" s="142">
        <f t="shared" si="897"/>
        <v>0</v>
      </c>
      <c r="V821" s="61"/>
      <c r="W821" s="149"/>
      <c r="X821" s="142">
        <f t="shared" si="898"/>
        <v>0</v>
      </c>
      <c r="Y821" s="61"/>
      <c r="Z821" s="142">
        <f t="shared" si="899"/>
        <v>0</v>
      </c>
      <c r="AA821" s="142">
        <f t="shared" si="900"/>
        <v>0</v>
      </c>
      <c r="AB821" s="61"/>
      <c r="AC821" s="142">
        <f t="shared" si="901"/>
        <v>0</v>
      </c>
      <c r="AD821" s="142">
        <f t="shared" si="902"/>
        <v>0</v>
      </c>
      <c r="AE821" s="61"/>
      <c r="AF821" s="142">
        <f t="shared" si="903"/>
        <v>0</v>
      </c>
      <c r="AG821" s="142">
        <f t="shared" si="904"/>
        <v>0</v>
      </c>
      <c r="AH821" s="61"/>
      <c r="AI821" s="142">
        <f t="shared" si="905"/>
        <v>0</v>
      </c>
      <c r="AJ821" s="142">
        <f t="shared" si="906"/>
        <v>0</v>
      </c>
      <c r="AK821" s="61"/>
      <c r="AL821" s="142">
        <f t="shared" si="907"/>
        <v>0</v>
      </c>
      <c r="AM821" s="142">
        <f t="shared" si="908"/>
        <v>0</v>
      </c>
      <c r="AN821" s="61"/>
      <c r="AO821" s="142">
        <f t="shared" si="909"/>
        <v>0</v>
      </c>
      <c r="AP821" s="142">
        <f t="shared" si="910"/>
        <v>0</v>
      </c>
      <c r="AQ821" s="61"/>
      <c r="AR821" s="142">
        <f t="shared" si="911"/>
        <v>0</v>
      </c>
      <c r="AS821" s="142">
        <f t="shared" si="912"/>
        <v>0</v>
      </c>
      <c r="AT821" s="61"/>
      <c r="AU821" s="142">
        <f t="shared" si="913"/>
        <v>0</v>
      </c>
      <c r="AV821" s="142">
        <f t="shared" si="914"/>
        <v>0</v>
      </c>
      <c r="AW821" s="61"/>
      <c r="AX821" s="142">
        <f t="shared" si="915"/>
        <v>0</v>
      </c>
      <c r="AY821" s="142">
        <f t="shared" si="916"/>
        <v>0</v>
      </c>
      <c r="AZ821" s="3"/>
      <c r="BA821" s="142">
        <f t="shared" si="917"/>
        <v>0</v>
      </c>
      <c r="BB821" s="142">
        <f t="shared" si="917"/>
        <v>0</v>
      </c>
      <c r="BF821" s="111">
        <f t="shared" si="918"/>
        <v>0</v>
      </c>
      <c r="BG821" s="111">
        <f t="shared" si="880"/>
        <v>0</v>
      </c>
      <c r="BH821" s="111">
        <f t="shared" si="881"/>
        <v>0</v>
      </c>
      <c r="BI821" s="111">
        <f t="shared" si="882"/>
        <v>0</v>
      </c>
      <c r="BJ821" s="111">
        <f t="shared" si="883"/>
        <v>0</v>
      </c>
      <c r="BK821" s="111">
        <f t="shared" si="884"/>
        <v>0</v>
      </c>
      <c r="BL821" s="111">
        <f t="shared" si="885"/>
        <v>0</v>
      </c>
      <c r="BM821" s="111">
        <f t="shared" si="886"/>
        <v>0</v>
      </c>
      <c r="BN821" s="111">
        <f t="shared" si="887"/>
        <v>0</v>
      </c>
      <c r="BO821" s="111">
        <f t="shared" si="888"/>
        <v>0</v>
      </c>
      <c r="BP821" s="111">
        <f t="shared" si="889"/>
        <v>0</v>
      </c>
      <c r="BQ821" s="111">
        <f t="shared" si="890"/>
        <v>0</v>
      </c>
      <c r="CE821" s="61"/>
      <c r="CF821" s="149"/>
      <c r="CG821" s="142">
        <f t="shared" si="919"/>
        <v>0</v>
      </c>
      <c r="CH821" s="61"/>
      <c r="CI821" s="149"/>
      <c r="CJ821" s="142">
        <f t="shared" si="920"/>
        <v>0</v>
      </c>
      <c r="CK821" s="61"/>
      <c r="CL821" s="149"/>
      <c r="CM821" s="142">
        <f t="shared" si="921"/>
        <v>0</v>
      </c>
      <c r="CN821" s="61"/>
      <c r="CO821" s="149"/>
      <c r="CP821" s="142">
        <f t="shared" si="922"/>
        <v>0</v>
      </c>
      <c r="CQ821" s="61"/>
      <c r="CR821" s="149"/>
      <c r="CS821" s="142">
        <f t="shared" si="923"/>
        <v>0</v>
      </c>
      <c r="CT821" s="61"/>
      <c r="CU821" s="149"/>
      <c r="CV821" s="142">
        <f t="shared" si="924"/>
        <v>0</v>
      </c>
      <c r="CW821" s="61"/>
      <c r="CX821" s="149"/>
      <c r="CY821" s="142">
        <f t="shared" si="925"/>
        <v>0</v>
      </c>
      <c r="CZ821" s="61"/>
      <c r="DA821" s="149"/>
      <c r="DB821" s="142">
        <f t="shared" si="926"/>
        <v>0</v>
      </c>
      <c r="DC821" s="61"/>
      <c r="DD821" s="149"/>
      <c r="DE821" s="142">
        <f t="shared" si="927"/>
        <v>0</v>
      </c>
      <c r="DF821">
        <f t="shared" si="952"/>
        <v>814</v>
      </c>
      <c r="DH821" s="142">
        <f t="shared" si="928"/>
        <v>0</v>
      </c>
      <c r="DI821" s="142">
        <f t="shared" si="929"/>
        <v>0</v>
      </c>
      <c r="DJ821" s="142">
        <f t="shared" si="930"/>
        <v>0</v>
      </c>
      <c r="DK821" s="142">
        <f t="shared" si="931"/>
        <v>0</v>
      </c>
      <c r="DL821" s="142">
        <f t="shared" si="932"/>
        <v>0</v>
      </c>
      <c r="DM821" s="142">
        <f t="shared" si="933"/>
        <v>0</v>
      </c>
      <c r="DN821" s="142">
        <f t="shared" si="934"/>
        <v>0</v>
      </c>
      <c r="DO821" s="142">
        <f t="shared" si="935"/>
        <v>0</v>
      </c>
      <c r="DP821" s="142">
        <f t="shared" si="936"/>
        <v>0</v>
      </c>
      <c r="DQ821" s="142">
        <f t="shared" si="937"/>
        <v>0</v>
      </c>
      <c r="DR821" s="142">
        <f t="shared" si="938"/>
        <v>0</v>
      </c>
      <c r="DS821" s="142">
        <f t="shared" si="939"/>
        <v>0</v>
      </c>
      <c r="DU821" s="142">
        <f t="shared" si="940"/>
        <v>0</v>
      </c>
      <c r="DV821" s="142">
        <f t="shared" si="941"/>
        <v>0</v>
      </c>
      <c r="DW821" s="142">
        <f t="shared" si="942"/>
        <v>0</v>
      </c>
      <c r="DX821" s="142">
        <f t="shared" si="943"/>
        <v>0</v>
      </c>
      <c r="DY821" s="142">
        <f t="shared" si="944"/>
        <v>0</v>
      </c>
      <c r="DZ821" s="142">
        <f t="shared" si="945"/>
        <v>0</v>
      </c>
      <c r="EA821" s="142">
        <f t="shared" si="946"/>
        <v>0</v>
      </c>
      <c r="EB821" s="142">
        <f t="shared" si="947"/>
        <v>0</v>
      </c>
      <c r="EC821" s="142">
        <f t="shared" si="948"/>
        <v>0</v>
      </c>
      <c r="ED821" s="142">
        <f t="shared" si="949"/>
        <v>0</v>
      </c>
      <c r="EE821" s="142">
        <f t="shared" si="950"/>
        <v>0</v>
      </c>
      <c r="EF821" s="142">
        <f t="shared" si="951"/>
        <v>0</v>
      </c>
    </row>
    <row r="822" spans="1:136">
      <c r="A822" s="137"/>
      <c r="B822" s="138"/>
      <c r="C822" s="138"/>
      <c r="D822" s="139"/>
      <c r="E822" s="139"/>
      <c r="F822" s="139"/>
      <c r="G822" s="140"/>
      <c r="H822" s="141">
        <f t="shared" si="891"/>
        <v>0</v>
      </c>
      <c r="I822" s="140"/>
      <c r="J822" s="141">
        <f t="shared" si="892"/>
        <v>0</v>
      </c>
      <c r="K822" s="140"/>
      <c r="L822" s="141">
        <f t="shared" si="893"/>
        <v>0</v>
      </c>
      <c r="M822" s="140"/>
      <c r="N822" s="141">
        <f t="shared" si="894"/>
        <v>0</v>
      </c>
      <c r="O822" s="141">
        <f t="shared" si="895"/>
        <v>0</v>
      </c>
      <c r="P822" s="61"/>
      <c r="Q822" s="149"/>
      <c r="R822" s="142">
        <f t="shared" si="896"/>
        <v>0</v>
      </c>
      <c r="S822" s="61"/>
      <c r="T822" s="149"/>
      <c r="U822" s="142">
        <f t="shared" si="897"/>
        <v>0</v>
      </c>
      <c r="V822" s="61"/>
      <c r="W822" s="149"/>
      <c r="X822" s="142">
        <f t="shared" si="898"/>
        <v>0</v>
      </c>
      <c r="Y822" s="61"/>
      <c r="Z822" s="142">
        <f t="shared" si="899"/>
        <v>0</v>
      </c>
      <c r="AA822" s="142">
        <f t="shared" si="900"/>
        <v>0</v>
      </c>
      <c r="AB822" s="61"/>
      <c r="AC822" s="142">
        <f t="shared" si="901"/>
        <v>0</v>
      </c>
      <c r="AD822" s="142">
        <f t="shared" si="902"/>
        <v>0</v>
      </c>
      <c r="AE822" s="61"/>
      <c r="AF822" s="142">
        <f t="shared" si="903"/>
        <v>0</v>
      </c>
      <c r="AG822" s="142">
        <f t="shared" si="904"/>
        <v>0</v>
      </c>
      <c r="AH822" s="61"/>
      <c r="AI822" s="142">
        <f t="shared" si="905"/>
        <v>0</v>
      </c>
      <c r="AJ822" s="142">
        <f t="shared" si="906"/>
        <v>0</v>
      </c>
      <c r="AK822" s="61"/>
      <c r="AL822" s="142">
        <f t="shared" si="907"/>
        <v>0</v>
      </c>
      <c r="AM822" s="142">
        <f t="shared" si="908"/>
        <v>0</v>
      </c>
      <c r="AN822" s="61"/>
      <c r="AO822" s="142">
        <f t="shared" si="909"/>
        <v>0</v>
      </c>
      <c r="AP822" s="142">
        <f t="shared" si="910"/>
        <v>0</v>
      </c>
      <c r="AQ822" s="61"/>
      <c r="AR822" s="142">
        <f t="shared" si="911"/>
        <v>0</v>
      </c>
      <c r="AS822" s="142">
        <f t="shared" si="912"/>
        <v>0</v>
      </c>
      <c r="AT822" s="61"/>
      <c r="AU822" s="142">
        <f t="shared" si="913"/>
        <v>0</v>
      </c>
      <c r="AV822" s="142">
        <f t="shared" si="914"/>
        <v>0</v>
      </c>
      <c r="AW822" s="61"/>
      <c r="AX822" s="142">
        <f t="shared" si="915"/>
        <v>0</v>
      </c>
      <c r="AY822" s="142">
        <f t="shared" si="916"/>
        <v>0</v>
      </c>
      <c r="AZ822" s="3"/>
      <c r="BA822" s="142">
        <f t="shared" si="917"/>
        <v>0</v>
      </c>
      <c r="BB822" s="142">
        <f t="shared" si="917"/>
        <v>0</v>
      </c>
      <c r="BF822" s="111">
        <f t="shared" si="918"/>
        <v>0</v>
      </c>
      <c r="BG822" s="111">
        <f t="shared" si="880"/>
        <v>0</v>
      </c>
      <c r="BH822" s="111">
        <f t="shared" si="881"/>
        <v>0</v>
      </c>
      <c r="BI822" s="111">
        <f t="shared" si="882"/>
        <v>0</v>
      </c>
      <c r="BJ822" s="111">
        <f t="shared" si="883"/>
        <v>0</v>
      </c>
      <c r="BK822" s="111">
        <f t="shared" si="884"/>
        <v>0</v>
      </c>
      <c r="BL822" s="111">
        <f t="shared" si="885"/>
        <v>0</v>
      </c>
      <c r="BM822" s="111">
        <f t="shared" si="886"/>
        <v>0</v>
      </c>
      <c r="BN822" s="111">
        <f t="shared" si="887"/>
        <v>0</v>
      </c>
      <c r="BO822" s="111">
        <f t="shared" si="888"/>
        <v>0</v>
      </c>
      <c r="BP822" s="111">
        <f t="shared" si="889"/>
        <v>0</v>
      </c>
      <c r="BQ822" s="111">
        <f t="shared" si="890"/>
        <v>0</v>
      </c>
      <c r="CE822" s="61"/>
      <c r="CF822" s="149"/>
      <c r="CG822" s="142">
        <f t="shared" si="919"/>
        <v>0</v>
      </c>
      <c r="CH822" s="61"/>
      <c r="CI822" s="149"/>
      <c r="CJ822" s="142">
        <f t="shared" si="920"/>
        <v>0</v>
      </c>
      <c r="CK822" s="61"/>
      <c r="CL822" s="149"/>
      <c r="CM822" s="142">
        <f t="shared" si="921"/>
        <v>0</v>
      </c>
      <c r="CN822" s="61"/>
      <c r="CO822" s="149"/>
      <c r="CP822" s="142">
        <f t="shared" si="922"/>
        <v>0</v>
      </c>
      <c r="CQ822" s="61"/>
      <c r="CR822" s="149"/>
      <c r="CS822" s="142">
        <f t="shared" si="923"/>
        <v>0</v>
      </c>
      <c r="CT822" s="61"/>
      <c r="CU822" s="149"/>
      <c r="CV822" s="142">
        <f t="shared" si="924"/>
        <v>0</v>
      </c>
      <c r="CW822" s="61"/>
      <c r="CX822" s="149"/>
      <c r="CY822" s="142">
        <f t="shared" si="925"/>
        <v>0</v>
      </c>
      <c r="CZ822" s="61"/>
      <c r="DA822" s="149"/>
      <c r="DB822" s="142">
        <f t="shared" si="926"/>
        <v>0</v>
      </c>
      <c r="DC822" s="61"/>
      <c r="DD822" s="149"/>
      <c r="DE822" s="142">
        <f t="shared" si="927"/>
        <v>0</v>
      </c>
      <c r="DF822">
        <f t="shared" si="952"/>
        <v>815</v>
      </c>
      <c r="DH822" s="142">
        <f t="shared" si="928"/>
        <v>0</v>
      </c>
      <c r="DI822" s="142">
        <f t="shared" si="929"/>
        <v>0</v>
      </c>
      <c r="DJ822" s="142">
        <f t="shared" si="930"/>
        <v>0</v>
      </c>
      <c r="DK822" s="142">
        <f t="shared" si="931"/>
        <v>0</v>
      </c>
      <c r="DL822" s="142">
        <f t="shared" si="932"/>
        <v>0</v>
      </c>
      <c r="DM822" s="142">
        <f t="shared" si="933"/>
        <v>0</v>
      </c>
      <c r="DN822" s="142">
        <f t="shared" si="934"/>
        <v>0</v>
      </c>
      <c r="DO822" s="142">
        <f t="shared" si="935"/>
        <v>0</v>
      </c>
      <c r="DP822" s="142">
        <f t="shared" si="936"/>
        <v>0</v>
      </c>
      <c r="DQ822" s="142">
        <f t="shared" si="937"/>
        <v>0</v>
      </c>
      <c r="DR822" s="142">
        <f t="shared" si="938"/>
        <v>0</v>
      </c>
      <c r="DS822" s="142">
        <f t="shared" si="939"/>
        <v>0</v>
      </c>
      <c r="DU822" s="142">
        <f t="shared" si="940"/>
        <v>0</v>
      </c>
      <c r="DV822" s="142">
        <f t="shared" si="941"/>
        <v>0</v>
      </c>
      <c r="DW822" s="142">
        <f t="shared" si="942"/>
        <v>0</v>
      </c>
      <c r="DX822" s="142">
        <f t="shared" si="943"/>
        <v>0</v>
      </c>
      <c r="DY822" s="142">
        <f t="shared" si="944"/>
        <v>0</v>
      </c>
      <c r="DZ822" s="142">
        <f t="shared" si="945"/>
        <v>0</v>
      </c>
      <c r="EA822" s="142">
        <f t="shared" si="946"/>
        <v>0</v>
      </c>
      <c r="EB822" s="142">
        <f t="shared" si="947"/>
        <v>0</v>
      </c>
      <c r="EC822" s="142">
        <f t="shared" si="948"/>
        <v>0</v>
      </c>
      <c r="ED822" s="142">
        <f t="shared" si="949"/>
        <v>0</v>
      </c>
      <c r="EE822" s="142">
        <f t="shared" si="950"/>
        <v>0</v>
      </c>
      <c r="EF822" s="142">
        <f t="shared" si="951"/>
        <v>0</v>
      </c>
    </row>
    <row r="823" spans="1:136">
      <c r="A823" s="137"/>
      <c r="B823" s="138"/>
      <c r="C823" s="138"/>
      <c r="D823" s="139"/>
      <c r="E823" s="139"/>
      <c r="F823" s="139"/>
      <c r="G823" s="140"/>
      <c r="H823" s="141">
        <f t="shared" si="891"/>
        <v>0</v>
      </c>
      <c r="I823" s="140"/>
      <c r="J823" s="141">
        <f t="shared" si="892"/>
        <v>0</v>
      </c>
      <c r="K823" s="140"/>
      <c r="L823" s="141">
        <f t="shared" si="893"/>
        <v>0</v>
      </c>
      <c r="M823" s="140"/>
      <c r="N823" s="141">
        <f t="shared" si="894"/>
        <v>0</v>
      </c>
      <c r="O823" s="141">
        <f t="shared" si="895"/>
        <v>0</v>
      </c>
      <c r="P823" s="61"/>
      <c r="Q823" s="149"/>
      <c r="R823" s="142">
        <f t="shared" si="896"/>
        <v>0</v>
      </c>
      <c r="S823" s="61"/>
      <c r="T823" s="149"/>
      <c r="U823" s="142">
        <f t="shared" si="897"/>
        <v>0</v>
      </c>
      <c r="V823" s="61"/>
      <c r="W823" s="149"/>
      <c r="X823" s="142">
        <f t="shared" si="898"/>
        <v>0</v>
      </c>
      <c r="Y823" s="61"/>
      <c r="Z823" s="142">
        <f t="shared" si="899"/>
        <v>0</v>
      </c>
      <c r="AA823" s="142">
        <f t="shared" si="900"/>
        <v>0</v>
      </c>
      <c r="AB823" s="61"/>
      <c r="AC823" s="142">
        <f t="shared" si="901"/>
        <v>0</v>
      </c>
      <c r="AD823" s="142">
        <f t="shared" si="902"/>
        <v>0</v>
      </c>
      <c r="AE823" s="61"/>
      <c r="AF823" s="142">
        <f t="shared" si="903"/>
        <v>0</v>
      </c>
      <c r="AG823" s="142">
        <f t="shared" si="904"/>
        <v>0</v>
      </c>
      <c r="AH823" s="61"/>
      <c r="AI823" s="142">
        <f t="shared" si="905"/>
        <v>0</v>
      </c>
      <c r="AJ823" s="142">
        <f t="shared" si="906"/>
        <v>0</v>
      </c>
      <c r="AK823" s="61"/>
      <c r="AL823" s="142">
        <f t="shared" si="907"/>
        <v>0</v>
      </c>
      <c r="AM823" s="142">
        <f t="shared" si="908"/>
        <v>0</v>
      </c>
      <c r="AN823" s="61"/>
      <c r="AO823" s="142">
        <f t="shared" si="909"/>
        <v>0</v>
      </c>
      <c r="AP823" s="142">
        <f t="shared" si="910"/>
        <v>0</v>
      </c>
      <c r="AQ823" s="61"/>
      <c r="AR823" s="142">
        <f t="shared" si="911"/>
        <v>0</v>
      </c>
      <c r="AS823" s="142">
        <f t="shared" si="912"/>
        <v>0</v>
      </c>
      <c r="AT823" s="61"/>
      <c r="AU823" s="142">
        <f t="shared" si="913"/>
        <v>0</v>
      </c>
      <c r="AV823" s="142">
        <f t="shared" si="914"/>
        <v>0</v>
      </c>
      <c r="AW823" s="61"/>
      <c r="AX823" s="142">
        <f t="shared" si="915"/>
        <v>0</v>
      </c>
      <c r="AY823" s="142">
        <f t="shared" si="916"/>
        <v>0</v>
      </c>
      <c r="AZ823" s="3"/>
      <c r="BA823" s="142">
        <f t="shared" si="917"/>
        <v>0</v>
      </c>
      <c r="BB823" s="142">
        <f t="shared" si="917"/>
        <v>0</v>
      </c>
      <c r="BF823" s="111">
        <f t="shared" si="918"/>
        <v>0</v>
      </c>
      <c r="BG823" s="111">
        <f t="shared" si="880"/>
        <v>0</v>
      </c>
      <c r="BH823" s="111">
        <f t="shared" si="881"/>
        <v>0</v>
      </c>
      <c r="BI823" s="111">
        <f t="shared" si="882"/>
        <v>0</v>
      </c>
      <c r="BJ823" s="111">
        <f t="shared" si="883"/>
        <v>0</v>
      </c>
      <c r="BK823" s="111">
        <f t="shared" si="884"/>
        <v>0</v>
      </c>
      <c r="BL823" s="111">
        <f t="shared" si="885"/>
        <v>0</v>
      </c>
      <c r="BM823" s="111">
        <f t="shared" si="886"/>
        <v>0</v>
      </c>
      <c r="BN823" s="111">
        <f t="shared" si="887"/>
        <v>0</v>
      </c>
      <c r="BO823" s="111">
        <f t="shared" si="888"/>
        <v>0</v>
      </c>
      <c r="BP823" s="111">
        <f t="shared" si="889"/>
        <v>0</v>
      </c>
      <c r="BQ823" s="111">
        <f t="shared" si="890"/>
        <v>0</v>
      </c>
      <c r="CE823" s="61"/>
      <c r="CF823" s="149"/>
      <c r="CG823" s="142">
        <f t="shared" si="919"/>
        <v>0</v>
      </c>
      <c r="CH823" s="61"/>
      <c r="CI823" s="149"/>
      <c r="CJ823" s="142">
        <f t="shared" si="920"/>
        <v>0</v>
      </c>
      <c r="CK823" s="61"/>
      <c r="CL823" s="149"/>
      <c r="CM823" s="142">
        <f t="shared" si="921"/>
        <v>0</v>
      </c>
      <c r="CN823" s="61"/>
      <c r="CO823" s="149"/>
      <c r="CP823" s="142">
        <f t="shared" si="922"/>
        <v>0</v>
      </c>
      <c r="CQ823" s="61"/>
      <c r="CR823" s="149"/>
      <c r="CS823" s="142">
        <f t="shared" si="923"/>
        <v>0</v>
      </c>
      <c r="CT823" s="61"/>
      <c r="CU823" s="149"/>
      <c r="CV823" s="142">
        <f t="shared" si="924"/>
        <v>0</v>
      </c>
      <c r="CW823" s="61"/>
      <c r="CX823" s="149"/>
      <c r="CY823" s="142">
        <f t="shared" si="925"/>
        <v>0</v>
      </c>
      <c r="CZ823" s="61"/>
      <c r="DA823" s="149"/>
      <c r="DB823" s="142">
        <f t="shared" si="926"/>
        <v>0</v>
      </c>
      <c r="DC823" s="61"/>
      <c r="DD823" s="149"/>
      <c r="DE823" s="142">
        <f t="shared" si="927"/>
        <v>0</v>
      </c>
      <c r="DF823">
        <f t="shared" si="952"/>
        <v>816</v>
      </c>
      <c r="DH823" s="142">
        <f t="shared" si="928"/>
        <v>0</v>
      </c>
      <c r="DI823" s="142">
        <f t="shared" si="929"/>
        <v>0</v>
      </c>
      <c r="DJ823" s="142">
        <f t="shared" si="930"/>
        <v>0</v>
      </c>
      <c r="DK823" s="142">
        <f t="shared" si="931"/>
        <v>0</v>
      </c>
      <c r="DL823" s="142">
        <f t="shared" si="932"/>
        <v>0</v>
      </c>
      <c r="DM823" s="142">
        <f t="shared" si="933"/>
        <v>0</v>
      </c>
      <c r="DN823" s="142">
        <f t="shared" si="934"/>
        <v>0</v>
      </c>
      <c r="DO823" s="142">
        <f t="shared" si="935"/>
        <v>0</v>
      </c>
      <c r="DP823" s="142">
        <f t="shared" si="936"/>
        <v>0</v>
      </c>
      <c r="DQ823" s="142">
        <f t="shared" si="937"/>
        <v>0</v>
      </c>
      <c r="DR823" s="142">
        <f t="shared" si="938"/>
        <v>0</v>
      </c>
      <c r="DS823" s="142">
        <f t="shared" si="939"/>
        <v>0</v>
      </c>
      <c r="DU823" s="142">
        <f t="shared" si="940"/>
        <v>0</v>
      </c>
      <c r="DV823" s="142">
        <f t="shared" si="941"/>
        <v>0</v>
      </c>
      <c r="DW823" s="142">
        <f t="shared" si="942"/>
        <v>0</v>
      </c>
      <c r="DX823" s="142">
        <f t="shared" si="943"/>
        <v>0</v>
      </c>
      <c r="DY823" s="142">
        <f t="shared" si="944"/>
        <v>0</v>
      </c>
      <c r="DZ823" s="142">
        <f t="shared" si="945"/>
        <v>0</v>
      </c>
      <c r="EA823" s="142">
        <f t="shared" si="946"/>
        <v>0</v>
      </c>
      <c r="EB823" s="142">
        <f t="shared" si="947"/>
        <v>0</v>
      </c>
      <c r="EC823" s="142">
        <f t="shared" si="948"/>
        <v>0</v>
      </c>
      <c r="ED823" s="142">
        <f t="shared" si="949"/>
        <v>0</v>
      </c>
      <c r="EE823" s="142">
        <f t="shared" si="950"/>
        <v>0</v>
      </c>
      <c r="EF823" s="142">
        <f t="shared" si="951"/>
        <v>0</v>
      </c>
    </row>
    <row r="824" spans="1:136">
      <c r="A824" s="137"/>
      <c r="B824" s="138"/>
      <c r="C824" s="138"/>
      <c r="D824" s="139"/>
      <c r="E824" s="139"/>
      <c r="F824" s="139"/>
      <c r="G824" s="140"/>
      <c r="H824" s="141">
        <f t="shared" si="891"/>
        <v>0</v>
      </c>
      <c r="I824" s="140"/>
      <c r="J824" s="141">
        <f t="shared" si="892"/>
        <v>0</v>
      </c>
      <c r="K824" s="140"/>
      <c r="L824" s="141">
        <f t="shared" si="893"/>
        <v>0</v>
      </c>
      <c r="M824" s="140"/>
      <c r="N824" s="141">
        <f t="shared" si="894"/>
        <v>0</v>
      </c>
      <c r="O824" s="141">
        <f t="shared" si="895"/>
        <v>0</v>
      </c>
      <c r="P824" s="61"/>
      <c r="Q824" s="149"/>
      <c r="R824" s="142">
        <f t="shared" si="896"/>
        <v>0</v>
      </c>
      <c r="S824" s="61"/>
      <c r="T824" s="149"/>
      <c r="U824" s="142">
        <f t="shared" si="897"/>
        <v>0</v>
      </c>
      <c r="V824" s="61"/>
      <c r="W824" s="149"/>
      <c r="X824" s="142">
        <f t="shared" si="898"/>
        <v>0</v>
      </c>
      <c r="Y824" s="61"/>
      <c r="Z824" s="142">
        <f t="shared" si="899"/>
        <v>0</v>
      </c>
      <c r="AA824" s="142">
        <f t="shared" si="900"/>
        <v>0</v>
      </c>
      <c r="AB824" s="61"/>
      <c r="AC824" s="142">
        <f t="shared" si="901"/>
        <v>0</v>
      </c>
      <c r="AD824" s="142">
        <f t="shared" si="902"/>
        <v>0</v>
      </c>
      <c r="AE824" s="61"/>
      <c r="AF824" s="142">
        <f t="shared" si="903"/>
        <v>0</v>
      </c>
      <c r="AG824" s="142">
        <f t="shared" si="904"/>
        <v>0</v>
      </c>
      <c r="AH824" s="61"/>
      <c r="AI824" s="142">
        <f t="shared" si="905"/>
        <v>0</v>
      </c>
      <c r="AJ824" s="142">
        <f t="shared" si="906"/>
        <v>0</v>
      </c>
      <c r="AK824" s="61"/>
      <c r="AL824" s="142">
        <f t="shared" si="907"/>
        <v>0</v>
      </c>
      <c r="AM824" s="142">
        <f t="shared" si="908"/>
        <v>0</v>
      </c>
      <c r="AN824" s="61"/>
      <c r="AO824" s="142">
        <f t="shared" si="909"/>
        <v>0</v>
      </c>
      <c r="AP824" s="142">
        <f t="shared" si="910"/>
        <v>0</v>
      </c>
      <c r="AQ824" s="61"/>
      <c r="AR824" s="142">
        <f t="shared" si="911"/>
        <v>0</v>
      </c>
      <c r="AS824" s="142">
        <f t="shared" si="912"/>
        <v>0</v>
      </c>
      <c r="AT824" s="61"/>
      <c r="AU824" s="142">
        <f t="shared" si="913"/>
        <v>0</v>
      </c>
      <c r="AV824" s="142">
        <f t="shared" si="914"/>
        <v>0</v>
      </c>
      <c r="AW824" s="61"/>
      <c r="AX824" s="142">
        <f t="shared" si="915"/>
        <v>0</v>
      </c>
      <c r="AY824" s="142">
        <f t="shared" si="916"/>
        <v>0</v>
      </c>
      <c r="AZ824" s="3"/>
      <c r="BA824" s="142">
        <f t="shared" si="917"/>
        <v>0</v>
      </c>
      <c r="BB824" s="142">
        <f t="shared" si="917"/>
        <v>0</v>
      </c>
      <c r="BF824" s="111">
        <f t="shared" si="918"/>
        <v>0</v>
      </c>
      <c r="BG824" s="111">
        <f t="shared" si="880"/>
        <v>0</v>
      </c>
      <c r="BH824" s="111">
        <f t="shared" si="881"/>
        <v>0</v>
      </c>
      <c r="BI824" s="111">
        <f t="shared" si="882"/>
        <v>0</v>
      </c>
      <c r="BJ824" s="111">
        <f t="shared" si="883"/>
        <v>0</v>
      </c>
      <c r="BK824" s="111">
        <f t="shared" si="884"/>
        <v>0</v>
      </c>
      <c r="BL824" s="111">
        <f t="shared" si="885"/>
        <v>0</v>
      </c>
      <c r="BM824" s="111">
        <f t="shared" si="886"/>
        <v>0</v>
      </c>
      <c r="BN824" s="111">
        <f t="shared" si="887"/>
        <v>0</v>
      </c>
      <c r="BO824" s="111">
        <f t="shared" si="888"/>
        <v>0</v>
      </c>
      <c r="BP824" s="111">
        <f t="shared" si="889"/>
        <v>0</v>
      </c>
      <c r="BQ824" s="111">
        <f t="shared" si="890"/>
        <v>0</v>
      </c>
      <c r="CE824" s="61"/>
      <c r="CF824" s="149"/>
      <c r="CG824" s="142">
        <f t="shared" si="919"/>
        <v>0</v>
      </c>
      <c r="CH824" s="61"/>
      <c r="CI824" s="149"/>
      <c r="CJ824" s="142">
        <f t="shared" si="920"/>
        <v>0</v>
      </c>
      <c r="CK824" s="61"/>
      <c r="CL824" s="149"/>
      <c r="CM824" s="142">
        <f t="shared" si="921"/>
        <v>0</v>
      </c>
      <c r="CN824" s="61"/>
      <c r="CO824" s="149"/>
      <c r="CP824" s="142">
        <f t="shared" si="922"/>
        <v>0</v>
      </c>
      <c r="CQ824" s="61"/>
      <c r="CR824" s="149"/>
      <c r="CS824" s="142">
        <f t="shared" si="923"/>
        <v>0</v>
      </c>
      <c r="CT824" s="61"/>
      <c r="CU824" s="149"/>
      <c r="CV824" s="142">
        <f t="shared" si="924"/>
        <v>0</v>
      </c>
      <c r="CW824" s="61"/>
      <c r="CX824" s="149"/>
      <c r="CY824" s="142">
        <f t="shared" si="925"/>
        <v>0</v>
      </c>
      <c r="CZ824" s="61"/>
      <c r="DA824" s="149"/>
      <c r="DB824" s="142">
        <f t="shared" si="926"/>
        <v>0</v>
      </c>
      <c r="DC824" s="61"/>
      <c r="DD824" s="149"/>
      <c r="DE824" s="142">
        <f t="shared" si="927"/>
        <v>0</v>
      </c>
      <c r="DF824">
        <f t="shared" si="952"/>
        <v>817</v>
      </c>
      <c r="DH824" s="142">
        <f t="shared" si="928"/>
        <v>0</v>
      </c>
      <c r="DI824" s="142">
        <f t="shared" si="929"/>
        <v>0</v>
      </c>
      <c r="DJ824" s="142">
        <f t="shared" si="930"/>
        <v>0</v>
      </c>
      <c r="DK824" s="142">
        <f t="shared" si="931"/>
        <v>0</v>
      </c>
      <c r="DL824" s="142">
        <f t="shared" si="932"/>
        <v>0</v>
      </c>
      <c r="DM824" s="142">
        <f t="shared" si="933"/>
        <v>0</v>
      </c>
      <c r="DN824" s="142">
        <f t="shared" si="934"/>
        <v>0</v>
      </c>
      <c r="DO824" s="142">
        <f t="shared" si="935"/>
        <v>0</v>
      </c>
      <c r="DP824" s="142">
        <f t="shared" si="936"/>
        <v>0</v>
      </c>
      <c r="DQ824" s="142">
        <f t="shared" si="937"/>
        <v>0</v>
      </c>
      <c r="DR824" s="142">
        <f t="shared" si="938"/>
        <v>0</v>
      </c>
      <c r="DS824" s="142">
        <f t="shared" si="939"/>
        <v>0</v>
      </c>
      <c r="DU824" s="142">
        <f t="shared" si="940"/>
        <v>0</v>
      </c>
      <c r="DV824" s="142">
        <f t="shared" si="941"/>
        <v>0</v>
      </c>
      <c r="DW824" s="142">
        <f t="shared" si="942"/>
        <v>0</v>
      </c>
      <c r="DX824" s="142">
        <f t="shared" si="943"/>
        <v>0</v>
      </c>
      <c r="DY824" s="142">
        <f t="shared" si="944"/>
        <v>0</v>
      </c>
      <c r="DZ824" s="142">
        <f t="shared" si="945"/>
        <v>0</v>
      </c>
      <c r="EA824" s="142">
        <f t="shared" si="946"/>
        <v>0</v>
      </c>
      <c r="EB824" s="142">
        <f t="shared" si="947"/>
        <v>0</v>
      </c>
      <c r="EC824" s="142">
        <f t="shared" si="948"/>
        <v>0</v>
      </c>
      <c r="ED824" s="142">
        <f t="shared" si="949"/>
        <v>0</v>
      </c>
      <c r="EE824" s="142">
        <f t="shared" si="950"/>
        <v>0</v>
      </c>
      <c r="EF824" s="142">
        <f t="shared" si="951"/>
        <v>0</v>
      </c>
    </row>
    <row r="825" spans="1:136">
      <c r="A825" s="137"/>
      <c r="B825" s="138"/>
      <c r="C825" s="138"/>
      <c r="D825" s="139"/>
      <c r="E825" s="139"/>
      <c r="F825" s="139"/>
      <c r="G825" s="140"/>
      <c r="H825" s="141">
        <f t="shared" si="891"/>
        <v>0</v>
      </c>
      <c r="I825" s="140"/>
      <c r="J825" s="141">
        <f t="shared" si="892"/>
        <v>0</v>
      </c>
      <c r="K825" s="140"/>
      <c r="L825" s="141">
        <f t="shared" si="893"/>
        <v>0</v>
      </c>
      <c r="M825" s="140"/>
      <c r="N825" s="141">
        <f t="shared" si="894"/>
        <v>0</v>
      </c>
      <c r="O825" s="141">
        <f t="shared" si="895"/>
        <v>0</v>
      </c>
      <c r="P825" s="61"/>
      <c r="Q825" s="149"/>
      <c r="R825" s="142">
        <f t="shared" si="896"/>
        <v>0</v>
      </c>
      <c r="S825" s="61"/>
      <c r="T825" s="149"/>
      <c r="U825" s="142">
        <f t="shared" si="897"/>
        <v>0</v>
      </c>
      <c r="V825" s="61"/>
      <c r="W825" s="149"/>
      <c r="X825" s="142">
        <f t="shared" si="898"/>
        <v>0</v>
      </c>
      <c r="Y825" s="61"/>
      <c r="Z825" s="142">
        <f t="shared" si="899"/>
        <v>0</v>
      </c>
      <c r="AA825" s="142">
        <f t="shared" si="900"/>
        <v>0</v>
      </c>
      <c r="AB825" s="61"/>
      <c r="AC825" s="142">
        <f t="shared" si="901"/>
        <v>0</v>
      </c>
      <c r="AD825" s="142">
        <f t="shared" si="902"/>
        <v>0</v>
      </c>
      <c r="AE825" s="61"/>
      <c r="AF825" s="142">
        <f t="shared" si="903"/>
        <v>0</v>
      </c>
      <c r="AG825" s="142">
        <f t="shared" si="904"/>
        <v>0</v>
      </c>
      <c r="AH825" s="61"/>
      <c r="AI825" s="142">
        <f t="shared" si="905"/>
        <v>0</v>
      </c>
      <c r="AJ825" s="142">
        <f t="shared" si="906"/>
        <v>0</v>
      </c>
      <c r="AK825" s="61"/>
      <c r="AL825" s="142">
        <f t="shared" si="907"/>
        <v>0</v>
      </c>
      <c r="AM825" s="142">
        <f t="shared" si="908"/>
        <v>0</v>
      </c>
      <c r="AN825" s="61"/>
      <c r="AO825" s="142">
        <f t="shared" si="909"/>
        <v>0</v>
      </c>
      <c r="AP825" s="142">
        <f t="shared" si="910"/>
        <v>0</v>
      </c>
      <c r="AQ825" s="61"/>
      <c r="AR825" s="142">
        <f t="shared" si="911"/>
        <v>0</v>
      </c>
      <c r="AS825" s="142">
        <f t="shared" si="912"/>
        <v>0</v>
      </c>
      <c r="AT825" s="61"/>
      <c r="AU825" s="142">
        <f t="shared" si="913"/>
        <v>0</v>
      </c>
      <c r="AV825" s="142">
        <f t="shared" si="914"/>
        <v>0</v>
      </c>
      <c r="AW825" s="61"/>
      <c r="AX825" s="142">
        <f t="shared" si="915"/>
        <v>0</v>
      </c>
      <c r="AY825" s="142">
        <f t="shared" si="916"/>
        <v>0</v>
      </c>
      <c r="AZ825" s="3"/>
      <c r="BA825" s="142">
        <f t="shared" si="917"/>
        <v>0</v>
      </c>
      <c r="BB825" s="142">
        <f t="shared" si="917"/>
        <v>0</v>
      </c>
      <c r="BF825" s="111">
        <f t="shared" si="918"/>
        <v>0</v>
      </c>
      <c r="BG825" s="111">
        <f t="shared" si="880"/>
        <v>0</v>
      </c>
      <c r="BH825" s="111">
        <f t="shared" si="881"/>
        <v>0</v>
      </c>
      <c r="BI825" s="111">
        <f t="shared" si="882"/>
        <v>0</v>
      </c>
      <c r="BJ825" s="111">
        <f t="shared" si="883"/>
        <v>0</v>
      </c>
      <c r="BK825" s="111">
        <f t="shared" si="884"/>
        <v>0</v>
      </c>
      <c r="BL825" s="111">
        <f t="shared" si="885"/>
        <v>0</v>
      </c>
      <c r="BM825" s="111">
        <f t="shared" si="886"/>
        <v>0</v>
      </c>
      <c r="BN825" s="111">
        <f t="shared" si="887"/>
        <v>0</v>
      </c>
      <c r="BO825" s="111">
        <f t="shared" si="888"/>
        <v>0</v>
      </c>
      <c r="BP825" s="111">
        <f t="shared" si="889"/>
        <v>0</v>
      </c>
      <c r="BQ825" s="111">
        <f t="shared" si="890"/>
        <v>0</v>
      </c>
      <c r="CE825" s="61"/>
      <c r="CF825" s="149"/>
      <c r="CG825" s="142">
        <f t="shared" si="919"/>
        <v>0</v>
      </c>
      <c r="CH825" s="61"/>
      <c r="CI825" s="149"/>
      <c r="CJ825" s="142">
        <f t="shared" si="920"/>
        <v>0</v>
      </c>
      <c r="CK825" s="61"/>
      <c r="CL825" s="149"/>
      <c r="CM825" s="142">
        <f t="shared" si="921"/>
        <v>0</v>
      </c>
      <c r="CN825" s="61"/>
      <c r="CO825" s="149"/>
      <c r="CP825" s="142">
        <f t="shared" si="922"/>
        <v>0</v>
      </c>
      <c r="CQ825" s="61"/>
      <c r="CR825" s="149"/>
      <c r="CS825" s="142">
        <f t="shared" si="923"/>
        <v>0</v>
      </c>
      <c r="CT825" s="61"/>
      <c r="CU825" s="149"/>
      <c r="CV825" s="142">
        <f t="shared" si="924"/>
        <v>0</v>
      </c>
      <c r="CW825" s="61"/>
      <c r="CX825" s="149"/>
      <c r="CY825" s="142">
        <f t="shared" si="925"/>
        <v>0</v>
      </c>
      <c r="CZ825" s="61"/>
      <c r="DA825" s="149"/>
      <c r="DB825" s="142">
        <f t="shared" si="926"/>
        <v>0</v>
      </c>
      <c r="DC825" s="61"/>
      <c r="DD825" s="149"/>
      <c r="DE825" s="142">
        <f t="shared" si="927"/>
        <v>0</v>
      </c>
      <c r="DF825">
        <f t="shared" si="952"/>
        <v>818</v>
      </c>
      <c r="DH825" s="142">
        <f t="shared" si="928"/>
        <v>0</v>
      </c>
      <c r="DI825" s="142">
        <f t="shared" si="929"/>
        <v>0</v>
      </c>
      <c r="DJ825" s="142">
        <f t="shared" si="930"/>
        <v>0</v>
      </c>
      <c r="DK825" s="142">
        <f t="shared" si="931"/>
        <v>0</v>
      </c>
      <c r="DL825" s="142">
        <f t="shared" si="932"/>
        <v>0</v>
      </c>
      <c r="DM825" s="142">
        <f t="shared" si="933"/>
        <v>0</v>
      </c>
      <c r="DN825" s="142">
        <f t="shared" si="934"/>
        <v>0</v>
      </c>
      <c r="DO825" s="142">
        <f t="shared" si="935"/>
        <v>0</v>
      </c>
      <c r="DP825" s="142">
        <f t="shared" si="936"/>
        <v>0</v>
      </c>
      <c r="DQ825" s="142">
        <f t="shared" si="937"/>
        <v>0</v>
      </c>
      <c r="DR825" s="142">
        <f t="shared" si="938"/>
        <v>0</v>
      </c>
      <c r="DS825" s="142">
        <f t="shared" si="939"/>
        <v>0</v>
      </c>
      <c r="DU825" s="142">
        <f t="shared" si="940"/>
        <v>0</v>
      </c>
      <c r="DV825" s="142">
        <f t="shared" si="941"/>
        <v>0</v>
      </c>
      <c r="DW825" s="142">
        <f t="shared" si="942"/>
        <v>0</v>
      </c>
      <c r="DX825" s="142">
        <f t="shared" si="943"/>
        <v>0</v>
      </c>
      <c r="DY825" s="142">
        <f t="shared" si="944"/>
        <v>0</v>
      </c>
      <c r="DZ825" s="142">
        <f t="shared" si="945"/>
        <v>0</v>
      </c>
      <c r="EA825" s="142">
        <f t="shared" si="946"/>
        <v>0</v>
      </c>
      <c r="EB825" s="142">
        <f t="shared" si="947"/>
        <v>0</v>
      </c>
      <c r="EC825" s="142">
        <f t="shared" si="948"/>
        <v>0</v>
      </c>
      <c r="ED825" s="142">
        <f t="shared" si="949"/>
        <v>0</v>
      </c>
      <c r="EE825" s="142">
        <f t="shared" si="950"/>
        <v>0</v>
      </c>
      <c r="EF825" s="142">
        <f t="shared" si="951"/>
        <v>0</v>
      </c>
    </row>
    <row r="826" spans="1:136">
      <c r="A826" s="137"/>
      <c r="B826" s="138"/>
      <c r="C826" s="138"/>
      <c r="D826" s="139"/>
      <c r="E826" s="139"/>
      <c r="F826" s="139"/>
      <c r="G826" s="140"/>
      <c r="H826" s="141">
        <f t="shared" si="891"/>
        <v>0</v>
      </c>
      <c r="I826" s="140"/>
      <c r="J826" s="141">
        <f t="shared" si="892"/>
        <v>0</v>
      </c>
      <c r="K826" s="140"/>
      <c r="L826" s="141">
        <f t="shared" si="893"/>
        <v>0</v>
      </c>
      <c r="M826" s="140"/>
      <c r="N826" s="141">
        <f t="shared" si="894"/>
        <v>0</v>
      </c>
      <c r="O826" s="141">
        <f t="shared" si="895"/>
        <v>0</v>
      </c>
      <c r="P826" s="61"/>
      <c r="Q826" s="149"/>
      <c r="R826" s="142">
        <f t="shared" si="896"/>
        <v>0</v>
      </c>
      <c r="S826" s="61"/>
      <c r="T826" s="149"/>
      <c r="U826" s="142">
        <f t="shared" si="897"/>
        <v>0</v>
      </c>
      <c r="V826" s="61"/>
      <c r="W826" s="149"/>
      <c r="X826" s="142">
        <f t="shared" si="898"/>
        <v>0</v>
      </c>
      <c r="Y826" s="61"/>
      <c r="Z826" s="142">
        <f t="shared" si="899"/>
        <v>0</v>
      </c>
      <c r="AA826" s="142">
        <f t="shared" si="900"/>
        <v>0</v>
      </c>
      <c r="AB826" s="61"/>
      <c r="AC826" s="142">
        <f t="shared" si="901"/>
        <v>0</v>
      </c>
      <c r="AD826" s="142">
        <f t="shared" si="902"/>
        <v>0</v>
      </c>
      <c r="AE826" s="61"/>
      <c r="AF826" s="142">
        <f t="shared" si="903"/>
        <v>0</v>
      </c>
      <c r="AG826" s="142">
        <f t="shared" si="904"/>
        <v>0</v>
      </c>
      <c r="AH826" s="61"/>
      <c r="AI826" s="142">
        <f t="shared" si="905"/>
        <v>0</v>
      </c>
      <c r="AJ826" s="142">
        <f t="shared" si="906"/>
        <v>0</v>
      </c>
      <c r="AK826" s="61"/>
      <c r="AL826" s="142">
        <f t="shared" si="907"/>
        <v>0</v>
      </c>
      <c r="AM826" s="142">
        <f t="shared" si="908"/>
        <v>0</v>
      </c>
      <c r="AN826" s="61"/>
      <c r="AO826" s="142">
        <f t="shared" si="909"/>
        <v>0</v>
      </c>
      <c r="AP826" s="142">
        <f t="shared" si="910"/>
        <v>0</v>
      </c>
      <c r="AQ826" s="61"/>
      <c r="AR826" s="142">
        <f t="shared" si="911"/>
        <v>0</v>
      </c>
      <c r="AS826" s="142">
        <f t="shared" si="912"/>
        <v>0</v>
      </c>
      <c r="AT826" s="61"/>
      <c r="AU826" s="142">
        <f t="shared" si="913"/>
        <v>0</v>
      </c>
      <c r="AV826" s="142">
        <f t="shared" si="914"/>
        <v>0</v>
      </c>
      <c r="AW826" s="61"/>
      <c r="AX826" s="142">
        <f t="shared" si="915"/>
        <v>0</v>
      </c>
      <c r="AY826" s="142">
        <f t="shared" si="916"/>
        <v>0</v>
      </c>
      <c r="AZ826" s="3"/>
      <c r="BA826" s="142">
        <f t="shared" si="917"/>
        <v>0</v>
      </c>
      <c r="BB826" s="142">
        <f t="shared" si="917"/>
        <v>0</v>
      </c>
      <c r="BF826" s="111">
        <f t="shared" si="918"/>
        <v>0</v>
      </c>
      <c r="BG826" s="111">
        <f t="shared" si="880"/>
        <v>0</v>
      </c>
      <c r="BH826" s="111">
        <f t="shared" si="881"/>
        <v>0</v>
      </c>
      <c r="BI826" s="111">
        <f t="shared" si="882"/>
        <v>0</v>
      </c>
      <c r="BJ826" s="111">
        <f t="shared" si="883"/>
        <v>0</v>
      </c>
      <c r="BK826" s="111">
        <f t="shared" si="884"/>
        <v>0</v>
      </c>
      <c r="BL826" s="111">
        <f t="shared" si="885"/>
        <v>0</v>
      </c>
      <c r="BM826" s="111">
        <f t="shared" si="886"/>
        <v>0</v>
      </c>
      <c r="BN826" s="111">
        <f t="shared" si="887"/>
        <v>0</v>
      </c>
      <c r="BO826" s="111">
        <f t="shared" si="888"/>
        <v>0</v>
      </c>
      <c r="BP826" s="111">
        <f t="shared" si="889"/>
        <v>0</v>
      </c>
      <c r="BQ826" s="111">
        <f t="shared" si="890"/>
        <v>0</v>
      </c>
      <c r="CE826" s="61"/>
      <c r="CF826" s="149"/>
      <c r="CG826" s="142">
        <f t="shared" si="919"/>
        <v>0</v>
      </c>
      <c r="CH826" s="61"/>
      <c r="CI826" s="149"/>
      <c r="CJ826" s="142">
        <f t="shared" si="920"/>
        <v>0</v>
      </c>
      <c r="CK826" s="61"/>
      <c r="CL826" s="149"/>
      <c r="CM826" s="142">
        <f t="shared" si="921"/>
        <v>0</v>
      </c>
      <c r="CN826" s="61"/>
      <c r="CO826" s="149"/>
      <c r="CP826" s="142">
        <f t="shared" si="922"/>
        <v>0</v>
      </c>
      <c r="CQ826" s="61"/>
      <c r="CR826" s="149"/>
      <c r="CS826" s="142">
        <f t="shared" si="923"/>
        <v>0</v>
      </c>
      <c r="CT826" s="61"/>
      <c r="CU826" s="149"/>
      <c r="CV826" s="142">
        <f t="shared" si="924"/>
        <v>0</v>
      </c>
      <c r="CW826" s="61"/>
      <c r="CX826" s="149"/>
      <c r="CY826" s="142">
        <f t="shared" si="925"/>
        <v>0</v>
      </c>
      <c r="CZ826" s="61"/>
      <c r="DA826" s="149"/>
      <c r="DB826" s="142">
        <f t="shared" si="926"/>
        <v>0</v>
      </c>
      <c r="DC826" s="61"/>
      <c r="DD826" s="149"/>
      <c r="DE826" s="142">
        <f t="shared" si="927"/>
        <v>0</v>
      </c>
      <c r="DF826">
        <f t="shared" si="952"/>
        <v>819</v>
      </c>
      <c r="DH826" s="142">
        <f t="shared" si="928"/>
        <v>0</v>
      </c>
      <c r="DI826" s="142">
        <f t="shared" si="929"/>
        <v>0</v>
      </c>
      <c r="DJ826" s="142">
        <f t="shared" si="930"/>
        <v>0</v>
      </c>
      <c r="DK826" s="142">
        <f t="shared" si="931"/>
        <v>0</v>
      </c>
      <c r="DL826" s="142">
        <f t="shared" si="932"/>
        <v>0</v>
      </c>
      <c r="DM826" s="142">
        <f t="shared" si="933"/>
        <v>0</v>
      </c>
      <c r="DN826" s="142">
        <f t="shared" si="934"/>
        <v>0</v>
      </c>
      <c r="DO826" s="142">
        <f t="shared" si="935"/>
        <v>0</v>
      </c>
      <c r="DP826" s="142">
        <f t="shared" si="936"/>
        <v>0</v>
      </c>
      <c r="DQ826" s="142">
        <f t="shared" si="937"/>
        <v>0</v>
      </c>
      <c r="DR826" s="142">
        <f t="shared" si="938"/>
        <v>0</v>
      </c>
      <c r="DS826" s="142">
        <f t="shared" si="939"/>
        <v>0</v>
      </c>
      <c r="DU826" s="142">
        <f t="shared" si="940"/>
        <v>0</v>
      </c>
      <c r="DV826" s="142">
        <f t="shared" si="941"/>
        <v>0</v>
      </c>
      <c r="DW826" s="142">
        <f t="shared" si="942"/>
        <v>0</v>
      </c>
      <c r="DX826" s="142">
        <f t="shared" si="943"/>
        <v>0</v>
      </c>
      <c r="DY826" s="142">
        <f t="shared" si="944"/>
        <v>0</v>
      </c>
      <c r="DZ826" s="142">
        <f t="shared" si="945"/>
        <v>0</v>
      </c>
      <c r="EA826" s="142">
        <f t="shared" si="946"/>
        <v>0</v>
      </c>
      <c r="EB826" s="142">
        <f t="shared" si="947"/>
        <v>0</v>
      </c>
      <c r="EC826" s="142">
        <f t="shared" si="948"/>
        <v>0</v>
      </c>
      <c r="ED826" s="142">
        <f t="shared" si="949"/>
        <v>0</v>
      </c>
      <c r="EE826" s="142">
        <f t="shared" si="950"/>
        <v>0</v>
      </c>
      <c r="EF826" s="142">
        <f t="shared" si="951"/>
        <v>0</v>
      </c>
    </row>
    <row r="827" spans="1:136">
      <c r="A827" s="137"/>
      <c r="B827" s="138"/>
      <c r="C827" s="138"/>
      <c r="D827" s="139"/>
      <c r="E827" s="139"/>
      <c r="F827" s="139"/>
      <c r="G827" s="140"/>
      <c r="H827" s="141">
        <f t="shared" si="891"/>
        <v>0</v>
      </c>
      <c r="I827" s="140"/>
      <c r="J827" s="141">
        <f t="shared" si="892"/>
        <v>0</v>
      </c>
      <c r="K827" s="140"/>
      <c r="L827" s="141">
        <f t="shared" si="893"/>
        <v>0</v>
      </c>
      <c r="M827" s="140"/>
      <c r="N827" s="141">
        <f t="shared" si="894"/>
        <v>0</v>
      </c>
      <c r="O827" s="141">
        <f t="shared" si="895"/>
        <v>0</v>
      </c>
      <c r="P827" s="61"/>
      <c r="Q827" s="149"/>
      <c r="R827" s="142">
        <f t="shared" si="896"/>
        <v>0</v>
      </c>
      <c r="S827" s="61"/>
      <c r="T827" s="149"/>
      <c r="U827" s="142">
        <f t="shared" si="897"/>
        <v>0</v>
      </c>
      <c r="V827" s="61"/>
      <c r="W827" s="149"/>
      <c r="X827" s="142">
        <f t="shared" si="898"/>
        <v>0</v>
      </c>
      <c r="Y827" s="61"/>
      <c r="Z827" s="142">
        <f t="shared" si="899"/>
        <v>0</v>
      </c>
      <c r="AA827" s="142">
        <f t="shared" si="900"/>
        <v>0</v>
      </c>
      <c r="AB827" s="61"/>
      <c r="AC827" s="142">
        <f t="shared" si="901"/>
        <v>0</v>
      </c>
      <c r="AD827" s="142">
        <f t="shared" si="902"/>
        <v>0</v>
      </c>
      <c r="AE827" s="61"/>
      <c r="AF827" s="142">
        <f t="shared" si="903"/>
        <v>0</v>
      </c>
      <c r="AG827" s="142">
        <f t="shared" si="904"/>
        <v>0</v>
      </c>
      <c r="AH827" s="61"/>
      <c r="AI827" s="142">
        <f t="shared" si="905"/>
        <v>0</v>
      </c>
      <c r="AJ827" s="142">
        <f t="shared" si="906"/>
        <v>0</v>
      </c>
      <c r="AK827" s="61"/>
      <c r="AL827" s="142">
        <f t="shared" si="907"/>
        <v>0</v>
      </c>
      <c r="AM827" s="142">
        <f t="shared" si="908"/>
        <v>0</v>
      </c>
      <c r="AN827" s="61"/>
      <c r="AO827" s="142">
        <f t="shared" si="909"/>
        <v>0</v>
      </c>
      <c r="AP827" s="142">
        <f t="shared" si="910"/>
        <v>0</v>
      </c>
      <c r="AQ827" s="61"/>
      <c r="AR827" s="142">
        <f t="shared" si="911"/>
        <v>0</v>
      </c>
      <c r="AS827" s="142">
        <f t="shared" si="912"/>
        <v>0</v>
      </c>
      <c r="AT827" s="61"/>
      <c r="AU827" s="142">
        <f t="shared" si="913"/>
        <v>0</v>
      </c>
      <c r="AV827" s="142">
        <f t="shared" si="914"/>
        <v>0</v>
      </c>
      <c r="AW827" s="61"/>
      <c r="AX827" s="142">
        <f t="shared" si="915"/>
        <v>0</v>
      </c>
      <c r="AY827" s="142">
        <f t="shared" si="916"/>
        <v>0</v>
      </c>
      <c r="AZ827" s="3"/>
      <c r="BA827" s="142">
        <f t="shared" si="917"/>
        <v>0</v>
      </c>
      <c r="BB827" s="142">
        <f t="shared" si="917"/>
        <v>0</v>
      </c>
      <c r="BF827" s="111">
        <f t="shared" si="918"/>
        <v>0</v>
      </c>
      <c r="BG827" s="111">
        <f t="shared" si="880"/>
        <v>0</v>
      </c>
      <c r="BH827" s="111">
        <f t="shared" si="881"/>
        <v>0</v>
      </c>
      <c r="BI827" s="111">
        <f t="shared" si="882"/>
        <v>0</v>
      </c>
      <c r="BJ827" s="111">
        <f t="shared" si="883"/>
        <v>0</v>
      </c>
      <c r="BK827" s="111">
        <f t="shared" si="884"/>
        <v>0</v>
      </c>
      <c r="BL827" s="111">
        <f t="shared" si="885"/>
        <v>0</v>
      </c>
      <c r="BM827" s="111">
        <f t="shared" si="886"/>
        <v>0</v>
      </c>
      <c r="BN827" s="111">
        <f t="shared" si="887"/>
        <v>0</v>
      </c>
      <c r="BO827" s="111">
        <f t="shared" si="888"/>
        <v>0</v>
      </c>
      <c r="BP827" s="111">
        <f t="shared" si="889"/>
        <v>0</v>
      </c>
      <c r="BQ827" s="111">
        <f t="shared" si="890"/>
        <v>0</v>
      </c>
      <c r="CE827" s="61"/>
      <c r="CF827" s="149"/>
      <c r="CG827" s="142">
        <f t="shared" si="919"/>
        <v>0</v>
      </c>
      <c r="CH827" s="61"/>
      <c r="CI827" s="149"/>
      <c r="CJ827" s="142">
        <f t="shared" si="920"/>
        <v>0</v>
      </c>
      <c r="CK827" s="61"/>
      <c r="CL827" s="149"/>
      <c r="CM827" s="142">
        <f t="shared" si="921"/>
        <v>0</v>
      </c>
      <c r="CN827" s="61"/>
      <c r="CO827" s="149"/>
      <c r="CP827" s="142">
        <f t="shared" si="922"/>
        <v>0</v>
      </c>
      <c r="CQ827" s="61"/>
      <c r="CR827" s="149"/>
      <c r="CS827" s="142">
        <f t="shared" si="923"/>
        <v>0</v>
      </c>
      <c r="CT827" s="61"/>
      <c r="CU827" s="149"/>
      <c r="CV827" s="142">
        <f t="shared" si="924"/>
        <v>0</v>
      </c>
      <c r="CW827" s="61"/>
      <c r="CX827" s="149"/>
      <c r="CY827" s="142">
        <f t="shared" si="925"/>
        <v>0</v>
      </c>
      <c r="CZ827" s="61"/>
      <c r="DA827" s="149"/>
      <c r="DB827" s="142">
        <f t="shared" si="926"/>
        <v>0</v>
      </c>
      <c r="DC827" s="61"/>
      <c r="DD827" s="149"/>
      <c r="DE827" s="142">
        <f t="shared" si="927"/>
        <v>0</v>
      </c>
      <c r="DF827">
        <f t="shared" si="952"/>
        <v>820</v>
      </c>
      <c r="DH827" s="142">
        <f t="shared" si="928"/>
        <v>0</v>
      </c>
      <c r="DI827" s="142">
        <f t="shared" si="929"/>
        <v>0</v>
      </c>
      <c r="DJ827" s="142">
        <f t="shared" si="930"/>
        <v>0</v>
      </c>
      <c r="DK827" s="142">
        <f t="shared" si="931"/>
        <v>0</v>
      </c>
      <c r="DL827" s="142">
        <f t="shared" si="932"/>
        <v>0</v>
      </c>
      <c r="DM827" s="142">
        <f t="shared" si="933"/>
        <v>0</v>
      </c>
      <c r="DN827" s="142">
        <f t="shared" si="934"/>
        <v>0</v>
      </c>
      <c r="DO827" s="142">
        <f t="shared" si="935"/>
        <v>0</v>
      </c>
      <c r="DP827" s="142">
        <f t="shared" si="936"/>
        <v>0</v>
      </c>
      <c r="DQ827" s="142">
        <f t="shared" si="937"/>
        <v>0</v>
      </c>
      <c r="DR827" s="142">
        <f t="shared" si="938"/>
        <v>0</v>
      </c>
      <c r="DS827" s="142">
        <f t="shared" si="939"/>
        <v>0</v>
      </c>
      <c r="DU827" s="142">
        <f t="shared" si="940"/>
        <v>0</v>
      </c>
      <c r="DV827" s="142">
        <f t="shared" si="941"/>
        <v>0</v>
      </c>
      <c r="DW827" s="142">
        <f t="shared" si="942"/>
        <v>0</v>
      </c>
      <c r="DX827" s="142">
        <f t="shared" si="943"/>
        <v>0</v>
      </c>
      <c r="DY827" s="142">
        <f t="shared" si="944"/>
        <v>0</v>
      </c>
      <c r="DZ827" s="142">
        <f t="shared" si="945"/>
        <v>0</v>
      </c>
      <c r="EA827" s="142">
        <f t="shared" si="946"/>
        <v>0</v>
      </c>
      <c r="EB827" s="142">
        <f t="shared" si="947"/>
        <v>0</v>
      </c>
      <c r="EC827" s="142">
        <f t="shared" si="948"/>
        <v>0</v>
      </c>
      <c r="ED827" s="142">
        <f t="shared" si="949"/>
        <v>0</v>
      </c>
      <c r="EE827" s="142">
        <f t="shared" si="950"/>
        <v>0</v>
      </c>
      <c r="EF827" s="142">
        <f t="shared" si="951"/>
        <v>0</v>
      </c>
    </row>
    <row r="828" spans="1:136">
      <c r="A828" s="137"/>
      <c r="B828" s="138"/>
      <c r="C828" s="138"/>
      <c r="D828" s="139"/>
      <c r="E828" s="139"/>
      <c r="F828" s="139"/>
      <c r="G828" s="140"/>
      <c r="H828" s="141">
        <f t="shared" si="891"/>
        <v>0</v>
      </c>
      <c r="I828" s="140"/>
      <c r="J828" s="141">
        <f t="shared" si="892"/>
        <v>0</v>
      </c>
      <c r="K828" s="140"/>
      <c r="L828" s="141">
        <f t="shared" si="893"/>
        <v>0</v>
      </c>
      <c r="M828" s="140"/>
      <c r="N828" s="141">
        <f t="shared" si="894"/>
        <v>0</v>
      </c>
      <c r="O828" s="141">
        <f t="shared" si="895"/>
        <v>0</v>
      </c>
      <c r="P828" s="61"/>
      <c r="Q828" s="149"/>
      <c r="R828" s="142">
        <f t="shared" si="896"/>
        <v>0</v>
      </c>
      <c r="S828" s="61"/>
      <c r="T828" s="149"/>
      <c r="U828" s="142">
        <f t="shared" si="897"/>
        <v>0</v>
      </c>
      <c r="V828" s="61"/>
      <c r="W828" s="149"/>
      <c r="X828" s="142">
        <f t="shared" si="898"/>
        <v>0</v>
      </c>
      <c r="Y828" s="61"/>
      <c r="Z828" s="142">
        <f t="shared" si="899"/>
        <v>0</v>
      </c>
      <c r="AA828" s="142">
        <f t="shared" si="900"/>
        <v>0</v>
      </c>
      <c r="AB828" s="61"/>
      <c r="AC828" s="142">
        <f t="shared" si="901"/>
        <v>0</v>
      </c>
      <c r="AD828" s="142">
        <f t="shared" si="902"/>
        <v>0</v>
      </c>
      <c r="AE828" s="61"/>
      <c r="AF828" s="142">
        <f t="shared" si="903"/>
        <v>0</v>
      </c>
      <c r="AG828" s="142">
        <f t="shared" si="904"/>
        <v>0</v>
      </c>
      <c r="AH828" s="61"/>
      <c r="AI828" s="142">
        <f t="shared" si="905"/>
        <v>0</v>
      </c>
      <c r="AJ828" s="142">
        <f t="shared" si="906"/>
        <v>0</v>
      </c>
      <c r="AK828" s="61"/>
      <c r="AL828" s="142">
        <f t="shared" si="907"/>
        <v>0</v>
      </c>
      <c r="AM828" s="142">
        <f t="shared" si="908"/>
        <v>0</v>
      </c>
      <c r="AN828" s="61"/>
      <c r="AO828" s="142">
        <f t="shared" si="909"/>
        <v>0</v>
      </c>
      <c r="AP828" s="142">
        <f t="shared" si="910"/>
        <v>0</v>
      </c>
      <c r="AQ828" s="61"/>
      <c r="AR828" s="142">
        <f t="shared" si="911"/>
        <v>0</v>
      </c>
      <c r="AS828" s="142">
        <f t="shared" si="912"/>
        <v>0</v>
      </c>
      <c r="AT828" s="61"/>
      <c r="AU828" s="142">
        <f t="shared" si="913"/>
        <v>0</v>
      </c>
      <c r="AV828" s="142">
        <f t="shared" si="914"/>
        <v>0</v>
      </c>
      <c r="AW828" s="61"/>
      <c r="AX828" s="142">
        <f t="shared" si="915"/>
        <v>0</v>
      </c>
      <c r="AY828" s="142">
        <f t="shared" si="916"/>
        <v>0</v>
      </c>
      <c r="AZ828" s="3"/>
      <c r="BA828" s="142">
        <f t="shared" si="917"/>
        <v>0</v>
      </c>
      <c r="BB828" s="142">
        <f t="shared" si="917"/>
        <v>0</v>
      </c>
      <c r="BF828" s="111">
        <f t="shared" si="918"/>
        <v>0</v>
      </c>
      <c r="BG828" s="111">
        <f t="shared" si="880"/>
        <v>0</v>
      </c>
      <c r="BH828" s="111">
        <f t="shared" si="881"/>
        <v>0</v>
      </c>
      <c r="BI828" s="111">
        <f t="shared" si="882"/>
        <v>0</v>
      </c>
      <c r="BJ828" s="111">
        <f t="shared" si="883"/>
        <v>0</v>
      </c>
      <c r="BK828" s="111">
        <f t="shared" si="884"/>
        <v>0</v>
      </c>
      <c r="BL828" s="111">
        <f t="shared" si="885"/>
        <v>0</v>
      </c>
      <c r="BM828" s="111">
        <f t="shared" si="886"/>
        <v>0</v>
      </c>
      <c r="BN828" s="111">
        <f t="shared" si="887"/>
        <v>0</v>
      </c>
      <c r="BO828" s="111">
        <f t="shared" si="888"/>
        <v>0</v>
      </c>
      <c r="BP828" s="111">
        <f t="shared" si="889"/>
        <v>0</v>
      </c>
      <c r="BQ828" s="111">
        <f t="shared" si="890"/>
        <v>0</v>
      </c>
      <c r="CE828" s="61"/>
      <c r="CF828" s="149"/>
      <c r="CG828" s="142">
        <f t="shared" si="919"/>
        <v>0</v>
      </c>
      <c r="CH828" s="61"/>
      <c r="CI828" s="149"/>
      <c r="CJ828" s="142">
        <f t="shared" si="920"/>
        <v>0</v>
      </c>
      <c r="CK828" s="61"/>
      <c r="CL828" s="149"/>
      <c r="CM828" s="142">
        <f t="shared" si="921"/>
        <v>0</v>
      </c>
      <c r="CN828" s="61"/>
      <c r="CO828" s="149"/>
      <c r="CP828" s="142">
        <f t="shared" si="922"/>
        <v>0</v>
      </c>
      <c r="CQ828" s="61"/>
      <c r="CR828" s="149"/>
      <c r="CS828" s="142">
        <f t="shared" si="923"/>
        <v>0</v>
      </c>
      <c r="CT828" s="61"/>
      <c r="CU828" s="149"/>
      <c r="CV828" s="142">
        <f t="shared" si="924"/>
        <v>0</v>
      </c>
      <c r="CW828" s="61"/>
      <c r="CX828" s="149"/>
      <c r="CY828" s="142">
        <f t="shared" si="925"/>
        <v>0</v>
      </c>
      <c r="CZ828" s="61"/>
      <c r="DA828" s="149"/>
      <c r="DB828" s="142">
        <f t="shared" si="926"/>
        <v>0</v>
      </c>
      <c r="DC828" s="61"/>
      <c r="DD828" s="149"/>
      <c r="DE828" s="142">
        <f t="shared" si="927"/>
        <v>0</v>
      </c>
      <c r="DF828">
        <f t="shared" si="952"/>
        <v>821</v>
      </c>
      <c r="DH828" s="142">
        <f t="shared" si="928"/>
        <v>0</v>
      </c>
      <c r="DI828" s="142">
        <f t="shared" si="929"/>
        <v>0</v>
      </c>
      <c r="DJ828" s="142">
        <f t="shared" si="930"/>
        <v>0</v>
      </c>
      <c r="DK828" s="142">
        <f t="shared" si="931"/>
        <v>0</v>
      </c>
      <c r="DL828" s="142">
        <f t="shared" si="932"/>
        <v>0</v>
      </c>
      <c r="DM828" s="142">
        <f t="shared" si="933"/>
        <v>0</v>
      </c>
      <c r="DN828" s="142">
        <f t="shared" si="934"/>
        <v>0</v>
      </c>
      <c r="DO828" s="142">
        <f t="shared" si="935"/>
        <v>0</v>
      </c>
      <c r="DP828" s="142">
        <f t="shared" si="936"/>
        <v>0</v>
      </c>
      <c r="DQ828" s="142">
        <f t="shared" si="937"/>
        <v>0</v>
      </c>
      <c r="DR828" s="142">
        <f t="shared" si="938"/>
        <v>0</v>
      </c>
      <c r="DS828" s="142">
        <f t="shared" si="939"/>
        <v>0</v>
      </c>
      <c r="DU828" s="142">
        <f t="shared" si="940"/>
        <v>0</v>
      </c>
      <c r="DV828" s="142">
        <f t="shared" si="941"/>
        <v>0</v>
      </c>
      <c r="DW828" s="142">
        <f t="shared" si="942"/>
        <v>0</v>
      </c>
      <c r="DX828" s="142">
        <f t="shared" si="943"/>
        <v>0</v>
      </c>
      <c r="DY828" s="142">
        <f t="shared" si="944"/>
        <v>0</v>
      </c>
      <c r="DZ828" s="142">
        <f t="shared" si="945"/>
        <v>0</v>
      </c>
      <c r="EA828" s="142">
        <f t="shared" si="946"/>
        <v>0</v>
      </c>
      <c r="EB828" s="142">
        <f t="shared" si="947"/>
        <v>0</v>
      </c>
      <c r="EC828" s="142">
        <f t="shared" si="948"/>
        <v>0</v>
      </c>
      <c r="ED828" s="142">
        <f t="shared" si="949"/>
        <v>0</v>
      </c>
      <c r="EE828" s="142">
        <f t="shared" si="950"/>
        <v>0</v>
      </c>
      <c r="EF828" s="142">
        <f t="shared" si="951"/>
        <v>0</v>
      </c>
    </row>
    <row r="829" spans="1:136">
      <c r="A829" s="137"/>
      <c r="B829" s="138"/>
      <c r="C829" s="138"/>
      <c r="D829" s="139"/>
      <c r="E829" s="139"/>
      <c r="F829" s="139"/>
      <c r="G829" s="140"/>
      <c r="H829" s="141">
        <f t="shared" si="891"/>
        <v>0</v>
      </c>
      <c r="I829" s="140"/>
      <c r="J829" s="141">
        <f t="shared" si="892"/>
        <v>0</v>
      </c>
      <c r="K829" s="140"/>
      <c r="L829" s="141">
        <f t="shared" si="893"/>
        <v>0</v>
      </c>
      <c r="M829" s="140"/>
      <c r="N829" s="141">
        <f t="shared" si="894"/>
        <v>0</v>
      </c>
      <c r="O829" s="141">
        <f t="shared" si="895"/>
        <v>0</v>
      </c>
      <c r="P829" s="61"/>
      <c r="Q829" s="149"/>
      <c r="R829" s="142">
        <f t="shared" si="896"/>
        <v>0</v>
      </c>
      <c r="S829" s="61"/>
      <c r="T829" s="149"/>
      <c r="U829" s="142">
        <f t="shared" si="897"/>
        <v>0</v>
      </c>
      <c r="V829" s="61"/>
      <c r="W829" s="149"/>
      <c r="X829" s="142">
        <f t="shared" si="898"/>
        <v>0</v>
      </c>
      <c r="Y829" s="61"/>
      <c r="Z829" s="142">
        <f t="shared" si="899"/>
        <v>0</v>
      </c>
      <c r="AA829" s="142">
        <f t="shared" si="900"/>
        <v>0</v>
      </c>
      <c r="AB829" s="61"/>
      <c r="AC829" s="142">
        <f t="shared" si="901"/>
        <v>0</v>
      </c>
      <c r="AD829" s="142">
        <f t="shared" si="902"/>
        <v>0</v>
      </c>
      <c r="AE829" s="61"/>
      <c r="AF829" s="142">
        <f t="shared" si="903"/>
        <v>0</v>
      </c>
      <c r="AG829" s="142">
        <f t="shared" si="904"/>
        <v>0</v>
      </c>
      <c r="AH829" s="61"/>
      <c r="AI829" s="142">
        <f t="shared" si="905"/>
        <v>0</v>
      </c>
      <c r="AJ829" s="142">
        <f t="shared" si="906"/>
        <v>0</v>
      </c>
      <c r="AK829" s="61"/>
      <c r="AL829" s="142">
        <f t="shared" si="907"/>
        <v>0</v>
      </c>
      <c r="AM829" s="142">
        <f t="shared" si="908"/>
        <v>0</v>
      </c>
      <c r="AN829" s="61"/>
      <c r="AO829" s="142">
        <f t="shared" si="909"/>
        <v>0</v>
      </c>
      <c r="AP829" s="142">
        <f t="shared" si="910"/>
        <v>0</v>
      </c>
      <c r="AQ829" s="61"/>
      <c r="AR829" s="142">
        <f t="shared" si="911"/>
        <v>0</v>
      </c>
      <c r="AS829" s="142">
        <f t="shared" si="912"/>
        <v>0</v>
      </c>
      <c r="AT829" s="61"/>
      <c r="AU829" s="142">
        <f t="shared" si="913"/>
        <v>0</v>
      </c>
      <c r="AV829" s="142">
        <f t="shared" si="914"/>
        <v>0</v>
      </c>
      <c r="AW829" s="61"/>
      <c r="AX829" s="142">
        <f t="shared" si="915"/>
        <v>0</v>
      </c>
      <c r="AY829" s="142">
        <f t="shared" si="916"/>
        <v>0</v>
      </c>
      <c r="AZ829" s="3"/>
      <c r="BA829" s="142">
        <f t="shared" si="917"/>
        <v>0</v>
      </c>
      <c r="BB829" s="142">
        <f t="shared" si="917"/>
        <v>0</v>
      </c>
      <c r="BF829" s="111">
        <f t="shared" si="918"/>
        <v>0</v>
      </c>
      <c r="BG829" s="111">
        <f t="shared" si="880"/>
        <v>0</v>
      </c>
      <c r="BH829" s="111">
        <f t="shared" si="881"/>
        <v>0</v>
      </c>
      <c r="BI829" s="111">
        <f t="shared" si="882"/>
        <v>0</v>
      </c>
      <c r="BJ829" s="111">
        <f t="shared" si="883"/>
        <v>0</v>
      </c>
      <c r="BK829" s="111">
        <f t="shared" si="884"/>
        <v>0</v>
      </c>
      <c r="BL829" s="111">
        <f t="shared" si="885"/>
        <v>0</v>
      </c>
      <c r="BM829" s="111">
        <f t="shared" si="886"/>
        <v>0</v>
      </c>
      <c r="BN829" s="111">
        <f t="shared" si="887"/>
        <v>0</v>
      </c>
      <c r="BO829" s="111">
        <f t="shared" si="888"/>
        <v>0</v>
      </c>
      <c r="BP829" s="111">
        <f t="shared" si="889"/>
        <v>0</v>
      </c>
      <c r="BQ829" s="111">
        <f t="shared" si="890"/>
        <v>0</v>
      </c>
      <c r="CE829" s="61"/>
      <c r="CF829" s="149"/>
      <c r="CG829" s="142">
        <f t="shared" si="919"/>
        <v>0</v>
      </c>
      <c r="CH829" s="61"/>
      <c r="CI829" s="149"/>
      <c r="CJ829" s="142">
        <f t="shared" si="920"/>
        <v>0</v>
      </c>
      <c r="CK829" s="61"/>
      <c r="CL829" s="149"/>
      <c r="CM829" s="142">
        <f t="shared" si="921"/>
        <v>0</v>
      </c>
      <c r="CN829" s="61"/>
      <c r="CO829" s="149"/>
      <c r="CP829" s="142">
        <f t="shared" si="922"/>
        <v>0</v>
      </c>
      <c r="CQ829" s="61"/>
      <c r="CR829" s="149"/>
      <c r="CS829" s="142">
        <f t="shared" si="923"/>
        <v>0</v>
      </c>
      <c r="CT829" s="61"/>
      <c r="CU829" s="149"/>
      <c r="CV829" s="142">
        <f t="shared" si="924"/>
        <v>0</v>
      </c>
      <c r="CW829" s="61"/>
      <c r="CX829" s="149"/>
      <c r="CY829" s="142">
        <f t="shared" si="925"/>
        <v>0</v>
      </c>
      <c r="CZ829" s="61"/>
      <c r="DA829" s="149"/>
      <c r="DB829" s="142">
        <f t="shared" si="926"/>
        <v>0</v>
      </c>
      <c r="DC829" s="61"/>
      <c r="DD829" s="149"/>
      <c r="DE829" s="142">
        <f t="shared" si="927"/>
        <v>0</v>
      </c>
      <c r="DF829">
        <f t="shared" si="952"/>
        <v>822</v>
      </c>
      <c r="DH829" s="142">
        <f t="shared" si="928"/>
        <v>0</v>
      </c>
      <c r="DI829" s="142">
        <f t="shared" si="929"/>
        <v>0</v>
      </c>
      <c r="DJ829" s="142">
        <f t="shared" si="930"/>
        <v>0</v>
      </c>
      <c r="DK829" s="142">
        <f t="shared" si="931"/>
        <v>0</v>
      </c>
      <c r="DL829" s="142">
        <f t="shared" si="932"/>
        <v>0</v>
      </c>
      <c r="DM829" s="142">
        <f t="shared" si="933"/>
        <v>0</v>
      </c>
      <c r="DN829" s="142">
        <f t="shared" si="934"/>
        <v>0</v>
      </c>
      <c r="DO829" s="142">
        <f t="shared" si="935"/>
        <v>0</v>
      </c>
      <c r="DP829" s="142">
        <f t="shared" si="936"/>
        <v>0</v>
      </c>
      <c r="DQ829" s="142">
        <f t="shared" si="937"/>
        <v>0</v>
      </c>
      <c r="DR829" s="142">
        <f t="shared" si="938"/>
        <v>0</v>
      </c>
      <c r="DS829" s="142">
        <f t="shared" si="939"/>
        <v>0</v>
      </c>
      <c r="DU829" s="142">
        <f t="shared" si="940"/>
        <v>0</v>
      </c>
      <c r="DV829" s="142">
        <f t="shared" si="941"/>
        <v>0</v>
      </c>
      <c r="DW829" s="142">
        <f t="shared" si="942"/>
        <v>0</v>
      </c>
      <c r="DX829" s="142">
        <f t="shared" si="943"/>
        <v>0</v>
      </c>
      <c r="DY829" s="142">
        <f t="shared" si="944"/>
        <v>0</v>
      </c>
      <c r="DZ829" s="142">
        <f t="shared" si="945"/>
        <v>0</v>
      </c>
      <c r="EA829" s="142">
        <f t="shared" si="946"/>
        <v>0</v>
      </c>
      <c r="EB829" s="142">
        <f t="shared" si="947"/>
        <v>0</v>
      </c>
      <c r="EC829" s="142">
        <f t="shared" si="948"/>
        <v>0</v>
      </c>
      <c r="ED829" s="142">
        <f t="shared" si="949"/>
        <v>0</v>
      </c>
      <c r="EE829" s="142">
        <f t="shared" si="950"/>
        <v>0</v>
      </c>
      <c r="EF829" s="142">
        <f t="shared" si="951"/>
        <v>0</v>
      </c>
    </row>
    <row r="830" spans="1:136">
      <c r="A830" s="137"/>
      <c r="B830" s="138"/>
      <c r="C830" s="138"/>
      <c r="D830" s="139"/>
      <c r="E830" s="139"/>
      <c r="F830" s="139"/>
      <c r="G830" s="140"/>
      <c r="H830" s="141">
        <f t="shared" si="891"/>
        <v>0</v>
      </c>
      <c r="I830" s="140"/>
      <c r="J830" s="141">
        <f t="shared" si="892"/>
        <v>0</v>
      </c>
      <c r="K830" s="140"/>
      <c r="L830" s="141">
        <f t="shared" si="893"/>
        <v>0</v>
      </c>
      <c r="M830" s="140"/>
      <c r="N830" s="141">
        <f t="shared" si="894"/>
        <v>0</v>
      </c>
      <c r="O830" s="141">
        <f t="shared" si="895"/>
        <v>0</v>
      </c>
      <c r="P830" s="61"/>
      <c r="Q830" s="149"/>
      <c r="R830" s="142">
        <f t="shared" si="896"/>
        <v>0</v>
      </c>
      <c r="S830" s="61"/>
      <c r="T830" s="149"/>
      <c r="U830" s="142">
        <f t="shared" si="897"/>
        <v>0</v>
      </c>
      <c r="V830" s="61"/>
      <c r="W830" s="149"/>
      <c r="X830" s="142">
        <f t="shared" si="898"/>
        <v>0</v>
      </c>
      <c r="Y830" s="61"/>
      <c r="Z830" s="142">
        <f t="shared" si="899"/>
        <v>0</v>
      </c>
      <c r="AA830" s="142">
        <f t="shared" si="900"/>
        <v>0</v>
      </c>
      <c r="AB830" s="61"/>
      <c r="AC830" s="142">
        <f t="shared" si="901"/>
        <v>0</v>
      </c>
      <c r="AD830" s="142">
        <f t="shared" si="902"/>
        <v>0</v>
      </c>
      <c r="AE830" s="61"/>
      <c r="AF830" s="142">
        <f t="shared" si="903"/>
        <v>0</v>
      </c>
      <c r="AG830" s="142">
        <f t="shared" si="904"/>
        <v>0</v>
      </c>
      <c r="AH830" s="61"/>
      <c r="AI830" s="142">
        <f t="shared" si="905"/>
        <v>0</v>
      </c>
      <c r="AJ830" s="142">
        <f t="shared" si="906"/>
        <v>0</v>
      </c>
      <c r="AK830" s="61"/>
      <c r="AL830" s="142">
        <f t="shared" si="907"/>
        <v>0</v>
      </c>
      <c r="AM830" s="142">
        <f t="shared" si="908"/>
        <v>0</v>
      </c>
      <c r="AN830" s="61"/>
      <c r="AO830" s="142">
        <f t="shared" si="909"/>
        <v>0</v>
      </c>
      <c r="AP830" s="142">
        <f t="shared" si="910"/>
        <v>0</v>
      </c>
      <c r="AQ830" s="61"/>
      <c r="AR830" s="142">
        <f t="shared" si="911"/>
        <v>0</v>
      </c>
      <c r="AS830" s="142">
        <f t="shared" si="912"/>
        <v>0</v>
      </c>
      <c r="AT830" s="61"/>
      <c r="AU830" s="142">
        <f t="shared" si="913"/>
        <v>0</v>
      </c>
      <c r="AV830" s="142">
        <f t="shared" si="914"/>
        <v>0</v>
      </c>
      <c r="AW830" s="61"/>
      <c r="AX830" s="142">
        <f t="shared" si="915"/>
        <v>0</v>
      </c>
      <c r="AY830" s="142">
        <f t="shared" si="916"/>
        <v>0</v>
      </c>
      <c r="AZ830" s="3"/>
      <c r="BA830" s="142">
        <f t="shared" si="917"/>
        <v>0</v>
      </c>
      <c r="BB830" s="142">
        <f t="shared" si="917"/>
        <v>0</v>
      </c>
      <c r="BF830" s="111">
        <f t="shared" si="918"/>
        <v>0</v>
      </c>
      <c r="BG830" s="111">
        <f t="shared" si="880"/>
        <v>0</v>
      </c>
      <c r="BH830" s="111">
        <f t="shared" si="881"/>
        <v>0</v>
      </c>
      <c r="BI830" s="111">
        <f t="shared" si="882"/>
        <v>0</v>
      </c>
      <c r="BJ830" s="111">
        <f t="shared" si="883"/>
        <v>0</v>
      </c>
      <c r="BK830" s="111">
        <f t="shared" si="884"/>
        <v>0</v>
      </c>
      <c r="BL830" s="111">
        <f t="shared" si="885"/>
        <v>0</v>
      </c>
      <c r="BM830" s="111">
        <f t="shared" si="886"/>
        <v>0</v>
      </c>
      <c r="BN830" s="111">
        <f t="shared" si="887"/>
        <v>0</v>
      </c>
      <c r="BO830" s="111">
        <f t="shared" si="888"/>
        <v>0</v>
      </c>
      <c r="BP830" s="111">
        <f t="shared" si="889"/>
        <v>0</v>
      </c>
      <c r="BQ830" s="111">
        <f t="shared" si="890"/>
        <v>0</v>
      </c>
      <c r="CE830" s="61"/>
      <c r="CF830" s="149"/>
      <c r="CG830" s="142">
        <f t="shared" si="919"/>
        <v>0</v>
      </c>
      <c r="CH830" s="61"/>
      <c r="CI830" s="149"/>
      <c r="CJ830" s="142">
        <f t="shared" si="920"/>
        <v>0</v>
      </c>
      <c r="CK830" s="61"/>
      <c r="CL830" s="149"/>
      <c r="CM830" s="142">
        <f t="shared" si="921"/>
        <v>0</v>
      </c>
      <c r="CN830" s="61"/>
      <c r="CO830" s="149"/>
      <c r="CP830" s="142">
        <f t="shared" si="922"/>
        <v>0</v>
      </c>
      <c r="CQ830" s="61"/>
      <c r="CR830" s="149"/>
      <c r="CS830" s="142">
        <f t="shared" si="923"/>
        <v>0</v>
      </c>
      <c r="CT830" s="61"/>
      <c r="CU830" s="149"/>
      <c r="CV830" s="142">
        <f t="shared" si="924"/>
        <v>0</v>
      </c>
      <c r="CW830" s="61"/>
      <c r="CX830" s="149"/>
      <c r="CY830" s="142">
        <f t="shared" si="925"/>
        <v>0</v>
      </c>
      <c r="CZ830" s="61"/>
      <c r="DA830" s="149"/>
      <c r="DB830" s="142">
        <f t="shared" si="926"/>
        <v>0</v>
      </c>
      <c r="DC830" s="61"/>
      <c r="DD830" s="149"/>
      <c r="DE830" s="142">
        <f t="shared" si="927"/>
        <v>0</v>
      </c>
      <c r="DF830">
        <f t="shared" si="952"/>
        <v>823</v>
      </c>
      <c r="DH830" s="142">
        <f t="shared" si="928"/>
        <v>0</v>
      </c>
      <c r="DI830" s="142">
        <f t="shared" si="929"/>
        <v>0</v>
      </c>
      <c r="DJ830" s="142">
        <f t="shared" si="930"/>
        <v>0</v>
      </c>
      <c r="DK830" s="142">
        <f t="shared" si="931"/>
        <v>0</v>
      </c>
      <c r="DL830" s="142">
        <f t="shared" si="932"/>
        <v>0</v>
      </c>
      <c r="DM830" s="142">
        <f t="shared" si="933"/>
        <v>0</v>
      </c>
      <c r="DN830" s="142">
        <f t="shared" si="934"/>
        <v>0</v>
      </c>
      <c r="DO830" s="142">
        <f t="shared" si="935"/>
        <v>0</v>
      </c>
      <c r="DP830" s="142">
        <f t="shared" si="936"/>
        <v>0</v>
      </c>
      <c r="DQ830" s="142">
        <f t="shared" si="937"/>
        <v>0</v>
      </c>
      <c r="DR830" s="142">
        <f t="shared" si="938"/>
        <v>0</v>
      </c>
      <c r="DS830" s="142">
        <f t="shared" si="939"/>
        <v>0</v>
      </c>
      <c r="DU830" s="142">
        <f t="shared" si="940"/>
        <v>0</v>
      </c>
      <c r="DV830" s="142">
        <f t="shared" si="941"/>
        <v>0</v>
      </c>
      <c r="DW830" s="142">
        <f t="shared" si="942"/>
        <v>0</v>
      </c>
      <c r="DX830" s="142">
        <f t="shared" si="943"/>
        <v>0</v>
      </c>
      <c r="DY830" s="142">
        <f t="shared" si="944"/>
        <v>0</v>
      </c>
      <c r="DZ830" s="142">
        <f t="shared" si="945"/>
        <v>0</v>
      </c>
      <c r="EA830" s="142">
        <f t="shared" si="946"/>
        <v>0</v>
      </c>
      <c r="EB830" s="142">
        <f t="shared" si="947"/>
        <v>0</v>
      </c>
      <c r="EC830" s="142">
        <f t="shared" si="948"/>
        <v>0</v>
      </c>
      <c r="ED830" s="142">
        <f t="shared" si="949"/>
        <v>0</v>
      </c>
      <c r="EE830" s="142">
        <f t="shared" si="950"/>
        <v>0</v>
      </c>
      <c r="EF830" s="142">
        <f t="shared" si="951"/>
        <v>0</v>
      </c>
    </row>
    <row r="831" spans="1:136">
      <c r="A831" s="137"/>
      <c r="B831" s="138"/>
      <c r="C831" s="138"/>
      <c r="D831" s="139"/>
      <c r="E831" s="139"/>
      <c r="F831" s="139"/>
      <c r="G831" s="140"/>
      <c r="H831" s="141">
        <f t="shared" si="891"/>
        <v>0</v>
      </c>
      <c r="I831" s="140"/>
      <c r="J831" s="141">
        <f t="shared" si="892"/>
        <v>0</v>
      </c>
      <c r="K831" s="140"/>
      <c r="L831" s="141">
        <f t="shared" si="893"/>
        <v>0</v>
      </c>
      <c r="M831" s="140"/>
      <c r="N831" s="141">
        <f t="shared" si="894"/>
        <v>0</v>
      </c>
      <c r="O831" s="141">
        <f t="shared" si="895"/>
        <v>0</v>
      </c>
      <c r="P831" s="61"/>
      <c r="Q831" s="149"/>
      <c r="R831" s="142">
        <f t="shared" si="896"/>
        <v>0</v>
      </c>
      <c r="S831" s="61"/>
      <c r="T831" s="149"/>
      <c r="U831" s="142">
        <f t="shared" si="897"/>
        <v>0</v>
      </c>
      <c r="V831" s="61"/>
      <c r="W831" s="149"/>
      <c r="X831" s="142">
        <f t="shared" si="898"/>
        <v>0</v>
      </c>
      <c r="Y831" s="61"/>
      <c r="Z831" s="142">
        <f t="shared" si="899"/>
        <v>0</v>
      </c>
      <c r="AA831" s="142">
        <f t="shared" si="900"/>
        <v>0</v>
      </c>
      <c r="AB831" s="61"/>
      <c r="AC831" s="142">
        <f t="shared" si="901"/>
        <v>0</v>
      </c>
      <c r="AD831" s="142">
        <f t="shared" si="902"/>
        <v>0</v>
      </c>
      <c r="AE831" s="61"/>
      <c r="AF831" s="142">
        <f t="shared" si="903"/>
        <v>0</v>
      </c>
      <c r="AG831" s="142">
        <f t="shared" si="904"/>
        <v>0</v>
      </c>
      <c r="AH831" s="61"/>
      <c r="AI831" s="142">
        <f t="shared" si="905"/>
        <v>0</v>
      </c>
      <c r="AJ831" s="142">
        <f t="shared" si="906"/>
        <v>0</v>
      </c>
      <c r="AK831" s="61"/>
      <c r="AL831" s="142">
        <f t="shared" si="907"/>
        <v>0</v>
      </c>
      <c r="AM831" s="142">
        <f t="shared" si="908"/>
        <v>0</v>
      </c>
      <c r="AN831" s="61"/>
      <c r="AO831" s="142">
        <f t="shared" si="909"/>
        <v>0</v>
      </c>
      <c r="AP831" s="142">
        <f t="shared" si="910"/>
        <v>0</v>
      </c>
      <c r="AQ831" s="61"/>
      <c r="AR831" s="142">
        <f t="shared" si="911"/>
        <v>0</v>
      </c>
      <c r="AS831" s="142">
        <f t="shared" si="912"/>
        <v>0</v>
      </c>
      <c r="AT831" s="61"/>
      <c r="AU831" s="142">
        <f t="shared" si="913"/>
        <v>0</v>
      </c>
      <c r="AV831" s="142">
        <f t="shared" si="914"/>
        <v>0</v>
      </c>
      <c r="AW831" s="61"/>
      <c r="AX831" s="142">
        <f t="shared" si="915"/>
        <v>0</v>
      </c>
      <c r="AY831" s="142">
        <f t="shared" si="916"/>
        <v>0</v>
      </c>
      <c r="AZ831" s="3"/>
      <c r="BA831" s="142">
        <f t="shared" si="917"/>
        <v>0</v>
      </c>
      <c r="BB831" s="142">
        <f t="shared" si="917"/>
        <v>0</v>
      </c>
      <c r="BF831" s="111">
        <f t="shared" si="918"/>
        <v>0</v>
      </c>
      <c r="BG831" s="111">
        <f t="shared" si="880"/>
        <v>0</v>
      </c>
      <c r="BH831" s="111">
        <f t="shared" si="881"/>
        <v>0</v>
      </c>
      <c r="BI831" s="111">
        <f t="shared" si="882"/>
        <v>0</v>
      </c>
      <c r="BJ831" s="111">
        <f t="shared" si="883"/>
        <v>0</v>
      </c>
      <c r="BK831" s="111">
        <f t="shared" si="884"/>
        <v>0</v>
      </c>
      <c r="BL831" s="111">
        <f t="shared" si="885"/>
        <v>0</v>
      </c>
      <c r="BM831" s="111">
        <f t="shared" si="886"/>
        <v>0</v>
      </c>
      <c r="BN831" s="111">
        <f t="shared" si="887"/>
        <v>0</v>
      </c>
      <c r="BO831" s="111">
        <f t="shared" si="888"/>
        <v>0</v>
      </c>
      <c r="BP831" s="111">
        <f t="shared" si="889"/>
        <v>0</v>
      </c>
      <c r="BQ831" s="111">
        <f t="shared" si="890"/>
        <v>0</v>
      </c>
      <c r="CE831" s="61"/>
      <c r="CF831" s="149"/>
      <c r="CG831" s="142">
        <f t="shared" si="919"/>
        <v>0</v>
      </c>
      <c r="CH831" s="61"/>
      <c r="CI831" s="149"/>
      <c r="CJ831" s="142">
        <f t="shared" si="920"/>
        <v>0</v>
      </c>
      <c r="CK831" s="61"/>
      <c r="CL831" s="149"/>
      <c r="CM831" s="142">
        <f t="shared" si="921"/>
        <v>0</v>
      </c>
      <c r="CN831" s="61"/>
      <c r="CO831" s="149"/>
      <c r="CP831" s="142">
        <f t="shared" si="922"/>
        <v>0</v>
      </c>
      <c r="CQ831" s="61"/>
      <c r="CR831" s="149"/>
      <c r="CS831" s="142">
        <f t="shared" si="923"/>
        <v>0</v>
      </c>
      <c r="CT831" s="61"/>
      <c r="CU831" s="149"/>
      <c r="CV831" s="142">
        <f t="shared" si="924"/>
        <v>0</v>
      </c>
      <c r="CW831" s="61"/>
      <c r="CX831" s="149"/>
      <c r="CY831" s="142">
        <f t="shared" si="925"/>
        <v>0</v>
      </c>
      <c r="CZ831" s="61"/>
      <c r="DA831" s="149"/>
      <c r="DB831" s="142">
        <f t="shared" si="926"/>
        <v>0</v>
      </c>
      <c r="DC831" s="61"/>
      <c r="DD831" s="149"/>
      <c r="DE831" s="142">
        <f t="shared" si="927"/>
        <v>0</v>
      </c>
      <c r="DF831">
        <f t="shared" si="952"/>
        <v>824</v>
      </c>
      <c r="DH831" s="142">
        <f t="shared" si="928"/>
        <v>0</v>
      </c>
      <c r="DI831" s="142">
        <f t="shared" si="929"/>
        <v>0</v>
      </c>
      <c r="DJ831" s="142">
        <f t="shared" si="930"/>
        <v>0</v>
      </c>
      <c r="DK831" s="142">
        <f t="shared" si="931"/>
        <v>0</v>
      </c>
      <c r="DL831" s="142">
        <f t="shared" si="932"/>
        <v>0</v>
      </c>
      <c r="DM831" s="142">
        <f t="shared" si="933"/>
        <v>0</v>
      </c>
      <c r="DN831" s="142">
        <f t="shared" si="934"/>
        <v>0</v>
      </c>
      <c r="DO831" s="142">
        <f t="shared" si="935"/>
        <v>0</v>
      </c>
      <c r="DP831" s="142">
        <f t="shared" si="936"/>
        <v>0</v>
      </c>
      <c r="DQ831" s="142">
        <f t="shared" si="937"/>
        <v>0</v>
      </c>
      <c r="DR831" s="142">
        <f t="shared" si="938"/>
        <v>0</v>
      </c>
      <c r="DS831" s="142">
        <f t="shared" si="939"/>
        <v>0</v>
      </c>
      <c r="DU831" s="142">
        <f t="shared" si="940"/>
        <v>0</v>
      </c>
      <c r="DV831" s="142">
        <f t="shared" si="941"/>
        <v>0</v>
      </c>
      <c r="DW831" s="142">
        <f t="shared" si="942"/>
        <v>0</v>
      </c>
      <c r="DX831" s="142">
        <f t="shared" si="943"/>
        <v>0</v>
      </c>
      <c r="DY831" s="142">
        <f t="shared" si="944"/>
        <v>0</v>
      </c>
      <c r="DZ831" s="142">
        <f t="shared" si="945"/>
        <v>0</v>
      </c>
      <c r="EA831" s="142">
        <f t="shared" si="946"/>
        <v>0</v>
      </c>
      <c r="EB831" s="142">
        <f t="shared" si="947"/>
        <v>0</v>
      </c>
      <c r="EC831" s="142">
        <f t="shared" si="948"/>
        <v>0</v>
      </c>
      <c r="ED831" s="142">
        <f t="shared" si="949"/>
        <v>0</v>
      </c>
      <c r="EE831" s="142">
        <f t="shared" si="950"/>
        <v>0</v>
      </c>
      <c r="EF831" s="142">
        <f t="shared" si="951"/>
        <v>0</v>
      </c>
    </row>
    <row r="832" spans="1:136">
      <c r="A832" s="137"/>
      <c r="B832" s="138"/>
      <c r="C832" s="138"/>
      <c r="D832" s="139"/>
      <c r="E832" s="139"/>
      <c r="F832" s="139"/>
      <c r="G832" s="140"/>
      <c r="H832" s="141">
        <f t="shared" si="891"/>
        <v>0</v>
      </c>
      <c r="I832" s="140"/>
      <c r="J832" s="141">
        <f t="shared" si="892"/>
        <v>0</v>
      </c>
      <c r="K832" s="140"/>
      <c r="L832" s="141">
        <f t="shared" si="893"/>
        <v>0</v>
      </c>
      <c r="M832" s="140"/>
      <c r="N832" s="141">
        <f t="shared" si="894"/>
        <v>0</v>
      </c>
      <c r="O832" s="141">
        <f t="shared" si="895"/>
        <v>0</v>
      </c>
      <c r="P832" s="61"/>
      <c r="Q832" s="149"/>
      <c r="R832" s="142">
        <f t="shared" si="896"/>
        <v>0</v>
      </c>
      <c r="S832" s="61"/>
      <c r="T832" s="149"/>
      <c r="U832" s="142">
        <f t="shared" si="897"/>
        <v>0</v>
      </c>
      <c r="V832" s="61"/>
      <c r="W832" s="149"/>
      <c r="X832" s="142">
        <f t="shared" si="898"/>
        <v>0</v>
      </c>
      <c r="Y832" s="61"/>
      <c r="Z832" s="142">
        <f t="shared" si="899"/>
        <v>0</v>
      </c>
      <c r="AA832" s="142">
        <f t="shared" si="900"/>
        <v>0</v>
      </c>
      <c r="AB832" s="61"/>
      <c r="AC832" s="142">
        <f t="shared" si="901"/>
        <v>0</v>
      </c>
      <c r="AD832" s="142">
        <f t="shared" si="902"/>
        <v>0</v>
      </c>
      <c r="AE832" s="61"/>
      <c r="AF832" s="142">
        <f t="shared" si="903"/>
        <v>0</v>
      </c>
      <c r="AG832" s="142">
        <f t="shared" si="904"/>
        <v>0</v>
      </c>
      <c r="AH832" s="61"/>
      <c r="AI832" s="142">
        <f t="shared" si="905"/>
        <v>0</v>
      </c>
      <c r="AJ832" s="142">
        <f t="shared" si="906"/>
        <v>0</v>
      </c>
      <c r="AK832" s="61"/>
      <c r="AL832" s="142">
        <f t="shared" si="907"/>
        <v>0</v>
      </c>
      <c r="AM832" s="142">
        <f t="shared" si="908"/>
        <v>0</v>
      </c>
      <c r="AN832" s="61"/>
      <c r="AO832" s="142">
        <f t="shared" si="909"/>
        <v>0</v>
      </c>
      <c r="AP832" s="142">
        <f t="shared" si="910"/>
        <v>0</v>
      </c>
      <c r="AQ832" s="61"/>
      <c r="AR832" s="142">
        <f t="shared" si="911"/>
        <v>0</v>
      </c>
      <c r="AS832" s="142">
        <f t="shared" si="912"/>
        <v>0</v>
      </c>
      <c r="AT832" s="61"/>
      <c r="AU832" s="142">
        <f t="shared" si="913"/>
        <v>0</v>
      </c>
      <c r="AV832" s="142">
        <f t="shared" si="914"/>
        <v>0</v>
      </c>
      <c r="AW832" s="61"/>
      <c r="AX832" s="142">
        <f t="shared" si="915"/>
        <v>0</v>
      </c>
      <c r="AY832" s="142">
        <f t="shared" si="916"/>
        <v>0</v>
      </c>
      <c r="AZ832" s="3"/>
      <c r="BA832" s="142">
        <f t="shared" si="917"/>
        <v>0</v>
      </c>
      <c r="BB832" s="142">
        <f t="shared" si="917"/>
        <v>0</v>
      </c>
      <c r="BF832" s="111">
        <f t="shared" si="918"/>
        <v>0</v>
      </c>
      <c r="BG832" s="111">
        <f t="shared" si="880"/>
        <v>0</v>
      </c>
      <c r="BH832" s="111">
        <f t="shared" si="881"/>
        <v>0</v>
      </c>
      <c r="BI832" s="111">
        <f t="shared" si="882"/>
        <v>0</v>
      </c>
      <c r="BJ832" s="111">
        <f t="shared" si="883"/>
        <v>0</v>
      </c>
      <c r="BK832" s="111">
        <f t="shared" si="884"/>
        <v>0</v>
      </c>
      <c r="BL832" s="111">
        <f t="shared" si="885"/>
        <v>0</v>
      </c>
      <c r="BM832" s="111">
        <f t="shared" si="886"/>
        <v>0</v>
      </c>
      <c r="BN832" s="111">
        <f t="shared" si="887"/>
        <v>0</v>
      </c>
      <c r="BO832" s="111">
        <f t="shared" si="888"/>
        <v>0</v>
      </c>
      <c r="BP832" s="111">
        <f t="shared" si="889"/>
        <v>0</v>
      </c>
      <c r="BQ832" s="111">
        <f t="shared" si="890"/>
        <v>0</v>
      </c>
      <c r="CE832" s="61"/>
      <c r="CF832" s="149"/>
      <c r="CG832" s="142">
        <f t="shared" si="919"/>
        <v>0</v>
      </c>
      <c r="CH832" s="61"/>
      <c r="CI832" s="149"/>
      <c r="CJ832" s="142">
        <f t="shared" si="920"/>
        <v>0</v>
      </c>
      <c r="CK832" s="61"/>
      <c r="CL832" s="149"/>
      <c r="CM832" s="142">
        <f t="shared" si="921"/>
        <v>0</v>
      </c>
      <c r="CN832" s="61"/>
      <c r="CO832" s="149"/>
      <c r="CP832" s="142">
        <f t="shared" si="922"/>
        <v>0</v>
      </c>
      <c r="CQ832" s="61"/>
      <c r="CR832" s="149"/>
      <c r="CS832" s="142">
        <f t="shared" si="923"/>
        <v>0</v>
      </c>
      <c r="CT832" s="61"/>
      <c r="CU832" s="149"/>
      <c r="CV832" s="142">
        <f t="shared" si="924"/>
        <v>0</v>
      </c>
      <c r="CW832" s="61"/>
      <c r="CX832" s="149"/>
      <c r="CY832" s="142">
        <f t="shared" si="925"/>
        <v>0</v>
      </c>
      <c r="CZ832" s="61"/>
      <c r="DA832" s="149"/>
      <c r="DB832" s="142">
        <f t="shared" si="926"/>
        <v>0</v>
      </c>
      <c r="DC832" s="61"/>
      <c r="DD832" s="149"/>
      <c r="DE832" s="142">
        <f t="shared" si="927"/>
        <v>0</v>
      </c>
      <c r="DF832">
        <f t="shared" si="952"/>
        <v>825</v>
      </c>
      <c r="DH832" s="142">
        <f t="shared" si="928"/>
        <v>0</v>
      </c>
      <c r="DI832" s="142">
        <f t="shared" si="929"/>
        <v>0</v>
      </c>
      <c r="DJ832" s="142">
        <f t="shared" si="930"/>
        <v>0</v>
      </c>
      <c r="DK832" s="142">
        <f t="shared" si="931"/>
        <v>0</v>
      </c>
      <c r="DL832" s="142">
        <f t="shared" si="932"/>
        <v>0</v>
      </c>
      <c r="DM832" s="142">
        <f t="shared" si="933"/>
        <v>0</v>
      </c>
      <c r="DN832" s="142">
        <f t="shared" si="934"/>
        <v>0</v>
      </c>
      <c r="DO832" s="142">
        <f t="shared" si="935"/>
        <v>0</v>
      </c>
      <c r="DP832" s="142">
        <f t="shared" si="936"/>
        <v>0</v>
      </c>
      <c r="DQ832" s="142">
        <f t="shared" si="937"/>
        <v>0</v>
      </c>
      <c r="DR832" s="142">
        <f t="shared" si="938"/>
        <v>0</v>
      </c>
      <c r="DS832" s="142">
        <f t="shared" si="939"/>
        <v>0</v>
      </c>
      <c r="DU832" s="142">
        <f t="shared" si="940"/>
        <v>0</v>
      </c>
      <c r="DV832" s="142">
        <f t="shared" si="941"/>
        <v>0</v>
      </c>
      <c r="DW832" s="142">
        <f t="shared" si="942"/>
        <v>0</v>
      </c>
      <c r="DX832" s="142">
        <f t="shared" si="943"/>
        <v>0</v>
      </c>
      <c r="DY832" s="142">
        <f t="shared" si="944"/>
        <v>0</v>
      </c>
      <c r="DZ832" s="142">
        <f t="shared" si="945"/>
        <v>0</v>
      </c>
      <c r="EA832" s="142">
        <f t="shared" si="946"/>
        <v>0</v>
      </c>
      <c r="EB832" s="142">
        <f t="shared" si="947"/>
        <v>0</v>
      </c>
      <c r="EC832" s="142">
        <f t="shared" si="948"/>
        <v>0</v>
      </c>
      <c r="ED832" s="142">
        <f t="shared" si="949"/>
        <v>0</v>
      </c>
      <c r="EE832" s="142">
        <f t="shared" si="950"/>
        <v>0</v>
      </c>
      <c r="EF832" s="142">
        <f t="shared" si="951"/>
        <v>0</v>
      </c>
    </row>
    <row r="833" spans="1:136">
      <c r="A833" s="137"/>
      <c r="B833" s="138"/>
      <c r="C833" s="138"/>
      <c r="D833" s="139"/>
      <c r="E833" s="139"/>
      <c r="F833" s="139"/>
      <c r="G833" s="140"/>
      <c r="H833" s="141">
        <f t="shared" si="891"/>
        <v>0</v>
      </c>
      <c r="I833" s="140"/>
      <c r="J833" s="141">
        <f t="shared" si="892"/>
        <v>0</v>
      </c>
      <c r="K833" s="140"/>
      <c r="L833" s="141">
        <f t="shared" si="893"/>
        <v>0</v>
      </c>
      <c r="M833" s="140"/>
      <c r="N833" s="141">
        <f t="shared" si="894"/>
        <v>0</v>
      </c>
      <c r="O833" s="141">
        <f t="shared" si="895"/>
        <v>0</v>
      </c>
      <c r="P833" s="61"/>
      <c r="Q833" s="149"/>
      <c r="R833" s="142">
        <f t="shared" si="896"/>
        <v>0</v>
      </c>
      <c r="S833" s="61"/>
      <c r="T833" s="149"/>
      <c r="U833" s="142">
        <f t="shared" si="897"/>
        <v>0</v>
      </c>
      <c r="V833" s="61"/>
      <c r="W833" s="149"/>
      <c r="X833" s="142">
        <f t="shared" si="898"/>
        <v>0</v>
      </c>
      <c r="Y833" s="61"/>
      <c r="Z833" s="142">
        <f t="shared" si="899"/>
        <v>0</v>
      </c>
      <c r="AA833" s="142">
        <f t="shared" si="900"/>
        <v>0</v>
      </c>
      <c r="AB833" s="61"/>
      <c r="AC833" s="142">
        <f t="shared" si="901"/>
        <v>0</v>
      </c>
      <c r="AD833" s="142">
        <f t="shared" si="902"/>
        <v>0</v>
      </c>
      <c r="AE833" s="61"/>
      <c r="AF833" s="142">
        <f t="shared" si="903"/>
        <v>0</v>
      </c>
      <c r="AG833" s="142">
        <f t="shared" si="904"/>
        <v>0</v>
      </c>
      <c r="AH833" s="61"/>
      <c r="AI833" s="142">
        <f t="shared" si="905"/>
        <v>0</v>
      </c>
      <c r="AJ833" s="142">
        <f t="shared" si="906"/>
        <v>0</v>
      </c>
      <c r="AK833" s="61"/>
      <c r="AL833" s="142">
        <f t="shared" si="907"/>
        <v>0</v>
      </c>
      <c r="AM833" s="142">
        <f t="shared" si="908"/>
        <v>0</v>
      </c>
      <c r="AN833" s="61"/>
      <c r="AO833" s="142">
        <f t="shared" si="909"/>
        <v>0</v>
      </c>
      <c r="AP833" s="142">
        <f t="shared" si="910"/>
        <v>0</v>
      </c>
      <c r="AQ833" s="61"/>
      <c r="AR833" s="142">
        <f t="shared" si="911"/>
        <v>0</v>
      </c>
      <c r="AS833" s="142">
        <f t="shared" si="912"/>
        <v>0</v>
      </c>
      <c r="AT833" s="61"/>
      <c r="AU833" s="142">
        <f t="shared" si="913"/>
        <v>0</v>
      </c>
      <c r="AV833" s="142">
        <f t="shared" si="914"/>
        <v>0</v>
      </c>
      <c r="AW833" s="61"/>
      <c r="AX833" s="142">
        <f t="shared" si="915"/>
        <v>0</v>
      </c>
      <c r="AY833" s="142">
        <f t="shared" si="916"/>
        <v>0</v>
      </c>
      <c r="AZ833" s="3"/>
      <c r="BA833" s="142">
        <f t="shared" si="917"/>
        <v>0</v>
      </c>
      <c r="BB833" s="142">
        <f t="shared" si="917"/>
        <v>0</v>
      </c>
      <c r="BF833" s="111">
        <f t="shared" si="918"/>
        <v>0</v>
      </c>
      <c r="BG833" s="111">
        <f t="shared" si="880"/>
        <v>0</v>
      </c>
      <c r="BH833" s="111">
        <f t="shared" si="881"/>
        <v>0</v>
      </c>
      <c r="BI833" s="111">
        <f t="shared" si="882"/>
        <v>0</v>
      </c>
      <c r="BJ833" s="111">
        <f t="shared" si="883"/>
        <v>0</v>
      </c>
      <c r="BK833" s="111">
        <f t="shared" si="884"/>
        <v>0</v>
      </c>
      <c r="BL833" s="111">
        <f t="shared" si="885"/>
        <v>0</v>
      </c>
      <c r="BM833" s="111">
        <f t="shared" si="886"/>
        <v>0</v>
      </c>
      <c r="BN833" s="111">
        <f t="shared" si="887"/>
        <v>0</v>
      </c>
      <c r="BO833" s="111">
        <f t="shared" si="888"/>
        <v>0</v>
      </c>
      <c r="BP833" s="111">
        <f t="shared" si="889"/>
        <v>0</v>
      </c>
      <c r="BQ833" s="111">
        <f t="shared" si="890"/>
        <v>0</v>
      </c>
      <c r="CE833" s="61"/>
      <c r="CF833" s="149"/>
      <c r="CG833" s="142">
        <f t="shared" si="919"/>
        <v>0</v>
      </c>
      <c r="CH833" s="61"/>
      <c r="CI833" s="149"/>
      <c r="CJ833" s="142">
        <f t="shared" si="920"/>
        <v>0</v>
      </c>
      <c r="CK833" s="61"/>
      <c r="CL833" s="149"/>
      <c r="CM833" s="142">
        <f t="shared" si="921"/>
        <v>0</v>
      </c>
      <c r="CN833" s="61"/>
      <c r="CO833" s="149"/>
      <c r="CP833" s="142">
        <f t="shared" si="922"/>
        <v>0</v>
      </c>
      <c r="CQ833" s="61"/>
      <c r="CR833" s="149"/>
      <c r="CS833" s="142">
        <f t="shared" si="923"/>
        <v>0</v>
      </c>
      <c r="CT833" s="61"/>
      <c r="CU833" s="149"/>
      <c r="CV833" s="142">
        <f t="shared" si="924"/>
        <v>0</v>
      </c>
      <c r="CW833" s="61"/>
      <c r="CX833" s="149"/>
      <c r="CY833" s="142">
        <f t="shared" si="925"/>
        <v>0</v>
      </c>
      <c r="CZ833" s="61"/>
      <c r="DA833" s="149"/>
      <c r="DB833" s="142">
        <f t="shared" si="926"/>
        <v>0</v>
      </c>
      <c r="DC833" s="61"/>
      <c r="DD833" s="149"/>
      <c r="DE833" s="142">
        <f t="shared" si="927"/>
        <v>0</v>
      </c>
      <c r="DF833">
        <f t="shared" si="952"/>
        <v>826</v>
      </c>
      <c r="DH833" s="142">
        <f t="shared" si="928"/>
        <v>0</v>
      </c>
      <c r="DI833" s="142">
        <f t="shared" si="929"/>
        <v>0</v>
      </c>
      <c r="DJ833" s="142">
        <f t="shared" si="930"/>
        <v>0</v>
      </c>
      <c r="DK833" s="142">
        <f t="shared" si="931"/>
        <v>0</v>
      </c>
      <c r="DL833" s="142">
        <f t="shared" si="932"/>
        <v>0</v>
      </c>
      <c r="DM833" s="142">
        <f t="shared" si="933"/>
        <v>0</v>
      </c>
      <c r="DN833" s="142">
        <f t="shared" si="934"/>
        <v>0</v>
      </c>
      <c r="DO833" s="142">
        <f t="shared" si="935"/>
        <v>0</v>
      </c>
      <c r="DP833" s="142">
        <f t="shared" si="936"/>
        <v>0</v>
      </c>
      <c r="DQ833" s="142">
        <f t="shared" si="937"/>
        <v>0</v>
      </c>
      <c r="DR833" s="142">
        <f t="shared" si="938"/>
        <v>0</v>
      </c>
      <c r="DS833" s="142">
        <f t="shared" si="939"/>
        <v>0</v>
      </c>
      <c r="DU833" s="142">
        <f t="shared" si="940"/>
        <v>0</v>
      </c>
      <c r="DV833" s="142">
        <f t="shared" si="941"/>
        <v>0</v>
      </c>
      <c r="DW833" s="142">
        <f t="shared" si="942"/>
        <v>0</v>
      </c>
      <c r="DX833" s="142">
        <f t="shared" si="943"/>
        <v>0</v>
      </c>
      <c r="DY833" s="142">
        <f t="shared" si="944"/>
        <v>0</v>
      </c>
      <c r="DZ833" s="142">
        <f t="shared" si="945"/>
        <v>0</v>
      </c>
      <c r="EA833" s="142">
        <f t="shared" si="946"/>
        <v>0</v>
      </c>
      <c r="EB833" s="142">
        <f t="shared" si="947"/>
        <v>0</v>
      </c>
      <c r="EC833" s="142">
        <f t="shared" si="948"/>
        <v>0</v>
      </c>
      <c r="ED833" s="142">
        <f t="shared" si="949"/>
        <v>0</v>
      </c>
      <c r="EE833" s="142">
        <f t="shared" si="950"/>
        <v>0</v>
      </c>
      <c r="EF833" s="142">
        <f t="shared" si="951"/>
        <v>0</v>
      </c>
    </row>
    <row r="834" spans="1:136">
      <c r="A834" s="137"/>
      <c r="B834" s="138"/>
      <c r="C834" s="138"/>
      <c r="D834" s="139"/>
      <c r="E834" s="139"/>
      <c r="F834" s="139"/>
      <c r="G834" s="140"/>
      <c r="H834" s="141">
        <f t="shared" si="891"/>
        <v>0</v>
      </c>
      <c r="I834" s="140"/>
      <c r="J834" s="141">
        <f t="shared" si="892"/>
        <v>0</v>
      </c>
      <c r="K834" s="140"/>
      <c r="L834" s="141">
        <f t="shared" si="893"/>
        <v>0</v>
      </c>
      <c r="M834" s="140"/>
      <c r="N834" s="141">
        <f t="shared" si="894"/>
        <v>0</v>
      </c>
      <c r="O834" s="141">
        <f t="shared" si="895"/>
        <v>0</v>
      </c>
      <c r="P834" s="61"/>
      <c r="Q834" s="149"/>
      <c r="R834" s="142">
        <f t="shared" si="896"/>
        <v>0</v>
      </c>
      <c r="S834" s="61"/>
      <c r="T834" s="149"/>
      <c r="U834" s="142">
        <f t="shared" si="897"/>
        <v>0</v>
      </c>
      <c r="V834" s="61"/>
      <c r="W834" s="149"/>
      <c r="X834" s="142">
        <f t="shared" si="898"/>
        <v>0</v>
      </c>
      <c r="Y834" s="61"/>
      <c r="Z834" s="142">
        <f t="shared" si="899"/>
        <v>0</v>
      </c>
      <c r="AA834" s="142">
        <f t="shared" si="900"/>
        <v>0</v>
      </c>
      <c r="AB834" s="61"/>
      <c r="AC834" s="142">
        <f t="shared" si="901"/>
        <v>0</v>
      </c>
      <c r="AD834" s="142">
        <f t="shared" si="902"/>
        <v>0</v>
      </c>
      <c r="AE834" s="61"/>
      <c r="AF834" s="142">
        <f t="shared" si="903"/>
        <v>0</v>
      </c>
      <c r="AG834" s="142">
        <f t="shared" si="904"/>
        <v>0</v>
      </c>
      <c r="AH834" s="61"/>
      <c r="AI834" s="142">
        <f t="shared" si="905"/>
        <v>0</v>
      </c>
      <c r="AJ834" s="142">
        <f t="shared" si="906"/>
        <v>0</v>
      </c>
      <c r="AK834" s="61"/>
      <c r="AL834" s="142">
        <f t="shared" si="907"/>
        <v>0</v>
      </c>
      <c r="AM834" s="142">
        <f t="shared" si="908"/>
        <v>0</v>
      </c>
      <c r="AN834" s="61"/>
      <c r="AO834" s="142">
        <f t="shared" si="909"/>
        <v>0</v>
      </c>
      <c r="AP834" s="142">
        <f t="shared" si="910"/>
        <v>0</v>
      </c>
      <c r="AQ834" s="61"/>
      <c r="AR834" s="142">
        <f t="shared" si="911"/>
        <v>0</v>
      </c>
      <c r="AS834" s="142">
        <f t="shared" si="912"/>
        <v>0</v>
      </c>
      <c r="AT834" s="61"/>
      <c r="AU834" s="142">
        <f t="shared" si="913"/>
        <v>0</v>
      </c>
      <c r="AV834" s="142">
        <f t="shared" si="914"/>
        <v>0</v>
      </c>
      <c r="AW834" s="61"/>
      <c r="AX834" s="142">
        <f t="shared" si="915"/>
        <v>0</v>
      </c>
      <c r="AY834" s="142">
        <f t="shared" si="916"/>
        <v>0</v>
      </c>
      <c r="AZ834" s="3"/>
      <c r="BA834" s="142">
        <f t="shared" si="917"/>
        <v>0</v>
      </c>
      <c r="BB834" s="142">
        <f t="shared" si="917"/>
        <v>0</v>
      </c>
      <c r="BF834" s="111">
        <f t="shared" si="918"/>
        <v>0</v>
      </c>
      <c r="BG834" s="111">
        <f t="shared" si="880"/>
        <v>0</v>
      </c>
      <c r="BH834" s="111">
        <f t="shared" si="881"/>
        <v>0</v>
      </c>
      <c r="BI834" s="111">
        <f t="shared" si="882"/>
        <v>0</v>
      </c>
      <c r="BJ834" s="111">
        <f t="shared" si="883"/>
        <v>0</v>
      </c>
      <c r="BK834" s="111">
        <f t="shared" si="884"/>
        <v>0</v>
      </c>
      <c r="BL834" s="111">
        <f t="shared" si="885"/>
        <v>0</v>
      </c>
      <c r="BM834" s="111">
        <f t="shared" si="886"/>
        <v>0</v>
      </c>
      <c r="BN834" s="111">
        <f t="shared" si="887"/>
        <v>0</v>
      </c>
      <c r="BO834" s="111">
        <f t="shared" si="888"/>
        <v>0</v>
      </c>
      <c r="BP834" s="111">
        <f t="shared" si="889"/>
        <v>0</v>
      </c>
      <c r="BQ834" s="111">
        <f t="shared" si="890"/>
        <v>0</v>
      </c>
      <c r="CE834" s="61"/>
      <c r="CF834" s="149"/>
      <c r="CG834" s="142">
        <f t="shared" si="919"/>
        <v>0</v>
      </c>
      <c r="CH834" s="61"/>
      <c r="CI834" s="149"/>
      <c r="CJ834" s="142">
        <f t="shared" si="920"/>
        <v>0</v>
      </c>
      <c r="CK834" s="61"/>
      <c r="CL834" s="149"/>
      <c r="CM834" s="142">
        <f t="shared" si="921"/>
        <v>0</v>
      </c>
      <c r="CN834" s="61"/>
      <c r="CO834" s="149"/>
      <c r="CP834" s="142">
        <f t="shared" si="922"/>
        <v>0</v>
      </c>
      <c r="CQ834" s="61"/>
      <c r="CR834" s="149"/>
      <c r="CS834" s="142">
        <f t="shared" si="923"/>
        <v>0</v>
      </c>
      <c r="CT834" s="61"/>
      <c r="CU834" s="149"/>
      <c r="CV834" s="142">
        <f t="shared" si="924"/>
        <v>0</v>
      </c>
      <c r="CW834" s="61"/>
      <c r="CX834" s="149"/>
      <c r="CY834" s="142">
        <f t="shared" si="925"/>
        <v>0</v>
      </c>
      <c r="CZ834" s="61"/>
      <c r="DA834" s="149"/>
      <c r="DB834" s="142">
        <f t="shared" si="926"/>
        <v>0</v>
      </c>
      <c r="DC834" s="61"/>
      <c r="DD834" s="149"/>
      <c r="DE834" s="142">
        <f t="shared" si="927"/>
        <v>0</v>
      </c>
      <c r="DF834">
        <f t="shared" si="952"/>
        <v>827</v>
      </c>
      <c r="DH834" s="142">
        <f t="shared" si="928"/>
        <v>0</v>
      </c>
      <c r="DI834" s="142">
        <f t="shared" si="929"/>
        <v>0</v>
      </c>
      <c r="DJ834" s="142">
        <f t="shared" si="930"/>
        <v>0</v>
      </c>
      <c r="DK834" s="142">
        <f t="shared" si="931"/>
        <v>0</v>
      </c>
      <c r="DL834" s="142">
        <f t="shared" si="932"/>
        <v>0</v>
      </c>
      <c r="DM834" s="142">
        <f t="shared" si="933"/>
        <v>0</v>
      </c>
      <c r="DN834" s="142">
        <f t="shared" si="934"/>
        <v>0</v>
      </c>
      <c r="DO834" s="142">
        <f t="shared" si="935"/>
        <v>0</v>
      </c>
      <c r="DP834" s="142">
        <f t="shared" si="936"/>
        <v>0</v>
      </c>
      <c r="DQ834" s="142">
        <f t="shared" si="937"/>
        <v>0</v>
      </c>
      <c r="DR834" s="142">
        <f t="shared" si="938"/>
        <v>0</v>
      </c>
      <c r="DS834" s="142">
        <f t="shared" si="939"/>
        <v>0</v>
      </c>
      <c r="DU834" s="142">
        <f t="shared" si="940"/>
        <v>0</v>
      </c>
      <c r="DV834" s="142">
        <f t="shared" si="941"/>
        <v>0</v>
      </c>
      <c r="DW834" s="142">
        <f t="shared" si="942"/>
        <v>0</v>
      </c>
      <c r="DX834" s="142">
        <f t="shared" si="943"/>
        <v>0</v>
      </c>
      <c r="DY834" s="142">
        <f t="shared" si="944"/>
        <v>0</v>
      </c>
      <c r="DZ834" s="142">
        <f t="shared" si="945"/>
        <v>0</v>
      </c>
      <c r="EA834" s="142">
        <f t="shared" si="946"/>
        <v>0</v>
      </c>
      <c r="EB834" s="142">
        <f t="shared" si="947"/>
        <v>0</v>
      </c>
      <c r="EC834" s="142">
        <f t="shared" si="948"/>
        <v>0</v>
      </c>
      <c r="ED834" s="142">
        <f t="shared" si="949"/>
        <v>0</v>
      </c>
      <c r="EE834" s="142">
        <f t="shared" si="950"/>
        <v>0</v>
      </c>
      <c r="EF834" s="142">
        <f t="shared" si="951"/>
        <v>0</v>
      </c>
    </row>
    <row r="835" spans="1:136">
      <c r="A835" s="137"/>
      <c r="B835" s="138"/>
      <c r="C835" s="138"/>
      <c r="D835" s="139"/>
      <c r="E835" s="139"/>
      <c r="F835" s="139"/>
      <c r="G835" s="140"/>
      <c r="H835" s="141">
        <f t="shared" si="891"/>
        <v>0</v>
      </c>
      <c r="I835" s="140"/>
      <c r="J835" s="141">
        <f t="shared" si="892"/>
        <v>0</v>
      </c>
      <c r="K835" s="140"/>
      <c r="L835" s="141">
        <f t="shared" si="893"/>
        <v>0</v>
      </c>
      <c r="M835" s="140"/>
      <c r="N835" s="141">
        <f t="shared" si="894"/>
        <v>0</v>
      </c>
      <c r="O835" s="141">
        <f t="shared" si="895"/>
        <v>0</v>
      </c>
      <c r="P835" s="61"/>
      <c r="Q835" s="149"/>
      <c r="R835" s="142">
        <f t="shared" si="896"/>
        <v>0</v>
      </c>
      <c r="S835" s="61"/>
      <c r="T835" s="149"/>
      <c r="U835" s="142">
        <f t="shared" si="897"/>
        <v>0</v>
      </c>
      <c r="V835" s="61"/>
      <c r="W835" s="149"/>
      <c r="X835" s="142">
        <f t="shared" si="898"/>
        <v>0</v>
      </c>
      <c r="Y835" s="61"/>
      <c r="Z835" s="142">
        <f t="shared" si="899"/>
        <v>0</v>
      </c>
      <c r="AA835" s="142">
        <f t="shared" si="900"/>
        <v>0</v>
      </c>
      <c r="AB835" s="61"/>
      <c r="AC835" s="142">
        <f t="shared" si="901"/>
        <v>0</v>
      </c>
      <c r="AD835" s="142">
        <f t="shared" si="902"/>
        <v>0</v>
      </c>
      <c r="AE835" s="61"/>
      <c r="AF835" s="142">
        <f t="shared" si="903"/>
        <v>0</v>
      </c>
      <c r="AG835" s="142">
        <f t="shared" si="904"/>
        <v>0</v>
      </c>
      <c r="AH835" s="61"/>
      <c r="AI835" s="142">
        <f t="shared" si="905"/>
        <v>0</v>
      </c>
      <c r="AJ835" s="142">
        <f t="shared" si="906"/>
        <v>0</v>
      </c>
      <c r="AK835" s="61"/>
      <c r="AL835" s="142">
        <f t="shared" si="907"/>
        <v>0</v>
      </c>
      <c r="AM835" s="142">
        <f t="shared" si="908"/>
        <v>0</v>
      </c>
      <c r="AN835" s="61"/>
      <c r="AO835" s="142">
        <f t="shared" si="909"/>
        <v>0</v>
      </c>
      <c r="AP835" s="142">
        <f t="shared" si="910"/>
        <v>0</v>
      </c>
      <c r="AQ835" s="61"/>
      <c r="AR835" s="142">
        <f t="shared" si="911"/>
        <v>0</v>
      </c>
      <c r="AS835" s="142">
        <f t="shared" si="912"/>
        <v>0</v>
      </c>
      <c r="AT835" s="61"/>
      <c r="AU835" s="142">
        <f t="shared" si="913"/>
        <v>0</v>
      </c>
      <c r="AV835" s="142">
        <f t="shared" si="914"/>
        <v>0</v>
      </c>
      <c r="AW835" s="61"/>
      <c r="AX835" s="142">
        <f t="shared" si="915"/>
        <v>0</v>
      </c>
      <c r="AY835" s="142">
        <f t="shared" si="916"/>
        <v>0</v>
      </c>
      <c r="AZ835" s="3"/>
      <c r="BA835" s="142">
        <f t="shared" si="917"/>
        <v>0</v>
      </c>
      <c r="BB835" s="142">
        <f t="shared" si="917"/>
        <v>0</v>
      </c>
      <c r="BF835" s="111">
        <f t="shared" si="918"/>
        <v>0</v>
      </c>
      <c r="BG835" s="111">
        <f t="shared" si="880"/>
        <v>0</v>
      </c>
      <c r="BH835" s="111">
        <f t="shared" si="881"/>
        <v>0</v>
      </c>
      <c r="BI835" s="111">
        <f t="shared" si="882"/>
        <v>0</v>
      </c>
      <c r="BJ835" s="111">
        <f t="shared" si="883"/>
        <v>0</v>
      </c>
      <c r="BK835" s="111">
        <f t="shared" si="884"/>
        <v>0</v>
      </c>
      <c r="BL835" s="111">
        <f t="shared" si="885"/>
        <v>0</v>
      </c>
      <c r="BM835" s="111">
        <f t="shared" si="886"/>
        <v>0</v>
      </c>
      <c r="BN835" s="111">
        <f t="shared" si="887"/>
        <v>0</v>
      </c>
      <c r="BO835" s="111">
        <f t="shared" si="888"/>
        <v>0</v>
      </c>
      <c r="BP835" s="111">
        <f t="shared" si="889"/>
        <v>0</v>
      </c>
      <c r="BQ835" s="111">
        <f t="shared" si="890"/>
        <v>0</v>
      </c>
      <c r="CE835" s="61"/>
      <c r="CF835" s="149"/>
      <c r="CG835" s="142">
        <f t="shared" si="919"/>
        <v>0</v>
      </c>
      <c r="CH835" s="61"/>
      <c r="CI835" s="149"/>
      <c r="CJ835" s="142">
        <f t="shared" si="920"/>
        <v>0</v>
      </c>
      <c r="CK835" s="61"/>
      <c r="CL835" s="149"/>
      <c r="CM835" s="142">
        <f t="shared" si="921"/>
        <v>0</v>
      </c>
      <c r="CN835" s="61"/>
      <c r="CO835" s="149"/>
      <c r="CP835" s="142">
        <f t="shared" si="922"/>
        <v>0</v>
      </c>
      <c r="CQ835" s="61"/>
      <c r="CR835" s="149"/>
      <c r="CS835" s="142">
        <f t="shared" si="923"/>
        <v>0</v>
      </c>
      <c r="CT835" s="61"/>
      <c r="CU835" s="149"/>
      <c r="CV835" s="142">
        <f t="shared" si="924"/>
        <v>0</v>
      </c>
      <c r="CW835" s="61"/>
      <c r="CX835" s="149"/>
      <c r="CY835" s="142">
        <f t="shared" si="925"/>
        <v>0</v>
      </c>
      <c r="CZ835" s="61"/>
      <c r="DA835" s="149"/>
      <c r="DB835" s="142">
        <f t="shared" si="926"/>
        <v>0</v>
      </c>
      <c r="DC835" s="61"/>
      <c r="DD835" s="149"/>
      <c r="DE835" s="142">
        <f t="shared" si="927"/>
        <v>0</v>
      </c>
      <c r="DF835">
        <f t="shared" si="952"/>
        <v>828</v>
      </c>
      <c r="DH835" s="142">
        <f t="shared" si="928"/>
        <v>0</v>
      </c>
      <c r="DI835" s="142">
        <f t="shared" si="929"/>
        <v>0</v>
      </c>
      <c r="DJ835" s="142">
        <f t="shared" si="930"/>
        <v>0</v>
      </c>
      <c r="DK835" s="142">
        <f t="shared" si="931"/>
        <v>0</v>
      </c>
      <c r="DL835" s="142">
        <f t="shared" si="932"/>
        <v>0</v>
      </c>
      <c r="DM835" s="142">
        <f t="shared" si="933"/>
        <v>0</v>
      </c>
      <c r="DN835" s="142">
        <f t="shared" si="934"/>
        <v>0</v>
      </c>
      <c r="DO835" s="142">
        <f t="shared" si="935"/>
        <v>0</v>
      </c>
      <c r="DP835" s="142">
        <f t="shared" si="936"/>
        <v>0</v>
      </c>
      <c r="DQ835" s="142">
        <f t="shared" si="937"/>
        <v>0</v>
      </c>
      <c r="DR835" s="142">
        <f t="shared" si="938"/>
        <v>0</v>
      </c>
      <c r="DS835" s="142">
        <f t="shared" si="939"/>
        <v>0</v>
      </c>
      <c r="DU835" s="142">
        <f t="shared" si="940"/>
        <v>0</v>
      </c>
      <c r="DV835" s="142">
        <f t="shared" si="941"/>
        <v>0</v>
      </c>
      <c r="DW835" s="142">
        <f t="shared" si="942"/>
        <v>0</v>
      </c>
      <c r="DX835" s="142">
        <f t="shared" si="943"/>
        <v>0</v>
      </c>
      <c r="DY835" s="142">
        <f t="shared" si="944"/>
        <v>0</v>
      </c>
      <c r="DZ835" s="142">
        <f t="shared" si="945"/>
        <v>0</v>
      </c>
      <c r="EA835" s="142">
        <f t="shared" si="946"/>
        <v>0</v>
      </c>
      <c r="EB835" s="142">
        <f t="shared" si="947"/>
        <v>0</v>
      </c>
      <c r="EC835" s="142">
        <f t="shared" si="948"/>
        <v>0</v>
      </c>
      <c r="ED835" s="142">
        <f t="shared" si="949"/>
        <v>0</v>
      </c>
      <c r="EE835" s="142">
        <f t="shared" si="950"/>
        <v>0</v>
      </c>
      <c r="EF835" s="142">
        <f t="shared" si="951"/>
        <v>0</v>
      </c>
    </row>
    <row r="836" spans="1:136">
      <c r="A836" s="137"/>
      <c r="B836" s="138"/>
      <c r="C836" s="138"/>
      <c r="D836" s="139"/>
      <c r="E836" s="139"/>
      <c r="F836" s="139"/>
      <c r="G836" s="140"/>
      <c r="H836" s="141">
        <f t="shared" si="891"/>
        <v>0</v>
      </c>
      <c r="I836" s="140"/>
      <c r="J836" s="141">
        <f t="shared" si="892"/>
        <v>0</v>
      </c>
      <c r="K836" s="140"/>
      <c r="L836" s="141">
        <f t="shared" si="893"/>
        <v>0</v>
      </c>
      <c r="M836" s="140"/>
      <c r="N836" s="141">
        <f t="shared" si="894"/>
        <v>0</v>
      </c>
      <c r="O836" s="141">
        <f t="shared" si="895"/>
        <v>0</v>
      </c>
      <c r="P836" s="61"/>
      <c r="Q836" s="149"/>
      <c r="R836" s="142">
        <f t="shared" si="896"/>
        <v>0</v>
      </c>
      <c r="S836" s="61"/>
      <c r="T836" s="149"/>
      <c r="U836" s="142">
        <f t="shared" si="897"/>
        <v>0</v>
      </c>
      <c r="V836" s="61"/>
      <c r="W836" s="149"/>
      <c r="X836" s="142">
        <f t="shared" si="898"/>
        <v>0</v>
      </c>
      <c r="Y836" s="61"/>
      <c r="Z836" s="142">
        <f t="shared" si="899"/>
        <v>0</v>
      </c>
      <c r="AA836" s="142">
        <f t="shared" si="900"/>
        <v>0</v>
      </c>
      <c r="AB836" s="61"/>
      <c r="AC836" s="142">
        <f t="shared" si="901"/>
        <v>0</v>
      </c>
      <c r="AD836" s="142">
        <f t="shared" si="902"/>
        <v>0</v>
      </c>
      <c r="AE836" s="61"/>
      <c r="AF836" s="142">
        <f t="shared" si="903"/>
        <v>0</v>
      </c>
      <c r="AG836" s="142">
        <f t="shared" si="904"/>
        <v>0</v>
      </c>
      <c r="AH836" s="61"/>
      <c r="AI836" s="142">
        <f t="shared" si="905"/>
        <v>0</v>
      </c>
      <c r="AJ836" s="142">
        <f t="shared" si="906"/>
        <v>0</v>
      </c>
      <c r="AK836" s="61"/>
      <c r="AL836" s="142">
        <f t="shared" si="907"/>
        <v>0</v>
      </c>
      <c r="AM836" s="142">
        <f t="shared" si="908"/>
        <v>0</v>
      </c>
      <c r="AN836" s="61"/>
      <c r="AO836" s="142">
        <f t="shared" si="909"/>
        <v>0</v>
      </c>
      <c r="AP836" s="142">
        <f t="shared" si="910"/>
        <v>0</v>
      </c>
      <c r="AQ836" s="61"/>
      <c r="AR836" s="142">
        <f t="shared" si="911"/>
        <v>0</v>
      </c>
      <c r="AS836" s="142">
        <f t="shared" si="912"/>
        <v>0</v>
      </c>
      <c r="AT836" s="61"/>
      <c r="AU836" s="142">
        <f t="shared" si="913"/>
        <v>0</v>
      </c>
      <c r="AV836" s="142">
        <f t="shared" si="914"/>
        <v>0</v>
      </c>
      <c r="AW836" s="61"/>
      <c r="AX836" s="142">
        <f t="shared" si="915"/>
        <v>0</v>
      </c>
      <c r="AY836" s="142">
        <f t="shared" si="916"/>
        <v>0</v>
      </c>
      <c r="AZ836" s="3"/>
      <c r="BA836" s="142">
        <f t="shared" si="917"/>
        <v>0</v>
      </c>
      <c r="BB836" s="142">
        <f t="shared" si="917"/>
        <v>0</v>
      </c>
      <c r="BF836" s="111">
        <f t="shared" si="918"/>
        <v>0</v>
      </c>
      <c r="BG836" s="111">
        <f t="shared" si="880"/>
        <v>0</v>
      </c>
      <c r="BH836" s="111">
        <f t="shared" si="881"/>
        <v>0</v>
      </c>
      <c r="BI836" s="111">
        <f t="shared" si="882"/>
        <v>0</v>
      </c>
      <c r="BJ836" s="111">
        <f t="shared" si="883"/>
        <v>0</v>
      </c>
      <c r="BK836" s="111">
        <f t="shared" si="884"/>
        <v>0</v>
      </c>
      <c r="BL836" s="111">
        <f t="shared" si="885"/>
        <v>0</v>
      </c>
      <c r="BM836" s="111">
        <f t="shared" si="886"/>
        <v>0</v>
      </c>
      <c r="BN836" s="111">
        <f t="shared" si="887"/>
        <v>0</v>
      </c>
      <c r="BO836" s="111">
        <f t="shared" si="888"/>
        <v>0</v>
      </c>
      <c r="BP836" s="111">
        <f t="shared" si="889"/>
        <v>0</v>
      </c>
      <c r="BQ836" s="111">
        <f t="shared" si="890"/>
        <v>0</v>
      </c>
      <c r="CE836" s="61"/>
      <c r="CF836" s="149"/>
      <c r="CG836" s="142">
        <f t="shared" si="919"/>
        <v>0</v>
      </c>
      <c r="CH836" s="61"/>
      <c r="CI836" s="149"/>
      <c r="CJ836" s="142">
        <f t="shared" si="920"/>
        <v>0</v>
      </c>
      <c r="CK836" s="61"/>
      <c r="CL836" s="149"/>
      <c r="CM836" s="142">
        <f t="shared" si="921"/>
        <v>0</v>
      </c>
      <c r="CN836" s="61"/>
      <c r="CO836" s="149"/>
      <c r="CP836" s="142">
        <f t="shared" si="922"/>
        <v>0</v>
      </c>
      <c r="CQ836" s="61"/>
      <c r="CR836" s="149"/>
      <c r="CS836" s="142">
        <f t="shared" si="923"/>
        <v>0</v>
      </c>
      <c r="CT836" s="61"/>
      <c r="CU836" s="149"/>
      <c r="CV836" s="142">
        <f t="shared" si="924"/>
        <v>0</v>
      </c>
      <c r="CW836" s="61"/>
      <c r="CX836" s="149"/>
      <c r="CY836" s="142">
        <f t="shared" si="925"/>
        <v>0</v>
      </c>
      <c r="CZ836" s="61"/>
      <c r="DA836" s="149"/>
      <c r="DB836" s="142">
        <f t="shared" si="926"/>
        <v>0</v>
      </c>
      <c r="DC836" s="61"/>
      <c r="DD836" s="149"/>
      <c r="DE836" s="142">
        <f t="shared" si="927"/>
        <v>0</v>
      </c>
      <c r="DF836">
        <f t="shared" si="952"/>
        <v>829</v>
      </c>
      <c r="DH836" s="142">
        <f t="shared" si="928"/>
        <v>0</v>
      </c>
      <c r="DI836" s="142">
        <f t="shared" si="929"/>
        <v>0</v>
      </c>
      <c r="DJ836" s="142">
        <f t="shared" si="930"/>
        <v>0</v>
      </c>
      <c r="DK836" s="142">
        <f t="shared" si="931"/>
        <v>0</v>
      </c>
      <c r="DL836" s="142">
        <f t="shared" si="932"/>
        <v>0</v>
      </c>
      <c r="DM836" s="142">
        <f t="shared" si="933"/>
        <v>0</v>
      </c>
      <c r="DN836" s="142">
        <f t="shared" si="934"/>
        <v>0</v>
      </c>
      <c r="DO836" s="142">
        <f t="shared" si="935"/>
        <v>0</v>
      </c>
      <c r="DP836" s="142">
        <f t="shared" si="936"/>
        <v>0</v>
      </c>
      <c r="DQ836" s="142">
        <f t="shared" si="937"/>
        <v>0</v>
      </c>
      <c r="DR836" s="142">
        <f t="shared" si="938"/>
        <v>0</v>
      </c>
      <c r="DS836" s="142">
        <f t="shared" si="939"/>
        <v>0</v>
      </c>
      <c r="DU836" s="142">
        <f t="shared" si="940"/>
        <v>0</v>
      </c>
      <c r="DV836" s="142">
        <f t="shared" si="941"/>
        <v>0</v>
      </c>
      <c r="DW836" s="142">
        <f t="shared" si="942"/>
        <v>0</v>
      </c>
      <c r="DX836" s="142">
        <f t="shared" si="943"/>
        <v>0</v>
      </c>
      <c r="DY836" s="142">
        <f t="shared" si="944"/>
        <v>0</v>
      </c>
      <c r="DZ836" s="142">
        <f t="shared" si="945"/>
        <v>0</v>
      </c>
      <c r="EA836" s="142">
        <f t="shared" si="946"/>
        <v>0</v>
      </c>
      <c r="EB836" s="142">
        <f t="shared" si="947"/>
        <v>0</v>
      </c>
      <c r="EC836" s="142">
        <f t="shared" si="948"/>
        <v>0</v>
      </c>
      <c r="ED836" s="142">
        <f t="shared" si="949"/>
        <v>0</v>
      </c>
      <c r="EE836" s="142">
        <f t="shared" si="950"/>
        <v>0</v>
      </c>
      <c r="EF836" s="142">
        <f t="shared" si="951"/>
        <v>0</v>
      </c>
    </row>
    <row r="837" spans="1:136">
      <c r="A837" s="137"/>
      <c r="B837" s="138"/>
      <c r="C837" s="138"/>
      <c r="D837" s="139"/>
      <c r="E837" s="139"/>
      <c r="F837" s="139"/>
      <c r="G837" s="140"/>
      <c r="H837" s="141">
        <f t="shared" si="891"/>
        <v>0</v>
      </c>
      <c r="I837" s="140"/>
      <c r="J837" s="141">
        <f t="shared" si="892"/>
        <v>0</v>
      </c>
      <c r="K837" s="140"/>
      <c r="L837" s="141">
        <f t="shared" si="893"/>
        <v>0</v>
      </c>
      <c r="M837" s="140"/>
      <c r="N837" s="141">
        <f t="shared" si="894"/>
        <v>0</v>
      </c>
      <c r="O837" s="141">
        <f t="shared" si="895"/>
        <v>0</v>
      </c>
      <c r="P837" s="61"/>
      <c r="Q837" s="149"/>
      <c r="R837" s="142">
        <f t="shared" si="896"/>
        <v>0</v>
      </c>
      <c r="S837" s="61"/>
      <c r="T837" s="149"/>
      <c r="U837" s="142">
        <f t="shared" si="897"/>
        <v>0</v>
      </c>
      <c r="V837" s="61"/>
      <c r="W837" s="149"/>
      <c r="X837" s="142">
        <f t="shared" si="898"/>
        <v>0</v>
      </c>
      <c r="Y837" s="61"/>
      <c r="Z837" s="142">
        <f t="shared" si="899"/>
        <v>0</v>
      </c>
      <c r="AA837" s="142">
        <f t="shared" si="900"/>
        <v>0</v>
      </c>
      <c r="AB837" s="61"/>
      <c r="AC837" s="142">
        <f t="shared" si="901"/>
        <v>0</v>
      </c>
      <c r="AD837" s="142">
        <f t="shared" si="902"/>
        <v>0</v>
      </c>
      <c r="AE837" s="61"/>
      <c r="AF837" s="142">
        <f t="shared" si="903"/>
        <v>0</v>
      </c>
      <c r="AG837" s="142">
        <f t="shared" si="904"/>
        <v>0</v>
      </c>
      <c r="AH837" s="61"/>
      <c r="AI837" s="142">
        <f t="shared" si="905"/>
        <v>0</v>
      </c>
      <c r="AJ837" s="142">
        <f t="shared" si="906"/>
        <v>0</v>
      </c>
      <c r="AK837" s="61"/>
      <c r="AL837" s="142">
        <f t="shared" si="907"/>
        <v>0</v>
      </c>
      <c r="AM837" s="142">
        <f t="shared" si="908"/>
        <v>0</v>
      </c>
      <c r="AN837" s="61"/>
      <c r="AO837" s="142">
        <f t="shared" si="909"/>
        <v>0</v>
      </c>
      <c r="AP837" s="142">
        <f t="shared" si="910"/>
        <v>0</v>
      </c>
      <c r="AQ837" s="61"/>
      <c r="AR837" s="142">
        <f t="shared" si="911"/>
        <v>0</v>
      </c>
      <c r="AS837" s="142">
        <f t="shared" si="912"/>
        <v>0</v>
      </c>
      <c r="AT837" s="61"/>
      <c r="AU837" s="142">
        <f t="shared" si="913"/>
        <v>0</v>
      </c>
      <c r="AV837" s="142">
        <f t="shared" si="914"/>
        <v>0</v>
      </c>
      <c r="AW837" s="61"/>
      <c r="AX837" s="142">
        <f t="shared" si="915"/>
        <v>0</v>
      </c>
      <c r="AY837" s="142">
        <f t="shared" si="916"/>
        <v>0</v>
      </c>
      <c r="AZ837" s="3"/>
      <c r="BA837" s="142">
        <f t="shared" si="917"/>
        <v>0</v>
      </c>
      <c r="BB837" s="142">
        <f t="shared" si="917"/>
        <v>0</v>
      </c>
      <c r="BF837" s="111">
        <f t="shared" si="918"/>
        <v>0</v>
      </c>
      <c r="BG837" s="111">
        <f t="shared" si="880"/>
        <v>0</v>
      </c>
      <c r="BH837" s="111">
        <f t="shared" si="881"/>
        <v>0</v>
      </c>
      <c r="BI837" s="111">
        <f t="shared" si="882"/>
        <v>0</v>
      </c>
      <c r="BJ837" s="111">
        <f t="shared" si="883"/>
        <v>0</v>
      </c>
      <c r="BK837" s="111">
        <f t="shared" si="884"/>
        <v>0</v>
      </c>
      <c r="BL837" s="111">
        <f t="shared" si="885"/>
        <v>0</v>
      </c>
      <c r="BM837" s="111">
        <f t="shared" si="886"/>
        <v>0</v>
      </c>
      <c r="BN837" s="111">
        <f t="shared" si="887"/>
        <v>0</v>
      </c>
      <c r="BO837" s="111">
        <f t="shared" si="888"/>
        <v>0</v>
      </c>
      <c r="BP837" s="111">
        <f t="shared" si="889"/>
        <v>0</v>
      </c>
      <c r="BQ837" s="111">
        <f t="shared" si="890"/>
        <v>0</v>
      </c>
      <c r="CE837" s="61"/>
      <c r="CF837" s="149"/>
      <c r="CG837" s="142">
        <f t="shared" si="919"/>
        <v>0</v>
      </c>
      <c r="CH837" s="61"/>
      <c r="CI837" s="149"/>
      <c r="CJ837" s="142">
        <f t="shared" si="920"/>
        <v>0</v>
      </c>
      <c r="CK837" s="61"/>
      <c r="CL837" s="149"/>
      <c r="CM837" s="142">
        <f t="shared" si="921"/>
        <v>0</v>
      </c>
      <c r="CN837" s="61"/>
      <c r="CO837" s="149"/>
      <c r="CP837" s="142">
        <f t="shared" si="922"/>
        <v>0</v>
      </c>
      <c r="CQ837" s="61"/>
      <c r="CR837" s="149"/>
      <c r="CS837" s="142">
        <f t="shared" si="923"/>
        <v>0</v>
      </c>
      <c r="CT837" s="61"/>
      <c r="CU837" s="149"/>
      <c r="CV837" s="142">
        <f t="shared" si="924"/>
        <v>0</v>
      </c>
      <c r="CW837" s="61"/>
      <c r="CX837" s="149"/>
      <c r="CY837" s="142">
        <f t="shared" si="925"/>
        <v>0</v>
      </c>
      <c r="CZ837" s="61"/>
      <c r="DA837" s="149"/>
      <c r="DB837" s="142">
        <f t="shared" si="926"/>
        <v>0</v>
      </c>
      <c r="DC837" s="61"/>
      <c r="DD837" s="149"/>
      <c r="DE837" s="142">
        <f t="shared" si="927"/>
        <v>0</v>
      </c>
      <c r="DF837">
        <f t="shared" si="952"/>
        <v>830</v>
      </c>
      <c r="DH837" s="142">
        <f t="shared" si="928"/>
        <v>0</v>
      </c>
      <c r="DI837" s="142">
        <f t="shared" si="929"/>
        <v>0</v>
      </c>
      <c r="DJ837" s="142">
        <f t="shared" si="930"/>
        <v>0</v>
      </c>
      <c r="DK837" s="142">
        <f t="shared" si="931"/>
        <v>0</v>
      </c>
      <c r="DL837" s="142">
        <f t="shared" si="932"/>
        <v>0</v>
      </c>
      <c r="DM837" s="142">
        <f t="shared" si="933"/>
        <v>0</v>
      </c>
      <c r="DN837" s="142">
        <f t="shared" si="934"/>
        <v>0</v>
      </c>
      <c r="DO837" s="142">
        <f t="shared" si="935"/>
        <v>0</v>
      </c>
      <c r="DP837" s="142">
        <f t="shared" si="936"/>
        <v>0</v>
      </c>
      <c r="DQ837" s="142">
        <f t="shared" si="937"/>
        <v>0</v>
      </c>
      <c r="DR837" s="142">
        <f t="shared" si="938"/>
        <v>0</v>
      </c>
      <c r="DS837" s="142">
        <f t="shared" si="939"/>
        <v>0</v>
      </c>
      <c r="DU837" s="142">
        <f t="shared" si="940"/>
        <v>0</v>
      </c>
      <c r="DV837" s="142">
        <f t="shared" si="941"/>
        <v>0</v>
      </c>
      <c r="DW837" s="142">
        <f t="shared" si="942"/>
        <v>0</v>
      </c>
      <c r="DX837" s="142">
        <f t="shared" si="943"/>
        <v>0</v>
      </c>
      <c r="DY837" s="142">
        <f t="shared" si="944"/>
        <v>0</v>
      </c>
      <c r="DZ837" s="142">
        <f t="shared" si="945"/>
        <v>0</v>
      </c>
      <c r="EA837" s="142">
        <f t="shared" si="946"/>
        <v>0</v>
      </c>
      <c r="EB837" s="142">
        <f t="shared" si="947"/>
        <v>0</v>
      </c>
      <c r="EC837" s="142">
        <f t="shared" si="948"/>
        <v>0</v>
      </c>
      <c r="ED837" s="142">
        <f t="shared" si="949"/>
        <v>0</v>
      </c>
      <c r="EE837" s="142">
        <f t="shared" si="950"/>
        <v>0</v>
      </c>
      <c r="EF837" s="142">
        <f t="shared" si="951"/>
        <v>0</v>
      </c>
    </row>
    <row r="838" spans="1:136">
      <c r="A838" s="137"/>
      <c r="B838" s="138"/>
      <c r="C838" s="138"/>
      <c r="D838" s="139"/>
      <c r="E838" s="139"/>
      <c r="F838" s="139"/>
      <c r="G838" s="140"/>
      <c r="H838" s="141">
        <f t="shared" si="891"/>
        <v>0</v>
      </c>
      <c r="I838" s="140"/>
      <c r="J838" s="141">
        <f t="shared" si="892"/>
        <v>0</v>
      </c>
      <c r="K838" s="140"/>
      <c r="L838" s="141">
        <f t="shared" si="893"/>
        <v>0</v>
      </c>
      <c r="M838" s="140"/>
      <c r="N838" s="141">
        <f t="shared" si="894"/>
        <v>0</v>
      </c>
      <c r="O838" s="141">
        <f t="shared" si="895"/>
        <v>0</v>
      </c>
      <c r="P838" s="61"/>
      <c r="Q838" s="149"/>
      <c r="R838" s="142">
        <f t="shared" si="896"/>
        <v>0</v>
      </c>
      <c r="S838" s="61"/>
      <c r="T838" s="149"/>
      <c r="U838" s="142">
        <f t="shared" si="897"/>
        <v>0</v>
      </c>
      <c r="V838" s="61"/>
      <c r="W838" s="149"/>
      <c r="X838" s="142">
        <f t="shared" si="898"/>
        <v>0</v>
      </c>
      <c r="Y838" s="61"/>
      <c r="Z838" s="142">
        <f t="shared" si="899"/>
        <v>0</v>
      </c>
      <c r="AA838" s="142">
        <f t="shared" si="900"/>
        <v>0</v>
      </c>
      <c r="AB838" s="61"/>
      <c r="AC838" s="142">
        <f t="shared" si="901"/>
        <v>0</v>
      </c>
      <c r="AD838" s="142">
        <f t="shared" si="902"/>
        <v>0</v>
      </c>
      <c r="AE838" s="61"/>
      <c r="AF838" s="142">
        <f t="shared" si="903"/>
        <v>0</v>
      </c>
      <c r="AG838" s="142">
        <f t="shared" si="904"/>
        <v>0</v>
      </c>
      <c r="AH838" s="61"/>
      <c r="AI838" s="142">
        <f t="shared" si="905"/>
        <v>0</v>
      </c>
      <c r="AJ838" s="142">
        <f t="shared" si="906"/>
        <v>0</v>
      </c>
      <c r="AK838" s="61"/>
      <c r="AL838" s="142">
        <f t="shared" si="907"/>
        <v>0</v>
      </c>
      <c r="AM838" s="142">
        <f t="shared" si="908"/>
        <v>0</v>
      </c>
      <c r="AN838" s="61"/>
      <c r="AO838" s="142">
        <f t="shared" si="909"/>
        <v>0</v>
      </c>
      <c r="AP838" s="142">
        <f t="shared" si="910"/>
        <v>0</v>
      </c>
      <c r="AQ838" s="61"/>
      <c r="AR838" s="142">
        <f t="shared" si="911"/>
        <v>0</v>
      </c>
      <c r="AS838" s="142">
        <f t="shared" si="912"/>
        <v>0</v>
      </c>
      <c r="AT838" s="61"/>
      <c r="AU838" s="142">
        <f t="shared" si="913"/>
        <v>0</v>
      </c>
      <c r="AV838" s="142">
        <f t="shared" si="914"/>
        <v>0</v>
      </c>
      <c r="AW838" s="61"/>
      <c r="AX838" s="142">
        <f t="shared" si="915"/>
        <v>0</v>
      </c>
      <c r="AY838" s="142">
        <f t="shared" si="916"/>
        <v>0</v>
      </c>
      <c r="AZ838" s="3"/>
      <c r="BA838" s="142">
        <f t="shared" si="917"/>
        <v>0</v>
      </c>
      <c r="BB838" s="142">
        <f t="shared" si="917"/>
        <v>0</v>
      </c>
      <c r="BF838" s="111">
        <f t="shared" si="918"/>
        <v>0</v>
      </c>
      <c r="BG838" s="111">
        <f t="shared" si="880"/>
        <v>0</v>
      </c>
      <c r="BH838" s="111">
        <f t="shared" si="881"/>
        <v>0</v>
      </c>
      <c r="BI838" s="111">
        <f t="shared" si="882"/>
        <v>0</v>
      </c>
      <c r="BJ838" s="111">
        <f t="shared" si="883"/>
        <v>0</v>
      </c>
      <c r="BK838" s="111">
        <f t="shared" si="884"/>
        <v>0</v>
      </c>
      <c r="BL838" s="111">
        <f t="shared" si="885"/>
        <v>0</v>
      </c>
      <c r="BM838" s="111">
        <f t="shared" si="886"/>
        <v>0</v>
      </c>
      <c r="BN838" s="111">
        <f t="shared" si="887"/>
        <v>0</v>
      </c>
      <c r="BO838" s="111">
        <f t="shared" si="888"/>
        <v>0</v>
      </c>
      <c r="BP838" s="111">
        <f t="shared" si="889"/>
        <v>0</v>
      </c>
      <c r="BQ838" s="111">
        <f t="shared" si="890"/>
        <v>0</v>
      </c>
      <c r="CE838" s="61"/>
      <c r="CF838" s="149"/>
      <c r="CG838" s="142">
        <f t="shared" si="919"/>
        <v>0</v>
      </c>
      <c r="CH838" s="61"/>
      <c r="CI838" s="149"/>
      <c r="CJ838" s="142">
        <f t="shared" si="920"/>
        <v>0</v>
      </c>
      <c r="CK838" s="61"/>
      <c r="CL838" s="149"/>
      <c r="CM838" s="142">
        <f t="shared" si="921"/>
        <v>0</v>
      </c>
      <c r="CN838" s="61"/>
      <c r="CO838" s="149"/>
      <c r="CP838" s="142">
        <f t="shared" si="922"/>
        <v>0</v>
      </c>
      <c r="CQ838" s="61"/>
      <c r="CR838" s="149"/>
      <c r="CS838" s="142">
        <f t="shared" si="923"/>
        <v>0</v>
      </c>
      <c r="CT838" s="61"/>
      <c r="CU838" s="149"/>
      <c r="CV838" s="142">
        <f t="shared" si="924"/>
        <v>0</v>
      </c>
      <c r="CW838" s="61"/>
      <c r="CX838" s="149"/>
      <c r="CY838" s="142">
        <f t="shared" si="925"/>
        <v>0</v>
      </c>
      <c r="CZ838" s="61"/>
      <c r="DA838" s="149"/>
      <c r="DB838" s="142">
        <f t="shared" si="926"/>
        <v>0</v>
      </c>
      <c r="DC838" s="61"/>
      <c r="DD838" s="149"/>
      <c r="DE838" s="142">
        <f t="shared" si="927"/>
        <v>0</v>
      </c>
      <c r="DF838">
        <f t="shared" si="952"/>
        <v>831</v>
      </c>
      <c r="DH838" s="142">
        <f t="shared" si="928"/>
        <v>0</v>
      </c>
      <c r="DI838" s="142">
        <f t="shared" si="929"/>
        <v>0</v>
      </c>
      <c r="DJ838" s="142">
        <f t="shared" si="930"/>
        <v>0</v>
      </c>
      <c r="DK838" s="142">
        <f t="shared" si="931"/>
        <v>0</v>
      </c>
      <c r="DL838" s="142">
        <f t="shared" si="932"/>
        <v>0</v>
      </c>
      <c r="DM838" s="142">
        <f t="shared" si="933"/>
        <v>0</v>
      </c>
      <c r="DN838" s="142">
        <f t="shared" si="934"/>
        <v>0</v>
      </c>
      <c r="DO838" s="142">
        <f t="shared" si="935"/>
        <v>0</v>
      </c>
      <c r="DP838" s="142">
        <f t="shared" si="936"/>
        <v>0</v>
      </c>
      <c r="DQ838" s="142">
        <f t="shared" si="937"/>
        <v>0</v>
      </c>
      <c r="DR838" s="142">
        <f t="shared" si="938"/>
        <v>0</v>
      </c>
      <c r="DS838" s="142">
        <f t="shared" si="939"/>
        <v>0</v>
      </c>
      <c r="DU838" s="142">
        <f t="shared" si="940"/>
        <v>0</v>
      </c>
      <c r="DV838" s="142">
        <f t="shared" si="941"/>
        <v>0</v>
      </c>
      <c r="DW838" s="142">
        <f t="shared" si="942"/>
        <v>0</v>
      </c>
      <c r="DX838" s="142">
        <f t="shared" si="943"/>
        <v>0</v>
      </c>
      <c r="DY838" s="142">
        <f t="shared" si="944"/>
        <v>0</v>
      </c>
      <c r="DZ838" s="142">
        <f t="shared" si="945"/>
        <v>0</v>
      </c>
      <c r="EA838" s="142">
        <f t="shared" si="946"/>
        <v>0</v>
      </c>
      <c r="EB838" s="142">
        <f t="shared" si="947"/>
        <v>0</v>
      </c>
      <c r="EC838" s="142">
        <f t="shared" si="948"/>
        <v>0</v>
      </c>
      <c r="ED838" s="142">
        <f t="shared" si="949"/>
        <v>0</v>
      </c>
      <c r="EE838" s="142">
        <f t="shared" si="950"/>
        <v>0</v>
      </c>
      <c r="EF838" s="142">
        <f t="shared" si="951"/>
        <v>0</v>
      </c>
    </row>
    <row r="839" spans="1:136">
      <c r="A839" s="137"/>
      <c r="B839" s="138"/>
      <c r="C839" s="138"/>
      <c r="D839" s="139"/>
      <c r="E839" s="139"/>
      <c r="F839" s="139"/>
      <c r="G839" s="140"/>
      <c r="H839" s="141">
        <f t="shared" si="891"/>
        <v>0</v>
      </c>
      <c r="I839" s="140"/>
      <c r="J839" s="141">
        <f t="shared" si="892"/>
        <v>0</v>
      </c>
      <c r="K839" s="140"/>
      <c r="L839" s="141">
        <f t="shared" si="893"/>
        <v>0</v>
      </c>
      <c r="M839" s="140"/>
      <c r="N839" s="141">
        <f t="shared" si="894"/>
        <v>0</v>
      </c>
      <c r="O839" s="141">
        <f t="shared" si="895"/>
        <v>0</v>
      </c>
      <c r="P839" s="61"/>
      <c r="Q839" s="149"/>
      <c r="R839" s="142">
        <f t="shared" si="896"/>
        <v>0</v>
      </c>
      <c r="S839" s="61"/>
      <c r="T839" s="149"/>
      <c r="U839" s="142">
        <f t="shared" si="897"/>
        <v>0</v>
      </c>
      <c r="V839" s="61"/>
      <c r="W839" s="149"/>
      <c r="X839" s="142">
        <f t="shared" si="898"/>
        <v>0</v>
      </c>
      <c r="Y839" s="61"/>
      <c r="Z839" s="142">
        <f t="shared" si="899"/>
        <v>0</v>
      </c>
      <c r="AA839" s="142">
        <f t="shared" si="900"/>
        <v>0</v>
      </c>
      <c r="AB839" s="61"/>
      <c r="AC839" s="142">
        <f t="shared" si="901"/>
        <v>0</v>
      </c>
      <c r="AD839" s="142">
        <f t="shared" si="902"/>
        <v>0</v>
      </c>
      <c r="AE839" s="61"/>
      <c r="AF839" s="142">
        <f t="shared" si="903"/>
        <v>0</v>
      </c>
      <c r="AG839" s="142">
        <f t="shared" si="904"/>
        <v>0</v>
      </c>
      <c r="AH839" s="61"/>
      <c r="AI839" s="142">
        <f t="shared" si="905"/>
        <v>0</v>
      </c>
      <c r="AJ839" s="142">
        <f t="shared" si="906"/>
        <v>0</v>
      </c>
      <c r="AK839" s="61"/>
      <c r="AL839" s="142">
        <f t="shared" si="907"/>
        <v>0</v>
      </c>
      <c r="AM839" s="142">
        <f t="shared" si="908"/>
        <v>0</v>
      </c>
      <c r="AN839" s="61"/>
      <c r="AO839" s="142">
        <f t="shared" si="909"/>
        <v>0</v>
      </c>
      <c r="AP839" s="142">
        <f t="shared" si="910"/>
        <v>0</v>
      </c>
      <c r="AQ839" s="61"/>
      <c r="AR839" s="142">
        <f t="shared" si="911"/>
        <v>0</v>
      </c>
      <c r="AS839" s="142">
        <f t="shared" si="912"/>
        <v>0</v>
      </c>
      <c r="AT839" s="61"/>
      <c r="AU839" s="142">
        <f t="shared" si="913"/>
        <v>0</v>
      </c>
      <c r="AV839" s="142">
        <f t="shared" si="914"/>
        <v>0</v>
      </c>
      <c r="AW839" s="61"/>
      <c r="AX839" s="142">
        <f t="shared" si="915"/>
        <v>0</v>
      </c>
      <c r="AY839" s="142">
        <f t="shared" si="916"/>
        <v>0</v>
      </c>
      <c r="AZ839" s="3"/>
      <c r="BA839" s="142">
        <f t="shared" si="917"/>
        <v>0</v>
      </c>
      <c r="BB839" s="142">
        <f t="shared" si="917"/>
        <v>0</v>
      </c>
      <c r="BF839" s="111">
        <f t="shared" si="918"/>
        <v>0</v>
      </c>
      <c r="BG839" s="111">
        <f t="shared" si="880"/>
        <v>0</v>
      </c>
      <c r="BH839" s="111">
        <f t="shared" si="881"/>
        <v>0</v>
      </c>
      <c r="BI839" s="111">
        <f t="shared" si="882"/>
        <v>0</v>
      </c>
      <c r="BJ839" s="111">
        <f t="shared" si="883"/>
        <v>0</v>
      </c>
      <c r="BK839" s="111">
        <f t="shared" si="884"/>
        <v>0</v>
      </c>
      <c r="BL839" s="111">
        <f t="shared" si="885"/>
        <v>0</v>
      </c>
      <c r="BM839" s="111">
        <f t="shared" si="886"/>
        <v>0</v>
      </c>
      <c r="BN839" s="111">
        <f t="shared" si="887"/>
        <v>0</v>
      </c>
      <c r="BO839" s="111">
        <f t="shared" si="888"/>
        <v>0</v>
      </c>
      <c r="BP839" s="111">
        <f t="shared" si="889"/>
        <v>0</v>
      </c>
      <c r="BQ839" s="111">
        <f t="shared" si="890"/>
        <v>0</v>
      </c>
      <c r="CE839" s="61"/>
      <c r="CF839" s="149"/>
      <c r="CG839" s="142">
        <f t="shared" si="919"/>
        <v>0</v>
      </c>
      <c r="CH839" s="61"/>
      <c r="CI839" s="149"/>
      <c r="CJ839" s="142">
        <f t="shared" si="920"/>
        <v>0</v>
      </c>
      <c r="CK839" s="61"/>
      <c r="CL839" s="149"/>
      <c r="CM839" s="142">
        <f t="shared" si="921"/>
        <v>0</v>
      </c>
      <c r="CN839" s="61"/>
      <c r="CO839" s="149"/>
      <c r="CP839" s="142">
        <f t="shared" si="922"/>
        <v>0</v>
      </c>
      <c r="CQ839" s="61"/>
      <c r="CR839" s="149"/>
      <c r="CS839" s="142">
        <f t="shared" si="923"/>
        <v>0</v>
      </c>
      <c r="CT839" s="61"/>
      <c r="CU839" s="149"/>
      <c r="CV839" s="142">
        <f t="shared" si="924"/>
        <v>0</v>
      </c>
      <c r="CW839" s="61"/>
      <c r="CX839" s="149"/>
      <c r="CY839" s="142">
        <f t="shared" si="925"/>
        <v>0</v>
      </c>
      <c r="CZ839" s="61"/>
      <c r="DA839" s="149"/>
      <c r="DB839" s="142">
        <f t="shared" si="926"/>
        <v>0</v>
      </c>
      <c r="DC839" s="61"/>
      <c r="DD839" s="149"/>
      <c r="DE839" s="142">
        <f t="shared" si="927"/>
        <v>0</v>
      </c>
      <c r="DF839">
        <f t="shared" si="952"/>
        <v>832</v>
      </c>
      <c r="DH839" s="142">
        <f t="shared" si="928"/>
        <v>0</v>
      </c>
      <c r="DI839" s="142">
        <f t="shared" si="929"/>
        <v>0</v>
      </c>
      <c r="DJ839" s="142">
        <f t="shared" si="930"/>
        <v>0</v>
      </c>
      <c r="DK839" s="142">
        <f t="shared" si="931"/>
        <v>0</v>
      </c>
      <c r="DL839" s="142">
        <f t="shared" si="932"/>
        <v>0</v>
      </c>
      <c r="DM839" s="142">
        <f t="shared" si="933"/>
        <v>0</v>
      </c>
      <c r="DN839" s="142">
        <f t="shared" si="934"/>
        <v>0</v>
      </c>
      <c r="DO839" s="142">
        <f t="shared" si="935"/>
        <v>0</v>
      </c>
      <c r="DP839" s="142">
        <f t="shared" si="936"/>
        <v>0</v>
      </c>
      <c r="DQ839" s="142">
        <f t="shared" si="937"/>
        <v>0</v>
      </c>
      <c r="DR839" s="142">
        <f t="shared" si="938"/>
        <v>0</v>
      </c>
      <c r="DS839" s="142">
        <f t="shared" si="939"/>
        <v>0</v>
      </c>
      <c r="DU839" s="142">
        <f t="shared" si="940"/>
        <v>0</v>
      </c>
      <c r="DV839" s="142">
        <f t="shared" si="941"/>
        <v>0</v>
      </c>
      <c r="DW839" s="142">
        <f t="shared" si="942"/>
        <v>0</v>
      </c>
      <c r="DX839" s="142">
        <f t="shared" si="943"/>
        <v>0</v>
      </c>
      <c r="DY839" s="142">
        <f t="shared" si="944"/>
        <v>0</v>
      </c>
      <c r="DZ839" s="142">
        <f t="shared" si="945"/>
        <v>0</v>
      </c>
      <c r="EA839" s="142">
        <f t="shared" si="946"/>
        <v>0</v>
      </c>
      <c r="EB839" s="142">
        <f t="shared" si="947"/>
        <v>0</v>
      </c>
      <c r="EC839" s="142">
        <f t="shared" si="948"/>
        <v>0</v>
      </c>
      <c r="ED839" s="142">
        <f t="shared" si="949"/>
        <v>0</v>
      </c>
      <c r="EE839" s="142">
        <f t="shared" si="950"/>
        <v>0</v>
      </c>
      <c r="EF839" s="142">
        <f t="shared" si="951"/>
        <v>0</v>
      </c>
    </row>
    <row r="840" spans="1:136">
      <c r="A840" s="137"/>
      <c r="B840" s="138"/>
      <c r="C840" s="138"/>
      <c r="D840" s="139"/>
      <c r="E840" s="139"/>
      <c r="F840" s="139"/>
      <c r="G840" s="140"/>
      <c r="H840" s="141">
        <f t="shared" si="891"/>
        <v>0</v>
      </c>
      <c r="I840" s="140"/>
      <c r="J840" s="141">
        <f t="shared" si="892"/>
        <v>0</v>
      </c>
      <c r="K840" s="140"/>
      <c r="L840" s="141">
        <f t="shared" si="893"/>
        <v>0</v>
      </c>
      <c r="M840" s="140"/>
      <c r="N840" s="141">
        <f t="shared" si="894"/>
        <v>0</v>
      </c>
      <c r="O840" s="141">
        <f t="shared" si="895"/>
        <v>0</v>
      </c>
      <c r="P840" s="61"/>
      <c r="Q840" s="149"/>
      <c r="R840" s="142">
        <f t="shared" si="896"/>
        <v>0</v>
      </c>
      <c r="S840" s="61"/>
      <c r="T840" s="149"/>
      <c r="U840" s="142">
        <f t="shared" si="897"/>
        <v>0</v>
      </c>
      <c r="V840" s="61"/>
      <c r="W840" s="149"/>
      <c r="X840" s="142">
        <f t="shared" si="898"/>
        <v>0</v>
      </c>
      <c r="Y840" s="61"/>
      <c r="Z840" s="142">
        <f t="shared" si="899"/>
        <v>0</v>
      </c>
      <c r="AA840" s="142">
        <f t="shared" si="900"/>
        <v>0</v>
      </c>
      <c r="AB840" s="61"/>
      <c r="AC840" s="142">
        <f t="shared" si="901"/>
        <v>0</v>
      </c>
      <c r="AD840" s="142">
        <f t="shared" si="902"/>
        <v>0</v>
      </c>
      <c r="AE840" s="61"/>
      <c r="AF840" s="142">
        <f t="shared" si="903"/>
        <v>0</v>
      </c>
      <c r="AG840" s="142">
        <f t="shared" si="904"/>
        <v>0</v>
      </c>
      <c r="AH840" s="61"/>
      <c r="AI840" s="142">
        <f t="shared" si="905"/>
        <v>0</v>
      </c>
      <c r="AJ840" s="142">
        <f t="shared" si="906"/>
        <v>0</v>
      </c>
      <c r="AK840" s="61"/>
      <c r="AL840" s="142">
        <f t="shared" si="907"/>
        <v>0</v>
      </c>
      <c r="AM840" s="142">
        <f t="shared" si="908"/>
        <v>0</v>
      </c>
      <c r="AN840" s="61"/>
      <c r="AO840" s="142">
        <f t="shared" si="909"/>
        <v>0</v>
      </c>
      <c r="AP840" s="142">
        <f t="shared" si="910"/>
        <v>0</v>
      </c>
      <c r="AQ840" s="61"/>
      <c r="AR840" s="142">
        <f t="shared" si="911"/>
        <v>0</v>
      </c>
      <c r="AS840" s="142">
        <f t="shared" si="912"/>
        <v>0</v>
      </c>
      <c r="AT840" s="61"/>
      <c r="AU840" s="142">
        <f t="shared" si="913"/>
        <v>0</v>
      </c>
      <c r="AV840" s="142">
        <f t="shared" si="914"/>
        <v>0</v>
      </c>
      <c r="AW840" s="61"/>
      <c r="AX840" s="142">
        <f t="shared" si="915"/>
        <v>0</v>
      </c>
      <c r="AY840" s="142">
        <f t="shared" si="916"/>
        <v>0</v>
      </c>
      <c r="AZ840" s="3"/>
      <c r="BA840" s="142">
        <f t="shared" si="917"/>
        <v>0</v>
      </c>
      <c r="BB840" s="142">
        <f t="shared" si="917"/>
        <v>0</v>
      </c>
      <c r="BF840" s="111">
        <f t="shared" si="918"/>
        <v>0</v>
      </c>
      <c r="BG840" s="111">
        <f t="shared" ref="BG840:BG903" si="953">IF(S840=0,0,IF(S840&gt;1,1,S840))</f>
        <v>0</v>
      </c>
      <c r="BH840" s="111">
        <f t="shared" ref="BH840:BH903" si="954">IF(V840=0,0,IF(V840&gt;1,1,V840))</f>
        <v>0</v>
      </c>
      <c r="BI840" s="111">
        <f t="shared" ref="BI840:BI903" si="955">IF(Y840=0,0,IF(Y840&gt;1,1,Y840))</f>
        <v>0</v>
      </c>
      <c r="BJ840" s="111">
        <f t="shared" ref="BJ840:BJ903" si="956">IF(AB840=0,0,IF(AB840&gt;1,1,AB840))</f>
        <v>0</v>
      </c>
      <c r="BK840" s="111">
        <f t="shared" ref="BK840:BK903" si="957">IF(AE840=0,0,IF(AE840&gt;1,1,AE840))</f>
        <v>0</v>
      </c>
      <c r="BL840" s="111">
        <f t="shared" ref="BL840:BL903" si="958">IF(AH840=0,0,IF(AH840&gt;1,1,AH840))</f>
        <v>0</v>
      </c>
      <c r="BM840" s="111">
        <f t="shared" ref="BM840:BM903" si="959">IF(AK840=0,0,IF(AK840&gt;1,1,AK840))</f>
        <v>0</v>
      </c>
      <c r="BN840" s="111">
        <f t="shared" ref="BN840:BN903" si="960">IF(AN840=0,0,IF(AN840&gt;1,1,AN840))</f>
        <v>0</v>
      </c>
      <c r="BO840" s="111">
        <f t="shared" ref="BO840:BO903" si="961">IF(AQ840=0,0,IF(AQ840&gt;1,1,AQ840))</f>
        <v>0</v>
      </c>
      <c r="BP840" s="111">
        <f t="shared" ref="BP840:BP903" si="962">IF(AT840=0,0,IF(AT840&gt;1,1,AT840))</f>
        <v>0</v>
      </c>
      <c r="BQ840" s="111">
        <f t="shared" ref="BQ840:BQ903" si="963">IF(AW840=0,0,IF(AW840&gt;1,1,AW840))</f>
        <v>0</v>
      </c>
      <c r="CE840" s="61"/>
      <c r="CF840" s="149"/>
      <c r="CG840" s="142">
        <f t="shared" si="919"/>
        <v>0</v>
      </c>
      <c r="CH840" s="61"/>
      <c r="CI840" s="149"/>
      <c r="CJ840" s="142">
        <f t="shared" si="920"/>
        <v>0</v>
      </c>
      <c r="CK840" s="61"/>
      <c r="CL840" s="149"/>
      <c r="CM840" s="142">
        <f t="shared" si="921"/>
        <v>0</v>
      </c>
      <c r="CN840" s="61"/>
      <c r="CO840" s="149"/>
      <c r="CP840" s="142">
        <f t="shared" si="922"/>
        <v>0</v>
      </c>
      <c r="CQ840" s="61"/>
      <c r="CR840" s="149"/>
      <c r="CS840" s="142">
        <f t="shared" si="923"/>
        <v>0</v>
      </c>
      <c r="CT840" s="61"/>
      <c r="CU840" s="149"/>
      <c r="CV840" s="142">
        <f t="shared" si="924"/>
        <v>0</v>
      </c>
      <c r="CW840" s="61"/>
      <c r="CX840" s="149"/>
      <c r="CY840" s="142">
        <f t="shared" si="925"/>
        <v>0</v>
      </c>
      <c r="CZ840" s="61"/>
      <c r="DA840" s="149"/>
      <c r="DB840" s="142">
        <f t="shared" si="926"/>
        <v>0</v>
      </c>
      <c r="DC840" s="61"/>
      <c r="DD840" s="149"/>
      <c r="DE840" s="142">
        <f t="shared" si="927"/>
        <v>0</v>
      </c>
      <c r="DF840">
        <f t="shared" si="952"/>
        <v>833</v>
      </c>
      <c r="DH840" s="142">
        <f t="shared" si="928"/>
        <v>0</v>
      </c>
      <c r="DI840" s="142">
        <f t="shared" si="929"/>
        <v>0</v>
      </c>
      <c r="DJ840" s="142">
        <f t="shared" si="930"/>
        <v>0</v>
      </c>
      <c r="DK840" s="142">
        <f t="shared" si="931"/>
        <v>0</v>
      </c>
      <c r="DL840" s="142">
        <f t="shared" si="932"/>
        <v>0</v>
      </c>
      <c r="DM840" s="142">
        <f t="shared" si="933"/>
        <v>0</v>
      </c>
      <c r="DN840" s="142">
        <f t="shared" si="934"/>
        <v>0</v>
      </c>
      <c r="DO840" s="142">
        <f t="shared" si="935"/>
        <v>0</v>
      </c>
      <c r="DP840" s="142">
        <f t="shared" si="936"/>
        <v>0</v>
      </c>
      <c r="DQ840" s="142">
        <f t="shared" si="937"/>
        <v>0</v>
      </c>
      <c r="DR840" s="142">
        <f t="shared" si="938"/>
        <v>0</v>
      </c>
      <c r="DS840" s="142">
        <f t="shared" si="939"/>
        <v>0</v>
      </c>
      <c r="DU840" s="142">
        <f t="shared" si="940"/>
        <v>0</v>
      </c>
      <c r="DV840" s="142">
        <f t="shared" si="941"/>
        <v>0</v>
      </c>
      <c r="DW840" s="142">
        <f t="shared" si="942"/>
        <v>0</v>
      </c>
      <c r="DX840" s="142">
        <f t="shared" si="943"/>
        <v>0</v>
      </c>
      <c r="DY840" s="142">
        <f t="shared" si="944"/>
        <v>0</v>
      </c>
      <c r="DZ840" s="142">
        <f t="shared" si="945"/>
        <v>0</v>
      </c>
      <c r="EA840" s="142">
        <f t="shared" si="946"/>
        <v>0</v>
      </c>
      <c r="EB840" s="142">
        <f t="shared" si="947"/>
        <v>0</v>
      </c>
      <c r="EC840" s="142">
        <f t="shared" si="948"/>
        <v>0</v>
      </c>
      <c r="ED840" s="142">
        <f t="shared" si="949"/>
        <v>0</v>
      </c>
      <c r="EE840" s="142">
        <f t="shared" si="950"/>
        <v>0</v>
      </c>
      <c r="EF840" s="142">
        <f t="shared" si="951"/>
        <v>0</v>
      </c>
    </row>
    <row r="841" spans="1:136">
      <c r="A841" s="137"/>
      <c r="B841" s="138"/>
      <c r="C841" s="138"/>
      <c r="D841" s="139"/>
      <c r="E841" s="139"/>
      <c r="F841" s="139"/>
      <c r="G841" s="140"/>
      <c r="H841" s="141">
        <f t="shared" ref="H841:H904" si="964">$D841*G841</f>
        <v>0</v>
      </c>
      <c r="I841" s="140"/>
      <c r="J841" s="141">
        <f t="shared" ref="J841:J904" si="965">$D841*I841</f>
        <v>0</v>
      </c>
      <c r="K841" s="140"/>
      <c r="L841" s="141">
        <f t="shared" ref="L841:L904" si="966">$D841*K841</f>
        <v>0</v>
      </c>
      <c r="M841" s="140"/>
      <c r="N841" s="141">
        <f t="shared" ref="N841:N904" si="967">$D841*M841</f>
        <v>0</v>
      </c>
      <c r="O841" s="141">
        <f t="shared" ref="O841:O904" si="968">D841+E841+F841+H841+J841+L841+N841</f>
        <v>0</v>
      </c>
      <c r="P841" s="61"/>
      <c r="Q841" s="149"/>
      <c r="R841" s="142">
        <f t="shared" ref="R841:R904" si="969">IF(Q841&gt;$T$2,$T$2*$V$2,Q841*$V$2)</f>
        <v>0</v>
      </c>
      <c r="S841" s="61"/>
      <c r="T841" s="149"/>
      <c r="U841" s="142">
        <f t="shared" ref="U841:U904" si="970">IF(T841&gt;$T$2,$T$2*$V$2,T841*$V$2)</f>
        <v>0</v>
      </c>
      <c r="V841" s="61"/>
      <c r="W841" s="149"/>
      <c r="X841" s="142">
        <f t="shared" ref="X841:X904" si="971">IF(W841&gt;$T$2,$T$2*$V$2,W841*$V$2)</f>
        <v>0</v>
      </c>
      <c r="Y841" s="61"/>
      <c r="Z841" s="142">
        <f t="shared" ref="Z841:Z904" si="972">Y841*$O841</f>
        <v>0</v>
      </c>
      <c r="AA841" s="142">
        <f t="shared" ref="AA841:AA904" si="973">IF(Z841&gt;$T$2,$T$2*$V$2,Z841*$V$2)</f>
        <v>0</v>
      </c>
      <c r="AB841" s="61"/>
      <c r="AC841" s="142">
        <f t="shared" ref="AC841:AC904" si="974">AB841*$O841</f>
        <v>0</v>
      </c>
      <c r="AD841" s="142">
        <f t="shared" ref="AD841:AD904" si="975">IF(AC841&gt;$T$2,$T$2*$V$2,AC841*$V$2)</f>
        <v>0</v>
      </c>
      <c r="AE841" s="61"/>
      <c r="AF841" s="142">
        <f t="shared" ref="AF841:AF904" si="976">AE841*$O841</f>
        <v>0</v>
      </c>
      <c r="AG841" s="142">
        <f t="shared" ref="AG841:AG904" si="977">IF(AF841&gt;$T$2,$T$2*$V$2,AF841*$V$2)</f>
        <v>0</v>
      </c>
      <c r="AH841" s="61"/>
      <c r="AI841" s="142">
        <f t="shared" ref="AI841:AI904" si="978">AH841*$O841</f>
        <v>0</v>
      </c>
      <c r="AJ841" s="142">
        <f t="shared" ref="AJ841:AJ904" si="979">IF(AI841&gt;$T$2,$T$2*$V$2,AI841*$V$2)</f>
        <v>0</v>
      </c>
      <c r="AK841" s="61"/>
      <c r="AL841" s="142">
        <f t="shared" ref="AL841:AL904" si="980">AK841*$O841</f>
        <v>0</v>
      </c>
      <c r="AM841" s="142">
        <f t="shared" ref="AM841:AM904" si="981">IF(AL841&gt;$T$2,$T$2*$V$2,AL841*$V$2)</f>
        <v>0</v>
      </c>
      <c r="AN841" s="61"/>
      <c r="AO841" s="142">
        <f t="shared" ref="AO841:AO904" si="982">AN841*$O841</f>
        <v>0</v>
      </c>
      <c r="AP841" s="142">
        <f t="shared" ref="AP841:AP904" si="983">IF(AO841&gt;$T$2,$T$2*$V$2,AO841*$V$2)</f>
        <v>0</v>
      </c>
      <c r="AQ841" s="61"/>
      <c r="AR841" s="142">
        <f t="shared" ref="AR841:AR904" si="984">AQ841*$O841</f>
        <v>0</v>
      </c>
      <c r="AS841" s="142">
        <f t="shared" ref="AS841:AS904" si="985">IF(AR841&gt;$T$2,$T$2*$V$2,AR841*$V$2)</f>
        <v>0</v>
      </c>
      <c r="AT841" s="61"/>
      <c r="AU841" s="142">
        <f t="shared" ref="AU841:AU904" si="986">AT841*$O841</f>
        <v>0</v>
      </c>
      <c r="AV841" s="142">
        <f t="shared" ref="AV841:AV904" si="987">IF(AU841&gt;$T$2,$T$2*$V$2,AU841*$V$2)</f>
        <v>0</v>
      </c>
      <c r="AW841" s="61"/>
      <c r="AX841" s="142">
        <f t="shared" ref="AX841:AX904" si="988">AW841*$O841</f>
        <v>0</v>
      </c>
      <c r="AY841" s="142">
        <f t="shared" ref="AY841:AY904" si="989">IF(AX841&gt;$T$2,$T$2*$V$2,AX841*$V$2)</f>
        <v>0</v>
      </c>
      <c r="AZ841" s="3"/>
      <c r="BA841" s="142">
        <f t="shared" ref="BA841:BB856" si="990">Q841+T841+W841+Z841+AC841+AF841+AI841+AL841+AO841+AR841+AU841+AX841</f>
        <v>0</v>
      </c>
      <c r="BB841" s="142">
        <f t="shared" si="990"/>
        <v>0</v>
      </c>
      <c r="BF841" s="111">
        <f t="shared" ref="BF841:BF904" si="991">IF(P841=0,0,IF(P841&gt;1,1,P841))</f>
        <v>0</v>
      </c>
      <c r="BG841" s="111">
        <f t="shared" si="953"/>
        <v>0</v>
      </c>
      <c r="BH841" s="111">
        <f t="shared" si="954"/>
        <v>0</v>
      </c>
      <c r="BI841" s="111">
        <f t="shared" si="955"/>
        <v>0</v>
      </c>
      <c r="BJ841" s="111">
        <f t="shared" si="956"/>
        <v>0</v>
      </c>
      <c r="BK841" s="111">
        <f t="shared" si="957"/>
        <v>0</v>
      </c>
      <c r="BL841" s="111">
        <f t="shared" si="958"/>
        <v>0</v>
      </c>
      <c r="BM841" s="111">
        <f t="shared" si="959"/>
        <v>0</v>
      </c>
      <c r="BN841" s="111">
        <f t="shared" si="960"/>
        <v>0</v>
      </c>
      <c r="BO841" s="111">
        <f t="shared" si="961"/>
        <v>0</v>
      </c>
      <c r="BP841" s="111">
        <f t="shared" si="962"/>
        <v>0</v>
      </c>
      <c r="BQ841" s="111">
        <f t="shared" si="963"/>
        <v>0</v>
      </c>
      <c r="CE841" s="61"/>
      <c r="CF841" s="149"/>
      <c r="CG841" s="142">
        <f t="shared" ref="CG841:CG904" si="992">IF(CF841&gt;$T$2,$T$2*$V$2,CF841*$V$2)</f>
        <v>0</v>
      </c>
      <c r="CH841" s="61"/>
      <c r="CI841" s="149"/>
      <c r="CJ841" s="142">
        <f t="shared" ref="CJ841:CJ904" si="993">IF(CI841&gt;$T$2,$T$2*$V$2,CI841*$V$2)</f>
        <v>0</v>
      </c>
      <c r="CK841" s="61"/>
      <c r="CL841" s="149"/>
      <c r="CM841" s="142">
        <f t="shared" ref="CM841:CM904" si="994">IF(CL841&gt;$T$2,$T$2*$V$2,CL841*$V$2)</f>
        <v>0</v>
      </c>
      <c r="CN841" s="61"/>
      <c r="CO841" s="149"/>
      <c r="CP841" s="142">
        <f t="shared" ref="CP841:CP904" si="995">IF(CO841&gt;$T$2,$T$2*$V$2,CO841*$V$2)</f>
        <v>0</v>
      </c>
      <c r="CQ841" s="61"/>
      <c r="CR841" s="149"/>
      <c r="CS841" s="142">
        <f t="shared" ref="CS841:CS904" si="996">IF(CR841&gt;$T$2,$T$2*$V$2,CR841*$V$2)</f>
        <v>0</v>
      </c>
      <c r="CT841" s="61"/>
      <c r="CU841" s="149"/>
      <c r="CV841" s="142">
        <f t="shared" ref="CV841:CV904" si="997">IF(CU841&gt;$T$2,$T$2*$V$2,CU841*$V$2)</f>
        <v>0</v>
      </c>
      <c r="CW841" s="61"/>
      <c r="CX841" s="149"/>
      <c r="CY841" s="142">
        <f t="shared" ref="CY841:CY904" si="998">IF(CX841&gt;$T$2,$T$2*$V$2,CX841*$V$2)</f>
        <v>0</v>
      </c>
      <c r="CZ841" s="61"/>
      <c r="DA841" s="149"/>
      <c r="DB841" s="142">
        <f t="shared" ref="DB841:DB904" si="999">IF(DA841&gt;$T$2,$T$2*$V$2,DA841*$V$2)</f>
        <v>0</v>
      </c>
      <c r="DC841" s="61"/>
      <c r="DD841" s="149"/>
      <c r="DE841" s="142">
        <f t="shared" ref="DE841:DE904" si="1000">IF(DD841&gt;$T$2,$T$2*$V$2,DD841*$V$2)</f>
        <v>0</v>
      </c>
      <c r="DF841">
        <f t="shared" si="952"/>
        <v>834</v>
      </c>
      <c r="DH841" s="142">
        <f t="shared" ref="DH841:DH904" si="1001">Q841</f>
        <v>0</v>
      </c>
      <c r="DI841" s="142">
        <f t="shared" ref="DI841:DI904" si="1002">T841</f>
        <v>0</v>
      </c>
      <c r="DJ841" s="142">
        <f t="shared" ref="DJ841:DJ904" si="1003">W841</f>
        <v>0</v>
      </c>
      <c r="DK841" s="142">
        <f t="shared" ref="DK841:DK904" si="1004">CF841</f>
        <v>0</v>
      </c>
      <c r="DL841" s="142">
        <f t="shared" ref="DL841:DL904" si="1005">CI841</f>
        <v>0</v>
      </c>
      <c r="DM841" s="142">
        <f t="shared" ref="DM841:DM904" si="1006">CL841</f>
        <v>0</v>
      </c>
      <c r="DN841" s="142">
        <f t="shared" ref="DN841:DN904" si="1007">CO841</f>
        <v>0</v>
      </c>
      <c r="DO841" s="142">
        <f t="shared" ref="DO841:DO904" si="1008">CR841</f>
        <v>0</v>
      </c>
      <c r="DP841" s="142">
        <f t="shared" ref="DP841:DP904" si="1009">CU841</f>
        <v>0</v>
      </c>
      <c r="DQ841" s="142">
        <f t="shared" ref="DQ841:DQ904" si="1010">CX841</f>
        <v>0</v>
      </c>
      <c r="DR841" s="142">
        <f t="shared" ref="DR841:DR904" si="1011">DA841</f>
        <v>0</v>
      </c>
      <c r="DS841" s="142">
        <f t="shared" ref="DS841:DS904" si="1012">DD841</f>
        <v>0</v>
      </c>
      <c r="DU841" s="142">
        <f t="shared" ref="DU841:DU904" si="1013">R841</f>
        <v>0</v>
      </c>
      <c r="DV841" s="142">
        <f t="shared" ref="DV841:DV904" si="1014">U841</f>
        <v>0</v>
      </c>
      <c r="DW841" s="142">
        <f t="shared" ref="DW841:DW904" si="1015">X841</f>
        <v>0</v>
      </c>
      <c r="DX841" s="142">
        <f t="shared" ref="DX841:DX904" si="1016">CG841</f>
        <v>0</v>
      </c>
      <c r="DY841" s="142">
        <f t="shared" ref="DY841:DY904" si="1017">CJ841</f>
        <v>0</v>
      </c>
      <c r="DZ841" s="142">
        <f t="shared" ref="DZ841:DZ904" si="1018">CM841</f>
        <v>0</v>
      </c>
      <c r="EA841" s="142">
        <f t="shared" ref="EA841:EA904" si="1019">CP841</f>
        <v>0</v>
      </c>
      <c r="EB841" s="142">
        <f t="shared" ref="EB841:EB904" si="1020">CS841</f>
        <v>0</v>
      </c>
      <c r="EC841" s="142">
        <f t="shared" ref="EC841:EC904" si="1021">CV841</f>
        <v>0</v>
      </c>
      <c r="ED841" s="142">
        <f t="shared" ref="ED841:ED904" si="1022">CY841</f>
        <v>0</v>
      </c>
      <c r="EE841" s="142">
        <f t="shared" ref="EE841:EE904" si="1023">DB841</f>
        <v>0</v>
      </c>
      <c r="EF841" s="142">
        <f t="shared" ref="EF841:EF904" si="1024">DE841</f>
        <v>0</v>
      </c>
    </row>
    <row r="842" spans="1:136">
      <c r="A842" s="137"/>
      <c r="B842" s="138"/>
      <c r="C842" s="138"/>
      <c r="D842" s="139"/>
      <c r="E842" s="139"/>
      <c r="F842" s="139"/>
      <c r="G842" s="140"/>
      <c r="H842" s="141">
        <f t="shared" si="964"/>
        <v>0</v>
      </c>
      <c r="I842" s="140"/>
      <c r="J842" s="141">
        <f t="shared" si="965"/>
        <v>0</v>
      </c>
      <c r="K842" s="140"/>
      <c r="L842" s="141">
        <f t="shared" si="966"/>
        <v>0</v>
      </c>
      <c r="M842" s="140"/>
      <c r="N842" s="141">
        <f t="shared" si="967"/>
        <v>0</v>
      </c>
      <c r="O842" s="141">
        <f t="shared" si="968"/>
        <v>0</v>
      </c>
      <c r="P842" s="61"/>
      <c r="Q842" s="149"/>
      <c r="R842" s="142">
        <f t="shared" si="969"/>
        <v>0</v>
      </c>
      <c r="S842" s="61"/>
      <c r="T842" s="149"/>
      <c r="U842" s="142">
        <f t="shared" si="970"/>
        <v>0</v>
      </c>
      <c r="V842" s="61"/>
      <c r="W842" s="149"/>
      <c r="X842" s="142">
        <f t="shared" si="971"/>
        <v>0</v>
      </c>
      <c r="Y842" s="61"/>
      <c r="Z842" s="142">
        <f t="shared" si="972"/>
        <v>0</v>
      </c>
      <c r="AA842" s="142">
        <f t="shared" si="973"/>
        <v>0</v>
      </c>
      <c r="AB842" s="61"/>
      <c r="AC842" s="142">
        <f t="shared" si="974"/>
        <v>0</v>
      </c>
      <c r="AD842" s="142">
        <f t="shared" si="975"/>
        <v>0</v>
      </c>
      <c r="AE842" s="61"/>
      <c r="AF842" s="142">
        <f t="shared" si="976"/>
        <v>0</v>
      </c>
      <c r="AG842" s="142">
        <f t="shared" si="977"/>
        <v>0</v>
      </c>
      <c r="AH842" s="61"/>
      <c r="AI842" s="142">
        <f t="shared" si="978"/>
        <v>0</v>
      </c>
      <c r="AJ842" s="142">
        <f t="shared" si="979"/>
        <v>0</v>
      </c>
      <c r="AK842" s="61"/>
      <c r="AL842" s="142">
        <f t="shared" si="980"/>
        <v>0</v>
      </c>
      <c r="AM842" s="142">
        <f t="shared" si="981"/>
        <v>0</v>
      </c>
      <c r="AN842" s="61"/>
      <c r="AO842" s="142">
        <f t="shared" si="982"/>
        <v>0</v>
      </c>
      <c r="AP842" s="142">
        <f t="shared" si="983"/>
        <v>0</v>
      </c>
      <c r="AQ842" s="61"/>
      <c r="AR842" s="142">
        <f t="shared" si="984"/>
        <v>0</v>
      </c>
      <c r="AS842" s="142">
        <f t="shared" si="985"/>
        <v>0</v>
      </c>
      <c r="AT842" s="61"/>
      <c r="AU842" s="142">
        <f t="shared" si="986"/>
        <v>0</v>
      </c>
      <c r="AV842" s="142">
        <f t="shared" si="987"/>
        <v>0</v>
      </c>
      <c r="AW842" s="61"/>
      <c r="AX842" s="142">
        <f t="shared" si="988"/>
        <v>0</v>
      </c>
      <c r="AY842" s="142">
        <f t="shared" si="989"/>
        <v>0</v>
      </c>
      <c r="AZ842" s="3"/>
      <c r="BA842" s="142">
        <f t="shared" si="990"/>
        <v>0</v>
      </c>
      <c r="BB842" s="142">
        <f t="shared" si="990"/>
        <v>0</v>
      </c>
      <c r="BF842" s="111">
        <f t="shared" si="991"/>
        <v>0</v>
      </c>
      <c r="BG842" s="111">
        <f t="shared" si="953"/>
        <v>0</v>
      </c>
      <c r="BH842" s="111">
        <f t="shared" si="954"/>
        <v>0</v>
      </c>
      <c r="BI842" s="111">
        <f t="shared" si="955"/>
        <v>0</v>
      </c>
      <c r="BJ842" s="111">
        <f t="shared" si="956"/>
        <v>0</v>
      </c>
      <c r="BK842" s="111">
        <f t="shared" si="957"/>
        <v>0</v>
      </c>
      <c r="BL842" s="111">
        <f t="shared" si="958"/>
        <v>0</v>
      </c>
      <c r="BM842" s="111">
        <f t="shared" si="959"/>
        <v>0</v>
      </c>
      <c r="BN842" s="111">
        <f t="shared" si="960"/>
        <v>0</v>
      </c>
      <c r="BO842" s="111">
        <f t="shared" si="961"/>
        <v>0</v>
      </c>
      <c r="BP842" s="111">
        <f t="shared" si="962"/>
        <v>0</v>
      </c>
      <c r="BQ842" s="111">
        <f t="shared" si="963"/>
        <v>0</v>
      </c>
      <c r="CE842" s="61"/>
      <c r="CF842" s="149"/>
      <c r="CG842" s="142">
        <f t="shared" si="992"/>
        <v>0</v>
      </c>
      <c r="CH842" s="61"/>
      <c r="CI842" s="149"/>
      <c r="CJ842" s="142">
        <f t="shared" si="993"/>
        <v>0</v>
      </c>
      <c r="CK842" s="61"/>
      <c r="CL842" s="149"/>
      <c r="CM842" s="142">
        <f t="shared" si="994"/>
        <v>0</v>
      </c>
      <c r="CN842" s="61"/>
      <c r="CO842" s="149"/>
      <c r="CP842" s="142">
        <f t="shared" si="995"/>
        <v>0</v>
      </c>
      <c r="CQ842" s="61"/>
      <c r="CR842" s="149"/>
      <c r="CS842" s="142">
        <f t="shared" si="996"/>
        <v>0</v>
      </c>
      <c r="CT842" s="61"/>
      <c r="CU842" s="149"/>
      <c r="CV842" s="142">
        <f t="shared" si="997"/>
        <v>0</v>
      </c>
      <c r="CW842" s="61"/>
      <c r="CX842" s="149"/>
      <c r="CY842" s="142">
        <f t="shared" si="998"/>
        <v>0</v>
      </c>
      <c r="CZ842" s="61"/>
      <c r="DA842" s="149"/>
      <c r="DB842" s="142">
        <f t="shared" si="999"/>
        <v>0</v>
      </c>
      <c r="DC842" s="61"/>
      <c r="DD842" s="149"/>
      <c r="DE842" s="142">
        <f t="shared" si="1000"/>
        <v>0</v>
      </c>
      <c r="DF842">
        <f t="shared" ref="DF842:DF905" si="1025">DF841+1</f>
        <v>835</v>
      </c>
      <c r="DH842" s="142">
        <f t="shared" si="1001"/>
        <v>0</v>
      </c>
      <c r="DI842" s="142">
        <f t="shared" si="1002"/>
        <v>0</v>
      </c>
      <c r="DJ842" s="142">
        <f t="shared" si="1003"/>
        <v>0</v>
      </c>
      <c r="DK842" s="142">
        <f t="shared" si="1004"/>
        <v>0</v>
      </c>
      <c r="DL842" s="142">
        <f t="shared" si="1005"/>
        <v>0</v>
      </c>
      <c r="DM842" s="142">
        <f t="shared" si="1006"/>
        <v>0</v>
      </c>
      <c r="DN842" s="142">
        <f t="shared" si="1007"/>
        <v>0</v>
      </c>
      <c r="DO842" s="142">
        <f t="shared" si="1008"/>
        <v>0</v>
      </c>
      <c r="DP842" s="142">
        <f t="shared" si="1009"/>
        <v>0</v>
      </c>
      <c r="DQ842" s="142">
        <f t="shared" si="1010"/>
        <v>0</v>
      </c>
      <c r="DR842" s="142">
        <f t="shared" si="1011"/>
        <v>0</v>
      </c>
      <c r="DS842" s="142">
        <f t="shared" si="1012"/>
        <v>0</v>
      </c>
      <c r="DU842" s="142">
        <f t="shared" si="1013"/>
        <v>0</v>
      </c>
      <c r="DV842" s="142">
        <f t="shared" si="1014"/>
        <v>0</v>
      </c>
      <c r="DW842" s="142">
        <f t="shared" si="1015"/>
        <v>0</v>
      </c>
      <c r="DX842" s="142">
        <f t="shared" si="1016"/>
        <v>0</v>
      </c>
      <c r="DY842" s="142">
        <f t="shared" si="1017"/>
        <v>0</v>
      </c>
      <c r="DZ842" s="142">
        <f t="shared" si="1018"/>
        <v>0</v>
      </c>
      <c r="EA842" s="142">
        <f t="shared" si="1019"/>
        <v>0</v>
      </c>
      <c r="EB842" s="142">
        <f t="shared" si="1020"/>
        <v>0</v>
      </c>
      <c r="EC842" s="142">
        <f t="shared" si="1021"/>
        <v>0</v>
      </c>
      <c r="ED842" s="142">
        <f t="shared" si="1022"/>
        <v>0</v>
      </c>
      <c r="EE842" s="142">
        <f t="shared" si="1023"/>
        <v>0</v>
      </c>
      <c r="EF842" s="142">
        <f t="shared" si="1024"/>
        <v>0</v>
      </c>
    </row>
    <row r="843" spans="1:136">
      <c r="A843" s="137"/>
      <c r="B843" s="138"/>
      <c r="C843" s="138"/>
      <c r="D843" s="139"/>
      <c r="E843" s="139"/>
      <c r="F843" s="139"/>
      <c r="G843" s="140"/>
      <c r="H843" s="141">
        <f t="shared" si="964"/>
        <v>0</v>
      </c>
      <c r="I843" s="140"/>
      <c r="J843" s="141">
        <f t="shared" si="965"/>
        <v>0</v>
      </c>
      <c r="K843" s="140"/>
      <c r="L843" s="141">
        <f t="shared" si="966"/>
        <v>0</v>
      </c>
      <c r="M843" s="140"/>
      <c r="N843" s="141">
        <f t="shared" si="967"/>
        <v>0</v>
      </c>
      <c r="O843" s="141">
        <f t="shared" si="968"/>
        <v>0</v>
      </c>
      <c r="P843" s="61"/>
      <c r="Q843" s="149"/>
      <c r="R843" s="142">
        <f t="shared" si="969"/>
        <v>0</v>
      </c>
      <c r="S843" s="61"/>
      <c r="T843" s="149"/>
      <c r="U843" s="142">
        <f t="shared" si="970"/>
        <v>0</v>
      </c>
      <c r="V843" s="61"/>
      <c r="W843" s="149"/>
      <c r="X843" s="142">
        <f t="shared" si="971"/>
        <v>0</v>
      </c>
      <c r="Y843" s="61"/>
      <c r="Z843" s="142">
        <f t="shared" si="972"/>
        <v>0</v>
      </c>
      <c r="AA843" s="142">
        <f t="shared" si="973"/>
        <v>0</v>
      </c>
      <c r="AB843" s="61"/>
      <c r="AC843" s="142">
        <f t="shared" si="974"/>
        <v>0</v>
      </c>
      <c r="AD843" s="142">
        <f t="shared" si="975"/>
        <v>0</v>
      </c>
      <c r="AE843" s="61"/>
      <c r="AF843" s="142">
        <f t="shared" si="976"/>
        <v>0</v>
      </c>
      <c r="AG843" s="142">
        <f t="shared" si="977"/>
        <v>0</v>
      </c>
      <c r="AH843" s="61"/>
      <c r="AI843" s="142">
        <f t="shared" si="978"/>
        <v>0</v>
      </c>
      <c r="AJ843" s="142">
        <f t="shared" si="979"/>
        <v>0</v>
      </c>
      <c r="AK843" s="61"/>
      <c r="AL843" s="142">
        <f t="shared" si="980"/>
        <v>0</v>
      </c>
      <c r="AM843" s="142">
        <f t="shared" si="981"/>
        <v>0</v>
      </c>
      <c r="AN843" s="61"/>
      <c r="AO843" s="142">
        <f t="shared" si="982"/>
        <v>0</v>
      </c>
      <c r="AP843" s="142">
        <f t="shared" si="983"/>
        <v>0</v>
      </c>
      <c r="AQ843" s="61"/>
      <c r="AR843" s="142">
        <f t="shared" si="984"/>
        <v>0</v>
      </c>
      <c r="AS843" s="142">
        <f t="shared" si="985"/>
        <v>0</v>
      </c>
      <c r="AT843" s="61"/>
      <c r="AU843" s="142">
        <f t="shared" si="986"/>
        <v>0</v>
      </c>
      <c r="AV843" s="142">
        <f t="shared" si="987"/>
        <v>0</v>
      </c>
      <c r="AW843" s="61"/>
      <c r="AX843" s="142">
        <f t="shared" si="988"/>
        <v>0</v>
      </c>
      <c r="AY843" s="142">
        <f t="shared" si="989"/>
        <v>0</v>
      </c>
      <c r="AZ843" s="3"/>
      <c r="BA843" s="142">
        <f t="shared" si="990"/>
        <v>0</v>
      </c>
      <c r="BB843" s="142">
        <f t="shared" si="990"/>
        <v>0</v>
      </c>
      <c r="BF843" s="111">
        <f t="shared" si="991"/>
        <v>0</v>
      </c>
      <c r="BG843" s="111">
        <f t="shared" si="953"/>
        <v>0</v>
      </c>
      <c r="BH843" s="111">
        <f t="shared" si="954"/>
        <v>0</v>
      </c>
      <c r="BI843" s="111">
        <f t="shared" si="955"/>
        <v>0</v>
      </c>
      <c r="BJ843" s="111">
        <f t="shared" si="956"/>
        <v>0</v>
      </c>
      <c r="BK843" s="111">
        <f t="shared" si="957"/>
        <v>0</v>
      </c>
      <c r="BL843" s="111">
        <f t="shared" si="958"/>
        <v>0</v>
      </c>
      <c r="BM843" s="111">
        <f t="shared" si="959"/>
        <v>0</v>
      </c>
      <c r="BN843" s="111">
        <f t="shared" si="960"/>
        <v>0</v>
      </c>
      <c r="BO843" s="111">
        <f t="shared" si="961"/>
        <v>0</v>
      </c>
      <c r="BP843" s="111">
        <f t="shared" si="962"/>
        <v>0</v>
      </c>
      <c r="BQ843" s="111">
        <f t="shared" si="963"/>
        <v>0</v>
      </c>
      <c r="CE843" s="61"/>
      <c r="CF843" s="149"/>
      <c r="CG843" s="142">
        <f t="shared" si="992"/>
        <v>0</v>
      </c>
      <c r="CH843" s="61"/>
      <c r="CI843" s="149"/>
      <c r="CJ843" s="142">
        <f t="shared" si="993"/>
        <v>0</v>
      </c>
      <c r="CK843" s="61"/>
      <c r="CL843" s="149"/>
      <c r="CM843" s="142">
        <f t="shared" si="994"/>
        <v>0</v>
      </c>
      <c r="CN843" s="61"/>
      <c r="CO843" s="149"/>
      <c r="CP843" s="142">
        <f t="shared" si="995"/>
        <v>0</v>
      </c>
      <c r="CQ843" s="61"/>
      <c r="CR843" s="149"/>
      <c r="CS843" s="142">
        <f t="shared" si="996"/>
        <v>0</v>
      </c>
      <c r="CT843" s="61"/>
      <c r="CU843" s="149"/>
      <c r="CV843" s="142">
        <f t="shared" si="997"/>
        <v>0</v>
      </c>
      <c r="CW843" s="61"/>
      <c r="CX843" s="149"/>
      <c r="CY843" s="142">
        <f t="shared" si="998"/>
        <v>0</v>
      </c>
      <c r="CZ843" s="61"/>
      <c r="DA843" s="149"/>
      <c r="DB843" s="142">
        <f t="shared" si="999"/>
        <v>0</v>
      </c>
      <c r="DC843" s="61"/>
      <c r="DD843" s="149"/>
      <c r="DE843" s="142">
        <f t="shared" si="1000"/>
        <v>0</v>
      </c>
      <c r="DF843">
        <f t="shared" si="1025"/>
        <v>836</v>
      </c>
      <c r="DH843" s="142">
        <f t="shared" si="1001"/>
        <v>0</v>
      </c>
      <c r="DI843" s="142">
        <f t="shared" si="1002"/>
        <v>0</v>
      </c>
      <c r="DJ843" s="142">
        <f t="shared" si="1003"/>
        <v>0</v>
      </c>
      <c r="DK843" s="142">
        <f t="shared" si="1004"/>
        <v>0</v>
      </c>
      <c r="DL843" s="142">
        <f t="shared" si="1005"/>
        <v>0</v>
      </c>
      <c r="DM843" s="142">
        <f t="shared" si="1006"/>
        <v>0</v>
      </c>
      <c r="DN843" s="142">
        <f t="shared" si="1007"/>
        <v>0</v>
      </c>
      <c r="DO843" s="142">
        <f t="shared" si="1008"/>
        <v>0</v>
      </c>
      <c r="DP843" s="142">
        <f t="shared" si="1009"/>
        <v>0</v>
      </c>
      <c r="DQ843" s="142">
        <f t="shared" si="1010"/>
        <v>0</v>
      </c>
      <c r="DR843" s="142">
        <f t="shared" si="1011"/>
        <v>0</v>
      </c>
      <c r="DS843" s="142">
        <f t="shared" si="1012"/>
        <v>0</v>
      </c>
      <c r="DU843" s="142">
        <f t="shared" si="1013"/>
        <v>0</v>
      </c>
      <c r="DV843" s="142">
        <f t="shared" si="1014"/>
        <v>0</v>
      </c>
      <c r="DW843" s="142">
        <f t="shared" si="1015"/>
        <v>0</v>
      </c>
      <c r="DX843" s="142">
        <f t="shared" si="1016"/>
        <v>0</v>
      </c>
      <c r="DY843" s="142">
        <f t="shared" si="1017"/>
        <v>0</v>
      </c>
      <c r="DZ843" s="142">
        <f t="shared" si="1018"/>
        <v>0</v>
      </c>
      <c r="EA843" s="142">
        <f t="shared" si="1019"/>
        <v>0</v>
      </c>
      <c r="EB843" s="142">
        <f t="shared" si="1020"/>
        <v>0</v>
      </c>
      <c r="EC843" s="142">
        <f t="shared" si="1021"/>
        <v>0</v>
      </c>
      <c r="ED843" s="142">
        <f t="shared" si="1022"/>
        <v>0</v>
      </c>
      <c r="EE843" s="142">
        <f t="shared" si="1023"/>
        <v>0</v>
      </c>
      <c r="EF843" s="142">
        <f t="shared" si="1024"/>
        <v>0</v>
      </c>
    </row>
    <row r="844" spans="1:136">
      <c r="A844" s="137"/>
      <c r="B844" s="138"/>
      <c r="C844" s="138"/>
      <c r="D844" s="139"/>
      <c r="E844" s="139"/>
      <c r="F844" s="139"/>
      <c r="G844" s="140"/>
      <c r="H844" s="141">
        <f t="shared" si="964"/>
        <v>0</v>
      </c>
      <c r="I844" s="140"/>
      <c r="J844" s="141">
        <f t="shared" si="965"/>
        <v>0</v>
      </c>
      <c r="K844" s="140"/>
      <c r="L844" s="141">
        <f t="shared" si="966"/>
        <v>0</v>
      </c>
      <c r="M844" s="140"/>
      <c r="N844" s="141">
        <f t="shared" si="967"/>
        <v>0</v>
      </c>
      <c r="O844" s="141">
        <f t="shared" si="968"/>
        <v>0</v>
      </c>
      <c r="P844" s="61"/>
      <c r="Q844" s="149"/>
      <c r="R844" s="142">
        <f t="shared" si="969"/>
        <v>0</v>
      </c>
      <c r="S844" s="61"/>
      <c r="T844" s="149"/>
      <c r="U844" s="142">
        <f t="shared" si="970"/>
        <v>0</v>
      </c>
      <c r="V844" s="61"/>
      <c r="W844" s="149"/>
      <c r="X844" s="142">
        <f t="shared" si="971"/>
        <v>0</v>
      </c>
      <c r="Y844" s="61"/>
      <c r="Z844" s="142">
        <f t="shared" si="972"/>
        <v>0</v>
      </c>
      <c r="AA844" s="142">
        <f t="shared" si="973"/>
        <v>0</v>
      </c>
      <c r="AB844" s="61"/>
      <c r="AC844" s="142">
        <f t="shared" si="974"/>
        <v>0</v>
      </c>
      <c r="AD844" s="142">
        <f t="shared" si="975"/>
        <v>0</v>
      </c>
      <c r="AE844" s="61"/>
      <c r="AF844" s="142">
        <f t="shared" si="976"/>
        <v>0</v>
      </c>
      <c r="AG844" s="142">
        <f t="shared" si="977"/>
        <v>0</v>
      </c>
      <c r="AH844" s="61"/>
      <c r="AI844" s="142">
        <f t="shared" si="978"/>
        <v>0</v>
      </c>
      <c r="AJ844" s="142">
        <f t="shared" si="979"/>
        <v>0</v>
      </c>
      <c r="AK844" s="61"/>
      <c r="AL844" s="142">
        <f t="shared" si="980"/>
        <v>0</v>
      </c>
      <c r="AM844" s="142">
        <f t="shared" si="981"/>
        <v>0</v>
      </c>
      <c r="AN844" s="61"/>
      <c r="AO844" s="142">
        <f t="shared" si="982"/>
        <v>0</v>
      </c>
      <c r="AP844" s="142">
        <f t="shared" si="983"/>
        <v>0</v>
      </c>
      <c r="AQ844" s="61"/>
      <c r="AR844" s="142">
        <f t="shared" si="984"/>
        <v>0</v>
      </c>
      <c r="AS844" s="142">
        <f t="shared" si="985"/>
        <v>0</v>
      </c>
      <c r="AT844" s="61"/>
      <c r="AU844" s="142">
        <f t="shared" si="986"/>
        <v>0</v>
      </c>
      <c r="AV844" s="142">
        <f t="shared" si="987"/>
        <v>0</v>
      </c>
      <c r="AW844" s="61"/>
      <c r="AX844" s="142">
        <f t="shared" si="988"/>
        <v>0</v>
      </c>
      <c r="AY844" s="142">
        <f t="shared" si="989"/>
        <v>0</v>
      </c>
      <c r="AZ844" s="3"/>
      <c r="BA844" s="142">
        <f t="shared" si="990"/>
        <v>0</v>
      </c>
      <c r="BB844" s="142">
        <f t="shared" si="990"/>
        <v>0</v>
      </c>
      <c r="BF844" s="111">
        <f t="shared" si="991"/>
        <v>0</v>
      </c>
      <c r="BG844" s="111">
        <f t="shared" si="953"/>
        <v>0</v>
      </c>
      <c r="BH844" s="111">
        <f t="shared" si="954"/>
        <v>0</v>
      </c>
      <c r="BI844" s="111">
        <f t="shared" si="955"/>
        <v>0</v>
      </c>
      <c r="BJ844" s="111">
        <f t="shared" si="956"/>
        <v>0</v>
      </c>
      <c r="BK844" s="111">
        <f t="shared" si="957"/>
        <v>0</v>
      </c>
      <c r="BL844" s="111">
        <f t="shared" si="958"/>
        <v>0</v>
      </c>
      <c r="BM844" s="111">
        <f t="shared" si="959"/>
        <v>0</v>
      </c>
      <c r="BN844" s="111">
        <f t="shared" si="960"/>
        <v>0</v>
      </c>
      <c r="BO844" s="111">
        <f t="shared" si="961"/>
        <v>0</v>
      </c>
      <c r="BP844" s="111">
        <f t="shared" si="962"/>
        <v>0</v>
      </c>
      <c r="BQ844" s="111">
        <f t="shared" si="963"/>
        <v>0</v>
      </c>
      <c r="CE844" s="61"/>
      <c r="CF844" s="149"/>
      <c r="CG844" s="142">
        <f t="shared" si="992"/>
        <v>0</v>
      </c>
      <c r="CH844" s="61"/>
      <c r="CI844" s="149"/>
      <c r="CJ844" s="142">
        <f t="shared" si="993"/>
        <v>0</v>
      </c>
      <c r="CK844" s="61"/>
      <c r="CL844" s="149"/>
      <c r="CM844" s="142">
        <f t="shared" si="994"/>
        <v>0</v>
      </c>
      <c r="CN844" s="61"/>
      <c r="CO844" s="149"/>
      <c r="CP844" s="142">
        <f t="shared" si="995"/>
        <v>0</v>
      </c>
      <c r="CQ844" s="61"/>
      <c r="CR844" s="149"/>
      <c r="CS844" s="142">
        <f t="shared" si="996"/>
        <v>0</v>
      </c>
      <c r="CT844" s="61"/>
      <c r="CU844" s="149"/>
      <c r="CV844" s="142">
        <f t="shared" si="997"/>
        <v>0</v>
      </c>
      <c r="CW844" s="61"/>
      <c r="CX844" s="149"/>
      <c r="CY844" s="142">
        <f t="shared" si="998"/>
        <v>0</v>
      </c>
      <c r="CZ844" s="61"/>
      <c r="DA844" s="149"/>
      <c r="DB844" s="142">
        <f t="shared" si="999"/>
        <v>0</v>
      </c>
      <c r="DC844" s="61"/>
      <c r="DD844" s="149"/>
      <c r="DE844" s="142">
        <f t="shared" si="1000"/>
        <v>0</v>
      </c>
      <c r="DF844">
        <f t="shared" si="1025"/>
        <v>837</v>
      </c>
      <c r="DH844" s="142">
        <f t="shared" si="1001"/>
        <v>0</v>
      </c>
      <c r="DI844" s="142">
        <f t="shared" si="1002"/>
        <v>0</v>
      </c>
      <c r="DJ844" s="142">
        <f t="shared" si="1003"/>
        <v>0</v>
      </c>
      <c r="DK844" s="142">
        <f t="shared" si="1004"/>
        <v>0</v>
      </c>
      <c r="DL844" s="142">
        <f t="shared" si="1005"/>
        <v>0</v>
      </c>
      <c r="DM844" s="142">
        <f t="shared" si="1006"/>
        <v>0</v>
      </c>
      <c r="DN844" s="142">
        <f t="shared" si="1007"/>
        <v>0</v>
      </c>
      <c r="DO844" s="142">
        <f t="shared" si="1008"/>
        <v>0</v>
      </c>
      <c r="DP844" s="142">
        <f t="shared" si="1009"/>
        <v>0</v>
      </c>
      <c r="DQ844" s="142">
        <f t="shared" si="1010"/>
        <v>0</v>
      </c>
      <c r="DR844" s="142">
        <f t="shared" si="1011"/>
        <v>0</v>
      </c>
      <c r="DS844" s="142">
        <f t="shared" si="1012"/>
        <v>0</v>
      </c>
      <c r="DU844" s="142">
        <f t="shared" si="1013"/>
        <v>0</v>
      </c>
      <c r="DV844" s="142">
        <f t="shared" si="1014"/>
        <v>0</v>
      </c>
      <c r="DW844" s="142">
        <f t="shared" si="1015"/>
        <v>0</v>
      </c>
      <c r="DX844" s="142">
        <f t="shared" si="1016"/>
        <v>0</v>
      </c>
      <c r="DY844" s="142">
        <f t="shared" si="1017"/>
        <v>0</v>
      </c>
      <c r="DZ844" s="142">
        <f t="shared" si="1018"/>
        <v>0</v>
      </c>
      <c r="EA844" s="142">
        <f t="shared" si="1019"/>
        <v>0</v>
      </c>
      <c r="EB844" s="142">
        <f t="shared" si="1020"/>
        <v>0</v>
      </c>
      <c r="EC844" s="142">
        <f t="shared" si="1021"/>
        <v>0</v>
      </c>
      <c r="ED844" s="142">
        <f t="shared" si="1022"/>
        <v>0</v>
      </c>
      <c r="EE844" s="142">
        <f t="shared" si="1023"/>
        <v>0</v>
      </c>
      <c r="EF844" s="142">
        <f t="shared" si="1024"/>
        <v>0</v>
      </c>
    </row>
    <row r="845" spans="1:136">
      <c r="A845" s="137"/>
      <c r="B845" s="138"/>
      <c r="C845" s="138"/>
      <c r="D845" s="139"/>
      <c r="E845" s="139"/>
      <c r="F845" s="139"/>
      <c r="G845" s="140"/>
      <c r="H845" s="141">
        <f t="shared" si="964"/>
        <v>0</v>
      </c>
      <c r="I845" s="140"/>
      <c r="J845" s="141">
        <f t="shared" si="965"/>
        <v>0</v>
      </c>
      <c r="K845" s="140"/>
      <c r="L845" s="141">
        <f t="shared" si="966"/>
        <v>0</v>
      </c>
      <c r="M845" s="140"/>
      <c r="N845" s="141">
        <f t="shared" si="967"/>
        <v>0</v>
      </c>
      <c r="O845" s="141">
        <f t="shared" si="968"/>
        <v>0</v>
      </c>
      <c r="P845" s="61"/>
      <c r="Q845" s="149"/>
      <c r="R845" s="142">
        <f t="shared" si="969"/>
        <v>0</v>
      </c>
      <c r="S845" s="61"/>
      <c r="T845" s="149"/>
      <c r="U845" s="142">
        <f t="shared" si="970"/>
        <v>0</v>
      </c>
      <c r="V845" s="61"/>
      <c r="W845" s="149"/>
      <c r="X845" s="142">
        <f t="shared" si="971"/>
        <v>0</v>
      </c>
      <c r="Y845" s="61"/>
      <c r="Z845" s="142">
        <f t="shared" si="972"/>
        <v>0</v>
      </c>
      <c r="AA845" s="142">
        <f t="shared" si="973"/>
        <v>0</v>
      </c>
      <c r="AB845" s="61"/>
      <c r="AC845" s="142">
        <f t="shared" si="974"/>
        <v>0</v>
      </c>
      <c r="AD845" s="142">
        <f t="shared" si="975"/>
        <v>0</v>
      </c>
      <c r="AE845" s="61"/>
      <c r="AF845" s="142">
        <f t="shared" si="976"/>
        <v>0</v>
      </c>
      <c r="AG845" s="142">
        <f t="shared" si="977"/>
        <v>0</v>
      </c>
      <c r="AH845" s="61"/>
      <c r="AI845" s="142">
        <f t="shared" si="978"/>
        <v>0</v>
      </c>
      <c r="AJ845" s="142">
        <f t="shared" si="979"/>
        <v>0</v>
      </c>
      <c r="AK845" s="61"/>
      <c r="AL845" s="142">
        <f t="shared" si="980"/>
        <v>0</v>
      </c>
      <c r="AM845" s="142">
        <f t="shared" si="981"/>
        <v>0</v>
      </c>
      <c r="AN845" s="61"/>
      <c r="AO845" s="142">
        <f t="shared" si="982"/>
        <v>0</v>
      </c>
      <c r="AP845" s="142">
        <f t="shared" si="983"/>
        <v>0</v>
      </c>
      <c r="AQ845" s="61"/>
      <c r="AR845" s="142">
        <f t="shared" si="984"/>
        <v>0</v>
      </c>
      <c r="AS845" s="142">
        <f t="shared" si="985"/>
        <v>0</v>
      </c>
      <c r="AT845" s="61"/>
      <c r="AU845" s="142">
        <f t="shared" si="986"/>
        <v>0</v>
      </c>
      <c r="AV845" s="142">
        <f t="shared" si="987"/>
        <v>0</v>
      </c>
      <c r="AW845" s="61"/>
      <c r="AX845" s="142">
        <f t="shared" si="988"/>
        <v>0</v>
      </c>
      <c r="AY845" s="142">
        <f t="shared" si="989"/>
        <v>0</v>
      </c>
      <c r="AZ845" s="3"/>
      <c r="BA845" s="142">
        <f t="shared" si="990"/>
        <v>0</v>
      </c>
      <c r="BB845" s="142">
        <f t="shared" si="990"/>
        <v>0</v>
      </c>
      <c r="BF845" s="111">
        <f t="shared" si="991"/>
        <v>0</v>
      </c>
      <c r="BG845" s="111">
        <f t="shared" si="953"/>
        <v>0</v>
      </c>
      <c r="BH845" s="111">
        <f t="shared" si="954"/>
        <v>0</v>
      </c>
      <c r="BI845" s="111">
        <f t="shared" si="955"/>
        <v>0</v>
      </c>
      <c r="BJ845" s="111">
        <f t="shared" si="956"/>
        <v>0</v>
      </c>
      <c r="BK845" s="111">
        <f t="shared" si="957"/>
        <v>0</v>
      </c>
      <c r="BL845" s="111">
        <f t="shared" si="958"/>
        <v>0</v>
      </c>
      <c r="BM845" s="111">
        <f t="shared" si="959"/>
        <v>0</v>
      </c>
      <c r="BN845" s="111">
        <f t="shared" si="960"/>
        <v>0</v>
      </c>
      <c r="BO845" s="111">
        <f t="shared" si="961"/>
        <v>0</v>
      </c>
      <c r="BP845" s="111">
        <f t="shared" si="962"/>
        <v>0</v>
      </c>
      <c r="BQ845" s="111">
        <f t="shared" si="963"/>
        <v>0</v>
      </c>
      <c r="CE845" s="61"/>
      <c r="CF845" s="149"/>
      <c r="CG845" s="142">
        <f t="shared" si="992"/>
        <v>0</v>
      </c>
      <c r="CH845" s="61"/>
      <c r="CI845" s="149"/>
      <c r="CJ845" s="142">
        <f t="shared" si="993"/>
        <v>0</v>
      </c>
      <c r="CK845" s="61"/>
      <c r="CL845" s="149"/>
      <c r="CM845" s="142">
        <f t="shared" si="994"/>
        <v>0</v>
      </c>
      <c r="CN845" s="61"/>
      <c r="CO845" s="149"/>
      <c r="CP845" s="142">
        <f t="shared" si="995"/>
        <v>0</v>
      </c>
      <c r="CQ845" s="61"/>
      <c r="CR845" s="149"/>
      <c r="CS845" s="142">
        <f t="shared" si="996"/>
        <v>0</v>
      </c>
      <c r="CT845" s="61"/>
      <c r="CU845" s="149"/>
      <c r="CV845" s="142">
        <f t="shared" si="997"/>
        <v>0</v>
      </c>
      <c r="CW845" s="61"/>
      <c r="CX845" s="149"/>
      <c r="CY845" s="142">
        <f t="shared" si="998"/>
        <v>0</v>
      </c>
      <c r="CZ845" s="61"/>
      <c r="DA845" s="149"/>
      <c r="DB845" s="142">
        <f t="shared" si="999"/>
        <v>0</v>
      </c>
      <c r="DC845" s="61"/>
      <c r="DD845" s="149"/>
      <c r="DE845" s="142">
        <f t="shared" si="1000"/>
        <v>0</v>
      </c>
      <c r="DF845">
        <f t="shared" si="1025"/>
        <v>838</v>
      </c>
      <c r="DH845" s="142">
        <f t="shared" si="1001"/>
        <v>0</v>
      </c>
      <c r="DI845" s="142">
        <f t="shared" si="1002"/>
        <v>0</v>
      </c>
      <c r="DJ845" s="142">
        <f t="shared" si="1003"/>
        <v>0</v>
      </c>
      <c r="DK845" s="142">
        <f t="shared" si="1004"/>
        <v>0</v>
      </c>
      <c r="DL845" s="142">
        <f t="shared" si="1005"/>
        <v>0</v>
      </c>
      <c r="DM845" s="142">
        <f t="shared" si="1006"/>
        <v>0</v>
      </c>
      <c r="DN845" s="142">
        <f t="shared" si="1007"/>
        <v>0</v>
      </c>
      <c r="DO845" s="142">
        <f t="shared" si="1008"/>
        <v>0</v>
      </c>
      <c r="DP845" s="142">
        <f t="shared" si="1009"/>
        <v>0</v>
      </c>
      <c r="DQ845" s="142">
        <f t="shared" si="1010"/>
        <v>0</v>
      </c>
      <c r="DR845" s="142">
        <f t="shared" si="1011"/>
        <v>0</v>
      </c>
      <c r="DS845" s="142">
        <f t="shared" si="1012"/>
        <v>0</v>
      </c>
      <c r="DU845" s="142">
        <f t="shared" si="1013"/>
        <v>0</v>
      </c>
      <c r="DV845" s="142">
        <f t="shared" si="1014"/>
        <v>0</v>
      </c>
      <c r="DW845" s="142">
        <f t="shared" si="1015"/>
        <v>0</v>
      </c>
      <c r="DX845" s="142">
        <f t="shared" si="1016"/>
        <v>0</v>
      </c>
      <c r="DY845" s="142">
        <f t="shared" si="1017"/>
        <v>0</v>
      </c>
      <c r="DZ845" s="142">
        <f t="shared" si="1018"/>
        <v>0</v>
      </c>
      <c r="EA845" s="142">
        <f t="shared" si="1019"/>
        <v>0</v>
      </c>
      <c r="EB845" s="142">
        <f t="shared" si="1020"/>
        <v>0</v>
      </c>
      <c r="EC845" s="142">
        <f t="shared" si="1021"/>
        <v>0</v>
      </c>
      <c r="ED845" s="142">
        <f t="shared" si="1022"/>
        <v>0</v>
      </c>
      <c r="EE845" s="142">
        <f t="shared" si="1023"/>
        <v>0</v>
      </c>
      <c r="EF845" s="142">
        <f t="shared" si="1024"/>
        <v>0</v>
      </c>
    </row>
    <row r="846" spans="1:136">
      <c r="A846" s="137"/>
      <c r="B846" s="138"/>
      <c r="C846" s="138"/>
      <c r="D846" s="139"/>
      <c r="E846" s="139"/>
      <c r="F846" s="139"/>
      <c r="G846" s="140"/>
      <c r="H846" s="141">
        <f t="shared" si="964"/>
        <v>0</v>
      </c>
      <c r="I846" s="140"/>
      <c r="J846" s="141">
        <f t="shared" si="965"/>
        <v>0</v>
      </c>
      <c r="K846" s="140"/>
      <c r="L846" s="141">
        <f t="shared" si="966"/>
        <v>0</v>
      </c>
      <c r="M846" s="140"/>
      <c r="N846" s="141">
        <f t="shared" si="967"/>
        <v>0</v>
      </c>
      <c r="O846" s="141">
        <f t="shared" si="968"/>
        <v>0</v>
      </c>
      <c r="P846" s="61"/>
      <c r="Q846" s="149"/>
      <c r="R846" s="142">
        <f t="shared" si="969"/>
        <v>0</v>
      </c>
      <c r="S846" s="61"/>
      <c r="T846" s="149"/>
      <c r="U846" s="142">
        <f t="shared" si="970"/>
        <v>0</v>
      </c>
      <c r="V846" s="61"/>
      <c r="W846" s="149"/>
      <c r="X846" s="142">
        <f t="shared" si="971"/>
        <v>0</v>
      </c>
      <c r="Y846" s="61"/>
      <c r="Z846" s="142">
        <f t="shared" si="972"/>
        <v>0</v>
      </c>
      <c r="AA846" s="142">
        <f t="shared" si="973"/>
        <v>0</v>
      </c>
      <c r="AB846" s="61"/>
      <c r="AC846" s="142">
        <f t="shared" si="974"/>
        <v>0</v>
      </c>
      <c r="AD846" s="142">
        <f t="shared" si="975"/>
        <v>0</v>
      </c>
      <c r="AE846" s="61"/>
      <c r="AF846" s="142">
        <f t="shared" si="976"/>
        <v>0</v>
      </c>
      <c r="AG846" s="142">
        <f t="shared" si="977"/>
        <v>0</v>
      </c>
      <c r="AH846" s="61"/>
      <c r="AI846" s="142">
        <f t="shared" si="978"/>
        <v>0</v>
      </c>
      <c r="AJ846" s="142">
        <f t="shared" si="979"/>
        <v>0</v>
      </c>
      <c r="AK846" s="61"/>
      <c r="AL846" s="142">
        <f t="shared" si="980"/>
        <v>0</v>
      </c>
      <c r="AM846" s="142">
        <f t="shared" si="981"/>
        <v>0</v>
      </c>
      <c r="AN846" s="61"/>
      <c r="AO846" s="142">
        <f t="shared" si="982"/>
        <v>0</v>
      </c>
      <c r="AP846" s="142">
        <f t="shared" si="983"/>
        <v>0</v>
      </c>
      <c r="AQ846" s="61"/>
      <c r="AR846" s="142">
        <f t="shared" si="984"/>
        <v>0</v>
      </c>
      <c r="AS846" s="142">
        <f t="shared" si="985"/>
        <v>0</v>
      </c>
      <c r="AT846" s="61"/>
      <c r="AU846" s="142">
        <f t="shared" si="986"/>
        <v>0</v>
      </c>
      <c r="AV846" s="142">
        <f t="shared" si="987"/>
        <v>0</v>
      </c>
      <c r="AW846" s="61"/>
      <c r="AX846" s="142">
        <f t="shared" si="988"/>
        <v>0</v>
      </c>
      <c r="AY846" s="142">
        <f t="shared" si="989"/>
        <v>0</v>
      </c>
      <c r="AZ846" s="3"/>
      <c r="BA846" s="142">
        <f t="shared" si="990"/>
        <v>0</v>
      </c>
      <c r="BB846" s="142">
        <f t="shared" si="990"/>
        <v>0</v>
      </c>
      <c r="BF846" s="111">
        <f t="shared" si="991"/>
        <v>0</v>
      </c>
      <c r="BG846" s="111">
        <f t="shared" si="953"/>
        <v>0</v>
      </c>
      <c r="BH846" s="111">
        <f t="shared" si="954"/>
        <v>0</v>
      </c>
      <c r="BI846" s="111">
        <f t="shared" si="955"/>
        <v>0</v>
      </c>
      <c r="BJ846" s="111">
        <f t="shared" si="956"/>
        <v>0</v>
      </c>
      <c r="BK846" s="111">
        <f t="shared" si="957"/>
        <v>0</v>
      </c>
      <c r="BL846" s="111">
        <f t="shared" si="958"/>
        <v>0</v>
      </c>
      <c r="BM846" s="111">
        <f t="shared" si="959"/>
        <v>0</v>
      </c>
      <c r="BN846" s="111">
        <f t="shared" si="960"/>
        <v>0</v>
      </c>
      <c r="BO846" s="111">
        <f t="shared" si="961"/>
        <v>0</v>
      </c>
      <c r="BP846" s="111">
        <f t="shared" si="962"/>
        <v>0</v>
      </c>
      <c r="BQ846" s="111">
        <f t="shared" si="963"/>
        <v>0</v>
      </c>
      <c r="CE846" s="61"/>
      <c r="CF846" s="149"/>
      <c r="CG846" s="142">
        <f t="shared" si="992"/>
        <v>0</v>
      </c>
      <c r="CH846" s="61"/>
      <c r="CI846" s="149"/>
      <c r="CJ846" s="142">
        <f t="shared" si="993"/>
        <v>0</v>
      </c>
      <c r="CK846" s="61"/>
      <c r="CL846" s="149"/>
      <c r="CM846" s="142">
        <f t="shared" si="994"/>
        <v>0</v>
      </c>
      <c r="CN846" s="61"/>
      <c r="CO846" s="149"/>
      <c r="CP846" s="142">
        <f t="shared" si="995"/>
        <v>0</v>
      </c>
      <c r="CQ846" s="61"/>
      <c r="CR846" s="149"/>
      <c r="CS846" s="142">
        <f t="shared" si="996"/>
        <v>0</v>
      </c>
      <c r="CT846" s="61"/>
      <c r="CU846" s="149"/>
      <c r="CV846" s="142">
        <f t="shared" si="997"/>
        <v>0</v>
      </c>
      <c r="CW846" s="61"/>
      <c r="CX846" s="149"/>
      <c r="CY846" s="142">
        <f t="shared" si="998"/>
        <v>0</v>
      </c>
      <c r="CZ846" s="61"/>
      <c r="DA846" s="149"/>
      <c r="DB846" s="142">
        <f t="shared" si="999"/>
        <v>0</v>
      </c>
      <c r="DC846" s="61"/>
      <c r="DD846" s="149"/>
      <c r="DE846" s="142">
        <f t="shared" si="1000"/>
        <v>0</v>
      </c>
      <c r="DF846">
        <f t="shared" si="1025"/>
        <v>839</v>
      </c>
      <c r="DH846" s="142">
        <f t="shared" si="1001"/>
        <v>0</v>
      </c>
      <c r="DI846" s="142">
        <f t="shared" si="1002"/>
        <v>0</v>
      </c>
      <c r="DJ846" s="142">
        <f t="shared" si="1003"/>
        <v>0</v>
      </c>
      <c r="DK846" s="142">
        <f t="shared" si="1004"/>
        <v>0</v>
      </c>
      <c r="DL846" s="142">
        <f t="shared" si="1005"/>
        <v>0</v>
      </c>
      <c r="DM846" s="142">
        <f t="shared" si="1006"/>
        <v>0</v>
      </c>
      <c r="DN846" s="142">
        <f t="shared" si="1007"/>
        <v>0</v>
      </c>
      <c r="DO846" s="142">
        <f t="shared" si="1008"/>
        <v>0</v>
      </c>
      <c r="DP846" s="142">
        <f t="shared" si="1009"/>
        <v>0</v>
      </c>
      <c r="DQ846" s="142">
        <f t="shared" si="1010"/>
        <v>0</v>
      </c>
      <c r="DR846" s="142">
        <f t="shared" si="1011"/>
        <v>0</v>
      </c>
      <c r="DS846" s="142">
        <f t="shared" si="1012"/>
        <v>0</v>
      </c>
      <c r="DU846" s="142">
        <f t="shared" si="1013"/>
        <v>0</v>
      </c>
      <c r="DV846" s="142">
        <f t="shared" si="1014"/>
        <v>0</v>
      </c>
      <c r="DW846" s="142">
        <f t="shared" si="1015"/>
        <v>0</v>
      </c>
      <c r="DX846" s="142">
        <f t="shared" si="1016"/>
        <v>0</v>
      </c>
      <c r="DY846" s="142">
        <f t="shared" si="1017"/>
        <v>0</v>
      </c>
      <c r="DZ846" s="142">
        <f t="shared" si="1018"/>
        <v>0</v>
      </c>
      <c r="EA846" s="142">
        <f t="shared" si="1019"/>
        <v>0</v>
      </c>
      <c r="EB846" s="142">
        <f t="shared" si="1020"/>
        <v>0</v>
      </c>
      <c r="EC846" s="142">
        <f t="shared" si="1021"/>
        <v>0</v>
      </c>
      <c r="ED846" s="142">
        <f t="shared" si="1022"/>
        <v>0</v>
      </c>
      <c r="EE846" s="142">
        <f t="shared" si="1023"/>
        <v>0</v>
      </c>
      <c r="EF846" s="142">
        <f t="shared" si="1024"/>
        <v>0</v>
      </c>
    </row>
    <row r="847" spans="1:136">
      <c r="A847" s="137"/>
      <c r="B847" s="138"/>
      <c r="C847" s="138"/>
      <c r="D847" s="139"/>
      <c r="E847" s="139"/>
      <c r="F847" s="139"/>
      <c r="G847" s="140"/>
      <c r="H847" s="141">
        <f t="shared" si="964"/>
        <v>0</v>
      </c>
      <c r="I847" s="140"/>
      <c r="J847" s="141">
        <f t="shared" si="965"/>
        <v>0</v>
      </c>
      <c r="K847" s="140"/>
      <c r="L847" s="141">
        <f t="shared" si="966"/>
        <v>0</v>
      </c>
      <c r="M847" s="140"/>
      <c r="N847" s="141">
        <f t="shared" si="967"/>
        <v>0</v>
      </c>
      <c r="O847" s="141">
        <f t="shared" si="968"/>
        <v>0</v>
      </c>
      <c r="P847" s="61"/>
      <c r="Q847" s="149"/>
      <c r="R847" s="142">
        <f t="shared" si="969"/>
        <v>0</v>
      </c>
      <c r="S847" s="61"/>
      <c r="T847" s="149"/>
      <c r="U847" s="142">
        <f t="shared" si="970"/>
        <v>0</v>
      </c>
      <c r="V847" s="61"/>
      <c r="W847" s="149"/>
      <c r="X847" s="142">
        <f t="shared" si="971"/>
        <v>0</v>
      </c>
      <c r="Y847" s="61"/>
      <c r="Z847" s="142">
        <f t="shared" si="972"/>
        <v>0</v>
      </c>
      <c r="AA847" s="142">
        <f t="shared" si="973"/>
        <v>0</v>
      </c>
      <c r="AB847" s="61"/>
      <c r="AC847" s="142">
        <f t="shared" si="974"/>
        <v>0</v>
      </c>
      <c r="AD847" s="142">
        <f t="shared" si="975"/>
        <v>0</v>
      </c>
      <c r="AE847" s="61"/>
      <c r="AF847" s="142">
        <f t="shared" si="976"/>
        <v>0</v>
      </c>
      <c r="AG847" s="142">
        <f t="shared" si="977"/>
        <v>0</v>
      </c>
      <c r="AH847" s="61"/>
      <c r="AI847" s="142">
        <f t="shared" si="978"/>
        <v>0</v>
      </c>
      <c r="AJ847" s="142">
        <f t="shared" si="979"/>
        <v>0</v>
      </c>
      <c r="AK847" s="61"/>
      <c r="AL847" s="142">
        <f t="shared" si="980"/>
        <v>0</v>
      </c>
      <c r="AM847" s="142">
        <f t="shared" si="981"/>
        <v>0</v>
      </c>
      <c r="AN847" s="61"/>
      <c r="AO847" s="142">
        <f t="shared" si="982"/>
        <v>0</v>
      </c>
      <c r="AP847" s="142">
        <f t="shared" si="983"/>
        <v>0</v>
      </c>
      <c r="AQ847" s="61"/>
      <c r="AR847" s="142">
        <f t="shared" si="984"/>
        <v>0</v>
      </c>
      <c r="AS847" s="142">
        <f t="shared" si="985"/>
        <v>0</v>
      </c>
      <c r="AT847" s="61"/>
      <c r="AU847" s="142">
        <f t="shared" si="986"/>
        <v>0</v>
      </c>
      <c r="AV847" s="142">
        <f t="shared" si="987"/>
        <v>0</v>
      </c>
      <c r="AW847" s="61"/>
      <c r="AX847" s="142">
        <f t="shared" si="988"/>
        <v>0</v>
      </c>
      <c r="AY847" s="142">
        <f t="shared" si="989"/>
        <v>0</v>
      </c>
      <c r="AZ847" s="3"/>
      <c r="BA847" s="142">
        <f t="shared" si="990"/>
        <v>0</v>
      </c>
      <c r="BB847" s="142">
        <f t="shared" si="990"/>
        <v>0</v>
      </c>
      <c r="BF847" s="111">
        <f t="shared" si="991"/>
        <v>0</v>
      </c>
      <c r="BG847" s="111">
        <f t="shared" si="953"/>
        <v>0</v>
      </c>
      <c r="BH847" s="111">
        <f t="shared" si="954"/>
        <v>0</v>
      </c>
      <c r="BI847" s="111">
        <f t="shared" si="955"/>
        <v>0</v>
      </c>
      <c r="BJ847" s="111">
        <f t="shared" si="956"/>
        <v>0</v>
      </c>
      <c r="BK847" s="111">
        <f t="shared" si="957"/>
        <v>0</v>
      </c>
      <c r="BL847" s="111">
        <f t="shared" si="958"/>
        <v>0</v>
      </c>
      <c r="BM847" s="111">
        <f t="shared" si="959"/>
        <v>0</v>
      </c>
      <c r="BN847" s="111">
        <f t="shared" si="960"/>
        <v>0</v>
      </c>
      <c r="BO847" s="111">
        <f t="shared" si="961"/>
        <v>0</v>
      </c>
      <c r="BP847" s="111">
        <f t="shared" si="962"/>
        <v>0</v>
      </c>
      <c r="BQ847" s="111">
        <f t="shared" si="963"/>
        <v>0</v>
      </c>
      <c r="CE847" s="61"/>
      <c r="CF847" s="149"/>
      <c r="CG847" s="142">
        <f t="shared" si="992"/>
        <v>0</v>
      </c>
      <c r="CH847" s="61"/>
      <c r="CI847" s="149"/>
      <c r="CJ847" s="142">
        <f t="shared" si="993"/>
        <v>0</v>
      </c>
      <c r="CK847" s="61"/>
      <c r="CL847" s="149"/>
      <c r="CM847" s="142">
        <f t="shared" si="994"/>
        <v>0</v>
      </c>
      <c r="CN847" s="61"/>
      <c r="CO847" s="149"/>
      <c r="CP847" s="142">
        <f t="shared" si="995"/>
        <v>0</v>
      </c>
      <c r="CQ847" s="61"/>
      <c r="CR847" s="149"/>
      <c r="CS847" s="142">
        <f t="shared" si="996"/>
        <v>0</v>
      </c>
      <c r="CT847" s="61"/>
      <c r="CU847" s="149"/>
      <c r="CV847" s="142">
        <f t="shared" si="997"/>
        <v>0</v>
      </c>
      <c r="CW847" s="61"/>
      <c r="CX847" s="149"/>
      <c r="CY847" s="142">
        <f t="shared" si="998"/>
        <v>0</v>
      </c>
      <c r="CZ847" s="61"/>
      <c r="DA847" s="149"/>
      <c r="DB847" s="142">
        <f t="shared" si="999"/>
        <v>0</v>
      </c>
      <c r="DC847" s="61"/>
      <c r="DD847" s="149"/>
      <c r="DE847" s="142">
        <f t="shared" si="1000"/>
        <v>0</v>
      </c>
      <c r="DF847">
        <f t="shared" si="1025"/>
        <v>840</v>
      </c>
      <c r="DH847" s="142">
        <f t="shared" si="1001"/>
        <v>0</v>
      </c>
      <c r="DI847" s="142">
        <f t="shared" si="1002"/>
        <v>0</v>
      </c>
      <c r="DJ847" s="142">
        <f t="shared" si="1003"/>
        <v>0</v>
      </c>
      <c r="DK847" s="142">
        <f t="shared" si="1004"/>
        <v>0</v>
      </c>
      <c r="DL847" s="142">
        <f t="shared" si="1005"/>
        <v>0</v>
      </c>
      <c r="DM847" s="142">
        <f t="shared" si="1006"/>
        <v>0</v>
      </c>
      <c r="DN847" s="142">
        <f t="shared" si="1007"/>
        <v>0</v>
      </c>
      <c r="DO847" s="142">
        <f t="shared" si="1008"/>
        <v>0</v>
      </c>
      <c r="DP847" s="142">
        <f t="shared" si="1009"/>
        <v>0</v>
      </c>
      <c r="DQ847" s="142">
        <f t="shared" si="1010"/>
        <v>0</v>
      </c>
      <c r="DR847" s="142">
        <f t="shared" si="1011"/>
        <v>0</v>
      </c>
      <c r="DS847" s="142">
        <f t="shared" si="1012"/>
        <v>0</v>
      </c>
      <c r="DU847" s="142">
        <f t="shared" si="1013"/>
        <v>0</v>
      </c>
      <c r="DV847" s="142">
        <f t="shared" si="1014"/>
        <v>0</v>
      </c>
      <c r="DW847" s="142">
        <f t="shared" si="1015"/>
        <v>0</v>
      </c>
      <c r="DX847" s="142">
        <f t="shared" si="1016"/>
        <v>0</v>
      </c>
      <c r="DY847" s="142">
        <f t="shared" si="1017"/>
        <v>0</v>
      </c>
      <c r="DZ847" s="142">
        <f t="shared" si="1018"/>
        <v>0</v>
      </c>
      <c r="EA847" s="142">
        <f t="shared" si="1019"/>
        <v>0</v>
      </c>
      <c r="EB847" s="142">
        <f t="shared" si="1020"/>
        <v>0</v>
      </c>
      <c r="EC847" s="142">
        <f t="shared" si="1021"/>
        <v>0</v>
      </c>
      <c r="ED847" s="142">
        <f t="shared" si="1022"/>
        <v>0</v>
      </c>
      <c r="EE847" s="142">
        <f t="shared" si="1023"/>
        <v>0</v>
      </c>
      <c r="EF847" s="142">
        <f t="shared" si="1024"/>
        <v>0</v>
      </c>
    </row>
    <row r="848" spans="1:136">
      <c r="A848" s="137"/>
      <c r="B848" s="138"/>
      <c r="C848" s="138"/>
      <c r="D848" s="139"/>
      <c r="E848" s="139"/>
      <c r="F848" s="139"/>
      <c r="G848" s="140"/>
      <c r="H848" s="141">
        <f t="shared" si="964"/>
        <v>0</v>
      </c>
      <c r="I848" s="140"/>
      <c r="J848" s="141">
        <f t="shared" si="965"/>
        <v>0</v>
      </c>
      <c r="K848" s="140"/>
      <c r="L848" s="141">
        <f t="shared" si="966"/>
        <v>0</v>
      </c>
      <c r="M848" s="140"/>
      <c r="N848" s="141">
        <f t="shared" si="967"/>
        <v>0</v>
      </c>
      <c r="O848" s="141">
        <f t="shared" si="968"/>
        <v>0</v>
      </c>
      <c r="P848" s="61"/>
      <c r="Q848" s="149"/>
      <c r="R848" s="142">
        <f t="shared" si="969"/>
        <v>0</v>
      </c>
      <c r="S848" s="61"/>
      <c r="T848" s="149"/>
      <c r="U848" s="142">
        <f t="shared" si="970"/>
        <v>0</v>
      </c>
      <c r="V848" s="61"/>
      <c r="W848" s="149"/>
      <c r="X848" s="142">
        <f t="shared" si="971"/>
        <v>0</v>
      </c>
      <c r="Y848" s="61"/>
      <c r="Z848" s="142">
        <f t="shared" si="972"/>
        <v>0</v>
      </c>
      <c r="AA848" s="142">
        <f t="shared" si="973"/>
        <v>0</v>
      </c>
      <c r="AB848" s="61"/>
      <c r="AC848" s="142">
        <f t="shared" si="974"/>
        <v>0</v>
      </c>
      <c r="AD848" s="142">
        <f t="shared" si="975"/>
        <v>0</v>
      </c>
      <c r="AE848" s="61"/>
      <c r="AF848" s="142">
        <f t="shared" si="976"/>
        <v>0</v>
      </c>
      <c r="AG848" s="142">
        <f t="shared" si="977"/>
        <v>0</v>
      </c>
      <c r="AH848" s="61"/>
      <c r="AI848" s="142">
        <f t="shared" si="978"/>
        <v>0</v>
      </c>
      <c r="AJ848" s="142">
        <f t="shared" si="979"/>
        <v>0</v>
      </c>
      <c r="AK848" s="61"/>
      <c r="AL848" s="142">
        <f t="shared" si="980"/>
        <v>0</v>
      </c>
      <c r="AM848" s="142">
        <f t="shared" si="981"/>
        <v>0</v>
      </c>
      <c r="AN848" s="61"/>
      <c r="AO848" s="142">
        <f t="shared" si="982"/>
        <v>0</v>
      </c>
      <c r="AP848" s="142">
        <f t="shared" si="983"/>
        <v>0</v>
      </c>
      <c r="AQ848" s="61"/>
      <c r="AR848" s="142">
        <f t="shared" si="984"/>
        <v>0</v>
      </c>
      <c r="AS848" s="142">
        <f t="shared" si="985"/>
        <v>0</v>
      </c>
      <c r="AT848" s="61"/>
      <c r="AU848" s="142">
        <f t="shared" si="986"/>
        <v>0</v>
      </c>
      <c r="AV848" s="142">
        <f t="shared" si="987"/>
        <v>0</v>
      </c>
      <c r="AW848" s="61"/>
      <c r="AX848" s="142">
        <f t="shared" si="988"/>
        <v>0</v>
      </c>
      <c r="AY848" s="142">
        <f t="shared" si="989"/>
        <v>0</v>
      </c>
      <c r="AZ848" s="3"/>
      <c r="BA848" s="142">
        <f t="shared" si="990"/>
        <v>0</v>
      </c>
      <c r="BB848" s="142">
        <f t="shared" si="990"/>
        <v>0</v>
      </c>
      <c r="BF848" s="111">
        <f t="shared" si="991"/>
        <v>0</v>
      </c>
      <c r="BG848" s="111">
        <f t="shared" si="953"/>
        <v>0</v>
      </c>
      <c r="BH848" s="111">
        <f t="shared" si="954"/>
        <v>0</v>
      </c>
      <c r="BI848" s="111">
        <f t="shared" si="955"/>
        <v>0</v>
      </c>
      <c r="BJ848" s="111">
        <f t="shared" si="956"/>
        <v>0</v>
      </c>
      <c r="BK848" s="111">
        <f t="shared" si="957"/>
        <v>0</v>
      </c>
      <c r="BL848" s="111">
        <f t="shared" si="958"/>
        <v>0</v>
      </c>
      <c r="BM848" s="111">
        <f t="shared" si="959"/>
        <v>0</v>
      </c>
      <c r="BN848" s="111">
        <f t="shared" si="960"/>
        <v>0</v>
      </c>
      <c r="BO848" s="111">
        <f t="shared" si="961"/>
        <v>0</v>
      </c>
      <c r="BP848" s="111">
        <f t="shared" si="962"/>
        <v>0</v>
      </c>
      <c r="BQ848" s="111">
        <f t="shared" si="963"/>
        <v>0</v>
      </c>
      <c r="CE848" s="61"/>
      <c r="CF848" s="149"/>
      <c r="CG848" s="142">
        <f t="shared" si="992"/>
        <v>0</v>
      </c>
      <c r="CH848" s="61"/>
      <c r="CI848" s="149"/>
      <c r="CJ848" s="142">
        <f t="shared" si="993"/>
        <v>0</v>
      </c>
      <c r="CK848" s="61"/>
      <c r="CL848" s="149"/>
      <c r="CM848" s="142">
        <f t="shared" si="994"/>
        <v>0</v>
      </c>
      <c r="CN848" s="61"/>
      <c r="CO848" s="149"/>
      <c r="CP848" s="142">
        <f t="shared" si="995"/>
        <v>0</v>
      </c>
      <c r="CQ848" s="61"/>
      <c r="CR848" s="149"/>
      <c r="CS848" s="142">
        <f t="shared" si="996"/>
        <v>0</v>
      </c>
      <c r="CT848" s="61"/>
      <c r="CU848" s="149"/>
      <c r="CV848" s="142">
        <f t="shared" si="997"/>
        <v>0</v>
      </c>
      <c r="CW848" s="61"/>
      <c r="CX848" s="149"/>
      <c r="CY848" s="142">
        <f t="shared" si="998"/>
        <v>0</v>
      </c>
      <c r="CZ848" s="61"/>
      <c r="DA848" s="149"/>
      <c r="DB848" s="142">
        <f t="shared" si="999"/>
        <v>0</v>
      </c>
      <c r="DC848" s="61"/>
      <c r="DD848" s="149"/>
      <c r="DE848" s="142">
        <f t="shared" si="1000"/>
        <v>0</v>
      </c>
      <c r="DF848">
        <f t="shared" si="1025"/>
        <v>841</v>
      </c>
      <c r="DH848" s="142">
        <f t="shared" si="1001"/>
        <v>0</v>
      </c>
      <c r="DI848" s="142">
        <f t="shared" si="1002"/>
        <v>0</v>
      </c>
      <c r="DJ848" s="142">
        <f t="shared" si="1003"/>
        <v>0</v>
      </c>
      <c r="DK848" s="142">
        <f t="shared" si="1004"/>
        <v>0</v>
      </c>
      <c r="DL848" s="142">
        <f t="shared" si="1005"/>
        <v>0</v>
      </c>
      <c r="DM848" s="142">
        <f t="shared" si="1006"/>
        <v>0</v>
      </c>
      <c r="DN848" s="142">
        <f t="shared" si="1007"/>
        <v>0</v>
      </c>
      <c r="DO848" s="142">
        <f t="shared" si="1008"/>
        <v>0</v>
      </c>
      <c r="DP848" s="142">
        <f t="shared" si="1009"/>
        <v>0</v>
      </c>
      <c r="DQ848" s="142">
        <f t="shared" si="1010"/>
        <v>0</v>
      </c>
      <c r="DR848" s="142">
        <f t="shared" si="1011"/>
        <v>0</v>
      </c>
      <c r="DS848" s="142">
        <f t="shared" si="1012"/>
        <v>0</v>
      </c>
      <c r="DU848" s="142">
        <f t="shared" si="1013"/>
        <v>0</v>
      </c>
      <c r="DV848" s="142">
        <f t="shared" si="1014"/>
        <v>0</v>
      </c>
      <c r="DW848" s="142">
        <f t="shared" si="1015"/>
        <v>0</v>
      </c>
      <c r="DX848" s="142">
        <f t="shared" si="1016"/>
        <v>0</v>
      </c>
      <c r="DY848" s="142">
        <f t="shared" si="1017"/>
        <v>0</v>
      </c>
      <c r="DZ848" s="142">
        <f t="shared" si="1018"/>
        <v>0</v>
      </c>
      <c r="EA848" s="142">
        <f t="shared" si="1019"/>
        <v>0</v>
      </c>
      <c r="EB848" s="142">
        <f t="shared" si="1020"/>
        <v>0</v>
      </c>
      <c r="EC848" s="142">
        <f t="shared" si="1021"/>
        <v>0</v>
      </c>
      <c r="ED848" s="142">
        <f t="shared" si="1022"/>
        <v>0</v>
      </c>
      <c r="EE848" s="142">
        <f t="shared" si="1023"/>
        <v>0</v>
      </c>
      <c r="EF848" s="142">
        <f t="shared" si="1024"/>
        <v>0</v>
      </c>
    </row>
    <row r="849" spans="1:136">
      <c r="A849" s="137"/>
      <c r="B849" s="138"/>
      <c r="C849" s="138"/>
      <c r="D849" s="139"/>
      <c r="E849" s="139"/>
      <c r="F849" s="139"/>
      <c r="G849" s="140"/>
      <c r="H849" s="141">
        <f t="shared" si="964"/>
        <v>0</v>
      </c>
      <c r="I849" s="140"/>
      <c r="J849" s="141">
        <f t="shared" si="965"/>
        <v>0</v>
      </c>
      <c r="K849" s="140"/>
      <c r="L849" s="141">
        <f t="shared" si="966"/>
        <v>0</v>
      </c>
      <c r="M849" s="140"/>
      <c r="N849" s="141">
        <f t="shared" si="967"/>
        <v>0</v>
      </c>
      <c r="O849" s="141">
        <f t="shared" si="968"/>
        <v>0</v>
      </c>
      <c r="P849" s="61"/>
      <c r="Q849" s="149"/>
      <c r="R849" s="142">
        <f t="shared" si="969"/>
        <v>0</v>
      </c>
      <c r="S849" s="61"/>
      <c r="T849" s="149"/>
      <c r="U849" s="142">
        <f t="shared" si="970"/>
        <v>0</v>
      </c>
      <c r="V849" s="61"/>
      <c r="W849" s="149"/>
      <c r="X849" s="142">
        <f t="shared" si="971"/>
        <v>0</v>
      </c>
      <c r="Y849" s="61"/>
      <c r="Z849" s="142">
        <f t="shared" si="972"/>
        <v>0</v>
      </c>
      <c r="AA849" s="142">
        <f t="shared" si="973"/>
        <v>0</v>
      </c>
      <c r="AB849" s="61"/>
      <c r="AC849" s="142">
        <f t="shared" si="974"/>
        <v>0</v>
      </c>
      <c r="AD849" s="142">
        <f t="shared" si="975"/>
        <v>0</v>
      </c>
      <c r="AE849" s="61"/>
      <c r="AF849" s="142">
        <f t="shared" si="976"/>
        <v>0</v>
      </c>
      <c r="AG849" s="142">
        <f t="shared" si="977"/>
        <v>0</v>
      </c>
      <c r="AH849" s="61"/>
      <c r="AI849" s="142">
        <f t="shared" si="978"/>
        <v>0</v>
      </c>
      <c r="AJ849" s="142">
        <f t="shared" si="979"/>
        <v>0</v>
      </c>
      <c r="AK849" s="61"/>
      <c r="AL849" s="142">
        <f t="shared" si="980"/>
        <v>0</v>
      </c>
      <c r="AM849" s="142">
        <f t="shared" si="981"/>
        <v>0</v>
      </c>
      <c r="AN849" s="61"/>
      <c r="AO849" s="142">
        <f t="shared" si="982"/>
        <v>0</v>
      </c>
      <c r="AP849" s="142">
        <f t="shared" si="983"/>
        <v>0</v>
      </c>
      <c r="AQ849" s="61"/>
      <c r="AR849" s="142">
        <f t="shared" si="984"/>
        <v>0</v>
      </c>
      <c r="AS849" s="142">
        <f t="shared" si="985"/>
        <v>0</v>
      </c>
      <c r="AT849" s="61"/>
      <c r="AU849" s="142">
        <f t="shared" si="986"/>
        <v>0</v>
      </c>
      <c r="AV849" s="142">
        <f t="shared" si="987"/>
        <v>0</v>
      </c>
      <c r="AW849" s="61"/>
      <c r="AX849" s="142">
        <f t="shared" si="988"/>
        <v>0</v>
      </c>
      <c r="AY849" s="142">
        <f t="shared" si="989"/>
        <v>0</v>
      </c>
      <c r="AZ849" s="3"/>
      <c r="BA849" s="142">
        <f t="shared" si="990"/>
        <v>0</v>
      </c>
      <c r="BB849" s="142">
        <f t="shared" si="990"/>
        <v>0</v>
      </c>
      <c r="BF849" s="111">
        <f t="shared" si="991"/>
        <v>0</v>
      </c>
      <c r="BG849" s="111">
        <f t="shared" si="953"/>
        <v>0</v>
      </c>
      <c r="BH849" s="111">
        <f t="shared" si="954"/>
        <v>0</v>
      </c>
      <c r="BI849" s="111">
        <f t="shared" si="955"/>
        <v>0</v>
      </c>
      <c r="BJ849" s="111">
        <f t="shared" si="956"/>
        <v>0</v>
      </c>
      <c r="BK849" s="111">
        <f t="shared" si="957"/>
        <v>0</v>
      </c>
      <c r="BL849" s="111">
        <f t="shared" si="958"/>
        <v>0</v>
      </c>
      <c r="BM849" s="111">
        <f t="shared" si="959"/>
        <v>0</v>
      </c>
      <c r="BN849" s="111">
        <f t="shared" si="960"/>
        <v>0</v>
      </c>
      <c r="BO849" s="111">
        <f t="shared" si="961"/>
        <v>0</v>
      </c>
      <c r="BP849" s="111">
        <f t="shared" si="962"/>
        <v>0</v>
      </c>
      <c r="BQ849" s="111">
        <f t="shared" si="963"/>
        <v>0</v>
      </c>
      <c r="CE849" s="61"/>
      <c r="CF849" s="149"/>
      <c r="CG849" s="142">
        <f t="shared" si="992"/>
        <v>0</v>
      </c>
      <c r="CH849" s="61"/>
      <c r="CI849" s="149"/>
      <c r="CJ849" s="142">
        <f t="shared" si="993"/>
        <v>0</v>
      </c>
      <c r="CK849" s="61"/>
      <c r="CL849" s="149"/>
      <c r="CM849" s="142">
        <f t="shared" si="994"/>
        <v>0</v>
      </c>
      <c r="CN849" s="61"/>
      <c r="CO849" s="149"/>
      <c r="CP849" s="142">
        <f t="shared" si="995"/>
        <v>0</v>
      </c>
      <c r="CQ849" s="61"/>
      <c r="CR849" s="149"/>
      <c r="CS849" s="142">
        <f t="shared" si="996"/>
        <v>0</v>
      </c>
      <c r="CT849" s="61"/>
      <c r="CU849" s="149"/>
      <c r="CV849" s="142">
        <f t="shared" si="997"/>
        <v>0</v>
      </c>
      <c r="CW849" s="61"/>
      <c r="CX849" s="149"/>
      <c r="CY849" s="142">
        <f t="shared" si="998"/>
        <v>0</v>
      </c>
      <c r="CZ849" s="61"/>
      <c r="DA849" s="149"/>
      <c r="DB849" s="142">
        <f t="shared" si="999"/>
        <v>0</v>
      </c>
      <c r="DC849" s="61"/>
      <c r="DD849" s="149"/>
      <c r="DE849" s="142">
        <f t="shared" si="1000"/>
        <v>0</v>
      </c>
      <c r="DF849">
        <f t="shared" si="1025"/>
        <v>842</v>
      </c>
      <c r="DH849" s="142">
        <f t="shared" si="1001"/>
        <v>0</v>
      </c>
      <c r="DI849" s="142">
        <f t="shared" si="1002"/>
        <v>0</v>
      </c>
      <c r="DJ849" s="142">
        <f t="shared" si="1003"/>
        <v>0</v>
      </c>
      <c r="DK849" s="142">
        <f t="shared" si="1004"/>
        <v>0</v>
      </c>
      <c r="DL849" s="142">
        <f t="shared" si="1005"/>
        <v>0</v>
      </c>
      <c r="DM849" s="142">
        <f t="shared" si="1006"/>
        <v>0</v>
      </c>
      <c r="DN849" s="142">
        <f t="shared" si="1007"/>
        <v>0</v>
      </c>
      <c r="DO849" s="142">
        <f t="shared" si="1008"/>
        <v>0</v>
      </c>
      <c r="DP849" s="142">
        <f t="shared" si="1009"/>
        <v>0</v>
      </c>
      <c r="DQ849" s="142">
        <f t="shared" si="1010"/>
        <v>0</v>
      </c>
      <c r="DR849" s="142">
        <f t="shared" si="1011"/>
        <v>0</v>
      </c>
      <c r="DS849" s="142">
        <f t="shared" si="1012"/>
        <v>0</v>
      </c>
      <c r="DU849" s="142">
        <f t="shared" si="1013"/>
        <v>0</v>
      </c>
      <c r="DV849" s="142">
        <f t="shared" si="1014"/>
        <v>0</v>
      </c>
      <c r="DW849" s="142">
        <f t="shared" si="1015"/>
        <v>0</v>
      </c>
      <c r="DX849" s="142">
        <f t="shared" si="1016"/>
        <v>0</v>
      </c>
      <c r="DY849" s="142">
        <f t="shared" si="1017"/>
        <v>0</v>
      </c>
      <c r="DZ849" s="142">
        <f t="shared" si="1018"/>
        <v>0</v>
      </c>
      <c r="EA849" s="142">
        <f t="shared" si="1019"/>
        <v>0</v>
      </c>
      <c r="EB849" s="142">
        <f t="shared" si="1020"/>
        <v>0</v>
      </c>
      <c r="EC849" s="142">
        <f t="shared" si="1021"/>
        <v>0</v>
      </c>
      <c r="ED849" s="142">
        <f t="shared" si="1022"/>
        <v>0</v>
      </c>
      <c r="EE849" s="142">
        <f t="shared" si="1023"/>
        <v>0</v>
      </c>
      <c r="EF849" s="142">
        <f t="shared" si="1024"/>
        <v>0</v>
      </c>
    </row>
    <row r="850" spans="1:136">
      <c r="A850" s="137"/>
      <c r="B850" s="138"/>
      <c r="C850" s="138"/>
      <c r="D850" s="139"/>
      <c r="E850" s="139"/>
      <c r="F850" s="139"/>
      <c r="G850" s="140"/>
      <c r="H850" s="141">
        <f t="shared" si="964"/>
        <v>0</v>
      </c>
      <c r="I850" s="140"/>
      <c r="J850" s="141">
        <f t="shared" si="965"/>
        <v>0</v>
      </c>
      <c r="K850" s="140"/>
      <c r="L850" s="141">
        <f t="shared" si="966"/>
        <v>0</v>
      </c>
      <c r="M850" s="140"/>
      <c r="N850" s="141">
        <f t="shared" si="967"/>
        <v>0</v>
      </c>
      <c r="O850" s="141">
        <f t="shared" si="968"/>
        <v>0</v>
      </c>
      <c r="P850" s="61"/>
      <c r="Q850" s="149"/>
      <c r="R850" s="142">
        <f t="shared" si="969"/>
        <v>0</v>
      </c>
      <c r="S850" s="61"/>
      <c r="T850" s="149"/>
      <c r="U850" s="142">
        <f t="shared" si="970"/>
        <v>0</v>
      </c>
      <c r="V850" s="61"/>
      <c r="W850" s="149"/>
      <c r="X850" s="142">
        <f t="shared" si="971"/>
        <v>0</v>
      </c>
      <c r="Y850" s="61"/>
      <c r="Z850" s="142">
        <f t="shared" si="972"/>
        <v>0</v>
      </c>
      <c r="AA850" s="142">
        <f t="shared" si="973"/>
        <v>0</v>
      </c>
      <c r="AB850" s="61"/>
      <c r="AC850" s="142">
        <f t="shared" si="974"/>
        <v>0</v>
      </c>
      <c r="AD850" s="142">
        <f t="shared" si="975"/>
        <v>0</v>
      </c>
      <c r="AE850" s="61"/>
      <c r="AF850" s="142">
        <f t="shared" si="976"/>
        <v>0</v>
      </c>
      <c r="AG850" s="142">
        <f t="shared" si="977"/>
        <v>0</v>
      </c>
      <c r="AH850" s="61"/>
      <c r="AI850" s="142">
        <f t="shared" si="978"/>
        <v>0</v>
      </c>
      <c r="AJ850" s="142">
        <f t="shared" si="979"/>
        <v>0</v>
      </c>
      <c r="AK850" s="61"/>
      <c r="AL850" s="142">
        <f t="shared" si="980"/>
        <v>0</v>
      </c>
      <c r="AM850" s="142">
        <f t="shared" si="981"/>
        <v>0</v>
      </c>
      <c r="AN850" s="61"/>
      <c r="AO850" s="142">
        <f t="shared" si="982"/>
        <v>0</v>
      </c>
      <c r="AP850" s="142">
        <f t="shared" si="983"/>
        <v>0</v>
      </c>
      <c r="AQ850" s="61"/>
      <c r="AR850" s="142">
        <f t="shared" si="984"/>
        <v>0</v>
      </c>
      <c r="AS850" s="142">
        <f t="shared" si="985"/>
        <v>0</v>
      </c>
      <c r="AT850" s="61"/>
      <c r="AU850" s="142">
        <f t="shared" si="986"/>
        <v>0</v>
      </c>
      <c r="AV850" s="142">
        <f t="shared" si="987"/>
        <v>0</v>
      </c>
      <c r="AW850" s="61"/>
      <c r="AX850" s="142">
        <f t="shared" si="988"/>
        <v>0</v>
      </c>
      <c r="AY850" s="142">
        <f t="shared" si="989"/>
        <v>0</v>
      </c>
      <c r="AZ850" s="3"/>
      <c r="BA850" s="142">
        <f t="shared" si="990"/>
        <v>0</v>
      </c>
      <c r="BB850" s="142">
        <f t="shared" si="990"/>
        <v>0</v>
      </c>
      <c r="BF850" s="111">
        <f t="shared" si="991"/>
        <v>0</v>
      </c>
      <c r="BG850" s="111">
        <f t="shared" si="953"/>
        <v>0</v>
      </c>
      <c r="BH850" s="111">
        <f t="shared" si="954"/>
        <v>0</v>
      </c>
      <c r="BI850" s="111">
        <f t="shared" si="955"/>
        <v>0</v>
      </c>
      <c r="BJ850" s="111">
        <f t="shared" si="956"/>
        <v>0</v>
      </c>
      <c r="BK850" s="111">
        <f t="shared" si="957"/>
        <v>0</v>
      </c>
      <c r="BL850" s="111">
        <f t="shared" si="958"/>
        <v>0</v>
      </c>
      <c r="BM850" s="111">
        <f t="shared" si="959"/>
        <v>0</v>
      </c>
      <c r="BN850" s="111">
        <f t="shared" si="960"/>
        <v>0</v>
      </c>
      <c r="BO850" s="111">
        <f t="shared" si="961"/>
        <v>0</v>
      </c>
      <c r="BP850" s="111">
        <f t="shared" si="962"/>
        <v>0</v>
      </c>
      <c r="BQ850" s="111">
        <f t="shared" si="963"/>
        <v>0</v>
      </c>
      <c r="CE850" s="61"/>
      <c r="CF850" s="149"/>
      <c r="CG850" s="142">
        <f t="shared" si="992"/>
        <v>0</v>
      </c>
      <c r="CH850" s="61"/>
      <c r="CI850" s="149"/>
      <c r="CJ850" s="142">
        <f t="shared" si="993"/>
        <v>0</v>
      </c>
      <c r="CK850" s="61"/>
      <c r="CL850" s="149"/>
      <c r="CM850" s="142">
        <f t="shared" si="994"/>
        <v>0</v>
      </c>
      <c r="CN850" s="61"/>
      <c r="CO850" s="149"/>
      <c r="CP850" s="142">
        <f t="shared" si="995"/>
        <v>0</v>
      </c>
      <c r="CQ850" s="61"/>
      <c r="CR850" s="149"/>
      <c r="CS850" s="142">
        <f t="shared" si="996"/>
        <v>0</v>
      </c>
      <c r="CT850" s="61"/>
      <c r="CU850" s="149"/>
      <c r="CV850" s="142">
        <f t="shared" si="997"/>
        <v>0</v>
      </c>
      <c r="CW850" s="61"/>
      <c r="CX850" s="149"/>
      <c r="CY850" s="142">
        <f t="shared" si="998"/>
        <v>0</v>
      </c>
      <c r="CZ850" s="61"/>
      <c r="DA850" s="149"/>
      <c r="DB850" s="142">
        <f t="shared" si="999"/>
        <v>0</v>
      </c>
      <c r="DC850" s="61"/>
      <c r="DD850" s="149"/>
      <c r="DE850" s="142">
        <f t="shared" si="1000"/>
        <v>0</v>
      </c>
      <c r="DF850">
        <f t="shared" si="1025"/>
        <v>843</v>
      </c>
      <c r="DH850" s="142">
        <f t="shared" si="1001"/>
        <v>0</v>
      </c>
      <c r="DI850" s="142">
        <f t="shared" si="1002"/>
        <v>0</v>
      </c>
      <c r="DJ850" s="142">
        <f t="shared" si="1003"/>
        <v>0</v>
      </c>
      <c r="DK850" s="142">
        <f t="shared" si="1004"/>
        <v>0</v>
      </c>
      <c r="DL850" s="142">
        <f t="shared" si="1005"/>
        <v>0</v>
      </c>
      <c r="DM850" s="142">
        <f t="shared" si="1006"/>
        <v>0</v>
      </c>
      <c r="DN850" s="142">
        <f t="shared" si="1007"/>
        <v>0</v>
      </c>
      <c r="DO850" s="142">
        <f t="shared" si="1008"/>
        <v>0</v>
      </c>
      <c r="DP850" s="142">
        <f t="shared" si="1009"/>
        <v>0</v>
      </c>
      <c r="DQ850" s="142">
        <f t="shared" si="1010"/>
        <v>0</v>
      </c>
      <c r="DR850" s="142">
        <f t="shared" si="1011"/>
        <v>0</v>
      </c>
      <c r="DS850" s="142">
        <f t="shared" si="1012"/>
        <v>0</v>
      </c>
      <c r="DU850" s="142">
        <f t="shared" si="1013"/>
        <v>0</v>
      </c>
      <c r="DV850" s="142">
        <f t="shared" si="1014"/>
        <v>0</v>
      </c>
      <c r="DW850" s="142">
        <f t="shared" si="1015"/>
        <v>0</v>
      </c>
      <c r="DX850" s="142">
        <f t="shared" si="1016"/>
        <v>0</v>
      </c>
      <c r="DY850" s="142">
        <f t="shared" si="1017"/>
        <v>0</v>
      </c>
      <c r="DZ850" s="142">
        <f t="shared" si="1018"/>
        <v>0</v>
      </c>
      <c r="EA850" s="142">
        <f t="shared" si="1019"/>
        <v>0</v>
      </c>
      <c r="EB850" s="142">
        <f t="shared" si="1020"/>
        <v>0</v>
      </c>
      <c r="EC850" s="142">
        <f t="shared" si="1021"/>
        <v>0</v>
      </c>
      <c r="ED850" s="142">
        <f t="shared" si="1022"/>
        <v>0</v>
      </c>
      <c r="EE850" s="142">
        <f t="shared" si="1023"/>
        <v>0</v>
      </c>
      <c r="EF850" s="142">
        <f t="shared" si="1024"/>
        <v>0</v>
      </c>
    </row>
    <row r="851" spans="1:136">
      <c r="A851" s="137"/>
      <c r="B851" s="138"/>
      <c r="C851" s="138"/>
      <c r="D851" s="139"/>
      <c r="E851" s="139"/>
      <c r="F851" s="139"/>
      <c r="G851" s="140"/>
      <c r="H851" s="141">
        <f t="shared" si="964"/>
        <v>0</v>
      </c>
      <c r="I851" s="140"/>
      <c r="J851" s="141">
        <f t="shared" si="965"/>
        <v>0</v>
      </c>
      <c r="K851" s="140"/>
      <c r="L851" s="141">
        <f t="shared" si="966"/>
        <v>0</v>
      </c>
      <c r="M851" s="140"/>
      <c r="N851" s="141">
        <f t="shared" si="967"/>
        <v>0</v>
      </c>
      <c r="O851" s="141">
        <f t="shared" si="968"/>
        <v>0</v>
      </c>
      <c r="P851" s="61"/>
      <c r="Q851" s="149"/>
      <c r="R851" s="142">
        <f t="shared" si="969"/>
        <v>0</v>
      </c>
      <c r="S851" s="61"/>
      <c r="T851" s="149"/>
      <c r="U851" s="142">
        <f t="shared" si="970"/>
        <v>0</v>
      </c>
      <c r="V851" s="61"/>
      <c r="W851" s="149"/>
      <c r="X851" s="142">
        <f t="shared" si="971"/>
        <v>0</v>
      </c>
      <c r="Y851" s="61"/>
      <c r="Z851" s="142">
        <f t="shared" si="972"/>
        <v>0</v>
      </c>
      <c r="AA851" s="142">
        <f t="shared" si="973"/>
        <v>0</v>
      </c>
      <c r="AB851" s="61"/>
      <c r="AC851" s="142">
        <f t="shared" si="974"/>
        <v>0</v>
      </c>
      <c r="AD851" s="142">
        <f t="shared" si="975"/>
        <v>0</v>
      </c>
      <c r="AE851" s="61"/>
      <c r="AF851" s="142">
        <f t="shared" si="976"/>
        <v>0</v>
      </c>
      <c r="AG851" s="142">
        <f t="shared" si="977"/>
        <v>0</v>
      </c>
      <c r="AH851" s="61"/>
      <c r="AI851" s="142">
        <f t="shared" si="978"/>
        <v>0</v>
      </c>
      <c r="AJ851" s="142">
        <f t="shared" si="979"/>
        <v>0</v>
      </c>
      <c r="AK851" s="61"/>
      <c r="AL851" s="142">
        <f t="shared" si="980"/>
        <v>0</v>
      </c>
      <c r="AM851" s="142">
        <f t="shared" si="981"/>
        <v>0</v>
      </c>
      <c r="AN851" s="61"/>
      <c r="AO851" s="142">
        <f t="shared" si="982"/>
        <v>0</v>
      </c>
      <c r="AP851" s="142">
        <f t="shared" si="983"/>
        <v>0</v>
      </c>
      <c r="AQ851" s="61"/>
      <c r="AR851" s="142">
        <f t="shared" si="984"/>
        <v>0</v>
      </c>
      <c r="AS851" s="142">
        <f t="shared" si="985"/>
        <v>0</v>
      </c>
      <c r="AT851" s="61"/>
      <c r="AU851" s="142">
        <f t="shared" si="986"/>
        <v>0</v>
      </c>
      <c r="AV851" s="142">
        <f t="shared" si="987"/>
        <v>0</v>
      </c>
      <c r="AW851" s="61"/>
      <c r="AX851" s="142">
        <f t="shared" si="988"/>
        <v>0</v>
      </c>
      <c r="AY851" s="142">
        <f t="shared" si="989"/>
        <v>0</v>
      </c>
      <c r="AZ851" s="3"/>
      <c r="BA851" s="142">
        <f t="shared" si="990"/>
        <v>0</v>
      </c>
      <c r="BB851" s="142">
        <f t="shared" si="990"/>
        <v>0</v>
      </c>
      <c r="BF851" s="111">
        <f t="shared" si="991"/>
        <v>0</v>
      </c>
      <c r="BG851" s="111">
        <f t="shared" si="953"/>
        <v>0</v>
      </c>
      <c r="BH851" s="111">
        <f t="shared" si="954"/>
        <v>0</v>
      </c>
      <c r="BI851" s="111">
        <f t="shared" si="955"/>
        <v>0</v>
      </c>
      <c r="BJ851" s="111">
        <f t="shared" si="956"/>
        <v>0</v>
      </c>
      <c r="BK851" s="111">
        <f t="shared" si="957"/>
        <v>0</v>
      </c>
      <c r="BL851" s="111">
        <f t="shared" si="958"/>
        <v>0</v>
      </c>
      <c r="BM851" s="111">
        <f t="shared" si="959"/>
        <v>0</v>
      </c>
      <c r="BN851" s="111">
        <f t="shared" si="960"/>
        <v>0</v>
      </c>
      <c r="BO851" s="111">
        <f t="shared" si="961"/>
        <v>0</v>
      </c>
      <c r="BP851" s="111">
        <f t="shared" si="962"/>
        <v>0</v>
      </c>
      <c r="BQ851" s="111">
        <f t="shared" si="963"/>
        <v>0</v>
      </c>
      <c r="CE851" s="61"/>
      <c r="CF851" s="149"/>
      <c r="CG851" s="142">
        <f t="shared" si="992"/>
        <v>0</v>
      </c>
      <c r="CH851" s="61"/>
      <c r="CI851" s="149"/>
      <c r="CJ851" s="142">
        <f t="shared" si="993"/>
        <v>0</v>
      </c>
      <c r="CK851" s="61"/>
      <c r="CL851" s="149"/>
      <c r="CM851" s="142">
        <f t="shared" si="994"/>
        <v>0</v>
      </c>
      <c r="CN851" s="61"/>
      <c r="CO851" s="149"/>
      <c r="CP851" s="142">
        <f t="shared" si="995"/>
        <v>0</v>
      </c>
      <c r="CQ851" s="61"/>
      <c r="CR851" s="149"/>
      <c r="CS851" s="142">
        <f t="shared" si="996"/>
        <v>0</v>
      </c>
      <c r="CT851" s="61"/>
      <c r="CU851" s="149"/>
      <c r="CV851" s="142">
        <f t="shared" si="997"/>
        <v>0</v>
      </c>
      <c r="CW851" s="61"/>
      <c r="CX851" s="149"/>
      <c r="CY851" s="142">
        <f t="shared" si="998"/>
        <v>0</v>
      </c>
      <c r="CZ851" s="61"/>
      <c r="DA851" s="149"/>
      <c r="DB851" s="142">
        <f t="shared" si="999"/>
        <v>0</v>
      </c>
      <c r="DC851" s="61"/>
      <c r="DD851" s="149"/>
      <c r="DE851" s="142">
        <f t="shared" si="1000"/>
        <v>0</v>
      </c>
      <c r="DF851">
        <f t="shared" si="1025"/>
        <v>844</v>
      </c>
      <c r="DH851" s="142">
        <f t="shared" si="1001"/>
        <v>0</v>
      </c>
      <c r="DI851" s="142">
        <f t="shared" si="1002"/>
        <v>0</v>
      </c>
      <c r="DJ851" s="142">
        <f t="shared" si="1003"/>
        <v>0</v>
      </c>
      <c r="DK851" s="142">
        <f t="shared" si="1004"/>
        <v>0</v>
      </c>
      <c r="DL851" s="142">
        <f t="shared" si="1005"/>
        <v>0</v>
      </c>
      <c r="DM851" s="142">
        <f t="shared" si="1006"/>
        <v>0</v>
      </c>
      <c r="DN851" s="142">
        <f t="shared" si="1007"/>
        <v>0</v>
      </c>
      <c r="DO851" s="142">
        <f t="shared" si="1008"/>
        <v>0</v>
      </c>
      <c r="DP851" s="142">
        <f t="shared" si="1009"/>
        <v>0</v>
      </c>
      <c r="DQ851" s="142">
        <f t="shared" si="1010"/>
        <v>0</v>
      </c>
      <c r="DR851" s="142">
        <f t="shared" si="1011"/>
        <v>0</v>
      </c>
      <c r="DS851" s="142">
        <f t="shared" si="1012"/>
        <v>0</v>
      </c>
      <c r="DU851" s="142">
        <f t="shared" si="1013"/>
        <v>0</v>
      </c>
      <c r="DV851" s="142">
        <f t="shared" si="1014"/>
        <v>0</v>
      </c>
      <c r="DW851" s="142">
        <f t="shared" si="1015"/>
        <v>0</v>
      </c>
      <c r="DX851" s="142">
        <f t="shared" si="1016"/>
        <v>0</v>
      </c>
      <c r="DY851" s="142">
        <f t="shared" si="1017"/>
        <v>0</v>
      </c>
      <c r="DZ851" s="142">
        <f t="shared" si="1018"/>
        <v>0</v>
      </c>
      <c r="EA851" s="142">
        <f t="shared" si="1019"/>
        <v>0</v>
      </c>
      <c r="EB851" s="142">
        <f t="shared" si="1020"/>
        <v>0</v>
      </c>
      <c r="EC851" s="142">
        <f t="shared" si="1021"/>
        <v>0</v>
      </c>
      <c r="ED851" s="142">
        <f t="shared" si="1022"/>
        <v>0</v>
      </c>
      <c r="EE851" s="142">
        <f t="shared" si="1023"/>
        <v>0</v>
      </c>
      <c r="EF851" s="142">
        <f t="shared" si="1024"/>
        <v>0</v>
      </c>
    </row>
    <row r="852" spans="1:136">
      <c r="A852" s="137"/>
      <c r="B852" s="138"/>
      <c r="C852" s="138"/>
      <c r="D852" s="139"/>
      <c r="E852" s="139"/>
      <c r="F852" s="139"/>
      <c r="G852" s="140"/>
      <c r="H852" s="141">
        <f t="shared" si="964"/>
        <v>0</v>
      </c>
      <c r="I852" s="140"/>
      <c r="J852" s="141">
        <f t="shared" si="965"/>
        <v>0</v>
      </c>
      <c r="K852" s="140"/>
      <c r="L852" s="141">
        <f t="shared" si="966"/>
        <v>0</v>
      </c>
      <c r="M852" s="140"/>
      <c r="N852" s="141">
        <f t="shared" si="967"/>
        <v>0</v>
      </c>
      <c r="O852" s="141">
        <f t="shared" si="968"/>
        <v>0</v>
      </c>
      <c r="P852" s="61"/>
      <c r="Q852" s="149"/>
      <c r="R852" s="142">
        <f t="shared" si="969"/>
        <v>0</v>
      </c>
      <c r="S852" s="61"/>
      <c r="T852" s="149"/>
      <c r="U852" s="142">
        <f t="shared" si="970"/>
        <v>0</v>
      </c>
      <c r="V852" s="61"/>
      <c r="W852" s="149"/>
      <c r="X852" s="142">
        <f t="shared" si="971"/>
        <v>0</v>
      </c>
      <c r="Y852" s="61"/>
      <c r="Z852" s="142">
        <f t="shared" si="972"/>
        <v>0</v>
      </c>
      <c r="AA852" s="142">
        <f t="shared" si="973"/>
        <v>0</v>
      </c>
      <c r="AB852" s="61"/>
      <c r="AC852" s="142">
        <f t="shared" si="974"/>
        <v>0</v>
      </c>
      <c r="AD852" s="142">
        <f t="shared" si="975"/>
        <v>0</v>
      </c>
      <c r="AE852" s="61"/>
      <c r="AF852" s="142">
        <f t="shared" si="976"/>
        <v>0</v>
      </c>
      <c r="AG852" s="142">
        <f t="shared" si="977"/>
        <v>0</v>
      </c>
      <c r="AH852" s="61"/>
      <c r="AI852" s="142">
        <f t="shared" si="978"/>
        <v>0</v>
      </c>
      <c r="AJ852" s="142">
        <f t="shared" si="979"/>
        <v>0</v>
      </c>
      <c r="AK852" s="61"/>
      <c r="AL852" s="142">
        <f t="shared" si="980"/>
        <v>0</v>
      </c>
      <c r="AM852" s="142">
        <f t="shared" si="981"/>
        <v>0</v>
      </c>
      <c r="AN852" s="61"/>
      <c r="AO852" s="142">
        <f t="shared" si="982"/>
        <v>0</v>
      </c>
      <c r="AP852" s="142">
        <f t="shared" si="983"/>
        <v>0</v>
      </c>
      <c r="AQ852" s="61"/>
      <c r="AR852" s="142">
        <f t="shared" si="984"/>
        <v>0</v>
      </c>
      <c r="AS852" s="142">
        <f t="shared" si="985"/>
        <v>0</v>
      </c>
      <c r="AT852" s="61"/>
      <c r="AU852" s="142">
        <f t="shared" si="986"/>
        <v>0</v>
      </c>
      <c r="AV852" s="142">
        <f t="shared" si="987"/>
        <v>0</v>
      </c>
      <c r="AW852" s="61"/>
      <c r="AX852" s="142">
        <f t="shared" si="988"/>
        <v>0</v>
      </c>
      <c r="AY852" s="142">
        <f t="shared" si="989"/>
        <v>0</v>
      </c>
      <c r="AZ852" s="3"/>
      <c r="BA852" s="142">
        <f t="shared" si="990"/>
        <v>0</v>
      </c>
      <c r="BB852" s="142">
        <f t="shared" si="990"/>
        <v>0</v>
      </c>
      <c r="BF852" s="111">
        <f t="shared" si="991"/>
        <v>0</v>
      </c>
      <c r="BG852" s="111">
        <f t="shared" si="953"/>
        <v>0</v>
      </c>
      <c r="BH852" s="111">
        <f t="shared" si="954"/>
        <v>0</v>
      </c>
      <c r="BI852" s="111">
        <f t="shared" si="955"/>
        <v>0</v>
      </c>
      <c r="BJ852" s="111">
        <f t="shared" si="956"/>
        <v>0</v>
      </c>
      <c r="BK852" s="111">
        <f t="shared" si="957"/>
        <v>0</v>
      </c>
      <c r="BL852" s="111">
        <f t="shared" si="958"/>
        <v>0</v>
      </c>
      <c r="BM852" s="111">
        <f t="shared" si="959"/>
        <v>0</v>
      </c>
      <c r="BN852" s="111">
        <f t="shared" si="960"/>
        <v>0</v>
      </c>
      <c r="BO852" s="111">
        <f t="shared" si="961"/>
        <v>0</v>
      </c>
      <c r="BP852" s="111">
        <f t="shared" si="962"/>
        <v>0</v>
      </c>
      <c r="BQ852" s="111">
        <f t="shared" si="963"/>
        <v>0</v>
      </c>
      <c r="CE852" s="61"/>
      <c r="CF852" s="149"/>
      <c r="CG852" s="142">
        <f t="shared" si="992"/>
        <v>0</v>
      </c>
      <c r="CH852" s="61"/>
      <c r="CI852" s="149"/>
      <c r="CJ852" s="142">
        <f t="shared" si="993"/>
        <v>0</v>
      </c>
      <c r="CK852" s="61"/>
      <c r="CL852" s="149"/>
      <c r="CM852" s="142">
        <f t="shared" si="994"/>
        <v>0</v>
      </c>
      <c r="CN852" s="61"/>
      <c r="CO852" s="149"/>
      <c r="CP852" s="142">
        <f t="shared" si="995"/>
        <v>0</v>
      </c>
      <c r="CQ852" s="61"/>
      <c r="CR852" s="149"/>
      <c r="CS852" s="142">
        <f t="shared" si="996"/>
        <v>0</v>
      </c>
      <c r="CT852" s="61"/>
      <c r="CU852" s="149"/>
      <c r="CV852" s="142">
        <f t="shared" si="997"/>
        <v>0</v>
      </c>
      <c r="CW852" s="61"/>
      <c r="CX852" s="149"/>
      <c r="CY852" s="142">
        <f t="shared" si="998"/>
        <v>0</v>
      </c>
      <c r="CZ852" s="61"/>
      <c r="DA852" s="149"/>
      <c r="DB852" s="142">
        <f t="shared" si="999"/>
        <v>0</v>
      </c>
      <c r="DC852" s="61"/>
      <c r="DD852" s="149"/>
      <c r="DE852" s="142">
        <f t="shared" si="1000"/>
        <v>0</v>
      </c>
      <c r="DF852">
        <f t="shared" si="1025"/>
        <v>845</v>
      </c>
      <c r="DH852" s="142">
        <f t="shared" si="1001"/>
        <v>0</v>
      </c>
      <c r="DI852" s="142">
        <f t="shared" si="1002"/>
        <v>0</v>
      </c>
      <c r="DJ852" s="142">
        <f t="shared" si="1003"/>
        <v>0</v>
      </c>
      <c r="DK852" s="142">
        <f t="shared" si="1004"/>
        <v>0</v>
      </c>
      <c r="DL852" s="142">
        <f t="shared" si="1005"/>
        <v>0</v>
      </c>
      <c r="DM852" s="142">
        <f t="shared" si="1006"/>
        <v>0</v>
      </c>
      <c r="DN852" s="142">
        <f t="shared" si="1007"/>
        <v>0</v>
      </c>
      <c r="DO852" s="142">
        <f t="shared" si="1008"/>
        <v>0</v>
      </c>
      <c r="DP852" s="142">
        <f t="shared" si="1009"/>
        <v>0</v>
      </c>
      <c r="DQ852" s="142">
        <f t="shared" si="1010"/>
        <v>0</v>
      </c>
      <c r="DR852" s="142">
        <f t="shared" si="1011"/>
        <v>0</v>
      </c>
      <c r="DS852" s="142">
        <f t="shared" si="1012"/>
        <v>0</v>
      </c>
      <c r="DU852" s="142">
        <f t="shared" si="1013"/>
        <v>0</v>
      </c>
      <c r="DV852" s="142">
        <f t="shared" si="1014"/>
        <v>0</v>
      </c>
      <c r="DW852" s="142">
        <f t="shared" si="1015"/>
        <v>0</v>
      </c>
      <c r="DX852" s="142">
        <f t="shared" si="1016"/>
        <v>0</v>
      </c>
      <c r="DY852" s="142">
        <f t="shared" si="1017"/>
        <v>0</v>
      </c>
      <c r="DZ852" s="142">
        <f t="shared" si="1018"/>
        <v>0</v>
      </c>
      <c r="EA852" s="142">
        <f t="shared" si="1019"/>
        <v>0</v>
      </c>
      <c r="EB852" s="142">
        <f t="shared" si="1020"/>
        <v>0</v>
      </c>
      <c r="EC852" s="142">
        <f t="shared" si="1021"/>
        <v>0</v>
      </c>
      <c r="ED852" s="142">
        <f t="shared" si="1022"/>
        <v>0</v>
      </c>
      <c r="EE852" s="142">
        <f t="shared" si="1023"/>
        <v>0</v>
      </c>
      <c r="EF852" s="142">
        <f t="shared" si="1024"/>
        <v>0</v>
      </c>
    </row>
    <row r="853" spans="1:136">
      <c r="A853" s="137"/>
      <c r="B853" s="138"/>
      <c r="C853" s="138"/>
      <c r="D853" s="139"/>
      <c r="E853" s="139"/>
      <c r="F853" s="139"/>
      <c r="G853" s="140"/>
      <c r="H853" s="141">
        <f t="shared" si="964"/>
        <v>0</v>
      </c>
      <c r="I853" s="140"/>
      <c r="J853" s="141">
        <f t="shared" si="965"/>
        <v>0</v>
      </c>
      <c r="K853" s="140"/>
      <c r="L853" s="141">
        <f t="shared" si="966"/>
        <v>0</v>
      </c>
      <c r="M853" s="140"/>
      <c r="N853" s="141">
        <f t="shared" si="967"/>
        <v>0</v>
      </c>
      <c r="O853" s="141">
        <f t="shared" si="968"/>
        <v>0</v>
      </c>
      <c r="P853" s="61"/>
      <c r="Q853" s="149"/>
      <c r="R853" s="142">
        <f t="shared" si="969"/>
        <v>0</v>
      </c>
      <c r="S853" s="61"/>
      <c r="T853" s="149"/>
      <c r="U853" s="142">
        <f t="shared" si="970"/>
        <v>0</v>
      </c>
      <c r="V853" s="61"/>
      <c r="W853" s="149"/>
      <c r="X853" s="142">
        <f t="shared" si="971"/>
        <v>0</v>
      </c>
      <c r="Y853" s="61"/>
      <c r="Z853" s="142">
        <f t="shared" si="972"/>
        <v>0</v>
      </c>
      <c r="AA853" s="142">
        <f t="shared" si="973"/>
        <v>0</v>
      </c>
      <c r="AB853" s="61"/>
      <c r="AC853" s="142">
        <f t="shared" si="974"/>
        <v>0</v>
      </c>
      <c r="AD853" s="142">
        <f t="shared" si="975"/>
        <v>0</v>
      </c>
      <c r="AE853" s="61"/>
      <c r="AF853" s="142">
        <f t="shared" si="976"/>
        <v>0</v>
      </c>
      <c r="AG853" s="142">
        <f t="shared" si="977"/>
        <v>0</v>
      </c>
      <c r="AH853" s="61"/>
      <c r="AI853" s="142">
        <f t="shared" si="978"/>
        <v>0</v>
      </c>
      <c r="AJ853" s="142">
        <f t="shared" si="979"/>
        <v>0</v>
      </c>
      <c r="AK853" s="61"/>
      <c r="AL853" s="142">
        <f t="shared" si="980"/>
        <v>0</v>
      </c>
      <c r="AM853" s="142">
        <f t="shared" si="981"/>
        <v>0</v>
      </c>
      <c r="AN853" s="61"/>
      <c r="AO853" s="142">
        <f t="shared" si="982"/>
        <v>0</v>
      </c>
      <c r="AP853" s="142">
        <f t="shared" si="983"/>
        <v>0</v>
      </c>
      <c r="AQ853" s="61"/>
      <c r="AR853" s="142">
        <f t="shared" si="984"/>
        <v>0</v>
      </c>
      <c r="AS853" s="142">
        <f t="shared" si="985"/>
        <v>0</v>
      </c>
      <c r="AT853" s="61"/>
      <c r="AU853" s="142">
        <f t="shared" si="986"/>
        <v>0</v>
      </c>
      <c r="AV853" s="142">
        <f t="shared" si="987"/>
        <v>0</v>
      </c>
      <c r="AW853" s="61"/>
      <c r="AX853" s="142">
        <f t="shared" si="988"/>
        <v>0</v>
      </c>
      <c r="AY853" s="142">
        <f t="shared" si="989"/>
        <v>0</v>
      </c>
      <c r="AZ853" s="3"/>
      <c r="BA853" s="142">
        <f t="shared" si="990"/>
        <v>0</v>
      </c>
      <c r="BB853" s="142">
        <f t="shared" si="990"/>
        <v>0</v>
      </c>
      <c r="BF853" s="111">
        <f t="shared" si="991"/>
        <v>0</v>
      </c>
      <c r="BG853" s="111">
        <f t="shared" si="953"/>
        <v>0</v>
      </c>
      <c r="BH853" s="111">
        <f t="shared" si="954"/>
        <v>0</v>
      </c>
      <c r="BI853" s="111">
        <f t="shared" si="955"/>
        <v>0</v>
      </c>
      <c r="BJ853" s="111">
        <f t="shared" si="956"/>
        <v>0</v>
      </c>
      <c r="BK853" s="111">
        <f t="shared" si="957"/>
        <v>0</v>
      </c>
      <c r="BL853" s="111">
        <f t="shared" si="958"/>
        <v>0</v>
      </c>
      <c r="BM853" s="111">
        <f t="shared" si="959"/>
        <v>0</v>
      </c>
      <c r="BN853" s="111">
        <f t="shared" si="960"/>
        <v>0</v>
      </c>
      <c r="BO853" s="111">
        <f t="shared" si="961"/>
        <v>0</v>
      </c>
      <c r="BP853" s="111">
        <f t="shared" si="962"/>
        <v>0</v>
      </c>
      <c r="BQ853" s="111">
        <f t="shared" si="963"/>
        <v>0</v>
      </c>
      <c r="CE853" s="61"/>
      <c r="CF853" s="149"/>
      <c r="CG853" s="142">
        <f t="shared" si="992"/>
        <v>0</v>
      </c>
      <c r="CH853" s="61"/>
      <c r="CI853" s="149"/>
      <c r="CJ853" s="142">
        <f t="shared" si="993"/>
        <v>0</v>
      </c>
      <c r="CK853" s="61"/>
      <c r="CL853" s="149"/>
      <c r="CM853" s="142">
        <f t="shared" si="994"/>
        <v>0</v>
      </c>
      <c r="CN853" s="61"/>
      <c r="CO853" s="149"/>
      <c r="CP853" s="142">
        <f t="shared" si="995"/>
        <v>0</v>
      </c>
      <c r="CQ853" s="61"/>
      <c r="CR853" s="149"/>
      <c r="CS853" s="142">
        <f t="shared" si="996"/>
        <v>0</v>
      </c>
      <c r="CT853" s="61"/>
      <c r="CU853" s="149"/>
      <c r="CV853" s="142">
        <f t="shared" si="997"/>
        <v>0</v>
      </c>
      <c r="CW853" s="61"/>
      <c r="CX853" s="149"/>
      <c r="CY853" s="142">
        <f t="shared" si="998"/>
        <v>0</v>
      </c>
      <c r="CZ853" s="61"/>
      <c r="DA853" s="149"/>
      <c r="DB853" s="142">
        <f t="shared" si="999"/>
        <v>0</v>
      </c>
      <c r="DC853" s="61"/>
      <c r="DD853" s="149"/>
      <c r="DE853" s="142">
        <f t="shared" si="1000"/>
        <v>0</v>
      </c>
      <c r="DF853">
        <f t="shared" si="1025"/>
        <v>846</v>
      </c>
      <c r="DH853" s="142">
        <f t="shared" si="1001"/>
        <v>0</v>
      </c>
      <c r="DI853" s="142">
        <f t="shared" si="1002"/>
        <v>0</v>
      </c>
      <c r="DJ853" s="142">
        <f t="shared" si="1003"/>
        <v>0</v>
      </c>
      <c r="DK853" s="142">
        <f t="shared" si="1004"/>
        <v>0</v>
      </c>
      <c r="DL853" s="142">
        <f t="shared" si="1005"/>
        <v>0</v>
      </c>
      <c r="DM853" s="142">
        <f t="shared" si="1006"/>
        <v>0</v>
      </c>
      <c r="DN853" s="142">
        <f t="shared" si="1007"/>
        <v>0</v>
      </c>
      <c r="DO853" s="142">
        <f t="shared" si="1008"/>
        <v>0</v>
      </c>
      <c r="DP853" s="142">
        <f t="shared" si="1009"/>
        <v>0</v>
      </c>
      <c r="DQ853" s="142">
        <f t="shared" si="1010"/>
        <v>0</v>
      </c>
      <c r="DR853" s="142">
        <f t="shared" si="1011"/>
        <v>0</v>
      </c>
      <c r="DS853" s="142">
        <f t="shared" si="1012"/>
        <v>0</v>
      </c>
      <c r="DU853" s="142">
        <f t="shared" si="1013"/>
        <v>0</v>
      </c>
      <c r="DV853" s="142">
        <f t="shared" si="1014"/>
        <v>0</v>
      </c>
      <c r="DW853" s="142">
        <f t="shared" si="1015"/>
        <v>0</v>
      </c>
      <c r="DX853" s="142">
        <f t="shared" si="1016"/>
        <v>0</v>
      </c>
      <c r="DY853" s="142">
        <f t="shared" si="1017"/>
        <v>0</v>
      </c>
      <c r="DZ853" s="142">
        <f t="shared" si="1018"/>
        <v>0</v>
      </c>
      <c r="EA853" s="142">
        <f t="shared" si="1019"/>
        <v>0</v>
      </c>
      <c r="EB853" s="142">
        <f t="shared" si="1020"/>
        <v>0</v>
      </c>
      <c r="EC853" s="142">
        <f t="shared" si="1021"/>
        <v>0</v>
      </c>
      <c r="ED853" s="142">
        <f t="shared" si="1022"/>
        <v>0</v>
      </c>
      <c r="EE853" s="142">
        <f t="shared" si="1023"/>
        <v>0</v>
      </c>
      <c r="EF853" s="142">
        <f t="shared" si="1024"/>
        <v>0</v>
      </c>
    </row>
    <row r="854" spans="1:136">
      <c r="A854" s="137"/>
      <c r="B854" s="138"/>
      <c r="C854" s="138"/>
      <c r="D854" s="139"/>
      <c r="E854" s="139"/>
      <c r="F854" s="139"/>
      <c r="G854" s="140"/>
      <c r="H854" s="141">
        <f t="shared" si="964"/>
        <v>0</v>
      </c>
      <c r="I854" s="140"/>
      <c r="J854" s="141">
        <f t="shared" si="965"/>
        <v>0</v>
      </c>
      <c r="K854" s="140"/>
      <c r="L854" s="141">
        <f t="shared" si="966"/>
        <v>0</v>
      </c>
      <c r="M854" s="140"/>
      <c r="N854" s="141">
        <f t="shared" si="967"/>
        <v>0</v>
      </c>
      <c r="O854" s="141">
        <f t="shared" si="968"/>
        <v>0</v>
      </c>
      <c r="P854" s="61"/>
      <c r="Q854" s="149"/>
      <c r="R854" s="142">
        <f t="shared" si="969"/>
        <v>0</v>
      </c>
      <c r="S854" s="61"/>
      <c r="T854" s="149"/>
      <c r="U854" s="142">
        <f t="shared" si="970"/>
        <v>0</v>
      </c>
      <c r="V854" s="61"/>
      <c r="W854" s="149"/>
      <c r="X854" s="142">
        <f t="shared" si="971"/>
        <v>0</v>
      </c>
      <c r="Y854" s="61"/>
      <c r="Z854" s="142">
        <f t="shared" si="972"/>
        <v>0</v>
      </c>
      <c r="AA854" s="142">
        <f t="shared" si="973"/>
        <v>0</v>
      </c>
      <c r="AB854" s="61"/>
      <c r="AC854" s="142">
        <f t="shared" si="974"/>
        <v>0</v>
      </c>
      <c r="AD854" s="142">
        <f t="shared" si="975"/>
        <v>0</v>
      </c>
      <c r="AE854" s="61"/>
      <c r="AF854" s="142">
        <f t="shared" si="976"/>
        <v>0</v>
      </c>
      <c r="AG854" s="142">
        <f t="shared" si="977"/>
        <v>0</v>
      </c>
      <c r="AH854" s="61"/>
      <c r="AI854" s="142">
        <f t="shared" si="978"/>
        <v>0</v>
      </c>
      <c r="AJ854" s="142">
        <f t="shared" si="979"/>
        <v>0</v>
      </c>
      <c r="AK854" s="61"/>
      <c r="AL854" s="142">
        <f t="shared" si="980"/>
        <v>0</v>
      </c>
      <c r="AM854" s="142">
        <f t="shared" si="981"/>
        <v>0</v>
      </c>
      <c r="AN854" s="61"/>
      <c r="AO854" s="142">
        <f t="shared" si="982"/>
        <v>0</v>
      </c>
      <c r="AP854" s="142">
        <f t="shared" si="983"/>
        <v>0</v>
      </c>
      <c r="AQ854" s="61"/>
      <c r="AR854" s="142">
        <f t="shared" si="984"/>
        <v>0</v>
      </c>
      <c r="AS854" s="142">
        <f t="shared" si="985"/>
        <v>0</v>
      </c>
      <c r="AT854" s="61"/>
      <c r="AU854" s="142">
        <f t="shared" si="986"/>
        <v>0</v>
      </c>
      <c r="AV854" s="142">
        <f t="shared" si="987"/>
        <v>0</v>
      </c>
      <c r="AW854" s="61"/>
      <c r="AX854" s="142">
        <f t="shared" si="988"/>
        <v>0</v>
      </c>
      <c r="AY854" s="142">
        <f t="shared" si="989"/>
        <v>0</v>
      </c>
      <c r="AZ854" s="3"/>
      <c r="BA854" s="142">
        <f t="shared" si="990"/>
        <v>0</v>
      </c>
      <c r="BB854" s="142">
        <f t="shared" si="990"/>
        <v>0</v>
      </c>
      <c r="BF854" s="111">
        <f t="shared" si="991"/>
        <v>0</v>
      </c>
      <c r="BG854" s="111">
        <f t="shared" si="953"/>
        <v>0</v>
      </c>
      <c r="BH854" s="111">
        <f t="shared" si="954"/>
        <v>0</v>
      </c>
      <c r="BI854" s="111">
        <f t="shared" si="955"/>
        <v>0</v>
      </c>
      <c r="BJ854" s="111">
        <f t="shared" si="956"/>
        <v>0</v>
      </c>
      <c r="BK854" s="111">
        <f t="shared" si="957"/>
        <v>0</v>
      </c>
      <c r="BL854" s="111">
        <f t="shared" si="958"/>
        <v>0</v>
      </c>
      <c r="BM854" s="111">
        <f t="shared" si="959"/>
        <v>0</v>
      </c>
      <c r="BN854" s="111">
        <f t="shared" si="960"/>
        <v>0</v>
      </c>
      <c r="BO854" s="111">
        <f t="shared" si="961"/>
        <v>0</v>
      </c>
      <c r="BP854" s="111">
        <f t="shared" si="962"/>
        <v>0</v>
      </c>
      <c r="BQ854" s="111">
        <f t="shared" si="963"/>
        <v>0</v>
      </c>
      <c r="CE854" s="61"/>
      <c r="CF854" s="149"/>
      <c r="CG854" s="142">
        <f t="shared" si="992"/>
        <v>0</v>
      </c>
      <c r="CH854" s="61"/>
      <c r="CI854" s="149"/>
      <c r="CJ854" s="142">
        <f t="shared" si="993"/>
        <v>0</v>
      </c>
      <c r="CK854" s="61"/>
      <c r="CL854" s="149"/>
      <c r="CM854" s="142">
        <f t="shared" si="994"/>
        <v>0</v>
      </c>
      <c r="CN854" s="61"/>
      <c r="CO854" s="149"/>
      <c r="CP854" s="142">
        <f t="shared" si="995"/>
        <v>0</v>
      </c>
      <c r="CQ854" s="61"/>
      <c r="CR854" s="149"/>
      <c r="CS854" s="142">
        <f t="shared" si="996"/>
        <v>0</v>
      </c>
      <c r="CT854" s="61"/>
      <c r="CU854" s="149"/>
      <c r="CV854" s="142">
        <f t="shared" si="997"/>
        <v>0</v>
      </c>
      <c r="CW854" s="61"/>
      <c r="CX854" s="149"/>
      <c r="CY854" s="142">
        <f t="shared" si="998"/>
        <v>0</v>
      </c>
      <c r="CZ854" s="61"/>
      <c r="DA854" s="149"/>
      <c r="DB854" s="142">
        <f t="shared" si="999"/>
        <v>0</v>
      </c>
      <c r="DC854" s="61"/>
      <c r="DD854" s="149"/>
      <c r="DE854" s="142">
        <f t="shared" si="1000"/>
        <v>0</v>
      </c>
      <c r="DF854">
        <f t="shared" si="1025"/>
        <v>847</v>
      </c>
      <c r="DH854" s="142">
        <f t="shared" si="1001"/>
        <v>0</v>
      </c>
      <c r="DI854" s="142">
        <f t="shared" si="1002"/>
        <v>0</v>
      </c>
      <c r="DJ854" s="142">
        <f t="shared" si="1003"/>
        <v>0</v>
      </c>
      <c r="DK854" s="142">
        <f t="shared" si="1004"/>
        <v>0</v>
      </c>
      <c r="DL854" s="142">
        <f t="shared" si="1005"/>
        <v>0</v>
      </c>
      <c r="DM854" s="142">
        <f t="shared" si="1006"/>
        <v>0</v>
      </c>
      <c r="DN854" s="142">
        <f t="shared" si="1007"/>
        <v>0</v>
      </c>
      <c r="DO854" s="142">
        <f t="shared" si="1008"/>
        <v>0</v>
      </c>
      <c r="DP854" s="142">
        <f t="shared" si="1009"/>
        <v>0</v>
      </c>
      <c r="DQ854" s="142">
        <f t="shared" si="1010"/>
        <v>0</v>
      </c>
      <c r="DR854" s="142">
        <f t="shared" si="1011"/>
        <v>0</v>
      </c>
      <c r="DS854" s="142">
        <f t="shared" si="1012"/>
        <v>0</v>
      </c>
      <c r="DU854" s="142">
        <f t="shared" si="1013"/>
        <v>0</v>
      </c>
      <c r="DV854" s="142">
        <f t="shared" si="1014"/>
        <v>0</v>
      </c>
      <c r="DW854" s="142">
        <f t="shared" si="1015"/>
        <v>0</v>
      </c>
      <c r="DX854" s="142">
        <f t="shared" si="1016"/>
        <v>0</v>
      </c>
      <c r="DY854" s="142">
        <f t="shared" si="1017"/>
        <v>0</v>
      </c>
      <c r="DZ854" s="142">
        <f t="shared" si="1018"/>
        <v>0</v>
      </c>
      <c r="EA854" s="142">
        <f t="shared" si="1019"/>
        <v>0</v>
      </c>
      <c r="EB854" s="142">
        <f t="shared" si="1020"/>
        <v>0</v>
      </c>
      <c r="EC854" s="142">
        <f t="shared" si="1021"/>
        <v>0</v>
      </c>
      <c r="ED854" s="142">
        <f t="shared" si="1022"/>
        <v>0</v>
      </c>
      <c r="EE854" s="142">
        <f t="shared" si="1023"/>
        <v>0</v>
      </c>
      <c r="EF854" s="142">
        <f t="shared" si="1024"/>
        <v>0</v>
      </c>
    </row>
    <row r="855" spans="1:136">
      <c r="A855" s="137"/>
      <c r="B855" s="138"/>
      <c r="C855" s="138"/>
      <c r="D855" s="139"/>
      <c r="E855" s="139"/>
      <c r="F855" s="139"/>
      <c r="G855" s="140"/>
      <c r="H855" s="141">
        <f t="shared" si="964"/>
        <v>0</v>
      </c>
      <c r="I855" s="140"/>
      <c r="J855" s="141">
        <f t="shared" si="965"/>
        <v>0</v>
      </c>
      <c r="K855" s="140"/>
      <c r="L855" s="141">
        <f t="shared" si="966"/>
        <v>0</v>
      </c>
      <c r="M855" s="140"/>
      <c r="N855" s="141">
        <f t="shared" si="967"/>
        <v>0</v>
      </c>
      <c r="O855" s="141">
        <f t="shared" si="968"/>
        <v>0</v>
      </c>
      <c r="P855" s="61"/>
      <c r="Q855" s="149"/>
      <c r="R855" s="142">
        <f t="shared" si="969"/>
        <v>0</v>
      </c>
      <c r="S855" s="61"/>
      <c r="T855" s="149"/>
      <c r="U855" s="142">
        <f t="shared" si="970"/>
        <v>0</v>
      </c>
      <c r="V855" s="61"/>
      <c r="W855" s="149"/>
      <c r="X855" s="142">
        <f t="shared" si="971"/>
        <v>0</v>
      </c>
      <c r="Y855" s="61"/>
      <c r="Z855" s="142">
        <f t="shared" si="972"/>
        <v>0</v>
      </c>
      <c r="AA855" s="142">
        <f t="shared" si="973"/>
        <v>0</v>
      </c>
      <c r="AB855" s="61"/>
      <c r="AC855" s="142">
        <f t="shared" si="974"/>
        <v>0</v>
      </c>
      <c r="AD855" s="142">
        <f t="shared" si="975"/>
        <v>0</v>
      </c>
      <c r="AE855" s="61"/>
      <c r="AF855" s="142">
        <f t="shared" si="976"/>
        <v>0</v>
      </c>
      <c r="AG855" s="142">
        <f t="shared" si="977"/>
        <v>0</v>
      </c>
      <c r="AH855" s="61"/>
      <c r="AI855" s="142">
        <f t="shared" si="978"/>
        <v>0</v>
      </c>
      <c r="AJ855" s="142">
        <f t="shared" si="979"/>
        <v>0</v>
      </c>
      <c r="AK855" s="61"/>
      <c r="AL855" s="142">
        <f t="shared" si="980"/>
        <v>0</v>
      </c>
      <c r="AM855" s="142">
        <f t="shared" si="981"/>
        <v>0</v>
      </c>
      <c r="AN855" s="61"/>
      <c r="AO855" s="142">
        <f t="shared" si="982"/>
        <v>0</v>
      </c>
      <c r="AP855" s="142">
        <f t="shared" si="983"/>
        <v>0</v>
      </c>
      <c r="AQ855" s="61"/>
      <c r="AR855" s="142">
        <f t="shared" si="984"/>
        <v>0</v>
      </c>
      <c r="AS855" s="142">
        <f t="shared" si="985"/>
        <v>0</v>
      </c>
      <c r="AT855" s="61"/>
      <c r="AU855" s="142">
        <f t="shared" si="986"/>
        <v>0</v>
      </c>
      <c r="AV855" s="142">
        <f t="shared" si="987"/>
        <v>0</v>
      </c>
      <c r="AW855" s="61"/>
      <c r="AX855" s="142">
        <f t="shared" si="988"/>
        <v>0</v>
      </c>
      <c r="AY855" s="142">
        <f t="shared" si="989"/>
        <v>0</v>
      </c>
      <c r="AZ855" s="3"/>
      <c r="BA855" s="142">
        <f t="shared" si="990"/>
        <v>0</v>
      </c>
      <c r="BB855" s="142">
        <f t="shared" si="990"/>
        <v>0</v>
      </c>
      <c r="BF855" s="111">
        <f t="shared" si="991"/>
        <v>0</v>
      </c>
      <c r="BG855" s="111">
        <f t="shared" si="953"/>
        <v>0</v>
      </c>
      <c r="BH855" s="111">
        <f t="shared" si="954"/>
        <v>0</v>
      </c>
      <c r="BI855" s="111">
        <f t="shared" si="955"/>
        <v>0</v>
      </c>
      <c r="BJ855" s="111">
        <f t="shared" si="956"/>
        <v>0</v>
      </c>
      <c r="BK855" s="111">
        <f t="shared" si="957"/>
        <v>0</v>
      </c>
      <c r="BL855" s="111">
        <f t="shared" si="958"/>
        <v>0</v>
      </c>
      <c r="BM855" s="111">
        <f t="shared" si="959"/>
        <v>0</v>
      </c>
      <c r="BN855" s="111">
        <f t="shared" si="960"/>
        <v>0</v>
      </c>
      <c r="BO855" s="111">
        <f t="shared" si="961"/>
        <v>0</v>
      </c>
      <c r="BP855" s="111">
        <f t="shared" si="962"/>
        <v>0</v>
      </c>
      <c r="BQ855" s="111">
        <f t="shared" si="963"/>
        <v>0</v>
      </c>
      <c r="CE855" s="61"/>
      <c r="CF855" s="149"/>
      <c r="CG855" s="142">
        <f t="shared" si="992"/>
        <v>0</v>
      </c>
      <c r="CH855" s="61"/>
      <c r="CI855" s="149"/>
      <c r="CJ855" s="142">
        <f t="shared" si="993"/>
        <v>0</v>
      </c>
      <c r="CK855" s="61"/>
      <c r="CL855" s="149"/>
      <c r="CM855" s="142">
        <f t="shared" si="994"/>
        <v>0</v>
      </c>
      <c r="CN855" s="61"/>
      <c r="CO855" s="149"/>
      <c r="CP855" s="142">
        <f t="shared" si="995"/>
        <v>0</v>
      </c>
      <c r="CQ855" s="61"/>
      <c r="CR855" s="149"/>
      <c r="CS855" s="142">
        <f t="shared" si="996"/>
        <v>0</v>
      </c>
      <c r="CT855" s="61"/>
      <c r="CU855" s="149"/>
      <c r="CV855" s="142">
        <f t="shared" si="997"/>
        <v>0</v>
      </c>
      <c r="CW855" s="61"/>
      <c r="CX855" s="149"/>
      <c r="CY855" s="142">
        <f t="shared" si="998"/>
        <v>0</v>
      </c>
      <c r="CZ855" s="61"/>
      <c r="DA855" s="149"/>
      <c r="DB855" s="142">
        <f t="shared" si="999"/>
        <v>0</v>
      </c>
      <c r="DC855" s="61"/>
      <c r="DD855" s="149"/>
      <c r="DE855" s="142">
        <f t="shared" si="1000"/>
        <v>0</v>
      </c>
      <c r="DF855">
        <f t="shared" si="1025"/>
        <v>848</v>
      </c>
      <c r="DH855" s="142">
        <f t="shared" si="1001"/>
        <v>0</v>
      </c>
      <c r="DI855" s="142">
        <f t="shared" si="1002"/>
        <v>0</v>
      </c>
      <c r="DJ855" s="142">
        <f t="shared" si="1003"/>
        <v>0</v>
      </c>
      <c r="DK855" s="142">
        <f t="shared" si="1004"/>
        <v>0</v>
      </c>
      <c r="DL855" s="142">
        <f t="shared" si="1005"/>
        <v>0</v>
      </c>
      <c r="DM855" s="142">
        <f t="shared" si="1006"/>
        <v>0</v>
      </c>
      <c r="DN855" s="142">
        <f t="shared" si="1007"/>
        <v>0</v>
      </c>
      <c r="DO855" s="142">
        <f t="shared" si="1008"/>
        <v>0</v>
      </c>
      <c r="DP855" s="142">
        <f t="shared" si="1009"/>
        <v>0</v>
      </c>
      <c r="DQ855" s="142">
        <f t="shared" si="1010"/>
        <v>0</v>
      </c>
      <c r="DR855" s="142">
        <f t="shared" si="1011"/>
        <v>0</v>
      </c>
      <c r="DS855" s="142">
        <f t="shared" si="1012"/>
        <v>0</v>
      </c>
      <c r="DU855" s="142">
        <f t="shared" si="1013"/>
        <v>0</v>
      </c>
      <c r="DV855" s="142">
        <f t="shared" si="1014"/>
        <v>0</v>
      </c>
      <c r="DW855" s="142">
        <f t="shared" si="1015"/>
        <v>0</v>
      </c>
      <c r="DX855" s="142">
        <f t="shared" si="1016"/>
        <v>0</v>
      </c>
      <c r="DY855" s="142">
        <f t="shared" si="1017"/>
        <v>0</v>
      </c>
      <c r="DZ855" s="142">
        <f t="shared" si="1018"/>
        <v>0</v>
      </c>
      <c r="EA855" s="142">
        <f t="shared" si="1019"/>
        <v>0</v>
      </c>
      <c r="EB855" s="142">
        <f t="shared" si="1020"/>
        <v>0</v>
      </c>
      <c r="EC855" s="142">
        <f t="shared" si="1021"/>
        <v>0</v>
      </c>
      <c r="ED855" s="142">
        <f t="shared" si="1022"/>
        <v>0</v>
      </c>
      <c r="EE855" s="142">
        <f t="shared" si="1023"/>
        <v>0</v>
      </c>
      <c r="EF855" s="142">
        <f t="shared" si="1024"/>
        <v>0</v>
      </c>
    </row>
    <row r="856" spans="1:136">
      <c r="A856" s="137"/>
      <c r="B856" s="138"/>
      <c r="C856" s="138"/>
      <c r="D856" s="139"/>
      <c r="E856" s="139"/>
      <c r="F856" s="139"/>
      <c r="G856" s="140"/>
      <c r="H856" s="141">
        <f t="shared" si="964"/>
        <v>0</v>
      </c>
      <c r="I856" s="140"/>
      <c r="J856" s="141">
        <f t="shared" si="965"/>
        <v>0</v>
      </c>
      <c r="K856" s="140"/>
      <c r="L856" s="141">
        <f t="shared" si="966"/>
        <v>0</v>
      </c>
      <c r="M856" s="140"/>
      <c r="N856" s="141">
        <f t="shared" si="967"/>
        <v>0</v>
      </c>
      <c r="O856" s="141">
        <f t="shared" si="968"/>
        <v>0</v>
      </c>
      <c r="P856" s="61"/>
      <c r="Q856" s="149"/>
      <c r="R856" s="142">
        <f t="shared" si="969"/>
        <v>0</v>
      </c>
      <c r="S856" s="61"/>
      <c r="T856" s="149"/>
      <c r="U856" s="142">
        <f t="shared" si="970"/>
        <v>0</v>
      </c>
      <c r="V856" s="61"/>
      <c r="W856" s="149"/>
      <c r="X856" s="142">
        <f t="shared" si="971"/>
        <v>0</v>
      </c>
      <c r="Y856" s="61"/>
      <c r="Z856" s="142">
        <f t="shared" si="972"/>
        <v>0</v>
      </c>
      <c r="AA856" s="142">
        <f t="shared" si="973"/>
        <v>0</v>
      </c>
      <c r="AB856" s="61"/>
      <c r="AC856" s="142">
        <f t="shared" si="974"/>
        <v>0</v>
      </c>
      <c r="AD856" s="142">
        <f t="shared" si="975"/>
        <v>0</v>
      </c>
      <c r="AE856" s="61"/>
      <c r="AF856" s="142">
        <f t="shared" si="976"/>
        <v>0</v>
      </c>
      <c r="AG856" s="142">
        <f t="shared" si="977"/>
        <v>0</v>
      </c>
      <c r="AH856" s="61"/>
      <c r="AI856" s="142">
        <f t="shared" si="978"/>
        <v>0</v>
      </c>
      <c r="AJ856" s="142">
        <f t="shared" si="979"/>
        <v>0</v>
      </c>
      <c r="AK856" s="61"/>
      <c r="AL856" s="142">
        <f t="shared" si="980"/>
        <v>0</v>
      </c>
      <c r="AM856" s="142">
        <f t="shared" si="981"/>
        <v>0</v>
      </c>
      <c r="AN856" s="61"/>
      <c r="AO856" s="142">
        <f t="shared" si="982"/>
        <v>0</v>
      </c>
      <c r="AP856" s="142">
        <f t="shared" si="983"/>
        <v>0</v>
      </c>
      <c r="AQ856" s="61"/>
      <c r="AR856" s="142">
        <f t="shared" si="984"/>
        <v>0</v>
      </c>
      <c r="AS856" s="142">
        <f t="shared" si="985"/>
        <v>0</v>
      </c>
      <c r="AT856" s="61"/>
      <c r="AU856" s="142">
        <f t="shared" si="986"/>
        <v>0</v>
      </c>
      <c r="AV856" s="142">
        <f t="shared" si="987"/>
        <v>0</v>
      </c>
      <c r="AW856" s="61"/>
      <c r="AX856" s="142">
        <f t="shared" si="988"/>
        <v>0</v>
      </c>
      <c r="AY856" s="142">
        <f t="shared" si="989"/>
        <v>0</v>
      </c>
      <c r="AZ856" s="3"/>
      <c r="BA856" s="142">
        <f t="shared" si="990"/>
        <v>0</v>
      </c>
      <c r="BB856" s="142">
        <f t="shared" si="990"/>
        <v>0</v>
      </c>
      <c r="BF856" s="111">
        <f t="shared" si="991"/>
        <v>0</v>
      </c>
      <c r="BG856" s="111">
        <f t="shared" si="953"/>
        <v>0</v>
      </c>
      <c r="BH856" s="111">
        <f t="shared" si="954"/>
        <v>0</v>
      </c>
      <c r="BI856" s="111">
        <f t="shared" si="955"/>
        <v>0</v>
      </c>
      <c r="BJ856" s="111">
        <f t="shared" si="956"/>
        <v>0</v>
      </c>
      <c r="BK856" s="111">
        <f t="shared" si="957"/>
        <v>0</v>
      </c>
      <c r="BL856" s="111">
        <f t="shared" si="958"/>
        <v>0</v>
      </c>
      <c r="BM856" s="111">
        <f t="shared" si="959"/>
        <v>0</v>
      </c>
      <c r="BN856" s="111">
        <f t="shared" si="960"/>
        <v>0</v>
      </c>
      <c r="BO856" s="111">
        <f t="shared" si="961"/>
        <v>0</v>
      </c>
      <c r="BP856" s="111">
        <f t="shared" si="962"/>
        <v>0</v>
      </c>
      <c r="BQ856" s="111">
        <f t="shared" si="963"/>
        <v>0</v>
      </c>
      <c r="CE856" s="61"/>
      <c r="CF856" s="149"/>
      <c r="CG856" s="142">
        <f t="shared" si="992"/>
        <v>0</v>
      </c>
      <c r="CH856" s="61"/>
      <c r="CI856" s="149"/>
      <c r="CJ856" s="142">
        <f t="shared" si="993"/>
        <v>0</v>
      </c>
      <c r="CK856" s="61"/>
      <c r="CL856" s="149"/>
      <c r="CM856" s="142">
        <f t="shared" si="994"/>
        <v>0</v>
      </c>
      <c r="CN856" s="61"/>
      <c r="CO856" s="149"/>
      <c r="CP856" s="142">
        <f t="shared" si="995"/>
        <v>0</v>
      </c>
      <c r="CQ856" s="61"/>
      <c r="CR856" s="149"/>
      <c r="CS856" s="142">
        <f t="shared" si="996"/>
        <v>0</v>
      </c>
      <c r="CT856" s="61"/>
      <c r="CU856" s="149"/>
      <c r="CV856" s="142">
        <f t="shared" si="997"/>
        <v>0</v>
      </c>
      <c r="CW856" s="61"/>
      <c r="CX856" s="149"/>
      <c r="CY856" s="142">
        <f t="shared" si="998"/>
        <v>0</v>
      </c>
      <c r="CZ856" s="61"/>
      <c r="DA856" s="149"/>
      <c r="DB856" s="142">
        <f t="shared" si="999"/>
        <v>0</v>
      </c>
      <c r="DC856" s="61"/>
      <c r="DD856" s="149"/>
      <c r="DE856" s="142">
        <f t="shared" si="1000"/>
        <v>0</v>
      </c>
      <c r="DF856">
        <f t="shared" si="1025"/>
        <v>849</v>
      </c>
      <c r="DH856" s="142">
        <f t="shared" si="1001"/>
        <v>0</v>
      </c>
      <c r="DI856" s="142">
        <f t="shared" si="1002"/>
        <v>0</v>
      </c>
      <c r="DJ856" s="142">
        <f t="shared" si="1003"/>
        <v>0</v>
      </c>
      <c r="DK856" s="142">
        <f t="shared" si="1004"/>
        <v>0</v>
      </c>
      <c r="DL856" s="142">
        <f t="shared" si="1005"/>
        <v>0</v>
      </c>
      <c r="DM856" s="142">
        <f t="shared" si="1006"/>
        <v>0</v>
      </c>
      <c r="DN856" s="142">
        <f t="shared" si="1007"/>
        <v>0</v>
      </c>
      <c r="DO856" s="142">
        <f t="shared" si="1008"/>
        <v>0</v>
      </c>
      <c r="DP856" s="142">
        <f t="shared" si="1009"/>
        <v>0</v>
      </c>
      <c r="DQ856" s="142">
        <f t="shared" si="1010"/>
        <v>0</v>
      </c>
      <c r="DR856" s="142">
        <f t="shared" si="1011"/>
        <v>0</v>
      </c>
      <c r="DS856" s="142">
        <f t="shared" si="1012"/>
        <v>0</v>
      </c>
      <c r="DU856" s="142">
        <f t="shared" si="1013"/>
        <v>0</v>
      </c>
      <c r="DV856" s="142">
        <f t="shared" si="1014"/>
        <v>0</v>
      </c>
      <c r="DW856" s="142">
        <f t="shared" si="1015"/>
        <v>0</v>
      </c>
      <c r="DX856" s="142">
        <f t="shared" si="1016"/>
        <v>0</v>
      </c>
      <c r="DY856" s="142">
        <f t="shared" si="1017"/>
        <v>0</v>
      </c>
      <c r="DZ856" s="142">
        <f t="shared" si="1018"/>
        <v>0</v>
      </c>
      <c r="EA856" s="142">
        <f t="shared" si="1019"/>
        <v>0</v>
      </c>
      <c r="EB856" s="142">
        <f t="shared" si="1020"/>
        <v>0</v>
      </c>
      <c r="EC856" s="142">
        <f t="shared" si="1021"/>
        <v>0</v>
      </c>
      <c r="ED856" s="142">
        <f t="shared" si="1022"/>
        <v>0</v>
      </c>
      <c r="EE856" s="142">
        <f t="shared" si="1023"/>
        <v>0</v>
      </c>
      <c r="EF856" s="142">
        <f t="shared" si="1024"/>
        <v>0</v>
      </c>
    </row>
    <row r="857" spans="1:136">
      <c r="A857" s="137"/>
      <c r="B857" s="138"/>
      <c r="C857" s="138"/>
      <c r="D857" s="139"/>
      <c r="E857" s="139"/>
      <c r="F857" s="139"/>
      <c r="G857" s="140"/>
      <c r="H857" s="141">
        <f t="shared" si="964"/>
        <v>0</v>
      </c>
      <c r="I857" s="140"/>
      <c r="J857" s="141">
        <f t="shared" si="965"/>
        <v>0</v>
      </c>
      <c r="K857" s="140"/>
      <c r="L857" s="141">
        <f t="shared" si="966"/>
        <v>0</v>
      </c>
      <c r="M857" s="140"/>
      <c r="N857" s="141">
        <f t="shared" si="967"/>
        <v>0</v>
      </c>
      <c r="O857" s="141">
        <f t="shared" si="968"/>
        <v>0</v>
      </c>
      <c r="P857" s="61"/>
      <c r="Q857" s="149"/>
      <c r="R857" s="142">
        <f t="shared" si="969"/>
        <v>0</v>
      </c>
      <c r="S857" s="61"/>
      <c r="T857" s="149"/>
      <c r="U857" s="142">
        <f t="shared" si="970"/>
        <v>0</v>
      </c>
      <c r="V857" s="61"/>
      <c r="W857" s="149"/>
      <c r="X857" s="142">
        <f t="shared" si="971"/>
        <v>0</v>
      </c>
      <c r="Y857" s="61"/>
      <c r="Z857" s="142">
        <f t="shared" si="972"/>
        <v>0</v>
      </c>
      <c r="AA857" s="142">
        <f t="shared" si="973"/>
        <v>0</v>
      </c>
      <c r="AB857" s="61"/>
      <c r="AC857" s="142">
        <f t="shared" si="974"/>
        <v>0</v>
      </c>
      <c r="AD857" s="142">
        <f t="shared" si="975"/>
        <v>0</v>
      </c>
      <c r="AE857" s="61"/>
      <c r="AF857" s="142">
        <f t="shared" si="976"/>
        <v>0</v>
      </c>
      <c r="AG857" s="142">
        <f t="shared" si="977"/>
        <v>0</v>
      </c>
      <c r="AH857" s="61"/>
      <c r="AI857" s="142">
        <f t="shared" si="978"/>
        <v>0</v>
      </c>
      <c r="AJ857" s="142">
        <f t="shared" si="979"/>
        <v>0</v>
      </c>
      <c r="AK857" s="61"/>
      <c r="AL857" s="142">
        <f t="shared" si="980"/>
        <v>0</v>
      </c>
      <c r="AM857" s="142">
        <f t="shared" si="981"/>
        <v>0</v>
      </c>
      <c r="AN857" s="61"/>
      <c r="AO857" s="142">
        <f t="shared" si="982"/>
        <v>0</v>
      </c>
      <c r="AP857" s="142">
        <f t="shared" si="983"/>
        <v>0</v>
      </c>
      <c r="AQ857" s="61"/>
      <c r="AR857" s="142">
        <f t="shared" si="984"/>
        <v>0</v>
      </c>
      <c r="AS857" s="142">
        <f t="shared" si="985"/>
        <v>0</v>
      </c>
      <c r="AT857" s="61"/>
      <c r="AU857" s="142">
        <f t="shared" si="986"/>
        <v>0</v>
      </c>
      <c r="AV857" s="142">
        <f t="shared" si="987"/>
        <v>0</v>
      </c>
      <c r="AW857" s="61"/>
      <c r="AX857" s="142">
        <f t="shared" si="988"/>
        <v>0</v>
      </c>
      <c r="AY857" s="142">
        <f t="shared" si="989"/>
        <v>0</v>
      </c>
      <c r="AZ857" s="3"/>
      <c r="BA857" s="142">
        <f t="shared" ref="BA857:BB920" si="1026">Q857+T857+W857+Z857+AC857+AF857+AI857+AL857+AO857+AR857+AU857+AX857</f>
        <v>0</v>
      </c>
      <c r="BB857" s="142">
        <f t="shared" si="1026"/>
        <v>0</v>
      </c>
      <c r="BF857" s="111">
        <f t="shared" si="991"/>
        <v>0</v>
      </c>
      <c r="BG857" s="111">
        <f t="shared" si="953"/>
        <v>0</v>
      </c>
      <c r="BH857" s="111">
        <f t="shared" si="954"/>
        <v>0</v>
      </c>
      <c r="BI857" s="111">
        <f t="shared" si="955"/>
        <v>0</v>
      </c>
      <c r="BJ857" s="111">
        <f t="shared" si="956"/>
        <v>0</v>
      </c>
      <c r="BK857" s="111">
        <f t="shared" si="957"/>
        <v>0</v>
      </c>
      <c r="BL857" s="111">
        <f t="shared" si="958"/>
        <v>0</v>
      </c>
      <c r="BM857" s="111">
        <f t="shared" si="959"/>
        <v>0</v>
      </c>
      <c r="BN857" s="111">
        <f t="shared" si="960"/>
        <v>0</v>
      </c>
      <c r="BO857" s="111">
        <f t="shared" si="961"/>
        <v>0</v>
      </c>
      <c r="BP857" s="111">
        <f t="shared" si="962"/>
        <v>0</v>
      </c>
      <c r="BQ857" s="111">
        <f t="shared" si="963"/>
        <v>0</v>
      </c>
      <c r="CE857" s="61"/>
      <c r="CF857" s="149"/>
      <c r="CG857" s="142">
        <f t="shared" si="992"/>
        <v>0</v>
      </c>
      <c r="CH857" s="61"/>
      <c r="CI857" s="149"/>
      <c r="CJ857" s="142">
        <f t="shared" si="993"/>
        <v>0</v>
      </c>
      <c r="CK857" s="61"/>
      <c r="CL857" s="149"/>
      <c r="CM857" s="142">
        <f t="shared" si="994"/>
        <v>0</v>
      </c>
      <c r="CN857" s="61"/>
      <c r="CO857" s="149"/>
      <c r="CP857" s="142">
        <f t="shared" si="995"/>
        <v>0</v>
      </c>
      <c r="CQ857" s="61"/>
      <c r="CR857" s="149"/>
      <c r="CS857" s="142">
        <f t="shared" si="996"/>
        <v>0</v>
      </c>
      <c r="CT857" s="61"/>
      <c r="CU857" s="149"/>
      <c r="CV857" s="142">
        <f t="shared" si="997"/>
        <v>0</v>
      </c>
      <c r="CW857" s="61"/>
      <c r="CX857" s="149"/>
      <c r="CY857" s="142">
        <f t="shared" si="998"/>
        <v>0</v>
      </c>
      <c r="CZ857" s="61"/>
      <c r="DA857" s="149"/>
      <c r="DB857" s="142">
        <f t="shared" si="999"/>
        <v>0</v>
      </c>
      <c r="DC857" s="61"/>
      <c r="DD857" s="149"/>
      <c r="DE857" s="142">
        <f t="shared" si="1000"/>
        <v>0</v>
      </c>
      <c r="DF857">
        <f t="shared" si="1025"/>
        <v>850</v>
      </c>
      <c r="DH857" s="142">
        <f t="shared" si="1001"/>
        <v>0</v>
      </c>
      <c r="DI857" s="142">
        <f t="shared" si="1002"/>
        <v>0</v>
      </c>
      <c r="DJ857" s="142">
        <f t="shared" si="1003"/>
        <v>0</v>
      </c>
      <c r="DK857" s="142">
        <f t="shared" si="1004"/>
        <v>0</v>
      </c>
      <c r="DL857" s="142">
        <f t="shared" si="1005"/>
        <v>0</v>
      </c>
      <c r="DM857" s="142">
        <f t="shared" si="1006"/>
        <v>0</v>
      </c>
      <c r="DN857" s="142">
        <f t="shared" si="1007"/>
        <v>0</v>
      </c>
      <c r="DO857" s="142">
        <f t="shared" si="1008"/>
        <v>0</v>
      </c>
      <c r="DP857" s="142">
        <f t="shared" si="1009"/>
        <v>0</v>
      </c>
      <c r="DQ857" s="142">
        <f t="shared" si="1010"/>
        <v>0</v>
      </c>
      <c r="DR857" s="142">
        <f t="shared" si="1011"/>
        <v>0</v>
      </c>
      <c r="DS857" s="142">
        <f t="shared" si="1012"/>
        <v>0</v>
      </c>
      <c r="DU857" s="142">
        <f t="shared" si="1013"/>
        <v>0</v>
      </c>
      <c r="DV857" s="142">
        <f t="shared" si="1014"/>
        <v>0</v>
      </c>
      <c r="DW857" s="142">
        <f t="shared" si="1015"/>
        <v>0</v>
      </c>
      <c r="DX857" s="142">
        <f t="shared" si="1016"/>
        <v>0</v>
      </c>
      <c r="DY857" s="142">
        <f t="shared" si="1017"/>
        <v>0</v>
      </c>
      <c r="DZ857" s="142">
        <f t="shared" si="1018"/>
        <v>0</v>
      </c>
      <c r="EA857" s="142">
        <f t="shared" si="1019"/>
        <v>0</v>
      </c>
      <c r="EB857" s="142">
        <f t="shared" si="1020"/>
        <v>0</v>
      </c>
      <c r="EC857" s="142">
        <f t="shared" si="1021"/>
        <v>0</v>
      </c>
      <c r="ED857" s="142">
        <f t="shared" si="1022"/>
        <v>0</v>
      </c>
      <c r="EE857" s="142">
        <f t="shared" si="1023"/>
        <v>0</v>
      </c>
      <c r="EF857" s="142">
        <f t="shared" si="1024"/>
        <v>0</v>
      </c>
    </row>
    <row r="858" spans="1:136">
      <c r="A858" s="137"/>
      <c r="B858" s="138"/>
      <c r="C858" s="138"/>
      <c r="D858" s="139"/>
      <c r="E858" s="139"/>
      <c r="F858" s="139"/>
      <c r="G858" s="140"/>
      <c r="H858" s="141">
        <f t="shared" si="964"/>
        <v>0</v>
      </c>
      <c r="I858" s="140"/>
      <c r="J858" s="141">
        <f t="shared" si="965"/>
        <v>0</v>
      </c>
      <c r="K858" s="140"/>
      <c r="L858" s="141">
        <f t="shared" si="966"/>
        <v>0</v>
      </c>
      <c r="M858" s="140"/>
      <c r="N858" s="141">
        <f t="shared" si="967"/>
        <v>0</v>
      </c>
      <c r="O858" s="141">
        <f t="shared" si="968"/>
        <v>0</v>
      </c>
      <c r="P858" s="61"/>
      <c r="Q858" s="149"/>
      <c r="R858" s="142">
        <f t="shared" si="969"/>
        <v>0</v>
      </c>
      <c r="S858" s="61"/>
      <c r="T858" s="149"/>
      <c r="U858" s="142">
        <f t="shared" si="970"/>
        <v>0</v>
      </c>
      <c r="V858" s="61"/>
      <c r="W858" s="149"/>
      <c r="X858" s="142">
        <f t="shared" si="971"/>
        <v>0</v>
      </c>
      <c r="Y858" s="61"/>
      <c r="Z858" s="142">
        <f t="shared" si="972"/>
        <v>0</v>
      </c>
      <c r="AA858" s="142">
        <f t="shared" si="973"/>
        <v>0</v>
      </c>
      <c r="AB858" s="61"/>
      <c r="AC858" s="142">
        <f t="shared" si="974"/>
        <v>0</v>
      </c>
      <c r="AD858" s="142">
        <f t="shared" si="975"/>
        <v>0</v>
      </c>
      <c r="AE858" s="61"/>
      <c r="AF858" s="142">
        <f t="shared" si="976"/>
        <v>0</v>
      </c>
      <c r="AG858" s="142">
        <f t="shared" si="977"/>
        <v>0</v>
      </c>
      <c r="AH858" s="61"/>
      <c r="AI858" s="142">
        <f t="shared" si="978"/>
        <v>0</v>
      </c>
      <c r="AJ858" s="142">
        <f t="shared" si="979"/>
        <v>0</v>
      </c>
      <c r="AK858" s="61"/>
      <c r="AL858" s="142">
        <f t="shared" si="980"/>
        <v>0</v>
      </c>
      <c r="AM858" s="142">
        <f t="shared" si="981"/>
        <v>0</v>
      </c>
      <c r="AN858" s="61"/>
      <c r="AO858" s="142">
        <f t="shared" si="982"/>
        <v>0</v>
      </c>
      <c r="AP858" s="142">
        <f t="shared" si="983"/>
        <v>0</v>
      </c>
      <c r="AQ858" s="61"/>
      <c r="AR858" s="142">
        <f t="shared" si="984"/>
        <v>0</v>
      </c>
      <c r="AS858" s="142">
        <f t="shared" si="985"/>
        <v>0</v>
      </c>
      <c r="AT858" s="61"/>
      <c r="AU858" s="142">
        <f t="shared" si="986"/>
        <v>0</v>
      </c>
      <c r="AV858" s="142">
        <f t="shared" si="987"/>
        <v>0</v>
      </c>
      <c r="AW858" s="61"/>
      <c r="AX858" s="142">
        <f t="shared" si="988"/>
        <v>0</v>
      </c>
      <c r="AY858" s="142">
        <f t="shared" si="989"/>
        <v>0</v>
      </c>
      <c r="AZ858" s="3"/>
      <c r="BA858" s="142">
        <f t="shared" si="1026"/>
        <v>0</v>
      </c>
      <c r="BB858" s="142">
        <f t="shared" si="1026"/>
        <v>0</v>
      </c>
      <c r="BF858" s="111">
        <f t="shared" si="991"/>
        <v>0</v>
      </c>
      <c r="BG858" s="111">
        <f t="shared" si="953"/>
        <v>0</v>
      </c>
      <c r="BH858" s="111">
        <f t="shared" si="954"/>
        <v>0</v>
      </c>
      <c r="BI858" s="111">
        <f t="shared" si="955"/>
        <v>0</v>
      </c>
      <c r="BJ858" s="111">
        <f t="shared" si="956"/>
        <v>0</v>
      </c>
      <c r="BK858" s="111">
        <f t="shared" si="957"/>
        <v>0</v>
      </c>
      <c r="BL858" s="111">
        <f t="shared" si="958"/>
        <v>0</v>
      </c>
      <c r="BM858" s="111">
        <f t="shared" si="959"/>
        <v>0</v>
      </c>
      <c r="BN858" s="111">
        <f t="shared" si="960"/>
        <v>0</v>
      </c>
      <c r="BO858" s="111">
        <f t="shared" si="961"/>
        <v>0</v>
      </c>
      <c r="BP858" s="111">
        <f t="shared" si="962"/>
        <v>0</v>
      </c>
      <c r="BQ858" s="111">
        <f t="shared" si="963"/>
        <v>0</v>
      </c>
      <c r="CE858" s="61"/>
      <c r="CF858" s="149"/>
      <c r="CG858" s="142">
        <f t="shared" si="992"/>
        <v>0</v>
      </c>
      <c r="CH858" s="61"/>
      <c r="CI858" s="149"/>
      <c r="CJ858" s="142">
        <f t="shared" si="993"/>
        <v>0</v>
      </c>
      <c r="CK858" s="61"/>
      <c r="CL858" s="149"/>
      <c r="CM858" s="142">
        <f t="shared" si="994"/>
        <v>0</v>
      </c>
      <c r="CN858" s="61"/>
      <c r="CO858" s="149"/>
      <c r="CP858" s="142">
        <f t="shared" si="995"/>
        <v>0</v>
      </c>
      <c r="CQ858" s="61"/>
      <c r="CR858" s="149"/>
      <c r="CS858" s="142">
        <f t="shared" si="996"/>
        <v>0</v>
      </c>
      <c r="CT858" s="61"/>
      <c r="CU858" s="149"/>
      <c r="CV858" s="142">
        <f t="shared" si="997"/>
        <v>0</v>
      </c>
      <c r="CW858" s="61"/>
      <c r="CX858" s="149"/>
      <c r="CY858" s="142">
        <f t="shared" si="998"/>
        <v>0</v>
      </c>
      <c r="CZ858" s="61"/>
      <c r="DA858" s="149"/>
      <c r="DB858" s="142">
        <f t="shared" si="999"/>
        <v>0</v>
      </c>
      <c r="DC858" s="61"/>
      <c r="DD858" s="149"/>
      <c r="DE858" s="142">
        <f t="shared" si="1000"/>
        <v>0</v>
      </c>
      <c r="DF858">
        <f t="shared" si="1025"/>
        <v>851</v>
      </c>
      <c r="DH858" s="142">
        <f t="shared" si="1001"/>
        <v>0</v>
      </c>
      <c r="DI858" s="142">
        <f t="shared" si="1002"/>
        <v>0</v>
      </c>
      <c r="DJ858" s="142">
        <f t="shared" si="1003"/>
        <v>0</v>
      </c>
      <c r="DK858" s="142">
        <f t="shared" si="1004"/>
        <v>0</v>
      </c>
      <c r="DL858" s="142">
        <f t="shared" si="1005"/>
        <v>0</v>
      </c>
      <c r="DM858" s="142">
        <f t="shared" si="1006"/>
        <v>0</v>
      </c>
      <c r="DN858" s="142">
        <f t="shared" si="1007"/>
        <v>0</v>
      </c>
      <c r="DO858" s="142">
        <f t="shared" si="1008"/>
        <v>0</v>
      </c>
      <c r="DP858" s="142">
        <f t="shared" si="1009"/>
        <v>0</v>
      </c>
      <c r="DQ858" s="142">
        <f t="shared" si="1010"/>
        <v>0</v>
      </c>
      <c r="DR858" s="142">
        <f t="shared" si="1011"/>
        <v>0</v>
      </c>
      <c r="DS858" s="142">
        <f t="shared" si="1012"/>
        <v>0</v>
      </c>
      <c r="DU858" s="142">
        <f t="shared" si="1013"/>
        <v>0</v>
      </c>
      <c r="DV858" s="142">
        <f t="shared" si="1014"/>
        <v>0</v>
      </c>
      <c r="DW858" s="142">
        <f t="shared" si="1015"/>
        <v>0</v>
      </c>
      <c r="DX858" s="142">
        <f t="shared" si="1016"/>
        <v>0</v>
      </c>
      <c r="DY858" s="142">
        <f t="shared" si="1017"/>
        <v>0</v>
      </c>
      <c r="DZ858" s="142">
        <f t="shared" si="1018"/>
        <v>0</v>
      </c>
      <c r="EA858" s="142">
        <f t="shared" si="1019"/>
        <v>0</v>
      </c>
      <c r="EB858" s="142">
        <f t="shared" si="1020"/>
        <v>0</v>
      </c>
      <c r="EC858" s="142">
        <f t="shared" si="1021"/>
        <v>0</v>
      </c>
      <c r="ED858" s="142">
        <f t="shared" si="1022"/>
        <v>0</v>
      </c>
      <c r="EE858" s="142">
        <f t="shared" si="1023"/>
        <v>0</v>
      </c>
      <c r="EF858" s="142">
        <f t="shared" si="1024"/>
        <v>0</v>
      </c>
    </row>
    <row r="859" spans="1:136">
      <c r="A859" s="137"/>
      <c r="B859" s="138"/>
      <c r="C859" s="138"/>
      <c r="D859" s="139"/>
      <c r="E859" s="139"/>
      <c r="F859" s="139"/>
      <c r="G859" s="140"/>
      <c r="H859" s="141">
        <f t="shared" si="964"/>
        <v>0</v>
      </c>
      <c r="I859" s="140"/>
      <c r="J859" s="141">
        <f t="shared" si="965"/>
        <v>0</v>
      </c>
      <c r="K859" s="140"/>
      <c r="L859" s="141">
        <f t="shared" si="966"/>
        <v>0</v>
      </c>
      <c r="M859" s="140"/>
      <c r="N859" s="141">
        <f t="shared" si="967"/>
        <v>0</v>
      </c>
      <c r="O859" s="141">
        <f t="shared" si="968"/>
        <v>0</v>
      </c>
      <c r="P859" s="61"/>
      <c r="Q859" s="149"/>
      <c r="R859" s="142">
        <f t="shared" si="969"/>
        <v>0</v>
      </c>
      <c r="S859" s="61"/>
      <c r="T859" s="149"/>
      <c r="U859" s="142">
        <f t="shared" si="970"/>
        <v>0</v>
      </c>
      <c r="V859" s="61"/>
      <c r="W859" s="149"/>
      <c r="X859" s="142">
        <f t="shared" si="971"/>
        <v>0</v>
      </c>
      <c r="Y859" s="61"/>
      <c r="Z859" s="142">
        <f t="shared" si="972"/>
        <v>0</v>
      </c>
      <c r="AA859" s="142">
        <f t="shared" si="973"/>
        <v>0</v>
      </c>
      <c r="AB859" s="61"/>
      <c r="AC859" s="142">
        <f t="shared" si="974"/>
        <v>0</v>
      </c>
      <c r="AD859" s="142">
        <f t="shared" si="975"/>
        <v>0</v>
      </c>
      <c r="AE859" s="61"/>
      <c r="AF859" s="142">
        <f t="shared" si="976"/>
        <v>0</v>
      </c>
      <c r="AG859" s="142">
        <f t="shared" si="977"/>
        <v>0</v>
      </c>
      <c r="AH859" s="61"/>
      <c r="AI859" s="142">
        <f t="shared" si="978"/>
        <v>0</v>
      </c>
      <c r="AJ859" s="142">
        <f t="shared" si="979"/>
        <v>0</v>
      </c>
      <c r="AK859" s="61"/>
      <c r="AL859" s="142">
        <f t="shared" si="980"/>
        <v>0</v>
      </c>
      <c r="AM859" s="142">
        <f t="shared" si="981"/>
        <v>0</v>
      </c>
      <c r="AN859" s="61"/>
      <c r="AO859" s="142">
        <f t="shared" si="982"/>
        <v>0</v>
      </c>
      <c r="AP859" s="142">
        <f t="shared" si="983"/>
        <v>0</v>
      </c>
      <c r="AQ859" s="61"/>
      <c r="AR859" s="142">
        <f t="shared" si="984"/>
        <v>0</v>
      </c>
      <c r="AS859" s="142">
        <f t="shared" si="985"/>
        <v>0</v>
      </c>
      <c r="AT859" s="61"/>
      <c r="AU859" s="142">
        <f t="shared" si="986"/>
        <v>0</v>
      </c>
      <c r="AV859" s="142">
        <f t="shared" si="987"/>
        <v>0</v>
      </c>
      <c r="AW859" s="61"/>
      <c r="AX859" s="142">
        <f t="shared" si="988"/>
        <v>0</v>
      </c>
      <c r="AY859" s="142">
        <f t="shared" si="989"/>
        <v>0</v>
      </c>
      <c r="AZ859" s="3"/>
      <c r="BA859" s="142">
        <f t="shared" si="1026"/>
        <v>0</v>
      </c>
      <c r="BB859" s="142">
        <f t="shared" si="1026"/>
        <v>0</v>
      </c>
      <c r="BF859" s="111">
        <f t="shared" si="991"/>
        <v>0</v>
      </c>
      <c r="BG859" s="111">
        <f t="shared" si="953"/>
        <v>0</v>
      </c>
      <c r="BH859" s="111">
        <f t="shared" si="954"/>
        <v>0</v>
      </c>
      <c r="BI859" s="111">
        <f t="shared" si="955"/>
        <v>0</v>
      </c>
      <c r="BJ859" s="111">
        <f t="shared" si="956"/>
        <v>0</v>
      </c>
      <c r="BK859" s="111">
        <f t="shared" si="957"/>
        <v>0</v>
      </c>
      <c r="BL859" s="111">
        <f t="shared" si="958"/>
        <v>0</v>
      </c>
      <c r="BM859" s="111">
        <f t="shared" si="959"/>
        <v>0</v>
      </c>
      <c r="BN859" s="111">
        <f t="shared" si="960"/>
        <v>0</v>
      </c>
      <c r="BO859" s="111">
        <f t="shared" si="961"/>
        <v>0</v>
      </c>
      <c r="BP859" s="111">
        <f t="shared" si="962"/>
        <v>0</v>
      </c>
      <c r="BQ859" s="111">
        <f t="shared" si="963"/>
        <v>0</v>
      </c>
      <c r="CE859" s="61"/>
      <c r="CF859" s="149"/>
      <c r="CG859" s="142">
        <f t="shared" si="992"/>
        <v>0</v>
      </c>
      <c r="CH859" s="61"/>
      <c r="CI859" s="149"/>
      <c r="CJ859" s="142">
        <f t="shared" si="993"/>
        <v>0</v>
      </c>
      <c r="CK859" s="61"/>
      <c r="CL859" s="149"/>
      <c r="CM859" s="142">
        <f t="shared" si="994"/>
        <v>0</v>
      </c>
      <c r="CN859" s="61"/>
      <c r="CO859" s="149"/>
      <c r="CP859" s="142">
        <f t="shared" si="995"/>
        <v>0</v>
      </c>
      <c r="CQ859" s="61"/>
      <c r="CR859" s="149"/>
      <c r="CS859" s="142">
        <f t="shared" si="996"/>
        <v>0</v>
      </c>
      <c r="CT859" s="61"/>
      <c r="CU859" s="149"/>
      <c r="CV859" s="142">
        <f t="shared" si="997"/>
        <v>0</v>
      </c>
      <c r="CW859" s="61"/>
      <c r="CX859" s="149"/>
      <c r="CY859" s="142">
        <f t="shared" si="998"/>
        <v>0</v>
      </c>
      <c r="CZ859" s="61"/>
      <c r="DA859" s="149"/>
      <c r="DB859" s="142">
        <f t="shared" si="999"/>
        <v>0</v>
      </c>
      <c r="DC859" s="61"/>
      <c r="DD859" s="149"/>
      <c r="DE859" s="142">
        <f t="shared" si="1000"/>
        <v>0</v>
      </c>
      <c r="DF859">
        <f t="shared" si="1025"/>
        <v>852</v>
      </c>
      <c r="DH859" s="142">
        <f t="shared" si="1001"/>
        <v>0</v>
      </c>
      <c r="DI859" s="142">
        <f t="shared" si="1002"/>
        <v>0</v>
      </c>
      <c r="DJ859" s="142">
        <f t="shared" si="1003"/>
        <v>0</v>
      </c>
      <c r="DK859" s="142">
        <f t="shared" si="1004"/>
        <v>0</v>
      </c>
      <c r="DL859" s="142">
        <f t="shared" si="1005"/>
        <v>0</v>
      </c>
      <c r="DM859" s="142">
        <f t="shared" si="1006"/>
        <v>0</v>
      </c>
      <c r="DN859" s="142">
        <f t="shared" si="1007"/>
        <v>0</v>
      </c>
      <c r="DO859" s="142">
        <f t="shared" si="1008"/>
        <v>0</v>
      </c>
      <c r="DP859" s="142">
        <f t="shared" si="1009"/>
        <v>0</v>
      </c>
      <c r="DQ859" s="142">
        <f t="shared" si="1010"/>
        <v>0</v>
      </c>
      <c r="DR859" s="142">
        <f t="shared" si="1011"/>
        <v>0</v>
      </c>
      <c r="DS859" s="142">
        <f t="shared" si="1012"/>
        <v>0</v>
      </c>
      <c r="DU859" s="142">
        <f t="shared" si="1013"/>
        <v>0</v>
      </c>
      <c r="DV859" s="142">
        <f t="shared" si="1014"/>
        <v>0</v>
      </c>
      <c r="DW859" s="142">
        <f t="shared" si="1015"/>
        <v>0</v>
      </c>
      <c r="DX859" s="142">
        <f t="shared" si="1016"/>
        <v>0</v>
      </c>
      <c r="DY859" s="142">
        <f t="shared" si="1017"/>
        <v>0</v>
      </c>
      <c r="DZ859" s="142">
        <f t="shared" si="1018"/>
        <v>0</v>
      </c>
      <c r="EA859" s="142">
        <f t="shared" si="1019"/>
        <v>0</v>
      </c>
      <c r="EB859" s="142">
        <f t="shared" si="1020"/>
        <v>0</v>
      </c>
      <c r="EC859" s="142">
        <f t="shared" si="1021"/>
        <v>0</v>
      </c>
      <c r="ED859" s="142">
        <f t="shared" si="1022"/>
        <v>0</v>
      </c>
      <c r="EE859" s="142">
        <f t="shared" si="1023"/>
        <v>0</v>
      </c>
      <c r="EF859" s="142">
        <f t="shared" si="1024"/>
        <v>0</v>
      </c>
    </row>
    <row r="860" spans="1:136">
      <c r="A860" s="137"/>
      <c r="B860" s="138"/>
      <c r="C860" s="138"/>
      <c r="D860" s="139"/>
      <c r="E860" s="139"/>
      <c r="F860" s="139"/>
      <c r="G860" s="140"/>
      <c r="H860" s="141">
        <f t="shared" si="964"/>
        <v>0</v>
      </c>
      <c r="I860" s="140"/>
      <c r="J860" s="141">
        <f t="shared" si="965"/>
        <v>0</v>
      </c>
      <c r="K860" s="140"/>
      <c r="L860" s="141">
        <f t="shared" si="966"/>
        <v>0</v>
      </c>
      <c r="M860" s="140"/>
      <c r="N860" s="141">
        <f t="shared" si="967"/>
        <v>0</v>
      </c>
      <c r="O860" s="141">
        <f t="shared" si="968"/>
        <v>0</v>
      </c>
      <c r="P860" s="61"/>
      <c r="Q860" s="149"/>
      <c r="R860" s="142">
        <f t="shared" si="969"/>
        <v>0</v>
      </c>
      <c r="S860" s="61"/>
      <c r="T860" s="149"/>
      <c r="U860" s="142">
        <f t="shared" si="970"/>
        <v>0</v>
      </c>
      <c r="V860" s="61"/>
      <c r="W860" s="149"/>
      <c r="X860" s="142">
        <f t="shared" si="971"/>
        <v>0</v>
      </c>
      <c r="Y860" s="61"/>
      <c r="Z860" s="142">
        <f t="shared" si="972"/>
        <v>0</v>
      </c>
      <c r="AA860" s="142">
        <f t="shared" si="973"/>
        <v>0</v>
      </c>
      <c r="AB860" s="61"/>
      <c r="AC860" s="142">
        <f t="shared" si="974"/>
        <v>0</v>
      </c>
      <c r="AD860" s="142">
        <f t="shared" si="975"/>
        <v>0</v>
      </c>
      <c r="AE860" s="61"/>
      <c r="AF860" s="142">
        <f t="shared" si="976"/>
        <v>0</v>
      </c>
      <c r="AG860" s="142">
        <f t="shared" si="977"/>
        <v>0</v>
      </c>
      <c r="AH860" s="61"/>
      <c r="AI860" s="142">
        <f t="shared" si="978"/>
        <v>0</v>
      </c>
      <c r="AJ860" s="142">
        <f t="shared" si="979"/>
        <v>0</v>
      </c>
      <c r="AK860" s="61"/>
      <c r="AL860" s="142">
        <f t="shared" si="980"/>
        <v>0</v>
      </c>
      <c r="AM860" s="142">
        <f t="shared" si="981"/>
        <v>0</v>
      </c>
      <c r="AN860" s="61"/>
      <c r="AO860" s="142">
        <f t="shared" si="982"/>
        <v>0</v>
      </c>
      <c r="AP860" s="142">
        <f t="shared" si="983"/>
        <v>0</v>
      </c>
      <c r="AQ860" s="61"/>
      <c r="AR860" s="142">
        <f t="shared" si="984"/>
        <v>0</v>
      </c>
      <c r="AS860" s="142">
        <f t="shared" si="985"/>
        <v>0</v>
      </c>
      <c r="AT860" s="61"/>
      <c r="AU860" s="142">
        <f t="shared" si="986"/>
        <v>0</v>
      </c>
      <c r="AV860" s="142">
        <f t="shared" si="987"/>
        <v>0</v>
      </c>
      <c r="AW860" s="61"/>
      <c r="AX860" s="142">
        <f t="shared" si="988"/>
        <v>0</v>
      </c>
      <c r="AY860" s="142">
        <f t="shared" si="989"/>
        <v>0</v>
      </c>
      <c r="AZ860" s="3"/>
      <c r="BA860" s="142">
        <f t="shared" si="1026"/>
        <v>0</v>
      </c>
      <c r="BB860" s="142">
        <f t="shared" si="1026"/>
        <v>0</v>
      </c>
      <c r="BF860" s="111">
        <f t="shared" si="991"/>
        <v>0</v>
      </c>
      <c r="BG860" s="111">
        <f t="shared" si="953"/>
        <v>0</v>
      </c>
      <c r="BH860" s="111">
        <f t="shared" si="954"/>
        <v>0</v>
      </c>
      <c r="BI860" s="111">
        <f t="shared" si="955"/>
        <v>0</v>
      </c>
      <c r="BJ860" s="111">
        <f t="shared" si="956"/>
        <v>0</v>
      </c>
      <c r="BK860" s="111">
        <f t="shared" si="957"/>
        <v>0</v>
      </c>
      <c r="BL860" s="111">
        <f t="shared" si="958"/>
        <v>0</v>
      </c>
      <c r="BM860" s="111">
        <f t="shared" si="959"/>
        <v>0</v>
      </c>
      <c r="BN860" s="111">
        <f t="shared" si="960"/>
        <v>0</v>
      </c>
      <c r="BO860" s="111">
        <f t="shared" si="961"/>
        <v>0</v>
      </c>
      <c r="BP860" s="111">
        <f t="shared" si="962"/>
        <v>0</v>
      </c>
      <c r="BQ860" s="111">
        <f t="shared" si="963"/>
        <v>0</v>
      </c>
      <c r="CE860" s="61"/>
      <c r="CF860" s="149"/>
      <c r="CG860" s="142">
        <f t="shared" si="992"/>
        <v>0</v>
      </c>
      <c r="CH860" s="61"/>
      <c r="CI860" s="149"/>
      <c r="CJ860" s="142">
        <f t="shared" si="993"/>
        <v>0</v>
      </c>
      <c r="CK860" s="61"/>
      <c r="CL860" s="149"/>
      <c r="CM860" s="142">
        <f t="shared" si="994"/>
        <v>0</v>
      </c>
      <c r="CN860" s="61"/>
      <c r="CO860" s="149"/>
      <c r="CP860" s="142">
        <f t="shared" si="995"/>
        <v>0</v>
      </c>
      <c r="CQ860" s="61"/>
      <c r="CR860" s="149"/>
      <c r="CS860" s="142">
        <f t="shared" si="996"/>
        <v>0</v>
      </c>
      <c r="CT860" s="61"/>
      <c r="CU860" s="149"/>
      <c r="CV860" s="142">
        <f t="shared" si="997"/>
        <v>0</v>
      </c>
      <c r="CW860" s="61"/>
      <c r="CX860" s="149"/>
      <c r="CY860" s="142">
        <f t="shared" si="998"/>
        <v>0</v>
      </c>
      <c r="CZ860" s="61"/>
      <c r="DA860" s="149"/>
      <c r="DB860" s="142">
        <f t="shared" si="999"/>
        <v>0</v>
      </c>
      <c r="DC860" s="61"/>
      <c r="DD860" s="149"/>
      <c r="DE860" s="142">
        <f t="shared" si="1000"/>
        <v>0</v>
      </c>
      <c r="DF860">
        <f t="shared" si="1025"/>
        <v>853</v>
      </c>
      <c r="DH860" s="142">
        <f t="shared" si="1001"/>
        <v>0</v>
      </c>
      <c r="DI860" s="142">
        <f t="shared" si="1002"/>
        <v>0</v>
      </c>
      <c r="DJ860" s="142">
        <f t="shared" si="1003"/>
        <v>0</v>
      </c>
      <c r="DK860" s="142">
        <f t="shared" si="1004"/>
        <v>0</v>
      </c>
      <c r="DL860" s="142">
        <f t="shared" si="1005"/>
        <v>0</v>
      </c>
      <c r="DM860" s="142">
        <f t="shared" si="1006"/>
        <v>0</v>
      </c>
      <c r="DN860" s="142">
        <f t="shared" si="1007"/>
        <v>0</v>
      </c>
      <c r="DO860" s="142">
        <f t="shared" si="1008"/>
        <v>0</v>
      </c>
      <c r="DP860" s="142">
        <f t="shared" si="1009"/>
        <v>0</v>
      </c>
      <c r="DQ860" s="142">
        <f t="shared" si="1010"/>
        <v>0</v>
      </c>
      <c r="DR860" s="142">
        <f t="shared" si="1011"/>
        <v>0</v>
      </c>
      <c r="DS860" s="142">
        <f t="shared" si="1012"/>
        <v>0</v>
      </c>
      <c r="DU860" s="142">
        <f t="shared" si="1013"/>
        <v>0</v>
      </c>
      <c r="DV860" s="142">
        <f t="shared" si="1014"/>
        <v>0</v>
      </c>
      <c r="DW860" s="142">
        <f t="shared" si="1015"/>
        <v>0</v>
      </c>
      <c r="DX860" s="142">
        <f t="shared" si="1016"/>
        <v>0</v>
      </c>
      <c r="DY860" s="142">
        <f t="shared" si="1017"/>
        <v>0</v>
      </c>
      <c r="DZ860" s="142">
        <f t="shared" si="1018"/>
        <v>0</v>
      </c>
      <c r="EA860" s="142">
        <f t="shared" si="1019"/>
        <v>0</v>
      </c>
      <c r="EB860" s="142">
        <f t="shared" si="1020"/>
        <v>0</v>
      </c>
      <c r="EC860" s="142">
        <f t="shared" si="1021"/>
        <v>0</v>
      </c>
      <c r="ED860" s="142">
        <f t="shared" si="1022"/>
        <v>0</v>
      </c>
      <c r="EE860" s="142">
        <f t="shared" si="1023"/>
        <v>0</v>
      </c>
      <c r="EF860" s="142">
        <f t="shared" si="1024"/>
        <v>0</v>
      </c>
    </row>
    <row r="861" spans="1:136">
      <c r="A861" s="137"/>
      <c r="B861" s="138"/>
      <c r="C861" s="138"/>
      <c r="D861" s="139"/>
      <c r="E861" s="139"/>
      <c r="F861" s="139"/>
      <c r="G861" s="140"/>
      <c r="H861" s="141">
        <f t="shared" si="964"/>
        <v>0</v>
      </c>
      <c r="I861" s="140"/>
      <c r="J861" s="141">
        <f t="shared" si="965"/>
        <v>0</v>
      </c>
      <c r="K861" s="140"/>
      <c r="L861" s="141">
        <f t="shared" si="966"/>
        <v>0</v>
      </c>
      <c r="M861" s="140"/>
      <c r="N861" s="141">
        <f t="shared" si="967"/>
        <v>0</v>
      </c>
      <c r="O861" s="141">
        <f t="shared" si="968"/>
        <v>0</v>
      </c>
      <c r="P861" s="61"/>
      <c r="Q861" s="149"/>
      <c r="R861" s="142">
        <f t="shared" si="969"/>
        <v>0</v>
      </c>
      <c r="S861" s="61"/>
      <c r="T861" s="149"/>
      <c r="U861" s="142">
        <f t="shared" si="970"/>
        <v>0</v>
      </c>
      <c r="V861" s="61"/>
      <c r="W861" s="149"/>
      <c r="X861" s="142">
        <f t="shared" si="971"/>
        <v>0</v>
      </c>
      <c r="Y861" s="61"/>
      <c r="Z861" s="142">
        <f t="shared" si="972"/>
        <v>0</v>
      </c>
      <c r="AA861" s="142">
        <f t="shared" si="973"/>
        <v>0</v>
      </c>
      <c r="AB861" s="61"/>
      <c r="AC861" s="142">
        <f t="shared" si="974"/>
        <v>0</v>
      </c>
      <c r="AD861" s="142">
        <f t="shared" si="975"/>
        <v>0</v>
      </c>
      <c r="AE861" s="61"/>
      <c r="AF861" s="142">
        <f t="shared" si="976"/>
        <v>0</v>
      </c>
      <c r="AG861" s="142">
        <f t="shared" si="977"/>
        <v>0</v>
      </c>
      <c r="AH861" s="61"/>
      <c r="AI861" s="142">
        <f t="shared" si="978"/>
        <v>0</v>
      </c>
      <c r="AJ861" s="142">
        <f t="shared" si="979"/>
        <v>0</v>
      </c>
      <c r="AK861" s="61"/>
      <c r="AL861" s="142">
        <f t="shared" si="980"/>
        <v>0</v>
      </c>
      <c r="AM861" s="142">
        <f t="shared" si="981"/>
        <v>0</v>
      </c>
      <c r="AN861" s="61"/>
      <c r="AO861" s="142">
        <f t="shared" si="982"/>
        <v>0</v>
      </c>
      <c r="AP861" s="142">
        <f t="shared" si="983"/>
        <v>0</v>
      </c>
      <c r="AQ861" s="61"/>
      <c r="AR861" s="142">
        <f t="shared" si="984"/>
        <v>0</v>
      </c>
      <c r="AS861" s="142">
        <f t="shared" si="985"/>
        <v>0</v>
      </c>
      <c r="AT861" s="61"/>
      <c r="AU861" s="142">
        <f t="shared" si="986"/>
        <v>0</v>
      </c>
      <c r="AV861" s="142">
        <f t="shared" si="987"/>
        <v>0</v>
      </c>
      <c r="AW861" s="61"/>
      <c r="AX861" s="142">
        <f t="shared" si="988"/>
        <v>0</v>
      </c>
      <c r="AY861" s="142">
        <f t="shared" si="989"/>
        <v>0</v>
      </c>
      <c r="AZ861" s="3"/>
      <c r="BA861" s="142">
        <f t="shared" si="1026"/>
        <v>0</v>
      </c>
      <c r="BB861" s="142">
        <f t="shared" si="1026"/>
        <v>0</v>
      </c>
      <c r="BF861" s="111">
        <f t="shared" si="991"/>
        <v>0</v>
      </c>
      <c r="BG861" s="111">
        <f t="shared" si="953"/>
        <v>0</v>
      </c>
      <c r="BH861" s="111">
        <f t="shared" si="954"/>
        <v>0</v>
      </c>
      <c r="BI861" s="111">
        <f t="shared" si="955"/>
        <v>0</v>
      </c>
      <c r="BJ861" s="111">
        <f t="shared" si="956"/>
        <v>0</v>
      </c>
      <c r="BK861" s="111">
        <f t="shared" si="957"/>
        <v>0</v>
      </c>
      <c r="BL861" s="111">
        <f t="shared" si="958"/>
        <v>0</v>
      </c>
      <c r="BM861" s="111">
        <f t="shared" si="959"/>
        <v>0</v>
      </c>
      <c r="BN861" s="111">
        <f t="shared" si="960"/>
        <v>0</v>
      </c>
      <c r="BO861" s="111">
        <f t="shared" si="961"/>
        <v>0</v>
      </c>
      <c r="BP861" s="111">
        <f t="shared" si="962"/>
        <v>0</v>
      </c>
      <c r="BQ861" s="111">
        <f t="shared" si="963"/>
        <v>0</v>
      </c>
      <c r="CE861" s="61"/>
      <c r="CF861" s="149"/>
      <c r="CG861" s="142">
        <f t="shared" si="992"/>
        <v>0</v>
      </c>
      <c r="CH861" s="61"/>
      <c r="CI861" s="149"/>
      <c r="CJ861" s="142">
        <f t="shared" si="993"/>
        <v>0</v>
      </c>
      <c r="CK861" s="61"/>
      <c r="CL861" s="149"/>
      <c r="CM861" s="142">
        <f t="shared" si="994"/>
        <v>0</v>
      </c>
      <c r="CN861" s="61"/>
      <c r="CO861" s="149"/>
      <c r="CP861" s="142">
        <f t="shared" si="995"/>
        <v>0</v>
      </c>
      <c r="CQ861" s="61"/>
      <c r="CR861" s="149"/>
      <c r="CS861" s="142">
        <f t="shared" si="996"/>
        <v>0</v>
      </c>
      <c r="CT861" s="61"/>
      <c r="CU861" s="149"/>
      <c r="CV861" s="142">
        <f t="shared" si="997"/>
        <v>0</v>
      </c>
      <c r="CW861" s="61"/>
      <c r="CX861" s="149"/>
      <c r="CY861" s="142">
        <f t="shared" si="998"/>
        <v>0</v>
      </c>
      <c r="CZ861" s="61"/>
      <c r="DA861" s="149"/>
      <c r="DB861" s="142">
        <f t="shared" si="999"/>
        <v>0</v>
      </c>
      <c r="DC861" s="61"/>
      <c r="DD861" s="149"/>
      <c r="DE861" s="142">
        <f t="shared" si="1000"/>
        <v>0</v>
      </c>
      <c r="DF861">
        <f t="shared" si="1025"/>
        <v>854</v>
      </c>
      <c r="DH861" s="142">
        <f t="shared" si="1001"/>
        <v>0</v>
      </c>
      <c r="DI861" s="142">
        <f t="shared" si="1002"/>
        <v>0</v>
      </c>
      <c r="DJ861" s="142">
        <f t="shared" si="1003"/>
        <v>0</v>
      </c>
      <c r="DK861" s="142">
        <f t="shared" si="1004"/>
        <v>0</v>
      </c>
      <c r="DL861" s="142">
        <f t="shared" si="1005"/>
        <v>0</v>
      </c>
      <c r="DM861" s="142">
        <f t="shared" si="1006"/>
        <v>0</v>
      </c>
      <c r="DN861" s="142">
        <f t="shared" si="1007"/>
        <v>0</v>
      </c>
      <c r="DO861" s="142">
        <f t="shared" si="1008"/>
        <v>0</v>
      </c>
      <c r="DP861" s="142">
        <f t="shared" si="1009"/>
        <v>0</v>
      </c>
      <c r="DQ861" s="142">
        <f t="shared" si="1010"/>
        <v>0</v>
      </c>
      <c r="DR861" s="142">
        <f t="shared" si="1011"/>
        <v>0</v>
      </c>
      <c r="DS861" s="142">
        <f t="shared" si="1012"/>
        <v>0</v>
      </c>
      <c r="DU861" s="142">
        <f t="shared" si="1013"/>
        <v>0</v>
      </c>
      <c r="DV861" s="142">
        <f t="shared" si="1014"/>
        <v>0</v>
      </c>
      <c r="DW861" s="142">
        <f t="shared" si="1015"/>
        <v>0</v>
      </c>
      <c r="DX861" s="142">
        <f t="shared" si="1016"/>
        <v>0</v>
      </c>
      <c r="DY861" s="142">
        <f t="shared" si="1017"/>
        <v>0</v>
      </c>
      <c r="DZ861" s="142">
        <f t="shared" si="1018"/>
        <v>0</v>
      </c>
      <c r="EA861" s="142">
        <f t="shared" si="1019"/>
        <v>0</v>
      </c>
      <c r="EB861" s="142">
        <f t="shared" si="1020"/>
        <v>0</v>
      </c>
      <c r="EC861" s="142">
        <f t="shared" si="1021"/>
        <v>0</v>
      </c>
      <c r="ED861" s="142">
        <f t="shared" si="1022"/>
        <v>0</v>
      </c>
      <c r="EE861" s="142">
        <f t="shared" si="1023"/>
        <v>0</v>
      </c>
      <c r="EF861" s="142">
        <f t="shared" si="1024"/>
        <v>0</v>
      </c>
    </row>
    <row r="862" spans="1:136">
      <c r="A862" s="137"/>
      <c r="B862" s="138"/>
      <c r="C862" s="138"/>
      <c r="D862" s="139"/>
      <c r="E862" s="139"/>
      <c r="F862" s="139"/>
      <c r="G862" s="140"/>
      <c r="H862" s="141">
        <f t="shared" si="964"/>
        <v>0</v>
      </c>
      <c r="I862" s="140"/>
      <c r="J862" s="141">
        <f t="shared" si="965"/>
        <v>0</v>
      </c>
      <c r="K862" s="140"/>
      <c r="L862" s="141">
        <f t="shared" si="966"/>
        <v>0</v>
      </c>
      <c r="M862" s="140"/>
      <c r="N862" s="141">
        <f t="shared" si="967"/>
        <v>0</v>
      </c>
      <c r="O862" s="141">
        <f t="shared" si="968"/>
        <v>0</v>
      </c>
      <c r="P862" s="61"/>
      <c r="Q862" s="149"/>
      <c r="R862" s="142">
        <f t="shared" si="969"/>
        <v>0</v>
      </c>
      <c r="S862" s="61"/>
      <c r="T862" s="149"/>
      <c r="U862" s="142">
        <f t="shared" si="970"/>
        <v>0</v>
      </c>
      <c r="V862" s="61"/>
      <c r="W862" s="149"/>
      <c r="X862" s="142">
        <f t="shared" si="971"/>
        <v>0</v>
      </c>
      <c r="Y862" s="61"/>
      <c r="Z862" s="142">
        <f t="shared" si="972"/>
        <v>0</v>
      </c>
      <c r="AA862" s="142">
        <f t="shared" si="973"/>
        <v>0</v>
      </c>
      <c r="AB862" s="61"/>
      <c r="AC862" s="142">
        <f t="shared" si="974"/>
        <v>0</v>
      </c>
      <c r="AD862" s="142">
        <f t="shared" si="975"/>
        <v>0</v>
      </c>
      <c r="AE862" s="61"/>
      <c r="AF862" s="142">
        <f t="shared" si="976"/>
        <v>0</v>
      </c>
      <c r="AG862" s="142">
        <f t="shared" si="977"/>
        <v>0</v>
      </c>
      <c r="AH862" s="61"/>
      <c r="AI862" s="142">
        <f t="shared" si="978"/>
        <v>0</v>
      </c>
      <c r="AJ862" s="142">
        <f t="shared" si="979"/>
        <v>0</v>
      </c>
      <c r="AK862" s="61"/>
      <c r="AL862" s="142">
        <f t="shared" si="980"/>
        <v>0</v>
      </c>
      <c r="AM862" s="142">
        <f t="shared" si="981"/>
        <v>0</v>
      </c>
      <c r="AN862" s="61"/>
      <c r="AO862" s="142">
        <f t="shared" si="982"/>
        <v>0</v>
      </c>
      <c r="AP862" s="142">
        <f t="shared" si="983"/>
        <v>0</v>
      </c>
      <c r="AQ862" s="61"/>
      <c r="AR862" s="142">
        <f t="shared" si="984"/>
        <v>0</v>
      </c>
      <c r="AS862" s="142">
        <f t="shared" si="985"/>
        <v>0</v>
      </c>
      <c r="AT862" s="61"/>
      <c r="AU862" s="142">
        <f t="shared" si="986"/>
        <v>0</v>
      </c>
      <c r="AV862" s="142">
        <f t="shared" si="987"/>
        <v>0</v>
      </c>
      <c r="AW862" s="61"/>
      <c r="AX862" s="142">
        <f t="shared" si="988"/>
        <v>0</v>
      </c>
      <c r="AY862" s="142">
        <f t="shared" si="989"/>
        <v>0</v>
      </c>
      <c r="AZ862" s="3"/>
      <c r="BA862" s="142">
        <f t="shared" si="1026"/>
        <v>0</v>
      </c>
      <c r="BB862" s="142">
        <f t="shared" si="1026"/>
        <v>0</v>
      </c>
      <c r="BF862" s="111">
        <f t="shared" si="991"/>
        <v>0</v>
      </c>
      <c r="BG862" s="111">
        <f t="shared" si="953"/>
        <v>0</v>
      </c>
      <c r="BH862" s="111">
        <f t="shared" si="954"/>
        <v>0</v>
      </c>
      <c r="BI862" s="111">
        <f t="shared" si="955"/>
        <v>0</v>
      </c>
      <c r="BJ862" s="111">
        <f t="shared" si="956"/>
        <v>0</v>
      </c>
      <c r="BK862" s="111">
        <f t="shared" si="957"/>
        <v>0</v>
      </c>
      <c r="BL862" s="111">
        <f t="shared" si="958"/>
        <v>0</v>
      </c>
      <c r="BM862" s="111">
        <f t="shared" si="959"/>
        <v>0</v>
      </c>
      <c r="BN862" s="111">
        <f t="shared" si="960"/>
        <v>0</v>
      </c>
      <c r="BO862" s="111">
        <f t="shared" si="961"/>
        <v>0</v>
      </c>
      <c r="BP862" s="111">
        <f t="shared" si="962"/>
        <v>0</v>
      </c>
      <c r="BQ862" s="111">
        <f t="shared" si="963"/>
        <v>0</v>
      </c>
      <c r="CE862" s="61"/>
      <c r="CF862" s="149"/>
      <c r="CG862" s="142">
        <f t="shared" si="992"/>
        <v>0</v>
      </c>
      <c r="CH862" s="61"/>
      <c r="CI862" s="149"/>
      <c r="CJ862" s="142">
        <f t="shared" si="993"/>
        <v>0</v>
      </c>
      <c r="CK862" s="61"/>
      <c r="CL862" s="149"/>
      <c r="CM862" s="142">
        <f t="shared" si="994"/>
        <v>0</v>
      </c>
      <c r="CN862" s="61"/>
      <c r="CO862" s="149"/>
      <c r="CP862" s="142">
        <f t="shared" si="995"/>
        <v>0</v>
      </c>
      <c r="CQ862" s="61"/>
      <c r="CR862" s="149"/>
      <c r="CS862" s="142">
        <f t="shared" si="996"/>
        <v>0</v>
      </c>
      <c r="CT862" s="61"/>
      <c r="CU862" s="149"/>
      <c r="CV862" s="142">
        <f t="shared" si="997"/>
        <v>0</v>
      </c>
      <c r="CW862" s="61"/>
      <c r="CX862" s="149"/>
      <c r="CY862" s="142">
        <f t="shared" si="998"/>
        <v>0</v>
      </c>
      <c r="CZ862" s="61"/>
      <c r="DA862" s="149"/>
      <c r="DB862" s="142">
        <f t="shared" si="999"/>
        <v>0</v>
      </c>
      <c r="DC862" s="61"/>
      <c r="DD862" s="149"/>
      <c r="DE862" s="142">
        <f t="shared" si="1000"/>
        <v>0</v>
      </c>
      <c r="DF862">
        <f t="shared" si="1025"/>
        <v>855</v>
      </c>
      <c r="DH862" s="142">
        <f t="shared" si="1001"/>
        <v>0</v>
      </c>
      <c r="DI862" s="142">
        <f t="shared" si="1002"/>
        <v>0</v>
      </c>
      <c r="DJ862" s="142">
        <f t="shared" si="1003"/>
        <v>0</v>
      </c>
      <c r="DK862" s="142">
        <f t="shared" si="1004"/>
        <v>0</v>
      </c>
      <c r="DL862" s="142">
        <f t="shared" si="1005"/>
        <v>0</v>
      </c>
      <c r="DM862" s="142">
        <f t="shared" si="1006"/>
        <v>0</v>
      </c>
      <c r="DN862" s="142">
        <f t="shared" si="1007"/>
        <v>0</v>
      </c>
      <c r="DO862" s="142">
        <f t="shared" si="1008"/>
        <v>0</v>
      </c>
      <c r="DP862" s="142">
        <f t="shared" si="1009"/>
        <v>0</v>
      </c>
      <c r="DQ862" s="142">
        <f t="shared" si="1010"/>
        <v>0</v>
      </c>
      <c r="DR862" s="142">
        <f t="shared" si="1011"/>
        <v>0</v>
      </c>
      <c r="DS862" s="142">
        <f t="shared" si="1012"/>
        <v>0</v>
      </c>
      <c r="DU862" s="142">
        <f t="shared" si="1013"/>
        <v>0</v>
      </c>
      <c r="DV862" s="142">
        <f t="shared" si="1014"/>
        <v>0</v>
      </c>
      <c r="DW862" s="142">
        <f t="shared" si="1015"/>
        <v>0</v>
      </c>
      <c r="DX862" s="142">
        <f t="shared" si="1016"/>
        <v>0</v>
      </c>
      <c r="DY862" s="142">
        <f t="shared" si="1017"/>
        <v>0</v>
      </c>
      <c r="DZ862" s="142">
        <f t="shared" si="1018"/>
        <v>0</v>
      </c>
      <c r="EA862" s="142">
        <f t="shared" si="1019"/>
        <v>0</v>
      </c>
      <c r="EB862" s="142">
        <f t="shared" si="1020"/>
        <v>0</v>
      </c>
      <c r="EC862" s="142">
        <f t="shared" si="1021"/>
        <v>0</v>
      </c>
      <c r="ED862" s="142">
        <f t="shared" si="1022"/>
        <v>0</v>
      </c>
      <c r="EE862" s="142">
        <f t="shared" si="1023"/>
        <v>0</v>
      </c>
      <c r="EF862" s="142">
        <f t="shared" si="1024"/>
        <v>0</v>
      </c>
    </row>
    <row r="863" spans="1:136">
      <c r="A863" s="137"/>
      <c r="B863" s="138"/>
      <c r="C863" s="138"/>
      <c r="D863" s="139"/>
      <c r="E863" s="139"/>
      <c r="F863" s="139"/>
      <c r="G863" s="140"/>
      <c r="H863" s="141">
        <f t="shared" si="964"/>
        <v>0</v>
      </c>
      <c r="I863" s="140"/>
      <c r="J863" s="141">
        <f t="shared" si="965"/>
        <v>0</v>
      </c>
      <c r="K863" s="140"/>
      <c r="L863" s="141">
        <f t="shared" si="966"/>
        <v>0</v>
      </c>
      <c r="M863" s="140"/>
      <c r="N863" s="141">
        <f t="shared" si="967"/>
        <v>0</v>
      </c>
      <c r="O863" s="141">
        <f t="shared" si="968"/>
        <v>0</v>
      </c>
      <c r="P863" s="61"/>
      <c r="Q863" s="149"/>
      <c r="R863" s="142">
        <f t="shared" si="969"/>
        <v>0</v>
      </c>
      <c r="S863" s="61"/>
      <c r="T863" s="149"/>
      <c r="U863" s="142">
        <f t="shared" si="970"/>
        <v>0</v>
      </c>
      <c r="V863" s="61"/>
      <c r="W863" s="149"/>
      <c r="X863" s="142">
        <f t="shared" si="971"/>
        <v>0</v>
      </c>
      <c r="Y863" s="61"/>
      <c r="Z863" s="142">
        <f t="shared" si="972"/>
        <v>0</v>
      </c>
      <c r="AA863" s="142">
        <f t="shared" si="973"/>
        <v>0</v>
      </c>
      <c r="AB863" s="61"/>
      <c r="AC863" s="142">
        <f t="shared" si="974"/>
        <v>0</v>
      </c>
      <c r="AD863" s="142">
        <f t="shared" si="975"/>
        <v>0</v>
      </c>
      <c r="AE863" s="61"/>
      <c r="AF863" s="142">
        <f t="shared" si="976"/>
        <v>0</v>
      </c>
      <c r="AG863" s="142">
        <f t="shared" si="977"/>
        <v>0</v>
      </c>
      <c r="AH863" s="61"/>
      <c r="AI863" s="142">
        <f t="shared" si="978"/>
        <v>0</v>
      </c>
      <c r="AJ863" s="142">
        <f t="shared" si="979"/>
        <v>0</v>
      </c>
      <c r="AK863" s="61"/>
      <c r="AL863" s="142">
        <f t="shared" si="980"/>
        <v>0</v>
      </c>
      <c r="AM863" s="142">
        <f t="shared" si="981"/>
        <v>0</v>
      </c>
      <c r="AN863" s="61"/>
      <c r="AO863" s="142">
        <f t="shared" si="982"/>
        <v>0</v>
      </c>
      <c r="AP863" s="142">
        <f t="shared" si="983"/>
        <v>0</v>
      </c>
      <c r="AQ863" s="61"/>
      <c r="AR863" s="142">
        <f t="shared" si="984"/>
        <v>0</v>
      </c>
      <c r="AS863" s="142">
        <f t="shared" si="985"/>
        <v>0</v>
      </c>
      <c r="AT863" s="61"/>
      <c r="AU863" s="142">
        <f t="shared" si="986"/>
        <v>0</v>
      </c>
      <c r="AV863" s="142">
        <f t="shared" si="987"/>
        <v>0</v>
      </c>
      <c r="AW863" s="61"/>
      <c r="AX863" s="142">
        <f t="shared" si="988"/>
        <v>0</v>
      </c>
      <c r="AY863" s="142">
        <f t="shared" si="989"/>
        <v>0</v>
      </c>
      <c r="AZ863" s="3"/>
      <c r="BA863" s="142">
        <f t="shared" si="1026"/>
        <v>0</v>
      </c>
      <c r="BB863" s="142">
        <f t="shared" si="1026"/>
        <v>0</v>
      </c>
      <c r="BF863" s="111">
        <f t="shared" si="991"/>
        <v>0</v>
      </c>
      <c r="BG863" s="111">
        <f t="shared" si="953"/>
        <v>0</v>
      </c>
      <c r="BH863" s="111">
        <f t="shared" si="954"/>
        <v>0</v>
      </c>
      <c r="BI863" s="111">
        <f t="shared" si="955"/>
        <v>0</v>
      </c>
      <c r="BJ863" s="111">
        <f t="shared" si="956"/>
        <v>0</v>
      </c>
      <c r="BK863" s="111">
        <f t="shared" si="957"/>
        <v>0</v>
      </c>
      <c r="BL863" s="111">
        <f t="shared" si="958"/>
        <v>0</v>
      </c>
      <c r="BM863" s="111">
        <f t="shared" si="959"/>
        <v>0</v>
      </c>
      <c r="BN863" s="111">
        <f t="shared" si="960"/>
        <v>0</v>
      </c>
      <c r="BO863" s="111">
        <f t="shared" si="961"/>
        <v>0</v>
      </c>
      <c r="BP863" s="111">
        <f t="shared" si="962"/>
        <v>0</v>
      </c>
      <c r="BQ863" s="111">
        <f t="shared" si="963"/>
        <v>0</v>
      </c>
      <c r="CE863" s="61"/>
      <c r="CF863" s="149"/>
      <c r="CG863" s="142">
        <f t="shared" si="992"/>
        <v>0</v>
      </c>
      <c r="CH863" s="61"/>
      <c r="CI863" s="149"/>
      <c r="CJ863" s="142">
        <f t="shared" si="993"/>
        <v>0</v>
      </c>
      <c r="CK863" s="61"/>
      <c r="CL863" s="149"/>
      <c r="CM863" s="142">
        <f t="shared" si="994"/>
        <v>0</v>
      </c>
      <c r="CN863" s="61"/>
      <c r="CO863" s="149"/>
      <c r="CP863" s="142">
        <f t="shared" si="995"/>
        <v>0</v>
      </c>
      <c r="CQ863" s="61"/>
      <c r="CR863" s="149"/>
      <c r="CS863" s="142">
        <f t="shared" si="996"/>
        <v>0</v>
      </c>
      <c r="CT863" s="61"/>
      <c r="CU863" s="149"/>
      <c r="CV863" s="142">
        <f t="shared" si="997"/>
        <v>0</v>
      </c>
      <c r="CW863" s="61"/>
      <c r="CX863" s="149"/>
      <c r="CY863" s="142">
        <f t="shared" si="998"/>
        <v>0</v>
      </c>
      <c r="CZ863" s="61"/>
      <c r="DA863" s="149"/>
      <c r="DB863" s="142">
        <f t="shared" si="999"/>
        <v>0</v>
      </c>
      <c r="DC863" s="61"/>
      <c r="DD863" s="149"/>
      <c r="DE863" s="142">
        <f t="shared" si="1000"/>
        <v>0</v>
      </c>
      <c r="DF863">
        <f t="shared" si="1025"/>
        <v>856</v>
      </c>
      <c r="DH863" s="142">
        <f t="shared" si="1001"/>
        <v>0</v>
      </c>
      <c r="DI863" s="142">
        <f t="shared" si="1002"/>
        <v>0</v>
      </c>
      <c r="DJ863" s="142">
        <f t="shared" si="1003"/>
        <v>0</v>
      </c>
      <c r="DK863" s="142">
        <f t="shared" si="1004"/>
        <v>0</v>
      </c>
      <c r="DL863" s="142">
        <f t="shared" si="1005"/>
        <v>0</v>
      </c>
      <c r="DM863" s="142">
        <f t="shared" si="1006"/>
        <v>0</v>
      </c>
      <c r="DN863" s="142">
        <f t="shared" si="1007"/>
        <v>0</v>
      </c>
      <c r="DO863" s="142">
        <f t="shared" si="1008"/>
        <v>0</v>
      </c>
      <c r="DP863" s="142">
        <f t="shared" si="1009"/>
        <v>0</v>
      </c>
      <c r="DQ863" s="142">
        <f t="shared" si="1010"/>
        <v>0</v>
      </c>
      <c r="DR863" s="142">
        <f t="shared" si="1011"/>
        <v>0</v>
      </c>
      <c r="DS863" s="142">
        <f t="shared" si="1012"/>
        <v>0</v>
      </c>
      <c r="DU863" s="142">
        <f t="shared" si="1013"/>
        <v>0</v>
      </c>
      <c r="DV863" s="142">
        <f t="shared" si="1014"/>
        <v>0</v>
      </c>
      <c r="DW863" s="142">
        <f t="shared" si="1015"/>
        <v>0</v>
      </c>
      <c r="DX863" s="142">
        <f t="shared" si="1016"/>
        <v>0</v>
      </c>
      <c r="DY863" s="142">
        <f t="shared" si="1017"/>
        <v>0</v>
      </c>
      <c r="DZ863" s="142">
        <f t="shared" si="1018"/>
        <v>0</v>
      </c>
      <c r="EA863" s="142">
        <f t="shared" si="1019"/>
        <v>0</v>
      </c>
      <c r="EB863" s="142">
        <f t="shared" si="1020"/>
        <v>0</v>
      </c>
      <c r="EC863" s="142">
        <f t="shared" si="1021"/>
        <v>0</v>
      </c>
      <c r="ED863" s="142">
        <f t="shared" si="1022"/>
        <v>0</v>
      </c>
      <c r="EE863" s="142">
        <f t="shared" si="1023"/>
        <v>0</v>
      </c>
      <c r="EF863" s="142">
        <f t="shared" si="1024"/>
        <v>0</v>
      </c>
    </row>
    <row r="864" spans="1:136">
      <c r="A864" s="137"/>
      <c r="B864" s="138"/>
      <c r="C864" s="138"/>
      <c r="D864" s="139"/>
      <c r="E864" s="139"/>
      <c r="F864" s="139"/>
      <c r="G864" s="140"/>
      <c r="H864" s="141">
        <f t="shared" si="964"/>
        <v>0</v>
      </c>
      <c r="I864" s="140"/>
      <c r="J864" s="141">
        <f t="shared" si="965"/>
        <v>0</v>
      </c>
      <c r="K864" s="140"/>
      <c r="L864" s="141">
        <f t="shared" si="966"/>
        <v>0</v>
      </c>
      <c r="M864" s="140"/>
      <c r="N864" s="141">
        <f t="shared" si="967"/>
        <v>0</v>
      </c>
      <c r="O864" s="141">
        <f t="shared" si="968"/>
        <v>0</v>
      </c>
      <c r="P864" s="61"/>
      <c r="Q864" s="149"/>
      <c r="R864" s="142">
        <f t="shared" si="969"/>
        <v>0</v>
      </c>
      <c r="S864" s="61"/>
      <c r="T864" s="149"/>
      <c r="U864" s="142">
        <f t="shared" si="970"/>
        <v>0</v>
      </c>
      <c r="V864" s="61"/>
      <c r="W864" s="149"/>
      <c r="X864" s="142">
        <f t="shared" si="971"/>
        <v>0</v>
      </c>
      <c r="Y864" s="61"/>
      <c r="Z864" s="142">
        <f t="shared" si="972"/>
        <v>0</v>
      </c>
      <c r="AA864" s="142">
        <f t="shared" si="973"/>
        <v>0</v>
      </c>
      <c r="AB864" s="61"/>
      <c r="AC864" s="142">
        <f t="shared" si="974"/>
        <v>0</v>
      </c>
      <c r="AD864" s="142">
        <f t="shared" si="975"/>
        <v>0</v>
      </c>
      <c r="AE864" s="61"/>
      <c r="AF864" s="142">
        <f t="shared" si="976"/>
        <v>0</v>
      </c>
      <c r="AG864" s="142">
        <f t="shared" si="977"/>
        <v>0</v>
      </c>
      <c r="AH864" s="61"/>
      <c r="AI864" s="142">
        <f t="shared" si="978"/>
        <v>0</v>
      </c>
      <c r="AJ864" s="142">
        <f t="shared" si="979"/>
        <v>0</v>
      </c>
      <c r="AK864" s="61"/>
      <c r="AL864" s="142">
        <f t="shared" si="980"/>
        <v>0</v>
      </c>
      <c r="AM864" s="142">
        <f t="shared" si="981"/>
        <v>0</v>
      </c>
      <c r="AN864" s="61"/>
      <c r="AO864" s="142">
        <f t="shared" si="982"/>
        <v>0</v>
      </c>
      <c r="AP864" s="142">
        <f t="shared" si="983"/>
        <v>0</v>
      </c>
      <c r="AQ864" s="61"/>
      <c r="AR864" s="142">
        <f t="shared" si="984"/>
        <v>0</v>
      </c>
      <c r="AS864" s="142">
        <f t="shared" si="985"/>
        <v>0</v>
      </c>
      <c r="AT864" s="61"/>
      <c r="AU864" s="142">
        <f t="shared" si="986"/>
        <v>0</v>
      </c>
      <c r="AV864" s="142">
        <f t="shared" si="987"/>
        <v>0</v>
      </c>
      <c r="AW864" s="61"/>
      <c r="AX864" s="142">
        <f t="shared" si="988"/>
        <v>0</v>
      </c>
      <c r="AY864" s="142">
        <f t="shared" si="989"/>
        <v>0</v>
      </c>
      <c r="AZ864" s="3"/>
      <c r="BA864" s="142">
        <f t="shared" si="1026"/>
        <v>0</v>
      </c>
      <c r="BB864" s="142">
        <f t="shared" si="1026"/>
        <v>0</v>
      </c>
      <c r="BF864" s="111">
        <f t="shared" si="991"/>
        <v>0</v>
      </c>
      <c r="BG864" s="111">
        <f t="shared" si="953"/>
        <v>0</v>
      </c>
      <c r="BH864" s="111">
        <f t="shared" si="954"/>
        <v>0</v>
      </c>
      <c r="BI864" s="111">
        <f t="shared" si="955"/>
        <v>0</v>
      </c>
      <c r="BJ864" s="111">
        <f t="shared" si="956"/>
        <v>0</v>
      </c>
      <c r="BK864" s="111">
        <f t="shared" si="957"/>
        <v>0</v>
      </c>
      <c r="BL864" s="111">
        <f t="shared" si="958"/>
        <v>0</v>
      </c>
      <c r="BM864" s="111">
        <f t="shared" si="959"/>
        <v>0</v>
      </c>
      <c r="BN864" s="111">
        <f t="shared" si="960"/>
        <v>0</v>
      </c>
      <c r="BO864" s="111">
        <f t="shared" si="961"/>
        <v>0</v>
      </c>
      <c r="BP864" s="111">
        <f t="shared" si="962"/>
        <v>0</v>
      </c>
      <c r="BQ864" s="111">
        <f t="shared" si="963"/>
        <v>0</v>
      </c>
      <c r="CE864" s="61"/>
      <c r="CF864" s="149"/>
      <c r="CG864" s="142">
        <f t="shared" si="992"/>
        <v>0</v>
      </c>
      <c r="CH864" s="61"/>
      <c r="CI864" s="149"/>
      <c r="CJ864" s="142">
        <f t="shared" si="993"/>
        <v>0</v>
      </c>
      <c r="CK864" s="61"/>
      <c r="CL864" s="149"/>
      <c r="CM864" s="142">
        <f t="shared" si="994"/>
        <v>0</v>
      </c>
      <c r="CN864" s="61"/>
      <c r="CO864" s="149"/>
      <c r="CP864" s="142">
        <f t="shared" si="995"/>
        <v>0</v>
      </c>
      <c r="CQ864" s="61"/>
      <c r="CR864" s="149"/>
      <c r="CS864" s="142">
        <f t="shared" si="996"/>
        <v>0</v>
      </c>
      <c r="CT864" s="61"/>
      <c r="CU864" s="149"/>
      <c r="CV864" s="142">
        <f t="shared" si="997"/>
        <v>0</v>
      </c>
      <c r="CW864" s="61"/>
      <c r="CX864" s="149"/>
      <c r="CY864" s="142">
        <f t="shared" si="998"/>
        <v>0</v>
      </c>
      <c r="CZ864" s="61"/>
      <c r="DA864" s="149"/>
      <c r="DB864" s="142">
        <f t="shared" si="999"/>
        <v>0</v>
      </c>
      <c r="DC864" s="61"/>
      <c r="DD864" s="149"/>
      <c r="DE864" s="142">
        <f t="shared" si="1000"/>
        <v>0</v>
      </c>
      <c r="DF864">
        <f t="shared" si="1025"/>
        <v>857</v>
      </c>
      <c r="DH864" s="142">
        <f t="shared" si="1001"/>
        <v>0</v>
      </c>
      <c r="DI864" s="142">
        <f t="shared" si="1002"/>
        <v>0</v>
      </c>
      <c r="DJ864" s="142">
        <f t="shared" si="1003"/>
        <v>0</v>
      </c>
      <c r="DK864" s="142">
        <f t="shared" si="1004"/>
        <v>0</v>
      </c>
      <c r="DL864" s="142">
        <f t="shared" si="1005"/>
        <v>0</v>
      </c>
      <c r="DM864" s="142">
        <f t="shared" si="1006"/>
        <v>0</v>
      </c>
      <c r="DN864" s="142">
        <f t="shared" si="1007"/>
        <v>0</v>
      </c>
      <c r="DO864" s="142">
        <f t="shared" si="1008"/>
        <v>0</v>
      </c>
      <c r="DP864" s="142">
        <f t="shared" si="1009"/>
        <v>0</v>
      </c>
      <c r="DQ864" s="142">
        <f t="shared" si="1010"/>
        <v>0</v>
      </c>
      <c r="DR864" s="142">
        <f t="shared" si="1011"/>
        <v>0</v>
      </c>
      <c r="DS864" s="142">
        <f t="shared" si="1012"/>
        <v>0</v>
      </c>
      <c r="DU864" s="142">
        <f t="shared" si="1013"/>
        <v>0</v>
      </c>
      <c r="DV864" s="142">
        <f t="shared" si="1014"/>
        <v>0</v>
      </c>
      <c r="DW864" s="142">
        <f t="shared" si="1015"/>
        <v>0</v>
      </c>
      <c r="DX864" s="142">
        <f t="shared" si="1016"/>
        <v>0</v>
      </c>
      <c r="DY864" s="142">
        <f t="shared" si="1017"/>
        <v>0</v>
      </c>
      <c r="DZ864" s="142">
        <f t="shared" si="1018"/>
        <v>0</v>
      </c>
      <c r="EA864" s="142">
        <f t="shared" si="1019"/>
        <v>0</v>
      </c>
      <c r="EB864" s="142">
        <f t="shared" si="1020"/>
        <v>0</v>
      </c>
      <c r="EC864" s="142">
        <f t="shared" si="1021"/>
        <v>0</v>
      </c>
      <c r="ED864" s="142">
        <f t="shared" si="1022"/>
        <v>0</v>
      </c>
      <c r="EE864" s="142">
        <f t="shared" si="1023"/>
        <v>0</v>
      </c>
      <c r="EF864" s="142">
        <f t="shared" si="1024"/>
        <v>0</v>
      </c>
    </row>
    <row r="865" spans="1:136">
      <c r="A865" s="137"/>
      <c r="B865" s="138"/>
      <c r="C865" s="138"/>
      <c r="D865" s="139"/>
      <c r="E865" s="139"/>
      <c r="F865" s="139"/>
      <c r="G865" s="140"/>
      <c r="H865" s="141">
        <f t="shared" si="964"/>
        <v>0</v>
      </c>
      <c r="I865" s="140"/>
      <c r="J865" s="141">
        <f t="shared" si="965"/>
        <v>0</v>
      </c>
      <c r="K865" s="140"/>
      <c r="L865" s="141">
        <f t="shared" si="966"/>
        <v>0</v>
      </c>
      <c r="M865" s="140"/>
      <c r="N865" s="141">
        <f t="shared" si="967"/>
        <v>0</v>
      </c>
      <c r="O865" s="141">
        <f t="shared" si="968"/>
        <v>0</v>
      </c>
      <c r="P865" s="61"/>
      <c r="Q865" s="149"/>
      <c r="R865" s="142">
        <f t="shared" si="969"/>
        <v>0</v>
      </c>
      <c r="S865" s="61"/>
      <c r="T865" s="149"/>
      <c r="U865" s="142">
        <f t="shared" si="970"/>
        <v>0</v>
      </c>
      <c r="V865" s="61"/>
      <c r="W865" s="149"/>
      <c r="X865" s="142">
        <f t="shared" si="971"/>
        <v>0</v>
      </c>
      <c r="Y865" s="61"/>
      <c r="Z865" s="142">
        <f t="shared" si="972"/>
        <v>0</v>
      </c>
      <c r="AA865" s="142">
        <f t="shared" si="973"/>
        <v>0</v>
      </c>
      <c r="AB865" s="61"/>
      <c r="AC865" s="142">
        <f t="shared" si="974"/>
        <v>0</v>
      </c>
      <c r="AD865" s="142">
        <f t="shared" si="975"/>
        <v>0</v>
      </c>
      <c r="AE865" s="61"/>
      <c r="AF865" s="142">
        <f t="shared" si="976"/>
        <v>0</v>
      </c>
      <c r="AG865" s="142">
        <f t="shared" si="977"/>
        <v>0</v>
      </c>
      <c r="AH865" s="61"/>
      <c r="AI865" s="142">
        <f t="shared" si="978"/>
        <v>0</v>
      </c>
      <c r="AJ865" s="142">
        <f t="shared" si="979"/>
        <v>0</v>
      </c>
      <c r="AK865" s="61"/>
      <c r="AL865" s="142">
        <f t="shared" si="980"/>
        <v>0</v>
      </c>
      <c r="AM865" s="142">
        <f t="shared" si="981"/>
        <v>0</v>
      </c>
      <c r="AN865" s="61"/>
      <c r="AO865" s="142">
        <f t="shared" si="982"/>
        <v>0</v>
      </c>
      <c r="AP865" s="142">
        <f t="shared" si="983"/>
        <v>0</v>
      </c>
      <c r="AQ865" s="61"/>
      <c r="AR865" s="142">
        <f t="shared" si="984"/>
        <v>0</v>
      </c>
      <c r="AS865" s="142">
        <f t="shared" si="985"/>
        <v>0</v>
      </c>
      <c r="AT865" s="61"/>
      <c r="AU865" s="142">
        <f t="shared" si="986"/>
        <v>0</v>
      </c>
      <c r="AV865" s="142">
        <f t="shared" si="987"/>
        <v>0</v>
      </c>
      <c r="AW865" s="61"/>
      <c r="AX865" s="142">
        <f t="shared" si="988"/>
        <v>0</v>
      </c>
      <c r="AY865" s="142">
        <f t="shared" si="989"/>
        <v>0</v>
      </c>
      <c r="AZ865" s="3"/>
      <c r="BA865" s="142">
        <f t="shared" si="1026"/>
        <v>0</v>
      </c>
      <c r="BB865" s="142">
        <f t="shared" si="1026"/>
        <v>0</v>
      </c>
      <c r="BF865" s="111">
        <f t="shared" si="991"/>
        <v>0</v>
      </c>
      <c r="BG865" s="111">
        <f t="shared" si="953"/>
        <v>0</v>
      </c>
      <c r="BH865" s="111">
        <f t="shared" si="954"/>
        <v>0</v>
      </c>
      <c r="BI865" s="111">
        <f t="shared" si="955"/>
        <v>0</v>
      </c>
      <c r="BJ865" s="111">
        <f t="shared" si="956"/>
        <v>0</v>
      </c>
      <c r="BK865" s="111">
        <f t="shared" si="957"/>
        <v>0</v>
      </c>
      <c r="BL865" s="111">
        <f t="shared" si="958"/>
        <v>0</v>
      </c>
      <c r="BM865" s="111">
        <f t="shared" si="959"/>
        <v>0</v>
      </c>
      <c r="BN865" s="111">
        <f t="shared" si="960"/>
        <v>0</v>
      </c>
      <c r="BO865" s="111">
        <f t="shared" si="961"/>
        <v>0</v>
      </c>
      <c r="BP865" s="111">
        <f t="shared" si="962"/>
        <v>0</v>
      </c>
      <c r="BQ865" s="111">
        <f t="shared" si="963"/>
        <v>0</v>
      </c>
      <c r="CE865" s="61"/>
      <c r="CF865" s="149"/>
      <c r="CG865" s="142">
        <f t="shared" si="992"/>
        <v>0</v>
      </c>
      <c r="CH865" s="61"/>
      <c r="CI865" s="149"/>
      <c r="CJ865" s="142">
        <f t="shared" si="993"/>
        <v>0</v>
      </c>
      <c r="CK865" s="61"/>
      <c r="CL865" s="149"/>
      <c r="CM865" s="142">
        <f t="shared" si="994"/>
        <v>0</v>
      </c>
      <c r="CN865" s="61"/>
      <c r="CO865" s="149"/>
      <c r="CP865" s="142">
        <f t="shared" si="995"/>
        <v>0</v>
      </c>
      <c r="CQ865" s="61"/>
      <c r="CR865" s="149"/>
      <c r="CS865" s="142">
        <f t="shared" si="996"/>
        <v>0</v>
      </c>
      <c r="CT865" s="61"/>
      <c r="CU865" s="149"/>
      <c r="CV865" s="142">
        <f t="shared" si="997"/>
        <v>0</v>
      </c>
      <c r="CW865" s="61"/>
      <c r="CX865" s="149"/>
      <c r="CY865" s="142">
        <f t="shared" si="998"/>
        <v>0</v>
      </c>
      <c r="CZ865" s="61"/>
      <c r="DA865" s="149"/>
      <c r="DB865" s="142">
        <f t="shared" si="999"/>
        <v>0</v>
      </c>
      <c r="DC865" s="61"/>
      <c r="DD865" s="149"/>
      <c r="DE865" s="142">
        <f t="shared" si="1000"/>
        <v>0</v>
      </c>
      <c r="DF865">
        <f t="shared" si="1025"/>
        <v>858</v>
      </c>
      <c r="DH865" s="142">
        <f t="shared" si="1001"/>
        <v>0</v>
      </c>
      <c r="DI865" s="142">
        <f t="shared" si="1002"/>
        <v>0</v>
      </c>
      <c r="DJ865" s="142">
        <f t="shared" si="1003"/>
        <v>0</v>
      </c>
      <c r="DK865" s="142">
        <f t="shared" si="1004"/>
        <v>0</v>
      </c>
      <c r="DL865" s="142">
        <f t="shared" si="1005"/>
        <v>0</v>
      </c>
      <c r="DM865" s="142">
        <f t="shared" si="1006"/>
        <v>0</v>
      </c>
      <c r="DN865" s="142">
        <f t="shared" si="1007"/>
        <v>0</v>
      </c>
      <c r="DO865" s="142">
        <f t="shared" si="1008"/>
        <v>0</v>
      </c>
      <c r="DP865" s="142">
        <f t="shared" si="1009"/>
        <v>0</v>
      </c>
      <c r="DQ865" s="142">
        <f t="shared" si="1010"/>
        <v>0</v>
      </c>
      <c r="DR865" s="142">
        <f t="shared" si="1011"/>
        <v>0</v>
      </c>
      <c r="DS865" s="142">
        <f t="shared" si="1012"/>
        <v>0</v>
      </c>
      <c r="DU865" s="142">
        <f t="shared" si="1013"/>
        <v>0</v>
      </c>
      <c r="DV865" s="142">
        <f t="shared" si="1014"/>
        <v>0</v>
      </c>
      <c r="DW865" s="142">
        <f t="shared" si="1015"/>
        <v>0</v>
      </c>
      <c r="DX865" s="142">
        <f t="shared" si="1016"/>
        <v>0</v>
      </c>
      <c r="DY865" s="142">
        <f t="shared" si="1017"/>
        <v>0</v>
      </c>
      <c r="DZ865" s="142">
        <f t="shared" si="1018"/>
        <v>0</v>
      </c>
      <c r="EA865" s="142">
        <f t="shared" si="1019"/>
        <v>0</v>
      </c>
      <c r="EB865" s="142">
        <f t="shared" si="1020"/>
        <v>0</v>
      </c>
      <c r="EC865" s="142">
        <f t="shared" si="1021"/>
        <v>0</v>
      </c>
      <c r="ED865" s="142">
        <f t="shared" si="1022"/>
        <v>0</v>
      </c>
      <c r="EE865" s="142">
        <f t="shared" si="1023"/>
        <v>0</v>
      </c>
      <c r="EF865" s="142">
        <f t="shared" si="1024"/>
        <v>0</v>
      </c>
    </row>
    <row r="866" spans="1:136">
      <c r="A866" s="137"/>
      <c r="B866" s="138"/>
      <c r="C866" s="138"/>
      <c r="D866" s="139"/>
      <c r="E866" s="139"/>
      <c r="F866" s="139"/>
      <c r="G866" s="140"/>
      <c r="H866" s="141">
        <f t="shared" si="964"/>
        <v>0</v>
      </c>
      <c r="I866" s="140"/>
      <c r="J866" s="141">
        <f t="shared" si="965"/>
        <v>0</v>
      </c>
      <c r="K866" s="140"/>
      <c r="L866" s="141">
        <f t="shared" si="966"/>
        <v>0</v>
      </c>
      <c r="M866" s="140"/>
      <c r="N866" s="141">
        <f t="shared" si="967"/>
        <v>0</v>
      </c>
      <c r="O866" s="141">
        <f t="shared" si="968"/>
        <v>0</v>
      </c>
      <c r="P866" s="61"/>
      <c r="Q866" s="149"/>
      <c r="R866" s="142">
        <f t="shared" si="969"/>
        <v>0</v>
      </c>
      <c r="S866" s="61"/>
      <c r="T866" s="149"/>
      <c r="U866" s="142">
        <f t="shared" si="970"/>
        <v>0</v>
      </c>
      <c r="V866" s="61"/>
      <c r="W866" s="149"/>
      <c r="X866" s="142">
        <f t="shared" si="971"/>
        <v>0</v>
      </c>
      <c r="Y866" s="61"/>
      <c r="Z866" s="142">
        <f t="shared" si="972"/>
        <v>0</v>
      </c>
      <c r="AA866" s="142">
        <f t="shared" si="973"/>
        <v>0</v>
      </c>
      <c r="AB866" s="61"/>
      <c r="AC866" s="142">
        <f t="shared" si="974"/>
        <v>0</v>
      </c>
      <c r="AD866" s="142">
        <f t="shared" si="975"/>
        <v>0</v>
      </c>
      <c r="AE866" s="61"/>
      <c r="AF866" s="142">
        <f t="shared" si="976"/>
        <v>0</v>
      </c>
      <c r="AG866" s="142">
        <f t="shared" si="977"/>
        <v>0</v>
      </c>
      <c r="AH866" s="61"/>
      <c r="AI866" s="142">
        <f t="shared" si="978"/>
        <v>0</v>
      </c>
      <c r="AJ866" s="142">
        <f t="shared" si="979"/>
        <v>0</v>
      </c>
      <c r="AK866" s="61"/>
      <c r="AL866" s="142">
        <f t="shared" si="980"/>
        <v>0</v>
      </c>
      <c r="AM866" s="142">
        <f t="shared" si="981"/>
        <v>0</v>
      </c>
      <c r="AN866" s="61"/>
      <c r="AO866" s="142">
        <f t="shared" si="982"/>
        <v>0</v>
      </c>
      <c r="AP866" s="142">
        <f t="shared" si="983"/>
        <v>0</v>
      </c>
      <c r="AQ866" s="61"/>
      <c r="AR866" s="142">
        <f t="shared" si="984"/>
        <v>0</v>
      </c>
      <c r="AS866" s="142">
        <f t="shared" si="985"/>
        <v>0</v>
      </c>
      <c r="AT866" s="61"/>
      <c r="AU866" s="142">
        <f t="shared" si="986"/>
        <v>0</v>
      </c>
      <c r="AV866" s="142">
        <f t="shared" si="987"/>
        <v>0</v>
      </c>
      <c r="AW866" s="61"/>
      <c r="AX866" s="142">
        <f t="shared" si="988"/>
        <v>0</v>
      </c>
      <c r="AY866" s="142">
        <f t="shared" si="989"/>
        <v>0</v>
      </c>
      <c r="AZ866" s="3"/>
      <c r="BA866" s="142">
        <f t="shared" si="1026"/>
        <v>0</v>
      </c>
      <c r="BB866" s="142">
        <f t="shared" si="1026"/>
        <v>0</v>
      </c>
      <c r="BF866" s="111">
        <f t="shared" si="991"/>
        <v>0</v>
      </c>
      <c r="BG866" s="111">
        <f t="shared" si="953"/>
        <v>0</v>
      </c>
      <c r="BH866" s="111">
        <f t="shared" si="954"/>
        <v>0</v>
      </c>
      <c r="BI866" s="111">
        <f t="shared" si="955"/>
        <v>0</v>
      </c>
      <c r="BJ866" s="111">
        <f t="shared" si="956"/>
        <v>0</v>
      </c>
      <c r="BK866" s="111">
        <f t="shared" si="957"/>
        <v>0</v>
      </c>
      <c r="BL866" s="111">
        <f t="shared" si="958"/>
        <v>0</v>
      </c>
      <c r="BM866" s="111">
        <f t="shared" si="959"/>
        <v>0</v>
      </c>
      <c r="BN866" s="111">
        <f t="shared" si="960"/>
        <v>0</v>
      </c>
      <c r="BO866" s="111">
        <f t="shared" si="961"/>
        <v>0</v>
      </c>
      <c r="BP866" s="111">
        <f t="shared" si="962"/>
        <v>0</v>
      </c>
      <c r="BQ866" s="111">
        <f t="shared" si="963"/>
        <v>0</v>
      </c>
      <c r="CE866" s="61"/>
      <c r="CF866" s="149"/>
      <c r="CG866" s="142">
        <f t="shared" si="992"/>
        <v>0</v>
      </c>
      <c r="CH866" s="61"/>
      <c r="CI866" s="149"/>
      <c r="CJ866" s="142">
        <f t="shared" si="993"/>
        <v>0</v>
      </c>
      <c r="CK866" s="61"/>
      <c r="CL866" s="149"/>
      <c r="CM866" s="142">
        <f t="shared" si="994"/>
        <v>0</v>
      </c>
      <c r="CN866" s="61"/>
      <c r="CO866" s="149"/>
      <c r="CP866" s="142">
        <f t="shared" si="995"/>
        <v>0</v>
      </c>
      <c r="CQ866" s="61"/>
      <c r="CR866" s="149"/>
      <c r="CS866" s="142">
        <f t="shared" si="996"/>
        <v>0</v>
      </c>
      <c r="CT866" s="61"/>
      <c r="CU866" s="149"/>
      <c r="CV866" s="142">
        <f t="shared" si="997"/>
        <v>0</v>
      </c>
      <c r="CW866" s="61"/>
      <c r="CX866" s="149"/>
      <c r="CY866" s="142">
        <f t="shared" si="998"/>
        <v>0</v>
      </c>
      <c r="CZ866" s="61"/>
      <c r="DA866" s="149"/>
      <c r="DB866" s="142">
        <f t="shared" si="999"/>
        <v>0</v>
      </c>
      <c r="DC866" s="61"/>
      <c r="DD866" s="149"/>
      <c r="DE866" s="142">
        <f t="shared" si="1000"/>
        <v>0</v>
      </c>
      <c r="DF866">
        <f t="shared" si="1025"/>
        <v>859</v>
      </c>
      <c r="DH866" s="142">
        <f t="shared" si="1001"/>
        <v>0</v>
      </c>
      <c r="DI866" s="142">
        <f t="shared" si="1002"/>
        <v>0</v>
      </c>
      <c r="DJ866" s="142">
        <f t="shared" si="1003"/>
        <v>0</v>
      </c>
      <c r="DK866" s="142">
        <f t="shared" si="1004"/>
        <v>0</v>
      </c>
      <c r="DL866" s="142">
        <f t="shared" si="1005"/>
        <v>0</v>
      </c>
      <c r="DM866" s="142">
        <f t="shared" si="1006"/>
        <v>0</v>
      </c>
      <c r="DN866" s="142">
        <f t="shared" si="1007"/>
        <v>0</v>
      </c>
      <c r="DO866" s="142">
        <f t="shared" si="1008"/>
        <v>0</v>
      </c>
      <c r="DP866" s="142">
        <f t="shared" si="1009"/>
        <v>0</v>
      </c>
      <c r="DQ866" s="142">
        <f t="shared" si="1010"/>
        <v>0</v>
      </c>
      <c r="DR866" s="142">
        <f t="shared" si="1011"/>
        <v>0</v>
      </c>
      <c r="DS866" s="142">
        <f t="shared" si="1012"/>
        <v>0</v>
      </c>
      <c r="DU866" s="142">
        <f t="shared" si="1013"/>
        <v>0</v>
      </c>
      <c r="DV866" s="142">
        <f t="shared" si="1014"/>
        <v>0</v>
      </c>
      <c r="DW866" s="142">
        <f t="shared" si="1015"/>
        <v>0</v>
      </c>
      <c r="DX866" s="142">
        <f t="shared" si="1016"/>
        <v>0</v>
      </c>
      <c r="DY866" s="142">
        <f t="shared" si="1017"/>
        <v>0</v>
      </c>
      <c r="DZ866" s="142">
        <f t="shared" si="1018"/>
        <v>0</v>
      </c>
      <c r="EA866" s="142">
        <f t="shared" si="1019"/>
        <v>0</v>
      </c>
      <c r="EB866" s="142">
        <f t="shared" si="1020"/>
        <v>0</v>
      </c>
      <c r="EC866" s="142">
        <f t="shared" si="1021"/>
        <v>0</v>
      </c>
      <c r="ED866" s="142">
        <f t="shared" si="1022"/>
        <v>0</v>
      </c>
      <c r="EE866" s="142">
        <f t="shared" si="1023"/>
        <v>0</v>
      </c>
      <c r="EF866" s="142">
        <f t="shared" si="1024"/>
        <v>0</v>
      </c>
    </row>
    <row r="867" spans="1:136">
      <c r="A867" s="137"/>
      <c r="B867" s="138"/>
      <c r="C867" s="138"/>
      <c r="D867" s="139"/>
      <c r="E867" s="139"/>
      <c r="F867" s="139"/>
      <c r="G867" s="140"/>
      <c r="H867" s="141">
        <f t="shared" si="964"/>
        <v>0</v>
      </c>
      <c r="I867" s="140"/>
      <c r="J867" s="141">
        <f t="shared" si="965"/>
        <v>0</v>
      </c>
      <c r="K867" s="140"/>
      <c r="L867" s="141">
        <f t="shared" si="966"/>
        <v>0</v>
      </c>
      <c r="M867" s="140"/>
      <c r="N867" s="141">
        <f t="shared" si="967"/>
        <v>0</v>
      </c>
      <c r="O867" s="141">
        <f t="shared" si="968"/>
        <v>0</v>
      </c>
      <c r="P867" s="61"/>
      <c r="Q867" s="149"/>
      <c r="R867" s="142">
        <f t="shared" si="969"/>
        <v>0</v>
      </c>
      <c r="S867" s="61"/>
      <c r="T867" s="149"/>
      <c r="U867" s="142">
        <f t="shared" si="970"/>
        <v>0</v>
      </c>
      <c r="V867" s="61"/>
      <c r="W867" s="149"/>
      <c r="X867" s="142">
        <f t="shared" si="971"/>
        <v>0</v>
      </c>
      <c r="Y867" s="61"/>
      <c r="Z867" s="142">
        <f t="shared" si="972"/>
        <v>0</v>
      </c>
      <c r="AA867" s="142">
        <f t="shared" si="973"/>
        <v>0</v>
      </c>
      <c r="AB867" s="61"/>
      <c r="AC867" s="142">
        <f t="shared" si="974"/>
        <v>0</v>
      </c>
      <c r="AD867" s="142">
        <f t="shared" si="975"/>
        <v>0</v>
      </c>
      <c r="AE867" s="61"/>
      <c r="AF867" s="142">
        <f t="shared" si="976"/>
        <v>0</v>
      </c>
      <c r="AG867" s="142">
        <f t="shared" si="977"/>
        <v>0</v>
      </c>
      <c r="AH867" s="61"/>
      <c r="AI867" s="142">
        <f t="shared" si="978"/>
        <v>0</v>
      </c>
      <c r="AJ867" s="142">
        <f t="shared" si="979"/>
        <v>0</v>
      </c>
      <c r="AK867" s="61"/>
      <c r="AL867" s="142">
        <f t="shared" si="980"/>
        <v>0</v>
      </c>
      <c r="AM867" s="142">
        <f t="shared" si="981"/>
        <v>0</v>
      </c>
      <c r="AN867" s="61"/>
      <c r="AO867" s="142">
        <f t="shared" si="982"/>
        <v>0</v>
      </c>
      <c r="AP867" s="142">
        <f t="shared" si="983"/>
        <v>0</v>
      </c>
      <c r="AQ867" s="61"/>
      <c r="AR867" s="142">
        <f t="shared" si="984"/>
        <v>0</v>
      </c>
      <c r="AS867" s="142">
        <f t="shared" si="985"/>
        <v>0</v>
      </c>
      <c r="AT867" s="61"/>
      <c r="AU867" s="142">
        <f t="shared" si="986"/>
        <v>0</v>
      </c>
      <c r="AV867" s="142">
        <f t="shared" si="987"/>
        <v>0</v>
      </c>
      <c r="AW867" s="61"/>
      <c r="AX867" s="142">
        <f t="shared" si="988"/>
        <v>0</v>
      </c>
      <c r="AY867" s="142">
        <f t="shared" si="989"/>
        <v>0</v>
      </c>
      <c r="AZ867" s="3"/>
      <c r="BA867" s="142">
        <f t="shared" si="1026"/>
        <v>0</v>
      </c>
      <c r="BB867" s="142">
        <f t="shared" si="1026"/>
        <v>0</v>
      </c>
      <c r="BF867" s="111">
        <f t="shared" si="991"/>
        <v>0</v>
      </c>
      <c r="BG867" s="111">
        <f t="shared" si="953"/>
        <v>0</v>
      </c>
      <c r="BH867" s="111">
        <f t="shared" si="954"/>
        <v>0</v>
      </c>
      <c r="BI867" s="111">
        <f t="shared" si="955"/>
        <v>0</v>
      </c>
      <c r="BJ867" s="111">
        <f t="shared" si="956"/>
        <v>0</v>
      </c>
      <c r="BK867" s="111">
        <f t="shared" si="957"/>
        <v>0</v>
      </c>
      <c r="BL867" s="111">
        <f t="shared" si="958"/>
        <v>0</v>
      </c>
      <c r="BM867" s="111">
        <f t="shared" si="959"/>
        <v>0</v>
      </c>
      <c r="BN867" s="111">
        <f t="shared" si="960"/>
        <v>0</v>
      </c>
      <c r="BO867" s="111">
        <f t="shared" si="961"/>
        <v>0</v>
      </c>
      <c r="BP867" s="111">
        <f t="shared" si="962"/>
        <v>0</v>
      </c>
      <c r="BQ867" s="111">
        <f t="shared" si="963"/>
        <v>0</v>
      </c>
      <c r="CE867" s="61"/>
      <c r="CF867" s="149"/>
      <c r="CG867" s="142">
        <f t="shared" si="992"/>
        <v>0</v>
      </c>
      <c r="CH867" s="61"/>
      <c r="CI867" s="149"/>
      <c r="CJ867" s="142">
        <f t="shared" si="993"/>
        <v>0</v>
      </c>
      <c r="CK867" s="61"/>
      <c r="CL867" s="149"/>
      <c r="CM867" s="142">
        <f t="shared" si="994"/>
        <v>0</v>
      </c>
      <c r="CN867" s="61"/>
      <c r="CO867" s="149"/>
      <c r="CP867" s="142">
        <f t="shared" si="995"/>
        <v>0</v>
      </c>
      <c r="CQ867" s="61"/>
      <c r="CR867" s="149"/>
      <c r="CS867" s="142">
        <f t="shared" si="996"/>
        <v>0</v>
      </c>
      <c r="CT867" s="61"/>
      <c r="CU867" s="149"/>
      <c r="CV867" s="142">
        <f t="shared" si="997"/>
        <v>0</v>
      </c>
      <c r="CW867" s="61"/>
      <c r="CX867" s="149"/>
      <c r="CY867" s="142">
        <f t="shared" si="998"/>
        <v>0</v>
      </c>
      <c r="CZ867" s="61"/>
      <c r="DA867" s="149"/>
      <c r="DB867" s="142">
        <f t="shared" si="999"/>
        <v>0</v>
      </c>
      <c r="DC867" s="61"/>
      <c r="DD867" s="149"/>
      <c r="DE867" s="142">
        <f t="shared" si="1000"/>
        <v>0</v>
      </c>
      <c r="DF867">
        <f t="shared" si="1025"/>
        <v>860</v>
      </c>
      <c r="DH867" s="142">
        <f t="shared" si="1001"/>
        <v>0</v>
      </c>
      <c r="DI867" s="142">
        <f t="shared" si="1002"/>
        <v>0</v>
      </c>
      <c r="DJ867" s="142">
        <f t="shared" si="1003"/>
        <v>0</v>
      </c>
      <c r="DK867" s="142">
        <f t="shared" si="1004"/>
        <v>0</v>
      </c>
      <c r="DL867" s="142">
        <f t="shared" si="1005"/>
        <v>0</v>
      </c>
      <c r="DM867" s="142">
        <f t="shared" si="1006"/>
        <v>0</v>
      </c>
      <c r="DN867" s="142">
        <f t="shared" si="1007"/>
        <v>0</v>
      </c>
      <c r="DO867" s="142">
        <f t="shared" si="1008"/>
        <v>0</v>
      </c>
      <c r="DP867" s="142">
        <f t="shared" si="1009"/>
        <v>0</v>
      </c>
      <c r="DQ867" s="142">
        <f t="shared" si="1010"/>
        <v>0</v>
      </c>
      <c r="DR867" s="142">
        <f t="shared" si="1011"/>
        <v>0</v>
      </c>
      <c r="DS867" s="142">
        <f t="shared" si="1012"/>
        <v>0</v>
      </c>
      <c r="DU867" s="142">
        <f t="shared" si="1013"/>
        <v>0</v>
      </c>
      <c r="DV867" s="142">
        <f t="shared" si="1014"/>
        <v>0</v>
      </c>
      <c r="DW867" s="142">
        <f t="shared" si="1015"/>
        <v>0</v>
      </c>
      <c r="DX867" s="142">
        <f t="shared" si="1016"/>
        <v>0</v>
      </c>
      <c r="DY867" s="142">
        <f t="shared" si="1017"/>
        <v>0</v>
      </c>
      <c r="DZ867" s="142">
        <f t="shared" si="1018"/>
        <v>0</v>
      </c>
      <c r="EA867" s="142">
        <f t="shared" si="1019"/>
        <v>0</v>
      </c>
      <c r="EB867" s="142">
        <f t="shared" si="1020"/>
        <v>0</v>
      </c>
      <c r="EC867" s="142">
        <f t="shared" si="1021"/>
        <v>0</v>
      </c>
      <c r="ED867" s="142">
        <f t="shared" si="1022"/>
        <v>0</v>
      </c>
      <c r="EE867" s="142">
        <f t="shared" si="1023"/>
        <v>0</v>
      </c>
      <c r="EF867" s="142">
        <f t="shared" si="1024"/>
        <v>0</v>
      </c>
    </row>
    <row r="868" spans="1:136">
      <c r="A868" s="137"/>
      <c r="B868" s="138"/>
      <c r="C868" s="138"/>
      <c r="D868" s="139"/>
      <c r="E868" s="139"/>
      <c r="F868" s="139"/>
      <c r="G868" s="140"/>
      <c r="H868" s="141">
        <f t="shared" si="964"/>
        <v>0</v>
      </c>
      <c r="I868" s="140"/>
      <c r="J868" s="141">
        <f t="shared" si="965"/>
        <v>0</v>
      </c>
      <c r="K868" s="140"/>
      <c r="L868" s="141">
        <f t="shared" si="966"/>
        <v>0</v>
      </c>
      <c r="M868" s="140"/>
      <c r="N868" s="141">
        <f t="shared" si="967"/>
        <v>0</v>
      </c>
      <c r="O868" s="141">
        <f t="shared" si="968"/>
        <v>0</v>
      </c>
      <c r="P868" s="61"/>
      <c r="Q868" s="149"/>
      <c r="R868" s="142">
        <f t="shared" si="969"/>
        <v>0</v>
      </c>
      <c r="S868" s="61"/>
      <c r="T868" s="149"/>
      <c r="U868" s="142">
        <f t="shared" si="970"/>
        <v>0</v>
      </c>
      <c r="V868" s="61"/>
      <c r="W868" s="149"/>
      <c r="X868" s="142">
        <f t="shared" si="971"/>
        <v>0</v>
      </c>
      <c r="Y868" s="61"/>
      <c r="Z868" s="142">
        <f t="shared" si="972"/>
        <v>0</v>
      </c>
      <c r="AA868" s="142">
        <f t="shared" si="973"/>
        <v>0</v>
      </c>
      <c r="AB868" s="61"/>
      <c r="AC868" s="142">
        <f t="shared" si="974"/>
        <v>0</v>
      </c>
      <c r="AD868" s="142">
        <f t="shared" si="975"/>
        <v>0</v>
      </c>
      <c r="AE868" s="61"/>
      <c r="AF868" s="142">
        <f t="shared" si="976"/>
        <v>0</v>
      </c>
      <c r="AG868" s="142">
        <f t="shared" si="977"/>
        <v>0</v>
      </c>
      <c r="AH868" s="61"/>
      <c r="AI868" s="142">
        <f t="shared" si="978"/>
        <v>0</v>
      </c>
      <c r="AJ868" s="142">
        <f t="shared" si="979"/>
        <v>0</v>
      </c>
      <c r="AK868" s="61"/>
      <c r="AL868" s="142">
        <f t="shared" si="980"/>
        <v>0</v>
      </c>
      <c r="AM868" s="142">
        <f t="shared" si="981"/>
        <v>0</v>
      </c>
      <c r="AN868" s="61"/>
      <c r="AO868" s="142">
        <f t="shared" si="982"/>
        <v>0</v>
      </c>
      <c r="AP868" s="142">
        <f t="shared" si="983"/>
        <v>0</v>
      </c>
      <c r="AQ868" s="61"/>
      <c r="AR868" s="142">
        <f t="shared" si="984"/>
        <v>0</v>
      </c>
      <c r="AS868" s="142">
        <f t="shared" si="985"/>
        <v>0</v>
      </c>
      <c r="AT868" s="61"/>
      <c r="AU868" s="142">
        <f t="shared" si="986"/>
        <v>0</v>
      </c>
      <c r="AV868" s="142">
        <f t="shared" si="987"/>
        <v>0</v>
      </c>
      <c r="AW868" s="61"/>
      <c r="AX868" s="142">
        <f t="shared" si="988"/>
        <v>0</v>
      </c>
      <c r="AY868" s="142">
        <f t="shared" si="989"/>
        <v>0</v>
      </c>
      <c r="AZ868" s="3"/>
      <c r="BA868" s="142">
        <f t="shared" si="1026"/>
        <v>0</v>
      </c>
      <c r="BB868" s="142">
        <f t="shared" si="1026"/>
        <v>0</v>
      </c>
      <c r="BF868" s="111">
        <f t="shared" si="991"/>
        <v>0</v>
      </c>
      <c r="BG868" s="111">
        <f t="shared" si="953"/>
        <v>0</v>
      </c>
      <c r="BH868" s="111">
        <f t="shared" si="954"/>
        <v>0</v>
      </c>
      <c r="BI868" s="111">
        <f t="shared" si="955"/>
        <v>0</v>
      </c>
      <c r="BJ868" s="111">
        <f t="shared" si="956"/>
        <v>0</v>
      </c>
      <c r="BK868" s="111">
        <f t="shared" si="957"/>
        <v>0</v>
      </c>
      <c r="BL868" s="111">
        <f t="shared" si="958"/>
        <v>0</v>
      </c>
      <c r="BM868" s="111">
        <f t="shared" si="959"/>
        <v>0</v>
      </c>
      <c r="BN868" s="111">
        <f t="shared" si="960"/>
        <v>0</v>
      </c>
      <c r="BO868" s="111">
        <f t="shared" si="961"/>
        <v>0</v>
      </c>
      <c r="BP868" s="111">
        <f t="shared" si="962"/>
        <v>0</v>
      </c>
      <c r="BQ868" s="111">
        <f t="shared" si="963"/>
        <v>0</v>
      </c>
      <c r="CE868" s="61"/>
      <c r="CF868" s="149"/>
      <c r="CG868" s="142">
        <f t="shared" si="992"/>
        <v>0</v>
      </c>
      <c r="CH868" s="61"/>
      <c r="CI868" s="149"/>
      <c r="CJ868" s="142">
        <f t="shared" si="993"/>
        <v>0</v>
      </c>
      <c r="CK868" s="61"/>
      <c r="CL868" s="149"/>
      <c r="CM868" s="142">
        <f t="shared" si="994"/>
        <v>0</v>
      </c>
      <c r="CN868" s="61"/>
      <c r="CO868" s="149"/>
      <c r="CP868" s="142">
        <f t="shared" si="995"/>
        <v>0</v>
      </c>
      <c r="CQ868" s="61"/>
      <c r="CR868" s="149"/>
      <c r="CS868" s="142">
        <f t="shared" si="996"/>
        <v>0</v>
      </c>
      <c r="CT868" s="61"/>
      <c r="CU868" s="149"/>
      <c r="CV868" s="142">
        <f t="shared" si="997"/>
        <v>0</v>
      </c>
      <c r="CW868" s="61"/>
      <c r="CX868" s="149"/>
      <c r="CY868" s="142">
        <f t="shared" si="998"/>
        <v>0</v>
      </c>
      <c r="CZ868" s="61"/>
      <c r="DA868" s="149"/>
      <c r="DB868" s="142">
        <f t="shared" si="999"/>
        <v>0</v>
      </c>
      <c r="DC868" s="61"/>
      <c r="DD868" s="149"/>
      <c r="DE868" s="142">
        <f t="shared" si="1000"/>
        <v>0</v>
      </c>
      <c r="DF868">
        <f t="shared" si="1025"/>
        <v>861</v>
      </c>
      <c r="DH868" s="142">
        <f t="shared" si="1001"/>
        <v>0</v>
      </c>
      <c r="DI868" s="142">
        <f t="shared" si="1002"/>
        <v>0</v>
      </c>
      <c r="DJ868" s="142">
        <f t="shared" si="1003"/>
        <v>0</v>
      </c>
      <c r="DK868" s="142">
        <f t="shared" si="1004"/>
        <v>0</v>
      </c>
      <c r="DL868" s="142">
        <f t="shared" si="1005"/>
        <v>0</v>
      </c>
      <c r="DM868" s="142">
        <f t="shared" si="1006"/>
        <v>0</v>
      </c>
      <c r="DN868" s="142">
        <f t="shared" si="1007"/>
        <v>0</v>
      </c>
      <c r="DO868" s="142">
        <f t="shared" si="1008"/>
        <v>0</v>
      </c>
      <c r="DP868" s="142">
        <f t="shared" si="1009"/>
        <v>0</v>
      </c>
      <c r="DQ868" s="142">
        <f t="shared" si="1010"/>
        <v>0</v>
      </c>
      <c r="DR868" s="142">
        <f t="shared" si="1011"/>
        <v>0</v>
      </c>
      <c r="DS868" s="142">
        <f t="shared" si="1012"/>
        <v>0</v>
      </c>
      <c r="DU868" s="142">
        <f t="shared" si="1013"/>
        <v>0</v>
      </c>
      <c r="DV868" s="142">
        <f t="shared" si="1014"/>
        <v>0</v>
      </c>
      <c r="DW868" s="142">
        <f t="shared" si="1015"/>
        <v>0</v>
      </c>
      <c r="DX868" s="142">
        <f t="shared" si="1016"/>
        <v>0</v>
      </c>
      <c r="DY868" s="142">
        <f t="shared" si="1017"/>
        <v>0</v>
      </c>
      <c r="DZ868" s="142">
        <f t="shared" si="1018"/>
        <v>0</v>
      </c>
      <c r="EA868" s="142">
        <f t="shared" si="1019"/>
        <v>0</v>
      </c>
      <c r="EB868" s="142">
        <f t="shared" si="1020"/>
        <v>0</v>
      </c>
      <c r="EC868" s="142">
        <f t="shared" si="1021"/>
        <v>0</v>
      </c>
      <c r="ED868" s="142">
        <f t="shared" si="1022"/>
        <v>0</v>
      </c>
      <c r="EE868" s="142">
        <f t="shared" si="1023"/>
        <v>0</v>
      </c>
      <c r="EF868" s="142">
        <f t="shared" si="1024"/>
        <v>0</v>
      </c>
    </row>
    <row r="869" spans="1:136">
      <c r="A869" s="137"/>
      <c r="B869" s="138"/>
      <c r="C869" s="138"/>
      <c r="D869" s="139"/>
      <c r="E869" s="139"/>
      <c r="F869" s="139"/>
      <c r="G869" s="140"/>
      <c r="H869" s="141">
        <f t="shared" si="964"/>
        <v>0</v>
      </c>
      <c r="I869" s="140"/>
      <c r="J869" s="141">
        <f t="shared" si="965"/>
        <v>0</v>
      </c>
      <c r="K869" s="140"/>
      <c r="L869" s="141">
        <f t="shared" si="966"/>
        <v>0</v>
      </c>
      <c r="M869" s="140"/>
      <c r="N869" s="141">
        <f t="shared" si="967"/>
        <v>0</v>
      </c>
      <c r="O869" s="141">
        <f t="shared" si="968"/>
        <v>0</v>
      </c>
      <c r="P869" s="61"/>
      <c r="Q869" s="149"/>
      <c r="R869" s="142">
        <f t="shared" si="969"/>
        <v>0</v>
      </c>
      <c r="S869" s="61"/>
      <c r="T869" s="149"/>
      <c r="U869" s="142">
        <f t="shared" si="970"/>
        <v>0</v>
      </c>
      <c r="V869" s="61"/>
      <c r="W869" s="149"/>
      <c r="X869" s="142">
        <f t="shared" si="971"/>
        <v>0</v>
      </c>
      <c r="Y869" s="61"/>
      <c r="Z869" s="142">
        <f t="shared" si="972"/>
        <v>0</v>
      </c>
      <c r="AA869" s="142">
        <f t="shared" si="973"/>
        <v>0</v>
      </c>
      <c r="AB869" s="61"/>
      <c r="AC869" s="142">
        <f t="shared" si="974"/>
        <v>0</v>
      </c>
      <c r="AD869" s="142">
        <f t="shared" si="975"/>
        <v>0</v>
      </c>
      <c r="AE869" s="61"/>
      <c r="AF869" s="142">
        <f t="shared" si="976"/>
        <v>0</v>
      </c>
      <c r="AG869" s="142">
        <f t="shared" si="977"/>
        <v>0</v>
      </c>
      <c r="AH869" s="61"/>
      <c r="AI869" s="142">
        <f t="shared" si="978"/>
        <v>0</v>
      </c>
      <c r="AJ869" s="142">
        <f t="shared" si="979"/>
        <v>0</v>
      </c>
      <c r="AK869" s="61"/>
      <c r="AL869" s="142">
        <f t="shared" si="980"/>
        <v>0</v>
      </c>
      <c r="AM869" s="142">
        <f t="shared" si="981"/>
        <v>0</v>
      </c>
      <c r="AN869" s="61"/>
      <c r="AO869" s="142">
        <f t="shared" si="982"/>
        <v>0</v>
      </c>
      <c r="AP869" s="142">
        <f t="shared" si="983"/>
        <v>0</v>
      </c>
      <c r="AQ869" s="61"/>
      <c r="AR869" s="142">
        <f t="shared" si="984"/>
        <v>0</v>
      </c>
      <c r="AS869" s="142">
        <f t="shared" si="985"/>
        <v>0</v>
      </c>
      <c r="AT869" s="61"/>
      <c r="AU869" s="142">
        <f t="shared" si="986"/>
        <v>0</v>
      </c>
      <c r="AV869" s="142">
        <f t="shared" si="987"/>
        <v>0</v>
      </c>
      <c r="AW869" s="61"/>
      <c r="AX869" s="142">
        <f t="shared" si="988"/>
        <v>0</v>
      </c>
      <c r="AY869" s="142">
        <f t="shared" si="989"/>
        <v>0</v>
      </c>
      <c r="AZ869" s="3"/>
      <c r="BA869" s="142">
        <f t="shared" si="1026"/>
        <v>0</v>
      </c>
      <c r="BB869" s="142">
        <f t="shared" si="1026"/>
        <v>0</v>
      </c>
      <c r="BF869" s="111">
        <f t="shared" si="991"/>
        <v>0</v>
      </c>
      <c r="BG869" s="111">
        <f t="shared" si="953"/>
        <v>0</v>
      </c>
      <c r="BH869" s="111">
        <f t="shared" si="954"/>
        <v>0</v>
      </c>
      <c r="BI869" s="111">
        <f t="shared" si="955"/>
        <v>0</v>
      </c>
      <c r="BJ869" s="111">
        <f t="shared" si="956"/>
        <v>0</v>
      </c>
      <c r="BK869" s="111">
        <f t="shared" si="957"/>
        <v>0</v>
      </c>
      <c r="BL869" s="111">
        <f t="shared" si="958"/>
        <v>0</v>
      </c>
      <c r="BM869" s="111">
        <f t="shared" si="959"/>
        <v>0</v>
      </c>
      <c r="BN869" s="111">
        <f t="shared" si="960"/>
        <v>0</v>
      </c>
      <c r="BO869" s="111">
        <f t="shared" si="961"/>
        <v>0</v>
      </c>
      <c r="BP869" s="111">
        <f t="shared" si="962"/>
        <v>0</v>
      </c>
      <c r="BQ869" s="111">
        <f t="shared" si="963"/>
        <v>0</v>
      </c>
      <c r="CE869" s="61"/>
      <c r="CF869" s="149"/>
      <c r="CG869" s="142">
        <f t="shared" si="992"/>
        <v>0</v>
      </c>
      <c r="CH869" s="61"/>
      <c r="CI869" s="149"/>
      <c r="CJ869" s="142">
        <f t="shared" si="993"/>
        <v>0</v>
      </c>
      <c r="CK869" s="61"/>
      <c r="CL869" s="149"/>
      <c r="CM869" s="142">
        <f t="shared" si="994"/>
        <v>0</v>
      </c>
      <c r="CN869" s="61"/>
      <c r="CO869" s="149"/>
      <c r="CP869" s="142">
        <f t="shared" si="995"/>
        <v>0</v>
      </c>
      <c r="CQ869" s="61"/>
      <c r="CR869" s="149"/>
      <c r="CS869" s="142">
        <f t="shared" si="996"/>
        <v>0</v>
      </c>
      <c r="CT869" s="61"/>
      <c r="CU869" s="149"/>
      <c r="CV869" s="142">
        <f t="shared" si="997"/>
        <v>0</v>
      </c>
      <c r="CW869" s="61"/>
      <c r="CX869" s="149"/>
      <c r="CY869" s="142">
        <f t="shared" si="998"/>
        <v>0</v>
      </c>
      <c r="CZ869" s="61"/>
      <c r="DA869" s="149"/>
      <c r="DB869" s="142">
        <f t="shared" si="999"/>
        <v>0</v>
      </c>
      <c r="DC869" s="61"/>
      <c r="DD869" s="149"/>
      <c r="DE869" s="142">
        <f t="shared" si="1000"/>
        <v>0</v>
      </c>
      <c r="DF869">
        <f t="shared" si="1025"/>
        <v>862</v>
      </c>
      <c r="DH869" s="142">
        <f t="shared" si="1001"/>
        <v>0</v>
      </c>
      <c r="DI869" s="142">
        <f t="shared" si="1002"/>
        <v>0</v>
      </c>
      <c r="DJ869" s="142">
        <f t="shared" si="1003"/>
        <v>0</v>
      </c>
      <c r="DK869" s="142">
        <f t="shared" si="1004"/>
        <v>0</v>
      </c>
      <c r="DL869" s="142">
        <f t="shared" si="1005"/>
        <v>0</v>
      </c>
      <c r="DM869" s="142">
        <f t="shared" si="1006"/>
        <v>0</v>
      </c>
      <c r="DN869" s="142">
        <f t="shared" si="1007"/>
        <v>0</v>
      </c>
      <c r="DO869" s="142">
        <f t="shared" si="1008"/>
        <v>0</v>
      </c>
      <c r="DP869" s="142">
        <f t="shared" si="1009"/>
        <v>0</v>
      </c>
      <c r="DQ869" s="142">
        <f t="shared" si="1010"/>
        <v>0</v>
      </c>
      <c r="DR869" s="142">
        <f t="shared" si="1011"/>
        <v>0</v>
      </c>
      <c r="DS869" s="142">
        <f t="shared" si="1012"/>
        <v>0</v>
      </c>
      <c r="DU869" s="142">
        <f t="shared" si="1013"/>
        <v>0</v>
      </c>
      <c r="DV869" s="142">
        <f t="shared" si="1014"/>
        <v>0</v>
      </c>
      <c r="DW869" s="142">
        <f t="shared" si="1015"/>
        <v>0</v>
      </c>
      <c r="DX869" s="142">
        <f t="shared" si="1016"/>
        <v>0</v>
      </c>
      <c r="DY869" s="142">
        <f t="shared" si="1017"/>
        <v>0</v>
      </c>
      <c r="DZ869" s="142">
        <f t="shared" si="1018"/>
        <v>0</v>
      </c>
      <c r="EA869" s="142">
        <f t="shared" si="1019"/>
        <v>0</v>
      </c>
      <c r="EB869" s="142">
        <f t="shared" si="1020"/>
        <v>0</v>
      </c>
      <c r="EC869" s="142">
        <f t="shared" si="1021"/>
        <v>0</v>
      </c>
      <c r="ED869" s="142">
        <f t="shared" si="1022"/>
        <v>0</v>
      </c>
      <c r="EE869" s="142">
        <f t="shared" si="1023"/>
        <v>0</v>
      </c>
      <c r="EF869" s="142">
        <f t="shared" si="1024"/>
        <v>0</v>
      </c>
    </row>
    <row r="870" spans="1:136">
      <c r="A870" s="137"/>
      <c r="B870" s="138"/>
      <c r="C870" s="138"/>
      <c r="D870" s="139"/>
      <c r="E870" s="139"/>
      <c r="F870" s="139"/>
      <c r="G870" s="140"/>
      <c r="H870" s="141">
        <f t="shared" si="964"/>
        <v>0</v>
      </c>
      <c r="I870" s="140"/>
      <c r="J870" s="141">
        <f t="shared" si="965"/>
        <v>0</v>
      </c>
      <c r="K870" s="140"/>
      <c r="L870" s="141">
        <f t="shared" si="966"/>
        <v>0</v>
      </c>
      <c r="M870" s="140"/>
      <c r="N870" s="141">
        <f t="shared" si="967"/>
        <v>0</v>
      </c>
      <c r="O870" s="141">
        <f t="shared" si="968"/>
        <v>0</v>
      </c>
      <c r="P870" s="61"/>
      <c r="Q870" s="149"/>
      <c r="R870" s="142">
        <f t="shared" si="969"/>
        <v>0</v>
      </c>
      <c r="S870" s="61"/>
      <c r="T870" s="149"/>
      <c r="U870" s="142">
        <f t="shared" si="970"/>
        <v>0</v>
      </c>
      <c r="V870" s="61"/>
      <c r="W870" s="149"/>
      <c r="X870" s="142">
        <f t="shared" si="971"/>
        <v>0</v>
      </c>
      <c r="Y870" s="61"/>
      <c r="Z870" s="142">
        <f t="shared" si="972"/>
        <v>0</v>
      </c>
      <c r="AA870" s="142">
        <f t="shared" si="973"/>
        <v>0</v>
      </c>
      <c r="AB870" s="61"/>
      <c r="AC870" s="142">
        <f t="shared" si="974"/>
        <v>0</v>
      </c>
      <c r="AD870" s="142">
        <f t="shared" si="975"/>
        <v>0</v>
      </c>
      <c r="AE870" s="61"/>
      <c r="AF870" s="142">
        <f t="shared" si="976"/>
        <v>0</v>
      </c>
      <c r="AG870" s="142">
        <f t="shared" si="977"/>
        <v>0</v>
      </c>
      <c r="AH870" s="61"/>
      <c r="AI870" s="142">
        <f t="shared" si="978"/>
        <v>0</v>
      </c>
      <c r="AJ870" s="142">
        <f t="shared" si="979"/>
        <v>0</v>
      </c>
      <c r="AK870" s="61"/>
      <c r="AL870" s="142">
        <f t="shared" si="980"/>
        <v>0</v>
      </c>
      <c r="AM870" s="142">
        <f t="shared" si="981"/>
        <v>0</v>
      </c>
      <c r="AN870" s="61"/>
      <c r="AO870" s="142">
        <f t="shared" si="982"/>
        <v>0</v>
      </c>
      <c r="AP870" s="142">
        <f t="shared" si="983"/>
        <v>0</v>
      </c>
      <c r="AQ870" s="61"/>
      <c r="AR870" s="142">
        <f t="shared" si="984"/>
        <v>0</v>
      </c>
      <c r="AS870" s="142">
        <f t="shared" si="985"/>
        <v>0</v>
      </c>
      <c r="AT870" s="61"/>
      <c r="AU870" s="142">
        <f t="shared" si="986"/>
        <v>0</v>
      </c>
      <c r="AV870" s="142">
        <f t="shared" si="987"/>
        <v>0</v>
      </c>
      <c r="AW870" s="61"/>
      <c r="AX870" s="142">
        <f t="shared" si="988"/>
        <v>0</v>
      </c>
      <c r="AY870" s="142">
        <f t="shared" si="989"/>
        <v>0</v>
      </c>
      <c r="AZ870" s="3"/>
      <c r="BA870" s="142">
        <f t="shared" si="1026"/>
        <v>0</v>
      </c>
      <c r="BB870" s="142">
        <f t="shared" si="1026"/>
        <v>0</v>
      </c>
      <c r="BF870" s="111">
        <f t="shared" si="991"/>
        <v>0</v>
      </c>
      <c r="BG870" s="111">
        <f t="shared" si="953"/>
        <v>0</v>
      </c>
      <c r="BH870" s="111">
        <f t="shared" si="954"/>
        <v>0</v>
      </c>
      <c r="BI870" s="111">
        <f t="shared" si="955"/>
        <v>0</v>
      </c>
      <c r="BJ870" s="111">
        <f t="shared" si="956"/>
        <v>0</v>
      </c>
      <c r="BK870" s="111">
        <f t="shared" si="957"/>
        <v>0</v>
      </c>
      <c r="BL870" s="111">
        <f t="shared" si="958"/>
        <v>0</v>
      </c>
      <c r="BM870" s="111">
        <f t="shared" si="959"/>
        <v>0</v>
      </c>
      <c r="BN870" s="111">
        <f t="shared" si="960"/>
        <v>0</v>
      </c>
      <c r="BO870" s="111">
        <f t="shared" si="961"/>
        <v>0</v>
      </c>
      <c r="BP870" s="111">
        <f t="shared" si="962"/>
        <v>0</v>
      </c>
      <c r="BQ870" s="111">
        <f t="shared" si="963"/>
        <v>0</v>
      </c>
      <c r="CE870" s="61"/>
      <c r="CF870" s="149"/>
      <c r="CG870" s="142">
        <f t="shared" si="992"/>
        <v>0</v>
      </c>
      <c r="CH870" s="61"/>
      <c r="CI870" s="149"/>
      <c r="CJ870" s="142">
        <f t="shared" si="993"/>
        <v>0</v>
      </c>
      <c r="CK870" s="61"/>
      <c r="CL870" s="149"/>
      <c r="CM870" s="142">
        <f t="shared" si="994"/>
        <v>0</v>
      </c>
      <c r="CN870" s="61"/>
      <c r="CO870" s="149"/>
      <c r="CP870" s="142">
        <f t="shared" si="995"/>
        <v>0</v>
      </c>
      <c r="CQ870" s="61"/>
      <c r="CR870" s="149"/>
      <c r="CS870" s="142">
        <f t="shared" si="996"/>
        <v>0</v>
      </c>
      <c r="CT870" s="61"/>
      <c r="CU870" s="149"/>
      <c r="CV870" s="142">
        <f t="shared" si="997"/>
        <v>0</v>
      </c>
      <c r="CW870" s="61"/>
      <c r="CX870" s="149"/>
      <c r="CY870" s="142">
        <f t="shared" si="998"/>
        <v>0</v>
      </c>
      <c r="CZ870" s="61"/>
      <c r="DA870" s="149"/>
      <c r="DB870" s="142">
        <f t="shared" si="999"/>
        <v>0</v>
      </c>
      <c r="DC870" s="61"/>
      <c r="DD870" s="149"/>
      <c r="DE870" s="142">
        <f t="shared" si="1000"/>
        <v>0</v>
      </c>
      <c r="DF870">
        <f t="shared" si="1025"/>
        <v>863</v>
      </c>
      <c r="DH870" s="142">
        <f t="shared" si="1001"/>
        <v>0</v>
      </c>
      <c r="DI870" s="142">
        <f t="shared" si="1002"/>
        <v>0</v>
      </c>
      <c r="DJ870" s="142">
        <f t="shared" si="1003"/>
        <v>0</v>
      </c>
      <c r="DK870" s="142">
        <f t="shared" si="1004"/>
        <v>0</v>
      </c>
      <c r="DL870" s="142">
        <f t="shared" si="1005"/>
        <v>0</v>
      </c>
      <c r="DM870" s="142">
        <f t="shared" si="1006"/>
        <v>0</v>
      </c>
      <c r="DN870" s="142">
        <f t="shared" si="1007"/>
        <v>0</v>
      </c>
      <c r="DO870" s="142">
        <f t="shared" si="1008"/>
        <v>0</v>
      </c>
      <c r="DP870" s="142">
        <f t="shared" si="1009"/>
        <v>0</v>
      </c>
      <c r="DQ870" s="142">
        <f t="shared" si="1010"/>
        <v>0</v>
      </c>
      <c r="DR870" s="142">
        <f t="shared" si="1011"/>
        <v>0</v>
      </c>
      <c r="DS870" s="142">
        <f t="shared" si="1012"/>
        <v>0</v>
      </c>
      <c r="DU870" s="142">
        <f t="shared" si="1013"/>
        <v>0</v>
      </c>
      <c r="DV870" s="142">
        <f t="shared" si="1014"/>
        <v>0</v>
      </c>
      <c r="DW870" s="142">
        <f t="shared" si="1015"/>
        <v>0</v>
      </c>
      <c r="DX870" s="142">
        <f t="shared" si="1016"/>
        <v>0</v>
      </c>
      <c r="DY870" s="142">
        <f t="shared" si="1017"/>
        <v>0</v>
      </c>
      <c r="DZ870" s="142">
        <f t="shared" si="1018"/>
        <v>0</v>
      </c>
      <c r="EA870" s="142">
        <f t="shared" si="1019"/>
        <v>0</v>
      </c>
      <c r="EB870" s="142">
        <f t="shared" si="1020"/>
        <v>0</v>
      </c>
      <c r="EC870" s="142">
        <f t="shared" si="1021"/>
        <v>0</v>
      </c>
      <c r="ED870" s="142">
        <f t="shared" si="1022"/>
        <v>0</v>
      </c>
      <c r="EE870" s="142">
        <f t="shared" si="1023"/>
        <v>0</v>
      </c>
      <c r="EF870" s="142">
        <f t="shared" si="1024"/>
        <v>0</v>
      </c>
    </row>
    <row r="871" spans="1:136">
      <c r="A871" s="137"/>
      <c r="B871" s="138"/>
      <c r="C871" s="138"/>
      <c r="D871" s="139"/>
      <c r="E871" s="139"/>
      <c r="F871" s="139"/>
      <c r="G871" s="140"/>
      <c r="H871" s="141">
        <f t="shared" si="964"/>
        <v>0</v>
      </c>
      <c r="I871" s="140"/>
      <c r="J871" s="141">
        <f t="shared" si="965"/>
        <v>0</v>
      </c>
      <c r="K871" s="140"/>
      <c r="L871" s="141">
        <f t="shared" si="966"/>
        <v>0</v>
      </c>
      <c r="M871" s="140"/>
      <c r="N871" s="141">
        <f t="shared" si="967"/>
        <v>0</v>
      </c>
      <c r="O871" s="141">
        <f t="shared" si="968"/>
        <v>0</v>
      </c>
      <c r="P871" s="61"/>
      <c r="Q871" s="149"/>
      <c r="R871" s="142">
        <f t="shared" si="969"/>
        <v>0</v>
      </c>
      <c r="S871" s="61"/>
      <c r="T871" s="149"/>
      <c r="U871" s="142">
        <f t="shared" si="970"/>
        <v>0</v>
      </c>
      <c r="V871" s="61"/>
      <c r="W871" s="149"/>
      <c r="X871" s="142">
        <f t="shared" si="971"/>
        <v>0</v>
      </c>
      <c r="Y871" s="61"/>
      <c r="Z871" s="142">
        <f t="shared" si="972"/>
        <v>0</v>
      </c>
      <c r="AA871" s="142">
        <f t="shared" si="973"/>
        <v>0</v>
      </c>
      <c r="AB871" s="61"/>
      <c r="AC871" s="142">
        <f t="shared" si="974"/>
        <v>0</v>
      </c>
      <c r="AD871" s="142">
        <f t="shared" si="975"/>
        <v>0</v>
      </c>
      <c r="AE871" s="61"/>
      <c r="AF871" s="142">
        <f t="shared" si="976"/>
        <v>0</v>
      </c>
      <c r="AG871" s="142">
        <f t="shared" si="977"/>
        <v>0</v>
      </c>
      <c r="AH871" s="61"/>
      <c r="AI871" s="142">
        <f t="shared" si="978"/>
        <v>0</v>
      </c>
      <c r="AJ871" s="142">
        <f t="shared" si="979"/>
        <v>0</v>
      </c>
      <c r="AK871" s="61"/>
      <c r="AL871" s="142">
        <f t="shared" si="980"/>
        <v>0</v>
      </c>
      <c r="AM871" s="142">
        <f t="shared" si="981"/>
        <v>0</v>
      </c>
      <c r="AN871" s="61"/>
      <c r="AO871" s="142">
        <f t="shared" si="982"/>
        <v>0</v>
      </c>
      <c r="AP871" s="142">
        <f t="shared" si="983"/>
        <v>0</v>
      </c>
      <c r="AQ871" s="61"/>
      <c r="AR871" s="142">
        <f t="shared" si="984"/>
        <v>0</v>
      </c>
      <c r="AS871" s="142">
        <f t="shared" si="985"/>
        <v>0</v>
      </c>
      <c r="AT871" s="61"/>
      <c r="AU871" s="142">
        <f t="shared" si="986"/>
        <v>0</v>
      </c>
      <c r="AV871" s="142">
        <f t="shared" si="987"/>
        <v>0</v>
      </c>
      <c r="AW871" s="61"/>
      <c r="AX871" s="142">
        <f t="shared" si="988"/>
        <v>0</v>
      </c>
      <c r="AY871" s="142">
        <f t="shared" si="989"/>
        <v>0</v>
      </c>
      <c r="AZ871" s="3"/>
      <c r="BA871" s="142">
        <f t="shared" si="1026"/>
        <v>0</v>
      </c>
      <c r="BB871" s="142">
        <f t="shared" si="1026"/>
        <v>0</v>
      </c>
      <c r="BF871" s="111">
        <f t="shared" si="991"/>
        <v>0</v>
      </c>
      <c r="BG871" s="111">
        <f t="shared" si="953"/>
        <v>0</v>
      </c>
      <c r="BH871" s="111">
        <f t="shared" si="954"/>
        <v>0</v>
      </c>
      <c r="BI871" s="111">
        <f t="shared" si="955"/>
        <v>0</v>
      </c>
      <c r="BJ871" s="111">
        <f t="shared" si="956"/>
        <v>0</v>
      </c>
      <c r="BK871" s="111">
        <f t="shared" si="957"/>
        <v>0</v>
      </c>
      <c r="BL871" s="111">
        <f t="shared" si="958"/>
        <v>0</v>
      </c>
      <c r="BM871" s="111">
        <f t="shared" si="959"/>
        <v>0</v>
      </c>
      <c r="BN871" s="111">
        <f t="shared" si="960"/>
        <v>0</v>
      </c>
      <c r="BO871" s="111">
        <f t="shared" si="961"/>
        <v>0</v>
      </c>
      <c r="BP871" s="111">
        <f t="shared" si="962"/>
        <v>0</v>
      </c>
      <c r="BQ871" s="111">
        <f t="shared" si="963"/>
        <v>0</v>
      </c>
      <c r="CE871" s="61"/>
      <c r="CF871" s="149"/>
      <c r="CG871" s="142">
        <f t="shared" si="992"/>
        <v>0</v>
      </c>
      <c r="CH871" s="61"/>
      <c r="CI871" s="149"/>
      <c r="CJ871" s="142">
        <f t="shared" si="993"/>
        <v>0</v>
      </c>
      <c r="CK871" s="61"/>
      <c r="CL871" s="149"/>
      <c r="CM871" s="142">
        <f t="shared" si="994"/>
        <v>0</v>
      </c>
      <c r="CN871" s="61"/>
      <c r="CO871" s="149"/>
      <c r="CP871" s="142">
        <f t="shared" si="995"/>
        <v>0</v>
      </c>
      <c r="CQ871" s="61"/>
      <c r="CR871" s="149"/>
      <c r="CS871" s="142">
        <f t="shared" si="996"/>
        <v>0</v>
      </c>
      <c r="CT871" s="61"/>
      <c r="CU871" s="149"/>
      <c r="CV871" s="142">
        <f t="shared" si="997"/>
        <v>0</v>
      </c>
      <c r="CW871" s="61"/>
      <c r="CX871" s="149"/>
      <c r="CY871" s="142">
        <f t="shared" si="998"/>
        <v>0</v>
      </c>
      <c r="CZ871" s="61"/>
      <c r="DA871" s="149"/>
      <c r="DB871" s="142">
        <f t="shared" si="999"/>
        <v>0</v>
      </c>
      <c r="DC871" s="61"/>
      <c r="DD871" s="149"/>
      <c r="DE871" s="142">
        <f t="shared" si="1000"/>
        <v>0</v>
      </c>
      <c r="DF871">
        <f t="shared" si="1025"/>
        <v>864</v>
      </c>
      <c r="DH871" s="142">
        <f t="shared" si="1001"/>
        <v>0</v>
      </c>
      <c r="DI871" s="142">
        <f t="shared" si="1002"/>
        <v>0</v>
      </c>
      <c r="DJ871" s="142">
        <f t="shared" si="1003"/>
        <v>0</v>
      </c>
      <c r="DK871" s="142">
        <f t="shared" si="1004"/>
        <v>0</v>
      </c>
      <c r="DL871" s="142">
        <f t="shared" si="1005"/>
        <v>0</v>
      </c>
      <c r="DM871" s="142">
        <f t="shared" si="1006"/>
        <v>0</v>
      </c>
      <c r="DN871" s="142">
        <f t="shared" si="1007"/>
        <v>0</v>
      </c>
      <c r="DO871" s="142">
        <f t="shared" si="1008"/>
        <v>0</v>
      </c>
      <c r="DP871" s="142">
        <f t="shared" si="1009"/>
        <v>0</v>
      </c>
      <c r="DQ871" s="142">
        <f t="shared" si="1010"/>
        <v>0</v>
      </c>
      <c r="DR871" s="142">
        <f t="shared" si="1011"/>
        <v>0</v>
      </c>
      <c r="DS871" s="142">
        <f t="shared" si="1012"/>
        <v>0</v>
      </c>
      <c r="DU871" s="142">
        <f t="shared" si="1013"/>
        <v>0</v>
      </c>
      <c r="DV871" s="142">
        <f t="shared" si="1014"/>
        <v>0</v>
      </c>
      <c r="DW871" s="142">
        <f t="shared" si="1015"/>
        <v>0</v>
      </c>
      <c r="DX871" s="142">
        <f t="shared" si="1016"/>
        <v>0</v>
      </c>
      <c r="DY871" s="142">
        <f t="shared" si="1017"/>
        <v>0</v>
      </c>
      <c r="DZ871" s="142">
        <f t="shared" si="1018"/>
        <v>0</v>
      </c>
      <c r="EA871" s="142">
        <f t="shared" si="1019"/>
        <v>0</v>
      </c>
      <c r="EB871" s="142">
        <f t="shared" si="1020"/>
        <v>0</v>
      </c>
      <c r="EC871" s="142">
        <f t="shared" si="1021"/>
        <v>0</v>
      </c>
      <c r="ED871" s="142">
        <f t="shared" si="1022"/>
        <v>0</v>
      </c>
      <c r="EE871" s="142">
        <f t="shared" si="1023"/>
        <v>0</v>
      </c>
      <c r="EF871" s="142">
        <f t="shared" si="1024"/>
        <v>0</v>
      </c>
    </row>
    <row r="872" spans="1:136">
      <c r="A872" s="137"/>
      <c r="B872" s="138"/>
      <c r="C872" s="138"/>
      <c r="D872" s="139"/>
      <c r="E872" s="139"/>
      <c r="F872" s="139"/>
      <c r="G872" s="140"/>
      <c r="H872" s="141">
        <f t="shared" si="964"/>
        <v>0</v>
      </c>
      <c r="I872" s="140"/>
      <c r="J872" s="141">
        <f t="shared" si="965"/>
        <v>0</v>
      </c>
      <c r="K872" s="140"/>
      <c r="L872" s="141">
        <f t="shared" si="966"/>
        <v>0</v>
      </c>
      <c r="M872" s="140"/>
      <c r="N872" s="141">
        <f t="shared" si="967"/>
        <v>0</v>
      </c>
      <c r="O872" s="141">
        <f t="shared" si="968"/>
        <v>0</v>
      </c>
      <c r="P872" s="61"/>
      <c r="Q872" s="149"/>
      <c r="R872" s="142">
        <f t="shared" si="969"/>
        <v>0</v>
      </c>
      <c r="S872" s="61"/>
      <c r="T872" s="149"/>
      <c r="U872" s="142">
        <f t="shared" si="970"/>
        <v>0</v>
      </c>
      <c r="V872" s="61"/>
      <c r="W872" s="149"/>
      <c r="X872" s="142">
        <f t="shared" si="971"/>
        <v>0</v>
      </c>
      <c r="Y872" s="61"/>
      <c r="Z872" s="142">
        <f t="shared" si="972"/>
        <v>0</v>
      </c>
      <c r="AA872" s="142">
        <f t="shared" si="973"/>
        <v>0</v>
      </c>
      <c r="AB872" s="61"/>
      <c r="AC872" s="142">
        <f t="shared" si="974"/>
        <v>0</v>
      </c>
      <c r="AD872" s="142">
        <f t="shared" si="975"/>
        <v>0</v>
      </c>
      <c r="AE872" s="61"/>
      <c r="AF872" s="142">
        <f t="shared" si="976"/>
        <v>0</v>
      </c>
      <c r="AG872" s="142">
        <f t="shared" si="977"/>
        <v>0</v>
      </c>
      <c r="AH872" s="61"/>
      <c r="AI872" s="142">
        <f t="shared" si="978"/>
        <v>0</v>
      </c>
      <c r="AJ872" s="142">
        <f t="shared" si="979"/>
        <v>0</v>
      </c>
      <c r="AK872" s="61"/>
      <c r="AL872" s="142">
        <f t="shared" si="980"/>
        <v>0</v>
      </c>
      <c r="AM872" s="142">
        <f t="shared" si="981"/>
        <v>0</v>
      </c>
      <c r="AN872" s="61"/>
      <c r="AO872" s="142">
        <f t="shared" si="982"/>
        <v>0</v>
      </c>
      <c r="AP872" s="142">
        <f t="shared" si="983"/>
        <v>0</v>
      </c>
      <c r="AQ872" s="61"/>
      <c r="AR872" s="142">
        <f t="shared" si="984"/>
        <v>0</v>
      </c>
      <c r="AS872" s="142">
        <f t="shared" si="985"/>
        <v>0</v>
      </c>
      <c r="AT872" s="61"/>
      <c r="AU872" s="142">
        <f t="shared" si="986"/>
        <v>0</v>
      </c>
      <c r="AV872" s="142">
        <f t="shared" si="987"/>
        <v>0</v>
      </c>
      <c r="AW872" s="61"/>
      <c r="AX872" s="142">
        <f t="shared" si="988"/>
        <v>0</v>
      </c>
      <c r="AY872" s="142">
        <f t="shared" si="989"/>
        <v>0</v>
      </c>
      <c r="AZ872" s="3"/>
      <c r="BA872" s="142">
        <f t="shared" si="1026"/>
        <v>0</v>
      </c>
      <c r="BB872" s="142">
        <f t="shared" si="1026"/>
        <v>0</v>
      </c>
      <c r="BF872" s="111">
        <f t="shared" si="991"/>
        <v>0</v>
      </c>
      <c r="BG872" s="111">
        <f t="shared" si="953"/>
        <v>0</v>
      </c>
      <c r="BH872" s="111">
        <f t="shared" si="954"/>
        <v>0</v>
      </c>
      <c r="BI872" s="111">
        <f t="shared" si="955"/>
        <v>0</v>
      </c>
      <c r="BJ872" s="111">
        <f t="shared" si="956"/>
        <v>0</v>
      </c>
      <c r="BK872" s="111">
        <f t="shared" si="957"/>
        <v>0</v>
      </c>
      <c r="BL872" s="111">
        <f t="shared" si="958"/>
        <v>0</v>
      </c>
      <c r="BM872" s="111">
        <f t="shared" si="959"/>
        <v>0</v>
      </c>
      <c r="BN872" s="111">
        <f t="shared" si="960"/>
        <v>0</v>
      </c>
      <c r="BO872" s="111">
        <f t="shared" si="961"/>
        <v>0</v>
      </c>
      <c r="BP872" s="111">
        <f t="shared" si="962"/>
        <v>0</v>
      </c>
      <c r="BQ872" s="111">
        <f t="shared" si="963"/>
        <v>0</v>
      </c>
      <c r="CE872" s="61"/>
      <c r="CF872" s="149"/>
      <c r="CG872" s="142">
        <f t="shared" si="992"/>
        <v>0</v>
      </c>
      <c r="CH872" s="61"/>
      <c r="CI872" s="149"/>
      <c r="CJ872" s="142">
        <f t="shared" si="993"/>
        <v>0</v>
      </c>
      <c r="CK872" s="61"/>
      <c r="CL872" s="149"/>
      <c r="CM872" s="142">
        <f t="shared" si="994"/>
        <v>0</v>
      </c>
      <c r="CN872" s="61"/>
      <c r="CO872" s="149"/>
      <c r="CP872" s="142">
        <f t="shared" si="995"/>
        <v>0</v>
      </c>
      <c r="CQ872" s="61"/>
      <c r="CR872" s="149"/>
      <c r="CS872" s="142">
        <f t="shared" si="996"/>
        <v>0</v>
      </c>
      <c r="CT872" s="61"/>
      <c r="CU872" s="149"/>
      <c r="CV872" s="142">
        <f t="shared" si="997"/>
        <v>0</v>
      </c>
      <c r="CW872" s="61"/>
      <c r="CX872" s="149"/>
      <c r="CY872" s="142">
        <f t="shared" si="998"/>
        <v>0</v>
      </c>
      <c r="CZ872" s="61"/>
      <c r="DA872" s="149"/>
      <c r="DB872" s="142">
        <f t="shared" si="999"/>
        <v>0</v>
      </c>
      <c r="DC872" s="61"/>
      <c r="DD872" s="149"/>
      <c r="DE872" s="142">
        <f t="shared" si="1000"/>
        <v>0</v>
      </c>
      <c r="DF872">
        <f t="shared" si="1025"/>
        <v>865</v>
      </c>
      <c r="DH872" s="142">
        <f t="shared" si="1001"/>
        <v>0</v>
      </c>
      <c r="DI872" s="142">
        <f t="shared" si="1002"/>
        <v>0</v>
      </c>
      <c r="DJ872" s="142">
        <f t="shared" si="1003"/>
        <v>0</v>
      </c>
      <c r="DK872" s="142">
        <f t="shared" si="1004"/>
        <v>0</v>
      </c>
      <c r="DL872" s="142">
        <f t="shared" si="1005"/>
        <v>0</v>
      </c>
      <c r="DM872" s="142">
        <f t="shared" si="1006"/>
        <v>0</v>
      </c>
      <c r="DN872" s="142">
        <f t="shared" si="1007"/>
        <v>0</v>
      </c>
      <c r="DO872" s="142">
        <f t="shared" si="1008"/>
        <v>0</v>
      </c>
      <c r="DP872" s="142">
        <f t="shared" si="1009"/>
        <v>0</v>
      </c>
      <c r="DQ872" s="142">
        <f t="shared" si="1010"/>
        <v>0</v>
      </c>
      <c r="DR872" s="142">
        <f t="shared" si="1011"/>
        <v>0</v>
      </c>
      <c r="DS872" s="142">
        <f t="shared" si="1012"/>
        <v>0</v>
      </c>
      <c r="DU872" s="142">
        <f t="shared" si="1013"/>
        <v>0</v>
      </c>
      <c r="DV872" s="142">
        <f t="shared" si="1014"/>
        <v>0</v>
      </c>
      <c r="DW872" s="142">
        <f t="shared" si="1015"/>
        <v>0</v>
      </c>
      <c r="DX872" s="142">
        <f t="shared" si="1016"/>
        <v>0</v>
      </c>
      <c r="DY872" s="142">
        <f t="shared" si="1017"/>
        <v>0</v>
      </c>
      <c r="DZ872" s="142">
        <f t="shared" si="1018"/>
        <v>0</v>
      </c>
      <c r="EA872" s="142">
        <f t="shared" si="1019"/>
        <v>0</v>
      </c>
      <c r="EB872" s="142">
        <f t="shared" si="1020"/>
        <v>0</v>
      </c>
      <c r="EC872" s="142">
        <f t="shared" si="1021"/>
        <v>0</v>
      </c>
      <c r="ED872" s="142">
        <f t="shared" si="1022"/>
        <v>0</v>
      </c>
      <c r="EE872" s="142">
        <f t="shared" si="1023"/>
        <v>0</v>
      </c>
      <c r="EF872" s="142">
        <f t="shared" si="1024"/>
        <v>0</v>
      </c>
    </row>
    <row r="873" spans="1:136">
      <c r="A873" s="137"/>
      <c r="B873" s="138"/>
      <c r="C873" s="138"/>
      <c r="D873" s="139"/>
      <c r="E873" s="139"/>
      <c r="F873" s="139"/>
      <c r="G873" s="140"/>
      <c r="H873" s="141">
        <f t="shared" si="964"/>
        <v>0</v>
      </c>
      <c r="I873" s="140"/>
      <c r="J873" s="141">
        <f t="shared" si="965"/>
        <v>0</v>
      </c>
      <c r="K873" s="140"/>
      <c r="L873" s="141">
        <f t="shared" si="966"/>
        <v>0</v>
      </c>
      <c r="M873" s="140"/>
      <c r="N873" s="141">
        <f t="shared" si="967"/>
        <v>0</v>
      </c>
      <c r="O873" s="141">
        <f t="shared" si="968"/>
        <v>0</v>
      </c>
      <c r="P873" s="61"/>
      <c r="Q873" s="149"/>
      <c r="R873" s="142">
        <f t="shared" si="969"/>
        <v>0</v>
      </c>
      <c r="S873" s="61"/>
      <c r="T873" s="149"/>
      <c r="U873" s="142">
        <f t="shared" si="970"/>
        <v>0</v>
      </c>
      <c r="V873" s="61"/>
      <c r="W873" s="149"/>
      <c r="X873" s="142">
        <f t="shared" si="971"/>
        <v>0</v>
      </c>
      <c r="Y873" s="61"/>
      <c r="Z873" s="142">
        <f t="shared" si="972"/>
        <v>0</v>
      </c>
      <c r="AA873" s="142">
        <f t="shared" si="973"/>
        <v>0</v>
      </c>
      <c r="AB873" s="61"/>
      <c r="AC873" s="142">
        <f t="shared" si="974"/>
        <v>0</v>
      </c>
      <c r="AD873" s="142">
        <f t="shared" si="975"/>
        <v>0</v>
      </c>
      <c r="AE873" s="61"/>
      <c r="AF873" s="142">
        <f t="shared" si="976"/>
        <v>0</v>
      </c>
      <c r="AG873" s="142">
        <f t="shared" si="977"/>
        <v>0</v>
      </c>
      <c r="AH873" s="61"/>
      <c r="AI873" s="142">
        <f t="shared" si="978"/>
        <v>0</v>
      </c>
      <c r="AJ873" s="142">
        <f t="shared" si="979"/>
        <v>0</v>
      </c>
      <c r="AK873" s="61"/>
      <c r="AL873" s="142">
        <f t="shared" si="980"/>
        <v>0</v>
      </c>
      <c r="AM873" s="142">
        <f t="shared" si="981"/>
        <v>0</v>
      </c>
      <c r="AN873" s="61"/>
      <c r="AO873" s="142">
        <f t="shared" si="982"/>
        <v>0</v>
      </c>
      <c r="AP873" s="142">
        <f t="shared" si="983"/>
        <v>0</v>
      </c>
      <c r="AQ873" s="61"/>
      <c r="AR873" s="142">
        <f t="shared" si="984"/>
        <v>0</v>
      </c>
      <c r="AS873" s="142">
        <f t="shared" si="985"/>
        <v>0</v>
      </c>
      <c r="AT873" s="61"/>
      <c r="AU873" s="142">
        <f t="shared" si="986"/>
        <v>0</v>
      </c>
      <c r="AV873" s="142">
        <f t="shared" si="987"/>
        <v>0</v>
      </c>
      <c r="AW873" s="61"/>
      <c r="AX873" s="142">
        <f t="shared" si="988"/>
        <v>0</v>
      </c>
      <c r="AY873" s="142">
        <f t="shared" si="989"/>
        <v>0</v>
      </c>
      <c r="AZ873" s="3"/>
      <c r="BA873" s="142">
        <f t="shared" si="1026"/>
        <v>0</v>
      </c>
      <c r="BB873" s="142">
        <f t="shared" si="1026"/>
        <v>0</v>
      </c>
      <c r="BF873" s="111">
        <f t="shared" si="991"/>
        <v>0</v>
      </c>
      <c r="BG873" s="111">
        <f t="shared" si="953"/>
        <v>0</v>
      </c>
      <c r="BH873" s="111">
        <f t="shared" si="954"/>
        <v>0</v>
      </c>
      <c r="BI873" s="111">
        <f t="shared" si="955"/>
        <v>0</v>
      </c>
      <c r="BJ873" s="111">
        <f t="shared" si="956"/>
        <v>0</v>
      </c>
      <c r="BK873" s="111">
        <f t="shared" si="957"/>
        <v>0</v>
      </c>
      <c r="BL873" s="111">
        <f t="shared" si="958"/>
        <v>0</v>
      </c>
      <c r="BM873" s="111">
        <f t="shared" si="959"/>
        <v>0</v>
      </c>
      <c r="BN873" s="111">
        <f t="shared" si="960"/>
        <v>0</v>
      </c>
      <c r="BO873" s="111">
        <f t="shared" si="961"/>
        <v>0</v>
      </c>
      <c r="BP873" s="111">
        <f t="shared" si="962"/>
        <v>0</v>
      </c>
      <c r="BQ873" s="111">
        <f t="shared" si="963"/>
        <v>0</v>
      </c>
      <c r="CE873" s="61"/>
      <c r="CF873" s="149"/>
      <c r="CG873" s="142">
        <f t="shared" si="992"/>
        <v>0</v>
      </c>
      <c r="CH873" s="61"/>
      <c r="CI873" s="149"/>
      <c r="CJ873" s="142">
        <f t="shared" si="993"/>
        <v>0</v>
      </c>
      <c r="CK873" s="61"/>
      <c r="CL873" s="149"/>
      <c r="CM873" s="142">
        <f t="shared" si="994"/>
        <v>0</v>
      </c>
      <c r="CN873" s="61"/>
      <c r="CO873" s="149"/>
      <c r="CP873" s="142">
        <f t="shared" si="995"/>
        <v>0</v>
      </c>
      <c r="CQ873" s="61"/>
      <c r="CR873" s="149"/>
      <c r="CS873" s="142">
        <f t="shared" si="996"/>
        <v>0</v>
      </c>
      <c r="CT873" s="61"/>
      <c r="CU873" s="149"/>
      <c r="CV873" s="142">
        <f t="shared" si="997"/>
        <v>0</v>
      </c>
      <c r="CW873" s="61"/>
      <c r="CX873" s="149"/>
      <c r="CY873" s="142">
        <f t="shared" si="998"/>
        <v>0</v>
      </c>
      <c r="CZ873" s="61"/>
      <c r="DA873" s="149"/>
      <c r="DB873" s="142">
        <f t="shared" si="999"/>
        <v>0</v>
      </c>
      <c r="DC873" s="61"/>
      <c r="DD873" s="149"/>
      <c r="DE873" s="142">
        <f t="shared" si="1000"/>
        <v>0</v>
      </c>
      <c r="DF873">
        <f t="shared" si="1025"/>
        <v>866</v>
      </c>
      <c r="DH873" s="142">
        <f t="shared" si="1001"/>
        <v>0</v>
      </c>
      <c r="DI873" s="142">
        <f t="shared" si="1002"/>
        <v>0</v>
      </c>
      <c r="DJ873" s="142">
        <f t="shared" si="1003"/>
        <v>0</v>
      </c>
      <c r="DK873" s="142">
        <f t="shared" si="1004"/>
        <v>0</v>
      </c>
      <c r="DL873" s="142">
        <f t="shared" si="1005"/>
        <v>0</v>
      </c>
      <c r="DM873" s="142">
        <f t="shared" si="1006"/>
        <v>0</v>
      </c>
      <c r="DN873" s="142">
        <f t="shared" si="1007"/>
        <v>0</v>
      </c>
      <c r="DO873" s="142">
        <f t="shared" si="1008"/>
        <v>0</v>
      </c>
      <c r="DP873" s="142">
        <f t="shared" si="1009"/>
        <v>0</v>
      </c>
      <c r="DQ873" s="142">
        <f t="shared" si="1010"/>
        <v>0</v>
      </c>
      <c r="DR873" s="142">
        <f t="shared" si="1011"/>
        <v>0</v>
      </c>
      <c r="DS873" s="142">
        <f t="shared" si="1012"/>
        <v>0</v>
      </c>
      <c r="DU873" s="142">
        <f t="shared" si="1013"/>
        <v>0</v>
      </c>
      <c r="DV873" s="142">
        <f t="shared" si="1014"/>
        <v>0</v>
      </c>
      <c r="DW873" s="142">
        <f t="shared" si="1015"/>
        <v>0</v>
      </c>
      <c r="DX873" s="142">
        <f t="shared" si="1016"/>
        <v>0</v>
      </c>
      <c r="DY873" s="142">
        <f t="shared" si="1017"/>
        <v>0</v>
      </c>
      <c r="DZ873" s="142">
        <f t="shared" si="1018"/>
        <v>0</v>
      </c>
      <c r="EA873" s="142">
        <f t="shared" si="1019"/>
        <v>0</v>
      </c>
      <c r="EB873" s="142">
        <f t="shared" si="1020"/>
        <v>0</v>
      </c>
      <c r="EC873" s="142">
        <f t="shared" si="1021"/>
        <v>0</v>
      </c>
      <c r="ED873" s="142">
        <f t="shared" si="1022"/>
        <v>0</v>
      </c>
      <c r="EE873" s="142">
        <f t="shared" si="1023"/>
        <v>0</v>
      </c>
      <c r="EF873" s="142">
        <f t="shared" si="1024"/>
        <v>0</v>
      </c>
    </row>
    <row r="874" spans="1:136">
      <c r="A874" s="137"/>
      <c r="B874" s="138"/>
      <c r="C874" s="138"/>
      <c r="D874" s="139"/>
      <c r="E874" s="139"/>
      <c r="F874" s="139"/>
      <c r="G874" s="140"/>
      <c r="H874" s="141">
        <f t="shared" si="964"/>
        <v>0</v>
      </c>
      <c r="I874" s="140"/>
      <c r="J874" s="141">
        <f t="shared" si="965"/>
        <v>0</v>
      </c>
      <c r="K874" s="140"/>
      <c r="L874" s="141">
        <f t="shared" si="966"/>
        <v>0</v>
      </c>
      <c r="M874" s="140"/>
      <c r="N874" s="141">
        <f t="shared" si="967"/>
        <v>0</v>
      </c>
      <c r="O874" s="141">
        <f t="shared" si="968"/>
        <v>0</v>
      </c>
      <c r="P874" s="61"/>
      <c r="Q874" s="149"/>
      <c r="R874" s="142">
        <f t="shared" si="969"/>
        <v>0</v>
      </c>
      <c r="S874" s="61"/>
      <c r="T874" s="149"/>
      <c r="U874" s="142">
        <f t="shared" si="970"/>
        <v>0</v>
      </c>
      <c r="V874" s="61"/>
      <c r="W874" s="149"/>
      <c r="X874" s="142">
        <f t="shared" si="971"/>
        <v>0</v>
      </c>
      <c r="Y874" s="61"/>
      <c r="Z874" s="142">
        <f t="shared" si="972"/>
        <v>0</v>
      </c>
      <c r="AA874" s="142">
        <f t="shared" si="973"/>
        <v>0</v>
      </c>
      <c r="AB874" s="61"/>
      <c r="AC874" s="142">
        <f t="shared" si="974"/>
        <v>0</v>
      </c>
      <c r="AD874" s="142">
        <f t="shared" si="975"/>
        <v>0</v>
      </c>
      <c r="AE874" s="61"/>
      <c r="AF874" s="142">
        <f t="shared" si="976"/>
        <v>0</v>
      </c>
      <c r="AG874" s="142">
        <f t="shared" si="977"/>
        <v>0</v>
      </c>
      <c r="AH874" s="61"/>
      <c r="AI874" s="142">
        <f t="shared" si="978"/>
        <v>0</v>
      </c>
      <c r="AJ874" s="142">
        <f t="shared" si="979"/>
        <v>0</v>
      </c>
      <c r="AK874" s="61"/>
      <c r="AL874" s="142">
        <f t="shared" si="980"/>
        <v>0</v>
      </c>
      <c r="AM874" s="142">
        <f t="shared" si="981"/>
        <v>0</v>
      </c>
      <c r="AN874" s="61"/>
      <c r="AO874" s="142">
        <f t="shared" si="982"/>
        <v>0</v>
      </c>
      <c r="AP874" s="142">
        <f t="shared" si="983"/>
        <v>0</v>
      </c>
      <c r="AQ874" s="61"/>
      <c r="AR874" s="142">
        <f t="shared" si="984"/>
        <v>0</v>
      </c>
      <c r="AS874" s="142">
        <f t="shared" si="985"/>
        <v>0</v>
      </c>
      <c r="AT874" s="61"/>
      <c r="AU874" s="142">
        <f t="shared" si="986"/>
        <v>0</v>
      </c>
      <c r="AV874" s="142">
        <f t="shared" si="987"/>
        <v>0</v>
      </c>
      <c r="AW874" s="61"/>
      <c r="AX874" s="142">
        <f t="shared" si="988"/>
        <v>0</v>
      </c>
      <c r="AY874" s="142">
        <f t="shared" si="989"/>
        <v>0</v>
      </c>
      <c r="AZ874" s="3"/>
      <c r="BA874" s="142">
        <f t="shared" si="1026"/>
        <v>0</v>
      </c>
      <c r="BB874" s="142">
        <f t="shared" si="1026"/>
        <v>0</v>
      </c>
      <c r="BF874" s="111">
        <f t="shared" si="991"/>
        <v>0</v>
      </c>
      <c r="BG874" s="111">
        <f t="shared" si="953"/>
        <v>0</v>
      </c>
      <c r="BH874" s="111">
        <f t="shared" si="954"/>
        <v>0</v>
      </c>
      <c r="BI874" s="111">
        <f t="shared" si="955"/>
        <v>0</v>
      </c>
      <c r="BJ874" s="111">
        <f t="shared" si="956"/>
        <v>0</v>
      </c>
      <c r="BK874" s="111">
        <f t="shared" si="957"/>
        <v>0</v>
      </c>
      <c r="BL874" s="111">
        <f t="shared" si="958"/>
        <v>0</v>
      </c>
      <c r="BM874" s="111">
        <f t="shared" si="959"/>
        <v>0</v>
      </c>
      <c r="BN874" s="111">
        <f t="shared" si="960"/>
        <v>0</v>
      </c>
      <c r="BO874" s="111">
        <f t="shared" si="961"/>
        <v>0</v>
      </c>
      <c r="BP874" s="111">
        <f t="shared" si="962"/>
        <v>0</v>
      </c>
      <c r="BQ874" s="111">
        <f t="shared" si="963"/>
        <v>0</v>
      </c>
      <c r="CE874" s="61"/>
      <c r="CF874" s="149"/>
      <c r="CG874" s="142">
        <f t="shared" si="992"/>
        <v>0</v>
      </c>
      <c r="CH874" s="61"/>
      <c r="CI874" s="149"/>
      <c r="CJ874" s="142">
        <f t="shared" si="993"/>
        <v>0</v>
      </c>
      <c r="CK874" s="61"/>
      <c r="CL874" s="149"/>
      <c r="CM874" s="142">
        <f t="shared" si="994"/>
        <v>0</v>
      </c>
      <c r="CN874" s="61"/>
      <c r="CO874" s="149"/>
      <c r="CP874" s="142">
        <f t="shared" si="995"/>
        <v>0</v>
      </c>
      <c r="CQ874" s="61"/>
      <c r="CR874" s="149"/>
      <c r="CS874" s="142">
        <f t="shared" si="996"/>
        <v>0</v>
      </c>
      <c r="CT874" s="61"/>
      <c r="CU874" s="149"/>
      <c r="CV874" s="142">
        <f t="shared" si="997"/>
        <v>0</v>
      </c>
      <c r="CW874" s="61"/>
      <c r="CX874" s="149"/>
      <c r="CY874" s="142">
        <f t="shared" si="998"/>
        <v>0</v>
      </c>
      <c r="CZ874" s="61"/>
      <c r="DA874" s="149"/>
      <c r="DB874" s="142">
        <f t="shared" si="999"/>
        <v>0</v>
      </c>
      <c r="DC874" s="61"/>
      <c r="DD874" s="149"/>
      <c r="DE874" s="142">
        <f t="shared" si="1000"/>
        <v>0</v>
      </c>
      <c r="DF874">
        <f t="shared" si="1025"/>
        <v>867</v>
      </c>
      <c r="DH874" s="142">
        <f t="shared" si="1001"/>
        <v>0</v>
      </c>
      <c r="DI874" s="142">
        <f t="shared" si="1002"/>
        <v>0</v>
      </c>
      <c r="DJ874" s="142">
        <f t="shared" si="1003"/>
        <v>0</v>
      </c>
      <c r="DK874" s="142">
        <f t="shared" si="1004"/>
        <v>0</v>
      </c>
      <c r="DL874" s="142">
        <f t="shared" si="1005"/>
        <v>0</v>
      </c>
      <c r="DM874" s="142">
        <f t="shared" si="1006"/>
        <v>0</v>
      </c>
      <c r="DN874" s="142">
        <f t="shared" si="1007"/>
        <v>0</v>
      </c>
      <c r="DO874" s="142">
        <f t="shared" si="1008"/>
        <v>0</v>
      </c>
      <c r="DP874" s="142">
        <f t="shared" si="1009"/>
        <v>0</v>
      </c>
      <c r="DQ874" s="142">
        <f t="shared" si="1010"/>
        <v>0</v>
      </c>
      <c r="DR874" s="142">
        <f t="shared" si="1011"/>
        <v>0</v>
      </c>
      <c r="DS874" s="142">
        <f t="shared" si="1012"/>
        <v>0</v>
      </c>
      <c r="DU874" s="142">
        <f t="shared" si="1013"/>
        <v>0</v>
      </c>
      <c r="DV874" s="142">
        <f t="shared" si="1014"/>
        <v>0</v>
      </c>
      <c r="DW874" s="142">
        <f t="shared" si="1015"/>
        <v>0</v>
      </c>
      <c r="DX874" s="142">
        <f t="shared" si="1016"/>
        <v>0</v>
      </c>
      <c r="DY874" s="142">
        <f t="shared" si="1017"/>
        <v>0</v>
      </c>
      <c r="DZ874" s="142">
        <f t="shared" si="1018"/>
        <v>0</v>
      </c>
      <c r="EA874" s="142">
        <f t="shared" si="1019"/>
        <v>0</v>
      </c>
      <c r="EB874" s="142">
        <f t="shared" si="1020"/>
        <v>0</v>
      </c>
      <c r="EC874" s="142">
        <f t="shared" si="1021"/>
        <v>0</v>
      </c>
      <c r="ED874" s="142">
        <f t="shared" si="1022"/>
        <v>0</v>
      </c>
      <c r="EE874" s="142">
        <f t="shared" si="1023"/>
        <v>0</v>
      </c>
      <c r="EF874" s="142">
        <f t="shared" si="1024"/>
        <v>0</v>
      </c>
    </row>
    <row r="875" spans="1:136">
      <c r="A875" s="137"/>
      <c r="B875" s="138"/>
      <c r="C875" s="138"/>
      <c r="D875" s="139"/>
      <c r="E875" s="139"/>
      <c r="F875" s="139"/>
      <c r="G875" s="140"/>
      <c r="H875" s="141">
        <f t="shared" si="964"/>
        <v>0</v>
      </c>
      <c r="I875" s="140"/>
      <c r="J875" s="141">
        <f t="shared" si="965"/>
        <v>0</v>
      </c>
      <c r="K875" s="140"/>
      <c r="L875" s="141">
        <f t="shared" si="966"/>
        <v>0</v>
      </c>
      <c r="M875" s="140"/>
      <c r="N875" s="141">
        <f t="shared" si="967"/>
        <v>0</v>
      </c>
      <c r="O875" s="141">
        <f t="shared" si="968"/>
        <v>0</v>
      </c>
      <c r="P875" s="61"/>
      <c r="Q875" s="149"/>
      <c r="R875" s="142">
        <f t="shared" si="969"/>
        <v>0</v>
      </c>
      <c r="S875" s="61"/>
      <c r="T875" s="149"/>
      <c r="U875" s="142">
        <f t="shared" si="970"/>
        <v>0</v>
      </c>
      <c r="V875" s="61"/>
      <c r="W875" s="149"/>
      <c r="X875" s="142">
        <f t="shared" si="971"/>
        <v>0</v>
      </c>
      <c r="Y875" s="61"/>
      <c r="Z875" s="142">
        <f t="shared" si="972"/>
        <v>0</v>
      </c>
      <c r="AA875" s="142">
        <f t="shared" si="973"/>
        <v>0</v>
      </c>
      <c r="AB875" s="61"/>
      <c r="AC875" s="142">
        <f t="shared" si="974"/>
        <v>0</v>
      </c>
      <c r="AD875" s="142">
        <f t="shared" si="975"/>
        <v>0</v>
      </c>
      <c r="AE875" s="61"/>
      <c r="AF875" s="142">
        <f t="shared" si="976"/>
        <v>0</v>
      </c>
      <c r="AG875" s="142">
        <f t="shared" si="977"/>
        <v>0</v>
      </c>
      <c r="AH875" s="61"/>
      <c r="AI875" s="142">
        <f t="shared" si="978"/>
        <v>0</v>
      </c>
      <c r="AJ875" s="142">
        <f t="shared" si="979"/>
        <v>0</v>
      </c>
      <c r="AK875" s="61"/>
      <c r="AL875" s="142">
        <f t="shared" si="980"/>
        <v>0</v>
      </c>
      <c r="AM875" s="142">
        <f t="shared" si="981"/>
        <v>0</v>
      </c>
      <c r="AN875" s="61"/>
      <c r="AO875" s="142">
        <f t="shared" si="982"/>
        <v>0</v>
      </c>
      <c r="AP875" s="142">
        <f t="shared" si="983"/>
        <v>0</v>
      </c>
      <c r="AQ875" s="61"/>
      <c r="AR875" s="142">
        <f t="shared" si="984"/>
        <v>0</v>
      </c>
      <c r="AS875" s="142">
        <f t="shared" si="985"/>
        <v>0</v>
      </c>
      <c r="AT875" s="61"/>
      <c r="AU875" s="142">
        <f t="shared" si="986"/>
        <v>0</v>
      </c>
      <c r="AV875" s="142">
        <f t="shared" si="987"/>
        <v>0</v>
      </c>
      <c r="AW875" s="61"/>
      <c r="AX875" s="142">
        <f t="shared" si="988"/>
        <v>0</v>
      </c>
      <c r="AY875" s="142">
        <f t="shared" si="989"/>
        <v>0</v>
      </c>
      <c r="AZ875" s="3"/>
      <c r="BA875" s="142">
        <f t="shared" si="1026"/>
        <v>0</v>
      </c>
      <c r="BB875" s="142">
        <f t="shared" si="1026"/>
        <v>0</v>
      </c>
      <c r="BF875" s="111">
        <f t="shared" si="991"/>
        <v>0</v>
      </c>
      <c r="BG875" s="111">
        <f t="shared" si="953"/>
        <v>0</v>
      </c>
      <c r="BH875" s="111">
        <f t="shared" si="954"/>
        <v>0</v>
      </c>
      <c r="BI875" s="111">
        <f t="shared" si="955"/>
        <v>0</v>
      </c>
      <c r="BJ875" s="111">
        <f t="shared" si="956"/>
        <v>0</v>
      </c>
      <c r="BK875" s="111">
        <f t="shared" si="957"/>
        <v>0</v>
      </c>
      <c r="BL875" s="111">
        <f t="shared" si="958"/>
        <v>0</v>
      </c>
      <c r="BM875" s="111">
        <f t="shared" si="959"/>
        <v>0</v>
      </c>
      <c r="BN875" s="111">
        <f t="shared" si="960"/>
        <v>0</v>
      </c>
      <c r="BO875" s="111">
        <f t="shared" si="961"/>
        <v>0</v>
      </c>
      <c r="BP875" s="111">
        <f t="shared" si="962"/>
        <v>0</v>
      </c>
      <c r="BQ875" s="111">
        <f t="shared" si="963"/>
        <v>0</v>
      </c>
      <c r="CE875" s="61"/>
      <c r="CF875" s="149"/>
      <c r="CG875" s="142">
        <f t="shared" si="992"/>
        <v>0</v>
      </c>
      <c r="CH875" s="61"/>
      <c r="CI875" s="149"/>
      <c r="CJ875" s="142">
        <f t="shared" si="993"/>
        <v>0</v>
      </c>
      <c r="CK875" s="61"/>
      <c r="CL875" s="149"/>
      <c r="CM875" s="142">
        <f t="shared" si="994"/>
        <v>0</v>
      </c>
      <c r="CN875" s="61"/>
      <c r="CO875" s="149"/>
      <c r="CP875" s="142">
        <f t="shared" si="995"/>
        <v>0</v>
      </c>
      <c r="CQ875" s="61"/>
      <c r="CR875" s="149"/>
      <c r="CS875" s="142">
        <f t="shared" si="996"/>
        <v>0</v>
      </c>
      <c r="CT875" s="61"/>
      <c r="CU875" s="149"/>
      <c r="CV875" s="142">
        <f t="shared" si="997"/>
        <v>0</v>
      </c>
      <c r="CW875" s="61"/>
      <c r="CX875" s="149"/>
      <c r="CY875" s="142">
        <f t="shared" si="998"/>
        <v>0</v>
      </c>
      <c r="CZ875" s="61"/>
      <c r="DA875" s="149"/>
      <c r="DB875" s="142">
        <f t="shared" si="999"/>
        <v>0</v>
      </c>
      <c r="DC875" s="61"/>
      <c r="DD875" s="149"/>
      <c r="DE875" s="142">
        <f t="shared" si="1000"/>
        <v>0</v>
      </c>
      <c r="DF875">
        <f t="shared" si="1025"/>
        <v>868</v>
      </c>
      <c r="DH875" s="142">
        <f t="shared" si="1001"/>
        <v>0</v>
      </c>
      <c r="DI875" s="142">
        <f t="shared" si="1002"/>
        <v>0</v>
      </c>
      <c r="DJ875" s="142">
        <f t="shared" si="1003"/>
        <v>0</v>
      </c>
      <c r="DK875" s="142">
        <f t="shared" si="1004"/>
        <v>0</v>
      </c>
      <c r="DL875" s="142">
        <f t="shared" si="1005"/>
        <v>0</v>
      </c>
      <c r="DM875" s="142">
        <f t="shared" si="1006"/>
        <v>0</v>
      </c>
      <c r="DN875" s="142">
        <f t="shared" si="1007"/>
        <v>0</v>
      </c>
      <c r="DO875" s="142">
        <f t="shared" si="1008"/>
        <v>0</v>
      </c>
      <c r="DP875" s="142">
        <f t="shared" si="1009"/>
        <v>0</v>
      </c>
      <c r="DQ875" s="142">
        <f t="shared" si="1010"/>
        <v>0</v>
      </c>
      <c r="DR875" s="142">
        <f t="shared" si="1011"/>
        <v>0</v>
      </c>
      <c r="DS875" s="142">
        <f t="shared" si="1012"/>
        <v>0</v>
      </c>
      <c r="DU875" s="142">
        <f t="shared" si="1013"/>
        <v>0</v>
      </c>
      <c r="DV875" s="142">
        <f t="shared" si="1014"/>
        <v>0</v>
      </c>
      <c r="DW875" s="142">
        <f t="shared" si="1015"/>
        <v>0</v>
      </c>
      <c r="DX875" s="142">
        <f t="shared" si="1016"/>
        <v>0</v>
      </c>
      <c r="DY875" s="142">
        <f t="shared" si="1017"/>
        <v>0</v>
      </c>
      <c r="DZ875" s="142">
        <f t="shared" si="1018"/>
        <v>0</v>
      </c>
      <c r="EA875" s="142">
        <f t="shared" si="1019"/>
        <v>0</v>
      </c>
      <c r="EB875" s="142">
        <f t="shared" si="1020"/>
        <v>0</v>
      </c>
      <c r="EC875" s="142">
        <f t="shared" si="1021"/>
        <v>0</v>
      </c>
      <c r="ED875" s="142">
        <f t="shared" si="1022"/>
        <v>0</v>
      </c>
      <c r="EE875" s="142">
        <f t="shared" si="1023"/>
        <v>0</v>
      </c>
      <c r="EF875" s="142">
        <f t="shared" si="1024"/>
        <v>0</v>
      </c>
    </row>
    <row r="876" spans="1:136">
      <c r="A876" s="137"/>
      <c r="B876" s="138"/>
      <c r="C876" s="138"/>
      <c r="D876" s="139"/>
      <c r="E876" s="139"/>
      <c r="F876" s="139"/>
      <c r="G876" s="140"/>
      <c r="H876" s="141">
        <f t="shared" si="964"/>
        <v>0</v>
      </c>
      <c r="I876" s="140"/>
      <c r="J876" s="141">
        <f t="shared" si="965"/>
        <v>0</v>
      </c>
      <c r="K876" s="140"/>
      <c r="L876" s="141">
        <f t="shared" si="966"/>
        <v>0</v>
      </c>
      <c r="M876" s="140"/>
      <c r="N876" s="141">
        <f t="shared" si="967"/>
        <v>0</v>
      </c>
      <c r="O876" s="141">
        <f t="shared" si="968"/>
        <v>0</v>
      </c>
      <c r="P876" s="61"/>
      <c r="Q876" s="149"/>
      <c r="R876" s="142">
        <f t="shared" si="969"/>
        <v>0</v>
      </c>
      <c r="S876" s="61"/>
      <c r="T876" s="149"/>
      <c r="U876" s="142">
        <f t="shared" si="970"/>
        <v>0</v>
      </c>
      <c r="V876" s="61"/>
      <c r="W876" s="149"/>
      <c r="X876" s="142">
        <f t="shared" si="971"/>
        <v>0</v>
      </c>
      <c r="Y876" s="61"/>
      <c r="Z876" s="142">
        <f t="shared" si="972"/>
        <v>0</v>
      </c>
      <c r="AA876" s="142">
        <f t="shared" si="973"/>
        <v>0</v>
      </c>
      <c r="AB876" s="61"/>
      <c r="AC876" s="142">
        <f t="shared" si="974"/>
        <v>0</v>
      </c>
      <c r="AD876" s="142">
        <f t="shared" si="975"/>
        <v>0</v>
      </c>
      <c r="AE876" s="61"/>
      <c r="AF876" s="142">
        <f t="shared" si="976"/>
        <v>0</v>
      </c>
      <c r="AG876" s="142">
        <f t="shared" si="977"/>
        <v>0</v>
      </c>
      <c r="AH876" s="61"/>
      <c r="AI876" s="142">
        <f t="shared" si="978"/>
        <v>0</v>
      </c>
      <c r="AJ876" s="142">
        <f t="shared" si="979"/>
        <v>0</v>
      </c>
      <c r="AK876" s="61"/>
      <c r="AL876" s="142">
        <f t="shared" si="980"/>
        <v>0</v>
      </c>
      <c r="AM876" s="142">
        <f t="shared" si="981"/>
        <v>0</v>
      </c>
      <c r="AN876" s="61"/>
      <c r="AO876" s="142">
        <f t="shared" si="982"/>
        <v>0</v>
      </c>
      <c r="AP876" s="142">
        <f t="shared" si="983"/>
        <v>0</v>
      </c>
      <c r="AQ876" s="61"/>
      <c r="AR876" s="142">
        <f t="shared" si="984"/>
        <v>0</v>
      </c>
      <c r="AS876" s="142">
        <f t="shared" si="985"/>
        <v>0</v>
      </c>
      <c r="AT876" s="61"/>
      <c r="AU876" s="142">
        <f t="shared" si="986"/>
        <v>0</v>
      </c>
      <c r="AV876" s="142">
        <f t="shared" si="987"/>
        <v>0</v>
      </c>
      <c r="AW876" s="61"/>
      <c r="AX876" s="142">
        <f t="shared" si="988"/>
        <v>0</v>
      </c>
      <c r="AY876" s="142">
        <f t="shared" si="989"/>
        <v>0</v>
      </c>
      <c r="AZ876" s="3"/>
      <c r="BA876" s="142">
        <f t="shared" si="1026"/>
        <v>0</v>
      </c>
      <c r="BB876" s="142">
        <f t="shared" si="1026"/>
        <v>0</v>
      </c>
      <c r="BF876" s="111">
        <f t="shared" si="991"/>
        <v>0</v>
      </c>
      <c r="BG876" s="111">
        <f t="shared" si="953"/>
        <v>0</v>
      </c>
      <c r="BH876" s="111">
        <f t="shared" si="954"/>
        <v>0</v>
      </c>
      <c r="BI876" s="111">
        <f t="shared" si="955"/>
        <v>0</v>
      </c>
      <c r="BJ876" s="111">
        <f t="shared" si="956"/>
        <v>0</v>
      </c>
      <c r="BK876" s="111">
        <f t="shared" si="957"/>
        <v>0</v>
      </c>
      <c r="BL876" s="111">
        <f t="shared" si="958"/>
        <v>0</v>
      </c>
      <c r="BM876" s="111">
        <f t="shared" si="959"/>
        <v>0</v>
      </c>
      <c r="BN876" s="111">
        <f t="shared" si="960"/>
        <v>0</v>
      </c>
      <c r="BO876" s="111">
        <f t="shared" si="961"/>
        <v>0</v>
      </c>
      <c r="BP876" s="111">
        <f t="shared" si="962"/>
        <v>0</v>
      </c>
      <c r="BQ876" s="111">
        <f t="shared" si="963"/>
        <v>0</v>
      </c>
      <c r="CE876" s="61"/>
      <c r="CF876" s="149"/>
      <c r="CG876" s="142">
        <f t="shared" si="992"/>
        <v>0</v>
      </c>
      <c r="CH876" s="61"/>
      <c r="CI876" s="149"/>
      <c r="CJ876" s="142">
        <f t="shared" si="993"/>
        <v>0</v>
      </c>
      <c r="CK876" s="61"/>
      <c r="CL876" s="149"/>
      <c r="CM876" s="142">
        <f t="shared" si="994"/>
        <v>0</v>
      </c>
      <c r="CN876" s="61"/>
      <c r="CO876" s="149"/>
      <c r="CP876" s="142">
        <f t="shared" si="995"/>
        <v>0</v>
      </c>
      <c r="CQ876" s="61"/>
      <c r="CR876" s="149"/>
      <c r="CS876" s="142">
        <f t="shared" si="996"/>
        <v>0</v>
      </c>
      <c r="CT876" s="61"/>
      <c r="CU876" s="149"/>
      <c r="CV876" s="142">
        <f t="shared" si="997"/>
        <v>0</v>
      </c>
      <c r="CW876" s="61"/>
      <c r="CX876" s="149"/>
      <c r="CY876" s="142">
        <f t="shared" si="998"/>
        <v>0</v>
      </c>
      <c r="CZ876" s="61"/>
      <c r="DA876" s="149"/>
      <c r="DB876" s="142">
        <f t="shared" si="999"/>
        <v>0</v>
      </c>
      <c r="DC876" s="61"/>
      <c r="DD876" s="149"/>
      <c r="DE876" s="142">
        <f t="shared" si="1000"/>
        <v>0</v>
      </c>
      <c r="DF876">
        <f t="shared" si="1025"/>
        <v>869</v>
      </c>
      <c r="DH876" s="142">
        <f t="shared" si="1001"/>
        <v>0</v>
      </c>
      <c r="DI876" s="142">
        <f t="shared" si="1002"/>
        <v>0</v>
      </c>
      <c r="DJ876" s="142">
        <f t="shared" si="1003"/>
        <v>0</v>
      </c>
      <c r="DK876" s="142">
        <f t="shared" si="1004"/>
        <v>0</v>
      </c>
      <c r="DL876" s="142">
        <f t="shared" si="1005"/>
        <v>0</v>
      </c>
      <c r="DM876" s="142">
        <f t="shared" si="1006"/>
        <v>0</v>
      </c>
      <c r="DN876" s="142">
        <f t="shared" si="1007"/>
        <v>0</v>
      </c>
      <c r="DO876" s="142">
        <f t="shared" si="1008"/>
        <v>0</v>
      </c>
      <c r="DP876" s="142">
        <f t="shared" si="1009"/>
        <v>0</v>
      </c>
      <c r="DQ876" s="142">
        <f t="shared" si="1010"/>
        <v>0</v>
      </c>
      <c r="DR876" s="142">
        <f t="shared" si="1011"/>
        <v>0</v>
      </c>
      <c r="DS876" s="142">
        <f t="shared" si="1012"/>
        <v>0</v>
      </c>
      <c r="DU876" s="142">
        <f t="shared" si="1013"/>
        <v>0</v>
      </c>
      <c r="DV876" s="142">
        <f t="shared" si="1014"/>
        <v>0</v>
      </c>
      <c r="DW876" s="142">
        <f t="shared" si="1015"/>
        <v>0</v>
      </c>
      <c r="DX876" s="142">
        <f t="shared" si="1016"/>
        <v>0</v>
      </c>
      <c r="DY876" s="142">
        <f t="shared" si="1017"/>
        <v>0</v>
      </c>
      <c r="DZ876" s="142">
        <f t="shared" si="1018"/>
        <v>0</v>
      </c>
      <c r="EA876" s="142">
        <f t="shared" si="1019"/>
        <v>0</v>
      </c>
      <c r="EB876" s="142">
        <f t="shared" si="1020"/>
        <v>0</v>
      </c>
      <c r="EC876" s="142">
        <f t="shared" si="1021"/>
        <v>0</v>
      </c>
      <c r="ED876" s="142">
        <f t="shared" si="1022"/>
        <v>0</v>
      </c>
      <c r="EE876" s="142">
        <f t="shared" si="1023"/>
        <v>0</v>
      </c>
      <c r="EF876" s="142">
        <f t="shared" si="1024"/>
        <v>0</v>
      </c>
    </row>
    <row r="877" spans="1:136">
      <c r="A877" s="137"/>
      <c r="B877" s="138"/>
      <c r="C877" s="138"/>
      <c r="D877" s="139"/>
      <c r="E877" s="139"/>
      <c r="F877" s="139"/>
      <c r="G877" s="140"/>
      <c r="H877" s="141">
        <f t="shared" si="964"/>
        <v>0</v>
      </c>
      <c r="I877" s="140"/>
      <c r="J877" s="141">
        <f t="shared" si="965"/>
        <v>0</v>
      </c>
      <c r="K877" s="140"/>
      <c r="L877" s="141">
        <f t="shared" si="966"/>
        <v>0</v>
      </c>
      <c r="M877" s="140"/>
      <c r="N877" s="141">
        <f t="shared" si="967"/>
        <v>0</v>
      </c>
      <c r="O877" s="141">
        <f t="shared" si="968"/>
        <v>0</v>
      </c>
      <c r="P877" s="61"/>
      <c r="Q877" s="149"/>
      <c r="R877" s="142">
        <f t="shared" si="969"/>
        <v>0</v>
      </c>
      <c r="S877" s="61"/>
      <c r="T877" s="149"/>
      <c r="U877" s="142">
        <f t="shared" si="970"/>
        <v>0</v>
      </c>
      <c r="V877" s="61"/>
      <c r="W877" s="149"/>
      <c r="X877" s="142">
        <f t="shared" si="971"/>
        <v>0</v>
      </c>
      <c r="Y877" s="61"/>
      <c r="Z877" s="142">
        <f t="shared" si="972"/>
        <v>0</v>
      </c>
      <c r="AA877" s="142">
        <f t="shared" si="973"/>
        <v>0</v>
      </c>
      <c r="AB877" s="61"/>
      <c r="AC877" s="142">
        <f t="shared" si="974"/>
        <v>0</v>
      </c>
      <c r="AD877" s="142">
        <f t="shared" si="975"/>
        <v>0</v>
      </c>
      <c r="AE877" s="61"/>
      <c r="AF877" s="142">
        <f t="shared" si="976"/>
        <v>0</v>
      </c>
      <c r="AG877" s="142">
        <f t="shared" si="977"/>
        <v>0</v>
      </c>
      <c r="AH877" s="61"/>
      <c r="AI877" s="142">
        <f t="shared" si="978"/>
        <v>0</v>
      </c>
      <c r="AJ877" s="142">
        <f t="shared" si="979"/>
        <v>0</v>
      </c>
      <c r="AK877" s="61"/>
      <c r="AL877" s="142">
        <f t="shared" si="980"/>
        <v>0</v>
      </c>
      <c r="AM877" s="142">
        <f t="shared" si="981"/>
        <v>0</v>
      </c>
      <c r="AN877" s="61"/>
      <c r="AO877" s="142">
        <f t="shared" si="982"/>
        <v>0</v>
      </c>
      <c r="AP877" s="142">
        <f t="shared" si="983"/>
        <v>0</v>
      </c>
      <c r="AQ877" s="61"/>
      <c r="AR877" s="142">
        <f t="shared" si="984"/>
        <v>0</v>
      </c>
      <c r="AS877" s="142">
        <f t="shared" si="985"/>
        <v>0</v>
      </c>
      <c r="AT877" s="61"/>
      <c r="AU877" s="142">
        <f t="shared" si="986"/>
        <v>0</v>
      </c>
      <c r="AV877" s="142">
        <f t="shared" si="987"/>
        <v>0</v>
      </c>
      <c r="AW877" s="61"/>
      <c r="AX877" s="142">
        <f t="shared" si="988"/>
        <v>0</v>
      </c>
      <c r="AY877" s="142">
        <f t="shared" si="989"/>
        <v>0</v>
      </c>
      <c r="AZ877" s="3"/>
      <c r="BA877" s="142">
        <f t="shared" si="1026"/>
        <v>0</v>
      </c>
      <c r="BB877" s="142">
        <f t="shared" si="1026"/>
        <v>0</v>
      </c>
      <c r="BF877" s="111">
        <f t="shared" si="991"/>
        <v>0</v>
      </c>
      <c r="BG877" s="111">
        <f t="shared" si="953"/>
        <v>0</v>
      </c>
      <c r="BH877" s="111">
        <f t="shared" si="954"/>
        <v>0</v>
      </c>
      <c r="BI877" s="111">
        <f t="shared" si="955"/>
        <v>0</v>
      </c>
      <c r="BJ877" s="111">
        <f t="shared" si="956"/>
        <v>0</v>
      </c>
      <c r="BK877" s="111">
        <f t="shared" si="957"/>
        <v>0</v>
      </c>
      <c r="BL877" s="111">
        <f t="shared" si="958"/>
        <v>0</v>
      </c>
      <c r="BM877" s="111">
        <f t="shared" si="959"/>
        <v>0</v>
      </c>
      <c r="BN877" s="111">
        <f t="shared" si="960"/>
        <v>0</v>
      </c>
      <c r="BO877" s="111">
        <f t="shared" si="961"/>
        <v>0</v>
      </c>
      <c r="BP877" s="111">
        <f t="shared" si="962"/>
        <v>0</v>
      </c>
      <c r="BQ877" s="111">
        <f t="shared" si="963"/>
        <v>0</v>
      </c>
      <c r="CE877" s="61"/>
      <c r="CF877" s="149"/>
      <c r="CG877" s="142">
        <f t="shared" si="992"/>
        <v>0</v>
      </c>
      <c r="CH877" s="61"/>
      <c r="CI877" s="149"/>
      <c r="CJ877" s="142">
        <f t="shared" si="993"/>
        <v>0</v>
      </c>
      <c r="CK877" s="61"/>
      <c r="CL877" s="149"/>
      <c r="CM877" s="142">
        <f t="shared" si="994"/>
        <v>0</v>
      </c>
      <c r="CN877" s="61"/>
      <c r="CO877" s="149"/>
      <c r="CP877" s="142">
        <f t="shared" si="995"/>
        <v>0</v>
      </c>
      <c r="CQ877" s="61"/>
      <c r="CR877" s="149"/>
      <c r="CS877" s="142">
        <f t="shared" si="996"/>
        <v>0</v>
      </c>
      <c r="CT877" s="61"/>
      <c r="CU877" s="149"/>
      <c r="CV877" s="142">
        <f t="shared" si="997"/>
        <v>0</v>
      </c>
      <c r="CW877" s="61"/>
      <c r="CX877" s="149"/>
      <c r="CY877" s="142">
        <f t="shared" si="998"/>
        <v>0</v>
      </c>
      <c r="CZ877" s="61"/>
      <c r="DA877" s="149"/>
      <c r="DB877" s="142">
        <f t="shared" si="999"/>
        <v>0</v>
      </c>
      <c r="DC877" s="61"/>
      <c r="DD877" s="149"/>
      <c r="DE877" s="142">
        <f t="shared" si="1000"/>
        <v>0</v>
      </c>
      <c r="DF877">
        <f t="shared" si="1025"/>
        <v>870</v>
      </c>
      <c r="DH877" s="142">
        <f t="shared" si="1001"/>
        <v>0</v>
      </c>
      <c r="DI877" s="142">
        <f t="shared" si="1002"/>
        <v>0</v>
      </c>
      <c r="DJ877" s="142">
        <f t="shared" si="1003"/>
        <v>0</v>
      </c>
      <c r="DK877" s="142">
        <f t="shared" si="1004"/>
        <v>0</v>
      </c>
      <c r="DL877" s="142">
        <f t="shared" si="1005"/>
        <v>0</v>
      </c>
      <c r="DM877" s="142">
        <f t="shared" si="1006"/>
        <v>0</v>
      </c>
      <c r="DN877" s="142">
        <f t="shared" si="1007"/>
        <v>0</v>
      </c>
      <c r="DO877" s="142">
        <f t="shared" si="1008"/>
        <v>0</v>
      </c>
      <c r="DP877" s="142">
        <f t="shared" si="1009"/>
        <v>0</v>
      </c>
      <c r="DQ877" s="142">
        <f t="shared" si="1010"/>
        <v>0</v>
      </c>
      <c r="DR877" s="142">
        <f t="shared" si="1011"/>
        <v>0</v>
      </c>
      <c r="DS877" s="142">
        <f t="shared" si="1012"/>
        <v>0</v>
      </c>
      <c r="DU877" s="142">
        <f t="shared" si="1013"/>
        <v>0</v>
      </c>
      <c r="DV877" s="142">
        <f t="shared" si="1014"/>
        <v>0</v>
      </c>
      <c r="DW877" s="142">
        <f t="shared" si="1015"/>
        <v>0</v>
      </c>
      <c r="DX877" s="142">
        <f t="shared" si="1016"/>
        <v>0</v>
      </c>
      <c r="DY877" s="142">
        <f t="shared" si="1017"/>
        <v>0</v>
      </c>
      <c r="DZ877" s="142">
        <f t="shared" si="1018"/>
        <v>0</v>
      </c>
      <c r="EA877" s="142">
        <f t="shared" si="1019"/>
        <v>0</v>
      </c>
      <c r="EB877" s="142">
        <f t="shared" si="1020"/>
        <v>0</v>
      </c>
      <c r="EC877" s="142">
        <f t="shared" si="1021"/>
        <v>0</v>
      </c>
      <c r="ED877" s="142">
        <f t="shared" si="1022"/>
        <v>0</v>
      </c>
      <c r="EE877" s="142">
        <f t="shared" si="1023"/>
        <v>0</v>
      </c>
      <c r="EF877" s="142">
        <f t="shared" si="1024"/>
        <v>0</v>
      </c>
    </row>
    <row r="878" spans="1:136">
      <c r="A878" s="137"/>
      <c r="B878" s="138"/>
      <c r="C878" s="138"/>
      <c r="D878" s="139"/>
      <c r="E878" s="139"/>
      <c r="F878" s="139"/>
      <c r="G878" s="140"/>
      <c r="H878" s="141">
        <f t="shared" si="964"/>
        <v>0</v>
      </c>
      <c r="I878" s="140"/>
      <c r="J878" s="141">
        <f t="shared" si="965"/>
        <v>0</v>
      </c>
      <c r="K878" s="140"/>
      <c r="L878" s="141">
        <f t="shared" si="966"/>
        <v>0</v>
      </c>
      <c r="M878" s="140"/>
      <c r="N878" s="141">
        <f t="shared" si="967"/>
        <v>0</v>
      </c>
      <c r="O878" s="141">
        <f t="shared" si="968"/>
        <v>0</v>
      </c>
      <c r="P878" s="61"/>
      <c r="Q878" s="149"/>
      <c r="R878" s="142">
        <f t="shared" si="969"/>
        <v>0</v>
      </c>
      <c r="S878" s="61"/>
      <c r="T878" s="149"/>
      <c r="U878" s="142">
        <f t="shared" si="970"/>
        <v>0</v>
      </c>
      <c r="V878" s="61"/>
      <c r="W878" s="149"/>
      <c r="X878" s="142">
        <f t="shared" si="971"/>
        <v>0</v>
      </c>
      <c r="Y878" s="61"/>
      <c r="Z878" s="142">
        <f t="shared" si="972"/>
        <v>0</v>
      </c>
      <c r="AA878" s="142">
        <f t="shared" si="973"/>
        <v>0</v>
      </c>
      <c r="AB878" s="61"/>
      <c r="AC878" s="142">
        <f t="shared" si="974"/>
        <v>0</v>
      </c>
      <c r="AD878" s="142">
        <f t="shared" si="975"/>
        <v>0</v>
      </c>
      <c r="AE878" s="61"/>
      <c r="AF878" s="142">
        <f t="shared" si="976"/>
        <v>0</v>
      </c>
      <c r="AG878" s="142">
        <f t="shared" si="977"/>
        <v>0</v>
      </c>
      <c r="AH878" s="61"/>
      <c r="AI878" s="142">
        <f t="shared" si="978"/>
        <v>0</v>
      </c>
      <c r="AJ878" s="142">
        <f t="shared" si="979"/>
        <v>0</v>
      </c>
      <c r="AK878" s="61"/>
      <c r="AL878" s="142">
        <f t="shared" si="980"/>
        <v>0</v>
      </c>
      <c r="AM878" s="142">
        <f t="shared" si="981"/>
        <v>0</v>
      </c>
      <c r="AN878" s="61"/>
      <c r="AO878" s="142">
        <f t="shared" si="982"/>
        <v>0</v>
      </c>
      <c r="AP878" s="142">
        <f t="shared" si="983"/>
        <v>0</v>
      </c>
      <c r="AQ878" s="61"/>
      <c r="AR878" s="142">
        <f t="shared" si="984"/>
        <v>0</v>
      </c>
      <c r="AS878" s="142">
        <f t="shared" si="985"/>
        <v>0</v>
      </c>
      <c r="AT878" s="61"/>
      <c r="AU878" s="142">
        <f t="shared" si="986"/>
        <v>0</v>
      </c>
      <c r="AV878" s="142">
        <f t="shared" si="987"/>
        <v>0</v>
      </c>
      <c r="AW878" s="61"/>
      <c r="AX878" s="142">
        <f t="shared" si="988"/>
        <v>0</v>
      </c>
      <c r="AY878" s="142">
        <f t="shared" si="989"/>
        <v>0</v>
      </c>
      <c r="AZ878" s="3"/>
      <c r="BA878" s="142">
        <f t="shared" si="1026"/>
        <v>0</v>
      </c>
      <c r="BB878" s="142">
        <f t="shared" si="1026"/>
        <v>0</v>
      </c>
      <c r="BF878" s="111">
        <f t="shared" si="991"/>
        <v>0</v>
      </c>
      <c r="BG878" s="111">
        <f t="shared" si="953"/>
        <v>0</v>
      </c>
      <c r="BH878" s="111">
        <f t="shared" si="954"/>
        <v>0</v>
      </c>
      <c r="BI878" s="111">
        <f t="shared" si="955"/>
        <v>0</v>
      </c>
      <c r="BJ878" s="111">
        <f t="shared" si="956"/>
        <v>0</v>
      </c>
      <c r="BK878" s="111">
        <f t="shared" si="957"/>
        <v>0</v>
      </c>
      <c r="BL878" s="111">
        <f t="shared" si="958"/>
        <v>0</v>
      </c>
      <c r="BM878" s="111">
        <f t="shared" si="959"/>
        <v>0</v>
      </c>
      <c r="BN878" s="111">
        <f t="shared" si="960"/>
        <v>0</v>
      </c>
      <c r="BO878" s="111">
        <f t="shared" si="961"/>
        <v>0</v>
      </c>
      <c r="BP878" s="111">
        <f t="shared" si="962"/>
        <v>0</v>
      </c>
      <c r="BQ878" s="111">
        <f t="shared" si="963"/>
        <v>0</v>
      </c>
      <c r="CE878" s="61"/>
      <c r="CF878" s="149"/>
      <c r="CG878" s="142">
        <f t="shared" si="992"/>
        <v>0</v>
      </c>
      <c r="CH878" s="61"/>
      <c r="CI878" s="149"/>
      <c r="CJ878" s="142">
        <f t="shared" si="993"/>
        <v>0</v>
      </c>
      <c r="CK878" s="61"/>
      <c r="CL878" s="149"/>
      <c r="CM878" s="142">
        <f t="shared" si="994"/>
        <v>0</v>
      </c>
      <c r="CN878" s="61"/>
      <c r="CO878" s="149"/>
      <c r="CP878" s="142">
        <f t="shared" si="995"/>
        <v>0</v>
      </c>
      <c r="CQ878" s="61"/>
      <c r="CR878" s="149"/>
      <c r="CS878" s="142">
        <f t="shared" si="996"/>
        <v>0</v>
      </c>
      <c r="CT878" s="61"/>
      <c r="CU878" s="149"/>
      <c r="CV878" s="142">
        <f t="shared" si="997"/>
        <v>0</v>
      </c>
      <c r="CW878" s="61"/>
      <c r="CX878" s="149"/>
      <c r="CY878" s="142">
        <f t="shared" si="998"/>
        <v>0</v>
      </c>
      <c r="CZ878" s="61"/>
      <c r="DA878" s="149"/>
      <c r="DB878" s="142">
        <f t="shared" si="999"/>
        <v>0</v>
      </c>
      <c r="DC878" s="61"/>
      <c r="DD878" s="149"/>
      <c r="DE878" s="142">
        <f t="shared" si="1000"/>
        <v>0</v>
      </c>
      <c r="DF878">
        <f t="shared" si="1025"/>
        <v>871</v>
      </c>
      <c r="DH878" s="142">
        <f t="shared" si="1001"/>
        <v>0</v>
      </c>
      <c r="DI878" s="142">
        <f t="shared" si="1002"/>
        <v>0</v>
      </c>
      <c r="DJ878" s="142">
        <f t="shared" si="1003"/>
        <v>0</v>
      </c>
      <c r="DK878" s="142">
        <f t="shared" si="1004"/>
        <v>0</v>
      </c>
      <c r="DL878" s="142">
        <f t="shared" si="1005"/>
        <v>0</v>
      </c>
      <c r="DM878" s="142">
        <f t="shared" si="1006"/>
        <v>0</v>
      </c>
      <c r="DN878" s="142">
        <f t="shared" si="1007"/>
        <v>0</v>
      </c>
      <c r="DO878" s="142">
        <f t="shared" si="1008"/>
        <v>0</v>
      </c>
      <c r="DP878" s="142">
        <f t="shared" si="1009"/>
        <v>0</v>
      </c>
      <c r="DQ878" s="142">
        <f t="shared" si="1010"/>
        <v>0</v>
      </c>
      <c r="DR878" s="142">
        <f t="shared" si="1011"/>
        <v>0</v>
      </c>
      <c r="DS878" s="142">
        <f t="shared" si="1012"/>
        <v>0</v>
      </c>
      <c r="DU878" s="142">
        <f t="shared" si="1013"/>
        <v>0</v>
      </c>
      <c r="DV878" s="142">
        <f t="shared" si="1014"/>
        <v>0</v>
      </c>
      <c r="DW878" s="142">
        <f t="shared" si="1015"/>
        <v>0</v>
      </c>
      <c r="DX878" s="142">
        <f t="shared" si="1016"/>
        <v>0</v>
      </c>
      <c r="DY878" s="142">
        <f t="shared" si="1017"/>
        <v>0</v>
      </c>
      <c r="DZ878" s="142">
        <f t="shared" si="1018"/>
        <v>0</v>
      </c>
      <c r="EA878" s="142">
        <f t="shared" si="1019"/>
        <v>0</v>
      </c>
      <c r="EB878" s="142">
        <f t="shared" si="1020"/>
        <v>0</v>
      </c>
      <c r="EC878" s="142">
        <f t="shared" si="1021"/>
        <v>0</v>
      </c>
      <c r="ED878" s="142">
        <f t="shared" si="1022"/>
        <v>0</v>
      </c>
      <c r="EE878" s="142">
        <f t="shared" si="1023"/>
        <v>0</v>
      </c>
      <c r="EF878" s="142">
        <f t="shared" si="1024"/>
        <v>0</v>
      </c>
    </row>
    <row r="879" spans="1:136">
      <c r="A879" s="137"/>
      <c r="B879" s="138"/>
      <c r="C879" s="138"/>
      <c r="D879" s="139"/>
      <c r="E879" s="139"/>
      <c r="F879" s="139"/>
      <c r="G879" s="140"/>
      <c r="H879" s="141">
        <f t="shared" si="964"/>
        <v>0</v>
      </c>
      <c r="I879" s="140"/>
      <c r="J879" s="141">
        <f t="shared" si="965"/>
        <v>0</v>
      </c>
      <c r="K879" s="140"/>
      <c r="L879" s="141">
        <f t="shared" si="966"/>
        <v>0</v>
      </c>
      <c r="M879" s="140"/>
      <c r="N879" s="141">
        <f t="shared" si="967"/>
        <v>0</v>
      </c>
      <c r="O879" s="141">
        <f t="shared" si="968"/>
        <v>0</v>
      </c>
      <c r="P879" s="61"/>
      <c r="Q879" s="149"/>
      <c r="R879" s="142">
        <f t="shared" si="969"/>
        <v>0</v>
      </c>
      <c r="S879" s="61"/>
      <c r="T879" s="149"/>
      <c r="U879" s="142">
        <f t="shared" si="970"/>
        <v>0</v>
      </c>
      <c r="V879" s="61"/>
      <c r="W879" s="149"/>
      <c r="X879" s="142">
        <f t="shared" si="971"/>
        <v>0</v>
      </c>
      <c r="Y879" s="61"/>
      <c r="Z879" s="142">
        <f t="shared" si="972"/>
        <v>0</v>
      </c>
      <c r="AA879" s="142">
        <f t="shared" si="973"/>
        <v>0</v>
      </c>
      <c r="AB879" s="61"/>
      <c r="AC879" s="142">
        <f t="shared" si="974"/>
        <v>0</v>
      </c>
      <c r="AD879" s="142">
        <f t="shared" si="975"/>
        <v>0</v>
      </c>
      <c r="AE879" s="61"/>
      <c r="AF879" s="142">
        <f t="shared" si="976"/>
        <v>0</v>
      </c>
      <c r="AG879" s="142">
        <f t="shared" si="977"/>
        <v>0</v>
      </c>
      <c r="AH879" s="61"/>
      <c r="AI879" s="142">
        <f t="shared" si="978"/>
        <v>0</v>
      </c>
      <c r="AJ879" s="142">
        <f t="shared" si="979"/>
        <v>0</v>
      </c>
      <c r="AK879" s="61"/>
      <c r="AL879" s="142">
        <f t="shared" si="980"/>
        <v>0</v>
      </c>
      <c r="AM879" s="142">
        <f t="shared" si="981"/>
        <v>0</v>
      </c>
      <c r="AN879" s="61"/>
      <c r="AO879" s="142">
        <f t="shared" si="982"/>
        <v>0</v>
      </c>
      <c r="AP879" s="142">
        <f t="shared" si="983"/>
        <v>0</v>
      </c>
      <c r="AQ879" s="61"/>
      <c r="AR879" s="142">
        <f t="shared" si="984"/>
        <v>0</v>
      </c>
      <c r="AS879" s="142">
        <f t="shared" si="985"/>
        <v>0</v>
      </c>
      <c r="AT879" s="61"/>
      <c r="AU879" s="142">
        <f t="shared" si="986"/>
        <v>0</v>
      </c>
      <c r="AV879" s="142">
        <f t="shared" si="987"/>
        <v>0</v>
      </c>
      <c r="AW879" s="61"/>
      <c r="AX879" s="142">
        <f t="shared" si="988"/>
        <v>0</v>
      </c>
      <c r="AY879" s="142">
        <f t="shared" si="989"/>
        <v>0</v>
      </c>
      <c r="AZ879" s="3"/>
      <c r="BA879" s="142">
        <f t="shared" si="1026"/>
        <v>0</v>
      </c>
      <c r="BB879" s="142">
        <f t="shared" si="1026"/>
        <v>0</v>
      </c>
      <c r="BF879" s="111">
        <f t="shared" si="991"/>
        <v>0</v>
      </c>
      <c r="BG879" s="111">
        <f t="shared" si="953"/>
        <v>0</v>
      </c>
      <c r="BH879" s="111">
        <f t="shared" si="954"/>
        <v>0</v>
      </c>
      <c r="BI879" s="111">
        <f t="shared" si="955"/>
        <v>0</v>
      </c>
      <c r="BJ879" s="111">
        <f t="shared" si="956"/>
        <v>0</v>
      </c>
      <c r="BK879" s="111">
        <f t="shared" si="957"/>
        <v>0</v>
      </c>
      <c r="BL879" s="111">
        <f t="shared" si="958"/>
        <v>0</v>
      </c>
      <c r="BM879" s="111">
        <f t="shared" si="959"/>
        <v>0</v>
      </c>
      <c r="BN879" s="111">
        <f t="shared" si="960"/>
        <v>0</v>
      </c>
      <c r="BO879" s="111">
        <f t="shared" si="961"/>
        <v>0</v>
      </c>
      <c r="BP879" s="111">
        <f t="shared" si="962"/>
        <v>0</v>
      </c>
      <c r="BQ879" s="111">
        <f t="shared" si="963"/>
        <v>0</v>
      </c>
      <c r="CE879" s="61"/>
      <c r="CF879" s="149"/>
      <c r="CG879" s="142">
        <f t="shared" si="992"/>
        <v>0</v>
      </c>
      <c r="CH879" s="61"/>
      <c r="CI879" s="149"/>
      <c r="CJ879" s="142">
        <f t="shared" si="993"/>
        <v>0</v>
      </c>
      <c r="CK879" s="61"/>
      <c r="CL879" s="149"/>
      <c r="CM879" s="142">
        <f t="shared" si="994"/>
        <v>0</v>
      </c>
      <c r="CN879" s="61"/>
      <c r="CO879" s="149"/>
      <c r="CP879" s="142">
        <f t="shared" si="995"/>
        <v>0</v>
      </c>
      <c r="CQ879" s="61"/>
      <c r="CR879" s="149"/>
      <c r="CS879" s="142">
        <f t="shared" si="996"/>
        <v>0</v>
      </c>
      <c r="CT879" s="61"/>
      <c r="CU879" s="149"/>
      <c r="CV879" s="142">
        <f t="shared" si="997"/>
        <v>0</v>
      </c>
      <c r="CW879" s="61"/>
      <c r="CX879" s="149"/>
      <c r="CY879" s="142">
        <f t="shared" si="998"/>
        <v>0</v>
      </c>
      <c r="CZ879" s="61"/>
      <c r="DA879" s="149"/>
      <c r="DB879" s="142">
        <f t="shared" si="999"/>
        <v>0</v>
      </c>
      <c r="DC879" s="61"/>
      <c r="DD879" s="149"/>
      <c r="DE879" s="142">
        <f t="shared" si="1000"/>
        <v>0</v>
      </c>
      <c r="DF879">
        <f t="shared" si="1025"/>
        <v>872</v>
      </c>
      <c r="DH879" s="142">
        <f t="shared" si="1001"/>
        <v>0</v>
      </c>
      <c r="DI879" s="142">
        <f t="shared" si="1002"/>
        <v>0</v>
      </c>
      <c r="DJ879" s="142">
        <f t="shared" si="1003"/>
        <v>0</v>
      </c>
      <c r="DK879" s="142">
        <f t="shared" si="1004"/>
        <v>0</v>
      </c>
      <c r="DL879" s="142">
        <f t="shared" si="1005"/>
        <v>0</v>
      </c>
      <c r="DM879" s="142">
        <f t="shared" si="1006"/>
        <v>0</v>
      </c>
      <c r="DN879" s="142">
        <f t="shared" si="1007"/>
        <v>0</v>
      </c>
      <c r="DO879" s="142">
        <f t="shared" si="1008"/>
        <v>0</v>
      </c>
      <c r="DP879" s="142">
        <f t="shared" si="1009"/>
        <v>0</v>
      </c>
      <c r="DQ879" s="142">
        <f t="shared" si="1010"/>
        <v>0</v>
      </c>
      <c r="DR879" s="142">
        <f t="shared" si="1011"/>
        <v>0</v>
      </c>
      <c r="DS879" s="142">
        <f t="shared" si="1012"/>
        <v>0</v>
      </c>
      <c r="DU879" s="142">
        <f t="shared" si="1013"/>
        <v>0</v>
      </c>
      <c r="DV879" s="142">
        <f t="shared" si="1014"/>
        <v>0</v>
      </c>
      <c r="DW879" s="142">
        <f t="shared" si="1015"/>
        <v>0</v>
      </c>
      <c r="DX879" s="142">
        <f t="shared" si="1016"/>
        <v>0</v>
      </c>
      <c r="DY879" s="142">
        <f t="shared" si="1017"/>
        <v>0</v>
      </c>
      <c r="DZ879" s="142">
        <f t="shared" si="1018"/>
        <v>0</v>
      </c>
      <c r="EA879" s="142">
        <f t="shared" si="1019"/>
        <v>0</v>
      </c>
      <c r="EB879" s="142">
        <f t="shared" si="1020"/>
        <v>0</v>
      </c>
      <c r="EC879" s="142">
        <f t="shared" si="1021"/>
        <v>0</v>
      </c>
      <c r="ED879" s="142">
        <f t="shared" si="1022"/>
        <v>0</v>
      </c>
      <c r="EE879" s="142">
        <f t="shared" si="1023"/>
        <v>0</v>
      </c>
      <c r="EF879" s="142">
        <f t="shared" si="1024"/>
        <v>0</v>
      </c>
    </row>
    <row r="880" spans="1:136">
      <c r="A880" s="137"/>
      <c r="B880" s="138"/>
      <c r="C880" s="138"/>
      <c r="D880" s="139"/>
      <c r="E880" s="139"/>
      <c r="F880" s="139"/>
      <c r="G880" s="140"/>
      <c r="H880" s="141">
        <f t="shared" si="964"/>
        <v>0</v>
      </c>
      <c r="I880" s="140"/>
      <c r="J880" s="141">
        <f t="shared" si="965"/>
        <v>0</v>
      </c>
      <c r="K880" s="140"/>
      <c r="L880" s="141">
        <f t="shared" si="966"/>
        <v>0</v>
      </c>
      <c r="M880" s="140"/>
      <c r="N880" s="141">
        <f t="shared" si="967"/>
        <v>0</v>
      </c>
      <c r="O880" s="141">
        <f t="shared" si="968"/>
        <v>0</v>
      </c>
      <c r="P880" s="61"/>
      <c r="Q880" s="149"/>
      <c r="R880" s="142">
        <f t="shared" si="969"/>
        <v>0</v>
      </c>
      <c r="S880" s="61"/>
      <c r="T880" s="149"/>
      <c r="U880" s="142">
        <f t="shared" si="970"/>
        <v>0</v>
      </c>
      <c r="V880" s="61"/>
      <c r="W880" s="149"/>
      <c r="X880" s="142">
        <f t="shared" si="971"/>
        <v>0</v>
      </c>
      <c r="Y880" s="61"/>
      <c r="Z880" s="142">
        <f t="shared" si="972"/>
        <v>0</v>
      </c>
      <c r="AA880" s="142">
        <f t="shared" si="973"/>
        <v>0</v>
      </c>
      <c r="AB880" s="61"/>
      <c r="AC880" s="142">
        <f t="shared" si="974"/>
        <v>0</v>
      </c>
      <c r="AD880" s="142">
        <f t="shared" si="975"/>
        <v>0</v>
      </c>
      <c r="AE880" s="61"/>
      <c r="AF880" s="142">
        <f t="shared" si="976"/>
        <v>0</v>
      </c>
      <c r="AG880" s="142">
        <f t="shared" si="977"/>
        <v>0</v>
      </c>
      <c r="AH880" s="61"/>
      <c r="AI880" s="142">
        <f t="shared" si="978"/>
        <v>0</v>
      </c>
      <c r="AJ880" s="142">
        <f t="shared" si="979"/>
        <v>0</v>
      </c>
      <c r="AK880" s="61"/>
      <c r="AL880" s="142">
        <f t="shared" si="980"/>
        <v>0</v>
      </c>
      <c r="AM880" s="142">
        <f t="shared" si="981"/>
        <v>0</v>
      </c>
      <c r="AN880" s="61"/>
      <c r="AO880" s="142">
        <f t="shared" si="982"/>
        <v>0</v>
      </c>
      <c r="AP880" s="142">
        <f t="shared" si="983"/>
        <v>0</v>
      </c>
      <c r="AQ880" s="61"/>
      <c r="AR880" s="142">
        <f t="shared" si="984"/>
        <v>0</v>
      </c>
      <c r="AS880" s="142">
        <f t="shared" si="985"/>
        <v>0</v>
      </c>
      <c r="AT880" s="61"/>
      <c r="AU880" s="142">
        <f t="shared" si="986"/>
        <v>0</v>
      </c>
      <c r="AV880" s="142">
        <f t="shared" si="987"/>
        <v>0</v>
      </c>
      <c r="AW880" s="61"/>
      <c r="AX880" s="142">
        <f t="shared" si="988"/>
        <v>0</v>
      </c>
      <c r="AY880" s="142">
        <f t="shared" si="989"/>
        <v>0</v>
      </c>
      <c r="AZ880" s="3"/>
      <c r="BA880" s="142">
        <f t="shared" si="1026"/>
        <v>0</v>
      </c>
      <c r="BB880" s="142">
        <f t="shared" si="1026"/>
        <v>0</v>
      </c>
      <c r="BF880" s="111">
        <f t="shared" si="991"/>
        <v>0</v>
      </c>
      <c r="BG880" s="111">
        <f t="shared" si="953"/>
        <v>0</v>
      </c>
      <c r="BH880" s="111">
        <f t="shared" si="954"/>
        <v>0</v>
      </c>
      <c r="BI880" s="111">
        <f t="shared" si="955"/>
        <v>0</v>
      </c>
      <c r="BJ880" s="111">
        <f t="shared" si="956"/>
        <v>0</v>
      </c>
      <c r="BK880" s="111">
        <f t="shared" si="957"/>
        <v>0</v>
      </c>
      <c r="BL880" s="111">
        <f t="shared" si="958"/>
        <v>0</v>
      </c>
      <c r="BM880" s="111">
        <f t="shared" si="959"/>
        <v>0</v>
      </c>
      <c r="BN880" s="111">
        <f t="shared" si="960"/>
        <v>0</v>
      </c>
      <c r="BO880" s="111">
        <f t="shared" si="961"/>
        <v>0</v>
      </c>
      <c r="BP880" s="111">
        <f t="shared" si="962"/>
        <v>0</v>
      </c>
      <c r="BQ880" s="111">
        <f t="shared" si="963"/>
        <v>0</v>
      </c>
      <c r="CE880" s="61"/>
      <c r="CF880" s="149"/>
      <c r="CG880" s="142">
        <f t="shared" si="992"/>
        <v>0</v>
      </c>
      <c r="CH880" s="61"/>
      <c r="CI880" s="149"/>
      <c r="CJ880" s="142">
        <f t="shared" si="993"/>
        <v>0</v>
      </c>
      <c r="CK880" s="61"/>
      <c r="CL880" s="149"/>
      <c r="CM880" s="142">
        <f t="shared" si="994"/>
        <v>0</v>
      </c>
      <c r="CN880" s="61"/>
      <c r="CO880" s="149"/>
      <c r="CP880" s="142">
        <f t="shared" si="995"/>
        <v>0</v>
      </c>
      <c r="CQ880" s="61"/>
      <c r="CR880" s="149"/>
      <c r="CS880" s="142">
        <f t="shared" si="996"/>
        <v>0</v>
      </c>
      <c r="CT880" s="61"/>
      <c r="CU880" s="149"/>
      <c r="CV880" s="142">
        <f t="shared" si="997"/>
        <v>0</v>
      </c>
      <c r="CW880" s="61"/>
      <c r="CX880" s="149"/>
      <c r="CY880" s="142">
        <f t="shared" si="998"/>
        <v>0</v>
      </c>
      <c r="CZ880" s="61"/>
      <c r="DA880" s="149"/>
      <c r="DB880" s="142">
        <f t="shared" si="999"/>
        <v>0</v>
      </c>
      <c r="DC880" s="61"/>
      <c r="DD880" s="149"/>
      <c r="DE880" s="142">
        <f t="shared" si="1000"/>
        <v>0</v>
      </c>
      <c r="DF880">
        <f t="shared" si="1025"/>
        <v>873</v>
      </c>
      <c r="DH880" s="142">
        <f t="shared" si="1001"/>
        <v>0</v>
      </c>
      <c r="DI880" s="142">
        <f t="shared" si="1002"/>
        <v>0</v>
      </c>
      <c r="DJ880" s="142">
        <f t="shared" si="1003"/>
        <v>0</v>
      </c>
      <c r="DK880" s="142">
        <f t="shared" si="1004"/>
        <v>0</v>
      </c>
      <c r="DL880" s="142">
        <f t="shared" si="1005"/>
        <v>0</v>
      </c>
      <c r="DM880" s="142">
        <f t="shared" si="1006"/>
        <v>0</v>
      </c>
      <c r="DN880" s="142">
        <f t="shared" si="1007"/>
        <v>0</v>
      </c>
      <c r="DO880" s="142">
        <f t="shared" si="1008"/>
        <v>0</v>
      </c>
      <c r="DP880" s="142">
        <f t="shared" si="1009"/>
        <v>0</v>
      </c>
      <c r="DQ880" s="142">
        <f t="shared" si="1010"/>
        <v>0</v>
      </c>
      <c r="DR880" s="142">
        <f t="shared" si="1011"/>
        <v>0</v>
      </c>
      <c r="DS880" s="142">
        <f t="shared" si="1012"/>
        <v>0</v>
      </c>
      <c r="DU880" s="142">
        <f t="shared" si="1013"/>
        <v>0</v>
      </c>
      <c r="DV880" s="142">
        <f t="shared" si="1014"/>
        <v>0</v>
      </c>
      <c r="DW880" s="142">
        <f t="shared" si="1015"/>
        <v>0</v>
      </c>
      <c r="DX880" s="142">
        <f t="shared" si="1016"/>
        <v>0</v>
      </c>
      <c r="DY880" s="142">
        <f t="shared" si="1017"/>
        <v>0</v>
      </c>
      <c r="DZ880" s="142">
        <f t="shared" si="1018"/>
        <v>0</v>
      </c>
      <c r="EA880" s="142">
        <f t="shared" si="1019"/>
        <v>0</v>
      </c>
      <c r="EB880" s="142">
        <f t="shared" si="1020"/>
        <v>0</v>
      </c>
      <c r="EC880" s="142">
        <f t="shared" si="1021"/>
        <v>0</v>
      </c>
      <c r="ED880" s="142">
        <f t="shared" si="1022"/>
        <v>0</v>
      </c>
      <c r="EE880" s="142">
        <f t="shared" si="1023"/>
        <v>0</v>
      </c>
      <c r="EF880" s="142">
        <f t="shared" si="1024"/>
        <v>0</v>
      </c>
    </row>
    <row r="881" spans="1:136">
      <c r="A881" s="137"/>
      <c r="B881" s="138"/>
      <c r="C881" s="138"/>
      <c r="D881" s="139"/>
      <c r="E881" s="139"/>
      <c r="F881" s="139"/>
      <c r="G881" s="140"/>
      <c r="H881" s="141">
        <f t="shared" si="964"/>
        <v>0</v>
      </c>
      <c r="I881" s="140"/>
      <c r="J881" s="141">
        <f t="shared" si="965"/>
        <v>0</v>
      </c>
      <c r="K881" s="140"/>
      <c r="L881" s="141">
        <f t="shared" si="966"/>
        <v>0</v>
      </c>
      <c r="M881" s="140"/>
      <c r="N881" s="141">
        <f t="shared" si="967"/>
        <v>0</v>
      </c>
      <c r="O881" s="141">
        <f t="shared" si="968"/>
        <v>0</v>
      </c>
      <c r="P881" s="61"/>
      <c r="Q881" s="149"/>
      <c r="R881" s="142">
        <f t="shared" si="969"/>
        <v>0</v>
      </c>
      <c r="S881" s="61"/>
      <c r="T881" s="149"/>
      <c r="U881" s="142">
        <f t="shared" si="970"/>
        <v>0</v>
      </c>
      <c r="V881" s="61"/>
      <c r="W881" s="149"/>
      <c r="X881" s="142">
        <f t="shared" si="971"/>
        <v>0</v>
      </c>
      <c r="Y881" s="61"/>
      <c r="Z881" s="142">
        <f t="shared" si="972"/>
        <v>0</v>
      </c>
      <c r="AA881" s="142">
        <f t="shared" si="973"/>
        <v>0</v>
      </c>
      <c r="AB881" s="61"/>
      <c r="AC881" s="142">
        <f t="shared" si="974"/>
        <v>0</v>
      </c>
      <c r="AD881" s="142">
        <f t="shared" si="975"/>
        <v>0</v>
      </c>
      <c r="AE881" s="61"/>
      <c r="AF881" s="142">
        <f t="shared" si="976"/>
        <v>0</v>
      </c>
      <c r="AG881" s="142">
        <f t="shared" si="977"/>
        <v>0</v>
      </c>
      <c r="AH881" s="61"/>
      <c r="AI881" s="142">
        <f t="shared" si="978"/>
        <v>0</v>
      </c>
      <c r="AJ881" s="142">
        <f t="shared" si="979"/>
        <v>0</v>
      </c>
      <c r="AK881" s="61"/>
      <c r="AL881" s="142">
        <f t="shared" si="980"/>
        <v>0</v>
      </c>
      <c r="AM881" s="142">
        <f t="shared" si="981"/>
        <v>0</v>
      </c>
      <c r="AN881" s="61"/>
      <c r="AO881" s="142">
        <f t="shared" si="982"/>
        <v>0</v>
      </c>
      <c r="AP881" s="142">
        <f t="shared" si="983"/>
        <v>0</v>
      </c>
      <c r="AQ881" s="61"/>
      <c r="AR881" s="142">
        <f t="shared" si="984"/>
        <v>0</v>
      </c>
      <c r="AS881" s="142">
        <f t="shared" si="985"/>
        <v>0</v>
      </c>
      <c r="AT881" s="61"/>
      <c r="AU881" s="142">
        <f t="shared" si="986"/>
        <v>0</v>
      </c>
      <c r="AV881" s="142">
        <f t="shared" si="987"/>
        <v>0</v>
      </c>
      <c r="AW881" s="61"/>
      <c r="AX881" s="142">
        <f t="shared" si="988"/>
        <v>0</v>
      </c>
      <c r="AY881" s="142">
        <f t="shared" si="989"/>
        <v>0</v>
      </c>
      <c r="AZ881" s="3"/>
      <c r="BA881" s="142">
        <f t="shared" si="1026"/>
        <v>0</v>
      </c>
      <c r="BB881" s="142">
        <f t="shared" si="1026"/>
        <v>0</v>
      </c>
      <c r="BF881" s="111">
        <f t="shared" si="991"/>
        <v>0</v>
      </c>
      <c r="BG881" s="111">
        <f t="shared" si="953"/>
        <v>0</v>
      </c>
      <c r="BH881" s="111">
        <f t="shared" si="954"/>
        <v>0</v>
      </c>
      <c r="BI881" s="111">
        <f t="shared" si="955"/>
        <v>0</v>
      </c>
      <c r="BJ881" s="111">
        <f t="shared" si="956"/>
        <v>0</v>
      </c>
      <c r="BK881" s="111">
        <f t="shared" si="957"/>
        <v>0</v>
      </c>
      <c r="BL881" s="111">
        <f t="shared" si="958"/>
        <v>0</v>
      </c>
      <c r="BM881" s="111">
        <f t="shared" si="959"/>
        <v>0</v>
      </c>
      <c r="BN881" s="111">
        <f t="shared" si="960"/>
        <v>0</v>
      </c>
      <c r="BO881" s="111">
        <f t="shared" si="961"/>
        <v>0</v>
      </c>
      <c r="BP881" s="111">
        <f t="shared" si="962"/>
        <v>0</v>
      </c>
      <c r="BQ881" s="111">
        <f t="shared" si="963"/>
        <v>0</v>
      </c>
      <c r="CE881" s="61"/>
      <c r="CF881" s="149"/>
      <c r="CG881" s="142">
        <f t="shared" si="992"/>
        <v>0</v>
      </c>
      <c r="CH881" s="61"/>
      <c r="CI881" s="149"/>
      <c r="CJ881" s="142">
        <f t="shared" si="993"/>
        <v>0</v>
      </c>
      <c r="CK881" s="61"/>
      <c r="CL881" s="149"/>
      <c r="CM881" s="142">
        <f t="shared" si="994"/>
        <v>0</v>
      </c>
      <c r="CN881" s="61"/>
      <c r="CO881" s="149"/>
      <c r="CP881" s="142">
        <f t="shared" si="995"/>
        <v>0</v>
      </c>
      <c r="CQ881" s="61"/>
      <c r="CR881" s="149"/>
      <c r="CS881" s="142">
        <f t="shared" si="996"/>
        <v>0</v>
      </c>
      <c r="CT881" s="61"/>
      <c r="CU881" s="149"/>
      <c r="CV881" s="142">
        <f t="shared" si="997"/>
        <v>0</v>
      </c>
      <c r="CW881" s="61"/>
      <c r="CX881" s="149"/>
      <c r="CY881" s="142">
        <f t="shared" si="998"/>
        <v>0</v>
      </c>
      <c r="CZ881" s="61"/>
      <c r="DA881" s="149"/>
      <c r="DB881" s="142">
        <f t="shared" si="999"/>
        <v>0</v>
      </c>
      <c r="DC881" s="61"/>
      <c r="DD881" s="149"/>
      <c r="DE881" s="142">
        <f t="shared" si="1000"/>
        <v>0</v>
      </c>
      <c r="DF881">
        <f t="shared" si="1025"/>
        <v>874</v>
      </c>
      <c r="DH881" s="142">
        <f t="shared" si="1001"/>
        <v>0</v>
      </c>
      <c r="DI881" s="142">
        <f t="shared" si="1002"/>
        <v>0</v>
      </c>
      <c r="DJ881" s="142">
        <f t="shared" si="1003"/>
        <v>0</v>
      </c>
      <c r="DK881" s="142">
        <f t="shared" si="1004"/>
        <v>0</v>
      </c>
      <c r="DL881" s="142">
        <f t="shared" si="1005"/>
        <v>0</v>
      </c>
      <c r="DM881" s="142">
        <f t="shared" si="1006"/>
        <v>0</v>
      </c>
      <c r="DN881" s="142">
        <f t="shared" si="1007"/>
        <v>0</v>
      </c>
      <c r="DO881" s="142">
        <f t="shared" si="1008"/>
        <v>0</v>
      </c>
      <c r="DP881" s="142">
        <f t="shared" si="1009"/>
        <v>0</v>
      </c>
      <c r="DQ881" s="142">
        <f t="shared" si="1010"/>
        <v>0</v>
      </c>
      <c r="DR881" s="142">
        <f t="shared" si="1011"/>
        <v>0</v>
      </c>
      <c r="DS881" s="142">
        <f t="shared" si="1012"/>
        <v>0</v>
      </c>
      <c r="DU881" s="142">
        <f t="shared" si="1013"/>
        <v>0</v>
      </c>
      <c r="DV881" s="142">
        <f t="shared" si="1014"/>
        <v>0</v>
      </c>
      <c r="DW881" s="142">
        <f t="shared" si="1015"/>
        <v>0</v>
      </c>
      <c r="DX881" s="142">
        <f t="shared" si="1016"/>
        <v>0</v>
      </c>
      <c r="DY881" s="142">
        <f t="shared" si="1017"/>
        <v>0</v>
      </c>
      <c r="DZ881" s="142">
        <f t="shared" si="1018"/>
        <v>0</v>
      </c>
      <c r="EA881" s="142">
        <f t="shared" si="1019"/>
        <v>0</v>
      </c>
      <c r="EB881" s="142">
        <f t="shared" si="1020"/>
        <v>0</v>
      </c>
      <c r="EC881" s="142">
        <f t="shared" si="1021"/>
        <v>0</v>
      </c>
      <c r="ED881" s="142">
        <f t="shared" si="1022"/>
        <v>0</v>
      </c>
      <c r="EE881" s="142">
        <f t="shared" si="1023"/>
        <v>0</v>
      </c>
      <c r="EF881" s="142">
        <f t="shared" si="1024"/>
        <v>0</v>
      </c>
    </row>
    <row r="882" spans="1:136">
      <c r="A882" s="137"/>
      <c r="B882" s="138"/>
      <c r="C882" s="138"/>
      <c r="D882" s="139"/>
      <c r="E882" s="139"/>
      <c r="F882" s="139"/>
      <c r="G882" s="140"/>
      <c r="H882" s="141">
        <f t="shared" si="964"/>
        <v>0</v>
      </c>
      <c r="I882" s="140"/>
      <c r="J882" s="141">
        <f t="shared" si="965"/>
        <v>0</v>
      </c>
      <c r="K882" s="140"/>
      <c r="L882" s="141">
        <f t="shared" si="966"/>
        <v>0</v>
      </c>
      <c r="M882" s="140"/>
      <c r="N882" s="141">
        <f t="shared" si="967"/>
        <v>0</v>
      </c>
      <c r="O882" s="141">
        <f t="shared" si="968"/>
        <v>0</v>
      </c>
      <c r="P882" s="61"/>
      <c r="Q882" s="149"/>
      <c r="R882" s="142">
        <f t="shared" si="969"/>
        <v>0</v>
      </c>
      <c r="S882" s="61"/>
      <c r="T882" s="149"/>
      <c r="U882" s="142">
        <f t="shared" si="970"/>
        <v>0</v>
      </c>
      <c r="V882" s="61"/>
      <c r="W882" s="149"/>
      <c r="X882" s="142">
        <f t="shared" si="971"/>
        <v>0</v>
      </c>
      <c r="Y882" s="61"/>
      <c r="Z882" s="142">
        <f t="shared" si="972"/>
        <v>0</v>
      </c>
      <c r="AA882" s="142">
        <f t="shared" si="973"/>
        <v>0</v>
      </c>
      <c r="AB882" s="61"/>
      <c r="AC882" s="142">
        <f t="shared" si="974"/>
        <v>0</v>
      </c>
      <c r="AD882" s="142">
        <f t="shared" si="975"/>
        <v>0</v>
      </c>
      <c r="AE882" s="61"/>
      <c r="AF882" s="142">
        <f t="shared" si="976"/>
        <v>0</v>
      </c>
      <c r="AG882" s="142">
        <f t="shared" si="977"/>
        <v>0</v>
      </c>
      <c r="AH882" s="61"/>
      <c r="AI882" s="142">
        <f t="shared" si="978"/>
        <v>0</v>
      </c>
      <c r="AJ882" s="142">
        <f t="shared" si="979"/>
        <v>0</v>
      </c>
      <c r="AK882" s="61"/>
      <c r="AL882" s="142">
        <f t="shared" si="980"/>
        <v>0</v>
      </c>
      <c r="AM882" s="142">
        <f t="shared" si="981"/>
        <v>0</v>
      </c>
      <c r="AN882" s="61"/>
      <c r="AO882" s="142">
        <f t="shared" si="982"/>
        <v>0</v>
      </c>
      <c r="AP882" s="142">
        <f t="shared" si="983"/>
        <v>0</v>
      </c>
      <c r="AQ882" s="61"/>
      <c r="AR882" s="142">
        <f t="shared" si="984"/>
        <v>0</v>
      </c>
      <c r="AS882" s="142">
        <f t="shared" si="985"/>
        <v>0</v>
      </c>
      <c r="AT882" s="61"/>
      <c r="AU882" s="142">
        <f t="shared" si="986"/>
        <v>0</v>
      </c>
      <c r="AV882" s="142">
        <f t="shared" si="987"/>
        <v>0</v>
      </c>
      <c r="AW882" s="61"/>
      <c r="AX882" s="142">
        <f t="shared" si="988"/>
        <v>0</v>
      </c>
      <c r="AY882" s="142">
        <f t="shared" si="989"/>
        <v>0</v>
      </c>
      <c r="AZ882" s="3"/>
      <c r="BA882" s="142">
        <f t="shared" si="1026"/>
        <v>0</v>
      </c>
      <c r="BB882" s="142">
        <f t="shared" si="1026"/>
        <v>0</v>
      </c>
      <c r="BF882" s="111">
        <f t="shared" si="991"/>
        <v>0</v>
      </c>
      <c r="BG882" s="111">
        <f t="shared" si="953"/>
        <v>0</v>
      </c>
      <c r="BH882" s="111">
        <f t="shared" si="954"/>
        <v>0</v>
      </c>
      <c r="BI882" s="111">
        <f t="shared" si="955"/>
        <v>0</v>
      </c>
      <c r="BJ882" s="111">
        <f t="shared" si="956"/>
        <v>0</v>
      </c>
      <c r="BK882" s="111">
        <f t="shared" si="957"/>
        <v>0</v>
      </c>
      <c r="BL882" s="111">
        <f t="shared" si="958"/>
        <v>0</v>
      </c>
      <c r="BM882" s="111">
        <f t="shared" si="959"/>
        <v>0</v>
      </c>
      <c r="BN882" s="111">
        <f t="shared" si="960"/>
        <v>0</v>
      </c>
      <c r="BO882" s="111">
        <f t="shared" si="961"/>
        <v>0</v>
      </c>
      <c r="BP882" s="111">
        <f t="shared" si="962"/>
        <v>0</v>
      </c>
      <c r="BQ882" s="111">
        <f t="shared" si="963"/>
        <v>0</v>
      </c>
      <c r="CE882" s="61"/>
      <c r="CF882" s="149"/>
      <c r="CG882" s="142">
        <f t="shared" si="992"/>
        <v>0</v>
      </c>
      <c r="CH882" s="61"/>
      <c r="CI882" s="149"/>
      <c r="CJ882" s="142">
        <f t="shared" si="993"/>
        <v>0</v>
      </c>
      <c r="CK882" s="61"/>
      <c r="CL882" s="149"/>
      <c r="CM882" s="142">
        <f t="shared" si="994"/>
        <v>0</v>
      </c>
      <c r="CN882" s="61"/>
      <c r="CO882" s="149"/>
      <c r="CP882" s="142">
        <f t="shared" si="995"/>
        <v>0</v>
      </c>
      <c r="CQ882" s="61"/>
      <c r="CR882" s="149"/>
      <c r="CS882" s="142">
        <f t="shared" si="996"/>
        <v>0</v>
      </c>
      <c r="CT882" s="61"/>
      <c r="CU882" s="149"/>
      <c r="CV882" s="142">
        <f t="shared" si="997"/>
        <v>0</v>
      </c>
      <c r="CW882" s="61"/>
      <c r="CX882" s="149"/>
      <c r="CY882" s="142">
        <f t="shared" si="998"/>
        <v>0</v>
      </c>
      <c r="CZ882" s="61"/>
      <c r="DA882" s="149"/>
      <c r="DB882" s="142">
        <f t="shared" si="999"/>
        <v>0</v>
      </c>
      <c r="DC882" s="61"/>
      <c r="DD882" s="149"/>
      <c r="DE882" s="142">
        <f t="shared" si="1000"/>
        <v>0</v>
      </c>
      <c r="DF882">
        <f t="shared" si="1025"/>
        <v>875</v>
      </c>
      <c r="DH882" s="142">
        <f t="shared" si="1001"/>
        <v>0</v>
      </c>
      <c r="DI882" s="142">
        <f t="shared" si="1002"/>
        <v>0</v>
      </c>
      <c r="DJ882" s="142">
        <f t="shared" si="1003"/>
        <v>0</v>
      </c>
      <c r="DK882" s="142">
        <f t="shared" si="1004"/>
        <v>0</v>
      </c>
      <c r="DL882" s="142">
        <f t="shared" si="1005"/>
        <v>0</v>
      </c>
      <c r="DM882" s="142">
        <f t="shared" si="1006"/>
        <v>0</v>
      </c>
      <c r="DN882" s="142">
        <f t="shared" si="1007"/>
        <v>0</v>
      </c>
      <c r="DO882" s="142">
        <f t="shared" si="1008"/>
        <v>0</v>
      </c>
      <c r="DP882" s="142">
        <f t="shared" si="1009"/>
        <v>0</v>
      </c>
      <c r="DQ882" s="142">
        <f t="shared" si="1010"/>
        <v>0</v>
      </c>
      <c r="DR882" s="142">
        <f t="shared" si="1011"/>
        <v>0</v>
      </c>
      <c r="DS882" s="142">
        <f t="shared" si="1012"/>
        <v>0</v>
      </c>
      <c r="DU882" s="142">
        <f t="shared" si="1013"/>
        <v>0</v>
      </c>
      <c r="DV882" s="142">
        <f t="shared" si="1014"/>
        <v>0</v>
      </c>
      <c r="DW882" s="142">
        <f t="shared" si="1015"/>
        <v>0</v>
      </c>
      <c r="DX882" s="142">
        <f t="shared" si="1016"/>
        <v>0</v>
      </c>
      <c r="DY882" s="142">
        <f t="shared" si="1017"/>
        <v>0</v>
      </c>
      <c r="DZ882" s="142">
        <f t="shared" si="1018"/>
        <v>0</v>
      </c>
      <c r="EA882" s="142">
        <f t="shared" si="1019"/>
        <v>0</v>
      </c>
      <c r="EB882" s="142">
        <f t="shared" si="1020"/>
        <v>0</v>
      </c>
      <c r="EC882" s="142">
        <f t="shared" si="1021"/>
        <v>0</v>
      </c>
      <c r="ED882" s="142">
        <f t="shared" si="1022"/>
        <v>0</v>
      </c>
      <c r="EE882" s="142">
        <f t="shared" si="1023"/>
        <v>0</v>
      </c>
      <c r="EF882" s="142">
        <f t="shared" si="1024"/>
        <v>0</v>
      </c>
    </row>
    <row r="883" spans="1:136">
      <c r="A883" s="137"/>
      <c r="B883" s="138"/>
      <c r="C883" s="138"/>
      <c r="D883" s="139"/>
      <c r="E883" s="139"/>
      <c r="F883" s="139"/>
      <c r="G883" s="140"/>
      <c r="H883" s="141">
        <f t="shared" si="964"/>
        <v>0</v>
      </c>
      <c r="I883" s="140"/>
      <c r="J883" s="141">
        <f t="shared" si="965"/>
        <v>0</v>
      </c>
      <c r="K883" s="140"/>
      <c r="L883" s="141">
        <f t="shared" si="966"/>
        <v>0</v>
      </c>
      <c r="M883" s="140"/>
      <c r="N883" s="141">
        <f t="shared" si="967"/>
        <v>0</v>
      </c>
      <c r="O883" s="141">
        <f t="shared" si="968"/>
        <v>0</v>
      </c>
      <c r="P883" s="61"/>
      <c r="Q883" s="149"/>
      <c r="R883" s="142">
        <f t="shared" si="969"/>
        <v>0</v>
      </c>
      <c r="S883" s="61"/>
      <c r="T883" s="149"/>
      <c r="U883" s="142">
        <f t="shared" si="970"/>
        <v>0</v>
      </c>
      <c r="V883" s="61"/>
      <c r="W883" s="149"/>
      <c r="X883" s="142">
        <f t="shared" si="971"/>
        <v>0</v>
      </c>
      <c r="Y883" s="61"/>
      <c r="Z883" s="142">
        <f t="shared" si="972"/>
        <v>0</v>
      </c>
      <c r="AA883" s="142">
        <f t="shared" si="973"/>
        <v>0</v>
      </c>
      <c r="AB883" s="61"/>
      <c r="AC883" s="142">
        <f t="shared" si="974"/>
        <v>0</v>
      </c>
      <c r="AD883" s="142">
        <f t="shared" si="975"/>
        <v>0</v>
      </c>
      <c r="AE883" s="61"/>
      <c r="AF883" s="142">
        <f t="shared" si="976"/>
        <v>0</v>
      </c>
      <c r="AG883" s="142">
        <f t="shared" si="977"/>
        <v>0</v>
      </c>
      <c r="AH883" s="61"/>
      <c r="AI883" s="142">
        <f t="shared" si="978"/>
        <v>0</v>
      </c>
      <c r="AJ883" s="142">
        <f t="shared" si="979"/>
        <v>0</v>
      </c>
      <c r="AK883" s="61"/>
      <c r="AL883" s="142">
        <f t="shared" si="980"/>
        <v>0</v>
      </c>
      <c r="AM883" s="142">
        <f t="shared" si="981"/>
        <v>0</v>
      </c>
      <c r="AN883" s="61"/>
      <c r="AO883" s="142">
        <f t="shared" si="982"/>
        <v>0</v>
      </c>
      <c r="AP883" s="142">
        <f t="shared" si="983"/>
        <v>0</v>
      </c>
      <c r="AQ883" s="61"/>
      <c r="AR883" s="142">
        <f t="shared" si="984"/>
        <v>0</v>
      </c>
      <c r="AS883" s="142">
        <f t="shared" si="985"/>
        <v>0</v>
      </c>
      <c r="AT883" s="61"/>
      <c r="AU883" s="142">
        <f t="shared" si="986"/>
        <v>0</v>
      </c>
      <c r="AV883" s="142">
        <f t="shared" si="987"/>
        <v>0</v>
      </c>
      <c r="AW883" s="61"/>
      <c r="AX883" s="142">
        <f t="shared" si="988"/>
        <v>0</v>
      </c>
      <c r="AY883" s="142">
        <f t="shared" si="989"/>
        <v>0</v>
      </c>
      <c r="AZ883" s="3"/>
      <c r="BA883" s="142">
        <f t="shared" si="1026"/>
        <v>0</v>
      </c>
      <c r="BB883" s="142">
        <f t="shared" si="1026"/>
        <v>0</v>
      </c>
      <c r="BF883" s="111">
        <f t="shared" si="991"/>
        <v>0</v>
      </c>
      <c r="BG883" s="111">
        <f t="shared" si="953"/>
        <v>0</v>
      </c>
      <c r="BH883" s="111">
        <f t="shared" si="954"/>
        <v>0</v>
      </c>
      <c r="BI883" s="111">
        <f t="shared" si="955"/>
        <v>0</v>
      </c>
      <c r="BJ883" s="111">
        <f t="shared" si="956"/>
        <v>0</v>
      </c>
      <c r="BK883" s="111">
        <f t="shared" si="957"/>
        <v>0</v>
      </c>
      <c r="BL883" s="111">
        <f t="shared" si="958"/>
        <v>0</v>
      </c>
      <c r="BM883" s="111">
        <f t="shared" si="959"/>
        <v>0</v>
      </c>
      <c r="BN883" s="111">
        <f t="shared" si="960"/>
        <v>0</v>
      </c>
      <c r="BO883" s="111">
        <f t="shared" si="961"/>
        <v>0</v>
      </c>
      <c r="BP883" s="111">
        <f t="shared" si="962"/>
        <v>0</v>
      </c>
      <c r="BQ883" s="111">
        <f t="shared" si="963"/>
        <v>0</v>
      </c>
      <c r="CE883" s="61"/>
      <c r="CF883" s="149"/>
      <c r="CG883" s="142">
        <f t="shared" si="992"/>
        <v>0</v>
      </c>
      <c r="CH883" s="61"/>
      <c r="CI883" s="149"/>
      <c r="CJ883" s="142">
        <f t="shared" si="993"/>
        <v>0</v>
      </c>
      <c r="CK883" s="61"/>
      <c r="CL883" s="149"/>
      <c r="CM883" s="142">
        <f t="shared" si="994"/>
        <v>0</v>
      </c>
      <c r="CN883" s="61"/>
      <c r="CO883" s="149"/>
      <c r="CP883" s="142">
        <f t="shared" si="995"/>
        <v>0</v>
      </c>
      <c r="CQ883" s="61"/>
      <c r="CR883" s="149"/>
      <c r="CS883" s="142">
        <f t="shared" si="996"/>
        <v>0</v>
      </c>
      <c r="CT883" s="61"/>
      <c r="CU883" s="149"/>
      <c r="CV883" s="142">
        <f t="shared" si="997"/>
        <v>0</v>
      </c>
      <c r="CW883" s="61"/>
      <c r="CX883" s="149"/>
      <c r="CY883" s="142">
        <f t="shared" si="998"/>
        <v>0</v>
      </c>
      <c r="CZ883" s="61"/>
      <c r="DA883" s="149"/>
      <c r="DB883" s="142">
        <f t="shared" si="999"/>
        <v>0</v>
      </c>
      <c r="DC883" s="61"/>
      <c r="DD883" s="149"/>
      <c r="DE883" s="142">
        <f t="shared" si="1000"/>
        <v>0</v>
      </c>
      <c r="DF883">
        <f t="shared" si="1025"/>
        <v>876</v>
      </c>
      <c r="DH883" s="142">
        <f t="shared" si="1001"/>
        <v>0</v>
      </c>
      <c r="DI883" s="142">
        <f t="shared" si="1002"/>
        <v>0</v>
      </c>
      <c r="DJ883" s="142">
        <f t="shared" si="1003"/>
        <v>0</v>
      </c>
      <c r="DK883" s="142">
        <f t="shared" si="1004"/>
        <v>0</v>
      </c>
      <c r="DL883" s="142">
        <f t="shared" si="1005"/>
        <v>0</v>
      </c>
      <c r="DM883" s="142">
        <f t="shared" si="1006"/>
        <v>0</v>
      </c>
      <c r="DN883" s="142">
        <f t="shared" si="1007"/>
        <v>0</v>
      </c>
      <c r="DO883" s="142">
        <f t="shared" si="1008"/>
        <v>0</v>
      </c>
      <c r="DP883" s="142">
        <f t="shared" si="1009"/>
        <v>0</v>
      </c>
      <c r="DQ883" s="142">
        <f t="shared" si="1010"/>
        <v>0</v>
      </c>
      <c r="DR883" s="142">
        <f t="shared" si="1011"/>
        <v>0</v>
      </c>
      <c r="DS883" s="142">
        <f t="shared" si="1012"/>
        <v>0</v>
      </c>
      <c r="DU883" s="142">
        <f t="shared" si="1013"/>
        <v>0</v>
      </c>
      <c r="DV883" s="142">
        <f t="shared" si="1014"/>
        <v>0</v>
      </c>
      <c r="DW883" s="142">
        <f t="shared" si="1015"/>
        <v>0</v>
      </c>
      <c r="DX883" s="142">
        <f t="shared" si="1016"/>
        <v>0</v>
      </c>
      <c r="DY883" s="142">
        <f t="shared" si="1017"/>
        <v>0</v>
      </c>
      <c r="DZ883" s="142">
        <f t="shared" si="1018"/>
        <v>0</v>
      </c>
      <c r="EA883" s="142">
        <f t="shared" si="1019"/>
        <v>0</v>
      </c>
      <c r="EB883" s="142">
        <f t="shared" si="1020"/>
        <v>0</v>
      </c>
      <c r="EC883" s="142">
        <f t="shared" si="1021"/>
        <v>0</v>
      </c>
      <c r="ED883" s="142">
        <f t="shared" si="1022"/>
        <v>0</v>
      </c>
      <c r="EE883" s="142">
        <f t="shared" si="1023"/>
        <v>0</v>
      </c>
      <c r="EF883" s="142">
        <f t="shared" si="1024"/>
        <v>0</v>
      </c>
    </row>
    <row r="884" spans="1:136">
      <c r="A884" s="137"/>
      <c r="B884" s="138"/>
      <c r="C884" s="138"/>
      <c r="D884" s="139"/>
      <c r="E884" s="139"/>
      <c r="F884" s="139"/>
      <c r="G884" s="140"/>
      <c r="H884" s="141">
        <f t="shared" si="964"/>
        <v>0</v>
      </c>
      <c r="I884" s="140"/>
      <c r="J884" s="141">
        <f t="shared" si="965"/>
        <v>0</v>
      </c>
      <c r="K884" s="140"/>
      <c r="L884" s="141">
        <f t="shared" si="966"/>
        <v>0</v>
      </c>
      <c r="M884" s="140"/>
      <c r="N884" s="141">
        <f t="shared" si="967"/>
        <v>0</v>
      </c>
      <c r="O884" s="141">
        <f t="shared" si="968"/>
        <v>0</v>
      </c>
      <c r="P884" s="61"/>
      <c r="Q884" s="149"/>
      <c r="R884" s="142">
        <f t="shared" si="969"/>
        <v>0</v>
      </c>
      <c r="S884" s="61"/>
      <c r="T884" s="149"/>
      <c r="U884" s="142">
        <f t="shared" si="970"/>
        <v>0</v>
      </c>
      <c r="V884" s="61"/>
      <c r="W884" s="149"/>
      <c r="X884" s="142">
        <f t="shared" si="971"/>
        <v>0</v>
      </c>
      <c r="Y884" s="61"/>
      <c r="Z884" s="142">
        <f t="shared" si="972"/>
        <v>0</v>
      </c>
      <c r="AA884" s="142">
        <f t="shared" si="973"/>
        <v>0</v>
      </c>
      <c r="AB884" s="61"/>
      <c r="AC884" s="142">
        <f t="shared" si="974"/>
        <v>0</v>
      </c>
      <c r="AD884" s="142">
        <f t="shared" si="975"/>
        <v>0</v>
      </c>
      <c r="AE884" s="61"/>
      <c r="AF884" s="142">
        <f t="shared" si="976"/>
        <v>0</v>
      </c>
      <c r="AG884" s="142">
        <f t="shared" si="977"/>
        <v>0</v>
      </c>
      <c r="AH884" s="61"/>
      <c r="AI884" s="142">
        <f t="shared" si="978"/>
        <v>0</v>
      </c>
      <c r="AJ884" s="142">
        <f t="shared" si="979"/>
        <v>0</v>
      </c>
      <c r="AK884" s="61"/>
      <c r="AL884" s="142">
        <f t="shared" si="980"/>
        <v>0</v>
      </c>
      <c r="AM884" s="142">
        <f t="shared" si="981"/>
        <v>0</v>
      </c>
      <c r="AN884" s="61"/>
      <c r="AO884" s="142">
        <f t="shared" si="982"/>
        <v>0</v>
      </c>
      <c r="AP884" s="142">
        <f t="shared" si="983"/>
        <v>0</v>
      </c>
      <c r="AQ884" s="61"/>
      <c r="AR884" s="142">
        <f t="shared" si="984"/>
        <v>0</v>
      </c>
      <c r="AS884" s="142">
        <f t="shared" si="985"/>
        <v>0</v>
      </c>
      <c r="AT884" s="61"/>
      <c r="AU884" s="142">
        <f t="shared" si="986"/>
        <v>0</v>
      </c>
      <c r="AV884" s="142">
        <f t="shared" si="987"/>
        <v>0</v>
      </c>
      <c r="AW884" s="61"/>
      <c r="AX884" s="142">
        <f t="shared" si="988"/>
        <v>0</v>
      </c>
      <c r="AY884" s="142">
        <f t="shared" si="989"/>
        <v>0</v>
      </c>
      <c r="AZ884" s="3"/>
      <c r="BA884" s="142">
        <f t="shared" si="1026"/>
        <v>0</v>
      </c>
      <c r="BB884" s="142">
        <f t="shared" si="1026"/>
        <v>0</v>
      </c>
      <c r="BF884" s="111">
        <f t="shared" si="991"/>
        <v>0</v>
      </c>
      <c r="BG884" s="111">
        <f t="shared" si="953"/>
        <v>0</v>
      </c>
      <c r="BH884" s="111">
        <f t="shared" si="954"/>
        <v>0</v>
      </c>
      <c r="BI884" s="111">
        <f t="shared" si="955"/>
        <v>0</v>
      </c>
      <c r="BJ884" s="111">
        <f t="shared" si="956"/>
        <v>0</v>
      </c>
      <c r="BK884" s="111">
        <f t="shared" si="957"/>
        <v>0</v>
      </c>
      <c r="BL884" s="111">
        <f t="shared" si="958"/>
        <v>0</v>
      </c>
      <c r="BM884" s="111">
        <f t="shared" si="959"/>
        <v>0</v>
      </c>
      <c r="BN884" s="111">
        <f t="shared" si="960"/>
        <v>0</v>
      </c>
      <c r="BO884" s="111">
        <f t="shared" si="961"/>
        <v>0</v>
      </c>
      <c r="BP884" s="111">
        <f t="shared" si="962"/>
        <v>0</v>
      </c>
      <c r="BQ884" s="111">
        <f t="shared" si="963"/>
        <v>0</v>
      </c>
      <c r="CE884" s="61"/>
      <c r="CF884" s="149"/>
      <c r="CG884" s="142">
        <f t="shared" si="992"/>
        <v>0</v>
      </c>
      <c r="CH884" s="61"/>
      <c r="CI884" s="149"/>
      <c r="CJ884" s="142">
        <f t="shared" si="993"/>
        <v>0</v>
      </c>
      <c r="CK884" s="61"/>
      <c r="CL884" s="149"/>
      <c r="CM884" s="142">
        <f t="shared" si="994"/>
        <v>0</v>
      </c>
      <c r="CN884" s="61"/>
      <c r="CO884" s="149"/>
      <c r="CP884" s="142">
        <f t="shared" si="995"/>
        <v>0</v>
      </c>
      <c r="CQ884" s="61"/>
      <c r="CR884" s="149"/>
      <c r="CS884" s="142">
        <f t="shared" si="996"/>
        <v>0</v>
      </c>
      <c r="CT884" s="61"/>
      <c r="CU884" s="149"/>
      <c r="CV884" s="142">
        <f t="shared" si="997"/>
        <v>0</v>
      </c>
      <c r="CW884" s="61"/>
      <c r="CX884" s="149"/>
      <c r="CY884" s="142">
        <f t="shared" si="998"/>
        <v>0</v>
      </c>
      <c r="CZ884" s="61"/>
      <c r="DA884" s="149"/>
      <c r="DB884" s="142">
        <f t="shared" si="999"/>
        <v>0</v>
      </c>
      <c r="DC884" s="61"/>
      <c r="DD884" s="149"/>
      <c r="DE884" s="142">
        <f t="shared" si="1000"/>
        <v>0</v>
      </c>
      <c r="DF884">
        <f t="shared" si="1025"/>
        <v>877</v>
      </c>
      <c r="DH884" s="142">
        <f t="shared" si="1001"/>
        <v>0</v>
      </c>
      <c r="DI884" s="142">
        <f t="shared" si="1002"/>
        <v>0</v>
      </c>
      <c r="DJ884" s="142">
        <f t="shared" si="1003"/>
        <v>0</v>
      </c>
      <c r="DK884" s="142">
        <f t="shared" si="1004"/>
        <v>0</v>
      </c>
      <c r="DL884" s="142">
        <f t="shared" si="1005"/>
        <v>0</v>
      </c>
      <c r="DM884" s="142">
        <f t="shared" si="1006"/>
        <v>0</v>
      </c>
      <c r="DN884" s="142">
        <f t="shared" si="1007"/>
        <v>0</v>
      </c>
      <c r="DO884" s="142">
        <f t="shared" si="1008"/>
        <v>0</v>
      </c>
      <c r="DP884" s="142">
        <f t="shared" si="1009"/>
        <v>0</v>
      </c>
      <c r="DQ884" s="142">
        <f t="shared" si="1010"/>
        <v>0</v>
      </c>
      <c r="DR884" s="142">
        <f t="shared" si="1011"/>
        <v>0</v>
      </c>
      <c r="DS884" s="142">
        <f t="shared" si="1012"/>
        <v>0</v>
      </c>
      <c r="DU884" s="142">
        <f t="shared" si="1013"/>
        <v>0</v>
      </c>
      <c r="DV884" s="142">
        <f t="shared" si="1014"/>
        <v>0</v>
      </c>
      <c r="DW884" s="142">
        <f t="shared" si="1015"/>
        <v>0</v>
      </c>
      <c r="DX884" s="142">
        <f t="shared" si="1016"/>
        <v>0</v>
      </c>
      <c r="DY884" s="142">
        <f t="shared" si="1017"/>
        <v>0</v>
      </c>
      <c r="DZ884" s="142">
        <f t="shared" si="1018"/>
        <v>0</v>
      </c>
      <c r="EA884" s="142">
        <f t="shared" si="1019"/>
        <v>0</v>
      </c>
      <c r="EB884" s="142">
        <f t="shared" si="1020"/>
        <v>0</v>
      </c>
      <c r="EC884" s="142">
        <f t="shared" si="1021"/>
        <v>0</v>
      </c>
      <c r="ED884" s="142">
        <f t="shared" si="1022"/>
        <v>0</v>
      </c>
      <c r="EE884" s="142">
        <f t="shared" si="1023"/>
        <v>0</v>
      </c>
      <c r="EF884" s="142">
        <f t="shared" si="1024"/>
        <v>0</v>
      </c>
    </row>
    <row r="885" spans="1:136">
      <c r="A885" s="137"/>
      <c r="B885" s="138"/>
      <c r="C885" s="138"/>
      <c r="D885" s="139"/>
      <c r="E885" s="139"/>
      <c r="F885" s="139"/>
      <c r="G885" s="140"/>
      <c r="H885" s="141">
        <f t="shared" si="964"/>
        <v>0</v>
      </c>
      <c r="I885" s="140"/>
      <c r="J885" s="141">
        <f t="shared" si="965"/>
        <v>0</v>
      </c>
      <c r="K885" s="140"/>
      <c r="L885" s="141">
        <f t="shared" si="966"/>
        <v>0</v>
      </c>
      <c r="M885" s="140"/>
      <c r="N885" s="141">
        <f t="shared" si="967"/>
        <v>0</v>
      </c>
      <c r="O885" s="141">
        <f t="shared" si="968"/>
        <v>0</v>
      </c>
      <c r="P885" s="61"/>
      <c r="Q885" s="149"/>
      <c r="R885" s="142">
        <f t="shared" si="969"/>
        <v>0</v>
      </c>
      <c r="S885" s="61"/>
      <c r="T885" s="149"/>
      <c r="U885" s="142">
        <f t="shared" si="970"/>
        <v>0</v>
      </c>
      <c r="V885" s="61"/>
      <c r="W885" s="149"/>
      <c r="X885" s="142">
        <f t="shared" si="971"/>
        <v>0</v>
      </c>
      <c r="Y885" s="61"/>
      <c r="Z885" s="142">
        <f t="shared" si="972"/>
        <v>0</v>
      </c>
      <c r="AA885" s="142">
        <f t="shared" si="973"/>
        <v>0</v>
      </c>
      <c r="AB885" s="61"/>
      <c r="AC885" s="142">
        <f t="shared" si="974"/>
        <v>0</v>
      </c>
      <c r="AD885" s="142">
        <f t="shared" si="975"/>
        <v>0</v>
      </c>
      <c r="AE885" s="61"/>
      <c r="AF885" s="142">
        <f t="shared" si="976"/>
        <v>0</v>
      </c>
      <c r="AG885" s="142">
        <f t="shared" si="977"/>
        <v>0</v>
      </c>
      <c r="AH885" s="61"/>
      <c r="AI885" s="142">
        <f t="shared" si="978"/>
        <v>0</v>
      </c>
      <c r="AJ885" s="142">
        <f t="shared" si="979"/>
        <v>0</v>
      </c>
      <c r="AK885" s="61"/>
      <c r="AL885" s="142">
        <f t="shared" si="980"/>
        <v>0</v>
      </c>
      <c r="AM885" s="142">
        <f t="shared" si="981"/>
        <v>0</v>
      </c>
      <c r="AN885" s="61"/>
      <c r="AO885" s="142">
        <f t="shared" si="982"/>
        <v>0</v>
      </c>
      <c r="AP885" s="142">
        <f t="shared" si="983"/>
        <v>0</v>
      </c>
      <c r="AQ885" s="61"/>
      <c r="AR885" s="142">
        <f t="shared" si="984"/>
        <v>0</v>
      </c>
      <c r="AS885" s="142">
        <f t="shared" si="985"/>
        <v>0</v>
      </c>
      <c r="AT885" s="61"/>
      <c r="AU885" s="142">
        <f t="shared" si="986"/>
        <v>0</v>
      </c>
      <c r="AV885" s="142">
        <f t="shared" si="987"/>
        <v>0</v>
      </c>
      <c r="AW885" s="61"/>
      <c r="AX885" s="142">
        <f t="shared" si="988"/>
        <v>0</v>
      </c>
      <c r="AY885" s="142">
        <f t="shared" si="989"/>
        <v>0</v>
      </c>
      <c r="AZ885" s="3"/>
      <c r="BA885" s="142">
        <f t="shared" si="1026"/>
        <v>0</v>
      </c>
      <c r="BB885" s="142">
        <f t="shared" si="1026"/>
        <v>0</v>
      </c>
      <c r="BF885" s="111">
        <f t="shared" si="991"/>
        <v>0</v>
      </c>
      <c r="BG885" s="111">
        <f t="shared" si="953"/>
        <v>0</v>
      </c>
      <c r="BH885" s="111">
        <f t="shared" si="954"/>
        <v>0</v>
      </c>
      <c r="BI885" s="111">
        <f t="shared" si="955"/>
        <v>0</v>
      </c>
      <c r="BJ885" s="111">
        <f t="shared" si="956"/>
        <v>0</v>
      </c>
      <c r="BK885" s="111">
        <f t="shared" si="957"/>
        <v>0</v>
      </c>
      <c r="BL885" s="111">
        <f t="shared" si="958"/>
        <v>0</v>
      </c>
      <c r="BM885" s="111">
        <f t="shared" si="959"/>
        <v>0</v>
      </c>
      <c r="BN885" s="111">
        <f t="shared" si="960"/>
        <v>0</v>
      </c>
      <c r="BO885" s="111">
        <f t="shared" si="961"/>
        <v>0</v>
      </c>
      <c r="BP885" s="111">
        <f t="shared" si="962"/>
        <v>0</v>
      </c>
      <c r="BQ885" s="111">
        <f t="shared" si="963"/>
        <v>0</v>
      </c>
      <c r="CE885" s="61"/>
      <c r="CF885" s="149"/>
      <c r="CG885" s="142">
        <f t="shared" si="992"/>
        <v>0</v>
      </c>
      <c r="CH885" s="61"/>
      <c r="CI885" s="149"/>
      <c r="CJ885" s="142">
        <f t="shared" si="993"/>
        <v>0</v>
      </c>
      <c r="CK885" s="61"/>
      <c r="CL885" s="149"/>
      <c r="CM885" s="142">
        <f t="shared" si="994"/>
        <v>0</v>
      </c>
      <c r="CN885" s="61"/>
      <c r="CO885" s="149"/>
      <c r="CP885" s="142">
        <f t="shared" si="995"/>
        <v>0</v>
      </c>
      <c r="CQ885" s="61"/>
      <c r="CR885" s="149"/>
      <c r="CS885" s="142">
        <f t="shared" si="996"/>
        <v>0</v>
      </c>
      <c r="CT885" s="61"/>
      <c r="CU885" s="149"/>
      <c r="CV885" s="142">
        <f t="shared" si="997"/>
        <v>0</v>
      </c>
      <c r="CW885" s="61"/>
      <c r="CX885" s="149"/>
      <c r="CY885" s="142">
        <f t="shared" si="998"/>
        <v>0</v>
      </c>
      <c r="CZ885" s="61"/>
      <c r="DA885" s="149"/>
      <c r="DB885" s="142">
        <f t="shared" si="999"/>
        <v>0</v>
      </c>
      <c r="DC885" s="61"/>
      <c r="DD885" s="149"/>
      <c r="DE885" s="142">
        <f t="shared" si="1000"/>
        <v>0</v>
      </c>
      <c r="DF885">
        <f t="shared" si="1025"/>
        <v>878</v>
      </c>
      <c r="DH885" s="142">
        <f t="shared" si="1001"/>
        <v>0</v>
      </c>
      <c r="DI885" s="142">
        <f t="shared" si="1002"/>
        <v>0</v>
      </c>
      <c r="DJ885" s="142">
        <f t="shared" si="1003"/>
        <v>0</v>
      </c>
      <c r="DK885" s="142">
        <f t="shared" si="1004"/>
        <v>0</v>
      </c>
      <c r="DL885" s="142">
        <f t="shared" si="1005"/>
        <v>0</v>
      </c>
      <c r="DM885" s="142">
        <f t="shared" si="1006"/>
        <v>0</v>
      </c>
      <c r="DN885" s="142">
        <f t="shared" si="1007"/>
        <v>0</v>
      </c>
      <c r="DO885" s="142">
        <f t="shared" si="1008"/>
        <v>0</v>
      </c>
      <c r="DP885" s="142">
        <f t="shared" si="1009"/>
        <v>0</v>
      </c>
      <c r="DQ885" s="142">
        <f t="shared" si="1010"/>
        <v>0</v>
      </c>
      <c r="DR885" s="142">
        <f t="shared" si="1011"/>
        <v>0</v>
      </c>
      <c r="DS885" s="142">
        <f t="shared" si="1012"/>
        <v>0</v>
      </c>
      <c r="DU885" s="142">
        <f t="shared" si="1013"/>
        <v>0</v>
      </c>
      <c r="DV885" s="142">
        <f t="shared" si="1014"/>
        <v>0</v>
      </c>
      <c r="DW885" s="142">
        <f t="shared" si="1015"/>
        <v>0</v>
      </c>
      <c r="DX885" s="142">
        <f t="shared" si="1016"/>
        <v>0</v>
      </c>
      <c r="DY885" s="142">
        <f t="shared" si="1017"/>
        <v>0</v>
      </c>
      <c r="DZ885" s="142">
        <f t="shared" si="1018"/>
        <v>0</v>
      </c>
      <c r="EA885" s="142">
        <f t="shared" si="1019"/>
        <v>0</v>
      </c>
      <c r="EB885" s="142">
        <f t="shared" si="1020"/>
        <v>0</v>
      </c>
      <c r="EC885" s="142">
        <f t="shared" si="1021"/>
        <v>0</v>
      </c>
      <c r="ED885" s="142">
        <f t="shared" si="1022"/>
        <v>0</v>
      </c>
      <c r="EE885" s="142">
        <f t="shared" si="1023"/>
        <v>0</v>
      </c>
      <c r="EF885" s="142">
        <f t="shared" si="1024"/>
        <v>0</v>
      </c>
    </row>
    <row r="886" spans="1:136">
      <c r="A886" s="137"/>
      <c r="B886" s="138"/>
      <c r="C886" s="138"/>
      <c r="D886" s="139"/>
      <c r="E886" s="139"/>
      <c r="F886" s="139"/>
      <c r="G886" s="140"/>
      <c r="H886" s="141">
        <f t="shared" si="964"/>
        <v>0</v>
      </c>
      <c r="I886" s="140"/>
      <c r="J886" s="141">
        <f t="shared" si="965"/>
        <v>0</v>
      </c>
      <c r="K886" s="140"/>
      <c r="L886" s="141">
        <f t="shared" si="966"/>
        <v>0</v>
      </c>
      <c r="M886" s="140"/>
      <c r="N886" s="141">
        <f t="shared" si="967"/>
        <v>0</v>
      </c>
      <c r="O886" s="141">
        <f t="shared" si="968"/>
        <v>0</v>
      </c>
      <c r="P886" s="61"/>
      <c r="Q886" s="149"/>
      <c r="R886" s="142">
        <f t="shared" si="969"/>
        <v>0</v>
      </c>
      <c r="S886" s="61"/>
      <c r="T886" s="149"/>
      <c r="U886" s="142">
        <f t="shared" si="970"/>
        <v>0</v>
      </c>
      <c r="V886" s="61"/>
      <c r="W886" s="149"/>
      <c r="X886" s="142">
        <f t="shared" si="971"/>
        <v>0</v>
      </c>
      <c r="Y886" s="61"/>
      <c r="Z886" s="142">
        <f t="shared" si="972"/>
        <v>0</v>
      </c>
      <c r="AA886" s="142">
        <f t="shared" si="973"/>
        <v>0</v>
      </c>
      <c r="AB886" s="61"/>
      <c r="AC886" s="142">
        <f t="shared" si="974"/>
        <v>0</v>
      </c>
      <c r="AD886" s="142">
        <f t="shared" si="975"/>
        <v>0</v>
      </c>
      <c r="AE886" s="61"/>
      <c r="AF886" s="142">
        <f t="shared" si="976"/>
        <v>0</v>
      </c>
      <c r="AG886" s="142">
        <f t="shared" si="977"/>
        <v>0</v>
      </c>
      <c r="AH886" s="61"/>
      <c r="AI886" s="142">
        <f t="shared" si="978"/>
        <v>0</v>
      </c>
      <c r="AJ886" s="142">
        <f t="shared" si="979"/>
        <v>0</v>
      </c>
      <c r="AK886" s="61"/>
      <c r="AL886" s="142">
        <f t="shared" si="980"/>
        <v>0</v>
      </c>
      <c r="AM886" s="142">
        <f t="shared" si="981"/>
        <v>0</v>
      </c>
      <c r="AN886" s="61"/>
      <c r="AO886" s="142">
        <f t="shared" si="982"/>
        <v>0</v>
      </c>
      <c r="AP886" s="142">
        <f t="shared" si="983"/>
        <v>0</v>
      </c>
      <c r="AQ886" s="61"/>
      <c r="AR886" s="142">
        <f t="shared" si="984"/>
        <v>0</v>
      </c>
      <c r="AS886" s="142">
        <f t="shared" si="985"/>
        <v>0</v>
      </c>
      <c r="AT886" s="61"/>
      <c r="AU886" s="142">
        <f t="shared" si="986"/>
        <v>0</v>
      </c>
      <c r="AV886" s="142">
        <f t="shared" si="987"/>
        <v>0</v>
      </c>
      <c r="AW886" s="61"/>
      <c r="AX886" s="142">
        <f t="shared" si="988"/>
        <v>0</v>
      </c>
      <c r="AY886" s="142">
        <f t="shared" si="989"/>
        <v>0</v>
      </c>
      <c r="AZ886" s="3"/>
      <c r="BA886" s="142">
        <f t="shared" si="1026"/>
        <v>0</v>
      </c>
      <c r="BB886" s="142">
        <f t="shared" si="1026"/>
        <v>0</v>
      </c>
      <c r="BF886" s="111">
        <f t="shared" si="991"/>
        <v>0</v>
      </c>
      <c r="BG886" s="111">
        <f t="shared" si="953"/>
        <v>0</v>
      </c>
      <c r="BH886" s="111">
        <f t="shared" si="954"/>
        <v>0</v>
      </c>
      <c r="BI886" s="111">
        <f t="shared" si="955"/>
        <v>0</v>
      </c>
      <c r="BJ886" s="111">
        <f t="shared" si="956"/>
        <v>0</v>
      </c>
      <c r="BK886" s="111">
        <f t="shared" si="957"/>
        <v>0</v>
      </c>
      <c r="BL886" s="111">
        <f t="shared" si="958"/>
        <v>0</v>
      </c>
      <c r="BM886" s="111">
        <f t="shared" si="959"/>
        <v>0</v>
      </c>
      <c r="BN886" s="111">
        <f t="shared" si="960"/>
        <v>0</v>
      </c>
      <c r="BO886" s="111">
        <f t="shared" si="961"/>
        <v>0</v>
      </c>
      <c r="BP886" s="111">
        <f t="shared" si="962"/>
        <v>0</v>
      </c>
      <c r="BQ886" s="111">
        <f t="shared" si="963"/>
        <v>0</v>
      </c>
      <c r="CE886" s="61"/>
      <c r="CF886" s="149"/>
      <c r="CG886" s="142">
        <f t="shared" si="992"/>
        <v>0</v>
      </c>
      <c r="CH886" s="61"/>
      <c r="CI886" s="149"/>
      <c r="CJ886" s="142">
        <f t="shared" si="993"/>
        <v>0</v>
      </c>
      <c r="CK886" s="61"/>
      <c r="CL886" s="149"/>
      <c r="CM886" s="142">
        <f t="shared" si="994"/>
        <v>0</v>
      </c>
      <c r="CN886" s="61"/>
      <c r="CO886" s="149"/>
      <c r="CP886" s="142">
        <f t="shared" si="995"/>
        <v>0</v>
      </c>
      <c r="CQ886" s="61"/>
      <c r="CR886" s="149"/>
      <c r="CS886" s="142">
        <f t="shared" si="996"/>
        <v>0</v>
      </c>
      <c r="CT886" s="61"/>
      <c r="CU886" s="149"/>
      <c r="CV886" s="142">
        <f t="shared" si="997"/>
        <v>0</v>
      </c>
      <c r="CW886" s="61"/>
      <c r="CX886" s="149"/>
      <c r="CY886" s="142">
        <f t="shared" si="998"/>
        <v>0</v>
      </c>
      <c r="CZ886" s="61"/>
      <c r="DA886" s="149"/>
      <c r="DB886" s="142">
        <f t="shared" si="999"/>
        <v>0</v>
      </c>
      <c r="DC886" s="61"/>
      <c r="DD886" s="149"/>
      <c r="DE886" s="142">
        <f t="shared" si="1000"/>
        <v>0</v>
      </c>
      <c r="DF886">
        <f t="shared" si="1025"/>
        <v>879</v>
      </c>
      <c r="DH886" s="142">
        <f t="shared" si="1001"/>
        <v>0</v>
      </c>
      <c r="DI886" s="142">
        <f t="shared" si="1002"/>
        <v>0</v>
      </c>
      <c r="DJ886" s="142">
        <f t="shared" si="1003"/>
        <v>0</v>
      </c>
      <c r="DK886" s="142">
        <f t="shared" si="1004"/>
        <v>0</v>
      </c>
      <c r="DL886" s="142">
        <f t="shared" si="1005"/>
        <v>0</v>
      </c>
      <c r="DM886" s="142">
        <f t="shared" si="1006"/>
        <v>0</v>
      </c>
      <c r="DN886" s="142">
        <f t="shared" si="1007"/>
        <v>0</v>
      </c>
      <c r="DO886" s="142">
        <f t="shared" si="1008"/>
        <v>0</v>
      </c>
      <c r="DP886" s="142">
        <f t="shared" si="1009"/>
        <v>0</v>
      </c>
      <c r="DQ886" s="142">
        <f t="shared" si="1010"/>
        <v>0</v>
      </c>
      <c r="DR886" s="142">
        <f t="shared" si="1011"/>
        <v>0</v>
      </c>
      <c r="DS886" s="142">
        <f t="shared" si="1012"/>
        <v>0</v>
      </c>
      <c r="DU886" s="142">
        <f t="shared" si="1013"/>
        <v>0</v>
      </c>
      <c r="DV886" s="142">
        <f t="shared" si="1014"/>
        <v>0</v>
      </c>
      <c r="DW886" s="142">
        <f t="shared" si="1015"/>
        <v>0</v>
      </c>
      <c r="DX886" s="142">
        <f t="shared" si="1016"/>
        <v>0</v>
      </c>
      <c r="DY886" s="142">
        <f t="shared" si="1017"/>
        <v>0</v>
      </c>
      <c r="DZ886" s="142">
        <f t="shared" si="1018"/>
        <v>0</v>
      </c>
      <c r="EA886" s="142">
        <f t="shared" si="1019"/>
        <v>0</v>
      </c>
      <c r="EB886" s="142">
        <f t="shared" si="1020"/>
        <v>0</v>
      </c>
      <c r="EC886" s="142">
        <f t="shared" si="1021"/>
        <v>0</v>
      </c>
      <c r="ED886" s="142">
        <f t="shared" si="1022"/>
        <v>0</v>
      </c>
      <c r="EE886" s="142">
        <f t="shared" si="1023"/>
        <v>0</v>
      </c>
      <c r="EF886" s="142">
        <f t="shared" si="1024"/>
        <v>0</v>
      </c>
    </row>
    <row r="887" spans="1:136">
      <c r="A887" s="137"/>
      <c r="B887" s="138"/>
      <c r="C887" s="138"/>
      <c r="D887" s="139"/>
      <c r="E887" s="139"/>
      <c r="F887" s="139"/>
      <c r="G887" s="140"/>
      <c r="H887" s="141">
        <f t="shared" si="964"/>
        <v>0</v>
      </c>
      <c r="I887" s="140"/>
      <c r="J887" s="141">
        <f t="shared" si="965"/>
        <v>0</v>
      </c>
      <c r="K887" s="140"/>
      <c r="L887" s="141">
        <f t="shared" si="966"/>
        <v>0</v>
      </c>
      <c r="M887" s="140"/>
      <c r="N887" s="141">
        <f t="shared" si="967"/>
        <v>0</v>
      </c>
      <c r="O887" s="141">
        <f t="shared" si="968"/>
        <v>0</v>
      </c>
      <c r="P887" s="61"/>
      <c r="Q887" s="149"/>
      <c r="R887" s="142">
        <f t="shared" si="969"/>
        <v>0</v>
      </c>
      <c r="S887" s="61"/>
      <c r="T887" s="149"/>
      <c r="U887" s="142">
        <f t="shared" si="970"/>
        <v>0</v>
      </c>
      <c r="V887" s="61"/>
      <c r="W887" s="149"/>
      <c r="X887" s="142">
        <f t="shared" si="971"/>
        <v>0</v>
      </c>
      <c r="Y887" s="61"/>
      <c r="Z887" s="142">
        <f t="shared" si="972"/>
        <v>0</v>
      </c>
      <c r="AA887" s="142">
        <f t="shared" si="973"/>
        <v>0</v>
      </c>
      <c r="AB887" s="61"/>
      <c r="AC887" s="142">
        <f t="shared" si="974"/>
        <v>0</v>
      </c>
      <c r="AD887" s="142">
        <f t="shared" si="975"/>
        <v>0</v>
      </c>
      <c r="AE887" s="61"/>
      <c r="AF887" s="142">
        <f t="shared" si="976"/>
        <v>0</v>
      </c>
      <c r="AG887" s="142">
        <f t="shared" si="977"/>
        <v>0</v>
      </c>
      <c r="AH887" s="61"/>
      <c r="AI887" s="142">
        <f t="shared" si="978"/>
        <v>0</v>
      </c>
      <c r="AJ887" s="142">
        <f t="shared" si="979"/>
        <v>0</v>
      </c>
      <c r="AK887" s="61"/>
      <c r="AL887" s="142">
        <f t="shared" si="980"/>
        <v>0</v>
      </c>
      <c r="AM887" s="142">
        <f t="shared" si="981"/>
        <v>0</v>
      </c>
      <c r="AN887" s="61"/>
      <c r="AO887" s="142">
        <f t="shared" si="982"/>
        <v>0</v>
      </c>
      <c r="AP887" s="142">
        <f t="shared" si="983"/>
        <v>0</v>
      </c>
      <c r="AQ887" s="61"/>
      <c r="AR887" s="142">
        <f t="shared" si="984"/>
        <v>0</v>
      </c>
      <c r="AS887" s="142">
        <f t="shared" si="985"/>
        <v>0</v>
      </c>
      <c r="AT887" s="61"/>
      <c r="AU887" s="142">
        <f t="shared" si="986"/>
        <v>0</v>
      </c>
      <c r="AV887" s="142">
        <f t="shared" si="987"/>
        <v>0</v>
      </c>
      <c r="AW887" s="61"/>
      <c r="AX887" s="142">
        <f t="shared" si="988"/>
        <v>0</v>
      </c>
      <c r="AY887" s="142">
        <f t="shared" si="989"/>
        <v>0</v>
      </c>
      <c r="AZ887" s="3"/>
      <c r="BA887" s="142">
        <f t="shared" si="1026"/>
        <v>0</v>
      </c>
      <c r="BB887" s="142">
        <f t="shared" si="1026"/>
        <v>0</v>
      </c>
      <c r="BF887" s="111">
        <f t="shared" si="991"/>
        <v>0</v>
      </c>
      <c r="BG887" s="111">
        <f t="shared" si="953"/>
        <v>0</v>
      </c>
      <c r="BH887" s="111">
        <f t="shared" si="954"/>
        <v>0</v>
      </c>
      <c r="BI887" s="111">
        <f t="shared" si="955"/>
        <v>0</v>
      </c>
      <c r="BJ887" s="111">
        <f t="shared" si="956"/>
        <v>0</v>
      </c>
      <c r="BK887" s="111">
        <f t="shared" si="957"/>
        <v>0</v>
      </c>
      <c r="BL887" s="111">
        <f t="shared" si="958"/>
        <v>0</v>
      </c>
      <c r="BM887" s="111">
        <f t="shared" si="959"/>
        <v>0</v>
      </c>
      <c r="BN887" s="111">
        <f t="shared" si="960"/>
        <v>0</v>
      </c>
      <c r="BO887" s="111">
        <f t="shared" si="961"/>
        <v>0</v>
      </c>
      <c r="BP887" s="111">
        <f t="shared" si="962"/>
        <v>0</v>
      </c>
      <c r="BQ887" s="111">
        <f t="shared" si="963"/>
        <v>0</v>
      </c>
      <c r="CE887" s="61"/>
      <c r="CF887" s="149"/>
      <c r="CG887" s="142">
        <f t="shared" si="992"/>
        <v>0</v>
      </c>
      <c r="CH887" s="61"/>
      <c r="CI887" s="149"/>
      <c r="CJ887" s="142">
        <f t="shared" si="993"/>
        <v>0</v>
      </c>
      <c r="CK887" s="61"/>
      <c r="CL887" s="149"/>
      <c r="CM887" s="142">
        <f t="shared" si="994"/>
        <v>0</v>
      </c>
      <c r="CN887" s="61"/>
      <c r="CO887" s="149"/>
      <c r="CP887" s="142">
        <f t="shared" si="995"/>
        <v>0</v>
      </c>
      <c r="CQ887" s="61"/>
      <c r="CR887" s="149"/>
      <c r="CS887" s="142">
        <f t="shared" si="996"/>
        <v>0</v>
      </c>
      <c r="CT887" s="61"/>
      <c r="CU887" s="149"/>
      <c r="CV887" s="142">
        <f t="shared" si="997"/>
        <v>0</v>
      </c>
      <c r="CW887" s="61"/>
      <c r="CX887" s="149"/>
      <c r="CY887" s="142">
        <f t="shared" si="998"/>
        <v>0</v>
      </c>
      <c r="CZ887" s="61"/>
      <c r="DA887" s="149"/>
      <c r="DB887" s="142">
        <f t="shared" si="999"/>
        <v>0</v>
      </c>
      <c r="DC887" s="61"/>
      <c r="DD887" s="149"/>
      <c r="DE887" s="142">
        <f t="shared" si="1000"/>
        <v>0</v>
      </c>
      <c r="DF887">
        <f t="shared" si="1025"/>
        <v>880</v>
      </c>
      <c r="DH887" s="142">
        <f t="shared" si="1001"/>
        <v>0</v>
      </c>
      <c r="DI887" s="142">
        <f t="shared" si="1002"/>
        <v>0</v>
      </c>
      <c r="DJ887" s="142">
        <f t="shared" si="1003"/>
        <v>0</v>
      </c>
      <c r="DK887" s="142">
        <f t="shared" si="1004"/>
        <v>0</v>
      </c>
      <c r="DL887" s="142">
        <f t="shared" si="1005"/>
        <v>0</v>
      </c>
      <c r="DM887" s="142">
        <f t="shared" si="1006"/>
        <v>0</v>
      </c>
      <c r="DN887" s="142">
        <f t="shared" si="1007"/>
        <v>0</v>
      </c>
      <c r="DO887" s="142">
        <f t="shared" si="1008"/>
        <v>0</v>
      </c>
      <c r="DP887" s="142">
        <f t="shared" si="1009"/>
        <v>0</v>
      </c>
      <c r="DQ887" s="142">
        <f t="shared" si="1010"/>
        <v>0</v>
      </c>
      <c r="DR887" s="142">
        <f t="shared" si="1011"/>
        <v>0</v>
      </c>
      <c r="DS887" s="142">
        <f t="shared" si="1012"/>
        <v>0</v>
      </c>
      <c r="DU887" s="142">
        <f t="shared" si="1013"/>
        <v>0</v>
      </c>
      <c r="DV887" s="142">
        <f t="shared" si="1014"/>
        <v>0</v>
      </c>
      <c r="DW887" s="142">
        <f t="shared" si="1015"/>
        <v>0</v>
      </c>
      <c r="DX887" s="142">
        <f t="shared" si="1016"/>
        <v>0</v>
      </c>
      <c r="DY887" s="142">
        <f t="shared" si="1017"/>
        <v>0</v>
      </c>
      <c r="DZ887" s="142">
        <f t="shared" si="1018"/>
        <v>0</v>
      </c>
      <c r="EA887" s="142">
        <f t="shared" si="1019"/>
        <v>0</v>
      </c>
      <c r="EB887" s="142">
        <f t="shared" si="1020"/>
        <v>0</v>
      </c>
      <c r="EC887" s="142">
        <f t="shared" si="1021"/>
        <v>0</v>
      </c>
      <c r="ED887" s="142">
        <f t="shared" si="1022"/>
        <v>0</v>
      </c>
      <c r="EE887" s="142">
        <f t="shared" si="1023"/>
        <v>0</v>
      </c>
      <c r="EF887" s="142">
        <f t="shared" si="1024"/>
        <v>0</v>
      </c>
    </row>
    <row r="888" spans="1:136">
      <c r="A888" s="137"/>
      <c r="B888" s="138"/>
      <c r="C888" s="138"/>
      <c r="D888" s="139"/>
      <c r="E888" s="139"/>
      <c r="F888" s="139"/>
      <c r="G888" s="140"/>
      <c r="H888" s="141">
        <f t="shared" si="964"/>
        <v>0</v>
      </c>
      <c r="I888" s="140"/>
      <c r="J888" s="141">
        <f t="shared" si="965"/>
        <v>0</v>
      </c>
      <c r="K888" s="140"/>
      <c r="L888" s="141">
        <f t="shared" si="966"/>
        <v>0</v>
      </c>
      <c r="M888" s="140"/>
      <c r="N888" s="141">
        <f t="shared" si="967"/>
        <v>0</v>
      </c>
      <c r="O888" s="141">
        <f t="shared" si="968"/>
        <v>0</v>
      </c>
      <c r="P888" s="61"/>
      <c r="Q888" s="149"/>
      <c r="R888" s="142">
        <f t="shared" si="969"/>
        <v>0</v>
      </c>
      <c r="S888" s="61"/>
      <c r="T888" s="149"/>
      <c r="U888" s="142">
        <f t="shared" si="970"/>
        <v>0</v>
      </c>
      <c r="V888" s="61"/>
      <c r="W888" s="149"/>
      <c r="X888" s="142">
        <f t="shared" si="971"/>
        <v>0</v>
      </c>
      <c r="Y888" s="61"/>
      <c r="Z888" s="142">
        <f t="shared" si="972"/>
        <v>0</v>
      </c>
      <c r="AA888" s="142">
        <f t="shared" si="973"/>
        <v>0</v>
      </c>
      <c r="AB888" s="61"/>
      <c r="AC888" s="142">
        <f t="shared" si="974"/>
        <v>0</v>
      </c>
      <c r="AD888" s="142">
        <f t="shared" si="975"/>
        <v>0</v>
      </c>
      <c r="AE888" s="61"/>
      <c r="AF888" s="142">
        <f t="shared" si="976"/>
        <v>0</v>
      </c>
      <c r="AG888" s="142">
        <f t="shared" si="977"/>
        <v>0</v>
      </c>
      <c r="AH888" s="61"/>
      <c r="AI888" s="142">
        <f t="shared" si="978"/>
        <v>0</v>
      </c>
      <c r="AJ888" s="142">
        <f t="shared" si="979"/>
        <v>0</v>
      </c>
      <c r="AK888" s="61"/>
      <c r="AL888" s="142">
        <f t="shared" si="980"/>
        <v>0</v>
      </c>
      <c r="AM888" s="142">
        <f t="shared" si="981"/>
        <v>0</v>
      </c>
      <c r="AN888" s="61"/>
      <c r="AO888" s="142">
        <f t="shared" si="982"/>
        <v>0</v>
      </c>
      <c r="AP888" s="142">
        <f t="shared" si="983"/>
        <v>0</v>
      </c>
      <c r="AQ888" s="61"/>
      <c r="AR888" s="142">
        <f t="shared" si="984"/>
        <v>0</v>
      </c>
      <c r="AS888" s="142">
        <f t="shared" si="985"/>
        <v>0</v>
      </c>
      <c r="AT888" s="61"/>
      <c r="AU888" s="142">
        <f t="shared" si="986"/>
        <v>0</v>
      </c>
      <c r="AV888" s="142">
        <f t="shared" si="987"/>
        <v>0</v>
      </c>
      <c r="AW888" s="61"/>
      <c r="AX888" s="142">
        <f t="shared" si="988"/>
        <v>0</v>
      </c>
      <c r="AY888" s="142">
        <f t="shared" si="989"/>
        <v>0</v>
      </c>
      <c r="AZ888" s="3"/>
      <c r="BA888" s="142">
        <f t="shared" si="1026"/>
        <v>0</v>
      </c>
      <c r="BB888" s="142">
        <f t="shared" si="1026"/>
        <v>0</v>
      </c>
      <c r="BF888" s="111">
        <f t="shared" si="991"/>
        <v>0</v>
      </c>
      <c r="BG888" s="111">
        <f t="shared" si="953"/>
        <v>0</v>
      </c>
      <c r="BH888" s="111">
        <f t="shared" si="954"/>
        <v>0</v>
      </c>
      <c r="BI888" s="111">
        <f t="shared" si="955"/>
        <v>0</v>
      </c>
      <c r="BJ888" s="111">
        <f t="shared" si="956"/>
        <v>0</v>
      </c>
      <c r="BK888" s="111">
        <f t="shared" si="957"/>
        <v>0</v>
      </c>
      <c r="BL888" s="111">
        <f t="shared" si="958"/>
        <v>0</v>
      </c>
      <c r="BM888" s="111">
        <f t="shared" si="959"/>
        <v>0</v>
      </c>
      <c r="BN888" s="111">
        <f t="shared" si="960"/>
        <v>0</v>
      </c>
      <c r="BO888" s="111">
        <f t="shared" si="961"/>
        <v>0</v>
      </c>
      <c r="BP888" s="111">
        <f t="shared" si="962"/>
        <v>0</v>
      </c>
      <c r="BQ888" s="111">
        <f t="shared" si="963"/>
        <v>0</v>
      </c>
      <c r="CE888" s="61"/>
      <c r="CF888" s="149"/>
      <c r="CG888" s="142">
        <f t="shared" si="992"/>
        <v>0</v>
      </c>
      <c r="CH888" s="61"/>
      <c r="CI888" s="149"/>
      <c r="CJ888" s="142">
        <f t="shared" si="993"/>
        <v>0</v>
      </c>
      <c r="CK888" s="61"/>
      <c r="CL888" s="149"/>
      <c r="CM888" s="142">
        <f t="shared" si="994"/>
        <v>0</v>
      </c>
      <c r="CN888" s="61"/>
      <c r="CO888" s="149"/>
      <c r="CP888" s="142">
        <f t="shared" si="995"/>
        <v>0</v>
      </c>
      <c r="CQ888" s="61"/>
      <c r="CR888" s="149"/>
      <c r="CS888" s="142">
        <f t="shared" si="996"/>
        <v>0</v>
      </c>
      <c r="CT888" s="61"/>
      <c r="CU888" s="149"/>
      <c r="CV888" s="142">
        <f t="shared" si="997"/>
        <v>0</v>
      </c>
      <c r="CW888" s="61"/>
      <c r="CX888" s="149"/>
      <c r="CY888" s="142">
        <f t="shared" si="998"/>
        <v>0</v>
      </c>
      <c r="CZ888" s="61"/>
      <c r="DA888" s="149"/>
      <c r="DB888" s="142">
        <f t="shared" si="999"/>
        <v>0</v>
      </c>
      <c r="DC888" s="61"/>
      <c r="DD888" s="149"/>
      <c r="DE888" s="142">
        <f t="shared" si="1000"/>
        <v>0</v>
      </c>
      <c r="DF888">
        <f t="shared" si="1025"/>
        <v>881</v>
      </c>
      <c r="DH888" s="142">
        <f t="shared" si="1001"/>
        <v>0</v>
      </c>
      <c r="DI888" s="142">
        <f t="shared" si="1002"/>
        <v>0</v>
      </c>
      <c r="DJ888" s="142">
        <f t="shared" si="1003"/>
        <v>0</v>
      </c>
      <c r="DK888" s="142">
        <f t="shared" si="1004"/>
        <v>0</v>
      </c>
      <c r="DL888" s="142">
        <f t="shared" si="1005"/>
        <v>0</v>
      </c>
      <c r="DM888" s="142">
        <f t="shared" si="1006"/>
        <v>0</v>
      </c>
      <c r="DN888" s="142">
        <f t="shared" si="1007"/>
        <v>0</v>
      </c>
      <c r="DO888" s="142">
        <f t="shared" si="1008"/>
        <v>0</v>
      </c>
      <c r="DP888" s="142">
        <f t="shared" si="1009"/>
        <v>0</v>
      </c>
      <c r="DQ888" s="142">
        <f t="shared" si="1010"/>
        <v>0</v>
      </c>
      <c r="DR888" s="142">
        <f t="shared" si="1011"/>
        <v>0</v>
      </c>
      <c r="DS888" s="142">
        <f t="shared" si="1012"/>
        <v>0</v>
      </c>
      <c r="DU888" s="142">
        <f t="shared" si="1013"/>
        <v>0</v>
      </c>
      <c r="DV888" s="142">
        <f t="shared" si="1014"/>
        <v>0</v>
      </c>
      <c r="DW888" s="142">
        <f t="shared" si="1015"/>
        <v>0</v>
      </c>
      <c r="DX888" s="142">
        <f t="shared" si="1016"/>
        <v>0</v>
      </c>
      <c r="DY888" s="142">
        <f t="shared" si="1017"/>
        <v>0</v>
      </c>
      <c r="DZ888" s="142">
        <f t="shared" si="1018"/>
        <v>0</v>
      </c>
      <c r="EA888" s="142">
        <f t="shared" si="1019"/>
        <v>0</v>
      </c>
      <c r="EB888" s="142">
        <f t="shared" si="1020"/>
        <v>0</v>
      </c>
      <c r="EC888" s="142">
        <f t="shared" si="1021"/>
        <v>0</v>
      </c>
      <c r="ED888" s="142">
        <f t="shared" si="1022"/>
        <v>0</v>
      </c>
      <c r="EE888" s="142">
        <f t="shared" si="1023"/>
        <v>0</v>
      </c>
      <c r="EF888" s="142">
        <f t="shared" si="1024"/>
        <v>0</v>
      </c>
    </row>
    <row r="889" spans="1:136">
      <c r="A889" s="137"/>
      <c r="B889" s="138"/>
      <c r="C889" s="138"/>
      <c r="D889" s="139"/>
      <c r="E889" s="139"/>
      <c r="F889" s="139"/>
      <c r="G889" s="140"/>
      <c r="H889" s="141">
        <f t="shared" si="964"/>
        <v>0</v>
      </c>
      <c r="I889" s="140"/>
      <c r="J889" s="141">
        <f t="shared" si="965"/>
        <v>0</v>
      </c>
      <c r="K889" s="140"/>
      <c r="L889" s="141">
        <f t="shared" si="966"/>
        <v>0</v>
      </c>
      <c r="M889" s="140"/>
      <c r="N889" s="141">
        <f t="shared" si="967"/>
        <v>0</v>
      </c>
      <c r="O889" s="141">
        <f t="shared" si="968"/>
        <v>0</v>
      </c>
      <c r="P889" s="61"/>
      <c r="Q889" s="149"/>
      <c r="R889" s="142">
        <f t="shared" si="969"/>
        <v>0</v>
      </c>
      <c r="S889" s="61"/>
      <c r="T889" s="149"/>
      <c r="U889" s="142">
        <f t="shared" si="970"/>
        <v>0</v>
      </c>
      <c r="V889" s="61"/>
      <c r="W889" s="149"/>
      <c r="X889" s="142">
        <f t="shared" si="971"/>
        <v>0</v>
      </c>
      <c r="Y889" s="61"/>
      <c r="Z889" s="142">
        <f t="shared" si="972"/>
        <v>0</v>
      </c>
      <c r="AA889" s="142">
        <f t="shared" si="973"/>
        <v>0</v>
      </c>
      <c r="AB889" s="61"/>
      <c r="AC889" s="142">
        <f t="shared" si="974"/>
        <v>0</v>
      </c>
      <c r="AD889" s="142">
        <f t="shared" si="975"/>
        <v>0</v>
      </c>
      <c r="AE889" s="61"/>
      <c r="AF889" s="142">
        <f t="shared" si="976"/>
        <v>0</v>
      </c>
      <c r="AG889" s="142">
        <f t="shared" si="977"/>
        <v>0</v>
      </c>
      <c r="AH889" s="61"/>
      <c r="AI889" s="142">
        <f t="shared" si="978"/>
        <v>0</v>
      </c>
      <c r="AJ889" s="142">
        <f t="shared" si="979"/>
        <v>0</v>
      </c>
      <c r="AK889" s="61"/>
      <c r="AL889" s="142">
        <f t="shared" si="980"/>
        <v>0</v>
      </c>
      <c r="AM889" s="142">
        <f t="shared" si="981"/>
        <v>0</v>
      </c>
      <c r="AN889" s="61"/>
      <c r="AO889" s="142">
        <f t="shared" si="982"/>
        <v>0</v>
      </c>
      <c r="AP889" s="142">
        <f t="shared" si="983"/>
        <v>0</v>
      </c>
      <c r="AQ889" s="61"/>
      <c r="AR889" s="142">
        <f t="shared" si="984"/>
        <v>0</v>
      </c>
      <c r="AS889" s="142">
        <f t="shared" si="985"/>
        <v>0</v>
      </c>
      <c r="AT889" s="61"/>
      <c r="AU889" s="142">
        <f t="shared" si="986"/>
        <v>0</v>
      </c>
      <c r="AV889" s="142">
        <f t="shared" si="987"/>
        <v>0</v>
      </c>
      <c r="AW889" s="61"/>
      <c r="AX889" s="142">
        <f t="shared" si="988"/>
        <v>0</v>
      </c>
      <c r="AY889" s="142">
        <f t="shared" si="989"/>
        <v>0</v>
      </c>
      <c r="AZ889" s="3"/>
      <c r="BA889" s="142">
        <f t="shared" si="1026"/>
        <v>0</v>
      </c>
      <c r="BB889" s="142">
        <f t="shared" si="1026"/>
        <v>0</v>
      </c>
      <c r="BF889" s="111">
        <f t="shared" si="991"/>
        <v>0</v>
      </c>
      <c r="BG889" s="111">
        <f t="shared" si="953"/>
        <v>0</v>
      </c>
      <c r="BH889" s="111">
        <f t="shared" si="954"/>
        <v>0</v>
      </c>
      <c r="BI889" s="111">
        <f t="shared" si="955"/>
        <v>0</v>
      </c>
      <c r="BJ889" s="111">
        <f t="shared" si="956"/>
        <v>0</v>
      </c>
      <c r="BK889" s="111">
        <f t="shared" si="957"/>
        <v>0</v>
      </c>
      <c r="BL889" s="111">
        <f t="shared" si="958"/>
        <v>0</v>
      </c>
      <c r="BM889" s="111">
        <f t="shared" si="959"/>
        <v>0</v>
      </c>
      <c r="BN889" s="111">
        <f t="shared" si="960"/>
        <v>0</v>
      </c>
      <c r="BO889" s="111">
        <f t="shared" si="961"/>
        <v>0</v>
      </c>
      <c r="BP889" s="111">
        <f t="shared" si="962"/>
        <v>0</v>
      </c>
      <c r="BQ889" s="111">
        <f t="shared" si="963"/>
        <v>0</v>
      </c>
      <c r="CE889" s="61"/>
      <c r="CF889" s="149"/>
      <c r="CG889" s="142">
        <f t="shared" si="992"/>
        <v>0</v>
      </c>
      <c r="CH889" s="61"/>
      <c r="CI889" s="149"/>
      <c r="CJ889" s="142">
        <f t="shared" si="993"/>
        <v>0</v>
      </c>
      <c r="CK889" s="61"/>
      <c r="CL889" s="149"/>
      <c r="CM889" s="142">
        <f t="shared" si="994"/>
        <v>0</v>
      </c>
      <c r="CN889" s="61"/>
      <c r="CO889" s="149"/>
      <c r="CP889" s="142">
        <f t="shared" si="995"/>
        <v>0</v>
      </c>
      <c r="CQ889" s="61"/>
      <c r="CR889" s="149"/>
      <c r="CS889" s="142">
        <f t="shared" si="996"/>
        <v>0</v>
      </c>
      <c r="CT889" s="61"/>
      <c r="CU889" s="149"/>
      <c r="CV889" s="142">
        <f t="shared" si="997"/>
        <v>0</v>
      </c>
      <c r="CW889" s="61"/>
      <c r="CX889" s="149"/>
      <c r="CY889" s="142">
        <f t="shared" si="998"/>
        <v>0</v>
      </c>
      <c r="CZ889" s="61"/>
      <c r="DA889" s="149"/>
      <c r="DB889" s="142">
        <f t="shared" si="999"/>
        <v>0</v>
      </c>
      <c r="DC889" s="61"/>
      <c r="DD889" s="149"/>
      <c r="DE889" s="142">
        <f t="shared" si="1000"/>
        <v>0</v>
      </c>
      <c r="DF889">
        <f t="shared" si="1025"/>
        <v>882</v>
      </c>
      <c r="DH889" s="142">
        <f t="shared" si="1001"/>
        <v>0</v>
      </c>
      <c r="DI889" s="142">
        <f t="shared" si="1002"/>
        <v>0</v>
      </c>
      <c r="DJ889" s="142">
        <f t="shared" si="1003"/>
        <v>0</v>
      </c>
      <c r="DK889" s="142">
        <f t="shared" si="1004"/>
        <v>0</v>
      </c>
      <c r="DL889" s="142">
        <f t="shared" si="1005"/>
        <v>0</v>
      </c>
      <c r="DM889" s="142">
        <f t="shared" si="1006"/>
        <v>0</v>
      </c>
      <c r="DN889" s="142">
        <f t="shared" si="1007"/>
        <v>0</v>
      </c>
      <c r="DO889" s="142">
        <f t="shared" si="1008"/>
        <v>0</v>
      </c>
      <c r="DP889" s="142">
        <f t="shared" si="1009"/>
        <v>0</v>
      </c>
      <c r="DQ889" s="142">
        <f t="shared" si="1010"/>
        <v>0</v>
      </c>
      <c r="DR889" s="142">
        <f t="shared" si="1011"/>
        <v>0</v>
      </c>
      <c r="DS889" s="142">
        <f t="shared" si="1012"/>
        <v>0</v>
      </c>
      <c r="DU889" s="142">
        <f t="shared" si="1013"/>
        <v>0</v>
      </c>
      <c r="DV889" s="142">
        <f t="shared" si="1014"/>
        <v>0</v>
      </c>
      <c r="DW889" s="142">
        <f t="shared" si="1015"/>
        <v>0</v>
      </c>
      <c r="DX889" s="142">
        <f t="shared" si="1016"/>
        <v>0</v>
      </c>
      <c r="DY889" s="142">
        <f t="shared" si="1017"/>
        <v>0</v>
      </c>
      <c r="DZ889" s="142">
        <f t="shared" si="1018"/>
        <v>0</v>
      </c>
      <c r="EA889" s="142">
        <f t="shared" si="1019"/>
        <v>0</v>
      </c>
      <c r="EB889" s="142">
        <f t="shared" si="1020"/>
        <v>0</v>
      </c>
      <c r="EC889" s="142">
        <f t="shared" si="1021"/>
        <v>0</v>
      </c>
      <c r="ED889" s="142">
        <f t="shared" si="1022"/>
        <v>0</v>
      </c>
      <c r="EE889" s="142">
        <f t="shared" si="1023"/>
        <v>0</v>
      </c>
      <c r="EF889" s="142">
        <f t="shared" si="1024"/>
        <v>0</v>
      </c>
    </row>
    <row r="890" spans="1:136">
      <c r="A890" s="137"/>
      <c r="B890" s="138"/>
      <c r="C890" s="138"/>
      <c r="D890" s="139"/>
      <c r="E890" s="139"/>
      <c r="F890" s="139"/>
      <c r="G890" s="140"/>
      <c r="H890" s="141">
        <f t="shared" si="964"/>
        <v>0</v>
      </c>
      <c r="I890" s="140"/>
      <c r="J890" s="141">
        <f t="shared" si="965"/>
        <v>0</v>
      </c>
      <c r="K890" s="140"/>
      <c r="L890" s="141">
        <f t="shared" si="966"/>
        <v>0</v>
      </c>
      <c r="M890" s="140"/>
      <c r="N890" s="141">
        <f t="shared" si="967"/>
        <v>0</v>
      </c>
      <c r="O890" s="141">
        <f t="shared" si="968"/>
        <v>0</v>
      </c>
      <c r="P890" s="61"/>
      <c r="Q890" s="149"/>
      <c r="R890" s="142">
        <f t="shared" si="969"/>
        <v>0</v>
      </c>
      <c r="S890" s="61"/>
      <c r="T890" s="149"/>
      <c r="U890" s="142">
        <f t="shared" si="970"/>
        <v>0</v>
      </c>
      <c r="V890" s="61"/>
      <c r="W890" s="149"/>
      <c r="X890" s="142">
        <f t="shared" si="971"/>
        <v>0</v>
      </c>
      <c r="Y890" s="61"/>
      <c r="Z890" s="142">
        <f t="shared" si="972"/>
        <v>0</v>
      </c>
      <c r="AA890" s="142">
        <f t="shared" si="973"/>
        <v>0</v>
      </c>
      <c r="AB890" s="61"/>
      <c r="AC890" s="142">
        <f t="shared" si="974"/>
        <v>0</v>
      </c>
      <c r="AD890" s="142">
        <f t="shared" si="975"/>
        <v>0</v>
      </c>
      <c r="AE890" s="61"/>
      <c r="AF890" s="142">
        <f t="shared" si="976"/>
        <v>0</v>
      </c>
      <c r="AG890" s="142">
        <f t="shared" si="977"/>
        <v>0</v>
      </c>
      <c r="AH890" s="61"/>
      <c r="AI890" s="142">
        <f t="shared" si="978"/>
        <v>0</v>
      </c>
      <c r="AJ890" s="142">
        <f t="shared" si="979"/>
        <v>0</v>
      </c>
      <c r="AK890" s="61"/>
      <c r="AL890" s="142">
        <f t="shared" si="980"/>
        <v>0</v>
      </c>
      <c r="AM890" s="142">
        <f t="shared" si="981"/>
        <v>0</v>
      </c>
      <c r="AN890" s="61"/>
      <c r="AO890" s="142">
        <f t="shared" si="982"/>
        <v>0</v>
      </c>
      <c r="AP890" s="142">
        <f t="shared" si="983"/>
        <v>0</v>
      </c>
      <c r="AQ890" s="61"/>
      <c r="AR890" s="142">
        <f t="shared" si="984"/>
        <v>0</v>
      </c>
      <c r="AS890" s="142">
        <f t="shared" si="985"/>
        <v>0</v>
      </c>
      <c r="AT890" s="61"/>
      <c r="AU890" s="142">
        <f t="shared" si="986"/>
        <v>0</v>
      </c>
      <c r="AV890" s="142">
        <f t="shared" si="987"/>
        <v>0</v>
      </c>
      <c r="AW890" s="61"/>
      <c r="AX890" s="142">
        <f t="shared" si="988"/>
        <v>0</v>
      </c>
      <c r="AY890" s="142">
        <f t="shared" si="989"/>
        <v>0</v>
      </c>
      <c r="AZ890" s="3"/>
      <c r="BA890" s="142">
        <f t="shared" si="1026"/>
        <v>0</v>
      </c>
      <c r="BB890" s="142">
        <f t="shared" si="1026"/>
        <v>0</v>
      </c>
      <c r="BF890" s="111">
        <f t="shared" si="991"/>
        <v>0</v>
      </c>
      <c r="BG890" s="111">
        <f t="shared" si="953"/>
        <v>0</v>
      </c>
      <c r="BH890" s="111">
        <f t="shared" si="954"/>
        <v>0</v>
      </c>
      <c r="BI890" s="111">
        <f t="shared" si="955"/>
        <v>0</v>
      </c>
      <c r="BJ890" s="111">
        <f t="shared" si="956"/>
        <v>0</v>
      </c>
      <c r="BK890" s="111">
        <f t="shared" si="957"/>
        <v>0</v>
      </c>
      <c r="BL890" s="111">
        <f t="shared" si="958"/>
        <v>0</v>
      </c>
      <c r="BM890" s="111">
        <f t="shared" si="959"/>
        <v>0</v>
      </c>
      <c r="BN890" s="111">
        <f t="shared" si="960"/>
        <v>0</v>
      </c>
      <c r="BO890" s="111">
        <f t="shared" si="961"/>
        <v>0</v>
      </c>
      <c r="BP890" s="111">
        <f t="shared" si="962"/>
        <v>0</v>
      </c>
      <c r="BQ890" s="111">
        <f t="shared" si="963"/>
        <v>0</v>
      </c>
      <c r="CE890" s="61"/>
      <c r="CF890" s="149"/>
      <c r="CG890" s="142">
        <f t="shared" si="992"/>
        <v>0</v>
      </c>
      <c r="CH890" s="61"/>
      <c r="CI890" s="149"/>
      <c r="CJ890" s="142">
        <f t="shared" si="993"/>
        <v>0</v>
      </c>
      <c r="CK890" s="61"/>
      <c r="CL890" s="149"/>
      <c r="CM890" s="142">
        <f t="shared" si="994"/>
        <v>0</v>
      </c>
      <c r="CN890" s="61"/>
      <c r="CO890" s="149"/>
      <c r="CP890" s="142">
        <f t="shared" si="995"/>
        <v>0</v>
      </c>
      <c r="CQ890" s="61"/>
      <c r="CR890" s="149"/>
      <c r="CS890" s="142">
        <f t="shared" si="996"/>
        <v>0</v>
      </c>
      <c r="CT890" s="61"/>
      <c r="CU890" s="149"/>
      <c r="CV890" s="142">
        <f t="shared" si="997"/>
        <v>0</v>
      </c>
      <c r="CW890" s="61"/>
      <c r="CX890" s="149"/>
      <c r="CY890" s="142">
        <f t="shared" si="998"/>
        <v>0</v>
      </c>
      <c r="CZ890" s="61"/>
      <c r="DA890" s="149"/>
      <c r="DB890" s="142">
        <f t="shared" si="999"/>
        <v>0</v>
      </c>
      <c r="DC890" s="61"/>
      <c r="DD890" s="149"/>
      <c r="DE890" s="142">
        <f t="shared" si="1000"/>
        <v>0</v>
      </c>
      <c r="DF890">
        <f t="shared" si="1025"/>
        <v>883</v>
      </c>
      <c r="DH890" s="142">
        <f t="shared" si="1001"/>
        <v>0</v>
      </c>
      <c r="DI890" s="142">
        <f t="shared" si="1002"/>
        <v>0</v>
      </c>
      <c r="DJ890" s="142">
        <f t="shared" si="1003"/>
        <v>0</v>
      </c>
      <c r="DK890" s="142">
        <f t="shared" si="1004"/>
        <v>0</v>
      </c>
      <c r="DL890" s="142">
        <f t="shared" si="1005"/>
        <v>0</v>
      </c>
      <c r="DM890" s="142">
        <f t="shared" si="1006"/>
        <v>0</v>
      </c>
      <c r="DN890" s="142">
        <f t="shared" si="1007"/>
        <v>0</v>
      </c>
      <c r="DO890" s="142">
        <f t="shared" si="1008"/>
        <v>0</v>
      </c>
      <c r="DP890" s="142">
        <f t="shared" si="1009"/>
        <v>0</v>
      </c>
      <c r="DQ890" s="142">
        <f t="shared" si="1010"/>
        <v>0</v>
      </c>
      <c r="DR890" s="142">
        <f t="shared" si="1011"/>
        <v>0</v>
      </c>
      <c r="DS890" s="142">
        <f t="shared" si="1012"/>
        <v>0</v>
      </c>
      <c r="DU890" s="142">
        <f t="shared" si="1013"/>
        <v>0</v>
      </c>
      <c r="DV890" s="142">
        <f t="shared" si="1014"/>
        <v>0</v>
      </c>
      <c r="DW890" s="142">
        <f t="shared" si="1015"/>
        <v>0</v>
      </c>
      <c r="DX890" s="142">
        <f t="shared" si="1016"/>
        <v>0</v>
      </c>
      <c r="DY890" s="142">
        <f t="shared" si="1017"/>
        <v>0</v>
      </c>
      <c r="DZ890" s="142">
        <f t="shared" si="1018"/>
        <v>0</v>
      </c>
      <c r="EA890" s="142">
        <f t="shared" si="1019"/>
        <v>0</v>
      </c>
      <c r="EB890" s="142">
        <f t="shared" si="1020"/>
        <v>0</v>
      </c>
      <c r="EC890" s="142">
        <f t="shared" si="1021"/>
        <v>0</v>
      </c>
      <c r="ED890" s="142">
        <f t="shared" si="1022"/>
        <v>0</v>
      </c>
      <c r="EE890" s="142">
        <f t="shared" si="1023"/>
        <v>0</v>
      </c>
      <c r="EF890" s="142">
        <f t="shared" si="1024"/>
        <v>0</v>
      </c>
    </row>
    <row r="891" spans="1:136">
      <c r="A891" s="137"/>
      <c r="B891" s="138"/>
      <c r="C891" s="138"/>
      <c r="D891" s="139"/>
      <c r="E891" s="139"/>
      <c r="F891" s="139"/>
      <c r="G891" s="140"/>
      <c r="H891" s="141">
        <f t="shared" si="964"/>
        <v>0</v>
      </c>
      <c r="I891" s="140"/>
      <c r="J891" s="141">
        <f t="shared" si="965"/>
        <v>0</v>
      </c>
      <c r="K891" s="140"/>
      <c r="L891" s="141">
        <f t="shared" si="966"/>
        <v>0</v>
      </c>
      <c r="M891" s="140"/>
      <c r="N891" s="141">
        <f t="shared" si="967"/>
        <v>0</v>
      </c>
      <c r="O891" s="141">
        <f t="shared" si="968"/>
        <v>0</v>
      </c>
      <c r="P891" s="61"/>
      <c r="Q891" s="149"/>
      <c r="R891" s="142">
        <f t="shared" si="969"/>
        <v>0</v>
      </c>
      <c r="S891" s="61"/>
      <c r="T891" s="149"/>
      <c r="U891" s="142">
        <f t="shared" si="970"/>
        <v>0</v>
      </c>
      <c r="V891" s="61"/>
      <c r="W891" s="149"/>
      <c r="X891" s="142">
        <f t="shared" si="971"/>
        <v>0</v>
      </c>
      <c r="Y891" s="61"/>
      <c r="Z891" s="142">
        <f t="shared" si="972"/>
        <v>0</v>
      </c>
      <c r="AA891" s="142">
        <f t="shared" si="973"/>
        <v>0</v>
      </c>
      <c r="AB891" s="61"/>
      <c r="AC891" s="142">
        <f t="shared" si="974"/>
        <v>0</v>
      </c>
      <c r="AD891" s="142">
        <f t="shared" si="975"/>
        <v>0</v>
      </c>
      <c r="AE891" s="61"/>
      <c r="AF891" s="142">
        <f t="shared" si="976"/>
        <v>0</v>
      </c>
      <c r="AG891" s="142">
        <f t="shared" si="977"/>
        <v>0</v>
      </c>
      <c r="AH891" s="61"/>
      <c r="AI891" s="142">
        <f t="shared" si="978"/>
        <v>0</v>
      </c>
      <c r="AJ891" s="142">
        <f t="shared" si="979"/>
        <v>0</v>
      </c>
      <c r="AK891" s="61"/>
      <c r="AL891" s="142">
        <f t="shared" si="980"/>
        <v>0</v>
      </c>
      <c r="AM891" s="142">
        <f t="shared" si="981"/>
        <v>0</v>
      </c>
      <c r="AN891" s="61"/>
      <c r="AO891" s="142">
        <f t="shared" si="982"/>
        <v>0</v>
      </c>
      <c r="AP891" s="142">
        <f t="shared" si="983"/>
        <v>0</v>
      </c>
      <c r="AQ891" s="61"/>
      <c r="AR891" s="142">
        <f t="shared" si="984"/>
        <v>0</v>
      </c>
      <c r="AS891" s="142">
        <f t="shared" si="985"/>
        <v>0</v>
      </c>
      <c r="AT891" s="61"/>
      <c r="AU891" s="142">
        <f t="shared" si="986"/>
        <v>0</v>
      </c>
      <c r="AV891" s="142">
        <f t="shared" si="987"/>
        <v>0</v>
      </c>
      <c r="AW891" s="61"/>
      <c r="AX891" s="142">
        <f t="shared" si="988"/>
        <v>0</v>
      </c>
      <c r="AY891" s="142">
        <f t="shared" si="989"/>
        <v>0</v>
      </c>
      <c r="AZ891" s="3"/>
      <c r="BA891" s="142">
        <f t="shared" si="1026"/>
        <v>0</v>
      </c>
      <c r="BB891" s="142">
        <f t="shared" si="1026"/>
        <v>0</v>
      </c>
      <c r="BF891" s="111">
        <f t="shared" si="991"/>
        <v>0</v>
      </c>
      <c r="BG891" s="111">
        <f t="shared" si="953"/>
        <v>0</v>
      </c>
      <c r="BH891" s="111">
        <f t="shared" si="954"/>
        <v>0</v>
      </c>
      <c r="BI891" s="111">
        <f t="shared" si="955"/>
        <v>0</v>
      </c>
      <c r="BJ891" s="111">
        <f t="shared" si="956"/>
        <v>0</v>
      </c>
      <c r="BK891" s="111">
        <f t="shared" si="957"/>
        <v>0</v>
      </c>
      <c r="BL891" s="111">
        <f t="shared" si="958"/>
        <v>0</v>
      </c>
      <c r="BM891" s="111">
        <f t="shared" si="959"/>
        <v>0</v>
      </c>
      <c r="BN891" s="111">
        <f t="shared" si="960"/>
        <v>0</v>
      </c>
      <c r="BO891" s="111">
        <f t="shared" si="961"/>
        <v>0</v>
      </c>
      <c r="BP891" s="111">
        <f t="shared" si="962"/>
        <v>0</v>
      </c>
      <c r="BQ891" s="111">
        <f t="shared" si="963"/>
        <v>0</v>
      </c>
      <c r="CE891" s="61"/>
      <c r="CF891" s="149"/>
      <c r="CG891" s="142">
        <f t="shared" si="992"/>
        <v>0</v>
      </c>
      <c r="CH891" s="61"/>
      <c r="CI891" s="149"/>
      <c r="CJ891" s="142">
        <f t="shared" si="993"/>
        <v>0</v>
      </c>
      <c r="CK891" s="61"/>
      <c r="CL891" s="149"/>
      <c r="CM891" s="142">
        <f t="shared" si="994"/>
        <v>0</v>
      </c>
      <c r="CN891" s="61"/>
      <c r="CO891" s="149"/>
      <c r="CP891" s="142">
        <f t="shared" si="995"/>
        <v>0</v>
      </c>
      <c r="CQ891" s="61"/>
      <c r="CR891" s="149"/>
      <c r="CS891" s="142">
        <f t="shared" si="996"/>
        <v>0</v>
      </c>
      <c r="CT891" s="61"/>
      <c r="CU891" s="149"/>
      <c r="CV891" s="142">
        <f t="shared" si="997"/>
        <v>0</v>
      </c>
      <c r="CW891" s="61"/>
      <c r="CX891" s="149"/>
      <c r="CY891" s="142">
        <f t="shared" si="998"/>
        <v>0</v>
      </c>
      <c r="CZ891" s="61"/>
      <c r="DA891" s="149"/>
      <c r="DB891" s="142">
        <f t="shared" si="999"/>
        <v>0</v>
      </c>
      <c r="DC891" s="61"/>
      <c r="DD891" s="149"/>
      <c r="DE891" s="142">
        <f t="shared" si="1000"/>
        <v>0</v>
      </c>
      <c r="DF891">
        <f t="shared" si="1025"/>
        <v>884</v>
      </c>
      <c r="DH891" s="142">
        <f t="shared" si="1001"/>
        <v>0</v>
      </c>
      <c r="DI891" s="142">
        <f t="shared" si="1002"/>
        <v>0</v>
      </c>
      <c r="DJ891" s="142">
        <f t="shared" si="1003"/>
        <v>0</v>
      </c>
      <c r="DK891" s="142">
        <f t="shared" si="1004"/>
        <v>0</v>
      </c>
      <c r="DL891" s="142">
        <f t="shared" si="1005"/>
        <v>0</v>
      </c>
      <c r="DM891" s="142">
        <f t="shared" si="1006"/>
        <v>0</v>
      </c>
      <c r="DN891" s="142">
        <f t="shared" si="1007"/>
        <v>0</v>
      </c>
      <c r="DO891" s="142">
        <f t="shared" si="1008"/>
        <v>0</v>
      </c>
      <c r="DP891" s="142">
        <f t="shared" si="1009"/>
        <v>0</v>
      </c>
      <c r="DQ891" s="142">
        <f t="shared" si="1010"/>
        <v>0</v>
      </c>
      <c r="DR891" s="142">
        <f t="shared" si="1011"/>
        <v>0</v>
      </c>
      <c r="DS891" s="142">
        <f t="shared" si="1012"/>
        <v>0</v>
      </c>
      <c r="DU891" s="142">
        <f t="shared" si="1013"/>
        <v>0</v>
      </c>
      <c r="DV891" s="142">
        <f t="shared" si="1014"/>
        <v>0</v>
      </c>
      <c r="DW891" s="142">
        <f t="shared" si="1015"/>
        <v>0</v>
      </c>
      <c r="DX891" s="142">
        <f t="shared" si="1016"/>
        <v>0</v>
      </c>
      <c r="DY891" s="142">
        <f t="shared" si="1017"/>
        <v>0</v>
      </c>
      <c r="DZ891" s="142">
        <f t="shared" si="1018"/>
        <v>0</v>
      </c>
      <c r="EA891" s="142">
        <f t="shared" si="1019"/>
        <v>0</v>
      </c>
      <c r="EB891" s="142">
        <f t="shared" si="1020"/>
        <v>0</v>
      </c>
      <c r="EC891" s="142">
        <f t="shared" si="1021"/>
        <v>0</v>
      </c>
      <c r="ED891" s="142">
        <f t="shared" si="1022"/>
        <v>0</v>
      </c>
      <c r="EE891" s="142">
        <f t="shared" si="1023"/>
        <v>0</v>
      </c>
      <c r="EF891" s="142">
        <f t="shared" si="1024"/>
        <v>0</v>
      </c>
    </row>
    <row r="892" spans="1:136">
      <c r="A892" s="137"/>
      <c r="B892" s="138"/>
      <c r="C892" s="138"/>
      <c r="D892" s="139"/>
      <c r="E892" s="139"/>
      <c r="F892" s="139"/>
      <c r="G892" s="140"/>
      <c r="H892" s="141">
        <f t="shared" si="964"/>
        <v>0</v>
      </c>
      <c r="I892" s="140"/>
      <c r="J892" s="141">
        <f t="shared" si="965"/>
        <v>0</v>
      </c>
      <c r="K892" s="140"/>
      <c r="L892" s="141">
        <f t="shared" si="966"/>
        <v>0</v>
      </c>
      <c r="M892" s="140"/>
      <c r="N892" s="141">
        <f t="shared" si="967"/>
        <v>0</v>
      </c>
      <c r="O892" s="141">
        <f t="shared" si="968"/>
        <v>0</v>
      </c>
      <c r="P892" s="61"/>
      <c r="Q892" s="149"/>
      <c r="R892" s="142">
        <f t="shared" si="969"/>
        <v>0</v>
      </c>
      <c r="S892" s="61"/>
      <c r="T892" s="149"/>
      <c r="U892" s="142">
        <f t="shared" si="970"/>
        <v>0</v>
      </c>
      <c r="V892" s="61"/>
      <c r="W892" s="149"/>
      <c r="X892" s="142">
        <f t="shared" si="971"/>
        <v>0</v>
      </c>
      <c r="Y892" s="61"/>
      <c r="Z892" s="142">
        <f t="shared" si="972"/>
        <v>0</v>
      </c>
      <c r="AA892" s="142">
        <f t="shared" si="973"/>
        <v>0</v>
      </c>
      <c r="AB892" s="61"/>
      <c r="AC892" s="142">
        <f t="shared" si="974"/>
        <v>0</v>
      </c>
      <c r="AD892" s="142">
        <f t="shared" si="975"/>
        <v>0</v>
      </c>
      <c r="AE892" s="61"/>
      <c r="AF892" s="142">
        <f t="shared" si="976"/>
        <v>0</v>
      </c>
      <c r="AG892" s="142">
        <f t="shared" si="977"/>
        <v>0</v>
      </c>
      <c r="AH892" s="61"/>
      <c r="AI892" s="142">
        <f t="shared" si="978"/>
        <v>0</v>
      </c>
      <c r="AJ892" s="142">
        <f t="shared" si="979"/>
        <v>0</v>
      </c>
      <c r="AK892" s="61"/>
      <c r="AL892" s="142">
        <f t="shared" si="980"/>
        <v>0</v>
      </c>
      <c r="AM892" s="142">
        <f t="shared" si="981"/>
        <v>0</v>
      </c>
      <c r="AN892" s="61"/>
      <c r="AO892" s="142">
        <f t="shared" si="982"/>
        <v>0</v>
      </c>
      <c r="AP892" s="142">
        <f t="shared" si="983"/>
        <v>0</v>
      </c>
      <c r="AQ892" s="61"/>
      <c r="AR892" s="142">
        <f t="shared" si="984"/>
        <v>0</v>
      </c>
      <c r="AS892" s="142">
        <f t="shared" si="985"/>
        <v>0</v>
      </c>
      <c r="AT892" s="61"/>
      <c r="AU892" s="142">
        <f t="shared" si="986"/>
        <v>0</v>
      </c>
      <c r="AV892" s="142">
        <f t="shared" si="987"/>
        <v>0</v>
      </c>
      <c r="AW892" s="61"/>
      <c r="AX892" s="142">
        <f t="shared" si="988"/>
        <v>0</v>
      </c>
      <c r="AY892" s="142">
        <f t="shared" si="989"/>
        <v>0</v>
      </c>
      <c r="AZ892" s="3"/>
      <c r="BA892" s="142">
        <f t="shared" si="1026"/>
        <v>0</v>
      </c>
      <c r="BB892" s="142">
        <f t="shared" si="1026"/>
        <v>0</v>
      </c>
      <c r="BF892" s="111">
        <f t="shared" si="991"/>
        <v>0</v>
      </c>
      <c r="BG892" s="111">
        <f t="shared" si="953"/>
        <v>0</v>
      </c>
      <c r="BH892" s="111">
        <f t="shared" si="954"/>
        <v>0</v>
      </c>
      <c r="BI892" s="111">
        <f t="shared" si="955"/>
        <v>0</v>
      </c>
      <c r="BJ892" s="111">
        <f t="shared" si="956"/>
        <v>0</v>
      </c>
      <c r="BK892" s="111">
        <f t="shared" si="957"/>
        <v>0</v>
      </c>
      <c r="BL892" s="111">
        <f t="shared" si="958"/>
        <v>0</v>
      </c>
      <c r="BM892" s="111">
        <f t="shared" si="959"/>
        <v>0</v>
      </c>
      <c r="BN892" s="111">
        <f t="shared" si="960"/>
        <v>0</v>
      </c>
      <c r="BO892" s="111">
        <f t="shared" si="961"/>
        <v>0</v>
      </c>
      <c r="BP892" s="111">
        <f t="shared" si="962"/>
        <v>0</v>
      </c>
      <c r="BQ892" s="111">
        <f t="shared" si="963"/>
        <v>0</v>
      </c>
      <c r="CE892" s="61"/>
      <c r="CF892" s="149"/>
      <c r="CG892" s="142">
        <f t="shared" si="992"/>
        <v>0</v>
      </c>
      <c r="CH892" s="61"/>
      <c r="CI892" s="149"/>
      <c r="CJ892" s="142">
        <f t="shared" si="993"/>
        <v>0</v>
      </c>
      <c r="CK892" s="61"/>
      <c r="CL892" s="149"/>
      <c r="CM892" s="142">
        <f t="shared" si="994"/>
        <v>0</v>
      </c>
      <c r="CN892" s="61"/>
      <c r="CO892" s="149"/>
      <c r="CP892" s="142">
        <f t="shared" si="995"/>
        <v>0</v>
      </c>
      <c r="CQ892" s="61"/>
      <c r="CR892" s="149"/>
      <c r="CS892" s="142">
        <f t="shared" si="996"/>
        <v>0</v>
      </c>
      <c r="CT892" s="61"/>
      <c r="CU892" s="149"/>
      <c r="CV892" s="142">
        <f t="shared" si="997"/>
        <v>0</v>
      </c>
      <c r="CW892" s="61"/>
      <c r="CX892" s="149"/>
      <c r="CY892" s="142">
        <f t="shared" si="998"/>
        <v>0</v>
      </c>
      <c r="CZ892" s="61"/>
      <c r="DA892" s="149"/>
      <c r="DB892" s="142">
        <f t="shared" si="999"/>
        <v>0</v>
      </c>
      <c r="DC892" s="61"/>
      <c r="DD892" s="149"/>
      <c r="DE892" s="142">
        <f t="shared" si="1000"/>
        <v>0</v>
      </c>
      <c r="DF892">
        <f t="shared" si="1025"/>
        <v>885</v>
      </c>
      <c r="DH892" s="142">
        <f t="shared" si="1001"/>
        <v>0</v>
      </c>
      <c r="DI892" s="142">
        <f t="shared" si="1002"/>
        <v>0</v>
      </c>
      <c r="DJ892" s="142">
        <f t="shared" si="1003"/>
        <v>0</v>
      </c>
      <c r="DK892" s="142">
        <f t="shared" si="1004"/>
        <v>0</v>
      </c>
      <c r="DL892" s="142">
        <f t="shared" si="1005"/>
        <v>0</v>
      </c>
      <c r="DM892" s="142">
        <f t="shared" si="1006"/>
        <v>0</v>
      </c>
      <c r="DN892" s="142">
        <f t="shared" si="1007"/>
        <v>0</v>
      </c>
      <c r="DO892" s="142">
        <f t="shared" si="1008"/>
        <v>0</v>
      </c>
      <c r="DP892" s="142">
        <f t="shared" si="1009"/>
        <v>0</v>
      </c>
      <c r="DQ892" s="142">
        <f t="shared" si="1010"/>
        <v>0</v>
      </c>
      <c r="DR892" s="142">
        <f t="shared" si="1011"/>
        <v>0</v>
      </c>
      <c r="DS892" s="142">
        <f t="shared" si="1012"/>
        <v>0</v>
      </c>
      <c r="DU892" s="142">
        <f t="shared" si="1013"/>
        <v>0</v>
      </c>
      <c r="DV892" s="142">
        <f t="shared" si="1014"/>
        <v>0</v>
      </c>
      <c r="DW892" s="142">
        <f t="shared" si="1015"/>
        <v>0</v>
      </c>
      <c r="DX892" s="142">
        <f t="shared" si="1016"/>
        <v>0</v>
      </c>
      <c r="DY892" s="142">
        <f t="shared" si="1017"/>
        <v>0</v>
      </c>
      <c r="DZ892" s="142">
        <f t="shared" si="1018"/>
        <v>0</v>
      </c>
      <c r="EA892" s="142">
        <f t="shared" si="1019"/>
        <v>0</v>
      </c>
      <c r="EB892" s="142">
        <f t="shared" si="1020"/>
        <v>0</v>
      </c>
      <c r="EC892" s="142">
        <f t="shared" si="1021"/>
        <v>0</v>
      </c>
      <c r="ED892" s="142">
        <f t="shared" si="1022"/>
        <v>0</v>
      </c>
      <c r="EE892" s="142">
        <f t="shared" si="1023"/>
        <v>0</v>
      </c>
      <c r="EF892" s="142">
        <f t="shared" si="1024"/>
        <v>0</v>
      </c>
    </row>
    <row r="893" spans="1:136">
      <c r="A893" s="137"/>
      <c r="B893" s="138"/>
      <c r="C893" s="138"/>
      <c r="D893" s="139"/>
      <c r="E893" s="139"/>
      <c r="F893" s="139"/>
      <c r="G893" s="140"/>
      <c r="H893" s="141">
        <f t="shared" si="964"/>
        <v>0</v>
      </c>
      <c r="I893" s="140"/>
      <c r="J893" s="141">
        <f t="shared" si="965"/>
        <v>0</v>
      </c>
      <c r="K893" s="140"/>
      <c r="L893" s="141">
        <f t="shared" si="966"/>
        <v>0</v>
      </c>
      <c r="M893" s="140"/>
      <c r="N893" s="141">
        <f t="shared" si="967"/>
        <v>0</v>
      </c>
      <c r="O893" s="141">
        <f t="shared" si="968"/>
        <v>0</v>
      </c>
      <c r="P893" s="61"/>
      <c r="Q893" s="149"/>
      <c r="R893" s="142">
        <f t="shared" si="969"/>
        <v>0</v>
      </c>
      <c r="S893" s="61"/>
      <c r="T893" s="149"/>
      <c r="U893" s="142">
        <f t="shared" si="970"/>
        <v>0</v>
      </c>
      <c r="V893" s="61"/>
      <c r="W893" s="149"/>
      <c r="X893" s="142">
        <f t="shared" si="971"/>
        <v>0</v>
      </c>
      <c r="Y893" s="61"/>
      <c r="Z893" s="142">
        <f t="shared" si="972"/>
        <v>0</v>
      </c>
      <c r="AA893" s="142">
        <f t="shared" si="973"/>
        <v>0</v>
      </c>
      <c r="AB893" s="61"/>
      <c r="AC893" s="142">
        <f t="shared" si="974"/>
        <v>0</v>
      </c>
      <c r="AD893" s="142">
        <f t="shared" si="975"/>
        <v>0</v>
      </c>
      <c r="AE893" s="61"/>
      <c r="AF893" s="142">
        <f t="shared" si="976"/>
        <v>0</v>
      </c>
      <c r="AG893" s="142">
        <f t="shared" si="977"/>
        <v>0</v>
      </c>
      <c r="AH893" s="61"/>
      <c r="AI893" s="142">
        <f t="shared" si="978"/>
        <v>0</v>
      </c>
      <c r="AJ893" s="142">
        <f t="shared" si="979"/>
        <v>0</v>
      </c>
      <c r="AK893" s="61"/>
      <c r="AL893" s="142">
        <f t="shared" si="980"/>
        <v>0</v>
      </c>
      <c r="AM893" s="142">
        <f t="shared" si="981"/>
        <v>0</v>
      </c>
      <c r="AN893" s="61"/>
      <c r="AO893" s="142">
        <f t="shared" si="982"/>
        <v>0</v>
      </c>
      <c r="AP893" s="142">
        <f t="shared" si="983"/>
        <v>0</v>
      </c>
      <c r="AQ893" s="61"/>
      <c r="AR893" s="142">
        <f t="shared" si="984"/>
        <v>0</v>
      </c>
      <c r="AS893" s="142">
        <f t="shared" si="985"/>
        <v>0</v>
      </c>
      <c r="AT893" s="61"/>
      <c r="AU893" s="142">
        <f t="shared" si="986"/>
        <v>0</v>
      </c>
      <c r="AV893" s="142">
        <f t="shared" si="987"/>
        <v>0</v>
      </c>
      <c r="AW893" s="61"/>
      <c r="AX893" s="142">
        <f t="shared" si="988"/>
        <v>0</v>
      </c>
      <c r="AY893" s="142">
        <f t="shared" si="989"/>
        <v>0</v>
      </c>
      <c r="AZ893" s="3"/>
      <c r="BA893" s="142">
        <f t="shared" si="1026"/>
        <v>0</v>
      </c>
      <c r="BB893" s="142">
        <f t="shared" si="1026"/>
        <v>0</v>
      </c>
      <c r="BF893" s="111">
        <f t="shared" si="991"/>
        <v>0</v>
      </c>
      <c r="BG893" s="111">
        <f t="shared" si="953"/>
        <v>0</v>
      </c>
      <c r="BH893" s="111">
        <f t="shared" si="954"/>
        <v>0</v>
      </c>
      <c r="BI893" s="111">
        <f t="shared" si="955"/>
        <v>0</v>
      </c>
      <c r="BJ893" s="111">
        <f t="shared" si="956"/>
        <v>0</v>
      </c>
      <c r="BK893" s="111">
        <f t="shared" si="957"/>
        <v>0</v>
      </c>
      <c r="BL893" s="111">
        <f t="shared" si="958"/>
        <v>0</v>
      </c>
      <c r="BM893" s="111">
        <f t="shared" si="959"/>
        <v>0</v>
      </c>
      <c r="BN893" s="111">
        <f t="shared" si="960"/>
        <v>0</v>
      </c>
      <c r="BO893" s="111">
        <f t="shared" si="961"/>
        <v>0</v>
      </c>
      <c r="BP893" s="111">
        <f t="shared" si="962"/>
        <v>0</v>
      </c>
      <c r="BQ893" s="111">
        <f t="shared" si="963"/>
        <v>0</v>
      </c>
      <c r="CE893" s="61"/>
      <c r="CF893" s="149"/>
      <c r="CG893" s="142">
        <f t="shared" si="992"/>
        <v>0</v>
      </c>
      <c r="CH893" s="61"/>
      <c r="CI893" s="149"/>
      <c r="CJ893" s="142">
        <f t="shared" si="993"/>
        <v>0</v>
      </c>
      <c r="CK893" s="61"/>
      <c r="CL893" s="149"/>
      <c r="CM893" s="142">
        <f t="shared" si="994"/>
        <v>0</v>
      </c>
      <c r="CN893" s="61"/>
      <c r="CO893" s="149"/>
      <c r="CP893" s="142">
        <f t="shared" si="995"/>
        <v>0</v>
      </c>
      <c r="CQ893" s="61"/>
      <c r="CR893" s="149"/>
      <c r="CS893" s="142">
        <f t="shared" si="996"/>
        <v>0</v>
      </c>
      <c r="CT893" s="61"/>
      <c r="CU893" s="149"/>
      <c r="CV893" s="142">
        <f t="shared" si="997"/>
        <v>0</v>
      </c>
      <c r="CW893" s="61"/>
      <c r="CX893" s="149"/>
      <c r="CY893" s="142">
        <f t="shared" si="998"/>
        <v>0</v>
      </c>
      <c r="CZ893" s="61"/>
      <c r="DA893" s="149"/>
      <c r="DB893" s="142">
        <f t="shared" si="999"/>
        <v>0</v>
      </c>
      <c r="DC893" s="61"/>
      <c r="DD893" s="149"/>
      <c r="DE893" s="142">
        <f t="shared" si="1000"/>
        <v>0</v>
      </c>
      <c r="DF893">
        <f t="shared" si="1025"/>
        <v>886</v>
      </c>
      <c r="DH893" s="142">
        <f t="shared" si="1001"/>
        <v>0</v>
      </c>
      <c r="DI893" s="142">
        <f t="shared" si="1002"/>
        <v>0</v>
      </c>
      <c r="DJ893" s="142">
        <f t="shared" si="1003"/>
        <v>0</v>
      </c>
      <c r="DK893" s="142">
        <f t="shared" si="1004"/>
        <v>0</v>
      </c>
      <c r="DL893" s="142">
        <f t="shared" si="1005"/>
        <v>0</v>
      </c>
      <c r="DM893" s="142">
        <f t="shared" si="1006"/>
        <v>0</v>
      </c>
      <c r="DN893" s="142">
        <f t="shared" si="1007"/>
        <v>0</v>
      </c>
      <c r="DO893" s="142">
        <f t="shared" si="1008"/>
        <v>0</v>
      </c>
      <c r="DP893" s="142">
        <f t="shared" si="1009"/>
        <v>0</v>
      </c>
      <c r="DQ893" s="142">
        <f t="shared" si="1010"/>
        <v>0</v>
      </c>
      <c r="DR893" s="142">
        <f t="shared" si="1011"/>
        <v>0</v>
      </c>
      <c r="DS893" s="142">
        <f t="shared" si="1012"/>
        <v>0</v>
      </c>
      <c r="DU893" s="142">
        <f t="shared" si="1013"/>
        <v>0</v>
      </c>
      <c r="DV893" s="142">
        <f t="shared" si="1014"/>
        <v>0</v>
      </c>
      <c r="DW893" s="142">
        <f t="shared" si="1015"/>
        <v>0</v>
      </c>
      <c r="DX893" s="142">
        <f t="shared" si="1016"/>
        <v>0</v>
      </c>
      <c r="DY893" s="142">
        <f t="shared" si="1017"/>
        <v>0</v>
      </c>
      <c r="DZ893" s="142">
        <f t="shared" si="1018"/>
        <v>0</v>
      </c>
      <c r="EA893" s="142">
        <f t="shared" si="1019"/>
        <v>0</v>
      </c>
      <c r="EB893" s="142">
        <f t="shared" si="1020"/>
        <v>0</v>
      </c>
      <c r="EC893" s="142">
        <f t="shared" si="1021"/>
        <v>0</v>
      </c>
      <c r="ED893" s="142">
        <f t="shared" si="1022"/>
        <v>0</v>
      </c>
      <c r="EE893" s="142">
        <f t="shared" si="1023"/>
        <v>0</v>
      </c>
      <c r="EF893" s="142">
        <f t="shared" si="1024"/>
        <v>0</v>
      </c>
    </row>
    <row r="894" spans="1:136">
      <c r="A894" s="137"/>
      <c r="B894" s="138"/>
      <c r="C894" s="138"/>
      <c r="D894" s="139"/>
      <c r="E894" s="139"/>
      <c r="F894" s="139"/>
      <c r="G894" s="140"/>
      <c r="H894" s="141">
        <f t="shared" si="964"/>
        <v>0</v>
      </c>
      <c r="I894" s="140"/>
      <c r="J894" s="141">
        <f t="shared" si="965"/>
        <v>0</v>
      </c>
      <c r="K894" s="140"/>
      <c r="L894" s="141">
        <f t="shared" si="966"/>
        <v>0</v>
      </c>
      <c r="M894" s="140"/>
      <c r="N894" s="141">
        <f t="shared" si="967"/>
        <v>0</v>
      </c>
      <c r="O894" s="141">
        <f t="shared" si="968"/>
        <v>0</v>
      </c>
      <c r="P894" s="61"/>
      <c r="Q894" s="149"/>
      <c r="R894" s="142">
        <f t="shared" si="969"/>
        <v>0</v>
      </c>
      <c r="S894" s="61"/>
      <c r="T894" s="149"/>
      <c r="U894" s="142">
        <f t="shared" si="970"/>
        <v>0</v>
      </c>
      <c r="V894" s="61"/>
      <c r="W894" s="149"/>
      <c r="X894" s="142">
        <f t="shared" si="971"/>
        <v>0</v>
      </c>
      <c r="Y894" s="61"/>
      <c r="Z894" s="142">
        <f t="shared" si="972"/>
        <v>0</v>
      </c>
      <c r="AA894" s="142">
        <f t="shared" si="973"/>
        <v>0</v>
      </c>
      <c r="AB894" s="61"/>
      <c r="AC894" s="142">
        <f t="shared" si="974"/>
        <v>0</v>
      </c>
      <c r="AD894" s="142">
        <f t="shared" si="975"/>
        <v>0</v>
      </c>
      <c r="AE894" s="61"/>
      <c r="AF894" s="142">
        <f t="shared" si="976"/>
        <v>0</v>
      </c>
      <c r="AG894" s="142">
        <f t="shared" si="977"/>
        <v>0</v>
      </c>
      <c r="AH894" s="61"/>
      <c r="AI894" s="142">
        <f t="shared" si="978"/>
        <v>0</v>
      </c>
      <c r="AJ894" s="142">
        <f t="shared" si="979"/>
        <v>0</v>
      </c>
      <c r="AK894" s="61"/>
      <c r="AL894" s="142">
        <f t="shared" si="980"/>
        <v>0</v>
      </c>
      <c r="AM894" s="142">
        <f t="shared" si="981"/>
        <v>0</v>
      </c>
      <c r="AN894" s="61"/>
      <c r="AO894" s="142">
        <f t="shared" si="982"/>
        <v>0</v>
      </c>
      <c r="AP894" s="142">
        <f t="shared" si="983"/>
        <v>0</v>
      </c>
      <c r="AQ894" s="61"/>
      <c r="AR894" s="142">
        <f t="shared" si="984"/>
        <v>0</v>
      </c>
      <c r="AS894" s="142">
        <f t="shared" si="985"/>
        <v>0</v>
      </c>
      <c r="AT894" s="61"/>
      <c r="AU894" s="142">
        <f t="shared" si="986"/>
        <v>0</v>
      </c>
      <c r="AV894" s="142">
        <f t="shared" si="987"/>
        <v>0</v>
      </c>
      <c r="AW894" s="61"/>
      <c r="AX894" s="142">
        <f t="shared" si="988"/>
        <v>0</v>
      </c>
      <c r="AY894" s="142">
        <f t="shared" si="989"/>
        <v>0</v>
      </c>
      <c r="AZ894" s="3"/>
      <c r="BA894" s="142">
        <f t="shared" si="1026"/>
        <v>0</v>
      </c>
      <c r="BB894" s="142">
        <f t="shared" si="1026"/>
        <v>0</v>
      </c>
      <c r="BF894" s="111">
        <f t="shared" si="991"/>
        <v>0</v>
      </c>
      <c r="BG894" s="111">
        <f t="shared" si="953"/>
        <v>0</v>
      </c>
      <c r="BH894" s="111">
        <f t="shared" si="954"/>
        <v>0</v>
      </c>
      <c r="BI894" s="111">
        <f t="shared" si="955"/>
        <v>0</v>
      </c>
      <c r="BJ894" s="111">
        <f t="shared" si="956"/>
        <v>0</v>
      </c>
      <c r="BK894" s="111">
        <f t="shared" si="957"/>
        <v>0</v>
      </c>
      <c r="BL894" s="111">
        <f t="shared" si="958"/>
        <v>0</v>
      </c>
      <c r="BM894" s="111">
        <f t="shared" si="959"/>
        <v>0</v>
      </c>
      <c r="BN894" s="111">
        <f t="shared" si="960"/>
        <v>0</v>
      </c>
      <c r="BO894" s="111">
        <f t="shared" si="961"/>
        <v>0</v>
      </c>
      <c r="BP894" s="111">
        <f t="shared" si="962"/>
        <v>0</v>
      </c>
      <c r="BQ894" s="111">
        <f t="shared" si="963"/>
        <v>0</v>
      </c>
      <c r="CE894" s="61"/>
      <c r="CF894" s="149"/>
      <c r="CG894" s="142">
        <f t="shared" si="992"/>
        <v>0</v>
      </c>
      <c r="CH894" s="61"/>
      <c r="CI894" s="149"/>
      <c r="CJ894" s="142">
        <f t="shared" si="993"/>
        <v>0</v>
      </c>
      <c r="CK894" s="61"/>
      <c r="CL894" s="149"/>
      <c r="CM894" s="142">
        <f t="shared" si="994"/>
        <v>0</v>
      </c>
      <c r="CN894" s="61"/>
      <c r="CO894" s="149"/>
      <c r="CP894" s="142">
        <f t="shared" si="995"/>
        <v>0</v>
      </c>
      <c r="CQ894" s="61"/>
      <c r="CR894" s="149"/>
      <c r="CS894" s="142">
        <f t="shared" si="996"/>
        <v>0</v>
      </c>
      <c r="CT894" s="61"/>
      <c r="CU894" s="149"/>
      <c r="CV894" s="142">
        <f t="shared" si="997"/>
        <v>0</v>
      </c>
      <c r="CW894" s="61"/>
      <c r="CX894" s="149"/>
      <c r="CY894" s="142">
        <f t="shared" si="998"/>
        <v>0</v>
      </c>
      <c r="CZ894" s="61"/>
      <c r="DA894" s="149"/>
      <c r="DB894" s="142">
        <f t="shared" si="999"/>
        <v>0</v>
      </c>
      <c r="DC894" s="61"/>
      <c r="DD894" s="149"/>
      <c r="DE894" s="142">
        <f t="shared" si="1000"/>
        <v>0</v>
      </c>
      <c r="DF894">
        <f t="shared" si="1025"/>
        <v>887</v>
      </c>
      <c r="DH894" s="142">
        <f t="shared" si="1001"/>
        <v>0</v>
      </c>
      <c r="DI894" s="142">
        <f t="shared" si="1002"/>
        <v>0</v>
      </c>
      <c r="DJ894" s="142">
        <f t="shared" si="1003"/>
        <v>0</v>
      </c>
      <c r="DK894" s="142">
        <f t="shared" si="1004"/>
        <v>0</v>
      </c>
      <c r="DL894" s="142">
        <f t="shared" si="1005"/>
        <v>0</v>
      </c>
      <c r="DM894" s="142">
        <f t="shared" si="1006"/>
        <v>0</v>
      </c>
      <c r="DN894" s="142">
        <f t="shared" si="1007"/>
        <v>0</v>
      </c>
      <c r="DO894" s="142">
        <f t="shared" si="1008"/>
        <v>0</v>
      </c>
      <c r="DP894" s="142">
        <f t="shared" si="1009"/>
        <v>0</v>
      </c>
      <c r="DQ894" s="142">
        <f t="shared" si="1010"/>
        <v>0</v>
      </c>
      <c r="DR894" s="142">
        <f t="shared" si="1011"/>
        <v>0</v>
      </c>
      <c r="DS894" s="142">
        <f t="shared" si="1012"/>
        <v>0</v>
      </c>
      <c r="DU894" s="142">
        <f t="shared" si="1013"/>
        <v>0</v>
      </c>
      <c r="DV894" s="142">
        <f t="shared" si="1014"/>
        <v>0</v>
      </c>
      <c r="DW894" s="142">
        <f t="shared" si="1015"/>
        <v>0</v>
      </c>
      <c r="DX894" s="142">
        <f t="shared" si="1016"/>
        <v>0</v>
      </c>
      <c r="DY894" s="142">
        <f t="shared" si="1017"/>
        <v>0</v>
      </c>
      <c r="DZ894" s="142">
        <f t="shared" si="1018"/>
        <v>0</v>
      </c>
      <c r="EA894" s="142">
        <f t="shared" si="1019"/>
        <v>0</v>
      </c>
      <c r="EB894" s="142">
        <f t="shared" si="1020"/>
        <v>0</v>
      </c>
      <c r="EC894" s="142">
        <f t="shared" si="1021"/>
        <v>0</v>
      </c>
      <c r="ED894" s="142">
        <f t="shared" si="1022"/>
        <v>0</v>
      </c>
      <c r="EE894" s="142">
        <f t="shared" si="1023"/>
        <v>0</v>
      </c>
      <c r="EF894" s="142">
        <f t="shared" si="1024"/>
        <v>0</v>
      </c>
    </row>
    <row r="895" spans="1:136">
      <c r="A895" s="137"/>
      <c r="B895" s="138"/>
      <c r="C895" s="138"/>
      <c r="D895" s="139"/>
      <c r="E895" s="139"/>
      <c r="F895" s="139"/>
      <c r="G895" s="140"/>
      <c r="H895" s="141">
        <f t="shared" si="964"/>
        <v>0</v>
      </c>
      <c r="I895" s="140"/>
      <c r="J895" s="141">
        <f t="shared" si="965"/>
        <v>0</v>
      </c>
      <c r="K895" s="140"/>
      <c r="L895" s="141">
        <f t="shared" si="966"/>
        <v>0</v>
      </c>
      <c r="M895" s="140"/>
      <c r="N895" s="141">
        <f t="shared" si="967"/>
        <v>0</v>
      </c>
      <c r="O895" s="141">
        <f t="shared" si="968"/>
        <v>0</v>
      </c>
      <c r="P895" s="61"/>
      <c r="Q895" s="149"/>
      <c r="R895" s="142">
        <f t="shared" si="969"/>
        <v>0</v>
      </c>
      <c r="S895" s="61"/>
      <c r="T895" s="149"/>
      <c r="U895" s="142">
        <f t="shared" si="970"/>
        <v>0</v>
      </c>
      <c r="V895" s="61"/>
      <c r="W895" s="149"/>
      <c r="X895" s="142">
        <f t="shared" si="971"/>
        <v>0</v>
      </c>
      <c r="Y895" s="61"/>
      <c r="Z895" s="142">
        <f t="shared" si="972"/>
        <v>0</v>
      </c>
      <c r="AA895" s="142">
        <f t="shared" si="973"/>
        <v>0</v>
      </c>
      <c r="AB895" s="61"/>
      <c r="AC895" s="142">
        <f t="shared" si="974"/>
        <v>0</v>
      </c>
      <c r="AD895" s="142">
        <f t="shared" si="975"/>
        <v>0</v>
      </c>
      <c r="AE895" s="61"/>
      <c r="AF895" s="142">
        <f t="shared" si="976"/>
        <v>0</v>
      </c>
      <c r="AG895" s="142">
        <f t="shared" si="977"/>
        <v>0</v>
      </c>
      <c r="AH895" s="61"/>
      <c r="AI895" s="142">
        <f t="shared" si="978"/>
        <v>0</v>
      </c>
      <c r="AJ895" s="142">
        <f t="shared" si="979"/>
        <v>0</v>
      </c>
      <c r="AK895" s="61"/>
      <c r="AL895" s="142">
        <f t="shared" si="980"/>
        <v>0</v>
      </c>
      <c r="AM895" s="142">
        <f t="shared" si="981"/>
        <v>0</v>
      </c>
      <c r="AN895" s="61"/>
      <c r="AO895" s="142">
        <f t="shared" si="982"/>
        <v>0</v>
      </c>
      <c r="AP895" s="142">
        <f t="shared" si="983"/>
        <v>0</v>
      </c>
      <c r="AQ895" s="61"/>
      <c r="AR895" s="142">
        <f t="shared" si="984"/>
        <v>0</v>
      </c>
      <c r="AS895" s="142">
        <f t="shared" si="985"/>
        <v>0</v>
      </c>
      <c r="AT895" s="61"/>
      <c r="AU895" s="142">
        <f t="shared" si="986"/>
        <v>0</v>
      </c>
      <c r="AV895" s="142">
        <f t="shared" si="987"/>
        <v>0</v>
      </c>
      <c r="AW895" s="61"/>
      <c r="AX895" s="142">
        <f t="shared" si="988"/>
        <v>0</v>
      </c>
      <c r="AY895" s="142">
        <f t="shared" si="989"/>
        <v>0</v>
      </c>
      <c r="AZ895" s="3"/>
      <c r="BA895" s="142">
        <f t="shared" si="1026"/>
        <v>0</v>
      </c>
      <c r="BB895" s="142">
        <f t="shared" si="1026"/>
        <v>0</v>
      </c>
      <c r="BF895" s="111">
        <f t="shared" si="991"/>
        <v>0</v>
      </c>
      <c r="BG895" s="111">
        <f t="shared" si="953"/>
        <v>0</v>
      </c>
      <c r="BH895" s="111">
        <f t="shared" si="954"/>
        <v>0</v>
      </c>
      <c r="BI895" s="111">
        <f t="shared" si="955"/>
        <v>0</v>
      </c>
      <c r="BJ895" s="111">
        <f t="shared" si="956"/>
        <v>0</v>
      </c>
      <c r="BK895" s="111">
        <f t="shared" si="957"/>
        <v>0</v>
      </c>
      <c r="BL895" s="111">
        <f t="shared" si="958"/>
        <v>0</v>
      </c>
      <c r="BM895" s="111">
        <f t="shared" si="959"/>
        <v>0</v>
      </c>
      <c r="BN895" s="111">
        <f t="shared" si="960"/>
        <v>0</v>
      </c>
      <c r="BO895" s="111">
        <f t="shared" si="961"/>
        <v>0</v>
      </c>
      <c r="BP895" s="111">
        <f t="shared" si="962"/>
        <v>0</v>
      </c>
      <c r="BQ895" s="111">
        <f t="shared" si="963"/>
        <v>0</v>
      </c>
      <c r="CE895" s="61"/>
      <c r="CF895" s="149"/>
      <c r="CG895" s="142">
        <f t="shared" si="992"/>
        <v>0</v>
      </c>
      <c r="CH895" s="61"/>
      <c r="CI895" s="149"/>
      <c r="CJ895" s="142">
        <f t="shared" si="993"/>
        <v>0</v>
      </c>
      <c r="CK895" s="61"/>
      <c r="CL895" s="149"/>
      <c r="CM895" s="142">
        <f t="shared" si="994"/>
        <v>0</v>
      </c>
      <c r="CN895" s="61"/>
      <c r="CO895" s="149"/>
      <c r="CP895" s="142">
        <f t="shared" si="995"/>
        <v>0</v>
      </c>
      <c r="CQ895" s="61"/>
      <c r="CR895" s="149"/>
      <c r="CS895" s="142">
        <f t="shared" si="996"/>
        <v>0</v>
      </c>
      <c r="CT895" s="61"/>
      <c r="CU895" s="149"/>
      <c r="CV895" s="142">
        <f t="shared" si="997"/>
        <v>0</v>
      </c>
      <c r="CW895" s="61"/>
      <c r="CX895" s="149"/>
      <c r="CY895" s="142">
        <f t="shared" si="998"/>
        <v>0</v>
      </c>
      <c r="CZ895" s="61"/>
      <c r="DA895" s="149"/>
      <c r="DB895" s="142">
        <f t="shared" si="999"/>
        <v>0</v>
      </c>
      <c r="DC895" s="61"/>
      <c r="DD895" s="149"/>
      <c r="DE895" s="142">
        <f t="shared" si="1000"/>
        <v>0</v>
      </c>
      <c r="DF895">
        <f t="shared" si="1025"/>
        <v>888</v>
      </c>
      <c r="DH895" s="142">
        <f t="shared" si="1001"/>
        <v>0</v>
      </c>
      <c r="DI895" s="142">
        <f t="shared" si="1002"/>
        <v>0</v>
      </c>
      <c r="DJ895" s="142">
        <f t="shared" si="1003"/>
        <v>0</v>
      </c>
      <c r="DK895" s="142">
        <f t="shared" si="1004"/>
        <v>0</v>
      </c>
      <c r="DL895" s="142">
        <f t="shared" si="1005"/>
        <v>0</v>
      </c>
      <c r="DM895" s="142">
        <f t="shared" si="1006"/>
        <v>0</v>
      </c>
      <c r="DN895" s="142">
        <f t="shared" si="1007"/>
        <v>0</v>
      </c>
      <c r="DO895" s="142">
        <f t="shared" si="1008"/>
        <v>0</v>
      </c>
      <c r="DP895" s="142">
        <f t="shared" si="1009"/>
        <v>0</v>
      </c>
      <c r="DQ895" s="142">
        <f t="shared" si="1010"/>
        <v>0</v>
      </c>
      <c r="DR895" s="142">
        <f t="shared" si="1011"/>
        <v>0</v>
      </c>
      <c r="DS895" s="142">
        <f t="shared" si="1012"/>
        <v>0</v>
      </c>
      <c r="DU895" s="142">
        <f t="shared" si="1013"/>
        <v>0</v>
      </c>
      <c r="DV895" s="142">
        <f t="shared" si="1014"/>
        <v>0</v>
      </c>
      <c r="DW895" s="142">
        <f t="shared" si="1015"/>
        <v>0</v>
      </c>
      <c r="DX895" s="142">
        <f t="shared" si="1016"/>
        <v>0</v>
      </c>
      <c r="DY895" s="142">
        <f t="shared" si="1017"/>
        <v>0</v>
      </c>
      <c r="DZ895" s="142">
        <f t="shared" si="1018"/>
        <v>0</v>
      </c>
      <c r="EA895" s="142">
        <f t="shared" si="1019"/>
        <v>0</v>
      </c>
      <c r="EB895" s="142">
        <f t="shared" si="1020"/>
        <v>0</v>
      </c>
      <c r="EC895" s="142">
        <f t="shared" si="1021"/>
        <v>0</v>
      </c>
      <c r="ED895" s="142">
        <f t="shared" si="1022"/>
        <v>0</v>
      </c>
      <c r="EE895" s="142">
        <f t="shared" si="1023"/>
        <v>0</v>
      </c>
      <c r="EF895" s="142">
        <f t="shared" si="1024"/>
        <v>0</v>
      </c>
    </row>
    <row r="896" spans="1:136">
      <c r="A896" s="137"/>
      <c r="B896" s="138"/>
      <c r="C896" s="138"/>
      <c r="D896" s="139"/>
      <c r="E896" s="139"/>
      <c r="F896" s="139"/>
      <c r="G896" s="140"/>
      <c r="H896" s="141">
        <f t="shared" si="964"/>
        <v>0</v>
      </c>
      <c r="I896" s="140"/>
      <c r="J896" s="141">
        <f t="shared" si="965"/>
        <v>0</v>
      </c>
      <c r="K896" s="140"/>
      <c r="L896" s="141">
        <f t="shared" si="966"/>
        <v>0</v>
      </c>
      <c r="M896" s="140"/>
      <c r="N896" s="141">
        <f t="shared" si="967"/>
        <v>0</v>
      </c>
      <c r="O896" s="141">
        <f t="shared" si="968"/>
        <v>0</v>
      </c>
      <c r="P896" s="61"/>
      <c r="Q896" s="149"/>
      <c r="R896" s="142">
        <f t="shared" si="969"/>
        <v>0</v>
      </c>
      <c r="S896" s="61"/>
      <c r="T896" s="149"/>
      <c r="U896" s="142">
        <f t="shared" si="970"/>
        <v>0</v>
      </c>
      <c r="V896" s="61"/>
      <c r="W896" s="149"/>
      <c r="X896" s="142">
        <f t="shared" si="971"/>
        <v>0</v>
      </c>
      <c r="Y896" s="61"/>
      <c r="Z896" s="142">
        <f t="shared" si="972"/>
        <v>0</v>
      </c>
      <c r="AA896" s="142">
        <f t="shared" si="973"/>
        <v>0</v>
      </c>
      <c r="AB896" s="61"/>
      <c r="AC896" s="142">
        <f t="shared" si="974"/>
        <v>0</v>
      </c>
      <c r="AD896" s="142">
        <f t="shared" si="975"/>
        <v>0</v>
      </c>
      <c r="AE896" s="61"/>
      <c r="AF896" s="142">
        <f t="shared" si="976"/>
        <v>0</v>
      </c>
      <c r="AG896" s="142">
        <f t="shared" si="977"/>
        <v>0</v>
      </c>
      <c r="AH896" s="61"/>
      <c r="AI896" s="142">
        <f t="shared" si="978"/>
        <v>0</v>
      </c>
      <c r="AJ896" s="142">
        <f t="shared" si="979"/>
        <v>0</v>
      </c>
      <c r="AK896" s="61"/>
      <c r="AL896" s="142">
        <f t="shared" si="980"/>
        <v>0</v>
      </c>
      <c r="AM896" s="142">
        <f t="shared" si="981"/>
        <v>0</v>
      </c>
      <c r="AN896" s="61"/>
      <c r="AO896" s="142">
        <f t="shared" si="982"/>
        <v>0</v>
      </c>
      <c r="AP896" s="142">
        <f t="shared" si="983"/>
        <v>0</v>
      </c>
      <c r="AQ896" s="61"/>
      <c r="AR896" s="142">
        <f t="shared" si="984"/>
        <v>0</v>
      </c>
      <c r="AS896" s="142">
        <f t="shared" si="985"/>
        <v>0</v>
      </c>
      <c r="AT896" s="61"/>
      <c r="AU896" s="142">
        <f t="shared" si="986"/>
        <v>0</v>
      </c>
      <c r="AV896" s="142">
        <f t="shared" si="987"/>
        <v>0</v>
      </c>
      <c r="AW896" s="61"/>
      <c r="AX896" s="142">
        <f t="shared" si="988"/>
        <v>0</v>
      </c>
      <c r="AY896" s="142">
        <f t="shared" si="989"/>
        <v>0</v>
      </c>
      <c r="AZ896" s="3"/>
      <c r="BA896" s="142">
        <f t="shared" si="1026"/>
        <v>0</v>
      </c>
      <c r="BB896" s="142">
        <f t="shared" si="1026"/>
        <v>0</v>
      </c>
      <c r="BF896" s="111">
        <f t="shared" si="991"/>
        <v>0</v>
      </c>
      <c r="BG896" s="111">
        <f t="shared" si="953"/>
        <v>0</v>
      </c>
      <c r="BH896" s="111">
        <f t="shared" si="954"/>
        <v>0</v>
      </c>
      <c r="BI896" s="111">
        <f t="shared" si="955"/>
        <v>0</v>
      </c>
      <c r="BJ896" s="111">
        <f t="shared" si="956"/>
        <v>0</v>
      </c>
      <c r="BK896" s="111">
        <f t="shared" si="957"/>
        <v>0</v>
      </c>
      <c r="BL896" s="111">
        <f t="shared" si="958"/>
        <v>0</v>
      </c>
      <c r="BM896" s="111">
        <f t="shared" si="959"/>
        <v>0</v>
      </c>
      <c r="BN896" s="111">
        <f t="shared" si="960"/>
        <v>0</v>
      </c>
      <c r="BO896" s="111">
        <f t="shared" si="961"/>
        <v>0</v>
      </c>
      <c r="BP896" s="111">
        <f t="shared" si="962"/>
        <v>0</v>
      </c>
      <c r="BQ896" s="111">
        <f t="shared" si="963"/>
        <v>0</v>
      </c>
      <c r="CE896" s="61"/>
      <c r="CF896" s="149"/>
      <c r="CG896" s="142">
        <f t="shared" si="992"/>
        <v>0</v>
      </c>
      <c r="CH896" s="61"/>
      <c r="CI896" s="149"/>
      <c r="CJ896" s="142">
        <f t="shared" si="993"/>
        <v>0</v>
      </c>
      <c r="CK896" s="61"/>
      <c r="CL896" s="149"/>
      <c r="CM896" s="142">
        <f t="shared" si="994"/>
        <v>0</v>
      </c>
      <c r="CN896" s="61"/>
      <c r="CO896" s="149"/>
      <c r="CP896" s="142">
        <f t="shared" si="995"/>
        <v>0</v>
      </c>
      <c r="CQ896" s="61"/>
      <c r="CR896" s="149"/>
      <c r="CS896" s="142">
        <f t="shared" si="996"/>
        <v>0</v>
      </c>
      <c r="CT896" s="61"/>
      <c r="CU896" s="149"/>
      <c r="CV896" s="142">
        <f t="shared" si="997"/>
        <v>0</v>
      </c>
      <c r="CW896" s="61"/>
      <c r="CX896" s="149"/>
      <c r="CY896" s="142">
        <f t="shared" si="998"/>
        <v>0</v>
      </c>
      <c r="CZ896" s="61"/>
      <c r="DA896" s="149"/>
      <c r="DB896" s="142">
        <f t="shared" si="999"/>
        <v>0</v>
      </c>
      <c r="DC896" s="61"/>
      <c r="DD896" s="149"/>
      <c r="DE896" s="142">
        <f t="shared" si="1000"/>
        <v>0</v>
      </c>
      <c r="DF896">
        <f t="shared" si="1025"/>
        <v>889</v>
      </c>
      <c r="DH896" s="142">
        <f t="shared" si="1001"/>
        <v>0</v>
      </c>
      <c r="DI896" s="142">
        <f t="shared" si="1002"/>
        <v>0</v>
      </c>
      <c r="DJ896" s="142">
        <f t="shared" si="1003"/>
        <v>0</v>
      </c>
      <c r="DK896" s="142">
        <f t="shared" si="1004"/>
        <v>0</v>
      </c>
      <c r="DL896" s="142">
        <f t="shared" si="1005"/>
        <v>0</v>
      </c>
      <c r="DM896" s="142">
        <f t="shared" si="1006"/>
        <v>0</v>
      </c>
      <c r="DN896" s="142">
        <f t="shared" si="1007"/>
        <v>0</v>
      </c>
      <c r="DO896" s="142">
        <f t="shared" si="1008"/>
        <v>0</v>
      </c>
      <c r="DP896" s="142">
        <f t="shared" si="1009"/>
        <v>0</v>
      </c>
      <c r="DQ896" s="142">
        <f t="shared" si="1010"/>
        <v>0</v>
      </c>
      <c r="DR896" s="142">
        <f t="shared" si="1011"/>
        <v>0</v>
      </c>
      <c r="DS896" s="142">
        <f t="shared" si="1012"/>
        <v>0</v>
      </c>
      <c r="DU896" s="142">
        <f t="shared" si="1013"/>
        <v>0</v>
      </c>
      <c r="DV896" s="142">
        <f t="shared" si="1014"/>
        <v>0</v>
      </c>
      <c r="DW896" s="142">
        <f t="shared" si="1015"/>
        <v>0</v>
      </c>
      <c r="DX896" s="142">
        <f t="shared" si="1016"/>
        <v>0</v>
      </c>
      <c r="DY896" s="142">
        <f t="shared" si="1017"/>
        <v>0</v>
      </c>
      <c r="DZ896" s="142">
        <f t="shared" si="1018"/>
        <v>0</v>
      </c>
      <c r="EA896" s="142">
        <f t="shared" si="1019"/>
        <v>0</v>
      </c>
      <c r="EB896" s="142">
        <f t="shared" si="1020"/>
        <v>0</v>
      </c>
      <c r="EC896" s="142">
        <f t="shared" si="1021"/>
        <v>0</v>
      </c>
      <c r="ED896" s="142">
        <f t="shared" si="1022"/>
        <v>0</v>
      </c>
      <c r="EE896" s="142">
        <f t="shared" si="1023"/>
        <v>0</v>
      </c>
      <c r="EF896" s="142">
        <f t="shared" si="1024"/>
        <v>0</v>
      </c>
    </row>
    <row r="897" spans="1:136">
      <c r="A897" s="137"/>
      <c r="B897" s="138"/>
      <c r="C897" s="138"/>
      <c r="D897" s="139"/>
      <c r="E897" s="139"/>
      <c r="F897" s="139"/>
      <c r="G897" s="140"/>
      <c r="H897" s="141">
        <f t="shared" si="964"/>
        <v>0</v>
      </c>
      <c r="I897" s="140"/>
      <c r="J897" s="141">
        <f t="shared" si="965"/>
        <v>0</v>
      </c>
      <c r="K897" s="140"/>
      <c r="L897" s="141">
        <f t="shared" si="966"/>
        <v>0</v>
      </c>
      <c r="M897" s="140"/>
      <c r="N897" s="141">
        <f t="shared" si="967"/>
        <v>0</v>
      </c>
      <c r="O897" s="141">
        <f t="shared" si="968"/>
        <v>0</v>
      </c>
      <c r="P897" s="61"/>
      <c r="Q897" s="149"/>
      <c r="R897" s="142">
        <f t="shared" si="969"/>
        <v>0</v>
      </c>
      <c r="S897" s="61"/>
      <c r="T897" s="149"/>
      <c r="U897" s="142">
        <f t="shared" si="970"/>
        <v>0</v>
      </c>
      <c r="V897" s="61"/>
      <c r="W897" s="149"/>
      <c r="X897" s="142">
        <f t="shared" si="971"/>
        <v>0</v>
      </c>
      <c r="Y897" s="61"/>
      <c r="Z897" s="142">
        <f t="shared" si="972"/>
        <v>0</v>
      </c>
      <c r="AA897" s="142">
        <f t="shared" si="973"/>
        <v>0</v>
      </c>
      <c r="AB897" s="61"/>
      <c r="AC897" s="142">
        <f t="shared" si="974"/>
        <v>0</v>
      </c>
      <c r="AD897" s="142">
        <f t="shared" si="975"/>
        <v>0</v>
      </c>
      <c r="AE897" s="61"/>
      <c r="AF897" s="142">
        <f t="shared" si="976"/>
        <v>0</v>
      </c>
      <c r="AG897" s="142">
        <f t="shared" si="977"/>
        <v>0</v>
      </c>
      <c r="AH897" s="61"/>
      <c r="AI897" s="142">
        <f t="shared" si="978"/>
        <v>0</v>
      </c>
      <c r="AJ897" s="142">
        <f t="shared" si="979"/>
        <v>0</v>
      </c>
      <c r="AK897" s="61"/>
      <c r="AL897" s="142">
        <f t="shared" si="980"/>
        <v>0</v>
      </c>
      <c r="AM897" s="142">
        <f t="shared" si="981"/>
        <v>0</v>
      </c>
      <c r="AN897" s="61"/>
      <c r="AO897" s="142">
        <f t="shared" si="982"/>
        <v>0</v>
      </c>
      <c r="AP897" s="142">
        <f t="shared" si="983"/>
        <v>0</v>
      </c>
      <c r="AQ897" s="61"/>
      <c r="AR897" s="142">
        <f t="shared" si="984"/>
        <v>0</v>
      </c>
      <c r="AS897" s="142">
        <f t="shared" si="985"/>
        <v>0</v>
      </c>
      <c r="AT897" s="61"/>
      <c r="AU897" s="142">
        <f t="shared" si="986"/>
        <v>0</v>
      </c>
      <c r="AV897" s="142">
        <f t="shared" si="987"/>
        <v>0</v>
      </c>
      <c r="AW897" s="61"/>
      <c r="AX897" s="142">
        <f t="shared" si="988"/>
        <v>0</v>
      </c>
      <c r="AY897" s="142">
        <f t="shared" si="989"/>
        <v>0</v>
      </c>
      <c r="AZ897" s="3"/>
      <c r="BA897" s="142">
        <f t="shared" si="1026"/>
        <v>0</v>
      </c>
      <c r="BB897" s="142">
        <f t="shared" si="1026"/>
        <v>0</v>
      </c>
      <c r="BF897" s="111">
        <f t="shared" si="991"/>
        <v>0</v>
      </c>
      <c r="BG897" s="111">
        <f t="shared" si="953"/>
        <v>0</v>
      </c>
      <c r="BH897" s="111">
        <f t="shared" si="954"/>
        <v>0</v>
      </c>
      <c r="BI897" s="111">
        <f t="shared" si="955"/>
        <v>0</v>
      </c>
      <c r="BJ897" s="111">
        <f t="shared" si="956"/>
        <v>0</v>
      </c>
      <c r="BK897" s="111">
        <f t="shared" si="957"/>
        <v>0</v>
      </c>
      <c r="BL897" s="111">
        <f t="shared" si="958"/>
        <v>0</v>
      </c>
      <c r="BM897" s="111">
        <f t="shared" si="959"/>
        <v>0</v>
      </c>
      <c r="BN897" s="111">
        <f t="shared" si="960"/>
        <v>0</v>
      </c>
      <c r="BO897" s="111">
        <f t="shared" si="961"/>
        <v>0</v>
      </c>
      <c r="BP897" s="111">
        <f t="shared" si="962"/>
        <v>0</v>
      </c>
      <c r="BQ897" s="111">
        <f t="shared" si="963"/>
        <v>0</v>
      </c>
      <c r="CE897" s="61"/>
      <c r="CF897" s="149"/>
      <c r="CG897" s="142">
        <f t="shared" si="992"/>
        <v>0</v>
      </c>
      <c r="CH897" s="61"/>
      <c r="CI897" s="149"/>
      <c r="CJ897" s="142">
        <f t="shared" si="993"/>
        <v>0</v>
      </c>
      <c r="CK897" s="61"/>
      <c r="CL897" s="149"/>
      <c r="CM897" s="142">
        <f t="shared" si="994"/>
        <v>0</v>
      </c>
      <c r="CN897" s="61"/>
      <c r="CO897" s="149"/>
      <c r="CP897" s="142">
        <f t="shared" si="995"/>
        <v>0</v>
      </c>
      <c r="CQ897" s="61"/>
      <c r="CR897" s="149"/>
      <c r="CS897" s="142">
        <f t="shared" si="996"/>
        <v>0</v>
      </c>
      <c r="CT897" s="61"/>
      <c r="CU897" s="149"/>
      <c r="CV897" s="142">
        <f t="shared" si="997"/>
        <v>0</v>
      </c>
      <c r="CW897" s="61"/>
      <c r="CX897" s="149"/>
      <c r="CY897" s="142">
        <f t="shared" si="998"/>
        <v>0</v>
      </c>
      <c r="CZ897" s="61"/>
      <c r="DA897" s="149"/>
      <c r="DB897" s="142">
        <f t="shared" si="999"/>
        <v>0</v>
      </c>
      <c r="DC897" s="61"/>
      <c r="DD897" s="149"/>
      <c r="DE897" s="142">
        <f t="shared" si="1000"/>
        <v>0</v>
      </c>
      <c r="DF897">
        <f t="shared" si="1025"/>
        <v>890</v>
      </c>
      <c r="DH897" s="142">
        <f t="shared" si="1001"/>
        <v>0</v>
      </c>
      <c r="DI897" s="142">
        <f t="shared" si="1002"/>
        <v>0</v>
      </c>
      <c r="DJ897" s="142">
        <f t="shared" si="1003"/>
        <v>0</v>
      </c>
      <c r="DK897" s="142">
        <f t="shared" si="1004"/>
        <v>0</v>
      </c>
      <c r="DL897" s="142">
        <f t="shared" si="1005"/>
        <v>0</v>
      </c>
      <c r="DM897" s="142">
        <f t="shared" si="1006"/>
        <v>0</v>
      </c>
      <c r="DN897" s="142">
        <f t="shared" si="1007"/>
        <v>0</v>
      </c>
      <c r="DO897" s="142">
        <f t="shared" si="1008"/>
        <v>0</v>
      </c>
      <c r="DP897" s="142">
        <f t="shared" si="1009"/>
        <v>0</v>
      </c>
      <c r="DQ897" s="142">
        <f t="shared" si="1010"/>
        <v>0</v>
      </c>
      <c r="DR897" s="142">
        <f t="shared" si="1011"/>
        <v>0</v>
      </c>
      <c r="DS897" s="142">
        <f t="shared" si="1012"/>
        <v>0</v>
      </c>
      <c r="DU897" s="142">
        <f t="shared" si="1013"/>
        <v>0</v>
      </c>
      <c r="DV897" s="142">
        <f t="shared" si="1014"/>
        <v>0</v>
      </c>
      <c r="DW897" s="142">
        <f t="shared" si="1015"/>
        <v>0</v>
      </c>
      <c r="DX897" s="142">
        <f t="shared" si="1016"/>
        <v>0</v>
      </c>
      <c r="DY897" s="142">
        <f t="shared" si="1017"/>
        <v>0</v>
      </c>
      <c r="DZ897" s="142">
        <f t="shared" si="1018"/>
        <v>0</v>
      </c>
      <c r="EA897" s="142">
        <f t="shared" si="1019"/>
        <v>0</v>
      </c>
      <c r="EB897" s="142">
        <f t="shared" si="1020"/>
        <v>0</v>
      </c>
      <c r="EC897" s="142">
        <f t="shared" si="1021"/>
        <v>0</v>
      </c>
      <c r="ED897" s="142">
        <f t="shared" si="1022"/>
        <v>0</v>
      </c>
      <c r="EE897" s="142">
        <f t="shared" si="1023"/>
        <v>0</v>
      </c>
      <c r="EF897" s="142">
        <f t="shared" si="1024"/>
        <v>0</v>
      </c>
    </row>
    <row r="898" spans="1:136">
      <c r="A898" s="137"/>
      <c r="B898" s="138"/>
      <c r="C898" s="138"/>
      <c r="D898" s="139"/>
      <c r="E898" s="139"/>
      <c r="F898" s="139"/>
      <c r="G898" s="140"/>
      <c r="H898" s="141">
        <f t="shared" si="964"/>
        <v>0</v>
      </c>
      <c r="I898" s="140"/>
      <c r="J898" s="141">
        <f t="shared" si="965"/>
        <v>0</v>
      </c>
      <c r="K898" s="140"/>
      <c r="L898" s="141">
        <f t="shared" si="966"/>
        <v>0</v>
      </c>
      <c r="M898" s="140"/>
      <c r="N898" s="141">
        <f t="shared" si="967"/>
        <v>0</v>
      </c>
      <c r="O898" s="141">
        <f t="shared" si="968"/>
        <v>0</v>
      </c>
      <c r="P898" s="61"/>
      <c r="Q898" s="149"/>
      <c r="R898" s="142">
        <f t="shared" si="969"/>
        <v>0</v>
      </c>
      <c r="S898" s="61"/>
      <c r="T898" s="149"/>
      <c r="U898" s="142">
        <f t="shared" si="970"/>
        <v>0</v>
      </c>
      <c r="V898" s="61"/>
      <c r="W898" s="149"/>
      <c r="X898" s="142">
        <f t="shared" si="971"/>
        <v>0</v>
      </c>
      <c r="Y898" s="61"/>
      <c r="Z898" s="142">
        <f t="shared" si="972"/>
        <v>0</v>
      </c>
      <c r="AA898" s="142">
        <f t="shared" si="973"/>
        <v>0</v>
      </c>
      <c r="AB898" s="61"/>
      <c r="AC898" s="142">
        <f t="shared" si="974"/>
        <v>0</v>
      </c>
      <c r="AD898" s="142">
        <f t="shared" si="975"/>
        <v>0</v>
      </c>
      <c r="AE898" s="61"/>
      <c r="AF898" s="142">
        <f t="shared" si="976"/>
        <v>0</v>
      </c>
      <c r="AG898" s="142">
        <f t="shared" si="977"/>
        <v>0</v>
      </c>
      <c r="AH898" s="61"/>
      <c r="AI898" s="142">
        <f t="shared" si="978"/>
        <v>0</v>
      </c>
      <c r="AJ898" s="142">
        <f t="shared" si="979"/>
        <v>0</v>
      </c>
      <c r="AK898" s="61"/>
      <c r="AL898" s="142">
        <f t="shared" si="980"/>
        <v>0</v>
      </c>
      <c r="AM898" s="142">
        <f t="shared" si="981"/>
        <v>0</v>
      </c>
      <c r="AN898" s="61"/>
      <c r="AO898" s="142">
        <f t="shared" si="982"/>
        <v>0</v>
      </c>
      <c r="AP898" s="142">
        <f t="shared" si="983"/>
        <v>0</v>
      </c>
      <c r="AQ898" s="61"/>
      <c r="AR898" s="142">
        <f t="shared" si="984"/>
        <v>0</v>
      </c>
      <c r="AS898" s="142">
        <f t="shared" si="985"/>
        <v>0</v>
      </c>
      <c r="AT898" s="61"/>
      <c r="AU898" s="142">
        <f t="shared" si="986"/>
        <v>0</v>
      </c>
      <c r="AV898" s="142">
        <f t="shared" si="987"/>
        <v>0</v>
      </c>
      <c r="AW898" s="61"/>
      <c r="AX898" s="142">
        <f t="shared" si="988"/>
        <v>0</v>
      </c>
      <c r="AY898" s="142">
        <f t="shared" si="989"/>
        <v>0</v>
      </c>
      <c r="AZ898" s="3"/>
      <c r="BA898" s="142">
        <f t="shared" si="1026"/>
        <v>0</v>
      </c>
      <c r="BB898" s="142">
        <f t="shared" si="1026"/>
        <v>0</v>
      </c>
      <c r="BF898" s="111">
        <f t="shared" si="991"/>
        <v>0</v>
      </c>
      <c r="BG898" s="111">
        <f t="shared" si="953"/>
        <v>0</v>
      </c>
      <c r="BH898" s="111">
        <f t="shared" si="954"/>
        <v>0</v>
      </c>
      <c r="BI898" s="111">
        <f t="shared" si="955"/>
        <v>0</v>
      </c>
      <c r="BJ898" s="111">
        <f t="shared" si="956"/>
        <v>0</v>
      </c>
      <c r="BK898" s="111">
        <f t="shared" si="957"/>
        <v>0</v>
      </c>
      <c r="BL898" s="111">
        <f t="shared" si="958"/>
        <v>0</v>
      </c>
      <c r="BM898" s="111">
        <f t="shared" si="959"/>
        <v>0</v>
      </c>
      <c r="BN898" s="111">
        <f t="shared" si="960"/>
        <v>0</v>
      </c>
      <c r="BO898" s="111">
        <f t="shared" si="961"/>
        <v>0</v>
      </c>
      <c r="BP898" s="111">
        <f t="shared" si="962"/>
        <v>0</v>
      </c>
      <c r="BQ898" s="111">
        <f t="shared" si="963"/>
        <v>0</v>
      </c>
      <c r="CE898" s="61"/>
      <c r="CF898" s="149"/>
      <c r="CG898" s="142">
        <f t="shared" si="992"/>
        <v>0</v>
      </c>
      <c r="CH898" s="61"/>
      <c r="CI898" s="149"/>
      <c r="CJ898" s="142">
        <f t="shared" si="993"/>
        <v>0</v>
      </c>
      <c r="CK898" s="61"/>
      <c r="CL898" s="149"/>
      <c r="CM898" s="142">
        <f t="shared" si="994"/>
        <v>0</v>
      </c>
      <c r="CN898" s="61"/>
      <c r="CO898" s="149"/>
      <c r="CP898" s="142">
        <f t="shared" si="995"/>
        <v>0</v>
      </c>
      <c r="CQ898" s="61"/>
      <c r="CR898" s="149"/>
      <c r="CS898" s="142">
        <f t="shared" si="996"/>
        <v>0</v>
      </c>
      <c r="CT898" s="61"/>
      <c r="CU898" s="149"/>
      <c r="CV898" s="142">
        <f t="shared" si="997"/>
        <v>0</v>
      </c>
      <c r="CW898" s="61"/>
      <c r="CX898" s="149"/>
      <c r="CY898" s="142">
        <f t="shared" si="998"/>
        <v>0</v>
      </c>
      <c r="CZ898" s="61"/>
      <c r="DA898" s="149"/>
      <c r="DB898" s="142">
        <f t="shared" si="999"/>
        <v>0</v>
      </c>
      <c r="DC898" s="61"/>
      <c r="DD898" s="149"/>
      <c r="DE898" s="142">
        <f t="shared" si="1000"/>
        <v>0</v>
      </c>
      <c r="DF898">
        <f t="shared" si="1025"/>
        <v>891</v>
      </c>
      <c r="DH898" s="142">
        <f t="shared" si="1001"/>
        <v>0</v>
      </c>
      <c r="DI898" s="142">
        <f t="shared" si="1002"/>
        <v>0</v>
      </c>
      <c r="DJ898" s="142">
        <f t="shared" si="1003"/>
        <v>0</v>
      </c>
      <c r="DK898" s="142">
        <f t="shared" si="1004"/>
        <v>0</v>
      </c>
      <c r="DL898" s="142">
        <f t="shared" si="1005"/>
        <v>0</v>
      </c>
      <c r="DM898" s="142">
        <f t="shared" si="1006"/>
        <v>0</v>
      </c>
      <c r="DN898" s="142">
        <f t="shared" si="1007"/>
        <v>0</v>
      </c>
      <c r="DO898" s="142">
        <f t="shared" si="1008"/>
        <v>0</v>
      </c>
      <c r="DP898" s="142">
        <f t="shared" si="1009"/>
        <v>0</v>
      </c>
      <c r="DQ898" s="142">
        <f t="shared" si="1010"/>
        <v>0</v>
      </c>
      <c r="DR898" s="142">
        <f t="shared" si="1011"/>
        <v>0</v>
      </c>
      <c r="DS898" s="142">
        <f t="shared" si="1012"/>
        <v>0</v>
      </c>
      <c r="DU898" s="142">
        <f t="shared" si="1013"/>
        <v>0</v>
      </c>
      <c r="DV898" s="142">
        <f t="shared" si="1014"/>
        <v>0</v>
      </c>
      <c r="DW898" s="142">
        <f t="shared" si="1015"/>
        <v>0</v>
      </c>
      <c r="DX898" s="142">
        <f t="shared" si="1016"/>
        <v>0</v>
      </c>
      <c r="DY898" s="142">
        <f t="shared" si="1017"/>
        <v>0</v>
      </c>
      <c r="DZ898" s="142">
        <f t="shared" si="1018"/>
        <v>0</v>
      </c>
      <c r="EA898" s="142">
        <f t="shared" si="1019"/>
        <v>0</v>
      </c>
      <c r="EB898" s="142">
        <f t="shared" si="1020"/>
        <v>0</v>
      </c>
      <c r="EC898" s="142">
        <f t="shared" si="1021"/>
        <v>0</v>
      </c>
      <c r="ED898" s="142">
        <f t="shared" si="1022"/>
        <v>0</v>
      </c>
      <c r="EE898" s="142">
        <f t="shared" si="1023"/>
        <v>0</v>
      </c>
      <c r="EF898" s="142">
        <f t="shared" si="1024"/>
        <v>0</v>
      </c>
    </row>
    <row r="899" spans="1:136">
      <c r="A899" s="137"/>
      <c r="B899" s="138"/>
      <c r="C899" s="138"/>
      <c r="D899" s="139"/>
      <c r="E899" s="139"/>
      <c r="F899" s="139"/>
      <c r="G899" s="140"/>
      <c r="H899" s="141">
        <f t="shared" si="964"/>
        <v>0</v>
      </c>
      <c r="I899" s="140"/>
      <c r="J899" s="141">
        <f t="shared" si="965"/>
        <v>0</v>
      </c>
      <c r="K899" s="140"/>
      <c r="L899" s="141">
        <f t="shared" si="966"/>
        <v>0</v>
      </c>
      <c r="M899" s="140"/>
      <c r="N899" s="141">
        <f t="shared" si="967"/>
        <v>0</v>
      </c>
      <c r="O899" s="141">
        <f t="shared" si="968"/>
        <v>0</v>
      </c>
      <c r="P899" s="61"/>
      <c r="Q899" s="149"/>
      <c r="R899" s="142">
        <f t="shared" si="969"/>
        <v>0</v>
      </c>
      <c r="S899" s="61"/>
      <c r="T899" s="149"/>
      <c r="U899" s="142">
        <f t="shared" si="970"/>
        <v>0</v>
      </c>
      <c r="V899" s="61"/>
      <c r="W899" s="149"/>
      <c r="X899" s="142">
        <f t="shared" si="971"/>
        <v>0</v>
      </c>
      <c r="Y899" s="61"/>
      <c r="Z899" s="142">
        <f t="shared" si="972"/>
        <v>0</v>
      </c>
      <c r="AA899" s="142">
        <f t="shared" si="973"/>
        <v>0</v>
      </c>
      <c r="AB899" s="61"/>
      <c r="AC899" s="142">
        <f t="shared" si="974"/>
        <v>0</v>
      </c>
      <c r="AD899" s="142">
        <f t="shared" si="975"/>
        <v>0</v>
      </c>
      <c r="AE899" s="61"/>
      <c r="AF899" s="142">
        <f t="shared" si="976"/>
        <v>0</v>
      </c>
      <c r="AG899" s="142">
        <f t="shared" si="977"/>
        <v>0</v>
      </c>
      <c r="AH899" s="61"/>
      <c r="AI899" s="142">
        <f t="shared" si="978"/>
        <v>0</v>
      </c>
      <c r="AJ899" s="142">
        <f t="shared" si="979"/>
        <v>0</v>
      </c>
      <c r="AK899" s="61"/>
      <c r="AL899" s="142">
        <f t="shared" si="980"/>
        <v>0</v>
      </c>
      <c r="AM899" s="142">
        <f t="shared" si="981"/>
        <v>0</v>
      </c>
      <c r="AN899" s="61"/>
      <c r="AO899" s="142">
        <f t="shared" si="982"/>
        <v>0</v>
      </c>
      <c r="AP899" s="142">
        <f t="shared" si="983"/>
        <v>0</v>
      </c>
      <c r="AQ899" s="61"/>
      <c r="AR899" s="142">
        <f t="shared" si="984"/>
        <v>0</v>
      </c>
      <c r="AS899" s="142">
        <f t="shared" si="985"/>
        <v>0</v>
      </c>
      <c r="AT899" s="61"/>
      <c r="AU899" s="142">
        <f t="shared" si="986"/>
        <v>0</v>
      </c>
      <c r="AV899" s="142">
        <f t="shared" si="987"/>
        <v>0</v>
      </c>
      <c r="AW899" s="61"/>
      <c r="AX899" s="142">
        <f t="shared" si="988"/>
        <v>0</v>
      </c>
      <c r="AY899" s="142">
        <f t="shared" si="989"/>
        <v>0</v>
      </c>
      <c r="AZ899" s="3"/>
      <c r="BA899" s="142">
        <f t="shared" si="1026"/>
        <v>0</v>
      </c>
      <c r="BB899" s="142">
        <f t="shared" si="1026"/>
        <v>0</v>
      </c>
      <c r="BF899" s="111">
        <f t="shared" si="991"/>
        <v>0</v>
      </c>
      <c r="BG899" s="111">
        <f t="shared" si="953"/>
        <v>0</v>
      </c>
      <c r="BH899" s="111">
        <f t="shared" si="954"/>
        <v>0</v>
      </c>
      <c r="BI899" s="111">
        <f t="shared" si="955"/>
        <v>0</v>
      </c>
      <c r="BJ899" s="111">
        <f t="shared" si="956"/>
        <v>0</v>
      </c>
      <c r="BK899" s="111">
        <f t="shared" si="957"/>
        <v>0</v>
      </c>
      <c r="BL899" s="111">
        <f t="shared" si="958"/>
        <v>0</v>
      </c>
      <c r="BM899" s="111">
        <f t="shared" si="959"/>
        <v>0</v>
      </c>
      <c r="BN899" s="111">
        <f t="shared" si="960"/>
        <v>0</v>
      </c>
      <c r="BO899" s="111">
        <f t="shared" si="961"/>
        <v>0</v>
      </c>
      <c r="BP899" s="111">
        <f t="shared" si="962"/>
        <v>0</v>
      </c>
      <c r="BQ899" s="111">
        <f t="shared" si="963"/>
        <v>0</v>
      </c>
      <c r="CE899" s="61"/>
      <c r="CF899" s="149"/>
      <c r="CG899" s="142">
        <f t="shared" si="992"/>
        <v>0</v>
      </c>
      <c r="CH899" s="61"/>
      <c r="CI899" s="149"/>
      <c r="CJ899" s="142">
        <f t="shared" si="993"/>
        <v>0</v>
      </c>
      <c r="CK899" s="61"/>
      <c r="CL899" s="149"/>
      <c r="CM899" s="142">
        <f t="shared" si="994"/>
        <v>0</v>
      </c>
      <c r="CN899" s="61"/>
      <c r="CO899" s="149"/>
      <c r="CP899" s="142">
        <f t="shared" si="995"/>
        <v>0</v>
      </c>
      <c r="CQ899" s="61"/>
      <c r="CR899" s="149"/>
      <c r="CS899" s="142">
        <f t="shared" si="996"/>
        <v>0</v>
      </c>
      <c r="CT899" s="61"/>
      <c r="CU899" s="149"/>
      <c r="CV899" s="142">
        <f t="shared" si="997"/>
        <v>0</v>
      </c>
      <c r="CW899" s="61"/>
      <c r="CX899" s="149"/>
      <c r="CY899" s="142">
        <f t="shared" si="998"/>
        <v>0</v>
      </c>
      <c r="CZ899" s="61"/>
      <c r="DA899" s="149"/>
      <c r="DB899" s="142">
        <f t="shared" si="999"/>
        <v>0</v>
      </c>
      <c r="DC899" s="61"/>
      <c r="DD899" s="149"/>
      <c r="DE899" s="142">
        <f t="shared" si="1000"/>
        <v>0</v>
      </c>
      <c r="DF899">
        <f t="shared" si="1025"/>
        <v>892</v>
      </c>
      <c r="DH899" s="142">
        <f t="shared" si="1001"/>
        <v>0</v>
      </c>
      <c r="DI899" s="142">
        <f t="shared" si="1002"/>
        <v>0</v>
      </c>
      <c r="DJ899" s="142">
        <f t="shared" si="1003"/>
        <v>0</v>
      </c>
      <c r="DK899" s="142">
        <f t="shared" si="1004"/>
        <v>0</v>
      </c>
      <c r="DL899" s="142">
        <f t="shared" si="1005"/>
        <v>0</v>
      </c>
      <c r="DM899" s="142">
        <f t="shared" si="1006"/>
        <v>0</v>
      </c>
      <c r="DN899" s="142">
        <f t="shared" si="1007"/>
        <v>0</v>
      </c>
      <c r="DO899" s="142">
        <f t="shared" si="1008"/>
        <v>0</v>
      </c>
      <c r="DP899" s="142">
        <f t="shared" si="1009"/>
        <v>0</v>
      </c>
      <c r="DQ899" s="142">
        <f t="shared" si="1010"/>
        <v>0</v>
      </c>
      <c r="DR899" s="142">
        <f t="shared" si="1011"/>
        <v>0</v>
      </c>
      <c r="DS899" s="142">
        <f t="shared" si="1012"/>
        <v>0</v>
      </c>
      <c r="DU899" s="142">
        <f t="shared" si="1013"/>
        <v>0</v>
      </c>
      <c r="DV899" s="142">
        <f t="shared" si="1014"/>
        <v>0</v>
      </c>
      <c r="DW899" s="142">
        <f t="shared" si="1015"/>
        <v>0</v>
      </c>
      <c r="DX899" s="142">
        <f t="shared" si="1016"/>
        <v>0</v>
      </c>
      <c r="DY899" s="142">
        <f t="shared" si="1017"/>
        <v>0</v>
      </c>
      <c r="DZ899" s="142">
        <f t="shared" si="1018"/>
        <v>0</v>
      </c>
      <c r="EA899" s="142">
        <f t="shared" si="1019"/>
        <v>0</v>
      </c>
      <c r="EB899" s="142">
        <f t="shared" si="1020"/>
        <v>0</v>
      </c>
      <c r="EC899" s="142">
        <f t="shared" si="1021"/>
        <v>0</v>
      </c>
      <c r="ED899" s="142">
        <f t="shared" si="1022"/>
        <v>0</v>
      </c>
      <c r="EE899" s="142">
        <f t="shared" si="1023"/>
        <v>0</v>
      </c>
      <c r="EF899" s="142">
        <f t="shared" si="1024"/>
        <v>0</v>
      </c>
    </row>
    <row r="900" spans="1:136">
      <c r="A900" s="137"/>
      <c r="B900" s="138"/>
      <c r="C900" s="138"/>
      <c r="D900" s="139"/>
      <c r="E900" s="139"/>
      <c r="F900" s="139"/>
      <c r="G900" s="140"/>
      <c r="H900" s="141">
        <f t="shared" si="964"/>
        <v>0</v>
      </c>
      <c r="I900" s="140"/>
      <c r="J900" s="141">
        <f t="shared" si="965"/>
        <v>0</v>
      </c>
      <c r="K900" s="140"/>
      <c r="L900" s="141">
        <f t="shared" si="966"/>
        <v>0</v>
      </c>
      <c r="M900" s="140"/>
      <c r="N900" s="141">
        <f t="shared" si="967"/>
        <v>0</v>
      </c>
      <c r="O900" s="141">
        <f t="shared" si="968"/>
        <v>0</v>
      </c>
      <c r="P900" s="61"/>
      <c r="Q900" s="149"/>
      <c r="R900" s="142">
        <f t="shared" si="969"/>
        <v>0</v>
      </c>
      <c r="S900" s="61"/>
      <c r="T900" s="149"/>
      <c r="U900" s="142">
        <f t="shared" si="970"/>
        <v>0</v>
      </c>
      <c r="V900" s="61"/>
      <c r="W900" s="149"/>
      <c r="X900" s="142">
        <f t="shared" si="971"/>
        <v>0</v>
      </c>
      <c r="Y900" s="61"/>
      <c r="Z900" s="142">
        <f t="shared" si="972"/>
        <v>0</v>
      </c>
      <c r="AA900" s="142">
        <f t="shared" si="973"/>
        <v>0</v>
      </c>
      <c r="AB900" s="61"/>
      <c r="AC900" s="142">
        <f t="shared" si="974"/>
        <v>0</v>
      </c>
      <c r="AD900" s="142">
        <f t="shared" si="975"/>
        <v>0</v>
      </c>
      <c r="AE900" s="61"/>
      <c r="AF900" s="142">
        <f t="shared" si="976"/>
        <v>0</v>
      </c>
      <c r="AG900" s="142">
        <f t="shared" si="977"/>
        <v>0</v>
      </c>
      <c r="AH900" s="61"/>
      <c r="AI900" s="142">
        <f t="shared" si="978"/>
        <v>0</v>
      </c>
      <c r="AJ900" s="142">
        <f t="shared" si="979"/>
        <v>0</v>
      </c>
      <c r="AK900" s="61"/>
      <c r="AL900" s="142">
        <f t="shared" si="980"/>
        <v>0</v>
      </c>
      <c r="AM900" s="142">
        <f t="shared" si="981"/>
        <v>0</v>
      </c>
      <c r="AN900" s="61"/>
      <c r="AO900" s="142">
        <f t="shared" si="982"/>
        <v>0</v>
      </c>
      <c r="AP900" s="142">
        <f t="shared" si="983"/>
        <v>0</v>
      </c>
      <c r="AQ900" s="61"/>
      <c r="AR900" s="142">
        <f t="shared" si="984"/>
        <v>0</v>
      </c>
      <c r="AS900" s="142">
        <f t="shared" si="985"/>
        <v>0</v>
      </c>
      <c r="AT900" s="61"/>
      <c r="AU900" s="142">
        <f t="shared" si="986"/>
        <v>0</v>
      </c>
      <c r="AV900" s="142">
        <f t="shared" si="987"/>
        <v>0</v>
      </c>
      <c r="AW900" s="61"/>
      <c r="AX900" s="142">
        <f t="shared" si="988"/>
        <v>0</v>
      </c>
      <c r="AY900" s="142">
        <f t="shared" si="989"/>
        <v>0</v>
      </c>
      <c r="AZ900" s="3"/>
      <c r="BA900" s="142">
        <f t="shared" si="1026"/>
        <v>0</v>
      </c>
      <c r="BB900" s="142">
        <f t="shared" si="1026"/>
        <v>0</v>
      </c>
      <c r="BF900" s="111">
        <f t="shared" si="991"/>
        <v>0</v>
      </c>
      <c r="BG900" s="111">
        <f t="shared" si="953"/>
        <v>0</v>
      </c>
      <c r="BH900" s="111">
        <f t="shared" si="954"/>
        <v>0</v>
      </c>
      <c r="BI900" s="111">
        <f t="shared" si="955"/>
        <v>0</v>
      </c>
      <c r="BJ900" s="111">
        <f t="shared" si="956"/>
        <v>0</v>
      </c>
      <c r="BK900" s="111">
        <f t="shared" si="957"/>
        <v>0</v>
      </c>
      <c r="BL900" s="111">
        <f t="shared" si="958"/>
        <v>0</v>
      </c>
      <c r="BM900" s="111">
        <f t="shared" si="959"/>
        <v>0</v>
      </c>
      <c r="BN900" s="111">
        <f t="shared" si="960"/>
        <v>0</v>
      </c>
      <c r="BO900" s="111">
        <f t="shared" si="961"/>
        <v>0</v>
      </c>
      <c r="BP900" s="111">
        <f t="shared" si="962"/>
        <v>0</v>
      </c>
      <c r="BQ900" s="111">
        <f t="shared" si="963"/>
        <v>0</v>
      </c>
      <c r="CE900" s="61"/>
      <c r="CF900" s="149"/>
      <c r="CG900" s="142">
        <f t="shared" si="992"/>
        <v>0</v>
      </c>
      <c r="CH900" s="61"/>
      <c r="CI900" s="149"/>
      <c r="CJ900" s="142">
        <f t="shared" si="993"/>
        <v>0</v>
      </c>
      <c r="CK900" s="61"/>
      <c r="CL900" s="149"/>
      <c r="CM900" s="142">
        <f t="shared" si="994"/>
        <v>0</v>
      </c>
      <c r="CN900" s="61"/>
      <c r="CO900" s="149"/>
      <c r="CP900" s="142">
        <f t="shared" si="995"/>
        <v>0</v>
      </c>
      <c r="CQ900" s="61"/>
      <c r="CR900" s="149"/>
      <c r="CS900" s="142">
        <f t="shared" si="996"/>
        <v>0</v>
      </c>
      <c r="CT900" s="61"/>
      <c r="CU900" s="149"/>
      <c r="CV900" s="142">
        <f t="shared" si="997"/>
        <v>0</v>
      </c>
      <c r="CW900" s="61"/>
      <c r="CX900" s="149"/>
      <c r="CY900" s="142">
        <f t="shared" si="998"/>
        <v>0</v>
      </c>
      <c r="CZ900" s="61"/>
      <c r="DA900" s="149"/>
      <c r="DB900" s="142">
        <f t="shared" si="999"/>
        <v>0</v>
      </c>
      <c r="DC900" s="61"/>
      <c r="DD900" s="149"/>
      <c r="DE900" s="142">
        <f t="shared" si="1000"/>
        <v>0</v>
      </c>
      <c r="DF900">
        <f t="shared" si="1025"/>
        <v>893</v>
      </c>
      <c r="DH900" s="142">
        <f t="shared" si="1001"/>
        <v>0</v>
      </c>
      <c r="DI900" s="142">
        <f t="shared" si="1002"/>
        <v>0</v>
      </c>
      <c r="DJ900" s="142">
        <f t="shared" si="1003"/>
        <v>0</v>
      </c>
      <c r="DK900" s="142">
        <f t="shared" si="1004"/>
        <v>0</v>
      </c>
      <c r="DL900" s="142">
        <f t="shared" si="1005"/>
        <v>0</v>
      </c>
      <c r="DM900" s="142">
        <f t="shared" si="1006"/>
        <v>0</v>
      </c>
      <c r="DN900" s="142">
        <f t="shared" si="1007"/>
        <v>0</v>
      </c>
      <c r="DO900" s="142">
        <f t="shared" si="1008"/>
        <v>0</v>
      </c>
      <c r="DP900" s="142">
        <f t="shared" si="1009"/>
        <v>0</v>
      </c>
      <c r="DQ900" s="142">
        <f t="shared" si="1010"/>
        <v>0</v>
      </c>
      <c r="DR900" s="142">
        <f t="shared" si="1011"/>
        <v>0</v>
      </c>
      <c r="DS900" s="142">
        <f t="shared" si="1012"/>
        <v>0</v>
      </c>
      <c r="DU900" s="142">
        <f t="shared" si="1013"/>
        <v>0</v>
      </c>
      <c r="DV900" s="142">
        <f t="shared" si="1014"/>
        <v>0</v>
      </c>
      <c r="DW900" s="142">
        <f t="shared" si="1015"/>
        <v>0</v>
      </c>
      <c r="DX900" s="142">
        <f t="shared" si="1016"/>
        <v>0</v>
      </c>
      <c r="DY900" s="142">
        <f t="shared" si="1017"/>
        <v>0</v>
      </c>
      <c r="DZ900" s="142">
        <f t="shared" si="1018"/>
        <v>0</v>
      </c>
      <c r="EA900" s="142">
        <f t="shared" si="1019"/>
        <v>0</v>
      </c>
      <c r="EB900" s="142">
        <f t="shared" si="1020"/>
        <v>0</v>
      </c>
      <c r="EC900" s="142">
        <f t="shared" si="1021"/>
        <v>0</v>
      </c>
      <c r="ED900" s="142">
        <f t="shared" si="1022"/>
        <v>0</v>
      </c>
      <c r="EE900" s="142">
        <f t="shared" si="1023"/>
        <v>0</v>
      </c>
      <c r="EF900" s="142">
        <f t="shared" si="1024"/>
        <v>0</v>
      </c>
    </row>
    <row r="901" spans="1:136">
      <c r="A901" s="137"/>
      <c r="B901" s="138"/>
      <c r="C901" s="138"/>
      <c r="D901" s="139"/>
      <c r="E901" s="139"/>
      <c r="F901" s="139"/>
      <c r="G901" s="140"/>
      <c r="H901" s="141">
        <f t="shared" si="964"/>
        <v>0</v>
      </c>
      <c r="I901" s="140"/>
      <c r="J901" s="141">
        <f t="shared" si="965"/>
        <v>0</v>
      </c>
      <c r="K901" s="140"/>
      <c r="L901" s="141">
        <f t="shared" si="966"/>
        <v>0</v>
      </c>
      <c r="M901" s="140"/>
      <c r="N901" s="141">
        <f t="shared" si="967"/>
        <v>0</v>
      </c>
      <c r="O901" s="141">
        <f t="shared" si="968"/>
        <v>0</v>
      </c>
      <c r="P901" s="61"/>
      <c r="Q901" s="149"/>
      <c r="R901" s="142">
        <f t="shared" si="969"/>
        <v>0</v>
      </c>
      <c r="S901" s="61"/>
      <c r="T901" s="149"/>
      <c r="U901" s="142">
        <f t="shared" si="970"/>
        <v>0</v>
      </c>
      <c r="V901" s="61"/>
      <c r="W901" s="149"/>
      <c r="X901" s="142">
        <f t="shared" si="971"/>
        <v>0</v>
      </c>
      <c r="Y901" s="61"/>
      <c r="Z901" s="142">
        <f t="shared" si="972"/>
        <v>0</v>
      </c>
      <c r="AA901" s="142">
        <f t="shared" si="973"/>
        <v>0</v>
      </c>
      <c r="AB901" s="61"/>
      <c r="AC901" s="142">
        <f t="shared" si="974"/>
        <v>0</v>
      </c>
      <c r="AD901" s="142">
        <f t="shared" si="975"/>
        <v>0</v>
      </c>
      <c r="AE901" s="61"/>
      <c r="AF901" s="142">
        <f t="shared" si="976"/>
        <v>0</v>
      </c>
      <c r="AG901" s="142">
        <f t="shared" si="977"/>
        <v>0</v>
      </c>
      <c r="AH901" s="61"/>
      <c r="AI901" s="142">
        <f t="shared" si="978"/>
        <v>0</v>
      </c>
      <c r="AJ901" s="142">
        <f t="shared" si="979"/>
        <v>0</v>
      </c>
      <c r="AK901" s="61"/>
      <c r="AL901" s="142">
        <f t="shared" si="980"/>
        <v>0</v>
      </c>
      <c r="AM901" s="142">
        <f t="shared" si="981"/>
        <v>0</v>
      </c>
      <c r="AN901" s="61"/>
      <c r="AO901" s="142">
        <f t="shared" si="982"/>
        <v>0</v>
      </c>
      <c r="AP901" s="142">
        <f t="shared" si="983"/>
        <v>0</v>
      </c>
      <c r="AQ901" s="61"/>
      <c r="AR901" s="142">
        <f t="shared" si="984"/>
        <v>0</v>
      </c>
      <c r="AS901" s="142">
        <f t="shared" si="985"/>
        <v>0</v>
      </c>
      <c r="AT901" s="61"/>
      <c r="AU901" s="142">
        <f t="shared" si="986"/>
        <v>0</v>
      </c>
      <c r="AV901" s="142">
        <f t="shared" si="987"/>
        <v>0</v>
      </c>
      <c r="AW901" s="61"/>
      <c r="AX901" s="142">
        <f t="shared" si="988"/>
        <v>0</v>
      </c>
      <c r="AY901" s="142">
        <f t="shared" si="989"/>
        <v>0</v>
      </c>
      <c r="AZ901" s="3"/>
      <c r="BA901" s="142">
        <f t="shared" si="1026"/>
        <v>0</v>
      </c>
      <c r="BB901" s="142">
        <f t="shared" si="1026"/>
        <v>0</v>
      </c>
      <c r="BF901" s="111">
        <f t="shared" si="991"/>
        <v>0</v>
      </c>
      <c r="BG901" s="111">
        <f t="shared" si="953"/>
        <v>0</v>
      </c>
      <c r="BH901" s="111">
        <f t="shared" si="954"/>
        <v>0</v>
      </c>
      <c r="BI901" s="111">
        <f t="shared" si="955"/>
        <v>0</v>
      </c>
      <c r="BJ901" s="111">
        <f t="shared" si="956"/>
        <v>0</v>
      </c>
      <c r="BK901" s="111">
        <f t="shared" si="957"/>
        <v>0</v>
      </c>
      <c r="BL901" s="111">
        <f t="shared" si="958"/>
        <v>0</v>
      </c>
      <c r="BM901" s="111">
        <f t="shared" si="959"/>
        <v>0</v>
      </c>
      <c r="BN901" s="111">
        <f t="shared" si="960"/>
        <v>0</v>
      </c>
      <c r="BO901" s="111">
        <f t="shared" si="961"/>
        <v>0</v>
      </c>
      <c r="BP901" s="111">
        <f t="shared" si="962"/>
        <v>0</v>
      </c>
      <c r="BQ901" s="111">
        <f t="shared" si="963"/>
        <v>0</v>
      </c>
      <c r="CE901" s="61"/>
      <c r="CF901" s="149"/>
      <c r="CG901" s="142">
        <f t="shared" si="992"/>
        <v>0</v>
      </c>
      <c r="CH901" s="61"/>
      <c r="CI901" s="149"/>
      <c r="CJ901" s="142">
        <f t="shared" si="993"/>
        <v>0</v>
      </c>
      <c r="CK901" s="61"/>
      <c r="CL901" s="149"/>
      <c r="CM901" s="142">
        <f t="shared" si="994"/>
        <v>0</v>
      </c>
      <c r="CN901" s="61"/>
      <c r="CO901" s="149"/>
      <c r="CP901" s="142">
        <f t="shared" si="995"/>
        <v>0</v>
      </c>
      <c r="CQ901" s="61"/>
      <c r="CR901" s="149"/>
      <c r="CS901" s="142">
        <f t="shared" si="996"/>
        <v>0</v>
      </c>
      <c r="CT901" s="61"/>
      <c r="CU901" s="149"/>
      <c r="CV901" s="142">
        <f t="shared" si="997"/>
        <v>0</v>
      </c>
      <c r="CW901" s="61"/>
      <c r="CX901" s="149"/>
      <c r="CY901" s="142">
        <f t="shared" si="998"/>
        <v>0</v>
      </c>
      <c r="CZ901" s="61"/>
      <c r="DA901" s="149"/>
      <c r="DB901" s="142">
        <f t="shared" si="999"/>
        <v>0</v>
      </c>
      <c r="DC901" s="61"/>
      <c r="DD901" s="149"/>
      <c r="DE901" s="142">
        <f t="shared" si="1000"/>
        <v>0</v>
      </c>
      <c r="DF901">
        <f t="shared" si="1025"/>
        <v>894</v>
      </c>
      <c r="DH901" s="142">
        <f t="shared" si="1001"/>
        <v>0</v>
      </c>
      <c r="DI901" s="142">
        <f t="shared" si="1002"/>
        <v>0</v>
      </c>
      <c r="DJ901" s="142">
        <f t="shared" si="1003"/>
        <v>0</v>
      </c>
      <c r="DK901" s="142">
        <f t="shared" si="1004"/>
        <v>0</v>
      </c>
      <c r="DL901" s="142">
        <f t="shared" si="1005"/>
        <v>0</v>
      </c>
      <c r="DM901" s="142">
        <f t="shared" si="1006"/>
        <v>0</v>
      </c>
      <c r="DN901" s="142">
        <f t="shared" si="1007"/>
        <v>0</v>
      </c>
      <c r="DO901" s="142">
        <f t="shared" si="1008"/>
        <v>0</v>
      </c>
      <c r="DP901" s="142">
        <f t="shared" si="1009"/>
        <v>0</v>
      </c>
      <c r="DQ901" s="142">
        <f t="shared" si="1010"/>
        <v>0</v>
      </c>
      <c r="DR901" s="142">
        <f t="shared" si="1011"/>
        <v>0</v>
      </c>
      <c r="DS901" s="142">
        <f t="shared" si="1012"/>
        <v>0</v>
      </c>
      <c r="DU901" s="142">
        <f t="shared" si="1013"/>
        <v>0</v>
      </c>
      <c r="DV901" s="142">
        <f t="shared" si="1014"/>
        <v>0</v>
      </c>
      <c r="DW901" s="142">
        <f t="shared" si="1015"/>
        <v>0</v>
      </c>
      <c r="DX901" s="142">
        <f t="shared" si="1016"/>
        <v>0</v>
      </c>
      <c r="DY901" s="142">
        <f t="shared" si="1017"/>
        <v>0</v>
      </c>
      <c r="DZ901" s="142">
        <f t="shared" si="1018"/>
        <v>0</v>
      </c>
      <c r="EA901" s="142">
        <f t="shared" si="1019"/>
        <v>0</v>
      </c>
      <c r="EB901" s="142">
        <f t="shared" si="1020"/>
        <v>0</v>
      </c>
      <c r="EC901" s="142">
        <f t="shared" si="1021"/>
        <v>0</v>
      </c>
      <c r="ED901" s="142">
        <f t="shared" si="1022"/>
        <v>0</v>
      </c>
      <c r="EE901" s="142">
        <f t="shared" si="1023"/>
        <v>0</v>
      </c>
      <c r="EF901" s="142">
        <f t="shared" si="1024"/>
        <v>0</v>
      </c>
    </row>
    <row r="902" spans="1:136">
      <c r="A902" s="137"/>
      <c r="B902" s="138"/>
      <c r="C902" s="138"/>
      <c r="D902" s="139"/>
      <c r="E902" s="139"/>
      <c r="F902" s="139"/>
      <c r="G902" s="140"/>
      <c r="H902" s="141">
        <f t="shared" si="964"/>
        <v>0</v>
      </c>
      <c r="I902" s="140"/>
      <c r="J902" s="141">
        <f t="shared" si="965"/>
        <v>0</v>
      </c>
      <c r="K902" s="140"/>
      <c r="L902" s="141">
        <f t="shared" si="966"/>
        <v>0</v>
      </c>
      <c r="M902" s="140"/>
      <c r="N902" s="141">
        <f t="shared" si="967"/>
        <v>0</v>
      </c>
      <c r="O902" s="141">
        <f t="shared" si="968"/>
        <v>0</v>
      </c>
      <c r="P902" s="61"/>
      <c r="Q902" s="149"/>
      <c r="R902" s="142">
        <f t="shared" si="969"/>
        <v>0</v>
      </c>
      <c r="S902" s="61"/>
      <c r="T902" s="149"/>
      <c r="U902" s="142">
        <f t="shared" si="970"/>
        <v>0</v>
      </c>
      <c r="V902" s="61"/>
      <c r="W902" s="149"/>
      <c r="X902" s="142">
        <f t="shared" si="971"/>
        <v>0</v>
      </c>
      <c r="Y902" s="61"/>
      <c r="Z902" s="142">
        <f t="shared" si="972"/>
        <v>0</v>
      </c>
      <c r="AA902" s="142">
        <f t="shared" si="973"/>
        <v>0</v>
      </c>
      <c r="AB902" s="61"/>
      <c r="AC902" s="142">
        <f t="shared" si="974"/>
        <v>0</v>
      </c>
      <c r="AD902" s="142">
        <f t="shared" si="975"/>
        <v>0</v>
      </c>
      <c r="AE902" s="61"/>
      <c r="AF902" s="142">
        <f t="shared" si="976"/>
        <v>0</v>
      </c>
      <c r="AG902" s="142">
        <f t="shared" si="977"/>
        <v>0</v>
      </c>
      <c r="AH902" s="61"/>
      <c r="AI902" s="142">
        <f t="shared" si="978"/>
        <v>0</v>
      </c>
      <c r="AJ902" s="142">
        <f t="shared" si="979"/>
        <v>0</v>
      </c>
      <c r="AK902" s="61"/>
      <c r="AL902" s="142">
        <f t="shared" si="980"/>
        <v>0</v>
      </c>
      <c r="AM902" s="142">
        <f t="shared" si="981"/>
        <v>0</v>
      </c>
      <c r="AN902" s="61"/>
      <c r="AO902" s="142">
        <f t="shared" si="982"/>
        <v>0</v>
      </c>
      <c r="AP902" s="142">
        <f t="shared" si="983"/>
        <v>0</v>
      </c>
      <c r="AQ902" s="61"/>
      <c r="AR902" s="142">
        <f t="shared" si="984"/>
        <v>0</v>
      </c>
      <c r="AS902" s="142">
        <f t="shared" si="985"/>
        <v>0</v>
      </c>
      <c r="AT902" s="61"/>
      <c r="AU902" s="142">
        <f t="shared" si="986"/>
        <v>0</v>
      </c>
      <c r="AV902" s="142">
        <f t="shared" si="987"/>
        <v>0</v>
      </c>
      <c r="AW902" s="61"/>
      <c r="AX902" s="142">
        <f t="shared" si="988"/>
        <v>0</v>
      </c>
      <c r="AY902" s="142">
        <f t="shared" si="989"/>
        <v>0</v>
      </c>
      <c r="AZ902" s="3"/>
      <c r="BA902" s="142">
        <f t="shared" si="1026"/>
        <v>0</v>
      </c>
      <c r="BB902" s="142">
        <f t="shared" si="1026"/>
        <v>0</v>
      </c>
      <c r="BF902" s="111">
        <f t="shared" si="991"/>
        <v>0</v>
      </c>
      <c r="BG902" s="111">
        <f t="shared" si="953"/>
        <v>0</v>
      </c>
      <c r="BH902" s="111">
        <f t="shared" si="954"/>
        <v>0</v>
      </c>
      <c r="BI902" s="111">
        <f t="shared" si="955"/>
        <v>0</v>
      </c>
      <c r="BJ902" s="111">
        <f t="shared" si="956"/>
        <v>0</v>
      </c>
      <c r="BK902" s="111">
        <f t="shared" si="957"/>
        <v>0</v>
      </c>
      <c r="BL902" s="111">
        <f t="shared" si="958"/>
        <v>0</v>
      </c>
      <c r="BM902" s="111">
        <f t="shared" si="959"/>
        <v>0</v>
      </c>
      <c r="BN902" s="111">
        <f t="shared" si="960"/>
        <v>0</v>
      </c>
      <c r="BO902" s="111">
        <f t="shared" si="961"/>
        <v>0</v>
      </c>
      <c r="BP902" s="111">
        <f t="shared" si="962"/>
        <v>0</v>
      </c>
      <c r="BQ902" s="111">
        <f t="shared" si="963"/>
        <v>0</v>
      </c>
      <c r="CE902" s="61"/>
      <c r="CF902" s="149"/>
      <c r="CG902" s="142">
        <f t="shared" si="992"/>
        <v>0</v>
      </c>
      <c r="CH902" s="61"/>
      <c r="CI902" s="149"/>
      <c r="CJ902" s="142">
        <f t="shared" si="993"/>
        <v>0</v>
      </c>
      <c r="CK902" s="61"/>
      <c r="CL902" s="149"/>
      <c r="CM902" s="142">
        <f t="shared" si="994"/>
        <v>0</v>
      </c>
      <c r="CN902" s="61"/>
      <c r="CO902" s="149"/>
      <c r="CP902" s="142">
        <f t="shared" si="995"/>
        <v>0</v>
      </c>
      <c r="CQ902" s="61"/>
      <c r="CR902" s="149"/>
      <c r="CS902" s="142">
        <f t="shared" si="996"/>
        <v>0</v>
      </c>
      <c r="CT902" s="61"/>
      <c r="CU902" s="149"/>
      <c r="CV902" s="142">
        <f t="shared" si="997"/>
        <v>0</v>
      </c>
      <c r="CW902" s="61"/>
      <c r="CX902" s="149"/>
      <c r="CY902" s="142">
        <f t="shared" si="998"/>
        <v>0</v>
      </c>
      <c r="CZ902" s="61"/>
      <c r="DA902" s="149"/>
      <c r="DB902" s="142">
        <f t="shared" si="999"/>
        <v>0</v>
      </c>
      <c r="DC902" s="61"/>
      <c r="DD902" s="149"/>
      <c r="DE902" s="142">
        <f t="shared" si="1000"/>
        <v>0</v>
      </c>
      <c r="DF902">
        <f t="shared" si="1025"/>
        <v>895</v>
      </c>
      <c r="DH902" s="142">
        <f t="shared" si="1001"/>
        <v>0</v>
      </c>
      <c r="DI902" s="142">
        <f t="shared" si="1002"/>
        <v>0</v>
      </c>
      <c r="DJ902" s="142">
        <f t="shared" si="1003"/>
        <v>0</v>
      </c>
      <c r="DK902" s="142">
        <f t="shared" si="1004"/>
        <v>0</v>
      </c>
      <c r="DL902" s="142">
        <f t="shared" si="1005"/>
        <v>0</v>
      </c>
      <c r="DM902" s="142">
        <f t="shared" si="1006"/>
        <v>0</v>
      </c>
      <c r="DN902" s="142">
        <f t="shared" si="1007"/>
        <v>0</v>
      </c>
      <c r="DO902" s="142">
        <f t="shared" si="1008"/>
        <v>0</v>
      </c>
      <c r="DP902" s="142">
        <f t="shared" si="1009"/>
        <v>0</v>
      </c>
      <c r="DQ902" s="142">
        <f t="shared" si="1010"/>
        <v>0</v>
      </c>
      <c r="DR902" s="142">
        <f t="shared" si="1011"/>
        <v>0</v>
      </c>
      <c r="DS902" s="142">
        <f t="shared" si="1012"/>
        <v>0</v>
      </c>
      <c r="DU902" s="142">
        <f t="shared" si="1013"/>
        <v>0</v>
      </c>
      <c r="DV902" s="142">
        <f t="shared" si="1014"/>
        <v>0</v>
      </c>
      <c r="DW902" s="142">
        <f t="shared" si="1015"/>
        <v>0</v>
      </c>
      <c r="DX902" s="142">
        <f t="shared" si="1016"/>
        <v>0</v>
      </c>
      <c r="DY902" s="142">
        <f t="shared" si="1017"/>
        <v>0</v>
      </c>
      <c r="DZ902" s="142">
        <f t="shared" si="1018"/>
        <v>0</v>
      </c>
      <c r="EA902" s="142">
        <f t="shared" si="1019"/>
        <v>0</v>
      </c>
      <c r="EB902" s="142">
        <f t="shared" si="1020"/>
        <v>0</v>
      </c>
      <c r="EC902" s="142">
        <f t="shared" si="1021"/>
        <v>0</v>
      </c>
      <c r="ED902" s="142">
        <f t="shared" si="1022"/>
        <v>0</v>
      </c>
      <c r="EE902" s="142">
        <f t="shared" si="1023"/>
        <v>0</v>
      </c>
      <c r="EF902" s="142">
        <f t="shared" si="1024"/>
        <v>0</v>
      </c>
    </row>
    <row r="903" spans="1:136">
      <c r="A903" s="137"/>
      <c r="B903" s="138"/>
      <c r="C903" s="138"/>
      <c r="D903" s="139"/>
      <c r="E903" s="139"/>
      <c r="F903" s="139"/>
      <c r="G903" s="140"/>
      <c r="H903" s="141">
        <f t="shared" si="964"/>
        <v>0</v>
      </c>
      <c r="I903" s="140"/>
      <c r="J903" s="141">
        <f t="shared" si="965"/>
        <v>0</v>
      </c>
      <c r="K903" s="140"/>
      <c r="L903" s="141">
        <f t="shared" si="966"/>
        <v>0</v>
      </c>
      <c r="M903" s="140"/>
      <c r="N903" s="141">
        <f t="shared" si="967"/>
        <v>0</v>
      </c>
      <c r="O903" s="141">
        <f t="shared" si="968"/>
        <v>0</v>
      </c>
      <c r="P903" s="61"/>
      <c r="Q903" s="149"/>
      <c r="R903" s="142">
        <f t="shared" si="969"/>
        <v>0</v>
      </c>
      <c r="S903" s="61"/>
      <c r="T903" s="149"/>
      <c r="U903" s="142">
        <f t="shared" si="970"/>
        <v>0</v>
      </c>
      <c r="V903" s="61"/>
      <c r="W903" s="149"/>
      <c r="X903" s="142">
        <f t="shared" si="971"/>
        <v>0</v>
      </c>
      <c r="Y903" s="61"/>
      <c r="Z903" s="142">
        <f t="shared" si="972"/>
        <v>0</v>
      </c>
      <c r="AA903" s="142">
        <f t="shared" si="973"/>
        <v>0</v>
      </c>
      <c r="AB903" s="61"/>
      <c r="AC903" s="142">
        <f t="shared" si="974"/>
        <v>0</v>
      </c>
      <c r="AD903" s="142">
        <f t="shared" si="975"/>
        <v>0</v>
      </c>
      <c r="AE903" s="61"/>
      <c r="AF903" s="142">
        <f t="shared" si="976"/>
        <v>0</v>
      </c>
      <c r="AG903" s="142">
        <f t="shared" si="977"/>
        <v>0</v>
      </c>
      <c r="AH903" s="61"/>
      <c r="AI903" s="142">
        <f t="shared" si="978"/>
        <v>0</v>
      </c>
      <c r="AJ903" s="142">
        <f t="shared" si="979"/>
        <v>0</v>
      </c>
      <c r="AK903" s="61"/>
      <c r="AL903" s="142">
        <f t="shared" si="980"/>
        <v>0</v>
      </c>
      <c r="AM903" s="142">
        <f t="shared" si="981"/>
        <v>0</v>
      </c>
      <c r="AN903" s="61"/>
      <c r="AO903" s="142">
        <f t="shared" si="982"/>
        <v>0</v>
      </c>
      <c r="AP903" s="142">
        <f t="shared" si="983"/>
        <v>0</v>
      </c>
      <c r="AQ903" s="61"/>
      <c r="AR903" s="142">
        <f t="shared" si="984"/>
        <v>0</v>
      </c>
      <c r="AS903" s="142">
        <f t="shared" si="985"/>
        <v>0</v>
      </c>
      <c r="AT903" s="61"/>
      <c r="AU903" s="142">
        <f t="shared" si="986"/>
        <v>0</v>
      </c>
      <c r="AV903" s="142">
        <f t="shared" si="987"/>
        <v>0</v>
      </c>
      <c r="AW903" s="61"/>
      <c r="AX903" s="142">
        <f t="shared" si="988"/>
        <v>0</v>
      </c>
      <c r="AY903" s="142">
        <f t="shared" si="989"/>
        <v>0</v>
      </c>
      <c r="AZ903" s="3"/>
      <c r="BA903" s="142">
        <f t="shared" si="1026"/>
        <v>0</v>
      </c>
      <c r="BB903" s="142">
        <f t="shared" si="1026"/>
        <v>0</v>
      </c>
      <c r="BF903" s="111">
        <f t="shared" si="991"/>
        <v>0</v>
      </c>
      <c r="BG903" s="111">
        <f t="shared" si="953"/>
        <v>0</v>
      </c>
      <c r="BH903" s="111">
        <f t="shared" si="954"/>
        <v>0</v>
      </c>
      <c r="BI903" s="111">
        <f t="shared" si="955"/>
        <v>0</v>
      </c>
      <c r="BJ903" s="111">
        <f t="shared" si="956"/>
        <v>0</v>
      </c>
      <c r="BK903" s="111">
        <f t="shared" si="957"/>
        <v>0</v>
      </c>
      <c r="BL903" s="111">
        <f t="shared" si="958"/>
        <v>0</v>
      </c>
      <c r="BM903" s="111">
        <f t="shared" si="959"/>
        <v>0</v>
      </c>
      <c r="BN903" s="111">
        <f t="shared" si="960"/>
        <v>0</v>
      </c>
      <c r="BO903" s="111">
        <f t="shared" si="961"/>
        <v>0</v>
      </c>
      <c r="BP903" s="111">
        <f t="shared" si="962"/>
        <v>0</v>
      </c>
      <c r="BQ903" s="111">
        <f t="shared" si="963"/>
        <v>0</v>
      </c>
      <c r="CE903" s="61"/>
      <c r="CF903" s="149"/>
      <c r="CG903" s="142">
        <f t="shared" si="992"/>
        <v>0</v>
      </c>
      <c r="CH903" s="61"/>
      <c r="CI903" s="149"/>
      <c r="CJ903" s="142">
        <f t="shared" si="993"/>
        <v>0</v>
      </c>
      <c r="CK903" s="61"/>
      <c r="CL903" s="149"/>
      <c r="CM903" s="142">
        <f t="shared" si="994"/>
        <v>0</v>
      </c>
      <c r="CN903" s="61"/>
      <c r="CO903" s="149"/>
      <c r="CP903" s="142">
        <f t="shared" si="995"/>
        <v>0</v>
      </c>
      <c r="CQ903" s="61"/>
      <c r="CR903" s="149"/>
      <c r="CS903" s="142">
        <f t="shared" si="996"/>
        <v>0</v>
      </c>
      <c r="CT903" s="61"/>
      <c r="CU903" s="149"/>
      <c r="CV903" s="142">
        <f t="shared" si="997"/>
        <v>0</v>
      </c>
      <c r="CW903" s="61"/>
      <c r="CX903" s="149"/>
      <c r="CY903" s="142">
        <f t="shared" si="998"/>
        <v>0</v>
      </c>
      <c r="CZ903" s="61"/>
      <c r="DA903" s="149"/>
      <c r="DB903" s="142">
        <f t="shared" si="999"/>
        <v>0</v>
      </c>
      <c r="DC903" s="61"/>
      <c r="DD903" s="149"/>
      <c r="DE903" s="142">
        <f t="shared" si="1000"/>
        <v>0</v>
      </c>
      <c r="DF903">
        <f t="shared" si="1025"/>
        <v>896</v>
      </c>
      <c r="DH903" s="142">
        <f t="shared" si="1001"/>
        <v>0</v>
      </c>
      <c r="DI903" s="142">
        <f t="shared" si="1002"/>
        <v>0</v>
      </c>
      <c r="DJ903" s="142">
        <f t="shared" si="1003"/>
        <v>0</v>
      </c>
      <c r="DK903" s="142">
        <f t="shared" si="1004"/>
        <v>0</v>
      </c>
      <c r="DL903" s="142">
        <f t="shared" si="1005"/>
        <v>0</v>
      </c>
      <c r="DM903" s="142">
        <f t="shared" si="1006"/>
        <v>0</v>
      </c>
      <c r="DN903" s="142">
        <f t="shared" si="1007"/>
        <v>0</v>
      </c>
      <c r="DO903" s="142">
        <f t="shared" si="1008"/>
        <v>0</v>
      </c>
      <c r="DP903" s="142">
        <f t="shared" si="1009"/>
        <v>0</v>
      </c>
      <c r="DQ903" s="142">
        <f t="shared" si="1010"/>
        <v>0</v>
      </c>
      <c r="DR903" s="142">
        <f t="shared" si="1011"/>
        <v>0</v>
      </c>
      <c r="DS903" s="142">
        <f t="shared" si="1012"/>
        <v>0</v>
      </c>
      <c r="DU903" s="142">
        <f t="shared" si="1013"/>
        <v>0</v>
      </c>
      <c r="DV903" s="142">
        <f t="shared" si="1014"/>
        <v>0</v>
      </c>
      <c r="DW903" s="142">
        <f t="shared" si="1015"/>
        <v>0</v>
      </c>
      <c r="DX903" s="142">
        <f t="shared" si="1016"/>
        <v>0</v>
      </c>
      <c r="DY903" s="142">
        <f t="shared" si="1017"/>
        <v>0</v>
      </c>
      <c r="DZ903" s="142">
        <f t="shared" si="1018"/>
        <v>0</v>
      </c>
      <c r="EA903" s="142">
        <f t="shared" si="1019"/>
        <v>0</v>
      </c>
      <c r="EB903" s="142">
        <f t="shared" si="1020"/>
        <v>0</v>
      </c>
      <c r="EC903" s="142">
        <f t="shared" si="1021"/>
        <v>0</v>
      </c>
      <c r="ED903" s="142">
        <f t="shared" si="1022"/>
        <v>0</v>
      </c>
      <c r="EE903" s="142">
        <f t="shared" si="1023"/>
        <v>0</v>
      </c>
      <c r="EF903" s="142">
        <f t="shared" si="1024"/>
        <v>0</v>
      </c>
    </row>
    <row r="904" spans="1:136">
      <c r="A904" s="137"/>
      <c r="B904" s="138"/>
      <c r="C904" s="138"/>
      <c r="D904" s="139"/>
      <c r="E904" s="139"/>
      <c r="F904" s="139"/>
      <c r="G904" s="140"/>
      <c r="H904" s="141">
        <f t="shared" si="964"/>
        <v>0</v>
      </c>
      <c r="I904" s="140"/>
      <c r="J904" s="141">
        <f t="shared" si="965"/>
        <v>0</v>
      </c>
      <c r="K904" s="140"/>
      <c r="L904" s="141">
        <f t="shared" si="966"/>
        <v>0</v>
      </c>
      <c r="M904" s="140"/>
      <c r="N904" s="141">
        <f t="shared" si="967"/>
        <v>0</v>
      </c>
      <c r="O904" s="141">
        <f t="shared" si="968"/>
        <v>0</v>
      </c>
      <c r="P904" s="61"/>
      <c r="Q904" s="149"/>
      <c r="R904" s="142">
        <f t="shared" si="969"/>
        <v>0</v>
      </c>
      <c r="S904" s="61"/>
      <c r="T904" s="149"/>
      <c r="U904" s="142">
        <f t="shared" si="970"/>
        <v>0</v>
      </c>
      <c r="V904" s="61"/>
      <c r="W904" s="149"/>
      <c r="X904" s="142">
        <f t="shared" si="971"/>
        <v>0</v>
      </c>
      <c r="Y904" s="61"/>
      <c r="Z904" s="142">
        <f t="shared" si="972"/>
        <v>0</v>
      </c>
      <c r="AA904" s="142">
        <f t="shared" si="973"/>
        <v>0</v>
      </c>
      <c r="AB904" s="61"/>
      <c r="AC904" s="142">
        <f t="shared" si="974"/>
        <v>0</v>
      </c>
      <c r="AD904" s="142">
        <f t="shared" si="975"/>
        <v>0</v>
      </c>
      <c r="AE904" s="61"/>
      <c r="AF904" s="142">
        <f t="shared" si="976"/>
        <v>0</v>
      </c>
      <c r="AG904" s="142">
        <f t="shared" si="977"/>
        <v>0</v>
      </c>
      <c r="AH904" s="61"/>
      <c r="AI904" s="142">
        <f t="shared" si="978"/>
        <v>0</v>
      </c>
      <c r="AJ904" s="142">
        <f t="shared" si="979"/>
        <v>0</v>
      </c>
      <c r="AK904" s="61"/>
      <c r="AL904" s="142">
        <f t="shared" si="980"/>
        <v>0</v>
      </c>
      <c r="AM904" s="142">
        <f t="shared" si="981"/>
        <v>0</v>
      </c>
      <c r="AN904" s="61"/>
      <c r="AO904" s="142">
        <f t="shared" si="982"/>
        <v>0</v>
      </c>
      <c r="AP904" s="142">
        <f t="shared" si="983"/>
        <v>0</v>
      </c>
      <c r="AQ904" s="61"/>
      <c r="AR904" s="142">
        <f t="shared" si="984"/>
        <v>0</v>
      </c>
      <c r="AS904" s="142">
        <f t="shared" si="985"/>
        <v>0</v>
      </c>
      <c r="AT904" s="61"/>
      <c r="AU904" s="142">
        <f t="shared" si="986"/>
        <v>0</v>
      </c>
      <c r="AV904" s="142">
        <f t="shared" si="987"/>
        <v>0</v>
      </c>
      <c r="AW904" s="61"/>
      <c r="AX904" s="142">
        <f t="shared" si="988"/>
        <v>0</v>
      </c>
      <c r="AY904" s="142">
        <f t="shared" si="989"/>
        <v>0</v>
      </c>
      <c r="AZ904" s="3"/>
      <c r="BA904" s="142">
        <f t="shared" si="1026"/>
        <v>0</v>
      </c>
      <c r="BB904" s="142">
        <f t="shared" si="1026"/>
        <v>0</v>
      </c>
      <c r="BF904" s="111">
        <f t="shared" si="991"/>
        <v>0</v>
      </c>
      <c r="BG904" s="111">
        <f t="shared" ref="BG904:BG967" si="1027">IF(S904=0,0,IF(S904&gt;1,1,S904))</f>
        <v>0</v>
      </c>
      <c r="BH904" s="111">
        <f t="shared" ref="BH904:BH967" si="1028">IF(V904=0,0,IF(V904&gt;1,1,V904))</f>
        <v>0</v>
      </c>
      <c r="BI904" s="111">
        <f t="shared" ref="BI904:BI967" si="1029">IF(Y904=0,0,IF(Y904&gt;1,1,Y904))</f>
        <v>0</v>
      </c>
      <c r="BJ904" s="111">
        <f t="shared" ref="BJ904:BJ967" si="1030">IF(AB904=0,0,IF(AB904&gt;1,1,AB904))</f>
        <v>0</v>
      </c>
      <c r="BK904" s="111">
        <f t="shared" ref="BK904:BK967" si="1031">IF(AE904=0,0,IF(AE904&gt;1,1,AE904))</f>
        <v>0</v>
      </c>
      <c r="BL904" s="111">
        <f t="shared" ref="BL904:BL967" si="1032">IF(AH904=0,0,IF(AH904&gt;1,1,AH904))</f>
        <v>0</v>
      </c>
      <c r="BM904" s="111">
        <f t="shared" ref="BM904:BM967" si="1033">IF(AK904=0,0,IF(AK904&gt;1,1,AK904))</f>
        <v>0</v>
      </c>
      <c r="BN904" s="111">
        <f t="shared" ref="BN904:BN967" si="1034">IF(AN904=0,0,IF(AN904&gt;1,1,AN904))</f>
        <v>0</v>
      </c>
      <c r="BO904" s="111">
        <f t="shared" ref="BO904:BO967" si="1035">IF(AQ904=0,0,IF(AQ904&gt;1,1,AQ904))</f>
        <v>0</v>
      </c>
      <c r="BP904" s="111">
        <f t="shared" ref="BP904:BP967" si="1036">IF(AT904=0,0,IF(AT904&gt;1,1,AT904))</f>
        <v>0</v>
      </c>
      <c r="BQ904" s="111">
        <f t="shared" ref="BQ904:BQ967" si="1037">IF(AW904=0,0,IF(AW904&gt;1,1,AW904))</f>
        <v>0</v>
      </c>
      <c r="CE904" s="61"/>
      <c r="CF904" s="149"/>
      <c r="CG904" s="142">
        <f t="shared" si="992"/>
        <v>0</v>
      </c>
      <c r="CH904" s="61"/>
      <c r="CI904" s="149"/>
      <c r="CJ904" s="142">
        <f t="shared" si="993"/>
        <v>0</v>
      </c>
      <c r="CK904" s="61"/>
      <c r="CL904" s="149"/>
      <c r="CM904" s="142">
        <f t="shared" si="994"/>
        <v>0</v>
      </c>
      <c r="CN904" s="61"/>
      <c r="CO904" s="149"/>
      <c r="CP904" s="142">
        <f t="shared" si="995"/>
        <v>0</v>
      </c>
      <c r="CQ904" s="61"/>
      <c r="CR904" s="149"/>
      <c r="CS904" s="142">
        <f t="shared" si="996"/>
        <v>0</v>
      </c>
      <c r="CT904" s="61"/>
      <c r="CU904" s="149"/>
      <c r="CV904" s="142">
        <f t="shared" si="997"/>
        <v>0</v>
      </c>
      <c r="CW904" s="61"/>
      <c r="CX904" s="149"/>
      <c r="CY904" s="142">
        <f t="shared" si="998"/>
        <v>0</v>
      </c>
      <c r="CZ904" s="61"/>
      <c r="DA904" s="149"/>
      <c r="DB904" s="142">
        <f t="shared" si="999"/>
        <v>0</v>
      </c>
      <c r="DC904" s="61"/>
      <c r="DD904" s="149"/>
      <c r="DE904" s="142">
        <f t="shared" si="1000"/>
        <v>0</v>
      </c>
      <c r="DF904">
        <f t="shared" si="1025"/>
        <v>897</v>
      </c>
      <c r="DH904" s="142">
        <f t="shared" si="1001"/>
        <v>0</v>
      </c>
      <c r="DI904" s="142">
        <f t="shared" si="1002"/>
        <v>0</v>
      </c>
      <c r="DJ904" s="142">
        <f t="shared" si="1003"/>
        <v>0</v>
      </c>
      <c r="DK904" s="142">
        <f t="shared" si="1004"/>
        <v>0</v>
      </c>
      <c r="DL904" s="142">
        <f t="shared" si="1005"/>
        <v>0</v>
      </c>
      <c r="DM904" s="142">
        <f t="shared" si="1006"/>
        <v>0</v>
      </c>
      <c r="DN904" s="142">
        <f t="shared" si="1007"/>
        <v>0</v>
      </c>
      <c r="DO904" s="142">
        <f t="shared" si="1008"/>
        <v>0</v>
      </c>
      <c r="DP904" s="142">
        <f t="shared" si="1009"/>
        <v>0</v>
      </c>
      <c r="DQ904" s="142">
        <f t="shared" si="1010"/>
        <v>0</v>
      </c>
      <c r="DR904" s="142">
        <f t="shared" si="1011"/>
        <v>0</v>
      </c>
      <c r="DS904" s="142">
        <f t="shared" si="1012"/>
        <v>0</v>
      </c>
      <c r="DU904" s="142">
        <f t="shared" si="1013"/>
        <v>0</v>
      </c>
      <c r="DV904" s="142">
        <f t="shared" si="1014"/>
        <v>0</v>
      </c>
      <c r="DW904" s="142">
        <f t="shared" si="1015"/>
        <v>0</v>
      </c>
      <c r="DX904" s="142">
        <f t="shared" si="1016"/>
        <v>0</v>
      </c>
      <c r="DY904" s="142">
        <f t="shared" si="1017"/>
        <v>0</v>
      </c>
      <c r="DZ904" s="142">
        <f t="shared" si="1018"/>
        <v>0</v>
      </c>
      <c r="EA904" s="142">
        <f t="shared" si="1019"/>
        <v>0</v>
      </c>
      <c r="EB904" s="142">
        <f t="shared" si="1020"/>
        <v>0</v>
      </c>
      <c r="EC904" s="142">
        <f t="shared" si="1021"/>
        <v>0</v>
      </c>
      <c r="ED904" s="142">
        <f t="shared" si="1022"/>
        <v>0</v>
      </c>
      <c r="EE904" s="142">
        <f t="shared" si="1023"/>
        <v>0</v>
      </c>
      <c r="EF904" s="142">
        <f t="shared" si="1024"/>
        <v>0</v>
      </c>
    </row>
    <row r="905" spans="1:136">
      <c r="A905" s="137"/>
      <c r="B905" s="138"/>
      <c r="C905" s="138"/>
      <c r="D905" s="139"/>
      <c r="E905" s="139"/>
      <c r="F905" s="139"/>
      <c r="G905" s="140"/>
      <c r="H905" s="141">
        <f t="shared" ref="H905:H968" si="1038">$D905*G905</f>
        <v>0</v>
      </c>
      <c r="I905" s="140"/>
      <c r="J905" s="141">
        <f t="shared" ref="J905:J968" si="1039">$D905*I905</f>
        <v>0</v>
      </c>
      <c r="K905" s="140"/>
      <c r="L905" s="141">
        <f t="shared" ref="L905:L968" si="1040">$D905*K905</f>
        <v>0</v>
      </c>
      <c r="M905" s="140"/>
      <c r="N905" s="141">
        <f t="shared" ref="N905:N968" si="1041">$D905*M905</f>
        <v>0</v>
      </c>
      <c r="O905" s="141">
        <f t="shared" ref="O905:O968" si="1042">D905+E905+F905+H905+J905+L905+N905</f>
        <v>0</v>
      </c>
      <c r="P905" s="61"/>
      <c r="Q905" s="149"/>
      <c r="R905" s="142">
        <f t="shared" ref="R905:R968" si="1043">IF(Q905&gt;$T$2,$T$2*$V$2,Q905*$V$2)</f>
        <v>0</v>
      </c>
      <c r="S905" s="61"/>
      <c r="T905" s="149"/>
      <c r="U905" s="142">
        <f t="shared" ref="U905:U968" si="1044">IF(T905&gt;$T$2,$T$2*$V$2,T905*$V$2)</f>
        <v>0</v>
      </c>
      <c r="V905" s="61"/>
      <c r="W905" s="149"/>
      <c r="X905" s="142">
        <f t="shared" ref="X905:X968" si="1045">IF(W905&gt;$T$2,$T$2*$V$2,W905*$V$2)</f>
        <v>0</v>
      </c>
      <c r="Y905" s="61"/>
      <c r="Z905" s="142">
        <f t="shared" ref="Z905:Z968" si="1046">Y905*$O905</f>
        <v>0</v>
      </c>
      <c r="AA905" s="142">
        <f t="shared" ref="AA905:AA968" si="1047">IF(Z905&gt;$T$2,$T$2*$V$2,Z905*$V$2)</f>
        <v>0</v>
      </c>
      <c r="AB905" s="61"/>
      <c r="AC905" s="142">
        <f t="shared" ref="AC905:AC968" si="1048">AB905*$O905</f>
        <v>0</v>
      </c>
      <c r="AD905" s="142">
        <f t="shared" ref="AD905:AD968" si="1049">IF(AC905&gt;$T$2,$T$2*$V$2,AC905*$V$2)</f>
        <v>0</v>
      </c>
      <c r="AE905" s="61"/>
      <c r="AF905" s="142">
        <f t="shared" ref="AF905:AF968" si="1050">AE905*$O905</f>
        <v>0</v>
      </c>
      <c r="AG905" s="142">
        <f t="shared" ref="AG905:AG968" si="1051">IF(AF905&gt;$T$2,$T$2*$V$2,AF905*$V$2)</f>
        <v>0</v>
      </c>
      <c r="AH905" s="61"/>
      <c r="AI905" s="142">
        <f t="shared" ref="AI905:AI968" si="1052">AH905*$O905</f>
        <v>0</v>
      </c>
      <c r="AJ905" s="142">
        <f t="shared" ref="AJ905:AJ968" si="1053">IF(AI905&gt;$T$2,$T$2*$V$2,AI905*$V$2)</f>
        <v>0</v>
      </c>
      <c r="AK905" s="61"/>
      <c r="AL905" s="142">
        <f t="shared" ref="AL905:AL968" si="1054">AK905*$O905</f>
        <v>0</v>
      </c>
      <c r="AM905" s="142">
        <f t="shared" ref="AM905:AM968" si="1055">IF(AL905&gt;$T$2,$T$2*$V$2,AL905*$V$2)</f>
        <v>0</v>
      </c>
      <c r="AN905" s="61"/>
      <c r="AO905" s="142">
        <f t="shared" ref="AO905:AO968" si="1056">AN905*$O905</f>
        <v>0</v>
      </c>
      <c r="AP905" s="142">
        <f t="shared" ref="AP905:AP968" si="1057">IF(AO905&gt;$T$2,$T$2*$V$2,AO905*$V$2)</f>
        <v>0</v>
      </c>
      <c r="AQ905" s="61"/>
      <c r="AR905" s="142">
        <f t="shared" ref="AR905:AR968" si="1058">AQ905*$O905</f>
        <v>0</v>
      </c>
      <c r="AS905" s="142">
        <f t="shared" ref="AS905:AS968" si="1059">IF(AR905&gt;$T$2,$T$2*$V$2,AR905*$V$2)</f>
        <v>0</v>
      </c>
      <c r="AT905" s="61"/>
      <c r="AU905" s="142">
        <f t="shared" ref="AU905:AU968" si="1060">AT905*$O905</f>
        <v>0</v>
      </c>
      <c r="AV905" s="142">
        <f t="shared" ref="AV905:AV968" si="1061">IF(AU905&gt;$T$2,$T$2*$V$2,AU905*$V$2)</f>
        <v>0</v>
      </c>
      <c r="AW905" s="61"/>
      <c r="AX905" s="142">
        <f t="shared" ref="AX905:AX968" si="1062">AW905*$O905</f>
        <v>0</v>
      </c>
      <c r="AY905" s="142">
        <f t="shared" ref="AY905:AY968" si="1063">IF(AX905&gt;$T$2,$T$2*$V$2,AX905*$V$2)</f>
        <v>0</v>
      </c>
      <c r="AZ905" s="3"/>
      <c r="BA905" s="142">
        <f t="shared" si="1026"/>
        <v>0</v>
      </c>
      <c r="BB905" s="142">
        <f t="shared" si="1026"/>
        <v>0</v>
      </c>
      <c r="BF905" s="111">
        <f t="shared" ref="BF905:BF968" si="1064">IF(P905=0,0,IF(P905&gt;1,1,P905))</f>
        <v>0</v>
      </c>
      <c r="BG905" s="111">
        <f t="shared" si="1027"/>
        <v>0</v>
      </c>
      <c r="BH905" s="111">
        <f t="shared" si="1028"/>
        <v>0</v>
      </c>
      <c r="BI905" s="111">
        <f t="shared" si="1029"/>
        <v>0</v>
      </c>
      <c r="BJ905" s="111">
        <f t="shared" si="1030"/>
        <v>0</v>
      </c>
      <c r="BK905" s="111">
        <f t="shared" si="1031"/>
        <v>0</v>
      </c>
      <c r="BL905" s="111">
        <f t="shared" si="1032"/>
        <v>0</v>
      </c>
      <c r="BM905" s="111">
        <f t="shared" si="1033"/>
        <v>0</v>
      </c>
      <c r="BN905" s="111">
        <f t="shared" si="1034"/>
        <v>0</v>
      </c>
      <c r="BO905" s="111">
        <f t="shared" si="1035"/>
        <v>0</v>
      </c>
      <c r="BP905" s="111">
        <f t="shared" si="1036"/>
        <v>0</v>
      </c>
      <c r="BQ905" s="111">
        <f t="shared" si="1037"/>
        <v>0</v>
      </c>
      <c r="CE905" s="61"/>
      <c r="CF905" s="149"/>
      <c r="CG905" s="142">
        <f t="shared" ref="CG905:CG968" si="1065">IF(CF905&gt;$T$2,$T$2*$V$2,CF905*$V$2)</f>
        <v>0</v>
      </c>
      <c r="CH905" s="61"/>
      <c r="CI905" s="149"/>
      <c r="CJ905" s="142">
        <f t="shared" ref="CJ905:CJ968" si="1066">IF(CI905&gt;$T$2,$T$2*$V$2,CI905*$V$2)</f>
        <v>0</v>
      </c>
      <c r="CK905" s="61"/>
      <c r="CL905" s="149"/>
      <c r="CM905" s="142">
        <f t="shared" ref="CM905:CM968" si="1067">IF(CL905&gt;$T$2,$T$2*$V$2,CL905*$V$2)</f>
        <v>0</v>
      </c>
      <c r="CN905" s="61"/>
      <c r="CO905" s="149"/>
      <c r="CP905" s="142">
        <f t="shared" ref="CP905:CP968" si="1068">IF(CO905&gt;$T$2,$T$2*$V$2,CO905*$V$2)</f>
        <v>0</v>
      </c>
      <c r="CQ905" s="61"/>
      <c r="CR905" s="149"/>
      <c r="CS905" s="142">
        <f t="shared" ref="CS905:CS968" si="1069">IF(CR905&gt;$T$2,$T$2*$V$2,CR905*$V$2)</f>
        <v>0</v>
      </c>
      <c r="CT905" s="61"/>
      <c r="CU905" s="149"/>
      <c r="CV905" s="142">
        <f t="shared" ref="CV905:CV968" si="1070">IF(CU905&gt;$T$2,$T$2*$V$2,CU905*$V$2)</f>
        <v>0</v>
      </c>
      <c r="CW905" s="61"/>
      <c r="CX905" s="149"/>
      <c r="CY905" s="142">
        <f t="shared" ref="CY905:CY968" si="1071">IF(CX905&gt;$T$2,$T$2*$V$2,CX905*$V$2)</f>
        <v>0</v>
      </c>
      <c r="CZ905" s="61"/>
      <c r="DA905" s="149"/>
      <c r="DB905" s="142">
        <f t="shared" ref="DB905:DB968" si="1072">IF(DA905&gt;$T$2,$T$2*$V$2,DA905*$V$2)</f>
        <v>0</v>
      </c>
      <c r="DC905" s="61"/>
      <c r="DD905" s="149"/>
      <c r="DE905" s="142">
        <f t="shared" ref="DE905:DE968" si="1073">IF(DD905&gt;$T$2,$T$2*$V$2,DD905*$V$2)</f>
        <v>0</v>
      </c>
      <c r="DF905">
        <f t="shared" si="1025"/>
        <v>898</v>
      </c>
      <c r="DH905" s="142">
        <f t="shared" ref="DH905:DH968" si="1074">Q905</f>
        <v>0</v>
      </c>
      <c r="DI905" s="142">
        <f t="shared" ref="DI905:DI968" si="1075">T905</f>
        <v>0</v>
      </c>
      <c r="DJ905" s="142">
        <f t="shared" ref="DJ905:DJ968" si="1076">W905</f>
        <v>0</v>
      </c>
      <c r="DK905" s="142">
        <f t="shared" ref="DK905:DK968" si="1077">CF905</f>
        <v>0</v>
      </c>
      <c r="DL905" s="142">
        <f t="shared" ref="DL905:DL968" si="1078">CI905</f>
        <v>0</v>
      </c>
      <c r="DM905" s="142">
        <f t="shared" ref="DM905:DM968" si="1079">CL905</f>
        <v>0</v>
      </c>
      <c r="DN905" s="142">
        <f t="shared" ref="DN905:DN968" si="1080">CO905</f>
        <v>0</v>
      </c>
      <c r="DO905" s="142">
        <f t="shared" ref="DO905:DO968" si="1081">CR905</f>
        <v>0</v>
      </c>
      <c r="DP905" s="142">
        <f t="shared" ref="DP905:DP968" si="1082">CU905</f>
        <v>0</v>
      </c>
      <c r="DQ905" s="142">
        <f t="shared" ref="DQ905:DQ968" si="1083">CX905</f>
        <v>0</v>
      </c>
      <c r="DR905" s="142">
        <f t="shared" ref="DR905:DR968" si="1084">DA905</f>
        <v>0</v>
      </c>
      <c r="DS905" s="142">
        <f t="shared" ref="DS905:DS968" si="1085">DD905</f>
        <v>0</v>
      </c>
      <c r="DU905" s="142">
        <f t="shared" ref="DU905:DU968" si="1086">R905</f>
        <v>0</v>
      </c>
      <c r="DV905" s="142">
        <f t="shared" ref="DV905:DV968" si="1087">U905</f>
        <v>0</v>
      </c>
      <c r="DW905" s="142">
        <f t="shared" ref="DW905:DW968" si="1088">X905</f>
        <v>0</v>
      </c>
      <c r="DX905" s="142">
        <f t="shared" ref="DX905:DX968" si="1089">CG905</f>
        <v>0</v>
      </c>
      <c r="DY905" s="142">
        <f t="shared" ref="DY905:DY968" si="1090">CJ905</f>
        <v>0</v>
      </c>
      <c r="DZ905" s="142">
        <f t="shared" ref="DZ905:DZ968" si="1091">CM905</f>
        <v>0</v>
      </c>
      <c r="EA905" s="142">
        <f t="shared" ref="EA905:EA968" si="1092">CP905</f>
        <v>0</v>
      </c>
      <c r="EB905" s="142">
        <f t="shared" ref="EB905:EB968" si="1093">CS905</f>
        <v>0</v>
      </c>
      <c r="EC905" s="142">
        <f t="shared" ref="EC905:EC968" si="1094">CV905</f>
        <v>0</v>
      </c>
      <c r="ED905" s="142">
        <f t="shared" ref="ED905:ED968" si="1095">CY905</f>
        <v>0</v>
      </c>
      <c r="EE905" s="142">
        <f t="shared" ref="EE905:EE968" si="1096">DB905</f>
        <v>0</v>
      </c>
      <c r="EF905" s="142">
        <f t="shared" ref="EF905:EF968" si="1097">DE905</f>
        <v>0</v>
      </c>
    </row>
    <row r="906" spans="1:136">
      <c r="A906" s="137"/>
      <c r="B906" s="138"/>
      <c r="C906" s="138"/>
      <c r="D906" s="139"/>
      <c r="E906" s="139"/>
      <c r="F906" s="139"/>
      <c r="G906" s="140"/>
      <c r="H906" s="141">
        <f t="shared" si="1038"/>
        <v>0</v>
      </c>
      <c r="I906" s="140"/>
      <c r="J906" s="141">
        <f t="shared" si="1039"/>
        <v>0</v>
      </c>
      <c r="K906" s="140"/>
      <c r="L906" s="141">
        <f t="shared" si="1040"/>
        <v>0</v>
      </c>
      <c r="M906" s="140"/>
      <c r="N906" s="141">
        <f t="shared" si="1041"/>
        <v>0</v>
      </c>
      <c r="O906" s="141">
        <f t="shared" si="1042"/>
        <v>0</v>
      </c>
      <c r="P906" s="61"/>
      <c r="Q906" s="149"/>
      <c r="R906" s="142">
        <f t="shared" si="1043"/>
        <v>0</v>
      </c>
      <c r="S906" s="61"/>
      <c r="T906" s="149"/>
      <c r="U906" s="142">
        <f t="shared" si="1044"/>
        <v>0</v>
      </c>
      <c r="V906" s="61"/>
      <c r="W906" s="149"/>
      <c r="X906" s="142">
        <f t="shared" si="1045"/>
        <v>0</v>
      </c>
      <c r="Y906" s="61"/>
      <c r="Z906" s="142">
        <f t="shared" si="1046"/>
        <v>0</v>
      </c>
      <c r="AA906" s="142">
        <f t="shared" si="1047"/>
        <v>0</v>
      </c>
      <c r="AB906" s="61"/>
      <c r="AC906" s="142">
        <f t="shared" si="1048"/>
        <v>0</v>
      </c>
      <c r="AD906" s="142">
        <f t="shared" si="1049"/>
        <v>0</v>
      </c>
      <c r="AE906" s="61"/>
      <c r="AF906" s="142">
        <f t="shared" si="1050"/>
        <v>0</v>
      </c>
      <c r="AG906" s="142">
        <f t="shared" si="1051"/>
        <v>0</v>
      </c>
      <c r="AH906" s="61"/>
      <c r="AI906" s="142">
        <f t="shared" si="1052"/>
        <v>0</v>
      </c>
      <c r="AJ906" s="142">
        <f t="shared" si="1053"/>
        <v>0</v>
      </c>
      <c r="AK906" s="61"/>
      <c r="AL906" s="142">
        <f t="shared" si="1054"/>
        <v>0</v>
      </c>
      <c r="AM906" s="142">
        <f t="shared" si="1055"/>
        <v>0</v>
      </c>
      <c r="AN906" s="61"/>
      <c r="AO906" s="142">
        <f t="shared" si="1056"/>
        <v>0</v>
      </c>
      <c r="AP906" s="142">
        <f t="shared" si="1057"/>
        <v>0</v>
      </c>
      <c r="AQ906" s="61"/>
      <c r="AR906" s="142">
        <f t="shared" si="1058"/>
        <v>0</v>
      </c>
      <c r="AS906" s="142">
        <f t="shared" si="1059"/>
        <v>0</v>
      </c>
      <c r="AT906" s="61"/>
      <c r="AU906" s="142">
        <f t="shared" si="1060"/>
        <v>0</v>
      </c>
      <c r="AV906" s="142">
        <f t="shared" si="1061"/>
        <v>0</v>
      </c>
      <c r="AW906" s="61"/>
      <c r="AX906" s="142">
        <f t="shared" si="1062"/>
        <v>0</v>
      </c>
      <c r="AY906" s="142">
        <f t="shared" si="1063"/>
        <v>0</v>
      </c>
      <c r="AZ906" s="3"/>
      <c r="BA906" s="142">
        <f t="shared" si="1026"/>
        <v>0</v>
      </c>
      <c r="BB906" s="142">
        <f t="shared" si="1026"/>
        <v>0</v>
      </c>
      <c r="BF906" s="111">
        <f t="shared" si="1064"/>
        <v>0</v>
      </c>
      <c r="BG906" s="111">
        <f t="shared" si="1027"/>
        <v>0</v>
      </c>
      <c r="BH906" s="111">
        <f t="shared" si="1028"/>
        <v>0</v>
      </c>
      <c r="BI906" s="111">
        <f t="shared" si="1029"/>
        <v>0</v>
      </c>
      <c r="BJ906" s="111">
        <f t="shared" si="1030"/>
        <v>0</v>
      </c>
      <c r="BK906" s="111">
        <f t="shared" si="1031"/>
        <v>0</v>
      </c>
      <c r="BL906" s="111">
        <f t="shared" si="1032"/>
        <v>0</v>
      </c>
      <c r="BM906" s="111">
        <f t="shared" si="1033"/>
        <v>0</v>
      </c>
      <c r="BN906" s="111">
        <f t="shared" si="1034"/>
        <v>0</v>
      </c>
      <c r="BO906" s="111">
        <f t="shared" si="1035"/>
        <v>0</v>
      </c>
      <c r="BP906" s="111">
        <f t="shared" si="1036"/>
        <v>0</v>
      </c>
      <c r="BQ906" s="111">
        <f t="shared" si="1037"/>
        <v>0</v>
      </c>
      <c r="CE906" s="61"/>
      <c r="CF906" s="149"/>
      <c r="CG906" s="142">
        <f t="shared" si="1065"/>
        <v>0</v>
      </c>
      <c r="CH906" s="61"/>
      <c r="CI906" s="149"/>
      <c r="CJ906" s="142">
        <f t="shared" si="1066"/>
        <v>0</v>
      </c>
      <c r="CK906" s="61"/>
      <c r="CL906" s="149"/>
      <c r="CM906" s="142">
        <f t="shared" si="1067"/>
        <v>0</v>
      </c>
      <c r="CN906" s="61"/>
      <c r="CO906" s="149"/>
      <c r="CP906" s="142">
        <f t="shared" si="1068"/>
        <v>0</v>
      </c>
      <c r="CQ906" s="61"/>
      <c r="CR906" s="149"/>
      <c r="CS906" s="142">
        <f t="shared" si="1069"/>
        <v>0</v>
      </c>
      <c r="CT906" s="61"/>
      <c r="CU906" s="149"/>
      <c r="CV906" s="142">
        <f t="shared" si="1070"/>
        <v>0</v>
      </c>
      <c r="CW906" s="61"/>
      <c r="CX906" s="149"/>
      <c r="CY906" s="142">
        <f t="shared" si="1071"/>
        <v>0</v>
      </c>
      <c r="CZ906" s="61"/>
      <c r="DA906" s="149"/>
      <c r="DB906" s="142">
        <f t="shared" si="1072"/>
        <v>0</v>
      </c>
      <c r="DC906" s="61"/>
      <c r="DD906" s="149"/>
      <c r="DE906" s="142">
        <f t="shared" si="1073"/>
        <v>0</v>
      </c>
      <c r="DF906">
        <f t="shared" ref="DF906:DF969" si="1098">DF905+1</f>
        <v>899</v>
      </c>
      <c r="DH906" s="142">
        <f t="shared" si="1074"/>
        <v>0</v>
      </c>
      <c r="DI906" s="142">
        <f t="shared" si="1075"/>
        <v>0</v>
      </c>
      <c r="DJ906" s="142">
        <f t="shared" si="1076"/>
        <v>0</v>
      </c>
      <c r="DK906" s="142">
        <f t="shared" si="1077"/>
        <v>0</v>
      </c>
      <c r="DL906" s="142">
        <f t="shared" si="1078"/>
        <v>0</v>
      </c>
      <c r="DM906" s="142">
        <f t="shared" si="1079"/>
        <v>0</v>
      </c>
      <c r="DN906" s="142">
        <f t="shared" si="1080"/>
        <v>0</v>
      </c>
      <c r="DO906" s="142">
        <f t="shared" si="1081"/>
        <v>0</v>
      </c>
      <c r="DP906" s="142">
        <f t="shared" si="1082"/>
        <v>0</v>
      </c>
      <c r="DQ906" s="142">
        <f t="shared" si="1083"/>
        <v>0</v>
      </c>
      <c r="DR906" s="142">
        <f t="shared" si="1084"/>
        <v>0</v>
      </c>
      <c r="DS906" s="142">
        <f t="shared" si="1085"/>
        <v>0</v>
      </c>
      <c r="DU906" s="142">
        <f t="shared" si="1086"/>
        <v>0</v>
      </c>
      <c r="DV906" s="142">
        <f t="shared" si="1087"/>
        <v>0</v>
      </c>
      <c r="DW906" s="142">
        <f t="shared" si="1088"/>
        <v>0</v>
      </c>
      <c r="DX906" s="142">
        <f t="shared" si="1089"/>
        <v>0</v>
      </c>
      <c r="DY906" s="142">
        <f t="shared" si="1090"/>
        <v>0</v>
      </c>
      <c r="DZ906" s="142">
        <f t="shared" si="1091"/>
        <v>0</v>
      </c>
      <c r="EA906" s="142">
        <f t="shared" si="1092"/>
        <v>0</v>
      </c>
      <c r="EB906" s="142">
        <f t="shared" si="1093"/>
        <v>0</v>
      </c>
      <c r="EC906" s="142">
        <f t="shared" si="1094"/>
        <v>0</v>
      </c>
      <c r="ED906" s="142">
        <f t="shared" si="1095"/>
        <v>0</v>
      </c>
      <c r="EE906" s="142">
        <f t="shared" si="1096"/>
        <v>0</v>
      </c>
      <c r="EF906" s="142">
        <f t="shared" si="1097"/>
        <v>0</v>
      </c>
    </row>
    <row r="907" spans="1:136">
      <c r="A907" s="137"/>
      <c r="B907" s="138"/>
      <c r="C907" s="138"/>
      <c r="D907" s="139"/>
      <c r="E907" s="139"/>
      <c r="F907" s="139"/>
      <c r="G907" s="140"/>
      <c r="H907" s="141">
        <f t="shared" si="1038"/>
        <v>0</v>
      </c>
      <c r="I907" s="140"/>
      <c r="J907" s="141">
        <f t="shared" si="1039"/>
        <v>0</v>
      </c>
      <c r="K907" s="140"/>
      <c r="L907" s="141">
        <f t="shared" si="1040"/>
        <v>0</v>
      </c>
      <c r="M907" s="140"/>
      <c r="N907" s="141">
        <f t="shared" si="1041"/>
        <v>0</v>
      </c>
      <c r="O907" s="141">
        <f t="shared" si="1042"/>
        <v>0</v>
      </c>
      <c r="P907" s="61"/>
      <c r="Q907" s="149"/>
      <c r="R907" s="142">
        <f t="shared" si="1043"/>
        <v>0</v>
      </c>
      <c r="S907" s="61"/>
      <c r="T907" s="149"/>
      <c r="U907" s="142">
        <f t="shared" si="1044"/>
        <v>0</v>
      </c>
      <c r="V907" s="61"/>
      <c r="W907" s="149"/>
      <c r="X907" s="142">
        <f t="shared" si="1045"/>
        <v>0</v>
      </c>
      <c r="Y907" s="61"/>
      <c r="Z907" s="142">
        <f t="shared" si="1046"/>
        <v>0</v>
      </c>
      <c r="AA907" s="142">
        <f t="shared" si="1047"/>
        <v>0</v>
      </c>
      <c r="AB907" s="61"/>
      <c r="AC907" s="142">
        <f t="shared" si="1048"/>
        <v>0</v>
      </c>
      <c r="AD907" s="142">
        <f t="shared" si="1049"/>
        <v>0</v>
      </c>
      <c r="AE907" s="61"/>
      <c r="AF907" s="142">
        <f t="shared" si="1050"/>
        <v>0</v>
      </c>
      <c r="AG907" s="142">
        <f t="shared" si="1051"/>
        <v>0</v>
      </c>
      <c r="AH907" s="61"/>
      <c r="AI907" s="142">
        <f t="shared" si="1052"/>
        <v>0</v>
      </c>
      <c r="AJ907" s="142">
        <f t="shared" si="1053"/>
        <v>0</v>
      </c>
      <c r="AK907" s="61"/>
      <c r="AL907" s="142">
        <f t="shared" si="1054"/>
        <v>0</v>
      </c>
      <c r="AM907" s="142">
        <f t="shared" si="1055"/>
        <v>0</v>
      </c>
      <c r="AN907" s="61"/>
      <c r="AO907" s="142">
        <f t="shared" si="1056"/>
        <v>0</v>
      </c>
      <c r="AP907" s="142">
        <f t="shared" si="1057"/>
        <v>0</v>
      </c>
      <c r="AQ907" s="61"/>
      <c r="AR907" s="142">
        <f t="shared" si="1058"/>
        <v>0</v>
      </c>
      <c r="AS907" s="142">
        <f t="shared" si="1059"/>
        <v>0</v>
      </c>
      <c r="AT907" s="61"/>
      <c r="AU907" s="142">
        <f t="shared" si="1060"/>
        <v>0</v>
      </c>
      <c r="AV907" s="142">
        <f t="shared" si="1061"/>
        <v>0</v>
      </c>
      <c r="AW907" s="61"/>
      <c r="AX907" s="142">
        <f t="shared" si="1062"/>
        <v>0</v>
      </c>
      <c r="AY907" s="142">
        <f t="shared" si="1063"/>
        <v>0</v>
      </c>
      <c r="AZ907" s="3"/>
      <c r="BA907" s="142">
        <f t="shared" si="1026"/>
        <v>0</v>
      </c>
      <c r="BB907" s="142">
        <f t="shared" si="1026"/>
        <v>0</v>
      </c>
      <c r="BF907" s="111">
        <f t="shared" si="1064"/>
        <v>0</v>
      </c>
      <c r="BG907" s="111">
        <f t="shared" si="1027"/>
        <v>0</v>
      </c>
      <c r="BH907" s="111">
        <f t="shared" si="1028"/>
        <v>0</v>
      </c>
      <c r="BI907" s="111">
        <f t="shared" si="1029"/>
        <v>0</v>
      </c>
      <c r="BJ907" s="111">
        <f t="shared" si="1030"/>
        <v>0</v>
      </c>
      <c r="BK907" s="111">
        <f t="shared" si="1031"/>
        <v>0</v>
      </c>
      <c r="BL907" s="111">
        <f t="shared" si="1032"/>
        <v>0</v>
      </c>
      <c r="BM907" s="111">
        <f t="shared" si="1033"/>
        <v>0</v>
      </c>
      <c r="BN907" s="111">
        <f t="shared" si="1034"/>
        <v>0</v>
      </c>
      <c r="BO907" s="111">
        <f t="shared" si="1035"/>
        <v>0</v>
      </c>
      <c r="BP907" s="111">
        <f t="shared" si="1036"/>
        <v>0</v>
      </c>
      <c r="BQ907" s="111">
        <f t="shared" si="1037"/>
        <v>0</v>
      </c>
      <c r="CE907" s="61"/>
      <c r="CF907" s="149"/>
      <c r="CG907" s="142">
        <f t="shared" si="1065"/>
        <v>0</v>
      </c>
      <c r="CH907" s="61"/>
      <c r="CI907" s="149"/>
      <c r="CJ907" s="142">
        <f t="shared" si="1066"/>
        <v>0</v>
      </c>
      <c r="CK907" s="61"/>
      <c r="CL907" s="149"/>
      <c r="CM907" s="142">
        <f t="shared" si="1067"/>
        <v>0</v>
      </c>
      <c r="CN907" s="61"/>
      <c r="CO907" s="149"/>
      <c r="CP907" s="142">
        <f t="shared" si="1068"/>
        <v>0</v>
      </c>
      <c r="CQ907" s="61"/>
      <c r="CR907" s="149"/>
      <c r="CS907" s="142">
        <f t="shared" si="1069"/>
        <v>0</v>
      </c>
      <c r="CT907" s="61"/>
      <c r="CU907" s="149"/>
      <c r="CV907" s="142">
        <f t="shared" si="1070"/>
        <v>0</v>
      </c>
      <c r="CW907" s="61"/>
      <c r="CX907" s="149"/>
      <c r="CY907" s="142">
        <f t="shared" si="1071"/>
        <v>0</v>
      </c>
      <c r="CZ907" s="61"/>
      <c r="DA907" s="149"/>
      <c r="DB907" s="142">
        <f t="shared" si="1072"/>
        <v>0</v>
      </c>
      <c r="DC907" s="61"/>
      <c r="DD907" s="149"/>
      <c r="DE907" s="142">
        <f t="shared" si="1073"/>
        <v>0</v>
      </c>
      <c r="DF907">
        <f t="shared" si="1098"/>
        <v>900</v>
      </c>
      <c r="DH907" s="142">
        <f t="shared" si="1074"/>
        <v>0</v>
      </c>
      <c r="DI907" s="142">
        <f t="shared" si="1075"/>
        <v>0</v>
      </c>
      <c r="DJ907" s="142">
        <f t="shared" si="1076"/>
        <v>0</v>
      </c>
      <c r="DK907" s="142">
        <f t="shared" si="1077"/>
        <v>0</v>
      </c>
      <c r="DL907" s="142">
        <f t="shared" si="1078"/>
        <v>0</v>
      </c>
      <c r="DM907" s="142">
        <f t="shared" si="1079"/>
        <v>0</v>
      </c>
      <c r="DN907" s="142">
        <f t="shared" si="1080"/>
        <v>0</v>
      </c>
      <c r="DO907" s="142">
        <f t="shared" si="1081"/>
        <v>0</v>
      </c>
      <c r="DP907" s="142">
        <f t="shared" si="1082"/>
        <v>0</v>
      </c>
      <c r="DQ907" s="142">
        <f t="shared" si="1083"/>
        <v>0</v>
      </c>
      <c r="DR907" s="142">
        <f t="shared" si="1084"/>
        <v>0</v>
      </c>
      <c r="DS907" s="142">
        <f t="shared" si="1085"/>
        <v>0</v>
      </c>
      <c r="DU907" s="142">
        <f t="shared" si="1086"/>
        <v>0</v>
      </c>
      <c r="DV907" s="142">
        <f t="shared" si="1087"/>
        <v>0</v>
      </c>
      <c r="DW907" s="142">
        <f t="shared" si="1088"/>
        <v>0</v>
      </c>
      <c r="DX907" s="142">
        <f t="shared" si="1089"/>
        <v>0</v>
      </c>
      <c r="DY907" s="142">
        <f t="shared" si="1090"/>
        <v>0</v>
      </c>
      <c r="DZ907" s="142">
        <f t="shared" si="1091"/>
        <v>0</v>
      </c>
      <c r="EA907" s="142">
        <f t="shared" si="1092"/>
        <v>0</v>
      </c>
      <c r="EB907" s="142">
        <f t="shared" si="1093"/>
        <v>0</v>
      </c>
      <c r="EC907" s="142">
        <f t="shared" si="1094"/>
        <v>0</v>
      </c>
      <c r="ED907" s="142">
        <f t="shared" si="1095"/>
        <v>0</v>
      </c>
      <c r="EE907" s="142">
        <f t="shared" si="1096"/>
        <v>0</v>
      </c>
      <c r="EF907" s="142">
        <f t="shared" si="1097"/>
        <v>0</v>
      </c>
    </row>
    <row r="908" spans="1:136">
      <c r="A908" s="137"/>
      <c r="B908" s="138"/>
      <c r="C908" s="138"/>
      <c r="D908" s="139"/>
      <c r="E908" s="139"/>
      <c r="F908" s="139"/>
      <c r="G908" s="140"/>
      <c r="H908" s="141">
        <f t="shared" si="1038"/>
        <v>0</v>
      </c>
      <c r="I908" s="140"/>
      <c r="J908" s="141">
        <f t="shared" si="1039"/>
        <v>0</v>
      </c>
      <c r="K908" s="140"/>
      <c r="L908" s="141">
        <f t="shared" si="1040"/>
        <v>0</v>
      </c>
      <c r="M908" s="140"/>
      <c r="N908" s="141">
        <f t="shared" si="1041"/>
        <v>0</v>
      </c>
      <c r="O908" s="141">
        <f t="shared" si="1042"/>
        <v>0</v>
      </c>
      <c r="P908" s="61"/>
      <c r="Q908" s="149"/>
      <c r="R908" s="142">
        <f t="shared" si="1043"/>
        <v>0</v>
      </c>
      <c r="S908" s="61"/>
      <c r="T908" s="149"/>
      <c r="U908" s="142">
        <f t="shared" si="1044"/>
        <v>0</v>
      </c>
      <c r="V908" s="61"/>
      <c r="W908" s="149"/>
      <c r="X908" s="142">
        <f t="shared" si="1045"/>
        <v>0</v>
      </c>
      <c r="Y908" s="61"/>
      <c r="Z908" s="142">
        <f t="shared" si="1046"/>
        <v>0</v>
      </c>
      <c r="AA908" s="142">
        <f t="shared" si="1047"/>
        <v>0</v>
      </c>
      <c r="AB908" s="61"/>
      <c r="AC908" s="142">
        <f t="shared" si="1048"/>
        <v>0</v>
      </c>
      <c r="AD908" s="142">
        <f t="shared" si="1049"/>
        <v>0</v>
      </c>
      <c r="AE908" s="61"/>
      <c r="AF908" s="142">
        <f t="shared" si="1050"/>
        <v>0</v>
      </c>
      <c r="AG908" s="142">
        <f t="shared" si="1051"/>
        <v>0</v>
      </c>
      <c r="AH908" s="61"/>
      <c r="AI908" s="142">
        <f t="shared" si="1052"/>
        <v>0</v>
      </c>
      <c r="AJ908" s="142">
        <f t="shared" si="1053"/>
        <v>0</v>
      </c>
      <c r="AK908" s="61"/>
      <c r="AL908" s="142">
        <f t="shared" si="1054"/>
        <v>0</v>
      </c>
      <c r="AM908" s="142">
        <f t="shared" si="1055"/>
        <v>0</v>
      </c>
      <c r="AN908" s="61"/>
      <c r="AO908" s="142">
        <f t="shared" si="1056"/>
        <v>0</v>
      </c>
      <c r="AP908" s="142">
        <f t="shared" si="1057"/>
        <v>0</v>
      </c>
      <c r="AQ908" s="61"/>
      <c r="AR908" s="142">
        <f t="shared" si="1058"/>
        <v>0</v>
      </c>
      <c r="AS908" s="142">
        <f t="shared" si="1059"/>
        <v>0</v>
      </c>
      <c r="AT908" s="61"/>
      <c r="AU908" s="142">
        <f t="shared" si="1060"/>
        <v>0</v>
      </c>
      <c r="AV908" s="142">
        <f t="shared" si="1061"/>
        <v>0</v>
      </c>
      <c r="AW908" s="61"/>
      <c r="AX908" s="142">
        <f t="shared" si="1062"/>
        <v>0</v>
      </c>
      <c r="AY908" s="142">
        <f t="shared" si="1063"/>
        <v>0</v>
      </c>
      <c r="AZ908" s="3"/>
      <c r="BA908" s="142">
        <f t="shared" si="1026"/>
        <v>0</v>
      </c>
      <c r="BB908" s="142">
        <f t="shared" si="1026"/>
        <v>0</v>
      </c>
      <c r="BF908" s="111">
        <f t="shared" si="1064"/>
        <v>0</v>
      </c>
      <c r="BG908" s="111">
        <f t="shared" si="1027"/>
        <v>0</v>
      </c>
      <c r="BH908" s="111">
        <f t="shared" si="1028"/>
        <v>0</v>
      </c>
      <c r="BI908" s="111">
        <f t="shared" si="1029"/>
        <v>0</v>
      </c>
      <c r="BJ908" s="111">
        <f t="shared" si="1030"/>
        <v>0</v>
      </c>
      <c r="BK908" s="111">
        <f t="shared" si="1031"/>
        <v>0</v>
      </c>
      <c r="BL908" s="111">
        <f t="shared" si="1032"/>
        <v>0</v>
      </c>
      <c r="BM908" s="111">
        <f t="shared" si="1033"/>
        <v>0</v>
      </c>
      <c r="BN908" s="111">
        <f t="shared" si="1034"/>
        <v>0</v>
      </c>
      <c r="BO908" s="111">
        <f t="shared" si="1035"/>
        <v>0</v>
      </c>
      <c r="BP908" s="111">
        <f t="shared" si="1036"/>
        <v>0</v>
      </c>
      <c r="BQ908" s="111">
        <f t="shared" si="1037"/>
        <v>0</v>
      </c>
      <c r="CE908" s="61"/>
      <c r="CF908" s="149"/>
      <c r="CG908" s="142">
        <f t="shared" si="1065"/>
        <v>0</v>
      </c>
      <c r="CH908" s="61"/>
      <c r="CI908" s="149"/>
      <c r="CJ908" s="142">
        <f t="shared" si="1066"/>
        <v>0</v>
      </c>
      <c r="CK908" s="61"/>
      <c r="CL908" s="149"/>
      <c r="CM908" s="142">
        <f t="shared" si="1067"/>
        <v>0</v>
      </c>
      <c r="CN908" s="61"/>
      <c r="CO908" s="149"/>
      <c r="CP908" s="142">
        <f t="shared" si="1068"/>
        <v>0</v>
      </c>
      <c r="CQ908" s="61"/>
      <c r="CR908" s="149"/>
      <c r="CS908" s="142">
        <f t="shared" si="1069"/>
        <v>0</v>
      </c>
      <c r="CT908" s="61"/>
      <c r="CU908" s="149"/>
      <c r="CV908" s="142">
        <f t="shared" si="1070"/>
        <v>0</v>
      </c>
      <c r="CW908" s="61"/>
      <c r="CX908" s="149"/>
      <c r="CY908" s="142">
        <f t="shared" si="1071"/>
        <v>0</v>
      </c>
      <c r="CZ908" s="61"/>
      <c r="DA908" s="149"/>
      <c r="DB908" s="142">
        <f t="shared" si="1072"/>
        <v>0</v>
      </c>
      <c r="DC908" s="61"/>
      <c r="DD908" s="149"/>
      <c r="DE908" s="142">
        <f t="shared" si="1073"/>
        <v>0</v>
      </c>
      <c r="DF908">
        <f t="shared" si="1098"/>
        <v>901</v>
      </c>
      <c r="DH908" s="142">
        <f t="shared" si="1074"/>
        <v>0</v>
      </c>
      <c r="DI908" s="142">
        <f t="shared" si="1075"/>
        <v>0</v>
      </c>
      <c r="DJ908" s="142">
        <f t="shared" si="1076"/>
        <v>0</v>
      </c>
      <c r="DK908" s="142">
        <f t="shared" si="1077"/>
        <v>0</v>
      </c>
      <c r="DL908" s="142">
        <f t="shared" si="1078"/>
        <v>0</v>
      </c>
      <c r="DM908" s="142">
        <f t="shared" si="1079"/>
        <v>0</v>
      </c>
      <c r="DN908" s="142">
        <f t="shared" si="1080"/>
        <v>0</v>
      </c>
      <c r="DO908" s="142">
        <f t="shared" si="1081"/>
        <v>0</v>
      </c>
      <c r="DP908" s="142">
        <f t="shared" si="1082"/>
        <v>0</v>
      </c>
      <c r="DQ908" s="142">
        <f t="shared" si="1083"/>
        <v>0</v>
      </c>
      <c r="DR908" s="142">
        <f t="shared" si="1084"/>
        <v>0</v>
      </c>
      <c r="DS908" s="142">
        <f t="shared" si="1085"/>
        <v>0</v>
      </c>
      <c r="DU908" s="142">
        <f t="shared" si="1086"/>
        <v>0</v>
      </c>
      <c r="DV908" s="142">
        <f t="shared" si="1087"/>
        <v>0</v>
      </c>
      <c r="DW908" s="142">
        <f t="shared" si="1088"/>
        <v>0</v>
      </c>
      <c r="DX908" s="142">
        <f t="shared" si="1089"/>
        <v>0</v>
      </c>
      <c r="DY908" s="142">
        <f t="shared" si="1090"/>
        <v>0</v>
      </c>
      <c r="DZ908" s="142">
        <f t="shared" si="1091"/>
        <v>0</v>
      </c>
      <c r="EA908" s="142">
        <f t="shared" si="1092"/>
        <v>0</v>
      </c>
      <c r="EB908" s="142">
        <f t="shared" si="1093"/>
        <v>0</v>
      </c>
      <c r="EC908" s="142">
        <f t="shared" si="1094"/>
        <v>0</v>
      </c>
      <c r="ED908" s="142">
        <f t="shared" si="1095"/>
        <v>0</v>
      </c>
      <c r="EE908" s="142">
        <f t="shared" si="1096"/>
        <v>0</v>
      </c>
      <c r="EF908" s="142">
        <f t="shared" si="1097"/>
        <v>0</v>
      </c>
    </row>
    <row r="909" spans="1:136">
      <c r="A909" s="137"/>
      <c r="B909" s="138"/>
      <c r="C909" s="138"/>
      <c r="D909" s="139"/>
      <c r="E909" s="139"/>
      <c r="F909" s="139"/>
      <c r="G909" s="140"/>
      <c r="H909" s="141">
        <f t="shared" si="1038"/>
        <v>0</v>
      </c>
      <c r="I909" s="140"/>
      <c r="J909" s="141">
        <f t="shared" si="1039"/>
        <v>0</v>
      </c>
      <c r="K909" s="140"/>
      <c r="L909" s="141">
        <f t="shared" si="1040"/>
        <v>0</v>
      </c>
      <c r="M909" s="140"/>
      <c r="N909" s="141">
        <f t="shared" si="1041"/>
        <v>0</v>
      </c>
      <c r="O909" s="141">
        <f t="shared" si="1042"/>
        <v>0</v>
      </c>
      <c r="P909" s="61"/>
      <c r="Q909" s="149"/>
      <c r="R909" s="142">
        <f t="shared" si="1043"/>
        <v>0</v>
      </c>
      <c r="S909" s="61"/>
      <c r="T909" s="149"/>
      <c r="U909" s="142">
        <f t="shared" si="1044"/>
        <v>0</v>
      </c>
      <c r="V909" s="61"/>
      <c r="W909" s="149"/>
      <c r="X909" s="142">
        <f t="shared" si="1045"/>
        <v>0</v>
      </c>
      <c r="Y909" s="61"/>
      <c r="Z909" s="142">
        <f t="shared" si="1046"/>
        <v>0</v>
      </c>
      <c r="AA909" s="142">
        <f t="shared" si="1047"/>
        <v>0</v>
      </c>
      <c r="AB909" s="61"/>
      <c r="AC909" s="142">
        <f t="shared" si="1048"/>
        <v>0</v>
      </c>
      <c r="AD909" s="142">
        <f t="shared" si="1049"/>
        <v>0</v>
      </c>
      <c r="AE909" s="61"/>
      <c r="AF909" s="142">
        <f t="shared" si="1050"/>
        <v>0</v>
      </c>
      <c r="AG909" s="142">
        <f t="shared" si="1051"/>
        <v>0</v>
      </c>
      <c r="AH909" s="61"/>
      <c r="AI909" s="142">
        <f t="shared" si="1052"/>
        <v>0</v>
      </c>
      <c r="AJ909" s="142">
        <f t="shared" si="1053"/>
        <v>0</v>
      </c>
      <c r="AK909" s="61"/>
      <c r="AL909" s="142">
        <f t="shared" si="1054"/>
        <v>0</v>
      </c>
      <c r="AM909" s="142">
        <f t="shared" si="1055"/>
        <v>0</v>
      </c>
      <c r="AN909" s="61"/>
      <c r="AO909" s="142">
        <f t="shared" si="1056"/>
        <v>0</v>
      </c>
      <c r="AP909" s="142">
        <f t="shared" si="1057"/>
        <v>0</v>
      </c>
      <c r="AQ909" s="61"/>
      <c r="AR909" s="142">
        <f t="shared" si="1058"/>
        <v>0</v>
      </c>
      <c r="AS909" s="142">
        <f t="shared" si="1059"/>
        <v>0</v>
      </c>
      <c r="AT909" s="61"/>
      <c r="AU909" s="142">
        <f t="shared" si="1060"/>
        <v>0</v>
      </c>
      <c r="AV909" s="142">
        <f t="shared" si="1061"/>
        <v>0</v>
      </c>
      <c r="AW909" s="61"/>
      <c r="AX909" s="142">
        <f t="shared" si="1062"/>
        <v>0</v>
      </c>
      <c r="AY909" s="142">
        <f t="shared" si="1063"/>
        <v>0</v>
      </c>
      <c r="AZ909" s="3"/>
      <c r="BA909" s="142">
        <f t="shared" si="1026"/>
        <v>0</v>
      </c>
      <c r="BB909" s="142">
        <f t="shared" si="1026"/>
        <v>0</v>
      </c>
      <c r="BF909" s="111">
        <f t="shared" si="1064"/>
        <v>0</v>
      </c>
      <c r="BG909" s="111">
        <f t="shared" si="1027"/>
        <v>0</v>
      </c>
      <c r="BH909" s="111">
        <f t="shared" si="1028"/>
        <v>0</v>
      </c>
      <c r="BI909" s="111">
        <f t="shared" si="1029"/>
        <v>0</v>
      </c>
      <c r="BJ909" s="111">
        <f t="shared" si="1030"/>
        <v>0</v>
      </c>
      <c r="BK909" s="111">
        <f t="shared" si="1031"/>
        <v>0</v>
      </c>
      <c r="BL909" s="111">
        <f t="shared" si="1032"/>
        <v>0</v>
      </c>
      <c r="BM909" s="111">
        <f t="shared" si="1033"/>
        <v>0</v>
      </c>
      <c r="BN909" s="111">
        <f t="shared" si="1034"/>
        <v>0</v>
      </c>
      <c r="BO909" s="111">
        <f t="shared" si="1035"/>
        <v>0</v>
      </c>
      <c r="BP909" s="111">
        <f t="shared" si="1036"/>
        <v>0</v>
      </c>
      <c r="BQ909" s="111">
        <f t="shared" si="1037"/>
        <v>0</v>
      </c>
      <c r="CE909" s="61"/>
      <c r="CF909" s="149"/>
      <c r="CG909" s="142">
        <f t="shared" si="1065"/>
        <v>0</v>
      </c>
      <c r="CH909" s="61"/>
      <c r="CI909" s="149"/>
      <c r="CJ909" s="142">
        <f t="shared" si="1066"/>
        <v>0</v>
      </c>
      <c r="CK909" s="61"/>
      <c r="CL909" s="149"/>
      <c r="CM909" s="142">
        <f t="shared" si="1067"/>
        <v>0</v>
      </c>
      <c r="CN909" s="61"/>
      <c r="CO909" s="149"/>
      <c r="CP909" s="142">
        <f t="shared" si="1068"/>
        <v>0</v>
      </c>
      <c r="CQ909" s="61"/>
      <c r="CR909" s="149"/>
      <c r="CS909" s="142">
        <f t="shared" si="1069"/>
        <v>0</v>
      </c>
      <c r="CT909" s="61"/>
      <c r="CU909" s="149"/>
      <c r="CV909" s="142">
        <f t="shared" si="1070"/>
        <v>0</v>
      </c>
      <c r="CW909" s="61"/>
      <c r="CX909" s="149"/>
      <c r="CY909" s="142">
        <f t="shared" si="1071"/>
        <v>0</v>
      </c>
      <c r="CZ909" s="61"/>
      <c r="DA909" s="149"/>
      <c r="DB909" s="142">
        <f t="shared" si="1072"/>
        <v>0</v>
      </c>
      <c r="DC909" s="61"/>
      <c r="DD909" s="149"/>
      <c r="DE909" s="142">
        <f t="shared" si="1073"/>
        <v>0</v>
      </c>
      <c r="DF909">
        <f t="shared" si="1098"/>
        <v>902</v>
      </c>
      <c r="DH909" s="142">
        <f t="shared" si="1074"/>
        <v>0</v>
      </c>
      <c r="DI909" s="142">
        <f t="shared" si="1075"/>
        <v>0</v>
      </c>
      <c r="DJ909" s="142">
        <f t="shared" si="1076"/>
        <v>0</v>
      </c>
      <c r="DK909" s="142">
        <f t="shared" si="1077"/>
        <v>0</v>
      </c>
      <c r="DL909" s="142">
        <f t="shared" si="1078"/>
        <v>0</v>
      </c>
      <c r="DM909" s="142">
        <f t="shared" si="1079"/>
        <v>0</v>
      </c>
      <c r="DN909" s="142">
        <f t="shared" si="1080"/>
        <v>0</v>
      </c>
      <c r="DO909" s="142">
        <f t="shared" si="1081"/>
        <v>0</v>
      </c>
      <c r="DP909" s="142">
        <f t="shared" si="1082"/>
        <v>0</v>
      </c>
      <c r="DQ909" s="142">
        <f t="shared" si="1083"/>
        <v>0</v>
      </c>
      <c r="DR909" s="142">
        <f t="shared" si="1084"/>
        <v>0</v>
      </c>
      <c r="DS909" s="142">
        <f t="shared" si="1085"/>
        <v>0</v>
      </c>
      <c r="DU909" s="142">
        <f t="shared" si="1086"/>
        <v>0</v>
      </c>
      <c r="DV909" s="142">
        <f t="shared" si="1087"/>
        <v>0</v>
      </c>
      <c r="DW909" s="142">
        <f t="shared" si="1088"/>
        <v>0</v>
      </c>
      <c r="DX909" s="142">
        <f t="shared" si="1089"/>
        <v>0</v>
      </c>
      <c r="DY909" s="142">
        <f t="shared" si="1090"/>
        <v>0</v>
      </c>
      <c r="DZ909" s="142">
        <f t="shared" si="1091"/>
        <v>0</v>
      </c>
      <c r="EA909" s="142">
        <f t="shared" si="1092"/>
        <v>0</v>
      </c>
      <c r="EB909" s="142">
        <f t="shared" si="1093"/>
        <v>0</v>
      </c>
      <c r="EC909" s="142">
        <f t="shared" si="1094"/>
        <v>0</v>
      </c>
      <c r="ED909" s="142">
        <f t="shared" si="1095"/>
        <v>0</v>
      </c>
      <c r="EE909" s="142">
        <f t="shared" si="1096"/>
        <v>0</v>
      </c>
      <c r="EF909" s="142">
        <f t="shared" si="1097"/>
        <v>0</v>
      </c>
    </row>
    <row r="910" spans="1:136">
      <c r="A910" s="137"/>
      <c r="B910" s="138"/>
      <c r="C910" s="138"/>
      <c r="D910" s="139"/>
      <c r="E910" s="139"/>
      <c r="F910" s="139"/>
      <c r="G910" s="140"/>
      <c r="H910" s="141">
        <f t="shared" si="1038"/>
        <v>0</v>
      </c>
      <c r="I910" s="140"/>
      <c r="J910" s="141">
        <f t="shared" si="1039"/>
        <v>0</v>
      </c>
      <c r="K910" s="140"/>
      <c r="L910" s="141">
        <f t="shared" si="1040"/>
        <v>0</v>
      </c>
      <c r="M910" s="140"/>
      <c r="N910" s="141">
        <f t="shared" si="1041"/>
        <v>0</v>
      </c>
      <c r="O910" s="141">
        <f t="shared" si="1042"/>
        <v>0</v>
      </c>
      <c r="P910" s="61"/>
      <c r="Q910" s="149"/>
      <c r="R910" s="142">
        <f t="shared" si="1043"/>
        <v>0</v>
      </c>
      <c r="S910" s="61"/>
      <c r="T910" s="149"/>
      <c r="U910" s="142">
        <f t="shared" si="1044"/>
        <v>0</v>
      </c>
      <c r="V910" s="61"/>
      <c r="W910" s="149"/>
      <c r="X910" s="142">
        <f t="shared" si="1045"/>
        <v>0</v>
      </c>
      <c r="Y910" s="61"/>
      <c r="Z910" s="142">
        <f t="shared" si="1046"/>
        <v>0</v>
      </c>
      <c r="AA910" s="142">
        <f t="shared" si="1047"/>
        <v>0</v>
      </c>
      <c r="AB910" s="61"/>
      <c r="AC910" s="142">
        <f t="shared" si="1048"/>
        <v>0</v>
      </c>
      <c r="AD910" s="142">
        <f t="shared" si="1049"/>
        <v>0</v>
      </c>
      <c r="AE910" s="61"/>
      <c r="AF910" s="142">
        <f t="shared" si="1050"/>
        <v>0</v>
      </c>
      <c r="AG910" s="142">
        <f t="shared" si="1051"/>
        <v>0</v>
      </c>
      <c r="AH910" s="61"/>
      <c r="AI910" s="142">
        <f t="shared" si="1052"/>
        <v>0</v>
      </c>
      <c r="AJ910" s="142">
        <f t="shared" si="1053"/>
        <v>0</v>
      </c>
      <c r="AK910" s="61"/>
      <c r="AL910" s="142">
        <f t="shared" si="1054"/>
        <v>0</v>
      </c>
      <c r="AM910" s="142">
        <f t="shared" si="1055"/>
        <v>0</v>
      </c>
      <c r="AN910" s="61"/>
      <c r="AO910" s="142">
        <f t="shared" si="1056"/>
        <v>0</v>
      </c>
      <c r="AP910" s="142">
        <f t="shared" si="1057"/>
        <v>0</v>
      </c>
      <c r="AQ910" s="61"/>
      <c r="AR910" s="142">
        <f t="shared" si="1058"/>
        <v>0</v>
      </c>
      <c r="AS910" s="142">
        <f t="shared" si="1059"/>
        <v>0</v>
      </c>
      <c r="AT910" s="61"/>
      <c r="AU910" s="142">
        <f t="shared" si="1060"/>
        <v>0</v>
      </c>
      <c r="AV910" s="142">
        <f t="shared" si="1061"/>
        <v>0</v>
      </c>
      <c r="AW910" s="61"/>
      <c r="AX910" s="142">
        <f t="shared" si="1062"/>
        <v>0</v>
      </c>
      <c r="AY910" s="142">
        <f t="shared" si="1063"/>
        <v>0</v>
      </c>
      <c r="AZ910" s="3"/>
      <c r="BA910" s="142">
        <f t="shared" si="1026"/>
        <v>0</v>
      </c>
      <c r="BB910" s="142">
        <f t="shared" si="1026"/>
        <v>0</v>
      </c>
      <c r="BF910" s="111">
        <f t="shared" si="1064"/>
        <v>0</v>
      </c>
      <c r="BG910" s="111">
        <f t="shared" si="1027"/>
        <v>0</v>
      </c>
      <c r="BH910" s="111">
        <f t="shared" si="1028"/>
        <v>0</v>
      </c>
      <c r="BI910" s="111">
        <f t="shared" si="1029"/>
        <v>0</v>
      </c>
      <c r="BJ910" s="111">
        <f t="shared" si="1030"/>
        <v>0</v>
      </c>
      <c r="BK910" s="111">
        <f t="shared" si="1031"/>
        <v>0</v>
      </c>
      <c r="BL910" s="111">
        <f t="shared" si="1032"/>
        <v>0</v>
      </c>
      <c r="BM910" s="111">
        <f t="shared" si="1033"/>
        <v>0</v>
      </c>
      <c r="BN910" s="111">
        <f t="shared" si="1034"/>
        <v>0</v>
      </c>
      <c r="BO910" s="111">
        <f t="shared" si="1035"/>
        <v>0</v>
      </c>
      <c r="BP910" s="111">
        <f t="shared" si="1036"/>
        <v>0</v>
      </c>
      <c r="BQ910" s="111">
        <f t="shared" si="1037"/>
        <v>0</v>
      </c>
      <c r="CE910" s="61"/>
      <c r="CF910" s="149"/>
      <c r="CG910" s="142">
        <f t="shared" si="1065"/>
        <v>0</v>
      </c>
      <c r="CH910" s="61"/>
      <c r="CI910" s="149"/>
      <c r="CJ910" s="142">
        <f t="shared" si="1066"/>
        <v>0</v>
      </c>
      <c r="CK910" s="61"/>
      <c r="CL910" s="149"/>
      <c r="CM910" s="142">
        <f t="shared" si="1067"/>
        <v>0</v>
      </c>
      <c r="CN910" s="61"/>
      <c r="CO910" s="149"/>
      <c r="CP910" s="142">
        <f t="shared" si="1068"/>
        <v>0</v>
      </c>
      <c r="CQ910" s="61"/>
      <c r="CR910" s="149"/>
      <c r="CS910" s="142">
        <f t="shared" si="1069"/>
        <v>0</v>
      </c>
      <c r="CT910" s="61"/>
      <c r="CU910" s="149"/>
      <c r="CV910" s="142">
        <f t="shared" si="1070"/>
        <v>0</v>
      </c>
      <c r="CW910" s="61"/>
      <c r="CX910" s="149"/>
      <c r="CY910" s="142">
        <f t="shared" si="1071"/>
        <v>0</v>
      </c>
      <c r="CZ910" s="61"/>
      <c r="DA910" s="149"/>
      <c r="DB910" s="142">
        <f t="shared" si="1072"/>
        <v>0</v>
      </c>
      <c r="DC910" s="61"/>
      <c r="DD910" s="149"/>
      <c r="DE910" s="142">
        <f t="shared" si="1073"/>
        <v>0</v>
      </c>
      <c r="DF910">
        <f t="shared" si="1098"/>
        <v>903</v>
      </c>
      <c r="DH910" s="142">
        <f t="shared" si="1074"/>
        <v>0</v>
      </c>
      <c r="DI910" s="142">
        <f t="shared" si="1075"/>
        <v>0</v>
      </c>
      <c r="DJ910" s="142">
        <f t="shared" si="1076"/>
        <v>0</v>
      </c>
      <c r="DK910" s="142">
        <f t="shared" si="1077"/>
        <v>0</v>
      </c>
      <c r="DL910" s="142">
        <f t="shared" si="1078"/>
        <v>0</v>
      </c>
      <c r="DM910" s="142">
        <f t="shared" si="1079"/>
        <v>0</v>
      </c>
      <c r="DN910" s="142">
        <f t="shared" si="1080"/>
        <v>0</v>
      </c>
      <c r="DO910" s="142">
        <f t="shared" si="1081"/>
        <v>0</v>
      </c>
      <c r="DP910" s="142">
        <f t="shared" si="1082"/>
        <v>0</v>
      </c>
      <c r="DQ910" s="142">
        <f t="shared" si="1083"/>
        <v>0</v>
      </c>
      <c r="DR910" s="142">
        <f t="shared" si="1084"/>
        <v>0</v>
      </c>
      <c r="DS910" s="142">
        <f t="shared" si="1085"/>
        <v>0</v>
      </c>
      <c r="DU910" s="142">
        <f t="shared" si="1086"/>
        <v>0</v>
      </c>
      <c r="DV910" s="142">
        <f t="shared" si="1087"/>
        <v>0</v>
      </c>
      <c r="DW910" s="142">
        <f t="shared" si="1088"/>
        <v>0</v>
      </c>
      <c r="DX910" s="142">
        <f t="shared" si="1089"/>
        <v>0</v>
      </c>
      <c r="DY910" s="142">
        <f t="shared" si="1090"/>
        <v>0</v>
      </c>
      <c r="DZ910" s="142">
        <f t="shared" si="1091"/>
        <v>0</v>
      </c>
      <c r="EA910" s="142">
        <f t="shared" si="1092"/>
        <v>0</v>
      </c>
      <c r="EB910" s="142">
        <f t="shared" si="1093"/>
        <v>0</v>
      </c>
      <c r="EC910" s="142">
        <f t="shared" si="1094"/>
        <v>0</v>
      </c>
      <c r="ED910" s="142">
        <f t="shared" si="1095"/>
        <v>0</v>
      </c>
      <c r="EE910" s="142">
        <f t="shared" si="1096"/>
        <v>0</v>
      </c>
      <c r="EF910" s="142">
        <f t="shared" si="1097"/>
        <v>0</v>
      </c>
    </row>
    <row r="911" spans="1:136">
      <c r="A911" s="137"/>
      <c r="B911" s="138"/>
      <c r="C911" s="138"/>
      <c r="D911" s="139"/>
      <c r="E911" s="139"/>
      <c r="F911" s="139"/>
      <c r="G911" s="140"/>
      <c r="H911" s="141">
        <f t="shared" si="1038"/>
        <v>0</v>
      </c>
      <c r="I911" s="140"/>
      <c r="J911" s="141">
        <f t="shared" si="1039"/>
        <v>0</v>
      </c>
      <c r="K911" s="140"/>
      <c r="L911" s="141">
        <f t="shared" si="1040"/>
        <v>0</v>
      </c>
      <c r="M911" s="140"/>
      <c r="N911" s="141">
        <f t="shared" si="1041"/>
        <v>0</v>
      </c>
      <c r="O911" s="141">
        <f t="shared" si="1042"/>
        <v>0</v>
      </c>
      <c r="P911" s="61"/>
      <c r="Q911" s="149"/>
      <c r="R911" s="142">
        <f t="shared" si="1043"/>
        <v>0</v>
      </c>
      <c r="S911" s="61"/>
      <c r="T911" s="149"/>
      <c r="U911" s="142">
        <f t="shared" si="1044"/>
        <v>0</v>
      </c>
      <c r="V911" s="61"/>
      <c r="W911" s="149"/>
      <c r="X911" s="142">
        <f t="shared" si="1045"/>
        <v>0</v>
      </c>
      <c r="Y911" s="61"/>
      <c r="Z911" s="142">
        <f t="shared" si="1046"/>
        <v>0</v>
      </c>
      <c r="AA911" s="142">
        <f t="shared" si="1047"/>
        <v>0</v>
      </c>
      <c r="AB911" s="61"/>
      <c r="AC911" s="142">
        <f t="shared" si="1048"/>
        <v>0</v>
      </c>
      <c r="AD911" s="142">
        <f t="shared" si="1049"/>
        <v>0</v>
      </c>
      <c r="AE911" s="61"/>
      <c r="AF911" s="142">
        <f t="shared" si="1050"/>
        <v>0</v>
      </c>
      <c r="AG911" s="142">
        <f t="shared" si="1051"/>
        <v>0</v>
      </c>
      <c r="AH911" s="61"/>
      <c r="AI911" s="142">
        <f t="shared" si="1052"/>
        <v>0</v>
      </c>
      <c r="AJ911" s="142">
        <f t="shared" si="1053"/>
        <v>0</v>
      </c>
      <c r="AK911" s="61"/>
      <c r="AL911" s="142">
        <f t="shared" si="1054"/>
        <v>0</v>
      </c>
      <c r="AM911" s="142">
        <f t="shared" si="1055"/>
        <v>0</v>
      </c>
      <c r="AN911" s="61"/>
      <c r="AO911" s="142">
        <f t="shared" si="1056"/>
        <v>0</v>
      </c>
      <c r="AP911" s="142">
        <f t="shared" si="1057"/>
        <v>0</v>
      </c>
      <c r="AQ911" s="61"/>
      <c r="AR911" s="142">
        <f t="shared" si="1058"/>
        <v>0</v>
      </c>
      <c r="AS911" s="142">
        <f t="shared" si="1059"/>
        <v>0</v>
      </c>
      <c r="AT911" s="61"/>
      <c r="AU911" s="142">
        <f t="shared" si="1060"/>
        <v>0</v>
      </c>
      <c r="AV911" s="142">
        <f t="shared" si="1061"/>
        <v>0</v>
      </c>
      <c r="AW911" s="61"/>
      <c r="AX911" s="142">
        <f t="shared" si="1062"/>
        <v>0</v>
      </c>
      <c r="AY911" s="142">
        <f t="shared" si="1063"/>
        <v>0</v>
      </c>
      <c r="AZ911" s="3"/>
      <c r="BA911" s="142">
        <f t="shared" si="1026"/>
        <v>0</v>
      </c>
      <c r="BB911" s="142">
        <f t="shared" si="1026"/>
        <v>0</v>
      </c>
      <c r="BF911" s="111">
        <f t="shared" si="1064"/>
        <v>0</v>
      </c>
      <c r="BG911" s="111">
        <f t="shared" si="1027"/>
        <v>0</v>
      </c>
      <c r="BH911" s="111">
        <f t="shared" si="1028"/>
        <v>0</v>
      </c>
      <c r="BI911" s="111">
        <f t="shared" si="1029"/>
        <v>0</v>
      </c>
      <c r="BJ911" s="111">
        <f t="shared" si="1030"/>
        <v>0</v>
      </c>
      <c r="BK911" s="111">
        <f t="shared" si="1031"/>
        <v>0</v>
      </c>
      <c r="BL911" s="111">
        <f t="shared" si="1032"/>
        <v>0</v>
      </c>
      <c r="BM911" s="111">
        <f t="shared" si="1033"/>
        <v>0</v>
      </c>
      <c r="BN911" s="111">
        <f t="shared" si="1034"/>
        <v>0</v>
      </c>
      <c r="BO911" s="111">
        <f t="shared" si="1035"/>
        <v>0</v>
      </c>
      <c r="BP911" s="111">
        <f t="shared" si="1036"/>
        <v>0</v>
      </c>
      <c r="BQ911" s="111">
        <f t="shared" si="1037"/>
        <v>0</v>
      </c>
      <c r="CE911" s="61"/>
      <c r="CF911" s="149"/>
      <c r="CG911" s="142">
        <f t="shared" si="1065"/>
        <v>0</v>
      </c>
      <c r="CH911" s="61"/>
      <c r="CI911" s="149"/>
      <c r="CJ911" s="142">
        <f t="shared" si="1066"/>
        <v>0</v>
      </c>
      <c r="CK911" s="61"/>
      <c r="CL911" s="149"/>
      <c r="CM911" s="142">
        <f t="shared" si="1067"/>
        <v>0</v>
      </c>
      <c r="CN911" s="61"/>
      <c r="CO911" s="149"/>
      <c r="CP911" s="142">
        <f t="shared" si="1068"/>
        <v>0</v>
      </c>
      <c r="CQ911" s="61"/>
      <c r="CR911" s="149"/>
      <c r="CS911" s="142">
        <f t="shared" si="1069"/>
        <v>0</v>
      </c>
      <c r="CT911" s="61"/>
      <c r="CU911" s="149"/>
      <c r="CV911" s="142">
        <f t="shared" si="1070"/>
        <v>0</v>
      </c>
      <c r="CW911" s="61"/>
      <c r="CX911" s="149"/>
      <c r="CY911" s="142">
        <f t="shared" si="1071"/>
        <v>0</v>
      </c>
      <c r="CZ911" s="61"/>
      <c r="DA911" s="149"/>
      <c r="DB911" s="142">
        <f t="shared" si="1072"/>
        <v>0</v>
      </c>
      <c r="DC911" s="61"/>
      <c r="DD911" s="149"/>
      <c r="DE911" s="142">
        <f t="shared" si="1073"/>
        <v>0</v>
      </c>
      <c r="DF911">
        <f t="shared" si="1098"/>
        <v>904</v>
      </c>
      <c r="DH911" s="142">
        <f t="shared" si="1074"/>
        <v>0</v>
      </c>
      <c r="DI911" s="142">
        <f t="shared" si="1075"/>
        <v>0</v>
      </c>
      <c r="DJ911" s="142">
        <f t="shared" si="1076"/>
        <v>0</v>
      </c>
      <c r="DK911" s="142">
        <f t="shared" si="1077"/>
        <v>0</v>
      </c>
      <c r="DL911" s="142">
        <f t="shared" si="1078"/>
        <v>0</v>
      </c>
      <c r="DM911" s="142">
        <f t="shared" si="1079"/>
        <v>0</v>
      </c>
      <c r="DN911" s="142">
        <f t="shared" si="1080"/>
        <v>0</v>
      </c>
      <c r="DO911" s="142">
        <f t="shared" si="1081"/>
        <v>0</v>
      </c>
      <c r="DP911" s="142">
        <f t="shared" si="1082"/>
        <v>0</v>
      </c>
      <c r="DQ911" s="142">
        <f t="shared" si="1083"/>
        <v>0</v>
      </c>
      <c r="DR911" s="142">
        <f t="shared" si="1084"/>
        <v>0</v>
      </c>
      <c r="DS911" s="142">
        <f t="shared" si="1085"/>
        <v>0</v>
      </c>
      <c r="DU911" s="142">
        <f t="shared" si="1086"/>
        <v>0</v>
      </c>
      <c r="DV911" s="142">
        <f t="shared" si="1087"/>
        <v>0</v>
      </c>
      <c r="DW911" s="142">
        <f t="shared" si="1088"/>
        <v>0</v>
      </c>
      <c r="DX911" s="142">
        <f t="shared" si="1089"/>
        <v>0</v>
      </c>
      <c r="DY911" s="142">
        <f t="shared" si="1090"/>
        <v>0</v>
      </c>
      <c r="DZ911" s="142">
        <f t="shared" si="1091"/>
        <v>0</v>
      </c>
      <c r="EA911" s="142">
        <f t="shared" si="1092"/>
        <v>0</v>
      </c>
      <c r="EB911" s="142">
        <f t="shared" si="1093"/>
        <v>0</v>
      </c>
      <c r="EC911" s="142">
        <f t="shared" si="1094"/>
        <v>0</v>
      </c>
      <c r="ED911" s="142">
        <f t="shared" si="1095"/>
        <v>0</v>
      </c>
      <c r="EE911" s="142">
        <f t="shared" si="1096"/>
        <v>0</v>
      </c>
      <c r="EF911" s="142">
        <f t="shared" si="1097"/>
        <v>0</v>
      </c>
    </row>
    <row r="912" spans="1:136">
      <c r="A912" s="137"/>
      <c r="B912" s="138"/>
      <c r="C912" s="138"/>
      <c r="D912" s="139"/>
      <c r="E912" s="139"/>
      <c r="F912" s="139"/>
      <c r="G912" s="140"/>
      <c r="H912" s="141">
        <f t="shared" si="1038"/>
        <v>0</v>
      </c>
      <c r="I912" s="140"/>
      <c r="J912" s="141">
        <f t="shared" si="1039"/>
        <v>0</v>
      </c>
      <c r="K912" s="140"/>
      <c r="L912" s="141">
        <f t="shared" si="1040"/>
        <v>0</v>
      </c>
      <c r="M912" s="140"/>
      <c r="N912" s="141">
        <f t="shared" si="1041"/>
        <v>0</v>
      </c>
      <c r="O912" s="141">
        <f t="shared" si="1042"/>
        <v>0</v>
      </c>
      <c r="P912" s="61"/>
      <c r="Q912" s="149"/>
      <c r="R912" s="142">
        <f t="shared" si="1043"/>
        <v>0</v>
      </c>
      <c r="S912" s="61"/>
      <c r="T912" s="149"/>
      <c r="U912" s="142">
        <f t="shared" si="1044"/>
        <v>0</v>
      </c>
      <c r="V912" s="61"/>
      <c r="W912" s="149"/>
      <c r="X912" s="142">
        <f t="shared" si="1045"/>
        <v>0</v>
      </c>
      <c r="Y912" s="61"/>
      <c r="Z912" s="142">
        <f t="shared" si="1046"/>
        <v>0</v>
      </c>
      <c r="AA912" s="142">
        <f t="shared" si="1047"/>
        <v>0</v>
      </c>
      <c r="AB912" s="61"/>
      <c r="AC912" s="142">
        <f t="shared" si="1048"/>
        <v>0</v>
      </c>
      <c r="AD912" s="142">
        <f t="shared" si="1049"/>
        <v>0</v>
      </c>
      <c r="AE912" s="61"/>
      <c r="AF912" s="142">
        <f t="shared" si="1050"/>
        <v>0</v>
      </c>
      <c r="AG912" s="142">
        <f t="shared" si="1051"/>
        <v>0</v>
      </c>
      <c r="AH912" s="61"/>
      <c r="AI912" s="142">
        <f t="shared" si="1052"/>
        <v>0</v>
      </c>
      <c r="AJ912" s="142">
        <f t="shared" si="1053"/>
        <v>0</v>
      </c>
      <c r="AK912" s="61"/>
      <c r="AL912" s="142">
        <f t="shared" si="1054"/>
        <v>0</v>
      </c>
      <c r="AM912" s="142">
        <f t="shared" si="1055"/>
        <v>0</v>
      </c>
      <c r="AN912" s="61"/>
      <c r="AO912" s="142">
        <f t="shared" si="1056"/>
        <v>0</v>
      </c>
      <c r="AP912" s="142">
        <f t="shared" si="1057"/>
        <v>0</v>
      </c>
      <c r="AQ912" s="61"/>
      <c r="AR912" s="142">
        <f t="shared" si="1058"/>
        <v>0</v>
      </c>
      <c r="AS912" s="142">
        <f t="shared" si="1059"/>
        <v>0</v>
      </c>
      <c r="AT912" s="61"/>
      <c r="AU912" s="142">
        <f t="shared" si="1060"/>
        <v>0</v>
      </c>
      <c r="AV912" s="142">
        <f t="shared" si="1061"/>
        <v>0</v>
      </c>
      <c r="AW912" s="61"/>
      <c r="AX912" s="142">
        <f t="shared" si="1062"/>
        <v>0</v>
      </c>
      <c r="AY912" s="142">
        <f t="shared" si="1063"/>
        <v>0</v>
      </c>
      <c r="AZ912" s="3"/>
      <c r="BA912" s="142">
        <f t="shared" si="1026"/>
        <v>0</v>
      </c>
      <c r="BB912" s="142">
        <f t="shared" si="1026"/>
        <v>0</v>
      </c>
      <c r="BF912" s="111">
        <f t="shared" si="1064"/>
        <v>0</v>
      </c>
      <c r="BG912" s="111">
        <f t="shared" si="1027"/>
        <v>0</v>
      </c>
      <c r="BH912" s="111">
        <f t="shared" si="1028"/>
        <v>0</v>
      </c>
      <c r="BI912" s="111">
        <f t="shared" si="1029"/>
        <v>0</v>
      </c>
      <c r="BJ912" s="111">
        <f t="shared" si="1030"/>
        <v>0</v>
      </c>
      <c r="BK912" s="111">
        <f t="shared" si="1031"/>
        <v>0</v>
      </c>
      <c r="BL912" s="111">
        <f t="shared" si="1032"/>
        <v>0</v>
      </c>
      <c r="BM912" s="111">
        <f t="shared" si="1033"/>
        <v>0</v>
      </c>
      <c r="BN912" s="111">
        <f t="shared" si="1034"/>
        <v>0</v>
      </c>
      <c r="BO912" s="111">
        <f t="shared" si="1035"/>
        <v>0</v>
      </c>
      <c r="BP912" s="111">
        <f t="shared" si="1036"/>
        <v>0</v>
      </c>
      <c r="BQ912" s="111">
        <f t="shared" si="1037"/>
        <v>0</v>
      </c>
      <c r="CE912" s="61"/>
      <c r="CF912" s="149"/>
      <c r="CG912" s="142">
        <f t="shared" si="1065"/>
        <v>0</v>
      </c>
      <c r="CH912" s="61"/>
      <c r="CI912" s="149"/>
      <c r="CJ912" s="142">
        <f t="shared" si="1066"/>
        <v>0</v>
      </c>
      <c r="CK912" s="61"/>
      <c r="CL912" s="149"/>
      <c r="CM912" s="142">
        <f t="shared" si="1067"/>
        <v>0</v>
      </c>
      <c r="CN912" s="61"/>
      <c r="CO912" s="149"/>
      <c r="CP912" s="142">
        <f t="shared" si="1068"/>
        <v>0</v>
      </c>
      <c r="CQ912" s="61"/>
      <c r="CR912" s="149"/>
      <c r="CS912" s="142">
        <f t="shared" si="1069"/>
        <v>0</v>
      </c>
      <c r="CT912" s="61"/>
      <c r="CU912" s="149"/>
      <c r="CV912" s="142">
        <f t="shared" si="1070"/>
        <v>0</v>
      </c>
      <c r="CW912" s="61"/>
      <c r="CX912" s="149"/>
      <c r="CY912" s="142">
        <f t="shared" si="1071"/>
        <v>0</v>
      </c>
      <c r="CZ912" s="61"/>
      <c r="DA912" s="149"/>
      <c r="DB912" s="142">
        <f t="shared" si="1072"/>
        <v>0</v>
      </c>
      <c r="DC912" s="61"/>
      <c r="DD912" s="149"/>
      <c r="DE912" s="142">
        <f t="shared" si="1073"/>
        <v>0</v>
      </c>
      <c r="DF912">
        <f t="shared" si="1098"/>
        <v>905</v>
      </c>
      <c r="DH912" s="142">
        <f t="shared" si="1074"/>
        <v>0</v>
      </c>
      <c r="DI912" s="142">
        <f t="shared" si="1075"/>
        <v>0</v>
      </c>
      <c r="DJ912" s="142">
        <f t="shared" si="1076"/>
        <v>0</v>
      </c>
      <c r="DK912" s="142">
        <f t="shared" si="1077"/>
        <v>0</v>
      </c>
      <c r="DL912" s="142">
        <f t="shared" si="1078"/>
        <v>0</v>
      </c>
      <c r="DM912" s="142">
        <f t="shared" si="1079"/>
        <v>0</v>
      </c>
      <c r="DN912" s="142">
        <f t="shared" si="1080"/>
        <v>0</v>
      </c>
      <c r="DO912" s="142">
        <f t="shared" si="1081"/>
        <v>0</v>
      </c>
      <c r="DP912" s="142">
        <f t="shared" si="1082"/>
        <v>0</v>
      </c>
      <c r="DQ912" s="142">
        <f t="shared" si="1083"/>
        <v>0</v>
      </c>
      <c r="DR912" s="142">
        <f t="shared" si="1084"/>
        <v>0</v>
      </c>
      <c r="DS912" s="142">
        <f t="shared" si="1085"/>
        <v>0</v>
      </c>
      <c r="DU912" s="142">
        <f t="shared" si="1086"/>
        <v>0</v>
      </c>
      <c r="DV912" s="142">
        <f t="shared" si="1087"/>
        <v>0</v>
      </c>
      <c r="DW912" s="142">
        <f t="shared" si="1088"/>
        <v>0</v>
      </c>
      <c r="DX912" s="142">
        <f t="shared" si="1089"/>
        <v>0</v>
      </c>
      <c r="DY912" s="142">
        <f t="shared" si="1090"/>
        <v>0</v>
      </c>
      <c r="DZ912" s="142">
        <f t="shared" si="1091"/>
        <v>0</v>
      </c>
      <c r="EA912" s="142">
        <f t="shared" si="1092"/>
        <v>0</v>
      </c>
      <c r="EB912" s="142">
        <f t="shared" si="1093"/>
        <v>0</v>
      </c>
      <c r="EC912" s="142">
        <f t="shared" si="1094"/>
        <v>0</v>
      </c>
      <c r="ED912" s="142">
        <f t="shared" si="1095"/>
        <v>0</v>
      </c>
      <c r="EE912" s="142">
        <f t="shared" si="1096"/>
        <v>0</v>
      </c>
      <c r="EF912" s="142">
        <f t="shared" si="1097"/>
        <v>0</v>
      </c>
    </row>
    <row r="913" spans="1:136">
      <c r="A913" s="137"/>
      <c r="B913" s="138"/>
      <c r="C913" s="138"/>
      <c r="D913" s="139"/>
      <c r="E913" s="139"/>
      <c r="F913" s="139"/>
      <c r="G913" s="140"/>
      <c r="H913" s="141">
        <f t="shared" si="1038"/>
        <v>0</v>
      </c>
      <c r="I913" s="140"/>
      <c r="J913" s="141">
        <f t="shared" si="1039"/>
        <v>0</v>
      </c>
      <c r="K913" s="140"/>
      <c r="L913" s="141">
        <f t="shared" si="1040"/>
        <v>0</v>
      </c>
      <c r="M913" s="140"/>
      <c r="N913" s="141">
        <f t="shared" si="1041"/>
        <v>0</v>
      </c>
      <c r="O913" s="141">
        <f t="shared" si="1042"/>
        <v>0</v>
      </c>
      <c r="P913" s="61"/>
      <c r="Q913" s="149"/>
      <c r="R913" s="142">
        <f t="shared" si="1043"/>
        <v>0</v>
      </c>
      <c r="S913" s="61"/>
      <c r="T913" s="149"/>
      <c r="U913" s="142">
        <f t="shared" si="1044"/>
        <v>0</v>
      </c>
      <c r="V913" s="61"/>
      <c r="W913" s="149"/>
      <c r="X913" s="142">
        <f t="shared" si="1045"/>
        <v>0</v>
      </c>
      <c r="Y913" s="61"/>
      <c r="Z913" s="142">
        <f t="shared" si="1046"/>
        <v>0</v>
      </c>
      <c r="AA913" s="142">
        <f t="shared" si="1047"/>
        <v>0</v>
      </c>
      <c r="AB913" s="61"/>
      <c r="AC913" s="142">
        <f t="shared" si="1048"/>
        <v>0</v>
      </c>
      <c r="AD913" s="142">
        <f t="shared" si="1049"/>
        <v>0</v>
      </c>
      <c r="AE913" s="61"/>
      <c r="AF913" s="142">
        <f t="shared" si="1050"/>
        <v>0</v>
      </c>
      <c r="AG913" s="142">
        <f t="shared" si="1051"/>
        <v>0</v>
      </c>
      <c r="AH913" s="61"/>
      <c r="AI913" s="142">
        <f t="shared" si="1052"/>
        <v>0</v>
      </c>
      <c r="AJ913" s="142">
        <f t="shared" si="1053"/>
        <v>0</v>
      </c>
      <c r="AK913" s="61"/>
      <c r="AL913" s="142">
        <f t="shared" si="1054"/>
        <v>0</v>
      </c>
      <c r="AM913" s="142">
        <f t="shared" si="1055"/>
        <v>0</v>
      </c>
      <c r="AN913" s="61"/>
      <c r="AO913" s="142">
        <f t="shared" si="1056"/>
        <v>0</v>
      </c>
      <c r="AP913" s="142">
        <f t="shared" si="1057"/>
        <v>0</v>
      </c>
      <c r="AQ913" s="61"/>
      <c r="AR913" s="142">
        <f t="shared" si="1058"/>
        <v>0</v>
      </c>
      <c r="AS913" s="142">
        <f t="shared" si="1059"/>
        <v>0</v>
      </c>
      <c r="AT913" s="61"/>
      <c r="AU913" s="142">
        <f t="shared" si="1060"/>
        <v>0</v>
      </c>
      <c r="AV913" s="142">
        <f t="shared" si="1061"/>
        <v>0</v>
      </c>
      <c r="AW913" s="61"/>
      <c r="AX913" s="142">
        <f t="shared" si="1062"/>
        <v>0</v>
      </c>
      <c r="AY913" s="142">
        <f t="shared" si="1063"/>
        <v>0</v>
      </c>
      <c r="AZ913" s="3"/>
      <c r="BA913" s="142">
        <f t="shared" si="1026"/>
        <v>0</v>
      </c>
      <c r="BB913" s="142">
        <f t="shared" si="1026"/>
        <v>0</v>
      </c>
      <c r="BF913" s="111">
        <f t="shared" si="1064"/>
        <v>0</v>
      </c>
      <c r="BG913" s="111">
        <f t="shared" si="1027"/>
        <v>0</v>
      </c>
      <c r="BH913" s="111">
        <f t="shared" si="1028"/>
        <v>0</v>
      </c>
      <c r="BI913" s="111">
        <f t="shared" si="1029"/>
        <v>0</v>
      </c>
      <c r="BJ913" s="111">
        <f t="shared" si="1030"/>
        <v>0</v>
      </c>
      <c r="BK913" s="111">
        <f t="shared" si="1031"/>
        <v>0</v>
      </c>
      <c r="BL913" s="111">
        <f t="shared" si="1032"/>
        <v>0</v>
      </c>
      <c r="BM913" s="111">
        <f t="shared" si="1033"/>
        <v>0</v>
      </c>
      <c r="BN913" s="111">
        <f t="shared" si="1034"/>
        <v>0</v>
      </c>
      <c r="BO913" s="111">
        <f t="shared" si="1035"/>
        <v>0</v>
      </c>
      <c r="BP913" s="111">
        <f t="shared" si="1036"/>
        <v>0</v>
      </c>
      <c r="BQ913" s="111">
        <f t="shared" si="1037"/>
        <v>0</v>
      </c>
      <c r="CE913" s="61"/>
      <c r="CF913" s="149"/>
      <c r="CG913" s="142">
        <f t="shared" si="1065"/>
        <v>0</v>
      </c>
      <c r="CH913" s="61"/>
      <c r="CI913" s="149"/>
      <c r="CJ913" s="142">
        <f t="shared" si="1066"/>
        <v>0</v>
      </c>
      <c r="CK913" s="61"/>
      <c r="CL913" s="149"/>
      <c r="CM913" s="142">
        <f t="shared" si="1067"/>
        <v>0</v>
      </c>
      <c r="CN913" s="61"/>
      <c r="CO913" s="149"/>
      <c r="CP913" s="142">
        <f t="shared" si="1068"/>
        <v>0</v>
      </c>
      <c r="CQ913" s="61"/>
      <c r="CR913" s="149"/>
      <c r="CS913" s="142">
        <f t="shared" si="1069"/>
        <v>0</v>
      </c>
      <c r="CT913" s="61"/>
      <c r="CU913" s="149"/>
      <c r="CV913" s="142">
        <f t="shared" si="1070"/>
        <v>0</v>
      </c>
      <c r="CW913" s="61"/>
      <c r="CX913" s="149"/>
      <c r="CY913" s="142">
        <f t="shared" si="1071"/>
        <v>0</v>
      </c>
      <c r="CZ913" s="61"/>
      <c r="DA913" s="149"/>
      <c r="DB913" s="142">
        <f t="shared" si="1072"/>
        <v>0</v>
      </c>
      <c r="DC913" s="61"/>
      <c r="DD913" s="149"/>
      <c r="DE913" s="142">
        <f t="shared" si="1073"/>
        <v>0</v>
      </c>
      <c r="DF913">
        <f t="shared" si="1098"/>
        <v>906</v>
      </c>
      <c r="DH913" s="142">
        <f t="shared" si="1074"/>
        <v>0</v>
      </c>
      <c r="DI913" s="142">
        <f t="shared" si="1075"/>
        <v>0</v>
      </c>
      <c r="DJ913" s="142">
        <f t="shared" si="1076"/>
        <v>0</v>
      </c>
      <c r="DK913" s="142">
        <f t="shared" si="1077"/>
        <v>0</v>
      </c>
      <c r="DL913" s="142">
        <f t="shared" si="1078"/>
        <v>0</v>
      </c>
      <c r="DM913" s="142">
        <f t="shared" si="1079"/>
        <v>0</v>
      </c>
      <c r="DN913" s="142">
        <f t="shared" si="1080"/>
        <v>0</v>
      </c>
      <c r="DO913" s="142">
        <f t="shared" si="1081"/>
        <v>0</v>
      </c>
      <c r="DP913" s="142">
        <f t="shared" si="1082"/>
        <v>0</v>
      </c>
      <c r="DQ913" s="142">
        <f t="shared" si="1083"/>
        <v>0</v>
      </c>
      <c r="DR913" s="142">
        <f t="shared" si="1084"/>
        <v>0</v>
      </c>
      <c r="DS913" s="142">
        <f t="shared" si="1085"/>
        <v>0</v>
      </c>
      <c r="DU913" s="142">
        <f t="shared" si="1086"/>
        <v>0</v>
      </c>
      <c r="DV913" s="142">
        <f t="shared" si="1087"/>
        <v>0</v>
      </c>
      <c r="DW913" s="142">
        <f t="shared" si="1088"/>
        <v>0</v>
      </c>
      <c r="DX913" s="142">
        <f t="shared" si="1089"/>
        <v>0</v>
      </c>
      <c r="DY913" s="142">
        <f t="shared" si="1090"/>
        <v>0</v>
      </c>
      <c r="DZ913" s="142">
        <f t="shared" si="1091"/>
        <v>0</v>
      </c>
      <c r="EA913" s="142">
        <f t="shared" si="1092"/>
        <v>0</v>
      </c>
      <c r="EB913" s="142">
        <f t="shared" si="1093"/>
        <v>0</v>
      </c>
      <c r="EC913" s="142">
        <f t="shared" si="1094"/>
        <v>0</v>
      </c>
      <c r="ED913" s="142">
        <f t="shared" si="1095"/>
        <v>0</v>
      </c>
      <c r="EE913" s="142">
        <f t="shared" si="1096"/>
        <v>0</v>
      </c>
      <c r="EF913" s="142">
        <f t="shared" si="1097"/>
        <v>0</v>
      </c>
    </row>
    <row r="914" spans="1:136">
      <c r="A914" s="137"/>
      <c r="B914" s="138"/>
      <c r="C914" s="138"/>
      <c r="D914" s="139"/>
      <c r="E914" s="139"/>
      <c r="F914" s="139"/>
      <c r="G914" s="140"/>
      <c r="H914" s="141">
        <f t="shared" si="1038"/>
        <v>0</v>
      </c>
      <c r="I914" s="140"/>
      <c r="J914" s="141">
        <f t="shared" si="1039"/>
        <v>0</v>
      </c>
      <c r="K914" s="140"/>
      <c r="L914" s="141">
        <f t="shared" si="1040"/>
        <v>0</v>
      </c>
      <c r="M914" s="140"/>
      <c r="N914" s="141">
        <f t="shared" si="1041"/>
        <v>0</v>
      </c>
      <c r="O914" s="141">
        <f t="shared" si="1042"/>
        <v>0</v>
      </c>
      <c r="P914" s="61"/>
      <c r="Q914" s="149"/>
      <c r="R914" s="142">
        <f t="shared" si="1043"/>
        <v>0</v>
      </c>
      <c r="S914" s="61"/>
      <c r="T914" s="149"/>
      <c r="U914" s="142">
        <f t="shared" si="1044"/>
        <v>0</v>
      </c>
      <c r="V914" s="61"/>
      <c r="W914" s="149"/>
      <c r="X914" s="142">
        <f t="shared" si="1045"/>
        <v>0</v>
      </c>
      <c r="Y914" s="61"/>
      <c r="Z914" s="142">
        <f t="shared" si="1046"/>
        <v>0</v>
      </c>
      <c r="AA914" s="142">
        <f t="shared" si="1047"/>
        <v>0</v>
      </c>
      <c r="AB914" s="61"/>
      <c r="AC914" s="142">
        <f t="shared" si="1048"/>
        <v>0</v>
      </c>
      <c r="AD914" s="142">
        <f t="shared" si="1049"/>
        <v>0</v>
      </c>
      <c r="AE914" s="61"/>
      <c r="AF914" s="142">
        <f t="shared" si="1050"/>
        <v>0</v>
      </c>
      <c r="AG914" s="142">
        <f t="shared" si="1051"/>
        <v>0</v>
      </c>
      <c r="AH914" s="61"/>
      <c r="AI914" s="142">
        <f t="shared" si="1052"/>
        <v>0</v>
      </c>
      <c r="AJ914" s="142">
        <f t="shared" si="1053"/>
        <v>0</v>
      </c>
      <c r="AK914" s="61"/>
      <c r="AL914" s="142">
        <f t="shared" si="1054"/>
        <v>0</v>
      </c>
      <c r="AM914" s="142">
        <f t="shared" si="1055"/>
        <v>0</v>
      </c>
      <c r="AN914" s="61"/>
      <c r="AO914" s="142">
        <f t="shared" si="1056"/>
        <v>0</v>
      </c>
      <c r="AP914" s="142">
        <f t="shared" si="1057"/>
        <v>0</v>
      </c>
      <c r="AQ914" s="61"/>
      <c r="AR914" s="142">
        <f t="shared" si="1058"/>
        <v>0</v>
      </c>
      <c r="AS914" s="142">
        <f t="shared" si="1059"/>
        <v>0</v>
      </c>
      <c r="AT914" s="61"/>
      <c r="AU914" s="142">
        <f t="shared" si="1060"/>
        <v>0</v>
      </c>
      <c r="AV914" s="142">
        <f t="shared" si="1061"/>
        <v>0</v>
      </c>
      <c r="AW914" s="61"/>
      <c r="AX914" s="142">
        <f t="shared" si="1062"/>
        <v>0</v>
      </c>
      <c r="AY914" s="142">
        <f t="shared" si="1063"/>
        <v>0</v>
      </c>
      <c r="AZ914" s="3"/>
      <c r="BA914" s="142">
        <f t="shared" si="1026"/>
        <v>0</v>
      </c>
      <c r="BB914" s="142">
        <f t="shared" si="1026"/>
        <v>0</v>
      </c>
      <c r="BF914" s="111">
        <f t="shared" si="1064"/>
        <v>0</v>
      </c>
      <c r="BG914" s="111">
        <f t="shared" si="1027"/>
        <v>0</v>
      </c>
      <c r="BH914" s="111">
        <f t="shared" si="1028"/>
        <v>0</v>
      </c>
      <c r="BI914" s="111">
        <f t="shared" si="1029"/>
        <v>0</v>
      </c>
      <c r="BJ914" s="111">
        <f t="shared" si="1030"/>
        <v>0</v>
      </c>
      <c r="BK914" s="111">
        <f t="shared" si="1031"/>
        <v>0</v>
      </c>
      <c r="BL914" s="111">
        <f t="shared" si="1032"/>
        <v>0</v>
      </c>
      <c r="BM914" s="111">
        <f t="shared" si="1033"/>
        <v>0</v>
      </c>
      <c r="BN914" s="111">
        <f t="shared" si="1034"/>
        <v>0</v>
      </c>
      <c r="BO914" s="111">
        <f t="shared" si="1035"/>
        <v>0</v>
      </c>
      <c r="BP914" s="111">
        <f t="shared" si="1036"/>
        <v>0</v>
      </c>
      <c r="BQ914" s="111">
        <f t="shared" si="1037"/>
        <v>0</v>
      </c>
      <c r="CE914" s="61"/>
      <c r="CF914" s="149"/>
      <c r="CG914" s="142">
        <f t="shared" si="1065"/>
        <v>0</v>
      </c>
      <c r="CH914" s="61"/>
      <c r="CI914" s="149"/>
      <c r="CJ914" s="142">
        <f t="shared" si="1066"/>
        <v>0</v>
      </c>
      <c r="CK914" s="61"/>
      <c r="CL914" s="149"/>
      <c r="CM914" s="142">
        <f t="shared" si="1067"/>
        <v>0</v>
      </c>
      <c r="CN914" s="61"/>
      <c r="CO914" s="149"/>
      <c r="CP914" s="142">
        <f t="shared" si="1068"/>
        <v>0</v>
      </c>
      <c r="CQ914" s="61"/>
      <c r="CR914" s="149"/>
      <c r="CS914" s="142">
        <f t="shared" si="1069"/>
        <v>0</v>
      </c>
      <c r="CT914" s="61"/>
      <c r="CU914" s="149"/>
      <c r="CV914" s="142">
        <f t="shared" si="1070"/>
        <v>0</v>
      </c>
      <c r="CW914" s="61"/>
      <c r="CX914" s="149"/>
      <c r="CY914" s="142">
        <f t="shared" si="1071"/>
        <v>0</v>
      </c>
      <c r="CZ914" s="61"/>
      <c r="DA914" s="149"/>
      <c r="DB914" s="142">
        <f t="shared" si="1072"/>
        <v>0</v>
      </c>
      <c r="DC914" s="61"/>
      <c r="DD914" s="149"/>
      <c r="DE914" s="142">
        <f t="shared" si="1073"/>
        <v>0</v>
      </c>
      <c r="DF914">
        <f t="shared" si="1098"/>
        <v>907</v>
      </c>
      <c r="DH914" s="142">
        <f t="shared" si="1074"/>
        <v>0</v>
      </c>
      <c r="DI914" s="142">
        <f t="shared" si="1075"/>
        <v>0</v>
      </c>
      <c r="DJ914" s="142">
        <f t="shared" si="1076"/>
        <v>0</v>
      </c>
      <c r="DK914" s="142">
        <f t="shared" si="1077"/>
        <v>0</v>
      </c>
      <c r="DL914" s="142">
        <f t="shared" si="1078"/>
        <v>0</v>
      </c>
      <c r="DM914" s="142">
        <f t="shared" si="1079"/>
        <v>0</v>
      </c>
      <c r="DN914" s="142">
        <f t="shared" si="1080"/>
        <v>0</v>
      </c>
      <c r="DO914" s="142">
        <f t="shared" si="1081"/>
        <v>0</v>
      </c>
      <c r="DP914" s="142">
        <f t="shared" si="1082"/>
        <v>0</v>
      </c>
      <c r="DQ914" s="142">
        <f t="shared" si="1083"/>
        <v>0</v>
      </c>
      <c r="DR914" s="142">
        <f t="shared" si="1084"/>
        <v>0</v>
      </c>
      <c r="DS914" s="142">
        <f t="shared" si="1085"/>
        <v>0</v>
      </c>
      <c r="DU914" s="142">
        <f t="shared" si="1086"/>
        <v>0</v>
      </c>
      <c r="DV914" s="142">
        <f t="shared" si="1087"/>
        <v>0</v>
      </c>
      <c r="DW914" s="142">
        <f t="shared" si="1088"/>
        <v>0</v>
      </c>
      <c r="DX914" s="142">
        <f t="shared" si="1089"/>
        <v>0</v>
      </c>
      <c r="DY914" s="142">
        <f t="shared" si="1090"/>
        <v>0</v>
      </c>
      <c r="DZ914" s="142">
        <f t="shared" si="1091"/>
        <v>0</v>
      </c>
      <c r="EA914" s="142">
        <f t="shared" si="1092"/>
        <v>0</v>
      </c>
      <c r="EB914" s="142">
        <f t="shared" si="1093"/>
        <v>0</v>
      </c>
      <c r="EC914" s="142">
        <f t="shared" si="1094"/>
        <v>0</v>
      </c>
      <c r="ED914" s="142">
        <f t="shared" si="1095"/>
        <v>0</v>
      </c>
      <c r="EE914" s="142">
        <f t="shared" si="1096"/>
        <v>0</v>
      </c>
      <c r="EF914" s="142">
        <f t="shared" si="1097"/>
        <v>0</v>
      </c>
    </row>
    <row r="915" spans="1:136">
      <c r="A915" s="137"/>
      <c r="B915" s="138"/>
      <c r="C915" s="138"/>
      <c r="D915" s="139"/>
      <c r="E915" s="139"/>
      <c r="F915" s="139"/>
      <c r="G915" s="140"/>
      <c r="H915" s="141">
        <f t="shared" si="1038"/>
        <v>0</v>
      </c>
      <c r="I915" s="140"/>
      <c r="J915" s="141">
        <f t="shared" si="1039"/>
        <v>0</v>
      </c>
      <c r="K915" s="140"/>
      <c r="L915" s="141">
        <f t="shared" si="1040"/>
        <v>0</v>
      </c>
      <c r="M915" s="140"/>
      <c r="N915" s="141">
        <f t="shared" si="1041"/>
        <v>0</v>
      </c>
      <c r="O915" s="141">
        <f t="shared" si="1042"/>
        <v>0</v>
      </c>
      <c r="P915" s="61"/>
      <c r="Q915" s="149"/>
      <c r="R915" s="142">
        <f t="shared" si="1043"/>
        <v>0</v>
      </c>
      <c r="S915" s="61"/>
      <c r="T915" s="149"/>
      <c r="U915" s="142">
        <f t="shared" si="1044"/>
        <v>0</v>
      </c>
      <c r="V915" s="61"/>
      <c r="W915" s="149"/>
      <c r="X915" s="142">
        <f t="shared" si="1045"/>
        <v>0</v>
      </c>
      <c r="Y915" s="61"/>
      <c r="Z915" s="142">
        <f t="shared" si="1046"/>
        <v>0</v>
      </c>
      <c r="AA915" s="142">
        <f t="shared" si="1047"/>
        <v>0</v>
      </c>
      <c r="AB915" s="61"/>
      <c r="AC915" s="142">
        <f t="shared" si="1048"/>
        <v>0</v>
      </c>
      <c r="AD915" s="142">
        <f t="shared" si="1049"/>
        <v>0</v>
      </c>
      <c r="AE915" s="61"/>
      <c r="AF915" s="142">
        <f t="shared" si="1050"/>
        <v>0</v>
      </c>
      <c r="AG915" s="142">
        <f t="shared" si="1051"/>
        <v>0</v>
      </c>
      <c r="AH915" s="61"/>
      <c r="AI915" s="142">
        <f t="shared" si="1052"/>
        <v>0</v>
      </c>
      <c r="AJ915" s="142">
        <f t="shared" si="1053"/>
        <v>0</v>
      </c>
      <c r="AK915" s="61"/>
      <c r="AL915" s="142">
        <f t="shared" si="1054"/>
        <v>0</v>
      </c>
      <c r="AM915" s="142">
        <f t="shared" si="1055"/>
        <v>0</v>
      </c>
      <c r="AN915" s="61"/>
      <c r="AO915" s="142">
        <f t="shared" si="1056"/>
        <v>0</v>
      </c>
      <c r="AP915" s="142">
        <f t="shared" si="1057"/>
        <v>0</v>
      </c>
      <c r="AQ915" s="61"/>
      <c r="AR915" s="142">
        <f t="shared" si="1058"/>
        <v>0</v>
      </c>
      <c r="AS915" s="142">
        <f t="shared" si="1059"/>
        <v>0</v>
      </c>
      <c r="AT915" s="61"/>
      <c r="AU915" s="142">
        <f t="shared" si="1060"/>
        <v>0</v>
      </c>
      <c r="AV915" s="142">
        <f t="shared" si="1061"/>
        <v>0</v>
      </c>
      <c r="AW915" s="61"/>
      <c r="AX915" s="142">
        <f t="shared" si="1062"/>
        <v>0</v>
      </c>
      <c r="AY915" s="142">
        <f t="shared" si="1063"/>
        <v>0</v>
      </c>
      <c r="AZ915" s="3"/>
      <c r="BA915" s="142">
        <f t="shared" si="1026"/>
        <v>0</v>
      </c>
      <c r="BB915" s="142">
        <f t="shared" si="1026"/>
        <v>0</v>
      </c>
      <c r="BF915" s="111">
        <f t="shared" si="1064"/>
        <v>0</v>
      </c>
      <c r="BG915" s="111">
        <f t="shared" si="1027"/>
        <v>0</v>
      </c>
      <c r="BH915" s="111">
        <f t="shared" si="1028"/>
        <v>0</v>
      </c>
      <c r="BI915" s="111">
        <f t="shared" si="1029"/>
        <v>0</v>
      </c>
      <c r="BJ915" s="111">
        <f t="shared" si="1030"/>
        <v>0</v>
      </c>
      <c r="BK915" s="111">
        <f t="shared" si="1031"/>
        <v>0</v>
      </c>
      <c r="BL915" s="111">
        <f t="shared" si="1032"/>
        <v>0</v>
      </c>
      <c r="BM915" s="111">
        <f t="shared" si="1033"/>
        <v>0</v>
      </c>
      <c r="BN915" s="111">
        <f t="shared" si="1034"/>
        <v>0</v>
      </c>
      <c r="BO915" s="111">
        <f t="shared" si="1035"/>
        <v>0</v>
      </c>
      <c r="BP915" s="111">
        <f t="shared" si="1036"/>
        <v>0</v>
      </c>
      <c r="BQ915" s="111">
        <f t="shared" si="1037"/>
        <v>0</v>
      </c>
      <c r="CE915" s="61"/>
      <c r="CF915" s="149"/>
      <c r="CG915" s="142">
        <f t="shared" si="1065"/>
        <v>0</v>
      </c>
      <c r="CH915" s="61"/>
      <c r="CI915" s="149"/>
      <c r="CJ915" s="142">
        <f t="shared" si="1066"/>
        <v>0</v>
      </c>
      <c r="CK915" s="61"/>
      <c r="CL915" s="149"/>
      <c r="CM915" s="142">
        <f t="shared" si="1067"/>
        <v>0</v>
      </c>
      <c r="CN915" s="61"/>
      <c r="CO915" s="149"/>
      <c r="CP915" s="142">
        <f t="shared" si="1068"/>
        <v>0</v>
      </c>
      <c r="CQ915" s="61"/>
      <c r="CR915" s="149"/>
      <c r="CS915" s="142">
        <f t="shared" si="1069"/>
        <v>0</v>
      </c>
      <c r="CT915" s="61"/>
      <c r="CU915" s="149"/>
      <c r="CV915" s="142">
        <f t="shared" si="1070"/>
        <v>0</v>
      </c>
      <c r="CW915" s="61"/>
      <c r="CX915" s="149"/>
      <c r="CY915" s="142">
        <f t="shared" si="1071"/>
        <v>0</v>
      </c>
      <c r="CZ915" s="61"/>
      <c r="DA915" s="149"/>
      <c r="DB915" s="142">
        <f t="shared" si="1072"/>
        <v>0</v>
      </c>
      <c r="DC915" s="61"/>
      <c r="DD915" s="149"/>
      <c r="DE915" s="142">
        <f t="shared" si="1073"/>
        <v>0</v>
      </c>
      <c r="DF915">
        <f t="shared" si="1098"/>
        <v>908</v>
      </c>
      <c r="DH915" s="142">
        <f t="shared" si="1074"/>
        <v>0</v>
      </c>
      <c r="DI915" s="142">
        <f t="shared" si="1075"/>
        <v>0</v>
      </c>
      <c r="DJ915" s="142">
        <f t="shared" si="1076"/>
        <v>0</v>
      </c>
      <c r="DK915" s="142">
        <f t="shared" si="1077"/>
        <v>0</v>
      </c>
      <c r="DL915" s="142">
        <f t="shared" si="1078"/>
        <v>0</v>
      </c>
      <c r="DM915" s="142">
        <f t="shared" si="1079"/>
        <v>0</v>
      </c>
      <c r="DN915" s="142">
        <f t="shared" si="1080"/>
        <v>0</v>
      </c>
      <c r="DO915" s="142">
        <f t="shared" si="1081"/>
        <v>0</v>
      </c>
      <c r="DP915" s="142">
        <f t="shared" si="1082"/>
        <v>0</v>
      </c>
      <c r="DQ915" s="142">
        <f t="shared" si="1083"/>
        <v>0</v>
      </c>
      <c r="DR915" s="142">
        <f t="shared" si="1084"/>
        <v>0</v>
      </c>
      <c r="DS915" s="142">
        <f t="shared" si="1085"/>
        <v>0</v>
      </c>
      <c r="DU915" s="142">
        <f t="shared" si="1086"/>
        <v>0</v>
      </c>
      <c r="DV915" s="142">
        <f t="shared" si="1087"/>
        <v>0</v>
      </c>
      <c r="DW915" s="142">
        <f t="shared" si="1088"/>
        <v>0</v>
      </c>
      <c r="DX915" s="142">
        <f t="shared" si="1089"/>
        <v>0</v>
      </c>
      <c r="DY915" s="142">
        <f t="shared" si="1090"/>
        <v>0</v>
      </c>
      <c r="DZ915" s="142">
        <f t="shared" si="1091"/>
        <v>0</v>
      </c>
      <c r="EA915" s="142">
        <f t="shared" si="1092"/>
        <v>0</v>
      </c>
      <c r="EB915" s="142">
        <f t="shared" si="1093"/>
        <v>0</v>
      </c>
      <c r="EC915" s="142">
        <f t="shared" si="1094"/>
        <v>0</v>
      </c>
      <c r="ED915" s="142">
        <f t="shared" si="1095"/>
        <v>0</v>
      </c>
      <c r="EE915" s="142">
        <f t="shared" si="1096"/>
        <v>0</v>
      </c>
      <c r="EF915" s="142">
        <f t="shared" si="1097"/>
        <v>0</v>
      </c>
    </row>
    <row r="916" spans="1:136">
      <c r="A916" s="137"/>
      <c r="B916" s="138"/>
      <c r="C916" s="138"/>
      <c r="D916" s="139"/>
      <c r="E916" s="139"/>
      <c r="F916" s="139"/>
      <c r="G916" s="140"/>
      <c r="H916" s="141">
        <f t="shared" si="1038"/>
        <v>0</v>
      </c>
      <c r="I916" s="140"/>
      <c r="J916" s="141">
        <f t="shared" si="1039"/>
        <v>0</v>
      </c>
      <c r="K916" s="140"/>
      <c r="L916" s="141">
        <f t="shared" si="1040"/>
        <v>0</v>
      </c>
      <c r="M916" s="140"/>
      <c r="N916" s="141">
        <f t="shared" si="1041"/>
        <v>0</v>
      </c>
      <c r="O916" s="141">
        <f t="shared" si="1042"/>
        <v>0</v>
      </c>
      <c r="P916" s="61"/>
      <c r="Q916" s="149"/>
      <c r="R916" s="142">
        <f t="shared" si="1043"/>
        <v>0</v>
      </c>
      <c r="S916" s="61"/>
      <c r="T916" s="149"/>
      <c r="U916" s="142">
        <f t="shared" si="1044"/>
        <v>0</v>
      </c>
      <c r="V916" s="61"/>
      <c r="W916" s="149"/>
      <c r="X916" s="142">
        <f t="shared" si="1045"/>
        <v>0</v>
      </c>
      <c r="Y916" s="61"/>
      <c r="Z916" s="142">
        <f t="shared" si="1046"/>
        <v>0</v>
      </c>
      <c r="AA916" s="142">
        <f t="shared" si="1047"/>
        <v>0</v>
      </c>
      <c r="AB916" s="61"/>
      <c r="AC916" s="142">
        <f t="shared" si="1048"/>
        <v>0</v>
      </c>
      <c r="AD916" s="142">
        <f t="shared" si="1049"/>
        <v>0</v>
      </c>
      <c r="AE916" s="61"/>
      <c r="AF916" s="142">
        <f t="shared" si="1050"/>
        <v>0</v>
      </c>
      <c r="AG916" s="142">
        <f t="shared" si="1051"/>
        <v>0</v>
      </c>
      <c r="AH916" s="61"/>
      <c r="AI916" s="142">
        <f t="shared" si="1052"/>
        <v>0</v>
      </c>
      <c r="AJ916" s="142">
        <f t="shared" si="1053"/>
        <v>0</v>
      </c>
      <c r="AK916" s="61"/>
      <c r="AL916" s="142">
        <f t="shared" si="1054"/>
        <v>0</v>
      </c>
      <c r="AM916" s="142">
        <f t="shared" si="1055"/>
        <v>0</v>
      </c>
      <c r="AN916" s="61"/>
      <c r="AO916" s="142">
        <f t="shared" si="1056"/>
        <v>0</v>
      </c>
      <c r="AP916" s="142">
        <f t="shared" si="1057"/>
        <v>0</v>
      </c>
      <c r="AQ916" s="61"/>
      <c r="AR916" s="142">
        <f t="shared" si="1058"/>
        <v>0</v>
      </c>
      <c r="AS916" s="142">
        <f t="shared" si="1059"/>
        <v>0</v>
      </c>
      <c r="AT916" s="61"/>
      <c r="AU916" s="142">
        <f t="shared" si="1060"/>
        <v>0</v>
      </c>
      <c r="AV916" s="142">
        <f t="shared" si="1061"/>
        <v>0</v>
      </c>
      <c r="AW916" s="61"/>
      <c r="AX916" s="142">
        <f t="shared" si="1062"/>
        <v>0</v>
      </c>
      <c r="AY916" s="142">
        <f t="shared" si="1063"/>
        <v>0</v>
      </c>
      <c r="AZ916" s="3"/>
      <c r="BA916" s="142">
        <f t="shared" si="1026"/>
        <v>0</v>
      </c>
      <c r="BB916" s="142">
        <f t="shared" si="1026"/>
        <v>0</v>
      </c>
      <c r="BF916" s="111">
        <f t="shared" si="1064"/>
        <v>0</v>
      </c>
      <c r="BG916" s="111">
        <f t="shared" si="1027"/>
        <v>0</v>
      </c>
      <c r="BH916" s="111">
        <f t="shared" si="1028"/>
        <v>0</v>
      </c>
      <c r="BI916" s="111">
        <f t="shared" si="1029"/>
        <v>0</v>
      </c>
      <c r="BJ916" s="111">
        <f t="shared" si="1030"/>
        <v>0</v>
      </c>
      <c r="BK916" s="111">
        <f t="shared" si="1031"/>
        <v>0</v>
      </c>
      <c r="BL916" s="111">
        <f t="shared" si="1032"/>
        <v>0</v>
      </c>
      <c r="BM916" s="111">
        <f t="shared" si="1033"/>
        <v>0</v>
      </c>
      <c r="BN916" s="111">
        <f t="shared" si="1034"/>
        <v>0</v>
      </c>
      <c r="BO916" s="111">
        <f t="shared" si="1035"/>
        <v>0</v>
      </c>
      <c r="BP916" s="111">
        <f t="shared" si="1036"/>
        <v>0</v>
      </c>
      <c r="BQ916" s="111">
        <f t="shared" si="1037"/>
        <v>0</v>
      </c>
      <c r="CE916" s="61"/>
      <c r="CF916" s="149"/>
      <c r="CG916" s="142">
        <f t="shared" si="1065"/>
        <v>0</v>
      </c>
      <c r="CH916" s="61"/>
      <c r="CI916" s="149"/>
      <c r="CJ916" s="142">
        <f t="shared" si="1066"/>
        <v>0</v>
      </c>
      <c r="CK916" s="61"/>
      <c r="CL916" s="149"/>
      <c r="CM916" s="142">
        <f t="shared" si="1067"/>
        <v>0</v>
      </c>
      <c r="CN916" s="61"/>
      <c r="CO916" s="149"/>
      <c r="CP916" s="142">
        <f t="shared" si="1068"/>
        <v>0</v>
      </c>
      <c r="CQ916" s="61"/>
      <c r="CR916" s="149"/>
      <c r="CS916" s="142">
        <f t="shared" si="1069"/>
        <v>0</v>
      </c>
      <c r="CT916" s="61"/>
      <c r="CU916" s="149"/>
      <c r="CV916" s="142">
        <f t="shared" si="1070"/>
        <v>0</v>
      </c>
      <c r="CW916" s="61"/>
      <c r="CX916" s="149"/>
      <c r="CY916" s="142">
        <f t="shared" si="1071"/>
        <v>0</v>
      </c>
      <c r="CZ916" s="61"/>
      <c r="DA916" s="149"/>
      <c r="DB916" s="142">
        <f t="shared" si="1072"/>
        <v>0</v>
      </c>
      <c r="DC916" s="61"/>
      <c r="DD916" s="149"/>
      <c r="DE916" s="142">
        <f t="shared" si="1073"/>
        <v>0</v>
      </c>
      <c r="DF916">
        <f t="shared" si="1098"/>
        <v>909</v>
      </c>
      <c r="DH916" s="142">
        <f t="shared" si="1074"/>
        <v>0</v>
      </c>
      <c r="DI916" s="142">
        <f t="shared" si="1075"/>
        <v>0</v>
      </c>
      <c r="DJ916" s="142">
        <f t="shared" si="1076"/>
        <v>0</v>
      </c>
      <c r="DK916" s="142">
        <f t="shared" si="1077"/>
        <v>0</v>
      </c>
      <c r="DL916" s="142">
        <f t="shared" si="1078"/>
        <v>0</v>
      </c>
      <c r="DM916" s="142">
        <f t="shared" si="1079"/>
        <v>0</v>
      </c>
      <c r="DN916" s="142">
        <f t="shared" si="1080"/>
        <v>0</v>
      </c>
      <c r="DO916" s="142">
        <f t="shared" si="1081"/>
        <v>0</v>
      </c>
      <c r="DP916" s="142">
        <f t="shared" si="1082"/>
        <v>0</v>
      </c>
      <c r="DQ916" s="142">
        <f t="shared" si="1083"/>
        <v>0</v>
      </c>
      <c r="DR916" s="142">
        <f t="shared" si="1084"/>
        <v>0</v>
      </c>
      <c r="DS916" s="142">
        <f t="shared" si="1085"/>
        <v>0</v>
      </c>
      <c r="DU916" s="142">
        <f t="shared" si="1086"/>
        <v>0</v>
      </c>
      <c r="DV916" s="142">
        <f t="shared" si="1087"/>
        <v>0</v>
      </c>
      <c r="DW916" s="142">
        <f t="shared" si="1088"/>
        <v>0</v>
      </c>
      <c r="DX916" s="142">
        <f t="shared" si="1089"/>
        <v>0</v>
      </c>
      <c r="DY916" s="142">
        <f t="shared" si="1090"/>
        <v>0</v>
      </c>
      <c r="DZ916" s="142">
        <f t="shared" si="1091"/>
        <v>0</v>
      </c>
      <c r="EA916" s="142">
        <f t="shared" si="1092"/>
        <v>0</v>
      </c>
      <c r="EB916" s="142">
        <f t="shared" si="1093"/>
        <v>0</v>
      </c>
      <c r="EC916" s="142">
        <f t="shared" si="1094"/>
        <v>0</v>
      </c>
      <c r="ED916" s="142">
        <f t="shared" si="1095"/>
        <v>0</v>
      </c>
      <c r="EE916" s="142">
        <f t="shared" si="1096"/>
        <v>0</v>
      </c>
      <c r="EF916" s="142">
        <f t="shared" si="1097"/>
        <v>0</v>
      </c>
    </row>
    <row r="917" spans="1:136">
      <c r="A917" s="137"/>
      <c r="B917" s="138"/>
      <c r="C917" s="138"/>
      <c r="D917" s="139"/>
      <c r="E917" s="139"/>
      <c r="F917" s="139"/>
      <c r="G917" s="140"/>
      <c r="H917" s="141">
        <f t="shared" si="1038"/>
        <v>0</v>
      </c>
      <c r="I917" s="140"/>
      <c r="J917" s="141">
        <f t="shared" si="1039"/>
        <v>0</v>
      </c>
      <c r="K917" s="140"/>
      <c r="L917" s="141">
        <f t="shared" si="1040"/>
        <v>0</v>
      </c>
      <c r="M917" s="140"/>
      <c r="N917" s="141">
        <f t="shared" si="1041"/>
        <v>0</v>
      </c>
      <c r="O917" s="141">
        <f t="shared" si="1042"/>
        <v>0</v>
      </c>
      <c r="P917" s="61"/>
      <c r="Q917" s="149"/>
      <c r="R917" s="142">
        <f t="shared" si="1043"/>
        <v>0</v>
      </c>
      <c r="S917" s="61"/>
      <c r="T917" s="149"/>
      <c r="U917" s="142">
        <f t="shared" si="1044"/>
        <v>0</v>
      </c>
      <c r="V917" s="61"/>
      <c r="W917" s="149"/>
      <c r="X917" s="142">
        <f t="shared" si="1045"/>
        <v>0</v>
      </c>
      <c r="Y917" s="61"/>
      <c r="Z917" s="142">
        <f t="shared" si="1046"/>
        <v>0</v>
      </c>
      <c r="AA917" s="142">
        <f t="shared" si="1047"/>
        <v>0</v>
      </c>
      <c r="AB917" s="61"/>
      <c r="AC917" s="142">
        <f t="shared" si="1048"/>
        <v>0</v>
      </c>
      <c r="AD917" s="142">
        <f t="shared" si="1049"/>
        <v>0</v>
      </c>
      <c r="AE917" s="61"/>
      <c r="AF917" s="142">
        <f t="shared" si="1050"/>
        <v>0</v>
      </c>
      <c r="AG917" s="142">
        <f t="shared" si="1051"/>
        <v>0</v>
      </c>
      <c r="AH917" s="61"/>
      <c r="AI917" s="142">
        <f t="shared" si="1052"/>
        <v>0</v>
      </c>
      <c r="AJ917" s="142">
        <f t="shared" si="1053"/>
        <v>0</v>
      </c>
      <c r="AK917" s="61"/>
      <c r="AL917" s="142">
        <f t="shared" si="1054"/>
        <v>0</v>
      </c>
      <c r="AM917" s="142">
        <f t="shared" si="1055"/>
        <v>0</v>
      </c>
      <c r="AN917" s="61"/>
      <c r="AO917" s="142">
        <f t="shared" si="1056"/>
        <v>0</v>
      </c>
      <c r="AP917" s="142">
        <f t="shared" si="1057"/>
        <v>0</v>
      </c>
      <c r="AQ917" s="61"/>
      <c r="AR917" s="142">
        <f t="shared" si="1058"/>
        <v>0</v>
      </c>
      <c r="AS917" s="142">
        <f t="shared" si="1059"/>
        <v>0</v>
      </c>
      <c r="AT917" s="61"/>
      <c r="AU917" s="142">
        <f t="shared" si="1060"/>
        <v>0</v>
      </c>
      <c r="AV917" s="142">
        <f t="shared" si="1061"/>
        <v>0</v>
      </c>
      <c r="AW917" s="61"/>
      <c r="AX917" s="142">
        <f t="shared" si="1062"/>
        <v>0</v>
      </c>
      <c r="AY917" s="142">
        <f t="shared" si="1063"/>
        <v>0</v>
      </c>
      <c r="AZ917" s="3"/>
      <c r="BA917" s="142">
        <f t="shared" si="1026"/>
        <v>0</v>
      </c>
      <c r="BB917" s="142">
        <f t="shared" si="1026"/>
        <v>0</v>
      </c>
      <c r="BF917" s="111">
        <f t="shared" si="1064"/>
        <v>0</v>
      </c>
      <c r="BG917" s="111">
        <f t="shared" si="1027"/>
        <v>0</v>
      </c>
      <c r="BH917" s="111">
        <f t="shared" si="1028"/>
        <v>0</v>
      </c>
      <c r="BI917" s="111">
        <f t="shared" si="1029"/>
        <v>0</v>
      </c>
      <c r="BJ917" s="111">
        <f t="shared" si="1030"/>
        <v>0</v>
      </c>
      <c r="BK917" s="111">
        <f t="shared" si="1031"/>
        <v>0</v>
      </c>
      <c r="BL917" s="111">
        <f t="shared" si="1032"/>
        <v>0</v>
      </c>
      <c r="BM917" s="111">
        <f t="shared" si="1033"/>
        <v>0</v>
      </c>
      <c r="BN917" s="111">
        <f t="shared" si="1034"/>
        <v>0</v>
      </c>
      <c r="BO917" s="111">
        <f t="shared" si="1035"/>
        <v>0</v>
      </c>
      <c r="BP917" s="111">
        <f t="shared" si="1036"/>
        <v>0</v>
      </c>
      <c r="BQ917" s="111">
        <f t="shared" si="1037"/>
        <v>0</v>
      </c>
      <c r="CE917" s="61"/>
      <c r="CF917" s="149"/>
      <c r="CG917" s="142">
        <f t="shared" si="1065"/>
        <v>0</v>
      </c>
      <c r="CH917" s="61"/>
      <c r="CI917" s="149"/>
      <c r="CJ917" s="142">
        <f t="shared" si="1066"/>
        <v>0</v>
      </c>
      <c r="CK917" s="61"/>
      <c r="CL917" s="149"/>
      <c r="CM917" s="142">
        <f t="shared" si="1067"/>
        <v>0</v>
      </c>
      <c r="CN917" s="61"/>
      <c r="CO917" s="149"/>
      <c r="CP917" s="142">
        <f t="shared" si="1068"/>
        <v>0</v>
      </c>
      <c r="CQ917" s="61"/>
      <c r="CR917" s="149"/>
      <c r="CS917" s="142">
        <f t="shared" si="1069"/>
        <v>0</v>
      </c>
      <c r="CT917" s="61"/>
      <c r="CU917" s="149"/>
      <c r="CV917" s="142">
        <f t="shared" si="1070"/>
        <v>0</v>
      </c>
      <c r="CW917" s="61"/>
      <c r="CX917" s="149"/>
      <c r="CY917" s="142">
        <f t="shared" si="1071"/>
        <v>0</v>
      </c>
      <c r="CZ917" s="61"/>
      <c r="DA917" s="149"/>
      <c r="DB917" s="142">
        <f t="shared" si="1072"/>
        <v>0</v>
      </c>
      <c r="DC917" s="61"/>
      <c r="DD917" s="149"/>
      <c r="DE917" s="142">
        <f t="shared" si="1073"/>
        <v>0</v>
      </c>
      <c r="DF917">
        <f t="shared" si="1098"/>
        <v>910</v>
      </c>
      <c r="DH917" s="142">
        <f t="shared" si="1074"/>
        <v>0</v>
      </c>
      <c r="DI917" s="142">
        <f t="shared" si="1075"/>
        <v>0</v>
      </c>
      <c r="DJ917" s="142">
        <f t="shared" si="1076"/>
        <v>0</v>
      </c>
      <c r="DK917" s="142">
        <f t="shared" si="1077"/>
        <v>0</v>
      </c>
      <c r="DL917" s="142">
        <f t="shared" si="1078"/>
        <v>0</v>
      </c>
      <c r="DM917" s="142">
        <f t="shared" si="1079"/>
        <v>0</v>
      </c>
      <c r="DN917" s="142">
        <f t="shared" si="1080"/>
        <v>0</v>
      </c>
      <c r="DO917" s="142">
        <f t="shared" si="1081"/>
        <v>0</v>
      </c>
      <c r="DP917" s="142">
        <f t="shared" si="1082"/>
        <v>0</v>
      </c>
      <c r="DQ917" s="142">
        <f t="shared" si="1083"/>
        <v>0</v>
      </c>
      <c r="DR917" s="142">
        <f t="shared" si="1084"/>
        <v>0</v>
      </c>
      <c r="DS917" s="142">
        <f t="shared" si="1085"/>
        <v>0</v>
      </c>
      <c r="DU917" s="142">
        <f t="shared" si="1086"/>
        <v>0</v>
      </c>
      <c r="DV917" s="142">
        <f t="shared" si="1087"/>
        <v>0</v>
      </c>
      <c r="DW917" s="142">
        <f t="shared" si="1088"/>
        <v>0</v>
      </c>
      <c r="DX917" s="142">
        <f t="shared" si="1089"/>
        <v>0</v>
      </c>
      <c r="DY917" s="142">
        <f t="shared" si="1090"/>
        <v>0</v>
      </c>
      <c r="DZ917" s="142">
        <f t="shared" si="1091"/>
        <v>0</v>
      </c>
      <c r="EA917" s="142">
        <f t="shared" si="1092"/>
        <v>0</v>
      </c>
      <c r="EB917" s="142">
        <f t="shared" si="1093"/>
        <v>0</v>
      </c>
      <c r="EC917" s="142">
        <f t="shared" si="1094"/>
        <v>0</v>
      </c>
      <c r="ED917" s="142">
        <f t="shared" si="1095"/>
        <v>0</v>
      </c>
      <c r="EE917" s="142">
        <f t="shared" si="1096"/>
        <v>0</v>
      </c>
      <c r="EF917" s="142">
        <f t="shared" si="1097"/>
        <v>0</v>
      </c>
    </row>
    <row r="918" spans="1:136">
      <c r="A918" s="137"/>
      <c r="B918" s="138"/>
      <c r="C918" s="138"/>
      <c r="D918" s="139"/>
      <c r="E918" s="139"/>
      <c r="F918" s="139"/>
      <c r="G918" s="140"/>
      <c r="H918" s="141">
        <f t="shared" si="1038"/>
        <v>0</v>
      </c>
      <c r="I918" s="140"/>
      <c r="J918" s="141">
        <f t="shared" si="1039"/>
        <v>0</v>
      </c>
      <c r="K918" s="140"/>
      <c r="L918" s="141">
        <f t="shared" si="1040"/>
        <v>0</v>
      </c>
      <c r="M918" s="140"/>
      <c r="N918" s="141">
        <f t="shared" si="1041"/>
        <v>0</v>
      </c>
      <c r="O918" s="141">
        <f t="shared" si="1042"/>
        <v>0</v>
      </c>
      <c r="P918" s="61"/>
      <c r="Q918" s="149"/>
      <c r="R918" s="142">
        <f t="shared" si="1043"/>
        <v>0</v>
      </c>
      <c r="S918" s="61"/>
      <c r="T918" s="149"/>
      <c r="U918" s="142">
        <f t="shared" si="1044"/>
        <v>0</v>
      </c>
      <c r="V918" s="61"/>
      <c r="W918" s="149"/>
      <c r="X918" s="142">
        <f t="shared" si="1045"/>
        <v>0</v>
      </c>
      <c r="Y918" s="61"/>
      <c r="Z918" s="142">
        <f t="shared" si="1046"/>
        <v>0</v>
      </c>
      <c r="AA918" s="142">
        <f t="shared" si="1047"/>
        <v>0</v>
      </c>
      <c r="AB918" s="61"/>
      <c r="AC918" s="142">
        <f t="shared" si="1048"/>
        <v>0</v>
      </c>
      <c r="AD918" s="142">
        <f t="shared" si="1049"/>
        <v>0</v>
      </c>
      <c r="AE918" s="61"/>
      <c r="AF918" s="142">
        <f t="shared" si="1050"/>
        <v>0</v>
      </c>
      <c r="AG918" s="142">
        <f t="shared" si="1051"/>
        <v>0</v>
      </c>
      <c r="AH918" s="61"/>
      <c r="AI918" s="142">
        <f t="shared" si="1052"/>
        <v>0</v>
      </c>
      <c r="AJ918" s="142">
        <f t="shared" si="1053"/>
        <v>0</v>
      </c>
      <c r="AK918" s="61"/>
      <c r="AL918" s="142">
        <f t="shared" si="1054"/>
        <v>0</v>
      </c>
      <c r="AM918" s="142">
        <f t="shared" si="1055"/>
        <v>0</v>
      </c>
      <c r="AN918" s="61"/>
      <c r="AO918" s="142">
        <f t="shared" si="1056"/>
        <v>0</v>
      </c>
      <c r="AP918" s="142">
        <f t="shared" si="1057"/>
        <v>0</v>
      </c>
      <c r="AQ918" s="61"/>
      <c r="AR918" s="142">
        <f t="shared" si="1058"/>
        <v>0</v>
      </c>
      <c r="AS918" s="142">
        <f t="shared" si="1059"/>
        <v>0</v>
      </c>
      <c r="AT918" s="61"/>
      <c r="AU918" s="142">
        <f t="shared" si="1060"/>
        <v>0</v>
      </c>
      <c r="AV918" s="142">
        <f t="shared" si="1061"/>
        <v>0</v>
      </c>
      <c r="AW918" s="61"/>
      <c r="AX918" s="142">
        <f t="shared" si="1062"/>
        <v>0</v>
      </c>
      <c r="AY918" s="142">
        <f t="shared" si="1063"/>
        <v>0</v>
      </c>
      <c r="AZ918" s="3"/>
      <c r="BA918" s="142">
        <f t="shared" si="1026"/>
        <v>0</v>
      </c>
      <c r="BB918" s="142">
        <f t="shared" si="1026"/>
        <v>0</v>
      </c>
      <c r="BF918" s="111">
        <f t="shared" si="1064"/>
        <v>0</v>
      </c>
      <c r="BG918" s="111">
        <f t="shared" si="1027"/>
        <v>0</v>
      </c>
      <c r="BH918" s="111">
        <f t="shared" si="1028"/>
        <v>0</v>
      </c>
      <c r="BI918" s="111">
        <f t="shared" si="1029"/>
        <v>0</v>
      </c>
      <c r="BJ918" s="111">
        <f t="shared" si="1030"/>
        <v>0</v>
      </c>
      <c r="BK918" s="111">
        <f t="shared" si="1031"/>
        <v>0</v>
      </c>
      <c r="BL918" s="111">
        <f t="shared" si="1032"/>
        <v>0</v>
      </c>
      <c r="BM918" s="111">
        <f t="shared" si="1033"/>
        <v>0</v>
      </c>
      <c r="BN918" s="111">
        <f t="shared" si="1034"/>
        <v>0</v>
      </c>
      <c r="BO918" s="111">
        <f t="shared" si="1035"/>
        <v>0</v>
      </c>
      <c r="BP918" s="111">
        <f t="shared" si="1036"/>
        <v>0</v>
      </c>
      <c r="BQ918" s="111">
        <f t="shared" si="1037"/>
        <v>0</v>
      </c>
      <c r="CE918" s="61"/>
      <c r="CF918" s="149"/>
      <c r="CG918" s="142">
        <f t="shared" si="1065"/>
        <v>0</v>
      </c>
      <c r="CH918" s="61"/>
      <c r="CI918" s="149"/>
      <c r="CJ918" s="142">
        <f t="shared" si="1066"/>
        <v>0</v>
      </c>
      <c r="CK918" s="61"/>
      <c r="CL918" s="149"/>
      <c r="CM918" s="142">
        <f t="shared" si="1067"/>
        <v>0</v>
      </c>
      <c r="CN918" s="61"/>
      <c r="CO918" s="149"/>
      <c r="CP918" s="142">
        <f t="shared" si="1068"/>
        <v>0</v>
      </c>
      <c r="CQ918" s="61"/>
      <c r="CR918" s="149"/>
      <c r="CS918" s="142">
        <f t="shared" si="1069"/>
        <v>0</v>
      </c>
      <c r="CT918" s="61"/>
      <c r="CU918" s="149"/>
      <c r="CV918" s="142">
        <f t="shared" si="1070"/>
        <v>0</v>
      </c>
      <c r="CW918" s="61"/>
      <c r="CX918" s="149"/>
      <c r="CY918" s="142">
        <f t="shared" si="1071"/>
        <v>0</v>
      </c>
      <c r="CZ918" s="61"/>
      <c r="DA918" s="149"/>
      <c r="DB918" s="142">
        <f t="shared" si="1072"/>
        <v>0</v>
      </c>
      <c r="DC918" s="61"/>
      <c r="DD918" s="149"/>
      <c r="DE918" s="142">
        <f t="shared" si="1073"/>
        <v>0</v>
      </c>
      <c r="DF918">
        <f t="shared" si="1098"/>
        <v>911</v>
      </c>
      <c r="DH918" s="142">
        <f t="shared" si="1074"/>
        <v>0</v>
      </c>
      <c r="DI918" s="142">
        <f t="shared" si="1075"/>
        <v>0</v>
      </c>
      <c r="DJ918" s="142">
        <f t="shared" si="1076"/>
        <v>0</v>
      </c>
      <c r="DK918" s="142">
        <f t="shared" si="1077"/>
        <v>0</v>
      </c>
      <c r="DL918" s="142">
        <f t="shared" si="1078"/>
        <v>0</v>
      </c>
      <c r="DM918" s="142">
        <f t="shared" si="1079"/>
        <v>0</v>
      </c>
      <c r="DN918" s="142">
        <f t="shared" si="1080"/>
        <v>0</v>
      </c>
      <c r="DO918" s="142">
        <f t="shared" si="1081"/>
        <v>0</v>
      </c>
      <c r="DP918" s="142">
        <f t="shared" si="1082"/>
        <v>0</v>
      </c>
      <c r="DQ918" s="142">
        <f t="shared" si="1083"/>
        <v>0</v>
      </c>
      <c r="DR918" s="142">
        <f t="shared" si="1084"/>
        <v>0</v>
      </c>
      <c r="DS918" s="142">
        <f t="shared" si="1085"/>
        <v>0</v>
      </c>
      <c r="DU918" s="142">
        <f t="shared" si="1086"/>
        <v>0</v>
      </c>
      <c r="DV918" s="142">
        <f t="shared" si="1087"/>
        <v>0</v>
      </c>
      <c r="DW918" s="142">
        <f t="shared" si="1088"/>
        <v>0</v>
      </c>
      <c r="DX918" s="142">
        <f t="shared" si="1089"/>
        <v>0</v>
      </c>
      <c r="DY918" s="142">
        <f t="shared" si="1090"/>
        <v>0</v>
      </c>
      <c r="DZ918" s="142">
        <f t="shared" si="1091"/>
        <v>0</v>
      </c>
      <c r="EA918" s="142">
        <f t="shared" si="1092"/>
        <v>0</v>
      </c>
      <c r="EB918" s="142">
        <f t="shared" si="1093"/>
        <v>0</v>
      </c>
      <c r="EC918" s="142">
        <f t="shared" si="1094"/>
        <v>0</v>
      </c>
      <c r="ED918" s="142">
        <f t="shared" si="1095"/>
        <v>0</v>
      </c>
      <c r="EE918" s="142">
        <f t="shared" si="1096"/>
        <v>0</v>
      </c>
      <c r="EF918" s="142">
        <f t="shared" si="1097"/>
        <v>0</v>
      </c>
    </row>
    <row r="919" spans="1:136">
      <c r="A919" s="137"/>
      <c r="B919" s="138"/>
      <c r="C919" s="138"/>
      <c r="D919" s="139"/>
      <c r="E919" s="139"/>
      <c r="F919" s="139"/>
      <c r="G919" s="140"/>
      <c r="H919" s="141">
        <f t="shared" si="1038"/>
        <v>0</v>
      </c>
      <c r="I919" s="140"/>
      <c r="J919" s="141">
        <f t="shared" si="1039"/>
        <v>0</v>
      </c>
      <c r="K919" s="140"/>
      <c r="L919" s="141">
        <f t="shared" si="1040"/>
        <v>0</v>
      </c>
      <c r="M919" s="140"/>
      <c r="N919" s="141">
        <f t="shared" si="1041"/>
        <v>0</v>
      </c>
      <c r="O919" s="141">
        <f t="shared" si="1042"/>
        <v>0</v>
      </c>
      <c r="P919" s="61"/>
      <c r="Q919" s="149"/>
      <c r="R919" s="142">
        <f t="shared" si="1043"/>
        <v>0</v>
      </c>
      <c r="S919" s="61"/>
      <c r="T919" s="149"/>
      <c r="U919" s="142">
        <f t="shared" si="1044"/>
        <v>0</v>
      </c>
      <c r="V919" s="61"/>
      <c r="W919" s="149"/>
      <c r="X919" s="142">
        <f t="shared" si="1045"/>
        <v>0</v>
      </c>
      <c r="Y919" s="61"/>
      <c r="Z919" s="142">
        <f t="shared" si="1046"/>
        <v>0</v>
      </c>
      <c r="AA919" s="142">
        <f t="shared" si="1047"/>
        <v>0</v>
      </c>
      <c r="AB919" s="61"/>
      <c r="AC919" s="142">
        <f t="shared" si="1048"/>
        <v>0</v>
      </c>
      <c r="AD919" s="142">
        <f t="shared" si="1049"/>
        <v>0</v>
      </c>
      <c r="AE919" s="61"/>
      <c r="AF919" s="142">
        <f t="shared" si="1050"/>
        <v>0</v>
      </c>
      <c r="AG919" s="142">
        <f t="shared" si="1051"/>
        <v>0</v>
      </c>
      <c r="AH919" s="61"/>
      <c r="AI919" s="142">
        <f t="shared" si="1052"/>
        <v>0</v>
      </c>
      <c r="AJ919" s="142">
        <f t="shared" si="1053"/>
        <v>0</v>
      </c>
      <c r="AK919" s="61"/>
      <c r="AL919" s="142">
        <f t="shared" si="1054"/>
        <v>0</v>
      </c>
      <c r="AM919" s="142">
        <f t="shared" si="1055"/>
        <v>0</v>
      </c>
      <c r="AN919" s="61"/>
      <c r="AO919" s="142">
        <f t="shared" si="1056"/>
        <v>0</v>
      </c>
      <c r="AP919" s="142">
        <f t="shared" si="1057"/>
        <v>0</v>
      </c>
      <c r="AQ919" s="61"/>
      <c r="AR919" s="142">
        <f t="shared" si="1058"/>
        <v>0</v>
      </c>
      <c r="AS919" s="142">
        <f t="shared" si="1059"/>
        <v>0</v>
      </c>
      <c r="AT919" s="61"/>
      <c r="AU919" s="142">
        <f t="shared" si="1060"/>
        <v>0</v>
      </c>
      <c r="AV919" s="142">
        <f t="shared" si="1061"/>
        <v>0</v>
      </c>
      <c r="AW919" s="61"/>
      <c r="AX919" s="142">
        <f t="shared" si="1062"/>
        <v>0</v>
      </c>
      <c r="AY919" s="142">
        <f t="shared" si="1063"/>
        <v>0</v>
      </c>
      <c r="AZ919" s="3"/>
      <c r="BA919" s="142">
        <f t="shared" si="1026"/>
        <v>0</v>
      </c>
      <c r="BB919" s="142">
        <f t="shared" si="1026"/>
        <v>0</v>
      </c>
      <c r="BF919" s="111">
        <f t="shared" si="1064"/>
        <v>0</v>
      </c>
      <c r="BG919" s="111">
        <f t="shared" si="1027"/>
        <v>0</v>
      </c>
      <c r="BH919" s="111">
        <f t="shared" si="1028"/>
        <v>0</v>
      </c>
      <c r="BI919" s="111">
        <f t="shared" si="1029"/>
        <v>0</v>
      </c>
      <c r="BJ919" s="111">
        <f t="shared" si="1030"/>
        <v>0</v>
      </c>
      <c r="BK919" s="111">
        <f t="shared" si="1031"/>
        <v>0</v>
      </c>
      <c r="BL919" s="111">
        <f t="shared" si="1032"/>
        <v>0</v>
      </c>
      <c r="BM919" s="111">
        <f t="shared" si="1033"/>
        <v>0</v>
      </c>
      <c r="BN919" s="111">
        <f t="shared" si="1034"/>
        <v>0</v>
      </c>
      <c r="BO919" s="111">
        <f t="shared" si="1035"/>
        <v>0</v>
      </c>
      <c r="BP919" s="111">
        <f t="shared" si="1036"/>
        <v>0</v>
      </c>
      <c r="BQ919" s="111">
        <f t="shared" si="1037"/>
        <v>0</v>
      </c>
      <c r="CE919" s="61"/>
      <c r="CF919" s="149"/>
      <c r="CG919" s="142">
        <f t="shared" si="1065"/>
        <v>0</v>
      </c>
      <c r="CH919" s="61"/>
      <c r="CI919" s="149"/>
      <c r="CJ919" s="142">
        <f t="shared" si="1066"/>
        <v>0</v>
      </c>
      <c r="CK919" s="61"/>
      <c r="CL919" s="149"/>
      <c r="CM919" s="142">
        <f t="shared" si="1067"/>
        <v>0</v>
      </c>
      <c r="CN919" s="61"/>
      <c r="CO919" s="149"/>
      <c r="CP919" s="142">
        <f t="shared" si="1068"/>
        <v>0</v>
      </c>
      <c r="CQ919" s="61"/>
      <c r="CR919" s="149"/>
      <c r="CS919" s="142">
        <f t="shared" si="1069"/>
        <v>0</v>
      </c>
      <c r="CT919" s="61"/>
      <c r="CU919" s="149"/>
      <c r="CV919" s="142">
        <f t="shared" si="1070"/>
        <v>0</v>
      </c>
      <c r="CW919" s="61"/>
      <c r="CX919" s="149"/>
      <c r="CY919" s="142">
        <f t="shared" si="1071"/>
        <v>0</v>
      </c>
      <c r="CZ919" s="61"/>
      <c r="DA919" s="149"/>
      <c r="DB919" s="142">
        <f t="shared" si="1072"/>
        <v>0</v>
      </c>
      <c r="DC919" s="61"/>
      <c r="DD919" s="149"/>
      <c r="DE919" s="142">
        <f t="shared" si="1073"/>
        <v>0</v>
      </c>
      <c r="DF919">
        <f t="shared" si="1098"/>
        <v>912</v>
      </c>
      <c r="DH919" s="142">
        <f t="shared" si="1074"/>
        <v>0</v>
      </c>
      <c r="DI919" s="142">
        <f t="shared" si="1075"/>
        <v>0</v>
      </c>
      <c r="DJ919" s="142">
        <f t="shared" si="1076"/>
        <v>0</v>
      </c>
      <c r="DK919" s="142">
        <f t="shared" si="1077"/>
        <v>0</v>
      </c>
      <c r="DL919" s="142">
        <f t="shared" si="1078"/>
        <v>0</v>
      </c>
      <c r="DM919" s="142">
        <f t="shared" si="1079"/>
        <v>0</v>
      </c>
      <c r="DN919" s="142">
        <f t="shared" si="1080"/>
        <v>0</v>
      </c>
      <c r="DO919" s="142">
        <f t="shared" si="1081"/>
        <v>0</v>
      </c>
      <c r="DP919" s="142">
        <f t="shared" si="1082"/>
        <v>0</v>
      </c>
      <c r="DQ919" s="142">
        <f t="shared" si="1083"/>
        <v>0</v>
      </c>
      <c r="DR919" s="142">
        <f t="shared" si="1084"/>
        <v>0</v>
      </c>
      <c r="DS919" s="142">
        <f t="shared" si="1085"/>
        <v>0</v>
      </c>
      <c r="DU919" s="142">
        <f t="shared" si="1086"/>
        <v>0</v>
      </c>
      <c r="DV919" s="142">
        <f t="shared" si="1087"/>
        <v>0</v>
      </c>
      <c r="DW919" s="142">
        <f t="shared" si="1088"/>
        <v>0</v>
      </c>
      <c r="DX919" s="142">
        <f t="shared" si="1089"/>
        <v>0</v>
      </c>
      <c r="DY919" s="142">
        <f t="shared" si="1090"/>
        <v>0</v>
      </c>
      <c r="DZ919" s="142">
        <f t="shared" si="1091"/>
        <v>0</v>
      </c>
      <c r="EA919" s="142">
        <f t="shared" si="1092"/>
        <v>0</v>
      </c>
      <c r="EB919" s="142">
        <f t="shared" si="1093"/>
        <v>0</v>
      </c>
      <c r="EC919" s="142">
        <f t="shared" si="1094"/>
        <v>0</v>
      </c>
      <c r="ED919" s="142">
        <f t="shared" si="1095"/>
        <v>0</v>
      </c>
      <c r="EE919" s="142">
        <f t="shared" si="1096"/>
        <v>0</v>
      </c>
      <c r="EF919" s="142">
        <f t="shared" si="1097"/>
        <v>0</v>
      </c>
    </row>
    <row r="920" spans="1:136">
      <c r="A920" s="137"/>
      <c r="B920" s="138"/>
      <c r="C920" s="138"/>
      <c r="D920" s="139"/>
      <c r="E920" s="139"/>
      <c r="F920" s="139"/>
      <c r="G920" s="140"/>
      <c r="H920" s="141">
        <f t="shared" si="1038"/>
        <v>0</v>
      </c>
      <c r="I920" s="140"/>
      <c r="J920" s="141">
        <f t="shared" si="1039"/>
        <v>0</v>
      </c>
      <c r="K920" s="140"/>
      <c r="L920" s="141">
        <f t="shared" si="1040"/>
        <v>0</v>
      </c>
      <c r="M920" s="140"/>
      <c r="N920" s="141">
        <f t="shared" si="1041"/>
        <v>0</v>
      </c>
      <c r="O920" s="141">
        <f t="shared" si="1042"/>
        <v>0</v>
      </c>
      <c r="P920" s="61"/>
      <c r="Q920" s="149"/>
      <c r="R920" s="142">
        <f t="shared" si="1043"/>
        <v>0</v>
      </c>
      <c r="S920" s="61"/>
      <c r="T920" s="149"/>
      <c r="U920" s="142">
        <f t="shared" si="1044"/>
        <v>0</v>
      </c>
      <c r="V920" s="61"/>
      <c r="W920" s="149"/>
      <c r="X920" s="142">
        <f t="shared" si="1045"/>
        <v>0</v>
      </c>
      <c r="Y920" s="61"/>
      <c r="Z920" s="142">
        <f t="shared" si="1046"/>
        <v>0</v>
      </c>
      <c r="AA920" s="142">
        <f t="shared" si="1047"/>
        <v>0</v>
      </c>
      <c r="AB920" s="61"/>
      <c r="AC920" s="142">
        <f t="shared" si="1048"/>
        <v>0</v>
      </c>
      <c r="AD920" s="142">
        <f t="shared" si="1049"/>
        <v>0</v>
      </c>
      <c r="AE920" s="61"/>
      <c r="AF920" s="142">
        <f t="shared" si="1050"/>
        <v>0</v>
      </c>
      <c r="AG920" s="142">
        <f t="shared" si="1051"/>
        <v>0</v>
      </c>
      <c r="AH920" s="61"/>
      <c r="AI920" s="142">
        <f t="shared" si="1052"/>
        <v>0</v>
      </c>
      <c r="AJ920" s="142">
        <f t="shared" si="1053"/>
        <v>0</v>
      </c>
      <c r="AK920" s="61"/>
      <c r="AL920" s="142">
        <f t="shared" si="1054"/>
        <v>0</v>
      </c>
      <c r="AM920" s="142">
        <f t="shared" si="1055"/>
        <v>0</v>
      </c>
      <c r="AN920" s="61"/>
      <c r="AO920" s="142">
        <f t="shared" si="1056"/>
        <v>0</v>
      </c>
      <c r="AP920" s="142">
        <f t="shared" si="1057"/>
        <v>0</v>
      </c>
      <c r="AQ920" s="61"/>
      <c r="AR920" s="142">
        <f t="shared" si="1058"/>
        <v>0</v>
      </c>
      <c r="AS920" s="142">
        <f t="shared" si="1059"/>
        <v>0</v>
      </c>
      <c r="AT920" s="61"/>
      <c r="AU920" s="142">
        <f t="shared" si="1060"/>
        <v>0</v>
      </c>
      <c r="AV920" s="142">
        <f t="shared" si="1061"/>
        <v>0</v>
      </c>
      <c r="AW920" s="61"/>
      <c r="AX920" s="142">
        <f t="shared" si="1062"/>
        <v>0</v>
      </c>
      <c r="AY920" s="142">
        <f t="shared" si="1063"/>
        <v>0</v>
      </c>
      <c r="AZ920" s="3"/>
      <c r="BA920" s="142">
        <f t="shared" si="1026"/>
        <v>0</v>
      </c>
      <c r="BB920" s="142">
        <f t="shared" si="1026"/>
        <v>0</v>
      </c>
      <c r="BF920" s="111">
        <f t="shared" si="1064"/>
        <v>0</v>
      </c>
      <c r="BG920" s="111">
        <f t="shared" si="1027"/>
        <v>0</v>
      </c>
      <c r="BH920" s="111">
        <f t="shared" si="1028"/>
        <v>0</v>
      </c>
      <c r="BI920" s="111">
        <f t="shared" si="1029"/>
        <v>0</v>
      </c>
      <c r="BJ920" s="111">
        <f t="shared" si="1030"/>
        <v>0</v>
      </c>
      <c r="BK920" s="111">
        <f t="shared" si="1031"/>
        <v>0</v>
      </c>
      <c r="BL920" s="111">
        <f t="shared" si="1032"/>
        <v>0</v>
      </c>
      <c r="BM920" s="111">
        <f t="shared" si="1033"/>
        <v>0</v>
      </c>
      <c r="BN920" s="111">
        <f t="shared" si="1034"/>
        <v>0</v>
      </c>
      <c r="BO920" s="111">
        <f t="shared" si="1035"/>
        <v>0</v>
      </c>
      <c r="BP920" s="111">
        <f t="shared" si="1036"/>
        <v>0</v>
      </c>
      <c r="BQ920" s="111">
        <f t="shared" si="1037"/>
        <v>0</v>
      </c>
      <c r="CE920" s="61"/>
      <c r="CF920" s="149"/>
      <c r="CG920" s="142">
        <f t="shared" si="1065"/>
        <v>0</v>
      </c>
      <c r="CH920" s="61"/>
      <c r="CI920" s="149"/>
      <c r="CJ920" s="142">
        <f t="shared" si="1066"/>
        <v>0</v>
      </c>
      <c r="CK920" s="61"/>
      <c r="CL920" s="149"/>
      <c r="CM920" s="142">
        <f t="shared" si="1067"/>
        <v>0</v>
      </c>
      <c r="CN920" s="61"/>
      <c r="CO920" s="149"/>
      <c r="CP920" s="142">
        <f t="shared" si="1068"/>
        <v>0</v>
      </c>
      <c r="CQ920" s="61"/>
      <c r="CR920" s="149"/>
      <c r="CS920" s="142">
        <f t="shared" si="1069"/>
        <v>0</v>
      </c>
      <c r="CT920" s="61"/>
      <c r="CU920" s="149"/>
      <c r="CV920" s="142">
        <f t="shared" si="1070"/>
        <v>0</v>
      </c>
      <c r="CW920" s="61"/>
      <c r="CX920" s="149"/>
      <c r="CY920" s="142">
        <f t="shared" si="1071"/>
        <v>0</v>
      </c>
      <c r="CZ920" s="61"/>
      <c r="DA920" s="149"/>
      <c r="DB920" s="142">
        <f t="shared" si="1072"/>
        <v>0</v>
      </c>
      <c r="DC920" s="61"/>
      <c r="DD920" s="149"/>
      <c r="DE920" s="142">
        <f t="shared" si="1073"/>
        <v>0</v>
      </c>
      <c r="DF920">
        <f t="shared" si="1098"/>
        <v>913</v>
      </c>
      <c r="DH920" s="142">
        <f t="shared" si="1074"/>
        <v>0</v>
      </c>
      <c r="DI920" s="142">
        <f t="shared" si="1075"/>
        <v>0</v>
      </c>
      <c r="DJ920" s="142">
        <f t="shared" si="1076"/>
        <v>0</v>
      </c>
      <c r="DK920" s="142">
        <f t="shared" si="1077"/>
        <v>0</v>
      </c>
      <c r="DL920" s="142">
        <f t="shared" si="1078"/>
        <v>0</v>
      </c>
      <c r="DM920" s="142">
        <f t="shared" si="1079"/>
        <v>0</v>
      </c>
      <c r="DN920" s="142">
        <f t="shared" si="1080"/>
        <v>0</v>
      </c>
      <c r="DO920" s="142">
        <f t="shared" si="1081"/>
        <v>0</v>
      </c>
      <c r="DP920" s="142">
        <f t="shared" si="1082"/>
        <v>0</v>
      </c>
      <c r="DQ920" s="142">
        <f t="shared" si="1083"/>
        <v>0</v>
      </c>
      <c r="DR920" s="142">
        <f t="shared" si="1084"/>
        <v>0</v>
      </c>
      <c r="DS920" s="142">
        <f t="shared" si="1085"/>
        <v>0</v>
      </c>
      <c r="DU920" s="142">
        <f t="shared" si="1086"/>
        <v>0</v>
      </c>
      <c r="DV920" s="142">
        <f t="shared" si="1087"/>
        <v>0</v>
      </c>
      <c r="DW920" s="142">
        <f t="shared" si="1088"/>
        <v>0</v>
      </c>
      <c r="DX920" s="142">
        <f t="shared" si="1089"/>
        <v>0</v>
      </c>
      <c r="DY920" s="142">
        <f t="shared" si="1090"/>
        <v>0</v>
      </c>
      <c r="DZ920" s="142">
        <f t="shared" si="1091"/>
        <v>0</v>
      </c>
      <c r="EA920" s="142">
        <f t="shared" si="1092"/>
        <v>0</v>
      </c>
      <c r="EB920" s="142">
        <f t="shared" si="1093"/>
        <v>0</v>
      </c>
      <c r="EC920" s="142">
        <f t="shared" si="1094"/>
        <v>0</v>
      </c>
      <c r="ED920" s="142">
        <f t="shared" si="1095"/>
        <v>0</v>
      </c>
      <c r="EE920" s="142">
        <f t="shared" si="1096"/>
        <v>0</v>
      </c>
      <c r="EF920" s="142">
        <f t="shared" si="1097"/>
        <v>0</v>
      </c>
    </row>
    <row r="921" spans="1:136">
      <c r="A921" s="137"/>
      <c r="B921" s="138"/>
      <c r="C921" s="138"/>
      <c r="D921" s="139"/>
      <c r="E921" s="139"/>
      <c r="F921" s="139"/>
      <c r="G921" s="140"/>
      <c r="H921" s="141">
        <f t="shared" si="1038"/>
        <v>0</v>
      </c>
      <c r="I921" s="140"/>
      <c r="J921" s="141">
        <f t="shared" si="1039"/>
        <v>0</v>
      </c>
      <c r="K921" s="140"/>
      <c r="L921" s="141">
        <f t="shared" si="1040"/>
        <v>0</v>
      </c>
      <c r="M921" s="140"/>
      <c r="N921" s="141">
        <f t="shared" si="1041"/>
        <v>0</v>
      </c>
      <c r="O921" s="141">
        <f t="shared" si="1042"/>
        <v>0</v>
      </c>
      <c r="P921" s="61"/>
      <c r="Q921" s="149"/>
      <c r="R921" s="142">
        <f t="shared" si="1043"/>
        <v>0</v>
      </c>
      <c r="S921" s="61"/>
      <c r="T921" s="149"/>
      <c r="U921" s="142">
        <f t="shared" si="1044"/>
        <v>0</v>
      </c>
      <c r="V921" s="61"/>
      <c r="W921" s="149"/>
      <c r="X921" s="142">
        <f t="shared" si="1045"/>
        <v>0</v>
      </c>
      <c r="Y921" s="61"/>
      <c r="Z921" s="142">
        <f t="shared" si="1046"/>
        <v>0</v>
      </c>
      <c r="AA921" s="142">
        <f t="shared" si="1047"/>
        <v>0</v>
      </c>
      <c r="AB921" s="61"/>
      <c r="AC921" s="142">
        <f t="shared" si="1048"/>
        <v>0</v>
      </c>
      <c r="AD921" s="142">
        <f t="shared" si="1049"/>
        <v>0</v>
      </c>
      <c r="AE921" s="61"/>
      <c r="AF921" s="142">
        <f t="shared" si="1050"/>
        <v>0</v>
      </c>
      <c r="AG921" s="142">
        <f t="shared" si="1051"/>
        <v>0</v>
      </c>
      <c r="AH921" s="61"/>
      <c r="AI921" s="142">
        <f t="shared" si="1052"/>
        <v>0</v>
      </c>
      <c r="AJ921" s="142">
        <f t="shared" si="1053"/>
        <v>0</v>
      </c>
      <c r="AK921" s="61"/>
      <c r="AL921" s="142">
        <f t="shared" si="1054"/>
        <v>0</v>
      </c>
      <c r="AM921" s="142">
        <f t="shared" si="1055"/>
        <v>0</v>
      </c>
      <c r="AN921" s="61"/>
      <c r="AO921" s="142">
        <f t="shared" si="1056"/>
        <v>0</v>
      </c>
      <c r="AP921" s="142">
        <f t="shared" si="1057"/>
        <v>0</v>
      </c>
      <c r="AQ921" s="61"/>
      <c r="AR921" s="142">
        <f t="shared" si="1058"/>
        <v>0</v>
      </c>
      <c r="AS921" s="142">
        <f t="shared" si="1059"/>
        <v>0</v>
      </c>
      <c r="AT921" s="61"/>
      <c r="AU921" s="142">
        <f t="shared" si="1060"/>
        <v>0</v>
      </c>
      <c r="AV921" s="142">
        <f t="shared" si="1061"/>
        <v>0</v>
      </c>
      <c r="AW921" s="61"/>
      <c r="AX921" s="142">
        <f t="shared" si="1062"/>
        <v>0</v>
      </c>
      <c r="AY921" s="142">
        <f t="shared" si="1063"/>
        <v>0</v>
      </c>
      <c r="AZ921" s="3"/>
      <c r="BA921" s="142">
        <f t="shared" ref="BA921:BB984" si="1099">Q921+T921+W921+Z921+AC921+AF921+AI921+AL921+AO921+AR921+AU921+AX921</f>
        <v>0</v>
      </c>
      <c r="BB921" s="142">
        <f t="shared" si="1099"/>
        <v>0</v>
      </c>
      <c r="BF921" s="111">
        <f t="shared" si="1064"/>
        <v>0</v>
      </c>
      <c r="BG921" s="111">
        <f t="shared" si="1027"/>
        <v>0</v>
      </c>
      <c r="BH921" s="111">
        <f t="shared" si="1028"/>
        <v>0</v>
      </c>
      <c r="BI921" s="111">
        <f t="shared" si="1029"/>
        <v>0</v>
      </c>
      <c r="BJ921" s="111">
        <f t="shared" si="1030"/>
        <v>0</v>
      </c>
      <c r="BK921" s="111">
        <f t="shared" si="1031"/>
        <v>0</v>
      </c>
      <c r="BL921" s="111">
        <f t="shared" si="1032"/>
        <v>0</v>
      </c>
      <c r="BM921" s="111">
        <f t="shared" si="1033"/>
        <v>0</v>
      </c>
      <c r="BN921" s="111">
        <f t="shared" si="1034"/>
        <v>0</v>
      </c>
      <c r="BO921" s="111">
        <f t="shared" si="1035"/>
        <v>0</v>
      </c>
      <c r="BP921" s="111">
        <f t="shared" si="1036"/>
        <v>0</v>
      </c>
      <c r="BQ921" s="111">
        <f t="shared" si="1037"/>
        <v>0</v>
      </c>
      <c r="CE921" s="61"/>
      <c r="CF921" s="149"/>
      <c r="CG921" s="142">
        <f t="shared" si="1065"/>
        <v>0</v>
      </c>
      <c r="CH921" s="61"/>
      <c r="CI921" s="149"/>
      <c r="CJ921" s="142">
        <f t="shared" si="1066"/>
        <v>0</v>
      </c>
      <c r="CK921" s="61"/>
      <c r="CL921" s="149"/>
      <c r="CM921" s="142">
        <f t="shared" si="1067"/>
        <v>0</v>
      </c>
      <c r="CN921" s="61"/>
      <c r="CO921" s="149"/>
      <c r="CP921" s="142">
        <f t="shared" si="1068"/>
        <v>0</v>
      </c>
      <c r="CQ921" s="61"/>
      <c r="CR921" s="149"/>
      <c r="CS921" s="142">
        <f t="shared" si="1069"/>
        <v>0</v>
      </c>
      <c r="CT921" s="61"/>
      <c r="CU921" s="149"/>
      <c r="CV921" s="142">
        <f t="shared" si="1070"/>
        <v>0</v>
      </c>
      <c r="CW921" s="61"/>
      <c r="CX921" s="149"/>
      <c r="CY921" s="142">
        <f t="shared" si="1071"/>
        <v>0</v>
      </c>
      <c r="CZ921" s="61"/>
      <c r="DA921" s="149"/>
      <c r="DB921" s="142">
        <f t="shared" si="1072"/>
        <v>0</v>
      </c>
      <c r="DC921" s="61"/>
      <c r="DD921" s="149"/>
      <c r="DE921" s="142">
        <f t="shared" si="1073"/>
        <v>0</v>
      </c>
      <c r="DF921">
        <f t="shared" si="1098"/>
        <v>914</v>
      </c>
      <c r="DH921" s="142">
        <f t="shared" si="1074"/>
        <v>0</v>
      </c>
      <c r="DI921" s="142">
        <f t="shared" si="1075"/>
        <v>0</v>
      </c>
      <c r="DJ921" s="142">
        <f t="shared" si="1076"/>
        <v>0</v>
      </c>
      <c r="DK921" s="142">
        <f t="shared" si="1077"/>
        <v>0</v>
      </c>
      <c r="DL921" s="142">
        <f t="shared" si="1078"/>
        <v>0</v>
      </c>
      <c r="DM921" s="142">
        <f t="shared" si="1079"/>
        <v>0</v>
      </c>
      <c r="DN921" s="142">
        <f t="shared" si="1080"/>
        <v>0</v>
      </c>
      <c r="DO921" s="142">
        <f t="shared" si="1081"/>
        <v>0</v>
      </c>
      <c r="DP921" s="142">
        <f t="shared" si="1082"/>
        <v>0</v>
      </c>
      <c r="DQ921" s="142">
        <f t="shared" si="1083"/>
        <v>0</v>
      </c>
      <c r="DR921" s="142">
        <f t="shared" si="1084"/>
        <v>0</v>
      </c>
      <c r="DS921" s="142">
        <f t="shared" si="1085"/>
        <v>0</v>
      </c>
      <c r="DU921" s="142">
        <f t="shared" si="1086"/>
        <v>0</v>
      </c>
      <c r="DV921" s="142">
        <f t="shared" si="1087"/>
        <v>0</v>
      </c>
      <c r="DW921" s="142">
        <f t="shared" si="1088"/>
        <v>0</v>
      </c>
      <c r="DX921" s="142">
        <f t="shared" si="1089"/>
        <v>0</v>
      </c>
      <c r="DY921" s="142">
        <f t="shared" si="1090"/>
        <v>0</v>
      </c>
      <c r="DZ921" s="142">
        <f t="shared" si="1091"/>
        <v>0</v>
      </c>
      <c r="EA921" s="142">
        <f t="shared" si="1092"/>
        <v>0</v>
      </c>
      <c r="EB921" s="142">
        <f t="shared" si="1093"/>
        <v>0</v>
      </c>
      <c r="EC921" s="142">
        <f t="shared" si="1094"/>
        <v>0</v>
      </c>
      <c r="ED921" s="142">
        <f t="shared" si="1095"/>
        <v>0</v>
      </c>
      <c r="EE921" s="142">
        <f t="shared" si="1096"/>
        <v>0</v>
      </c>
      <c r="EF921" s="142">
        <f t="shared" si="1097"/>
        <v>0</v>
      </c>
    </row>
    <row r="922" spans="1:136">
      <c r="A922" s="137"/>
      <c r="B922" s="138"/>
      <c r="C922" s="138"/>
      <c r="D922" s="139"/>
      <c r="E922" s="139"/>
      <c r="F922" s="139"/>
      <c r="G922" s="140"/>
      <c r="H922" s="141">
        <f t="shared" si="1038"/>
        <v>0</v>
      </c>
      <c r="I922" s="140"/>
      <c r="J922" s="141">
        <f t="shared" si="1039"/>
        <v>0</v>
      </c>
      <c r="K922" s="140"/>
      <c r="L922" s="141">
        <f t="shared" si="1040"/>
        <v>0</v>
      </c>
      <c r="M922" s="140"/>
      <c r="N922" s="141">
        <f t="shared" si="1041"/>
        <v>0</v>
      </c>
      <c r="O922" s="141">
        <f t="shared" si="1042"/>
        <v>0</v>
      </c>
      <c r="P922" s="61"/>
      <c r="Q922" s="149"/>
      <c r="R922" s="142">
        <f t="shared" si="1043"/>
        <v>0</v>
      </c>
      <c r="S922" s="61"/>
      <c r="T922" s="149"/>
      <c r="U922" s="142">
        <f t="shared" si="1044"/>
        <v>0</v>
      </c>
      <c r="V922" s="61"/>
      <c r="W922" s="149"/>
      <c r="X922" s="142">
        <f t="shared" si="1045"/>
        <v>0</v>
      </c>
      <c r="Y922" s="61"/>
      <c r="Z922" s="142">
        <f t="shared" si="1046"/>
        <v>0</v>
      </c>
      <c r="AA922" s="142">
        <f t="shared" si="1047"/>
        <v>0</v>
      </c>
      <c r="AB922" s="61"/>
      <c r="AC922" s="142">
        <f t="shared" si="1048"/>
        <v>0</v>
      </c>
      <c r="AD922" s="142">
        <f t="shared" si="1049"/>
        <v>0</v>
      </c>
      <c r="AE922" s="61"/>
      <c r="AF922" s="142">
        <f t="shared" si="1050"/>
        <v>0</v>
      </c>
      <c r="AG922" s="142">
        <f t="shared" si="1051"/>
        <v>0</v>
      </c>
      <c r="AH922" s="61"/>
      <c r="AI922" s="142">
        <f t="shared" si="1052"/>
        <v>0</v>
      </c>
      <c r="AJ922" s="142">
        <f t="shared" si="1053"/>
        <v>0</v>
      </c>
      <c r="AK922" s="61"/>
      <c r="AL922" s="142">
        <f t="shared" si="1054"/>
        <v>0</v>
      </c>
      <c r="AM922" s="142">
        <f t="shared" si="1055"/>
        <v>0</v>
      </c>
      <c r="AN922" s="61"/>
      <c r="AO922" s="142">
        <f t="shared" si="1056"/>
        <v>0</v>
      </c>
      <c r="AP922" s="142">
        <f t="shared" si="1057"/>
        <v>0</v>
      </c>
      <c r="AQ922" s="61"/>
      <c r="AR922" s="142">
        <f t="shared" si="1058"/>
        <v>0</v>
      </c>
      <c r="AS922" s="142">
        <f t="shared" si="1059"/>
        <v>0</v>
      </c>
      <c r="AT922" s="61"/>
      <c r="AU922" s="142">
        <f t="shared" si="1060"/>
        <v>0</v>
      </c>
      <c r="AV922" s="142">
        <f t="shared" si="1061"/>
        <v>0</v>
      </c>
      <c r="AW922" s="61"/>
      <c r="AX922" s="142">
        <f t="shared" si="1062"/>
        <v>0</v>
      </c>
      <c r="AY922" s="142">
        <f t="shared" si="1063"/>
        <v>0</v>
      </c>
      <c r="AZ922" s="3"/>
      <c r="BA922" s="142">
        <f t="shared" si="1099"/>
        <v>0</v>
      </c>
      <c r="BB922" s="142">
        <f t="shared" si="1099"/>
        <v>0</v>
      </c>
      <c r="BF922" s="111">
        <f t="shared" si="1064"/>
        <v>0</v>
      </c>
      <c r="BG922" s="111">
        <f t="shared" si="1027"/>
        <v>0</v>
      </c>
      <c r="BH922" s="111">
        <f t="shared" si="1028"/>
        <v>0</v>
      </c>
      <c r="BI922" s="111">
        <f t="shared" si="1029"/>
        <v>0</v>
      </c>
      <c r="BJ922" s="111">
        <f t="shared" si="1030"/>
        <v>0</v>
      </c>
      <c r="BK922" s="111">
        <f t="shared" si="1031"/>
        <v>0</v>
      </c>
      <c r="BL922" s="111">
        <f t="shared" si="1032"/>
        <v>0</v>
      </c>
      <c r="BM922" s="111">
        <f t="shared" si="1033"/>
        <v>0</v>
      </c>
      <c r="BN922" s="111">
        <f t="shared" si="1034"/>
        <v>0</v>
      </c>
      <c r="BO922" s="111">
        <f t="shared" si="1035"/>
        <v>0</v>
      </c>
      <c r="BP922" s="111">
        <f t="shared" si="1036"/>
        <v>0</v>
      </c>
      <c r="BQ922" s="111">
        <f t="shared" si="1037"/>
        <v>0</v>
      </c>
      <c r="CE922" s="61"/>
      <c r="CF922" s="149"/>
      <c r="CG922" s="142">
        <f t="shared" si="1065"/>
        <v>0</v>
      </c>
      <c r="CH922" s="61"/>
      <c r="CI922" s="149"/>
      <c r="CJ922" s="142">
        <f t="shared" si="1066"/>
        <v>0</v>
      </c>
      <c r="CK922" s="61"/>
      <c r="CL922" s="149"/>
      <c r="CM922" s="142">
        <f t="shared" si="1067"/>
        <v>0</v>
      </c>
      <c r="CN922" s="61"/>
      <c r="CO922" s="149"/>
      <c r="CP922" s="142">
        <f t="shared" si="1068"/>
        <v>0</v>
      </c>
      <c r="CQ922" s="61"/>
      <c r="CR922" s="149"/>
      <c r="CS922" s="142">
        <f t="shared" si="1069"/>
        <v>0</v>
      </c>
      <c r="CT922" s="61"/>
      <c r="CU922" s="149"/>
      <c r="CV922" s="142">
        <f t="shared" si="1070"/>
        <v>0</v>
      </c>
      <c r="CW922" s="61"/>
      <c r="CX922" s="149"/>
      <c r="CY922" s="142">
        <f t="shared" si="1071"/>
        <v>0</v>
      </c>
      <c r="CZ922" s="61"/>
      <c r="DA922" s="149"/>
      <c r="DB922" s="142">
        <f t="shared" si="1072"/>
        <v>0</v>
      </c>
      <c r="DC922" s="61"/>
      <c r="DD922" s="149"/>
      <c r="DE922" s="142">
        <f t="shared" si="1073"/>
        <v>0</v>
      </c>
      <c r="DF922">
        <f t="shared" si="1098"/>
        <v>915</v>
      </c>
      <c r="DH922" s="142">
        <f t="shared" si="1074"/>
        <v>0</v>
      </c>
      <c r="DI922" s="142">
        <f t="shared" si="1075"/>
        <v>0</v>
      </c>
      <c r="DJ922" s="142">
        <f t="shared" si="1076"/>
        <v>0</v>
      </c>
      <c r="DK922" s="142">
        <f t="shared" si="1077"/>
        <v>0</v>
      </c>
      <c r="DL922" s="142">
        <f t="shared" si="1078"/>
        <v>0</v>
      </c>
      <c r="DM922" s="142">
        <f t="shared" si="1079"/>
        <v>0</v>
      </c>
      <c r="DN922" s="142">
        <f t="shared" si="1080"/>
        <v>0</v>
      </c>
      <c r="DO922" s="142">
        <f t="shared" si="1081"/>
        <v>0</v>
      </c>
      <c r="DP922" s="142">
        <f t="shared" si="1082"/>
        <v>0</v>
      </c>
      <c r="DQ922" s="142">
        <f t="shared" si="1083"/>
        <v>0</v>
      </c>
      <c r="DR922" s="142">
        <f t="shared" si="1084"/>
        <v>0</v>
      </c>
      <c r="DS922" s="142">
        <f t="shared" si="1085"/>
        <v>0</v>
      </c>
      <c r="DU922" s="142">
        <f t="shared" si="1086"/>
        <v>0</v>
      </c>
      <c r="DV922" s="142">
        <f t="shared" si="1087"/>
        <v>0</v>
      </c>
      <c r="DW922" s="142">
        <f t="shared" si="1088"/>
        <v>0</v>
      </c>
      <c r="DX922" s="142">
        <f t="shared" si="1089"/>
        <v>0</v>
      </c>
      <c r="DY922" s="142">
        <f t="shared" si="1090"/>
        <v>0</v>
      </c>
      <c r="DZ922" s="142">
        <f t="shared" si="1091"/>
        <v>0</v>
      </c>
      <c r="EA922" s="142">
        <f t="shared" si="1092"/>
        <v>0</v>
      </c>
      <c r="EB922" s="142">
        <f t="shared" si="1093"/>
        <v>0</v>
      </c>
      <c r="EC922" s="142">
        <f t="shared" si="1094"/>
        <v>0</v>
      </c>
      <c r="ED922" s="142">
        <f t="shared" si="1095"/>
        <v>0</v>
      </c>
      <c r="EE922" s="142">
        <f t="shared" si="1096"/>
        <v>0</v>
      </c>
      <c r="EF922" s="142">
        <f t="shared" si="1097"/>
        <v>0</v>
      </c>
    </row>
    <row r="923" spans="1:136">
      <c r="A923" s="137"/>
      <c r="B923" s="138"/>
      <c r="C923" s="138"/>
      <c r="D923" s="139"/>
      <c r="E923" s="139"/>
      <c r="F923" s="139"/>
      <c r="G923" s="140"/>
      <c r="H923" s="141">
        <f t="shared" si="1038"/>
        <v>0</v>
      </c>
      <c r="I923" s="140"/>
      <c r="J923" s="141">
        <f t="shared" si="1039"/>
        <v>0</v>
      </c>
      <c r="K923" s="140"/>
      <c r="L923" s="141">
        <f t="shared" si="1040"/>
        <v>0</v>
      </c>
      <c r="M923" s="140"/>
      <c r="N923" s="141">
        <f t="shared" si="1041"/>
        <v>0</v>
      </c>
      <c r="O923" s="141">
        <f t="shared" si="1042"/>
        <v>0</v>
      </c>
      <c r="P923" s="61"/>
      <c r="Q923" s="149"/>
      <c r="R923" s="142">
        <f t="shared" si="1043"/>
        <v>0</v>
      </c>
      <c r="S923" s="61"/>
      <c r="T923" s="149"/>
      <c r="U923" s="142">
        <f t="shared" si="1044"/>
        <v>0</v>
      </c>
      <c r="V923" s="61"/>
      <c r="W923" s="149"/>
      <c r="X923" s="142">
        <f t="shared" si="1045"/>
        <v>0</v>
      </c>
      <c r="Y923" s="61"/>
      <c r="Z923" s="142">
        <f t="shared" si="1046"/>
        <v>0</v>
      </c>
      <c r="AA923" s="142">
        <f t="shared" si="1047"/>
        <v>0</v>
      </c>
      <c r="AB923" s="61"/>
      <c r="AC923" s="142">
        <f t="shared" si="1048"/>
        <v>0</v>
      </c>
      <c r="AD923" s="142">
        <f t="shared" si="1049"/>
        <v>0</v>
      </c>
      <c r="AE923" s="61"/>
      <c r="AF923" s="142">
        <f t="shared" si="1050"/>
        <v>0</v>
      </c>
      <c r="AG923" s="142">
        <f t="shared" si="1051"/>
        <v>0</v>
      </c>
      <c r="AH923" s="61"/>
      <c r="AI923" s="142">
        <f t="shared" si="1052"/>
        <v>0</v>
      </c>
      <c r="AJ923" s="142">
        <f t="shared" si="1053"/>
        <v>0</v>
      </c>
      <c r="AK923" s="61"/>
      <c r="AL923" s="142">
        <f t="shared" si="1054"/>
        <v>0</v>
      </c>
      <c r="AM923" s="142">
        <f t="shared" si="1055"/>
        <v>0</v>
      </c>
      <c r="AN923" s="61"/>
      <c r="AO923" s="142">
        <f t="shared" si="1056"/>
        <v>0</v>
      </c>
      <c r="AP923" s="142">
        <f t="shared" si="1057"/>
        <v>0</v>
      </c>
      <c r="AQ923" s="61"/>
      <c r="AR923" s="142">
        <f t="shared" si="1058"/>
        <v>0</v>
      </c>
      <c r="AS923" s="142">
        <f t="shared" si="1059"/>
        <v>0</v>
      </c>
      <c r="AT923" s="61"/>
      <c r="AU923" s="142">
        <f t="shared" si="1060"/>
        <v>0</v>
      </c>
      <c r="AV923" s="142">
        <f t="shared" si="1061"/>
        <v>0</v>
      </c>
      <c r="AW923" s="61"/>
      <c r="AX923" s="142">
        <f t="shared" si="1062"/>
        <v>0</v>
      </c>
      <c r="AY923" s="142">
        <f t="shared" si="1063"/>
        <v>0</v>
      </c>
      <c r="AZ923" s="3"/>
      <c r="BA923" s="142">
        <f t="shared" si="1099"/>
        <v>0</v>
      </c>
      <c r="BB923" s="142">
        <f t="shared" si="1099"/>
        <v>0</v>
      </c>
      <c r="BF923" s="111">
        <f t="shared" si="1064"/>
        <v>0</v>
      </c>
      <c r="BG923" s="111">
        <f t="shared" si="1027"/>
        <v>0</v>
      </c>
      <c r="BH923" s="111">
        <f t="shared" si="1028"/>
        <v>0</v>
      </c>
      <c r="BI923" s="111">
        <f t="shared" si="1029"/>
        <v>0</v>
      </c>
      <c r="BJ923" s="111">
        <f t="shared" si="1030"/>
        <v>0</v>
      </c>
      <c r="BK923" s="111">
        <f t="shared" si="1031"/>
        <v>0</v>
      </c>
      <c r="BL923" s="111">
        <f t="shared" si="1032"/>
        <v>0</v>
      </c>
      <c r="BM923" s="111">
        <f t="shared" si="1033"/>
        <v>0</v>
      </c>
      <c r="BN923" s="111">
        <f t="shared" si="1034"/>
        <v>0</v>
      </c>
      <c r="BO923" s="111">
        <f t="shared" si="1035"/>
        <v>0</v>
      </c>
      <c r="BP923" s="111">
        <f t="shared" si="1036"/>
        <v>0</v>
      </c>
      <c r="BQ923" s="111">
        <f t="shared" si="1037"/>
        <v>0</v>
      </c>
      <c r="CE923" s="61"/>
      <c r="CF923" s="149"/>
      <c r="CG923" s="142">
        <f t="shared" si="1065"/>
        <v>0</v>
      </c>
      <c r="CH923" s="61"/>
      <c r="CI923" s="149"/>
      <c r="CJ923" s="142">
        <f t="shared" si="1066"/>
        <v>0</v>
      </c>
      <c r="CK923" s="61"/>
      <c r="CL923" s="149"/>
      <c r="CM923" s="142">
        <f t="shared" si="1067"/>
        <v>0</v>
      </c>
      <c r="CN923" s="61"/>
      <c r="CO923" s="149"/>
      <c r="CP923" s="142">
        <f t="shared" si="1068"/>
        <v>0</v>
      </c>
      <c r="CQ923" s="61"/>
      <c r="CR923" s="149"/>
      <c r="CS923" s="142">
        <f t="shared" si="1069"/>
        <v>0</v>
      </c>
      <c r="CT923" s="61"/>
      <c r="CU923" s="149"/>
      <c r="CV923" s="142">
        <f t="shared" si="1070"/>
        <v>0</v>
      </c>
      <c r="CW923" s="61"/>
      <c r="CX923" s="149"/>
      <c r="CY923" s="142">
        <f t="shared" si="1071"/>
        <v>0</v>
      </c>
      <c r="CZ923" s="61"/>
      <c r="DA923" s="149"/>
      <c r="DB923" s="142">
        <f t="shared" si="1072"/>
        <v>0</v>
      </c>
      <c r="DC923" s="61"/>
      <c r="DD923" s="149"/>
      <c r="DE923" s="142">
        <f t="shared" si="1073"/>
        <v>0</v>
      </c>
      <c r="DF923">
        <f t="shared" si="1098"/>
        <v>916</v>
      </c>
      <c r="DH923" s="142">
        <f t="shared" si="1074"/>
        <v>0</v>
      </c>
      <c r="DI923" s="142">
        <f t="shared" si="1075"/>
        <v>0</v>
      </c>
      <c r="DJ923" s="142">
        <f t="shared" si="1076"/>
        <v>0</v>
      </c>
      <c r="DK923" s="142">
        <f t="shared" si="1077"/>
        <v>0</v>
      </c>
      <c r="DL923" s="142">
        <f t="shared" si="1078"/>
        <v>0</v>
      </c>
      <c r="DM923" s="142">
        <f t="shared" si="1079"/>
        <v>0</v>
      </c>
      <c r="DN923" s="142">
        <f t="shared" si="1080"/>
        <v>0</v>
      </c>
      <c r="DO923" s="142">
        <f t="shared" si="1081"/>
        <v>0</v>
      </c>
      <c r="DP923" s="142">
        <f t="shared" si="1082"/>
        <v>0</v>
      </c>
      <c r="DQ923" s="142">
        <f t="shared" si="1083"/>
        <v>0</v>
      </c>
      <c r="DR923" s="142">
        <f t="shared" si="1084"/>
        <v>0</v>
      </c>
      <c r="DS923" s="142">
        <f t="shared" si="1085"/>
        <v>0</v>
      </c>
      <c r="DU923" s="142">
        <f t="shared" si="1086"/>
        <v>0</v>
      </c>
      <c r="DV923" s="142">
        <f t="shared" si="1087"/>
        <v>0</v>
      </c>
      <c r="DW923" s="142">
        <f t="shared" si="1088"/>
        <v>0</v>
      </c>
      <c r="DX923" s="142">
        <f t="shared" si="1089"/>
        <v>0</v>
      </c>
      <c r="DY923" s="142">
        <f t="shared" si="1090"/>
        <v>0</v>
      </c>
      <c r="DZ923" s="142">
        <f t="shared" si="1091"/>
        <v>0</v>
      </c>
      <c r="EA923" s="142">
        <f t="shared" si="1092"/>
        <v>0</v>
      </c>
      <c r="EB923" s="142">
        <f t="shared" si="1093"/>
        <v>0</v>
      </c>
      <c r="EC923" s="142">
        <f t="shared" si="1094"/>
        <v>0</v>
      </c>
      <c r="ED923" s="142">
        <f t="shared" si="1095"/>
        <v>0</v>
      </c>
      <c r="EE923" s="142">
        <f t="shared" si="1096"/>
        <v>0</v>
      </c>
      <c r="EF923" s="142">
        <f t="shared" si="1097"/>
        <v>0</v>
      </c>
    </row>
    <row r="924" spans="1:136">
      <c r="A924" s="137"/>
      <c r="B924" s="138"/>
      <c r="C924" s="138"/>
      <c r="D924" s="139"/>
      <c r="E924" s="139"/>
      <c r="F924" s="139"/>
      <c r="G924" s="140"/>
      <c r="H924" s="141">
        <f t="shared" si="1038"/>
        <v>0</v>
      </c>
      <c r="I924" s="140"/>
      <c r="J924" s="141">
        <f t="shared" si="1039"/>
        <v>0</v>
      </c>
      <c r="K924" s="140"/>
      <c r="L924" s="141">
        <f t="shared" si="1040"/>
        <v>0</v>
      </c>
      <c r="M924" s="140"/>
      <c r="N924" s="141">
        <f t="shared" si="1041"/>
        <v>0</v>
      </c>
      <c r="O924" s="141">
        <f t="shared" si="1042"/>
        <v>0</v>
      </c>
      <c r="P924" s="61"/>
      <c r="Q924" s="149"/>
      <c r="R924" s="142">
        <f t="shared" si="1043"/>
        <v>0</v>
      </c>
      <c r="S924" s="61"/>
      <c r="T924" s="149"/>
      <c r="U924" s="142">
        <f t="shared" si="1044"/>
        <v>0</v>
      </c>
      <c r="V924" s="61"/>
      <c r="W924" s="149"/>
      <c r="X924" s="142">
        <f t="shared" si="1045"/>
        <v>0</v>
      </c>
      <c r="Y924" s="61"/>
      <c r="Z924" s="142">
        <f t="shared" si="1046"/>
        <v>0</v>
      </c>
      <c r="AA924" s="142">
        <f t="shared" si="1047"/>
        <v>0</v>
      </c>
      <c r="AB924" s="61"/>
      <c r="AC924" s="142">
        <f t="shared" si="1048"/>
        <v>0</v>
      </c>
      <c r="AD924" s="142">
        <f t="shared" si="1049"/>
        <v>0</v>
      </c>
      <c r="AE924" s="61"/>
      <c r="AF924" s="142">
        <f t="shared" si="1050"/>
        <v>0</v>
      </c>
      <c r="AG924" s="142">
        <f t="shared" si="1051"/>
        <v>0</v>
      </c>
      <c r="AH924" s="61"/>
      <c r="AI924" s="142">
        <f t="shared" si="1052"/>
        <v>0</v>
      </c>
      <c r="AJ924" s="142">
        <f t="shared" si="1053"/>
        <v>0</v>
      </c>
      <c r="AK924" s="61"/>
      <c r="AL924" s="142">
        <f t="shared" si="1054"/>
        <v>0</v>
      </c>
      <c r="AM924" s="142">
        <f t="shared" si="1055"/>
        <v>0</v>
      </c>
      <c r="AN924" s="61"/>
      <c r="AO924" s="142">
        <f t="shared" si="1056"/>
        <v>0</v>
      </c>
      <c r="AP924" s="142">
        <f t="shared" si="1057"/>
        <v>0</v>
      </c>
      <c r="AQ924" s="61"/>
      <c r="AR924" s="142">
        <f t="shared" si="1058"/>
        <v>0</v>
      </c>
      <c r="AS924" s="142">
        <f t="shared" si="1059"/>
        <v>0</v>
      </c>
      <c r="AT924" s="61"/>
      <c r="AU924" s="142">
        <f t="shared" si="1060"/>
        <v>0</v>
      </c>
      <c r="AV924" s="142">
        <f t="shared" si="1061"/>
        <v>0</v>
      </c>
      <c r="AW924" s="61"/>
      <c r="AX924" s="142">
        <f t="shared" si="1062"/>
        <v>0</v>
      </c>
      <c r="AY924" s="142">
        <f t="shared" si="1063"/>
        <v>0</v>
      </c>
      <c r="AZ924" s="3"/>
      <c r="BA924" s="142">
        <f t="shared" si="1099"/>
        <v>0</v>
      </c>
      <c r="BB924" s="142">
        <f t="shared" si="1099"/>
        <v>0</v>
      </c>
      <c r="BF924" s="111">
        <f t="shared" si="1064"/>
        <v>0</v>
      </c>
      <c r="BG924" s="111">
        <f t="shared" si="1027"/>
        <v>0</v>
      </c>
      <c r="BH924" s="111">
        <f t="shared" si="1028"/>
        <v>0</v>
      </c>
      <c r="BI924" s="111">
        <f t="shared" si="1029"/>
        <v>0</v>
      </c>
      <c r="BJ924" s="111">
        <f t="shared" si="1030"/>
        <v>0</v>
      </c>
      <c r="BK924" s="111">
        <f t="shared" si="1031"/>
        <v>0</v>
      </c>
      <c r="BL924" s="111">
        <f t="shared" si="1032"/>
        <v>0</v>
      </c>
      <c r="BM924" s="111">
        <f t="shared" si="1033"/>
        <v>0</v>
      </c>
      <c r="BN924" s="111">
        <f t="shared" si="1034"/>
        <v>0</v>
      </c>
      <c r="BO924" s="111">
        <f t="shared" si="1035"/>
        <v>0</v>
      </c>
      <c r="BP924" s="111">
        <f t="shared" si="1036"/>
        <v>0</v>
      </c>
      <c r="BQ924" s="111">
        <f t="shared" si="1037"/>
        <v>0</v>
      </c>
      <c r="CE924" s="61"/>
      <c r="CF924" s="149"/>
      <c r="CG924" s="142">
        <f t="shared" si="1065"/>
        <v>0</v>
      </c>
      <c r="CH924" s="61"/>
      <c r="CI924" s="149"/>
      <c r="CJ924" s="142">
        <f t="shared" si="1066"/>
        <v>0</v>
      </c>
      <c r="CK924" s="61"/>
      <c r="CL924" s="149"/>
      <c r="CM924" s="142">
        <f t="shared" si="1067"/>
        <v>0</v>
      </c>
      <c r="CN924" s="61"/>
      <c r="CO924" s="149"/>
      <c r="CP924" s="142">
        <f t="shared" si="1068"/>
        <v>0</v>
      </c>
      <c r="CQ924" s="61"/>
      <c r="CR924" s="149"/>
      <c r="CS924" s="142">
        <f t="shared" si="1069"/>
        <v>0</v>
      </c>
      <c r="CT924" s="61"/>
      <c r="CU924" s="149"/>
      <c r="CV924" s="142">
        <f t="shared" si="1070"/>
        <v>0</v>
      </c>
      <c r="CW924" s="61"/>
      <c r="CX924" s="149"/>
      <c r="CY924" s="142">
        <f t="shared" si="1071"/>
        <v>0</v>
      </c>
      <c r="CZ924" s="61"/>
      <c r="DA924" s="149"/>
      <c r="DB924" s="142">
        <f t="shared" si="1072"/>
        <v>0</v>
      </c>
      <c r="DC924" s="61"/>
      <c r="DD924" s="149"/>
      <c r="DE924" s="142">
        <f t="shared" si="1073"/>
        <v>0</v>
      </c>
      <c r="DF924">
        <f t="shared" si="1098"/>
        <v>917</v>
      </c>
      <c r="DH924" s="142">
        <f t="shared" si="1074"/>
        <v>0</v>
      </c>
      <c r="DI924" s="142">
        <f t="shared" si="1075"/>
        <v>0</v>
      </c>
      <c r="DJ924" s="142">
        <f t="shared" si="1076"/>
        <v>0</v>
      </c>
      <c r="DK924" s="142">
        <f t="shared" si="1077"/>
        <v>0</v>
      </c>
      <c r="DL924" s="142">
        <f t="shared" si="1078"/>
        <v>0</v>
      </c>
      <c r="DM924" s="142">
        <f t="shared" si="1079"/>
        <v>0</v>
      </c>
      <c r="DN924" s="142">
        <f t="shared" si="1080"/>
        <v>0</v>
      </c>
      <c r="DO924" s="142">
        <f t="shared" si="1081"/>
        <v>0</v>
      </c>
      <c r="DP924" s="142">
        <f t="shared" si="1082"/>
        <v>0</v>
      </c>
      <c r="DQ924" s="142">
        <f t="shared" si="1083"/>
        <v>0</v>
      </c>
      <c r="DR924" s="142">
        <f t="shared" si="1084"/>
        <v>0</v>
      </c>
      <c r="DS924" s="142">
        <f t="shared" si="1085"/>
        <v>0</v>
      </c>
      <c r="DU924" s="142">
        <f t="shared" si="1086"/>
        <v>0</v>
      </c>
      <c r="DV924" s="142">
        <f t="shared" si="1087"/>
        <v>0</v>
      </c>
      <c r="DW924" s="142">
        <f t="shared" si="1088"/>
        <v>0</v>
      </c>
      <c r="DX924" s="142">
        <f t="shared" si="1089"/>
        <v>0</v>
      </c>
      <c r="DY924" s="142">
        <f t="shared" si="1090"/>
        <v>0</v>
      </c>
      <c r="DZ924" s="142">
        <f t="shared" si="1091"/>
        <v>0</v>
      </c>
      <c r="EA924" s="142">
        <f t="shared" si="1092"/>
        <v>0</v>
      </c>
      <c r="EB924" s="142">
        <f t="shared" si="1093"/>
        <v>0</v>
      </c>
      <c r="EC924" s="142">
        <f t="shared" si="1094"/>
        <v>0</v>
      </c>
      <c r="ED924" s="142">
        <f t="shared" si="1095"/>
        <v>0</v>
      </c>
      <c r="EE924" s="142">
        <f t="shared" si="1096"/>
        <v>0</v>
      </c>
      <c r="EF924" s="142">
        <f t="shared" si="1097"/>
        <v>0</v>
      </c>
    </row>
    <row r="925" spans="1:136">
      <c r="A925" s="137"/>
      <c r="B925" s="138"/>
      <c r="C925" s="138"/>
      <c r="D925" s="139"/>
      <c r="E925" s="139"/>
      <c r="F925" s="139"/>
      <c r="G925" s="140"/>
      <c r="H925" s="141">
        <f t="shared" si="1038"/>
        <v>0</v>
      </c>
      <c r="I925" s="140"/>
      <c r="J925" s="141">
        <f t="shared" si="1039"/>
        <v>0</v>
      </c>
      <c r="K925" s="140"/>
      <c r="L925" s="141">
        <f t="shared" si="1040"/>
        <v>0</v>
      </c>
      <c r="M925" s="140"/>
      <c r="N925" s="141">
        <f t="shared" si="1041"/>
        <v>0</v>
      </c>
      <c r="O925" s="141">
        <f t="shared" si="1042"/>
        <v>0</v>
      </c>
      <c r="P925" s="61"/>
      <c r="Q925" s="149"/>
      <c r="R925" s="142">
        <f t="shared" si="1043"/>
        <v>0</v>
      </c>
      <c r="S925" s="61"/>
      <c r="T925" s="149"/>
      <c r="U925" s="142">
        <f t="shared" si="1044"/>
        <v>0</v>
      </c>
      <c r="V925" s="61"/>
      <c r="W925" s="149"/>
      <c r="X925" s="142">
        <f t="shared" si="1045"/>
        <v>0</v>
      </c>
      <c r="Y925" s="61"/>
      <c r="Z925" s="142">
        <f t="shared" si="1046"/>
        <v>0</v>
      </c>
      <c r="AA925" s="142">
        <f t="shared" si="1047"/>
        <v>0</v>
      </c>
      <c r="AB925" s="61"/>
      <c r="AC925" s="142">
        <f t="shared" si="1048"/>
        <v>0</v>
      </c>
      <c r="AD925" s="142">
        <f t="shared" si="1049"/>
        <v>0</v>
      </c>
      <c r="AE925" s="61"/>
      <c r="AF925" s="142">
        <f t="shared" si="1050"/>
        <v>0</v>
      </c>
      <c r="AG925" s="142">
        <f t="shared" si="1051"/>
        <v>0</v>
      </c>
      <c r="AH925" s="61"/>
      <c r="AI925" s="142">
        <f t="shared" si="1052"/>
        <v>0</v>
      </c>
      <c r="AJ925" s="142">
        <f t="shared" si="1053"/>
        <v>0</v>
      </c>
      <c r="AK925" s="61"/>
      <c r="AL925" s="142">
        <f t="shared" si="1054"/>
        <v>0</v>
      </c>
      <c r="AM925" s="142">
        <f t="shared" si="1055"/>
        <v>0</v>
      </c>
      <c r="AN925" s="61"/>
      <c r="AO925" s="142">
        <f t="shared" si="1056"/>
        <v>0</v>
      </c>
      <c r="AP925" s="142">
        <f t="shared" si="1057"/>
        <v>0</v>
      </c>
      <c r="AQ925" s="61"/>
      <c r="AR925" s="142">
        <f t="shared" si="1058"/>
        <v>0</v>
      </c>
      <c r="AS925" s="142">
        <f t="shared" si="1059"/>
        <v>0</v>
      </c>
      <c r="AT925" s="61"/>
      <c r="AU925" s="142">
        <f t="shared" si="1060"/>
        <v>0</v>
      </c>
      <c r="AV925" s="142">
        <f t="shared" si="1061"/>
        <v>0</v>
      </c>
      <c r="AW925" s="61"/>
      <c r="AX925" s="142">
        <f t="shared" si="1062"/>
        <v>0</v>
      </c>
      <c r="AY925" s="142">
        <f t="shared" si="1063"/>
        <v>0</v>
      </c>
      <c r="AZ925" s="3"/>
      <c r="BA925" s="142">
        <f t="shared" si="1099"/>
        <v>0</v>
      </c>
      <c r="BB925" s="142">
        <f t="shared" si="1099"/>
        <v>0</v>
      </c>
      <c r="BF925" s="111">
        <f t="shared" si="1064"/>
        <v>0</v>
      </c>
      <c r="BG925" s="111">
        <f t="shared" si="1027"/>
        <v>0</v>
      </c>
      <c r="BH925" s="111">
        <f t="shared" si="1028"/>
        <v>0</v>
      </c>
      <c r="BI925" s="111">
        <f t="shared" si="1029"/>
        <v>0</v>
      </c>
      <c r="BJ925" s="111">
        <f t="shared" si="1030"/>
        <v>0</v>
      </c>
      <c r="BK925" s="111">
        <f t="shared" si="1031"/>
        <v>0</v>
      </c>
      <c r="BL925" s="111">
        <f t="shared" si="1032"/>
        <v>0</v>
      </c>
      <c r="BM925" s="111">
        <f t="shared" si="1033"/>
        <v>0</v>
      </c>
      <c r="BN925" s="111">
        <f t="shared" si="1034"/>
        <v>0</v>
      </c>
      <c r="BO925" s="111">
        <f t="shared" si="1035"/>
        <v>0</v>
      </c>
      <c r="BP925" s="111">
        <f t="shared" si="1036"/>
        <v>0</v>
      </c>
      <c r="BQ925" s="111">
        <f t="shared" si="1037"/>
        <v>0</v>
      </c>
      <c r="CE925" s="61"/>
      <c r="CF925" s="149"/>
      <c r="CG925" s="142">
        <f t="shared" si="1065"/>
        <v>0</v>
      </c>
      <c r="CH925" s="61"/>
      <c r="CI925" s="149"/>
      <c r="CJ925" s="142">
        <f t="shared" si="1066"/>
        <v>0</v>
      </c>
      <c r="CK925" s="61"/>
      <c r="CL925" s="149"/>
      <c r="CM925" s="142">
        <f t="shared" si="1067"/>
        <v>0</v>
      </c>
      <c r="CN925" s="61"/>
      <c r="CO925" s="149"/>
      <c r="CP925" s="142">
        <f t="shared" si="1068"/>
        <v>0</v>
      </c>
      <c r="CQ925" s="61"/>
      <c r="CR925" s="149"/>
      <c r="CS925" s="142">
        <f t="shared" si="1069"/>
        <v>0</v>
      </c>
      <c r="CT925" s="61"/>
      <c r="CU925" s="149"/>
      <c r="CV925" s="142">
        <f t="shared" si="1070"/>
        <v>0</v>
      </c>
      <c r="CW925" s="61"/>
      <c r="CX925" s="149"/>
      <c r="CY925" s="142">
        <f t="shared" si="1071"/>
        <v>0</v>
      </c>
      <c r="CZ925" s="61"/>
      <c r="DA925" s="149"/>
      <c r="DB925" s="142">
        <f t="shared" si="1072"/>
        <v>0</v>
      </c>
      <c r="DC925" s="61"/>
      <c r="DD925" s="149"/>
      <c r="DE925" s="142">
        <f t="shared" si="1073"/>
        <v>0</v>
      </c>
      <c r="DF925">
        <f t="shared" si="1098"/>
        <v>918</v>
      </c>
      <c r="DH925" s="142">
        <f t="shared" si="1074"/>
        <v>0</v>
      </c>
      <c r="DI925" s="142">
        <f t="shared" si="1075"/>
        <v>0</v>
      </c>
      <c r="DJ925" s="142">
        <f t="shared" si="1076"/>
        <v>0</v>
      </c>
      <c r="DK925" s="142">
        <f t="shared" si="1077"/>
        <v>0</v>
      </c>
      <c r="DL925" s="142">
        <f t="shared" si="1078"/>
        <v>0</v>
      </c>
      <c r="DM925" s="142">
        <f t="shared" si="1079"/>
        <v>0</v>
      </c>
      <c r="DN925" s="142">
        <f t="shared" si="1080"/>
        <v>0</v>
      </c>
      <c r="DO925" s="142">
        <f t="shared" si="1081"/>
        <v>0</v>
      </c>
      <c r="DP925" s="142">
        <f t="shared" si="1082"/>
        <v>0</v>
      </c>
      <c r="DQ925" s="142">
        <f t="shared" si="1083"/>
        <v>0</v>
      </c>
      <c r="DR925" s="142">
        <f t="shared" si="1084"/>
        <v>0</v>
      </c>
      <c r="DS925" s="142">
        <f t="shared" si="1085"/>
        <v>0</v>
      </c>
      <c r="DU925" s="142">
        <f t="shared" si="1086"/>
        <v>0</v>
      </c>
      <c r="DV925" s="142">
        <f t="shared" si="1087"/>
        <v>0</v>
      </c>
      <c r="DW925" s="142">
        <f t="shared" si="1088"/>
        <v>0</v>
      </c>
      <c r="DX925" s="142">
        <f t="shared" si="1089"/>
        <v>0</v>
      </c>
      <c r="DY925" s="142">
        <f t="shared" si="1090"/>
        <v>0</v>
      </c>
      <c r="DZ925" s="142">
        <f t="shared" si="1091"/>
        <v>0</v>
      </c>
      <c r="EA925" s="142">
        <f t="shared" si="1092"/>
        <v>0</v>
      </c>
      <c r="EB925" s="142">
        <f t="shared" si="1093"/>
        <v>0</v>
      </c>
      <c r="EC925" s="142">
        <f t="shared" si="1094"/>
        <v>0</v>
      </c>
      <c r="ED925" s="142">
        <f t="shared" si="1095"/>
        <v>0</v>
      </c>
      <c r="EE925" s="142">
        <f t="shared" si="1096"/>
        <v>0</v>
      </c>
      <c r="EF925" s="142">
        <f t="shared" si="1097"/>
        <v>0</v>
      </c>
    </row>
    <row r="926" spans="1:136">
      <c r="A926" s="137"/>
      <c r="B926" s="138"/>
      <c r="C926" s="138"/>
      <c r="D926" s="139"/>
      <c r="E926" s="139"/>
      <c r="F926" s="139"/>
      <c r="G926" s="140"/>
      <c r="H926" s="141">
        <f t="shared" si="1038"/>
        <v>0</v>
      </c>
      <c r="I926" s="140"/>
      <c r="J926" s="141">
        <f t="shared" si="1039"/>
        <v>0</v>
      </c>
      <c r="K926" s="140"/>
      <c r="L926" s="141">
        <f t="shared" si="1040"/>
        <v>0</v>
      </c>
      <c r="M926" s="140"/>
      <c r="N926" s="141">
        <f t="shared" si="1041"/>
        <v>0</v>
      </c>
      <c r="O926" s="141">
        <f t="shared" si="1042"/>
        <v>0</v>
      </c>
      <c r="P926" s="61"/>
      <c r="Q926" s="149"/>
      <c r="R926" s="142">
        <f t="shared" si="1043"/>
        <v>0</v>
      </c>
      <c r="S926" s="61"/>
      <c r="T926" s="149"/>
      <c r="U926" s="142">
        <f t="shared" si="1044"/>
        <v>0</v>
      </c>
      <c r="V926" s="61"/>
      <c r="W926" s="149"/>
      <c r="X926" s="142">
        <f t="shared" si="1045"/>
        <v>0</v>
      </c>
      <c r="Y926" s="61"/>
      <c r="Z926" s="142">
        <f t="shared" si="1046"/>
        <v>0</v>
      </c>
      <c r="AA926" s="142">
        <f t="shared" si="1047"/>
        <v>0</v>
      </c>
      <c r="AB926" s="61"/>
      <c r="AC926" s="142">
        <f t="shared" si="1048"/>
        <v>0</v>
      </c>
      <c r="AD926" s="142">
        <f t="shared" si="1049"/>
        <v>0</v>
      </c>
      <c r="AE926" s="61"/>
      <c r="AF926" s="142">
        <f t="shared" si="1050"/>
        <v>0</v>
      </c>
      <c r="AG926" s="142">
        <f t="shared" si="1051"/>
        <v>0</v>
      </c>
      <c r="AH926" s="61"/>
      <c r="AI926" s="142">
        <f t="shared" si="1052"/>
        <v>0</v>
      </c>
      <c r="AJ926" s="142">
        <f t="shared" si="1053"/>
        <v>0</v>
      </c>
      <c r="AK926" s="61"/>
      <c r="AL926" s="142">
        <f t="shared" si="1054"/>
        <v>0</v>
      </c>
      <c r="AM926" s="142">
        <f t="shared" si="1055"/>
        <v>0</v>
      </c>
      <c r="AN926" s="61"/>
      <c r="AO926" s="142">
        <f t="shared" si="1056"/>
        <v>0</v>
      </c>
      <c r="AP926" s="142">
        <f t="shared" si="1057"/>
        <v>0</v>
      </c>
      <c r="AQ926" s="61"/>
      <c r="AR926" s="142">
        <f t="shared" si="1058"/>
        <v>0</v>
      </c>
      <c r="AS926" s="142">
        <f t="shared" si="1059"/>
        <v>0</v>
      </c>
      <c r="AT926" s="61"/>
      <c r="AU926" s="142">
        <f t="shared" si="1060"/>
        <v>0</v>
      </c>
      <c r="AV926" s="142">
        <f t="shared" si="1061"/>
        <v>0</v>
      </c>
      <c r="AW926" s="61"/>
      <c r="AX926" s="142">
        <f t="shared" si="1062"/>
        <v>0</v>
      </c>
      <c r="AY926" s="142">
        <f t="shared" si="1063"/>
        <v>0</v>
      </c>
      <c r="AZ926" s="3"/>
      <c r="BA926" s="142">
        <f t="shared" si="1099"/>
        <v>0</v>
      </c>
      <c r="BB926" s="142">
        <f t="shared" si="1099"/>
        <v>0</v>
      </c>
      <c r="BF926" s="111">
        <f t="shared" si="1064"/>
        <v>0</v>
      </c>
      <c r="BG926" s="111">
        <f t="shared" si="1027"/>
        <v>0</v>
      </c>
      <c r="BH926" s="111">
        <f t="shared" si="1028"/>
        <v>0</v>
      </c>
      <c r="BI926" s="111">
        <f t="shared" si="1029"/>
        <v>0</v>
      </c>
      <c r="BJ926" s="111">
        <f t="shared" si="1030"/>
        <v>0</v>
      </c>
      <c r="BK926" s="111">
        <f t="shared" si="1031"/>
        <v>0</v>
      </c>
      <c r="BL926" s="111">
        <f t="shared" si="1032"/>
        <v>0</v>
      </c>
      <c r="BM926" s="111">
        <f t="shared" si="1033"/>
        <v>0</v>
      </c>
      <c r="BN926" s="111">
        <f t="shared" si="1034"/>
        <v>0</v>
      </c>
      <c r="BO926" s="111">
        <f t="shared" si="1035"/>
        <v>0</v>
      </c>
      <c r="BP926" s="111">
        <f t="shared" si="1036"/>
        <v>0</v>
      </c>
      <c r="BQ926" s="111">
        <f t="shared" si="1037"/>
        <v>0</v>
      </c>
      <c r="CE926" s="61"/>
      <c r="CF926" s="149"/>
      <c r="CG926" s="142">
        <f t="shared" si="1065"/>
        <v>0</v>
      </c>
      <c r="CH926" s="61"/>
      <c r="CI926" s="149"/>
      <c r="CJ926" s="142">
        <f t="shared" si="1066"/>
        <v>0</v>
      </c>
      <c r="CK926" s="61"/>
      <c r="CL926" s="149"/>
      <c r="CM926" s="142">
        <f t="shared" si="1067"/>
        <v>0</v>
      </c>
      <c r="CN926" s="61"/>
      <c r="CO926" s="149"/>
      <c r="CP926" s="142">
        <f t="shared" si="1068"/>
        <v>0</v>
      </c>
      <c r="CQ926" s="61"/>
      <c r="CR926" s="149"/>
      <c r="CS926" s="142">
        <f t="shared" si="1069"/>
        <v>0</v>
      </c>
      <c r="CT926" s="61"/>
      <c r="CU926" s="149"/>
      <c r="CV926" s="142">
        <f t="shared" si="1070"/>
        <v>0</v>
      </c>
      <c r="CW926" s="61"/>
      <c r="CX926" s="149"/>
      <c r="CY926" s="142">
        <f t="shared" si="1071"/>
        <v>0</v>
      </c>
      <c r="CZ926" s="61"/>
      <c r="DA926" s="149"/>
      <c r="DB926" s="142">
        <f t="shared" si="1072"/>
        <v>0</v>
      </c>
      <c r="DC926" s="61"/>
      <c r="DD926" s="149"/>
      <c r="DE926" s="142">
        <f t="shared" si="1073"/>
        <v>0</v>
      </c>
      <c r="DF926">
        <f t="shared" si="1098"/>
        <v>919</v>
      </c>
      <c r="DH926" s="142">
        <f t="shared" si="1074"/>
        <v>0</v>
      </c>
      <c r="DI926" s="142">
        <f t="shared" si="1075"/>
        <v>0</v>
      </c>
      <c r="DJ926" s="142">
        <f t="shared" si="1076"/>
        <v>0</v>
      </c>
      <c r="DK926" s="142">
        <f t="shared" si="1077"/>
        <v>0</v>
      </c>
      <c r="DL926" s="142">
        <f t="shared" si="1078"/>
        <v>0</v>
      </c>
      <c r="DM926" s="142">
        <f t="shared" si="1079"/>
        <v>0</v>
      </c>
      <c r="DN926" s="142">
        <f t="shared" si="1080"/>
        <v>0</v>
      </c>
      <c r="DO926" s="142">
        <f t="shared" si="1081"/>
        <v>0</v>
      </c>
      <c r="DP926" s="142">
        <f t="shared" si="1082"/>
        <v>0</v>
      </c>
      <c r="DQ926" s="142">
        <f t="shared" si="1083"/>
        <v>0</v>
      </c>
      <c r="DR926" s="142">
        <f t="shared" si="1084"/>
        <v>0</v>
      </c>
      <c r="DS926" s="142">
        <f t="shared" si="1085"/>
        <v>0</v>
      </c>
      <c r="DU926" s="142">
        <f t="shared" si="1086"/>
        <v>0</v>
      </c>
      <c r="DV926" s="142">
        <f t="shared" si="1087"/>
        <v>0</v>
      </c>
      <c r="DW926" s="142">
        <f t="shared" si="1088"/>
        <v>0</v>
      </c>
      <c r="DX926" s="142">
        <f t="shared" si="1089"/>
        <v>0</v>
      </c>
      <c r="DY926" s="142">
        <f t="shared" si="1090"/>
        <v>0</v>
      </c>
      <c r="DZ926" s="142">
        <f t="shared" si="1091"/>
        <v>0</v>
      </c>
      <c r="EA926" s="142">
        <f t="shared" si="1092"/>
        <v>0</v>
      </c>
      <c r="EB926" s="142">
        <f t="shared" si="1093"/>
        <v>0</v>
      </c>
      <c r="EC926" s="142">
        <f t="shared" si="1094"/>
        <v>0</v>
      </c>
      <c r="ED926" s="142">
        <f t="shared" si="1095"/>
        <v>0</v>
      </c>
      <c r="EE926" s="142">
        <f t="shared" si="1096"/>
        <v>0</v>
      </c>
      <c r="EF926" s="142">
        <f t="shared" si="1097"/>
        <v>0</v>
      </c>
    </row>
    <row r="927" spans="1:136">
      <c r="A927" s="137"/>
      <c r="B927" s="138"/>
      <c r="C927" s="138"/>
      <c r="D927" s="139"/>
      <c r="E927" s="139"/>
      <c r="F927" s="139"/>
      <c r="G927" s="140"/>
      <c r="H927" s="141">
        <f t="shared" si="1038"/>
        <v>0</v>
      </c>
      <c r="I927" s="140"/>
      <c r="J927" s="141">
        <f t="shared" si="1039"/>
        <v>0</v>
      </c>
      <c r="K927" s="140"/>
      <c r="L927" s="141">
        <f t="shared" si="1040"/>
        <v>0</v>
      </c>
      <c r="M927" s="140"/>
      <c r="N927" s="141">
        <f t="shared" si="1041"/>
        <v>0</v>
      </c>
      <c r="O927" s="141">
        <f t="shared" si="1042"/>
        <v>0</v>
      </c>
      <c r="P927" s="61"/>
      <c r="Q927" s="149"/>
      <c r="R927" s="142">
        <f t="shared" si="1043"/>
        <v>0</v>
      </c>
      <c r="S927" s="61"/>
      <c r="T927" s="149"/>
      <c r="U927" s="142">
        <f t="shared" si="1044"/>
        <v>0</v>
      </c>
      <c r="V927" s="61"/>
      <c r="W927" s="149"/>
      <c r="X927" s="142">
        <f t="shared" si="1045"/>
        <v>0</v>
      </c>
      <c r="Y927" s="61"/>
      <c r="Z927" s="142">
        <f t="shared" si="1046"/>
        <v>0</v>
      </c>
      <c r="AA927" s="142">
        <f t="shared" si="1047"/>
        <v>0</v>
      </c>
      <c r="AB927" s="61"/>
      <c r="AC927" s="142">
        <f t="shared" si="1048"/>
        <v>0</v>
      </c>
      <c r="AD927" s="142">
        <f t="shared" si="1049"/>
        <v>0</v>
      </c>
      <c r="AE927" s="61"/>
      <c r="AF927" s="142">
        <f t="shared" si="1050"/>
        <v>0</v>
      </c>
      <c r="AG927" s="142">
        <f t="shared" si="1051"/>
        <v>0</v>
      </c>
      <c r="AH927" s="61"/>
      <c r="AI927" s="142">
        <f t="shared" si="1052"/>
        <v>0</v>
      </c>
      <c r="AJ927" s="142">
        <f t="shared" si="1053"/>
        <v>0</v>
      </c>
      <c r="AK927" s="61"/>
      <c r="AL927" s="142">
        <f t="shared" si="1054"/>
        <v>0</v>
      </c>
      <c r="AM927" s="142">
        <f t="shared" si="1055"/>
        <v>0</v>
      </c>
      <c r="AN927" s="61"/>
      <c r="AO927" s="142">
        <f t="shared" si="1056"/>
        <v>0</v>
      </c>
      <c r="AP927" s="142">
        <f t="shared" si="1057"/>
        <v>0</v>
      </c>
      <c r="AQ927" s="61"/>
      <c r="AR927" s="142">
        <f t="shared" si="1058"/>
        <v>0</v>
      </c>
      <c r="AS927" s="142">
        <f t="shared" si="1059"/>
        <v>0</v>
      </c>
      <c r="AT927" s="61"/>
      <c r="AU927" s="142">
        <f t="shared" si="1060"/>
        <v>0</v>
      </c>
      <c r="AV927" s="142">
        <f t="shared" si="1061"/>
        <v>0</v>
      </c>
      <c r="AW927" s="61"/>
      <c r="AX927" s="142">
        <f t="shared" si="1062"/>
        <v>0</v>
      </c>
      <c r="AY927" s="142">
        <f t="shared" si="1063"/>
        <v>0</v>
      </c>
      <c r="AZ927" s="3"/>
      <c r="BA927" s="142">
        <f t="shared" si="1099"/>
        <v>0</v>
      </c>
      <c r="BB927" s="142">
        <f t="shared" si="1099"/>
        <v>0</v>
      </c>
      <c r="BF927" s="111">
        <f t="shared" si="1064"/>
        <v>0</v>
      </c>
      <c r="BG927" s="111">
        <f t="shared" si="1027"/>
        <v>0</v>
      </c>
      <c r="BH927" s="111">
        <f t="shared" si="1028"/>
        <v>0</v>
      </c>
      <c r="BI927" s="111">
        <f t="shared" si="1029"/>
        <v>0</v>
      </c>
      <c r="BJ927" s="111">
        <f t="shared" si="1030"/>
        <v>0</v>
      </c>
      <c r="BK927" s="111">
        <f t="shared" si="1031"/>
        <v>0</v>
      </c>
      <c r="BL927" s="111">
        <f t="shared" si="1032"/>
        <v>0</v>
      </c>
      <c r="BM927" s="111">
        <f t="shared" si="1033"/>
        <v>0</v>
      </c>
      <c r="BN927" s="111">
        <f t="shared" si="1034"/>
        <v>0</v>
      </c>
      <c r="BO927" s="111">
        <f t="shared" si="1035"/>
        <v>0</v>
      </c>
      <c r="BP927" s="111">
        <f t="shared" si="1036"/>
        <v>0</v>
      </c>
      <c r="BQ927" s="111">
        <f t="shared" si="1037"/>
        <v>0</v>
      </c>
      <c r="CE927" s="61"/>
      <c r="CF927" s="149"/>
      <c r="CG927" s="142">
        <f t="shared" si="1065"/>
        <v>0</v>
      </c>
      <c r="CH927" s="61"/>
      <c r="CI927" s="149"/>
      <c r="CJ927" s="142">
        <f t="shared" si="1066"/>
        <v>0</v>
      </c>
      <c r="CK927" s="61"/>
      <c r="CL927" s="149"/>
      <c r="CM927" s="142">
        <f t="shared" si="1067"/>
        <v>0</v>
      </c>
      <c r="CN927" s="61"/>
      <c r="CO927" s="149"/>
      <c r="CP927" s="142">
        <f t="shared" si="1068"/>
        <v>0</v>
      </c>
      <c r="CQ927" s="61"/>
      <c r="CR927" s="149"/>
      <c r="CS927" s="142">
        <f t="shared" si="1069"/>
        <v>0</v>
      </c>
      <c r="CT927" s="61"/>
      <c r="CU927" s="149"/>
      <c r="CV927" s="142">
        <f t="shared" si="1070"/>
        <v>0</v>
      </c>
      <c r="CW927" s="61"/>
      <c r="CX927" s="149"/>
      <c r="CY927" s="142">
        <f t="shared" si="1071"/>
        <v>0</v>
      </c>
      <c r="CZ927" s="61"/>
      <c r="DA927" s="149"/>
      <c r="DB927" s="142">
        <f t="shared" si="1072"/>
        <v>0</v>
      </c>
      <c r="DC927" s="61"/>
      <c r="DD927" s="149"/>
      <c r="DE927" s="142">
        <f t="shared" si="1073"/>
        <v>0</v>
      </c>
      <c r="DF927">
        <f t="shared" si="1098"/>
        <v>920</v>
      </c>
      <c r="DH927" s="142">
        <f t="shared" si="1074"/>
        <v>0</v>
      </c>
      <c r="DI927" s="142">
        <f t="shared" si="1075"/>
        <v>0</v>
      </c>
      <c r="DJ927" s="142">
        <f t="shared" si="1076"/>
        <v>0</v>
      </c>
      <c r="DK927" s="142">
        <f t="shared" si="1077"/>
        <v>0</v>
      </c>
      <c r="DL927" s="142">
        <f t="shared" si="1078"/>
        <v>0</v>
      </c>
      <c r="DM927" s="142">
        <f t="shared" si="1079"/>
        <v>0</v>
      </c>
      <c r="DN927" s="142">
        <f t="shared" si="1080"/>
        <v>0</v>
      </c>
      <c r="DO927" s="142">
        <f t="shared" si="1081"/>
        <v>0</v>
      </c>
      <c r="DP927" s="142">
        <f t="shared" si="1082"/>
        <v>0</v>
      </c>
      <c r="DQ927" s="142">
        <f t="shared" si="1083"/>
        <v>0</v>
      </c>
      <c r="DR927" s="142">
        <f t="shared" si="1084"/>
        <v>0</v>
      </c>
      <c r="DS927" s="142">
        <f t="shared" si="1085"/>
        <v>0</v>
      </c>
      <c r="DU927" s="142">
        <f t="shared" si="1086"/>
        <v>0</v>
      </c>
      <c r="DV927" s="142">
        <f t="shared" si="1087"/>
        <v>0</v>
      </c>
      <c r="DW927" s="142">
        <f t="shared" si="1088"/>
        <v>0</v>
      </c>
      <c r="DX927" s="142">
        <f t="shared" si="1089"/>
        <v>0</v>
      </c>
      <c r="DY927" s="142">
        <f t="shared" si="1090"/>
        <v>0</v>
      </c>
      <c r="DZ927" s="142">
        <f t="shared" si="1091"/>
        <v>0</v>
      </c>
      <c r="EA927" s="142">
        <f t="shared" si="1092"/>
        <v>0</v>
      </c>
      <c r="EB927" s="142">
        <f t="shared" si="1093"/>
        <v>0</v>
      </c>
      <c r="EC927" s="142">
        <f t="shared" si="1094"/>
        <v>0</v>
      </c>
      <c r="ED927" s="142">
        <f t="shared" si="1095"/>
        <v>0</v>
      </c>
      <c r="EE927" s="142">
        <f t="shared" si="1096"/>
        <v>0</v>
      </c>
      <c r="EF927" s="142">
        <f t="shared" si="1097"/>
        <v>0</v>
      </c>
    </row>
    <row r="928" spans="1:136">
      <c r="A928" s="137"/>
      <c r="B928" s="138"/>
      <c r="C928" s="138"/>
      <c r="D928" s="139"/>
      <c r="E928" s="139"/>
      <c r="F928" s="139"/>
      <c r="G928" s="140"/>
      <c r="H928" s="141">
        <f t="shared" si="1038"/>
        <v>0</v>
      </c>
      <c r="I928" s="140"/>
      <c r="J928" s="141">
        <f t="shared" si="1039"/>
        <v>0</v>
      </c>
      <c r="K928" s="140"/>
      <c r="L928" s="141">
        <f t="shared" si="1040"/>
        <v>0</v>
      </c>
      <c r="M928" s="140"/>
      <c r="N928" s="141">
        <f t="shared" si="1041"/>
        <v>0</v>
      </c>
      <c r="O928" s="141">
        <f t="shared" si="1042"/>
        <v>0</v>
      </c>
      <c r="P928" s="61"/>
      <c r="Q928" s="149"/>
      <c r="R928" s="142">
        <f t="shared" si="1043"/>
        <v>0</v>
      </c>
      <c r="S928" s="61"/>
      <c r="T928" s="149"/>
      <c r="U928" s="142">
        <f t="shared" si="1044"/>
        <v>0</v>
      </c>
      <c r="V928" s="61"/>
      <c r="W928" s="149"/>
      <c r="X928" s="142">
        <f t="shared" si="1045"/>
        <v>0</v>
      </c>
      <c r="Y928" s="61"/>
      <c r="Z928" s="142">
        <f t="shared" si="1046"/>
        <v>0</v>
      </c>
      <c r="AA928" s="142">
        <f t="shared" si="1047"/>
        <v>0</v>
      </c>
      <c r="AB928" s="61"/>
      <c r="AC928" s="142">
        <f t="shared" si="1048"/>
        <v>0</v>
      </c>
      <c r="AD928" s="142">
        <f t="shared" si="1049"/>
        <v>0</v>
      </c>
      <c r="AE928" s="61"/>
      <c r="AF928" s="142">
        <f t="shared" si="1050"/>
        <v>0</v>
      </c>
      <c r="AG928" s="142">
        <f t="shared" si="1051"/>
        <v>0</v>
      </c>
      <c r="AH928" s="61"/>
      <c r="AI928" s="142">
        <f t="shared" si="1052"/>
        <v>0</v>
      </c>
      <c r="AJ928" s="142">
        <f t="shared" si="1053"/>
        <v>0</v>
      </c>
      <c r="AK928" s="61"/>
      <c r="AL928" s="142">
        <f t="shared" si="1054"/>
        <v>0</v>
      </c>
      <c r="AM928" s="142">
        <f t="shared" si="1055"/>
        <v>0</v>
      </c>
      <c r="AN928" s="61"/>
      <c r="AO928" s="142">
        <f t="shared" si="1056"/>
        <v>0</v>
      </c>
      <c r="AP928" s="142">
        <f t="shared" si="1057"/>
        <v>0</v>
      </c>
      <c r="AQ928" s="61"/>
      <c r="AR928" s="142">
        <f t="shared" si="1058"/>
        <v>0</v>
      </c>
      <c r="AS928" s="142">
        <f t="shared" si="1059"/>
        <v>0</v>
      </c>
      <c r="AT928" s="61"/>
      <c r="AU928" s="142">
        <f t="shared" si="1060"/>
        <v>0</v>
      </c>
      <c r="AV928" s="142">
        <f t="shared" si="1061"/>
        <v>0</v>
      </c>
      <c r="AW928" s="61"/>
      <c r="AX928" s="142">
        <f t="shared" si="1062"/>
        <v>0</v>
      </c>
      <c r="AY928" s="142">
        <f t="shared" si="1063"/>
        <v>0</v>
      </c>
      <c r="AZ928" s="3"/>
      <c r="BA928" s="142">
        <f t="shared" si="1099"/>
        <v>0</v>
      </c>
      <c r="BB928" s="142">
        <f t="shared" si="1099"/>
        <v>0</v>
      </c>
      <c r="BF928" s="111">
        <f t="shared" si="1064"/>
        <v>0</v>
      </c>
      <c r="BG928" s="111">
        <f t="shared" si="1027"/>
        <v>0</v>
      </c>
      <c r="BH928" s="111">
        <f t="shared" si="1028"/>
        <v>0</v>
      </c>
      <c r="BI928" s="111">
        <f t="shared" si="1029"/>
        <v>0</v>
      </c>
      <c r="BJ928" s="111">
        <f t="shared" si="1030"/>
        <v>0</v>
      </c>
      <c r="BK928" s="111">
        <f t="shared" si="1031"/>
        <v>0</v>
      </c>
      <c r="BL928" s="111">
        <f t="shared" si="1032"/>
        <v>0</v>
      </c>
      <c r="BM928" s="111">
        <f t="shared" si="1033"/>
        <v>0</v>
      </c>
      <c r="BN928" s="111">
        <f t="shared" si="1034"/>
        <v>0</v>
      </c>
      <c r="BO928" s="111">
        <f t="shared" si="1035"/>
        <v>0</v>
      </c>
      <c r="BP928" s="111">
        <f t="shared" si="1036"/>
        <v>0</v>
      </c>
      <c r="BQ928" s="111">
        <f t="shared" si="1037"/>
        <v>0</v>
      </c>
      <c r="CE928" s="61"/>
      <c r="CF928" s="149"/>
      <c r="CG928" s="142">
        <f t="shared" si="1065"/>
        <v>0</v>
      </c>
      <c r="CH928" s="61"/>
      <c r="CI928" s="149"/>
      <c r="CJ928" s="142">
        <f t="shared" si="1066"/>
        <v>0</v>
      </c>
      <c r="CK928" s="61"/>
      <c r="CL928" s="149"/>
      <c r="CM928" s="142">
        <f t="shared" si="1067"/>
        <v>0</v>
      </c>
      <c r="CN928" s="61"/>
      <c r="CO928" s="149"/>
      <c r="CP928" s="142">
        <f t="shared" si="1068"/>
        <v>0</v>
      </c>
      <c r="CQ928" s="61"/>
      <c r="CR928" s="149"/>
      <c r="CS928" s="142">
        <f t="shared" si="1069"/>
        <v>0</v>
      </c>
      <c r="CT928" s="61"/>
      <c r="CU928" s="149"/>
      <c r="CV928" s="142">
        <f t="shared" si="1070"/>
        <v>0</v>
      </c>
      <c r="CW928" s="61"/>
      <c r="CX928" s="149"/>
      <c r="CY928" s="142">
        <f t="shared" si="1071"/>
        <v>0</v>
      </c>
      <c r="CZ928" s="61"/>
      <c r="DA928" s="149"/>
      <c r="DB928" s="142">
        <f t="shared" si="1072"/>
        <v>0</v>
      </c>
      <c r="DC928" s="61"/>
      <c r="DD928" s="149"/>
      <c r="DE928" s="142">
        <f t="shared" si="1073"/>
        <v>0</v>
      </c>
      <c r="DF928">
        <f t="shared" si="1098"/>
        <v>921</v>
      </c>
      <c r="DH928" s="142">
        <f t="shared" si="1074"/>
        <v>0</v>
      </c>
      <c r="DI928" s="142">
        <f t="shared" si="1075"/>
        <v>0</v>
      </c>
      <c r="DJ928" s="142">
        <f t="shared" si="1076"/>
        <v>0</v>
      </c>
      <c r="DK928" s="142">
        <f t="shared" si="1077"/>
        <v>0</v>
      </c>
      <c r="DL928" s="142">
        <f t="shared" si="1078"/>
        <v>0</v>
      </c>
      <c r="DM928" s="142">
        <f t="shared" si="1079"/>
        <v>0</v>
      </c>
      <c r="DN928" s="142">
        <f t="shared" si="1080"/>
        <v>0</v>
      </c>
      <c r="DO928" s="142">
        <f t="shared" si="1081"/>
        <v>0</v>
      </c>
      <c r="DP928" s="142">
        <f t="shared" si="1082"/>
        <v>0</v>
      </c>
      <c r="DQ928" s="142">
        <f t="shared" si="1083"/>
        <v>0</v>
      </c>
      <c r="DR928" s="142">
        <f t="shared" si="1084"/>
        <v>0</v>
      </c>
      <c r="DS928" s="142">
        <f t="shared" si="1085"/>
        <v>0</v>
      </c>
      <c r="DU928" s="142">
        <f t="shared" si="1086"/>
        <v>0</v>
      </c>
      <c r="DV928" s="142">
        <f t="shared" si="1087"/>
        <v>0</v>
      </c>
      <c r="DW928" s="142">
        <f t="shared" si="1088"/>
        <v>0</v>
      </c>
      <c r="DX928" s="142">
        <f t="shared" si="1089"/>
        <v>0</v>
      </c>
      <c r="DY928" s="142">
        <f t="shared" si="1090"/>
        <v>0</v>
      </c>
      <c r="DZ928" s="142">
        <f t="shared" si="1091"/>
        <v>0</v>
      </c>
      <c r="EA928" s="142">
        <f t="shared" si="1092"/>
        <v>0</v>
      </c>
      <c r="EB928" s="142">
        <f t="shared" si="1093"/>
        <v>0</v>
      </c>
      <c r="EC928" s="142">
        <f t="shared" si="1094"/>
        <v>0</v>
      </c>
      <c r="ED928" s="142">
        <f t="shared" si="1095"/>
        <v>0</v>
      </c>
      <c r="EE928" s="142">
        <f t="shared" si="1096"/>
        <v>0</v>
      </c>
      <c r="EF928" s="142">
        <f t="shared" si="1097"/>
        <v>0</v>
      </c>
    </row>
    <row r="929" spans="1:136">
      <c r="A929" s="137"/>
      <c r="B929" s="138"/>
      <c r="C929" s="138"/>
      <c r="D929" s="139"/>
      <c r="E929" s="139"/>
      <c r="F929" s="139"/>
      <c r="G929" s="140"/>
      <c r="H929" s="141">
        <f t="shared" si="1038"/>
        <v>0</v>
      </c>
      <c r="I929" s="140"/>
      <c r="J929" s="141">
        <f t="shared" si="1039"/>
        <v>0</v>
      </c>
      <c r="K929" s="140"/>
      <c r="L929" s="141">
        <f t="shared" si="1040"/>
        <v>0</v>
      </c>
      <c r="M929" s="140"/>
      <c r="N929" s="141">
        <f t="shared" si="1041"/>
        <v>0</v>
      </c>
      <c r="O929" s="141">
        <f t="shared" si="1042"/>
        <v>0</v>
      </c>
      <c r="P929" s="61"/>
      <c r="Q929" s="149"/>
      <c r="R929" s="142">
        <f t="shared" si="1043"/>
        <v>0</v>
      </c>
      <c r="S929" s="61"/>
      <c r="T929" s="149"/>
      <c r="U929" s="142">
        <f t="shared" si="1044"/>
        <v>0</v>
      </c>
      <c r="V929" s="61"/>
      <c r="W929" s="149"/>
      <c r="X929" s="142">
        <f t="shared" si="1045"/>
        <v>0</v>
      </c>
      <c r="Y929" s="61"/>
      <c r="Z929" s="142">
        <f t="shared" si="1046"/>
        <v>0</v>
      </c>
      <c r="AA929" s="142">
        <f t="shared" si="1047"/>
        <v>0</v>
      </c>
      <c r="AB929" s="61"/>
      <c r="AC929" s="142">
        <f t="shared" si="1048"/>
        <v>0</v>
      </c>
      <c r="AD929" s="142">
        <f t="shared" si="1049"/>
        <v>0</v>
      </c>
      <c r="AE929" s="61"/>
      <c r="AF929" s="142">
        <f t="shared" si="1050"/>
        <v>0</v>
      </c>
      <c r="AG929" s="142">
        <f t="shared" si="1051"/>
        <v>0</v>
      </c>
      <c r="AH929" s="61"/>
      <c r="AI929" s="142">
        <f t="shared" si="1052"/>
        <v>0</v>
      </c>
      <c r="AJ929" s="142">
        <f t="shared" si="1053"/>
        <v>0</v>
      </c>
      <c r="AK929" s="61"/>
      <c r="AL929" s="142">
        <f t="shared" si="1054"/>
        <v>0</v>
      </c>
      <c r="AM929" s="142">
        <f t="shared" si="1055"/>
        <v>0</v>
      </c>
      <c r="AN929" s="61"/>
      <c r="AO929" s="142">
        <f t="shared" si="1056"/>
        <v>0</v>
      </c>
      <c r="AP929" s="142">
        <f t="shared" si="1057"/>
        <v>0</v>
      </c>
      <c r="AQ929" s="61"/>
      <c r="AR929" s="142">
        <f t="shared" si="1058"/>
        <v>0</v>
      </c>
      <c r="AS929" s="142">
        <f t="shared" si="1059"/>
        <v>0</v>
      </c>
      <c r="AT929" s="61"/>
      <c r="AU929" s="142">
        <f t="shared" si="1060"/>
        <v>0</v>
      </c>
      <c r="AV929" s="142">
        <f t="shared" si="1061"/>
        <v>0</v>
      </c>
      <c r="AW929" s="61"/>
      <c r="AX929" s="142">
        <f t="shared" si="1062"/>
        <v>0</v>
      </c>
      <c r="AY929" s="142">
        <f t="shared" si="1063"/>
        <v>0</v>
      </c>
      <c r="AZ929" s="3"/>
      <c r="BA929" s="142">
        <f t="shared" si="1099"/>
        <v>0</v>
      </c>
      <c r="BB929" s="142">
        <f t="shared" si="1099"/>
        <v>0</v>
      </c>
      <c r="BF929" s="111">
        <f t="shared" si="1064"/>
        <v>0</v>
      </c>
      <c r="BG929" s="111">
        <f t="shared" si="1027"/>
        <v>0</v>
      </c>
      <c r="BH929" s="111">
        <f t="shared" si="1028"/>
        <v>0</v>
      </c>
      <c r="BI929" s="111">
        <f t="shared" si="1029"/>
        <v>0</v>
      </c>
      <c r="BJ929" s="111">
        <f t="shared" si="1030"/>
        <v>0</v>
      </c>
      <c r="BK929" s="111">
        <f t="shared" si="1031"/>
        <v>0</v>
      </c>
      <c r="BL929" s="111">
        <f t="shared" si="1032"/>
        <v>0</v>
      </c>
      <c r="BM929" s="111">
        <f t="shared" si="1033"/>
        <v>0</v>
      </c>
      <c r="BN929" s="111">
        <f t="shared" si="1034"/>
        <v>0</v>
      </c>
      <c r="BO929" s="111">
        <f t="shared" si="1035"/>
        <v>0</v>
      </c>
      <c r="BP929" s="111">
        <f t="shared" si="1036"/>
        <v>0</v>
      </c>
      <c r="BQ929" s="111">
        <f t="shared" si="1037"/>
        <v>0</v>
      </c>
      <c r="CE929" s="61"/>
      <c r="CF929" s="149"/>
      <c r="CG929" s="142">
        <f t="shared" si="1065"/>
        <v>0</v>
      </c>
      <c r="CH929" s="61"/>
      <c r="CI929" s="149"/>
      <c r="CJ929" s="142">
        <f t="shared" si="1066"/>
        <v>0</v>
      </c>
      <c r="CK929" s="61"/>
      <c r="CL929" s="149"/>
      <c r="CM929" s="142">
        <f t="shared" si="1067"/>
        <v>0</v>
      </c>
      <c r="CN929" s="61"/>
      <c r="CO929" s="149"/>
      <c r="CP929" s="142">
        <f t="shared" si="1068"/>
        <v>0</v>
      </c>
      <c r="CQ929" s="61"/>
      <c r="CR929" s="149"/>
      <c r="CS929" s="142">
        <f t="shared" si="1069"/>
        <v>0</v>
      </c>
      <c r="CT929" s="61"/>
      <c r="CU929" s="149"/>
      <c r="CV929" s="142">
        <f t="shared" si="1070"/>
        <v>0</v>
      </c>
      <c r="CW929" s="61"/>
      <c r="CX929" s="149"/>
      <c r="CY929" s="142">
        <f t="shared" si="1071"/>
        <v>0</v>
      </c>
      <c r="CZ929" s="61"/>
      <c r="DA929" s="149"/>
      <c r="DB929" s="142">
        <f t="shared" si="1072"/>
        <v>0</v>
      </c>
      <c r="DC929" s="61"/>
      <c r="DD929" s="149"/>
      <c r="DE929" s="142">
        <f t="shared" si="1073"/>
        <v>0</v>
      </c>
      <c r="DF929">
        <f t="shared" si="1098"/>
        <v>922</v>
      </c>
      <c r="DH929" s="142">
        <f t="shared" si="1074"/>
        <v>0</v>
      </c>
      <c r="DI929" s="142">
        <f t="shared" si="1075"/>
        <v>0</v>
      </c>
      <c r="DJ929" s="142">
        <f t="shared" si="1076"/>
        <v>0</v>
      </c>
      <c r="DK929" s="142">
        <f t="shared" si="1077"/>
        <v>0</v>
      </c>
      <c r="DL929" s="142">
        <f t="shared" si="1078"/>
        <v>0</v>
      </c>
      <c r="DM929" s="142">
        <f t="shared" si="1079"/>
        <v>0</v>
      </c>
      <c r="DN929" s="142">
        <f t="shared" si="1080"/>
        <v>0</v>
      </c>
      <c r="DO929" s="142">
        <f t="shared" si="1081"/>
        <v>0</v>
      </c>
      <c r="DP929" s="142">
        <f t="shared" si="1082"/>
        <v>0</v>
      </c>
      <c r="DQ929" s="142">
        <f t="shared" si="1083"/>
        <v>0</v>
      </c>
      <c r="DR929" s="142">
        <f t="shared" si="1084"/>
        <v>0</v>
      </c>
      <c r="DS929" s="142">
        <f t="shared" si="1085"/>
        <v>0</v>
      </c>
      <c r="DU929" s="142">
        <f t="shared" si="1086"/>
        <v>0</v>
      </c>
      <c r="DV929" s="142">
        <f t="shared" si="1087"/>
        <v>0</v>
      </c>
      <c r="DW929" s="142">
        <f t="shared" si="1088"/>
        <v>0</v>
      </c>
      <c r="DX929" s="142">
        <f t="shared" si="1089"/>
        <v>0</v>
      </c>
      <c r="DY929" s="142">
        <f t="shared" si="1090"/>
        <v>0</v>
      </c>
      <c r="DZ929" s="142">
        <f t="shared" si="1091"/>
        <v>0</v>
      </c>
      <c r="EA929" s="142">
        <f t="shared" si="1092"/>
        <v>0</v>
      </c>
      <c r="EB929" s="142">
        <f t="shared" si="1093"/>
        <v>0</v>
      </c>
      <c r="EC929" s="142">
        <f t="shared" si="1094"/>
        <v>0</v>
      </c>
      <c r="ED929" s="142">
        <f t="shared" si="1095"/>
        <v>0</v>
      </c>
      <c r="EE929" s="142">
        <f t="shared" si="1096"/>
        <v>0</v>
      </c>
      <c r="EF929" s="142">
        <f t="shared" si="1097"/>
        <v>0</v>
      </c>
    </row>
    <row r="930" spans="1:136">
      <c r="A930" s="137"/>
      <c r="B930" s="138"/>
      <c r="C930" s="138"/>
      <c r="D930" s="139"/>
      <c r="E930" s="139"/>
      <c r="F930" s="139"/>
      <c r="G930" s="140"/>
      <c r="H930" s="141">
        <f t="shared" si="1038"/>
        <v>0</v>
      </c>
      <c r="I930" s="140"/>
      <c r="J930" s="141">
        <f t="shared" si="1039"/>
        <v>0</v>
      </c>
      <c r="K930" s="140"/>
      <c r="L930" s="141">
        <f t="shared" si="1040"/>
        <v>0</v>
      </c>
      <c r="M930" s="140"/>
      <c r="N930" s="141">
        <f t="shared" si="1041"/>
        <v>0</v>
      </c>
      <c r="O930" s="141">
        <f t="shared" si="1042"/>
        <v>0</v>
      </c>
      <c r="P930" s="61"/>
      <c r="Q930" s="149"/>
      <c r="R930" s="142">
        <f t="shared" si="1043"/>
        <v>0</v>
      </c>
      <c r="S930" s="61"/>
      <c r="T930" s="149"/>
      <c r="U930" s="142">
        <f t="shared" si="1044"/>
        <v>0</v>
      </c>
      <c r="V930" s="61"/>
      <c r="W930" s="149"/>
      <c r="X930" s="142">
        <f t="shared" si="1045"/>
        <v>0</v>
      </c>
      <c r="Y930" s="61"/>
      <c r="Z930" s="142">
        <f t="shared" si="1046"/>
        <v>0</v>
      </c>
      <c r="AA930" s="142">
        <f t="shared" si="1047"/>
        <v>0</v>
      </c>
      <c r="AB930" s="61"/>
      <c r="AC930" s="142">
        <f t="shared" si="1048"/>
        <v>0</v>
      </c>
      <c r="AD930" s="142">
        <f t="shared" si="1049"/>
        <v>0</v>
      </c>
      <c r="AE930" s="61"/>
      <c r="AF930" s="142">
        <f t="shared" si="1050"/>
        <v>0</v>
      </c>
      <c r="AG930" s="142">
        <f t="shared" si="1051"/>
        <v>0</v>
      </c>
      <c r="AH930" s="61"/>
      <c r="AI930" s="142">
        <f t="shared" si="1052"/>
        <v>0</v>
      </c>
      <c r="AJ930" s="142">
        <f t="shared" si="1053"/>
        <v>0</v>
      </c>
      <c r="AK930" s="61"/>
      <c r="AL930" s="142">
        <f t="shared" si="1054"/>
        <v>0</v>
      </c>
      <c r="AM930" s="142">
        <f t="shared" si="1055"/>
        <v>0</v>
      </c>
      <c r="AN930" s="61"/>
      <c r="AO930" s="142">
        <f t="shared" si="1056"/>
        <v>0</v>
      </c>
      <c r="AP930" s="142">
        <f t="shared" si="1057"/>
        <v>0</v>
      </c>
      <c r="AQ930" s="61"/>
      <c r="AR930" s="142">
        <f t="shared" si="1058"/>
        <v>0</v>
      </c>
      <c r="AS930" s="142">
        <f t="shared" si="1059"/>
        <v>0</v>
      </c>
      <c r="AT930" s="61"/>
      <c r="AU930" s="142">
        <f t="shared" si="1060"/>
        <v>0</v>
      </c>
      <c r="AV930" s="142">
        <f t="shared" si="1061"/>
        <v>0</v>
      </c>
      <c r="AW930" s="61"/>
      <c r="AX930" s="142">
        <f t="shared" si="1062"/>
        <v>0</v>
      </c>
      <c r="AY930" s="142">
        <f t="shared" si="1063"/>
        <v>0</v>
      </c>
      <c r="AZ930" s="3"/>
      <c r="BA930" s="142">
        <f t="shared" si="1099"/>
        <v>0</v>
      </c>
      <c r="BB930" s="142">
        <f t="shared" si="1099"/>
        <v>0</v>
      </c>
      <c r="BF930" s="111">
        <f t="shared" si="1064"/>
        <v>0</v>
      </c>
      <c r="BG930" s="111">
        <f t="shared" si="1027"/>
        <v>0</v>
      </c>
      <c r="BH930" s="111">
        <f t="shared" si="1028"/>
        <v>0</v>
      </c>
      <c r="BI930" s="111">
        <f t="shared" si="1029"/>
        <v>0</v>
      </c>
      <c r="BJ930" s="111">
        <f t="shared" si="1030"/>
        <v>0</v>
      </c>
      <c r="BK930" s="111">
        <f t="shared" si="1031"/>
        <v>0</v>
      </c>
      <c r="BL930" s="111">
        <f t="shared" si="1032"/>
        <v>0</v>
      </c>
      <c r="BM930" s="111">
        <f t="shared" si="1033"/>
        <v>0</v>
      </c>
      <c r="BN930" s="111">
        <f t="shared" si="1034"/>
        <v>0</v>
      </c>
      <c r="BO930" s="111">
        <f t="shared" si="1035"/>
        <v>0</v>
      </c>
      <c r="BP930" s="111">
        <f t="shared" si="1036"/>
        <v>0</v>
      </c>
      <c r="BQ930" s="111">
        <f t="shared" si="1037"/>
        <v>0</v>
      </c>
      <c r="CE930" s="61"/>
      <c r="CF930" s="149"/>
      <c r="CG930" s="142">
        <f t="shared" si="1065"/>
        <v>0</v>
      </c>
      <c r="CH930" s="61"/>
      <c r="CI930" s="149"/>
      <c r="CJ930" s="142">
        <f t="shared" si="1066"/>
        <v>0</v>
      </c>
      <c r="CK930" s="61"/>
      <c r="CL930" s="149"/>
      <c r="CM930" s="142">
        <f t="shared" si="1067"/>
        <v>0</v>
      </c>
      <c r="CN930" s="61"/>
      <c r="CO930" s="149"/>
      <c r="CP930" s="142">
        <f t="shared" si="1068"/>
        <v>0</v>
      </c>
      <c r="CQ930" s="61"/>
      <c r="CR930" s="149"/>
      <c r="CS930" s="142">
        <f t="shared" si="1069"/>
        <v>0</v>
      </c>
      <c r="CT930" s="61"/>
      <c r="CU930" s="149"/>
      <c r="CV930" s="142">
        <f t="shared" si="1070"/>
        <v>0</v>
      </c>
      <c r="CW930" s="61"/>
      <c r="CX930" s="149"/>
      <c r="CY930" s="142">
        <f t="shared" si="1071"/>
        <v>0</v>
      </c>
      <c r="CZ930" s="61"/>
      <c r="DA930" s="149"/>
      <c r="DB930" s="142">
        <f t="shared" si="1072"/>
        <v>0</v>
      </c>
      <c r="DC930" s="61"/>
      <c r="DD930" s="149"/>
      <c r="DE930" s="142">
        <f t="shared" si="1073"/>
        <v>0</v>
      </c>
      <c r="DF930">
        <f t="shared" si="1098"/>
        <v>923</v>
      </c>
      <c r="DH930" s="142">
        <f t="shared" si="1074"/>
        <v>0</v>
      </c>
      <c r="DI930" s="142">
        <f t="shared" si="1075"/>
        <v>0</v>
      </c>
      <c r="DJ930" s="142">
        <f t="shared" si="1076"/>
        <v>0</v>
      </c>
      <c r="DK930" s="142">
        <f t="shared" si="1077"/>
        <v>0</v>
      </c>
      <c r="DL930" s="142">
        <f t="shared" si="1078"/>
        <v>0</v>
      </c>
      <c r="DM930" s="142">
        <f t="shared" si="1079"/>
        <v>0</v>
      </c>
      <c r="DN930" s="142">
        <f t="shared" si="1080"/>
        <v>0</v>
      </c>
      <c r="DO930" s="142">
        <f t="shared" si="1081"/>
        <v>0</v>
      </c>
      <c r="DP930" s="142">
        <f t="shared" si="1082"/>
        <v>0</v>
      </c>
      <c r="DQ930" s="142">
        <f t="shared" si="1083"/>
        <v>0</v>
      </c>
      <c r="DR930" s="142">
        <f t="shared" si="1084"/>
        <v>0</v>
      </c>
      <c r="DS930" s="142">
        <f t="shared" si="1085"/>
        <v>0</v>
      </c>
      <c r="DU930" s="142">
        <f t="shared" si="1086"/>
        <v>0</v>
      </c>
      <c r="DV930" s="142">
        <f t="shared" si="1087"/>
        <v>0</v>
      </c>
      <c r="DW930" s="142">
        <f t="shared" si="1088"/>
        <v>0</v>
      </c>
      <c r="DX930" s="142">
        <f t="shared" si="1089"/>
        <v>0</v>
      </c>
      <c r="DY930" s="142">
        <f t="shared" si="1090"/>
        <v>0</v>
      </c>
      <c r="DZ930" s="142">
        <f t="shared" si="1091"/>
        <v>0</v>
      </c>
      <c r="EA930" s="142">
        <f t="shared" si="1092"/>
        <v>0</v>
      </c>
      <c r="EB930" s="142">
        <f t="shared" si="1093"/>
        <v>0</v>
      </c>
      <c r="EC930" s="142">
        <f t="shared" si="1094"/>
        <v>0</v>
      </c>
      <c r="ED930" s="142">
        <f t="shared" si="1095"/>
        <v>0</v>
      </c>
      <c r="EE930" s="142">
        <f t="shared" si="1096"/>
        <v>0</v>
      </c>
      <c r="EF930" s="142">
        <f t="shared" si="1097"/>
        <v>0</v>
      </c>
    </row>
    <row r="931" spans="1:136">
      <c r="A931" s="137"/>
      <c r="B931" s="138"/>
      <c r="C931" s="138"/>
      <c r="D931" s="139"/>
      <c r="E931" s="139"/>
      <c r="F931" s="139"/>
      <c r="G931" s="140"/>
      <c r="H931" s="141">
        <f t="shared" si="1038"/>
        <v>0</v>
      </c>
      <c r="I931" s="140"/>
      <c r="J931" s="141">
        <f t="shared" si="1039"/>
        <v>0</v>
      </c>
      <c r="K931" s="140"/>
      <c r="L931" s="141">
        <f t="shared" si="1040"/>
        <v>0</v>
      </c>
      <c r="M931" s="140"/>
      <c r="N931" s="141">
        <f t="shared" si="1041"/>
        <v>0</v>
      </c>
      <c r="O931" s="141">
        <f t="shared" si="1042"/>
        <v>0</v>
      </c>
      <c r="P931" s="61"/>
      <c r="Q931" s="149"/>
      <c r="R931" s="142">
        <f t="shared" si="1043"/>
        <v>0</v>
      </c>
      <c r="S931" s="61"/>
      <c r="T931" s="149"/>
      <c r="U931" s="142">
        <f t="shared" si="1044"/>
        <v>0</v>
      </c>
      <c r="V931" s="61"/>
      <c r="W931" s="149"/>
      <c r="X931" s="142">
        <f t="shared" si="1045"/>
        <v>0</v>
      </c>
      <c r="Y931" s="61"/>
      <c r="Z931" s="142">
        <f t="shared" si="1046"/>
        <v>0</v>
      </c>
      <c r="AA931" s="142">
        <f t="shared" si="1047"/>
        <v>0</v>
      </c>
      <c r="AB931" s="61"/>
      <c r="AC931" s="142">
        <f t="shared" si="1048"/>
        <v>0</v>
      </c>
      <c r="AD931" s="142">
        <f t="shared" si="1049"/>
        <v>0</v>
      </c>
      <c r="AE931" s="61"/>
      <c r="AF931" s="142">
        <f t="shared" si="1050"/>
        <v>0</v>
      </c>
      <c r="AG931" s="142">
        <f t="shared" si="1051"/>
        <v>0</v>
      </c>
      <c r="AH931" s="61"/>
      <c r="AI931" s="142">
        <f t="shared" si="1052"/>
        <v>0</v>
      </c>
      <c r="AJ931" s="142">
        <f t="shared" si="1053"/>
        <v>0</v>
      </c>
      <c r="AK931" s="61"/>
      <c r="AL931" s="142">
        <f t="shared" si="1054"/>
        <v>0</v>
      </c>
      <c r="AM931" s="142">
        <f t="shared" si="1055"/>
        <v>0</v>
      </c>
      <c r="AN931" s="61"/>
      <c r="AO931" s="142">
        <f t="shared" si="1056"/>
        <v>0</v>
      </c>
      <c r="AP931" s="142">
        <f t="shared" si="1057"/>
        <v>0</v>
      </c>
      <c r="AQ931" s="61"/>
      <c r="AR931" s="142">
        <f t="shared" si="1058"/>
        <v>0</v>
      </c>
      <c r="AS931" s="142">
        <f t="shared" si="1059"/>
        <v>0</v>
      </c>
      <c r="AT931" s="61"/>
      <c r="AU931" s="142">
        <f t="shared" si="1060"/>
        <v>0</v>
      </c>
      <c r="AV931" s="142">
        <f t="shared" si="1061"/>
        <v>0</v>
      </c>
      <c r="AW931" s="61"/>
      <c r="AX931" s="142">
        <f t="shared" si="1062"/>
        <v>0</v>
      </c>
      <c r="AY931" s="142">
        <f t="shared" si="1063"/>
        <v>0</v>
      </c>
      <c r="AZ931" s="3"/>
      <c r="BA931" s="142">
        <f t="shared" si="1099"/>
        <v>0</v>
      </c>
      <c r="BB931" s="142">
        <f t="shared" si="1099"/>
        <v>0</v>
      </c>
      <c r="BF931" s="111">
        <f t="shared" si="1064"/>
        <v>0</v>
      </c>
      <c r="BG931" s="111">
        <f t="shared" si="1027"/>
        <v>0</v>
      </c>
      <c r="BH931" s="111">
        <f t="shared" si="1028"/>
        <v>0</v>
      </c>
      <c r="BI931" s="111">
        <f t="shared" si="1029"/>
        <v>0</v>
      </c>
      <c r="BJ931" s="111">
        <f t="shared" si="1030"/>
        <v>0</v>
      </c>
      <c r="BK931" s="111">
        <f t="shared" si="1031"/>
        <v>0</v>
      </c>
      <c r="BL931" s="111">
        <f t="shared" si="1032"/>
        <v>0</v>
      </c>
      <c r="BM931" s="111">
        <f t="shared" si="1033"/>
        <v>0</v>
      </c>
      <c r="BN931" s="111">
        <f t="shared" si="1034"/>
        <v>0</v>
      </c>
      <c r="BO931" s="111">
        <f t="shared" si="1035"/>
        <v>0</v>
      </c>
      <c r="BP931" s="111">
        <f t="shared" si="1036"/>
        <v>0</v>
      </c>
      <c r="BQ931" s="111">
        <f t="shared" si="1037"/>
        <v>0</v>
      </c>
      <c r="CE931" s="61"/>
      <c r="CF931" s="149"/>
      <c r="CG931" s="142">
        <f t="shared" si="1065"/>
        <v>0</v>
      </c>
      <c r="CH931" s="61"/>
      <c r="CI931" s="149"/>
      <c r="CJ931" s="142">
        <f t="shared" si="1066"/>
        <v>0</v>
      </c>
      <c r="CK931" s="61"/>
      <c r="CL931" s="149"/>
      <c r="CM931" s="142">
        <f t="shared" si="1067"/>
        <v>0</v>
      </c>
      <c r="CN931" s="61"/>
      <c r="CO931" s="149"/>
      <c r="CP931" s="142">
        <f t="shared" si="1068"/>
        <v>0</v>
      </c>
      <c r="CQ931" s="61"/>
      <c r="CR931" s="149"/>
      <c r="CS931" s="142">
        <f t="shared" si="1069"/>
        <v>0</v>
      </c>
      <c r="CT931" s="61"/>
      <c r="CU931" s="149"/>
      <c r="CV931" s="142">
        <f t="shared" si="1070"/>
        <v>0</v>
      </c>
      <c r="CW931" s="61"/>
      <c r="CX931" s="149"/>
      <c r="CY931" s="142">
        <f t="shared" si="1071"/>
        <v>0</v>
      </c>
      <c r="CZ931" s="61"/>
      <c r="DA931" s="149"/>
      <c r="DB931" s="142">
        <f t="shared" si="1072"/>
        <v>0</v>
      </c>
      <c r="DC931" s="61"/>
      <c r="DD931" s="149"/>
      <c r="DE931" s="142">
        <f t="shared" si="1073"/>
        <v>0</v>
      </c>
      <c r="DF931">
        <f t="shared" si="1098"/>
        <v>924</v>
      </c>
      <c r="DH931" s="142">
        <f t="shared" si="1074"/>
        <v>0</v>
      </c>
      <c r="DI931" s="142">
        <f t="shared" si="1075"/>
        <v>0</v>
      </c>
      <c r="DJ931" s="142">
        <f t="shared" si="1076"/>
        <v>0</v>
      </c>
      <c r="DK931" s="142">
        <f t="shared" si="1077"/>
        <v>0</v>
      </c>
      <c r="DL931" s="142">
        <f t="shared" si="1078"/>
        <v>0</v>
      </c>
      <c r="DM931" s="142">
        <f t="shared" si="1079"/>
        <v>0</v>
      </c>
      <c r="DN931" s="142">
        <f t="shared" si="1080"/>
        <v>0</v>
      </c>
      <c r="DO931" s="142">
        <f t="shared" si="1081"/>
        <v>0</v>
      </c>
      <c r="DP931" s="142">
        <f t="shared" si="1082"/>
        <v>0</v>
      </c>
      <c r="DQ931" s="142">
        <f t="shared" si="1083"/>
        <v>0</v>
      </c>
      <c r="DR931" s="142">
        <f t="shared" si="1084"/>
        <v>0</v>
      </c>
      <c r="DS931" s="142">
        <f t="shared" si="1085"/>
        <v>0</v>
      </c>
      <c r="DU931" s="142">
        <f t="shared" si="1086"/>
        <v>0</v>
      </c>
      <c r="DV931" s="142">
        <f t="shared" si="1087"/>
        <v>0</v>
      </c>
      <c r="DW931" s="142">
        <f t="shared" si="1088"/>
        <v>0</v>
      </c>
      <c r="DX931" s="142">
        <f t="shared" si="1089"/>
        <v>0</v>
      </c>
      <c r="DY931" s="142">
        <f t="shared" si="1090"/>
        <v>0</v>
      </c>
      <c r="DZ931" s="142">
        <f t="shared" si="1091"/>
        <v>0</v>
      </c>
      <c r="EA931" s="142">
        <f t="shared" si="1092"/>
        <v>0</v>
      </c>
      <c r="EB931" s="142">
        <f t="shared" si="1093"/>
        <v>0</v>
      </c>
      <c r="EC931" s="142">
        <f t="shared" si="1094"/>
        <v>0</v>
      </c>
      <c r="ED931" s="142">
        <f t="shared" si="1095"/>
        <v>0</v>
      </c>
      <c r="EE931" s="142">
        <f t="shared" si="1096"/>
        <v>0</v>
      </c>
      <c r="EF931" s="142">
        <f t="shared" si="1097"/>
        <v>0</v>
      </c>
    </row>
    <row r="932" spans="1:136">
      <c r="A932" s="137"/>
      <c r="B932" s="138"/>
      <c r="C932" s="138"/>
      <c r="D932" s="139"/>
      <c r="E932" s="139"/>
      <c r="F932" s="139"/>
      <c r="G932" s="140"/>
      <c r="H932" s="141">
        <f t="shared" si="1038"/>
        <v>0</v>
      </c>
      <c r="I932" s="140"/>
      <c r="J932" s="141">
        <f t="shared" si="1039"/>
        <v>0</v>
      </c>
      <c r="K932" s="140"/>
      <c r="L932" s="141">
        <f t="shared" si="1040"/>
        <v>0</v>
      </c>
      <c r="M932" s="140"/>
      <c r="N932" s="141">
        <f t="shared" si="1041"/>
        <v>0</v>
      </c>
      <c r="O932" s="141">
        <f t="shared" si="1042"/>
        <v>0</v>
      </c>
      <c r="P932" s="61"/>
      <c r="Q932" s="149"/>
      <c r="R932" s="142">
        <f t="shared" si="1043"/>
        <v>0</v>
      </c>
      <c r="S932" s="61"/>
      <c r="T932" s="149"/>
      <c r="U932" s="142">
        <f t="shared" si="1044"/>
        <v>0</v>
      </c>
      <c r="V932" s="61"/>
      <c r="W932" s="149"/>
      <c r="X932" s="142">
        <f t="shared" si="1045"/>
        <v>0</v>
      </c>
      <c r="Y932" s="61"/>
      <c r="Z932" s="142">
        <f t="shared" si="1046"/>
        <v>0</v>
      </c>
      <c r="AA932" s="142">
        <f t="shared" si="1047"/>
        <v>0</v>
      </c>
      <c r="AB932" s="61"/>
      <c r="AC932" s="142">
        <f t="shared" si="1048"/>
        <v>0</v>
      </c>
      <c r="AD932" s="142">
        <f t="shared" si="1049"/>
        <v>0</v>
      </c>
      <c r="AE932" s="61"/>
      <c r="AF932" s="142">
        <f t="shared" si="1050"/>
        <v>0</v>
      </c>
      <c r="AG932" s="142">
        <f t="shared" si="1051"/>
        <v>0</v>
      </c>
      <c r="AH932" s="61"/>
      <c r="AI932" s="142">
        <f t="shared" si="1052"/>
        <v>0</v>
      </c>
      <c r="AJ932" s="142">
        <f t="shared" si="1053"/>
        <v>0</v>
      </c>
      <c r="AK932" s="61"/>
      <c r="AL932" s="142">
        <f t="shared" si="1054"/>
        <v>0</v>
      </c>
      <c r="AM932" s="142">
        <f t="shared" si="1055"/>
        <v>0</v>
      </c>
      <c r="AN932" s="61"/>
      <c r="AO932" s="142">
        <f t="shared" si="1056"/>
        <v>0</v>
      </c>
      <c r="AP932" s="142">
        <f t="shared" si="1057"/>
        <v>0</v>
      </c>
      <c r="AQ932" s="61"/>
      <c r="AR932" s="142">
        <f t="shared" si="1058"/>
        <v>0</v>
      </c>
      <c r="AS932" s="142">
        <f t="shared" si="1059"/>
        <v>0</v>
      </c>
      <c r="AT932" s="61"/>
      <c r="AU932" s="142">
        <f t="shared" si="1060"/>
        <v>0</v>
      </c>
      <c r="AV932" s="142">
        <f t="shared" si="1061"/>
        <v>0</v>
      </c>
      <c r="AW932" s="61"/>
      <c r="AX932" s="142">
        <f t="shared" si="1062"/>
        <v>0</v>
      </c>
      <c r="AY932" s="142">
        <f t="shared" si="1063"/>
        <v>0</v>
      </c>
      <c r="AZ932" s="3"/>
      <c r="BA932" s="142">
        <f t="shared" si="1099"/>
        <v>0</v>
      </c>
      <c r="BB932" s="142">
        <f t="shared" si="1099"/>
        <v>0</v>
      </c>
      <c r="BF932" s="111">
        <f t="shared" si="1064"/>
        <v>0</v>
      </c>
      <c r="BG932" s="111">
        <f t="shared" si="1027"/>
        <v>0</v>
      </c>
      <c r="BH932" s="111">
        <f t="shared" si="1028"/>
        <v>0</v>
      </c>
      <c r="BI932" s="111">
        <f t="shared" si="1029"/>
        <v>0</v>
      </c>
      <c r="BJ932" s="111">
        <f t="shared" si="1030"/>
        <v>0</v>
      </c>
      <c r="BK932" s="111">
        <f t="shared" si="1031"/>
        <v>0</v>
      </c>
      <c r="BL932" s="111">
        <f t="shared" si="1032"/>
        <v>0</v>
      </c>
      <c r="BM932" s="111">
        <f t="shared" si="1033"/>
        <v>0</v>
      </c>
      <c r="BN932" s="111">
        <f t="shared" si="1034"/>
        <v>0</v>
      </c>
      <c r="BO932" s="111">
        <f t="shared" si="1035"/>
        <v>0</v>
      </c>
      <c r="BP932" s="111">
        <f t="shared" si="1036"/>
        <v>0</v>
      </c>
      <c r="BQ932" s="111">
        <f t="shared" si="1037"/>
        <v>0</v>
      </c>
      <c r="CE932" s="61"/>
      <c r="CF932" s="149"/>
      <c r="CG932" s="142">
        <f t="shared" si="1065"/>
        <v>0</v>
      </c>
      <c r="CH932" s="61"/>
      <c r="CI932" s="149"/>
      <c r="CJ932" s="142">
        <f t="shared" si="1066"/>
        <v>0</v>
      </c>
      <c r="CK932" s="61"/>
      <c r="CL932" s="149"/>
      <c r="CM932" s="142">
        <f t="shared" si="1067"/>
        <v>0</v>
      </c>
      <c r="CN932" s="61"/>
      <c r="CO932" s="149"/>
      <c r="CP932" s="142">
        <f t="shared" si="1068"/>
        <v>0</v>
      </c>
      <c r="CQ932" s="61"/>
      <c r="CR932" s="149"/>
      <c r="CS932" s="142">
        <f t="shared" si="1069"/>
        <v>0</v>
      </c>
      <c r="CT932" s="61"/>
      <c r="CU932" s="149"/>
      <c r="CV932" s="142">
        <f t="shared" si="1070"/>
        <v>0</v>
      </c>
      <c r="CW932" s="61"/>
      <c r="CX932" s="149"/>
      <c r="CY932" s="142">
        <f t="shared" si="1071"/>
        <v>0</v>
      </c>
      <c r="CZ932" s="61"/>
      <c r="DA932" s="149"/>
      <c r="DB932" s="142">
        <f t="shared" si="1072"/>
        <v>0</v>
      </c>
      <c r="DC932" s="61"/>
      <c r="DD932" s="149"/>
      <c r="DE932" s="142">
        <f t="shared" si="1073"/>
        <v>0</v>
      </c>
      <c r="DF932">
        <f t="shared" si="1098"/>
        <v>925</v>
      </c>
      <c r="DH932" s="142">
        <f t="shared" si="1074"/>
        <v>0</v>
      </c>
      <c r="DI932" s="142">
        <f t="shared" si="1075"/>
        <v>0</v>
      </c>
      <c r="DJ932" s="142">
        <f t="shared" si="1076"/>
        <v>0</v>
      </c>
      <c r="DK932" s="142">
        <f t="shared" si="1077"/>
        <v>0</v>
      </c>
      <c r="DL932" s="142">
        <f t="shared" si="1078"/>
        <v>0</v>
      </c>
      <c r="DM932" s="142">
        <f t="shared" si="1079"/>
        <v>0</v>
      </c>
      <c r="DN932" s="142">
        <f t="shared" si="1080"/>
        <v>0</v>
      </c>
      <c r="DO932" s="142">
        <f t="shared" si="1081"/>
        <v>0</v>
      </c>
      <c r="DP932" s="142">
        <f t="shared" si="1082"/>
        <v>0</v>
      </c>
      <c r="DQ932" s="142">
        <f t="shared" si="1083"/>
        <v>0</v>
      </c>
      <c r="DR932" s="142">
        <f t="shared" si="1084"/>
        <v>0</v>
      </c>
      <c r="DS932" s="142">
        <f t="shared" si="1085"/>
        <v>0</v>
      </c>
      <c r="DU932" s="142">
        <f t="shared" si="1086"/>
        <v>0</v>
      </c>
      <c r="DV932" s="142">
        <f t="shared" si="1087"/>
        <v>0</v>
      </c>
      <c r="DW932" s="142">
        <f t="shared" si="1088"/>
        <v>0</v>
      </c>
      <c r="DX932" s="142">
        <f t="shared" si="1089"/>
        <v>0</v>
      </c>
      <c r="DY932" s="142">
        <f t="shared" si="1090"/>
        <v>0</v>
      </c>
      <c r="DZ932" s="142">
        <f t="shared" si="1091"/>
        <v>0</v>
      </c>
      <c r="EA932" s="142">
        <f t="shared" si="1092"/>
        <v>0</v>
      </c>
      <c r="EB932" s="142">
        <f t="shared" si="1093"/>
        <v>0</v>
      </c>
      <c r="EC932" s="142">
        <f t="shared" si="1094"/>
        <v>0</v>
      </c>
      <c r="ED932" s="142">
        <f t="shared" si="1095"/>
        <v>0</v>
      </c>
      <c r="EE932" s="142">
        <f t="shared" si="1096"/>
        <v>0</v>
      </c>
      <c r="EF932" s="142">
        <f t="shared" si="1097"/>
        <v>0</v>
      </c>
    </row>
    <row r="933" spans="1:136">
      <c r="A933" s="137"/>
      <c r="B933" s="138"/>
      <c r="C933" s="138"/>
      <c r="D933" s="139"/>
      <c r="E933" s="139"/>
      <c r="F933" s="139"/>
      <c r="G933" s="140"/>
      <c r="H933" s="141">
        <f t="shared" si="1038"/>
        <v>0</v>
      </c>
      <c r="I933" s="140"/>
      <c r="J933" s="141">
        <f t="shared" si="1039"/>
        <v>0</v>
      </c>
      <c r="K933" s="140"/>
      <c r="L933" s="141">
        <f t="shared" si="1040"/>
        <v>0</v>
      </c>
      <c r="M933" s="140"/>
      <c r="N933" s="141">
        <f t="shared" si="1041"/>
        <v>0</v>
      </c>
      <c r="O933" s="141">
        <f t="shared" si="1042"/>
        <v>0</v>
      </c>
      <c r="P933" s="61"/>
      <c r="Q933" s="149"/>
      <c r="R933" s="142">
        <f t="shared" si="1043"/>
        <v>0</v>
      </c>
      <c r="S933" s="61"/>
      <c r="T933" s="149"/>
      <c r="U933" s="142">
        <f t="shared" si="1044"/>
        <v>0</v>
      </c>
      <c r="V933" s="61"/>
      <c r="W933" s="149"/>
      <c r="X933" s="142">
        <f t="shared" si="1045"/>
        <v>0</v>
      </c>
      <c r="Y933" s="61"/>
      <c r="Z933" s="142">
        <f t="shared" si="1046"/>
        <v>0</v>
      </c>
      <c r="AA933" s="142">
        <f t="shared" si="1047"/>
        <v>0</v>
      </c>
      <c r="AB933" s="61"/>
      <c r="AC933" s="142">
        <f t="shared" si="1048"/>
        <v>0</v>
      </c>
      <c r="AD933" s="142">
        <f t="shared" si="1049"/>
        <v>0</v>
      </c>
      <c r="AE933" s="61"/>
      <c r="AF933" s="142">
        <f t="shared" si="1050"/>
        <v>0</v>
      </c>
      <c r="AG933" s="142">
        <f t="shared" si="1051"/>
        <v>0</v>
      </c>
      <c r="AH933" s="61"/>
      <c r="AI933" s="142">
        <f t="shared" si="1052"/>
        <v>0</v>
      </c>
      <c r="AJ933" s="142">
        <f t="shared" si="1053"/>
        <v>0</v>
      </c>
      <c r="AK933" s="61"/>
      <c r="AL933" s="142">
        <f t="shared" si="1054"/>
        <v>0</v>
      </c>
      <c r="AM933" s="142">
        <f t="shared" si="1055"/>
        <v>0</v>
      </c>
      <c r="AN933" s="61"/>
      <c r="AO933" s="142">
        <f t="shared" si="1056"/>
        <v>0</v>
      </c>
      <c r="AP933" s="142">
        <f t="shared" si="1057"/>
        <v>0</v>
      </c>
      <c r="AQ933" s="61"/>
      <c r="AR933" s="142">
        <f t="shared" si="1058"/>
        <v>0</v>
      </c>
      <c r="AS933" s="142">
        <f t="shared" si="1059"/>
        <v>0</v>
      </c>
      <c r="AT933" s="61"/>
      <c r="AU933" s="142">
        <f t="shared" si="1060"/>
        <v>0</v>
      </c>
      <c r="AV933" s="142">
        <f t="shared" si="1061"/>
        <v>0</v>
      </c>
      <c r="AW933" s="61"/>
      <c r="AX933" s="142">
        <f t="shared" si="1062"/>
        <v>0</v>
      </c>
      <c r="AY933" s="142">
        <f t="shared" si="1063"/>
        <v>0</v>
      </c>
      <c r="AZ933" s="3"/>
      <c r="BA933" s="142">
        <f t="shared" si="1099"/>
        <v>0</v>
      </c>
      <c r="BB933" s="142">
        <f t="shared" si="1099"/>
        <v>0</v>
      </c>
      <c r="BF933" s="111">
        <f t="shared" si="1064"/>
        <v>0</v>
      </c>
      <c r="BG933" s="111">
        <f t="shared" si="1027"/>
        <v>0</v>
      </c>
      <c r="BH933" s="111">
        <f t="shared" si="1028"/>
        <v>0</v>
      </c>
      <c r="BI933" s="111">
        <f t="shared" si="1029"/>
        <v>0</v>
      </c>
      <c r="BJ933" s="111">
        <f t="shared" si="1030"/>
        <v>0</v>
      </c>
      <c r="BK933" s="111">
        <f t="shared" si="1031"/>
        <v>0</v>
      </c>
      <c r="BL933" s="111">
        <f t="shared" si="1032"/>
        <v>0</v>
      </c>
      <c r="BM933" s="111">
        <f t="shared" si="1033"/>
        <v>0</v>
      </c>
      <c r="BN933" s="111">
        <f t="shared" si="1034"/>
        <v>0</v>
      </c>
      <c r="BO933" s="111">
        <f t="shared" si="1035"/>
        <v>0</v>
      </c>
      <c r="BP933" s="111">
        <f t="shared" si="1036"/>
        <v>0</v>
      </c>
      <c r="BQ933" s="111">
        <f t="shared" si="1037"/>
        <v>0</v>
      </c>
      <c r="CE933" s="61"/>
      <c r="CF933" s="149"/>
      <c r="CG933" s="142">
        <f t="shared" si="1065"/>
        <v>0</v>
      </c>
      <c r="CH933" s="61"/>
      <c r="CI933" s="149"/>
      <c r="CJ933" s="142">
        <f t="shared" si="1066"/>
        <v>0</v>
      </c>
      <c r="CK933" s="61"/>
      <c r="CL933" s="149"/>
      <c r="CM933" s="142">
        <f t="shared" si="1067"/>
        <v>0</v>
      </c>
      <c r="CN933" s="61"/>
      <c r="CO933" s="149"/>
      <c r="CP933" s="142">
        <f t="shared" si="1068"/>
        <v>0</v>
      </c>
      <c r="CQ933" s="61"/>
      <c r="CR933" s="149"/>
      <c r="CS933" s="142">
        <f t="shared" si="1069"/>
        <v>0</v>
      </c>
      <c r="CT933" s="61"/>
      <c r="CU933" s="149"/>
      <c r="CV933" s="142">
        <f t="shared" si="1070"/>
        <v>0</v>
      </c>
      <c r="CW933" s="61"/>
      <c r="CX933" s="149"/>
      <c r="CY933" s="142">
        <f t="shared" si="1071"/>
        <v>0</v>
      </c>
      <c r="CZ933" s="61"/>
      <c r="DA933" s="149"/>
      <c r="DB933" s="142">
        <f t="shared" si="1072"/>
        <v>0</v>
      </c>
      <c r="DC933" s="61"/>
      <c r="DD933" s="149"/>
      <c r="DE933" s="142">
        <f t="shared" si="1073"/>
        <v>0</v>
      </c>
      <c r="DF933">
        <f t="shared" si="1098"/>
        <v>926</v>
      </c>
      <c r="DH933" s="142">
        <f t="shared" si="1074"/>
        <v>0</v>
      </c>
      <c r="DI933" s="142">
        <f t="shared" si="1075"/>
        <v>0</v>
      </c>
      <c r="DJ933" s="142">
        <f t="shared" si="1076"/>
        <v>0</v>
      </c>
      <c r="DK933" s="142">
        <f t="shared" si="1077"/>
        <v>0</v>
      </c>
      <c r="DL933" s="142">
        <f t="shared" si="1078"/>
        <v>0</v>
      </c>
      <c r="DM933" s="142">
        <f t="shared" si="1079"/>
        <v>0</v>
      </c>
      <c r="DN933" s="142">
        <f t="shared" si="1080"/>
        <v>0</v>
      </c>
      <c r="DO933" s="142">
        <f t="shared" si="1081"/>
        <v>0</v>
      </c>
      <c r="DP933" s="142">
        <f t="shared" si="1082"/>
        <v>0</v>
      </c>
      <c r="DQ933" s="142">
        <f t="shared" si="1083"/>
        <v>0</v>
      </c>
      <c r="DR933" s="142">
        <f t="shared" si="1084"/>
        <v>0</v>
      </c>
      <c r="DS933" s="142">
        <f t="shared" si="1085"/>
        <v>0</v>
      </c>
      <c r="DU933" s="142">
        <f t="shared" si="1086"/>
        <v>0</v>
      </c>
      <c r="DV933" s="142">
        <f t="shared" si="1087"/>
        <v>0</v>
      </c>
      <c r="DW933" s="142">
        <f t="shared" si="1088"/>
        <v>0</v>
      </c>
      <c r="DX933" s="142">
        <f t="shared" si="1089"/>
        <v>0</v>
      </c>
      <c r="DY933" s="142">
        <f t="shared" si="1090"/>
        <v>0</v>
      </c>
      <c r="DZ933" s="142">
        <f t="shared" si="1091"/>
        <v>0</v>
      </c>
      <c r="EA933" s="142">
        <f t="shared" si="1092"/>
        <v>0</v>
      </c>
      <c r="EB933" s="142">
        <f t="shared" si="1093"/>
        <v>0</v>
      </c>
      <c r="EC933" s="142">
        <f t="shared" si="1094"/>
        <v>0</v>
      </c>
      <c r="ED933" s="142">
        <f t="shared" si="1095"/>
        <v>0</v>
      </c>
      <c r="EE933" s="142">
        <f t="shared" si="1096"/>
        <v>0</v>
      </c>
      <c r="EF933" s="142">
        <f t="shared" si="1097"/>
        <v>0</v>
      </c>
    </row>
    <row r="934" spans="1:136">
      <c r="A934" s="137"/>
      <c r="B934" s="138"/>
      <c r="C934" s="138"/>
      <c r="D934" s="139"/>
      <c r="E934" s="139"/>
      <c r="F934" s="139"/>
      <c r="G934" s="140"/>
      <c r="H934" s="141">
        <f t="shared" si="1038"/>
        <v>0</v>
      </c>
      <c r="I934" s="140"/>
      <c r="J934" s="141">
        <f t="shared" si="1039"/>
        <v>0</v>
      </c>
      <c r="K934" s="140"/>
      <c r="L934" s="141">
        <f t="shared" si="1040"/>
        <v>0</v>
      </c>
      <c r="M934" s="140"/>
      <c r="N934" s="141">
        <f t="shared" si="1041"/>
        <v>0</v>
      </c>
      <c r="O934" s="141">
        <f t="shared" si="1042"/>
        <v>0</v>
      </c>
      <c r="P934" s="61"/>
      <c r="Q934" s="149"/>
      <c r="R934" s="142">
        <f t="shared" si="1043"/>
        <v>0</v>
      </c>
      <c r="S934" s="61"/>
      <c r="T934" s="149"/>
      <c r="U934" s="142">
        <f t="shared" si="1044"/>
        <v>0</v>
      </c>
      <c r="V934" s="61"/>
      <c r="W934" s="149"/>
      <c r="X934" s="142">
        <f t="shared" si="1045"/>
        <v>0</v>
      </c>
      <c r="Y934" s="61"/>
      <c r="Z934" s="142">
        <f t="shared" si="1046"/>
        <v>0</v>
      </c>
      <c r="AA934" s="142">
        <f t="shared" si="1047"/>
        <v>0</v>
      </c>
      <c r="AB934" s="61"/>
      <c r="AC934" s="142">
        <f t="shared" si="1048"/>
        <v>0</v>
      </c>
      <c r="AD934" s="142">
        <f t="shared" si="1049"/>
        <v>0</v>
      </c>
      <c r="AE934" s="61"/>
      <c r="AF934" s="142">
        <f t="shared" si="1050"/>
        <v>0</v>
      </c>
      <c r="AG934" s="142">
        <f t="shared" si="1051"/>
        <v>0</v>
      </c>
      <c r="AH934" s="61"/>
      <c r="AI934" s="142">
        <f t="shared" si="1052"/>
        <v>0</v>
      </c>
      <c r="AJ934" s="142">
        <f t="shared" si="1053"/>
        <v>0</v>
      </c>
      <c r="AK934" s="61"/>
      <c r="AL934" s="142">
        <f t="shared" si="1054"/>
        <v>0</v>
      </c>
      <c r="AM934" s="142">
        <f t="shared" si="1055"/>
        <v>0</v>
      </c>
      <c r="AN934" s="61"/>
      <c r="AO934" s="142">
        <f t="shared" si="1056"/>
        <v>0</v>
      </c>
      <c r="AP934" s="142">
        <f t="shared" si="1057"/>
        <v>0</v>
      </c>
      <c r="AQ934" s="61"/>
      <c r="AR934" s="142">
        <f t="shared" si="1058"/>
        <v>0</v>
      </c>
      <c r="AS934" s="142">
        <f t="shared" si="1059"/>
        <v>0</v>
      </c>
      <c r="AT934" s="61"/>
      <c r="AU934" s="142">
        <f t="shared" si="1060"/>
        <v>0</v>
      </c>
      <c r="AV934" s="142">
        <f t="shared" si="1061"/>
        <v>0</v>
      </c>
      <c r="AW934" s="61"/>
      <c r="AX934" s="142">
        <f t="shared" si="1062"/>
        <v>0</v>
      </c>
      <c r="AY934" s="142">
        <f t="shared" si="1063"/>
        <v>0</v>
      </c>
      <c r="AZ934" s="3"/>
      <c r="BA934" s="142">
        <f t="shared" si="1099"/>
        <v>0</v>
      </c>
      <c r="BB934" s="142">
        <f t="shared" si="1099"/>
        <v>0</v>
      </c>
      <c r="BF934" s="111">
        <f t="shared" si="1064"/>
        <v>0</v>
      </c>
      <c r="BG934" s="111">
        <f t="shared" si="1027"/>
        <v>0</v>
      </c>
      <c r="BH934" s="111">
        <f t="shared" si="1028"/>
        <v>0</v>
      </c>
      <c r="BI934" s="111">
        <f t="shared" si="1029"/>
        <v>0</v>
      </c>
      <c r="BJ934" s="111">
        <f t="shared" si="1030"/>
        <v>0</v>
      </c>
      <c r="BK934" s="111">
        <f t="shared" si="1031"/>
        <v>0</v>
      </c>
      <c r="BL934" s="111">
        <f t="shared" si="1032"/>
        <v>0</v>
      </c>
      <c r="BM934" s="111">
        <f t="shared" si="1033"/>
        <v>0</v>
      </c>
      <c r="BN934" s="111">
        <f t="shared" si="1034"/>
        <v>0</v>
      </c>
      <c r="BO934" s="111">
        <f t="shared" si="1035"/>
        <v>0</v>
      </c>
      <c r="BP934" s="111">
        <f t="shared" si="1036"/>
        <v>0</v>
      </c>
      <c r="BQ934" s="111">
        <f t="shared" si="1037"/>
        <v>0</v>
      </c>
      <c r="CE934" s="61"/>
      <c r="CF934" s="149"/>
      <c r="CG934" s="142">
        <f t="shared" si="1065"/>
        <v>0</v>
      </c>
      <c r="CH934" s="61"/>
      <c r="CI934" s="149"/>
      <c r="CJ934" s="142">
        <f t="shared" si="1066"/>
        <v>0</v>
      </c>
      <c r="CK934" s="61"/>
      <c r="CL934" s="149"/>
      <c r="CM934" s="142">
        <f t="shared" si="1067"/>
        <v>0</v>
      </c>
      <c r="CN934" s="61"/>
      <c r="CO934" s="149"/>
      <c r="CP934" s="142">
        <f t="shared" si="1068"/>
        <v>0</v>
      </c>
      <c r="CQ934" s="61"/>
      <c r="CR934" s="149"/>
      <c r="CS934" s="142">
        <f t="shared" si="1069"/>
        <v>0</v>
      </c>
      <c r="CT934" s="61"/>
      <c r="CU934" s="149"/>
      <c r="CV934" s="142">
        <f t="shared" si="1070"/>
        <v>0</v>
      </c>
      <c r="CW934" s="61"/>
      <c r="CX934" s="149"/>
      <c r="CY934" s="142">
        <f t="shared" si="1071"/>
        <v>0</v>
      </c>
      <c r="CZ934" s="61"/>
      <c r="DA934" s="149"/>
      <c r="DB934" s="142">
        <f t="shared" si="1072"/>
        <v>0</v>
      </c>
      <c r="DC934" s="61"/>
      <c r="DD934" s="149"/>
      <c r="DE934" s="142">
        <f t="shared" si="1073"/>
        <v>0</v>
      </c>
      <c r="DF934">
        <f t="shared" si="1098"/>
        <v>927</v>
      </c>
      <c r="DH934" s="142">
        <f t="shared" si="1074"/>
        <v>0</v>
      </c>
      <c r="DI934" s="142">
        <f t="shared" si="1075"/>
        <v>0</v>
      </c>
      <c r="DJ934" s="142">
        <f t="shared" si="1076"/>
        <v>0</v>
      </c>
      <c r="DK934" s="142">
        <f t="shared" si="1077"/>
        <v>0</v>
      </c>
      <c r="DL934" s="142">
        <f t="shared" si="1078"/>
        <v>0</v>
      </c>
      <c r="DM934" s="142">
        <f t="shared" si="1079"/>
        <v>0</v>
      </c>
      <c r="DN934" s="142">
        <f t="shared" si="1080"/>
        <v>0</v>
      </c>
      <c r="DO934" s="142">
        <f t="shared" si="1081"/>
        <v>0</v>
      </c>
      <c r="DP934" s="142">
        <f t="shared" si="1082"/>
        <v>0</v>
      </c>
      <c r="DQ934" s="142">
        <f t="shared" si="1083"/>
        <v>0</v>
      </c>
      <c r="DR934" s="142">
        <f t="shared" si="1084"/>
        <v>0</v>
      </c>
      <c r="DS934" s="142">
        <f t="shared" si="1085"/>
        <v>0</v>
      </c>
      <c r="DU934" s="142">
        <f t="shared" si="1086"/>
        <v>0</v>
      </c>
      <c r="DV934" s="142">
        <f t="shared" si="1087"/>
        <v>0</v>
      </c>
      <c r="DW934" s="142">
        <f t="shared" si="1088"/>
        <v>0</v>
      </c>
      <c r="DX934" s="142">
        <f t="shared" si="1089"/>
        <v>0</v>
      </c>
      <c r="DY934" s="142">
        <f t="shared" si="1090"/>
        <v>0</v>
      </c>
      <c r="DZ934" s="142">
        <f t="shared" si="1091"/>
        <v>0</v>
      </c>
      <c r="EA934" s="142">
        <f t="shared" si="1092"/>
        <v>0</v>
      </c>
      <c r="EB934" s="142">
        <f t="shared" si="1093"/>
        <v>0</v>
      </c>
      <c r="EC934" s="142">
        <f t="shared" si="1094"/>
        <v>0</v>
      </c>
      <c r="ED934" s="142">
        <f t="shared" si="1095"/>
        <v>0</v>
      </c>
      <c r="EE934" s="142">
        <f t="shared" si="1096"/>
        <v>0</v>
      </c>
      <c r="EF934" s="142">
        <f t="shared" si="1097"/>
        <v>0</v>
      </c>
    </row>
    <row r="935" spans="1:136">
      <c r="A935" s="137"/>
      <c r="B935" s="138"/>
      <c r="C935" s="138"/>
      <c r="D935" s="139"/>
      <c r="E935" s="139"/>
      <c r="F935" s="139"/>
      <c r="G935" s="140"/>
      <c r="H935" s="141">
        <f t="shared" si="1038"/>
        <v>0</v>
      </c>
      <c r="I935" s="140"/>
      <c r="J935" s="141">
        <f t="shared" si="1039"/>
        <v>0</v>
      </c>
      <c r="K935" s="140"/>
      <c r="L935" s="141">
        <f t="shared" si="1040"/>
        <v>0</v>
      </c>
      <c r="M935" s="140"/>
      <c r="N935" s="141">
        <f t="shared" si="1041"/>
        <v>0</v>
      </c>
      <c r="O935" s="141">
        <f t="shared" si="1042"/>
        <v>0</v>
      </c>
      <c r="P935" s="61"/>
      <c r="Q935" s="149"/>
      <c r="R935" s="142">
        <f t="shared" si="1043"/>
        <v>0</v>
      </c>
      <c r="S935" s="61"/>
      <c r="T935" s="149"/>
      <c r="U935" s="142">
        <f t="shared" si="1044"/>
        <v>0</v>
      </c>
      <c r="V935" s="61"/>
      <c r="W935" s="149"/>
      <c r="X935" s="142">
        <f t="shared" si="1045"/>
        <v>0</v>
      </c>
      <c r="Y935" s="61"/>
      <c r="Z935" s="142">
        <f t="shared" si="1046"/>
        <v>0</v>
      </c>
      <c r="AA935" s="142">
        <f t="shared" si="1047"/>
        <v>0</v>
      </c>
      <c r="AB935" s="61"/>
      <c r="AC935" s="142">
        <f t="shared" si="1048"/>
        <v>0</v>
      </c>
      <c r="AD935" s="142">
        <f t="shared" si="1049"/>
        <v>0</v>
      </c>
      <c r="AE935" s="61"/>
      <c r="AF935" s="142">
        <f t="shared" si="1050"/>
        <v>0</v>
      </c>
      <c r="AG935" s="142">
        <f t="shared" si="1051"/>
        <v>0</v>
      </c>
      <c r="AH935" s="61"/>
      <c r="AI935" s="142">
        <f t="shared" si="1052"/>
        <v>0</v>
      </c>
      <c r="AJ935" s="142">
        <f t="shared" si="1053"/>
        <v>0</v>
      </c>
      <c r="AK935" s="61"/>
      <c r="AL935" s="142">
        <f t="shared" si="1054"/>
        <v>0</v>
      </c>
      <c r="AM935" s="142">
        <f t="shared" si="1055"/>
        <v>0</v>
      </c>
      <c r="AN935" s="61"/>
      <c r="AO935" s="142">
        <f t="shared" si="1056"/>
        <v>0</v>
      </c>
      <c r="AP935" s="142">
        <f t="shared" si="1057"/>
        <v>0</v>
      </c>
      <c r="AQ935" s="61"/>
      <c r="AR935" s="142">
        <f t="shared" si="1058"/>
        <v>0</v>
      </c>
      <c r="AS935" s="142">
        <f t="shared" si="1059"/>
        <v>0</v>
      </c>
      <c r="AT935" s="61"/>
      <c r="AU935" s="142">
        <f t="shared" si="1060"/>
        <v>0</v>
      </c>
      <c r="AV935" s="142">
        <f t="shared" si="1061"/>
        <v>0</v>
      </c>
      <c r="AW935" s="61"/>
      <c r="AX935" s="142">
        <f t="shared" si="1062"/>
        <v>0</v>
      </c>
      <c r="AY935" s="142">
        <f t="shared" si="1063"/>
        <v>0</v>
      </c>
      <c r="AZ935" s="3"/>
      <c r="BA935" s="142">
        <f t="shared" si="1099"/>
        <v>0</v>
      </c>
      <c r="BB935" s="142">
        <f t="shared" si="1099"/>
        <v>0</v>
      </c>
      <c r="BF935" s="111">
        <f t="shared" si="1064"/>
        <v>0</v>
      </c>
      <c r="BG935" s="111">
        <f t="shared" si="1027"/>
        <v>0</v>
      </c>
      <c r="BH935" s="111">
        <f t="shared" si="1028"/>
        <v>0</v>
      </c>
      <c r="BI935" s="111">
        <f t="shared" si="1029"/>
        <v>0</v>
      </c>
      <c r="BJ935" s="111">
        <f t="shared" si="1030"/>
        <v>0</v>
      </c>
      <c r="BK935" s="111">
        <f t="shared" si="1031"/>
        <v>0</v>
      </c>
      <c r="BL935" s="111">
        <f t="shared" si="1032"/>
        <v>0</v>
      </c>
      <c r="BM935" s="111">
        <f t="shared" si="1033"/>
        <v>0</v>
      </c>
      <c r="BN935" s="111">
        <f t="shared" si="1034"/>
        <v>0</v>
      </c>
      <c r="BO935" s="111">
        <f t="shared" si="1035"/>
        <v>0</v>
      </c>
      <c r="BP935" s="111">
        <f t="shared" si="1036"/>
        <v>0</v>
      </c>
      <c r="BQ935" s="111">
        <f t="shared" si="1037"/>
        <v>0</v>
      </c>
      <c r="CE935" s="61"/>
      <c r="CF935" s="149"/>
      <c r="CG935" s="142">
        <f t="shared" si="1065"/>
        <v>0</v>
      </c>
      <c r="CH935" s="61"/>
      <c r="CI935" s="149"/>
      <c r="CJ935" s="142">
        <f t="shared" si="1066"/>
        <v>0</v>
      </c>
      <c r="CK935" s="61"/>
      <c r="CL935" s="149"/>
      <c r="CM935" s="142">
        <f t="shared" si="1067"/>
        <v>0</v>
      </c>
      <c r="CN935" s="61"/>
      <c r="CO935" s="149"/>
      <c r="CP935" s="142">
        <f t="shared" si="1068"/>
        <v>0</v>
      </c>
      <c r="CQ935" s="61"/>
      <c r="CR935" s="149"/>
      <c r="CS935" s="142">
        <f t="shared" si="1069"/>
        <v>0</v>
      </c>
      <c r="CT935" s="61"/>
      <c r="CU935" s="149"/>
      <c r="CV935" s="142">
        <f t="shared" si="1070"/>
        <v>0</v>
      </c>
      <c r="CW935" s="61"/>
      <c r="CX935" s="149"/>
      <c r="CY935" s="142">
        <f t="shared" si="1071"/>
        <v>0</v>
      </c>
      <c r="CZ935" s="61"/>
      <c r="DA935" s="149"/>
      <c r="DB935" s="142">
        <f t="shared" si="1072"/>
        <v>0</v>
      </c>
      <c r="DC935" s="61"/>
      <c r="DD935" s="149"/>
      <c r="DE935" s="142">
        <f t="shared" si="1073"/>
        <v>0</v>
      </c>
      <c r="DF935">
        <f t="shared" si="1098"/>
        <v>928</v>
      </c>
      <c r="DH935" s="142">
        <f t="shared" si="1074"/>
        <v>0</v>
      </c>
      <c r="DI935" s="142">
        <f t="shared" si="1075"/>
        <v>0</v>
      </c>
      <c r="DJ935" s="142">
        <f t="shared" si="1076"/>
        <v>0</v>
      </c>
      <c r="DK935" s="142">
        <f t="shared" si="1077"/>
        <v>0</v>
      </c>
      <c r="DL935" s="142">
        <f t="shared" si="1078"/>
        <v>0</v>
      </c>
      <c r="DM935" s="142">
        <f t="shared" si="1079"/>
        <v>0</v>
      </c>
      <c r="DN935" s="142">
        <f t="shared" si="1080"/>
        <v>0</v>
      </c>
      <c r="DO935" s="142">
        <f t="shared" si="1081"/>
        <v>0</v>
      </c>
      <c r="DP935" s="142">
        <f t="shared" si="1082"/>
        <v>0</v>
      </c>
      <c r="DQ935" s="142">
        <f t="shared" si="1083"/>
        <v>0</v>
      </c>
      <c r="DR935" s="142">
        <f t="shared" si="1084"/>
        <v>0</v>
      </c>
      <c r="DS935" s="142">
        <f t="shared" si="1085"/>
        <v>0</v>
      </c>
      <c r="DU935" s="142">
        <f t="shared" si="1086"/>
        <v>0</v>
      </c>
      <c r="DV935" s="142">
        <f t="shared" si="1087"/>
        <v>0</v>
      </c>
      <c r="DW935" s="142">
        <f t="shared" si="1088"/>
        <v>0</v>
      </c>
      <c r="DX935" s="142">
        <f t="shared" si="1089"/>
        <v>0</v>
      </c>
      <c r="DY935" s="142">
        <f t="shared" si="1090"/>
        <v>0</v>
      </c>
      <c r="DZ935" s="142">
        <f t="shared" si="1091"/>
        <v>0</v>
      </c>
      <c r="EA935" s="142">
        <f t="shared" si="1092"/>
        <v>0</v>
      </c>
      <c r="EB935" s="142">
        <f t="shared" si="1093"/>
        <v>0</v>
      </c>
      <c r="EC935" s="142">
        <f t="shared" si="1094"/>
        <v>0</v>
      </c>
      <c r="ED935" s="142">
        <f t="shared" si="1095"/>
        <v>0</v>
      </c>
      <c r="EE935" s="142">
        <f t="shared" si="1096"/>
        <v>0</v>
      </c>
      <c r="EF935" s="142">
        <f t="shared" si="1097"/>
        <v>0</v>
      </c>
    </row>
    <row r="936" spans="1:136">
      <c r="A936" s="137"/>
      <c r="B936" s="138"/>
      <c r="C936" s="138"/>
      <c r="D936" s="139"/>
      <c r="E936" s="139"/>
      <c r="F936" s="139"/>
      <c r="G936" s="140"/>
      <c r="H936" s="141">
        <f t="shared" si="1038"/>
        <v>0</v>
      </c>
      <c r="I936" s="140"/>
      <c r="J936" s="141">
        <f t="shared" si="1039"/>
        <v>0</v>
      </c>
      <c r="K936" s="140"/>
      <c r="L936" s="141">
        <f t="shared" si="1040"/>
        <v>0</v>
      </c>
      <c r="M936" s="140"/>
      <c r="N936" s="141">
        <f t="shared" si="1041"/>
        <v>0</v>
      </c>
      <c r="O936" s="141">
        <f t="shared" si="1042"/>
        <v>0</v>
      </c>
      <c r="P936" s="61"/>
      <c r="Q936" s="149"/>
      <c r="R936" s="142">
        <f t="shared" si="1043"/>
        <v>0</v>
      </c>
      <c r="S936" s="61"/>
      <c r="T936" s="149"/>
      <c r="U936" s="142">
        <f t="shared" si="1044"/>
        <v>0</v>
      </c>
      <c r="V936" s="61"/>
      <c r="W936" s="149"/>
      <c r="X936" s="142">
        <f t="shared" si="1045"/>
        <v>0</v>
      </c>
      <c r="Y936" s="61"/>
      <c r="Z936" s="142">
        <f t="shared" si="1046"/>
        <v>0</v>
      </c>
      <c r="AA936" s="142">
        <f t="shared" si="1047"/>
        <v>0</v>
      </c>
      <c r="AB936" s="61"/>
      <c r="AC936" s="142">
        <f t="shared" si="1048"/>
        <v>0</v>
      </c>
      <c r="AD936" s="142">
        <f t="shared" si="1049"/>
        <v>0</v>
      </c>
      <c r="AE936" s="61"/>
      <c r="AF936" s="142">
        <f t="shared" si="1050"/>
        <v>0</v>
      </c>
      <c r="AG936" s="142">
        <f t="shared" si="1051"/>
        <v>0</v>
      </c>
      <c r="AH936" s="61"/>
      <c r="AI936" s="142">
        <f t="shared" si="1052"/>
        <v>0</v>
      </c>
      <c r="AJ936" s="142">
        <f t="shared" si="1053"/>
        <v>0</v>
      </c>
      <c r="AK936" s="61"/>
      <c r="AL936" s="142">
        <f t="shared" si="1054"/>
        <v>0</v>
      </c>
      <c r="AM936" s="142">
        <f t="shared" si="1055"/>
        <v>0</v>
      </c>
      <c r="AN936" s="61"/>
      <c r="AO936" s="142">
        <f t="shared" si="1056"/>
        <v>0</v>
      </c>
      <c r="AP936" s="142">
        <f t="shared" si="1057"/>
        <v>0</v>
      </c>
      <c r="AQ936" s="61"/>
      <c r="AR936" s="142">
        <f t="shared" si="1058"/>
        <v>0</v>
      </c>
      <c r="AS936" s="142">
        <f t="shared" si="1059"/>
        <v>0</v>
      </c>
      <c r="AT936" s="61"/>
      <c r="AU936" s="142">
        <f t="shared" si="1060"/>
        <v>0</v>
      </c>
      <c r="AV936" s="142">
        <f t="shared" si="1061"/>
        <v>0</v>
      </c>
      <c r="AW936" s="61"/>
      <c r="AX936" s="142">
        <f t="shared" si="1062"/>
        <v>0</v>
      </c>
      <c r="AY936" s="142">
        <f t="shared" si="1063"/>
        <v>0</v>
      </c>
      <c r="AZ936" s="3"/>
      <c r="BA936" s="142">
        <f t="shared" si="1099"/>
        <v>0</v>
      </c>
      <c r="BB936" s="142">
        <f t="shared" si="1099"/>
        <v>0</v>
      </c>
      <c r="BF936" s="111">
        <f t="shared" si="1064"/>
        <v>0</v>
      </c>
      <c r="BG936" s="111">
        <f t="shared" si="1027"/>
        <v>0</v>
      </c>
      <c r="BH936" s="111">
        <f t="shared" si="1028"/>
        <v>0</v>
      </c>
      <c r="BI936" s="111">
        <f t="shared" si="1029"/>
        <v>0</v>
      </c>
      <c r="BJ936" s="111">
        <f t="shared" si="1030"/>
        <v>0</v>
      </c>
      <c r="BK936" s="111">
        <f t="shared" si="1031"/>
        <v>0</v>
      </c>
      <c r="BL936" s="111">
        <f t="shared" si="1032"/>
        <v>0</v>
      </c>
      <c r="BM936" s="111">
        <f t="shared" si="1033"/>
        <v>0</v>
      </c>
      <c r="BN936" s="111">
        <f t="shared" si="1034"/>
        <v>0</v>
      </c>
      <c r="BO936" s="111">
        <f t="shared" si="1035"/>
        <v>0</v>
      </c>
      <c r="BP936" s="111">
        <f t="shared" si="1036"/>
        <v>0</v>
      </c>
      <c r="BQ936" s="111">
        <f t="shared" si="1037"/>
        <v>0</v>
      </c>
      <c r="CE936" s="61"/>
      <c r="CF936" s="149"/>
      <c r="CG936" s="142">
        <f t="shared" si="1065"/>
        <v>0</v>
      </c>
      <c r="CH936" s="61"/>
      <c r="CI936" s="149"/>
      <c r="CJ936" s="142">
        <f t="shared" si="1066"/>
        <v>0</v>
      </c>
      <c r="CK936" s="61"/>
      <c r="CL936" s="149"/>
      <c r="CM936" s="142">
        <f t="shared" si="1067"/>
        <v>0</v>
      </c>
      <c r="CN936" s="61"/>
      <c r="CO936" s="149"/>
      <c r="CP936" s="142">
        <f t="shared" si="1068"/>
        <v>0</v>
      </c>
      <c r="CQ936" s="61"/>
      <c r="CR936" s="149"/>
      <c r="CS936" s="142">
        <f t="shared" si="1069"/>
        <v>0</v>
      </c>
      <c r="CT936" s="61"/>
      <c r="CU936" s="149"/>
      <c r="CV936" s="142">
        <f t="shared" si="1070"/>
        <v>0</v>
      </c>
      <c r="CW936" s="61"/>
      <c r="CX936" s="149"/>
      <c r="CY936" s="142">
        <f t="shared" si="1071"/>
        <v>0</v>
      </c>
      <c r="CZ936" s="61"/>
      <c r="DA936" s="149"/>
      <c r="DB936" s="142">
        <f t="shared" si="1072"/>
        <v>0</v>
      </c>
      <c r="DC936" s="61"/>
      <c r="DD936" s="149"/>
      <c r="DE936" s="142">
        <f t="shared" si="1073"/>
        <v>0</v>
      </c>
      <c r="DF936">
        <f t="shared" si="1098"/>
        <v>929</v>
      </c>
      <c r="DH936" s="142">
        <f t="shared" si="1074"/>
        <v>0</v>
      </c>
      <c r="DI936" s="142">
        <f t="shared" si="1075"/>
        <v>0</v>
      </c>
      <c r="DJ936" s="142">
        <f t="shared" si="1076"/>
        <v>0</v>
      </c>
      <c r="DK936" s="142">
        <f t="shared" si="1077"/>
        <v>0</v>
      </c>
      <c r="DL936" s="142">
        <f t="shared" si="1078"/>
        <v>0</v>
      </c>
      <c r="DM936" s="142">
        <f t="shared" si="1079"/>
        <v>0</v>
      </c>
      <c r="DN936" s="142">
        <f t="shared" si="1080"/>
        <v>0</v>
      </c>
      <c r="DO936" s="142">
        <f t="shared" si="1081"/>
        <v>0</v>
      </c>
      <c r="DP936" s="142">
        <f t="shared" si="1082"/>
        <v>0</v>
      </c>
      <c r="DQ936" s="142">
        <f t="shared" si="1083"/>
        <v>0</v>
      </c>
      <c r="DR936" s="142">
        <f t="shared" si="1084"/>
        <v>0</v>
      </c>
      <c r="DS936" s="142">
        <f t="shared" si="1085"/>
        <v>0</v>
      </c>
      <c r="DU936" s="142">
        <f t="shared" si="1086"/>
        <v>0</v>
      </c>
      <c r="DV936" s="142">
        <f t="shared" si="1087"/>
        <v>0</v>
      </c>
      <c r="DW936" s="142">
        <f t="shared" si="1088"/>
        <v>0</v>
      </c>
      <c r="DX936" s="142">
        <f t="shared" si="1089"/>
        <v>0</v>
      </c>
      <c r="DY936" s="142">
        <f t="shared" si="1090"/>
        <v>0</v>
      </c>
      <c r="DZ936" s="142">
        <f t="shared" si="1091"/>
        <v>0</v>
      </c>
      <c r="EA936" s="142">
        <f t="shared" si="1092"/>
        <v>0</v>
      </c>
      <c r="EB936" s="142">
        <f t="shared" si="1093"/>
        <v>0</v>
      </c>
      <c r="EC936" s="142">
        <f t="shared" si="1094"/>
        <v>0</v>
      </c>
      <c r="ED936" s="142">
        <f t="shared" si="1095"/>
        <v>0</v>
      </c>
      <c r="EE936" s="142">
        <f t="shared" si="1096"/>
        <v>0</v>
      </c>
      <c r="EF936" s="142">
        <f t="shared" si="1097"/>
        <v>0</v>
      </c>
    </row>
    <row r="937" spans="1:136">
      <c r="A937" s="137"/>
      <c r="B937" s="138"/>
      <c r="C937" s="138"/>
      <c r="D937" s="139"/>
      <c r="E937" s="139"/>
      <c r="F937" s="139"/>
      <c r="G937" s="140"/>
      <c r="H937" s="141">
        <f t="shared" si="1038"/>
        <v>0</v>
      </c>
      <c r="I937" s="140"/>
      <c r="J937" s="141">
        <f t="shared" si="1039"/>
        <v>0</v>
      </c>
      <c r="K937" s="140"/>
      <c r="L937" s="141">
        <f t="shared" si="1040"/>
        <v>0</v>
      </c>
      <c r="M937" s="140"/>
      <c r="N937" s="141">
        <f t="shared" si="1041"/>
        <v>0</v>
      </c>
      <c r="O937" s="141">
        <f t="shared" si="1042"/>
        <v>0</v>
      </c>
      <c r="P937" s="61"/>
      <c r="Q937" s="149"/>
      <c r="R937" s="142">
        <f t="shared" si="1043"/>
        <v>0</v>
      </c>
      <c r="S937" s="61"/>
      <c r="T937" s="149"/>
      <c r="U937" s="142">
        <f t="shared" si="1044"/>
        <v>0</v>
      </c>
      <c r="V937" s="61"/>
      <c r="W937" s="149"/>
      <c r="X937" s="142">
        <f t="shared" si="1045"/>
        <v>0</v>
      </c>
      <c r="Y937" s="61"/>
      <c r="Z937" s="142">
        <f t="shared" si="1046"/>
        <v>0</v>
      </c>
      <c r="AA937" s="142">
        <f t="shared" si="1047"/>
        <v>0</v>
      </c>
      <c r="AB937" s="61"/>
      <c r="AC937" s="142">
        <f t="shared" si="1048"/>
        <v>0</v>
      </c>
      <c r="AD937" s="142">
        <f t="shared" si="1049"/>
        <v>0</v>
      </c>
      <c r="AE937" s="61"/>
      <c r="AF937" s="142">
        <f t="shared" si="1050"/>
        <v>0</v>
      </c>
      <c r="AG937" s="142">
        <f t="shared" si="1051"/>
        <v>0</v>
      </c>
      <c r="AH937" s="61"/>
      <c r="AI937" s="142">
        <f t="shared" si="1052"/>
        <v>0</v>
      </c>
      <c r="AJ937" s="142">
        <f t="shared" si="1053"/>
        <v>0</v>
      </c>
      <c r="AK937" s="61"/>
      <c r="AL937" s="142">
        <f t="shared" si="1054"/>
        <v>0</v>
      </c>
      <c r="AM937" s="142">
        <f t="shared" si="1055"/>
        <v>0</v>
      </c>
      <c r="AN937" s="61"/>
      <c r="AO937" s="142">
        <f t="shared" si="1056"/>
        <v>0</v>
      </c>
      <c r="AP937" s="142">
        <f t="shared" si="1057"/>
        <v>0</v>
      </c>
      <c r="AQ937" s="61"/>
      <c r="AR937" s="142">
        <f t="shared" si="1058"/>
        <v>0</v>
      </c>
      <c r="AS937" s="142">
        <f t="shared" si="1059"/>
        <v>0</v>
      </c>
      <c r="AT937" s="61"/>
      <c r="AU937" s="142">
        <f t="shared" si="1060"/>
        <v>0</v>
      </c>
      <c r="AV937" s="142">
        <f t="shared" si="1061"/>
        <v>0</v>
      </c>
      <c r="AW937" s="61"/>
      <c r="AX937" s="142">
        <f t="shared" si="1062"/>
        <v>0</v>
      </c>
      <c r="AY937" s="142">
        <f t="shared" si="1063"/>
        <v>0</v>
      </c>
      <c r="AZ937" s="3"/>
      <c r="BA937" s="142">
        <f t="shared" si="1099"/>
        <v>0</v>
      </c>
      <c r="BB937" s="142">
        <f t="shared" si="1099"/>
        <v>0</v>
      </c>
      <c r="BF937" s="111">
        <f t="shared" si="1064"/>
        <v>0</v>
      </c>
      <c r="BG937" s="111">
        <f t="shared" si="1027"/>
        <v>0</v>
      </c>
      <c r="BH937" s="111">
        <f t="shared" si="1028"/>
        <v>0</v>
      </c>
      <c r="BI937" s="111">
        <f t="shared" si="1029"/>
        <v>0</v>
      </c>
      <c r="BJ937" s="111">
        <f t="shared" si="1030"/>
        <v>0</v>
      </c>
      <c r="BK937" s="111">
        <f t="shared" si="1031"/>
        <v>0</v>
      </c>
      <c r="BL937" s="111">
        <f t="shared" si="1032"/>
        <v>0</v>
      </c>
      <c r="BM937" s="111">
        <f t="shared" si="1033"/>
        <v>0</v>
      </c>
      <c r="BN937" s="111">
        <f t="shared" si="1034"/>
        <v>0</v>
      </c>
      <c r="BO937" s="111">
        <f t="shared" si="1035"/>
        <v>0</v>
      </c>
      <c r="BP937" s="111">
        <f t="shared" si="1036"/>
        <v>0</v>
      </c>
      <c r="BQ937" s="111">
        <f t="shared" si="1037"/>
        <v>0</v>
      </c>
      <c r="CE937" s="61"/>
      <c r="CF937" s="149"/>
      <c r="CG937" s="142">
        <f t="shared" si="1065"/>
        <v>0</v>
      </c>
      <c r="CH937" s="61"/>
      <c r="CI937" s="149"/>
      <c r="CJ937" s="142">
        <f t="shared" si="1066"/>
        <v>0</v>
      </c>
      <c r="CK937" s="61"/>
      <c r="CL937" s="149"/>
      <c r="CM937" s="142">
        <f t="shared" si="1067"/>
        <v>0</v>
      </c>
      <c r="CN937" s="61"/>
      <c r="CO937" s="149"/>
      <c r="CP937" s="142">
        <f t="shared" si="1068"/>
        <v>0</v>
      </c>
      <c r="CQ937" s="61"/>
      <c r="CR937" s="149"/>
      <c r="CS937" s="142">
        <f t="shared" si="1069"/>
        <v>0</v>
      </c>
      <c r="CT937" s="61"/>
      <c r="CU937" s="149"/>
      <c r="CV937" s="142">
        <f t="shared" si="1070"/>
        <v>0</v>
      </c>
      <c r="CW937" s="61"/>
      <c r="CX937" s="149"/>
      <c r="CY937" s="142">
        <f t="shared" si="1071"/>
        <v>0</v>
      </c>
      <c r="CZ937" s="61"/>
      <c r="DA937" s="149"/>
      <c r="DB937" s="142">
        <f t="shared" si="1072"/>
        <v>0</v>
      </c>
      <c r="DC937" s="61"/>
      <c r="DD937" s="149"/>
      <c r="DE937" s="142">
        <f t="shared" si="1073"/>
        <v>0</v>
      </c>
      <c r="DF937">
        <f t="shared" si="1098"/>
        <v>930</v>
      </c>
      <c r="DH937" s="142">
        <f t="shared" si="1074"/>
        <v>0</v>
      </c>
      <c r="DI937" s="142">
        <f t="shared" si="1075"/>
        <v>0</v>
      </c>
      <c r="DJ937" s="142">
        <f t="shared" si="1076"/>
        <v>0</v>
      </c>
      <c r="DK937" s="142">
        <f t="shared" si="1077"/>
        <v>0</v>
      </c>
      <c r="DL937" s="142">
        <f t="shared" si="1078"/>
        <v>0</v>
      </c>
      <c r="DM937" s="142">
        <f t="shared" si="1079"/>
        <v>0</v>
      </c>
      <c r="DN937" s="142">
        <f t="shared" si="1080"/>
        <v>0</v>
      </c>
      <c r="DO937" s="142">
        <f t="shared" si="1081"/>
        <v>0</v>
      </c>
      <c r="DP937" s="142">
        <f t="shared" si="1082"/>
        <v>0</v>
      </c>
      <c r="DQ937" s="142">
        <f t="shared" si="1083"/>
        <v>0</v>
      </c>
      <c r="DR937" s="142">
        <f t="shared" si="1084"/>
        <v>0</v>
      </c>
      <c r="DS937" s="142">
        <f t="shared" si="1085"/>
        <v>0</v>
      </c>
      <c r="DU937" s="142">
        <f t="shared" si="1086"/>
        <v>0</v>
      </c>
      <c r="DV937" s="142">
        <f t="shared" si="1087"/>
        <v>0</v>
      </c>
      <c r="DW937" s="142">
        <f t="shared" si="1088"/>
        <v>0</v>
      </c>
      <c r="DX937" s="142">
        <f t="shared" si="1089"/>
        <v>0</v>
      </c>
      <c r="DY937" s="142">
        <f t="shared" si="1090"/>
        <v>0</v>
      </c>
      <c r="DZ937" s="142">
        <f t="shared" si="1091"/>
        <v>0</v>
      </c>
      <c r="EA937" s="142">
        <f t="shared" si="1092"/>
        <v>0</v>
      </c>
      <c r="EB937" s="142">
        <f t="shared" si="1093"/>
        <v>0</v>
      </c>
      <c r="EC937" s="142">
        <f t="shared" si="1094"/>
        <v>0</v>
      </c>
      <c r="ED937" s="142">
        <f t="shared" si="1095"/>
        <v>0</v>
      </c>
      <c r="EE937" s="142">
        <f t="shared" si="1096"/>
        <v>0</v>
      </c>
      <c r="EF937" s="142">
        <f t="shared" si="1097"/>
        <v>0</v>
      </c>
    </row>
    <row r="938" spans="1:136">
      <c r="A938" s="137"/>
      <c r="B938" s="138"/>
      <c r="C938" s="138"/>
      <c r="D938" s="139"/>
      <c r="E938" s="139"/>
      <c r="F938" s="139"/>
      <c r="G938" s="140"/>
      <c r="H938" s="141">
        <f t="shared" si="1038"/>
        <v>0</v>
      </c>
      <c r="I938" s="140"/>
      <c r="J938" s="141">
        <f t="shared" si="1039"/>
        <v>0</v>
      </c>
      <c r="K938" s="140"/>
      <c r="L938" s="141">
        <f t="shared" si="1040"/>
        <v>0</v>
      </c>
      <c r="M938" s="140"/>
      <c r="N938" s="141">
        <f t="shared" si="1041"/>
        <v>0</v>
      </c>
      <c r="O938" s="141">
        <f t="shared" si="1042"/>
        <v>0</v>
      </c>
      <c r="P938" s="61"/>
      <c r="Q938" s="149"/>
      <c r="R938" s="142">
        <f t="shared" si="1043"/>
        <v>0</v>
      </c>
      <c r="S938" s="61"/>
      <c r="T938" s="149"/>
      <c r="U938" s="142">
        <f t="shared" si="1044"/>
        <v>0</v>
      </c>
      <c r="V938" s="61"/>
      <c r="W938" s="149"/>
      <c r="X938" s="142">
        <f t="shared" si="1045"/>
        <v>0</v>
      </c>
      <c r="Y938" s="61"/>
      <c r="Z938" s="142">
        <f t="shared" si="1046"/>
        <v>0</v>
      </c>
      <c r="AA938" s="142">
        <f t="shared" si="1047"/>
        <v>0</v>
      </c>
      <c r="AB938" s="61"/>
      <c r="AC938" s="142">
        <f t="shared" si="1048"/>
        <v>0</v>
      </c>
      <c r="AD938" s="142">
        <f t="shared" si="1049"/>
        <v>0</v>
      </c>
      <c r="AE938" s="61"/>
      <c r="AF938" s="142">
        <f t="shared" si="1050"/>
        <v>0</v>
      </c>
      <c r="AG938" s="142">
        <f t="shared" si="1051"/>
        <v>0</v>
      </c>
      <c r="AH938" s="61"/>
      <c r="AI938" s="142">
        <f t="shared" si="1052"/>
        <v>0</v>
      </c>
      <c r="AJ938" s="142">
        <f t="shared" si="1053"/>
        <v>0</v>
      </c>
      <c r="AK938" s="61"/>
      <c r="AL938" s="142">
        <f t="shared" si="1054"/>
        <v>0</v>
      </c>
      <c r="AM938" s="142">
        <f t="shared" si="1055"/>
        <v>0</v>
      </c>
      <c r="AN938" s="61"/>
      <c r="AO938" s="142">
        <f t="shared" si="1056"/>
        <v>0</v>
      </c>
      <c r="AP938" s="142">
        <f t="shared" si="1057"/>
        <v>0</v>
      </c>
      <c r="AQ938" s="61"/>
      <c r="AR938" s="142">
        <f t="shared" si="1058"/>
        <v>0</v>
      </c>
      <c r="AS938" s="142">
        <f t="shared" si="1059"/>
        <v>0</v>
      </c>
      <c r="AT938" s="61"/>
      <c r="AU938" s="142">
        <f t="shared" si="1060"/>
        <v>0</v>
      </c>
      <c r="AV938" s="142">
        <f t="shared" si="1061"/>
        <v>0</v>
      </c>
      <c r="AW938" s="61"/>
      <c r="AX938" s="142">
        <f t="shared" si="1062"/>
        <v>0</v>
      </c>
      <c r="AY938" s="142">
        <f t="shared" si="1063"/>
        <v>0</v>
      </c>
      <c r="AZ938" s="3"/>
      <c r="BA938" s="142">
        <f t="shared" si="1099"/>
        <v>0</v>
      </c>
      <c r="BB938" s="142">
        <f t="shared" si="1099"/>
        <v>0</v>
      </c>
      <c r="BF938" s="111">
        <f t="shared" si="1064"/>
        <v>0</v>
      </c>
      <c r="BG938" s="111">
        <f t="shared" si="1027"/>
        <v>0</v>
      </c>
      <c r="BH938" s="111">
        <f t="shared" si="1028"/>
        <v>0</v>
      </c>
      <c r="BI938" s="111">
        <f t="shared" si="1029"/>
        <v>0</v>
      </c>
      <c r="BJ938" s="111">
        <f t="shared" si="1030"/>
        <v>0</v>
      </c>
      <c r="BK938" s="111">
        <f t="shared" si="1031"/>
        <v>0</v>
      </c>
      <c r="BL938" s="111">
        <f t="shared" si="1032"/>
        <v>0</v>
      </c>
      <c r="BM938" s="111">
        <f t="shared" si="1033"/>
        <v>0</v>
      </c>
      <c r="BN938" s="111">
        <f t="shared" si="1034"/>
        <v>0</v>
      </c>
      <c r="BO938" s="111">
        <f t="shared" si="1035"/>
        <v>0</v>
      </c>
      <c r="BP938" s="111">
        <f t="shared" si="1036"/>
        <v>0</v>
      </c>
      <c r="BQ938" s="111">
        <f t="shared" si="1037"/>
        <v>0</v>
      </c>
      <c r="CE938" s="61"/>
      <c r="CF938" s="149"/>
      <c r="CG938" s="142">
        <f t="shared" si="1065"/>
        <v>0</v>
      </c>
      <c r="CH938" s="61"/>
      <c r="CI938" s="149"/>
      <c r="CJ938" s="142">
        <f t="shared" si="1066"/>
        <v>0</v>
      </c>
      <c r="CK938" s="61"/>
      <c r="CL938" s="149"/>
      <c r="CM938" s="142">
        <f t="shared" si="1067"/>
        <v>0</v>
      </c>
      <c r="CN938" s="61"/>
      <c r="CO938" s="149"/>
      <c r="CP938" s="142">
        <f t="shared" si="1068"/>
        <v>0</v>
      </c>
      <c r="CQ938" s="61"/>
      <c r="CR938" s="149"/>
      <c r="CS938" s="142">
        <f t="shared" si="1069"/>
        <v>0</v>
      </c>
      <c r="CT938" s="61"/>
      <c r="CU938" s="149"/>
      <c r="CV938" s="142">
        <f t="shared" si="1070"/>
        <v>0</v>
      </c>
      <c r="CW938" s="61"/>
      <c r="CX938" s="149"/>
      <c r="CY938" s="142">
        <f t="shared" si="1071"/>
        <v>0</v>
      </c>
      <c r="CZ938" s="61"/>
      <c r="DA938" s="149"/>
      <c r="DB938" s="142">
        <f t="shared" si="1072"/>
        <v>0</v>
      </c>
      <c r="DC938" s="61"/>
      <c r="DD938" s="149"/>
      <c r="DE938" s="142">
        <f t="shared" si="1073"/>
        <v>0</v>
      </c>
      <c r="DF938">
        <f t="shared" si="1098"/>
        <v>931</v>
      </c>
      <c r="DH938" s="142">
        <f t="shared" si="1074"/>
        <v>0</v>
      </c>
      <c r="DI938" s="142">
        <f t="shared" si="1075"/>
        <v>0</v>
      </c>
      <c r="DJ938" s="142">
        <f t="shared" si="1076"/>
        <v>0</v>
      </c>
      <c r="DK938" s="142">
        <f t="shared" si="1077"/>
        <v>0</v>
      </c>
      <c r="DL938" s="142">
        <f t="shared" si="1078"/>
        <v>0</v>
      </c>
      <c r="DM938" s="142">
        <f t="shared" si="1079"/>
        <v>0</v>
      </c>
      <c r="DN938" s="142">
        <f t="shared" si="1080"/>
        <v>0</v>
      </c>
      <c r="DO938" s="142">
        <f t="shared" si="1081"/>
        <v>0</v>
      </c>
      <c r="DP938" s="142">
        <f t="shared" si="1082"/>
        <v>0</v>
      </c>
      <c r="DQ938" s="142">
        <f t="shared" si="1083"/>
        <v>0</v>
      </c>
      <c r="DR938" s="142">
        <f t="shared" si="1084"/>
        <v>0</v>
      </c>
      <c r="DS938" s="142">
        <f t="shared" si="1085"/>
        <v>0</v>
      </c>
      <c r="DU938" s="142">
        <f t="shared" si="1086"/>
        <v>0</v>
      </c>
      <c r="DV938" s="142">
        <f t="shared" si="1087"/>
        <v>0</v>
      </c>
      <c r="DW938" s="142">
        <f t="shared" si="1088"/>
        <v>0</v>
      </c>
      <c r="DX938" s="142">
        <f t="shared" si="1089"/>
        <v>0</v>
      </c>
      <c r="DY938" s="142">
        <f t="shared" si="1090"/>
        <v>0</v>
      </c>
      <c r="DZ938" s="142">
        <f t="shared" si="1091"/>
        <v>0</v>
      </c>
      <c r="EA938" s="142">
        <f t="shared" si="1092"/>
        <v>0</v>
      </c>
      <c r="EB938" s="142">
        <f t="shared" si="1093"/>
        <v>0</v>
      </c>
      <c r="EC938" s="142">
        <f t="shared" si="1094"/>
        <v>0</v>
      </c>
      <c r="ED938" s="142">
        <f t="shared" si="1095"/>
        <v>0</v>
      </c>
      <c r="EE938" s="142">
        <f t="shared" si="1096"/>
        <v>0</v>
      </c>
      <c r="EF938" s="142">
        <f t="shared" si="1097"/>
        <v>0</v>
      </c>
    </row>
    <row r="939" spans="1:136">
      <c r="A939" s="137"/>
      <c r="B939" s="138"/>
      <c r="C939" s="138"/>
      <c r="D939" s="139"/>
      <c r="E939" s="139"/>
      <c r="F939" s="139"/>
      <c r="G939" s="140"/>
      <c r="H939" s="141">
        <f t="shared" si="1038"/>
        <v>0</v>
      </c>
      <c r="I939" s="140"/>
      <c r="J939" s="141">
        <f t="shared" si="1039"/>
        <v>0</v>
      </c>
      <c r="K939" s="140"/>
      <c r="L939" s="141">
        <f t="shared" si="1040"/>
        <v>0</v>
      </c>
      <c r="M939" s="140"/>
      <c r="N939" s="141">
        <f t="shared" si="1041"/>
        <v>0</v>
      </c>
      <c r="O939" s="141">
        <f t="shared" si="1042"/>
        <v>0</v>
      </c>
      <c r="P939" s="61"/>
      <c r="Q939" s="149"/>
      <c r="R939" s="142">
        <f t="shared" si="1043"/>
        <v>0</v>
      </c>
      <c r="S939" s="61"/>
      <c r="T939" s="149"/>
      <c r="U939" s="142">
        <f t="shared" si="1044"/>
        <v>0</v>
      </c>
      <c r="V939" s="61"/>
      <c r="W939" s="149"/>
      <c r="X939" s="142">
        <f t="shared" si="1045"/>
        <v>0</v>
      </c>
      <c r="Y939" s="61"/>
      <c r="Z939" s="142">
        <f t="shared" si="1046"/>
        <v>0</v>
      </c>
      <c r="AA939" s="142">
        <f t="shared" si="1047"/>
        <v>0</v>
      </c>
      <c r="AB939" s="61"/>
      <c r="AC939" s="142">
        <f t="shared" si="1048"/>
        <v>0</v>
      </c>
      <c r="AD939" s="142">
        <f t="shared" si="1049"/>
        <v>0</v>
      </c>
      <c r="AE939" s="61"/>
      <c r="AF939" s="142">
        <f t="shared" si="1050"/>
        <v>0</v>
      </c>
      <c r="AG939" s="142">
        <f t="shared" si="1051"/>
        <v>0</v>
      </c>
      <c r="AH939" s="61"/>
      <c r="AI939" s="142">
        <f t="shared" si="1052"/>
        <v>0</v>
      </c>
      <c r="AJ939" s="142">
        <f t="shared" si="1053"/>
        <v>0</v>
      </c>
      <c r="AK939" s="61"/>
      <c r="AL939" s="142">
        <f t="shared" si="1054"/>
        <v>0</v>
      </c>
      <c r="AM939" s="142">
        <f t="shared" si="1055"/>
        <v>0</v>
      </c>
      <c r="AN939" s="61"/>
      <c r="AO939" s="142">
        <f t="shared" si="1056"/>
        <v>0</v>
      </c>
      <c r="AP939" s="142">
        <f t="shared" si="1057"/>
        <v>0</v>
      </c>
      <c r="AQ939" s="61"/>
      <c r="AR939" s="142">
        <f t="shared" si="1058"/>
        <v>0</v>
      </c>
      <c r="AS939" s="142">
        <f t="shared" si="1059"/>
        <v>0</v>
      </c>
      <c r="AT939" s="61"/>
      <c r="AU939" s="142">
        <f t="shared" si="1060"/>
        <v>0</v>
      </c>
      <c r="AV939" s="142">
        <f t="shared" si="1061"/>
        <v>0</v>
      </c>
      <c r="AW939" s="61"/>
      <c r="AX939" s="142">
        <f t="shared" si="1062"/>
        <v>0</v>
      </c>
      <c r="AY939" s="142">
        <f t="shared" si="1063"/>
        <v>0</v>
      </c>
      <c r="AZ939" s="3"/>
      <c r="BA939" s="142">
        <f t="shared" si="1099"/>
        <v>0</v>
      </c>
      <c r="BB939" s="142">
        <f t="shared" si="1099"/>
        <v>0</v>
      </c>
      <c r="BF939" s="111">
        <f t="shared" si="1064"/>
        <v>0</v>
      </c>
      <c r="BG939" s="111">
        <f t="shared" si="1027"/>
        <v>0</v>
      </c>
      <c r="BH939" s="111">
        <f t="shared" si="1028"/>
        <v>0</v>
      </c>
      <c r="BI939" s="111">
        <f t="shared" si="1029"/>
        <v>0</v>
      </c>
      <c r="BJ939" s="111">
        <f t="shared" si="1030"/>
        <v>0</v>
      </c>
      <c r="BK939" s="111">
        <f t="shared" si="1031"/>
        <v>0</v>
      </c>
      <c r="BL939" s="111">
        <f t="shared" si="1032"/>
        <v>0</v>
      </c>
      <c r="BM939" s="111">
        <f t="shared" si="1033"/>
        <v>0</v>
      </c>
      <c r="BN939" s="111">
        <f t="shared" si="1034"/>
        <v>0</v>
      </c>
      <c r="BO939" s="111">
        <f t="shared" si="1035"/>
        <v>0</v>
      </c>
      <c r="BP939" s="111">
        <f t="shared" si="1036"/>
        <v>0</v>
      </c>
      <c r="BQ939" s="111">
        <f t="shared" si="1037"/>
        <v>0</v>
      </c>
      <c r="CE939" s="61"/>
      <c r="CF939" s="149"/>
      <c r="CG939" s="142">
        <f t="shared" si="1065"/>
        <v>0</v>
      </c>
      <c r="CH939" s="61"/>
      <c r="CI939" s="149"/>
      <c r="CJ939" s="142">
        <f t="shared" si="1066"/>
        <v>0</v>
      </c>
      <c r="CK939" s="61"/>
      <c r="CL939" s="149"/>
      <c r="CM939" s="142">
        <f t="shared" si="1067"/>
        <v>0</v>
      </c>
      <c r="CN939" s="61"/>
      <c r="CO939" s="149"/>
      <c r="CP939" s="142">
        <f t="shared" si="1068"/>
        <v>0</v>
      </c>
      <c r="CQ939" s="61"/>
      <c r="CR939" s="149"/>
      <c r="CS939" s="142">
        <f t="shared" si="1069"/>
        <v>0</v>
      </c>
      <c r="CT939" s="61"/>
      <c r="CU939" s="149"/>
      <c r="CV939" s="142">
        <f t="shared" si="1070"/>
        <v>0</v>
      </c>
      <c r="CW939" s="61"/>
      <c r="CX939" s="149"/>
      <c r="CY939" s="142">
        <f t="shared" si="1071"/>
        <v>0</v>
      </c>
      <c r="CZ939" s="61"/>
      <c r="DA939" s="149"/>
      <c r="DB939" s="142">
        <f t="shared" si="1072"/>
        <v>0</v>
      </c>
      <c r="DC939" s="61"/>
      <c r="DD939" s="149"/>
      <c r="DE939" s="142">
        <f t="shared" si="1073"/>
        <v>0</v>
      </c>
      <c r="DF939">
        <f t="shared" si="1098"/>
        <v>932</v>
      </c>
      <c r="DH939" s="142">
        <f t="shared" si="1074"/>
        <v>0</v>
      </c>
      <c r="DI939" s="142">
        <f t="shared" si="1075"/>
        <v>0</v>
      </c>
      <c r="DJ939" s="142">
        <f t="shared" si="1076"/>
        <v>0</v>
      </c>
      <c r="DK939" s="142">
        <f t="shared" si="1077"/>
        <v>0</v>
      </c>
      <c r="DL939" s="142">
        <f t="shared" si="1078"/>
        <v>0</v>
      </c>
      <c r="DM939" s="142">
        <f t="shared" si="1079"/>
        <v>0</v>
      </c>
      <c r="DN939" s="142">
        <f t="shared" si="1080"/>
        <v>0</v>
      </c>
      <c r="DO939" s="142">
        <f t="shared" si="1081"/>
        <v>0</v>
      </c>
      <c r="DP939" s="142">
        <f t="shared" si="1082"/>
        <v>0</v>
      </c>
      <c r="DQ939" s="142">
        <f t="shared" si="1083"/>
        <v>0</v>
      </c>
      <c r="DR939" s="142">
        <f t="shared" si="1084"/>
        <v>0</v>
      </c>
      <c r="DS939" s="142">
        <f t="shared" si="1085"/>
        <v>0</v>
      </c>
      <c r="DU939" s="142">
        <f t="shared" si="1086"/>
        <v>0</v>
      </c>
      <c r="DV939" s="142">
        <f t="shared" si="1087"/>
        <v>0</v>
      </c>
      <c r="DW939" s="142">
        <f t="shared" si="1088"/>
        <v>0</v>
      </c>
      <c r="DX939" s="142">
        <f t="shared" si="1089"/>
        <v>0</v>
      </c>
      <c r="DY939" s="142">
        <f t="shared" si="1090"/>
        <v>0</v>
      </c>
      <c r="DZ939" s="142">
        <f t="shared" si="1091"/>
        <v>0</v>
      </c>
      <c r="EA939" s="142">
        <f t="shared" si="1092"/>
        <v>0</v>
      </c>
      <c r="EB939" s="142">
        <f t="shared" si="1093"/>
        <v>0</v>
      </c>
      <c r="EC939" s="142">
        <f t="shared" si="1094"/>
        <v>0</v>
      </c>
      <c r="ED939" s="142">
        <f t="shared" si="1095"/>
        <v>0</v>
      </c>
      <c r="EE939" s="142">
        <f t="shared" si="1096"/>
        <v>0</v>
      </c>
      <c r="EF939" s="142">
        <f t="shared" si="1097"/>
        <v>0</v>
      </c>
    </row>
    <row r="940" spans="1:136">
      <c r="A940" s="137"/>
      <c r="B940" s="138"/>
      <c r="C940" s="138"/>
      <c r="D940" s="139"/>
      <c r="E940" s="139"/>
      <c r="F940" s="139"/>
      <c r="G940" s="140"/>
      <c r="H940" s="141">
        <f t="shared" si="1038"/>
        <v>0</v>
      </c>
      <c r="I940" s="140"/>
      <c r="J940" s="141">
        <f t="shared" si="1039"/>
        <v>0</v>
      </c>
      <c r="K940" s="140"/>
      <c r="L940" s="141">
        <f t="shared" si="1040"/>
        <v>0</v>
      </c>
      <c r="M940" s="140"/>
      <c r="N940" s="141">
        <f t="shared" si="1041"/>
        <v>0</v>
      </c>
      <c r="O940" s="141">
        <f t="shared" si="1042"/>
        <v>0</v>
      </c>
      <c r="P940" s="61"/>
      <c r="Q940" s="149"/>
      <c r="R940" s="142">
        <f t="shared" si="1043"/>
        <v>0</v>
      </c>
      <c r="S940" s="61"/>
      <c r="T940" s="149"/>
      <c r="U940" s="142">
        <f t="shared" si="1044"/>
        <v>0</v>
      </c>
      <c r="V940" s="61"/>
      <c r="W940" s="149"/>
      <c r="X940" s="142">
        <f t="shared" si="1045"/>
        <v>0</v>
      </c>
      <c r="Y940" s="61"/>
      <c r="Z940" s="142">
        <f t="shared" si="1046"/>
        <v>0</v>
      </c>
      <c r="AA940" s="142">
        <f t="shared" si="1047"/>
        <v>0</v>
      </c>
      <c r="AB940" s="61"/>
      <c r="AC940" s="142">
        <f t="shared" si="1048"/>
        <v>0</v>
      </c>
      <c r="AD940" s="142">
        <f t="shared" si="1049"/>
        <v>0</v>
      </c>
      <c r="AE940" s="61"/>
      <c r="AF940" s="142">
        <f t="shared" si="1050"/>
        <v>0</v>
      </c>
      <c r="AG940" s="142">
        <f t="shared" si="1051"/>
        <v>0</v>
      </c>
      <c r="AH940" s="61"/>
      <c r="AI940" s="142">
        <f t="shared" si="1052"/>
        <v>0</v>
      </c>
      <c r="AJ940" s="142">
        <f t="shared" si="1053"/>
        <v>0</v>
      </c>
      <c r="AK940" s="61"/>
      <c r="AL940" s="142">
        <f t="shared" si="1054"/>
        <v>0</v>
      </c>
      <c r="AM940" s="142">
        <f t="shared" si="1055"/>
        <v>0</v>
      </c>
      <c r="AN940" s="61"/>
      <c r="AO940" s="142">
        <f t="shared" si="1056"/>
        <v>0</v>
      </c>
      <c r="AP940" s="142">
        <f t="shared" si="1057"/>
        <v>0</v>
      </c>
      <c r="AQ940" s="61"/>
      <c r="AR940" s="142">
        <f t="shared" si="1058"/>
        <v>0</v>
      </c>
      <c r="AS940" s="142">
        <f t="shared" si="1059"/>
        <v>0</v>
      </c>
      <c r="AT940" s="61"/>
      <c r="AU940" s="142">
        <f t="shared" si="1060"/>
        <v>0</v>
      </c>
      <c r="AV940" s="142">
        <f t="shared" si="1061"/>
        <v>0</v>
      </c>
      <c r="AW940" s="61"/>
      <c r="AX940" s="142">
        <f t="shared" si="1062"/>
        <v>0</v>
      </c>
      <c r="AY940" s="142">
        <f t="shared" si="1063"/>
        <v>0</v>
      </c>
      <c r="AZ940" s="3"/>
      <c r="BA940" s="142">
        <f t="shared" si="1099"/>
        <v>0</v>
      </c>
      <c r="BB940" s="142">
        <f t="shared" si="1099"/>
        <v>0</v>
      </c>
      <c r="BF940" s="111">
        <f t="shared" si="1064"/>
        <v>0</v>
      </c>
      <c r="BG940" s="111">
        <f t="shared" si="1027"/>
        <v>0</v>
      </c>
      <c r="BH940" s="111">
        <f t="shared" si="1028"/>
        <v>0</v>
      </c>
      <c r="BI940" s="111">
        <f t="shared" si="1029"/>
        <v>0</v>
      </c>
      <c r="BJ940" s="111">
        <f t="shared" si="1030"/>
        <v>0</v>
      </c>
      <c r="BK940" s="111">
        <f t="shared" si="1031"/>
        <v>0</v>
      </c>
      <c r="BL940" s="111">
        <f t="shared" si="1032"/>
        <v>0</v>
      </c>
      <c r="BM940" s="111">
        <f t="shared" si="1033"/>
        <v>0</v>
      </c>
      <c r="BN940" s="111">
        <f t="shared" si="1034"/>
        <v>0</v>
      </c>
      <c r="BO940" s="111">
        <f t="shared" si="1035"/>
        <v>0</v>
      </c>
      <c r="BP940" s="111">
        <f t="shared" si="1036"/>
        <v>0</v>
      </c>
      <c r="BQ940" s="111">
        <f t="shared" si="1037"/>
        <v>0</v>
      </c>
      <c r="CE940" s="61"/>
      <c r="CF940" s="149"/>
      <c r="CG940" s="142">
        <f t="shared" si="1065"/>
        <v>0</v>
      </c>
      <c r="CH940" s="61"/>
      <c r="CI940" s="149"/>
      <c r="CJ940" s="142">
        <f t="shared" si="1066"/>
        <v>0</v>
      </c>
      <c r="CK940" s="61"/>
      <c r="CL940" s="149"/>
      <c r="CM940" s="142">
        <f t="shared" si="1067"/>
        <v>0</v>
      </c>
      <c r="CN940" s="61"/>
      <c r="CO940" s="149"/>
      <c r="CP940" s="142">
        <f t="shared" si="1068"/>
        <v>0</v>
      </c>
      <c r="CQ940" s="61"/>
      <c r="CR940" s="149"/>
      <c r="CS940" s="142">
        <f t="shared" si="1069"/>
        <v>0</v>
      </c>
      <c r="CT940" s="61"/>
      <c r="CU940" s="149"/>
      <c r="CV940" s="142">
        <f t="shared" si="1070"/>
        <v>0</v>
      </c>
      <c r="CW940" s="61"/>
      <c r="CX940" s="149"/>
      <c r="CY940" s="142">
        <f t="shared" si="1071"/>
        <v>0</v>
      </c>
      <c r="CZ940" s="61"/>
      <c r="DA940" s="149"/>
      <c r="DB940" s="142">
        <f t="shared" si="1072"/>
        <v>0</v>
      </c>
      <c r="DC940" s="61"/>
      <c r="DD940" s="149"/>
      <c r="DE940" s="142">
        <f t="shared" si="1073"/>
        <v>0</v>
      </c>
      <c r="DF940">
        <f t="shared" si="1098"/>
        <v>933</v>
      </c>
      <c r="DH940" s="142">
        <f t="shared" si="1074"/>
        <v>0</v>
      </c>
      <c r="DI940" s="142">
        <f t="shared" si="1075"/>
        <v>0</v>
      </c>
      <c r="DJ940" s="142">
        <f t="shared" si="1076"/>
        <v>0</v>
      </c>
      <c r="DK940" s="142">
        <f t="shared" si="1077"/>
        <v>0</v>
      </c>
      <c r="DL940" s="142">
        <f t="shared" si="1078"/>
        <v>0</v>
      </c>
      <c r="DM940" s="142">
        <f t="shared" si="1079"/>
        <v>0</v>
      </c>
      <c r="DN940" s="142">
        <f t="shared" si="1080"/>
        <v>0</v>
      </c>
      <c r="DO940" s="142">
        <f t="shared" si="1081"/>
        <v>0</v>
      </c>
      <c r="DP940" s="142">
        <f t="shared" si="1082"/>
        <v>0</v>
      </c>
      <c r="DQ940" s="142">
        <f t="shared" si="1083"/>
        <v>0</v>
      </c>
      <c r="DR940" s="142">
        <f t="shared" si="1084"/>
        <v>0</v>
      </c>
      <c r="DS940" s="142">
        <f t="shared" si="1085"/>
        <v>0</v>
      </c>
      <c r="DU940" s="142">
        <f t="shared" si="1086"/>
        <v>0</v>
      </c>
      <c r="DV940" s="142">
        <f t="shared" si="1087"/>
        <v>0</v>
      </c>
      <c r="DW940" s="142">
        <f t="shared" si="1088"/>
        <v>0</v>
      </c>
      <c r="DX940" s="142">
        <f t="shared" si="1089"/>
        <v>0</v>
      </c>
      <c r="DY940" s="142">
        <f t="shared" si="1090"/>
        <v>0</v>
      </c>
      <c r="DZ940" s="142">
        <f t="shared" si="1091"/>
        <v>0</v>
      </c>
      <c r="EA940" s="142">
        <f t="shared" si="1092"/>
        <v>0</v>
      </c>
      <c r="EB940" s="142">
        <f t="shared" si="1093"/>
        <v>0</v>
      </c>
      <c r="EC940" s="142">
        <f t="shared" si="1094"/>
        <v>0</v>
      </c>
      <c r="ED940" s="142">
        <f t="shared" si="1095"/>
        <v>0</v>
      </c>
      <c r="EE940" s="142">
        <f t="shared" si="1096"/>
        <v>0</v>
      </c>
      <c r="EF940" s="142">
        <f t="shared" si="1097"/>
        <v>0</v>
      </c>
    </row>
    <row r="941" spans="1:136">
      <c r="A941" s="137"/>
      <c r="B941" s="138"/>
      <c r="C941" s="138"/>
      <c r="D941" s="139"/>
      <c r="E941" s="139"/>
      <c r="F941" s="139"/>
      <c r="G941" s="140"/>
      <c r="H941" s="141">
        <f t="shared" si="1038"/>
        <v>0</v>
      </c>
      <c r="I941" s="140"/>
      <c r="J941" s="141">
        <f t="shared" si="1039"/>
        <v>0</v>
      </c>
      <c r="K941" s="140"/>
      <c r="L941" s="141">
        <f t="shared" si="1040"/>
        <v>0</v>
      </c>
      <c r="M941" s="140"/>
      <c r="N941" s="141">
        <f t="shared" si="1041"/>
        <v>0</v>
      </c>
      <c r="O941" s="141">
        <f t="shared" si="1042"/>
        <v>0</v>
      </c>
      <c r="P941" s="61"/>
      <c r="Q941" s="149"/>
      <c r="R941" s="142">
        <f t="shared" si="1043"/>
        <v>0</v>
      </c>
      <c r="S941" s="61"/>
      <c r="T941" s="149"/>
      <c r="U941" s="142">
        <f t="shared" si="1044"/>
        <v>0</v>
      </c>
      <c r="V941" s="61"/>
      <c r="W941" s="149"/>
      <c r="X941" s="142">
        <f t="shared" si="1045"/>
        <v>0</v>
      </c>
      <c r="Y941" s="61"/>
      <c r="Z941" s="142">
        <f t="shared" si="1046"/>
        <v>0</v>
      </c>
      <c r="AA941" s="142">
        <f t="shared" si="1047"/>
        <v>0</v>
      </c>
      <c r="AB941" s="61"/>
      <c r="AC941" s="142">
        <f t="shared" si="1048"/>
        <v>0</v>
      </c>
      <c r="AD941" s="142">
        <f t="shared" si="1049"/>
        <v>0</v>
      </c>
      <c r="AE941" s="61"/>
      <c r="AF941" s="142">
        <f t="shared" si="1050"/>
        <v>0</v>
      </c>
      <c r="AG941" s="142">
        <f t="shared" si="1051"/>
        <v>0</v>
      </c>
      <c r="AH941" s="61"/>
      <c r="AI941" s="142">
        <f t="shared" si="1052"/>
        <v>0</v>
      </c>
      <c r="AJ941" s="142">
        <f t="shared" si="1053"/>
        <v>0</v>
      </c>
      <c r="AK941" s="61"/>
      <c r="AL941" s="142">
        <f t="shared" si="1054"/>
        <v>0</v>
      </c>
      <c r="AM941" s="142">
        <f t="shared" si="1055"/>
        <v>0</v>
      </c>
      <c r="AN941" s="61"/>
      <c r="AO941" s="142">
        <f t="shared" si="1056"/>
        <v>0</v>
      </c>
      <c r="AP941" s="142">
        <f t="shared" si="1057"/>
        <v>0</v>
      </c>
      <c r="AQ941" s="61"/>
      <c r="AR941" s="142">
        <f t="shared" si="1058"/>
        <v>0</v>
      </c>
      <c r="AS941" s="142">
        <f t="shared" si="1059"/>
        <v>0</v>
      </c>
      <c r="AT941" s="61"/>
      <c r="AU941" s="142">
        <f t="shared" si="1060"/>
        <v>0</v>
      </c>
      <c r="AV941" s="142">
        <f t="shared" si="1061"/>
        <v>0</v>
      </c>
      <c r="AW941" s="61"/>
      <c r="AX941" s="142">
        <f t="shared" si="1062"/>
        <v>0</v>
      </c>
      <c r="AY941" s="142">
        <f t="shared" si="1063"/>
        <v>0</v>
      </c>
      <c r="AZ941" s="3"/>
      <c r="BA941" s="142">
        <f t="shared" si="1099"/>
        <v>0</v>
      </c>
      <c r="BB941" s="142">
        <f t="shared" si="1099"/>
        <v>0</v>
      </c>
      <c r="BF941" s="111">
        <f t="shared" si="1064"/>
        <v>0</v>
      </c>
      <c r="BG941" s="111">
        <f t="shared" si="1027"/>
        <v>0</v>
      </c>
      <c r="BH941" s="111">
        <f t="shared" si="1028"/>
        <v>0</v>
      </c>
      <c r="BI941" s="111">
        <f t="shared" si="1029"/>
        <v>0</v>
      </c>
      <c r="BJ941" s="111">
        <f t="shared" si="1030"/>
        <v>0</v>
      </c>
      <c r="BK941" s="111">
        <f t="shared" si="1031"/>
        <v>0</v>
      </c>
      <c r="BL941" s="111">
        <f t="shared" si="1032"/>
        <v>0</v>
      </c>
      <c r="BM941" s="111">
        <f t="shared" si="1033"/>
        <v>0</v>
      </c>
      <c r="BN941" s="111">
        <f t="shared" si="1034"/>
        <v>0</v>
      </c>
      <c r="BO941" s="111">
        <f t="shared" si="1035"/>
        <v>0</v>
      </c>
      <c r="BP941" s="111">
        <f t="shared" si="1036"/>
        <v>0</v>
      </c>
      <c r="BQ941" s="111">
        <f t="shared" si="1037"/>
        <v>0</v>
      </c>
      <c r="CE941" s="61"/>
      <c r="CF941" s="149"/>
      <c r="CG941" s="142">
        <f t="shared" si="1065"/>
        <v>0</v>
      </c>
      <c r="CH941" s="61"/>
      <c r="CI941" s="149"/>
      <c r="CJ941" s="142">
        <f t="shared" si="1066"/>
        <v>0</v>
      </c>
      <c r="CK941" s="61"/>
      <c r="CL941" s="149"/>
      <c r="CM941" s="142">
        <f t="shared" si="1067"/>
        <v>0</v>
      </c>
      <c r="CN941" s="61"/>
      <c r="CO941" s="149"/>
      <c r="CP941" s="142">
        <f t="shared" si="1068"/>
        <v>0</v>
      </c>
      <c r="CQ941" s="61"/>
      <c r="CR941" s="149"/>
      <c r="CS941" s="142">
        <f t="shared" si="1069"/>
        <v>0</v>
      </c>
      <c r="CT941" s="61"/>
      <c r="CU941" s="149"/>
      <c r="CV941" s="142">
        <f t="shared" si="1070"/>
        <v>0</v>
      </c>
      <c r="CW941" s="61"/>
      <c r="CX941" s="149"/>
      <c r="CY941" s="142">
        <f t="shared" si="1071"/>
        <v>0</v>
      </c>
      <c r="CZ941" s="61"/>
      <c r="DA941" s="149"/>
      <c r="DB941" s="142">
        <f t="shared" si="1072"/>
        <v>0</v>
      </c>
      <c r="DC941" s="61"/>
      <c r="DD941" s="149"/>
      <c r="DE941" s="142">
        <f t="shared" si="1073"/>
        <v>0</v>
      </c>
      <c r="DF941">
        <f t="shared" si="1098"/>
        <v>934</v>
      </c>
      <c r="DH941" s="142">
        <f t="shared" si="1074"/>
        <v>0</v>
      </c>
      <c r="DI941" s="142">
        <f t="shared" si="1075"/>
        <v>0</v>
      </c>
      <c r="DJ941" s="142">
        <f t="shared" si="1076"/>
        <v>0</v>
      </c>
      <c r="DK941" s="142">
        <f t="shared" si="1077"/>
        <v>0</v>
      </c>
      <c r="DL941" s="142">
        <f t="shared" si="1078"/>
        <v>0</v>
      </c>
      <c r="DM941" s="142">
        <f t="shared" si="1079"/>
        <v>0</v>
      </c>
      <c r="DN941" s="142">
        <f t="shared" si="1080"/>
        <v>0</v>
      </c>
      <c r="DO941" s="142">
        <f t="shared" si="1081"/>
        <v>0</v>
      </c>
      <c r="DP941" s="142">
        <f t="shared" si="1082"/>
        <v>0</v>
      </c>
      <c r="DQ941" s="142">
        <f t="shared" si="1083"/>
        <v>0</v>
      </c>
      <c r="DR941" s="142">
        <f t="shared" si="1084"/>
        <v>0</v>
      </c>
      <c r="DS941" s="142">
        <f t="shared" si="1085"/>
        <v>0</v>
      </c>
      <c r="DU941" s="142">
        <f t="shared" si="1086"/>
        <v>0</v>
      </c>
      <c r="DV941" s="142">
        <f t="shared" si="1087"/>
        <v>0</v>
      </c>
      <c r="DW941" s="142">
        <f t="shared" si="1088"/>
        <v>0</v>
      </c>
      <c r="DX941" s="142">
        <f t="shared" si="1089"/>
        <v>0</v>
      </c>
      <c r="DY941" s="142">
        <f t="shared" si="1090"/>
        <v>0</v>
      </c>
      <c r="DZ941" s="142">
        <f t="shared" si="1091"/>
        <v>0</v>
      </c>
      <c r="EA941" s="142">
        <f t="shared" si="1092"/>
        <v>0</v>
      </c>
      <c r="EB941" s="142">
        <f t="shared" si="1093"/>
        <v>0</v>
      </c>
      <c r="EC941" s="142">
        <f t="shared" si="1094"/>
        <v>0</v>
      </c>
      <c r="ED941" s="142">
        <f t="shared" si="1095"/>
        <v>0</v>
      </c>
      <c r="EE941" s="142">
        <f t="shared" si="1096"/>
        <v>0</v>
      </c>
      <c r="EF941" s="142">
        <f t="shared" si="1097"/>
        <v>0</v>
      </c>
    </row>
    <row r="942" spans="1:136">
      <c r="A942" s="137"/>
      <c r="B942" s="138"/>
      <c r="C942" s="138"/>
      <c r="D942" s="139"/>
      <c r="E942" s="139"/>
      <c r="F942" s="139"/>
      <c r="G942" s="140"/>
      <c r="H942" s="141">
        <f t="shared" si="1038"/>
        <v>0</v>
      </c>
      <c r="I942" s="140"/>
      <c r="J942" s="141">
        <f t="shared" si="1039"/>
        <v>0</v>
      </c>
      <c r="K942" s="140"/>
      <c r="L942" s="141">
        <f t="shared" si="1040"/>
        <v>0</v>
      </c>
      <c r="M942" s="140"/>
      <c r="N942" s="141">
        <f t="shared" si="1041"/>
        <v>0</v>
      </c>
      <c r="O942" s="141">
        <f t="shared" si="1042"/>
        <v>0</v>
      </c>
      <c r="P942" s="61"/>
      <c r="Q942" s="149"/>
      <c r="R942" s="142">
        <f t="shared" si="1043"/>
        <v>0</v>
      </c>
      <c r="S942" s="61"/>
      <c r="T942" s="149"/>
      <c r="U942" s="142">
        <f t="shared" si="1044"/>
        <v>0</v>
      </c>
      <c r="V942" s="61"/>
      <c r="W942" s="149"/>
      <c r="X942" s="142">
        <f t="shared" si="1045"/>
        <v>0</v>
      </c>
      <c r="Y942" s="61"/>
      <c r="Z942" s="142">
        <f t="shared" si="1046"/>
        <v>0</v>
      </c>
      <c r="AA942" s="142">
        <f t="shared" si="1047"/>
        <v>0</v>
      </c>
      <c r="AB942" s="61"/>
      <c r="AC942" s="142">
        <f t="shared" si="1048"/>
        <v>0</v>
      </c>
      <c r="AD942" s="142">
        <f t="shared" si="1049"/>
        <v>0</v>
      </c>
      <c r="AE942" s="61"/>
      <c r="AF942" s="142">
        <f t="shared" si="1050"/>
        <v>0</v>
      </c>
      <c r="AG942" s="142">
        <f t="shared" si="1051"/>
        <v>0</v>
      </c>
      <c r="AH942" s="61"/>
      <c r="AI942" s="142">
        <f t="shared" si="1052"/>
        <v>0</v>
      </c>
      <c r="AJ942" s="142">
        <f t="shared" si="1053"/>
        <v>0</v>
      </c>
      <c r="AK942" s="61"/>
      <c r="AL942" s="142">
        <f t="shared" si="1054"/>
        <v>0</v>
      </c>
      <c r="AM942" s="142">
        <f t="shared" si="1055"/>
        <v>0</v>
      </c>
      <c r="AN942" s="61"/>
      <c r="AO942" s="142">
        <f t="shared" si="1056"/>
        <v>0</v>
      </c>
      <c r="AP942" s="142">
        <f t="shared" si="1057"/>
        <v>0</v>
      </c>
      <c r="AQ942" s="61"/>
      <c r="AR942" s="142">
        <f t="shared" si="1058"/>
        <v>0</v>
      </c>
      <c r="AS942" s="142">
        <f t="shared" si="1059"/>
        <v>0</v>
      </c>
      <c r="AT942" s="61"/>
      <c r="AU942" s="142">
        <f t="shared" si="1060"/>
        <v>0</v>
      </c>
      <c r="AV942" s="142">
        <f t="shared" si="1061"/>
        <v>0</v>
      </c>
      <c r="AW942" s="61"/>
      <c r="AX942" s="142">
        <f t="shared" si="1062"/>
        <v>0</v>
      </c>
      <c r="AY942" s="142">
        <f t="shared" si="1063"/>
        <v>0</v>
      </c>
      <c r="AZ942" s="3"/>
      <c r="BA942" s="142">
        <f t="shared" si="1099"/>
        <v>0</v>
      </c>
      <c r="BB942" s="142">
        <f t="shared" si="1099"/>
        <v>0</v>
      </c>
      <c r="BF942" s="111">
        <f t="shared" si="1064"/>
        <v>0</v>
      </c>
      <c r="BG942" s="111">
        <f t="shared" si="1027"/>
        <v>0</v>
      </c>
      <c r="BH942" s="111">
        <f t="shared" si="1028"/>
        <v>0</v>
      </c>
      <c r="BI942" s="111">
        <f t="shared" si="1029"/>
        <v>0</v>
      </c>
      <c r="BJ942" s="111">
        <f t="shared" si="1030"/>
        <v>0</v>
      </c>
      <c r="BK942" s="111">
        <f t="shared" si="1031"/>
        <v>0</v>
      </c>
      <c r="BL942" s="111">
        <f t="shared" si="1032"/>
        <v>0</v>
      </c>
      <c r="BM942" s="111">
        <f t="shared" si="1033"/>
        <v>0</v>
      </c>
      <c r="BN942" s="111">
        <f t="shared" si="1034"/>
        <v>0</v>
      </c>
      <c r="BO942" s="111">
        <f t="shared" si="1035"/>
        <v>0</v>
      </c>
      <c r="BP942" s="111">
        <f t="shared" si="1036"/>
        <v>0</v>
      </c>
      <c r="BQ942" s="111">
        <f t="shared" si="1037"/>
        <v>0</v>
      </c>
      <c r="CE942" s="61"/>
      <c r="CF942" s="149"/>
      <c r="CG942" s="142">
        <f t="shared" si="1065"/>
        <v>0</v>
      </c>
      <c r="CH942" s="61"/>
      <c r="CI942" s="149"/>
      <c r="CJ942" s="142">
        <f t="shared" si="1066"/>
        <v>0</v>
      </c>
      <c r="CK942" s="61"/>
      <c r="CL942" s="149"/>
      <c r="CM942" s="142">
        <f t="shared" si="1067"/>
        <v>0</v>
      </c>
      <c r="CN942" s="61"/>
      <c r="CO942" s="149"/>
      <c r="CP942" s="142">
        <f t="shared" si="1068"/>
        <v>0</v>
      </c>
      <c r="CQ942" s="61"/>
      <c r="CR942" s="149"/>
      <c r="CS942" s="142">
        <f t="shared" si="1069"/>
        <v>0</v>
      </c>
      <c r="CT942" s="61"/>
      <c r="CU942" s="149"/>
      <c r="CV942" s="142">
        <f t="shared" si="1070"/>
        <v>0</v>
      </c>
      <c r="CW942" s="61"/>
      <c r="CX942" s="149"/>
      <c r="CY942" s="142">
        <f t="shared" si="1071"/>
        <v>0</v>
      </c>
      <c r="CZ942" s="61"/>
      <c r="DA942" s="149"/>
      <c r="DB942" s="142">
        <f t="shared" si="1072"/>
        <v>0</v>
      </c>
      <c r="DC942" s="61"/>
      <c r="DD942" s="149"/>
      <c r="DE942" s="142">
        <f t="shared" si="1073"/>
        <v>0</v>
      </c>
      <c r="DF942">
        <f t="shared" si="1098"/>
        <v>935</v>
      </c>
      <c r="DH942" s="142">
        <f t="shared" si="1074"/>
        <v>0</v>
      </c>
      <c r="DI942" s="142">
        <f t="shared" si="1075"/>
        <v>0</v>
      </c>
      <c r="DJ942" s="142">
        <f t="shared" si="1076"/>
        <v>0</v>
      </c>
      <c r="DK942" s="142">
        <f t="shared" si="1077"/>
        <v>0</v>
      </c>
      <c r="DL942" s="142">
        <f t="shared" si="1078"/>
        <v>0</v>
      </c>
      <c r="DM942" s="142">
        <f t="shared" si="1079"/>
        <v>0</v>
      </c>
      <c r="DN942" s="142">
        <f t="shared" si="1080"/>
        <v>0</v>
      </c>
      <c r="DO942" s="142">
        <f t="shared" si="1081"/>
        <v>0</v>
      </c>
      <c r="DP942" s="142">
        <f t="shared" si="1082"/>
        <v>0</v>
      </c>
      <c r="DQ942" s="142">
        <f t="shared" si="1083"/>
        <v>0</v>
      </c>
      <c r="DR942" s="142">
        <f t="shared" si="1084"/>
        <v>0</v>
      </c>
      <c r="DS942" s="142">
        <f t="shared" si="1085"/>
        <v>0</v>
      </c>
      <c r="DU942" s="142">
        <f t="shared" si="1086"/>
        <v>0</v>
      </c>
      <c r="DV942" s="142">
        <f t="shared" si="1087"/>
        <v>0</v>
      </c>
      <c r="DW942" s="142">
        <f t="shared" si="1088"/>
        <v>0</v>
      </c>
      <c r="DX942" s="142">
        <f t="shared" si="1089"/>
        <v>0</v>
      </c>
      <c r="DY942" s="142">
        <f t="shared" si="1090"/>
        <v>0</v>
      </c>
      <c r="DZ942" s="142">
        <f t="shared" si="1091"/>
        <v>0</v>
      </c>
      <c r="EA942" s="142">
        <f t="shared" si="1092"/>
        <v>0</v>
      </c>
      <c r="EB942" s="142">
        <f t="shared" si="1093"/>
        <v>0</v>
      </c>
      <c r="EC942" s="142">
        <f t="shared" si="1094"/>
        <v>0</v>
      </c>
      <c r="ED942" s="142">
        <f t="shared" si="1095"/>
        <v>0</v>
      </c>
      <c r="EE942" s="142">
        <f t="shared" si="1096"/>
        <v>0</v>
      </c>
      <c r="EF942" s="142">
        <f t="shared" si="1097"/>
        <v>0</v>
      </c>
    </row>
    <row r="943" spans="1:136">
      <c r="A943" s="137"/>
      <c r="B943" s="138"/>
      <c r="C943" s="138"/>
      <c r="D943" s="139"/>
      <c r="E943" s="139"/>
      <c r="F943" s="139"/>
      <c r="G943" s="140"/>
      <c r="H943" s="141">
        <f t="shared" si="1038"/>
        <v>0</v>
      </c>
      <c r="I943" s="140"/>
      <c r="J943" s="141">
        <f t="shared" si="1039"/>
        <v>0</v>
      </c>
      <c r="K943" s="140"/>
      <c r="L943" s="141">
        <f t="shared" si="1040"/>
        <v>0</v>
      </c>
      <c r="M943" s="140"/>
      <c r="N943" s="141">
        <f t="shared" si="1041"/>
        <v>0</v>
      </c>
      <c r="O943" s="141">
        <f t="shared" si="1042"/>
        <v>0</v>
      </c>
      <c r="P943" s="61"/>
      <c r="Q943" s="149"/>
      <c r="R943" s="142">
        <f t="shared" si="1043"/>
        <v>0</v>
      </c>
      <c r="S943" s="61"/>
      <c r="T943" s="149"/>
      <c r="U943" s="142">
        <f t="shared" si="1044"/>
        <v>0</v>
      </c>
      <c r="V943" s="61"/>
      <c r="W943" s="149"/>
      <c r="X943" s="142">
        <f t="shared" si="1045"/>
        <v>0</v>
      </c>
      <c r="Y943" s="61"/>
      <c r="Z943" s="142">
        <f t="shared" si="1046"/>
        <v>0</v>
      </c>
      <c r="AA943" s="142">
        <f t="shared" si="1047"/>
        <v>0</v>
      </c>
      <c r="AB943" s="61"/>
      <c r="AC943" s="142">
        <f t="shared" si="1048"/>
        <v>0</v>
      </c>
      <c r="AD943" s="142">
        <f t="shared" si="1049"/>
        <v>0</v>
      </c>
      <c r="AE943" s="61"/>
      <c r="AF943" s="142">
        <f t="shared" si="1050"/>
        <v>0</v>
      </c>
      <c r="AG943" s="142">
        <f t="shared" si="1051"/>
        <v>0</v>
      </c>
      <c r="AH943" s="61"/>
      <c r="AI943" s="142">
        <f t="shared" si="1052"/>
        <v>0</v>
      </c>
      <c r="AJ943" s="142">
        <f t="shared" si="1053"/>
        <v>0</v>
      </c>
      <c r="AK943" s="61"/>
      <c r="AL943" s="142">
        <f t="shared" si="1054"/>
        <v>0</v>
      </c>
      <c r="AM943" s="142">
        <f t="shared" si="1055"/>
        <v>0</v>
      </c>
      <c r="AN943" s="61"/>
      <c r="AO943" s="142">
        <f t="shared" si="1056"/>
        <v>0</v>
      </c>
      <c r="AP943" s="142">
        <f t="shared" si="1057"/>
        <v>0</v>
      </c>
      <c r="AQ943" s="61"/>
      <c r="AR943" s="142">
        <f t="shared" si="1058"/>
        <v>0</v>
      </c>
      <c r="AS943" s="142">
        <f t="shared" si="1059"/>
        <v>0</v>
      </c>
      <c r="AT943" s="61"/>
      <c r="AU943" s="142">
        <f t="shared" si="1060"/>
        <v>0</v>
      </c>
      <c r="AV943" s="142">
        <f t="shared" si="1061"/>
        <v>0</v>
      </c>
      <c r="AW943" s="61"/>
      <c r="AX943" s="142">
        <f t="shared" si="1062"/>
        <v>0</v>
      </c>
      <c r="AY943" s="142">
        <f t="shared" si="1063"/>
        <v>0</v>
      </c>
      <c r="AZ943" s="3"/>
      <c r="BA943" s="142">
        <f t="shared" si="1099"/>
        <v>0</v>
      </c>
      <c r="BB943" s="142">
        <f t="shared" si="1099"/>
        <v>0</v>
      </c>
      <c r="BF943" s="111">
        <f t="shared" si="1064"/>
        <v>0</v>
      </c>
      <c r="BG943" s="111">
        <f t="shared" si="1027"/>
        <v>0</v>
      </c>
      <c r="BH943" s="111">
        <f t="shared" si="1028"/>
        <v>0</v>
      </c>
      <c r="BI943" s="111">
        <f t="shared" si="1029"/>
        <v>0</v>
      </c>
      <c r="BJ943" s="111">
        <f t="shared" si="1030"/>
        <v>0</v>
      </c>
      <c r="BK943" s="111">
        <f t="shared" si="1031"/>
        <v>0</v>
      </c>
      <c r="BL943" s="111">
        <f t="shared" si="1032"/>
        <v>0</v>
      </c>
      <c r="BM943" s="111">
        <f t="shared" si="1033"/>
        <v>0</v>
      </c>
      <c r="BN943" s="111">
        <f t="shared" si="1034"/>
        <v>0</v>
      </c>
      <c r="BO943" s="111">
        <f t="shared" si="1035"/>
        <v>0</v>
      </c>
      <c r="BP943" s="111">
        <f t="shared" si="1036"/>
        <v>0</v>
      </c>
      <c r="BQ943" s="111">
        <f t="shared" si="1037"/>
        <v>0</v>
      </c>
      <c r="CE943" s="61"/>
      <c r="CF943" s="149"/>
      <c r="CG943" s="142">
        <f t="shared" si="1065"/>
        <v>0</v>
      </c>
      <c r="CH943" s="61"/>
      <c r="CI943" s="149"/>
      <c r="CJ943" s="142">
        <f t="shared" si="1066"/>
        <v>0</v>
      </c>
      <c r="CK943" s="61"/>
      <c r="CL943" s="149"/>
      <c r="CM943" s="142">
        <f t="shared" si="1067"/>
        <v>0</v>
      </c>
      <c r="CN943" s="61"/>
      <c r="CO943" s="149"/>
      <c r="CP943" s="142">
        <f t="shared" si="1068"/>
        <v>0</v>
      </c>
      <c r="CQ943" s="61"/>
      <c r="CR943" s="149"/>
      <c r="CS943" s="142">
        <f t="shared" si="1069"/>
        <v>0</v>
      </c>
      <c r="CT943" s="61"/>
      <c r="CU943" s="149"/>
      <c r="CV943" s="142">
        <f t="shared" si="1070"/>
        <v>0</v>
      </c>
      <c r="CW943" s="61"/>
      <c r="CX943" s="149"/>
      <c r="CY943" s="142">
        <f t="shared" si="1071"/>
        <v>0</v>
      </c>
      <c r="CZ943" s="61"/>
      <c r="DA943" s="149"/>
      <c r="DB943" s="142">
        <f t="shared" si="1072"/>
        <v>0</v>
      </c>
      <c r="DC943" s="61"/>
      <c r="DD943" s="149"/>
      <c r="DE943" s="142">
        <f t="shared" si="1073"/>
        <v>0</v>
      </c>
      <c r="DF943">
        <f t="shared" si="1098"/>
        <v>936</v>
      </c>
      <c r="DH943" s="142">
        <f t="shared" si="1074"/>
        <v>0</v>
      </c>
      <c r="DI943" s="142">
        <f t="shared" si="1075"/>
        <v>0</v>
      </c>
      <c r="DJ943" s="142">
        <f t="shared" si="1076"/>
        <v>0</v>
      </c>
      <c r="DK943" s="142">
        <f t="shared" si="1077"/>
        <v>0</v>
      </c>
      <c r="DL943" s="142">
        <f t="shared" si="1078"/>
        <v>0</v>
      </c>
      <c r="DM943" s="142">
        <f t="shared" si="1079"/>
        <v>0</v>
      </c>
      <c r="DN943" s="142">
        <f t="shared" si="1080"/>
        <v>0</v>
      </c>
      <c r="DO943" s="142">
        <f t="shared" si="1081"/>
        <v>0</v>
      </c>
      <c r="DP943" s="142">
        <f t="shared" si="1082"/>
        <v>0</v>
      </c>
      <c r="DQ943" s="142">
        <f t="shared" si="1083"/>
        <v>0</v>
      </c>
      <c r="DR943" s="142">
        <f t="shared" si="1084"/>
        <v>0</v>
      </c>
      <c r="DS943" s="142">
        <f t="shared" si="1085"/>
        <v>0</v>
      </c>
      <c r="DU943" s="142">
        <f t="shared" si="1086"/>
        <v>0</v>
      </c>
      <c r="DV943" s="142">
        <f t="shared" si="1087"/>
        <v>0</v>
      </c>
      <c r="DW943" s="142">
        <f t="shared" si="1088"/>
        <v>0</v>
      </c>
      <c r="DX943" s="142">
        <f t="shared" si="1089"/>
        <v>0</v>
      </c>
      <c r="DY943" s="142">
        <f t="shared" si="1090"/>
        <v>0</v>
      </c>
      <c r="DZ943" s="142">
        <f t="shared" si="1091"/>
        <v>0</v>
      </c>
      <c r="EA943" s="142">
        <f t="shared" si="1092"/>
        <v>0</v>
      </c>
      <c r="EB943" s="142">
        <f t="shared" si="1093"/>
        <v>0</v>
      </c>
      <c r="EC943" s="142">
        <f t="shared" si="1094"/>
        <v>0</v>
      </c>
      <c r="ED943" s="142">
        <f t="shared" si="1095"/>
        <v>0</v>
      </c>
      <c r="EE943" s="142">
        <f t="shared" si="1096"/>
        <v>0</v>
      </c>
      <c r="EF943" s="142">
        <f t="shared" si="1097"/>
        <v>0</v>
      </c>
    </row>
    <row r="944" spans="1:136">
      <c r="A944" s="137"/>
      <c r="B944" s="138"/>
      <c r="C944" s="138"/>
      <c r="D944" s="139"/>
      <c r="E944" s="139"/>
      <c r="F944" s="139"/>
      <c r="G944" s="140"/>
      <c r="H944" s="141">
        <f t="shared" si="1038"/>
        <v>0</v>
      </c>
      <c r="I944" s="140"/>
      <c r="J944" s="141">
        <f t="shared" si="1039"/>
        <v>0</v>
      </c>
      <c r="K944" s="140"/>
      <c r="L944" s="141">
        <f t="shared" si="1040"/>
        <v>0</v>
      </c>
      <c r="M944" s="140"/>
      <c r="N944" s="141">
        <f t="shared" si="1041"/>
        <v>0</v>
      </c>
      <c r="O944" s="141">
        <f t="shared" si="1042"/>
        <v>0</v>
      </c>
      <c r="P944" s="61"/>
      <c r="Q944" s="149"/>
      <c r="R944" s="142">
        <f t="shared" si="1043"/>
        <v>0</v>
      </c>
      <c r="S944" s="61"/>
      <c r="T944" s="149"/>
      <c r="U944" s="142">
        <f t="shared" si="1044"/>
        <v>0</v>
      </c>
      <c r="V944" s="61"/>
      <c r="W944" s="149"/>
      <c r="X944" s="142">
        <f t="shared" si="1045"/>
        <v>0</v>
      </c>
      <c r="Y944" s="61"/>
      <c r="Z944" s="142">
        <f t="shared" si="1046"/>
        <v>0</v>
      </c>
      <c r="AA944" s="142">
        <f t="shared" si="1047"/>
        <v>0</v>
      </c>
      <c r="AB944" s="61"/>
      <c r="AC944" s="142">
        <f t="shared" si="1048"/>
        <v>0</v>
      </c>
      <c r="AD944" s="142">
        <f t="shared" si="1049"/>
        <v>0</v>
      </c>
      <c r="AE944" s="61"/>
      <c r="AF944" s="142">
        <f t="shared" si="1050"/>
        <v>0</v>
      </c>
      <c r="AG944" s="142">
        <f t="shared" si="1051"/>
        <v>0</v>
      </c>
      <c r="AH944" s="61"/>
      <c r="AI944" s="142">
        <f t="shared" si="1052"/>
        <v>0</v>
      </c>
      <c r="AJ944" s="142">
        <f t="shared" si="1053"/>
        <v>0</v>
      </c>
      <c r="AK944" s="61"/>
      <c r="AL944" s="142">
        <f t="shared" si="1054"/>
        <v>0</v>
      </c>
      <c r="AM944" s="142">
        <f t="shared" si="1055"/>
        <v>0</v>
      </c>
      <c r="AN944" s="61"/>
      <c r="AO944" s="142">
        <f t="shared" si="1056"/>
        <v>0</v>
      </c>
      <c r="AP944" s="142">
        <f t="shared" si="1057"/>
        <v>0</v>
      </c>
      <c r="AQ944" s="61"/>
      <c r="AR944" s="142">
        <f t="shared" si="1058"/>
        <v>0</v>
      </c>
      <c r="AS944" s="142">
        <f t="shared" si="1059"/>
        <v>0</v>
      </c>
      <c r="AT944" s="61"/>
      <c r="AU944" s="142">
        <f t="shared" si="1060"/>
        <v>0</v>
      </c>
      <c r="AV944" s="142">
        <f t="shared" si="1061"/>
        <v>0</v>
      </c>
      <c r="AW944" s="61"/>
      <c r="AX944" s="142">
        <f t="shared" si="1062"/>
        <v>0</v>
      </c>
      <c r="AY944" s="142">
        <f t="shared" si="1063"/>
        <v>0</v>
      </c>
      <c r="AZ944" s="3"/>
      <c r="BA944" s="142">
        <f t="shared" si="1099"/>
        <v>0</v>
      </c>
      <c r="BB944" s="142">
        <f t="shared" si="1099"/>
        <v>0</v>
      </c>
      <c r="BF944" s="111">
        <f t="shared" si="1064"/>
        <v>0</v>
      </c>
      <c r="BG944" s="111">
        <f t="shared" si="1027"/>
        <v>0</v>
      </c>
      <c r="BH944" s="111">
        <f t="shared" si="1028"/>
        <v>0</v>
      </c>
      <c r="BI944" s="111">
        <f t="shared" si="1029"/>
        <v>0</v>
      </c>
      <c r="BJ944" s="111">
        <f t="shared" si="1030"/>
        <v>0</v>
      </c>
      <c r="BK944" s="111">
        <f t="shared" si="1031"/>
        <v>0</v>
      </c>
      <c r="BL944" s="111">
        <f t="shared" si="1032"/>
        <v>0</v>
      </c>
      <c r="BM944" s="111">
        <f t="shared" si="1033"/>
        <v>0</v>
      </c>
      <c r="BN944" s="111">
        <f t="shared" si="1034"/>
        <v>0</v>
      </c>
      <c r="BO944" s="111">
        <f t="shared" si="1035"/>
        <v>0</v>
      </c>
      <c r="BP944" s="111">
        <f t="shared" si="1036"/>
        <v>0</v>
      </c>
      <c r="BQ944" s="111">
        <f t="shared" si="1037"/>
        <v>0</v>
      </c>
      <c r="CE944" s="61"/>
      <c r="CF944" s="149"/>
      <c r="CG944" s="142">
        <f t="shared" si="1065"/>
        <v>0</v>
      </c>
      <c r="CH944" s="61"/>
      <c r="CI944" s="149"/>
      <c r="CJ944" s="142">
        <f t="shared" si="1066"/>
        <v>0</v>
      </c>
      <c r="CK944" s="61"/>
      <c r="CL944" s="149"/>
      <c r="CM944" s="142">
        <f t="shared" si="1067"/>
        <v>0</v>
      </c>
      <c r="CN944" s="61"/>
      <c r="CO944" s="149"/>
      <c r="CP944" s="142">
        <f t="shared" si="1068"/>
        <v>0</v>
      </c>
      <c r="CQ944" s="61"/>
      <c r="CR944" s="149"/>
      <c r="CS944" s="142">
        <f t="shared" si="1069"/>
        <v>0</v>
      </c>
      <c r="CT944" s="61"/>
      <c r="CU944" s="149"/>
      <c r="CV944" s="142">
        <f t="shared" si="1070"/>
        <v>0</v>
      </c>
      <c r="CW944" s="61"/>
      <c r="CX944" s="149"/>
      <c r="CY944" s="142">
        <f t="shared" si="1071"/>
        <v>0</v>
      </c>
      <c r="CZ944" s="61"/>
      <c r="DA944" s="149"/>
      <c r="DB944" s="142">
        <f t="shared" si="1072"/>
        <v>0</v>
      </c>
      <c r="DC944" s="61"/>
      <c r="DD944" s="149"/>
      <c r="DE944" s="142">
        <f t="shared" si="1073"/>
        <v>0</v>
      </c>
      <c r="DF944">
        <f t="shared" si="1098"/>
        <v>937</v>
      </c>
      <c r="DH944" s="142">
        <f t="shared" si="1074"/>
        <v>0</v>
      </c>
      <c r="DI944" s="142">
        <f t="shared" si="1075"/>
        <v>0</v>
      </c>
      <c r="DJ944" s="142">
        <f t="shared" si="1076"/>
        <v>0</v>
      </c>
      <c r="DK944" s="142">
        <f t="shared" si="1077"/>
        <v>0</v>
      </c>
      <c r="DL944" s="142">
        <f t="shared" si="1078"/>
        <v>0</v>
      </c>
      <c r="DM944" s="142">
        <f t="shared" si="1079"/>
        <v>0</v>
      </c>
      <c r="DN944" s="142">
        <f t="shared" si="1080"/>
        <v>0</v>
      </c>
      <c r="DO944" s="142">
        <f t="shared" si="1081"/>
        <v>0</v>
      </c>
      <c r="DP944" s="142">
        <f t="shared" si="1082"/>
        <v>0</v>
      </c>
      <c r="DQ944" s="142">
        <f t="shared" si="1083"/>
        <v>0</v>
      </c>
      <c r="DR944" s="142">
        <f t="shared" si="1084"/>
        <v>0</v>
      </c>
      <c r="DS944" s="142">
        <f t="shared" si="1085"/>
        <v>0</v>
      </c>
      <c r="DU944" s="142">
        <f t="shared" si="1086"/>
        <v>0</v>
      </c>
      <c r="DV944" s="142">
        <f t="shared" si="1087"/>
        <v>0</v>
      </c>
      <c r="DW944" s="142">
        <f t="shared" si="1088"/>
        <v>0</v>
      </c>
      <c r="DX944" s="142">
        <f t="shared" si="1089"/>
        <v>0</v>
      </c>
      <c r="DY944" s="142">
        <f t="shared" si="1090"/>
        <v>0</v>
      </c>
      <c r="DZ944" s="142">
        <f t="shared" si="1091"/>
        <v>0</v>
      </c>
      <c r="EA944" s="142">
        <f t="shared" si="1092"/>
        <v>0</v>
      </c>
      <c r="EB944" s="142">
        <f t="shared" si="1093"/>
        <v>0</v>
      </c>
      <c r="EC944" s="142">
        <f t="shared" si="1094"/>
        <v>0</v>
      </c>
      <c r="ED944" s="142">
        <f t="shared" si="1095"/>
        <v>0</v>
      </c>
      <c r="EE944" s="142">
        <f t="shared" si="1096"/>
        <v>0</v>
      </c>
      <c r="EF944" s="142">
        <f t="shared" si="1097"/>
        <v>0</v>
      </c>
    </row>
    <row r="945" spans="1:136">
      <c r="A945" s="137"/>
      <c r="B945" s="138"/>
      <c r="C945" s="138"/>
      <c r="D945" s="139"/>
      <c r="E945" s="139"/>
      <c r="F945" s="139"/>
      <c r="G945" s="140"/>
      <c r="H945" s="141">
        <f t="shared" si="1038"/>
        <v>0</v>
      </c>
      <c r="I945" s="140"/>
      <c r="J945" s="141">
        <f t="shared" si="1039"/>
        <v>0</v>
      </c>
      <c r="K945" s="140"/>
      <c r="L945" s="141">
        <f t="shared" si="1040"/>
        <v>0</v>
      </c>
      <c r="M945" s="140"/>
      <c r="N945" s="141">
        <f t="shared" si="1041"/>
        <v>0</v>
      </c>
      <c r="O945" s="141">
        <f t="shared" si="1042"/>
        <v>0</v>
      </c>
      <c r="P945" s="61"/>
      <c r="Q945" s="149"/>
      <c r="R945" s="142">
        <f t="shared" si="1043"/>
        <v>0</v>
      </c>
      <c r="S945" s="61"/>
      <c r="T945" s="149"/>
      <c r="U945" s="142">
        <f t="shared" si="1044"/>
        <v>0</v>
      </c>
      <c r="V945" s="61"/>
      <c r="W945" s="149"/>
      <c r="X945" s="142">
        <f t="shared" si="1045"/>
        <v>0</v>
      </c>
      <c r="Y945" s="61"/>
      <c r="Z945" s="142">
        <f t="shared" si="1046"/>
        <v>0</v>
      </c>
      <c r="AA945" s="142">
        <f t="shared" si="1047"/>
        <v>0</v>
      </c>
      <c r="AB945" s="61"/>
      <c r="AC945" s="142">
        <f t="shared" si="1048"/>
        <v>0</v>
      </c>
      <c r="AD945" s="142">
        <f t="shared" si="1049"/>
        <v>0</v>
      </c>
      <c r="AE945" s="61"/>
      <c r="AF945" s="142">
        <f t="shared" si="1050"/>
        <v>0</v>
      </c>
      <c r="AG945" s="142">
        <f t="shared" si="1051"/>
        <v>0</v>
      </c>
      <c r="AH945" s="61"/>
      <c r="AI945" s="142">
        <f t="shared" si="1052"/>
        <v>0</v>
      </c>
      <c r="AJ945" s="142">
        <f t="shared" si="1053"/>
        <v>0</v>
      </c>
      <c r="AK945" s="61"/>
      <c r="AL945" s="142">
        <f t="shared" si="1054"/>
        <v>0</v>
      </c>
      <c r="AM945" s="142">
        <f t="shared" si="1055"/>
        <v>0</v>
      </c>
      <c r="AN945" s="61"/>
      <c r="AO945" s="142">
        <f t="shared" si="1056"/>
        <v>0</v>
      </c>
      <c r="AP945" s="142">
        <f t="shared" si="1057"/>
        <v>0</v>
      </c>
      <c r="AQ945" s="61"/>
      <c r="AR945" s="142">
        <f t="shared" si="1058"/>
        <v>0</v>
      </c>
      <c r="AS945" s="142">
        <f t="shared" si="1059"/>
        <v>0</v>
      </c>
      <c r="AT945" s="61"/>
      <c r="AU945" s="142">
        <f t="shared" si="1060"/>
        <v>0</v>
      </c>
      <c r="AV945" s="142">
        <f t="shared" si="1061"/>
        <v>0</v>
      </c>
      <c r="AW945" s="61"/>
      <c r="AX945" s="142">
        <f t="shared" si="1062"/>
        <v>0</v>
      </c>
      <c r="AY945" s="142">
        <f t="shared" si="1063"/>
        <v>0</v>
      </c>
      <c r="AZ945" s="3"/>
      <c r="BA945" s="142">
        <f t="shared" si="1099"/>
        <v>0</v>
      </c>
      <c r="BB945" s="142">
        <f t="shared" si="1099"/>
        <v>0</v>
      </c>
      <c r="BF945" s="111">
        <f t="shared" si="1064"/>
        <v>0</v>
      </c>
      <c r="BG945" s="111">
        <f t="shared" si="1027"/>
        <v>0</v>
      </c>
      <c r="BH945" s="111">
        <f t="shared" si="1028"/>
        <v>0</v>
      </c>
      <c r="BI945" s="111">
        <f t="shared" si="1029"/>
        <v>0</v>
      </c>
      <c r="BJ945" s="111">
        <f t="shared" si="1030"/>
        <v>0</v>
      </c>
      <c r="BK945" s="111">
        <f t="shared" si="1031"/>
        <v>0</v>
      </c>
      <c r="BL945" s="111">
        <f t="shared" si="1032"/>
        <v>0</v>
      </c>
      <c r="BM945" s="111">
        <f t="shared" si="1033"/>
        <v>0</v>
      </c>
      <c r="BN945" s="111">
        <f t="shared" si="1034"/>
        <v>0</v>
      </c>
      <c r="BO945" s="111">
        <f t="shared" si="1035"/>
        <v>0</v>
      </c>
      <c r="BP945" s="111">
        <f t="shared" si="1036"/>
        <v>0</v>
      </c>
      <c r="BQ945" s="111">
        <f t="shared" si="1037"/>
        <v>0</v>
      </c>
      <c r="CE945" s="61"/>
      <c r="CF945" s="149"/>
      <c r="CG945" s="142">
        <f t="shared" si="1065"/>
        <v>0</v>
      </c>
      <c r="CH945" s="61"/>
      <c r="CI945" s="149"/>
      <c r="CJ945" s="142">
        <f t="shared" si="1066"/>
        <v>0</v>
      </c>
      <c r="CK945" s="61"/>
      <c r="CL945" s="149"/>
      <c r="CM945" s="142">
        <f t="shared" si="1067"/>
        <v>0</v>
      </c>
      <c r="CN945" s="61"/>
      <c r="CO945" s="149"/>
      <c r="CP945" s="142">
        <f t="shared" si="1068"/>
        <v>0</v>
      </c>
      <c r="CQ945" s="61"/>
      <c r="CR945" s="149"/>
      <c r="CS945" s="142">
        <f t="shared" si="1069"/>
        <v>0</v>
      </c>
      <c r="CT945" s="61"/>
      <c r="CU945" s="149"/>
      <c r="CV945" s="142">
        <f t="shared" si="1070"/>
        <v>0</v>
      </c>
      <c r="CW945" s="61"/>
      <c r="CX945" s="149"/>
      <c r="CY945" s="142">
        <f t="shared" si="1071"/>
        <v>0</v>
      </c>
      <c r="CZ945" s="61"/>
      <c r="DA945" s="149"/>
      <c r="DB945" s="142">
        <f t="shared" si="1072"/>
        <v>0</v>
      </c>
      <c r="DC945" s="61"/>
      <c r="DD945" s="149"/>
      <c r="DE945" s="142">
        <f t="shared" si="1073"/>
        <v>0</v>
      </c>
      <c r="DF945">
        <f t="shared" si="1098"/>
        <v>938</v>
      </c>
      <c r="DH945" s="142">
        <f t="shared" si="1074"/>
        <v>0</v>
      </c>
      <c r="DI945" s="142">
        <f t="shared" si="1075"/>
        <v>0</v>
      </c>
      <c r="DJ945" s="142">
        <f t="shared" si="1076"/>
        <v>0</v>
      </c>
      <c r="DK945" s="142">
        <f t="shared" si="1077"/>
        <v>0</v>
      </c>
      <c r="DL945" s="142">
        <f t="shared" si="1078"/>
        <v>0</v>
      </c>
      <c r="DM945" s="142">
        <f t="shared" si="1079"/>
        <v>0</v>
      </c>
      <c r="DN945" s="142">
        <f t="shared" si="1080"/>
        <v>0</v>
      </c>
      <c r="DO945" s="142">
        <f t="shared" si="1081"/>
        <v>0</v>
      </c>
      <c r="DP945" s="142">
        <f t="shared" si="1082"/>
        <v>0</v>
      </c>
      <c r="DQ945" s="142">
        <f t="shared" si="1083"/>
        <v>0</v>
      </c>
      <c r="DR945" s="142">
        <f t="shared" si="1084"/>
        <v>0</v>
      </c>
      <c r="DS945" s="142">
        <f t="shared" si="1085"/>
        <v>0</v>
      </c>
      <c r="DU945" s="142">
        <f t="shared" si="1086"/>
        <v>0</v>
      </c>
      <c r="DV945" s="142">
        <f t="shared" si="1087"/>
        <v>0</v>
      </c>
      <c r="DW945" s="142">
        <f t="shared" si="1088"/>
        <v>0</v>
      </c>
      <c r="DX945" s="142">
        <f t="shared" si="1089"/>
        <v>0</v>
      </c>
      <c r="DY945" s="142">
        <f t="shared" si="1090"/>
        <v>0</v>
      </c>
      <c r="DZ945" s="142">
        <f t="shared" si="1091"/>
        <v>0</v>
      </c>
      <c r="EA945" s="142">
        <f t="shared" si="1092"/>
        <v>0</v>
      </c>
      <c r="EB945" s="142">
        <f t="shared" si="1093"/>
        <v>0</v>
      </c>
      <c r="EC945" s="142">
        <f t="shared" si="1094"/>
        <v>0</v>
      </c>
      <c r="ED945" s="142">
        <f t="shared" si="1095"/>
        <v>0</v>
      </c>
      <c r="EE945" s="142">
        <f t="shared" si="1096"/>
        <v>0</v>
      </c>
      <c r="EF945" s="142">
        <f t="shared" si="1097"/>
        <v>0</v>
      </c>
    </row>
    <row r="946" spans="1:136">
      <c r="A946" s="137"/>
      <c r="B946" s="138"/>
      <c r="C946" s="138"/>
      <c r="D946" s="139"/>
      <c r="E946" s="139"/>
      <c r="F946" s="139"/>
      <c r="G946" s="140"/>
      <c r="H946" s="141">
        <f t="shared" si="1038"/>
        <v>0</v>
      </c>
      <c r="I946" s="140"/>
      <c r="J946" s="141">
        <f t="shared" si="1039"/>
        <v>0</v>
      </c>
      <c r="K946" s="140"/>
      <c r="L946" s="141">
        <f t="shared" si="1040"/>
        <v>0</v>
      </c>
      <c r="M946" s="140"/>
      <c r="N946" s="141">
        <f t="shared" si="1041"/>
        <v>0</v>
      </c>
      <c r="O946" s="141">
        <f t="shared" si="1042"/>
        <v>0</v>
      </c>
      <c r="P946" s="61"/>
      <c r="Q946" s="149"/>
      <c r="R946" s="142">
        <f t="shared" si="1043"/>
        <v>0</v>
      </c>
      <c r="S946" s="61"/>
      <c r="T946" s="149"/>
      <c r="U946" s="142">
        <f t="shared" si="1044"/>
        <v>0</v>
      </c>
      <c r="V946" s="61"/>
      <c r="W946" s="149"/>
      <c r="X946" s="142">
        <f t="shared" si="1045"/>
        <v>0</v>
      </c>
      <c r="Y946" s="61"/>
      <c r="Z946" s="142">
        <f t="shared" si="1046"/>
        <v>0</v>
      </c>
      <c r="AA946" s="142">
        <f t="shared" si="1047"/>
        <v>0</v>
      </c>
      <c r="AB946" s="61"/>
      <c r="AC946" s="142">
        <f t="shared" si="1048"/>
        <v>0</v>
      </c>
      <c r="AD946" s="142">
        <f t="shared" si="1049"/>
        <v>0</v>
      </c>
      <c r="AE946" s="61"/>
      <c r="AF946" s="142">
        <f t="shared" si="1050"/>
        <v>0</v>
      </c>
      <c r="AG946" s="142">
        <f t="shared" si="1051"/>
        <v>0</v>
      </c>
      <c r="AH946" s="61"/>
      <c r="AI946" s="142">
        <f t="shared" si="1052"/>
        <v>0</v>
      </c>
      <c r="AJ946" s="142">
        <f t="shared" si="1053"/>
        <v>0</v>
      </c>
      <c r="AK946" s="61"/>
      <c r="AL946" s="142">
        <f t="shared" si="1054"/>
        <v>0</v>
      </c>
      <c r="AM946" s="142">
        <f t="shared" si="1055"/>
        <v>0</v>
      </c>
      <c r="AN946" s="61"/>
      <c r="AO946" s="142">
        <f t="shared" si="1056"/>
        <v>0</v>
      </c>
      <c r="AP946" s="142">
        <f t="shared" si="1057"/>
        <v>0</v>
      </c>
      <c r="AQ946" s="61"/>
      <c r="AR946" s="142">
        <f t="shared" si="1058"/>
        <v>0</v>
      </c>
      <c r="AS946" s="142">
        <f t="shared" si="1059"/>
        <v>0</v>
      </c>
      <c r="AT946" s="61"/>
      <c r="AU946" s="142">
        <f t="shared" si="1060"/>
        <v>0</v>
      </c>
      <c r="AV946" s="142">
        <f t="shared" si="1061"/>
        <v>0</v>
      </c>
      <c r="AW946" s="61"/>
      <c r="AX946" s="142">
        <f t="shared" si="1062"/>
        <v>0</v>
      </c>
      <c r="AY946" s="142">
        <f t="shared" si="1063"/>
        <v>0</v>
      </c>
      <c r="AZ946" s="3"/>
      <c r="BA946" s="142">
        <f t="shared" si="1099"/>
        <v>0</v>
      </c>
      <c r="BB946" s="142">
        <f t="shared" si="1099"/>
        <v>0</v>
      </c>
      <c r="BF946" s="111">
        <f t="shared" si="1064"/>
        <v>0</v>
      </c>
      <c r="BG946" s="111">
        <f t="shared" si="1027"/>
        <v>0</v>
      </c>
      <c r="BH946" s="111">
        <f t="shared" si="1028"/>
        <v>0</v>
      </c>
      <c r="BI946" s="111">
        <f t="shared" si="1029"/>
        <v>0</v>
      </c>
      <c r="BJ946" s="111">
        <f t="shared" si="1030"/>
        <v>0</v>
      </c>
      <c r="BK946" s="111">
        <f t="shared" si="1031"/>
        <v>0</v>
      </c>
      <c r="BL946" s="111">
        <f t="shared" si="1032"/>
        <v>0</v>
      </c>
      <c r="BM946" s="111">
        <f t="shared" si="1033"/>
        <v>0</v>
      </c>
      <c r="BN946" s="111">
        <f t="shared" si="1034"/>
        <v>0</v>
      </c>
      <c r="BO946" s="111">
        <f t="shared" si="1035"/>
        <v>0</v>
      </c>
      <c r="BP946" s="111">
        <f t="shared" si="1036"/>
        <v>0</v>
      </c>
      <c r="BQ946" s="111">
        <f t="shared" si="1037"/>
        <v>0</v>
      </c>
      <c r="CE946" s="61"/>
      <c r="CF946" s="149"/>
      <c r="CG946" s="142">
        <f t="shared" si="1065"/>
        <v>0</v>
      </c>
      <c r="CH946" s="61"/>
      <c r="CI946" s="149"/>
      <c r="CJ946" s="142">
        <f t="shared" si="1066"/>
        <v>0</v>
      </c>
      <c r="CK946" s="61"/>
      <c r="CL946" s="149"/>
      <c r="CM946" s="142">
        <f t="shared" si="1067"/>
        <v>0</v>
      </c>
      <c r="CN946" s="61"/>
      <c r="CO946" s="149"/>
      <c r="CP946" s="142">
        <f t="shared" si="1068"/>
        <v>0</v>
      </c>
      <c r="CQ946" s="61"/>
      <c r="CR946" s="149"/>
      <c r="CS946" s="142">
        <f t="shared" si="1069"/>
        <v>0</v>
      </c>
      <c r="CT946" s="61"/>
      <c r="CU946" s="149"/>
      <c r="CV946" s="142">
        <f t="shared" si="1070"/>
        <v>0</v>
      </c>
      <c r="CW946" s="61"/>
      <c r="CX946" s="149"/>
      <c r="CY946" s="142">
        <f t="shared" si="1071"/>
        <v>0</v>
      </c>
      <c r="CZ946" s="61"/>
      <c r="DA946" s="149"/>
      <c r="DB946" s="142">
        <f t="shared" si="1072"/>
        <v>0</v>
      </c>
      <c r="DC946" s="61"/>
      <c r="DD946" s="149"/>
      <c r="DE946" s="142">
        <f t="shared" si="1073"/>
        <v>0</v>
      </c>
      <c r="DF946">
        <f t="shared" si="1098"/>
        <v>939</v>
      </c>
      <c r="DH946" s="142">
        <f t="shared" si="1074"/>
        <v>0</v>
      </c>
      <c r="DI946" s="142">
        <f t="shared" si="1075"/>
        <v>0</v>
      </c>
      <c r="DJ946" s="142">
        <f t="shared" si="1076"/>
        <v>0</v>
      </c>
      <c r="DK946" s="142">
        <f t="shared" si="1077"/>
        <v>0</v>
      </c>
      <c r="DL946" s="142">
        <f t="shared" si="1078"/>
        <v>0</v>
      </c>
      <c r="DM946" s="142">
        <f t="shared" si="1079"/>
        <v>0</v>
      </c>
      <c r="DN946" s="142">
        <f t="shared" si="1080"/>
        <v>0</v>
      </c>
      <c r="DO946" s="142">
        <f t="shared" si="1081"/>
        <v>0</v>
      </c>
      <c r="DP946" s="142">
        <f t="shared" si="1082"/>
        <v>0</v>
      </c>
      <c r="DQ946" s="142">
        <f t="shared" si="1083"/>
        <v>0</v>
      </c>
      <c r="DR946" s="142">
        <f t="shared" si="1084"/>
        <v>0</v>
      </c>
      <c r="DS946" s="142">
        <f t="shared" si="1085"/>
        <v>0</v>
      </c>
      <c r="DU946" s="142">
        <f t="shared" si="1086"/>
        <v>0</v>
      </c>
      <c r="DV946" s="142">
        <f t="shared" si="1087"/>
        <v>0</v>
      </c>
      <c r="DW946" s="142">
        <f t="shared" si="1088"/>
        <v>0</v>
      </c>
      <c r="DX946" s="142">
        <f t="shared" si="1089"/>
        <v>0</v>
      </c>
      <c r="DY946" s="142">
        <f t="shared" si="1090"/>
        <v>0</v>
      </c>
      <c r="DZ946" s="142">
        <f t="shared" si="1091"/>
        <v>0</v>
      </c>
      <c r="EA946" s="142">
        <f t="shared" si="1092"/>
        <v>0</v>
      </c>
      <c r="EB946" s="142">
        <f t="shared" si="1093"/>
        <v>0</v>
      </c>
      <c r="EC946" s="142">
        <f t="shared" si="1094"/>
        <v>0</v>
      </c>
      <c r="ED946" s="142">
        <f t="shared" si="1095"/>
        <v>0</v>
      </c>
      <c r="EE946" s="142">
        <f t="shared" si="1096"/>
        <v>0</v>
      </c>
      <c r="EF946" s="142">
        <f t="shared" si="1097"/>
        <v>0</v>
      </c>
    </row>
    <row r="947" spans="1:136">
      <c r="A947" s="137"/>
      <c r="B947" s="138"/>
      <c r="C947" s="138"/>
      <c r="D947" s="139"/>
      <c r="E947" s="139"/>
      <c r="F947" s="139"/>
      <c r="G947" s="140"/>
      <c r="H947" s="141">
        <f t="shared" si="1038"/>
        <v>0</v>
      </c>
      <c r="I947" s="140"/>
      <c r="J947" s="141">
        <f t="shared" si="1039"/>
        <v>0</v>
      </c>
      <c r="K947" s="140"/>
      <c r="L947" s="141">
        <f t="shared" si="1040"/>
        <v>0</v>
      </c>
      <c r="M947" s="140"/>
      <c r="N947" s="141">
        <f t="shared" si="1041"/>
        <v>0</v>
      </c>
      <c r="O947" s="141">
        <f t="shared" si="1042"/>
        <v>0</v>
      </c>
      <c r="P947" s="61"/>
      <c r="Q947" s="149"/>
      <c r="R947" s="142">
        <f t="shared" si="1043"/>
        <v>0</v>
      </c>
      <c r="S947" s="61"/>
      <c r="T947" s="149"/>
      <c r="U947" s="142">
        <f t="shared" si="1044"/>
        <v>0</v>
      </c>
      <c r="V947" s="61"/>
      <c r="W947" s="149"/>
      <c r="X947" s="142">
        <f t="shared" si="1045"/>
        <v>0</v>
      </c>
      <c r="Y947" s="61"/>
      <c r="Z947" s="142">
        <f t="shared" si="1046"/>
        <v>0</v>
      </c>
      <c r="AA947" s="142">
        <f t="shared" si="1047"/>
        <v>0</v>
      </c>
      <c r="AB947" s="61"/>
      <c r="AC947" s="142">
        <f t="shared" si="1048"/>
        <v>0</v>
      </c>
      <c r="AD947" s="142">
        <f t="shared" si="1049"/>
        <v>0</v>
      </c>
      <c r="AE947" s="61"/>
      <c r="AF947" s="142">
        <f t="shared" si="1050"/>
        <v>0</v>
      </c>
      <c r="AG947" s="142">
        <f t="shared" si="1051"/>
        <v>0</v>
      </c>
      <c r="AH947" s="61"/>
      <c r="AI947" s="142">
        <f t="shared" si="1052"/>
        <v>0</v>
      </c>
      <c r="AJ947" s="142">
        <f t="shared" si="1053"/>
        <v>0</v>
      </c>
      <c r="AK947" s="61"/>
      <c r="AL947" s="142">
        <f t="shared" si="1054"/>
        <v>0</v>
      </c>
      <c r="AM947" s="142">
        <f t="shared" si="1055"/>
        <v>0</v>
      </c>
      <c r="AN947" s="61"/>
      <c r="AO947" s="142">
        <f t="shared" si="1056"/>
        <v>0</v>
      </c>
      <c r="AP947" s="142">
        <f t="shared" si="1057"/>
        <v>0</v>
      </c>
      <c r="AQ947" s="61"/>
      <c r="AR947" s="142">
        <f t="shared" si="1058"/>
        <v>0</v>
      </c>
      <c r="AS947" s="142">
        <f t="shared" si="1059"/>
        <v>0</v>
      </c>
      <c r="AT947" s="61"/>
      <c r="AU947" s="142">
        <f t="shared" si="1060"/>
        <v>0</v>
      </c>
      <c r="AV947" s="142">
        <f t="shared" si="1061"/>
        <v>0</v>
      </c>
      <c r="AW947" s="61"/>
      <c r="AX947" s="142">
        <f t="shared" si="1062"/>
        <v>0</v>
      </c>
      <c r="AY947" s="142">
        <f t="shared" si="1063"/>
        <v>0</v>
      </c>
      <c r="AZ947" s="3"/>
      <c r="BA947" s="142">
        <f t="shared" si="1099"/>
        <v>0</v>
      </c>
      <c r="BB947" s="142">
        <f t="shared" si="1099"/>
        <v>0</v>
      </c>
      <c r="BF947" s="111">
        <f t="shared" si="1064"/>
        <v>0</v>
      </c>
      <c r="BG947" s="111">
        <f t="shared" si="1027"/>
        <v>0</v>
      </c>
      <c r="BH947" s="111">
        <f t="shared" si="1028"/>
        <v>0</v>
      </c>
      <c r="BI947" s="111">
        <f t="shared" si="1029"/>
        <v>0</v>
      </c>
      <c r="BJ947" s="111">
        <f t="shared" si="1030"/>
        <v>0</v>
      </c>
      <c r="BK947" s="111">
        <f t="shared" si="1031"/>
        <v>0</v>
      </c>
      <c r="BL947" s="111">
        <f t="shared" si="1032"/>
        <v>0</v>
      </c>
      <c r="BM947" s="111">
        <f t="shared" si="1033"/>
        <v>0</v>
      </c>
      <c r="BN947" s="111">
        <f t="shared" si="1034"/>
        <v>0</v>
      </c>
      <c r="BO947" s="111">
        <f t="shared" si="1035"/>
        <v>0</v>
      </c>
      <c r="BP947" s="111">
        <f t="shared" si="1036"/>
        <v>0</v>
      </c>
      <c r="BQ947" s="111">
        <f t="shared" si="1037"/>
        <v>0</v>
      </c>
      <c r="CE947" s="61"/>
      <c r="CF947" s="149"/>
      <c r="CG947" s="142">
        <f t="shared" si="1065"/>
        <v>0</v>
      </c>
      <c r="CH947" s="61"/>
      <c r="CI947" s="149"/>
      <c r="CJ947" s="142">
        <f t="shared" si="1066"/>
        <v>0</v>
      </c>
      <c r="CK947" s="61"/>
      <c r="CL947" s="149"/>
      <c r="CM947" s="142">
        <f t="shared" si="1067"/>
        <v>0</v>
      </c>
      <c r="CN947" s="61"/>
      <c r="CO947" s="149"/>
      <c r="CP947" s="142">
        <f t="shared" si="1068"/>
        <v>0</v>
      </c>
      <c r="CQ947" s="61"/>
      <c r="CR947" s="149"/>
      <c r="CS947" s="142">
        <f t="shared" si="1069"/>
        <v>0</v>
      </c>
      <c r="CT947" s="61"/>
      <c r="CU947" s="149"/>
      <c r="CV947" s="142">
        <f t="shared" si="1070"/>
        <v>0</v>
      </c>
      <c r="CW947" s="61"/>
      <c r="CX947" s="149"/>
      <c r="CY947" s="142">
        <f t="shared" si="1071"/>
        <v>0</v>
      </c>
      <c r="CZ947" s="61"/>
      <c r="DA947" s="149"/>
      <c r="DB947" s="142">
        <f t="shared" si="1072"/>
        <v>0</v>
      </c>
      <c r="DC947" s="61"/>
      <c r="DD947" s="149"/>
      <c r="DE947" s="142">
        <f t="shared" si="1073"/>
        <v>0</v>
      </c>
      <c r="DF947">
        <f t="shared" si="1098"/>
        <v>940</v>
      </c>
      <c r="DH947" s="142">
        <f t="shared" si="1074"/>
        <v>0</v>
      </c>
      <c r="DI947" s="142">
        <f t="shared" si="1075"/>
        <v>0</v>
      </c>
      <c r="DJ947" s="142">
        <f t="shared" si="1076"/>
        <v>0</v>
      </c>
      <c r="DK947" s="142">
        <f t="shared" si="1077"/>
        <v>0</v>
      </c>
      <c r="DL947" s="142">
        <f t="shared" si="1078"/>
        <v>0</v>
      </c>
      <c r="DM947" s="142">
        <f t="shared" si="1079"/>
        <v>0</v>
      </c>
      <c r="DN947" s="142">
        <f t="shared" si="1080"/>
        <v>0</v>
      </c>
      <c r="DO947" s="142">
        <f t="shared" si="1081"/>
        <v>0</v>
      </c>
      <c r="DP947" s="142">
        <f t="shared" si="1082"/>
        <v>0</v>
      </c>
      <c r="DQ947" s="142">
        <f t="shared" si="1083"/>
        <v>0</v>
      </c>
      <c r="DR947" s="142">
        <f t="shared" si="1084"/>
        <v>0</v>
      </c>
      <c r="DS947" s="142">
        <f t="shared" si="1085"/>
        <v>0</v>
      </c>
      <c r="DU947" s="142">
        <f t="shared" si="1086"/>
        <v>0</v>
      </c>
      <c r="DV947" s="142">
        <f t="shared" si="1087"/>
        <v>0</v>
      </c>
      <c r="DW947" s="142">
        <f t="shared" si="1088"/>
        <v>0</v>
      </c>
      <c r="DX947" s="142">
        <f t="shared" si="1089"/>
        <v>0</v>
      </c>
      <c r="DY947" s="142">
        <f t="shared" si="1090"/>
        <v>0</v>
      </c>
      <c r="DZ947" s="142">
        <f t="shared" si="1091"/>
        <v>0</v>
      </c>
      <c r="EA947" s="142">
        <f t="shared" si="1092"/>
        <v>0</v>
      </c>
      <c r="EB947" s="142">
        <f t="shared" si="1093"/>
        <v>0</v>
      </c>
      <c r="EC947" s="142">
        <f t="shared" si="1094"/>
        <v>0</v>
      </c>
      <c r="ED947" s="142">
        <f t="shared" si="1095"/>
        <v>0</v>
      </c>
      <c r="EE947" s="142">
        <f t="shared" si="1096"/>
        <v>0</v>
      </c>
      <c r="EF947" s="142">
        <f t="shared" si="1097"/>
        <v>0</v>
      </c>
    </row>
    <row r="948" spans="1:136">
      <c r="A948" s="137"/>
      <c r="B948" s="138"/>
      <c r="C948" s="138"/>
      <c r="D948" s="139"/>
      <c r="E948" s="139"/>
      <c r="F948" s="139"/>
      <c r="G948" s="140"/>
      <c r="H948" s="141">
        <f t="shared" si="1038"/>
        <v>0</v>
      </c>
      <c r="I948" s="140"/>
      <c r="J948" s="141">
        <f t="shared" si="1039"/>
        <v>0</v>
      </c>
      <c r="K948" s="140"/>
      <c r="L948" s="141">
        <f t="shared" si="1040"/>
        <v>0</v>
      </c>
      <c r="M948" s="140"/>
      <c r="N948" s="141">
        <f t="shared" si="1041"/>
        <v>0</v>
      </c>
      <c r="O948" s="141">
        <f t="shared" si="1042"/>
        <v>0</v>
      </c>
      <c r="P948" s="61"/>
      <c r="Q948" s="149"/>
      <c r="R948" s="142">
        <f t="shared" si="1043"/>
        <v>0</v>
      </c>
      <c r="S948" s="61"/>
      <c r="T948" s="149"/>
      <c r="U948" s="142">
        <f t="shared" si="1044"/>
        <v>0</v>
      </c>
      <c r="V948" s="61"/>
      <c r="W948" s="149"/>
      <c r="X948" s="142">
        <f t="shared" si="1045"/>
        <v>0</v>
      </c>
      <c r="Y948" s="61"/>
      <c r="Z948" s="142">
        <f t="shared" si="1046"/>
        <v>0</v>
      </c>
      <c r="AA948" s="142">
        <f t="shared" si="1047"/>
        <v>0</v>
      </c>
      <c r="AB948" s="61"/>
      <c r="AC948" s="142">
        <f t="shared" si="1048"/>
        <v>0</v>
      </c>
      <c r="AD948" s="142">
        <f t="shared" si="1049"/>
        <v>0</v>
      </c>
      <c r="AE948" s="61"/>
      <c r="AF948" s="142">
        <f t="shared" si="1050"/>
        <v>0</v>
      </c>
      <c r="AG948" s="142">
        <f t="shared" si="1051"/>
        <v>0</v>
      </c>
      <c r="AH948" s="61"/>
      <c r="AI948" s="142">
        <f t="shared" si="1052"/>
        <v>0</v>
      </c>
      <c r="AJ948" s="142">
        <f t="shared" si="1053"/>
        <v>0</v>
      </c>
      <c r="AK948" s="61"/>
      <c r="AL948" s="142">
        <f t="shared" si="1054"/>
        <v>0</v>
      </c>
      <c r="AM948" s="142">
        <f t="shared" si="1055"/>
        <v>0</v>
      </c>
      <c r="AN948" s="61"/>
      <c r="AO948" s="142">
        <f t="shared" si="1056"/>
        <v>0</v>
      </c>
      <c r="AP948" s="142">
        <f t="shared" si="1057"/>
        <v>0</v>
      </c>
      <c r="AQ948" s="61"/>
      <c r="AR948" s="142">
        <f t="shared" si="1058"/>
        <v>0</v>
      </c>
      <c r="AS948" s="142">
        <f t="shared" si="1059"/>
        <v>0</v>
      </c>
      <c r="AT948" s="61"/>
      <c r="AU948" s="142">
        <f t="shared" si="1060"/>
        <v>0</v>
      </c>
      <c r="AV948" s="142">
        <f t="shared" si="1061"/>
        <v>0</v>
      </c>
      <c r="AW948" s="61"/>
      <c r="AX948" s="142">
        <f t="shared" si="1062"/>
        <v>0</v>
      </c>
      <c r="AY948" s="142">
        <f t="shared" si="1063"/>
        <v>0</v>
      </c>
      <c r="AZ948" s="3"/>
      <c r="BA948" s="142">
        <f t="shared" si="1099"/>
        <v>0</v>
      </c>
      <c r="BB948" s="142">
        <f t="shared" si="1099"/>
        <v>0</v>
      </c>
      <c r="BF948" s="111">
        <f t="shared" si="1064"/>
        <v>0</v>
      </c>
      <c r="BG948" s="111">
        <f t="shared" si="1027"/>
        <v>0</v>
      </c>
      <c r="BH948" s="111">
        <f t="shared" si="1028"/>
        <v>0</v>
      </c>
      <c r="BI948" s="111">
        <f t="shared" si="1029"/>
        <v>0</v>
      </c>
      <c r="BJ948" s="111">
        <f t="shared" si="1030"/>
        <v>0</v>
      </c>
      <c r="BK948" s="111">
        <f t="shared" si="1031"/>
        <v>0</v>
      </c>
      <c r="BL948" s="111">
        <f t="shared" si="1032"/>
        <v>0</v>
      </c>
      <c r="BM948" s="111">
        <f t="shared" si="1033"/>
        <v>0</v>
      </c>
      <c r="BN948" s="111">
        <f t="shared" si="1034"/>
        <v>0</v>
      </c>
      <c r="BO948" s="111">
        <f t="shared" si="1035"/>
        <v>0</v>
      </c>
      <c r="BP948" s="111">
        <f t="shared" si="1036"/>
        <v>0</v>
      </c>
      <c r="BQ948" s="111">
        <f t="shared" si="1037"/>
        <v>0</v>
      </c>
      <c r="CE948" s="61"/>
      <c r="CF948" s="149"/>
      <c r="CG948" s="142">
        <f t="shared" si="1065"/>
        <v>0</v>
      </c>
      <c r="CH948" s="61"/>
      <c r="CI948" s="149"/>
      <c r="CJ948" s="142">
        <f t="shared" si="1066"/>
        <v>0</v>
      </c>
      <c r="CK948" s="61"/>
      <c r="CL948" s="149"/>
      <c r="CM948" s="142">
        <f t="shared" si="1067"/>
        <v>0</v>
      </c>
      <c r="CN948" s="61"/>
      <c r="CO948" s="149"/>
      <c r="CP948" s="142">
        <f t="shared" si="1068"/>
        <v>0</v>
      </c>
      <c r="CQ948" s="61"/>
      <c r="CR948" s="149"/>
      <c r="CS948" s="142">
        <f t="shared" si="1069"/>
        <v>0</v>
      </c>
      <c r="CT948" s="61"/>
      <c r="CU948" s="149"/>
      <c r="CV948" s="142">
        <f t="shared" si="1070"/>
        <v>0</v>
      </c>
      <c r="CW948" s="61"/>
      <c r="CX948" s="149"/>
      <c r="CY948" s="142">
        <f t="shared" si="1071"/>
        <v>0</v>
      </c>
      <c r="CZ948" s="61"/>
      <c r="DA948" s="149"/>
      <c r="DB948" s="142">
        <f t="shared" si="1072"/>
        <v>0</v>
      </c>
      <c r="DC948" s="61"/>
      <c r="DD948" s="149"/>
      <c r="DE948" s="142">
        <f t="shared" si="1073"/>
        <v>0</v>
      </c>
      <c r="DF948">
        <f t="shared" si="1098"/>
        <v>941</v>
      </c>
      <c r="DH948" s="142">
        <f t="shared" si="1074"/>
        <v>0</v>
      </c>
      <c r="DI948" s="142">
        <f t="shared" si="1075"/>
        <v>0</v>
      </c>
      <c r="DJ948" s="142">
        <f t="shared" si="1076"/>
        <v>0</v>
      </c>
      <c r="DK948" s="142">
        <f t="shared" si="1077"/>
        <v>0</v>
      </c>
      <c r="DL948" s="142">
        <f t="shared" si="1078"/>
        <v>0</v>
      </c>
      <c r="DM948" s="142">
        <f t="shared" si="1079"/>
        <v>0</v>
      </c>
      <c r="DN948" s="142">
        <f t="shared" si="1080"/>
        <v>0</v>
      </c>
      <c r="DO948" s="142">
        <f t="shared" si="1081"/>
        <v>0</v>
      </c>
      <c r="DP948" s="142">
        <f t="shared" si="1082"/>
        <v>0</v>
      </c>
      <c r="DQ948" s="142">
        <f t="shared" si="1083"/>
        <v>0</v>
      </c>
      <c r="DR948" s="142">
        <f t="shared" si="1084"/>
        <v>0</v>
      </c>
      <c r="DS948" s="142">
        <f t="shared" si="1085"/>
        <v>0</v>
      </c>
      <c r="DU948" s="142">
        <f t="shared" si="1086"/>
        <v>0</v>
      </c>
      <c r="DV948" s="142">
        <f t="shared" si="1087"/>
        <v>0</v>
      </c>
      <c r="DW948" s="142">
        <f t="shared" si="1088"/>
        <v>0</v>
      </c>
      <c r="DX948" s="142">
        <f t="shared" si="1089"/>
        <v>0</v>
      </c>
      <c r="DY948" s="142">
        <f t="shared" si="1090"/>
        <v>0</v>
      </c>
      <c r="DZ948" s="142">
        <f t="shared" si="1091"/>
        <v>0</v>
      </c>
      <c r="EA948" s="142">
        <f t="shared" si="1092"/>
        <v>0</v>
      </c>
      <c r="EB948" s="142">
        <f t="shared" si="1093"/>
        <v>0</v>
      </c>
      <c r="EC948" s="142">
        <f t="shared" si="1094"/>
        <v>0</v>
      </c>
      <c r="ED948" s="142">
        <f t="shared" si="1095"/>
        <v>0</v>
      </c>
      <c r="EE948" s="142">
        <f t="shared" si="1096"/>
        <v>0</v>
      </c>
      <c r="EF948" s="142">
        <f t="shared" si="1097"/>
        <v>0</v>
      </c>
    </row>
    <row r="949" spans="1:136">
      <c r="A949" s="137"/>
      <c r="B949" s="138"/>
      <c r="C949" s="138"/>
      <c r="D949" s="139"/>
      <c r="E949" s="139"/>
      <c r="F949" s="139"/>
      <c r="G949" s="140"/>
      <c r="H949" s="141">
        <f t="shared" si="1038"/>
        <v>0</v>
      </c>
      <c r="I949" s="140"/>
      <c r="J949" s="141">
        <f t="shared" si="1039"/>
        <v>0</v>
      </c>
      <c r="K949" s="140"/>
      <c r="L949" s="141">
        <f t="shared" si="1040"/>
        <v>0</v>
      </c>
      <c r="M949" s="140"/>
      <c r="N949" s="141">
        <f t="shared" si="1041"/>
        <v>0</v>
      </c>
      <c r="O949" s="141">
        <f t="shared" si="1042"/>
        <v>0</v>
      </c>
      <c r="P949" s="61"/>
      <c r="Q949" s="149"/>
      <c r="R949" s="142">
        <f t="shared" si="1043"/>
        <v>0</v>
      </c>
      <c r="S949" s="61"/>
      <c r="T949" s="149"/>
      <c r="U949" s="142">
        <f t="shared" si="1044"/>
        <v>0</v>
      </c>
      <c r="V949" s="61"/>
      <c r="W949" s="149"/>
      <c r="X949" s="142">
        <f t="shared" si="1045"/>
        <v>0</v>
      </c>
      <c r="Y949" s="61"/>
      <c r="Z949" s="142">
        <f t="shared" si="1046"/>
        <v>0</v>
      </c>
      <c r="AA949" s="142">
        <f t="shared" si="1047"/>
        <v>0</v>
      </c>
      <c r="AB949" s="61"/>
      <c r="AC949" s="142">
        <f t="shared" si="1048"/>
        <v>0</v>
      </c>
      <c r="AD949" s="142">
        <f t="shared" si="1049"/>
        <v>0</v>
      </c>
      <c r="AE949" s="61"/>
      <c r="AF949" s="142">
        <f t="shared" si="1050"/>
        <v>0</v>
      </c>
      <c r="AG949" s="142">
        <f t="shared" si="1051"/>
        <v>0</v>
      </c>
      <c r="AH949" s="61"/>
      <c r="AI949" s="142">
        <f t="shared" si="1052"/>
        <v>0</v>
      </c>
      <c r="AJ949" s="142">
        <f t="shared" si="1053"/>
        <v>0</v>
      </c>
      <c r="AK949" s="61"/>
      <c r="AL949" s="142">
        <f t="shared" si="1054"/>
        <v>0</v>
      </c>
      <c r="AM949" s="142">
        <f t="shared" si="1055"/>
        <v>0</v>
      </c>
      <c r="AN949" s="61"/>
      <c r="AO949" s="142">
        <f t="shared" si="1056"/>
        <v>0</v>
      </c>
      <c r="AP949" s="142">
        <f t="shared" si="1057"/>
        <v>0</v>
      </c>
      <c r="AQ949" s="61"/>
      <c r="AR949" s="142">
        <f t="shared" si="1058"/>
        <v>0</v>
      </c>
      <c r="AS949" s="142">
        <f t="shared" si="1059"/>
        <v>0</v>
      </c>
      <c r="AT949" s="61"/>
      <c r="AU949" s="142">
        <f t="shared" si="1060"/>
        <v>0</v>
      </c>
      <c r="AV949" s="142">
        <f t="shared" si="1061"/>
        <v>0</v>
      </c>
      <c r="AW949" s="61"/>
      <c r="AX949" s="142">
        <f t="shared" si="1062"/>
        <v>0</v>
      </c>
      <c r="AY949" s="142">
        <f t="shared" si="1063"/>
        <v>0</v>
      </c>
      <c r="AZ949" s="3"/>
      <c r="BA949" s="142">
        <f t="shared" si="1099"/>
        <v>0</v>
      </c>
      <c r="BB949" s="142">
        <f t="shared" si="1099"/>
        <v>0</v>
      </c>
      <c r="BF949" s="111">
        <f t="shared" si="1064"/>
        <v>0</v>
      </c>
      <c r="BG949" s="111">
        <f t="shared" si="1027"/>
        <v>0</v>
      </c>
      <c r="BH949" s="111">
        <f t="shared" si="1028"/>
        <v>0</v>
      </c>
      <c r="BI949" s="111">
        <f t="shared" si="1029"/>
        <v>0</v>
      </c>
      <c r="BJ949" s="111">
        <f t="shared" si="1030"/>
        <v>0</v>
      </c>
      <c r="BK949" s="111">
        <f t="shared" si="1031"/>
        <v>0</v>
      </c>
      <c r="BL949" s="111">
        <f t="shared" si="1032"/>
        <v>0</v>
      </c>
      <c r="BM949" s="111">
        <f t="shared" si="1033"/>
        <v>0</v>
      </c>
      <c r="BN949" s="111">
        <f t="shared" si="1034"/>
        <v>0</v>
      </c>
      <c r="BO949" s="111">
        <f t="shared" si="1035"/>
        <v>0</v>
      </c>
      <c r="BP949" s="111">
        <f t="shared" si="1036"/>
        <v>0</v>
      </c>
      <c r="BQ949" s="111">
        <f t="shared" si="1037"/>
        <v>0</v>
      </c>
      <c r="CE949" s="61"/>
      <c r="CF949" s="149"/>
      <c r="CG949" s="142">
        <f t="shared" si="1065"/>
        <v>0</v>
      </c>
      <c r="CH949" s="61"/>
      <c r="CI949" s="149"/>
      <c r="CJ949" s="142">
        <f t="shared" si="1066"/>
        <v>0</v>
      </c>
      <c r="CK949" s="61"/>
      <c r="CL949" s="149"/>
      <c r="CM949" s="142">
        <f t="shared" si="1067"/>
        <v>0</v>
      </c>
      <c r="CN949" s="61"/>
      <c r="CO949" s="149"/>
      <c r="CP949" s="142">
        <f t="shared" si="1068"/>
        <v>0</v>
      </c>
      <c r="CQ949" s="61"/>
      <c r="CR949" s="149"/>
      <c r="CS949" s="142">
        <f t="shared" si="1069"/>
        <v>0</v>
      </c>
      <c r="CT949" s="61"/>
      <c r="CU949" s="149"/>
      <c r="CV949" s="142">
        <f t="shared" si="1070"/>
        <v>0</v>
      </c>
      <c r="CW949" s="61"/>
      <c r="CX949" s="149"/>
      <c r="CY949" s="142">
        <f t="shared" si="1071"/>
        <v>0</v>
      </c>
      <c r="CZ949" s="61"/>
      <c r="DA949" s="149"/>
      <c r="DB949" s="142">
        <f t="shared" si="1072"/>
        <v>0</v>
      </c>
      <c r="DC949" s="61"/>
      <c r="DD949" s="149"/>
      <c r="DE949" s="142">
        <f t="shared" si="1073"/>
        <v>0</v>
      </c>
      <c r="DF949">
        <f t="shared" si="1098"/>
        <v>942</v>
      </c>
      <c r="DH949" s="142">
        <f t="shared" si="1074"/>
        <v>0</v>
      </c>
      <c r="DI949" s="142">
        <f t="shared" si="1075"/>
        <v>0</v>
      </c>
      <c r="DJ949" s="142">
        <f t="shared" si="1076"/>
        <v>0</v>
      </c>
      <c r="DK949" s="142">
        <f t="shared" si="1077"/>
        <v>0</v>
      </c>
      <c r="DL949" s="142">
        <f t="shared" si="1078"/>
        <v>0</v>
      </c>
      <c r="DM949" s="142">
        <f t="shared" si="1079"/>
        <v>0</v>
      </c>
      <c r="DN949" s="142">
        <f t="shared" si="1080"/>
        <v>0</v>
      </c>
      <c r="DO949" s="142">
        <f t="shared" si="1081"/>
        <v>0</v>
      </c>
      <c r="DP949" s="142">
        <f t="shared" si="1082"/>
        <v>0</v>
      </c>
      <c r="DQ949" s="142">
        <f t="shared" si="1083"/>
        <v>0</v>
      </c>
      <c r="DR949" s="142">
        <f t="shared" si="1084"/>
        <v>0</v>
      </c>
      <c r="DS949" s="142">
        <f t="shared" si="1085"/>
        <v>0</v>
      </c>
      <c r="DU949" s="142">
        <f t="shared" si="1086"/>
        <v>0</v>
      </c>
      <c r="DV949" s="142">
        <f t="shared" si="1087"/>
        <v>0</v>
      </c>
      <c r="DW949" s="142">
        <f t="shared" si="1088"/>
        <v>0</v>
      </c>
      <c r="DX949" s="142">
        <f t="shared" si="1089"/>
        <v>0</v>
      </c>
      <c r="DY949" s="142">
        <f t="shared" si="1090"/>
        <v>0</v>
      </c>
      <c r="DZ949" s="142">
        <f t="shared" si="1091"/>
        <v>0</v>
      </c>
      <c r="EA949" s="142">
        <f t="shared" si="1092"/>
        <v>0</v>
      </c>
      <c r="EB949" s="142">
        <f t="shared" si="1093"/>
        <v>0</v>
      </c>
      <c r="EC949" s="142">
        <f t="shared" si="1094"/>
        <v>0</v>
      </c>
      <c r="ED949" s="142">
        <f t="shared" si="1095"/>
        <v>0</v>
      </c>
      <c r="EE949" s="142">
        <f t="shared" si="1096"/>
        <v>0</v>
      </c>
      <c r="EF949" s="142">
        <f t="shared" si="1097"/>
        <v>0</v>
      </c>
    </row>
    <row r="950" spans="1:136">
      <c r="A950" s="137"/>
      <c r="B950" s="138"/>
      <c r="C950" s="138"/>
      <c r="D950" s="139"/>
      <c r="E950" s="139"/>
      <c r="F950" s="139"/>
      <c r="G950" s="140"/>
      <c r="H950" s="141">
        <f t="shared" si="1038"/>
        <v>0</v>
      </c>
      <c r="I950" s="140"/>
      <c r="J950" s="141">
        <f t="shared" si="1039"/>
        <v>0</v>
      </c>
      <c r="K950" s="140"/>
      <c r="L950" s="141">
        <f t="shared" si="1040"/>
        <v>0</v>
      </c>
      <c r="M950" s="140"/>
      <c r="N950" s="141">
        <f t="shared" si="1041"/>
        <v>0</v>
      </c>
      <c r="O950" s="141">
        <f t="shared" si="1042"/>
        <v>0</v>
      </c>
      <c r="P950" s="61"/>
      <c r="Q950" s="149"/>
      <c r="R950" s="142">
        <f t="shared" si="1043"/>
        <v>0</v>
      </c>
      <c r="S950" s="61"/>
      <c r="T950" s="149"/>
      <c r="U950" s="142">
        <f t="shared" si="1044"/>
        <v>0</v>
      </c>
      <c r="V950" s="61"/>
      <c r="W950" s="149"/>
      <c r="X950" s="142">
        <f t="shared" si="1045"/>
        <v>0</v>
      </c>
      <c r="Y950" s="61"/>
      <c r="Z950" s="142">
        <f t="shared" si="1046"/>
        <v>0</v>
      </c>
      <c r="AA950" s="142">
        <f t="shared" si="1047"/>
        <v>0</v>
      </c>
      <c r="AB950" s="61"/>
      <c r="AC950" s="142">
        <f t="shared" si="1048"/>
        <v>0</v>
      </c>
      <c r="AD950" s="142">
        <f t="shared" si="1049"/>
        <v>0</v>
      </c>
      <c r="AE950" s="61"/>
      <c r="AF950" s="142">
        <f t="shared" si="1050"/>
        <v>0</v>
      </c>
      <c r="AG950" s="142">
        <f t="shared" si="1051"/>
        <v>0</v>
      </c>
      <c r="AH950" s="61"/>
      <c r="AI950" s="142">
        <f t="shared" si="1052"/>
        <v>0</v>
      </c>
      <c r="AJ950" s="142">
        <f t="shared" si="1053"/>
        <v>0</v>
      </c>
      <c r="AK950" s="61"/>
      <c r="AL950" s="142">
        <f t="shared" si="1054"/>
        <v>0</v>
      </c>
      <c r="AM950" s="142">
        <f t="shared" si="1055"/>
        <v>0</v>
      </c>
      <c r="AN950" s="61"/>
      <c r="AO950" s="142">
        <f t="shared" si="1056"/>
        <v>0</v>
      </c>
      <c r="AP950" s="142">
        <f t="shared" si="1057"/>
        <v>0</v>
      </c>
      <c r="AQ950" s="61"/>
      <c r="AR950" s="142">
        <f t="shared" si="1058"/>
        <v>0</v>
      </c>
      <c r="AS950" s="142">
        <f t="shared" si="1059"/>
        <v>0</v>
      </c>
      <c r="AT950" s="61"/>
      <c r="AU950" s="142">
        <f t="shared" si="1060"/>
        <v>0</v>
      </c>
      <c r="AV950" s="142">
        <f t="shared" si="1061"/>
        <v>0</v>
      </c>
      <c r="AW950" s="61"/>
      <c r="AX950" s="142">
        <f t="shared" si="1062"/>
        <v>0</v>
      </c>
      <c r="AY950" s="142">
        <f t="shared" si="1063"/>
        <v>0</v>
      </c>
      <c r="AZ950" s="3"/>
      <c r="BA950" s="142">
        <f t="shared" si="1099"/>
        <v>0</v>
      </c>
      <c r="BB950" s="142">
        <f t="shared" si="1099"/>
        <v>0</v>
      </c>
      <c r="BF950" s="111">
        <f t="shared" si="1064"/>
        <v>0</v>
      </c>
      <c r="BG950" s="111">
        <f t="shared" si="1027"/>
        <v>0</v>
      </c>
      <c r="BH950" s="111">
        <f t="shared" si="1028"/>
        <v>0</v>
      </c>
      <c r="BI950" s="111">
        <f t="shared" si="1029"/>
        <v>0</v>
      </c>
      <c r="BJ950" s="111">
        <f t="shared" si="1030"/>
        <v>0</v>
      </c>
      <c r="BK950" s="111">
        <f t="shared" si="1031"/>
        <v>0</v>
      </c>
      <c r="BL950" s="111">
        <f t="shared" si="1032"/>
        <v>0</v>
      </c>
      <c r="BM950" s="111">
        <f t="shared" si="1033"/>
        <v>0</v>
      </c>
      <c r="BN950" s="111">
        <f t="shared" si="1034"/>
        <v>0</v>
      </c>
      <c r="BO950" s="111">
        <f t="shared" si="1035"/>
        <v>0</v>
      </c>
      <c r="BP950" s="111">
        <f t="shared" si="1036"/>
        <v>0</v>
      </c>
      <c r="BQ950" s="111">
        <f t="shared" si="1037"/>
        <v>0</v>
      </c>
      <c r="CE950" s="61"/>
      <c r="CF950" s="149"/>
      <c r="CG950" s="142">
        <f t="shared" si="1065"/>
        <v>0</v>
      </c>
      <c r="CH950" s="61"/>
      <c r="CI950" s="149"/>
      <c r="CJ950" s="142">
        <f t="shared" si="1066"/>
        <v>0</v>
      </c>
      <c r="CK950" s="61"/>
      <c r="CL950" s="149"/>
      <c r="CM950" s="142">
        <f t="shared" si="1067"/>
        <v>0</v>
      </c>
      <c r="CN950" s="61"/>
      <c r="CO950" s="149"/>
      <c r="CP950" s="142">
        <f t="shared" si="1068"/>
        <v>0</v>
      </c>
      <c r="CQ950" s="61"/>
      <c r="CR950" s="149"/>
      <c r="CS950" s="142">
        <f t="shared" si="1069"/>
        <v>0</v>
      </c>
      <c r="CT950" s="61"/>
      <c r="CU950" s="149"/>
      <c r="CV950" s="142">
        <f t="shared" si="1070"/>
        <v>0</v>
      </c>
      <c r="CW950" s="61"/>
      <c r="CX950" s="149"/>
      <c r="CY950" s="142">
        <f t="shared" si="1071"/>
        <v>0</v>
      </c>
      <c r="CZ950" s="61"/>
      <c r="DA950" s="149"/>
      <c r="DB950" s="142">
        <f t="shared" si="1072"/>
        <v>0</v>
      </c>
      <c r="DC950" s="61"/>
      <c r="DD950" s="149"/>
      <c r="DE950" s="142">
        <f t="shared" si="1073"/>
        <v>0</v>
      </c>
      <c r="DF950">
        <f t="shared" si="1098"/>
        <v>943</v>
      </c>
      <c r="DH950" s="142">
        <f t="shared" si="1074"/>
        <v>0</v>
      </c>
      <c r="DI950" s="142">
        <f t="shared" si="1075"/>
        <v>0</v>
      </c>
      <c r="DJ950" s="142">
        <f t="shared" si="1076"/>
        <v>0</v>
      </c>
      <c r="DK950" s="142">
        <f t="shared" si="1077"/>
        <v>0</v>
      </c>
      <c r="DL950" s="142">
        <f t="shared" si="1078"/>
        <v>0</v>
      </c>
      <c r="DM950" s="142">
        <f t="shared" si="1079"/>
        <v>0</v>
      </c>
      <c r="DN950" s="142">
        <f t="shared" si="1080"/>
        <v>0</v>
      </c>
      <c r="DO950" s="142">
        <f t="shared" si="1081"/>
        <v>0</v>
      </c>
      <c r="DP950" s="142">
        <f t="shared" si="1082"/>
        <v>0</v>
      </c>
      <c r="DQ950" s="142">
        <f t="shared" si="1083"/>
        <v>0</v>
      </c>
      <c r="DR950" s="142">
        <f t="shared" si="1084"/>
        <v>0</v>
      </c>
      <c r="DS950" s="142">
        <f t="shared" si="1085"/>
        <v>0</v>
      </c>
      <c r="DU950" s="142">
        <f t="shared" si="1086"/>
        <v>0</v>
      </c>
      <c r="DV950" s="142">
        <f t="shared" si="1087"/>
        <v>0</v>
      </c>
      <c r="DW950" s="142">
        <f t="shared" si="1088"/>
        <v>0</v>
      </c>
      <c r="DX950" s="142">
        <f t="shared" si="1089"/>
        <v>0</v>
      </c>
      <c r="DY950" s="142">
        <f t="shared" si="1090"/>
        <v>0</v>
      </c>
      <c r="DZ950" s="142">
        <f t="shared" si="1091"/>
        <v>0</v>
      </c>
      <c r="EA950" s="142">
        <f t="shared" si="1092"/>
        <v>0</v>
      </c>
      <c r="EB950" s="142">
        <f t="shared" si="1093"/>
        <v>0</v>
      </c>
      <c r="EC950" s="142">
        <f t="shared" si="1094"/>
        <v>0</v>
      </c>
      <c r="ED950" s="142">
        <f t="shared" si="1095"/>
        <v>0</v>
      </c>
      <c r="EE950" s="142">
        <f t="shared" si="1096"/>
        <v>0</v>
      </c>
      <c r="EF950" s="142">
        <f t="shared" si="1097"/>
        <v>0</v>
      </c>
    </row>
    <row r="951" spans="1:136">
      <c r="A951" s="137"/>
      <c r="B951" s="138"/>
      <c r="C951" s="138"/>
      <c r="D951" s="139"/>
      <c r="E951" s="139"/>
      <c r="F951" s="139"/>
      <c r="G951" s="140"/>
      <c r="H951" s="141">
        <f t="shared" si="1038"/>
        <v>0</v>
      </c>
      <c r="I951" s="140"/>
      <c r="J951" s="141">
        <f t="shared" si="1039"/>
        <v>0</v>
      </c>
      <c r="K951" s="140"/>
      <c r="L951" s="141">
        <f t="shared" si="1040"/>
        <v>0</v>
      </c>
      <c r="M951" s="140"/>
      <c r="N951" s="141">
        <f t="shared" si="1041"/>
        <v>0</v>
      </c>
      <c r="O951" s="141">
        <f t="shared" si="1042"/>
        <v>0</v>
      </c>
      <c r="P951" s="61"/>
      <c r="Q951" s="149"/>
      <c r="R951" s="142">
        <f t="shared" si="1043"/>
        <v>0</v>
      </c>
      <c r="S951" s="61"/>
      <c r="T951" s="149"/>
      <c r="U951" s="142">
        <f t="shared" si="1044"/>
        <v>0</v>
      </c>
      <c r="V951" s="61"/>
      <c r="W951" s="149"/>
      <c r="X951" s="142">
        <f t="shared" si="1045"/>
        <v>0</v>
      </c>
      <c r="Y951" s="61"/>
      <c r="Z951" s="142">
        <f t="shared" si="1046"/>
        <v>0</v>
      </c>
      <c r="AA951" s="142">
        <f t="shared" si="1047"/>
        <v>0</v>
      </c>
      <c r="AB951" s="61"/>
      <c r="AC951" s="142">
        <f t="shared" si="1048"/>
        <v>0</v>
      </c>
      <c r="AD951" s="142">
        <f t="shared" si="1049"/>
        <v>0</v>
      </c>
      <c r="AE951" s="61"/>
      <c r="AF951" s="142">
        <f t="shared" si="1050"/>
        <v>0</v>
      </c>
      <c r="AG951" s="142">
        <f t="shared" si="1051"/>
        <v>0</v>
      </c>
      <c r="AH951" s="61"/>
      <c r="AI951" s="142">
        <f t="shared" si="1052"/>
        <v>0</v>
      </c>
      <c r="AJ951" s="142">
        <f t="shared" si="1053"/>
        <v>0</v>
      </c>
      <c r="AK951" s="61"/>
      <c r="AL951" s="142">
        <f t="shared" si="1054"/>
        <v>0</v>
      </c>
      <c r="AM951" s="142">
        <f t="shared" si="1055"/>
        <v>0</v>
      </c>
      <c r="AN951" s="61"/>
      <c r="AO951" s="142">
        <f t="shared" si="1056"/>
        <v>0</v>
      </c>
      <c r="AP951" s="142">
        <f t="shared" si="1057"/>
        <v>0</v>
      </c>
      <c r="AQ951" s="61"/>
      <c r="AR951" s="142">
        <f t="shared" si="1058"/>
        <v>0</v>
      </c>
      <c r="AS951" s="142">
        <f t="shared" si="1059"/>
        <v>0</v>
      </c>
      <c r="AT951" s="61"/>
      <c r="AU951" s="142">
        <f t="shared" si="1060"/>
        <v>0</v>
      </c>
      <c r="AV951" s="142">
        <f t="shared" si="1061"/>
        <v>0</v>
      </c>
      <c r="AW951" s="61"/>
      <c r="AX951" s="142">
        <f t="shared" si="1062"/>
        <v>0</v>
      </c>
      <c r="AY951" s="142">
        <f t="shared" si="1063"/>
        <v>0</v>
      </c>
      <c r="AZ951" s="3"/>
      <c r="BA951" s="142">
        <f t="shared" si="1099"/>
        <v>0</v>
      </c>
      <c r="BB951" s="142">
        <f t="shared" si="1099"/>
        <v>0</v>
      </c>
      <c r="BF951" s="111">
        <f t="shared" si="1064"/>
        <v>0</v>
      </c>
      <c r="BG951" s="111">
        <f t="shared" si="1027"/>
        <v>0</v>
      </c>
      <c r="BH951" s="111">
        <f t="shared" si="1028"/>
        <v>0</v>
      </c>
      <c r="BI951" s="111">
        <f t="shared" si="1029"/>
        <v>0</v>
      </c>
      <c r="BJ951" s="111">
        <f t="shared" si="1030"/>
        <v>0</v>
      </c>
      <c r="BK951" s="111">
        <f t="shared" si="1031"/>
        <v>0</v>
      </c>
      <c r="BL951" s="111">
        <f t="shared" si="1032"/>
        <v>0</v>
      </c>
      <c r="BM951" s="111">
        <f t="shared" si="1033"/>
        <v>0</v>
      </c>
      <c r="BN951" s="111">
        <f t="shared" si="1034"/>
        <v>0</v>
      </c>
      <c r="BO951" s="111">
        <f t="shared" si="1035"/>
        <v>0</v>
      </c>
      <c r="BP951" s="111">
        <f t="shared" si="1036"/>
        <v>0</v>
      </c>
      <c r="BQ951" s="111">
        <f t="shared" si="1037"/>
        <v>0</v>
      </c>
      <c r="CE951" s="61"/>
      <c r="CF951" s="149"/>
      <c r="CG951" s="142">
        <f t="shared" si="1065"/>
        <v>0</v>
      </c>
      <c r="CH951" s="61"/>
      <c r="CI951" s="149"/>
      <c r="CJ951" s="142">
        <f t="shared" si="1066"/>
        <v>0</v>
      </c>
      <c r="CK951" s="61"/>
      <c r="CL951" s="149"/>
      <c r="CM951" s="142">
        <f t="shared" si="1067"/>
        <v>0</v>
      </c>
      <c r="CN951" s="61"/>
      <c r="CO951" s="149"/>
      <c r="CP951" s="142">
        <f t="shared" si="1068"/>
        <v>0</v>
      </c>
      <c r="CQ951" s="61"/>
      <c r="CR951" s="149"/>
      <c r="CS951" s="142">
        <f t="shared" si="1069"/>
        <v>0</v>
      </c>
      <c r="CT951" s="61"/>
      <c r="CU951" s="149"/>
      <c r="CV951" s="142">
        <f t="shared" si="1070"/>
        <v>0</v>
      </c>
      <c r="CW951" s="61"/>
      <c r="CX951" s="149"/>
      <c r="CY951" s="142">
        <f t="shared" si="1071"/>
        <v>0</v>
      </c>
      <c r="CZ951" s="61"/>
      <c r="DA951" s="149"/>
      <c r="DB951" s="142">
        <f t="shared" si="1072"/>
        <v>0</v>
      </c>
      <c r="DC951" s="61"/>
      <c r="DD951" s="149"/>
      <c r="DE951" s="142">
        <f t="shared" si="1073"/>
        <v>0</v>
      </c>
      <c r="DF951">
        <f t="shared" si="1098"/>
        <v>944</v>
      </c>
      <c r="DH951" s="142">
        <f t="shared" si="1074"/>
        <v>0</v>
      </c>
      <c r="DI951" s="142">
        <f t="shared" si="1075"/>
        <v>0</v>
      </c>
      <c r="DJ951" s="142">
        <f t="shared" si="1076"/>
        <v>0</v>
      </c>
      <c r="DK951" s="142">
        <f t="shared" si="1077"/>
        <v>0</v>
      </c>
      <c r="DL951" s="142">
        <f t="shared" si="1078"/>
        <v>0</v>
      </c>
      <c r="DM951" s="142">
        <f t="shared" si="1079"/>
        <v>0</v>
      </c>
      <c r="DN951" s="142">
        <f t="shared" si="1080"/>
        <v>0</v>
      </c>
      <c r="DO951" s="142">
        <f t="shared" si="1081"/>
        <v>0</v>
      </c>
      <c r="DP951" s="142">
        <f t="shared" si="1082"/>
        <v>0</v>
      </c>
      <c r="DQ951" s="142">
        <f t="shared" si="1083"/>
        <v>0</v>
      </c>
      <c r="DR951" s="142">
        <f t="shared" si="1084"/>
        <v>0</v>
      </c>
      <c r="DS951" s="142">
        <f t="shared" si="1085"/>
        <v>0</v>
      </c>
      <c r="DU951" s="142">
        <f t="shared" si="1086"/>
        <v>0</v>
      </c>
      <c r="DV951" s="142">
        <f t="shared" si="1087"/>
        <v>0</v>
      </c>
      <c r="DW951" s="142">
        <f t="shared" si="1088"/>
        <v>0</v>
      </c>
      <c r="DX951" s="142">
        <f t="shared" si="1089"/>
        <v>0</v>
      </c>
      <c r="DY951" s="142">
        <f t="shared" si="1090"/>
        <v>0</v>
      </c>
      <c r="DZ951" s="142">
        <f t="shared" si="1091"/>
        <v>0</v>
      </c>
      <c r="EA951" s="142">
        <f t="shared" si="1092"/>
        <v>0</v>
      </c>
      <c r="EB951" s="142">
        <f t="shared" si="1093"/>
        <v>0</v>
      </c>
      <c r="EC951" s="142">
        <f t="shared" si="1094"/>
        <v>0</v>
      </c>
      <c r="ED951" s="142">
        <f t="shared" si="1095"/>
        <v>0</v>
      </c>
      <c r="EE951" s="142">
        <f t="shared" si="1096"/>
        <v>0</v>
      </c>
      <c r="EF951" s="142">
        <f t="shared" si="1097"/>
        <v>0</v>
      </c>
    </row>
    <row r="952" spans="1:136">
      <c r="A952" s="137"/>
      <c r="B952" s="138"/>
      <c r="C952" s="138"/>
      <c r="D952" s="139"/>
      <c r="E952" s="139"/>
      <c r="F952" s="139"/>
      <c r="G952" s="140"/>
      <c r="H952" s="141">
        <f t="shared" si="1038"/>
        <v>0</v>
      </c>
      <c r="I952" s="140"/>
      <c r="J952" s="141">
        <f t="shared" si="1039"/>
        <v>0</v>
      </c>
      <c r="K952" s="140"/>
      <c r="L952" s="141">
        <f t="shared" si="1040"/>
        <v>0</v>
      </c>
      <c r="M952" s="140"/>
      <c r="N952" s="141">
        <f t="shared" si="1041"/>
        <v>0</v>
      </c>
      <c r="O952" s="141">
        <f t="shared" si="1042"/>
        <v>0</v>
      </c>
      <c r="P952" s="61"/>
      <c r="Q952" s="149"/>
      <c r="R952" s="142">
        <f t="shared" si="1043"/>
        <v>0</v>
      </c>
      <c r="S952" s="61"/>
      <c r="T952" s="149"/>
      <c r="U952" s="142">
        <f t="shared" si="1044"/>
        <v>0</v>
      </c>
      <c r="V952" s="61"/>
      <c r="W952" s="149"/>
      <c r="X952" s="142">
        <f t="shared" si="1045"/>
        <v>0</v>
      </c>
      <c r="Y952" s="61"/>
      <c r="Z952" s="142">
        <f t="shared" si="1046"/>
        <v>0</v>
      </c>
      <c r="AA952" s="142">
        <f t="shared" si="1047"/>
        <v>0</v>
      </c>
      <c r="AB952" s="61"/>
      <c r="AC952" s="142">
        <f t="shared" si="1048"/>
        <v>0</v>
      </c>
      <c r="AD952" s="142">
        <f t="shared" si="1049"/>
        <v>0</v>
      </c>
      <c r="AE952" s="61"/>
      <c r="AF952" s="142">
        <f t="shared" si="1050"/>
        <v>0</v>
      </c>
      <c r="AG952" s="142">
        <f t="shared" si="1051"/>
        <v>0</v>
      </c>
      <c r="AH952" s="61"/>
      <c r="AI952" s="142">
        <f t="shared" si="1052"/>
        <v>0</v>
      </c>
      <c r="AJ952" s="142">
        <f t="shared" si="1053"/>
        <v>0</v>
      </c>
      <c r="AK952" s="61"/>
      <c r="AL952" s="142">
        <f t="shared" si="1054"/>
        <v>0</v>
      </c>
      <c r="AM952" s="142">
        <f t="shared" si="1055"/>
        <v>0</v>
      </c>
      <c r="AN952" s="61"/>
      <c r="AO952" s="142">
        <f t="shared" si="1056"/>
        <v>0</v>
      </c>
      <c r="AP952" s="142">
        <f t="shared" si="1057"/>
        <v>0</v>
      </c>
      <c r="AQ952" s="61"/>
      <c r="AR952" s="142">
        <f t="shared" si="1058"/>
        <v>0</v>
      </c>
      <c r="AS952" s="142">
        <f t="shared" si="1059"/>
        <v>0</v>
      </c>
      <c r="AT952" s="61"/>
      <c r="AU952" s="142">
        <f t="shared" si="1060"/>
        <v>0</v>
      </c>
      <c r="AV952" s="142">
        <f t="shared" si="1061"/>
        <v>0</v>
      </c>
      <c r="AW952" s="61"/>
      <c r="AX952" s="142">
        <f t="shared" si="1062"/>
        <v>0</v>
      </c>
      <c r="AY952" s="142">
        <f t="shared" si="1063"/>
        <v>0</v>
      </c>
      <c r="AZ952" s="3"/>
      <c r="BA952" s="142">
        <f t="shared" si="1099"/>
        <v>0</v>
      </c>
      <c r="BB952" s="142">
        <f t="shared" si="1099"/>
        <v>0</v>
      </c>
      <c r="BF952" s="111">
        <f t="shared" si="1064"/>
        <v>0</v>
      </c>
      <c r="BG952" s="111">
        <f t="shared" si="1027"/>
        <v>0</v>
      </c>
      <c r="BH952" s="111">
        <f t="shared" si="1028"/>
        <v>0</v>
      </c>
      <c r="BI952" s="111">
        <f t="shared" si="1029"/>
        <v>0</v>
      </c>
      <c r="BJ952" s="111">
        <f t="shared" si="1030"/>
        <v>0</v>
      </c>
      <c r="BK952" s="111">
        <f t="shared" si="1031"/>
        <v>0</v>
      </c>
      <c r="BL952" s="111">
        <f t="shared" si="1032"/>
        <v>0</v>
      </c>
      <c r="BM952" s="111">
        <f t="shared" si="1033"/>
        <v>0</v>
      </c>
      <c r="BN952" s="111">
        <f t="shared" si="1034"/>
        <v>0</v>
      </c>
      <c r="BO952" s="111">
        <f t="shared" si="1035"/>
        <v>0</v>
      </c>
      <c r="BP952" s="111">
        <f t="shared" si="1036"/>
        <v>0</v>
      </c>
      <c r="BQ952" s="111">
        <f t="shared" si="1037"/>
        <v>0</v>
      </c>
      <c r="CE952" s="61"/>
      <c r="CF952" s="149"/>
      <c r="CG952" s="142">
        <f t="shared" si="1065"/>
        <v>0</v>
      </c>
      <c r="CH952" s="61"/>
      <c r="CI952" s="149"/>
      <c r="CJ952" s="142">
        <f t="shared" si="1066"/>
        <v>0</v>
      </c>
      <c r="CK952" s="61"/>
      <c r="CL952" s="149"/>
      <c r="CM952" s="142">
        <f t="shared" si="1067"/>
        <v>0</v>
      </c>
      <c r="CN952" s="61"/>
      <c r="CO952" s="149"/>
      <c r="CP952" s="142">
        <f t="shared" si="1068"/>
        <v>0</v>
      </c>
      <c r="CQ952" s="61"/>
      <c r="CR952" s="149"/>
      <c r="CS952" s="142">
        <f t="shared" si="1069"/>
        <v>0</v>
      </c>
      <c r="CT952" s="61"/>
      <c r="CU952" s="149"/>
      <c r="CV952" s="142">
        <f t="shared" si="1070"/>
        <v>0</v>
      </c>
      <c r="CW952" s="61"/>
      <c r="CX952" s="149"/>
      <c r="CY952" s="142">
        <f t="shared" si="1071"/>
        <v>0</v>
      </c>
      <c r="CZ952" s="61"/>
      <c r="DA952" s="149"/>
      <c r="DB952" s="142">
        <f t="shared" si="1072"/>
        <v>0</v>
      </c>
      <c r="DC952" s="61"/>
      <c r="DD952" s="149"/>
      <c r="DE952" s="142">
        <f t="shared" si="1073"/>
        <v>0</v>
      </c>
      <c r="DF952">
        <f t="shared" si="1098"/>
        <v>945</v>
      </c>
      <c r="DH952" s="142">
        <f t="shared" si="1074"/>
        <v>0</v>
      </c>
      <c r="DI952" s="142">
        <f t="shared" si="1075"/>
        <v>0</v>
      </c>
      <c r="DJ952" s="142">
        <f t="shared" si="1076"/>
        <v>0</v>
      </c>
      <c r="DK952" s="142">
        <f t="shared" si="1077"/>
        <v>0</v>
      </c>
      <c r="DL952" s="142">
        <f t="shared" si="1078"/>
        <v>0</v>
      </c>
      <c r="DM952" s="142">
        <f t="shared" si="1079"/>
        <v>0</v>
      </c>
      <c r="DN952" s="142">
        <f t="shared" si="1080"/>
        <v>0</v>
      </c>
      <c r="DO952" s="142">
        <f t="shared" si="1081"/>
        <v>0</v>
      </c>
      <c r="DP952" s="142">
        <f t="shared" si="1082"/>
        <v>0</v>
      </c>
      <c r="DQ952" s="142">
        <f t="shared" si="1083"/>
        <v>0</v>
      </c>
      <c r="DR952" s="142">
        <f t="shared" si="1084"/>
        <v>0</v>
      </c>
      <c r="DS952" s="142">
        <f t="shared" si="1085"/>
        <v>0</v>
      </c>
      <c r="DU952" s="142">
        <f t="shared" si="1086"/>
        <v>0</v>
      </c>
      <c r="DV952" s="142">
        <f t="shared" si="1087"/>
        <v>0</v>
      </c>
      <c r="DW952" s="142">
        <f t="shared" si="1088"/>
        <v>0</v>
      </c>
      <c r="DX952" s="142">
        <f t="shared" si="1089"/>
        <v>0</v>
      </c>
      <c r="DY952" s="142">
        <f t="shared" si="1090"/>
        <v>0</v>
      </c>
      <c r="DZ952" s="142">
        <f t="shared" si="1091"/>
        <v>0</v>
      </c>
      <c r="EA952" s="142">
        <f t="shared" si="1092"/>
        <v>0</v>
      </c>
      <c r="EB952" s="142">
        <f t="shared" si="1093"/>
        <v>0</v>
      </c>
      <c r="EC952" s="142">
        <f t="shared" si="1094"/>
        <v>0</v>
      </c>
      <c r="ED952" s="142">
        <f t="shared" si="1095"/>
        <v>0</v>
      </c>
      <c r="EE952" s="142">
        <f t="shared" si="1096"/>
        <v>0</v>
      </c>
      <c r="EF952" s="142">
        <f t="shared" si="1097"/>
        <v>0</v>
      </c>
    </row>
    <row r="953" spans="1:136">
      <c r="A953" s="137"/>
      <c r="B953" s="138"/>
      <c r="C953" s="138"/>
      <c r="D953" s="139"/>
      <c r="E953" s="139"/>
      <c r="F953" s="139"/>
      <c r="G953" s="140"/>
      <c r="H953" s="141">
        <f t="shared" si="1038"/>
        <v>0</v>
      </c>
      <c r="I953" s="140"/>
      <c r="J953" s="141">
        <f t="shared" si="1039"/>
        <v>0</v>
      </c>
      <c r="K953" s="140"/>
      <c r="L953" s="141">
        <f t="shared" si="1040"/>
        <v>0</v>
      </c>
      <c r="M953" s="140"/>
      <c r="N953" s="141">
        <f t="shared" si="1041"/>
        <v>0</v>
      </c>
      <c r="O953" s="141">
        <f t="shared" si="1042"/>
        <v>0</v>
      </c>
      <c r="P953" s="61"/>
      <c r="Q953" s="149"/>
      <c r="R953" s="142">
        <f t="shared" si="1043"/>
        <v>0</v>
      </c>
      <c r="S953" s="61"/>
      <c r="T953" s="149"/>
      <c r="U953" s="142">
        <f t="shared" si="1044"/>
        <v>0</v>
      </c>
      <c r="V953" s="61"/>
      <c r="W953" s="149"/>
      <c r="X953" s="142">
        <f t="shared" si="1045"/>
        <v>0</v>
      </c>
      <c r="Y953" s="61"/>
      <c r="Z953" s="142">
        <f t="shared" si="1046"/>
        <v>0</v>
      </c>
      <c r="AA953" s="142">
        <f t="shared" si="1047"/>
        <v>0</v>
      </c>
      <c r="AB953" s="61"/>
      <c r="AC953" s="142">
        <f t="shared" si="1048"/>
        <v>0</v>
      </c>
      <c r="AD953" s="142">
        <f t="shared" si="1049"/>
        <v>0</v>
      </c>
      <c r="AE953" s="61"/>
      <c r="AF953" s="142">
        <f t="shared" si="1050"/>
        <v>0</v>
      </c>
      <c r="AG953" s="142">
        <f t="shared" si="1051"/>
        <v>0</v>
      </c>
      <c r="AH953" s="61"/>
      <c r="AI953" s="142">
        <f t="shared" si="1052"/>
        <v>0</v>
      </c>
      <c r="AJ953" s="142">
        <f t="shared" si="1053"/>
        <v>0</v>
      </c>
      <c r="AK953" s="61"/>
      <c r="AL953" s="142">
        <f t="shared" si="1054"/>
        <v>0</v>
      </c>
      <c r="AM953" s="142">
        <f t="shared" si="1055"/>
        <v>0</v>
      </c>
      <c r="AN953" s="61"/>
      <c r="AO953" s="142">
        <f t="shared" si="1056"/>
        <v>0</v>
      </c>
      <c r="AP953" s="142">
        <f t="shared" si="1057"/>
        <v>0</v>
      </c>
      <c r="AQ953" s="61"/>
      <c r="AR953" s="142">
        <f t="shared" si="1058"/>
        <v>0</v>
      </c>
      <c r="AS953" s="142">
        <f t="shared" si="1059"/>
        <v>0</v>
      </c>
      <c r="AT953" s="61"/>
      <c r="AU953" s="142">
        <f t="shared" si="1060"/>
        <v>0</v>
      </c>
      <c r="AV953" s="142">
        <f t="shared" si="1061"/>
        <v>0</v>
      </c>
      <c r="AW953" s="61"/>
      <c r="AX953" s="142">
        <f t="shared" si="1062"/>
        <v>0</v>
      </c>
      <c r="AY953" s="142">
        <f t="shared" si="1063"/>
        <v>0</v>
      </c>
      <c r="AZ953" s="3"/>
      <c r="BA953" s="142">
        <f t="shared" si="1099"/>
        <v>0</v>
      </c>
      <c r="BB953" s="142">
        <f t="shared" si="1099"/>
        <v>0</v>
      </c>
      <c r="BF953" s="111">
        <f t="shared" si="1064"/>
        <v>0</v>
      </c>
      <c r="BG953" s="111">
        <f t="shared" si="1027"/>
        <v>0</v>
      </c>
      <c r="BH953" s="111">
        <f t="shared" si="1028"/>
        <v>0</v>
      </c>
      <c r="BI953" s="111">
        <f t="shared" si="1029"/>
        <v>0</v>
      </c>
      <c r="BJ953" s="111">
        <f t="shared" si="1030"/>
        <v>0</v>
      </c>
      <c r="BK953" s="111">
        <f t="shared" si="1031"/>
        <v>0</v>
      </c>
      <c r="BL953" s="111">
        <f t="shared" si="1032"/>
        <v>0</v>
      </c>
      <c r="BM953" s="111">
        <f t="shared" si="1033"/>
        <v>0</v>
      </c>
      <c r="BN953" s="111">
        <f t="shared" si="1034"/>
        <v>0</v>
      </c>
      <c r="BO953" s="111">
        <f t="shared" si="1035"/>
        <v>0</v>
      </c>
      <c r="BP953" s="111">
        <f t="shared" si="1036"/>
        <v>0</v>
      </c>
      <c r="BQ953" s="111">
        <f t="shared" si="1037"/>
        <v>0</v>
      </c>
      <c r="CE953" s="61"/>
      <c r="CF953" s="149"/>
      <c r="CG953" s="142">
        <f t="shared" si="1065"/>
        <v>0</v>
      </c>
      <c r="CH953" s="61"/>
      <c r="CI953" s="149"/>
      <c r="CJ953" s="142">
        <f t="shared" si="1066"/>
        <v>0</v>
      </c>
      <c r="CK953" s="61"/>
      <c r="CL953" s="149"/>
      <c r="CM953" s="142">
        <f t="shared" si="1067"/>
        <v>0</v>
      </c>
      <c r="CN953" s="61"/>
      <c r="CO953" s="149"/>
      <c r="CP953" s="142">
        <f t="shared" si="1068"/>
        <v>0</v>
      </c>
      <c r="CQ953" s="61"/>
      <c r="CR953" s="149"/>
      <c r="CS953" s="142">
        <f t="shared" si="1069"/>
        <v>0</v>
      </c>
      <c r="CT953" s="61"/>
      <c r="CU953" s="149"/>
      <c r="CV953" s="142">
        <f t="shared" si="1070"/>
        <v>0</v>
      </c>
      <c r="CW953" s="61"/>
      <c r="CX953" s="149"/>
      <c r="CY953" s="142">
        <f t="shared" si="1071"/>
        <v>0</v>
      </c>
      <c r="CZ953" s="61"/>
      <c r="DA953" s="149"/>
      <c r="DB953" s="142">
        <f t="shared" si="1072"/>
        <v>0</v>
      </c>
      <c r="DC953" s="61"/>
      <c r="DD953" s="149"/>
      <c r="DE953" s="142">
        <f t="shared" si="1073"/>
        <v>0</v>
      </c>
      <c r="DF953">
        <f t="shared" si="1098"/>
        <v>946</v>
      </c>
      <c r="DH953" s="142">
        <f t="shared" si="1074"/>
        <v>0</v>
      </c>
      <c r="DI953" s="142">
        <f t="shared" si="1075"/>
        <v>0</v>
      </c>
      <c r="DJ953" s="142">
        <f t="shared" si="1076"/>
        <v>0</v>
      </c>
      <c r="DK953" s="142">
        <f t="shared" si="1077"/>
        <v>0</v>
      </c>
      <c r="DL953" s="142">
        <f t="shared" si="1078"/>
        <v>0</v>
      </c>
      <c r="DM953" s="142">
        <f t="shared" si="1079"/>
        <v>0</v>
      </c>
      <c r="DN953" s="142">
        <f t="shared" si="1080"/>
        <v>0</v>
      </c>
      <c r="DO953" s="142">
        <f t="shared" si="1081"/>
        <v>0</v>
      </c>
      <c r="DP953" s="142">
        <f t="shared" si="1082"/>
        <v>0</v>
      </c>
      <c r="DQ953" s="142">
        <f t="shared" si="1083"/>
        <v>0</v>
      </c>
      <c r="DR953" s="142">
        <f t="shared" si="1084"/>
        <v>0</v>
      </c>
      <c r="DS953" s="142">
        <f t="shared" si="1085"/>
        <v>0</v>
      </c>
      <c r="DU953" s="142">
        <f t="shared" si="1086"/>
        <v>0</v>
      </c>
      <c r="DV953" s="142">
        <f t="shared" si="1087"/>
        <v>0</v>
      </c>
      <c r="DW953" s="142">
        <f t="shared" si="1088"/>
        <v>0</v>
      </c>
      <c r="DX953" s="142">
        <f t="shared" si="1089"/>
        <v>0</v>
      </c>
      <c r="DY953" s="142">
        <f t="shared" si="1090"/>
        <v>0</v>
      </c>
      <c r="DZ953" s="142">
        <f t="shared" si="1091"/>
        <v>0</v>
      </c>
      <c r="EA953" s="142">
        <f t="shared" si="1092"/>
        <v>0</v>
      </c>
      <c r="EB953" s="142">
        <f t="shared" si="1093"/>
        <v>0</v>
      </c>
      <c r="EC953" s="142">
        <f t="shared" si="1094"/>
        <v>0</v>
      </c>
      <c r="ED953" s="142">
        <f t="shared" si="1095"/>
        <v>0</v>
      </c>
      <c r="EE953" s="142">
        <f t="shared" si="1096"/>
        <v>0</v>
      </c>
      <c r="EF953" s="142">
        <f t="shared" si="1097"/>
        <v>0</v>
      </c>
    </row>
    <row r="954" spans="1:136">
      <c r="A954" s="137"/>
      <c r="B954" s="138"/>
      <c r="C954" s="138"/>
      <c r="D954" s="139"/>
      <c r="E954" s="139"/>
      <c r="F954" s="139"/>
      <c r="G954" s="140"/>
      <c r="H954" s="141">
        <f t="shared" si="1038"/>
        <v>0</v>
      </c>
      <c r="I954" s="140"/>
      <c r="J954" s="141">
        <f t="shared" si="1039"/>
        <v>0</v>
      </c>
      <c r="K954" s="140"/>
      <c r="L954" s="141">
        <f t="shared" si="1040"/>
        <v>0</v>
      </c>
      <c r="M954" s="140"/>
      <c r="N954" s="141">
        <f t="shared" si="1041"/>
        <v>0</v>
      </c>
      <c r="O954" s="141">
        <f t="shared" si="1042"/>
        <v>0</v>
      </c>
      <c r="P954" s="61"/>
      <c r="Q954" s="149"/>
      <c r="R954" s="142">
        <f t="shared" si="1043"/>
        <v>0</v>
      </c>
      <c r="S954" s="61"/>
      <c r="T954" s="149"/>
      <c r="U954" s="142">
        <f t="shared" si="1044"/>
        <v>0</v>
      </c>
      <c r="V954" s="61"/>
      <c r="W954" s="149"/>
      <c r="X954" s="142">
        <f t="shared" si="1045"/>
        <v>0</v>
      </c>
      <c r="Y954" s="61"/>
      <c r="Z954" s="142">
        <f t="shared" si="1046"/>
        <v>0</v>
      </c>
      <c r="AA954" s="142">
        <f t="shared" si="1047"/>
        <v>0</v>
      </c>
      <c r="AB954" s="61"/>
      <c r="AC954" s="142">
        <f t="shared" si="1048"/>
        <v>0</v>
      </c>
      <c r="AD954" s="142">
        <f t="shared" si="1049"/>
        <v>0</v>
      </c>
      <c r="AE954" s="61"/>
      <c r="AF954" s="142">
        <f t="shared" si="1050"/>
        <v>0</v>
      </c>
      <c r="AG954" s="142">
        <f t="shared" si="1051"/>
        <v>0</v>
      </c>
      <c r="AH954" s="61"/>
      <c r="AI954" s="142">
        <f t="shared" si="1052"/>
        <v>0</v>
      </c>
      <c r="AJ954" s="142">
        <f t="shared" si="1053"/>
        <v>0</v>
      </c>
      <c r="AK954" s="61"/>
      <c r="AL954" s="142">
        <f t="shared" si="1054"/>
        <v>0</v>
      </c>
      <c r="AM954" s="142">
        <f t="shared" si="1055"/>
        <v>0</v>
      </c>
      <c r="AN954" s="61"/>
      <c r="AO954" s="142">
        <f t="shared" si="1056"/>
        <v>0</v>
      </c>
      <c r="AP954" s="142">
        <f t="shared" si="1057"/>
        <v>0</v>
      </c>
      <c r="AQ954" s="61"/>
      <c r="AR954" s="142">
        <f t="shared" si="1058"/>
        <v>0</v>
      </c>
      <c r="AS954" s="142">
        <f t="shared" si="1059"/>
        <v>0</v>
      </c>
      <c r="AT954" s="61"/>
      <c r="AU954" s="142">
        <f t="shared" si="1060"/>
        <v>0</v>
      </c>
      <c r="AV954" s="142">
        <f t="shared" si="1061"/>
        <v>0</v>
      </c>
      <c r="AW954" s="61"/>
      <c r="AX954" s="142">
        <f t="shared" si="1062"/>
        <v>0</v>
      </c>
      <c r="AY954" s="142">
        <f t="shared" si="1063"/>
        <v>0</v>
      </c>
      <c r="AZ954" s="3"/>
      <c r="BA954" s="142">
        <f t="shared" si="1099"/>
        <v>0</v>
      </c>
      <c r="BB954" s="142">
        <f t="shared" si="1099"/>
        <v>0</v>
      </c>
      <c r="BF954" s="111">
        <f t="shared" si="1064"/>
        <v>0</v>
      </c>
      <c r="BG954" s="111">
        <f t="shared" si="1027"/>
        <v>0</v>
      </c>
      <c r="BH954" s="111">
        <f t="shared" si="1028"/>
        <v>0</v>
      </c>
      <c r="BI954" s="111">
        <f t="shared" si="1029"/>
        <v>0</v>
      </c>
      <c r="BJ954" s="111">
        <f t="shared" si="1030"/>
        <v>0</v>
      </c>
      <c r="BK954" s="111">
        <f t="shared" si="1031"/>
        <v>0</v>
      </c>
      <c r="BL954" s="111">
        <f t="shared" si="1032"/>
        <v>0</v>
      </c>
      <c r="BM954" s="111">
        <f t="shared" si="1033"/>
        <v>0</v>
      </c>
      <c r="BN954" s="111">
        <f t="shared" si="1034"/>
        <v>0</v>
      </c>
      <c r="BO954" s="111">
        <f t="shared" si="1035"/>
        <v>0</v>
      </c>
      <c r="BP954" s="111">
        <f t="shared" si="1036"/>
        <v>0</v>
      </c>
      <c r="BQ954" s="111">
        <f t="shared" si="1037"/>
        <v>0</v>
      </c>
      <c r="CE954" s="61"/>
      <c r="CF954" s="149"/>
      <c r="CG954" s="142">
        <f t="shared" si="1065"/>
        <v>0</v>
      </c>
      <c r="CH954" s="61"/>
      <c r="CI954" s="149"/>
      <c r="CJ954" s="142">
        <f t="shared" si="1066"/>
        <v>0</v>
      </c>
      <c r="CK954" s="61"/>
      <c r="CL954" s="149"/>
      <c r="CM954" s="142">
        <f t="shared" si="1067"/>
        <v>0</v>
      </c>
      <c r="CN954" s="61"/>
      <c r="CO954" s="149"/>
      <c r="CP954" s="142">
        <f t="shared" si="1068"/>
        <v>0</v>
      </c>
      <c r="CQ954" s="61"/>
      <c r="CR954" s="149"/>
      <c r="CS954" s="142">
        <f t="shared" si="1069"/>
        <v>0</v>
      </c>
      <c r="CT954" s="61"/>
      <c r="CU954" s="149"/>
      <c r="CV954" s="142">
        <f t="shared" si="1070"/>
        <v>0</v>
      </c>
      <c r="CW954" s="61"/>
      <c r="CX954" s="149"/>
      <c r="CY954" s="142">
        <f t="shared" si="1071"/>
        <v>0</v>
      </c>
      <c r="CZ954" s="61"/>
      <c r="DA954" s="149"/>
      <c r="DB954" s="142">
        <f t="shared" si="1072"/>
        <v>0</v>
      </c>
      <c r="DC954" s="61"/>
      <c r="DD954" s="149"/>
      <c r="DE954" s="142">
        <f t="shared" si="1073"/>
        <v>0</v>
      </c>
      <c r="DF954">
        <f t="shared" si="1098"/>
        <v>947</v>
      </c>
      <c r="DH954" s="142">
        <f t="shared" si="1074"/>
        <v>0</v>
      </c>
      <c r="DI954" s="142">
        <f t="shared" si="1075"/>
        <v>0</v>
      </c>
      <c r="DJ954" s="142">
        <f t="shared" si="1076"/>
        <v>0</v>
      </c>
      <c r="DK954" s="142">
        <f t="shared" si="1077"/>
        <v>0</v>
      </c>
      <c r="DL954" s="142">
        <f t="shared" si="1078"/>
        <v>0</v>
      </c>
      <c r="DM954" s="142">
        <f t="shared" si="1079"/>
        <v>0</v>
      </c>
      <c r="DN954" s="142">
        <f t="shared" si="1080"/>
        <v>0</v>
      </c>
      <c r="DO954" s="142">
        <f t="shared" si="1081"/>
        <v>0</v>
      </c>
      <c r="DP954" s="142">
        <f t="shared" si="1082"/>
        <v>0</v>
      </c>
      <c r="DQ954" s="142">
        <f t="shared" si="1083"/>
        <v>0</v>
      </c>
      <c r="DR954" s="142">
        <f t="shared" si="1084"/>
        <v>0</v>
      </c>
      <c r="DS954" s="142">
        <f t="shared" si="1085"/>
        <v>0</v>
      </c>
      <c r="DU954" s="142">
        <f t="shared" si="1086"/>
        <v>0</v>
      </c>
      <c r="DV954" s="142">
        <f t="shared" si="1087"/>
        <v>0</v>
      </c>
      <c r="DW954" s="142">
        <f t="shared" si="1088"/>
        <v>0</v>
      </c>
      <c r="DX954" s="142">
        <f t="shared" si="1089"/>
        <v>0</v>
      </c>
      <c r="DY954" s="142">
        <f t="shared" si="1090"/>
        <v>0</v>
      </c>
      <c r="DZ954" s="142">
        <f t="shared" si="1091"/>
        <v>0</v>
      </c>
      <c r="EA954" s="142">
        <f t="shared" si="1092"/>
        <v>0</v>
      </c>
      <c r="EB954" s="142">
        <f t="shared" si="1093"/>
        <v>0</v>
      </c>
      <c r="EC954" s="142">
        <f t="shared" si="1094"/>
        <v>0</v>
      </c>
      <c r="ED954" s="142">
        <f t="shared" si="1095"/>
        <v>0</v>
      </c>
      <c r="EE954" s="142">
        <f t="shared" si="1096"/>
        <v>0</v>
      </c>
      <c r="EF954" s="142">
        <f t="shared" si="1097"/>
        <v>0</v>
      </c>
    </row>
    <row r="955" spans="1:136">
      <c r="A955" s="137"/>
      <c r="B955" s="138"/>
      <c r="C955" s="138"/>
      <c r="D955" s="139"/>
      <c r="E955" s="139"/>
      <c r="F955" s="139"/>
      <c r="G955" s="140"/>
      <c r="H955" s="141">
        <f t="shared" si="1038"/>
        <v>0</v>
      </c>
      <c r="I955" s="140"/>
      <c r="J955" s="141">
        <f t="shared" si="1039"/>
        <v>0</v>
      </c>
      <c r="K955" s="140"/>
      <c r="L955" s="141">
        <f t="shared" si="1040"/>
        <v>0</v>
      </c>
      <c r="M955" s="140"/>
      <c r="N955" s="141">
        <f t="shared" si="1041"/>
        <v>0</v>
      </c>
      <c r="O955" s="141">
        <f t="shared" si="1042"/>
        <v>0</v>
      </c>
      <c r="P955" s="61"/>
      <c r="Q955" s="149"/>
      <c r="R955" s="142">
        <f t="shared" si="1043"/>
        <v>0</v>
      </c>
      <c r="S955" s="61"/>
      <c r="T955" s="149"/>
      <c r="U955" s="142">
        <f t="shared" si="1044"/>
        <v>0</v>
      </c>
      <c r="V955" s="61"/>
      <c r="W955" s="149"/>
      <c r="X955" s="142">
        <f t="shared" si="1045"/>
        <v>0</v>
      </c>
      <c r="Y955" s="61"/>
      <c r="Z955" s="142">
        <f t="shared" si="1046"/>
        <v>0</v>
      </c>
      <c r="AA955" s="142">
        <f t="shared" si="1047"/>
        <v>0</v>
      </c>
      <c r="AB955" s="61"/>
      <c r="AC955" s="142">
        <f t="shared" si="1048"/>
        <v>0</v>
      </c>
      <c r="AD955" s="142">
        <f t="shared" si="1049"/>
        <v>0</v>
      </c>
      <c r="AE955" s="61"/>
      <c r="AF955" s="142">
        <f t="shared" si="1050"/>
        <v>0</v>
      </c>
      <c r="AG955" s="142">
        <f t="shared" si="1051"/>
        <v>0</v>
      </c>
      <c r="AH955" s="61"/>
      <c r="AI955" s="142">
        <f t="shared" si="1052"/>
        <v>0</v>
      </c>
      <c r="AJ955" s="142">
        <f t="shared" si="1053"/>
        <v>0</v>
      </c>
      <c r="AK955" s="61"/>
      <c r="AL955" s="142">
        <f t="shared" si="1054"/>
        <v>0</v>
      </c>
      <c r="AM955" s="142">
        <f t="shared" si="1055"/>
        <v>0</v>
      </c>
      <c r="AN955" s="61"/>
      <c r="AO955" s="142">
        <f t="shared" si="1056"/>
        <v>0</v>
      </c>
      <c r="AP955" s="142">
        <f t="shared" si="1057"/>
        <v>0</v>
      </c>
      <c r="AQ955" s="61"/>
      <c r="AR955" s="142">
        <f t="shared" si="1058"/>
        <v>0</v>
      </c>
      <c r="AS955" s="142">
        <f t="shared" si="1059"/>
        <v>0</v>
      </c>
      <c r="AT955" s="61"/>
      <c r="AU955" s="142">
        <f t="shared" si="1060"/>
        <v>0</v>
      </c>
      <c r="AV955" s="142">
        <f t="shared" si="1061"/>
        <v>0</v>
      </c>
      <c r="AW955" s="61"/>
      <c r="AX955" s="142">
        <f t="shared" si="1062"/>
        <v>0</v>
      </c>
      <c r="AY955" s="142">
        <f t="shared" si="1063"/>
        <v>0</v>
      </c>
      <c r="AZ955" s="3"/>
      <c r="BA955" s="142">
        <f t="shared" si="1099"/>
        <v>0</v>
      </c>
      <c r="BB955" s="142">
        <f t="shared" si="1099"/>
        <v>0</v>
      </c>
      <c r="BF955" s="111">
        <f t="shared" si="1064"/>
        <v>0</v>
      </c>
      <c r="BG955" s="111">
        <f t="shared" si="1027"/>
        <v>0</v>
      </c>
      <c r="BH955" s="111">
        <f t="shared" si="1028"/>
        <v>0</v>
      </c>
      <c r="BI955" s="111">
        <f t="shared" si="1029"/>
        <v>0</v>
      </c>
      <c r="BJ955" s="111">
        <f t="shared" si="1030"/>
        <v>0</v>
      </c>
      <c r="BK955" s="111">
        <f t="shared" si="1031"/>
        <v>0</v>
      </c>
      <c r="BL955" s="111">
        <f t="shared" si="1032"/>
        <v>0</v>
      </c>
      <c r="BM955" s="111">
        <f t="shared" si="1033"/>
        <v>0</v>
      </c>
      <c r="BN955" s="111">
        <f t="shared" si="1034"/>
        <v>0</v>
      </c>
      <c r="BO955" s="111">
        <f t="shared" si="1035"/>
        <v>0</v>
      </c>
      <c r="BP955" s="111">
        <f t="shared" si="1036"/>
        <v>0</v>
      </c>
      <c r="BQ955" s="111">
        <f t="shared" si="1037"/>
        <v>0</v>
      </c>
      <c r="CE955" s="61"/>
      <c r="CF955" s="149"/>
      <c r="CG955" s="142">
        <f t="shared" si="1065"/>
        <v>0</v>
      </c>
      <c r="CH955" s="61"/>
      <c r="CI955" s="149"/>
      <c r="CJ955" s="142">
        <f t="shared" si="1066"/>
        <v>0</v>
      </c>
      <c r="CK955" s="61"/>
      <c r="CL955" s="149"/>
      <c r="CM955" s="142">
        <f t="shared" si="1067"/>
        <v>0</v>
      </c>
      <c r="CN955" s="61"/>
      <c r="CO955" s="149"/>
      <c r="CP955" s="142">
        <f t="shared" si="1068"/>
        <v>0</v>
      </c>
      <c r="CQ955" s="61"/>
      <c r="CR955" s="149"/>
      <c r="CS955" s="142">
        <f t="shared" si="1069"/>
        <v>0</v>
      </c>
      <c r="CT955" s="61"/>
      <c r="CU955" s="149"/>
      <c r="CV955" s="142">
        <f t="shared" si="1070"/>
        <v>0</v>
      </c>
      <c r="CW955" s="61"/>
      <c r="CX955" s="149"/>
      <c r="CY955" s="142">
        <f t="shared" si="1071"/>
        <v>0</v>
      </c>
      <c r="CZ955" s="61"/>
      <c r="DA955" s="149"/>
      <c r="DB955" s="142">
        <f t="shared" si="1072"/>
        <v>0</v>
      </c>
      <c r="DC955" s="61"/>
      <c r="DD955" s="149"/>
      <c r="DE955" s="142">
        <f t="shared" si="1073"/>
        <v>0</v>
      </c>
      <c r="DF955">
        <f t="shared" si="1098"/>
        <v>948</v>
      </c>
      <c r="DH955" s="142">
        <f t="shared" si="1074"/>
        <v>0</v>
      </c>
      <c r="DI955" s="142">
        <f t="shared" si="1075"/>
        <v>0</v>
      </c>
      <c r="DJ955" s="142">
        <f t="shared" si="1076"/>
        <v>0</v>
      </c>
      <c r="DK955" s="142">
        <f t="shared" si="1077"/>
        <v>0</v>
      </c>
      <c r="DL955" s="142">
        <f t="shared" si="1078"/>
        <v>0</v>
      </c>
      <c r="DM955" s="142">
        <f t="shared" si="1079"/>
        <v>0</v>
      </c>
      <c r="DN955" s="142">
        <f t="shared" si="1080"/>
        <v>0</v>
      </c>
      <c r="DO955" s="142">
        <f t="shared" si="1081"/>
        <v>0</v>
      </c>
      <c r="DP955" s="142">
        <f t="shared" si="1082"/>
        <v>0</v>
      </c>
      <c r="DQ955" s="142">
        <f t="shared" si="1083"/>
        <v>0</v>
      </c>
      <c r="DR955" s="142">
        <f t="shared" si="1084"/>
        <v>0</v>
      </c>
      <c r="DS955" s="142">
        <f t="shared" si="1085"/>
        <v>0</v>
      </c>
      <c r="DU955" s="142">
        <f t="shared" si="1086"/>
        <v>0</v>
      </c>
      <c r="DV955" s="142">
        <f t="shared" si="1087"/>
        <v>0</v>
      </c>
      <c r="DW955" s="142">
        <f t="shared" si="1088"/>
        <v>0</v>
      </c>
      <c r="DX955" s="142">
        <f t="shared" si="1089"/>
        <v>0</v>
      </c>
      <c r="DY955" s="142">
        <f t="shared" si="1090"/>
        <v>0</v>
      </c>
      <c r="DZ955" s="142">
        <f t="shared" si="1091"/>
        <v>0</v>
      </c>
      <c r="EA955" s="142">
        <f t="shared" si="1092"/>
        <v>0</v>
      </c>
      <c r="EB955" s="142">
        <f t="shared" si="1093"/>
        <v>0</v>
      </c>
      <c r="EC955" s="142">
        <f t="shared" si="1094"/>
        <v>0</v>
      </c>
      <c r="ED955" s="142">
        <f t="shared" si="1095"/>
        <v>0</v>
      </c>
      <c r="EE955" s="142">
        <f t="shared" si="1096"/>
        <v>0</v>
      </c>
      <c r="EF955" s="142">
        <f t="shared" si="1097"/>
        <v>0</v>
      </c>
    </row>
    <row r="956" spans="1:136">
      <c r="A956" s="137"/>
      <c r="B956" s="138"/>
      <c r="C956" s="138"/>
      <c r="D956" s="139"/>
      <c r="E956" s="139"/>
      <c r="F956" s="139"/>
      <c r="G956" s="140"/>
      <c r="H956" s="141">
        <f t="shared" si="1038"/>
        <v>0</v>
      </c>
      <c r="I956" s="140"/>
      <c r="J956" s="141">
        <f t="shared" si="1039"/>
        <v>0</v>
      </c>
      <c r="K956" s="140"/>
      <c r="L956" s="141">
        <f t="shared" si="1040"/>
        <v>0</v>
      </c>
      <c r="M956" s="140"/>
      <c r="N956" s="141">
        <f t="shared" si="1041"/>
        <v>0</v>
      </c>
      <c r="O956" s="141">
        <f t="shared" si="1042"/>
        <v>0</v>
      </c>
      <c r="P956" s="61"/>
      <c r="Q956" s="149"/>
      <c r="R956" s="142">
        <f t="shared" si="1043"/>
        <v>0</v>
      </c>
      <c r="S956" s="61"/>
      <c r="T956" s="149"/>
      <c r="U956" s="142">
        <f t="shared" si="1044"/>
        <v>0</v>
      </c>
      <c r="V956" s="61"/>
      <c r="W956" s="149"/>
      <c r="X956" s="142">
        <f t="shared" si="1045"/>
        <v>0</v>
      </c>
      <c r="Y956" s="61"/>
      <c r="Z956" s="142">
        <f t="shared" si="1046"/>
        <v>0</v>
      </c>
      <c r="AA956" s="142">
        <f t="shared" si="1047"/>
        <v>0</v>
      </c>
      <c r="AB956" s="61"/>
      <c r="AC956" s="142">
        <f t="shared" si="1048"/>
        <v>0</v>
      </c>
      <c r="AD956" s="142">
        <f t="shared" si="1049"/>
        <v>0</v>
      </c>
      <c r="AE956" s="61"/>
      <c r="AF956" s="142">
        <f t="shared" si="1050"/>
        <v>0</v>
      </c>
      <c r="AG956" s="142">
        <f t="shared" si="1051"/>
        <v>0</v>
      </c>
      <c r="AH956" s="61"/>
      <c r="AI956" s="142">
        <f t="shared" si="1052"/>
        <v>0</v>
      </c>
      <c r="AJ956" s="142">
        <f t="shared" si="1053"/>
        <v>0</v>
      </c>
      <c r="AK956" s="61"/>
      <c r="AL956" s="142">
        <f t="shared" si="1054"/>
        <v>0</v>
      </c>
      <c r="AM956" s="142">
        <f t="shared" si="1055"/>
        <v>0</v>
      </c>
      <c r="AN956" s="61"/>
      <c r="AO956" s="142">
        <f t="shared" si="1056"/>
        <v>0</v>
      </c>
      <c r="AP956" s="142">
        <f t="shared" si="1057"/>
        <v>0</v>
      </c>
      <c r="AQ956" s="61"/>
      <c r="AR956" s="142">
        <f t="shared" si="1058"/>
        <v>0</v>
      </c>
      <c r="AS956" s="142">
        <f t="shared" si="1059"/>
        <v>0</v>
      </c>
      <c r="AT956" s="61"/>
      <c r="AU956" s="142">
        <f t="shared" si="1060"/>
        <v>0</v>
      </c>
      <c r="AV956" s="142">
        <f t="shared" si="1061"/>
        <v>0</v>
      </c>
      <c r="AW956" s="61"/>
      <c r="AX956" s="142">
        <f t="shared" si="1062"/>
        <v>0</v>
      </c>
      <c r="AY956" s="142">
        <f t="shared" si="1063"/>
        <v>0</v>
      </c>
      <c r="AZ956" s="3"/>
      <c r="BA956" s="142">
        <f t="shared" si="1099"/>
        <v>0</v>
      </c>
      <c r="BB956" s="142">
        <f t="shared" si="1099"/>
        <v>0</v>
      </c>
      <c r="BF956" s="111">
        <f t="shared" si="1064"/>
        <v>0</v>
      </c>
      <c r="BG956" s="111">
        <f t="shared" si="1027"/>
        <v>0</v>
      </c>
      <c r="BH956" s="111">
        <f t="shared" si="1028"/>
        <v>0</v>
      </c>
      <c r="BI956" s="111">
        <f t="shared" si="1029"/>
        <v>0</v>
      </c>
      <c r="BJ956" s="111">
        <f t="shared" si="1030"/>
        <v>0</v>
      </c>
      <c r="BK956" s="111">
        <f t="shared" si="1031"/>
        <v>0</v>
      </c>
      <c r="BL956" s="111">
        <f t="shared" si="1032"/>
        <v>0</v>
      </c>
      <c r="BM956" s="111">
        <f t="shared" si="1033"/>
        <v>0</v>
      </c>
      <c r="BN956" s="111">
        <f t="shared" si="1034"/>
        <v>0</v>
      </c>
      <c r="BO956" s="111">
        <f t="shared" si="1035"/>
        <v>0</v>
      </c>
      <c r="BP956" s="111">
        <f t="shared" si="1036"/>
        <v>0</v>
      </c>
      <c r="BQ956" s="111">
        <f t="shared" si="1037"/>
        <v>0</v>
      </c>
      <c r="CE956" s="61"/>
      <c r="CF956" s="149"/>
      <c r="CG956" s="142">
        <f t="shared" si="1065"/>
        <v>0</v>
      </c>
      <c r="CH956" s="61"/>
      <c r="CI956" s="149"/>
      <c r="CJ956" s="142">
        <f t="shared" si="1066"/>
        <v>0</v>
      </c>
      <c r="CK956" s="61"/>
      <c r="CL956" s="149"/>
      <c r="CM956" s="142">
        <f t="shared" si="1067"/>
        <v>0</v>
      </c>
      <c r="CN956" s="61"/>
      <c r="CO956" s="149"/>
      <c r="CP956" s="142">
        <f t="shared" si="1068"/>
        <v>0</v>
      </c>
      <c r="CQ956" s="61"/>
      <c r="CR956" s="149"/>
      <c r="CS956" s="142">
        <f t="shared" si="1069"/>
        <v>0</v>
      </c>
      <c r="CT956" s="61"/>
      <c r="CU956" s="149"/>
      <c r="CV956" s="142">
        <f t="shared" si="1070"/>
        <v>0</v>
      </c>
      <c r="CW956" s="61"/>
      <c r="CX956" s="149"/>
      <c r="CY956" s="142">
        <f t="shared" si="1071"/>
        <v>0</v>
      </c>
      <c r="CZ956" s="61"/>
      <c r="DA956" s="149"/>
      <c r="DB956" s="142">
        <f t="shared" si="1072"/>
        <v>0</v>
      </c>
      <c r="DC956" s="61"/>
      <c r="DD956" s="149"/>
      <c r="DE956" s="142">
        <f t="shared" si="1073"/>
        <v>0</v>
      </c>
      <c r="DF956">
        <f t="shared" si="1098"/>
        <v>949</v>
      </c>
      <c r="DH956" s="142">
        <f t="shared" si="1074"/>
        <v>0</v>
      </c>
      <c r="DI956" s="142">
        <f t="shared" si="1075"/>
        <v>0</v>
      </c>
      <c r="DJ956" s="142">
        <f t="shared" si="1076"/>
        <v>0</v>
      </c>
      <c r="DK956" s="142">
        <f t="shared" si="1077"/>
        <v>0</v>
      </c>
      <c r="DL956" s="142">
        <f t="shared" si="1078"/>
        <v>0</v>
      </c>
      <c r="DM956" s="142">
        <f t="shared" si="1079"/>
        <v>0</v>
      </c>
      <c r="DN956" s="142">
        <f t="shared" si="1080"/>
        <v>0</v>
      </c>
      <c r="DO956" s="142">
        <f t="shared" si="1081"/>
        <v>0</v>
      </c>
      <c r="DP956" s="142">
        <f t="shared" si="1082"/>
        <v>0</v>
      </c>
      <c r="DQ956" s="142">
        <f t="shared" si="1083"/>
        <v>0</v>
      </c>
      <c r="DR956" s="142">
        <f t="shared" si="1084"/>
        <v>0</v>
      </c>
      <c r="DS956" s="142">
        <f t="shared" si="1085"/>
        <v>0</v>
      </c>
      <c r="DU956" s="142">
        <f t="shared" si="1086"/>
        <v>0</v>
      </c>
      <c r="DV956" s="142">
        <f t="shared" si="1087"/>
        <v>0</v>
      </c>
      <c r="DW956" s="142">
        <f t="shared" si="1088"/>
        <v>0</v>
      </c>
      <c r="DX956" s="142">
        <f t="shared" si="1089"/>
        <v>0</v>
      </c>
      <c r="DY956" s="142">
        <f t="shared" si="1090"/>
        <v>0</v>
      </c>
      <c r="DZ956" s="142">
        <f t="shared" si="1091"/>
        <v>0</v>
      </c>
      <c r="EA956" s="142">
        <f t="shared" si="1092"/>
        <v>0</v>
      </c>
      <c r="EB956" s="142">
        <f t="shared" si="1093"/>
        <v>0</v>
      </c>
      <c r="EC956" s="142">
        <f t="shared" si="1094"/>
        <v>0</v>
      </c>
      <c r="ED956" s="142">
        <f t="shared" si="1095"/>
        <v>0</v>
      </c>
      <c r="EE956" s="142">
        <f t="shared" si="1096"/>
        <v>0</v>
      </c>
      <c r="EF956" s="142">
        <f t="shared" si="1097"/>
        <v>0</v>
      </c>
    </row>
    <row r="957" spans="1:136">
      <c r="A957" s="137"/>
      <c r="B957" s="138"/>
      <c r="C957" s="138"/>
      <c r="D957" s="139"/>
      <c r="E957" s="139"/>
      <c r="F957" s="139"/>
      <c r="G957" s="140"/>
      <c r="H957" s="141">
        <f t="shared" si="1038"/>
        <v>0</v>
      </c>
      <c r="I957" s="140"/>
      <c r="J957" s="141">
        <f t="shared" si="1039"/>
        <v>0</v>
      </c>
      <c r="K957" s="140"/>
      <c r="L957" s="141">
        <f t="shared" si="1040"/>
        <v>0</v>
      </c>
      <c r="M957" s="140"/>
      <c r="N957" s="141">
        <f t="shared" si="1041"/>
        <v>0</v>
      </c>
      <c r="O957" s="141">
        <f t="shared" si="1042"/>
        <v>0</v>
      </c>
      <c r="P957" s="61"/>
      <c r="Q957" s="149"/>
      <c r="R957" s="142">
        <f t="shared" si="1043"/>
        <v>0</v>
      </c>
      <c r="S957" s="61"/>
      <c r="T957" s="149"/>
      <c r="U957" s="142">
        <f t="shared" si="1044"/>
        <v>0</v>
      </c>
      <c r="V957" s="61"/>
      <c r="W957" s="149"/>
      <c r="X957" s="142">
        <f t="shared" si="1045"/>
        <v>0</v>
      </c>
      <c r="Y957" s="61"/>
      <c r="Z957" s="142">
        <f t="shared" si="1046"/>
        <v>0</v>
      </c>
      <c r="AA957" s="142">
        <f t="shared" si="1047"/>
        <v>0</v>
      </c>
      <c r="AB957" s="61"/>
      <c r="AC957" s="142">
        <f t="shared" si="1048"/>
        <v>0</v>
      </c>
      <c r="AD957" s="142">
        <f t="shared" si="1049"/>
        <v>0</v>
      </c>
      <c r="AE957" s="61"/>
      <c r="AF957" s="142">
        <f t="shared" si="1050"/>
        <v>0</v>
      </c>
      <c r="AG957" s="142">
        <f t="shared" si="1051"/>
        <v>0</v>
      </c>
      <c r="AH957" s="61"/>
      <c r="AI957" s="142">
        <f t="shared" si="1052"/>
        <v>0</v>
      </c>
      <c r="AJ957" s="142">
        <f t="shared" si="1053"/>
        <v>0</v>
      </c>
      <c r="AK957" s="61"/>
      <c r="AL957" s="142">
        <f t="shared" si="1054"/>
        <v>0</v>
      </c>
      <c r="AM957" s="142">
        <f t="shared" si="1055"/>
        <v>0</v>
      </c>
      <c r="AN957" s="61"/>
      <c r="AO957" s="142">
        <f t="shared" si="1056"/>
        <v>0</v>
      </c>
      <c r="AP957" s="142">
        <f t="shared" si="1057"/>
        <v>0</v>
      </c>
      <c r="AQ957" s="61"/>
      <c r="AR957" s="142">
        <f t="shared" si="1058"/>
        <v>0</v>
      </c>
      <c r="AS957" s="142">
        <f t="shared" si="1059"/>
        <v>0</v>
      </c>
      <c r="AT957" s="61"/>
      <c r="AU957" s="142">
        <f t="shared" si="1060"/>
        <v>0</v>
      </c>
      <c r="AV957" s="142">
        <f t="shared" si="1061"/>
        <v>0</v>
      </c>
      <c r="AW957" s="61"/>
      <c r="AX957" s="142">
        <f t="shared" si="1062"/>
        <v>0</v>
      </c>
      <c r="AY957" s="142">
        <f t="shared" si="1063"/>
        <v>0</v>
      </c>
      <c r="AZ957" s="3"/>
      <c r="BA957" s="142">
        <f t="shared" si="1099"/>
        <v>0</v>
      </c>
      <c r="BB957" s="142">
        <f t="shared" si="1099"/>
        <v>0</v>
      </c>
      <c r="BF957" s="111">
        <f t="shared" si="1064"/>
        <v>0</v>
      </c>
      <c r="BG957" s="111">
        <f t="shared" si="1027"/>
        <v>0</v>
      </c>
      <c r="BH957" s="111">
        <f t="shared" si="1028"/>
        <v>0</v>
      </c>
      <c r="BI957" s="111">
        <f t="shared" si="1029"/>
        <v>0</v>
      </c>
      <c r="BJ957" s="111">
        <f t="shared" si="1030"/>
        <v>0</v>
      </c>
      <c r="BK957" s="111">
        <f t="shared" si="1031"/>
        <v>0</v>
      </c>
      <c r="BL957" s="111">
        <f t="shared" si="1032"/>
        <v>0</v>
      </c>
      <c r="BM957" s="111">
        <f t="shared" si="1033"/>
        <v>0</v>
      </c>
      <c r="BN957" s="111">
        <f t="shared" si="1034"/>
        <v>0</v>
      </c>
      <c r="BO957" s="111">
        <f t="shared" si="1035"/>
        <v>0</v>
      </c>
      <c r="BP957" s="111">
        <f t="shared" si="1036"/>
        <v>0</v>
      </c>
      <c r="BQ957" s="111">
        <f t="shared" si="1037"/>
        <v>0</v>
      </c>
      <c r="CE957" s="61"/>
      <c r="CF957" s="149"/>
      <c r="CG957" s="142">
        <f t="shared" si="1065"/>
        <v>0</v>
      </c>
      <c r="CH957" s="61"/>
      <c r="CI957" s="149"/>
      <c r="CJ957" s="142">
        <f t="shared" si="1066"/>
        <v>0</v>
      </c>
      <c r="CK957" s="61"/>
      <c r="CL957" s="149"/>
      <c r="CM957" s="142">
        <f t="shared" si="1067"/>
        <v>0</v>
      </c>
      <c r="CN957" s="61"/>
      <c r="CO957" s="149"/>
      <c r="CP957" s="142">
        <f t="shared" si="1068"/>
        <v>0</v>
      </c>
      <c r="CQ957" s="61"/>
      <c r="CR957" s="149"/>
      <c r="CS957" s="142">
        <f t="shared" si="1069"/>
        <v>0</v>
      </c>
      <c r="CT957" s="61"/>
      <c r="CU957" s="149"/>
      <c r="CV957" s="142">
        <f t="shared" si="1070"/>
        <v>0</v>
      </c>
      <c r="CW957" s="61"/>
      <c r="CX957" s="149"/>
      <c r="CY957" s="142">
        <f t="shared" si="1071"/>
        <v>0</v>
      </c>
      <c r="CZ957" s="61"/>
      <c r="DA957" s="149"/>
      <c r="DB957" s="142">
        <f t="shared" si="1072"/>
        <v>0</v>
      </c>
      <c r="DC957" s="61"/>
      <c r="DD957" s="149"/>
      <c r="DE957" s="142">
        <f t="shared" si="1073"/>
        <v>0</v>
      </c>
      <c r="DF957">
        <f t="shared" si="1098"/>
        <v>950</v>
      </c>
      <c r="DH957" s="142">
        <f t="shared" si="1074"/>
        <v>0</v>
      </c>
      <c r="DI957" s="142">
        <f t="shared" si="1075"/>
        <v>0</v>
      </c>
      <c r="DJ957" s="142">
        <f t="shared" si="1076"/>
        <v>0</v>
      </c>
      <c r="DK957" s="142">
        <f t="shared" si="1077"/>
        <v>0</v>
      </c>
      <c r="DL957" s="142">
        <f t="shared" si="1078"/>
        <v>0</v>
      </c>
      <c r="DM957" s="142">
        <f t="shared" si="1079"/>
        <v>0</v>
      </c>
      <c r="DN957" s="142">
        <f t="shared" si="1080"/>
        <v>0</v>
      </c>
      <c r="DO957" s="142">
        <f t="shared" si="1081"/>
        <v>0</v>
      </c>
      <c r="DP957" s="142">
        <f t="shared" si="1082"/>
        <v>0</v>
      </c>
      <c r="DQ957" s="142">
        <f t="shared" si="1083"/>
        <v>0</v>
      </c>
      <c r="DR957" s="142">
        <f t="shared" si="1084"/>
        <v>0</v>
      </c>
      <c r="DS957" s="142">
        <f t="shared" si="1085"/>
        <v>0</v>
      </c>
      <c r="DU957" s="142">
        <f t="shared" si="1086"/>
        <v>0</v>
      </c>
      <c r="DV957" s="142">
        <f t="shared" si="1087"/>
        <v>0</v>
      </c>
      <c r="DW957" s="142">
        <f t="shared" si="1088"/>
        <v>0</v>
      </c>
      <c r="DX957" s="142">
        <f t="shared" si="1089"/>
        <v>0</v>
      </c>
      <c r="DY957" s="142">
        <f t="shared" si="1090"/>
        <v>0</v>
      </c>
      <c r="DZ957" s="142">
        <f t="shared" si="1091"/>
        <v>0</v>
      </c>
      <c r="EA957" s="142">
        <f t="shared" si="1092"/>
        <v>0</v>
      </c>
      <c r="EB957" s="142">
        <f t="shared" si="1093"/>
        <v>0</v>
      </c>
      <c r="EC957" s="142">
        <f t="shared" si="1094"/>
        <v>0</v>
      </c>
      <c r="ED957" s="142">
        <f t="shared" si="1095"/>
        <v>0</v>
      </c>
      <c r="EE957" s="142">
        <f t="shared" si="1096"/>
        <v>0</v>
      </c>
      <c r="EF957" s="142">
        <f t="shared" si="1097"/>
        <v>0</v>
      </c>
    </row>
    <row r="958" spans="1:136">
      <c r="A958" s="137"/>
      <c r="B958" s="138"/>
      <c r="C958" s="138"/>
      <c r="D958" s="139"/>
      <c r="E958" s="139"/>
      <c r="F958" s="139"/>
      <c r="G958" s="140"/>
      <c r="H958" s="141">
        <f t="shared" si="1038"/>
        <v>0</v>
      </c>
      <c r="I958" s="140"/>
      <c r="J958" s="141">
        <f t="shared" si="1039"/>
        <v>0</v>
      </c>
      <c r="K958" s="140"/>
      <c r="L958" s="141">
        <f t="shared" si="1040"/>
        <v>0</v>
      </c>
      <c r="M958" s="140"/>
      <c r="N958" s="141">
        <f t="shared" si="1041"/>
        <v>0</v>
      </c>
      <c r="O958" s="141">
        <f t="shared" si="1042"/>
        <v>0</v>
      </c>
      <c r="P958" s="61"/>
      <c r="Q958" s="149"/>
      <c r="R958" s="142">
        <f t="shared" si="1043"/>
        <v>0</v>
      </c>
      <c r="S958" s="61"/>
      <c r="T958" s="149"/>
      <c r="U958" s="142">
        <f t="shared" si="1044"/>
        <v>0</v>
      </c>
      <c r="V958" s="61"/>
      <c r="W958" s="149"/>
      <c r="X958" s="142">
        <f t="shared" si="1045"/>
        <v>0</v>
      </c>
      <c r="Y958" s="61"/>
      <c r="Z958" s="142">
        <f t="shared" si="1046"/>
        <v>0</v>
      </c>
      <c r="AA958" s="142">
        <f t="shared" si="1047"/>
        <v>0</v>
      </c>
      <c r="AB958" s="61"/>
      <c r="AC958" s="142">
        <f t="shared" si="1048"/>
        <v>0</v>
      </c>
      <c r="AD958" s="142">
        <f t="shared" si="1049"/>
        <v>0</v>
      </c>
      <c r="AE958" s="61"/>
      <c r="AF958" s="142">
        <f t="shared" si="1050"/>
        <v>0</v>
      </c>
      <c r="AG958" s="142">
        <f t="shared" si="1051"/>
        <v>0</v>
      </c>
      <c r="AH958" s="61"/>
      <c r="AI958" s="142">
        <f t="shared" si="1052"/>
        <v>0</v>
      </c>
      <c r="AJ958" s="142">
        <f t="shared" si="1053"/>
        <v>0</v>
      </c>
      <c r="AK958" s="61"/>
      <c r="AL958" s="142">
        <f t="shared" si="1054"/>
        <v>0</v>
      </c>
      <c r="AM958" s="142">
        <f t="shared" si="1055"/>
        <v>0</v>
      </c>
      <c r="AN958" s="61"/>
      <c r="AO958" s="142">
        <f t="shared" si="1056"/>
        <v>0</v>
      </c>
      <c r="AP958" s="142">
        <f t="shared" si="1057"/>
        <v>0</v>
      </c>
      <c r="AQ958" s="61"/>
      <c r="AR958" s="142">
        <f t="shared" si="1058"/>
        <v>0</v>
      </c>
      <c r="AS958" s="142">
        <f t="shared" si="1059"/>
        <v>0</v>
      </c>
      <c r="AT958" s="61"/>
      <c r="AU958" s="142">
        <f t="shared" si="1060"/>
        <v>0</v>
      </c>
      <c r="AV958" s="142">
        <f t="shared" si="1061"/>
        <v>0</v>
      </c>
      <c r="AW958" s="61"/>
      <c r="AX958" s="142">
        <f t="shared" si="1062"/>
        <v>0</v>
      </c>
      <c r="AY958" s="142">
        <f t="shared" si="1063"/>
        <v>0</v>
      </c>
      <c r="AZ958" s="3"/>
      <c r="BA958" s="142">
        <f t="shared" si="1099"/>
        <v>0</v>
      </c>
      <c r="BB958" s="142">
        <f t="shared" si="1099"/>
        <v>0</v>
      </c>
      <c r="BF958" s="111">
        <f t="shared" si="1064"/>
        <v>0</v>
      </c>
      <c r="BG958" s="111">
        <f t="shared" si="1027"/>
        <v>0</v>
      </c>
      <c r="BH958" s="111">
        <f t="shared" si="1028"/>
        <v>0</v>
      </c>
      <c r="BI958" s="111">
        <f t="shared" si="1029"/>
        <v>0</v>
      </c>
      <c r="BJ958" s="111">
        <f t="shared" si="1030"/>
        <v>0</v>
      </c>
      <c r="BK958" s="111">
        <f t="shared" si="1031"/>
        <v>0</v>
      </c>
      <c r="BL958" s="111">
        <f t="shared" si="1032"/>
        <v>0</v>
      </c>
      <c r="BM958" s="111">
        <f t="shared" si="1033"/>
        <v>0</v>
      </c>
      <c r="BN958" s="111">
        <f t="shared" si="1034"/>
        <v>0</v>
      </c>
      <c r="BO958" s="111">
        <f t="shared" si="1035"/>
        <v>0</v>
      </c>
      <c r="BP958" s="111">
        <f t="shared" si="1036"/>
        <v>0</v>
      </c>
      <c r="BQ958" s="111">
        <f t="shared" si="1037"/>
        <v>0</v>
      </c>
      <c r="CE958" s="61"/>
      <c r="CF958" s="149"/>
      <c r="CG958" s="142">
        <f t="shared" si="1065"/>
        <v>0</v>
      </c>
      <c r="CH958" s="61"/>
      <c r="CI958" s="149"/>
      <c r="CJ958" s="142">
        <f t="shared" si="1066"/>
        <v>0</v>
      </c>
      <c r="CK958" s="61"/>
      <c r="CL958" s="149"/>
      <c r="CM958" s="142">
        <f t="shared" si="1067"/>
        <v>0</v>
      </c>
      <c r="CN958" s="61"/>
      <c r="CO958" s="149"/>
      <c r="CP958" s="142">
        <f t="shared" si="1068"/>
        <v>0</v>
      </c>
      <c r="CQ958" s="61"/>
      <c r="CR958" s="149"/>
      <c r="CS958" s="142">
        <f t="shared" si="1069"/>
        <v>0</v>
      </c>
      <c r="CT958" s="61"/>
      <c r="CU958" s="149"/>
      <c r="CV958" s="142">
        <f t="shared" si="1070"/>
        <v>0</v>
      </c>
      <c r="CW958" s="61"/>
      <c r="CX958" s="149"/>
      <c r="CY958" s="142">
        <f t="shared" si="1071"/>
        <v>0</v>
      </c>
      <c r="CZ958" s="61"/>
      <c r="DA958" s="149"/>
      <c r="DB958" s="142">
        <f t="shared" si="1072"/>
        <v>0</v>
      </c>
      <c r="DC958" s="61"/>
      <c r="DD958" s="149"/>
      <c r="DE958" s="142">
        <f t="shared" si="1073"/>
        <v>0</v>
      </c>
      <c r="DF958">
        <f t="shared" si="1098"/>
        <v>951</v>
      </c>
      <c r="DH958" s="142">
        <f t="shared" si="1074"/>
        <v>0</v>
      </c>
      <c r="DI958" s="142">
        <f t="shared" si="1075"/>
        <v>0</v>
      </c>
      <c r="DJ958" s="142">
        <f t="shared" si="1076"/>
        <v>0</v>
      </c>
      <c r="DK958" s="142">
        <f t="shared" si="1077"/>
        <v>0</v>
      </c>
      <c r="DL958" s="142">
        <f t="shared" si="1078"/>
        <v>0</v>
      </c>
      <c r="DM958" s="142">
        <f t="shared" si="1079"/>
        <v>0</v>
      </c>
      <c r="DN958" s="142">
        <f t="shared" si="1080"/>
        <v>0</v>
      </c>
      <c r="DO958" s="142">
        <f t="shared" si="1081"/>
        <v>0</v>
      </c>
      <c r="DP958" s="142">
        <f t="shared" si="1082"/>
        <v>0</v>
      </c>
      <c r="DQ958" s="142">
        <f t="shared" si="1083"/>
        <v>0</v>
      </c>
      <c r="DR958" s="142">
        <f t="shared" si="1084"/>
        <v>0</v>
      </c>
      <c r="DS958" s="142">
        <f t="shared" si="1085"/>
        <v>0</v>
      </c>
      <c r="DU958" s="142">
        <f t="shared" si="1086"/>
        <v>0</v>
      </c>
      <c r="DV958" s="142">
        <f t="shared" si="1087"/>
        <v>0</v>
      </c>
      <c r="DW958" s="142">
        <f t="shared" si="1088"/>
        <v>0</v>
      </c>
      <c r="DX958" s="142">
        <f t="shared" si="1089"/>
        <v>0</v>
      </c>
      <c r="DY958" s="142">
        <f t="shared" si="1090"/>
        <v>0</v>
      </c>
      <c r="DZ958" s="142">
        <f t="shared" si="1091"/>
        <v>0</v>
      </c>
      <c r="EA958" s="142">
        <f t="shared" si="1092"/>
        <v>0</v>
      </c>
      <c r="EB958" s="142">
        <f t="shared" si="1093"/>
        <v>0</v>
      </c>
      <c r="EC958" s="142">
        <f t="shared" si="1094"/>
        <v>0</v>
      </c>
      <c r="ED958" s="142">
        <f t="shared" si="1095"/>
        <v>0</v>
      </c>
      <c r="EE958" s="142">
        <f t="shared" si="1096"/>
        <v>0</v>
      </c>
      <c r="EF958" s="142">
        <f t="shared" si="1097"/>
        <v>0</v>
      </c>
    </row>
    <row r="959" spans="1:136">
      <c r="A959" s="137"/>
      <c r="B959" s="138"/>
      <c r="C959" s="138"/>
      <c r="D959" s="139"/>
      <c r="E959" s="139"/>
      <c r="F959" s="139"/>
      <c r="G959" s="140"/>
      <c r="H959" s="141">
        <f t="shared" si="1038"/>
        <v>0</v>
      </c>
      <c r="I959" s="140"/>
      <c r="J959" s="141">
        <f t="shared" si="1039"/>
        <v>0</v>
      </c>
      <c r="K959" s="140"/>
      <c r="L959" s="141">
        <f t="shared" si="1040"/>
        <v>0</v>
      </c>
      <c r="M959" s="140"/>
      <c r="N959" s="141">
        <f t="shared" si="1041"/>
        <v>0</v>
      </c>
      <c r="O959" s="141">
        <f t="shared" si="1042"/>
        <v>0</v>
      </c>
      <c r="P959" s="61"/>
      <c r="Q959" s="149"/>
      <c r="R959" s="142">
        <f t="shared" si="1043"/>
        <v>0</v>
      </c>
      <c r="S959" s="61"/>
      <c r="T959" s="149"/>
      <c r="U959" s="142">
        <f t="shared" si="1044"/>
        <v>0</v>
      </c>
      <c r="V959" s="61"/>
      <c r="W959" s="149"/>
      <c r="X959" s="142">
        <f t="shared" si="1045"/>
        <v>0</v>
      </c>
      <c r="Y959" s="61"/>
      <c r="Z959" s="142">
        <f t="shared" si="1046"/>
        <v>0</v>
      </c>
      <c r="AA959" s="142">
        <f t="shared" si="1047"/>
        <v>0</v>
      </c>
      <c r="AB959" s="61"/>
      <c r="AC959" s="142">
        <f t="shared" si="1048"/>
        <v>0</v>
      </c>
      <c r="AD959" s="142">
        <f t="shared" si="1049"/>
        <v>0</v>
      </c>
      <c r="AE959" s="61"/>
      <c r="AF959" s="142">
        <f t="shared" si="1050"/>
        <v>0</v>
      </c>
      <c r="AG959" s="142">
        <f t="shared" si="1051"/>
        <v>0</v>
      </c>
      <c r="AH959" s="61"/>
      <c r="AI959" s="142">
        <f t="shared" si="1052"/>
        <v>0</v>
      </c>
      <c r="AJ959" s="142">
        <f t="shared" si="1053"/>
        <v>0</v>
      </c>
      <c r="AK959" s="61"/>
      <c r="AL959" s="142">
        <f t="shared" si="1054"/>
        <v>0</v>
      </c>
      <c r="AM959" s="142">
        <f t="shared" si="1055"/>
        <v>0</v>
      </c>
      <c r="AN959" s="61"/>
      <c r="AO959" s="142">
        <f t="shared" si="1056"/>
        <v>0</v>
      </c>
      <c r="AP959" s="142">
        <f t="shared" si="1057"/>
        <v>0</v>
      </c>
      <c r="AQ959" s="61"/>
      <c r="AR959" s="142">
        <f t="shared" si="1058"/>
        <v>0</v>
      </c>
      <c r="AS959" s="142">
        <f t="shared" si="1059"/>
        <v>0</v>
      </c>
      <c r="AT959" s="61"/>
      <c r="AU959" s="142">
        <f t="shared" si="1060"/>
        <v>0</v>
      </c>
      <c r="AV959" s="142">
        <f t="shared" si="1061"/>
        <v>0</v>
      </c>
      <c r="AW959" s="61"/>
      <c r="AX959" s="142">
        <f t="shared" si="1062"/>
        <v>0</v>
      </c>
      <c r="AY959" s="142">
        <f t="shared" si="1063"/>
        <v>0</v>
      </c>
      <c r="AZ959" s="3"/>
      <c r="BA959" s="142">
        <f t="shared" si="1099"/>
        <v>0</v>
      </c>
      <c r="BB959" s="142">
        <f t="shared" si="1099"/>
        <v>0</v>
      </c>
      <c r="BF959" s="111">
        <f t="shared" si="1064"/>
        <v>0</v>
      </c>
      <c r="BG959" s="111">
        <f t="shared" si="1027"/>
        <v>0</v>
      </c>
      <c r="BH959" s="111">
        <f t="shared" si="1028"/>
        <v>0</v>
      </c>
      <c r="BI959" s="111">
        <f t="shared" si="1029"/>
        <v>0</v>
      </c>
      <c r="BJ959" s="111">
        <f t="shared" si="1030"/>
        <v>0</v>
      </c>
      <c r="BK959" s="111">
        <f t="shared" si="1031"/>
        <v>0</v>
      </c>
      <c r="BL959" s="111">
        <f t="shared" si="1032"/>
        <v>0</v>
      </c>
      <c r="BM959" s="111">
        <f t="shared" si="1033"/>
        <v>0</v>
      </c>
      <c r="BN959" s="111">
        <f t="shared" si="1034"/>
        <v>0</v>
      </c>
      <c r="BO959" s="111">
        <f t="shared" si="1035"/>
        <v>0</v>
      </c>
      <c r="BP959" s="111">
        <f t="shared" si="1036"/>
        <v>0</v>
      </c>
      <c r="BQ959" s="111">
        <f t="shared" si="1037"/>
        <v>0</v>
      </c>
      <c r="CE959" s="61"/>
      <c r="CF959" s="149"/>
      <c r="CG959" s="142">
        <f t="shared" si="1065"/>
        <v>0</v>
      </c>
      <c r="CH959" s="61"/>
      <c r="CI959" s="149"/>
      <c r="CJ959" s="142">
        <f t="shared" si="1066"/>
        <v>0</v>
      </c>
      <c r="CK959" s="61"/>
      <c r="CL959" s="149"/>
      <c r="CM959" s="142">
        <f t="shared" si="1067"/>
        <v>0</v>
      </c>
      <c r="CN959" s="61"/>
      <c r="CO959" s="149"/>
      <c r="CP959" s="142">
        <f t="shared" si="1068"/>
        <v>0</v>
      </c>
      <c r="CQ959" s="61"/>
      <c r="CR959" s="149"/>
      <c r="CS959" s="142">
        <f t="shared" si="1069"/>
        <v>0</v>
      </c>
      <c r="CT959" s="61"/>
      <c r="CU959" s="149"/>
      <c r="CV959" s="142">
        <f t="shared" si="1070"/>
        <v>0</v>
      </c>
      <c r="CW959" s="61"/>
      <c r="CX959" s="149"/>
      <c r="CY959" s="142">
        <f t="shared" si="1071"/>
        <v>0</v>
      </c>
      <c r="CZ959" s="61"/>
      <c r="DA959" s="149"/>
      <c r="DB959" s="142">
        <f t="shared" si="1072"/>
        <v>0</v>
      </c>
      <c r="DC959" s="61"/>
      <c r="DD959" s="149"/>
      <c r="DE959" s="142">
        <f t="shared" si="1073"/>
        <v>0</v>
      </c>
      <c r="DF959">
        <f t="shared" si="1098"/>
        <v>952</v>
      </c>
      <c r="DH959" s="142">
        <f t="shared" si="1074"/>
        <v>0</v>
      </c>
      <c r="DI959" s="142">
        <f t="shared" si="1075"/>
        <v>0</v>
      </c>
      <c r="DJ959" s="142">
        <f t="shared" si="1076"/>
        <v>0</v>
      </c>
      <c r="DK959" s="142">
        <f t="shared" si="1077"/>
        <v>0</v>
      </c>
      <c r="DL959" s="142">
        <f t="shared" si="1078"/>
        <v>0</v>
      </c>
      <c r="DM959" s="142">
        <f t="shared" si="1079"/>
        <v>0</v>
      </c>
      <c r="DN959" s="142">
        <f t="shared" si="1080"/>
        <v>0</v>
      </c>
      <c r="DO959" s="142">
        <f t="shared" si="1081"/>
        <v>0</v>
      </c>
      <c r="DP959" s="142">
        <f t="shared" si="1082"/>
        <v>0</v>
      </c>
      <c r="DQ959" s="142">
        <f t="shared" si="1083"/>
        <v>0</v>
      </c>
      <c r="DR959" s="142">
        <f t="shared" si="1084"/>
        <v>0</v>
      </c>
      <c r="DS959" s="142">
        <f t="shared" si="1085"/>
        <v>0</v>
      </c>
      <c r="DU959" s="142">
        <f t="shared" si="1086"/>
        <v>0</v>
      </c>
      <c r="DV959" s="142">
        <f t="shared" si="1087"/>
        <v>0</v>
      </c>
      <c r="DW959" s="142">
        <f t="shared" si="1088"/>
        <v>0</v>
      </c>
      <c r="DX959" s="142">
        <f t="shared" si="1089"/>
        <v>0</v>
      </c>
      <c r="DY959" s="142">
        <f t="shared" si="1090"/>
        <v>0</v>
      </c>
      <c r="DZ959" s="142">
        <f t="shared" si="1091"/>
        <v>0</v>
      </c>
      <c r="EA959" s="142">
        <f t="shared" si="1092"/>
        <v>0</v>
      </c>
      <c r="EB959" s="142">
        <f t="shared" si="1093"/>
        <v>0</v>
      </c>
      <c r="EC959" s="142">
        <f t="shared" si="1094"/>
        <v>0</v>
      </c>
      <c r="ED959" s="142">
        <f t="shared" si="1095"/>
        <v>0</v>
      </c>
      <c r="EE959" s="142">
        <f t="shared" si="1096"/>
        <v>0</v>
      </c>
      <c r="EF959" s="142">
        <f t="shared" si="1097"/>
        <v>0</v>
      </c>
    </row>
    <row r="960" spans="1:136">
      <c r="A960" s="137"/>
      <c r="B960" s="138"/>
      <c r="C960" s="138"/>
      <c r="D960" s="139"/>
      <c r="E960" s="139"/>
      <c r="F960" s="139"/>
      <c r="G960" s="140"/>
      <c r="H960" s="141">
        <f t="shared" si="1038"/>
        <v>0</v>
      </c>
      <c r="I960" s="140"/>
      <c r="J960" s="141">
        <f t="shared" si="1039"/>
        <v>0</v>
      </c>
      <c r="K960" s="140"/>
      <c r="L960" s="141">
        <f t="shared" si="1040"/>
        <v>0</v>
      </c>
      <c r="M960" s="140"/>
      <c r="N960" s="141">
        <f t="shared" si="1041"/>
        <v>0</v>
      </c>
      <c r="O960" s="141">
        <f t="shared" si="1042"/>
        <v>0</v>
      </c>
      <c r="P960" s="61"/>
      <c r="Q960" s="149"/>
      <c r="R960" s="142">
        <f t="shared" si="1043"/>
        <v>0</v>
      </c>
      <c r="S960" s="61"/>
      <c r="T960" s="149"/>
      <c r="U960" s="142">
        <f t="shared" si="1044"/>
        <v>0</v>
      </c>
      <c r="V960" s="61"/>
      <c r="W960" s="149"/>
      <c r="X960" s="142">
        <f t="shared" si="1045"/>
        <v>0</v>
      </c>
      <c r="Y960" s="61"/>
      <c r="Z960" s="142">
        <f t="shared" si="1046"/>
        <v>0</v>
      </c>
      <c r="AA960" s="142">
        <f t="shared" si="1047"/>
        <v>0</v>
      </c>
      <c r="AB960" s="61"/>
      <c r="AC960" s="142">
        <f t="shared" si="1048"/>
        <v>0</v>
      </c>
      <c r="AD960" s="142">
        <f t="shared" si="1049"/>
        <v>0</v>
      </c>
      <c r="AE960" s="61"/>
      <c r="AF960" s="142">
        <f t="shared" si="1050"/>
        <v>0</v>
      </c>
      <c r="AG960" s="142">
        <f t="shared" si="1051"/>
        <v>0</v>
      </c>
      <c r="AH960" s="61"/>
      <c r="AI960" s="142">
        <f t="shared" si="1052"/>
        <v>0</v>
      </c>
      <c r="AJ960" s="142">
        <f t="shared" si="1053"/>
        <v>0</v>
      </c>
      <c r="AK960" s="61"/>
      <c r="AL960" s="142">
        <f t="shared" si="1054"/>
        <v>0</v>
      </c>
      <c r="AM960" s="142">
        <f t="shared" si="1055"/>
        <v>0</v>
      </c>
      <c r="AN960" s="61"/>
      <c r="AO960" s="142">
        <f t="shared" si="1056"/>
        <v>0</v>
      </c>
      <c r="AP960" s="142">
        <f t="shared" si="1057"/>
        <v>0</v>
      </c>
      <c r="AQ960" s="61"/>
      <c r="AR960" s="142">
        <f t="shared" si="1058"/>
        <v>0</v>
      </c>
      <c r="AS960" s="142">
        <f t="shared" si="1059"/>
        <v>0</v>
      </c>
      <c r="AT960" s="61"/>
      <c r="AU960" s="142">
        <f t="shared" si="1060"/>
        <v>0</v>
      </c>
      <c r="AV960" s="142">
        <f t="shared" si="1061"/>
        <v>0</v>
      </c>
      <c r="AW960" s="61"/>
      <c r="AX960" s="142">
        <f t="shared" si="1062"/>
        <v>0</v>
      </c>
      <c r="AY960" s="142">
        <f t="shared" si="1063"/>
        <v>0</v>
      </c>
      <c r="AZ960" s="3"/>
      <c r="BA960" s="142">
        <f t="shared" si="1099"/>
        <v>0</v>
      </c>
      <c r="BB960" s="142">
        <f t="shared" si="1099"/>
        <v>0</v>
      </c>
      <c r="BF960" s="111">
        <f t="shared" si="1064"/>
        <v>0</v>
      </c>
      <c r="BG960" s="111">
        <f t="shared" si="1027"/>
        <v>0</v>
      </c>
      <c r="BH960" s="111">
        <f t="shared" si="1028"/>
        <v>0</v>
      </c>
      <c r="BI960" s="111">
        <f t="shared" si="1029"/>
        <v>0</v>
      </c>
      <c r="BJ960" s="111">
        <f t="shared" si="1030"/>
        <v>0</v>
      </c>
      <c r="BK960" s="111">
        <f t="shared" si="1031"/>
        <v>0</v>
      </c>
      <c r="BL960" s="111">
        <f t="shared" si="1032"/>
        <v>0</v>
      </c>
      <c r="BM960" s="111">
        <f t="shared" si="1033"/>
        <v>0</v>
      </c>
      <c r="BN960" s="111">
        <f t="shared" si="1034"/>
        <v>0</v>
      </c>
      <c r="BO960" s="111">
        <f t="shared" si="1035"/>
        <v>0</v>
      </c>
      <c r="BP960" s="111">
        <f t="shared" si="1036"/>
        <v>0</v>
      </c>
      <c r="BQ960" s="111">
        <f t="shared" si="1037"/>
        <v>0</v>
      </c>
      <c r="CE960" s="61"/>
      <c r="CF960" s="149"/>
      <c r="CG960" s="142">
        <f t="shared" si="1065"/>
        <v>0</v>
      </c>
      <c r="CH960" s="61"/>
      <c r="CI960" s="149"/>
      <c r="CJ960" s="142">
        <f t="shared" si="1066"/>
        <v>0</v>
      </c>
      <c r="CK960" s="61"/>
      <c r="CL960" s="149"/>
      <c r="CM960" s="142">
        <f t="shared" si="1067"/>
        <v>0</v>
      </c>
      <c r="CN960" s="61"/>
      <c r="CO960" s="149"/>
      <c r="CP960" s="142">
        <f t="shared" si="1068"/>
        <v>0</v>
      </c>
      <c r="CQ960" s="61"/>
      <c r="CR960" s="149"/>
      <c r="CS960" s="142">
        <f t="shared" si="1069"/>
        <v>0</v>
      </c>
      <c r="CT960" s="61"/>
      <c r="CU960" s="149"/>
      <c r="CV960" s="142">
        <f t="shared" si="1070"/>
        <v>0</v>
      </c>
      <c r="CW960" s="61"/>
      <c r="CX960" s="149"/>
      <c r="CY960" s="142">
        <f t="shared" si="1071"/>
        <v>0</v>
      </c>
      <c r="CZ960" s="61"/>
      <c r="DA960" s="149"/>
      <c r="DB960" s="142">
        <f t="shared" si="1072"/>
        <v>0</v>
      </c>
      <c r="DC960" s="61"/>
      <c r="DD960" s="149"/>
      <c r="DE960" s="142">
        <f t="shared" si="1073"/>
        <v>0</v>
      </c>
      <c r="DF960">
        <f t="shared" si="1098"/>
        <v>953</v>
      </c>
      <c r="DH960" s="142">
        <f t="shared" si="1074"/>
        <v>0</v>
      </c>
      <c r="DI960" s="142">
        <f t="shared" si="1075"/>
        <v>0</v>
      </c>
      <c r="DJ960" s="142">
        <f t="shared" si="1076"/>
        <v>0</v>
      </c>
      <c r="DK960" s="142">
        <f t="shared" si="1077"/>
        <v>0</v>
      </c>
      <c r="DL960" s="142">
        <f t="shared" si="1078"/>
        <v>0</v>
      </c>
      <c r="DM960" s="142">
        <f t="shared" si="1079"/>
        <v>0</v>
      </c>
      <c r="DN960" s="142">
        <f t="shared" si="1080"/>
        <v>0</v>
      </c>
      <c r="DO960" s="142">
        <f t="shared" si="1081"/>
        <v>0</v>
      </c>
      <c r="DP960" s="142">
        <f t="shared" si="1082"/>
        <v>0</v>
      </c>
      <c r="DQ960" s="142">
        <f t="shared" si="1083"/>
        <v>0</v>
      </c>
      <c r="DR960" s="142">
        <f t="shared" si="1084"/>
        <v>0</v>
      </c>
      <c r="DS960" s="142">
        <f t="shared" si="1085"/>
        <v>0</v>
      </c>
      <c r="DU960" s="142">
        <f t="shared" si="1086"/>
        <v>0</v>
      </c>
      <c r="DV960" s="142">
        <f t="shared" si="1087"/>
        <v>0</v>
      </c>
      <c r="DW960" s="142">
        <f t="shared" si="1088"/>
        <v>0</v>
      </c>
      <c r="DX960" s="142">
        <f t="shared" si="1089"/>
        <v>0</v>
      </c>
      <c r="DY960" s="142">
        <f t="shared" si="1090"/>
        <v>0</v>
      </c>
      <c r="DZ960" s="142">
        <f t="shared" si="1091"/>
        <v>0</v>
      </c>
      <c r="EA960" s="142">
        <f t="shared" si="1092"/>
        <v>0</v>
      </c>
      <c r="EB960" s="142">
        <f t="shared" si="1093"/>
        <v>0</v>
      </c>
      <c r="EC960" s="142">
        <f t="shared" si="1094"/>
        <v>0</v>
      </c>
      <c r="ED960" s="142">
        <f t="shared" si="1095"/>
        <v>0</v>
      </c>
      <c r="EE960" s="142">
        <f t="shared" si="1096"/>
        <v>0</v>
      </c>
      <c r="EF960" s="142">
        <f t="shared" si="1097"/>
        <v>0</v>
      </c>
    </row>
    <row r="961" spans="1:136">
      <c r="A961" s="137"/>
      <c r="B961" s="138"/>
      <c r="C961" s="138"/>
      <c r="D961" s="139"/>
      <c r="E961" s="139"/>
      <c r="F961" s="139"/>
      <c r="G961" s="140"/>
      <c r="H961" s="141">
        <f t="shared" si="1038"/>
        <v>0</v>
      </c>
      <c r="I961" s="140"/>
      <c r="J961" s="141">
        <f t="shared" si="1039"/>
        <v>0</v>
      </c>
      <c r="K961" s="140"/>
      <c r="L961" s="141">
        <f t="shared" si="1040"/>
        <v>0</v>
      </c>
      <c r="M961" s="140"/>
      <c r="N961" s="141">
        <f t="shared" si="1041"/>
        <v>0</v>
      </c>
      <c r="O961" s="141">
        <f t="shared" si="1042"/>
        <v>0</v>
      </c>
      <c r="P961" s="61"/>
      <c r="Q961" s="149"/>
      <c r="R961" s="142">
        <f t="shared" si="1043"/>
        <v>0</v>
      </c>
      <c r="S961" s="61"/>
      <c r="T961" s="149"/>
      <c r="U961" s="142">
        <f t="shared" si="1044"/>
        <v>0</v>
      </c>
      <c r="V961" s="61"/>
      <c r="W961" s="149"/>
      <c r="X961" s="142">
        <f t="shared" si="1045"/>
        <v>0</v>
      </c>
      <c r="Y961" s="61"/>
      <c r="Z961" s="142">
        <f t="shared" si="1046"/>
        <v>0</v>
      </c>
      <c r="AA961" s="142">
        <f t="shared" si="1047"/>
        <v>0</v>
      </c>
      <c r="AB961" s="61"/>
      <c r="AC961" s="142">
        <f t="shared" si="1048"/>
        <v>0</v>
      </c>
      <c r="AD961" s="142">
        <f t="shared" si="1049"/>
        <v>0</v>
      </c>
      <c r="AE961" s="61"/>
      <c r="AF961" s="142">
        <f t="shared" si="1050"/>
        <v>0</v>
      </c>
      <c r="AG961" s="142">
        <f t="shared" si="1051"/>
        <v>0</v>
      </c>
      <c r="AH961" s="61"/>
      <c r="AI961" s="142">
        <f t="shared" si="1052"/>
        <v>0</v>
      </c>
      <c r="AJ961" s="142">
        <f t="shared" si="1053"/>
        <v>0</v>
      </c>
      <c r="AK961" s="61"/>
      <c r="AL961" s="142">
        <f t="shared" si="1054"/>
        <v>0</v>
      </c>
      <c r="AM961" s="142">
        <f t="shared" si="1055"/>
        <v>0</v>
      </c>
      <c r="AN961" s="61"/>
      <c r="AO961" s="142">
        <f t="shared" si="1056"/>
        <v>0</v>
      </c>
      <c r="AP961" s="142">
        <f t="shared" si="1057"/>
        <v>0</v>
      </c>
      <c r="AQ961" s="61"/>
      <c r="AR961" s="142">
        <f t="shared" si="1058"/>
        <v>0</v>
      </c>
      <c r="AS961" s="142">
        <f t="shared" si="1059"/>
        <v>0</v>
      </c>
      <c r="AT961" s="61"/>
      <c r="AU961" s="142">
        <f t="shared" si="1060"/>
        <v>0</v>
      </c>
      <c r="AV961" s="142">
        <f t="shared" si="1061"/>
        <v>0</v>
      </c>
      <c r="AW961" s="61"/>
      <c r="AX961" s="142">
        <f t="shared" si="1062"/>
        <v>0</v>
      </c>
      <c r="AY961" s="142">
        <f t="shared" si="1063"/>
        <v>0</v>
      </c>
      <c r="AZ961" s="3"/>
      <c r="BA961" s="142">
        <f t="shared" si="1099"/>
        <v>0</v>
      </c>
      <c r="BB961" s="142">
        <f t="shared" si="1099"/>
        <v>0</v>
      </c>
      <c r="BF961" s="111">
        <f t="shared" si="1064"/>
        <v>0</v>
      </c>
      <c r="BG961" s="111">
        <f t="shared" si="1027"/>
        <v>0</v>
      </c>
      <c r="BH961" s="111">
        <f t="shared" si="1028"/>
        <v>0</v>
      </c>
      <c r="BI961" s="111">
        <f t="shared" si="1029"/>
        <v>0</v>
      </c>
      <c r="BJ961" s="111">
        <f t="shared" si="1030"/>
        <v>0</v>
      </c>
      <c r="BK961" s="111">
        <f t="shared" si="1031"/>
        <v>0</v>
      </c>
      <c r="BL961" s="111">
        <f t="shared" si="1032"/>
        <v>0</v>
      </c>
      <c r="BM961" s="111">
        <f t="shared" si="1033"/>
        <v>0</v>
      </c>
      <c r="BN961" s="111">
        <f t="shared" si="1034"/>
        <v>0</v>
      </c>
      <c r="BO961" s="111">
        <f t="shared" si="1035"/>
        <v>0</v>
      </c>
      <c r="BP961" s="111">
        <f t="shared" si="1036"/>
        <v>0</v>
      </c>
      <c r="BQ961" s="111">
        <f t="shared" si="1037"/>
        <v>0</v>
      </c>
      <c r="CE961" s="61"/>
      <c r="CF961" s="149"/>
      <c r="CG961" s="142">
        <f t="shared" si="1065"/>
        <v>0</v>
      </c>
      <c r="CH961" s="61"/>
      <c r="CI961" s="149"/>
      <c r="CJ961" s="142">
        <f t="shared" si="1066"/>
        <v>0</v>
      </c>
      <c r="CK961" s="61"/>
      <c r="CL961" s="149"/>
      <c r="CM961" s="142">
        <f t="shared" si="1067"/>
        <v>0</v>
      </c>
      <c r="CN961" s="61"/>
      <c r="CO961" s="149"/>
      <c r="CP961" s="142">
        <f t="shared" si="1068"/>
        <v>0</v>
      </c>
      <c r="CQ961" s="61"/>
      <c r="CR961" s="149"/>
      <c r="CS961" s="142">
        <f t="shared" si="1069"/>
        <v>0</v>
      </c>
      <c r="CT961" s="61"/>
      <c r="CU961" s="149"/>
      <c r="CV961" s="142">
        <f t="shared" si="1070"/>
        <v>0</v>
      </c>
      <c r="CW961" s="61"/>
      <c r="CX961" s="149"/>
      <c r="CY961" s="142">
        <f t="shared" si="1071"/>
        <v>0</v>
      </c>
      <c r="CZ961" s="61"/>
      <c r="DA961" s="149"/>
      <c r="DB961" s="142">
        <f t="shared" si="1072"/>
        <v>0</v>
      </c>
      <c r="DC961" s="61"/>
      <c r="DD961" s="149"/>
      <c r="DE961" s="142">
        <f t="shared" si="1073"/>
        <v>0</v>
      </c>
      <c r="DF961">
        <f t="shared" si="1098"/>
        <v>954</v>
      </c>
      <c r="DH961" s="142">
        <f t="shared" si="1074"/>
        <v>0</v>
      </c>
      <c r="DI961" s="142">
        <f t="shared" si="1075"/>
        <v>0</v>
      </c>
      <c r="DJ961" s="142">
        <f t="shared" si="1076"/>
        <v>0</v>
      </c>
      <c r="DK961" s="142">
        <f t="shared" si="1077"/>
        <v>0</v>
      </c>
      <c r="DL961" s="142">
        <f t="shared" si="1078"/>
        <v>0</v>
      </c>
      <c r="DM961" s="142">
        <f t="shared" si="1079"/>
        <v>0</v>
      </c>
      <c r="DN961" s="142">
        <f t="shared" si="1080"/>
        <v>0</v>
      </c>
      <c r="DO961" s="142">
        <f t="shared" si="1081"/>
        <v>0</v>
      </c>
      <c r="DP961" s="142">
        <f t="shared" si="1082"/>
        <v>0</v>
      </c>
      <c r="DQ961" s="142">
        <f t="shared" si="1083"/>
        <v>0</v>
      </c>
      <c r="DR961" s="142">
        <f t="shared" si="1084"/>
        <v>0</v>
      </c>
      <c r="DS961" s="142">
        <f t="shared" si="1085"/>
        <v>0</v>
      </c>
      <c r="DU961" s="142">
        <f t="shared" si="1086"/>
        <v>0</v>
      </c>
      <c r="DV961" s="142">
        <f t="shared" si="1087"/>
        <v>0</v>
      </c>
      <c r="DW961" s="142">
        <f t="shared" si="1088"/>
        <v>0</v>
      </c>
      <c r="DX961" s="142">
        <f t="shared" si="1089"/>
        <v>0</v>
      </c>
      <c r="DY961" s="142">
        <f t="shared" si="1090"/>
        <v>0</v>
      </c>
      <c r="DZ961" s="142">
        <f t="shared" si="1091"/>
        <v>0</v>
      </c>
      <c r="EA961" s="142">
        <f t="shared" si="1092"/>
        <v>0</v>
      </c>
      <c r="EB961" s="142">
        <f t="shared" si="1093"/>
        <v>0</v>
      </c>
      <c r="EC961" s="142">
        <f t="shared" si="1094"/>
        <v>0</v>
      </c>
      <c r="ED961" s="142">
        <f t="shared" si="1095"/>
        <v>0</v>
      </c>
      <c r="EE961" s="142">
        <f t="shared" si="1096"/>
        <v>0</v>
      </c>
      <c r="EF961" s="142">
        <f t="shared" si="1097"/>
        <v>0</v>
      </c>
    </row>
    <row r="962" spans="1:136">
      <c r="A962" s="137"/>
      <c r="B962" s="138"/>
      <c r="C962" s="138"/>
      <c r="D962" s="139"/>
      <c r="E962" s="139"/>
      <c r="F962" s="139"/>
      <c r="G962" s="140"/>
      <c r="H962" s="141">
        <f t="shared" si="1038"/>
        <v>0</v>
      </c>
      <c r="I962" s="140"/>
      <c r="J962" s="141">
        <f t="shared" si="1039"/>
        <v>0</v>
      </c>
      <c r="K962" s="140"/>
      <c r="L962" s="141">
        <f t="shared" si="1040"/>
        <v>0</v>
      </c>
      <c r="M962" s="140"/>
      <c r="N962" s="141">
        <f t="shared" si="1041"/>
        <v>0</v>
      </c>
      <c r="O962" s="141">
        <f t="shared" si="1042"/>
        <v>0</v>
      </c>
      <c r="P962" s="61"/>
      <c r="Q962" s="149"/>
      <c r="R962" s="142">
        <f t="shared" si="1043"/>
        <v>0</v>
      </c>
      <c r="S962" s="61"/>
      <c r="T962" s="149"/>
      <c r="U962" s="142">
        <f t="shared" si="1044"/>
        <v>0</v>
      </c>
      <c r="V962" s="61"/>
      <c r="W962" s="149"/>
      <c r="X962" s="142">
        <f t="shared" si="1045"/>
        <v>0</v>
      </c>
      <c r="Y962" s="61"/>
      <c r="Z962" s="142">
        <f t="shared" si="1046"/>
        <v>0</v>
      </c>
      <c r="AA962" s="142">
        <f t="shared" si="1047"/>
        <v>0</v>
      </c>
      <c r="AB962" s="61"/>
      <c r="AC962" s="142">
        <f t="shared" si="1048"/>
        <v>0</v>
      </c>
      <c r="AD962" s="142">
        <f t="shared" si="1049"/>
        <v>0</v>
      </c>
      <c r="AE962" s="61"/>
      <c r="AF962" s="142">
        <f t="shared" si="1050"/>
        <v>0</v>
      </c>
      <c r="AG962" s="142">
        <f t="shared" si="1051"/>
        <v>0</v>
      </c>
      <c r="AH962" s="61"/>
      <c r="AI962" s="142">
        <f t="shared" si="1052"/>
        <v>0</v>
      </c>
      <c r="AJ962" s="142">
        <f t="shared" si="1053"/>
        <v>0</v>
      </c>
      <c r="AK962" s="61"/>
      <c r="AL962" s="142">
        <f t="shared" si="1054"/>
        <v>0</v>
      </c>
      <c r="AM962" s="142">
        <f t="shared" si="1055"/>
        <v>0</v>
      </c>
      <c r="AN962" s="61"/>
      <c r="AO962" s="142">
        <f t="shared" si="1056"/>
        <v>0</v>
      </c>
      <c r="AP962" s="142">
        <f t="shared" si="1057"/>
        <v>0</v>
      </c>
      <c r="AQ962" s="61"/>
      <c r="AR962" s="142">
        <f t="shared" si="1058"/>
        <v>0</v>
      </c>
      <c r="AS962" s="142">
        <f t="shared" si="1059"/>
        <v>0</v>
      </c>
      <c r="AT962" s="61"/>
      <c r="AU962" s="142">
        <f t="shared" si="1060"/>
        <v>0</v>
      </c>
      <c r="AV962" s="142">
        <f t="shared" si="1061"/>
        <v>0</v>
      </c>
      <c r="AW962" s="61"/>
      <c r="AX962" s="142">
        <f t="shared" si="1062"/>
        <v>0</v>
      </c>
      <c r="AY962" s="142">
        <f t="shared" si="1063"/>
        <v>0</v>
      </c>
      <c r="AZ962" s="3"/>
      <c r="BA962" s="142">
        <f t="shared" si="1099"/>
        <v>0</v>
      </c>
      <c r="BB962" s="142">
        <f t="shared" si="1099"/>
        <v>0</v>
      </c>
      <c r="BF962" s="111">
        <f t="shared" si="1064"/>
        <v>0</v>
      </c>
      <c r="BG962" s="111">
        <f t="shared" si="1027"/>
        <v>0</v>
      </c>
      <c r="BH962" s="111">
        <f t="shared" si="1028"/>
        <v>0</v>
      </c>
      <c r="BI962" s="111">
        <f t="shared" si="1029"/>
        <v>0</v>
      </c>
      <c r="BJ962" s="111">
        <f t="shared" si="1030"/>
        <v>0</v>
      </c>
      <c r="BK962" s="111">
        <f t="shared" si="1031"/>
        <v>0</v>
      </c>
      <c r="BL962" s="111">
        <f t="shared" si="1032"/>
        <v>0</v>
      </c>
      <c r="BM962" s="111">
        <f t="shared" si="1033"/>
        <v>0</v>
      </c>
      <c r="BN962" s="111">
        <f t="shared" si="1034"/>
        <v>0</v>
      </c>
      <c r="BO962" s="111">
        <f t="shared" si="1035"/>
        <v>0</v>
      </c>
      <c r="BP962" s="111">
        <f t="shared" si="1036"/>
        <v>0</v>
      </c>
      <c r="BQ962" s="111">
        <f t="shared" si="1037"/>
        <v>0</v>
      </c>
      <c r="CE962" s="61"/>
      <c r="CF962" s="149"/>
      <c r="CG962" s="142">
        <f t="shared" si="1065"/>
        <v>0</v>
      </c>
      <c r="CH962" s="61"/>
      <c r="CI962" s="149"/>
      <c r="CJ962" s="142">
        <f t="shared" si="1066"/>
        <v>0</v>
      </c>
      <c r="CK962" s="61"/>
      <c r="CL962" s="149"/>
      <c r="CM962" s="142">
        <f t="shared" si="1067"/>
        <v>0</v>
      </c>
      <c r="CN962" s="61"/>
      <c r="CO962" s="149"/>
      <c r="CP962" s="142">
        <f t="shared" si="1068"/>
        <v>0</v>
      </c>
      <c r="CQ962" s="61"/>
      <c r="CR962" s="149"/>
      <c r="CS962" s="142">
        <f t="shared" si="1069"/>
        <v>0</v>
      </c>
      <c r="CT962" s="61"/>
      <c r="CU962" s="149"/>
      <c r="CV962" s="142">
        <f t="shared" si="1070"/>
        <v>0</v>
      </c>
      <c r="CW962" s="61"/>
      <c r="CX962" s="149"/>
      <c r="CY962" s="142">
        <f t="shared" si="1071"/>
        <v>0</v>
      </c>
      <c r="CZ962" s="61"/>
      <c r="DA962" s="149"/>
      <c r="DB962" s="142">
        <f t="shared" si="1072"/>
        <v>0</v>
      </c>
      <c r="DC962" s="61"/>
      <c r="DD962" s="149"/>
      <c r="DE962" s="142">
        <f t="shared" si="1073"/>
        <v>0</v>
      </c>
      <c r="DF962">
        <f t="shared" si="1098"/>
        <v>955</v>
      </c>
      <c r="DH962" s="142">
        <f t="shared" si="1074"/>
        <v>0</v>
      </c>
      <c r="DI962" s="142">
        <f t="shared" si="1075"/>
        <v>0</v>
      </c>
      <c r="DJ962" s="142">
        <f t="shared" si="1076"/>
        <v>0</v>
      </c>
      <c r="DK962" s="142">
        <f t="shared" si="1077"/>
        <v>0</v>
      </c>
      <c r="DL962" s="142">
        <f t="shared" si="1078"/>
        <v>0</v>
      </c>
      <c r="DM962" s="142">
        <f t="shared" si="1079"/>
        <v>0</v>
      </c>
      <c r="DN962" s="142">
        <f t="shared" si="1080"/>
        <v>0</v>
      </c>
      <c r="DO962" s="142">
        <f t="shared" si="1081"/>
        <v>0</v>
      </c>
      <c r="DP962" s="142">
        <f t="shared" si="1082"/>
        <v>0</v>
      </c>
      <c r="DQ962" s="142">
        <f t="shared" si="1083"/>
        <v>0</v>
      </c>
      <c r="DR962" s="142">
        <f t="shared" si="1084"/>
        <v>0</v>
      </c>
      <c r="DS962" s="142">
        <f t="shared" si="1085"/>
        <v>0</v>
      </c>
      <c r="DU962" s="142">
        <f t="shared" si="1086"/>
        <v>0</v>
      </c>
      <c r="DV962" s="142">
        <f t="shared" si="1087"/>
        <v>0</v>
      </c>
      <c r="DW962" s="142">
        <f t="shared" si="1088"/>
        <v>0</v>
      </c>
      <c r="DX962" s="142">
        <f t="shared" si="1089"/>
        <v>0</v>
      </c>
      <c r="DY962" s="142">
        <f t="shared" si="1090"/>
        <v>0</v>
      </c>
      <c r="DZ962" s="142">
        <f t="shared" si="1091"/>
        <v>0</v>
      </c>
      <c r="EA962" s="142">
        <f t="shared" si="1092"/>
        <v>0</v>
      </c>
      <c r="EB962" s="142">
        <f t="shared" si="1093"/>
        <v>0</v>
      </c>
      <c r="EC962" s="142">
        <f t="shared" si="1094"/>
        <v>0</v>
      </c>
      <c r="ED962" s="142">
        <f t="shared" si="1095"/>
        <v>0</v>
      </c>
      <c r="EE962" s="142">
        <f t="shared" si="1096"/>
        <v>0</v>
      </c>
      <c r="EF962" s="142">
        <f t="shared" si="1097"/>
        <v>0</v>
      </c>
    </row>
    <row r="963" spans="1:136">
      <c r="A963" s="137"/>
      <c r="B963" s="138"/>
      <c r="C963" s="138"/>
      <c r="D963" s="139"/>
      <c r="E963" s="139"/>
      <c r="F963" s="139"/>
      <c r="G963" s="140"/>
      <c r="H963" s="141">
        <f t="shared" si="1038"/>
        <v>0</v>
      </c>
      <c r="I963" s="140"/>
      <c r="J963" s="141">
        <f t="shared" si="1039"/>
        <v>0</v>
      </c>
      <c r="K963" s="140"/>
      <c r="L963" s="141">
        <f t="shared" si="1040"/>
        <v>0</v>
      </c>
      <c r="M963" s="140"/>
      <c r="N963" s="141">
        <f t="shared" si="1041"/>
        <v>0</v>
      </c>
      <c r="O963" s="141">
        <f t="shared" si="1042"/>
        <v>0</v>
      </c>
      <c r="P963" s="61"/>
      <c r="Q963" s="149"/>
      <c r="R963" s="142">
        <f t="shared" si="1043"/>
        <v>0</v>
      </c>
      <c r="S963" s="61"/>
      <c r="T963" s="149"/>
      <c r="U963" s="142">
        <f t="shared" si="1044"/>
        <v>0</v>
      </c>
      <c r="V963" s="61"/>
      <c r="W963" s="149"/>
      <c r="X963" s="142">
        <f t="shared" si="1045"/>
        <v>0</v>
      </c>
      <c r="Y963" s="61"/>
      <c r="Z963" s="142">
        <f t="shared" si="1046"/>
        <v>0</v>
      </c>
      <c r="AA963" s="142">
        <f t="shared" si="1047"/>
        <v>0</v>
      </c>
      <c r="AB963" s="61"/>
      <c r="AC963" s="142">
        <f t="shared" si="1048"/>
        <v>0</v>
      </c>
      <c r="AD963" s="142">
        <f t="shared" si="1049"/>
        <v>0</v>
      </c>
      <c r="AE963" s="61"/>
      <c r="AF963" s="142">
        <f t="shared" si="1050"/>
        <v>0</v>
      </c>
      <c r="AG963" s="142">
        <f t="shared" si="1051"/>
        <v>0</v>
      </c>
      <c r="AH963" s="61"/>
      <c r="AI963" s="142">
        <f t="shared" si="1052"/>
        <v>0</v>
      </c>
      <c r="AJ963" s="142">
        <f t="shared" si="1053"/>
        <v>0</v>
      </c>
      <c r="AK963" s="61"/>
      <c r="AL963" s="142">
        <f t="shared" si="1054"/>
        <v>0</v>
      </c>
      <c r="AM963" s="142">
        <f t="shared" si="1055"/>
        <v>0</v>
      </c>
      <c r="AN963" s="61"/>
      <c r="AO963" s="142">
        <f t="shared" si="1056"/>
        <v>0</v>
      </c>
      <c r="AP963" s="142">
        <f t="shared" si="1057"/>
        <v>0</v>
      </c>
      <c r="AQ963" s="61"/>
      <c r="AR963" s="142">
        <f t="shared" si="1058"/>
        <v>0</v>
      </c>
      <c r="AS963" s="142">
        <f t="shared" si="1059"/>
        <v>0</v>
      </c>
      <c r="AT963" s="61"/>
      <c r="AU963" s="142">
        <f t="shared" si="1060"/>
        <v>0</v>
      </c>
      <c r="AV963" s="142">
        <f t="shared" si="1061"/>
        <v>0</v>
      </c>
      <c r="AW963" s="61"/>
      <c r="AX963" s="142">
        <f t="shared" si="1062"/>
        <v>0</v>
      </c>
      <c r="AY963" s="142">
        <f t="shared" si="1063"/>
        <v>0</v>
      </c>
      <c r="AZ963" s="3"/>
      <c r="BA963" s="142">
        <f t="shared" si="1099"/>
        <v>0</v>
      </c>
      <c r="BB963" s="142">
        <f t="shared" si="1099"/>
        <v>0</v>
      </c>
      <c r="BF963" s="111">
        <f t="shared" si="1064"/>
        <v>0</v>
      </c>
      <c r="BG963" s="111">
        <f t="shared" si="1027"/>
        <v>0</v>
      </c>
      <c r="BH963" s="111">
        <f t="shared" si="1028"/>
        <v>0</v>
      </c>
      <c r="BI963" s="111">
        <f t="shared" si="1029"/>
        <v>0</v>
      </c>
      <c r="BJ963" s="111">
        <f t="shared" si="1030"/>
        <v>0</v>
      </c>
      <c r="BK963" s="111">
        <f t="shared" si="1031"/>
        <v>0</v>
      </c>
      <c r="BL963" s="111">
        <f t="shared" si="1032"/>
        <v>0</v>
      </c>
      <c r="BM963" s="111">
        <f t="shared" si="1033"/>
        <v>0</v>
      </c>
      <c r="BN963" s="111">
        <f t="shared" si="1034"/>
        <v>0</v>
      </c>
      <c r="BO963" s="111">
        <f t="shared" si="1035"/>
        <v>0</v>
      </c>
      <c r="BP963" s="111">
        <f t="shared" si="1036"/>
        <v>0</v>
      </c>
      <c r="BQ963" s="111">
        <f t="shared" si="1037"/>
        <v>0</v>
      </c>
      <c r="CE963" s="61"/>
      <c r="CF963" s="149"/>
      <c r="CG963" s="142">
        <f t="shared" si="1065"/>
        <v>0</v>
      </c>
      <c r="CH963" s="61"/>
      <c r="CI963" s="149"/>
      <c r="CJ963" s="142">
        <f t="shared" si="1066"/>
        <v>0</v>
      </c>
      <c r="CK963" s="61"/>
      <c r="CL963" s="149"/>
      <c r="CM963" s="142">
        <f t="shared" si="1067"/>
        <v>0</v>
      </c>
      <c r="CN963" s="61"/>
      <c r="CO963" s="149"/>
      <c r="CP963" s="142">
        <f t="shared" si="1068"/>
        <v>0</v>
      </c>
      <c r="CQ963" s="61"/>
      <c r="CR963" s="149"/>
      <c r="CS963" s="142">
        <f t="shared" si="1069"/>
        <v>0</v>
      </c>
      <c r="CT963" s="61"/>
      <c r="CU963" s="149"/>
      <c r="CV963" s="142">
        <f t="shared" si="1070"/>
        <v>0</v>
      </c>
      <c r="CW963" s="61"/>
      <c r="CX963" s="149"/>
      <c r="CY963" s="142">
        <f t="shared" si="1071"/>
        <v>0</v>
      </c>
      <c r="CZ963" s="61"/>
      <c r="DA963" s="149"/>
      <c r="DB963" s="142">
        <f t="shared" si="1072"/>
        <v>0</v>
      </c>
      <c r="DC963" s="61"/>
      <c r="DD963" s="149"/>
      <c r="DE963" s="142">
        <f t="shared" si="1073"/>
        <v>0</v>
      </c>
      <c r="DF963">
        <f t="shared" si="1098"/>
        <v>956</v>
      </c>
      <c r="DH963" s="142">
        <f t="shared" si="1074"/>
        <v>0</v>
      </c>
      <c r="DI963" s="142">
        <f t="shared" si="1075"/>
        <v>0</v>
      </c>
      <c r="DJ963" s="142">
        <f t="shared" si="1076"/>
        <v>0</v>
      </c>
      <c r="DK963" s="142">
        <f t="shared" si="1077"/>
        <v>0</v>
      </c>
      <c r="DL963" s="142">
        <f t="shared" si="1078"/>
        <v>0</v>
      </c>
      <c r="DM963" s="142">
        <f t="shared" si="1079"/>
        <v>0</v>
      </c>
      <c r="DN963" s="142">
        <f t="shared" si="1080"/>
        <v>0</v>
      </c>
      <c r="DO963" s="142">
        <f t="shared" si="1081"/>
        <v>0</v>
      </c>
      <c r="DP963" s="142">
        <f t="shared" si="1082"/>
        <v>0</v>
      </c>
      <c r="DQ963" s="142">
        <f t="shared" si="1083"/>
        <v>0</v>
      </c>
      <c r="DR963" s="142">
        <f t="shared" si="1084"/>
        <v>0</v>
      </c>
      <c r="DS963" s="142">
        <f t="shared" si="1085"/>
        <v>0</v>
      </c>
      <c r="DU963" s="142">
        <f t="shared" si="1086"/>
        <v>0</v>
      </c>
      <c r="DV963" s="142">
        <f t="shared" si="1087"/>
        <v>0</v>
      </c>
      <c r="DW963" s="142">
        <f t="shared" si="1088"/>
        <v>0</v>
      </c>
      <c r="DX963" s="142">
        <f t="shared" si="1089"/>
        <v>0</v>
      </c>
      <c r="DY963" s="142">
        <f t="shared" si="1090"/>
        <v>0</v>
      </c>
      <c r="DZ963" s="142">
        <f t="shared" si="1091"/>
        <v>0</v>
      </c>
      <c r="EA963" s="142">
        <f t="shared" si="1092"/>
        <v>0</v>
      </c>
      <c r="EB963" s="142">
        <f t="shared" si="1093"/>
        <v>0</v>
      </c>
      <c r="EC963" s="142">
        <f t="shared" si="1094"/>
        <v>0</v>
      </c>
      <c r="ED963" s="142">
        <f t="shared" si="1095"/>
        <v>0</v>
      </c>
      <c r="EE963" s="142">
        <f t="shared" si="1096"/>
        <v>0</v>
      </c>
      <c r="EF963" s="142">
        <f t="shared" si="1097"/>
        <v>0</v>
      </c>
    </row>
    <row r="964" spans="1:136">
      <c r="A964" s="137"/>
      <c r="B964" s="138"/>
      <c r="C964" s="138"/>
      <c r="D964" s="139"/>
      <c r="E964" s="139"/>
      <c r="F964" s="139"/>
      <c r="G964" s="140"/>
      <c r="H964" s="141">
        <f t="shared" si="1038"/>
        <v>0</v>
      </c>
      <c r="I964" s="140"/>
      <c r="J964" s="141">
        <f t="shared" si="1039"/>
        <v>0</v>
      </c>
      <c r="K964" s="140"/>
      <c r="L964" s="141">
        <f t="shared" si="1040"/>
        <v>0</v>
      </c>
      <c r="M964" s="140"/>
      <c r="N964" s="141">
        <f t="shared" si="1041"/>
        <v>0</v>
      </c>
      <c r="O964" s="141">
        <f t="shared" si="1042"/>
        <v>0</v>
      </c>
      <c r="P964" s="61"/>
      <c r="Q964" s="149"/>
      <c r="R964" s="142">
        <f t="shared" si="1043"/>
        <v>0</v>
      </c>
      <c r="S964" s="61"/>
      <c r="T964" s="149"/>
      <c r="U964" s="142">
        <f t="shared" si="1044"/>
        <v>0</v>
      </c>
      <c r="V964" s="61"/>
      <c r="W964" s="149"/>
      <c r="X964" s="142">
        <f t="shared" si="1045"/>
        <v>0</v>
      </c>
      <c r="Y964" s="61"/>
      <c r="Z964" s="142">
        <f t="shared" si="1046"/>
        <v>0</v>
      </c>
      <c r="AA964" s="142">
        <f t="shared" si="1047"/>
        <v>0</v>
      </c>
      <c r="AB964" s="61"/>
      <c r="AC964" s="142">
        <f t="shared" si="1048"/>
        <v>0</v>
      </c>
      <c r="AD964" s="142">
        <f t="shared" si="1049"/>
        <v>0</v>
      </c>
      <c r="AE964" s="61"/>
      <c r="AF964" s="142">
        <f t="shared" si="1050"/>
        <v>0</v>
      </c>
      <c r="AG964" s="142">
        <f t="shared" si="1051"/>
        <v>0</v>
      </c>
      <c r="AH964" s="61"/>
      <c r="AI964" s="142">
        <f t="shared" si="1052"/>
        <v>0</v>
      </c>
      <c r="AJ964" s="142">
        <f t="shared" si="1053"/>
        <v>0</v>
      </c>
      <c r="AK964" s="61"/>
      <c r="AL964" s="142">
        <f t="shared" si="1054"/>
        <v>0</v>
      </c>
      <c r="AM964" s="142">
        <f t="shared" si="1055"/>
        <v>0</v>
      </c>
      <c r="AN964" s="61"/>
      <c r="AO964" s="142">
        <f t="shared" si="1056"/>
        <v>0</v>
      </c>
      <c r="AP964" s="142">
        <f t="shared" si="1057"/>
        <v>0</v>
      </c>
      <c r="AQ964" s="61"/>
      <c r="AR964" s="142">
        <f t="shared" si="1058"/>
        <v>0</v>
      </c>
      <c r="AS964" s="142">
        <f t="shared" si="1059"/>
        <v>0</v>
      </c>
      <c r="AT964" s="61"/>
      <c r="AU964" s="142">
        <f t="shared" si="1060"/>
        <v>0</v>
      </c>
      <c r="AV964" s="142">
        <f t="shared" si="1061"/>
        <v>0</v>
      </c>
      <c r="AW964" s="61"/>
      <c r="AX964" s="142">
        <f t="shared" si="1062"/>
        <v>0</v>
      </c>
      <c r="AY964" s="142">
        <f t="shared" si="1063"/>
        <v>0</v>
      </c>
      <c r="AZ964" s="3"/>
      <c r="BA964" s="142">
        <f t="shared" si="1099"/>
        <v>0</v>
      </c>
      <c r="BB964" s="142">
        <f t="shared" si="1099"/>
        <v>0</v>
      </c>
      <c r="BF964" s="111">
        <f t="shared" si="1064"/>
        <v>0</v>
      </c>
      <c r="BG964" s="111">
        <f t="shared" si="1027"/>
        <v>0</v>
      </c>
      <c r="BH964" s="111">
        <f t="shared" si="1028"/>
        <v>0</v>
      </c>
      <c r="BI964" s="111">
        <f t="shared" si="1029"/>
        <v>0</v>
      </c>
      <c r="BJ964" s="111">
        <f t="shared" si="1030"/>
        <v>0</v>
      </c>
      <c r="BK964" s="111">
        <f t="shared" si="1031"/>
        <v>0</v>
      </c>
      <c r="BL964" s="111">
        <f t="shared" si="1032"/>
        <v>0</v>
      </c>
      <c r="BM964" s="111">
        <f t="shared" si="1033"/>
        <v>0</v>
      </c>
      <c r="BN964" s="111">
        <f t="shared" si="1034"/>
        <v>0</v>
      </c>
      <c r="BO964" s="111">
        <f t="shared" si="1035"/>
        <v>0</v>
      </c>
      <c r="BP964" s="111">
        <f t="shared" si="1036"/>
        <v>0</v>
      </c>
      <c r="BQ964" s="111">
        <f t="shared" si="1037"/>
        <v>0</v>
      </c>
      <c r="CE964" s="61"/>
      <c r="CF964" s="149"/>
      <c r="CG964" s="142">
        <f t="shared" si="1065"/>
        <v>0</v>
      </c>
      <c r="CH964" s="61"/>
      <c r="CI964" s="149"/>
      <c r="CJ964" s="142">
        <f t="shared" si="1066"/>
        <v>0</v>
      </c>
      <c r="CK964" s="61"/>
      <c r="CL964" s="149"/>
      <c r="CM964" s="142">
        <f t="shared" si="1067"/>
        <v>0</v>
      </c>
      <c r="CN964" s="61"/>
      <c r="CO964" s="149"/>
      <c r="CP964" s="142">
        <f t="shared" si="1068"/>
        <v>0</v>
      </c>
      <c r="CQ964" s="61"/>
      <c r="CR964" s="149"/>
      <c r="CS964" s="142">
        <f t="shared" si="1069"/>
        <v>0</v>
      </c>
      <c r="CT964" s="61"/>
      <c r="CU964" s="149"/>
      <c r="CV964" s="142">
        <f t="shared" si="1070"/>
        <v>0</v>
      </c>
      <c r="CW964" s="61"/>
      <c r="CX964" s="149"/>
      <c r="CY964" s="142">
        <f t="shared" si="1071"/>
        <v>0</v>
      </c>
      <c r="CZ964" s="61"/>
      <c r="DA964" s="149"/>
      <c r="DB964" s="142">
        <f t="shared" si="1072"/>
        <v>0</v>
      </c>
      <c r="DC964" s="61"/>
      <c r="DD964" s="149"/>
      <c r="DE964" s="142">
        <f t="shared" si="1073"/>
        <v>0</v>
      </c>
      <c r="DF964">
        <f t="shared" si="1098"/>
        <v>957</v>
      </c>
      <c r="DH964" s="142">
        <f t="shared" si="1074"/>
        <v>0</v>
      </c>
      <c r="DI964" s="142">
        <f t="shared" si="1075"/>
        <v>0</v>
      </c>
      <c r="DJ964" s="142">
        <f t="shared" si="1076"/>
        <v>0</v>
      </c>
      <c r="DK964" s="142">
        <f t="shared" si="1077"/>
        <v>0</v>
      </c>
      <c r="DL964" s="142">
        <f t="shared" si="1078"/>
        <v>0</v>
      </c>
      <c r="DM964" s="142">
        <f t="shared" si="1079"/>
        <v>0</v>
      </c>
      <c r="DN964" s="142">
        <f t="shared" si="1080"/>
        <v>0</v>
      </c>
      <c r="DO964" s="142">
        <f t="shared" si="1081"/>
        <v>0</v>
      </c>
      <c r="DP964" s="142">
        <f t="shared" si="1082"/>
        <v>0</v>
      </c>
      <c r="DQ964" s="142">
        <f t="shared" si="1083"/>
        <v>0</v>
      </c>
      <c r="DR964" s="142">
        <f t="shared" si="1084"/>
        <v>0</v>
      </c>
      <c r="DS964" s="142">
        <f t="shared" si="1085"/>
        <v>0</v>
      </c>
      <c r="DU964" s="142">
        <f t="shared" si="1086"/>
        <v>0</v>
      </c>
      <c r="DV964" s="142">
        <f t="shared" si="1087"/>
        <v>0</v>
      </c>
      <c r="DW964" s="142">
        <f t="shared" si="1088"/>
        <v>0</v>
      </c>
      <c r="DX964" s="142">
        <f t="shared" si="1089"/>
        <v>0</v>
      </c>
      <c r="DY964" s="142">
        <f t="shared" si="1090"/>
        <v>0</v>
      </c>
      <c r="DZ964" s="142">
        <f t="shared" si="1091"/>
        <v>0</v>
      </c>
      <c r="EA964" s="142">
        <f t="shared" si="1092"/>
        <v>0</v>
      </c>
      <c r="EB964" s="142">
        <f t="shared" si="1093"/>
        <v>0</v>
      </c>
      <c r="EC964" s="142">
        <f t="shared" si="1094"/>
        <v>0</v>
      </c>
      <c r="ED964" s="142">
        <f t="shared" si="1095"/>
        <v>0</v>
      </c>
      <c r="EE964" s="142">
        <f t="shared" si="1096"/>
        <v>0</v>
      </c>
      <c r="EF964" s="142">
        <f t="shared" si="1097"/>
        <v>0</v>
      </c>
    </row>
    <row r="965" spans="1:136">
      <c r="A965" s="137"/>
      <c r="B965" s="138"/>
      <c r="C965" s="138"/>
      <c r="D965" s="139"/>
      <c r="E965" s="139"/>
      <c r="F965" s="139"/>
      <c r="G965" s="140"/>
      <c r="H965" s="141">
        <f t="shared" si="1038"/>
        <v>0</v>
      </c>
      <c r="I965" s="140"/>
      <c r="J965" s="141">
        <f t="shared" si="1039"/>
        <v>0</v>
      </c>
      <c r="K965" s="140"/>
      <c r="L965" s="141">
        <f t="shared" si="1040"/>
        <v>0</v>
      </c>
      <c r="M965" s="140"/>
      <c r="N965" s="141">
        <f t="shared" si="1041"/>
        <v>0</v>
      </c>
      <c r="O965" s="141">
        <f t="shared" si="1042"/>
        <v>0</v>
      </c>
      <c r="P965" s="61"/>
      <c r="Q965" s="149"/>
      <c r="R965" s="142">
        <f t="shared" si="1043"/>
        <v>0</v>
      </c>
      <c r="S965" s="61"/>
      <c r="T965" s="149"/>
      <c r="U965" s="142">
        <f t="shared" si="1044"/>
        <v>0</v>
      </c>
      <c r="V965" s="61"/>
      <c r="W965" s="149"/>
      <c r="X965" s="142">
        <f t="shared" si="1045"/>
        <v>0</v>
      </c>
      <c r="Y965" s="61"/>
      <c r="Z965" s="142">
        <f t="shared" si="1046"/>
        <v>0</v>
      </c>
      <c r="AA965" s="142">
        <f t="shared" si="1047"/>
        <v>0</v>
      </c>
      <c r="AB965" s="61"/>
      <c r="AC965" s="142">
        <f t="shared" si="1048"/>
        <v>0</v>
      </c>
      <c r="AD965" s="142">
        <f t="shared" si="1049"/>
        <v>0</v>
      </c>
      <c r="AE965" s="61"/>
      <c r="AF965" s="142">
        <f t="shared" si="1050"/>
        <v>0</v>
      </c>
      <c r="AG965" s="142">
        <f t="shared" si="1051"/>
        <v>0</v>
      </c>
      <c r="AH965" s="61"/>
      <c r="AI965" s="142">
        <f t="shared" si="1052"/>
        <v>0</v>
      </c>
      <c r="AJ965" s="142">
        <f t="shared" si="1053"/>
        <v>0</v>
      </c>
      <c r="AK965" s="61"/>
      <c r="AL965" s="142">
        <f t="shared" si="1054"/>
        <v>0</v>
      </c>
      <c r="AM965" s="142">
        <f t="shared" si="1055"/>
        <v>0</v>
      </c>
      <c r="AN965" s="61"/>
      <c r="AO965" s="142">
        <f t="shared" si="1056"/>
        <v>0</v>
      </c>
      <c r="AP965" s="142">
        <f t="shared" si="1057"/>
        <v>0</v>
      </c>
      <c r="AQ965" s="61"/>
      <c r="AR965" s="142">
        <f t="shared" si="1058"/>
        <v>0</v>
      </c>
      <c r="AS965" s="142">
        <f t="shared" si="1059"/>
        <v>0</v>
      </c>
      <c r="AT965" s="61"/>
      <c r="AU965" s="142">
        <f t="shared" si="1060"/>
        <v>0</v>
      </c>
      <c r="AV965" s="142">
        <f t="shared" si="1061"/>
        <v>0</v>
      </c>
      <c r="AW965" s="61"/>
      <c r="AX965" s="142">
        <f t="shared" si="1062"/>
        <v>0</v>
      </c>
      <c r="AY965" s="142">
        <f t="shared" si="1063"/>
        <v>0</v>
      </c>
      <c r="AZ965" s="3"/>
      <c r="BA965" s="142">
        <f t="shared" si="1099"/>
        <v>0</v>
      </c>
      <c r="BB965" s="142">
        <f t="shared" si="1099"/>
        <v>0</v>
      </c>
      <c r="BF965" s="111">
        <f t="shared" si="1064"/>
        <v>0</v>
      </c>
      <c r="BG965" s="111">
        <f t="shared" si="1027"/>
        <v>0</v>
      </c>
      <c r="BH965" s="111">
        <f t="shared" si="1028"/>
        <v>0</v>
      </c>
      <c r="BI965" s="111">
        <f t="shared" si="1029"/>
        <v>0</v>
      </c>
      <c r="BJ965" s="111">
        <f t="shared" si="1030"/>
        <v>0</v>
      </c>
      <c r="BK965" s="111">
        <f t="shared" si="1031"/>
        <v>0</v>
      </c>
      <c r="BL965" s="111">
        <f t="shared" si="1032"/>
        <v>0</v>
      </c>
      <c r="BM965" s="111">
        <f t="shared" si="1033"/>
        <v>0</v>
      </c>
      <c r="BN965" s="111">
        <f t="shared" si="1034"/>
        <v>0</v>
      </c>
      <c r="BO965" s="111">
        <f t="shared" si="1035"/>
        <v>0</v>
      </c>
      <c r="BP965" s="111">
        <f t="shared" si="1036"/>
        <v>0</v>
      </c>
      <c r="BQ965" s="111">
        <f t="shared" si="1037"/>
        <v>0</v>
      </c>
      <c r="CE965" s="61"/>
      <c r="CF965" s="149"/>
      <c r="CG965" s="142">
        <f t="shared" si="1065"/>
        <v>0</v>
      </c>
      <c r="CH965" s="61"/>
      <c r="CI965" s="149"/>
      <c r="CJ965" s="142">
        <f t="shared" si="1066"/>
        <v>0</v>
      </c>
      <c r="CK965" s="61"/>
      <c r="CL965" s="149"/>
      <c r="CM965" s="142">
        <f t="shared" si="1067"/>
        <v>0</v>
      </c>
      <c r="CN965" s="61"/>
      <c r="CO965" s="149"/>
      <c r="CP965" s="142">
        <f t="shared" si="1068"/>
        <v>0</v>
      </c>
      <c r="CQ965" s="61"/>
      <c r="CR965" s="149"/>
      <c r="CS965" s="142">
        <f t="shared" si="1069"/>
        <v>0</v>
      </c>
      <c r="CT965" s="61"/>
      <c r="CU965" s="149"/>
      <c r="CV965" s="142">
        <f t="shared" si="1070"/>
        <v>0</v>
      </c>
      <c r="CW965" s="61"/>
      <c r="CX965" s="149"/>
      <c r="CY965" s="142">
        <f t="shared" si="1071"/>
        <v>0</v>
      </c>
      <c r="CZ965" s="61"/>
      <c r="DA965" s="149"/>
      <c r="DB965" s="142">
        <f t="shared" si="1072"/>
        <v>0</v>
      </c>
      <c r="DC965" s="61"/>
      <c r="DD965" s="149"/>
      <c r="DE965" s="142">
        <f t="shared" si="1073"/>
        <v>0</v>
      </c>
      <c r="DF965">
        <f t="shared" si="1098"/>
        <v>958</v>
      </c>
      <c r="DH965" s="142">
        <f t="shared" si="1074"/>
        <v>0</v>
      </c>
      <c r="DI965" s="142">
        <f t="shared" si="1075"/>
        <v>0</v>
      </c>
      <c r="DJ965" s="142">
        <f t="shared" si="1076"/>
        <v>0</v>
      </c>
      <c r="DK965" s="142">
        <f t="shared" si="1077"/>
        <v>0</v>
      </c>
      <c r="DL965" s="142">
        <f t="shared" si="1078"/>
        <v>0</v>
      </c>
      <c r="DM965" s="142">
        <f t="shared" si="1079"/>
        <v>0</v>
      </c>
      <c r="DN965" s="142">
        <f t="shared" si="1080"/>
        <v>0</v>
      </c>
      <c r="DO965" s="142">
        <f t="shared" si="1081"/>
        <v>0</v>
      </c>
      <c r="DP965" s="142">
        <f t="shared" si="1082"/>
        <v>0</v>
      </c>
      <c r="DQ965" s="142">
        <f t="shared" si="1083"/>
        <v>0</v>
      </c>
      <c r="DR965" s="142">
        <f t="shared" si="1084"/>
        <v>0</v>
      </c>
      <c r="DS965" s="142">
        <f t="shared" si="1085"/>
        <v>0</v>
      </c>
      <c r="DU965" s="142">
        <f t="shared" si="1086"/>
        <v>0</v>
      </c>
      <c r="DV965" s="142">
        <f t="shared" si="1087"/>
        <v>0</v>
      </c>
      <c r="DW965" s="142">
        <f t="shared" si="1088"/>
        <v>0</v>
      </c>
      <c r="DX965" s="142">
        <f t="shared" si="1089"/>
        <v>0</v>
      </c>
      <c r="DY965" s="142">
        <f t="shared" si="1090"/>
        <v>0</v>
      </c>
      <c r="DZ965" s="142">
        <f t="shared" si="1091"/>
        <v>0</v>
      </c>
      <c r="EA965" s="142">
        <f t="shared" si="1092"/>
        <v>0</v>
      </c>
      <c r="EB965" s="142">
        <f t="shared" si="1093"/>
        <v>0</v>
      </c>
      <c r="EC965" s="142">
        <f t="shared" si="1094"/>
        <v>0</v>
      </c>
      <c r="ED965" s="142">
        <f t="shared" si="1095"/>
        <v>0</v>
      </c>
      <c r="EE965" s="142">
        <f t="shared" si="1096"/>
        <v>0</v>
      </c>
      <c r="EF965" s="142">
        <f t="shared" si="1097"/>
        <v>0</v>
      </c>
    </row>
    <row r="966" spans="1:136">
      <c r="A966" s="137"/>
      <c r="B966" s="138"/>
      <c r="C966" s="138"/>
      <c r="D966" s="139"/>
      <c r="E966" s="139"/>
      <c r="F966" s="139"/>
      <c r="G966" s="140"/>
      <c r="H966" s="141">
        <f t="shared" si="1038"/>
        <v>0</v>
      </c>
      <c r="I966" s="140"/>
      <c r="J966" s="141">
        <f t="shared" si="1039"/>
        <v>0</v>
      </c>
      <c r="K966" s="140"/>
      <c r="L966" s="141">
        <f t="shared" si="1040"/>
        <v>0</v>
      </c>
      <c r="M966" s="140"/>
      <c r="N966" s="141">
        <f t="shared" si="1041"/>
        <v>0</v>
      </c>
      <c r="O966" s="141">
        <f t="shared" si="1042"/>
        <v>0</v>
      </c>
      <c r="P966" s="61"/>
      <c r="Q966" s="149"/>
      <c r="R966" s="142">
        <f t="shared" si="1043"/>
        <v>0</v>
      </c>
      <c r="S966" s="61"/>
      <c r="T966" s="149"/>
      <c r="U966" s="142">
        <f t="shared" si="1044"/>
        <v>0</v>
      </c>
      <c r="V966" s="61"/>
      <c r="W966" s="149"/>
      <c r="X966" s="142">
        <f t="shared" si="1045"/>
        <v>0</v>
      </c>
      <c r="Y966" s="61"/>
      <c r="Z966" s="142">
        <f t="shared" si="1046"/>
        <v>0</v>
      </c>
      <c r="AA966" s="142">
        <f t="shared" si="1047"/>
        <v>0</v>
      </c>
      <c r="AB966" s="61"/>
      <c r="AC966" s="142">
        <f t="shared" si="1048"/>
        <v>0</v>
      </c>
      <c r="AD966" s="142">
        <f t="shared" si="1049"/>
        <v>0</v>
      </c>
      <c r="AE966" s="61"/>
      <c r="AF966" s="142">
        <f t="shared" si="1050"/>
        <v>0</v>
      </c>
      <c r="AG966" s="142">
        <f t="shared" si="1051"/>
        <v>0</v>
      </c>
      <c r="AH966" s="61"/>
      <c r="AI966" s="142">
        <f t="shared" si="1052"/>
        <v>0</v>
      </c>
      <c r="AJ966" s="142">
        <f t="shared" si="1053"/>
        <v>0</v>
      </c>
      <c r="AK966" s="61"/>
      <c r="AL966" s="142">
        <f t="shared" si="1054"/>
        <v>0</v>
      </c>
      <c r="AM966" s="142">
        <f t="shared" si="1055"/>
        <v>0</v>
      </c>
      <c r="AN966" s="61"/>
      <c r="AO966" s="142">
        <f t="shared" si="1056"/>
        <v>0</v>
      </c>
      <c r="AP966" s="142">
        <f t="shared" si="1057"/>
        <v>0</v>
      </c>
      <c r="AQ966" s="61"/>
      <c r="AR966" s="142">
        <f t="shared" si="1058"/>
        <v>0</v>
      </c>
      <c r="AS966" s="142">
        <f t="shared" si="1059"/>
        <v>0</v>
      </c>
      <c r="AT966" s="61"/>
      <c r="AU966" s="142">
        <f t="shared" si="1060"/>
        <v>0</v>
      </c>
      <c r="AV966" s="142">
        <f t="shared" si="1061"/>
        <v>0</v>
      </c>
      <c r="AW966" s="61"/>
      <c r="AX966" s="142">
        <f t="shared" si="1062"/>
        <v>0</v>
      </c>
      <c r="AY966" s="142">
        <f t="shared" si="1063"/>
        <v>0</v>
      </c>
      <c r="AZ966" s="3"/>
      <c r="BA966" s="142">
        <f t="shared" si="1099"/>
        <v>0</v>
      </c>
      <c r="BB966" s="142">
        <f t="shared" si="1099"/>
        <v>0</v>
      </c>
      <c r="BF966" s="111">
        <f t="shared" si="1064"/>
        <v>0</v>
      </c>
      <c r="BG966" s="111">
        <f t="shared" si="1027"/>
        <v>0</v>
      </c>
      <c r="BH966" s="111">
        <f t="shared" si="1028"/>
        <v>0</v>
      </c>
      <c r="BI966" s="111">
        <f t="shared" si="1029"/>
        <v>0</v>
      </c>
      <c r="BJ966" s="111">
        <f t="shared" si="1030"/>
        <v>0</v>
      </c>
      <c r="BK966" s="111">
        <f t="shared" si="1031"/>
        <v>0</v>
      </c>
      <c r="BL966" s="111">
        <f t="shared" si="1032"/>
        <v>0</v>
      </c>
      <c r="BM966" s="111">
        <f t="shared" si="1033"/>
        <v>0</v>
      </c>
      <c r="BN966" s="111">
        <f t="shared" si="1034"/>
        <v>0</v>
      </c>
      <c r="BO966" s="111">
        <f t="shared" si="1035"/>
        <v>0</v>
      </c>
      <c r="BP966" s="111">
        <f t="shared" si="1036"/>
        <v>0</v>
      </c>
      <c r="BQ966" s="111">
        <f t="shared" si="1037"/>
        <v>0</v>
      </c>
      <c r="CE966" s="61"/>
      <c r="CF966" s="149"/>
      <c r="CG966" s="142">
        <f t="shared" si="1065"/>
        <v>0</v>
      </c>
      <c r="CH966" s="61"/>
      <c r="CI966" s="149"/>
      <c r="CJ966" s="142">
        <f t="shared" si="1066"/>
        <v>0</v>
      </c>
      <c r="CK966" s="61"/>
      <c r="CL966" s="149"/>
      <c r="CM966" s="142">
        <f t="shared" si="1067"/>
        <v>0</v>
      </c>
      <c r="CN966" s="61"/>
      <c r="CO966" s="149"/>
      <c r="CP966" s="142">
        <f t="shared" si="1068"/>
        <v>0</v>
      </c>
      <c r="CQ966" s="61"/>
      <c r="CR966" s="149"/>
      <c r="CS966" s="142">
        <f t="shared" si="1069"/>
        <v>0</v>
      </c>
      <c r="CT966" s="61"/>
      <c r="CU966" s="149"/>
      <c r="CV966" s="142">
        <f t="shared" si="1070"/>
        <v>0</v>
      </c>
      <c r="CW966" s="61"/>
      <c r="CX966" s="149"/>
      <c r="CY966" s="142">
        <f t="shared" si="1071"/>
        <v>0</v>
      </c>
      <c r="CZ966" s="61"/>
      <c r="DA966" s="149"/>
      <c r="DB966" s="142">
        <f t="shared" si="1072"/>
        <v>0</v>
      </c>
      <c r="DC966" s="61"/>
      <c r="DD966" s="149"/>
      <c r="DE966" s="142">
        <f t="shared" si="1073"/>
        <v>0</v>
      </c>
      <c r="DF966">
        <f t="shared" si="1098"/>
        <v>959</v>
      </c>
      <c r="DH966" s="142">
        <f t="shared" si="1074"/>
        <v>0</v>
      </c>
      <c r="DI966" s="142">
        <f t="shared" si="1075"/>
        <v>0</v>
      </c>
      <c r="DJ966" s="142">
        <f t="shared" si="1076"/>
        <v>0</v>
      </c>
      <c r="DK966" s="142">
        <f t="shared" si="1077"/>
        <v>0</v>
      </c>
      <c r="DL966" s="142">
        <f t="shared" si="1078"/>
        <v>0</v>
      </c>
      <c r="DM966" s="142">
        <f t="shared" si="1079"/>
        <v>0</v>
      </c>
      <c r="DN966" s="142">
        <f t="shared" si="1080"/>
        <v>0</v>
      </c>
      <c r="DO966" s="142">
        <f t="shared" si="1081"/>
        <v>0</v>
      </c>
      <c r="DP966" s="142">
        <f t="shared" si="1082"/>
        <v>0</v>
      </c>
      <c r="DQ966" s="142">
        <f t="shared" si="1083"/>
        <v>0</v>
      </c>
      <c r="DR966" s="142">
        <f t="shared" si="1084"/>
        <v>0</v>
      </c>
      <c r="DS966" s="142">
        <f t="shared" si="1085"/>
        <v>0</v>
      </c>
      <c r="DU966" s="142">
        <f t="shared" si="1086"/>
        <v>0</v>
      </c>
      <c r="DV966" s="142">
        <f t="shared" si="1087"/>
        <v>0</v>
      </c>
      <c r="DW966" s="142">
        <f t="shared" si="1088"/>
        <v>0</v>
      </c>
      <c r="DX966" s="142">
        <f t="shared" si="1089"/>
        <v>0</v>
      </c>
      <c r="DY966" s="142">
        <f t="shared" si="1090"/>
        <v>0</v>
      </c>
      <c r="DZ966" s="142">
        <f t="shared" si="1091"/>
        <v>0</v>
      </c>
      <c r="EA966" s="142">
        <f t="shared" si="1092"/>
        <v>0</v>
      </c>
      <c r="EB966" s="142">
        <f t="shared" si="1093"/>
        <v>0</v>
      </c>
      <c r="EC966" s="142">
        <f t="shared" si="1094"/>
        <v>0</v>
      </c>
      <c r="ED966" s="142">
        <f t="shared" si="1095"/>
        <v>0</v>
      </c>
      <c r="EE966" s="142">
        <f t="shared" si="1096"/>
        <v>0</v>
      </c>
      <c r="EF966" s="142">
        <f t="shared" si="1097"/>
        <v>0</v>
      </c>
    </row>
    <row r="967" spans="1:136">
      <c r="A967" s="137"/>
      <c r="B967" s="138"/>
      <c r="C967" s="138"/>
      <c r="D967" s="139"/>
      <c r="E967" s="139"/>
      <c r="F967" s="139"/>
      <c r="G967" s="140"/>
      <c r="H967" s="141">
        <f t="shared" si="1038"/>
        <v>0</v>
      </c>
      <c r="I967" s="140"/>
      <c r="J967" s="141">
        <f t="shared" si="1039"/>
        <v>0</v>
      </c>
      <c r="K967" s="140"/>
      <c r="L967" s="141">
        <f t="shared" si="1040"/>
        <v>0</v>
      </c>
      <c r="M967" s="140"/>
      <c r="N967" s="141">
        <f t="shared" si="1041"/>
        <v>0</v>
      </c>
      <c r="O967" s="141">
        <f t="shared" si="1042"/>
        <v>0</v>
      </c>
      <c r="P967" s="61"/>
      <c r="Q967" s="149"/>
      <c r="R967" s="142">
        <f t="shared" si="1043"/>
        <v>0</v>
      </c>
      <c r="S967" s="61"/>
      <c r="T967" s="149"/>
      <c r="U967" s="142">
        <f t="shared" si="1044"/>
        <v>0</v>
      </c>
      <c r="V967" s="61"/>
      <c r="W967" s="149"/>
      <c r="X967" s="142">
        <f t="shared" si="1045"/>
        <v>0</v>
      </c>
      <c r="Y967" s="61"/>
      <c r="Z967" s="142">
        <f t="shared" si="1046"/>
        <v>0</v>
      </c>
      <c r="AA967" s="142">
        <f t="shared" si="1047"/>
        <v>0</v>
      </c>
      <c r="AB967" s="61"/>
      <c r="AC967" s="142">
        <f t="shared" si="1048"/>
        <v>0</v>
      </c>
      <c r="AD967" s="142">
        <f t="shared" si="1049"/>
        <v>0</v>
      </c>
      <c r="AE967" s="61"/>
      <c r="AF967" s="142">
        <f t="shared" si="1050"/>
        <v>0</v>
      </c>
      <c r="AG967" s="142">
        <f t="shared" si="1051"/>
        <v>0</v>
      </c>
      <c r="AH967" s="61"/>
      <c r="AI967" s="142">
        <f t="shared" si="1052"/>
        <v>0</v>
      </c>
      <c r="AJ967" s="142">
        <f t="shared" si="1053"/>
        <v>0</v>
      </c>
      <c r="AK967" s="61"/>
      <c r="AL967" s="142">
        <f t="shared" si="1054"/>
        <v>0</v>
      </c>
      <c r="AM967" s="142">
        <f t="shared" si="1055"/>
        <v>0</v>
      </c>
      <c r="AN967" s="61"/>
      <c r="AO967" s="142">
        <f t="shared" si="1056"/>
        <v>0</v>
      </c>
      <c r="AP967" s="142">
        <f t="shared" si="1057"/>
        <v>0</v>
      </c>
      <c r="AQ967" s="61"/>
      <c r="AR967" s="142">
        <f t="shared" si="1058"/>
        <v>0</v>
      </c>
      <c r="AS967" s="142">
        <f t="shared" si="1059"/>
        <v>0</v>
      </c>
      <c r="AT967" s="61"/>
      <c r="AU967" s="142">
        <f t="shared" si="1060"/>
        <v>0</v>
      </c>
      <c r="AV967" s="142">
        <f t="shared" si="1061"/>
        <v>0</v>
      </c>
      <c r="AW967" s="61"/>
      <c r="AX967" s="142">
        <f t="shared" si="1062"/>
        <v>0</v>
      </c>
      <c r="AY967" s="142">
        <f t="shared" si="1063"/>
        <v>0</v>
      </c>
      <c r="AZ967" s="3"/>
      <c r="BA967" s="142">
        <f t="shared" si="1099"/>
        <v>0</v>
      </c>
      <c r="BB967" s="142">
        <f t="shared" si="1099"/>
        <v>0</v>
      </c>
      <c r="BF967" s="111">
        <f t="shared" si="1064"/>
        <v>0</v>
      </c>
      <c r="BG967" s="111">
        <f t="shared" si="1027"/>
        <v>0</v>
      </c>
      <c r="BH967" s="111">
        <f t="shared" si="1028"/>
        <v>0</v>
      </c>
      <c r="BI967" s="111">
        <f t="shared" si="1029"/>
        <v>0</v>
      </c>
      <c r="BJ967" s="111">
        <f t="shared" si="1030"/>
        <v>0</v>
      </c>
      <c r="BK967" s="111">
        <f t="shared" si="1031"/>
        <v>0</v>
      </c>
      <c r="BL967" s="111">
        <f t="shared" si="1032"/>
        <v>0</v>
      </c>
      <c r="BM967" s="111">
        <f t="shared" si="1033"/>
        <v>0</v>
      </c>
      <c r="BN967" s="111">
        <f t="shared" si="1034"/>
        <v>0</v>
      </c>
      <c r="BO967" s="111">
        <f t="shared" si="1035"/>
        <v>0</v>
      </c>
      <c r="BP967" s="111">
        <f t="shared" si="1036"/>
        <v>0</v>
      </c>
      <c r="BQ967" s="111">
        <f t="shared" si="1037"/>
        <v>0</v>
      </c>
      <c r="CE967" s="61"/>
      <c r="CF967" s="149"/>
      <c r="CG967" s="142">
        <f t="shared" si="1065"/>
        <v>0</v>
      </c>
      <c r="CH967" s="61"/>
      <c r="CI967" s="149"/>
      <c r="CJ967" s="142">
        <f t="shared" si="1066"/>
        <v>0</v>
      </c>
      <c r="CK967" s="61"/>
      <c r="CL967" s="149"/>
      <c r="CM967" s="142">
        <f t="shared" si="1067"/>
        <v>0</v>
      </c>
      <c r="CN967" s="61"/>
      <c r="CO967" s="149"/>
      <c r="CP967" s="142">
        <f t="shared" si="1068"/>
        <v>0</v>
      </c>
      <c r="CQ967" s="61"/>
      <c r="CR967" s="149"/>
      <c r="CS967" s="142">
        <f t="shared" si="1069"/>
        <v>0</v>
      </c>
      <c r="CT967" s="61"/>
      <c r="CU967" s="149"/>
      <c r="CV967" s="142">
        <f t="shared" si="1070"/>
        <v>0</v>
      </c>
      <c r="CW967" s="61"/>
      <c r="CX967" s="149"/>
      <c r="CY967" s="142">
        <f t="shared" si="1071"/>
        <v>0</v>
      </c>
      <c r="CZ967" s="61"/>
      <c r="DA967" s="149"/>
      <c r="DB967" s="142">
        <f t="shared" si="1072"/>
        <v>0</v>
      </c>
      <c r="DC967" s="61"/>
      <c r="DD967" s="149"/>
      <c r="DE967" s="142">
        <f t="shared" si="1073"/>
        <v>0</v>
      </c>
      <c r="DF967">
        <f t="shared" si="1098"/>
        <v>960</v>
      </c>
      <c r="DH967" s="142">
        <f t="shared" si="1074"/>
        <v>0</v>
      </c>
      <c r="DI967" s="142">
        <f t="shared" si="1075"/>
        <v>0</v>
      </c>
      <c r="DJ967" s="142">
        <f t="shared" si="1076"/>
        <v>0</v>
      </c>
      <c r="DK967" s="142">
        <f t="shared" si="1077"/>
        <v>0</v>
      </c>
      <c r="DL967" s="142">
        <f t="shared" si="1078"/>
        <v>0</v>
      </c>
      <c r="DM967" s="142">
        <f t="shared" si="1079"/>
        <v>0</v>
      </c>
      <c r="DN967" s="142">
        <f t="shared" si="1080"/>
        <v>0</v>
      </c>
      <c r="DO967" s="142">
        <f t="shared" si="1081"/>
        <v>0</v>
      </c>
      <c r="DP967" s="142">
        <f t="shared" si="1082"/>
        <v>0</v>
      </c>
      <c r="DQ967" s="142">
        <f t="shared" si="1083"/>
        <v>0</v>
      </c>
      <c r="DR967" s="142">
        <f t="shared" si="1084"/>
        <v>0</v>
      </c>
      <c r="DS967" s="142">
        <f t="shared" si="1085"/>
        <v>0</v>
      </c>
      <c r="DU967" s="142">
        <f t="shared" si="1086"/>
        <v>0</v>
      </c>
      <c r="DV967" s="142">
        <f t="shared" si="1087"/>
        <v>0</v>
      </c>
      <c r="DW967" s="142">
        <f t="shared" si="1088"/>
        <v>0</v>
      </c>
      <c r="DX967" s="142">
        <f t="shared" si="1089"/>
        <v>0</v>
      </c>
      <c r="DY967" s="142">
        <f t="shared" si="1090"/>
        <v>0</v>
      </c>
      <c r="DZ967" s="142">
        <f t="shared" si="1091"/>
        <v>0</v>
      </c>
      <c r="EA967" s="142">
        <f t="shared" si="1092"/>
        <v>0</v>
      </c>
      <c r="EB967" s="142">
        <f t="shared" si="1093"/>
        <v>0</v>
      </c>
      <c r="EC967" s="142">
        <f t="shared" si="1094"/>
        <v>0</v>
      </c>
      <c r="ED967" s="142">
        <f t="shared" si="1095"/>
        <v>0</v>
      </c>
      <c r="EE967" s="142">
        <f t="shared" si="1096"/>
        <v>0</v>
      </c>
      <c r="EF967" s="142">
        <f t="shared" si="1097"/>
        <v>0</v>
      </c>
    </row>
    <row r="968" spans="1:136">
      <c r="A968" s="137"/>
      <c r="B968" s="138"/>
      <c r="C968" s="138"/>
      <c r="D968" s="139"/>
      <c r="E968" s="139"/>
      <c r="F968" s="139"/>
      <c r="G968" s="140"/>
      <c r="H968" s="141">
        <f t="shared" si="1038"/>
        <v>0</v>
      </c>
      <c r="I968" s="140"/>
      <c r="J968" s="141">
        <f t="shared" si="1039"/>
        <v>0</v>
      </c>
      <c r="K968" s="140"/>
      <c r="L968" s="141">
        <f t="shared" si="1040"/>
        <v>0</v>
      </c>
      <c r="M968" s="140"/>
      <c r="N968" s="141">
        <f t="shared" si="1041"/>
        <v>0</v>
      </c>
      <c r="O968" s="141">
        <f t="shared" si="1042"/>
        <v>0</v>
      </c>
      <c r="P968" s="61"/>
      <c r="Q968" s="149"/>
      <c r="R968" s="142">
        <f t="shared" si="1043"/>
        <v>0</v>
      </c>
      <c r="S968" s="61"/>
      <c r="T968" s="149"/>
      <c r="U968" s="142">
        <f t="shared" si="1044"/>
        <v>0</v>
      </c>
      <c r="V968" s="61"/>
      <c r="W968" s="149"/>
      <c r="X968" s="142">
        <f t="shared" si="1045"/>
        <v>0</v>
      </c>
      <c r="Y968" s="61"/>
      <c r="Z968" s="142">
        <f t="shared" si="1046"/>
        <v>0</v>
      </c>
      <c r="AA968" s="142">
        <f t="shared" si="1047"/>
        <v>0</v>
      </c>
      <c r="AB968" s="61"/>
      <c r="AC968" s="142">
        <f t="shared" si="1048"/>
        <v>0</v>
      </c>
      <c r="AD968" s="142">
        <f t="shared" si="1049"/>
        <v>0</v>
      </c>
      <c r="AE968" s="61"/>
      <c r="AF968" s="142">
        <f t="shared" si="1050"/>
        <v>0</v>
      </c>
      <c r="AG968" s="142">
        <f t="shared" si="1051"/>
        <v>0</v>
      </c>
      <c r="AH968" s="61"/>
      <c r="AI968" s="142">
        <f t="shared" si="1052"/>
        <v>0</v>
      </c>
      <c r="AJ968" s="142">
        <f t="shared" si="1053"/>
        <v>0</v>
      </c>
      <c r="AK968" s="61"/>
      <c r="AL968" s="142">
        <f t="shared" si="1054"/>
        <v>0</v>
      </c>
      <c r="AM968" s="142">
        <f t="shared" si="1055"/>
        <v>0</v>
      </c>
      <c r="AN968" s="61"/>
      <c r="AO968" s="142">
        <f t="shared" si="1056"/>
        <v>0</v>
      </c>
      <c r="AP968" s="142">
        <f t="shared" si="1057"/>
        <v>0</v>
      </c>
      <c r="AQ968" s="61"/>
      <c r="AR968" s="142">
        <f t="shared" si="1058"/>
        <v>0</v>
      </c>
      <c r="AS968" s="142">
        <f t="shared" si="1059"/>
        <v>0</v>
      </c>
      <c r="AT968" s="61"/>
      <c r="AU968" s="142">
        <f t="shared" si="1060"/>
        <v>0</v>
      </c>
      <c r="AV968" s="142">
        <f t="shared" si="1061"/>
        <v>0</v>
      </c>
      <c r="AW968" s="61"/>
      <c r="AX968" s="142">
        <f t="shared" si="1062"/>
        <v>0</v>
      </c>
      <c r="AY968" s="142">
        <f t="shared" si="1063"/>
        <v>0</v>
      </c>
      <c r="AZ968" s="3"/>
      <c r="BA968" s="142">
        <f t="shared" si="1099"/>
        <v>0</v>
      </c>
      <c r="BB968" s="142">
        <f t="shared" si="1099"/>
        <v>0</v>
      </c>
      <c r="BF968" s="111">
        <f t="shared" si="1064"/>
        <v>0</v>
      </c>
      <c r="BG968" s="111">
        <f t="shared" ref="BG968:BG1007" si="1100">IF(S968=0,0,IF(S968&gt;1,1,S968))</f>
        <v>0</v>
      </c>
      <c r="BH968" s="111">
        <f t="shared" ref="BH968:BH1007" si="1101">IF(V968=0,0,IF(V968&gt;1,1,V968))</f>
        <v>0</v>
      </c>
      <c r="BI968" s="111">
        <f t="shared" ref="BI968:BI1007" si="1102">IF(Y968=0,0,IF(Y968&gt;1,1,Y968))</f>
        <v>0</v>
      </c>
      <c r="BJ968" s="111">
        <f t="shared" ref="BJ968:BJ1007" si="1103">IF(AB968=0,0,IF(AB968&gt;1,1,AB968))</f>
        <v>0</v>
      </c>
      <c r="BK968" s="111">
        <f t="shared" ref="BK968:BK1007" si="1104">IF(AE968=0,0,IF(AE968&gt;1,1,AE968))</f>
        <v>0</v>
      </c>
      <c r="BL968" s="111">
        <f t="shared" ref="BL968:BL1007" si="1105">IF(AH968=0,0,IF(AH968&gt;1,1,AH968))</f>
        <v>0</v>
      </c>
      <c r="BM968" s="111">
        <f t="shared" ref="BM968:BM1007" si="1106">IF(AK968=0,0,IF(AK968&gt;1,1,AK968))</f>
        <v>0</v>
      </c>
      <c r="BN968" s="111">
        <f t="shared" ref="BN968:BN1007" si="1107">IF(AN968=0,0,IF(AN968&gt;1,1,AN968))</f>
        <v>0</v>
      </c>
      <c r="BO968" s="111">
        <f t="shared" ref="BO968:BO1007" si="1108">IF(AQ968=0,0,IF(AQ968&gt;1,1,AQ968))</f>
        <v>0</v>
      </c>
      <c r="BP968" s="111">
        <f t="shared" ref="BP968:BP1007" si="1109">IF(AT968=0,0,IF(AT968&gt;1,1,AT968))</f>
        <v>0</v>
      </c>
      <c r="BQ968" s="111">
        <f t="shared" ref="BQ968:BQ1007" si="1110">IF(AW968=0,0,IF(AW968&gt;1,1,AW968))</f>
        <v>0</v>
      </c>
      <c r="CE968" s="61"/>
      <c r="CF968" s="149"/>
      <c r="CG968" s="142">
        <f t="shared" si="1065"/>
        <v>0</v>
      </c>
      <c r="CH968" s="61"/>
      <c r="CI968" s="149"/>
      <c r="CJ968" s="142">
        <f t="shared" si="1066"/>
        <v>0</v>
      </c>
      <c r="CK968" s="61"/>
      <c r="CL968" s="149"/>
      <c r="CM968" s="142">
        <f t="shared" si="1067"/>
        <v>0</v>
      </c>
      <c r="CN968" s="61"/>
      <c r="CO968" s="149"/>
      <c r="CP968" s="142">
        <f t="shared" si="1068"/>
        <v>0</v>
      </c>
      <c r="CQ968" s="61"/>
      <c r="CR968" s="149"/>
      <c r="CS968" s="142">
        <f t="shared" si="1069"/>
        <v>0</v>
      </c>
      <c r="CT968" s="61"/>
      <c r="CU968" s="149"/>
      <c r="CV968" s="142">
        <f t="shared" si="1070"/>
        <v>0</v>
      </c>
      <c r="CW968" s="61"/>
      <c r="CX968" s="149"/>
      <c r="CY968" s="142">
        <f t="shared" si="1071"/>
        <v>0</v>
      </c>
      <c r="CZ968" s="61"/>
      <c r="DA968" s="149"/>
      <c r="DB968" s="142">
        <f t="shared" si="1072"/>
        <v>0</v>
      </c>
      <c r="DC968" s="61"/>
      <c r="DD968" s="149"/>
      <c r="DE968" s="142">
        <f t="shared" si="1073"/>
        <v>0</v>
      </c>
      <c r="DF968">
        <f t="shared" si="1098"/>
        <v>961</v>
      </c>
      <c r="DH968" s="142">
        <f t="shared" si="1074"/>
        <v>0</v>
      </c>
      <c r="DI968" s="142">
        <f t="shared" si="1075"/>
        <v>0</v>
      </c>
      <c r="DJ968" s="142">
        <f t="shared" si="1076"/>
        <v>0</v>
      </c>
      <c r="DK968" s="142">
        <f t="shared" si="1077"/>
        <v>0</v>
      </c>
      <c r="DL968" s="142">
        <f t="shared" si="1078"/>
        <v>0</v>
      </c>
      <c r="DM968" s="142">
        <f t="shared" si="1079"/>
        <v>0</v>
      </c>
      <c r="DN968" s="142">
        <f t="shared" si="1080"/>
        <v>0</v>
      </c>
      <c r="DO968" s="142">
        <f t="shared" si="1081"/>
        <v>0</v>
      </c>
      <c r="DP968" s="142">
        <f t="shared" si="1082"/>
        <v>0</v>
      </c>
      <c r="DQ968" s="142">
        <f t="shared" si="1083"/>
        <v>0</v>
      </c>
      <c r="DR968" s="142">
        <f t="shared" si="1084"/>
        <v>0</v>
      </c>
      <c r="DS968" s="142">
        <f t="shared" si="1085"/>
        <v>0</v>
      </c>
      <c r="DU968" s="142">
        <f t="shared" si="1086"/>
        <v>0</v>
      </c>
      <c r="DV968" s="142">
        <f t="shared" si="1087"/>
        <v>0</v>
      </c>
      <c r="DW968" s="142">
        <f t="shared" si="1088"/>
        <v>0</v>
      </c>
      <c r="DX968" s="142">
        <f t="shared" si="1089"/>
        <v>0</v>
      </c>
      <c r="DY968" s="142">
        <f t="shared" si="1090"/>
        <v>0</v>
      </c>
      <c r="DZ968" s="142">
        <f t="shared" si="1091"/>
        <v>0</v>
      </c>
      <c r="EA968" s="142">
        <f t="shared" si="1092"/>
        <v>0</v>
      </c>
      <c r="EB968" s="142">
        <f t="shared" si="1093"/>
        <v>0</v>
      </c>
      <c r="EC968" s="142">
        <f t="shared" si="1094"/>
        <v>0</v>
      </c>
      <c r="ED968" s="142">
        <f t="shared" si="1095"/>
        <v>0</v>
      </c>
      <c r="EE968" s="142">
        <f t="shared" si="1096"/>
        <v>0</v>
      </c>
      <c r="EF968" s="142">
        <f t="shared" si="1097"/>
        <v>0</v>
      </c>
    </row>
    <row r="969" spans="1:136">
      <c r="A969" s="137"/>
      <c r="B969" s="138"/>
      <c r="C969" s="138"/>
      <c r="D969" s="139"/>
      <c r="E969" s="139"/>
      <c r="F969" s="139"/>
      <c r="G969" s="140"/>
      <c r="H969" s="141">
        <f t="shared" ref="H969:H1007" si="1111">$D969*G969</f>
        <v>0</v>
      </c>
      <c r="I969" s="140"/>
      <c r="J969" s="141">
        <f t="shared" ref="J969:J1007" si="1112">$D969*I969</f>
        <v>0</v>
      </c>
      <c r="K969" s="140"/>
      <c r="L969" s="141">
        <f t="shared" ref="L969:L1007" si="1113">$D969*K969</f>
        <v>0</v>
      </c>
      <c r="M969" s="140"/>
      <c r="N969" s="141">
        <f t="shared" ref="N969:N1007" si="1114">$D969*M969</f>
        <v>0</v>
      </c>
      <c r="O969" s="141">
        <f t="shared" ref="O969:O1007" si="1115">D969+E969+F969+H969+J969+L969+N969</f>
        <v>0</v>
      </c>
      <c r="P969" s="61"/>
      <c r="Q969" s="149"/>
      <c r="R969" s="142">
        <f t="shared" ref="R969:R1007" si="1116">IF(Q969&gt;$T$2,$T$2*$V$2,Q969*$V$2)</f>
        <v>0</v>
      </c>
      <c r="S969" s="61"/>
      <c r="T969" s="149"/>
      <c r="U969" s="142">
        <f t="shared" ref="U969:U1007" si="1117">IF(T969&gt;$T$2,$T$2*$V$2,T969*$V$2)</f>
        <v>0</v>
      </c>
      <c r="V969" s="61"/>
      <c r="W969" s="149"/>
      <c r="X969" s="142">
        <f t="shared" ref="X969:X1007" si="1118">IF(W969&gt;$T$2,$T$2*$V$2,W969*$V$2)</f>
        <v>0</v>
      </c>
      <c r="Y969" s="61"/>
      <c r="Z969" s="142">
        <f t="shared" ref="Z969:Z1007" si="1119">Y969*$O969</f>
        <v>0</v>
      </c>
      <c r="AA969" s="142">
        <f t="shared" ref="AA969:AA1007" si="1120">IF(Z969&gt;$T$2,$T$2*$V$2,Z969*$V$2)</f>
        <v>0</v>
      </c>
      <c r="AB969" s="61"/>
      <c r="AC969" s="142">
        <f t="shared" ref="AC969:AC1007" si="1121">AB969*$O969</f>
        <v>0</v>
      </c>
      <c r="AD969" s="142">
        <f t="shared" ref="AD969:AD1007" si="1122">IF(AC969&gt;$T$2,$T$2*$V$2,AC969*$V$2)</f>
        <v>0</v>
      </c>
      <c r="AE969" s="61"/>
      <c r="AF969" s="142">
        <f t="shared" ref="AF969:AF1007" si="1123">AE969*$O969</f>
        <v>0</v>
      </c>
      <c r="AG969" s="142">
        <f t="shared" ref="AG969:AG1007" si="1124">IF(AF969&gt;$T$2,$T$2*$V$2,AF969*$V$2)</f>
        <v>0</v>
      </c>
      <c r="AH969" s="61"/>
      <c r="AI969" s="142">
        <f t="shared" ref="AI969:AI1007" si="1125">AH969*$O969</f>
        <v>0</v>
      </c>
      <c r="AJ969" s="142">
        <f t="shared" ref="AJ969:AJ1007" si="1126">IF(AI969&gt;$T$2,$T$2*$V$2,AI969*$V$2)</f>
        <v>0</v>
      </c>
      <c r="AK969" s="61"/>
      <c r="AL969" s="142">
        <f t="shared" ref="AL969:AL1007" si="1127">AK969*$O969</f>
        <v>0</v>
      </c>
      <c r="AM969" s="142">
        <f t="shared" ref="AM969:AM1007" si="1128">IF(AL969&gt;$T$2,$T$2*$V$2,AL969*$V$2)</f>
        <v>0</v>
      </c>
      <c r="AN969" s="61"/>
      <c r="AO969" s="142">
        <f t="shared" ref="AO969:AO1007" si="1129">AN969*$O969</f>
        <v>0</v>
      </c>
      <c r="AP969" s="142">
        <f t="shared" ref="AP969:AP1007" si="1130">IF(AO969&gt;$T$2,$T$2*$V$2,AO969*$V$2)</f>
        <v>0</v>
      </c>
      <c r="AQ969" s="61"/>
      <c r="AR969" s="142">
        <f t="shared" ref="AR969:AR1007" si="1131">AQ969*$O969</f>
        <v>0</v>
      </c>
      <c r="AS969" s="142">
        <f t="shared" ref="AS969:AS1007" si="1132">IF(AR969&gt;$T$2,$T$2*$V$2,AR969*$V$2)</f>
        <v>0</v>
      </c>
      <c r="AT969" s="61"/>
      <c r="AU969" s="142">
        <f t="shared" ref="AU969:AU1007" si="1133">AT969*$O969</f>
        <v>0</v>
      </c>
      <c r="AV969" s="142">
        <f t="shared" ref="AV969:AV1007" si="1134">IF(AU969&gt;$T$2,$T$2*$V$2,AU969*$V$2)</f>
        <v>0</v>
      </c>
      <c r="AW969" s="61"/>
      <c r="AX969" s="142">
        <f t="shared" ref="AX969:AX1007" si="1135">AW969*$O969</f>
        <v>0</v>
      </c>
      <c r="AY969" s="142">
        <f t="shared" ref="AY969:AY1007" si="1136">IF(AX969&gt;$T$2,$T$2*$V$2,AX969*$V$2)</f>
        <v>0</v>
      </c>
      <c r="AZ969" s="3"/>
      <c r="BA969" s="142">
        <f t="shared" si="1099"/>
        <v>0</v>
      </c>
      <c r="BB969" s="142">
        <f t="shared" si="1099"/>
        <v>0</v>
      </c>
      <c r="BF969" s="111">
        <f t="shared" ref="BF969:BF1007" si="1137">IF(P969=0,0,IF(P969&gt;1,1,P969))</f>
        <v>0</v>
      </c>
      <c r="BG969" s="111">
        <f t="shared" si="1100"/>
        <v>0</v>
      </c>
      <c r="BH969" s="111">
        <f t="shared" si="1101"/>
        <v>0</v>
      </c>
      <c r="BI969" s="111">
        <f t="shared" si="1102"/>
        <v>0</v>
      </c>
      <c r="BJ969" s="111">
        <f t="shared" si="1103"/>
        <v>0</v>
      </c>
      <c r="BK969" s="111">
        <f t="shared" si="1104"/>
        <v>0</v>
      </c>
      <c r="BL969" s="111">
        <f t="shared" si="1105"/>
        <v>0</v>
      </c>
      <c r="BM969" s="111">
        <f t="shared" si="1106"/>
        <v>0</v>
      </c>
      <c r="BN969" s="111">
        <f t="shared" si="1107"/>
        <v>0</v>
      </c>
      <c r="BO969" s="111">
        <f t="shared" si="1108"/>
        <v>0</v>
      </c>
      <c r="BP969" s="111">
        <f t="shared" si="1109"/>
        <v>0</v>
      </c>
      <c r="BQ969" s="111">
        <f t="shared" si="1110"/>
        <v>0</v>
      </c>
      <c r="CE969" s="61"/>
      <c r="CF969" s="149"/>
      <c r="CG969" s="142">
        <f t="shared" ref="CG969:CG1007" si="1138">IF(CF969&gt;$T$2,$T$2*$V$2,CF969*$V$2)</f>
        <v>0</v>
      </c>
      <c r="CH969" s="61"/>
      <c r="CI969" s="149"/>
      <c r="CJ969" s="142">
        <f t="shared" ref="CJ969:CJ1007" si="1139">IF(CI969&gt;$T$2,$T$2*$V$2,CI969*$V$2)</f>
        <v>0</v>
      </c>
      <c r="CK969" s="61"/>
      <c r="CL969" s="149"/>
      <c r="CM969" s="142">
        <f t="shared" ref="CM969:CM1007" si="1140">IF(CL969&gt;$T$2,$T$2*$V$2,CL969*$V$2)</f>
        <v>0</v>
      </c>
      <c r="CN969" s="61"/>
      <c r="CO969" s="149"/>
      <c r="CP969" s="142">
        <f t="shared" ref="CP969:CP1007" si="1141">IF(CO969&gt;$T$2,$T$2*$V$2,CO969*$V$2)</f>
        <v>0</v>
      </c>
      <c r="CQ969" s="61"/>
      <c r="CR969" s="149"/>
      <c r="CS969" s="142">
        <f t="shared" ref="CS969:CS1007" si="1142">IF(CR969&gt;$T$2,$T$2*$V$2,CR969*$V$2)</f>
        <v>0</v>
      </c>
      <c r="CT969" s="61"/>
      <c r="CU969" s="149"/>
      <c r="CV969" s="142">
        <f t="shared" ref="CV969:CV1007" si="1143">IF(CU969&gt;$T$2,$T$2*$V$2,CU969*$V$2)</f>
        <v>0</v>
      </c>
      <c r="CW969" s="61"/>
      <c r="CX969" s="149"/>
      <c r="CY969" s="142">
        <f t="shared" ref="CY969:CY1007" si="1144">IF(CX969&gt;$T$2,$T$2*$V$2,CX969*$V$2)</f>
        <v>0</v>
      </c>
      <c r="CZ969" s="61"/>
      <c r="DA969" s="149"/>
      <c r="DB969" s="142">
        <f t="shared" ref="DB969:DB1007" si="1145">IF(DA969&gt;$T$2,$T$2*$V$2,DA969*$V$2)</f>
        <v>0</v>
      </c>
      <c r="DC969" s="61"/>
      <c r="DD969" s="149"/>
      <c r="DE969" s="142">
        <f t="shared" ref="DE969:DE1007" si="1146">IF(DD969&gt;$T$2,$T$2*$V$2,DD969*$V$2)</f>
        <v>0</v>
      </c>
      <c r="DF969">
        <f t="shared" si="1098"/>
        <v>962</v>
      </c>
      <c r="DH969" s="142">
        <f t="shared" ref="DH969:DH1007" si="1147">Q969</f>
        <v>0</v>
      </c>
      <c r="DI969" s="142">
        <f t="shared" ref="DI969:DI1007" si="1148">T969</f>
        <v>0</v>
      </c>
      <c r="DJ969" s="142">
        <f t="shared" ref="DJ969:DJ1007" si="1149">W969</f>
        <v>0</v>
      </c>
      <c r="DK969" s="142">
        <f t="shared" ref="DK969:DK1007" si="1150">CF969</f>
        <v>0</v>
      </c>
      <c r="DL969" s="142">
        <f t="shared" ref="DL969:DL1007" si="1151">CI969</f>
        <v>0</v>
      </c>
      <c r="DM969" s="142">
        <f t="shared" ref="DM969:DM1007" si="1152">CL969</f>
        <v>0</v>
      </c>
      <c r="DN969" s="142">
        <f t="shared" ref="DN969:DN1007" si="1153">CO969</f>
        <v>0</v>
      </c>
      <c r="DO969" s="142">
        <f t="shared" ref="DO969:DO1007" si="1154">CR969</f>
        <v>0</v>
      </c>
      <c r="DP969" s="142">
        <f t="shared" ref="DP969:DP1007" si="1155">CU969</f>
        <v>0</v>
      </c>
      <c r="DQ969" s="142">
        <f t="shared" ref="DQ969:DQ1007" si="1156">CX969</f>
        <v>0</v>
      </c>
      <c r="DR969" s="142">
        <f t="shared" ref="DR969:DR1007" si="1157">DA969</f>
        <v>0</v>
      </c>
      <c r="DS969" s="142">
        <f t="shared" ref="DS969:DS1007" si="1158">DD969</f>
        <v>0</v>
      </c>
      <c r="DU969" s="142">
        <f t="shared" ref="DU969:DU1007" si="1159">R969</f>
        <v>0</v>
      </c>
      <c r="DV969" s="142">
        <f t="shared" ref="DV969:DV1007" si="1160">U969</f>
        <v>0</v>
      </c>
      <c r="DW969" s="142">
        <f t="shared" ref="DW969:DW1007" si="1161">X969</f>
        <v>0</v>
      </c>
      <c r="DX969" s="142">
        <f t="shared" ref="DX969:DX1007" si="1162">CG969</f>
        <v>0</v>
      </c>
      <c r="DY969" s="142">
        <f t="shared" ref="DY969:DY1007" si="1163">CJ969</f>
        <v>0</v>
      </c>
      <c r="DZ969" s="142">
        <f t="shared" ref="DZ969:DZ1007" si="1164">CM969</f>
        <v>0</v>
      </c>
      <c r="EA969" s="142">
        <f t="shared" ref="EA969:EA1007" si="1165">CP969</f>
        <v>0</v>
      </c>
      <c r="EB969" s="142">
        <f t="shared" ref="EB969:EB1007" si="1166">CS969</f>
        <v>0</v>
      </c>
      <c r="EC969" s="142">
        <f t="shared" ref="EC969:EC1007" si="1167">CV969</f>
        <v>0</v>
      </c>
      <c r="ED969" s="142">
        <f t="shared" ref="ED969:ED1007" si="1168">CY969</f>
        <v>0</v>
      </c>
      <c r="EE969" s="142">
        <f t="shared" ref="EE969:EE1007" si="1169">DB969</f>
        <v>0</v>
      </c>
      <c r="EF969" s="142">
        <f t="shared" ref="EF969:EF1007" si="1170">DE969</f>
        <v>0</v>
      </c>
    </row>
    <row r="970" spans="1:136">
      <c r="A970" s="137"/>
      <c r="B970" s="138"/>
      <c r="C970" s="138"/>
      <c r="D970" s="139"/>
      <c r="E970" s="139"/>
      <c r="F970" s="139"/>
      <c r="G970" s="140"/>
      <c r="H970" s="141">
        <f t="shared" si="1111"/>
        <v>0</v>
      </c>
      <c r="I970" s="140"/>
      <c r="J970" s="141">
        <f t="shared" si="1112"/>
        <v>0</v>
      </c>
      <c r="K970" s="140"/>
      <c r="L970" s="141">
        <f t="shared" si="1113"/>
        <v>0</v>
      </c>
      <c r="M970" s="140"/>
      <c r="N970" s="141">
        <f t="shared" si="1114"/>
        <v>0</v>
      </c>
      <c r="O970" s="141">
        <f t="shared" si="1115"/>
        <v>0</v>
      </c>
      <c r="P970" s="61"/>
      <c r="Q970" s="149"/>
      <c r="R970" s="142">
        <f t="shared" si="1116"/>
        <v>0</v>
      </c>
      <c r="S970" s="61"/>
      <c r="T970" s="149"/>
      <c r="U970" s="142">
        <f t="shared" si="1117"/>
        <v>0</v>
      </c>
      <c r="V970" s="61"/>
      <c r="W970" s="149"/>
      <c r="X970" s="142">
        <f t="shared" si="1118"/>
        <v>0</v>
      </c>
      <c r="Y970" s="61"/>
      <c r="Z970" s="142">
        <f t="shared" si="1119"/>
        <v>0</v>
      </c>
      <c r="AA970" s="142">
        <f t="shared" si="1120"/>
        <v>0</v>
      </c>
      <c r="AB970" s="61"/>
      <c r="AC970" s="142">
        <f t="shared" si="1121"/>
        <v>0</v>
      </c>
      <c r="AD970" s="142">
        <f t="shared" si="1122"/>
        <v>0</v>
      </c>
      <c r="AE970" s="61"/>
      <c r="AF970" s="142">
        <f t="shared" si="1123"/>
        <v>0</v>
      </c>
      <c r="AG970" s="142">
        <f t="shared" si="1124"/>
        <v>0</v>
      </c>
      <c r="AH970" s="61"/>
      <c r="AI970" s="142">
        <f t="shared" si="1125"/>
        <v>0</v>
      </c>
      <c r="AJ970" s="142">
        <f t="shared" si="1126"/>
        <v>0</v>
      </c>
      <c r="AK970" s="61"/>
      <c r="AL970" s="142">
        <f t="shared" si="1127"/>
        <v>0</v>
      </c>
      <c r="AM970" s="142">
        <f t="shared" si="1128"/>
        <v>0</v>
      </c>
      <c r="AN970" s="61"/>
      <c r="AO970" s="142">
        <f t="shared" si="1129"/>
        <v>0</v>
      </c>
      <c r="AP970" s="142">
        <f t="shared" si="1130"/>
        <v>0</v>
      </c>
      <c r="AQ970" s="61"/>
      <c r="AR970" s="142">
        <f t="shared" si="1131"/>
        <v>0</v>
      </c>
      <c r="AS970" s="142">
        <f t="shared" si="1132"/>
        <v>0</v>
      </c>
      <c r="AT970" s="61"/>
      <c r="AU970" s="142">
        <f t="shared" si="1133"/>
        <v>0</v>
      </c>
      <c r="AV970" s="142">
        <f t="shared" si="1134"/>
        <v>0</v>
      </c>
      <c r="AW970" s="61"/>
      <c r="AX970" s="142">
        <f t="shared" si="1135"/>
        <v>0</v>
      </c>
      <c r="AY970" s="142">
        <f t="shared" si="1136"/>
        <v>0</v>
      </c>
      <c r="AZ970" s="3"/>
      <c r="BA970" s="142">
        <f t="shared" si="1099"/>
        <v>0</v>
      </c>
      <c r="BB970" s="142">
        <f t="shared" si="1099"/>
        <v>0</v>
      </c>
      <c r="BF970" s="111">
        <f t="shared" si="1137"/>
        <v>0</v>
      </c>
      <c r="BG970" s="111">
        <f t="shared" si="1100"/>
        <v>0</v>
      </c>
      <c r="BH970" s="111">
        <f t="shared" si="1101"/>
        <v>0</v>
      </c>
      <c r="BI970" s="111">
        <f t="shared" si="1102"/>
        <v>0</v>
      </c>
      <c r="BJ970" s="111">
        <f t="shared" si="1103"/>
        <v>0</v>
      </c>
      <c r="BK970" s="111">
        <f t="shared" si="1104"/>
        <v>0</v>
      </c>
      <c r="BL970" s="111">
        <f t="shared" si="1105"/>
        <v>0</v>
      </c>
      <c r="BM970" s="111">
        <f t="shared" si="1106"/>
        <v>0</v>
      </c>
      <c r="BN970" s="111">
        <f t="shared" si="1107"/>
        <v>0</v>
      </c>
      <c r="BO970" s="111">
        <f t="shared" si="1108"/>
        <v>0</v>
      </c>
      <c r="BP970" s="111">
        <f t="shared" si="1109"/>
        <v>0</v>
      </c>
      <c r="BQ970" s="111">
        <f t="shared" si="1110"/>
        <v>0</v>
      </c>
      <c r="CE970" s="61"/>
      <c r="CF970" s="149"/>
      <c r="CG970" s="142">
        <f t="shared" si="1138"/>
        <v>0</v>
      </c>
      <c r="CH970" s="61"/>
      <c r="CI970" s="149"/>
      <c r="CJ970" s="142">
        <f t="shared" si="1139"/>
        <v>0</v>
      </c>
      <c r="CK970" s="61"/>
      <c r="CL970" s="149"/>
      <c r="CM970" s="142">
        <f t="shared" si="1140"/>
        <v>0</v>
      </c>
      <c r="CN970" s="61"/>
      <c r="CO970" s="149"/>
      <c r="CP970" s="142">
        <f t="shared" si="1141"/>
        <v>0</v>
      </c>
      <c r="CQ970" s="61"/>
      <c r="CR970" s="149"/>
      <c r="CS970" s="142">
        <f t="shared" si="1142"/>
        <v>0</v>
      </c>
      <c r="CT970" s="61"/>
      <c r="CU970" s="149"/>
      <c r="CV970" s="142">
        <f t="shared" si="1143"/>
        <v>0</v>
      </c>
      <c r="CW970" s="61"/>
      <c r="CX970" s="149"/>
      <c r="CY970" s="142">
        <f t="shared" si="1144"/>
        <v>0</v>
      </c>
      <c r="CZ970" s="61"/>
      <c r="DA970" s="149"/>
      <c r="DB970" s="142">
        <f t="shared" si="1145"/>
        <v>0</v>
      </c>
      <c r="DC970" s="61"/>
      <c r="DD970" s="149"/>
      <c r="DE970" s="142">
        <f t="shared" si="1146"/>
        <v>0</v>
      </c>
      <c r="DF970">
        <f t="shared" ref="DF970:DF1007" si="1171">DF969+1</f>
        <v>963</v>
      </c>
      <c r="DH970" s="142">
        <f t="shared" si="1147"/>
        <v>0</v>
      </c>
      <c r="DI970" s="142">
        <f t="shared" si="1148"/>
        <v>0</v>
      </c>
      <c r="DJ970" s="142">
        <f t="shared" si="1149"/>
        <v>0</v>
      </c>
      <c r="DK970" s="142">
        <f t="shared" si="1150"/>
        <v>0</v>
      </c>
      <c r="DL970" s="142">
        <f t="shared" si="1151"/>
        <v>0</v>
      </c>
      <c r="DM970" s="142">
        <f t="shared" si="1152"/>
        <v>0</v>
      </c>
      <c r="DN970" s="142">
        <f t="shared" si="1153"/>
        <v>0</v>
      </c>
      <c r="DO970" s="142">
        <f t="shared" si="1154"/>
        <v>0</v>
      </c>
      <c r="DP970" s="142">
        <f t="shared" si="1155"/>
        <v>0</v>
      </c>
      <c r="DQ970" s="142">
        <f t="shared" si="1156"/>
        <v>0</v>
      </c>
      <c r="DR970" s="142">
        <f t="shared" si="1157"/>
        <v>0</v>
      </c>
      <c r="DS970" s="142">
        <f t="shared" si="1158"/>
        <v>0</v>
      </c>
      <c r="DU970" s="142">
        <f t="shared" si="1159"/>
        <v>0</v>
      </c>
      <c r="DV970" s="142">
        <f t="shared" si="1160"/>
        <v>0</v>
      </c>
      <c r="DW970" s="142">
        <f t="shared" si="1161"/>
        <v>0</v>
      </c>
      <c r="DX970" s="142">
        <f t="shared" si="1162"/>
        <v>0</v>
      </c>
      <c r="DY970" s="142">
        <f t="shared" si="1163"/>
        <v>0</v>
      </c>
      <c r="DZ970" s="142">
        <f t="shared" si="1164"/>
        <v>0</v>
      </c>
      <c r="EA970" s="142">
        <f t="shared" si="1165"/>
        <v>0</v>
      </c>
      <c r="EB970" s="142">
        <f t="shared" si="1166"/>
        <v>0</v>
      </c>
      <c r="EC970" s="142">
        <f t="shared" si="1167"/>
        <v>0</v>
      </c>
      <c r="ED970" s="142">
        <f t="shared" si="1168"/>
        <v>0</v>
      </c>
      <c r="EE970" s="142">
        <f t="shared" si="1169"/>
        <v>0</v>
      </c>
      <c r="EF970" s="142">
        <f t="shared" si="1170"/>
        <v>0</v>
      </c>
    </row>
    <row r="971" spans="1:136">
      <c r="A971" s="137"/>
      <c r="B971" s="138"/>
      <c r="C971" s="138"/>
      <c r="D971" s="139"/>
      <c r="E971" s="139"/>
      <c r="F971" s="139"/>
      <c r="G971" s="140"/>
      <c r="H971" s="141">
        <f t="shared" si="1111"/>
        <v>0</v>
      </c>
      <c r="I971" s="140"/>
      <c r="J971" s="141">
        <f t="shared" si="1112"/>
        <v>0</v>
      </c>
      <c r="K971" s="140"/>
      <c r="L971" s="141">
        <f t="shared" si="1113"/>
        <v>0</v>
      </c>
      <c r="M971" s="140"/>
      <c r="N971" s="141">
        <f t="shared" si="1114"/>
        <v>0</v>
      </c>
      <c r="O971" s="141">
        <f t="shared" si="1115"/>
        <v>0</v>
      </c>
      <c r="P971" s="61"/>
      <c r="Q971" s="149"/>
      <c r="R971" s="142">
        <f t="shared" si="1116"/>
        <v>0</v>
      </c>
      <c r="S971" s="61"/>
      <c r="T971" s="149"/>
      <c r="U971" s="142">
        <f t="shared" si="1117"/>
        <v>0</v>
      </c>
      <c r="V971" s="61"/>
      <c r="W971" s="149"/>
      <c r="X971" s="142">
        <f t="shared" si="1118"/>
        <v>0</v>
      </c>
      <c r="Y971" s="61"/>
      <c r="Z971" s="142">
        <f t="shared" si="1119"/>
        <v>0</v>
      </c>
      <c r="AA971" s="142">
        <f t="shared" si="1120"/>
        <v>0</v>
      </c>
      <c r="AB971" s="61"/>
      <c r="AC971" s="142">
        <f t="shared" si="1121"/>
        <v>0</v>
      </c>
      <c r="AD971" s="142">
        <f t="shared" si="1122"/>
        <v>0</v>
      </c>
      <c r="AE971" s="61"/>
      <c r="AF971" s="142">
        <f t="shared" si="1123"/>
        <v>0</v>
      </c>
      <c r="AG971" s="142">
        <f t="shared" si="1124"/>
        <v>0</v>
      </c>
      <c r="AH971" s="61"/>
      <c r="AI971" s="142">
        <f t="shared" si="1125"/>
        <v>0</v>
      </c>
      <c r="AJ971" s="142">
        <f t="shared" si="1126"/>
        <v>0</v>
      </c>
      <c r="AK971" s="61"/>
      <c r="AL971" s="142">
        <f t="shared" si="1127"/>
        <v>0</v>
      </c>
      <c r="AM971" s="142">
        <f t="shared" si="1128"/>
        <v>0</v>
      </c>
      <c r="AN971" s="61"/>
      <c r="AO971" s="142">
        <f t="shared" si="1129"/>
        <v>0</v>
      </c>
      <c r="AP971" s="142">
        <f t="shared" si="1130"/>
        <v>0</v>
      </c>
      <c r="AQ971" s="61"/>
      <c r="AR971" s="142">
        <f t="shared" si="1131"/>
        <v>0</v>
      </c>
      <c r="AS971" s="142">
        <f t="shared" si="1132"/>
        <v>0</v>
      </c>
      <c r="AT971" s="61"/>
      <c r="AU971" s="142">
        <f t="shared" si="1133"/>
        <v>0</v>
      </c>
      <c r="AV971" s="142">
        <f t="shared" si="1134"/>
        <v>0</v>
      </c>
      <c r="AW971" s="61"/>
      <c r="AX971" s="142">
        <f t="shared" si="1135"/>
        <v>0</v>
      </c>
      <c r="AY971" s="142">
        <f t="shared" si="1136"/>
        <v>0</v>
      </c>
      <c r="AZ971" s="3"/>
      <c r="BA971" s="142">
        <f t="shared" si="1099"/>
        <v>0</v>
      </c>
      <c r="BB971" s="142">
        <f t="shared" si="1099"/>
        <v>0</v>
      </c>
      <c r="BF971" s="111">
        <f t="shared" si="1137"/>
        <v>0</v>
      </c>
      <c r="BG971" s="111">
        <f t="shared" si="1100"/>
        <v>0</v>
      </c>
      <c r="BH971" s="111">
        <f t="shared" si="1101"/>
        <v>0</v>
      </c>
      <c r="BI971" s="111">
        <f t="shared" si="1102"/>
        <v>0</v>
      </c>
      <c r="BJ971" s="111">
        <f t="shared" si="1103"/>
        <v>0</v>
      </c>
      <c r="BK971" s="111">
        <f t="shared" si="1104"/>
        <v>0</v>
      </c>
      <c r="BL971" s="111">
        <f t="shared" si="1105"/>
        <v>0</v>
      </c>
      <c r="BM971" s="111">
        <f t="shared" si="1106"/>
        <v>0</v>
      </c>
      <c r="BN971" s="111">
        <f t="shared" si="1107"/>
        <v>0</v>
      </c>
      <c r="BO971" s="111">
        <f t="shared" si="1108"/>
        <v>0</v>
      </c>
      <c r="BP971" s="111">
        <f t="shared" si="1109"/>
        <v>0</v>
      </c>
      <c r="BQ971" s="111">
        <f t="shared" si="1110"/>
        <v>0</v>
      </c>
      <c r="CE971" s="61"/>
      <c r="CF971" s="149"/>
      <c r="CG971" s="142">
        <f t="shared" si="1138"/>
        <v>0</v>
      </c>
      <c r="CH971" s="61"/>
      <c r="CI971" s="149"/>
      <c r="CJ971" s="142">
        <f t="shared" si="1139"/>
        <v>0</v>
      </c>
      <c r="CK971" s="61"/>
      <c r="CL971" s="149"/>
      <c r="CM971" s="142">
        <f t="shared" si="1140"/>
        <v>0</v>
      </c>
      <c r="CN971" s="61"/>
      <c r="CO971" s="149"/>
      <c r="CP971" s="142">
        <f t="shared" si="1141"/>
        <v>0</v>
      </c>
      <c r="CQ971" s="61"/>
      <c r="CR971" s="149"/>
      <c r="CS971" s="142">
        <f t="shared" si="1142"/>
        <v>0</v>
      </c>
      <c r="CT971" s="61"/>
      <c r="CU971" s="149"/>
      <c r="CV971" s="142">
        <f t="shared" si="1143"/>
        <v>0</v>
      </c>
      <c r="CW971" s="61"/>
      <c r="CX971" s="149"/>
      <c r="CY971" s="142">
        <f t="shared" si="1144"/>
        <v>0</v>
      </c>
      <c r="CZ971" s="61"/>
      <c r="DA971" s="149"/>
      <c r="DB971" s="142">
        <f t="shared" si="1145"/>
        <v>0</v>
      </c>
      <c r="DC971" s="61"/>
      <c r="DD971" s="149"/>
      <c r="DE971" s="142">
        <f t="shared" si="1146"/>
        <v>0</v>
      </c>
      <c r="DF971">
        <f t="shared" si="1171"/>
        <v>964</v>
      </c>
      <c r="DH971" s="142">
        <f t="shared" si="1147"/>
        <v>0</v>
      </c>
      <c r="DI971" s="142">
        <f t="shared" si="1148"/>
        <v>0</v>
      </c>
      <c r="DJ971" s="142">
        <f t="shared" si="1149"/>
        <v>0</v>
      </c>
      <c r="DK971" s="142">
        <f t="shared" si="1150"/>
        <v>0</v>
      </c>
      <c r="DL971" s="142">
        <f t="shared" si="1151"/>
        <v>0</v>
      </c>
      <c r="DM971" s="142">
        <f t="shared" si="1152"/>
        <v>0</v>
      </c>
      <c r="DN971" s="142">
        <f t="shared" si="1153"/>
        <v>0</v>
      </c>
      <c r="DO971" s="142">
        <f t="shared" si="1154"/>
        <v>0</v>
      </c>
      <c r="DP971" s="142">
        <f t="shared" si="1155"/>
        <v>0</v>
      </c>
      <c r="DQ971" s="142">
        <f t="shared" si="1156"/>
        <v>0</v>
      </c>
      <c r="DR971" s="142">
        <f t="shared" si="1157"/>
        <v>0</v>
      </c>
      <c r="DS971" s="142">
        <f t="shared" si="1158"/>
        <v>0</v>
      </c>
      <c r="DU971" s="142">
        <f t="shared" si="1159"/>
        <v>0</v>
      </c>
      <c r="DV971" s="142">
        <f t="shared" si="1160"/>
        <v>0</v>
      </c>
      <c r="DW971" s="142">
        <f t="shared" si="1161"/>
        <v>0</v>
      </c>
      <c r="DX971" s="142">
        <f t="shared" si="1162"/>
        <v>0</v>
      </c>
      <c r="DY971" s="142">
        <f t="shared" si="1163"/>
        <v>0</v>
      </c>
      <c r="DZ971" s="142">
        <f t="shared" si="1164"/>
        <v>0</v>
      </c>
      <c r="EA971" s="142">
        <f t="shared" si="1165"/>
        <v>0</v>
      </c>
      <c r="EB971" s="142">
        <f t="shared" si="1166"/>
        <v>0</v>
      </c>
      <c r="EC971" s="142">
        <f t="shared" si="1167"/>
        <v>0</v>
      </c>
      <c r="ED971" s="142">
        <f t="shared" si="1168"/>
        <v>0</v>
      </c>
      <c r="EE971" s="142">
        <f t="shared" si="1169"/>
        <v>0</v>
      </c>
      <c r="EF971" s="142">
        <f t="shared" si="1170"/>
        <v>0</v>
      </c>
    </row>
    <row r="972" spans="1:136">
      <c r="A972" s="137"/>
      <c r="B972" s="138"/>
      <c r="C972" s="138"/>
      <c r="D972" s="139"/>
      <c r="E972" s="139"/>
      <c r="F972" s="139"/>
      <c r="G972" s="140"/>
      <c r="H972" s="141">
        <f t="shared" si="1111"/>
        <v>0</v>
      </c>
      <c r="I972" s="140"/>
      <c r="J972" s="141">
        <f t="shared" si="1112"/>
        <v>0</v>
      </c>
      <c r="K972" s="140"/>
      <c r="L972" s="141">
        <f t="shared" si="1113"/>
        <v>0</v>
      </c>
      <c r="M972" s="140"/>
      <c r="N972" s="141">
        <f t="shared" si="1114"/>
        <v>0</v>
      </c>
      <c r="O972" s="141">
        <f t="shared" si="1115"/>
        <v>0</v>
      </c>
      <c r="P972" s="61"/>
      <c r="Q972" s="149"/>
      <c r="R972" s="142">
        <f t="shared" si="1116"/>
        <v>0</v>
      </c>
      <c r="S972" s="61"/>
      <c r="T972" s="149"/>
      <c r="U972" s="142">
        <f t="shared" si="1117"/>
        <v>0</v>
      </c>
      <c r="V972" s="61"/>
      <c r="W972" s="149"/>
      <c r="X972" s="142">
        <f t="shared" si="1118"/>
        <v>0</v>
      </c>
      <c r="Y972" s="61"/>
      <c r="Z972" s="142">
        <f t="shared" si="1119"/>
        <v>0</v>
      </c>
      <c r="AA972" s="142">
        <f t="shared" si="1120"/>
        <v>0</v>
      </c>
      <c r="AB972" s="61"/>
      <c r="AC972" s="142">
        <f t="shared" si="1121"/>
        <v>0</v>
      </c>
      <c r="AD972" s="142">
        <f t="shared" si="1122"/>
        <v>0</v>
      </c>
      <c r="AE972" s="61"/>
      <c r="AF972" s="142">
        <f t="shared" si="1123"/>
        <v>0</v>
      </c>
      <c r="AG972" s="142">
        <f t="shared" si="1124"/>
        <v>0</v>
      </c>
      <c r="AH972" s="61"/>
      <c r="AI972" s="142">
        <f t="shared" si="1125"/>
        <v>0</v>
      </c>
      <c r="AJ972" s="142">
        <f t="shared" si="1126"/>
        <v>0</v>
      </c>
      <c r="AK972" s="61"/>
      <c r="AL972" s="142">
        <f t="shared" si="1127"/>
        <v>0</v>
      </c>
      <c r="AM972" s="142">
        <f t="shared" si="1128"/>
        <v>0</v>
      </c>
      <c r="AN972" s="61"/>
      <c r="AO972" s="142">
        <f t="shared" si="1129"/>
        <v>0</v>
      </c>
      <c r="AP972" s="142">
        <f t="shared" si="1130"/>
        <v>0</v>
      </c>
      <c r="AQ972" s="61"/>
      <c r="AR972" s="142">
        <f t="shared" si="1131"/>
        <v>0</v>
      </c>
      <c r="AS972" s="142">
        <f t="shared" si="1132"/>
        <v>0</v>
      </c>
      <c r="AT972" s="61"/>
      <c r="AU972" s="142">
        <f t="shared" si="1133"/>
        <v>0</v>
      </c>
      <c r="AV972" s="142">
        <f t="shared" si="1134"/>
        <v>0</v>
      </c>
      <c r="AW972" s="61"/>
      <c r="AX972" s="142">
        <f t="shared" si="1135"/>
        <v>0</v>
      </c>
      <c r="AY972" s="142">
        <f t="shared" si="1136"/>
        <v>0</v>
      </c>
      <c r="AZ972" s="3"/>
      <c r="BA972" s="142">
        <f t="shared" si="1099"/>
        <v>0</v>
      </c>
      <c r="BB972" s="142">
        <f t="shared" si="1099"/>
        <v>0</v>
      </c>
      <c r="BF972" s="111">
        <f t="shared" si="1137"/>
        <v>0</v>
      </c>
      <c r="BG972" s="111">
        <f t="shared" si="1100"/>
        <v>0</v>
      </c>
      <c r="BH972" s="111">
        <f t="shared" si="1101"/>
        <v>0</v>
      </c>
      <c r="BI972" s="111">
        <f t="shared" si="1102"/>
        <v>0</v>
      </c>
      <c r="BJ972" s="111">
        <f t="shared" si="1103"/>
        <v>0</v>
      </c>
      <c r="BK972" s="111">
        <f t="shared" si="1104"/>
        <v>0</v>
      </c>
      <c r="BL972" s="111">
        <f t="shared" si="1105"/>
        <v>0</v>
      </c>
      <c r="BM972" s="111">
        <f t="shared" si="1106"/>
        <v>0</v>
      </c>
      <c r="BN972" s="111">
        <f t="shared" si="1107"/>
        <v>0</v>
      </c>
      <c r="BO972" s="111">
        <f t="shared" si="1108"/>
        <v>0</v>
      </c>
      <c r="BP972" s="111">
        <f t="shared" si="1109"/>
        <v>0</v>
      </c>
      <c r="BQ972" s="111">
        <f t="shared" si="1110"/>
        <v>0</v>
      </c>
      <c r="CE972" s="61"/>
      <c r="CF972" s="149"/>
      <c r="CG972" s="142">
        <f t="shared" si="1138"/>
        <v>0</v>
      </c>
      <c r="CH972" s="61"/>
      <c r="CI972" s="149"/>
      <c r="CJ972" s="142">
        <f t="shared" si="1139"/>
        <v>0</v>
      </c>
      <c r="CK972" s="61"/>
      <c r="CL972" s="149"/>
      <c r="CM972" s="142">
        <f t="shared" si="1140"/>
        <v>0</v>
      </c>
      <c r="CN972" s="61"/>
      <c r="CO972" s="149"/>
      <c r="CP972" s="142">
        <f t="shared" si="1141"/>
        <v>0</v>
      </c>
      <c r="CQ972" s="61"/>
      <c r="CR972" s="149"/>
      <c r="CS972" s="142">
        <f t="shared" si="1142"/>
        <v>0</v>
      </c>
      <c r="CT972" s="61"/>
      <c r="CU972" s="149"/>
      <c r="CV972" s="142">
        <f t="shared" si="1143"/>
        <v>0</v>
      </c>
      <c r="CW972" s="61"/>
      <c r="CX972" s="149"/>
      <c r="CY972" s="142">
        <f t="shared" si="1144"/>
        <v>0</v>
      </c>
      <c r="CZ972" s="61"/>
      <c r="DA972" s="149"/>
      <c r="DB972" s="142">
        <f t="shared" si="1145"/>
        <v>0</v>
      </c>
      <c r="DC972" s="61"/>
      <c r="DD972" s="149"/>
      <c r="DE972" s="142">
        <f t="shared" si="1146"/>
        <v>0</v>
      </c>
      <c r="DF972">
        <f t="shared" si="1171"/>
        <v>965</v>
      </c>
      <c r="DH972" s="142">
        <f t="shared" si="1147"/>
        <v>0</v>
      </c>
      <c r="DI972" s="142">
        <f t="shared" si="1148"/>
        <v>0</v>
      </c>
      <c r="DJ972" s="142">
        <f t="shared" si="1149"/>
        <v>0</v>
      </c>
      <c r="DK972" s="142">
        <f t="shared" si="1150"/>
        <v>0</v>
      </c>
      <c r="DL972" s="142">
        <f t="shared" si="1151"/>
        <v>0</v>
      </c>
      <c r="DM972" s="142">
        <f t="shared" si="1152"/>
        <v>0</v>
      </c>
      <c r="DN972" s="142">
        <f t="shared" si="1153"/>
        <v>0</v>
      </c>
      <c r="DO972" s="142">
        <f t="shared" si="1154"/>
        <v>0</v>
      </c>
      <c r="DP972" s="142">
        <f t="shared" si="1155"/>
        <v>0</v>
      </c>
      <c r="DQ972" s="142">
        <f t="shared" si="1156"/>
        <v>0</v>
      </c>
      <c r="DR972" s="142">
        <f t="shared" si="1157"/>
        <v>0</v>
      </c>
      <c r="DS972" s="142">
        <f t="shared" si="1158"/>
        <v>0</v>
      </c>
      <c r="DU972" s="142">
        <f t="shared" si="1159"/>
        <v>0</v>
      </c>
      <c r="DV972" s="142">
        <f t="shared" si="1160"/>
        <v>0</v>
      </c>
      <c r="DW972" s="142">
        <f t="shared" si="1161"/>
        <v>0</v>
      </c>
      <c r="DX972" s="142">
        <f t="shared" si="1162"/>
        <v>0</v>
      </c>
      <c r="DY972" s="142">
        <f t="shared" si="1163"/>
        <v>0</v>
      </c>
      <c r="DZ972" s="142">
        <f t="shared" si="1164"/>
        <v>0</v>
      </c>
      <c r="EA972" s="142">
        <f t="shared" si="1165"/>
        <v>0</v>
      </c>
      <c r="EB972" s="142">
        <f t="shared" si="1166"/>
        <v>0</v>
      </c>
      <c r="EC972" s="142">
        <f t="shared" si="1167"/>
        <v>0</v>
      </c>
      <c r="ED972" s="142">
        <f t="shared" si="1168"/>
        <v>0</v>
      </c>
      <c r="EE972" s="142">
        <f t="shared" si="1169"/>
        <v>0</v>
      </c>
      <c r="EF972" s="142">
        <f t="shared" si="1170"/>
        <v>0</v>
      </c>
    </row>
    <row r="973" spans="1:136">
      <c r="A973" s="137"/>
      <c r="B973" s="138"/>
      <c r="C973" s="138"/>
      <c r="D973" s="139"/>
      <c r="E973" s="139"/>
      <c r="F973" s="139"/>
      <c r="G973" s="140"/>
      <c r="H973" s="141">
        <f t="shared" si="1111"/>
        <v>0</v>
      </c>
      <c r="I973" s="140"/>
      <c r="J973" s="141">
        <f t="shared" si="1112"/>
        <v>0</v>
      </c>
      <c r="K973" s="140"/>
      <c r="L973" s="141">
        <f t="shared" si="1113"/>
        <v>0</v>
      </c>
      <c r="M973" s="140"/>
      <c r="N973" s="141">
        <f t="shared" si="1114"/>
        <v>0</v>
      </c>
      <c r="O973" s="141">
        <f t="shared" si="1115"/>
        <v>0</v>
      </c>
      <c r="P973" s="61"/>
      <c r="Q973" s="149"/>
      <c r="R973" s="142">
        <f t="shared" si="1116"/>
        <v>0</v>
      </c>
      <c r="S973" s="61"/>
      <c r="T973" s="149"/>
      <c r="U973" s="142">
        <f t="shared" si="1117"/>
        <v>0</v>
      </c>
      <c r="V973" s="61"/>
      <c r="W973" s="149"/>
      <c r="X973" s="142">
        <f t="shared" si="1118"/>
        <v>0</v>
      </c>
      <c r="Y973" s="61"/>
      <c r="Z973" s="142">
        <f t="shared" si="1119"/>
        <v>0</v>
      </c>
      <c r="AA973" s="142">
        <f t="shared" si="1120"/>
        <v>0</v>
      </c>
      <c r="AB973" s="61"/>
      <c r="AC973" s="142">
        <f t="shared" si="1121"/>
        <v>0</v>
      </c>
      <c r="AD973" s="142">
        <f t="shared" si="1122"/>
        <v>0</v>
      </c>
      <c r="AE973" s="61"/>
      <c r="AF973" s="142">
        <f t="shared" si="1123"/>
        <v>0</v>
      </c>
      <c r="AG973" s="142">
        <f t="shared" si="1124"/>
        <v>0</v>
      </c>
      <c r="AH973" s="61"/>
      <c r="AI973" s="142">
        <f t="shared" si="1125"/>
        <v>0</v>
      </c>
      <c r="AJ973" s="142">
        <f t="shared" si="1126"/>
        <v>0</v>
      </c>
      <c r="AK973" s="61"/>
      <c r="AL973" s="142">
        <f t="shared" si="1127"/>
        <v>0</v>
      </c>
      <c r="AM973" s="142">
        <f t="shared" si="1128"/>
        <v>0</v>
      </c>
      <c r="AN973" s="61"/>
      <c r="AO973" s="142">
        <f t="shared" si="1129"/>
        <v>0</v>
      </c>
      <c r="AP973" s="142">
        <f t="shared" si="1130"/>
        <v>0</v>
      </c>
      <c r="AQ973" s="61"/>
      <c r="AR973" s="142">
        <f t="shared" si="1131"/>
        <v>0</v>
      </c>
      <c r="AS973" s="142">
        <f t="shared" si="1132"/>
        <v>0</v>
      </c>
      <c r="AT973" s="61"/>
      <c r="AU973" s="142">
        <f t="shared" si="1133"/>
        <v>0</v>
      </c>
      <c r="AV973" s="142">
        <f t="shared" si="1134"/>
        <v>0</v>
      </c>
      <c r="AW973" s="61"/>
      <c r="AX973" s="142">
        <f t="shared" si="1135"/>
        <v>0</v>
      </c>
      <c r="AY973" s="142">
        <f t="shared" si="1136"/>
        <v>0</v>
      </c>
      <c r="AZ973" s="3"/>
      <c r="BA973" s="142">
        <f t="shared" si="1099"/>
        <v>0</v>
      </c>
      <c r="BB973" s="142">
        <f t="shared" si="1099"/>
        <v>0</v>
      </c>
      <c r="BF973" s="111">
        <f t="shared" si="1137"/>
        <v>0</v>
      </c>
      <c r="BG973" s="111">
        <f t="shared" si="1100"/>
        <v>0</v>
      </c>
      <c r="BH973" s="111">
        <f t="shared" si="1101"/>
        <v>0</v>
      </c>
      <c r="BI973" s="111">
        <f t="shared" si="1102"/>
        <v>0</v>
      </c>
      <c r="BJ973" s="111">
        <f t="shared" si="1103"/>
        <v>0</v>
      </c>
      <c r="BK973" s="111">
        <f t="shared" si="1104"/>
        <v>0</v>
      </c>
      <c r="BL973" s="111">
        <f t="shared" si="1105"/>
        <v>0</v>
      </c>
      <c r="BM973" s="111">
        <f t="shared" si="1106"/>
        <v>0</v>
      </c>
      <c r="BN973" s="111">
        <f t="shared" si="1107"/>
        <v>0</v>
      </c>
      <c r="BO973" s="111">
        <f t="shared" si="1108"/>
        <v>0</v>
      </c>
      <c r="BP973" s="111">
        <f t="shared" si="1109"/>
        <v>0</v>
      </c>
      <c r="BQ973" s="111">
        <f t="shared" si="1110"/>
        <v>0</v>
      </c>
      <c r="CE973" s="61"/>
      <c r="CF973" s="149"/>
      <c r="CG973" s="142">
        <f t="shared" si="1138"/>
        <v>0</v>
      </c>
      <c r="CH973" s="61"/>
      <c r="CI973" s="149"/>
      <c r="CJ973" s="142">
        <f t="shared" si="1139"/>
        <v>0</v>
      </c>
      <c r="CK973" s="61"/>
      <c r="CL973" s="149"/>
      <c r="CM973" s="142">
        <f t="shared" si="1140"/>
        <v>0</v>
      </c>
      <c r="CN973" s="61"/>
      <c r="CO973" s="149"/>
      <c r="CP973" s="142">
        <f t="shared" si="1141"/>
        <v>0</v>
      </c>
      <c r="CQ973" s="61"/>
      <c r="CR973" s="149"/>
      <c r="CS973" s="142">
        <f t="shared" si="1142"/>
        <v>0</v>
      </c>
      <c r="CT973" s="61"/>
      <c r="CU973" s="149"/>
      <c r="CV973" s="142">
        <f t="shared" si="1143"/>
        <v>0</v>
      </c>
      <c r="CW973" s="61"/>
      <c r="CX973" s="149"/>
      <c r="CY973" s="142">
        <f t="shared" si="1144"/>
        <v>0</v>
      </c>
      <c r="CZ973" s="61"/>
      <c r="DA973" s="149"/>
      <c r="DB973" s="142">
        <f t="shared" si="1145"/>
        <v>0</v>
      </c>
      <c r="DC973" s="61"/>
      <c r="DD973" s="149"/>
      <c r="DE973" s="142">
        <f t="shared" si="1146"/>
        <v>0</v>
      </c>
      <c r="DF973">
        <f t="shared" si="1171"/>
        <v>966</v>
      </c>
      <c r="DH973" s="142">
        <f t="shared" si="1147"/>
        <v>0</v>
      </c>
      <c r="DI973" s="142">
        <f t="shared" si="1148"/>
        <v>0</v>
      </c>
      <c r="DJ973" s="142">
        <f t="shared" si="1149"/>
        <v>0</v>
      </c>
      <c r="DK973" s="142">
        <f t="shared" si="1150"/>
        <v>0</v>
      </c>
      <c r="DL973" s="142">
        <f t="shared" si="1151"/>
        <v>0</v>
      </c>
      <c r="DM973" s="142">
        <f t="shared" si="1152"/>
        <v>0</v>
      </c>
      <c r="DN973" s="142">
        <f t="shared" si="1153"/>
        <v>0</v>
      </c>
      <c r="DO973" s="142">
        <f t="shared" si="1154"/>
        <v>0</v>
      </c>
      <c r="DP973" s="142">
        <f t="shared" si="1155"/>
        <v>0</v>
      </c>
      <c r="DQ973" s="142">
        <f t="shared" si="1156"/>
        <v>0</v>
      </c>
      <c r="DR973" s="142">
        <f t="shared" si="1157"/>
        <v>0</v>
      </c>
      <c r="DS973" s="142">
        <f t="shared" si="1158"/>
        <v>0</v>
      </c>
      <c r="DU973" s="142">
        <f t="shared" si="1159"/>
        <v>0</v>
      </c>
      <c r="DV973" s="142">
        <f t="shared" si="1160"/>
        <v>0</v>
      </c>
      <c r="DW973" s="142">
        <f t="shared" si="1161"/>
        <v>0</v>
      </c>
      <c r="DX973" s="142">
        <f t="shared" si="1162"/>
        <v>0</v>
      </c>
      <c r="DY973" s="142">
        <f t="shared" si="1163"/>
        <v>0</v>
      </c>
      <c r="DZ973" s="142">
        <f t="shared" si="1164"/>
        <v>0</v>
      </c>
      <c r="EA973" s="142">
        <f t="shared" si="1165"/>
        <v>0</v>
      </c>
      <c r="EB973" s="142">
        <f t="shared" si="1166"/>
        <v>0</v>
      </c>
      <c r="EC973" s="142">
        <f t="shared" si="1167"/>
        <v>0</v>
      </c>
      <c r="ED973" s="142">
        <f t="shared" si="1168"/>
        <v>0</v>
      </c>
      <c r="EE973" s="142">
        <f t="shared" si="1169"/>
        <v>0</v>
      </c>
      <c r="EF973" s="142">
        <f t="shared" si="1170"/>
        <v>0</v>
      </c>
    </row>
    <row r="974" spans="1:136">
      <c r="A974" s="137"/>
      <c r="B974" s="138"/>
      <c r="C974" s="138"/>
      <c r="D974" s="139"/>
      <c r="E974" s="139"/>
      <c r="F974" s="139"/>
      <c r="G974" s="140"/>
      <c r="H974" s="141">
        <f t="shared" si="1111"/>
        <v>0</v>
      </c>
      <c r="I974" s="140"/>
      <c r="J974" s="141">
        <f t="shared" si="1112"/>
        <v>0</v>
      </c>
      <c r="K974" s="140"/>
      <c r="L974" s="141">
        <f t="shared" si="1113"/>
        <v>0</v>
      </c>
      <c r="M974" s="140"/>
      <c r="N974" s="141">
        <f t="shared" si="1114"/>
        <v>0</v>
      </c>
      <c r="O974" s="141">
        <f t="shared" si="1115"/>
        <v>0</v>
      </c>
      <c r="P974" s="61"/>
      <c r="Q974" s="149"/>
      <c r="R974" s="142">
        <f t="shared" si="1116"/>
        <v>0</v>
      </c>
      <c r="S974" s="61"/>
      <c r="T974" s="149"/>
      <c r="U974" s="142">
        <f t="shared" si="1117"/>
        <v>0</v>
      </c>
      <c r="V974" s="61"/>
      <c r="W974" s="149"/>
      <c r="X974" s="142">
        <f t="shared" si="1118"/>
        <v>0</v>
      </c>
      <c r="Y974" s="61"/>
      <c r="Z974" s="142">
        <f t="shared" si="1119"/>
        <v>0</v>
      </c>
      <c r="AA974" s="142">
        <f t="shared" si="1120"/>
        <v>0</v>
      </c>
      <c r="AB974" s="61"/>
      <c r="AC974" s="142">
        <f t="shared" si="1121"/>
        <v>0</v>
      </c>
      <c r="AD974" s="142">
        <f t="shared" si="1122"/>
        <v>0</v>
      </c>
      <c r="AE974" s="61"/>
      <c r="AF974" s="142">
        <f t="shared" si="1123"/>
        <v>0</v>
      </c>
      <c r="AG974" s="142">
        <f t="shared" si="1124"/>
        <v>0</v>
      </c>
      <c r="AH974" s="61"/>
      <c r="AI974" s="142">
        <f t="shared" si="1125"/>
        <v>0</v>
      </c>
      <c r="AJ974" s="142">
        <f t="shared" si="1126"/>
        <v>0</v>
      </c>
      <c r="AK974" s="61"/>
      <c r="AL974" s="142">
        <f t="shared" si="1127"/>
        <v>0</v>
      </c>
      <c r="AM974" s="142">
        <f t="shared" si="1128"/>
        <v>0</v>
      </c>
      <c r="AN974" s="61"/>
      <c r="AO974" s="142">
        <f t="shared" si="1129"/>
        <v>0</v>
      </c>
      <c r="AP974" s="142">
        <f t="shared" si="1130"/>
        <v>0</v>
      </c>
      <c r="AQ974" s="61"/>
      <c r="AR974" s="142">
        <f t="shared" si="1131"/>
        <v>0</v>
      </c>
      <c r="AS974" s="142">
        <f t="shared" si="1132"/>
        <v>0</v>
      </c>
      <c r="AT974" s="61"/>
      <c r="AU974" s="142">
        <f t="shared" si="1133"/>
        <v>0</v>
      </c>
      <c r="AV974" s="142">
        <f t="shared" si="1134"/>
        <v>0</v>
      </c>
      <c r="AW974" s="61"/>
      <c r="AX974" s="142">
        <f t="shared" si="1135"/>
        <v>0</v>
      </c>
      <c r="AY974" s="142">
        <f t="shared" si="1136"/>
        <v>0</v>
      </c>
      <c r="AZ974" s="3"/>
      <c r="BA974" s="142">
        <f t="shared" si="1099"/>
        <v>0</v>
      </c>
      <c r="BB974" s="142">
        <f t="shared" si="1099"/>
        <v>0</v>
      </c>
      <c r="BF974" s="111">
        <f t="shared" si="1137"/>
        <v>0</v>
      </c>
      <c r="BG974" s="111">
        <f t="shared" si="1100"/>
        <v>0</v>
      </c>
      <c r="BH974" s="111">
        <f t="shared" si="1101"/>
        <v>0</v>
      </c>
      <c r="BI974" s="111">
        <f t="shared" si="1102"/>
        <v>0</v>
      </c>
      <c r="BJ974" s="111">
        <f t="shared" si="1103"/>
        <v>0</v>
      </c>
      <c r="BK974" s="111">
        <f t="shared" si="1104"/>
        <v>0</v>
      </c>
      <c r="BL974" s="111">
        <f t="shared" si="1105"/>
        <v>0</v>
      </c>
      <c r="BM974" s="111">
        <f t="shared" si="1106"/>
        <v>0</v>
      </c>
      <c r="BN974" s="111">
        <f t="shared" si="1107"/>
        <v>0</v>
      </c>
      <c r="BO974" s="111">
        <f t="shared" si="1108"/>
        <v>0</v>
      </c>
      <c r="BP974" s="111">
        <f t="shared" si="1109"/>
        <v>0</v>
      </c>
      <c r="BQ974" s="111">
        <f t="shared" si="1110"/>
        <v>0</v>
      </c>
      <c r="CE974" s="61"/>
      <c r="CF974" s="149"/>
      <c r="CG974" s="142">
        <f t="shared" si="1138"/>
        <v>0</v>
      </c>
      <c r="CH974" s="61"/>
      <c r="CI974" s="149"/>
      <c r="CJ974" s="142">
        <f t="shared" si="1139"/>
        <v>0</v>
      </c>
      <c r="CK974" s="61"/>
      <c r="CL974" s="149"/>
      <c r="CM974" s="142">
        <f t="shared" si="1140"/>
        <v>0</v>
      </c>
      <c r="CN974" s="61"/>
      <c r="CO974" s="149"/>
      <c r="CP974" s="142">
        <f t="shared" si="1141"/>
        <v>0</v>
      </c>
      <c r="CQ974" s="61"/>
      <c r="CR974" s="149"/>
      <c r="CS974" s="142">
        <f t="shared" si="1142"/>
        <v>0</v>
      </c>
      <c r="CT974" s="61"/>
      <c r="CU974" s="149"/>
      <c r="CV974" s="142">
        <f t="shared" si="1143"/>
        <v>0</v>
      </c>
      <c r="CW974" s="61"/>
      <c r="CX974" s="149"/>
      <c r="CY974" s="142">
        <f t="shared" si="1144"/>
        <v>0</v>
      </c>
      <c r="CZ974" s="61"/>
      <c r="DA974" s="149"/>
      <c r="DB974" s="142">
        <f t="shared" si="1145"/>
        <v>0</v>
      </c>
      <c r="DC974" s="61"/>
      <c r="DD974" s="149"/>
      <c r="DE974" s="142">
        <f t="shared" si="1146"/>
        <v>0</v>
      </c>
      <c r="DF974">
        <f t="shared" si="1171"/>
        <v>967</v>
      </c>
      <c r="DH974" s="142">
        <f t="shared" si="1147"/>
        <v>0</v>
      </c>
      <c r="DI974" s="142">
        <f t="shared" si="1148"/>
        <v>0</v>
      </c>
      <c r="DJ974" s="142">
        <f t="shared" si="1149"/>
        <v>0</v>
      </c>
      <c r="DK974" s="142">
        <f t="shared" si="1150"/>
        <v>0</v>
      </c>
      <c r="DL974" s="142">
        <f t="shared" si="1151"/>
        <v>0</v>
      </c>
      <c r="DM974" s="142">
        <f t="shared" si="1152"/>
        <v>0</v>
      </c>
      <c r="DN974" s="142">
        <f t="shared" si="1153"/>
        <v>0</v>
      </c>
      <c r="DO974" s="142">
        <f t="shared" si="1154"/>
        <v>0</v>
      </c>
      <c r="DP974" s="142">
        <f t="shared" si="1155"/>
        <v>0</v>
      </c>
      <c r="DQ974" s="142">
        <f t="shared" si="1156"/>
        <v>0</v>
      </c>
      <c r="DR974" s="142">
        <f t="shared" si="1157"/>
        <v>0</v>
      </c>
      <c r="DS974" s="142">
        <f t="shared" si="1158"/>
        <v>0</v>
      </c>
      <c r="DU974" s="142">
        <f t="shared" si="1159"/>
        <v>0</v>
      </c>
      <c r="DV974" s="142">
        <f t="shared" si="1160"/>
        <v>0</v>
      </c>
      <c r="DW974" s="142">
        <f t="shared" si="1161"/>
        <v>0</v>
      </c>
      <c r="DX974" s="142">
        <f t="shared" si="1162"/>
        <v>0</v>
      </c>
      <c r="DY974" s="142">
        <f t="shared" si="1163"/>
        <v>0</v>
      </c>
      <c r="DZ974" s="142">
        <f t="shared" si="1164"/>
        <v>0</v>
      </c>
      <c r="EA974" s="142">
        <f t="shared" si="1165"/>
        <v>0</v>
      </c>
      <c r="EB974" s="142">
        <f t="shared" si="1166"/>
        <v>0</v>
      </c>
      <c r="EC974" s="142">
        <f t="shared" si="1167"/>
        <v>0</v>
      </c>
      <c r="ED974" s="142">
        <f t="shared" si="1168"/>
        <v>0</v>
      </c>
      <c r="EE974" s="142">
        <f t="shared" si="1169"/>
        <v>0</v>
      </c>
      <c r="EF974" s="142">
        <f t="shared" si="1170"/>
        <v>0</v>
      </c>
    </row>
    <row r="975" spans="1:136">
      <c r="A975" s="137"/>
      <c r="B975" s="138"/>
      <c r="C975" s="138"/>
      <c r="D975" s="139"/>
      <c r="E975" s="139"/>
      <c r="F975" s="139"/>
      <c r="G975" s="140"/>
      <c r="H975" s="141">
        <f t="shared" si="1111"/>
        <v>0</v>
      </c>
      <c r="I975" s="140"/>
      <c r="J975" s="141">
        <f t="shared" si="1112"/>
        <v>0</v>
      </c>
      <c r="K975" s="140"/>
      <c r="L975" s="141">
        <f t="shared" si="1113"/>
        <v>0</v>
      </c>
      <c r="M975" s="140"/>
      <c r="N975" s="141">
        <f t="shared" si="1114"/>
        <v>0</v>
      </c>
      <c r="O975" s="141">
        <f t="shared" si="1115"/>
        <v>0</v>
      </c>
      <c r="P975" s="61"/>
      <c r="Q975" s="149"/>
      <c r="R975" s="142">
        <f t="shared" si="1116"/>
        <v>0</v>
      </c>
      <c r="S975" s="61"/>
      <c r="T975" s="149"/>
      <c r="U975" s="142">
        <f t="shared" si="1117"/>
        <v>0</v>
      </c>
      <c r="V975" s="61"/>
      <c r="W975" s="149"/>
      <c r="X975" s="142">
        <f t="shared" si="1118"/>
        <v>0</v>
      </c>
      <c r="Y975" s="61"/>
      <c r="Z975" s="142">
        <f t="shared" si="1119"/>
        <v>0</v>
      </c>
      <c r="AA975" s="142">
        <f t="shared" si="1120"/>
        <v>0</v>
      </c>
      <c r="AB975" s="61"/>
      <c r="AC975" s="142">
        <f t="shared" si="1121"/>
        <v>0</v>
      </c>
      <c r="AD975" s="142">
        <f t="shared" si="1122"/>
        <v>0</v>
      </c>
      <c r="AE975" s="61"/>
      <c r="AF975" s="142">
        <f t="shared" si="1123"/>
        <v>0</v>
      </c>
      <c r="AG975" s="142">
        <f t="shared" si="1124"/>
        <v>0</v>
      </c>
      <c r="AH975" s="61"/>
      <c r="AI975" s="142">
        <f t="shared" si="1125"/>
        <v>0</v>
      </c>
      <c r="AJ975" s="142">
        <f t="shared" si="1126"/>
        <v>0</v>
      </c>
      <c r="AK975" s="61"/>
      <c r="AL975" s="142">
        <f t="shared" si="1127"/>
        <v>0</v>
      </c>
      <c r="AM975" s="142">
        <f t="shared" si="1128"/>
        <v>0</v>
      </c>
      <c r="AN975" s="61"/>
      <c r="AO975" s="142">
        <f t="shared" si="1129"/>
        <v>0</v>
      </c>
      <c r="AP975" s="142">
        <f t="shared" si="1130"/>
        <v>0</v>
      </c>
      <c r="AQ975" s="61"/>
      <c r="AR975" s="142">
        <f t="shared" si="1131"/>
        <v>0</v>
      </c>
      <c r="AS975" s="142">
        <f t="shared" si="1132"/>
        <v>0</v>
      </c>
      <c r="AT975" s="61"/>
      <c r="AU975" s="142">
        <f t="shared" si="1133"/>
        <v>0</v>
      </c>
      <c r="AV975" s="142">
        <f t="shared" si="1134"/>
        <v>0</v>
      </c>
      <c r="AW975" s="61"/>
      <c r="AX975" s="142">
        <f t="shared" si="1135"/>
        <v>0</v>
      </c>
      <c r="AY975" s="142">
        <f t="shared" si="1136"/>
        <v>0</v>
      </c>
      <c r="AZ975" s="3"/>
      <c r="BA975" s="142">
        <f t="shared" si="1099"/>
        <v>0</v>
      </c>
      <c r="BB975" s="142">
        <f t="shared" si="1099"/>
        <v>0</v>
      </c>
      <c r="BF975" s="111">
        <f t="shared" si="1137"/>
        <v>0</v>
      </c>
      <c r="BG975" s="111">
        <f t="shared" si="1100"/>
        <v>0</v>
      </c>
      <c r="BH975" s="111">
        <f t="shared" si="1101"/>
        <v>0</v>
      </c>
      <c r="BI975" s="111">
        <f t="shared" si="1102"/>
        <v>0</v>
      </c>
      <c r="BJ975" s="111">
        <f t="shared" si="1103"/>
        <v>0</v>
      </c>
      <c r="BK975" s="111">
        <f t="shared" si="1104"/>
        <v>0</v>
      </c>
      <c r="BL975" s="111">
        <f t="shared" si="1105"/>
        <v>0</v>
      </c>
      <c r="BM975" s="111">
        <f t="shared" si="1106"/>
        <v>0</v>
      </c>
      <c r="BN975" s="111">
        <f t="shared" si="1107"/>
        <v>0</v>
      </c>
      <c r="BO975" s="111">
        <f t="shared" si="1108"/>
        <v>0</v>
      </c>
      <c r="BP975" s="111">
        <f t="shared" si="1109"/>
        <v>0</v>
      </c>
      <c r="BQ975" s="111">
        <f t="shared" si="1110"/>
        <v>0</v>
      </c>
      <c r="CE975" s="61"/>
      <c r="CF975" s="149"/>
      <c r="CG975" s="142">
        <f t="shared" si="1138"/>
        <v>0</v>
      </c>
      <c r="CH975" s="61"/>
      <c r="CI975" s="149"/>
      <c r="CJ975" s="142">
        <f t="shared" si="1139"/>
        <v>0</v>
      </c>
      <c r="CK975" s="61"/>
      <c r="CL975" s="149"/>
      <c r="CM975" s="142">
        <f t="shared" si="1140"/>
        <v>0</v>
      </c>
      <c r="CN975" s="61"/>
      <c r="CO975" s="149"/>
      <c r="CP975" s="142">
        <f t="shared" si="1141"/>
        <v>0</v>
      </c>
      <c r="CQ975" s="61"/>
      <c r="CR975" s="149"/>
      <c r="CS975" s="142">
        <f t="shared" si="1142"/>
        <v>0</v>
      </c>
      <c r="CT975" s="61"/>
      <c r="CU975" s="149"/>
      <c r="CV975" s="142">
        <f t="shared" si="1143"/>
        <v>0</v>
      </c>
      <c r="CW975" s="61"/>
      <c r="CX975" s="149"/>
      <c r="CY975" s="142">
        <f t="shared" si="1144"/>
        <v>0</v>
      </c>
      <c r="CZ975" s="61"/>
      <c r="DA975" s="149"/>
      <c r="DB975" s="142">
        <f t="shared" si="1145"/>
        <v>0</v>
      </c>
      <c r="DC975" s="61"/>
      <c r="DD975" s="149"/>
      <c r="DE975" s="142">
        <f t="shared" si="1146"/>
        <v>0</v>
      </c>
      <c r="DF975">
        <f t="shared" si="1171"/>
        <v>968</v>
      </c>
      <c r="DH975" s="142">
        <f t="shared" si="1147"/>
        <v>0</v>
      </c>
      <c r="DI975" s="142">
        <f t="shared" si="1148"/>
        <v>0</v>
      </c>
      <c r="DJ975" s="142">
        <f t="shared" si="1149"/>
        <v>0</v>
      </c>
      <c r="DK975" s="142">
        <f t="shared" si="1150"/>
        <v>0</v>
      </c>
      <c r="DL975" s="142">
        <f t="shared" si="1151"/>
        <v>0</v>
      </c>
      <c r="DM975" s="142">
        <f t="shared" si="1152"/>
        <v>0</v>
      </c>
      <c r="DN975" s="142">
        <f t="shared" si="1153"/>
        <v>0</v>
      </c>
      <c r="DO975" s="142">
        <f t="shared" si="1154"/>
        <v>0</v>
      </c>
      <c r="DP975" s="142">
        <f t="shared" si="1155"/>
        <v>0</v>
      </c>
      <c r="DQ975" s="142">
        <f t="shared" si="1156"/>
        <v>0</v>
      </c>
      <c r="DR975" s="142">
        <f t="shared" si="1157"/>
        <v>0</v>
      </c>
      <c r="DS975" s="142">
        <f t="shared" si="1158"/>
        <v>0</v>
      </c>
      <c r="DU975" s="142">
        <f t="shared" si="1159"/>
        <v>0</v>
      </c>
      <c r="DV975" s="142">
        <f t="shared" si="1160"/>
        <v>0</v>
      </c>
      <c r="DW975" s="142">
        <f t="shared" si="1161"/>
        <v>0</v>
      </c>
      <c r="DX975" s="142">
        <f t="shared" si="1162"/>
        <v>0</v>
      </c>
      <c r="DY975" s="142">
        <f t="shared" si="1163"/>
        <v>0</v>
      </c>
      <c r="DZ975" s="142">
        <f t="shared" si="1164"/>
        <v>0</v>
      </c>
      <c r="EA975" s="142">
        <f t="shared" si="1165"/>
        <v>0</v>
      </c>
      <c r="EB975" s="142">
        <f t="shared" si="1166"/>
        <v>0</v>
      </c>
      <c r="EC975" s="142">
        <f t="shared" si="1167"/>
        <v>0</v>
      </c>
      <c r="ED975" s="142">
        <f t="shared" si="1168"/>
        <v>0</v>
      </c>
      <c r="EE975" s="142">
        <f t="shared" si="1169"/>
        <v>0</v>
      </c>
      <c r="EF975" s="142">
        <f t="shared" si="1170"/>
        <v>0</v>
      </c>
    </row>
    <row r="976" spans="1:136">
      <c r="A976" s="137"/>
      <c r="B976" s="138"/>
      <c r="C976" s="138"/>
      <c r="D976" s="139"/>
      <c r="E976" s="139"/>
      <c r="F976" s="139"/>
      <c r="G976" s="140"/>
      <c r="H976" s="141">
        <f t="shared" si="1111"/>
        <v>0</v>
      </c>
      <c r="I976" s="140"/>
      <c r="J976" s="141">
        <f t="shared" si="1112"/>
        <v>0</v>
      </c>
      <c r="K976" s="140"/>
      <c r="L976" s="141">
        <f t="shared" si="1113"/>
        <v>0</v>
      </c>
      <c r="M976" s="140"/>
      <c r="N976" s="141">
        <f t="shared" si="1114"/>
        <v>0</v>
      </c>
      <c r="O976" s="141">
        <f t="shared" si="1115"/>
        <v>0</v>
      </c>
      <c r="P976" s="61"/>
      <c r="Q976" s="149"/>
      <c r="R976" s="142">
        <f t="shared" si="1116"/>
        <v>0</v>
      </c>
      <c r="S976" s="61"/>
      <c r="T976" s="149"/>
      <c r="U976" s="142">
        <f t="shared" si="1117"/>
        <v>0</v>
      </c>
      <c r="V976" s="61"/>
      <c r="W976" s="149"/>
      <c r="X976" s="142">
        <f t="shared" si="1118"/>
        <v>0</v>
      </c>
      <c r="Y976" s="61"/>
      <c r="Z976" s="142">
        <f t="shared" si="1119"/>
        <v>0</v>
      </c>
      <c r="AA976" s="142">
        <f t="shared" si="1120"/>
        <v>0</v>
      </c>
      <c r="AB976" s="61"/>
      <c r="AC976" s="142">
        <f t="shared" si="1121"/>
        <v>0</v>
      </c>
      <c r="AD976" s="142">
        <f t="shared" si="1122"/>
        <v>0</v>
      </c>
      <c r="AE976" s="61"/>
      <c r="AF976" s="142">
        <f t="shared" si="1123"/>
        <v>0</v>
      </c>
      <c r="AG976" s="142">
        <f t="shared" si="1124"/>
        <v>0</v>
      </c>
      <c r="AH976" s="61"/>
      <c r="AI976" s="142">
        <f t="shared" si="1125"/>
        <v>0</v>
      </c>
      <c r="AJ976" s="142">
        <f t="shared" si="1126"/>
        <v>0</v>
      </c>
      <c r="AK976" s="61"/>
      <c r="AL976" s="142">
        <f t="shared" si="1127"/>
        <v>0</v>
      </c>
      <c r="AM976" s="142">
        <f t="shared" si="1128"/>
        <v>0</v>
      </c>
      <c r="AN976" s="61"/>
      <c r="AO976" s="142">
        <f t="shared" si="1129"/>
        <v>0</v>
      </c>
      <c r="AP976" s="142">
        <f t="shared" si="1130"/>
        <v>0</v>
      </c>
      <c r="AQ976" s="61"/>
      <c r="AR976" s="142">
        <f t="shared" si="1131"/>
        <v>0</v>
      </c>
      <c r="AS976" s="142">
        <f t="shared" si="1132"/>
        <v>0</v>
      </c>
      <c r="AT976" s="61"/>
      <c r="AU976" s="142">
        <f t="shared" si="1133"/>
        <v>0</v>
      </c>
      <c r="AV976" s="142">
        <f t="shared" si="1134"/>
        <v>0</v>
      </c>
      <c r="AW976" s="61"/>
      <c r="AX976" s="142">
        <f t="shared" si="1135"/>
        <v>0</v>
      </c>
      <c r="AY976" s="142">
        <f t="shared" si="1136"/>
        <v>0</v>
      </c>
      <c r="AZ976" s="3"/>
      <c r="BA976" s="142">
        <f t="shared" si="1099"/>
        <v>0</v>
      </c>
      <c r="BB976" s="142">
        <f t="shared" si="1099"/>
        <v>0</v>
      </c>
      <c r="BF976" s="111">
        <f t="shared" si="1137"/>
        <v>0</v>
      </c>
      <c r="BG976" s="111">
        <f t="shared" si="1100"/>
        <v>0</v>
      </c>
      <c r="BH976" s="111">
        <f t="shared" si="1101"/>
        <v>0</v>
      </c>
      <c r="BI976" s="111">
        <f t="shared" si="1102"/>
        <v>0</v>
      </c>
      <c r="BJ976" s="111">
        <f t="shared" si="1103"/>
        <v>0</v>
      </c>
      <c r="BK976" s="111">
        <f t="shared" si="1104"/>
        <v>0</v>
      </c>
      <c r="BL976" s="111">
        <f t="shared" si="1105"/>
        <v>0</v>
      </c>
      <c r="BM976" s="111">
        <f t="shared" si="1106"/>
        <v>0</v>
      </c>
      <c r="BN976" s="111">
        <f t="shared" si="1107"/>
        <v>0</v>
      </c>
      <c r="BO976" s="111">
        <f t="shared" si="1108"/>
        <v>0</v>
      </c>
      <c r="BP976" s="111">
        <f t="shared" si="1109"/>
        <v>0</v>
      </c>
      <c r="BQ976" s="111">
        <f t="shared" si="1110"/>
        <v>0</v>
      </c>
      <c r="CE976" s="61"/>
      <c r="CF976" s="149"/>
      <c r="CG976" s="142">
        <f t="shared" si="1138"/>
        <v>0</v>
      </c>
      <c r="CH976" s="61"/>
      <c r="CI976" s="149"/>
      <c r="CJ976" s="142">
        <f t="shared" si="1139"/>
        <v>0</v>
      </c>
      <c r="CK976" s="61"/>
      <c r="CL976" s="149"/>
      <c r="CM976" s="142">
        <f t="shared" si="1140"/>
        <v>0</v>
      </c>
      <c r="CN976" s="61"/>
      <c r="CO976" s="149"/>
      <c r="CP976" s="142">
        <f t="shared" si="1141"/>
        <v>0</v>
      </c>
      <c r="CQ976" s="61"/>
      <c r="CR976" s="149"/>
      <c r="CS976" s="142">
        <f t="shared" si="1142"/>
        <v>0</v>
      </c>
      <c r="CT976" s="61"/>
      <c r="CU976" s="149"/>
      <c r="CV976" s="142">
        <f t="shared" si="1143"/>
        <v>0</v>
      </c>
      <c r="CW976" s="61"/>
      <c r="CX976" s="149"/>
      <c r="CY976" s="142">
        <f t="shared" si="1144"/>
        <v>0</v>
      </c>
      <c r="CZ976" s="61"/>
      <c r="DA976" s="149"/>
      <c r="DB976" s="142">
        <f t="shared" si="1145"/>
        <v>0</v>
      </c>
      <c r="DC976" s="61"/>
      <c r="DD976" s="149"/>
      <c r="DE976" s="142">
        <f t="shared" si="1146"/>
        <v>0</v>
      </c>
      <c r="DF976">
        <f t="shared" si="1171"/>
        <v>969</v>
      </c>
      <c r="DH976" s="142">
        <f t="shared" si="1147"/>
        <v>0</v>
      </c>
      <c r="DI976" s="142">
        <f t="shared" si="1148"/>
        <v>0</v>
      </c>
      <c r="DJ976" s="142">
        <f t="shared" si="1149"/>
        <v>0</v>
      </c>
      <c r="DK976" s="142">
        <f t="shared" si="1150"/>
        <v>0</v>
      </c>
      <c r="DL976" s="142">
        <f t="shared" si="1151"/>
        <v>0</v>
      </c>
      <c r="DM976" s="142">
        <f t="shared" si="1152"/>
        <v>0</v>
      </c>
      <c r="DN976" s="142">
        <f t="shared" si="1153"/>
        <v>0</v>
      </c>
      <c r="DO976" s="142">
        <f t="shared" si="1154"/>
        <v>0</v>
      </c>
      <c r="DP976" s="142">
        <f t="shared" si="1155"/>
        <v>0</v>
      </c>
      <c r="DQ976" s="142">
        <f t="shared" si="1156"/>
        <v>0</v>
      </c>
      <c r="DR976" s="142">
        <f t="shared" si="1157"/>
        <v>0</v>
      </c>
      <c r="DS976" s="142">
        <f t="shared" si="1158"/>
        <v>0</v>
      </c>
      <c r="DU976" s="142">
        <f t="shared" si="1159"/>
        <v>0</v>
      </c>
      <c r="DV976" s="142">
        <f t="shared" si="1160"/>
        <v>0</v>
      </c>
      <c r="DW976" s="142">
        <f t="shared" si="1161"/>
        <v>0</v>
      </c>
      <c r="DX976" s="142">
        <f t="shared" si="1162"/>
        <v>0</v>
      </c>
      <c r="DY976" s="142">
        <f t="shared" si="1163"/>
        <v>0</v>
      </c>
      <c r="DZ976" s="142">
        <f t="shared" si="1164"/>
        <v>0</v>
      </c>
      <c r="EA976" s="142">
        <f t="shared" si="1165"/>
        <v>0</v>
      </c>
      <c r="EB976" s="142">
        <f t="shared" si="1166"/>
        <v>0</v>
      </c>
      <c r="EC976" s="142">
        <f t="shared" si="1167"/>
        <v>0</v>
      </c>
      <c r="ED976" s="142">
        <f t="shared" si="1168"/>
        <v>0</v>
      </c>
      <c r="EE976" s="142">
        <f t="shared" si="1169"/>
        <v>0</v>
      </c>
      <c r="EF976" s="142">
        <f t="shared" si="1170"/>
        <v>0</v>
      </c>
    </row>
    <row r="977" spans="1:136">
      <c r="A977" s="137"/>
      <c r="B977" s="138"/>
      <c r="C977" s="138"/>
      <c r="D977" s="139"/>
      <c r="E977" s="139"/>
      <c r="F977" s="139"/>
      <c r="G977" s="140"/>
      <c r="H977" s="141">
        <f t="shared" si="1111"/>
        <v>0</v>
      </c>
      <c r="I977" s="140"/>
      <c r="J977" s="141">
        <f t="shared" si="1112"/>
        <v>0</v>
      </c>
      <c r="K977" s="140"/>
      <c r="L977" s="141">
        <f t="shared" si="1113"/>
        <v>0</v>
      </c>
      <c r="M977" s="140"/>
      <c r="N977" s="141">
        <f t="shared" si="1114"/>
        <v>0</v>
      </c>
      <c r="O977" s="141">
        <f t="shared" si="1115"/>
        <v>0</v>
      </c>
      <c r="P977" s="61"/>
      <c r="Q977" s="149"/>
      <c r="R977" s="142">
        <f t="shared" si="1116"/>
        <v>0</v>
      </c>
      <c r="S977" s="61"/>
      <c r="T977" s="149"/>
      <c r="U977" s="142">
        <f t="shared" si="1117"/>
        <v>0</v>
      </c>
      <c r="V977" s="61"/>
      <c r="W977" s="149"/>
      <c r="X977" s="142">
        <f t="shared" si="1118"/>
        <v>0</v>
      </c>
      <c r="Y977" s="61"/>
      <c r="Z977" s="142">
        <f t="shared" si="1119"/>
        <v>0</v>
      </c>
      <c r="AA977" s="142">
        <f t="shared" si="1120"/>
        <v>0</v>
      </c>
      <c r="AB977" s="61"/>
      <c r="AC977" s="142">
        <f t="shared" si="1121"/>
        <v>0</v>
      </c>
      <c r="AD977" s="142">
        <f t="shared" si="1122"/>
        <v>0</v>
      </c>
      <c r="AE977" s="61"/>
      <c r="AF977" s="142">
        <f t="shared" si="1123"/>
        <v>0</v>
      </c>
      <c r="AG977" s="142">
        <f t="shared" si="1124"/>
        <v>0</v>
      </c>
      <c r="AH977" s="61"/>
      <c r="AI977" s="142">
        <f t="shared" si="1125"/>
        <v>0</v>
      </c>
      <c r="AJ977" s="142">
        <f t="shared" si="1126"/>
        <v>0</v>
      </c>
      <c r="AK977" s="61"/>
      <c r="AL977" s="142">
        <f t="shared" si="1127"/>
        <v>0</v>
      </c>
      <c r="AM977" s="142">
        <f t="shared" si="1128"/>
        <v>0</v>
      </c>
      <c r="AN977" s="61"/>
      <c r="AO977" s="142">
        <f t="shared" si="1129"/>
        <v>0</v>
      </c>
      <c r="AP977" s="142">
        <f t="shared" si="1130"/>
        <v>0</v>
      </c>
      <c r="AQ977" s="61"/>
      <c r="AR977" s="142">
        <f t="shared" si="1131"/>
        <v>0</v>
      </c>
      <c r="AS977" s="142">
        <f t="shared" si="1132"/>
        <v>0</v>
      </c>
      <c r="AT977" s="61"/>
      <c r="AU977" s="142">
        <f t="shared" si="1133"/>
        <v>0</v>
      </c>
      <c r="AV977" s="142">
        <f t="shared" si="1134"/>
        <v>0</v>
      </c>
      <c r="AW977" s="61"/>
      <c r="AX977" s="142">
        <f t="shared" si="1135"/>
        <v>0</v>
      </c>
      <c r="AY977" s="142">
        <f t="shared" si="1136"/>
        <v>0</v>
      </c>
      <c r="AZ977" s="3"/>
      <c r="BA977" s="142">
        <f t="shared" si="1099"/>
        <v>0</v>
      </c>
      <c r="BB977" s="142">
        <f t="shared" si="1099"/>
        <v>0</v>
      </c>
      <c r="BF977" s="111">
        <f t="shared" si="1137"/>
        <v>0</v>
      </c>
      <c r="BG977" s="111">
        <f t="shared" si="1100"/>
        <v>0</v>
      </c>
      <c r="BH977" s="111">
        <f t="shared" si="1101"/>
        <v>0</v>
      </c>
      <c r="BI977" s="111">
        <f t="shared" si="1102"/>
        <v>0</v>
      </c>
      <c r="BJ977" s="111">
        <f t="shared" si="1103"/>
        <v>0</v>
      </c>
      <c r="BK977" s="111">
        <f t="shared" si="1104"/>
        <v>0</v>
      </c>
      <c r="BL977" s="111">
        <f t="shared" si="1105"/>
        <v>0</v>
      </c>
      <c r="BM977" s="111">
        <f t="shared" si="1106"/>
        <v>0</v>
      </c>
      <c r="BN977" s="111">
        <f t="shared" si="1107"/>
        <v>0</v>
      </c>
      <c r="BO977" s="111">
        <f t="shared" si="1108"/>
        <v>0</v>
      </c>
      <c r="BP977" s="111">
        <f t="shared" si="1109"/>
        <v>0</v>
      </c>
      <c r="BQ977" s="111">
        <f t="shared" si="1110"/>
        <v>0</v>
      </c>
      <c r="CE977" s="61"/>
      <c r="CF977" s="149"/>
      <c r="CG977" s="142">
        <f t="shared" si="1138"/>
        <v>0</v>
      </c>
      <c r="CH977" s="61"/>
      <c r="CI977" s="149"/>
      <c r="CJ977" s="142">
        <f t="shared" si="1139"/>
        <v>0</v>
      </c>
      <c r="CK977" s="61"/>
      <c r="CL977" s="149"/>
      <c r="CM977" s="142">
        <f t="shared" si="1140"/>
        <v>0</v>
      </c>
      <c r="CN977" s="61"/>
      <c r="CO977" s="149"/>
      <c r="CP977" s="142">
        <f t="shared" si="1141"/>
        <v>0</v>
      </c>
      <c r="CQ977" s="61"/>
      <c r="CR977" s="149"/>
      <c r="CS977" s="142">
        <f t="shared" si="1142"/>
        <v>0</v>
      </c>
      <c r="CT977" s="61"/>
      <c r="CU977" s="149"/>
      <c r="CV977" s="142">
        <f t="shared" si="1143"/>
        <v>0</v>
      </c>
      <c r="CW977" s="61"/>
      <c r="CX977" s="149"/>
      <c r="CY977" s="142">
        <f t="shared" si="1144"/>
        <v>0</v>
      </c>
      <c r="CZ977" s="61"/>
      <c r="DA977" s="149"/>
      <c r="DB977" s="142">
        <f t="shared" si="1145"/>
        <v>0</v>
      </c>
      <c r="DC977" s="61"/>
      <c r="DD977" s="149"/>
      <c r="DE977" s="142">
        <f t="shared" si="1146"/>
        <v>0</v>
      </c>
      <c r="DF977">
        <f t="shared" si="1171"/>
        <v>970</v>
      </c>
      <c r="DH977" s="142">
        <f t="shared" si="1147"/>
        <v>0</v>
      </c>
      <c r="DI977" s="142">
        <f t="shared" si="1148"/>
        <v>0</v>
      </c>
      <c r="DJ977" s="142">
        <f t="shared" si="1149"/>
        <v>0</v>
      </c>
      <c r="DK977" s="142">
        <f t="shared" si="1150"/>
        <v>0</v>
      </c>
      <c r="DL977" s="142">
        <f t="shared" si="1151"/>
        <v>0</v>
      </c>
      <c r="DM977" s="142">
        <f t="shared" si="1152"/>
        <v>0</v>
      </c>
      <c r="DN977" s="142">
        <f t="shared" si="1153"/>
        <v>0</v>
      </c>
      <c r="DO977" s="142">
        <f t="shared" si="1154"/>
        <v>0</v>
      </c>
      <c r="DP977" s="142">
        <f t="shared" si="1155"/>
        <v>0</v>
      </c>
      <c r="DQ977" s="142">
        <f t="shared" si="1156"/>
        <v>0</v>
      </c>
      <c r="DR977" s="142">
        <f t="shared" si="1157"/>
        <v>0</v>
      </c>
      <c r="DS977" s="142">
        <f t="shared" si="1158"/>
        <v>0</v>
      </c>
      <c r="DU977" s="142">
        <f t="shared" si="1159"/>
        <v>0</v>
      </c>
      <c r="DV977" s="142">
        <f t="shared" si="1160"/>
        <v>0</v>
      </c>
      <c r="DW977" s="142">
        <f t="shared" si="1161"/>
        <v>0</v>
      </c>
      <c r="DX977" s="142">
        <f t="shared" si="1162"/>
        <v>0</v>
      </c>
      <c r="DY977" s="142">
        <f t="shared" si="1163"/>
        <v>0</v>
      </c>
      <c r="DZ977" s="142">
        <f t="shared" si="1164"/>
        <v>0</v>
      </c>
      <c r="EA977" s="142">
        <f t="shared" si="1165"/>
        <v>0</v>
      </c>
      <c r="EB977" s="142">
        <f t="shared" si="1166"/>
        <v>0</v>
      </c>
      <c r="EC977" s="142">
        <f t="shared" si="1167"/>
        <v>0</v>
      </c>
      <c r="ED977" s="142">
        <f t="shared" si="1168"/>
        <v>0</v>
      </c>
      <c r="EE977" s="142">
        <f t="shared" si="1169"/>
        <v>0</v>
      </c>
      <c r="EF977" s="142">
        <f t="shared" si="1170"/>
        <v>0</v>
      </c>
    </row>
    <row r="978" spans="1:136">
      <c r="A978" s="137"/>
      <c r="B978" s="138"/>
      <c r="C978" s="138"/>
      <c r="D978" s="139"/>
      <c r="E978" s="139"/>
      <c r="F978" s="139"/>
      <c r="G978" s="140"/>
      <c r="H978" s="141">
        <f t="shared" si="1111"/>
        <v>0</v>
      </c>
      <c r="I978" s="140"/>
      <c r="J978" s="141">
        <f t="shared" si="1112"/>
        <v>0</v>
      </c>
      <c r="K978" s="140"/>
      <c r="L978" s="141">
        <f t="shared" si="1113"/>
        <v>0</v>
      </c>
      <c r="M978" s="140"/>
      <c r="N978" s="141">
        <f t="shared" si="1114"/>
        <v>0</v>
      </c>
      <c r="O978" s="141">
        <f t="shared" si="1115"/>
        <v>0</v>
      </c>
      <c r="P978" s="61"/>
      <c r="Q978" s="149"/>
      <c r="R978" s="142">
        <f t="shared" si="1116"/>
        <v>0</v>
      </c>
      <c r="S978" s="61"/>
      <c r="T978" s="149"/>
      <c r="U978" s="142">
        <f t="shared" si="1117"/>
        <v>0</v>
      </c>
      <c r="V978" s="61"/>
      <c r="W978" s="149"/>
      <c r="X978" s="142">
        <f t="shared" si="1118"/>
        <v>0</v>
      </c>
      <c r="Y978" s="61"/>
      <c r="Z978" s="142">
        <f t="shared" si="1119"/>
        <v>0</v>
      </c>
      <c r="AA978" s="142">
        <f t="shared" si="1120"/>
        <v>0</v>
      </c>
      <c r="AB978" s="61"/>
      <c r="AC978" s="142">
        <f t="shared" si="1121"/>
        <v>0</v>
      </c>
      <c r="AD978" s="142">
        <f t="shared" si="1122"/>
        <v>0</v>
      </c>
      <c r="AE978" s="61"/>
      <c r="AF978" s="142">
        <f t="shared" si="1123"/>
        <v>0</v>
      </c>
      <c r="AG978" s="142">
        <f t="shared" si="1124"/>
        <v>0</v>
      </c>
      <c r="AH978" s="61"/>
      <c r="AI978" s="142">
        <f t="shared" si="1125"/>
        <v>0</v>
      </c>
      <c r="AJ978" s="142">
        <f t="shared" si="1126"/>
        <v>0</v>
      </c>
      <c r="AK978" s="61"/>
      <c r="AL978" s="142">
        <f t="shared" si="1127"/>
        <v>0</v>
      </c>
      <c r="AM978" s="142">
        <f t="shared" si="1128"/>
        <v>0</v>
      </c>
      <c r="AN978" s="61"/>
      <c r="AO978" s="142">
        <f t="shared" si="1129"/>
        <v>0</v>
      </c>
      <c r="AP978" s="142">
        <f t="shared" si="1130"/>
        <v>0</v>
      </c>
      <c r="AQ978" s="61"/>
      <c r="AR978" s="142">
        <f t="shared" si="1131"/>
        <v>0</v>
      </c>
      <c r="AS978" s="142">
        <f t="shared" si="1132"/>
        <v>0</v>
      </c>
      <c r="AT978" s="61"/>
      <c r="AU978" s="142">
        <f t="shared" si="1133"/>
        <v>0</v>
      </c>
      <c r="AV978" s="142">
        <f t="shared" si="1134"/>
        <v>0</v>
      </c>
      <c r="AW978" s="61"/>
      <c r="AX978" s="142">
        <f t="shared" si="1135"/>
        <v>0</v>
      </c>
      <c r="AY978" s="142">
        <f t="shared" si="1136"/>
        <v>0</v>
      </c>
      <c r="AZ978" s="3"/>
      <c r="BA978" s="142">
        <f t="shared" si="1099"/>
        <v>0</v>
      </c>
      <c r="BB978" s="142">
        <f t="shared" si="1099"/>
        <v>0</v>
      </c>
      <c r="BF978" s="111">
        <f t="shared" si="1137"/>
        <v>0</v>
      </c>
      <c r="BG978" s="111">
        <f t="shared" si="1100"/>
        <v>0</v>
      </c>
      <c r="BH978" s="111">
        <f t="shared" si="1101"/>
        <v>0</v>
      </c>
      <c r="BI978" s="111">
        <f t="shared" si="1102"/>
        <v>0</v>
      </c>
      <c r="BJ978" s="111">
        <f t="shared" si="1103"/>
        <v>0</v>
      </c>
      <c r="BK978" s="111">
        <f t="shared" si="1104"/>
        <v>0</v>
      </c>
      <c r="BL978" s="111">
        <f t="shared" si="1105"/>
        <v>0</v>
      </c>
      <c r="BM978" s="111">
        <f t="shared" si="1106"/>
        <v>0</v>
      </c>
      <c r="BN978" s="111">
        <f t="shared" si="1107"/>
        <v>0</v>
      </c>
      <c r="BO978" s="111">
        <f t="shared" si="1108"/>
        <v>0</v>
      </c>
      <c r="BP978" s="111">
        <f t="shared" si="1109"/>
        <v>0</v>
      </c>
      <c r="BQ978" s="111">
        <f t="shared" si="1110"/>
        <v>0</v>
      </c>
      <c r="CE978" s="61"/>
      <c r="CF978" s="149"/>
      <c r="CG978" s="142">
        <f t="shared" si="1138"/>
        <v>0</v>
      </c>
      <c r="CH978" s="61"/>
      <c r="CI978" s="149"/>
      <c r="CJ978" s="142">
        <f t="shared" si="1139"/>
        <v>0</v>
      </c>
      <c r="CK978" s="61"/>
      <c r="CL978" s="149"/>
      <c r="CM978" s="142">
        <f t="shared" si="1140"/>
        <v>0</v>
      </c>
      <c r="CN978" s="61"/>
      <c r="CO978" s="149"/>
      <c r="CP978" s="142">
        <f t="shared" si="1141"/>
        <v>0</v>
      </c>
      <c r="CQ978" s="61"/>
      <c r="CR978" s="149"/>
      <c r="CS978" s="142">
        <f t="shared" si="1142"/>
        <v>0</v>
      </c>
      <c r="CT978" s="61"/>
      <c r="CU978" s="149"/>
      <c r="CV978" s="142">
        <f t="shared" si="1143"/>
        <v>0</v>
      </c>
      <c r="CW978" s="61"/>
      <c r="CX978" s="149"/>
      <c r="CY978" s="142">
        <f t="shared" si="1144"/>
        <v>0</v>
      </c>
      <c r="CZ978" s="61"/>
      <c r="DA978" s="149"/>
      <c r="DB978" s="142">
        <f t="shared" si="1145"/>
        <v>0</v>
      </c>
      <c r="DC978" s="61"/>
      <c r="DD978" s="149"/>
      <c r="DE978" s="142">
        <f t="shared" si="1146"/>
        <v>0</v>
      </c>
      <c r="DF978">
        <f t="shared" si="1171"/>
        <v>971</v>
      </c>
      <c r="DH978" s="142">
        <f t="shared" si="1147"/>
        <v>0</v>
      </c>
      <c r="DI978" s="142">
        <f t="shared" si="1148"/>
        <v>0</v>
      </c>
      <c r="DJ978" s="142">
        <f t="shared" si="1149"/>
        <v>0</v>
      </c>
      <c r="DK978" s="142">
        <f t="shared" si="1150"/>
        <v>0</v>
      </c>
      <c r="DL978" s="142">
        <f t="shared" si="1151"/>
        <v>0</v>
      </c>
      <c r="DM978" s="142">
        <f t="shared" si="1152"/>
        <v>0</v>
      </c>
      <c r="DN978" s="142">
        <f t="shared" si="1153"/>
        <v>0</v>
      </c>
      <c r="DO978" s="142">
        <f t="shared" si="1154"/>
        <v>0</v>
      </c>
      <c r="DP978" s="142">
        <f t="shared" si="1155"/>
        <v>0</v>
      </c>
      <c r="DQ978" s="142">
        <f t="shared" si="1156"/>
        <v>0</v>
      </c>
      <c r="DR978" s="142">
        <f t="shared" si="1157"/>
        <v>0</v>
      </c>
      <c r="DS978" s="142">
        <f t="shared" si="1158"/>
        <v>0</v>
      </c>
      <c r="DU978" s="142">
        <f t="shared" si="1159"/>
        <v>0</v>
      </c>
      <c r="DV978" s="142">
        <f t="shared" si="1160"/>
        <v>0</v>
      </c>
      <c r="DW978" s="142">
        <f t="shared" si="1161"/>
        <v>0</v>
      </c>
      <c r="DX978" s="142">
        <f t="shared" si="1162"/>
        <v>0</v>
      </c>
      <c r="DY978" s="142">
        <f t="shared" si="1163"/>
        <v>0</v>
      </c>
      <c r="DZ978" s="142">
        <f t="shared" si="1164"/>
        <v>0</v>
      </c>
      <c r="EA978" s="142">
        <f t="shared" si="1165"/>
        <v>0</v>
      </c>
      <c r="EB978" s="142">
        <f t="shared" si="1166"/>
        <v>0</v>
      </c>
      <c r="EC978" s="142">
        <f t="shared" si="1167"/>
        <v>0</v>
      </c>
      <c r="ED978" s="142">
        <f t="shared" si="1168"/>
        <v>0</v>
      </c>
      <c r="EE978" s="142">
        <f t="shared" si="1169"/>
        <v>0</v>
      </c>
      <c r="EF978" s="142">
        <f t="shared" si="1170"/>
        <v>0</v>
      </c>
    </row>
    <row r="979" spans="1:136">
      <c r="A979" s="137"/>
      <c r="B979" s="138"/>
      <c r="C979" s="138"/>
      <c r="D979" s="139"/>
      <c r="E979" s="139"/>
      <c r="F979" s="139"/>
      <c r="G979" s="140"/>
      <c r="H979" s="141">
        <f t="shared" si="1111"/>
        <v>0</v>
      </c>
      <c r="I979" s="140"/>
      <c r="J979" s="141">
        <f t="shared" si="1112"/>
        <v>0</v>
      </c>
      <c r="K979" s="140"/>
      <c r="L979" s="141">
        <f t="shared" si="1113"/>
        <v>0</v>
      </c>
      <c r="M979" s="140"/>
      <c r="N979" s="141">
        <f t="shared" si="1114"/>
        <v>0</v>
      </c>
      <c r="O979" s="141">
        <f t="shared" si="1115"/>
        <v>0</v>
      </c>
      <c r="P979" s="61"/>
      <c r="Q979" s="149"/>
      <c r="R979" s="142">
        <f t="shared" si="1116"/>
        <v>0</v>
      </c>
      <c r="S979" s="61"/>
      <c r="T979" s="149"/>
      <c r="U979" s="142">
        <f t="shared" si="1117"/>
        <v>0</v>
      </c>
      <c r="V979" s="61"/>
      <c r="W979" s="149"/>
      <c r="X979" s="142">
        <f t="shared" si="1118"/>
        <v>0</v>
      </c>
      <c r="Y979" s="61"/>
      <c r="Z979" s="142">
        <f t="shared" si="1119"/>
        <v>0</v>
      </c>
      <c r="AA979" s="142">
        <f t="shared" si="1120"/>
        <v>0</v>
      </c>
      <c r="AB979" s="61"/>
      <c r="AC979" s="142">
        <f t="shared" si="1121"/>
        <v>0</v>
      </c>
      <c r="AD979" s="142">
        <f t="shared" si="1122"/>
        <v>0</v>
      </c>
      <c r="AE979" s="61"/>
      <c r="AF979" s="142">
        <f t="shared" si="1123"/>
        <v>0</v>
      </c>
      <c r="AG979" s="142">
        <f t="shared" si="1124"/>
        <v>0</v>
      </c>
      <c r="AH979" s="61"/>
      <c r="AI979" s="142">
        <f t="shared" si="1125"/>
        <v>0</v>
      </c>
      <c r="AJ979" s="142">
        <f t="shared" si="1126"/>
        <v>0</v>
      </c>
      <c r="AK979" s="61"/>
      <c r="AL979" s="142">
        <f t="shared" si="1127"/>
        <v>0</v>
      </c>
      <c r="AM979" s="142">
        <f t="shared" si="1128"/>
        <v>0</v>
      </c>
      <c r="AN979" s="61"/>
      <c r="AO979" s="142">
        <f t="shared" si="1129"/>
        <v>0</v>
      </c>
      <c r="AP979" s="142">
        <f t="shared" si="1130"/>
        <v>0</v>
      </c>
      <c r="AQ979" s="61"/>
      <c r="AR979" s="142">
        <f t="shared" si="1131"/>
        <v>0</v>
      </c>
      <c r="AS979" s="142">
        <f t="shared" si="1132"/>
        <v>0</v>
      </c>
      <c r="AT979" s="61"/>
      <c r="AU979" s="142">
        <f t="shared" si="1133"/>
        <v>0</v>
      </c>
      <c r="AV979" s="142">
        <f t="shared" si="1134"/>
        <v>0</v>
      </c>
      <c r="AW979" s="61"/>
      <c r="AX979" s="142">
        <f t="shared" si="1135"/>
        <v>0</v>
      </c>
      <c r="AY979" s="142">
        <f t="shared" si="1136"/>
        <v>0</v>
      </c>
      <c r="AZ979" s="3"/>
      <c r="BA979" s="142">
        <f t="shared" si="1099"/>
        <v>0</v>
      </c>
      <c r="BB979" s="142">
        <f t="shared" si="1099"/>
        <v>0</v>
      </c>
      <c r="BF979" s="111">
        <f t="shared" si="1137"/>
        <v>0</v>
      </c>
      <c r="BG979" s="111">
        <f t="shared" si="1100"/>
        <v>0</v>
      </c>
      <c r="BH979" s="111">
        <f t="shared" si="1101"/>
        <v>0</v>
      </c>
      <c r="BI979" s="111">
        <f t="shared" si="1102"/>
        <v>0</v>
      </c>
      <c r="BJ979" s="111">
        <f t="shared" si="1103"/>
        <v>0</v>
      </c>
      <c r="BK979" s="111">
        <f t="shared" si="1104"/>
        <v>0</v>
      </c>
      <c r="BL979" s="111">
        <f t="shared" si="1105"/>
        <v>0</v>
      </c>
      <c r="BM979" s="111">
        <f t="shared" si="1106"/>
        <v>0</v>
      </c>
      <c r="BN979" s="111">
        <f t="shared" si="1107"/>
        <v>0</v>
      </c>
      <c r="BO979" s="111">
        <f t="shared" si="1108"/>
        <v>0</v>
      </c>
      <c r="BP979" s="111">
        <f t="shared" si="1109"/>
        <v>0</v>
      </c>
      <c r="BQ979" s="111">
        <f t="shared" si="1110"/>
        <v>0</v>
      </c>
      <c r="CE979" s="61"/>
      <c r="CF979" s="149"/>
      <c r="CG979" s="142">
        <f t="shared" si="1138"/>
        <v>0</v>
      </c>
      <c r="CH979" s="61"/>
      <c r="CI979" s="149"/>
      <c r="CJ979" s="142">
        <f t="shared" si="1139"/>
        <v>0</v>
      </c>
      <c r="CK979" s="61"/>
      <c r="CL979" s="149"/>
      <c r="CM979" s="142">
        <f t="shared" si="1140"/>
        <v>0</v>
      </c>
      <c r="CN979" s="61"/>
      <c r="CO979" s="149"/>
      <c r="CP979" s="142">
        <f t="shared" si="1141"/>
        <v>0</v>
      </c>
      <c r="CQ979" s="61"/>
      <c r="CR979" s="149"/>
      <c r="CS979" s="142">
        <f t="shared" si="1142"/>
        <v>0</v>
      </c>
      <c r="CT979" s="61"/>
      <c r="CU979" s="149"/>
      <c r="CV979" s="142">
        <f t="shared" si="1143"/>
        <v>0</v>
      </c>
      <c r="CW979" s="61"/>
      <c r="CX979" s="149"/>
      <c r="CY979" s="142">
        <f t="shared" si="1144"/>
        <v>0</v>
      </c>
      <c r="CZ979" s="61"/>
      <c r="DA979" s="149"/>
      <c r="DB979" s="142">
        <f t="shared" si="1145"/>
        <v>0</v>
      </c>
      <c r="DC979" s="61"/>
      <c r="DD979" s="149"/>
      <c r="DE979" s="142">
        <f t="shared" si="1146"/>
        <v>0</v>
      </c>
      <c r="DF979">
        <f t="shared" si="1171"/>
        <v>972</v>
      </c>
      <c r="DH979" s="142">
        <f t="shared" si="1147"/>
        <v>0</v>
      </c>
      <c r="DI979" s="142">
        <f t="shared" si="1148"/>
        <v>0</v>
      </c>
      <c r="DJ979" s="142">
        <f t="shared" si="1149"/>
        <v>0</v>
      </c>
      <c r="DK979" s="142">
        <f t="shared" si="1150"/>
        <v>0</v>
      </c>
      <c r="DL979" s="142">
        <f t="shared" si="1151"/>
        <v>0</v>
      </c>
      <c r="DM979" s="142">
        <f t="shared" si="1152"/>
        <v>0</v>
      </c>
      <c r="DN979" s="142">
        <f t="shared" si="1153"/>
        <v>0</v>
      </c>
      <c r="DO979" s="142">
        <f t="shared" si="1154"/>
        <v>0</v>
      </c>
      <c r="DP979" s="142">
        <f t="shared" si="1155"/>
        <v>0</v>
      </c>
      <c r="DQ979" s="142">
        <f t="shared" si="1156"/>
        <v>0</v>
      </c>
      <c r="DR979" s="142">
        <f t="shared" si="1157"/>
        <v>0</v>
      </c>
      <c r="DS979" s="142">
        <f t="shared" si="1158"/>
        <v>0</v>
      </c>
      <c r="DU979" s="142">
        <f t="shared" si="1159"/>
        <v>0</v>
      </c>
      <c r="DV979" s="142">
        <f t="shared" si="1160"/>
        <v>0</v>
      </c>
      <c r="DW979" s="142">
        <f t="shared" si="1161"/>
        <v>0</v>
      </c>
      <c r="DX979" s="142">
        <f t="shared" si="1162"/>
        <v>0</v>
      </c>
      <c r="DY979" s="142">
        <f t="shared" si="1163"/>
        <v>0</v>
      </c>
      <c r="DZ979" s="142">
        <f t="shared" si="1164"/>
        <v>0</v>
      </c>
      <c r="EA979" s="142">
        <f t="shared" si="1165"/>
        <v>0</v>
      </c>
      <c r="EB979" s="142">
        <f t="shared" si="1166"/>
        <v>0</v>
      </c>
      <c r="EC979" s="142">
        <f t="shared" si="1167"/>
        <v>0</v>
      </c>
      <c r="ED979" s="142">
        <f t="shared" si="1168"/>
        <v>0</v>
      </c>
      <c r="EE979" s="142">
        <f t="shared" si="1169"/>
        <v>0</v>
      </c>
      <c r="EF979" s="142">
        <f t="shared" si="1170"/>
        <v>0</v>
      </c>
    </row>
    <row r="980" spans="1:136">
      <c r="A980" s="137"/>
      <c r="B980" s="138"/>
      <c r="C980" s="138"/>
      <c r="D980" s="139"/>
      <c r="E980" s="139"/>
      <c r="F980" s="139"/>
      <c r="G980" s="140"/>
      <c r="H980" s="141">
        <f t="shared" si="1111"/>
        <v>0</v>
      </c>
      <c r="I980" s="140"/>
      <c r="J980" s="141">
        <f t="shared" si="1112"/>
        <v>0</v>
      </c>
      <c r="K980" s="140"/>
      <c r="L980" s="141">
        <f t="shared" si="1113"/>
        <v>0</v>
      </c>
      <c r="M980" s="140"/>
      <c r="N980" s="141">
        <f t="shared" si="1114"/>
        <v>0</v>
      </c>
      <c r="O980" s="141">
        <f t="shared" si="1115"/>
        <v>0</v>
      </c>
      <c r="P980" s="61"/>
      <c r="Q980" s="149"/>
      <c r="R980" s="142">
        <f t="shared" si="1116"/>
        <v>0</v>
      </c>
      <c r="S980" s="61"/>
      <c r="T980" s="149"/>
      <c r="U980" s="142">
        <f t="shared" si="1117"/>
        <v>0</v>
      </c>
      <c r="V980" s="61"/>
      <c r="W980" s="149"/>
      <c r="X980" s="142">
        <f t="shared" si="1118"/>
        <v>0</v>
      </c>
      <c r="Y980" s="61"/>
      <c r="Z980" s="142">
        <f t="shared" si="1119"/>
        <v>0</v>
      </c>
      <c r="AA980" s="142">
        <f t="shared" si="1120"/>
        <v>0</v>
      </c>
      <c r="AB980" s="61"/>
      <c r="AC980" s="142">
        <f t="shared" si="1121"/>
        <v>0</v>
      </c>
      <c r="AD980" s="142">
        <f t="shared" si="1122"/>
        <v>0</v>
      </c>
      <c r="AE980" s="61"/>
      <c r="AF980" s="142">
        <f t="shared" si="1123"/>
        <v>0</v>
      </c>
      <c r="AG980" s="142">
        <f t="shared" si="1124"/>
        <v>0</v>
      </c>
      <c r="AH980" s="61"/>
      <c r="AI980" s="142">
        <f t="shared" si="1125"/>
        <v>0</v>
      </c>
      <c r="AJ980" s="142">
        <f t="shared" si="1126"/>
        <v>0</v>
      </c>
      <c r="AK980" s="61"/>
      <c r="AL980" s="142">
        <f t="shared" si="1127"/>
        <v>0</v>
      </c>
      <c r="AM980" s="142">
        <f t="shared" si="1128"/>
        <v>0</v>
      </c>
      <c r="AN980" s="61"/>
      <c r="AO980" s="142">
        <f t="shared" si="1129"/>
        <v>0</v>
      </c>
      <c r="AP980" s="142">
        <f t="shared" si="1130"/>
        <v>0</v>
      </c>
      <c r="AQ980" s="61"/>
      <c r="AR980" s="142">
        <f t="shared" si="1131"/>
        <v>0</v>
      </c>
      <c r="AS980" s="142">
        <f t="shared" si="1132"/>
        <v>0</v>
      </c>
      <c r="AT980" s="61"/>
      <c r="AU980" s="142">
        <f t="shared" si="1133"/>
        <v>0</v>
      </c>
      <c r="AV980" s="142">
        <f t="shared" si="1134"/>
        <v>0</v>
      </c>
      <c r="AW980" s="61"/>
      <c r="AX980" s="142">
        <f t="shared" si="1135"/>
        <v>0</v>
      </c>
      <c r="AY980" s="142">
        <f t="shared" si="1136"/>
        <v>0</v>
      </c>
      <c r="AZ980" s="3"/>
      <c r="BA980" s="142">
        <f t="shared" si="1099"/>
        <v>0</v>
      </c>
      <c r="BB980" s="142">
        <f t="shared" si="1099"/>
        <v>0</v>
      </c>
      <c r="BF980" s="111">
        <f t="shared" si="1137"/>
        <v>0</v>
      </c>
      <c r="BG980" s="111">
        <f t="shared" si="1100"/>
        <v>0</v>
      </c>
      <c r="BH980" s="111">
        <f t="shared" si="1101"/>
        <v>0</v>
      </c>
      <c r="BI980" s="111">
        <f t="shared" si="1102"/>
        <v>0</v>
      </c>
      <c r="BJ980" s="111">
        <f t="shared" si="1103"/>
        <v>0</v>
      </c>
      <c r="BK980" s="111">
        <f t="shared" si="1104"/>
        <v>0</v>
      </c>
      <c r="BL980" s="111">
        <f t="shared" si="1105"/>
        <v>0</v>
      </c>
      <c r="BM980" s="111">
        <f t="shared" si="1106"/>
        <v>0</v>
      </c>
      <c r="BN980" s="111">
        <f t="shared" si="1107"/>
        <v>0</v>
      </c>
      <c r="BO980" s="111">
        <f t="shared" si="1108"/>
        <v>0</v>
      </c>
      <c r="BP980" s="111">
        <f t="shared" si="1109"/>
        <v>0</v>
      </c>
      <c r="BQ980" s="111">
        <f t="shared" si="1110"/>
        <v>0</v>
      </c>
      <c r="CE980" s="61"/>
      <c r="CF980" s="149"/>
      <c r="CG980" s="142">
        <f t="shared" si="1138"/>
        <v>0</v>
      </c>
      <c r="CH980" s="61"/>
      <c r="CI980" s="149"/>
      <c r="CJ980" s="142">
        <f t="shared" si="1139"/>
        <v>0</v>
      </c>
      <c r="CK980" s="61"/>
      <c r="CL980" s="149"/>
      <c r="CM980" s="142">
        <f t="shared" si="1140"/>
        <v>0</v>
      </c>
      <c r="CN980" s="61"/>
      <c r="CO980" s="149"/>
      <c r="CP980" s="142">
        <f t="shared" si="1141"/>
        <v>0</v>
      </c>
      <c r="CQ980" s="61"/>
      <c r="CR980" s="149"/>
      <c r="CS980" s="142">
        <f t="shared" si="1142"/>
        <v>0</v>
      </c>
      <c r="CT980" s="61"/>
      <c r="CU980" s="149"/>
      <c r="CV980" s="142">
        <f t="shared" si="1143"/>
        <v>0</v>
      </c>
      <c r="CW980" s="61"/>
      <c r="CX980" s="149"/>
      <c r="CY980" s="142">
        <f t="shared" si="1144"/>
        <v>0</v>
      </c>
      <c r="CZ980" s="61"/>
      <c r="DA980" s="149"/>
      <c r="DB980" s="142">
        <f t="shared" si="1145"/>
        <v>0</v>
      </c>
      <c r="DC980" s="61"/>
      <c r="DD980" s="149"/>
      <c r="DE980" s="142">
        <f t="shared" si="1146"/>
        <v>0</v>
      </c>
      <c r="DF980">
        <f t="shared" si="1171"/>
        <v>973</v>
      </c>
      <c r="DH980" s="142">
        <f t="shared" si="1147"/>
        <v>0</v>
      </c>
      <c r="DI980" s="142">
        <f t="shared" si="1148"/>
        <v>0</v>
      </c>
      <c r="DJ980" s="142">
        <f t="shared" si="1149"/>
        <v>0</v>
      </c>
      <c r="DK980" s="142">
        <f t="shared" si="1150"/>
        <v>0</v>
      </c>
      <c r="DL980" s="142">
        <f t="shared" si="1151"/>
        <v>0</v>
      </c>
      <c r="DM980" s="142">
        <f t="shared" si="1152"/>
        <v>0</v>
      </c>
      <c r="DN980" s="142">
        <f t="shared" si="1153"/>
        <v>0</v>
      </c>
      <c r="DO980" s="142">
        <f t="shared" si="1154"/>
        <v>0</v>
      </c>
      <c r="DP980" s="142">
        <f t="shared" si="1155"/>
        <v>0</v>
      </c>
      <c r="DQ980" s="142">
        <f t="shared" si="1156"/>
        <v>0</v>
      </c>
      <c r="DR980" s="142">
        <f t="shared" si="1157"/>
        <v>0</v>
      </c>
      <c r="DS980" s="142">
        <f t="shared" si="1158"/>
        <v>0</v>
      </c>
      <c r="DU980" s="142">
        <f t="shared" si="1159"/>
        <v>0</v>
      </c>
      <c r="DV980" s="142">
        <f t="shared" si="1160"/>
        <v>0</v>
      </c>
      <c r="DW980" s="142">
        <f t="shared" si="1161"/>
        <v>0</v>
      </c>
      <c r="DX980" s="142">
        <f t="shared" si="1162"/>
        <v>0</v>
      </c>
      <c r="DY980" s="142">
        <f t="shared" si="1163"/>
        <v>0</v>
      </c>
      <c r="DZ980" s="142">
        <f t="shared" si="1164"/>
        <v>0</v>
      </c>
      <c r="EA980" s="142">
        <f t="shared" si="1165"/>
        <v>0</v>
      </c>
      <c r="EB980" s="142">
        <f t="shared" si="1166"/>
        <v>0</v>
      </c>
      <c r="EC980" s="142">
        <f t="shared" si="1167"/>
        <v>0</v>
      </c>
      <c r="ED980" s="142">
        <f t="shared" si="1168"/>
        <v>0</v>
      </c>
      <c r="EE980" s="142">
        <f t="shared" si="1169"/>
        <v>0</v>
      </c>
      <c r="EF980" s="142">
        <f t="shared" si="1170"/>
        <v>0</v>
      </c>
    </row>
    <row r="981" spans="1:136">
      <c r="A981" s="137"/>
      <c r="B981" s="138"/>
      <c r="C981" s="138"/>
      <c r="D981" s="139"/>
      <c r="E981" s="139"/>
      <c r="F981" s="139"/>
      <c r="G981" s="140"/>
      <c r="H981" s="141">
        <f t="shared" si="1111"/>
        <v>0</v>
      </c>
      <c r="I981" s="140"/>
      <c r="J981" s="141">
        <f t="shared" si="1112"/>
        <v>0</v>
      </c>
      <c r="K981" s="140"/>
      <c r="L981" s="141">
        <f t="shared" si="1113"/>
        <v>0</v>
      </c>
      <c r="M981" s="140"/>
      <c r="N981" s="141">
        <f t="shared" si="1114"/>
        <v>0</v>
      </c>
      <c r="O981" s="141">
        <f t="shared" si="1115"/>
        <v>0</v>
      </c>
      <c r="P981" s="61"/>
      <c r="Q981" s="149"/>
      <c r="R981" s="142">
        <f t="shared" si="1116"/>
        <v>0</v>
      </c>
      <c r="S981" s="61"/>
      <c r="T981" s="149"/>
      <c r="U981" s="142">
        <f t="shared" si="1117"/>
        <v>0</v>
      </c>
      <c r="V981" s="61"/>
      <c r="W981" s="149"/>
      <c r="X981" s="142">
        <f t="shared" si="1118"/>
        <v>0</v>
      </c>
      <c r="Y981" s="61"/>
      <c r="Z981" s="142">
        <f t="shared" si="1119"/>
        <v>0</v>
      </c>
      <c r="AA981" s="142">
        <f t="shared" si="1120"/>
        <v>0</v>
      </c>
      <c r="AB981" s="61"/>
      <c r="AC981" s="142">
        <f t="shared" si="1121"/>
        <v>0</v>
      </c>
      <c r="AD981" s="142">
        <f t="shared" si="1122"/>
        <v>0</v>
      </c>
      <c r="AE981" s="61"/>
      <c r="AF981" s="142">
        <f t="shared" si="1123"/>
        <v>0</v>
      </c>
      <c r="AG981" s="142">
        <f t="shared" si="1124"/>
        <v>0</v>
      </c>
      <c r="AH981" s="61"/>
      <c r="AI981" s="142">
        <f t="shared" si="1125"/>
        <v>0</v>
      </c>
      <c r="AJ981" s="142">
        <f t="shared" si="1126"/>
        <v>0</v>
      </c>
      <c r="AK981" s="61"/>
      <c r="AL981" s="142">
        <f t="shared" si="1127"/>
        <v>0</v>
      </c>
      <c r="AM981" s="142">
        <f t="shared" si="1128"/>
        <v>0</v>
      </c>
      <c r="AN981" s="61"/>
      <c r="AO981" s="142">
        <f t="shared" si="1129"/>
        <v>0</v>
      </c>
      <c r="AP981" s="142">
        <f t="shared" si="1130"/>
        <v>0</v>
      </c>
      <c r="AQ981" s="61"/>
      <c r="AR981" s="142">
        <f t="shared" si="1131"/>
        <v>0</v>
      </c>
      <c r="AS981" s="142">
        <f t="shared" si="1132"/>
        <v>0</v>
      </c>
      <c r="AT981" s="61"/>
      <c r="AU981" s="142">
        <f t="shared" si="1133"/>
        <v>0</v>
      </c>
      <c r="AV981" s="142">
        <f t="shared" si="1134"/>
        <v>0</v>
      </c>
      <c r="AW981" s="61"/>
      <c r="AX981" s="142">
        <f t="shared" si="1135"/>
        <v>0</v>
      </c>
      <c r="AY981" s="142">
        <f t="shared" si="1136"/>
        <v>0</v>
      </c>
      <c r="AZ981" s="3"/>
      <c r="BA981" s="142">
        <f t="shared" si="1099"/>
        <v>0</v>
      </c>
      <c r="BB981" s="142">
        <f t="shared" si="1099"/>
        <v>0</v>
      </c>
      <c r="BF981" s="111">
        <f t="shared" si="1137"/>
        <v>0</v>
      </c>
      <c r="BG981" s="111">
        <f t="shared" si="1100"/>
        <v>0</v>
      </c>
      <c r="BH981" s="111">
        <f t="shared" si="1101"/>
        <v>0</v>
      </c>
      <c r="BI981" s="111">
        <f t="shared" si="1102"/>
        <v>0</v>
      </c>
      <c r="BJ981" s="111">
        <f t="shared" si="1103"/>
        <v>0</v>
      </c>
      <c r="BK981" s="111">
        <f t="shared" si="1104"/>
        <v>0</v>
      </c>
      <c r="BL981" s="111">
        <f t="shared" si="1105"/>
        <v>0</v>
      </c>
      <c r="BM981" s="111">
        <f t="shared" si="1106"/>
        <v>0</v>
      </c>
      <c r="BN981" s="111">
        <f t="shared" si="1107"/>
        <v>0</v>
      </c>
      <c r="BO981" s="111">
        <f t="shared" si="1108"/>
        <v>0</v>
      </c>
      <c r="BP981" s="111">
        <f t="shared" si="1109"/>
        <v>0</v>
      </c>
      <c r="BQ981" s="111">
        <f t="shared" si="1110"/>
        <v>0</v>
      </c>
      <c r="CE981" s="61"/>
      <c r="CF981" s="149"/>
      <c r="CG981" s="142">
        <f t="shared" si="1138"/>
        <v>0</v>
      </c>
      <c r="CH981" s="61"/>
      <c r="CI981" s="149"/>
      <c r="CJ981" s="142">
        <f t="shared" si="1139"/>
        <v>0</v>
      </c>
      <c r="CK981" s="61"/>
      <c r="CL981" s="149"/>
      <c r="CM981" s="142">
        <f t="shared" si="1140"/>
        <v>0</v>
      </c>
      <c r="CN981" s="61"/>
      <c r="CO981" s="149"/>
      <c r="CP981" s="142">
        <f t="shared" si="1141"/>
        <v>0</v>
      </c>
      <c r="CQ981" s="61"/>
      <c r="CR981" s="149"/>
      <c r="CS981" s="142">
        <f t="shared" si="1142"/>
        <v>0</v>
      </c>
      <c r="CT981" s="61"/>
      <c r="CU981" s="149"/>
      <c r="CV981" s="142">
        <f t="shared" si="1143"/>
        <v>0</v>
      </c>
      <c r="CW981" s="61"/>
      <c r="CX981" s="149"/>
      <c r="CY981" s="142">
        <f t="shared" si="1144"/>
        <v>0</v>
      </c>
      <c r="CZ981" s="61"/>
      <c r="DA981" s="149"/>
      <c r="DB981" s="142">
        <f t="shared" si="1145"/>
        <v>0</v>
      </c>
      <c r="DC981" s="61"/>
      <c r="DD981" s="149"/>
      <c r="DE981" s="142">
        <f t="shared" si="1146"/>
        <v>0</v>
      </c>
      <c r="DF981">
        <f t="shared" si="1171"/>
        <v>974</v>
      </c>
      <c r="DH981" s="142">
        <f t="shared" si="1147"/>
        <v>0</v>
      </c>
      <c r="DI981" s="142">
        <f t="shared" si="1148"/>
        <v>0</v>
      </c>
      <c r="DJ981" s="142">
        <f t="shared" si="1149"/>
        <v>0</v>
      </c>
      <c r="DK981" s="142">
        <f t="shared" si="1150"/>
        <v>0</v>
      </c>
      <c r="DL981" s="142">
        <f t="shared" si="1151"/>
        <v>0</v>
      </c>
      <c r="DM981" s="142">
        <f t="shared" si="1152"/>
        <v>0</v>
      </c>
      <c r="DN981" s="142">
        <f t="shared" si="1153"/>
        <v>0</v>
      </c>
      <c r="DO981" s="142">
        <f t="shared" si="1154"/>
        <v>0</v>
      </c>
      <c r="DP981" s="142">
        <f t="shared" si="1155"/>
        <v>0</v>
      </c>
      <c r="DQ981" s="142">
        <f t="shared" si="1156"/>
        <v>0</v>
      </c>
      <c r="DR981" s="142">
        <f t="shared" si="1157"/>
        <v>0</v>
      </c>
      <c r="DS981" s="142">
        <f t="shared" si="1158"/>
        <v>0</v>
      </c>
      <c r="DU981" s="142">
        <f t="shared" si="1159"/>
        <v>0</v>
      </c>
      <c r="DV981" s="142">
        <f t="shared" si="1160"/>
        <v>0</v>
      </c>
      <c r="DW981" s="142">
        <f t="shared" si="1161"/>
        <v>0</v>
      </c>
      <c r="DX981" s="142">
        <f t="shared" si="1162"/>
        <v>0</v>
      </c>
      <c r="DY981" s="142">
        <f t="shared" si="1163"/>
        <v>0</v>
      </c>
      <c r="DZ981" s="142">
        <f t="shared" si="1164"/>
        <v>0</v>
      </c>
      <c r="EA981" s="142">
        <f t="shared" si="1165"/>
        <v>0</v>
      </c>
      <c r="EB981" s="142">
        <f t="shared" si="1166"/>
        <v>0</v>
      </c>
      <c r="EC981" s="142">
        <f t="shared" si="1167"/>
        <v>0</v>
      </c>
      <c r="ED981" s="142">
        <f t="shared" si="1168"/>
        <v>0</v>
      </c>
      <c r="EE981" s="142">
        <f t="shared" si="1169"/>
        <v>0</v>
      </c>
      <c r="EF981" s="142">
        <f t="shared" si="1170"/>
        <v>0</v>
      </c>
    </row>
    <row r="982" spans="1:136">
      <c r="A982" s="137"/>
      <c r="B982" s="138"/>
      <c r="C982" s="138"/>
      <c r="D982" s="139"/>
      <c r="E982" s="139"/>
      <c r="F982" s="139"/>
      <c r="G982" s="140"/>
      <c r="H982" s="141">
        <f t="shared" si="1111"/>
        <v>0</v>
      </c>
      <c r="I982" s="140"/>
      <c r="J982" s="141">
        <f t="shared" si="1112"/>
        <v>0</v>
      </c>
      <c r="K982" s="140"/>
      <c r="L982" s="141">
        <f t="shared" si="1113"/>
        <v>0</v>
      </c>
      <c r="M982" s="140"/>
      <c r="N982" s="141">
        <f t="shared" si="1114"/>
        <v>0</v>
      </c>
      <c r="O982" s="141">
        <f t="shared" si="1115"/>
        <v>0</v>
      </c>
      <c r="P982" s="61"/>
      <c r="Q982" s="149"/>
      <c r="R982" s="142">
        <f t="shared" si="1116"/>
        <v>0</v>
      </c>
      <c r="S982" s="61"/>
      <c r="T982" s="149"/>
      <c r="U982" s="142">
        <f t="shared" si="1117"/>
        <v>0</v>
      </c>
      <c r="V982" s="61"/>
      <c r="W982" s="149"/>
      <c r="X982" s="142">
        <f t="shared" si="1118"/>
        <v>0</v>
      </c>
      <c r="Y982" s="61"/>
      <c r="Z982" s="142">
        <f t="shared" si="1119"/>
        <v>0</v>
      </c>
      <c r="AA982" s="142">
        <f t="shared" si="1120"/>
        <v>0</v>
      </c>
      <c r="AB982" s="61"/>
      <c r="AC982" s="142">
        <f t="shared" si="1121"/>
        <v>0</v>
      </c>
      <c r="AD982" s="142">
        <f t="shared" si="1122"/>
        <v>0</v>
      </c>
      <c r="AE982" s="61"/>
      <c r="AF982" s="142">
        <f t="shared" si="1123"/>
        <v>0</v>
      </c>
      <c r="AG982" s="142">
        <f t="shared" si="1124"/>
        <v>0</v>
      </c>
      <c r="AH982" s="61"/>
      <c r="AI982" s="142">
        <f t="shared" si="1125"/>
        <v>0</v>
      </c>
      <c r="AJ982" s="142">
        <f t="shared" si="1126"/>
        <v>0</v>
      </c>
      <c r="AK982" s="61"/>
      <c r="AL982" s="142">
        <f t="shared" si="1127"/>
        <v>0</v>
      </c>
      <c r="AM982" s="142">
        <f t="shared" si="1128"/>
        <v>0</v>
      </c>
      <c r="AN982" s="61"/>
      <c r="AO982" s="142">
        <f t="shared" si="1129"/>
        <v>0</v>
      </c>
      <c r="AP982" s="142">
        <f t="shared" si="1130"/>
        <v>0</v>
      </c>
      <c r="AQ982" s="61"/>
      <c r="AR982" s="142">
        <f t="shared" si="1131"/>
        <v>0</v>
      </c>
      <c r="AS982" s="142">
        <f t="shared" si="1132"/>
        <v>0</v>
      </c>
      <c r="AT982" s="61"/>
      <c r="AU982" s="142">
        <f t="shared" si="1133"/>
        <v>0</v>
      </c>
      <c r="AV982" s="142">
        <f t="shared" si="1134"/>
        <v>0</v>
      </c>
      <c r="AW982" s="61"/>
      <c r="AX982" s="142">
        <f t="shared" si="1135"/>
        <v>0</v>
      </c>
      <c r="AY982" s="142">
        <f t="shared" si="1136"/>
        <v>0</v>
      </c>
      <c r="AZ982" s="3"/>
      <c r="BA982" s="142">
        <f t="shared" si="1099"/>
        <v>0</v>
      </c>
      <c r="BB982" s="142">
        <f t="shared" si="1099"/>
        <v>0</v>
      </c>
      <c r="BF982" s="111">
        <f t="shared" si="1137"/>
        <v>0</v>
      </c>
      <c r="BG982" s="111">
        <f t="shared" si="1100"/>
        <v>0</v>
      </c>
      <c r="BH982" s="111">
        <f t="shared" si="1101"/>
        <v>0</v>
      </c>
      <c r="BI982" s="111">
        <f t="shared" si="1102"/>
        <v>0</v>
      </c>
      <c r="BJ982" s="111">
        <f t="shared" si="1103"/>
        <v>0</v>
      </c>
      <c r="BK982" s="111">
        <f t="shared" si="1104"/>
        <v>0</v>
      </c>
      <c r="BL982" s="111">
        <f t="shared" si="1105"/>
        <v>0</v>
      </c>
      <c r="BM982" s="111">
        <f t="shared" si="1106"/>
        <v>0</v>
      </c>
      <c r="BN982" s="111">
        <f t="shared" si="1107"/>
        <v>0</v>
      </c>
      <c r="BO982" s="111">
        <f t="shared" si="1108"/>
        <v>0</v>
      </c>
      <c r="BP982" s="111">
        <f t="shared" si="1109"/>
        <v>0</v>
      </c>
      <c r="BQ982" s="111">
        <f t="shared" si="1110"/>
        <v>0</v>
      </c>
      <c r="CE982" s="61"/>
      <c r="CF982" s="149"/>
      <c r="CG982" s="142">
        <f t="shared" si="1138"/>
        <v>0</v>
      </c>
      <c r="CH982" s="61"/>
      <c r="CI982" s="149"/>
      <c r="CJ982" s="142">
        <f t="shared" si="1139"/>
        <v>0</v>
      </c>
      <c r="CK982" s="61"/>
      <c r="CL982" s="149"/>
      <c r="CM982" s="142">
        <f t="shared" si="1140"/>
        <v>0</v>
      </c>
      <c r="CN982" s="61"/>
      <c r="CO982" s="149"/>
      <c r="CP982" s="142">
        <f t="shared" si="1141"/>
        <v>0</v>
      </c>
      <c r="CQ982" s="61"/>
      <c r="CR982" s="149"/>
      <c r="CS982" s="142">
        <f t="shared" si="1142"/>
        <v>0</v>
      </c>
      <c r="CT982" s="61"/>
      <c r="CU982" s="149"/>
      <c r="CV982" s="142">
        <f t="shared" si="1143"/>
        <v>0</v>
      </c>
      <c r="CW982" s="61"/>
      <c r="CX982" s="149"/>
      <c r="CY982" s="142">
        <f t="shared" si="1144"/>
        <v>0</v>
      </c>
      <c r="CZ982" s="61"/>
      <c r="DA982" s="149"/>
      <c r="DB982" s="142">
        <f t="shared" si="1145"/>
        <v>0</v>
      </c>
      <c r="DC982" s="61"/>
      <c r="DD982" s="149"/>
      <c r="DE982" s="142">
        <f t="shared" si="1146"/>
        <v>0</v>
      </c>
      <c r="DF982">
        <f t="shared" si="1171"/>
        <v>975</v>
      </c>
      <c r="DH982" s="142">
        <f t="shared" si="1147"/>
        <v>0</v>
      </c>
      <c r="DI982" s="142">
        <f t="shared" si="1148"/>
        <v>0</v>
      </c>
      <c r="DJ982" s="142">
        <f t="shared" si="1149"/>
        <v>0</v>
      </c>
      <c r="DK982" s="142">
        <f t="shared" si="1150"/>
        <v>0</v>
      </c>
      <c r="DL982" s="142">
        <f t="shared" si="1151"/>
        <v>0</v>
      </c>
      <c r="DM982" s="142">
        <f t="shared" si="1152"/>
        <v>0</v>
      </c>
      <c r="DN982" s="142">
        <f t="shared" si="1153"/>
        <v>0</v>
      </c>
      <c r="DO982" s="142">
        <f t="shared" si="1154"/>
        <v>0</v>
      </c>
      <c r="DP982" s="142">
        <f t="shared" si="1155"/>
        <v>0</v>
      </c>
      <c r="DQ982" s="142">
        <f t="shared" si="1156"/>
        <v>0</v>
      </c>
      <c r="DR982" s="142">
        <f t="shared" si="1157"/>
        <v>0</v>
      </c>
      <c r="DS982" s="142">
        <f t="shared" si="1158"/>
        <v>0</v>
      </c>
      <c r="DU982" s="142">
        <f t="shared" si="1159"/>
        <v>0</v>
      </c>
      <c r="DV982" s="142">
        <f t="shared" si="1160"/>
        <v>0</v>
      </c>
      <c r="DW982" s="142">
        <f t="shared" si="1161"/>
        <v>0</v>
      </c>
      <c r="DX982" s="142">
        <f t="shared" si="1162"/>
        <v>0</v>
      </c>
      <c r="DY982" s="142">
        <f t="shared" si="1163"/>
        <v>0</v>
      </c>
      <c r="DZ982" s="142">
        <f t="shared" si="1164"/>
        <v>0</v>
      </c>
      <c r="EA982" s="142">
        <f t="shared" si="1165"/>
        <v>0</v>
      </c>
      <c r="EB982" s="142">
        <f t="shared" si="1166"/>
        <v>0</v>
      </c>
      <c r="EC982" s="142">
        <f t="shared" si="1167"/>
        <v>0</v>
      </c>
      <c r="ED982" s="142">
        <f t="shared" si="1168"/>
        <v>0</v>
      </c>
      <c r="EE982" s="142">
        <f t="shared" si="1169"/>
        <v>0</v>
      </c>
      <c r="EF982" s="142">
        <f t="shared" si="1170"/>
        <v>0</v>
      </c>
    </row>
    <row r="983" spans="1:136">
      <c r="A983" s="137"/>
      <c r="B983" s="138"/>
      <c r="C983" s="138"/>
      <c r="D983" s="139"/>
      <c r="E983" s="139"/>
      <c r="F983" s="139"/>
      <c r="G983" s="140"/>
      <c r="H983" s="141">
        <f t="shared" si="1111"/>
        <v>0</v>
      </c>
      <c r="I983" s="140"/>
      <c r="J983" s="141">
        <f t="shared" si="1112"/>
        <v>0</v>
      </c>
      <c r="K983" s="140"/>
      <c r="L983" s="141">
        <f t="shared" si="1113"/>
        <v>0</v>
      </c>
      <c r="M983" s="140"/>
      <c r="N983" s="141">
        <f t="shared" si="1114"/>
        <v>0</v>
      </c>
      <c r="O983" s="141">
        <f t="shared" si="1115"/>
        <v>0</v>
      </c>
      <c r="P983" s="61"/>
      <c r="Q983" s="149"/>
      <c r="R983" s="142">
        <f t="shared" si="1116"/>
        <v>0</v>
      </c>
      <c r="S983" s="61"/>
      <c r="T983" s="149"/>
      <c r="U983" s="142">
        <f t="shared" si="1117"/>
        <v>0</v>
      </c>
      <c r="V983" s="61"/>
      <c r="W983" s="149"/>
      <c r="X983" s="142">
        <f t="shared" si="1118"/>
        <v>0</v>
      </c>
      <c r="Y983" s="61"/>
      <c r="Z983" s="142">
        <f t="shared" si="1119"/>
        <v>0</v>
      </c>
      <c r="AA983" s="142">
        <f t="shared" si="1120"/>
        <v>0</v>
      </c>
      <c r="AB983" s="61"/>
      <c r="AC983" s="142">
        <f t="shared" si="1121"/>
        <v>0</v>
      </c>
      <c r="AD983" s="142">
        <f t="shared" si="1122"/>
        <v>0</v>
      </c>
      <c r="AE983" s="61"/>
      <c r="AF983" s="142">
        <f t="shared" si="1123"/>
        <v>0</v>
      </c>
      <c r="AG983" s="142">
        <f t="shared" si="1124"/>
        <v>0</v>
      </c>
      <c r="AH983" s="61"/>
      <c r="AI983" s="142">
        <f t="shared" si="1125"/>
        <v>0</v>
      </c>
      <c r="AJ983" s="142">
        <f t="shared" si="1126"/>
        <v>0</v>
      </c>
      <c r="AK983" s="61"/>
      <c r="AL983" s="142">
        <f t="shared" si="1127"/>
        <v>0</v>
      </c>
      <c r="AM983" s="142">
        <f t="shared" si="1128"/>
        <v>0</v>
      </c>
      <c r="AN983" s="61"/>
      <c r="AO983" s="142">
        <f t="shared" si="1129"/>
        <v>0</v>
      </c>
      <c r="AP983" s="142">
        <f t="shared" si="1130"/>
        <v>0</v>
      </c>
      <c r="AQ983" s="61"/>
      <c r="AR983" s="142">
        <f t="shared" si="1131"/>
        <v>0</v>
      </c>
      <c r="AS983" s="142">
        <f t="shared" si="1132"/>
        <v>0</v>
      </c>
      <c r="AT983" s="61"/>
      <c r="AU983" s="142">
        <f t="shared" si="1133"/>
        <v>0</v>
      </c>
      <c r="AV983" s="142">
        <f t="shared" si="1134"/>
        <v>0</v>
      </c>
      <c r="AW983" s="61"/>
      <c r="AX983" s="142">
        <f t="shared" si="1135"/>
        <v>0</v>
      </c>
      <c r="AY983" s="142">
        <f t="shared" si="1136"/>
        <v>0</v>
      </c>
      <c r="AZ983" s="3"/>
      <c r="BA983" s="142">
        <f t="shared" si="1099"/>
        <v>0</v>
      </c>
      <c r="BB983" s="142">
        <f t="shared" si="1099"/>
        <v>0</v>
      </c>
      <c r="BF983" s="111">
        <f t="shared" si="1137"/>
        <v>0</v>
      </c>
      <c r="BG983" s="111">
        <f t="shared" si="1100"/>
        <v>0</v>
      </c>
      <c r="BH983" s="111">
        <f t="shared" si="1101"/>
        <v>0</v>
      </c>
      <c r="BI983" s="111">
        <f t="shared" si="1102"/>
        <v>0</v>
      </c>
      <c r="BJ983" s="111">
        <f t="shared" si="1103"/>
        <v>0</v>
      </c>
      <c r="BK983" s="111">
        <f t="shared" si="1104"/>
        <v>0</v>
      </c>
      <c r="BL983" s="111">
        <f t="shared" si="1105"/>
        <v>0</v>
      </c>
      <c r="BM983" s="111">
        <f t="shared" si="1106"/>
        <v>0</v>
      </c>
      <c r="BN983" s="111">
        <f t="shared" si="1107"/>
        <v>0</v>
      </c>
      <c r="BO983" s="111">
        <f t="shared" si="1108"/>
        <v>0</v>
      </c>
      <c r="BP983" s="111">
        <f t="shared" si="1109"/>
        <v>0</v>
      </c>
      <c r="BQ983" s="111">
        <f t="shared" si="1110"/>
        <v>0</v>
      </c>
      <c r="CE983" s="61"/>
      <c r="CF983" s="149"/>
      <c r="CG983" s="142">
        <f t="shared" si="1138"/>
        <v>0</v>
      </c>
      <c r="CH983" s="61"/>
      <c r="CI983" s="149"/>
      <c r="CJ983" s="142">
        <f t="shared" si="1139"/>
        <v>0</v>
      </c>
      <c r="CK983" s="61"/>
      <c r="CL983" s="149"/>
      <c r="CM983" s="142">
        <f t="shared" si="1140"/>
        <v>0</v>
      </c>
      <c r="CN983" s="61"/>
      <c r="CO983" s="149"/>
      <c r="CP983" s="142">
        <f t="shared" si="1141"/>
        <v>0</v>
      </c>
      <c r="CQ983" s="61"/>
      <c r="CR983" s="149"/>
      <c r="CS983" s="142">
        <f t="shared" si="1142"/>
        <v>0</v>
      </c>
      <c r="CT983" s="61"/>
      <c r="CU983" s="149"/>
      <c r="CV983" s="142">
        <f t="shared" si="1143"/>
        <v>0</v>
      </c>
      <c r="CW983" s="61"/>
      <c r="CX983" s="149"/>
      <c r="CY983" s="142">
        <f t="shared" si="1144"/>
        <v>0</v>
      </c>
      <c r="CZ983" s="61"/>
      <c r="DA983" s="149"/>
      <c r="DB983" s="142">
        <f t="shared" si="1145"/>
        <v>0</v>
      </c>
      <c r="DC983" s="61"/>
      <c r="DD983" s="149"/>
      <c r="DE983" s="142">
        <f t="shared" si="1146"/>
        <v>0</v>
      </c>
      <c r="DF983">
        <f t="shared" si="1171"/>
        <v>976</v>
      </c>
      <c r="DH983" s="142">
        <f t="shared" si="1147"/>
        <v>0</v>
      </c>
      <c r="DI983" s="142">
        <f t="shared" si="1148"/>
        <v>0</v>
      </c>
      <c r="DJ983" s="142">
        <f t="shared" si="1149"/>
        <v>0</v>
      </c>
      <c r="DK983" s="142">
        <f t="shared" si="1150"/>
        <v>0</v>
      </c>
      <c r="DL983" s="142">
        <f t="shared" si="1151"/>
        <v>0</v>
      </c>
      <c r="DM983" s="142">
        <f t="shared" si="1152"/>
        <v>0</v>
      </c>
      <c r="DN983" s="142">
        <f t="shared" si="1153"/>
        <v>0</v>
      </c>
      <c r="DO983" s="142">
        <f t="shared" si="1154"/>
        <v>0</v>
      </c>
      <c r="DP983" s="142">
        <f t="shared" si="1155"/>
        <v>0</v>
      </c>
      <c r="DQ983" s="142">
        <f t="shared" si="1156"/>
        <v>0</v>
      </c>
      <c r="DR983" s="142">
        <f t="shared" si="1157"/>
        <v>0</v>
      </c>
      <c r="DS983" s="142">
        <f t="shared" si="1158"/>
        <v>0</v>
      </c>
      <c r="DU983" s="142">
        <f t="shared" si="1159"/>
        <v>0</v>
      </c>
      <c r="DV983" s="142">
        <f t="shared" si="1160"/>
        <v>0</v>
      </c>
      <c r="DW983" s="142">
        <f t="shared" si="1161"/>
        <v>0</v>
      </c>
      <c r="DX983" s="142">
        <f t="shared" si="1162"/>
        <v>0</v>
      </c>
      <c r="DY983" s="142">
        <f t="shared" si="1163"/>
        <v>0</v>
      </c>
      <c r="DZ983" s="142">
        <f t="shared" si="1164"/>
        <v>0</v>
      </c>
      <c r="EA983" s="142">
        <f t="shared" si="1165"/>
        <v>0</v>
      </c>
      <c r="EB983" s="142">
        <f t="shared" si="1166"/>
        <v>0</v>
      </c>
      <c r="EC983" s="142">
        <f t="shared" si="1167"/>
        <v>0</v>
      </c>
      <c r="ED983" s="142">
        <f t="shared" si="1168"/>
        <v>0</v>
      </c>
      <c r="EE983" s="142">
        <f t="shared" si="1169"/>
        <v>0</v>
      </c>
      <c r="EF983" s="142">
        <f t="shared" si="1170"/>
        <v>0</v>
      </c>
    </row>
    <row r="984" spans="1:136">
      <c r="A984" s="137"/>
      <c r="B984" s="138"/>
      <c r="C984" s="138"/>
      <c r="D984" s="139"/>
      <c r="E984" s="139"/>
      <c r="F984" s="139"/>
      <c r="G984" s="140"/>
      <c r="H984" s="141">
        <f t="shared" si="1111"/>
        <v>0</v>
      </c>
      <c r="I984" s="140"/>
      <c r="J984" s="141">
        <f t="shared" si="1112"/>
        <v>0</v>
      </c>
      <c r="K984" s="140"/>
      <c r="L984" s="141">
        <f t="shared" si="1113"/>
        <v>0</v>
      </c>
      <c r="M984" s="140"/>
      <c r="N984" s="141">
        <f t="shared" si="1114"/>
        <v>0</v>
      </c>
      <c r="O984" s="141">
        <f t="shared" si="1115"/>
        <v>0</v>
      </c>
      <c r="P984" s="61"/>
      <c r="Q984" s="149"/>
      <c r="R984" s="142">
        <f t="shared" si="1116"/>
        <v>0</v>
      </c>
      <c r="S984" s="61"/>
      <c r="T984" s="149"/>
      <c r="U984" s="142">
        <f t="shared" si="1117"/>
        <v>0</v>
      </c>
      <c r="V984" s="61"/>
      <c r="W984" s="149"/>
      <c r="X984" s="142">
        <f t="shared" si="1118"/>
        <v>0</v>
      </c>
      <c r="Y984" s="61"/>
      <c r="Z984" s="142">
        <f t="shared" si="1119"/>
        <v>0</v>
      </c>
      <c r="AA984" s="142">
        <f t="shared" si="1120"/>
        <v>0</v>
      </c>
      <c r="AB984" s="61"/>
      <c r="AC984" s="142">
        <f t="shared" si="1121"/>
        <v>0</v>
      </c>
      <c r="AD984" s="142">
        <f t="shared" si="1122"/>
        <v>0</v>
      </c>
      <c r="AE984" s="61"/>
      <c r="AF984" s="142">
        <f t="shared" si="1123"/>
        <v>0</v>
      </c>
      <c r="AG984" s="142">
        <f t="shared" si="1124"/>
        <v>0</v>
      </c>
      <c r="AH984" s="61"/>
      <c r="AI984" s="142">
        <f t="shared" si="1125"/>
        <v>0</v>
      </c>
      <c r="AJ984" s="142">
        <f t="shared" si="1126"/>
        <v>0</v>
      </c>
      <c r="AK984" s="61"/>
      <c r="AL984" s="142">
        <f t="shared" si="1127"/>
        <v>0</v>
      </c>
      <c r="AM984" s="142">
        <f t="shared" si="1128"/>
        <v>0</v>
      </c>
      <c r="AN984" s="61"/>
      <c r="AO984" s="142">
        <f t="shared" si="1129"/>
        <v>0</v>
      </c>
      <c r="AP984" s="142">
        <f t="shared" si="1130"/>
        <v>0</v>
      </c>
      <c r="AQ984" s="61"/>
      <c r="AR984" s="142">
        <f t="shared" si="1131"/>
        <v>0</v>
      </c>
      <c r="AS984" s="142">
        <f t="shared" si="1132"/>
        <v>0</v>
      </c>
      <c r="AT984" s="61"/>
      <c r="AU984" s="142">
        <f t="shared" si="1133"/>
        <v>0</v>
      </c>
      <c r="AV984" s="142">
        <f t="shared" si="1134"/>
        <v>0</v>
      </c>
      <c r="AW984" s="61"/>
      <c r="AX984" s="142">
        <f t="shared" si="1135"/>
        <v>0</v>
      </c>
      <c r="AY984" s="142">
        <f t="shared" si="1136"/>
        <v>0</v>
      </c>
      <c r="AZ984" s="3"/>
      <c r="BA984" s="142">
        <f t="shared" si="1099"/>
        <v>0</v>
      </c>
      <c r="BB984" s="142">
        <f t="shared" si="1099"/>
        <v>0</v>
      </c>
      <c r="BF984" s="111">
        <f t="shared" si="1137"/>
        <v>0</v>
      </c>
      <c r="BG984" s="111">
        <f t="shared" si="1100"/>
        <v>0</v>
      </c>
      <c r="BH984" s="111">
        <f t="shared" si="1101"/>
        <v>0</v>
      </c>
      <c r="BI984" s="111">
        <f t="shared" si="1102"/>
        <v>0</v>
      </c>
      <c r="BJ984" s="111">
        <f t="shared" si="1103"/>
        <v>0</v>
      </c>
      <c r="BK984" s="111">
        <f t="shared" si="1104"/>
        <v>0</v>
      </c>
      <c r="BL984" s="111">
        <f t="shared" si="1105"/>
        <v>0</v>
      </c>
      <c r="BM984" s="111">
        <f t="shared" si="1106"/>
        <v>0</v>
      </c>
      <c r="BN984" s="111">
        <f t="shared" si="1107"/>
        <v>0</v>
      </c>
      <c r="BO984" s="111">
        <f t="shared" si="1108"/>
        <v>0</v>
      </c>
      <c r="BP984" s="111">
        <f t="shared" si="1109"/>
        <v>0</v>
      </c>
      <c r="BQ984" s="111">
        <f t="shared" si="1110"/>
        <v>0</v>
      </c>
      <c r="CE984" s="61"/>
      <c r="CF984" s="149"/>
      <c r="CG984" s="142">
        <f t="shared" si="1138"/>
        <v>0</v>
      </c>
      <c r="CH984" s="61"/>
      <c r="CI984" s="149"/>
      <c r="CJ984" s="142">
        <f t="shared" si="1139"/>
        <v>0</v>
      </c>
      <c r="CK984" s="61"/>
      <c r="CL984" s="149"/>
      <c r="CM984" s="142">
        <f t="shared" si="1140"/>
        <v>0</v>
      </c>
      <c r="CN984" s="61"/>
      <c r="CO984" s="149"/>
      <c r="CP984" s="142">
        <f t="shared" si="1141"/>
        <v>0</v>
      </c>
      <c r="CQ984" s="61"/>
      <c r="CR984" s="149"/>
      <c r="CS984" s="142">
        <f t="shared" si="1142"/>
        <v>0</v>
      </c>
      <c r="CT984" s="61"/>
      <c r="CU984" s="149"/>
      <c r="CV984" s="142">
        <f t="shared" si="1143"/>
        <v>0</v>
      </c>
      <c r="CW984" s="61"/>
      <c r="CX984" s="149"/>
      <c r="CY984" s="142">
        <f t="shared" si="1144"/>
        <v>0</v>
      </c>
      <c r="CZ984" s="61"/>
      <c r="DA984" s="149"/>
      <c r="DB984" s="142">
        <f t="shared" si="1145"/>
        <v>0</v>
      </c>
      <c r="DC984" s="61"/>
      <c r="DD984" s="149"/>
      <c r="DE984" s="142">
        <f t="shared" si="1146"/>
        <v>0</v>
      </c>
      <c r="DF984">
        <f t="shared" si="1171"/>
        <v>977</v>
      </c>
      <c r="DH984" s="142">
        <f t="shared" si="1147"/>
        <v>0</v>
      </c>
      <c r="DI984" s="142">
        <f t="shared" si="1148"/>
        <v>0</v>
      </c>
      <c r="DJ984" s="142">
        <f t="shared" si="1149"/>
        <v>0</v>
      </c>
      <c r="DK984" s="142">
        <f t="shared" si="1150"/>
        <v>0</v>
      </c>
      <c r="DL984" s="142">
        <f t="shared" si="1151"/>
        <v>0</v>
      </c>
      <c r="DM984" s="142">
        <f t="shared" si="1152"/>
        <v>0</v>
      </c>
      <c r="DN984" s="142">
        <f t="shared" si="1153"/>
        <v>0</v>
      </c>
      <c r="DO984" s="142">
        <f t="shared" si="1154"/>
        <v>0</v>
      </c>
      <c r="DP984" s="142">
        <f t="shared" si="1155"/>
        <v>0</v>
      </c>
      <c r="DQ984" s="142">
        <f t="shared" si="1156"/>
        <v>0</v>
      </c>
      <c r="DR984" s="142">
        <f t="shared" si="1157"/>
        <v>0</v>
      </c>
      <c r="DS984" s="142">
        <f t="shared" si="1158"/>
        <v>0</v>
      </c>
      <c r="DU984" s="142">
        <f t="shared" si="1159"/>
        <v>0</v>
      </c>
      <c r="DV984" s="142">
        <f t="shared" si="1160"/>
        <v>0</v>
      </c>
      <c r="DW984" s="142">
        <f t="shared" si="1161"/>
        <v>0</v>
      </c>
      <c r="DX984" s="142">
        <f t="shared" si="1162"/>
        <v>0</v>
      </c>
      <c r="DY984" s="142">
        <f t="shared" si="1163"/>
        <v>0</v>
      </c>
      <c r="DZ984" s="142">
        <f t="shared" si="1164"/>
        <v>0</v>
      </c>
      <c r="EA984" s="142">
        <f t="shared" si="1165"/>
        <v>0</v>
      </c>
      <c r="EB984" s="142">
        <f t="shared" si="1166"/>
        <v>0</v>
      </c>
      <c r="EC984" s="142">
        <f t="shared" si="1167"/>
        <v>0</v>
      </c>
      <c r="ED984" s="142">
        <f t="shared" si="1168"/>
        <v>0</v>
      </c>
      <c r="EE984" s="142">
        <f t="shared" si="1169"/>
        <v>0</v>
      </c>
      <c r="EF984" s="142">
        <f t="shared" si="1170"/>
        <v>0</v>
      </c>
    </row>
    <row r="985" spans="1:136">
      <c r="A985" s="137"/>
      <c r="B985" s="138"/>
      <c r="C985" s="138"/>
      <c r="D985" s="139"/>
      <c r="E985" s="139"/>
      <c r="F985" s="139"/>
      <c r="G985" s="140"/>
      <c r="H985" s="141">
        <f t="shared" si="1111"/>
        <v>0</v>
      </c>
      <c r="I985" s="140"/>
      <c r="J985" s="141">
        <f t="shared" si="1112"/>
        <v>0</v>
      </c>
      <c r="K985" s="140"/>
      <c r="L985" s="141">
        <f t="shared" si="1113"/>
        <v>0</v>
      </c>
      <c r="M985" s="140"/>
      <c r="N985" s="141">
        <f t="shared" si="1114"/>
        <v>0</v>
      </c>
      <c r="O985" s="141">
        <f t="shared" si="1115"/>
        <v>0</v>
      </c>
      <c r="P985" s="61"/>
      <c r="Q985" s="149"/>
      <c r="R985" s="142">
        <f t="shared" si="1116"/>
        <v>0</v>
      </c>
      <c r="S985" s="61"/>
      <c r="T985" s="149"/>
      <c r="U985" s="142">
        <f t="shared" si="1117"/>
        <v>0</v>
      </c>
      <c r="V985" s="61"/>
      <c r="W985" s="149"/>
      <c r="X985" s="142">
        <f t="shared" si="1118"/>
        <v>0</v>
      </c>
      <c r="Y985" s="61"/>
      <c r="Z985" s="142">
        <f t="shared" si="1119"/>
        <v>0</v>
      </c>
      <c r="AA985" s="142">
        <f t="shared" si="1120"/>
        <v>0</v>
      </c>
      <c r="AB985" s="61"/>
      <c r="AC985" s="142">
        <f t="shared" si="1121"/>
        <v>0</v>
      </c>
      <c r="AD985" s="142">
        <f t="shared" si="1122"/>
        <v>0</v>
      </c>
      <c r="AE985" s="61"/>
      <c r="AF985" s="142">
        <f t="shared" si="1123"/>
        <v>0</v>
      </c>
      <c r="AG985" s="142">
        <f t="shared" si="1124"/>
        <v>0</v>
      </c>
      <c r="AH985" s="61"/>
      <c r="AI985" s="142">
        <f t="shared" si="1125"/>
        <v>0</v>
      </c>
      <c r="AJ985" s="142">
        <f t="shared" si="1126"/>
        <v>0</v>
      </c>
      <c r="AK985" s="61"/>
      <c r="AL985" s="142">
        <f t="shared" si="1127"/>
        <v>0</v>
      </c>
      <c r="AM985" s="142">
        <f t="shared" si="1128"/>
        <v>0</v>
      </c>
      <c r="AN985" s="61"/>
      <c r="AO985" s="142">
        <f t="shared" si="1129"/>
        <v>0</v>
      </c>
      <c r="AP985" s="142">
        <f t="shared" si="1130"/>
        <v>0</v>
      </c>
      <c r="AQ985" s="61"/>
      <c r="AR985" s="142">
        <f t="shared" si="1131"/>
        <v>0</v>
      </c>
      <c r="AS985" s="142">
        <f t="shared" si="1132"/>
        <v>0</v>
      </c>
      <c r="AT985" s="61"/>
      <c r="AU985" s="142">
        <f t="shared" si="1133"/>
        <v>0</v>
      </c>
      <c r="AV985" s="142">
        <f t="shared" si="1134"/>
        <v>0</v>
      </c>
      <c r="AW985" s="61"/>
      <c r="AX985" s="142">
        <f t="shared" si="1135"/>
        <v>0</v>
      </c>
      <c r="AY985" s="142">
        <f t="shared" si="1136"/>
        <v>0</v>
      </c>
      <c r="AZ985" s="3"/>
      <c r="BA985" s="142">
        <f t="shared" ref="BA985:BB1007" si="1172">Q985+T985+W985+Z985+AC985+AF985+AI985+AL985+AO985+AR985+AU985+AX985</f>
        <v>0</v>
      </c>
      <c r="BB985" s="142">
        <f t="shared" si="1172"/>
        <v>0</v>
      </c>
      <c r="BF985" s="111">
        <f t="shared" si="1137"/>
        <v>0</v>
      </c>
      <c r="BG985" s="111">
        <f t="shared" si="1100"/>
        <v>0</v>
      </c>
      <c r="BH985" s="111">
        <f t="shared" si="1101"/>
        <v>0</v>
      </c>
      <c r="BI985" s="111">
        <f t="shared" si="1102"/>
        <v>0</v>
      </c>
      <c r="BJ985" s="111">
        <f t="shared" si="1103"/>
        <v>0</v>
      </c>
      <c r="BK985" s="111">
        <f t="shared" si="1104"/>
        <v>0</v>
      </c>
      <c r="BL985" s="111">
        <f t="shared" si="1105"/>
        <v>0</v>
      </c>
      <c r="BM985" s="111">
        <f t="shared" si="1106"/>
        <v>0</v>
      </c>
      <c r="BN985" s="111">
        <f t="shared" si="1107"/>
        <v>0</v>
      </c>
      <c r="BO985" s="111">
        <f t="shared" si="1108"/>
        <v>0</v>
      </c>
      <c r="BP985" s="111">
        <f t="shared" si="1109"/>
        <v>0</v>
      </c>
      <c r="BQ985" s="111">
        <f t="shared" si="1110"/>
        <v>0</v>
      </c>
      <c r="CE985" s="61"/>
      <c r="CF985" s="149"/>
      <c r="CG985" s="142">
        <f t="shared" si="1138"/>
        <v>0</v>
      </c>
      <c r="CH985" s="61"/>
      <c r="CI985" s="149"/>
      <c r="CJ985" s="142">
        <f t="shared" si="1139"/>
        <v>0</v>
      </c>
      <c r="CK985" s="61"/>
      <c r="CL985" s="149"/>
      <c r="CM985" s="142">
        <f t="shared" si="1140"/>
        <v>0</v>
      </c>
      <c r="CN985" s="61"/>
      <c r="CO985" s="149"/>
      <c r="CP985" s="142">
        <f t="shared" si="1141"/>
        <v>0</v>
      </c>
      <c r="CQ985" s="61"/>
      <c r="CR985" s="149"/>
      <c r="CS985" s="142">
        <f t="shared" si="1142"/>
        <v>0</v>
      </c>
      <c r="CT985" s="61"/>
      <c r="CU985" s="149"/>
      <c r="CV985" s="142">
        <f t="shared" si="1143"/>
        <v>0</v>
      </c>
      <c r="CW985" s="61"/>
      <c r="CX985" s="149"/>
      <c r="CY985" s="142">
        <f t="shared" si="1144"/>
        <v>0</v>
      </c>
      <c r="CZ985" s="61"/>
      <c r="DA985" s="149"/>
      <c r="DB985" s="142">
        <f t="shared" si="1145"/>
        <v>0</v>
      </c>
      <c r="DC985" s="61"/>
      <c r="DD985" s="149"/>
      <c r="DE985" s="142">
        <f t="shared" si="1146"/>
        <v>0</v>
      </c>
      <c r="DF985">
        <f t="shared" si="1171"/>
        <v>978</v>
      </c>
      <c r="DH985" s="142">
        <f t="shared" si="1147"/>
        <v>0</v>
      </c>
      <c r="DI985" s="142">
        <f t="shared" si="1148"/>
        <v>0</v>
      </c>
      <c r="DJ985" s="142">
        <f t="shared" si="1149"/>
        <v>0</v>
      </c>
      <c r="DK985" s="142">
        <f t="shared" si="1150"/>
        <v>0</v>
      </c>
      <c r="DL985" s="142">
        <f t="shared" si="1151"/>
        <v>0</v>
      </c>
      <c r="DM985" s="142">
        <f t="shared" si="1152"/>
        <v>0</v>
      </c>
      <c r="DN985" s="142">
        <f t="shared" si="1153"/>
        <v>0</v>
      </c>
      <c r="DO985" s="142">
        <f t="shared" si="1154"/>
        <v>0</v>
      </c>
      <c r="DP985" s="142">
        <f t="shared" si="1155"/>
        <v>0</v>
      </c>
      <c r="DQ985" s="142">
        <f t="shared" si="1156"/>
        <v>0</v>
      </c>
      <c r="DR985" s="142">
        <f t="shared" si="1157"/>
        <v>0</v>
      </c>
      <c r="DS985" s="142">
        <f t="shared" si="1158"/>
        <v>0</v>
      </c>
      <c r="DU985" s="142">
        <f t="shared" si="1159"/>
        <v>0</v>
      </c>
      <c r="DV985" s="142">
        <f t="shared" si="1160"/>
        <v>0</v>
      </c>
      <c r="DW985" s="142">
        <f t="shared" si="1161"/>
        <v>0</v>
      </c>
      <c r="DX985" s="142">
        <f t="shared" si="1162"/>
        <v>0</v>
      </c>
      <c r="DY985" s="142">
        <f t="shared" si="1163"/>
        <v>0</v>
      </c>
      <c r="DZ985" s="142">
        <f t="shared" si="1164"/>
        <v>0</v>
      </c>
      <c r="EA985" s="142">
        <f t="shared" si="1165"/>
        <v>0</v>
      </c>
      <c r="EB985" s="142">
        <f t="shared" si="1166"/>
        <v>0</v>
      </c>
      <c r="EC985" s="142">
        <f t="shared" si="1167"/>
        <v>0</v>
      </c>
      <c r="ED985" s="142">
        <f t="shared" si="1168"/>
        <v>0</v>
      </c>
      <c r="EE985" s="142">
        <f t="shared" si="1169"/>
        <v>0</v>
      </c>
      <c r="EF985" s="142">
        <f t="shared" si="1170"/>
        <v>0</v>
      </c>
    </row>
    <row r="986" spans="1:136">
      <c r="A986" s="137"/>
      <c r="B986" s="138"/>
      <c r="C986" s="138"/>
      <c r="D986" s="139"/>
      <c r="E986" s="139"/>
      <c r="F986" s="139"/>
      <c r="G986" s="140"/>
      <c r="H986" s="141">
        <f t="shared" si="1111"/>
        <v>0</v>
      </c>
      <c r="I986" s="140"/>
      <c r="J986" s="141">
        <f t="shared" si="1112"/>
        <v>0</v>
      </c>
      <c r="K986" s="140"/>
      <c r="L986" s="141">
        <f t="shared" si="1113"/>
        <v>0</v>
      </c>
      <c r="M986" s="140"/>
      <c r="N986" s="141">
        <f t="shared" si="1114"/>
        <v>0</v>
      </c>
      <c r="O986" s="141">
        <f t="shared" si="1115"/>
        <v>0</v>
      </c>
      <c r="P986" s="61"/>
      <c r="Q986" s="149"/>
      <c r="R986" s="142">
        <f t="shared" si="1116"/>
        <v>0</v>
      </c>
      <c r="S986" s="61"/>
      <c r="T986" s="149"/>
      <c r="U986" s="142">
        <f t="shared" si="1117"/>
        <v>0</v>
      </c>
      <c r="V986" s="61"/>
      <c r="W986" s="149"/>
      <c r="X986" s="142">
        <f t="shared" si="1118"/>
        <v>0</v>
      </c>
      <c r="Y986" s="61"/>
      <c r="Z986" s="142">
        <f t="shared" si="1119"/>
        <v>0</v>
      </c>
      <c r="AA986" s="142">
        <f t="shared" si="1120"/>
        <v>0</v>
      </c>
      <c r="AB986" s="61"/>
      <c r="AC986" s="142">
        <f t="shared" si="1121"/>
        <v>0</v>
      </c>
      <c r="AD986" s="142">
        <f t="shared" si="1122"/>
        <v>0</v>
      </c>
      <c r="AE986" s="61"/>
      <c r="AF986" s="142">
        <f t="shared" si="1123"/>
        <v>0</v>
      </c>
      <c r="AG986" s="142">
        <f t="shared" si="1124"/>
        <v>0</v>
      </c>
      <c r="AH986" s="61"/>
      <c r="AI986" s="142">
        <f t="shared" si="1125"/>
        <v>0</v>
      </c>
      <c r="AJ986" s="142">
        <f t="shared" si="1126"/>
        <v>0</v>
      </c>
      <c r="AK986" s="61"/>
      <c r="AL986" s="142">
        <f t="shared" si="1127"/>
        <v>0</v>
      </c>
      <c r="AM986" s="142">
        <f t="shared" si="1128"/>
        <v>0</v>
      </c>
      <c r="AN986" s="61"/>
      <c r="AO986" s="142">
        <f t="shared" si="1129"/>
        <v>0</v>
      </c>
      <c r="AP986" s="142">
        <f t="shared" si="1130"/>
        <v>0</v>
      </c>
      <c r="AQ986" s="61"/>
      <c r="AR986" s="142">
        <f t="shared" si="1131"/>
        <v>0</v>
      </c>
      <c r="AS986" s="142">
        <f t="shared" si="1132"/>
        <v>0</v>
      </c>
      <c r="AT986" s="61"/>
      <c r="AU986" s="142">
        <f t="shared" si="1133"/>
        <v>0</v>
      </c>
      <c r="AV986" s="142">
        <f t="shared" si="1134"/>
        <v>0</v>
      </c>
      <c r="AW986" s="61"/>
      <c r="AX986" s="142">
        <f t="shared" si="1135"/>
        <v>0</v>
      </c>
      <c r="AY986" s="142">
        <f t="shared" si="1136"/>
        <v>0</v>
      </c>
      <c r="AZ986" s="3"/>
      <c r="BA986" s="142">
        <f t="shared" si="1172"/>
        <v>0</v>
      </c>
      <c r="BB986" s="142">
        <f t="shared" si="1172"/>
        <v>0</v>
      </c>
      <c r="BF986" s="111">
        <f t="shared" si="1137"/>
        <v>0</v>
      </c>
      <c r="BG986" s="111">
        <f t="shared" si="1100"/>
        <v>0</v>
      </c>
      <c r="BH986" s="111">
        <f t="shared" si="1101"/>
        <v>0</v>
      </c>
      <c r="BI986" s="111">
        <f t="shared" si="1102"/>
        <v>0</v>
      </c>
      <c r="BJ986" s="111">
        <f t="shared" si="1103"/>
        <v>0</v>
      </c>
      <c r="BK986" s="111">
        <f t="shared" si="1104"/>
        <v>0</v>
      </c>
      <c r="BL986" s="111">
        <f t="shared" si="1105"/>
        <v>0</v>
      </c>
      <c r="BM986" s="111">
        <f t="shared" si="1106"/>
        <v>0</v>
      </c>
      <c r="BN986" s="111">
        <f t="shared" si="1107"/>
        <v>0</v>
      </c>
      <c r="BO986" s="111">
        <f t="shared" si="1108"/>
        <v>0</v>
      </c>
      <c r="BP986" s="111">
        <f t="shared" si="1109"/>
        <v>0</v>
      </c>
      <c r="BQ986" s="111">
        <f t="shared" si="1110"/>
        <v>0</v>
      </c>
      <c r="CE986" s="61"/>
      <c r="CF986" s="149"/>
      <c r="CG986" s="142">
        <f t="shared" si="1138"/>
        <v>0</v>
      </c>
      <c r="CH986" s="61"/>
      <c r="CI986" s="149"/>
      <c r="CJ986" s="142">
        <f t="shared" si="1139"/>
        <v>0</v>
      </c>
      <c r="CK986" s="61"/>
      <c r="CL986" s="149"/>
      <c r="CM986" s="142">
        <f t="shared" si="1140"/>
        <v>0</v>
      </c>
      <c r="CN986" s="61"/>
      <c r="CO986" s="149"/>
      <c r="CP986" s="142">
        <f t="shared" si="1141"/>
        <v>0</v>
      </c>
      <c r="CQ986" s="61"/>
      <c r="CR986" s="149"/>
      <c r="CS986" s="142">
        <f t="shared" si="1142"/>
        <v>0</v>
      </c>
      <c r="CT986" s="61"/>
      <c r="CU986" s="149"/>
      <c r="CV986" s="142">
        <f t="shared" si="1143"/>
        <v>0</v>
      </c>
      <c r="CW986" s="61"/>
      <c r="CX986" s="149"/>
      <c r="CY986" s="142">
        <f t="shared" si="1144"/>
        <v>0</v>
      </c>
      <c r="CZ986" s="61"/>
      <c r="DA986" s="149"/>
      <c r="DB986" s="142">
        <f t="shared" si="1145"/>
        <v>0</v>
      </c>
      <c r="DC986" s="61"/>
      <c r="DD986" s="149"/>
      <c r="DE986" s="142">
        <f t="shared" si="1146"/>
        <v>0</v>
      </c>
      <c r="DF986">
        <f t="shared" si="1171"/>
        <v>979</v>
      </c>
      <c r="DH986" s="142">
        <f t="shared" si="1147"/>
        <v>0</v>
      </c>
      <c r="DI986" s="142">
        <f t="shared" si="1148"/>
        <v>0</v>
      </c>
      <c r="DJ986" s="142">
        <f t="shared" si="1149"/>
        <v>0</v>
      </c>
      <c r="DK986" s="142">
        <f t="shared" si="1150"/>
        <v>0</v>
      </c>
      <c r="DL986" s="142">
        <f t="shared" si="1151"/>
        <v>0</v>
      </c>
      <c r="DM986" s="142">
        <f t="shared" si="1152"/>
        <v>0</v>
      </c>
      <c r="DN986" s="142">
        <f t="shared" si="1153"/>
        <v>0</v>
      </c>
      <c r="DO986" s="142">
        <f t="shared" si="1154"/>
        <v>0</v>
      </c>
      <c r="DP986" s="142">
        <f t="shared" si="1155"/>
        <v>0</v>
      </c>
      <c r="DQ986" s="142">
        <f t="shared" si="1156"/>
        <v>0</v>
      </c>
      <c r="DR986" s="142">
        <f t="shared" si="1157"/>
        <v>0</v>
      </c>
      <c r="DS986" s="142">
        <f t="shared" si="1158"/>
        <v>0</v>
      </c>
      <c r="DU986" s="142">
        <f t="shared" si="1159"/>
        <v>0</v>
      </c>
      <c r="DV986" s="142">
        <f t="shared" si="1160"/>
        <v>0</v>
      </c>
      <c r="DW986" s="142">
        <f t="shared" si="1161"/>
        <v>0</v>
      </c>
      <c r="DX986" s="142">
        <f t="shared" si="1162"/>
        <v>0</v>
      </c>
      <c r="DY986" s="142">
        <f t="shared" si="1163"/>
        <v>0</v>
      </c>
      <c r="DZ986" s="142">
        <f t="shared" si="1164"/>
        <v>0</v>
      </c>
      <c r="EA986" s="142">
        <f t="shared" si="1165"/>
        <v>0</v>
      </c>
      <c r="EB986" s="142">
        <f t="shared" si="1166"/>
        <v>0</v>
      </c>
      <c r="EC986" s="142">
        <f t="shared" si="1167"/>
        <v>0</v>
      </c>
      <c r="ED986" s="142">
        <f t="shared" si="1168"/>
        <v>0</v>
      </c>
      <c r="EE986" s="142">
        <f t="shared" si="1169"/>
        <v>0</v>
      </c>
      <c r="EF986" s="142">
        <f t="shared" si="1170"/>
        <v>0</v>
      </c>
    </row>
    <row r="987" spans="1:136">
      <c r="A987" s="137"/>
      <c r="B987" s="138"/>
      <c r="C987" s="138"/>
      <c r="D987" s="139"/>
      <c r="E987" s="139"/>
      <c r="F987" s="139"/>
      <c r="G987" s="140"/>
      <c r="H987" s="141">
        <f t="shared" si="1111"/>
        <v>0</v>
      </c>
      <c r="I987" s="140"/>
      <c r="J987" s="141">
        <f t="shared" si="1112"/>
        <v>0</v>
      </c>
      <c r="K987" s="140"/>
      <c r="L987" s="141">
        <f t="shared" si="1113"/>
        <v>0</v>
      </c>
      <c r="M987" s="140"/>
      <c r="N987" s="141">
        <f t="shared" si="1114"/>
        <v>0</v>
      </c>
      <c r="O987" s="141">
        <f t="shared" si="1115"/>
        <v>0</v>
      </c>
      <c r="P987" s="61"/>
      <c r="Q987" s="149"/>
      <c r="R987" s="142">
        <f t="shared" si="1116"/>
        <v>0</v>
      </c>
      <c r="S987" s="61"/>
      <c r="T987" s="149"/>
      <c r="U987" s="142">
        <f t="shared" si="1117"/>
        <v>0</v>
      </c>
      <c r="V987" s="61"/>
      <c r="W987" s="149"/>
      <c r="X987" s="142">
        <f t="shared" si="1118"/>
        <v>0</v>
      </c>
      <c r="Y987" s="61"/>
      <c r="Z987" s="142">
        <f t="shared" si="1119"/>
        <v>0</v>
      </c>
      <c r="AA987" s="142">
        <f t="shared" si="1120"/>
        <v>0</v>
      </c>
      <c r="AB987" s="61"/>
      <c r="AC987" s="142">
        <f t="shared" si="1121"/>
        <v>0</v>
      </c>
      <c r="AD987" s="142">
        <f t="shared" si="1122"/>
        <v>0</v>
      </c>
      <c r="AE987" s="61"/>
      <c r="AF987" s="142">
        <f t="shared" si="1123"/>
        <v>0</v>
      </c>
      <c r="AG987" s="142">
        <f t="shared" si="1124"/>
        <v>0</v>
      </c>
      <c r="AH987" s="61"/>
      <c r="AI987" s="142">
        <f t="shared" si="1125"/>
        <v>0</v>
      </c>
      <c r="AJ987" s="142">
        <f t="shared" si="1126"/>
        <v>0</v>
      </c>
      <c r="AK987" s="61"/>
      <c r="AL987" s="142">
        <f t="shared" si="1127"/>
        <v>0</v>
      </c>
      <c r="AM987" s="142">
        <f t="shared" si="1128"/>
        <v>0</v>
      </c>
      <c r="AN987" s="61"/>
      <c r="AO987" s="142">
        <f t="shared" si="1129"/>
        <v>0</v>
      </c>
      <c r="AP987" s="142">
        <f t="shared" si="1130"/>
        <v>0</v>
      </c>
      <c r="AQ987" s="61"/>
      <c r="AR987" s="142">
        <f t="shared" si="1131"/>
        <v>0</v>
      </c>
      <c r="AS987" s="142">
        <f t="shared" si="1132"/>
        <v>0</v>
      </c>
      <c r="AT987" s="61"/>
      <c r="AU987" s="142">
        <f t="shared" si="1133"/>
        <v>0</v>
      </c>
      <c r="AV987" s="142">
        <f t="shared" si="1134"/>
        <v>0</v>
      </c>
      <c r="AW987" s="61"/>
      <c r="AX987" s="142">
        <f t="shared" si="1135"/>
        <v>0</v>
      </c>
      <c r="AY987" s="142">
        <f t="shared" si="1136"/>
        <v>0</v>
      </c>
      <c r="AZ987" s="3"/>
      <c r="BA987" s="142">
        <f t="shared" si="1172"/>
        <v>0</v>
      </c>
      <c r="BB987" s="142">
        <f t="shared" si="1172"/>
        <v>0</v>
      </c>
      <c r="BF987" s="111">
        <f t="shared" si="1137"/>
        <v>0</v>
      </c>
      <c r="BG987" s="111">
        <f t="shared" si="1100"/>
        <v>0</v>
      </c>
      <c r="BH987" s="111">
        <f t="shared" si="1101"/>
        <v>0</v>
      </c>
      <c r="BI987" s="111">
        <f t="shared" si="1102"/>
        <v>0</v>
      </c>
      <c r="BJ987" s="111">
        <f t="shared" si="1103"/>
        <v>0</v>
      </c>
      <c r="BK987" s="111">
        <f t="shared" si="1104"/>
        <v>0</v>
      </c>
      <c r="BL987" s="111">
        <f t="shared" si="1105"/>
        <v>0</v>
      </c>
      <c r="BM987" s="111">
        <f t="shared" si="1106"/>
        <v>0</v>
      </c>
      <c r="BN987" s="111">
        <f t="shared" si="1107"/>
        <v>0</v>
      </c>
      <c r="BO987" s="111">
        <f t="shared" si="1108"/>
        <v>0</v>
      </c>
      <c r="BP987" s="111">
        <f t="shared" si="1109"/>
        <v>0</v>
      </c>
      <c r="BQ987" s="111">
        <f t="shared" si="1110"/>
        <v>0</v>
      </c>
      <c r="CE987" s="61"/>
      <c r="CF987" s="149"/>
      <c r="CG987" s="142">
        <f t="shared" si="1138"/>
        <v>0</v>
      </c>
      <c r="CH987" s="61"/>
      <c r="CI987" s="149"/>
      <c r="CJ987" s="142">
        <f t="shared" si="1139"/>
        <v>0</v>
      </c>
      <c r="CK987" s="61"/>
      <c r="CL987" s="149"/>
      <c r="CM987" s="142">
        <f t="shared" si="1140"/>
        <v>0</v>
      </c>
      <c r="CN987" s="61"/>
      <c r="CO987" s="149"/>
      <c r="CP987" s="142">
        <f t="shared" si="1141"/>
        <v>0</v>
      </c>
      <c r="CQ987" s="61"/>
      <c r="CR987" s="149"/>
      <c r="CS987" s="142">
        <f t="shared" si="1142"/>
        <v>0</v>
      </c>
      <c r="CT987" s="61"/>
      <c r="CU987" s="149"/>
      <c r="CV987" s="142">
        <f t="shared" si="1143"/>
        <v>0</v>
      </c>
      <c r="CW987" s="61"/>
      <c r="CX987" s="149"/>
      <c r="CY987" s="142">
        <f t="shared" si="1144"/>
        <v>0</v>
      </c>
      <c r="CZ987" s="61"/>
      <c r="DA987" s="149"/>
      <c r="DB987" s="142">
        <f t="shared" si="1145"/>
        <v>0</v>
      </c>
      <c r="DC987" s="61"/>
      <c r="DD987" s="149"/>
      <c r="DE987" s="142">
        <f t="shared" si="1146"/>
        <v>0</v>
      </c>
      <c r="DF987">
        <f t="shared" si="1171"/>
        <v>980</v>
      </c>
      <c r="DH987" s="142">
        <f t="shared" si="1147"/>
        <v>0</v>
      </c>
      <c r="DI987" s="142">
        <f t="shared" si="1148"/>
        <v>0</v>
      </c>
      <c r="DJ987" s="142">
        <f t="shared" si="1149"/>
        <v>0</v>
      </c>
      <c r="DK987" s="142">
        <f t="shared" si="1150"/>
        <v>0</v>
      </c>
      <c r="DL987" s="142">
        <f t="shared" si="1151"/>
        <v>0</v>
      </c>
      <c r="DM987" s="142">
        <f t="shared" si="1152"/>
        <v>0</v>
      </c>
      <c r="DN987" s="142">
        <f t="shared" si="1153"/>
        <v>0</v>
      </c>
      <c r="DO987" s="142">
        <f t="shared" si="1154"/>
        <v>0</v>
      </c>
      <c r="DP987" s="142">
        <f t="shared" si="1155"/>
        <v>0</v>
      </c>
      <c r="DQ987" s="142">
        <f t="shared" si="1156"/>
        <v>0</v>
      </c>
      <c r="DR987" s="142">
        <f t="shared" si="1157"/>
        <v>0</v>
      </c>
      <c r="DS987" s="142">
        <f t="shared" si="1158"/>
        <v>0</v>
      </c>
      <c r="DU987" s="142">
        <f t="shared" si="1159"/>
        <v>0</v>
      </c>
      <c r="DV987" s="142">
        <f t="shared" si="1160"/>
        <v>0</v>
      </c>
      <c r="DW987" s="142">
        <f t="shared" si="1161"/>
        <v>0</v>
      </c>
      <c r="DX987" s="142">
        <f t="shared" si="1162"/>
        <v>0</v>
      </c>
      <c r="DY987" s="142">
        <f t="shared" si="1163"/>
        <v>0</v>
      </c>
      <c r="DZ987" s="142">
        <f t="shared" si="1164"/>
        <v>0</v>
      </c>
      <c r="EA987" s="142">
        <f t="shared" si="1165"/>
        <v>0</v>
      </c>
      <c r="EB987" s="142">
        <f t="shared" si="1166"/>
        <v>0</v>
      </c>
      <c r="EC987" s="142">
        <f t="shared" si="1167"/>
        <v>0</v>
      </c>
      <c r="ED987" s="142">
        <f t="shared" si="1168"/>
        <v>0</v>
      </c>
      <c r="EE987" s="142">
        <f t="shared" si="1169"/>
        <v>0</v>
      </c>
      <c r="EF987" s="142">
        <f t="shared" si="1170"/>
        <v>0</v>
      </c>
    </row>
    <row r="988" spans="1:136">
      <c r="A988" s="137"/>
      <c r="B988" s="138"/>
      <c r="C988" s="138"/>
      <c r="D988" s="139"/>
      <c r="E988" s="139"/>
      <c r="F988" s="139"/>
      <c r="G988" s="140"/>
      <c r="H988" s="141">
        <f t="shared" si="1111"/>
        <v>0</v>
      </c>
      <c r="I988" s="140"/>
      <c r="J988" s="141">
        <f t="shared" si="1112"/>
        <v>0</v>
      </c>
      <c r="K988" s="140"/>
      <c r="L988" s="141">
        <f t="shared" si="1113"/>
        <v>0</v>
      </c>
      <c r="M988" s="140"/>
      <c r="N988" s="141">
        <f t="shared" si="1114"/>
        <v>0</v>
      </c>
      <c r="O988" s="141">
        <f t="shared" si="1115"/>
        <v>0</v>
      </c>
      <c r="P988" s="61"/>
      <c r="Q988" s="149"/>
      <c r="R988" s="142">
        <f t="shared" si="1116"/>
        <v>0</v>
      </c>
      <c r="S988" s="61"/>
      <c r="T988" s="149"/>
      <c r="U988" s="142">
        <f t="shared" si="1117"/>
        <v>0</v>
      </c>
      <c r="V988" s="61"/>
      <c r="W988" s="149"/>
      <c r="X988" s="142">
        <f t="shared" si="1118"/>
        <v>0</v>
      </c>
      <c r="Y988" s="61"/>
      <c r="Z988" s="142">
        <f t="shared" si="1119"/>
        <v>0</v>
      </c>
      <c r="AA988" s="142">
        <f t="shared" si="1120"/>
        <v>0</v>
      </c>
      <c r="AB988" s="61"/>
      <c r="AC988" s="142">
        <f t="shared" si="1121"/>
        <v>0</v>
      </c>
      <c r="AD988" s="142">
        <f t="shared" si="1122"/>
        <v>0</v>
      </c>
      <c r="AE988" s="61"/>
      <c r="AF988" s="142">
        <f t="shared" si="1123"/>
        <v>0</v>
      </c>
      <c r="AG988" s="142">
        <f t="shared" si="1124"/>
        <v>0</v>
      </c>
      <c r="AH988" s="61"/>
      <c r="AI988" s="142">
        <f t="shared" si="1125"/>
        <v>0</v>
      </c>
      <c r="AJ988" s="142">
        <f t="shared" si="1126"/>
        <v>0</v>
      </c>
      <c r="AK988" s="61"/>
      <c r="AL988" s="142">
        <f t="shared" si="1127"/>
        <v>0</v>
      </c>
      <c r="AM988" s="142">
        <f t="shared" si="1128"/>
        <v>0</v>
      </c>
      <c r="AN988" s="61"/>
      <c r="AO988" s="142">
        <f t="shared" si="1129"/>
        <v>0</v>
      </c>
      <c r="AP988" s="142">
        <f t="shared" si="1130"/>
        <v>0</v>
      </c>
      <c r="AQ988" s="61"/>
      <c r="AR988" s="142">
        <f t="shared" si="1131"/>
        <v>0</v>
      </c>
      <c r="AS988" s="142">
        <f t="shared" si="1132"/>
        <v>0</v>
      </c>
      <c r="AT988" s="61"/>
      <c r="AU988" s="142">
        <f t="shared" si="1133"/>
        <v>0</v>
      </c>
      <c r="AV988" s="142">
        <f t="shared" si="1134"/>
        <v>0</v>
      </c>
      <c r="AW988" s="61"/>
      <c r="AX988" s="142">
        <f t="shared" si="1135"/>
        <v>0</v>
      </c>
      <c r="AY988" s="142">
        <f t="shared" si="1136"/>
        <v>0</v>
      </c>
      <c r="AZ988" s="3"/>
      <c r="BA988" s="142">
        <f t="shared" si="1172"/>
        <v>0</v>
      </c>
      <c r="BB988" s="142">
        <f t="shared" si="1172"/>
        <v>0</v>
      </c>
      <c r="BF988" s="111">
        <f t="shared" si="1137"/>
        <v>0</v>
      </c>
      <c r="BG988" s="111">
        <f t="shared" si="1100"/>
        <v>0</v>
      </c>
      <c r="BH988" s="111">
        <f t="shared" si="1101"/>
        <v>0</v>
      </c>
      <c r="BI988" s="111">
        <f t="shared" si="1102"/>
        <v>0</v>
      </c>
      <c r="BJ988" s="111">
        <f t="shared" si="1103"/>
        <v>0</v>
      </c>
      <c r="BK988" s="111">
        <f t="shared" si="1104"/>
        <v>0</v>
      </c>
      <c r="BL988" s="111">
        <f t="shared" si="1105"/>
        <v>0</v>
      </c>
      <c r="BM988" s="111">
        <f t="shared" si="1106"/>
        <v>0</v>
      </c>
      <c r="BN988" s="111">
        <f t="shared" si="1107"/>
        <v>0</v>
      </c>
      <c r="BO988" s="111">
        <f t="shared" si="1108"/>
        <v>0</v>
      </c>
      <c r="BP988" s="111">
        <f t="shared" si="1109"/>
        <v>0</v>
      </c>
      <c r="BQ988" s="111">
        <f t="shared" si="1110"/>
        <v>0</v>
      </c>
      <c r="CE988" s="61"/>
      <c r="CF988" s="149"/>
      <c r="CG988" s="142">
        <f t="shared" si="1138"/>
        <v>0</v>
      </c>
      <c r="CH988" s="61"/>
      <c r="CI988" s="149"/>
      <c r="CJ988" s="142">
        <f t="shared" si="1139"/>
        <v>0</v>
      </c>
      <c r="CK988" s="61"/>
      <c r="CL988" s="149"/>
      <c r="CM988" s="142">
        <f t="shared" si="1140"/>
        <v>0</v>
      </c>
      <c r="CN988" s="61"/>
      <c r="CO988" s="149"/>
      <c r="CP988" s="142">
        <f t="shared" si="1141"/>
        <v>0</v>
      </c>
      <c r="CQ988" s="61"/>
      <c r="CR988" s="149"/>
      <c r="CS988" s="142">
        <f t="shared" si="1142"/>
        <v>0</v>
      </c>
      <c r="CT988" s="61"/>
      <c r="CU988" s="149"/>
      <c r="CV988" s="142">
        <f t="shared" si="1143"/>
        <v>0</v>
      </c>
      <c r="CW988" s="61"/>
      <c r="CX988" s="149"/>
      <c r="CY988" s="142">
        <f t="shared" si="1144"/>
        <v>0</v>
      </c>
      <c r="CZ988" s="61"/>
      <c r="DA988" s="149"/>
      <c r="DB988" s="142">
        <f t="shared" si="1145"/>
        <v>0</v>
      </c>
      <c r="DC988" s="61"/>
      <c r="DD988" s="149"/>
      <c r="DE988" s="142">
        <f t="shared" si="1146"/>
        <v>0</v>
      </c>
      <c r="DF988">
        <f t="shared" si="1171"/>
        <v>981</v>
      </c>
      <c r="DH988" s="142">
        <f t="shared" si="1147"/>
        <v>0</v>
      </c>
      <c r="DI988" s="142">
        <f t="shared" si="1148"/>
        <v>0</v>
      </c>
      <c r="DJ988" s="142">
        <f t="shared" si="1149"/>
        <v>0</v>
      </c>
      <c r="DK988" s="142">
        <f t="shared" si="1150"/>
        <v>0</v>
      </c>
      <c r="DL988" s="142">
        <f t="shared" si="1151"/>
        <v>0</v>
      </c>
      <c r="DM988" s="142">
        <f t="shared" si="1152"/>
        <v>0</v>
      </c>
      <c r="DN988" s="142">
        <f t="shared" si="1153"/>
        <v>0</v>
      </c>
      <c r="DO988" s="142">
        <f t="shared" si="1154"/>
        <v>0</v>
      </c>
      <c r="DP988" s="142">
        <f t="shared" si="1155"/>
        <v>0</v>
      </c>
      <c r="DQ988" s="142">
        <f t="shared" si="1156"/>
        <v>0</v>
      </c>
      <c r="DR988" s="142">
        <f t="shared" si="1157"/>
        <v>0</v>
      </c>
      <c r="DS988" s="142">
        <f t="shared" si="1158"/>
        <v>0</v>
      </c>
      <c r="DU988" s="142">
        <f t="shared" si="1159"/>
        <v>0</v>
      </c>
      <c r="DV988" s="142">
        <f t="shared" si="1160"/>
        <v>0</v>
      </c>
      <c r="DW988" s="142">
        <f t="shared" si="1161"/>
        <v>0</v>
      </c>
      <c r="DX988" s="142">
        <f t="shared" si="1162"/>
        <v>0</v>
      </c>
      <c r="DY988" s="142">
        <f t="shared" si="1163"/>
        <v>0</v>
      </c>
      <c r="DZ988" s="142">
        <f t="shared" si="1164"/>
        <v>0</v>
      </c>
      <c r="EA988" s="142">
        <f t="shared" si="1165"/>
        <v>0</v>
      </c>
      <c r="EB988" s="142">
        <f t="shared" si="1166"/>
        <v>0</v>
      </c>
      <c r="EC988" s="142">
        <f t="shared" si="1167"/>
        <v>0</v>
      </c>
      <c r="ED988" s="142">
        <f t="shared" si="1168"/>
        <v>0</v>
      </c>
      <c r="EE988" s="142">
        <f t="shared" si="1169"/>
        <v>0</v>
      </c>
      <c r="EF988" s="142">
        <f t="shared" si="1170"/>
        <v>0</v>
      </c>
    </row>
    <row r="989" spans="1:136">
      <c r="A989" s="137"/>
      <c r="B989" s="138"/>
      <c r="C989" s="138"/>
      <c r="D989" s="139"/>
      <c r="E989" s="139"/>
      <c r="F989" s="139"/>
      <c r="G989" s="140"/>
      <c r="H989" s="141">
        <f t="shared" si="1111"/>
        <v>0</v>
      </c>
      <c r="I989" s="140"/>
      <c r="J989" s="141">
        <f t="shared" si="1112"/>
        <v>0</v>
      </c>
      <c r="K989" s="140"/>
      <c r="L989" s="141">
        <f t="shared" si="1113"/>
        <v>0</v>
      </c>
      <c r="M989" s="140"/>
      <c r="N989" s="141">
        <f t="shared" si="1114"/>
        <v>0</v>
      </c>
      <c r="O989" s="141">
        <f t="shared" si="1115"/>
        <v>0</v>
      </c>
      <c r="P989" s="61"/>
      <c r="Q989" s="149"/>
      <c r="R989" s="142">
        <f t="shared" si="1116"/>
        <v>0</v>
      </c>
      <c r="S989" s="61"/>
      <c r="T989" s="149"/>
      <c r="U989" s="142">
        <f t="shared" si="1117"/>
        <v>0</v>
      </c>
      <c r="V989" s="61"/>
      <c r="W989" s="149"/>
      <c r="X989" s="142">
        <f t="shared" si="1118"/>
        <v>0</v>
      </c>
      <c r="Y989" s="61"/>
      <c r="Z989" s="142">
        <f t="shared" si="1119"/>
        <v>0</v>
      </c>
      <c r="AA989" s="142">
        <f t="shared" si="1120"/>
        <v>0</v>
      </c>
      <c r="AB989" s="61"/>
      <c r="AC989" s="142">
        <f t="shared" si="1121"/>
        <v>0</v>
      </c>
      <c r="AD989" s="142">
        <f t="shared" si="1122"/>
        <v>0</v>
      </c>
      <c r="AE989" s="61"/>
      <c r="AF989" s="142">
        <f t="shared" si="1123"/>
        <v>0</v>
      </c>
      <c r="AG989" s="142">
        <f t="shared" si="1124"/>
        <v>0</v>
      </c>
      <c r="AH989" s="61"/>
      <c r="AI989" s="142">
        <f t="shared" si="1125"/>
        <v>0</v>
      </c>
      <c r="AJ989" s="142">
        <f t="shared" si="1126"/>
        <v>0</v>
      </c>
      <c r="AK989" s="61"/>
      <c r="AL989" s="142">
        <f t="shared" si="1127"/>
        <v>0</v>
      </c>
      <c r="AM989" s="142">
        <f t="shared" si="1128"/>
        <v>0</v>
      </c>
      <c r="AN989" s="61"/>
      <c r="AO989" s="142">
        <f t="shared" si="1129"/>
        <v>0</v>
      </c>
      <c r="AP989" s="142">
        <f t="shared" si="1130"/>
        <v>0</v>
      </c>
      <c r="AQ989" s="61"/>
      <c r="AR989" s="142">
        <f t="shared" si="1131"/>
        <v>0</v>
      </c>
      <c r="AS989" s="142">
        <f t="shared" si="1132"/>
        <v>0</v>
      </c>
      <c r="AT989" s="61"/>
      <c r="AU989" s="142">
        <f t="shared" si="1133"/>
        <v>0</v>
      </c>
      <c r="AV989" s="142">
        <f t="shared" si="1134"/>
        <v>0</v>
      </c>
      <c r="AW989" s="61"/>
      <c r="AX989" s="142">
        <f t="shared" si="1135"/>
        <v>0</v>
      </c>
      <c r="AY989" s="142">
        <f t="shared" si="1136"/>
        <v>0</v>
      </c>
      <c r="AZ989" s="3"/>
      <c r="BA989" s="142">
        <f t="shared" si="1172"/>
        <v>0</v>
      </c>
      <c r="BB989" s="142">
        <f t="shared" si="1172"/>
        <v>0</v>
      </c>
      <c r="BF989" s="111">
        <f t="shared" si="1137"/>
        <v>0</v>
      </c>
      <c r="BG989" s="111">
        <f t="shared" si="1100"/>
        <v>0</v>
      </c>
      <c r="BH989" s="111">
        <f t="shared" si="1101"/>
        <v>0</v>
      </c>
      <c r="BI989" s="111">
        <f t="shared" si="1102"/>
        <v>0</v>
      </c>
      <c r="BJ989" s="111">
        <f t="shared" si="1103"/>
        <v>0</v>
      </c>
      <c r="BK989" s="111">
        <f t="shared" si="1104"/>
        <v>0</v>
      </c>
      <c r="BL989" s="111">
        <f t="shared" si="1105"/>
        <v>0</v>
      </c>
      <c r="BM989" s="111">
        <f t="shared" si="1106"/>
        <v>0</v>
      </c>
      <c r="BN989" s="111">
        <f t="shared" si="1107"/>
        <v>0</v>
      </c>
      <c r="BO989" s="111">
        <f t="shared" si="1108"/>
        <v>0</v>
      </c>
      <c r="BP989" s="111">
        <f t="shared" si="1109"/>
        <v>0</v>
      </c>
      <c r="BQ989" s="111">
        <f t="shared" si="1110"/>
        <v>0</v>
      </c>
      <c r="CE989" s="61"/>
      <c r="CF989" s="149"/>
      <c r="CG989" s="142">
        <f t="shared" si="1138"/>
        <v>0</v>
      </c>
      <c r="CH989" s="61"/>
      <c r="CI989" s="149"/>
      <c r="CJ989" s="142">
        <f t="shared" si="1139"/>
        <v>0</v>
      </c>
      <c r="CK989" s="61"/>
      <c r="CL989" s="149"/>
      <c r="CM989" s="142">
        <f t="shared" si="1140"/>
        <v>0</v>
      </c>
      <c r="CN989" s="61"/>
      <c r="CO989" s="149"/>
      <c r="CP989" s="142">
        <f t="shared" si="1141"/>
        <v>0</v>
      </c>
      <c r="CQ989" s="61"/>
      <c r="CR989" s="149"/>
      <c r="CS989" s="142">
        <f t="shared" si="1142"/>
        <v>0</v>
      </c>
      <c r="CT989" s="61"/>
      <c r="CU989" s="149"/>
      <c r="CV989" s="142">
        <f t="shared" si="1143"/>
        <v>0</v>
      </c>
      <c r="CW989" s="61"/>
      <c r="CX989" s="149"/>
      <c r="CY989" s="142">
        <f t="shared" si="1144"/>
        <v>0</v>
      </c>
      <c r="CZ989" s="61"/>
      <c r="DA989" s="149"/>
      <c r="DB989" s="142">
        <f t="shared" si="1145"/>
        <v>0</v>
      </c>
      <c r="DC989" s="61"/>
      <c r="DD989" s="149"/>
      <c r="DE989" s="142">
        <f t="shared" si="1146"/>
        <v>0</v>
      </c>
      <c r="DF989">
        <f t="shared" si="1171"/>
        <v>982</v>
      </c>
      <c r="DH989" s="142">
        <f t="shared" si="1147"/>
        <v>0</v>
      </c>
      <c r="DI989" s="142">
        <f t="shared" si="1148"/>
        <v>0</v>
      </c>
      <c r="DJ989" s="142">
        <f t="shared" si="1149"/>
        <v>0</v>
      </c>
      <c r="DK989" s="142">
        <f t="shared" si="1150"/>
        <v>0</v>
      </c>
      <c r="DL989" s="142">
        <f t="shared" si="1151"/>
        <v>0</v>
      </c>
      <c r="DM989" s="142">
        <f t="shared" si="1152"/>
        <v>0</v>
      </c>
      <c r="DN989" s="142">
        <f t="shared" si="1153"/>
        <v>0</v>
      </c>
      <c r="DO989" s="142">
        <f t="shared" si="1154"/>
        <v>0</v>
      </c>
      <c r="DP989" s="142">
        <f t="shared" si="1155"/>
        <v>0</v>
      </c>
      <c r="DQ989" s="142">
        <f t="shared" si="1156"/>
        <v>0</v>
      </c>
      <c r="DR989" s="142">
        <f t="shared" si="1157"/>
        <v>0</v>
      </c>
      <c r="DS989" s="142">
        <f t="shared" si="1158"/>
        <v>0</v>
      </c>
      <c r="DU989" s="142">
        <f t="shared" si="1159"/>
        <v>0</v>
      </c>
      <c r="DV989" s="142">
        <f t="shared" si="1160"/>
        <v>0</v>
      </c>
      <c r="DW989" s="142">
        <f t="shared" si="1161"/>
        <v>0</v>
      </c>
      <c r="DX989" s="142">
        <f t="shared" si="1162"/>
        <v>0</v>
      </c>
      <c r="DY989" s="142">
        <f t="shared" si="1163"/>
        <v>0</v>
      </c>
      <c r="DZ989" s="142">
        <f t="shared" si="1164"/>
        <v>0</v>
      </c>
      <c r="EA989" s="142">
        <f t="shared" si="1165"/>
        <v>0</v>
      </c>
      <c r="EB989" s="142">
        <f t="shared" si="1166"/>
        <v>0</v>
      </c>
      <c r="EC989" s="142">
        <f t="shared" si="1167"/>
        <v>0</v>
      </c>
      <c r="ED989" s="142">
        <f t="shared" si="1168"/>
        <v>0</v>
      </c>
      <c r="EE989" s="142">
        <f t="shared" si="1169"/>
        <v>0</v>
      </c>
      <c r="EF989" s="142">
        <f t="shared" si="1170"/>
        <v>0</v>
      </c>
    </row>
    <row r="990" spans="1:136">
      <c r="A990" s="137"/>
      <c r="B990" s="138"/>
      <c r="C990" s="138"/>
      <c r="D990" s="139"/>
      <c r="E990" s="139"/>
      <c r="F990" s="139"/>
      <c r="G990" s="140"/>
      <c r="H990" s="141">
        <f t="shared" si="1111"/>
        <v>0</v>
      </c>
      <c r="I990" s="140"/>
      <c r="J990" s="141">
        <f t="shared" si="1112"/>
        <v>0</v>
      </c>
      <c r="K990" s="140"/>
      <c r="L990" s="141">
        <f t="shared" si="1113"/>
        <v>0</v>
      </c>
      <c r="M990" s="140"/>
      <c r="N990" s="141">
        <f t="shared" si="1114"/>
        <v>0</v>
      </c>
      <c r="O990" s="141">
        <f t="shared" si="1115"/>
        <v>0</v>
      </c>
      <c r="P990" s="61"/>
      <c r="Q990" s="149"/>
      <c r="R990" s="142">
        <f t="shared" si="1116"/>
        <v>0</v>
      </c>
      <c r="S990" s="61"/>
      <c r="T990" s="149"/>
      <c r="U990" s="142">
        <f t="shared" si="1117"/>
        <v>0</v>
      </c>
      <c r="V990" s="61"/>
      <c r="W990" s="149"/>
      <c r="X990" s="142">
        <f t="shared" si="1118"/>
        <v>0</v>
      </c>
      <c r="Y990" s="61"/>
      <c r="Z990" s="142">
        <f t="shared" si="1119"/>
        <v>0</v>
      </c>
      <c r="AA990" s="142">
        <f t="shared" si="1120"/>
        <v>0</v>
      </c>
      <c r="AB990" s="61"/>
      <c r="AC990" s="142">
        <f t="shared" si="1121"/>
        <v>0</v>
      </c>
      <c r="AD990" s="142">
        <f t="shared" si="1122"/>
        <v>0</v>
      </c>
      <c r="AE990" s="61"/>
      <c r="AF990" s="142">
        <f t="shared" si="1123"/>
        <v>0</v>
      </c>
      <c r="AG990" s="142">
        <f t="shared" si="1124"/>
        <v>0</v>
      </c>
      <c r="AH990" s="61"/>
      <c r="AI990" s="142">
        <f t="shared" si="1125"/>
        <v>0</v>
      </c>
      <c r="AJ990" s="142">
        <f t="shared" si="1126"/>
        <v>0</v>
      </c>
      <c r="AK990" s="61"/>
      <c r="AL990" s="142">
        <f t="shared" si="1127"/>
        <v>0</v>
      </c>
      <c r="AM990" s="142">
        <f t="shared" si="1128"/>
        <v>0</v>
      </c>
      <c r="AN990" s="61"/>
      <c r="AO990" s="142">
        <f t="shared" si="1129"/>
        <v>0</v>
      </c>
      <c r="AP990" s="142">
        <f t="shared" si="1130"/>
        <v>0</v>
      </c>
      <c r="AQ990" s="61"/>
      <c r="AR990" s="142">
        <f t="shared" si="1131"/>
        <v>0</v>
      </c>
      <c r="AS990" s="142">
        <f t="shared" si="1132"/>
        <v>0</v>
      </c>
      <c r="AT990" s="61"/>
      <c r="AU990" s="142">
        <f t="shared" si="1133"/>
        <v>0</v>
      </c>
      <c r="AV990" s="142">
        <f t="shared" si="1134"/>
        <v>0</v>
      </c>
      <c r="AW990" s="61"/>
      <c r="AX990" s="142">
        <f t="shared" si="1135"/>
        <v>0</v>
      </c>
      <c r="AY990" s="142">
        <f t="shared" si="1136"/>
        <v>0</v>
      </c>
      <c r="AZ990" s="3"/>
      <c r="BA990" s="142">
        <f t="shared" si="1172"/>
        <v>0</v>
      </c>
      <c r="BB990" s="142">
        <f t="shared" si="1172"/>
        <v>0</v>
      </c>
      <c r="BF990" s="111">
        <f t="shared" si="1137"/>
        <v>0</v>
      </c>
      <c r="BG990" s="111">
        <f t="shared" si="1100"/>
        <v>0</v>
      </c>
      <c r="BH990" s="111">
        <f t="shared" si="1101"/>
        <v>0</v>
      </c>
      <c r="BI990" s="111">
        <f t="shared" si="1102"/>
        <v>0</v>
      </c>
      <c r="BJ990" s="111">
        <f t="shared" si="1103"/>
        <v>0</v>
      </c>
      <c r="BK990" s="111">
        <f t="shared" si="1104"/>
        <v>0</v>
      </c>
      <c r="BL990" s="111">
        <f t="shared" si="1105"/>
        <v>0</v>
      </c>
      <c r="BM990" s="111">
        <f t="shared" si="1106"/>
        <v>0</v>
      </c>
      <c r="BN990" s="111">
        <f t="shared" si="1107"/>
        <v>0</v>
      </c>
      <c r="BO990" s="111">
        <f t="shared" si="1108"/>
        <v>0</v>
      </c>
      <c r="BP990" s="111">
        <f t="shared" si="1109"/>
        <v>0</v>
      </c>
      <c r="BQ990" s="111">
        <f t="shared" si="1110"/>
        <v>0</v>
      </c>
      <c r="CE990" s="61"/>
      <c r="CF990" s="149"/>
      <c r="CG990" s="142">
        <f t="shared" si="1138"/>
        <v>0</v>
      </c>
      <c r="CH990" s="61"/>
      <c r="CI990" s="149"/>
      <c r="CJ990" s="142">
        <f t="shared" si="1139"/>
        <v>0</v>
      </c>
      <c r="CK990" s="61"/>
      <c r="CL990" s="149"/>
      <c r="CM990" s="142">
        <f t="shared" si="1140"/>
        <v>0</v>
      </c>
      <c r="CN990" s="61"/>
      <c r="CO990" s="149"/>
      <c r="CP990" s="142">
        <f t="shared" si="1141"/>
        <v>0</v>
      </c>
      <c r="CQ990" s="61"/>
      <c r="CR990" s="149"/>
      <c r="CS990" s="142">
        <f t="shared" si="1142"/>
        <v>0</v>
      </c>
      <c r="CT990" s="61"/>
      <c r="CU990" s="149"/>
      <c r="CV990" s="142">
        <f t="shared" si="1143"/>
        <v>0</v>
      </c>
      <c r="CW990" s="61"/>
      <c r="CX990" s="149"/>
      <c r="CY990" s="142">
        <f t="shared" si="1144"/>
        <v>0</v>
      </c>
      <c r="CZ990" s="61"/>
      <c r="DA990" s="149"/>
      <c r="DB990" s="142">
        <f t="shared" si="1145"/>
        <v>0</v>
      </c>
      <c r="DC990" s="61"/>
      <c r="DD990" s="149"/>
      <c r="DE990" s="142">
        <f t="shared" si="1146"/>
        <v>0</v>
      </c>
      <c r="DF990">
        <f t="shared" si="1171"/>
        <v>983</v>
      </c>
      <c r="DH990" s="142">
        <f t="shared" si="1147"/>
        <v>0</v>
      </c>
      <c r="DI990" s="142">
        <f t="shared" si="1148"/>
        <v>0</v>
      </c>
      <c r="DJ990" s="142">
        <f t="shared" si="1149"/>
        <v>0</v>
      </c>
      <c r="DK990" s="142">
        <f t="shared" si="1150"/>
        <v>0</v>
      </c>
      <c r="DL990" s="142">
        <f t="shared" si="1151"/>
        <v>0</v>
      </c>
      <c r="DM990" s="142">
        <f t="shared" si="1152"/>
        <v>0</v>
      </c>
      <c r="DN990" s="142">
        <f t="shared" si="1153"/>
        <v>0</v>
      </c>
      <c r="DO990" s="142">
        <f t="shared" si="1154"/>
        <v>0</v>
      </c>
      <c r="DP990" s="142">
        <f t="shared" si="1155"/>
        <v>0</v>
      </c>
      <c r="DQ990" s="142">
        <f t="shared" si="1156"/>
        <v>0</v>
      </c>
      <c r="DR990" s="142">
        <f t="shared" si="1157"/>
        <v>0</v>
      </c>
      <c r="DS990" s="142">
        <f t="shared" si="1158"/>
        <v>0</v>
      </c>
      <c r="DU990" s="142">
        <f t="shared" si="1159"/>
        <v>0</v>
      </c>
      <c r="DV990" s="142">
        <f t="shared" si="1160"/>
        <v>0</v>
      </c>
      <c r="DW990" s="142">
        <f t="shared" si="1161"/>
        <v>0</v>
      </c>
      <c r="DX990" s="142">
        <f t="shared" si="1162"/>
        <v>0</v>
      </c>
      <c r="DY990" s="142">
        <f t="shared" si="1163"/>
        <v>0</v>
      </c>
      <c r="DZ990" s="142">
        <f t="shared" si="1164"/>
        <v>0</v>
      </c>
      <c r="EA990" s="142">
        <f t="shared" si="1165"/>
        <v>0</v>
      </c>
      <c r="EB990" s="142">
        <f t="shared" si="1166"/>
        <v>0</v>
      </c>
      <c r="EC990" s="142">
        <f t="shared" si="1167"/>
        <v>0</v>
      </c>
      <c r="ED990" s="142">
        <f t="shared" si="1168"/>
        <v>0</v>
      </c>
      <c r="EE990" s="142">
        <f t="shared" si="1169"/>
        <v>0</v>
      </c>
      <c r="EF990" s="142">
        <f t="shared" si="1170"/>
        <v>0</v>
      </c>
    </row>
    <row r="991" spans="1:136">
      <c r="A991" s="137"/>
      <c r="B991" s="138"/>
      <c r="C991" s="138"/>
      <c r="D991" s="139"/>
      <c r="E991" s="139"/>
      <c r="F991" s="139"/>
      <c r="G991" s="140"/>
      <c r="H991" s="141">
        <f t="shared" si="1111"/>
        <v>0</v>
      </c>
      <c r="I991" s="140"/>
      <c r="J991" s="141">
        <f t="shared" si="1112"/>
        <v>0</v>
      </c>
      <c r="K991" s="140"/>
      <c r="L991" s="141">
        <f t="shared" si="1113"/>
        <v>0</v>
      </c>
      <c r="M991" s="140"/>
      <c r="N991" s="141">
        <f t="shared" si="1114"/>
        <v>0</v>
      </c>
      <c r="O991" s="141">
        <f t="shared" si="1115"/>
        <v>0</v>
      </c>
      <c r="P991" s="61"/>
      <c r="Q991" s="149"/>
      <c r="R991" s="142">
        <f t="shared" si="1116"/>
        <v>0</v>
      </c>
      <c r="S991" s="61"/>
      <c r="T991" s="149"/>
      <c r="U991" s="142">
        <f t="shared" si="1117"/>
        <v>0</v>
      </c>
      <c r="V991" s="61"/>
      <c r="W991" s="149"/>
      <c r="X991" s="142">
        <f t="shared" si="1118"/>
        <v>0</v>
      </c>
      <c r="Y991" s="61"/>
      <c r="Z991" s="142">
        <f t="shared" si="1119"/>
        <v>0</v>
      </c>
      <c r="AA991" s="142">
        <f t="shared" si="1120"/>
        <v>0</v>
      </c>
      <c r="AB991" s="61"/>
      <c r="AC991" s="142">
        <f t="shared" si="1121"/>
        <v>0</v>
      </c>
      <c r="AD991" s="142">
        <f t="shared" si="1122"/>
        <v>0</v>
      </c>
      <c r="AE991" s="61"/>
      <c r="AF991" s="142">
        <f t="shared" si="1123"/>
        <v>0</v>
      </c>
      <c r="AG991" s="142">
        <f t="shared" si="1124"/>
        <v>0</v>
      </c>
      <c r="AH991" s="61"/>
      <c r="AI991" s="142">
        <f t="shared" si="1125"/>
        <v>0</v>
      </c>
      <c r="AJ991" s="142">
        <f t="shared" si="1126"/>
        <v>0</v>
      </c>
      <c r="AK991" s="61"/>
      <c r="AL991" s="142">
        <f t="shared" si="1127"/>
        <v>0</v>
      </c>
      <c r="AM991" s="142">
        <f t="shared" si="1128"/>
        <v>0</v>
      </c>
      <c r="AN991" s="61"/>
      <c r="AO991" s="142">
        <f t="shared" si="1129"/>
        <v>0</v>
      </c>
      <c r="AP991" s="142">
        <f t="shared" si="1130"/>
        <v>0</v>
      </c>
      <c r="AQ991" s="61"/>
      <c r="AR991" s="142">
        <f t="shared" si="1131"/>
        <v>0</v>
      </c>
      <c r="AS991" s="142">
        <f t="shared" si="1132"/>
        <v>0</v>
      </c>
      <c r="AT991" s="61"/>
      <c r="AU991" s="142">
        <f t="shared" si="1133"/>
        <v>0</v>
      </c>
      <c r="AV991" s="142">
        <f t="shared" si="1134"/>
        <v>0</v>
      </c>
      <c r="AW991" s="61"/>
      <c r="AX991" s="142">
        <f t="shared" si="1135"/>
        <v>0</v>
      </c>
      <c r="AY991" s="142">
        <f t="shared" si="1136"/>
        <v>0</v>
      </c>
      <c r="AZ991" s="3"/>
      <c r="BA991" s="142">
        <f t="shared" si="1172"/>
        <v>0</v>
      </c>
      <c r="BB991" s="142">
        <f t="shared" si="1172"/>
        <v>0</v>
      </c>
      <c r="BF991" s="111">
        <f t="shared" si="1137"/>
        <v>0</v>
      </c>
      <c r="BG991" s="111">
        <f t="shared" si="1100"/>
        <v>0</v>
      </c>
      <c r="BH991" s="111">
        <f t="shared" si="1101"/>
        <v>0</v>
      </c>
      <c r="BI991" s="111">
        <f t="shared" si="1102"/>
        <v>0</v>
      </c>
      <c r="BJ991" s="111">
        <f t="shared" si="1103"/>
        <v>0</v>
      </c>
      <c r="BK991" s="111">
        <f t="shared" si="1104"/>
        <v>0</v>
      </c>
      <c r="BL991" s="111">
        <f t="shared" si="1105"/>
        <v>0</v>
      </c>
      <c r="BM991" s="111">
        <f t="shared" si="1106"/>
        <v>0</v>
      </c>
      <c r="BN991" s="111">
        <f t="shared" si="1107"/>
        <v>0</v>
      </c>
      <c r="BO991" s="111">
        <f t="shared" si="1108"/>
        <v>0</v>
      </c>
      <c r="BP991" s="111">
        <f t="shared" si="1109"/>
        <v>0</v>
      </c>
      <c r="BQ991" s="111">
        <f t="shared" si="1110"/>
        <v>0</v>
      </c>
      <c r="CE991" s="61"/>
      <c r="CF991" s="149"/>
      <c r="CG991" s="142">
        <f t="shared" si="1138"/>
        <v>0</v>
      </c>
      <c r="CH991" s="61"/>
      <c r="CI991" s="149"/>
      <c r="CJ991" s="142">
        <f t="shared" si="1139"/>
        <v>0</v>
      </c>
      <c r="CK991" s="61"/>
      <c r="CL991" s="149"/>
      <c r="CM991" s="142">
        <f t="shared" si="1140"/>
        <v>0</v>
      </c>
      <c r="CN991" s="61"/>
      <c r="CO991" s="149"/>
      <c r="CP991" s="142">
        <f t="shared" si="1141"/>
        <v>0</v>
      </c>
      <c r="CQ991" s="61"/>
      <c r="CR991" s="149"/>
      <c r="CS991" s="142">
        <f t="shared" si="1142"/>
        <v>0</v>
      </c>
      <c r="CT991" s="61"/>
      <c r="CU991" s="149"/>
      <c r="CV991" s="142">
        <f t="shared" si="1143"/>
        <v>0</v>
      </c>
      <c r="CW991" s="61"/>
      <c r="CX991" s="149"/>
      <c r="CY991" s="142">
        <f t="shared" si="1144"/>
        <v>0</v>
      </c>
      <c r="CZ991" s="61"/>
      <c r="DA991" s="149"/>
      <c r="DB991" s="142">
        <f t="shared" si="1145"/>
        <v>0</v>
      </c>
      <c r="DC991" s="61"/>
      <c r="DD991" s="149"/>
      <c r="DE991" s="142">
        <f t="shared" si="1146"/>
        <v>0</v>
      </c>
      <c r="DF991">
        <f t="shared" si="1171"/>
        <v>984</v>
      </c>
      <c r="DH991" s="142">
        <f t="shared" si="1147"/>
        <v>0</v>
      </c>
      <c r="DI991" s="142">
        <f t="shared" si="1148"/>
        <v>0</v>
      </c>
      <c r="DJ991" s="142">
        <f t="shared" si="1149"/>
        <v>0</v>
      </c>
      <c r="DK991" s="142">
        <f t="shared" si="1150"/>
        <v>0</v>
      </c>
      <c r="DL991" s="142">
        <f t="shared" si="1151"/>
        <v>0</v>
      </c>
      <c r="DM991" s="142">
        <f t="shared" si="1152"/>
        <v>0</v>
      </c>
      <c r="DN991" s="142">
        <f t="shared" si="1153"/>
        <v>0</v>
      </c>
      <c r="DO991" s="142">
        <f t="shared" si="1154"/>
        <v>0</v>
      </c>
      <c r="DP991" s="142">
        <f t="shared" si="1155"/>
        <v>0</v>
      </c>
      <c r="DQ991" s="142">
        <f t="shared" si="1156"/>
        <v>0</v>
      </c>
      <c r="DR991" s="142">
        <f t="shared" si="1157"/>
        <v>0</v>
      </c>
      <c r="DS991" s="142">
        <f t="shared" si="1158"/>
        <v>0</v>
      </c>
      <c r="DU991" s="142">
        <f t="shared" si="1159"/>
        <v>0</v>
      </c>
      <c r="DV991" s="142">
        <f t="shared" si="1160"/>
        <v>0</v>
      </c>
      <c r="DW991" s="142">
        <f t="shared" si="1161"/>
        <v>0</v>
      </c>
      <c r="DX991" s="142">
        <f t="shared" si="1162"/>
        <v>0</v>
      </c>
      <c r="DY991" s="142">
        <f t="shared" si="1163"/>
        <v>0</v>
      </c>
      <c r="DZ991" s="142">
        <f t="shared" si="1164"/>
        <v>0</v>
      </c>
      <c r="EA991" s="142">
        <f t="shared" si="1165"/>
        <v>0</v>
      </c>
      <c r="EB991" s="142">
        <f t="shared" si="1166"/>
        <v>0</v>
      </c>
      <c r="EC991" s="142">
        <f t="shared" si="1167"/>
        <v>0</v>
      </c>
      <c r="ED991" s="142">
        <f t="shared" si="1168"/>
        <v>0</v>
      </c>
      <c r="EE991" s="142">
        <f t="shared" si="1169"/>
        <v>0</v>
      </c>
      <c r="EF991" s="142">
        <f t="shared" si="1170"/>
        <v>0</v>
      </c>
    </row>
    <row r="992" spans="1:136">
      <c r="A992" s="137"/>
      <c r="B992" s="138"/>
      <c r="C992" s="138"/>
      <c r="D992" s="139"/>
      <c r="E992" s="139"/>
      <c r="F992" s="139"/>
      <c r="G992" s="140"/>
      <c r="H992" s="141">
        <f t="shared" si="1111"/>
        <v>0</v>
      </c>
      <c r="I992" s="140"/>
      <c r="J992" s="141">
        <f t="shared" si="1112"/>
        <v>0</v>
      </c>
      <c r="K992" s="140"/>
      <c r="L992" s="141">
        <f t="shared" si="1113"/>
        <v>0</v>
      </c>
      <c r="M992" s="140"/>
      <c r="N992" s="141">
        <f t="shared" si="1114"/>
        <v>0</v>
      </c>
      <c r="O992" s="141">
        <f t="shared" si="1115"/>
        <v>0</v>
      </c>
      <c r="P992" s="61"/>
      <c r="Q992" s="149"/>
      <c r="R992" s="142">
        <f t="shared" si="1116"/>
        <v>0</v>
      </c>
      <c r="S992" s="61"/>
      <c r="T992" s="149"/>
      <c r="U992" s="142">
        <f t="shared" si="1117"/>
        <v>0</v>
      </c>
      <c r="V992" s="61"/>
      <c r="W992" s="149"/>
      <c r="X992" s="142">
        <f t="shared" si="1118"/>
        <v>0</v>
      </c>
      <c r="Y992" s="61"/>
      <c r="Z992" s="142">
        <f t="shared" si="1119"/>
        <v>0</v>
      </c>
      <c r="AA992" s="142">
        <f t="shared" si="1120"/>
        <v>0</v>
      </c>
      <c r="AB992" s="61"/>
      <c r="AC992" s="142">
        <f t="shared" si="1121"/>
        <v>0</v>
      </c>
      <c r="AD992" s="142">
        <f t="shared" si="1122"/>
        <v>0</v>
      </c>
      <c r="AE992" s="61"/>
      <c r="AF992" s="142">
        <f t="shared" si="1123"/>
        <v>0</v>
      </c>
      <c r="AG992" s="142">
        <f t="shared" si="1124"/>
        <v>0</v>
      </c>
      <c r="AH992" s="61"/>
      <c r="AI992" s="142">
        <f t="shared" si="1125"/>
        <v>0</v>
      </c>
      <c r="AJ992" s="142">
        <f t="shared" si="1126"/>
        <v>0</v>
      </c>
      <c r="AK992" s="61"/>
      <c r="AL992" s="142">
        <f t="shared" si="1127"/>
        <v>0</v>
      </c>
      <c r="AM992" s="142">
        <f t="shared" si="1128"/>
        <v>0</v>
      </c>
      <c r="AN992" s="61"/>
      <c r="AO992" s="142">
        <f t="shared" si="1129"/>
        <v>0</v>
      </c>
      <c r="AP992" s="142">
        <f t="shared" si="1130"/>
        <v>0</v>
      </c>
      <c r="AQ992" s="61"/>
      <c r="AR992" s="142">
        <f t="shared" si="1131"/>
        <v>0</v>
      </c>
      <c r="AS992" s="142">
        <f t="shared" si="1132"/>
        <v>0</v>
      </c>
      <c r="AT992" s="61"/>
      <c r="AU992" s="142">
        <f t="shared" si="1133"/>
        <v>0</v>
      </c>
      <c r="AV992" s="142">
        <f t="shared" si="1134"/>
        <v>0</v>
      </c>
      <c r="AW992" s="61"/>
      <c r="AX992" s="142">
        <f t="shared" si="1135"/>
        <v>0</v>
      </c>
      <c r="AY992" s="142">
        <f t="shared" si="1136"/>
        <v>0</v>
      </c>
      <c r="AZ992" s="3"/>
      <c r="BA992" s="142">
        <f t="shared" si="1172"/>
        <v>0</v>
      </c>
      <c r="BB992" s="142">
        <f t="shared" si="1172"/>
        <v>0</v>
      </c>
      <c r="BF992" s="111">
        <f t="shared" si="1137"/>
        <v>0</v>
      </c>
      <c r="BG992" s="111">
        <f t="shared" si="1100"/>
        <v>0</v>
      </c>
      <c r="BH992" s="111">
        <f t="shared" si="1101"/>
        <v>0</v>
      </c>
      <c r="BI992" s="111">
        <f t="shared" si="1102"/>
        <v>0</v>
      </c>
      <c r="BJ992" s="111">
        <f t="shared" si="1103"/>
        <v>0</v>
      </c>
      <c r="BK992" s="111">
        <f t="shared" si="1104"/>
        <v>0</v>
      </c>
      <c r="BL992" s="111">
        <f t="shared" si="1105"/>
        <v>0</v>
      </c>
      <c r="BM992" s="111">
        <f t="shared" si="1106"/>
        <v>0</v>
      </c>
      <c r="BN992" s="111">
        <f t="shared" si="1107"/>
        <v>0</v>
      </c>
      <c r="BO992" s="111">
        <f t="shared" si="1108"/>
        <v>0</v>
      </c>
      <c r="BP992" s="111">
        <f t="shared" si="1109"/>
        <v>0</v>
      </c>
      <c r="BQ992" s="111">
        <f t="shared" si="1110"/>
        <v>0</v>
      </c>
      <c r="CE992" s="61"/>
      <c r="CF992" s="149"/>
      <c r="CG992" s="142">
        <f t="shared" si="1138"/>
        <v>0</v>
      </c>
      <c r="CH992" s="61"/>
      <c r="CI992" s="149"/>
      <c r="CJ992" s="142">
        <f t="shared" si="1139"/>
        <v>0</v>
      </c>
      <c r="CK992" s="61"/>
      <c r="CL992" s="149"/>
      <c r="CM992" s="142">
        <f t="shared" si="1140"/>
        <v>0</v>
      </c>
      <c r="CN992" s="61"/>
      <c r="CO992" s="149"/>
      <c r="CP992" s="142">
        <f t="shared" si="1141"/>
        <v>0</v>
      </c>
      <c r="CQ992" s="61"/>
      <c r="CR992" s="149"/>
      <c r="CS992" s="142">
        <f t="shared" si="1142"/>
        <v>0</v>
      </c>
      <c r="CT992" s="61"/>
      <c r="CU992" s="149"/>
      <c r="CV992" s="142">
        <f t="shared" si="1143"/>
        <v>0</v>
      </c>
      <c r="CW992" s="61"/>
      <c r="CX992" s="149"/>
      <c r="CY992" s="142">
        <f t="shared" si="1144"/>
        <v>0</v>
      </c>
      <c r="CZ992" s="61"/>
      <c r="DA992" s="149"/>
      <c r="DB992" s="142">
        <f t="shared" si="1145"/>
        <v>0</v>
      </c>
      <c r="DC992" s="61"/>
      <c r="DD992" s="149"/>
      <c r="DE992" s="142">
        <f t="shared" si="1146"/>
        <v>0</v>
      </c>
      <c r="DF992">
        <f t="shared" si="1171"/>
        <v>985</v>
      </c>
      <c r="DH992" s="142">
        <f t="shared" si="1147"/>
        <v>0</v>
      </c>
      <c r="DI992" s="142">
        <f t="shared" si="1148"/>
        <v>0</v>
      </c>
      <c r="DJ992" s="142">
        <f t="shared" si="1149"/>
        <v>0</v>
      </c>
      <c r="DK992" s="142">
        <f t="shared" si="1150"/>
        <v>0</v>
      </c>
      <c r="DL992" s="142">
        <f t="shared" si="1151"/>
        <v>0</v>
      </c>
      <c r="DM992" s="142">
        <f t="shared" si="1152"/>
        <v>0</v>
      </c>
      <c r="DN992" s="142">
        <f t="shared" si="1153"/>
        <v>0</v>
      </c>
      <c r="DO992" s="142">
        <f t="shared" si="1154"/>
        <v>0</v>
      </c>
      <c r="DP992" s="142">
        <f t="shared" si="1155"/>
        <v>0</v>
      </c>
      <c r="DQ992" s="142">
        <f t="shared" si="1156"/>
        <v>0</v>
      </c>
      <c r="DR992" s="142">
        <f t="shared" si="1157"/>
        <v>0</v>
      </c>
      <c r="DS992" s="142">
        <f t="shared" si="1158"/>
        <v>0</v>
      </c>
      <c r="DU992" s="142">
        <f t="shared" si="1159"/>
        <v>0</v>
      </c>
      <c r="DV992" s="142">
        <f t="shared" si="1160"/>
        <v>0</v>
      </c>
      <c r="DW992" s="142">
        <f t="shared" si="1161"/>
        <v>0</v>
      </c>
      <c r="DX992" s="142">
        <f t="shared" si="1162"/>
        <v>0</v>
      </c>
      <c r="DY992" s="142">
        <f t="shared" si="1163"/>
        <v>0</v>
      </c>
      <c r="DZ992" s="142">
        <f t="shared" si="1164"/>
        <v>0</v>
      </c>
      <c r="EA992" s="142">
        <f t="shared" si="1165"/>
        <v>0</v>
      </c>
      <c r="EB992" s="142">
        <f t="shared" si="1166"/>
        <v>0</v>
      </c>
      <c r="EC992" s="142">
        <f t="shared" si="1167"/>
        <v>0</v>
      </c>
      <c r="ED992" s="142">
        <f t="shared" si="1168"/>
        <v>0</v>
      </c>
      <c r="EE992" s="142">
        <f t="shared" si="1169"/>
        <v>0</v>
      </c>
      <c r="EF992" s="142">
        <f t="shared" si="1170"/>
        <v>0</v>
      </c>
    </row>
    <row r="993" spans="1:136">
      <c r="A993" s="137"/>
      <c r="B993" s="138"/>
      <c r="C993" s="138"/>
      <c r="D993" s="139"/>
      <c r="E993" s="139"/>
      <c r="F993" s="139"/>
      <c r="G993" s="140"/>
      <c r="H993" s="141">
        <f t="shared" si="1111"/>
        <v>0</v>
      </c>
      <c r="I993" s="140"/>
      <c r="J993" s="141">
        <f t="shared" si="1112"/>
        <v>0</v>
      </c>
      <c r="K993" s="140"/>
      <c r="L993" s="141">
        <f t="shared" si="1113"/>
        <v>0</v>
      </c>
      <c r="M993" s="140"/>
      <c r="N993" s="141">
        <f t="shared" si="1114"/>
        <v>0</v>
      </c>
      <c r="O993" s="141">
        <f t="shared" si="1115"/>
        <v>0</v>
      </c>
      <c r="P993" s="61"/>
      <c r="Q993" s="149"/>
      <c r="R993" s="142">
        <f t="shared" si="1116"/>
        <v>0</v>
      </c>
      <c r="S993" s="61"/>
      <c r="T993" s="149"/>
      <c r="U993" s="142">
        <f t="shared" si="1117"/>
        <v>0</v>
      </c>
      <c r="V993" s="61"/>
      <c r="W993" s="149"/>
      <c r="X993" s="142">
        <f t="shared" si="1118"/>
        <v>0</v>
      </c>
      <c r="Y993" s="61"/>
      <c r="Z993" s="142">
        <f t="shared" si="1119"/>
        <v>0</v>
      </c>
      <c r="AA993" s="142">
        <f t="shared" si="1120"/>
        <v>0</v>
      </c>
      <c r="AB993" s="61"/>
      <c r="AC993" s="142">
        <f t="shared" si="1121"/>
        <v>0</v>
      </c>
      <c r="AD993" s="142">
        <f t="shared" si="1122"/>
        <v>0</v>
      </c>
      <c r="AE993" s="61"/>
      <c r="AF993" s="142">
        <f t="shared" si="1123"/>
        <v>0</v>
      </c>
      <c r="AG993" s="142">
        <f t="shared" si="1124"/>
        <v>0</v>
      </c>
      <c r="AH993" s="61"/>
      <c r="AI993" s="142">
        <f t="shared" si="1125"/>
        <v>0</v>
      </c>
      <c r="AJ993" s="142">
        <f t="shared" si="1126"/>
        <v>0</v>
      </c>
      <c r="AK993" s="61"/>
      <c r="AL993" s="142">
        <f t="shared" si="1127"/>
        <v>0</v>
      </c>
      <c r="AM993" s="142">
        <f t="shared" si="1128"/>
        <v>0</v>
      </c>
      <c r="AN993" s="61"/>
      <c r="AO993" s="142">
        <f t="shared" si="1129"/>
        <v>0</v>
      </c>
      <c r="AP993" s="142">
        <f t="shared" si="1130"/>
        <v>0</v>
      </c>
      <c r="AQ993" s="61"/>
      <c r="AR993" s="142">
        <f t="shared" si="1131"/>
        <v>0</v>
      </c>
      <c r="AS993" s="142">
        <f t="shared" si="1132"/>
        <v>0</v>
      </c>
      <c r="AT993" s="61"/>
      <c r="AU993" s="142">
        <f t="shared" si="1133"/>
        <v>0</v>
      </c>
      <c r="AV993" s="142">
        <f t="shared" si="1134"/>
        <v>0</v>
      </c>
      <c r="AW993" s="61"/>
      <c r="AX993" s="142">
        <f t="shared" si="1135"/>
        <v>0</v>
      </c>
      <c r="AY993" s="142">
        <f t="shared" si="1136"/>
        <v>0</v>
      </c>
      <c r="AZ993" s="3"/>
      <c r="BA993" s="142">
        <f t="shared" si="1172"/>
        <v>0</v>
      </c>
      <c r="BB993" s="142">
        <f t="shared" si="1172"/>
        <v>0</v>
      </c>
      <c r="BF993" s="111">
        <f t="shared" si="1137"/>
        <v>0</v>
      </c>
      <c r="BG993" s="111">
        <f t="shared" si="1100"/>
        <v>0</v>
      </c>
      <c r="BH993" s="111">
        <f t="shared" si="1101"/>
        <v>0</v>
      </c>
      <c r="BI993" s="111">
        <f t="shared" si="1102"/>
        <v>0</v>
      </c>
      <c r="BJ993" s="111">
        <f t="shared" si="1103"/>
        <v>0</v>
      </c>
      <c r="BK993" s="111">
        <f t="shared" si="1104"/>
        <v>0</v>
      </c>
      <c r="BL993" s="111">
        <f t="shared" si="1105"/>
        <v>0</v>
      </c>
      <c r="BM993" s="111">
        <f t="shared" si="1106"/>
        <v>0</v>
      </c>
      <c r="BN993" s="111">
        <f t="shared" si="1107"/>
        <v>0</v>
      </c>
      <c r="BO993" s="111">
        <f t="shared" si="1108"/>
        <v>0</v>
      </c>
      <c r="BP993" s="111">
        <f t="shared" si="1109"/>
        <v>0</v>
      </c>
      <c r="BQ993" s="111">
        <f t="shared" si="1110"/>
        <v>0</v>
      </c>
      <c r="CE993" s="61"/>
      <c r="CF993" s="149"/>
      <c r="CG993" s="142">
        <f t="shared" si="1138"/>
        <v>0</v>
      </c>
      <c r="CH993" s="61"/>
      <c r="CI993" s="149"/>
      <c r="CJ993" s="142">
        <f t="shared" si="1139"/>
        <v>0</v>
      </c>
      <c r="CK993" s="61"/>
      <c r="CL993" s="149"/>
      <c r="CM993" s="142">
        <f t="shared" si="1140"/>
        <v>0</v>
      </c>
      <c r="CN993" s="61"/>
      <c r="CO993" s="149"/>
      <c r="CP993" s="142">
        <f t="shared" si="1141"/>
        <v>0</v>
      </c>
      <c r="CQ993" s="61"/>
      <c r="CR993" s="149"/>
      <c r="CS993" s="142">
        <f t="shared" si="1142"/>
        <v>0</v>
      </c>
      <c r="CT993" s="61"/>
      <c r="CU993" s="149"/>
      <c r="CV993" s="142">
        <f t="shared" si="1143"/>
        <v>0</v>
      </c>
      <c r="CW993" s="61"/>
      <c r="CX993" s="149"/>
      <c r="CY993" s="142">
        <f t="shared" si="1144"/>
        <v>0</v>
      </c>
      <c r="CZ993" s="61"/>
      <c r="DA993" s="149"/>
      <c r="DB993" s="142">
        <f t="shared" si="1145"/>
        <v>0</v>
      </c>
      <c r="DC993" s="61"/>
      <c r="DD993" s="149"/>
      <c r="DE993" s="142">
        <f t="shared" si="1146"/>
        <v>0</v>
      </c>
      <c r="DF993">
        <f t="shared" si="1171"/>
        <v>986</v>
      </c>
      <c r="DH993" s="142">
        <f t="shared" si="1147"/>
        <v>0</v>
      </c>
      <c r="DI993" s="142">
        <f t="shared" si="1148"/>
        <v>0</v>
      </c>
      <c r="DJ993" s="142">
        <f t="shared" si="1149"/>
        <v>0</v>
      </c>
      <c r="DK993" s="142">
        <f t="shared" si="1150"/>
        <v>0</v>
      </c>
      <c r="DL993" s="142">
        <f t="shared" si="1151"/>
        <v>0</v>
      </c>
      <c r="DM993" s="142">
        <f t="shared" si="1152"/>
        <v>0</v>
      </c>
      <c r="DN993" s="142">
        <f t="shared" si="1153"/>
        <v>0</v>
      </c>
      <c r="DO993" s="142">
        <f t="shared" si="1154"/>
        <v>0</v>
      </c>
      <c r="DP993" s="142">
        <f t="shared" si="1155"/>
        <v>0</v>
      </c>
      <c r="DQ993" s="142">
        <f t="shared" si="1156"/>
        <v>0</v>
      </c>
      <c r="DR993" s="142">
        <f t="shared" si="1157"/>
        <v>0</v>
      </c>
      <c r="DS993" s="142">
        <f t="shared" si="1158"/>
        <v>0</v>
      </c>
      <c r="DU993" s="142">
        <f t="shared" si="1159"/>
        <v>0</v>
      </c>
      <c r="DV993" s="142">
        <f t="shared" si="1160"/>
        <v>0</v>
      </c>
      <c r="DW993" s="142">
        <f t="shared" si="1161"/>
        <v>0</v>
      </c>
      <c r="DX993" s="142">
        <f t="shared" si="1162"/>
        <v>0</v>
      </c>
      <c r="DY993" s="142">
        <f t="shared" si="1163"/>
        <v>0</v>
      </c>
      <c r="DZ993" s="142">
        <f t="shared" si="1164"/>
        <v>0</v>
      </c>
      <c r="EA993" s="142">
        <f t="shared" si="1165"/>
        <v>0</v>
      </c>
      <c r="EB993" s="142">
        <f t="shared" si="1166"/>
        <v>0</v>
      </c>
      <c r="EC993" s="142">
        <f t="shared" si="1167"/>
        <v>0</v>
      </c>
      <c r="ED993" s="142">
        <f t="shared" si="1168"/>
        <v>0</v>
      </c>
      <c r="EE993" s="142">
        <f t="shared" si="1169"/>
        <v>0</v>
      </c>
      <c r="EF993" s="142">
        <f t="shared" si="1170"/>
        <v>0</v>
      </c>
    </row>
    <row r="994" spans="1:136">
      <c r="A994" s="137"/>
      <c r="B994" s="138"/>
      <c r="C994" s="138"/>
      <c r="D994" s="139"/>
      <c r="E994" s="139"/>
      <c r="F994" s="139"/>
      <c r="G994" s="140"/>
      <c r="H994" s="141">
        <f t="shared" si="1111"/>
        <v>0</v>
      </c>
      <c r="I994" s="140"/>
      <c r="J994" s="141">
        <f t="shared" si="1112"/>
        <v>0</v>
      </c>
      <c r="K994" s="140"/>
      <c r="L994" s="141">
        <f t="shared" si="1113"/>
        <v>0</v>
      </c>
      <c r="M994" s="140"/>
      <c r="N994" s="141">
        <f t="shared" si="1114"/>
        <v>0</v>
      </c>
      <c r="O994" s="141">
        <f t="shared" si="1115"/>
        <v>0</v>
      </c>
      <c r="P994" s="61"/>
      <c r="Q994" s="149"/>
      <c r="R994" s="142">
        <f t="shared" si="1116"/>
        <v>0</v>
      </c>
      <c r="S994" s="61"/>
      <c r="T994" s="149"/>
      <c r="U994" s="142">
        <f t="shared" si="1117"/>
        <v>0</v>
      </c>
      <c r="V994" s="61"/>
      <c r="W994" s="149"/>
      <c r="X994" s="142">
        <f t="shared" si="1118"/>
        <v>0</v>
      </c>
      <c r="Y994" s="61"/>
      <c r="Z994" s="142">
        <f t="shared" si="1119"/>
        <v>0</v>
      </c>
      <c r="AA994" s="142">
        <f t="shared" si="1120"/>
        <v>0</v>
      </c>
      <c r="AB994" s="61"/>
      <c r="AC994" s="142">
        <f t="shared" si="1121"/>
        <v>0</v>
      </c>
      <c r="AD994" s="142">
        <f t="shared" si="1122"/>
        <v>0</v>
      </c>
      <c r="AE994" s="61"/>
      <c r="AF994" s="142">
        <f t="shared" si="1123"/>
        <v>0</v>
      </c>
      <c r="AG994" s="142">
        <f t="shared" si="1124"/>
        <v>0</v>
      </c>
      <c r="AH994" s="61"/>
      <c r="AI994" s="142">
        <f t="shared" si="1125"/>
        <v>0</v>
      </c>
      <c r="AJ994" s="142">
        <f t="shared" si="1126"/>
        <v>0</v>
      </c>
      <c r="AK994" s="61"/>
      <c r="AL994" s="142">
        <f t="shared" si="1127"/>
        <v>0</v>
      </c>
      <c r="AM994" s="142">
        <f t="shared" si="1128"/>
        <v>0</v>
      </c>
      <c r="AN994" s="61"/>
      <c r="AO994" s="142">
        <f t="shared" si="1129"/>
        <v>0</v>
      </c>
      <c r="AP994" s="142">
        <f t="shared" si="1130"/>
        <v>0</v>
      </c>
      <c r="AQ994" s="61"/>
      <c r="AR994" s="142">
        <f t="shared" si="1131"/>
        <v>0</v>
      </c>
      <c r="AS994" s="142">
        <f t="shared" si="1132"/>
        <v>0</v>
      </c>
      <c r="AT994" s="61"/>
      <c r="AU994" s="142">
        <f t="shared" si="1133"/>
        <v>0</v>
      </c>
      <c r="AV994" s="142">
        <f t="shared" si="1134"/>
        <v>0</v>
      </c>
      <c r="AW994" s="61"/>
      <c r="AX994" s="142">
        <f t="shared" si="1135"/>
        <v>0</v>
      </c>
      <c r="AY994" s="142">
        <f t="shared" si="1136"/>
        <v>0</v>
      </c>
      <c r="AZ994" s="3"/>
      <c r="BA994" s="142">
        <f t="shared" si="1172"/>
        <v>0</v>
      </c>
      <c r="BB994" s="142">
        <f t="shared" si="1172"/>
        <v>0</v>
      </c>
      <c r="BF994" s="111">
        <f t="shared" si="1137"/>
        <v>0</v>
      </c>
      <c r="BG994" s="111">
        <f t="shared" si="1100"/>
        <v>0</v>
      </c>
      <c r="BH994" s="111">
        <f t="shared" si="1101"/>
        <v>0</v>
      </c>
      <c r="BI994" s="111">
        <f t="shared" si="1102"/>
        <v>0</v>
      </c>
      <c r="BJ994" s="111">
        <f t="shared" si="1103"/>
        <v>0</v>
      </c>
      <c r="BK994" s="111">
        <f t="shared" si="1104"/>
        <v>0</v>
      </c>
      <c r="BL994" s="111">
        <f t="shared" si="1105"/>
        <v>0</v>
      </c>
      <c r="BM994" s="111">
        <f t="shared" si="1106"/>
        <v>0</v>
      </c>
      <c r="BN994" s="111">
        <f t="shared" si="1107"/>
        <v>0</v>
      </c>
      <c r="BO994" s="111">
        <f t="shared" si="1108"/>
        <v>0</v>
      </c>
      <c r="BP994" s="111">
        <f t="shared" si="1109"/>
        <v>0</v>
      </c>
      <c r="BQ994" s="111">
        <f t="shared" si="1110"/>
        <v>0</v>
      </c>
      <c r="CE994" s="61"/>
      <c r="CF994" s="149"/>
      <c r="CG994" s="142">
        <f t="shared" si="1138"/>
        <v>0</v>
      </c>
      <c r="CH994" s="61"/>
      <c r="CI994" s="149"/>
      <c r="CJ994" s="142">
        <f t="shared" si="1139"/>
        <v>0</v>
      </c>
      <c r="CK994" s="61"/>
      <c r="CL994" s="149"/>
      <c r="CM994" s="142">
        <f t="shared" si="1140"/>
        <v>0</v>
      </c>
      <c r="CN994" s="61"/>
      <c r="CO994" s="149"/>
      <c r="CP994" s="142">
        <f t="shared" si="1141"/>
        <v>0</v>
      </c>
      <c r="CQ994" s="61"/>
      <c r="CR994" s="149"/>
      <c r="CS994" s="142">
        <f t="shared" si="1142"/>
        <v>0</v>
      </c>
      <c r="CT994" s="61"/>
      <c r="CU994" s="149"/>
      <c r="CV994" s="142">
        <f t="shared" si="1143"/>
        <v>0</v>
      </c>
      <c r="CW994" s="61"/>
      <c r="CX994" s="149"/>
      <c r="CY994" s="142">
        <f t="shared" si="1144"/>
        <v>0</v>
      </c>
      <c r="CZ994" s="61"/>
      <c r="DA994" s="149"/>
      <c r="DB994" s="142">
        <f t="shared" si="1145"/>
        <v>0</v>
      </c>
      <c r="DC994" s="61"/>
      <c r="DD994" s="149"/>
      <c r="DE994" s="142">
        <f t="shared" si="1146"/>
        <v>0</v>
      </c>
      <c r="DF994">
        <f t="shared" si="1171"/>
        <v>987</v>
      </c>
      <c r="DH994" s="142">
        <f t="shared" si="1147"/>
        <v>0</v>
      </c>
      <c r="DI994" s="142">
        <f t="shared" si="1148"/>
        <v>0</v>
      </c>
      <c r="DJ994" s="142">
        <f t="shared" si="1149"/>
        <v>0</v>
      </c>
      <c r="DK994" s="142">
        <f t="shared" si="1150"/>
        <v>0</v>
      </c>
      <c r="DL994" s="142">
        <f t="shared" si="1151"/>
        <v>0</v>
      </c>
      <c r="DM994" s="142">
        <f t="shared" si="1152"/>
        <v>0</v>
      </c>
      <c r="DN994" s="142">
        <f t="shared" si="1153"/>
        <v>0</v>
      </c>
      <c r="DO994" s="142">
        <f t="shared" si="1154"/>
        <v>0</v>
      </c>
      <c r="DP994" s="142">
        <f t="shared" si="1155"/>
        <v>0</v>
      </c>
      <c r="DQ994" s="142">
        <f t="shared" si="1156"/>
        <v>0</v>
      </c>
      <c r="DR994" s="142">
        <f t="shared" si="1157"/>
        <v>0</v>
      </c>
      <c r="DS994" s="142">
        <f t="shared" si="1158"/>
        <v>0</v>
      </c>
      <c r="DU994" s="142">
        <f t="shared" si="1159"/>
        <v>0</v>
      </c>
      <c r="DV994" s="142">
        <f t="shared" si="1160"/>
        <v>0</v>
      </c>
      <c r="DW994" s="142">
        <f t="shared" si="1161"/>
        <v>0</v>
      </c>
      <c r="DX994" s="142">
        <f t="shared" si="1162"/>
        <v>0</v>
      </c>
      <c r="DY994" s="142">
        <f t="shared" si="1163"/>
        <v>0</v>
      </c>
      <c r="DZ994" s="142">
        <f t="shared" si="1164"/>
        <v>0</v>
      </c>
      <c r="EA994" s="142">
        <f t="shared" si="1165"/>
        <v>0</v>
      </c>
      <c r="EB994" s="142">
        <f t="shared" si="1166"/>
        <v>0</v>
      </c>
      <c r="EC994" s="142">
        <f t="shared" si="1167"/>
        <v>0</v>
      </c>
      <c r="ED994" s="142">
        <f t="shared" si="1168"/>
        <v>0</v>
      </c>
      <c r="EE994" s="142">
        <f t="shared" si="1169"/>
        <v>0</v>
      </c>
      <c r="EF994" s="142">
        <f t="shared" si="1170"/>
        <v>0</v>
      </c>
    </row>
    <row r="995" spans="1:136">
      <c r="A995" s="137"/>
      <c r="B995" s="138"/>
      <c r="C995" s="138"/>
      <c r="D995" s="139"/>
      <c r="E995" s="139"/>
      <c r="F995" s="139"/>
      <c r="G995" s="140"/>
      <c r="H995" s="141">
        <f t="shared" si="1111"/>
        <v>0</v>
      </c>
      <c r="I995" s="140"/>
      <c r="J995" s="141">
        <f t="shared" si="1112"/>
        <v>0</v>
      </c>
      <c r="K995" s="140"/>
      <c r="L995" s="141">
        <f t="shared" si="1113"/>
        <v>0</v>
      </c>
      <c r="M995" s="140"/>
      <c r="N995" s="141">
        <f t="shared" si="1114"/>
        <v>0</v>
      </c>
      <c r="O995" s="141">
        <f t="shared" si="1115"/>
        <v>0</v>
      </c>
      <c r="P995" s="61"/>
      <c r="Q995" s="149"/>
      <c r="R995" s="142">
        <f t="shared" si="1116"/>
        <v>0</v>
      </c>
      <c r="S995" s="61"/>
      <c r="T995" s="149"/>
      <c r="U995" s="142">
        <f t="shared" si="1117"/>
        <v>0</v>
      </c>
      <c r="V995" s="61"/>
      <c r="W995" s="149"/>
      <c r="X995" s="142">
        <f t="shared" si="1118"/>
        <v>0</v>
      </c>
      <c r="Y995" s="61"/>
      <c r="Z995" s="142">
        <f t="shared" si="1119"/>
        <v>0</v>
      </c>
      <c r="AA995" s="142">
        <f t="shared" si="1120"/>
        <v>0</v>
      </c>
      <c r="AB995" s="61"/>
      <c r="AC995" s="142">
        <f t="shared" si="1121"/>
        <v>0</v>
      </c>
      <c r="AD995" s="142">
        <f t="shared" si="1122"/>
        <v>0</v>
      </c>
      <c r="AE995" s="61"/>
      <c r="AF995" s="142">
        <f t="shared" si="1123"/>
        <v>0</v>
      </c>
      <c r="AG995" s="142">
        <f t="shared" si="1124"/>
        <v>0</v>
      </c>
      <c r="AH995" s="61"/>
      <c r="AI995" s="142">
        <f t="shared" si="1125"/>
        <v>0</v>
      </c>
      <c r="AJ995" s="142">
        <f t="shared" si="1126"/>
        <v>0</v>
      </c>
      <c r="AK995" s="61"/>
      <c r="AL995" s="142">
        <f t="shared" si="1127"/>
        <v>0</v>
      </c>
      <c r="AM995" s="142">
        <f t="shared" si="1128"/>
        <v>0</v>
      </c>
      <c r="AN995" s="61"/>
      <c r="AO995" s="142">
        <f t="shared" si="1129"/>
        <v>0</v>
      </c>
      <c r="AP995" s="142">
        <f t="shared" si="1130"/>
        <v>0</v>
      </c>
      <c r="AQ995" s="61"/>
      <c r="AR995" s="142">
        <f t="shared" si="1131"/>
        <v>0</v>
      </c>
      <c r="AS995" s="142">
        <f t="shared" si="1132"/>
        <v>0</v>
      </c>
      <c r="AT995" s="61"/>
      <c r="AU995" s="142">
        <f t="shared" si="1133"/>
        <v>0</v>
      </c>
      <c r="AV995" s="142">
        <f t="shared" si="1134"/>
        <v>0</v>
      </c>
      <c r="AW995" s="61"/>
      <c r="AX995" s="142">
        <f t="shared" si="1135"/>
        <v>0</v>
      </c>
      <c r="AY995" s="142">
        <f t="shared" si="1136"/>
        <v>0</v>
      </c>
      <c r="AZ995" s="3"/>
      <c r="BA995" s="142">
        <f t="shared" si="1172"/>
        <v>0</v>
      </c>
      <c r="BB995" s="142">
        <f t="shared" si="1172"/>
        <v>0</v>
      </c>
      <c r="BF995" s="111">
        <f t="shared" si="1137"/>
        <v>0</v>
      </c>
      <c r="BG995" s="111">
        <f t="shared" si="1100"/>
        <v>0</v>
      </c>
      <c r="BH995" s="111">
        <f t="shared" si="1101"/>
        <v>0</v>
      </c>
      <c r="BI995" s="111">
        <f t="shared" si="1102"/>
        <v>0</v>
      </c>
      <c r="BJ995" s="111">
        <f t="shared" si="1103"/>
        <v>0</v>
      </c>
      <c r="BK995" s="111">
        <f t="shared" si="1104"/>
        <v>0</v>
      </c>
      <c r="BL995" s="111">
        <f t="shared" si="1105"/>
        <v>0</v>
      </c>
      <c r="BM995" s="111">
        <f t="shared" si="1106"/>
        <v>0</v>
      </c>
      <c r="BN995" s="111">
        <f t="shared" si="1107"/>
        <v>0</v>
      </c>
      <c r="BO995" s="111">
        <f t="shared" si="1108"/>
        <v>0</v>
      </c>
      <c r="BP995" s="111">
        <f t="shared" si="1109"/>
        <v>0</v>
      </c>
      <c r="BQ995" s="111">
        <f t="shared" si="1110"/>
        <v>0</v>
      </c>
      <c r="CE995" s="61"/>
      <c r="CF995" s="149"/>
      <c r="CG995" s="142">
        <f t="shared" si="1138"/>
        <v>0</v>
      </c>
      <c r="CH995" s="61"/>
      <c r="CI995" s="149"/>
      <c r="CJ995" s="142">
        <f t="shared" si="1139"/>
        <v>0</v>
      </c>
      <c r="CK995" s="61"/>
      <c r="CL995" s="149"/>
      <c r="CM995" s="142">
        <f t="shared" si="1140"/>
        <v>0</v>
      </c>
      <c r="CN995" s="61"/>
      <c r="CO995" s="149"/>
      <c r="CP995" s="142">
        <f t="shared" si="1141"/>
        <v>0</v>
      </c>
      <c r="CQ995" s="61"/>
      <c r="CR995" s="149"/>
      <c r="CS995" s="142">
        <f t="shared" si="1142"/>
        <v>0</v>
      </c>
      <c r="CT995" s="61"/>
      <c r="CU995" s="149"/>
      <c r="CV995" s="142">
        <f t="shared" si="1143"/>
        <v>0</v>
      </c>
      <c r="CW995" s="61"/>
      <c r="CX995" s="149"/>
      <c r="CY995" s="142">
        <f t="shared" si="1144"/>
        <v>0</v>
      </c>
      <c r="CZ995" s="61"/>
      <c r="DA995" s="149"/>
      <c r="DB995" s="142">
        <f t="shared" si="1145"/>
        <v>0</v>
      </c>
      <c r="DC995" s="61"/>
      <c r="DD995" s="149"/>
      <c r="DE995" s="142">
        <f t="shared" si="1146"/>
        <v>0</v>
      </c>
      <c r="DF995">
        <f t="shared" si="1171"/>
        <v>988</v>
      </c>
      <c r="DH995" s="142">
        <f t="shared" si="1147"/>
        <v>0</v>
      </c>
      <c r="DI995" s="142">
        <f t="shared" si="1148"/>
        <v>0</v>
      </c>
      <c r="DJ995" s="142">
        <f t="shared" si="1149"/>
        <v>0</v>
      </c>
      <c r="DK995" s="142">
        <f t="shared" si="1150"/>
        <v>0</v>
      </c>
      <c r="DL995" s="142">
        <f t="shared" si="1151"/>
        <v>0</v>
      </c>
      <c r="DM995" s="142">
        <f t="shared" si="1152"/>
        <v>0</v>
      </c>
      <c r="DN995" s="142">
        <f t="shared" si="1153"/>
        <v>0</v>
      </c>
      <c r="DO995" s="142">
        <f t="shared" si="1154"/>
        <v>0</v>
      </c>
      <c r="DP995" s="142">
        <f t="shared" si="1155"/>
        <v>0</v>
      </c>
      <c r="DQ995" s="142">
        <f t="shared" si="1156"/>
        <v>0</v>
      </c>
      <c r="DR995" s="142">
        <f t="shared" si="1157"/>
        <v>0</v>
      </c>
      <c r="DS995" s="142">
        <f t="shared" si="1158"/>
        <v>0</v>
      </c>
      <c r="DU995" s="142">
        <f t="shared" si="1159"/>
        <v>0</v>
      </c>
      <c r="DV995" s="142">
        <f t="shared" si="1160"/>
        <v>0</v>
      </c>
      <c r="DW995" s="142">
        <f t="shared" si="1161"/>
        <v>0</v>
      </c>
      <c r="DX995" s="142">
        <f t="shared" si="1162"/>
        <v>0</v>
      </c>
      <c r="DY995" s="142">
        <f t="shared" si="1163"/>
        <v>0</v>
      </c>
      <c r="DZ995" s="142">
        <f t="shared" si="1164"/>
        <v>0</v>
      </c>
      <c r="EA995" s="142">
        <f t="shared" si="1165"/>
        <v>0</v>
      </c>
      <c r="EB995" s="142">
        <f t="shared" si="1166"/>
        <v>0</v>
      </c>
      <c r="EC995" s="142">
        <f t="shared" si="1167"/>
        <v>0</v>
      </c>
      <c r="ED995" s="142">
        <f t="shared" si="1168"/>
        <v>0</v>
      </c>
      <c r="EE995" s="142">
        <f t="shared" si="1169"/>
        <v>0</v>
      </c>
      <c r="EF995" s="142">
        <f t="shared" si="1170"/>
        <v>0</v>
      </c>
    </row>
    <row r="996" spans="1:136">
      <c r="A996" s="137"/>
      <c r="B996" s="138"/>
      <c r="C996" s="138"/>
      <c r="D996" s="139"/>
      <c r="E996" s="139"/>
      <c r="F996" s="139"/>
      <c r="G996" s="140"/>
      <c r="H996" s="141">
        <f t="shared" si="1111"/>
        <v>0</v>
      </c>
      <c r="I996" s="140"/>
      <c r="J996" s="141">
        <f t="shared" si="1112"/>
        <v>0</v>
      </c>
      <c r="K996" s="140"/>
      <c r="L996" s="141">
        <f t="shared" si="1113"/>
        <v>0</v>
      </c>
      <c r="M996" s="140"/>
      <c r="N996" s="141">
        <f t="shared" si="1114"/>
        <v>0</v>
      </c>
      <c r="O996" s="141">
        <f t="shared" si="1115"/>
        <v>0</v>
      </c>
      <c r="P996" s="61"/>
      <c r="Q996" s="149"/>
      <c r="R996" s="142">
        <f t="shared" si="1116"/>
        <v>0</v>
      </c>
      <c r="S996" s="61"/>
      <c r="T996" s="149"/>
      <c r="U996" s="142">
        <f t="shared" si="1117"/>
        <v>0</v>
      </c>
      <c r="V996" s="61"/>
      <c r="W996" s="149"/>
      <c r="X996" s="142">
        <f t="shared" si="1118"/>
        <v>0</v>
      </c>
      <c r="Y996" s="61"/>
      <c r="Z996" s="142">
        <f t="shared" si="1119"/>
        <v>0</v>
      </c>
      <c r="AA996" s="142">
        <f t="shared" si="1120"/>
        <v>0</v>
      </c>
      <c r="AB996" s="61"/>
      <c r="AC996" s="142">
        <f t="shared" si="1121"/>
        <v>0</v>
      </c>
      <c r="AD996" s="142">
        <f t="shared" si="1122"/>
        <v>0</v>
      </c>
      <c r="AE996" s="61"/>
      <c r="AF996" s="142">
        <f t="shared" si="1123"/>
        <v>0</v>
      </c>
      <c r="AG996" s="142">
        <f t="shared" si="1124"/>
        <v>0</v>
      </c>
      <c r="AH996" s="61"/>
      <c r="AI996" s="142">
        <f t="shared" si="1125"/>
        <v>0</v>
      </c>
      <c r="AJ996" s="142">
        <f t="shared" si="1126"/>
        <v>0</v>
      </c>
      <c r="AK996" s="61"/>
      <c r="AL996" s="142">
        <f t="shared" si="1127"/>
        <v>0</v>
      </c>
      <c r="AM996" s="142">
        <f t="shared" si="1128"/>
        <v>0</v>
      </c>
      <c r="AN996" s="61"/>
      <c r="AO996" s="142">
        <f t="shared" si="1129"/>
        <v>0</v>
      </c>
      <c r="AP996" s="142">
        <f t="shared" si="1130"/>
        <v>0</v>
      </c>
      <c r="AQ996" s="61"/>
      <c r="AR996" s="142">
        <f t="shared" si="1131"/>
        <v>0</v>
      </c>
      <c r="AS996" s="142">
        <f t="shared" si="1132"/>
        <v>0</v>
      </c>
      <c r="AT996" s="61"/>
      <c r="AU996" s="142">
        <f t="shared" si="1133"/>
        <v>0</v>
      </c>
      <c r="AV996" s="142">
        <f t="shared" si="1134"/>
        <v>0</v>
      </c>
      <c r="AW996" s="61"/>
      <c r="AX996" s="142">
        <f t="shared" si="1135"/>
        <v>0</v>
      </c>
      <c r="AY996" s="142">
        <f t="shared" si="1136"/>
        <v>0</v>
      </c>
      <c r="AZ996" s="3"/>
      <c r="BA996" s="142">
        <f t="shared" si="1172"/>
        <v>0</v>
      </c>
      <c r="BB996" s="142">
        <f t="shared" si="1172"/>
        <v>0</v>
      </c>
      <c r="BF996" s="111">
        <f t="shared" si="1137"/>
        <v>0</v>
      </c>
      <c r="BG996" s="111">
        <f t="shared" si="1100"/>
        <v>0</v>
      </c>
      <c r="BH996" s="111">
        <f t="shared" si="1101"/>
        <v>0</v>
      </c>
      <c r="BI996" s="111">
        <f t="shared" si="1102"/>
        <v>0</v>
      </c>
      <c r="BJ996" s="111">
        <f t="shared" si="1103"/>
        <v>0</v>
      </c>
      <c r="BK996" s="111">
        <f t="shared" si="1104"/>
        <v>0</v>
      </c>
      <c r="BL996" s="111">
        <f t="shared" si="1105"/>
        <v>0</v>
      </c>
      <c r="BM996" s="111">
        <f t="shared" si="1106"/>
        <v>0</v>
      </c>
      <c r="BN996" s="111">
        <f t="shared" si="1107"/>
        <v>0</v>
      </c>
      <c r="BO996" s="111">
        <f t="shared" si="1108"/>
        <v>0</v>
      </c>
      <c r="BP996" s="111">
        <f t="shared" si="1109"/>
        <v>0</v>
      </c>
      <c r="BQ996" s="111">
        <f t="shared" si="1110"/>
        <v>0</v>
      </c>
      <c r="CE996" s="61"/>
      <c r="CF996" s="149"/>
      <c r="CG996" s="142">
        <f t="shared" si="1138"/>
        <v>0</v>
      </c>
      <c r="CH996" s="61"/>
      <c r="CI996" s="149"/>
      <c r="CJ996" s="142">
        <f t="shared" si="1139"/>
        <v>0</v>
      </c>
      <c r="CK996" s="61"/>
      <c r="CL996" s="149"/>
      <c r="CM996" s="142">
        <f t="shared" si="1140"/>
        <v>0</v>
      </c>
      <c r="CN996" s="61"/>
      <c r="CO996" s="149"/>
      <c r="CP996" s="142">
        <f t="shared" si="1141"/>
        <v>0</v>
      </c>
      <c r="CQ996" s="61"/>
      <c r="CR996" s="149"/>
      <c r="CS996" s="142">
        <f t="shared" si="1142"/>
        <v>0</v>
      </c>
      <c r="CT996" s="61"/>
      <c r="CU996" s="149"/>
      <c r="CV996" s="142">
        <f t="shared" si="1143"/>
        <v>0</v>
      </c>
      <c r="CW996" s="61"/>
      <c r="CX996" s="149"/>
      <c r="CY996" s="142">
        <f t="shared" si="1144"/>
        <v>0</v>
      </c>
      <c r="CZ996" s="61"/>
      <c r="DA996" s="149"/>
      <c r="DB996" s="142">
        <f t="shared" si="1145"/>
        <v>0</v>
      </c>
      <c r="DC996" s="61"/>
      <c r="DD996" s="149"/>
      <c r="DE996" s="142">
        <f t="shared" si="1146"/>
        <v>0</v>
      </c>
      <c r="DF996">
        <f t="shared" si="1171"/>
        <v>989</v>
      </c>
      <c r="DH996" s="142">
        <f t="shared" si="1147"/>
        <v>0</v>
      </c>
      <c r="DI996" s="142">
        <f t="shared" si="1148"/>
        <v>0</v>
      </c>
      <c r="DJ996" s="142">
        <f t="shared" si="1149"/>
        <v>0</v>
      </c>
      <c r="DK996" s="142">
        <f t="shared" si="1150"/>
        <v>0</v>
      </c>
      <c r="DL996" s="142">
        <f t="shared" si="1151"/>
        <v>0</v>
      </c>
      <c r="DM996" s="142">
        <f t="shared" si="1152"/>
        <v>0</v>
      </c>
      <c r="DN996" s="142">
        <f t="shared" si="1153"/>
        <v>0</v>
      </c>
      <c r="DO996" s="142">
        <f t="shared" si="1154"/>
        <v>0</v>
      </c>
      <c r="DP996" s="142">
        <f t="shared" si="1155"/>
        <v>0</v>
      </c>
      <c r="DQ996" s="142">
        <f t="shared" si="1156"/>
        <v>0</v>
      </c>
      <c r="DR996" s="142">
        <f t="shared" si="1157"/>
        <v>0</v>
      </c>
      <c r="DS996" s="142">
        <f t="shared" si="1158"/>
        <v>0</v>
      </c>
      <c r="DU996" s="142">
        <f t="shared" si="1159"/>
        <v>0</v>
      </c>
      <c r="DV996" s="142">
        <f t="shared" si="1160"/>
        <v>0</v>
      </c>
      <c r="DW996" s="142">
        <f t="shared" si="1161"/>
        <v>0</v>
      </c>
      <c r="DX996" s="142">
        <f t="shared" si="1162"/>
        <v>0</v>
      </c>
      <c r="DY996" s="142">
        <f t="shared" si="1163"/>
        <v>0</v>
      </c>
      <c r="DZ996" s="142">
        <f t="shared" si="1164"/>
        <v>0</v>
      </c>
      <c r="EA996" s="142">
        <f t="shared" si="1165"/>
        <v>0</v>
      </c>
      <c r="EB996" s="142">
        <f t="shared" si="1166"/>
        <v>0</v>
      </c>
      <c r="EC996" s="142">
        <f t="shared" si="1167"/>
        <v>0</v>
      </c>
      <c r="ED996" s="142">
        <f t="shared" si="1168"/>
        <v>0</v>
      </c>
      <c r="EE996" s="142">
        <f t="shared" si="1169"/>
        <v>0</v>
      </c>
      <c r="EF996" s="142">
        <f t="shared" si="1170"/>
        <v>0</v>
      </c>
    </row>
    <row r="997" spans="1:136">
      <c r="A997" s="137"/>
      <c r="B997" s="138"/>
      <c r="C997" s="138"/>
      <c r="D997" s="139"/>
      <c r="E997" s="139"/>
      <c r="F997" s="139"/>
      <c r="G997" s="140"/>
      <c r="H997" s="141">
        <f t="shared" si="1111"/>
        <v>0</v>
      </c>
      <c r="I997" s="140"/>
      <c r="J997" s="141">
        <f t="shared" si="1112"/>
        <v>0</v>
      </c>
      <c r="K997" s="140"/>
      <c r="L997" s="141">
        <f t="shared" si="1113"/>
        <v>0</v>
      </c>
      <c r="M997" s="140"/>
      <c r="N997" s="141">
        <f t="shared" si="1114"/>
        <v>0</v>
      </c>
      <c r="O997" s="141">
        <f t="shared" si="1115"/>
        <v>0</v>
      </c>
      <c r="P997" s="61"/>
      <c r="Q997" s="149"/>
      <c r="R997" s="142">
        <f t="shared" si="1116"/>
        <v>0</v>
      </c>
      <c r="S997" s="61"/>
      <c r="T997" s="149"/>
      <c r="U997" s="142">
        <f t="shared" si="1117"/>
        <v>0</v>
      </c>
      <c r="V997" s="61"/>
      <c r="W997" s="149"/>
      <c r="X997" s="142">
        <f t="shared" si="1118"/>
        <v>0</v>
      </c>
      <c r="Y997" s="61"/>
      <c r="Z997" s="142">
        <f t="shared" si="1119"/>
        <v>0</v>
      </c>
      <c r="AA997" s="142">
        <f t="shared" si="1120"/>
        <v>0</v>
      </c>
      <c r="AB997" s="61"/>
      <c r="AC997" s="142">
        <f t="shared" si="1121"/>
        <v>0</v>
      </c>
      <c r="AD997" s="142">
        <f t="shared" si="1122"/>
        <v>0</v>
      </c>
      <c r="AE997" s="61"/>
      <c r="AF997" s="142">
        <f t="shared" si="1123"/>
        <v>0</v>
      </c>
      <c r="AG997" s="142">
        <f t="shared" si="1124"/>
        <v>0</v>
      </c>
      <c r="AH997" s="61"/>
      <c r="AI997" s="142">
        <f t="shared" si="1125"/>
        <v>0</v>
      </c>
      <c r="AJ997" s="142">
        <f t="shared" si="1126"/>
        <v>0</v>
      </c>
      <c r="AK997" s="61"/>
      <c r="AL997" s="142">
        <f t="shared" si="1127"/>
        <v>0</v>
      </c>
      <c r="AM997" s="142">
        <f t="shared" si="1128"/>
        <v>0</v>
      </c>
      <c r="AN997" s="61"/>
      <c r="AO997" s="142">
        <f t="shared" si="1129"/>
        <v>0</v>
      </c>
      <c r="AP997" s="142">
        <f t="shared" si="1130"/>
        <v>0</v>
      </c>
      <c r="AQ997" s="61"/>
      <c r="AR997" s="142">
        <f t="shared" si="1131"/>
        <v>0</v>
      </c>
      <c r="AS997" s="142">
        <f t="shared" si="1132"/>
        <v>0</v>
      </c>
      <c r="AT997" s="61"/>
      <c r="AU997" s="142">
        <f t="shared" si="1133"/>
        <v>0</v>
      </c>
      <c r="AV997" s="142">
        <f t="shared" si="1134"/>
        <v>0</v>
      </c>
      <c r="AW997" s="61"/>
      <c r="AX997" s="142">
        <f t="shared" si="1135"/>
        <v>0</v>
      </c>
      <c r="AY997" s="142">
        <f t="shared" si="1136"/>
        <v>0</v>
      </c>
      <c r="AZ997" s="3"/>
      <c r="BA997" s="142">
        <f t="shared" si="1172"/>
        <v>0</v>
      </c>
      <c r="BB997" s="142">
        <f t="shared" si="1172"/>
        <v>0</v>
      </c>
      <c r="BF997" s="111">
        <f t="shared" si="1137"/>
        <v>0</v>
      </c>
      <c r="BG997" s="111">
        <f t="shared" si="1100"/>
        <v>0</v>
      </c>
      <c r="BH997" s="111">
        <f t="shared" si="1101"/>
        <v>0</v>
      </c>
      <c r="BI997" s="111">
        <f t="shared" si="1102"/>
        <v>0</v>
      </c>
      <c r="BJ997" s="111">
        <f t="shared" si="1103"/>
        <v>0</v>
      </c>
      <c r="BK997" s="111">
        <f t="shared" si="1104"/>
        <v>0</v>
      </c>
      <c r="BL997" s="111">
        <f t="shared" si="1105"/>
        <v>0</v>
      </c>
      <c r="BM997" s="111">
        <f t="shared" si="1106"/>
        <v>0</v>
      </c>
      <c r="BN997" s="111">
        <f t="shared" si="1107"/>
        <v>0</v>
      </c>
      <c r="BO997" s="111">
        <f t="shared" si="1108"/>
        <v>0</v>
      </c>
      <c r="BP997" s="111">
        <f t="shared" si="1109"/>
        <v>0</v>
      </c>
      <c r="BQ997" s="111">
        <f t="shared" si="1110"/>
        <v>0</v>
      </c>
      <c r="CE997" s="61"/>
      <c r="CF997" s="149"/>
      <c r="CG997" s="142">
        <f t="shared" si="1138"/>
        <v>0</v>
      </c>
      <c r="CH997" s="61"/>
      <c r="CI997" s="149"/>
      <c r="CJ997" s="142">
        <f t="shared" si="1139"/>
        <v>0</v>
      </c>
      <c r="CK997" s="61"/>
      <c r="CL997" s="149"/>
      <c r="CM997" s="142">
        <f t="shared" si="1140"/>
        <v>0</v>
      </c>
      <c r="CN997" s="61"/>
      <c r="CO997" s="149"/>
      <c r="CP997" s="142">
        <f t="shared" si="1141"/>
        <v>0</v>
      </c>
      <c r="CQ997" s="61"/>
      <c r="CR997" s="149"/>
      <c r="CS997" s="142">
        <f t="shared" si="1142"/>
        <v>0</v>
      </c>
      <c r="CT997" s="61"/>
      <c r="CU997" s="149"/>
      <c r="CV997" s="142">
        <f t="shared" si="1143"/>
        <v>0</v>
      </c>
      <c r="CW997" s="61"/>
      <c r="CX997" s="149"/>
      <c r="CY997" s="142">
        <f t="shared" si="1144"/>
        <v>0</v>
      </c>
      <c r="CZ997" s="61"/>
      <c r="DA997" s="149"/>
      <c r="DB997" s="142">
        <f t="shared" si="1145"/>
        <v>0</v>
      </c>
      <c r="DC997" s="61"/>
      <c r="DD997" s="149"/>
      <c r="DE997" s="142">
        <f t="shared" si="1146"/>
        <v>0</v>
      </c>
      <c r="DF997">
        <f t="shared" si="1171"/>
        <v>990</v>
      </c>
      <c r="DH997" s="142">
        <f t="shared" si="1147"/>
        <v>0</v>
      </c>
      <c r="DI997" s="142">
        <f t="shared" si="1148"/>
        <v>0</v>
      </c>
      <c r="DJ997" s="142">
        <f t="shared" si="1149"/>
        <v>0</v>
      </c>
      <c r="DK997" s="142">
        <f t="shared" si="1150"/>
        <v>0</v>
      </c>
      <c r="DL997" s="142">
        <f t="shared" si="1151"/>
        <v>0</v>
      </c>
      <c r="DM997" s="142">
        <f t="shared" si="1152"/>
        <v>0</v>
      </c>
      <c r="DN997" s="142">
        <f t="shared" si="1153"/>
        <v>0</v>
      </c>
      <c r="DO997" s="142">
        <f t="shared" si="1154"/>
        <v>0</v>
      </c>
      <c r="DP997" s="142">
        <f t="shared" si="1155"/>
        <v>0</v>
      </c>
      <c r="DQ997" s="142">
        <f t="shared" si="1156"/>
        <v>0</v>
      </c>
      <c r="DR997" s="142">
        <f t="shared" si="1157"/>
        <v>0</v>
      </c>
      <c r="DS997" s="142">
        <f t="shared" si="1158"/>
        <v>0</v>
      </c>
      <c r="DU997" s="142">
        <f t="shared" si="1159"/>
        <v>0</v>
      </c>
      <c r="DV997" s="142">
        <f t="shared" si="1160"/>
        <v>0</v>
      </c>
      <c r="DW997" s="142">
        <f t="shared" si="1161"/>
        <v>0</v>
      </c>
      <c r="DX997" s="142">
        <f t="shared" si="1162"/>
        <v>0</v>
      </c>
      <c r="DY997" s="142">
        <f t="shared" si="1163"/>
        <v>0</v>
      </c>
      <c r="DZ997" s="142">
        <f t="shared" si="1164"/>
        <v>0</v>
      </c>
      <c r="EA997" s="142">
        <f t="shared" si="1165"/>
        <v>0</v>
      </c>
      <c r="EB997" s="142">
        <f t="shared" si="1166"/>
        <v>0</v>
      </c>
      <c r="EC997" s="142">
        <f t="shared" si="1167"/>
        <v>0</v>
      </c>
      <c r="ED997" s="142">
        <f t="shared" si="1168"/>
        <v>0</v>
      </c>
      <c r="EE997" s="142">
        <f t="shared" si="1169"/>
        <v>0</v>
      </c>
      <c r="EF997" s="142">
        <f t="shared" si="1170"/>
        <v>0</v>
      </c>
    </row>
    <row r="998" spans="1:136">
      <c r="A998" s="137"/>
      <c r="B998" s="138"/>
      <c r="C998" s="138"/>
      <c r="D998" s="139"/>
      <c r="E998" s="139"/>
      <c r="F998" s="139"/>
      <c r="G998" s="140"/>
      <c r="H998" s="141">
        <f t="shared" si="1111"/>
        <v>0</v>
      </c>
      <c r="I998" s="140"/>
      <c r="J998" s="141">
        <f t="shared" si="1112"/>
        <v>0</v>
      </c>
      <c r="K998" s="140"/>
      <c r="L998" s="141">
        <f t="shared" si="1113"/>
        <v>0</v>
      </c>
      <c r="M998" s="140"/>
      <c r="N998" s="141">
        <f t="shared" si="1114"/>
        <v>0</v>
      </c>
      <c r="O998" s="141">
        <f t="shared" si="1115"/>
        <v>0</v>
      </c>
      <c r="P998" s="61"/>
      <c r="Q998" s="149"/>
      <c r="R998" s="142">
        <f t="shared" si="1116"/>
        <v>0</v>
      </c>
      <c r="S998" s="61"/>
      <c r="T998" s="149"/>
      <c r="U998" s="142">
        <f t="shared" si="1117"/>
        <v>0</v>
      </c>
      <c r="V998" s="61"/>
      <c r="W998" s="149"/>
      <c r="X998" s="142">
        <f t="shared" si="1118"/>
        <v>0</v>
      </c>
      <c r="Y998" s="61"/>
      <c r="Z998" s="142">
        <f t="shared" si="1119"/>
        <v>0</v>
      </c>
      <c r="AA998" s="142">
        <f t="shared" si="1120"/>
        <v>0</v>
      </c>
      <c r="AB998" s="61"/>
      <c r="AC998" s="142">
        <f t="shared" si="1121"/>
        <v>0</v>
      </c>
      <c r="AD998" s="142">
        <f t="shared" si="1122"/>
        <v>0</v>
      </c>
      <c r="AE998" s="61"/>
      <c r="AF998" s="142">
        <f t="shared" si="1123"/>
        <v>0</v>
      </c>
      <c r="AG998" s="142">
        <f t="shared" si="1124"/>
        <v>0</v>
      </c>
      <c r="AH998" s="61"/>
      <c r="AI998" s="142">
        <f t="shared" si="1125"/>
        <v>0</v>
      </c>
      <c r="AJ998" s="142">
        <f t="shared" si="1126"/>
        <v>0</v>
      </c>
      <c r="AK998" s="61"/>
      <c r="AL998" s="142">
        <f t="shared" si="1127"/>
        <v>0</v>
      </c>
      <c r="AM998" s="142">
        <f t="shared" si="1128"/>
        <v>0</v>
      </c>
      <c r="AN998" s="61"/>
      <c r="AO998" s="142">
        <f t="shared" si="1129"/>
        <v>0</v>
      </c>
      <c r="AP998" s="142">
        <f t="shared" si="1130"/>
        <v>0</v>
      </c>
      <c r="AQ998" s="61"/>
      <c r="AR998" s="142">
        <f t="shared" si="1131"/>
        <v>0</v>
      </c>
      <c r="AS998" s="142">
        <f t="shared" si="1132"/>
        <v>0</v>
      </c>
      <c r="AT998" s="61"/>
      <c r="AU998" s="142">
        <f t="shared" si="1133"/>
        <v>0</v>
      </c>
      <c r="AV998" s="142">
        <f t="shared" si="1134"/>
        <v>0</v>
      </c>
      <c r="AW998" s="61"/>
      <c r="AX998" s="142">
        <f t="shared" si="1135"/>
        <v>0</v>
      </c>
      <c r="AY998" s="142">
        <f t="shared" si="1136"/>
        <v>0</v>
      </c>
      <c r="AZ998" s="3"/>
      <c r="BA998" s="142">
        <f t="shared" si="1172"/>
        <v>0</v>
      </c>
      <c r="BB998" s="142">
        <f t="shared" si="1172"/>
        <v>0</v>
      </c>
      <c r="BF998" s="111">
        <f t="shared" si="1137"/>
        <v>0</v>
      </c>
      <c r="BG998" s="111">
        <f t="shared" si="1100"/>
        <v>0</v>
      </c>
      <c r="BH998" s="111">
        <f t="shared" si="1101"/>
        <v>0</v>
      </c>
      <c r="BI998" s="111">
        <f t="shared" si="1102"/>
        <v>0</v>
      </c>
      <c r="BJ998" s="111">
        <f t="shared" si="1103"/>
        <v>0</v>
      </c>
      <c r="BK998" s="111">
        <f t="shared" si="1104"/>
        <v>0</v>
      </c>
      <c r="BL998" s="111">
        <f t="shared" si="1105"/>
        <v>0</v>
      </c>
      <c r="BM998" s="111">
        <f t="shared" si="1106"/>
        <v>0</v>
      </c>
      <c r="BN998" s="111">
        <f t="shared" si="1107"/>
        <v>0</v>
      </c>
      <c r="BO998" s="111">
        <f t="shared" si="1108"/>
        <v>0</v>
      </c>
      <c r="BP998" s="111">
        <f t="shared" si="1109"/>
        <v>0</v>
      </c>
      <c r="BQ998" s="111">
        <f t="shared" si="1110"/>
        <v>0</v>
      </c>
      <c r="CE998" s="61"/>
      <c r="CF998" s="149"/>
      <c r="CG998" s="142">
        <f t="shared" si="1138"/>
        <v>0</v>
      </c>
      <c r="CH998" s="61"/>
      <c r="CI998" s="149"/>
      <c r="CJ998" s="142">
        <f t="shared" si="1139"/>
        <v>0</v>
      </c>
      <c r="CK998" s="61"/>
      <c r="CL998" s="149"/>
      <c r="CM998" s="142">
        <f t="shared" si="1140"/>
        <v>0</v>
      </c>
      <c r="CN998" s="61"/>
      <c r="CO998" s="149"/>
      <c r="CP998" s="142">
        <f t="shared" si="1141"/>
        <v>0</v>
      </c>
      <c r="CQ998" s="61"/>
      <c r="CR998" s="149"/>
      <c r="CS998" s="142">
        <f t="shared" si="1142"/>
        <v>0</v>
      </c>
      <c r="CT998" s="61"/>
      <c r="CU998" s="149"/>
      <c r="CV998" s="142">
        <f t="shared" si="1143"/>
        <v>0</v>
      </c>
      <c r="CW998" s="61"/>
      <c r="CX998" s="149"/>
      <c r="CY998" s="142">
        <f t="shared" si="1144"/>
        <v>0</v>
      </c>
      <c r="CZ998" s="61"/>
      <c r="DA998" s="149"/>
      <c r="DB998" s="142">
        <f t="shared" si="1145"/>
        <v>0</v>
      </c>
      <c r="DC998" s="61"/>
      <c r="DD998" s="149"/>
      <c r="DE998" s="142">
        <f t="shared" si="1146"/>
        <v>0</v>
      </c>
      <c r="DF998">
        <f t="shared" si="1171"/>
        <v>991</v>
      </c>
      <c r="DH998" s="142">
        <f t="shared" si="1147"/>
        <v>0</v>
      </c>
      <c r="DI998" s="142">
        <f t="shared" si="1148"/>
        <v>0</v>
      </c>
      <c r="DJ998" s="142">
        <f t="shared" si="1149"/>
        <v>0</v>
      </c>
      <c r="DK998" s="142">
        <f t="shared" si="1150"/>
        <v>0</v>
      </c>
      <c r="DL998" s="142">
        <f t="shared" si="1151"/>
        <v>0</v>
      </c>
      <c r="DM998" s="142">
        <f t="shared" si="1152"/>
        <v>0</v>
      </c>
      <c r="DN998" s="142">
        <f t="shared" si="1153"/>
        <v>0</v>
      </c>
      <c r="DO998" s="142">
        <f t="shared" si="1154"/>
        <v>0</v>
      </c>
      <c r="DP998" s="142">
        <f t="shared" si="1155"/>
        <v>0</v>
      </c>
      <c r="DQ998" s="142">
        <f t="shared" si="1156"/>
        <v>0</v>
      </c>
      <c r="DR998" s="142">
        <f t="shared" si="1157"/>
        <v>0</v>
      </c>
      <c r="DS998" s="142">
        <f t="shared" si="1158"/>
        <v>0</v>
      </c>
      <c r="DU998" s="142">
        <f t="shared" si="1159"/>
        <v>0</v>
      </c>
      <c r="DV998" s="142">
        <f t="shared" si="1160"/>
        <v>0</v>
      </c>
      <c r="DW998" s="142">
        <f t="shared" si="1161"/>
        <v>0</v>
      </c>
      <c r="DX998" s="142">
        <f t="shared" si="1162"/>
        <v>0</v>
      </c>
      <c r="DY998" s="142">
        <f t="shared" si="1163"/>
        <v>0</v>
      </c>
      <c r="DZ998" s="142">
        <f t="shared" si="1164"/>
        <v>0</v>
      </c>
      <c r="EA998" s="142">
        <f t="shared" si="1165"/>
        <v>0</v>
      </c>
      <c r="EB998" s="142">
        <f t="shared" si="1166"/>
        <v>0</v>
      </c>
      <c r="EC998" s="142">
        <f t="shared" si="1167"/>
        <v>0</v>
      </c>
      <c r="ED998" s="142">
        <f t="shared" si="1168"/>
        <v>0</v>
      </c>
      <c r="EE998" s="142">
        <f t="shared" si="1169"/>
        <v>0</v>
      </c>
      <c r="EF998" s="142">
        <f t="shared" si="1170"/>
        <v>0</v>
      </c>
    </row>
    <row r="999" spans="1:136">
      <c r="A999" s="137"/>
      <c r="B999" s="138"/>
      <c r="C999" s="138"/>
      <c r="D999" s="139"/>
      <c r="E999" s="139"/>
      <c r="F999" s="139"/>
      <c r="G999" s="140"/>
      <c r="H999" s="141">
        <f t="shared" si="1111"/>
        <v>0</v>
      </c>
      <c r="I999" s="140"/>
      <c r="J999" s="141">
        <f t="shared" si="1112"/>
        <v>0</v>
      </c>
      <c r="K999" s="140"/>
      <c r="L999" s="141">
        <f t="shared" si="1113"/>
        <v>0</v>
      </c>
      <c r="M999" s="140"/>
      <c r="N999" s="141">
        <f t="shared" si="1114"/>
        <v>0</v>
      </c>
      <c r="O999" s="141">
        <f t="shared" si="1115"/>
        <v>0</v>
      </c>
      <c r="P999" s="61"/>
      <c r="Q999" s="149"/>
      <c r="R999" s="142">
        <f t="shared" si="1116"/>
        <v>0</v>
      </c>
      <c r="S999" s="61"/>
      <c r="T999" s="149"/>
      <c r="U999" s="142">
        <f t="shared" si="1117"/>
        <v>0</v>
      </c>
      <c r="V999" s="61"/>
      <c r="W999" s="149"/>
      <c r="X999" s="142">
        <f t="shared" si="1118"/>
        <v>0</v>
      </c>
      <c r="Y999" s="61"/>
      <c r="Z999" s="142">
        <f t="shared" si="1119"/>
        <v>0</v>
      </c>
      <c r="AA999" s="142">
        <f t="shared" si="1120"/>
        <v>0</v>
      </c>
      <c r="AB999" s="61"/>
      <c r="AC999" s="142">
        <f t="shared" si="1121"/>
        <v>0</v>
      </c>
      <c r="AD999" s="142">
        <f t="shared" si="1122"/>
        <v>0</v>
      </c>
      <c r="AE999" s="61"/>
      <c r="AF999" s="142">
        <f t="shared" si="1123"/>
        <v>0</v>
      </c>
      <c r="AG999" s="142">
        <f t="shared" si="1124"/>
        <v>0</v>
      </c>
      <c r="AH999" s="61"/>
      <c r="AI999" s="142">
        <f t="shared" si="1125"/>
        <v>0</v>
      </c>
      <c r="AJ999" s="142">
        <f t="shared" si="1126"/>
        <v>0</v>
      </c>
      <c r="AK999" s="61"/>
      <c r="AL999" s="142">
        <f t="shared" si="1127"/>
        <v>0</v>
      </c>
      <c r="AM999" s="142">
        <f t="shared" si="1128"/>
        <v>0</v>
      </c>
      <c r="AN999" s="61"/>
      <c r="AO999" s="142">
        <f t="shared" si="1129"/>
        <v>0</v>
      </c>
      <c r="AP999" s="142">
        <f t="shared" si="1130"/>
        <v>0</v>
      </c>
      <c r="AQ999" s="61"/>
      <c r="AR999" s="142">
        <f t="shared" si="1131"/>
        <v>0</v>
      </c>
      <c r="AS999" s="142">
        <f t="shared" si="1132"/>
        <v>0</v>
      </c>
      <c r="AT999" s="61"/>
      <c r="AU999" s="142">
        <f t="shared" si="1133"/>
        <v>0</v>
      </c>
      <c r="AV999" s="142">
        <f t="shared" si="1134"/>
        <v>0</v>
      </c>
      <c r="AW999" s="61"/>
      <c r="AX999" s="142">
        <f t="shared" si="1135"/>
        <v>0</v>
      </c>
      <c r="AY999" s="142">
        <f t="shared" si="1136"/>
        <v>0</v>
      </c>
      <c r="AZ999" s="3"/>
      <c r="BA999" s="142">
        <f t="shared" si="1172"/>
        <v>0</v>
      </c>
      <c r="BB999" s="142">
        <f t="shared" si="1172"/>
        <v>0</v>
      </c>
      <c r="BF999" s="111">
        <f t="shared" si="1137"/>
        <v>0</v>
      </c>
      <c r="BG999" s="111">
        <f t="shared" si="1100"/>
        <v>0</v>
      </c>
      <c r="BH999" s="111">
        <f t="shared" si="1101"/>
        <v>0</v>
      </c>
      <c r="BI999" s="111">
        <f t="shared" si="1102"/>
        <v>0</v>
      </c>
      <c r="BJ999" s="111">
        <f t="shared" si="1103"/>
        <v>0</v>
      </c>
      <c r="BK999" s="111">
        <f t="shared" si="1104"/>
        <v>0</v>
      </c>
      <c r="BL999" s="111">
        <f t="shared" si="1105"/>
        <v>0</v>
      </c>
      <c r="BM999" s="111">
        <f t="shared" si="1106"/>
        <v>0</v>
      </c>
      <c r="BN999" s="111">
        <f t="shared" si="1107"/>
        <v>0</v>
      </c>
      <c r="BO999" s="111">
        <f t="shared" si="1108"/>
        <v>0</v>
      </c>
      <c r="BP999" s="111">
        <f t="shared" si="1109"/>
        <v>0</v>
      </c>
      <c r="BQ999" s="111">
        <f t="shared" si="1110"/>
        <v>0</v>
      </c>
      <c r="CE999" s="61"/>
      <c r="CF999" s="149"/>
      <c r="CG999" s="142">
        <f t="shared" si="1138"/>
        <v>0</v>
      </c>
      <c r="CH999" s="61"/>
      <c r="CI999" s="149"/>
      <c r="CJ999" s="142">
        <f t="shared" si="1139"/>
        <v>0</v>
      </c>
      <c r="CK999" s="61"/>
      <c r="CL999" s="149"/>
      <c r="CM999" s="142">
        <f t="shared" si="1140"/>
        <v>0</v>
      </c>
      <c r="CN999" s="61"/>
      <c r="CO999" s="149"/>
      <c r="CP999" s="142">
        <f t="shared" si="1141"/>
        <v>0</v>
      </c>
      <c r="CQ999" s="61"/>
      <c r="CR999" s="149"/>
      <c r="CS999" s="142">
        <f t="shared" si="1142"/>
        <v>0</v>
      </c>
      <c r="CT999" s="61"/>
      <c r="CU999" s="149"/>
      <c r="CV999" s="142">
        <f t="shared" si="1143"/>
        <v>0</v>
      </c>
      <c r="CW999" s="61"/>
      <c r="CX999" s="149"/>
      <c r="CY999" s="142">
        <f t="shared" si="1144"/>
        <v>0</v>
      </c>
      <c r="CZ999" s="61"/>
      <c r="DA999" s="149"/>
      <c r="DB999" s="142">
        <f t="shared" si="1145"/>
        <v>0</v>
      </c>
      <c r="DC999" s="61"/>
      <c r="DD999" s="149"/>
      <c r="DE999" s="142">
        <f t="shared" si="1146"/>
        <v>0</v>
      </c>
      <c r="DF999">
        <f t="shared" si="1171"/>
        <v>992</v>
      </c>
      <c r="DH999" s="142">
        <f t="shared" si="1147"/>
        <v>0</v>
      </c>
      <c r="DI999" s="142">
        <f t="shared" si="1148"/>
        <v>0</v>
      </c>
      <c r="DJ999" s="142">
        <f t="shared" si="1149"/>
        <v>0</v>
      </c>
      <c r="DK999" s="142">
        <f t="shared" si="1150"/>
        <v>0</v>
      </c>
      <c r="DL999" s="142">
        <f t="shared" si="1151"/>
        <v>0</v>
      </c>
      <c r="DM999" s="142">
        <f t="shared" si="1152"/>
        <v>0</v>
      </c>
      <c r="DN999" s="142">
        <f t="shared" si="1153"/>
        <v>0</v>
      </c>
      <c r="DO999" s="142">
        <f t="shared" si="1154"/>
        <v>0</v>
      </c>
      <c r="DP999" s="142">
        <f t="shared" si="1155"/>
        <v>0</v>
      </c>
      <c r="DQ999" s="142">
        <f t="shared" si="1156"/>
        <v>0</v>
      </c>
      <c r="DR999" s="142">
        <f t="shared" si="1157"/>
        <v>0</v>
      </c>
      <c r="DS999" s="142">
        <f t="shared" si="1158"/>
        <v>0</v>
      </c>
      <c r="DU999" s="142">
        <f t="shared" si="1159"/>
        <v>0</v>
      </c>
      <c r="DV999" s="142">
        <f t="shared" si="1160"/>
        <v>0</v>
      </c>
      <c r="DW999" s="142">
        <f t="shared" si="1161"/>
        <v>0</v>
      </c>
      <c r="DX999" s="142">
        <f t="shared" si="1162"/>
        <v>0</v>
      </c>
      <c r="DY999" s="142">
        <f t="shared" si="1163"/>
        <v>0</v>
      </c>
      <c r="DZ999" s="142">
        <f t="shared" si="1164"/>
        <v>0</v>
      </c>
      <c r="EA999" s="142">
        <f t="shared" si="1165"/>
        <v>0</v>
      </c>
      <c r="EB999" s="142">
        <f t="shared" si="1166"/>
        <v>0</v>
      </c>
      <c r="EC999" s="142">
        <f t="shared" si="1167"/>
        <v>0</v>
      </c>
      <c r="ED999" s="142">
        <f t="shared" si="1168"/>
        <v>0</v>
      </c>
      <c r="EE999" s="142">
        <f t="shared" si="1169"/>
        <v>0</v>
      </c>
      <c r="EF999" s="142">
        <f t="shared" si="1170"/>
        <v>0</v>
      </c>
    </row>
    <row r="1000" spans="1:136">
      <c r="A1000" s="137"/>
      <c r="B1000" s="138"/>
      <c r="C1000" s="138"/>
      <c r="D1000" s="139"/>
      <c r="E1000" s="139"/>
      <c r="F1000" s="139"/>
      <c r="G1000" s="140"/>
      <c r="H1000" s="141">
        <f t="shared" si="1111"/>
        <v>0</v>
      </c>
      <c r="I1000" s="140"/>
      <c r="J1000" s="141">
        <f t="shared" si="1112"/>
        <v>0</v>
      </c>
      <c r="K1000" s="140"/>
      <c r="L1000" s="141">
        <f t="shared" si="1113"/>
        <v>0</v>
      </c>
      <c r="M1000" s="140"/>
      <c r="N1000" s="141">
        <f t="shared" si="1114"/>
        <v>0</v>
      </c>
      <c r="O1000" s="141">
        <f t="shared" si="1115"/>
        <v>0</v>
      </c>
      <c r="P1000" s="61"/>
      <c r="Q1000" s="149"/>
      <c r="R1000" s="142">
        <f t="shared" si="1116"/>
        <v>0</v>
      </c>
      <c r="S1000" s="61"/>
      <c r="T1000" s="149"/>
      <c r="U1000" s="142">
        <f t="shared" si="1117"/>
        <v>0</v>
      </c>
      <c r="V1000" s="61"/>
      <c r="W1000" s="149"/>
      <c r="X1000" s="142">
        <f t="shared" si="1118"/>
        <v>0</v>
      </c>
      <c r="Y1000" s="61"/>
      <c r="Z1000" s="142">
        <f t="shared" si="1119"/>
        <v>0</v>
      </c>
      <c r="AA1000" s="142">
        <f t="shared" si="1120"/>
        <v>0</v>
      </c>
      <c r="AB1000" s="61"/>
      <c r="AC1000" s="142">
        <f t="shared" si="1121"/>
        <v>0</v>
      </c>
      <c r="AD1000" s="142">
        <f t="shared" si="1122"/>
        <v>0</v>
      </c>
      <c r="AE1000" s="61"/>
      <c r="AF1000" s="142">
        <f t="shared" si="1123"/>
        <v>0</v>
      </c>
      <c r="AG1000" s="142">
        <f t="shared" si="1124"/>
        <v>0</v>
      </c>
      <c r="AH1000" s="61"/>
      <c r="AI1000" s="142">
        <f t="shared" si="1125"/>
        <v>0</v>
      </c>
      <c r="AJ1000" s="142">
        <f t="shared" si="1126"/>
        <v>0</v>
      </c>
      <c r="AK1000" s="61"/>
      <c r="AL1000" s="142">
        <f t="shared" si="1127"/>
        <v>0</v>
      </c>
      <c r="AM1000" s="142">
        <f t="shared" si="1128"/>
        <v>0</v>
      </c>
      <c r="AN1000" s="61"/>
      <c r="AO1000" s="142">
        <f t="shared" si="1129"/>
        <v>0</v>
      </c>
      <c r="AP1000" s="142">
        <f t="shared" si="1130"/>
        <v>0</v>
      </c>
      <c r="AQ1000" s="61"/>
      <c r="AR1000" s="142">
        <f t="shared" si="1131"/>
        <v>0</v>
      </c>
      <c r="AS1000" s="142">
        <f t="shared" si="1132"/>
        <v>0</v>
      </c>
      <c r="AT1000" s="61"/>
      <c r="AU1000" s="142">
        <f t="shared" si="1133"/>
        <v>0</v>
      </c>
      <c r="AV1000" s="142">
        <f t="shared" si="1134"/>
        <v>0</v>
      </c>
      <c r="AW1000" s="61"/>
      <c r="AX1000" s="142">
        <f t="shared" si="1135"/>
        <v>0</v>
      </c>
      <c r="AY1000" s="142">
        <f t="shared" si="1136"/>
        <v>0</v>
      </c>
      <c r="AZ1000" s="3"/>
      <c r="BA1000" s="142">
        <f t="shared" si="1172"/>
        <v>0</v>
      </c>
      <c r="BB1000" s="142">
        <f t="shared" si="1172"/>
        <v>0</v>
      </c>
      <c r="BF1000" s="111">
        <f t="shared" si="1137"/>
        <v>0</v>
      </c>
      <c r="BG1000" s="111">
        <f t="shared" si="1100"/>
        <v>0</v>
      </c>
      <c r="BH1000" s="111">
        <f t="shared" si="1101"/>
        <v>0</v>
      </c>
      <c r="BI1000" s="111">
        <f t="shared" si="1102"/>
        <v>0</v>
      </c>
      <c r="BJ1000" s="111">
        <f t="shared" si="1103"/>
        <v>0</v>
      </c>
      <c r="BK1000" s="111">
        <f t="shared" si="1104"/>
        <v>0</v>
      </c>
      <c r="BL1000" s="111">
        <f t="shared" si="1105"/>
        <v>0</v>
      </c>
      <c r="BM1000" s="111">
        <f t="shared" si="1106"/>
        <v>0</v>
      </c>
      <c r="BN1000" s="111">
        <f t="shared" si="1107"/>
        <v>0</v>
      </c>
      <c r="BO1000" s="111">
        <f t="shared" si="1108"/>
        <v>0</v>
      </c>
      <c r="BP1000" s="111">
        <f t="shared" si="1109"/>
        <v>0</v>
      </c>
      <c r="BQ1000" s="111">
        <f t="shared" si="1110"/>
        <v>0</v>
      </c>
      <c r="CE1000" s="61"/>
      <c r="CF1000" s="149"/>
      <c r="CG1000" s="142">
        <f t="shared" si="1138"/>
        <v>0</v>
      </c>
      <c r="CH1000" s="61"/>
      <c r="CI1000" s="149"/>
      <c r="CJ1000" s="142">
        <f t="shared" si="1139"/>
        <v>0</v>
      </c>
      <c r="CK1000" s="61"/>
      <c r="CL1000" s="149"/>
      <c r="CM1000" s="142">
        <f t="shared" si="1140"/>
        <v>0</v>
      </c>
      <c r="CN1000" s="61"/>
      <c r="CO1000" s="149"/>
      <c r="CP1000" s="142">
        <f t="shared" si="1141"/>
        <v>0</v>
      </c>
      <c r="CQ1000" s="61"/>
      <c r="CR1000" s="149"/>
      <c r="CS1000" s="142">
        <f t="shared" si="1142"/>
        <v>0</v>
      </c>
      <c r="CT1000" s="61"/>
      <c r="CU1000" s="149"/>
      <c r="CV1000" s="142">
        <f t="shared" si="1143"/>
        <v>0</v>
      </c>
      <c r="CW1000" s="61"/>
      <c r="CX1000" s="149"/>
      <c r="CY1000" s="142">
        <f t="shared" si="1144"/>
        <v>0</v>
      </c>
      <c r="CZ1000" s="61"/>
      <c r="DA1000" s="149"/>
      <c r="DB1000" s="142">
        <f t="shared" si="1145"/>
        <v>0</v>
      </c>
      <c r="DC1000" s="61"/>
      <c r="DD1000" s="149"/>
      <c r="DE1000" s="142">
        <f t="shared" si="1146"/>
        <v>0</v>
      </c>
      <c r="DF1000">
        <f t="shared" si="1171"/>
        <v>993</v>
      </c>
      <c r="DH1000" s="142">
        <f t="shared" si="1147"/>
        <v>0</v>
      </c>
      <c r="DI1000" s="142">
        <f t="shared" si="1148"/>
        <v>0</v>
      </c>
      <c r="DJ1000" s="142">
        <f t="shared" si="1149"/>
        <v>0</v>
      </c>
      <c r="DK1000" s="142">
        <f t="shared" si="1150"/>
        <v>0</v>
      </c>
      <c r="DL1000" s="142">
        <f t="shared" si="1151"/>
        <v>0</v>
      </c>
      <c r="DM1000" s="142">
        <f t="shared" si="1152"/>
        <v>0</v>
      </c>
      <c r="DN1000" s="142">
        <f t="shared" si="1153"/>
        <v>0</v>
      </c>
      <c r="DO1000" s="142">
        <f t="shared" si="1154"/>
        <v>0</v>
      </c>
      <c r="DP1000" s="142">
        <f t="shared" si="1155"/>
        <v>0</v>
      </c>
      <c r="DQ1000" s="142">
        <f t="shared" si="1156"/>
        <v>0</v>
      </c>
      <c r="DR1000" s="142">
        <f t="shared" si="1157"/>
        <v>0</v>
      </c>
      <c r="DS1000" s="142">
        <f t="shared" si="1158"/>
        <v>0</v>
      </c>
      <c r="DU1000" s="142">
        <f t="shared" si="1159"/>
        <v>0</v>
      </c>
      <c r="DV1000" s="142">
        <f t="shared" si="1160"/>
        <v>0</v>
      </c>
      <c r="DW1000" s="142">
        <f t="shared" si="1161"/>
        <v>0</v>
      </c>
      <c r="DX1000" s="142">
        <f t="shared" si="1162"/>
        <v>0</v>
      </c>
      <c r="DY1000" s="142">
        <f t="shared" si="1163"/>
        <v>0</v>
      </c>
      <c r="DZ1000" s="142">
        <f t="shared" si="1164"/>
        <v>0</v>
      </c>
      <c r="EA1000" s="142">
        <f t="shared" si="1165"/>
        <v>0</v>
      </c>
      <c r="EB1000" s="142">
        <f t="shared" si="1166"/>
        <v>0</v>
      </c>
      <c r="EC1000" s="142">
        <f t="shared" si="1167"/>
        <v>0</v>
      </c>
      <c r="ED1000" s="142">
        <f t="shared" si="1168"/>
        <v>0</v>
      </c>
      <c r="EE1000" s="142">
        <f t="shared" si="1169"/>
        <v>0</v>
      </c>
      <c r="EF1000" s="142">
        <f t="shared" si="1170"/>
        <v>0</v>
      </c>
    </row>
    <row r="1001" spans="1:136">
      <c r="A1001" s="137"/>
      <c r="B1001" s="138"/>
      <c r="C1001" s="138"/>
      <c r="D1001" s="139"/>
      <c r="E1001" s="139"/>
      <c r="F1001" s="139"/>
      <c r="G1001" s="140"/>
      <c r="H1001" s="141">
        <f t="shared" si="1111"/>
        <v>0</v>
      </c>
      <c r="I1001" s="140"/>
      <c r="J1001" s="141">
        <f t="shared" si="1112"/>
        <v>0</v>
      </c>
      <c r="K1001" s="140"/>
      <c r="L1001" s="141">
        <f t="shared" si="1113"/>
        <v>0</v>
      </c>
      <c r="M1001" s="140"/>
      <c r="N1001" s="141">
        <f t="shared" si="1114"/>
        <v>0</v>
      </c>
      <c r="O1001" s="141">
        <f t="shared" si="1115"/>
        <v>0</v>
      </c>
      <c r="P1001" s="61"/>
      <c r="Q1001" s="149"/>
      <c r="R1001" s="142">
        <f t="shared" si="1116"/>
        <v>0</v>
      </c>
      <c r="S1001" s="61"/>
      <c r="T1001" s="149"/>
      <c r="U1001" s="142">
        <f t="shared" si="1117"/>
        <v>0</v>
      </c>
      <c r="V1001" s="61"/>
      <c r="W1001" s="149"/>
      <c r="X1001" s="142">
        <f t="shared" si="1118"/>
        <v>0</v>
      </c>
      <c r="Y1001" s="61"/>
      <c r="Z1001" s="142">
        <f t="shared" si="1119"/>
        <v>0</v>
      </c>
      <c r="AA1001" s="142">
        <f t="shared" si="1120"/>
        <v>0</v>
      </c>
      <c r="AB1001" s="61"/>
      <c r="AC1001" s="142">
        <f t="shared" si="1121"/>
        <v>0</v>
      </c>
      <c r="AD1001" s="142">
        <f t="shared" si="1122"/>
        <v>0</v>
      </c>
      <c r="AE1001" s="61"/>
      <c r="AF1001" s="142">
        <f t="shared" si="1123"/>
        <v>0</v>
      </c>
      <c r="AG1001" s="142">
        <f t="shared" si="1124"/>
        <v>0</v>
      </c>
      <c r="AH1001" s="61"/>
      <c r="AI1001" s="142">
        <f t="shared" si="1125"/>
        <v>0</v>
      </c>
      <c r="AJ1001" s="142">
        <f t="shared" si="1126"/>
        <v>0</v>
      </c>
      <c r="AK1001" s="61"/>
      <c r="AL1001" s="142">
        <f t="shared" si="1127"/>
        <v>0</v>
      </c>
      <c r="AM1001" s="142">
        <f t="shared" si="1128"/>
        <v>0</v>
      </c>
      <c r="AN1001" s="61"/>
      <c r="AO1001" s="142">
        <f t="shared" si="1129"/>
        <v>0</v>
      </c>
      <c r="AP1001" s="142">
        <f t="shared" si="1130"/>
        <v>0</v>
      </c>
      <c r="AQ1001" s="61"/>
      <c r="AR1001" s="142">
        <f t="shared" si="1131"/>
        <v>0</v>
      </c>
      <c r="AS1001" s="142">
        <f t="shared" si="1132"/>
        <v>0</v>
      </c>
      <c r="AT1001" s="61"/>
      <c r="AU1001" s="142">
        <f t="shared" si="1133"/>
        <v>0</v>
      </c>
      <c r="AV1001" s="142">
        <f t="shared" si="1134"/>
        <v>0</v>
      </c>
      <c r="AW1001" s="61"/>
      <c r="AX1001" s="142">
        <f t="shared" si="1135"/>
        <v>0</v>
      </c>
      <c r="AY1001" s="142">
        <f t="shared" si="1136"/>
        <v>0</v>
      </c>
      <c r="AZ1001" s="3"/>
      <c r="BA1001" s="142">
        <f t="shared" si="1172"/>
        <v>0</v>
      </c>
      <c r="BB1001" s="142">
        <f t="shared" si="1172"/>
        <v>0</v>
      </c>
      <c r="BF1001" s="111">
        <f t="shared" si="1137"/>
        <v>0</v>
      </c>
      <c r="BG1001" s="111">
        <f t="shared" si="1100"/>
        <v>0</v>
      </c>
      <c r="BH1001" s="111">
        <f t="shared" si="1101"/>
        <v>0</v>
      </c>
      <c r="BI1001" s="111">
        <f t="shared" si="1102"/>
        <v>0</v>
      </c>
      <c r="BJ1001" s="111">
        <f t="shared" si="1103"/>
        <v>0</v>
      </c>
      <c r="BK1001" s="111">
        <f t="shared" si="1104"/>
        <v>0</v>
      </c>
      <c r="BL1001" s="111">
        <f t="shared" si="1105"/>
        <v>0</v>
      </c>
      <c r="BM1001" s="111">
        <f t="shared" si="1106"/>
        <v>0</v>
      </c>
      <c r="BN1001" s="111">
        <f t="shared" si="1107"/>
        <v>0</v>
      </c>
      <c r="BO1001" s="111">
        <f t="shared" si="1108"/>
        <v>0</v>
      </c>
      <c r="BP1001" s="111">
        <f t="shared" si="1109"/>
        <v>0</v>
      </c>
      <c r="BQ1001" s="111">
        <f t="shared" si="1110"/>
        <v>0</v>
      </c>
      <c r="CE1001" s="61"/>
      <c r="CF1001" s="149"/>
      <c r="CG1001" s="142">
        <f t="shared" si="1138"/>
        <v>0</v>
      </c>
      <c r="CH1001" s="61"/>
      <c r="CI1001" s="149"/>
      <c r="CJ1001" s="142">
        <f t="shared" si="1139"/>
        <v>0</v>
      </c>
      <c r="CK1001" s="61"/>
      <c r="CL1001" s="149"/>
      <c r="CM1001" s="142">
        <f t="shared" si="1140"/>
        <v>0</v>
      </c>
      <c r="CN1001" s="61"/>
      <c r="CO1001" s="149"/>
      <c r="CP1001" s="142">
        <f t="shared" si="1141"/>
        <v>0</v>
      </c>
      <c r="CQ1001" s="61"/>
      <c r="CR1001" s="149"/>
      <c r="CS1001" s="142">
        <f t="shared" si="1142"/>
        <v>0</v>
      </c>
      <c r="CT1001" s="61"/>
      <c r="CU1001" s="149"/>
      <c r="CV1001" s="142">
        <f t="shared" si="1143"/>
        <v>0</v>
      </c>
      <c r="CW1001" s="61"/>
      <c r="CX1001" s="149"/>
      <c r="CY1001" s="142">
        <f t="shared" si="1144"/>
        <v>0</v>
      </c>
      <c r="CZ1001" s="61"/>
      <c r="DA1001" s="149"/>
      <c r="DB1001" s="142">
        <f t="shared" si="1145"/>
        <v>0</v>
      </c>
      <c r="DC1001" s="61"/>
      <c r="DD1001" s="149"/>
      <c r="DE1001" s="142">
        <f t="shared" si="1146"/>
        <v>0</v>
      </c>
      <c r="DF1001">
        <f t="shared" si="1171"/>
        <v>994</v>
      </c>
      <c r="DH1001" s="142">
        <f t="shared" si="1147"/>
        <v>0</v>
      </c>
      <c r="DI1001" s="142">
        <f t="shared" si="1148"/>
        <v>0</v>
      </c>
      <c r="DJ1001" s="142">
        <f t="shared" si="1149"/>
        <v>0</v>
      </c>
      <c r="DK1001" s="142">
        <f t="shared" si="1150"/>
        <v>0</v>
      </c>
      <c r="DL1001" s="142">
        <f t="shared" si="1151"/>
        <v>0</v>
      </c>
      <c r="DM1001" s="142">
        <f t="shared" si="1152"/>
        <v>0</v>
      </c>
      <c r="DN1001" s="142">
        <f t="shared" si="1153"/>
        <v>0</v>
      </c>
      <c r="DO1001" s="142">
        <f t="shared" si="1154"/>
        <v>0</v>
      </c>
      <c r="DP1001" s="142">
        <f t="shared" si="1155"/>
        <v>0</v>
      </c>
      <c r="DQ1001" s="142">
        <f t="shared" si="1156"/>
        <v>0</v>
      </c>
      <c r="DR1001" s="142">
        <f t="shared" si="1157"/>
        <v>0</v>
      </c>
      <c r="DS1001" s="142">
        <f t="shared" si="1158"/>
        <v>0</v>
      </c>
      <c r="DU1001" s="142">
        <f t="shared" si="1159"/>
        <v>0</v>
      </c>
      <c r="DV1001" s="142">
        <f t="shared" si="1160"/>
        <v>0</v>
      </c>
      <c r="DW1001" s="142">
        <f t="shared" si="1161"/>
        <v>0</v>
      </c>
      <c r="DX1001" s="142">
        <f t="shared" si="1162"/>
        <v>0</v>
      </c>
      <c r="DY1001" s="142">
        <f t="shared" si="1163"/>
        <v>0</v>
      </c>
      <c r="DZ1001" s="142">
        <f t="shared" si="1164"/>
        <v>0</v>
      </c>
      <c r="EA1001" s="142">
        <f t="shared" si="1165"/>
        <v>0</v>
      </c>
      <c r="EB1001" s="142">
        <f t="shared" si="1166"/>
        <v>0</v>
      </c>
      <c r="EC1001" s="142">
        <f t="shared" si="1167"/>
        <v>0</v>
      </c>
      <c r="ED1001" s="142">
        <f t="shared" si="1168"/>
        <v>0</v>
      </c>
      <c r="EE1001" s="142">
        <f t="shared" si="1169"/>
        <v>0</v>
      </c>
      <c r="EF1001" s="142">
        <f t="shared" si="1170"/>
        <v>0</v>
      </c>
    </row>
    <row r="1002" spans="1:136">
      <c r="A1002" s="137"/>
      <c r="B1002" s="138"/>
      <c r="C1002" s="138"/>
      <c r="D1002" s="139"/>
      <c r="E1002" s="139"/>
      <c r="F1002" s="139"/>
      <c r="G1002" s="140"/>
      <c r="H1002" s="141">
        <f t="shared" si="1111"/>
        <v>0</v>
      </c>
      <c r="I1002" s="140"/>
      <c r="J1002" s="141">
        <f t="shared" si="1112"/>
        <v>0</v>
      </c>
      <c r="K1002" s="140"/>
      <c r="L1002" s="141">
        <f t="shared" si="1113"/>
        <v>0</v>
      </c>
      <c r="M1002" s="140"/>
      <c r="N1002" s="141">
        <f t="shared" si="1114"/>
        <v>0</v>
      </c>
      <c r="O1002" s="141">
        <f t="shared" si="1115"/>
        <v>0</v>
      </c>
      <c r="P1002" s="61"/>
      <c r="Q1002" s="149"/>
      <c r="R1002" s="142">
        <f t="shared" si="1116"/>
        <v>0</v>
      </c>
      <c r="S1002" s="61"/>
      <c r="T1002" s="149"/>
      <c r="U1002" s="142">
        <f t="shared" si="1117"/>
        <v>0</v>
      </c>
      <c r="V1002" s="61"/>
      <c r="W1002" s="149"/>
      <c r="X1002" s="142">
        <f t="shared" si="1118"/>
        <v>0</v>
      </c>
      <c r="Y1002" s="61"/>
      <c r="Z1002" s="142">
        <f t="shared" si="1119"/>
        <v>0</v>
      </c>
      <c r="AA1002" s="142">
        <f t="shared" si="1120"/>
        <v>0</v>
      </c>
      <c r="AB1002" s="61"/>
      <c r="AC1002" s="142">
        <f t="shared" si="1121"/>
        <v>0</v>
      </c>
      <c r="AD1002" s="142">
        <f t="shared" si="1122"/>
        <v>0</v>
      </c>
      <c r="AE1002" s="61"/>
      <c r="AF1002" s="142">
        <f t="shared" si="1123"/>
        <v>0</v>
      </c>
      <c r="AG1002" s="142">
        <f t="shared" si="1124"/>
        <v>0</v>
      </c>
      <c r="AH1002" s="61"/>
      <c r="AI1002" s="142">
        <f t="shared" si="1125"/>
        <v>0</v>
      </c>
      <c r="AJ1002" s="142">
        <f t="shared" si="1126"/>
        <v>0</v>
      </c>
      <c r="AK1002" s="61"/>
      <c r="AL1002" s="142">
        <f t="shared" si="1127"/>
        <v>0</v>
      </c>
      <c r="AM1002" s="142">
        <f t="shared" si="1128"/>
        <v>0</v>
      </c>
      <c r="AN1002" s="61"/>
      <c r="AO1002" s="142">
        <f t="shared" si="1129"/>
        <v>0</v>
      </c>
      <c r="AP1002" s="142">
        <f t="shared" si="1130"/>
        <v>0</v>
      </c>
      <c r="AQ1002" s="61"/>
      <c r="AR1002" s="142">
        <f t="shared" si="1131"/>
        <v>0</v>
      </c>
      <c r="AS1002" s="142">
        <f t="shared" si="1132"/>
        <v>0</v>
      </c>
      <c r="AT1002" s="61"/>
      <c r="AU1002" s="142">
        <f t="shared" si="1133"/>
        <v>0</v>
      </c>
      <c r="AV1002" s="142">
        <f t="shared" si="1134"/>
        <v>0</v>
      </c>
      <c r="AW1002" s="61"/>
      <c r="AX1002" s="142">
        <f t="shared" si="1135"/>
        <v>0</v>
      </c>
      <c r="AY1002" s="142">
        <f t="shared" si="1136"/>
        <v>0</v>
      </c>
      <c r="AZ1002" s="3"/>
      <c r="BA1002" s="142">
        <f t="shared" si="1172"/>
        <v>0</v>
      </c>
      <c r="BB1002" s="142">
        <f t="shared" si="1172"/>
        <v>0</v>
      </c>
      <c r="BF1002" s="111">
        <f t="shared" si="1137"/>
        <v>0</v>
      </c>
      <c r="BG1002" s="111">
        <f t="shared" si="1100"/>
        <v>0</v>
      </c>
      <c r="BH1002" s="111">
        <f t="shared" si="1101"/>
        <v>0</v>
      </c>
      <c r="BI1002" s="111">
        <f t="shared" si="1102"/>
        <v>0</v>
      </c>
      <c r="BJ1002" s="111">
        <f t="shared" si="1103"/>
        <v>0</v>
      </c>
      <c r="BK1002" s="111">
        <f t="shared" si="1104"/>
        <v>0</v>
      </c>
      <c r="BL1002" s="111">
        <f t="shared" si="1105"/>
        <v>0</v>
      </c>
      <c r="BM1002" s="111">
        <f t="shared" si="1106"/>
        <v>0</v>
      </c>
      <c r="BN1002" s="111">
        <f t="shared" si="1107"/>
        <v>0</v>
      </c>
      <c r="BO1002" s="111">
        <f t="shared" si="1108"/>
        <v>0</v>
      </c>
      <c r="BP1002" s="111">
        <f t="shared" si="1109"/>
        <v>0</v>
      </c>
      <c r="BQ1002" s="111">
        <f t="shared" si="1110"/>
        <v>0</v>
      </c>
      <c r="CE1002" s="61"/>
      <c r="CF1002" s="149"/>
      <c r="CG1002" s="142">
        <f t="shared" si="1138"/>
        <v>0</v>
      </c>
      <c r="CH1002" s="61"/>
      <c r="CI1002" s="149"/>
      <c r="CJ1002" s="142">
        <f t="shared" si="1139"/>
        <v>0</v>
      </c>
      <c r="CK1002" s="61"/>
      <c r="CL1002" s="149"/>
      <c r="CM1002" s="142">
        <f t="shared" si="1140"/>
        <v>0</v>
      </c>
      <c r="CN1002" s="61"/>
      <c r="CO1002" s="149"/>
      <c r="CP1002" s="142">
        <f t="shared" si="1141"/>
        <v>0</v>
      </c>
      <c r="CQ1002" s="61"/>
      <c r="CR1002" s="149"/>
      <c r="CS1002" s="142">
        <f t="shared" si="1142"/>
        <v>0</v>
      </c>
      <c r="CT1002" s="61"/>
      <c r="CU1002" s="149"/>
      <c r="CV1002" s="142">
        <f t="shared" si="1143"/>
        <v>0</v>
      </c>
      <c r="CW1002" s="61"/>
      <c r="CX1002" s="149"/>
      <c r="CY1002" s="142">
        <f t="shared" si="1144"/>
        <v>0</v>
      </c>
      <c r="CZ1002" s="61"/>
      <c r="DA1002" s="149"/>
      <c r="DB1002" s="142">
        <f t="shared" si="1145"/>
        <v>0</v>
      </c>
      <c r="DC1002" s="61"/>
      <c r="DD1002" s="149"/>
      <c r="DE1002" s="142">
        <f t="shared" si="1146"/>
        <v>0</v>
      </c>
      <c r="DF1002">
        <f t="shared" si="1171"/>
        <v>995</v>
      </c>
      <c r="DH1002" s="142">
        <f t="shared" si="1147"/>
        <v>0</v>
      </c>
      <c r="DI1002" s="142">
        <f t="shared" si="1148"/>
        <v>0</v>
      </c>
      <c r="DJ1002" s="142">
        <f t="shared" si="1149"/>
        <v>0</v>
      </c>
      <c r="DK1002" s="142">
        <f t="shared" si="1150"/>
        <v>0</v>
      </c>
      <c r="DL1002" s="142">
        <f t="shared" si="1151"/>
        <v>0</v>
      </c>
      <c r="DM1002" s="142">
        <f t="shared" si="1152"/>
        <v>0</v>
      </c>
      <c r="DN1002" s="142">
        <f t="shared" si="1153"/>
        <v>0</v>
      </c>
      <c r="DO1002" s="142">
        <f t="shared" si="1154"/>
        <v>0</v>
      </c>
      <c r="DP1002" s="142">
        <f t="shared" si="1155"/>
        <v>0</v>
      </c>
      <c r="DQ1002" s="142">
        <f t="shared" si="1156"/>
        <v>0</v>
      </c>
      <c r="DR1002" s="142">
        <f t="shared" si="1157"/>
        <v>0</v>
      </c>
      <c r="DS1002" s="142">
        <f t="shared" si="1158"/>
        <v>0</v>
      </c>
      <c r="DU1002" s="142">
        <f t="shared" si="1159"/>
        <v>0</v>
      </c>
      <c r="DV1002" s="142">
        <f t="shared" si="1160"/>
        <v>0</v>
      </c>
      <c r="DW1002" s="142">
        <f t="shared" si="1161"/>
        <v>0</v>
      </c>
      <c r="DX1002" s="142">
        <f t="shared" si="1162"/>
        <v>0</v>
      </c>
      <c r="DY1002" s="142">
        <f t="shared" si="1163"/>
        <v>0</v>
      </c>
      <c r="DZ1002" s="142">
        <f t="shared" si="1164"/>
        <v>0</v>
      </c>
      <c r="EA1002" s="142">
        <f t="shared" si="1165"/>
        <v>0</v>
      </c>
      <c r="EB1002" s="142">
        <f t="shared" si="1166"/>
        <v>0</v>
      </c>
      <c r="EC1002" s="142">
        <f t="shared" si="1167"/>
        <v>0</v>
      </c>
      <c r="ED1002" s="142">
        <f t="shared" si="1168"/>
        <v>0</v>
      </c>
      <c r="EE1002" s="142">
        <f t="shared" si="1169"/>
        <v>0</v>
      </c>
      <c r="EF1002" s="142">
        <f t="shared" si="1170"/>
        <v>0</v>
      </c>
    </row>
    <row r="1003" spans="1:136">
      <c r="A1003" s="137"/>
      <c r="B1003" s="138"/>
      <c r="C1003" s="138"/>
      <c r="D1003" s="139"/>
      <c r="E1003" s="139"/>
      <c r="F1003" s="139"/>
      <c r="G1003" s="140"/>
      <c r="H1003" s="141">
        <f t="shared" si="1111"/>
        <v>0</v>
      </c>
      <c r="I1003" s="140"/>
      <c r="J1003" s="141">
        <f t="shared" si="1112"/>
        <v>0</v>
      </c>
      <c r="K1003" s="140"/>
      <c r="L1003" s="141">
        <f t="shared" si="1113"/>
        <v>0</v>
      </c>
      <c r="M1003" s="140"/>
      <c r="N1003" s="141">
        <f t="shared" si="1114"/>
        <v>0</v>
      </c>
      <c r="O1003" s="141">
        <f t="shared" si="1115"/>
        <v>0</v>
      </c>
      <c r="P1003" s="61"/>
      <c r="Q1003" s="149"/>
      <c r="R1003" s="142">
        <f t="shared" si="1116"/>
        <v>0</v>
      </c>
      <c r="S1003" s="61"/>
      <c r="T1003" s="149"/>
      <c r="U1003" s="142">
        <f t="shared" si="1117"/>
        <v>0</v>
      </c>
      <c r="V1003" s="61"/>
      <c r="W1003" s="149"/>
      <c r="X1003" s="142">
        <f t="shared" si="1118"/>
        <v>0</v>
      </c>
      <c r="Y1003" s="61"/>
      <c r="Z1003" s="142">
        <f t="shared" si="1119"/>
        <v>0</v>
      </c>
      <c r="AA1003" s="142">
        <f t="shared" si="1120"/>
        <v>0</v>
      </c>
      <c r="AB1003" s="61"/>
      <c r="AC1003" s="142">
        <f t="shared" si="1121"/>
        <v>0</v>
      </c>
      <c r="AD1003" s="142">
        <f t="shared" si="1122"/>
        <v>0</v>
      </c>
      <c r="AE1003" s="61"/>
      <c r="AF1003" s="142">
        <f t="shared" si="1123"/>
        <v>0</v>
      </c>
      <c r="AG1003" s="142">
        <f t="shared" si="1124"/>
        <v>0</v>
      </c>
      <c r="AH1003" s="61"/>
      <c r="AI1003" s="142">
        <f t="shared" si="1125"/>
        <v>0</v>
      </c>
      <c r="AJ1003" s="142">
        <f t="shared" si="1126"/>
        <v>0</v>
      </c>
      <c r="AK1003" s="61"/>
      <c r="AL1003" s="142">
        <f t="shared" si="1127"/>
        <v>0</v>
      </c>
      <c r="AM1003" s="142">
        <f t="shared" si="1128"/>
        <v>0</v>
      </c>
      <c r="AN1003" s="61"/>
      <c r="AO1003" s="142">
        <f t="shared" si="1129"/>
        <v>0</v>
      </c>
      <c r="AP1003" s="142">
        <f t="shared" si="1130"/>
        <v>0</v>
      </c>
      <c r="AQ1003" s="61"/>
      <c r="AR1003" s="142">
        <f t="shared" si="1131"/>
        <v>0</v>
      </c>
      <c r="AS1003" s="142">
        <f t="shared" si="1132"/>
        <v>0</v>
      </c>
      <c r="AT1003" s="61"/>
      <c r="AU1003" s="142">
        <f t="shared" si="1133"/>
        <v>0</v>
      </c>
      <c r="AV1003" s="142">
        <f t="shared" si="1134"/>
        <v>0</v>
      </c>
      <c r="AW1003" s="61"/>
      <c r="AX1003" s="142">
        <f t="shared" si="1135"/>
        <v>0</v>
      </c>
      <c r="AY1003" s="142">
        <f t="shared" si="1136"/>
        <v>0</v>
      </c>
      <c r="AZ1003" s="3"/>
      <c r="BA1003" s="142">
        <f t="shared" si="1172"/>
        <v>0</v>
      </c>
      <c r="BB1003" s="142">
        <f t="shared" si="1172"/>
        <v>0</v>
      </c>
      <c r="BF1003" s="111">
        <f t="shared" si="1137"/>
        <v>0</v>
      </c>
      <c r="BG1003" s="111">
        <f t="shared" si="1100"/>
        <v>0</v>
      </c>
      <c r="BH1003" s="111">
        <f t="shared" si="1101"/>
        <v>0</v>
      </c>
      <c r="BI1003" s="111">
        <f t="shared" si="1102"/>
        <v>0</v>
      </c>
      <c r="BJ1003" s="111">
        <f t="shared" si="1103"/>
        <v>0</v>
      </c>
      <c r="BK1003" s="111">
        <f t="shared" si="1104"/>
        <v>0</v>
      </c>
      <c r="BL1003" s="111">
        <f t="shared" si="1105"/>
        <v>0</v>
      </c>
      <c r="BM1003" s="111">
        <f t="shared" si="1106"/>
        <v>0</v>
      </c>
      <c r="BN1003" s="111">
        <f t="shared" si="1107"/>
        <v>0</v>
      </c>
      <c r="BO1003" s="111">
        <f t="shared" si="1108"/>
        <v>0</v>
      </c>
      <c r="BP1003" s="111">
        <f t="shared" si="1109"/>
        <v>0</v>
      </c>
      <c r="BQ1003" s="111">
        <f t="shared" si="1110"/>
        <v>0</v>
      </c>
      <c r="CE1003" s="61"/>
      <c r="CF1003" s="149"/>
      <c r="CG1003" s="142">
        <f t="shared" si="1138"/>
        <v>0</v>
      </c>
      <c r="CH1003" s="61"/>
      <c r="CI1003" s="149"/>
      <c r="CJ1003" s="142">
        <f t="shared" si="1139"/>
        <v>0</v>
      </c>
      <c r="CK1003" s="61"/>
      <c r="CL1003" s="149"/>
      <c r="CM1003" s="142">
        <f t="shared" si="1140"/>
        <v>0</v>
      </c>
      <c r="CN1003" s="61"/>
      <c r="CO1003" s="149"/>
      <c r="CP1003" s="142">
        <f t="shared" si="1141"/>
        <v>0</v>
      </c>
      <c r="CQ1003" s="61"/>
      <c r="CR1003" s="149"/>
      <c r="CS1003" s="142">
        <f t="shared" si="1142"/>
        <v>0</v>
      </c>
      <c r="CT1003" s="61"/>
      <c r="CU1003" s="149"/>
      <c r="CV1003" s="142">
        <f t="shared" si="1143"/>
        <v>0</v>
      </c>
      <c r="CW1003" s="61"/>
      <c r="CX1003" s="149"/>
      <c r="CY1003" s="142">
        <f t="shared" si="1144"/>
        <v>0</v>
      </c>
      <c r="CZ1003" s="61"/>
      <c r="DA1003" s="149"/>
      <c r="DB1003" s="142">
        <f t="shared" si="1145"/>
        <v>0</v>
      </c>
      <c r="DC1003" s="61"/>
      <c r="DD1003" s="149"/>
      <c r="DE1003" s="142">
        <f t="shared" si="1146"/>
        <v>0</v>
      </c>
      <c r="DF1003">
        <f t="shared" si="1171"/>
        <v>996</v>
      </c>
      <c r="DH1003" s="142">
        <f t="shared" si="1147"/>
        <v>0</v>
      </c>
      <c r="DI1003" s="142">
        <f t="shared" si="1148"/>
        <v>0</v>
      </c>
      <c r="DJ1003" s="142">
        <f t="shared" si="1149"/>
        <v>0</v>
      </c>
      <c r="DK1003" s="142">
        <f t="shared" si="1150"/>
        <v>0</v>
      </c>
      <c r="DL1003" s="142">
        <f t="shared" si="1151"/>
        <v>0</v>
      </c>
      <c r="DM1003" s="142">
        <f t="shared" si="1152"/>
        <v>0</v>
      </c>
      <c r="DN1003" s="142">
        <f t="shared" si="1153"/>
        <v>0</v>
      </c>
      <c r="DO1003" s="142">
        <f t="shared" si="1154"/>
        <v>0</v>
      </c>
      <c r="DP1003" s="142">
        <f t="shared" si="1155"/>
        <v>0</v>
      </c>
      <c r="DQ1003" s="142">
        <f t="shared" si="1156"/>
        <v>0</v>
      </c>
      <c r="DR1003" s="142">
        <f t="shared" si="1157"/>
        <v>0</v>
      </c>
      <c r="DS1003" s="142">
        <f t="shared" si="1158"/>
        <v>0</v>
      </c>
      <c r="DU1003" s="142">
        <f t="shared" si="1159"/>
        <v>0</v>
      </c>
      <c r="DV1003" s="142">
        <f t="shared" si="1160"/>
        <v>0</v>
      </c>
      <c r="DW1003" s="142">
        <f t="shared" si="1161"/>
        <v>0</v>
      </c>
      <c r="DX1003" s="142">
        <f t="shared" si="1162"/>
        <v>0</v>
      </c>
      <c r="DY1003" s="142">
        <f t="shared" si="1163"/>
        <v>0</v>
      </c>
      <c r="DZ1003" s="142">
        <f t="shared" si="1164"/>
        <v>0</v>
      </c>
      <c r="EA1003" s="142">
        <f t="shared" si="1165"/>
        <v>0</v>
      </c>
      <c r="EB1003" s="142">
        <f t="shared" si="1166"/>
        <v>0</v>
      </c>
      <c r="EC1003" s="142">
        <f t="shared" si="1167"/>
        <v>0</v>
      </c>
      <c r="ED1003" s="142">
        <f t="shared" si="1168"/>
        <v>0</v>
      </c>
      <c r="EE1003" s="142">
        <f t="shared" si="1169"/>
        <v>0</v>
      </c>
      <c r="EF1003" s="142">
        <f t="shared" si="1170"/>
        <v>0</v>
      </c>
    </row>
    <row r="1004" spans="1:136">
      <c r="A1004" s="137"/>
      <c r="B1004" s="138"/>
      <c r="C1004" s="138"/>
      <c r="D1004" s="139"/>
      <c r="E1004" s="139"/>
      <c r="F1004" s="139"/>
      <c r="G1004" s="140"/>
      <c r="H1004" s="141">
        <f t="shared" si="1111"/>
        <v>0</v>
      </c>
      <c r="I1004" s="140"/>
      <c r="J1004" s="141">
        <f t="shared" si="1112"/>
        <v>0</v>
      </c>
      <c r="K1004" s="140"/>
      <c r="L1004" s="141">
        <f t="shared" si="1113"/>
        <v>0</v>
      </c>
      <c r="M1004" s="140"/>
      <c r="N1004" s="141">
        <f t="shared" si="1114"/>
        <v>0</v>
      </c>
      <c r="O1004" s="141">
        <f t="shared" si="1115"/>
        <v>0</v>
      </c>
      <c r="P1004" s="61"/>
      <c r="Q1004" s="149"/>
      <c r="R1004" s="142">
        <f t="shared" si="1116"/>
        <v>0</v>
      </c>
      <c r="S1004" s="61"/>
      <c r="T1004" s="149"/>
      <c r="U1004" s="142">
        <f t="shared" si="1117"/>
        <v>0</v>
      </c>
      <c r="V1004" s="61"/>
      <c r="W1004" s="149"/>
      <c r="X1004" s="142">
        <f t="shared" si="1118"/>
        <v>0</v>
      </c>
      <c r="Y1004" s="61"/>
      <c r="Z1004" s="142">
        <f t="shared" si="1119"/>
        <v>0</v>
      </c>
      <c r="AA1004" s="142">
        <f t="shared" si="1120"/>
        <v>0</v>
      </c>
      <c r="AB1004" s="61"/>
      <c r="AC1004" s="142">
        <f t="shared" si="1121"/>
        <v>0</v>
      </c>
      <c r="AD1004" s="142">
        <f t="shared" si="1122"/>
        <v>0</v>
      </c>
      <c r="AE1004" s="61"/>
      <c r="AF1004" s="142">
        <f t="shared" si="1123"/>
        <v>0</v>
      </c>
      <c r="AG1004" s="142">
        <f t="shared" si="1124"/>
        <v>0</v>
      </c>
      <c r="AH1004" s="61"/>
      <c r="AI1004" s="142">
        <f t="shared" si="1125"/>
        <v>0</v>
      </c>
      <c r="AJ1004" s="142">
        <f t="shared" si="1126"/>
        <v>0</v>
      </c>
      <c r="AK1004" s="61"/>
      <c r="AL1004" s="142">
        <f t="shared" si="1127"/>
        <v>0</v>
      </c>
      <c r="AM1004" s="142">
        <f t="shared" si="1128"/>
        <v>0</v>
      </c>
      <c r="AN1004" s="61"/>
      <c r="AO1004" s="142">
        <f t="shared" si="1129"/>
        <v>0</v>
      </c>
      <c r="AP1004" s="142">
        <f t="shared" si="1130"/>
        <v>0</v>
      </c>
      <c r="AQ1004" s="61"/>
      <c r="AR1004" s="142">
        <f t="shared" si="1131"/>
        <v>0</v>
      </c>
      <c r="AS1004" s="142">
        <f t="shared" si="1132"/>
        <v>0</v>
      </c>
      <c r="AT1004" s="61"/>
      <c r="AU1004" s="142">
        <f t="shared" si="1133"/>
        <v>0</v>
      </c>
      <c r="AV1004" s="142">
        <f t="shared" si="1134"/>
        <v>0</v>
      </c>
      <c r="AW1004" s="61"/>
      <c r="AX1004" s="142">
        <f t="shared" si="1135"/>
        <v>0</v>
      </c>
      <c r="AY1004" s="142">
        <f t="shared" si="1136"/>
        <v>0</v>
      </c>
      <c r="AZ1004" s="3"/>
      <c r="BA1004" s="142">
        <f t="shared" si="1172"/>
        <v>0</v>
      </c>
      <c r="BB1004" s="142">
        <f t="shared" si="1172"/>
        <v>0</v>
      </c>
      <c r="BF1004" s="111">
        <f t="shared" si="1137"/>
        <v>0</v>
      </c>
      <c r="BG1004" s="111">
        <f t="shared" si="1100"/>
        <v>0</v>
      </c>
      <c r="BH1004" s="111">
        <f t="shared" si="1101"/>
        <v>0</v>
      </c>
      <c r="BI1004" s="111">
        <f t="shared" si="1102"/>
        <v>0</v>
      </c>
      <c r="BJ1004" s="111">
        <f t="shared" si="1103"/>
        <v>0</v>
      </c>
      <c r="BK1004" s="111">
        <f t="shared" si="1104"/>
        <v>0</v>
      </c>
      <c r="BL1004" s="111">
        <f t="shared" si="1105"/>
        <v>0</v>
      </c>
      <c r="BM1004" s="111">
        <f t="shared" si="1106"/>
        <v>0</v>
      </c>
      <c r="BN1004" s="111">
        <f t="shared" si="1107"/>
        <v>0</v>
      </c>
      <c r="BO1004" s="111">
        <f t="shared" si="1108"/>
        <v>0</v>
      </c>
      <c r="BP1004" s="111">
        <f t="shared" si="1109"/>
        <v>0</v>
      </c>
      <c r="BQ1004" s="111">
        <f t="shared" si="1110"/>
        <v>0</v>
      </c>
      <c r="CE1004" s="61"/>
      <c r="CF1004" s="149"/>
      <c r="CG1004" s="142">
        <f t="shared" si="1138"/>
        <v>0</v>
      </c>
      <c r="CH1004" s="61"/>
      <c r="CI1004" s="149"/>
      <c r="CJ1004" s="142">
        <f t="shared" si="1139"/>
        <v>0</v>
      </c>
      <c r="CK1004" s="61"/>
      <c r="CL1004" s="149"/>
      <c r="CM1004" s="142">
        <f t="shared" si="1140"/>
        <v>0</v>
      </c>
      <c r="CN1004" s="61"/>
      <c r="CO1004" s="149"/>
      <c r="CP1004" s="142">
        <f t="shared" si="1141"/>
        <v>0</v>
      </c>
      <c r="CQ1004" s="61"/>
      <c r="CR1004" s="149"/>
      <c r="CS1004" s="142">
        <f t="shared" si="1142"/>
        <v>0</v>
      </c>
      <c r="CT1004" s="61"/>
      <c r="CU1004" s="149"/>
      <c r="CV1004" s="142">
        <f t="shared" si="1143"/>
        <v>0</v>
      </c>
      <c r="CW1004" s="61"/>
      <c r="CX1004" s="149"/>
      <c r="CY1004" s="142">
        <f t="shared" si="1144"/>
        <v>0</v>
      </c>
      <c r="CZ1004" s="61"/>
      <c r="DA1004" s="149"/>
      <c r="DB1004" s="142">
        <f t="shared" si="1145"/>
        <v>0</v>
      </c>
      <c r="DC1004" s="61"/>
      <c r="DD1004" s="149"/>
      <c r="DE1004" s="142">
        <f t="shared" si="1146"/>
        <v>0</v>
      </c>
      <c r="DF1004">
        <f t="shared" si="1171"/>
        <v>997</v>
      </c>
      <c r="DH1004" s="142">
        <f t="shared" si="1147"/>
        <v>0</v>
      </c>
      <c r="DI1004" s="142">
        <f t="shared" si="1148"/>
        <v>0</v>
      </c>
      <c r="DJ1004" s="142">
        <f t="shared" si="1149"/>
        <v>0</v>
      </c>
      <c r="DK1004" s="142">
        <f t="shared" si="1150"/>
        <v>0</v>
      </c>
      <c r="DL1004" s="142">
        <f t="shared" si="1151"/>
        <v>0</v>
      </c>
      <c r="DM1004" s="142">
        <f t="shared" si="1152"/>
        <v>0</v>
      </c>
      <c r="DN1004" s="142">
        <f t="shared" si="1153"/>
        <v>0</v>
      </c>
      <c r="DO1004" s="142">
        <f t="shared" si="1154"/>
        <v>0</v>
      </c>
      <c r="DP1004" s="142">
        <f t="shared" si="1155"/>
        <v>0</v>
      </c>
      <c r="DQ1004" s="142">
        <f t="shared" si="1156"/>
        <v>0</v>
      </c>
      <c r="DR1004" s="142">
        <f t="shared" si="1157"/>
        <v>0</v>
      </c>
      <c r="DS1004" s="142">
        <f t="shared" si="1158"/>
        <v>0</v>
      </c>
      <c r="DU1004" s="142">
        <f t="shared" si="1159"/>
        <v>0</v>
      </c>
      <c r="DV1004" s="142">
        <f t="shared" si="1160"/>
        <v>0</v>
      </c>
      <c r="DW1004" s="142">
        <f t="shared" si="1161"/>
        <v>0</v>
      </c>
      <c r="DX1004" s="142">
        <f t="shared" si="1162"/>
        <v>0</v>
      </c>
      <c r="DY1004" s="142">
        <f t="shared" si="1163"/>
        <v>0</v>
      </c>
      <c r="DZ1004" s="142">
        <f t="shared" si="1164"/>
        <v>0</v>
      </c>
      <c r="EA1004" s="142">
        <f t="shared" si="1165"/>
        <v>0</v>
      </c>
      <c r="EB1004" s="142">
        <f t="shared" si="1166"/>
        <v>0</v>
      </c>
      <c r="EC1004" s="142">
        <f t="shared" si="1167"/>
        <v>0</v>
      </c>
      <c r="ED1004" s="142">
        <f t="shared" si="1168"/>
        <v>0</v>
      </c>
      <c r="EE1004" s="142">
        <f t="shared" si="1169"/>
        <v>0</v>
      </c>
      <c r="EF1004" s="142">
        <f t="shared" si="1170"/>
        <v>0</v>
      </c>
    </row>
    <row r="1005" spans="1:136">
      <c r="A1005" s="137"/>
      <c r="B1005" s="138"/>
      <c r="C1005" s="138"/>
      <c r="D1005" s="139"/>
      <c r="E1005" s="139"/>
      <c r="F1005" s="139"/>
      <c r="G1005" s="140"/>
      <c r="H1005" s="141">
        <f t="shared" si="1111"/>
        <v>0</v>
      </c>
      <c r="I1005" s="140"/>
      <c r="J1005" s="141">
        <f t="shared" si="1112"/>
        <v>0</v>
      </c>
      <c r="K1005" s="140"/>
      <c r="L1005" s="141">
        <f t="shared" si="1113"/>
        <v>0</v>
      </c>
      <c r="M1005" s="140"/>
      <c r="N1005" s="141">
        <f t="shared" si="1114"/>
        <v>0</v>
      </c>
      <c r="O1005" s="141">
        <f t="shared" si="1115"/>
        <v>0</v>
      </c>
      <c r="P1005" s="61"/>
      <c r="Q1005" s="149"/>
      <c r="R1005" s="142">
        <f t="shared" si="1116"/>
        <v>0</v>
      </c>
      <c r="S1005" s="61"/>
      <c r="T1005" s="149"/>
      <c r="U1005" s="142">
        <f t="shared" si="1117"/>
        <v>0</v>
      </c>
      <c r="V1005" s="61"/>
      <c r="W1005" s="149"/>
      <c r="X1005" s="142">
        <f t="shared" si="1118"/>
        <v>0</v>
      </c>
      <c r="Y1005" s="61"/>
      <c r="Z1005" s="142">
        <f t="shared" si="1119"/>
        <v>0</v>
      </c>
      <c r="AA1005" s="142">
        <f t="shared" si="1120"/>
        <v>0</v>
      </c>
      <c r="AB1005" s="61"/>
      <c r="AC1005" s="142">
        <f t="shared" si="1121"/>
        <v>0</v>
      </c>
      <c r="AD1005" s="142">
        <f t="shared" si="1122"/>
        <v>0</v>
      </c>
      <c r="AE1005" s="61"/>
      <c r="AF1005" s="142">
        <f t="shared" si="1123"/>
        <v>0</v>
      </c>
      <c r="AG1005" s="142">
        <f t="shared" si="1124"/>
        <v>0</v>
      </c>
      <c r="AH1005" s="61"/>
      <c r="AI1005" s="142">
        <f t="shared" si="1125"/>
        <v>0</v>
      </c>
      <c r="AJ1005" s="142">
        <f t="shared" si="1126"/>
        <v>0</v>
      </c>
      <c r="AK1005" s="61"/>
      <c r="AL1005" s="142">
        <f t="shared" si="1127"/>
        <v>0</v>
      </c>
      <c r="AM1005" s="142">
        <f t="shared" si="1128"/>
        <v>0</v>
      </c>
      <c r="AN1005" s="61"/>
      <c r="AO1005" s="142">
        <f t="shared" si="1129"/>
        <v>0</v>
      </c>
      <c r="AP1005" s="142">
        <f t="shared" si="1130"/>
        <v>0</v>
      </c>
      <c r="AQ1005" s="61"/>
      <c r="AR1005" s="142">
        <f t="shared" si="1131"/>
        <v>0</v>
      </c>
      <c r="AS1005" s="142">
        <f t="shared" si="1132"/>
        <v>0</v>
      </c>
      <c r="AT1005" s="61"/>
      <c r="AU1005" s="142">
        <f t="shared" si="1133"/>
        <v>0</v>
      </c>
      <c r="AV1005" s="142">
        <f t="shared" si="1134"/>
        <v>0</v>
      </c>
      <c r="AW1005" s="61"/>
      <c r="AX1005" s="142">
        <f t="shared" si="1135"/>
        <v>0</v>
      </c>
      <c r="AY1005" s="142">
        <f t="shared" si="1136"/>
        <v>0</v>
      </c>
      <c r="AZ1005" s="3"/>
      <c r="BA1005" s="142">
        <f t="shared" si="1172"/>
        <v>0</v>
      </c>
      <c r="BB1005" s="142">
        <f t="shared" si="1172"/>
        <v>0</v>
      </c>
      <c r="BF1005" s="111">
        <f t="shared" si="1137"/>
        <v>0</v>
      </c>
      <c r="BG1005" s="111">
        <f t="shared" si="1100"/>
        <v>0</v>
      </c>
      <c r="BH1005" s="111">
        <f t="shared" si="1101"/>
        <v>0</v>
      </c>
      <c r="BI1005" s="111">
        <f t="shared" si="1102"/>
        <v>0</v>
      </c>
      <c r="BJ1005" s="111">
        <f t="shared" si="1103"/>
        <v>0</v>
      </c>
      <c r="BK1005" s="111">
        <f t="shared" si="1104"/>
        <v>0</v>
      </c>
      <c r="BL1005" s="111">
        <f t="shared" si="1105"/>
        <v>0</v>
      </c>
      <c r="BM1005" s="111">
        <f t="shared" si="1106"/>
        <v>0</v>
      </c>
      <c r="BN1005" s="111">
        <f t="shared" si="1107"/>
        <v>0</v>
      </c>
      <c r="BO1005" s="111">
        <f t="shared" si="1108"/>
        <v>0</v>
      </c>
      <c r="BP1005" s="111">
        <f t="shared" si="1109"/>
        <v>0</v>
      </c>
      <c r="BQ1005" s="111">
        <f t="shared" si="1110"/>
        <v>0</v>
      </c>
      <c r="CE1005" s="61"/>
      <c r="CF1005" s="149"/>
      <c r="CG1005" s="142">
        <f t="shared" si="1138"/>
        <v>0</v>
      </c>
      <c r="CH1005" s="61"/>
      <c r="CI1005" s="149"/>
      <c r="CJ1005" s="142">
        <f t="shared" si="1139"/>
        <v>0</v>
      </c>
      <c r="CK1005" s="61"/>
      <c r="CL1005" s="149"/>
      <c r="CM1005" s="142">
        <f t="shared" si="1140"/>
        <v>0</v>
      </c>
      <c r="CN1005" s="61"/>
      <c r="CO1005" s="149"/>
      <c r="CP1005" s="142">
        <f t="shared" si="1141"/>
        <v>0</v>
      </c>
      <c r="CQ1005" s="61"/>
      <c r="CR1005" s="149"/>
      <c r="CS1005" s="142">
        <f t="shared" si="1142"/>
        <v>0</v>
      </c>
      <c r="CT1005" s="61"/>
      <c r="CU1005" s="149"/>
      <c r="CV1005" s="142">
        <f t="shared" si="1143"/>
        <v>0</v>
      </c>
      <c r="CW1005" s="61"/>
      <c r="CX1005" s="149"/>
      <c r="CY1005" s="142">
        <f t="shared" si="1144"/>
        <v>0</v>
      </c>
      <c r="CZ1005" s="61"/>
      <c r="DA1005" s="149"/>
      <c r="DB1005" s="142">
        <f t="shared" si="1145"/>
        <v>0</v>
      </c>
      <c r="DC1005" s="61"/>
      <c r="DD1005" s="149"/>
      <c r="DE1005" s="142">
        <f t="shared" si="1146"/>
        <v>0</v>
      </c>
      <c r="DF1005">
        <f t="shared" si="1171"/>
        <v>998</v>
      </c>
      <c r="DH1005" s="142">
        <f t="shared" si="1147"/>
        <v>0</v>
      </c>
      <c r="DI1005" s="142">
        <f t="shared" si="1148"/>
        <v>0</v>
      </c>
      <c r="DJ1005" s="142">
        <f t="shared" si="1149"/>
        <v>0</v>
      </c>
      <c r="DK1005" s="142">
        <f t="shared" si="1150"/>
        <v>0</v>
      </c>
      <c r="DL1005" s="142">
        <f t="shared" si="1151"/>
        <v>0</v>
      </c>
      <c r="DM1005" s="142">
        <f t="shared" si="1152"/>
        <v>0</v>
      </c>
      <c r="DN1005" s="142">
        <f t="shared" si="1153"/>
        <v>0</v>
      </c>
      <c r="DO1005" s="142">
        <f t="shared" si="1154"/>
        <v>0</v>
      </c>
      <c r="DP1005" s="142">
        <f t="shared" si="1155"/>
        <v>0</v>
      </c>
      <c r="DQ1005" s="142">
        <f t="shared" si="1156"/>
        <v>0</v>
      </c>
      <c r="DR1005" s="142">
        <f t="shared" si="1157"/>
        <v>0</v>
      </c>
      <c r="DS1005" s="142">
        <f t="shared" si="1158"/>
        <v>0</v>
      </c>
      <c r="DU1005" s="142">
        <f t="shared" si="1159"/>
        <v>0</v>
      </c>
      <c r="DV1005" s="142">
        <f t="shared" si="1160"/>
        <v>0</v>
      </c>
      <c r="DW1005" s="142">
        <f t="shared" si="1161"/>
        <v>0</v>
      </c>
      <c r="DX1005" s="142">
        <f t="shared" si="1162"/>
        <v>0</v>
      </c>
      <c r="DY1005" s="142">
        <f t="shared" si="1163"/>
        <v>0</v>
      </c>
      <c r="DZ1005" s="142">
        <f t="shared" si="1164"/>
        <v>0</v>
      </c>
      <c r="EA1005" s="142">
        <f t="shared" si="1165"/>
        <v>0</v>
      </c>
      <c r="EB1005" s="142">
        <f t="shared" si="1166"/>
        <v>0</v>
      </c>
      <c r="EC1005" s="142">
        <f t="shared" si="1167"/>
        <v>0</v>
      </c>
      <c r="ED1005" s="142">
        <f t="shared" si="1168"/>
        <v>0</v>
      </c>
      <c r="EE1005" s="142">
        <f t="shared" si="1169"/>
        <v>0</v>
      </c>
      <c r="EF1005" s="142">
        <f t="shared" si="1170"/>
        <v>0</v>
      </c>
    </row>
    <row r="1006" spans="1:136">
      <c r="A1006" s="137"/>
      <c r="B1006" s="138"/>
      <c r="C1006" s="138"/>
      <c r="D1006" s="139"/>
      <c r="E1006" s="139"/>
      <c r="F1006" s="139"/>
      <c r="G1006" s="140"/>
      <c r="H1006" s="141">
        <f t="shared" si="1111"/>
        <v>0</v>
      </c>
      <c r="I1006" s="140"/>
      <c r="J1006" s="141">
        <f t="shared" si="1112"/>
        <v>0</v>
      </c>
      <c r="K1006" s="140"/>
      <c r="L1006" s="141">
        <f t="shared" si="1113"/>
        <v>0</v>
      </c>
      <c r="M1006" s="140"/>
      <c r="N1006" s="141">
        <f t="shared" si="1114"/>
        <v>0</v>
      </c>
      <c r="O1006" s="141">
        <f t="shared" si="1115"/>
        <v>0</v>
      </c>
      <c r="P1006" s="61"/>
      <c r="Q1006" s="149"/>
      <c r="R1006" s="142">
        <f t="shared" si="1116"/>
        <v>0</v>
      </c>
      <c r="S1006" s="61"/>
      <c r="T1006" s="149"/>
      <c r="U1006" s="142">
        <f t="shared" si="1117"/>
        <v>0</v>
      </c>
      <c r="V1006" s="61"/>
      <c r="W1006" s="149"/>
      <c r="X1006" s="142">
        <f t="shared" si="1118"/>
        <v>0</v>
      </c>
      <c r="Y1006" s="61"/>
      <c r="Z1006" s="142">
        <f t="shared" si="1119"/>
        <v>0</v>
      </c>
      <c r="AA1006" s="142">
        <f t="shared" si="1120"/>
        <v>0</v>
      </c>
      <c r="AB1006" s="61"/>
      <c r="AC1006" s="142">
        <f t="shared" si="1121"/>
        <v>0</v>
      </c>
      <c r="AD1006" s="142">
        <f t="shared" si="1122"/>
        <v>0</v>
      </c>
      <c r="AE1006" s="61"/>
      <c r="AF1006" s="142">
        <f t="shared" si="1123"/>
        <v>0</v>
      </c>
      <c r="AG1006" s="142">
        <f t="shared" si="1124"/>
        <v>0</v>
      </c>
      <c r="AH1006" s="61"/>
      <c r="AI1006" s="142">
        <f t="shared" si="1125"/>
        <v>0</v>
      </c>
      <c r="AJ1006" s="142">
        <f t="shared" si="1126"/>
        <v>0</v>
      </c>
      <c r="AK1006" s="61"/>
      <c r="AL1006" s="142">
        <f t="shared" si="1127"/>
        <v>0</v>
      </c>
      <c r="AM1006" s="142">
        <f t="shared" si="1128"/>
        <v>0</v>
      </c>
      <c r="AN1006" s="61"/>
      <c r="AO1006" s="142">
        <f t="shared" si="1129"/>
        <v>0</v>
      </c>
      <c r="AP1006" s="142">
        <f t="shared" si="1130"/>
        <v>0</v>
      </c>
      <c r="AQ1006" s="61"/>
      <c r="AR1006" s="142">
        <f t="shared" si="1131"/>
        <v>0</v>
      </c>
      <c r="AS1006" s="142">
        <f t="shared" si="1132"/>
        <v>0</v>
      </c>
      <c r="AT1006" s="61"/>
      <c r="AU1006" s="142">
        <f t="shared" si="1133"/>
        <v>0</v>
      </c>
      <c r="AV1006" s="142">
        <f t="shared" si="1134"/>
        <v>0</v>
      </c>
      <c r="AW1006" s="61"/>
      <c r="AX1006" s="142">
        <f t="shared" si="1135"/>
        <v>0</v>
      </c>
      <c r="AY1006" s="142">
        <f t="shared" si="1136"/>
        <v>0</v>
      </c>
      <c r="AZ1006" s="3"/>
      <c r="BA1006" s="142">
        <f t="shared" si="1172"/>
        <v>0</v>
      </c>
      <c r="BB1006" s="142">
        <f t="shared" si="1172"/>
        <v>0</v>
      </c>
      <c r="BF1006" s="111">
        <f t="shared" si="1137"/>
        <v>0</v>
      </c>
      <c r="BG1006" s="111">
        <f t="shared" si="1100"/>
        <v>0</v>
      </c>
      <c r="BH1006" s="111">
        <f t="shared" si="1101"/>
        <v>0</v>
      </c>
      <c r="BI1006" s="111">
        <f t="shared" si="1102"/>
        <v>0</v>
      </c>
      <c r="BJ1006" s="111">
        <f t="shared" si="1103"/>
        <v>0</v>
      </c>
      <c r="BK1006" s="111">
        <f t="shared" si="1104"/>
        <v>0</v>
      </c>
      <c r="BL1006" s="111">
        <f t="shared" si="1105"/>
        <v>0</v>
      </c>
      <c r="BM1006" s="111">
        <f t="shared" si="1106"/>
        <v>0</v>
      </c>
      <c r="BN1006" s="111">
        <f t="shared" si="1107"/>
        <v>0</v>
      </c>
      <c r="BO1006" s="111">
        <f t="shared" si="1108"/>
        <v>0</v>
      </c>
      <c r="BP1006" s="111">
        <f t="shared" si="1109"/>
        <v>0</v>
      </c>
      <c r="BQ1006" s="111">
        <f t="shared" si="1110"/>
        <v>0</v>
      </c>
      <c r="CE1006" s="61"/>
      <c r="CF1006" s="149"/>
      <c r="CG1006" s="142">
        <f t="shared" si="1138"/>
        <v>0</v>
      </c>
      <c r="CH1006" s="61"/>
      <c r="CI1006" s="149"/>
      <c r="CJ1006" s="142">
        <f t="shared" si="1139"/>
        <v>0</v>
      </c>
      <c r="CK1006" s="61"/>
      <c r="CL1006" s="149"/>
      <c r="CM1006" s="142">
        <f t="shared" si="1140"/>
        <v>0</v>
      </c>
      <c r="CN1006" s="61"/>
      <c r="CO1006" s="149"/>
      <c r="CP1006" s="142">
        <f t="shared" si="1141"/>
        <v>0</v>
      </c>
      <c r="CQ1006" s="61"/>
      <c r="CR1006" s="149"/>
      <c r="CS1006" s="142">
        <f t="shared" si="1142"/>
        <v>0</v>
      </c>
      <c r="CT1006" s="61"/>
      <c r="CU1006" s="149"/>
      <c r="CV1006" s="142">
        <f t="shared" si="1143"/>
        <v>0</v>
      </c>
      <c r="CW1006" s="61"/>
      <c r="CX1006" s="149"/>
      <c r="CY1006" s="142">
        <f t="shared" si="1144"/>
        <v>0</v>
      </c>
      <c r="CZ1006" s="61"/>
      <c r="DA1006" s="149"/>
      <c r="DB1006" s="142">
        <f t="shared" si="1145"/>
        <v>0</v>
      </c>
      <c r="DC1006" s="61"/>
      <c r="DD1006" s="149"/>
      <c r="DE1006" s="142">
        <f t="shared" si="1146"/>
        <v>0</v>
      </c>
      <c r="DF1006">
        <f t="shared" si="1171"/>
        <v>999</v>
      </c>
      <c r="DH1006" s="142">
        <f t="shared" si="1147"/>
        <v>0</v>
      </c>
      <c r="DI1006" s="142">
        <f t="shared" si="1148"/>
        <v>0</v>
      </c>
      <c r="DJ1006" s="142">
        <f t="shared" si="1149"/>
        <v>0</v>
      </c>
      <c r="DK1006" s="142">
        <f t="shared" si="1150"/>
        <v>0</v>
      </c>
      <c r="DL1006" s="142">
        <f t="shared" si="1151"/>
        <v>0</v>
      </c>
      <c r="DM1006" s="142">
        <f t="shared" si="1152"/>
        <v>0</v>
      </c>
      <c r="DN1006" s="142">
        <f t="shared" si="1153"/>
        <v>0</v>
      </c>
      <c r="DO1006" s="142">
        <f t="shared" si="1154"/>
        <v>0</v>
      </c>
      <c r="DP1006" s="142">
        <f t="shared" si="1155"/>
        <v>0</v>
      </c>
      <c r="DQ1006" s="142">
        <f t="shared" si="1156"/>
        <v>0</v>
      </c>
      <c r="DR1006" s="142">
        <f t="shared" si="1157"/>
        <v>0</v>
      </c>
      <c r="DS1006" s="142">
        <f t="shared" si="1158"/>
        <v>0</v>
      </c>
      <c r="DU1006" s="142">
        <f t="shared" si="1159"/>
        <v>0</v>
      </c>
      <c r="DV1006" s="142">
        <f t="shared" si="1160"/>
        <v>0</v>
      </c>
      <c r="DW1006" s="142">
        <f t="shared" si="1161"/>
        <v>0</v>
      </c>
      <c r="DX1006" s="142">
        <f t="shared" si="1162"/>
        <v>0</v>
      </c>
      <c r="DY1006" s="142">
        <f t="shared" si="1163"/>
        <v>0</v>
      </c>
      <c r="DZ1006" s="142">
        <f t="shared" si="1164"/>
        <v>0</v>
      </c>
      <c r="EA1006" s="142">
        <f t="shared" si="1165"/>
        <v>0</v>
      </c>
      <c r="EB1006" s="142">
        <f t="shared" si="1166"/>
        <v>0</v>
      </c>
      <c r="EC1006" s="142">
        <f t="shared" si="1167"/>
        <v>0</v>
      </c>
      <c r="ED1006" s="142">
        <f t="shared" si="1168"/>
        <v>0</v>
      </c>
      <c r="EE1006" s="142">
        <f t="shared" si="1169"/>
        <v>0</v>
      </c>
      <c r="EF1006" s="142">
        <f t="shared" si="1170"/>
        <v>0</v>
      </c>
    </row>
    <row r="1007" spans="1:136">
      <c r="A1007" s="137"/>
      <c r="B1007" s="138"/>
      <c r="C1007" s="138"/>
      <c r="D1007" s="139"/>
      <c r="E1007" s="139"/>
      <c r="F1007" s="139"/>
      <c r="G1007" s="140"/>
      <c r="H1007" s="141">
        <f t="shared" si="1111"/>
        <v>0</v>
      </c>
      <c r="I1007" s="140"/>
      <c r="J1007" s="141">
        <f t="shared" si="1112"/>
        <v>0</v>
      </c>
      <c r="K1007" s="140"/>
      <c r="L1007" s="141">
        <f t="shared" si="1113"/>
        <v>0</v>
      </c>
      <c r="M1007" s="140"/>
      <c r="N1007" s="141">
        <f t="shared" si="1114"/>
        <v>0</v>
      </c>
      <c r="O1007" s="141">
        <f t="shared" si="1115"/>
        <v>0</v>
      </c>
      <c r="P1007" s="61"/>
      <c r="Q1007" s="149"/>
      <c r="R1007" s="142">
        <f t="shared" si="1116"/>
        <v>0</v>
      </c>
      <c r="S1007" s="61"/>
      <c r="T1007" s="149"/>
      <c r="U1007" s="142">
        <f t="shared" si="1117"/>
        <v>0</v>
      </c>
      <c r="V1007" s="61"/>
      <c r="W1007" s="149"/>
      <c r="X1007" s="142">
        <f t="shared" si="1118"/>
        <v>0</v>
      </c>
      <c r="Y1007" s="61"/>
      <c r="Z1007" s="142">
        <f t="shared" si="1119"/>
        <v>0</v>
      </c>
      <c r="AA1007" s="142">
        <f t="shared" si="1120"/>
        <v>0</v>
      </c>
      <c r="AB1007" s="61"/>
      <c r="AC1007" s="142">
        <f t="shared" si="1121"/>
        <v>0</v>
      </c>
      <c r="AD1007" s="142">
        <f t="shared" si="1122"/>
        <v>0</v>
      </c>
      <c r="AE1007" s="61"/>
      <c r="AF1007" s="142">
        <f t="shared" si="1123"/>
        <v>0</v>
      </c>
      <c r="AG1007" s="142">
        <f t="shared" si="1124"/>
        <v>0</v>
      </c>
      <c r="AH1007" s="61"/>
      <c r="AI1007" s="142">
        <f t="shared" si="1125"/>
        <v>0</v>
      </c>
      <c r="AJ1007" s="142">
        <f t="shared" si="1126"/>
        <v>0</v>
      </c>
      <c r="AK1007" s="61"/>
      <c r="AL1007" s="142">
        <f t="shared" si="1127"/>
        <v>0</v>
      </c>
      <c r="AM1007" s="142">
        <f t="shared" si="1128"/>
        <v>0</v>
      </c>
      <c r="AN1007" s="61"/>
      <c r="AO1007" s="142">
        <f t="shared" si="1129"/>
        <v>0</v>
      </c>
      <c r="AP1007" s="142">
        <f t="shared" si="1130"/>
        <v>0</v>
      </c>
      <c r="AQ1007" s="61"/>
      <c r="AR1007" s="142">
        <f t="shared" si="1131"/>
        <v>0</v>
      </c>
      <c r="AS1007" s="142">
        <f t="shared" si="1132"/>
        <v>0</v>
      </c>
      <c r="AT1007" s="61"/>
      <c r="AU1007" s="142">
        <f t="shared" si="1133"/>
        <v>0</v>
      </c>
      <c r="AV1007" s="142">
        <f t="shared" si="1134"/>
        <v>0</v>
      </c>
      <c r="AW1007" s="61"/>
      <c r="AX1007" s="142">
        <f t="shared" si="1135"/>
        <v>0</v>
      </c>
      <c r="AY1007" s="142">
        <f t="shared" si="1136"/>
        <v>0</v>
      </c>
      <c r="AZ1007" s="3"/>
      <c r="BA1007" s="142">
        <f t="shared" si="1172"/>
        <v>0</v>
      </c>
      <c r="BB1007" s="142">
        <f t="shared" si="1172"/>
        <v>0</v>
      </c>
      <c r="BF1007" s="111">
        <f t="shared" si="1137"/>
        <v>0</v>
      </c>
      <c r="BG1007" s="111">
        <f t="shared" si="1100"/>
        <v>0</v>
      </c>
      <c r="BH1007" s="111">
        <f t="shared" si="1101"/>
        <v>0</v>
      </c>
      <c r="BI1007" s="111">
        <f t="shared" si="1102"/>
        <v>0</v>
      </c>
      <c r="BJ1007" s="111">
        <f t="shared" si="1103"/>
        <v>0</v>
      </c>
      <c r="BK1007" s="111">
        <f t="shared" si="1104"/>
        <v>0</v>
      </c>
      <c r="BL1007" s="111">
        <f t="shared" si="1105"/>
        <v>0</v>
      </c>
      <c r="BM1007" s="111">
        <f t="shared" si="1106"/>
        <v>0</v>
      </c>
      <c r="BN1007" s="111">
        <f t="shared" si="1107"/>
        <v>0</v>
      </c>
      <c r="BO1007" s="111">
        <f t="shared" si="1108"/>
        <v>0</v>
      </c>
      <c r="BP1007" s="111">
        <f t="shared" si="1109"/>
        <v>0</v>
      </c>
      <c r="BQ1007" s="111">
        <f t="shared" si="1110"/>
        <v>0</v>
      </c>
      <c r="CE1007" s="61"/>
      <c r="CF1007" s="149"/>
      <c r="CG1007" s="142">
        <f t="shared" si="1138"/>
        <v>0</v>
      </c>
      <c r="CH1007" s="61"/>
      <c r="CI1007" s="149"/>
      <c r="CJ1007" s="142">
        <f t="shared" si="1139"/>
        <v>0</v>
      </c>
      <c r="CK1007" s="61"/>
      <c r="CL1007" s="149"/>
      <c r="CM1007" s="142">
        <f t="shared" si="1140"/>
        <v>0</v>
      </c>
      <c r="CN1007" s="61"/>
      <c r="CO1007" s="149"/>
      <c r="CP1007" s="142">
        <f t="shared" si="1141"/>
        <v>0</v>
      </c>
      <c r="CQ1007" s="61"/>
      <c r="CR1007" s="149"/>
      <c r="CS1007" s="142">
        <f t="shared" si="1142"/>
        <v>0</v>
      </c>
      <c r="CT1007" s="61"/>
      <c r="CU1007" s="149"/>
      <c r="CV1007" s="142">
        <f t="shared" si="1143"/>
        <v>0</v>
      </c>
      <c r="CW1007" s="61"/>
      <c r="CX1007" s="149"/>
      <c r="CY1007" s="142">
        <f t="shared" si="1144"/>
        <v>0</v>
      </c>
      <c r="CZ1007" s="61"/>
      <c r="DA1007" s="149"/>
      <c r="DB1007" s="142">
        <f t="shared" si="1145"/>
        <v>0</v>
      </c>
      <c r="DC1007" s="61"/>
      <c r="DD1007" s="149"/>
      <c r="DE1007" s="142">
        <f t="shared" si="1146"/>
        <v>0</v>
      </c>
      <c r="DF1007">
        <f t="shared" si="1171"/>
        <v>1000</v>
      </c>
      <c r="DH1007" s="142">
        <f t="shared" si="1147"/>
        <v>0</v>
      </c>
      <c r="DI1007" s="142">
        <f t="shared" si="1148"/>
        <v>0</v>
      </c>
      <c r="DJ1007" s="142">
        <f t="shared" si="1149"/>
        <v>0</v>
      </c>
      <c r="DK1007" s="142">
        <f t="shared" si="1150"/>
        <v>0</v>
      </c>
      <c r="DL1007" s="142">
        <f t="shared" si="1151"/>
        <v>0</v>
      </c>
      <c r="DM1007" s="142">
        <f t="shared" si="1152"/>
        <v>0</v>
      </c>
      <c r="DN1007" s="142">
        <f t="shared" si="1153"/>
        <v>0</v>
      </c>
      <c r="DO1007" s="142">
        <f t="shared" si="1154"/>
        <v>0</v>
      </c>
      <c r="DP1007" s="142">
        <f t="shared" si="1155"/>
        <v>0</v>
      </c>
      <c r="DQ1007" s="142">
        <f t="shared" si="1156"/>
        <v>0</v>
      </c>
      <c r="DR1007" s="142">
        <f t="shared" si="1157"/>
        <v>0</v>
      </c>
      <c r="DS1007" s="142">
        <f t="shared" si="1158"/>
        <v>0</v>
      </c>
      <c r="DU1007" s="142">
        <f t="shared" si="1159"/>
        <v>0</v>
      </c>
      <c r="DV1007" s="142">
        <f t="shared" si="1160"/>
        <v>0</v>
      </c>
      <c r="DW1007" s="142">
        <f t="shared" si="1161"/>
        <v>0</v>
      </c>
      <c r="DX1007" s="142">
        <f t="shared" si="1162"/>
        <v>0</v>
      </c>
      <c r="DY1007" s="142">
        <f t="shared" si="1163"/>
        <v>0</v>
      </c>
      <c r="DZ1007" s="142">
        <f t="shared" si="1164"/>
        <v>0</v>
      </c>
      <c r="EA1007" s="142">
        <f t="shared" si="1165"/>
        <v>0</v>
      </c>
      <c r="EB1007" s="142">
        <f t="shared" si="1166"/>
        <v>0</v>
      </c>
      <c r="EC1007" s="142">
        <f t="shared" si="1167"/>
        <v>0</v>
      </c>
      <c r="ED1007" s="142">
        <f t="shared" si="1168"/>
        <v>0</v>
      </c>
      <c r="EE1007" s="142">
        <f t="shared" si="1169"/>
        <v>0</v>
      </c>
      <c r="EF1007" s="142">
        <f t="shared" si="1170"/>
        <v>0</v>
      </c>
    </row>
    <row r="1008" spans="1:136">
      <c r="A1008" s="162" t="s">
        <v>165</v>
      </c>
      <c r="B1008" s="162" t="s">
        <v>166</v>
      </c>
      <c r="C1008" s="143"/>
      <c r="D1008" s="165"/>
      <c r="E1008" s="166"/>
      <c r="F1008" s="166"/>
      <c r="G1008" s="166"/>
      <c r="H1008" s="166"/>
      <c r="I1008" s="166"/>
      <c r="J1008" s="166"/>
      <c r="K1008" s="166"/>
      <c r="L1008" s="166"/>
      <c r="M1008" s="166"/>
      <c r="N1008" s="166"/>
      <c r="O1008" s="167"/>
      <c r="P1008" s="126"/>
      <c r="Q1008" s="126"/>
      <c r="R1008" s="126"/>
    </row>
    <row r="1009" spans="1:54">
      <c r="A1009" s="163"/>
      <c r="B1009" s="163"/>
      <c r="C1009" s="144"/>
      <c r="D1009" s="162" t="s">
        <v>169</v>
      </c>
      <c r="E1009" s="130"/>
      <c r="F1009" s="130"/>
      <c r="G1009" s="168" t="s">
        <v>181</v>
      </c>
      <c r="H1009" s="169"/>
      <c r="I1009" s="168"/>
      <c r="J1009" s="169"/>
      <c r="K1009" s="177"/>
      <c r="L1009" s="178"/>
      <c r="M1009" s="168"/>
      <c r="N1009" s="169"/>
      <c r="O1009" s="170" t="s">
        <v>171</v>
      </c>
      <c r="P1009" s="173">
        <v>1</v>
      </c>
      <c r="Q1009" s="173"/>
      <c r="R1009" s="173"/>
      <c r="S1009" s="173">
        <v>2</v>
      </c>
      <c r="T1009" s="173"/>
      <c r="U1009" s="173"/>
      <c r="V1009" s="173">
        <v>3</v>
      </c>
      <c r="W1009" s="173"/>
      <c r="X1009" s="173"/>
      <c r="Y1009" s="173">
        <v>4</v>
      </c>
      <c r="Z1009" s="173"/>
      <c r="AA1009" s="173"/>
      <c r="AB1009" s="173">
        <v>5</v>
      </c>
      <c r="AC1009" s="173"/>
      <c r="AD1009" s="173"/>
      <c r="AE1009" s="173">
        <v>6</v>
      </c>
      <c r="AF1009" s="173"/>
      <c r="AG1009" s="173"/>
      <c r="AH1009" s="173">
        <v>7</v>
      </c>
      <c r="AI1009" s="173"/>
      <c r="AJ1009" s="173"/>
      <c r="AK1009" s="173">
        <v>8</v>
      </c>
      <c r="AL1009" s="173"/>
      <c r="AM1009" s="173"/>
      <c r="AN1009" s="173">
        <v>9</v>
      </c>
      <c r="AO1009" s="173"/>
      <c r="AP1009" s="173"/>
      <c r="AQ1009" s="173">
        <v>10</v>
      </c>
      <c r="AR1009" s="173"/>
      <c r="AS1009" s="173"/>
      <c r="AT1009" s="173">
        <v>11</v>
      </c>
      <c r="AU1009" s="173"/>
      <c r="AV1009" s="173"/>
      <c r="AW1009" s="173">
        <v>12</v>
      </c>
      <c r="AX1009" s="173"/>
      <c r="AY1009" s="173"/>
      <c r="AZ1009" s="173" t="s">
        <v>172</v>
      </c>
      <c r="BA1009" s="173"/>
      <c r="BB1009" s="173"/>
    </row>
    <row r="1010" spans="1:54">
      <c r="A1010" s="163"/>
      <c r="B1010" s="163"/>
      <c r="C1010" s="144"/>
      <c r="D1010" s="163"/>
      <c r="E1010" s="162" t="s">
        <v>173</v>
      </c>
      <c r="F1010" s="162" t="s">
        <v>173</v>
      </c>
      <c r="G1010" s="162" t="s">
        <v>174</v>
      </c>
      <c r="H1010" s="162" t="s">
        <v>173</v>
      </c>
      <c r="I1010" s="162" t="s">
        <v>174</v>
      </c>
      <c r="J1010" s="162" t="s">
        <v>173</v>
      </c>
      <c r="K1010" s="162" t="s">
        <v>174</v>
      </c>
      <c r="L1010" s="162" t="s">
        <v>173</v>
      </c>
      <c r="M1010" s="162" t="s">
        <v>174</v>
      </c>
      <c r="N1010" s="162" t="s">
        <v>173</v>
      </c>
      <c r="O1010" s="171"/>
      <c r="P1010" s="174" t="s">
        <v>178</v>
      </c>
      <c r="Q1010" s="174" t="s">
        <v>176</v>
      </c>
      <c r="R1010" s="174" t="s">
        <v>177</v>
      </c>
      <c r="S1010" s="174" t="s">
        <v>178</v>
      </c>
      <c r="T1010" s="174" t="s">
        <v>176</v>
      </c>
      <c r="U1010" s="174" t="s">
        <v>177</v>
      </c>
      <c r="V1010" s="174" t="s">
        <v>178</v>
      </c>
      <c r="W1010" s="174" t="s">
        <v>176</v>
      </c>
      <c r="X1010" s="174" t="s">
        <v>177</v>
      </c>
      <c r="Y1010" s="174" t="s">
        <v>178</v>
      </c>
      <c r="Z1010" s="174" t="s">
        <v>176</v>
      </c>
      <c r="AA1010" s="174" t="s">
        <v>177</v>
      </c>
      <c r="AB1010" s="174" t="s">
        <v>178</v>
      </c>
      <c r="AC1010" s="174" t="s">
        <v>176</v>
      </c>
      <c r="AD1010" s="174" t="s">
        <v>177</v>
      </c>
      <c r="AE1010" s="174" t="s">
        <v>178</v>
      </c>
      <c r="AF1010" s="174" t="s">
        <v>176</v>
      </c>
      <c r="AG1010" s="174" t="s">
        <v>177</v>
      </c>
      <c r="AH1010" s="174" t="s">
        <v>178</v>
      </c>
      <c r="AI1010" s="174" t="s">
        <v>176</v>
      </c>
      <c r="AJ1010" s="174" t="s">
        <v>177</v>
      </c>
      <c r="AK1010" s="174" t="s">
        <v>178</v>
      </c>
      <c r="AL1010" s="174" t="s">
        <v>176</v>
      </c>
      <c r="AM1010" s="174" t="s">
        <v>177</v>
      </c>
      <c r="AN1010" s="174" t="s">
        <v>178</v>
      </c>
      <c r="AO1010" s="174" t="s">
        <v>176</v>
      </c>
      <c r="AP1010" s="174" t="s">
        <v>177</v>
      </c>
      <c r="AQ1010" s="174" t="s">
        <v>178</v>
      </c>
      <c r="AR1010" s="174" t="s">
        <v>176</v>
      </c>
      <c r="AS1010" s="174" t="s">
        <v>177</v>
      </c>
      <c r="AT1010" s="174" t="s">
        <v>178</v>
      </c>
      <c r="AU1010" s="174" t="s">
        <v>176</v>
      </c>
      <c r="AV1010" s="174" t="s">
        <v>177</v>
      </c>
      <c r="AW1010" s="174" t="s">
        <v>178</v>
      </c>
      <c r="AX1010" s="174" t="s">
        <v>176</v>
      </c>
      <c r="AY1010" s="174" t="s">
        <v>177</v>
      </c>
      <c r="AZ1010" s="174"/>
      <c r="BA1010" s="174" t="s">
        <v>176</v>
      </c>
      <c r="BB1010" s="176" t="s">
        <v>177</v>
      </c>
    </row>
    <row r="1011" spans="1:54">
      <c r="A1011" s="164"/>
      <c r="B1011" s="164"/>
      <c r="C1011" s="145"/>
      <c r="D1011" s="164"/>
      <c r="E1011" s="164"/>
      <c r="F1011" s="164"/>
      <c r="G1011" s="164"/>
      <c r="H1011" s="164"/>
      <c r="I1011" s="164"/>
      <c r="J1011" s="164"/>
      <c r="K1011" s="164"/>
      <c r="L1011" s="164"/>
      <c r="M1011" s="164"/>
      <c r="N1011" s="164"/>
      <c r="O1011" s="172"/>
      <c r="P1011" s="175"/>
      <c r="Q1011" s="175" t="s">
        <v>179</v>
      </c>
      <c r="R1011" s="175" t="s">
        <v>180</v>
      </c>
      <c r="S1011" s="175"/>
      <c r="T1011" s="175" t="s">
        <v>179</v>
      </c>
      <c r="U1011" s="175" t="s">
        <v>180</v>
      </c>
      <c r="V1011" s="175"/>
      <c r="W1011" s="175" t="s">
        <v>179</v>
      </c>
      <c r="X1011" s="175" t="s">
        <v>180</v>
      </c>
      <c r="Y1011" s="175"/>
      <c r="Z1011" s="175" t="s">
        <v>179</v>
      </c>
      <c r="AA1011" s="175" t="s">
        <v>180</v>
      </c>
      <c r="AB1011" s="175"/>
      <c r="AC1011" s="175" t="s">
        <v>179</v>
      </c>
      <c r="AD1011" s="175" t="s">
        <v>180</v>
      </c>
      <c r="AE1011" s="175"/>
      <c r="AF1011" s="175" t="s">
        <v>179</v>
      </c>
      <c r="AG1011" s="175" t="s">
        <v>180</v>
      </c>
      <c r="AH1011" s="175"/>
      <c r="AI1011" s="175" t="s">
        <v>179</v>
      </c>
      <c r="AJ1011" s="175" t="s">
        <v>180</v>
      </c>
      <c r="AK1011" s="175"/>
      <c r="AL1011" s="175" t="s">
        <v>179</v>
      </c>
      <c r="AM1011" s="175" t="s">
        <v>180</v>
      </c>
      <c r="AN1011" s="175"/>
      <c r="AO1011" s="175" t="s">
        <v>179</v>
      </c>
      <c r="AP1011" s="175" t="s">
        <v>180</v>
      </c>
      <c r="AQ1011" s="175"/>
      <c r="AR1011" s="175" t="s">
        <v>179</v>
      </c>
      <c r="AS1011" s="175" t="s">
        <v>180</v>
      </c>
      <c r="AT1011" s="175"/>
      <c r="AU1011" s="175" t="s">
        <v>179</v>
      </c>
      <c r="AV1011" s="175" t="s">
        <v>180</v>
      </c>
      <c r="AW1011" s="175"/>
      <c r="AX1011" s="175" t="s">
        <v>179</v>
      </c>
      <c r="AY1011" s="175" t="s">
        <v>180</v>
      </c>
      <c r="AZ1011" s="175"/>
      <c r="BA1011" s="175" t="s">
        <v>179</v>
      </c>
      <c r="BB1011" s="176" t="s">
        <v>180</v>
      </c>
    </row>
  </sheetData>
  <mergeCells count="179">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 ref="Q1010:Q1011"/>
    <mergeCell ref="R1010:R1011"/>
    <mergeCell ref="S1010:S1011"/>
    <mergeCell ref="T1010:T1011"/>
    <mergeCell ref="U1010:U1011"/>
    <mergeCell ref="V1010:V1011"/>
    <mergeCell ref="W1010:W1011"/>
    <mergeCell ref="X1010:X1011"/>
    <mergeCell ref="Y1010:Y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CL5:CL6"/>
    <mergeCell ref="CM5:CM6"/>
    <mergeCell ref="CN5:CN6"/>
    <mergeCell ref="CO5:CO6"/>
    <mergeCell ref="BB5:BB6"/>
    <mergeCell ref="CE5:CE6"/>
    <mergeCell ref="CF5:CF6"/>
    <mergeCell ref="CG5:CG6"/>
    <mergeCell ref="CH5:CH6"/>
    <mergeCell ref="CI5:CI6"/>
    <mergeCell ref="AY5:AY6"/>
    <mergeCell ref="AZ5:AZ6"/>
    <mergeCell ref="BA5:BA6"/>
    <mergeCell ref="AP5:AP6"/>
    <mergeCell ref="AQ5:AQ6"/>
    <mergeCell ref="AR5:AR6"/>
    <mergeCell ref="AS5:AS6"/>
    <mergeCell ref="AT5:AT6"/>
    <mergeCell ref="AU5:AU6"/>
    <mergeCell ref="AD5:AD6"/>
    <mergeCell ref="AE5:AE6"/>
    <mergeCell ref="AF5:AF6"/>
    <mergeCell ref="AG5:AG6"/>
    <mergeCell ref="AH5:AH6"/>
    <mergeCell ref="AI5:AI6"/>
    <mergeCell ref="AV5:AV6"/>
    <mergeCell ref="AW5:AW6"/>
    <mergeCell ref="AX5:AX6"/>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A3:A6"/>
    <mergeCell ref="B3:B6"/>
    <mergeCell ref="C3:C6"/>
    <mergeCell ref="D3:O3"/>
    <mergeCell ref="D4:D6"/>
    <mergeCell ref="G4:H4"/>
    <mergeCell ref="I4:J4"/>
    <mergeCell ref="K4:L4"/>
    <mergeCell ref="M4:N4"/>
    <mergeCell ref="O4:O6"/>
    <mergeCell ref="K5:K6"/>
    <mergeCell ref="L5:L6"/>
    <mergeCell ref="M5:M6"/>
    <mergeCell ref="N5:N6"/>
  </mergeCells>
  <dataValidations count="1">
    <dataValidation type="list" allowBlank="1" showInputMessage="1" showErrorMessage="1" sqref="A8:A1007">
      <formula1>$EI$8:$EI$16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002060"/>
  </sheetPr>
  <dimension ref="A1:BB412"/>
  <sheetViews>
    <sheetView zoomScale="80" zoomScaleNormal="80" workbookViewId="0">
      <pane xSplit="6" ySplit="9" topLeftCell="G34" activePane="bottomRight" state="frozen"/>
      <selection activeCell="A8" sqref="A8"/>
      <selection pane="topRight" activeCell="G8" sqref="G8"/>
      <selection pane="bottomLeft" activeCell="A16" sqref="A16"/>
      <selection pane="bottomRight" activeCell="F399" sqref="F399:F400"/>
    </sheetView>
  </sheetViews>
  <sheetFormatPr defaultColWidth="9.85546875" defaultRowHeight="15.75" customHeight="1"/>
  <cols>
    <col min="1" max="1" width="5.140625" style="8" customWidth="1"/>
    <col min="2" max="2" width="6.42578125" style="9" customWidth="1"/>
    <col min="3" max="3" width="56.28515625" style="8" customWidth="1"/>
    <col min="4" max="4" width="13.5703125" style="8" customWidth="1"/>
    <col min="5" max="6" width="19.42578125" style="7" customWidth="1"/>
    <col min="7" max="7" width="21.28515625" style="7" customWidth="1"/>
    <col min="8" max="9" width="14.7109375" style="7" customWidth="1"/>
    <col min="10" max="10" width="13.28515625" style="7" customWidth="1"/>
    <col min="11" max="11" width="11.5703125" style="7" customWidth="1"/>
    <col min="12" max="12" width="13.7109375" style="7" customWidth="1"/>
    <col min="13" max="13" width="11.28515625" style="7" customWidth="1"/>
    <col min="14" max="14" width="11.5703125" style="7" customWidth="1"/>
    <col min="15" max="15" width="13.42578125" style="7" customWidth="1"/>
    <col min="16" max="16" width="12.5703125" style="7" customWidth="1"/>
    <col min="17" max="17" width="12.42578125" style="7" customWidth="1"/>
    <col min="18" max="18" width="16" style="7" customWidth="1"/>
    <col min="19" max="19" width="7.7109375" style="8" customWidth="1"/>
    <col min="20" max="20" width="14.28515625" style="8" customWidth="1"/>
    <col min="21" max="21" width="9.140625" style="8" customWidth="1"/>
    <col min="22" max="22" width="53.7109375" style="8" customWidth="1"/>
    <col min="23" max="24" width="11.85546875" style="8" customWidth="1"/>
    <col min="25" max="25" width="9.140625" style="8" customWidth="1"/>
    <col min="26" max="26" width="11.42578125" style="8" customWidth="1"/>
    <col min="27" max="35" width="9.140625" style="8" customWidth="1"/>
    <col min="36" max="36" width="10.7109375" style="8" customWidth="1"/>
    <col min="37" max="37" width="5" style="8" customWidth="1"/>
    <col min="38" max="38" width="15.42578125" style="8" customWidth="1"/>
    <col min="39" max="39" width="9.140625" style="8" customWidth="1"/>
    <col min="40" max="40" width="65.5703125" style="8" customWidth="1"/>
    <col min="41" max="41" width="9.140625" style="8" customWidth="1"/>
    <col min="42" max="42" width="13.28515625" style="8" customWidth="1"/>
    <col min="43" max="43" width="11.28515625" style="8" customWidth="1"/>
    <col min="44" max="44" width="11.85546875" style="8" customWidth="1"/>
    <col min="45" max="46" width="11.28515625" style="8" customWidth="1"/>
    <col min="47" max="47" width="11.85546875" style="8" customWidth="1"/>
    <col min="48" max="48" width="12.42578125" style="8" customWidth="1"/>
    <col min="49" max="49" width="11.140625" style="8" customWidth="1"/>
    <col min="50" max="50" width="11.28515625" style="8" customWidth="1"/>
    <col min="51" max="51" width="10.5703125" style="8" customWidth="1"/>
    <col min="52" max="52" width="10.28515625" style="8" customWidth="1"/>
    <col min="53" max="53" width="10.42578125" style="8" customWidth="1"/>
    <col min="54" max="54" width="12.7109375" style="8" customWidth="1"/>
    <col min="55" max="193" width="9.140625" style="8" customWidth="1"/>
    <col min="194" max="16384" width="9.85546875" style="8"/>
  </cols>
  <sheetData>
    <row r="1" spans="2:54" ht="15.75" customHeight="1" thickBot="1">
      <c r="C1" s="10"/>
      <c r="D1" s="10"/>
    </row>
    <row r="2" spans="2:54" ht="15.75" customHeight="1" thickBot="1">
      <c r="E2" s="146">
        <f>E50+E51+E57+E58+E118+E119+E179+E180+E240+E241+E301+E302-ЗП!DT7-ЗП!EG7</f>
        <v>0</v>
      </c>
      <c r="G2" s="11"/>
      <c r="H2" s="11"/>
      <c r="I2" s="11"/>
      <c r="J2" s="11"/>
      <c r="K2" s="11"/>
      <c r="L2" s="11"/>
      <c r="M2" s="11"/>
      <c r="N2" s="11"/>
      <c r="O2" s="11"/>
      <c r="P2" s="11"/>
      <c r="Q2" s="11"/>
      <c r="R2" s="11"/>
      <c r="V2" s="53"/>
      <c r="W2" s="53"/>
      <c r="X2" s="53"/>
      <c r="Y2" s="53"/>
      <c r="Z2" s="53"/>
      <c r="AA2" s="53"/>
      <c r="AB2" s="53"/>
      <c r="AC2" s="53"/>
      <c r="AD2" s="53"/>
      <c r="AE2" s="53"/>
      <c r="AF2" s="53"/>
      <c r="AG2" s="53"/>
      <c r="AH2" s="53"/>
      <c r="AI2" s="53"/>
      <c r="AJ2" s="53"/>
    </row>
    <row r="3" spans="2:54" ht="15.75" customHeight="1" thickBot="1">
      <c r="C3" s="6" t="s">
        <v>6</v>
      </c>
      <c r="T3" s="6" t="s">
        <v>3</v>
      </c>
      <c r="V3" s="53"/>
      <c r="W3" s="53"/>
      <c r="X3" s="53"/>
      <c r="Y3" s="53"/>
      <c r="Z3" s="53"/>
      <c r="AA3" s="53"/>
      <c r="AB3" s="53"/>
      <c r="AC3" s="53"/>
      <c r="AD3" s="53"/>
      <c r="AE3" s="53"/>
      <c r="AF3" s="53"/>
      <c r="AG3" s="53"/>
      <c r="AH3" s="53"/>
      <c r="AI3" s="53"/>
      <c r="AJ3" s="53"/>
    </row>
    <row r="4" spans="2:54" ht="15.75" customHeight="1" thickBot="1">
      <c r="V4" s="53"/>
      <c r="W4" s="53"/>
      <c r="X4" s="53"/>
      <c r="Y4" s="53"/>
      <c r="Z4" s="53"/>
      <c r="AA4" s="53"/>
      <c r="AB4" s="53"/>
      <c r="AC4" s="53"/>
      <c r="AD4" s="53"/>
      <c r="AE4" s="53"/>
      <c r="AF4" s="53"/>
      <c r="AG4" s="53"/>
      <c r="AH4" s="53"/>
      <c r="AI4" s="53"/>
      <c r="AJ4" s="53"/>
      <c r="AL4" s="6" t="s">
        <v>7</v>
      </c>
    </row>
    <row r="5" spans="2:54" ht="15.75" customHeight="1">
      <c r="B5" s="181" t="s">
        <v>8</v>
      </c>
      <c r="C5" s="182"/>
      <c r="D5" s="181"/>
      <c r="E5" s="182" t="s">
        <v>9</v>
      </c>
      <c r="F5" s="110"/>
      <c r="G5" s="179" t="s">
        <v>10</v>
      </c>
      <c r="H5" s="185"/>
      <c r="I5" s="185"/>
      <c r="J5" s="185"/>
      <c r="K5" s="185"/>
      <c r="L5" s="185"/>
      <c r="M5" s="185"/>
      <c r="N5" s="185"/>
      <c r="O5" s="185"/>
      <c r="P5" s="185"/>
      <c r="Q5" s="185"/>
      <c r="R5" s="185"/>
      <c r="U5" s="181" t="s">
        <v>8</v>
      </c>
      <c r="V5" s="182"/>
      <c r="W5" s="181"/>
      <c r="X5" s="182" t="s">
        <v>9</v>
      </c>
      <c r="Y5" s="179" t="s">
        <v>10</v>
      </c>
      <c r="Z5" s="185"/>
      <c r="AA5" s="185"/>
      <c r="AB5" s="185"/>
      <c r="AC5" s="185"/>
      <c r="AD5" s="185"/>
      <c r="AE5" s="185"/>
      <c r="AF5" s="185"/>
      <c r="AG5" s="185"/>
      <c r="AH5" s="185"/>
      <c r="AI5" s="185"/>
      <c r="AJ5" s="185"/>
      <c r="AM5" s="181" t="s">
        <v>8</v>
      </c>
      <c r="AN5" s="182"/>
      <c r="AO5" s="181"/>
      <c r="AP5" s="182" t="s">
        <v>9</v>
      </c>
      <c r="AQ5" s="179" t="s">
        <v>10</v>
      </c>
      <c r="AR5" s="185"/>
      <c r="AS5" s="185"/>
      <c r="AT5" s="185"/>
      <c r="AU5" s="185"/>
      <c r="AV5" s="185"/>
      <c r="AW5" s="185"/>
      <c r="AX5" s="185"/>
      <c r="AY5" s="185"/>
      <c r="AZ5" s="185"/>
      <c r="BA5" s="185"/>
      <c r="BB5" s="185"/>
    </row>
    <row r="6" spans="2:54" ht="15.75" customHeight="1">
      <c r="B6" s="183"/>
      <c r="C6" s="184"/>
      <c r="D6" s="183"/>
      <c r="E6" s="184"/>
      <c r="F6" s="109"/>
      <c r="G6" s="12">
        <v>1</v>
      </c>
      <c r="H6" s="12">
        <v>2</v>
      </c>
      <c r="I6" s="12">
        <v>3</v>
      </c>
      <c r="J6" s="12">
        <v>4</v>
      </c>
      <c r="K6" s="12">
        <v>5</v>
      </c>
      <c r="L6" s="12">
        <v>6</v>
      </c>
      <c r="M6" s="12">
        <v>7</v>
      </c>
      <c r="N6" s="12">
        <v>8</v>
      </c>
      <c r="O6" s="12">
        <v>9</v>
      </c>
      <c r="P6" s="12">
        <v>10</v>
      </c>
      <c r="Q6" s="12">
        <v>11</v>
      </c>
      <c r="R6" s="12">
        <v>12</v>
      </c>
      <c r="U6" s="183"/>
      <c r="V6" s="184"/>
      <c r="W6" s="183"/>
      <c r="X6" s="184"/>
      <c r="Y6" s="12">
        <v>1</v>
      </c>
      <c r="Z6" s="12">
        <v>2</v>
      </c>
      <c r="AA6" s="12">
        <v>3</v>
      </c>
      <c r="AB6" s="12">
        <v>4</v>
      </c>
      <c r="AC6" s="12">
        <v>5</v>
      </c>
      <c r="AD6" s="12">
        <v>6</v>
      </c>
      <c r="AE6" s="12">
        <v>7</v>
      </c>
      <c r="AF6" s="12">
        <v>8</v>
      </c>
      <c r="AG6" s="12">
        <v>9</v>
      </c>
      <c r="AH6" s="12">
        <v>10</v>
      </c>
      <c r="AI6" s="12">
        <v>11</v>
      </c>
      <c r="AJ6" s="12">
        <v>12</v>
      </c>
      <c r="AM6" s="183"/>
      <c r="AN6" s="184"/>
      <c r="AO6" s="183"/>
      <c r="AP6" s="184"/>
      <c r="AQ6" s="12">
        <v>1</v>
      </c>
      <c r="AR6" s="12">
        <v>2</v>
      </c>
      <c r="AS6" s="12">
        <v>3</v>
      </c>
      <c r="AT6" s="12">
        <v>4</v>
      </c>
      <c r="AU6" s="12">
        <v>5</v>
      </c>
      <c r="AV6" s="12">
        <v>6</v>
      </c>
      <c r="AW6" s="12">
        <v>7</v>
      </c>
      <c r="AX6" s="12">
        <v>8</v>
      </c>
      <c r="AY6" s="12">
        <v>9</v>
      </c>
      <c r="AZ6" s="12">
        <v>10</v>
      </c>
      <c r="BA6" s="12">
        <v>11</v>
      </c>
      <c r="BB6" s="12">
        <v>12</v>
      </c>
    </row>
    <row r="7" spans="2:54" ht="15.75" customHeight="1" thickBot="1">
      <c r="B7" s="179"/>
      <c r="C7" s="180"/>
      <c r="D7" s="13" t="s">
        <v>148</v>
      </c>
      <c r="E7" s="13" t="s">
        <v>6</v>
      </c>
      <c r="F7" s="13" t="s">
        <v>128</v>
      </c>
      <c r="G7" s="13"/>
      <c r="H7" s="13"/>
      <c r="I7" s="13"/>
      <c r="J7" s="13"/>
      <c r="K7" s="13"/>
      <c r="L7" s="13"/>
      <c r="M7" s="13"/>
      <c r="N7" s="13"/>
      <c r="O7" s="13"/>
      <c r="P7" s="13"/>
      <c r="Q7" s="13"/>
      <c r="R7" s="13"/>
      <c r="U7" s="179"/>
      <c r="V7" s="180"/>
      <c r="W7" s="13" t="s">
        <v>82</v>
      </c>
      <c r="X7" s="13" t="s">
        <v>4</v>
      </c>
      <c r="Y7" s="13"/>
      <c r="Z7" s="13"/>
      <c r="AA7" s="13"/>
      <c r="AB7" s="13"/>
      <c r="AC7" s="13"/>
      <c r="AD7" s="13"/>
      <c r="AE7" s="13"/>
      <c r="AF7" s="13"/>
      <c r="AG7" s="13"/>
      <c r="AH7" s="13"/>
      <c r="AI7" s="13"/>
      <c r="AJ7" s="13"/>
      <c r="AM7" s="179"/>
      <c r="AN7" s="180"/>
      <c r="AO7" s="13" t="s">
        <v>82</v>
      </c>
      <c r="AP7" s="13" t="s">
        <v>4</v>
      </c>
      <c r="AQ7" s="13"/>
      <c r="AR7" s="13"/>
      <c r="AS7" s="13"/>
      <c r="AT7" s="13"/>
      <c r="AU7" s="13"/>
      <c r="AV7" s="13"/>
      <c r="AW7" s="13"/>
      <c r="AX7" s="13"/>
      <c r="AY7" s="13"/>
      <c r="AZ7" s="13"/>
      <c r="BA7" s="13"/>
      <c r="BB7" s="13"/>
    </row>
    <row r="8" spans="2:54" ht="15.75" customHeight="1">
      <c r="B8" s="14" t="s">
        <v>11</v>
      </c>
      <c r="C8" s="15" t="s">
        <v>12</v>
      </c>
      <c r="D8" s="16"/>
      <c r="E8" s="16"/>
      <c r="F8" s="16"/>
      <c r="G8" s="17"/>
      <c r="H8" s="17"/>
      <c r="I8" s="17"/>
      <c r="J8" s="17"/>
      <c r="K8" s="17"/>
      <c r="L8" s="17"/>
      <c r="M8" s="17"/>
      <c r="N8" s="17"/>
      <c r="O8" s="17"/>
      <c r="P8" s="17"/>
      <c r="Q8" s="17"/>
      <c r="R8" s="17"/>
      <c r="U8" s="14" t="s">
        <v>11</v>
      </c>
      <c r="V8" s="15" t="s">
        <v>12</v>
      </c>
      <c r="W8" s="16"/>
      <c r="X8" s="16"/>
      <c r="Y8" s="17"/>
      <c r="Z8" s="17"/>
      <c r="AA8" s="17"/>
      <c r="AB8" s="17"/>
      <c r="AC8" s="17"/>
      <c r="AD8" s="17"/>
      <c r="AE8" s="17"/>
      <c r="AF8" s="17"/>
      <c r="AG8" s="17"/>
      <c r="AH8" s="17"/>
      <c r="AI8" s="17"/>
      <c r="AJ8" s="17"/>
      <c r="AM8" s="14" t="s">
        <v>11</v>
      </c>
      <c r="AN8" s="15" t="s">
        <v>12</v>
      </c>
      <c r="AO8" s="16"/>
      <c r="AP8" s="16"/>
      <c r="AQ8" s="17"/>
      <c r="AR8" s="17"/>
      <c r="AS8" s="17"/>
      <c r="AT8" s="17"/>
      <c r="AU8" s="17"/>
      <c r="AV8" s="17"/>
      <c r="AW8" s="17"/>
      <c r="AX8" s="17"/>
      <c r="AY8" s="17"/>
      <c r="AZ8" s="17"/>
      <c r="BA8" s="17"/>
      <c r="BB8" s="17"/>
    </row>
    <row r="9" spans="2:54" ht="29.25" customHeight="1">
      <c r="B9" s="18" t="s">
        <v>13</v>
      </c>
      <c r="C9" s="19" t="s">
        <v>14</v>
      </c>
      <c r="D9" s="20">
        <f>X9</f>
        <v>449666.66666666669</v>
      </c>
      <c r="E9" s="20">
        <f>SUM(E10:E19)</f>
        <v>450399.44000000006</v>
      </c>
      <c r="F9" s="20">
        <f>E9-D9</f>
        <v>732.77333333337447</v>
      </c>
      <c r="G9" s="20">
        <f>SUM(G10:G19)</f>
        <v>114571.9</v>
      </c>
      <c r="H9" s="20">
        <f t="shared" ref="H9:R9" si="0">SUM(H10:H19)</f>
        <v>129734.46</v>
      </c>
      <c r="I9" s="20">
        <f t="shared" si="0"/>
        <v>206093.08</v>
      </c>
      <c r="J9" s="20">
        <f t="shared" si="0"/>
        <v>0</v>
      </c>
      <c r="K9" s="20">
        <f t="shared" si="0"/>
        <v>0</v>
      </c>
      <c r="L9" s="20">
        <f t="shared" si="0"/>
        <v>0</v>
      </c>
      <c r="M9" s="20">
        <f t="shared" si="0"/>
        <v>0</v>
      </c>
      <c r="N9" s="20">
        <f t="shared" si="0"/>
        <v>0</v>
      </c>
      <c r="O9" s="20">
        <f t="shared" si="0"/>
        <v>0</v>
      </c>
      <c r="P9" s="20">
        <f t="shared" si="0"/>
        <v>0</v>
      </c>
      <c r="Q9" s="20">
        <f t="shared" si="0"/>
        <v>0</v>
      </c>
      <c r="R9" s="20">
        <f t="shared" si="0"/>
        <v>0</v>
      </c>
      <c r="U9" s="18" t="s">
        <v>13</v>
      </c>
      <c r="V9" s="19" t="s">
        <v>14</v>
      </c>
      <c r="W9" s="20"/>
      <c r="X9" s="20">
        <f>SUM(X10:X19)</f>
        <v>449666.66666666669</v>
      </c>
      <c r="Y9" s="20">
        <v>117333.33333333333</v>
      </c>
      <c r="Z9" s="20">
        <v>180166.66666666666</v>
      </c>
      <c r="AA9" s="20">
        <f t="shared" ref="AA9:AJ9" si="1">SUM(AA10:AA19)</f>
        <v>152166.66666666666</v>
      </c>
      <c r="AB9" s="20">
        <f t="shared" si="1"/>
        <v>0</v>
      </c>
      <c r="AC9" s="20">
        <f t="shared" si="1"/>
        <v>0</v>
      </c>
      <c r="AD9" s="20">
        <f t="shared" si="1"/>
        <v>0</v>
      </c>
      <c r="AE9" s="20">
        <f t="shared" si="1"/>
        <v>0</v>
      </c>
      <c r="AF9" s="20">
        <f t="shared" si="1"/>
        <v>0</v>
      </c>
      <c r="AG9" s="20">
        <f t="shared" si="1"/>
        <v>0</v>
      </c>
      <c r="AH9" s="20">
        <f t="shared" si="1"/>
        <v>0</v>
      </c>
      <c r="AI9" s="20">
        <f t="shared" si="1"/>
        <v>0</v>
      </c>
      <c r="AJ9" s="20">
        <f t="shared" si="1"/>
        <v>0</v>
      </c>
      <c r="AM9" s="18" t="s">
        <v>13</v>
      </c>
      <c r="AN9" s="19" t="s">
        <v>14</v>
      </c>
      <c r="AO9" s="20"/>
      <c r="AP9" s="20">
        <f>SUM(AP10:AP19)</f>
        <v>732.7733333333199</v>
      </c>
      <c r="AQ9" s="20">
        <f>SUM(AQ10:AQ19)</f>
        <v>-2761.4333333333389</v>
      </c>
      <c r="AR9" s="20">
        <f t="shared" ref="AR9:BB9" si="2">SUM(AR10:AR19)</f>
        <v>-50432.206666666665</v>
      </c>
      <c r="AS9" s="20">
        <f t="shared" si="2"/>
        <v>53926.413333333316</v>
      </c>
      <c r="AT9" s="20">
        <f t="shared" si="2"/>
        <v>0</v>
      </c>
      <c r="AU9" s="20">
        <f t="shared" si="2"/>
        <v>0</v>
      </c>
      <c r="AV9" s="20">
        <f t="shared" si="2"/>
        <v>0</v>
      </c>
      <c r="AW9" s="20">
        <f t="shared" si="2"/>
        <v>0</v>
      </c>
      <c r="AX9" s="20">
        <f t="shared" si="2"/>
        <v>0</v>
      </c>
      <c r="AY9" s="20">
        <f t="shared" si="2"/>
        <v>0</v>
      </c>
      <c r="AZ9" s="20">
        <f t="shared" si="2"/>
        <v>0</v>
      </c>
      <c r="BA9" s="20">
        <f t="shared" si="2"/>
        <v>0</v>
      </c>
      <c r="BB9" s="20">
        <f t="shared" si="2"/>
        <v>0</v>
      </c>
    </row>
    <row r="10" spans="2:54" ht="15.75" customHeight="1">
      <c r="B10" s="18"/>
      <c r="C10" s="60" t="s">
        <v>226</v>
      </c>
      <c r="D10" s="21">
        <f t="shared" ref="D10:D77" si="3">X10</f>
        <v>385000</v>
      </c>
      <c r="E10" s="21">
        <f>SUM(G10:R10)</f>
        <v>390044.66000000003</v>
      </c>
      <c r="F10" s="21">
        <f t="shared" ref="F10:F77" si="4">E10-D10</f>
        <v>5044.6600000000326</v>
      </c>
      <c r="G10" s="26">
        <v>108388.12</v>
      </c>
      <c r="H10" s="26">
        <v>105532.21</v>
      </c>
      <c r="I10" s="61">
        <v>176124.33</v>
      </c>
      <c r="J10" s="26"/>
      <c r="K10" s="26"/>
      <c r="L10" s="26"/>
      <c r="M10" s="26"/>
      <c r="N10" s="26"/>
      <c r="O10" s="26"/>
      <c r="P10" s="26"/>
      <c r="Q10" s="26"/>
      <c r="R10" s="26"/>
      <c r="U10" s="18"/>
      <c r="V10" s="60" t="s">
        <v>226</v>
      </c>
      <c r="W10" s="21"/>
      <c r="X10" s="21">
        <f>SUM(Y10:AJ10)</f>
        <v>385000</v>
      </c>
      <c r="Y10" s="61">
        <v>110000</v>
      </c>
      <c r="Z10" s="122">
        <v>137500</v>
      </c>
      <c r="AA10" s="61">
        <v>137500</v>
      </c>
      <c r="AB10" s="26"/>
      <c r="AC10" s="26"/>
      <c r="AD10" s="26"/>
      <c r="AE10" s="26"/>
      <c r="AF10" s="26"/>
      <c r="AG10" s="26"/>
      <c r="AH10" s="26"/>
      <c r="AI10" s="26"/>
      <c r="AJ10" s="26"/>
      <c r="AM10" s="18"/>
      <c r="AN10" s="26"/>
      <c r="AO10" s="21"/>
      <c r="AP10" s="21">
        <f>SUM(AQ10:BB10)</f>
        <v>5044.6599999999889</v>
      </c>
      <c r="AQ10" s="54">
        <f>G10-Y10</f>
        <v>-1611.8800000000047</v>
      </c>
      <c r="AR10" s="54">
        <f t="shared" ref="AR10:BB10" si="5">H10-Z10</f>
        <v>-31967.789999999994</v>
      </c>
      <c r="AS10" s="54">
        <f t="shared" si="5"/>
        <v>38624.329999999987</v>
      </c>
      <c r="AT10" s="54">
        <f t="shared" si="5"/>
        <v>0</v>
      </c>
      <c r="AU10" s="54">
        <f t="shared" si="5"/>
        <v>0</v>
      </c>
      <c r="AV10" s="54">
        <f t="shared" si="5"/>
        <v>0</v>
      </c>
      <c r="AW10" s="54">
        <f t="shared" si="5"/>
        <v>0</v>
      </c>
      <c r="AX10" s="54">
        <f t="shared" si="5"/>
        <v>0</v>
      </c>
      <c r="AY10" s="54">
        <f t="shared" si="5"/>
        <v>0</v>
      </c>
      <c r="AZ10" s="54">
        <f t="shared" si="5"/>
        <v>0</v>
      </c>
      <c r="BA10" s="54">
        <f t="shared" si="5"/>
        <v>0</v>
      </c>
      <c r="BB10" s="54">
        <f t="shared" si="5"/>
        <v>0</v>
      </c>
    </row>
    <row r="11" spans="2:54" ht="15.75" customHeight="1">
      <c r="B11" s="18"/>
      <c r="C11" s="61" t="s">
        <v>227</v>
      </c>
      <c r="D11" s="21">
        <f t="shared" si="3"/>
        <v>36666.666666666672</v>
      </c>
      <c r="E11" s="21">
        <f t="shared" ref="E11:E19" si="6">SUM(G11:R11)</f>
        <v>54929.78</v>
      </c>
      <c r="F11" s="21">
        <f t="shared" si="4"/>
        <v>18263.113333333327</v>
      </c>
      <c r="G11" s="26">
        <v>6183.78</v>
      </c>
      <c r="H11" s="26">
        <v>24202.25</v>
      </c>
      <c r="I11" s="61">
        <v>24543.75</v>
      </c>
      <c r="J11" s="26"/>
      <c r="K11" s="26"/>
      <c r="L11" s="26"/>
      <c r="M11" s="26"/>
      <c r="N11" s="26"/>
      <c r="O11" s="26"/>
      <c r="P11" s="26"/>
      <c r="Q11" s="26"/>
      <c r="R11" s="26"/>
      <c r="U11" s="18"/>
      <c r="V11" s="61" t="s">
        <v>227</v>
      </c>
      <c r="W11" s="23"/>
      <c r="X11" s="21">
        <f t="shared" ref="X11:X19" si="7">SUM(Y11:AJ11)</f>
        <v>36666.666666666672</v>
      </c>
      <c r="Y11" s="61">
        <v>7333.3333333333339</v>
      </c>
      <c r="Z11" s="122">
        <v>14666.666666666668</v>
      </c>
      <c r="AA11" s="61">
        <v>14666.666666666668</v>
      </c>
      <c r="AB11" s="26"/>
      <c r="AC11" s="26"/>
      <c r="AD11" s="26"/>
      <c r="AE11" s="26"/>
      <c r="AF11" s="26"/>
      <c r="AG11" s="26"/>
      <c r="AH11" s="26"/>
      <c r="AI11" s="26"/>
      <c r="AJ11" s="26"/>
      <c r="AM11" s="18"/>
      <c r="AN11" s="26"/>
      <c r="AO11" s="23"/>
      <c r="AP11" s="21">
        <f t="shared" ref="AP11:AP19" si="8">SUM(AQ11:BB11)</f>
        <v>18263.113333333331</v>
      </c>
      <c r="AQ11" s="54">
        <f t="shared" ref="AQ11:AQ19" si="9">G11-Y11</f>
        <v>-1149.5533333333342</v>
      </c>
      <c r="AR11" s="54">
        <f t="shared" ref="AR11:AR19" si="10">H11-Z11</f>
        <v>9535.5833333333321</v>
      </c>
      <c r="AS11" s="54">
        <f t="shared" ref="AS11:AS19" si="11">I11-AA11</f>
        <v>9877.0833333333321</v>
      </c>
      <c r="AT11" s="54">
        <f t="shared" ref="AT11:AT19" si="12">J11-AB11</f>
        <v>0</v>
      </c>
      <c r="AU11" s="54">
        <f t="shared" ref="AU11:AU19" si="13">K11-AC11</f>
        <v>0</v>
      </c>
      <c r="AV11" s="54">
        <f t="shared" ref="AV11:AV19" si="14">L11-AD11</f>
        <v>0</v>
      </c>
      <c r="AW11" s="54">
        <f t="shared" ref="AW11:AW19" si="15">M11-AE11</f>
        <v>0</v>
      </c>
      <c r="AX11" s="54">
        <f t="shared" ref="AX11:AX19" si="16">N11-AF11</f>
        <v>0</v>
      </c>
      <c r="AY11" s="54">
        <f t="shared" ref="AY11:AY19" si="17">O11-AG11</f>
        <v>0</v>
      </c>
      <c r="AZ11" s="54">
        <f t="shared" ref="AZ11:AZ19" si="18">P11-AH11</f>
        <v>0</v>
      </c>
      <c r="BA11" s="54">
        <f t="shared" ref="BA11:BA19" si="19">Q11-AI11</f>
        <v>0</v>
      </c>
      <c r="BB11" s="54">
        <f t="shared" ref="BB11:BB19" si="20">R11-AJ11</f>
        <v>0</v>
      </c>
    </row>
    <row r="12" spans="2:54" s="25" customFormat="1" ht="15.75" customHeight="1">
      <c r="B12" s="24"/>
      <c r="C12" s="60" t="s">
        <v>236</v>
      </c>
      <c r="D12" s="21">
        <f t="shared" si="3"/>
        <v>28000</v>
      </c>
      <c r="E12" s="21">
        <f t="shared" si="6"/>
        <v>5425</v>
      </c>
      <c r="F12" s="21">
        <f t="shared" si="4"/>
        <v>-22575</v>
      </c>
      <c r="G12" s="26"/>
      <c r="H12" s="26"/>
      <c r="I12" s="26">
        <v>5425</v>
      </c>
      <c r="J12" s="26"/>
      <c r="K12" s="26"/>
      <c r="L12" s="26"/>
      <c r="M12" s="26"/>
      <c r="N12" s="26"/>
      <c r="O12" s="26"/>
      <c r="P12" s="26"/>
      <c r="Q12" s="26"/>
      <c r="R12" s="26"/>
      <c r="U12" s="24"/>
      <c r="V12" s="60" t="s">
        <v>236</v>
      </c>
      <c r="W12" s="21"/>
      <c r="X12" s="21">
        <f t="shared" si="7"/>
        <v>28000</v>
      </c>
      <c r="Y12" s="26">
        <v>0</v>
      </c>
      <c r="Z12" s="122">
        <v>28000</v>
      </c>
      <c r="AA12" s="26"/>
      <c r="AB12" s="26"/>
      <c r="AC12" s="26"/>
      <c r="AD12" s="26"/>
      <c r="AE12" s="26"/>
      <c r="AF12" s="26"/>
      <c r="AG12" s="26"/>
      <c r="AH12" s="26"/>
      <c r="AI12" s="26"/>
      <c r="AJ12" s="26"/>
      <c r="AM12" s="24"/>
      <c r="AN12" s="26"/>
      <c r="AO12" s="21"/>
      <c r="AP12" s="21">
        <f t="shared" si="8"/>
        <v>-22575</v>
      </c>
      <c r="AQ12" s="54">
        <f t="shared" si="9"/>
        <v>0</v>
      </c>
      <c r="AR12" s="54">
        <f t="shared" si="10"/>
        <v>-28000</v>
      </c>
      <c r="AS12" s="54">
        <f t="shared" si="11"/>
        <v>5425</v>
      </c>
      <c r="AT12" s="54">
        <f t="shared" si="12"/>
        <v>0</v>
      </c>
      <c r="AU12" s="54">
        <f t="shared" si="13"/>
        <v>0</v>
      </c>
      <c r="AV12" s="54">
        <f t="shared" si="14"/>
        <v>0</v>
      </c>
      <c r="AW12" s="54">
        <f t="shared" si="15"/>
        <v>0</v>
      </c>
      <c r="AX12" s="54">
        <f t="shared" si="16"/>
        <v>0</v>
      </c>
      <c r="AY12" s="54">
        <f t="shared" si="17"/>
        <v>0</v>
      </c>
      <c r="AZ12" s="54">
        <f t="shared" si="18"/>
        <v>0</v>
      </c>
      <c r="BA12" s="54">
        <f t="shared" si="19"/>
        <v>0</v>
      </c>
      <c r="BB12" s="54">
        <f t="shared" si="20"/>
        <v>0</v>
      </c>
    </row>
    <row r="13" spans="2:54" s="25" customFormat="1" ht="15.75" customHeight="1">
      <c r="B13" s="24"/>
      <c r="C13" s="26"/>
      <c r="D13" s="21">
        <f t="shared" si="3"/>
        <v>0</v>
      </c>
      <c r="E13" s="21">
        <f t="shared" ref="E13:E18" si="21">SUM(G13:R13)</f>
        <v>0</v>
      </c>
      <c r="F13" s="21">
        <f t="shared" ref="F13:F18" si="22">E13-D13</f>
        <v>0</v>
      </c>
      <c r="G13" s="26"/>
      <c r="H13" s="26"/>
      <c r="I13" s="26"/>
      <c r="J13" s="26"/>
      <c r="K13" s="26"/>
      <c r="L13" s="26"/>
      <c r="M13" s="26"/>
      <c r="N13" s="26"/>
      <c r="O13" s="26"/>
      <c r="P13" s="26"/>
      <c r="Q13" s="26"/>
      <c r="R13" s="26"/>
      <c r="U13" s="24"/>
      <c r="V13" s="26"/>
      <c r="W13" s="21"/>
      <c r="X13" s="21">
        <f t="shared" si="7"/>
        <v>0</v>
      </c>
      <c r="Y13" s="26"/>
      <c r="Z13" s="26"/>
      <c r="AA13" s="26"/>
      <c r="AB13" s="26"/>
      <c r="AC13" s="26"/>
      <c r="AD13" s="26"/>
      <c r="AE13" s="26"/>
      <c r="AF13" s="26"/>
      <c r="AG13" s="26"/>
      <c r="AH13" s="26"/>
      <c r="AI13" s="26"/>
      <c r="AJ13" s="26"/>
      <c r="AM13" s="24"/>
      <c r="AN13" s="26"/>
      <c r="AO13" s="21"/>
      <c r="AP13" s="21">
        <f t="shared" si="8"/>
        <v>0</v>
      </c>
      <c r="AQ13" s="54">
        <f t="shared" si="9"/>
        <v>0</v>
      </c>
      <c r="AR13" s="54">
        <f t="shared" si="10"/>
        <v>0</v>
      </c>
      <c r="AS13" s="54">
        <f t="shared" ref="AS13:AS16" si="23">I13-AA13</f>
        <v>0</v>
      </c>
      <c r="AT13" s="54">
        <f t="shared" ref="AT13:AT16" si="24">J13-AB13</f>
        <v>0</v>
      </c>
      <c r="AU13" s="54">
        <f t="shared" ref="AU13:AU16" si="25">K13-AC13</f>
        <v>0</v>
      </c>
      <c r="AV13" s="54">
        <f t="shared" ref="AV13:AV16" si="26">L13-AD13</f>
        <v>0</v>
      </c>
      <c r="AW13" s="54">
        <f t="shared" ref="AW13:AW16" si="27">M13-AE13</f>
        <v>0</v>
      </c>
      <c r="AX13" s="54">
        <f t="shared" ref="AX13:AX16" si="28">N13-AF13</f>
        <v>0</v>
      </c>
      <c r="AY13" s="54">
        <f t="shared" ref="AY13:AY16" si="29">O13-AG13</f>
        <v>0</v>
      </c>
      <c r="AZ13" s="54">
        <f t="shared" ref="AZ13:AZ16" si="30">P13-AH13</f>
        <v>0</v>
      </c>
      <c r="BA13" s="54">
        <f t="shared" ref="BA13:BA16" si="31">Q13-AI13</f>
        <v>0</v>
      </c>
      <c r="BB13" s="54">
        <f t="shared" ref="BB13:BB16" si="32">R13-AJ13</f>
        <v>0</v>
      </c>
    </row>
    <row r="14" spans="2:54" s="25" customFormat="1" ht="15.75" customHeight="1">
      <c r="B14" s="24"/>
      <c r="C14" s="26"/>
      <c r="D14" s="21">
        <f t="shared" si="3"/>
        <v>0</v>
      </c>
      <c r="E14" s="21">
        <f t="shared" si="21"/>
        <v>0</v>
      </c>
      <c r="F14" s="21">
        <f t="shared" si="22"/>
        <v>0</v>
      </c>
      <c r="G14" s="26"/>
      <c r="H14" s="26"/>
      <c r="I14" s="26"/>
      <c r="J14" s="26"/>
      <c r="K14" s="26"/>
      <c r="L14" s="26"/>
      <c r="M14" s="26"/>
      <c r="N14" s="26"/>
      <c r="O14" s="26"/>
      <c r="P14" s="26"/>
      <c r="Q14" s="26"/>
      <c r="R14" s="26"/>
      <c r="U14" s="24"/>
      <c r="V14" s="26"/>
      <c r="W14" s="21"/>
      <c r="X14" s="21">
        <f t="shared" si="7"/>
        <v>0</v>
      </c>
      <c r="Y14" s="26"/>
      <c r="Z14" s="26"/>
      <c r="AA14" s="26"/>
      <c r="AB14" s="26"/>
      <c r="AC14" s="26"/>
      <c r="AD14" s="26"/>
      <c r="AE14" s="26"/>
      <c r="AF14" s="26"/>
      <c r="AG14" s="26"/>
      <c r="AH14" s="26"/>
      <c r="AI14" s="26"/>
      <c r="AJ14" s="26"/>
      <c r="AM14" s="24"/>
      <c r="AN14" s="26"/>
      <c r="AO14" s="21"/>
      <c r="AP14" s="21">
        <f t="shared" si="8"/>
        <v>0</v>
      </c>
      <c r="AQ14" s="54">
        <f t="shared" si="9"/>
        <v>0</v>
      </c>
      <c r="AR14" s="54">
        <f t="shared" si="10"/>
        <v>0</v>
      </c>
      <c r="AS14" s="54">
        <f t="shared" si="23"/>
        <v>0</v>
      </c>
      <c r="AT14" s="54">
        <f t="shared" si="24"/>
        <v>0</v>
      </c>
      <c r="AU14" s="54">
        <f t="shared" si="25"/>
        <v>0</v>
      </c>
      <c r="AV14" s="54">
        <f t="shared" si="26"/>
        <v>0</v>
      </c>
      <c r="AW14" s="54">
        <f t="shared" si="27"/>
        <v>0</v>
      </c>
      <c r="AX14" s="54">
        <f t="shared" si="28"/>
        <v>0</v>
      </c>
      <c r="AY14" s="54">
        <f t="shared" si="29"/>
        <v>0</v>
      </c>
      <c r="AZ14" s="54">
        <f t="shared" si="30"/>
        <v>0</v>
      </c>
      <c r="BA14" s="54">
        <f t="shared" si="31"/>
        <v>0</v>
      </c>
      <c r="BB14" s="54">
        <f t="shared" si="32"/>
        <v>0</v>
      </c>
    </row>
    <row r="15" spans="2:54" s="25" customFormat="1" ht="15.75" customHeight="1">
      <c r="B15" s="24"/>
      <c r="C15" s="26"/>
      <c r="D15" s="21">
        <f t="shared" si="3"/>
        <v>0</v>
      </c>
      <c r="E15" s="21">
        <f t="shared" si="21"/>
        <v>0</v>
      </c>
      <c r="F15" s="21">
        <f t="shared" si="22"/>
        <v>0</v>
      </c>
      <c r="G15" s="26"/>
      <c r="H15" s="26"/>
      <c r="I15" s="26"/>
      <c r="J15" s="26"/>
      <c r="K15" s="26"/>
      <c r="L15" s="26"/>
      <c r="M15" s="26"/>
      <c r="N15" s="26"/>
      <c r="O15" s="26"/>
      <c r="P15" s="26"/>
      <c r="Q15" s="26"/>
      <c r="R15" s="26"/>
      <c r="U15" s="24"/>
      <c r="V15" s="26"/>
      <c r="W15" s="21"/>
      <c r="X15" s="21">
        <f t="shared" si="7"/>
        <v>0</v>
      </c>
      <c r="Y15" s="26"/>
      <c r="Z15" s="26"/>
      <c r="AA15" s="26"/>
      <c r="AB15" s="26"/>
      <c r="AC15" s="26"/>
      <c r="AD15" s="26"/>
      <c r="AE15" s="26"/>
      <c r="AF15" s="26"/>
      <c r="AG15" s="26"/>
      <c r="AH15" s="26"/>
      <c r="AI15" s="26"/>
      <c r="AJ15" s="26"/>
      <c r="AM15" s="24"/>
      <c r="AN15" s="26"/>
      <c r="AO15" s="21"/>
      <c r="AP15" s="21">
        <f t="shared" si="8"/>
        <v>0</v>
      </c>
      <c r="AQ15" s="54">
        <f t="shared" si="9"/>
        <v>0</v>
      </c>
      <c r="AR15" s="54">
        <f t="shared" si="10"/>
        <v>0</v>
      </c>
      <c r="AS15" s="54">
        <f t="shared" si="23"/>
        <v>0</v>
      </c>
      <c r="AT15" s="54">
        <f t="shared" si="24"/>
        <v>0</v>
      </c>
      <c r="AU15" s="54">
        <f t="shared" si="25"/>
        <v>0</v>
      </c>
      <c r="AV15" s="54">
        <f t="shared" si="26"/>
        <v>0</v>
      </c>
      <c r="AW15" s="54">
        <f t="shared" si="27"/>
        <v>0</v>
      </c>
      <c r="AX15" s="54">
        <f t="shared" si="28"/>
        <v>0</v>
      </c>
      <c r="AY15" s="54">
        <f t="shared" si="29"/>
        <v>0</v>
      </c>
      <c r="AZ15" s="54">
        <f t="shared" si="30"/>
        <v>0</v>
      </c>
      <c r="BA15" s="54">
        <f t="shared" si="31"/>
        <v>0</v>
      </c>
      <c r="BB15" s="54">
        <f t="shared" si="32"/>
        <v>0</v>
      </c>
    </row>
    <row r="16" spans="2:54" s="25" customFormat="1" ht="15.75" customHeight="1">
      <c r="B16" s="24"/>
      <c r="C16" s="26"/>
      <c r="D16" s="21">
        <f t="shared" si="3"/>
        <v>0</v>
      </c>
      <c r="E16" s="21">
        <f t="shared" si="21"/>
        <v>0</v>
      </c>
      <c r="F16" s="21">
        <f t="shared" si="22"/>
        <v>0</v>
      </c>
      <c r="G16" s="26"/>
      <c r="H16" s="26"/>
      <c r="I16" s="26"/>
      <c r="J16" s="26"/>
      <c r="K16" s="26"/>
      <c r="L16" s="26"/>
      <c r="M16" s="26"/>
      <c r="N16" s="26"/>
      <c r="O16" s="26"/>
      <c r="P16" s="26"/>
      <c r="Q16" s="26"/>
      <c r="R16" s="26"/>
      <c r="U16" s="24"/>
      <c r="V16" s="26"/>
      <c r="W16" s="21"/>
      <c r="X16" s="21">
        <f t="shared" si="7"/>
        <v>0</v>
      </c>
      <c r="Y16" s="26"/>
      <c r="Z16" s="26"/>
      <c r="AA16" s="26"/>
      <c r="AB16" s="26"/>
      <c r="AC16" s="26"/>
      <c r="AD16" s="26"/>
      <c r="AE16" s="26"/>
      <c r="AF16" s="26"/>
      <c r="AG16" s="26"/>
      <c r="AH16" s="26"/>
      <c r="AI16" s="26"/>
      <c r="AJ16" s="26"/>
      <c r="AM16" s="24"/>
      <c r="AN16" s="26"/>
      <c r="AO16" s="21"/>
      <c r="AP16" s="21">
        <f t="shared" si="8"/>
        <v>0</v>
      </c>
      <c r="AQ16" s="54">
        <f t="shared" si="9"/>
        <v>0</v>
      </c>
      <c r="AR16" s="54">
        <f t="shared" si="10"/>
        <v>0</v>
      </c>
      <c r="AS16" s="54">
        <f t="shared" si="23"/>
        <v>0</v>
      </c>
      <c r="AT16" s="54">
        <f t="shared" si="24"/>
        <v>0</v>
      </c>
      <c r="AU16" s="54">
        <f t="shared" si="25"/>
        <v>0</v>
      </c>
      <c r="AV16" s="54">
        <f t="shared" si="26"/>
        <v>0</v>
      </c>
      <c r="AW16" s="54">
        <f t="shared" si="27"/>
        <v>0</v>
      </c>
      <c r="AX16" s="54">
        <f t="shared" si="28"/>
        <v>0</v>
      </c>
      <c r="AY16" s="54">
        <f t="shared" si="29"/>
        <v>0</v>
      </c>
      <c r="AZ16" s="54">
        <f t="shared" si="30"/>
        <v>0</v>
      </c>
      <c r="BA16" s="54">
        <f t="shared" si="31"/>
        <v>0</v>
      </c>
      <c r="BB16" s="54">
        <f t="shared" si="32"/>
        <v>0</v>
      </c>
    </row>
    <row r="17" spans="2:54" s="25" customFormat="1" ht="15.75" customHeight="1">
      <c r="B17" s="24"/>
      <c r="C17" s="26"/>
      <c r="D17" s="21">
        <f t="shared" si="3"/>
        <v>0</v>
      </c>
      <c r="E17" s="21">
        <f t="shared" si="21"/>
        <v>0</v>
      </c>
      <c r="F17" s="21">
        <f t="shared" si="22"/>
        <v>0</v>
      </c>
      <c r="G17" s="26"/>
      <c r="H17" s="26"/>
      <c r="I17" s="26"/>
      <c r="J17" s="26"/>
      <c r="K17" s="26"/>
      <c r="L17" s="26"/>
      <c r="M17" s="26"/>
      <c r="N17" s="26"/>
      <c r="O17" s="26"/>
      <c r="P17" s="26"/>
      <c r="Q17" s="26"/>
      <c r="R17" s="26"/>
      <c r="U17" s="24"/>
      <c r="V17" s="26"/>
      <c r="W17" s="23"/>
      <c r="X17" s="21">
        <f t="shared" si="7"/>
        <v>0</v>
      </c>
      <c r="Y17" s="26"/>
      <c r="Z17" s="26"/>
      <c r="AA17" s="26"/>
      <c r="AB17" s="26"/>
      <c r="AC17" s="26"/>
      <c r="AD17" s="26"/>
      <c r="AE17" s="26"/>
      <c r="AF17" s="26"/>
      <c r="AG17" s="26"/>
      <c r="AH17" s="26"/>
      <c r="AI17" s="26"/>
      <c r="AJ17" s="26"/>
      <c r="AM17" s="24"/>
      <c r="AN17" s="26"/>
      <c r="AO17" s="23"/>
      <c r="AP17" s="21">
        <f t="shared" si="8"/>
        <v>0</v>
      </c>
      <c r="AQ17" s="54">
        <f t="shared" si="9"/>
        <v>0</v>
      </c>
      <c r="AR17" s="54">
        <f t="shared" si="10"/>
        <v>0</v>
      </c>
      <c r="AS17" s="54">
        <f t="shared" si="11"/>
        <v>0</v>
      </c>
      <c r="AT17" s="54">
        <f t="shared" si="12"/>
        <v>0</v>
      </c>
      <c r="AU17" s="54">
        <f t="shared" si="13"/>
        <v>0</v>
      </c>
      <c r="AV17" s="54">
        <f t="shared" si="14"/>
        <v>0</v>
      </c>
      <c r="AW17" s="54">
        <f t="shared" si="15"/>
        <v>0</v>
      </c>
      <c r="AX17" s="54">
        <f t="shared" si="16"/>
        <v>0</v>
      </c>
      <c r="AY17" s="54">
        <f t="shared" si="17"/>
        <v>0</v>
      </c>
      <c r="AZ17" s="54">
        <f t="shared" si="18"/>
        <v>0</v>
      </c>
      <c r="BA17" s="54">
        <f t="shared" si="19"/>
        <v>0</v>
      </c>
      <c r="BB17" s="54">
        <f t="shared" si="20"/>
        <v>0</v>
      </c>
    </row>
    <row r="18" spans="2:54" s="25" customFormat="1" ht="15.75" customHeight="1">
      <c r="B18" s="24"/>
      <c r="C18" s="26"/>
      <c r="D18" s="21">
        <f t="shared" si="3"/>
        <v>0</v>
      </c>
      <c r="E18" s="21">
        <f t="shared" si="21"/>
        <v>0</v>
      </c>
      <c r="F18" s="21">
        <f t="shared" si="22"/>
        <v>0</v>
      </c>
      <c r="G18" s="26"/>
      <c r="H18" s="26"/>
      <c r="I18" s="26"/>
      <c r="J18" s="26"/>
      <c r="K18" s="26"/>
      <c r="L18" s="26"/>
      <c r="M18" s="26"/>
      <c r="N18" s="26"/>
      <c r="O18" s="26"/>
      <c r="P18" s="26"/>
      <c r="Q18" s="26"/>
      <c r="R18" s="26"/>
      <c r="U18" s="24"/>
      <c r="V18" s="26"/>
      <c r="W18" s="21"/>
      <c r="X18" s="21">
        <f t="shared" si="7"/>
        <v>0</v>
      </c>
      <c r="Y18" s="26"/>
      <c r="Z18" s="26"/>
      <c r="AA18" s="26"/>
      <c r="AB18" s="26"/>
      <c r="AC18" s="26"/>
      <c r="AD18" s="26"/>
      <c r="AE18" s="26"/>
      <c r="AF18" s="26"/>
      <c r="AG18" s="26"/>
      <c r="AH18" s="26"/>
      <c r="AI18" s="26"/>
      <c r="AJ18" s="26"/>
      <c r="AM18" s="24"/>
      <c r="AN18" s="26"/>
      <c r="AO18" s="21"/>
      <c r="AP18" s="21">
        <f t="shared" si="8"/>
        <v>0</v>
      </c>
      <c r="AQ18" s="54">
        <f t="shared" si="9"/>
        <v>0</v>
      </c>
      <c r="AR18" s="54">
        <f t="shared" si="10"/>
        <v>0</v>
      </c>
      <c r="AS18" s="54">
        <f t="shared" si="11"/>
        <v>0</v>
      </c>
      <c r="AT18" s="54">
        <f t="shared" si="12"/>
        <v>0</v>
      </c>
      <c r="AU18" s="54">
        <f t="shared" si="13"/>
        <v>0</v>
      </c>
      <c r="AV18" s="54">
        <f t="shared" si="14"/>
        <v>0</v>
      </c>
      <c r="AW18" s="54">
        <f t="shared" si="15"/>
        <v>0</v>
      </c>
      <c r="AX18" s="54">
        <f t="shared" si="16"/>
        <v>0</v>
      </c>
      <c r="AY18" s="54">
        <f t="shared" si="17"/>
        <v>0</v>
      </c>
      <c r="AZ18" s="54">
        <f t="shared" si="18"/>
        <v>0</v>
      </c>
      <c r="BA18" s="54">
        <f t="shared" si="19"/>
        <v>0</v>
      </c>
      <c r="BB18" s="54">
        <f t="shared" si="20"/>
        <v>0</v>
      </c>
    </row>
    <row r="19" spans="2:54" s="25" customFormat="1" ht="15.75" customHeight="1">
      <c r="B19" s="24"/>
      <c r="C19" s="26"/>
      <c r="D19" s="21">
        <f t="shared" si="3"/>
        <v>0</v>
      </c>
      <c r="E19" s="21">
        <f t="shared" si="6"/>
        <v>0</v>
      </c>
      <c r="F19" s="21">
        <f t="shared" si="4"/>
        <v>0</v>
      </c>
      <c r="G19" s="26"/>
      <c r="H19" s="26"/>
      <c r="I19" s="26"/>
      <c r="J19" s="26"/>
      <c r="K19" s="26"/>
      <c r="L19" s="26"/>
      <c r="M19" s="26"/>
      <c r="N19" s="26"/>
      <c r="O19" s="26"/>
      <c r="P19" s="26"/>
      <c r="Q19" s="26"/>
      <c r="R19" s="26"/>
      <c r="U19" s="24"/>
      <c r="V19" s="26"/>
      <c r="W19" s="23"/>
      <c r="X19" s="21">
        <f t="shared" si="7"/>
        <v>0</v>
      </c>
      <c r="Y19" s="26"/>
      <c r="Z19" s="26"/>
      <c r="AA19" s="26"/>
      <c r="AB19" s="26"/>
      <c r="AC19" s="26"/>
      <c r="AD19" s="26"/>
      <c r="AE19" s="26"/>
      <c r="AF19" s="26"/>
      <c r="AG19" s="26"/>
      <c r="AH19" s="26"/>
      <c r="AI19" s="26"/>
      <c r="AJ19" s="26"/>
      <c r="AM19" s="24"/>
      <c r="AN19" s="26"/>
      <c r="AO19" s="23"/>
      <c r="AP19" s="21">
        <f t="shared" si="8"/>
        <v>0</v>
      </c>
      <c r="AQ19" s="54">
        <f t="shared" si="9"/>
        <v>0</v>
      </c>
      <c r="AR19" s="54">
        <f t="shared" si="10"/>
        <v>0</v>
      </c>
      <c r="AS19" s="54">
        <f t="shared" si="11"/>
        <v>0</v>
      </c>
      <c r="AT19" s="54">
        <f t="shared" si="12"/>
        <v>0</v>
      </c>
      <c r="AU19" s="54">
        <f t="shared" si="13"/>
        <v>0</v>
      </c>
      <c r="AV19" s="54">
        <f t="shared" si="14"/>
        <v>0</v>
      </c>
      <c r="AW19" s="54">
        <f t="shared" si="15"/>
        <v>0</v>
      </c>
      <c r="AX19" s="54">
        <f t="shared" si="16"/>
        <v>0</v>
      </c>
      <c r="AY19" s="54">
        <f t="shared" si="17"/>
        <v>0</v>
      </c>
      <c r="AZ19" s="54">
        <f t="shared" si="18"/>
        <v>0</v>
      </c>
      <c r="BA19" s="54">
        <f t="shared" si="19"/>
        <v>0</v>
      </c>
      <c r="BB19" s="54">
        <f t="shared" si="20"/>
        <v>0</v>
      </c>
    </row>
    <row r="20" spans="2:54" ht="15.75" customHeight="1">
      <c r="B20" s="18" t="s">
        <v>15</v>
      </c>
      <c r="C20" s="19" t="s">
        <v>16</v>
      </c>
      <c r="D20" s="20">
        <f t="shared" si="3"/>
        <v>0</v>
      </c>
      <c r="E20" s="20">
        <f>SUM(E21:E26)</f>
        <v>0</v>
      </c>
      <c r="F20" s="20">
        <f t="shared" si="4"/>
        <v>0</v>
      </c>
      <c r="G20" s="20">
        <f>SUM(G21:G26)</f>
        <v>0</v>
      </c>
      <c r="H20" s="20">
        <f t="shared" ref="H20:R20" si="33">SUM(H21:H26)</f>
        <v>0</v>
      </c>
      <c r="I20" s="20">
        <f t="shared" si="33"/>
        <v>0</v>
      </c>
      <c r="J20" s="20">
        <f t="shared" si="33"/>
        <v>0</v>
      </c>
      <c r="K20" s="20">
        <f t="shared" si="33"/>
        <v>0</v>
      </c>
      <c r="L20" s="20">
        <f t="shared" si="33"/>
        <v>0</v>
      </c>
      <c r="M20" s="20">
        <f t="shared" si="33"/>
        <v>0</v>
      </c>
      <c r="N20" s="20">
        <f t="shared" si="33"/>
        <v>0</v>
      </c>
      <c r="O20" s="20">
        <f t="shared" si="33"/>
        <v>0</v>
      </c>
      <c r="P20" s="20">
        <f t="shared" si="33"/>
        <v>0</v>
      </c>
      <c r="Q20" s="20">
        <f t="shared" si="33"/>
        <v>0</v>
      </c>
      <c r="R20" s="20">
        <f t="shared" si="33"/>
        <v>0</v>
      </c>
      <c r="U20" s="18" t="s">
        <v>15</v>
      </c>
      <c r="V20" s="19" t="s">
        <v>16</v>
      </c>
      <c r="W20" s="20"/>
      <c r="X20" s="20">
        <f>SUM(X21:X26)</f>
        <v>0</v>
      </c>
      <c r="Y20" s="20">
        <v>0</v>
      </c>
      <c r="Z20" s="20">
        <v>0</v>
      </c>
      <c r="AA20" s="20">
        <f t="shared" ref="AA20:AJ20" si="34">SUM(AA21:AA26)</f>
        <v>0</v>
      </c>
      <c r="AB20" s="20">
        <f t="shared" si="34"/>
        <v>0</v>
      </c>
      <c r="AC20" s="20">
        <f t="shared" si="34"/>
        <v>0</v>
      </c>
      <c r="AD20" s="20">
        <f t="shared" si="34"/>
        <v>0</v>
      </c>
      <c r="AE20" s="20">
        <f t="shared" si="34"/>
        <v>0</v>
      </c>
      <c r="AF20" s="20">
        <f t="shared" si="34"/>
        <v>0</v>
      </c>
      <c r="AG20" s="20">
        <f t="shared" si="34"/>
        <v>0</v>
      </c>
      <c r="AH20" s="20">
        <f t="shared" si="34"/>
        <v>0</v>
      </c>
      <c r="AI20" s="20">
        <f t="shared" si="34"/>
        <v>0</v>
      </c>
      <c r="AJ20" s="20">
        <f t="shared" si="34"/>
        <v>0</v>
      </c>
      <c r="AM20" s="18" t="s">
        <v>15</v>
      </c>
      <c r="AN20" s="19" t="s">
        <v>16</v>
      </c>
      <c r="AO20" s="20"/>
      <c r="AP20" s="20">
        <f>SUM(AP21:AP26)</f>
        <v>0</v>
      </c>
      <c r="AQ20" s="20">
        <f>SUM(AQ21:AQ26)</f>
        <v>0</v>
      </c>
      <c r="AR20" s="20">
        <f t="shared" ref="AR20:BB20" si="35">SUM(AR21:AR26)</f>
        <v>0</v>
      </c>
      <c r="AS20" s="20">
        <f t="shared" si="35"/>
        <v>0</v>
      </c>
      <c r="AT20" s="20">
        <f t="shared" si="35"/>
        <v>0</v>
      </c>
      <c r="AU20" s="20">
        <f t="shared" si="35"/>
        <v>0</v>
      </c>
      <c r="AV20" s="20">
        <f t="shared" si="35"/>
        <v>0</v>
      </c>
      <c r="AW20" s="20">
        <f t="shared" si="35"/>
        <v>0</v>
      </c>
      <c r="AX20" s="20">
        <f t="shared" si="35"/>
        <v>0</v>
      </c>
      <c r="AY20" s="20">
        <f t="shared" si="35"/>
        <v>0</v>
      </c>
      <c r="AZ20" s="20">
        <f t="shared" si="35"/>
        <v>0</v>
      </c>
      <c r="BA20" s="20">
        <f t="shared" si="35"/>
        <v>0</v>
      </c>
      <c r="BB20" s="20">
        <f t="shared" si="35"/>
        <v>0</v>
      </c>
    </row>
    <row r="21" spans="2:54" s="25" customFormat="1" ht="15.75" customHeight="1">
      <c r="B21" s="24"/>
      <c r="C21" s="26"/>
      <c r="D21" s="21">
        <f t="shared" si="3"/>
        <v>0</v>
      </c>
      <c r="E21" s="21">
        <f t="shared" ref="E21:E26" si="36">SUM(G21:R21)</f>
        <v>0</v>
      </c>
      <c r="F21" s="21">
        <f t="shared" si="4"/>
        <v>0</v>
      </c>
      <c r="G21" s="26"/>
      <c r="H21" s="26"/>
      <c r="I21" s="26"/>
      <c r="J21" s="26"/>
      <c r="K21" s="26"/>
      <c r="L21" s="26"/>
      <c r="M21" s="26"/>
      <c r="N21" s="26"/>
      <c r="O21" s="26"/>
      <c r="P21" s="26"/>
      <c r="Q21" s="26"/>
      <c r="R21" s="26"/>
      <c r="U21" s="24"/>
      <c r="V21" s="26"/>
      <c r="W21" s="21"/>
      <c r="X21" s="21">
        <f t="shared" ref="X21:X26" si="37">SUM(Y21:AJ21)</f>
        <v>0</v>
      </c>
      <c r="Y21" s="26"/>
      <c r="Z21" s="26"/>
      <c r="AA21" s="26"/>
      <c r="AB21" s="26"/>
      <c r="AC21" s="26"/>
      <c r="AD21" s="26"/>
      <c r="AE21" s="26"/>
      <c r="AF21" s="26"/>
      <c r="AG21" s="26"/>
      <c r="AH21" s="26"/>
      <c r="AI21" s="26"/>
      <c r="AJ21" s="26"/>
      <c r="AM21" s="24"/>
      <c r="AN21" s="26"/>
      <c r="AO21" s="21"/>
      <c r="AP21" s="21">
        <f t="shared" ref="AP21:AP26" si="38">SUM(AQ21:BB21)</f>
        <v>0</v>
      </c>
      <c r="AQ21" s="54">
        <f t="shared" ref="AQ21:AQ26" si="39">G21-Y21</f>
        <v>0</v>
      </c>
      <c r="AR21" s="54">
        <f t="shared" ref="AR21:AR26" si="40">H21-Z21</f>
        <v>0</v>
      </c>
      <c r="AS21" s="54">
        <f t="shared" ref="AS21:AS26" si="41">I21-AA21</f>
        <v>0</v>
      </c>
      <c r="AT21" s="54">
        <f t="shared" ref="AT21:AT26" si="42">J21-AB21</f>
        <v>0</v>
      </c>
      <c r="AU21" s="54">
        <f t="shared" ref="AU21:AU26" si="43">K21-AC21</f>
        <v>0</v>
      </c>
      <c r="AV21" s="54">
        <f t="shared" ref="AV21:AV26" si="44">L21-AD21</f>
        <v>0</v>
      </c>
      <c r="AW21" s="54">
        <f t="shared" ref="AW21:AW26" si="45">M21-AE21</f>
        <v>0</v>
      </c>
      <c r="AX21" s="54">
        <f t="shared" ref="AX21:AX26" si="46">N21-AF21</f>
        <v>0</v>
      </c>
      <c r="AY21" s="54">
        <f t="shared" ref="AY21:AY26" si="47">O21-AG21</f>
        <v>0</v>
      </c>
      <c r="AZ21" s="54">
        <f t="shared" ref="AZ21:AZ26" si="48">P21-AH21</f>
        <v>0</v>
      </c>
      <c r="BA21" s="54">
        <f t="shared" ref="BA21:BA26" si="49">Q21-AI21</f>
        <v>0</v>
      </c>
      <c r="BB21" s="54">
        <f t="shared" ref="BB21:BB26" si="50">R21-AJ21</f>
        <v>0</v>
      </c>
    </row>
    <row r="22" spans="2:54" s="25" customFormat="1" ht="15.75" customHeight="1">
      <c r="B22" s="24"/>
      <c r="C22" s="26"/>
      <c r="D22" s="21">
        <f t="shared" si="3"/>
        <v>0</v>
      </c>
      <c r="E22" s="21">
        <f t="shared" si="36"/>
        <v>0</v>
      </c>
      <c r="F22" s="21">
        <f t="shared" si="4"/>
        <v>0</v>
      </c>
      <c r="G22" s="26"/>
      <c r="H22" s="26"/>
      <c r="I22" s="26"/>
      <c r="J22" s="26"/>
      <c r="K22" s="26"/>
      <c r="L22" s="26"/>
      <c r="M22" s="26"/>
      <c r="N22" s="26"/>
      <c r="O22" s="26"/>
      <c r="P22" s="26"/>
      <c r="Q22" s="26"/>
      <c r="R22" s="26"/>
      <c r="U22" s="24"/>
      <c r="V22" s="26"/>
      <c r="W22" s="21"/>
      <c r="X22" s="21">
        <f t="shared" si="37"/>
        <v>0</v>
      </c>
      <c r="Y22" s="26"/>
      <c r="Z22" s="26"/>
      <c r="AA22" s="26"/>
      <c r="AB22" s="26"/>
      <c r="AC22" s="26"/>
      <c r="AD22" s="26"/>
      <c r="AE22" s="26"/>
      <c r="AF22" s="26"/>
      <c r="AG22" s="26"/>
      <c r="AH22" s="26"/>
      <c r="AI22" s="26"/>
      <c r="AJ22" s="26"/>
      <c r="AM22" s="24"/>
      <c r="AN22" s="26"/>
      <c r="AO22" s="21"/>
      <c r="AP22" s="21">
        <f t="shared" si="38"/>
        <v>0</v>
      </c>
      <c r="AQ22" s="54">
        <f t="shared" si="39"/>
        <v>0</v>
      </c>
      <c r="AR22" s="54">
        <f t="shared" si="40"/>
        <v>0</v>
      </c>
      <c r="AS22" s="54">
        <f t="shared" si="41"/>
        <v>0</v>
      </c>
      <c r="AT22" s="54">
        <f t="shared" si="42"/>
        <v>0</v>
      </c>
      <c r="AU22" s="54">
        <f t="shared" si="43"/>
        <v>0</v>
      </c>
      <c r="AV22" s="54">
        <f t="shared" si="44"/>
        <v>0</v>
      </c>
      <c r="AW22" s="54">
        <f t="shared" si="45"/>
        <v>0</v>
      </c>
      <c r="AX22" s="54">
        <f t="shared" si="46"/>
        <v>0</v>
      </c>
      <c r="AY22" s="54">
        <f t="shared" si="47"/>
        <v>0</v>
      </c>
      <c r="AZ22" s="54">
        <f t="shared" si="48"/>
        <v>0</v>
      </c>
      <c r="BA22" s="54">
        <f t="shared" si="49"/>
        <v>0</v>
      </c>
      <c r="BB22" s="54">
        <f t="shared" si="50"/>
        <v>0</v>
      </c>
    </row>
    <row r="23" spans="2:54" s="25" customFormat="1" ht="15.75" customHeight="1">
      <c r="B23" s="24"/>
      <c r="C23" s="26"/>
      <c r="D23" s="21">
        <f t="shared" si="3"/>
        <v>0</v>
      </c>
      <c r="E23" s="21">
        <f t="shared" si="36"/>
        <v>0</v>
      </c>
      <c r="F23" s="21">
        <f t="shared" si="4"/>
        <v>0</v>
      </c>
      <c r="G23" s="26"/>
      <c r="H23" s="26"/>
      <c r="I23" s="26"/>
      <c r="J23" s="26"/>
      <c r="K23" s="26"/>
      <c r="L23" s="26"/>
      <c r="M23" s="26"/>
      <c r="N23" s="26"/>
      <c r="O23" s="26"/>
      <c r="P23" s="26"/>
      <c r="Q23" s="26"/>
      <c r="R23" s="26"/>
      <c r="U23" s="24"/>
      <c r="V23" s="26"/>
      <c r="W23" s="21"/>
      <c r="X23" s="21">
        <f t="shared" si="37"/>
        <v>0</v>
      </c>
      <c r="Y23" s="26"/>
      <c r="Z23" s="26"/>
      <c r="AA23" s="26"/>
      <c r="AB23" s="26"/>
      <c r="AC23" s="26"/>
      <c r="AD23" s="26"/>
      <c r="AE23" s="26"/>
      <c r="AF23" s="26"/>
      <c r="AG23" s="26"/>
      <c r="AH23" s="26"/>
      <c r="AI23" s="26"/>
      <c r="AJ23" s="26"/>
      <c r="AM23" s="24"/>
      <c r="AN23" s="26"/>
      <c r="AO23" s="21"/>
      <c r="AP23" s="21">
        <f t="shared" si="38"/>
        <v>0</v>
      </c>
      <c r="AQ23" s="54">
        <f t="shared" si="39"/>
        <v>0</v>
      </c>
      <c r="AR23" s="54">
        <f t="shared" si="40"/>
        <v>0</v>
      </c>
      <c r="AS23" s="54">
        <f t="shared" si="41"/>
        <v>0</v>
      </c>
      <c r="AT23" s="54">
        <f t="shared" si="42"/>
        <v>0</v>
      </c>
      <c r="AU23" s="54">
        <f t="shared" si="43"/>
        <v>0</v>
      </c>
      <c r="AV23" s="54">
        <f t="shared" si="44"/>
        <v>0</v>
      </c>
      <c r="AW23" s="54">
        <f t="shared" si="45"/>
        <v>0</v>
      </c>
      <c r="AX23" s="54">
        <f t="shared" si="46"/>
        <v>0</v>
      </c>
      <c r="AY23" s="54">
        <f t="shared" si="47"/>
        <v>0</v>
      </c>
      <c r="AZ23" s="54">
        <f t="shared" si="48"/>
        <v>0</v>
      </c>
      <c r="BA23" s="54">
        <f t="shared" si="49"/>
        <v>0</v>
      </c>
      <c r="BB23" s="54">
        <f t="shared" si="50"/>
        <v>0</v>
      </c>
    </row>
    <row r="24" spans="2:54" s="25" customFormat="1" ht="15.75" customHeight="1">
      <c r="B24" s="24"/>
      <c r="C24" s="26"/>
      <c r="D24" s="21">
        <f t="shared" si="3"/>
        <v>0</v>
      </c>
      <c r="E24" s="21">
        <f t="shared" si="36"/>
        <v>0</v>
      </c>
      <c r="F24" s="21">
        <f t="shared" si="4"/>
        <v>0</v>
      </c>
      <c r="G24" s="26"/>
      <c r="H24" s="26"/>
      <c r="I24" s="26"/>
      <c r="J24" s="26"/>
      <c r="K24" s="26"/>
      <c r="L24" s="26"/>
      <c r="M24" s="26"/>
      <c r="N24" s="26"/>
      <c r="O24" s="26"/>
      <c r="P24" s="26"/>
      <c r="Q24" s="26"/>
      <c r="R24" s="26"/>
      <c r="U24" s="24"/>
      <c r="V24" s="26"/>
      <c r="W24" s="21"/>
      <c r="X24" s="21">
        <f t="shared" si="37"/>
        <v>0</v>
      </c>
      <c r="Y24" s="26"/>
      <c r="Z24" s="26"/>
      <c r="AA24" s="26"/>
      <c r="AB24" s="26"/>
      <c r="AC24" s="26"/>
      <c r="AD24" s="26"/>
      <c r="AE24" s="26"/>
      <c r="AF24" s="26"/>
      <c r="AG24" s="26"/>
      <c r="AH24" s="26"/>
      <c r="AI24" s="26"/>
      <c r="AJ24" s="26"/>
      <c r="AM24" s="24"/>
      <c r="AN24" s="26"/>
      <c r="AO24" s="21"/>
      <c r="AP24" s="21">
        <f t="shared" si="38"/>
        <v>0</v>
      </c>
      <c r="AQ24" s="54">
        <f t="shared" si="39"/>
        <v>0</v>
      </c>
      <c r="AR24" s="54">
        <f t="shared" si="40"/>
        <v>0</v>
      </c>
      <c r="AS24" s="54">
        <f t="shared" si="41"/>
        <v>0</v>
      </c>
      <c r="AT24" s="54">
        <f t="shared" si="42"/>
        <v>0</v>
      </c>
      <c r="AU24" s="54">
        <f t="shared" si="43"/>
        <v>0</v>
      </c>
      <c r="AV24" s="54">
        <f t="shared" si="44"/>
        <v>0</v>
      </c>
      <c r="AW24" s="54">
        <f t="shared" si="45"/>
        <v>0</v>
      </c>
      <c r="AX24" s="54">
        <f t="shared" si="46"/>
        <v>0</v>
      </c>
      <c r="AY24" s="54">
        <f t="shared" si="47"/>
        <v>0</v>
      </c>
      <c r="AZ24" s="54">
        <f t="shared" si="48"/>
        <v>0</v>
      </c>
      <c r="BA24" s="54">
        <f t="shared" si="49"/>
        <v>0</v>
      </c>
      <c r="BB24" s="54">
        <f t="shared" si="50"/>
        <v>0</v>
      </c>
    </row>
    <row r="25" spans="2:54" s="25" customFormat="1" ht="15.75" customHeight="1">
      <c r="B25" s="24"/>
      <c r="C25" s="26"/>
      <c r="D25" s="21">
        <f t="shared" si="3"/>
        <v>0</v>
      </c>
      <c r="E25" s="21">
        <f t="shared" si="36"/>
        <v>0</v>
      </c>
      <c r="F25" s="21">
        <f t="shared" si="4"/>
        <v>0</v>
      </c>
      <c r="G25" s="26"/>
      <c r="H25" s="26"/>
      <c r="I25" s="26"/>
      <c r="J25" s="26"/>
      <c r="K25" s="26"/>
      <c r="L25" s="26"/>
      <c r="M25" s="26"/>
      <c r="N25" s="26"/>
      <c r="O25" s="26"/>
      <c r="P25" s="26"/>
      <c r="Q25" s="26"/>
      <c r="R25" s="26"/>
      <c r="U25" s="24"/>
      <c r="V25" s="26"/>
      <c r="W25" s="21"/>
      <c r="X25" s="21">
        <f t="shared" si="37"/>
        <v>0</v>
      </c>
      <c r="Y25" s="26"/>
      <c r="Z25" s="26"/>
      <c r="AA25" s="26"/>
      <c r="AB25" s="26"/>
      <c r="AC25" s="26"/>
      <c r="AD25" s="26"/>
      <c r="AE25" s="26"/>
      <c r="AF25" s="26"/>
      <c r="AG25" s="26"/>
      <c r="AH25" s="26"/>
      <c r="AI25" s="26"/>
      <c r="AJ25" s="26"/>
      <c r="AM25" s="24"/>
      <c r="AN25" s="26"/>
      <c r="AO25" s="21"/>
      <c r="AP25" s="21">
        <f t="shared" si="38"/>
        <v>0</v>
      </c>
      <c r="AQ25" s="54">
        <f t="shared" si="39"/>
        <v>0</v>
      </c>
      <c r="AR25" s="54">
        <f t="shared" si="40"/>
        <v>0</v>
      </c>
      <c r="AS25" s="54">
        <f t="shared" si="41"/>
        <v>0</v>
      </c>
      <c r="AT25" s="54">
        <f t="shared" si="42"/>
        <v>0</v>
      </c>
      <c r="AU25" s="54">
        <f t="shared" si="43"/>
        <v>0</v>
      </c>
      <c r="AV25" s="54">
        <f t="shared" si="44"/>
        <v>0</v>
      </c>
      <c r="AW25" s="54">
        <f t="shared" si="45"/>
        <v>0</v>
      </c>
      <c r="AX25" s="54">
        <f t="shared" si="46"/>
        <v>0</v>
      </c>
      <c r="AY25" s="54">
        <f t="shared" si="47"/>
        <v>0</v>
      </c>
      <c r="AZ25" s="54">
        <f t="shared" si="48"/>
        <v>0</v>
      </c>
      <c r="BA25" s="54">
        <f t="shared" si="49"/>
        <v>0</v>
      </c>
      <c r="BB25" s="54">
        <f t="shared" si="50"/>
        <v>0</v>
      </c>
    </row>
    <row r="26" spans="2:54" s="25" customFormat="1" ht="15.75" customHeight="1">
      <c r="B26" s="24"/>
      <c r="C26" s="26"/>
      <c r="D26" s="21">
        <f t="shared" si="3"/>
        <v>0</v>
      </c>
      <c r="E26" s="21">
        <f t="shared" si="36"/>
        <v>0</v>
      </c>
      <c r="F26" s="21">
        <f t="shared" si="4"/>
        <v>0</v>
      </c>
      <c r="G26" s="26"/>
      <c r="H26" s="26"/>
      <c r="I26" s="26"/>
      <c r="J26" s="26"/>
      <c r="K26" s="26"/>
      <c r="L26" s="26"/>
      <c r="M26" s="26"/>
      <c r="N26" s="26"/>
      <c r="O26" s="26"/>
      <c r="P26" s="26"/>
      <c r="Q26" s="26"/>
      <c r="R26" s="26"/>
      <c r="U26" s="24"/>
      <c r="V26" s="26"/>
      <c r="W26" s="21"/>
      <c r="X26" s="21">
        <f t="shared" si="37"/>
        <v>0</v>
      </c>
      <c r="Y26" s="26"/>
      <c r="Z26" s="26"/>
      <c r="AA26" s="26"/>
      <c r="AB26" s="26"/>
      <c r="AC26" s="26"/>
      <c r="AD26" s="26"/>
      <c r="AE26" s="26"/>
      <c r="AF26" s="26"/>
      <c r="AG26" s="26"/>
      <c r="AH26" s="26"/>
      <c r="AI26" s="26"/>
      <c r="AJ26" s="26"/>
      <c r="AM26" s="24"/>
      <c r="AN26" s="26"/>
      <c r="AO26" s="21"/>
      <c r="AP26" s="21">
        <f t="shared" si="38"/>
        <v>0</v>
      </c>
      <c r="AQ26" s="54">
        <f t="shared" si="39"/>
        <v>0</v>
      </c>
      <c r="AR26" s="54">
        <f t="shared" si="40"/>
        <v>0</v>
      </c>
      <c r="AS26" s="54">
        <f t="shared" si="41"/>
        <v>0</v>
      </c>
      <c r="AT26" s="54">
        <f t="shared" si="42"/>
        <v>0</v>
      </c>
      <c r="AU26" s="54">
        <f t="shared" si="43"/>
        <v>0</v>
      </c>
      <c r="AV26" s="54">
        <f t="shared" si="44"/>
        <v>0</v>
      </c>
      <c r="AW26" s="54">
        <f t="shared" si="45"/>
        <v>0</v>
      </c>
      <c r="AX26" s="54">
        <f t="shared" si="46"/>
        <v>0</v>
      </c>
      <c r="AY26" s="54">
        <f t="shared" si="47"/>
        <v>0</v>
      </c>
      <c r="AZ26" s="54">
        <f t="shared" si="48"/>
        <v>0</v>
      </c>
      <c r="BA26" s="54">
        <f t="shared" si="49"/>
        <v>0</v>
      </c>
      <c r="BB26" s="54">
        <f t="shared" si="50"/>
        <v>0</v>
      </c>
    </row>
    <row r="27" spans="2:54" s="7" customFormat="1" ht="15.75" customHeight="1">
      <c r="B27" s="18" t="s">
        <v>17</v>
      </c>
      <c r="C27" s="27" t="s">
        <v>18</v>
      </c>
      <c r="D27" s="28">
        <f t="shared" si="3"/>
        <v>0</v>
      </c>
      <c r="E27" s="28">
        <f>SUM(E28:E30)</f>
        <v>0</v>
      </c>
      <c r="F27" s="28">
        <f t="shared" si="4"/>
        <v>0</v>
      </c>
      <c r="G27" s="28">
        <f>SUM(G28:G30)</f>
        <v>0</v>
      </c>
      <c r="H27" s="28">
        <f t="shared" ref="H27:R27" si="51">SUM(H28:H30)</f>
        <v>0</v>
      </c>
      <c r="I27" s="28">
        <f t="shared" si="51"/>
        <v>0</v>
      </c>
      <c r="J27" s="28">
        <f t="shared" si="51"/>
        <v>0</v>
      </c>
      <c r="K27" s="28">
        <f t="shared" si="51"/>
        <v>0</v>
      </c>
      <c r="L27" s="28">
        <f t="shared" si="51"/>
        <v>0</v>
      </c>
      <c r="M27" s="28">
        <f t="shared" si="51"/>
        <v>0</v>
      </c>
      <c r="N27" s="28">
        <f t="shared" si="51"/>
        <v>0</v>
      </c>
      <c r="O27" s="28">
        <f t="shared" si="51"/>
        <v>0</v>
      </c>
      <c r="P27" s="28">
        <f t="shared" si="51"/>
        <v>0</v>
      </c>
      <c r="Q27" s="28">
        <f t="shared" si="51"/>
        <v>0</v>
      </c>
      <c r="R27" s="28">
        <f t="shared" si="51"/>
        <v>0</v>
      </c>
      <c r="U27" s="18" t="s">
        <v>17</v>
      </c>
      <c r="V27" s="27" t="s">
        <v>18</v>
      </c>
      <c r="W27" s="28"/>
      <c r="X27" s="28">
        <f>SUM(X28:X30)</f>
        <v>0</v>
      </c>
      <c r="Y27" s="28">
        <v>0</v>
      </c>
      <c r="Z27" s="28">
        <v>0</v>
      </c>
      <c r="AA27" s="28">
        <f t="shared" ref="AA27:AJ27" si="52">SUM(AA28:AA30)</f>
        <v>0</v>
      </c>
      <c r="AB27" s="28">
        <f t="shared" si="52"/>
        <v>0</v>
      </c>
      <c r="AC27" s="28">
        <f t="shared" si="52"/>
        <v>0</v>
      </c>
      <c r="AD27" s="28">
        <f t="shared" si="52"/>
        <v>0</v>
      </c>
      <c r="AE27" s="28">
        <f t="shared" si="52"/>
        <v>0</v>
      </c>
      <c r="AF27" s="28">
        <f t="shared" si="52"/>
        <v>0</v>
      </c>
      <c r="AG27" s="28">
        <f t="shared" si="52"/>
        <v>0</v>
      </c>
      <c r="AH27" s="28">
        <f t="shared" si="52"/>
        <v>0</v>
      </c>
      <c r="AI27" s="28">
        <f t="shared" si="52"/>
        <v>0</v>
      </c>
      <c r="AJ27" s="28">
        <f t="shared" si="52"/>
        <v>0</v>
      </c>
      <c r="AM27" s="18" t="s">
        <v>17</v>
      </c>
      <c r="AN27" s="27" t="s">
        <v>18</v>
      </c>
      <c r="AO27" s="28"/>
      <c r="AP27" s="28">
        <f>SUM(AP28:AP30)</f>
        <v>0</v>
      </c>
      <c r="AQ27" s="28">
        <f>SUM(AQ28:AQ30)</f>
        <v>0</v>
      </c>
      <c r="AR27" s="28">
        <f t="shared" ref="AR27:BB27" si="53">SUM(AR28:AR30)</f>
        <v>0</v>
      </c>
      <c r="AS27" s="28">
        <f t="shared" si="53"/>
        <v>0</v>
      </c>
      <c r="AT27" s="28">
        <f t="shared" si="53"/>
        <v>0</v>
      </c>
      <c r="AU27" s="28">
        <f t="shared" si="53"/>
        <v>0</v>
      </c>
      <c r="AV27" s="28">
        <f t="shared" si="53"/>
        <v>0</v>
      </c>
      <c r="AW27" s="28">
        <f t="shared" si="53"/>
        <v>0</v>
      </c>
      <c r="AX27" s="28">
        <f t="shared" si="53"/>
        <v>0</v>
      </c>
      <c r="AY27" s="28">
        <f t="shared" si="53"/>
        <v>0</v>
      </c>
      <c r="AZ27" s="28">
        <f t="shared" si="53"/>
        <v>0</v>
      </c>
      <c r="BA27" s="28">
        <f t="shared" si="53"/>
        <v>0</v>
      </c>
      <c r="BB27" s="28">
        <f t="shared" si="53"/>
        <v>0</v>
      </c>
    </row>
    <row r="28" spans="2:54" ht="15.75" customHeight="1">
      <c r="B28" s="25"/>
      <c r="C28" s="26"/>
      <c r="D28" s="21">
        <f t="shared" si="3"/>
        <v>0</v>
      </c>
      <c r="E28" s="21">
        <f>SUM(G28:R28)</f>
        <v>0</v>
      </c>
      <c r="F28" s="21">
        <f t="shared" si="4"/>
        <v>0</v>
      </c>
      <c r="G28" s="26"/>
      <c r="H28" s="26"/>
      <c r="I28" s="26"/>
      <c r="J28" s="26"/>
      <c r="K28" s="26"/>
      <c r="L28" s="26"/>
      <c r="M28" s="26"/>
      <c r="N28" s="26"/>
      <c r="O28" s="26"/>
      <c r="P28" s="26"/>
      <c r="Q28" s="26"/>
      <c r="R28" s="26"/>
      <c r="U28" s="25"/>
      <c r="V28" s="26"/>
      <c r="W28" s="21"/>
      <c r="X28" s="21">
        <f>SUM(Y28:AJ28)</f>
        <v>0</v>
      </c>
      <c r="Y28" s="26"/>
      <c r="Z28" s="26"/>
      <c r="AA28" s="26"/>
      <c r="AB28" s="26"/>
      <c r="AC28" s="26"/>
      <c r="AD28" s="26"/>
      <c r="AE28" s="26"/>
      <c r="AF28" s="26"/>
      <c r="AG28" s="26"/>
      <c r="AH28" s="26"/>
      <c r="AI28" s="26"/>
      <c r="AJ28" s="26"/>
      <c r="AM28" s="25"/>
      <c r="AN28" s="26"/>
      <c r="AO28" s="21"/>
      <c r="AP28" s="21">
        <f>SUM(AQ28:BB28)</f>
        <v>0</v>
      </c>
      <c r="AQ28" s="54">
        <f t="shared" ref="AQ28:AQ30" si="54">G28-Y28</f>
        <v>0</v>
      </c>
      <c r="AR28" s="54">
        <f t="shared" ref="AR28:AR30" si="55">H28-Z28</f>
        <v>0</v>
      </c>
      <c r="AS28" s="54">
        <f t="shared" ref="AS28:AS30" si="56">I28-AA28</f>
        <v>0</v>
      </c>
      <c r="AT28" s="54">
        <f t="shared" ref="AT28:AT30" si="57">J28-AB28</f>
        <v>0</v>
      </c>
      <c r="AU28" s="54">
        <f t="shared" ref="AU28:AU30" si="58">K28-AC28</f>
        <v>0</v>
      </c>
      <c r="AV28" s="54">
        <f t="shared" ref="AV28:AV30" si="59">L28-AD28</f>
        <v>0</v>
      </c>
      <c r="AW28" s="54">
        <f t="shared" ref="AW28:AW30" si="60">M28-AE28</f>
        <v>0</v>
      </c>
      <c r="AX28" s="54">
        <f t="shared" ref="AX28:AX30" si="61">N28-AF28</f>
        <v>0</v>
      </c>
      <c r="AY28" s="54">
        <f t="shared" ref="AY28:AY30" si="62">O28-AG28</f>
        <v>0</v>
      </c>
      <c r="AZ28" s="54">
        <f t="shared" ref="AZ28:AZ30" si="63">P28-AH28</f>
        <v>0</v>
      </c>
      <c r="BA28" s="54">
        <f t="shared" ref="BA28:BA30" si="64">Q28-AI28</f>
        <v>0</v>
      </c>
      <c r="BB28" s="54">
        <f t="shared" ref="BB28:BB30" si="65">R28-AJ28</f>
        <v>0</v>
      </c>
    </row>
    <row r="29" spans="2:54" ht="15.75" customHeight="1">
      <c r="B29" s="25"/>
      <c r="C29" s="26"/>
      <c r="D29" s="21">
        <f t="shared" si="3"/>
        <v>0</v>
      </c>
      <c r="E29" s="21">
        <f>SUM(G29:R29)</f>
        <v>0</v>
      </c>
      <c r="F29" s="21">
        <f t="shared" si="4"/>
        <v>0</v>
      </c>
      <c r="G29" s="26"/>
      <c r="H29" s="26"/>
      <c r="I29" s="26"/>
      <c r="J29" s="26"/>
      <c r="K29" s="26"/>
      <c r="L29" s="26"/>
      <c r="M29" s="26"/>
      <c r="N29" s="26"/>
      <c r="O29" s="26"/>
      <c r="P29" s="26"/>
      <c r="Q29" s="26"/>
      <c r="R29" s="26"/>
      <c r="U29" s="25"/>
      <c r="V29" s="26"/>
      <c r="W29" s="21"/>
      <c r="X29" s="21">
        <f>SUM(Y29:AJ29)</f>
        <v>0</v>
      </c>
      <c r="Y29" s="26"/>
      <c r="Z29" s="26"/>
      <c r="AA29" s="26"/>
      <c r="AB29" s="26"/>
      <c r="AC29" s="26"/>
      <c r="AD29" s="26"/>
      <c r="AE29" s="26"/>
      <c r="AF29" s="26"/>
      <c r="AG29" s="26"/>
      <c r="AH29" s="26"/>
      <c r="AI29" s="26"/>
      <c r="AJ29" s="26"/>
      <c r="AM29" s="25"/>
      <c r="AN29" s="26"/>
      <c r="AO29" s="21"/>
      <c r="AP29" s="21">
        <f>SUM(AQ29:BB29)</f>
        <v>0</v>
      </c>
      <c r="AQ29" s="54">
        <f t="shared" si="54"/>
        <v>0</v>
      </c>
      <c r="AR29" s="54">
        <f t="shared" si="55"/>
        <v>0</v>
      </c>
      <c r="AS29" s="54">
        <f t="shared" si="56"/>
        <v>0</v>
      </c>
      <c r="AT29" s="54">
        <f t="shared" si="57"/>
        <v>0</v>
      </c>
      <c r="AU29" s="54">
        <f t="shared" si="58"/>
        <v>0</v>
      </c>
      <c r="AV29" s="54">
        <f t="shared" si="59"/>
        <v>0</v>
      </c>
      <c r="AW29" s="54">
        <f t="shared" si="60"/>
        <v>0</v>
      </c>
      <c r="AX29" s="54">
        <f t="shared" si="61"/>
        <v>0</v>
      </c>
      <c r="AY29" s="54">
        <f t="shared" si="62"/>
        <v>0</v>
      </c>
      <c r="AZ29" s="54">
        <f t="shared" si="63"/>
        <v>0</v>
      </c>
      <c r="BA29" s="54">
        <f t="shared" si="64"/>
        <v>0</v>
      </c>
      <c r="BB29" s="54">
        <f t="shared" si="65"/>
        <v>0</v>
      </c>
    </row>
    <row r="30" spans="2:54" ht="15.75" customHeight="1">
      <c r="B30" s="25"/>
      <c r="C30" s="26"/>
      <c r="D30" s="21">
        <f t="shared" si="3"/>
        <v>0</v>
      </c>
      <c r="E30" s="21">
        <f>SUM(G30:R30)</f>
        <v>0</v>
      </c>
      <c r="F30" s="21">
        <f t="shared" si="4"/>
        <v>0</v>
      </c>
      <c r="G30" s="26"/>
      <c r="H30" s="26"/>
      <c r="I30" s="26"/>
      <c r="J30" s="26"/>
      <c r="K30" s="26"/>
      <c r="L30" s="26"/>
      <c r="M30" s="26"/>
      <c r="N30" s="26"/>
      <c r="O30" s="26"/>
      <c r="P30" s="26"/>
      <c r="Q30" s="26"/>
      <c r="R30" s="26"/>
      <c r="U30" s="25"/>
      <c r="V30" s="26"/>
      <c r="W30" s="21"/>
      <c r="X30" s="21">
        <f>SUM(Y30:AJ30)</f>
        <v>0</v>
      </c>
      <c r="Y30" s="26"/>
      <c r="Z30" s="26"/>
      <c r="AA30" s="26"/>
      <c r="AB30" s="26"/>
      <c r="AC30" s="26"/>
      <c r="AD30" s="26"/>
      <c r="AE30" s="26"/>
      <c r="AF30" s="26"/>
      <c r="AG30" s="26"/>
      <c r="AH30" s="26"/>
      <c r="AI30" s="26"/>
      <c r="AJ30" s="26"/>
      <c r="AM30" s="25"/>
      <c r="AN30" s="26"/>
      <c r="AO30" s="21"/>
      <c r="AP30" s="21">
        <f>SUM(AQ30:BB30)</f>
        <v>0</v>
      </c>
      <c r="AQ30" s="54">
        <f t="shared" si="54"/>
        <v>0</v>
      </c>
      <c r="AR30" s="54">
        <f t="shared" si="55"/>
        <v>0</v>
      </c>
      <c r="AS30" s="54">
        <f t="shared" si="56"/>
        <v>0</v>
      </c>
      <c r="AT30" s="54">
        <f t="shared" si="57"/>
        <v>0</v>
      </c>
      <c r="AU30" s="54">
        <f t="shared" si="58"/>
        <v>0</v>
      </c>
      <c r="AV30" s="54">
        <f t="shared" si="59"/>
        <v>0</v>
      </c>
      <c r="AW30" s="54">
        <f t="shared" si="60"/>
        <v>0</v>
      </c>
      <c r="AX30" s="54">
        <f t="shared" si="61"/>
        <v>0</v>
      </c>
      <c r="AY30" s="54">
        <f t="shared" si="62"/>
        <v>0</v>
      </c>
      <c r="AZ30" s="54">
        <f t="shared" si="63"/>
        <v>0</v>
      </c>
      <c r="BA30" s="54">
        <f t="shared" si="64"/>
        <v>0</v>
      </c>
      <c r="BB30" s="54">
        <f t="shared" si="65"/>
        <v>0</v>
      </c>
    </row>
    <row r="31" spans="2:54" ht="15.75" customHeight="1">
      <c r="B31" s="18" t="s">
        <v>19</v>
      </c>
      <c r="C31" s="27" t="s">
        <v>20</v>
      </c>
      <c r="D31" s="20">
        <f t="shared" si="3"/>
        <v>0</v>
      </c>
      <c r="E31" s="20">
        <f>SUM(E32:E35)</f>
        <v>0</v>
      </c>
      <c r="F31" s="20">
        <f t="shared" si="4"/>
        <v>0</v>
      </c>
      <c r="G31" s="20">
        <f>SUM(G32:G35)</f>
        <v>0</v>
      </c>
      <c r="H31" s="20">
        <f t="shared" ref="H31:R31" si="66">SUM(H32:H35)</f>
        <v>0</v>
      </c>
      <c r="I31" s="20">
        <f t="shared" si="66"/>
        <v>0</v>
      </c>
      <c r="J31" s="20">
        <f t="shared" si="66"/>
        <v>0</v>
      </c>
      <c r="K31" s="20">
        <f t="shared" si="66"/>
        <v>0</v>
      </c>
      <c r="L31" s="20">
        <f t="shared" si="66"/>
        <v>0</v>
      </c>
      <c r="M31" s="20">
        <f t="shared" si="66"/>
        <v>0</v>
      </c>
      <c r="N31" s="20">
        <f t="shared" si="66"/>
        <v>0</v>
      </c>
      <c r="O31" s="20">
        <f t="shared" si="66"/>
        <v>0</v>
      </c>
      <c r="P31" s="20">
        <f t="shared" si="66"/>
        <v>0</v>
      </c>
      <c r="Q31" s="20">
        <f t="shared" si="66"/>
        <v>0</v>
      </c>
      <c r="R31" s="20">
        <f t="shared" si="66"/>
        <v>0</v>
      </c>
      <c r="U31" s="18" t="s">
        <v>19</v>
      </c>
      <c r="V31" s="27" t="s">
        <v>20</v>
      </c>
      <c r="W31" s="20"/>
      <c r="X31" s="20">
        <f>SUM(X32:X35)</f>
        <v>0</v>
      </c>
      <c r="Y31" s="20">
        <v>0</v>
      </c>
      <c r="Z31" s="20">
        <v>0</v>
      </c>
      <c r="AA31" s="20">
        <f t="shared" ref="AA31:AJ31" si="67">SUM(AA32:AA35)</f>
        <v>0</v>
      </c>
      <c r="AB31" s="20">
        <f t="shared" si="67"/>
        <v>0</v>
      </c>
      <c r="AC31" s="20">
        <f t="shared" si="67"/>
        <v>0</v>
      </c>
      <c r="AD31" s="20">
        <f t="shared" si="67"/>
        <v>0</v>
      </c>
      <c r="AE31" s="20">
        <f t="shared" si="67"/>
        <v>0</v>
      </c>
      <c r="AF31" s="20">
        <f t="shared" si="67"/>
        <v>0</v>
      </c>
      <c r="AG31" s="20">
        <f t="shared" si="67"/>
        <v>0</v>
      </c>
      <c r="AH31" s="20">
        <f t="shared" si="67"/>
        <v>0</v>
      </c>
      <c r="AI31" s="20">
        <f t="shared" si="67"/>
        <v>0</v>
      </c>
      <c r="AJ31" s="20">
        <f t="shared" si="67"/>
        <v>0</v>
      </c>
      <c r="AM31" s="18" t="s">
        <v>19</v>
      </c>
      <c r="AN31" s="27" t="s">
        <v>20</v>
      </c>
      <c r="AO31" s="20"/>
      <c r="AP31" s="20">
        <f>SUM(AP32:AP35)</f>
        <v>0</v>
      </c>
      <c r="AQ31" s="20">
        <f>SUM(AQ32:AQ35)</f>
        <v>0</v>
      </c>
      <c r="AR31" s="20">
        <f t="shared" ref="AR31:BB31" si="68">SUM(AR32:AR35)</f>
        <v>0</v>
      </c>
      <c r="AS31" s="20">
        <f t="shared" si="68"/>
        <v>0</v>
      </c>
      <c r="AT31" s="20">
        <f t="shared" si="68"/>
        <v>0</v>
      </c>
      <c r="AU31" s="20">
        <f t="shared" si="68"/>
        <v>0</v>
      </c>
      <c r="AV31" s="20">
        <f t="shared" si="68"/>
        <v>0</v>
      </c>
      <c r="AW31" s="20">
        <f t="shared" si="68"/>
        <v>0</v>
      </c>
      <c r="AX31" s="20">
        <f t="shared" si="68"/>
        <v>0</v>
      </c>
      <c r="AY31" s="20">
        <f t="shared" si="68"/>
        <v>0</v>
      </c>
      <c r="AZ31" s="20">
        <f t="shared" si="68"/>
        <v>0</v>
      </c>
      <c r="BA31" s="20">
        <f t="shared" si="68"/>
        <v>0</v>
      </c>
      <c r="BB31" s="20">
        <f t="shared" si="68"/>
        <v>0</v>
      </c>
    </row>
    <row r="32" spans="2:54" ht="15.75" customHeight="1">
      <c r="B32" s="18"/>
      <c r="C32" s="26"/>
      <c r="D32" s="21">
        <f t="shared" si="3"/>
        <v>0</v>
      </c>
      <c r="E32" s="21">
        <f>SUM(G32:R32)</f>
        <v>0</v>
      </c>
      <c r="F32" s="21">
        <f t="shared" si="4"/>
        <v>0</v>
      </c>
      <c r="G32" s="26"/>
      <c r="H32" s="26"/>
      <c r="I32" s="26"/>
      <c r="J32" s="26"/>
      <c r="K32" s="26"/>
      <c r="L32" s="26"/>
      <c r="M32" s="26"/>
      <c r="N32" s="26"/>
      <c r="O32" s="26"/>
      <c r="P32" s="26"/>
      <c r="Q32" s="26"/>
      <c r="R32" s="26"/>
      <c r="U32" s="18"/>
      <c r="V32" s="26"/>
      <c r="W32" s="21"/>
      <c r="X32" s="21">
        <f>SUM(Y32:AJ32)</f>
        <v>0</v>
      </c>
      <c r="Y32" s="26"/>
      <c r="Z32" s="26"/>
      <c r="AA32" s="26"/>
      <c r="AB32" s="26"/>
      <c r="AC32" s="26"/>
      <c r="AD32" s="26"/>
      <c r="AE32" s="26"/>
      <c r="AF32" s="26"/>
      <c r="AG32" s="26"/>
      <c r="AH32" s="26"/>
      <c r="AI32" s="26"/>
      <c r="AJ32" s="26"/>
      <c r="AM32" s="18"/>
      <c r="AN32" s="26"/>
      <c r="AO32" s="21"/>
      <c r="AP32" s="21">
        <f>SUM(AQ32:BB32)</f>
        <v>0</v>
      </c>
      <c r="AQ32" s="54">
        <f t="shared" ref="AQ32:AQ35" si="69">G32-Y32</f>
        <v>0</v>
      </c>
      <c r="AR32" s="54">
        <f t="shared" ref="AR32:AR35" si="70">H32-Z32</f>
        <v>0</v>
      </c>
      <c r="AS32" s="54">
        <f t="shared" ref="AS32:AS35" si="71">I32-AA32</f>
        <v>0</v>
      </c>
      <c r="AT32" s="54">
        <f t="shared" ref="AT32:AT35" si="72">J32-AB32</f>
        <v>0</v>
      </c>
      <c r="AU32" s="54">
        <f t="shared" ref="AU32:AU35" si="73">K32-AC32</f>
        <v>0</v>
      </c>
      <c r="AV32" s="54">
        <f t="shared" ref="AV32:AV35" si="74">L32-AD32</f>
        <v>0</v>
      </c>
      <c r="AW32" s="54">
        <f t="shared" ref="AW32:AW35" si="75">M32-AE32</f>
        <v>0</v>
      </c>
      <c r="AX32" s="54">
        <f t="shared" ref="AX32:AX35" si="76">N32-AF32</f>
        <v>0</v>
      </c>
      <c r="AY32" s="54">
        <f t="shared" ref="AY32:AY35" si="77">O32-AG32</f>
        <v>0</v>
      </c>
      <c r="AZ32" s="54">
        <f t="shared" ref="AZ32:AZ35" si="78">P32-AH32</f>
        <v>0</v>
      </c>
      <c r="BA32" s="54">
        <f t="shared" ref="BA32:BA35" si="79">Q32-AI32</f>
        <v>0</v>
      </c>
      <c r="BB32" s="54">
        <f t="shared" ref="BB32:BB35" si="80">R32-AJ32</f>
        <v>0</v>
      </c>
    </row>
    <row r="33" spans="2:54" ht="15.75" customHeight="1">
      <c r="B33" s="18"/>
      <c r="C33" s="26"/>
      <c r="D33" s="21">
        <f t="shared" si="3"/>
        <v>0</v>
      </c>
      <c r="E33" s="21">
        <f>SUM(G33:R33)</f>
        <v>0</v>
      </c>
      <c r="F33" s="21">
        <f t="shared" si="4"/>
        <v>0</v>
      </c>
      <c r="G33" s="26"/>
      <c r="H33" s="26"/>
      <c r="I33" s="26"/>
      <c r="J33" s="26"/>
      <c r="K33" s="26"/>
      <c r="L33" s="26"/>
      <c r="M33" s="26"/>
      <c r="N33" s="26"/>
      <c r="O33" s="26"/>
      <c r="P33" s="26"/>
      <c r="Q33" s="26"/>
      <c r="R33" s="26"/>
      <c r="U33" s="18"/>
      <c r="V33" s="26"/>
      <c r="W33" s="21"/>
      <c r="X33" s="21">
        <f>SUM(Y33:AJ33)</f>
        <v>0</v>
      </c>
      <c r="Y33" s="26"/>
      <c r="Z33" s="26"/>
      <c r="AA33" s="26"/>
      <c r="AB33" s="26"/>
      <c r="AC33" s="26"/>
      <c r="AD33" s="26"/>
      <c r="AE33" s="26"/>
      <c r="AF33" s="26"/>
      <c r="AG33" s="26"/>
      <c r="AH33" s="26"/>
      <c r="AI33" s="26"/>
      <c r="AJ33" s="26"/>
      <c r="AM33" s="18"/>
      <c r="AN33" s="26"/>
      <c r="AO33" s="21"/>
      <c r="AP33" s="21">
        <f>SUM(AQ33:BB33)</f>
        <v>0</v>
      </c>
      <c r="AQ33" s="54">
        <f t="shared" si="69"/>
        <v>0</v>
      </c>
      <c r="AR33" s="54">
        <f t="shared" si="70"/>
        <v>0</v>
      </c>
      <c r="AS33" s="54">
        <f t="shared" si="71"/>
        <v>0</v>
      </c>
      <c r="AT33" s="54">
        <f t="shared" si="72"/>
        <v>0</v>
      </c>
      <c r="AU33" s="54">
        <f t="shared" si="73"/>
        <v>0</v>
      </c>
      <c r="AV33" s="54">
        <f t="shared" si="74"/>
        <v>0</v>
      </c>
      <c r="AW33" s="54">
        <f t="shared" si="75"/>
        <v>0</v>
      </c>
      <c r="AX33" s="54">
        <f t="shared" si="76"/>
        <v>0</v>
      </c>
      <c r="AY33" s="54">
        <f t="shared" si="77"/>
        <v>0</v>
      </c>
      <c r="AZ33" s="54">
        <f t="shared" si="78"/>
        <v>0</v>
      </c>
      <c r="BA33" s="54">
        <f t="shared" si="79"/>
        <v>0</v>
      </c>
      <c r="BB33" s="54">
        <f t="shared" si="80"/>
        <v>0</v>
      </c>
    </row>
    <row r="34" spans="2:54" ht="15.75" customHeight="1">
      <c r="B34" s="18"/>
      <c r="C34" s="26"/>
      <c r="D34" s="21">
        <f t="shared" si="3"/>
        <v>0</v>
      </c>
      <c r="E34" s="21">
        <f>SUM(G34:R34)</f>
        <v>0</v>
      </c>
      <c r="F34" s="21">
        <f t="shared" si="4"/>
        <v>0</v>
      </c>
      <c r="G34" s="26"/>
      <c r="H34" s="26"/>
      <c r="I34" s="26"/>
      <c r="J34" s="26"/>
      <c r="K34" s="26"/>
      <c r="L34" s="26"/>
      <c r="M34" s="26"/>
      <c r="N34" s="26"/>
      <c r="O34" s="26"/>
      <c r="P34" s="26"/>
      <c r="Q34" s="26"/>
      <c r="R34" s="26"/>
      <c r="U34" s="18"/>
      <c r="V34" s="26"/>
      <c r="W34" s="21"/>
      <c r="X34" s="21">
        <f>SUM(Y34:AJ34)</f>
        <v>0</v>
      </c>
      <c r="Y34" s="26"/>
      <c r="Z34" s="26"/>
      <c r="AA34" s="26"/>
      <c r="AB34" s="26"/>
      <c r="AC34" s="26"/>
      <c r="AD34" s="26"/>
      <c r="AE34" s="26"/>
      <c r="AF34" s="26"/>
      <c r="AG34" s="26"/>
      <c r="AH34" s="26"/>
      <c r="AI34" s="26"/>
      <c r="AJ34" s="26"/>
      <c r="AM34" s="18"/>
      <c r="AN34" s="26"/>
      <c r="AO34" s="21"/>
      <c r="AP34" s="21">
        <f>SUM(AQ34:BB34)</f>
        <v>0</v>
      </c>
      <c r="AQ34" s="54">
        <f t="shared" si="69"/>
        <v>0</v>
      </c>
      <c r="AR34" s="54">
        <f t="shared" si="70"/>
        <v>0</v>
      </c>
      <c r="AS34" s="54">
        <f t="shared" si="71"/>
        <v>0</v>
      </c>
      <c r="AT34" s="54">
        <f t="shared" si="72"/>
        <v>0</v>
      </c>
      <c r="AU34" s="54">
        <f t="shared" si="73"/>
        <v>0</v>
      </c>
      <c r="AV34" s="54">
        <f t="shared" si="74"/>
        <v>0</v>
      </c>
      <c r="AW34" s="54">
        <f t="shared" si="75"/>
        <v>0</v>
      </c>
      <c r="AX34" s="54">
        <f t="shared" si="76"/>
        <v>0</v>
      </c>
      <c r="AY34" s="54">
        <f t="shared" si="77"/>
        <v>0</v>
      </c>
      <c r="AZ34" s="54">
        <f t="shared" si="78"/>
        <v>0</v>
      </c>
      <c r="BA34" s="54">
        <f t="shared" si="79"/>
        <v>0</v>
      </c>
      <c r="BB34" s="54">
        <f t="shared" si="80"/>
        <v>0</v>
      </c>
    </row>
    <row r="35" spans="2:54" ht="15.75" customHeight="1">
      <c r="B35" s="18"/>
      <c r="C35" s="26"/>
      <c r="D35" s="21">
        <f t="shared" si="3"/>
        <v>0</v>
      </c>
      <c r="E35" s="21">
        <f>SUM(G35:R35)</f>
        <v>0</v>
      </c>
      <c r="F35" s="21">
        <f t="shared" si="4"/>
        <v>0</v>
      </c>
      <c r="G35" s="26"/>
      <c r="H35" s="26"/>
      <c r="I35" s="26"/>
      <c r="J35" s="26"/>
      <c r="K35" s="26"/>
      <c r="L35" s="26"/>
      <c r="M35" s="26"/>
      <c r="N35" s="26"/>
      <c r="O35" s="26"/>
      <c r="P35" s="26"/>
      <c r="Q35" s="26"/>
      <c r="R35" s="26"/>
      <c r="U35" s="18"/>
      <c r="V35" s="26"/>
      <c r="W35" s="21"/>
      <c r="X35" s="21">
        <f>SUM(Y35:AJ35)</f>
        <v>0</v>
      </c>
      <c r="Y35" s="26"/>
      <c r="Z35" s="26"/>
      <c r="AA35" s="26"/>
      <c r="AB35" s="26"/>
      <c r="AC35" s="26"/>
      <c r="AD35" s="26"/>
      <c r="AE35" s="26"/>
      <c r="AF35" s="26"/>
      <c r="AG35" s="26"/>
      <c r="AH35" s="26"/>
      <c r="AI35" s="26"/>
      <c r="AJ35" s="26"/>
      <c r="AM35" s="18"/>
      <c r="AN35" s="26"/>
      <c r="AO35" s="21"/>
      <c r="AP35" s="21">
        <f>SUM(AQ35:BB35)</f>
        <v>0</v>
      </c>
      <c r="AQ35" s="54">
        <f t="shared" si="69"/>
        <v>0</v>
      </c>
      <c r="AR35" s="54">
        <f t="shared" si="70"/>
        <v>0</v>
      </c>
      <c r="AS35" s="54">
        <f t="shared" si="71"/>
        <v>0</v>
      </c>
      <c r="AT35" s="54">
        <f t="shared" si="72"/>
        <v>0</v>
      </c>
      <c r="AU35" s="54">
        <f t="shared" si="73"/>
        <v>0</v>
      </c>
      <c r="AV35" s="54">
        <f t="shared" si="74"/>
        <v>0</v>
      </c>
      <c r="AW35" s="54">
        <f t="shared" si="75"/>
        <v>0</v>
      </c>
      <c r="AX35" s="54">
        <f t="shared" si="76"/>
        <v>0</v>
      </c>
      <c r="AY35" s="54">
        <f t="shared" si="77"/>
        <v>0</v>
      </c>
      <c r="AZ35" s="54">
        <f t="shared" si="78"/>
        <v>0</v>
      </c>
      <c r="BA35" s="54">
        <f t="shared" si="79"/>
        <v>0</v>
      </c>
      <c r="BB35" s="54">
        <f t="shared" si="80"/>
        <v>0</v>
      </c>
    </row>
    <row r="36" spans="2:54" ht="15.75" customHeight="1">
      <c r="B36" s="18" t="s">
        <v>21</v>
      </c>
      <c r="C36" s="29" t="s">
        <v>22</v>
      </c>
      <c r="D36" s="30">
        <f t="shared" si="3"/>
        <v>449666.66666666669</v>
      </c>
      <c r="E36" s="30">
        <f>E31+E27+E20+E9</f>
        <v>450399.44000000006</v>
      </c>
      <c r="F36" s="30">
        <f t="shared" si="4"/>
        <v>732.77333333337447</v>
      </c>
      <c r="G36" s="30">
        <f>G31+G27+G20+G9</f>
        <v>114571.9</v>
      </c>
      <c r="H36" s="30">
        <f t="shared" ref="H36:R36" si="81">H31+H27+H20+H9</f>
        <v>129734.46</v>
      </c>
      <c r="I36" s="30">
        <f t="shared" si="81"/>
        <v>206093.08</v>
      </c>
      <c r="J36" s="30">
        <f t="shared" si="81"/>
        <v>0</v>
      </c>
      <c r="K36" s="30">
        <f t="shared" si="81"/>
        <v>0</v>
      </c>
      <c r="L36" s="30">
        <f t="shared" si="81"/>
        <v>0</v>
      </c>
      <c r="M36" s="30">
        <f t="shared" si="81"/>
        <v>0</v>
      </c>
      <c r="N36" s="30">
        <f t="shared" si="81"/>
        <v>0</v>
      </c>
      <c r="O36" s="30">
        <f t="shared" si="81"/>
        <v>0</v>
      </c>
      <c r="P36" s="30">
        <f t="shared" si="81"/>
        <v>0</v>
      </c>
      <c r="Q36" s="30">
        <f t="shared" si="81"/>
        <v>0</v>
      </c>
      <c r="R36" s="30">
        <f t="shared" si="81"/>
        <v>0</v>
      </c>
      <c r="U36" s="18" t="s">
        <v>21</v>
      </c>
      <c r="V36" s="29" t="s">
        <v>22</v>
      </c>
      <c r="W36" s="30"/>
      <c r="X36" s="30">
        <f>X31+X27+X20+X9</f>
        <v>449666.66666666669</v>
      </c>
      <c r="Y36" s="30">
        <v>117333.33333333333</v>
      </c>
      <c r="Z36" s="30">
        <v>180166.66666666666</v>
      </c>
      <c r="AA36" s="30">
        <f t="shared" ref="AA36:AJ36" si="82">AA31+AA27+AA20+AA9</f>
        <v>152166.66666666666</v>
      </c>
      <c r="AB36" s="30">
        <f t="shared" si="82"/>
        <v>0</v>
      </c>
      <c r="AC36" s="30">
        <f t="shared" si="82"/>
        <v>0</v>
      </c>
      <c r="AD36" s="30">
        <f t="shared" si="82"/>
        <v>0</v>
      </c>
      <c r="AE36" s="30">
        <f t="shared" si="82"/>
        <v>0</v>
      </c>
      <c r="AF36" s="30">
        <f t="shared" si="82"/>
        <v>0</v>
      </c>
      <c r="AG36" s="30">
        <f t="shared" si="82"/>
        <v>0</v>
      </c>
      <c r="AH36" s="30">
        <f t="shared" si="82"/>
        <v>0</v>
      </c>
      <c r="AI36" s="30">
        <f t="shared" si="82"/>
        <v>0</v>
      </c>
      <c r="AJ36" s="30">
        <f t="shared" si="82"/>
        <v>0</v>
      </c>
      <c r="AM36" s="18" t="s">
        <v>21</v>
      </c>
      <c r="AN36" s="29" t="s">
        <v>22</v>
      </c>
      <c r="AO36" s="30"/>
      <c r="AP36" s="30">
        <f>AP31+AP27+AP20+AP9</f>
        <v>732.7733333333199</v>
      </c>
      <c r="AQ36" s="30">
        <f>AQ31+AQ27+AQ20+AQ9</f>
        <v>-2761.4333333333389</v>
      </c>
      <c r="AR36" s="30">
        <f t="shared" ref="AR36:BB36" si="83">AR31+AR27+AR20+AR9</f>
        <v>-50432.206666666665</v>
      </c>
      <c r="AS36" s="30">
        <f t="shared" si="83"/>
        <v>53926.413333333316</v>
      </c>
      <c r="AT36" s="30">
        <f t="shared" si="83"/>
        <v>0</v>
      </c>
      <c r="AU36" s="30">
        <f t="shared" si="83"/>
        <v>0</v>
      </c>
      <c r="AV36" s="30">
        <f t="shared" si="83"/>
        <v>0</v>
      </c>
      <c r="AW36" s="30">
        <f t="shared" si="83"/>
        <v>0</v>
      </c>
      <c r="AX36" s="30">
        <f t="shared" si="83"/>
        <v>0</v>
      </c>
      <c r="AY36" s="30">
        <f t="shared" si="83"/>
        <v>0</v>
      </c>
      <c r="AZ36" s="30">
        <f t="shared" si="83"/>
        <v>0</v>
      </c>
      <c r="BA36" s="30">
        <f t="shared" si="83"/>
        <v>0</v>
      </c>
      <c r="BB36" s="30">
        <f t="shared" si="83"/>
        <v>0</v>
      </c>
    </row>
    <row r="37" spans="2:54" ht="15.75" customHeight="1">
      <c r="B37" s="14" t="s">
        <v>23</v>
      </c>
      <c r="C37" s="15" t="s">
        <v>24</v>
      </c>
      <c r="D37" s="31"/>
      <c r="E37" s="31"/>
      <c r="F37" s="31"/>
      <c r="G37" s="31"/>
      <c r="H37" s="31"/>
      <c r="I37" s="31"/>
      <c r="J37" s="31"/>
      <c r="K37" s="31"/>
      <c r="L37" s="31"/>
      <c r="M37" s="31"/>
      <c r="N37" s="31"/>
      <c r="O37" s="31"/>
      <c r="P37" s="31"/>
      <c r="Q37" s="31"/>
      <c r="R37" s="31"/>
      <c r="U37" s="14" t="s">
        <v>23</v>
      </c>
      <c r="V37" s="15" t="s">
        <v>24</v>
      </c>
      <c r="W37" s="31"/>
      <c r="X37" s="31"/>
      <c r="Y37" s="31"/>
      <c r="Z37" s="31"/>
      <c r="AA37" s="31"/>
      <c r="AB37" s="31"/>
      <c r="AC37" s="31"/>
      <c r="AD37" s="31"/>
      <c r="AE37" s="31"/>
      <c r="AF37" s="31"/>
      <c r="AG37" s="31"/>
      <c r="AH37" s="31"/>
      <c r="AI37" s="31"/>
      <c r="AJ37" s="31"/>
      <c r="AM37" s="14" t="s">
        <v>23</v>
      </c>
      <c r="AN37" s="15" t="s">
        <v>24</v>
      </c>
      <c r="AO37" s="31"/>
      <c r="AP37" s="31"/>
      <c r="AQ37" s="31"/>
      <c r="AR37" s="31"/>
      <c r="AS37" s="31"/>
      <c r="AT37" s="31"/>
      <c r="AU37" s="31"/>
      <c r="AV37" s="31"/>
      <c r="AW37" s="31"/>
      <c r="AX37" s="31"/>
      <c r="AY37" s="31"/>
      <c r="AZ37" s="31"/>
      <c r="BA37" s="31"/>
      <c r="BB37" s="31"/>
    </row>
    <row r="38" spans="2:54" ht="15.75" customHeight="1">
      <c r="B38" s="18" t="s">
        <v>25</v>
      </c>
      <c r="C38" s="55"/>
      <c r="D38" s="21">
        <f t="shared" si="3"/>
        <v>0</v>
      </c>
      <c r="E38" s="21">
        <f t="shared" ref="E38:E53" si="84">SUM(G38:R38)</f>
        <v>0</v>
      </c>
      <c r="F38" s="21">
        <f t="shared" si="4"/>
        <v>0</v>
      </c>
      <c r="G38" s="26"/>
      <c r="H38" s="26"/>
      <c r="I38" s="26"/>
      <c r="J38" s="26"/>
      <c r="K38" s="26"/>
      <c r="L38" s="26"/>
      <c r="M38" s="26"/>
      <c r="N38" s="26"/>
      <c r="O38" s="26"/>
      <c r="P38" s="26"/>
      <c r="Q38" s="26"/>
      <c r="R38" s="26"/>
      <c r="U38" s="18" t="s">
        <v>25</v>
      </c>
      <c r="V38" s="55"/>
      <c r="W38" s="21"/>
      <c r="X38" s="21">
        <f t="shared" ref="X38:X53" si="85">SUM(Y38:AJ38)</f>
        <v>0</v>
      </c>
      <c r="Y38" s="26"/>
      <c r="Z38" s="26"/>
      <c r="AA38" s="26"/>
      <c r="AB38" s="26"/>
      <c r="AC38" s="26"/>
      <c r="AD38" s="26"/>
      <c r="AE38" s="26"/>
      <c r="AF38" s="26"/>
      <c r="AG38" s="26"/>
      <c r="AH38" s="26"/>
      <c r="AI38" s="26"/>
      <c r="AJ38" s="26"/>
      <c r="AM38" s="18" t="s">
        <v>25</v>
      </c>
      <c r="AN38" s="55"/>
      <c r="AO38" s="21"/>
      <c r="AP38" s="21">
        <f>SUM(AQ38:BB38)</f>
        <v>0</v>
      </c>
      <c r="AQ38" s="54">
        <f t="shared" ref="AQ38:AQ53" si="86">G38-Y38</f>
        <v>0</v>
      </c>
      <c r="AR38" s="54">
        <f t="shared" ref="AR38:AR53" si="87">H38-Z38</f>
        <v>0</v>
      </c>
      <c r="AS38" s="54">
        <f t="shared" ref="AS38:AS53" si="88">I38-AA38</f>
        <v>0</v>
      </c>
      <c r="AT38" s="54">
        <f t="shared" ref="AT38:AT53" si="89">J38-AB38</f>
        <v>0</v>
      </c>
      <c r="AU38" s="54">
        <f t="shared" ref="AU38:AU53" si="90">K38-AC38</f>
        <v>0</v>
      </c>
      <c r="AV38" s="54">
        <f t="shared" ref="AV38:AV53" si="91">L38-AD38</f>
        <v>0</v>
      </c>
      <c r="AW38" s="54">
        <f t="shared" ref="AW38:AW53" si="92">M38-AE38</f>
        <v>0</v>
      </c>
      <c r="AX38" s="54">
        <f t="shared" ref="AX38:AX53" si="93">N38-AF38</f>
        <v>0</v>
      </c>
      <c r="AY38" s="54">
        <f t="shared" ref="AY38:AY53" si="94">O38-AG38</f>
        <v>0</v>
      </c>
      <c r="AZ38" s="54">
        <f t="shared" ref="AZ38:AZ53" si="95">P38-AH38</f>
        <v>0</v>
      </c>
      <c r="BA38" s="54">
        <f t="shared" ref="BA38:BA53" si="96">Q38-AI38</f>
        <v>0</v>
      </c>
      <c r="BB38" s="54">
        <f t="shared" ref="BB38:BB53" si="97">R38-AJ38</f>
        <v>0</v>
      </c>
    </row>
    <row r="39" spans="2:54" ht="15.75" customHeight="1">
      <c r="B39" s="18" t="s">
        <v>26</v>
      </c>
      <c r="C39" s="55"/>
      <c r="D39" s="21">
        <f t="shared" si="3"/>
        <v>0</v>
      </c>
      <c r="E39" s="21">
        <f t="shared" si="84"/>
        <v>0</v>
      </c>
      <c r="F39" s="21">
        <f t="shared" si="4"/>
        <v>0</v>
      </c>
      <c r="G39" s="26"/>
      <c r="H39" s="26"/>
      <c r="I39" s="26"/>
      <c r="J39" s="26"/>
      <c r="K39" s="26"/>
      <c r="L39" s="26"/>
      <c r="M39" s="26"/>
      <c r="N39" s="26"/>
      <c r="O39" s="26"/>
      <c r="P39" s="26"/>
      <c r="Q39" s="26"/>
      <c r="R39" s="26"/>
      <c r="U39" s="18" t="s">
        <v>26</v>
      </c>
      <c r="V39" s="55"/>
      <c r="W39" s="21"/>
      <c r="X39" s="21">
        <f t="shared" si="85"/>
        <v>0</v>
      </c>
      <c r="Y39" s="26"/>
      <c r="Z39" s="26"/>
      <c r="AA39" s="26"/>
      <c r="AB39" s="26"/>
      <c r="AC39" s="26"/>
      <c r="AD39" s="26"/>
      <c r="AE39" s="26"/>
      <c r="AF39" s="26"/>
      <c r="AG39" s="26"/>
      <c r="AH39" s="26"/>
      <c r="AI39" s="26"/>
      <c r="AJ39" s="26"/>
      <c r="AM39" s="18" t="s">
        <v>26</v>
      </c>
      <c r="AN39" s="55"/>
      <c r="AO39" s="21"/>
      <c r="AP39" s="21">
        <f t="shared" ref="AP39:AP53" si="98">SUM(AQ39:BB39)</f>
        <v>0</v>
      </c>
      <c r="AQ39" s="54">
        <f t="shared" si="86"/>
        <v>0</v>
      </c>
      <c r="AR39" s="54">
        <f t="shared" si="87"/>
        <v>0</v>
      </c>
      <c r="AS39" s="54">
        <f t="shared" si="88"/>
        <v>0</v>
      </c>
      <c r="AT39" s="54">
        <f t="shared" si="89"/>
        <v>0</v>
      </c>
      <c r="AU39" s="54">
        <f t="shared" si="90"/>
        <v>0</v>
      </c>
      <c r="AV39" s="54">
        <f t="shared" si="91"/>
        <v>0</v>
      </c>
      <c r="AW39" s="54">
        <f t="shared" si="92"/>
        <v>0</v>
      </c>
      <c r="AX39" s="54">
        <f t="shared" si="93"/>
        <v>0</v>
      </c>
      <c r="AY39" s="54">
        <f t="shared" si="94"/>
        <v>0</v>
      </c>
      <c r="AZ39" s="54">
        <f t="shared" si="95"/>
        <v>0</v>
      </c>
      <c r="BA39" s="54">
        <f t="shared" si="96"/>
        <v>0</v>
      </c>
      <c r="BB39" s="54">
        <f t="shared" si="97"/>
        <v>0</v>
      </c>
    </row>
    <row r="40" spans="2:54" ht="15.75" customHeight="1">
      <c r="B40" s="18" t="s">
        <v>27</v>
      </c>
      <c r="C40" s="55"/>
      <c r="D40" s="21">
        <f t="shared" si="3"/>
        <v>0</v>
      </c>
      <c r="E40" s="21">
        <f t="shared" si="84"/>
        <v>0</v>
      </c>
      <c r="F40" s="21">
        <f t="shared" si="4"/>
        <v>0</v>
      </c>
      <c r="G40" s="26"/>
      <c r="H40" s="26"/>
      <c r="I40" s="26"/>
      <c r="J40" s="26"/>
      <c r="K40" s="26"/>
      <c r="L40" s="26"/>
      <c r="M40" s="26"/>
      <c r="N40" s="26"/>
      <c r="O40" s="26"/>
      <c r="P40" s="26"/>
      <c r="Q40" s="26"/>
      <c r="R40" s="26"/>
      <c r="U40" s="18" t="s">
        <v>27</v>
      </c>
      <c r="V40" s="55"/>
      <c r="W40" s="21"/>
      <c r="X40" s="21">
        <f t="shared" si="85"/>
        <v>0</v>
      </c>
      <c r="Y40" s="26"/>
      <c r="Z40" s="26"/>
      <c r="AA40" s="26"/>
      <c r="AB40" s="26"/>
      <c r="AC40" s="26"/>
      <c r="AD40" s="26"/>
      <c r="AE40" s="26"/>
      <c r="AF40" s="26"/>
      <c r="AG40" s="26"/>
      <c r="AH40" s="26"/>
      <c r="AI40" s="26"/>
      <c r="AJ40" s="26"/>
      <c r="AM40" s="18" t="s">
        <v>27</v>
      </c>
      <c r="AN40" s="55"/>
      <c r="AO40" s="21"/>
      <c r="AP40" s="21">
        <f t="shared" si="98"/>
        <v>0</v>
      </c>
      <c r="AQ40" s="54">
        <f t="shared" si="86"/>
        <v>0</v>
      </c>
      <c r="AR40" s="54">
        <f t="shared" si="87"/>
        <v>0</v>
      </c>
      <c r="AS40" s="54">
        <f t="shared" si="88"/>
        <v>0</v>
      </c>
      <c r="AT40" s="54">
        <f t="shared" si="89"/>
        <v>0</v>
      </c>
      <c r="AU40" s="54">
        <f t="shared" si="90"/>
        <v>0</v>
      </c>
      <c r="AV40" s="54">
        <f t="shared" si="91"/>
        <v>0</v>
      </c>
      <c r="AW40" s="54">
        <f t="shared" si="92"/>
        <v>0</v>
      </c>
      <c r="AX40" s="54">
        <f t="shared" si="93"/>
        <v>0</v>
      </c>
      <c r="AY40" s="54">
        <f t="shared" si="94"/>
        <v>0</v>
      </c>
      <c r="AZ40" s="54">
        <f t="shared" si="95"/>
        <v>0</v>
      </c>
      <c r="BA40" s="54">
        <f t="shared" si="96"/>
        <v>0</v>
      </c>
      <c r="BB40" s="54">
        <f t="shared" si="97"/>
        <v>0</v>
      </c>
    </row>
    <row r="41" spans="2:54" ht="15.75" customHeight="1">
      <c r="B41" s="18" t="s">
        <v>28</v>
      </c>
      <c r="C41" s="55"/>
      <c r="D41" s="21">
        <f t="shared" si="3"/>
        <v>0</v>
      </c>
      <c r="E41" s="21">
        <f t="shared" si="84"/>
        <v>0</v>
      </c>
      <c r="F41" s="21">
        <f t="shared" si="4"/>
        <v>0</v>
      </c>
      <c r="G41" s="26"/>
      <c r="H41" s="26"/>
      <c r="I41" s="26"/>
      <c r="J41" s="26"/>
      <c r="K41" s="26"/>
      <c r="L41" s="26"/>
      <c r="M41" s="26"/>
      <c r="N41" s="26"/>
      <c r="O41" s="26"/>
      <c r="P41" s="26"/>
      <c r="Q41" s="26"/>
      <c r="R41" s="26"/>
      <c r="U41" s="18" t="s">
        <v>28</v>
      </c>
      <c r="V41" s="55"/>
      <c r="W41" s="21"/>
      <c r="X41" s="21">
        <f t="shared" si="85"/>
        <v>0</v>
      </c>
      <c r="Y41" s="26"/>
      <c r="Z41" s="26"/>
      <c r="AA41" s="26"/>
      <c r="AB41" s="26"/>
      <c r="AC41" s="26"/>
      <c r="AD41" s="26"/>
      <c r="AE41" s="26"/>
      <c r="AF41" s="26"/>
      <c r="AG41" s="26"/>
      <c r="AH41" s="26"/>
      <c r="AI41" s="26"/>
      <c r="AJ41" s="26"/>
      <c r="AM41" s="18" t="s">
        <v>28</v>
      </c>
      <c r="AN41" s="55"/>
      <c r="AO41" s="21"/>
      <c r="AP41" s="21">
        <f t="shared" si="98"/>
        <v>0</v>
      </c>
      <c r="AQ41" s="54">
        <f t="shared" si="86"/>
        <v>0</v>
      </c>
      <c r="AR41" s="54">
        <f t="shared" si="87"/>
        <v>0</v>
      </c>
      <c r="AS41" s="54">
        <f t="shared" si="88"/>
        <v>0</v>
      </c>
      <c r="AT41" s="54">
        <f t="shared" si="89"/>
        <v>0</v>
      </c>
      <c r="AU41" s="54">
        <f t="shared" si="90"/>
        <v>0</v>
      </c>
      <c r="AV41" s="54">
        <f t="shared" si="91"/>
        <v>0</v>
      </c>
      <c r="AW41" s="54">
        <f t="shared" si="92"/>
        <v>0</v>
      </c>
      <c r="AX41" s="54">
        <f t="shared" si="93"/>
        <v>0</v>
      </c>
      <c r="AY41" s="54">
        <f t="shared" si="94"/>
        <v>0</v>
      </c>
      <c r="AZ41" s="54">
        <f t="shared" si="95"/>
        <v>0</v>
      </c>
      <c r="BA41" s="54">
        <f t="shared" si="96"/>
        <v>0</v>
      </c>
      <c r="BB41" s="54">
        <f t="shared" si="97"/>
        <v>0</v>
      </c>
    </row>
    <row r="42" spans="2:54" ht="15.75" customHeight="1">
      <c r="B42" s="18" t="s">
        <v>29</v>
      </c>
      <c r="C42" s="55"/>
      <c r="D42" s="21">
        <f t="shared" si="3"/>
        <v>0</v>
      </c>
      <c r="E42" s="21">
        <f t="shared" si="84"/>
        <v>0</v>
      </c>
      <c r="F42" s="21">
        <f t="shared" si="4"/>
        <v>0</v>
      </c>
      <c r="G42" s="26"/>
      <c r="H42" s="26"/>
      <c r="I42" s="26"/>
      <c r="J42" s="26"/>
      <c r="K42" s="26"/>
      <c r="L42" s="26"/>
      <c r="M42" s="26"/>
      <c r="N42" s="26"/>
      <c r="O42" s="26"/>
      <c r="P42" s="26"/>
      <c r="Q42" s="26"/>
      <c r="R42" s="26"/>
      <c r="U42" s="18" t="s">
        <v>29</v>
      </c>
      <c r="V42" s="55"/>
      <c r="W42" s="21"/>
      <c r="X42" s="21">
        <f t="shared" si="85"/>
        <v>0</v>
      </c>
      <c r="Y42" s="26"/>
      <c r="Z42" s="26"/>
      <c r="AA42" s="26"/>
      <c r="AB42" s="26"/>
      <c r="AC42" s="26"/>
      <c r="AD42" s="26"/>
      <c r="AE42" s="26"/>
      <c r="AF42" s="26"/>
      <c r="AG42" s="26"/>
      <c r="AH42" s="26"/>
      <c r="AI42" s="26"/>
      <c r="AJ42" s="26"/>
      <c r="AM42" s="18" t="s">
        <v>29</v>
      </c>
      <c r="AN42" s="55"/>
      <c r="AO42" s="21"/>
      <c r="AP42" s="21">
        <f t="shared" si="98"/>
        <v>0</v>
      </c>
      <c r="AQ42" s="54">
        <f t="shared" si="86"/>
        <v>0</v>
      </c>
      <c r="AR42" s="54">
        <f t="shared" si="87"/>
        <v>0</v>
      </c>
      <c r="AS42" s="54">
        <f t="shared" si="88"/>
        <v>0</v>
      </c>
      <c r="AT42" s="54">
        <f t="shared" si="89"/>
        <v>0</v>
      </c>
      <c r="AU42" s="54">
        <f t="shared" si="90"/>
        <v>0</v>
      </c>
      <c r="AV42" s="54">
        <f t="shared" si="91"/>
        <v>0</v>
      </c>
      <c r="AW42" s="54">
        <f t="shared" si="92"/>
        <v>0</v>
      </c>
      <c r="AX42" s="54">
        <f t="shared" si="93"/>
        <v>0</v>
      </c>
      <c r="AY42" s="54">
        <f t="shared" si="94"/>
        <v>0</v>
      </c>
      <c r="AZ42" s="54">
        <f t="shared" si="95"/>
        <v>0</v>
      </c>
      <c r="BA42" s="54">
        <f t="shared" si="96"/>
        <v>0</v>
      </c>
      <c r="BB42" s="54">
        <f t="shared" si="97"/>
        <v>0</v>
      </c>
    </row>
    <row r="43" spans="2:54" ht="15.75" customHeight="1">
      <c r="B43" s="18" t="s">
        <v>30</v>
      </c>
      <c r="C43" s="55"/>
      <c r="D43" s="21">
        <f t="shared" si="3"/>
        <v>0</v>
      </c>
      <c r="E43" s="21">
        <f t="shared" si="84"/>
        <v>0</v>
      </c>
      <c r="F43" s="21">
        <f t="shared" si="4"/>
        <v>0</v>
      </c>
      <c r="G43" s="26"/>
      <c r="H43" s="26"/>
      <c r="I43" s="26"/>
      <c r="J43" s="26"/>
      <c r="K43" s="26"/>
      <c r="L43" s="26"/>
      <c r="M43" s="26"/>
      <c r="N43" s="26"/>
      <c r="O43" s="26"/>
      <c r="P43" s="26"/>
      <c r="Q43" s="26"/>
      <c r="R43" s="26"/>
      <c r="U43" s="18" t="s">
        <v>30</v>
      </c>
      <c r="V43" s="55"/>
      <c r="W43" s="21"/>
      <c r="X43" s="21">
        <f t="shared" si="85"/>
        <v>0</v>
      </c>
      <c r="Y43" s="26"/>
      <c r="Z43" s="26"/>
      <c r="AA43" s="26"/>
      <c r="AB43" s="26"/>
      <c r="AC43" s="26"/>
      <c r="AD43" s="26"/>
      <c r="AE43" s="26"/>
      <c r="AF43" s="26"/>
      <c r="AG43" s="26"/>
      <c r="AH43" s="26"/>
      <c r="AI43" s="26"/>
      <c r="AJ43" s="26"/>
      <c r="AM43" s="18" t="s">
        <v>30</v>
      </c>
      <c r="AN43" s="55"/>
      <c r="AO43" s="21"/>
      <c r="AP43" s="21">
        <f t="shared" si="98"/>
        <v>0</v>
      </c>
      <c r="AQ43" s="54">
        <f t="shared" si="86"/>
        <v>0</v>
      </c>
      <c r="AR43" s="54">
        <f t="shared" si="87"/>
        <v>0</v>
      </c>
      <c r="AS43" s="54">
        <f t="shared" si="88"/>
        <v>0</v>
      </c>
      <c r="AT43" s="54">
        <f t="shared" si="89"/>
        <v>0</v>
      </c>
      <c r="AU43" s="54">
        <f t="shared" si="90"/>
        <v>0</v>
      </c>
      <c r="AV43" s="54">
        <f t="shared" si="91"/>
        <v>0</v>
      </c>
      <c r="AW43" s="54">
        <f t="shared" si="92"/>
        <v>0</v>
      </c>
      <c r="AX43" s="54">
        <f t="shared" si="93"/>
        <v>0</v>
      </c>
      <c r="AY43" s="54">
        <f t="shared" si="94"/>
        <v>0</v>
      </c>
      <c r="AZ43" s="54">
        <f t="shared" si="95"/>
        <v>0</v>
      </c>
      <c r="BA43" s="54">
        <f t="shared" si="96"/>
        <v>0</v>
      </c>
      <c r="BB43" s="54">
        <f t="shared" si="97"/>
        <v>0</v>
      </c>
    </row>
    <row r="44" spans="2:54" ht="15.75" customHeight="1">
      <c r="B44" s="18" t="s">
        <v>31</v>
      </c>
      <c r="C44" s="55"/>
      <c r="D44" s="21">
        <f t="shared" si="3"/>
        <v>0</v>
      </c>
      <c r="E44" s="21">
        <f t="shared" si="84"/>
        <v>0</v>
      </c>
      <c r="F44" s="21">
        <f t="shared" si="4"/>
        <v>0</v>
      </c>
      <c r="G44" s="26"/>
      <c r="H44" s="26"/>
      <c r="I44" s="26"/>
      <c r="J44" s="26"/>
      <c r="K44" s="26"/>
      <c r="L44" s="26"/>
      <c r="M44" s="26"/>
      <c r="N44" s="26"/>
      <c r="O44" s="26"/>
      <c r="P44" s="26"/>
      <c r="Q44" s="26"/>
      <c r="R44" s="26"/>
      <c r="U44" s="18" t="s">
        <v>31</v>
      </c>
      <c r="V44" s="55"/>
      <c r="W44" s="21"/>
      <c r="X44" s="21">
        <f t="shared" si="85"/>
        <v>0</v>
      </c>
      <c r="Y44" s="26"/>
      <c r="Z44" s="26"/>
      <c r="AA44" s="26"/>
      <c r="AB44" s="26"/>
      <c r="AC44" s="26"/>
      <c r="AD44" s="26"/>
      <c r="AE44" s="26"/>
      <c r="AF44" s="26"/>
      <c r="AG44" s="26"/>
      <c r="AH44" s="26"/>
      <c r="AI44" s="26"/>
      <c r="AJ44" s="26"/>
      <c r="AM44" s="18" t="s">
        <v>31</v>
      </c>
      <c r="AN44" s="55"/>
      <c r="AO44" s="21"/>
      <c r="AP44" s="21">
        <f t="shared" si="98"/>
        <v>0</v>
      </c>
      <c r="AQ44" s="54">
        <f t="shared" si="86"/>
        <v>0</v>
      </c>
      <c r="AR44" s="54">
        <f t="shared" si="87"/>
        <v>0</v>
      </c>
      <c r="AS44" s="54">
        <f t="shared" si="88"/>
        <v>0</v>
      </c>
      <c r="AT44" s="54">
        <f t="shared" si="89"/>
        <v>0</v>
      </c>
      <c r="AU44" s="54">
        <f t="shared" si="90"/>
        <v>0</v>
      </c>
      <c r="AV44" s="54">
        <f t="shared" si="91"/>
        <v>0</v>
      </c>
      <c r="AW44" s="54">
        <f t="shared" si="92"/>
        <v>0</v>
      </c>
      <c r="AX44" s="54">
        <f t="shared" si="93"/>
        <v>0</v>
      </c>
      <c r="AY44" s="54">
        <f t="shared" si="94"/>
        <v>0</v>
      </c>
      <c r="AZ44" s="54">
        <f t="shared" si="95"/>
        <v>0</v>
      </c>
      <c r="BA44" s="54">
        <f t="shared" si="96"/>
        <v>0</v>
      </c>
      <c r="BB44" s="54">
        <f t="shared" si="97"/>
        <v>0</v>
      </c>
    </row>
    <row r="45" spans="2:54" ht="15.75" customHeight="1">
      <c r="B45" s="18" t="s">
        <v>32</v>
      </c>
      <c r="C45" s="55"/>
      <c r="D45" s="21">
        <f t="shared" si="3"/>
        <v>0</v>
      </c>
      <c r="E45" s="21">
        <f t="shared" si="84"/>
        <v>0</v>
      </c>
      <c r="F45" s="21">
        <f t="shared" si="4"/>
        <v>0</v>
      </c>
      <c r="G45" s="26"/>
      <c r="H45" s="26"/>
      <c r="I45" s="26"/>
      <c r="J45" s="26"/>
      <c r="K45" s="26"/>
      <c r="L45" s="26"/>
      <c r="M45" s="26"/>
      <c r="N45" s="26"/>
      <c r="O45" s="26"/>
      <c r="P45" s="26"/>
      <c r="Q45" s="26"/>
      <c r="R45" s="26"/>
      <c r="U45" s="18" t="s">
        <v>32</v>
      </c>
      <c r="V45" s="55"/>
      <c r="W45" s="21"/>
      <c r="X45" s="21">
        <f t="shared" si="85"/>
        <v>0</v>
      </c>
      <c r="Y45" s="26"/>
      <c r="Z45" s="26"/>
      <c r="AA45" s="26"/>
      <c r="AB45" s="26"/>
      <c r="AC45" s="26"/>
      <c r="AD45" s="26"/>
      <c r="AE45" s="26"/>
      <c r="AF45" s="26"/>
      <c r="AG45" s="26"/>
      <c r="AH45" s="26"/>
      <c r="AI45" s="26"/>
      <c r="AJ45" s="26"/>
      <c r="AM45" s="18" t="s">
        <v>32</v>
      </c>
      <c r="AN45" s="55"/>
      <c r="AO45" s="21"/>
      <c r="AP45" s="21">
        <f t="shared" si="98"/>
        <v>0</v>
      </c>
      <c r="AQ45" s="54">
        <f t="shared" si="86"/>
        <v>0</v>
      </c>
      <c r="AR45" s="54">
        <f t="shared" si="87"/>
        <v>0</v>
      </c>
      <c r="AS45" s="54">
        <f t="shared" si="88"/>
        <v>0</v>
      </c>
      <c r="AT45" s="54">
        <f t="shared" si="89"/>
        <v>0</v>
      </c>
      <c r="AU45" s="54">
        <f t="shared" si="90"/>
        <v>0</v>
      </c>
      <c r="AV45" s="54">
        <f t="shared" si="91"/>
        <v>0</v>
      </c>
      <c r="AW45" s="54">
        <f t="shared" si="92"/>
        <v>0</v>
      </c>
      <c r="AX45" s="54">
        <f t="shared" si="93"/>
        <v>0</v>
      </c>
      <c r="AY45" s="54">
        <f t="shared" si="94"/>
        <v>0</v>
      </c>
      <c r="AZ45" s="54">
        <f t="shared" si="95"/>
        <v>0</v>
      </c>
      <c r="BA45" s="54">
        <f t="shared" si="96"/>
        <v>0</v>
      </c>
      <c r="BB45" s="54">
        <f t="shared" si="97"/>
        <v>0</v>
      </c>
    </row>
    <row r="46" spans="2:54" ht="15.75" customHeight="1">
      <c r="B46" s="18" t="s">
        <v>33</v>
      </c>
      <c r="C46" s="55"/>
      <c r="D46" s="21">
        <f t="shared" si="3"/>
        <v>0</v>
      </c>
      <c r="E46" s="21">
        <f t="shared" si="84"/>
        <v>0</v>
      </c>
      <c r="F46" s="21">
        <f t="shared" si="4"/>
        <v>0</v>
      </c>
      <c r="G46" s="26"/>
      <c r="H46" s="26"/>
      <c r="I46" s="26"/>
      <c r="J46" s="26"/>
      <c r="K46" s="26"/>
      <c r="L46" s="26"/>
      <c r="M46" s="26"/>
      <c r="N46" s="26"/>
      <c r="O46" s="26"/>
      <c r="P46" s="26"/>
      <c r="Q46" s="26"/>
      <c r="R46" s="26"/>
      <c r="U46" s="18" t="s">
        <v>33</v>
      </c>
      <c r="V46" s="55"/>
      <c r="W46" s="21"/>
      <c r="X46" s="21">
        <f t="shared" si="85"/>
        <v>0</v>
      </c>
      <c r="Y46" s="26"/>
      <c r="Z46" s="26"/>
      <c r="AA46" s="26"/>
      <c r="AB46" s="26"/>
      <c r="AC46" s="26"/>
      <c r="AD46" s="26"/>
      <c r="AE46" s="26"/>
      <c r="AF46" s="26"/>
      <c r="AG46" s="26"/>
      <c r="AH46" s="26"/>
      <c r="AI46" s="26"/>
      <c r="AJ46" s="26"/>
      <c r="AM46" s="18" t="s">
        <v>33</v>
      </c>
      <c r="AN46" s="55"/>
      <c r="AO46" s="21"/>
      <c r="AP46" s="21">
        <f t="shared" si="98"/>
        <v>0</v>
      </c>
      <c r="AQ46" s="54">
        <f t="shared" si="86"/>
        <v>0</v>
      </c>
      <c r="AR46" s="54">
        <f t="shared" si="87"/>
        <v>0</v>
      </c>
      <c r="AS46" s="54">
        <f t="shared" si="88"/>
        <v>0</v>
      </c>
      <c r="AT46" s="54">
        <f t="shared" si="89"/>
        <v>0</v>
      </c>
      <c r="AU46" s="54">
        <f t="shared" si="90"/>
        <v>0</v>
      </c>
      <c r="AV46" s="54">
        <f t="shared" si="91"/>
        <v>0</v>
      </c>
      <c r="AW46" s="54">
        <f t="shared" si="92"/>
        <v>0</v>
      </c>
      <c r="AX46" s="54">
        <f t="shared" si="93"/>
        <v>0</v>
      </c>
      <c r="AY46" s="54">
        <f t="shared" si="94"/>
        <v>0</v>
      </c>
      <c r="AZ46" s="54">
        <f t="shared" si="95"/>
        <v>0</v>
      </c>
      <c r="BA46" s="54">
        <f t="shared" si="96"/>
        <v>0</v>
      </c>
      <c r="BB46" s="54">
        <f t="shared" si="97"/>
        <v>0</v>
      </c>
    </row>
    <row r="47" spans="2:54" ht="15.75" customHeight="1">
      <c r="B47" s="18" t="s">
        <v>34</v>
      </c>
      <c r="C47" s="55"/>
      <c r="D47" s="21">
        <f t="shared" si="3"/>
        <v>0</v>
      </c>
      <c r="E47" s="21">
        <f t="shared" si="84"/>
        <v>0</v>
      </c>
      <c r="F47" s="21">
        <f t="shared" si="4"/>
        <v>0</v>
      </c>
      <c r="G47" s="26"/>
      <c r="H47" s="26"/>
      <c r="I47" s="26"/>
      <c r="J47" s="26"/>
      <c r="K47" s="26"/>
      <c r="L47" s="26"/>
      <c r="M47" s="26"/>
      <c r="N47" s="26"/>
      <c r="O47" s="26"/>
      <c r="P47" s="26"/>
      <c r="Q47" s="26"/>
      <c r="R47" s="26"/>
      <c r="U47" s="18" t="s">
        <v>34</v>
      </c>
      <c r="V47" s="55"/>
      <c r="W47" s="21"/>
      <c r="X47" s="21">
        <f t="shared" si="85"/>
        <v>0</v>
      </c>
      <c r="Y47" s="26"/>
      <c r="Z47" s="26"/>
      <c r="AA47" s="26"/>
      <c r="AB47" s="26"/>
      <c r="AC47" s="26"/>
      <c r="AD47" s="26"/>
      <c r="AE47" s="26"/>
      <c r="AF47" s="26"/>
      <c r="AG47" s="26"/>
      <c r="AH47" s="26"/>
      <c r="AI47" s="26"/>
      <c r="AJ47" s="26"/>
      <c r="AM47" s="18" t="s">
        <v>34</v>
      </c>
      <c r="AN47" s="55"/>
      <c r="AO47" s="21"/>
      <c r="AP47" s="21">
        <f t="shared" si="98"/>
        <v>0</v>
      </c>
      <c r="AQ47" s="54">
        <f t="shared" si="86"/>
        <v>0</v>
      </c>
      <c r="AR47" s="54">
        <f t="shared" si="87"/>
        <v>0</v>
      </c>
      <c r="AS47" s="54">
        <f t="shared" si="88"/>
        <v>0</v>
      </c>
      <c r="AT47" s="54">
        <f t="shared" si="89"/>
        <v>0</v>
      </c>
      <c r="AU47" s="54">
        <f t="shared" si="90"/>
        <v>0</v>
      </c>
      <c r="AV47" s="54">
        <f t="shared" si="91"/>
        <v>0</v>
      </c>
      <c r="AW47" s="54">
        <f t="shared" si="92"/>
        <v>0</v>
      </c>
      <c r="AX47" s="54">
        <f t="shared" si="93"/>
        <v>0</v>
      </c>
      <c r="AY47" s="54">
        <f t="shared" si="94"/>
        <v>0</v>
      </c>
      <c r="AZ47" s="54">
        <f t="shared" si="95"/>
        <v>0</v>
      </c>
      <c r="BA47" s="54">
        <f t="shared" si="96"/>
        <v>0</v>
      </c>
      <c r="BB47" s="54">
        <f t="shared" si="97"/>
        <v>0</v>
      </c>
    </row>
    <row r="48" spans="2:54" ht="15.75" customHeight="1">
      <c r="B48" s="18" t="s">
        <v>35</v>
      </c>
      <c r="C48" s="55"/>
      <c r="D48" s="21">
        <f t="shared" si="3"/>
        <v>0</v>
      </c>
      <c r="E48" s="21">
        <f t="shared" si="84"/>
        <v>0</v>
      </c>
      <c r="F48" s="21">
        <f t="shared" si="4"/>
        <v>0</v>
      </c>
      <c r="G48" s="26"/>
      <c r="H48" s="26"/>
      <c r="I48" s="26"/>
      <c r="J48" s="26"/>
      <c r="K48" s="26"/>
      <c r="L48" s="26"/>
      <c r="M48" s="26"/>
      <c r="N48" s="26"/>
      <c r="O48" s="26"/>
      <c r="P48" s="26"/>
      <c r="Q48" s="26"/>
      <c r="R48" s="26"/>
      <c r="U48" s="18" t="s">
        <v>35</v>
      </c>
      <c r="V48" s="55"/>
      <c r="W48" s="21"/>
      <c r="X48" s="21">
        <f t="shared" si="85"/>
        <v>0</v>
      </c>
      <c r="Y48" s="26"/>
      <c r="Z48" s="26"/>
      <c r="AA48" s="26"/>
      <c r="AB48" s="26"/>
      <c r="AC48" s="26"/>
      <c r="AD48" s="26"/>
      <c r="AE48" s="26"/>
      <c r="AF48" s="26"/>
      <c r="AG48" s="26"/>
      <c r="AH48" s="26"/>
      <c r="AI48" s="26"/>
      <c r="AJ48" s="26"/>
      <c r="AM48" s="18" t="s">
        <v>35</v>
      </c>
      <c r="AN48" s="55"/>
      <c r="AO48" s="21"/>
      <c r="AP48" s="21">
        <f t="shared" si="98"/>
        <v>0</v>
      </c>
      <c r="AQ48" s="54">
        <f t="shared" si="86"/>
        <v>0</v>
      </c>
      <c r="AR48" s="54">
        <f t="shared" si="87"/>
        <v>0</v>
      </c>
      <c r="AS48" s="54">
        <f t="shared" si="88"/>
        <v>0</v>
      </c>
      <c r="AT48" s="54">
        <f t="shared" si="89"/>
        <v>0</v>
      </c>
      <c r="AU48" s="54">
        <f t="shared" si="90"/>
        <v>0</v>
      </c>
      <c r="AV48" s="54">
        <f t="shared" si="91"/>
        <v>0</v>
      </c>
      <c r="AW48" s="54">
        <f t="shared" si="92"/>
        <v>0</v>
      </c>
      <c r="AX48" s="54">
        <f t="shared" si="93"/>
        <v>0</v>
      </c>
      <c r="AY48" s="54">
        <f t="shared" si="94"/>
        <v>0</v>
      </c>
      <c r="AZ48" s="54">
        <f t="shared" si="95"/>
        <v>0</v>
      </c>
      <c r="BA48" s="54">
        <f t="shared" si="96"/>
        <v>0</v>
      </c>
      <c r="BB48" s="54">
        <f t="shared" si="97"/>
        <v>0</v>
      </c>
    </row>
    <row r="49" spans="1:54" ht="15.75" customHeight="1">
      <c r="B49" s="18" t="s">
        <v>36</v>
      </c>
      <c r="C49" s="55"/>
      <c r="D49" s="21">
        <f t="shared" si="3"/>
        <v>0</v>
      </c>
      <c r="E49" s="21">
        <f t="shared" si="84"/>
        <v>0</v>
      </c>
      <c r="F49" s="21">
        <f t="shared" si="4"/>
        <v>0</v>
      </c>
      <c r="G49" s="26"/>
      <c r="H49" s="26"/>
      <c r="I49" s="26"/>
      <c r="J49" s="26"/>
      <c r="K49" s="26"/>
      <c r="L49" s="26"/>
      <c r="M49" s="26"/>
      <c r="N49" s="26"/>
      <c r="O49" s="26"/>
      <c r="P49" s="26"/>
      <c r="Q49" s="26"/>
      <c r="R49" s="26"/>
      <c r="U49" s="18" t="s">
        <v>36</v>
      </c>
      <c r="V49" s="55"/>
      <c r="W49" s="21"/>
      <c r="X49" s="21">
        <f t="shared" si="85"/>
        <v>0</v>
      </c>
      <c r="Y49" s="26"/>
      <c r="Z49" s="26"/>
      <c r="AA49" s="26"/>
      <c r="AB49" s="26"/>
      <c r="AC49" s="26"/>
      <c r="AD49" s="26"/>
      <c r="AE49" s="26"/>
      <c r="AF49" s="26"/>
      <c r="AG49" s="26"/>
      <c r="AH49" s="26"/>
      <c r="AI49" s="26"/>
      <c r="AJ49" s="26"/>
      <c r="AM49" s="18" t="s">
        <v>36</v>
      </c>
      <c r="AN49" s="55"/>
      <c r="AO49" s="21"/>
      <c r="AP49" s="21">
        <f t="shared" si="98"/>
        <v>0</v>
      </c>
      <c r="AQ49" s="54">
        <f t="shared" si="86"/>
        <v>0</v>
      </c>
      <c r="AR49" s="54">
        <f t="shared" si="87"/>
        <v>0</v>
      </c>
      <c r="AS49" s="54">
        <f t="shared" si="88"/>
        <v>0</v>
      </c>
      <c r="AT49" s="54">
        <f t="shared" si="89"/>
        <v>0</v>
      </c>
      <c r="AU49" s="54">
        <f t="shared" si="90"/>
        <v>0</v>
      </c>
      <c r="AV49" s="54">
        <f t="shared" si="91"/>
        <v>0</v>
      </c>
      <c r="AW49" s="54">
        <f t="shared" si="92"/>
        <v>0</v>
      </c>
      <c r="AX49" s="54">
        <f t="shared" si="93"/>
        <v>0</v>
      </c>
      <c r="AY49" s="54">
        <f t="shared" si="94"/>
        <v>0</v>
      </c>
      <c r="AZ49" s="54">
        <f t="shared" si="95"/>
        <v>0</v>
      </c>
      <c r="BA49" s="54">
        <f t="shared" si="96"/>
        <v>0</v>
      </c>
      <c r="BB49" s="54">
        <f t="shared" si="97"/>
        <v>0</v>
      </c>
    </row>
    <row r="50" spans="1:54" ht="15.75" customHeight="1">
      <c r="B50" s="18" t="s">
        <v>37</v>
      </c>
      <c r="C50" s="125" t="s">
        <v>160</v>
      </c>
      <c r="D50" s="21">
        <f t="shared" si="3"/>
        <v>0</v>
      </c>
      <c r="E50" s="21">
        <f t="shared" si="84"/>
        <v>0</v>
      </c>
      <c r="F50" s="21">
        <f t="shared" si="4"/>
        <v>0</v>
      </c>
      <c r="G50" s="119">
        <f>SUMIF(ЗП!$A$8:$A$1007,$B50,ЗП!DH$8:DH$1007)</f>
        <v>0</v>
      </c>
      <c r="H50" s="119">
        <f>SUMIF(ЗП!$A$8:$A$1007,$B50,ЗП!DI$8:DI$1007)</f>
        <v>0</v>
      </c>
      <c r="I50" s="119">
        <f>SUMIF(ЗП!$A$8:$A$1007,$B50,ЗП!DJ$8:DJ$1007)</f>
        <v>0</v>
      </c>
      <c r="J50" s="119">
        <f>SUMIF(ЗП!$A$8:$A$1007,$B50,ЗП!DK$8:DK$1007)</f>
        <v>0</v>
      </c>
      <c r="K50" s="119">
        <f>SUMIF(ЗП!$A$8:$A$1007,$B50,ЗП!DL$8:DL$1007)</f>
        <v>0</v>
      </c>
      <c r="L50" s="119">
        <f>SUMIF(ЗП!$A$8:$A$1007,$B50,ЗП!DM$8:DM$1007)</f>
        <v>0</v>
      </c>
      <c r="M50" s="119">
        <f>SUMIF(ЗП!$A$8:$A$1007,$B50,ЗП!DN$8:DN$1007)</f>
        <v>0</v>
      </c>
      <c r="N50" s="119">
        <f>SUMIF(ЗП!$A$8:$A$1007,$B50,ЗП!DO$8:DO$1007)</f>
        <v>0</v>
      </c>
      <c r="O50" s="119">
        <f>SUMIF(ЗП!$A$8:$A$1007,$B50,ЗП!DP$8:DP$1007)</f>
        <v>0</v>
      </c>
      <c r="P50" s="119">
        <f>SUMIF(ЗП!$A$8:$A$1007,$B50,ЗП!DQ$8:DQ$1007)</f>
        <v>0</v>
      </c>
      <c r="Q50" s="119">
        <f>SUMIF(ЗП!$A$8:$A$1007,$B50,ЗП!DR$8:DR$1007)</f>
        <v>0</v>
      </c>
      <c r="R50" s="119">
        <f>SUMIF(ЗП!$A$8:$A$1007,$B50,ЗП!DS$8:DS$1007)</f>
        <v>0</v>
      </c>
      <c r="S50" s="8" t="s">
        <v>152</v>
      </c>
      <c r="U50" s="18" t="s">
        <v>37</v>
      </c>
      <c r="V50" s="55"/>
      <c r="W50" s="21"/>
      <c r="X50" s="21">
        <f t="shared" si="85"/>
        <v>0</v>
      </c>
      <c r="Y50" s="26">
        <v>0</v>
      </c>
      <c r="Z50" s="26">
        <v>0</v>
      </c>
      <c r="AA50" s="26"/>
      <c r="AB50" s="26"/>
      <c r="AC50" s="26"/>
      <c r="AD50" s="26"/>
      <c r="AE50" s="26"/>
      <c r="AF50" s="26"/>
      <c r="AG50" s="26"/>
      <c r="AH50" s="26"/>
      <c r="AI50" s="26"/>
      <c r="AJ50" s="26"/>
      <c r="AM50" s="18" t="s">
        <v>37</v>
      </c>
      <c r="AN50" s="55"/>
      <c r="AO50" s="21"/>
      <c r="AP50" s="21">
        <f t="shared" si="98"/>
        <v>0</v>
      </c>
      <c r="AQ50" s="54">
        <f t="shared" si="86"/>
        <v>0</v>
      </c>
      <c r="AR50" s="54">
        <f t="shared" si="87"/>
        <v>0</v>
      </c>
      <c r="AS50" s="54">
        <f t="shared" si="88"/>
        <v>0</v>
      </c>
      <c r="AT50" s="54">
        <f t="shared" si="89"/>
        <v>0</v>
      </c>
      <c r="AU50" s="54">
        <f t="shared" si="90"/>
        <v>0</v>
      </c>
      <c r="AV50" s="54">
        <f t="shared" si="91"/>
        <v>0</v>
      </c>
      <c r="AW50" s="54">
        <f t="shared" si="92"/>
        <v>0</v>
      </c>
      <c r="AX50" s="54">
        <f t="shared" si="93"/>
        <v>0</v>
      </c>
      <c r="AY50" s="54">
        <f t="shared" si="94"/>
        <v>0</v>
      </c>
      <c r="AZ50" s="54">
        <f t="shared" si="95"/>
        <v>0</v>
      </c>
      <c r="BA50" s="54">
        <f t="shared" si="96"/>
        <v>0</v>
      </c>
      <c r="BB50" s="54">
        <f t="shared" si="97"/>
        <v>0</v>
      </c>
    </row>
    <row r="51" spans="1:54" ht="15.75" customHeight="1">
      <c r="B51" s="18" t="s">
        <v>37</v>
      </c>
      <c r="C51" s="125" t="s">
        <v>161</v>
      </c>
      <c r="D51" s="21">
        <f t="shared" si="3"/>
        <v>0</v>
      </c>
      <c r="E51" s="21">
        <f t="shared" si="84"/>
        <v>0</v>
      </c>
      <c r="F51" s="21">
        <f t="shared" si="4"/>
        <v>0</v>
      </c>
      <c r="G51" s="119">
        <f>SUMIF(ЗП!$A$8:$A$1007,$B51,ЗП!DU$8:DU$1007)</f>
        <v>0</v>
      </c>
      <c r="H51" s="119">
        <f>SUMIF(ЗП!$A$8:$A$1007,$B51,ЗП!DV$8:DV$1007)</f>
        <v>0</v>
      </c>
      <c r="I51" s="119">
        <f>SUMIF(ЗП!$A$8:$A$1007,$B51,ЗП!DW$8:DW$1007)</f>
        <v>0</v>
      </c>
      <c r="J51" s="119">
        <f>SUMIF(ЗП!$A$8:$A$1007,$B51,ЗП!DX$8:DX$1007)</f>
        <v>0</v>
      </c>
      <c r="K51" s="119">
        <f>SUMIF(ЗП!$A$8:$A$1007,$B51,ЗП!DY$8:DY$1007)</f>
        <v>0</v>
      </c>
      <c r="L51" s="119">
        <f>SUMIF(ЗП!$A$8:$A$1007,$B51,ЗП!DZ$8:DZ$1007)</f>
        <v>0</v>
      </c>
      <c r="M51" s="119">
        <f>SUMIF(ЗП!$A$8:$A$1007,$B51,ЗП!EA$8:EA$1007)</f>
        <v>0</v>
      </c>
      <c r="N51" s="119">
        <f>SUMIF(ЗП!$A$8:$A$1007,$B51,ЗП!EB$8:EB$1007)</f>
        <v>0</v>
      </c>
      <c r="O51" s="119">
        <f>SUMIF(ЗП!$A$8:$A$1007,$B51,ЗП!EC$8:EC$1007)</f>
        <v>0</v>
      </c>
      <c r="P51" s="119">
        <f>SUMIF(ЗП!$A$8:$A$1007,$B51,ЗП!ED$8:ED$1007)</f>
        <v>0</v>
      </c>
      <c r="Q51" s="119">
        <f>SUMIF(ЗП!$A$8:$A$1007,$B51,ЗП!EE$8:EE$1007)</f>
        <v>0</v>
      </c>
      <c r="R51" s="119">
        <f>SUMIF(ЗП!$A$8:$A$1007,$B51,ЗП!EF$8:EF$1007)</f>
        <v>0</v>
      </c>
      <c r="S51" s="8" t="s">
        <v>153</v>
      </c>
      <c r="U51" s="18" t="s">
        <v>37</v>
      </c>
      <c r="V51" s="55"/>
      <c r="W51" s="21"/>
      <c r="X51" s="21">
        <f t="shared" si="85"/>
        <v>0</v>
      </c>
      <c r="Y51" s="26">
        <v>0</v>
      </c>
      <c r="Z51" s="26">
        <v>0</v>
      </c>
      <c r="AA51" s="26"/>
      <c r="AB51" s="26"/>
      <c r="AC51" s="26"/>
      <c r="AD51" s="26"/>
      <c r="AE51" s="26"/>
      <c r="AF51" s="26"/>
      <c r="AG51" s="26"/>
      <c r="AH51" s="26"/>
      <c r="AI51" s="26"/>
      <c r="AJ51" s="26"/>
      <c r="AM51" s="18" t="s">
        <v>37</v>
      </c>
      <c r="AN51" s="55"/>
      <c r="AO51" s="21"/>
      <c r="AP51" s="21">
        <f t="shared" si="98"/>
        <v>0</v>
      </c>
      <c r="AQ51" s="54">
        <f t="shared" si="86"/>
        <v>0</v>
      </c>
      <c r="AR51" s="54">
        <f t="shared" si="87"/>
        <v>0</v>
      </c>
      <c r="AS51" s="54">
        <f t="shared" si="88"/>
        <v>0</v>
      </c>
      <c r="AT51" s="54">
        <f t="shared" si="89"/>
        <v>0</v>
      </c>
      <c r="AU51" s="54">
        <f t="shared" si="90"/>
        <v>0</v>
      </c>
      <c r="AV51" s="54">
        <f t="shared" si="91"/>
        <v>0</v>
      </c>
      <c r="AW51" s="54">
        <f t="shared" si="92"/>
        <v>0</v>
      </c>
      <c r="AX51" s="54">
        <f t="shared" si="93"/>
        <v>0</v>
      </c>
      <c r="AY51" s="54">
        <f t="shared" si="94"/>
        <v>0</v>
      </c>
      <c r="AZ51" s="54">
        <f t="shared" si="95"/>
        <v>0</v>
      </c>
      <c r="BA51" s="54">
        <f t="shared" si="96"/>
        <v>0</v>
      </c>
      <c r="BB51" s="54">
        <f t="shared" si="97"/>
        <v>0</v>
      </c>
    </row>
    <row r="52" spans="1:54" ht="15.75" customHeight="1">
      <c r="B52" s="18" t="s">
        <v>41</v>
      </c>
      <c r="C52" s="55"/>
      <c r="D52" s="21">
        <f t="shared" si="3"/>
        <v>0</v>
      </c>
      <c r="E52" s="21">
        <f t="shared" si="84"/>
        <v>0</v>
      </c>
      <c r="F52" s="21">
        <f t="shared" si="4"/>
        <v>0</v>
      </c>
      <c r="G52" s="26"/>
      <c r="H52" s="26"/>
      <c r="I52" s="26"/>
      <c r="J52" s="26"/>
      <c r="K52" s="26"/>
      <c r="L52" s="26"/>
      <c r="M52" s="26"/>
      <c r="N52" s="26"/>
      <c r="O52" s="26"/>
      <c r="P52" s="26"/>
      <c r="Q52" s="26"/>
      <c r="R52" s="26"/>
      <c r="U52" s="18" t="s">
        <v>41</v>
      </c>
      <c r="V52" s="55"/>
      <c r="W52" s="21"/>
      <c r="X52" s="21">
        <f t="shared" si="85"/>
        <v>0</v>
      </c>
      <c r="Y52" s="26"/>
      <c r="Z52" s="26"/>
      <c r="AA52" s="26"/>
      <c r="AB52" s="26"/>
      <c r="AC52" s="26"/>
      <c r="AD52" s="26"/>
      <c r="AE52" s="26"/>
      <c r="AF52" s="26"/>
      <c r="AG52" s="26"/>
      <c r="AH52" s="26"/>
      <c r="AI52" s="26"/>
      <c r="AJ52" s="26"/>
      <c r="AM52" s="18" t="s">
        <v>41</v>
      </c>
      <c r="AN52" s="55"/>
      <c r="AO52" s="21"/>
      <c r="AP52" s="21">
        <f t="shared" si="98"/>
        <v>0</v>
      </c>
      <c r="AQ52" s="54">
        <f t="shared" si="86"/>
        <v>0</v>
      </c>
      <c r="AR52" s="54">
        <f t="shared" si="87"/>
        <v>0</v>
      </c>
      <c r="AS52" s="54">
        <f t="shared" si="88"/>
        <v>0</v>
      </c>
      <c r="AT52" s="54">
        <f t="shared" si="89"/>
        <v>0</v>
      </c>
      <c r="AU52" s="54">
        <f t="shared" si="90"/>
        <v>0</v>
      </c>
      <c r="AV52" s="54">
        <f t="shared" si="91"/>
        <v>0</v>
      </c>
      <c r="AW52" s="54">
        <f t="shared" si="92"/>
        <v>0</v>
      </c>
      <c r="AX52" s="54">
        <f t="shared" si="93"/>
        <v>0</v>
      </c>
      <c r="AY52" s="54">
        <f t="shared" si="94"/>
        <v>0</v>
      </c>
      <c r="AZ52" s="54">
        <f t="shared" si="95"/>
        <v>0</v>
      </c>
      <c r="BA52" s="54">
        <f t="shared" si="96"/>
        <v>0</v>
      </c>
      <c r="BB52" s="54">
        <f t="shared" si="97"/>
        <v>0</v>
      </c>
    </row>
    <row r="53" spans="1:54" ht="15.75" customHeight="1">
      <c r="B53" s="18" t="s">
        <v>42</v>
      </c>
      <c r="C53" s="55"/>
      <c r="D53" s="21">
        <f t="shared" si="3"/>
        <v>0</v>
      </c>
      <c r="E53" s="21">
        <f t="shared" si="84"/>
        <v>0</v>
      </c>
      <c r="F53" s="21">
        <f t="shared" si="4"/>
        <v>0</v>
      </c>
      <c r="G53" s="26"/>
      <c r="H53" s="26"/>
      <c r="I53" s="26"/>
      <c r="J53" s="26"/>
      <c r="K53" s="26"/>
      <c r="L53" s="26"/>
      <c r="M53" s="26"/>
      <c r="N53" s="26"/>
      <c r="O53" s="26"/>
      <c r="P53" s="26"/>
      <c r="Q53" s="26"/>
      <c r="R53" s="26"/>
      <c r="U53" s="18" t="s">
        <v>42</v>
      </c>
      <c r="V53" s="55"/>
      <c r="W53" s="21"/>
      <c r="X53" s="21">
        <f t="shared" si="85"/>
        <v>0</v>
      </c>
      <c r="Y53" s="26"/>
      <c r="Z53" s="26"/>
      <c r="AA53" s="26"/>
      <c r="AB53" s="26"/>
      <c r="AC53" s="26"/>
      <c r="AD53" s="26"/>
      <c r="AE53" s="26"/>
      <c r="AF53" s="26"/>
      <c r="AG53" s="26"/>
      <c r="AH53" s="26"/>
      <c r="AI53" s="26"/>
      <c r="AJ53" s="26"/>
      <c r="AM53" s="18" t="s">
        <v>42</v>
      </c>
      <c r="AN53" s="55"/>
      <c r="AO53" s="21"/>
      <c r="AP53" s="21">
        <f t="shared" si="98"/>
        <v>0</v>
      </c>
      <c r="AQ53" s="54">
        <f t="shared" si="86"/>
        <v>0</v>
      </c>
      <c r="AR53" s="54">
        <f t="shared" si="87"/>
        <v>0</v>
      </c>
      <c r="AS53" s="54">
        <f t="shared" si="88"/>
        <v>0</v>
      </c>
      <c r="AT53" s="54">
        <f t="shared" si="89"/>
        <v>0</v>
      </c>
      <c r="AU53" s="54">
        <f t="shared" si="90"/>
        <v>0</v>
      </c>
      <c r="AV53" s="54">
        <f t="shared" si="91"/>
        <v>0</v>
      </c>
      <c r="AW53" s="54">
        <f t="shared" si="92"/>
        <v>0</v>
      </c>
      <c r="AX53" s="54">
        <f t="shared" si="93"/>
        <v>0</v>
      </c>
      <c r="AY53" s="54">
        <f t="shared" si="94"/>
        <v>0</v>
      </c>
      <c r="AZ53" s="54">
        <f t="shared" si="95"/>
        <v>0</v>
      </c>
      <c r="BA53" s="54">
        <f t="shared" si="96"/>
        <v>0</v>
      </c>
      <c r="BB53" s="54">
        <f t="shared" si="97"/>
        <v>0</v>
      </c>
    </row>
    <row r="54" spans="1:54" ht="15.75" customHeight="1">
      <c r="B54" s="18"/>
      <c r="C54" s="33" t="s">
        <v>43</v>
      </c>
      <c r="D54" s="20">
        <f t="shared" si="3"/>
        <v>0</v>
      </c>
      <c r="E54" s="20">
        <f>SUM(E38:E53)</f>
        <v>0</v>
      </c>
      <c r="F54" s="20">
        <f t="shared" si="4"/>
        <v>0</v>
      </c>
      <c r="G54" s="20">
        <f>SUM(G38:G53)</f>
        <v>0</v>
      </c>
      <c r="H54" s="20">
        <f t="shared" ref="H54:R54" si="99">SUM(H38:H53)</f>
        <v>0</v>
      </c>
      <c r="I54" s="20">
        <f t="shared" si="99"/>
        <v>0</v>
      </c>
      <c r="J54" s="20">
        <f t="shared" si="99"/>
        <v>0</v>
      </c>
      <c r="K54" s="20">
        <f t="shared" si="99"/>
        <v>0</v>
      </c>
      <c r="L54" s="20">
        <f t="shared" si="99"/>
        <v>0</v>
      </c>
      <c r="M54" s="20">
        <f t="shared" si="99"/>
        <v>0</v>
      </c>
      <c r="N54" s="20">
        <f t="shared" si="99"/>
        <v>0</v>
      </c>
      <c r="O54" s="20">
        <f t="shared" si="99"/>
        <v>0</v>
      </c>
      <c r="P54" s="20">
        <f t="shared" si="99"/>
        <v>0</v>
      </c>
      <c r="Q54" s="20">
        <f t="shared" si="99"/>
        <v>0</v>
      </c>
      <c r="R54" s="20">
        <f t="shared" si="99"/>
        <v>0</v>
      </c>
      <c r="U54" s="18"/>
      <c r="V54" s="33" t="s">
        <v>43</v>
      </c>
      <c r="W54" s="20"/>
      <c r="X54" s="20">
        <f>SUM(X38:X53)</f>
        <v>0</v>
      </c>
      <c r="Y54" s="20">
        <v>0</v>
      </c>
      <c r="Z54" s="20">
        <v>0</v>
      </c>
      <c r="AA54" s="20">
        <f t="shared" ref="AA54:AJ54" si="100">SUM(AA38:AA53)</f>
        <v>0</v>
      </c>
      <c r="AB54" s="20">
        <f t="shared" si="100"/>
        <v>0</v>
      </c>
      <c r="AC54" s="20">
        <f t="shared" si="100"/>
        <v>0</v>
      </c>
      <c r="AD54" s="20">
        <f t="shared" si="100"/>
        <v>0</v>
      </c>
      <c r="AE54" s="20">
        <f t="shared" si="100"/>
        <v>0</v>
      </c>
      <c r="AF54" s="20">
        <f t="shared" si="100"/>
        <v>0</v>
      </c>
      <c r="AG54" s="20">
        <f t="shared" si="100"/>
        <v>0</v>
      </c>
      <c r="AH54" s="20">
        <f t="shared" si="100"/>
        <v>0</v>
      </c>
      <c r="AI54" s="20">
        <f t="shared" si="100"/>
        <v>0</v>
      </c>
      <c r="AJ54" s="20">
        <f t="shared" si="100"/>
        <v>0</v>
      </c>
      <c r="AM54" s="18"/>
      <c r="AN54" s="33" t="s">
        <v>43</v>
      </c>
      <c r="AO54" s="20"/>
      <c r="AP54" s="20">
        <f>SUM(AP38:AP53)</f>
        <v>0</v>
      </c>
      <c r="AQ54" s="20">
        <f>SUM(AQ38:AQ53)</f>
        <v>0</v>
      </c>
      <c r="AR54" s="20">
        <f t="shared" ref="AR54:BB54" si="101">SUM(AR38:AR53)</f>
        <v>0</v>
      </c>
      <c r="AS54" s="20">
        <f t="shared" si="101"/>
        <v>0</v>
      </c>
      <c r="AT54" s="20">
        <f t="shared" si="101"/>
        <v>0</v>
      </c>
      <c r="AU54" s="20">
        <f t="shared" si="101"/>
        <v>0</v>
      </c>
      <c r="AV54" s="20">
        <f t="shared" si="101"/>
        <v>0</v>
      </c>
      <c r="AW54" s="20">
        <f t="shared" si="101"/>
        <v>0</v>
      </c>
      <c r="AX54" s="20">
        <f t="shared" si="101"/>
        <v>0</v>
      </c>
      <c r="AY54" s="20">
        <f t="shared" si="101"/>
        <v>0</v>
      </c>
      <c r="AZ54" s="20">
        <f t="shared" si="101"/>
        <v>0</v>
      </c>
      <c r="BA54" s="20">
        <f t="shared" si="101"/>
        <v>0</v>
      </c>
      <c r="BB54" s="20">
        <f t="shared" si="101"/>
        <v>0</v>
      </c>
    </row>
    <row r="55" spans="1:54" ht="15.75" customHeight="1">
      <c r="B55" s="34"/>
      <c r="C55" s="35"/>
      <c r="D55" s="36"/>
      <c r="E55" s="36"/>
      <c r="F55" s="36"/>
      <c r="G55" s="36"/>
      <c r="H55" s="36"/>
      <c r="I55" s="36"/>
      <c r="J55" s="36"/>
      <c r="K55" s="36"/>
      <c r="L55" s="36"/>
      <c r="M55" s="36"/>
      <c r="N55" s="36"/>
      <c r="O55" s="36"/>
      <c r="P55" s="36"/>
      <c r="Q55" s="36"/>
      <c r="R55" s="36"/>
      <c r="U55" s="34"/>
      <c r="V55" s="35"/>
      <c r="W55" s="36"/>
      <c r="X55" s="36"/>
      <c r="Y55" s="36"/>
      <c r="Z55" s="36"/>
      <c r="AA55" s="36"/>
      <c r="AB55" s="36"/>
      <c r="AC55" s="36"/>
      <c r="AD55" s="36"/>
      <c r="AE55" s="36"/>
      <c r="AF55" s="36"/>
      <c r="AG55" s="36"/>
      <c r="AH55" s="36"/>
      <c r="AI55" s="36"/>
      <c r="AJ55" s="36"/>
      <c r="AM55" s="34"/>
      <c r="AN55" s="35"/>
      <c r="AO55" s="36"/>
      <c r="AP55" s="36"/>
      <c r="AQ55" s="36"/>
      <c r="AR55" s="36"/>
      <c r="AS55" s="36"/>
      <c r="AT55" s="36"/>
      <c r="AU55" s="36"/>
      <c r="AV55" s="36"/>
      <c r="AW55" s="36"/>
      <c r="AX55" s="36"/>
      <c r="AY55" s="36"/>
      <c r="AZ55" s="36"/>
      <c r="BA55" s="36"/>
      <c r="BB55" s="36"/>
    </row>
    <row r="56" spans="1:54" ht="15.75" customHeight="1">
      <c r="B56" s="18"/>
      <c r="C56" s="37" t="s">
        <v>44</v>
      </c>
      <c r="D56" s="20">
        <f t="shared" si="3"/>
        <v>259390.8</v>
      </c>
      <c r="E56" s="20">
        <f>SUM(E57:E116)</f>
        <v>345716.13440000004</v>
      </c>
      <c r="F56" s="20">
        <f t="shared" si="4"/>
        <v>86325.334400000051</v>
      </c>
      <c r="G56" s="20">
        <f t="shared" ref="G56:R56" si="102">SUM(G57:G116)</f>
        <v>91022.9228</v>
      </c>
      <c r="H56" s="20">
        <f t="shared" si="102"/>
        <v>124095.41159999999</v>
      </c>
      <c r="I56" s="20">
        <f t="shared" si="102"/>
        <v>130597.8</v>
      </c>
      <c r="J56" s="20">
        <f t="shared" si="102"/>
        <v>0</v>
      </c>
      <c r="K56" s="20">
        <f t="shared" si="102"/>
        <v>0</v>
      </c>
      <c r="L56" s="20">
        <f t="shared" si="102"/>
        <v>0</v>
      </c>
      <c r="M56" s="20">
        <f t="shared" si="102"/>
        <v>0</v>
      </c>
      <c r="N56" s="20">
        <f t="shared" si="102"/>
        <v>0</v>
      </c>
      <c r="O56" s="20">
        <f t="shared" si="102"/>
        <v>0</v>
      </c>
      <c r="P56" s="20">
        <f t="shared" si="102"/>
        <v>0</v>
      </c>
      <c r="Q56" s="20">
        <f t="shared" si="102"/>
        <v>0</v>
      </c>
      <c r="R56" s="20">
        <f t="shared" si="102"/>
        <v>0</v>
      </c>
      <c r="U56" s="18"/>
      <c r="V56" s="37" t="s">
        <v>44</v>
      </c>
      <c r="W56" s="20"/>
      <c r="X56" s="20">
        <f>SUM(X57:X116)</f>
        <v>259390.8</v>
      </c>
      <c r="Y56" s="20">
        <v>72094.8</v>
      </c>
      <c r="Z56" s="20">
        <v>96648</v>
      </c>
      <c r="AA56" s="20">
        <f t="shared" ref="AA56:AJ56" si="103">SUM(AA57:AA116)</f>
        <v>90648</v>
      </c>
      <c r="AB56" s="20">
        <f t="shared" si="103"/>
        <v>0</v>
      </c>
      <c r="AC56" s="20">
        <f t="shared" si="103"/>
        <v>0</v>
      </c>
      <c r="AD56" s="20">
        <f t="shared" si="103"/>
        <v>0</v>
      </c>
      <c r="AE56" s="20">
        <f t="shared" si="103"/>
        <v>0</v>
      </c>
      <c r="AF56" s="20">
        <f t="shared" si="103"/>
        <v>0</v>
      </c>
      <c r="AG56" s="20">
        <f t="shared" si="103"/>
        <v>0</v>
      </c>
      <c r="AH56" s="20">
        <f t="shared" si="103"/>
        <v>0</v>
      </c>
      <c r="AI56" s="20">
        <f t="shared" si="103"/>
        <v>0</v>
      </c>
      <c r="AJ56" s="20">
        <f t="shared" si="103"/>
        <v>0</v>
      </c>
      <c r="AM56" s="18"/>
      <c r="AN56" s="37" t="s">
        <v>44</v>
      </c>
      <c r="AO56" s="20"/>
      <c r="AP56" s="20">
        <f>SUM(AP57:AP116)</f>
        <v>86325.334400000007</v>
      </c>
      <c r="AQ56" s="20">
        <f t="shared" ref="AQ56:BB56" si="104">SUM(AQ57:AQ116)</f>
        <v>18928.122800000005</v>
      </c>
      <c r="AR56" s="20">
        <f t="shared" si="104"/>
        <v>27447.411599999999</v>
      </c>
      <c r="AS56" s="20">
        <f t="shared" si="104"/>
        <v>39949.800000000003</v>
      </c>
      <c r="AT56" s="20">
        <f t="shared" si="104"/>
        <v>0</v>
      </c>
      <c r="AU56" s="20">
        <f t="shared" si="104"/>
        <v>0</v>
      </c>
      <c r="AV56" s="20">
        <f t="shared" si="104"/>
        <v>0</v>
      </c>
      <c r="AW56" s="20">
        <f t="shared" si="104"/>
        <v>0</v>
      </c>
      <c r="AX56" s="20">
        <f t="shared" si="104"/>
        <v>0</v>
      </c>
      <c r="AY56" s="20">
        <f t="shared" si="104"/>
        <v>0</v>
      </c>
      <c r="AZ56" s="20">
        <f t="shared" si="104"/>
        <v>0</v>
      </c>
      <c r="BA56" s="20">
        <f t="shared" si="104"/>
        <v>0</v>
      </c>
      <c r="BB56" s="20">
        <f t="shared" si="104"/>
        <v>0</v>
      </c>
    </row>
    <row r="57" spans="1:54" ht="15.75" customHeight="1">
      <c r="A57" s="8">
        <v>1</v>
      </c>
      <c r="B57" s="18" t="s">
        <v>45</v>
      </c>
      <c r="C57" s="125" t="s">
        <v>160</v>
      </c>
      <c r="D57" s="21">
        <f t="shared" si="3"/>
        <v>128490</v>
      </c>
      <c r="E57" s="21">
        <f t="shared" ref="E57:E116" si="105">SUM(G57:R57)</f>
        <v>218525.52000000002</v>
      </c>
      <c r="F57" s="21">
        <f t="shared" si="4"/>
        <v>90035.520000000019</v>
      </c>
      <c r="G57" s="119">
        <f>SUMIF(ЗП!$A$8:$A$1007,$B57,ЗП!DH$8:DH$1007)</f>
        <v>59591.740000000005</v>
      </c>
      <c r="H57" s="119">
        <f>SUMIF(ЗП!$A$8:$A$1007,$B57,ЗП!DI$8:DI$1007)</f>
        <v>68993.78</v>
      </c>
      <c r="I57" s="119">
        <f>SUMIF(ЗП!$A$8:$A$1007,$B57,ЗП!DJ$8:DJ$1007)</f>
        <v>89940</v>
      </c>
      <c r="J57" s="119">
        <f>SUMIF(ЗП!$A$8:$A$1007,$B57,ЗП!DK$8:DK$1007)</f>
        <v>0</v>
      </c>
      <c r="K57" s="119">
        <f>SUMIF(ЗП!$A$8:$A$1007,$B57,ЗП!DL$8:DL$1007)</f>
        <v>0</v>
      </c>
      <c r="L57" s="119">
        <f>SUMIF(ЗП!$A$8:$A$1007,$B57,ЗП!DM$8:DM$1007)</f>
        <v>0</v>
      </c>
      <c r="M57" s="119">
        <f>SUMIF(ЗП!$A$8:$A$1007,$B57,ЗП!DN$8:DN$1007)</f>
        <v>0</v>
      </c>
      <c r="N57" s="119">
        <f>SUMIF(ЗП!$A$8:$A$1007,$B57,ЗП!DO$8:DO$1007)</f>
        <v>0</v>
      </c>
      <c r="O57" s="119">
        <f>SUMIF(ЗП!$A$8:$A$1007,$B57,ЗП!DP$8:DP$1007)</f>
        <v>0</v>
      </c>
      <c r="P57" s="119">
        <f>SUMIF(ЗП!$A$8:$A$1007,$B57,ЗП!DQ$8:DQ$1007)</f>
        <v>0</v>
      </c>
      <c r="Q57" s="119">
        <f>SUMIF(ЗП!$A$8:$A$1007,$B57,ЗП!DR$8:DR$1007)</f>
        <v>0</v>
      </c>
      <c r="R57" s="119">
        <f>SUMIF(ЗП!$A$8:$A$1007,$B57,ЗП!DS$8:DS$1007)</f>
        <v>0</v>
      </c>
      <c r="S57" s="8" t="s">
        <v>152</v>
      </c>
      <c r="U57" s="18" t="s">
        <v>45</v>
      </c>
      <c r="V57" s="125" t="s">
        <v>160</v>
      </c>
      <c r="W57" s="21"/>
      <c r="X57" s="21">
        <f t="shared" ref="X57:X116" si="106">SUM(Y57:AJ57)</f>
        <v>128490</v>
      </c>
      <c r="Y57" s="26">
        <v>41690</v>
      </c>
      <c r="Z57" s="26">
        <v>43400</v>
      </c>
      <c r="AA57" s="26">
        <v>43400</v>
      </c>
      <c r="AB57" s="26"/>
      <c r="AC57" s="26"/>
      <c r="AD57" s="26"/>
      <c r="AE57" s="26"/>
      <c r="AF57" s="26"/>
      <c r="AG57" s="26"/>
      <c r="AH57" s="26"/>
      <c r="AI57" s="26"/>
      <c r="AJ57" s="26"/>
      <c r="AM57" s="18" t="s">
        <v>45</v>
      </c>
      <c r="AN57" s="55"/>
      <c r="AO57" s="21"/>
      <c r="AP57" s="21">
        <f t="shared" ref="AP57:AP116" si="107">SUM(AQ57:BB57)</f>
        <v>90035.520000000004</v>
      </c>
      <c r="AQ57" s="54">
        <f t="shared" ref="AQ57:AQ63" si="108">G57-Y57</f>
        <v>17901.740000000005</v>
      </c>
      <c r="AR57" s="54">
        <f t="shared" ref="AR57:AR63" si="109">H57-Z57</f>
        <v>25593.78</v>
      </c>
      <c r="AS57" s="54">
        <f t="shared" ref="AS57:AS63" si="110">I57-AA57</f>
        <v>46540</v>
      </c>
      <c r="AT57" s="54">
        <f t="shared" ref="AT57:AT63" si="111">J57-AB57</f>
        <v>0</v>
      </c>
      <c r="AU57" s="54">
        <f t="shared" ref="AU57:AU63" si="112">K57-AC57</f>
        <v>0</v>
      </c>
      <c r="AV57" s="54">
        <f t="shared" ref="AV57:AV63" si="113">L57-AD57</f>
        <v>0</v>
      </c>
      <c r="AW57" s="54">
        <f t="shared" ref="AW57:AW63" si="114">M57-AE57</f>
        <v>0</v>
      </c>
      <c r="AX57" s="54">
        <f t="shared" ref="AX57:AX63" si="115">N57-AF57</f>
        <v>0</v>
      </c>
      <c r="AY57" s="54">
        <f t="shared" ref="AY57:AY63" si="116">O57-AG57</f>
        <v>0</v>
      </c>
      <c r="AZ57" s="54">
        <f t="shared" ref="AZ57:AZ63" si="117">P57-AH57</f>
        <v>0</v>
      </c>
      <c r="BA57" s="54">
        <f t="shared" ref="BA57:BA63" si="118">Q57-AI57</f>
        <v>0</v>
      </c>
      <c r="BB57" s="54">
        <f t="shared" ref="BB57:BB63" si="119">R57-AJ57</f>
        <v>0</v>
      </c>
    </row>
    <row r="58" spans="1:54" ht="15.75" customHeight="1">
      <c r="A58" s="8">
        <f>A57+1</f>
        <v>2</v>
      </c>
      <c r="B58" s="18" t="s">
        <v>45</v>
      </c>
      <c r="C58" s="125" t="s">
        <v>161</v>
      </c>
      <c r="D58" s="21">
        <f t="shared" si="3"/>
        <v>28267.8</v>
      </c>
      <c r="E58" s="21">
        <f t="shared" si="105"/>
        <v>48075.614399999999</v>
      </c>
      <c r="F58" s="21">
        <f t="shared" si="4"/>
        <v>19807.814399999999</v>
      </c>
      <c r="G58" s="119">
        <f>SUMIF(ЗП!$A$8:$A$1007,$B58,ЗП!DU$8:DU$1007)</f>
        <v>13110.1828</v>
      </c>
      <c r="H58" s="119">
        <f>SUMIF(ЗП!$A$8:$A$1007,$B58,ЗП!DV$8:DV$1007)</f>
        <v>15178.631599999999</v>
      </c>
      <c r="I58" s="119">
        <f>SUMIF(ЗП!$A$8:$A$1007,$B58,ЗП!DW$8:DW$1007)</f>
        <v>19786.8</v>
      </c>
      <c r="J58" s="119">
        <f>SUMIF(ЗП!$A$8:$A$1007,$B58,ЗП!DX$8:DX$1007)</f>
        <v>0</v>
      </c>
      <c r="K58" s="119">
        <f>SUMIF(ЗП!$A$8:$A$1007,$B58,ЗП!DY$8:DY$1007)</f>
        <v>0</v>
      </c>
      <c r="L58" s="119">
        <f>SUMIF(ЗП!$A$8:$A$1007,$B58,ЗП!DZ$8:DZ$1007)</f>
        <v>0</v>
      </c>
      <c r="M58" s="119">
        <f>SUMIF(ЗП!$A$8:$A$1007,$B58,ЗП!EA$8:EA$1007)</f>
        <v>0</v>
      </c>
      <c r="N58" s="119">
        <f>SUMIF(ЗП!$A$8:$A$1007,$B58,ЗП!EB$8:EB$1007)</f>
        <v>0</v>
      </c>
      <c r="O58" s="119">
        <f>SUMIF(ЗП!$A$8:$A$1007,$B58,ЗП!EC$8:EC$1007)</f>
        <v>0</v>
      </c>
      <c r="P58" s="119">
        <f>SUMIF(ЗП!$A$8:$A$1007,$B58,ЗП!ED$8:ED$1007)</f>
        <v>0</v>
      </c>
      <c r="Q58" s="119">
        <f>SUMIF(ЗП!$A$8:$A$1007,$B58,ЗП!EE$8:EE$1007)</f>
        <v>0</v>
      </c>
      <c r="R58" s="119">
        <f>SUMIF(ЗП!$A$8:$A$1007,$B58,ЗП!EF$8:EF$1007)</f>
        <v>0</v>
      </c>
      <c r="S58" s="8" t="s">
        <v>153</v>
      </c>
      <c r="U58" s="18" t="s">
        <v>45</v>
      </c>
      <c r="V58" s="125" t="s">
        <v>161</v>
      </c>
      <c r="W58" s="21"/>
      <c r="X58" s="21">
        <f t="shared" si="106"/>
        <v>28267.8</v>
      </c>
      <c r="Y58" s="26">
        <v>9171.7999999999993</v>
      </c>
      <c r="Z58" s="26">
        <v>9548</v>
      </c>
      <c r="AA58" s="26">
        <v>9548</v>
      </c>
      <c r="AB58" s="26"/>
      <c r="AC58" s="26"/>
      <c r="AD58" s="26"/>
      <c r="AE58" s="26"/>
      <c r="AF58" s="26"/>
      <c r="AG58" s="26"/>
      <c r="AH58" s="26"/>
      <c r="AI58" s="26"/>
      <c r="AJ58" s="26"/>
      <c r="AM58" s="18" t="s">
        <v>45</v>
      </c>
      <c r="AN58" s="55"/>
      <c r="AO58" s="21"/>
      <c r="AP58" s="21">
        <f t="shared" si="107"/>
        <v>19807.814399999999</v>
      </c>
      <c r="AQ58" s="54">
        <f t="shared" si="108"/>
        <v>3938.3828000000012</v>
      </c>
      <c r="AR58" s="54">
        <f t="shared" si="109"/>
        <v>5630.6315999999988</v>
      </c>
      <c r="AS58" s="54">
        <f t="shared" si="110"/>
        <v>10238.799999999999</v>
      </c>
      <c r="AT58" s="54">
        <f t="shared" si="111"/>
        <v>0</v>
      </c>
      <c r="AU58" s="54">
        <f t="shared" si="112"/>
        <v>0</v>
      </c>
      <c r="AV58" s="54">
        <f t="shared" si="113"/>
        <v>0</v>
      </c>
      <c r="AW58" s="54">
        <f t="shared" si="114"/>
        <v>0</v>
      </c>
      <c r="AX58" s="54">
        <f t="shared" si="115"/>
        <v>0</v>
      </c>
      <c r="AY58" s="54">
        <f t="shared" si="116"/>
        <v>0</v>
      </c>
      <c r="AZ58" s="54">
        <f t="shared" si="117"/>
        <v>0</v>
      </c>
      <c r="BA58" s="54">
        <f t="shared" si="118"/>
        <v>0</v>
      </c>
      <c r="BB58" s="54">
        <f t="shared" si="119"/>
        <v>0</v>
      </c>
    </row>
    <row r="59" spans="1:54" ht="15.75" customHeight="1">
      <c r="A59" s="8">
        <f t="shared" ref="A59:A116" si="120">A58+1</f>
        <v>3</v>
      </c>
      <c r="B59" s="18" t="s">
        <v>45</v>
      </c>
      <c r="C59" s="55" t="s">
        <v>232</v>
      </c>
      <c r="D59" s="21">
        <f t="shared" si="3"/>
        <v>4500</v>
      </c>
      <c r="E59" s="21">
        <f t="shared" si="105"/>
        <v>12085</v>
      </c>
      <c r="F59" s="21">
        <f t="shared" si="4"/>
        <v>7585</v>
      </c>
      <c r="G59" s="26">
        <v>363</v>
      </c>
      <c r="H59" s="26">
        <v>7133</v>
      </c>
      <c r="I59" s="26">
        <v>4589</v>
      </c>
      <c r="J59" s="26"/>
      <c r="K59" s="26"/>
      <c r="L59" s="26"/>
      <c r="M59" s="26"/>
      <c r="N59" s="26"/>
      <c r="O59" s="26"/>
      <c r="P59" s="26"/>
      <c r="Q59" s="26"/>
      <c r="R59" s="26"/>
      <c r="S59" s="8" t="s">
        <v>46</v>
      </c>
      <c r="U59" s="18" t="s">
        <v>45</v>
      </c>
      <c r="V59" s="55" t="s">
        <v>232</v>
      </c>
      <c r="W59" s="21"/>
      <c r="X59" s="21">
        <f t="shared" si="106"/>
        <v>4500</v>
      </c>
      <c r="Y59" s="26">
        <v>1500</v>
      </c>
      <c r="Z59" s="26">
        <v>1500</v>
      </c>
      <c r="AA59" s="26">
        <v>1500</v>
      </c>
      <c r="AB59" s="26"/>
      <c r="AC59" s="26"/>
      <c r="AD59" s="26"/>
      <c r="AE59" s="26"/>
      <c r="AF59" s="26"/>
      <c r="AG59" s="26"/>
      <c r="AH59" s="26"/>
      <c r="AI59" s="26"/>
      <c r="AJ59" s="26"/>
      <c r="AM59" s="18" t="s">
        <v>45</v>
      </c>
      <c r="AN59" s="55"/>
      <c r="AO59" s="21"/>
      <c r="AP59" s="21">
        <f t="shared" si="107"/>
        <v>7585</v>
      </c>
      <c r="AQ59" s="54">
        <f t="shared" si="108"/>
        <v>-1137</v>
      </c>
      <c r="AR59" s="54">
        <f t="shared" si="109"/>
        <v>5633</v>
      </c>
      <c r="AS59" s="54">
        <f t="shared" si="110"/>
        <v>3089</v>
      </c>
      <c r="AT59" s="54">
        <f t="shared" si="111"/>
        <v>0</v>
      </c>
      <c r="AU59" s="54">
        <f t="shared" si="112"/>
        <v>0</v>
      </c>
      <c r="AV59" s="54">
        <f t="shared" si="113"/>
        <v>0</v>
      </c>
      <c r="AW59" s="54">
        <f t="shared" si="114"/>
        <v>0</v>
      </c>
      <c r="AX59" s="54">
        <f t="shared" si="115"/>
        <v>0</v>
      </c>
      <c r="AY59" s="54">
        <f t="shared" si="116"/>
        <v>0</v>
      </c>
      <c r="AZ59" s="54">
        <f t="shared" si="117"/>
        <v>0</v>
      </c>
      <c r="BA59" s="54">
        <f t="shared" si="118"/>
        <v>0</v>
      </c>
      <c r="BB59" s="54">
        <f t="shared" si="119"/>
        <v>0</v>
      </c>
    </row>
    <row r="60" spans="1:54" ht="15.75" customHeight="1">
      <c r="A60" s="8">
        <f t="shared" si="120"/>
        <v>4</v>
      </c>
      <c r="B60" s="18" t="s">
        <v>45</v>
      </c>
      <c r="C60" s="55" t="s">
        <v>229</v>
      </c>
      <c r="D60" s="21">
        <f t="shared" si="3"/>
        <v>48600</v>
      </c>
      <c r="E60" s="21">
        <f t="shared" si="105"/>
        <v>49388</v>
      </c>
      <c r="F60" s="21">
        <f t="shared" si="4"/>
        <v>788</v>
      </c>
      <c r="G60" s="26">
        <v>16000</v>
      </c>
      <c r="H60" s="26">
        <v>17106</v>
      </c>
      <c r="I60" s="26">
        <v>16282</v>
      </c>
      <c r="J60" s="26"/>
      <c r="K60" s="26"/>
      <c r="L60" s="26"/>
      <c r="M60" s="26"/>
      <c r="N60" s="26"/>
      <c r="O60" s="26"/>
      <c r="P60" s="26"/>
      <c r="Q60" s="26"/>
      <c r="R60" s="26"/>
      <c r="S60" s="8" t="s">
        <v>154</v>
      </c>
      <c r="U60" s="18" t="s">
        <v>45</v>
      </c>
      <c r="V60" s="55" t="s">
        <v>229</v>
      </c>
      <c r="W60" s="21"/>
      <c r="X60" s="21">
        <f t="shared" si="106"/>
        <v>48600</v>
      </c>
      <c r="Y60" s="26">
        <v>16200</v>
      </c>
      <c r="Z60" s="26">
        <v>16200</v>
      </c>
      <c r="AA60" s="26">
        <v>16200</v>
      </c>
      <c r="AB60" s="26"/>
      <c r="AC60" s="26"/>
      <c r="AD60" s="26"/>
      <c r="AE60" s="26"/>
      <c r="AF60" s="26"/>
      <c r="AG60" s="26"/>
      <c r="AH60" s="26"/>
      <c r="AI60" s="26"/>
      <c r="AJ60" s="26"/>
      <c r="AM60" s="18" t="s">
        <v>45</v>
      </c>
      <c r="AN60" s="55"/>
      <c r="AO60" s="21"/>
      <c r="AP60" s="21">
        <f t="shared" si="107"/>
        <v>788</v>
      </c>
      <c r="AQ60" s="54">
        <f t="shared" si="108"/>
        <v>-200</v>
      </c>
      <c r="AR60" s="54">
        <f t="shared" si="109"/>
        <v>906</v>
      </c>
      <c r="AS60" s="54">
        <f t="shared" si="110"/>
        <v>82</v>
      </c>
      <c r="AT60" s="54">
        <f t="shared" si="111"/>
        <v>0</v>
      </c>
      <c r="AU60" s="54">
        <f t="shared" si="112"/>
        <v>0</v>
      </c>
      <c r="AV60" s="54">
        <f t="shared" si="113"/>
        <v>0</v>
      </c>
      <c r="AW60" s="54">
        <f t="shared" si="114"/>
        <v>0</v>
      </c>
      <c r="AX60" s="54">
        <f t="shared" si="115"/>
        <v>0</v>
      </c>
      <c r="AY60" s="54">
        <f t="shared" si="116"/>
        <v>0</v>
      </c>
      <c r="AZ60" s="54">
        <f t="shared" si="117"/>
        <v>0</v>
      </c>
      <c r="BA60" s="54">
        <f t="shared" si="118"/>
        <v>0</v>
      </c>
      <c r="BB60" s="54">
        <f t="shared" si="119"/>
        <v>0</v>
      </c>
    </row>
    <row r="61" spans="1:54" ht="15.75" customHeight="1">
      <c r="A61" s="8">
        <f t="shared" si="120"/>
        <v>5</v>
      </c>
      <c r="B61" s="18" t="s">
        <v>45</v>
      </c>
      <c r="C61" s="55" t="s">
        <v>237</v>
      </c>
      <c r="D61" s="21">
        <f t="shared" si="3"/>
        <v>49533</v>
      </c>
      <c r="E61" s="21">
        <f t="shared" si="105"/>
        <v>17642</v>
      </c>
      <c r="F61" s="21">
        <f t="shared" si="4"/>
        <v>-31891</v>
      </c>
      <c r="G61" s="26">
        <v>1958</v>
      </c>
      <c r="H61" s="26">
        <v>15684</v>
      </c>
      <c r="I61" s="26"/>
      <c r="J61" s="26"/>
      <c r="K61" s="26"/>
      <c r="L61" s="26"/>
      <c r="M61" s="26"/>
      <c r="N61" s="26"/>
      <c r="O61" s="26"/>
      <c r="P61" s="26"/>
      <c r="Q61" s="26"/>
      <c r="R61" s="26"/>
      <c r="S61" s="8" t="s">
        <v>48</v>
      </c>
      <c r="U61" s="18" t="s">
        <v>45</v>
      </c>
      <c r="V61" s="55" t="s">
        <v>237</v>
      </c>
      <c r="W61" s="21"/>
      <c r="X61" s="21">
        <f t="shared" si="106"/>
        <v>49533</v>
      </c>
      <c r="Y61" s="26">
        <v>3533</v>
      </c>
      <c r="Z61" s="26">
        <v>26000</v>
      </c>
      <c r="AA61" s="26">
        <v>20000</v>
      </c>
      <c r="AB61" s="26"/>
      <c r="AC61" s="26"/>
      <c r="AD61" s="26"/>
      <c r="AE61" s="26"/>
      <c r="AF61" s="26"/>
      <c r="AG61" s="26"/>
      <c r="AH61" s="26"/>
      <c r="AI61" s="26"/>
      <c r="AJ61" s="26"/>
      <c r="AM61" s="18" t="s">
        <v>45</v>
      </c>
      <c r="AN61" s="55"/>
      <c r="AO61" s="21"/>
      <c r="AP61" s="21">
        <f t="shared" si="107"/>
        <v>-31891</v>
      </c>
      <c r="AQ61" s="54">
        <f t="shared" si="108"/>
        <v>-1575</v>
      </c>
      <c r="AR61" s="54">
        <f t="shared" si="109"/>
        <v>-10316</v>
      </c>
      <c r="AS61" s="54">
        <f t="shared" si="110"/>
        <v>-20000</v>
      </c>
      <c r="AT61" s="54">
        <f t="shared" si="111"/>
        <v>0</v>
      </c>
      <c r="AU61" s="54">
        <f t="shared" si="112"/>
        <v>0</v>
      </c>
      <c r="AV61" s="54">
        <f t="shared" si="113"/>
        <v>0</v>
      </c>
      <c r="AW61" s="54">
        <f t="shared" si="114"/>
        <v>0</v>
      </c>
      <c r="AX61" s="54">
        <f t="shared" si="115"/>
        <v>0</v>
      </c>
      <c r="AY61" s="54">
        <f t="shared" si="116"/>
        <v>0</v>
      </c>
      <c r="AZ61" s="54">
        <f t="shared" si="117"/>
        <v>0</v>
      </c>
      <c r="BA61" s="54">
        <f t="shared" si="118"/>
        <v>0</v>
      </c>
      <c r="BB61" s="54">
        <f t="shared" si="119"/>
        <v>0</v>
      </c>
    </row>
    <row r="62" spans="1:54" ht="15.75" customHeight="1">
      <c r="A62" s="8">
        <f t="shared" si="120"/>
        <v>6</v>
      </c>
      <c r="B62" s="18" t="s">
        <v>45</v>
      </c>
      <c r="C62" s="55"/>
      <c r="D62" s="21">
        <f t="shared" si="3"/>
        <v>0</v>
      </c>
      <c r="E62" s="21">
        <f t="shared" si="105"/>
        <v>0</v>
      </c>
      <c r="F62" s="21">
        <f t="shared" si="4"/>
        <v>0</v>
      </c>
      <c r="G62" s="26"/>
      <c r="H62" s="26"/>
      <c r="I62" s="26"/>
      <c r="J62" s="26"/>
      <c r="K62" s="26"/>
      <c r="L62" s="26"/>
      <c r="M62" s="26"/>
      <c r="N62" s="26"/>
      <c r="O62" s="26"/>
      <c r="P62" s="26"/>
      <c r="Q62" s="26"/>
      <c r="R62" s="26"/>
      <c r="U62" s="18" t="s">
        <v>45</v>
      </c>
      <c r="V62" s="55"/>
      <c r="W62" s="21"/>
      <c r="X62" s="21">
        <f t="shared" si="106"/>
        <v>0</v>
      </c>
      <c r="Y62" s="26"/>
      <c r="Z62" s="26"/>
      <c r="AA62" s="26"/>
      <c r="AB62" s="26"/>
      <c r="AC62" s="26"/>
      <c r="AD62" s="26"/>
      <c r="AE62" s="26"/>
      <c r="AF62" s="26"/>
      <c r="AG62" s="26"/>
      <c r="AH62" s="26"/>
      <c r="AI62" s="26"/>
      <c r="AJ62" s="26"/>
      <c r="AM62" s="18" t="s">
        <v>45</v>
      </c>
      <c r="AN62" s="55"/>
      <c r="AO62" s="21"/>
      <c r="AP62" s="21">
        <f t="shared" si="107"/>
        <v>0</v>
      </c>
      <c r="AQ62" s="54">
        <f t="shared" si="108"/>
        <v>0</v>
      </c>
      <c r="AR62" s="54">
        <f t="shared" si="109"/>
        <v>0</v>
      </c>
      <c r="AS62" s="54">
        <f t="shared" si="110"/>
        <v>0</v>
      </c>
      <c r="AT62" s="54">
        <f t="shared" si="111"/>
        <v>0</v>
      </c>
      <c r="AU62" s="54">
        <f t="shared" si="112"/>
        <v>0</v>
      </c>
      <c r="AV62" s="54">
        <f t="shared" si="113"/>
        <v>0</v>
      </c>
      <c r="AW62" s="54">
        <f t="shared" si="114"/>
        <v>0</v>
      </c>
      <c r="AX62" s="54">
        <f t="shared" si="115"/>
        <v>0</v>
      </c>
      <c r="AY62" s="54">
        <f t="shared" si="116"/>
        <v>0</v>
      </c>
      <c r="AZ62" s="54">
        <f t="shared" si="117"/>
        <v>0</v>
      </c>
      <c r="BA62" s="54">
        <f t="shared" si="118"/>
        <v>0</v>
      </c>
      <c r="BB62" s="54">
        <f t="shared" si="119"/>
        <v>0</v>
      </c>
    </row>
    <row r="63" spans="1:54" ht="15.75" customHeight="1">
      <c r="A63" s="8">
        <f t="shared" si="120"/>
        <v>7</v>
      </c>
      <c r="B63" s="18" t="s">
        <v>45</v>
      </c>
      <c r="C63" s="55"/>
      <c r="D63" s="21">
        <f t="shared" si="3"/>
        <v>0</v>
      </c>
      <c r="E63" s="21">
        <f t="shared" si="105"/>
        <v>0</v>
      </c>
      <c r="F63" s="21">
        <f t="shared" si="4"/>
        <v>0</v>
      </c>
      <c r="G63" s="26"/>
      <c r="H63" s="26"/>
      <c r="I63" s="26"/>
      <c r="J63" s="26"/>
      <c r="K63" s="26"/>
      <c r="L63" s="26"/>
      <c r="M63" s="26"/>
      <c r="N63" s="26"/>
      <c r="O63" s="26"/>
      <c r="P63" s="26"/>
      <c r="Q63" s="26"/>
      <c r="R63" s="26"/>
      <c r="U63" s="18" t="s">
        <v>45</v>
      </c>
      <c r="V63" s="55"/>
      <c r="W63" s="21"/>
      <c r="X63" s="21">
        <f t="shared" si="106"/>
        <v>0</v>
      </c>
      <c r="Y63" s="26"/>
      <c r="Z63" s="26"/>
      <c r="AA63" s="26"/>
      <c r="AB63" s="26"/>
      <c r="AC63" s="26"/>
      <c r="AD63" s="26"/>
      <c r="AE63" s="26"/>
      <c r="AF63" s="26"/>
      <c r="AG63" s="26"/>
      <c r="AH63" s="26"/>
      <c r="AI63" s="26"/>
      <c r="AJ63" s="26"/>
      <c r="AM63" s="18" t="s">
        <v>45</v>
      </c>
      <c r="AN63" s="55"/>
      <c r="AO63" s="21"/>
      <c r="AP63" s="21">
        <f t="shared" si="107"/>
        <v>0</v>
      </c>
      <c r="AQ63" s="54">
        <f t="shared" si="108"/>
        <v>0</v>
      </c>
      <c r="AR63" s="54">
        <f t="shared" si="109"/>
        <v>0</v>
      </c>
      <c r="AS63" s="54">
        <f t="shared" si="110"/>
        <v>0</v>
      </c>
      <c r="AT63" s="54">
        <f t="shared" si="111"/>
        <v>0</v>
      </c>
      <c r="AU63" s="54">
        <f t="shared" si="112"/>
        <v>0</v>
      </c>
      <c r="AV63" s="54">
        <f t="shared" si="113"/>
        <v>0</v>
      </c>
      <c r="AW63" s="54">
        <f t="shared" si="114"/>
        <v>0</v>
      </c>
      <c r="AX63" s="54">
        <f t="shared" si="115"/>
        <v>0</v>
      </c>
      <c r="AY63" s="54">
        <f t="shared" si="116"/>
        <v>0</v>
      </c>
      <c r="AZ63" s="54">
        <f t="shared" si="117"/>
        <v>0</v>
      </c>
      <c r="BA63" s="54">
        <f t="shared" si="118"/>
        <v>0</v>
      </c>
      <c r="BB63" s="54">
        <f t="shared" si="119"/>
        <v>0</v>
      </c>
    </row>
    <row r="64" spans="1:54" ht="15.75" customHeight="1">
      <c r="A64" s="8">
        <f t="shared" si="120"/>
        <v>8</v>
      </c>
      <c r="B64" s="18" t="s">
        <v>45</v>
      </c>
      <c r="C64" s="55"/>
      <c r="D64" s="21">
        <f t="shared" si="3"/>
        <v>0</v>
      </c>
      <c r="E64" s="21">
        <f t="shared" si="105"/>
        <v>0</v>
      </c>
      <c r="F64" s="21">
        <f t="shared" si="4"/>
        <v>0</v>
      </c>
      <c r="G64" s="26"/>
      <c r="H64" s="26"/>
      <c r="I64" s="26"/>
      <c r="J64" s="26"/>
      <c r="K64" s="26"/>
      <c r="L64" s="26"/>
      <c r="M64" s="26"/>
      <c r="N64" s="26"/>
      <c r="O64" s="26"/>
      <c r="P64" s="26"/>
      <c r="Q64" s="26"/>
      <c r="R64" s="26"/>
      <c r="U64" s="18" t="s">
        <v>45</v>
      </c>
      <c r="V64" s="55"/>
      <c r="W64" s="21"/>
      <c r="X64" s="21">
        <f t="shared" si="106"/>
        <v>0</v>
      </c>
      <c r="Y64" s="26"/>
      <c r="Z64" s="26"/>
      <c r="AA64" s="26"/>
      <c r="AB64" s="26"/>
      <c r="AC64" s="26"/>
      <c r="AD64" s="26"/>
      <c r="AE64" s="26"/>
      <c r="AF64" s="26"/>
      <c r="AG64" s="26"/>
      <c r="AH64" s="26"/>
      <c r="AI64" s="26"/>
      <c r="AJ64" s="26"/>
      <c r="AM64" s="18" t="s">
        <v>45</v>
      </c>
      <c r="AN64" s="55"/>
      <c r="AO64" s="21"/>
      <c r="AP64" s="21">
        <f>SUM(AQ64:BB64)</f>
        <v>0</v>
      </c>
      <c r="AQ64" s="54">
        <f t="shared" ref="AQ64:AQ67" si="121">G64-Y64</f>
        <v>0</v>
      </c>
      <c r="AR64" s="54">
        <f>H64-Z64</f>
        <v>0</v>
      </c>
      <c r="AS64" s="54">
        <f t="shared" ref="AS64:AS67" si="122">I64-AA64</f>
        <v>0</v>
      </c>
      <c r="AT64" s="54">
        <f t="shared" ref="AT64:AT67" si="123">J64-AB64</f>
        <v>0</v>
      </c>
      <c r="AU64" s="54">
        <f t="shared" ref="AU64:AU67" si="124">K64-AC64</f>
        <v>0</v>
      </c>
      <c r="AV64" s="54">
        <f t="shared" ref="AV64:AV67" si="125">L64-AD64</f>
        <v>0</v>
      </c>
      <c r="AW64" s="54">
        <f t="shared" ref="AW64:AW67" si="126">M64-AE64</f>
        <v>0</v>
      </c>
      <c r="AX64" s="54">
        <f t="shared" ref="AX64:AX67" si="127">N64-AF64</f>
        <v>0</v>
      </c>
      <c r="AY64" s="54">
        <f t="shared" ref="AY64:AY67" si="128">O64-AG64</f>
        <v>0</v>
      </c>
      <c r="AZ64" s="54">
        <f t="shared" ref="AZ64:AZ67" si="129">P64-AH64</f>
        <v>0</v>
      </c>
      <c r="BA64" s="54">
        <f t="shared" ref="BA64:BA67" si="130">Q64-AI64</f>
        <v>0</v>
      </c>
      <c r="BB64" s="54">
        <f t="shared" ref="BB64:BB67" si="131">R64-AJ64</f>
        <v>0</v>
      </c>
    </row>
    <row r="65" spans="1:54" ht="15.75" customHeight="1">
      <c r="A65" s="8">
        <f t="shared" si="120"/>
        <v>9</v>
      </c>
      <c r="B65" s="18" t="s">
        <v>45</v>
      </c>
      <c r="C65" s="55"/>
      <c r="D65" s="21">
        <f t="shared" si="3"/>
        <v>0</v>
      </c>
      <c r="E65" s="21">
        <f t="shared" si="105"/>
        <v>0</v>
      </c>
      <c r="F65" s="21">
        <f t="shared" si="4"/>
        <v>0</v>
      </c>
      <c r="G65" s="26"/>
      <c r="H65" s="26"/>
      <c r="I65" s="26"/>
      <c r="J65" s="26"/>
      <c r="K65" s="26"/>
      <c r="L65" s="26"/>
      <c r="M65" s="26"/>
      <c r="N65" s="26"/>
      <c r="O65" s="26"/>
      <c r="P65" s="26"/>
      <c r="Q65" s="26"/>
      <c r="R65" s="26"/>
      <c r="U65" s="18" t="s">
        <v>45</v>
      </c>
      <c r="V65" s="55"/>
      <c r="W65" s="21"/>
      <c r="X65" s="21">
        <f t="shared" si="106"/>
        <v>0</v>
      </c>
      <c r="Y65" s="26"/>
      <c r="Z65" s="26"/>
      <c r="AA65" s="26"/>
      <c r="AB65" s="26"/>
      <c r="AC65" s="26"/>
      <c r="AD65" s="26"/>
      <c r="AE65" s="26"/>
      <c r="AF65" s="26"/>
      <c r="AG65" s="26"/>
      <c r="AH65" s="26"/>
      <c r="AI65" s="26"/>
      <c r="AJ65" s="26"/>
      <c r="AM65" s="18" t="s">
        <v>45</v>
      </c>
      <c r="AN65" s="55"/>
      <c r="AO65" s="21"/>
      <c r="AP65" s="21">
        <f t="shared" ref="AP65:AP67" si="132">SUM(AQ65:BB65)</f>
        <v>0</v>
      </c>
      <c r="AQ65" s="54">
        <f t="shared" si="121"/>
        <v>0</v>
      </c>
      <c r="AR65" s="54">
        <f t="shared" ref="AR65:AR67" si="133">H65-Z65</f>
        <v>0</v>
      </c>
      <c r="AS65" s="54">
        <f t="shared" si="122"/>
        <v>0</v>
      </c>
      <c r="AT65" s="54">
        <f t="shared" si="123"/>
        <v>0</v>
      </c>
      <c r="AU65" s="54">
        <f t="shared" si="124"/>
        <v>0</v>
      </c>
      <c r="AV65" s="54">
        <f t="shared" si="125"/>
        <v>0</v>
      </c>
      <c r="AW65" s="54">
        <f t="shared" si="126"/>
        <v>0</v>
      </c>
      <c r="AX65" s="54">
        <f t="shared" si="127"/>
        <v>0</v>
      </c>
      <c r="AY65" s="54">
        <f t="shared" si="128"/>
        <v>0</v>
      </c>
      <c r="AZ65" s="54">
        <f t="shared" si="129"/>
        <v>0</v>
      </c>
      <c r="BA65" s="54">
        <f t="shared" si="130"/>
        <v>0</v>
      </c>
      <c r="BB65" s="54">
        <f t="shared" si="131"/>
        <v>0</v>
      </c>
    </row>
    <row r="66" spans="1:54" ht="15.75" customHeight="1">
      <c r="A66" s="8">
        <f t="shared" si="120"/>
        <v>10</v>
      </c>
      <c r="B66" s="18" t="s">
        <v>45</v>
      </c>
      <c r="C66" s="55"/>
      <c r="D66" s="21">
        <f t="shared" si="3"/>
        <v>0</v>
      </c>
      <c r="E66" s="21">
        <f t="shared" si="105"/>
        <v>0</v>
      </c>
      <c r="F66" s="21">
        <f t="shared" si="4"/>
        <v>0</v>
      </c>
      <c r="G66" s="26"/>
      <c r="H66" s="26"/>
      <c r="I66" s="26"/>
      <c r="J66" s="26"/>
      <c r="K66" s="26"/>
      <c r="L66" s="26"/>
      <c r="M66" s="26"/>
      <c r="N66" s="26"/>
      <c r="O66" s="26"/>
      <c r="P66" s="26"/>
      <c r="Q66" s="26"/>
      <c r="R66" s="26"/>
      <c r="U66" s="18" t="s">
        <v>45</v>
      </c>
      <c r="V66" s="55"/>
      <c r="W66" s="21"/>
      <c r="X66" s="21">
        <f t="shared" si="106"/>
        <v>0</v>
      </c>
      <c r="Y66" s="26"/>
      <c r="Z66" s="26"/>
      <c r="AA66" s="26"/>
      <c r="AB66" s="26"/>
      <c r="AC66" s="26"/>
      <c r="AD66" s="26"/>
      <c r="AE66" s="26"/>
      <c r="AF66" s="26"/>
      <c r="AG66" s="26"/>
      <c r="AH66" s="26"/>
      <c r="AI66" s="26"/>
      <c r="AJ66" s="26"/>
      <c r="AM66" s="18" t="s">
        <v>45</v>
      </c>
      <c r="AN66" s="55"/>
      <c r="AO66" s="21"/>
      <c r="AP66" s="21">
        <f t="shared" si="132"/>
        <v>0</v>
      </c>
      <c r="AQ66" s="54">
        <f t="shared" si="121"/>
        <v>0</v>
      </c>
      <c r="AR66" s="54">
        <f t="shared" si="133"/>
        <v>0</v>
      </c>
      <c r="AS66" s="54">
        <f t="shared" si="122"/>
        <v>0</v>
      </c>
      <c r="AT66" s="54">
        <f t="shared" si="123"/>
        <v>0</v>
      </c>
      <c r="AU66" s="54">
        <f t="shared" si="124"/>
        <v>0</v>
      </c>
      <c r="AV66" s="54">
        <f t="shared" si="125"/>
        <v>0</v>
      </c>
      <c r="AW66" s="54">
        <f t="shared" si="126"/>
        <v>0</v>
      </c>
      <c r="AX66" s="54">
        <f t="shared" si="127"/>
        <v>0</v>
      </c>
      <c r="AY66" s="54">
        <f t="shared" si="128"/>
        <v>0</v>
      </c>
      <c r="AZ66" s="54">
        <f t="shared" si="129"/>
        <v>0</v>
      </c>
      <c r="BA66" s="54">
        <f t="shared" si="130"/>
        <v>0</v>
      </c>
      <c r="BB66" s="54">
        <f t="shared" si="131"/>
        <v>0</v>
      </c>
    </row>
    <row r="67" spans="1:54" ht="15.75" customHeight="1">
      <c r="A67" s="8">
        <f t="shared" si="120"/>
        <v>11</v>
      </c>
      <c r="B67" s="18" t="s">
        <v>45</v>
      </c>
      <c r="C67" s="55"/>
      <c r="D67" s="21">
        <f t="shared" si="3"/>
        <v>0</v>
      </c>
      <c r="E67" s="21">
        <f t="shared" si="105"/>
        <v>0</v>
      </c>
      <c r="F67" s="21">
        <f t="shared" si="4"/>
        <v>0</v>
      </c>
      <c r="G67" s="26"/>
      <c r="H67" s="26"/>
      <c r="I67" s="26"/>
      <c r="J67" s="26"/>
      <c r="K67" s="26"/>
      <c r="L67" s="26"/>
      <c r="M67" s="26"/>
      <c r="N67" s="26"/>
      <c r="O67" s="26"/>
      <c r="P67" s="26"/>
      <c r="Q67" s="26"/>
      <c r="R67" s="26"/>
      <c r="U67" s="18" t="s">
        <v>45</v>
      </c>
      <c r="V67" s="55"/>
      <c r="W67" s="21"/>
      <c r="X67" s="21">
        <f t="shared" si="106"/>
        <v>0</v>
      </c>
      <c r="Y67" s="26"/>
      <c r="Z67" s="26"/>
      <c r="AA67" s="26"/>
      <c r="AB67" s="26"/>
      <c r="AC67" s="26"/>
      <c r="AD67" s="26"/>
      <c r="AE67" s="26"/>
      <c r="AF67" s="26"/>
      <c r="AG67" s="26"/>
      <c r="AH67" s="26"/>
      <c r="AI67" s="26"/>
      <c r="AJ67" s="26"/>
      <c r="AM67" s="18" t="s">
        <v>45</v>
      </c>
      <c r="AN67" s="55"/>
      <c r="AO67" s="21"/>
      <c r="AP67" s="21">
        <f t="shared" si="132"/>
        <v>0</v>
      </c>
      <c r="AQ67" s="54">
        <f t="shared" si="121"/>
        <v>0</v>
      </c>
      <c r="AR67" s="54">
        <f t="shared" si="133"/>
        <v>0</v>
      </c>
      <c r="AS67" s="54">
        <f t="shared" si="122"/>
        <v>0</v>
      </c>
      <c r="AT67" s="54">
        <f t="shared" si="123"/>
        <v>0</v>
      </c>
      <c r="AU67" s="54">
        <f t="shared" si="124"/>
        <v>0</v>
      </c>
      <c r="AV67" s="54">
        <f t="shared" si="125"/>
        <v>0</v>
      </c>
      <c r="AW67" s="54">
        <f t="shared" si="126"/>
        <v>0</v>
      </c>
      <c r="AX67" s="54">
        <f t="shared" si="127"/>
        <v>0</v>
      </c>
      <c r="AY67" s="54">
        <f t="shared" si="128"/>
        <v>0</v>
      </c>
      <c r="AZ67" s="54">
        <f t="shared" si="129"/>
        <v>0</v>
      </c>
      <c r="BA67" s="54">
        <f t="shared" si="130"/>
        <v>0</v>
      </c>
      <c r="BB67" s="54">
        <f t="shared" si="131"/>
        <v>0</v>
      </c>
    </row>
    <row r="68" spans="1:54" ht="15.75" customHeight="1">
      <c r="A68" s="8">
        <f t="shared" si="120"/>
        <v>12</v>
      </c>
      <c r="B68" s="18" t="s">
        <v>45</v>
      </c>
      <c r="C68" s="55"/>
      <c r="D68" s="21">
        <f t="shared" si="3"/>
        <v>0</v>
      </c>
      <c r="E68" s="21">
        <f t="shared" si="105"/>
        <v>0</v>
      </c>
      <c r="F68" s="21">
        <f t="shared" si="4"/>
        <v>0</v>
      </c>
      <c r="G68" s="26"/>
      <c r="H68" s="26"/>
      <c r="I68" s="26"/>
      <c r="J68" s="26"/>
      <c r="K68" s="26"/>
      <c r="L68" s="26"/>
      <c r="M68" s="26"/>
      <c r="N68" s="26"/>
      <c r="O68" s="26"/>
      <c r="P68" s="26"/>
      <c r="Q68" s="26"/>
      <c r="R68" s="26"/>
      <c r="U68" s="18" t="s">
        <v>45</v>
      </c>
      <c r="V68" s="55"/>
      <c r="W68" s="21"/>
      <c r="X68" s="21">
        <f t="shared" si="106"/>
        <v>0</v>
      </c>
      <c r="Y68" s="26"/>
      <c r="Z68" s="26"/>
      <c r="AA68" s="26"/>
      <c r="AB68" s="26"/>
      <c r="AC68" s="26"/>
      <c r="AD68" s="26"/>
      <c r="AE68" s="26"/>
      <c r="AF68" s="26"/>
      <c r="AG68" s="26"/>
      <c r="AH68" s="26"/>
      <c r="AI68" s="26"/>
      <c r="AJ68" s="26"/>
      <c r="AM68" s="18" t="s">
        <v>45</v>
      </c>
      <c r="AN68" s="55"/>
      <c r="AO68" s="21"/>
      <c r="AP68" s="21">
        <f t="shared" si="107"/>
        <v>0</v>
      </c>
      <c r="AQ68" s="54">
        <f t="shared" ref="AQ68:AQ116" si="134">G68-Y68</f>
        <v>0</v>
      </c>
      <c r="AR68" s="54">
        <f t="shared" ref="AR68:AR116" si="135">H68-Z68</f>
        <v>0</v>
      </c>
      <c r="AS68" s="54">
        <f t="shared" ref="AS68:AS116" si="136">I68-AA68</f>
        <v>0</v>
      </c>
      <c r="AT68" s="54">
        <f t="shared" ref="AT68:AT116" si="137">J68-AB68</f>
        <v>0</v>
      </c>
      <c r="AU68" s="54">
        <f t="shared" ref="AU68:AU116" si="138">K68-AC68</f>
        <v>0</v>
      </c>
      <c r="AV68" s="54">
        <f t="shared" ref="AV68:AV116" si="139">L68-AD68</f>
        <v>0</v>
      </c>
      <c r="AW68" s="54">
        <f t="shared" ref="AW68:AW116" si="140">M68-AE68</f>
        <v>0</v>
      </c>
      <c r="AX68" s="54">
        <f t="shared" ref="AX68:AX116" si="141">N68-AF68</f>
        <v>0</v>
      </c>
      <c r="AY68" s="54">
        <f t="shared" ref="AY68:AY116" si="142">O68-AG68</f>
        <v>0</v>
      </c>
      <c r="AZ68" s="54">
        <f t="shared" ref="AZ68:AZ116" si="143">P68-AH68</f>
        <v>0</v>
      </c>
      <c r="BA68" s="54">
        <f t="shared" ref="BA68:BA116" si="144">Q68-AI68</f>
        <v>0</v>
      </c>
      <c r="BB68" s="54">
        <f t="shared" ref="BB68:BB116" si="145">R68-AJ68</f>
        <v>0</v>
      </c>
    </row>
    <row r="69" spans="1:54" ht="15.75" customHeight="1">
      <c r="A69" s="8">
        <f t="shared" si="120"/>
        <v>13</v>
      </c>
      <c r="B69" s="18" t="s">
        <v>45</v>
      </c>
      <c r="C69" s="55"/>
      <c r="D69" s="21">
        <f t="shared" si="3"/>
        <v>0</v>
      </c>
      <c r="E69" s="21">
        <f t="shared" si="105"/>
        <v>0</v>
      </c>
      <c r="F69" s="21">
        <f t="shared" si="4"/>
        <v>0</v>
      </c>
      <c r="G69" s="26"/>
      <c r="H69" s="26"/>
      <c r="I69" s="26"/>
      <c r="J69" s="26"/>
      <c r="K69" s="26"/>
      <c r="L69" s="26"/>
      <c r="M69" s="26"/>
      <c r="N69" s="26"/>
      <c r="O69" s="26"/>
      <c r="P69" s="26"/>
      <c r="Q69" s="26"/>
      <c r="R69" s="26"/>
      <c r="U69" s="18" t="s">
        <v>45</v>
      </c>
      <c r="V69" s="55"/>
      <c r="W69" s="21"/>
      <c r="X69" s="21">
        <f t="shared" si="106"/>
        <v>0</v>
      </c>
      <c r="Y69" s="26"/>
      <c r="Z69" s="26"/>
      <c r="AA69" s="26"/>
      <c r="AB69" s="26"/>
      <c r="AC69" s="26"/>
      <c r="AD69" s="26"/>
      <c r="AE69" s="26"/>
      <c r="AF69" s="26"/>
      <c r="AG69" s="26"/>
      <c r="AH69" s="26"/>
      <c r="AI69" s="26"/>
      <c r="AJ69" s="26"/>
      <c r="AM69" s="18" t="s">
        <v>45</v>
      </c>
      <c r="AN69" s="55"/>
      <c r="AO69" s="21"/>
      <c r="AP69" s="21">
        <f t="shared" si="107"/>
        <v>0</v>
      </c>
      <c r="AQ69" s="54">
        <f t="shared" si="134"/>
        <v>0</v>
      </c>
      <c r="AR69" s="54">
        <f t="shared" si="135"/>
        <v>0</v>
      </c>
      <c r="AS69" s="54">
        <f t="shared" si="136"/>
        <v>0</v>
      </c>
      <c r="AT69" s="54">
        <f t="shared" si="137"/>
        <v>0</v>
      </c>
      <c r="AU69" s="54">
        <f t="shared" si="138"/>
        <v>0</v>
      </c>
      <c r="AV69" s="54">
        <f t="shared" si="139"/>
        <v>0</v>
      </c>
      <c r="AW69" s="54">
        <f t="shared" si="140"/>
        <v>0</v>
      </c>
      <c r="AX69" s="54">
        <f t="shared" si="141"/>
        <v>0</v>
      </c>
      <c r="AY69" s="54">
        <f t="shared" si="142"/>
        <v>0</v>
      </c>
      <c r="AZ69" s="54">
        <f t="shared" si="143"/>
        <v>0</v>
      </c>
      <c r="BA69" s="54">
        <f t="shared" si="144"/>
        <v>0</v>
      </c>
      <c r="BB69" s="54">
        <f t="shared" si="145"/>
        <v>0</v>
      </c>
    </row>
    <row r="70" spans="1:54" ht="15.75" customHeight="1">
      <c r="A70" s="8">
        <f t="shared" si="120"/>
        <v>14</v>
      </c>
      <c r="B70" s="18" t="s">
        <v>45</v>
      </c>
      <c r="C70" s="55"/>
      <c r="D70" s="21">
        <f t="shared" si="3"/>
        <v>0</v>
      </c>
      <c r="E70" s="21">
        <f t="shared" si="105"/>
        <v>0</v>
      </c>
      <c r="F70" s="21">
        <f t="shared" si="4"/>
        <v>0</v>
      </c>
      <c r="G70" s="26"/>
      <c r="H70" s="26"/>
      <c r="I70" s="26"/>
      <c r="J70" s="26"/>
      <c r="K70" s="26"/>
      <c r="L70" s="26"/>
      <c r="M70" s="26"/>
      <c r="N70" s="26"/>
      <c r="O70" s="26"/>
      <c r="P70" s="26"/>
      <c r="Q70" s="26"/>
      <c r="R70" s="26"/>
      <c r="U70" s="18" t="s">
        <v>45</v>
      </c>
      <c r="V70" s="55"/>
      <c r="W70" s="21"/>
      <c r="X70" s="21">
        <f t="shared" si="106"/>
        <v>0</v>
      </c>
      <c r="Y70" s="26"/>
      <c r="Z70" s="26"/>
      <c r="AA70" s="26"/>
      <c r="AB70" s="26"/>
      <c r="AC70" s="26"/>
      <c r="AD70" s="26"/>
      <c r="AE70" s="26"/>
      <c r="AF70" s="26"/>
      <c r="AG70" s="26"/>
      <c r="AH70" s="26"/>
      <c r="AI70" s="26"/>
      <c r="AJ70" s="26"/>
      <c r="AM70" s="18" t="s">
        <v>45</v>
      </c>
      <c r="AN70" s="55"/>
      <c r="AO70" s="21"/>
      <c r="AP70" s="21">
        <f t="shared" si="107"/>
        <v>0</v>
      </c>
      <c r="AQ70" s="54">
        <f t="shared" si="134"/>
        <v>0</v>
      </c>
      <c r="AR70" s="54">
        <f t="shared" si="135"/>
        <v>0</v>
      </c>
      <c r="AS70" s="54">
        <f t="shared" si="136"/>
        <v>0</v>
      </c>
      <c r="AT70" s="54">
        <f t="shared" si="137"/>
        <v>0</v>
      </c>
      <c r="AU70" s="54">
        <f t="shared" si="138"/>
        <v>0</v>
      </c>
      <c r="AV70" s="54">
        <f t="shared" si="139"/>
        <v>0</v>
      </c>
      <c r="AW70" s="54">
        <f t="shared" si="140"/>
        <v>0</v>
      </c>
      <c r="AX70" s="54">
        <f t="shared" si="141"/>
        <v>0</v>
      </c>
      <c r="AY70" s="54">
        <f t="shared" si="142"/>
        <v>0</v>
      </c>
      <c r="AZ70" s="54">
        <f t="shared" si="143"/>
        <v>0</v>
      </c>
      <c r="BA70" s="54">
        <f t="shared" si="144"/>
        <v>0</v>
      </c>
      <c r="BB70" s="54">
        <f t="shared" si="145"/>
        <v>0</v>
      </c>
    </row>
    <row r="71" spans="1:54" ht="15.75" customHeight="1">
      <c r="A71" s="8">
        <f t="shared" si="120"/>
        <v>15</v>
      </c>
      <c r="B71" s="18" t="s">
        <v>45</v>
      </c>
      <c r="C71" s="55"/>
      <c r="D71" s="21">
        <f t="shared" si="3"/>
        <v>0</v>
      </c>
      <c r="E71" s="21">
        <f t="shared" si="105"/>
        <v>0</v>
      </c>
      <c r="F71" s="21">
        <f t="shared" si="4"/>
        <v>0</v>
      </c>
      <c r="G71" s="26"/>
      <c r="H71" s="26"/>
      <c r="I71" s="26"/>
      <c r="J71" s="26"/>
      <c r="K71" s="26"/>
      <c r="L71" s="26"/>
      <c r="M71" s="26"/>
      <c r="N71" s="26"/>
      <c r="O71" s="26"/>
      <c r="P71" s="26"/>
      <c r="Q71" s="26"/>
      <c r="R71" s="26"/>
      <c r="U71" s="18" t="s">
        <v>45</v>
      </c>
      <c r="V71" s="55"/>
      <c r="W71" s="21"/>
      <c r="X71" s="21">
        <f t="shared" si="106"/>
        <v>0</v>
      </c>
      <c r="Y71" s="26"/>
      <c r="Z71" s="26"/>
      <c r="AA71" s="26"/>
      <c r="AB71" s="26"/>
      <c r="AC71" s="26"/>
      <c r="AD71" s="26"/>
      <c r="AE71" s="26"/>
      <c r="AF71" s="26"/>
      <c r="AG71" s="26"/>
      <c r="AH71" s="26"/>
      <c r="AI71" s="26"/>
      <c r="AJ71" s="26"/>
      <c r="AM71" s="18" t="s">
        <v>45</v>
      </c>
      <c r="AN71" s="55"/>
      <c r="AO71" s="21"/>
      <c r="AP71" s="21">
        <f t="shared" si="107"/>
        <v>0</v>
      </c>
      <c r="AQ71" s="54">
        <f t="shared" si="134"/>
        <v>0</v>
      </c>
      <c r="AR71" s="54">
        <f t="shared" si="135"/>
        <v>0</v>
      </c>
      <c r="AS71" s="54">
        <f t="shared" si="136"/>
        <v>0</v>
      </c>
      <c r="AT71" s="54">
        <f t="shared" si="137"/>
        <v>0</v>
      </c>
      <c r="AU71" s="54">
        <f t="shared" si="138"/>
        <v>0</v>
      </c>
      <c r="AV71" s="54">
        <f t="shared" si="139"/>
        <v>0</v>
      </c>
      <c r="AW71" s="54">
        <f t="shared" si="140"/>
        <v>0</v>
      </c>
      <c r="AX71" s="54">
        <f t="shared" si="141"/>
        <v>0</v>
      </c>
      <c r="AY71" s="54">
        <f t="shared" si="142"/>
        <v>0</v>
      </c>
      <c r="AZ71" s="54">
        <f t="shared" si="143"/>
        <v>0</v>
      </c>
      <c r="BA71" s="54">
        <f t="shared" si="144"/>
        <v>0</v>
      </c>
      <c r="BB71" s="54">
        <f t="shared" si="145"/>
        <v>0</v>
      </c>
    </row>
    <row r="72" spans="1:54" ht="15.75" customHeight="1">
      <c r="A72" s="8">
        <f t="shared" si="120"/>
        <v>16</v>
      </c>
      <c r="B72" s="18" t="s">
        <v>45</v>
      </c>
      <c r="C72" s="55"/>
      <c r="D72" s="21">
        <f t="shared" si="3"/>
        <v>0</v>
      </c>
      <c r="E72" s="21">
        <f t="shared" si="105"/>
        <v>0</v>
      </c>
      <c r="F72" s="21">
        <f t="shared" si="4"/>
        <v>0</v>
      </c>
      <c r="G72" s="26"/>
      <c r="H72" s="26"/>
      <c r="I72" s="26"/>
      <c r="J72" s="26"/>
      <c r="K72" s="26"/>
      <c r="L72" s="26"/>
      <c r="M72" s="26"/>
      <c r="N72" s="26"/>
      <c r="O72" s="26"/>
      <c r="P72" s="26"/>
      <c r="Q72" s="26"/>
      <c r="R72" s="26"/>
      <c r="U72" s="18" t="s">
        <v>45</v>
      </c>
      <c r="V72" s="55"/>
      <c r="W72" s="21"/>
      <c r="X72" s="21">
        <f t="shared" si="106"/>
        <v>0</v>
      </c>
      <c r="Y72" s="26"/>
      <c r="Z72" s="26"/>
      <c r="AA72" s="26"/>
      <c r="AB72" s="26"/>
      <c r="AC72" s="26"/>
      <c r="AD72" s="26"/>
      <c r="AE72" s="26"/>
      <c r="AF72" s="26"/>
      <c r="AG72" s="26"/>
      <c r="AH72" s="26"/>
      <c r="AI72" s="26"/>
      <c r="AJ72" s="26"/>
      <c r="AM72" s="18" t="s">
        <v>45</v>
      </c>
      <c r="AN72" s="55"/>
      <c r="AO72" s="21"/>
      <c r="AP72" s="21">
        <f t="shared" si="107"/>
        <v>0</v>
      </c>
      <c r="AQ72" s="54">
        <f t="shared" si="134"/>
        <v>0</v>
      </c>
      <c r="AR72" s="54">
        <f t="shared" si="135"/>
        <v>0</v>
      </c>
      <c r="AS72" s="54">
        <f t="shared" si="136"/>
        <v>0</v>
      </c>
      <c r="AT72" s="54">
        <f t="shared" si="137"/>
        <v>0</v>
      </c>
      <c r="AU72" s="54">
        <f t="shared" si="138"/>
        <v>0</v>
      </c>
      <c r="AV72" s="54">
        <f t="shared" si="139"/>
        <v>0</v>
      </c>
      <c r="AW72" s="54">
        <f t="shared" si="140"/>
        <v>0</v>
      </c>
      <c r="AX72" s="54">
        <f t="shared" si="141"/>
        <v>0</v>
      </c>
      <c r="AY72" s="54">
        <f t="shared" si="142"/>
        <v>0</v>
      </c>
      <c r="AZ72" s="54">
        <f t="shared" si="143"/>
        <v>0</v>
      </c>
      <c r="BA72" s="54">
        <f t="shared" si="144"/>
        <v>0</v>
      </c>
      <c r="BB72" s="54">
        <f t="shared" si="145"/>
        <v>0</v>
      </c>
    </row>
    <row r="73" spans="1:54" ht="15.75" customHeight="1">
      <c r="A73" s="8">
        <f t="shared" si="120"/>
        <v>17</v>
      </c>
      <c r="B73" s="18" t="s">
        <v>45</v>
      </c>
      <c r="C73" s="55"/>
      <c r="D73" s="21">
        <f t="shared" si="3"/>
        <v>0</v>
      </c>
      <c r="E73" s="21">
        <f t="shared" si="105"/>
        <v>0</v>
      </c>
      <c r="F73" s="21">
        <f t="shared" si="4"/>
        <v>0</v>
      </c>
      <c r="G73" s="26"/>
      <c r="H73" s="26"/>
      <c r="I73" s="26"/>
      <c r="J73" s="26"/>
      <c r="K73" s="26"/>
      <c r="L73" s="26"/>
      <c r="M73" s="26"/>
      <c r="N73" s="26"/>
      <c r="O73" s="26"/>
      <c r="P73" s="26"/>
      <c r="Q73" s="26"/>
      <c r="R73" s="26"/>
      <c r="U73" s="18" t="s">
        <v>45</v>
      </c>
      <c r="V73" s="55"/>
      <c r="W73" s="21"/>
      <c r="X73" s="21">
        <f t="shared" si="106"/>
        <v>0</v>
      </c>
      <c r="Y73" s="26"/>
      <c r="Z73" s="26"/>
      <c r="AA73" s="26"/>
      <c r="AB73" s="26"/>
      <c r="AC73" s="26"/>
      <c r="AD73" s="26"/>
      <c r="AE73" s="26"/>
      <c r="AF73" s="26"/>
      <c r="AG73" s="26"/>
      <c r="AH73" s="26"/>
      <c r="AI73" s="26"/>
      <c r="AJ73" s="26"/>
      <c r="AM73" s="18" t="s">
        <v>45</v>
      </c>
      <c r="AN73" s="55"/>
      <c r="AO73" s="21"/>
      <c r="AP73" s="21">
        <f t="shared" si="107"/>
        <v>0</v>
      </c>
      <c r="AQ73" s="54">
        <f t="shared" si="134"/>
        <v>0</v>
      </c>
      <c r="AR73" s="54">
        <f t="shared" si="135"/>
        <v>0</v>
      </c>
      <c r="AS73" s="54">
        <f t="shared" si="136"/>
        <v>0</v>
      </c>
      <c r="AT73" s="54">
        <f t="shared" si="137"/>
        <v>0</v>
      </c>
      <c r="AU73" s="54">
        <f t="shared" si="138"/>
        <v>0</v>
      </c>
      <c r="AV73" s="54">
        <f t="shared" si="139"/>
        <v>0</v>
      </c>
      <c r="AW73" s="54">
        <f t="shared" si="140"/>
        <v>0</v>
      </c>
      <c r="AX73" s="54">
        <f t="shared" si="141"/>
        <v>0</v>
      </c>
      <c r="AY73" s="54">
        <f t="shared" si="142"/>
        <v>0</v>
      </c>
      <c r="AZ73" s="54">
        <f t="shared" si="143"/>
        <v>0</v>
      </c>
      <c r="BA73" s="54">
        <f t="shared" si="144"/>
        <v>0</v>
      </c>
      <c r="BB73" s="54">
        <f t="shared" si="145"/>
        <v>0</v>
      </c>
    </row>
    <row r="74" spans="1:54" ht="15.75" customHeight="1">
      <c r="A74" s="8">
        <f t="shared" si="120"/>
        <v>18</v>
      </c>
      <c r="B74" s="18" t="s">
        <v>45</v>
      </c>
      <c r="C74" s="55"/>
      <c r="D74" s="21">
        <f t="shared" si="3"/>
        <v>0</v>
      </c>
      <c r="E74" s="21">
        <f t="shared" si="105"/>
        <v>0</v>
      </c>
      <c r="F74" s="21">
        <f t="shared" si="4"/>
        <v>0</v>
      </c>
      <c r="G74" s="26"/>
      <c r="H74" s="26"/>
      <c r="I74" s="26"/>
      <c r="J74" s="26"/>
      <c r="K74" s="26"/>
      <c r="L74" s="26"/>
      <c r="M74" s="26"/>
      <c r="N74" s="26"/>
      <c r="O74" s="26"/>
      <c r="P74" s="26"/>
      <c r="Q74" s="26"/>
      <c r="R74" s="26"/>
      <c r="U74" s="18" t="s">
        <v>45</v>
      </c>
      <c r="V74" s="55"/>
      <c r="W74" s="21"/>
      <c r="X74" s="21">
        <f t="shared" si="106"/>
        <v>0</v>
      </c>
      <c r="Y74" s="26"/>
      <c r="Z74" s="26"/>
      <c r="AA74" s="26"/>
      <c r="AB74" s="26"/>
      <c r="AC74" s="26"/>
      <c r="AD74" s="26"/>
      <c r="AE74" s="26"/>
      <c r="AF74" s="26"/>
      <c r="AG74" s="26"/>
      <c r="AH74" s="26"/>
      <c r="AI74" s="26"/>
      <c r="AJ74" s="26"/>
      <c r="AM74" s="18" t="s">
        <v>45</v>
      </c>
      <c r="AN74" s="55"/>
      <c r="AO74" s="21"/>
      <c r="AP74" s="21">
        <f t="shared" si="107"/>
        <v>0</v>
      </c>
      <c r="AQ74" s="54">
        <f t="shared" si="134"/>
        <v>0</v>
      </c>
      <c r="AR74" s="54">
        <f t="shared" si="135"/>
        <v>0</v>
      </c>
      <c r="AS74" s="54">
        <f t="shared" si="136"/>
        <v>0</v>
      </c>
      <c r="AT74" s="54">
        <f t="shared" si="137"/>
        <v>0</v>
      </c>
      <c r="AU74" s="54">
        <f t="shared" si="138"/>
        <v>0</v>
      </c>
      <c r="AV74" s="54">
        <f t="shared" si="139"/>
        <v>0</v>
      </c>
      <c r="AW74" s="54">
        <f t="shared" si="140"/>
        <v>0</v>
      </c>
      <c r="AX74" s="54">
        <f t="shared" si="141"/>
        <v>0</v>
      </c>
      <c r="AY74" s="54">
        <f t="shared" si="142"/>
        <v>0</v>
      </c>
      <c r="AZ74" s="54">
        <f t="shared" si="143"/>
        <v>0</v>
      </c>
      <c r="BA74" s="54">
        <f t="shared" si="144"/>
        <v>0</v>
      </c>
      <c r="BB74" s="54">
        <f t="shared" si="145"/>
        <v>0</v>
      </c>
    </row>
    <row r="75" spans="1:54" ht="15.75" customHeight="1">
      <c r="A75" s="8">
        <f t="shared" si="120"/>
        <v>19</v>
      </c>
      <c r="B75" s="18" t="s">
        <v>45</v>
      </c>
      <c r="C75" s="55"/>
      <c r="D75" s="21">
        <f t="shared" si="3"/>
        <v>0</v>
      </c>
      <c r="E75" s="21">
        <f t="shared" si="105"/>
        <v>0</v>
      </c>
      <c r="F75" s="21">
        <f t="shared" si="4"/>
        <v>0</v>
      </c>
      <c r="G75" s="26"/>
      <c r="H75" s="26"/>
      <c r="I75" s="26"/>
      <c r="J75" s="26"/>
      <c r="K75" s="26"/>
      <c r="L75" s="26"/>
      <c r="M75" s="26"/>
      <c r="N75" s="26"/>
      <c r="O75" s="26"/>
      <c r="P75" s="26"/>
      <c r="Q75" s="26"/>
      <c r="R75" s="26"/>
      <c r="U75" s="18" t="s">
        <v>45</v>
      </c>
      <c r="V75" s="55"/>
      <c r="W75" s="21"/>
      <c r="X75" s="21">
        <f t="shared" si="106"/>
        <v>0</v>
      </c>
      <c r="Y75" s="26"/>
      <c r="Z75" s="26"/>
      <c r="AA75" s="26"/>
      <c r="AB75" s="26"/>
      <c r="AC75" s="26"/>
      <c r="AD75" s="26"/>
      <c r="AE75" s="26"/>
      <c r="AF75" s="26"/>
      <c r="AG75" s="26"/>
      <c r="AH75" s="26"/>
      <c r="AI75" s="26"/>
      <c r="AJ75" s="26"/>
      <c r="AM75" s="18" t="s">
        <v>45</v>
      </c>
      <c r="AN75" s="55"/>
      <c r="AO75" s="21"/>
      <c r="AP75" s="21">
        <f t="shared" si="107"/>
        <v>0</v>
      </c>
      <c r="AQ75" s="54">
        <f t="shared" si="134"/>
        <v>0</v>
      </c>
      <c r="AR75" s="54">
        <f t="shared" si="135"/>
        <v>0</v>
      </c>
      <c r="AS75" s="54">
        <f t="shared" si="136"/>
        <v>0</v>
      </c>
      <c r="AT75" s="54">
        <f t="shared" si="137"/>
        <v>0</v>
      </c>
      <c r="AU75" s="54">
        <f t="shared" si="138"/>
        <v>0</v>
      </c>
      <c r="AV75" s="54">
        <f t="shared" si="139"/>
        <v>0</v>
      </c>
      <c r="AW75" s="54">
        <f t="shared" si="140"/>
        <v>0</v>
      </c>
      <c r="AX75" s="54">
        <f t="shared" si="141"/>
        <v>0</v>
      </c>
      <c r="AY75" s="54">
        <f t="shared" si="142"/>
        <v>0</v>
      </c>
      <c r="AZ75" s="54">
        <f t="shared" si="143"/>
        <v>0</v>
      </c>
      <c r="BA75" s="54">
        <f t="shared" si="144"/>
        <v>0</v>
      </c>
      <c r="BB75" s="54">
        <f t="shared" si="145"/>
        <v>0</v>
      </c>
    </row>
    <row r="76" spans="1:54" ht="15.75" customHeight="1">
      <c r="A76" s="8">
        <f t="shared" si="120"/>
        <v>20</v>
      </c>
      <c r="B76" s="18" t="s">
        <v>45</v>
      </c>
      <c r="C76" s="55"/>
      <c r="D76" s="21">
        <f t="shared" si="3"/>
        <v>0</v>
      </c>
      <c r="E76" s="21">
        <f t="shared" si="105"/>
        <v>0</v>
      </c>
      <c r="F76" s="21">
        <f t="shared" si="4"/>
        <v>0</v>
      </c>
      <c r="G76" s="26"/>
      <c r="H76" s="26"/>
      <c r="I76" s="26"/>
      <c r="J76" s="26"/>
      <c r="K76" s="26"/>
      <c r="L76" s="26"/>
      <c r="M76" s="26"/>
      <c r="N76" s="26"/>
      <c r="O76" s="26"/>
      <c r="P76" s="26"/>
      <c r="Q76" s="26"/>
      <c r="R76" s="26"/>
      <c r="U76" s="18" t="s">
        <v>45</v>
      </c>
      <c r="V76" s="55"/>
      <c r="W76" s="21"/>
      <c r="X76" s="21">
        <f t="shared" si="106"/>
        <v>0</v>
      </c>
      <c r="Y76" s="26"/>
      <c r="Z76" s="26"/>
      <c r="AA76" s="26"/>
      <c r="AB76" s="26"/>
      <c r="AC76" s="26"/>
      <c r="AD76" s="26"/>
      <c r="AE76" s="26"/>
      <c r="AF76" s="26"/>
      <c r="AG76" s="26"/>
      <c r="AH76" s="26"/>
      <c r="AI76" s="26"/>
      <c r="AJ76" s="26"/>
      <c r="AM76" s="18" t="s">
        <v>45</v>
      </c>
      <c r="AN76" s="55"/>
      <c r="AO76" s="21"/>
      <c r="AP76" s="21">
        <f t="shared" si="107"/>
        <v>0</v>
      </c>
      <c r="AQ76" s="54">
        <f t="shared" si="134"/>
        <v>0</v>
      </c>
      <c r="AR76" s="54">
        <f t="shared" si="135"/>
        <v>0</v>
      </c>
      <c r="AS76" s="54">
        <f t="shared" si="136"/>
        <v>0</v>
      </c>
      <c r="AT76" s="54">
        <f t="shared" si="137"/>
        <v>0</v>
      </c>
      <c r="AU76" s="54">
        <f t="shared" si="138"/>
        <v>0</v>
      </c>
      <c r="AV76" s="54">
        <f t="shared" si="139"/>
        <v>0</v>
      </c>
      <c r="AW76" s="54">
        <f t="shared" si="140"/>
        <v>0</v>
      </c>
      <c r="AX76" s="54">
        <f t="shared" si="141"/>
        <v>0</v>
      </c>
      <c r="AY76" s="54">
        <f t="shared" si="142"/>
        <v>0</v>
      </c>
      <c r="AZ76" s="54">
        <f t="shared" si="143"/>
        <v>0</v>
      </c>
      <c r="BA76" s="54">
        <f t="shared" si="144"/>
        <v>0</v>
      </c>
      <c r="BB76" s="54">
        <f t="shared" si="145"/>
        <v>0</v>
      </c>
    </row>
    <row r="77" spans="1:54" ht="15.75" customHeight="1">
      <c r="A77" s="8">
        <f t="shared" si="120"/>
        <v>21</v>
      </c>
      <c r="B77" s="18" t="s">
        <v>45</v>
      </c>
      <c r="C77" s="55"/>
      <c r="D77" s="21">
        <f t="shared" si="3"/>
        <v>0</v>
      </c>
      <c r="E77" s="21">
        <f t="shared" si="105"/>
        <v>0</v>
      </c>
      <c r="F77" s="21">
        <f t="shared" si="4"/>
        <v>0</v>
      </c>
      <c r="G77" s="26"/>
      <c r="H77" s="26"/>
      <c r="I77" s="26"/>
      <c r="J77" s="26"/>
      <c r="K77" s="26"/>
      <c r="L77" s="26"/>
      <c r="M77" s="26"/>
      <c r="N77" s="26"/>
      <c r="O77" s="26"/>
      <c r="P77" s="26"/>
      <c r="Q77" s="26"/>
      <c r="R77" s="26"/>
      <c r="U77" s="18" t="s">
        <v>45</v>
      </c>
      <c r="V77" s="55"/>
      <c r="W77" s="21"/>
      <c r="X77" s="21">
        <f t="shared" si="106"/>
        <v>0</v>
      </c>
      <c r="Y77" s="26"/>
      <c r="Z77" s="26"/>
      <c r="AA77" s="26"/>
      <c r="AB77" s="26"/>
      <c r="AC77" s="26"/>
      <c r="AD77" s="26"/>
      <c r="AE77" s="26"/>
      <c r="AF77" s="26"/>
      <c r="AG77" s="26"/>
      <c r="AH77" s="26"/>
      <c r="AI77" s="26"/>
      <c r="AJ77" s="26"/>
      <c r="AM77" s="18" t="s">
        <v>45</v>
      </c>
      <c r="AN77" s="55"/>
      <c r="AO77" s="21"/>
      <c r="AP77" s="21">
        <f t="shared" si="107"/>
        <v>0</v>
      </c>
      <c r="AQ77" s="54">
        <f t="shared" si="134"/>
        <v>0</v>
      </c>
      <c r="AR77" s="54">
        <f t="shared" si="135"/>
        <v>0</v>
      </c>
      <c r="AS77" s="54">
        <f t="shared" si="136"/>
        <v>0</v>
      </c>
      <c r="AT77" s="54">
        <f t="shared" si="137"/>
        <v>0</v>
      </c>
      <c r="AU77" s="54">
        <f t="shared" si="138"/>
        <v>0</v>
      </c>
      <c r="AV77" s="54">
        <f t="shared" si="139"/>
        <v>0</v>
      </c>
      <c r="AW77" s="54">
        <f t="shared" si="140"/>
        <v>0</v>
      </c>
      <c r="AX77" s="54">
        <f t="shared" si="141"/>
        <v>0</v>
      </c>
      <c r="AY77" s="54">
        <f t="shared" si="142"/>
        <v>0</v>
      </c>
      <c r="AZ77" s="54">
        <f t="shared" si="143"/>
        <v>0</v>
      </c>
      <c r="BA77" s="54">
        <f t="shared" si="144"/>
        <v>0</v>
      </c>
      <c r="BB77" s="54">
        <f t="shared" si="145"/>
        <v>0</v>
      </c>
    </row>
    <row r="78" spans="1:54" ht="15.75" customHeight="1">
      <c r="A78" s="8">
        <f t="shared" si="120"/>
        <v>22</v>
      </c>
      <c r="B78" s="18" t="s">
        <v>45</v>
      </c>
      <c r="C78" s="55"/>
      <c r="D78" s="21">
        <f t="shared" ref="D78:D141" si="146">X78</f>
        <v>0</v>
      </c>
      <c r="E78" s="21">
        <f t="shared" si="105"/>
        <v>0</v>
      </c>
      <c r="F78" s="21">
        <f t="shared" ref="F78:F141" si="147">E78-D78</f>
        <v>0</v>
      </c>
      <c r="G78" s="26"/>
      <c r="H78" s="26"/>
      <c r="I78" s="26"/>
      <c r="J78" s="26"/>
      <c r="K78" s="26"/>
      <c r="L78" s="26"/>
      <c r="M78" s="26"/>
      <c r="N78" s="26"/>
      <c r="O78" s="26"/>
      <c r="P78" s="26"/>
      <c r="Q78" s="26"/>
      <c r="R78" s="26"/>
      <c r="U78" s="18" t="s">
        <v>45</v>
      </c>
      <c r="V78" s="55"/>
      <c r="W78" s="21"/>
      <c r="X78" s="21">
        <f t="shared" si="106"/>
        <v>0</v>
      </c>
      <c r="Y78" s="26"/>
      <c r="Z78" s="26"/>
      <c r="AA78" s="26"/>
      <c r="AB78" s="26"/>
      <c r="AC78" s="26"/>
      <c r="AD78" s="26"/>
      <c r="AE78" s="26"/>
      <c r="AF78" s="26"/>
      <c r="AG78" s="26"/>
      <c r="AH78" s="26"/>
      <c r="AI78" s="26"/>
      <c r="AJ78" s="26"/>
      <c r="AM78" s="18" t="s">
        <v>45</v>
      </c>
      <c r="AN78" s="55"/>
      <c r="AO78" s="21"/>
      <c r="AP78" s="21">
        <f t="shared" si="107"/>
        <v>0</v>
      </c>
      <c r="AQ78" s="54">
        <f t="shared" si="134"/>
        <v>0</v>
      </c>
      <c r="AR78" s="54">
        <f t="shared" si="135"/>
        <v>0</v>
      </c>
      <c r="AS78" s="54">
        <f t="shared" si="136"/>
        <v>0</v>
      </c>
      <c r="AT78" s="54">
        <f t="shared" si="137"/>
        <v>0</v>
      </c>
      <c r="AU78" s="54">
        <f t="shared" si="138"/>
        <v>0</v>
      </c>
      <c r="AV78" s="54">
        <f t="shared" si="139"/>
        <v>0</v>
      </c>
      <c r="AW78" s="54">
        <f t="shared" si="140"/>
        <v>0</v>
      </c>
      <c r="AX78" s="54">
        <f t="shared" si="141"/>
        <v>0</v>
      </c>
      <c r="AY78" s="54">
        <f t="shared" si="142"/>
        <v>0</v>
      </c>
      <c r="AZ78" s="54">
        <f t="shared" si="143"/>
        <v>0</v>
      </c>
      <c r="BA78" s="54">
        <f t="shared" si="144"/>
        <v>0</v>
      </c>
      <c r="BB78" s="54">
        <f t="shared" si="145"/>
        <v>0</v>
      </c>
    </row>
    <row r="79" spans="1:54" ht="15.75" customHeight="1">
      <c r="A79" s="8">
        <f t="shared" si="120"/>
        <v>23</v>
      </c>
      <c r="B79" s="18" t="s">
        <v>45</v>
      </c>
      <c r="C79" s="55"/>
      <c r="D79" s="21">
        <f t="shared" si="146"/>
        <v>0</v>
      </c>
      <c r="E79" s="21">
        <f t="shared" si="105"/>
        <v>0</v>
      </c>
      <c r="F79" s="21">
        <f t="shared" si="147"/>
        <v>0</v>
      </c>
      <c r="G79" s="26"/>
      <c r="H79" s="26"/>
      <c r="I79" s="26"/>
      <c r="J79" s="26"/>
      <c r="K79" s="26"/>
      <c r="L79" s="26"/>
      <c r="M79" s="26"/>
      <c r="N79" s="26"/>
      <c r="O79" s="26"/>
      <c r="P79" s="26"/>
      <c r="Q79" s="26"/>
      <c r="R79" s="26"/>
      <c r="U79" s="18" t="s">
        <v>45</v>
      </c>
      <c r="V79" s="55"/>
      <c r="W79" s="21"/>
      <c r="X79" s="21">
        <f t="shared" si="106"/>
        <v>0</v>
      </c>
      <c r="Y79" s="26"/>
      <c r="Z79" s="26"/>
      <c r="AA79" s="26"/>
      <c r="AB79" s="26"/>
      <c r="AC79" s="26"/>
      <c r="AD79" s="26"/>
      <c r="AE79" s="26"/>
      <c r="AF79" s="26"/>
      <c r="AG79" s="26"/>
      <c r="AH79" s="26"/>
      <c r="AI79" s="26"/>
      <c r="AJ79" s="26"/>
      <c r="AM79" s="18" t="s">
        <v>45</v>
      </c>
      <c r="AN79" s="55"/>
      <c r="AO79" s="21"/>
      <c r="AP79" s="21">
        <f t="shared" si="107"/>
        <v>0</v>
      </c>
      <c r="AQ79" s="54">
        <f t="shared" si="134"/>
        <v>0</v>
      </c>
      <c r="AR79" s="54">
        <f t="shared" si="135"/>
        <v>0</v>
      </c>
      <c r="AS79" s="54">
        <f t="shared" si="136"/>
        <v>0</v>
      </c>
      <c r="AT79" s="54">
        <f t="shared" si="137"/>
        <v>0</v>
      </c>
      <c r="AU79" s="54">
        <f t="shared" si="138"/>
        <v>0</v>
      </c>
      <c r="AV79" s="54">
        <f t="shared" si="139"/>
        <v>0</v>
      </c>
      <c r="AW79" s="54">
        <f t="shared" si="140"/>
        <v>0</v>
      </c>
      <c r="AX79" s="54">
        <f t="shared" si="141"/>
        <v>0</v>
      </c>
      <c r="AY79" s="54">
        <f t="shared" si="142"/>
        <v>0</v>
      </c>
      <c r="AZ79" s="54">
        <f t="shared" si="143"/>
        <v>0</v>
      </c>
      <c r="BA79" s="54">
        <f t="shared" si="144"/>
        <v>0</v>
      </c>
      <c r="BB79" s="54">
        <f t="shared" si="145"/>
        <v>0</v>
      </c>
    </row>
    <row r="80" spans="1:54" ht="15.75" customHeight="1">
      <c r="A80" s="8">
        <f t="shared" si="120"/>
        <v>24</v>
      </c>
      <c r="B80" s="18" t="s">
        <v>45</v>
      </c>
      <c r="C80" s="55"/>
      <c r="D80" s="21">
        <f t="shared" si="146"/>
        <v>0</v>
      </c>
      <c r="E80" s="21">
        <f t="shared" si="105"/>
        <v>0</v>
      </c>
      <c r="F80" s="21">
        <f t="shared" si="147"/>
        <v>0</v>
      </c>
      <c r="G80" s="26"/>
      <c r="H80" s="26"/>
      <c r="I80" s="26"/>
      <c r="J80" s="26"/>
      <c r="K80" s="26"/>
      <c r="L80" s="26"/>
      <c r="M80" s="26"/>
      <c r="N80" s="26"/>
      <c r="O80" s="26"/>
      <c r="P80" s="26"/>
      <c r="Q80" s="26"/>
      <c r="R80" s="26"/>
      <c r="U80" s="18" t="s">
        <v>45</v>
      </c>
      <c r="V80" s="55"/>
      <c r="W80" s="21"/>
      <c r="X80" s="21">
        <f t="shared" si="106"/>
        <v>0</v>
      </c>
      <c r="Y80" s="26"/>
      <c r="Z80" s="26"/>
      <c r="AA80" s="26"/>
      <c r="AB80" s="26"/>
      <c r="AC80" s="26"/>
      <c r="AD80" s="26"/>
      <c r="AE80" s="26"/>
      <c r="AF80" s="26"/>
      <c r="AG80" s="26"/>
      <c r="AH80" s="26"/>
      <c r="AI80" s="26"/>
      <c r="AJ80" s="26"/>
      <c r="AM80" s="18" t="s">
        <v>45</v>
      </c>
      <c r="AN80" s="55"/>
      <c r="AO80" s="21"/>
      <c r="AP80" s="21">
        <f t="shared" si="107"/>
        <v>0</v>
      </c>
      <c r="AQ80" s="54">
        <f t="shared" si="134"/>
        <v>0</v>
      </c>
      <c r="AR80" s="54">
        <f t="shared" si="135"/>
        <v>0</v>
      </c>
      <c r="AS80" s="54">
        <f t="shared" si="136"/>
        <v>0</v>
      </c>
      <c r="AT80" s="54">
        <f t="shared" si="137"/>
        <v>0</v>
      </c>
      <c r="AU80" s="54">
        <f t="shared" si="138"/>
        <v>0</v>
      </c>
      <c r="AV80" s="54">
        <f t="shared" si="139"/>
        <v>0</v>
      </c>
      <c r="AW80" s="54">
        <f t="shared" si="140"/>
        <v>0</v>
      </c>
      <c r="AX80" s="54">
        <f t="shared" si="141"/>
        <v>0</v>
      </c>
      <c r="AY80" s="54">
        <f t="shared" si="142"/>
        <v>0</v>
      </c>
      <c r="AZ80" s="54">
        <f t="shared" si="143"/>
        <v>0</v>
      </c>
      <c r="BA80" s="54">
        <f t="shared" si="144"/>
        <v>0</v>
      </c>
      <c r="BB80" s="54">
        <f t="shared" si="145"/>
        <v>0</v>
      </c>
    </row>
    <row r="81" spans="1:54" ht="15.75" customHeight="1">
      <c r="A81" s="8">
        <f t="shared" si="120"/>
        <v>25</v>
      </c>
      <c r="B81" s="18" t="s">
        <v>45</v>
      </c>
      <c r="C81" s="55"/>
      <c r="D81" s="21">
        <f t="shared" si="146"/>
        <v>0</v>
      </c>
      <c r="E81" s="21">
        <f t="shared" si="105"/>
        <v>0</v>
      </c>
      <c r="F81" s="21">
        <f t="shared" si="147"/>
        <v>0</v>
      </c>
      <c r="G81" s="26"/>
      <c r="H81" s="26"/>
      <c r="I81" s="26"/>
      <c r="J81" s="26"/>
      <c r="K81" s="26"/>
      <c r="L81" s="26"/>
      <c r="M81" s="26"/>
      <c r="N81" s="26"/>
      <c r="O81" s="26"/>
      <c r="P81" s="26"/>
      <c r="Q81" s="26"/>
      <c r="R81" s="26"/>
      <c r="U81" s="18" t="s">
        <v>45</v>
      </c>
      <c r="V81" s="55"/>
      <c r="W81" s="21"/>
      <c r="X81" s="21">
        <f t="shared" si="106"/>
        <v>0</v>
      </c>
      <c r="Y81" s="26"/>
      <c r="Z81" s="26"/>
      <c r="AA81" s="26"/>
      <c r="AB81" s="26"/>
      <c r="AC81" s="26"/>
      <c r="AD81" s="26"/>
      <c r="AE81" s="26"/>
      <c r="AF81" s="26"/>
      <c r="AG81" s="26"/>
      <c r="AH81" s="26"/>
      <c r="AI81" s="26"/>
      <c r="AJ81" s="26"/>
      <c r="AM81" s="18" t="s">
        <v>45</v>
      </c>
      <c r="AN81" s="55"/>
      <c r="AO81" s="21"/>
      <c r="AP81" s="21">
        <f t="shared" si="107"/>
        <v>0</v>
      </c>
      <c r="AQ81" s="54">
        <f t="shared" si="134"/>
        <v>0</v>
      </c>
      <c r="AR81" s="54">
        <f t="shared" si="135"/>
        <v>0</v>
      </c>
      <c r="AS81" s="54">
        <f t="shared" si="136"/>
        <v>0</v>
      </c>
      <c r="AT81" s="54">
        <f t="shared" si="137"/>
        <v>0</v>
      </c>
      <c r="AU81" s="54">
        <f t="shared" si="138"/>
        <v>0</v>
      </c>
      <c r="AV81" s="54">
        <f t="shared" si="139"/>
        <v>0</v>
      </c>
      <c r="AW81" s="54">
        <f t="shared" si="140"/>
        <v>0</v>
      </c>
      <c r="AX81" s="54">
        <f t="shared" si="141"/>
        <v>0</v>
      </c>
      <c r="AY81" s="54">
        <f t="shared" si="142"/>
        <v>0</v>
      </c>
      <c r="AZ81" s="54">
        <f t="shared" si="143"/>
        <v>0</v>
      </c>
      <c r="BA81" s="54">
        <f t="shared" si="144"/>
        <v>0</v>
      </c>
      <c r="BB81" s="54">
        <f t="shared" si="145"/>
        <v>0</v>
      </c>
    </row>
    <row r="82" spans="1:54" ht="15.75" customHeight="1">
      <c r="A82" s="8">
        <f t="shared" si="120"/>
        <v>26</v>
      </c>
      <c r="B82" s="18" t="s">
        <v>45</v>
      </c>
      <c r="C82" s="55"/>
      <c r="D82" s="21">
        <f t="shared" si="146"/>
        <v>0</v>
      </c>
      <c r="E82" s="21">
        <f t="shared" si="105"/>
        <v>0</v>
      </c>
      <c r="F82" s="21">
        <f t="shared" si="147"/>
        <v>0</v>
      </c>
      <c r="G82" s="26"/>
      <c r="H82" s="26"/>
      <c r="I82" s="26"/>
      <c r="J82" s="26"/>
      <c r="K82" s="26"/>
      <c r="L82" s="26"/>
      <c r="M82" s="26"/>
      <c r="N82" s="26"/>
      <c r="O82" s="26"/>
      <c r="P82" s="26"/>
      <c r="Q82" s="26"/>
      <c r="R82" s="26"/>
      <c r="U82" s="18" t="s">
        <v>45</v>
      </c>
      <c r="V82" s="55"/>
      <c r="W82" s="21"/>
      <c r="X82" s="21">
        <f t="shared" si="106"/>
        <v>0</v>
      </c>
      <c r="Y82" s="26"/>
      <c r="Z82" s="26"/>
      <c r="AA82" s="26"/>
      <c r="AB82" s="26"/>
      <c r="AC82" s="26"/>
      <c r="AD82" s="26"/>
      <c r="AE82" s="26"/>
      <c r="AF82" s="26"/>
      <c r="AG82" s="26"/>
      <c r="AH82" s="26"/>
      <c r="AI82" s="26"/>
      <c r="AJ82" s="26"/>
      <c r="AM82" s="18" t="s">
        <v>45</v>
      </c>
      <c r="AN82" s="55"/>
      <c r="AO82" s="21"/>
      <c r="AP82" s="21">
        <f t="shared" si="107"/>
        <v>0</v>
      </c>
      <c r="AQ82" s="54">
        <f t="shared" si="134"/>
        <v>0</v>
      </c>
      <c r="AR82" s="54">
        <f t="shared" si="135"/>
        <v>0</v>
      </c>
      <c r="AS82" s="54">
        <f t="shared" si="136"/>
        <v>0</v>
      </c>
      <c r="AT82" s="54">
        <f t="shared" si="137"/>
        <v>0</v>
      </c>
      <c r="AU82" s="54">
        <f t="shared" si="138"/>
        <v>0</v>
      </c>
      <c r="AV82" s="54">
        <f t="shared" si="139"/>
        <v>0</v>
      </c>
      <c r="AW82" s="54">
        <f t="shared" si="140"/>
        <v>0</v>
      </c>
      <c r="AX82" s="54">
        <f t="shared" si="141"/>
        <v>0</v>
      </c>
      <c r="AY82" s="54">
        <f t="shared" si="142"/>
        <v>0</v>
      </c>
      <c r="AZ82" s="54">
        <f t="shared" si="143"/>
        <v>0</v>
      </c>
      <c r="BA82" s="54">
        <f t="shared" si="144"/>
        <v>0</v>
      </c>
      <c r="BB82" s="54">
        <f t="shared" si="145"/>
        <v>0</v>
      </c>
    </row>
    <row r="83" spans="1:54" ht="15.75" customHeight="1">
      <c r="A83" s="8">
        <f t="shared" si="120"/>
        <v>27</v>
      </c>
      <c r="B83" s="18" t="s">
        <v>45</v>
      </c>
      <c r="C83" s="55"/>
      <c r="D83" s="21">
        <f t="shared" si="146"/>
        <v>0</v>
      </c>
      <c r="E83" s="21">
        <f t="shared" si="105"/>
        <v>0</v>
      </c>
      <c r="F83" s="21">
        <f t="shared" si="147"/>
        <v>0</v>
      </c>
      <c r="G83" s="26"/>
      <c r="H83" s="26"/>
      <c r="I83" s="26"/>
      <c r="J83" s="26"/>
      <c r="K83" s="26"/>
      <c r="L83" s="26"/>
      <c r="M83" s="26"/>
      <c r="N83" s="26"/>
      <c r="O83" s="26"/>
      <c r="P83" s="26"/>
      <c r="Q83" s="26"/>
      <c r="R83" s="26"/>
      <c r="U83" s="18" t="s">
        <v>45</v>
      </c>
      <c r="V83" s="55"/>
      <c r="W83" s="21"/>
      <c r="X83" s="21">
        <f t="shared" si="106"/>
        <v>0</v>
      </c>
      <c r="Y83" s="26"/>
      <c r="Z83" s="26"/>
      <c r="AA83" s="26"/>
      <c r="AB83" s="26"/>
      <c r="AC83" s="26"/>
      <c r="AD83" s="26"/>
      <c r="AE83" s="26"/>
      <c r="AF83" s="26"/>
      <c r="AG83" s="26"/>
      <c r="AH83" s="26"/>
      <c r="AI83" s="26"/>
      <c r="AJ83" s="26"/>
      <c r="AM83" s="18" t="s">
        <v>45</v>
      </c>
      <c r="AN83" s="55"/>
      <c r="AO83" s="21"/>
      <c r="AP83" s="21">
        <f t="shared" si="107"/>
        <v>0</v>
      </c>
      <c r="AQ83" s="54">
        <f t="shared" si="134"/>
        <v>0</v>
      </c>
      <c r="AR83" s="54">
        <f t="shared" si="135"/>
        <v>0</v>
      </c>
      <c r="AS83" s="54">
        <f t="shared" si="136"/>
        <v>0</v>
      </c>
      <c r="AT83" s="54">
        <f t="shared" si="137"/>
        <v>0</v>
      </c>
      <c r="AU83" s="54">
        <f t="shared" si="138"/>
        <v>0</v>
      </c>
      <c r="AV83" s="54">
        <f t="shared" si="139"/>
        <v>0</v>
      </c>
      <c r="AW83" s="54">
        <f t="shared" si="140"/>
        <v>0</v>
      </c>
      <c r="AX83" s="54">
        <f t="shared" si="141"/>
        <v>0</v>
      </c>
      <c r="AY83" s="54">
        <f t="shared" si="142"/>
        <v>0</v>
      </c>
      <c r="AZ83" s="54">
        <f t="shared" si="143"/>
        <v>0</v>
      </c>
      <c r="BA83" s="54">
        <f t="shared" si="144"/>
        <v>0</v>
      </c>
      <c r="BB83" s="54">
        <f t="shared" si="145"/>
        <v>0</v>
      </c>
    </row>
    <row r="84" spans="1:54" ht="15.75" customHeight="1">
      <c r="A84" s="8">
        <f t="shared" si="120"/>
        <v>28</v>
      </c>
      <c r="B84" s="18" t="s">
        <v>45</v>
      </c>
      <c r="C84" s="55"/>
      <c r="D84" s="21">
        <f t="shared" si="146"/>
        <v>0</v>
      </c>
      <c r="E84" s="21">
        <f t="shared" si="105"/>
        <v>0</v>
      </c>
      <c r="F84" s="21">
        <f t="shared" si="147"/>
        <v>0</v>
      </c>
      <c r="G84" s="26"/>
      <c r="H84" s="26"/>
      <c r="I84" s="26"/>
      <c r="J84" s="26"/>
      <c r="K84" s="26"/>
      <c r="L84" s="26"/>
      <c r="M84" s="26"/>
      <c r="N84" s="26"/>
      <c r="O84" s="26"/>
      <c r="P84" s="26"/>
      <c r="Q84" s="26"/>
      <c r="R84" s="26"/>
      <c r="U84" s="18" t="s">
        <v>45</v>
      </c>
      <c r="V84" s="55"/>
      <c r="W84" s="21"/>
      <c r="X84" s="21">
        <f t="shared" si="106"/>
        <v>0</v>
      </c>
      <c r="Y84" s="26"/>
      <c r="Z84" s="26"/>
      <c r="AA84" s="26"/>
      <c r="AB84" s="26"/>
      <c r="AC84" s="26"/>
      <c r="AD84" s="26"/>
      <c r="AE84" s="26"/>
      <c r="AF84" s="26"/>
      <c r="AG84" s="26"/>
      <c r="AH84" s="26"/>
      <c r="AI84" s="26"/>
      <c r="AJ84" s="26"/>
      <c r="AM84" s="18" t="s">
        <v>45</v>
      </c>
      <c r="AN84" s="55"/>
      <c r="AO84" s="21"/>
      <c r="AP84" s="21">
        <f t="shared" si="107"/>
        <v>0</v>
      </c>
      <c r="AQ84" s="54">
        <f t="shared" si="134"/>
        <v>0</v>
      </c>
      <c r="AR84" s="54">
        <f t="shared" si="135"/>
        <v>0</v>
      </c>
      <c r="AS84" s="54">
        <f t="shared" si="136"/>
        <v>0</v>
      </c>
      <c r="AT84" s="54">
        <f t="shared" si="137"/>
        <v>0</v>
      </c>
      <c r="AU84" s="54">
        <f t="shared" si="138"/>
        <v>0</v>
      </c>
      <c r="AV84" s="54">
        <f t="shared" si="139"/>
        <v>0</v>
      </c>
      <c r="AW84" s="54">
        <f t="shared" si="140"/>
        <v>0</v>
      </c>
      <c r="AX84" s="54">
        <f t="shared" si="141"/>
        <v>0</v>
      </c>
      <c r="AY84" s="54">
        <f t="shared" si="142"/>
        <v>0</v>
      </c>
      <c r="AZ84" s="54">
        <f t="shared" si="143"/>
        <v>0</v>
      </c>
      <c r="BA84" s="54">
        <f t="shared" si="144"/>
        <v>0</v>
      </c>
      <c r="BB84" s="54">
        <f t="shared" si="145"/>
        <v>0</v>
      </c>
    </row>
    <row r="85" spans="1:54" ht="15.75" customHeight="1">
      <c r="A85" s="8">
        <f t="shared" si="120"/>
        <v>29</v>
      </c>
      <c r="B85" s="18" t="s">
        <v>45</v>
      </c>
      <c r="C85" s="55"/>
      <c r="D85" s="21">
        <f t="shared" si="146"/>
        <v>0</v>
      </c>
      <c r="E85" s="21">
        <f t="shared" si="105"/>
        <v>0</v>
      </c>
      <c r="F85" s="21">
        <f t="shared" si="147"/>
        <v>0</v>
      </c>
      <c r="G85" s="26"/>
      <c r="H85" s="26"/>
      <c r="I85" s="26"/>
      <c r="J85" s="26"/>
      <c r="K85" s="26"/>
      <c r="L85" s="26"/>
      <c r="M85" s="26"/>
      <c r="N85" s="26"/>
      <c r="O85" s="26"/>
      <c r="P85" s="26"/>
      <c r="Q85" s="26"/>
      <c r="R85" s="26"/>
      <c r="U85" s="18" t="s">
        <v>45</v>
      </c>
      <c r="V85" s="55"/>
      <c r="W85" s="21"/>
      <c r="X85" s="21">
        <f t="shared" si="106"/>
        <v>0</v>
      </c>
      <c r="Y85" s="26"/>
      <c r="Z85" s="26"/>
      <c r="AA85" s="26"/>
      <c r="AB85" s="26"/>
      <c r="AC85" s="26"/>
      <c r="AD85" s="26"/>
      <c r="AE85" s="26"/>
      <c r="AF85" s="26"/>
      <c r="AG85" s="26"/>
      <c r="AH85" s="26"/>
      <c r="AI85" s="26"/>
      <c r="AJ85" s="26"/>
      <c r="AM85" s="18" t="s">
        <v>45</v>
      </c>
      <c r="AN85" s="55"/>
      <c r="AO85" s="21"/>
      <c r="AP85" s="21">
        <f t="shared" si="107"/>
        <v>0</v>
      </c>
      <c r="AQ85" s="54">
        <f t="shared" si="134"/>
        <v>0</v>
      </c>
      <c r="AR85" s="54">
        <f t="shared" si="135"/>
        <v>0</v>
      </c>
      <c r="AS85" s="54">
        <f t="shared" si="136"/>
        <v>0</v>
      </c>
      <c r="AT85" s="54">
        <f t="shared" si="137"/>
        <v>0</v>
      </c>
      <c r="AU85" s="54">
        <f t="shared" si="138"/>
        <v>0</v>
      </c>
      <c r="AV85" s="54">
        <f t="shared" si="139"/>
        <v>0</v>
      </c>
      <c r="AW85" s="54">
        <f t="shared" si="140"/>
        <v>0</v>
      </c>
      <c r="AX85" s="54">
        <f t="shared" si="141"/>
        <v>0</v>
      </c>
      <c r="AY85" s="54">
        <f t="shared" si="142"/>
        <v>0</v>
      </c>
      <c r="AZ85" s="54">
        <f t="shared" si="143"/>
        <v>0</v>
      </c>
      <c r="BA85" s="54">
        <f t="shared" si="144"/>
        <v>0</v>
      </c>
      <c r="BB85" s="54">
        <f t="shared" si="145"/>
        <v>0</v>
      </c>
    </row>
    <row r="86" spans="1:54" ht="15.75" customHeight="1">
      <c r="A86" s="8">
        <f t="shared" si="120"/>
        <v>30</v>
      </c>
      <c r="B86" s="18" t="s">
        <v>45</v>
      </c>
      <c r="C86" s="55"/>
      <c r="D86" s="21">
        <f t="shared" si="146"/>
        <v>0</v>
      </c>
      <c r="E86" s="21">
        <f t="shared" si="105"/>
        <v>0</v>
      </c>
      <c r="F86" s="21">
        <f t="shared" si="147"/>
        <v>0</v>
      </c>
      <c r="G86" s="26"/>
      <c r="H86" s="26"/>
      <c r="I86" s="26"/>
      <c r="J86" s="26"/>
      <c r="K86" s="26"/>
      <c r="L86" s="26"/>
      <c r="M86" s="26"/>
      <c r="N86" s="26"/>
      <c r="O86" s="26"/>
      <c r="P86" s="26"/>
      <c r="Q86" s="26"/>
      <c r="R86" s="26"/>
      <c r="U86" s="18" t="s">
        <v>45</v>
      </c>
      <c r="V86" s="55"/>
      <c r="W86" s="21"/>
      <c r="X86" s="21">
        <f t="shared" si="106"/>
        <v>0</v>
      </c>
      <c r="Y86" s="26"/>
      <c r="Z86" s="26"/>
      <c r="AA86" s="26"/>
      <c r="AB86" s="26"/>
      <c r="AC86" s="26"/>
      <c r="AD86" s="26"/>
      <c r="AE86" s="26"/>
      <c r="AF86" s="26"/>
      <c r="AG86" s="26"/>
      <c r="AH86" s="26"/>
      <c r="AI86" s="26"/>
      <c r="AJ86" s="26"/>
      <c r="AM86" s="18" t="s">
        <v>45</v>
      </c>
      <c r="AN86" s="55"/>
      <c r="AO86" s="21"/>
      <c r="AP86" s="21">
        <f t="shared" si="107"/>
        <v>0</v>
      </c>
      <c r="AQ86" s="54">
        <f t="shared" si="134"/>
        <v>0</v>
      </c>
      <c r="AR86" s="54">
        <f t="shared" si="135"/>
        <v>0</v>
      </c>
      <c r="AS86" s="54">
        <f t="shared" si="136"/>
        <v>0</v>
      </c>
      <c r="AT86" s="54">
        <f t="shared" si="137"/>
        <v>0</v>
      </c>
      <c r="AU86" s="54">
        <f t="shared" si="138"/>
        <v>0</v>
      </c>
      <c r="AV86" s="54">
        <f t="shared" si="139"/>
        <v>0</v>
      </c>
      <c r="AW86" s="54">
        <f t="shared" si="140"/>
        <v>0</v>
      </c>
      <c r="AX86" s="54">
        <f t="shared" si="141"/>
        <v>0</v>
      </c>
      <c r="AY86" s="54">
        <f t="shared" si="142"/>
        <v>0</v>
      </c>
      <c r="AZ86" s="54">
        <f t="shared" si="143"/>
        <v>0</v>
      </c>
      <c r="BA86" s="54">
        <f t="shared" si="144"/>
        <v>0</v>
      </c>
      <c r="BB86" s="54">
        <f t="shared" si="145"/>
        <v>0</v>
      </c>
    </row>
    <row r="87" spans="1:54" ht="15.75" customHeight="1">
      <c r="A87" s="8">
        <f t="shared" si="120"/>
        <v>31</v>
      </c>
      <c r="B87" s="18" t="s">
        <v>45</v>
      </c>
      <c r="C87" s="55"/>
      <c r="D87" s="21">
        <f t="shared" si="146"/>
        <v>0</v>
      </c>
      <c r="E87" s="21">
        <f t="shared" si="105"/>
        <v>0</v>
      </c>
      <c r="F87" s="21">
        <f t="shared" si="147"/>
        <v>0</v>
      </c>
      <c r="G87" s="26"/>
      <c r="H87" s="26"/>
      <c r="I87" s="26"/>
      <c r="J87" s="26"/>
      <c r="K87" s="26"/>
      <c r="L87" s="26"/>
      <c r="M87" s="26"/>
      <c r="N87" s="26"/>
      <c r="O87" s="26"/>
      <c r="P87" s="26"/>
      <c r="Q87" s="26"/>
      <c r="R87" s="26"/>
      <c r="U87" s="18" t="s">
        <v>45</v>
      </c>
      <c r="V87" s="55"/>
      <c r="W87" s="21"/>
      <c r="X87" s="21">
        <f t="shared" si="106"/>
        <v>0</v>
      </c>
      <c r="Y87" s="26"/>
      <c r="Z87" s="26"/>
      <c r="AA87" s="26"/>
      <c r="AB87" s="26"/>
      <c r="AC87" s="26"/>
      <c r="AD87" s="26"/>
      <c r="AE87" s="26"/>
      <c r="AF87" s="26"/>
      <c r="AG87" s="26"/>
      <c r="AH87" s="26"/>
      <c r="AI87" s="26"/>
      <c r="AJ87" s="26"/>
      <c r="AM87" s="18" t="s">
        <v>45</v>
      </c>
      <c r="AN87" s="55"/>
      <c r="AO87" s="21"/>
      <c r="AP87" s="21">
        <f t="shared" si="107"/>
        <v>0</v>
      </c>
      <c r="AQ87" s="54">
        <f t="shared" si="134"/>
        <v>0</v>
      </c>
      <c r="AR87" s="54">
        <f t="shared" si="135"/>
        <v>0</v>
      </c>
      <c r="AS87" s="54">
        <f t="shared" si="136"/>
        <v>0</v>
      </c>
      <c r="AT87" s="54">
        <f t="shared" si="137"/>
        <v>0</v>
      </c>
      <c r="AU87" s="54">
        <f t="shared" si="138"/>
        <v>0</v>
      </c>
      <c r="AV87" s="54">
        <f t="shared" si="139"/>
        <v>0</v>
      </c>
      <c r="AW87" s="54">
        <f t="shared" si="140"/>
        <v>0</v>
      </c>
      <c r="AX87" s="54">
        <f t="shared" si="141"/>
        <v>0</v>
      </c>
      <c r="AY87" s="54">
        <f t="shared" si="142"/>
        <v>0</v>
      </c>
      <c r="AZ87" s="54">
        <f t="shared" si="143"/>
        <v>0</v>
      </c>
      <c r="BA87" s="54">
        <f t="shared" si="144"/>
        <v>0</v>
      </c>
      <c r="BB87" s="54">
        <f t="shared" si="145"/>
        <v>0</v>
      </c>
    </row>
    <row r="88" spans="1:54" ht="15.75" customHeight="1">
      <c r="A88" s="8">
        <f t="shared" si="120"/>
        <v>32</v>
      </c>
      <c r="B88" s="18" t="s">
        <v>45</v>
      </c>
      <c r="C88" s="55"/>
      <c r="D88" s="21">
        <f t="shared" si="146"/>
        <v>0</v>
      </c>
      <c r="E88" s="21">
        <f t="shared" si="105"/>
        <v>0</v>
      </c>
      <c r="F88" s="21">
        <f t="shared" si="147"/>
        <v>0</v>
      </c>
      <c r="G88" s="26"/>
      <c r="H88" s="26"/>
      <c r="I88" s="26"/>
      <c r="J88" s="26"/>
      <c r="K88" s="26"/>
      <c r="L88" s="26"/>
      <c r="M88" s="26"/>
      <c r="N88" s="26"/>
      <c r="O88" s="26"/>
      <c r="P88" s="26"/>
      <c r="Q88" s="26"/>
      <c r="R88" s="26"/>
      <c r="U88" s="18" t="s">
        <v>45</v>
      </c>
      <c r="V88" s="55"/>
      <c r="W88" s="21"/>
      <c r="X88" s="21">
        <f t="shared" si="106"/>
        <v>0</v>
      </c>
      <c r="Y88" s="26"/>
      <c r="Z88" s="26"/>
      <c r="AA88" s="26"/>
      <c r="AB88" s="26"/>
      <c r="AC88" s="26"/>
      <c r="AD88" s="26"/>
      <c r="AE88" s="26"/>
      <c r="AF88" s="26"/>
      <c r="AG88" s="26"/>
      <c r="AH88" s="26"/>
      <c r="AI88" s="26"/>
      <c r="AJ88" s="26"/>
      <c r="AM88" s="18" t="s">
        <v>45</v>
      </c>
      <c r="AN88" s="55"/>
      <c r="AO88" s="21"/>
      <c r="AP88" s="21">
        <f t="shared" si="107"/>
        <v>0</v>
      </c>
      <c r="AQ88" s="54">
        <f t="shared" si="134"/>
        <v>0</v>
      </c>
      <c r="AR88" s="54">
        <f t="shared" si="135"/>
        <v>0</v>
      </c>
      <c r="AS88" s="54">
        <f t="shared" si="136"/>
        <v>0</v>
      </c>
      <c r="AT88" s="54">
        <f t="shared" si="137"/>
        <v>0</v>
      </c>
      <c r="AU88" s="54">
        <f t="shared" si="138"/>
        <v>0</v>
      </c>
      <c r="AV88" s="54">
        <f t="shared" si="139"/>
        <v>0</v>
      </c>
      <c r="AW88" s="54">
        <f t="shared" si="140"/>
        <v>0</v>
      </c>
      <c r="AX88" s="54">
        <f t="shared" si="141"/>
        <v>0</v>
      </c>
      <c r="AY88" s="54">
        <f t="shared" si="142"/>
        <v>0</v>
      </c>
      <c r="AZ88" s="54">
        <f t="shared" si="143"/>
        <v>0</v>
      </c>
      <c r="BA88" s="54">
        <f t="shared" si="144"/>
        <v>0</v>
      </c>
      <c r="BB88" s="54">
        <f t="shared" si="145"/>
        <v>0</v>
      </c>
    </row>
    <row r="89" spans="1:54" ht="15.75" customHeight="1">
      <c r="A89" s="8">
        <f t="shared" si="120"/>
        <v>33</v>
      </c>
      <c r="B89" s="18" t="s">
        <v>45</v>
      </c>
      <c r="C89" s="55"/>
      <c r="D89" s="21">
        <f t="shared" si="146"/>
        <v>0</v>
      </c>
      <c r="E89" s="21">
        <f t="shared" si="105"/>
        <v>0</v>
      </c>
      <c r="F89" s="21">
        <f t="shared" si="147"/>
        <v>0</v>
      </c>
      <c r="G89" s="26"/>
      <c r="H89" s="26"/>
      <c r="I89" s="26"/>
      <c r="J89" s="26"/>
      <c r="K89" s="26"/>
      <c r="L89" s="26"/>
      <c r="M89" s="26"/>
      <c r="N89" s="26"/>
      <c r="O89" s="26"/>
      <c r="P89" s="26"/>
      <c r="Q89" s="26"/>
      <c r="R89" s="26"/>
      <c r="U89" s="18" t="s">
        <v>45</v>
      </c>
      <c r="V89" s="55"/>
      <c r="W89" s="21"/>
      <c r="X89" s="21">
        <f t="shared" si="106"/>
        <v>0</v>
      </c>
      <c r="Y89" s="26"/>
      <c r="Z89" s="26"/>
      <c r="AA89" s="26"/>
      <c r="AB89" s="26"/>
      <c r="AC89" s="26"/>
      <c r="AD89" s="26"/>
      <c r="AE89" s="26"/>
      <c r="AF89" s="26"/>
      <c r="AG89" s="26"/>
      <c r="AH89" s="26"/>
      <c r="AI89" s="26"/>
      <c r="AJ89" s="26"/>
      <c r="AM89" s="18" t="s">
        <v>45</v>
      </c>
      <c r="AN89" s="55"/>
      <c r="AO89" s="21"/>
      <c r="AP89" s="21">
        <f t="shared" si="107"/>
        <v>0</v>
      </c>
      <c r="AQ89" s="54">
        <f t="shared" si="134"/>
        <v>0</v>
      </c>
      <c r="AR89" s="54">
        <f t="shared" si="135"/>
        <v>0</v>
      </c>
      <c r="AS89" s="54">
        <f t="shared" si="136"/>
        <v>0</v>
      </c>
      <c r="AT89" s="54">
        <f t="shared" si="137"/>
        <v>0</v>
      </c>
      <c r="AU89" s="54">
        <f t="shared" si="138"/>
        <v>0</v>
      </c>
      <c r="AV89" s="54">
        <f t="shared" si="139"/>
        <v>0</v>
      </c>
      <c r="AW89" s="54">
        <f t="shared" si="140"/>
        <v>0</v>
      </c>
      <c r="AX89" s="54">
        <f t="shared" si="141"/>
        <v>0</v>
      </c>
      <c r="AY89" s="54">
        <f t="shared" si="142"/>
        <v>0</v>
      </c>
      <c r="AZ89" s="54">
        <f t="shared" si="143"/>
        <v>0</v>
      </c>
      <c r="BA89" s="54">
        <f t="shared" si="144"/>
        <v>0</v>
      </c>
      <c r="BB89" s="54">
        <f t="shared" si="145"/>
        <v>0</v>
      </c>
    </row>
    <row r="90" spans="1:54" ht="15.75" customHeight="1">
      <c r="A90" s="8">
        <f t="shared" si="120"/>
        <v>34</v>
      </c>
      <c r="B90" s="18" t="s">
        <v>45</v>
      </c>
      <c r="C90" s="55"/>
      <c r="D90" s="21">
        <f t="shared" si="146"/>
        <v>0</v>
      </c>
      <c r="E90" s="21">
        <f t="shared" si="105"/>
        <v>0</v>
      </c>
      <c r="F90" s="21">
        <f t="shared" si="147"/>
        <v>0</v>
      </c>
      <c r="G90" s="26"/>
      <c r="H90" s="26"/>
      <c r="I90" s="26"/>
      <c r="J90" s="26"/>
      <c r="K90" s="26"/>
      <c r="L90" s="26"/>
      <c r="M90" s="26"/>
      <c r="N90" s="26"/>
      <c r="O90" s="26"/>
      <c r="P90" s="26"/>
      <c r="Q90" s="26"/>
      <c r="R90" s="26"/>
      <c r="U90" s="18" t="s">
        <v>45</v>
      </c>
      <c r="V90" s="55"/>
      <c r="W90" s="21"/>
      <c r="X90" s="21">
        <f t="shared" si="106"/>
        <v>0</v>
      </c>
      <c r="Y90" s="26"/>
      <c r="Z90" s="26"/>
      <c r="AA90" s="26"/>
      <c r="AB90" s="26"/>
      <c r="AC90" s="26"/>
      <c r="AD90" s="26"/>
      <c r="AE90" s="26"/>
      <c r="AF90" s="26"/>
      <c r="AG90" s="26"/>
      <c r="AH90" s="26"/>
      <c r="AI90" s="26"/>
      <c r="AJ90" s="26"/>
      <c r="AM90" s="18" t="s">
        <v>45</v>
      </c>
      <c r="AN90" s="55"/>
      <c r="AO90" s="21"/>
      <c r="AP90" s="21">
        <f t="shared" si="107"/>
        <v>0</v>
      </c>
      <c r="AQ90" s="54">
        <f t="shared" si="134"/>
        <v>0</v>
      </c>
      <c r="AR90" s="54">
        <f t="shared" si="135"/>
        <v>0</v>
      </c>
      <c r="AS90" s="54">
        <f t="shared" si="136"/>
        <v>0</v>
      </c>
      <c r="AT90" s="54">
        <f t="shared" si="137"/>
        <v>0</v>
      </c>
      <c r="AU90" s="54">
        <f t="shared" si="138"/>
        <v>0</v>
      </c>
      <c r="AV90" s="54">
        <f t="shared" si="139"/>
        <v>0</v>
      </c>
      <c r="AW90" s="54">
        <f t="shared" si="140"/>
        <v>0</v>
      </c>
      <c r="AX90" s="54">
        <f t="shared" si="141"/>
        <v>0</v>
      </c>
      <c r="AY90" s="54">
        <f t="shared" si="142"/>
        <v>0</v>
      </c>
      <c r="AZ90" s="54">
        <f t="shared" si="143"/>
        <v>0</v>
      </c>
      <c r="BA90" s="54">
        <f t="shared" si="144"/>
        <v>0</v>
      </c>
      <c r="BB90" s="54">
        <f t="shared" si="145"/>
        <v>0</v>
      </c>
    </row>
    <row r="91" spans="1:54" ht="15.75" customHeight="1">
      <c r="A91" s="8">
        <f t="shared" si="120"/>
        <v>35</v>
      </c>
      <c r="B91" s="18" t="s">
        <v>45</v>
      </c>
      <c r="C91" s="55"/>
      <c r="D91" s="21">
        <f t="shared" si="146"/>
        <v>0</v>
      </c>
      <c r="E91" s="21">
        <f t="shared" si="105"/>
        <v>0</v>
      </c>
      <c r="F91" s="21">
        <f t="shared" si="147"/>
        <v>0</v>
      </c>
      <c r="G91" s="26"/>
      <c r="H91" s="26"/>
      <c r="I91" s="26"/>
      <c r="J91" s="26"/>
      <c r="K91" s="26"/>
      <c r="L91" s="26"/>
      <c r="M91" s="26"/>
      <c r="N91" s="26"/>
      <c r="O91" s="26"/>
      <c r="P91" s="26"/>
      <c r="Q91" s="26"/>
      <c r="R91" s="26"/>
      <c r="U91" s="18" t="s">
        <v>45</v>
      </c>
      <c r="V91" s="55"/>
      <c r="W91" s="21"/>
      <c r="X91" s="21">
        <f t="shared" si="106"/>
        <v>0</v>
      </c>
      <c r="Y91" s="26"/>
      <c r="Z91" s="26"/>
      <c r="AA91" s="26"/>
      <c r="AB91" s="26"/>
      <c r="AC91" s="26"/>
      <c r="AD91" s="26"/>
      <c r="AE91" s="26"/>
      <c r="AF91" s="26"/>
      <c r="AG91" s="26"/>
      <c r="AH91" s="26"/>
      <c r="AI91" s="26"/>
      <c r="AJ91" s="26"/>
      <c r="AM91" s="18" t="s">
        <v>45</v>
      </c>
      <c r="AN91" s="55"/>
      <c r="AO91" s="21"/>
      <c r="AP91" s="21">
        <f t="shared" si="107"/>
        <v>0</v>
      </c>
      <c r="AQ91" s="54">
        <f t="shared" si="134"/>
        <v>0</v>
      </c>
      <c r="AR91" s="54">
        <f t="shared" si="135"/>
        <v>0</v>
      </c>
      <c r="AS91" s="54">
        <f t="shared" si="136"/>
        <v>0</v>
      </c>
      <c r="AT91" s="54">
        <f t="shared" si="137"/>
        <v>0</v>
      </c>
      <c r="AU91" s="54">
        <f t="shared" si="138"/>
        <v>0</v>
      </c>
      <c r="AV91" s="54">
        <f t="shared" si="139"/>
        <v>0</v>
      </c>
      <c r="AW91" s="54">
        <f t="shared" si="140"/>
        <v>0</v>
      </c>
      <c r="AX91" s="54">
        <f t="shared" si="141"/>
        <v>0</v>
      </c>
      <c r="AY91" s="54">
        <f t="shared" si="142"/>
        <v>0</v>
      </c>
      <c r="AZ91" s="54">
        <f t="shared" si="143"/>
        <v>0</v>
      </c>
      <c r="BA91" s="54">
        <f t="shared" si="144"/>
        <v>0</v>
      </c>
      <c r="BB91" s="54">
        <f t="shared" si="145"/>
        <v>0</v>
      </c>
    </row>
    <row r="92" spans="1:54" ht="15.75" customHeight="1">
      <c r="A92" s="8">
        <f t="shared" si="120"/>
        <v>36</v>
      </c>
      <c r="B92" s="18" t="s">
        <v>45</v>
      </c>
      <c r="C92" s="55"/>
      <c r="D92" s="21">
        <f t="shared" si="146"/>
        <v>0</v>
      </c>
      <c r="E92" s="21">
        <f t="shared" si="105"/>
        <v>0</v>
      </c>
      <c r="F92" s="21">
        <f t="shared" si="147"/>
        <v>0</v>
      </c>
      <c r="G92" s="26"/>
      <c r="H92" s="26"/>
      <c r="I92" s="26"/>
      <c r="J92" s="26"/>
      <c r="K92" s="26"/>
      <c r="L92" s="26"/>
      <c r="M92" s="26"/>
      <c r="N92" s="26"/>
      <c r="O92" s="26"/>
      <c r="P92" s="26"/>
      <c r="Q92" s="26"/>
      <c r="R92" s="26"/>
      <c r="U92" s="18" t="s">
        <v>45</v>
      </c>
      <c r="V92" s="55"/>
      <c r="W92" s="21"/>
      <c r="X92" s="21">
        <f t="shared" si="106"/>
        <v>0</v>
      </c>
      <c r="Y92" s="26"/>
      <c r="Z92" s="26"/>
      <c r="AA92" s="26"/>
      <c r="AB92" s="26"/>
      <c r="AC92" s="26"/>
      <c r="AD92" s="26"/>
      <c r="AE92" s="26"/>
      <c r="AF92" s="26"/>
      <c r="AG92" s="26"/>
      <c r="AH92" s="26"/>
      <c r="AI92" s="26"/>
      <c r="AJ92" s="26"/>
      <c r="AM92" s="18" t="s">
        <v>45</v>
      </c>
      <c r="AN92" s="55"/>
      <c r="AO92" s="21"/>
      <c r="AP92" s="21">
        <f t="shared" si="107"/>
        <v>0</v>
      </c>
      <c r="AQ92" s="54">
        <f t="shared" si="134"/>
        <v>0</v>
      </c>
      <c r="AR92" s="54">
        <f t="shared" si="135"/>
        <v>0</v>
      </c>
      <c r="AS92" s="54">
        <f t="shared" si="136"/>
        <v>0</v>
      </c>
      <c r="AT92" s="54">
        <f t="shared" si="137"/>
        <v>0</v>
      </c>
      <c r="AU92" s="54">
        <f t="shared" si="138"/>
        <v>0</v>
      </c>
      <c r="AV92" s="54">
        <f t="shared" si="139"/>
        <v>0</v>
      </c>
      <c r="AW92" s="54">
        <f t="shared" si="140"/>
        <v>0</v>
      </c>
      <c r="AX92" s="54">
        <f t="shared" si="141"/>
        <v>0</v>
      </c>
      <c r="AY92" s="54">
        <f t="shared" si="142"/>
        <v>0</v>
      </c>
      <c r="AZ92" s="54">
        <f t="shared" si="143"/>
        <v>0</v>
      </c>
      <c r="BA92" s="54">
        <f t="shared" si="144"/>
        <v>0</v>
      </c>
      <c r="BB92" s="54">
        <f t="shared" si="145"/>
        <v>0</v>
      </c>
    </row>
    <row r="93" spans="1:54" ht="15.75" customHeight="1">
      <c r="A93" s="8">
        <f t="shared" si="120"/>
        <v>37</v>
      </c>
      <c r="B93" s="18" t="s">
        <v>45</v>
      </c>
      <c r="C93" s="55"/>
      <c r="D93" s="21">
        <f t="shared" si="146"/>
        <v>0</v>
      </c>
      <c r="E93" s="21">
        <f t="shared" si="105"/>
        <v>0</v>
      </c>
      <c r="F93" s="21">
        <f t="shared" si="147"/>
        <v>0</v>
      </c>
      <c r="G93" s="26"/>
      <c r="H93" s="26"/>
      <c r="I93" s="26"/>
      <c r="J93" s="26"/>
      <c r="K93" s="26"/>
      <c r="L93" s="26"/>
      <c r="M93" s="26"/>
      <c r="N93" s="26"/>
      <c r="O93" s="26"/>
      <c r="P93" s="26"/>
      <c r="Q93" s="26"/>
      <c r="R93" s="26"/>
      <c r="U93" s="18" t="s">
        <v>45</v>
      </c>
      <c r="V93" s="55"/>
      <c r="W93" s="21"/>
      <c r="X93" s="21">
        <f t="shared" si="106"/>
        <v>0</v>
      </c>
      <c r="Y93" s="26"/>
      <c r="Z93" s="26"/>
      <c r="AA93" s="26"/>
      <c r="AB93" s="26"/>
      <c r="AC93" s="26"/>
      <c r="AD93" s="26"/>
      <c r="AE93" s="26"/>
      <c r="AF93" s="26"/>
      <c r="AG93" s="26"/>
      <c r="AH93" s="26"/>
      <c r="AI93" s="26"/>
      <c r="AJ93" s="26"/>
      <c r="AM93" s="18" t="s">
        <v>45</v>
      </c>
      <c r="AN93" s="55"/>
      <c r="AO93" s="21"/>
      <c r="AP93" s="21">
        <f t="shared" si="107"/>
        <v>0</v>
      </c>
      <c r="AQ93" s="54">
        <f t="shared" si="134"/>
        <v>0</v>
      </c>
      <c r="AR93" s="54">
        <f t="shared" si="135"/>
        <v>0</v>
      </c>
      <c r="AS93" s="54">
        <f t="shared" si="136"/>
        <v>0</v>
      </c>
      <c r="AT93" s="54">
        <f t="shared" si="137"/>
        <v>0</v>
      </c>
      <c r="AU93" s="54">
        <f t="shared" si="138"/>
        <v>0</v>
      </c>
      <c r="AV93" s="54">
        <f t="shared" si="139"/>
        <v>0</v>
      </c>
      <c r="AW93" s="54">
        <f t="shared" si="140"/>
        <v>0</v>
      </c>
      <c r="AX93" s="54">
        <f t="shared" si="141"/>
        <v>0</v>
      </c>
      <c r="AY93" s="54">
        <f t="shared" si="142"/>
        <v>0</v>
      </c>
      <c r="AZ93" s="54">
        <f t="shared" si="143"/>
        <v>0</v>
      </c>
      <c r="BA93" s="54">
        <f t="shared" si="144"/>
        <v>0</v>
      </c>
      <c r="BB93" s="54">
        <f t="shared" si="145"/>
        <v>0</v>
      </c>
    </row>
    <row r="94" spans="1:54" ht="15.75" customHeight="1">
      <c r="A94" s="8">
        <f t="shared" si="120"/>
        <v>38</v>
      </c>
      <c r="B94" s="18" t="s">
        <v>45</v>
      </c>
      <c r="C94" s="55"/>
      <c r="D94" s="21">
        <f t="shared" si="146"/>
        <v>0</v>
      </c>
      <c r="E94" s="21">
        <f t="shared" si="105"/>
        <v>0</v>
      </c>
      <c r="F94" s="21">
        <f t="shared" si="147"/>
        <v>0</v>
      </c>
      <c r="G94" s="26"/>
      <c r="H94" s="26"/>
      <c r="I94" s="26"/>
      <c r="J94" s="26"/>
      <c r="K94" s="26"/>
      <c r="L94" s="26"/>
      <c r="M94" s="26"/>
      <c r="N94" s="26"/>
      <c r="O94" s="26"/>
      <c r="P94" s="26"/>
      <c r="Q94" s="26"/>
      <c r="R94" s="26"/>
      <c r="U94" s="18" t="s">
        <v>45</v>
      </c>
      <c r="V94" s="55"/>
      <c r="W94" s="21"/>
      <c r="X94" s="21">
        <f t="shared" si="106"/>
        <v>0</v>
      </c>
      <c r="Y94" s="26"/>
      <c r="Z94" s="26"/>
      <c r="AA94" s="26"/>
      <c r="AB94" s="26"/>
      <c r="AC94" s="26"/>
      <c r="AD94" s="26"/>
      <c r="AE94" s="26"/>
      <c r="AF94" s="26"/>
      <c r="AG94" s="26"/>
      <c r="AH94" s="26"/>
      <c r="AI94" s="26"/>
      <c r="AJ94" s="26"/>
      <c r="AM94" s="18" t="s">
        <v>45</v>
      </c>
      <c r="AN94" s="55"/>
      <c r="AO94" s="21"/>
      <c r="AP94" s="21">
        <f t="shared" si="107"/>
        <v>0</v>
      </c>
      <c r="AQ94" s="54">
        <f t="shared" si="134"/>
        <v>0</v>
      </c>
      <c r="AR94" s="54">
        <f t="shared" si="135"/>
        <v>0</v>
      </c>
      <c r="AS94" s="54">
        <f t="shared" si="136"/>
        <v>0</v>
      </c>
      <c r="AT94" s="54">
        <f t="shared" si="137"/>
        <v>0</v>
      </c>
      <c r="AU94" s="54">
        <f t="shared" si="138"/>
        <v>0</v>
      </c>
      <c r="AV94" s="54">
        <f t="shared" si="139"/>
        <v>0</v>
      </c>
      <c r="AW94" s="54">
        <f t="shared" si="140"/>
        <v>0</v>
      </c>
      <c r="AX94" s="54">
        <f t="shared" si="141"/>
        <v>0</v>
      </c>
      <c r="AY94" s="54">
        <f t="shared" si="142"/>
        <v>0</v>
      </c>
      <c r="AZ94" s="54">
        <f t="shared" si="143"/>
        <v>0</v>
      </c>
      <c r="BA94" s="54">
        <f t="shared" si="144"/>
        <v>0</v>
      </c>
      <c r="BB94" s="54">
        <f t="shared" si="145"/>
        <v>0</v>
      </c>
    </row>
    <row r="95" spans="1:54" ht="15.75" customHeight="1">
      <c r="A95" s="8">
        <f t="shared" si="120"/>
        <v>39</v>
      </c>
      <c r="B95" s="18" t="s">
        <v>45</v>
      </c>
      <c r="C95" s="55"/>
      <c r="D95" s="21">
        <f t="shared" si="146"/>
        <v>0</v>
      </c>
      <c r="E95" s="21">
        <f t="shared" si="105"/>
        <v>0</v>
      </c>
      <c r="F95" s="21">
        <f t="shared" si="147"/>
        <v>0</v>
      </c>
      <c r="G95" s="26"/>
      <c r="H95" s="26"/>
      <c r="I95" s="26"/>
      <c r="J95" s="26"/>
      <c r="K95" s="26"/>
      <c r="L95" s="26"/>
      <c r="M95" s="26"/>
      <c r="N95" s="26"/>
      <c r="O95" s="26"/>
      <c r="P95" s="26"/>
      <c r="Q95" s="26"/>
      <c r="R95" s="26"/>
      <c r="U95" s="18" t="s">
        <v>45</v>
      </c>
      <c r="V95" s="55"/>
      <c r="W95" s="21"/>
      <c r="X95" s="21">
        <f t="shared" si="106"/>
        <v>0</v>
      </c>
      <c r="Y95" s="26"/>
      <c r="Z95" s="26"/>
      <c r="AA95" s="26"/>
      <c r="AB95" s="26"/>
      <c r="AC95" s="26"/>
      <c r="AD95" s="26"/>
      <c r="AE95" s="26"/>
      <c r="AF95" s="26"/>
      <c r="AG95" s="26"/>
      <c r="AH95" s="26"/>
      <c r="AI95" s="26"/>
      <c r="AJ95" s="26"/>
      <c r="AM95" s="18" t="s">
        <v>45</v>
      </c>
      <c r="AN95" s="55"/>
      <c r="AO95" s="21"/>
      <c r="AP95" s="21">
        <f t="shared" si="107"/>
        <v>0</v>
      </c>
      <c r="AQ95" s="54">
        <f t="shared" si="134"/>
        <v>0</v>
      </c>
      <c r="AR95" s="54">
        <f t="shared" si="135"/>
        <v>0</v>
      </c>
      <c r="AS95" s="54">
        <f t="shared" si="136"/>
        <v>0</v>
      </c>
      <c r="AT95" s="54">
        <f t="shared" si="137"/>
        <v>0</v>
      </c>
      <c r="AU95" s="54">
        <f t="shared" si="138"/>
        <v>0</v>
      </c>
      <c r="AV95" s="54">
        <f t="shared" si="139"/>
        <v>0</v>
      </c>
      <c r="AW95" s="54">
        <f t="shared" si="140"/>
        <v>0</v>
      </c>
      <c r="AX95" s="54">
        <f t="shared" si="141"/>
        <v>0</v>
      </c>
      <c r="AY95" s="54">
        <f t="shared" si="142"/>
        <v>0</v>
      </c>
      <c r="AZ95" s="54">
        <f t="shared" si="143"/>
        <v>0</v>
      </c>
      <c r="BA95" s="54">
        <f t="shared" si="144"/>
        <v>0</v>
      </c>
      <c r="BB95" s="54">
        <f t="shared" si="145"/>
        <v>0</v>
      </c>
    </row>
    <row r="96" spans="1:54" ht="15.75" customHeight="1">
      <c r="A96" s="8">
        <f t="shared" si="120"/>
        <v>40</v>
      </c>
      <c r="B96" s="18" t="s">
        <v>45</v>
      </c>
      <c r="C96" s="55"/>
      <c r="D96" s="21">
        <f t="shared" si="146"/>
        <v>0</v>
      </c>
      <c r="E96" s="21">
        <f t="shared" si="105"/>
        <v>0</v>
      </c>
      <c r="F96" s="21">
        <f t="shared" si="147"/>
        <v>0</v>
      </c>
      <c r="G96" s="26"/>
      <c r="H96" s="26"/>
      <c r="I96" s="26"/>
      <c r="J96" s="26"/>
      <c r="K96" s="26"/>
      <c r="L96" s="26"/>
      <c r="M96" s="26"/>
      <c r="N96" s="26"/>
      <c r="O96" s="26"/>
      <c r="P96" s="26"/>
      <c r="Q96" s="26"/>
      <c r="R96" s="26"/>
      <c r="U96" s="18" t="s">
        <v>45</v>
      </c>
      <c r="V96" s="55"/>
      <c r="W96" s="21"/>
      <c r="X96" s="21">
        <f t="shared" si="106"/>
        <v>0</v>
      </c>
      <c r="Y96" s="26"/>
      <c r="Z96" s="26"/>
      <c r="AA96" s="26"/>
      <c r="AB96" s="26"/>
      <c r="AC96" s="26"/>
      <c r="AD96" s="26"/>
      <c r="AE96" s="26"/>
      <c r="AF96" s="26"/>
      <c r="AG96" s="26"/>
      <c r="AH96" s="26"/>
      <c r="AI96" s="26"/>
      <c r="AJ96" s="26"/>
      <c r="AM96" s="18" t="s">
        <v>45</v>
      </c>
      <c r="AN96" s="55"/>
      <c r="AO96" s="21"/>
      <c r="AP96" s="21">
        <f t="shared" si="107"/>
        <v>0</v>
      </c>
      <c r="AQ96" s="54">
        <f t="shared" si="134"/>
        <v>0</v>
      </c>
      <c r="AR96" s="54">
        <f t="shared" si="135"/>
        <v>0</v>
      </c>
      <c r="AS96" s="54">
        <f t="shared" si="136"/>
        <v>0</v>
      </c>
      <c r="AT96" s="54">
        <f t="shared" si="137"/>
        <v>0</v>
      </c>
      <c r="AU96" s="54">
        <f t="shared" si="138"/>
        <v>0</v>
      </c>
      <c r="AV96" s="54">
        <f t="shared" si="139"/>
        <v>0</v>
      </c>
      <c r="AW96" s="54">
        <f t="shared" si="140"/>
        <v>0</v>
      </c>
      <c r="AX96" s="54">
        <f t="shared" si="141"/>
        <v>0</v>
      </c>
      <c r="AY96" s="54">
        <f t="shared" si="142"/>
        <v>0</v>
      </c>
      <c r="AZ96" s="54">
        <f t="shared" si="143"/>
        <v>0</v>
      </c>
      <c r="BA96" s="54">
        <f t="shared" si="144"/>
        <v>0</v>
      </c>
      <c r="BB96" s="54">
        <f t="shared" si="145"/>
        <v>0</v>
      </c>
    </row>
    <row r="97" spans="1:54" ht="15.75" customHeight="1">
      <c r="A97" s="8">
        <f t="shared" si="120"/>
        <v>41</v>
      </c>
      <c r="B97" s="18" t="s">
        <v>45</v>
      </c>
      <c r="C97" s="55"/>
      <c r="D97" s="21">
        <f t="shared" si="146"/>
        <v>0</v>
      </c>
      <c r="E97" s="21">
        <f t="shared" si="105"/>
        <v>0</v>
      </c>
      <c r="F97" s="21">
        <f t="shared" si="147"/>
        <v>0</v>
      </c>
      <c r="G97" s="26"/>
      <c r="H97" s="26"/>
      <c r="I97" s="26"/>
      <c r="J97" s="26"/>
      <c r="K97" s="26"/>
      <c r="L97" s="26"/>
      <c r="M97" s="26"/>
      <c r="N97" s="26"/>
      <c r="O97" s="26"/>
      <c r="P97" s="26"/>
      <c r="Q97" s="26"/>
      <c r="R97" s="26"/>
      <c r="U97" s="18" t="s">
        <v>45</v>
      </c>
      <c r="V97" s="55"/>
      <c r="W97" s="21"/>
      <c r="X97" s="21">
        <f t="shared" si="106"/>
        <v>0</v>
      </c>
      <c r="Y97" s="26"/>
      <c r="Z97" s="26"/>
      <c r="AA97" s="26"/>
      <c r="AB97" s="26"/>
      <c r="AC97" s="26"/>
      <c r="AD97" s="26"/>
      <c r="AE97" s="26"/>
      <c r="AF97" s="26"/>
      <c r="AG97" s="26"/>
      <c r="AH97" s="26"/>
      <c r="AI97" s="26"/>
      <c r="AJ97" s="26"/>
      <c r="AM97" s="18" t="s">
        <v>45</v>
      </c>
      <c r="AN97" s="55"/>
      <c r="AO97" s="21"/>
      <c r="AP97" s="21">
        <f t="shared" si="107"/>
        <v>0</v>
      </c>
      <c r="AQ97" s="54">
        <f t="shared" si="134"/>
        <v>0</v>
      </c>
      <c r="AR97" s="54">
        <f t="shared" si="135"/>
        <v>0</v>
      </c>
      <c r="AS97" s="54">
        <f t="shared" si="136"/>
        <v>0</v>
      </c>
      <c r="AT97" s="54">
        <f t="shared" si="137"/>
        <v>0</v>
      </c>
      <c r="AU97" s="54">
        <f t="shared" si="138"/>
        <v>0</v>
      </c>
      <c r="AV97" s="54">
        <f t="shared" si="139"/>
        <v>0</v>
      </c>
      <c r="AW97" s="54">
        <f t="shared" si="140"/>
        <v>0</v>
      </c>
      <c r="AX97" s="54">
        <f t="shared" si="141"/>
        <v>0</v>
      </c>
      <c r="AY97" s="54">
        <f t="shared" si="142"/>
        <v>0</v>
      </c>
      <c r="AZ97" s="54">
        <f t="shared" si="143"/>
        <v>0</v>
      </c>
      <c r="BA97" s="54">
        <f t="shared" si="144"/>
        <v>0</v>
      </c>
      <c r="BB97" s="54">
        <f t="shared" si="145"/>
        <v>0</v>
      </c>
    </row>
    <row r="98" spans="1:54" ht="15.75" customHeight="1">
      <c r="A98" s="8">
        <f t="shared" si="120"/>
        <v>42</v>
      </c>
      <c r="B98" s="18" t="s">
        <v>45</v>
      </c>
      <c r="C98" s="55"/>
      <c r="D98" s="21">
        <f t="shared" si="146"/>
        <v>0</v>
      </c>
      <c r="E98" s="21">
        <f t="shared" si="105"/>
        <v>0</v>
      </c>
      <c r="F98" s="21">
        <f t="shared" si="147"/>
        <v>0</v>
      </c>
      <c r="G98" s="26"/>
      <c r="H98" s="26"/>
      <c r="I98" s="26"/>
      <c r="J98" s="26"/>
      <c r="K98" s="26"/>
      <c r="L98" s="26"/>
      <c r="M98" s="26"/>
      <c r="N98" s="26"/>
      <c r="O98" s="26"/>
      <c r="P98" s="26"/>
      <c r="Q98" s="26"/>
      <c r="R98" s="26"/>
      <c r="U98" s="18" t="s">
        <v>45</v>
      </c>
      <c r="V98" s="55"/>
      <c r="W98" s="21"/>
      <c r="X98" s="21">
        <f t="shared" si="106"/>
        <v>0</v>
      </c>
      <c r="Y98" s="26"/>
      <c r="Z98" s="26"/>
      <c r="AA98" s="26"/>
      <c r="AB98" s="26"/>
      <c r="AC98" s="26"/>
      <c r="AD98" s="26"/>
      <c r="AE98" s="26"/>
      <c r="AF98" s="26"/>
      <c r="AG98" s="26"/>
      <c r="AH98" s="26"/>
      <c r="AI98" s="26"/>
      <c r="AJ98" s="26"/>
      <c r="AM98" s="18" t="s">
        <v>45</v>
      </c>
      <c r="AN98" s="55"/>
      <c r="AO98" s="21"/>
      <c r="AP98" s="21">
        <f t="shared" si="107"/>
        <v>0</v>
      </c>
      <c r="AQ98" s="54">
        <f t="shared" si="134"/>
        <v>0</v>
      </c>
      <c r="AR98" s="54">
        <f t="shared" si="135"/>
        <v>0</v>
      </c>
      <c r="AS98" s="54">
        <f t="shared" si="136"/>
        <v>0</v>
      </c>
      <c r="AT98" s="54">
        <f t="shared" si="137"/>
        <v>0</v>
      </c>
      <c r="AU98" s="54">
        <f t="shared" si="138"/>
        <v>0</v>
      </c>
      <c r="AV98" s="54">
        <f t="shared" si="139"/>
        <v>0</v>
      </c>
      <c r="AW98" s="54">
        <f t="shared" si="140"/>
        <v>0</v>
      </c>
      <c r="AX98" s="54">
        <f t="shared" si="141"/>
        <v>0</v>
      </c>
      <c r="AY98" s="54">
        <f t="shared" si="142"/>
        <v>0</v>
      </c>
      <c r="AZ98" s="54">
        <f t="shared" si="143"/>
        <v>0</v>
      </c>
      <c r="BA98" s="54">
        <f t="shared" si="144"/>
        <v>0</v>
      </c>
      <c r="BB98" s="54">
        <f t="shared" si="145"/>
        <v>0</v>
      </c>
    </row>
    <row r="99" spans="1:54" ht="15.75" customHeight="1">
      <c r="A99" s="8">
        <f t="shared" si="120"/>
        <v>43</v>
      </c>
      <c r="B99" s="18" t="s">
        <v>45</v>
      </c>
      <c r="C99" s="55"/>
      <c r="D99" s="21">
        <f t="shared" si="146"/>
        <v>0</v>
      </c>
      <c r="E99" s="21">
        <f t="shared" si="105"/>
        <v>0</v>
      </c>
      <c r="F99" s="21">
        <f t="shared" si="147"/>
        <v>0</v>
      </c>
      <c r="G99" s="26"/>
      <c r="H99" s="26"/>
      <c r="I99" s="26"/>
      <c r="J99" s="26"/>
      <c r="K99" s="26"/>
      <c r="L99" s="26"/>
      <c r="M99" s="26"/>
      <c r="N99" s="26"/>
      <c r="O99" s="26"/>
      <c r="P99" s="26"/>
      <c r="Q99" s="26"/>
      <c r="R99" s="26"/>
      <c r="U99" s="18" t="s">
        <v>45</v>
      </c>
      <c r="V99" s="55"/>
      <c r="W99" s="21"/>
      <c r="X99" s="21">
        <f t="shared" si="106"/>
        <v>0</v>
      </c>
      <c r="Y99" s="26"/>
      <c r="Z99" s="26"/>
      <c r="AA99" s="26"/>
      <c r="AB99" s="26"/>
      <c r="AC99" s="26"/>
      <c r="AD99" s="26"/>
      <c r="AE99" s="26"/>
      <c r="AF99" s="26"/>
      <c r="AG99" s="26"/>
      <c r="AH99" s="26"/>
      <c r="AI99" s="26"/>
      <c r="AJ99" s="26"/>
      <c r="AM99" s="18" t="s">
        <v>45</v>
      </c>
      <c r="AN99" s="55"/>
      <c r="AO99" s="21"/>
      <c r="AP99" s="21">
        <f t="shared" si="107"/>
        <v>0</v>
      </c>
      <c r="AQ99" s="54">
        <f t="shared" si="134"/>
        <v>0</v>
      </c>
      <c r="AR99" s="54">
        <f t="shared" si="135"/>
        <v>0</v>
      </c>
      <c r="AS99" s="54">
        <f t="shared" si="136"/>
        <v>0</v>
      </c>
      <c r="AT99" s="54">
        <f t="shared" si="137"/>
        <v>0</v>
      </c>
      <c r="AU99" s="54">
        <f t="shared" si="138"/>
        <v>0</v>
      </c>
      <c r="AV99" s="54">
        <f t="shared" si="139"/>
        <v>0</v>
      </c>
      <c r="AW99" s="54">
        <f t="shared" si="140"/>
        <v>0</v>
      </c>
      <c r="AX99" s="54">
        <f t="shared" si="141"/>
        <v>0</v>
      </c>
      <c r="AY99" s="54">
        <f t="shared" si="142"/>
        <v>0</v>
      </c>
      <c r="AZ99" s="54">
        <f t="shared" si="143"/>
        <v>0</v>
      </c>
      <c r="BA99" s="54">
        <f t="shared" si="144"/>
        <v>0</v>
      </c>
      <c r="BB99" s="54">
        <f t="shared" si="145"/>
        <v>0</v>
      </c>
    </row>
    <row r="100" spans="1:54" ht="15.75" customHeight="1">
      <c r="A100" s="8">
        <f t="shared" si="120"/>
        <v>44</v>
      </c>
      <c r="B100" s="18" t="s">
        <v>45</v>
      </c>
      <c r="C100" s="55"/>
      <c r="D100" s="21">
        <f t="shared" si="146"/>
        <v>0</v>
      </c>
      <c r="E100" s="21">
        <f t="shared" si="105"/>
        <v>0</v>
      </c>
      <c r="F100" s="21">
        <f t="shared" si="147"/>
        <v>0</v>
      </c>
      <c r="G100" s="26"/>
      <c r="H100" s="26"/>
      <c r="I100" s="26"/>
      <c r="J100" s="26"/>
      <c r="K100" s="26"/>
      <c r="L100" s="26"/>
      <c r="M100" s="26"/>
      <c r="N100" s="26"/>
      <c r="O100" s="26"/>
      <c r="P100" s="26"/>
      <c r="Q100" s="26"/>
      <c r="R100" s="26"/>
      <c r="U100" s="18" t="s">
        <v>45</v>
      </c>
      <c r="V100" s="55"/>
      <c r="W100" s="21"/>
      <c r="X100" s="21">
        <f t="shared" si="106"/>
        <v>0</v>
      </c>
      <c r="Y100" s="26"/>
      <c r="Z100" s="26"/>
      <c r="AA100" s="26"/>
      <c r="AB100" s="26"/>
      <c r="AC100" s="26"/>
      <c r="AD100" s="26"/>
      <c r="AE100" s="26"/>
      <c r="AF100" s="26"/>
      <c r="AG100" s="26"/>
      <c r="AH100" s="26"/>
      <c r="AI100" s="26"/>
      <c r="AJ100" s="26"/>
      <c r="AM100" s="18" t="s">
        <v>45</v>
      </c>
      <c r="AN100" s="55"/>
      <c r="AO100" s="21"/>
      <c r="AP100" s="21">
        <f t="shared" si="107"/>
        <v>0</v>
      </c>
      <c r="AQ100" s="54">
        <f t="shared" si="134"/>
        <v>0</v>
      </c>
      <c r="AR100" s="54">
        <f t="shared" si="135"/>
        <v>0</v>
      </c>
      <c r="AS100" s="54">
        <f t="shared" si="136"/>
        <v>0</v>
      </c>
      <c r="AT100" s="54">
        <f t="shared" si="137"/>
        <v>0</v>
      </c>
      <c r="AU100" s="54">
        <f t="shared" si="138"/>
        <v>0</v>
      </c>
      <c r="AV100" s="54">
        <f t="shared" si="139"/>
        <v>0</v>
      </c>
      <c r="AW100" s="54">
        <f t="shared" si="140"/>
        <v>0</v>
      </c>
      <c r="AX100" s="54">
        <f t="shared" si="141"/>
        <v>0</v>
      </c>
      <c r="AY100" s="54">
        <f t="shared" si="142"/>
        <v>0</v>
      </c>
      <c r="AZ100" s="54">
        <f t="shared" si="143"/>
        <v>0</v>
      </c>
      <c r="BA100" s="54">
        <f t="shared" si="144"/>
        <v>0</v>
      </c>
      <c r="BB100" s="54">
        <f t="shared" si="145"/>
        <v>0</v>
      </c>
    </row>
    <row r="101" spans="1:54" ht="15.75" customHeight="1">
      <c r="A101" s="8">
        <f t="shared" si="120"/>
        <v>45</v>
      </c>
      <c r="B101" s="18" t="s">
        <v>45</v>
      </c>
      <c r="C101" s="55"/>
      <c r="D101" s="21">
        <f t="shared" si="146"/>
        <v>0</v>
      </c>
      <c r="E101" s="21">
        <f t="shared" si="105"/>
        <v>0</v>
      </c>
      <c r="F101" s="21">
        <f t="shared" si="147"/>
        <v>0</v>
      </c>
      <c r="G101" s="26"/>
      <c r="H101" s="26"/>
      <c r="I101" s="26"/>
      <c r="J101" s="26"/>
      <c r="K101" s="26"/>
      <c r="L101" s="26"/>
      <c r="M101" s="26"/>
      <c r="N101" s="26"/>
      <c r="O101" s="26"/>
      <c r="P101" s="26"/>
      <c r="Q101" s="26"/>
      <c r="R101" s="26"/>
      <c r="U101" s="18" t="s">
        <v>45</v>
      </c>
      <c r="V101" s="55"/>
      <c r="W101" s="21"/>
      <c r="X101" s="21">
        <f t="shared" si="106"/>
        <v>0</v>
      </c>
      <c r="Y101" s="26"/>
      <c r="Z101" s="26"/>
      <c r="AA101" s="26"/>
      <c r="AB101" s="26"/>
      <c r="AC101" s="26"/>
      <c r="AD101" s="26"/>
      <c r="AE101" s="26"/>
      <c r="AF101" s="26"/>
      <c r="AG101" s="26"/>
      <c r="AH101" s="26"/>
      <c r="AI101" s="26"/>
      <c r="AJ101" s="26"/>
      <c r="AM101" s="18" t="s">
        <v>45</v>
      </c>
      <c r="AN101" s="55"/>
      <c r="AO101" s="21"/>
      <c r="AP101" s="21">
        <f t="shared" si="107"/>
        <v>0</v>
      </c>
      <c r="AQ101" s="54">
        <f t="shared" si="134"/>
        <v>0</v>
      </c>
      <c r="AR101" s="54">
        <f t="shared" si="135"/>
        <v>0</v>
      </c>
      <c r="AS101" s="54">
        <f t="shared" si="136"/>
        <v>0</v>
      </c>
      <c r="AT101" s="54">
        <f t="shared" si="137"/>
        <v>0</v>
      </c>
      <c r="AU101" s="54">
        <f t="shared" si="138"/>
        <v>0</v>
      </c>
      <c r="AV101" s="54">
        <f t="shared" si="139"/>
        <v>0</v>
      </c>
      <c r="AW101" s="54">
        <f t="shared" si="140"/>
        <v>0</v>
      </c>
      <c r="AX101" s="54">
        <f t="shared" si="141"/>
        <v>0</v>
      </c>
      <c r="AY101" s="54">
        <f t="shared" si="142"/>
        <v>0</v>
      </c>
      <c r="AZ101" s="54">
        <f t="shared" si="143"/>
        <v>0</v>
      </c>
      <c r="BA101" s="54">
        <f t="shared" si="144"/>
        <v>0</v>
      </c>
      <c r="BB101" s="54">
        <f t="shared" si="145"/>
        <v>0</v>
      </c>
    </row>
    <row r="102" spans="1:54" ht="15.75" customHeight="1">
      <c r="A102" s="8">
        <f t="shared" si="120"/>
        <v>46</v>
      </c>
      <c r="B102" s="18" t="s">
        <v>45</v>
      </c>
      <c r="C102" s="55"/>
      <c r="D102" s="21">
        <f t="shared" si="146"/>
        <v>0</v>
      </c>
      <c r="E102" s="21">
        <f t="shared" si="105"/>
        <v>0</v>
      </c>
      <c r="F102" s="21">
        <f t="shared" si="147"/>
        <v>0</v>
      </c>
      <c r="G102" s="26"/>
      <c r="H102" s="26"/>
      <c r="I102" s="26"/>
      <c r="J102" s="26"/>
      <c r="K102" s="26"/>
      <c r="L102" s="26"/>
      <c r="M102" s="26"/>
      <c r="N102" s="26"/>
      <c r="O102" s="26"/>
      <c r="P102" s="26"/>
      <c r="Q102" s="26"/>
      <c r="R102" s="26"/>
      <c r="U102" s="18" t="s">
        <v>45</v>
      </c>
      <c r="V102" s="55"/>
      <c r="W102" s="21"/>
      <c r="X102" s="21">
        <f t="shared" si="106"/>
        <v>0</v>
      </c>
      <c r="Y102" s="26"/>
      <c r="Z102" s="26"/>
      <c r="AA102" s="26"/>
      <c r="AB102" s="26"/>
      <c r="AC102" s="26"/>
      <c r="AD102" s="26"/>
      <c r="AE102" s="26"/>
      <c r="AF102" s="26"/>
      <c r="AG102" s="26"/>
      <c r="AH102" s="26"/>
      <c r="AI102" s="26"/>
      <c r="AJ102" s="26"/>
      <c r="AM102" s="18" t="s">
        <v>45</v>
      </c>
      <c r="AN102" s="55"/>
      <c r="AO102" s="21"/>
      <c r="AP102" s="21">
        <f t="shared" si="107"/>
        <v>0</v>
      </c>
      <c r="AQ102" s="54">
        <f t="shared" si="134"/>
        <v>0</v>
      </c>
      <c r="AR102" s="54">
        <f t="shared" si="135"/>
        <v>0</v>
      </c>
      <c r="AS102" s="54">
        <f t="shared" si="136"/>
        <v>0</v>
      </c>
      <c r="AT102" s="54">
        <f t="shared" si="137"/>
        <v>0</v>
      </c>
      <c r="AU102" s="54">
        <f t="shared" si="138"/>
        <v>0</v>
      </c>
      <c r="AV102" s="54">
        <f t="shared" si="139"/>
        <v>0</v>
      </c>
      <c r="AW102" s="54">
        <f t="shared" si="140"/>
        <v>0</v>
      </c>
      <c r="AX102" s="54">
        <f t="shared" si="141"/>
        <v>0</v>
      </c>
      <c r="AY102" s="54">
        <f t="shared" si="142"/>
        <v>0</v>
      </c>
      <c r="AZ102" s="54">
        <f t="shared" si="143"/>
        <v>0</v>
      </c>
      <c r="BA102" s="54">
        <f t="shared" si="144"/>
        <v>0</v>
      </c>
      <c r="BB102" s="54">
        <f t="shared" si="145"/>
        <v>0</v>
      </c>
    </row>
    <row r="103" spans="1:54" ht="15.75" customHeight="1">
      <c r="A103" s="8">
        <f t="shared" si="120"/>
        <v>47</v>
      </c>
      <c r="B103" s="18" t="s">
        <v>45</v>
      </c>
      <c r="C103" s="55"/>
      <c r="D103" s="21">
        <f t="shared" si="146"/>
        <v>0</v>
      </c>
      <c r="E103" s="21">
        <f t="shared" si="105"/>
        <v>0</v>
      </c>
      <c r="F103" s="21">
        <f t="shared" si="147"/>
        <v>0</v>
      </c>
      <c r="G103" s="26"/>
      <c r="H103" s="26"/>
      <c r="I103" s="26"/>
      <c r="J103" s="26"/>
      <c r="K103" s="26"/>
      <c r="L103" s="26"/>
      <c r="M103" s="26"/>
      <c r="N103" s="26"/>
      <c r="O103" s="26"/>
      <c r="P103" s="26"/>
      <c r="Q103" s="26"/>
      <c r="R103" s="26"/>
      <c r="U103" s="18" t="s">
        <v>45</v>
      </c>
      <c r="V103" s="55"/>
      <c r="W103" s="21"/>
      <c r="X103" s="21">
        <f t="shared" si="106"/>
        <v>0</v>
      </c>
      <c r="Y103" s="26"/>
      <c r="Z103" s="26"/>
      <c r="AA103" s="26"/>
      <c r="AB103" s="26"/>
      <c r="AC103" s="26"/>
      <c r="AD103" s="26"/>
      <c r="AE103" s="26"/>
      <c r="AF103" s="26"/>
      <c r="AG103" s="26"/>
      <c r="AH103" s="26"/>
      <c r="AI103" s="26"/>
      <c r="AJ103" s="26"/>
      <c r="AM103" s="18" t="s">
        <v>45</v>
      </c>
      <c r="AN103" s="55"/>
      <c r="AO103" s="21"/>
      <c r="AP103" s="21">
        <f t="shared" si="107"/>
        <v>0</v>
      </c>
      <c r="AQ103" s="54">
        <f t="shared" si="134"/>
        <v>0</v>
      </c>
      <c r="AR103" s="54">
        <f t="shared" si="135"/>
        <v>0</v>
      </c>
      <c r="AS103" s="54">
        <f t="shared" si="136"/>
        <v>0</v>
      </c>
      <c r="AT103" s="54">
        <f t="shared" si="137"/>
        <v>0</v>
      </c>
      <c r="AU103" s="54">
        <f t="shared" si="138"/>
        <v>0</v>
      </c>
      <c r="AV103" s="54">
        <f t="shared" si="139"/>
        <v>0</v>
      </c>
      <c r="AW103" s="54">
        <f t="shared" si="140"/>
        <v>0</v>
      </c>
      <c r="AX103" s="54">
        <f t="shared" si="141"/>
        <v>0</v>
      </c>
      <c r="AY103" s="54">
        <f t="shared" si="142"/>
        <v>0</v>
      </c>
      <c r="AZ103" s="54">
        <f t="shared" si="143"/>
        <v>0</v>
      </c>
      <c r="BA103" s="54">
        <f t="shared" si="144"/>
        <v>0</v>
      </c>
      <c r="BB103" s="54">
        <f t="shared" si="145"/>
        <v>0</v>
      </c>
    </row>
    <row r="104" spans="1:54" ht="15.75" customHeight="1">
      <c r="A104" s="8">
        <f t="shared" si="120"/>
        <v>48</v>
      </c>
      <c r="B104" s="18" t="s">
        <v>45</v>
      </c>
      <c r="C104" s="55"/>
      <c r="D104" s="21">
        <f t="shared" si="146"/>
        <v>0</v>
      </c>
      <c r="E104" s="21">
        <f t="shared" si="105"/>
        <v>0</v>
      </c>
      <c r="F104" s="21">
        <f t="shared" si="147"/>
        <v>0</v>
      </c>
      <c r="G104" s="26"/>
      <c r="H104" s="26"/>
      <c r="I104" s="26"/>
      <c r="J104" s="26"/>
      <c r="K104" s="26"/>
      <c r="L104" s="26"/>
      <c r="M104" s="26"/>
      <c r="N104" s="26"/>
      <c r="O104" s="26"/>
      <c r="P104" s="26"/>
      <c r="Q104" s="26"/>
      <c r="R104" s="26"/>
      <c r="U104" s="18" t="s">
        <v>45</v>
      </c>
      <c r="V104" s="55"/>
      <c r="W104" s="21"/>
      <c r="X104" s="21">
        <f t="shared" si="106"/>
        <v>0</v>
      </c>
      <c r="Y104" s="26"/>
      <c r="Z104" s="26"/>
      <c r="AA104" s="26"/>
      <c r="AB104" s="26"/>
      <c r="AC104" s="26"/>
      <c r="AD104" s="26"/>
      <c r="AE104" s="26"/>
      <c r="AF104" s="26"/>
      <c r="AG104" s="26"/>
      <c r="AH104" s="26"/>
      <c r="AI104" s="26"/>
      <c r="AJ104" s="26"/>
      <c r="AM104" s="18" t="s">
        <v>45</v>
      </c>
      <c r="AN104" s="55"/>
      <c r="AO104" s="21"/>
      <c r="AP104" s="21">
        <f t="shared" si="107"/>
        <v>0</v>
      </c>
      <c r="AQ104" s="54">
        <f t="shared" si="134"/>
        <v>0</v>
      </c>
      <c r="AR104" s="54">
        <f t="shared" si="135"/>
        <v>0</v>
      </c>
      <c r="AS104" s="54">
        <f t="shared" si="136"/>
        <v>0</v>
      </c>
      <c r="AT104" s="54">
        <f t="shared" si="137"/>
        <v>0</v>
      </c>
      <c r="AU104" s="54">
        <f t="shared" si="138"/>
        <v>0</v>
      </c>
      <c r="AV104" s="54">
        <f t="shared" si="139"/>
        <v>0</v>
      </c>
      <c r="AW104" s="54">
        <f t="shared" si="140"/>
        <v>0</v>
      </c>
      <c r="AX104" s="54">
        <f t="shared" si="141"/>
        <v>0</v>
      </c>
      <c r="AY104" s="54">
        <f t="shared" si="142"/>
        <v>0</v>
      </c>
      <c r="AZ104" s="54">
        <f t="shared" si="143"/>
        <v>0</v>
      </c>
      <c r="BA104" s="54">
        <f t="shared" si="144"/>
        <v>0</v>
      </c>
      <c r="BB104" s="54">
        <f t="shared" si="145"/>
        <v>0</v>
      </c>
    </row>
    <row r="105" spans="1:54" ht="15.75" customHeight="1">
      <c r="A105" s="8">
        <f t="shared" si="120"/>
        <v>49</v>
      </c>
      <c r="B105" s="18" t="s">
        <v>45</v>
      </c>
      <c r="C105" s="55"/>
      <c r="D105" s="21">
        <f t="shared" si="146"/>
        <v>0</v>
      </c>
      <c r="E105" s="21">
        <f t="shared" si="105"/>
        <v>0</v>
      </c>
      <c r="F105" s="21">
        <f t="shared" si="147"/>
        <v>0</v>
      </c>
      <c r="G105" s="26"/>
      <c r="H105" s="26"/>
      <c r="I105" s="26"/>
      <c r="J105" s="26"/>
      <c r="K105" s="26"/>
      <c r="L105" s="26"/>
      <c r="M105" s="26"/>
      <c r="N105" s="26"/>
      <c r="O105" s="26"/>
      <c r="P105" s="26"/>
      <c r="Q105" s="26"/>
      <c r="R105" s="26"/>
      <c r="U105" s="18" t="s">
        <v>45</v>
      </c>
      <c r="V105" s="55"/>
      <c r="W105" s="21"/>
      <c r="X105" s="21">
        <f t="shared" si="106"/>
        <v>0</v>
      </c>
      <c r="Y105" s="26"/>
      <c r="Z105" s="26"/>
      <c r="AA105" s="26"/>
      <c r="AB105" s="26"/>
      <c r="AC105" s="26"/>
      <c r="AD105" s="26"/>
      <c r="AE105" s="26"/>
      <c r="AF105" s="26"/>
      <c r="AG105" s="26"/>
      <c r="AH105" s="26"/>
      <c r="AI105" s="26"/>
      <c r="AJ105" s="26"/>
      <c r="AM105" s="18" t="s">
        <v>45</v>
      </c>
      <c r="AN105" s="55"/>
      <c r="AO105" s="21"/>
      <c r="AP105" s="21">
        <f t="shared" si="107"/>
        <v>0</v>
      </c>
      <c r="AQ105" s="54">
        <f t="shared" si="134"/>
        <v>0</v>
      </c>
      <c r="AR105" s="54">
        <f t="shared" si="135"/>
        <v>0</v>
      </c>
      <c r="AS105" s="54">
        <f t="shared" si="136"/>
        <v>0</v>
      </c>
      <c r="AT105" s="54">
        <f t="shared" si="137"/>
        <v>0</v>
      </c>
      <c r="AU105" s="54">
        <f t="shared" si="138"/>
        <v>0</v>
      </c>
      <c r="AV105" s="54">
        <f t="shared" si="139"/>
        <v>0</v>
      </c>
      <c r="AW105" s="54">
        <f t="shared" si="140"/>
        <v>0</v>
      </c>
      <c r="AX105" s="54">
        <f t="shared" si="141"/>
        <v>0</v>
      </c>
      <c r="AY105" s="54">
        <f t="shared" si="142"/>
        <v>0</v>
      </c>
      <c r="AZ105" s="54">
        <f t="shared" si="143"/>
        <v>0</v>
      </c>
      <c r="BA105" s="54">
        <f t="shared" si="144"/>
        <v>0</v>
      </c>
      <c r="BB105" s="54">
        <f t="shared" si="145"/>
        <v>0</v>
      </c>
    </row>
    <row r="106" spans="1:54" ht="15.75" customHeight="1">
      <c r="A106" s="8">
        <f t="shared" si="120"/>
        <v>50</v>
      </c>
      <c r="B106" s="18" t="s">
        <v>45</v>
      </c>
      <c r="C106" s="55"/>
      <c r="D106" s="21">
        <f t="shared" si="146"/>
        <v>0</v>
      </c>
      <c r="E106" s="21">
        <f t="shared" si="105"/>
        <v>0</v>
      </c>
      <c r="F106" s="21">
        <f t="shared" si="147"/>
        <v>0</v>
      </c>
      <c r="G106" s="26"/>
      <c r="H106" s="26"/>
      <c r="I106" s="26"/>
      <c r="J106" s="26"/>
      <c r="K106" s="26"/>
      <c r="L106" s="26"/>
      <c r="M106" s="26"/>
      <c r="N106" s="26"/>
      <c r="O106" s="26"/>
      <c r="P106" s="26"/>
      <c r="Q106" s="26"/>
      <c r="R106" s="26"/>
      <c r="U106" s="18" t="s">
        <v>45</v>
      </c>
      <c r="V106" s="55"/>
      <c r="W106" s="21"/>
      <c r="X106" s="21">
        <f t="shared" si="106"/>
        <v>0</v>
      </c>
      <c r="Y106" s="26"/>
      <c r="Z106" s="26"/>
      <c r="AA106" s="26"/>
      <c r="AB106" s="26"/>
      <c r="AC106" s="26"/>
      <c r="AD106" s="26"/>
      <c r="AE106" s="26"/>
      <c r="AF106" s="26"/>
      <c r="AG106" s="26"/>
      <c r="AH106" s="26"/>
      <c r="AI106" s="26"/>
      <c r="AJ106" s="26"/>
      <c r="AM106" s="18" t="s">
        <v>45</v>
      </c>
      <c r="AN106" s="55"/>
      <c r="AO106" s="21"/>
      <c r="AP106" s="21">
        <f t="shared" si="107"/>
        <v>0</v>
      </c>
      <c r="AQ106" s="54">
        <f t="shared" si="134"/>
        <v>0</v>
      </c>
      <c r="AR106" s="54">
        <f t="shared" si="135"/>
        <v>0</v>
      </c>
      <c r="AS106" s="54">
        <f t="shared" si="136"/>
        <v>0</v>
      </c>
      <c r="AT106" s="54">
        <f t="shared" si="137"/>
        <v>0</v>
      </c>
      <c r="AU106" s="54">
        <f t="shared" si="138"/>
        <v>0</v>
      </c>
      <c r="AV106" s="54">
        <f t="shared" si="139"/>
        <v>0</v>
      </c>
      <c r="AW106" s="54">
        <f t="shared" si="140"/>
        <v>0</v>
      </c>
      <c r="AX106" s="54">
        <f t="shared" si="141"/>
        <v>0</v>
      </c>
      <c r="AY106" s="54">
        <f t="shared" si="142"/>
        <v>0</v>
      </c>
      <c r="AZ106" s="54">
        <f t="shared" si="143"/>
        <v>0</v>
      </c>
      <c r="BA106" s="54">
        <f t="shared" si="144"/>
        <v>0</v>
      </c>
      <c r="BB106" s="54">
        <f t="shared" si="145"/>
        <v>0</v>
      </c>
    </row>
    <row r="107" spans="1:54" ht="15.75" customHeight="1">
      <c r="A107" s="8">
        <f t="shared" si="120"/>
        <v>51</v>
      </c>
      <c r="B107" s="18" t="s">
        <v>45</v>
      </c>
      <c r="C107" s="55"/>
      <c r="D107" s="21">
        <f t="shared" si="146"/>
        <v>0</v>
      </c>
      <c r="E107" s="21">
        <f t="shared" si="105"/>
        <v>0</v>
      </c>
      <c r="F107" s="21">
        <f t="shared" si="147"/>
        <v>0</v>
      </c>
      <c r="G107" s="26"/>
      <c r="H107" s="26"/>
      <c r="I107" s="26"/>
      <c r="J107" s="26"/>
      <c r="K107" s="26"/>
      <c r="L107" s="26"/>
      <c r="M107" s="26"/>
      <c r="N107" s="26"/>
      <c r="O107" s="26"/>
      <c r="P107" s="26"/>
      <c r="Q107" s="26"/>
      <c r="R107" s="26"/>
      <c r="U107" s="18" t="s">
        <v>45</v>
      </c>
      <c r="V107" s="55"/>
      <c r="W107" s="21"/>
      <c r="X107" s="21">
        <f t="shared" si="106"/>
        <v>0</v>
      </c>
      <c r="Y107" s="26"/>
      <c r="Z107" s="26"/>
      <c r="AA107" s="26"/>
      <c r="AB107" s="26"/>
      <c r="AC107" s="26"/>
      <c r="AD107" s="26"/>
      <c r="AE107" s="26"/>
      <c r="AF107" s="26"/>
      <c r="AG107" s="26"/>
      <c r="AH107" s="26"/>
      <c r="AI107" s="26"/>
      <c r="AJ107" s="26"/>
      <c r="AM107" s="18" t="s">
        <v>45</v>
      </c>
      <c r="AN107" s="55"/>
      <c r="AO107" s="21"/>
      <c r="AP107" s="21">
        <f t="shared" si="107"/>
        <v>0</v>
      </c>
      <c r="AQ107" s="54">
        <f t="shared" si="134"/>
        <v>0</v>
      </c>
      <c r="AR107" s="54">
        <f t="shared" si="135"/>
        <v>0</v>
      </c>
      <c r="AS107" s="54">
        <f t="shared" si="136"/>
        <v>0</v>
      </c>
      <c r="AT107" s="54">
        <f t="shared" si="137"/>
        <v>0</v>
      </c>
      <c r="AU107" s="54">
        <f t="shared" si="138"/>
        <v>0</v>
      </c>
      <c r="AV107" s="54">
        <f t="shared" si="139"/>
        <v>0</v>
      </c>
      <c r="AW107" s="54">
        <f t="shared" si="140"/>
        <v>0</v>
      </c>
      <c r="AX107" s="54">
        <f t="shared" si="141"/>
        <v>0</v>
      </c>
      <c r="AY107" s="54">
        <f t="shared" si="142"/>
        <v>0</v>
      </c>
      <c r="AZ107" s="54">
        <f t="shared" si="143"/>
        <v>0</v>
      </c>
      <c r="BA107" s="54">
        <f t="shared" si="144"/>
        <v>0</v>
      </c>
      <c r="BB107" s="54">
        <f t="shared" si="145"/>
        <v>0</v>
      </c>
    </row>
    <row r="108" spans="1:54" ht="15.75" customHeight="1">
      <c r="A108" s="8">
        <f t="shared" si="120"/>
        <v>52</v>
      </c>
      <c r="B108" s="18" t="s">
        <v>45</v>
      </c>
      <c r="C108" s="55"/>
      <c r="D108" s="21">
        <f t="shared" si="146"/>
        <v>0</v>
      </c>
      <c r="E108" s="21">
        <f t="shared" si="105"/>
        <v>0</v>
      </c>
      <c r="F108" s="21">
        <f t="shared" si="147"/>
        <v>0</v>
      </c>
      <c r="G108" s="26"/>
      <c r="H108" s="26"/>
      <c r="I108" s="26"/>
      <c r="J108" s="26"/>
      <c r="K108" s="26"/>
      <c r="L108" s="26"/>
      <c r="M108" s="26"/>
      <c r="N108" s="26"/>
      <c r="O108" s="26"/>
      <c r="P108" s="26"/>
      <c r="Q108" s="26"/>
      <c r="R108" s="26"/>
      <c r="U108" s="18" t="s">
        <v>45</v>
      </c>
      <c r="V108" s="55"/>
      <c r="W108" s="21"/>
      <c r="X108" s="21">
        <f t="shared" si="106"/>
        <v>0</v>
      </c>
      <c r="Y108" s="26"/>
      <c r="Z108" s="26"/>
      <c r="AA108" s="26"/>
      <c r="AB108" s="26"/>
      <c r="AC108" s="26"/>
      <c r="AD108" s="26"/>
      <c r="AE108" s="26"/>
      <c r="AF108" s="26"/>
      <c r="AG108" s="26"/>
      <c r="AH108" s="26"/>
      <c r="AI108" s="26"/>
      <c r="AJ108" s="26"/>
      <c r="AM108" s="18" t="s">
        <v>45</v>
      </c>
      <c r="AN108" s="55"/>
      <c r="AO108" s="21"/>
      <c r="AP108" s="21">
        <f t="shared" si="107"/>
        <v>0</v>
      </c>
      <c r="AQ108" s="54">
        <f t="shared" si="134"/>
        <v>0</v>
      </c>
      <c r="AR108" s="54">
        <f t="shared" si="135"/>
        <v>0</v>
      </c>
      <c r="AS108" s="54">
        <f t="shared" si="136"/>
        <v>0</v>
      </c>
      <c r="AT108" s="54">
        <f t="shared" si="137"/>
        <v>0</v>
      </c>
      <c r="AU108" s="54">
        <f t="shared" si="138"/>
        <v>0</v>
      </c>
      <c r="AV108" s="54">
        <f t="shared" si="139"/>
        <v>0</v>
      </c>
      <c r="AW108" s="54">
        <f t="shared" si="140"/>
        <v>0</v>
      </c>
      <c r="AX108" s="54">
        <f t="shared" si="141"/>
        <v>0</v>
      </c>
      <c r="AY108" s="54">
        <f t="shared" si="142"/>
        <v>0</v>
      </c>
      <c r="AZ108" s="54">
        <f t="shared" si="143"/>
        <v>0</v>
      </c>
      <c r="BA108" s="54">
        <f t="shared" si="144"/>
        <v>0</v>
      </c>
      <c r="BB108" s="54">
        <f t="shared" si="145"/>
        <v>0</v>
      </c>
    </row>
    <row r="109" spans="1:54" ht="15.75" customHeight="1">
      <c r="A109" s="8">
        <f t="shared" si="120"/>
        <v>53</v>
      </c>
      <c r="B109" s="18" t="s">
        <v>45</v>
      </c>
      <c r="C109" s="55"/>
      <c r="D109" s="21">
        <f t="shared" si="146"/>
        <v>0</v>
      </c>
      <c r="E109" s="21">
        <f t="shared" si="105"/>
        <v>0</v>
      </c>
      <c r="F109" s="21">
        <f t="shared" si="147"/>
        <v>0</v>
      </c>
      <c r="G109" s="26"/>
      <c r="H109" s="26"/>
      <c r="I109" s="26"/>
      <c r="J109" s="26"/>
      <c r="K109" s="26"/>
      <c r="L109" s="26"/>
      <c r="M109" s="26"/>
      <c r="N109" s="26"/>
      <c r="O109" s="26"/>
      <c r="P109" s="26"/>
      <c r="Q109" s="26"/>
      <c r="R109" s="26"/>
      <c r="U109" s="18" t="s">
        <v>45</v>
      </c>
      <c r="V109" s="55"/>
      <c r="W109" s="21"/>
      <c r="X109" s="21">
        <f t="shared" si="106"/>
        <v>0</v>
      </c>
      <c r="Y109" s="26"/>
      <c r="Z109" s="26"/>
      <c r="AA109" s="26"/>
      <c r="AB109" s="26"/>
      <c r="AC109" s="26"/>
      <c r="AD109" s="26"/>
      <c r="AE109" s="26"/>
      <c r="AF109" s="26"/>
      <c r="AG109" s="26"/>
      <c r="AH109" s="26"/>
      <c r="AI109" s="26"/>
      <c r="AJ109" s="26"/>
      <c r="AM109" s="18" t="s">
        <v>45</v>
      </c>
      <c r="AN109" s="55"/>
      <c r="AO109" s="21"/>
      <c r="AP109" s="21">
        <f t="shared" si="107"/>
        <v>0</v>
      </c>
      <c r="AQ109" s="54">
        <f t="shared" si="134"/>
        <v>0</v>
      </c>
      <c r="AR109" s="54">
        <f t="shared" si="135"/>
        <v>0</v>
      </c>
      <c r="AS109" s="54">
        <f t="shared" si="136"/>
        <v>0</v>
      </c>
      <c r="AT109" s="54">
        <f t="shared" si="137"/>
        <v>0</v>
      </c>
      <c r="AU109" s="54">
        <f t="shared" si="138"/>
        <v>0</v>
      </c>
      <c r="AV109" s="54">
        <f t="shared" si="139"/>
        <v>0</v>
      </c>
      <c r="AW109" s="54">
        <f t="shared" si="140"/>
        <v>0</v>
      </c>
      <c r="AX109" s="54">
        <f t="shared" si="141"/>
        <v>0</v>
      </c>
      <c r="AY109" s="54">
        <f t="shared" si="142"/>
        <v>0</v>
      </c>
      <c r="AZ109" s="54">
        <f t="shared" si="143"/>
        <v>0</v>
      </c>
      <c r="BA109" s="54">
        <f t="shared" si="144"/>
        <v>0</v>
      </c>
      <c r="BB109" s="54">
        <f t="shared" si="145"/>
        <v>0</v>
      </c>
    </row>
    <row r="110" spans="1:54" ht="15.75" customHeight="1">
      <c r="A110" s="8">
        <f t="shared" si="120"/>
        <v>54</v>
      </c>
      <c r="B110" s="18" t="s">
        <v>45</v>
      </c>
      <c r="C110" s="55"/>
      <c r="D110" s="21">
        <f t="shared" si="146"/>
        <v>0</v>
      </c>
      <c r="E110" s="21">
        <f t="shared" si="105"/>
        <v>0</v>
      </c>
      <c r="F110" s="21">
        <f t="shared" si="147"/>
        <v>0</v>
      </c>
      <c r="G110" s="26"/>
      <c r="H110" s="26"/>
      <c r="I110" s="26"/>
      <c r="J110" s="26"/>
      <c r="K110" s="26"/>
      <c r="L110" s="26"/>
      <c r="M110" s="26"/>
      <c r="N110" s="26"/>
      <c r="O110" s="26"/>
      <c r="P110" s="26"/>
      <c r="Q110" s="26"/>
      <c r="R110" s="26"/>
      <c r="U110" s="18" t="s">
        <v>45</v>
      </c>
      <c r="V110" s="55"/>
      <c r="W110" s="21"/>
      <c r="X110" s="21">
        <f t="shared" si="106"/>
        <v>0</v>
      </c>
      <c r="Y110" s="26"/>
      <c r="Z110" s="26"/>
      <c r="AA110" s="26"/>
      <c r="AB110" s="26"/>
      <c r="AC110" s="26"/>
      <c r="AD110" s="26"/>
      <c r="AE110" s="26"/>
      <c r="AF110" s="26"/>
      <c r="AG110" s="26"/>
      <c r="AH110" s="26"/>
      <c r="AI110" s="26"/>
      <c r="AJ110" s="26"/>
      <c r="AM110" s="18" t="s">
        <v>45</v>
      </c>
      <c r="AN110" s="55"/>
      <c r="AO110" s="21"/>
      <c r="AP110" s="21">
        <f t="shared" si="107"/>
        <v>0</v>
      </c>
      <c r="AQ110" s="54">
        <f t="shared" si="134"/>
        <v>0</v>
      </c>
      <c r="AR110" s="54">
        <f t="shared" si="135"/>
        <v>0</v>
      </c>
      <c r="AS110" s="54">
        <f t="shared" si="136"/>
        <v>0</v>
      </c>
      <c r="AT110" s="54">
        <f t="shared" si="137"/>
        <v>0</v>
      </c>
      <c r="AU110" s="54">
        <f t="shared" si="138"/>
        <v>0</v>
      </c>
      <c r="AV110" s="54">
        <f t="shared" si="139"/>
        <v>0</v>
      </c>
      <c r="AW110" s="54">
        <f t="shared" si="140"/>
        <v>0</v>
      </c>
      <c r="AX110" s="54">
        <f t="shared" si="141"/>
        <v>0</v>
      </c>
      <c r="AY110" s="54">
        <f t="shared" si="142"/>
        <v>0</v>
      </c>
      <c r="AZ110" s="54">
        <f t="shared" si="143"/>
        <v>0</v>
      </c>
      <c r="BA110" s="54">
        <f t="shared" si="144"/>
        <v>0</v>
      </c>
      <c r="BB110" s="54">
        <f t="shared" si="145"/>
        <v>0</v>
      </c>
    </row>
    <row r="111" spans="1:54" ht="15.75" customHeight="1">
      <c r="A111" s="8">
        <f t="shared" si="120"/>
        <v>55</v>
      </c>
      <c r="B111" s="18" t="s">
        <v>45</v>
      </c>
      <c r="C111" s="55"/>
      <c r="D111" s="21">
        <f t="shared" si="146"/>
        <v>0</v>
      </c>
      <c r="E111" s="21">
        <f t="shared" si="105"/>
        <v>0</v>
      </c>
      <c r="F111" s="21">
        <f t="shared" si="147"/>
        <v>0</v>
      </c>
      <c r="G111" s="26"/>
      <c r="H111" s="26"/>
      <c r="I111" s="26"/>
      <c r="J111" s="26"/>
      <c r="K111" s="26"/>
      <c r="L111" s="26"/>
      <c r="M111" s="26"/>
      <c r="N111" s="26"/>
      <c r="O111" s="26"/>
      <c r="P111" s="26"/>
      <c r="Q111" s="26"/>
      <c r="R111" s="26"/>
      <c r="U111" s="18" t="s">
        <v>45</v>
      </c>
      <c r="V111" s="55"/>
      <c r="W111" s="21"/>
      <c r="X111" s="21">
        <f t="shared" si="106"/>
        <v>0</v>
      </c>
      <c r="Y111" s="26"/>
      <c r="Z111" s="26"/>
      <c r="AA111" s="26"/>
      <c r="AB111" s="26"/>
      <c r="AC111" s="26"/>
      <c r="AD111" s="26"/>
      <c r="AE111" s="26"/>
      <c r="AF111" s="26"/>
      <c r="AG111" s="26"/>
      <c r="AH111" s="26"/>
      <c r="AI111" s="26"/>
      <c r="AJ111" s="26"/>
      <c r="AM111" s="18" t="s">
        <v>45</v>
      </c>
      <c r="AN111" s="55"/>
      <c r="AO111" s="21"/>
      <c r="AP111" s="21">
        <f t="shared" si="107"/>
        <v>0</v>
      </c>
      <c r="AQ111" s="54">
        <f t="shared" si="134"/>
        <v>0</v>
      </c>
      <c r="AR111" s="54">
        <f t="shared" si="135"/>
        <v>0</v>
      </c>
      <c r="AS111" s="54">
        <f t="shared" si="136"/>
        <v>0</v>
      </c>
      <c r="AT111" s="54">
        <f t="shared" si="137"/>
        <v>0</v>
      </c>
      <c r="AU111" s="54">
        <f t="shared" si="138"/>
        <v>0</v>
      </c>
      <c r="AV111" s="54">
        <f t="shared" si="139"/>
        <v>0</v>
      </c>
      <c r="AW111" s="54">
        <f t="shared" si="140"/>
        <v>0</v>
      </c>
      <c r="AX111" s="54">
        <f t="shared" si="141"/>
        <v>0</v>
      </c>
      <c r="AY111" s="54">
        <f t="shared" si="142"/>
        <v>0</v>
      </c>
      <c r="AZ111" s="54">
        <f t="shared" si="143"/>
        <v>0</v>
      </c>
      <c r="BA111" s="54">
        <f t="shared" si="144"/>
        <v>0</v>
      </c>
      <c r="BB111" s="54">
        <f t="shared" si="145"/>
        <v>0</v>
      </c>
    </row>
    <row r="112" spans="1:54" ht="15.75" customHeight="1">
      <c r="A112" s="8">
        <f t="shared" si="120"/>
        <v>56</v>
      </c>
      <c r="B112" s="18" t="s">
        <v>45</v>
      </c>
      <c r="C112" s="55"/>
      <c r="D112" s="21">
        <f t="shared" si="146"/>
        <v>0</v>
      </c>
      <c r="E112" s="21">
        <f t="shared" si="105"/>
        <v>0</v>
      </c>
      <c r="F112" s="21">
        <f t="shared" si="147"/>
        <v>0</v>
      </c>
      <c r="G112" s="26"/>
      <c r="H112" s="26"/>
      <c r="I112" s="26"/>
      <c r="J112" s="26"/>
      <c r="K112" s="26"/>
      <c r="L112" s="26"/>
      <c r="M112" s="26"/>
      <c r="N112" s="26"/>
      <c r="O112" s="26"/>
      <c r="P112" s="26"/>
      <c r="Q112" s="26"/>
      <c r="R112" s="26"/>
      <c r="U112" s="18" t="s">
        <v>45</v>
      </c>
      <c r="V112" s="55"/>
      <c r="W112" s="21"/>
      <c r="X112" s="21">
        <f t="shared" si="106"/>
        <v>0</v>
      </c>
      <c r="Y112" s="26"/>
      <c r="Z112" s="26"/>
      <c r="AA112" s="26"/>
      <c r="AB112" s="26"/>
      <c r="AC112" s="26"/>
      <c r="AD112" s="26"/>
      <c r="AE112" s="26"/>
      <c r="AF112" s="26"/>
      <c r="AG112" s="26"/>
      <c r="AH112" s="26"/>
      <c r="AI112" s="26"/>
      <c r="AJ112" s="26"/>
      <c r="AM112" s="18" t="s">
        <v>45</v>
      </c>
      <c r="AN112" s="55"/>
      <c r="AO112" s="21"/>
      <c r="AP112" s="21">
        <f t="shared" si="107"/>
        <v>0</v>
      </c>
      <c r="AQ112" s="54">
        <f t="shared" si="134"/>
        <v>0</v>
      </c>
      <c r="AR112" s="54">
        <f t="shared" si="135"/>
        <v>0</v>
      </c>
      <c r="AS112" s="54">
        <f t="shared" si="136"/>
        <v>0</v>
      </c>
      <c r="AT112" s="54">
        <f t="shared" si="137"/>
        <v>0</v>
      </c>
      <c r="AU112" s="54">
        <f t="shared" si="138"/>
        <v>0</v>
      </c>
      <c r="AV112" s="54">
        <f t="shared" si="139"/>
        <v>0</v>
      </c>
      <c r="AW112" s="54">
        <f t="shared" si="140"/>
        <v>0</v>
      </c>
      <c r="AX112" s="54">
        <f t="shared" si="141"/>
        <v>0</v>
      </c>
      <c r="AY112" s="54">
        <f t="shared" si="142"/>
        <v>0</v>
      </c>
      <c r="AZ112" s="54">
        <f t="shared" si="143"/>
        <v>0</v>
      </c>
      <c r="BA112" s="54">
        <f t="shared" si="144"/>
        <v>0</v>
      </c>
      <c r="BB112" s="54">
        <f t="shared" si="145"/>
        <v>0</v>
      </c>
    </row>
    <row r="113" spans="1:54" ht="15.75" customHeight="1">
      <c r="A113" s="8">
        <f t="shared" si="120"/>
        <v>57</v>
      </c>
      <c r="B113" s="18" t="s">
        <v>45</v>
      </c>
      <c r="C113" s="55"/>
      <c r="D113" s="21">
        <f t="shared" si="146"/>
        <v>0</v>
      </c>
      <c r="E113" s="21">
        <f t="shared" si="105"/>
        <v>0</v>
      </c>
      <c r="F113" s="21">
        <f t="shared" si="147"/>
        <v>0</v>
      </c>
      <c r="G113" s="26"/>
      <c r="H113" s="26"/>
      <c r="I113" s="26"/>
      <c r="J113" s="26"/>
      <c r="K113" s="26"/>
      <c r="L113" s="26"/>
      <c r="M113" s="26"/>
      <c r="N113" s="26"/>
      <c r="O113" s="26"/>
      <c r="P113" s="26"/>
      <c r="Q113" s="26"/>
      <c r="R113" s="26"/>
      <c r="U113" s="18" t="s">
        <v>45</v>
      </c>
      <c r="V113" s="55"/>
      <c r="W113" s="21"/>
      <c r="X113" s="21">
        <f t="shared" si="106"/>
        <v>0</v>
      </c>
      <c r="Y113" s="26"/>
      <c r="Z113" s="26"/>
      <c r="AA113" s="26"/>
      <c r="AB113" s="26"/>
      <c r="AC113" s="26"/>
      <c r="AD113" s="26"/>
      <c r="AE113" s="26"/>
      <c r="AF113" s="26"/>
      <c r="AG113" s="26"/>
      <c r="AH113" s="26"/>
      <c r="AI113" s="26"/>
      <c r="AJ113" s="26"/>
      <c r="AM113" s="18" t="s">
        <v>45</v>
      </c>
      <c r="AN113" s="55"/>
      <c r="AO113" s="21"/>
      <c r="AP113" s="21">
        <f t="shared" si="107"/>
        <v>0</v>
      </c>
      <c r="AQ113" s="54">
        <f t="shared" si="134"/>
        <v>0</v>
      </c>
      <c r="AR113" s="54">
        <f t="shared" si="135"/>
        <v>0</v>
      </c>
      <c r="AS113" s="54">
        <f t="shared" si="136"/>
        <v>0</v>
      </c>
      <c r="AT113" s="54">
        <f t="shared" si="137"/>
        <v>0</v>
      </c>
      <c r="AU113" s="54">
        <f t="shared" si="138"/>
        <v>0</v>
      </c>
      <c r="AV113" s="54">
        <f t="shared" si="139"/>
        <v>0</v>
      </c>
      <c r="AW113" s="54">
        <f t="shared" si="140"/>
        <v>0</v>
      </c>
      <c r="AX113" s="54">
        <f t="shared" si="141"/>
        <v>0</v>
      </c>
      <c r="AY113" s="54">
        <f t="shared" si="142"/>
        <v>0</v>
      </c>
      <c r="AZ113" s="54">
        <f t="shared" si="143"/>
        <v>0</v>
      </c>
      <c r="BA113" s="54">
        <f t="shared" si="144"/>
        <v>0</v>
      </c>
      <c r="BB113" s="54">
        <f t="shared" si="145"/>
        <v>0</v>
      </c>
    </row>
    <row r="114" spans="1:54" ht="15.75" customHeight="1">
      <c r="A114" s="8">
        <f t="shared" si="120"/>
        <v>58</v>
      </c>
      <c r="B114" s="18" t="s">
        <v>45</v>
      </c>
      <c r="C114" s="55"/>
      <c r="D114" s="21">
        <f t="shared" si="146"/>
        <v>0</v>
      </c>
      <c r="E114" s="21">
        <f t="shared" si="105"/>
        <v>0</v>
      </c>
      <c r="F114" s="21">
        <f t="shared" si="147"/>
        <v>0</v>
      </c>
      <c r="G114" s="26"/>
      <c r="H114" s="26"/>
      <c r="I114" s="26"/>
      <c r="J114" s="26"/>
      <c r="K114" s="26"/>
      <c r="L114" s="26"/>
      <c r="M114" s="26"/>
      <c r="N114" s="26"/>
      <c r="O114" s="26"/>
      <c r="P114" s="26"/>
      <c r="Q114" s="26"/>
      <c r="R114" s="26"/>
      <c r="U114" s="18" t="s">
        <v>45</v>
      </c>
      <c r="V114" s="55"/>
      <c r="W114" s="21"/>
      <c r="X114" s="21">
        <f t="shared" si="106"/>
        <v>0</v>
      </c>
      <c r="Y114" s="26"/>
      <c r="Z114" s="26"/>
      <c r="AA114" s="26"/>
      <c r="AB114" s="26"/>
      <c r="AC114" s="26"/>
      <c r="AD114" s="26"/>
      <c r="AE114" s="26"/>
      <c r="AF114" s="26"/>
      <c r="AG114" s="26"/>
      <c r="AH114" s="26"/>
      <c r="AI114" s="26"/>
      <c r="AJ114" s="26"/>
      <c r="AM114" s="18" t="s">
        <v>45</v>
      </c>
      <c r="AN114" s="55"/>
      <c r="AO114" s="21"/>
      <c r="AP114" s="21">
        <f t="shared" si="107"/>
        <v>0</v>
      </c>
      <c r="AQ114" s="54">
        <f t="shared" si="134"/>
        <v>0</v>
      </c>
      <c r="AR114" s="54">
        <f t="shared" si="135"/>
        <v>0</v>
      </c>
      <c r="AS114" s="54">
        <f t="shared" si="136"/>
        <v>0</v>
      </c>
      <c r="AT114" s="54">
        <f t="shared" si="137"/>
        <v>0</v>
      </c>
      <c r="AU114" s="54">
        <f t="shared" si="138"/>
        <v>0</v>
      </c>
      <c r="AV114" s="54">
        <f t="shared" si="139"/>
        <v>0</v>
      </c>
      <c r="AW114" s="54">
        <f t="shared" si="140"/>
        <v>0</v>
      </c>
      <c r="AX114" s="54">
        <f t="shared" si="141"/>
        <v>0</v>
      </c>
      <c r="AY114" s="54">
        <f t="shared" si="142"/>
        <v>0</v>
      </c>
      <c r="AZ114" s="54">
        <f t="shared" si="143"/>
        <v>0</v>
      </c>
      <c r="BA114" s="54">
        <f t="shared" si="144"/>
        <v>0</v>
      </c>
      <c r="BB114" s="54">
        <f t="shared" si="145"/>
        <v>0</v>
      </c>
    </row>
    <row r="115" spans="1:54" ht="15.75" customHeight="1">
      <c r="A115" s="8">
        <f t="shared" si="120"/>
        <v>59</v>
      </c>
      <c r="B115" s="18" t="s">
        <v>45</v>
      </c>
      <c r="C115" s="55"/>
      <c r="D115" s="21">
        <f t="shared" si="146"/>
        <v>0</v>
      </c>
      <c r="E115" s="21">
        <f t="shared" si="105"/>
        <v>0</v>
      </c>
      <c r="F115" s="21">
        <f t="shared" si="147"/>
        <v>0</v>
      </c>
      <c r="G115" s="26"/>
      <c r="H115" s="26"/>
      <c r="I115" s="26"/>
      <c r="J115" s="26"/>
      <c r="K115" s="26"/>
      <c r="L115" s="26"/>
      <c r="M115" s="26"/>
      <c r="N115" s="26"/>
      <c r="O115" s="26"/>
      <c r="P115" s="26"/>
      <c r="Q115" s="26"/>
      <c r="R115" s="26"/>
      <c r="U115" s="18" t="s">
        <v>45</v>
      </c>
      <c r="V115" s="55"/>
      <c r="W115" s="21"/>
      <c r="X115" s="21">
        <f t="shared" si="106"/>
        <v>0</v>
      </c>
      <c r="Y115" s="26"/>
      <c r="Z115" s="26"/>
      <c r="AA115" s="26"/>
      <c r="AB115" s="26"/>
      <c r="AC115" s="26"/>
      <c r="AD115" s="26"/>
      <c r="AE115" s="26"/>
      <c r="AF115" s="26"/>
      <c r="AG115" s="26"/>
      <c r="AH115" s="26"/>
      <c r="AI115" s="26"/>
      <c r="AJ115" s="26"/>
      <c r="AM115" s="18" t="s">
        <v>45</v>
      </c>
      <c r="AN115" s="55"/>
      <c r="AO115" s="21"/>
      <c r="AP115" s="21">
        <f t="shared" si="107"/>
        <v>0</v>
      </c>
      <c r="AQ115" s="54">
        <f t="shared" si="134"/>
        <v>0</v>
      </c>
      <c r="AR115" s="54">
        <f t="shared" si="135"/>
        <v>0</v>
      </c>
      <c r="AS115" s="54">
        <f t="shared" si="136"/>
        <v>0</v>
      </c>
      <c r="AT115" s="54">
        <f t="shared" si="137"/>
        <v>0</v>
      </c>
      <c r="AU115" s="54">
        <f t="shared" si="138"/>
        <v>0</v>
      </c>
      <c r="AV115" s="54">
        <f t="shared" si="139"/>
        <v>0</v>
      </c>
      <c r="AW115" s="54">
        <f t="shared" si="140"/>
        <v>0</v>
      </c>
      <c r="AX115" s="54">
        <f t="shared" si="141"/>
        <v>0</v>
      </c>
      <c r="AY115" s="54">
        <f t="shared" si="142"/>
        <v>0</v>
      </c>
      <c r="AZ115" s="54">
        <f t="shared" si="143"/>
        <v>0</v>
      </c>
      <c r="BA115" s="54">
        <f t="shared" si="144"/>
        <v>0</v>
      </c>
      <c r="BB115" s="54">
        <f t="shared" si="145"/>
        <v>0</v>
      </c>
    </row>
    <row r="116" spans="1:54" ht="15.75" customHeight="1">
      <c r="A116" s="8">
        <f t="shared" si="120"/>
        <v>60</v>
      </c>
      <c r="B116" s="18" t="s">
        <v>45</v>
      </c>
      <c r="C116" s="55"/>
      <c r="D116" s="21">
        <f t="shared" si="146"/>
        <v>0</v>
      </c>
      <c r="E116" s="21">
        <f t="shared" si="105"/>
        <v>0</v>
      </c>
      <c r="F116" s="21">
        <f t="shared" si="147"/>
        <v>0</v>
      </c>
      <c r="G116" s="26"/>
      <c r="H116" s="26"/>
      <c r="I116" s="26"/>
      <c r="J116" s="26"/>
      <c r="K116" s="26"/>
      <c r="L116" s="26"/>
      <c r="M116" s="26"/>
      <c r="N116" s="26"/>
      <c r="O116" s="26"/>
      <c r="P116" s="26"/>
      <c r="Q116" s="26"/>
      <c r="R116" s="26"/>
      <c r="U116" s="18" t="s">
        <v>45</v>
      </c>
      <c r="V116" s="55"/>
      <c r="W116" s="21"/>
      <c r="X116" s="21">
        <f t="shared" si="106"/>
        <v>0</v>
      </c>
      <c r="Y116" s="26"/>
      <c r="Z116" s="26"/>
      <c r="AA116" s="26"/>
      <c r="AB116" s="26"/>
      <c r="AC116" s="26"/>
      <c r="AD116" s="26"/>
      <c r="AE116" s="26"/>
      <c r="AF116" s="26"/>
      <c r="AG116" s="26"/>
      <c r="AH116" s="26"/>
      <c r="AI116" s="26"/>
      <c r="AJ116" s="26"/>
      <c r="AM116" s="18" t="s">
        <v>45</v>
      </c>
      <c r="AN116" s="55"/>
      <c r="AO116" s="21"/>
      <c r="AP116" s="21">
        <f t="shared" si="107"/>
        <v>0</v>
      </c>
      <c r="AQ116" s="54">
        <f t="shared" si="134"/>
        <v>0</v>
      </c>
      <c r="AR116" s="54">
        <f t="shared" si="135"/>
        <v>0</v>
      </c>
      <c r="AS116" s="54">
        <f t="shared" si="136"/>
        <v>0</v>
      </c>
      <c r="AT116" s="54">
        <f t="shared" si="137"/>
        <v>0</v>
      </c>
      <c r="AU116" s="54">
        <f t="shared" si="138"/>
        <v>0</v>
      </c>
      <c r="AV116" s="54">
        <f t="shared" si="139"/>
        <v>0</v>
      </c>
      <c r="AW116" s="54">
        <f t="shared" si="140"/>
        <v>0</v>
      </c>
      <c r="AX116" s="54">
        <f t="shared" si="141"/>
        <v>0</v>
      </c>
      <c r="AY116" s="54">
        <f t="shared" si="142"/>
        <v>0</v>
      </c>
      <c r="AZ116" s="54">
        <f t="shared" si="143"/>
        <v>0</v>
      </c>
      <c r="BA116" s="54">
        <f t="shared" si="144"/>
        <v>0</v>
      </c>
      <c r="BB116" s="54">
        <f t="shared" si="145"/>
        <v>0</v>
      </c>
    </row>
    <row r="117" spans="1:54" ht="15.75" customHeight="1">
      <c r="B117" s="18"/>
      <c r="C117" s="37" t="s">
        <v>50</v>
      </c>
      <c r="D117" s="20">
        <f t="shared" si="146"/>
        <v>0</v>
      </c>
      <c r="E117" s="20">
        <f t="shared" ref="E117:R117" si="148">SUM(E118:E177)</f>
        <v>0</v>
      </c>
      <c r="F117" s="20">
        <f t="shared" si="147"/>
        <v>0</v>
      </c>
      <c r="G117" s="20">
        <f t="shared" si="148"/>
        <v>0</v>
      </c>
      <c r="H117" s="20">
        <f t="shared" si="148"/>
        <v>0</v>
      </c>
      <c r="I117" s="20">
        <f t="shared" si="148"/>
        <v>0</v>
      </c>
      <c r="J117" s="20">
        <f t="shared" si="148"/>
        <v>0</v>
      </c>
      <c r="K117" s="20">
        <f t="shared" si="148"/>
        <v>0</v>
      </c>
      <c r="L117" s="20">
        <f t="shared" si="148"/>
        <v>0</v>
      </c>
      <c r="M117" s="20">
        <f t="shared" si="148"/>
        <v>0</v>
      </c>
      <c r="N117" s="20">
        <f t="shared" si="148"/>
        <v>0</v>
      </c>
      <c r="O117" s="20">
        <f t="shared" si="148"/>
        <v>0</v>
      </c>
      <c r="P117" s="20">
        <f t="shared" si="148"/>
        <v>0</v>
      </c>
      <c r="Q117" s="20">
        <f t="shared" si="148"/>
        <v>0</v>
      </c>
      <c r="R117" s="20">
        <f t="shared" si="148"/>
        <v>0</v>
      </c>
      <c r="U117" s="18"/>
      <c r="V117" s="37" t="s">
        <v>50</v>
      </c>
      <c r="W117" s="20"/>
      <c r="X117" s="20">
        <f t="shared" ref="X117:AJ117" si="149">SUM(X118:X177)</f>
        <v>0</v>
      </c>
      <c r="Y117" s="20">
        <v>0</v>
      </c>
      <c r="Z117" s="20">
        <v>0</v>
      </c>
      <c r="AA117" s="20">
        <f t="shared" si="149"/>
        <v>0</v>
      </c>
      <c r="AB117" s="20">
        <f t="shared" si="149"/>
        <v>0</v>
      </c>
      <c r="AC117" s="20">
        <f t="shared" si="149"/>
        <v>0</v>
      </c>
      <c r="AD117" s="20">
        <f t="shared" si="149"/>
        <v>0</v>
      </c>
      <c r="AE117" s="20">
        <f t="shared" si="149"/>
        <v>0</v>
      </c>
      <c r="AF117" s="20">
        <f t="shared" si="149"/>
        <v>0</v>
      </c>
      <c r="AG117" s="20">
        <f t="shared" si="149"/>
        <v>0</v>
      </c>
      <c r="AH117" s="20">
        <f t="shared" si="149"/>
        <v>0</v>
      </c>
      <c r="AI117" s="20">
        <f t="shared" si="149"/>
        <v>0</v>
      </c>
      <c r="AJ117" s="20">
        <f t="shared" si="149"/>
        <v>0</v>
      </c>
      <c r="AM117" s="18"/>
      <c r="AN117" s="37" t="s">
        <v>50</v>
      </c>
      <c r="AO117" s="20"/>
      <c r="AP117" s="20">
        <f t="shared" ref="AP117:BB117" si="150">SUM(AP118:AP177)</f>
        <v>0</v>
      </c>
      <c r="AQ117" s="20">
        <f t="shared" si="150"/>
        <v>0</v>
      </c>
      <c r="AR117" s="20">
        <f t="shared" si="150"/>
        <v>0</v>
      </c>
      <c r="AS117" s="20">
        <f t="shared" si="150"/>
        <v>0</v>
      </c>
      <c r="AT117" s="20">
        <f t="shared" si="150"/>
        <v>0</v>
      </c>
      <c r="AU117" s="20">
        <f t="shared" si="150"/>
        <v>0</v>
      </c>
      <c r="AV117" s="20">
        <f t="shared" si="150"/>
        <v>0</v>
      </c>
      <c r="AW117" s="20">
        <f t="shared" si="150"/>
        <v>0</v>
      </c>
      <c r="AX117" s="20">
        <f t="shared" si="150"/>
        <v>0</v>
      </c>
      <c r="AY117" s="20">
        <f t="shared" si="150"/>
        <v>0</v>
      </c>
      <c r="AZ117" s="20">
        <f t="shared" si="150"/>
        <v>0</v>
      </c>
      <c r="BA117" s="20">
        <f t="shared" si="150"/>
        <v>0</v>
      </c>
      <c r="BB117" s="20">
        <f t="shared" si="150"/>
        <v>0</v>
      </c>
    </row>
    <row r="118" spans="1:54" ht="15.75" customHeight="1">
      <c r="A118" s="8">
        <v>1</v>
      </c>
      <c r="B118" s="18" t="s">
        <v>51</v>
      </c>
      <c r="C118" s="125" t="s">
        <v>160</v>
      </c>
      <c r="D118" s="21">
        <f t="shared" si="146"/>
        <v>0</v>
      </c>
      <c r="E118" s="21">
        <f t="shared" ref="E118:E158" si="151">SUM(G118:R118)</f>
        <v>0</v>
      </c>
      <c r="F118" s="21">
        <f t="shared" si="147"/>
        <v>0</v>
      </c>
      <c r="G118" s="119">
        <f>SUMIF(ЗП!$A$8:$A$1007,$B118,ЗП!DH$8:DH$1007)</f>
        <v>0</v>
      </c>
      <c r="H118" s="119">
        <f>SUMIF(ЗП!$A$8:$A$1007,$B118,ЗП!DI$8:DI$1007)</f>
        <v>0</v>
      </c>
      <c r="I118" s="119">
        <f>SUMIF(ЗП!$A$8:$A$1007,$B118,ЗП!DJ$8:DJ$1007)</f>
        <v>0</v>
      </c>
      <c r="J118" s="119">
        <f>SUMIF(ЗП!$A$8:$A$1007,$B118,ЗП!DK$8:DK$1007)</f>
        <v>0</v>
      </c>
      <c r="K118" s="119">
        <f>SUMIF(ЗП!$A$8:$A$1007,$B118,ЗП!DL$8:DL$1007)</f>
        <v>0</v>
      </c>
      <c r="L118" s="119">
        <f>SUMIF(ЗП!$A$8:$A$1007,$B118,ЗП!DM$8:DM$1007)</f>
        <v>0</v>
      </c>
      <c r="M118" s="119">
        <f>SUMIF(ЗП!$A$8:$A$1007,$B118,ЗП!DN$8:DN$1007)</f>
        <v>0</v>
      </c>
      <c r="N118" s="119">
        <f>SUMIF(ЗП!$A$8:$A$1007,$B118,ЗП!DO$8:DO$1007)</f>
        <v>0</v>
      </c>
      <c r="O118" s="119">
        <f>SUMIF(ЗП!$A$8:$A$1007,$B118,ЗП!DP$8:DP$1007)</f>
        <v>0</v>
      </c>
      <c r="P118" s="119">
        <f>SUMIF(ЗП!$A$8:$A$1007,$B118,ЗП!DQ$8:DQ$1007)</f>
        <v>0</v>
      </c>
      <c r="Q118" s="119">
        <f>SUMIF(ЗП!$A$8:$A$1007,$B118,ЗП!DR$8:DR$1007)</f>
        <v>0</v>
      </c>
      <c r="R118" s="119">
        <f>SUMIF(ЗП!$A$8:$A$1007,$B118,ЗП!DS$8:DS$1007)</f>
        <v>0</v>
      </c>
      <c r="S118" s="8" t="s">
        <v>152</v>
      </c>
      <c r="U118" s="18" t="s">
        <v>51</v>
      </c>
      <c r="V118" s="55"/>
      <c r="W118" s="21"/>
      <c r="X118" s="21">
        <f t="shared" ref="X118:X177" si="152">SUM(Y118:AJ118)</f>
        <v>0</v>
      </c>
      <c r="Y118" s="26">
        <v>0</v>
      </c>
      <c r="Z118" s="26">
        <v>0</v>
      </c>
      <c r="AA118" s="26"/>
      <c r="AB118" s="26"/>
      <c r="AC118" s="26"/>
      <c r="AD118" s="26"/>
      <c r="AE118" s="26"/>
      <c r="AF118" s="26"/>
      <c r="AG118" s="26"/>
      <c r="AH118" s="26"/>
      <c r="AI118" s="26"/>
      <c r="AJ118" s="26"/>
      <c r="AM118" s="18" t="s">
        <v>51</v>
      </c>
      <c r="AN118" s="55"/>
      <c r="AO118" s="21"/>
      <c r="AP118" s="21">
        <f t="shared" ref="AP118:AP177" si="153">SUM(AQ118:BB118)</f>
        <v>0</v>
      </c>
      <c r="AQ118" s="54">
        <f t="shared" ref="AQ118:AQ122" si="154">G118-Y118</f>
        <v>0</v>
      </c>
      <c r="AR118" s="54">
        <f t="shared" ref="AR118:AR122" si="155">H118-Z118</f>
        <v>0</v>
      </c>
      <c r="AS118" s="54">
        <f t="shared" ref="AS118:AS122" si="156">I118-AA118</f>
        <v>0</v>
      </c>
      <c r="AT118" s="54">
        <f t="shared" ref="AT118:AT122" si="157">J118-AB118</f>
        <v>0</v>
      </c>
      <c r="AU118" s="54">
        <f t="shared" ref="AU118:AU122" si="158">K118-AC118</f>
        <v>0</v>
      </c>
      <c r="AV118" s="54">
        <f t="shared" ref="AV118:AV122" si="159">L118-AD118</f>
        <v>0</v>
      </c>
      <c r="AW118" s="54">
        <f t="shared" ref="AW118:AW122" si="160">M118-AE118</f>
        <v>0</v>
      </c>
      <c r="AX118" s="54">
        <f t="shared" ref="AX118:AX122" si="161">N118-AF118</f>
        <v>0</v>
      </c>
      <c r="AY118" s="54">
        <f t="shared" ref="AY118:AY122" si="162">O118-AG118</f>
        <v>0</v>
      </c>
      <c r="AZ118" s="54">
        <f t="shared" ref="AZ118:AZ122" si="163">P118-AH118</f>
        <v>0</v>
      </c>
      <c r="BA118" s="54">
        <f t="shared" ref="BA118:BA122" si="164">Q118-AI118</f>
        <v>0</v>
      </c>
      <c r="BB118" s="54">
        <f t="shared" ref="BB118:BB122" si="165">R118-AJ118</f>
        <v>0</v>
      </c>
    </row>
    <row r="119" spans="1:54" ht="15.75" customHeight="1">
      <c r="A119" s="8">
        <f>A118+1</f>
        <v>2</v>
      </c>
      <c r="B119" s="18" t="s">
        <v>51</v>
      </c>
      <c r="C119" s="125" t="s">
        <v>161</v>
      </c>
      <c r="D119" s="21">
        <f t="shared" si="146"/>
        <v>0</v>
      </c>
      <c r="E119" s="21">
        <f t="shared" si="151"/>
        <v>0</v>
      </c>
      <c r="F119" s="21">
        <f t="shared" si="147"/>
        <v>0</v>
      </c>
      <c r="G119" s="119">
        <f>SUMIF(ЗП!$A$8:$A$1007,$B119,ЗП!DU$8:DU$1007)</f>
        <v>0</v>
      </c>
      <c r="H119" s="119">
        <f>SUMIF(ЗП!$A$8:$A$1007,$B119,ЗП!DV$8:DV$1007)</f>
        <v>0</v>
      </c>
      <c r="I119" s="119">
        <f>SUMIF(ЗП!$A$8:$A$1007,$B119,ЗП!DW$8:DW$1007)</f>
        <v>0</v>
      </c>
      <c r="J119" s="119">
        <f>SUMIF(ЗП!$A$8:$A$1007,$B119,ЗП!DX$8:DX$1007)</f>
        <v>0</v>
      </c>
      <c r="K119" s="119">
        <f>SUMIF(ЗП!$A$8:$A$1007,$B119,ЗП!DY$8:DY$1007)</f>
        <v>0</v>
      </c>
      <c r="L119" s="119">
        <f>SUMIF(ЗП!$A$8:$A$1007,$B119,ЗП!DZ$8:DZ$1007)</f>
        <v>0</v>
      </c>
      <c r="M119" s="119">
        <f>SUMIF(ЗП!$A$8:$A$1007,$B119,ЗП!EA$8:EA$1007)</f>
        <v>0</v>
      </c>
      <c r="N119" s="119">
        <f>SUMIF(ЗП!$A$8:$A$1007,$B119,ЗП!EB$8:EB$1007)</f>
        <v>0</v>
      </c>
      <c r="O119" s="119">
        <f>SUMIF(ЗП!$A$8:$A$1007,$B119,ЗП!EC$8:EC$1007)</f>
        <v>0</v>
      </c>
      <c r="P119" s="119">
        <f>SUMIF(ЗП!$A$8:$A$1007,$B119,ЗП!ED$8:ED$1007)</f>
        <v>0</v>
      </c>
      <c r="Q119" s="119">
        <f>SUMIF(ЗП!$A$8:$A$1007,$B119,ЗП!EE$8:EE$1007)</f>
        <v>0</v>
      </c>
      <c r="R119" s="119">
        <f>SUMIF(ЗП!$A$8:$A$1007,$B119,ЗП!EF$8:EF$1007)</f>
        <v>0</v>
      </c>
      <c r="S119" s="8" t="s">
        <v>153</v>
      </c>
      <c r="U119" s="18" t="s">
        <v>51</v>
      </c>
      <c r="V119" s="55"/>
      <c r="W119" s="21"/>
      <c r="X119" s="21">
        <f t="shared" si="152"/>
        <v>0</v>
      </c>
      <c r="Y119" s="26">
        <v>0</v>
      </c>
      <c r="Z119" s="26">
        <v>0</v>
      </c>
      <c r="AA119" s="26"/>
      <c r="AB119" s="26"/>
      <c r="AC119" s="26"/>
      <c r="AD119" s="26"/>
      <c r="AE119" s="26"/>
      <c r="AF119" s="26"/>
      <c r="AG119" s="26"/>
      <c r="AH119" s="26"/>
      <c r="AI119" s="26"/>
      <c r="AJ119" s="26"/>
      <c r="AM119" s="18" t="s">
        <v>51</v>
      </c>
      <c r="AN119" s="55"/>
      <c r="AO119" s="21"/>
      <c r="AP119" s="21">
        <f t="shared" si="153"/>
        <v>0</v>
      </c>
      <c r="AQ119" s="54">
        <f t="shared" si="154"/>
        <v>0</v>
      </c>
      <c r="AR119" s="54">
        <f t="shared" si="155"/>
        <v>0</v>
      </c>
      <c r="AS119" s="54">
        <f t="shared" si="156"/>
        <v>0</v>
      </c>
      <c r="AT119" s="54">
        <f t="shared" si="157"/>
        <v>0</v>
      </c>
      <c r="AU119" s="54">
        <f t="shared" si="158"/>
        <v>0</v>
      </c>
      <c r="AV119" s="54">
        <f t="shared" si="159"/>
        <v>0</v>
      </c>
      <c r="AW119" s="54">
        <f t="shared" si="160"/>
        <v>0</v>
      </c>
      <c r="AX119" s="54">
        <f t="shared" si="161"/>
        <v>0</v>
      </c>
      <c r="AY119" s="54">
        <f t="shared" si="162"/>
        <v>0</v>
      </c>
      <c r="AZ119" s="54">
        <f t="shared" si="163"/>
        <v>0</v>
      </c>
      <c r="BA119" s="54">
        <f t="shared" si="164"/>
        <v>0</v>
      </c>
      <c r="BB119" s="54">
        <f t="shared" si="165"/>
        <v>0</v>
      </c>
    </row>
    <row r="120" spans="1:54" ht="15.75" customHeight="1">
      <c r="A120" s="8">
        <f t="shared" ref="A120:A177" si="166">A119+1</f>
        <v>3</v>
      </c>
      <c r="B120" s="18" t="s">
        <v>51</v>
      </c>
      <c r="C120" s="55"/>
      <c r="D120" s="21">
        <f t="shared" si="146"/>
        <v>0</v>
      </c>
      <c r="E120" s="21">
        <f t="shared" si="151"/>
        <v>0</v>
      </c>
      <c r="F120" s="21">
        <f t="shared" si="147"/>
        <v>0</v>
      </c>
      <c r="G120" s="26"/>
      <c r="H120" s="26"/>
      <c r="I120" s="26"/>
      <c r="J120" s="26"/>
      <c r="K120" s="26"/>
      <c r="L120" s="26"/>
      <c r="M120" s="26"/>
      <c r="N120" s="26"/>
      <c r="O120" s="26"/>
      <c r="P120" s="26"/>
      <c r="Q120" s="26"/>
      <c r="R120" s="26"/>
      <c r="U120" s="18" t="s">
        <v>51</v>
      </c>
      <c r="V120" s="55"/>
      <c r="W120" s="21"/>
      <c r="X120" s="21">
        <f t="shared" si="152"/>
        <v>0</v>
      </c>
      <c r="Y120" s="26"/>
      <c r="Z120" s="26"/>
      <c r="AA120" s="26"/>
      <c r="AB120" s="26"/>
      <c r="AC120" s="26"/>
      <c r="AD120" s="26"/>
      <c r="AE120" s="26"/>
      <c r="AF120" s="26"/>
      <c r="AG120" s="26"/>
      <c r="AH120" s="26"/>
      <c r="AI120" s="26"/>
      <c r="AJ120" s="26"/>
      <c r="AM120" s="18" t="s">
        <v>51</v>
      </c>
      <c r="AN120" s="55"/>
      <c r="AO120" s="21"/>
      <c r="AP120" s="21">
        <f t="shared" si="153"/>
        <v>0</v>
      </c>
      <c r="AQ120" s="54">
        <f t="shared" si="154"/>
        <v>0</v>
      </c>
      <c r="AR120" s="54">
        <f t="shared" si="155"/>
        <v>0</v>
      </c>
      <c r="AS120" s="54">
        <f t="shared" si="156"/>
        <v>0</v>
      </c>
      <c r="AT120" s="54">
        <f t="shared" si="157"/>
        <v>0</v>
      </c>
      <c r="AU120" s="54">
        <f t="shared" si="158"/>
        <v>0</v>
      </c>
      <c r="AV120" s="54">
        <f t="shared" si="159"/>
        <v>0</v>
      </c>
      <c r="AW120" s="54">
        <f t="shared" si="160"/>
        <v>0</v>
      </c>
      <c r="AX120" s="54">
        <f t="shared" si="161"/>
        <v>0</v>
      </c>
      <c r="AY120" s="54">
        <f t="shared" si="162"/>
        <v>0</v>
      </c>
      <c r="AZ120" s="54">
        <f t="shared" si="163"/>
        <v>0</v>
      </c>
      <c r="BA120" s="54">
        <f t="shared" si="164"/>
        <v>0</v>
      </c>
      <c r="BB120" s="54">
        <f t="shared" si="165"/>
        <v>0</v>
      </c>
    </row>
    <row r="121" spans="1:54" ht="15.75" customHeight="1">
      <c r="A121" s="8">
        <f t="shared" si="166"/>
        <v>4</v>
      </c>
      <c r="B121" s="18" t="s">
        <v>51</v>
      </c>
      <c r="C121" s="55"/>
      <c r="D121" s="21">
        <f t="shared" si="146"/>
        <v>0</v>
      </c>
      <c r="E121" s="21">
        <f t="shared" si="151"/>
        <v>0</v>
      </c>
      <c r="F121" s="21">
        <f t="shared" si="147"/>
        <v>0</v>
      </c>
      <c r="G121" s="26"/>
      <c r="H121" s="26"/>
      <c r="I121" s="26"/>
      <c r="J121" s="26"/>
      <c r="K121" s="26"/>
      <c r="L121" s="26"/>
      <c r="M121" s="26"/>
      <c r="N121" s="26"/>
      <c r="O121" s="26"/>
      <c r="P121" s="26"/>
      <c r="Q121" s="26"/>
      <c r="R121" s="26"/>
      <c r="U121" s="18" t="s">
        <v>51</v>
      </c>
      <c r="V121" s="55"/>
      <c r="W121" s="21"/>
      <c r="X121" s="21">
        <f t="shared" si="152"/>
        <v>0</v>
      </c>
      <c r="Y121" s="26"/>
      <c r="Z121" s="26"/>
      <c r="AA121" s="26"/>
      <c r="AB121" s="26"/>
      <c r="AC121" s="26"/>
      <c r="AD121" s="26"/>
      <c r="AE121" s="26"/>
      <c r="AF121" s="26"/>
      <c r="AG121" s="26"/>
      <c r="AH121" s="26"/>
      <c r="AI121" s="26"/>
      <c r="AJ121" s="26"/>
      <c r="AM121" s="18" t="s">
        <v>51</v>
      </c>
      <c r="AN121" s="55"/>
      <c r="AO121" s="21"/>
      <c r="AP121" s="21">
        <f t="shared" si="153"/>
        <v>0</v>
      </c>
      <c r="AQ121" s="54">
        <f t="shared" si="154"/>
        <v>0</v>
      </c>
      <c r="AR121" s="54">
        <f t="shared" si="155"/>
        <v>0</v>
      </c>
      <c r="AS121" s="54">
        <f t="shared" si="156"/>
        <v>0</v>
      </c>
      <c r="AT121" s="54">
        <f t="shared" si="157"/>
        <v>0</v>
      </c>
      <c r="AU121" s="54">
        <f t="shared" si="158"/>
        <v>0</v>
      </c>
      <c r="AV121" s="54">
        <f t="shared" si="159"/>
        <v>0</v>
      </c>
      <c r="AW121" s="54">
        <f t="shared" si="160"/>
        <v>0</v>
      </c>
      <c r="AX121" s="54">
        <f t="shared" si="161"/>
        <v>0</v>
      </c>
      <c r="AY121" s="54">
        <f t="shared" si="162"/>
        <v>0</v>
      </c>
      <c r="AZ121" s="54">
        <f t="shared" si="163"/>
        <v>0</v>
      </c>
      <c r="BA121" s="54">
        <f t="shared" si="164"/>
        <v>0</v>
      </c>
      <c r="BB121" s="54">
        <f t="shared" si="165"/>
        <v>0</v>
      </c>
    </row>
    <row r="122" spans="1:54" ht="15.75" customHeight="1">
      <c r="A122" s="8">
        <f t="shared" si="166"/>
        <v>5</v>
      </c>
      <c r="B122" s="18" t="s">
        <v>51</v>
      </c>
      <c r="C122" s="55"/>
      <c r="D122" s="21">
        <f t="shared" si="146"/>
        <v>0</v>
      </c>
      <c r="E122" s="21">
        <f t="shared" si="151"/>
        <v>0</v>
      </c>
      <c r="F122" s="21">
        <f t="shared" si="147"/>
        <v>0</v>
      </c>
      <c r="G122" s="26"/>
      <c r="H122" s="26"/>
      <c r="I122" s="26"/>
      <c r="J122" s="26"/>
      <c r="K122" s="26"/>
      <c r="L122" s="26"/>
      <c r="M122" s="26"/>
      <c r="N122" s="26"/>
      <c r="O122" s="26"/>
      <c r="P122" s="26"/>
      <c r="Q122" s="26"/>
      <c r="R122" s="26"/>
      <c r="U122" s="18" t="s">
        <v>51</v>
      </c>
      <c r="V122" s="55"/>
      <c r="W122" s="21"/>
      <c r="X122" s="21">
        <f t="shared" si="152"/>
        <v>0</v>
      </c>
      <c r="Y122" s="26"/>
      <c r="Z122" s="26"/>
      <c r="AA122" s="26"/>
      <c r="AB122" s="26"/>
      <c r="AC122" s="26"/>
      <c r="AD122" s="26"/>
      <c r="AE122" s="26"/>
      <c r="AF122" s="26"/>
      <c r="AG122" s="26"/>
      <c r="AH122" s="26"/>
      <c r="AI122" s="26"/>
      <c r="AJ122" s="26"/>
      <c r="AM122" s="18" t="s">
        <v>51</v>
      </c>
      <c r="AN122" s="55"/>
      <c r="AO122" s="21"/>
      <c r="AP122" s="21">
        <f t="shared" si="153"/>
        <v>0</v>
      </c>
      <c r="AQ122" s="54">
        <f t="shared" si="154"/>
        <v>0</v>
      </c>
      <c r="AR122" s="54">
        <f t="shared" si="155"/>
        <v>0</v>
      </c>
      <c r="AS122" s="54">
        <f t="shared" si="156"/>
        <v>0</v>
      </c>
      <c r="AT122" s="54">
        <f t="shared" si="157"/>
        <v>0</v>
      </c>
      <c r="AU122" s="54">
        <f t="shared" si="158"/>
        <v>0</v>
      </c>
      <c r="AV122" s="54">
        <f t="shared" si="159"/>
        <v>0</v>
      </c>
      <c r="AW122" s="54">
        <f t="shared" si="160"/>
        <v>0</v>
      </c>
      <c r="AX122" s="54">
        <f t="shared" si="161"/>
        <v>0</v>
      </c>
      <c r="AY122" s="54">
        <f t="shared" si="162"/>
        <v>0</v>
      </c>
      <c r="AZ122" s="54">
        <f t="shared" si="163"/>
        <v>0</v>
      </c>
      <c r="BA122" s="54">
        <f t="shared" si="164"/>
        <v>0</v>
      </c>
      <c r="BB122" s="54">
        <f t="shared" si="165"/>
        <v>0</v>
      </c>
    </row>
    <row r="123" spans="1:54" ht="15.75" customHeight="1">
      <c r="A123" s="8">
        <f t="shared" si="166"/>
        <v>6</v>
      </c>
      <c r="B123" s="18" t="s">
        <v>51</v>
      </c>
      <c r="C123" s="55"/>
      <c r="D123" s="21">
        <f t="shared" si="146"/>
        <v>0</v>
      </c>
      <c r="E123" s="21">
        <f t="shared" si="151"/>
        <v>0</v>
      </c>
      <c r="F123" s="21">
        <f t="shared" si="147"/>
        <v>0</v>
      </c>
      <c r="G123" s="26"/>
      <c r="H123" s="26"/>
      <c r="I123" s="26"/>
      <c r="J123" s="26"/>
      <c r="K123" s="26"/>
      <c r="L123" s="26"/>
      <c r="M123" s="26"/>
      <c r="N123" s="26"/>
      <c r="O123" s="26"/>
      <c r="P123" s="26"/>
      <c r="Q123" s="26"/>
      <c r="R123" s="26"/>
      <c r="U123" s="18" t="s">
        <v>51</v>
      </c>
      <c r="V123" s="55"/>
      <c r="W123" s="21"/>
      <c r="X123" s="21">
        <f t="shared" si="152"/>
        <v>0</v>
      </c>
      <c r="Y123" s="26"/>
      <c r="Z123" s="26"/>
      <c r="AA123" s="26"/>
      <c r="AB123" s="26"/>
      <c r="AC123" s="26"/>
      <c r="AD123" s="26"/>
      <c r="AE123" s="26"/>
      <c r="AF123" s="26"/>
      <c r="AG123" s="26"/>
      <c r="AH123" s="26"/>
      <c r="AI123" s="26"/>
      <c r="AJ123" s="26"/>
      <c r="AM123" s="18" t="s">
        <v>51</v>
      </c>
      <c r="AN123" s="55"/>
      <c r="AO123" s="21"/>
      <c r="AP123" s="21">
        <f t="shared" ref="AP123:AP128" si="167">SUM(AQ123:BB123)</f>
        <v>0</v>
      </c>
      <c r="AQ123" s="54">
        <f t="shared" ref="AQ123:AQ128" si="168">G123-Y123</f>
        <v>0</v>
      </c>
      <c r="AR123" s="54">
        <f t="shared" ref="AR123:AR128" si="169">H123-Z123</f>
        <v>0</v>
      </c>
      <c r="AS123" s="54">
        <f t="shared" ref="AS123:AS128" si="170">I123-AA123</f>
        <v>0</v>
      </c>
      <c r="AT123" s="54">
        <f t="shared" ref="AT123:AT128" si="171">J123-AB123</f>
        <v>0</v>
      </c>
      <c r="AU123" s="54">
        <f t="shared" ref="AU123:AU128" si="172">K123-AC123</f>
        <v>0</v>
      </c>
      <c r="AV123" s="54">
        <f t="shared" ref="AV123:AV128" si="173">L123-AD123</f>
        <v>0</v>
      </c>
      <c r="AW123" s="54">
        <f t="shared" ref="AW123:AW128" si="174">M123-AE123</f>
        <v>0</v>
      </c>
      <c r="AX123" s="54">
        <f t="shared" ref="AX123:AX128" si="175">N123-AF123</f>
        <v>0</v>
      </c>
      <c r="AY123" s="54">
        <f t="shared" ref="AY123:AY128" si="176">O123-AG123</f>
        <v>0</v>
      </c>
      <c r="AZ123" s="54">
        <f t="shared" ref="AZ123:AZ128" si="177">P123-AH123</f>
        <v>0</v>
      </c>
      <c r="BA123" s="54">
        <f t="shared" ref="BA123:BA128" si="178">Q123-AI123</f>
        <v>0</v>
      </c>
      <c r="BB123" s="54">
        <f t="shared" ref="BB123:BB128" si="179">R123-AJ123</f>
        <v>0</v>
      </c>
    </row>
    <row r="124" spans="1:54" ht="15.75" customHeight="1">
      <c r="A124" s="8">
        <f t="shared" si="166"/>
        <v>7</v>
      </c>
      <c r="B124" s="18" t="s">
        <v>51</v>
      </c>
      <c r="C124" s="55"/>
      <c r="D124" s="21">
        <f t="shared" si="146"/>
        <v>0</v>
      </c>
      <c r="E124" s="21">
        <f t="shared" si="151"/>
        <v>0</v>
      </c>
      <c r="F124" s="21">
        <f t="shared" si="147"/>
        <v>0</v>
      </c>
      <c r="G124" s="26"/>
      <c r="H124" s="26"/>
      <c r="I124" s="26"/>
      <c r="J124" s="26"/>
      <c r="K124" s="26"/>
      <c r="L124" s="26"/>
      <c r="M124" s="26"/>
      <c r="N124" s="26"/>
      <c r="O124" s="26"/>
      <c r="P124" s="26"/>
      <c r="Q124" s="26"/>
      <c r="R124" s="26"/>
      <c r="U124" s="18" t="s">
        <v>51</v>
      </c>
      <c r="V124" s="55"/>
      <c r="W124" s="21"/>
      <c r="X124" s="21">
        <f t="shared" si="152"/>
        <v>0</v>
      </c>
      <c r="Y124" s="26"/>
      <c r="Z124" s="26"/>
      <c r="AA124" s="26"/>
      <c r="AB124" s="26"/>
      <c r="AC124" s="26"/>
      <c r="AD124" s="26"/>
      <c r="AE124" s="26"/>
      <c r="AF124" s="26"/>
      <c r="AG124" s="26"/>
      <c r="AH124" s="26"/>
      <c r="AI124" s="26"/>
      <c r="AJ124" s="26"/>
      <c r="AM124" s="18" t="s">
        <v>51</v>
      </c>
      <c r="AN124" s="55"/>
      <c r="AO124" s="21"/>
      <c r="AP124" s="21">
        <f t="shared" si="167"/>
        <v>0</v>
      </c>
      <c r="AQ124" s="54">
        <f t="shared" si="168"/>
        <v>0</v>
      </c>
      <c r="AR124" s="54">
        <f t="shared" si="169"/>
        <v>0</v>
      </c>
      <c r="AS124" s="54">
        <f t="shared" si="170"/>
        <v>0</v>
      </c>
      <c r="AT124" s="54">
        <f t="shared" si="171"/>
        <v>0</v>
      </c>
      <c r="AU124" s="54">
        <f t="shared" si="172"/>
        <v>0</v>
      </c>
      <c r="AV124" s="54">
        <f t="shared" si="173"/>
        <v>0</v>
      </c>
      <c r="AW124" s="54">
        <f t="shared" si="174"/>
        <v>0</v>
      </c>
      <c r="AX124" s="54">
        <f t="shared" si="175"/>
        <v>0</v>
      </c>
      <c r="AY124" s="54">
        <f t="shared" si="176"/>
        <v>0</v>
      </c>
      <c r="AZ124" s="54">
        <f t="shared" si="177"/>
        <v>0</v>
      </c>
      <c r="BA124" s="54">
        <f t="shared" si="178"/>
        <v>0</v>
      </c>
      <c r="BB124" s="54">
        <f t="shared" si="179"/>
        <v>0</v>
      </c>
    </row>
    <row r="125" spans="1:54" ht="15.75" customHeight="1">
      <c r="A125" s="8">
        <f t="shared" si="166"/>
        <v>8</v>
      </c>
      <c r="B125" s="18" t="s">
        <v>51</v>
      </c>
      <c r="C125" s="55"/>
      <c r="D125" s="21">
        <f t="shared" si="146"/>
        <v>0</v>
      </c>
      <c r="E125" s="21">
        <f t="shared" si="151"/>
        <v>0</v>
      </c>
      <c r="F125" s="21">
        <f t="shared" si="147"/>
        <v>0</v>
      </c>
      <c r="G125" s="26"/>
      <c r="H125" s="26"/>
      <c r="I125" s="26"/>
      <c r="J125" s="26"/>
      <c r="K125" s="26"/>
      <c r="L125" s="26"/>
      <c r="M125" s="26"/>
      <c r="N125" s="26"/>
      <c r="O125" s="26"/>
      <c r="P125" s="26"/>
      <c r="Q125" s="26"/>
      <c r="R125" s="26"/>
      <c r="U125" s="18" t="s">
        <v>51</v>
      </c>
      <c r="V125" s="55"/>
      <c r="W125" s="21"/>
      <c r="X125" s="21">
        <f t="shared" si="152"/>
        <v>0</v>
      </c>
      <c r="Y125" s="26"/>
      <c r="Z125" s="26"/>
      <c r="AA125" s="26"/>
      <c r="AB125" s="26"/>
      <c r="AC125" s="26"/>
      <c r="AD125" s="26"/>
      <c r="AE125" s="26"/>
      <c r="AF125" s="26"/>
      <c r="AG125" s="26"/>
      <c r="AH125" s="26"/>
      <c r="AI125" s="26"/>
      <c r="AJ125" s="26"/>
      <c r="AM125" s="18" t="s">
        <v>51</v>
      </c>
      <c r="AN125" s="55"/>
      <c r="AO125" s="21"/>
      <c r="AP125" s="21">
        <f t="shared" si="167"/>
        <v>0</v>
      </c>
      <c r="AQ125" s="54">
        <f t="shared" si="168"/>
        <v>0</v>
      </c>
      <c r="AR125" s="54">
        <f t="shared" si="169"/>
        <v>0</v>
      </c>
      <c r="AS125" s="54">
        <f t="shared" si="170"/>
        <v>0</v>
      </c>
      <c r="AT125" s="54">
        <f t="shared" si="171"/>
        <v>0</v>
      </c>
      <c r="AU125" s="54">
        <f t="shared" si="172"/>
        <v>0</v>
      </c>
      <c r="AV125" s="54">
        <f t="shared" si="173"/>
        <v>0</v>
      </c>
      <c r="AW125" s="54">
        <f t="shared" si="174"/>
        <v>0</v>
      </c>
      <c r="AX125" s="54">
        <f t="shared" si="175"/>
        <v>0</v>
      </c>
      <c r="AY125" s="54">
        <f t="shared" si="176"/>
        <v>0</v>
      </c>
      <c r="AZ125" s="54">
        <f t="shared" si="177"/>
        <v>0</v>
      </c>
      <c r="BA125" s="54">
        <f t="shared" si="178"/>
        <v>0</v>
      </c>
      <c r="BB125" s="54">
        <f>R125-AJ125</f>
        <v>0</v>
      </c>
    </row>
    <row r="126" spans="1:54" ht="15.75" customHeight="1">
      <c r="A126" s="8">
        <f t="shared" si="166"/>
        <v>9</v>
      </c>
      <c r="B126" s="18" t="s">
        <v>51</v>
      </c>
      <c r="C126" s="55"/>
      <c r="D126" s="21">
        <f t="shared" si="146"/>
        <v>0</v>
      </c>
      <c r="E126" s="21">
        <f t="shared" si="151"/>
        <v>0</v>
      </c>
      <c r="F126" s="21">
        <f t="shared" si="147"/>
        <v>0</v>
      </c>
      <c r="G126" s="26"/>
      <c r="H126" s="26"/>
      <c r="I126" s="26"/>
      <c r="J126" s="26"/>
      <c r="K126" s="26"/>
      <c r="L126" s="26"/>
      <c r="M126" s="26"/>
      <c r="N126" s="26"/>
      <c r="O126" s="26"/>
      <c r="P126" s="26"/>
      <c r="Q126" s="26"/>
      <c r="R126" s="26"/>
      <c r="U126" s="18" t="s">
        <v>51</v>
      </c>
      <c r="V126" s="55"/>
      <c r="W126" s="21"/>
      <c r="X126" s="21">
        <f t="shared" si="152"/>
        <v>0</v>
      </c>
      <c r="Y126" s="26"/>
      <c r="Z126" s="26"/>
      <c r="AA126" s="26"/>
      <c r="AB126" s="26"/>
      <c r="AC126" s="26"/>
      <c r="AD126" s="26"/>
      <c r="AE126" s="26"/>
      <c r="AF126" s="26"/>
      <c r="AG126" s="26"/>
      <c r="AH126" s="26"/>
      <c r="AI126" s="26"/>
      <c r="AJ126" s="26"/>
      <c r="AM126" s="18" t="s">
        <v>51</v>
      </c>
      <c r="AN126" s="55"/>
      <c r="AO126" s="21"/>
      <c r="AP126" s="21">
        <f t="shared" si="167"/>
        <v>0</v>
      </c>
      <c r="AQ126" s="54">
        <f t="shared" si="168"/>
        <v>0</v>
      </c>
      <c r="AR126" s="54">
        <f t="shared" si="169"/>
        <v>0</v>
      </c>
      <c r="AS126" s="54">
        <f t="shared" si="170"/>
        <v>0</v>
      </c>
      <c r="AT126" s="54">
        <f t="shared" si="171"/>
        <v>0</v>
      </c>
      <c r="AU126" s="54">
        <f t="shared" si="172"/>
        <v>0</v>
      </c>
      <c r="AV126" s="54">
        <f t="shared" si="173"/>
        <v>0</v>
      </c>
      <c r="AW126" s="54">
        <f t="shared" si="174"/>
        <v>0</v>
      </c>
      <c r="AX126" s="54">
        <f t="shared" si="175"/>
        <v>0</v>
      </c>
      <c r="AY126" s="54">
        <f t="shared" si="176"/>
        <v>0</v>
      </c>
      <c r="AZ126" s="54">
        <f t="shared" si="177"/>
        <v>0</v>
      </c>
      <c r="BA126" s="54">
        <f t="shared" si="178"/>
        <v>0</v>
      </c>
      <c r="BB126" s="54">
        <f t="shared" si="179"/>
        <v>0</v>
      </c>
    </row>
    <row r="127" spans="1:54" ht="15.75" customHeight="1">
      <c r="A127" s="8">
        <f t="shared" si="166"/>
        <v>10</v>
      </c>
      <c r="B127" s="18" t="s">
        <v>51</v>
      </c>
      <c r="C127" s="55"/>
      <c r="D127" s="21">
        <f t="shared" si="146"/>
        <v>0</v>
      </c>
      <c r="E127" s="21">
        <f t="shared" si="151"/>
        <v>0</v>
      </c>
      <c r="F127" s="21">
        <f t="shared" si="147"/>
        <v>0</v>
      </c>
      <c r="G127" s="26"/>
      <c r="H127" s="26"/>
      <c r="I127" s="26"/>
      <c r="J127" s="26"/>
      <c r="K127" s="26"/>
      <c r="L127" s="26"/>
      <c r="M127" s="26"/>
      <c r="N127" s="26"/>
      <c r="O127" s="26"/>
      <c r="P127" s="26"/>
      <c r="Q127" s="26"/>
      <c r="R127" s="26"/>
      <c r="U127" s="18" t="s">
        <v>51</v>
      </c>
      <c r="V127" s="55"/>
      <c r="W127" s="21"/>
      <c r="X127" s="21">
        <f t="shared" si="152"/>
        <v>0</v>
      </c>
      <c r="Y127" s="26"/>
      <c r="Z127" s="26"/>
      <c r="AA127" s="26"/>
      <c r="AB127" s="26"/>
      <c r="AC127" s="26"/>
      <c r="AD127" s="26"/>
      <c r="AE127" s="26"/>
      <c r="AF127" s="26"/>
      <c r="AG127" s="26"/>
      <c r="AH127" s="26"/>
      <c r="AI127" s="26"/>
      <c r="AJ127" s="26"/>
      <c r="AM127" s="18" t="s">
        <v>51</v>
      </c>
      <c r="AN127" s="55"/>
      <c r="AO127" s="21"/>
      <c r="AP127" s="21">
        <f t="shared" si="167"/>
        <v>0</v>
      </c>
      <c r="AQ127" s="54">
        <f t="shared" si="168"/>
        <v>0</v>
      </c>
      <c r="AR127" s="54">
        <f t="shared" si="169"/>
        <v>0</v>
      </c>
      <c r="AS127" s="54">
        <f t="shared" si="170"/>
        <v>0</v>
      </c>
      <c r="AT127" s="54">
        <f t="shared" si="171"/>
        <v>0</v>
      </c>
      <c r="AU127" s="54">
        <f t="shared" si="172"/>
        <v>0</v>
      </c>
      <c r="AV127" s="54">
        <f t="shared" si="173"/>
        <v>0</v>
      </c>
      <c r="AW127" s="54">
        <f t="shared" si="174"/>
        <v>0</v>
      </c>
      <c r="AX127" s="54">
        <f t="shared" si="175"/>
        <v>0</v>
      </c>
      <c r="AY127" s="54">
        <f t="shared" si="176"/>
        <v>0</v>
      </c>
      <c r="AZ127" s="54">
        <f t="shared" si="177"/>
        <v>0</v>
      </c>
      <c r="BA127" s="54">
        <f t="shared" si="178"/>
        <v>0</v>
      </c>
      <c r="BB127" s="54">
        <f t="shared" si="179"/>
        <v>0</v>
      </c>
    </row>
    <row r="128" spans="1:54" ht="15.75" customHeight="1">
      <c r="A128" s="8">
        <f t="shared" si="166"/>
        <v>11</v>
      </c>
      <c r="B128" s="18" t="s">
        <v>51</v>
      </c>
      <c r="C128" s="55"/>
      <c r="D128" s="21">
        <f t="shared" si="146"/>
        <v>0</v>
      </c>
      <c r="E128" s="21">
        <f t="shared" si="151"/>
        <v>0</v>
      </c>
      <c r="F128" s="21">
        <f t="shared" si="147"/>
        <v>0</v>
      </c>
      <c r="G128" s="26"/>
      <c r="H128" s="26"/>
      <c r="I128" s="26"/>
      <c r="J128" s="26"/>
      <c r="K128" s="26"/>
      <c r="L128" s="26"/>
      <c r="M128" s="26"/>
      <c r="N128" s="26"/>
      <c r="O128" s="26"/>
      <c r="P128" s="26"/>
      <c r="Q128" s="26"/>
      <c r="R128" s="26"/>
      <c r="U128" s="18" t="s">
        <v>51</v>
      </c>
      <c r="V128" s="55"/>
      <c r="W128" s="21"/>
      <c r="X128" s="21">
        <f t="shared" si="152"/>
        <v>0</v>
      </c>
      <c r="Y128" s="26"/>
      <c r="Z128" s="26"/>
      <c r="AA128" s="26"/>
      <c r="AB128" s="26"/>
      <c r="AC128" s="26"/>
      <c r="AD128" s="26"/>
      <c r="AE128" s="26"/>
      <c r="AF128" s="26"/>
      <c r="AG128" s="26"/>
      <c r="AH128" s="26"/>
      <c r="AI128" s="26"/>
      <c r="AJ128" s="26"/>
      <c r="AM128" s="18" t="s">
        <v>51</v>
      </c>
      <c r="AN128" s="55"/>
      <c r="AO128" s="21"/>
      <c r="AP128" s="21">
        <f t="shared" si="167"/>
        <v>0</v>
      </c>
      <c r="AQ128" s="54">
        <f t="shared" si="168"/>
        <v>0</v>
      </c>
      <c r="AR128" s="54">
        <f t="shared" si="169"/>
        <v>0</v>
      </c>
      <c r="AS128" s="54">
        <f t="shared" si="170"/>
        <v>0</v>
      </c>
      <c r="AT128" s="54">
        <f t="shared" si="171"/>
        <v>0</v>
      </c>
      <c r="AU128" s="54">
        <f t="shared" si="172"/>
        <v>0</v>
      </c>
      <c r="AV128" s="54">
        <f t="shared" si="173"/>
        <v>0</v>
      </c>
      <c r="AW128" s="54">
        <f t="shared" si="174"/>
        <v>0</v>
      </c>
      <c r="AX128" s="54">
        <f t="shared" si="175"/>
        <v>0</v>
      </c>
      <c r="AY128" s="54">
        <f t="shared" si="176"/>
        <v>0</v>
      </c>
      <c r="AZ128" s="54">
        <f t="shared" si="177"/>
        <v>0</v>
      </c>
      <c r="BA128" s="54">
        <f t="shared" si="178"/>
        <v>0</v>
      </c>
      <c r="BB128" s="54">
        <f t="shared" si="179"/>
        <v>0</v>
      </c>
    </row>
    <row r="129" spans="1:54" ht="15.75" customHeight="1">
      <c r="A129" s="8">
        <f t="shared" si="166"/>
        <v>12</v>
      </c>
      <c r="B129" s="18" t="s">
        <v>51</v>
      </c>
      <c r="C129" s="55"/>
      <c r="D129" s="21">
        <f t="shared" si="146"/>
        <v>0</v>
      </c>
      <c r="E129" s="21">
        <f t="shared" si="151"/>
        <v>0</v>
      </c>
      <c r="F129" s="21">
        <f t="shared" si="147"/>
        <v>0</v>
      </c>
      <c r="G129" s="26"/>
      <c r="H129" s="26"/>
      <c r="I129" s="26"/>
      <c r="J129" s="26"/>
      <c r="K129" s="26"/>
      <c r="L129" s="26"/>
      <c r="M129" s="26"/>
      <c r="N129" s="26"/>
      <c r="O129" s="26"/>
      <c r="P129" s="26"/>
      <c r="Q129" s="26"/>
      <c r="R129" s="26"/>
      <c r="U129" s="18" t="s">
        <v>51</v>
      </c>
      <c r="V129" s="55"/>
      <c r="W129" s="21"/>
      <c r="X129" s="21">
        <f t="shared" si="152"/>
        <v>0</v>
      </c>
      <c r="Y129" s="26"/>
      <c r="Z129" s="26"/>
      <c r="AA129" s="26"/>
      <c r="AB129" s="26"/>
      <c r="AC129" s="26"/>
      <c r="AD129" s="26"/>
      <c r="AE129" s="26"/>
      <c r="AF129" s="26"/>
      <c r="AG129" s="26"/>
      <c r="AH129" s="26"/>
      <c r="AI129" s="26"/>
      <c r="AJ129" s="26"/>
      <c r="AM129" s="18" t="s">
        <v>51</v>
      </c>
      <c r="AN129" s="55"/>
      <c r="AO129" s="21"/>
      <c r="AP129" s="21">
        <f t="shared" si="153"/>
        <v>0</v>
      </c>
      <c r="AQ129" s="54">
        <f t="shared" ref="AQ129:AQ177" si="180">G129-Y129</f>
        <v>0</v>
      </c>
      <c r="AR129" s="54">
        <f t="shared" ref="AR129:AR177" si="181">H129-Z129</f>
        <v>0</v>
      </c>
      <c r="AS129" s="54">
        <f t="shared" ref="AS129:AS177" si="182">I129-AA129</f>
        <v>0</v>
      </c>
      <c r="AT129" s="54">
        <f t="shared" ref="AT129:AT177" si="183">J129-AB129</f>
        <v>0</v>
      </c>
      <c r="AU129" s="54">
        <f t="shared" ref="AU129:AU177" si="184">K129-AC129</f>
        <v>0</v>
      </c>
      <c r="AV129" s="54">
        <f t="shared" ref="AV129:AV177" si="185">L129-AD129</f>
        <v>0</v>
      </c>
      <c r="AW129" s="54">
        <f t="shared" ref="AW129:AW177" si="186">M129-AE129</f>
        <v>0</v>
      </c>
      <c r="AX129" s="54">
        <f t="shared" ref="AX129:AX177" si="187">N129-AF129</f>
        <v>0</v>
      </c>
      <c r="AY129" s="54">
        <f t="shared" ref="AY129:AY177" si="188">O129-AG129</f>
        <v>0</v>
      </c>
      <c r="AZ129" s="54">
        <f t="shared" ref="AZ129:AZ177" si="189">P129-AH129</f>
        <v>0</v>
      </c>
      <c r="BA129" s="54">
        <f t="shared" ref="BA129:BA177" si="190">Q129-AI129</f>
        <v>0</v>
      </c>
      <c r="BB129" s="54">
        <f t="shared" ref="BB129:BB177" si="191">R129-AJ129</f>
        <v>0</v>
      </c>
    </row>
    <row r="130" spans="1:54" ht="15.75" customHeight="1">
      <c r="A130" s="8">
        <f t="shared" si="166"/>
        <v>13</v>
      </c>
      <c r="B130" s="18" t="s">
        <v>51</v>
      </c>
      <c r="C130" s="55"/>
      <c r="D130" s="21">
        <f t="shared" si="146"/>
        <v>0</v>
      </c>
      <c r="E130" s="21">
        <f t="shared" si="151"/>
        <v>0</v>
      </c>
      <c r="F130" s="21">
        <f t="shared" si="147"/>
        <v>0</v>
      </c>
      <c r="G130" s="26"/>
      <c r="H130" s="26"/>
      <c r="I130" s="26"/>
      <c r="J130" s="26"/>
      <c r="K130" s="26"/>
      <c r="L130" s="26"/>
      <c r="M130" s="26"/>
      <c r="N130" s="26"/>
      <c r="O130" s="26"/>
      <c r="P130" s="26"/>
      <c r="Q130" s="26"/>
      <c r="R130" s="26"/>
      <c r="U130" s="18" t="s">
        <v>51</v>
      </c>
      <c r="V130" s="55"/>
      <c r="W130" s="21"/>
      <c r="X130" s="21">
        <f t="shared" si="152"/>
        <v>0</v>
      </c>
      <c r="Y130" s="26"/>
      <c r="Z130" s="26"/>
      <c r="AA130" s="26"/>
      <c r="AB130" s="26"/>
      <c r="AC130" s="26"/>
      <c r="AD130" s="26"/>
      <c r="AE130" s="26"/>
      <c r="AF130" s="26"/>
      <c r="AG130" s="26"/>
      <c r="AH130" s="26"/>
      <c r="AI130" s="26"/>
      <c r="AJ130" s="26"/>
      <c r="AM130" s="18" t="s">
        <v>51</v>
      </c>
      <c r="AN130" s="55"/>
      <c r="AO130" s="21"/>
      <c r="AP130" s="21">
        <f t="shared" si="153"/>
        <v>0</v>
      </c>
      <c r="AQ130" s="54">
        <f t="shared" si="180"/>
        <v>0</v>
      </c>
      <c r="AR130" s="54">
        <f t="shared" si="181"/>
        <v>0</v>
      </c>
      <c r="AS130" s="54">
        <f t="shared" si="182"/>
        <v>0</v>
      </c>
      <c r="AT130" s="54">
        <f t="shared" si="183"/>
        <v>0</v>
      </c>
      <c r="AU130" s="54">
        <f t="shared" si="184"/>
        <v>0</v>
      </c>
      <c r="AV130" s="54">
        <f t="shared" si="185"/>
        <v>0</v>
      </c>
      <c r="AW130" s="54">
        <f t="shared" si="186"/>
        <v>0</v>
      </c>
      <c r="AX130" s="54">
        <f t="shared" si="187"/>
        <v>0</v>
      </c>
      <c r="AY130" s="54">
        <f t="shared" si="188"/>
        <v>0</v>
      </c>
      <c r="AZ130" s="54">
        <f t="shared" si="189"/>
        <v>0</v>
      </c>
      <c r="BA130" s="54">
        <f t="shared" si="190"/>
        <v>0</v>
      </c>
      <c r="BB130" s="54">
        <f t="shared" si="191"/>
        <v>0</v>
      </c>
    </row>
    <row r="131" spans="1:54" ht="15.75" customHeight="1">
      <c r="A131" s="8">
        <f t="shared" si="166"/>
        <v>14</v>
      </c>
      <c r="B131" s="18" t="s">
        <v>51</v>
      </c>
      <c r="C131" s="55"/>
      <c r="D131" s="21">
        <f t="shared" si="146"/>
        <v>0</v>
      </c>
      <c r="E131" s="21">
        <f t="shared" si="151"/>
        <v>0</v>
      </c>
      <c r="F131" s="21">
        <f t="shared" si="147"/>
        <v>0</v>
      </c>
      <c r="G131" s="26"/>
      <c r="H131" s="26"/>
      <c r="I131" s="26"/>
      <c r="J131" s="26"/>
      <c r="K131" s="26"/>
      <c r="L131" s="26"/>
      <c r="M131" s="26"/>
      <c r="N131" s="26"/>
      <c r="O131" s="26"/>
      <c r="P131" s="26"/>
      <c r="Q131" s="26"/>
      <c r="R131" s="26"/>
      <c r="U131" s="18" t="s">
        <v>51</v>
      </c>
      <c r="V131" s="55"/>
      <c r="W131" s="21"/>
      <c r="X131" s="21">
        <f t="shared" si="152"/>
        <v>0</v>
      </c>
      <c r="Y131" s="26"/>
      <c r="Z131" s="26"/>
      <c r="AA131" s="26"/>
      <c r="AB131" s="26"/>
      <c r="AC131" s="26"/>
      <c r="AD131" s="26"/>
      <c r="AE131" s="26"/>
      <c r="AF131" s="26"/>
      <c r="AG131" s="26"/>
      <c r="AH131" s="26"/>
      <c r="AI131" s="26"/>
      <c r="AJ131" s="26"/>
      <c r="AM131" s="18" t="s">
        <v>51</v>
      </c>
      <c r="AN131" s="55"/>
      <c r="AO131" s="21"/>
      <c r="AP131" s="21">
        <f t="shared" si="153"/>
        <v>0</v>
      </c>
      <c r="AQ131" s="54">
        <f t="shared" si="180"/>
        <v>0</v>
      </c>
      <c r="AR131" s="54">
        <f t="shared" si="181"/>
        <v>0</v>
      </c>
      <c r="AS131" s="54">
        <f t="shared" si="182"/>
        <v>0</v>
      </c>
      <c r="AT131" s="54">
        <f t="shared" si="183"/>
        <v>0</v>
      </c>
      <c r="AU131" s="54">
        <f t="shared" si="184"/>
        <v>0</v>
      </c>
      <c r="AV131" s="54">
        <f t="shared" si="185"/>
        <v>0</v>
      </c>
      <c r="AW131" s="54">
        <f t="shared" si="186"/>
        <v>0</v>
      </c>
      <c r="AX131" s="54">
        <f t="shared" si="187"/>
        <v>0</v>
      </c>
      <c r="AY131" s="54">
        <f t="shared" si="188"/>
        <v>0</v>
      </c>
      <c r="AZ131" s="54">
        <f t="shared" si="189"/>
        <v>0</v>
      </c>
      <c r="BA131" s="54">
        <f t="shared" si="190"/>
        <v>0</v>
      </c>
      <c r="BB131" s="54">
        <f t="shared" si="191"/>
        <v>0</v>
      </c>
    </row>
    <row r="132" spans="1:54" ht="15.75" customHeight="1">
      <c r="A132" s="8">
        <f t="shared" si="166"/>
        <v>15</v>
      </c>
      <c r="B132" s="18" t="s">
        <v>51</v>
      </c>
      <c r="C132" s="55"/>
      <c r="D132" s="21">
        <f t="shared" si="146"/>
        <v>0</v>
      </c>
      <c r="E132" s="21">
        <f t="shared" si="151"/>
        <v>0</v>
      </c>
      <c r="F132" s="21">
        <f t="shared" si="147"/>
        <v>0</v>
      </c>
      <c r="G132" s="26"/>
      <c r="H132" s="26"/>
      <c r="I132" s="26"/>
      <c r="J132" s="26"/>
      <c r="K132" s="26"/>
      <c r="L132" s="26"/>
      <c r="M132" s="26"/>
      <c r="N132" s="26"/>
      <c r="O132" s="26"/>
      <c r="P132" s="26"/>
      <c r="Q132" s="26"/>
      <c r="R132" s="26"/>
      <c r="U132" s="18" t="s">
        <v>51</v>
      </c>
      <c r="V132" s="55"/>
      <c r="W132" s="21"/>
      <c r="X132" s="21">
        <f t="shared" si="152"/>
        <v>0</v>
      </c>
      <c r="Y132" s="26"/>
      <c r="Z132" s="26"/>
      <c r="AA132" s="26"/>
      <c r="AB132" s="26"/>
      <c r="AC132" s="26"/>
      <c r="AD132" s="26"/>
      <c r="AE132" s="26"/>
      <c r="AF132" s="26"/>
      <c r="AG132" s="26"/>
      <c r="AH132" s="26"/>
      <c r="AI132" s="26"/>
      <c r="AJ132" s="26"/>
      <c r="AM132" s="18" t="s">
        <v>51</v>
      </c>
      <c r="AN132" s="55"/>
      <c r="AO132" s="21"/>
      <c r="AP132" s="21">
        <f t="shared" si="153"/>
        <v>0</v>
      </c>
      <c r="AQ132" s="54">
        <f t="shared" si="180"/>
        <v>0</v>
      </c>
      <c r="AR132" s="54">
        <f t="shared" si="181"/>
        <v>0</v>
      </c>
      <c r="AS132" s="54">
        <f t="shared" si="182"/>
        <v>0</v>
      </c>
      <c r="AT132" s="54">
        <f t="shared" si="183"/>
        <v>0</v>
      </c>
      <c r="AU132" s="54">
        <f t="shared" si="184"/>
        <v>0</v>
      </c>
      <c r="AV132" s="54">
        <f t="shared" si="185"/>
        <v>0</v>
      </c>
      <c r="AW132" s="54">
        <f t="shared" si="186"/>
        <v>0</v>
      </c>
      <c r="AX132" s="54">
        <f t="shared" si="187"/>
        <v>0</v>
      </c>
      <c r="AY132" s="54">
        <f t="shared" si="188"/>
        <v>0</v>
      </c>
      <c r="AZ132" s="54">
        <f t="shared" si="189"/>
        <v>0</v>
      </c>
      <c r="BA132" s="54">
        <f t="shared" si="190"/>
        <v>0</v>
      </c>
      <c r="BB132" s="54">
        <f t="shared" si="191"/>
        <v>0</v>
      </c>
    </row>
    <row r="133" spans="1:54" ht="15.75" customHeight="1">
      <c r="A133" s="8">
        <f t="shared" si="166"/>
        <v>16</v>
      </c>
      <c r="B133" s="18" t="s">
        <v>51</v>
      </c>
      <c r="C133" s="55"/>
      <c r="D133" s="21">
        <f t="shared" si="146"/>
        <v>0</v>
      </c>
      <c r="E133" s="21">
        <f t="shared" si="151"/>
        <v>0</v>
      </c>
      <c r="F133" s="21">
        <f t="shared" si="147"/>
        <v>0</v>
      </c>
      <c r="G133" s="26"/>
      <c r="H133" s="26"/>
      <c r="I133" s="26"/>
      <c r="J133" s="26"/>
      <c r="K133" s="26"/>
      <c r="L133" s="26"/>
      <c r="M133" s="26"/>
      <c r="N133" s="26"/>
      <c r="O133" s="26"/>
      <c r="P133" s="26"/>
      <c r="Q133" s="26"/>
      <c r="R133" s="26"/>
      <c r="U133" s="18" t="s">
        <v>51</v>
      </c>
      <c r="V133" s="55"/>
      <c r="W133" s="21"/>
      <c r="X133" s="21">
        <f t="shared" si="152"/>
        <v>0</v>
      </c>
      <c r="Y133" s="26"/>
      <c r="Z133" s="26"/>
      <c r="AA133" s="26"/>
      <c r="AB133" s="26"/>
      <c r="AC133" s="26"/>
      <c r="AD133" s="26"/>
      <c r="AE133" s="26"/>
      <c r="AF133" s="26"/>
      <c r="AG133" s="26"/>
      <c r="AH133" s="26"/>
      <c r="AI133" s="26"/>
      <c r="AJ133" s="26"/>
      <c r="AM133" s="18" t="s">
        <v>51</v>
      </c>
      <c r="AN133" s="55"/>
      <c r="AO133" s="21"/>
      <c r="AP133" s="21">
        <f t="shared" si="153"/>
        <v>0</v>
      </c>
      <c r="AQ133" s="54">
        <f t="shared" si="180"/>
        <v>0</v>
      </c>
      <c r="AR133" s="54">
        <f t="shared" si="181"/>
        <v>0</v>
      </c>
      <c r="AS133" s="54">
        <f t="shared" si="182"/>
        <v>0</v>
      </c>
      <c r="AT133" s="54">
        <f t="shared" si="183"/>
        <v>0</v>
      </c>
      <c r="AU133" s="54">
        <f t="shared" si="184"/>
        <v>0</v>
      </c>
      <c r="AV133" s="54">
        <f t="shared" si="185"/>
        <v>0</v>
      </c>
      <c r="AW133" s="54">
        <f t="shared" si="186"/>
        <v>0</v>
      </c>
      <c r="AX133" s="54">
        <f t="shared" si="187"/>
        <v>0</v>
      </c>
      <c r="AY133" s="54">
        <f t="shared" si="188"/>
        <v>0</v>
      </c>
      <c r="AZ133" s="54">
        <f t="shared" si="189"/>
        <v>0</v>
      </c>
      <c r="BA133" s="54">
        <f t="shared" si="190"/>
        <v>0</v>
      </c>
      <c r="BB133" s="54">
        <f t="shared" si="191"/>
        <v>0</v>
      </c>
    </row>
    <row r="134" spans="1:54" ht="15.75" customHeight="1">
      <c r="A134" s="8">
        <f t="shared" si="166"/>
        <v>17</v>
      </c>
      <c r="B134" s="18" t="s">
        <v>51</v>
      </c>
      <c r="C134" s="55"/>
      <c r="D134" s="21">
        <f t="shared" si="146"/>
        <v>0</v>
      </c>
      <c r="E134" s="21">
        <f t="shared" si="151"/>
        <v>0</v>
      </c>
      <c r="F134" s="21">
        <f t="shared" si="147"/>
        <v>0</v>
      </c>
      <c r="G134" s="26"/>
      <c r="H134" s="26"/>
      <c r="I134" s="26"/>
      <c r="J134" s="26"/>
      <c r="K134" s="26"/>
      <c r="L134" s="26"/>
      <c r="M134" s="26"/>
      <c r="N134" s="26"/>
      <c r="O134" s="26"/>
      <c r="P134" s="26"/>
      <c r="Q134" s="26"/>
      <c r="R134" s="26"/>
      <c r="U134" s="18" t="s">
        <v>51</v>
      </c>
      <c r="V134" s="55"/>
      <c r="W134" s="21"/>
      <c r="X134" s="21">
        <f t="shared" si="152"/>
        <v>0</v>
      </c>
      <c r="Y134" s="26"/>
      <c r="Z134" s="26"/>
      <c r="AA134" s="26"/>
      <c r="AB134" s="26"/>
      <c r="AC134" s="26"/>
      <c r="AD134" s="26"/>
      <c r="AE134" s="26"/>
      <c r="AF134" s="26"/>
      <c r="AG134" s="26"/>
      <c r="AH134" s="26"/>
      <c r="AI134" s="26"/>
      <c r="AJ134" s="26"/>
      <c r="AM134" s="18" t="s">
        <v>51</v>
      </c>
      <c r="AN134" s="55"/>
      <c r="AO134" s="21"/>
      <c r="AP134" s="21">
        <f t="shared" si="153"/>
        <v>0</v>
      </c>
      <c r="AQ134" s="54">
        <f t="shared" si="180"/>
        <v>0</v>
      </c>
      <c r="AR134" s="54">
        <f t="shared" si="181"/>
        <v>0</v>
      </c>
      <c r="AS134" s="54">
        <f t="shared" si="182"/>
        <v>0</v>
      </c>
      <c r="AT134" s="54">
        <f t="shared" si="183"/>
        <v>0</v>
      </c>
      <c r="AU134" s="54">
        <f t="shared" si="184"/>
        <v>0</v>
      </c>
      <c r="AV134" s="54">
        <f t="shared" si="185"/>
        <v>0</v>
      </c>
      <c r="AW134" s="54">
        <f t="shared" si="186"/>
        <v>0</v>
      </c>
      <c r="AX134" s="54">
        <f t="shared" si="187"/>
        <v>0</v>
      </c>
      <c r="AY134" s="54">
        <f t="shared" si="188"/>
        <v>0</v>
      </c>
      <c r="AZ134" s="54">
        <f t="shared" si="189"/>
        <v>0</v>
      </c>
      <c r="BA134" s="54">
        <f t="shared" si="190"/>
        <v>0</v>
      </c>
      <c r="BB134" s="54">
        <f t="shared" si="191"/>
        <v>0</v>
      </c>
    </row>
    <row r="135" spans="1:54" ht="15.75" customHeight="1">
      <c r="A135" s="8">
        <f t="shared" si="166"/>
        <v>18</v>
      </c>
      <c r="B135" s="18" t="s">
        <v>51</v>
      </c>
      <c r="C135" s="55"/>
      <c r="D135" s="21">
        <f t="shared" si="146"/>
        <v>0</v>
      </c>
      <c r="E135" s="21">
        <f t="shared" si="151"/>
        <v>0</v>
      </c>
      <c r="F135" s="21">
        <f t="shared" si="147"/>
        <v>0</v>
      </c>
      <c r="G135" s="26"/>
      <c r="H135" s="26"/>
      <c r="I135" s="26"/>
      <c r="J135" s="26"/>
      <c r="K135" s="26"/>
      <c r="L135" s="26"/>
      <c r="M135" s="26"/>
      <c r="N135" s="26"/>
      <c r="O135" s="26"/>
      <c r="P135" s="26"/>
      <c r="Q135" s="26"/>
      <c r="R135" s="26"/>
      <c r="U135" s="18" t="s">
        <v>51</v>
      </c>
      <c r="V135" s="55"/>
      <c r="W135" s="21"/>
      <c r="X135" s="21">
        <f t="shared" si="152"/>
        <v>0</v>
      </c>
      <c r="Y135" s="26"/>
      <c r="Z135" s="26"/>
      <c r="AA135" s="26"/>
      <c r="AB135" s="26"/>
      <c r="AC135" s="26"/>
      <c r="AD135" s="26"/>
      <c r="AE135" s="26"/>
      <c r="AF135" s="26"/>
      <c r="AG135" s="26"/>
      <c r="AH135" s="26"/>
      <c r="AI135" s="26"/>
      <c r="AJ135" s="26"/>
      <c r="AM135" s="18" t="s">
        <v>51</v>
      </c>
      <c r="AN135" s="55"/>
      <c r="AO135" s="21"/>
      <c r="AP135" s="21">
        <f t="shared" si="153"/>
        <v>0</v>
      </c>
      <c r="AQ135" s="54">
        <f t="shared" si="180"/>
        <v>0</v>
      </c>
      <c r="AR135" s="54">
        <f t="shared" si="181"/>
        <v>0</v>
      </c>
      <c r="AS135" s="54">
        <f t="shared" si="182"/>
        <v>0</v>
      </c>
      <c r="AT135" s="54">
        <f t="shared" si="183"/>
        <v>0</v>
      </c>
      <c r="AU135" s="54">
        <f t="shared" si="184"/>
        <v>0</v>
      </c>
      <c r="AV135" s="54">
        <f t="shared" si="185"/>
        <v>0</v>
      </c>
      <c r="AW135" s="54">
        <f t="shared" si="186"/>
        <v>0</v>
      </c>
      <c r="AX135" s="54">
        <f t="shared" si="187"/>
        <v>0</v>
      </c>
      <c r="AY135" s="54">
        <f t="shared" si="188"/>
        <v>0</v>
      </c>
      <c r="AZ135" s="54">
        <f t="shared" si="189"/>
        <v>0</v>
      </c>
      <c r="BA135" s="54">
        <f t="shared" si="190"/>
        <v>0</v>
      </c>
      <c r="BB135" s="54">
        <f t="shared" si="191"/>
        <v>0</v>
      </c>
    </row>
    <row r="136" spans="1:54" ht="15.75" customHeight="1">
      <c r="A136" s="8">
        <f t="shared" si="166"/>
        <v>19</v>
      </c>
      <c r="B136" s="18" t="s">
        <v>51</v>
      </c>
      <c r="C136" s="55"/>
      <c r="D136" s="21">
        <f t="shared" si="146"/>
        <v>0</v>
      </c>
      <c r="E136" s="21">
        <f t="shared" si="151"/>
        <v>0</v>
      </c>
      <c r="F136" s="21">
        <f t="shared" si="147"/>
        <v>0</v>
      </c>
      <c r="G136" s="26"/>
      <c r="H136" s="26"/>
      <c r="I136" s="26"/>
      <c r="J136" s="26"/>
      <c r="K136" s="26"/>
      <c r="L136" s="26"/>
      <c r="M136" s="26"/>
      <c r="N136" s="26"/>
      <c r="O136" s="26"/>
      <c r="P136" s="26"/>
      <c r="Q136" s="26"/>
      <c r="R136" s="26"/>
      <c r="U136" s="18" t="s">
        <v>51</v>
      </c>
      <c r="V136" s="55"/>
      <c r="W136" s="21"/>
      <c r="X136" s="21">
        <f t="shared" si="152"/>
        <v>0</v>
      </c>
      <c r="Y136" s="26"/>
      <c r="Z136" s="26"/>
      <c r="AA136" s="26"/>
      <c r="AB136" s="26"/>
      <c r="AC136" s="26"/>
      <c r="AD136" s="26"/>
      <c r="AE136" s="26"/>
      <c r="AF136" s="26"/>
      <c r="AG136" s="26"/>
      <c r="AH136" s="26"/>
      <c r="AI136" s="26"/>
      <c r="AJ136" s="26"/>
      <c r="AM136" s="18" t="s">
        <v>51</v>
      </c>
      <c r="AN136" s="55"/>
      <c r="AO136" s="21"/>
      <c r="AP136" s="21">
        <f t="shared" si="153"/>
        <v>0</v>
      </c>
      <c r="AQ136" s="54">
        <f t="shared" si="180"/>
        <v>0</v>
      </c>
      <c r="AR136" s="54">
        <f t="shared" si="181"/>
        <v>0</v>
      </c>
      <c r="AS136" s="54">
        <f t="shared" si="182"/>
        <v>0</v>
      </c>
      <c r="AT136" s="54">
        <f t="shared" si="183"/>
        <v>0</v>
      </c>
      <c r="AU136" s="54">
        <f t="shared" si="184"/>
        <v>0</v>
      </c>
      <c r="AV136" s="54">
        <f t="shared" si="185"/>
        <v>0</v>
      </c>
      <c r="AW136" s="54">
        <f t="shared" si="186"/>
        <v>0</v>
      </c>
      <c r="AX136" s="54">
        <f t="shared" si="187"/>
        <v>0</v>
      </c>
      <c r="AY136" s="54">
        <f t="shared" si="188"/>
        <v>0</v>
      </c>
      <c r="AZ136" s="54">
        <f t="shared" si="189"/>
        <v>0</v>
      </c>
      <c r="BA136" s="54">
        <f t="shared" si="190"/>
        <v>0</v>
      </c>
      <c r="BB136" s="54">
        <f t="shared" si="191"/>
        <v>0</v>
      </c>
    </row>
    <row r="137" spans="1:54" ht="15.75" customHeight="1">
      <c r="A137" s="8">
        <f t="shared" si="166"/>
        <v>20</v>
      </c>
      <c r="B137" s="18" t="s">
        <v>51</v>
      </c>
      <c r="C137" s="55"/>
      <c r="D137" s="21">
        <f t="shared" si="146"/>
        <v>0</v>
      </c>
      <c r="E137" s="21">
        <f t="shared" si="151"/>
        <v>0</v>
      </c>
      <c r="F137" s="21">
        <f t="shared" si="147"/>
        <v>0</v>
      </c>
      <c r="G137" s="26"/>
      <c r="H137" s="26"/>
      <c r="I137" s="26"/>
      <c r="J137" s="26"/>
      <c r="K137" s="26"/>
      <c r="L137" s="26"/>
      <c r="M137" s="26"/>
      <c r="N137" s="26"/>
      <c r="O137" s="26"/>
      <c r="P137" s="26"/>
      <c r="Q137" s="26"/>
      <c r="R137" s="26"/>
      <c r="U137" s="18" t="s">
        <v>51</v>
      </c>
      <c r="V137" s="55"/>
      <c r="W137" s="21"/>
      <c r="X137" s="21">
        <f t="shared" si="152"/>
        <v>0</v>
      </c>
      <c r="Y137" s="26"/>
      <c r="Z137" s="26"/>
      <c r="AA137" s="26"/>
      <c r="AB137" s="26"/>
      <c r="AC137" s="26"/>
      <c r="AD137" s="26"/>
      <c r="AE137" s="26"/>
      <c r="AF137" s="26"/>
      <c r="AG137" s="26"/>
      <c r="AH137" s="26"/>
      <c r="AI137" s="26"/>
      <c r="AJ137" s="26"/>
      <c r="AM137" s="18" t="s">
        <v>51</v>
      </c>
      <c r="AN137" s="55"/>
      <c r="AO137" s="21"/>
      <c r="AP137" s="21">
        <f t="shared" si="153"/>
        <v>0</v>
      </c>
      <c r="AQ137" s="54">
        <f t="shared" si="180"/>
        <v>0</v>
      </c>
      <c r="AR137" s="54">
        <f t="shared" si="181"/>
        <v>0</v>
      </c>
      <c r="AS137" s="54">
        <f t="shared" si="182"/>
        <v>0</v>
      </c>
      <c r="AT137" s="54">
        <f t="shared" si="183"/>
        <v>0</v>
      </c>
      <c r="AU137" s="54">
        <f t="shared" si="184"/>
        <v>0</v>
      </c>
      <c r="AV137" s="54">
        <f t="shared" si="185"/>
        <v>0</v>
      </c>
      <c r="AW137" s="54">
        <f t="shared" si="186"/>
        <v>0</v>
      </c>
      <c r="AX137" s="54">
        <f t="shared" si="187"/>
        <v>0</v>
      </c>
      <c r="AY137" s="54">
        <f t="shared" si="188"/>
        <v>0</v>
      </c>
      <c r="AZ137" s="54">
        <f t="shared" si="189"/>
        <v>0</v>
      </c>
      <c r="BA137" s="54">
        <f t="shared" si="190"/>
        <v>0</v>
      </c>
      <c r="BB137" s="54">
        <f t="shared" si="191"/>
        <v>0</v>
      </c>
    </row>
    <row r="138" spans="1:54" ht="15.75" customHeight="1">
      <c r="A138" s="8">
        <f t="shared" si="166"/>
        <v>21</v>
      </c>
      <c r="B138" s="18" t="s">
        <v>51</v>
      </c>
      <c r="C138" s="55"/>
      <c r="D138" s="21">
        <f t="shared" si="146"/>
        <v>0</v>
      </c>
      <c r="E138" s="21">
        <f t="shared" si="151"/>
        <v>0</v>
      </c>
      <c r="F138" s="21">
        <f t="shared" si="147"/>
        <v>0</v>
      </c>
      <c r="G138" s="26"/>
      <c r="H138" s="26"/>
      <c r="I138" s="26"/>
      <c r="J138" s="26"/>
      <c r="K138" s="26"/>
      <c r="L138" s="26"/>
      <c r="M138" s="26"/>
      <c r="N138" s="26"/>
      <c r="O138" s="26"/>
      <c r="P138" s="26"/>
      <c r="Q138" s="26"/>
      <c r="R138" s="26"/>
      <c r="U138" s="18" t="s">
        <v>51</v>
      </c>
      <c r="V138" s="55"/>
      <c r="W138" s="21"/>
      <c r="X138" s="21">
        <f t="shared" si="152"/>
        <v>0</v>
      </c>
      <c r="Y138" s="26"/>
      <c r="Z138" s="26"/>
      <c r="AA138" s="26"/>
      <c r="AB138" s="26"/>
      <c r="AC138" s="26"/>
      <c r="AD138" s="26"/>
      <c r="AE138" s="26"/>
      <c r="AF138" s="26"/>
      <c r="AG138" s="26"/>
      <c r="AH138" s="26"/>
      <c r="AI138" s="26"/>
      <c r="AJ138" s="26"/>
      <c r="AM138" s="18" t="s">
        <v>51</v>
      </c>
      <c r="AN138" s="55"/>
      <c r="AO138" s="21"/>
      <c r="AP138" s="21">
        <f t="shared" si="153"/>
        <v>0</v>
      </c>
      <c r="AQ138" s="54">
        <f t="shared" si="180"/>
        <v>0</v>
      </c>
      <c r="AR138" s="54">
        <f t="shared" si="181"/>
        <v>0</v>
      </c>
      <c r="AS138" s="54">
        <f t="shared" si="182"/>
        <v>0</v>
      </c>
      <c r="AT138" s="54">
        <f t="shared" si="183"/>
        <v>0</v>
      </c>
      <c r="AU138" s="54">
        <f t="shared" si="184"/>
        <v>0</v>
      </c>
      <c r="AV138" s="54">
        <f t="shared" si="185"/>
        <v>0</v>
      </c>
      <c r="AW138" s="54">
        <f t="shared" si="186"/>
        <v>0</v>
      </c>
      <c r="AX138" s="54">
        <f t="shared" si="187"/>
        <v>0</v>
      </c>
      <c r="AY138" s="54">
        <f t="shared" si="188"/>
        <v>0</v>
      </c>
      <c r="AZ138" s="54">
        <f t="shared" si="189"/>
        <v>0</v>
      </c>
      <c r="BA138" s="54">
        <f t="shared" si="190"/>
        <v>0</v>
      </c>
      <c r="BB138" s="54">
        <f t="shared" si="191"/>
        <v>0</v>
      </c>
    </row>
    <row r="139" spans="1:54" ht="15.75" customHeight="1">
      <c r="A139" s="8">
        <f t="shared" si="166"/>
        <v>22</v>
      </c>
      <c r="B139" s="18" t="s">
        <v>51</v>
      </c>
      <c r="C139" s="55"/>
      <c r="D139" s="21">
        <f t="shared" si="146"/>
        <v>0</v>
      </c>
      <c r="E139" s="21">
        <f t="shared" si="151"/>
        <v>0</v>
      </c>
      <c r="F139" s="21">
        <f t="shared" si="147"/>
        <v>0</v>
      </c>
      <c r="G139" s="26"/>
      <c r="H139" s="26"/>
      <c r="I139" s="26"/>
      <c r="J139" s="26"/>
      <c r="K139" s="26"/>
      <c r="L139" s="26"/>
      <c r="M139" s="26"/>
      <c r="N139" s="26"/>
      <c r="O139" s="26"/>
      <c r="P139" s="26"/>
      <c r="Q139" s="26"/>
      <c r="R139" s="26"/>
      <c r="U139" s="18" t="s">
        <v>51</v>
      </c>
      <c r="V139" s="55"/>
      <c r="W139" s="21"/>
      <c r="X139" s="21">
        <f t="shared" si="152"/>
        <v>0</v>
      </c>
      <c r="Y139" s="26"/>
      <c r="Z139" s="26"/>
      <c r="AA139" s="26"/>
      <c r="AB139" s="26"/>
      <c r="AC139" s="26"/>
      <c r="AD139" s="26"/>
      <c r="AE139" s="26"/>
      <c r="AF139" s="26"/>
      <c r="AG139" s="26"/>
      <c r="AH139" s="26"/>
      <c r="AI139" s="26"/>
      <c r="AJ139" s="26"/>
      <c r="AM139" s="18" t="s">
        <v>51</v>
      </c>
      <c r="AN139" s="55"/>
      <c r="AO139" s="21"/>
      <c r="AP139" s="21">
        <f t="shared" si="153"/>
        <v>0</v>
      </c>
      <c r="AQ139" s="54">
        <f t="shared" si="180"/>
        <v>0</v>
      </c>
      <c r="AR139" s="54">
        <f t="shared" si="181"/>
        <v>0</v>
      </c>
      <c r="AS139" s="54">
        <f t="shared" si="182"/>
        <v>0</v>
      </c>
      <c r="AT139" s="54">
        <f t="shared" si="183"/>
        <v>0</v>
      </c>
      <c r="AU139" s="54">
        <f t="shared" si="184"/>
        <v>0</v>
      </c>
      <c r="AV139" s="54">
        <f t="shared" si="185"/>
        <v>0</v>
      </c>
      <c r="AW139" s="54">
        <f t="shared" si="186"/>
        <v>0</v>
      </c>
      <c r="AX139" s="54">
        <f t="shared" si="187"/>
        <v>0</v>
      </c>
      <c r="AY139" s="54">
        <f t="shared" si="188"/>
        <v>0</v>
      </c>
      <c r="AZ139" s="54">
        <f t="shared" si="189"/>
        <v>0</v>
      </c>
      <c r="BA139" s="54">
        <f t="shared" si="190"/>
        <v>0</v>
      </c>
      <c r="BB139" s="54">
        <f t="shared" si="191"/>
        <v>0</v>
      </c>
    </row>
    <row r="140" spans="1:54" ht="15.75" customHeight="1">
      <c r="A140" s="8">
        <f t="shared" si="166"/>
        <v>23</v>
      </c>
      <c r="B140" s="18" t="s">
        <v>51</v>
      </c>
      <c r="C140" s="55"/>
      <c r="D140" s="21">
        <f t="shared" si="146"/>
        <v>0</v>
      </c>
      <c r="E140" s="21">
        <f t="shared" si="151"/>
        <v>0</v>
      </c>
      <c r="F140" s="21">
        <f t="shared" si="147"/>
        <v>0</v>
      </c>
      <c r="G140" s="26"/>
      <c r="H140" s="26"/>
      <c r="I140" s="26"/>
      <c r="J140" s="26"/>
      <c r="K140" s="26"/>
      <c r="L140" s="26"/>
      <c r="M140" s="26"/>
      <c r="N140" s="26"/>
      <c r="O140" s="26"/>
      <c r="P140" s="26"/>
      <c r="Q140" s="26"/>
      <c r="R140" s="26"/>
      <c r="U140" s="18" t="s">
        <v>51</v>
      </c>
      <c r="V140" s="55"/>
      <c r="W140" s="21"/>
      <c r="X140" s="21">
        <f t="shared" si="152"/>
        <v>0</v>
      </c>
      <c r="Y140" s="26"/>
      <c r="Z140" s="26"/>
      <c r="AA140" s="26"/>
      <c r="AB140" s="26"/>
      <c r="AC140" s="26"/>
      <c r="AD140" s="26"/>
      <c r="AE140" s="26"/>
      <c r="AF140" s="26"/>
      <c r="AG140" s="26"/>
      <c r="AH140" s="26"/>
      <c r="AI140" s="26"/>
      <c r="AJ140" s="26"/>
      <c r="AM140" s="18" t="s">
        <v>51</v>
      </c>
      <c r="AN140" s="55"/>
      <c r="AO140" s="21"/>
      <c r="AP140" s="21">
        <f t="shared" si="153"/>
        <v>0</v>
      </c>
      <c r="AQ140" s="54">
        <f t="shared" si="180"/>
        <v>0</v>
      </c>
      <c r="AR140" s="54">
        <f t="shared" si="181"/>
        <v>0</v>
      </c>
      <c r="AS140" s="54">
        <f t="shared" si="182"/>
        <v>0</v>
      </c>
      <c r="AT140" s="54">
        <f t="shared" si="183"/>
        <v>0</v>
      </c>
      <c r="AU140" s="54">
        <f t="shared" si="184"/>
        <v>0</v>
      </c>
      <c r="AV140" s="54">
        <f t="shared" si="185"/>
        <v>0</v>
      </c>
      <c r="AW140" s="54">
        <f t="shared" si="186"/>
        <v>0</v>
      </c>
      <c r="AX140" s="54">
        <f t="shared" si="187"/>
        <v>0</v>
      </c>
      <c r="AY140" s="54">
        <f t="shared" si="188"/>
        <v>0</v>
      </c>
      <c r="AZ140" s="54">
        <f t="shared" si="189"/>
        <v>0</v>
      </c>
      <c r="BA140" s="54">
        <f t="shared" si="190"/>
        <v>0</v>
      </c>
      <c r="BB140" s="54">
        <f t="shared" si="191"/>
        <v>0</v>
      </c>
    </row>
    <row r="141" spans="1:54" ht="15.75" customHeight="1">
      <c r="A141" s="8">
        <f t="shared" si="166"/>
        <v>24</v>
      </c>
      <c r="B141" s="18" t="s">
        <v>51</v>
      </c>
      <c r="C141" s="55"/>
      <c r="D141" s="21">
        <f t="shared" si="146"/>
        <v>0</v>
      </c>
      <c r="E141" s="21">
        <f t="shared" si="151"/>
        <v>0</v>
      </c>
      <c r="F141" s="21">
        <f t="shared" si="147"/>
        <v>0</v>
      </c>
      <c r="G141" s="26"/>
      <c r="H141" s="26"/>
      <c r="I141" s="26"/>
      <c r="J141" s="26"/>
      <c r="K141" s="26"/>
      <c r="L141" s="26"/>
      <c r="M141" s="26"/>
      <c r="N141" s="26"/>
      <c r="O141" s="26"/>
      <c r="P141" s="26"/>
      <c r="Q141" s="26"/>
      <c r="R141" s="26"/>
      <c r="U141" s="18" t="s">
        <v>51</v>
      </c>
      <c r="V141" s="55"/>
      <c r="W141" s="21"/>
      <c r="X141" s="21">
        <f t="shared" si="152"/>
        <v>0</v>
      </c>
      <c r="Y141" s="26"/>
      <c r="Z141" s="26"/>
      <c r="AA141" s="26"/>
      <c r="AB141" s="26"/>
      <c r="AC141" s="26"/>
      <c r="AD141" s="26"/>
      <c r="AE141" s="26"/>
      <c r="AF141" s="26"/>
      <c r="AG141" s="26"/>
      <c r="AH141" s="26"/>
      <c r="AI141" s="26"/>
      <c r="AJ141" s="26"/>
      <c r="AM141" s="18" t="s">
        <v>51</v>
      </c>
      <c r="AN141" s="55"/>
      <c r="AO141" s="21"/>
      <c r="AP141" s="21">
        <f t="shared" si="153"/>
        <v>0</v>
      </c>
      <c r="AQ141" s="54">
        <f t="shared" si="180"/>
        <v>0</v>
      </c>
      <c r="AR141" s="54">
        <f t="shared" si="181"/>
        <v>0</v>
      </c>
      <c r="AS141" s="54">
        <f t="shared" si="182"/>
        <v>0</v>
      </c>
      <c r="AT141" s="54">
        <f t="shared" si="183"/>
        <v>0</v>
      </c>
      <c r="AU141" s="54">
        <f t="shared" si="184"/>
        <v>0</v>
      </c>
      <c r="AV141" s="54">
        <f t="shared" si="185"/>
        <v>0</v>
      </c>
      <c r="AW141" s="54">
        <f t="shared" si="186"/>
        <v>0</v>
      </c>
      <c r="AX141" s="54">
        <f t="shared" si="187"/>
        <v>0</v>
      </c>
      <c r="AY141" s="54">
        <f t="shared" si="188"/>
        <v>0</v>
      </c>
      <c r="AZ141" s="54">
        <f t="shared" si="189"/>
        <v>0</v>
      </c>
      <c r="BA141" s="54">
        <f t="shared" si="190"/>
        <v>0</v>
      </c>
      <c r="BB141" s="54">
        <f t="shared" si="191"/>
        <v>0</v>
      </c>
    </row>
    <row r="142" spans="1:54" ht="15.75" customHeight="1">
      <c r="A142" s="8">
        <f t="shared" si="166"/>
        <v>25</v>
      </c>
      <c r="B142" s="18" t="s">
        <v>51</v>
      </c>
      <c r="C142" s="55"/>
      <c r="D142" s="21">
        <f t="shared" ref="D142:D205" si="192">X142</f>
        <v>0</v>
      </c>
      <c r="E142" s="21">
        <f t="shared" si="151"/>
        <v>0</v>
      </c>
      <c r="F142" s="21">
        <f t="shared" ref="F142:F205" si="193">E142-D142</f>
        <v>0</v>
      </c>
      <c r="G142" s="26"/>
      <c r="H142" s="26"/>
      <c r="I142" s="26"/>
      <c r="J142" s="26"/>
      <c r="K142" s="26"/>
      <c r="L142" s="26"/>
      <c r="M142" s="26"/>
      <c r="N142" s="26"/>
      <c r="O142" s="26"/>
      <c r="P142" s="26"/>
      <c r="Q142" s="26"/>
      <c r="R142" s="26"/>
      <c r="U142" s="18" t="s">
        <v>51</v>
      </c>
      <c r="V142" s="55"/>
      <c r="W142" s="21"/>
      <c r="X142" s="21">
        <f t="shared" si="152"/>
        <v>0</v>
      </c>
      <c r="Y142" s="26"/>
      <c r="Z142" s="26"/>
      <c r="AA142" s="26"/>
      <c r="AB142" s="26"/>
      <c r="AC142" s="26"/>
      <c r="AD142" s="26"/>
      <c r="AE142" s="26"/>
      <c r="AF142" s="26"/>
      <c r="AG142" s="26"/>
      <c r="AH142" s="26"/>
      <c r="AI142" s="26"/>
      <c r="AJ142" s="26"/>
      <c r="AM142" s="18" t="s">
        <v>51</v>
      </c>
      <c r="AN142" s="55"/>
      <c r="AO142" s="21"/>
      <c r="AP142" s="21">
        <f t="shared" si="153"/>
        <v>0</v>
      </c>
      <c r="AQ142" s="54">
        <f t="shared" si="180"/>
        <v>0</v>
      </c>
      <c r="AR142" s="54">
        <f t="shared" si="181"/>
        <v>0</v>
      </c>
      <c r="AS142" s="54">
        <f t="shared" si="182"/>
        <v>0</v>
      </c>
      <c r="AT142" s="54">
        <f t="shared" si="183"/>
        <v>0</v>
      </c>
      <c r="AU142" s="54">
        <f t="shared" si="184"/>
        <v>0</v>
      </c>
      <c r="AV142" s="54">
        <f t="shared" si="185"/>
        <v>0</v>
      </c>
      <c r="AW142" s="54">
        <f t="shared" si="186"/>
        <v>0</v>
      </c>
      <c r="AX142" s="54">
        <f t="shared" si="187"/>
        <v>0</v>
      </c>
      <c r="AY142" s="54">
        <f t="shared" si="188"/>
        <v>0</v>
      </c>
      <c r="AZ142" s="54">
        <f t="shared" si="189"/>
        <v>0</v>
      </c>
      <c r="BA142" s="54">
        <f t="shared" si="190"/>
        <v>0</v>
      </c>
      <c r="BB142" s="54">
        <f t="shared" si="191"/>
        <v>0</v>
      </c>
    </row>
    <row r="143" spans="1:54" ht="15.75" customHeight="1">
      <c r="A143" s="8">
        <f t="shared" si="166"/>
        <v>26</v>
      </c>
      <c r="B143" s="18" t="s">
        <v>51</v>
      </c>
      <c r="C143" s="55"/>
      <c r="D143" s="21">
        <f t="shared" si="192"/>
        <v>0</v>
      </c>
      <c r="E143" s="21">
        <f t="shared" si="151"/>
        <v>0</v>
      </c>
      <c r="F143" s="21">
        <f t="shared" si="193"/>
        <v>0</v>
      </c>
      <c r="G143" s="26"/>
      <c r="H143" s="26"/>
      <c r="I143" s="26"/>
      <c r="J143" s="26"/>
      <c r="K143" s="26"/>
      <c r="L143" s="26"/>
      <c r="M143" s="26"/>
      <c r="N143" s="26"/>
      <c r="O143" s="26"/>
      <c r="P143" s="26"/>
      <c r="Q143" s="26"/>
      <c r="R143" s="26"/>
      <c r="U143" s="18" t="s">
        <v>51</v>
      </c>
      <c r="V143" s="55"/>
      <c r="W143" s="21"/>
      <c r="X143" s="21">
        <f t="shared" si="152"/>
        <v>0</v>
      </c>
      <c r="Y143" s="26"/>
      <c r="Z143" s="26"/>
      <c r="AA143" s="26"/>
      <c r="AB143" s="26"/>
      <c r="AC143" s="26"/>
      <c r="AD143" s="26"/>
      <c r="AE143" s="26"/>
      <c r="AF143" s="26"/>
      <c r="AG143" s="26"/>
      <c r="AH143" s="26"/>
      <c r="AI143" s="26"/>
      <c r="AJ143" s="26"/>
      <c r="AM143" s="18" t="s">
        <v>51</v>
      </c>
      <c r="AN143" s="55"/>
      <c r="AO143" s="21"/>
      <c r="AP143" s="21">
        <f t="shared" si="153"/>
        <v>0</v>
      </c>
      <c r="AQ143" s="54">
        <f t="shared" si="180"/>
        <v>0</v>
      </c>
      <c r="AR143" s="54">
        <f t="shared" si="181"/>
        <v>0</v>
      </c>
      <c r="AS143" s="54">
        <f t="shared" si="182"/>
        <v>0</v>
      </c>
      <c r="AT143" s="54">
        <f t="shared" si="183"/>
        <v>0</v>
      </c>
      <c r="AU143" s="54">
        <f t="shared" si="184"/>
        <v>0</v>
      </c>
      <c r="AV143" s="54">
        <f t="shared" si="185"/>
        <v>0</v>
      </c>
      <c r="AW143" s="54">
        <f t="shared" si="186"/>
        <v>0</v>
      </c>
      <c r="AX143" s="54">
        <f t="shared" si="187"/>
        <v>0</v>
      </c>
      <c r="AY143" s="54">
        <f t="shared" si="188"/>
        <v>0</v>
      </c>
      <c r="AZ143" s="54">
        <f t="shared" si="189"/>
        <v>0</v>
      </c>
      <c r="BA143" s="54">
        <f t="shared" si="190"/>
        <v>0</v>
      </c>
      <c r="BB143" s="54">
        <f t="shared" si="191"/>
        <v>0</v>
      </c>
    </row>
    <row r="144" spans="1:54" ht="15.75" customHeight="1">
      <c r="A144" s="8">
        <f t="shared" si="166"/>
        <v>27</v>
      </c>
      <c r="B144" s="18" t="s">
        <v>51</v>
      </c>
      <c r="C144" s="55"/>
      <c r="D144" s="21">
        <f t="shared" si="192"/>
        <v>0</v>
      </c>
      <c r="E144" s="21">
        <f t="shared" si="151"/>
        <v>0</v>
      </c>
      <c r="F144" s="21">
        <f t="shared" si="193"/>
        <v>0</v>
      </c>
      <c r="G144" s="26"/>
      <c r="H144" s="26"/>
      <c r="I144" s="26"/>
      <c r="J144" s="26"/>
      <c r="K144" s="26"/>
      <c r="L144" s="26"/>
      <c r="M144" s="26"/>
      <c r="N144" s="26"/>
      <c r="O144" s="26"/>
      <c r="P144" s="26"/>
      <c r="Q144" s="26"/>
      <c r="R144" s="26"/>
      <c r="U144" s="18" t="s">
        <v>51</v>
      </c>
      <c r="V144" s="55"/>
      <c r="W144" s="21"/>
      <c r="X144" s="21">
        <f t="shared" si="152"/>
        <v>0</v>
      </c>
      <c r="Y144" s="26"/>
      <c r="Z144" s="26"/>
      <c r="AA144" s="26"/>
      <c r="AB144" s="26"/>
      <c r="AC144" s="26"/>
      <c r="AD144" s="26"/>
      <c r="AE144" s="26"/>
      <c r="AF144" s="26"/>
      <c r="AG144" s="26"/>
      <c r="AH144" s="26"/>
      <c r="AI144" s="26"/>
      <c r="AJ144" s="26"/>
      <c r="AM144" s="18" t="s">
        <v>51</v>
      </c>
      <c r="AN144" s="55"/>
      <c r="AO144" s="21"/>
      <c r="AP144" s="21">
        <f t="shared" si="153"/>
        <v>0</v>
      </c>
      <c r="AQ144" s="54">
        <f t="shared" si="180"/>
        <v>0</v>
      </c>
      <c r="AR144" s="54">
        <f t="shared" si="181"/>
        <v>0</v>
      </c>
      <c r="AS144" s="54">
        <f t="shared" si="182"/>
        <v>0</v>
      </c>
      <c r="AT144" s="54">
        <f t="shared" si="183"/>
        <v>0</v>
      </c>
      <c r="AU144" s="54">
        <f t="shared" si="184"/>
        <v>0</v>
      </c>
      <c r="AV144" s="54">
        <f t="shared" si="185"/>
        <v>0</v>
      </c>
      <c r="AW144" s="54">
        <f t="shared" si="186"/>
        <v>0</v>
      </c>
      <c r="AX144" s="54">
        <f t="shared" si="187"/>
        <v>0</v>
      </c>
      <c r="AY144" s="54">
        <f t="shared" si="188"/>
        <v>0</v>
      </c>
      <c r="AZ144" s="54">
        <f t="shared" si="189"/>
        <v>0</v>
      </c>
      <c r="BA144" s="54">
        <f t="shared" si="190"/>
        <v>0</v>
      </c>
      <c r="BB144" s="54">
        <f t="shared" si="191"/>
        <v>0</v>
      </c>
    </row>
    <row r="145" spans="1:54" ht="15.75" customHeight="1">
      <c r="A145" s="8">
        <f t="shared" si="166"/>
        <v>28</v>
      </c>
      <c r="B145" s="18" t="s">
        <v>51</v>
      </c>
      <c r="C145" s="55"/>
      <c r="D145" s="21">
        <f t="shared" si="192"/>
        <v>0</v>
      </c>
      <c r="E145" s="21">
        <f t="shared" si="151"/>
        <v>0</v>
      </c>
      <c r="F145" s="21">
        <f t="shared" si="193"/>
        <v>0</v>
      </c>
      <c r="G145" s="26"/>
      <c r="H145" s="26"/>
      <c r="I145" s="26"/>
      <c r="J145" s="26"/>
      <c r="K145" s="26"/>
      <c r="L145" s="26"/>
      <c r="M145" s="26"/>
      <c r="N145" s="26"/>
      <c r="O145" s="26"/>
      <c r="P145" s="26"/>
      <c r="Q145" s="26"/>
      <c r="R145" s="26"/>
      <c r="U145" s="18" t="s">
        <v>51</v>
      </c>
      <c r="V145" s="55"/>
      <c r="W145" s="21"/>
      <c r="X145" s="21">
        <f t="shared" si="152"/>
        <v>0</v>
      </c>
      <c r="Y145" s="26"/>
      <c r="Z145" s="26"/>
      <c r="AA145" s="26"/>
      <c r="AB145" s="26"/>
      <c r="AC145" s="26"/>
      <c r="AD145" s="26"/>
      <c r="AE145" s="26"/>
      <c r="AF145" s="26"/>
      <c r="AG145" s="26"/>
      <c r="AH145" s="26"/>
      <c r="AI145" s="26"/>
      <c r="AJ145" s="26"/>
      <c r="AM145" s="18" t="s">
        <v>51</v>
      </c>
      <c r="AN145" s="55"/>
      <c r="AO145" s="21"/>
      <c r="AP145" s="21">
        <f t="shared" si="153"/>
        <v>0</v>
      </c>
      <c r="AQ145" s="54">
        <f t="shared" si="180"/>
        <v>0</v>
      </c>
      <c r="AR145" s="54">
        <f t="shared" si="181"/>
        <v>0</v>
      </c>
      <c r="AS145" s="54">
        <f t="shared" si="182"/>
        <v>0</v>
      </c>
      <c r="AT145" s="54">
        <f t="shared" si="183"/>
        <v>0</v>
      </c>
      <c r="AU145" s="54">
        <f t="shared" si="184"/>
        <v>0</v>
      </c>
      <c r="AV145" s="54">
        <f t="shared" si="185"/>
        <v>0</v>
      </c>
      <c r="AW145" s="54">
        <f t="shared" si="186"/>
        <v>0</v>
      </c>
      <c r="AX145" s="54">
        <f t="shared" si="187"/>
        <v>0</v>
      </c>
      <c r="AY145" s="54">
        <f t="shared" si="188"/>
        <v>0</v>
      </c>
      <c r="AZ145" s="54">
        <f t="shared" si="189"/>
        <v>0</v>
      </c>
      <c r="BA145" s="54">
        <f t="shared" si="190"/>
        <v>0</v>
      </c>
      <c r="BB145" s="54">
        <f t="shared" si="191"/>
        <v>0</v>
      </c>
    </row>
    <row r="146" spans="1:54" ht="15.75" customHeight="1">
      <c r="A146" s="8">
        <f t="shared" si="166"/>
        <v>29</v>
      </c>
      <c r="B146" s="18" t="s">
        <v>51</v>
      </c>
      <c r="C146" s="55"/>
      <c r="D146" s="21">
        <f t="shared" si="192"/>
        <v>0</v>
      </c>
      <c r="E146" s="21">
        <f t="shared" si="151"/>
        <v>0</v>
      </c>
      <c r="F146" s="21">
        <f t="shared" si="193"/>
        <v>0</v>
      </c>
      <c r="G146" s="26"/>
      <c r="H146" s="26"/>
      <c r="I146" s="26"/>
      <c r="J146" s="26"/>
      <c r="K146" s="26"/>
      <c r="L146" s="26"/>
      <c r="M146" s="26"/>
      <c r="N146" s="26"/>
      <c r="O146" s="26"/>
      <c r="P146" s="26"/>
      <c r="Q146" s="26"/>
      <c r="R146" s="26"/>
      <c r="U146" s="18" t="s">
        <v>51</v>
      </c>
      <c r="V146" s="55"/>
      <c r="W146" s="21"/>
      <c r="X146" s="21">
        <f t="shared" si="152"/>
        <v>0</v>
      </c>
      <c r="Y146" s="26"/>
      <c r="Z146" s="26"/>
      <c r="AA146" s="26"/>
      <c r="AB146" s="26"/>
      <c r="AC146" s="26"/>
      <c r="AD146" s="26"/>
      <c r="AE146" s="26"/>
      <c r="AF146" s="26"/>
      <c r="AG146" s="26"/>
      <c r="AH146" s="26"/>
      <c r="AI146" s="26"/>
      <c r="AJ146" s="26"/>
      <c r="AM146" s="18" t="s">
        <v>51</v>
      </c>
      <c r="AN146" s="55"/>
      <c r="AO146" s="21"/>
      <c r="AP146" s="21">
        <f t="shared" si="153"/>
        <v>0</v>
      </c>
      <c r="AQ146" s="54">
        <f t="shared" si="180"/>
        <v>0</v>
      </c>
      <c r="AR146" s="54">
        <f t="shared" si="181"/>
        <v>0</v>
      </c>
      <c r="AS146" s="54">
        <f t="shared" si="182"/>
        <v>0</v>
      </c>
      <c r="AT146" s="54">
        <f t="shared" si="183"/>
        <v>0</v>
      </c>
      <c r="AU146" s="54">
        <f t="shared" si="184"/>
        <v>0</v>
      </c>
      <c r="AV146" s="54">
        <f t="shared" si="185"/>
        <v>0</v>
      </c>
      <c r="AW146" s="54">
        <f t="shared" si="186"/>
        <v>0</v>
      </c>
      <c r="AX146" s="54">
        <f t="shared" si="187"/>
        <v>0</v>
      </c>
      <c r="AY146" s="54">
        <f t="shared" si="188"/>
        <v>0</v>
      </c>
      <c r="AZ146" s="54">
        <f t="shared" si="189"/>
        <v>0</v>
      </c>
      <c r="BA146" s="54">
        <f t="shared" si="190"/>
        <v>0</v>
      </c>
      <c r="BB146" s="54">
        <f t="shared" si="191"/>
        <v>0</v>
      </c>
    </row>
    <row r="147" spans="1:54" ht="15.75" customHeight="1">
      <c r="A147" s="8">
        <f t="shared" si="166"/>
        <v>30</v>
      </c>
      <c r="B147" s="18" t="s">
        <v>51</v>
      </c>
      <c r="C147" s="55"/>
      <c r="D147" s="21">
        <f t="shared" si="192"/>
        <v>0</v>
      </c>
      <c r="E147" s="21">
        <f t="shared" si="151"/>
        <v>0</v>
      </c>
      <c r="F147" s="21">
        <f t="shared" si="193"/>
        <v>0</v>
      </c>
      <c r="G147" s="26"/>
      <c r="H147" s="26"/>
      <c r="I147" s="26"/>
      <c r="J147" s="26"/>
      <c r="K147" s="26"/>
      <c r="L147" s="26"/>
      <c r="M147" s="26"/>
      <c r="N147" s="26"/>
      <c r="O147" s="26"/>
      <c r="P147" s="26"/>
      <c r="Q147" s="26"/>
      <c r="R147" s="26"/>
      <c r="U147" s="18" t="s">
        <v>51</v>
      </c>
      <c r="V147" s="55"/>
      <c r="W147" s="21"/>
      <c r="X147" s="21">
        <f t="shared" si="152"/>
        <v>0</v>
      </c>
      <c r="Y147" s="26"/>
      <c r="Z147" s="26"/>
      <c r="AA147" s="26"/>
      <c r="AB147" s="26"/>
      <c r="AC147" s="26"/>
      <c r="AD147" s="26"/>
      <c r="AE147" s="26"/>
      <c r="AF147" s="26"/>
      <c r="AG147" s="26"/>
      <c r="AH147" s="26"/>
      <c r="AI147" s="26"/>
      <c r="AJ147" s="26"/>
      <c r="AM147" s="18" t="s">
        <v>51</v>
      </c>
      <c r="AN147" s="55"/>
      <c r="AO147" s="21"/>
      <c r="AP147" s="21">
        <f t="shared" si="153"/>
        <v>0</v>
      </c>
      <c r="AQ147" s="54">
        <f t="shared" si="180"/>
        <v>0</v>
      </c>
      <c r="AR147" s="54">
        <f t="shared" si="181"/>
        <v>0</v>
      </c>
      <c r="AS147" s="54">
        <f t="shared" si="182"/>
        <v>0</v>
      </c>
      <c r="AT147" s="54">
        <f t="shared" si="183"/>
        <v>0</v>
      </c>
      <c r="AU147" s="54">
        <f t="shared" si="184"/>
        <v>0</v>
      </c>
      <c r="AV147" s="54">
        <f t="shared" si="185"/>
        <v>0</v>
      </c>
      <c r="AW147" s="54">
        <f t="shared" si="186"/>
        <v>0</v>
      </c>
      <c r="AX147" s="54">
        <f t="shared" si="187"/>
        <v>0</v>
      </c>
      <c r="AY147" s="54">
        <f t="shared" si="188"/>
        <v>0</v>
      </c>
      <c r="AZ147" s="54">
        <f t="shared" si="189"/>
        <v>0</v>
      </c>
      <c r="BA147" s="54">
        <f t="shared" si="190"/>
        <v>0</v>
      </c>
      <c r="BB147" s="54">
        <f t="shared" si="191"/>
        <v>0</v>
      </c>
    </row>
    <row r="148" spans="1:54" ht="15.75" customHeight="1">
      <c r="A148" s="8">
        <f t="shared" si="166"/>
        <v>31</v>
      </c>
      <c r="B148" s="18" t="s">
        <v>51</v>
      </c>
      <c r="C148" s="55"/>
      <c r="D148" s="21">
        <f t="shared" si="192"/>
        <v>0</v>
      </c>
      <c r="E148" s="21">
        <f t="shared" si="151"/>
        <v>0</v>
      </c>
      <c r="F148" s="21">
        <f t="shared" si="193"/>
        <v>0</v>
      </c>
      <c r="G148" s="26"/>
      <c r="H148" s="26"/>
      <c r="I148" s="26"/>
      <c r="J148" s="26"/>
      <c r="K148" s="26"/>
      <c r="L148" s="26"/>
      <c r="M148" s="26"/>
      <c r="N148" s="26"/>
      <c r="O148" s="26"/>
      <c r="P148" s="26"/>
      <c r="Q148" s="26"/>
      <c r="R148" s="26"/>
      <c r="U148" s="18" t="s">
        <v>51</v>
      </c>
      <c r="V148" s="55"/>
      <c r="W148" s="21"/>
      <c r="X148" s="21">
        <f t="shared" si="152"/>
        <v>0</v>
      </c>
      <c r="Y148" s="26"/>
      <c r="Z148" s="26"/>
      <c r="AA148" s="26"/>
      <c r="AB148" s="26"/>
      <c r="AC148" s="26"/>
      <c r="AD148" s="26"/>
      <c r="AE148" s="26"/>
      <c r="AF148" s="26"/>
      <c r="AG148" s="26"/>
      <c r="AH148" s="26"/>
      <c r="AI148" s="26"/>
      <c r="AJ148" s="26"/>
      <c r="AM148" s="18" t="s">
        <v>51</v>
      </c>
      <c r="AN148" s="55"/>
      <c r="AO148" s="21"/>
      <c r="AP148" s="21">
        <f t="shared" si="153"/>
        <v>0</v>
      </c>
      <c r="AQ148" s="54">
        <f t="shared" si="180"/>
        <v>0</v>
      </c>
      <c r="AR148" s="54">
        <f t="shared" si="181"/>
        <v>0</v>
      </c>
      <c r="AS148" s="54">
        <f t="shared" si="182"/>
        <v>0</v>
      </c>
      <c r="AT148" s="54">
        <f t="shared" si="183"/>
        <v>0</v>
      </c>
      <c r="AU148" s="54">
        <f t="shared" si="184"/>
        <v>0</v>
      </c>
      <c r="AV148" s="54">
        <f t="shared" si="185"/>
        <v>0</v>
      </c>
      <c r="AW148" s="54">
        <f t="shared" si="186"/>
        <v>0</v>
      </c>
      <c r="AX148" s="54">
        <f t="shared" si="187"/>
        <v>0</v>
      </c>
      <c r="AY148" s="54">
        <f t="shared" si="188"/>
        <v>0</v>
      </c>
      <c r="AZ148" s="54">
        <f t="shared" si="189"/>
        <v>0</v>
      </c>
      <c r="BA148" s="54">
        <f t="shared" si="190"/>
        <v>0</v>
      </c>
      <c r="BB148" s="54">
        <f t="shared" si="191"/>
        <v>0</v>
      </c>
    </row>
    <row r="149" spans="1:54" ht="15.75" customHeight="1">
      <c r="A149" s="8">
        <f t="shared" si="166"/>
        <v>32</v>
      </c>
      <c r="B149" s="18" t="s">
        <v>51</v>
      </c>
      <c r="C149" s="55"/>
      <c r="D149" s="21">
        <f t="shared" si="192"/>
        <v>0</v>
      </c>
      <c r="E149" s="21">
        <f t="shared" si="151"/>
        <v>0</v>
      </c>
      <c r="F149" s="21">
        <f t="shared" si="193"/>
        <v>0</v>
      </c>
      <c r="G149" s="26"/>
      <c r="H149" s="26"/>
      <c r="I149" s="26"/>
      <c r="J149" s="26"/>
      <c r="K149" s="26"/>
      <c r="L149" s="26"/>
      <c r="M149" s="26"/>
      <c r="N149" s="26"/>
      <c r="O149" s="26"/>
      <c r="P149" s="26"/>
      <c r="Q149" s="26"/>
      <c r="R149" s="26"/>
      <c r="U149" s="18" t="s">
        <v>51</v>
      </c>
      <c r="V149" s="55"/>
      <c r="W149" s="21"/>
      <c r="X149" s="21">
        <f t="shared" si="152"/>
        <v>0</v>
      </c>
      <c r="Y149" s="26"/>
      <c r="Z149" s="26"/>
      <c r="AA149" s="26"/>
      <c r="AB149" s="26"/>
      <c r="AC149" s="26"/>
      <c r="AD149" s="26"/>
      <c r="AE149" s="26"/>
      <c r="AF149" s="26"/>
      <c r="AG149" s="26"/>
      <c r="AH149" s="26"/>
      <c r="AI149" s="26"/>
      <c r="AJ149" s="26"/>
      <c r="AM149" s="18" t="s">
        <v>51</v>
      </c>
      <c r="AN149" s="55"/>
      <c r="AO149" s="21"/>
      <c r="AP149" s="21">
        <f t="shared" si="153"/>
        <v>0</v>
      </c>
      <c r="AQ149" s="54">
        <f t="shared" si="180"/>
        <v>0</v>
      </c>
      <c r="AR149" s="54">
        <f t="shared" si="181"/>
        <v>0</v>
      </c>
      <c r="AS149" s="54">
        <f t="shared" si="182"/>
        <v>0</v>
      </c>
      <c r="AT149" s="54">
        <f t="shared" si="183"/>
        <v>0</v>
      </c>
      <c r="AU149" s="54">
        <f t="shared" si="184"/>
        <v>0</v>
      </c>
      <c r="AV149" s="54">
        <f t="shared" si="185"/>
        <v>0</v>
      </c>
      <c r="AW149" s="54">
        <f t="shared" si="186"/>
        <v>0</v>
      </c>
      <c r="AX149" s="54">
        <f t="shared" si="187"/>
        <v>0</v>
      </c>
      <c r="AY149" s="54">
        <f t="shared" si="188"/>
        <v>0</v>
      </c>
      <c r="AZ149" s="54">
        <f t="shared" si="189"/>
        <v>0</v>
      </c>
      <c r="BA149" s="54">
        <f t="shared" si="190"/>
        <v>0</v>
      </c>
      <c r="BB149" s="54">
        <f t="shared" si="191"/>
        <v>0</v>
      </c>
    </row>
    <row r="150" spans="1:54" ht="15.75" customHeight="1">
      <c r="A150" s="8">
        <f t="shared" si="166"/>
        <v>33</v>
      </c>
      <c r="B150" s="18" t="s">
        <v>51</v>
      </c>
      <c r="C150" s="55"/>
      <c r="D150" s="21">
        <f t="shared" si="192"/>
        <v>0</v>
      </c>
      <c r="E150" s="21">
        <f t="shared" si="151"/>
        <v>0</v>
      </c>
      <c r="F150" s="21">
        <f t="shared" si="193"/>
        <v>0</v>
      </c>
      <c r="G150" s="26"/>
      <c r="H150" s="26"/>
      <c r="I150" s="26"/>
      <c r="J150" s="26"/>
      <c r="K150" s="26"/>
      <c r="L150" s="26"/>
      <c r="M150" s="26"/>
      <c r="N150" s="26"/>
      <c r="O150" s="26"/>
      <c r="P150" s="26"/>
      <c r="Q150" s="26"/>
      <c r="R150" s="26"/>
      <c r="U150" s="18" t="s">
        <v>51</v>
      </c>
      <c r="V150" s="55"/>
      <c r="W150" s="21"/>
      <c r="X150" s="21">
        <f t="shared" si="152"/>
        <v>0</v>
      </c>
      <c r="Y150" s="26"/>
      <c r="Z150" s="26"/>
      <c r="AA150" s="26"/>
      <c r="AB150" s="26"/>
      <c r="AC150" s="26"/>
      <c r="AD150" s="26"/>
      <c r="AE150" s="26"/>
      <c r="AF150" s="26"/>
      <c r="AG150" s="26"/>
      <c r="AH150" s="26"/>
      <c r="AI150" s="26"/>
      <c r="AJ150" s="26"/>
      <c r="AM150" s="18" t="s">
        <v>51</v>
      </c>
      <c r="AN150" s="55"/>
      <c r="AO150" s="21"/>
      <c r="AP150" s="21">
        <f t="shared" si="153"/>
        <v>0</v>
      </c>
      <c r="AQ150" s="54">
        <f t="shared" si="180"/>
        <v>0</v>
      </c>
      <c r="AR150" s="54">
        <f t="shared" si="181"/>
        <v>0</v>
      </c>
      <c r="AS150" s="54">
        <f t="shared" si="182"/>
        <v>0</v>
      </c>
      <c r="AT150" s="54">
        <f t="shared" si="183"/>
        <v>0</v>
      </c>
      <c r="AU150" s="54">
        <f t="shared" si="184"/>
        <v>0</v>
      </c>
      <c r="AV150" s="54">
        <f t="shared" si="185"/>
        <v>0</v>
      </c>
      <c r="AW150" s="54">
        <f t="shared" si="186"/>
        <v>0</v>
      </c>
      <c r="AX150" s="54">
        <f t="shared" si="187"/>
        <v>0</v>
      </c>
      <c r="AY150" s="54">
        <f t="shared" si="188"/>
        <v>0</v>
      </c>
      <c r="AZ150" s="54">
        <f t="shared" si="189"/>
        <v>0</v>
      </c>
      <c r="BA150" s="54">
        <f t="shared" si="190"/>
        <v>0</v>
      </c>
      <c r="BB150" s="54">
        <f t="shared" si="191"/>
        <v>0</v>
      </c>
    </row>
    <row r="151" spans="1:54" ht="15.75" customHeight="1">
      <c r="A151" s="8">
        <f t="shared" si="166"/>
        <v>34</v>
      </c>
      <c r="B151" s="18" t="s">
        <v>51</v>
      </c>
      <c r="C151" s="55"/>
      <c r="D151" s="21">
        <f t="shared" si="192"/>
        <v>0</v>
      </c>
      <c r="E151" s="21">
        <f t="shared" si="151"/>
        <v>0</v>
      </c>
      <c r="F151" s="21">
        <f t="shared" si="193"/>
        <v>0</v>
      </c>
      <c r="G151" s="26"/>
      <c r="H151" s="26"/>
      <c r="I151" s="26"/>
      <c r="J151" s="26"/>
      <c r="K151" s="26"/>
      <c r="L151" s="26"/>
      <c r="M151" s="26"/>
      <c r="N151" s="26"/>
      <c r="O151" s="26"/>
      <c r="P151" s="26"/>
      <c r="Q151" s="26"/>
      <c r="R151" s="26"/>
      <c r="U151" s="18" t="s">
        <v>51</v>
      </c>
      <c r="V151" s="55"/>
      <c r="W151" s="21"/>
      <c r="X151" s="21">
        <f t="shared" si="152"/>
        <v>0</v>
      </c>
      <c r="Y151" s="26"/>
      <c r="Z151" s="26"/>
      <c r="AA151" s="26"/>
      <c r="AB151" s="26"/>
      <c r="AC151" s="26"/>
      <c r="AD151" s="26"/>
      <c r="AE151" s="26"/>
      <c r="AF151" s="26"/>
      <c r="AG151" s="26"/>
      <c r="AH151" s="26"/>
      <c r="AI151" s="26"/>
      <c r="AJ151" s="26"/>
      <c r="AM151" s="18" t="s">
        <v>51</v>
      </c>
      <c r="AN151" s="55"/>
      <c r="AO151" s="21"/>
      <c r="AP151" s="21">
        <f t="shared" si="153"/>
        <v>0</v>
      </c>
      <c r="AQ151" s="54">
        <f t="shared" si="180"/>
        <v>0</v>
      </c>
      <c r="AR151" s="54">
        <f t="shared" si="181"/>
        <v>0</v>
      </c>
      <c r="AS151" s="54">
        <f t="shared" si="182"/>
        <v>0</v>
      </c>
      <c r="AT151" s="54">
        <f t="shared" si="183"/>
        <v>0</v>
      </c>
      <c r="AU151" s="54">
        <f t="shared" si="184"/>
        <v>0</v>
      </c>
      <c r="AV151" s="54">
        <f t="shared" si="185"/>
        <v>0</v>
      </c>
      <c r="AW151" s="54">
        <f t="shared" si="186"/>
        <v>0</v>
      </c>
      <c r="AX151" s="54">
        <f t="shared" si="187"/>
        <v>0</v>
      </c>
      <c r="AY151" s="54">
        <f t="shared" si="188"/>
        <v>0</v>
      </c>
      <c r="AZ151" s="54">
        <f t="shared" si="189"/>
        <v>0</v>
      </c>
      <c r="BA151" s="54">
        <f t="shared" si="190"/>
        <v>0</v>
      </c>
      <c r="BB151" s="54">
        <f t="shared" si="191"/>
        <v>0</v>
      </c>
    </row>
    <row r="152" spans="1:54" ht="15.75" customHeight="1">
      <c r="A152" s="8">
        <f t="shared" si="166"/>
        <v>35</v>
      </c>
      <c r="B152" s="18" t="s">
        <v>51</v>
      </c>
      <c r="C152" s="55"/>
      <c r="D152" s="21">
        <f t="shared" si="192"/>
        <v>0</v>
      </c>
      <c r="E152" s="21">
        <f t="shared" si="151"/>
        <v>0</v>
      </c>
      <c r="F152" s="21">
        <f t="shared" si="193"/>
        <v>0</v>
      </c>
      <c r="G152" s="26"/>
      <c r="H152" s="26"/>
      <c r="I152" s="26"/>
      <c r="J152" s="26"/>
      <c r="K152" s="26"/>
      <c r="L152" s="26"/>
      <c r="M152" s="26"/>
      <c r="N152" s="26"/>
      <c r="O152" s="26"/>
      <c r="P152" s="26"/>
      <c r="Q152" s="26"/>
      <c r="R152" s="26"/>
      <c r="U152" s="18" t="s">
        <v>51</v>
      </c>
      <c r="V152" s="55"/>
      <c r="W152" s="21"/>
      <c r="X152" s="21">
        <f t="shared" si="152"/>
        <v>0</v>
      </c>
      <c r="Y152" s="26"/>
      <c r="Z152" s="26"/>
      <c r="AA152" s="26"/>
      <c r="AB152" s="26"/>
      <c r="AC152" s="26"/>
      <c r="AD152" s="26"/>
      <c r="AE152" s="26"/>
      <c r="AF152" s="26"/>
      <c r="AG152" s="26"/>
      <c r="AH152" s="26"/>
      <c r="AI152" s="26"/>
      <c r="AJ152" s="26"/>
      <c r="AM152" s="18" t="s">
        <v>51</v>
      </c>
      <c r="AN152" s="55"/>
      <c r="AO152" s="21"/>
      <c r="AP152" s="21">
        <f t="shared" si="153"/>
        <v>0</v>
      </c>
      <c r="AQ152" s="54">
        <f t="shared" si="180"/>
        <v>0</v>
      </c>
      <c r="AR152" s="54">
        <f t="shared" si="181"/>
        <v>0</v>
      </c>
      <c r="AS152" s="54">
        <f t="shared" si="182"/>
        <v>0</v>
      </c>
      <c r="AT152" s="54">
        <f t="shared" si="183"/>
        <v>0</v>
      </c>
      <c r="AU152" s="54">
        <f t="shared" si="184"/>
        <v>0</v>
      </c>
      <c r="AV152" s="54">
        <f t="shared" si="185"/>
        <v>0</v>
      </c>
      <c r="AW152" s="54">
        <f t="shared" si="186"/>
        <v>0</v>
      </c>
      <c r="AX152" s="54">
        <f t="shared" si="187"/>
        <v>0</v>
      </c>
      <c r="AY152" s="54">
        <f t="shared" si="188"/>
        <v>0</v>
      </c>
      <c r="AZ152" s="54">
        <f t="shared" si="189"/>
        <v>0</v>
      </c>
      <c r="BA152" s="54">
        <f t="shared" si="190"/>
        <v>0</v>
      </c>
      <c r="BB152" s="54">
        <f t="shared" si="191"/>
        <v>0</v>
      </c>
    </row>
    <row r="153" spans="1:54" ht="15.75" customHeight="1">
      <c r="A153" s="8">
        <f t="shared" si="166"/>
        <v>36</v>
      </c>
      <c r="B153" s="18" t="s">
        <v>51</v>
      </c>
      <c r="C153" s="55"/>
      <c r="D153" s="21">
        <f t="shared" si="192"/>
        <v>0</v>
      </c>
      <c r="E153" s="21">
        <f t="shared" si="151"/>
        <v>0</v>
      </c>
      <c r="F153" s="21">
        <f t="shared" si="193"/>
        <v>0</v>
      </c>
      <c r="G153" s="26"/>
      <c r="H153" s="26"/>
      <c r="I153" s="26"/>
      <c r="J153" s="26"/>
      <c r="K153" s="26"/>
      <c r="L153" s="26"/>
      <c r="M153" s="26"/>
      <c r="N153" s="26"/>
      <c r="O153" s="26"/>
      <c r="P153" s="26"/>
      <c r="Q153" s="26"/>
      <c r="R153" s="26"/>
      <c r="U153" s="18" t="s">
        <v>51</v>
      </c>
      <c r="V153" s="55"/>
      <c r="W153" s="21"/>
      <c r="X153" s="21">
        <f t="shared" si="152"/>
        <v>0</v>
      </c>
      <c r="Y153" s="26"/>
      <c r="Z153" s="26"/>
      <c r="AA153" s="26"/>
      <c r="AB153" s="26"/>
      <c r="AC153" s="26"/>
      <c r="AD153" s="26"/>
      <c r="AE153" s="26"/>
      <c r="AF153" s="26"/>
      <c r="AG153" s="26"/>
      <c r="AH153" s="26"/>
      <c r="AI153" s="26"/>
      <c r="AJ153" s="26"/>
      <c r="AM153" s="18" t="s">
        <v>51</v>
      </c>
      <c r="AN153" s="55"/>
      <c r="AO153" s="21"/>
      <c r="AP153" s="21">
        <f t="shared" si="153"/>
        <v>0</v>
      </c>
      <c r="AQ153" s="54">
        <f t="shared" si="180"/>
        <v>0</v>
      </c>
      <c r="AR153" s="54">
        <f t="shared" si="181"/>
        <v>0</v>
      </c>
      <c r="AS153" s="54">
        <f t="shared" si="182"/>
        <v>0</v>
      </c>
      <c r="AT153" s="54">
        <f t="shared" si="183"/>
        <v>0</v>
      </c>
      <c r="AU153" s="54">
        <f t="shared" si="184"/>
        <v>0</v>
      </c>
      <c r="AV153" s="54">
        <f t="shared" si="185"/>
        <v>0</v>
      </c>
      <c r="AW153" s="54">
        <f t="shared" si="186"/>
        <v>0</v>
      </c>
      <c r="AX153" s="54">
        <f t="shared" si="187"/>
        <v>0</v>
      </c>
      <c r="AY153" s="54">
        <f t="shared" si="188"/>
        <v>0</v>
      </c>
      <c r="AZ153" s="54">
        <f t="shared" si="189"/>
        <v>0</v>
      </c>
      <c r="BA153" s="54">
        <f t="shared" si="190"/>
        <v>0</v>
      </c>
      <c r="BB153" s="54">
        <f t="shared" si="191"/>
        <v>0</v>
      </c>
    </row>
    <row r="154" spans="1:54" ht="15.75" customHeight="1">
      <c r="A154" s="8">
        <f t="shared" si="166"/>
        <v>37</v>
      </c>
      <c r="B154" s="18" t="s">
        <v>51</v>
      </c>
      <c r="C154" s="55"/>
      <c r="D154" s="21">
        <f t="shared" si="192"/>
        <v>0</v>
      </c>
      <c r="E154" s="21">
        <f t="shared" si="151"/>
        <v>0</v>
      </c>
      <c r="F154" s="21">
        <f t="shared" si="193"/>
        <v>0</v>
      </c>
      <c r="G154" s="26"/>
      <c r="H154" s="26"/>
      <c r="I154" s="26"/>
      <c r="J154" s="26"/>
      <c r="K154" s="26"/>
      <c r="L154" s="26"/>
      <c r="M154" s="26"/>
      <c r="N154" s="26"/>
      <c r="O154" s="26"/>
      <c r="P154" s="26"/>
      <c r="Q154" s="26"/>
      <c r="R154" s="26"/>
      <c r="U154" s="18" t="s">
        <v>51</v>
      </c>
      <c r="V154" s="55"/>
      <c r="W154" s="21"/>
      <c r="X154" s="21">
        <f t="shared" si="152"/>
        <v>0</v>
      </c>
      <c r="Y154" s="26"/>
      <c r="Z154" s="26"/>
      <c r="AA154" s="26"/>
      <c r="AB154" s="26"/>
      <c r="AC154" s="26"/>
      <c r="AD154" s="26"/>
      <c r="AE154" s="26"/>
      <c r="AF154" s="26"/>
      <c r="AG154" s="26"/>
      <c r="AH154" s="26"/>
      <c r="AI154" s="26"/>
      <c r="AJ154" s="26"/>
      <c r="AM154" s="18" t="s">
        <v>51</v>
      </c>
      <c r="AN154" s="55"/>
      <c r="AO154" s="21"/>
      <c r="AP154" s="21">
        <f t="shared" si="153"/>
        <v>0</v>
      </c>
      <c r="AQ154" s="54">
        <f t="shared" si="180"/>
        <v>0</v>
      </c>
      <c r="AR154" s="54">
        <f t="shared" si="181"/>
        <v>0</v>
      </c>
      <c r="AS154" s="54">
        <f t="shared" si="182"/>
        <v>0</v>
      </c>
      <c r="AT154" s="54">
        <f t="shared" si="183"/>
        <v>0</v>
      </c>
      <c r="AU154" s="54">
        <f t="shared" si="184"/>
        <v>0</v>
      </c>
      <c r="AV154" s="54">
        <f t="shared" si="185"/>
        <v>0</v>
      </c>
      <c r="AW154" s="54">
        <f t="shared" si="186"/>
        <v>0</v>
      </c>
      <c r="AX154" s="54">
        <f t="shared" si="187"/>
        <v>0</v>
      </c>
      <c r="AY154" s="54">
        <f t="shared" si="188"/>
        <v>0</v>
      </c>
      <c r="AZ154" s="54">
        <f t="shared" si="189"/>
        <v>0</v>
      </c>
      <c r="BA154" s="54">
        <f t="shared" si="190"/>
        <v>0</v>
      </c>
      <c r="BB154" s="54">
        <f t="shared" si="191"/>
        <v>0</v>
      </c>
    </row>
    <row r="155" spans="1:54" ht="15.75" customHeight="1">
      <c r="A155" s="8">
        <f t="shared" si="166"/>
        <v>38</v>
      </c>
      <c r="B155" s="18" t="s">
        <v>51</v>
      </c>
      <c r="C155" s="55"/>
      <c r="D155" s="21">
        <f t="shared" si="192"/>
        <v>0</v>
      </c>
      <c r="E155" s="21">
        <f t="shared" si="151"/>
        <v>0</v>
      </c>
      <c r="F155" s="21">
        <f t="shared" si="193"/>
        <v>0</v>
      </c>
      <c r="G155" s="26"/>
      <c r="H155" s="26"/>
      <c r="I155" s="26"/>
      <c r="J155" s="26"/>
      <c r="K155" s="26"/>
      <c r="L155" s="26"/>
      <c r="M155" s="26"/>
      <c r="N155" s="26"/>
      <c r="O155" s="26"/>
      <c r="P155" s="26"/>
      <c r="Q155" s="26"/>
      <c r="R155" s="26"/>
      <c r="U155" s="18" t="s">
        <v>51</v>
      </c>
      <c r="V155" s="55"/>
      <c r="W155" s="21"/>
      <c r="X155" s="21">
        <f t="shared" si="152"/>
        <v>0</v>
      </c>
      <c r="Y155" s="26"/>
      <c r="Z155" s="26"/>
      <c r="AA155" s="26"/>
      <c r="AB155" s="26"/>
      <c r="AC155" s="26"/>
      <c r="AD155" s="26"/>
      <c r="AE155" s="26"/>
      <c r="AF155" s="26"/>
      <c r="AG155" s="26"/>
      <c r="AH155" s="26"/>
      <c r="AI155" s="26"/>
      <c r="AJ155" s="26"/>
      <c r="AM155" s="18" t="s">
        <v>51</v>
      </c>
      <c r="AN155" s="55"/>
      <c r="AO155" s="21"/>
      <c r="AP155" s="21">
        <f t="shared" si="153"/>
        <v>0</v>
      </c>
      <c r="AQ155" s="54">
        <f t="shared" si="180"/>
        <v>0</v>
      </c>
      <c r="AR155" s="54">
        <f t="shared" si="181"/>
        <v>0</v>
      </c>
      <c r="AS155" s="54">
        <f t="shared" si="182"/>
        <v>0</v>
      </c>
      <c r="AT155" s="54">
        <f t="shared" si="183"/>
        <v>0</v>
      </c>
      <c r="AU155" s="54">
        <f t="shared" si="184"/>
        <v>0</v>
      </c>
      <c r="AV155" s="54">
        <f t="shared" si="185"/>
        <v>0</v>
      </c>
      <c r="AW155" s="54">
        <f t="shared" si="186"/>
        <v>0</v>
      </c>
      <c r="AX155" s="54">
        <f t="shared" si="187"/>
        <v>0</v>
      </c>
      <c r="AY155" s="54">
        <f t="shared" si="188"/>
        <v>0</v>
      </c>
      <c r="AZ155" s="54">
        <f t="shared" si="189"/>
        <v>0</v>
      </c>
      <c r="BA155" s="54">
        <f t="shared" si="190"/>
        <v>0</v>
      </c>
      <c r="BB155" s="54">
        <f t="shared" si="191"/>
        <v>0</v>
      </c>
    </row>
    <row r="156" spans="1:54" ht="15.75" customHeight="1">
      <c r="A156" s="8">
        <f t="shared" si="166"/>
        <v>39</v>
      </c>
      <c r="B156" s="18" t="s">
        <v>51</v>
      </c>
      <c r="C156" s="55"/>
      <c r="D156" s="21">
        <f t="shared" si="192"/>
        <v>0</v>
      </c>
      <c r="E156" s="21">
        <f t="shared" si="151"/>
        <v>0</v>
      </c>
      <c r="F156" s="21">
        <f t="shared" si="193"/>
        <v>0</v>
      </c>
      <c r="G156" s="26"/>
      <c r="H156" s="26"/>
      <c r="I156" s="26"/>
      <c r="J156" s="26"/>
      <c r="K156" s="26"/>
      <c r="L156" s="26"/>
      <c r="M156" s="26"/>
      <c r="N156" s="26"/>
      <c r="O156" s="26"/>
      <c r="P156" s="26"/>
      <c r="Q156" s="26"/>
      <c r="R156" s="26"/>
      <c r="U156" s="18" t="s">
        <v>51</v>
      </c>
      <c r="V156" s="55"/>
      <c r="W156" s="21"/>
      <c r="X156" s="21">
        <f t="shared" si="152"/>
        <v>0</v>
      </c>
      <c r="Y156" s="26"/>
      <c r="Z156" s="26"/>
      <c r="AA156" s="26"/>
      <c r="AB156" s="26"/>
      <c r="AC156" s="26"/>
      <c r="AD156" s="26"/>
      <c r="AE156" s="26"/>
      <c r="AF156" s="26"/>
      <c r="AG156" s="26"/>
      <c r="AH156" s="26"/>
      <c r="AI156" s="26"/>
      <c r="AJ156" s="26"/>
      <c r="AM156" s="18" t="s">
        <v>51</v>
      </c>
      <c r="AN156" s="55"/>
      <c r="AO156" s="21"/>
      <c r="AP156" s="21">
        <f t="shared" si="153"/>
        <v>0</v>
      </c>
      <c r="AQ156" s="54">
        <f t="shared" si="180"/>
        <v>0</v>
      </c>
      <c r="AR156" s="54">
        <f t="shared" si="181"/>
        <v>0</v>
      </c>
      <c r="AS156" s="54">
        <f t="shared" si="182"/>
        <v>0</v>
      </c>
      <c r="AT156" s="54">
        <f t="shared" si="183"/>
        <v>0</v>
      </c>
      <c r="AU156" s="54">
        <f t="shared" si="184"/>
        <v>0</v>
      </c>
      <c r="AV156" s="54">
        <f t="shared" si="185"/>
        <v>0</v>
      </c>
      <c r="AW156" s="54">
        <f t="shared" si="186"/>
        <v>0</v>
      </c>
      <c r="AX156" s="54">
        <f t="shared" si="187"/>
        <v>0</v>
      </c>
      <c r="AY156" s="54">
        <f t="shared" si="188"/>
        <v>0</v>
      </c>
      <c r="AZ156" s="54">
        <f t="shared" si="189"/>
        <v>0</v>
      </c>
      <c r="BA156" s="54">
        <f t="shared" si="190"/>
        <v>0</v>
      </c>
      <c r="BB156" s="54">
        <f t="shared" si="191"/>
        <v>0</v>
      </c>
    </row>
    <row r="157" spans="1:54" ht="15.75" customHeight="1">
      <c r="A157" s="8">
        <f t="shared" si="166"/>
        <v>40</v>
      </c>
      <c r="B157" s="18" t="s">
        <v>51</v>
      </c>
      <c r="C157" s="55"/>
      <c r="D157" s="21">
        <f t="shared" si="192"/>
        <v>0</v>
      </c>
      <c r="E157" s="21">
        <f t="shared" si="151"/>
        <v>0</v>
      </c>
      <c r="F157" s="21">
        <f t="shared" si="193"/>
        <v>0</v>
      </c>
      <c r="G157" s="26"/>
      <c r="H157" s="26"/>
      <c r="I157" s="26"/>
      <c r="J157" s="26"/>
      <c r="K157" s="26"/>
      <c r="L157" s="26"/>
      <c r="M157" s="26"/>
      <c r="N157" s="26"/>
      <c r="O157" s="26"/>
      <c r="P157" s="26"/>
      <c r="Q157" s="26"/>
      <c r="R157" s="26"/>
      <c r="U157" s="18" t="s">
        <v>51</v>
      </c>
      <c r="V157" s="55"/>
      <c r="W157" s="21"/>
      <c r="X157" s="21">
        <f t="shared" si="152"/>
        <v>0</v>
      </c>
      <c r="Y157" s="26"/>
      <c r="Z157" s="26"/>
      <c r="AA157" s="26"/>
      <c r="AB157" s="26"/>
      <c r="AC157" s="26"/>
      <c r="AD157" s="26"/>
      <c r="AE157" s="26"/>
      <c r="AF157" s="26"/>
      <c r="AG157" s="26"/>
      <c r="AH157" s="26"/>
      <c r="AI157" s="26"/>
      <c r="AJ157" s="26"/>
      <c r="AM157" s="18" t="s">
        <v>51</v>
      </c>
      <c r="AN157" s="55"/>
      <c r="AO157" s="21"/>
      <c r="AP157" s="21">
        <f t="shared" si="153"/>
        <v>0</v>
      </c>
      <c r="AQ157" s="54">
        <f t="shared" si="180"/>
        <v>0</v>
      </c>
      <c r="AR157" s="54">
        <f t="shared" si="181"/>
        <v>0</v>
      </c>
      <c r="AS157" s="54">
        <f t="shared" si="182"/>
        <v>0</v>
      </c>
      <c r="AT157" s="54">
        <f t="shared" si="183"/>
        <v>0</v>
      </c>
      <c r="AU157" s="54">
        <f t="shared" si="184"/>
        <v>0</v>
      </c>
      <c r="AV157" s="54">
        <f t="shared" si="185"/>
        <v>0</v>
      </c>
      <c r="AW157" s="54">
        <f t="shared" si="186"/>
        <v>0</v>
      </c>
      <c r="AX157" s="54">
        <f t="shared" si="187"/>
        <v>0</v>
      </c>
      <c r="AY157" s="54">
        <f t="shared" si="188"/>
        <v>0</v>
      </c>
      <c r="AZ157" s="54">
        <f t="shared" si="189"/>
        <v>0</v>
      </c>
      <c r="BA157" s="54">
        <f t="shared" si="190"/>
        <v>0</v>
      </c>
      <c r="BB157" s="54">
        <f t="shared" si="191"/>
        <v>0</v>
      </c>
    </row>
    <row r="158" spans="1:54" ht="15.75" customHeight="1">
      <c r="A158" s="8">
        <f t="shared" si="166"/>
        <v>41</v>
      </c>
      <c r="B158" s="18" t="s">
        <v>51</v>
      </c>
      <c r="C158" s="55"/>
      <c r="D158" s="21">
        <f t="shared" si="192"/>
        <v>0</v>
      </c>
      <c r="E158" s="21">
        <f t="shared" si="151"/>
        <v>0</v>
      </c>
      <c r="F158" s="21">
        <f t="shared" si="193"/>
        <v>0</v>
      </c>
      <c r="G158" s="26"/>
      <c r="H158" s="26"/>
      <c r="I158" s="26"/>
      <c r="J158" s="26"/>
      <c r="K158" s="26"/>
      <c r="L158" s="26"/>
      <c r="M158" s="26"/>
      <c r="N158" s="26"/>
      <c r="O158" s="26"/>
      <c r="P158" s="26"/>
      <c r="Q158" s="26"/>
      <c r="R158" s="26"/>
      <c r="U158" s="18" t="s">
        <v>51</v>
      </c>
      <c r="V158" s="55"/>
      <c r="W158" s="21"/>
      <c r="X158" s="21">
        <f t="shared" si="152"/>
        <v>0</v>
      </c>
      <c r="Y158" s="26"/>
      <c r="Z158" s="26"/>
      <c r="AA158" s="26"/>
      <c r="AB158" s="26"/>
      <c r="AC158" s="26"/>
      <c r="AD158" s="26"/>
      <c r="AE158" s="26"/>
      <c r="AF158" s="26"/>
      <c r="AG158" s="26"/>
      <c r="AH158" s="26"/>
      <c r="AI158" s="26"/>
      <c r="AJ158" s="26"/>
      <c r="AM158" s="18" t="s">
        <v>51</v>
      </c>
      <c r="AN158" s="55"/>
      <c r="AO158" s="21"/>
      <c r="AP158" s="21">
        <f t="shared" si="153"/>
        <v>0</v>
      </c>
      <c r="AQ158" s="54">
        <f t="shared" si="180"/>
        <v>0</v>
      </c>
      <c r="AR158" s="54">
        <f t="shared" si="181"/>
        <v>0</v>
      </c>
      <c r="AS158" s="54">
        <f t="shared" si="182"/>
        <v>0</v>
      </c>
      <c r="AT158" s="54">
        <f t="shared" si="183"/>
        <v>0</v>
      </c>
      <c r="AU158" s="54">
        <f t="shared" si="184"/>
        <v>0</v>
      </c>
      <c r="AV158" s="54">
        <f t="shared" si="185"/>
        <v>0</v>
      </c>
      <c r="AW158" s="54">
        <f t="shared" si="186"/>
        <v>0</v>
      </c>
      <c r="AX158" s="54">
        <f t="shared" si="187"/>
        <v>0</v>
      </c>
      <c r="AY158" s="54">
        <f t="shared" si="188"/>
        <v>0</v>
      </c>
      <c r="AZ158" s="54">
        <f t="shared" si="189"/>
        <v>0</v>
      </c>
      <c r="BA158" s="54">
        <f t="shared" si="190"/>
        <v>0</v>
      </c>
      <c r="BB158" s="54">
        <f t="shared" si="191"/>
        <v>0</v>
      </c>
    </row>
    <row r="159" spans="1:54" ht="15.75" customHeight="1">
      <c r="A159" s="8">
        <f t="shared" si="166"/>
        <v>42</v>
      </c>
      <c r="B159" s="18" t="s">
        <v>51</v>
      </c>
      <c r="C159" s="55"/>
      <c r="D159" s="21">
        <f t="shared" si="192"/>
        <v>0</v>
      </c>
      <c r="E159" s="21">
        <f t="shared" ref="E159:E177" si="194">SUM(G159:R159)</f>
        <v>0</v>
      </c>
      <c r="F159" s="21">
        <f t="shared" si="193"/>
        <v>0</v>
      </c>
      <c r="G159" s="26"/>
      <c r="H159" s="26"/>
      <c r="I159" s="26"/>
      <c r="J159" s="26"/>
      <c r="K159" s="26"/>
      <c r="L159" s="26"/>
      <c r="M159" s="26"/>
      <c r="N159" s="26"/>
      <c r="O159" s="26"/>
      <c r="P159" s="26"/>
      <c r="Q159" s="26"/>
      <c r="R159" s="26"/>
      <c r="U159" s="18" t="s">
        <v>51</v>
      </c>
      <c r="V159" s="55"/>
      <c r="W159" s="21"/>
      <c r="X159" s="21">
        <f t="shared" si="152"/>
        <v>0</v>
      </c>
      <c r="Y159" s="26"/>
      <c r="Z159" s="26"/>
      <c r="AA159" s="26"/>
      <c r="AB159" s="26"/>
      <c r="AC159" s="26"/>
      <c r="AD159" s="26"/>
      <c r="AE159" s="26"/>
      <c r="AF159" s="26"/>
      <c r="AG159" s="26"/>
      <c r="AH159" s="26"/>
      <c r="AI159" s="26"/>
      <c r="AJ159" s="26"/>
      <c r="AM159" s="18" t="s">
        <v>51</v>
      </c>
      <c r="AN159" s="55"/>
      <c r="AO159" s="21"/>
      <c r="AP159" s="21">
        <f t="shared" si="153"/>
        <v>0</v>
      </c>
      <c r="AQ159" s="54">
        <f t="shared" si="180"/>
        <v>0</v>
      </c>
      <c r="AR159" s="54">
        <f t="shared" si="181"/>
        <v>0</v>
      </c>
      <c r="AS159" s="54">
        <f t="shared" si="182"/>
        <v>0</v>
      </c>
      <c r="AT159" s="54">
        <f t="shared" si="183"/>
        <v>0</v>
      </c>
      <c r="AU159" s="54">
        <f t="shared" si="184"/>
        <v>0</v>
      </c>
      <c r="AV159" s="54">
        <f t="shared" si="185"/>
        <v>0</v>
      </c>
      <c r="AW159" s="54">
        <f t="shared" si="186"/>
        <v>0</v>
      </c>
      <c r="AX159" s="54">
        <f t="shared" si="187"/>
        <v>0</v>
      </c>
      <c r="AY159" s="54">
        <f t="shared" si="188"/>
        <v>0</v>
      </c>
      <c r="AZ159" s="54">
        <f t="shared" si="189"/>
        <v>0</v>
      </c>
      <c r="BA159" s="54">
        <f t="shared" si="190"/>
        <v>0</v>
      </c>
      <c r="BB159" s="54">
        <f t="shared" si="191"/>
        <v>0</v>
      </c>
    </row>
    <row r="160" spans="1:54" ht="15.75" customHeight="1">
      <c r="A160" s="8">
        <f t="shared" si="166"/>
        <v>43</v>
      </c>
      <c r="B160" s="18" t="s">
        <v>51</v>
      </c>
      <c r="C160" s="55"/>
      <c r="D160" s="21">
        <f t="shared" si="192"/>
        <v>0</v>
      </c>
      <c r="E160" s="21">
        <f t="shared" si="194"/>
        <v>0</v>
      </c>
      <c r="F160" s="21">
        <f t="shared" si="193"/>
        <v>0</v>
      </c>
      <c r="G160" s="26"/>
      <c r="H160" s="26"/>
      <c r="I160" s="26"/>
      <c r="J160" s="26"/>
      <c r="K160" s="26"/>
      <c r="L160" s="26"/>
      <c r="M160" s="26"/>
      <c r="N160" s="26"/>
      <c r="O160" s="26"/>
      <c r="P160" s="26"/>
      <c r="Q160" s="26"/>
      <c r="R160" s="26"/>
      <c r="U160" s="18" t="s">
        <v>51</v>
      </c>
      <c r="V160" s="55"/>
      <c r="W160" s="21"/>
      <c r="X160" s="21">
        <f t="shared" si="152"/>
        <v>0</v>
      </c>
      <c r="Y160" s="26"/>
      <c r="Z160" s="26"/>
      <c r="AA160" s="26"/>
      <c r="AB160" s="26"/>
      <c r="AC160" s="26"/>
      <c r="AD160" s="26"/>
      <c r="AE160" s="26"/>
      <c r="AF160" s="26"/>
      <c r="AG160" s="26"/>
      <c r="AH160" s="26"/>
      <c r="AI160" s="26"/>
      <c r="AJ160" s="26"/>
      <c r="AM160" s="18" t="s">
        <v>51</v>
      </c>
      <c r="AN160" s="55"/>
      <c r="AO160" s="21"/>
      <c r="AP160" s="21">
        <f t="shared" si="153"/>
        <v>0</v>
      </c>
      <c r="AQ160" s="54">
        <f t="shared" si="180"/>
        <v>0</v>
      </c>
      <c r="AR160" s="54">
        <f t="shared" si="181"/>
        <v>0</v>
      </c>
      <c r="AS160" s="54">
        <f t="shared" si="182"/>
        <v>0</v>
      </c>
      <c r="AT160" s="54">
        <f t="shared" si="183"/>
        <v>0</v>
      </c>
      <c r="AU160" s="54">
        <f t="shared" si="184"/>
        <v>0</v>
      </c>
      <c r="AV160" s="54">
        <f t="shared" si="185"/>
        <v>0</v>
      </c>
      <c r="AW160" s="54">
        <f t="shared" si="186"/>
        <v>0</v>
      </c>
      <c r="AX160" s="54">
        <f t="shared" si="187"/>
        <v>0</v>
      </c>
      <c r="AY160" s="54">
        <f t="shared" si="188"/>
        <v>0</v>
      </c>
      <c r="AZ160" s="54">
        <f t="shared" si="189"/>
        <v>0</v>
      </c>
      <c r="BA160" s="54">
        <f t="shared" si="190"/>
        <v>0</v>
      </c>
      <c r="BB160" s="54">
        <f t="shared" si="191"/>
        <v>0</v>
      </c>
    </row>
    <row r="161" spans="1:54" ht="15.75" customHeight="1">
      <c r="A161" s="8">
        <f t="shared" si="166"/>
        <v>44</v>
      </c>
      <c r="B161" s="18" t="s">
        <v>51</v>
      </c>
      <c r="C161" s="55"/>
      <c r="D161" s="21">
        <f t="shared" si="192"/>
        <v>0</v>
      </c>
      <c r="E161" s="21">
        <f t="shared" si="194"/>
        <v>0</v>
      </c>
      <c r="F161" s="21">
        <f t="shared" si="193"/>
        <v>0</v>
      </c>
      <c r="G161" s="26"/>
      <c r="H161" s="26"/>
      <c r="I161" s="26"/>
      <c r="J161" s="26"/>
      <c r="K161" s="26"/>
      <c r="L161" s="26"/>
      <c r="M161" s="26"/>
      <c r="N161" s="26"/>
      <c r="O161" s="26"/>
      <c r="P161" s="26"/>
      <c r="Q161" s="26"/>
      <c r="R161" s="26"/>
      <c r="U161" s="18" t="s">
        <v>51</v>
      </c>
      <c r="V161" s="55"/>
      <c r="W161" s="21"/>
      <c r="X161" s="21">
        <f t="shared" si="152"/>
        <v>0</v>
      </c>
      <c r="Y161" s="26"/>
      <c r="Z161" s="26"/>
      <c r="AA161" s="26"/>
      <c r="AB161" s="26"/>
      <c r="AC161" s="26"/>
      <c r="AD161" s="26"/>
      <c r="AE161" s="26"/>
      <c r="AF161" s="26"/>
      <c r="AG161" s="26"/>
      <c r="AH161" s="26"/>
      <c r="AI161" s="26"/>
      <c r="AJ161" s="26"/>
      <c r="AM161" s="18" t="s">
        <v>51</v>
      </c>
      <c r="AN161" s="55"/>
      <c r="AO161" s="21"/>
      <c r="AP161" s="21">
        <f t="shared" si="153"/>
        <v>0</v>
      </c>
      <c r="AQ161" s="54">
        <f t="shared" si="180"/>
        <v>0</v>
      </c>
      <c r="AR161" s="54">
        <f t="shared" si="181"/>
        <v>0</v>
      </c>
      <c r="AS161" s="54">
        <f t="shared" si="182"/>
        <v>0</v>
      </c>
      <c r="AT161" s="54">
        <f t="shared" si="183"/>
        <v>0</v>
      </c>
      <c r="AU161" s="54">
        <f t="shared" si="184"/>
        <v>0</v>
      </c>
      <c r="AV161" s="54">
        <f t="shared" si="185"/>
        <v>0</v>
      </c>
      <c r="AW161" s="54">
        <f t="shared" si="186"/>
        <v>0</v>
      </c>
      <c r="AX161" s="54">
        <f t="shared" si="187"/>
        <v>0</v>
      </c>
      <c r="AY161" s="54">
        <f t="shared" si="188"/>
        <v>0</v>
      </c>
      <c r="AZ161" s="54">
        <f t="shared" si="189"/>
        <v>0</v>
      </c>
      <c r="BA161" s="54">
        <f t="shared" si="190"/>
        <v>0</v>
      </c>
      <c r="BB161" s="54">
        <f t="shared" si="191"/>
        <v>0</v>
      </c>
    </row>
    <row r="162" spans="1:54" ht="15.75" customHeight="1">
      <c r="A162" s="8">
        <f t="shared" si="166"/>
        <v>45</v>
      </c>
      <c r="B162" s="18" t="s">
        <v>51</v>
      </c>
      <c r="C162" s="55"/>
      <c r="D162" s="21">
        <f t="shared" si="192"/>
        <v>0</v>
      </c>
      <c r="E162" s="21">
        <f t="shared" si="194"/>
        <v>0</v>
      </c>
      <c r="F162" s="21">
        <f t="shared" si="193"/>
        <v>0</v>
      </c>
      <c r="G162" s="26"/>
      <c r="H162" s="26"/>
      <c r="I162" s="26"/>
      <c r="J162" s="26"/>
      <c r="K162" s="26"/>
      <c r="L162" s="26"/>
      <c r="M162" s="26"/>
      <c r="N162" s="26"/>
      <c r="O162" s="26"/>
      <c r="P162" s="26"/>
      <c r="Q162" s="26"/>
      <c r="R162" s="26"/>
      <c r="U162" s="18" t="s">
        <v>51</v>
      </c>
      <c r="V162" s="55"/>
      <c r="W162" s="21"/>
      <c r="X162" s="21">
        <f t="shared" si="152"/>
        <v>0</v>
      </c>
      <c r="Y162" s="26"/>
      <c r="Z162" s="26"/>
      <c r="AA162" s="26"/>
      <c r="AB162" s="26"/>
      <c r="AC162" s="26"/>
      <c r="AD162" s="26"/>
      <c r="AE162" s="26"/>
      <c r="AF162" s="26"/>
      <c r="AG162" s="26"/>
      <c r="AH162" s="26"/>
      <c r="AI162" s="26"/>
      <c r="AJ162" s="26"/>
      <c r="AM162" s="18" t="s">
        <v>51</v>
      </c>
      <c r="AN162" s="55"/>
      <c r="AO162" s="21"/>
      <c r="AP162" s="21">
        <f t="shared" si="153"/>
        <v>0</v>
      </c>
      <c r="AQ162" s="54">
        <f t="shared" si="180"/>
        <v>0</v>
      </c>
      <c r="AR162" s="54">
        <f t="shared" si="181"/>
        <v>0</v>
      </c>
      <c r="AS162" s="54">
        <f t="shared" si="182"/>
        <v>0</v>
      </c>
      <c r="AT162" s="54">
        <f t="shared" si="183"/>
        <v>0</v>
      </c>
      <c r="AU162" s="54">
        <f t="shared" si="184"/>
        <v>0</v>
      </c>
      <c r="AV162" s="54">
        <f t="shared" si="185"/>
        <v>0</v>
      </c>
      <c r="AW162" s="54">
        <f t="shared" si="186"/>
        <v>0</v>
      </c>
      <c r="AX162" s="54">
        <f t="shared" si="187"/>
        <v>0</v>
      </c>
      <c r="AY162" s="54">
        <f t="shared" si="188"/>
        <v>0</v>
      </c>
      <c r="AZ162" s="54">
        <f t="shared" si="189"/>
        <v>0</v>
      </c>
      <c r="BA162" s="54">
        <f t="shared" si="190"/>
        <v>0</v>
      </c>
      <c r="BB162" s="54">
        <f t="shared" si="191"/>
        <v>0</v>
      </c>
    </row>
    <row r="163" spans="1:54" ht="15.75" customHeight="1">
      <c r="A163" s="8">
        <f t="shared" si="166"/>
        <v>46</v>
      </c>
      <c r="B163" s="18" t="s">
        <v>51</v>
      </c>
      <c r="C163" s="55"/>
      <c r="D163" s="21">
        <f t="shared" si="192"/>
        <v>0</v>
      </c>
      <c r="E163" s="21">
        <f t="shared" si="194"/>
        <v>0</v>
      </c>
      <c r="F163" s="21">
        <f t="shared" si="193"/>
        <v>0</v>
      </c>
      <c r="G163" s="26"/>
      <c r="H163" s="26"/>
      <c r="I163" s="26"/>
      <c r="J163" s="26"/>
      <c r="K163" s="26"/>
      <c r="L163" s="26"/>
      <c r="M163" s="26"/>
      <c r="N163" s="26"/>
      <c r="O163" s="26"/>
      <c r="P163" s="26"/>
      <c r="Q163" s="26"/>
      <c r="R163" s="26"/>
      <c r="U163" s="18" t="s">
        <v>51</v>
      </c>
      <c r="V163" s="55"/>
      <c r="W163" s="21"/>
      <c r="X163" s="21">
        <f t="shared" si="152"/>
        <v>0</v>
      </c>
      <c r="Y163" s="26"/>
      <c r="Z163" s="26"/>
      <c r="AA163" s="26"/>
      <c r="AB163" s="26"/>
      <c r="AC163" s="26"/>
      <c r="AD163" s="26"/>
      <c r="AE163" s="26"/>
      <c r="AF163" s="26"/>
      <c r="AG163" s="26"/>
      <c r="AH163" s="26"/>
      <c r="AI163" s="26"/>
      <c r="AJ163" s="26"/>
      <c r="AM163" s="18" t="s">
        <v>51</v>
      </c>
      <c r="AN163" s="55"/>
      <c r="AO163" s="21"/>
      <c r="AP163" s="21">
        <f t="shared" si="153"/>
        <v>0</v>
      </c>
      <c r="AQ163" s="54">
        <f t="shared" si="180"/>
        <v>0</v>
      </c>
      <c r="AR163" s="54">
        <f t="shared" si="181"/>
        <v>0</v>
      </c>
      <c r="AS163" s="54">
        <f t="shared" si="182"/>
        <v>0</v>
      </c>
      <c r="AT163" s="54">
        <f t="shared" si="183"/>
        <v>0</v>
      </c>
      <c r="AU163" s="54">
        <f t="shared" si="184"/>
        <v>0</v>
      </c>
      <c r="AV163" s="54">
        <f t="shared" si="185"/>
        <v>0</v>
      </c>
      <c r="AW163" s="54">
        <f t="shared" si="186"/>
        <v>0</v>
      </c>
      <c r="AX163" s="54">
        <f t="shared" si="187"/>
        <v>0</v>
      </c>
      <c r="AY163" s="54">
        <f t="shared" si="188"/>
        <v>0</v>
      </c>
      <c r="AZ163" s="54">
        <f t="shared" si="189"/>
        <v>0</v>
      </c>
      <c r="BA163" s="54">
        <f t="shared" si="190"/>
        <v>0</v>
      </c>
      <c r="BB163" s="54">
        <f t="shared" si="191"/>
        <v>0</v>
      </c>
    </row>
    <row r="164" spans="1:54" ht="15.75" customHeight="1">
      <c r="A164" s="8">
        <f t="shared" si="166"/>
        <v>47</v>
      </c>
      <c r="B164" s="18" t="s">
        <v>51</v>
      </c>
      <c r="C164" s="55"/>
      <c r="D164" s="21">
        <f t="shared" si="192"/>
        <v>0</v>
      </c>
      <c r="E164" s="21">
        <f t="shared" si="194"/>
        <v>0</v>
      </c>
      <c r="F164" s="21">
        <f t="shared" si="193"/>
        <v>0</v>
      </c>
      <c r="G164" s="26"/>
      <c r="H164" s="26"/>
      <c r="I164" s="26"/>
      <c r="J164" s="26"/>
      <c r="K164" s="26"/>
      <c r="L164" s="26"/>
      <c r="M164" s="26"/>
      <c r="N164" s="26"/>
      <c r="O164" s="26"/>
      <c r="P164" s="26"/>
      <c r="Q164" s="26"/>
      <c r="R164" s="26"/>
      <c r="U164" s="18" t="s">
        <v>51</v>
      </c>
      <c r="V164" s="55"/>
      <c r="W164" s="21"/>
      <c r="X164" s="21">
        <f t="shared" si="152"/>
        <v>0</v>
      </c>
      <c r="Y164" s="26"/>
      <c r="Z164" s="26"/>
      <c r="AA164" s="26"/>
      <c r="AB164" s="26"/>
      <c r="AC164" s="26"/>
      <c r="AD164" s="26"/>
      <c r="AE164" s="26"/>
      <c r="AF164" s="26"/>
      <c r="AG164" s="26"/>
      <c r="AH164" s="26"/>
      <c r="AI164" s="26"/>
      <c r="AJ164" s="26"/>
      <c r="AM164" s="18" t="s">
        <v>51</v>
      </c>
      <c r="AN164" s="55"/>
      <c r="AO164" s="21"/>
      <c r="AP164" s="21">
        <f t="shared" si="153"/>
        <v>0</v>
      </c>
      <c r="AQ164" s="54">
        <f t="shared" si="180"/>
        <v>0</v>
      </c>
      <c r="AR164" s="54">
        <f t="shared" si="181"/>
        <v>0</v>
      </c>
      <c r="AS164" s="54">
        <f t="shared" si="182"/>
        <v>0</v>
      </c>
      <c r="AT164" s="54">
        <f t="shared" si="183"/>
        <v>0</v>
      </c>
      <c r="AU164" s="54">
        <f t="shared" si="184"/>
        <v>0</v>
      </c>
      <c r="AV164" s="54">
        <f t="shared" si="185"/>
        <v>0</v>
      </c>
      <c r="AW164" s="54">
        <f t="shared" si="186"/>
        <v>0</v>
      </c>
      <c r="AX164" s="54">
        <f t="shared" si="187"/>
        <v>0</v>
      </c>
      <c r="AY164" s="54">
        <f t="shared" si="188"/>
        <v>0</v>
      </c>
      <c r="AZ164" s="54">
        <f t="shared" si="189"/>
        <v>0</v>
      </c>
      <c r="BA164" s="54">
        <f t="shared" si="190"/>
        <v>0</v>
      </c>
      <c r="BB164" s="54">
        <f t="shared" si="191"/>
        <v>0</v>
      </c>
    </row>
    <row r="165" spans="1:54" ht="15.75" customHeight="1">
      <c r="A165" s="8">
        <f t="shared" si="166"/>
        <v>48</v>
      </c>
      <c r="B165" s="18" t="s">
        <v>51</v>
      </c>
      <c r="C165" s="55"/>
      <c r="D165" s="21">
        <f t="shared" si="192"/>
        <v>0</v>
      </c>
      <c r="E165" s="21">
        <f t="shared" si="194"/>
        <v>0</v>
      </c>
      <c r="F165" s="21">
        <f t="shared" si="193"/>
        <v>0</v>
      </c>
      <c r="G165" s="26"/>
      <c r="H165" s="26"/>
      <c r="I165" s="26"/>
      <c r="J165" s="26"/>
      <c r="K165" s="26"/>
      <c r="L165" s="26"/>
      <c r="M165" s="26"/>
      <c r="N165" s="26"/>
      <c r="O165" s="26"/>
      <c r="P165" s="26"/>
      <c r="Q165" s="26"/>
      <c r="R165" s="26"/>
      <c r="U165" s="18" t="s">
        <v>51</v>
      </c>
      <c r="V165" s="55"/>
      <c r="W165" s="21"/>
      <c r="X165" s="21">
        <f t="shared" si="152"/>
        <v>0</v>
      </c>
      <c r="Y165" s="26"/>
      <c r="Z165" s="26"/>
      <c r="AA165" s="26"/>
      <c r="AB165" s="26"/>
      <c r="AC165" s="26"/>
      <c r="AD165" s="26"/>
      <c r="AE165" s="26"/>
      <c r="AF165" s="26"/>
      <c r="AG165" s="26"/>
      <c r="AH165" s="26"/>
      <c r="AI165" s="26"/>
      <c r="AJ165" s="26"/>
      <c r="AM165" s="18" t="s">
        <v>51</v>
      </c>
      <c r="AN165" s="55"/>
      <c r="AO165" s="21"/>
      <c r="AP165" s="21">
        <f t="shared" si="153"/>
        <v>0</v>
      </c>
      <c r="AQ165" s="54">
        <f t="shared" si="180"/>
        <v>0</v>
      </c>
      <c r="AR165" s="54">
        <f t="shared" si="181"/>
        <v>0</v>
      </c>
      <c r="AS165" s="54">
        <f t="shared" si="182"/>
        <v>0</v>
      </c>
      <c r="AT165" s="54">
        <f t="shared" si="183"/>
        <v>0</v>
      </c>
      <c r="AU165" s="54">
        <f t="shared" si="184"/>
        <v>0</v>
      </c>
      <c r="AV165" s="54">
        <f t="shared" si="185"/>
        <v>0</v>
      </c>
      <c r="AW165" s="54">
        <f t="shared" si="186"/>
        <v>0</v>
      </c>
      <c r="AX165" s="54">
        <f t="shared" si="187"/>
        <v>0</v>
      </c>
      <c r="AY165" s="54">
        <f t="shared" si="188"/>
        <v>0</v>
      </c>
      <c r="AZ165" s="54">
        <f t="shared" si="189"/>
        <v>0</v>
      </c>
      <c r="BA165" s="54">
        <f t="shared" si="190"/>
        <v>0</v>
      </c>
      <c r="BB165" s="54">
        <f t="shared" si="191"/>
        <v>0</v>
      </c>
    </row>
    <row r="166" spans="1:54" ht="15.75" customHeight="1">
      <c r="A166" s="8">
        <f t="shared" si="166"/>
        <v>49</v>
      </c>
      <c r="B166" s="18" t="s">
        <v>51</v>
      </c>
      <c r="C166" s="55"/>
      <c r="D166" s="21">
        <f t="shared" si="192"/>
        <v>0</v>
      </c>
      <c r="E166" s="21">
        <f t="shared" si="194"/>
        <v>0</v>
      </c>
      <c r="F166" s="21">
        <f t="shared" si="193"/>
        <v>0</v>
      </c>
      <c r="G166" s="26"/>
      <c r="H166" s="26"/>
      <c r="I166" s="26"/>
      <c r="J166" s="26"/>
      <c r="K166" s="26"/>
      <c r="L166" s="26"/>
      <c r="M166" s="26"/>
      <c r="N166" s="26"/>
      <c r="O166" s="26"/>
      <c r="P166" s="26"/>
      <c r="Q166" s="26"/>
      <c r="R166" s="26"/>
      <c r="U166" s="18" t="s">
        <v>51</v>
      </c>
      <c r="V166" s="55"/>
      <c r="W166" s="21"/>
      <c r="X166" s="21">
        <f t="shared" si="152"/>
        <v>0</v>
      </c>
      <c r="Y166" s="26"/>
      <c r="Z166" s="26"/>
      <c r="AA166" s="26"/>
      <c r="AB166" s="26"/>
      <c r="AC166" s="26"/>
      <c r="AD166" s="26"/>
      <c r="AE166" s="26"/>
      <c r="AF166" s="26"/>
      <c r="AG166" s="26"/>
      <c r="AH166" s="26"/>
      <c r="AI166" s="26"/>
      <c r="AJ166" s="26"/>
      <c r="AM166" s="18" t="s">
        <v>51</v>
      </c>
      <c r="AN166" s="55"/>
      <c r="AO166" s="21"/>
      <c r="AP166" s="21">
        <f t="shared" si="153"/>
        <v>0</v>
      </c>
      <c r="AQ166" s="54">
        <f t="shared" si="180"/>
        <v>0</v>
      </c>
      <c r="AR166" s="54">
        <f t="shared" si="181"/>
        <v>0</v>
      </c>
      <c r="AS166" s="54">
        <f t="shared" si="182"/>
        <v>0</v>
      </c>
      <c r="AT166" s="54">
        <f t="shared" si="183"/>
        <v>0</v>
      </c>
      <c r="AU166" s="54">
        <f t="shared" si="184"/>
        <v>0</v>
      </c>
      <c r="AV166" s="54">
        <f t="shared" si="185"/>
        <v>0</v>
      </c>
      <c r="AW166" s="54">
        <f t="shared" si="186"/>
        <v>0</v>
      </c>
      <c r="AX166" s="54">
        <f t="shared" si="187"/>
        <v>0</v>
      </c>
      <c r="AY166" s="54">
        <f t="shared" si="188"/>
        <v>0</v>
      </c>
      <c r="AZ166" s="54">
        <f t="shared" si="189"/>
        <v>0</v>
      </c>
      <c r="BA166" s="54">
        <f t="shared" si="190"/>
        <v>0</v>
      </c>
      <c r="BB166" s="54">
        <f t="shared" si="191"/>
        <v>0</v>
      </c>
    </row>
    <row r="167" spans="1:54" ht="15.75" customHeight="1">
      <c r="A167" s="8">
        <f t="shared" si="166"/>
        <v>50</v>
      </c>
      <c r="B167" s="18" t="s">
        <v>51</v>
      </c>
      <c r="C167" s="55"/>
      <c r="D167" s="21">
        <f t="shared" si="192"/>
        <v>0</v>
      </c>
      <c r="E167" s="21">
        <f t="shared" si="194"/>
        <v>0</v>
      </c>
      <c r="F167" s="21">
        <f t="shared" si="193"/>
        <v>0</v>
      </c>
      <c r="G167" s="26"/>
      <c r="H167" s="26"/>
      <c r="I167" s="26"/>
      <c r="J167" s="26"/>
      <c r="K167" s="26"/>
      <c r="L167" s="26"/>
      <c r="M167" s="26"/>
      <c r="N167" s="26"/>
      <c r="O167" s="26"/>
      <c r="P167" s="26"/>
      <c r="Q167" s="26"/>
      <c r="R167" s="26"/>
      <c r="U167" s="18" t="s">
        <v>51</v>
      </c>
      <c r="V167" s="55"/>
      <c r="W167" s="21"/>
      <c r="X167" s="21">
        <f t="shared" si="152"/>
        <v>0</v>
      </c>
      <c r="Y167" s="26"/>
      <c r="Z167" s="26"/>
      <c r="AA167" s="26"/>
      <c r="AB167" s="26"/>
      <c r="AC167" s="26"/>
      <c r="AD167" s="26"/>
      <c r="AE167" s="26"/>
      <c r="AF167" s="26"/>
      <c r="AG167" s="26"/>
      <c r="AH167" s="26"/>
      <c r="AI167" s="26"/>
      <c r="AJ167" s="26"/>
      <c r="AM167" s="18" t="s">
        <v>51</v>
      </c>
      <c r="AN167" s="55"/>
      <c r="AO167" s="21"/>
      <c r="AP167" s="21">
        <f t="shared" si="153"/>
        <v>0</v>
      </c>
      <c r="AQ167" s="54">
        <f t="shared" si="180"/>
        <v>0</v>
      </c>
      <c r="AR167" s="54">
        <f t="shared" si="181"/>
        <v>0</v>
      </c>
      <c r="AS167" s="54">
        <f t="shared" si="182"/>
        <v>0</v>
      </c>
      <c r="AT167" s="54">
        <f t="shared" si="183"/>
        <v>0</v>
      </c>
      <c r="AU167" s="54">
        <f t="shared" si="184"/>
        <v>0</v>
      </c>
      <c r="AV167" s="54">
        <f t="shared" si="185"/>
        <v>0</v>
      </c>
      <c r="AW167" s="54">
        <f t="shared" si="186"/>
        <v>0</v>
      </c>
      <c r="AX167" s="54">
        <f t="shared" si="187"/>
        <v>0</v>
      </c>
      <c r="AY167" s="54">
        <f t="shared" si="188"/>
        <v>0</v>
      </c>
      <c r="AZ167" s="54">
        <f t="shared" si="189"/>
        <v>0</v>
      </c>
      <c r="BA167" s="54">
        <f t="shared" si="190"/>
        <v>0</v>
      </c>
      <c r="BB167" s="54">
        <f t="shared" si="191"/>
        <v>0</v>
      </c>
    </row>
    <row r="168" spans="1:54" ht="15.75" customHeight="1">
      <c r="A168" s="8">
        <f t="shared" si="166"/>
        <v>51</v>
      </c>
      <c r="B168" s="18" t="s">
        <v>51</v>
      </c>
      <c r="C168" s="55"/>
      <c r="D168" s="21">
        <f t="shared" si="192"/>
        <v>0</v>
      </c>
      <c r="E168" s="21">
        <f t="shared" si="194"/>
        <v>0</v>
      </c>
      <c r="F168" s="21">
        <f t="shared" si="193"/>
        <v>0</v>
      </c>
      <c r="G168" s="26"/>
      <c r="H168" s="26"/>
      <c r="I168" s="26"/>
      <c r="J168" s="26"/>
      <c r="K168" s="26"/>
      <c r="L168" s="26"/>
      <c r="M168" s="26"/>
      <c r="N168" s="26"/>
      <c r="O168" s="26"/>
      <c r="P168" s="26"/>
      <c r="Q168" s="26"/>
      <c r="R168" s="26"/>
      <c r="U168" s="18" t="s">
        <v>51</v>
      </c>
      <c r="V168" s="55"/>
      <c r="W168" s="21"/>
      <c r="X168" s="21">
        <f t="shared" si="152"/>
        <v>0</v>
      </c>
      <c r="Y168" s="26"/>
      <c r="Z168" s="26"/>
      <c r="AA168" s="26"/>
      <c r="AB168" s="26"/>
      <c r="AC168" s="26"/>
      <c r="AD168" s="26"/>
      <c r="AE168" s="26"/>
      <c r="AF168" s="26"/>
      <c r="AG168" s="26"/>
      <c r="AH168" s="26"/>
      <c r="AI168" s="26"/>
      <c r="AJ168" s="26"/>
      <c r="AM168" s="18" t="s">
        <v>51</v>
      </c>
      <c r="AN168" s="55"/>
      <c r="AO168" s="21"/>
      <c r="AP168" s="21">
        <f t="shared" si="153"/>
        <v>0</v>
      </c>
      <c r="AQ168" s="54">
        <f t="shared" si="180"/>
        <v>0</v>
      </c>
      <c r="AR168" s="54">
        <f t="shared" si="181"/>
        <v>0</v>
      </c>
      <c r="AS168" s="54">
        <f t="shared" si="182"/>
        <v>0</v>
      </c>
      <c r="AT168" s="54">
        <f t="shared" si="183"/>
        <v>0</v>
      </c>
      <c r="AU168" s="54">
        <f t="shared" si="184"/>
        <v>0</v>
      </c>
      <c r="AV168" s="54">
        <f t="shared" si="185"/>
        <v>0</v>
      </c>
      <c r="AW168" s="54">
        <f t="shared" si="186"/>
        <v>0</v>
      </c>
      <c r="AX168" s="54">
        <f t="shared" si="187"/>
        <v>0</v>
      </c>
      <c r="AY168" s="54">
        <f t="shared" si="188"/>
        <v>0</v>
      </c>
      <c r="AZ168" s="54">
        <f t="shared" si="189"/>
        <v>0</v>
      </c>
      <c r="BA168" s="54">
        <f t="shared" si="190"/>
        <v>0</v>
      </c>
      <c r="BB168" s="54">
        <f t="shared" si="191"/>
        <v>0</v>
      </c>
    </row>
    <row r="169" spans="1:54" ht="15.75" customHeight="1">
      <c r="A169" s="8">
        <f t="shared" si="166"/>
        <v>52</v>
      </c>
      <c r="B169" s="18" t="s">
        <v>51</v>
      </c>
      <c r="C169" s="55"/>
      <c r="D169" s="21">
        <f t="shared" si="192"/>
        <v>0</v>
      </c>
      <c r="E169" s="21">
        <f t="shared" si="194"/>
        <v>0</v>
      </c>
      <c r="F169" s="21">
        <f t="shared" si="193"/>
        <v>0</v>
      </c>
      <c r="G169" s="26"/>
      <c r="H169" s="26"/>
      <c r="I169" s="26"/>
      <c r="J169" s="26"/>
      <c r="K169" s="26"/>
      <c r="L169" s="26"/>
      <c r="M169" s="26"/>
      <c r="N169" s="26"/>
      <c r="O169" s="26"/>
      <c r="P169" s="26"/>
      <c r="Q169" s="26"/>
      <c r="R169" s="26"/>
      <c r="U169" s="18" t="s">
        <v>51</v>
      </c>
      <c r="V169" s="55"/>
      <c r="W169" s="21"/>
      <c r="X169" s="21">
        <f t="shared" si="152"/>
        <v>0</v>
      </c>
      <c r="Y169" s="26"/>
      <c r="Z169" s="26"/>
      <c r="AA169" s="26"/>
      <c r="AB169" s="26"/>
      <c r="AC169" s="26"/>
      <c r="AD169" s="26"/>
      <c r="AE169" s="26"/>
      <c r="AF169" s="26"/>
      <c r="AG169" s="26"/>
      <c r="AH169" s="26"/>
      <c r="AI169" s="26"/>
      <c r="AJ169" s="26"/>
      <c r="AM169" s="18" t="s">
        <v>51</v>
      </c>
      <c r="AN169" s="55"/>
      <c r="AO169" s="21"/>
      <c r="AP169" s="21">
        <f t="shared" si="153"/>
        <v>0</v>
      </c>
      <c r="AQ169" s="54">
        <f t="shared" si="180"/>
        <v>0</v>
      </c>
      <c r="AR169" s="54">
        <f t="shared" si="181"/>
        <v>0</v>
      </c>
      <c r="AS169" s="54">
        <f t="shared" si="182"/>
        <v>0</v>
      </c>
      <c r="AT169" s="54">
        <f t="shared" si="183"/>
        <v>0</v>
      </c>
      <c r="AU169" s="54">
        <f t="shared" si="184"/>
        <v>0</v>
      </c>
      <c r="AV169" s="54">
        <f t="shared" si="185"/>
        <v>0</v>
      </c>
      <c r="AW169" s="54">
        <f t="shared" si="186"/>
        <v>0</v>
      </c>
      <c r="AX169" s="54">
        <f t="shared" si="187"/>
        <v>0</v>
      </c>
      <c r="AY169" s="54">
        <f t="shared" si="188"/>
        <v>0</v>
      </c>
      <c r="AZ169" s="54">
        <f t="shared" si="189"/>
        <v>0</v>
      </c>
      <c r="BA169" s="54">
        <f t="shared" si="190"/>
        <v>0</v>
      </c>
      <c r="BB169" s="54">
        <f t="shared" si="191"/>
        <v>0</v>
      </c>
    </row>
    <row r="170" spans="1:54" ht="15.75" customHeight="1">
      <c r="A170" s="8">
        <f t="shared" si="166"/>
        <v>53</v>
      </c>
      <c r="B170" s="18" t="s">
        <v>51</v>
      </c>
      <c r="C170" s="55"/>
      <c r="D170" s="21">
        <f t="shared" si="192"/>
        <v>0</v>
      </c>
      <c r="E170" s="21">
        <f t="shared" si="194"/>
        <v>0</v>
      </c>
      <c r="F170" s="21">
        <f t="shared" si="193"/>
        <v>0</v>
      </c>
      <c r="G170" s="26"/>
      <c r="H170" s="26"/>
      <c r="I170" s="26"/>
      <c r="J170" s="26"/>
      <c r="K170" s="26"/>
      <c r="L170" s="26"/>
      <c r="M170" s="26"/>
      <c r="N170" s="26"/>
      <c r="O170" s="26"/>
      <c r="P170" s="26"/>
      <c r="Q170" s="26"/>
      <c r="R170" s="26"/>
      <c r="U170" s="18" t="s">
        <v>51</v>
      </c>
      <c r="V170" s="55"/>
      <c r="W170" s="21"/>
      <c r="X170" s="21">
        <f t="shared" si="152"/>
        <v>0</v>
      </c>
      <c r="Y170" s="26"/>
      <c r="Z170" s="26"/>
      <c r="AA170" s="26"/>
      <c r="AB170" s="26"/>
      <c r="AC170" s="26"/>
      <c r="AD170" s="26"/>
      <c r="AE170" s="26"/>
      <c r="AF170" s="26"/>
      <c r="AG170" s="26"/>
      <c r="AH170" s="26"/>
      <c r="AI170" s="26"/>
      <c r="AJ170" s="26"/>
      <c r="AM170" s="18" t="s">
        <v>51</v>
      </c>
      <c r="AN170" s="55"/>
      <c r="AO170" s="21"/>
      <c r="AP170" s="21">
        <f t="shared" si="153"/>
        <v>0</v>
      </c>
      <c r="AQ170" s="54">
        <f t="shared" si="180"/>
        <v>0</v>
      </c>
      <c r="AR170" s="54">
        <f t="shared" si="181"/>
        <v>0</v>
      </c>
      <c r="AS170" s="54">
        <f t="shared" si="182"/>
        <v>0</v>
      </c>
      <c r="AT170" s="54">
        <f t="shared" si="183"/>
        <v>0</v>
      </c>
      <c r="AU170" s="54">
        <f t="shared" si="184"/>
        <v>0</v>
      </c>
      <c r="AV170" s="54">
        <f t="shared" si="185"/>
        <v>0</v>
      </c>
      <c r="AW170" s="54">
        <f t="shared" si="186"/>
        <v>0</v>
      </c>
      <c r="AX170" s="54">
        <f t="shared" si="187"/>
        <v>0</v>
      </c>
      <c r="AY170" s="54">
        <f t="shared" si="188"/>
        <v>0</v>
      </c>
      <c r="AZ170" s="54">
        <f t="shared" si="189"/>
        <v>0</v>
      </c>
      <c r="BA170" s="54">
        <f t="shared" si="190"/>
        <v>0</v>
      </c>
      <c r="BB170" s="54">
        <f t="shared" si="191"/>
        <v>0</v>
      </c>
    </row>
    <row r="171" spans="1:54" ht="15.75" customHeight="1">
      <c r="A171" s="8">
        <f t="shared" si="166"/>
        <v>54</v>
      </c>
      <c r="B171" s="18" t="s">
        <v>51</v>
      </c>
      <c r="C171" s="55"/>
      <c r="D171" s="21">
        <f t="shared" si="192"/>
        <v>0</v>
      </c>
      <c r="E171" s="21">
        <f t="shared" si="194"/>
        <v>0</v>
      </c>
      <c r="F171" s="21">
        <f t="shared" si="193"/>
        <v>0</v>
      </c>
      <c r="G171" s="26"/>
      <c r="H171" s="26"/>
      <c r="I171" s="26"/>
      <c r="J171" s="26"/>
      <c r="K171" s="26"/>
      <c r="L171" s="26"/>
      <c r="M171" s="26"/>
      <c r="N171" s="26"/>
      <c r="O171" s="26"/>
      <c r="P171" s="26"/>
      <c r="Q171" s="26"/>
      <c r="R171" s="26"/>
      <c r="U171" s="18" t="s">
        <v>51</v>
      </c>
      <c r="V171" s="55"/>
      <c r="W171" s="21"/>
      <c r="X171" s="21">
        <f t="shared" si="152"/>
        <v>0</v>
      </c>
      <c r="Y171" s="26"/>
      <c r="Z171" s="26"/>
      <c r="AA171" s="26"/>
      <c r="AB171" s="26"/>
      <c r="AC171" s="26"/>
      <c r="AD171" s="26"/>
      <c r="AE171" s="26"/>
      <c r="AF171" s="26"/>
      <c r="AG171" s="26"/>
      <c r="AH171" s="26"/>
      <c r="AI171" s="26"/>
      <c r="AJ171" s="26"/>
      <c r="AM171" s="18" t="s">
        <v>51</v>
      </c>
      <c r="AN171" s="55"/>
      <c r="AO171" s="21"/>
      <c r="AP171" s="21">
        <f t="shared" si="153"/>
        <v>0</v>
      </c>
      <c r="AQ171" s="54">
        <f t="shared" si="180"/>
        <v>0</v>
      </c>
      <c r="AR171" s="54">
        <f t="shared" si="181"/>
        <v>0</v>
      </c>
      <c r="AS171" s="54">
        <f t="shared" si="182"/>
        <v>0</v>
      </c>
      <c r="AT171" s="54">
        <f t="shared" si="183"/>
        <v>0</v>
      </c>
      <c r="AU171" s="54">
        <f t="shared" si="184"/>
        <v>0</v>
      </c>
      <c r="AV171" s="54">
        <f t="shared" si="185"/>
        <v>0</v>
      </c>
      <c r="AW171" s="54">
        <f t="shared" si="186"/>
        <v>0</v>
      </c>
      <c r="AX171" s="54">
        <f t="shared" si="187"/>
        <v>0</v>
      </c>
      <c r="AY171" s="54">
        <f t="shared" si="188"/>
        <v>0</v>
      </c>
      <c r="AZ171" s="54">
        <f t="shared" si="189"/>
        <v>0</v>
      </c>
      <c r="BA171" s="54">
        <f t="shared" si="190"/>
        <v>0</v>
      </c>
      <c r="BB171" s="54">
        <f t="shared" si="191"/>
        <v>0</v>
      </c>
    </row>
    <row r="172" spans="1:54" ht="15.75" customHeight="1">
      <c r="A172" s="8">
        <f t="shared" si="166"/>
        <v>55</v>
      </c>
      <c r="B172" s="18" t="s">
        <v>51</v>
      </c>
      <c r="C172" s="55"/>
      <c r="D172" s="21">
        <f t="shared" si="192"/>
        <v>0</v>
      </c>
      <c r="E172" s="21">
        <f t="shared" si="194"/>
        <v>0</v>
      </c>
      <c r="F172" s="21">
        <f t="shared" si="193"/>
        <v>0</v>
      </c>
      <c r="G172" s="26"/>
      <c r="H172" s="26"/>
      <c r="I172" s="26"/>
      <c r="J172" s="26"/>
      <c r="K172" s="26"/>
      <c r="L172" s="26"/>
      <c r="M172" s="26"/>
      <c r="N172" s="26"/>
      <c r="O172" s="26"/>
      <c r="P172" s="26"/>
      <c r="Q172" s="26"/>
      <c r="R172" s="26"/>
      <c r="U172" s="18" t="s">
        <v>51</v>
      </c>
      <c r="V172" s="55"/>
      <c r="W172" s="21"/>
      <c r="X172" s="21">
        <f t="shared" si="152"/>
        <v>0</v>
      </c>
      <c r="Y172" s="26"/>
      <c r="Z172" s="26"/>
      <c r="AA172" s="26"/>
      <c r="AB172" s="26"/>
      <c r="AC172" s="26"/>
      <c r="AD172" s="26"/>
      <c r="AE172" s="26"/>
      <c r="AF172" s="26"/>
      <c r="AG172" s="26"/>
      <c r="AH172" s="26"/>
      <c r="AI172" s="26"/>
      <c r="AJ172" s="26"/>
      <c r="AM172" s="18" t="s">
        <v>51</v>
      </c>
      <c r="AN172" s="55"/>
      <c r="AO172" s="21"/>
      <c r="AP172" s="21">
        <f t="shared" si="153"/>
        <v>0</v>
      </c>
      <c r="AQ172" s="54">
        <f t="shared" si="180"/>
        <v>0</v>
      </c>
      <c r="AR172" s="54">
        <f t="shared" si="181"/>
        <v>0</v>
      </c>
      <c r="AS172" s="54">
        <f t="shared" si="182"/>
        <v>0</v>
      </c>
      <c r="AT172" s="54">
        <f t="shared" si="183"/>
        <v>0</v>
      </c>
      <c r="AU172" s="54">
        <f t="shared" si="184"/>
        <v>0</v>
      </c>
      <c r="AV172" s="54">
        <f t="shared" si="185"/>
        <v>0</v>
      </c>
      <c r="AW172" s="54">
        <f t="shared" si="186"/>
        <v>0</v>
      </c>
      <c r="AX172" s="54">
        <f t="shared" si="187"/>
        <v>0</v>
      </c>
      <c r="AY172" s="54">
        <f t="shared" si="188"/>
        <v>0</v>
      </c>
      <c r="AZ172" s="54">
        <f t="shared" si="189"/>
        <v>0</v>
      </c>
      <c r="BA172" s="54">
        <f t="shared" si="190"/>
        <v>0</v>
      </c>
      <c r="BB172" s="54">
        <f t="shared" si="191"/>
        <v>0</v>
      </c>
    </row>
    <row r="173" spans="1:54" ht="15.75" customHeight="1">
      <c r="A173" s="8">
        <f t="shared" si="166"/>
        <v>56</v>
      </c>
      <c r="B173" s="18" t="s">
        <v>51</v>
      </c>
      <c r="C173" s="55"/>
      <c r="D173" s="21">
        <f t="shared" si="192"/>
        <v>0</v>
      </c>
      <c r="E173" s="21">
        <f t="shared" si="194"/>
        <v>0</v>
      </c>
      <c r="F173" s="21">
        <f t="shared" si="193"/>
        <v>0</v>
      </c>
      <c r="G173" s="26"/>
      <c r="H173" s="26"/>
      <c r="I173" s="26"/>
      <c r="J173" s="26"/>
      <c r="K173" s="26"/>
      <c r="L173" s="26"/>
      <c r="M173" s="26"/>
      <c r="N173" s="26"/>
      <c r="O173" s="26"/>
      <c r="P173" s="26"/>
      <c r="Q173" s="26"/>
      <c r="R173" s="26"/>
      <c r="U173" s="18" t="s">
        <v>51</v>
      </c>
      <c r="V173" s="55"/>
      <c r="W173" s="21"/>
      <c r="X173" s="21">
        <f t="shared" si="152"/>
        <v>0</v>
      </c>
      <c r="Y173" s="26"/>
      <c r="Z173" s="26"/>
      <c r="AA173" s="26"/>
      <c r="AB173" s="26"/>
      <c r="AC173" s="26"/>
      <c r="AD173" s="26"/>
      <c r="AE173" s="26"/>
      <c r="AF173" s="26"/>
      <c r="AG173" s="26"/>
      <c r="AH173" s="26"/>
      <c r="AI173" s="26"/>
      <c r="AJ173" s="26"/>
      <c r="AM173" s="18" t="s">
        <v>51</v>
      </c>
      <c r="AN173" s="55"/>
      <c r="AO173" s="21"/>
      <c r="AP173" s="21">
        <f t="shared" si="153"/>
        <v>0</v>
      </c>
      <c r="AQ173" s="54">
        <f t="shared" si="180"/>
        <v>0</v>
      </c>
      <c r="AR173" s="54">
        <f t="shared" si="181"/>
        <v>0</v>
      </c>
      <c r="AS173" s="54">
        <f t="shared" si="182"/>
        <v>0</v>
      </c>
      <c r="AT173" s="54">
        <f t="shared" si="183"/>
        <v>0</v>
      </c>
      <c r="AU173" s="54">
        <f t="shared" si="184"/>
        <v>0</v>
      </c>
      <c r="AV173" s="54">
        <f t="shared" si="185"/>
        <v>0</v>
      </c>
      <c r="AW173" s="54">
        <f t="shared" si="186"/>
        <v>0</v>
      </c>
      <c r="AX173" s="54">
        <f t="shared" si="187"/>
        <v>0</v>
      </c>
      <c r="AY173" s="54">
        <f t="shared" si="188"/>
        <v>0</v>
      </c>
      <c r="AZ173" s="54">
        <f t="shared" si="189"/>
        <v>0</v>
      </c>
      <c r="BA173" s="54">
        <f t="shared" si="190"/>
        <v>0</v>
      </c>
      <c r="BB173" s="54">
        <f t="shared" si="191"/>
        <v>0</v>
      </c>
    </row>
    <row r="174" spans="1:54" ht="15.75" customHeight="1">
      <c r="A174" s="8">
        <f t="shared" si="166"/>
        <v>57</v>
      </c>
      <c r="B174" s="18" t="s">
        <v>51</v>
      </c>
      <c r="C174" s="55"/>
      <c r="D174" s="21">
        <f t="shared" si="192"/>
        <v>0</v>
      </c>
      <c r="E174" s="21">
        <f t="shared" si="194"/>
        <v>0</v>
      </c>
      <c r="F174" s="21">
        <f t="shared" si="193"/>
        <v>0</v>
      </c>
      <c r="G174" s="26"/>
      <c r="H174" s="26"/>
      <c r="I174" s="26"/>
      <c r="J174" s="26"/>
      <c r="K174" s="26"/>
      <c r="L174" s="26"/>
      <c r="M174" s="26"/>
      <c r="N174" s="26"/>
      <c r="O174" s="26"/>
      <c r="P174" s="26"/>
      <c r="Q174" s="26"/>
      <c r="R174" s="26"/>
      <c r="U174" s="18" t="s">
        <v>51</v>
      </c>
      <c r="V174" s="55"/>
      <c r="W174" s="21"/>
      <c r="X174" s="21">
        <f t="shared" si="152"/>
        <v>0</v>
      </c>
      <c r="Y174" s="26"/>
      <c r="Z174" s="26"/>
      <c r="AA174" s="26"/>
      <c r="AB174" s="26"/>
      <c r="AC174" s="26"/>
      <c r="AD174" s="26"/>
      <c r="AE174" s="26"/>
      <c r="AF174" s="26"/>
      <c r="AG174" s="26"/>
      <c r="AH174" s="26"/>
      <c r="AI174" s="26"/>
      <c r="AJ174" s="26"/>
      <c r="AM174" s="18" t="s">
        <v>51</v>
      </c>
      <c r="AN174" s="55"/>
      <c r="AO174" s="21"/>
      <c r="AP174" s="21">
        <f t="shared" si="153"/>
        <v>0</v>
      </c>
      <c r="AQ174" s="54">
        <f t="shared" si="180"/>
        <v>0</v>
      </c>
      <c r="AR174" s="54">
        <f t="shared" si="181"/>
        <v>0</v>
      </c>
      <c r="AS174" s="54">
        <f t="shared" si="182"/>
        <v>0</v>
      </c>
      <c r="AT174" s="54">
        <f t="shared" si="183"/>
        <v>0</v>
      </c>
      <c r="AU174" s="54">
        <f t="shared" si="184"/>
        <v>0</v>
      </c>
      <c r="AV174" s="54">
        <f t="shared" si="185"/>
        <v>0</v>
      </c>
      <c r="AW174" s="54">
        <f t="shared" si="186"/>
        <v>0</v>
      </c>
      <c r="AX174" s="54">
        <f t="shared" si="187"/>
        <v>0</v>
      </c>
      <c r="AY174" s="54">
        <f t="shared" si="188"/>
        <v>0</v>
      </c>
      <c r="AZ174" s="54">
        <f t="shared" si="189"/>
        <v>0</v>
      </c>
      <c r="BA174" s="54">
        <f t="shared" si="190"/>
        <v>0</v>
      </c>
      <c r="BB174" s="54">
        <f t="shared" si="191"/>
        <v>0</v>
      </c>
    </row>
    <row r="175" spans="1:54" ht="15.75" customHeight="1">
      <c r="A175" s="8">
        <f t="shared" si="166"/>
        <v>58</v>
      </c>
      <c r="B175" s="18" t="s">
        <v>51</v>
      </c>
      <c r="C175" s="55"/>
      <c r="D175" s="21">
        <f t="shared" si="192"/>
        <v>0</v>
      </c>
      <c r="E175" s="21">
        <f t="shared" si="194"/>
        <v>0</v>
      </c>
      <c r="F175" s="21">
        <f t="shared" si="193"/>
        <v>0</v>
      </c>
      <c r="G175" s="26"/>
      <c r="H175" s="26"/>
      <c r="I175" s="26"/>
      <c r="J175" s="26"/>
      <c r="K175" s="26"/>
      <c r="L175" s="26"/>
      <c r="M175" s="26"/>
      <c r="N175" s="26"/>
      <c r="O175" s="26"/>
      <c r="P175" s="26"/>
      <c r="Q175" s="26"/>
      <c r="R175" s="26"/>
      <c r="U175" s="18" t="s">
        <v>51</v>
      </c>
      <c r="V175" s="55"/>
      <c r="W175" s="21"/>
      <c r="X175" s="21">
        <f t="shared" si="152"/>
        <v>0</v>
      </c>
      <c r="Y175" s="26"/>
      <c r="Z175" s="26"/>
      <c r="AA175" s="26"/>
      <c r="AB175" s="26"/>
      <c r="AC175" s="26"/>
      <c r="AD175" s="26"/>
      <c r="AE175" s="26"/>
      <c r="AF175" s="26"/>
      <c r="AG175" s="26"/>
      <c r="AH175" s="26"/>
      <c r="AI175" s="26"/>
      <c r="AJ175" s="26"/>
      <c r="AM175" s="18" t="s">
        <v>51</v>
      </c>
      <c r="AN175" s="55"/>
      <c r="AO175" s="21"/>
      <c r="AP175" s="21">
        <f t="shared" si="153"/>
        <v>0</v>
      </c>
      <c r="AQ175" s="54">
        <f t="shared" si="180"/>
        <v>0</v>
      </c>
      <c r="AR175" s="54">
        <f t="shared" si="181"/>
        <v>0</v>
      </c>
      <c r="AS175" s="54">
        <f t="shared" si="182"/>
        <v>0</v>
      </c>
      <c r="AT175" s="54">
        <f t="shared" si="183"/>
        <v>0</v>
      </c>
      <c r="AU175" s="54">
        <f t="shared" si="184"/>
        <v>0</v>
      </c>
      <c r="AV175" s="54">
        <f t="shared" si="185"/>
        <v>0</v>
      </c>
      <c r="AW175" s="54">
        <f t="shared" si="186"/>
        <v>0</v>
      </c>
      <c r="AX175" s="54">
        <f t="shared" si="187"/>
        <v>0</v>
      </c>
      <c r="AY175" s="54">
        <f t="shared" si="188"/>
        <v>0</v>
      </c>
      <c r="AZ175" s="54">
        <f t="shared" si="189"/>
        <v>0</v>
      </c>
      <c r="BA175" s="54">
        <f t="shared" si="190"/>
        <v>0</v>
      </c>
      <c r="BB175" s="54">
        <f t="shared" si="191"/>
        <v>0</v>
      </c>
    </row>
    <row r="176" spans="1:54" ht="15.75" customHeight="1">
      <c r="A176" s="8">
        <f t="shared" si="166"/>
        <v>59</v>
      </c>
      <c r="B176" s="18" t="s">
        <v>51</v>
      </c>
      <c r="C176" s="55"/>
      <c r="D176" s="21">
        <f t="shared" si="192"/>
        <v>0</v>
      </c>
      <c r="E176" s="21">
        <f t="shared" si="194"/>
        <v>0</v>
      </c>
      <c r="F176" s="21">
        <f t="shared" si="193"/>
        <v>0</v>
      </c>
      <c r="G176" s="26"/>
      <c r="H176" s="26"/>
      <c r="I176" s="26"/>
      <c r="J176" s="26"/>
      <c r="K176" s="26"/>
      <c r="L176" s="26"/>
      <c r="M176" s="26"/>
      <c r="N176" s="26"/>
      <c r="O176" s="26"/>
      <c r="P176" s="26"/>
      <c r="Q176" s="26"/>
      <c r="R176" s="26"/>
      <c r="U176" s="18" t="s">
        <v>51</v>
      </c>
      <c r="V176" s="55"/>
      <c r="W176" s="21"/>
      <c r="X176" s="21">
        <f t="shared" si="152"/>
        <v>0</v>
      </c>
      <c r="Y176" s="26"/>
      <c r="Z176" s="26"/>
      <c r="AA176" s="26"/>
      <c r="AB176" s="26"/>
      <c r="AC176" s="26"/>
      <c r="AD176" s="26"/>
      <c r="AE176" s="26"/>
      <c r="AF176" s="26"/>
      <c r="AG176" s="26"/>
      <c r="AH176" s="26"/>
      <c r="AI176" s="26"/>
      <c r="AJ176" s="26"/>
      <c r="AM176" s="18" t="s">
        <v>51</v>
      </c>
      <c r="AN176" s="55"/>
      <c r="AO176" s="21"/>
      <c r="AP176" s="21">
        <f t="shared" si="153"/>
        <v>0</v>
      </c>
      <c r="AQ176" s="54">
        <f t="shared" si="180"/>
        <v>0</v>
      </c>
      <c r="AR176" s="54">
        <f t="shared" si="181"/>
        <v>0</v>
      </c>
      <c r="AS176" s="54">
        <f t="shared" si="182"/>
        <v>0</v>
      </c>
      <c r="AT176" s="54">
        <f t="shared" si="183"/>
        <v>0</v>
      </c>
      <c r="AU176" s="54">
        <f t="shared" si="184"/>
        <v>0</v>
      </c>
      <c r="AV176" s="54">
        <f t="shared" si="185"/>
        <v>0</v>
      </c>
      <c r="AW176" s="54">
        <f t="shared" si="186"/>
        <v>0</v>
      </c>
      <c r="AX176" s="54">
        <f t="shared" si="187"/>
        <v>0</v>
      </c>
      <c r="AY176" s="54">
        <f t="shared" si="188"/>
        <v>0</v>
      </c>
      <c r="AZ176" s="54">
        <f t="shared" si="189"/>
        <v>0</v>
      </c>
      <c r="BA176" s="54">
        <f t="shared" si="190"/>
        <v>0</v>
      </c>
      <c r="BB176" s="54">
        <f t="shared" si="191"/>
        <v>0</v>
      </c>
    </row>
    <row r="177" spans="1:54" ht="15.75" customHeight="1">
      <c r="A177" s="8">
        <f t="shared" si="166"/>
        <v>60</v>
      </c>
      <c r="B177" s="18" t="s">
        <v>51</v>
      </c>
      <c r="C177" s="55"/>
      <c r="D177" s="21">
        <f t="shared" si="192"/>
        <v>0</v>
      </c>
      <c r="E177" s="21">
        <f t="shared" si="194"/>
        <v>0</v>
      </c>
      <c r="F177" s="21">
        <f t="shared" si="193"/>
        <v>0</v>
      </c>
      <c r="G177" s="26"/>
      <c r="H177" s="26"/>
      <c r="I177" s="26"/>
      <c r="J177" s="26"/>
      <c r="K177" s="26"/>
      <c r="L177" s="26"/>
      <c r="M177" s="26"/>
      <c r="N177" s="26"/>
      <c r="O177" s="26"/>
      <c r="P177" s="26"/>
      <c r="Q177" s="26"/>
      <c r="R177" s="26"/>
      <c r="U177" s="18" t="s">
        <v>51</v>
      </c>
      <c r="V177" s="55"/>
      <c r="W177" s="21"/>
      <c r="X177" s="21">
        <f t="shared" si="152"/>
        <v>0</v>
      </c>
      <c r="Y177" s="26"/>
      <c r="Z177" s="26"/>
      <c r="AA177" s="26"/>
      <c r="AB177" s="26"/>
      <c r="AC177" s="26"/>
      <c r="AD177" s="26"/>
      <c r="AE177" s="26"/>
      <c r="AF177" s="26"/>
      <c r="AG177" s="26"/>
      <c r="AH177" s="26"/>
      <c r="AI177" s="26"/>
      <c r="AJ177" s="26"/>
      <c r="AM177" s="18" t="s">
        <v>51</v>
      </c>
      <c r="AN177" s="55"/>
      <c r="AO177" s="21"/>
      <c r="AP177" s="21">
        <f t="shared" si="153"/>
        <v>0</v>
      </c>
      <c r="AQ177" s="54">
        <f t="shared" si="180"/>
        <v>0</v>
      </c>
      <c r="AR177" s="54">
        <f t="shared" si="181"/>
        <v>0</v>
      </c>
      <c r="AS177" s="54">
        <f t="shared" si="182"/>
        <v>0</v>
      </c>
      <c r="AT177" s="54">
        <f t="shared" si="183"/>
        <v>0</v>
      </c>
      <c r="AU177" s="54">
        <f t="shared" si="184"/>
        <v>0</v>
      </c>
      <c r="AV177" s="54">
        <f t="shared" si="185"/>
        <v>0</v>
      </c>
      <c r="AW177" s="54">
        <f t="shared" si="186"/>
        <v>0</v>
      </c>
      <c r="AX177" s="54">
        <f t="shared" si="187"/>
        <v>0</v>
      </c>
      <c r="AY177" s="54">
        <f t="shared" si="188"/>
        <v>0</v>
      </c>
      <c r="AZ177" s="54">
        <f t="shared" si="189"/>
        <v>0</v>
      </c>
      <c r="BA177" s="54">
        <f t="shared" si="190"/>
        <v>0</v>
      </c>
      <c r="BB177" s="54">
        <f t="shared" si="191"/>
        <v>0</v>
      </c>
    </row>
    <row r="178" spans="1:54" ht="15.75" customHeight="1">
      <c r="B178" s="18"/>
      <c r="C178" s="37" t="s">
        <v>52</v>
      </c>
      <c r="D178" s="20">
        <f t="shared" si="192"/>
        <v>0</v>
      </c>
      <c r="E178" s="20">
        <f t="shared" ref="E178:R178" si="195">SUM(E179:E238)</f>
        <v>0</v>
      </c>
      <c r="F178" s="20">
        <f t="shared" si="193"/>
        <v>0</v>
      </c>
      <c r="G178" s="20">
        <f t="shared" si="195"/>
        <v>0</v>
      </c>
      <c r="H178" s="20">
        <f t="shared" si="195"/>
        <v>0</v>
      </c>
      <c r="I178" s="20">
        <f t="shared" si="195"/>
        <v>0</v>
      </c>
      <c r="J178" s="20">
        <f t="shared" si="195"/>
        <v>0</v>
      </c>
      <c r="K178" s="20">
        <f t="shared" si="195"/>
        <v>0</v>
      </c>
      <c r="L178" s="20">
        <f t="shared" si="195"/>
        <v>0</v>
      </c>
      <c r="M178" s="20">
        <f t="shared" si="195"/>
        <v>0</v>
      </c>
      <c r="N178" s="20">
        <f t="shared" si="195"/>
        <v>0</v>
      </c>
      <c r="O178" s="20">
        <f t="shared" si="195"/>
        <v>0</v>
      </c>
      <c r="P178" s="20">
        <f t="shared" si="195"/>
        <v>0</v>
      </c>
      <c r="Q178" s="20">
        <f t="shared" si="195"/>
        <v>0</v>
      </c>
      <c r="R178" s="20">
        <f t="shared" si="195"/>
        <v>0</v>
      </c>
      <c r="U178" s="18"/>
      <c r="V178" s="37" t="s">
        <v>52</v>
      </c>
      <c r="W178" s="20"/>
      <c r="X178" s="20">
        <f t="shared" ref="X178:AJ178" si="196">SUM(X179:X238)</f>
        <v>0</v>
      </c>
      <c r="Y178" s="20">
        <v>0</v>
      </c>
      <c r="Z178" s="20">
        <v>0</v>
      </c>
      <c r="AA178" s="20">
        <f t="shared" si="196"/>
        <v>0</v>
      </c>
      <c r="AB178" s="20">
        <f t="shared" si="196"/>
        <v>0</v>
      </c>
      <c r="AC178" s="20">
        <f t="shared" si="196"/>
        <v>0</v>
      </c>
      <c r="AD178" s="20">
        <f t="shared" si="196"/>
        <v>0</v>
      </c>
      <c r="AE178" s="20">
        <f t="shared" si="196"/>
        <v>0</v>
      </c>
      <c r="AF178" s="20">
        <f t="shared" si="196"/>
        <v>0</v>
      </c>
      <c r="AG178" s="20">
        <f t="shared" si="196"/>
        <v>0</v>
      </c>
      <c r="AH178" s="20">
        <f t="shared" si="196"/>
        <v>0</v>
      </c>
      <c r="AI178" s="20">
        <f t="shared" si="196"/>
        <v>0</v>
      </c>
      <c r="AJ178" s="20">
        <f t="shared" si="196"/>
        <v>0</v>
      </c>
      <c r="AM178" s="18"/>
      <c r="AN178" s="37" t="s">
        <v>52</v>
      </c>
      <c r="AO178" s="20"/>
      <c r="AP178" s="20">
        <f t="shared" ref="AP178:BB178" si="197">SUM(AP179:AP238)</f>
        <v>0</v>
      </c>
      <c r="AQ178" s="20">
        <f t="shared" si="197"/>
        <v>0</v>
      </c>
      <c r="AR178" s="20">
        <f t="shared" si="197"/>
        <v>0</v>
      </c>
      <c r="AS178" s="20">
        <f t="shared" si="197"/>
        <v>0</v>
      </c>
      <c r="AT178" s="20">
        <f t="shared" si="197"/>
        <v>0</v>
      </c>
      <c r="AU178" s="20">
        <f t="shared" si="197"/>
        <v>0</v>
      </c>
      <c r="AV178" s="20">
        <f t="shared" si="197"/>
        <v>0</v>
      </c>
      <c r="AW178" s="20">
        <f t="shared" si="197"/>
        <v>0</v>
      </c>
      <c r="AX178" s="20">
        <f t="shared" si="197"/>
        <v>0</v>
      </c>
      <c r="AY178" s="20">
        <f t="shared" si="197"/>
        <v>0</v>
      </c>
      <c r="AZ178" s="20">
        <f t="shared" si="197"/>
        <v>0</v>
      </c>
      <c r="BA178" s="20">
        <f t="shared" si="197"/>
        <v>0</v>
      </c>
      <c r="BB178" s="20">
        <f t="shared" si="197"/>
        <v>0</v>
      </c>
    </row>
    <row r="179" spans="1:54" ht="15.75" customHeight="1">
      <c r="A179" s="8">
        <v>1</v>
      </c>
      <c r="B179" s="18" t="s">
        <v>53</v>
      </c>
      <c r="C179" s="125" t="s">
        <v>160</v>
      </c>
      <c r="D179" s="21">
        <f t="shared" si="192"/>
        <v>0</v>
      </c>
      <c r="E179" s="21">
        <f t="shared" ref="E179:E219" si="198">SUM(G179:R179)</f>
        <v>0</v>
      </c>
      <c r="F179" s="21">
        <f t="shared" si="193"/>
        <v>0</v>
      </c>
      <c r="G179" s="119">
        <f>SUMIF(ЗП!$A$8:$A$1007,$B179,ЗП!DH$8:DH$1007)</f>
        <v>0</v>
      </c>
      <c r="H179" s="119">
        <f>SUMIF(ЗП!$A$8:$A$1007,$B179,ЗП!DI$8:DI$1007)</f>
        <v>0</v>
      </c>
      <c r="I179" s="119">
        <f>SUMIF(ЗП!$A$8:$A$1007,$B179,ЗП!DJ$8:DJ$1007)</f>
        <v>0</v>
      </c>
      <c r="J179" s="119">
        <f>SUMIF(ЗП!$A$8:$A$1007,$B179,ЗП!DK$8:DK$1007)</f>
        <v>0</v>
      </c>
      <c r="K179" s="119">
        <f>SUMIF(ЗП!$A$8:$A$1007,$B179,ЗП!DL$8:DL$1007)</f>
        <v>0</v>
      </c>
      <c r="L179" s="119">
        <f>SUMIF(ЗП!$A$8:$A$1007,$B179,ЗП!DM$8:DM$1007)</f>
        <v>0</v>
      </c>
      <c r="M179" s="119">
        <f>SUMIF(ЗП!$A$8:$A$1007,$B179,ЗП!DN$8:DN$1007)</f>
        <v>0</v>
      </c>
      <c r="N179" s="119">
        <f>SUMIF(ЗП!$A$8:$A$1007,$B179,ЗП!DO$8:DO$1007)</f>
        <v>0</v>
      </c>
      <c r="O179" s="119">
        <f>SUMIF(ЗП!$A$8:$A$1007,$B179,ЗП!DP$8:DP$1007)</f>
        <v>0</v>
      </c>
      <c r="P179" s="119">
        <f>SUMIF(ЗП!$A$8:$A$1007,$B179,ЗП!DQ$8:DQ$1007)</f>
        <v>0</v>
      </c>
      <c r="Q179" s="119">
        <f>SUMIF(ЗП!$A$8:$A$1007,$B179,ЗП!DR$8:DR$1007)</f>
        <v>0</v>
      </c>
      <c r="R179" s="119">
        <f>SUMIF(ЗП!$A$8:$A$1007,$B179,ЗП!DS$8:DS$1007)</f>
        <v>0</v>
      </c>
      <c r="S179" s="8" t="s">
        <v>152</v>
      </c>
      <c r="U179" s="18" t="s">
        <v>53</v>
      </c>
      <c r="V179" s="55"/>
      <c r="W179" s="21"/>
      <c r="X179" s="21">
        <f t="shared" ref="X179:X238" si="199">SUM(Y179:AJ179)</f>
        <v>0</v>
      </c>
      <c r="Y179" s="26">
        <v>0</v>
      </c>
      <c r="Z179" s="26">
        <v>0</v>
      </c>
      <c r="AA179" s="26"/>
      <c r="AB179" s="26"/>
      <c r="AC179" s="26"/>
      <c r="AD179" s="26"/>
      <c r="AE179" s="26"/>
      <c r="AF179" s="26"/>
      <c r="AG179" s="26"/>
      <c r="AH179" s="26"/>
      <c r="AI179" s="26"/>
      <c r="AJ179" s="26"/>
      <c r="AM179" s="18" t="s">
        <v>53</v>
      </c>
      <c r="AN179" s="55"/>
      <c r="AO179" s="21"/>
      <c r="AP179" s="21">
        <f t="shared" ref="AP179:AP238" si="200">SUM(AQ179:BB179)</f>
        <v>0</v>
      </c>
      <c r="AQ179" s="54">
        <f t="shared" ref="AQ179:AQ183" si="201">G179-Y179</f>
        <v>0</v>
      </c>
      <c r="AR179" s="54">
        <f t="shared" ref="AR179:AR183" si="202">H179-Z179</f>
        <v>0</v>
      </c>
      <c r="AS179" s="54">
        <f t="shared" ref="AS179:AS183" si="203">I179-AA179</f>
        <v>0</v>
      </c>
      <c r="AT179" s="54">
        <f t="shared" ref="AT179:AT183" si="204">J179-AB179</f>
        <v>0</v>
      </c>
      <c r="AU179" s="54">
        <f t="shared" ref="AU179:AU183" si="205">K179-AC179</f>
        <v>0</v>
      </c>
      <c r="AV179" s="54">
        <f t="shared" ref="AV179:AV183" si="206">L179-AD179</f>
        <v>0</v>
      </c>
      <c r="AW179" s="54">
        <f t="shared" ref="AW179:AW183" si="207">M179-AE179</f>
        <v>0</v>
      </c>
      <c r="AX179" s="54">
        <f t="shared" ref="AX179:AX183" si="208">N179-AF179</f>
        <v>0</v>
      </c>
      <c r="AY179" s="54">
        <f t="shared" ref="AY179:AY183" si="209">O179-AG179</f>
        <v>0</v>
      </c>
      <c r="AZ179" s="54">
        <f t="shared" ref="AZ179:AZ183" si="210">P179-AH179</f>
        <v>0</v>
      </c>
      <c r="BA179" s="54">
        <f t="shared" ref="BA179:BA183" si="211">Q179-AI179</f>
        <v>0</v>
      </c>
      <c r="BB179" s="54">
        <f t="shared" ref="BB179:BB183" si="212">R179-AJ179</f>
        <v>0</v>
      </c>
    </row>
    <row r="180" spans="1:54" ht="15.75" customHeight="1">
      <c r="A180" s="8">
        <f>A179+1</f>
        <v>2</v>
      </c>
      <c r="B180" s="18" t="s">
        <v>53</v>
      </c>
      <c r="C180" s="125" t="s">
        <v>161</v>
      </c>
      <c r="D180" s="21">
        <f t="shared" si="192"/>
        <v>0</v>
      </c>
      <c r="E180" s="21">
        <f t="shared" si="198"/>
        <v>0</v>
      </c>
      <c r="F180" s="21">
        <f t="shared" si="193"/>
        <v>0</v>
      </c>
      <c r="G180" s="119">
        <f>SUMIF(ЗП!$A$8:$A$1007,$B180,ЗП!DU$8:DU$1007)</f>
        <v>0</v>
      </c>
      <c r="H180" s="119">
        <f>SUMIF(ЗП!$A$8:$A$1007,$B180,ЗП!DV$8:DV$1007)</f>
        <v>0</v>
      </c>
      <c r="I180" s="119">
        <f>SUMIF(ЗП!$A$8:$A$1007,$B180,ЗП!DW$8:DW$1007)</f>
        <v>0</v>
      </c>
      <c r="J180" s="119">
        <f>SUMIF(ЗП!$A$8:$A$1007,$B180,ЗП!DX$8:DX$1007)</f>
        <v>0</v>
      </c>
      <c r="K180" s="119">
        <f>SUMIF(ЗП!$A$8:$A$1007,$B180,ЗП!DY$8:DY$1007)</f>
        <v>0</v>
      </c>
      <c r="L180" s="119">
        <f>SUMIF(ЗП!$A$8:$A$1007,$B180,ЗП!DZ$8:DZ$1007)</f>
        <v>0</v>
      </c>
      <c r="M180" s="119">
        <f>SUMIF(ЗП!$A$8:$A$1007,$B180,ЗП!EA$8:EA$1007)</f>
        <v>0</v>
      </c>
      <c r="N180" s="119">
        <f>SUMIF(ЗП!$A$8:$A$1007,$B180,ЗП!EB$8:EB$1007)</f>
        <v>0</v>
      </c>
      <c r="O180" s="119">
        <f>SUMIF(ЗП!$A$8:$A$1007,$B180,ЗП!EC$8:EC$1007)</f>
        <v>0</v>
      </c>
      <c r="P180" s="119">
        <f>SUMIF(ЗП!$A$8:$A$1007,$B180,ЗП!ED$8:ED$1007)</f>
        <v>0</v>
      </c>
      <c r="Q180" s="119">
        <f>SUMIF(ЗП!$A$8:$A$1007,$B180,ЗП!EE$8:EE$1007)</f>
        <v>0</v>
      </c>
      <c r="R180" s="119">
        <f>SUMIF(ЗП!$A$8:$A$1007,$B180,ЗП!EF$8:EF$1007)</f>
        <v>0</v>
      </c>
      <c r="S180" s="8" t="s">
        <v>153</v>
      </c>
      <c r="U180" s="18" t="s">
        <v>53</v>
      </c>
      <c r="V180" s="55"/>
      <c r="W180" s="21"/>
      <c r="X180" s="21">
        <f t="shared" si="199"/>
        <v>0</v>
      </c>
      <c r="Y180" s="26">
        <v>0</v>
      </c>
      <c r="Z180" s="26">
        <v>0</v>
      </c>
      <c r="AA180" s="26"/>
      <c r="AB180" s="26"/>
      <c r="AC180" s="26"/>
      <c r="AD180" s="26"/>
      <c r="AE180" s="26"/>
      <c r="AF180" s="26"/>
      <c r="AG180" s="26"/>
      <c r="AH180" s="26"/>
      <c r="AI180" s="26"/>
      <c r="AJ180" s="26"/>
      <c r="AM180" s="18" t="s">
        <v>53</v>
      </c>
      <c r="AN180" s="55"/>
      <c r="AO180" s="21"/>
      <c r="AP180" s="21">
        <f t="shared" si="200"/>
        <v>0</v>
      </c>
      <c r="AQ180" s="54">
        <f t="shared" si="201"/>
        <v>0</v>
      </c>
      <c r="AR180" s="54">
        <f t="shared" si="202"/>
        <v>0</v>
      </c>
      <c r="AS180" s="54">
        <f t="shared" si="203"/>
        <v>0</v>
      </c>
      <c r="AT180" s="54">
        <f t="shared" si="204"/>
        <v>0</v>
      </c>
      <c r="AU180" s="54">
        <f t="shared" si="205"/>
        <v>0</v>
      </c>
      <c r="AV180" s="54">
        <f t="shared" si="206"/>
        <v>0</v>
      </c>
      <c r="AW180" s="54">
        <f t="shared" si="207"/>
        <v>0</v>
      </c>
      <c r="AX180" s="54">
        <f t="shared" si="208"/>
        <v>0</v>
      </c>
      <c r="AY180" s="54">
        <f t="shared" si="209"/>
        <v>0</v>
      </c>
      <c r="AZ180" s="54">
        <f t="shared" si="210"/>
        <v>0</v>
      </c>
      <c r="BA180" s="54">
        <f t="shared" si="211"/>
        <v>0</v>
      </c>
      <c r="BB180" s="54">
        <f t="shared" si="212"/>
        <v>0</v>
      </c>
    </row>
    <row r="181" spans="1:54" ht="15.75" customHeight="1">
      <c r="A181" s="8">
        <f t="shared" ref="A181:A238" si="213">A180+1</f>
        <v>3</v>
      </c>
      <c r="B181" s="18" t="s">
        <v>53</v>
      </c>
      <c r="C181" s="55"/>
      <c r="D181" s="21">
        <f t="shared" si="192"/>
        <v>0</v>
      </c>
      <c r="E181" s="21">
        <f t="shared" si="198"/>
        <v>0</v>
      </c>
      <c r="F181" s="21">
        <f t="shared" si="193"/>
        <v>0</v>
      </c>
      <c r="G181" s="26"/>
      <c r="H181" s="26"/>
      <c r="I181" s="26"/>
      <c r="J181" s="26"/>
      <c r="K181" s="26"/>
      <c r="L181" s="26"/>
      <c r="M181" s="26"/>
      <c r="N181" s="26"/>
      <c r="O181" s="26"/>
      <c r="P181" s="26"/>
      <c r="Q181" s="26"/>
      <c r="R181" s="26"/>
      <c r="U181" s="18" t="s">
        <v>53</v>
      </c>
      <c r="V181" s="55"/>
      <c r="W181" s="21"/>
      <c r="X181" s="21">
        <f t="shared" si="199"/>
        <v>0</v>
      </c>
      <c r="Y181" s="26"/>
      <c r="Z181" s="26"/>
      <c r="AA181" s="26"/>
      <c r="AB181" s="26"/>
      <c r="AC181" s="26"/>
      <c r="AD181" s="26"/>
      <c r="AE181" s="26"/>
      <c r="AF181" s="26"/>
      <c r="AG181" s="26"/>
      <c r="AH181" s="26"/>
      <c r="AI181" s="26"/>
      <c r="AJ181" s="26"/>
      <c r="AM181" s="18" t="s">
        <v>53</v>
      </c>
      <c r="AN181" s="55"/>
      <c r="AO181" s="21"/>
      <c r="AP181" s="21">
        <f t="shared" si="200"/>
        <v>0</v>
      </c>
      <c r="AQ181" s="54">
        <f t="shared" si="201"/>
        <v>0</v>
      </c>
      <c r="AR181" s="54">
        <f t="shared" si="202"/>
        <v>0</v>
      </c>
      <c r="AS181" s="54">
        <f t="shared" si="203"/>
        <v>0</v>
      </c>
      <c r="AT181" s="54">
        <f t="shared" si="204"/>
        <v>0</v>
      </c>
      <c r="AU181" s="54">
        <f t="shared" si="205"/>
        <v>0</v>
      </c>
      <c r="AV181" s="54">
        <f t="shared" si="206"/>
        <v>0</v>
      </c>
      <c r="AW181" s="54">
        <f t="shared" si="207"/>
        <v>0</v>
      </c>
      <c r="AX181" s="54">
        <f t="shared" si="208"/>
        <v>0</v>
      </c>
      <c r="AY181" s="54">
        <f t="shared" si="209"/>
        <v>0</v>
      </c>
      <c r="AZ181" s="54">
        <f t="shared" si="210"/>
        <v>0</v>
      </c>
      <c r="BA181" s="54">
        <f t="shared" si="211"/>
        <v>0</v>
      </c>
      <c r="BB181" s="54">
        <f t="shared" si="212"/>
        <v>0</v>
      </c>
    </row>
    <row r="182" spans="1:54" ht="15.75" customHeight="1">
      <c r="A182" s="8">
        <f t="shared" si="213"/>
        <v>4</v>
      </c>
      <c r="B182" s="18" t="s">
        <v>53</v>
      </c>
      <c r="C182" s="55"/>
      <c r="D182" s="21">
        <f t="shared" si="192"/>
        <v>0</v>
      </c>
      <c r="E182" s="21">
        <f t="shared" si="198"/>
        <v>0</v>
      </c>
      <c r="F182" s="21">
        <f t="shared" si="193"/>
        <v>0</v>
      </c>
      <c r="G182" s="26"/>
      <c r="H182" s="26"/>
      <c r="I182" s="26"/>
      <c r="J182" s="26"/>
      <c r="K182" s="26"/>
      <c r="L182" s="26"/>
      <c r="M182" s="26"/>
      <c r="N182" s="26"/>
      <c r="O182" s="26"/>
      <c r="P182" s="26"/>
      <c r="Q182" s="26"/>
      <c r="R182" s="26"/>
      <c r="U182" s="18" t="s">
        <v>53</v>
      </c>
      <c r="V182" s="55"/>
      <c r="W182" s="21"/>
      <c r="X182" s="21">
        <f t="shared" si="199"/>
        <v>0</v>
      </c>
      <c r="Y182" s="26"/>
      <c r="Z182" s="26"/>
      <c r="AA182" s="26"/>
      <c r="AB182" s="26"/>
      <c r="AC182" s="26"/>
      <c r="AD182" s="26"/>
      <c r="AE182" s="26"/>
      <c r="AF182" s="26"/>
      <c r="AG182" s="26"/>
      <c r="AH182" s="26"/>
      <c r="AI182" s="26"/>
      <c r="AJ182" s="26"/>
      <c r="AM182" s="18" t="s">
        <v>53</v>
      </c>
      <c r="AN182" s="55"/>
      <c r="AO182" s="21"/>
      <c r="AP182" s="21">
        <f t="shared" si="200"/>
        <v>0</v>
      </c>
      <c r="AQ182" s="54">
        <f t="shared" si="201"/>
        <v>0</v>
      </c>
      <c r="AR182" s="54">
        <f t="shared" si="202"/>
        <v>0</v>
      </c>
      <c r="AS182" s="54">
        <f t="shared" si="203"/>
        <v>0</v>
      </c>
      <c r="AT182" s="54">
        <f t="shared" si="204"/>
        <v>0</v>
      </c>
      <c r="AU182" s="54">
        <f t="shared" si="205"/>
        <v>0</v>
      </c>
      <c r="AV182" s="54">
        <f t="shared" si="206"/>
        <v>0</v>
      </c>
      <c r="AW182" s="54">
        <f t="shared" si="207"/>
        <v>0</v>
      </c>
      <c r="AX182" s="54">
        <f t="shared" si="208"/>
        <v>0</v>
      </c>
      <c r="AY182" s="54">
        <f t="shared" si="209"/>
        <v>0</v>
      </c>
      <c r="AZ182" s="54">
        <f t="shared" si="210"/>
        <v>0</v>
      </c>
      <c r="BA182" s="54">
        <f t="shared" si="211"/>
        <v>0</v>
      </c>
      <c r="BB182" s="54">
        <f t="shared" si="212"/>
        <v>0</v>
      </c>
    </row>
    <row r="183" spans="1:54" ht="15.75" customHeight="1">
      <c r="A183" s="8">
        <f t="shared" si="213"/>
        <v>5</v>
      </c>
      <c r="B183" s="18" t="s">
        <v>53</v>
      </c>
      <c r="C183" s="55"/>
      <c r="D183" s="21">
        <f t="shared" si="192"/>
        <v>0</v>
      </c>
      <c r="E183" s="21">
        <f t="shared" si="198"/>
        <v>0</v>
      </c>
      <c r="F183" s="21">
        <f t="shared" si="193"/>
        <v>0</v>
      </c>
      <c r="G183" s="26"/>
      <c r="H183" s="26"/>
      <c r="I183" s="26"/>
      <c r="J183" s="26"/>
      <c r="K183" s="26"/>
      <c r="L183" s="26"/>
      <c r="M183" s="26"/>
      <c r="N183" s="26"/>
      <c r="O183" s="26"/>
      <c r="P183" s="26"/>
      <c r="Q183" s="26"/>
      <c r="R183" s="26"/>
      <c r="U183" s="18" t="s">
        <v>53</v>
      </c>
      <c r="V183" s="55"/>
      <c r="W183" s="21"/>
      <c r="X183" s="21">
        <f t="shared" si="199"/>
        <v>0</v>
      </c>
      <c r="Y183" s="26"/>
      <c r="Z183" s="26"/>
      <c r="AA183" s="26"/>
      <c r="AB183" s="26"/>
      <c r="AC183" s="26"/>
      <c r="AD183" s="26"/>
      <c r="AE183" s="26"/>
      <c r="AF183" s="26"/>
      <c r="AG183" s="26"/>
      <c r="AH183" s="26"/>
      <c r="AI183" s="26"/>
      <c r="AJ183" s="26"/>
      <c r="AM183" s="18" t="s">
        <v>53</v>
      </c>
      <c r="AN183" s="55"/>
      <c r="AO183" s="21"/>
      <c r="AP183" s="21">
        <f t="shared" si="200"/>
        <v>0</v>
      </c>
      <c r="AQ183" s="54">
        <f t="shared" si="201"/>
        <v>0</v>
      </c>
      <c r="AR183" s="54">
        <f t="shared" si="202"/>
        <v>0</v>
      </c>
      <c r="AS183" s="54">
        <f t="shared" si="203"/>
        <v>0</v>
      </c>
      <c r="AT183" s="54">
        <f t="shared" si="204"/>
        <v>0</v>
      </c>
      <c r="AU183" s="54">
        <f t="shared" si="205"/>
        <v>0</v>
      </c>
      <c r="AV183" s="54">
        <f t="shared" si="206"/>
        <v>0</v>
      </c>
      <c r="AW183" s="54">
        <f t="shared" si="207"/>
        <v>0</v>
      </c>
      <c r="AX183" s="54">
        <f t="shared" si="208"/>
        <v>0</v>
      </c>
      <c r="AY183" s="54">
        <f t="shared" si="209"/>
        <v>0</v>
      </c>
      <c r="AZ183" s="54">
        <f t="shared" si="210"/>
        <v>0</v>
      </c>
      <c r="BA183" s="54">
        <f t="shared" si="211"/>
        <v>0</v>
      </c>
      <c r="BB183" s="54">
        <f t="shared" si="212"/>
        <v>0</v>
      </c>
    </row>
    <row r="184" spans="1:54" ht="15.75" customHeight="1">
      <c r="A184" s="8">
        <f t="shared" si="213"/>
        <v>6</v>
      </c>
      <c r="B184" s="18" t="s">
        <v>53</v>
      </c>
      <c r="C184" s="55"/>
      <c r="D184" s="21">
        <f t="shared" si="192"/>
        <v>0</v>
      </c>
      <c r="E184" s="21">
        <f t="shared" si="198"/>
        <v>0</v>
      </c>
      <c r="F184" s="21">
        <f t="shared" si="193"/>
        <v>0</v>
      </c>
      <c r="G184" s="26"/>
      <c r="H184" s="26"/>
      <c r="I184" s="26"/>
      <c r="J184" s="26"/>
      <c r="K184" s="26"/>
      <c r="L184" s="26"/>
      <c r="M184" s="26"/>
      <c r="N184" s="26"/>
      <c r="O184" s="26"/>
      <c r="P184" s="26"/>
      <c r="Q184" s="26"/>
      <c r="R184" s="26"/>
      <c r="U184" s="18" t="s">
        <v>53</v>
      </c>
      <c r="V184" s="55"/>
      <c r="W184" s="21"/>
      <c r="X184" s="21">
        <f t="shared" si="199"/>
        <v>0</v>
      </c>
      <c r="Y184" s="26"/>
      <c r="Z184" s="26"/>
      <c r="AA184" s="26"/>
      <c r="AB184" s="26"/>
      <c r="AC184" s="26"/>
      <c r="AD184" s="26"/>
      <c r="AE184" s="26"/>
      <c r="AF184" s="26"/>
      <c r="AG184" s="26"/>
      <c r="AH184" s="26"/>
      <c r="AI184" s="26"/>
      <c r="AJ184" s="26"/>
      <c r="AM184" s="18" t="s">
        <v>53</v>
      </c>
      <c r="AN184" s="55"/>
      <c r="AO184" s="21"/>
      <c r="AP184" s="21">
        <f t="shared" ref="AP184:AP190" si="214">SUM(AQ184:BB184)</f>
        <v>0</v>
      </c>
      <c r="AQ184" s="54">
        <f t="shared" ref="AQ184:AQ190" si="215">G184-Y184</f>
        <v>0</v>
      </c>
      <c r="AR184" s="54">
        <f t="shared" ref="AR184:AR190" si="216">H184-Z184</f>
        <v>0</v>
      </c>
      <c r="AS184" s="54">
        <f t="shared" ref="AS184:AS190" si="217">I184-AA184</f>
        <v>0</v>
      </c>
      <c r="AT184" s="54">
        <f t="shared" ref="AT184:AT190" si="218">J184-AB184</f>
        <v>0</v>
      </c>
      <c r="AU184" s="54">
        <f t="shared" ref="AU184:AU190" si="219">K184-AC184</f>
        <v>0</v>
      </c>
      <c r="AV184" s="54">
        <f t="shared" ref="AV184:AV190" si="220">L184-AD184</f>
        <v>0</v>
      </c>
      <c r="AW184" s="54">
        <f t="shared" ref="AW184:AW190" si="221">M184-AE184</f>
        <v>0</v>
      </c>
      <c r="AX184" s="54">
        <f t="shared" ref="AX184:AX190" si="222">N184-AF184</f>
        <v>0</v>
      </c>
      <c r="AY184" s="54">
        <f t="shared" ref="AY184:AY190" si="223">O184-AG184</f>
        <v>0</v>
      </c>
      <c r="AZ184" s="54">
        <f t="shared" ref="AZ184:AZ190" si="224">P184-AH184</f>
        <v>0</v>
      </c>
      <c r="BA184" s="54">
        <f t="shared" ref="BA184:BA190" si="225">Q184-AI184</f>
        <v>0</v>
      </c>
      <c r="BB184" s="54">
        <f t="shared" ref="BB184:BB190" si="226">R184-AJ184</f>
        <v>0</v>
      </c>
    </row>
    <row r="185" spans="1:54" ht="15.75" customHeight="1">
      <c r="A185" s="8">
        <f t="shared" si="213"/>
        <v>7</v>
      </c>
      <c r="B185" s="18" t="s">
        <v>53</v>
      </c>
      <c r="C185" s="55"/>
      <c r="D185" s="21">
        <f t="shared" si="192"/>
        <v>0</v>
      </c>
      <c r="E185" s="21">
        <f t="shared" si="198"/>
        <v>0</v>
      </c>
      <c r="F185" s="21">
        <f t="shared" si="193"/>
        <v>0</v>
      </c>
      <c r="G185" s="26"/>
      <c r="H185" s="26"/>
      <c r="I185" s="26"/>
      <c r="J185" s="26"/>
      <c r="K185" s="26"/>
      <c r="L185" s="26"/>
      <c r="M185" s="26"/>
      <c r="N185" s="26"/>
      <c r="O185" s="26"/>
      <c r="P185" s="26"/>
      <c r="Q185" s="26"/>
      <c r="R185" s="26"/>
      <c r="U185" s="18" t="s">
        <v>53</v>
      </c>
      <c r="V185" s="55"/>
      <c r="W185" s="21"/>
      <c r="X185" s="21">
        <f t="shared" si="199"/>
        <v>0</v>
      </c>
      <c r="Y185" s="26"/>
      <c r="Z185" s="26"/>
      <c r="AA185" s="26"/>
      <c r="AB185" s="26"/>
      <c r="AC185" s="26"/>
      <c r="AD185" s="26"/>
      <c r="AE185" s="26"/>
      <c r="AF185" s="26"/>
      <c r="AG185" s="26"/>
      <c r="AH185" s="26"/>
      <c r="AI185" s="26"/>
      <c r="AJ185" s="26"/>
      <c r="AM185" s="18" t="s">
        <v>53</v>
      </c>
      <c r="AN185" s="55"/>
      <c r="AO185" s="21"/>
      <c r="AP185" s="21">
        <f t="shared" si="214"/>
        <v>0</v>
      </c>
      <c r="AQ185" s="54">
        <f t="shared" si="215"/>
        <v>0</v>
      </c>
      <c r="AR185" s="54">
        <f t="shared" si="216"/>
        <v>0</v>
      </c>
      <c r="AS185" s="54">
        <f t="shared" si="217"/>
        <v>0</v>
      </c>
      <c r="AT185" s="54">
        <f>J185-AB185</f>
        <v>0</v>
      </c>
      <c r="AU185" s="54">
        <f t="shared" si="219"/>
        <v>0</v>
      </c>
      <c r="AV185" s="54">
        <f t="shared" si="220"/>
        <v>0</v>
      </c>
      <c r="AW185" s="54">
        <f t="shared" si="221"/>
        <v>0</v>
      </c>
      <c r="AX185" s="54">
        <f t="shared" si="222"/>
        <v>0</v>
      </c>
      <c r="AY185" s="54">
        <f t="shared" si="223"/>
        <v>0</v>
      </c>
      <c r="AZ185" s="54">
        <f t="shared" si="224"/>
        <v>0</v>
      </c>
      <c r="BA185" s="54">
        <f t="shared" si="225"/>
        <v>0</v>
      </c>
      <c r="BB185" s="54">
        <f t="shared" si="226"/>
        <v>0</v>
      </c>
    </row>
    <row r="186" spans="1:54" ht="15.75" customHeight="1">
      <c r="A186" s="8">
        <f t="shared" si="213"/>
        <v>8</v>
      </c>
      <c r="B186" s="18" t="s">
        <v>53</v>
      </c>
      <c r="C186" s="55"/>
      <c r="D186" s="21">
        <f t="shared" si="192"/>
        <v>0</v>
      </c>
      <c r="E186" s="21">
        <f t="shared" si="198"/>
        <v>0</v>
      </c>
      <c r="F186" s="21">
        <f t="shared" si="193"/>
        <v>0</v>
      </c>
      <c r="G186" s="26"/>
      <c r="H186" s="26"/>
      <c r="I186" s="26"/>
      <c r="J186" s="26"/>
      <c r="K186" s="26"/>
      <c r="L186" s="26"/>
      <c r="M186" s="26"/>
      <c r="N186" s="26"/>
      <c r="O186" s="26"/>
      <c r="P186" s="26"/>
      <c r="Q186" s="26"/>
      <c r="R186" s="26"/>
      <c r="U186" s="18" t="s">
        <v>53</v>
      </c>
      <c r="V186" s="55"/>
      <c r="W186" s="21"/>
      <c r="X186" s="21">
        <f t="shared" si="199"/>
        <v>0</v>
      </c>
      <c r="Y186" s="26"/>
      <c r="Z186" s="26"/>
      <c r="AA186" s="26"/>
      <c r="AB186" s="26"/>
      <c r="AC186" s="26"/>
      <c r="AD186" s="26"/>
      <c r="AE186" s="26"/>
      <c r="AF186" s="26"/>
      <c r="AG186" s="26"/>
      <c r="AH186" s="26"/>
      <c r="AI186" s="26"/>
      <c r="AJ186" s="26"/>
      <c r="AM186" s="18" t="s">
        <v>53</v>
      </c>
      <c r="AN186" s="55"/>
      <c r="AO186" s="21"/>
      <c r="AP186" s="21">
        <f t="shared" si="214"/>
        <v>0</v>
      </c>
      <c r="AQ186" s="54">
        <f t="shared" si="215"/>
        <v>0</v>
      </c>
      <c r="AR186" s="54">
        <f t="shared" si="216"/>
        <v>0</v>
      </c>
      <c r="AS186" s="54">
        <f t="shared" si="217"/>
        <v>0</v>
      </c>
      <c r="AT186" s="54">
        <f t="shared" si="218"/>
        <v>0</v>
      </c>
      <c r="AU186" s="54">
        <f t="shared" si="219"/>
        <v>0</v>
      </c>
      <c r="AV186" s="54">
        <f t="shared" si="220"/>
        <v>0</v>
      </c>
      <c r="AW186" s="54">
        <f t="shared" si="221"/>
        <v>0</v>
      </c>
      <c r="AX186" s="54">
        <f t="shared" si="222"/>
        <v>0</v>
      </c>
      <c r="AY186" s="54">
        <f t="shared" si="223"/>
        <v>0</v>
      </c>
      <c r="AZ186" s="54">
        <f t="shared" si="224"/>
        <v>0</v>
      </c>
      <c r="BA186" s="54">
        <f t="shared" si="225"/>
        <v>0</v>
      </c>
      <c r="BB186" s="54">
        <f t="shared" si="226"/>
        <v>0</v>
      </c>
    </row>
    <row r="187" spans="1:54" ht="15.75" customHeight="1">
      <c r="A187" s="8">
        <f t="shared" si="213"/>
        <v>9</v>
      </c>
      <c r="B187" s="18" t="s">
        <v>53</v>
      </c>
      <c r="C187" s="55"/>
      <c r="D187" s="21">
        <f t="shared" si="192"/>
        <v>0</v>
      </c>
      <c r="E187" s="21">
        <f t="shared" si="198"/>
        <v>0</v>
      </c>
      <c r="F187" s="21">
        <f t="shared" si="193"/>
        <v>0</v>
      </c>
      <c r="G187" s="26"/>
      <c r="H187" s="26"/>
      <c r="I187" s="26"/>
      <c r="J187" s="26"/>
      <c r="K187" s="26"/>
      <c r="L187" s="26"/>
      <c r="M187" s="26"/>
      <c r="N187" s="26"/>
      <c r="O187" s="26"/>
      <c r="P187" s="26"/>
      <c r="Q187" s="26"/>
      <c r="R187" s="26"/>
      <c r="U187" s="18" t="s">
        <v>53</v>
      </c>
      <c r="V187" s="55"/>
      <c r="W187" s="21"/>
      <c r="X187" s="21">
        <f t="shared" si="199"/>
        <v>0</v>
      </c>
      <c r="Y187" s="26"/>
      <c r="Z187" s="26"/>
      <c r="AA187" s="26"/>
      <c r="AB187" s="26"/>
      <c r="AC187" s="26"/>
      <c r="AD187" s="26"/>
      <c r="AE187" s="26"/>
      <c r="AF187" s="26"/>
      <c r="AG187" s="26"/>
      <c r="AH187" s="26"/>
      <c r="AI187" s="26"/>
      <c r="AJ187" s="26"/>
      <c r="AM187" s="18" t="s">
        <v>53</v>
      </c>
      <c r="AN187" s="55"/>
      <c r="AO187" s="21"/>
      <c r="AP187" s="21">
        <f t="shared" si="214"/>
        <v>0</v>
      </c>
      <c r="AQ187" s="54">
        <f t="shared" si="215"/>
        <v>0</v>
      </c>
      <c r="AR187" s="54">
        <f t="shared" si="216"/>
        <v>0</v>
      </c>
      <c r="AS187" s="54">
        <f t="shared" si="217"/>
        <v>0</v>
      </c>
      <c r="AT187" s="54">
        <f t="shared" si="218"/>
        <v>0</v>
      </c>
      <c r="AU187" s="54">
        <f t="shared" si="219"/>
        <v>0</v>
      </c>
      <c r="AV187" s="54">
        <f t="shared" si="220"/>
        <v>0</v>
      </c>
      <c r="AW187" s="54">
        <f t="shared" si="221"/>
        <v>0</v>
      </c>
      <c r="AX187" s="54">
        <f t="shared" si="222"/>
        <v>0</v>
      </c>
      <c r="AY187" s="54">
        <f t="shared" si="223"/>
        <v>0</v>
      </c>
      <c r="AZ187" s="54">
        <f t="shared" si="224"/>
        <v>0</v>
      </c>
      <c r="BA187" s="54">
        <f t="shared" si="225"/>
        <v>0</v>
      </c>
      <c r="BB187" s="54">
        <f t="shared" si="226"/>
        <v>0</v>
      </c>
    </row>
    <row r="188" spans="1:54" ht="15.75" customHeight="1">
      <c r="A188" s="8">
        <f t="shared" si="213"/>
        <v>10</v>
      </c>
      <c r="B188" s="18" t="s">
        <v>53</v>
      </c>
      <c r="C188" s="55"/>
      <c r="D188" s="21">
        <f t="shared" si="192"/>
        <v>0</v>
      </c>
      <c r="E188" s="21">
        <f t="shared" si="198"/>
        <v>0</v>
      </c>
      <c r="F188" s="21">
        <f t="shared" si="193"/>
        <v>0</v>
      </c>
      <c r="G188" s="26"/>
      <c r="H188" s="26"/>
      <c r="I188" s="26"/>
      <c r="J188" s="26"/>
      <c r="K188" s="26"/>
      <c r="L188" s="26"/>
      <c r="M188" s="26"/>
      <c r="N188" s="26"/>
      <c r="O188" s="26"/>
      <c r="P188" s="26"/>
      <c r="Q188" s="26"/>
      <c r="R188" s="26"/>
      <c r="U188" s="18" t="s">
        <v>53</v>
      </c>
      <c r="V188" s="55"/>
      <c r="W188" s="21"/>
      <c r="X188" s="21">
        <f t="shared" si="199"/>
        <v>0</v>
      </c>
      <c r="Y188" s="26"/>
      <c r="Z188" s="26"/>
      <c r="AA188" s="26"/>
      <c r="AB188" s="26"/>
      <c r="AC188" s="26"/>
      <c r="AD188" s="26"/>
      <c r="AE188" s="26"/>
      <c r="AF188" s="26"/>
      <c r="AG188" s="26"/>
      <c r="AH188" s="26"/>
      <c r="AI188" s="26"/>
      <c r="AJ188" s="26"/>
      <c r="AM188" s="18" t="s">
        <v>53</v>
      </c>
      <c r="AN188" s="55"/>
      <c r="AO188" s="21"/>
      <c r="AP188" s="21">
        <f t="shared" si="214"/>
        <v>0</v>
      </c>
      <c r="AQ188" s="54">
        <f t="shared" si="215"/>
        <v>0</v>
      </c>
      <c r="AR188" s="54">
        <f t="shared" si="216"/>
        <v>0</v>
      </c>
      <c r="AS188" s="54">
        <f t="shared" si="217"/>
        <v>0</v>
      </c>
      <c r="AT188" s="54">
        <f t="shared" si="218"/>
        <v>0</v>
      </c>
      <c r="AU188" s="54">
        <f t="shared" si="219"/>
        <v>0</v>
      </c>
      <c r="AV188" s="54">
        <f t="shared" si="220"/>
        <v>0</v>
      </c>
      <c r="AW188" s="54">
        <f t="shared" si="221"/>
        <v>0</v>
      </c>
      <c r="AX188" s="54">
        <f t="shared" si="222"/>
        <v>0</v>
      </c>
      <c r="AY188" s="54">
        <f t="shared" si="223"/>
        <v>0</v>
      </c>
      <c r="AZ188" s="54">
        <f t="shared" si="224"/>
        <v>0</v>
      </c>
      <c r="BA188" s="54">
        <f t="shared" si="225"/>
        <v>0</v>
      </c>
      <c r="BB188" s="54">
        <f t="shared" si="226"/>
        <v>0</v>
      </c>
    </row>
    <row r="189" spans="1:54" ht="15.75" customHeight="1">
      <c r="A189" s="8">
        <f t="shared" si="213"/>
        <v>11</v>
      </c>
      <c r="B189" s="18" t="s">
        <v>53</v>
      </c>
      <c r="C189" s="55"/>
      <c r="D189" s="21">
        <f t="shared" si="192"/>
        <v>0</v>
      </c>
      <c r="E189" s="21">
        <f t="shared" si="198"/>
        <v>0</v>
      </c>
      <c r="F189" s="21">
        <f t="shared" si="193"/>
        <v>0</v>
      </c>
      <c r="G189" s="26"/>
      <c r="H189" s="26"/>
      <c r="I189" s="26"/>
      <c r="J189" s="26"/>
      <c r="K189" s="26"/>
      <c r="L189" s="26"/>
      <c r="M189" s="26"/>
      <c r="N189" s="26"/>
      <c r="O189" s="26"/>
      <c r="P189" s="26"/>
      <c r="Q189" s="26"/>
      <c r="R189" s="26"/>
      <c r="U189" s="18" t="s">
        <v>53</v>
      </c>
      <c r="V189" s="55"/>
      <c r="W189" s="21"/>
      <c r="X189" s="21">
        <f t="shared" si="199"/>
        <v>0</v>
      </c>
      <c r="Y189" s="26"/>
      <c r="Z189" s="26"/>
      <c r="AA189" s="26"/>
      <c r="AB189" s="26"/>
      <c r="AC189" s="26"/>
      <c r="AD189" s="26"/>
      <c r="AE189" s="26"/>
      <c r="AF189" s="26"/>
      <c r="AG189" s="26"/>
      <c r="AH189" s="26"/>
      <c r="AI189" s="26"/>
      <c r="AJ189" s="26"/>
      <c r="AM189" s="18" t="s">
        <v>53</v>
      </c>
      <c r="AN189" s="55"/>
      <c r="AO189" s="21"/>
      <c r="AP189" s="21">
        <f t="shared" si="214"/>
        <v>0</v>
      </c>
      <c r="AQ189" s="54">
        <f t="shared" si="215"/>
        <v>0</v>
      </c>
      <c r="AR189" s="54">
        <f t="shared" si="216"/>
        <v>0</v>
      </c>
      <c r="AS189" s="54">
        <f t="shared" si="217"/>
        <v>0</v>
      </c>
      <c r="AT189" s="54">
        <f t="shared" si="218"/>
        <v>0</v>
      </c>
      <c r="AU189" s="54">
        <f t="shared" si="219"/>
        <v>0</v>
      </c>
      <c r="AV189" s="54">
        <f t="shared" si="220"/>
        <v>0</v>
      </c>
      <c r="AW189" s="54">
        <f t="shared" si="221"/>
        <v>0</v>
      </c>
      <c r="AX189" s="54">
        <f t="shared" si="222"/>
        <v>0</v>
      </c>
      <c r="AY189" s="54">
        <f t="shared" si="223"/>
        <v>0</v>
      </c>
      <c r="AZ189" s="54">
        <f t="shared" si="224"/>
        <v>0</v>
      </c>
      <c r="BA189" s="54">
        <f t="shared" si="225"/>
        <v>0</v>
      </c>
      <c r="BB189" s="54">
        <f t="shared" si="226"/>
        <v>0</v>
      </c>
    </row>
    <row r="190" spans="1:54" ht="15.75" customHeight="1">
      <c r="A190" s="8">
        <f t="shared" si="213"/>
        <v>12</v>
      </c>
      <c r="B190" s="18" t="s">
        <v>53</v>
      </c>
      <c r="C190" s="55"/>
      <c r="D190" s="21">
        <f t="shared" si="192"/>
        <v>0</v>
      </c>
      <c r="E190" s="21">
        <f t="shared" si="198"/>
        <v>0</v>
      </c>
      <c r="F190" s="21">
        <f t="shared" si="193"/>
        <v>0</v>
      </c>
      <c r="G190" s="26"/>
      <c r="H190" s="26"/>
      <c r="I190" s="26"/>
      <c r="J190" s="26"/>
      <c r="K190" s="26"/>
      <c r="L190" s="26"/>
      <c r="M190" s="26"/>
      <c r="N190" s="26"/>
      <c r="O190" s="26"/>
      <c r="P190" s="26"/>
      <c r="Q190" s="26"/>
      <c r="R190" s="26"/>
      <c r="U190" s="18" t="s">
        <v>53</v>
      </c>
      <c r="V190" s="55"/>
      <c r="W190" s="21"/>
      <c r="X190" s="21">
        <f t="shared" si="199"/>
        <v>0</v>
      </c>
      <c r="Y190" s="26"/>
      <c r="Z190" s="26"/>
      <c r="AA190" s="26"/>
      <c r="AB190" s="26"/>
      <c r="AC190" s="26"/>
      <c r="AD190" s="26"/>
      <c r="AE190" s="26"/>
      <c r="AF190" s="26"/>
      <c r="AG190" s="26"/>
      <c r="AH190" s="26"/>
      <c r="AI190" s="26"/>
      <c r="AJ190" s="26"/>
      <c r="AM190" s="18" t="s">
        <v>53</v>
      </c>
      <c r="AN190" s="55"/>
      <c r="AO190" s="21"/>
      <c r="AP190" s="21">
        <f t="shared" si="214"/>
        <v>0</v>
      </c>
      <c r="AQ190" s="54">
        <f t="shared" si="215"/>
        <v>0</v>
      </c>
      <c r="AR190" s="54">
        <f t="shared" si="216"/>
        <v>0</v>
      </c>
      <c r="AS190" s="54">
        <f t="shared" si="217"/>
        <v>0</v>
      </c>
      <c r="AT190" s="54">
        <f t="shared" si="218"/>
        <v>0</v>
      </c>
      <c r="AU190" s="54">
        <f t="shared" si="219"/>
        <v>0</v>
      </c>
      <c r="AV190" s="54">
        <f t="shared" si="220"/>
        <v>0</v>
      </c>
      <c r="AW190" s="54">
        <f t="shared" si="221"/>
        <v>0</v>
      </c>
      <c r="AX190" s="54">
        <f t="shared" si="222"/>
        <v>0</v>
      </c>
      <c r="AY190" s="54">
        <f t="shared" si="223"/>
        <v>0</v>
      </c>
      <c r="AZ190" s="54">
        <f t="shared" si="224"/>
        <v>0</v>
      </c>
      <c r="BA190" s="54">
        <f t="shared" si="225"/>
        <v>0</v>
      </c>
      <c r="BB190" s="54">
        <f t="shared" si="226"/>
        <v>0</v>
      </c>
    </row>
    <row r="191" spans="1:54" ht="15.75" customHeight="1">
      <c r="A191" s="8">
        <f t="shared" si="213"/>
        <v>13</v>
      </c>
      <c r="B191" s="18" t="s">
        <v>53</v>
      </c>
      <c r="C191" s="55"/>
      <c r="D191" s="21">
        <f t="shared" si="192"/>
        <v>0</v>
      </c>
      <c r="E191" s="21">
        <f t="shared" si="198"/>
        <v>0</v>
      </c>
      <c r="F191" s="21">
        <f t="shared" si="193"/>
        <v>0</v>
      </c>
      <c r="G191" s="26"/>
      <c r="H191" s="26"/>
      <c r="I191" s="26"/>
      <c r="J191" s="26"/>
      <c r="K191" s="26"/>
      <c r="L191" s="26"/>
      <c r="M191" s="26"/>
      <c r="N191" s="26"/>
      <c r="O191" s="26"/>
      <c r="P191" s="26"/>
      <c r="Q191" s="26"/>
      <c r="R191" s="26"/>
      <c r="U191" s="18" t="s">
        <v>53</v>
      </c>
      <c r="V191" s="55"/>
      <c r="W191" s="21"/>
      <c r="X191" s="21">
        <f t="shared" si="199"/>
        <v>0</v>
      </c>
      <c r="Y191" s="26"/>
      <c r="Z191" s="26"/>
      <c r="AA191" s="26"/>
      <c r="AB191" s="26"/>
      <c r="AC191" s="26"/>
      <c r="AD191" s="26"/>
      <c r="AE191" s="26"/>
      <c r="AF191" s="26"/>
      <c r="AG191" s="26"/>
      <c r="AH191" s="26"/>
      <c r="AI191" s="26"/>
      <c r="AJ191" s="26"/>
      <c r="AM191" s="18" t="s">
        <v>53</v>
      </c>
      <c r="AN191" s="55"/>
      <c r="AO191" s="21"/>
      <c r="AP191" s="21">
        <f t="shared" si="200"/>
        <v>0</v>
      </c>
      <c r="AQ191" s="54">
        <f t="shared" ref="AQ191:AQ238" si="227">G191-Y191</f>
        <v>0</v>
      </c>
      <c r="AR191" s="54">
        <f t="shared" ref="AR191:AR238" si="228">H191-Z191</f>
        <v>0</v>
      </c>
      <c r="AS191" s="54">
        <f t="shared" ref="AS191:AS238" si="229">I191-AA191</f>
        <v>0</v>
      </c>
      <c r="AT191" s="54">
        <f t="shared" ref="AT191:AT238" si="230">J191-AB191</f>
        <v>0</v>
      </c>
      <c r="AU191" s="54">
        <f t="shared" ref="AU191:AU238" si="231">K191-AC191</f>
        <v>0</v>
      </c>
      <c r="AV191" s="54">
        <f t="shared" ref="AV191:AV238" si="232">L191-AD191</f>
        <v>0</v>
      </c>
      <c r="AW191" s="54">
        <f t="shared" ref="AW191:AW238" si="233">M191-AE191</f>
        <v>0</v>
      </c>
      <c r="AX191" s="54">
        <f t="shared" ref="AX191:AX238" si="234">N191-AF191</f>
        <v>0</v>
      </c>
      <c r="AY191" s="54">
        <f t="shared" ref="AY191:AY238" si="235">O191-AG191</f>
        <v>0</v>
      </c>
      <c r="AZ191" s="54">
        <f t="shared" ref="AZ191:AZ238" si="236">P191-AH191</f>
        <v>0</v>
      </c>
      <c r="BA191" s="54">
        <f t="shared" ref="BA191:BA238" si="237">Q191-AI191</f>
        <v>0</v>
      </c>
      <c r="BB191" s="54">
        <f t="shared" ref="BB191:BB238" si="238">R191-AJ191</f>
        <v>0</v>
      </c>
    </row>
    <row r="192" spans="1:54" ht="15.75" customHeight="1">
      <c r="A192" s="8">
        <f t="shared" si="213"/>
        <v>14</v>
      </c>
      <c r="B192" s="18" t="s">
        <v>53</v>
      </c>
      <c r="C192" s="55"/>
      <c r="D192" s="21">
        <f t="shared" si="192"/>
        <v>0</v>
      </c>
      <c r="E192" s="21">
        <f t="shared" si="198"/>
        <v>0</v>
      </c>
      <c r="F192" s="21">
        <f t="shared" si="193"/>
        <v>0</v>
      </c>
      <c r="G192" s="26"/>
      <c r="H192" s="26"/>
      <c r="I192" s="26"/>
      <c r="J192" s="26"/>
      <c r="K192" s="26"/>
      <c r="L192" s="26"/>
      <c r="M192" s="26"/>
      <c r="N192" s="26"/>
      <c r="O192" s="26"/>
      <c r="P192" s="26"/>
      <c r="Q192" s="26"/>
      <c r="R192" s="26"/>
      <c r="U192" s="18" t="s">
        <v>53</v>
      </c>
      <c r="V192" s="55"/>
      <c r="W192" s="21"/>
      <c r="X192" s="21">
        <f t="shared" si="199"/>
        <v>0</v>
      </c>
      <c r="Y192" s="26"/>
      <c r="Z192" s="26"/>
      <c r="AA192" s="26"/>
      <c r="AB192" s="26"/>
      <c r="AC192" s="26"/>
      <c r="AD192" s="26"/>
      <c r="AE192" s="26"/>
      <c r="AF192" s="26"/>
      <c r="AG192" s="26"/>
      <c r="AH192" s="26"/>
      <c r="AI192" s="26"/>
      <c r="AJ192" s="26"/>
      <c r="AM192" s="18" t="s">
        <v>53</v>
      </c>
      <c r="AN192" s="55"/>
      <c r="AO192" s="21"/>
      <c r="AP192" s="21">
        <f t="shared" si="200"/>
        <v>0</v>
      </c>
      <c r="AQ192" s="54">
        <f t="shared" si="227"/>
        <v>0</v>
      </c>
      <c r="AR192" s="54">
        <f t="shared" si="228"/>
        <v>0</v>
      </c>
      <c r="AS192" s="54">
        <f t="shared" si="229"/>
        <v>0</v>
      </c>
      <c r="AT192" s="54">
        <f t="shared" si="230"/>
        <v>0</v>
      </c>
      <c r="AU192" s="54">
        <f t="shared" si="231"/>
        <v>0</v>
      </c>
      <c r="AV192" s="54">
        <f t="shared" si="232"/>
        <v>0</v>
      </c>
      <c r="AW192" s="54">
        <f t="shared" si="233"/>
        <v>0</v>
      </c>
      <c r="AX192" s="54">
        <f t="shared" si="234"/>
        <v>0</v>
      </c>
      <c r="AY192" s="54">
        <f t="shared" si="235"/>
        <v>0</v>
      </c>
      <c r="AZ192" s="54">
        <f t="shared" si="236"/>
        <v>0</v>
      </c>
      <c r="BA192" s="54">
        <f t="shared" si="237"/>
        <v>0</v>
      </c>
      <c r="BB192" s="54">
        <f t="shared" si="238"/>
        <v>0</v>
      </c>
    </row>
    <row r="193" spans="1:54" ht="15.75" customHeight="1">
      <c r="A193" s="8">
        <f t="shared" si="213"/>
        <v>15</v>
      </c>
      <c r="B193" s="18" t="s">
        <v>53</v>
      </c>
      <c r="C193" s="55"/>
      <c r="D193" s="21">
        <f t="shared" si="192"/>
        <v>0</v>
      </c>
      <c r="E193" s="21">
        <f t="shared" si="198"/>
        <v>0</v>
      </c>
      <c r="F193" s="21">
        <f t="shared" si="193"/>
        <v>0</v>
      </c>
      <c r="G193" s="26"/>
      <c r="H193" s="26"/>
      <c r="I193" s="26"/>
      <c r="J193" s="26"/>
      <c r="K193" s="26"/>
      <c r="L193" s="26"/>
      <c r="M193" s="26"/>
      <c r="N193" s="26"/>
      <c r="O193" s="26"/>
      <c r="P193" s="26"/>
      <c r="Q193" s="26"/>
      <c r="R193" s="26"/>
      <c r="U193" s="18" t="s">
        <v>53</v>
      </c>
      <c r="V193" s="55"/>
      <c r="W193" s="21"/>
      <c r="X193" s="21">
        <f t="shared" si="199"/>
        <v>0</v>
      </c>
      <c r="Y193" s="26"/>
      <c r="Z193" s="26"/>
      <c r="AA193" s="26"/>
      <c r="AB193" s="26"/>
      <c r="AC193" s="26"/>
      <c r="AD193" s="26"/>
      <c r="AE193" s="26"/>
      <c r="AF193" s="26"/>
      <c r="AG193" s="26"/>
      <c r="AH193" s="26"/>
      <c r="AI193" s="26"/>
      <c r="AJ193" s="26"/>
      <c r="AM193" s="18" t="s">
        <v>53</v>
      </c>
      <c r="AN193" s="55"/>
      <c r="AO193" s="21"/>
      <c r="AP193" s="21">
        <f t="shared" si="200"/>
        <v>0</v>
      </c>
      <c r="AQ193" s="54">
        <f t="shared" si="227"/>
        <v>0</v>
      </c>
      <c r="AR193" s="54">
        <f t="shared" si="228"/>
        <v>0</v>
      </c>
      <c r="AS193" s="54">
        <f t="shared" si="229"/>
        <v>0</v>
      </c>
      <c r="AT193" s="54">
        <f t="shared" si="230"/>
        <v>0</v>
      </c>
      <c r="AU193" s="54">
        <f t="shared" si="231"/>
        <v>0</v>
      </c>
      <c r="AV193" s="54">
        <f t="shared" si="232"/>
        <v>0</v>
      </c>
      <c r="AW193" s="54">
        <f t="shared" si="233"/>
        <v>0</v>
      </c>
      <c r="AX193" s="54">
        <f t="shared" si="234"/>
        <v>0</v>
      </c>
      <c r="AY193" s="54">
        <f t="shared" si="235"/>
        <v>0</v>
      </c>
      <c r="AZ193" s="54">
        <f t="shared" si="236"/>
        <v>0</v>
      </c>
      <c r="BA193" s="54">
        <f t="shared" si="237"/>
        <v>0</v>
      </c>
      <c r="BB193" s="54">
        <f t="shared" si="238"/>
        <v>0</v>
      </c>
    </row>
    <row r="194" spans="1:54" ht="15.75" customHeight="1">
      <c r="A194" s="8">
        <f t="shared" si="213"/>
        <v>16</v>
      </c>
      <c r="B194" s="18" t="s">
        <v>53</v>
      </c>
      <c r="C194" s="55"/>
      <c r="D194" s="21">
        <f t="shared" si="192"/>
        <v>0</v>
      </c>
      <c r="E194" s="21">
        <f t="shared" si="198"/>
        <v>0</v>
      </c>
      <c r="F194" s="21">
        <f t="shared" si="193"/>
        <v>0</v>
      </c>
      <c r="G194" s="26"/>
      <c r="H194" s="26"/>
      <c r="I194" s="26"/>
      <c r="J194" s="26"/>
      <c r="K194" s="26"/>
      <c r="L194" s="26"/>
      <c r="M194" s="26"/>
      <c r="N194" s="26"/>
      <c r="O194" s="26"/>
      <c r="P194" s="26"/>
      <c r="Q194" s="26"/>
      <c r="R194" s="26"/>
      <c r="U194" s="18" t="s">
        <v>53</v>
      </c>
      <c r="V194" s="55"/>
      <c r="W194" s="21"/>
      <c r="X194" s="21">
        <f t="shared" si="199"/>
        <v>0</v>
      </c>
      <c r="Y194" s="26"/>
      <c r="Z194" s="26"/>
      <c r="AA194" s="26"/>
      <c r="AB194" s="26"/>
      <c r="AC194" s="26"/>
      <c r="AD194" s="26"/>
      <c r="AE194" s="26"/>
      <c r="AF194" s="26"/>
      <c r="AG194" s="26"/>
      <c r="AH194" s="26"/>
      <c r="AI194" s="26"/>
      <c r="AJ194" s="26"/>
      <c r="AM194" s="18" t="s">
        <v>53</v>
      </c>
      <c r="AN194" s="55"/>
      <c r="AO194" s="21"/>
      <c r="AP194" s="21">
        <f t="shared" si="200"/>
        <v>0</v>
      </c>
      <c r="AQ194" s="54">
        <f t="shared" si="227"/>
        <v>0</v>
      </c>
      <c r="AR194" s="54">
        <f t="shared" si="228"/>
        <v>0</v>
      </c>
      <c r="AS194" s="54">
        <f t="shared" si="229"/>
        <v>0</v>
      </c>
      <c r="AT194" s="54">
        <f t="shared" si="230"/>
        <v>0</v>
      </c>
      <c r="AU194" s="54">
        <f t="shared" si="231"/>
        <v>0</v>
      </c>
      <c r="AV194" s="54">
        <f t="shared" si="232"/>
        <v>0</v>
      </c>
      <c r="AW194" s="54">
        <f t="shared" si="233"/>
        <v>0</v>
      </c>
      <c r="AX194" s="54">
        <f t="shared" si="234"/>
        <v>0</v>
      </c>
      <c r="AY194" s="54">
        <f t="shared" si="235"/>
        <v>0</v>
      </c>
      <c r="AZ194" s="54">
        <f t="shared" si="236"/>
        <v>0</v>
      </c>
      <c r="BA194" s="54">
        <f t="shared" si="237"/>
        <v>0</v>
      </c>
      <c r="BB194" s="54">
        <f t="shared" si="238"/>
        <v>0</v>
      </c>
    </row>
    <row r="195" spans="1:54" ht="15.75" customHeight="1">
      <c r="A195" s="8">
        <f t="shared" si="213"/>
        <v>17</v>
      </c>
      <c r="B195" s="18" t="s">
        <v>53</v>
      </c>
      <c r="C195" s="55"/>
      <c r="D195" s="21">
        <f t="shared" si="192"/>
        <v>0</v>
      </c>
      <c r="E195" s="21">
        <f t="shared" si="198"/>
        <v>0</v>
      </c>
      <c r="F195" s="21">
        <f t="shared" si="193"/>
        <v>0</v>
      </c>
      <c r="G195" s="26"/>
      <c r="H195" s="26"/>
      <c r="I195" s="26"/>
      <c r="J195" s="26"/>
      <c r="K195" s="26"/>
      <c r="L195" s="26"/>
      <c r="M195" s="26"/>
      <c r="N195" s="26"/>
      <c r="O195" s="26"/>
      <c r="P195" s="26"/>
      <c r="Q195" s="26"/>
      <c r="R195" s="26"/>
      <c r="U195" s="18" t="s">
        <v>53</v>
      </c>
      <c r="V195" s="55"/>
      <c r="W195" s="21"/>
      <c r="X195" s="21">
        <f t="shared" si="199"/>
        <v>0</v>
      </c>
      <c r="Y195" s="26"/>
      <c r="Z195" s="26"/>
      <c r="AA195" s="26"/>
      <c r="AB195" s="26"/>
      <c r="AC195" s="26"/>
      <c r="AD195" s="26"/>
      <c r="AE195" s="26"/>
      <c r="AF195" s="26"/>
      <c r="AG195" s="26"/>
      <c r="AH195" s="26"/>
      <c r="AI195" s="26"/>
      <c r="AJ195" s="26"/>
      <c r="AM195" s="18" t="s">
        <v>53</v>
      </c>
      <c r="AN195" s="55"/>
      <c r="AO195" s="21"/>
      <c r="AP195" s="21">
        <f t="shared" si="200"/>
        <v>0</v>
      </c>
      <c r="AQ195" s="54">
        <f t="shared" si="227"/>
        <v>0</v>
      </c>
      <c r="AR195" s="54">
        <f t="shared" si="228"/>
        <v>0</v>
      </c>
      <c r="AS195" s="54">
        <f t="shared" si="229"/>
        <v>0</v>
      </c>
      <c r="AT195" s="54">
        <f t="shared" si="230"/>
        <v>0</v>
      </c>
      <c r="AU195" s="54">
        <f t="shared" si="231"/>
        <v>0</v>
      </c>
      <c r="AV195" s="54">
        <f t="shared" si="232"/>
        <v>0</v>
      </c>
      <c r="AW195" s="54">
        <f t="shared" si="233"/>
        <v>0</v>
      </c>
      <c r="AX195" s="54">
        <f t="shared" si="234"/>
        <v>0</v>
      </c>
      <c r="AY195" s="54">
        <f t="shared" si="235"/>
        <v>0</v>
      </c>
      <c r="AZ195" s="54">
        <f t="shared" si="236"/>
        <v>0</v>
      </c>
      <c r="BA195" s="54">
        <f t="shared" si="237"/>
        <v>0</v>
      </c>
      <c r="BB195" s="54">
        <f t="shared" si="238"/>
        <v>0</v>
      </c>
    </row>
    <row r="196" spans="1:54" ht="15.75" customHeight="1">
      <c r="A196" s="8">
        <f t="shared" si="213"/>
        <v>18</v>
      </c>
      <c r="B196" s="18" t="s">
        <v>53</v>
      </c>
      <c r="C196" s="55"/>
      <c r="D196" s="21">
        <f t="shared" si="192"/>
        <v>0</v>
      </c>
      <c r="E196" s="21">
        <f t="shared" si="198"/>
        <v>0</v>
      </c>
      <c r="F196" s="21">
        <f t="shared" si="193"/>
        <v>0</v>
      </c>
      <c r="G196" s="26"/>
      <c r="H196" s="26"/>
      <c r="I196" s="26"/>
      <c r="J196" s="26"/>
      <c r="K196" s="26"/>
      <c r="L196" s="26"/>
      <c r="M196" s="26"/>
      <c r="N196" s="26"/>
      <c r="O196" s="26"/>
      <c r="P196" s="26"/>
      <c r="Q196" s="26"/>
      <c r="R196" s="26"/>
      <c r="U196" s="18" t="s">
        <v>53</v>
      </c>
      <c r="V196" s="55"/>
      <c r="W196" s="21"/>
      <c r="X196" s="21">
        <f t="shared" si="199"/>
        <v>0</v>
      </c>
      <c r="Y196" s="26"/>
      <c r="Z196" s="26"/>
      <c r="AA196" s="26"/>
      <c r="AB196" s="26"/>
      <c r="AC196" s="26"/>
      <c r="AD196" s="26"/>
      <c r="AE196" s="26"/>
      <c r="AF196" s="26"/>
      <c r="AG196" s="26"/>
      <c r="AH196" s="26"/>
      <c r="AI196" s="26"/>
      <c r="AJ196" s="26"/>
      <c r="AM196" s="18" t="s">
        <v>53</v>
      </c>
      <c r="AN196" s="55"/>
      <c r="AO196" s="21"/>
      <c r="AP196" s="21">
        <f t="shared" si="200"/>
        <v>0</v>
      </c>
      <c r="AQ196" s="54">
        <f t="shared" si="227"/>
        <v>0</v>
      </c>
      <c r="AR196" s="54">
        <f t="shared" si="228"/>
        <v>0</v>
      </c>
      <c r="AS196" s="54">
        <f t="shared" si="229"/>
        <v>0</v>
      </c>
      <c r="AT196" s="54">
        <f t="shared" si="230"/>
        <v>0</v>
      </c>
      <c r="AU196" s="54">
        <f t="shared" si="231"/>
        <v>0</v>
      </c>
      <c r="AV196" s="54">
        <f t="shared" si="232"/>
        <v>0</v>
      </c>
      <c r="AW196" s="54">
        <f t="shared" si="233"/>
        <v>0</v>
      </c>
      <c r="AX196" s="54">
        <f t="shared" si="234"/>
        <v>0</v>
      </c>
      <c r="AY196" s="54">
        <f t="shared" si="235"/>
        <v>0</v>
      </c>
      <c r="AZ196" s="54">
        <f t="shared" si="236"/>
        <v>0</v>
      </c>
      <c r="BA196" s="54">
        <f t="shared" si="237"/>
        <v>0</v>
      </c>
      <c r="BB196" s="54">
        <f t="shared" si="238"/>
        <v>0</v>
      </c>
    </row>
    <row r="197" spans="1:54" ht="15.75" customHeight="1">
      <c r="A197" s="8">
        <f t="shared" si="213"/>
        <v>19</v>
      </c>
      <c r="B197" s="18" t="s">
        <v>53</v>
      </c>
      <c r="C197" s="55"/>
      <c r="D197" s="21">
        <f t="shared" si="192"/>
        <v>0</v>
      </c>
      <c r="E197" s="21">
        <f t="shared" si="198"/>
        <v>0</v>
      </c>
      <c r="F197" s="21">
        <f t="shared" si="193"/>
        <v>0</v>
      </c>
      <c r="G197" s="26"/>
      <c r="H197" s="26"/>
      <c r="I197" s="26"/>
      <c r="J197" s="26"/>
      <c r="K197" s="26"/>
      <c r="L197" s="26"/>
      <c r="M197" s="26"/>
      <c r="N197" s="26"/>
      <c r="O197" s="26"/>
      <c r="P197" s="26"/>
      <c r="Q197" s="26"/>
      <c r="R197" s="26"/>
      <c r="U197" s="18" t="s">
        <v>53</v>
      </c>
      <c r="V197" s="55"/>
      <c r="W197" s="21"/>
      <c r="X197" s="21">
        <f t="shared" si="199"/>
        <v>0</v>
      </c>
      <c r="Y197" s="26"/>
      <c r="Z197" s="26"/>
      <c r="AA197" s="26"/>
      <c r="AB197" s="26"/>
      <c r="AC197" s="26"/>
      <c r="AD197" s="26"/>
      <c r="AE197" s="26"/>
      <c r="AF197" s="26"/>
      <c r="AG197" s="26"/>
      <c r="AH197" s="26"/>
      <c r="AI197" s="26"/>
      <c r="AJ197" s="26"/>
      <c r="AM197" s="18" t="s">
        <v>53</v>
      </c>
      <c r="AN197" s="55"/>
      <c r="AO197" s="21"/>
      <c r="AP197" s="21">
        <f t="shared" si="200"/>
        <v>0</v>
      </c>
      <c r="AQ197" s="54">
        <f t="shared" si="227"/>
        <v>0</v>
      </c>
      <c r="AR197" s="54">
        <f t="shared" si="228"/>
        <v>0</v>
      </c>
      <c r="AS197" s="54">
        <f t="shared" si="229"/>
        <v>0</v>
      </c>
      <c r="AT197" s="54">
        <f t="shared" si="230"/>
        <v>0</v>
      </c>
      <c r="AU197" s="54">
        <f t="shared" si="231"/>
        <v>0</v>
      </c>
      <c r="AV197" s="54">
        <f t="shared" si="232"/>
        <v>0</v>
      </c>
      <c r="AW197" s="54">
        <f t="shared" si="233"/>
        <v>0</v>
      </c>
      <c r="AX197" s="54">
        <f t="shared" si="234"/>
        <v>0</v>
      </c>
      <c r="AY197" s="54">
        <f t="shared" si="235"/>
        <v>0</v>
      </c>
      <c r="AZ197" s="54">
        <f t="shared" si="236"/>
        <v>0</v>
      </c>
      <c r="BA197" s="54">
        <f t="shared" si="237"/>
        <v>0</v>
      </c>
      <c r="BB197" s="54">
        <f t="shared" si="238"/>
        <v>0</v>
      </c>
    </row>
    <row r="198" spans="1:54" ht="15.75" customHeight="1">
      <c r="A198" s="8">
        <f t="shared" si="213"/>
        <v>20</v>
      </c>
      <c r="B198" s="18" t="s">
        <v>53</v>
      </c>
      <c r="C198" s="55"/>
      <c r="D198" s="21">
        <f t="shared" si="192"/>
        <v>0</v>
      </c>
      <c r="E198" s="21">
        <f t="shared" si="198"/>
        <v>0</v>
      </c>
      <c r="F198" s="21">
        <f t="shared" si="193"/>
        <v>0</v>
      </c>
      <c r="G198" s="26"/>
      <c r="H198" s="26"/>
      <c r="I198" s="26"/>
      <c r="J198" s="26"/>
      <c r="K198" s="26"/>
      <c r="L198" s="26"/>
      <c r="M198" s="26"/>
      <c r="N198" s="26"/>
      <c r="O198" s="26"/>
      <c r="P198" s="26"/>
      <c r="Q198" s="26"/>
      <c r="R198" s="26"/>
      <c r="U198" s="18" t="s">
        <v>53</v>
      </c>
      <c r="V198" s="55"/>
      <c r="W198" s="21"/>
      <c r="X198" s="21">
        <f t="shared" si="199"/>
        <v>0</v>
      </c>
      <c r="Y198" s="26"/>
      <c r="Z198" s="26"/>
      <c r="AA198" s="26"/>
      <c r="AB198" s="26"/>
      <c r="AC198" s="26"/>
      <c r="AD198" s="26"/>
      <c r="AE198" s="26"/>
      <c r="AF198" s="26"/>
      <c r="AG198" s="26"/>
      <c r="AH198" s="26"/>
      <c r="AI198" s="26"/>
      <c r="AJ198" s="26"/>
      <c r="AM198" s="18" t="s">
        <v>53</v>
      </c>
      <c r="AN198" s="55"/>
      <c r="AO198" s="21"/>
      <c r="AP198" s="21">
        <f t="shared" si="200"/>
        <v>0</v>
      </c>
      <c r="AQ198" s="54">
        <f t="shared" si="227"/>
        <v>0</v>
      </c>
      <c r="AR198" s="54">
        <f t="shared" si="228"/>
        <v>0</v>
      </c>
      <c r="AS198" s="54">
        <f t="shared" si="229"/>
        <v>0</v>
      </c>
      <c r="AT198" s="54">
        <f t="shared" si="230"/>
        <v>0</v>
      </c>
      <c r="AU198" s="54">
        <f t="shared" si="231"/>
        <v>0</v>
      </c>
      <c r="AV198" s="54">
        <f t="shared" si="232"/>
        <v>0</v>
      </c>
      <c r="AW198" s="54">
        <f t="shared" si="233"/>
        <v>0</v>
      </c>
      <c r="AX198" s="54">
        <f t="shared" si="234"/>
        <v>0</v>
      </c>
      <c r="AY198" s="54">
        <f t="shared" si="235"/>
        <v>0</v>
      </c>
      <c r="AZ198" s="54">
        <f t="shared" si="236"/>
        <v>0</v>
      </c>
      <c r="BA198" s="54">
        <f t="shared" si="237"/>
        <v>0</v>
      </c>
      <c r="BB198" s="54">
        <f t="shared" si="238"/>
        <v>0</v>
      </c>
    </row>
    <row r="199" spans="1:54" ht="15.75" customHeight="1">
      <c r="A199" s="8">
        <f t="shared" si="213"/>
        <v>21</v>
      </c>
      <c r="B199" s="18" t="s">
        <v>53</v>
      </c>
      <c r="C199" s="55"/>
      <c r="D199" s="21">
        <f t="shared" si="192"/>
        <v>0</v>
      </c>
      <c r="E199" s="21">
        <f t="shared" si="198"/>
        <v>0</v>
      </c>
      <c r="F199" s="21">
        <f t="shared" si="193"/>
        <v>0</v>
      </c>
      <c r="G199" s="26"/>
      <c r="H199" s="26"/>
      <c r="I199" s="26"/>
      <c r="J199" s="26"/>
      <c r="K199" s="26"/>
      <c r="L199" s="26"/>
      <c r="M199" s="26"/>
      <c r="N199" s="26"/>
      <c r="O199" s="26"/>
      <c r="P199" s="26"/>
      <c r="Q199" s="26"/>
      <c r="R199" s="26"/>
      <c r="U199" s="18" t="s">
        <v>53</v>
      </c>
      <c r="V199" s="55"/>
      <c r="W199" s="21"/>
      <c r="X199" s="21">
        <f t="shared" si="199"/>
        <v>0</v>
      </c>
      <c r="Y199" s="26"/>
      <c r="Z199" s="26"/>
      <c r="AA199" s="26"/>
      <c r="AB199" s="26"/>
      <c r="AC199" s="26"/>
      <c r="AD199" s="26"/>
      <c r="AE199" s="26"/>
      <c r="AF199" s="26"/>
      <c r="AG199" s="26"/>
      <c r="AH199" s="26"/>
      <c r="AI199" s="26"/>
      <c r="AJ199" s="26"/>
      <c r="AM199" s="18" t="s">
        <v>53</v>
      </c>
      <c r="AN199" s="55"/>
      <c r="AO199" s="21"/>
      <c r="AP199" s="21">
        <f t="shared" si="200"/>
        <v>0</v>
      </c>
      <c r="AQ199" s="54">
        <f t="shared" si="227"/>
        <v>0</v>
      </c>
      <c r="AR199" s="54">
        <f t="shared" si="228"/>
        <v>0</v>
      </c>
      <c r="AS199" s="54">
        <f t="shared" si="229"/>
        <v>0</v>
      </c>
      <c r="AT199" s="54">
        <f t="shared" si="230"/>
        <v>0</v>
      </c>
      <c r="AU199" s="54">
        <f t="shared" si="231"/>
        <v>0</v>
      </c>
      <c r="AV199" s="54">
        <f t="shared" si="232"/>
        <v>0</v>
      </c>
      <c r="AW199" s="54">
        <f t="shared" si="233"/>
        <v>0</v>
      </c>
      <c r="AX199" s="54">
        <f t="shared" si="234"/>
        <v>0</v>
      </c>
      <c r="AY199" s="54">
        <f t="shared" si="235"/>
        <v>0</v>
      </c>
      <c r="AZ199" s="54">
        <f t="shared" si="236"/>
        <v>0</v>
      </c>
      <c r="BA199" s="54">
        <f t="shared" si="237"/>
        <v>0</v>
      </c>
      <c r="BB199" s="54">
        <f t="shared" si="238"/>
        <v>0</v>
      </c>
    </row>
    <row r="200" spans="1:54" ht="15.75" customHeight="1">
      <c r="A200" s="8">
        <f t="shared" si="213"/>
        <v>22</v>
      </c>
      <c r="B200" s="18" t="s">
        <v>53</v>
      </c>
      <c r="C200" s="55"/>
      <c r="D200" s="21">
        <f t="shared" si="192"/>
        <v>0</v>
      </c>
      <c r="E200" s="21">
        <f t="shared" si="198"/>
        <v>0</v>
      </c>
      <c r="F200" s="21">
        <f t="shared" si="193"/>
        <v>0</v>
      </c>
      <c r="G200" s="26"/>
      <c r="H200" s="26"/>
      <c r="I200" s="26"/>
      <c r="J200" s="26"/>
      <c r="K200" s="26"/>
      <c r="L200" s="26"/>
      <c r="M200" s="26"/>
      <c r="N200" s="26"/>
      <c r="O200" s="26"/>
      <c r="P200" s="26"/>
      <c r="Q200" s="26"/>
      <c r="R200" s="26"/>
      <c r="U200" s="18" t="s">
        <v>53</v>
      </c>
      <c r="V200" s="55"/>
      <c r="W200" s="21"/>
      <c r="X200" s="21">
        <f t="shared" si="199"/>
        <v>0</v>
      </c>
      <c r="Y200" s="26"/>
      <c r="Z200" s="26"/>
      <c r="AA200" s="26"/>
      <c r="AB200" s="26"/>
      <c r="AC200" s="26"/>
      <c r="AD200" s="26"/>
      <c r="AE200" s="26"/>
      <c r="AF200" s="26"/>
      <c r="AG200" s="26"/>
      <c r="AH200" s="26"/>
      <c r="AI200" s="26"/>
      <c r="AJ200" s="26"/>
      <c r="AM200" s="18" t="s">
        <v>53</v>
      </c>
      <c r="AN200" s="55"/>
      <c r="AO200" s="21"/>
      <c r="AP200" s="21">
        <f t="shared" si="200"/>
        <v>0</v>
      </c>
      <c r="AQ200" s="54">
        <f t="shared" si="227"/>
        <v>0</v>
      </c>
      <c r="AR200" s="54">
        <f t="shared" si="228"/>
        <v>0</v>
      </c>
      <c r="AS200" s="54">
        <f t="shared" si="229"/>
        <v>0</v>
      </c>
      <c r="AT200" s="54">
        <f t="shared" si="230"/>
        <v>0</v>
      </c>
      <c r="AU200" s="54">
        <f t="shared" si="231"/>
        <v>0</v>
      </c>
      <c r="AV200" s="54">
        <f t="shared" si="232"/>
        <v>0</v>
      </c>
      <c r="AW200" s="54">
        <f t="shared" si="233"/>
        <v>0</v>
      </c>
      <c r="AX200" s="54">
        <f t="shared" si="234"/>
        <v>0</v>
      </c>
      <c r="AY200" s="54">
        <f t="shared" si="235"/>
        <v>0</v>
      </c>
      <c r="AZ200" s="54">
        <f t="shared" si="236"/>
        <v>0</v>
      </c>
      <c r="BA200" s="54">
        <f t="shared" si="237"/>
        <v>0</v>
      </c>
      <c r="BB200" s="54">
        <f t="shared" si="238"/>
        <v>0</v>
      </c>
    </row>
    <row r="201" spans="1:54" ht="15.75" customHeight="1">
      <c r="A201" s="8">
        <f t="shared" si="213"/>
        <v>23</v>
      </c>
      <c r="B201" s="18" t="s">
        <v>53</v>
      </c>
      <c r="C201" s="55"/>
      <c r="D201" s="21">
        <f t="shared" si="192"/>
        <v>0</v>
      </c>
      <c r="E201" s="21">
        <f t="shared" si="198"/>
        <v>0</v>
      </c>
      <c r="F201" s="21">
        <f t="shared" si="193"/>
        <v>0</v>
      </c>
      <c r="G201" s="26"/>
      <c r="H201" s="26"/>
      <c r="I201" s="26"/>
      <c r="J201" s="26"/>
      <c r="K201" s="26"/>
      <c r="L201" s="26"/>
      <c r="M201" s="26"/>
      <c r="N201" s="26"/>
      <c r="O201" s="26"/>
      <c r="P201" s="26"/>
      <c r="Q201" s="26"/>
      <c r="R201" s="26"/>
      <c r="U201" s="18" t="s">
        <v>53</v>
      </c>
      <c r="V201" s="55"/>
      <c r="W201" s="21"/>
      <c r="X201" s="21">
        <f t="shared" si="199"/>
        <v>0</v>
      </c>
      <c r="Y201" s="26"/>
      <c r="Z201" s="26"/>
      <c r="AA201" s="26"/>
      <c r="AB201" s="26"/>
      <c r="AC201" s="26"/>
      <c r="AD201" s="26"/>
      <c r="AE201" s="26"/>
      <c r="AF201" s="26"/>
      <c r="AG201" s="26"/>
      <c r="AH201" s="26"/>
      <c r="AI201" s="26"/>
      <c r="AJ201" s="26"/>
      <c r="AM201" s="18" t="s">
        <v>53</v>
      </c>
      <c r="AN201" s="55"/>
      <c r="AO201" s="21"/>
      <c r="AP201" s="21">
        <f t="shared" si="200"/>
        <v>0</v>
      </c>
      <c r="AQ201" s="54">
        <f t="shared" si="227"/>
        <v>0</v>
      </c>
      <c r="AR201" s="54">
        <f t="shared" si="228"/>
        <v>0</v>
      </c>
      <c r="AS201" s="54">
        <f t="shared" si="229"/>
        <v>0</v>
      </c>
      <c r="AT201" s="54">
        <f t="shared" si="230"/>
        <v>0</v>
      </c>
      <c r="AU201" s="54">
        <f t="shared" si="231"/>
        <v>0</v>
      </c>
      <c r="AV201" s="54">
        <f t="shared" si="232"/>
        <v>0</v>
      </c>
      <c r="AW201" s="54">
        <f t="shared" si="233"/>
        <v>0</v>
      </c>
      <c r="AX201" s="54">
        <f t="shared" si="234"/>
        <v>0</v>
      </c>
      <c r="AY201" s="54">
        <f t="shared" si="235"/>
        <v>0</v>
      </c>
      <c r="AZ201" s="54">
        <f t="shared" si="236"/>
        <v>0</v>
      </c>
      <c r="BA201" s="54">
        <f t="shared" si="237"/>
        <v>0</v>
      </c>
      <c r="BB201" s="54">
        <f t="shared" si="238"/>
        <v>0</v>
      </c>
    </row>
    <row r="202" spans="1:54" ht="15.75" customHeight="1">
      <c r="A202" s="8">
        <f t="shared" si="213"/>
        <v>24</v>
      </c>
      <c r="B202" s="18" t="s">
        <v>53</v>
      </c>
      <c r="C202" s="55"/>
      <c r="D202" s="21">
        <f t="shared" si="192"/>
        <v>0</v>
      </c>
      <c r="E202" s="21">
        <f t="shared" si="198"/>
        <v>0</v>
      </c>
      <c r="F202" s="21">
        <f t="shared" si="193"/>
        <v>0</v>
      </c>
      <c r="G202" s="26"/>
      <c r="H202" s="26"/>
      <c r="I202" s="26"/>
      <c r="J202" s="26"/>
      <c r="K202" s="26"/>
      <c r="L202" s="26"/>
      <c r="M202" s="26"/>
      <c r="N202" s="26"/>
      <c r="O202" s="26"/>
      <c r="P202" s="26"/>
      <c r="Q202" s="26"/>
      <c r="R202" s="26"/>
      <c r="U202" s="18" t="s">
        <v>53</v>
      </c>
      <c r="V202" s="55"/>
      <c r="W202" s="21"/>
      <c r="X202" s="21">
        <f t="shared" si="199"/>
        <v>0</v>
      </c>
      <c r="Y202" s="26"/>
      <c r="Z202" s="26"/>
      <c r="AA202" s="26"/>
      <c r="AB202" s="26"/>
      <c r="AC202" s="26"/>
      <c r="AD202" s="26"/>
      <c r="AE202" s="26"/>
      <c r="AF202" s="26"/>
      <c r="AG202" s="26"/>
      <c r="AH202" s="26"/>
      <c r="AI202" s="26"/>
      <c r="AJ202" s="26"/>
      <c r="AM202" s="18" t="s">
        <v>53</v>
      </c>
      <c r="AN202" s="55"/>
      <c r="AO202" s="21"/>
      <c r="AP202" s="21">
        <f t="shared" si="200"/>
        <v>0</v>
      </c>
      <c r="AQ202" s="54">
        <f t="shared" si="227"/>
        <v>0</v>
      </c>
      <c r="AR202" s="54">
        <f t="shared" si="228"/>
        <v>0</v>
      </c>
      <c r="AS202" s="54">
        <f t="shared" si="229"/>
        <v>0</v>
      </c>
      <c r="AT202" s="54">
        <f t="shared" si="230"/>
        <v>0</v>
      </c>
      <c r="AU202" s="54">
        <f t="shared" si="231"/>
        <v>0</v>
      </c>
      <c r="AV202" s="54">
        <f t="shared" si="232"/>
        <v>0</v>
      </c>
      <c r="AW202" s="54">
        <f t="shared" si="233"/>
        <v>0</v>
      </c>
      <c r="AX202" s="54">
        <f t="shared" si="234"/>
        <v>0</v>
      </c>
      <c r="AY202" s="54">
        <f t="shared" si="235"/>
        <v>0</v>
      </c>
      <c r="AZ202" s="54">
        <f t="shared" si="236"/>
        <v>0</v>
      </c>
      <c r="BA202" s="54">
        <f t="shared" si="237"/>
        <v>0</v>
      </c>
      <c r="BB202" s="54">
        <f t="shared" si="238"/>
        <v>0</v>
      </c>
    </row>
    <row r="203" spans="1:54" ht="15.75" customHeight="1">
      <c r="A203" s="8">
        <f t="shared" si="213"/>
        <v>25</v>
      </c>
      <c r="B203" s="18" t="s">
        <v>53</v>
      </c>
      <c r="C203" s="55"/>
      <c r="D203" s="21">
        <f t="shared" si="192"/>
        <v>0</v>
      </c>
      <c r="E203" s="21">
        <f t="shared" si="198"/>
        <v>0</v>
      </c>
      <c r="F203" s="21">
        <f t="shared" si="193"/>
        <v>0</v>
      </c>
      <c r="G203" s="26"/>
      <c r="H203" s="26"/>
      <c r="I203" s="26"/>
      <c r="J203" s="26"/>
      <c r="K203" s="26"/>
      <c r="L203" s="26"/>
      <c r="M203" s="26"/>
      <c r="N203" s="26"/>
      <c r="O203" s="26"/>
      <c r="P203" s="26"/>
      <c r="Q203" s="26"/>
      <c r="R203" s="26"/>
      <c r="U203" s="18" t="s">
        <v>53</v>
      </c>
      <c r="V203" s="55"/>
      <c r="W203" s="21"/>
      <c r="X203" s="21">
        <f t="shared" si="199"/>
        <v>0</v>
      </c>
      <c r="Y203" s="26"/>
      <c r="Z203" s="26"/>
      <c r="AA203" s="26"/>
      <c r="AB203" s="26"/>
      <c r="AC203" s="26"/>
      <c r="AD203" s="26"/>
      <c r="AE203" s="26"/>
      <c r="AF203" s="26"/>
      <c r="AG203" s="26"/>
      <c r="AH203" s="26"/>
      <c r="AI203" s="26"/>
      <c r="AJ203" s="26"/>
      <c r="AM203" s="18" t="s">
        <v>53</v>
      </c>
      <c r="AN203" s="55"/>
      <c r="AO203" s="21"/>
      <c r="AP203" s="21">
        <f t="shared" si="200"/>
        <v>0</v>
      </c>
      <c r="AQ203" s="54">
        <f t="shared" si="227"/>
        <v>0</v>
      </c>
      <c r="AR203" s="54">
        <f t="shared" si="228"/>
        <v>0</v>
      </c>
      <c r="AS203" s="54">
        <f t="shared" si="229"/>
        <v>0</v>
      </c>
      <c r="AT203" s="54">
        <f t="shared" si="230"/>
        <v>0</v>
      </c>
      <c r="AU203" s="54">
        <f t="shared" si="231"/>
        <v>0</v>
      </c>
      <c r="AV203" s="54">
        <f t="shared" si="232"/>
        <v>0</v>
      </c>
      <c r="AW203" s="54">
        <f t="shared" si="233"/>
        <v>0</v>
      </c>
      <c r="AX203" s="54">
        <f t="shared" si="234"/>
        <v>0</v>
      </c>
      <c r="AY203" s="54">
        <f t="shared" si="235"/>
        <v>0</v>
      </c>
      <c r="AZ203" s="54">
        <f t="shared" si="236"/>
        <v>0</v>
      </c>
      <c r="BA203" s="54">
        <f t="shared" si="237"/>
        <v>0</v>
      </c>
      <c r="BB203" s="54">
        <f t="shared" si="238"/>
        <v>0</v>
      </c>
    </row>
    <row r="204" spans="1:54" ht="15.75" customHeight="1">
      <c r="A204" s="8">
        <f t="shared" si="213"/>
        <v>26</v>
      </c>
      <c r="B204" s="18" t="s">
        <v>53</v>
      </c>
      <c r="C204" s="55"/>
      <c r="D204" s="21">
        <f t="shared" si="192"/>
        <v>0</v>
      </c>
      <c r="E204" s="21">
        <f t="shared" si="198"/>
        <v>0</v>
      </c>
      <c r="F204" s="21">
        <f t="shared" si="193"/>
        <v>0</v>
      </c>
      <c r="G204" s="26"/>
      <c r="H204" s="26"/>
      <c r="I204" s="26"/>
      <c r="J204" s="26"/>
      <c r="K204" s="26"/>
      <c r="L204" s="26"/>
      <c r="M204" s="26"/>
      <c r="N204" s="26"/>
      <c r="O204" s="26"/>
      <c r="P204" s="26"/>
      <c r="Q204" s="26"/>
      <c r="R204" s="26"/>
      <c r="U204" s="18" t="s">
        <v>53</v>
      </c>
      <c r="V204" s="55"/>
      <c r="W204" s="21"/>
      <c r="X204" s="21">
        <f t="shared" si="199"/>
        <v>0</v>
      </c>
      <c r="Y204" s="26"/>
      <c r="Z204" s="26"/>
      <c r="AA204" s="26"/>
      <c r="AB204" s="26"/>
      <c r="AC204" s="26"/>
      <c r="AD204" s="26"/>
      <c r="AE204" s="26"/>
      <c r="AF204" s="26"/>
      <c r="AG204" s="26"/>
      <c r="AH204" s="26"/>
      <c r="AI204" s="26"/>
      <c r="AJ204" s="26"/>
      <c r="AM204" s="18" t="s">
        <v>53</v>
      </c>
      <c r="AN204" s="55"/>
      <c r="AO204" s="21"/>
      <c r="AP204" s="21">
        <f t="shared" si="200"/>
        <v>0</v>
      </c>
      <c r="AQ204" s="54">
        <f t="shared" si="227"/>
        <v>0</v>
      </c>
      <c r="AR204" s="54">
        <f t="shared" si="228"/>
        <v>0</v>
      </c>
      <c r="AS204" s="54">
        <f t="shared" si="229"/>
        <v>0</v>
      </c>
      <c r="AT204" s="54">
        <f t="shared" si="230"/>
        <v>0</v>
      </c>
      <c r="AU204" s="54">
        <f t="shared" si="231"/>
        <v>0</v>
      </c>
      <c r="AV204" s="54">
        <f t="shared" si="232"/>
        <v>0</v>
      </c>
      <c r="AW204" s="54">
        <f t="shared" si="233"/>
        <v>0</v>
      </c>
      <c r="AX204" s="54">
        <f t="shared" si="234"/>
        <v>0</v>
      </c>
      <c r="AY204" s="54">
        <f t="shared" si="235"/>
        <v>0</v>
      </c>
      <c r="AZ204" s="54">
        <f t="shared" si="236"/>
        <v>0</v>
      </c>
      <c r="BA204" s="54">
        <f t="shared" si="237"/>
        <v>0</v>
      </c>
      <c r="BB204" s="54">
        <f t="shared" si="238"/>
        <v>0</v>
      </c>
    </row>
    <row r="205" spans="1:54" ht="15.75" customHeight="1">
      <c r="A205" s="8">
        <f t="shared" si="213"/>
        <v>27</v>
      </c>
      <c r="B205" s="18" t="s">
        <v>53</v>
      </c>
      <c r="C205" s="55"/>
      <c r="D205" s="21">
        <f t="shared" si="192"/>
        <v>0</v>
      </c>
      <c r="E205" s="21">
        <f t="shared" si="198"/>
        <v>0</v>
      </c>
      <c r="F205" s="21">
        <f t="shared" si="193"/>
        <v>0</v>
      </c>
      <c r="G205" s="26"/>
      <c r="H205" s="26"/>
      <c r="I205" s="26"/>
      <c r="J205" s="26"/>
      <c r="K205" s="26"/>
      <c r="L205" s="26"/>
      <c r="M205" s="26"/>
      <c r="N205" s="26"/>
      <c r="O205" s="26"/>
      <c r="P205" s="26"/>
      <c r="Q205" s="26"/>
      <c r="R205" s="26"/>
      <c r="U205" s="18" t="s">
        <v>53</v>
      </c>
      <c r="V205" s="55"/>
      <c r="W205" s="21"/>
      <c r="X205" s="21">
        <f t="shared" si="199"/>
        <v>0</v>
      </c>
      <c r="Y205" s="26"/>
      <c r="Z205" s="26"/>
      <c r="AA205" s="26"/>
      <c r="AB205" s="26"/>
      <c r="AC205" s="26"/>
      <c r="AD205" s="26"/>
      <c r="AE205" s="26"/>
      <c r="AF205" s="26"/>
      <c r="AG205" s="26"/>
      <c r="AH205" s="26"/>
      <c r="AI205" s="26"/>
      <c r="AJ205" s="26"/>
      <c r="AM205" s="18" t="s">
        <v>53</v>
      </c>
      <c r="AN205" s="55"/>
      <c r="AO205" s="21"/>
      <c r="AP205" s="21">
        <f t="shared" si="200"/>
        <v>0</v>
      </c>
      <c r="AQ205" s="54">
        <f t="shared" si="227"/>
        <v>0</v>
      </c>
      <c r="AR205" s="54">
        <f t="shared" si="228"/>
        <v>0</v>
      </c>
      <c r="AS205" s="54">
        <f t="shared" si="229"/>
        <v>0</v>
      </c>
      <c r="AT205" s="54">
        <f t="shared" si="230"/>
        <v>0</v>
      </c>
      <c r="AU205" s="54">
        <f t="shared" si="231"/>
        <v>0</v>
      </c>
      <c r="AV205" s="54">
        <f t="shared" si="232"/>
        <v>0</v>
      </c>
      <c r="AW205" s="54">
        <f t="shared" si="233"/>
        <v>0</v>
      </c>
      <c r="AX205" s="54">
        <f t="shared" si="234"/>
        <v>0</v>
      </c>
      <c r="AY205" s="54">
        <f t="shared" si="235"/>
        <v>0</v>
      </c>
      <c r="AZ205" s="54">
        <f t="shared" si="236"/>
        <v>0</v>
      </c>
      <c r="BA205" s="54">
        <f t="shared" si="237"/>
        <v>0</v>
      </c>
      <c r="BB205" s="54">
        <f t="shared" si="238"/>
        <v>0</v>
      </c>
    </row>
    <row r="206" spans="1:54" ht="15.75" customHeight="1">
      <c r="A206" s="8">
        <f t="shared" si="213"/>
        <v>28</v>
      </c>
      <c r="B206" s="18" t="s">
        <v>53</v>
      </c>
      <c r="C206" s="55"/>
      <c r="D206" s="21">
        <f t="shared" ref="D206:D269" si="239">X206</f>
        <v>0</v>
      </c>
      <c r="E206" s="21">
        <f t="shared" si="198"/>
        <v>0</v>
      </c>
      <c r="F206" s="21">
        <f t="shared" ref="F206:F269" si="240">E206-D206</f>
        <v>0</v>
      </c>
      <c r="G206" s="26"/>
      <c r="H206" s="26"/>
      <c r="I206" s="26"/>
      <c r="J206" s="26"/>
      <c r="K206" s="26"/>
      <c r="L206" s="26"/>
      <c r="M206" s="26"/>
      <c r="N206" s="26"/>
      <c r="O206" s="26"/>
      <c r="P206" s="26"/>
      <c r="Q206" s="26"/>
      <c r="R206" s="26"/>
      <c r="U206" s="18" t="s">
        <v>53</v>
      </c>
      <c r="V206" s="55"/>
      <c r="W206" s="21"/>
      <c r="X206" s="21">
        <f t="shared" si="199"/>
        <v>0</v>
      </c>
      <c r="Y206" s="26"/>
      <c r="Z206" s="26"/>
      <c r="AA206" s="26"/>
      <c r="AB206" s="26"/>
      <c r="AC206" s="26"/>
      <c r="AD206" s="26"/>
      <c r="AE206" s="26"/>
      <c r="AF206" s="26"/>
      <c r="AG206" s="26"/>
      <c r="AH206" s="26"/>
      <c r="AI206" s="26"/>
      <c r="AJ206" s="26"/>
      <c r="AM206" s="18" t="s">
        <v>53</v>
      </c>
      <c r="AN206" s="55"/>
      <c r="AO206" s="21"/>
      <c r="AP206" s="21">
        <f t="shared" si="200"/>
        <v>0</v>
      </c>
      <c r="AQ206" s="54">
        <f t="shared" si="227"/>
        <v>0</v>
      </c>
      <c r="AR206" s="54">
        <f t="shared" si="228"/>
        <v>0</v>
      </c>
      <c r="AS206" s="54">
        <f t="shared" si="229"/>
        <v>0</v>
      </c>
      <c r="AT206" s="54">
        <f t="shared" si="230"/>
        <v>0</v>
      </c>
      <c r="AU206" s="54">
        <f t="shared" si="231"/>
        <v>0</v>
      </c>
      <c r="AV206" s="54">
        <f t="shared" si="232"/>
        <v>0</v>
      </c>
      <c r="AW206" s="54">
        <f t="shared" si="233"/>
        <v>0</v>
      </c>
      <c r="AX206" s="54">
        <f t="shared" si="234"/>
        <v>0</v>
      </c>
      <c r="AY206" s="54">
        <f t="shared" si="235"/>
        <v>0</v>
      </c>
      <c r="AZ206" s="54">
        <f t="shared" si="236"/>
        <v>0</v>
      </c>
      <c r="BA206" s="54">
        <f t="shared" si="237"/>
        <v>0</v>
      </c>
      <c r="BB206" s="54">
        <f t="shared" si="238"/>
        <v>0</v>
      </c>
    </row>
    <row r="207" spans="1:54" ht="15.75" customHeight="1">
      <c r="A207" s="8">
        <f t="shared" si="213"/>
        <v>29</v>
      </c>
      <c r="B207" s="18" t="s">
        <v>53</v>
      </c>
      <c r="C207" s="55"/>
      <c r="D207" s="21">
        <f t="shared" si="239"/>
        <v>0</v>
      </c>
      <c r="E207" s="21">
        <f t="shared" si="198"/>
        <v>0</v>
      </c>
      <c r="F207" s="21">
        <f t="shared" si="240"/>
        <v>0</v>
      </c>
      <c r="G207" s="26"/>
      <c r="H207" s="26"/>
      <c r="I207" s="26"/>
      <c r="J207" s="26"/>
      <c r="K207" s="26"/>
      <c r="L207" s="26"/>
      <c r="M207" s="26"/>
      <c r="N207" s="26"/>
      <c r="O207" s="26"/>
      <c r="P207" s="26"/>
      <c r="Q207" s="26"/>
      <c r="R207" s="26"/>
      <c r="U207" s="18" t="s">
        <v>53</v>
      </c>
      <c r="V207" s="55"/>
      <c r="W207" s="21"/>
      <c r="X207" s="21">
        <f t="shared" si="199"/>
        <v>0</v>
      </c>
      <c r="Y207" s="26"/>
      <c r="Z207" s="26"/>
      <c r="AA207" s="26"/>
      <c r="AB207" s="26"/>
      <c r="AC207" s="26"/>
      <c r="AD207" s="26"/>
      <c r="AE207" s="26"/>
      <c r="AF207" s="26"/>
      <c r="AG207" s="26"/>
      <c r="AH207" s="26"/>
      <c r="AI207" s="26"/>
      <c r="AJ207" s="26"/>
      <c r="AM207" s="18" t="s">
        <v>53</v>
      </c>
      <c r="AN207" s="55"/>
      <c r="AO207" s="21"/>
      <c r="AP207" s="21">
        <f t="shared" si="200"/>
        <v>0</v>
      </c>
      <c r="AQ207" s="54">
        <f t="shared" si="227"/>
        <v>0</v>
      </c>
      <c r="AR207" s="54">
        <f t="shared" si="228"/>
        <v>0</v>
      </c>
      <c r="AS207" s="54">
        <f t="shared" si="229"/>
        <v>0</v>
      </c>
      <c r="AT207" s="54">
        <f t="shared" si="230"/>
        <v>0</v>
      </c>
      <c r="AU207" s="54">
        <f t="shared" si="231"/>
        <v>0</v>
      </c>
      <c r="AV207" s="54">
        <f t="shared" si="232"/>
        <v>0</v>
      </c>
      <c r="AW207" s="54">
        <f t="shared" si="233"/>
        <v>0</v>
      </c>
      <c r="AX207" s="54">
        <f t="shared" si="234"/>
        <v>0</v>
      </c>
      <c r="AY207" s="54">
        <f t="shared" si="235"/>
        <v>0</v>
      </c>
      <c r="AZ207" s="54">
        <f t="shared" si="236"/>
        <v>0</v>
      </c>
      <c r="BA207" s="54">
        <f t="shared" si="237"/>
        <v>0</v>
      </c>
      <c r="BB207" s="54">
        <f t="shared" si="238"/>
        <v>0</v>
      </c>
    </row>
    <row r="208" spans="1:54" ht="15.75" customHeight="1">
      <c r="A208" s="8">
        <f t="shared" si="213"/>
        <v>30</v>
      </c>
      <c r="B208" s="18" t="s">
        <v>53</v>
      </c>
      <c r="C208" s="55"/>
      <c r="D208" s="21">
        <f t="shared" si="239"/>
        <v>0</v>
      </c>
      <c r="E208" s="21">
        <f t="shared" si="198"/>
        <v>0</v>
      </c>
      <c r="F208" s="21">
        <f t="shared" si="240"/>
        <v>0</v>
      </c>
      <c r="G208" s="26"/>
      <c r="H208" s="26"/>
      <c r="I208" s="26"/>
      <c r="J208" s="26"/>
      <c r="K208" s="26"/>
      <c r="L208" s="26"/>
      <c r="M208" s="26"/>
      <c r="N208" s="26"/>
      <c r="O208" s="26"/>
      <c r="P208" s="26"/>
      <c r="Q208" s="26"/>
      <c r="R208" s="26"/>
      <c r="U208" s="18" t="s">
        <v>53</v>
      </c>
      <c r="V208" s="55"/>
      <c r="W208" s="21"/>
      <c r="X208" s="21">
        <f t="shared" si="199"/>
        <v>0</v>
      </c>
      <c r="Y208" s="26"/>
      <c r="Z208" s="26"/>
      <c r="AA208" s="26"/>
      <c r="AB208" s="26"/>
      <c r="AC208" s="26"/>
      <c r="AD208" s="26"/>
      <c r="AE208" s="26"/>
      <c r="AF208" s="26"/>
      <c r="AG208" s="26"/>
      <c r="AH208" s="26"/>
      <c r="AI208" s="26"/>
      <c r="AJ208" s="26"/>
      <c r="AM208" s="18" t="s">
        <v>53</v>
      </c>
      <c r="AN208" s="55"/>
      <c r="AO208" s="21"/>
      <c r="AP208" s="21">
        <f t="shared" si="200"/>
        <v>0</v>
      </c>
      <c r="AQ208" s="54">
        <f t="shared" si="227"/>
        <v>0</v>
      </c>
      <c r="AR208" s="54">
        <f t="shared" si="228"/>
        <v>0</v>
      </c>
      <c r="AS208" s="54">
        <f t="shared" si="229"/>
        <v>0</v>
      </c>
      <c r="AT208" s="54">
        <f t="shared" si="230"/>
        <v>0</v>
      </c>
      <c r="AU208" s="54">
        <f t="shared" si="231"/>
        <v>0</v>
      </c>
      <c r="AV208" s="54">
        <f t="shared" si="232"/>
        <v>0</v>
      </c>
      <c r="AW208" s="54">
        <f t="shared" si="233"/>
        <v>0</v>
      </c>
      <c r="AX208" s="54">
        <f t="shared" si="234"/>
        <v>0</v>
      </c>
      <c r="AY208" s="54">
        <f t="shared" si="235"/>
        <v>0</v>
      </c>
      <c r="AZ208" s="54">
        <f t="shared" si="236"/>
        <v>0</v>
      </c>
      <c r="BA208" s="54">
        <f t="shared" si="237"/>
        <v>0</v>
      </c>
      <c r="BB208" s="54">
        <f t="shared" si="238"/>
        <v>0</v>
      </c>
    </row>
    <row r="209" spans="1:54" ht="15.75" customHeight="1">
      <c r="A209" s="8">
        <f t="shared" si="213"/>
        <v>31</v>
      </c>
      <c r="B209" s="18" t="s">
        <v>53</v>
      </c>
      <c r="C209" s="55"/>
      <c r="D209" s="21">
        <f t="shared" si="239"/>
        <v>0</v>
      </c>
      <c r="E209" s="21">
        <f t="shared" si="198"/>
        <v>0</v>
      </c>
      <c r="F209" s="21">
        <f t="shared" si="240"/>
        <v>0</v>
      </c>
      <c r="G209" s="26"/>
      <c r="H209" s="26"/>
      <c r="I209" s="26"/>
      <c r="J209" s="26"/>
      <c r="K209" s="26"/>
      <c r="L209" s="26"/>
      <c r="M209" s="26"/>
      <c r="N209" s="26"/>
      <c r="O209" s="26"/>
      <c r="P209" s="26"/>
      <c r="Q209" s="26"/>
      <c r="R209" s="26"/>
      <c r="U209" s="18" t="s">
        <v>53</v>
      </c>
      <c r="V209" s="55"/>
      <c r="W209" s="21"/>
      <c r="X209" s="21">
        <f t="shared" si="199"/>
        <v>0</v>
      </c>
      <c r="Y209" s="26"/>
      <c r="Z209" s="26"/>
      <c r="AA209" s="26"/>
      <c r="AB209" s="26"/>
      <c r="AC209" s="26"/>
      <c r="AD209" s="26"/>
      <c r="AE209" s="26"/>
      <c r="AF209" s="26"/>
      <c r="AG209" s="26"/>
      <c r="AH209" s="26"/>
      <c r="AI209" s="26"/>
      <c r="AJ209" s="26"/>
      <c r="AM209" s="18" t="s">
        <v>53</v>
      </c>
      <c r="AN209" s="55"/>
      <c r="AO209" s="21"/>
      <c r="AP209" s="21">
        <f t="shared" si="200"/>
        <v>0</v>
      </c>
      <c r="AQ209" s="54">
        <f t="shared" si="227"/>
        <v>0</v>
      </c>
      <c r="AR209" s="54">
        <f t="shared" si="228"/>
        <v>0</v>
      </c>
      <c r="AS209" s="54">
        <f t="shared" si="229"/>
        <v>0</v>
      </c>
      <c r="AT209" s="54">
        <f t="shared" si="230"/>
        <v>0</v>
      </c>
      <c r="AU209" s="54">
        <f t="shared" si="231"/>
        <v>0</v>
      </c>
      <c r="AV209" s="54">
        <f t="shared" si="232"/>
        <v>0</v>
      </c>
      <c r="AW209" s="54">
        <f t="shared" si="233"/>
        <v>0</v>
      </c>
      <c r="AX209" s="54">
        <f t="shared" si="234"/>
        <v>0</v>
      </c>
      <c r="AY209" s="54">
        <f t="shared" si="235"/>
        <v>0</v>
      </c>
      <c r="AZ209" s="54">
        <f t="shared" si="236"/>
        <v>0</v>
      </c>
      <c r="BA209" s="54">
        <f t="shared" si="237"/>
        <v>0</v>
      </c>
      <c r="BB209" s="54">
        <f t="shared" si="238"/>
        <v>0</v>
      </c>
    </row>
    <row r="210" spans="1:54" ht="15.75" customHeight="1">
      <c r="A210" s="8">
        <f t="shared" si="213"/>
        <v>32</v>
      </c>
      <c r="B210" s="18" t="s">
        <v>53</v>
      </c>
      <c r="C210" s="55"/>
      <c r="D210" s="21">
        <f t="shared" si="239"/>
        <v>0</v>
      </c>
      <c r="E210" s="21">
        <f t="shared" si="198"/>
        <v>0</v>
      </c>
      <c r="F210" s="21">
        <f t="shared" si="240"/>
        <v>0</v>
      </c>
      <c r="G210" s="26"/>
      <c r="H210" s="26"/>
      <c r="I210" s="26"/>
      <c r="J210" s="26"/>
      <c r="K210" s="26"/>
      <c r="L210" s="26"/>
      <c r="M210" s="26"/>
      <c r="N210" s="26"/>
      <c r="O210" s="26"/>
      <c r="P210" s="26"/>
      <c r="Q210" s="26"/>
      <c r="R210" s="26"/>
      <c r="U210" s="18" t="s">
        <v>53</v>
      </c>
      <c r="V210" s="55"/>
      <c r="W210" s="21"/>
      <c r="X210" s="21">
        <f t="shared" si="199"/>
        <v>0</v>
      </c>
      <c r="Y210" s="26"/>
      <c r="Z210" s="26"/>
      <c r="AA210" s="26"/>
      <c r="AB210" s="26"/>
      <c r="AC210" s="26"/>
      <c r="AD210" s="26"/>
      <c r="AE210" s="26"/>
      <c r="AF210" s="26"/>
      <c r="AG210" s="26"/>
      <c r="AH210" s="26"/>
      <c r="AI210" s="26"/>
      <c r="AJ210" s="26"/>
      <c r="AM210" s="18" t="s">
        <v>53</v>
      </c>
      <c r="AN210" s="55"/>
      <c r="AO210" s="21"/>
      <c r="AP210" s="21">
        <f t="shared" si="200"/>
        <v>0</v>
      </c>
      <c r="AQ210" s="54">
        <f t="shared" si="227"/>
        <v>0</v>
      </c>
      <c r="AR210" s="54">
        <f t="shared" si="228"/>
        <v>0</v>
      </c>
      <c r="AS210" s="54">
        <f t="shared" si="229"/>
        <v>0</v>
      </c>
      <c r="AT210" s="54">
        <f t="shared" si="230"/>
        <v>0</v>
      </c>
      <c r="AU210" s="54">
        <f t="shared" si="231"/>
        <v>0</v>
      </c>
      <c r="AV210" s="54">
        <f t="shared" si="232"/>
        <v>0</v>
      </c>
      <c r="AW210" s="54">
        <f t="shared" si="233"/>
        <v>0</v>
      </c>
      <c r="AX210" s="54">
        <f t="shared" si="234"/>
        <v>0</v>
      </c>
      <c r="AY210" s="54">
        <f t="shared" si="235"/>
        <v>0</v>
      </c>
      <c r="AZ210" s="54">
        <f t="shared" si="236"/>
        <v>0</v>
      </c>
      <c r="BA210" s="54">
        <f t="shared" si="237"/>
        <v>0</v>
      </c>
      <c r="BB210" s="54">
        <f t="shared" si="238"/>
        <v>0</v>
      </c>
    </row>
    <row r="211" spans="1:54" ht="15.75" customHeight="1">
      <c r="A211" s="8">
        <f t="shared" si="213"/>
        <v>33</v>
      </c>
      <c r="B211" s="18" t="s">
        <v>53</v>
      </c>
      <c r="C211" s="55"/>
      <c r="D211" s="21">
        <f t="shared" si="239"/>
        <v>0</v>
      </c>
      <c r="E211" s="21">
        <f t="shared" si="198"/>
        <v>0</v>
      </c>
      <c r="F211" s="21">
        <f t="shared" si="240"/>
        <v>0</v>
      </c>
      <c r="G211" s="26"/>
      <c r="H211" s="26"/>
      <c r="I211" s="26"/>
      <c r="J211" s="26"/>
      <c r="K211" s="26"/>
      <c r="L211" s="26"/>
      <c r="M211" s="26"/>
      <c r="N211" s="26"/>
      <c r="O211" s="26"/>
      <c r="P211" s="26"/>
      <c r="Q211" s="26"/>
      <c r="R211" s="26"/>
      <c r="U211" s="18" t="s">
        <v>53</v>
      </c>
      <c r="V211" s="55"/>
      <c r="W211" s="21"/>
      <c r="X211" s="21">
        <f t="shared" si="199"/>
        <v>0</v>
      </c>
      <c r="Y211" s="26"/>
      <c r="Z211" s="26"/>
      <c r="AA211" s="26"/>
      <c r="AB211" s="26"/>
      <c r="AC211" s="26"/>
      <c r="AD211" s="26"/>
      <c r="AE211" s="26"/>
      <c r="AF211" s="26"/>
      <c r="AG211" s="26"/>
      <c r="AH211" s="26"/>
      <c r="AI211" s="26"/>
      <c r="AJ211" s="26"/>
      <c r="AM211" s="18" t="s">
        <v>53</v>
      </c>
      <c r="AN211" s="55"/>
      <c r="AO211" s="21"/>
      <c r="AP211" s="21">
        <f t="shared" si="200"/>
        <v>0</v>
      </c>
      <c r="AQ211" s="54">
        <f t="shared" si="227"/>
        <v>0</v>
      </c>
      <c r="AR211" s="54">
        <f t="shared" si="228"/>
        <v>0</v>
      </c>
      <c r="AS211" s="54">
        <f t="shared" si="229"/>
        <v>0</v>
      </c>
      <c r="AT211" s="54">
        <f t="shared" si="230"/>
        <v>0</v>
      </c>
      <c r="AU211" s="54">
        <f t="shared" si="231"/>
        <v>0</v>
      </c>
      <c r="AV211" s="54">
        <f t="shared" si="232"/>
        <v>0</v>
      </c>
      <c r="AW211" s="54">
        <f t="shared" si="233"/>
        <v>0</v>
      </c>
      <c r="AX211" s="54">
        <f t="shared" si="234"/>
        <v>0</v>
      </c>
      <c r="AY211" s="54">
        <f t="shared" si="235"/>
        <v>0</v>
      </c>
      <c r="AZ211" s="54">
        <f t="shared" si="236"/>
        <v>0</v>
      </c>
      <c r="BA211" s="54">
        <f t="shared" si="237"/>
        <v>0</v>
      </c>
      <c r="BB211" s="54">
        <f t="shared" si="238"/>
        <v>0</v>
      </c>
    </row>
    <row r="212" spans="1:54" ht="15.75" customHeight="1">
      <c r="A212" s="8">
        <f t="shared" si="213"/>
        <v>34</v>
      </c>
      <c r="B212" s="18" t="s">
        <v>53</v>
      </c>
      <c r="C212" s="55"/>
      <c r="D212" s="21">
        <f t="shared" si="239"/>
        <v>0</v>
      </c>
      <c r="E212" s="21">
        <f t="shared" si="198"/>
        <v>0</v>
      </c>
      <c r="F212" s="21">
        <f t="shared" si="240"/>
        <v>0</v>
      </c>
      <c r="G212" s="26"/>
      <c r="H212" s="26"/>
      <c r="I212" s="26"/>
      <c r="J212" s="26"/>
      <c r="K212" s="26"/>
      <c r="L212" s="26"/>
      <c r="M212" s="26"/>
      <c r="N212" s="26"/>
      <c r="O212" s="26"/>
      <c r="P212" s="26"/>
      <c r="Q212" s="26"/>
      <c r="R212" s="26"/>
      <c r="U212" s="18" t="s">
        <v>53</v>
      </c>
      <c r="V212" s="55"/>
      <c r="W212" s="21"/>
      <c r="X212" s="21">
        <f t="shared" si="199"/>
        <v>0</v>
      </c>
      <c r="Y212" s="26"/>
      <c r="Z212" s="26"/>
      <c r="AA212" s="26"/>
      <c r="AB212" s="26"/>
      <c r="AC212" s="26"/>
      <c r="AD212" s="26"/>
      <c r="AE212" s="26"/>
      <c r="AF212" s="26"/>
      <c r="AG212" s="26"/>
      <c r="AH212" s="26"/>
      <c r="AI212" s="26"/>
      <c r="AJ212" s="26"/>
      <c r="AM212" s="18" t="s">
        <v>53</v>
      </c>
      <c r="AN212" s="55"/>
      <c r="AO212" s="21"/>
      <c r="AP212" s="21">
        <f t="shared" si="200"/>
        <v>0</v>
      </c>
      <c r="AQ212" s="54">
        <f t="shared" si="227"/>
        <v>0</v>
      </c>
      <c r="AR212" s="54">
        <f t="shared" si="228"/>
        <v>0</v>
      </c>
      <c r="AS212" s="54">
        <f t="shared" si="229"/>
        <v>0</v>
      </c>
      <c r="AT212" s="54">
        <f t="shared" si="230"/>
        <v>0</v>
      </c>
      <c r="AU212" s="54">
        <f t="shared" si="231"/>
        <v>0</v>
      </c>
      <c r="AV212" s="54">
        <f t="shared" si="232"/>
        <v>0</v>
      </c>
      <c r="AW212" s="54">
        <f t="shared" si="233"/>
        <v>0</v>
      </c>
      <c r="AX212" s="54">
        <f t="shared" si="234"/>
        <v>0</v>
      </c>
      <c r="AY212" s="54">
        <f t="shared" si="235"/>
        <v>0</v>
      </c>
      <c r="AZ212" s="54">
        <f t="shared" si="236"/>
        <v>0</v>
      </c>
      <c r="BA212" s="54">
        <f t="shared" si="237"/>
        <v>0</v>
      </c>
      <c r="BB212" s="54">
        <f t="shared" si="238"/>
        <v>0</v>
      </c>
    </row>
    <row r="213" spans="1:54" ht="15.75" customHeight="1">
      <c r="A213" s="8">
        <f t="shared" si="213"/>
        <v>35</v>
      </c>
      <c r="B213" s="18" t="s">
        <v>53</v>
      </c>
      <c r="C213" s="55"/>
      <c r="D213" s="21">
        <f t="shared" si="239"/>
        <v>0</v>
      </c>
      <c r="E213" s="21">
        <f t="shared" si="198"/>
        <v>0</v>
      </c>
      <c r="F213" s="21">
        <f t="shared" si="240"/>
        <v>0</v>
      </c>
      <c r="G213" s="26"/>
      <c r="H213" s="26"/>
      <c r="I213" s="26"/>
      <c r="J213" s="26"/>
      <c r="K213" s="26"/>
      <c r="L213" s="26"/>
      <c r="M213" s="26"/>
      <c r="N213" s="26"/>
      <c r="O213" s="26"/>
      <c r="P213" s="26"/>
      <c r="Q213" s="26"/>
      <c r="R213" s="26"/>
      <c r="U213" s="18" t="s">
        <v>53</v>
      </c>
      <c r="V213" s="55"/>
      <c r="W213" s="21"/>
      <c r="X213" s="21">
        <f t="shared" si="199"/>
        <v>0</v>
      </c>
      <c r="Y213" s="26"/>
      <c r="Z213" s="26"/>
      <c r="AA213" s="26"/>
      <c r="AB213" s="26"/>
      <c r="AC213" s="26"/>
      <c r="AD213" s="26"/>
      <c r="AE213" s="26"/>
      <c r="AF213" s="26"/>
      <c r="AG213" s="26"/>
      <c r="AH213" s="26"/>
      <c r="AI213" s="26"/>
      <c r="AJ213" s="26"/>
      <c r="AM213" s="18" t="s">
        <v>53</v>
      </c>
      <c r="AN213" s="55"/>
      <c r="AO213" s="21"/>
      <c r="AP213" s="21">
        <f t="shared" si="200"/>
        <v>0</v>
      </c>
      <c r="AQ213" s="54">
        <f t="shared" si="227"/>
        <v>0</v>
      </c>
      <c r="AR213" s="54">
        <f t="shared" si="228"/>
        <v>0</v>
      </c>
      <c r="AS213" s="54">
        <f t="shared" si="229"/>
        <v>0</v>
      </c>
      <c r="AT213" s="54">
        <f t="shared" si="230"/>
        <v>0</v>
      </c>
      <c r="AU213" s="54">
        <f t="shared" si="231"/>
        <v>0</v>
      </c>
      <c r="AV213" s="54">
        <f t="shared" si="232"/>
        <v>0</v>
      </c>
      <c r="AW213" s="54">
        <f t="shared" si="233"/>
        <v>0</v>
      </c>
      <c r="AX213" s="54">
        <f t="shared" si="234"/>
        <v>0</v>
      </c>
      <c r="AY213" s="54">
        <f t="shared" si="235"/>
        <v>0</v>
      </c>
      <c r="AZ213" s="54">
        <f t="shared" si="236"/>
        <v>0</v>
      </c>
      <c r="BA213" s="54">
        <f t="shared" si="237"/>
        <v>0</v>
      </c>
      <c r="BB213" s="54">
        <f t="shared" si="238"/>
        <v>0</v>
      </c>
    </row>
    <row r="214" spans="1:54" ht="15.75" customHeight="1">
      <c r="A214" s="8">
        <f t="shared" si="213"/>
        <v>36</v>
      </c>
      <c r="B214" s="18" t="s">
        <v>53</v>
      </c>
      <c r="C214" s="55"/>
      <c r="D214" s="21">
        <f t="shared" si="239"/>
        <v>0</v>
      </c>
      <c r="E214" s="21">
        <f t="shared" si="198"/>
        <v>0</v>
      </c>
      <c r="F214" s="21">
        <f t="shared" si="240"/>
        <v>0</v>
      </c>
      <c r="G214" s="26"/>
      <c r="H214" s="26"/>
      <c r="I214" s="26"/>
      <c r="J214" s="26"/>
      <c r="K214" s="26"/>
      <c r="L214" s="26"/>
      <c r="M214" s="26"/>
      <c r="N214" s="26"/>
      <c r="O214" s="26"/>
      <c r="P214" s="26"/>
      <c r="Q214" s="26"/>
      <c r="R214" s="26"/>
      <c r="U214" s="18" t="s">
        <v>53</v>
      </c>
      <c r="V214" s="55"/>
      <c r="W214" s="21"/>
      <c r="X214" s="21">
        <f t="shared" si="199"/>
        <v>0</v>
      </c>
      <c r="Y214" s="26"/>
      <c r="Z214" s="26"/>
      <c r="AA214" s="26"/>
      <c r="AB214" s="26"/>
      <c r="AC214" s="26"/>
      <c r="AD214" s="26"/>
      <c r="AE214" s="26"/>
      <c r="AF214" s="26"/>
      <c r="AG214" s="26"/>
      <c r="AH214" s="26"/>
      <c r="AI214" s="26"/>
      <c r="AJ214" s="26"/>
      <c r="AM214" s="18" t="s">
        <v>53</v>
      </c>
      <c r="AN214" s="55"/>
      <c r="AO214" s="21"/>
      <c r="AP214" s="21">
        <f t="shared" si="200"/>
        <v>0</v>
      </c>
      <c r="AQ214" s="54">
        <f t="shared" si="227"/>
        <v>0</v>
      </c>
      <c r="AR214" s="54">
        <f t="shared" si="228"/>
        <v>0</v>
      </c>
      <c r="AS214" s="54">
        <f t="shared" si="229"/>
        <v>0</v>
      </c>
      <c r="AT214" s="54">
        <f t="shared" si="230"/>
        <v>0</v>
      </c>
      <c r="AU214" s="54">
        <f t="shared" si="231"/>
        <v>0</v>
      </c>
      <c r="AV214" s="54">
        <f t="shared" si="232"/>
        <v>0</v>
      </c>
      <c r="AW214" s="54">
        <f t="shared" si="233"/>
        <v>0</v>
      </c>
      <c r="AX214" s="54">
        <f t="shared" si="234"/>
        <v>0</v>
      </c>
      <c r="AY214" s="54">
        <f t="shared" si="235"/>
        <v>0</v>
      </c>
      <c r="AZ214" s="54">
        <f t="shared" si="236"/>
        <v>0</v>
      </c>
      <c r="BA214" s="54">
        <f t="shared" si="237"/>
        <v>0</v>
      </c>
      <c r="BB214" s="54">
        <f t="shared" si="238"/>
        <v>0</v>
      </c>
    </row>
    <row r="215" spans="1:54" ht="15.75" customHeight="1">
      <c r="A215" s="8">
        <f t="shared" si="213"/>
        <v>37</v>
      </c>
      <c r="B215" s="18" t="s">
        <v>53</v>
      </c>
      <c r="C215" s="55"/>
      <c r="D215" s="21">
        <f t="shared" si="239"/>
        <v>0</v>
      </c>
      <c r="E215" s="21">
        <f t="shared" si="198"/>
        <v>0</v>
      </c>
      <c r="F215" s="21">
        <f t="shared" si="240"/>
        <v>0</v>
      </c>
      <c r="G215" s="26"/>
      <c r="H215" s="26"/>
      <c r="I215" s="26"/>
      <c r="J215" s="26"/>
      <c r="K215" s="26"/>
      <c r="L215" s="26"/>
      <c r="M215" s="26"/>
      <c r="N215" s="26"/>
      <c r="O215" s="26"/>
      <c r="P215" s="26"/>
      <c r="Q215" s="26"/>
      <c r="R215" s="26"/>
      <c r="U215" s="18" t="s">
        <v>53</v>
      </c>
      <c r="V215" s="55"/>
      <c r="W215" s="21"/>
      <c r="X215" s="21">
        <f t="shared" si="199"/>
        <v>0</v>
      </c>
      <c r="Y215" s="26"/>
      <c r="Z215" s="26"/>
      <c r="AA215" s="26"/>
      <c r="AB215" s="26"/>
      <c r="AC215" s="26"/>
      <c r="AD215" s="26"/>
      <c r="AE215" s="26"/>
      <c r="AF215" s="26"/>
      <c r="AG215" s="26"/>
      <c r="AH215" s="26"/>
      <c r="AI215" s="26"/>
      <c r="AJ215" s="26"/>
      <c r="AM215" s="18" t="s">
        <v>53</v>
      </c>
      <c r="AN215" s="55"/>
      <c r="AO215" s="21"/>
      <c r="AP215" s="21">
        <f t="shared" si="200"/>
        <v>0</v>
      </c>
      <c r="AQ215" s="54">
        <f t="shared" si="227"/>
        <v>0</v>
      </c>
      <c r="AR215" s="54">
        <f t="shared" si="228"/>
        <v>0</v>
      </c>
      <c r="AS215" s="54">
        <f t="shared" si="229"/>
        <v>0</v>
      </c>
      <c r="AT215" s="54">
        <f t="shared" si="230"/>
        <v>0</v>
      </c>
      <c r="AU215" s="54">
        <f t="shared" si="231"/>
        <v>0</v>
      </c>
      <c r="AV215" s="54">
        <f t="shared" si="232"/>
        <v>0</v>
      </c>
      <c r="AW215" s="54">
        <f t="shared" si="233"/>
        <v>0</v>
      </c>
      <c r="AX215" s="54">
        <f t="shared" si="234"/>
        <v>0</v>
      </c>
      <c r="AY215" s="54">
        <f t="shared" si="235"/>
        <v>0</v>
      </c>
      <c r="AZ215" s="54">
        <f t="shared" si="236"/>
        <v>0</v>
      </c>
      <c r="BA215" s="54">
        <f t="shared" si="237"/>
        <v>0</v>
      </c>
      <c r="BB215" s="54">
        <f t="shared" si="238"/>
        <v>0</v>
      </c>
    </row>
    <row r="216" spans="1:54" ht="15.75" customHeight="1">
      <c r="A216" s="8">
        <f t="shared" si="213"/>
        <v>38</v>
      </c>
      <c r="B216" s="18" t="s">
        <v>53</v>
      </c>
      <c r="C216" s="55"/>
      <c r="D216" s="21">
        <f t="shared" si="239"/>
        <v>0</v>
      </c>
      <c r="E216" s="21">
        <f t="shared" si="198"/>
        <v>0</v>
      </c>
      <c r="F216" s="21">
        <f t="shared" si="240"/>
        <v>0</v>
      </c>
      <c r="G216" s="26"/>
      <c r="H216" s="26"/>
      <c r="I216" s="26"/>
      <c r="J216" s="26"/>
      <c r="K216" s="26"/>
      <c r="L216" s="26"/>
      <c r="M216" s="26"/>
      <c r="N216" s="26"/>
      <c r="O216" s="26"/>
      <c r="P216" s="26"/>
      <c r="Q216" s="26"/>
      <c r="R216" s="26"/>
      <c r="U216" s="18" t="s">
        <v>53</v>
      </c>
      <c r="V216" s="55"/>
      <c r="W216" s="21"/>
      <c r="X216" s="21">
        <f t="shared" si="199"/>
        <v>0</v>
      </c>
      <c r="Y216" s="26"/>
      <c r="Z216" s="26"/>
      <c r="AA216" s="26"/>
      <c r="AB216" s="26"/>
      <c r="AC216" s="26"/>
      <c r="AD216" s="26"/>
      <c r="AE216" s="26"/>
      <c r="AF216" s="26"/>
      <c r="AG216" s="26"/>
      <c r="AH216" s="26"/>
      <c r="AI216" s="26"/>
      <c r="AJ216" s="26"/>
      <c r="AM216" s="18" t="s">
        <v>53</v>
      </c>
      <c r="AN216" s="55"/>
      <c r="AO216" s="21"/>
      <c r="AP216" s="21">
        <f t="shared" si="200"/>
        <v>0</v>
      </c>
      <c r="AQ216" s="54">
        <f t="shared" si="227"/>
        <v>0</v>
      </c>
      <c r="AR216" s="54">
        <f t="shared" si="228"/>
        <v>0</v>
      </c>
      <c r="AS216" s="54">
        <f t="shared" si="229"/>
        <v>0</v>
      </c>
      <c r="AT216" s="54">
        <f t="shared" si="230"/>
        <v>0</v>
      </c>
      <c r="AU216" s="54">
        <f t="shared" si="231"/>
        <v>0</v>
      </c>
      <c r="AV216" s="54">
        <f t="shared" si="232"/>
        <v>0</v>
      </c>
      <c r="AW216" s="54">
        <f t="shared" si="233"/>
        <v>0</v>
      </c>
      <c r="AX216" s="54">
        <f t="shared" si="234"/>
        <v>0</v>
      </c>
      <c r="AY216" s="54">
        <f t="shared" si="235"/>
        <v>0</v>
      </c>
      <c r="AZ216" s="54">
        <f t="shared" si="236"/>
        <v>0</v>
      </c>
      <c r="BA216" s="54">
        <f t="shared" si="237"/>
        <v>0</v>
      </c>
      <c r="BB216" s="54">
        <f t="shared" si="238"/>
        <v>0</v>
      </c>
    </row>
    <row r="217" spans="1:54" ht="15.75" customHeight="1">
      <c r="A217" s="8">
        <f t="shared" si="213"/>
        <v>39</v>
      </c>
      <c r="B217" s="18" t="s">
        <v>53</v>
      </c>
      <c r="C217" s="55"/>
      <c r="D217" s="21">
        <f t="shared" si="239"/>
        <v>0</v>
      </c>
      <c r="E217" s="21">
        <f t="shared" si="198"/>
        <v>0</v>
      </c>
      <c r="F217" s="21">
        <f t="shared" si="240"/>
        <v>0</v>
      </c>
      <c r="G217" s="26"/>
      <c r="H217" s="26"/>
      <c r="I217" s="26"/>
      <c r="J217" s="26"/>
      <c r="K217" s="26"/>
      <c r="L217" s="26"/>
      <c r="M217" s="26"/>
      <c r="N217" s="26"/>
      <c r="O217" s="26"/>
      <c r="P217" s="26"/>
      <c r="Q217" s="26"/>
      <c r="R217" s="26"/>
      <c r="U217" s="18" t="s">
        <v>53</v>
      </c>
      <c r="V217" s="55"/>
      <c r="W217" s="21"/>
      <c r="X217" s="21">
        <f t="shared" si="199"/>
        <v>0</v>
      </c>
      <c r="Y217" s="26"/>
      <c r="Z217" s="26"/>
      <c r="AA217" s="26"/>
      <c r="AB217" s="26"/>
      <c r="AC217" s="26"/>
      <c r="AD217" s="26"/>
      <c r="AE217" s="26"/>
      <c r="AF217" s="26"/>
      <c r="AG217" s="26"/>
      <c r="AH217" s="26"/>
      <c r="AI217" s="26"/>
      <c r="AJ217" s="26"/>
      <c r="AM217" s="18" t="s">
        <v>53</v>
      </c>
      <c r="AN217" s="55"/>
      <c r="AO217" s="21"/>
      <c r="AP217" s="21">
        <f t="shared" si="200"/>
        <v>0</v>
      </c>
      <c r="AQ217" s="54">
        <f t="shared" si="227"/>
        <v>0</v>
      </c>
      <c r="AR217" s="54">
        <f t="shared" si="228"/>
        <v>0</v>
      </c>
      <c r="AS217" s="54">
        <f t="shared" si="229"/>
        <v>0</v>
      </c>
      <c r="AT217" s="54">
        <f t="shared" si="230"/>
        <v>0</v>
      </c>
      <c r="AU217" s="54">
        <f t="shared" si="231"/>
        <v>0</v>
      </c>
      <c r="AV217" s="54">
        <f t="shared" si="232"/>
        <v>0</v>
      </c>
      <c r="AW217" s="54">
        <f t="shared" si="233"/>
        <v>0</v>
      </c>
      <c r="AX217" s="54">
        <f t="shared" si="234"/>
        <v>0</v>
      </c>
      <c r="AY217" s="54">
        <f t="shared" si="235"/>
        <v>0</v>
      </c>
      <c r="AZ217" s="54">
        <f t="shared" si="236"/>
        <v>0</v>
      </c>
      <c r="BA217" s="54">
        <f t="shared" si="237"/>
        <v>0</v>
      </c>
      <c r="BB217" s="54">
        <f t="shared" si="238"/>
        <v>0</v>
      </c>
    </row>
    <row r="218" spans="1:54" ht="15.75" customHeight="1">
      <c r="A218" s="8">
        <f t="shared" si="213"/>
        <v>40</v>
      </c>
      <c r="B218" s="18" t="s">
        <v>53</v>
      </c>
      <c r="C218" s="55"/>
      <c r="D218" s="21">
        <f t="shared" si="239"/>
        <v>0</v>
      </c>
      <c r="E218" s="21">
        <f t="shared" si="198"/>
        <v>0</v>
      </c>
      <c r="F218" s="21">
        <f t="shared" si="240"/>
        <v>0</v>
      </c>
      <c r="G218" s="26"/>
      <c r="H218" s="26"/>
      <c r="I218" s="26"/>
      <c r="J218" s="26"/>
      <c r="K218" s="26"/>
      <c r="L218" s="26"/>
      <c r="M218" s="26"/>
      <c r="N218" s="26"/>
      <c r="O218" s="26"/>
      <c r="P218" s="26"/>
      <c r="Q218" s="26"/>
      <c r="R218" s="26"/>
      <c r="U218" s="18" t="s">
        <v>53</v>
      </c>
      <c r="V218" s="55"/>
      <c r="W218" s="21"/>
      <c r="X218" s="21">
        <f t="shared" si="199"/>
        <v>0</v>
      </c>
      <c r="Y218" s="26"/>
      <c r="Z218" s="26"/>
      <c r="AA218" s="26"/>
      <c r="AB218" s="26"/>
      <c r="AC218" s="26"/>
      <c r="AD218" s="26"/>
      <c r="AE218" s="26"/>
      <c r="AF218" s="26"/>
      <c r="AG218" s="26"/>
      <c r="AH218" s="26"/>
      <c r="AI218" s="26"/>
      <c r="AJ218" s="26"/>
      <c r="AM218" s="18" t="s">
        <v>53</v>
      </c>
      <c r="AN218" s="55"/>
      <c r="AO218" s="21"/>
      <c r="AP218" s="21">
        <f t="shared" si="200"/>
        <v>0</v>
      </c>
      <c r="AQ218" s="54">
        <f t="shared" si="227"/>
        <v>0</v>
      </c>
      <c r="AR218" s="54">
        <f t="shared" si="228"/>
        <v>0</v>
      </c>
      <c r="AS218" s="54">
        <f t="shared" si="229"/>
        <v>0</v>
      </c>
      <c r="AT218" s="54">
        <f t="shared" si="230"/>
        <v>0</v>
      </c>
      <c r="AU218" s="54">
        <f t="shared" si="231"/>
        <v>0</v>
      </c>
      <c r="AV218" s="54">
        <f t="shared" si="232"/>
        <v>0</v>
      </c>
      <c r="AW218" s="54">
        <f t="shared" si="233"/>
        <v>0</v>
      </c>
      <c r="AX218" s="54">
        <f t="shared" si="234"/>
        <v>0</v>
      </c>
      <c r="AY218" s="54">
        <f t="shared" si="235"/>
        <v>0</v>
      </c>
      <c r="AZ218" s="54">
        <f t="shared" si="236"/>
        <v>0</v>
      </c>
      <c r="BA218" s="54">
        <f t="shared" si="237"/>
        <v>0</v>
      </c>
      <c r="BB218" s="54">
        <f t="shared" si="238"/>
        <v>0</v>
      </c>
    </row>
    <row r="219" spans="1:54" ht="15.75" customHeight="1">
      <c r="A219" s="8">
        <f t="shared" si="213"/>
        <v>41</v>
      </c>
      <c r="B219" s="18" t="s">
        <v>53</v>
      </c>
      <c r="C219" s="55"/>
      <c r="D219" s="21">
        <f t="shared" si="239"/>
        <v>0</v>
      </c>
      <c r="E219" s="21">
        <f t="shared" si="198"/>
        <v>0</v>
      </c>
      <c r="F219" s="21">
        <f t="shared" si="240"/>
        <v>0</v>
      </c>
      <c r="G219" s="26"/>
      <c r="H219" s="26"/>
      <c r="I219" s="26"/>
      <c r="J219" s="26"/>
      <c r="K219" s="26"/>
      <c r="L219" s="26"/>
      <c r="M219" s="26"/>
      <c r="N219" s="26"/>
      <c r="O219" s="26"/>
      <c r="P219" s="26"/>
      <c r="Q219" s="26"/>
      <c r="R219" s="26"/>
      <c r="U219" s="18" t="s">
        <v>53</v>
      </c>
      <c r="V219" s="55"/>
      <c r="W219" s="21"/>
      <c r="X219" s="21">
        <f t="shared" si="199"/>
        <v>0</v>
      </c>
      <c r="Y219" s="26"/>
      <c r="Z219" s="26"/>
      <c r="AA219" s="26"/>
      <c r="AB219" s="26"/>
      <c r="AC219" s="26"/>
      <c r="AD219" s="26"/>
      <c r="AE219" s="26"/>
      <c r="AF219" s="26"/>
      <c r="AG219" s="26"/>
      <c r="AH219" s="26"/>
      <c r="AI219" s="26"/>
      <c r="AJ219" s="26"/>
      <c r="AM219" s="18" t="s">
        <v>53</v>
      </c>
      <c r="AN219" s="55"/>
      <c r="AO219" s="21"/>
      <c r="AP219" s="21">
        <f t="shared" si="200"/>
        <v>0</v>
      </c>
      <c r="AQ219" s="54">
        <f t="shared" si="227"/>
        <v>0</v>
      </c>
      <c r="AR219" s="54">
        <f t="shared" si="228"/>
        <v>0</v>
      </c>
      <c r="AS219" s="54">
        <f t="shared" si="229"/>
        <v>0</v>
      </c>
      <c r="AT219" s="54">
        <f t="shared" si="230"/>
        <v>0</v>
      </c>
      <c r="AU219" s="54">
        <f t="shared" si="231"/>
        <v>0</v>
      </c>
      <c r="AV219" s="54">
        <f t="shared" si="232"/>
        <v>0</v>
      </c>
      <c r="AW219" s="54">
        <f t="shared" si="233"/>
        <v>0</v>
      </c>
      <c r="AX219" s="54">
        <f t="shared" si="234"/>
        <v>0</v>
      </c>
      <c r="AY219" s="54">
        <f t="shared" si="235"/>
        <v>0</v>
      </c>
      <c r="AZ219" s="54">
        <f t="shared" si="236"/>
        <v>0</v>
      </c>
      <c r="BA219" s="54">
        <f t="shared" si="237"/>
        <v>0</v>
      </c>
      <c r="BB219" s="54">
        <f t="shared" si="238"/>
        <v>0</v>
      </c>
    </row>
    <row r="220" spans="1:54" ht="15.75" customHeight="1">
      <c r="A220" s="8">
        <f t="shared" si="213"/>
        <v>42</v>
      </c>
      <c r="B220" s="18" t="s">
        <v>53</v>
      </c>
      <c r="C220" s="55"/>
      <c r="D220" s="21">
        <f t="shared" si="239"/>
        <v>0</v>
      </c>
      <c r="E220" s="21">
        <f t="shared" ref="E220:E238" si="241">SUM(G220:R220)</f>
        <v>0</v>
      </c>
      <c r="F220" s="21">
        <f t="shared" si="240"/>
        <v>0</v>
      </c>
      <c r="G220" s="26"/>
      <c r="H220" s="26"/>
      <c r="I220" s="26"/>
      <c r="J220" s="26"/>
      <c r="K220" s="26"/>
      <c r="L220" s="26"/>
      <c r="M220" s="26"/>
      <c r="N220" s="26"/>
      <c r="O220" s="26"/>
      <c r="P220" s="26"/>
      <c r="Q220" s="26"/>
      <c r="R220" s="26"/>
      <c r="U220" s="18" t="s">
        <v>53</v>
      </c>
      <c r="V220" s="55"/>
      <c r="W220" s="21"/>
      <c r="X220" s="21">
        <f t="shared" si="199"/>
        <v>0</v>
      </c>
      <c r="Y220" s="26"/>
      <c r="Z220" s="26"/>
      <c r="AA220" s="26"/>
      <c r="AB220" s="26"/>
      <c r="AC220" s="26"/>
      <c r="AD220" s="26"/>
      <c r="AE220" s="26"/>
      <c r="AF220" s="26"/>
      <c r="AG220" s="26"/>
      <c r="AH220" s="26"/>
      <c r="AI220" s="26"/>
      <c r="AJ220" s="26"/>
      <c r="AM220" s="18" t="s">
        <v>53</v>
      </c>
      <c r="AN220" s="55"/>
      <c r="AO220" s="21"/>
      <c r="AP220" s="21">
        <f t="shared" si="200"/>
        <v>0</v>
      </c>
      <c r="AQ220" s="54">
        <f t="shared" si="227"/>
        <v>0</v>
      </c>
      <c r="AR220" s="54">
        <f t="shared" si="228"/>
        <v>0</v>
      </c>
      <c r="AS220" s="54">
        <f t="shared" si="229"/>
        <v>0</v>
      </c>
      <c r="AT220" s="54">
        <f t="shared" si="230"/>
        <v>0</v>
      </c>
      <c r="AU220" s="54">
        <f t="shared" si="231"/>
        <v>0</v>
      </c>
      <c r="AV220" s="54">
        <f t="shared" si="232"/>
        <v>0</v>
      </c>
      <c r="AW220" s="54">
        <f t="shared" si="233"/>
        <v>0</v>
      </c>
      <c r="AX220" s="54">
        <f t="shared" si="234"/>
        <v>0</v>
      </c>
      <c r="AY220" s="54">
        <f t="shared" si="235"/>
        <v>0</v>
      </c>
      <c r="AZ220" s="54">
        <f t="shared" si="236"/>
        <v>0</v>
      </c>
      <c r="BA220" s="54">
        <f t="shared" si="237"/>
        <v>0</v>
      </c>
      <c r="BB220" s="54">
        <f t="shared" si="238"/>
        <v>0</v>
      </c>
    </row>
    <row r="221" spans="1:54" ht="15.75" customHeight="1">
      <c r="A221" s="8">
        <f t="shared" si="213"/>
        <v>43</v>
      </c>
      <c r="B221" s="18" t="s">
        <v>53</v>
      </c>
      <c r="C221" s="55"/>
      <c r="D221" s="21">
        <f t="shared" si="239"/>
        <v>0</v>
      </c>
      <c r="E221" s="21">
        <f t="shared" si="241"/>
        <v>0</v>
      </c>
      <c r="F221" s="21">
        <f t="shared" si="240"/>
        <v>0</v>
      </c>
      <c r="G221" s="26"/>
      <c r="H221" s="26"/>
      <c r="I221" s="26"/>
      <c r="J221" s="26"/>
      <c r="K221" s="26"/>
      <c r="L221" s="26"/>
      <c r="M221" s="26"/>
      <c r="N221" s="26"/>
      <c r="O221" s="26"/>
      <c r="P221" s="26"/>
      <c r="Q221" s="26"/>
      <c r="R221" s="26"/>
      <c r="U221" s="18" t="s">
        <v>53</v>
      </c>
      <c r="V221" s="55"/>
      <c r="W221" s="21"/>
      <c r="X221" s="21">
        <f t="shared" si="199"/>
        <v>0</v>
      </c>
      <c r="Y221" s="26"/>
      <c r="Z221" s="26"/>
      <c r="AA221" s="26"/>
      <c r="AB221" s="26"/>
      <c r="AC221" s="26"/>
      <c r="AD221" s="26"/>
      <c r="AE221" s="26"/>
      <c r="AF221" s="26"/>
      <c r="AG221" s="26"/>
      <c r="AH221" s="26"/>
      <c r="AI221" s="26"/>
      <c r="AJ221" s="26"/>
      <c r="AM221" s="18" t="s">
        <v>53</v>
      </c>
      <c r="AN221" s="55"/>
      <c r="AO221" s="21"/>
      <c r="AP221" s="21">
        <f t="shared" si="200"/>
        <v>0</v>
      </c>
      <c r="AQ221" s="54">
        <f t="shared" si="227"/>
        <v>0</v>
      </c>
      <c r="AR221" s="54">
        <f t="shared" si="228"/>
        <v>0</v>
      </c>
      <c r="AS221" s="54">
        <f t="shared" si="229"/>
        <v>0</v>
      </c>
      <c r="AT221" s="54">
        <f t="shared" si="230"/>
        <v>0</v>
      </c>
      <c r="AU221" s="54">
        <f t="shared" si="231"/>
        <v>0</v>
      </c>
      <c r="AV221" s="54">
        <f t="shared" si="232"/>
        <v>0</v>
      </c>
      <c r="AW221" s="54">
        <f t="shared" si="233"/>
        <v>0</v>
      </c>
      <c r="AX221" s="54">
        <f t="shared" si="234"/>
        <v>0</v>
      </c>
      <c r="AY221" s="54">
        <f t="shared" si="235"/>
        <v>0</v>
      </c>
      <c r="AZ221" s="54">
        <f t="shared" si="236"/>
        <v>0</v>
      </c>
      <c r="BA221" s="54">
        <f t="shared" si="237"/>
        <v>0</v>
      </c>
      <c r="BB221" s="54">
        <f t="shared" si="238"/>
        <v>0</v>
      </c>
    </row>
    <row r="222" spans="1:54" ht="15.75" customHeight="1">
      <c r="A222" s="8">
        <f t="shared" si="213"/>
        <v>44</v>
      </c>
      <c r="B222" s="18" t="s">
        <v>53</v>
      </c>
      <c r="C222" s="55"/>
      <c r="D222" s="21">
        <f t="shared" si="239"/>
        <v>0</v>
      </c>
      <c r="E222" s="21">
        <f t="shared" si="241"/>
        <v>0</v>
      </c>
      <c r="F222" s="21">
        <f t="shared" si="240"/>
        <v>0</v>
      </c>
      <c r="G222" s="26"/>
      <c r="H222" s="26"/>
      <c r="I222" s="26"/>
      <c r="J222" s="26"/>
      <c r="K222" s="26"/>
      <c r="L222" s="26"/>
      <c r="M222" s="26"/>
      <c r="N222" s="26"/>
      <c r="O222" s="26"/>
      <c r="P222" s="26"/>
      <c r="Q222" s="26"/>
      <c r="R222" s="26"/>
      <c r="U222" s="18" t="s">
        <v>53</v>
      </c>
      <c r="V222" s="55"/>
      <c r="W222" s="21"/>
      <c r="X222" s="21">
        <f t="shared" si="199"/>
        <v>0</v>
      </c>
      <c r="Y222" s="26"/>
      <c r="Z222" s="26"/>
      <c r="AA222" s="26"/>
      <c r="AB222" s="26"/>
      <c r="AC222" s="26"/>
      <c r="AD222" s="26"/>
      <c r="AE222" s="26"/>
      <c r="AF222" s="26"/>
      <c r="AG222" s="26"/>
      <c r="AH222" s="26"/>
      <c r="AI222" s="26"/>
      <c r="AJ222" s="26"/>
      <c r="AM222" s="18" t="s">
        <v>53</v>
      </c>
      <c r="AN222" s="55"/>
      <c r="AO222" s="21"/>
      <c r="AP222" s="21">
        <f t="shared" si="200"/>
        <v>0</v>
      </c>
      <c r="AQ222" s="54">
        <f t="shared" si="227"/>
        <v>0</v>
      </c>
      <c r="AR222" s="54">
        <f t="shared" si="228"/>
        <v>0</v>
      </c>
      <c r="AS222" s="54">
        <f t="shared" si="229"/>
        <v>0</v>
      </c>
      <c r="AT222" s="54">
        <f t="shared" si="230"/>
        <v>0</v>
      </c>
      <c r="AU222" s="54">
        <f t="shared" si="231"/>
        <v>0</v>
      </c>
      <c r="AV222" s="54">
        <f t="shared" si="232"/>
        <v>0</v>
      </c>
      <c r="AW222" s="54">
        <f t="shared" si="233"/>
        <v>0</v>
      </c>
      <c r="AX222" s="54">
        <f t="shared" si="234"/>
        <v>0</v>
      </c>
      <c r="AY222" s="54">
        <f t="shared" si="235"/>
        <v>0</v>
      </c>
      <c r="AZ222" s="54">
        <f t="shared" si="236"/>
        <v>0</v>
      </c>
      <c r="BA222" s="54">
        <f t="shared" si="237"/>
        <v>0</v>
      </c>
      <c r="BB222" s="54">
        <f t="shared" si="238"/>
        <v>0</v>
      </c>
    </row>
    <row r="223" spans="1:54" ht="15.75" customHeight="1">
      <c r="A223" s="8">
        <f t="shared" si="213"/>
        <v>45</v>
      </c>
      <c r="B223" s="18" t="s">
        <v>53</v>
      </c>
      <c r="C223" s="55"/>
      <c r="D223" s="21">
        <f t="shared" si="239"/>
        <v>0</v>
      </c>
      <c r="E223" s="21">
        <f t="shared" si="241"/>
        <v>0</v>
      </c>
      <c r="F223" s="21">
        <f t="shared" si="240"/>
        <v>0</v>
      </c>
      <c r="G223" s="26"/>
      <c r="H223" s="26"/>
      <c r="I223" s="26"/>
      <c r="J223" s="26"/>
      <c r="K223" s="26"/>
      <c r="L223" s="26"/>
      <c r="M223" s="26"/>
      <c r="N223" s="26"/>
      <c r="O223" s="26"/>
      <c r="P223" s="26"/>
      <c r="Q223" s="26"/>
      <c r="R223" s="26"/>
      <c r="U223" s="18" t="s">
        <v>53</v>
      </c>
      <c r="V223" s="55"/>
      <c r="W223" s="21"/>
      <c r="X223" s="21">
        <f t="shared" si="199"/>
        <v>0</v>
      </c>
      <c r="Y223" s="26"/>
      <c r="Z223" s="26"/>
      <c r="AA223" s="26"/>
      <c r="AB223" s="26"/>
      <c r="AC223" s="26"/>
      <c r="AD223" s="26"/>
      <c r="AE223" s="26"/>
      <c r="AF223" s="26"/>
      <c r="AG223" s="26"/>
      <c r="AH223" s="26"/>
      <c r="AI223" s="26"/>
      <c r="AJ223" s="26"/>
      <c r="AM223" s="18" t="s">
        <v>53</v>
      </c>
      <c r="AN223" s="55"/>
      <c r="AO223" s="21"/>
      <c r="AP223" s="21">
        <f t="shared" si="200"/>
        <v>0</v>
      </c>
      <c r="AQ223" s="54">
        <f t="shared" si="227"/>
        <v>0</v>
      </c>
      <c r="AR223" s="54">
        <f t="shared" si="228"/>
        <v>0</v>
      </c>
      <c r="AS223" s="54">
        <f t="shared" si="229"/>
        <v>0</v>
      </c>
      <c r="AT223" s="54">
        <f t="shared" si="230"/>
        <v>0</v>
      </c>
      <c r="AU223" s="54">
        <f t="shared" si="231"/>
        <v>0</v>
      </c>
      <c r="AV223" s="54">
        <f t="shared" si="232"/>
        <v>0</v>
      </c>
      <c r="AW223" s="54">
        <f t="shared" si="233"/>
        <v>0</v>
      </c>
      <c r="AX223" s="54">
        <f t="shared" si="234"/>
        <v>0</v>
      </c>
      <c r="AY223" s="54">
        <f t="shared" si="235"/>
        <v>0</v>
      </c>
      <c r="AZ223" s="54">
        <f t="shared" si="236"/>
        <v>0</v>
      </c>
      <c r="BA223" s="54">
        <f t="shared" si="237"/>
        <v>0</v>
      </c>
      <c r="BB223" s="54">
        <f t="shared" si="238"/>
        <v>0</v>
      </c>
    </row>
    <row r="224" spans="1:54" ht="15.75" customHeight="1">
      <c r="A224" s="8">
        <f t="shared" si="213"/>
        <v>46</v>
      </c>
      <c r="B224" s="18" t="s">
        <v>53</v>
      </c>
      <c r="C224" s="55"/>
      <c r="D224" s="21">
        <f t="shared" si="239"/>
        <v>0</v>
      </c>
      <c r="E224" s="21">
        <f t="shared" si="241"/>
        <v>0</v>
      </c>
      <c r="F224" s="21">
        <f t="shared" si="240"/>
        <v>0</v>
      </c>
      <c r="G224" s="26"/>
      <c r="H224" s="26"/>
      <c r="I224" s="26"/>
      <c r="J224" s="26"/>
      <c r="K224" s="26"/>
      <c r="L224" s="26"/>
      <c r="M224" s="26"/>
      <c r="N224" s="26"/>
      <c r="O224" s="26"/>
      <c r="P224" s="26"/>
      <c r="Q224" s="26"/>
      <c r="R224" s="26"/>
      <c r="U224" s="18" t="s">
        <v>53</v>
      </c>
      <c r="V224" s="55"/>
      <c r="W224" s="21"/>
      <c r="X224" s="21">
        <f t="shared" si="199"/>
        <v>0</v>
      </c>
      <c r="Y224" s="26"/>
      <c r="Z224" s="26"/>
      <c r="AA224" s="26"/>
      <c r="AB224" s="26"/>
      <c r="AC224" s="26"/>
      <c r="AD224" s="26"/>
      <c r="AE224" s="26"/>
      <c r="AF224" s="26"/>
      <c r="AG224" s="26"/>
      <c r="AH224" s="26"/>
      <c r="AI224" s="26"/>
      <c r="AJ224" s="26"/>
      <c r="AM224" s="18" t="s">
        <v>53</v>
      </c>
      <c r="AN224" s="55"/>
      <c r="AO224" s="21"/>
      <c r="AP224" s="21">
        <f t="shared" si="200"/>
        <v>0</v>
      </c>
      <c r="AQ224" s="54">
        <f t="shared" si="227"/>
        <v>0</v>
      </c>
      <c r="AR224" s="54">
        <f t="shared" si="228"/>
        <v>0</v>
      </c>
      <c r="AS224" s="54">
        <f t="shared" si="229"/>
        <v>0</v>
      </c>
      <c r="AT224" s="54">
        <f t="shared" si="230"/>
        <v>0</v>
      </c>
      <c r="AU224" s="54">
        <f t="shared" si="231"/>
        <v>0</v>
      </c>
      <c r="AV224" s="54">
        <f t="shared" si="232"/>
        <v>0</v>
      </c>
      <c r="AW224" s="54">
        <f t="shared" si="233"/>
        <v>0</v>
      </c>
      <c r="AX224" s="54">
        <f t="shared" si="234"/>
        <v>0</v>
      </c>
      <c r="AY224" s="54">
        <f t="shared" si="235"/>
        <v>0</v>
      </c>
      <c r="AZ224" s="54">
        <f t="shared" si="236"/>
        <v>0</v>
      </c>
      <c r="BA224" s="54">
        <f t="shared" si="237"/>
        <v>0</v>
      </c>
      <c r="BB224" s="54">
        <f t="shared" si="238"/>
        <v>0</v>
      </c>
    </row>
    <row r="225" spans="1:54" ht="15.75" customHeight="1">
      <c r="A225" s="8">
        <f t="shared" si="213"/>
        <v>47</v>
      </c>
      <c r="B225" s="18" t="s">
        <v>53</v>
      </c>
      <c r="C225" s="55"/>
      <c r="D225" s="21">
        <f t="shared" si="239"/>
        <v>0</v>
      </c>
      <c r="E225" s="21">
        <f t="shared" si="241"/>
        <v>0</v>
      </c>
      <c r="F225" s="21">
        <f t="shared" si="240"/>
        <v>0</v>
      </c>
      <c r="G225" s="26"/>
      <c r="H225" s="26"/>
      <c r="I225" s="26"/>
      <c r="J225" s="26"/>
      <c r="K225" s="26"/>
      <c r="L225" s="26"/>
      <c r="M225" s="26"/>
      <c r="N225" s="26"/>
      <c r="O225" s="26"/>
      <c r="P225" s="26"/>
      <c r="Q225" s="26"/>
      <c r="R225" s="26"/>
      <c r="U225" s="18" t="s">
        <v>53</v>
      </c>
      <c r="V225" s="55"/>
      <c r="W225" s="21"/>
      <c r="X225" s="21">
        <f t="shared" si="199"/>
        <v>0</v>
      </c>
      <c r="Y225" s="26"/>
      <c r="Z225" s="26"/>
      <c r="AA225" s="26"/>
      <c r="AB225" s="26"/>
      <c r="AC225" s="26"/>
      <c r="AD225" s="26"/>
      <c r="AE225" s="26"/>
      <c r="AF225" s="26"/>
      <c r="AG225" s="26"/>
      <c r="AH225" s="26"/>
      <c r="AI225" s="26"/>
      <c r="AJ225" s="26"/>
      <c r="AM225" s="18" t="s">
        <v>53</v>
      </c>
      <c r="AN225" s="55"/>
      <c r="AO225" s="21"/>
      <c r="AP225" s="21">
        <f t="shared" si="200"/>
        <v>0</v>
      </c>
      <c r="AQ225" s="54">
        <f t="shared" si="227"/>
        <v>0</v>
      </c>
      <c r="AR225" s="54">
        <f t="shared" si="228"/>
        <v>0</v>
      </c>
      <c r="AS225" s="54">
        <f t="shared" si="229"/>
        <v>0</v>
      </c>
      <c r="AT225" s="54">
        <f t="shared" si="230"/>
        <v>0</v>
      </c>
      <c r="AU225" s="54">
        <f t="shared" si="231"/>
        <v>0</v>
      </c>
      <c r="AV225" s="54">
        <f t="shared" si="232"/>
        <v>0</v>
      </c>
      <c r="AW225" s="54">
        <f t="shared" si="233"/>
        <v>0</v>
      </c>
      <c r="AX225" s="54">
        <f t="shared" si="234"/>
        <v>0</v>
      </c>
      <c r="AY225" s="54">
        <f t="shared" si="235"/>
        <v>0</v>
      </c>
      <c r="AZ225" s="54">
        <f t="shared" si="236"/>
        <v>0</v>
      </c>
      <c r="BA225" s="54">
        <f t="shared" si="237"/>
        <v>0</v>
      </c>
      <c r="BB225" s="54">
        <f t="shared" si="238"/>
        <v>0</v>
      </c>
    </row>
    <row r="226" spans="1:54" ht="15.75" customHeight="1">
      <c r="A226" s="8">
        <f t="shared" si="213"/>
        <v>48</v>
      </c>
      <c r="B226" s="18" t="s">
        <v>53</v>
      </c>
      <c r="C226" s="55"/>
      <c r="D226" s="21">
        <f t="shared" si="239"/>
        <v>0</v>
      </c>
      <c r="E226" s="21">
        <f t="shared" si="241"/>
        <v>0</v>
      </c>
      <c r="F226" s="21">
        <f t="shared" si="240"/>
        <v>0</v>
      </c>
      <c r="G226" s="26"/>
      <c r="H226" s="26"/>
      <c r="I226" s="26"/>
      <c r="J226" s="26"/>
      <c r="K226" s="26"/>
      <c r="L226" s="26"/>
      <c r="M226" s="26"/>
      <c r="N226" s="26"/>
      <c r="O226" s="26"/>
      <c r="P226" s="26"/>
      <c r="Q226" s="26"/>
      <c r="R226" s="26"/>
      <c r="U226" s="18" t="s">
        <v>53</v>
      </c>
      <c r="V226" s="55"/>
      <c r="W226" s="21"/>
      <c r="X226" s="21">
        <f t="shared" si="199"/>
        <v>0</v>
      </c>
      <c r="Y226" s="26"/>
      <c r="Z226" s="26"/>
      <c r="AA226" s="26"/>
      <c r="AB226" s="26"/>
      <c r="AC226" s="26"/>
      <c r="AD226" s="26"/>
      <c r="AE226" s="26"/>
      <c r="AF226" s="26"/>
      <c r="AG226" s="26"/>
      <c r="AH226" s="26"/>
      <c r="AI226" s="26"/>
      <c r="AJ226" s="26"/>
      <c r="AM226" s="18" t="s">
        <v>53</v>
      </c>
      <c r="AN226" s="55"/>
      <c r="AO226" s="21"/>
      <c r="AP226" s="21">
        <f t="shared" si="200"/>
        <v>0</v>
      </c>
      <c r="AQ226" s="54">
        <f t="shared" si="227"/>
        <v>0</v>
      </c>
      <c r="AR226" s="54">
        <f t="shared" si="228"/>
        <v>0</v>
      </c>
      <c r="AS226" s="54">
        <f t="shared" si="229"/>
        <v>0</v>
      </c>
      <c r="AT226" s="54">
        <f t="shared" si="230"/>
        <v>0</v>
      </c>
      <c r="AU226" s="54">
        <f t="shared" si="231"/>
        <v>0</v>
      </c>
      <c r="AV226" s="54">
        <f t="shared" si="232"/>
        <v>0</v>
      </c>
      <c r="AW226" s="54">
        <f t="shared" si="233"/>
        <v>0</v>
      </c>
      <c r="AX226" s="54">
        <f t="shared" si="234"/>
        <v>0</v>
      </c>
      <c r="AY226" s="54">
        <f t="shared" si="235"/>
        <v>0</v>
      </c>
      <c r="AZ226" s="54">
        <f t="shared" si="236"/>
        <v>0</v>
      </c>
      <c r="BA226" s="54">
        <f t="shared" si="237"/>
        <v>0</v>
      </c>
      <c r="BB226" s="54">
        <f t="shared" si="238"/>
        <v>0</v>
      </c>
    </row>
    <row r="227" spans="1:54" ht="15.75" customHeight="1">
      <c r="A227" s="8">
        <f t="shared" si="213"/>
        <v>49</v>
      </c>
      <c r="B227" s="18" t="s">
        <v>53</v>
      </c>
      <c r="C227" s="55"/>
      <c r="D227" s="21">
        <f t="shared" si="239"/>
        <v>0</v>
      </c>
      <c r="E227" s="21">
        <f t="shared" si="241"/>
        <v>0</v>
      </c>
      <c r="F227" s="21">
        <f t="shared" si="240"/>
        <v>0</v>
      </c>
      <c r="G227" s="26"/>
      <c r="H227" s="26"/>
      <c r="I227" s="26"/>
      <c r="J227" s="26"/>
      <c r="K227" s="26"/>
      <c r="L227" s="26"/>
      <c r="M227" s="26"/>
      <c r="N227" s="26"/>
      <c r="O227" s="26"/>
      <c r="P227" s="26"/>
      <c r="Q227" s="26"/>
      <c r="R227" s="26"/>
      <c r="U227" s="18" t="s">
        <v>53</v>
      </c>
      <c r="V227" s="55"/>
      <c r="W227" s="21"/>
      <c r="X227" s="21">
        <f t="shared" si="199"/>
        <v>0</v>
      </c>
      <c r="Y227" s="26"/>
      <c r="Z227" s="26"/>
      <c r="AA227" s="26"/>
      <c r="AB227" s="26"/>
      <c r="AC227" s="26"/>
      <c r="AD227" s="26"/>
      <c r="AE227" s="26"/>
      <c r="AF227" s="26"/>
      <c r="AG227" s="26"/>
      <c r="AH227" s="26"/>
      <c r="AI227" s="26"/>
      <c r="AJ227" s="26"/>
      <c r="AM227" s="18" t="s">
        <v>53</v>
      </c>
      <c r="AN227" s="55"/>
      <c r="AO227" s="21"/>
      <c r="AP227" s="21">
        <f t="shared" si="200"/>
        <v>0</v>
      </c>
      <c r="AQ227" s="54">
        <f t="shared" si="227"/>
        <v>0</v>
      </c>
      <c r="AR227" s="54">
        <f t="shared" si="228"/>
        <v>0</v>
      </c>
      <c r="AS227" s="54">
        <f t="shared" si="229"/>
        <v>0</v>
      </c>
      <c r="AT227" s="54">
        <f t="shared" si="230"/>
        <v>0</v>
      </c>
      <c r="AU227" s="54">
        <f t="shared" si="231"/>
        <v>0</v>
      </c>
      <c r="AV227" s="54">
        <f t="shared" si="232"/>
        <v>0</v>
      </c>
      <c r="AW227" s="54">
        <f t="shared" si="233"/>
        <v>0</v>
      </c>
      <c r="AX227" s="54">
        <f t="shared" si="234"/>
        <v>0</v>
      </c>
      <c r="AY227" s="54">
        <f t="shared" si="235"/>
        <v>0</v>
      </c>
      <c r="AZ227" s="54">
        <f t="shared" si="236"/>
        <v>0</v>
      </c>
      <c r="BA227" s="54">
        <f t="shared" si="237"/>
        <v>0</v>
      </c>
      <c r="BB227" s="54">
        <f t="shared" si="238"/>
        <v>0</v>
      </c>
    </row>
    <row r="228" spans="1:54" ht="15.75" customHeight="1">
      <c r="A228" s="8">
        <f t="shared" si="213"/>
        <v>50</v>
      </c>
      <c r="B228" s="18" t="s">
        <v>53</v>
      </c>
      <c r="C228" s="55"/>
      <c r="D228" s="21">
        <f t="shared" si="239"/>
        <v>0</v>
      </c>
      <c r="E228" s="21">
        <f t="shared" si="241"/>
        <v>0</v>
      </c>
      <c r="F228" s="21">
        <f t="shared" si="240"/>
        <v>0</v>
      </c>
      <c r="G228" s="26"/>
      <c r="H228" s="26"/>
      <c r="I228" s="26"/>
      <c r="J228" s="26"/>
      <c r="K228" s="26"/>
      <c r="L228" s="26"/>
      <c r="M228" s="26"/>
      <c r="N228" s="26"/>
      <c r="O228" s="26"/>
      <c r="P228" s="26"/>
      <c r="Q228" s="26"/>
      <c r="R228" s="26"/>
      <c r="U228" s="18" t="s">
        <v>53</v>
      </c>
      <c r="V228" s="55"/>
      <c r="W228" s="21"/>
      <c r="X228" s="21">
        <f t="shared" si="199"/>
        <v>0</v>
      </c>
      <c r="Y228" s="26"/>
      <c r="Z228" s="26"/>
      <c r="AA228" s="26"/>
      <c r="AB228" s="26"/>
      <c r="AC228" s="26"/>
      <c r="AD228" s="26"/>
      <c r="AE228" s="26"/>
      <c r="AF228" s="26"/>
      <c r="AG228" s="26"/>
      <c r="AH228" s="26"/>
      <c r="AI228" s="26"/>
      <c r="AJ228" s="26"/>
      <c r="AM228" s="18" t="s">
        <v>53</v>
      </c>
      <c r="AN228" s="55"/>
      <c r="AO228" s="21"/>
      <c r="AP228" s="21">
        <f t="shared" si="200"/>
        <v>0</v>
      </c>
      <c r="AQ228" s="54">
        <f t="shared" si="227"/>
        <v>0</v>
      </c>
      <c r="AR228" s="54">
        <f t="shared" si="228"/>
        <v>0</v>
      </c>
      <c r="AS228" s="54">
        <f t="shared" si="229"/>
        <v>0</v>
      </c>
      <c r="AT228" s="54">
        <f t="shared" si="230"/>
        <v>0</v>
      </c>
      <c r="AU228" s="54">
        <f t="shared" si="231"/>
        <v>0</v>
      </c>
      <c r="AV228" s="54">
        <f t="shared" si="232"/>
        <v>0</v>
      </c>
      <c r="AW228" s="54">
        <f t="shared" si="233"/>
        <v>0</v>
      </c>
      <c r="AX228" s="54">
        <f t="shared" si="234"/>
        <v>0</v>
      </c>
      <c r="AY228" s="54">
        <f t="shared" si="235"/>
        <v>0</v>
      </c>
      <c r="AZ228" s="54">
        <f t="shared" si="236"/>
        <v>0</v>
      </c>
      <c r="BA228" s="54">
        <f t="shared" si="237"/>
        <v>0</v>
      </c>
      <c r="BB228" s="54">
        <f t="shared" si="238"/>
        <v>0</v>
      </c>
    </row>
    <row r="229" spans="1:54" ht="15.75" customHeight="1">
      <c r="A229" s="8">
        <f t="shared" si="213"/>
        <v>51</v>
      </c>
      <c r="B229" s="18" t="s">
        <v>53</v>
      </c>
      <c r="C229" s="55"/>
      <c r="D229" s="21">
        <f t="shared" si="239"/>
        <v>0</v>
      </c>
      <c r="E229" s="21">
        <f t="shared" si="241"/>
        <v>0</v>
      </c>
      <c r="F229" s="21">
        <f t="shared" si="240"/>
        <v>0</v>
      </c>
      <c r="G229" s="26"/>
      <c r="H229" s="26"/>
      <c r="I229" s="26"/>
      <c r="J229" s="26"/>
      <c r="K229" s="26"/>
      <c r="L229" s="26"/>
      <c r="M229" s="26"/>
      <c r="N229" s="26"/>
      <c r="O229" s="26"/>
      <c r="P229" s="26"/>
      <c r="Q229" s="26"/>
      <c r="R229" s="26"/>
      <c r="U229" s="18" t="s">
        <v>53</v>
      </c>
      <c r="V229" s="55"/>
      <c r="W229" s="21"/>
      <c r="X229" s="21">
        <f t="shared" si="199"/>
        <v>0</v>
      </c>
      <c r="Y229" s="26"/>
      <c r="Z229" s="26"/>
      <c r="AA229" s="26"/>
      <c r="AB229" s="26"/>
      <c r="AC229" s="26"/>
      <c r="AD229" s="26"/>
      <c r="AE229" s="26"/>
      <c r="AF229" s="26"/>
      <c r="AG229" s="26"/>
      <c r="AH229" s="26"/>
      <c r="AI229" s="26"/>
      <c r="AJ229" s="26"/>
      <c r="AM229" s="18" t="s">
        <v>53</v>
      </c>
      <c r="AN229" s="55"/>
      <c r="AO229" s="21"/>
      <c r="AP229" s="21">
        <f t="shared" si="200"/>
        <v>0</v>
      </c>
      <c r="AQ229" s="54">
        <f t="shared" si="227"/>
        <v>0</v>
      </c>
      <c r="AR229" s="54">
        <f t="shared" si="228"/>
        <v>0</v>
      </c>
      <c r="AS229" s="54">
        <f t="shared" si="229"/>
        <v>0</v>
      </c>
      <c r="AT229" s="54">
        <f t="shared" si="230"/>
        <v>0</v>
      </c>
      <c r="AU229" s="54">
        <f t="shared" si="231"/>
        <v>0</v>
      </c>
      <c r="AV229" s="54">
        <f t="shared" si="232"/>
        <v>0</v>
      </c>
      <c r="AW229" s="54">
        <f t="shared" si="233"/>
        <v>0</v>
      </c>
      <c r="AX229" s="54">
        <f t="shared" si="234"/>
        <v>0</v>
      </c>
      <c r="AY229" s="54">
        <f t="shared" si="235"/>
        <v>0</v>
      </c>
      <c r="AZ229" s="54">
        <f t="shared" si="236"/>
        <v>0</v>
      </c>
      <c r="BA229" s="54">
        <f t="shared" si="237"/>
        <v>0</v>
      </c>
      <c r="BB229" s="54">
        <f t="shared" si="238"/>
        <v>0</v>
      </c>
    </row>
    <row r="230" spans="1:54" ht="15.75" customHeight="1">
      <c r="A230" s="8">
        <f t="shared" si="213"/>
        <v>52</v>
      </c>
      <c r="B230" s="18" t="s">
        <v>53</v>
      </c>
      <c r="C230" s="55"/>
      <c r="D230" s="21">
        <f t="shared" si="239"/>
        <v>0</v>
      </c>
      <c r="E230" s="21">
        <f t="shared" si="241"/>
        <v>0</v>
      </c>
      <c r="F230" s="21">
        <f t="shared" si="240"/>
        <v>0</v>
      </c>
      <c r="G230" s="26"/>
      <c r="H230" s="26"/>
      <c r="I230" s="26"/>
      <c r="J230" s="26"/>
      <c r="K230" s="26"/>
      <c r="L230" s="26"/>
      <c r="M230" s="26"/>
      <c r="N230" s="26"/>
      <c r="O230" s="26"/>
      <c r="P230" s="26"/>
      <c r="Q230" s="26"/>
      <c r="R230" s="26"/>
      <c r="U230" s="18" t="s">
        <v>53</v>
      </c>
      <c r="V230" s="55"/>
      <c r="W230" s="21"/>
      <c r="X230" s="21">
        <f t="shared" si="199"/>
        <v>0</v>
      </c>
      <c r="Y230" s="26"/>
      <c r="Z230" s="26"/>
      <c r="AA230" s="26"/>
      <c r="AB230" s="26"/>
      <c r="AC230" s="26"/>
      <c r="AD230" s="26"/>
      <c r="AE230" s="26"/>
      <c r="AF230" s="26"/>
      <c r="AG230" s="26"/>
      <c r="AH230" s="26"/>
      <c r="AI230" s="26"/>
      <c r="AJ230" s="26"/>
      <c r="AM230" s="18" t="s">
        <v>53</v>
      </c>
      <c r="AN230" s="55"/>
      <c r="AO230" s="21"/>
      <c r="AP230" s="21">
        <f t="shared" si="200"/>
        <v>0</v>
      </c>
      <c r="AQ230" s="54">
        <f t="shared" si="227"/>
        <v>0</v>
      </c>
      <c r="AR230" s="54">
        <f t="shared" si="228"/>
        <v>0</v>
      </c>
      <c r="AS230" s="54">
        <f t="shared" si="229"/>
        <v>0</v>
      </c>
      <c r="AT230" s="54">
        <f t="shared" si="230"/>
        <v>0</v>
      </c>
      <c r="AU230" s="54">
        <f t="shared" si="231"/>
        <v>0</v>
      </c>
      <c r="AV230" s="54">
        <f t="shared" si="232"/>
        <v>0</v>
      </c>
      <c r="AW230" s="54">
        <f t="shared" si="233"/>
        <v>0</v>
      </c>
      <c r="AX230" s="54">
        <f t="shared" si="234"/>
        <v>0</v>
      </c>
      <c r="AY230" s="54">
        <f t="shared" si="235"/>
        <v>0</v>
      </c>
      <c r="AZ230" s="54">
        <f t="shared" si="236"/>
        <v>0</v>
      </c>
      <c r="BA230" s="54">
        <f t="shared" si="237"/>
        <v>0</v>
      </c>
      <c r="BB230" s="54">
        <f t="shared" si="238"/>
        <v>0</v>
      </c>
    </row>
    <row r="231" spans="1:54" ht="15.75" customHeight="1">
      <c r="A231" s="8">
        <f t="shared" si="213"/>
        <v>53</v>
      </c>
      <c r="B231" s="18" t="s">
        <v>53</v>
      </c>
      <c r="C231" s="55"/>
      <c r="D231" s="21">
        <f t="shared" si="239"/>
        <v>0</v>
      </c>
      <c r="E231" s="21">
        <f t="shared" si="241"/>
        <v>0</v>
      </c>
      <c r="F231" s="21">
        <f t="shared" si="240"/>
        <v>0</v>
      </c>
      <c r="G231" s="26"/>
      <c r="H231" s="26"/>
      <c r="I231" s="26"/>
      <c r="J231" s="26"/>
      <c r="K231" s="26"/>
      <c r="L231" s="26"/>
      <c r="M231" s="26"/>
      <c r="N231" s="26"/>
      <c r="O231" s="26"/>
      <c r="P231" s="26"/>
      <c r="Q231" s="26"/>
      <c r="R231" s="26"/>
      <c r="U231" s="18" t="s">
        <v>53</v>
      </c>
      <c r="V231" s="55"/>
      <c r="W231" s="21"/>
      <c r="X231" s="21">
        <f t="shared" si="199"/>
        <v>0</v>
      </c>
      <c r="Y231" s="26"/>
      <c r="Z231" s="26"/>
      <c r="AA231" s="26"/>
      <c r="AB231" s="26"/>
      <c r="AC231" s="26"/>
      <c r="AD231" s="26"/>
      <c r="AE231" s="26"/>
      <c r="AF231" s="26"/>
      <c r="AG231" s="26"/>
      <c r="AH231" s="26"/>
      <c r="AI231" s="26"/>
      <c r="AJ231" s="26"/>
      <c r="AM231" s="18" t="s">
        <v>53</v>
      </c>
      <c r="AN231" s="55"/>
      <c r="AO231" s="21"/>
      <c r="AP231" s="21">
        <f t="shared" si="200"/>
        <v>0</v>
      </c>
      <c r="AQ231" s="54">
        <f t="shared" si="227"/>
        <v>0</v>
      </c>
      <c r="AR231" s="54">
        <f t="shared" si="228"/>
        <v>0</v>
      </c>
      <c r="AS231" s="54">
        <f t="shared" si="229"/>
        <v>0</v>
      </c>
      <c r="AT231" s="54">
        <f t="shared" si="230"/>
        <v>0</v>
      </c>
      <c r="AU231" s="54">
        <f t="shared" si="231"/>
        <v>0</v>
      </c>
      <c r="AV231" s="54">
        <f t="shared" si="232"/>
        <v>0</v>
      </c>
      <c r="AW231" s="54">
        <f t="shared" si="233"/>
        <v>0</v>
      </c>
      <c r="AX231" s="54">
        <f t="shared" si="234"/>
        <v>0</v>
      </c>
      <c r="AY231" s="54">
        <f t="shared" si="235"/>
        <v>0</v>
      </c>
      <c r="AZ231" s="54">
        <f t="shared" si="236"/>
        <v>0</v>
      </c>
      <c r="BA231" s="54">
        <f t="shared" si="237"/>
        <v>0</v>
      </c>
      <c r="BB231" s="54">
        <f t="shared" si="238"/>
        <v>0</v>
      </c>
    </row>
    <row r="232" spans="1:54" ht="15.75" customHeight="1">
      <c r="A232" s="8">
        <f t="shared" si="213"/>
        <v>54</v>
      </c>
      <c r="B232" s="18" t="s">
        <v>53</v>
      </c>
      <c r="C232" s="55"/>
      <c r="D232" s="21">
        <f t="shared" si="239"/>
        <v>0</v>
      </c>
      <c r="E232" s="21">
        <f t="shared" si="241"/>
        <v>0</v>
      </c>
      <c r="F232" s="21">
        <f t="shared" si="240"/>
        <v>0</v>
      </c>
      <c r="G232" s="26"/>
      <c r="H232" s="26"/>
      <c r="I232" s="26"/>
      <c r="J232" s="26"/>
      <c r="K232" s="26"/>
      <c r="L232" s="26"/>
      <c r="M232" s="26"/>
      <c r="N232" s="26"/>
      <c r="O232" s="26"/>
      <c r="P232" s="26"/>
      <c r="Q232" s="26"/>
      <c r="R232" s="26"/>
      <c r="U232" s="18" t="s">
        <v>53</v>
      </c>
      <c r="V232" s="55"/>
      <c r="W232" s="21"/>
      <c r="X232" s="21">
        <f t="shared" si="199"/>
        <v>0</v>
      </c>
      <c r="Y232" s="26"/>
      <c r="Z232" s="26"/>
      <c r="AA232" s="26"/>
      <c r="AB232" s="26"/>
      <c r="AC232" s="26"/>
      <c r="AD232" s="26"/>
      <c r="AE232" s="26"/>
      <c r="AF232" s="26"/>
      <c r="AG232" s="26"/>
      <c r="AH232" s="26"/>
      <c r="AI232" s="26"/>
      <c r="AJ232" s="26"/>
      <c r="AM232" s="18" t="s">
        <v>53</v>
      </c>
      <c r="AN232" s="55"/>
      <c r="AO232" s="21"/>
      <c r="AP232" s="21">
        <f t="shared" si="200"/>
        <v>0</v>
      </c>
      <c r="AQ232" s="54">
        <f t="shared" si="227"/>
        <v>0</v>
      </c>
      <c r="AR232" s="54">
        <f t="shared" si="228"/>
        <v>0</v>
      </c>
      <c r="AS232" s="54">
        <f t="shared" si="229"/>
        <v>0</v>
      </c>
      <c r="AT232" s="54">
        <f t="shared" si="230"/>
        <v>0</v>
      </c>
      <c r="AU232" s="54">
        <f t="shared" si="231"/>
        <v>0</v>
      </c>
      <c r="AV232" s="54">
        <f t="shared" si="232"/>
        <v>0</v>
      </c>
      <c r="AW232" s="54">
        <f t="shared" si="233"/>
        <v>0</v>
      </c>
      <c r="AX232" s="54">
        <f t="shared" si="234"/>
        <v>0</v>
      </c>
      <c r="AY232" s="54">
        <f t="shared" si="235"/>
        <v>0</v>
      </c>
      <c r="AZ232" s="54">
        <f t="shared" si="236"/>
        <v>0</v>
      </c>
      <c r="BA232" s="54">
        <f t="shared" si="237"/>
        <v>0</v>
      </c>
      <c r="BB232" s="54">
        <f t="shared" si="238"/>
        <v>0</v>
      </c>
    </row>
    <row r="233" spans="1:54" ht="15.75" customHeight="1">
      <c r="A233" s="8">
        <f t="shared" si="213"/>
        <v>55</v>
      </c>
      <c r="B233" s="18" t="s">
        <v>53</v>
      </c>
      <c r="C233" s="55"/>
      <c r="D233" s="21">
        <f t="shared" si="239"/>
        <v>0</v>
      </c>
      <c r="E233" s="21">
        <f t="shared" si="241"/>
        <v>0</v>
      </c>
      <c r="F233" s="21">
        <f t="shared" si="240"/>
        <v>0</v>
      </c>
      <c r="G233" s="26"/>
      <c r="H233" s="26"/>
      <c r="I233" s="26"/>
      <c r="J233" s="26"/>
      <c r="K233" s="26"/>
      <c r="L233" s="26"/>
      <c r="M233" s="26"/>
      <c r="N233" s="26"/>
      <c r="O233" s="26"/>
      <c r="P233" s="26"/>
      <c r="Q233" s="26"/>
      <c r="R233" s="26"/>
      <c r="U233" s="18" t="s">
        <v>53</v>
      </c>
      <c r="V233" s="55"/>
      <c r="W233" s="21"/>
      <c r="X233" s="21">
        <f t="shared" si="199"/>
        <v>0</v>
      </c>
      <c r="Y233" s="26"/>
      <c r="Z233" s="26"/>
      <c r="AA233" s="26"/>
      <c r="AB233" s="26"/>
      <c r="AC233" s="26"/>
      <c r="AD233" s="26"/>
      <c r="AE233" s="26"/>
      <c r="AF233" s="26"/>
      <c r="AG233" s="26"/>
      <c r="AH233" s="26"/>
      <c r="AI233" s="26"/>
      <c r="AJ233" s="26"/>
      <c r="AM233" s="18" t="s">
        <v>53</v>
      </c>
      <c r="AN233" s="55"/>
      <c r="AO233" s="21"/>
      <c r="AP233" s="21">
        <f t="shared" si="200"/>
        <v>0</v>
      </c>
      <c r="AQ233" s="54">
        <f t="shared" si="227"/>
        <v>0</v>
      </c>
      <c r="AR233" s="54">
        <f t="shared" si="228"/>
        <v>0</v>
      </c>
      <c r="AS233" s="54">
        <f t="shared" si="229"/>
        <v>0</v>
      </c>
      <c r="AT233" s="54">
        <f t="shared" si="230"/>
        <v>0</v>
      </c>
      <c r="AU233" s="54">
        <f t="shared" si="231"/>
        <v>0</v>
      </c>
      <c r="AV233" s="54">
        <f t="shared" si="232"/>
        <v>0</v>
      </c>
      <c r="AW233" s="54">
        <f t="shared" si="233"/>
        <v>0</v>
      </c>
      <c r="AX233" s="54">
        <f t="shared" si="234"/>
        <v>0</v>
      </c>
      <c r="AY233" s="54">
        <f t="shared" si="235"/>
        <v>0</v>
      </c>
      <c r="AZ233" s="54">
        <f t="shared" si="236"/>
        <v>0</v>
      </c>
      <c r="BA233" s="54">
        <f t="shared" si="237"/>
        <v>0</v>
      </c>
      <c r="BB233" s="54">
        <f t="shared" si="238"/>
        <v>0</v>
      </c>
    </row>
    <row r="234" spans="1:54" ht="15.75" customHeight="1">
      <c r="A234" s="8">
        <f t="shared" si="213"/>
        <v>56</v>
      </c>
      <c r="B234" s="18" t="s">
        <v>53</v>
      </c>
      <c r="C234" s="55"/>
      <c r="D234" s="21">
        <f t="shared" si="239"/>
        <v>0</v>
      </c>
      <c r="E234" s="21">
        <f t="shared" si="241"/>
        <v>0</v>
      </c>
      <c r="F234" s="21">
        <f t="shared" si="240"/>
        <v>0</v>
      </c>
      <c r="G234" s="26"/>
      <c r="H234" s="26"/>
      <c r="I234" s="26"/>
      <c r="J234" s="26"/>
      <c r="K234" s="26"/>
      <c r="L234" s="26"/>
      <c r="M234" s="26"/>
      <c r="N234" s="26"/>
      <c r="O234" s="26"/>
      <c r="P234" s="26"/>
      <c r="Q234" s="26"/>
      <c r="R234" s="26"/>
      <c r="U234" s="18" t="s">
        <v>53</v>
      </c>
      <c r="V234" s="55"/>
      <c r="W234" s="21"/>
      <c r="X234" s="21">
        <f t="shared" si="199"/>
        <v>0</v>
      </c>
      <c r="Y234" s="26"/>
      <c r="Z234" s="26"/>
      <c r="AA234" s="26"/>
      <c r="AB234" s="26"/>
      <c r="AC234" s="26"/>
      <c r="AD234" s="26"/>
      <c r="AE234" s="26"/>
      <c r="AF234" s="26"/>
      <c r="AG234" s="26"/>
      <c r="AH234" s="26"/>
      <c r="AI234" s="26"/>
      <c r="AJ234" s="26"/>
      <c r="AM234" s="18" t="s">
        <v>53</v>
      </c>
      <c r="AN234" s="55"/>
      <c r="AO234" s="21"/>
      <c r="AP234" s="21">
        <f t="shared" si="200"/>
        <v>0</v>
      </c>
      <c r="AQ234" s="54">
        <f t="shared" si="227"/>
        <v>0</v>
      </c>
      <c r="AR234" s="54">
        <f t="shared" si="228"/>
        <v>0</v>
      </c>
      <c r="AS234" s="54">
        <f t="shared" si="229"/>
        <v>0</v>
      </c>
      <c r="AT234" s="54">
        <f t="shared" si="230"/>
        <v>0</v>
      </c>
      <c r="AU234" s="54">
        <f t="shared" si="231"/>
        <v>0</v>
      </c>
      <c r="AV234" s="54">
        <f t="shared" si="232"/>
        <v>0</v>
      </c>
      <c r="AW234" s="54">
        <f t="shared" si="233"/>
        <v>0</v>
      </c>
      <c r="AX234" s="54">
        <f t="shared" si="234"/>
        <v>0</v>
      </c>
      <c r="AY234" s="54">
        <f t="shared" si="235"/>
        <v>0</v>
      </c>
      <c r="AZ234" s="54">
        <f t="shared" si="236"/>
        <v>0</v>
      </c>
      <c r="BA234" s="54">
        <f t="shared" si="237"/>
        <v>0</v>
      </c>
      <c r="BB234" s="54">
        <f t="shared" si="238"/>
        <v>0</v>
      </c>
    </row>
    <row r="235" spans="1:54" ht="15.75" customHeight="1">
      <c r="A235" s="8">
        <f t="shared" si="213"/>
        <v>57</v>
      </c>
      <c r="B235" s="18" t="s">
        <v>53</v>
      </c>
      <c r="C235" s="55"/>
      <c r="D235" s="21">
        <f t="shared" si="239"/>
        <v>0</v>
      </c>
      <c r="E235" s="21">
        <f t="shared" si="241"/>
        <v>0</v>
      </c>
      <c r="F235" s="21">
        <f t="shared" si="240"/>
        <v>0</v>
      </c>
      <c r="G235" s="26"/>
      <c r="H235" s="26"/>
      <c r="I235" s="26"/>
      <c r="J235" s="26"/>
      <c r="K235" s="26"/>
      <c r="L235" s="26"/>
      <c r="M235" s="26"/>
      <c r="N235" s="26"/>
      <c r="O235" s="26"/>
      <c r="P235" s="26"/>
      <c r="Q235" s="26"/>
      <c r="R235" s="26"/>
      <c r="U235" s="18" t="s">
        <v>53</v>
      </c>
      <c r="V235" s="55"/>
      <c r="W235" s="21"/>
      <c r="X235" s="21">
        <f t="shared" si="199"/>
        <v>0</v>
      </c>
      <c r="Y235" s="26"/>
      <c r="Z235" s="26"/>
      <c r="AA235" s="26"/>
      <c r="AB235" s="26"/>
      <c r="AC235" s="26"/>
      <c r="AD235" s="26"/>
      <c r="AE235" s="26"/>
      <c r="AF235" s="26"/>
      <c r="AG235" s="26"/>
      <c r="AH235" s="26"/>
      <c r="AI235" s="26"/>
      <c r="AJ235" s="26"/>
      <c r="AM235" s="18" t="s">
        <v>53</v>
      </c>
      <c r="AN235" s="55"/>
      <c r="AO235" s="21"/>
      <c r="AP235" s="21">
        <f t="shared" si="200"/>
        <v>0</v>
      </c>
      <c r="AQ235" s="54">
        <f t="shared" si="227"/>
        <v>0</v>
      </c>
      <c r="AR235" s="54">
        <f t="shared" si="228"/>
        <v>0</v>
      </c>
      <c r="AS235" s="54">
        <f t="shared" si="229"/>
        <v>0</v>
      </c>
      <c r="AT235" s="54">
        <f t="shared" si="230"/>
        <v>0</v>
      </c>
      <c r="AU235" s="54">
        <f t="shared" si="231"/>
        <v>0</v>
      </c>
      <c r="AV235" s="54">
        <f t="shared" si="232"/>
        <v>0</v>
      </c>
      <c r="AW235" s="54">
        <f t="shared" si="233"/>
        <v>0</v>
      </c>
      <c r="AX235" s="54">
        <f t="shared" si="234"/>
        <v>0</v>
      </c>
      <c r="AY235" s="54">
        <f t="shared" si="235"/>
        <v>0</v>
      </c>
      <c r="AZ235" s="54">
        <f t="shared" si="236"/>
        <v>0</v>
      </c>
      <c r="BA235" s="54">
        <f t="shared" si="237"/>
        <v>0</v>
      </c>
      <c r="BB235" s="54">
        <f t="shared" si="238"/>
        <v>0</v>
      </c>
    </row>
    <row r="236" spans="1:54" ht="15.75" customHeight="1">
      <c r="A236" s="8">
        <f t="shared" si="213"/>
        <v>58</v>
      </c>
      <c r="B236" s="18" t="s">
        <v>53</v>
      </c>
      <c r="C236" s="55"/>
      <c r="D236" s="21">
        <f t="shared" si="239"/>
        <v>0</v>
      </c>
      <c r="E236" s="21">
        <f t="shared" si="241"/>
        <v>0</v>
      </c>
      <c r="F236" s="21">
        <f t="shared" si="240"/>
        <v>0</v>
      </c>
      <c r="G236" s="26"/>
      <c r="H236" s="26"/>
      <c r="I236" s="26"/>
      <c r="J236" s="26"/>
      <c r="K236" s="26"/>
      <c r="L236" s="26"/>
      <c r="M236" s="26"/>
      <c r="N236" s="26"/>
      <c r="O236" s="26"/>
      <c r="P236" s="26"/>
      <c r="Q236" s="26"/>
      <c r="R236" s="26"/>
      <c r="U236" s="18" t="s">
        <v>53</v>
      </c>
      <c r="V236" s="55"/>
      <c r="W236" s="21"/>
      <c r="X236" s="21">
        <f t="shared" si="199"/>
        <v>0</v>
      </c>
      <c r="Y236" s="26"/>
      <c r="Z236" s="26"/>
      <c r="AA236" s="26"/>
      <c r="AB236" s="26"/>
      <c r="AC236" s="26"/>
      <c r="AD236" s="26"/>
      <c r="AE236" s="26"/>
      <c r="AF236" s="26"/>
      <c r="AG236" s="26"/>
      <c r="AH236" s="26"/>
      <c r="AI236" s="26"/>
      <c r="AJ236" s="26"/>
      <c r="AM236" s="18" t="s">
        <v>53</v>
      </c>
      <c r="AN236" s="55"/>
      <c r="AO236" s="21"/>
      <c r="AP236" s="21">
        <f t="shared" si="200"/>
        <v>0</v>
      </c>
      <c r="AQ236" s="54">
        <f t="shared" si="227"/>
        <v>0</v>
      </c>
      <c r="AR236" s="54">
        <f t="shared" si="228"/>
        <v>0</v>
      </c>
      <c r="AS236" s="54">
        <f t="shared" si="229"/>
        <v>0</v>
      </c>
      <c r="AT236" s="54">
        <f t="shared" si="230"/>
        <v>0</v>
      </c>
      <c r="AU236" s="54">
        <f t="shared" si="231"/>
        <v>0</v>
      </c>
      <c r="AV236" s="54">
        <f t="shared" si="232"/>
        <v>0</v>
      </c>
      <c r="AW236" s="54">
        <f t="shared" si="233"/>
        <v>0</v>
      </c>
      <c r="AX236" s="54">
        <f t="shared" si="234"/>
        <v>0</v>
      </c>
      <c r="AY236" s="54">
        <f t="shared" si="235"/>
        <v>0</v>
      </c>
      <c r="AZ236" s="54">
        <f t="shared" si="236"/>
        <v>0</v>
      </c>
      <c r="BA236" s="54">
        <f t="shared" si="237"/>
        <v>0</v>
      </c>
      <c r="BB236" s="54">
        <f t="shared" si="238"/>
        <v>0</v>
      </c>
    </row>
    <row r="237" spans="1:54" ht="15.75" customHeight="1">
      <c r="A237" s="8">
        <f t="shared" si="213"/>
        <v>59</v>
      </c>
      <c r="B237" s="18" t="s">
        <v>53</v>
      </c>
      <c r="C237" s="55"/>
      <c r="D237" s="21">
        <f t="shared" si="239"/>
        <v>0</v>
      </c>
      <c r="E237" s="21">
        <f t="shared" si="241"/>
        <v>0</v>
      </c>
      <c r="F237" s="21">
        <f t="shared" si="240"/>
        <v>0</v>
      </c>
      <c r="G237" s="26"/>
      <c r="H237" s="26"/>
      <c r="I237" s="26"/>
      <c r="J237" s="26"/>
      <c r="K237" s="26"/>
      <c r="L237" s="26"/>
      <c r="M237" s="26"/>
      <c r="N237" s="26"/>
      <c r="O237" s="26"/>
      <c r="P237" s="26"/>
      <c r="Q237" s="26"/>
      <c r="R237" s="26"/>
      <c r="U237" s="18" t="s">
        <v>53</v>
      </c>
      <c r="V237" s="55"/>
      <c r="W237" s="21"/>
      <c r="X237" s="21">
        <f t="shared" si="199"/>
        <v>0</v>
      </c>
      <c r="Y237" s="26"/>
      <c r="Z237" s="26"/>
      <c r="AA237" s="26"/>
      <c r="AB237" s="26"/>
      <c r="AC237" s="26"/>
      <c r="AD237" s="26"/>
      <c r="AE237" s="26"/>
      <c r="AF237" s="26"/>
      <c r="AG237" s="26"/>
      <c r="AH237" s="26"/>
      <c r="AI237" s="26"/>
      <c r="AJ237" s="26"/>
      <c r="AM237" s="18" t="s">
        <v>53</v>
      </c>
      <c r="AN237" s="55"/>
      <c r="AO237" s="21"/>
      <c r="AP237" s="21">
        <f t="shared" si="200"/>
        <v>0</v>
      </c>
      <c r="AQ237" s="54">
        <f t="shared" si="227"/>
        <v>0</v>
      </c>
      <c r="AR237" s="54">
        <f t="shared" si="228"/>
        <v>0</v>
      </c>
      <c r="AS237" s="54">
        <f t="shared" si="229"/>
        <v>0</v>
      </c>
      <c r="AT237" s="54">
        <f t="shared" si="230"/>
        <v>0</v>
      </c>
      <c r="AU237" s="54">
        <f t="shared" si="231"/>
        <v>0</v>
      </c>
      <c r="AV237" s="54">
        <f t="shared" si="232"/>
        <v>0</v>
      </c>
      <c r="AW237" s="54">
        <f t="shared" si="233"/>
        <v>0</v>
      </c>
      <c r="AX237" s="54">
        <f t="shared" si="234"/>
        <v>0</v>
      </c>
      <c r="AY237" s="54">
        <f t="shared" si="235"/>
        <v>0</v>
      </c>
      <c r="AZ237" s="54">
        <f t="shared" si="236"/>
        <v>0</v>
      </c>
      <c r="BA237" s="54">
        <f t="shared" si="237"/>
        <v>0</v>
      </c>
      <c r="BB237" s="54">
        <f t="shared" si="238"/>
        <v>0</v>
      </c>
    </row>
    <row r="238" spans="1:54" ht="15.75" customHeight="1">
      <c r="A238" s="8">
        <f t="shared" si="213"/>
        <v>60</v>
      </c>
      <c r="B238" s="18" t="s">
        <v>53</v>
      </c>
      <c r="C238" s="55"/>
      <c r="D238" s="21">
        <f t="shared" si="239"/>
        <v>0</v>
      </c>
      <c r="E238" s="21">
        <f t="shared" si="241"/>
        <v>0</v>
      </c>
      <c r="F238" s="21">
        <f t="shared" si="240"/>
        <v>0</v>
      </c>
      <c r="G238" s="26"/>
      <c r="H238" s="26"/>
      <c r="I238" s="26"/>
      <c r="J238" s="26"/>
      <c r="K238" s="26"/>
      <c r="L238" s="26"/>
      <c r="M238" s="26"/>
      <c r="N238" s="26"/>
      <c r="O238" s="26"/>
      <c r="P238" s="26"/>
      <c r="Q238" s="26"/>
      <c r="R238" s="26"/>
      <c r="U238" s="18" t="s">
        <v>53</v>
      </c>
      <c r="V238" s="55"/>
      <c r="W238" s="21"/>
      <c r="X238" s="21">
        <f t="shared" si="199"/>
        <v>0</v>
      </c>
      <c r="Y238" s="26"/>
      <c r="Z238" s="26"/>
      <c r="AA238" s="26"/>
      <c r="AB238" s="26"/>
      <c r="AC238" s="26"/>
      <c r="AD238" s="26"/>
      <c r="AE238" s="26"/>
      <c r="AF238" s="26"/>
      <c r="AG238" s="26"/>
      <c r="AH238" s="26"/>
      <c r="AI238" s="26"/>
      <c r="AJ238" s="26"/>
      <c r="AM238" s="18" t="s">
        <v>53</v>
      </c>
      <c r="AN238" s="55"/>
      <c r="AO238" s="21"/>
      <c r="AP238" s="21">
        <f t="shared" si="200"/>
        <v>0</v>
      </c>
      <c r="AQ238" s="54">
        <f t="shared" si="227"/>
        <v>0</v>
      </c>
      <c r="AR238" s="54">
        <f t="shared" si="228"/>
        <v>0</v>
      </c>
      <c r="AS238" s="54">
        <f t="shared" si="229"/>
        <v>0</v>
      </c>
      <c r="AT238" s="54">
        <f t="shared" si="230"/>
        <v>0</v>
      </c>
      <c r="AU238" s="54">
        <f t="shared" si="231"/>
        <v>0</v>
      </c>
      <c r="AV238" s="54">
        <f t="shared" si="232"/>
        <v>0</v>
      </c>
      <c r="AW238" s="54">
        <f t="shared" si="233"/>
        <v>0</v>
      </c>
      <c r="AX238" s="54">
        <f t="shared" si="234"/>
        <v>0</v>
      </c>
      <c r="AY238" s="54">
        <f t="shared" si="235"/>
        <v>0</v>
      </c>
      <c r="AZ238" s="54">
        <f t="shared" si="236"/>
        <v>0</v>
      </c>
      <c r="BA238" s="54">
        <f t="shared" si="237"/>
        <v>0</v>
      </c>
      <c r="BB238" s="54">
        <f t="shared" si="238"/>
        <v>0</v>
      </c>
    </row>
    <row r="239" spans="1:54" ht="15.75" customHeight="1">
      <c r="B239" s="18"/>
      <c r="C239" s="37" t="s">
        <v>54</v>
      </c>
      <c r="D239" s="20">
        <f t="shared" si="239"/>
        <v>238875</v>
      </c>
      <c r="E239" s="20">
        <f t="shared" ref="E239:R239" si="242">SUM(E240:E299)</f>
        <v>208443.003</v>
      </c>
      <c r="F239" s="20">
        <f t="shared" si="240"/>
        <v>-30431.997000000003</v>
      </c>
      <c r="G239" s="20">
        <f t="shared" si="242"/>
        <v>67749.042999999991</v>
      </c>
      <c r="H239" s="20">
        <f t="shared" si="242"/>
        <v>70587</v>
      </c>
      <c r="I239" s="20">
        <f t="shared" si="242"/>
        <v>70106.959999999992</v>
      </c>
      <c r="J239" s="20">
        <f t="shared" si="242"/>
        <v>0</v>
      </c>
      <c r="K239" s="20">
        <f t="shared" si="242"/>
        <v>0</v>
      </c>
      <c r="L239" s="20">
        <f t="shared" si="242"/>
        <v>0</v>
      </c>
      <c r="M239" s="20">
        <f t="shared" si="242"/>
        <v>0</v>
      </c>
      <c r="N239" s="20">
        <f t="shared" si="242"/>
        <v>0</v>
      </c>
      <c r="O239" s="20">
        <f t="shared" si="242"/>
        <v>0</v>
      </c>
      <c r="P239" s="20">
        <f t="shared" si="242"/>
        <v>0</v>
      </c>
      <c r="Q239" s="20">
        <f t="shared" si="242"/>
        <v>0</v>
      </c>
      <c r="R239" s="20">
        <f t="shared" si="242"/>
        <v>0</v>
      </c>
      <c r="U239" s="18"/>
      <c r="V239" s="37" t="s">
        <v>54</v>
      </c>
      <c r="W239" s="20"/>
      <c r="X239" s="20">
        <f t="shared" ref="X239:AJ239" si="243">SUM(X240:X299)</f>
        <v>238875</v>
      </c>
      <c r="Y239" s="20">
        <v>84749</v>
      </c>
      <c r="Z239" s="20">
        <v>77063</v>
      </c>
      <c r="AA239" s="20">
        <f t="shared" si="243"/>
        <v>77063</v>
      </c>
      <c r="AB239" s="20">
        <f t="shared" si="243"/>
        <v>0</v>
      </c>
      <c r="AC239" s="20">
        <f t="shared" si="243"/>
        <v>0</v>
      </c>
      <c r="AD239" s="20">
        <f t="shared" si="243"/>
        <v>0</v>
      </c>
      <c r="AE239" s="20">
        <f t="shared" si="243"/>
        <v>0</v>
      </c>
      <c r="AF239" s="20">
        <f t="shared" si="243"/>
        <v>0</v>
      </c>
      <c r="AG239" s="20">
        <f t="shared" si="243"/>
        <v>0</v>
      </c>
      <c r="AH239" s="20">
        <f t="shared" si="243"/>
        <v>0</v>
      </c>
      <c r="AI239" s="20">
        <f t="shared" si="243"/>
        <v>0</v>
      </c>
      <c r="AJ239" s="20">
        <f t="shared" si="243"/>
        <v>0</v>
      </c>
      <c r="AM239" s="18"/>
      <c r="AN239" s="37" t="s">
        <v>54</v>
      </c>
      <c r="AO239" s="20"/>
      <c r="AP239" s="20">
        <f t="shared" ref="AP239:BB239" si="244">SUM(AP240:AP299)</f>
        <v>-30431.997000000003</v>
      </c>
      <c r="AQ239" s="20">
        <f t="shared" si="244"/>
        <v>-16999.957000000006</v>
      </c>
      <c r="AR239" s="20">
        <f t="shared" si="244"/>
        <v>-6476</v>
      </c>
      <c r="AS239" s="20">
        <f t="shared" si="244"/>
        <v>-6956.0400000000009</v>
      </c>
      <c r="AT239" s="20">
        <f t="shared" si="244"/>
        <v>0</v>
      </c>
      <c r="AU239" s="20">
        <f t="shared" si="244"/>
        <v>0</v>
      </c>
      <c r="AV239" s="20">
        <f t="shared" si="244"/>
        <v>0</v>
      </c>
      <c r="AW239" s="20">
        <f t="shared" si="244"/>
        <v>0</v>
      </c>
      <c r="AX239" s="20">
        <f t="shared" si="244"/>
        <v>0</v>
      </c>
      <c r="AY239" s="20">
        <f t="shared" si="244"/>
        <v>0</v>
      </c>
      <c r="AZ239" s="20">
        <f t="shared" si="244"/>
        <v>0</v>
      </c>
      <c r="BA239" s="20">
        <f t="shared" si="244"/>
        <v>0</v>
      </c>
      <c r="BB239" s="20">
        <f t="shared" si="244"/>
        <v>0</v>
      </c>
    </row>
    <row r="240" spans="1:54" ht="15.75" customHeight="1">
      <c r="A240" s="8">
        <v>1</v>
      </c>
      <c r="B240" s="18" t="s">
        <v>48</v>
      </c>
      <c r="C240" s="125" t="s">
        <v>160</v>
      </c>
      <c r="D240" s="21">
        <f t="shared" si="239"/>
        <v>191250</v>
      </c>
      <c r="E240" s="21">
        <f t="shared" ref="E240:E280" si="245">SUM(G240:R240)</f>
        <v>152631.15</v>
      </c>
      <c r="F240" s="21">
        <f t="shared" si="240"/>
        <v>-38618.850000000006</v>
      </c>
      <c r="G240" s="119">
        <f>SUMIF(ЗП!$A$8:$A$1007,$B240,ЗП!DH$8:DH$1007)</f>
        <v>50163.149999999994</v>
      </c>
      <c r="H240" s="119">
        <f>SUMIF(ЗП!$A$8:$A$1007,$B240,ЗП!DI$8:DI$1007)</f>
        <v>49500</v>
      </c>
      <c r="I240" s="119">
        <f>SUMIF(ЗП!$A$8:$A$1007,$B240,ЗП!DJ$8:DJ$1007)</f>
        <v>52968</v>
      </c>
      <c r="J240" s="119">
        <f>SUMIF(ЗП!$A$8:$A$1007,$B240,ЗП!DK$8:DK$1007)</f>
        <v>0</v>
      </c>
      <c r="K240" s="119">
        <f>SUMIF(ЗП!$A$8:$A$1007,$B240,ЗП!DL$8:DL$1007)</f>
        <v>0</v>
      </c>
      <c r="L240" s="119">
        <f>SUMIF(ЗП!$A$8:$A$1007,$B240,ЗП!DM$8:DM$1007)</f>
        <v>0</v>
      </c>
      <c r="M240" s="119">
        <f>SUMIF(ЗП!$A$8:$A$1007,$B240,ЗП!DN$8:DN$1007)</f>
        <v>0</v>
      </c>
      <c r="N240" s="119">
        <f>SUMIF(ЗП!$A$8:$A$1007,$B240,ЗП!DO$8:DO$1007)</f>
        <v>0</v>
      </c>
      <c r="O240" s="119">
        <f>SUMIF(ЗП!$A$8:$A$1007,$B240,ЗП!DP$8:DP$1007)</f>
        <v>0</v>
      </c>
      <c r="P240" s="119">
        <f>SUMIF(ЗП!$A$8:$A$1007,$B240,ЗП!DQ$8:DQ$1007)</f>
        <v>0</v>
      </c>
      <c r="Q240" s="119">
        <f>SUMIF(ЗП!$A$8:$A$1007,$B240,ЗП!DR$8:DR$1007)</f>
        <v>0</v>
      </c>
      <c r="R240" s="119">
        <f>SUMIF(ЗП!$A$8:$A$1007,$B240,ЗП!DS$8:DS$1007)</f>
        <v>0</v>
      </c>
      <c r="S240" s="8" t="s">
        <v>152</v>
      </c>
      <c r="U240" s="18" t="s">
        <v>48</v>
      </c>
      <c r="V240" s="125" t="s">
        <v>160</v>
      </c>
      <c r="W240" s="21"/>
      <c r="X240" s="21">
        <f t="shared" ref="X240:X299" si="246">SUM(Y240:AJ240)</f>
        <v>191250</v>
      </c>
      <c r="Y240" s="119">
        <v>67950</v>
      </c>
      <c r="Z240" s="26">
        <v>61650</v>
      </c>
      <c r="AA240" s="26">
        <v>61650</v>
      </c>
      <c r="AB240" s="26"/>
      <c r="AC240" s="26"/>
      <c r="AD240" s="26"/>
      <c r="AE240" s="26"/>
      <c r="AF240" s="26"/>
      <c r="AG240" s="26"/>
      <c r="AH240" s="26"/>
      <c r="AI240" s="26"/>
      <c r="AJ240" s="26"/>
      <c r="AM240" s="18" t="s">
        <v>48</v>
      </c>
      <c r="AN240" s="55"/>
      <c r="AO240" s="21"/>
      <c r="AP240" s="21">
        <f t="shared" ref="AP240:AP299" si="247">SUM(AQ240:BB240)</f>
        <v>-38618.850000000006</v>
      </c>
      <c r="AQ240" s="54">
        <f t="shared" ref="AQ240:AQ244" si="248">G240-Y240</f>
        <v>-17786.850000000006</v>
      </c>
      <c r="AR240" s="54">
        <f t="shared" ref="AR240:AR244" si="249">H240-Z240</f>
        <v>-12150</v>
      </c>
      <c r="AS240" s="54">
        <f t="shared" ref="AS240:AS244" si="250">I240-AA240</f>
        <v>-8682</v>
      </c>
      <c r="AT240" s="54">
        <f t="shared" ref="AT240:AT244" si="251">J240-AB240</f>
        <v>0</v>
      </c>
      <c r="AU240" s="54">
        <f t="shared" ref="AU240:AU244" si="252">K240-AC240</f>
        <v>0</v>
      </c>
      <c r="AV240" s="54">
        <f t="shared" ref="AV240:AV244" si="253">L240-AD240</f>
        <v>0</v>
      </c>
      <c r="AW240" s="54">
        <f t="shared" ref="AW240:AW244" si="254">M240-AE240</f>
        <v>0</v>
      </c>
      <c r="AX240" s="54">
        <f t="shared" ref="AX240:AX244" si="255">N240-AF240</f>
        <v>0</v>
      </c>
      <c r="AY240" s="54">
        <f t="shared" ref="AY240:AY244" si="256">O240-AG240</f>
        <v>0</v>
      </c>
      <c r="AZ240" s="54">
        <f t="shared" ref="AZ240:AZ244" si="257">P240-AH240</f>
        <v>0</v>
      </c>
      <c r="BA240" s="54">
        <f t="shared" ref="BA240:BA244" si="258">Q240-AI240</f>
        <v>0</v>
      </c>
      <c r="BB240" s="54">
        <f t="shared" ref="BB240:BB244" si="259">R240-AJ240</f>
        <v>0</v>
      </c>
    </row>
    <row r="241" spans="1:54" ht="15.75" customHeight="1">
      <c r="A241" s="8">
        <f>A240+1</f>
        <v>2</v>
      </c>
      <c r="B241" s="18" t="s">
        <v>48</v>
      </c>
      <c r="C241" s="125" t="s">
        <v>161</v>
      </c>
      <c r="D241" s="21">
        <f t="shared" si="239"/>
        <v>42075</v>
      </c>
      <c r="E241" s="21">
        <f t="shared" si="245"/>
        <v>33578.853000000003</v>
      </c>
      <c r="F241" s="21">
        <f t="shared" si="240"/>
        <v>-8496.1469999999972</v>
      </c>
      <c r="G241" s="119">
        <f>SUMIF(ЗП!$A$8:$A$1007,$B241,ЗП!DU$8:DU$1007)</f>
        <v>11035.893</v>
      </c>
      <c r="H241" s="119">
        <f>SUMIF(ЗП!$A$8:$A$1007,$B241,ЗП!DV$8:DV$1007)</f>
        <v>10890</v>
      </c>
      <c r="I241" s="119">
        <f>SUMIF(ЗП!$A$8:$A$1007,$B241,ЗП!DW$8:DW$1007)</f>
        <v>11652.96</v>
      </c>
      <c r="J241" s="119">
        <f>SUMIF(ЗП!$A$8:$A$1007,$B241,ЗП!DX$8:DX$1007)</f>
        <v>0</v>
      </c>
      <c r="K241" s="119">
        <f>SUMIF(ЗП!$A$8:$A$1007,$B241,ЗП!DY$8:DY$1007)</f>
        <v>0</v>
      </c>
      <c r="L241" s="119">
        <f>SUMIF(ЗП!$A$8:$A$1007,$B241,ЗП!DZ$8:DZ$1007)</f>
        <v>0</v>
      </c>
      <c r="M241" s="119">
        <f>SUMIF(ЗП!$A$8:$A$1007,$B241,ЗП!EA$8:EA$1007)</f>
        <v>0</v>
      </c>
      <c r="N241" s="119">
        <f>SUMIF(ЗП!$A$8:$A$1007,$B241,ЗП!EB$8:EB$1007)</f>
        <v>0</v>
      </c>
      <c r="O241" s="119">
        <f>SUMIF(ЗП!$A$8:$A$1007,$B241,ЗП!EC$8:EC$1007)</f>
        <v>0</v>
      </c>
      <c r="P241" s="119">
        <f>SUMIF(ЗП!$A$8:$A$1007,$B241,ЗП!ED$8:ED$1007)</f>
        <v>0</v>
      </c>
      <c r="Q241" s="119">
        <f>SUMIF(ЗП!$A$8:$A$1007,$B241,ЗП!EE$8:EE$1007)</f>
        <v>0</v>
      </c>
      <c r="R241" s="119">
        <f>SUMIF(ЗП!$A$8:$A$1007,$B241,ЗП!EF$8:EF$1007)</f>
        <v>0</v>
      </c>
      <c r="S241" s="8" t="s">
        <v>153</v>
      </c>
      <c r="U241" s="18" t="s">
        <v>48</v>
      </c>
      <c r="V241" s="125" t="s">
        <v>161</v>
      </c>
      <c r="W241" s="21"/>
      <c r="X241" s="21">
        <f t="shared" si="246"/>
        <v>42075</v>
      </c>
      <c r="Y241" s="119">
        <v>14949</v>
      </c>
      <c r="Z241" s="26">
        <v>13563</v>
      </c>
      <c r="AA241" s="26">
        <v>13563</v>
      </c>
      <c r="AB241" s="26"/>
      <c r="AC241" s="26"/>
      <c r="AD241" s="26"/>
      <c r="AE241" s="26"/>
      <c r="AF241" s="26"/>
      <c r="AG241" s="26"/>
      <c r="AH241" s="26"/>
      <c r="AI241" s="26"/>
      <c r="AJ241" s="26"/>
      <c r="AM241" s="18" t="s">
        <v>48</v>
      </c>
      <c r="AN241" s="55"/>
      <c r="AO241" s="21"/>
      <c r="AP241" s="21">
        <f t="shared" si="247"/>
        <v>-8496.1470000000008</v>
      </c>
      <c r="AQ241" s="54">
        <f t="shared" si="248"/>
        <v>-3913.107</v>
      </c>
      <c r="AR241" s="54">
        <f t="shared" si="249"/>
        <v>-2673</v>
      </c>
      <c r="AS241" s="54">
        <f t="shared" si="250"/>
        <v>-1910.0400000000009</v>
      </c>
      <c r="AT241" s="54">
        <f t="shared" si="251"/>
        <v>0</v>
      </c>
      <c r="AU241" s="54">
        <f t="shared" si="252"/>
        <v>0</v>
      </c>
      <c r="AV241" s="54">
        <f t="shared" si="253"/>
        <v>0</v>
      </c>
      <c r="AW241" s="54">
        <f t="shared" si="254"/>
        <v>0</v>
      </c>
      <c r="AX241" s="54">
        <f t="shared" si="255"/>
        <v>0</v>
      </c>
      <c r="AY241" s="54">
        <f t="shared" si="256"/>
        <v>0</v>
      </c>
      <c r="AZ241" s="54">
        <f t="shared" si="257"/>
        <v>0</v>
      </c>
      <c r="BA241" s="54">
        <f t="shared" si="258"/>
        <v>0</v>
      </c>
      <c r="BB241" s="54">
        <f t="shared" si="259"/>
        <v>0</v>
      </c>
    </row>
    <row r="242" spans="1:54" ht="15.75" customHeight="1">
      <c r="A242" s="8">
        <f t="shared" ref="A242:A299" si="260">A241+1</f>
        <v>3</v>
      </c>
      <c r="B242" s="18" t="s">
        <v>48</v>
      </c>
      <c r="C242" s="55" t="s">
        <v>245</v>
      </c>
      <c r="D242" s="21">
        <f t="shared" si="239"/>
        <v>1500</v>
      </c>
      <c r="E242" s="21">
        <f t="shared" si="245"/>
        <v>4408</v>
      </c>
      <c r="F242" s="21">
        <f t="shared" si="240"/>
        <v>2908</v>
      </c>
      <c r="G242" s="26">
        <v>533</v>
      </c>
      <c r="H242" s="26">
        <v>2021</v>
      </c>
      <c r="I242" s="26">
        <v>1854</v>
      </c>
      <c r="J242" s="26"/>
      <c r="K242" s="26"/>
      <c r="L242" s="26"/>
      <c r="M242" s="26"/>
      <c r="N242" s="26"/>
      <c r="O242" s="26"/>
      <c r="P242" s="26"/>
      <c r="Q242" s="26"/>
      <c r="R242" s="26"/>
      <c r="S242" s="8" t="s">
        <v>46</v>
      </c>
      <c r="U242" s="18" t="s">
        <v>48</v>
      </c>
      <c r="V242" s="55" t="s">
        <v>228</v>
      </c>
      <c r="W242" s="21"/>
      <c r="X242" s="21">
        <f t="shared" si="246"/>
        <v>1500</v>
      </c>
      <c r="Y242" s="26">
        <v>500</v>
      </c>
      <c r="Z242" s="26">
        <v>500</v>
      </c>
      <c r="AA242" s="26">
        <v>500</v>
      </c>
      <c r="AB242" s="26"/>
      <c r="AC242" s="26"/>
      <c r="AD242" s="26"/>
      <c r="AE242" s="26"/>
      <c r="AF242" s="26"/>
      <c r="AG242" s="26"/>
      <c r="AH242" s="26"/>
      <c r="AI242" s="26"/>
      <c r="AJ242" s="26"/>
      <c r="AM242" s="18" t="s">
        <v>48</v>
      </c>
      <c r="AN242" s="55"/>
      <c r="AO242" s="21"/>
      <c r="AP242" s="21">
        <f t="shared" si="247"/>
        <v>2908</v>
      </c>
      <c r="AQ242" s="54">
        <f t="shared" si="248"/>
        <v>33</v>
      </c>
      <c r="AR242" s="54">
        <f t="shared" si="249"/>
        <v>1521</v>
      </c>
      <c r="AS242" s="54">
        <f t="shared" si="250"/>
        <v>1354</v>
      </c>
      <c r="AT242" s="54">
        <f t="shared" si="251"/>
        <v>0</v>
      </c>
      <c r="AU242" s="54">
        <f t="shared" si="252"/>
        <v>0</v>
      </c>
      <c r="AV242" s="54">
        <f t="shared" si="253"/>
        <v>0</v>
      </c>
      <c r="AW242" s="54">
        <f t="shared" si="254"/>
        <v>0</v>
      </c>
      <c r="AX242" s="54">
        <f t="shared" si="255"/>
        <v>0</v>
      </c>
      <c r="AY242" s="54">
        <f t="shared" si="256"/>
        <v>0</v>
      </c>
      <c r="AZ242" s="54">
        <f t="shared" si="257"/>
        <v>0</v>
      </c>
      <c r="BA242" s="54">
        <f t="shared" si="258"/>
        <v>0</v>
      </c>
      <c r="BB242" s="54">
        <f t="shared" si="259"/>
        <v>0</v>
      </c>
    </row>
    <row r="243" spans="1:54" ht="15.75" customHeight="1">
      <c r="A243" s="8">
        <f t="shared" si="260"/>
        <v>4</v>
      </c>
      <c r="B243" s="18" t="s">
        <v>48</v>
      </c>
      <c r="C243" s="55" t="s">
        <v>230</v>
      </c>
      <c r="D243" s="21">
        <f t="shared" si="239"/>
        <v>2550</v>
      </c>
      <c r="E243" s="21">
        <f t="shared" si="245"/>
        <v>2160</v>
      </c>
      <c r="F243" s="21">
        <f t="shared" si="240"/>
        <v>-390</v>
      </c>
      <c r="G243" s="26">
        <v>720</v>
      </c>
      <c r="H243" s="26">
        <v>720</v>
      </c>
      <c r="I243" s="26">
        <v>720</v>
      </c>
      <c r="J243" s="26"/>
      <c r="K243" s="26"/>
      <c r="L243" s="26"/>
      <c r="M243" s="26"/>
      <c r="N243" s="26"/>
      <c r="O243" s="26"/>
      <c r="P243" s="26"/>
      <c r="Q243" s="26"/>
      <c r="R243" s="26"/>
      <c r="S243" s="8" t="s">
        <v>154</v>
      </c>
      <c r="U243" s="18" t="s">
        <v>48</v>
      </c>
      <c r="V243" s="55" t="s">
        <v>230</v>
      </c>
      <c r="W243" s="21"/>
      <c r="X243" s="21">
        <f t="shared" si="246"/>
        <v>2550</v>
      </c>
      <c r="Y243" s="26">
        <v>850</v>
      </c>
      <c r="Z243" s="26">
        <v>850</v>
      </c>
      <c r="AA243" s="26">
        <v>850</v>
      </c>
      <c r="AB243" s="26"/>
      <c r="AC243" s="26"/>
      <c r="AD243" s="26"/>
      <c r="AE243" s="26"/>
      <c r="AF243" s="26"/>
      <c r="AG243" s="26"/>
      <c r="AH243" s="26"/>
      <c r="AI243" s="26"/>
      <c r="AJ243" s="26"/>
      <c r="AM243" s="18" t="s">
        <v>48</v>
      </c>
      <c r="AN243" s="55"/>
      <c r="AO243" s="21"/>
      <c r="AP243" s="21">
        <f t="shared" si="247"/>
        <v>-390</v>
      </c>
      <c r="AQ243" s="54">
        <f t="shared" si="248"/>
        <v>-130</v>
      </c>
      <c r="AR243" s="54">
        <f t="shared" si="249"/>
        <v>-130</v>
      </c>
      <c r="AS243" s="54">
        <f t="shared" si="250"/>
        <v>-130</v>
      </c>
      <c r="AT243" s="54">
        <f t="shared" si="251"/>
        <v>0</v>
      </c>
      <c r="AU243" s="54">
        <f t="shared" si="252"/>
        <v>0</v>
      </c>
      <c r="AV243" s="54">
        <f t="shared" si="253"/>
        <v>0</v>
      </c>
      <c r="AW243" s="54">
        <f t="shared" si="254"/>
        <v>0</v>
      </c>
      <c r="AX243" s="54">
        <f t="shared" si="255"/>
        <v>0</v>
      </c>
      <c r="AY243" s="54">
        <f t="shared" si="256"/>
        <v>0</v>
      </c>
      <c r="AZ243" s="54">
        <f t="shared" si="257"/>
        <v>0</v>
      </c>
      <c r="BA243" s="54">
        <f t="shared" si="258"/>
        <v>0</v>
      </c>
      <c r="BB243" s="54">
        <f t="shared" si="259"/>
        <v>0</v>
      </c>
    </row>
    <row r="244" spans="1:54" ht="15.75" customHeight="1">
      <c r="A244" s="8">
        <f t="shared" si="260"/>
        <v>5</v>
      </c>
      <c r="B244" s="18" t="s">
        <v>48</v>
      </c>
      <c r="C244" s="55" t="s">
        <v>231</v>
      </c>
      <c r="D244" s="21">
        <f t="shared" si="239"/>
        <v>1500</v>
      </c>
      <c r="E244" s="21">
        <f t="shared" si="245"/>
        <v>6674</v>
      </c>
      <c r="F244" s="21">
        <f t="shared" si="240"/>
        <v>5174</v>
      </c>
      <c r="G244" s="26">
        <v>3722</v>
      </c>
      <c r="H244" s="26">
        <v>2540</v>
      </c>
      <c r="I244" s="26">
        <v>412</v>
      </c>
      <c r="J244" s="26"/>
      <c r="K244" s="26"/>
      <c r="L244" s="26"/>
      <c r="M244" s="26"/>
      <c r="N244" s="26"/>
      <c r="O244" s="26"/>
      <c r="P244" s="26"/>
      <c r="Q244" s="26"/>
      <c r="R244" s="26"/>
      <c r="S244" s="8" t="s">
        <v>154</v>
      </c>
      <c r="U244" s="18" t="s">
        <v>48</v>
      </c>
      <c r="V244" s="55" t="s">
        <v>231</v>
      </c>
      <c r="W244" s="21"/>
      <c r="X244" s="21">
        <f t="shared" si="246"/>
        <v>1500</v>
      </c>
      <c r="Y244" s="26">
        <v>500</v>
      </c>
      <c r="Z244" s="26">
        <v>500</v>
      </c>
      <c r="AA244" s="26">
        <v>500</v>
      </c>
      <c r="AB244" s="26"/>
      <c r="AC244" s="26"/>
      <c r="AD244" s="26"/>
      <c r="AE244" s="26"/>
      <c r="AF244" s="26"/>
      <c r="AG244" s="26"/>
      <c r="AH244" s="26"/>
      <c r="AI244" s="26"/>
      <c r="AJ244" s="26"/>
      <c r="AM244" s="18" t="s">
        <v>48</v>
      </c>
      <c r="AN244" s="55"/>
      <c r="AO244" s="21"/>
      <c r="AP244" s="21">
        <f t="shared" si="247"/>
        <v>5174</v>
      </c>
      <c r="AQ244" s="54">
        <f t="shared" si="248"/>
        <v>3222</v>
      </c>
      <c r="AR244" s="54">
        <f t="shared" si="249"/>
        <v>2040</v>
      </c>
      <c r="AS244" s="54">
        <f t="shared" si="250"/>
        <v>-88</v>
      </c>
      <c r="AT244" s="54">
        <f t="shared" si="251"/>
        <v>0</v>
      </c>
      <c r="AU244" s="54">
        <f t="shared" si="252"/>
        <v>0</v>
      </c>
      <c r="AV244" s="54">
        <f t="shared" si="253"/>
        <v>0</v>
      </c>
      <c r="AW244" s="54">
        <f t="shared" si="254"/>
        <v>0</v>
      </c>
      <c r="AX244" s="54">
        <f t="shared" si="255"/>
        <v>0</v>
      </c>
      <c r="AY244" s="54">
        <f t="shared" si="256"/>
        <v>0</v>
      </c>
      <c r="AZ244" s="54">
        <f t="shared" si="257"/>
        <v>0</v>
      </c>
      <c r="BA244" s="54">
        <f t="shared" si="258"/>
        <v>0</v>
      </c>
      <c r="BB244" s="54">
        <f t="shared" si="259"/>
        <v>0</v>
      </c>
    </row>
    <row r="245" spans="1:54" ht="15.75" customHeight="1">
      <c r="A245" s="8">
        <f t="shared" si="260"/>
        <v>6</v>
      </c>
      <c r="B245" s="18" t="s">
        <v>48</v>
      </c>
      <c r="C245" s="55" t="s">
        <v>237</v>
      </c>
      <c r="D245" s="21">
        <f t="shared" si="239"/>
        <v>0</v>
      </c>
      <c r="E245" s="21">
        <f t="shared" si="245"/>
        <v>8991</v>
      </c>
      <c r="F245" s="21">
        <f t="shared" si="240"/>
        <v>8991</v>
      </c>
      <c r="G245" s="26">
        <v>1575</v>
      </c>
      <c r="H245" s="26">
        <v>4916</v>
      </c>
      <c r="I245" s="26">
        <v>2500</v>
      </c>
      <c r="J245" s="26"/>
      <c r="K245" s="26"/>
      <c r="L245" s="26"/>
      <c r="M245" s="26"/>
      <c r="N245" s="26"/>
      <c r="O245" s="26"/>
      <c r="P245" s="26"/>
      <c r="Q245" s="26"/>
      <c r="R245" s="26"/>
      <c r="S245" s="8" t="s">
        <v>48</v>
      </c>
      <c r="U245" s="18" t="s">
        <v>48</v>
      </c>
      <c r="V245" s="55" t="s">
        <v>237</v>
      </c>
      <c r="W245" s="21"/>
      <c r="X245" s="21">
        <f t="shared" si="246"/>
        <v>0</v>
      </c>
      <c r="Y245" s="26"/>
      <c r="Z245" s="26"/>
      <c r="AA245" s="26"/>
      <c r="AB245" s="26"/>
      <c r="AC245" s="26"/>
      <c r="AD245" s="26"/>
      <c r="AE245" s="26"/>
      <c r="AF245" s="26"/>
      <c r="AG245" s="26"/>
      <c r="AH245" s="26"/>
      <c r="AI245" s="26"/>
      <c r="AJ245" s="26"/>
      <c r="AM245" s="18" t="s">
        <v>48</v>
      </c>
      <c r="AN245" s="55"/>
      <c r="AO245" s="21"/>
      <c r="AP245" s="21">
        <f t="shared" ref="AP245:AP251" si="261">SUM(AQ245:BB245)</f>
        <v>8991</v>
      </c>
      <c r="AQ245" s="54">
        <f t="shared" ref="AQ245:AQ251" si="262">G245-Y245</f>
        <v>1575</v>
      </c>
      <c r="AR245" s="54">
        <f t="shared" ref="AR245:AR251" si="263">H245-Z245</f>
        <v>4916</v>
      </c>
      <c r="AS245" s="54">
        <f t="shared" ref="AS245:AS251" si="264">I245-AA245</f>
        <v>2500</v>
      </c>
      <c r="AT245" s="54">
        <f t="shared" ref="AT245:AT251" si="265">J245-AB245</f>
        <v>0</v>
      </c>
      <c r="AU245" s="54">
        <f t="shared" ref="AU245:AU251" si="266">K245-AC245</f>
        <v>0</v>
      </c>
      <c r="AV245" s="54">
        <f t="shared" ref="AV245:AV251" si="267">L245-AD245</f>
        <v>0</v>
      </c>
      <c r="AW245" s="54">
        <f t="shared" ref="AW245:AW251" si="268">M245-AE245</f>
        <v>0</v>
      </c>
      <c r="AX245" s="54">
        <f t="shared" ref="AX245:AX251" si="269">N245-AF245</f>
        <v>0</v>
      </c>
      <c r="AY245" s="54">
        <f t="shared" ref="AY245:AY251" si="270">O245-AG245</f>
        <v>0</v>
      </c>
      <c r="AZ245" s="54">
        <f t="shared" ref="AZ245:AZ251" si="271">P245-AH245</f>
        <v>0</v>
      </c>
      <c r="BA245" s="54">
        <f t="shared" ref="BA245:BA251" si="272">Q245-AI245</f>
        <v>0</v>
      </c>
      <c r="BB245" s="54">
        <f t="shared" ref="BB245:BB251" si="273">R245-AJ245</f>
        <v>0</v>
      </c>
    </row>
    <row r="246" spans="1:54" ht="15.75" customHeight="1">
      <c r="A246" s="8">
        <f t="shared" si="260"/>
        <v>7</v>
      </c>
      <c r="B246" s="18" t="s">
        <v>48</v>
      </c>
      <c r="C246" s="55"/>
      <c r="D246" s="21">
        <f t="shared" si="239"/>
        <v>0</v>
      </c>
      <c r="E246" s="21">
        <f t="shared" si="245"/>
        <v>0</v>
      </c>
      <c r="F246" s="21">
        <f t="shared" si="240"/>
        <v>0</v>
      </c>
      <c r="G246" s="26"/>
      <c r="H246" s="26"/>
      <c r="I246" s="26"/>
      <c r="J246" s="26"/>
      <c r="K246" s="26"/>
      <c r="L246" s="26"/>
      <c r="M246" s="26"/>
      <c r="N246" s="26"/>
      <c r="O246" s="26"/>
      <c r="P246" s="26"/>
      <c r="Q246" s="26"/>
      <c r="R246" s="26"/>
      <c r="U246" s="18" t="s">
        <v>48</v>
      </c>
      <c r="V246" s="55"/>
      <c r="W246" s="21"/>
      <c r="X246" s="21">
        <f t="shared" si="246"/>
        <v>0</v>
      </c>
      <c r="Y246" s="26"/>
      <c r="Z246" s="26"/>
      <c r="AA246" s="26"/>
      <c r="AB246" s="26"/>
      <c r="AC246" s="26"/>
      <c r="AD246" s="26"/>
      <c r="AE246" s="26"/>
      <c r="AF246" s="26"/>
      <c r="AG246" s="26"/>
      <c r="AH246" s="26"/>
      <c r="AI246" s="26"/>
      <c r="AJ246" s="26"/>
      <c r="AM246" s="18" t="s">
        <v>48</v>
      </c>
      <c r="AN246" s="55"/>
      <c r="AO246" s="21"/>
      <c r="AP246" s="21">
        <f t="shared" si="261"/>
        <v>0</v>
      </c>
      <c r="AQ246" s="54">
        <f t="shared" si="262"/>
        <v>0</v>
      </c>
      <c r="AR246" s="54">
        <f t="shared" si="263"/>
        <v>0</v>
      </c>
      <c r="AS246" s="54">
        <f t="shared" si="264"/>
        <v>0</v>
      </c>
      <c r="AT246" s="54">
        <f t="shared" si="265"/>
        <v>0</v>
      </c>
      <c r="AU246" s="54">
        <f t="shared" si="266"/>
        <v>0</v>
      </c>
      <c r="AV246" s="54">
        <f t="shared" si="267"/>
        <v>0</v>
      </c>
      <c r="AW246" s="54">
        <f t="shared" si="268"/>
        <v>0</v>
      </c>
      <c r="AX246" s="54">
        <f t="shared" si="269"/>
        <v>0</v>
      </c>
      <c r="AY246" s="54">
        <f t="shared" si="270"/>
        <v>0</v>
      </c>
      <c r="AZ246" s="54">
        <f t="shared" si="271"/>
        <v>0</v>
      </c>
      <c r="BA246" s="54">
        <f t="shared" si="272"/>
        <v>0</v>
      </c>
      <c r="BB246" s="54">
        <f t="shared" si="273"/>
        <v>0</v>
      </c>
    </row>
    <row r="247" spans="1:54" ht="15.75" customHeight="1">
      <c r="A247" s="8">
        <f t="shared" si="260"/>
        <v>8</v>
      </c>
      <c r="B247" s="18" t="s">
        <v>48</v>
      </c>
      <c r="C247" s="60"/>
      <c r="D247" s="21">
        <f t="shared" si="239"/>
        <v>0</v>
      </c>
      <c r="E247" s="21">
        <f t="shared" si="245"/>
        <v>0</v>
      </c>
      <c r="F247" s="21">
        <f t="shared" si="240"/>
        <v>0</v>
      </c>
      <c r="G247" s="26"/>
      <c r="H247" s="26"/>
      <c r="I247" s="26"/>
      <c r="J247" s="26"/>
      <c r="K247" s="26"/>
      <c r="L247" s="26"/>
      <c r="M247" s="26"/>
      <c r="N247" s="26"/>
      <c r="O247" s="26"/>
      <c r="P247" s="26"/>
      <c r="Q247" s="26"/>
      <c r="R247" s="26"/>
      <c r="U247" s="18" t="s">
        <v>48</v>
      </c>
      <c r="V247" s="55"/>
      <c r="W247" s="21"/>
      <c r="X247" s="21">
        <f t="shared" si="246"/>
        <v>0</v>
      </c>
      <c r="Y247" s="26"/>
      <c r="Z247" s="26"/>
      <c r="AA247" s="26"/>
      <c r="AB247" s="26"/>
      <c r="AC247" s="26"/>
      <c r="AD247" s="26"/>
      <c r="AE247" s="26"/>
      <c r="AF247" s="26"/>
      <c r="AG247" s="26"/>
      <c r="AH247" s="26"/>
      <c r="AI247" s="26"/>
      <c r="AJ247" s="26"/>
      <c r="AM247" s="18" t="s">
        <v>48</v>
      </c>
      <c r="AN247" s="55"/>
      <c r="AO247" s="21"/>
      <c r="AP247" s="21">
        <f t="shared" si="261"/>
        <v>0</v>
      </c>
      <c r="AQ247" s="54">
        <f t="shared" si="262"/>
        <v>0</v>
      </c>
      <c r="AR247" s="54">
        <f t="shared" si="263"/>
        <v>0</v>
      </c>
      <c r="AS247" s="54">
        <f t="shared" si="264"/>
        <v>0</v>
      </c>
      <c r="AT247" s="54">
        <f t="shared" si="265"/>
        <v>0</v>
      </c>
      <c r="AU247" s="54">
        <f t="shared" si="266"/>
        <v>0</v>
      </c>
      <c r="AV247" s="54">
        <f t="shared" si="267"/>
        <v>0</v>
      </c>
      <c r="AW247" s="54">
        <f t="shared" si="268"/>
        <v>0</v>
      </c>
      <c r="AX247" s="54">
        <f t="shared" si="269"/>
        <v>0</v>
      </c>
      <c r="AY247" s="54">
        <f t="shared" si="270"/>
        <v>0</v>
      </c>
      <c r="AZ247" s="54">
        <f t="shared" si="271"/>
        <v>0</v>
      </c>
      <c r="BA247" s="54">
        <f t="shared" si="272"/>
        <v>0</v>
      </c>
      <c r="BB247" s="54">
        <f t="shared" si="273"/>
        <v>0</v>
      </c>
    </row>
    <row r="248" spans="1:54" ht="15.75" customHeight="1">
      <c r="A248" s="8">
        <f t="shared" si="260"/>
        <v>9</v>
      </c>
      <c r="B248" s="18" t="s">
        <v>48</v>
      </c>
      <c r="C248" s="61"/>
      <c r="D248" s="21">
        <f t="shared" si="239"/>
        <v>0</v>
      </c>
      <c r="E248" s="21">
        <f t="shared" si="245"/>
        <v>0</v>
      </c>
      <c r="F248" s="21">
        <f t="shared" si="240"/>
        <v>0</v>
      </c>
      <c r="G248" s="26"/>
      <c r="H248" s="26"/>
      <c r="I248" s="26"/>
      <c r="J248" s="26"/>
      <c r="K248" s="26"/>
      <c r="L248" s="26"/>
      <c r="M248" s="26"/>
      <c r="N248" s="26"/>
      <c r="O248" s="26"/>
      <c r="P248" s="26"/>
      <c r="Q248" s="26"/>
      <c r="R248" s="26"/>
      <c r="U248" s="18" t="s">
        <v>48</v>
      </c>
      <c r="V248" s="55"/>
      <c r="W248" s="21"/>
      <c r="X248" s="21">
        <f t="shared" si="246"/>
        <v>0</v>
      </c>
      <c r="Y248" s="26"/>
      <c r="Z248" s="26"/>
      <c r="AA248" s="26"/>
      <c r="AB248" s="26"/>
      <c r="AC248" s="26"/>
      <c r="AD248" s="26"/>
      <c r="AE248" s="26"/>
      <c r="AF248" s="26"/>
      <c r="AG248" s="26"/>
      <c r="AH248" s="26"/>
      <c r="AI248" s="26"/>
      <c r="AJ248" s="26"/>
      <c r="AM248" s="18" t="s">
        <v>48</v>
      </c>
      <c r="AN248" s="55"/>
      <c r="AO248" s="21"/>
      <c r="AP248" s="21">
        <f t="shared" si="261"/>
        <v>0</v>
      </c>
      <c r="AQ248" s="54">
        <f t="shared" si="262"/>
        <v>0</v>
      </c>
      <c r="AR248" s="54">
        <f t="shared" si="263"/>
        <v>0</v>
      </c>
      <c r="AS248" s="54">
        <f t="shared" si="264"/>
        <v>0</v>
      </c>
      <c r="AT248" s="54">
        <f t="shared" si="265"/>
        <v>0</v>
      </c>
      <c r="AU248" s="54">
        <f t="shared" si="266"/>
        <v>0</v>
      </c>
      <c r="AV248" s="54">
        <f t="shared" si="267"/>
        <v>0</v>
      </c>
      <c r="AW248" s="54">
        <f t="shared" si="268"/>
        <v>0</v>
      </c>
      <c r="AX248" s="54">
        <f t="shared" si="269"/>
        <v>0</v>
      </c>
      <c r="AY248" s="54">
        <f t="shared" si="270"/>
        <v>0</v>
      </c>
      <c r="AZ248" s="54">
        <f t="shared" si="271"/>
        <v>0</v>
      </c>
      <c r="BA248" s="54">
        <f t="shared" si="272"/>
        <v>0</v>
      </c>
      <c r="BB248" s="54">
        <f t="shared" si="273"/>
        <v>0</v>
      </c>
    </row>
    <row r="249" spans="1:54" ht="15.75" customHeight="1">
      <c r="A249" s="8">
        <f t="shared" si="260"/>
        <v>10</v>
      </c>
      <c r="B249" s="18" t="s">
        <v>48</v>
      </c>
      <c r="C249" s="60"/>
      <c r="D249" s="21">
        <f t="shared" si="239"/>
        <v>0</v>
      </c>
      <c r="E249" s="21">
        <f t="shared" si="245"/>
        <v>0</v>
      </c>
      <c r="F249" s="21">
        <f t="shared" si="240"/>
        <v>0</v>
      </c>
      <c r="G249" s="26"/>
      <c r="H249" s="26"/>
      <c r="I249" s="26"/>
      <c r="J249" s="26"/>
      <c r="K249" s="26"/>
      <c r="L249" s="26"/>
      <c r="M249" s="26"/>
      <c r="N249" s="26"/>
      <c r="O249" s="26"/>
      <c r="P249" s="26"/>
      <c r="Q249" s="26"/>
      <c r="R249" s="26"/>
      <c r="U249" s="18" t="s">
        <v>48</v>
      </c>
      <c r="V249" s="55"/>
      <c r="W249" s="21"/>
      <c r="X249" s="21">
        <f t="shared" si="246"/>
        <v>0</v>
      </c>
      <c r="Y249" s="26"/>
      <c r="Z249" s="26"/>
      <c r="AA249" s="26"/>
      <c r="AB249" s="26"/>
      <c r="AC249" s="26"/>
      <c r="AD249" s="26"/>
      <c r="AE249" s="26"/>
      <c r="AF249" s="26"/>
      <c r="AG249" s="26"/>
      <c r="AH249" s="26"/>
      <c r="AI249" s="26"/>
      <c r="AJ249" s="26"/>
      <c r="AM249" s="18" t="s">
        <v>48</v>
      </c>
      <c r="AN249" s="55"/>
      <c r="AO249" s="21"/>
      <c r="AP249" s="21">
        <f t="shared" si="261"/>
        <v>0</v>
      </c>
      <c r="AQ249" s="54">
        <f t="shared" si="262"/>
        <v>0</v>
      </c>
      <c r="AR249" s="54">
        <f t="shared" si="263"/>
        <v>0</v>
      </c>
      <c r="AS249" s="54">
        <f t="shared" si="264"/>
        <v>0</v>
      </c>
      <c r="AT249" s="54">
        <f t="shared" si="265"/>
        <v>0</v>
      </c>
      <c r="AU249" s="54">
        <f t="shared" si="266"/>
        <v>0</v>
      </c>
      <c r="AV249" s="54">
        <f t="shared" si="267"/>
        <v>0</v>
      </c>
      <c r="AW249" s="54">
        <f t="shared" si="268"/>
        <v>0</v>
      </c>
      <c r="AX249" s="54">
        <f t="shared" si="269"/>
        <v>0</v>
      </c>
      <c r="AY249" s="54">
        <f t="shared" si="270"/>
        <v>0</v>
      </c>
      <c r="AZ249" s="54">
        <f t="shared" si="271"/>
        <v>0</v>
      </c>
      <c r="BA249" s="54">
        <f t="shared" si="272"/>
        <v>0</v>
      </c>
      <c r="BB249" s="54">
        <f t="shared" si="273"/>
        <v>0</v>
      </c>
    </row>
    <row r="250" spans="1:54" ht="15.75" customHeight="1">
      <c r="A250" s="8">
        <f t="shared" si="260"/>
        <v>11</v>
      </c>
      <c r="B250" s="18" t="s">
        <v>48</v>
      </c>
      <c r="C250" s="55"/>
      <c r="D250" s="21">
        <f t="shared" si="239"/>
        <v>0</v>
      </c>
      <c r="E250" s="21">
        <f t="shared" si="245"/>
        <v>0</v>
      </c>
      <c r="F250" s="21">
        <f t="shared" si="240"/>
        <v>0</v>
      </c>
      <c r="G250" s="26"/>
      <c r="H250" s="26"/>
      <c r="I250" s="26"/>
      <c r="J250" s="26"/>
      <c r="K250" s="26"/>
      <c r="L250" s="26"/>
      <c r="M250" s="26"/>
      <c r="N250" s="26"/>
      <c r="O250" s="26"/>
      <c r="P250" s="26"/>
      <c r="Q250" s="26"/>
      <c r="R250" s="26"/>
      <c r="U250" s="18" t="s">
        <v>48</v>
      </c>
      <c r="V250" s="55"/>
      <c r="W250" s="21"/>
      <c r="X250" s="21">
        <f t="shared" si="246"/>
        <v>0</v>
      </c>
      <c r="Y250" s="26"/>
      <c r="Z250" s="26"/>
      <c r="AA250" s="26"/>
      <c r="AB250" s="26"/>
      <c r="AC250" s="26"/>
      <c r="AD250" s="26"/>
      <c r="AE250" s="26"/>
      <c r="AF250" s="26"/>
      <c r="AG250" s="26"/>
      <c r="AH250" s="26"/>
      <c r="AI250" s="26"/>
      <c r="AJ250" s="26"/>
      <c r="AM250" s="18" t="s">
        <v>48</v>
      </c>
      <c r="AN250" s="55"/>
      <c r="AO250" s="21"/>
      <c r="AP250" s="21">
        <f t="shared" si="261"/>
        <v>0</v>
      </c>
      <c r="AQ250" s="54">
        <f t="shared" si="262"/>
        <v>0</v>
      </c>
      <c r="AR250" s="54">
        <f t="shared" si="263"/>
        <v>0</v>
      </c>
      <c r="AS250" s="54">
        <f t="shared" si="264"/>
        <v>0</v>
      </c>
      <c r="AT250" s="54">
        <f t="shared" si="265"/>
        <v>0</v>
      </c>
      <c r="AU250" s="54">
        <f t="shared" si="266"/>
        <v>0</v>
      </c>
      <c r="AV250" s="54">
        <f t="shared" si="267"/>
        <v>0</v>
      </c>
      <c r="AW250" s="54">
        <f t="shared" si="268"/>
        <v>0</v>
      </c>
      <c r="AX250" s="54">
        <f t="shared" si="269"/>
        <v>0</v>
      </c>
      <c r="AY250" s="54">
        <f t="shared" si="270"/>
        <v>0</v>
      </c>
      <c r="AZ250" s="54">
        <f t="shared" si="271"/>
        <v>0</v>
      </c>
      <c r="BA250" s="54">
        <f t="shared" si="272"/>
        <v>0</v>
      </c>
      <c r="BB250" s="54">
        <f t="shared" si="273"/>
        <v>0</v>
      </c>
    </row>
    <row r="251" spans="1:54" ht="15.75" customHeight="1">
      <c r="A251" s="8">
        <f t="shared" si="260"/>
        <v>12</v>
      </c>
      <c r="B251" s="18" t="s">
        <v>48</v>
      </c>
      <c r="C251" s="55"/>
      <c r="D251" s="21">
        <f t="shared" si="239"/>
        <v>0</v>
      </c>
      <c r="E251" s="21">
        <f t="shared" si="245"/>
        <v>0</v>
      </c>
      <c r="F251" s="21">
        <f t="shared" si="240"/>
        <v>0</v>
      </c>
      <c r="G251" s="26"/>
      <c r="H251" s="26"/>
      <c r="I251" s="26"/>
      <c r="J251" s="26"/>
      <c r="K251" s="26"/>
      <c r="L251" s="26"/>
      <c r="M251" s="26"/>
      <c r="N251" s="26"/>
      <c r="O251" s="26"/>
      <c r="P251" s="26"/>
      <c r="Q251" s="26"/>
      <c r="R251" s="26"/>
      <c r="U251" s="18" t="s">
        <v>48</v>
      </c>
      <c r="V251" s="55"/>
      <c r="W251" s="21"/>
      <c r="X251" s="21">
        <f t="shared" si="246"/>
        <v>0</v>
      </c>
      <c r="Y251" s="26"/>
      <c r="Z251" s="26"/>
      <c r="AA251" s="26"/>
      <c r="AB251" s="26"/>
      <c r="AC251" s="26"/>
      <c r="AD251" s="26"/>
      <c r="AE251" s="26"/>
      <c r="AF251" s="26"/>
      <c r="AG251" s="26"/>
      <c r="AH251" s="26"/>
      <c r="AI251" s="26"/>
      <c r="AJ251" s="26"/>
      <c r="AM251" s="18" t="s">
        <v>48</v>
      </c>
      <c r="AN251" s="55"/>
      <c r="AO251" s="21"/>
      <c r="AP251" s="21">
        <f t="shared" si="261"/>
        <v>0</v>
      </c>
      <c r="AQ251" s="54">
        <f t="shared" si="262"/>
        <v>0</v>
      </c>
      <c r="AR251" s="54">
        <f t="shared" si="263"/>
        <v>0</v>
      </c>
      <c r="AS251" s="54">
        <f t="shared" si="264"/>
        <v>0</v>
      </c>
      <c r="AT251" s="54">
        <f t="shared" si="265"/>
        <v>0</v>
      </c>
      <c r="AU251" s="54">
        <f t="shared" si="266"/>
        <v>0</v>
      </c>
      <c r="AV251" s="54">
        <f t="shared" si="267"/>
        <v>0</v>
      </c>
      <c r="AW251" s="54">
        <f t="shared" si="268"/>
        <v>0</v>
      </c>
      <c r="AX251" s="54">
        <f t="shared" si="269"/>
        <v>0</v>
      </c>
      <c r="AY251" s="54">
        <f t="shared" si="270"/>
        <v>0</v>
      </c>
      <c r="AZ251" s="54">
        <f t="shared" si="271"/>
        <v>0</v>
      </c>
      <c r="BA251" s="54">
        <f t="shared" si="272"/>
        <v>0</v>
      </c>
      <c r="BB251" s="54">
        <f t="shared" si="273"/>
        <v>0</v>
      </c>
    </row>
    <row r="252" spans="1:54" ht="15.75" customHeight="1">
      <c r="A252" s="8">
        <f t="shared" si="260"/>
        <v>13</v>
      </c>
      <c r="B252" s="18" t="s">
        <v>48</v>
      </c>
      <c r="C252" s="55"/>
      <c r="D252" s="21">
        <f t="shared" si="239"/>
        <v>0</v>
      </c>
      <c r="E252" s="21">
        <f t="shared" si="245"/>
        <v>0</v>
      </c>
      <c r="F252" s="21">
        <f t="shared" si="240"/>
        <v>0</v>
      </c>
      <c r="G252" s="26"/>
      <c r="H252" s="26"/>
      <c r="I252" s="26"/>
      <c r="J252" s="26"/>
      <c r="K252" s="26"/>
      <c r="L252" s="26"/>
      <c r="M252" s="26"/>
      <c r="N252" s="26"/>
      <c r="O252" s="26"/>
      <c r="P252" s="26"/>
      <c r="Q252" s="26"/>
      <c r="R252" s="26"/>
      <c r="U252" s="18" t="s">
        <v>48</v>
      </c>
      <c r="V252" s="55"/>
      <c r="W252" s="21"/>
      <c r="X252" s="21">
        <f t="shared" si="246"/>
        <v>0</v>
      </c>
      <c r="Y252" s="26"/>
      <c r="Z252" s="26"/>
      <c r="AA252" s="26"/>
      <c r="AB252" s="26"/>
      <c r="AC252" s="26"/>
      <c r="AD252" s="26"/>
      <c r="AE252" s="26"/>
      <c r="AF252" s="26"/>
      <c r="AG252" s="26"/>
      <c r="AH252" s="26"/>
      <c r="AI252" s="26"/>
      <c r="AJ252" s="26"/>
      <c r="AM252" s="18" t="s">
        <v>48</v>
      </c>
      <c r="AN252" s="55"/>
      <c r="AO252" s="21"/>
      <c r="AP252" s="21">
        <f t="shared" si="247"/>
        <v>0</v>
      </c>
      <c r="AQ252" s="54">
        <f t="shared" ref="AQ252:AQ299" si="274">G252-Y252</f>
        <v>0</v>
      </c>
      <c r="AR252" s="54">
        <f t="shared" ref="AR252:AR299" si="275">H252-Z252</f>
        <v>0</v>
      </c>
      <c r="AS252" s="54">
        <f t="shared" ref="AS252:AS299" si="276">I252-AA252</f>
        <v>0</v>
      </c>
      <c r="AT252" s="54">
        <f t="shared" ref="AT252:AT299" si="277">J252-AB252</f>
        <v>0</v>
      </c>
      <c r="AU252" s="54">
        <f t="shared" ref="AU252:AU299" si="278">K252-AC252</f>
        <v>0</v>
      </c>
      <c r="AV252" s="54">
        <f t="shared" ref="AV252:AV299" si="279">L252-AD252</f>
        <v>0</v>
      </c>
      <c r="AW252" s="54">
        <f t="shared" ref="AW252:AW299" si="280">M252-AE252</f>
        <v>0</v>
      </c>
      <c r="AX252" s="54">
        <f t="shared" ref="AX252:AX299" si="281">N252-AF252</f>
        <v>0</v>
      </c>
      <c r="AY252" s="54">
        <f t="shared" ref="AY252:AY299" si="282">O252-AG252</f>
        <v>0</v>
      </c>
      <c r="AZ252" s="54">
        <f t="shared" ref="AZ252:AZ299" si="283">P252-AH252</f>
        <v>0</v>
      </c>
      <c r="BA252" s="54">
        <f t="shared" ref="BA252:BA299" si="284">Q252-AI252</f>
        <v>0</v>
      </c>
      <c r="BB252" s="54">
        <f t="shared" ref="BB252:BB299" si="285">R252-AJ252</f>
        <v>0</v>
      </c>
    </row>
    <row r="253" spans="1:54" ht="15.75" customHeight="1">
      <c r="A253" s="8">
        <f t="shared" si="260"/>
        <v>14</v>
      </c>
      <c r="B253" s="18" t="s">
        <v>48</v>
      </c>
      <c r="C253" s="55"/>
      <c r="D253" s="21">
        <f t="shared" si="239"/>
        <v>0</v>
      </c>
      <c r="E253" s="21">
        <f t="shared" si="245"/>
        <v>0</v>
      </c>
      <c r="F253" s="21">
        <f t="shared" si="240"/>
        <v>0</v>
      </c>
      <c r="G253" s="26"/>
      <c r="H253" s="26"/>
      <c r="I253" s="26"/>
      <c r="J253" s="26"/>
      <c r="K253" s="26"/>
      <c r="L253" s="26"/>
      <c r="M253" s="26"/>
      <c r="N253" s="26"/>
      <c r="O253" s="26"/>
      <c r="P253" s="26"/>
      <c r="Q253" s="26"/>
      <c r="R253" s="26"/>
      <c r="U253" s="18" t="s">
        <v>48</v>
      </c>
      <c r="V253" s="55"/>
      <c r="W253" s="21"/>
      <c r="X253" s="21">
        <f t="shared" si="246"/>
        <v>0</v>
      </c>
      <c r="Y253" s="26"/>
      <c r="Z253" s="26"/>
      <c r="AA253" s="26"/>
      <c r="AB253" s="26"/>
      <c r="AC253" s="26"/>
      <c r="AD253" s="26"/>
      <c r="AE253" s="26"/>
      <c r="AF253" s="26"/>
      <c r="AG253" s="26"/>
      <c r="AH253" s="26"/>
      <c r="AI253" s="26"/>
      <c r="AJ253" s="26"/>
      <c r="AM253" s="18" t="s">
        <v>48</v>
      </c>
      <c r="AN253" s="55"/>
      <c r="AO253" s="21"/>
      <c r="AP253" s="21">
        <f t="shared" si="247"/>
        <v>0</v>
      </c>
      <c r="AQ253" s="54">
        <f t="shared" si="274"/>
        <v>0</v>
      </c>
      <c r="AR253" s="54">
        <f t="shared" si="275"/>
        <v>0</v>
      </c>
      <c r="AS253" s="54">
        <f t="shared" si="276"/>
        <v>0</v>
      </c>
      <c r="AT253" s="54">
        <f t="shared" si="277"/>
        <v>0</v>
      </c>
      <c r="AU253" s="54">
        <f t="shared" si="278"/>
        <v>0</v>
      </c>
      <c r="AV253" s="54">
        <f t="shared" si="279"/>
        <v>0</v>
      </c>
      <c r="AW253" s="54">
        <f t="shared" si="280"/>
        <v>0</v>
      </c>
      <c r="AX253" s="54">
        <f t="shared" si="281"/>
        <v>0</v>
      </c>
      <c r="AY253" s="54">
        <f t="shared" si="282"/>
        <v>0</v>
      </c>
      <c r="AZ253" s="54">
        <f t="shared" si="283"/>
        <v>0</v>
      </c>
      <c r="BA253" s="54">
        <f t="shared" si="284"/>
        <v>0</v>
      </c>
      <c r="BB253" s="54">
        <f t="shared" si="285"/>
        <v>0</v>
      </c>
    </row>
    <row r="254" spans="1:54" ht="15.75" customHeight="1">
      <c r="A254" s="8">
        <f t="shared" si="260"/>
        <v>15</v>
      </c>
      <c r="B254" s="18" t="s">
        <v>48</v>
      </c>
      <c r="C254" s="55"/>
      <c r="D254" s="21">
        <f t="shared" si="239"/>
        <v>0</v>
      </c>
      <c r="E254" s="21">
        <f t="shared" si="245"/>
        <v>0</v>
      </c>
      <c r="F254" s="21">
        <f t="shared" si="240"/>
        <v>0</v>
      </c>
      <c r="G254" s="26"/>
      <c r="H254" s="26"/>
      <c r="I254" s="26"/>
      <c r="J254" s="26"/>
      <c r="K254" s="26"/>
      <c r="L254" s="26"/>
      <c r="M254" s="26"/>
      <c r="N254" s="26"/>
      <c r="O254" s="26"/>
      <c r="P254" s="26"/>
      <c r="Q254" s="26"/>
      <c r="R254" s="26"/>
      <c r="U254" s="18" t="s">
        <v>48</v>
      </c>
      <c r="V254" s="55"/>
      <c r="W254" s="21"/>
      <c r="X254" s="21">
        <f t="shared" si="246"/>
        <v>0</v>
      </c>
      <c r="Y254" s="26"/>
      <c r="Z254" s="26"/>
      <c r="AA254" s="26"/>
      <c r="AB254" s="26"/>
      <c r="AC254" s="26"/>
      <c r="AD254" s="26"/>
      <c r="AE254" s="26"/>
      <c r="AF254" s="26"/>
      <c r="AG254" s="26"/>
      <c r="AH254" s="26"/>
      <c r="AI254" s="26"/>
      <c r="AJ254" s="26"/>
      <c r="AM254" s="18" t="s">
        <v>48</v>
      </c>
      <c r="AN254" s="55"/>
      <c r="AO254" s="21"/>
      <c r="AP254" s="21">
        <f t="shared" si="247"/>
        <v>0</v>
      </c>
      <c r="AQ254" s="54">
        <f t="shared" si="274"/>
        <v>0</v>
      </c>
      <c r="AR254" s="54">
        <f t="shared" si="275"/>
        <v>0</v>
      </c>
      <c r="AS254" s="54">
        <f t="shared" si="276"/>
        <v>0</v>
      </c>
      <c r="AT254" s="54">
        <f t="shared" si="277"/>
        <v>0</v>
      </c>
      <c r="AU254" s="54">
        <f t="shared" si="278"/>
        <v>0</v>
      </c>
      <c r="AV254" s="54">
        <f t="shared" si="279"/>
        <v>0</v>
      </c>
      <c r="AW254" s="54">
        <f t="shared" si="280"/>
        <v>0</v>
      </c>
      <c r="AX254" s="54">
        <f t="shared" si="281"/>
        <v>0</v>
      </c>
      <c r="AY254" s="54">
        <f t="shared" si="282"/>
        <v>0</v>
      </c>
      <c r="AZ254" s="54">
        <f t="shared" si="283"/>
        <v>0</v>
      </c>
      <c r="BA254" s="54">
        <f t="shared" si="284"/>
        <v>0</v>
      </c>
      <c r="BB254" s="54">
        <f t="shared" si="285"/>
        <v>0</v>
      </c>
    </row>
    <row r="255" spans="1:54" ht="15.75" customHeight="1">
      <c r="A255" s="8">
        <f t="shared" si="260"/>
        <v>16</v>
      </c>
      <c r="B255" s="18" t="s">
        <v>48</v>
      </c>
      <c r="C255" s="55"/>
      <c r="D255" s="21">
        <f t="shared" si="239"/>
        <v>0</v>
      </c>
      <c r="E255" s="21">
        <f t="shared" si="245"/>
        <v>0</v>
      </c>
      <c r="F255" s="21">
        <f t="shared" si="240"/>
        <v>0</v>
      </c>
      <c r="G255" s="26"/>
      <c r="H255" s="26"/>
      <c r="I255" s="26"/>
      <c r="J255" s="26"/>
      <c r="K255" s="26"/>
      <c r="L255" s="26"/>
      <c r="M255" s="26"/>
      <c r="N255" s="26"/>
      <c r="O255" s="26"/>
      <c r="P255" s="26"/>
      <c r="Q255" s="26"/>
      <c r="R255" s="26"/>
      <c r="U255" s="18" t="s">
        <v>48</v>
      </c>
      <c r="V255" s="55"/>
      <c r="W255" s="21"/>
      <c r="X255" s="21">
        <f t="shared" si="246"/>
        <v>0</v>
      </c>
      <c r="Y255" s="26"/>
      <c r="Z255" s="26"/>
      <c r="AA255" s="26"/>
      <c r="AB255" s="26"/>
      <c r="AC255" s="26"/>
      <c r="AD255" s="26"/>
      <c r="AE255" s="26"/>
      <c r="AF255" s="26"/>
      <c r="AG255" s="26"/>
      <c r="AH255" s="26"/>
      <c r="AI255" s="26"/>
      <c r="AJ255" s="26"/>
      <c r="AM255" s="18" t="s">
        <v>48</v>
      </c>
      <c r="AN255" s="55"/>
      <c r="AO255" s="21"/>
      <c r="AP255" s="21">
        <f t="shared" si="247"/>
        <v>0</v>
      </c>
      <c r="AQ255" s="54">
        <f t="shared" si="274"/>
        <v>0</v>
      </c>
      <c r="AR255" s="54">
        <f t="shared" si="275"/>
        <v>0</v>
      </c>
      <c r="AS255" s="54">
        <f t="shared" si="276"/>
        <v>0</v>
      </c>
      <c r="AT255" s="54">
        <f t="shared" si="277"/>
        <v>0</v>
      </c>
      <c r="AU255" s="54">
        <f t="shared" si="278"/>
        <v>0</v>
      </c>
      <c r="AV255" s="54">
        <f t="shared" si="279"/>
        <v>0</v>
      </c>
      <c r="AW255" s="54">
        <f t="shared" si="280"/>
        <v>0</v>
      </c>
      <c r="AX255" s="54">
        <f t="shared" si="281"/>
        <v>0</v>
      </c>
      <c r="AY255" s="54">
        <f t="shared" si="282"/>
        <v>0</v>
      </c>
      <c r="AZ255" s="54">
        <f t="shared" si="283"/>
        <v>0</v>
      </c>
      <c r="BA255" s="54">
        <f t="shared" si="284"/>
        <v>0</v>
      </c>
      <c r="BB255" s="54">
        <f t="shared" si="285"/>
        <v>0</v>
      </c>
    </row>
    <row r="256" spans="1:54" ht="15.75" customHeight="1">
      <c r="A256" s="8">
        <f t="shared" si="260"/>
        <v>17</v>
      </c>
      <c r="B256" s="18" t="s">
        <v>48</v>
      </c>
      <c r="C256" s="55"/>
      <c r="D256" s="21">
        <f t="shared" si="239"/>
        <v>0</v>
      </c>
      <c r="E256" s="21">
        <f t="shared" si="245"/>
        <v>0</v>
      </c>
      <c r="F256" s="21">
        <f t="shared" si="240"/>
        <v>0</v>
      </c>
      <c r="G256" s="26"/>
      <c r="H256" s="26"/>
      <c r="I256" s="26"/>
      <c r="J256" s="26"/>
      <c r="K256" s="26"/>
      <c r="L256" s="26"/>
      <c r="M256" s="26"/>
      <c r="N256" s="26"/>
      <c r="O256" s="26"/>
      <c r="P256" s="26"/>
      <c r="Q256" s="26"/>
      <c r="R256" s="26"/>
      <c r="U256" s="18" t="s">
        <v>48</v>
      </c>
      <c r="V256" s="55"/>
      <c r="W256" s="21"/>
      <c r="X256" s="21">
        <f t="shared" si="246"/>
        <v>0</v>
      </c>
      <c r="Y256" s="26"/>
      <c r="Z256" s="26"/>
      <c r="AA256" s="26"/>
      <c r="AB256" s="26"/>
      <c r="AC256" s="26"/>
      <c r="AD256" s="26"/>
      <c r="AE256" s="26"/>
      <c r="AF256" s="26"/>
      <c r="AG256" s="26"/>
      <c r="AH256" s="26"/>
      <c r="AI256" s="26"/>
      <c r="AJ256" s="26"/>
      <c r="AM256" s="18" t="s">
        <v>48</v>
      </c>
      <c r="AN256" s="55"/>
      <c r="AO256" s="21"/>
      <c r="AP256" s="21">
        <f t="shared" si="247"/>
        <v>0</v>
      </c>
      <c r="AQ256" s="54">
        <f t="shared" si="274"/>
        <v>0</v>
      </c>
      <c r="AR256" s="54">
        <f t="shared" si="275"/>
        <v>0</v>
      </c>
      <c r="AS256" s="54">
        <f t="shared" si="276"/>
        <v>0</v>
      </c>
      <c r="AT256" s="54">
        <f t="shared" si="277"/>
        <v>0</v>
      </c>
      <c r="AU256" s="54">
        <f t="shared" si="278"/>
        <v>0</v>
      </c>
      <c r="AV256" s="54">
        <f t="shared" si="279"/>
        <v>0</v>
      </c>
      <c r="AW256" s="54">
        <f t="shared" si="280"/>
        <v>0</v>
      </c>
      <c r="AX256" s="54">
        <f t="shared" si="281"/>
        <v>0</v>
      </c>
      <c r="AY256" s="54">
        <f t="shared" si="282"/>
        <v>0</v>
      </c>
      <c r="AZ256" s="54">
        <f t="shared" si="283"/>
        <v>0</v>
      </c>
      <c r="BA256" s="54">
        <f t="shared" si="284"/>
        <v>0</v>
      </c>
      <c r="BB256" s="54">
        <f t="shared" si="285"/>
        <v>0</v>
      </c>
    </row>
    <row r="257" spans="1:54" ht="15.75" customHeight="1">
      <c r="A257" s="8">
        <f t="shared" si="260"/>
        <v>18</v>
      </c>
      <c r="B257" s="18" t="s">
        <v>48</v>
      </c>
      <c r="C257" s="55"/>
      <c r="D257" s="21">
        <f t="shared" si="239"/>
        <v>0</v>
      </c>
      <c r="E257" s="21">
        <f t="shared" si="245"/>
        <v>0</v>
      </c>
      <c r="F257" s="21">
        <f t="shared" si="240"/>
        <v>0</v>
      </c>
      <c r="G257" s="26"/>
      <c r="H257" s="26"/>
      <c r="I257" s="26"/>
      <c r="J257" s="26"/>
      <c r="K257" s="26"/>
      <c r="L257" s="26"/>
      <c r="M257" s="26"/>
      <c r="N257" s="26"/>
      <c r="O257" s="26"/>
      <c r="P257" s="26"/>
      <c r="Q257" s="26"/>
      <c r="R257" s="26"/>
      <c r="U257" s="18" t="s">
        <v>48</v>
      </c>
      <c r="V257" s="55"/>
      <c r="W257" s="21"/>
      <c r="X257" s="21">
        <f t="shared" si="246"/>
        <v>0</v>
      </c>
      <c r="Y257" s="26"/>
      <c r="Z257" s="26"/>
      <c r="AA257" s="26"/>
      <c r="AB257" s="26"/>
      <c r="AC257" s="26"/>
      <c r="AD257" s="26"/>
      <c r="AE257" s="26"/>
      <c r="AF257" s="26"/>
      <c r="AG257" s="26"/>
      <c r="AH257" s="26"/>
      <c r="AI257" s="26"/>
      <c r="AJ257" s="26"/>
      <c r="AM257" s="18" t="s">
        <v>48</v>
      </c>
      <c r="AN257" s="55"/>
      <c r="AO257" s="21"/>
      <c r="AP257" s="21">
        <f t="shared" si="247"/>
        <v>0</v>
      </c>
      <c r="AQ257" s="54">
        <f t="shared" si="274"/>
        <v>0</v>
      </c>
      <c r="AR257" s="54">
        <f t="shared" si="275"/>
        <v>0</v>
      </c>
      <c r="AS257" s="54">
        <f t="shared" si="276"/>
        <v>0</v>
      </c>
      <c r="AT257" s="54">
        <f t="shared" si="277"/>
        <v>0</v>
      </c>
      <c r="AU257" s="54">
        <f t="shared" si="278"/>
        <v>0</v>
      </c>
      <c r="AV257" s="54">
        <f t="shared" si="279"/>
        <v>0</v>
      </c>
      <c r="AW257" s="54">
        <f t="shared" si="280"/>
        <v>0</v>
      </c>
      <c r="AX257" s="54">
        <f t="shared" si="281"/>
        <v>0</v>
      </c>
      <c r="AY257" s="54">
        <f t="shared" si="282"/>
        <v>0</v>
      </c>
      <c r="AZ257" s="54">
        <f t="shared" si="283"/>
        <v>0</v>
      </c>
      <c r="BA257" s="54">
        <f t="shared" si="284"/>
        <v>0</v>
      </c>
      <c r="BB257" s="54">
        <f t="shared" si="285"/>
        <v>0</v>
      </c>
    </row>
    <row r="258" spans="1:54" ht="15.75" customHeight="1">
      <c r="A258" s="8">
        <f t="shared" si="260"/>
        <v>19</v>
      </c>
      <c r="B258" s="18" t="s">
        <v>48</v>
      </c>
      <c r="C258" s="55"/>
      <c r="D258" s="21">
        <f t="shared" si="239"/>
        <v>0</v>
      </c>
      <c r="E258" s="21">
        <f t="shared" si="245"/>
        <v>0</v>
      </c>
      <c r="F258" s="21">
        <f t="shared" si="240"/>
        <v>0</v>
      </c>
      <c r="G258" s="26"/>
      <c r="H258" s="26"/>
      <c r="I258" s="26"/>
      <c r="J258" s="26"/>
      <c r="K258" s="26"/>
      <c r="L258" s="26"/>
      <c r="M258" s="26"/>
      <c r="N258" s="26"/>
      <c r="O258" s="26"/>
      <c r="P258" s="26"/>
      <c r="Q258" s="26"/>
      <c r="R258" s="26"/>
      <c r="U258" s="18" t="s">
        <v>48</v>
      </c>
      <c r="V258" s="55"/>
      <c r="W258" s="21"/>
      <c r="X258" s="21">
        <f t="shared" si="246"/>
        <v>0</v>
      </c>
      <c r="Y258" s="26"/>
      <c r="Z258" s="26"/>
      <c r="AA258" s="26"/>
      <c r="AB258" s="26"/>
      <c r="AC258" s="26"/>
      <c r="AD258" s="26"/>
      <c r="AE258" s="26"/>
      <c r="AF258" s="26"/>
      <c r="AG258" s="26"/>
      <c r="AH258" s="26"/>
      <c r="AI258" s="26"/>
      <c r="AJ258" s="26"/>
      <c r="AM258" s="18" t="s">
        <v>48</v>
      </c>
      <c r="AN258" s="55"/>
      <c r="AO258" s="21"/>
      <c r="AP258" s="21">
        <f t="shared" si="247"/>
        <v>0</v>
      </c>
      <c r="AQ258" s="54">
        <f t="shared" si="274"/>
        <v>0</v>
      </c>
      <c r="AR258" s="54">
        <f t="shared" si="275"/>
        <v>0</v>
      </c>
      <c r="AS258" s="54">
        <f t="shared" si="276"/>
        <v>0</v>
      </c>
      <c r="AT258" s="54">
        <f t="shared" si="277"/>
        <v>0</v>
      </c>
      <c r="AU258" s="54">
        <f t="shared" si="278"/>
        <v>0</v>
      </c>
      <c r="AV258" s="54">
        <f t="shared" si="279"/>
        <v>0</v>
      </c>
      <c r="AW258" s="54">
        <f t="shared" si="280"/>
        <v>0</v>
      </c>
      <c r="AX258" s="54">
        <f t="shared" si="281"/>
        <v>0</v>
      </c>
      <c r="AY258" s="54">
        <f t="shared" si="282"/>
        <v>0</v>
      </c>
      <c r="AZ258" s="54">
        <f t="shared" si="283"/>
        <v>0</v>
      </c>
      <c r="BA258" s="54">
        <f t="shared" si="284"/>
        <v>0</v>
      </c>
      <c r="BB258" s="54">
        <f t="shared" si="285"/>
        <v>0</v>
      </c>
    </row>
    <row r="259" spans="1:54" ht="15.75" customHeight="1">
      <c r="A259" s="8">
        <f t="shared" si="260"/>
        <v>20</v>
      </c>
      <c r="B259" s="18" t="s">
        <v>48</v>
      </c>
      <c r="C259" s="55"/>
      <c r="D259" s="21">
        <f t="shared" si="239"/>
        <v>0</v>
      </c>
      <c r="E259" s="21">
        <f t="shared" si="245"/>
        <v>0</v>
      </c>
      <c r="F259" s="21">
        <f t="shared" si="240"/>
        <v>0</v>
      </c>
      <c r="G259" s="26"/>
      <c r="H259" s="26"/>
      <c r="I259" s="26"/>
      <c r="J259" s="26"/>
      <c r="K259" s="26"/>
      <c r="L259" s="26"/>
      <c r="M259" s="26"/>
      <c r="N259" s="26"/>
      <c r="O259" s="26"/>
      <c r="P259" s="26"/>
      <c r="Q259" s="26"/>
      <c r="R259" s="26"/>
      <c r="U259" s="18" t="s">
        <v>48</v>
      </c>
      <c r="V259" s="55"/>
      <c r="W259" s="21"/>
      <c r="X259" s="21">
        <f t="shared" si="246"/>
        <v>0</v>
      </c>
      <c r="Y259" s="26"/>
      <c r="Z259" s="26"/>
      <c r="AA259" s="26"/>
      <c r="AB259" s="26"/>
      <c r="AC259" s="26"/>
      <c r="AD259" s="26"/>
      <c r="AE259" s="26"/>
      <c r="AF259" s="26"/>
      <c r="AG259" s="26"/>
      <c r="AH259" s="26"/>
      <c r="AI259" s="26"/>
      <c r="AJ259" s="26"/>
      <c r="AM259" s="18" t="s">
        <v>48</v>
      </c>
      <c r="AN259" s="55"/>
      <c r="AO259" s="21"/>
      <c r="AP259" s="21">
        <f t="shared" si="247"/>
        <v>0</v>
      </c>
      <c r="AQ259" s="54">
        <f t="shared" si="274"/>
        <v>0</v>
      </c>
      <c r="AR259" s="54">
        <f t="shared" si="275"/>
        <v>0</v>
      </c>
      <c r="AS259" s="54">
        <f t="shared" si="276"/>
        <v>0</v>
      </c>
      <c r="AT259" s="54">
        <f t="shared" si="277"/>
        <v>0</v>
      </c>
      <c r="AU259" s="54">
        <f t="shared" si="278"/>
        <v>0</v>
      </c>
      <c r="AV259" s="54">
        <f t="shared" si="279"/>
        <v>0</v>
      </c>
      <c r="AW259" s="54">
        <f t="shared" si="280"/>
        <v>0</v>
      </c>
      <c r="AX259" s="54">
        <f t="shared" si="281"/>
        <v>0</v>
      </c>
      <c r="AY259" s="54">
        <f t="shared" si="282"/>
        <v>0</v>
      </c>
      <c r="AZ259" s="54">
        <f t="shared" si="283"/>
        <v>0</v>
      </c>
      <c r="BA259" s="54">
        <f t="shared" si="284"/>
        <v>0</v>
      </c>
      <c r="BB259" s="54">
        <f t="shared" si="285"/>
        <v>0</v>
      </c>
    </row>
    <row r="260" spans="1:54" ht="15.75" customHeight="1">
      <c r="A260" s="8">
        <f t="shared" si="260"/>
        <v>21</v>
      </c>
      <c r="B260" s="18" t="s">
        <v>48</v>
      </c>
      <c r="C260" s="55"/>
      <c r="D260" s="21">
        <f t="shared" si="239"/>
        <v>0</v>
      </c>
      <c r="E260" s="21">
        <f t="shared" si="245"/>
        <v>0</v>
      </c>
      <c r="F260" s="21">
        <f t="shared" si="240"/>
        <v>0</v>
      </c>
      <c r="G260" s="26"/>
      <c r="H260" s="26"/>
      <c r="I260" s="26"/>
      <c r="J260" s="26"/>
      <c r="K260" s="26"/>
      <c r="L260" s="26"/>
      <c r="M260" s="26"/>
      <c r="N260" s="26"/>
      <c r="O260" s="26"/>
      <c r="P260" s="26"/>
      <c r="Q260" s="26"/>
      <c r="R260" s="26"/>
      <c r="U260" s="18" t="s">
        <v>48</v>
      </c>
      <c r="V260" s="55"/>
      <c r="W260" s="21"/>
      <c r="X260" s="21">
        <f t="shared" si="246"/>
        <v>0</v>
      </c>
      <c r="Y260" s="26"/>
      <c r="Z260" s="26"/>
      <c r="AA260" s="26"/>
      <c r="AB260" s="26"/>
      <c r="AC260" s="26"/>
      <c r="AD260" s="26"/>
      <c r="AE260" s="26"/>
      <c r="AF260" s="26"/>
      <c r="AG260" s="26"/>
      <c r="AH260" s="26"/>
      <c r="AI260" s="26"/>
      <c r="AJ260" s="26"/>
      <c r="AM260" s="18" t="s">
        <v>48</v>
      </c>
      <c r="AN260" s="55"/>
      <c r="AO260" s="21"/>
      <c r="AP260" s="21">
        <f t="shared" si="247"/>
        <v>0</v>
      </c>
      <c r="AQ260" s="54">
        <f t="shared" si="274"/>
        <v>0</v>
      </c>
      <c r="AR260" s="54">
        <f t="shared" si="275"/>
        <v>0</v>
      </c>
      <c r="AS260" s="54">
        <f t="shared" si="276"/>
        <v>0</v>
      </c>
      <c r="AT260" s="54">
        <f t="shared" si="277"/>
        <v>0</v>
      </c>
      <c r="AU260" s="54">
        <f t="shared" si="278"/>
        <v>0</v>
      </c>
      <c r="AV260" s="54">
        <f t="shared" si="279"/>
        <v>0</v>
      </c>
      <c r="AW260" s="54">
        <f t="shared" si="280"/>
        <v>0</v>
      </c>
      <c r="AX260" s="54">
        <f t="shared" si="281"/>
        <v>0</v>
      </c>
      <c r="AY260" s="54">
        <f t="shared" si="282"/>
        <v>0</v>
      </c>
      <c r="AZ260" s="54">
        <f t="shared" si="283"/>
        <v>0</v>
      </c>
      <c r="BA260" s="54">
        <f t="shared" si="284"/>
        <v>0</v>
      </c>
      <c r="BB260" s="54">
        <f t="shared" si="285"/>
        <v>0</v>
      </c>
    </row>
    <row r="261" spans="1:54" ht="15.75" customHeight="1">
      <c r="A261" s="8">
        <f t="shared" si="260"/>
        <v>22</v>
      </c>
      <c r="B261" s="18" t="s">
        <v>48</v>
      </c>
      <c r="C261" s="55"/>
      <c r="D261" s="21">
        <f t="shared" si="239"/>
        <v>0</v>
      </c>
      <c r="E261" s="21">
        <f t="shared" si="245"/>
        <v>0</v>
      </c>
      <c r="F261" s="21">
        <f t="shared" si="240"/>
        <v>0</v>
      </c>
      <c r="G261" s="26"/>
      <c r="H261" s="26"/>
      <c r="I261" s="26"/>
      <c r="J261" s="26"/>
      <c r="K261" s="26"/>
      <c r="L261" s="26"/>
      <c r="M261" s="26"/>
      <c r="N261" s="26"/>
      <c r="O261" s="26"/>
      <c r="P261" s="26"/>
      <c r="Q261" s="26"/>
      <c r="R261" s="26"/>
      <c r="U261" s="18" t="s">
        <v>48</v>
      </c>
      <c r="V261" s="55"/>
      <c r="W261" s="21"/>
      <c r="X261" s="21">
        <f t="shared" si="246"/>
        <v>0</v>
      </c>
      <c r="Y261" s="26"/>
      <c r="Z261" s="26"/>
      <c r="AA261" s="26"/>
      <c r="AB261" s="26"/>
      <c r="AC261" s="26"/>
      <c r="AD261" s="26"/>
      <c r="AE261" s="26"/>
      <c r="AF261" s="26"/>
      <c r="AG261" s="26"/>
      <c r="AH261" s="26"/>
      <c r="AI261" s="26"/>
      <c r="AJ261" s="26"/>
      <c r="AM261" s="18" t="s">
        <v>48</v>
      </c>
      <c r="AN261" s="55"/>
      <c r="AO261" s="21"/>
      <c r="AP261" s="21">
        <f t="shared" si="247"/>
        <v>0</v>
      </c>
      <c r="AQ261" s="54">
        <f t="shared" si="274"/>
        <v>0</v>
      </c>
      <c r="AR261" s="54">
        <f t="shared" si="275"/>
        <v>0</v>
      </c>
      <c r="AS261" s="54">
        <f t="shared" si="276"/>
        <v>0</v>
      </c>
      <c r="AT261" s="54">
        <f t="shared" si="277"/>
        <v>0</v>
      </c>
      <c r="AU261" s="54">
        <f t="shared" si="278"/>
        <v>0</v>
      </c>
      <c r="AV261" s="54">
        <f t="shared" si="279"/>
        <v>0</v>
      </c>
      <c r="AW261" s="54">
        <f t="shared" si="280"/>
        <v>0</v>
      </c>
      <c r="AX261" s="54">
        <f t="shared" si="281"/>
        <v>0</v>
      </c>
      <c r="AY261" s="54">
        <f t="shared" si="282"/>
        <v>0</v>
      </c>
      <c r="AZ261" s="54">
        <f t="shared" si="283"/>
        <v>0</v>
      </c>
      <c r="BA261" s="54">
        <f t="shared" si="284"/>
        <v>0</v>
      </c>
      <c r="BB261" s="54">
        <f t="shared" si="285"/>
        <v>0</v>
      </c>
    </row>
    <row r="262" spans="1:54" ht="15.75" customHeight="1">
      <c r="A262" s="8">
        <f t="shared" si="260"/>
        <v>23</v>
      </c>
      <c r="B262" s="18" t="s">
        <v>48</v>
      </c>
      <c r="C262" s="55"/>
      <c r="D262" s="21">
        <f t="shared" si="239"/>
        <v>0</v>
      </c>
      <c r="E262" s="21">
        <f t="shared" si="245"/>
        <v>0</v>
      </c>
      <c r="F262" s="21">
        <f t="shared" si="240"/>
        <v>0</v>
      </c>
      <c r="G262" s="26"/>
      <c r="H262" s="26"/>
      <c r="I262" s="26"/>
      <c r="J262" s="26"/>
      <c r="K262" s="26"/>
      <c r="L262" s="26"/>
      <c r="M262" s="26"/>
      <c r="N262" s="26"/>
      <c r="O262" s="26"/>
      <c r="P262" s="26"/>
      <c r="Q262" s="26"/>
      <c r="R262" s="26"/>
      <c r="U262" s="18" t="s">
        <v>48</v>
      </c>
      <c r="V262" s="55"/>
      <c r="W262" s="21"/>
      <c r="X262" s="21">
        <f t="shared" si="246"/>
        <v>0</v>
      </c>
      <c r="Y262" s="26"/>
      <c r="Z262" s="26"/>
      <c r="AA262" s="26"/>
      <c r="AB262" s="26"/>
      <c r="AC262" s="26"/>
      <c r="AD262" s="26"/>
      <c r="AE262" s="26"/>
      <c r="AF262" s="26"/>
      <c r="AG262" s="26"/>
      <c r="AH262" s="26"/>
      <c r="AI262" s="26"/>
      <c r="AJ262" s="26"/>
      <c r="AM262" s="18" t="s">
        <v>48</v>
      </c>
      <c r="AN262" s="55"/>
      <c r="AO262" s="21"/>
      <c r="AP262" s="21">
        <f t="shared" si="247"/>
        <v>0</v>
      </c>
      <c r="AQ262" s="54">
        <f t="shared" si="274"/>
        <v>0</v>
      </c>
      <c r="AR262" s="54">
        <f t="shared" si="275"/>
        <v>0</v>
      </c>
      <c r="AS262" s="54">
        <f t="shared" si="276"/>
        <v>0</v>
      </c>
      <c r="AT262" s="54">
        <f t="shared" si="277"/>
        <v>0</v>
      </c>
      <c r="AU262" s="54">
        <f t="shared" si="278"/>
        <v>0</v>
      </c>
      <c r="AV262" s="54">
        <f t="shared" si="279"/>
        <v>0</v>
      </c>
      <c r="AW262" s="54">
        <f t="shared" si="280"/>
        <v>0</v>
      </c>
      <c r="AX262" s="54">
        <f t="shared" si="281"/>
        <v>0</v>
      </c>
      <c r="AY262" s="54">
        <f t="shared" si="282"/>
        <v>0</v>
      </c>
      <c r="AZ262" s="54">
        <f t="shared" si="283"/>
        <v>0</v>
      </c>
      <c r="BA262" s="54">
        <f t="shared" si="284"/>
        <v>0</v>
      </c>
      <c r="BB262" s="54">
        <f t="shared" si="285"/>
        <v>0</v>
      </c>
    </row>
    <row r="263" spans="1:54" ht="15.75" customHeight="1">
      <c r="A263" s="8">
        <f t="shared" si="260"/>
        <v>24</v>
      </c>
      <c r="B263" s="18" t="s">
        <v>48</v>
      </c>
      <c r="C263" s="55"/>
      <c r="D263" s="21">
        <f t="shared" si="239"/>
        <v>0</v>
      </c>
      <c r="E263" s="21">
        <f t="shared" si="245"/>
        <v>0</v>
      </c>
      <c r="F263" s="21">
        <f t="shared" si="240"/>
        <v>0</v>
      </c>
      <c r="G263" s="26"/>
      <c r="H263" s="26"/>
      <c r="I263" s="26"/>
      <c r="J263" s="26"/>
      <c r="K263" s="26"/>
      <c r="L263" s="26"/>
      <c r="M263" s="26"/>
      <c r="N263" s="26"/>
      <c r="O263" s="26"/>
      <c r="P263" s="26"/>
      <c r="Q263" s="26"/>
      <c r="R263" s="26"/>
      <c r="U263" s="18" t="s">
        <v>48</v>
      </c>
      <c r="V263" s="55"/>
      <c r="W263" s="21"/>
      <c r="X263" s="21">
        <f t="shared" si="246"/>
        <v>0</v>
      </c>
      <c r="Y263" s="26"/>
      <c r="Z263" s="26"/>
      <c r="AA263" s="26"/>
      <c r="AB263" s="26"/>
      <c r="AC263" s="26"/>
      <c r="AD263" s="26"/>
      <c r="AE263" s="26"/>
      <c r="AF263" s="26"/>
      <c r="AG263" s="26"/>
      <c r="AH263" s="26"/>
      <c r="AI263" s="26"/>
      <c r="AJ263" s="26"/>
      <c r="AM263" s="18" t="s">
        <v>48</v>
      </c>
      <c r="AN263" s="55"/>
      <c r="AO263" s="21"/>
      <c r="AP263" s="21">
        <f t="shared" si="247"/>
        <v>0</v>
      </c>
      <c r="AQ263" s="54">
        <f t="shared" si="274"/>
        <v>0</v>
      </c>
      <c r="AR263" s="54">
        <f t="shared" si="275"/>
        <v>0</v>
      </c>
      <c r="AS263" s="54">
        <f t="shared" si="276"/>
        <v>0</v>
      </c>
      <c r="AT263" s="54">
        <f t="shared" si="277"/>
        <v>0</v>
      </c>
      <c r="AU263" s="54">
        <f t="shared" si="278"/>
        <v>0</v>
      </c>
      <c r="AV263" s="54">
        <f t="shared" si="279"/>
        <v>0</v>
      </c>
      <c r="AW263" s="54">
        <f t="shared" si="280"/>
        <v>0</v>
      </c>
      <c r="AX263" s="54">
        <f t="shared" si="281"/>
        <v>0</v>
      </c>
      <c r="AY263" s="54">
        <f t="shared" si="282"/>
        <v>0</v>
      </c>
      <c r="AZ263" s="54">
        <f t="shared" si="283"/>
        <v>0</v>
      </c>
      <c r="BA263" s="54">
        <f t="shared" si="284"/>
        <v>0</v>
      </c>
      <c r="BB263" s="54">
        <f t="shared" si="285"/>
        <v>0</v>
      </c>
    </row>
    <row r="264" spans="1:54" ht="15.75" customHeight="1">
      <c r="A264" s="8">
        <f t="shared" si="260"/>
        <v>25</v>
      </c>
      <c r="B264" s="18" t="s">
        <v>48</v>
      </c>
      <c r="C264" s="55"/>
      <c r="D264" s="21">
        <f t="shared" si="239"/>
        <v>0</v>
      </c>
      <c r="E264" s="21">
        <f t="shared" si="245"/>
        <v>0</v>
      </c>
      <c r="F264" s="21">
        <f t="shared" si="240"/>
        <v>0</v>
      </c>
      <c r="G264" s="26"/>
      <c r="H264" s="26"/>
      <c r="I264" s="26"/>
      <c r="J264" s="26"/>
      <c r="K264" s="26"/>
      <c r="L264" s="26"/>
      <c r="M264" s="26"/>
      <c r="N264" s="26"/>
      <c r="O264" s="26"/>
      <c r="P264" s="26"/>
      <c r="Q264" s="26"/>
      <c r="R264" s="26"/>
      <c r="U264" s="18" t="s">
        <v>48</v>
      </c>
      <c r="V264" s="55"/>
      <c r="W264" s="21"/>
      <c r="X264" s="21">
        <f t="shared" si="246"/>
        <v>0</v>
      </c>
      <c r="Y264" s="26"/>
      <c r="Z264" s="26"/>
      <c r="AA264" s="26"/>
      <c r="AB264" s="26"/>
      <c r="AC264" s="26"/>
      <c r="AD264" s="26"/>
      <c r="AE264" s="26"/>
      <c r="AF264" s="26"/>
      <c r="AG264" s="26"/>
      <c r="AH264" s="26"/>
      <c r="AI264" s="26"/>
      <c r="AJ264" s="26"/>
      <c r="AM264" s="18" t="s">
        <v>48</v>
      </c>
      <c r="AN264" s="55"/>
      <c r="AO264" s="21"/>
      <c r="AP264" s="21">
        <f t="shared" si="247"/>
        <v>0</v>
      </c>
      <c r="AQ264" s="54">
        <f t="shared" si="274"/>
        <v>0</v>
      </c>
      <c r="AR264" s="54">
        <f t="shared" si="275"/>
        <v>0</v>
      </c>
      <c r="AS264" s="54">
        <f t="shared" si="276"/>
        <v>0</v>
      </c>
      <c r="AT264" s="54">
        <f t="shared" si="277"/>
        <v>0</v>
      </c>
      <c r="AU264" s="54">
        <f t="shared" si="278"/>
        <v>0</v>
      </c>
      <c r="AV264" s="54">
        <f t="shared" si="279"/>
        <v>0</v>
      </c>
      <c r="AW264" s="54">
        <f t="shared" si="280"/>
        <v>0</v>
      </c>
      <c r="AX264" s="54">
        <f t="shared" si="281"/>
        <v>0</v>
      </c>
      <c r="AY264" s="54">
        <f t="shared" si="282"/>
        <v>0</v>
      </c>
      <c r="AZ264" s="54">
        <f t="shared" si="283"/>
        <v>0</v>
      </c>
      <c r="BA264" s="54">
        <f t="shared" si="284"/>
        <v>0</v>
      </c>
      <c r="BB264" s="54">
        <f t="shared" si="285"/>
        <v>0</v>
      </c>
    </row>
    <row r="265" spans="1:54" ht="15.75" customHeight="1">
      <c r="A265" s="8">
        <f t="shared" si="260"/>
        <v>26</v>
      </c>
      <c r="B265" s="18" t="s">
        <v>48</v>
      </c>
      <c r="C265" s="55"/>
      <c r="D265" s="21">
        <f t="shared" si="239"/>
        <v>0</v>
      </c>
      <c r="E265" s="21">
        <f t="shared" si="245"/>
        <v>0</v>
      </c>
      <c r="F265" s="21">
        <f t="shared" si="240"/>
        <v>0</v>
      </c>
      <c r="G265" s="26"/>
      <c r="H265" s="26"/>
      <c r="I265" s="26"/>
      <c r="J265" s="26"/>
      <c r="K265" s="26"/>
      <c r="L265" s="26"/>
      <c r="M265" s="26"/>
      <c r="N265" s="26"/>
      <c r="O265" s="26"/>
      <c r="P265" s="26"/>
      <c r="Q265" s="26"/>
      <c r="R265" s="26"/>
      <c r="U265" s="18" t="s">
        <v>48</v>
      </c>
      <c r="V265" s="55"/>
      <c r="W265" s="21"/>
      <c r="X265" s="21">
        <f t="shared" si="246"/>
        <v>0</v>
      </c>
      <c r="Y265" s="26"/>
      <c r="Z265" s="26"/>
      <c r="AA265" s="26"/>
      <c r="AB265" s="26"/>
      <c r="AC265" s="26"/>
      <c r="AD265" s="26"/>
      <c r="AE265" s="26"/>
      <c r="AF265" s="26"/>
      <c r="AG265" s="26"/>
      <c r="AH265" s="26"/>
      <c r="AI265" s="26"/>
      <c r="AJ265" s="26"/>
      <c r="AM265" s="18" t="s">
        <v>48</v>
      </c>
      <c r="AN265" s="55"/>
      <c r="AO265" s="21"/>
      <c r="AP265" s="21">
        <f t="shared" si="247"/>
        <v>0</v>
      </c>
      <c r="AQ265" s="54">
        <f t="shared" si="274"/>
        <v>0</v>
      </c>
      <c r="AR265" s="54">
        <f t="shared" si="275"/>
        <v>0</v>
      </c>
      <c r="AS265" s="54">
        <f t="shared" si="276"/>
        <v>0</v>
      </c>
      <c r="AT265" s="54">
        <f t="shared" si="277"/>
        <v>0</v>
      </c>
      <c r="AU265" s="54">
        <f t="shared" si="278"/>
        <v>0</v>
      </c>
      <c r="AV265" s="54">
        <f t="shared" si="279"/>
        <v>0</v>
      </c>
      <c r="AW265" s="54">
        <f t="shared" si="280"/>
        <v>0</v>
      </c>
      <c r="AX265" s="54">
        <f t="shared" si="281"/>
        <v>0</v>
      </c>
      <c r="AY265" s="54">
        <f t="shared" si="282"/>
        <v>0</v>
      </c>
      <c r="AZ265" s="54">
        <f t="shared" si="283"/>
        <v>0</v>
      </c>
      <c r="BA265" s="54">
        <f t="shared" si="284"/>
        <v>0</v>
      </c>
      <c r="BB265" s="54">
        <f t="shared" si="285"/>
        <v>0</v>
      </c>
    </row>
    <row r="266" spans="1:54" ht="15.75" customHeight="1">
      <c r="A266" s="8">
        <f t="shared" si="260"/>
        <v>27</v>
      </c>
      <c r="B266" s="18" t="s">
        <v>48</v>
      </c>
      <c r="C266" s="55"/>
      <c r="D266" s="21">
        <f t="shared" si="239"/>
        <v>0</v>
      </c>
      <c r="E266" s="21">
        <f t="shared" si="245"/>
        <v>0</v>
      </c>
      <c r="F266" s="21">
        <f t="shared" si="240"/>
        <v>0</v>
      </c>
      <c r="G266" s="26"/>
      <c r="H266" s="26"/>
      <c r="I266" s="26"/>
      <c r="J266" s="26"/>
      <c r="K266" s="26"/>
      <c r="L266" s="26"/>
      <c r="M266" s="26"/>
      <c r="N266" s="26"/>
      <c r="O266" s="26"/>
      <c r="P266" s="26"/>
      <c r="Q266" s="26"/>
      <c r="R266" s="26"/>
      <c r="U266" s="18" t="s">
        <v>48</v>
      </c>
      <c r="V266" s="55"/>
      <c r="W266" s="21"/>
      <c r="X266" s="21">
        <f t="shared" si="246"/>
        <v>0</v>
      </c>
      <c r="Y266" s="26"/>
      <c r="Z266" s="26"/>
      <c r="AA266" s="26"/>
      <c r="AB266" s="26"/>
      <c r="AC266" s="26"/>
      <c r="AD266" s="26"/>
      <c r="AE266" s="26"/>
      <c r="AF266" s="26"/>
      <c r="AG266" s="26"/>
      <c r="AH266" s="26"/>
      <c r="AI266" s="26"/>
      <c r="AJ266" s="26"/>
      <c r="AM266" s="18" t="s">
        <v>48</v>
      </c>
      <c r="AN266" s="55"/>
      <c r="AO266" s="21"/>
      <c r="AP266" s="21">
        <f t="shared" si="247"/>
        <v>0</v>
      </c>
      <c r="AQ266" s="54">
        <f t="shared" si="274"/>
        <v>0</v>
      </c>
      <c r="AR266" s="54">
        <f t="shared" si="275"/>
        <v>0</v>
      </c>
      <c r="AS266" s="54">
        <f t="shared" si="276"/>
        <v>0</v>
      </c>
      <c r="AT266" s="54">
        <f t="shared" si="277"/>
        <v>0</v>
      </c>
      <c r="AU266" s="54">
        <f t="shared" si="278"/>
        <v>0</v>
      </c>
      <c r="AV266" s="54">
        <f t="shared" si="279"/>
        <v>0</v>
      </c>
      <c r="AW266" s="54">
        <f t="shared" si="280"/>
        <v>0</v>
      </c>
      <c r="AX266" s="54">
        <f t="shared" si="281"/>
        <v>0</v>
      </c>
      <c r="AY266" s="54">
        <f t="shared" si="282"/>
        <v>0</v>
      </c>
      <c r="AZ266" s="54">
        <f t="shared" si="283"/>
        <v>0</v>
      </c>
      <c r="BA266" s="54">
        <f t="shared" si="284"/>
        <v>0</v>
      </c>
      <c r="BB266" s="54">
        <f t="shared" si="285"/>
        <v>0</v>
      </c>
    </row>
    <row r="267" spans="1:54" ht="15.75" customHeight="1">
      <c r="A267" s="8">
        <f t="shared" si="260"/>
        <v>28</v>
      </c>
      <c r="B267" s="18" t="s">
        <v>48</v>
      </c>
      <c r="C267" s="55"/>
      <c r="D267" s="21">
        <f t="shared" si="239"/>
        <v>0</v>
      </c>
      <c r="E267" s="21">
        <f t="shared" si="245"/>
        <v>0</v>
      </c>
      <c r="F267" s="21">
        <f t="shared" si="240"/>
        <v>0</v>
      </c>
      <c r="G267" s="26"/>
      <c r="H267" s="26"/>
      <c r="I267" s="26"/>
      <c r="J267" s="26"/>
      <c r="K267" s="26"/>
      <c r="L267" s="26"/>
      <c r="M267" s="26"/>
      <c r="N267" s="26"/>
      <c r="O267" s="26"/>
      <c r="P267" s="26"/>
      <c r="Q267" s="26"/>
      <c r="R267" s="26"/>
      <c r="U267" s="18" t="s">
        <v>48</v>
      </c>
      <c r="V267" s="55"/>
      <c r="W267" s="21"/>
      <c r="X267" s="21">
        <f t="shared" si="246"/>
        <v>0</v>
      </c>
      <c r="Y267" s="26"/>
      <c r="Z267" s="26"/>
      <c r="AA267" s="26"/>
      <c r="AB267" s="26"/>
      <c r="AC267" s="26"/>
      <c r="AD267" s="26"/>
      <c r="AE267" s="26"/>
      <c r="AF267" s="26"/>
      <c r="AG267" s="26"/>
      <c r="AH267" s="26"/>
      <c r="AI267" s="26"/>
      <c r="AJ267" s="26"/>
      <c r="AM267" s="18" t="s">
        <v>48</v>
      </c>
      <c r="AN267" s="55"/>
      <c r="AO267" s="21"/>
      <c r="AP267" s="21">
        <f t="shared" si="247"/>
        <v>0</v>
      </c>
      <c r="AQ267" s="54">
        <f t="shared" si="274"/>
        <v>0</v>
      </c>
      <c r="AR267" s="54">
        <f t="shared" si="275"/>
        <v>0</v>
      </c>
      <c r="AS267" s="54">
        <f t="shared" si="276"/>
        <v>0</v>
      </c>
      <c r="AT267" s="54">
        <f t="shared" si="277"/>
        <v>0</v>
      </c>
      <c r="AU267" s="54">
        <f t="shared" si="278"/>
        <v>0</v>
      </c>
      <c r="AV267" s="54">
        <f t="shared" si="279"/>
        <v>0</v>
      </c>
      <c r="AW267" s="54">
        <f t="shared" si="280"/>
        <v>0</v>
      </c>
      <c r="AX267" s="54">
        <f t="shared" si="281"/>
        <v>0</v>
      </c>
      <c r="AY267" s="54">
        <f t="shared" si="282"/>
        <v>0</v>
      </c>
      <c r="AZ267" s="54">
        <f t="shared" si="283"/>
        <v>0</v>
      </c>
      <c r="BA267" s="54">
        <f t="shared" si="284"/>
        <v>0</v>
      </c>
      <c r="BB267" s="54">
        <f t="shared" si="285"/>
        <v>0</v>
      </c>
    </row>
    <row r="268" spans="1:54" ht="15.75" customHeight="1">
      <c r="A268" s="8">
        <f t="shared" si="260"/>
        <v>29</v>
      </c>
      <c r="B268" s="18" t="s">
        <v>48</v>
      </c>
      <c r="C268" s="55"/>
      <c r="D268" s="21">
        <f t="shared" si="239"/>
        <v>0</v>
      </c>
      <c r="E268" s="21">
        <f t="shared" si="245"/>
        <v>0</v>
      </c>
      <c r="F268" s="21">
        <f t="shared" si="240"/>
        <v>0</v>
      </c>
      <c r="G268" s="26"/>
      <c r="H268" s="26"/>
      <c r="I268" s="26"/>
      <c r="J268" s="26"/>
      <c r="K268" s="26"/>
      <c r="L268" s="26"/>
      <c r="M268" s="26"/>
      <c r="N268" s="26"/>
      <c r="O268" s="26"/>
      <c r="P268" s="26"/>
      <c r="Q268" s="26"/>
      <c r="R268" s="26"/>
      <c r="U268" s="18" t="s">
        <v>48</v>
      </c>
      <c r="V268" s="55"/>
      <c r="W268" s="21"/>
      <c r="X268" s="21">
        <f t="shared" si="246"/>
        <v>0</v>
      </c>
      <c r="Y268" s="26"/>
      <c r="Z268" s="26"/>
      <c r="AA268" s="26"/>
      <c r="AB268" s="26"/>
      <c r="AC268" s="26"/>
      <c r="AD268" s="26"/>
      <c r="AE268" s="26"/>
      <c r="AF268" s="26"/>
      <c r="AG268" s="26"/>
      <c r="AH268" s="26"/>
      <c r="AI268" s="26"/>
      <c r="AJ268" s="26"/>
      <c r="AM268" s="18" t="s">
        <v>48</v>
      </c>
      <c r="AN268" s="55"/>
      <c r="AO268" s="21"/>
      <c r="AP268" s="21">
        <f t="shared" si="247"/>
        <v>0</v>
      </c>
      <c r="AQ268" s="54">
        <f t="shared" si="274"/>
        <v>0</v>
      </c>
      <c r="AR268" s="54">
        <f t="shared" si="275"/>
        <v>0</v>
      </c>
      <c r="AS268" s="54">
        <f t="shared" si="276"/>
        <v>0</v>
      </c>
      <c r="AT268" s="54">
        <f t="shared" si="277"/>
        <v>0</v>
      </c>
      <c r="AU268" s="54">
        <f t="shared" si="278"/>
        <v>0</v>
      </c>
      <c r="AV268" s="54">
        <f t="shared" si="279"/>
        <v>0</v>
      </c>
      <c r="AW268" s="54">
        <f t="shared" si="280"/>
        <v>0</v>
      </c>
      <c r="AX268" s="54">
        <f t="shared" si="281"/>
        <v>0</v>
      </c>
      <c r="AY268" s="54">
        <f t="shared" si="282"/>
        <v>0</v>
      </c>
      <c r="AZ268" s="54">
        <f t="shared" si="283"/>
        <v>0</v>
      </c>
      <c r="BA268" s="54">
        <f t="shared" si="284"/>
        <v>0</v>
      </c>
      <c r="BB268" s="54">
        <f t="shared" si="285"/>
        <v>0</v>
      </c>
    </row>
    <row r="269" spans="1:54" ht="15.75" customHeight="1">
      <c r="A269" s="8">
        <f t="shared" si="260"/>
        <v>30</v>
      </c>
      <c r="B269" s="18" t="s">
        <v>48</v>
      </c>
      <c r="C269" s="55"/>
      <c r="D269" s="21">
        <f t="shared" si="239"/>
        <v>0</v>
      </c>
      <c r="E269" s="21">
        <f t="shared" si="245"/>
        <v>0</v>
      </c>
      <c r="F269" s="21">
        <f t="shared" si="240"/>
        <v>0</v>
      </c>
      <c r="G269" s="26"/>
      <c r="H269" s="26"/>
      <c r="I269" s="26"/>
      <c r="J269" s="26"/>
      <c r="K269" s="26"/>
      <c r="L269" s="26"/>
      <c r="M269" s="26"/>
      <c r="N269" s="26"/>
      <c r="O269" s="26"/>
      <c r="P269" s="26"/>
      <c r="Q269" s="26"/>
      <c r="R269" s="26"/>
      <c r="U269" s="18" t="s">
        <v>48</v>
      </c>
      <c r="V269" s="55"/>
      <c r="W269" s="21"/>
      <c r="X269" s="21">
        <f t="shared" si="246"/>
        <v>0</v>
      </c>
      <c r="Y269" s="26"/>
      <c r="Z269" s="26"/>
      <c r="AA269" s="26"/>
      <c r="AB269" s="26"/>
      <c r="AC269" s="26"/>
      <c r="AD269" s="26"/>
      <c r="AE269" s="26"/>
      <c r="AF269" s="26"/>
      <c r="AG269" s="26"/>
      <c r="AH269" s="26"/>
      <c r="AI269" s="26"/>
      <c r="AJ269" s="26"/>
      <c r="AM269" s="18" t="s">
        <v>48</v>
      </c>
      <c r="AN269" s="55"/>
      <c r="AO269" s="21"/>
      <c r="AP269" s="21">
        <f t="shared" si="247"/>
        <v>0</v>
      </c>
      <c r="AQ269" s="54">
        <f t="shared" si="274"/>
        <v>0</v>
      </c>
      <c r="AR269" s="54">
        <f t="shared" si="275"/>
        <v>0</v>
      </c>
      <c r="AS269" s="54">
        <f t="shared" si="276"/>
        <v>0</v>
      </c>
      <c r="AT269" s="54">
        <f t="shared" si="277"/>
        <v>0</v>
      </c>
      <c r="AU269" s="54">
        <f t="shared" si="278"/>
        <v>0</v>
      </c>
      <c r="AV269" s="54">
        <f t="shared" si="279"/>
        <v>0</v>
      </c>
      <c r="AW269" s="54">
        <f t="shared" si="280"/>
        <v>0</v>
      </c>
      <c r="AX269" s="54">
        <f t="shared" si="281"/>
        <v>0</v>
      </c>
      <c r="AY269" s="54">
        <f t="shared" si="282"/>
        <v>0</v>
      </c>
      <c r="AZ269" s="54">
        <f t="shared" si="283"/>
        <v>0</v>
      </c>
      <c r="BA269" s="54">
        <f t="shared" si="284"/>
        <v>0</v>
      </c>
      <c r="BB269" s="54">
        <f t="shared" si="285"/>
        <v>0</v>
      </c>
    </row>
    <row r="270" spans="1:54" ht="15.75" customHeight="1">
      <c r="A270" s="8">
        <f t="shared" si="260"/>
        <v>31</v>
      </c>
      <c r="B270" s="18" t="s">
        <v>48</v>
      </c>
      <c r="C270" s="55"/>
      <c r="D270" s="21">
        <f t="shared" ref="D270:D333" si="286">X270</f>
        <v>0</v>
      </c>
      <c r="E270" s="21">
        <f t="shared" si="245"/>
        <v>0</v>
      </c>
      <c r="F270" s="21">
        <f t="shared" ref="F270:F333" si="287">E270-D270</f>
        <v>0</v>
      </c>
      <c r="G270" s="26"/>
      <c r="H270" s="26"/>
      <c r="I270" s="26"/>
      <c r="J270" s="26"/>
      <c r="K270" s="26"/>
      <c r="L270" s="26"/>
      <c r="M270" s="26"/>
      <c r="N270" s="26"/>
      <c r="O270" s="26"/>
      <c r="P270" s="26"/>
      <c r="Q270" s="26"/>
      <c r="R270" s="26"/>
      <c r="U270" s="18" t="s">
        <v>48</v>
      </c>
      <c r="V270" s="55"/>
      <c r="W270" s="21"/>
      <c r="X270" s="21">
        <f t="shared" si="246"/>
        <v>0</v>
      </c>
      <c r="Y270" s="26"/>
      <c r="Z270" s="26"/>
      <c r="AA270" s="26"/>
      <c r="AB270" s="26"/>
      <c r="AC270" s="26"/>
      <c r="AD270" s="26"/>
      <c r="AE270" s="26"/>
      <c r="AF270" s="26"/>
      <c r="AG270" s="26"/>
      <c r="AH270" s="26"/>
      <c r="AI270" s="26"/>
      <c r="AJ270" s="26"/>
      <c r="AM270" s="18" t="s">
        <v>48</v>
      </c>
      <c r="AN270" s="55"/>
      <c r="AO270" s="21"/>
      <c r="AP270" s="21">
        <f t="shared" si="247"/>
        <v>0</v>
      </c>
      <c r="AQ270" s="54">
        <f t="shared" si="274"/>
        <v>0</v>
      </c>
      <c r="AR270" s="54">
        <f t="shared" si="275"/>
        <v>0</v>
      </c>
      <c r="AS270" s="54">
        <f t="shared" si="276"/>
        <v>0</v>
      </c>
      <c r="AT270" s="54">
        <f t="shared" si="277"/>
        <v>0</v>
      </c>
      <c r="AU270" s="54">
        <f t="shared" si="278"/>
        <v>0</v>
      </c>
      <c r="AV270" s="54">
        <f t="shared" si="279"/>
        <v>0</v>
      </c>
      <c r="AW270" s="54">
        <f t="shared" si="280"/>
        <v>0</v>
      </c>
      <c r="AX270" s="54">
        <f t="shared" si="281"/>
        <v>0</v>
      </c>
      <c r="AY270" s="54">
        <f t="shared" si="282"/>
        <v>0</v>
      </c>
      <c r="AZ270" s="54">
        <f t="shared" si="283"/>
        <v>0</v>
      </c>
      <c r="BA270" s="54">
        <f t="shared" si="284"/>
        <v>0</v>
      </c>
      <c r="BB270" s="54">
        <f t="shared" si="285"/>
        <v>0</v>
      </c>
    </row>
    <row r="271" spans="1:54" ht="15.75" customHeight="1">
      <c r="A271" s="8">
        <f t="shared" si="260"/>
        <v>32</v>
      </c>
      <c r="B271" s="18" t="s">
        <v>48</v>
      </c>
      <c r="C271" s="55"/>
      <c r="D271" s="21">
        <f t="shared" si="286"/>
        <v>0</v>
      </c>
      <c r="E271" s="21">
        <f t="shared" si="245"/>
        <v>0</v>
      </c>
      <c r="F271" s="21">
        <f t="shared" si="287"/>
        <v>0</v>
      </c>
      <c r="G271" s="26"/>
      <c r="H271" s="26"/>
      <c r="I271" s="26"/>
      <c r="J271" s="26"/>
      <c r="K271" s="26"/>
      <c r="L271" s="26"/>
      <c r="M271" s="26"/>
      <c r="N271" s="26"/>
      <c r="O271" s="26"/>
      <c r="P271" s="26"/>
      <c r="Q271" s="26"/>
      <c r="R271" s="26"/>
      <c r="U271" s="18" t="s">
        <v>48</v>
      </c>
      <c r="V271" s="55"/>
      <c r="W271" s="21"/>
      <c r="X271" s="21">
        <f t="shared" si="246"/>
        <v>0</v>
      </c>
      <c r="Y271" s="26"/>
      <c r="Z271" s="26"/>
      <c r="AA271" s="26"/>
      <c r="AB271" s="26"/>
      <c r="AC271" s="26"/>
      <c r="AD271" s="26"/>
      <c r="AE271" s="26"/>
      <c r="AF271" s="26"/>
      <c r="AG271" s="26"/>
      <c r="AH271" s="26"/>
      <c r="AI271" s="26"/>
      <c r="AJ271" s="26"/>
      <c r="AM271" s="18" t="s">
        <v>48</v>
      </c>
      <c r="AN271" s="55"/>
      <c r="AO271" s="21"/>
      <c r="AP271" s="21">
        <f t="shared" si="247"/>
        <v>0</v>
      </c>
      <c r="AQ271" s="54">
        <f t="shared" si="274"/>
        <v>0</v>
      </c>
      <c r="AR271" s="54">
        <f t="shared" si="275"/>
        <v>0</v>
      </c>
      <c r="AS271" s="54">
        <f t="shared" si="276"/>
        <v>0</v>
      </c>
      <c r="AT271" s="54">
        <f t="shared" si="277"/>
        <v>0</v>
      </c>
      <c r="AU271" s="54">
        <f t="shared" si="278"/>
        <v>0</v>
      </c>
      <c r="AV271" s="54">
        <f t="shared" si="279"/>
        <v>0</v>
      </c>
      <c r="AW271" s="54">
        <f t="shared" si="280"/>
        <v>0</v>
      </c>
      <c r="AX271" s="54">
        <f t="shared" si="281"/>
        <v>0</v>
      </c>
      <c r="AY271" s="54">
        <f t="shared" si="282"/>
        <v>0</v>
      </c>
      <c r="AZ271" s="54">
        <f t="shared" si="283"/>
        <v>0</v>
      </c>
      <c r="BA271" s="54">
        <f t="shared" si="284"/>
        <v>0</v>
      </c>
      <c r="BB271" s="54">
        <f t="shared" si="285"/>
        <v>0</v>
      </c>
    </row>
    <row r="272" spans="1:54" ht="15.75" customHeight="1">
      <c r="A272" s="8">
        <f t="shared" si="260"/>
        <v>33</v>
      </c>
      <c r="B272" s="18" t="s">
        <v>48</v>
      </c>
      <c r="C272" s="55"/>
      <c r="D272" s="21">
        <f t="shared" si="286"/>
        <v>0</v>
      </c>
      <c r="E272" s="21">
        <f t="shared" si="245"/>
        <v>0</v>
      </c>
      <c r="F272" s="21">
        <f t="shared" si="287"/>
        <v>0</v>
      </c>
      <c r="G272" s="26"/>
      <c r="H272" s="26"/>
      <c r="I272" s="26"/>
      <c r="J272" s="26"/>
      <c r="K272" s="26"/>
      <c r="L272" s="26"/>
      <c r="M272" s="26"/>
      <c r="N272" s="26"/>
      <c r="O272" s="26"/>
      <c r="P272" s="26"/>
      <c r="Q272" s="26"/>
      <c r="R272" s="26"/>
      <c r="U272" s="18" t="s">
        <v>48</v>
      </c>
      <c r="V272" s="55"/>
      <c r="W272" s="21"/>
      <c r="X272" s="21">
        <f t="shared" si="246"/>
        <v>0</v>
      </c>
      <c r="Y272" s="26"/>
      <c r="Z272" s="26"/>
      <c r="AA272" s="26"/>
      <c r="AB272" s="26"/>
      <c r="AC272" s="26"/>
      <c r="AD272" s="26"/>
      <c r="AE272" s="26"/>
      <c r="AF272" s="26"/>
      <c r="AG272" s="26"/>
      <c r="AH272" s="26"/>
      <c r="AI272" s="26"/>
      <c r="AJ272" s="26"/>
      <c r="AM272" s="18" t="s">
        <v>48</v>
      </c>
      <c r="AN272" s="55"/>
      <c r="AO272" s="21"/>
      <c r="AP272" s="21">
        <f t="shared" si="247"/>
        <v>0</v>
      </c>
      <c r="AQ272" s="54">
        <f t="shared" si="274"/>
        <v>0</v>
      </c>
      <c r="AR272" s="54">
        <f t="shared" si="275"/>
        <v>0</v>
      </c>
      <c r="AS272" s="54">
        <f t="shared" si="276"/>
        <v>0</v>
      </c>
      <c r="AT272" s="54">
        <f t="shared" si="277"/>
        <v>0</v>
      </c>
      <c r="AU272" s="54">
        <f t="shared" si="278"/>
        <v>0</v>
      </c>
      <c r="AV272" s="54">
        <f t="shared" si="279"/>
        <v>0</v>
      </c>
      <c r="AW272" s="54">
        <f t="shared" si="280"/>
        <v>0</v>
      </c>
      <c r="AX272" s="54">
        <f t="shared" si="281"/>
        <v>0</v>
      </c>
      <c r="AY272" s="54">
        <f t="shared" si="282"/>
        <v>0</v>
      </c>
      <c r="AZ272" s="54">
        <f t="shared" si="283"/>
        <v>0</v>
      </c>
      <c r="BA272" s="54">
        <f t="shared" si="284"/>
        <v>0</v>
      </c>
      <c r="BB272" s="54">
        <f t="shared" si="285"/>
        <v>0</v>
      </c>
    </row>
    <row r="273" spans="1:54" ht="15.75" customHeight="1">
      <c r="A273" s="8">
        <f t="shared" si="260"/>
        <v>34</v>
      </c>
      <c r="B273" s="18" t="s">
        <v>48</v>
      </c>
      <c r="C273" s="55"/>
      <c r="D273" s="21">
        <f t="shared" si="286"/>
        <v>0</v>
      </c>
      <c r="E273" s="21">
        <f t="shared" si="245"/>
        <v>0</v>
      </c>
      <c r="F273" s="21">
        <f t="shared" si="287"/>
        <v>0</v>
      </c>
      <c r="G273" s="26"/>
      <c r="H273" s="26"/>
      <c r="I273" s="26"/>
      <c r="J273" s="26"/>
      <c r="K273" s="26"/>
      <c r="L273" s="26"/>
      <c r="M273" s="26"/>
      <c r="N273" s="26"/>
      <c r="O273" s="26"/>
      <c r="P273" s="26"/>
      <c r="Q273" s="26"/>
      <c r="R273" s="26"/>
      <c r="U273" s="18" t="s">
        <v>48</v>
      </c>
      <c r="V273" s="55"/>
      <c r="W273" s="21"/>
      <c r="X273" s="21">
        <f t="shared" si="246"/>
        <v>0</v>
      </c>
      <c r="Y273" s="26"/>
      <c r="Z273" s="26"/>
      <c r="AA273" s="26"/>
      <c r="AB273" s="26"/>
      <c r="AC273" s="26"/>
      <c r="AD273" s="26"/>
      <c r="AE273" s="26"/>
      <c r="AF273" s="26"/>
      <c r="AG273" s="26"/>
      <c r="AH273" s="26"/>
      <c r="AI273" s="26"/>
      <c r="AJ273" s="26"/>
      <c r="AM273" s="18" t="s">
        <v>48</v>
      </c>
      <c r="AN273" s="55"/>
      <c r="AO273" s="21"/>
      <c r="AP273" s="21">
        <f t="shared" si="247"/>
        <v>0</v>
      </c>
      <c r="AQ273" s="54">
        <f t="shared" si="274"/>
        <v>0</v>
      </c>
      <c r="AR273" s="54">
        <f t="shared" si="275"/>
        <v>0</v>
      </c>
      <c r="AS273" s="54">
        <f t="shared" si="276"/>
        <v>0</v>
      </c>
      <c r="AT273" s="54">
        <f t="shared" si="277"/>
        <v>0</v>
      </c>
      <c r="AU273" s="54">
        <f t="shared" si="278"/>
        <v>0</v>
      </c>
      <c r="AV273" s="54">
        <f t="shared" si="279"/>
        <v>0</v>
      </c>
      <c r="AW273" s="54">
        <f t="shared" si="280"/>
        <v>0</v>
      </c>
      <c r="AX273" s="54">
        <f t="shared" si="281"/>
        <v>0</v>
      </c>
      <c r="AY273" s="54">
        <f t="shared" si="282"/>
        <v>0</v>
      </c>
      <c r="AZ273" s="54">
        <f t="shared" si="283"/>
        <v>0</v>
      </c>
      <c r="BA273" s="54">
        <f t="shared" si="284"/>
        <v>0</v>
      </c>
      <c r="BB273" s="54">
        <f t="shared" si="285"/>
        <v>0</v>
      </c>
    </row>
    <row r="274" spans="1:54" ht="15.75" customHeight="1">
      <c r="A274" s="8">
        <f t="shared" si="260"/>
        <v>35</v>
      </c>
      <c r="B274" s="18" t="s">
        <v>48</v>
      </c>
      <c r="C274" s="55"/>
      <c r="D274" s="21">
        <f t="shared" si="286"/>
        <v>0</v>
      </c>
      <c r="E274" s="21">
        <f t="shared" si="245"/>
        <v>0</v>
      </c>
      <c r="F274" s="21">
        <f t="shared" si="287"/>
        <v>0</v>
      </c>
      <c r="G274" s="26"/>
      <c r="H274" s="26"/>
      <c r="I274" s="26"/>
      <c r="J274" s="26"/>
      <c r="K274" s="26"/>
      <c r="L274" s="26"/>
      <c r="M274" s="26"/>
      <c r="N274" s="26"/>
      <c r="O274" s="26"/>
      <c r="P274" s="26"/>
      <c r="Q274" s="26"/>
      <c r="R274" s="26"/>
      <c r="U274" s="18" t="s">
        <v>48</v>
      </c>
      <c r="V274" s="55"/>
      <c r="W274" s="21"/>
      <c r="X274" s="21">
        <f t="shared" si="246"/>
        <v>0</v>
      </c>
      <c r="Y274" s="26"/>
      <c r="Z274" s="26"/>
      <c r="AA274" s="26"/>
      <c r="AB274" s="26"/>
      <c r="AC274" s="26"/>
      <c r="AD274" s="26"/>
      <c r="AE274" s="26"/>
      <c r="AF274" s="26"/>
      <c r="AG274" s="26"/>
      <c r="AH274" s="26"/>
      <c r="AI274" s="26"/>
      <c r="AJ274" s="26"/>
      <c r="AM274" s="18" t="s">
        <v>48</v>
      </c>
      <c r="AN274" s="55"/>
      <c r="AO274" s="21"/>
      <c r="AP274" s="21">
        <f t="shared" si="247"/>
        <v>0</v>
      </c>
      <c r="AQ274" s="54">
        <f t="shared" si="274"/>
        <v>0</v>
      </c>
      <c r="AR274" s="54">
        <f t="shared" si="275"/>
        <v>0</v>
      </c>
      <c r="AS274" s="54">
        <f t="shared" si="276"/>
        <v>0</v>
      </c>
      <c r="AT274" s="54">
        <f t="shared" si="277"/>
        <v>0</v>
      </c>
      <c r="AU274" s="54">
        <f t="shared" si="278"/>
        <v>0</v>
      </c>
      <c r="AV274" s="54">
        <f t="shared" si="279"/>
        <v>0</v>
      </c>
      <c r="AW274" s="54">
        <f t="shared" si="280"/>
        <v>0</v>
      </c>
      <c r="AX274" s="54">
        <f t="shared" si="281"/>
        <v>0</v>
      </c>
      <c r="AY274" s="54">
        <f t="shared" si="282"/>
        <v>0</v>
      </c>
      <c r="AZ274" s="54">
        <f t="shared" si="283"/>
        <v>0</v>
      </c>
      <c r="BA274" s="54">
        <f t="shared" si="284"/>
        <v>0</v>
      </c>
      <c r="BB274" s="54">
        <f t="shared" si="285"/>
        <v>0</v>
      </c>
    </row>
    <row r="275" spans="1:54" ht="15.75" customHeight="1">
      <c r="A275" s="8">
        <f t="shared" si="260"/>
        <v>36</v>
      </c>
      <c r="B275" s="18" t="s">
        <v>48</v>
      </c>
      <c r="C275" s="55"/>
      <c r="D275" s="21">
        <f t="shared" si="286"/>
        <v>0</v>
      </c>
      <c r="E275" s="21">
        <f t="shared" si="245"/>
        <v>0</v>
      </c>
      <c r="F275" s="21">
        <f t="shared" si="287"/>
        <v>0</v>
      </c>
      <c r="G275" s="26"/>
      <c r="H275" s="26"/>
      <c r="I275" s="26"/>
      <c r="J275" s="26"/>
      <c r="K275" s="26"/>
      <c r="L275" s="26"/>
      <c r="M275" s="26"/>
      <c r="N275" s="26"/>
      <c r="O275" s="26"/>
      <c r="P275" s="26"/>
      <c r="Q275" s="26"/>
      <c r="R275" s="26"/>
      <c r="U275" s="18" t="s">
        <v>48</v>
      </c>
      <c r="V275" s="55"/>
      <c r="W275" s="21"/>
      <c r="X275" s="21">
        <f t="shared" si="246"/>
        <v>0</v>
      </c>
      <c r="Y275" s="26"/>
      <c r="Z275" s="26"/>
      <c r="AA275" s="26"/>
      <c r="AB275" s="26"/>
      <c r="AC275" s="26"/>
      <c r="AD275" s="26"/>
      <c r="AE275" s="26"/>
      <c r="AF275" s="26"/>
      <c r="AG275" s="26"/>
      <c r="AH275" s="26"/>
      <c r="AI275" s="26"/>
      <c r="AJ275" s="26"/>
      <c r="AM275" s="18" t="s">
        <v>48</v>
      </c>
      <c r="AN275" s="55"/>
      <c r="AO275" s="21"/>
      <c r="AP275" s="21">
        <f t="shared" si="247"/>
        <v>0</v>
      </c>
      <c r="AQ275" s="54">
        <f t="shared" si="274"/>
        <v>0</v>
      </c>
      <c r="AR275" s="54">
        <f t="shared" si="275"/>
        <v>0</v>
      </c>
      <c r="AS275" s="54">
        <f t="shared" si="276"/>
        <v>0</v>
      </c>
      <c r="AT275" s="54">
        <f t="shared" si="277"/>
        <v>0</v>
      </c>
      <c r="AU275" s="54">
        <f t="shared" si="278"/>
        <v>0</v>
      </c>
      <c r="AV275" s="54">
        <f t="shared" si="279"/>
        <v>0</v>
      </c>
      <c r="AW275" s="54">
        <f t="shared" si="280"/>
        <v>0</v>
      </c>
      <c r="AX275" s="54">
        <f t="shared" si="281"/>
        <v>0</v>
      </c>
      <c r="AY275" s="54">
        <f t="shared" si="282"/>
        <v>0</v>
      </c>
      <c r="AZ275" s="54">
        <f t="shared" si="283"/>
        <v>0</v>
      </c>
      <c r="BA275" s="54">
        <f t="shared" si="284"/>
        <v>0</v>
      </c>
      <c r="BB275" s="54">
        <f t="shared" si="285"/>
        <v>0</v>
      </c>
    </row>
    <row r="276" spans="1:54" ht="15.75" customHeight="1">
      <c r="A276" s="8">
        <f t="shared" si="260"/>
        <v>37</v>
      </c>
      <c r="B276" s="18" t="s">
        <v>48</v>
      </c>
      <c r="C276" s="55"/>
      <c r="D276" s="21">
        <f t="shared" si="286"/>
        <v>0</v>
      </c>
      <c r="E276" s="21">
        <f t="shared" si="245"/>
        <v>0</v>
      </c>
      <c r="F276" s="21">
        <f t="shared" si="287"/>
        <v>0</v>
      </c>
      <c r="G276" s="26"/>
      <c r="H276" s="26"/>
      <c r="I276" s="26"/>
      <c r="J276" s="26"/>
      <c r="K276" s="26"/>
      <c r="L276" s="26"/>
      <c r="M276" s="26"/>
      <c r="N276" s="26"/>
      <c r="O276" s="26"/>
      <c r="P276" s="26"/>
      <c r="Q276" s="26"/>
      <c r="R276" s="26"/>
      <c r="U276" s="18" t="s">
        <v>48</v>
      </c>
      <c r="V276" s="55"/>
      <c r="W276" s="21"/>
      <c r="X276" s="21">
        <f t="shared" si="246"/>
        <v>0</v>
      </c>
      <c r="Y276" s="26"/>
      <c r="Z276" s="26"/>
      <c r="AA276" s="26"/>
      <c r="AB276" s="26"/>
      <c r="AC276" s="26"/>
      <c r="AD276" s="26"/>
      <c r="AE276" s="26"/>
      <c r="AF276" s="26"/>
      <c r="AG276" s="26"/>
      <c r="AH276" s="26"/>
      <c r="AI276" s="26"/>
      <c r="AJ276" s="26"/>
      <c r="AM276" s="18" t="s">
        <v>48</v>
      </c>
      <c r="AN276" s="55"/>
      <c r="AO276" s="21"/>
      <c r="AP276" s="21">
        <f t="shared" si="247"/>
        <v>0</v>
      </c>
      <c r="AQ276" s="54">
        <f t="shared" si="274"/>
        <v>0</v>
      </c>
      <c r="AR276" s="54">
        <f t="shared" si="275"/>
        <v>0</v>
      </c>
      <c r="AS276" s="54">
        <f t="shared" si="276"/>
        <v>0</v>
      </c>
      <c r="AT276" s="54">
        <f t="shared" si="277"/>
        <v>0</v>
      </c>
      <c r="AU276" s="54">
        <f t="shared" si="278"/>
        <v>0</v>
      </c>
      <c r="AV276" s="54">
        <f t="shared" si="279"/>
        <v>0</v>
      </c>
      <c r="AW276" s="54">
        <f t="shared" si="280"/>
        <v>0</v>
      </c>
      <c r="AX276" s="54">
        <f t="shared" si="281"/>
        <v>0</v>
      </c>
      <c r="AY276" s="54">
        <f t="shared" si="282"/>
        <v>0</v>
      </c>
      <c r="AZ276" s="54">
        <f t="shared" si="283"/>
        <v>0</v>
      </c>
      <c r="BA276" s="54">
        <f t="shared" si="284"/>
        <v>0</v>
      </c>
      <c r="BB276" s="54">
        <f t="shared" si="285"/>
        <v>0</v>
      </c>
    </row>
    <row r="277" spans="1:54" ht="15.75" customHeight="1">
      <c r="A277" s="8">
        <f t="shared" si="260"/>
        <v>38</v>
      </c>
      <c r="B277" s="18" t="s">
        <v>48</v>
      </c>
      <c r="C277" s="55"/>
      <c r="D277" s="21">
        <f t="shared" si="286"/>
        <v>0</v>
      </c>
      <c r="E277" s="21">
        <f t="shared" si="245"/>
        <v>0</v>
      </c>
      <c r="F277" s="21">
        <f t="shared" si="287"/>
        <v>0</v>
      </c>
      <c r="G277" s="26"/>
      <c r="H277" s="26"/>
      <c r="I277" s="26"/>
      <c r="J277" s="26"/>
      <c r="K277" s="26"/>
      <c r="L277" s="26"/>
      <c r="M277" s="26"/>
      <c r="N277" s="26"/>
      <c r="O277" s="26"/>
      <c r="P277" s="26"/>
      <c r="Q277" s="26"/>
      <c r="R277" s="26"/>
      <c r="U277" s="18" t="s">
        <v>48</v>
      </c>
      <c r="V277" s="55"/>
      <c r="W277" s="21"/>
      <c r="X277" s="21">
        <f t="shared" si="246"/>
        <v>0</v>
      </c>
      <c r="Y277" s="26"/>
      <c r="Z277" s="26"/>
      <c r="AA277" s="26"/>
      <c r="AB277" s="26"/>
      <c r="AC277" s="26"/>
      <c r="AD277" s="26"/>
      <c r="AE277" s="26"/>
      <c r="AF277" s="26"/>
      <c r="AG277" s="26"/>
      <c r="AH277" s="26"/>
      <c r="AI277" s="26"/>
      <c r="AJ277" s="26"/>
      <c r="AM277" s="18" t="s">
        <v>48</v>
      </c>
      <c r="AN277" s="55"/>
      <c r="AO277" s="21"/>
      <c r="AP277" s="21">
        <f t="shared" si="247"/>
        <v>0</v>
      </c>
      <c r="AQ277" s="54">
        <f t="shared" si="274"/>
        <v>0</v>
      </c>
      <c r="AR277" s="54">
        <f t="shared" si="275"/>
        <v>0</v>
      </c>
      <c r="AS277" s="54">
        <f t="shared" si="276"/>
        <v>0</v>
      </c>
      <c r="AT277" s="54">
        <f t="shared" si="277"/>
        <v>0</v>
      </c>
      <c r="AU277" s="54">
        <f t="shared" si="278"/>
        <v>0</v>
      </c>
      <c r="AV277" s="54">
        <f t="shared" si="279"/>
        <v>0</v>
      </c>
      <c r="AW277" s="54">
        <f t="shared" si="280"/>
        <v>0</v>
      </c>
      <c r="AX277" s="54">
        <f t="shared" si="281"/>
        <v>0</v>
      </c>
      <c r="AY277" s="54">
        <f t="shared" si="282"/>
        <v>0</v>
      </c>
      <c r="AZ277" s="54">
        <f t="shared" si="283"/>
        <v>0</v>
      </c>
      <c r="BA277" s="54">
        <f t="shared" si="284"/>
        <v>0</v>
      </c>
      <c r="BB277" s="54">
        <f t="shared" si="285"/>
        <v>0</v>
      </c>
    </row>
    <row r="278" spans="1:54" ht="15.75" customHeight="1">
      <c r="A278" s="8">
        <f t="shared" si="260"/>
        <v>39</v>
      </c>
      <c r="B278" s="18" t="s">
        <v>48</v>
      </c>
      <c r="C278" s="55"/>
      <c r="D278" s="21">
        <f t="shared" si="286"/>
        <v>0</v>
      </c>
      <c r="E278" s="21">
        <f t="shared" si="245"/>
        <v>0</v>
      </c>
      <c r="F278" s="21">
        <f t="shared" si="287"/>
        <v>0</v>
      </c>
      <c r="G278" s="26"/>
      <c r="H278" s="26"/>
      <c r="I278" s="26"/>
      <c r="J278" s="26"/>
      <c r="K278" s="26"/>
      <c r="L278" s="26"/>
      <c r="M278" s="26"/>
      <c r="N278" s="26"/>
      <c r="O278" s="26"/>
      <c r="P278" s="26"/>
      <c r="Q278" s="26"/>
      <c r="R278" s="26"/>
      <c r="U278" s="18" t="s">
        <v>48</v>
      </c>
      <c r="V278" s="55"/>
      <c r="W278" s="21"/>
      <c r="X278" s="21">
        <f t="shared" si="246"/>
        <v>0</v>
      </c>
      <c r="Y278" s="26"/>
      <c r="Z278" s="26"/>
      <c r="AA278" s="26"/>
      <c r="AB278" s="26"/>
      <c r="AC278" s="26"/>
      <c r="AD278" s="26"/>
      <c r="AE278" s="26"/>
      <c r="AF278" s="26"/>
      <c r="AG278" s="26"/>
      <c r="AH278" s="26"/>
      <c r="AI278" s="26"/>
      <c r="AJ278" s="26"/>
      <c r="AM278" s="18" t="s">
        <v>48</v>
      </c>
      <c r="AN278" s="55"/>
      <c r="AO278" s="21"/>
      <c r="AP278" s="21">
        <f t="shared" si="247"/>
        <v>0</v>
      </c>
      <c r="AQ278" s="54">
        <f t="shared" si="274"/>
        <v>0</v>
      </c>
      <c r="AR278" s="54">
        <f t="shared" si="275"/>
        <v>0</v>
      </c>
      <c r="AS278" s="54">
        <f t="shared" si="276"/>
        <v>0</v>
      </c>
      <c r="AT278" s="54">
        <f t="shared" si="277"/>
        <v>0</v>
      </c>
      <c r="AU278" s="54">
        <f t="shared" si="278"/>
        <v>0</v>
      </c>
      <c r="AV278" s="54">
        <f t="shared" si="279"/>
        <v>0</v>
      </c>
      <c r="AW278" s="54">
        <f t="shared" si="280"/>
        <v>0</v>
      </c>
      <c r="AX278" s="54">
        <f t="shared" si="281"/>
        <v>0</v>
      </c>
      <c r="AY278" s="54">
        <f t="shared" si="282"/>
        <v>0</v>
      </c>
      <c r="AZ278" s="54">
        <f t="shared" si="283"/>
        <v>0</v>
      </c>
      <c r="BA278" s="54">
        <f t="shared" si="284"/>
        <v>0</v>
      </c>
      <c r="BB278" s="54">
        <f t="shared" si="285"/>
        <v>0</v>
      </c>
    </row>
    <row r="279" spans="1:54" ht="15.75" customHeight="1">
      <c r="A279" s="8">
        <f t="shared" si="260"/>
        <v>40</v>
      </c>
      <c r="B279" s="18" t="s">
        <v>48</v>
      </c>
      <c r="C279" s="55"/>
      <c r="D279" s="21">
        <f t="shared" si="286"/>
        <v>0</v>
      </c>
      <c r="E279" s="21">
        <f t="shared" si="245"/>
        <v>0</v>
      </c>
      <c r="F279" s="21">
        <f t="shared" si="287"/>
        <v>0</v>
      </c>
      <c r="G279" s="26"/>
      <c r="H279" s="26"/>
      <c r="I279" s="26"/>
      <c r="J279" s="26"/>
      <c r="K279" s="26"/>
      <c r="L279" s="26"/>
      <c r="M279" s="26"/>
      <c r="N279" s="26"/>
      <c r="O279" s="26"/>
      <c r="P279" s="26"/>
      <c r="Q279" s="26"/>
      <c r="R279" s="26"/>
      <c r="U279" s="18" t="s">
        <v>48</v>
      </c>
      <c r="V279" s="55"/>
      <c r="W279" s="21"/>
      <c r="X279" s="21">
        <f t="shared" si="246"/>
        <v>0</v>
      </c>
      <c r="Y279" s="26"/>
      <c r="Z279" s="26"/>
      <c r="AA279" s="26"/>
      <c r="AB279" s="26"/>
      <c r="AC279" s="26"/>
      <c r="AD279" s="26"/>
      <c r="AE279" s="26"/>
      <c r="AF279" s="26"/>
      <c r="AG279" s="26"/>
      <c r="AH279" s="26"/>
      <c r="AI279" s="26"/>
      <c r="AJ279" s="26"/>
      <c r="AM279" s="18" t="s">
        <v>48</v>
      </c>
      <c r="AN279" s="55"/>
      <c r="AO279" s="21"/>
      <c r="AP279" s="21">
        <f t="shared" si="247"/>
        <v>0</v>
      </c>
      <c r="AQ279" s="54">
        <f t="shared" si="274"/>
        <v>0</v>
      </c>
      <c r="AR279" s="54">
        <f t="shared" si="275"/>
        <v>0</v>
      </c>
      <c r="AS279" s="54">
        <f t="shared" si="276"/>
        <v>0</v>
      </c>
      <c r="AT279" s="54">
        <f t="shared" si="277"/>
        <v>0</v>
      </c>
      <c r="AU279" s="54">
        <f t="shared" si="278"/>
        <v>0</v>
      </c>
      <c r="AV279" s="54">
        <f t="shared" si="279"/>
        <v>0</v>
      </c>
      <c r="AW279" s="54">
        <f t="shared" si="280"/>
        <v>0</v>
      </c>
      <c r="AX279" s="54">
        <f t="shared" si="281"/>
        <v>0</v>
      </c>
      <c r="AY279" s="54">
        <f t="shared" si="282"/>
        <v>0</v>
      </c>
      <c r="AZ279" s="54">
        <f t="shared" si="283"/>
        <v>0</v>
      </c>
      <c r="BA279" s="54">
        <f t="shared" si="284"/>
        <v>0</v>
      </c>
      <c r="BB279" s="54">
        <f t="shared" si="285"/>
        <v>0</v>
      </c>
    </row>
    <row r="280" spans="1:54" ht="15.75" customHeight="1">
      <c r="A280" s="8">
        <f t="shared" si="260"/>
        <v>41</v>
      </c>
      <c r="B280" s="18" t="s">
        <v>48</v>
      </c>
      <c r="C280" s="55"/>
      <c r="D280" s="21">
        <f t="shared" si="286"/>
        <v>0</v>
      </c>
      <c r="E280" s="21">
        <f t="shared" si="245"/>
        <v>0</v>
      </c>
      <c r="F280" s="21">
        <f t="shared" si="287"/>
        <v>0</v>
      </c>
      <c r="G280" s="26"/>
      <c r="H280" s="26"/>
      <c r="I280" s="26"/>
      <c r="J280" s="26"/>
      <c r="K280" s="26"/>
      <c r="L280" s="26"/>
      <c r="M280" s="26"/>
      <c r="N280" s="26"/>
      <c r="O280" s="26"/>
      <c r="P280" s="26"/>
      <c r="Q280" s="26"/>
      <c r="R280" s="26"/>
      <c r="U280" s="18" t="s">
        <v>48</v>
      </c>
      <c r="V280" s="55"/>
      <c r="W280" s="21"/>
      <c r="X280" s="21">
        <f t="shared" si="246"/>
        <v>0</v>
      </c>
      <c r="Y280" s="26"/>
      <c r="Z280" s="26"/>
      <c r="AA280" s="26"/>
      <c r="AB280" s="26"/>
      <c r="AC280" s="26"/>
      <c r="AD280" s="26"/>
      <c r="AE280" s="26"/>
      <c r="AF280" s="26"/>
      <c r="AG280" s="26"/>
      <c r="AH280" s="26"/>
      <c r="AI280" s="26"/>
      <c r="AJ280" s="26"/>
      <c r="AM280" s="18" t="s">
        <v>48</v>
      </c>
      <c r="AN280" s="55"/>
      <c r="AO280" s="21"/>
      <c r="AP280" s="21">
        <f t="shared" si="247"/>
        <v>0</v>
      </c>
      <c r="AQ280" s="54">
        <f t="shared" si="274"/>
        <v>0</v>
      </c>
      <c r="AR280" s="54">
        <f t="shared" si="275"/>
        <v>0</v>
      </c>
      <c r="AS280" s="54">
        <f t="shared" si="276"/>
        <v>0</v>
      </c>
      <c r="AT280" s="54">
        <f t="shared" si="277"/>
        <v>0</v>
      </c>
      <c r="AU280" s="54">
        <f t="shared" si="278"/>
        <v>0</v>
      </c>
      <c r="AV280" s="54">
        <f t="shared" si="279"/>
        <v>0</v>
      </c>
      <c r="AW280" s="54">
        <f t="shared" si="280"/>
        <v>0</v>
      </c>
      <c r="AX280" s="54">
        <f t="shared" si="281"/>
        <v>0</v>
      </c>
      <c r="AY280" s="54">
        <f t="shared" si="282"/>
        <v>0</v>
      </c>
      <c r="AZ280" s="54">
        <f t="shared" si="283"/>
        <v>0</v>
      </c>
      <c r="BA280" s="54">
        <f t="shared" si="284"/>
        <v>0</v>
      </c>
      <c r="BB280" s="54">
        <f t="shared" si="285"/>
        <v>0</v>
      </c>
    </row>
    <row r="281" spans="1:54" ht="15.75" customHeight="1">
      <c r="A281" s="8">
        <f t="shared" si="260"/>
        <v>42</v>
      </c>
      <c r="B281" s="18" t="s">
        <v>48</v>
      </c>
      <c r="C281" s="55"/>
      <c r="D281" s="21">
        <f t="shared" si="286"/>
        <v>0</v>
      </c>
      <c r="E281" s="21">
        <f t="shared" ref="E281:E299" si="288">SUM(G281:R281)</f>
        <v>0</v>
      </c>
      <c r="F281" s="21">
        <f t="shared" si="287"/>
        <v>0</v>
      </c>
      <c r="G281" s="26"/>
      <c r="H281" s="26"/>
      <c r="I281" s="26"/>
      <c r="J281" s="26"/>
      <c r="K281" s="26"/>
      <c r="L281" s="26"/>
      <c r="M281" s="26"/>
      <c r="N281" s="26"/>
      <c r="O281" s="26"/>
      <c r="P281" s="26"/>
      <c r="Q281" s="26"/>
      <c r="R281" s="26"/>
      <c r="U281" s="18" t="s">
        <v>48</v>
      </c>
      <c r="V281" s="55"/>
      <c r="W281" s="21"/>
      <c r="X281" s="21">
        <f t="shared" si="246"/>
        <v>0</v>
      </c>
      <c r="Y281" s="26"/>
      <c r="Z281" s="26"/>
      <c r="AA281" s="26"/>
      <c r="AB281" s="26"/>
      <c r="AC281" s="26"/>
      <c r="AD281" s="26"/>
      <c r="AE281" s="26"/>
      <c r="AF281" s="26"/>
      <c r="AG281" s="26"/>
      <c r="AH281" s="26"/>
      <c r="AI281" s="26"/>
      <c r="AJ281" s="26"/>
      <c r="AM281" s="18" t="s">
        <v>48</v>
      </c>
      <c r="AN281" s="55"/>
      <c r="AO281" s="21"/>
      <c r="AP281" s="21">
        <f t="shared" si="247"/>
        <v>0</v>
      </c>
      <c r="AQ281" s="54">
        <f t="shared" si="274"/>
        <v>0</v>
      </c>
      <c r="AR281" s="54">
        <f t="shared" si="275"/>
        <v>0</v>
      </c>
      <c r="AS281" s="54">
        <f t="shared" si="276"/>
        <v>0</v>
      </c>
      <c r="AT281" s="54">
        <f t="shared" si="277"/>
        <v>0</v>
      </c>
      <c r="AU281" s="54">
        <f t="shared" si="278"/>
        <v>0</v>
      </c>
      <c r="AV281" s="54">
        <f t="shared" si="279"/>
        <v>0</v>
      </c>
      <c r="AW281" s="54">
        <f t="shared" si="280"/>
        <v>0</v>
      </c>
      <c r="AX281" s="54">
        <f t="shared" si="281"/>
        <v>0</v>
      </c>
      <c r="AY281" s="54">
        <f t="shared" si="282"/>
        <v>0</v>
      </c>
      <c r="AZ281" s="54">
        <f t="shared" si="283"/>
        <v>0</v>
      </c>
      <c r="BA281" s="54">
        <f t="shared" si="284"/>
        <v>0</v>
      </c>
      <c r="BB281" s="54">
        <f t="shared" si="285"/>
        <v>0</v>
      </c>
    </row>
    <row r="282" spans="1:54" ht="15.75" customHeight="1">
      <c r="A282" s="8">
        <f t="shared" si="260"/>
        <v>43</v>
      </c>
      <c r="B282" s="18" t="s">
        <v>48</v>
      </c>
      <c r="C282" s="55"/>
      <c r="D282" s="21">
        <f t="shared" si="286"/>
        <v>0</v>
      </c>
      <c r="E282" s="21">
        <f t="shared" si="288"/>
        <v>0</v>
      </c>
      <c r="F282" s="21">
        <f t="shared" si="287"/>
        <v>0</v>
      </c>
      <c r="G282" s="26"/>
      <c r="H282" s="26"/>
      <c r="I282" s="26"/>
      <c r="J282" s="26"/>
      <c r="K282" s="26"/>
      <c r="L282" s="26"/>
      <c r="M282" s="26"/>
      <c r="N282" s="26"/>
      <c r="O282" s="26"/>
      <c r="P282" s="26"/>
      <c r="Q282" s="26"/>
      <c r="R282" s="26"/>
      <c r="U282" s="18" t="s">
        <v>48</v>
      </c>
      <c r="V282" s="55"/>
      <c r="W282" s="21"/>
      <c r="X282" s="21">
        <f t="shared" si="246"/>
        <v>0</v>
      </c>
      <c r="Y282" s="26"/>
      <c r="Z282" s="26"/>
      <c r="AA282" s="26"/>
      <c r="AB282" s="26"/>
      <c r="AC282" s="26"/>
      <c r="AD282" s="26"/>
      <c r="AE282" s="26"/>
      <c r="AF282" s="26"/>
      <c r="AG282" s="26"/>
      <c r="AH282" s="26"/>
      <c r="AI282" s="26"/>
      <c r="AJ282" s="26"/>
      <c r="AM282" s="18" t="s">
        <v>48</v>
      </c>
      <c r="AN282" s="55"/>
      <c r="AO282" s="21"/>
      <c r="AP282" s="21">
        <f t="shared" si="247"/>
        <v>0</v>
      </c>
      <c r="AQ282" s="54">
        <f t="shared" si="274"/>
        <v>0</v>
      </c>
      <c r="AR282" s="54">
        <f t="shared" si="275"/>
        <v>0</v>
      </c>
      <c r="AS282" s="54">
        <f t="shared" si="276"/>
        <v>0</v>
      </c>
      <c r="AT282" s="54">
        <f t="shared" si="277"/>
        <v>0</v>
      </c>
      <c r="AU282" s="54">
        <f t="shared" si="278"/>
        <v>0</v>
      </c>
      <c r="AV282" s="54">
        <f t="shared" si="279"/>
        <v>0</v>
      </c>
      <c r="AW282" s="54">
        <f t="shared" si="280"/>
        <v>0</v>
      </c>
      <c r="AX282" s="54">
        <f t="shared" si="281"/>
        <v>0</v>
      </c>
      <c r="AY282" s="54">
        <f t="shared" si="282"/>
        <v>0</v>
      </c>
      <c r="AZ282" s="54">
        <f t="shared" si="283"/>
        <v>0</v>
      </c>
      <c r="BA282" s="54">
        <f t="shared" si="284"/>
        <v>0</v>
      </c>
      <c r="BB282" s="54">
        <f t="shared" si="285"/>
        <v>0</v>
      </c>
    </row>
    <row r="283" spans="1:54" ht="15.75" customHeight="1">
      <c r="A283" s="8">
        <f t="shared" si="260"/>
        <v>44</v>
      </c>
      <c r="B283" s="18" t="s">
        <v>48</v>
      </c>
      <c r="C283" s="55"/>
      <c r="D283" s="21">
        <f t="shared" si="286"/>
        <v>0</v>
      </c>
      <c r="E283" s="21">
        <f t="shared" si="288"/>
        <v>0</v>
      </c>
      <c r="F283" s="21">
        <f t="shared" si="287"/>
        <v>0</v>
      </c>
      <c r="G283" s="26"/>
      <c r="H283" s="26"/>
      <c r="I283" s="26"/>
      <c r="J283" s="26"/>
      <c r="K283" s="26"/>
      <c r="L283" s="26"/>
      <c r="M283" s="26"/>
      <c r="N283" s="26"/>
      <c r="O283" s="26"/>
      <c r="P283" s="26"/>
      <c r="Q283" s="26"/>
      <c r="R283" s="26"/>
      <c r="U283" s="18" t="s">
        <v>48</v>
      </c>
      <c r="V283" s="55"/>
      <c r="W283" s="21"/>
      <c r="X283" s="21">
        <f t="shared" si="246"/>
        <v>0</v>
      </c>
      <c r="Y283" s="26"/>
      <c r="Z283" s="26"/>
      <c r="AA283" s="26"/>
      <c r="AB283" s="26"/>
      <c r="AC283" s="26"/>
      <c r="AD283" s="26"/>
      <c r="AE283" s="26"/>
      <c r="AF283" s="26"/>
      <c r="AG283" s="26"/>
      <c r="AH283" s="26"/>
      <c r="AI283" s="26"/>
      <c r="AJ283" s="26"/>
      <c r="AM283" s="18" t="s">
        <v>48</v>
      </c>
      <c r="AN283" s="55"/>
      <c r="AO283" s="21"/>
      <c r="AP283" s="21">
        <f t="shared" si="247"/>
        <v>0</v>
      </c>
      <c r="AQ283" s="54">
        <f t="shared" si="274"/>
        <v>0</v>
      </c>
      <c r="AR283" s="54">
        <f t="shared" si="275"/>
        <v>0</v>
      </c>
      <c r="AS283" s="54">
        <f t="shared" si="276"/>
        <v>0</v>
      </c>
      <c r="AT283" s="54">
        <f t="shared" si="277"/>
        <v>0</v>
      </c>
      <c r="AU283" s="54">
        <f t="shared" si="278"/>
        <v>0</v>
      </c>
      <c r="AV283" s="54">
        <f t="shared" si="279"/>
        <v>0</v>
      </c>
      <c r="AW283" s="54">
        <f t="shared" si="280"/>
        <v>0</v>
      </c>
      <c r="AX283" s="54">
        <f t="shared" si="281"/>
        <v>0</v>
      </c>
      <c r="AY283" s="54">
        <f t="shared" si="282"/>
        <v>0</v>
      </c>
      <c r="AZ283" s="54">
        <f t="shared" si="283"/>
        <v>0</v>
      </c>
      <c r="BA283" s="54">
        <f t="shared" si="284"/>
        <v>0</v>
      </c>
      <c r="BB283" s="54">
        <f t="shared" si="285"/>
        <v>0</v>
      </c>
    </row>
    <row r="284" spans="1:54" ht="15.75" customHeight="1">
      <c r="A284" s="8">
        <f t="shared" si="260"/>
        <v>45</v>
      </c>
      <c r="B284" s="18" t="s">
        <v>48</v>
      </c>
      <c r="C284" s="55"/>
      <c r="D284" s="21">
        <f t="shared" si="286"/>
        <v>0</v>
      </c>
      <c r="E284" s="21">
        <f t="shared" si="288"/>
        <v>0</v>
      </c>
      <c r="F284" s="21">
        <f t="shared" si="287"/>
        <v>0</v>
      </c>
      <c r="G284" s="26"/>
      <c r="H284" s="26"/>
      <c r="I284" s="26"/>
      <c r="J284" s="26"/>
      <c r="K284" s="26"/>
      <c r="L284" s="26"/>
      <c r="M284" s="26"/>
      <c r="N284" s="26"/>
      <c r="O284" s="26"/>
      <c r="P284" s="26"/>
      <c r="Q284" s="26"/>
      <c r="R284" s="26"/>
      <c r="U284" s="18" t="s">
        <v>48</v>
      </c>
      <c r="V284" s="55"/>
      <c r="W284" s="21"/>
      <c r="X284" s="21">
        <f t="shared" si="246"/>
        <v>0</v>
      </c>
      <c r="Y284" s="26"/>
      <c r="Z284" s="26"/>
      <c r="AA284" s="26"/>
      <c r="AB284" s="26"/>
      <c r="AC284" s="26"/>
      <c r="AD284" s="26"/>
      <c r="AE284" s="26"/>
      <c r="AF284" s="26"/>
      <c r="AG284" s="26"/>
      <c r="AH284" s="26"/>
      <c r="AI284" s="26"/>
      <c r="AJ284" s="26"/>
      <c r="AM284" s="18" t="s">
        <v>48</v>
      </c>
      <c r="AN284" s="55"/>
      <c r="AO284" s="21"/>
      <c r="AP284" s="21">
        <f t="shared" si="247"/>
        <v>0</v>
      </c>
      <c r="AQ284" s="54">
        <f t="shared" si="274"/>
        <v>0</v>
      </c>
      <c r="AR284" s="54">
        <f t="shared" si="275"/>
        <v>0</v>
      </c>
      <c r="AS284" s="54">
        <f t="shared" si="276"/>
        <v>0</v>
      </c>
      <c r="AT284" s="54">
        <f t="shared" si="277"/>
        <v>0</v>
      </c>
      <c r="AU284" s="54">
        <f t="shared" si="278"/>
        <v>0</v>
      </c>
      <c r="AV284" s="54">
        <f t="shared" si="279"/>
        <v>0</v>
      </c>
      <c r="AW284" s="54">
        <f t="shared" si="280"/>
        <v>0</v>
      </c>
      <c r="AX284" s="54">
        <f t="shared" si="281"/>
        <v>0</v>
      </c>
      <c r="AY284" s="54">
        <f t="shared" si="282"/>
        <v>0</v>
      </c>
      <c r="AZ284" s="54">
        <f t="shared" si="283"/>
        <v>0</v>
      </c>
      <c r="BA284" s="54">
        <f t="shared" si="284"/>
        <v>0</v>
      </c>
      <c r="BB284" s="54">
        <f t="shared" si="285"/>
        <v>0</v>
      </c>
    </row>
    <row r="285" spans="1:54" ht="15.75" customHeight="1">
      <c r="A285" s="8">
        <f t="shared" si="260"/>
        <v>46</v>
      </c>
      <c r="B285" s="18" t="s">
        <v>48</v>
      </c>
      <c r="C285" s="55"/>
      <c r="D285" s="21">
        <f t="shared" si="286"/>
        <v>0</v>
      </c>
      <c r="E285" s="21">
        <f t="shared" si="288"/>
        <v>0</v>
      </c>
      <c r="F285" s="21">
        <f t="shared" si="287"/>
        <v>0</v>
      </c>
      <c r="G285" s="26"/>
      <c r="H285" s="26"/>
      <c r="I285" s="26"/>
      <c r="J285" s="26"/>
      <c r="K285" s="26"/>
      <c r="L285" s="26"/>
      <c r="M285" s="26"/>
      <c r="N285" s="26"/>
      <c r="O285" s="26"/>
      <c r="P285" s="26"/>
      <c r="Q285" s="26"/>
      <c r="R285" s="26"/>
      <c r="U285" s="18" t="s">
        <v>48</v>
      </c>
      <c r="V285" s="55"/>
      <c r="W285" s="21"/>
      <c r="X285" s="21">
        <f t="shared" si="246"/>
        <v>0</v>
      </c>
      <c r="Y285" s="26"/>
      <c r="Z285" s="26"/>
      <c r="AA285" s="26"/>
      <c r="AB285" s="26"/>
      <c r="AC285" s="26"/>
      <c r="AD285" s="26"/>
      <c r="AE285" s="26"/>
      <c r="AF285" s="26"/>
      <c r="AG285" s="26"/>
      <c r="AH285" s="26"/>
      <c r="AI285" s="26"/>
      <c r="AJ285" s="26"/>
      <c r="AM285" s="18" t="s">
        <v>48</v>
      </c>
      <c r="AN285" s="55"/>
      <c r="AO285" s="21"/>
      <c r="AP285" s="21">
        <f t="shared" si="247"/>
        <v>0</v>
      </c>
      <c r="AQ285" s="54">
        <f t="shared" si="274"/>
        <v>0</v>
      </c>
      <c r="AR285" s="54">
        <f t="shared" si="275"/>
        <v>0</v>
      </c>
      <c r="AS285" s="54">
        <f t="shared" si="276"/>
        <v>0</v>
      </c>
      <c r="AT285" s="54">
        <f t="shared" si="277"/>
        <v>0</v>
      </c>
      <c r="AU285" s="54">
        <f t="shared" si="278"/>
        <v>0</v>
      </c>
      <c r="AV285" s="54">
        <f t="shared" si="279"/>
        <v>0</v>
      </c>
      <c r="AW285" s="54">
        <f t="shared" si="280"/>
        <v>0</v>
      </c>
      <c r="AX285" s="54">
        <f t="shared" si="281"/>
        <v>0</v>
      </c>
      <c r="AY285" s="54">
        <f t="shared" si="282"/>
        <v>0</v>
      </c>
      <c r="AZ285" s="54">
        <f t="shared" si="283"/>
        <v>0</v>
      </c>
      <c r="BA285" s="54">
        <f t="shared" si="284"/>
        <v>0</v>
      </c>
      <c r="BB285" s="54">
        <f t="shared" si="285"/>
        <v>0</v>
      </c>
    </row>
    <row r="286" spans="1:54" ht="15.75" customHeight="1">
      <c r="A286" s="8">
        <f t="shared" si="260"/>
        <v>47</v>
      </c>
      <c r="B286" s="18" t="s">
        <v>48</v>
      </c>
      <c r="C286" s="55"/>
      <c r="D286" s="21">
        <f t="shared" si="286"/>
        <v>0</v>
      </c>
      <c r="E286" s="21">
        <f t="shared" si="288"/>
        <v>0</v>
      </c>
      <c r="F286" s="21">
        <f t="shared" si="287"/>
        <v>0</v>
      </c>
      <c r="G286" s="26"/>
      <c r="H286" s="26"/>
      <c r="I286" s="26"/>
      <c r="J286" s="26"/>
      <c r="K286" s="26"/>
      <c r="L286" s="26"/>
      <c r="M286" s="26"/>
      <c r="N286" s="26"/>
      <c r="O286" s="26"/>
      <c r="P286" s="26"/>
      <c r="Q286" s="26"/>
      <c r="R286" s="26"/>
      <c r="U286" s="18" t="s">
        <v>48</v>
      </c>
      <c r="V286" s="55"/>
      <c r="W286" s="21"/>
      <c r="X286" s="21">
        <f t="shared" si="246"/>
        <v>0</v>
      </c>
      <c r="Y286" s="26"/>
      <c r="Z286" s="26"/>
      <c r="AA286" s="26"/>
      <c r="AB286" s="26"/>
      <c r="AC286" s="26"/>
      <c r="AD286" s="26"/>
      <c r="AE286" s="26"/>
      <c r="AF286" s="26"/>
      <c r="AG286" s="26"/>
      <c r="AH286" s="26"/>
      <c r="AI286" s="26"/>
      <c r="AJ286" s="26"/>
      <c r="AM286" s="18" t="s">
        <v>48</v>
      </c>
      <c r="AN286" s="55"/>
      <c r="AO286" s="21"/>
      <c r="AP286" s="21">
        <f t="shared" si="247"/>
        <v>0</v>
      </c>
      <c r="AQ286" s="54">
        <f t="shared" si="274"/>
        <v>0</v>
      </c>
      <c r="AR286" s="54">
        <f t="shared" si="275"/>
        <v>0</v>
      </c>
      <c r="AS286" s="54">
        <f t="shared" si="276"/>
        <v>0</v>
      </c>
      <c r="AT286" s="54">
        <f t="shared" si="277"/>
        <v>0</v>
      </c>
      <c r="AU286" s="54">
        <f t="shared" si="278"/>
        <v>0</v>
      </c>
      <c r="AV286" s="54">
        <f t="shared" si="279"/>
        <v>0</v>
      </c>
      <c r="AW286" s="54">
        <f t="shared" si="280"/>
        <v>0</v>
      </c>
      <c r="AX286" s="54">
        <f t="shared" si="281"/>
        <v>0</v>
      </c>
      <c r="AY286" s="54">
        <f t="shared" si="282"/>
        <v>0</v>
      </c>
      <c r="AZ286" s="54">
        <f t="shared" si="283"/>
        <v>0</v>
      </c>
      <c r="BA286" s="54">
        <f t="shared" si="284"/>
        <v>0</v>
      </c>
      <c r="BB286" s="54">
        <f t="shared" si="285"/>
        <v>0</v>
      </c>
    </row>
    <row r="287" spans="1:54" ht="15.75" customHeight="1">
      <c r="A287" s="8">
        <f t="shared" si="260"/>
        <v>48</v>
      </c>
      <c r="B287" s="18" t="s">
        <v>48</v>
      </c>
      <c r="C287" s="55"/>
      <c r="D287" s="21">
        <f t="shared" si="286"/>
        <v>0</v>
      </c>
      <c r="E287" s="21">
        <f t="shared" si="288"/>
        <v>0</v>
      </c>
      <c r="F287" s="21">
        <f t="shared" si="287"/>
        <v>0</v>
      </c>
      <c r="G287" s="26"/>
      <c r="H287" s="26"/>
      <c r="I287" s="26"/>
      <c r="J287" s="26"/>
      <c r="K287" s="26"/>
      <c r="L287" s="26"/>
      <c r="M287" s="26"/>
      <c r="N287" s="26"/>
      <c r="O287" s="26"/>
      <c r="P287" s="26"/>
      <c r="Q287" s="26"/>
      <c r="R287" s="26"/>
      <c r="U287" s="18" t="s">
        <v>48</v>
      </c>
      <c r="V287" s="55"/>
      <c r="W287" s="21"/>
      <c r="X287" s="21">
        <f t="shared" si="246"/>
        <v>0</v>
      </c>
      <c r="Y287" s="26"/>
      <c r="Z287" s="26"/>
      <c r="AA287" s="26"/>
      <c r="AB287" s="26"/>
      <c r="AC287" s="26"/>
      <c r="AD287" s="26"/>
      <c r="AE287" s="26"/>
      <c r="AF287" s="26"/>
      <c r="AG287" s="26"/>
      <c r="AH287" s="26"/>
      <c r="AI287" s="26"/>
      <c r="AJ287" s="26"/>
      <c r="AM287" s="18" t="s">
        <v>48</v>
      </c>
      <c r="AN287" s="55"/>
      <c r="AO287" s="21"/>
      <c r="AP287" s="21">
        <f t="shared" si="247"/>
        <v>0</v>
      </c>
      <c r="AQ287" s="54">
        <f t="shared" si="274"/>
        <v>0</v>
      </c>
      <c r="AR287" s="54">
        <f t="shared" si="275"/>
        <v>0</v>
      </c>
      <c r="AS287" s="54">
        <f t="shared" si="276"/>
        <v>0</v>
      </c>
      <c r="AT287" s="54">
        <f t="shared" si="277"/>
        <v>0</v>
      </c>
      <c r="AU287" s="54">
        <f t="shared" si="278"/>
        <v>0</v>
      </c>
      <c r="AV287" s="54">
        <f t="shared" si="279"/>
        <v>0</v>
      </c>
      <c r="AW287" s="54">
        <f t="shared" si="280"/>
        <v>0</v>
      </c>
      <c r="AX287" s="54">
        <f t="shared" si="281"/>
        <v>0</v>
      </c>
      <c r="AY287" s="54">
        <f t="shared" si="282"/>
        <v>0</v>
      </c>
      <c r="AZ287" s="54">
        <f t="shared" si="283"/>
        <v>0</v>
      </c>
      <c r="BA287" s="54">
        <f t="shared" si="284"/>
        <v>0</v>
      </c>
      <c r="BB287" s="54">
        <f t="shared" si="285"/>
        <v>0</v>
      </c>
    </row>
    <row r="288" spans="1:54" ht="15.75" customHeight="1">
      <c r="A288" s="8">
        <f t="shared" si="260"/>
        <v>49</v>
      </c>
      <c r="B288" s="18" t="s">
        <v>48</v>
      </c>
      <c r="C288" s="55"/>
      <c r="D288" s="21">
        <f t="shared" si="286"/>
        <v>0</v>
      </c>
      <c r="E288" s="21">
        <f t="shared" si="288"/>
        <v>0</v>
      </c>
      <c r="F288" s="21">
        <f t="shared" si="287"/>
        <v>0</v>
      </c>
      <c r="G288" s="26"/>
      <c r="H288" s="26"/>
      <c r="I288" s="26"/>
      <c r="J288" s="26"/>
      <c r="K288" s="26"/>
      <c r="L288" s="26"/>
      <c r="M288" s="26"/>
      <c r="N288" s="26"/>
      <c r="O288" s="26"/>
      <c r="P288" s="26"/>
      <c r="Q288" s="26"/>
      <c r="R288" s="26"/>
      <c r="U288" s="18" t="s">
        <v>48</v>
      </c>
      <c r="V288" s="55"/>
      <c r="W288" s="21"/>
      <c r="X288" s="21">
        <f t="shared" si="246"/>
        <v>0</v>
      </c>
      <c r="Y288" s="26"/>
      <c r="Z288" s="26"/>
      <c r="AA288" s="26"/>
      <c r="AB288" s="26"/>
      <c r="AC288" s="26"/>
      <c r="AD288" s="26"/>
      <c r="AE288" s="26"/>
      <c r="AF288" s="26"/>
      <c r="AG288" s="26"/>
      <c r="AH288" s="26"/>
      <c r="AI288" s="26"/>
      <c r="AJ288" s="26"/>
      <c r="AM288" s="18" t="s">
        <v>48</v>
      </c>
      <c r="AN288" s="55"/>
      <c r="AO288" s="21"/>
      <c r="AP288" s="21">
        <f t="shared" si="247"/>
        <v>0</v>
      </c>
      <c r="AQ288" s="54">
        <f t="shared" si="274"/>
        <v>0</v>
      </c>
      <c r="AR288" s="54">
        <f t="shared" si="275"/>
        <v>0</v>
      </c>
      <c r="AS288" s="54">
        <f t="shared" si="276"/>
        <v>0</v>
      </c>
      <c r="AT288" s="54">
        <f t="shared" si="277"/>
        <v>0</v>
      </c>
      <c r="AU288" s="54">
        <f t="shared" si="278"/>
        <v>0</v>
      </c>
      <c r="AV288" s="54">
        <f t="shared" si="279"/>
        <v>0</v>
      </c>
      <c r="AW288" s="54">
        <f t="shared" si="280"/>
        <v>0</v>
      </c>
      <c r="AX288" s="54">
        <f t="shared" si="281"/>
        <v>0</v>
      </c>
      <c r="AY288" s="54">
        <f t="shared" si="282"/>
        <v>0</v>
      </c>
      <c r="AZ288" s="54">
        <f t="shared" si="283"/>
        <v>0</v>
      </c>
      <c r="BA288" s="54">
        <f t="shared" si="284"/>
        <v>0</v>
      </c>
      <c r="BB288" s="54">
        <f t="shared" si="285"/>
        <v>0</v>
      </c>
    </row>
    <row r="289" spans="1:54" ht="15.75" customHeight="1">
      <c r="A289" s="8">
        <f t="shared" si="260"/>
        <v>50</v>
      </c>
      <c r="B289" s="18" t="s">
        <v>48</v>
      </c>
      <c r="C289" s="55"/>
      <c r="D289" s="21">
        <f t="shared" si="286"/>
        <v>0</v>
      </c>
      <c r="E289" s="21">
        <f t="shared" si="288"/>
        <v>0</v>
      </c>
      <c r="F289" s="21">
        <f t="shared" si="287"/>
        <v>0</v>
      </c>
      <c r="G289" s="26"/>
      <c r="H289" s="26"/>
      <c r="I289" s="26"/>
      <c r="J289" s="26"/>
      <c r="K289" s="26"/>
      <c r="L289" s="26"/>
      <c r="M289" s="26"/>
      <c r="N289" s="26"/>
      <c r="O289" s="26"/>
      <c r="P289" s="26"/>
      <c r="Q289" s="26"/>
      <c r="R289" s="26"/>
      <c r="U289" s="18" t="s">
        <v>48</v>
      </c>
      <c r="V289" s="55"/>
      <c r="W289" s="21"/>
      <c r="X289" s="21">
        <f t="shared" si="246"/>
        <v>0</v>
      </c>
      <c r="Y289" s="26"/>
      <c r="Z289" s="26"/>
      <c r="AA289" s="26"/>
      <c r="AB289" s="26"/>
      <c r="AC289" s="26"/>
      <c r="AD289" s="26"/>
      <c r="AE289" s="26"/>
      <c r="AF289" s="26"/>
      <c r="AG289" s="26"/>
      <c r="AH289" s="26"/>
      <c r="AI289" s="26"/>
      <c r="AJ289" s="26"/>
      <c r="AM289" s="18" t="s">
        <v>48</v>
      </c>
      <c r="AN289" s="55"/>
      <c r="AO289" s="21"/>
      <c r="AP289" s="21">
        <f t="shared" si="247"/>
        <v>0</v>
      </c>
      <c r="AQ289" s="54">
        <f t="shared" si="274"/>
        <v>0</v>
      </c>
      <c r="AR289" s="54">
        <f t="shared" si="275"/>
        <v>0</v>
      </c>
      <c r="AS289" s="54">
        <f t="shared" si="276"/>
        <v>0</v>
      </c>
      <c r="AT289" s="54">
        <f t="shared" si="277"/>
        <v>0</v>
      </c>
      <c r="AU289" s="54">
        <f t="shared" si="278"/>
        <v>0</v>
      </c>
      <c r="AV289" s="54">
        <f t="shared" si="279"/>
        <v>0</v>
      </c>
      <c r="AW289" s="54">
        <f t="shared" si="280"/>
        <v>0</v>
      </c>
      <c r="AX289" s="54">
        <f t="shared" si="281"/>
        <v>0</v>
      </c>
      <c r="AY289" s="54">
        <f t="shared" si="282"/>
        <v>0</v>
      </c>
      <c r="AZ289" s="54">
        <f t="shared" si="283"/>
        <v>0</v>
      </c>
      <c r="BA289" s="54">
        <f t="shared" si="284"/>
        <v>0</v>
      </c>
      <c r="BB289" s="54">
        <f t="shared" si="285"/>
        <v>0</v>
      </c>
    </row>
    <row r="290" spans="1:54" ht="15.75" customHeight="1">
      <c r="A290" s="8">
        <f t="shared" si="260"/>
        <v>51</v>
      </c>
      <c r="B290" s="18" t="s">
        <v>48</v>
      </c>
      <c r="C290" s="55"/>
      <c r="D290" s="21">
        <f t="shared" si="286"/>
        <v>0</v>
      </c>
      <c r="E290" s="21">
        <f t="shared" si="288"/>
        <v>0</v>
      </c>
      <c r="F290" s="21">
        <f t="shared" si="287"/>
        <v>0</v>
      </c>
      <c r="G290" s="26"/>
      <c r="H290" s="26"/>
      <c r="I290" s="26"/>
      <c r="J290" s="26"/>
      <c r="K290" s="26"/>
      <c r="L290" s="26"/>
      <c r="M290" s="26"/>
      <c r="N290" s="26"/>
      <c r="O290" s="26"/>
      <c r="P290" s="26"/>
      <c r="Q290" s="26"/>
      <c r="R290" s="26"/>
      <c r="U290" s="18" t="s">
        <v>48</v>
      </c>
      <c r="V290" s="55"/>
      <c r="W290" s="21"/>
      <c r="X290" s="21">
        <f t="shared" si="246"/>
        <v>0</v>
      </c>
      <c r="Y290" s="26"/>
      <c r="Z290" s="26"/>
      <c r="AA290" s="26"/>
      <c r="AB290" s="26"/>
      <c r="AC290" s="26"/>
      <c r="AD290" s="26"/>
      <c r="AE290" s="26"/>
      <c r="AF290" s="26"/>
      <c r="AG290" s="26"/>
      <c r="AH290" s="26"/>
      <c r="AI290" s="26"/>
      <c r="AJ290" s="26"/>
      <c r="AM290" s="18" t="s">
        <v>48</v>
      </c>
      <c r="AN290" s="55"/>
      <c r="AO290" s="21"/>
      <c r="AP290" s="21">
        <f t="shared" si="247"/>
        <v>0</v>
      </c>
      <c r="AQ290" s="54">
        <f t="shared" si="274"/>
        <v>0</v>
      </c>
      <c r="AR290" s="54">
        <f t="shared" si="275"/>
        <v>0</v>
      </c>
      <c r="AS290" s="54">
        <f t="shared" si="276"/>
        <v>0</v>
      </c>
      <c r="AT290" s="54">
        <f t="shared" si="277"/>
        <v>0</v>
      </c>
      <c r="AU290" s="54">
        <f t="shared" si="278"/>
        <v>0</v>
      </c>
      <c r="AV290" s="54">
        <f t="shared" si="279"/>
        <v>0</v>
      </c>
      <c r="AW290" s="54">
        <f t="shared" si="280"/>
        <v>0</v>
      </c>
      <c r="AX290" s="54">
        <f t="shared" si="281"/>
        <v>0</v>
      </c>
      <c r="AY290" s="54">
        <f t="shared" si="282"/>
        <v>0</v>
      </c>
      <c r="AZ290" s="54">
        <f t="shared" si="283"/>
        <v>0</v>
      </c>
      <c r="BA290" s="54">
        <f t="shared" si="284"/>
        <v>0</v>
      </c>
      <c r="BB290" s="54">
        <f t="shared" si="285"/>
        <v>0</v>
      </c>
    </row>
    <row r="291" spans="1:54" ht="15.75" customHeight="1">
      <c r="A291" s="8">
        <f t="shared" si="260"/>
        <v>52</v>
      </c>
      <c r="B291" s="18" t="s">
        <v>48</v>
      </c>
      <c r="C291" s="55"/>
      <c r="D291" s="21">
        <f t="shared" si="286"/>
        <v>0</v>
      </c>
      <c r="E291" s="21">
        <f t="shared" si="288"/>
        <v>0</v>
      </c>
      <c r="F291" s="21">
        <f t="shared" si="287"/>
        <v>0</v>
      </c>
      <c r="G291" s="26"/>
      <c r="H291" s="26"/>
      <c r="I291" s="26"/>
      <c r="J291" s="26"/>
      <c r="K291" s="26"/>
      <c r="L291" s="26"/>
      <c r="M291" s="26"/>
      <c r="N291" s="26"/>
      <c r="O291" s="26"/>
      <c r="P291" s="26"/>
      <c r="Q291" s="26"/>
      <c r="R291" s="26"/>
      <c r="U291" s="18" t="s">
        <v>48</v>
      </c>
      <c r="V291" s="55"/>
      <c r="W291" s="21"/>
      <c r="X291" s="21">
        <f t="shared" si="246"/>
        <v>0</v>
      </c>
      <c r="Y291" s="26"/>
      <c r="Z291" s="26"/>
      <c r="AA291" s="26"/>
      <c r="AB291" s="26"/>
      <c r="AC291" s="26"/>
      <c r="AD291" s="26"/>
      <c r="AE291" s="26"/>
      <c r="AF291" s="26"/>
      <c r="AG291" s="26"/>
      <c r="AH291" s="26"/>
      <c r="AI291" s="26"/>
      <c r="AJ291" s="26"/>
      <c r="AM291" s="18" t="s">
        <v>48</v>
      </c>
      <c r="AN291" s="55"/>
      <c r="AO291" s="21"/>
      <c r="AP291" s="21">
        <f t="shared" si="247"/>
        <v>0</v>
      </c>
      <c r="AQ291" s="54">
        <f t="shared" si="274"/>
        <v>0</v>
      </c>
      <c r="AR291" s="54">
        <f t="shared" si="275"/>
        <v>0</v>
      </c>
      <c r="AS291" s="54">
        <f t="shared" si="276"/>
        <v>0</v>
      </c>
      <c r="AT291" s="54">
        <f t="shared" si="277"/>
        <v>0</v>
      </c>
      <c r="AU291" s="54">
        <f t="shared" si="278"/>
        <v>0</v>
      </c>
      <c r="AV291" s="54">
        <f t="shared" si="279"/>
        <v>0</v>
      </c>
      <c r="AW291" s="54">
        <f t="shared" si="280"/>
        <v>0</v>
      </c>
      <c r="AX291" s="54">
        <f t="shared" si="281"/>
        <v>0</v>
      </c>
      <c r="AY291" s="54">
        <f t="shared" si="282"/>
        <v>0</v>
      </c>
      <c r="AZ291" s="54">
        <f t="shared" si="283"/>
        <v>0</v>
      </c>
      <c r="BA291" s="54">
        <f t="shared" si="284"/>
        <v>0</v>
      </c>
      <c r="BB291" s="54">
        <f t="shared" si="285"/>
        <v>0</v>
      </c>
    </row>
    <row r="292" spans="1:54" ht="15.75" customHeight="1">
      <c r="A292" s="8">
        <f t="shared" si="260"/>
        <v>53</v>
      </c>
      <c r="B292" s="18" t="s">
        <v>48</v>
      </c>
      <c r="C292" s="55"/>
      <c r="D292" s="21">
        <f t="shared" si="286"/>
        <v>0</v>
      </c>
      <c r="E292" s="21">
        <f t="shared" si="288"/>
        <v>0</v>
      </c>
      <c r="F292" s="21">
        <f t="shared" si="287"/>
        <v>0</v>
      </c>
      <c r="G292" s="26"/>
      <c r="H292" s="26"/>
      <c r="I292" s="26"/>
      <c r="J292" s="26"/>
      <c r="K292" s="26"/>
      <c r="L292" s="26"/>
      <c r="M292" s="26"/>
      <c r="N292" s="26"/>
      <c r="O292" s="26"/>
      <c r="P292" s="26"/>
      <c r="Q292" s="26"/>
      <c r="R292" s="26"/>
      <c r="U292" s="18" t="s">
        <v>48</v>
      </c>
      <c r="V292" s="55"/>
      <c r="W292" s="21"/>
      <c r="X292" s="21">
        <f t="shared" si="246"/>
        <v>0</v>
      </c>
      <c r="Y292" s="26"/>
      <c r="Z292" s="26"/>
      <c r="AA292" s="26"/>
      <c r="AB292" s="26"/>
      <c r="AC292" s="26"/>
      <c r="AD292" s="26"/>
      <c r="AE292" s="26"/>
      <c r="AF292" s="26"/>
      <c r="AG292" s="26"/>
      <c r="AH292" s="26"/>
      <c r="AI292" s="26"/>
      <c r="AJ292" s="26"/>
      <c r="AM292" s="18" t="s">
        <v>48</v>
      </c>
      <c r="AN292" s="55"/>
      <c r="AO292" s="21"/>
      <c r="AP292" s="21">
        <f t="shared" si="247"/>
        <v>0</v>
      </c>
      <c r="AQ292" s="54">
        <f t="shared" si="274"/>
        <v>0</v>
      </c>
      <c r="AR292" s="54">
        <f t="shared" si="275"/>
        <v>0</v>
      </c>
      <c r="AS292" s="54">
        <f t="shared" si="276"/>
        <v>0</v>
      </c>
      <c r="AT292" s="54">
        <f t="shared" si="277"/>
        <v>0</v>
      </c>
      <c r="AU292" s="54">
        <f t="shared" si="278"/>
        <v>0</v>
      </c>
      <c r="AV292" s="54">
        <f t="shared" si="279"/>
        <v>0</v>
      </c>
      <c r="AW292" s="54">
        <f t="shared" si="280"/>
        <v>0</v>
      </c>
      <c r="AX292" s="54">
        <f t="shared" si="281"/>
        <v>0</v>
      </c>
      <c r="AY292" s="54">
        <f t="shared" si="282"/>
        <v>0</v>
      </c>
      <c r="AZ292" s="54">
        <f t="shared" si="283"/>
        <v>0</v>
      </c>
      <c r="BA292" s="54">
        <f t="shared" si="284"/>
        <v>0</v>
      </c>
      <c r="BB292" s="54">
        <f t="shared" si="285"/>
        <v>0</v>
      </c>
    </row>
    <row r="293" spans="1:54" ht="15.75" customHeight="1">
      <c r="A293" s="8">
        <f t="shared" si="260"/>
        <v>54</v>
      </c>
      <c r="B293" s="18" t="s">
        <v>48</v>
      </c>
      <c r="C293" s="55"/>
      <c r="D293" s="21">
        <f t="shared" si="286"/>
        <v>0</v>
      </c>
      <c r="E293" s="21">
        <f t="shared" si="288"/>
        <v>0</v>
      </c>
      <c r="F293" s="21">
        <f t="shared" si="287"/>
        <v>0</v>
      </c>
      <c r="G293" s="26"/>
      <c r="H293" s="26"/>
      <c r="I293" s="26"/>
      <c r="J293" s="26"/>
      <c r="K293" s="26"/>
      <c r="L293" s="26"/>
      <c r="M293" s="26"/>
      <c r="N293" s="26"/>
      <c r="O293" s="26"/>
      <c r="P293" s="26"/>
      <c r="Q293" s="26"/>
      <c r="R293" s="26"/>
      <c r="U293" s="18" t="s">
        <v>48</v>
      </c>
      <c r="V293" s="55"/>
      <c r="W293" s="21"/>
      <c r="X293" s="21">
        <f t="shared" si="246"/>
        <v>0</v>
      </c>
      <c r="Y293" s="26"/>
      <c r="Z293" s="26"/>
      <c r="AA293" s="26"/>
      <c r="AB293" s="26"/>
      <c r="AC293" s="26"/>
      <c r="AD293" s="26"/>
      <c r="AE293" s="26"/>
      <c r="AF293" s="26"/>
      <c r="AG293" s="26"/>
      <c r="AH293" s="26"/>
      <c r="AI293" s="26"/>
      <c r="AJ293" s="26"/>
      <c r="AM293" s="18" t="s">
        <v>48</v>
      </c>
      <c r="AN293" s="55"/>
      <c r="AO293" s="21"/>
      <c r="AP293" s="21">
        <f t="shared" si="247"/>
        <v>0</v>
      </c>
      <c r="AQ293" s="54">
        <f t="shared" si="274"/>
        <v>0</v>
      </c>
      <c r="AR293" s="54">
        <f t="shared" si="275"/>
        <v>0</v>
      </c>
      <c r="AS293" s="54">
        <f t="shared" si="276"/>
        <v>0</v>
      </c>
      <c r="AT293" s="54">
        <f t="shared" si="277"/>
        <v>0</v>
      </c>
      <c r="AU293" s="54">
        <f t="shared" si="278"/>
        <v>0</v>
      </c>
      <c r="AV293" s="54">
        <f t="shared" si="279"/>
        <v>0</v>
      </c>
      <c r="AW293" s="54">
        <f t="shared" si="280"/>
        <v>0</v>
      </c>
      <c r="AX293" s="54">
        <f t="shared" si="281"/>
        <v>0</v>
      </c>
      <c r="AY293" s="54">
        <f t="shared" si="282"/>
        <v>0</v>
      </c>
      <c r="AZ293" s="54">
        <f t="shared" si="283"/>
        <v>0</v>
      </c>
      <c r="BA293" s="54">
        <f t="shared" si="284"/>
        <v>0</v>
      </c>
      <c r="BB293" s="54">
        <f t="shared" si="285"/>
        <v>0</v>
      </c>
    </row>
    <row r="294" spans="1:54" ht="15.75" customHeight="1">
      <c r="A294" s="8">
        <f t="shared" si="260"/>
        <v>55</v>
      </c>
      <c r="B294" s="18" t="s">
        <v>48</v>
      </c>
      <c r="C294" s="55"/>
      <c r="D294" s="21">
        <f t="shared" si="286"/>
        <v>0</v>
      </c>
      <c r="E294" s="21">
        <f t="shared" si="288"/>
        <v>0</v>
      </c>
      <c r="F294" s="21">
        <f t="shared" si="287"/>
        <v>0</v>
      </c>
      <c r="G294" s="26"/>
      <c r="H294" s="26"/>
      <c r="I294" s="26"/>
      <c r="J294" s="26"/>
      <c r="K294" s="26"/>
      <c r="L294" s="26"/>
      <c r="M294" s="26"/>
      <c r="N294" s="26"/>
      <c r="O294" s="26"/>
      <c r="P294" s="26"/>
      <c r="Q294" s="26"/>
      <c r="R294" s="26"/>
      <c r="U294" s="18" t="s">
        <v>48</v>
      </c>
      <c r="V294" s="55"/>
      <c r="W294" s="21"/>
      <c r="X294" s="21">
        <f t="shared" si="246"/>
        <v>0</v>
      </c>
      <c r="Y294" s="26"/>
      <c r="Z294" s="26"/>
      <c r="AA294" s="26"/>
      <c r="AB294" s="26"/>
      <c r="AC294" s="26"/>
      <c r="AD294" s="26"/>
      <c r="AE294" s="26"/>
      <c r="AF294" s="26"/>
      <c r="AG294" s="26"/>
      <c r="AH294" s="26"/>
      <c r="AI294" s="26"/>
      <c r="AJ294" s="26"/>
      <c r="AM294" s="18" t="s">
        <v>48</v>
      </c>
      <c r="AN294" s="55"/>
      <c r="AO294" s="21"/>
      <c r="AP294" s="21">
        <f t="shared" si="247"/>
        <v>0</v>
      </c>
      <c r="AQ294" s="54">
        <f t="shared" si="274"/>
        <v>0</v>
      </c>
      <c r="AR294" s="54">
        <f t="shared" si="275"/>
        <v>0</v>
      </c>
      <c r="AS294" s="54">
        <f t="shared" si="276"/>
        <v>0</v>
      </c>
      <c r="AT294" s="54">
        <f t="shared" si="277"/>
        <v>0</v>
      </c>
      <c r="AU294" s="54">
        <f t="shared" si="278"/>
        <v>0</v>
      </c>
      <c r="AV294" s="54">
        <f t="shared" si="279"/>
        <v>0</v>
      </c>
      <c r="AW294" s="54">
        <f t="shared" si="280"/>
        <v>0</v>
      </c>
      <c r="AX294" s="54">
        <f t="shared" si="281"/>
        <v>0</v>
      </c>
      <c r="AY294" s="54">
        <f t="shared" si="282"/>
        <v>0</v>
      </c>
      <c r="AZ294" s="54">
        <f t="shared" si="283"/>
        <v>0</v>
      </c>
      <c r="BA294" s="54">
        <f t="shared" si="284"/>
        <v>0</v>
      </c>
      <c r="BB294" s="54">
        <f t="shared" si="285"/>
        <v>0</v>
      </c>
    </row>
    <row r="295" spans="1:54" ht="15.75" customHeight="1">
      <c r="A295" s="8">
        <f t="shared" si="260"/>
        <v>56</v>
      </c>
      <c r="B295" s="18" t="s">
        <v>48</v>
      </c>
      <c r="C295" s="55"/>
      <c r="D295" s="21">
        <f t="shared" si="286"/>
        <v>0</v>
      </c>
      <c r="E295" s="21">
        <f t="shared" si="288"/>
        <v>0</v>
      </c>
      <c r="F295" s="21">
        <f t="shared" si="287"/>
        <v>0</v>
      </c>
      <c r="G295" s="26"/>
      <c r="H295" s="26"/>
      <c r="I295" s="26"/>
      <c r="J295" s="26"/>
      <c r="K295" s="26"/>
      <c r="L295" s="26"/>
      <c r="M295" s="26"/>
      <c r="N295" s="26"/>
      <c r="O295" s="26"/>
      <c r="P295" s="26"/>
      <c r="Q295" s="26"/>
      <c r="R295" s="26"/>
      <c r="U295" s="18" t="s">
        <v>48</v>
      </c>
      <c r="V295" s="55"/>
      <c r="W295" s="21"/>
      <c r="X295" s="21">
        <f t="shared" si="246"/>
        <v>0</v>
      </c>
      <c r="Y295" s="26"/>
      <c r="Z295" s="26"/>
      <c r="AA295" s="26"/>
      <c r="AB295" s="26"/>
      <c r="AC295" s="26"/>
      <c r="AD295" s="26"/>
      <c r="AE295" s="26"/>
      <c r="AF295" s="26"/>
      <c r="AG295" s="26"/>
      <c r="AH295" s="26"/>
      <c r="AI295" s="26"/>
      <c r="AJ295" s="26"/>
      <c r="AM295" s="18" t="s">
        <v>48</v>
      </c>
      <c r="AN295" s="55"/>
      <c r="AO295" s="21"/>
      <c r="AP295" s="21">
        <f t="shared" si="247"/>
        <v>0</v>
      </c>
      <c r="AQ295" s="54">
        <f t="shared" si="274"/>
        <v>0</v>
      </c>
      <c r="AR295" s="54">
        <f t="shared" si="275"/>
        <v>0</v>
      </c>
      <c r="AS295" s="54">
        <f t="shared" si="276"/>
        <v>0</v>
      </c>
      <c r="AT295" s="54">
        <f t="shared" si="277"/>
        <v>0</v>
      </c>
      <c r="AU295" s="54">
        <f t="shared" si="278"/>
        <v>0</v>
      </c>
      <c r="AV295" s="54">
        <f t="shared" si="279"/>
        <v>0</v>
      </c>
      <c r="AW295" s="54">
        <f t="shared" si="280"/>
        <v>0</v>
      </c>
      <c r="AX295" s="54">
        <f t="shared" si="281"/>
        <v>0</v>
      </c>
      <c r="AY295" s="54">
        <f t="shared" si="282"/>
        <v>0</v>
      </c>
      <c r="AZ295" s="54">
        <f t="shared" si="283"/>
        <v>0</v>
      </c>
      <c r="BA295" s="54">
        <f t="shared" si="284"/>
        <v>0</v>
      </c>
      <c r="BB295" s="54">
        <f t="shared" si="285"/>
        <v>0</v>
      </c>
    </row>
    <row r="296" spans="1:54" ht="15.75" customHeight="1">
      <c r="A296" s="8">
        <f t="shared" si="260"/>
        <v>57</v>
      </c>
      <c r="B296" s="18" t="s">
        <v>48</v>
      </c>
      <c r="C296" s="55"/>
      <c r="D296" s="21">
        <f t="shared" si="286"/>
        <v>0</v>
      </c>
      <c r="E296" s="21">
        <f t="shared" si="288"/>
        <v>0</v>
      </c>
      <c r="F296" s="21">
        <f t="shared" si="287"/>
        <v>0</v>
      </c>
      <c r="G296" s="26"/>
      <c r="H296" s="26"/>
      <c r="I296" s="26"/>
      <c r="J296" s="26"/>
      <c r="K296" s="26"/>
      <c r="L296" s="26"/>
      <c r="M296" s="26"/>
      <c r="N296" s="26"/>
      <c r="O296" s="26"/>
      <c r="P296" s="26"/>
      <c r="Q296" s="26"/>
      <c r="R296" s="26"/>
      <c r="U296" s="18" t="s">
        <v>48</v>
      </c>
      <c r="V296" s="55"/>
      <c r="W296" s="21"/>
      <c r="X296" s="21">
        <f t="shared" si="246"/>
        <v>0</v>
      </c>
      <c r="Y296" s="26"/>
      <c r="Z296" s="26"/>
      <c r="AA296" s="26"/>
      <c r="AB296" s="26"/>
      <c r="AC296" s="26"/>
      <c r="AD296" s="26"/>
      <c r="AE296" s="26"/>
      <c r="AF296" s="26"/>
      <c r="AG296" s="26"/>
      <c r="AH296" s="26"/>
      <c r="AI296" s="26"/>
      <c r="AJ296" s="26"/>
      <c r="AM296" s="18" t="s">
        <v>48</v>
      </c>
      <c r="AN296" s="55"/>
      <c r="AO296" s="21"/>
      <c r="AP296" s="21">
        <f t="shared" si="247"/>
        <v>0</v>
      </c>
      <c r="AQ296" s="54">
        <f t="shared" si="274"/>
        <v>0</v>
      </c>
      <c r="AR296" s="54">
        <f t="shared" si="275"/>
        <v>0</v>
      </c>
      <c r="AS296" s="54">
        <f t="shared" si="276"/>
        <v>0</v>
      </c>
      <c r="AT296" s="54">
        <f t="shared" si="277"/>
        <v>0</v>
      </c>
      <c r="AU296" s="54">
        <f t="shared" si="278"/>
        <v>0</v>
      </c>
      <c r="AV296" s="54">
        <f t="shared" si="279"/>
        <v>0</v>
      </c>
      <c r="AW296" s="54">
        <f t="shared" si="280"/>
        <v>0</v>
      </c>
      <c r="AX296" s="54">
        <f t="shared" si="281"/>
        <v>0</v>
      </c>
      <c r="AY296" s="54">
        <f t="shared" si="282"/>
        <v>0</v>
      </c>
      <c r="AZ296" s="54">
        <f t="shared" si="283"/>
        <v>0</v>
      </c>
      <c r="BA296" s="54">
        <f t="shared" si="284"/>
        <v>0</v>
      </c>
      <c r="BB296" s="54">
        <f t="shared" si="285"/>
        <v>0</v>
      </c>
    </row>
    <row r="297" spans="1:54" ht="15.75" customHeight="1">
      <c r="A297" s="8">
        <f t="shared" si="260"/>
        <v>58</v>
      </c>
      <c r="B297" s="18" t="s">
        <v>48</v>
      </c>
      <c r="C297" s="55"/>
      <c r="D297" s="21">
        <f t="shared" si="286"/>
        <v>0</v>
      </c>
      <c r="E297" s="21">
        <f t="shared" si="288"/>
        <v>0</v>
      </c>
      <c r="F297" s="21">
        <f t="shared" si="287"/>
        <v>0</v>
      </c>
      <c r="G297" s="26"/>
      <c r="H297" s="26"/>
      <c r="I297" s="26"/>
      <c r="J297" s="26"/>
      <c r="K297" s="26"/>
      <c r="L297" s="26"/>
      <c r="M297" s="26"/>
      <c r="N297" s="26"/>
      <c r="O297" s="26"/>
      <c r="P297" s="26"/>
      <c r="Q297" s="26"/>
      <c r="R297" s="26"/>
      <c r="U297" s="18" t="s">
        <v>48</v>
      </c>
      <c r="V297" s="55"/>
      <c r="W297" s="21"/>
      <c r="X297" s="21">
        <f t="shared" si="246"/>
        <v>0</v>
      </c>
      <c r="Y297" s="26"/>
      <c r="Z297" s="26"/>
      <c r="AA297" s="26"/>
      <c r="AB297" s="26"/>
      <c r="AC297" s="26"/>
      <c r="AD297" s="26"/>
      <c r="AE297" s="26"/>
      <c r="AF297" s="26"/>
      <c r="AG297" s="26"/>
      <c r="AH297" s="26"/>
      <c r="AI297" s="26"/>
      <c r="AJ297" s="26"/>
      <c r="AM297" s="18" t="s">
        <v>48</v>
      </c>
      <c r="AN297" s="55"/>
      <c r="AO297" s="21"/>
      <c r="AP297" s="21">
        <f t="shared" si="247"/>
        <v>0</v>
      </c>
      <c r="AQ297" s="54">
        <f t="shared" si="274"/>
        <v>0</v>
      </c>
      <c r="AR297" s="54">
        <f t="shared" si="275"/>
        <v>0</v>
      </c>
      <c r="AS297" s="54">
        <f t="shared" si="276"/>
        <v>0</v>
      </c>
      <c r="AT297" s="54">
        <f t="shared" si="277"/>
        <v>0</v>
      </c>
      <c r="AU297" s="54">
        <f t="shared" si="278"/>
        <v>0</v>
      </c>
      <c r="AV297" s="54">
        <f t="shared" si="279"/>
        <v>0</v>
      </c>
      <c r="AW297" s="54">
        <f t="shared" si="280"/>
        <v>0</v>
      </c>
      <c r="AX297" s="54">
        <f t="shared" si="281"/>
        <v>0</v>
      </c>
      <c r="AY297" s="54">
        <f t="shared" si="282"/>
        <v>0</v>
      </c>
      <c r="AZ297" s="54">
        <f t="shared" si="283"/>
        <v>0</v>
      </c>
      <c r="BA297" s="54">
        <f t="shared" si="284"/>
        <v>0</v>
      </c>
      <c r="BB297" s="54">
        <f t="shared" si="285"/>
        <v>0</v>
      </c>
    </row>
    <row r="298" spans="1:54" ht="15.75" customHeight="1">
      <c r="A298" s="8">
        <f t="shared" si="260"/>
        <v>59</v>
      </c>
      <c r="B298" s="18" t="s">
        <v>48</v>
      </c>
      <c r="C298" s="55"/>
      <c r="D298" s="21">
        <f t="shared" si="286"/>
        <v>0</v>
      </c>
      <c r="E298" s="21">
        <f t="shared" si="288"/>
        <v>0</v>
      </c>
      <c r="F298" s="21">
        <f t="shared" si="287"/>
        <v>0</v>
      </c>
      <c r="G298" s="26"/>
      <c r="H298" s="26"/>
      <c r="I298" s="26"/>
      <c r="J298" s="26"/>
      <c r="K298" s="26"/>
      <c r="L298" s="26"/>
      <c r="M298" s="26"/>
      <c r="N298" s="26"/>
      <c r="O298" s="26"/>
      <c r="P298" s="26"/>
      <c r="Q298" s="26"/>
      <c r="R298" s="26"/>
      <c r="U298" s="18" t="s">
        <v>48</v>
      </c>
      <c r="V298" s="55"/>
      <c r="W298" s="21"/>
      <c r="X298" s="21">
        <f t="shared" si="246"/>
        <v>0</v>
      </c>
      <c r="Y298" s="26"/>
      <c r="Z298" s="26"/>
      <c r="AA298" s="26"/>
      <c r="AB298" s="26"/>
      <c r="AC298" s="26"/>
      <c r="AD298" s="26"/>
      <c r="AE298" s="26"/>
      <c r="AF298" s="26"/>
      <c r="AG298" s="26"/>
      <c r="AH298" s="26"/>
      <c r="AI298" s="26"/>
      <c r="AJ298" s="26"/>
      <c r="AM298" s="18" t="s">
        <v>48</v>
      </c>
      <c r="AN298" s="55"/>
      <c r="AO298" s="21"/>
      <c r="AP298" s="21">
        <f t="shared" si="247"/>
        <v>0</v>
      </c>
      <c r="AQ298" s="54">
        <f t="shared" si="274"/>
        <v>0</v>
      </c>
      <c r="AR298" s="54">
        <f t="shared" si="275"/>
        <v>0</v>
      </c>
      <c r="AS298" s="54">
        <f t="shared" si="276"/>
        <v>0</v>
      </c>
      <c r="AT298" s="54">
        <f t="shared" si="277"/>
        <v>0</v>
      </c>
      <c r="AU298" s="54">
        <f t="shared" si="278"/>
        <v>0</v>
      </c>
      <c r="AV298" s="54">
        <f t="shared" si="279"/>
        <v>0</v>
      </c>
      <c r="AW298" s="54">
        <f t="shared" si="280"/>
        <v>0</v>
      </c>
      <c r="AX298" s="54">
        <f t="shared" si="281"/>
        <v>0</v>
      </c>
      <c r="AY298" s="54">
        <f t="shared" si="282"/>
        <v>0</v>
      </c>
      <c r="AZ298" s="54">
        <f t="shared" si="283"/>
        <v>0</v>
      </c>
      <c r="BA298" s="54">
        <f t="shared" si="284"/>
        <v>0</v>
      </c>
      <c r="BB298" s="54">
        <f t="shared" si="285"/>
        <v>0</v>
      </c>
    </row>
    <row r="299" spans="1:54" ht="15.75" customHeight="1">
      <c r="A299" s="8">
        <f t="shared" si="260"/>
        <v>60</v>
      </c>
      <c r="B299" s="18" t="s">
        <v>48</v>
      </c>
      <c r="C299" s="55"/>
      <c r="D299" s="21">
        <f t="shared" si="286"/>
        <v>0</v>
      </c>
      <c r="E299" s="21">
        <f t="shared" si="288"/>
        <v>0</v>
      </c>
      <c r="F299" s="21">
        <f t="shared" si="287"/>
        <v>0</v>
      </c>
      <c r="G299" s="26"/>
      <c r="H299" s="26"/>
      <c r="I299" s="26"/>
      <c r="J299" s="26"/>
      <c r="K299" s="26"/>
      <c r="L299" s="26"/>
      <c r="M299" s="26"/>
      <c r="N299" s="26"/>
      <c r="O299" s="26"/>
      <c r="P299" s="26"/>
      <c r="Q299" s="26"/>
      <c r="R299" s="26"/>
      <c r="U299" s="18" t="s">
        <v>48</v>
      </c>
      <c r="V299" s="55"/>
      <c r="W299" s="21"/>
      <c r="X299" s="21">
        <f t="shared" si="246"/>
        <v>0</v>
      </c>
      <c r="Y299" s="26"/>
      <c r="Z299" s="26"/>
      <c r="AA299" s="26"/>
      <c r="AB299" s="26"/>
      <c r="AC299" s="26"/>
      <c r="AD299" s="26"/>
      <c r="AE299" s="26"/>
      <c r="AF299" s="26"/>
      <c r="AG299" s="26"/>
      <c r="AH299" s="26"/>
      <c r="AI299" s="26"/>
      <c r="AJ299" s="26"/>
      <c r="AM299" s="18" t="s">
        <v>48</v>
      </c>
      <c r="AN299" s="55"/>
      <c r="AO299" s="21"/>
      <c r="AP299" s="21">
        <f t="shared" si="247"/>
        <v>0</v>
      </c>
      <c r="AQ299" s="54">
        <f t="shared" si="274"/>
        <v>0</v>
      </c>
      <c r="AR299" s="54">
        <f t="shared" si="275"/>
        <v>0</v>
      </c>
      <c r="AS299" s="54">
        <f t="shared" si="276"/>
        <v>0</v>
      </c>
      <c r="AT299" s="54">
        <f t="shared" si="277"/>
        <v>0</v>
      </c>
      <c r="AU299" s="54">
        <f t="shared" si="278"/>
        <v>0</v>
      </c>
      <c r="AV299" s="54">
        <f t="shared" si="279"/>
        <v>0</v>
      </c>
      <c r="AW299" s="54">
        <f t="shared" si="280"/>
        <v>0</v>
      </c>
      <c r="AX299" s="54">
        <f t="shared" si="281"/>
        <v>0</v>
      </c>
      <c r="AY299" s="54">
        <f t="shared" si="282"/>
        <v>0</v>
      </c>
      <c r="AZ299" s="54">
        <f t="shared" si="283"/>
        <v>0</v>
      </c>
      <c r="BA299" s="54">
        <f t="shared" si="284"/>
        <v>0</v>
      </c>
      <c r="BB299" s="54">
        <f t="shared" si="285"/>
        <v>0</v>
      </c>
    </row>
    <row r="300" spans="1:54" ht="15.75" customHeight="1">
      <c r="B300" s="18"/>
      <c r="C300" s="37" t="s">
        <v>55</v>
      </c>
      <c r="D300" s="20">
        <f t="shared" si="286"/>
        <v>0</v>
      </c>
      <c r="E300" s="20">
        <f t="shared" ref="E300:R300" si="289">SUM(E301:E360)</f>
        <v>0</v>
      </c>
      <c r="F300" s="20">
        <f t="shared" si="287"/>
        <v>0</v>
      </c>
      <c r="G300" s="20">
        <f>SUM(G301:G360)</f>
        <v>0</v>
      </c>
      <c r="H300" s="20">
        <f t="shared" si="289"/>
        <v>0</v>
      </c>
      <c r="I300" s="20">
        <f t="shared" si="289"/>
        <v>0</v>
      </c>
      <c r="J300" s="20">
        <f t="shared" si="289"/>
        <v>0</v>
      </c>
      <c r="K300" s="20">
        <f t="shared" si="289"/>
        <v>0</v>
      </c>
      <c r="L300" s="20">
        <f t="shared" si="289"/>
        <v>0</v>
      </c>
      <c r="M300" s="20">
        <f t="shared" si="289"/>
        <v>0</v>
      </c>
      <c r="N300" s="20">
        <f t="shared" si="289"/>
        <v>0</v>
      </c>
      <c r="O300" s="20">
        <f t="shared" si="289"/>
        <v>0</v>
      </c>
      <c r="P300" s="20">
        <f t="shared" si="289"/>
        <v>0</v>
      </c>
      <c r="Q300" s="20">
        <f t="shared" si="289"/>
        <v>0</v>
      </c>
      <c r="R300" s="20">
        <f t="shared" si="289"/>
        <v>0</v>
      </c>
      <c r="U300" s="18"/>
      <c r="V300" s="37" t="s">
        <v>55</v>
      </c>
      <c r="W300" s="20"/>
      <c r="X300" s="20">
        <f t="shared" ref="X300" si="290">SUM(X301:X360)</f>
        <v>0</v>
      </c>
      <c r="Y300" s="20">
        <v>0</v>
      </c>
      <c r="Z300" s="20">
        <v>0</v>
      </c>
      <c r="AA300" s="20">
        <f t="shared" ref="AA300:AJ300" si="291">SUM(AA301:AA360)</f>
        <v>0</v>
      </c>
      <c r="AB300" s="20">
        <f t="shared" si="291"/>
        <v>0</v>
      </c>
      <c r="AC300" s="20">
        <f t="shared" si="291"/>
        <v>0</v>
      </c>
      <c r="AD300" s="20">
        <f t="shared" si="291"/>
        <v>0</v>
      </c>
      <c r="AE300" s="20">
        <f t="shared" si="291"/>
        <v>0</v>
      </c>
      <c r="AF300" s="20">
        <f t="shared" si="291"/>
        <v>0</v>
      </c>
      <c r="AG300" s="20">
        <f t="shared" si="291"/>
        <v>0</v>
      </c>
      <c r="AH300" s="20">
        <f t="shared" si="291"/>
        <v>0</v>
      </c>
      <c r="AI300" s="20">
        <f t="shared" si="291"/>
        <v>0</v>
      </c>
      <c r="AJ300" s="20">
        <f t="shared" si="291"/>
        <v>0</v>
      </c>
      <c r="AM300" s="18"/>
      <c r="AN300" s="37" t="s">
        <v>55</v>
      </c>
      <c r="AO300" s="20"/>
      <c r="AP300" s="20">
        <f t="shared" ref="AP300:BB300" si="292">SUM(AP301:AP360)</f>
        <v>0</v>
      </c>
      <c r="AQ300" s="20">
        <f t="shared" si="292"/>
        <v>0</v>
      </c>
      <c r="AR300" s="20">
        <f t="shared" si="292"/>
        <v>0</v>
      </c>
      <c r="AS300" s="20">
        <f t="shared" si="292"/>
        <v>0</v>
      </c>
      <c r="AT300" s="20">
        <f t="shared" si="292"/>
        <v>0</v>
      </c>
      <c r="AU300" s="20">
        <f t="shared" si="292"/>
        <v>0</v>
      </c>
      <c r="AV300" s="20">
        <f t="shared" si="292"/>
        <v>0</v>
      </c>
      <c r="AW300" s="20">
        <f t="shared" si="292"/>
        <v>0</v>
      </c>
      <c r="AX300" s="20">
        <f t="shared" si="292"/>
        <v>0</v>
      </c>
      <c r="AY300" s="20">
        <f t="shared" si="292"/>
        <v>0</v>
      </c>
      <c r="AZ300" s="20">
        <f t="shared" si="292"/>
        <v>0</v>
      </c>
      <c r="BA300" s="20">
        <f t="shared" si="292"/>
        <v>0</v>
      </c>
      <c r="BB300" s="20">
        <f t="shared" si="292"/>
        <v>0</v>
      </c>
    </row>
    <row r="301" spans="1:54" ht="15.75" customHeight="1">
      <c r="A301" s="8">
        <v>1</v>
      </c>
      <c r="B301" s="18" t="s">
        <v>56</v>
      </c>
      <c r="C301" s="125" t="s">
        <v>160</v>
      </c>
      <c r="D301" s="21">
        <f t="shared" si="286"/>
        <v>0</v>
      </c>
      <c r="E301" s="21">
        <f t="shared" ref="E301:E341" si="293">SUM(G301:R301)</f>
        <v>0</v>
      </c>
      <c r="F301" s="21">
        <f t="shared" si="287"/>
        <v>0</v>
      </c>
      <c r="G301" s="119">
        <f>SUMIF(ЗП!$A$8:$A$1007,$B301,ЗП!DH$8:DH$1007)</f>
        <v>0</v>
      </c>
      <c r="H301" s="119">
        <f>SUMIF(ЗП!$A$8:$A$1007,$B301,ЗП!DI$8:DI$1007)</f>
        <v>0</v>
      </c>
      <c r="I301" s="119">
        <f>SUMIF(ЗП!$A$8:$A$1007,$B301,ЗП!DJ$8:DJ$1007)</f>
        <v>0</v>
      </c>
      <c r="J301" s="119">
        <f>SUMIF(ЗП!$A$8:$A$1007,$B301,ЗП!DK$8:DK$1007)</f>
        <v>0</v>
      </c>
      <c r="K301" s="119">
        <f>SUMIF(ЗП!$A$8:$A$1007,$B301,ЗП!DL$8:DL$1007)</f>
        <v>0</v>
      </c>
      <c r="L301" s="119">
        <f>SUMIF(ЗП!$A$8:$A$1007,$B301,ЗП!DM$8:DM$1007)</f>
        <v>0</v>
      </c>
      <c r="M301" s="119">
        <f>SUMIF(ЗП!$A$8:$A$1007,$B301,ЗП!DN$8:DN$1007)</f>
        <v>0</v>
      </c>
      <c r="N301" s="119">
        <f>SUMIF(ЗП!$A$8:$A$1007,$B301,ЗП!DO$8:DO$1007)</f>
        <v>0</v>
      </c>
      <c r="O301" s="119">
        <f>SUMIF(ЗП!$A$8:$A$1007,$B301,ЗП!DP$8:DP$1007)</f>
        <v>0</v>
      </c>
      <c r="P301" s="119">
        <f>SUMIF(ЗП!$A$8:$A$1007,$B301,ЗП!DQ$8:DQ$1007)</f>
        <v>0</v>
      </c>
      <c r="Q301" s="119">
        <f>SUMIF(ЗП!$A$8:$A$1007,$B301,ЗП!DR$8:DR$1007)</f>
        <v>0</v>
      </c>
      <c r="R301" s="119">
        <f>SUMIF(ЗП!$A$8:$A$1007,$B301,ЗП!DS$8:DS$1007)</f>
        <v>0</v>
      </c>
      <c r="S301" s="8" t="s">
        <v>152</v>
      </c>
      <c r="U301" s="18" t="s">
        <v>56</v>
      </c>
      <c r="V301" s="55"/>
      <c r="W301" s="21"/>
      <c r="X301" s="21">
        <f t="shared" ref="X301:X360" si="294">SUM(Y301:AJ301)</f>
        <v>0</v>
      </c>
      <c r="Y301" s="26">
        <v>0</v>
      </c>
      <c r="Z301" s="26">
        <v>0</v>
      </c>
      <c r="AA301" s="26"/>
      <c r="AB301" s="26"/>
      <c r="AC301" s="26"/>
      <c r="AD301" s="26"/>
      <c r="AE301" s="26"/>
      <c r="AF301" s="26"/>
      <c r="AG301" s="26"/>
      <c r="AH301" s="26"/>
      <c r="AI301" s="26"/>
      <c r="AJ301" s="26"/>
      <c r="AM301" s="18" t="s">
        <v>56</v>
      </c>
      <c r="AN301" s="55"/>
      <c r="AO301" s="21"/>
      <c r="AP301" s="21">
        <f t="shared" ref="AP301:AP360" si="295">SUM(AQ301:BB301)</f>
        <v>0</v>
      </c>
      <c r="AQ301" s="54">
        <f t="shared" ref="AQ301:AQ305" si="296">G301-Y301</f>
        <v>0</v>
      </c>
      <c r="AR301" s="54">
        <f t="shared" ref="AR301:AR305" si="297">H301-Z301</f>
        <v>0</v>
      </c>
      <c r="AS301" s="54">
        <f t="shared" ref="AS301:AS305" si="298">I301-AA301</f>
        <v>0</v>
      </c>
      <c r="AT301" s="54">
        <f t="shared" ref="AT301:AT305" si="299">J301-AB301</f>
        <v>0</v>
      </c>
      <c r="AU301" s="54">
        <f t="shared" ref="AU301:AU305" si="300">K301-AC301</f>
        <v>0</v>
      </c>
      <c r="AV301" s="54">
        <f t="shared" ref="AV301:AV305" si="301">L301-AD301</f>
        <v>0</v>
      </c>
      <c r="AW301" s="54">
        <f t="shared" ref="AW301:AW305" si="302">M301-AE301</f>
        <v>0</v>
      </c>
      <c r="AX301" s="54">
        <f t="shared" ref="AX301:AX305" si="303">N301-AF301</f>
        <v>0</v>
      </c>
      <c r="AY301" s="54">
        <f t="shared" ref="AY301:AY305" si="304">O301-AG301</f>
        <v>0</v>
      </c>
      <c r="AZ301" s="54">
        <f t="shared" ref="AZ301:AZ305" si="305">P301-AH301</f>
        <v>0</v>
      </c>
      <c r="BA301" s="54">
        <f t="shared" ref="BA301:BA305" si="306">Q301-AI301</f>
        <v>0</v>
      </c>
      <c r="BB301" s="54">
        <f t="shared" ref="BB301:BB305" si="307">R301-AJ301</f>
        <v>0</v>
      </c>
    </row>
    <row r="302" spans="1:54" ht="15.75" customHeight="1">
      <c r="A302" s="8">
        <f>A301+1</f>
        <v>2</v>
      </c>
      <c r="B302" s="18" t="s">
        <v>56</v>
      </c>
      <c r="C302" s="125" t="s">
        <v>161</v>
      </c>
      <c r="D302" s="21">
        <f t="shared" si="286"/>
        <v>0</v>
      </c>
      <c r="E302" s="21">
        <f t="shared" si="293"/>
        <v>0</v>
      </c>
      <c r="F302" s="21">
        <f t="shared" si="287"/>
        <v>0</v>
      </c>
      <c r="G302" s="119">
        <f>SUMIF(ЗП!$A$8:$A$1007,$B302,ЗП!DU$8:DU$1007)</f>
        <v>0</v>
      </c>
      <c r="H302" s="119">
        <f>SUMIF(ЗП!$A$8:$A$1007,$B302,ЗП!DV$8:DV$1007)</f>
        <v>0</v>
      </c>
      <c r="I302" s="119">
        <f>SUMIF(ЗП!$A$8:$A$1007,$B302,ЗП!DW$8:DW$1007)</f>
        <v>0</v>
      </c>
      <c r="J302" s="119">
        <f>SUMIF(ЗП!$A$8:$A$1007,$B302,ЗП!DX$8:DX$1007)</f>
        <v>0</v>
      </c>
      <c r="K302" s="119">
        <f>SUMIF(ЗП!$A$8:$A$1007,$B302,ЗП!DY$8:DY$1007)</f>
        <v>0</v>
      </c>
      <c r="L302" s="119">
        <f>SUMIF(ЗП!$A$8:$A$1007,$B302,ЗП!DZ$8:DZ$1007)</f>
        <v>0</v>
      </c>
      <c r="M302" s="119">
        <f>SUMIF(ЗП!$A$8:$A$1007,$B302,ЗП!EA$8:EA$1007)</f>
        <v>0</v>
      </c>
      <c r="N302" s="119">
        <f>SUMIF(ЗП!$A$8:$A$1007,$B302,ЗП!EB$8:EB$1007)</f>
        <v>0</v>
      </c>
      <c r="O302" s="119">
        <f>SUMIF(ЗП!$A$8:$A$1007,$B302,ЗП!EC$8:EC$1007)</f>
        <v>0</v>
      </c>
      <c r="P302" s="119">
        <f>SUMIF(ЗП!$A$8:$A$1007,$B302,ЗП!ED$8:ED$1007)</f>
        <v>0</v>
      </c>
      <c r="Q302" s="119">
        <f>SUMIF(ЗП!$A$8:$A$1007,$B302,ЗП!EE$8:EE$1007)</f>
        <v>0</v>
      </c>
      <c r="R302" s="119">
        <f>SUMIF(ЗП!$A$8:$A$1007,$B302,ЗП!EF$8:EF$1007)</f>
        <v>0</v>
      </c>
      <c r="S302" s="8" t="s">
        <v>153</v>
      </c>
      <c r="U302" s="18" t="s">
        <v>56</v>
      </c>
      <c r="V302" s="55"/>
      <c r="W302" s="21"/>
      <c r="X302" s="21">
        <f t="shared" si="294"/>
        <v>0</v>
      </c>
      <c r="Y302" s="26">
        <v>0</v>
      </c>
      <c r="Z302" s="26">
        <v>0</v>
      </c>
      <c r="AA302" s="26"/>
      <c r="AB302" s="26"/>
      <c r="AC302" s="26"/>
      <c r="AD302" s="26"/>
      <c r="AE302" s="26"/>
      <c r="AF302" s="26"/>
      <c r="AG302" s="26"/>
      <c r="AH302" s="26"/>
      <c r="AI302" s="26"/>
      <c r="AJ302" s="26"/>
      <c r="AM302" s="18" t="s">
        <v>56</v>
      </c>
      <c r="AN302" s="55"/>
      <c r="AO302" s="21"/>
      <c r="AP302" s="21">
        <f t="shared" si="295"/>
        <v>0</v>
      </c>
      <c r="AQ302" s="54">
        <f t="shared" si="296"/>
        <v>0</v>
      </c>
      <c r="AR302" s="54">
        <f t="shared" si="297"/>
        <v>0</v>
      </c>
      <c r="AS302" s="54">
        <f t="shared" si="298"/>
        <v>0</v>
      </c>
      <c r="AT302" s="54">
        <f t="shared" si="299"/>
        <v>0</v>
      </c>
      <c r="AU302" s="54">
        <f t="shared" si="300"/>
        <v>0</v>
      </c>
      <c r="AV302" s="54">
        <f t="shared" si="301"/>
        <v>0</v>
      </c>
      <c r="AW302" s="54">
        <f t="shared" si="302"/>
        <v>0</v>
      </c>
      <c r="AX302" s="54">
        <f t="shared" si="303"/>
        <v>0</v>
      </c>
      <c r="AY302" s="54">
        <f t="shared" si="304"/>
        <v>0</v>
      </c>
      <c r="AZ302" s="54">
        <f t="shared" si="305"/>
        <v>0</v>
      </c>
      <c r="BA302" s="54">
        <f t="shared" si="306"/>
        <v>0</v>
      </c>
      <c r="BB302" s="54">
        <f t="shared" si="307"/>
        <v>0</v>
      </c>
    </row>
    <row r="303" spans="1:54" ht="15.75" customHeight="1">
      <c r="A303" s="8">
        <f t="shared" ref="A303:A360" si="308">A302+1</f>
        <v>3</v>
      </c>
      <c r="B303" s="18" t="s">
        <v>56</v>
      </c>
      <c r="C303" s="55"/>
      <c r="D303" s="21">
        <f t="shared" si="286"/>
        <v>0</v>
      </c>
      <c r="E303" s="21">
        <f t="shared" si="293"/>
        <v>0</v>
      </c>
      <c r="F303" s="21">
        <f t="shared" si="287"/>
        <v>0</v>
      </c>
      <c r="G303" s="26"/>
      <c r="H303" s="26"/>
      <c r="I303" s="26"/>
      <c r="J303" s="26"/>
      <c r="K303" s="26"/>
      <c r="L303" s="26"/>
      <c r="M303" s="26"/>
      <c r="N303" s="26"/>
      <c r="O303" s="26"/>
      <c r="P303" s="26"/>
      <c r="Q303" s="26"/>
      <c r="R303" s="26"/>
      <c r="U303" s="18" t="s">
        <v>56</v>
      </c>
      <c r="V303" s="55"/>
      <c r="W303" s="21"/>
      <c r="X303" s="21">
        <f t="shared" si="294"/>
        <v>0</v>
      </c>
      <c r="Y303" s="26"/>
      <c r="Z303" s="26"/>
      <c r="AA303" s="26"/>
      <c r="AB303" s="26"/>
      <c r="AC303" s="26"/>
      <c r="AD303" s="26"/>
      <c r="AE303" s="26"/>
      <c r="AF303" s="26"/>
      <c r="AG303" s="26"/>
      <c r="AH303" s="26"/>
      <c r="AI303" s="26"/>
      <c r="AJ303" s="26"/>
      <c r="AM303" s="18" t="s">
        <v>56</v>
      </c>
      <c r="AN303" s="55"/>
      <c r="AO303" s="21"/>
      <c r="AP303" s="21">
        <f t="shared" si="295"/>
        <v>0</v>
      </c>
      <c r="AQ303" s="54">
        <f t="shared" si="296"/>
        <v>0</v>
      </c>
      <c r="AR303" s="54">
        <f t="shared" si="297"/>
        <v>0</v>
      </c>
      <c r="AS303" s="54">
        <f t="shared" si="298"/>
        <v>0</v>
      </c>
      <c r="AT303" s="54">
        <f t="shared" si="299"/>
        <v>0</v>
      </c>
      <c r="AU303" s="54">
        <f t="shared" si="300"/>
        <v>0</v>
      </c>
      <c r="AV303" s="54">
        <f t="shared" si="301"/>
        <v>0</v>
      </c>
      <c r="AW303" s="54">
        <f t="shared" si="302"/>
        <v>0</v>
      </c>
      <c r="AX303" s="54">
        <f t="shared" si="303"/>
        <v>0</v>
      </c>
      <c r="AY303" s="54">
        <f t="shared" si="304"/>
        <v>0</v>
      </c>
      <c r="AZ303" s="54">
        <f t="shared" si="305"/>
        <v>0</v>
      </c>
      <c r="BA303" s="54">
        <f t="shared" si="306"/>
        <v>0</v>
      </c>
      <c r="BB303" s="54">
        <f t="shared" si="307"/>
        <v>0</v>
      </c>
    </row>
    <row r="304" spans="1:54" ht="15.75" customHeight="1">
      <c r="A304" s="8">
        <f t="shared" si="308"/>
        <v>4</v>
      </c>
      <c r="B304" s="18" t="s">
        <v>56</v>
      </c>
      <c r="C304" s="55"/>
      <c r="D304" s="21">
        <f t="shared" si="286"/>
        <v>0</v>
      </c>
      <c r="E304" s="21">
        <f t="shared" si="293"/>
        <v>0</v>
      </c>
      <c r="F304" s="21">
        <f t="shared" si="287"/>
        <v>0</v>
      </c>
      <c r="G304" s="26"/>
      <c r="H304" s="26"/>
      <c r="I304" s="26"/>
      <c r="J304" s="26"/>
      <c r="K304" s="26"/>
      <c r="L304" s="26"/>
      <c r="M304" s="26"/>
      <c r="N304" s="26"/>
      <c r="O304" s="26"/>
      <c r="P304" s="26"/>
      <c r="Q304" s="26"/>
      <c r="R304" s="26"/>
      <c r="U304" s="18" t="s">
        <v>56</v>
      </c>
      <c r="V304" s="55"/>
      <c r="W304" s="21"/>
      <c r="X304" s="21">
        <f t="shared" si="294"/>
        <v>0</v>
      </c>
      <c r="Y304" s="26"/>
      <c r="Z304" s="26"/>
      <c r="AA304" s="26"/>
      <c r="AB304" s="26"/>
      <c r="AC304" s="26"/>
      <c r="AD304" s="26"/>
      <c r="AE304" s="26"/>
      <c r="AF304" s="26"/>
      <c r="AG304" s="26"/>
      <c r="AH304" s="26"/>
      <c r="AI304" s="26"/>
      <c r="AJ304" s="26"/>
      <c r="AM304" s="18" t="s">
        <v>56</v>
      </c>
      <c r="AN304" s="55"/>
      <c r="AO304" s="21"/>
      <c r="AP304" s="21">
        <f t="shared" si="295"/>
        <v>0</v>
      </c>
      <c r="AQ304" s="54">
        <f t="shared" si="296"/>
        <v>0</v>
      </c>
      <c r="AR304" s="54">
        <f t="shared" si="297"/>
        <v>0</v>
      </c>
      <c r="AS304" s="54">
        <f t="shared" si="298"/>
        <v>0</v>
      </c>
      <c r="AT304" s="54">
        <f t="shared" si="299"/>
        <v>0</v>
      </c>
      <c r="AU304" s="54">
        <f t="shared" si="300"/>
        <v>0</v>
      </c>
      <c r="AV304" s="54">
        <f t="shared" si="301"/>
        <v>0</v>
      </c>
      <c r="AW304" s="54">
        <f t="shared" si="302"/>
        <v>0</v>
      </c>
      <c r="AX304" s="54">
        <f t="shared" si="303"/>
        <v>0</v>
      </c>
      <c r="AY304" s="54">
        <f t="shared" si="304"/>
        <v>0</v>
      </c>
      <c r="AZ304" s="54">
        <f t="shared" si="305"/>
        <v>0</v>
      </c>
      <c r="BA304" s="54">
        <f t="shared" si="306"/>
        <v>0</v>
      </c>
      <c r="BB304" s="54">
        <f t="shared" si="307"/>
        <v>0</v>
      </c>
    </row>
    <row r="305" spans="1:54" ht="15.75" customHeight="1">
      <c r="A305" s="8">
        <f t="shared" si="308"/>
        <v>5</v>
      </c>
      <c r="B305" s="18" t="s">
        <v>56</v>
      </c>
      <c r="C305" s="55"/>
      <c r="D305" s="21">
        <f t="shared" si="286"/>
        <v>0</v>
      </c>
      <c r="E305" s="21">
        <f t="shared" si="293"/>
        <v>0</v>
      </c>
      <c r="F305" s="21">
        <f t="shared" si="287"/>
        <v>0</v>
      </c>
      <c r="G305" s="26"/>
      <c r="H305" s="26"/>
      <c r="I305" s="26"/>
      <c r="J305" s="26"/>
      <c r="K305" s="26"/>
      <c r="L305" s="26"/>
      <c r="M305" s="26"/>
      <c r="N305" s="26"/>
      <c r="O305" s="26"/>
      <c r="P305" s="26"/>
      <c r="Q305" s="26"/>
      <c r="R305" s="26"/>
      <c r="U305" s="18" t="s">
        <v>56</v>
      </c>
      <c r="V305" s="55"/>
      <c r="W305" s="21"/>
      <c r="X305" s="21">
        <f t="shared" si="294"/>
        <v>0</v>
      </c>
      <c r="Y305" s="26"/>
      <c r="Z305" s="26"/>
      <c r="AA305" s="26"/>
      <c r="AB305" s="26"/>
      <c r="AC305" s="26"/>
      <c r="AD305" s="26"/>
      <c r="AE305" s="26"/>
      <c r="AF305" s="26"/>
      <c r="AG305" s="26"/>
      <c r="AH305" s="26"/>
      <c r="AI305" s="26"/>
      <c r="AJ305" s="26"/>
      <c r="AM305" s="18" t="s">
        <v>56</v>
      </c>
      <c r="AN305" s="55"/>
      <c r="AO305" s="21"/>
      <c r="AP305" s="21">
        <f t="shared" si="295"/>
        <v>0</v>
      </c>
      <c r="AQ305" s="54">
        <f t="shared" si="296"/>
        <v>0</v>
      </c>
      <c r="AR305" s="54">
        <f t="shared" si="297"/>
        <v>0</v>
      </c>
      <c r="AS305" s="54">
        <f t="shared" si="298"/>
        <v>0</v>
      </c>
      <c r="AT305" s="54">
        <f t="shared" si="299"/>
        <v>0</v>
      </c>
      <c r="AU305" s="54">
        <f t="shared" si="300"/>
        <v>0</v>
      </c>
      <c r="AV305" s="54">
        <f t="shared" si="301"/>
        <v>0</v>
      </c>
      <c r="AW305" s="54">
        <f t="shared" si="302"/>
        <v>0</v>
      </c>
      <c r="AX305" s="54">
        <f t="shared" si="303"/>
        <v>0</v>
      </c>
      <c r="AY305" s="54">
        <f t="shared" si="304"/>
        <v>0</v>
      </c>
      <c r="AZ305" s="54">
        <f t="shared" si="305"/>
        <v>0</v>
      </c>
      <c r="BA305" s="54">
        <f t="shared" si="306"/>
        <v>0</v>
      </c>
      <c r="BB305" s="54">
        <f t="shared" si="307"/>
        <v>0</v>
      </c>
    </row>
    <row r="306" spans="1:54" ht="15.75" customHeight="1">
      <c r="A306" s="8">
        <f t="shared" si="308"/>
        <v>6</v>
      </c>
      <c r="B306" s="18" t="s">
        <v>56</v>
      </c>
      <c r="C306" s="55"/>
      <c r="D306" s="21">
        <f t="shared" si="286"/>
        <v>0</v>
      </c>
      <c r="E306" s="21">
        <f t="shared" si="293"/>
        <v>0</v>
      </c>
      <c r="F306" s="21">
        <f t="shared" si="287"/>
        <v>0</v>
      </c>
      <c r="G306" s="26"/>
      <c r="H306" s="26"/>
      <c r="I306" s="26"/>
      <c r="J306" s="26"/>
      <c r="K306" s="26"/>
      <c r="L306" s="26"/>
      <c r="M306" s="26"/>
      <c r="N306" s="26"/>
      <c r="O306" s="26"/>
      <c r="P306" s="26"/>
      <c r="Q306" s="26"/>
      <c r="R306" s="26"/>
      <c r="U306" s="18" t="s">
        <v>56</v>
      </c>
      <c r="V306" s="55"/>
      <c r="W306" s="21"/>
      <c r="X306" s="21">
        <f t="shared" si="294"/>
        <v>0</v>
      </c>
      <c r="Y306" s="26"/>
      <c r="Z306" s="26"/>
      <c r="AA306" s="26"/>
      <c r="AB306" s="26"/>
      <c r="AC306" s="26"/>
      <c r="AD306" s="26"/>
      <c r="AE306" s="26"/>
      <c r="AF306" s="26"/>
      <c r="AG306" s="26"/>
      <c r="AH306" s="26"/>
      <c r="AI306" s="26"/>
      <c r="AJ306" s="26"/>
      <c r="AM306" s="18" t="s">
        <v>56</v>
      </c>
      <c r="AN306" s="55"/>
      <c r="AO306" s="21"/>
      <c r="AP306" s="21">
        <f t="shared" ref="AP306:AP310" si="309">SUM(AQ306:BB306)</f>
        <v>0</v>
      </c>
      <c r="AQ306" s="54">
        <f t="shared" ref="AQ306:AQ310" si="310">G306-Y306</f>
        <v>0</v>
      </c>
      <c r="AR306" s="54">
        <f t="shared" ref="AR306:AR310" si="311">H306-Z306</f>
        <v>0</v>
      </c>
      <c r="AS306" s="54">
        <f t="shared" ref="AS306:AS310" si="312">I306-AA306</f>
        <v>0</v>
      </c>
      <c r="AT306" s="54">
        <f t="shared" ref="AT306:AT310" si="313">J306-AB306</f>
        <v>0</v>
      </c>
      <c r="AU306" s="54">
        <f t="shared" ref="AU306:AU310" si="314">K306-AC306</f>
        <v>0</v>
      </c>
      <c r="AV306" s="54">
        <f t="shared" ref="AV306:AV310" si="315">L306-AD306</f>
        <v>0</v>
      </c>
      <c r="AW306" s="54">
        <f t="shared" ref="AW306:AW310" si="316">M306-AE306</f>
        <v>0</v>
      </c>
      <c r="AX306" s="54">
        <f t="shared" ref="AX306:AX310" si="317">N306-AF306</f>
        <v>0</v>
      </c>
      <c r="AY306" s="54">
        <f t="shared" ref="AY306:AY310" si="318">O306-AG306</f>
        <v>0</v>
      </c>
      <c r="AZ306" s="54">
        <f t="shared" ref="AZ306:AZ310" si="319">P306-AH306</f>
        <v>0</v>
      </c>
      <c r="BA306" s="54">
        <f t="shared" ref="BA306:BA310" si="320">Q306-AI306</f>
        <v>0</v>
      </c>
      <c r="BB306" s="54">
        <f t="shared" ref="BB306:BB310" si="321">R306-AJ306</f>
        <v>0</v>
      </c>
    </row>
    <row r="307" spans="1:54" ht="15.75" customHeight="1">
      <c r="A307" s="8">
        <f t="shared" si="308"/>
        <v>7</v>
      </c>
      <c r="B307" s="18" t="s">
        <v>56</v>
      </c>
      <c r="C307" s="55"/>
      <c r="D307" s="21">
        <f t="shared" si="286"/>
        <v>0</v>
      </c>
      <c r="E307" s="21">
        <f t="shared" si="293"/>
        <v>0</v>
      </c>
      <c r="F307" s="21">
        <f t="shared" si="287"/>
        <v>0</v>
      </c>
      <c r="G307" s="26"/>
      <c r="H307" s="26"/>
      <c r="I307" s="26"/>
      <c r="J307" s="26"/>
      <c r="K307" s="26"/>
      <c r="L307" s="26"/>
      <c r="M307" s="26"/>
      <c r="N307" s="26"/>
      <c r="O307" s="26"/>
      <c r="P307" s="26"/>
      <c r="Q307" s="26"/>
      <c r="R307" s="26"/>
      <c r="U307" s="18" t="s">
        <v>56</v>
      </c>
      <c r="V307" s="55"/>
      <c r="W307" s="21"/>
      <c r="X307" s="21">
        <f t="shared" si="294"/>
        <v>0</v>
      </c>
      <c r="Y307" s="26"/>
      <c r="Z307" s="26"/>
      <c r="AA307" s="26"/>
      <c r="AB307" s="26"/>
      <c r="AC307" s="26"/>
      <c r="AD307" s="26"/>
      <c r="AE307" s="26"/>
      <c r="AF307" s="26"/>
      <c r="AG307" s="26"/>
      <c r="AH307" s="26"/>
      <c r="AI307" s="26"/>
      <c r="AJ307" s="26"/>
      <c r="AM307" s="18" t="s">
        <v>56</v>
      </c>
      <c r="AN307" s="55"/>
      <c r="AO307" s="21"/>
      <c r="AP307" s="21">
        <f t="shared" si="309"/>
        <v>0</v>
      </c>
      <c r="AQ307" s="54">
        <f t="shared" si="310"/>
        <v>0</v>
      </c>
      <c r="AR307" s="54">
        <f t="shared" si="311"/>
        <v>0</v>
      </c>
      <c r="AS307" s="54">
        <f t="shared" si="312"/>
        <v>0</v>
      </c>
      <c r="AT307" s="54">
        <f t="shared" si="313"/>
        <v>0</v>
      </c>
      <c r="AU307" s="54">
        <f t="shared" si="314"/>
        <v>0</v>
      </c>
      <c r="AV307" s="54">
        <f t="shared" si="315"/>
        <v>0</v>
      </c>
      <c r="AW307" s="54">
        <f t="shared" si="316"/>
        <v>0</v>
      </c>
      <c r="AX307" s="54">
        <f t="shared" si="317"/>
        <v>0</v>
      </c>
      <c r="AY307" s="54">
        <f t="shared" si="318"/>
        <v>0</v>
      </c>
      <c r="AZ307" s="54">
        <f t="shared" si="319"/>
        <v>0</v>
      </c>
      <c r="BA307" s="54">
        <f t="shared" si="320"/>
        <v>0</v>
      </c>
      <c r="BB307" s="54">
        <f t="shared" si="321"/>
        <v>0</v>
      </c>
    </row>
    <row r="308" spans="1:54" ht="15.75" customHeight="1">
      <c r="A308" s="8">
        <f t="shared" si="308"/>
        <v>8</v>
      </c>
      <c r="B308" s="18" t="s">
        <v>56</v>
      </c>
      <c r="C308" s="55"/>
      <c r="D308" s="21">
        <f t="shared" si="286"/>
        <v>0</v>
      </c>
      <c r="E308" s="21">
        <f t="shared" si="293"/>
        <v>0</v>
      </c>
      <c r="F308" s="21">
        <f t="shared" si="287"/>
        <v>0</v>
      </c>
      <c r="G308" s="26"/>
      <c r="H308" s="26"/>
      <c r="I308" s="26"/>
      <c r="J308" s="26"/>
      <c r="K308" s="26"/>
      <c r="L308" s="26"/>
      <c r="M308" s="26"/>
      <c r="N308" s="26"/>
      <c r="O308" s="26"/>
      <c r="P308" s="26"/>
      <c r="Q308" s="26"/>
      <c r="R308" s="26"/>
      <c r="U308" s="18" t="s">
        <v>56</v>
      </c>
      <c r="V308" s="55"/>
      <c r="W308" s="21"/>
      <c r="X308" s="21">
        <f t="shared" si="294"/>
        <v>0</v>
      </c>
      <c r="Y308" s="26"/>
      <c r="Z308" s="26"/>
      <c r="AA308" s="26"/>
      <c r="AB308" s="26"/>
      <c r="AC308" s="26"/>
      <c r="AD308" s="26"/>
      <c r="AE308" s="26"/>
      <c r="AF308" s="26"/>
      <c r="AG308" s="26"/>
      <c r="AH308" s="26"/>
      <c r="AI308" s="26"/>
      <c r="AJ308" s="26"/>
      <c r="AM308" s="18" t="s">
        <v>56</v>
      </c>
      <c r="AN308" s="55"/>
      <c r="AO308" s="21"/>
      <c r="AP308" s="21">
        <f t="shared" si="309"/>
        <v>0</v>
      </c>
      <c r="AQ308" s="54">
        <f t="shared" si="310"/>
        <v>0</v>
      </c>
      <c r="AR308" s="54">
        <f t="shared" si="311"/>
        <v>0</v>
      </c>
      <c r="AS308" s="54">
        <f t="shared" si="312"/>
        <v>0</v>
      </c>
      <c r="AT308" s="54">
        <f t="shared" si="313"/>
        <v>0</v>
      </c>
      <c r="AU308" s="54">
        <f t="shared" si="314"/>
        <v>0</v>
      </c>
      <c r="AV308" s="54">
        <f t="shared" si="315"/>
        <v>0</v>
      </c>
      <c r="AW308" s="54">
        <f t="shared" si="316"/>
        <v>0</v>
      </c>
      <c r="AX308" s="54">
        <f t="shared" si="317"/>
        <v>0</v>
      </c>
      <c r="AY308" s="54">
        <f t="shared" si="318"/>
        <v>0</v>
      </c>
      <c r="AZ308" s="54">
        <f t="shared" si="319"/>
        <v>0</v>
      </c>
      <c r="BA308" s="54">
        <f t="shared" si="320"/>
        <v>0</v>
      </c>
      <c r="BB308" s="54">
        <f t="shared" si="321"/>
        <v>0</v>
      </c>
    </row>
    <row r="309" spans="1:54" ht="15.75" customHeight="1">
      <c r="A309" s="8">
        <f t="shared" si="308"/>
        <v>9</v>
      </c>
      <c r="B309" s="18" t="s">
        <v>56</v>
      </c>
      <c r="C309" s="55"/>
      <c r="D309" s="21">
        <f t="shared" si="286"/>
        <v>0</v>
      </c>
      <c r="E309" s="21">
        <f t="shared" si="293"/>
        <v>0</v>
      </c>
      <c r="F309" s="21">
        <f t="shared" si="287"/>
        <v>0</v>
      </c>
      <c r="G309" s="26"/>
      <c r="H309" s="26"/>
      <c r="I309" s="26"/>
      <c r="J309" s="26"/>
      <c r="K309" s="26"/>
      <c r="L309" s="26"/>
      <c r="M309" s="26"/>
      <c r="N309" s="26"/>
      <c r="O309" s="26"/>
      <c r="P309" s="26"/>
      <c r="Q309" s="26"/>
      <c r="R309" s="26"/>
      <c r="U309" s="18" t="s">
        <v>56</v>
      </c>
      <c r="V309" s="55"/>
      <c r="W309" s="21"/>
      <c r="X309" s="21">
        <f t="shared" si="294"/>
        <v>0</v>
      </c>
      <c r="Y309" s="26"/>
      <c r="Z309" s="26"/>
      <c r="AA309" s="26"/>
      <c r="AB309" s="26"/>
      <c r="AC309" s="26"/>
      <c r="AD309" s="26"/>
      <c r="AE309" s="26"/>
      <c r="AF309" s="26"/>
      <c r="AG309" s="26"/>
      <c r="AH309" s="26"/>
      <c r="AI309" s="26"/>
      <c r="AJ309" s="26"/>
      <c r="AM309" s="18" t="s">
        <v>56</v>
      </c>
      <c r="AN309" s="55"/>
      <c r="AO309" s="21"/>
      <c r="AP309" s="21">
        <f t="shared" si="309"/>
        <v>0</v>
      </c>
      <c r="AQ309" s="54">
        <f t="shared" si="310"/>
        <v>0</v>
      </c>
      <c r="AR309" s="54">
        <f t="shared" si="311"/>
        <v>0</v>
      </c>
      <c r="AS309" s="54">
        <f t="shared" si="312"/>
        <v>0</v>
      </c>
      <c r="AT309" s="54">
        <f t="shared" si="313"/>
        <v>0</v>
      </c>
      <c r="AU309" s="54">
        <f t="shared" si="314"/>
        <v>0</v>
      </c>
      <c r="AV309" s="54">
        <f t="shared" si="315"/>
        <v>0</v>
      </c>
      <c r="AW309" s="54">
        <f t="shared" si="316"/>
        <v>0</v>
      </c>
      <c r="AX309" s="54">
        <f t="shared" si="317"/>
        <v>0</v>
      </c>
      <c r="AY309" s="54">
        <f t="shared" si="318"/>
        <v>0</v>
      </c>
      <c r="AZ309" s="54">
        <f t="shared" si="319"/>
        <v>0</v>
      </c>
      <c r="BA309" s="54">
        <f t="shared" si="320"/>
        <v>0</v>
      </c>
      <c r="BB309" s="54">
        <f t="shared" si="321"/>
        <v>0</v>
      </c>
    </row>
    <row r="310" spans="1:54" ht="15.75" customHeight="1">
      <c r="A310" s="8">
        <f t="shared" si="308"/>
        <v>10</v>
      </c>
      <c r="B310" s="18" t="s">
        <v>56</v>
      </c>
      <c r="C310" s="55"/>
      <c r="D310" s="21">
        <f t="shared" si="286"/>
        <v>0</v>
      </c>
      <c r="E310" s="21">
        <f t="shared" si="293"/>
        <v>0</v>
      </c>
      <c r="F310" s="21">
        <f t="shared" si="287"/>
        <v>0</v>
      </c>
      <c r="G310" s="26"/>
      <c r="H310" s="26"/>
      <c r="I310" s="26"/>
      <c r="J310" s="26"/>
      <c r="K310" s="26"/>
      <c r="L310" s="26"/>
      <c r="M310" s="26"/>
      <c r="N310" s="26"/>
      <c r="O310" s="26"/>
      <c r="P310" s="26"/>
      <c r="Q310" s="26"/>
      <c r="R310" s="26"/>
      <c r="U310" s="18" t="s">
        <v>56</v>
      </c>
      <c r="V310" s="55"/>
      <c r="W310" s="21"/>
      <c r="X310" s="21">
        <f t="shared" si="294"/>
        <v>0</v>
      </c>
      <c r="Y310" s="26"/>
      <c r="Z310" s="26"/>
      <c r="AA310" s="26"/>
      <c r="AB310" s="26"/>
      <c r="AC310" s="26"/>
      <c r="AD310" s="26"/>
      <c r="AE310" s="26"/>
      <c r="AF310" s="26"/>
      <c r="AG310" s="26"/>
      <c r="AH310" s="26"/>
      <c r="AI310" s="26"/>
      <c r="AJ310" s="26"/>
      <c r="AM310" s="18" t="s">
        <v>56</v>
      </c>
      <c r="AN310" s="55"/>
      <c r="AO310" s="21"/>
      <c r="AP310" s="21">
        <f t="shared" si="309"/>
        <v>0</v>
      </c>
      <c r="AQ310" s="54">
        <f t="shared" si="310"/>
        <v>0</v>
      </c>
      <c r="AR310" s="54">
        <f t="shared" si="311"/>
        <v>0</v>
      </c>
      <c r="AS310" s="54">
        <f t="shared" si="312"/>
        <v>0</v>
      </c>
      <c r="AT310" s="54">
        <f t="shared" si="313"/>
        <v>0</v>
      </c>
      <c r="AU310" s="54">
        <f t="shared" si="314"/>
        <v>0</v>
      </c>
      <c r="AV310" s="54">
        <f t="shared" si="315"/>
        <v>0</v>
      </c>
      <c r="AW310" s="54">
        <f t="shared" si="316"/>
        <v>0</v>
      </c>
      <c r="AX310" s="54">
        <f t="shared" si="317"/>
        <v>0</v>
      </c>
      <c r="AY310" s="54">
        <f t="shared" si="318"/>
        <v>0</v>
      </c>
      <c r="AZ310" s="54">
        <f t="shared" si="319"/>
        <v>0</v>
      </c>
      <c r="BA310" s="54">
        <f t="shared" si="320"/>
        <v>0</v>
      </c>
      <c r="BB310" s="54">
        <f t="shared" si="321"/>
        <v>0</v>
      </c>
    </row>
    <row r="311" spans="1:54" ht="15.75" customHeight="1">
      <c r="A311" s="8">
        <f t="shared" si="308"/>
        <v>11</v>
      </c>
      <c r="B311" s="18" t="s">
        <v>56</v>
      </c>
      <c r="C311" s="55"/>
      <c r="D311" s="21">
        <f t="shared" si="286"/>
        <v>0</v>
      </c>
      <c r="E311" s="21">
        <f t="shared" si="293"/>
        <v>0</v>
      </c>
      <c r="F311" s="21">
        <f t="shared" si="287"/>
        <v>0</v>
      </c>
      <c r="G311" s="26"/>
      <c r="H311" s="26"/>
      <c r="I311" s="26"/>
      <c r="J311" s="26"/>
      <c r="K311" s="26"/>
      <c r="L311" s="26"/>
      <c r="M311" s="26"/>
      <c r="N311" s="26"/>
      <c r="O311" s="26"/>
      <c r="P311" s="26"/>
      <c r="Q311" s="26"/>
      <c r="R311" s="26"/>
      <c r="U311" s="18" t="s">
        <v>56</v>
      </c>
      <c r="V311" s="55"/>
      <c r="W311" s="21"/>
      <c r="X311" s="21">
        <f t="shared" si="294"/>
        <v>0</v>
      </c>
      <c r="Y311" s="26"/>
      <c r="Z311" s="26"/>
      <c r="AA311" s="26"/>
      <c r="AB311" s="26"/>
      <c r="AC311" s="26"/>
      <c r="AD311" s="26"/>
      <c r="AE311" s="26"/>
      <c r="AF311" s="26"/>
      <c r="AG311" s="26"/>
      <c r="AH311" s="26"/>
      <c r="AI311" s="26"/>
      <c r="AJ311" s="26"/>
      <c r="AM311" s="18" t="s">
        <v>56</v>
      </c>
      <c r="AN311" s="55"/>
      <c r="AO311" s="21"/>
      <c r="AP311" s="21">
        <f t="shared" si="295"/>
        <v>0</v>
      </c>
      <c r="AQ311" s="54">
        <f t="shared" ref="AQ311:AQ360" si="322">G311-Y311</f>
        <v>0</v>
      </c>
      <c r="AR311" s="54">
        <f t="shared" ref="AR311:AR360" si="323">H311-Z311</f>
        <v>0</v>
      </c>
      <c r="AS311" s="54">
        <f t="shared" ref="AS311:AS360" si="324">I311-AA311</f>
        <v>0</v>
      </c>
      <c r="AT311" s="54">
        <f t="shared" ref="AT311:AT360" si="325">J311-AB311</f>
        <v>0</v>
      </c>
      <c r="AU311" s="54">
        <f t="shared" ref="AU311:AU360" si="326">K311-AC311</f>
        <v>0</v>
      </c>
      <c r="AV311" s="54">
        <f t="shared" ref="AV311:AV360" si="327">L311-AD311</f>
        <v>0</v>
      </c>
      <c r="AW311" s="54">
        <f t="shared" ref="AW311:AW360" si="328">M311-AE311</f>
        <v>0</v>
      </c>
      <c r="AX311" s="54">
        <f t="shared" ref="AX311:AX360" si="329">N311-AF311</f>
        <v>0</v>
      </c>
      <c r="AY311" s="54">
        <f t="shared" ref="AY311:AY360" si="330">O311-AG311</f>
        <v>0</v>
      </c>
      <c r="AZ311" s="54">
        <f t="shared" ref="AZ311:AZ360" si="331">P311-AH311</f>
        <v>0</v>
      </c>
      <c r="BA311" s="54">
        <f t="shared" ref="BA311:BA360" si="332">Q311-AI311</f>
        <v>0</v>
      </c>
      <c r="BB311" s="54">
        <f t="shared" ref="BB311:BB360" si="333">R311-AJ311</f>
        <v>0</v>
      </c>
    </row>
    <row r="312" spans="1:54" ht="15.75" customHeight="1">
      <c r="A312" s="8">
        <f t="shared" si="308"/>
        <v>12</v>
      </c>
      <c r="B312" s="18" t="s">
        <v>56</v>
      </c>
      <c r="C312" s="55"/>
      <c r="D312" s="21">
        <f t="shared" si="286"/>
        <v>0</v>
      </c>
      <c r="E312" s="21">
        <f t="shared" si="293"/>
        <v>0</v>
      </c>
      <c r="F312" s="21">
        <f t="shared" si="287"/>
        <v>0</v>
      </c>
      <c r="G312" s="26"/>
      <c r="H312" s="26"/>
      <c r="I312" s="26"/>
      <c r="J312" s="26"/>
      <c r="K312" s="26"/>
      <c r="L312" s="26"/>
      <c r="M312" s="26"/>
      <c r="N312" s="26"/>
      <c r="O312" s="26"/>
      <c r="P312" s="26"/>
      <c r="Q312" s="26"/>
      <c r="R312" s="26"/>
      <c r="U312" s="18" t="s">
        <v>56</v>
      </c>
      <c r="V312" s="55"/>
      <c r="W312" s="21"/>
      <c r="X312" s="21">
        <f t="shared" si="294"/>
        <v>0</v>
      </c>
      <c r="Y312" s="26"/>
      <c r="Z312" s="26"/>
      <c r="AA312" s="26"/>
      <c r="AB312" s="26"/>
      <c r="AC312" s="26"/>
      <c r="AD312" s="26"/>
      <c r="AE312" s="26"/>
      <c r="AF312" s="26"/>
      <c r="AG312" s="26"/>
      <c r="AH312" s="26"/>
      <c r="AI312" s="26"/>
      <c r="AJ312" s="26"/>
      <c r="AM312" s="18" t="s">
        <v>56</v>
      </c>
      <c r="AN312" s="55"/>
      <c r="AO312" s="21"/>
      <c r="AP312" s="21">
        <f t="shared" si="295"/>
        <v>0</v>
      </c>
      <c r="AQ312" s="54">
        <f t="shared" si="322"/>
        <v>0</v>
      </c>
      <c r="AR312" s="54">
        <f t="shared" si="323"/>
        <v>0</v>
      </c>
      <c r="AS312" s="54">
        <f t="shared" si="324"/>
        <v>0</v>
      </c>
      <c r="AT312" s="54">
        <f t="shared" si="325"/>
        <v>0</v>
      </c>
      <c r="AU312" s="54">
        <f t="shared" si="326"/>
        <v>0</v>
      </c>
      <c r="AV312" s="54">
        <f t="shared" si="327"/>
        <v>0</v>
      </c>
      <c r="AW312" s="54">
        <f t="shared" si="328"/>
        <v>0</v>
      </c>
      <c r="AX312" s="54">
        <f t="shared" si="329"/>
        <v>0</v>
      </c>
      <c r="AY312" s="54">
        <f t="shared" si="330"/>
        <v>0</v>
      </c>
      <c r="AZ312" s="54">
        <f t="shared" si="331"/>
        <v>0</v>
      </c>
      <c r="BA312" s="54">
        <f t="shared" si="332"/>
        <v>0</v>
      </c>
      <c r="BB312" s="54">
        <f t="shared" si="333"/>
        <v>0</v>
      </c>
    </row>
    <row r="313" spans="1:54" ht="15.75" customHeight="1">
      <c r="A313" s="8">
        <f t="shared" si="308"/>
        <v>13</v>
      </c>
      <c r="B313" s="18" t="s">
        <v>56</v>
      </c>
      <c r="C313" s="55"/>
      <c r="D313" s="21">
        <f t="shared" si="286"/>
        <v>0</v>
      </c>
      <c r="E313" s="21">
        <f t="shared" si="293"/>
        <v>0</v>
      </c>
      <c r="F313" s="21">
        <f t="shared" si="287"/>
        <v>0</v>
      </c>
      <c r="G313" s="26"/>
      <c r="H313" s="26"/>
      <c r="I313" s="26"/>
      <c r="J313" s="26"/>
      <c r="K313" s="26"/>
      <c r="L313" s="26"/>
      <c r="M313" s="26"/>
      <c r="N313" s="26"/>
      <c r="O313" s="26"/>
      <c r="P313" s="26"/>
      <c r="Q313" s="26"/>
      <c r="R313" s="26"/>
      <c r="U313" s="18" t="s">
        <v>56</v>
      </c>
      <c r="V313" s="55"/>
      <c r="W313" s="21"/>
      <c r="X313" s="21">
        <f t="shared" si="294"/>
        <v>0</v>
      </c>
      <c r="Y313" s="26"/>
      <c r="Z313" s="26"/>
      <c r="AA313" s="26"/>
      <c r="AB313" s="26"/>
      <c r="AC313" s="26"/>
      <c r="AD313" s="26"/>
      <c r="AE313" s="26"/>
      <c r="AF313" s="26"/>
      <c r="AG313" s="26"/>
      <c r="AH313" s="26"/>
      <c r="AI313" s="26"/>
      <c r="AJ313" s="26"/>
      <c r="AM313" s="18" t="s">
        <v>56</v>
      </c>
      <c r="AN313" s="55"/>
      <c r="AO313" s="21"/>
      <c r="AP313" s="21">
        <f t="shared" si="295"/>
        <v>0</v>
      </c>
      <c r="AQ313" s="54">
        <f t="shared" si="322"/>
        <v>0</v>
      </c>
      <c r="AR313" s="54">
        <f t="shared" si="323"/>
        <v>0</v>
      </c>
      <c r="AS313" s="54">
        <f t="shared" si="324"/>
        <v>0</v>
      </c>
      <c r="AT313" s="54">
        <f t="shared" si="325"/>
        <v>0</v>
      </c>
      <c r="AU313" s="54">
        <f t="shared" si="326"/>
        <v>0</v>
      </c>
      <c r="AV313" s="54">
        <f t="shared" si="327"/>
        <v>0</v>
      </c>
      <c r="AW313" s="54">
        <f t="shared" si="328"/>
        <v>0</v>
      </c>
      <c r="AX313" s="54">
        <f t="shared" si="329"/>
        <v>0</v>
      </c>
      <c r="AY313" s="54">
        <f t="shared" si="330"/>
        <v>0</v>
      </c>
      <c r="AZ313" s="54">
        <f t="shared" si="331"/>
        <v>0</v>
      </c>
      <c r="BA313" s="54">
        <f t="shared" si="332"/>
        <v>0</v>
      </c>
      <c r="BB313" s="54">
        <f t="shared" si="333"/>
        <v>0</v>
      </c>
    </row>
    <row r="314" spans="1:54" ht="15.75" customHeight="1">
      <c r="A314" s="8">
        <f t="shared" si="308"/>
        <v>14</v>
      </c>
      <c r="B314" s="18" t="s">
        <v>56</v>
      </c>
      <c r="C314" s="55"/>
      <c r="D314" s="21">
        <f t="shared" si="286"/>
        <v>0</v>
      </c>
      <c r="E314" s="21">
        <f t="shared" si="293"/>
        <v>0</v>
      </c>
      <c r="F314" s="21">
        <f t="shared" si="287"/>
        <v>0</v>
      </c>
      <c r="G314" s="26"/>
      <c r="H314" s="26"/>
      <c r="I314" s="26"/>
      <c r="J314" s="26"/>
      <c r="K314" s="26"/>
      <c r="L314" s="26"/>
      <c r="M314" s="26"/>
      <c r="N314" s="26"/>
      <c r="O314" s="26"/>
      <c r="P314" s="26"/>
      <c r="Q314" s="26"/>
      <c r="R314" s="26"/>
      <c r="U314" s="18" t="s">
        <v>56</v>
      </c>
      <c r="V314" s="55"/>
      <c r="W314" s="21"/>
      <c r="X314" s="21">
        <f t="shared" si="294"/>
        <v>0</v>
      </c>
      <c r="Y314" s="26"/>
      <c r="Z314" s="26"/>
      <c r="AA314" s="26"/>
      <c r="AB314" s="26"/>
      <c r="AC314" s="26"/>
      <c r="AD314" s="26"/>
      <c r="AE314" s="26"/>
      <c r="AF314" s="26"/>
      <c r="AG314" s="26"/>
      <c r="AH314" s="26"/>
      <c r="AI314" s="26"/>
      <c r="AJ314" s="26"/>
      <c r="AM314" s="18" t="s">
        <v>56</v>
      </c>
      <c r="AN314" s="55"/>
      <c r="AO314" s="21"/>
      <c r="AP314" s="21">
        <f t="shared" si="295"/>
        <v>0</v>
      </c>
      <c r="AQ314" s="54">
        <f t="shared" si="322"/>
        <v>0</v>
      </c>
      <c r="AR314" s="54">
        <f t="shared" si="323"/>
        <v>0</v>
      </c>
      <c r="AS314" s="54">
        <f t="shared" si="324"/>
        <v>0</v>
      </c>
      <c r="AT314" s="54">
        <f t="shared" si="325"/>
        <v>0</v>
      </c>
      <c r="AU314" s="54">
        <f t="shared" si="326"/>
        <v>0</v>
      </c>
      <c r="AV314" s="54">
        <f t="shared" si="327"/>
        <v>0</v>
      </c>
      <c r="AW314" s="54">
        <f t="shared" si="328"/>
        <v>0</v>
      </c>
      <c r="AX314" s="54">
        <f t="shared" si="329"/>
        <v>0</v>
      </c>
      <c r="AY314" s="54">
        <f t="shared" si="330"/>
        <v>0</v>
      </c>
      <c r="AZ314" s="54">
        <f t="shared" si="331"/>
        <v>0</v>
      </c>
      <c r="BA314" s="54">
        <f t="shared" si="332"/>
        <v>0</v>
      </c>
      <c r="BB314" s="54">
        <f t="shared" si="333"/>
        <v>0</v>
      </c>
    </row>
    <row r="315" spans="1:54" ht="15.75" customHeight="1">
      <c r="A315" s="8">
        <f t="shared" si="308"/>
        <v>15</v>
      </c>
      <c r="B315" s="18" t="s">
        <v>56</v>
      </c>
      <c r="C315" s="55"/>
      <c r="D315" s="21">
        <f t="shared" si="286"/>
        <v>0</v>
      </c>
      <c r="E315" s="21">
        <f t="shared" si="293"/>
        <v>0</v>
      </c>
      <c r="F315" s="21">
        <f t="shared" si="287"/>
        <v>0</v>
      </c>
      <c r="G315" s="26"/>
      <c r="H315" s="26"/>
      <c r="I315" s="26"/>
      <c r="J315" s="26"/>
      <c r="K315" s="26"/>
      <c r="L315" s="26"/>
      <c r="M315" s="26"/>
      <c r="N315" s="26"/>
      <c r="O315" s="26"/>
      <c r="P315" s="26"/>
      <c r="Q315" s="26"/>
      <c r="R315" s="26"/>
      <c r="U315" s="18" t="s">
        <v>56</v>
      </c>
      <c r="V315" s="55"/>
      <c r="W315" s="21"/>
      <c r="X315" s="21">
        <f t="shared" si="294"/>
        <v>0</v>
      </c>
      <c r="Y315" s="26"/>
      <c r="Z315" s="26"/>
      <c r="AA315" s="26"/>
      <c r="AB315" s="26"/>
      <c r="AC315" s="26"/>
      <c r="AD315" s="26"/>
      <c r="AE315" s="26"/>
      <c r="AF315" s="26"/>
      <c r="AG315" s="26"/>
      <c r="AH315" s="26"/>
      <c r="AI315" s="26"/>
      <c r="AJ315" s="26"/>
      <c r="AM315" s="18" t="s">
        <v>56</v>
      </c>
      <c r="AN315" s="55"/>
      <c r="AO315" s="21"/>
      <c r="AP315" s="21">
        <f t="shared" si="295"/>
        <v>0</v>
      </c>
      <c r="AQ315" s="54">
        <f t="shared" si="322"/>
        <v>0</v>
      </c>
      <c r="AR315" s="54">
        <f t="shared" si="323"/>
        <v>0</v>
      </c>
      <c r="AS315" s="54">
        <f t="shared" si="324"/>
        <v>0</v>
      </c>
      <c r="AT315" s="54">
        <f t="shared" si="325"/>
        <v>0</v>
      </c>
      <c r="AU315" s="54">
        <f t="shared" si="326"/>
        <v>0</v>
      </c>
      <c r="AV315" s="54">
        <f t="shared" si="327"/>
        <v>0</v>
      </c>
      <c r="AW315" s="54">
        <f t="shared" si="328"/>
        <v>0</v>
      </c>
      <c r="AX315" s="54">
        <f t="shared" si="329"/>
        <v>0</v>
      </c>
      <c r="AY315" s="54">
        <f t="shared" si="330"/>
        <v>0</v>
      </c>
      <c r="AZ315" s="54">
        <f t="shared" si="331"/>
        <v>0</v>
      </c>
      <c r="BA315" s="54">
        <f t="shared" si="332"/>
        <v>0</v>
      </c>
      <c r="BB315" s="54">
        <f t="shared" si="333"/>
        <v>0</v>
      </c>
    </row>
    <row r="316" spans="1:54" ht="15.75" customHeight="1">
      <c r="A316" s="8">
        <f t="shared" si="308"/>
        <v>16</v>
      </c>
      <c r="B316" s="18" t="s">
        <v>56</v>
      </c>
      <c r="C316" s="55"/>
      <c r="D316" s="21">
        <f t="shared" si="286"/>
        <v>0</v>
      </c>
      <c r="E316" s="21">
        <f t="shared" si="293"/>
        <v>0</v>
      </c>
      <c r="F316" s="21">
        <f t="shared" si="287"/>
        <v>0</v>
      </c>
      <c r="G316" s="26"/>
      <c r="H316" s="26"/>
      <c r="I316" s="26"/>
      <c r="J316" s="26"/>
      <c r="K316" s="26"/>
      <c r="L316" s="26"/>
      <c r="M316" s="26"/>
      <c r="N316" s="26"/>
      <c r="O316" s="26"/>
      <c r="P316" s="26"/>
      <c r="Q316" s="26"/>
      <c r="R316" s="26"/>
      <c r="U316" s="18" t="s">
        <v>56</v>
      </c>
      <c r="V316" s="55"/>
      <c r="W316" s="21"/>
      <c r="X316" s="21">
        <f t="shared" si="294"/>
        <v>0</v>
      </c>
      <c r="Y316" s="26"/>
      <c r="Z316" s="26"/>
      <c r="AA316" s="26"/>
      <c r="AB316" s="26"/>
      <c r="AC316" s="26"/>
      <c r="AD316" s="26"/>
      <c r="AE316" s="26"/>
      <c r="AF316" s="26"/>
      <c r="AG316" s="26"/>
      <c r="AH316" s="26"/>
      <c r="AI316" s="26"/>
      <c r="AJ316" s="26"/>
      <c r="AM316" s="18" t="s">
        <v>56</v>
      </c>
      <c r="AN316" s="55"/>
      <c r="AO316" s="21"/>
      <c r="AP316" s="21">
        <f t="shared" si="295"/>
        <v>0</v>
      </c>
      <c r="AQ316" s="54">
        <f t="shared" si="322"/>
        <v>0</v>
      </c>
      <c r="AR316" s="54">
        <f t="shared" si="323"/>
        <v>0</v>
      </c>
      <c r="AS316" s="54">
        <f t="shared" si="324"/>
        <v>0</v>
      </c>
      <c r="AT316" s="54">
        <f t="shared" si="325"/>
        <v>0</v>
      </c>
      <c r="AU316" s="54">
        <f t="shared" si="326"/>
        <v>0</v>
      </c>
      <c r="AV316" s="54">
        <f t="shared" si="327"/>
        <v>0</v>
      </c>
      <c r="AW316" s="54">
        <f t="shared" si="328"/>
        <v>0</v>
      </c>
      <c r="AX316" s="54">
        <f t="shared" si="329"/>
        <v>0</v>
      </c>
      <c r="AY316" s="54">
        <f t="shared" si="330"/>
        <v>0</v>
      </c>
      <c r="AZ316" s="54">
        <f t="shared" si="331"/>
        <v>0</v>
      </c>
      <c r="BA316" s="54">
        <f t="shared" si="332"/>
        <v>0</v>
      </c>
      <c r="BB316" s="54">
        <f t="shared" si="333"/>
        <v>0</v>
      </c>
    </row>
    <row r="317" spans="1:54" ht="15.75" customHeight="1">
      <c r="A317" s="8">
        <f t="shared" si="308"/>
        <v>17</v>
      </c>
      <c r="B317" s="18" t="s">
        <v>56</v>
      </c>
      <c r="C317" s="55"/>
      <c r="D317" s="21">
        <f t="shared" si="286"/>
        <v>0</v>
      </c>
      <c r="E317" s="21">
        <f t="shared" si="293"/>
        <v>0</v>
      </c>
      <c r="F317" s="21">
        <f t="shared" si="287"/>
        <v>0</v>
      </c>
      <c r="G317" s="26"/>
      <c r="H317" s="26"/>
      <c r="I317" s="26"/>
      <c r="J317" s="26"/>
      <c r="K317" s="26"/>
      <c r="L317" s="26"/>
      <c r="M317" s="26"/>
      <c r="N317" s="26"/>
      <c r="O317" s="26"/>
      <c r="P317" s="26"/>
      <c r="Q317" s="26"/>
      <c r="R317" s="26"/>
      <c r="U317" s="18" t="s">
        <v>56</v>
      </c>
      <c r="V317" s="55"/>
      <c r="W317" s="21"/>
      <c r="X317" s="21">
        <f t="shared" si="294"/>
        <v>0</v>
      </c>
      <c r="Y317" s="26"/>
      <c r="Z317" s="26"/>
      <c r="AA317" s="26"/>
      <c r="AB317" s="26"/>
      <c r="AC317" s="26"/>
      <c r="AD317" s="26"/>
      <c r="AE317" s="26"/>
      <c r="AF317" s="26"/>
      <c r="AG317" s="26"/>
      <c r="AH317" s="26"/>
      <c r="AI317" s="26"/>
      <c r="AJ317" s="26"/>
      <c r="AM317" s="18" t="s">
        <v>56</v>
      </c>
      <c r="AN317" s="55"/>
      <c r="AO317" s="21"/>
      <c r="AP317" s="21">
        <f t="shared" si="295"/>
        <v>0</v>
      </c>
      <c r="AQ317" s="54">
        <f t="shared" si="322"/>
        <v>0</v>
      </c>
      <c r="AR317" s="54">
        <f t="shared" si="323"/>
        <v>0</v>
      </c>
      <c r="AS317" s="54">
        <f t="shared" si="324"/>
        <v>0</v>
      </c>
      <c r="AT317" s="54">
        <f t="shared" si="325"/>
        <v>0</v>
      </c>
      <c r="AU317" s="54">
        <f t="shared" si="326"/>
        <v>0</v>
      </c>
      <c r="AV317" s="54">
        <f t="shared" si="327"/>
        <v>0</v>
      </c>
      <c r="AW317" s="54">
        <f t="shared" si="328"/>
        <v>0</v>
      </c>
      <c r="AX317" s="54">
        <f t="shared" si="329"/>
        <v>0</v>
      </c>
      <c r="AY317" s="54">
        <f t="shared" si="330"/>
        <v>0</v>
      </c>
      <c r="AZ317" s="54">
        <f t="shared" si="331"/>
        <v>0</v>
      </c>
      <c r="BA317" s="54">
        <f t="shared" si="332"/>
        <v>0</v>
      </c>
      <c r="BB317" s="54">
        <f t="shared" si="333"/>
        <v>0</v>
      </c>
    </row>
    <row r="318" spans="1:54" ht="15.75" customHeight="1">
      <c r="A318" s="8">
        <f t="shared" si="308"/>
        <v>18</v>
      </c>
      <c r="B318" s="18" t="s">
        <v>56</v>
      </c>
      <c r="C318" s="55"/>
      <c r="D318" s="21">
        <f t="shared" si="286"/>
        <v>0</v>
      </c>
      <c r="E318" s="21">
        <f t="shared" si="293"/>
        <v>0</v>
      </c>
      <c r="F318" s="21">
        <f t="shared" si="287"/>
        <v>0</v>
      </c>
      <c r="G318" s="26"/>
      <c r="H318" s="26"/>
      <c r="I318" s="26"/>
      <c r="J318" s="26"/>
      <c r="K318" s="26"/>
      <c r="L318" s="26"/>
      <c r="M318" s="26"/>
      <c r="N318" s="26"/>
      <c r="O318" s="26"/>
      <c r="P318" s="26"/>
      <c r="Q318" s="26"/>
      <c r="R318" s="26"/>
      <c r="U318" s="18" t="s">
        <v>56</v>
      </c>
      <c r="V318" s="55"/>
      <c r="W318" s="21"/>
      <c r="X318" s="21">
        <f t="shared" si="294"/>
        <v>0</v>
      </c>
      <c r="Y318" s="26"/>
      <c r="Z318" s="26"/>
      <c r="AA318" s="26"/>
      <c r="AB318" s="26"/>
      <c r="AC318" s="26"/>
      <c r="AD318" s="26"/>
      <c r="AE318" s="26"/>
      <c r="AF318" s="26"/>
      <c r="AG318" s="26"/>
      <c r="AH318" s="26"/>
      <c r="AI318" s="26"/>
      <c r="AJ318" s="26"/>
      <c r="AM318" s="18" t="s">
        <v>56</v>
      </c>
      <c r="AN318" s="55"/>
      <c r="AO318" s="21"/>
      <c r="AP318" s="21">
        <f t="shared" si="295"/>
        <v>0</v>
      </c>
      <c r="AQ318" s="54">
        <f t="shared" si="322"/>
        <v>0</v>
      </c>
      <c r="AR318" s="54">
        <f t="shared" si="323"/>
        <v>0</v>
      </c>
      <c r="AS318" s="54">
        <f t="shared" si="324"/>
        <v>0</v>
      </c>
      <c r="AT318" s="54">
        <f t="shared" si="325"/>
        <v>0</v>
      </c>
      <c r="AU318" s="54">
        <f t="shared" si="326"/>
        <v>0</v>
      </c>
      <c r="AV318" s="54">
        <f t="shared" si="327"/>
        <v>0</v>
      </c>
      <c r="AW318" s="54">
        <f t="shared" si="328"/>
        <v>0</v>
      </c>
      <c r="AX318" s="54">
        <f t="shared" si="329"/>
        <v>0</v>
      </c>
      <c r="AY318" s="54">
        <f t="shared" si="330"/>
        <v>0</v>
      </c>
      <c r="AZ318" s="54">
        <f t="shared" si="331"/>
        <v>0</v>
      </c>
      <c r="BA318" s="54">
        <f t="shared" si="332"/>
        <v>0</v>
      </c>
      <c r="BB318" s="54">
        <f t="shared" si="333"/>
        <v>0</v>
      </c>
    </row>
    <row r="319" spans="1:54" ht="15.75" customHeight="1">
      <c r="A319" s="8">
        <f t="shared" si="308"/>
        <v>19</v>
      </c>
      <c r="B319" s="18" t="s">
        <v>56</v>
      </c>
      <c r="C319" s="55"/>
      <c r="D319" s="21">
        <f t="shared" si="286"/>
        <v>0</v>
      </c>
      <c r="E319" s="21">
        <f t="shared" si="293"/>
        <v>0</v>
      </c>
      <c r="F319" s="21">
        <f t="shared" si="287"/>
        <v>0</v>
      </c>
      <c r="G319" s="26"/>
      <c r="H319" s="26"/>
      <c r="I319" s="26"/>
      <c r="J319" s="26"/>
      <c r="K319" s="26"/>
      <c r="L319" s="26"/>
      <c r="M319" s="26"/>
      <c r="N319" s="26"/>
      <c r="O319" s="26"/>
      <c r="P319" s="26"/>
      <c r="Q319" s="26"/>
      <c r="R319" s="26"/>
      <c r="U319" s="18" t="s">
        <v>56</v>
      </c>
      <c r="V319" s="55"/>
      <c r="W319" s="21"/>
      <c r="X319" s="21">
        <f t="shared" si="294"/>
        <v>0</v>
      </c>
      <c r="Y319" s="26"/>
      <c r="Z319" s="26"/>
      <c r="AA319" s="26"/>
      <c r="AB319" s="26"/>
      <c r="AC319" s="26"/>
      <c r="AD319" s="26"/>
      <c r="AE319" s="26"/>
      <c r="AF319" s="26"/>
      <c r="AG319" s="26"/>
      <c r="AH319" s="26"/>
      <c r="AI319" s="26"/>
      <c r="AJ319" s="26"/>
      <c r="AM319" s="18" t="s">
        <v>56</v>
      </c>
      <c r="AN319" s="55"/>
      <c r="AO319" s="21"/>
      <c r="AP319" s="21">
        <f t="shared" si="295"/>
        <v>0</v>
      </c>
      <c r="AQ319" s="54">
        <f t="shared" si="322"/>
        <v>0</v>
      </c>
      <c r="AR319" s="54">
        <f t="shared" si="323"/>
        <v>0</v>
      </c>
      <c r="AS319" s="54">
        <f t="shared" si="324"/>
        <v>0</v>
      </c>
      <c r="AT319" s="54">
        <f t="shared" si="325"/>
        <v>0</v>
      </c>
      <c r="AU319" s="54">
        <f t="shared" si="326"/>
        <v>0</v>
      </c>
      <c r="AV319" s="54">
        <f t="shared" si="327"/>
        <v>0</v>
      </c>
      <c r="AW319" s="54">
        <f t="shared" si="328"/>
        <v>0</v>
      </c>
      <c r="AX319" s="54">
        <f t="shared" si="329"/>
        <v>0</v>
      </c>
      <c r="AY319" s="54">
        <f t="shared" si="330"/>
        <v>0</v>
      </c>
      <c r="AZ319" s="54">
        <f t="shared" si="331"/>
        <v>0</v>
      </c>
      <c r="BA319" s="54">
        <f t="shared" si="332"/>
        <v>0</v>
      </c>
      <c r="BB319" s="54">
        <f t="shared" si="333"/>
        <v>0</v>
      </c>
    </row>
    <row r="320" spans="1:54" ht="15.75" customHeight="1">
      <c r="A320" s="8">
        <f t="shared" si="308"/>
        <v>20</v>
      </c>
      <c r="B320" s="18" t="s">
        <v>56</v>
      </c>
      <c r="C320" s="55"/>
      <c r="D320" s="21">
        <f t="shared" si="286"/>
        <v>0</v>
      </c>
      <c r="E320" s="21">
        <f t="shared" si="293"/>
        <v>0</v>
      </c>
      <c r="F320" s="21">
        <f t="shared" si="287"/>
        <v>0</v>
      </c>
      <c r="G320" s="26"/>
      <c r="H320" s="26"/>
      <c r="I320" s="26"/>
      <c r="J320" s="26"/>
      <c r="K320" s="26"/>
      <c r="L320" s="26"/>
      <c r="M320" s="26"/>
      <c r="N320" s="26"/>
      <c r="O320" s="26"/>
      <c r="P320" s="26"/>
      <c r="Q320" s="26"/>
      <c r="R320" s="26"/>
      <c r="U320" s="18" t="s">
        <v>56</v>
      </c>
      <c r="V320" s="55"/>
      <c r="W320" s="21"/>
      <c r="X320" s="21">
        <f t="shared" si="294"/>
        <v>0</v>
      </c>
      <c r="Y320" s="26"/>
      <c r="Z320" s="26"/>
      <c r="AA320" s="26"/>
      <c r="AB320" s="26"/>
      <c r="AC320" s="26"/>
      <c r="AD320" s="26"/>
      <c r="AE320" s="26"/>
      <c r="AF320" s="26"/>
      <c r="AG320" s="26"/>
      <c r="AH320" s="26"/>
      <c r="AI320" s="26"/>
      <c r="AJ320" s="26"/>
      <c r="AM320" s="18" t="s">
        <v>56</v>
      </c>
      <c r="AN320" s="55"/>
      <c r="AO320" s="21"/>
      <c r="AP320" s="21">
        <f t="shared" si="295"/>
        <v>0</v>
      </c>
      <c r="AQ320" s="54">
        <f t="shared" si="322"/>
        <v>0</v>
      </c>
      <c r="AR320" s="54">
        <f t="shared" si="323"/>
        <v>0</v>
      </c>
      <c r="AS320" s="54">
        <f t="shared" si="324"/>
        <v>0</v>
      </c>
      <c r="AT320" s="54">
        <f t="shared" si="325"/>
        <v>0</v>
      </c>
      <c r="AU320" s="54">
        <f t="shared" si="326"/>
        <v>0</v>
      </c>
      <c r="AV320" s="54">
        <f t="shared" si="327"/>
        <v>0</v>
      </c>
      <c r="AW320" s="54">
        <f t="shared" si="328"/>
        <v>0</v>
      </c>
      <c r="AX320" s="54">
        <f t="shared" si="329"/>
        <v>0</v>
      </c>
      <c r="AY320" s="54">
        <f t="shared" si="330"/>
        <v>0</v>
      </c>
      <c r="AZ320" s="54">
        <f t="shared" si="331"/>
        <v>0</v>
      </c>
      <c r="BA320" s="54">
        <f t="shared" si="332"/>
        <v>0</v>
      </c>
      <c r="BB320" s="54">
        <f t="shared" si="333"/>
        <v>0</v>
      </c>
    </row>
    <row r="321" spans="1:54" ht="15.75" customHeight="1">
      <c r="A321" s="8">
        <f t="shared" si="308"/>
        <v>21</v>
      </c>
      <c r="B321" s="18" t="s">
        <v>56</v>
      </c>
      <c r="C321" s="55"/>
      <c r="D321" s="21">
        <f t="shared" si="286"/>
        <v>0</v>
      </c>
      <c r="E321" s="21">
        <f t="shared" si="293"/>
        <v>0</v>
      </c>
      <c r="F321" s="21">
        <f t="shared" si="287"/>
        <v>0</v>
      </c>
      <c r="G321" s="26"/>
      <c r="H321" s="26"/>
      <c r="I321" s="26"/>
      <c r="J321" s="26"/>
      <c r="K321" s="26"/>
      <c r="L321" s="26"/>
      <c r="M321" s="26"/>
      <c r="N321" s="26"/>
      <c r="O321" s="26"/>
      <c r="P321" s="26"/>
      <c r="Q321" s="26"/>
      <c r="R321" s="26"/>
      <c r="U321" s="18" t="s">
        <v>56</v>
      </c>
      <c r="V321" s="55"/>
      <c r="W321" s="21"/>
      <c r="X321" s="21">
        <f t="shared" si="294"/>
        <v>0</v>
      </c>
      <c r="Y321" s="26"/>
      <c r="Z321" s="26"/>
      <c r="AA321" s="26"/>
      <c r="AB321" s="26"/>
      <c r="AC321" s="26"/>
      <c r="AD321" s="26"/>
      <c r="AE321" s="26"/>
      <c r="AF321" s="26"/>
      <c r="AG321" s="26"/>
      <c r="AH321" s="26"/>
      <c r="AI321" s="26"/>
      <c r="AJ321" s="26"/>
      <c r="AM321" s="18" t="s">
        <v>56</v>
      </c>
      <c r="AN321" s="55"/>
      <c r="AO321" s="21"/>
      <c r="AP321" s="21">
        <f t="shared" si="295"/>
        <v>0</v>
      </c>
      <c r="AQ321" s="54">
        <f t="shared" si="322"/>
        <v>0</v>
      </c>
      <c r="AR321" s="54">
        <f t="shared" si="323"/>
        <v>0</v>
      </c>
      <c r="AS321" s="54">
        <f t="shared" si="324"/>
        <v>0</v>
      </c>
      <c r="AT321" s="54">
        <f t="shared" si="325"/>
        <v>0</v>
      </c>
      <c r="AU321" s="54">
        <f t="shared" si="326"/>
        <v>0</v>
      </c>
      <c r="AV321" s="54">
        <f t="shared" si="327"/>
        <v>0</v>
      </c>
      <c r="AW321" s="54">
        <f t="shared" si="328"/>
        <v>0</v>
      </c>
      <c r="AX321" s="54">
        <f t="shared" si="329"/>
        <v>0</v>
      </c>
      <c r="AY321" s="54">
        <f t="shared" si="330"/>
        <v>0</v>
      </c>
      <c r="AZ321" s="54">
        <f t="shared" si="331"/>
        <v>0</v>
      </c>
      <c r="BA321" s="54">
        <f t="shared" si="332"/>
        <v>0</v>
      </c>
      <c r="BB321" s="54">
        <f t="shared" si="333"/>
        <v>0</v>
      </c>
    </row>
    <row r="322" spans="1:54" ht="15.75" customHeight="1">
      <c r="A322" s="8">
        <f t="shared" si="308"/>
        <v>22</v>
      </c>
      <c r="B322" s="18" t="s">
        <v>56</v>
      </c>
      <c r="C322" s="55"/>
      <c r="D322" s="21">
        <f t="shared" si="286"/>
        <v>0</v>
      </c>
      <c r="E322" s="21">
        <f t="shared" si="293"/>
        <v>0</v>
      </c>
      <c r="F322" s="21">
        <f t="shared" si="287"/>
        <v>0</v>
      </c>
      <c r="G322" s="26"/>
      <c r="H322" s="26"/>
      <c r="I322" s="26"/>
      <c r="J322" s="26"/>
      <c r="K322" s="26"/>
      <c r="L322" s="26"/>
      <c r="M322" s="26"/>
      <c r="N322" s="26"/>
      <c r="O322" s="26"/>
      <c r="P322" s="26"/>
      <c r="Q322" s="26"/>
      <c r="R322" s="26"/>
      <c r="U322" s="18" t="s">
        <v>56</v>
      </c>
      <c r="V322" s="55"/>
      <c r="W322" s="21"/>
      <c r="X322" s="21">
        <f t="shared" si="294"/>
        <v>0</v>
      </c>
      <c r="Y322" s="26"/>
      <c r="Z322" s="26"/>
      <c r="AA322" s="26"/>
      <c r="AB322" s="26"/>
      <c r="AC322" s="26"/>
      <c r="AD322" s="26"/>
      <c r="AE322" s="26"/>
      <c r="AF322" s="26"/>
      <c r="AG322" s="26"/>
      <c r="AH322" s="26"/>
      <c r="AI322" s="26"/>
      <c r="AJ322" s="26"/>
      <c r="AM322" s="18" t="s">
        <v>56</v>
      </c>
      <c r="AN322" s="55"/>
      <c r="AO322" s="21"/>
      <c r="AP322" s="21">
        <f t="shared" si="295"/>
        <v>0</v>
      </c>
      <c r="AQ322" s="54">
        <f t="shared" si="322"/>
        <v>0</v>
      </c>
      <c r="AR322" s="54">
        <f t="shared" si="323"/>
        <v>0</v>
      </c>
      <c r="AS322" s="54">
        <f t="shared" si="324"/>
        <v>0</v>
      </c>
      <c r="AT322" s="54">
        <f t="shared" si="325"/>
        <v>0</v>
      </c>
      <c r="AU322" s="54">
        <f t="shared" si="326"/>
        <v>0</v>
      </c>
      <c r="AV322" s="54">
        <f t="shared" si="327"/>
        <v>0</v>
      </c>
      <c r="AW322" s="54">
        <f t="shared" si="328"/>
        <v>0</v>
      </c>
      <c r="AX322" s="54">
        <f t="shared" si="329"/>
        <v>0</v>
      </c>
      <c r="AY322" s="54">
        <f t="shared" si="330"/>
        <v>0</v>
      </c>
      <c r="AZ322" s="54">
        <f t="shared" si="331"/>
        <v>0</v>
      </c>
      <c r="BA322" s="54">
        <f t="shared" si="332"/>
        <v>0</v>
      </c>
      <c r="BB322" s="54">
        <f t="shared" si="333"/>
        <v>0</v>
      </c>
    </row>
    <row r="323" spans="1:54" ht="15.75" customHeight="1">
      <c r="A323" s="8">
        <f t="shared" si="308"/>
        <v>23</v>
      </c>
      <c r="B323" s="18" t="s">
        <v>56</v>
      </c>
      <c r="C323" s="55"/>
      <c r="D323" s="21">
        <f t="shared" si="286"/>
        <v>0</v>
      </c>
      <c r="E323" s="21">
        <f t="shared" si="293"/>
        <v>0</v>
      </c>
      <c r="F323" s="21">
        <f t="shared" si="287"/>
        <v>0</v>
      </c>
      <c r="G323" s="26"/>
      <c r="H323" s="26"/>
      <c r="I323" s="26"/>
      <c r="J323" s="26"/>
      <c r="K323" s="26"/>
      <c r="L323" s="26"/>
      <c r="M323" s="26"/>
      <c r="N323" s="26"/>
      <c r="O323" s="26"/>
      <c r="P323" s="26"/>
      <c r="Q323" s="26"/>
      <c r="R323" s="26"/>
      <c r="U323" s="18" t="s">
        <v>56</v>
      </c>
      <c r="V323" s="55"/>
      <c r="W323" s="21"/>
      <c r="X323" s="21">
        <f t="shared" si="294"/>
        <v>0</v>
      </c>
      <c r="Y323" s="26"/>
      <c r="Z323" s="26"/>
      <c r="AA323" s="26"/>
      <c r="AB323" s="26"/>
      <c r="AC323" s="26"/>
      <c r="AD323" s="26"/>
      <c r="AE323" s="26"/>
      <c r="AF323" s="26"/>
      <c r="AG323" s="26"/>
      <c r="AH323" s="26"/>
      <c r="AI323" s="26"/>
      <c r="AJ323" s="26"/>
      <c r="AM323" s="18" t="s">
        <v>56</v>
      </c>
      <c r="AN323" s="55"/>
      <c r="AO323" s="21"/>
      <c r="AP323" s="21">
        <f t="shared" si="295"/>
        <v>0</v>
      </c>
      <c r="AQ323" s="54">
        <f t="shared" si="322"/>
        <v>0</v>
      </c>
      <c r="AR323" s="54">
        <f t="shared" si="323"/>
        <v>0</v>
      </c>
      <c r="AS323" s="54">
        <f t="shared" si="324"/>
        <v>0</v>
      </c>
      <c r="AT323" s="54">
        <f t="shared" si="325"/>
        <v>0</v>
      </c>
      <c r="AU323" s="54">
        <f t="shared" si="326"/>
        <v>0</v>
      </c>
      <c r="AV323" s="54">
        <f t="shared" si="327"/>
        <v>0</v>
      </c>
      <c r="AW323" s="54">
        <f t="shared" si="328"/>
        <v>0</v>
      </c>
      <c r="AX323" s="54">
        <f t="shared" si="329"/>
        <v>0</v>
      </c>
      <c r="AY323" s="54">
        <f t="shared" si="330"/>
        <v>0</v>
      </c>
      <c r="AZ323" s="54">
        <f t="shared" si="331"/>
        <v>0</v>
      </c>
      <c r="BA323" s="54">
        <f t="shared" si="332"/>
        <v>0</v>
      </c>
      <c r="BB323" s="54">
        <f t="shared" si="333"/>
        <v>0</v>
      </c>
    </row>
    <row r="324" spans="1:54" ht="15.75" customHeight="1">
      <c r="A324" s="8">
        <f t="shared" si="308"/>
        <v>24</v>
      </c>
      <c r="B324" s="18" t="s">
        <v>56</v>
      </c>
      <c r="C324" s="55"/>
      <c r="D324" s="21">
        <f t="shared" si="286"/>
        <v>0</v>
      </c>
      <c r="E324" s="21">
        <f t="shared" si="293"/>
        <v>0</v>
      </c>
      <c r="F324" s="21">
        <f t="shared" si="287"/>
        <v>0</v>
      </c>
      <c r="G324" s="26"/>
      <c r="H324" s="26"/>
      <c r="I324" s="26"/>
      <c r="J324" s="26"/>
      <c r="K324" s="26"/>
      <c r="L324" s="26"/>
      <c r="M324" s="26"/>
      <c r="N324" s="26"/>
      <c r="O324" s="26"/>
      <c r="P324" s="26"/>
      <c r="Q324" s="26"/>
      <c r="R324" s="26"/>
      <c r="U324" s="18" t="s">
        <v>56</v>
      </c>
      <c r="V324" s="55"/>
      <c r="W324" s="21"/>
      <c r="X324" s="21">
        <f t="shared" si="294"/>
        <v>0</v>
      </c>
      <c r="Y324" s="26"/>
      <c r="Z324" s="26"/>
      <c r="AA324" s="26"/>
      <c r="AB324" s="26"/>
      <c r="AC324" s="26"/>
      <c r="AD324" s="26"/>
      <c r="AE324" s="26"/>
      <c r="AF324" s="26"/>
      <c r="AG324" s="26"/>
      <c r="AH324" s="26"/>
      <c r="AI324" s="26"/>
      <c r="AJ324" s="26"/>
      <c r="AM324" s="18" t="s">
        <v>56</v>
      </c>
      <c r="AN324" s="55"/>
      <c r="AO324" s="21"/>
      <c r="AP324" s="21">
        <f t="shared" si="295"/>
        <v>0</v>
      </c>
      <c r="AQ324" s="54">
        <f t="shared" si="322"/>
        <v>0</v>
      </c>
      <c r="AR324" s="54">
        <f t="shared" si="323"/>
        <v>0</v>
      </c>
      <c r="AS324" s="54">
        <f t="shared" si="324"/>
        <v>0</v>
      </c>
      <c r="AT324" s="54">
        <f t="shared" si="325"/>
        <v>0</v>
      </c>
      <c r="AU324" s="54">
        <f t="shared" si="326"/>
        <v>0</v>
      </c>
      <c r="AV324" s="54">
        <f t="shared" si="327"/>
        <v>0</v>
      </c>
      <c r="AW324" s="54">
        <f t="shared" si="328"/>
        <v>0</v>
      </c>
      <c r="AX324" s="54">
        <f t="shared" si="329"/>
        <v>0</v>
      </c>
      <c r="AY324" s="54">
        <f t="shared" si="330"/>
        <v>0</v>
      </c>
      <c r="AZ324" s="54">
        <f t="shared" si="331"/>
        <v>0</v>
      </c>
      <c r="BA324" s="54">
        <f t="shared" si="332"/>
        <v>0</v>
      </c>
      <c r="BB324" s="54">
        <f t="shared" si="333"/>
        <v>0</v>
      </c>
    </row>
    <row r="325" spans="1:54" ht="15.75" customHeight="1">
      <c r="A325" s="8">
        <f t="shared" si="308"/>
        <v>25</v>
      </c>
      <c r="B325" s="18" t="s">
        <v>56</v>
      </c>
      <c r="C325" s="55"/>
      <c r="D325" s="21">
        <f t="shared" si="286"/>
        <v>0</v>
      </c>
      <c r="E325" s="21">
        <f t="shared" si="293"/>
        <v>0</v>
      </c>
      <c r="F325" s="21">
        <f t="shared" si="287"/>
        <v>0</v>
      </c>
      <c r="G325" s="26"/>
      <c r="H325" s="26"/>
      <c r="I325" s="26"/>
      <c r="J325" s="26"/>
      <c r="K325" s="26"/>
      <c r="L325" s="26"/>
      <c r="M325" s="26"/>
      <c r="N325" s="26"/>
      <c r="O325" s="26"/>
      <c r="P325" s="26"/>
      <c r="Q325" s="26"/>
      <c r="R325" s="26"/>
      <c r="U325" s="18" t="s">
        <v>56</v>
      </c>
      <c r="V325" s="55"/>
      <c r="W325" s="21"/>
      <c r="X325" s="21">
        <f t="shared" si="294"/>
        <v>0</v>
      </c>
      <c r="Y325" s="26"/>
      <c r="Z325" s="26"/>
      <c r="AA325" s="26"/>
      <c r="AB325" s="26"/>
      <c r="AC325" s="26"/>
      <c r="AD325" s="26"/>
      <c r="AE325" s="26"/>
      <c r="AF325" s="26"/>
      <c r="AG325" s="26"/>
      <c r="AH325" s="26"/>
      <c r="AI325" s="26"/>
      <c r="AJ325" s="26"/>
      <c r="AM325" s="18" t="s">
        <v>56</v>
      </c>
      <c r="AN325" s="55"/>
      <c r="AO325" s="21"/>
      <c r="AP325" s="21">
        <f t="shared" si="295"/>
        <v>0</v>
      </c>
      <c r="AQ325" s="54">
        <f t="shared" si="322"/>
        <v>0</v>
      </c>
      <c r="AR325" s="54">
        <f t="shared" si="323"/>
        <v>0</v>
      </c>
      <c r="AS325" s="54">
        <f t="shared" si="324"/>
        <v>0</v>
      </c>
      <c r="AT325" s="54">
        <f t="shared" si="325"/>
        <v>0</v>
      </c>
      <c r="AU325" s="54">
        <f t="shared" si="326"/>
        <v>0</v>
      </c>
      <c r="AV325" s="54">
        <f t="shared" si="327"/>
        <v>0</v>
      </c>
      <c r="AW325" s="54">
        <f t="shared" si="328"/>
        <v>0</v>
      </c>
      <c r="AX325" s="54">
        <f t="shared" si="329"/>
        <v>0</v>
      </c>
      <c r="AY325" s="54">
        <f t="shared" si="330"/>
        <v>0</v>
      </c>
      <c r="AZ325" s="54">
        <f t="shared" si="331"/>
        <v>0</v>
      </c>
      <c r="BA325" s="54">
        <f t="shared" si="332"/>
        <v>0</v>
      </c>
      <c r="BB325" s="54">
        <f t="shared" si="333"/>
        <v>0</v>
      </c>
    </row>
    <row r="326" spans="1:54" ht="15.75" customHeight="1">
      <c r="A326" s="8">
        <f t="shared" si="308"/>
        <v>26</v>
      </c>
      <c r="B326" s="18" t="s">
        <v>56</v>
      </c>
      <c r="C326" s="55"/>
      <c r="D326" s="21">
        <f t="shared" si="286"/>
        <v>0</v>
      </c>
      <c r="E326" s="21">
        <f t="shared" si="293"/>
        <v>0</v>
      </c>
      <c r="F326" s="21">
        <f t="shared" si="287"/>
        <v>0</v>
      </c>
      <c r="G326" s="26"/>
      <c r="H326" s="26"/>
      <c r="I326" s="26"/>
      <c r="J326" s="26"/>
      <c r="K326" s="26"/>
      <c r="L326" s="26"/>
      <c r="M326" s="26"/>
      <c r="N326" s="26"/>
      <c r="O326" s="26"/>
      <c r="P326" s="26"/>
      <c r="Q326" s="26"/>
      <c r="R326" s="26"/>
      <c r="U326" s="18" t="s">
        <v>56</v>
      </c>
      <c r="V326" s="55"/>
      <c r="W326" s="21"/>
      <c r="X326" s="21">
        <f t="shared" si="294"/>
        <v>0</v>
      </c>
      <c r="Y326" s="26"/>
      <c r="Z326" s="26"/>
      <c r="AA326" s="26"/>
      <c r="AB326" s="26"/>
      <c r="AC326" s="26"/>
      <c r="AD326" s="26"/>
      <c r="AE326" s="26"/>
      <c r="AF326" s="26"/>
      <c r="AG326" s="26"/>
      <c r="AH326" s="26"/>
      <c r="AI326" s="26"/>
      <c r="AJ326" s="26"/>
      <c r="AM326" s="18" t="s">
        <v>56</v>
      </c>
      <c r="AN326" s="55"/>
      <c r="AO326" s="21"/>
      <c r="AP326" s="21">
        <f t="shared" si="295"/>
        <v>0</v>
      </c>
      <c r="AQ326" s="54">
        <f t="shared" si="322"/>
        <v>0</v>
      </c>
      <c r="AR326" s="54">
        <f t="shared" si="323"/>
        <v>0</v>
      </c>
      <c r="AS326" s="54">
        <f t="shared" si="324"/>
        <v>0</v>
      </c>
      <c r="AT326" s="54">
        <f t="shared" si="325"/>
        <v>0</v>
      </c>
      <c r="AU326" s="54">
        <f t="shared" si="326"/>
        <v>0</v>
      </c>
      <c r="AV326" s="54">
        <f t="shared" si="327"/>
        <v>0</v>
      </c>
      <c r="AW326" s="54">
        <f t="shared" si="328"/>
        <v>0</v>
      </c>
      <c r="AX326" s="54">
        <f t="shared" si="329"/>
        <v>0</v>
      </c>
      <c r="AY326" s="54">
        <f t="shared" si="330"/>
        <v>0</v>
      </c>
      <c r="AZ326" s="54">
        <f t="shared" si="331"/>
        <v>0</v>
      </c>
      <c r="BA326" s="54">
        <f t="shared" si="332"/>
        <v>0</v>
      </c>
      <c r="BB326" s="54">
        <f t="shared" si="333"/>
        <v>0</v>
      </c>
    </row>
    <row r="327" spans="1:54" ht="15.75" customHeight="1">
      <c r="A327" s="8">
        <f t="shared" si="308"/>
        <v>27</v>
      </c>
      <c r="B327" s="18" t="s">
        <v>56</v>
      </c>
      <c r="C327" s="55"/>
      <c r="D327" s="21">
        <f t="shared" si="286"/>
        <v>0</v>
      </c>
      <c r="E327" s="21">
        <f t="shared" si="293"/>
        <v>0</v>
      </c>
      <c r="F327" s="21">
        <f t="shared" si="287"/>
        <v>0</v>
      </c>
      <c r="G327" s="26"/>
      <c r="H327" s="26"/>
      <c r="I327" s="26"/>
      <c r="J327" s="26"/>
      <c r="K327" s="26"/>
      <c r="L327" s="26"/>
      <c r="M327" s="26"/>
      <c r="N327" s="26"/>
      <c r="O327" s="26"/>
      <c r="P327" s="26"/>
      <c r="Q327" s="26"/>
      <c r="R327" s="26"/>
      <c r="U327" s="18" t="s">
        <v>56</v>
      </c>
      <c r="V327" s="55"/>
      <c r="W327" s="21"/>
      <c r="X327" s="21">
        <f t="shared" si="294"/>
        <v>0</v>
      </c>
      <c r="Y327" s="26"/>
      <c r="Z327" s="26"/>
      <c r="AA327" s="26"/>
      <c r="AB327" s="26"/>
      <c r="AC327" s="26"/>
      <c r="AD327" s="26"/>
      <c r="AE327" s="26"/>
      <c r="AF327" s="26"/>
      <c r="AG327" s="26"/>
      <c r="AH327" s="26"/>
      <c r="AI327" s="26"/>
      <c r="AJ327" s="26"/>
      <c r="AM327" s="18" t="s">
        <v>56</v>
      </c>
      <c r="AN327" s="55"/>
      <c r="AO327" s="21"/>
      <c r="AP327" s="21">
        <f t="shared" si="295"/>
        <v>0</v>
      </c>
      <c r="AQ327" s="54">
        <f t="shared" si="322"/>
        <v>0</v>
      </c>
      <c r="AR327" s="54">
        <f t="shared" si="323"/>
        <v>0</v>
      </c>
      <c r="AS327" s="54">
        <f t="shared" si="324"/>
        <v>0</v>
      </c>
      <c r="AT327" s="54">
        <f t="shared" si="325"/>
        <v>0</v>
      </c>
      <c r="AU327" s="54">
        <f t="shared" si="326"/>
        <v>0</v>
      </c>
      <c r="AV327" s="54">
        <f t="shared" si="327"/>
        <v>0</v>
      </c>
      <c r="AW327" s="54">
        <f t="shared" si="328"/>
        <v>0</v>
      </c>
      <c r="AX327" s="54">
        <f t="shared" si="329"/>
        <v>0</v>
      </c>
      <c r="AY327" s="54">
        <f t="shared" si="330"/>
        <v>0</v>
      </c>
      <c r="AZ327" s="54">
        <f t="shared" si="331"/>
        <v>0</v>
      </c>
      <c r="BA327" s="54">
        <f t="shared" si="332"/>
        <v>0</v>
      </c>
      <c r="BB327" s="54">
        <f t="shared" si="333"/>
        <v>0</v>
      </c>
    </row>
    <row r="328" spans="1:54" ht="15.75" customHeight="1">
      <c r="A328" s="8">
        <f t="shared" si="308"/>
        <v>28</v>
      </c>
      <c r="B328" s="18" t="s">
        <v>56</v>
      </c>
      <c r="C328" s="55"/>
      <c r="D328" s="21">
        <f t="shared" si="286"/>
        <v>0</v>
      </c>
      <c r="E328" s="21">
        <f t="shared" si="293"/>
        <v>0</v>
      </c>
      <c r="F328" s="21">
        <f t="shared" si="287"/>
        <v>0</v>
      </c>
      <c r="G328" s="26"/>
      <c r="H328" s="26"/>
      <c r="I328" s="26"/>
      <c r="J328" s="26"/>
      <c r="K328" s="26"/>
      <c r="L328" s="26"/>
      <c r="M328" s="26"/>
      <c r="N328" s="26"/>
      <c r="O328" s="26"/>
      <c r="P328" s="26"/>
      <c r="Q328" s="26"/>
      <c r="R328" s="26"/>
      <c r="U328" s="18" t="s">
        <v>56</v>
      </c>
      <c r="V328" s="55"/>
      <c r="W328" s="21"/>
      <c r="X328" s="21">
        <f t="shared" si="294"/>
        <v>0</v>
      </c>
      <c r="Y328" s="26"/>
      <c r="Z328" s="26"/>
      <c r="AA328" s="26"/>
      <c r="AB328" s="26"/>
      <c r="AC328" s="26"/>
      <c r="AD328" s="26"/>
      <c r="AE328" s="26"/>
      <c r="AF328" s="26"/>
      <c r="AG328" s="26"/>
      <c r="AH328" s="26"/>
      <c r="AI328" s="26"/>
      <c r="AJ328" s="26"/>
      <c r="AM328" s="18" t="s">
        <v>56</v>
      </c>
      <c r="AN328" s="55"/>
      <c r="AO328" s="21"/>
      <c r="AP328" s="21">
        <f t="shared" si="295"/>
        <v>0</v>
      </c>
      <c r="AQ328" s="54">
        <f t="shared" si="322"/>
        <v>0</v>
      </c>
      <c r="AR328" s="54">
        <f t="shared" si="323"/>
        <v>0</v>
      </c>
      <c r="AS328" s="54">
        <f t="shared" si="324"/>
        <v>0</v>
      </c>
      <c r="AT328" s="54">
        <f t="shared" si="325"/>
        <v>0</v>
      </c>
      <c r="AU328" s="54">
        <f t="shared" si="326"/>
        <v>0</v>
      </c>
      <c r="AV328" s="54">
        <f t="shared" si="327"/>
        <v>0</v>
      </c>
      <c r="AW328" s="54">
        <f t="shared" si="328"/>
        <v>0</v>
      </c>
      <c r="AX328" s="54">
        <f t="shared" si="329"/>
        <v>0</v>
      </c>
      <c r="AY328" s="54">
        <f t="shared" si="330"/>
        <v>0</v>
      </c>
      <c r="AZ328" s="54">
        <f t="shared" si="331"/>
        <v>0</v>
      </c>
      <c r="BA328" s="54">
        <f t="shared" si="332"/>
        <v>0</v>
      </c>
      <c r="BB328" s="54">
        <f t="shared" si="333"/>
        <v>0</v>
      </c>
    </row>
    <row r="329" spans="1:54" ht="15.75" customHeight="1">
      <c r="A329" s="8">
        <f t="shared" si="308"/>
        <v>29</v>
      </c>
      <c r="B329" s="18" t="s">
        <v>56</v>
      </c>
      <c r="C329" s="55"/>
      <c r="D329" s="21">
        <f t="shared" si="286"/>
        <v>0</v>
      </c>
      <c r="E329" s="21">
        <f t="shared" si="293"/>
        <v>0</v>
      </c>
      <c r="F329" s="21">
        <f t="shared" si="287"/>
        <v>0</v>
      </c>
      <c r="G329" s="26"/>
      <c r="H329" s="26"/>
      <c r="I329" s="26"/>
      <c r="J329" s="26"/>
      <c r="K329" s="26"/>
      <c r="L329" s="26"/>
      <c r="M329" s="26"/>
      <c r="N329" s="26"/>
      <c r="O329" s="26"/>
      <c r="P329" s="26"/>
      <c r="Q329" s="26"/>
      <c r="R329" s="26"/>
      <c r="U329" s="18" t="s">
        <v>56</v>
      </c>
      <c r="V329" s="55"/>
      <c r="W329" s="21"/>
      <c r="X329" s="21">
        <f t="shared" si="294"/>
        <v>0</v>
      </c>
      <c r="Y329" s="26"/>
      <c r="Z329" s="26"/>
      <c r="AA329" s="26"/>
      <c r="AB329" s="26"/>
      <c r="AC329" s="26"/>
      <c r="AD329" s="26"/>
      <c r="AE329" s="26"/>
      <c r="AF329" s="26"/>
      <c r="AG329" s="26"/>
      <c r="AH329" s="26"/>
      <c r="AI329" s="26"/>
      <c r="AJ329" s="26"/>
      <c r="AM329" s="18" t="s">
        <v>56</v>
      </c>
      <c r="AN329" s="55"/>
      <c r="AO329" s="21"/>
      <c r="AP329" s="21">
        <f t="shared" si="295"/>
        <v>0</v>
      </c>
      <c r="AQ329" s="54">
        <f t="shared" si="322"/>
        <v>0</v>
      </c>
      <c r="AR329" s="54">
        <f t="shared" si="323"/>
        <v>0</v>
      </c>
      <c r="AS329" s="54">
        <f t="shared" si="324"/>
        <v>0</v>
      </c>
      <c r="AT329" s="54">
        <f t="shared" si="325"/>
        <v>0</v>
      </c>
      <c r="AU329" s="54">
        <f t="shared" si="326"/>
        <v>0</v>
      </c>
      <c r="AV329" s="54">
        <f t="shared" si="327"/>
        <v>0</v>
      </c>
      <c r="AW329" s="54">
        <f t="shared" si="328"/>
        <v>0</v>
      </c>
      <c r="AX329" s="54">
        <f t="shared" si="329"/>
        <v>0</v>
      </c>
      <c r="AY329" s="54">
        <f t="shared" si="330"/>
        <v>0</v>
      </c>
      <c r="AZ329" s="54">
        <f t="shared" si="331"/>
        <v>0</v>
      </c>
      <c r="BA329" s="54">
        <f t="shared" si="332"/>
        <v>0</v>
      </c>
      <c r="BB329" s="54">
        <f t="shared" si="333"/>
        <v>0</v>
      </c>
    </row>
    <row r="330" spans="1:54" ht="15.75" customHeight="1">
      <c r="A330" s="8">
        <f t="shared" si="308"/>
        <v>30</v>
      </c>
      <c r="B330" s="18" t="s">
        <v>56</v>
      </c>
      <c r="C330" s="55"/>
      <c r="D330" s="21">
        <f t="shared" si="286"/>
        <v>0</v>
      </c>
      <c r="E330" s="21">
        <f t="shared" si="293"/>
        <v>0</v>
      </c>
      <c r="F330" s="21">
        <f t="shared" si="287"/>
        <v>0</v>
      </c>
      <c r="G330" s="26"/>
      <c r="H330" s="26"/>
      <c r="I330" s="26"/>
      <c r="J330" s="26"/>
      <c r="K330" s="26"/>
      <c r="L330" s="26"/>
      <c r="M330" s="26"/>
      <c r="N330" s="26"/>
      <c r="O330" s="26"/>
      <c r="P330" s="26"/>
      <c r="Q330" s="26"/>
      <c r="R330" s="26"/>
      <c r="U330" s="18" t="s">
        <v>56</v>
      </c>
      <c r="V330" s="55"/>
      <c r="W330" s="21"/>
      <c r="X330" s="21">
        <f t="shared" si="294"/>
        <v>0</v>
      </c>
      <c r="Y330" s="26"/>
      <c r="Z330" s="26"/>
      <c r="AA330" s="26"/>
      <c r="AB330" s="26"/>
      <c r="AC330" s="26"/>
      <c r="AD330" s="26"/>
      <c r="AE330" s="26"/>
      <c r="AF330" s="26"/>
      <c r="AG330" s="26"/>
      <c r="AH330" s="26"/>
      <c r="AI330" s="26"/>
      <c r="AJ330" s="26"/>
      <c r="AM330" s="18" t="s">
        <v>56</v>
      </c>
      <c r="AN330" s="55"/>
      <c r="AO330" s="21"/>
      <c r="AP330" s="21">
        <f t="shared" si="295"/>
        <v>0</v>
      </c>
      <c r="AQ330" s="54">
        <f t="shared" si="322"/>
        <v>0</v>
      </c>
      <c r="AR330" s="54">
        <f t="shared" si="323"/>
        <v>0</v>
      </c>
      <c r="AS330" s="54">
        <f t="shared" si="324"/>
        <v>0</v>
      </c>
      <c r="AT330" s="54">
        <f t="shared" si="325"/>
        <v>0</v>
      </c>
      <c r="AU330" s="54">
        <f t="shared" si="326"/>
        <v>0</v>
      </c>
      <c r="AV330" s="54">
        <f t="shared" si="327"/>
        <v>0</v>
      </c>
      <c r="AW330" s="54">
        <f t="shared" si="328"/>
        <v>0</v>
      </c>
      <c r="AX330" s="54">
        <f t="shared" si="329"/>
        <v>0</v>
      </c>
      <c r="AY330" s="54">
        <f t="shared" si="330"/>
        <v>0</v>
      </c>
      <c r="AZ330" s="54">
        <f t="shared" si="331"/>
        <v>0</v>
      </c>
      <c r="BA330" s="54">
        <f t="shared" si="332"/>
        <v>0</v>
      </c>
      <c r="BB330" s="54">
        <f t="shared" si="333"/>
        <v>0</v>
      </c>
    </row>
    <row r="331" spans="1:54" ht="15.75" customHeight="1">
      <c r="A331" s="8">
        <f t="shared" si="308"/>
        <v>31</v>
      </c>
      <c r="B331" s="18" t="s">
        <v>56</v>
      </c>
      <c r="C331" s="55"/>
      <c r="D331" s="21">
        <f t="shared" si="286"/>
        <v>0</v>
      </c>
      <c r="E331" s="21">
        <f t="shared" si="293"/>
        <v>0</v>
      </c>
      <c r="F331" s="21">
        <f t="shared" si="287"/>
        <v>0</v>
      </c>
      <c r="G331" s="26"/>
      <c r="H331" s="26"/>
      <c r="I331" s="26"/>
      <c r="J331" s="26"/>
      <c r="K331" s="26"/>
      <c r="L331" s="26"/>
      <c r="M331" s="26"/>
      <c r="N331" s="26"/>
      <c r="O331" s="26"/>
      <c r="P331" s="26"/>
      <c r="Q331" s="26"/>
      <c r="R331" s="26"/>
      <c r="U331" s="18" t="s">
        <v>56</v>
      </c>
      <c r="V331" s="55"/>
      <c r="W331" s="21"/>
      <c r="X331" s="21">
        <f t="shared" si="294"/>
        <v>0</v>
      </c>
      <c r="Y331" s="26"/>
      <c r="Z331" s="26"/>
      <c r="AA331" s="26"/>
      <c r="AB331" s="26"/>
      <c r="AC331" s="26"/>
      <c r="AD331" s="26"/>
      <c r="AE331" s="26"/>
      <c r="AF331" s="26"/>
      <c r="AG331" s="26"/>
      <c r="AH331" s="26"/>
      <c r="AI331" s="26"/>
      <c r="AJ331" s="26"/>
      <c r="AM331" s="18" t="s">
        <v>56</v>
      </c>
      <c r="AN331" s="55"/>
      <c r="AO331" s="21"/>
      <c r="AP331" s="21">
        <f t="shared" si="295"/>
        <v>0</v>
      </c>
      <c r="AQ331" s="54">
        <f t="shared" si="322"/>
        <v>0</v>
      </c>
      <c r="AR331" s="54">
        <f t="shared" si="323"/>
        <v>0</v>
      </c>
      <c r="AS331" s="54">
        <f t="shared" si="324"/>
        <v>0</v>
      </c>
      <c r="AT331" s="54">
        <f t="shared" si="325"/>
        <v>0</v>
      </c>
      <c r="AU331" s="54">
        <f t="shared" si="326"/>
        <v>0</v>
      </c>
      <c r="AV331" s="54">
        <f t="shared" si="327"/>
        <v>0</v>
      </c>
      <c r="AW331" s="54">
        <f t="shared" si="328"/>
        <v>0</v>
      </c>
      <c r="AX331" s="54">
        <f t="shared" si="329"/>
        <v>0</v>
      </c>
      <c r="AY331" s="54">
        <f t="shared" si="330"/>
        <v>0</v>
      </c>
      <c r="AZ331" s="54">
        <f t="shared" si="331"/>
        <v>0</v>
      </c>
      <c r="BA331" s="54">
        <f t="shared" si="332"/>
        <v>0</v>
      </c>
      <c r="BB331" s="54">
        <f t="shared" si="333"/>
        <v>0</v>
      </c>
    </row>
    <row r="332" spans="1:54" ht="15.75" customHeight="1">
      <c r="A332" s="8">
        <f t="shared" si="308"/>
        <v>32</v>
      </c>
      <c r="B332" s="18" t="s">
        <v>56</v>
      </c>
      <c r="C332" s="55"/>
      <c r="D332" s="21">
        <f t="shared" si="286"/>
        <v>0</v>
      </c>
      <c r="E332" s="21">
        <f t="shared" si="293"/>
        <v>0</v>
      </c>
      <c r="F332" s="21">
        <f t="shared" si="287"/>
        <v>0</v>
      </c>
      <c r="G332" s="26"/>
      <c r="H332" s="26"/>
      <c r="I332" s="26"/>
      <c r="J332" s="26"/>
      <c r="K332" s="26"/>
      <c r="L332" s="26"/>
      <c r="M332" s="26"/>
      <c r="N332" s="26"/>
      <c r="O332" s="26"/>
      <c r="P332" s="26"/>
      <c r="Q332" s="26"/>
      <c r="R332" s="26"/>
      <c r="U332" s="18" t="s">
        <v>56</v>
      </c>
      <c r="V332" s="55"/>
      <c r="W332" s="21"/>
      <c r="X332" s="21">
        <f t="shared" si="294"/>
        <v>0</v>
      </c>
      <c r="Y332" s="26"/>
      <c r="Z332" s="26"/>
      <c r="AA332" s="26"/>
      <c r="AB332" s="26"/>
      <c r="AC332" s="26"/>
      <c r="AD332" s="26"/>
      <c r="AE332" s="26"/>
      <c r="AF332" s="26"/>
      <c r="AG332" s="26"/>
      <c r="AH332" s="26"/>
      <c r="AI332" s="26"/>
      <c r="AJ332" s="26"/>
      <c r="AM332" s="18" t="s">
        <v>56</v>
      </c>
      <c r="AN332" s="55"/>
      <c r="AO332" s="21"/>
      <c r="AP332" s="21">
        <f t="shared" si="295"/>
        <v>0</v>
      </c>
      <c r="AQ332" s="54">
        <f t="shared" si="322"/>
        <v>0</v>
      </c>
      <c r="AR332" s="54">
        <f t="shared" si="323"/>
        <v>0</v>
      </c>
      <c r="AS332" s="54">
        <f t="shared" si="324"/>
        <v>0</v>
      </c>
      <c r="AT332" s="54">
        <f t="shared" si="325"/>
        <v>0</v>
      </c>
      <c r="AU332" s="54">
        <f t="shared" si="326"/>
        <v>0</v>
      </c>
      <c r="AV332" s="54">
        <f t="shared" si="327"/>
        <v>0</v>
      </c>
      <c r="AW332" s="54">
        <f t="shared" si="328"/>
        <v>0</v>
      </c>
      <c r="AX332" s="54">
        <f t="shared" si="329"/>
        <v>0</v>
      </c>
      <c r="AY332" s="54">
        <f t="shared" si="330"/>
        <v>0</v>
      </c>
      <c r="AZ332" s="54">
        <f t="shared" si="331"/>
        <v>0</v>
      </c>
      <c r="BA332" s="54">
        <f t="shared" si="332"/>
        <v>0</v>
      </c>
      <c r="BB332" s="54">
        <f t="shared" si="333"/>
        <v>0</v>
      </c>
    </row>
    <row r="333" spans="1:54" ht="15.75" customHeight="1">
      <c r="A333" s="8">
        <f t="shared" si="308"/>
        <v>33</v>
      </c>
      <c r="B333" s="18" t="s">
        <v>56</v>
      </c>
      <c r="C333" s="55"/>
      <c r="D333" s="21">
        <f t="shared" si="286"/>
        <v>0</v>
      </c>
      <c r="E333" s="21">
        <f t="shared" si="293"/>
        <v>0</v>
      </c>
      <c r="F333" s="21">
        <f t="shared" si="287"/>
        <v>0</v>
      </c>
      <c r="G333" s="26"/>
      <c r="H333" s="26"/>
      <c r="I333" s="26"/>
      <c r="J333" s="26"/>
      <c r="K333" s="26"/>
      <c r="L333" s="26"/>
      <c r="M333" s="26"/>
      <c r="N333" s="26"/>
      <c r="O333" s="26"/>
      <c r="P333" s="26"/>
      <c r="Q333" s="26"/>
      <c r="R333" s="26"/>
      <c r="U333" s="18" t="s">
        <v>56</v>
      </c>
      <c r="V333" s="55"/>
      <c r="W333" s="21"/>
      <c r="X333" s="21">
        <f t="shared" si="294"/>
        <v>0</v>
      </c>
      <c r="Y333" s="26"/>
      <c r="Z333" s="26"/>
      <c r="AA333" s="26"/>
      <c r="AB333" s="26"/>
      <c r="AC333" s="26"/>
      <c r="AD333" s="26"/>
      <c r="AE333" s="26"/>
      <c r="AF333" s="26"/>
      <c r="AG333" s="26"/>
      <c r="AH333" s="26"/>
      <c r="AI333" s="26"/>
      <c r="AJ333" s="26"/>
      <c r="AM333" s="18" t="s">
        <v>56</v>
      </c>
      <c r="AN333" s="55"/>
      <c r="AO333" s="21"/>
      <c r="AP333" s="21">
        <f t="shared" si="295"/>
        <v>0</v>
      </c>
      <c r="AQ333" s="54">
        <f t="shared" si="322"/>
        <v>0</v>
      </c>
      <c r="AR333" s="54">
        <f t="shared" si="323"/>
        <v>0</v>
      </c>
      <c r="AS333" s="54">
        <f t="shared" si="324"/>
        <v>0</v>
      </c>
      <c r="AT333" s="54">
        <f t="shared" si="325"/>
        <v>0</v>
      </c>
      <c r="AU333" s="54">
        <f t="shared" si="326"/>
        <v>0</v>
      </c>
      <c r="AV333" s="54">
        <f t="shared" si="327"/>
        <v>0</v>
      </c>
      <c r="AW333" s="54">
        <f t="shared" si="328"/>
        <v>0</v>
      </c>
      <c r="AX333" s="54">
        <f t="shared" si="329"/>
        <v>0</v>
      </c>
      <c r="AY333" s="54">
        <f t="shared" si="330"/>
        <v>0</v>
      </c>
      <c r="AZ333" s="54">
        <f t="shared" si="331"/>
        <v>0</v>
      </c>
      <c r="BA333" s="54">
        <f t="shared" si="332"/>
        <v>0</v>
      </c>
      <c r="BB333" s="54">
        <f t="shared" si="333"/>
        <v>0</v>
      </c>
    </row>
    <row r="334" spans="1:54" ht="15.75" customHeight="1">
      <c r="A334" s="8">
        <f t="shared" si="308"/>
        <v>34</v>
      </c>
      <c r="B334" s="18" t="s">
        <v>56</v>
      </c>
      <c r="C334" s="55"/>
      <c r="D334" s="21">
        <f t="shared" ref="D334:D397" si="334">X334</f>
        <v>0</v>
      </c>
      <c r="E334" s="21">
        <f t="shared" si="293"/>
        <v>0</v>
      </c>
      <c r="F334" s="21">
        <f t="shared" ref="F334:F397" si="335">E334-D334</f>
        <v>0</v>
      </c>
      <c r="G334" s="26"/>
      <c r="H334" s="26"/>
      <c r="I334" s="26"/>
      <c r="J334" s="26"/>
      <c r="K334" s="26"/>
      <c r="L334" s="26"/>
      <c r="M334" s="26"/>
      <c r="N334" s="26"/>
      <c r="O334" s="26"/>
      <c r="P334" s="26"/>
      <c r="Q334" s="26"/>
      <c r="R334" s="26"/>
      <c r="U334" s="18" t="s">
        <v>56</v>
      </c>
      <c r="V334" s="55"/>
      <c r="W334" s="21"/>
      <c r="X334" s="21">
        <f t="shared" si="294"/>
        <v>0</v>
      </c>
      <c r="Y334" s="26"/>
      <c r="Z334" s="26"/>
      <c r="AA334" s="26"/>
      <c r="AB334" s="26"/>
      <c r="AC334" s="26"/>
      <c r="AD334" s="26"/>
      <c r="AE334" s="26"/>
      <c r="AF334" s="26"/>
      <c r="AG334" s="26"/>
      <c r="AH334" s="26"/>
      <c r="AI334" s="26"/>
      <c r="AJ334" s="26"/>
      <c r="AM334" s="18" t="s">
        <v>56</v>
      </c>
      <c r="AN334" s="55"/>
      <c r="AO334" s="21"/>
      <c r="AP334" s="21">
        <f t="shared" si="295"/>
        <v>0</v>
      </c>
      <c r="AQ334" s="54">
        <f t="shared" si="322"/>
        <v>0</v>
      </c>
      <c r="AR334" s="54">
        <f t="shared" si="323"/>
        <v>0</v>
      </c>
      <c r="AS334" s="54">
        <f t="shared" si="324"/>
        <v>0</v>
      </c>
      <c r="AT334" s="54">
        <f t="shared" si="325"/>
        <v>0</v>
      </c>
      <c r="AU334" s="54">
        <f t="shared" si="326"/>
        <v>0</v>
      </c>
      <c r="AV334" s="54">
        <f t="shared" si="327"/>
        <v>0</v>
      </c>
      <c r="AW334" s="54">
        <f t="shared" si="328"/>
        <v>0</v>
      </c>
      <c r="AX334" s="54">
        <f t="shared" si="329"/>
        <v>0</v>
      </c>
      <c r="AY334" s="54">
        <f t="shared" si="330"/>
        <v>0</v>
      </c>
      <c r="AZ334" s="54">
        <f t="shared" si="331"/>
        <v>0</v>
      </c>
      <c r="BA334" s="54">
        <f t="shared" si="332"/>
        <v>0</v>
      </c>
      <c r="BB334" s="54">
        <f t="shared" si="333"/>
        <v>0</v>
      </c>
    </row>
    <row r="335" spans="1:54" ht="15.75" customHeight="1">
      <c r="A335" s="8">
        <f t="shared" si="308"/>
        <v>35</v>
      </c>
      <c r="B335" s="18" t="s">
        <v>56</v>
      </c>
      <c r="C335" s="55"/>
      <c r="D335" s="21">
        <f t="shared" si="334"/>
        <v>0</v>
      </c>
      <c r="E335" s="21">
        <f t="shared" si="293"/>
        <v>0</v>
      </c>
      <c r="F335" s="21">
        <f t="shared" si="335"/>
        <v>0</v>
      </c>
      <c r="G335" s="26"/>
      <c r="H335" s="26"/>
      <c r="I335" s="26"/>
      <c r="J335" s="26"/>
      <c r="K335" s="26"/>
      <c r="L335" s="26"/>
      <c r="M335" s="26"/>
      <c r="N335" s="26"/>
      <c r="O335" s="26"/>
      <c r="P335" s="26"/>
      <c r="Q335" s="26"/>
      <c r="R335" s="26"/>
      <c r="U335" s="18" t="s">
        <v>56</v>
      </c>
      <c r="V335" s="55"/>
      <c r="W335" s="21"/>
      <c r="X335" s="21">
        <f t="shared" si="294"/>
        <v>0</v>
      </c>
      <c r="Y335" s="26"/>
      <c r="Z335" s="26"/>
      <c r="AA335" s="26"/>
      <c r="AB335" s="26"/>
      <c r="AC335" s="26"/>
      <c r="AD335" s="26"/>
      <c r="AE335" s="26"/>
      <c r="AF335" s="26"/>
      <c r="AG335" s="26"/>
      <c r="AH335" s="26"/>
      <c r="AI335" s="26"/>
      <c r="AJ335" s="26"/>
      <c r="AM335" s="18" t="s">
        <v>56</v>
      </c>
      <c r="AN335" s="55"/>
      <c r="AO335" s="21"/>
      <c r="AP335" s="21">
        <f t="shared" si="295"/>
        <v>0</v>
      </c>
      <c r="AQ335" s="54">
        <f t="shared" si="322"/>
        <v>0</v>
      </c>
      <c r="AR335" s="54">
        <f t="shared" si="323"/>
        <v>0</v>
      </c>
      <c r="AS335" s="54">
        <f t="shared" si="324"/>
        <v>0</v>
      </c>
      <c r="AT335" s="54">
        <f t="shared" si="325"/>
        <v>0</v>
      </c>
      <c r="AU335" s="54">
        <f t="shared" si="326"/>
        <v>0</v>
      </c>
      <c r="AV335" s="54">
        <f t="shared" si="327"/>
        <v>0</v>
      </c>
      <c r="AW335" s="54">
        <f t="shared" si="328"/>
        <v>0</v>
      </c>
      <c r="AX335" s="54">
        <f t="shared" si="329"/>
        <v>0</v>
      </c>
      <c r="AY335" s="54">
        <f t="shared" si="330"/>
        <v>0</v>
      </c>
      <c r="AZ335" s="54">
        <f t="shared" si="331"/>
        <v>0</v>
      </c>
      <c r="BA335" s="54">
        <f t="shared" si="332"/>
        <v>0</v>
      </c>
      <c r="BB335" s="54">
        <f t="shared" si="333"/>
        <v>0</v>
      </c>
    </row>
    <row r="336" spans="1:54" ht="15.75" customHeight="1">
      <c r="A336" s="8">
        <f t="shared" si="308"/>
        <v>36</v>
      </c>
      <c r="B336" s="18" t="s">
        <v>56</v>
      </c>
      <c r="C336" s="55"/>
      <c r="D336" s="21">
        <f t="shared" si="334"/>
        <v>0</v>
      </c>
      <c r="E336" s="21">
        <f t="shared" si="293"/>
        <v>0</v>
      </c>
      <c r="F336" s="21">
        <f t="shared" si="335"/>
        <v>0</v>
      </c>
      <c r="G336" s="26"/>
      <c r="H336" s="26"/>
      <c r="I336" s="26"/>
      <c r="J336" s="26"/>
      <c r="K336" s="26"/>
      <c r="L336" s="26"/>
      <c r="M336" s="26"/>
      <c r="N336" s="26"/>
      <c r="O336" s="26"/>
      <c r="P336" s="26"/>
      <c r="Q336" s="26"/>
      <c r="R336" s="26"/>
      <c r="U336" s="18" t="s">
        <v>56</v>
      </c>
      <c r="V336" s="55"/>
      <c r="W336" s="21"/>
      <c r="X336" s="21">
        <f t="shared" si="294"/>
        <v>0</v>
      </c>
      <c r="Y336" s="26"/>
      <c r="Z336" s="26"/>
      <c r="AA336" s="26"/>
      <c r="AB336" s="26"/>
      <c r="AC336" s="26"/>
      <c r="AD336" s="26"/>
      <c r="AE336" s="26"/>
      <c r="AF336" s="26"/>
      <c r="AG336" s="26"/>
      <c r="AH336" s="26"/>
      <c r="AI336" s="26"/>
      <c r="AJ336" s="26"/>
      <c r="AM336" s="18" t="s">
        <v>56</v>
      </c>
      <c r="AN336" s="55"/>
      <c r="AO336" s="21"/>
      <c r="AP336" s="21">
        <f t="shared" si="295"/>
        <v>0</v>
      </c>
      <c r="AQ336" s="54">
        <f t="shared" si="322"/>
        <v>0</v>
      </c>
      <c r="AR336" s="54">
        <f t="shared" si="323"/>
        <v>0</v>
      </c>
      <c r="AS336" s="54">
        <f t="shared" si="324"/>
        <v>0</v>
      </c>
      <c r="AT336" s="54">
        <f t="shared" si="325"/>
        <v>0</v>
      </c>
      <c r="AU336" s="54">
        <f t="shared" si="326"/>
        <v>0</v>
      </c>
      <c r="AV336" s="54">
        <f t="shared" si="327"/>
        <v>0</v>
      </c>
      <c r="AW336" s="54">
        <f t="shared" si="328"/>
        <v>0</v>
      </c>
      <c r="AX336" s="54">
        <f t="shared" si="329"/>
        <v>0</v>
      </c>
      <c r="AY336" s="54">
        <f t="shared" si="330"/>
        <v>0</v>
      </c>
      <c r="AZ336" s="54">
        <f t="shared" si="331"/>
        <v>0</v>
      </c>
      <c r="BA336" s="54">
        <f t="shared" si="332"/>
        <v>0</v>
      </c>
      <c r="BB336" s="54">
        <f t="shared" si="333"/>
        <v>0</v>
      </c>
    </row>
    <row r="337" spans="1:54" ht="15.75" customHeight="1">
      <c r="A337" s="8">
        <f t="shared" si="308"/>
        <v>37</v>
      </c>
      <c r="B337" s="18" t="s">
        <v>56</v>
      </c>
      <c r="C337" s="55"/>
      <c r="D337" s="21">
        <f t="shared" si="334"/>
        <v>0</v>
      </c>
      <c r="E337" s="21">
        <f t="shared" si="293"/>
        <v>0</v>
      </c>
      <c r="F337" s="21">
        <f t="shared" si="335"/>
        <v>0</v>
      </c>
      <c r="G337" s="26"/>
      <c r="H337" s="26"/>
      <c r="I337" s="26"/>
      <c r="J337" s="26"/>
      <c r="K337" s="26"/>
      <c r="L337" s="26"/>
      <c r="M337" s="26"/>
      <c r="N337" s="26"/>
      <c r="O337" s="26"/>
      <c r="P337" s="26"/>
      <c r="Q337" s="26"/>
      <c r="R337" s="26"/>
      <c r="U337" s="18" t="s">
        <v>56</v>
      </c>
      <c r="V337" s="55"/>
      <c r="W337" s="21"/>
      <c r="X337" s="21">
        <f t="shared" si="294"/>
        <v>0</v>
      </c>
      <c r="Y337" s="26"/>
      <c r="Z337" s="26"/>
      <c r="AA337" s="26"/>
      <c r="AB337" s="26"/>
      <c r="AC337" s="26"/>
      <c r="AD337" s="26"/>
      <c r="AE337" s="26"/>
      <c r="AF337" s="26"/>
      <c r="AG337" s="26"/>
      <c r="AH337" s="26"/>
      <c r="AI337" s="26"/>
      <c r="AJ337" s="26"/>
      <c r="AM337" s="18" t="s">
        <v>56</v>
      </c>
      <c r="AN337" s="55"/>
      <c r="AO337" s="21"/>
      <c r="AP337" s="21">
        <f t="shared" si="295"/>
        <v>0</v>
      </c>
      <c r="AQ337" s="54">
        <f t="shared" si="322"/>
        <v>0</v>
      </c>
      <c r="AR337" s="54">
        <f t="shared" si="323"/>
        <v>0</v>
      </c>
      <c r="AS337" s="54">
        <f t="shared" si="324"/>
        <v>0</v>
      </c>
      <c r="AT337" s="54">
        <f t="shared" si="325"/>
        <v>0</v>
      </c>
      <c r="AU337" s="54">
        <f t="shared" si="326"/>
        <v>0</v>
      </c>
      <c r="AV337" s="54">
        <f t="shared" si="327"/>
        <v>0</v>
      </c>
      <c r="AW337" s="54">
        <f t="shared" si="328"/>
        <v>0</v>
      </c>
      <c r="AX337" s="54">
        <f t="shared" si="329"/>
        <v>0</v>
      </c>
      <c r="AY337" s="54">
        <f t="shared" si="330"/>
        <v>0</v>
      </c>
      <c r="AZ337" s="54">
        <f t="shared" si="331"/>
        <v>0</v>
      </c>
      <c r="BA337" s="54">
        <f t="shared" si="332"/>
        <v>0</v>
      </c>
      <c r="BB337" s="54">
        <f t="shared" si="333"/>
        <v>0</v>
      </c>
    </row>
    <row r="338" spans="1:54" ht="15.75" customHeight="1">
      <c r="A338" s="8">
        <f t="shared" si="308"/>
        <v>38</v>
      </c>
      <c r="B338" s="18" t="s">
        <v>56</v>
      </c>
      <c r="C338" s="55"/>
      <c r="D338" s="21">
        <f t="shared" si="334"/>
        <v>0</v>
      </c>
      <c r="E338" s="21">
        <f t="shared" si="293"/>
        <v>0</v>
      </c>
      <c r="F338" s="21">
        <f t="shared" si="335"/>
        <v>0</v>
      </c>
      <c r="G338" s="26"/>
      <c r="H338" s="26"/>
      <c r="I338" s="26"/>
      <c r="J338" s="26"/>
      <c r="K338" s="26"/>
      <c r="L338" s="26"/>
      <c r="M338" s="26"/>
      <c r="N338" s="26"/>
      <c r="O338" s="26"/>
      <c r="P338" s="26"/>
      <c r="Q338" s="26"/>
      <c r="R338" s="26"/>
      <c r="U338" s="18" t="s">
        <v>56</v>
      </c>
      <c r="V338" s="55"/>
      <c r="W338" s="21"/>
      <c r="X338" s="21">
        <f t="shared" si="294"/>
        <v>0</v>
      </c>
      <c r="Y338" s="26"/>
      <c r="Z338" s="26"/>
      <c r="AA338" s="26"/>
      <c r="AB338" s="26"/>
      <c r="AC338" s="26"/>
      <c r="AD338" s="26"/>
      <c r="AE338" s="26"/>
      <c r="AF338" s="26"/>
      <c r="AG338" s="26"/>
      <c r="AH338" s="26"/>
      <c r="AI338" s="26"/>
      <c r="AJ338" s="26"/>
      <c r="AM338" s="18" t="s">
        <v>56</v>
      </c>
      <c r="AN338" s="55"/>
      <c r="AO338" s="21"/>
      <c r="AP338" s="21">
        <f t="shared" si="295"/>
        <v>0</v>
      </c>
      <c r="AQ338" s="54">
        <f t="shared" si="322"/>
        <v>0</v>
      </c>
      <c r="AR338" s="54">
        <f t="shared" si="323"/>
        <v>0</v>
      </c>
      <c r="AS338" s="54">
        <f t="shared" si="324"/>
        <v>0</v>
      </c>
      <c r="AT338" s="54">
        <f t="shared" si="325"/>
        <v>0</v>
      </c>
      <c r="AU338" s="54">
        <f t="shared" si="326"/>
        <v>0</v>
      </c>
      <c r="AV338" s="54">
        <f t="shared" si="327"/>
        <v>0</v>
      </c>
      <c r="AW338" s="54">
        <f t="shared" si="328"/>
        <v>0</v>
      </c>
      <c r="AX338" s="54">
        <f t="shared" si="329"/>
        <v>0</v>
      </c>
      <c r="AY338" s="54">
        <f t="shared" si="330"/>
        <v>0</v>
      </c>
      <c r="AZ338" s="54">
        <f t="shared" si="331"/>
        <v>0</v>
      </c>
      <c r="BA338" s="54">
        <f t="shared" si="332"/>
        <v>0</v>
      </c>
      <c r="BB338" s="54">
        <f t="shared" si="333"/>
        <v>0</v>
      </c>
    </row>
    <row r="339" spans="1:54" ht="15.75" customHeight="1">
      <c r="A339" s="8">
        <f t="shared" si="308"/>
        <v>39</v>
      </c>
      <c r="B339" s="18" t="s">
        <v>56</v>
      </c>
      <c r="C339" s="55"/>
      <c r="D339" s="21">
        <f t="shared" si="334"/>
        <v>0</v>
      </c>
      <c r="E339" s="21">
        <f t="shared" si="293"/>
        <v>0</v>
      </c>
      <c r="F339" s="21">
        <f t="shared" si="335"/>
        <v>0</v>
      </c>
      <c r="G339" s="26"/>
      <c r="H339" s="26"/>
      <c r="I339" s="26"/>
      <c r="J339" s="26"/>
      <c r="K339" s="26"/>
      <c r="L339" s="26"/>
      <c r="M339" s="26"/>
      <c r="N339" s="26"/>
      <c r="O339" s="26"/>
      <c r="P339" s="26"/>
      <c r="Q339" s="26"/>
      <c r="R339" s="26"/>
      <c r="U339" s="18" t="s">
        <v>56</v>
      </c>
      <c r="V339" s="55"/>
      <c r="W339" s="21"/>
      <c r="X339" s="21">
        <f t="shared" si="294"/>
        <v>0</v>
      </c>
      <c r="Y339" s="26"/>
      <c r="Z339" s="26"/>
      <c r="AA339" s="26"/>
      <c r="AB339" s="26"/>
      <c r="AC339" s="26"/>
      <c r="AD339" s="26"/>
      <c r="AE339" s="26"/>
      <c r="AF339" s="26"/>
      <c r="AG339" s="26"/>
      <c r="AH339" s="26"/>
      <c r="AI339" s="26"/>
      <c r="AJ339" s="26"/>
      <c r="AM339" s="18" t="s">
        <v>56</v>
      </c>
      <c r="AN339" s="55"/>
      <c r="AO339" s="21"/>
      <c r="AP339" s="21">
        <f t="shared" si="295"/>
        <v>0</v>
      </c>
      <c r="AQ339" s="54">
        <f t="shared" si="322"/>
        <v>0</v>
      </c>
      <c r="AR339" s="54">
        <f t="shared" si="323"/>
        <v>0</v>
      </c>
      <c r="AS339" s="54">
        <f t="shared" si="324"/>
        <v>0</v>
      </c>
      <c r="AT339" s="54">
        <f t="shared" si="325"/>
        <v>0</v>
      </c>
      <c r="AU339" s="54">
        <f t="shared" si="326"/>
        <v>0</v>
      </c>
      <c r="AV339" s="54">
        <f t="shared" si="327"/>
        <v>0</v>
      </c>
      <c r="AW339" s="54">
        <f t="shared" si="328"/>
        <v>0</v>
      </c>
      <c r="AX339" s="54">
        <f t="shared" si="329"/>
        <v>0</v>
      </c>
      <c r="AY339" s="54">
        <f t="shared" si="330"/>
        <v>0</v>
      </c>
      <c r="AZ339" s="54">
        <f t="shared" si="331"/>
        <v>0</v>
      </c>
      <c r="BA339" s="54">
        <f t="shared" si="332"/>
        <v>0</v>
      </c>
      <c r="BB339" s="54">
        <f t="shared" si="333"/>
        <v>0</v>
      </c>
    </row>
    <row r="340" spans="1:54" ht="15.75" customHeight="1">
      <c r="A340" s="8">
        <f t="shared" si="308"/>
        <v>40</v>
      </c>
      <c r="B340" s="18" t="s">
        <v>56</v>
      </c>
      <c r="C340" s="55"/>
      <c r="D340" s="21">
        <f t="shared" si="334"/>
        <v>0</v>
      </c>
      <c r="E340" s="21">
        <f t="shared" si="293"/>
        <v>0</v>
      </c>
      <c r="F340" s="21">
        <f t="shared" si="335"/>
        <v>0</v>
      </c>
      <c r="G340" s="26"/>
      <c r="H340" s="26"/>
      <c r="I340" s="26"/>
      <c r="J340" s="26"/>
      <c r="K340" s="26"/>
      <c r="L340" s="26"/>
      <c r="M340" s="26"/>
      <c r="N340" s="26"/>
      <c r="O340" s="26"/>
      <c r="P340" s="26"/>
      <c r="Q340" s="26"/>
      <c r="R340" s="26"/>
      <c r="U340" s="18" t="s">
        <v>56</v>
      </c>
      <c r="V340" s="55"/>
      <c r="W340" s="21"/>
      <c r="X340" s="21">
        <f t="shared" si="294"/>
        <v>0</v>
      </c>
      <c r="Y340" s="26"/>
      <c r="Z340" s="26"/>
      <c r="AA340" s="26"/>
      <c r="AB340" s="26"/>
      <c r="AC340" s="26"/>
      <c r="AD340" s="26"/>
      <c r="AE340" s="26"/>
      <c r="AF340" s="26"/>
      <c r="AG340" s="26"/>
      <c r="AH340" s="26"/>
      <c r="AI340" s="26"/>
      <c r="AJ340" s="26"/>
      <c r="AM340" s="18" t="s">
        <v>56</v>
      </c>
      <c r="AN340" s="55"/>
      <c r="AO340" s="21"/>
      <c r="AP340" s="21">
        <f t="shared" si="295"/>
        <v>0</v>
      </c>
      <c r="AQ340" s="54">
        <f t="shared" si="322"/>
        <v>0</v>
      </c>
      <c r="AR340" s="54">
        <f t="shared" si="323"/>
        <v>0</v>
      </c>
      <c r="AS340" s="54">
        <f t="shared" si="324"/>
        <v>0</v>
      </c>
      <c r="AT340" s="54">
        <f t="shared" si="325"/>
        <v>0</v>
      </c>
      <c r="AU340" s="54">
        <f t="shared" si="326"/>
        <v>0</v>
      </c>
      <c r="AV340" s="54">
        <f t="shared" si="327"/>
        <v>0</v>
      </c>
      <c r="AW340" s="54">
        <f t="shared" si="328"/>
        <v>0</v>
      </c>
      <c r="AX340" s="54">
        <f t="shared" si="329"/>
        <v>0</v>
      </c>
      <c r="AY340" s="54">
        <f t="shared" si="330"/>
        <v>0</v>
      </c>
      <c r="AZ340" s="54">
        <f t="shared" si="331"/>
        <v>0</v>
      </c>
      <c r="BA340" s="54">
        <f t="shared" si="332"/>
        <v>0</v>
      </c>
      <c r="BB340" s="54">
        <f t="shared" si="333"/>
        <v>0</v>
      </c>
    </row>
    <row r="341" spans="1:54" ht="15.75" customHeight="1">
      <c r="A341" s="8">
        <f t="shared" si="308"/>
        <v>41</v>
      </c>
      <c r="B341" s="18" t="s">
        <v>56</v>
      </c>
      <c r="C341" s="55"/>
      <c r="D341" s="21">
        <f t="shared" si="334"/>
        <v>0</v>
      </c>
      <c r="E341" s="21">
        <f t="shared" si="293"/>
        <v>0</v>
      </c>
      <c r="F341" s="21">
        <f t="shared" si="335"/>
        <v>0</v>
      </c>
      <c r="G341" s="26"/>
      <c r="H341" s="26"/>
      <c r="I341" s="26"/>
      <c r="J341" s="26"/>
      <c r="K341" s="26"/>
      <c r="L341" s="26"/>
      <c r="M341" s="26"/>
      <c r="N341" s="26"/>
      <c r="O341" s="26"/>
      <c r="P341" s="26"/>
      <c r="Q341" s="26"/>
      <c r="R341" s="26"/>
      <c r="U341" s="18" t="s">
        <v>56</v>
      </c>
      <c r="V341" s="55"/>
      <c r="W341" s="21"/>
      <c r="X341" s="21">
        <f t="shared" si="294"/>
        <v>0</v>
      </c>
      <c r="Y341" s="26"/>
      <c r="Z341" s="26"/>
      <c r="AA341" s="26"/>
      <c r="AB341" s="26"/>
      <c r="AC341" s="26"/>
      <c r="AD341" s="26"/>
      <c r="AE341" s="26"/>
      <c r="AF341" s="26"/>
      <c r="AG341" s="26"/>
      <c r="AH341" s="26"/>
      <c r="AI341" s="26"/>
      <c r="AJ341" s="26"/>
      <c r="AM341" s="18" t="s">
        <v>56</v>
      </c>
      <c r="AN341" s="55"/>
      <c r="AO341" s="21"/>
      <c r="AP341" s="21">
        <f t="shared" si="295"/>
        <v>0</v>
      </c>
      <c r="AQ341" s="54">
        <f t="shared" si="322"/>
        <v>0</v>
      </c>
      <c r="AR341" s="54">
        <f t="shared" si="323"/>
        <v>0</v>
      </c>
      <c r="AS341" s="54">
        <f t="shared" si="324"/>
        <v>0</v>
      </c>
      <c r="AT341" s="54">
        <f t="shared" si="325"/>
        <v>0</v>
      </c>
      <c r="AU341" s="54">
        <f t="shared" si="326"/>
        <v>0</v>
      </c>
      <c r="AV341" s="54">
        <f t="shared" si="327"/>
        <v>0</v>
      </c>
      <c r="AW341" s="54">
        <f t="shared" si="328"/>
        <v>0</v>
      </c>
      <c r="AX341" s="54">
        <f t="shared" si="329"/>
        <v>0</v>
      </c>
      <c r="AY341" s="54">
        <f t="shared" si="330"/>
        <v>0</v>
      </c>
      <c r="AZ341" s="54">
        <f t="shared" si="331"/>
        <v>0</v>
      </c>
      <c r="BA341" s="54">
        <f t="shared" si="332"/>
        <v>0</v>
      </c>
      <c r="BB341" s="54">
        <f t="shared" si="333"/>
        <v>0</v>
      </c>
    </row>
    <row r="342" spans="1:54" ht="15.75" customHeight="1">
      <c r="A342" s="8">
        <f t="shared" si="308"/>
        <v>42</v>
      </c>
      <c r="B342" s="18" t="s">
        <v>56</v>
      </c>
      <c r="C342" s="55"/>
      <c r="D342" s="21">
        <f t="shared" si="334"/>
        <v>0</v>
      </c>
      <c r="E342" s="21">
        <f t="shared" ref="E342:E360" si="336">SUM(G342:R342)</f>
        <v>0</v>
      </c>
      <c r="F342" s="21">
        <f t="shared" si="335"/>
        <v>0</v>
      </c>
      <c r="G342" s="26"/>
      <c r="H342" s="26"/>
      <c r="I342" s="26"/>
      <c r="J342" s="26"/>
      <c r="K342" s="26"/>
      <c r="L342" s="26"/>
      <c r="M342" s="26"/>
      <c r="N342" s="26"/>
      <c r="O342" s="26"/>
      <c r="P342" s="26"/>
      <c r="Q342" s="26"/>
      <c r="R342" s="26"/>
      <c r="U342" s="18" t="s">
        <v>56</v>
      </c>
      <c r="V342" s="55"/>
      <c r="W342" s="21"/>
      <c r="X342" s="21">
        <f t="shared" si="294"/>
        <v>0</v>
      </c>
      <c r="Y342" s="26"/>
      <c r="Z342" s="26"/>
      <c r="AA342" s="26"/>
      <c r="AB342" s="26"/>
      <c r="AC342" s="26"/>
      <c r="AD342" s="26"/>
      <c r="AE342" s="26"/>
      <c r="AF342" s="26"/>
      <c r="AG342" s="26"/>
      <c r="AH342" s="26"/>
      <c r="AI342" s="26"/>
      <c r="AJ342" s="26"/>
      <c r="AM342" s="18" t="s">
        <v>56</v>
      </c>
      <c r="AN342" s="55"/>
      <c r="AO342" s="21"/>
      <c r="AP342" s="21">
        <f t="shared" si="295"/>
        <v>0</v>
      </c>
      <c r="AQ342" s="54">
        <f t="shared" si="322"/>
        <v>0</v>
      </c>
      <c r="AR342" s="54">
        <f t="shared" si="323"/>
        <v>0</v>
      </c>
      <c r="AS342" s="54">
        <f t="shared" si="324"/>
        <v>0</v>
      </c>
      <c r="AT342" s="54">
        <f t="shared" si="325"/>
        <v>0</v>
      </c>
      <c r="AU342" s="54">
        <f t="shared" si="326"/>
        <v>0</v>
      </c>
      <c r="AV342" s="54">
        <f t="shared" si="327"/>
        <v>0</v>
      </c>
      <c r="AW342" s="54">
        <f t="shared" si="328"/>
        <v>0</v>
      </c>
      <c r="AX342" s="54">
        <f t="shared" si="329"/>
        <v>0</v>
      </c>
      <c r="AY342" s="54">
        <f t="shared" si="330"/>
        <v>0</v>
      </c>
      <c r="AZ342" s="54">
        <f t="shared" si="331"/>
        <v>0</v>
      </c>
      <c r="BA342" s="54">
        <f t="shared" si="332"/>
        <v>0</v>
      </c>
      <c r="BB342" s="54">
        <f t="shared" si="333"/>
        <v>0</v>
      </c>
    </row>
    <row r="343" spans="1:54" ht="15.75" customHeight="1">
      <c r="A343" s="8">
        <f t="shared" si="308"/>
        <v>43</v>
      </c>
      <c r="B343" s="18" t="s">
        <v>56</v>
      </c>
      <c r="C343" s="55"/>
      <c r="D343" s="21">
        <f t="shared" si="334"/>
        <v>0</v>
      </c>
      <c r="E343" s="21">
        <f t="shared" si="336"/>
        <v>0</v>
      </c>
      <c r="F343" s="21">
        <f t="shared" si="335"/>
        <v>0</v>
      </c>
      <c r="G343" s="26"/>
      <c r="H343" s="26"/>
      <c r="I343" s="26"/>
      <c r="J343" s="26"/>
      <c r="K343" s="26"/>
      <c r="L343" s="26"/>
      <c r="M343" s="26"/>
      <c r="N343" s="26"/>
      <c r="O343" s="26"/>
      <c r="P343" s="26"/>
      <c r="Q343" s="26"/>
      <c r="R343" s="26"/>
      <c r="U343" s="18" t="s">
        <v>56</v>
      </c>
      <c r="V343" s="55"/>
      <c r="W343" s="21"/>
      <c r="X343" s="21">
        <f t="shared" si="294"/>
        <v>0</v>
      </c>
      <c r="Y343" s="26"/>
      <c r="Z343" s="26"/>
      <c r="AA343" s="26"/>
      <c r="AB343" s="26"/>
      <c r="AC343" s="26"/>
      <c r="AD343" s="26"/>
      <c r="AE343" s="26"/>
      <c r="AF343" s="26"/>
      <c r="AG343" s="26"/>
      <c r="AH343" s="26"/>
      <c r="AI343" s="26"/>
      <c r="AJ343" s="26"/>
      <c r="AM343" s="18" t="s">
        <v>56</v>
      </c>
      <c r="AN343" s="55"/>
      <c r="AO343" s="21"/>
      <c r="AP343" s="21">
        <f t="shared" si="295"/>
        <v>0</v>
      </c>
      <c r="AQ343" s="54">
        <f t="shared" si="322"/>
        <v>0</v>
      </c>
      <c r="AR343" s="54">
        <f t="shared" si="323"/>
        <v>0</v>
      </c>
      <c r="AS343" s="54">
        <f t="shared" si="324"/>
        <v>0</v>
      </c>
      <c r="AT343" s="54">
        <f t="shared" si="325"/>
        <v>0</v>
      </c>
      <c r="AU343" s="54">
        <f t="shared" si="326"/>
        <v>0</v>
      </c>
      <c r="AV343" s="54">
        <f t="shared" si="327"/>
        <v>0</v>
      </c>
      <c r="AW343" s="54">
        <f t="shared" si="328"/>
        <v>0</v>
      </c>
      <c r="AX343" s="54">
        <f t="shared" si="329"/>
        <v>0</v>
      </c>
      <c r="AY343" s="54">
        <f t="shared" si="330"/>
        <v>0</v>
      </c>
      <c r="AZ343" s="54">
        <f t="shared" si="331"/>
        <v>0</v>
      </c>
      <c r="BA343" s="54">
        <f t="shared" si="332"/>
        <v>0</v>
      </c>
      <c r="BB343" s="54">
        <f t="shared" si="333"/>
        <v>0</v>
      </c>
    </row>
    <row r="344" spans="1:54" ht="15.75" customHeight="1">
      <c r="A344" s="8">
        <f t="shared" si="308"/>
        <v>44</v>
      </c>
      <c r="B344" s="18" t="s">
        <v>56</v>
      </c>
      <c r="C344" s="55"/>
      <c r="D344" s="21">
        <f t="shared" si="334"/>
        <v>0</v>
      </c>
      <c r="E344" s="21">
        <f t="shared" si="336"/>
        <v>0</v>
      </c>
      <c r="F344" s="21">
        <f t="shared" si="335"/>
        <v>0</v>
      </c>
      <c r="G344" s="26"/>
      <c r="H344" s="26"/>
      <c r="I344" s="26"/>
      <c r="J344" s="26"/>
      <c r="K344" s="26"/>
      <c r="L344" s="26"/>
      <c r="M344" s="26"/>
      <c r="N344" s="26"/>
      <c r="O344" s="26"/>
      <c r="P344" s="26"/>
      <c r="Q344" s="26"/>
      <c r="R344" s="26"/>
      <c r="U344" s="18" t="s">
        <v>56</v>
      </c>
      <c r="V344" s="55"/>
      <c r="W344" s="21"/>
      <c r="X344" s="21">
        <f t="shared" si="294"/>
        <v>0</v>
      </c>
      <c r="Y344" s="26"/>
      <c r="Z344" s="26"/>
      <c r="AA344" s="26"/>
      <c r="AB344" s="26"/>
      <c r="AC344" s="26"/>
      <c r="AD344" s="26"/>
      <c r="AE344" s="26"/>
      <c r="AF344" s="26"/>
      <c r="AG344" s="26"/>
      <c r="AH344" s="26"/>
      <c r="AI344" s="26"/>
      <c r="AJ344" s="26"/>
      <c r="AM344" s="18" t="s">
        <v>56</v>
      </c>
      <c r="AN344" s="55"/>
      <c r="AO344" s="21"/>
      <c r="AP344" s="21">
        <f t="shared" si="295"/>
        <v>0</v>
      </c>
      <c r="AQ344" s="54">
        <f t="shared" si="322"/>
        <v>0</v>
      </c>
      <c r="AR344" s="54">
        <f t="shared" si="323"/>
        <v>0</v>
      </c>
      <c r="AS344" s="54">
        <f t="shared" si="324"/>
        <v>0</v>
      </c>
      <c r="AT344" s="54">
        <f t="shared" si="325"/>
        <v>0</v>
      </c>
      <c r="AU344" s="54">
        <f t="shared" si="326"/>
        <v>0</v>
      </c>
      <c r="AV344" s="54">
        <f t="shared" si="327"/>
        <v>0</v>
      </c>
      <c r="AW344" s="54">
        <f t="shared" si="328"/>
        <v>0</v>
      </c>
      <c r="AX344" s="54">
        <f t="shared" si="329"/>
        <v>0</v>
      </c>
      <c r="AY344" s="54">
        <f t="shared" si="330"/>
        <v>0</v>
      </c>
      <c r="AZ344" s="54">
        <f t="shared" si="331"/>
        <v>0</v>
      </c>
      <c r="BA344" s="54">
        <f t="shared" si="332"/>
        <v>0</v>
      </c>
      <c r="BB344" s="54">
        <f t="shared" si="333"/>
        <v>0</v>
      </c>
    </row>
    <row r="345" spans="1:54" ht="15.75" customHeight="1">
      <c r="A345" s="8">
        <f t="shared" si="308"/>
        <v>45</v>
      </c>
      <c r="B345" s="18" t="s">
        <v>56</v>
      </c>
      <c r="C345" s="55"/>
      <c r="D345" s="21">
        <f t="shared" si="334"/>
        <v>0</v>
      </c>
      <c r="E345" s="21">
        <f t="shared" si="336"/>
        <v>0</v>
      </c>
      <c r="F345" s="21">
        <f t="shared" si="335"/>
        <v>0</v>
      </c>
      <c r="G345" s="26"/>
      <c r="H345" s="26"/>
      <c r="I345" s="26"/>
      <c r="J345" s="26"/>
      <c r="K345" s="26"/>
      <c r="L345" s="26"/>
      <c r="M345" s="26"/>
      <c r="N345" s="26"/>
      <c r="O345" s="26"/>
      <c r="P345" s="26"/>
      <c r="Q345" s="26"/>
      <c r="R345" s="26"/>
      <c r="U345" s="18" t="s">
        <v>56</v>
      </c>
      <c r="V345" s="55"/>
      <c r="W345" s="21"/>
      <c r="X345" s="21">
        <f t="shared" si="294"/>
        <v>0</v>
      </c>
      <c r="Y345" s="26"/>
      <c r="Z345" s="26"/>
      <c r="AA345" s="26"/>
      <c r="AB345" s="26"/>
      <c r="AC345" s="26"/>
      <c r="AD345" s="26"/>
      <c r="AE345" s="26"/>
      <c r="AF345" s="26"/>
      <c r="AG345" s="26"/>
      <c r="AH345" s="26"/>
      <c r="AI345" s="26"/>
      <c r="AJ345" s="26"/>
      <c r="AM345" s="18" t="s">
        <v>56</v>
      </c>
      <c r="AN345" s="55"/>
      <c r="AO345" s="21"/>
      <c r="AP345" s="21">
        <f t="shared" si="295"/>
        <v>0</v>
      </c>
      <c r="AQ345" s="54">
        <f t="shared" si="322"/>
        <v>0</v>
      </c>
      <c r="AR345" s="54">
        <f t="shared" si="323"/>
        <v>0</v>
      </c>
      <c r="AS345" s="54">
        <f t="shared" si="324"/>
        <v>0</v>
      </c>
      <c r="AT345" s="54">
        <f t="shared" si="325"/>
        <v>0</v>
      </c>
      <c r="AU345" s="54">
        <f t="shared" si="326"/>
        <v>0</v>
      </c>
      <c r="AV345" s="54">
        <f t="shared" si="327"/>
        <v>0</v>
      </c>
      <c r="AW345" s="54">
        <f t="shared" si="328"/>
        <v>0</v>
      </c>
      <c r="AX345" s="54">
        <f t="shared" si="329"/>
        <v>0</v>
      </c>
      <c r="AY345" s="54">
        <f t="shared" si="330"/>
        <v>0</v>
      </c>
      <c r="AZ345" s="54">
        <f t="shared" si="331"/>
        <v>0</v>
      </c>
      <c r="BA345" s="54">
        <f t="shared" si="332"/>
        <v>0</v>
      </c>
      <c r="BB345" s="54">
        <f t="shared" si="333"/>
        <v>0</v>
      </c>
    </row>
    <row r="346" spans="1:54" ht="15.75" customHeight="1">
      <c r="A346" s="8">
        <f t="shared" si="308"/>
        <v>46</v>
      </c>
      <c r="B346" s="18" t="s">
        <v>56</v>
      </c>
      <c r="C346" s="55"/>
      <c r="D346" s="21">
        <f t="shared" si="334"/>
        <v>0</v>
      </c>
      <c r="E346" s="21">
        <f t="shared" si="336"/>
        <v>0</v>
      </c>
      <c r="F346" s="21">
        <f t="shared" si="335"/>
        <v>0</v>
      </c>
      <c r="G346" s="26"/>
      <c r="H346" s="26"/>
      <c r="I346" s="26"/>
      <c r="J346" s="26"/>
      <c r="K346" s="26"/>
      <c r="L346" s="26"/>
      <c r="M346" s="26"/>
      <c r="N346" s="26"/>
      <c r="O346" s="26"/>
      <c r="P346" s="26"/>
      <c r="Q346" s="26"/>
      <c r="R346" s="26"/>
      <c r="U346" s="18" t="s">
        <v>56</v>
      </c>
      <c r="V346" s="55"/>
      <c r="W346" s="21"/>
      <c r="X346" s="21">
        <f t="shared" si="294"/>
        <v>0</v>
      </c>
      <c r="Y346" s="26"/>
      <c r="Z346" s="26"/>
      <c r="AA346" s="26"/>
      <c r="AB346" s="26"/>
      <c r="AC346" s="26"/>
      <c r="AD346" s="26"/>
      <c r="AE346" s="26"/>
      <c r="AF346" s="26"/>
      <c r="AG346" s="26"/>
      <c r="AH346" s="26"/>
      <c r="AI346" s="26"/>
      <c r="AJ346" s="26"/>
      <c r="AM346" s="18" t="s">
        <v>56</v>
      </c>
      <c r="AN346" s="55"/>
      <c r="AO346" s="21"/>
      <c r="AP346" s="21">
        <f t="shared" si="295"/>
        <v>0</v>
      </c>
      <c r="AQ346" s="54">
        <f t="shared" si="322"/>
        <v>0</v>
      </c>
      <c r="AR346" s="54">
        <f t="shared" si="323"/>
        <v>0</v>
      </c>
      <c r="AS346" s="54">
        <f t="shared" si="324"/>
        <v>0</v>
      </c>
      <c r="AT346" s="54">
        <f t="shared" si="325"/>
        <v>0</v>
      </c>
      <c r="AU346" s="54">
        <f t="shared" si="326"/>
        <v>0</v>
      </c>
      <c r="AV346" s="54">
        <f t="shared" si="327"/>
        <v>0</v>
      </c>
      <c r="AW346" s="54">
        <f t="shared" si="328"/>
        <v>0</v>
      </c>
      <c r="AX346" s="54">
        <f t="shared" si="329"/>
        <v>0</v>
      </c>
      <c r="AY346" s="54">
        <f t="shared" si="330"/>
        <v>0</v>
      </c>
      <c r="AZ346" s="54">
        <f t="shared" si="331"/>
        <v>0</v>
      </c>
      <c r="BA346" s="54">
        <f t="shared" si="332"/>
        <v>0</v>
      </c>
      <c r="BB346" s="54">
        <f t="shared" si="333"/>
        <v>0</v>
      </c>
    </row>
    <row r="347" spans="1:54" ht="15.75" customHeight="1">
      <c r="A347" s="8">
        <f t="shared" si="308"/>
        <v>47</v>
      </c>
      <c r="B347" s="18" t="s">
        <v>56</v>
      </c>
      <c r="C347" s="55"/>
      <c r="D347" s="21">
        <f t="shared" si="334"/>
        <v>0</v>
      </c>
      <c r="E347" s="21">
        <f t="shared" si="336"/>
        <v>0</v>
      </c>
      <c r="F347" s="21">
        <f t="shared" si="335"/>
        <v>0</v>
      </c>
      <c r="G347" s="26"/>
      <c r="H347" s="26"/>
      <c r="I347" s="26"/>
      <c r="J347" s="26"/>
      <c r="K347" s="26"/>
      <c r="L347" s="26"/>
      <c r="M347" s="26"/>
      <c r="N347" s="26"/>
      <c r="O347" s="26"/>
      <c r="P347" s="26"/>
      <c r="Q347" s="26"/>
      <c r="R347" s="26"/>
      <c r="U347" s="18" t="s">
        <v>56</v>
      </c>
      <c r="V347" s="55"/>
      <c r="W347" s="21"/>
      <c r="X347" s="21">
        <f t="shared" si="294"/>
        <v>0</v>
      </c>
      <c r="Y347" s="26"/>
      <c r="Z347" s="26"/>
      <c r="AA347" s="26"/>
      <c r="AB347" s="26"/>
      <c r="AC347" s="26"/>
      <c r="AD347" s="26"/>
      <c r="AE347" s="26"/>
      <c r="AF347" s="26"/>
      <c r="AG347" s="26"/>
      <c r="AH347" s="26"/>
      <c r="AI347" s="26"/>
      <c r="AJ347" s="26"/>
      <c r="AM347" s="18" t="s">
        <v>56</v>
      </c>
      <c r="AN347" s="55"/>
      <c r="AO347" s="21"/>
      <c r="AP347" s="21">
        <f t="shared" si="295"/>
        <v>0</v>
      </c>
      <c r="AQ347" s="54">
        <f t="shared" si="322"/>
        <v>0</v>
      </c>
      <c r="AR347" s="54">
        <f t="shared" si="323"/>
        <v>0</v>
      </c>
      <c r="AS347" s="54">
        <f t="shared" si="324"/>
        <v>0</v>
      </c>
      <c r="AT347" s="54">
        <f t="shared" si="325"/>
        <v>0</v>
      </c>
      <c r="AU347" s="54">
        <f t="shared" si="326"/>
        <v>0</v>
      </c>
      <c r="AV347" s="54">
        <f t="shared" si="327"/>
        <v>0</v>
      </c>
      <c r="AW347" s="54">
        <f t="shared" si="328"/>
        <v>0</v>
      </c>
      <c r="AX347" s="54">
        <f t="shared" si="329"/>
        <v>0</v>
      </c>
      <c r="AY347" s="54">
        <f t="shared" si="330"/>
        <v>0</v>
      </c>
      <c r="AZ347" s="54">
        <f t="shared" si="331"/>
        <v>0</v>
      </c>
      <c r="BA347" s="54">
        <f t="shared" si="332"/>
        <v>0</v>
      </c>
      <c r="BB347" s="54">
        <f t="shared" si="333"/>
        <v>0</v>
      </c>
    </row>
    <row r="348" spans="1:54" ht="15.75" customHeight="1">
      <c r="A348" s="8">
        <f t="shared" si="308"/>
        <v>48</v>
      </c>
      <c r="B348" s="18" t="s">
        <v>56</v>
      </c>
      <c r="C348" s="55"/>
      <c r="D348" s="21">
        <f t="shared" si="334"/>
        <v>0</v>
      </c>
      <c r="E348" s="21">
        <f t="shared" si="336"/>
        <v>0</v>
      </c>
      <c r="F348" s="21">
        <f t="shared" si="335"/>
        <v>0</v>
      </c>
      <c r="G348" s="26"/>
      <c r="H348" s="26"/>
      <c r="I348" s="26"/>
      <c r="J348" s="26"/>
      <c r="K348" s="26"/>
      <c r="L348" s="26"/>
      <c r="M348" s="26"/>
      <c r="N348" s="26"/>
      <c r="O348" s="26"/>
      <c r="P348" s="26"/>
      <c r="Q348" s="26"/>
      <c r="R348" s="26"/>
      <c r="U348" s="18" t="s">
        <v>56</v>
      </c>
      <c r="V348" s="55"/>
      <c r="W348" s="21"/>
      <c r="X348" s="21">
        <f t="shared" si="294"/>
        <v>0</v>
      </c>
      <c r="Y348" s="26"/>
      <c r="Z348" s="26"/>
      <c r="AA348" s="26"/>
      <c r="AB348" s="26"/>
      <c r="AC348" s="26"/>
      <c r="AD348" s="26"/>
      <c r="AE348" s="26"/>
      <c r="AF348" s="26"/>
      <c r="AG348" s="26"/>
      <c r="AH348" s="26"/>
      <c r="AI348" s="26"/>
      <c r="AJ348" s="26"/>
      <c r="AM348" s="18" t="s">
        <v>56</v>
      </c>
      <c r="AN348" s="55"/>
      <c r="AO348" s="21"/>
      <c r="AP348" s="21">
        <f t="shared" si="295"/>
        <v>0</v>
      </c>
      <c r="AQ348" s="54">
        <f t="shared" si="322"/>
        <v>0</v>
      </c>
      <c r="AR348" s="54">
        <f t="shared" si="323"/>
        <v>0</v>
      </c>
      <c r="AS348" s="54">
        <f t="shared" si="324"/>
        <v>0</v>
      </c>
      <c r="AT348" s="54">
        <f t="shared" si="325"/>
        <v>0</v>
      </c>
      <c r="AU348" s="54">
        <f t="shared" si="326"/>
        <v>0</v>
      </c>
      <c r="AV348" s="54">
        <f t="shared" si="327"/>
        <v>0</v>
      </c>
      <c r="AW348" s="54">
        <f t="shared" si="328"/>
        <v>0</v>
      </c>
      <c r="AX348" s="54">
        <f t="shared" si="329"/>
        <v>0</v>
      </c>
      <c r="AY348" s="54">
        <f t="shared" si="330"/>
        <v>0</v>
      </c>
      <c r="AZ348" s="54">
        <f t="shared" si="331"/>
        <v>0</v>
      </c>
      <c r="BA348" s="54">
        <f t="shared" si="332"/>
        <v>0</v>
      </c>
      <c r="BB348" s="54">
        <f t="shared" si="333"/>
        <v>0</v>
      </c>
    </row>
    <row r="349" spans="1:54" ht="15.75" customHeight="1">
      <c r="A349" s="8">
        <f t="shared" si="308"/>
        <v>49</v>
      </c>
      <c r="B349" s="18" t="s">
        <v>56</v>
      </c>
      <c r="C349" s="55"/>
      <c r="D349" s="21">
        <f t="shared" si="334"/>
        <v>0</v>
      </c>
      <c r="E349" s="21">
        <f t="shared" si="336"/>
        <v>0</v>
      </c>
      <c r="F349" s="21">
        <f t="shared" si="335"/>
        <v>0</v>
      </c>
      <c r="G349" s="26"/>
      <c r="H349" s="26"/>
      <c r="I349" s="26"/>
      <c r="J349" s="26"/>
      <c r="K349" s="26"/>
      <c r="L349" s="26"/>
      <c r="M349" s="26"/>
      <c r="N349" s="26"/>
      <c r="O349" s="26"/>
      <c r="P349" s="26"/>
      <c r="Q349" s="26"/>
      <c r="R349" s="26"/>
      <c r="U349" s="18" t="s">
        <v>56</v>
      </c>
      <c r="V349" s="55"/>
      <c r="W349" s="21"/>
      <c r="X349" s="21">
        <f t="shared" si="294"/>
        <v>0</v>
      </c>
      <c r="Y349" s="26"/>
      <c r="Z349" s="26"/>
      <c r="AA349" s="26"/>
      <c r="AB349" s="26"/>
      <c r="AC349" s="26"/>
      <c r="AD349" s="26"/>
      <c r="AE349" s="26"/>
      <c r="AF349" s="26"/>
      <c r="AG349" s="26"/>
      <c r="AH349" s="26"/>
      <c r="AI349" s="26"/>
      <c r="AJ349" s="26"/>
      <c r="AM349" s="18" t="s">
        <v>56</v>
      </c>
      <c r="AN349" s="55"/>
      <c r="AO349" s="21"/>
      <c r="AP349" s="21">
        <f t="shared" si="295"/>
        <v>0</v>
      </c>
      <c r="AQ349" s="54">
        <f t="shared" si="322"/>
        <v>0</v>
      </c>
      <c r="AR349" s="54">
        <f t="shared" si="323"/>
        <v>0</v>
      </c>
      <c r="AS349" s="54">
        <f t="shared" si="324"/>
        <v>0</v>
      </c>
      <c r="AT349" s="54">
        <f t="shared" si="325"/>
        <v>0</v>
      </c>
      <c r="AU349" s="54">
        <f t="shared" si="326"/>
        <v>0</v>
      </c>
      <c r="AV349" s="54">
        <f t="shared" si="327"/>
        <v>0</v>
      </c>
      <c r="AW349" s="54">
        <f t="shared" si="328"/>
        <v>0</v>
      </c>
      <c r="AX349" s="54">
        <f t="shared" si="329"/>
        <v>0</v>
      </c>
      <c r="AY349" s="54">
        <f t="shared" si="330"/>
        <v>0</v>
      </c>
      <c r="AZ349" s="54">
        <f t="shared" si="331"/>
        <v>0</v>
      </c>
      <c r="BA349" s="54">
        <f t="shared" si="332"/>
        <v>0</v>
      </c>
      <c r="BB349" s="54">
        <f t="shared" si="333"/>
        <v>0</v>
      </c>
    </row>
    <row r="350" spans="1:54" ht="15.75" customHeight="1">
      <c r="A350" s="8">
        <f t="shared" si="308"/>
        <v>50</v>
      </c>
      <c r="B350" s="18" t="s">
        <v>56</v>
      </c>
      <c r="C350" s="55"/>
      <c r="D350" s="21">
        <f t="shared" si="334"/>
        <v>0</v>
      </c>
      <c r="E350" s="21">
        <f t="shared" si="336"/>
        <v>0</v>
      </c>
      <c r="F350" s="21">
        <f t="shared" si="335"/>
        <v>0</v>
      </c>
      <c r="G350" s="26"/>
      <c r="H350" s="26"/>
      <c r="I350" s="26"/>
      <c r="J350" s="26"/>
      <c r="K350" s="26"/>
      <c r="L350" s="26"/>
      <c r="M350" s="26"/>
      <c r="N350" s="26"/>
      <c r="O350" s="26"/>
      <c r="P350" s="26"/>
      <c r="Q350" s="26"/>
      <c r="R350" s="26"/>
      <c r="U350" s="18" t="s">
        <v>56</v>
      </c>
      <c r="V350" s="55"/>
      <c r="W350" s="21"/>
      <c r="X350" s="21">
        <f t="shared" si="294"/>
        <v>0</v>
      </c>
      <c r="Y350" s="26"/>
      <c r="Z350" s="26"/>
      <c r="AA350" s="26"/>
      <c r="AB350" s="26"/>
      <c r="AC350" s="26"/>
      <c r="AD350" s="26"/>
      <c r="AE350" s="26"/>
      <c r="AF350" s="26"/>
      <c r="AG350" s="26"/>
      <c r="AH350" s="26"/>
      <c r="AI350" s="26"/>
      <c r="AJ350" s="26"/>
      <c r="AM350" s="18" t="s">
        <v>56</v>
      </c>
      <c r="AN350" s="55"/>
      <c r="AO350" s="21"/>
      <c r="AP350" s="21">
        <f t="shared" si="295"/>
        <v>0</v>
      </c>
      <c r="AQ350" s="54">
        <f t="shared" si="322"/>
        <v>0</v>
      </c>
      <c r="AR350" s="54">
        <f t="shared" si="323"/>
        <v>0</v>
      </c>
      <c r="AS350" s="54">
        <f t="shared" si="324"/>
        <v>0</v>
      </c>
      <c r="AT350" s="54">
        <f t="shared" si="325"/>
        <v>0</v>
      </c>
      <c r="AU350" s="54">
        <f t="shared" si="326"/>
        <v>0</v>
      </c>
      <c r="AV350" s="54">
        <f t="shared" si="327"/>
        <v>0</v>
      </c>
      <c r="AW350" s="54">
        <f t="shared" si="328"/>
        <v>0</v>
      </c>
      <c r="AX350" s="54">
        <f t="shared" si="329"/>
        <v>0</v>
      </c>
      <c r="AY350" s="54">
        <f t="shared" si="330"/>
        <v>0</v>
      </c>
      <c r="AZ350" s="54">
        <f t="shared" si="331"/>
        <v>0</v>
      </c>
      <c r="BA350" s="54">
        <f t="shared" si="332"/>
        <v>0</v>
      </c>
      <c r="BB350" s="54">
        <f t="shared" si="333"/>
        <v>0</v>
      </c>
    </row>
    <row r="351" spans="1:54" ht="15.75" customHeight="1">
      <c r="A351" s="8">
        <f t="shared" si="308"/>
        <v>51</v>
      </c>
      <c r="B351" s="18" t="s">
        <v>56</v>
      </c>
      <c r="C351" s="55"/>
      <c r="D351" s="21">
        <f t="shared" si="334"/>
        <v>0</v>
      </c>
      <c r="E351" s="21">
        <f t="shared" si="336"/>
        <v>0</v>
      </c>
      <c r="F351" s="21">
        <f t="shared" si="335"/>
        <v>0</v>
      </c>
      <c r="G351" s="26"/>
      <c r="H351" s="26"/>
      <c r="I351" s="26"/>
      <c r="J351" s="26"/>
      <c r="K351" s="26"/>
      <c r="L351" s="26"/>
      <c r="M351" s="26"/>
      <c r="N351" s="26"/>
      <c r="O351" s="26"/>
      <c r="P351" s="26"/>
      <c r="Q351" s="26"/>
      <c r="R351" s="26"/>
      <c r="U351" s="18" t="s">
        <v>56</v>
      </c>
      <c r="V351" s="55"/>
      <c r="W351" s="21"/>
      <c r="X351" s="21">
        <f t="shared" si="294"/>
        <v>0</v>
      </c>
      <c r="Y351" s="26"/>
      <c r="Z351" s="26"/>
      <c r="AA351" s="26"/>
      <c r="AB351" s="26"/>
      <c r="AC351" s="26"/>
      <c r="AD351" s="26"/>
      <c r="AE351" s="26"/>
      <c r="AF351" s="26"/>
      <c r="AG351" s="26"/>
      <c r="AH351" s="26"/>
      <c r="AI351" s="26"/>
      <c r="AJ351" s="26"/>
      <c r="AM351" s="18" t="s">
        <v>56</v>
      </c>
      <c r="AN351" s="55"/>
      <c r="AO351" s="21"/>
      <c r="AP351" s="21">
        <f t="shared" si="295"/>
        <v>0</v>
      </c>
      <c r="AQ351" s="54">
        <f t="shared" si="322"/>
        <v>0</v>
      </c>
      <c r="AR351" s="54">
        <f t="shared" si="323"/>
        <v>0</v>
      </c>
      <c r="AS351" s="54">
        <f t="shared" si="324"/>
        <v>0</v>
      </c>
      <c r="AT351" s="54">
        <f t="shared" si="325"/>
        <v>0</v>
      </c>
      <c r="AU351" s="54">
        <f t="shared" si="326"/>
        <v>0</v>
      </c>
      <c r="AV351" s="54">
        <f t="shared" si="327"/>
        <v>0</v>
      </c>
      <c r="AW351" s="54">
        <f t="shared" si="328"/>
        <v>0</v>
      </c>
      <c r="AX351" s="54">
        <f t="shared" si="329"/>
        <v>0</v>
      </c>
      <c r="AY351" s="54">
        <f t="shared" si="330"/>
        <v>0</v>
      </c>
      <c r="AZ351" s="54">
        <f t="shared" si="331"/>
        <v>0</v>
      </c>
      <c r="BA351" s="54">
        <f t="shared" si="332"/>
        <v>0</v>
      </c>
      <c r="BB351" s="54">
        <f t="shared" si="333"/>
        <v>0</v>
      </c>
    </row>
    <row r="352" spans="1:54" ht="15.75" customHeight="1">
      <c r="A352" s="8">
        <f t="shared" si="308"/>
        <v>52</v>
      </c>
      <c r="B352" s="18" t="s">
        <v>56</v>
      </c>
      <c r="C352" s="55"/>
      <c r="D352" s="21">
        <f t="shared" si="334"/>
        <v>0</v>
      </c>
      <c r="E352" s="21">
        <f t="shared" si="336"/>
        <v>0</v>
      </c>
      <c r="F352" s="21">
        <f t="shared" si="335"/>
        <v>0</v>
      </c>
      <c r="G352" s="26"/>
      <c r="H352" s="26"/>
      <c r="I352" s="26"/>
      <c r="J352" s="26"/>
      <c r="K352" s="26"/>
      <c r="L352" s="26"/>
      <c r="M352" s="26"/>
      <c r="N352" s="26"/>
      <c r="O352" s="26"/>
      <c r="P352" s="26"/>
      <c r="Q352" s="26"/>
      <c r="R352" s="26"/>
      <c r="U352" s="18" t="s">
        <v>56</v>
      </c>
      <c r="V352" s="55"/>
      <c r="W352" s="21"/>
      <c r="X352" s="21">
        <f t="shared" si="294"/>
        <v>0</v>
      </c>
      <c r="Y352" s="26"/>
      <c r="Z352" s="26"/>
      <c r="AA352" s="26"/>
      <c r="AB352" s="26"/>
      <c r="AC352" s="26"/>
      <c r="AD352" s="26"/>
      <c r="AE352" s="26"/>
      <c r="AF352" s="26"/>
      <c r="AG352" s="26"/>
      <c r="AH352" s="26"/>
      <c r="AI352" s="26"/>
      <c r="AJ352" s="26"/>
      <c r="AM352" s="18" t="s">
        <v>56</v>
      </c>
      <c r="AN352" s="55"/>
      <c r="AO352" s="21"/>
      <c r="AP352" s="21">
        <f t="shared" si="295"/>
        <v>0</v>
      </c>
      <c r="AQ352" s="54">
        <f t="shared" si="322"/>
        <v>0</v>
      </c>
      <c r="AR352" s="54">
        <f t="shared" si="323"/>
        <v>0</v>
      </c>
      <c r="AS352" s="54">
        <f t="shared" si="324"/>
        <v>0</v>
      </c>
      <c r="AT352" s="54">
        <f t="shared" si="325"/>
        <v>0</v>
      </c>
      <c r="AU352" s="54">
        <f t="shared" si="326"/>
        <v>0</v>
      </c>
      <c r="AV352" s="54">
        <f t="shared" si="327"/>
        <v>0</v>
      </c>
      <c r="AW352" s="54">
        <f t="shared" si="328"/>
        <v>0</v>
      </c>
      <c r="AX352" s="54">
        <f t="shared" si="329"/>
        <v>0</v>
      </c>
      <c r="AY352" s="54">
        <f t="shared" si="330"/>
        <v>0</v>
      </c>
      <c r="AZ352" s="54">
        <f t="shared" si="331"/>
        <v>0</v>
      </c>
      <c r="BA352" s="54">
        <f t="shared" si="332"/>
        <v>0</v>
      </c>
      <c r="BB352" s="54">
        <f t="shared" si="333"/>
        <v>0</v>
      </c>
    </row>
    <row r="353" spans="1:54" ht="15.75" customHeight="1">
      <c r="A353" s="8">
        <f t="shared" si="308"/>
        <v>53</v>
      </c>
      <c r="B353" s="18" t="s">
        <v>56</v>
      </c>
      <c r="C353" s="55"/>
      <c r="D353" s="21">
        <f t="shared" si="334"/>
        <v>0</v>
      </c>
      <c r="E353" s="21">
        <f t="shared" si="336"/>
        <v>0</v>
      </c>
      <c r="F353" s="21">
        <f t="shared" si="335"/>
        <v>0</v>
      </c>
      <c r="G353" s="26"/>
      <c r="H353" s="26"/>
      <c r="I353" s="26"/>
      <c r="J353" s="26"/>
      <c r="K353" s="26"/>
      <c r="L353" s="26"/>
      <c r="M353" s="26"/>
      <c r="N353" s="26"/>
      <c r="O353" s="26"/>
      <c r="P353" s="26"/>
      <c r="Q353" s="26"/>
      <c r="R353" s="26"/>
      <c r="U353" s="18" t="s">
        <v>56</v>
      </c>
      <c r="V353" s="55"/>
      <c r="W353" s="21"/>
      <c r="X353" s="21">
        <f t="shared" si="294"/>
        <v>0</v>
      </c>
      <c r="Y353" s="26"/>
      <c r="Z353" s="26"/>
      <c r="AA353" s="26"/>
      <c r="AB353" s="26"/>
      <c r="AC353" s="26"/>
      <c r="AD353" s="26"/>
      <c r="AE353" s="26"/>
      <c r="AF353" s="26"/>
      <c r="AG353" s="26"/>
      <c r="AH353" s="26"/>
      <c r="AI353" s="26"/>
      <c r="AJ353" s="26"/>
      <c r="AM353" s="18" t="s">
        <v>56</v>
      </c>
      <c r="AN353" s="55"/>
      <c r="AO353" s="21"/>
      <c r="AP353" s="21">
        <f t="shared" si="295"/>
        <v>0</v>
      </c>
      <c r="AQ353" s="54">
        <f t="shared" si="322"/>
        <v>0</v>
      </c>
      <c r="AR353" s="54">
        <f t="shared" si="323"/>
        <v>0</v>
      </c>
      <c r="AS353" s="54">
        <f t="shared" si="324"/>
        <v>0</v>
      </c>
      <c r="AT353" s="54">
        <f t="shared" si="325"/>
        <v>0</v>
      </c>
      <c r="AU353" s="54">
        <f t="shared" si="326"/>
        <v>0</v>
      </c>
      <c r="AV353" s="54">
        <f t="shared" si="327"/>
        <v>0</v>
      </c>
      <c r="AW353" s="54">
        <f t="shared" si="328"/>
        <v>0</v>
      </c>
      <c r="AX353" s="54">
        <f t="shared" si="329"/>
        <v>0</v>
      </c>
      <c r="AY353" s="54">
        <f t="shared" si="330"/>
        <v>0</v>
      </c>
      <c r="AZ353" s="54">
        <f t="shared" si="331"/>
        <v>0</v>
      </c>
      <c r="BA353" s="54">
        <f t="shared" si="332"/>
        <v>0</v>
      </c>
      <c r="BB353" s="54">
        <f t="shared" si="333"/>
        <v>0</v>
      </c>
    </row>
    <row r="354" spans="1:54" ht="15.75" customHeight="1">
      <c r="A354" s="8">
        <f t="shared" si="308"/>
        <v>54</v>
      </c>
      <c r="B354" s="18" t="s">
        <v>56</v>
      </c>
      <c r="C354" s="55"/>
      <c r="D354" s="21">
        <f t="shared" si="334"/>
        <v>0</v>
      </c>
      <c r="E354" s="21">
        <f t="shared" si="336"/>
        <v>0</v>
      </c>
      <c r="F354" s="21">
        <f t="shared" si="335"/>
        <v>0</v>
      </c>
      <c r="G354" s="26"/>
      <c r="H354" s="26"/>
      <c r="I354" s="26"/>
      <c r="J354" s="26"/>
      <c r="K354" s="26"/>
      <c r="L354" s="26"/>
      <c r="M354" s="26"/>
      <c r="N354" s="26"/>
      <c r="O354" s="26"/>
      <c r="P354" s="26"/>
      <c r="Q354" s="26"/>
      <c r="R354" s="26"/>
      <c r="U354" s="18" t="s">
        <v>56</v>
      </c>
      <c r="V354" s="55"/>
      <c r="W354" s="21"/>
      <c r="X354" s="21">
        <f t="shared" si="294"/>
        <v>0</v>
      </c>
      <c r="Y354" s="26"/>
      <c r="Z354" s="26"/>
      <c r="AA354" s="26"/>
      <c r="AB354" s="26"/>
      <c r="AC354" s="26"/>
      <c r="AD354" s="26"/>
      <c r="AE354" s="26"/>
      <c r="AF354" s="26"/>
      <c r="AG354" s="26"/>
      <c r="AH354" s="26"/>
      <c r="AI354" s="26"/>
      <c r="AJ354" s="26"/>
      <c r="AM354" s="18" t="s">
        <v>56</v>
      </c>
      <c r="AN354" s="55"/>
      <c r="AO354" s="21"/>
      <c r="AP354" s="21">
        <f t="shared" si="295"/>
        <v>0</v>
      </c>
      <c r="AQ354" s="54">
        <f t="shared" si="322"/>
        <v>0</v>
      </c>
      <c r="AR354" s="54">
        <f t="shared" si="323"/>
        <v>0</v>
      </c>
      <c r="AS354" s="54">
        <f t="shared" si="324"/>
        <v>0</v>
      </c>
      <c r="AT354" s="54">
        <f t="shared" si="325"/>
        <v>0</v>
      </c>
      <c r="AU354" s="54">
        <f t="shared" si="326"/>
        <v>0</v>
      </c>
      <c r="AV354" s="54">
        <f t="shared" si="327"/>
        <v>0</v>
      </c>
      <c r="AW354" s="54">
        <f t="shared" si="328"/>
        <v>0</v>
      </c>
      <c r="AX354" s="54">
        <f t="shared" si="329"/>
        <v>0</v>
      </c>
      <c r="AY354" s="54">
        <f t="shared" si="330"/>
        <v>0</v>
      </c>
      <c r="AZ354" s="54">
        <f t="shared" si="331"/>
        <v>0</v>
      </c>
      <c r="BA354" s="54">
        <f t="shared" si="332"/>
        <v>0</v>
      </c>
      <c r="BB354" s="54">
        <f t="shared" si="333"/>
        <v>0</v>
      </c>
    </row>
    <row r="355" spans="1:54" ht="15.75" customHeight="1">
      <c r="A355" s="8">
        <f t="shared" si="308"/>
        <v>55</v>
      </c>
      <c r="B355" s="18" t="s">
        <v>56</v>
      </c>
      <c r="C355" s="55"/>
      <c r="D355" s="21">
        <f t="shared" si="334"/>
        <v>0</v>
      </c>
      <c r="E355" s="21">
        <f t="shared" si="336"/>
        <v>0</v>
      </c>
      <c r="F355" s="21">
        <f t="shared" si="335"/>
        <v>0</v>
      </c>
      <c r="G355" s="26"/>
      <c r="H355" s="26"/>
      <c r="I355" s="26"/>
      <c r="J355" s="26"/>
      <c r="K355" s="26"/>
      <c r="L355" s="26"/>
      <c r="M355" s="26"/>
      <c r="N355" s="26"/>
      <c r="O355" s="26"/>
      <c r="P355" s="26"/>
      <c r="Q355" s="26"/>
      <c r="R355" s="26"/>
      <c r="U355" s="18" t="s">
        <v>56</v>
      </c>
      <c r="V355" s="55"/>
      <c r="W355" s="21"/>
      <c r="X355" s="21">
        <f t="shared" si="294"/>
        <v>0</v>
      </c>
      <c r="Y355" s="26"/>
      <c r="Z355" s="26"/>
      <c r="AA355" s="26"/>
      <c r="AB355" s="26"/>
      <c r="AC355" s="26"/>
      <c r="AD355" s="26"/>
      <c r="AE355" s="26"/>
      <c r="AF355" s="26"/>
      <c r="AG355" s="26"/>
      <c r="AH355" s="26"/>
      <c r="AI355" s="26"/>
      <c r="AJ355" s="26"/>
      <c r="AM355" s="18" t="s">
        <v>56</v>
      </c>
      <c r="AN355" s="55"/>
      <c r="AO355" s="21"/>
      <c r="AP355" s="21">
        <f t="shared" si="295"/>
        <v>0</v>
      </c>
      <c r="AQ355" s="54">
        <f t="shared" si="322"/>
        <v>0</v>
      </c>
      <c r="AR355" s="54">
        <f t="shared" si="323"/>
        <v>0</v>
      </c>
      <c r="AS355" s="54">
        <f t="shared" si="324"/>
        <v>0</v>
      </c>
      <c r="AT355" s="54">
        <f t="shared" si="325"/>
        <v>0</v>
      </c>
      <c r="AU355" s="54">
        <f t="shared" si="326"/>
        <v>0</v>
      </c>
      <c r="AV355" s="54">
        <f t="shared" si="327"/>
        <v>0</v>
      </c>
      <c r="AW355" s="54">
        <f t="shared" si="328"/>
        <v>0</v>
      </c>
      <c r="AX355" s="54">
        <f t="shared" si="329"/>
        <v>0</v>
      </c>
      <c r="AY355" s="54">
        <f t="shared" si="330"/>
        <v>0</v>
      </c>
      <c r="AZ355" s="54">
        <f t="shared" si="331"/>
        <v>0</v>
      </c>
      <c r="BA355" s="54">
        <f t="shared" si="332"/>
        <v>0</v>
      </c>
      <c r="BB355" s="54">
        <f t="shared" si="333"/>
        <v>0</v>
      </c>
    </row>
    <row r="356" spans="1:54" ht="15.75" customHeight="1">
      <c r="A356" s="8">
        <f t="shared" si="308"/>
        <v>56</v>
      </c>
      <c r="B356" s="18" t="s">
        <v>56</v>
      </c>
      <c r="C356" s="55"/>
      <c r="D356" s="21">
        <f t="shared" si="334"/>
        <v>0</v>
      </c>
      <c r="E356" s="21">
        <f t="shared" si="336"/>
        <v>0</v>
      </c>
      <c r="F356" s="21">
        <f t="shared" si="335"/>
        <v>0</v>
      </c>
      <c r="G356" s="26"/>
      <c r="H356" s="26"/>
      <c r="I356" s="26"/>
      <c r="J356" s="26"/>
      <c r="K356" s="26"/>
      <c r="L356" s="26"/>
      <c r="M356" s="26"/>
      <c r="N356" s="26"/>
      <c r="O356" s="26"/>
      <c r="P356" s="26"/>
      <c r="Q356" s="26"/>
      <c r="R356" s="26"/>
      <c r="U356" s="18" t="s">
        <v>56</v>
      </c>
      <c r="V356" s="55"/>
      <c r="W356" s="21"/>
      <c r="X356" s="21">
        <f t="shared" si="294"/>
        <v>0</v>
      </c>
      <c r="Y356" s="26"/>
      <c r="Z356" s="26"/>
      <c r="AA356" s="26"/>
      <c r="AB356" s="26"/>
      <c r="AC356" s="26"/>
      <c r="AD356" s="26"/>
      <c r="AE356" s="26"/>
      <c r="AF356" s="26"/>
      <c r="AG356" s="26"/>
      <c r="AH356" s="26"/>
      <c r="AI356" s="26"/>
      <c r="AJ356" s="26"/>
      <c r="AM356" s="18" t="s">
        <v>56</v>
      </c>
      <c r="AN356" s="55"/>
      <c r="AO356" s="21"/>
      <c r="AP356" s="21">
        <f t="shared" si="295"/>
        <v>0</v>
      </c>
      <c r="AQ356" s="54">
        <f t="shared" si="322"/>
        <v>0</v>
      </c>
      <c r="AR356" s="54">
        <f t="shared" si="323"/>
        <v>0</v>
      </c>
      <c r="AS356" s="54">
        <f t="shared" si="324"/>
        <v>0</v>
      </c>
      <c r="AT356" s="54">
        <f t="shared" si="325"/>
        <v>0</v>
      </c>
      <c r="AU356" s="54">
        <f t="shared" si="326"/>
        <v>0</v>
      </c>
      <c r="AV356" s="54">
        <f t="shared" si="327"/>
        <v>0</v>
      </c>
      <c r="AW356" s="54">
        <f t="shared" si="328"/>
        <v>0</v>
      </c>
      <c r="AX356" s="54">
        <f t="shared" si="329"/>
        <v>0</v>
      </c>
      <c r="AY356" s="54">
        <f t="shared" si="330"/>
        <v>0</v>
      </c>
      <c r="AZ356" s="54">
        <f t="shared" si="331"/>
        <v>0</v>
      </c>
      <c r="BA356" s="54">
        <f t="shared" si="332"/>
        <v>0</v>
      </c>
      <c r="BB356" s="54">
        <f t="shared" si="333"/>
        <v>0</v>
      </c>
    </row>
    <row r="357" spans="1:54" ht="15.75" customHeight="1">
      <c r="A357" s="8">
        <f t="shared" si="308"/>
        <v>57</v>
      </c>
      <c r="B357" s="18" t="s">
        <v>56</v>
      </c>
      <c r="C357" s="55"/>
      <c r="D357" s="21">
        <f t="shared" si="334"/>
        <v>0</v>
      </c>
      <c r="E357" s="21">
        <f t="shared" si="336"/>
        <v>0</v>
      </c>
      <c r="F357" s="21">
        <f t="shared" si="335"/>
        <v>0</v>
      </c>
      <c r="G357" s="26"/>
      <c r="H357" s="26"/>
      <c r="I357" s="26"/>
      <c r="J357" s="26"/>
      <c r="K357" s="26"/>
      <c r="L357" s="26"/>
      <c r="M357" s="26"/>
      <c r="N357" s="26"/>
      <c r="O357" s="26"/>
      <c r="P357" s="26"/>
      <c r="Q357" s="26"/>
      <c r="R357" s="26"/>
      <c r="U357" s="18" t="s">
        <v>56</v>
      </c>
      <c r="V357" s="55"/>
      <c r="W357" s="21"/>
      <c r="X357" s="21">
        <f t="shared" si="294"/>
        <v>0</v>
      </c>
      <c r="Y357" s="26"/>
      <c r="Z357" s="26"/>
      <c r="AA357" s="26"/>
      <c r="AB357" s="26"/>
      <c r="AC357" s="26"/>
      <c r="AD357" s="26"/>
      <c r="AE357" s="26"/>
      <c r="AF357" s="26"/>
      <c r="AG357" s="26"/>
      <c r="AH357" s="26"/>
      <c r="AI357" s="26"/>
      <c r="AJ357" s="26"/>
      <c r="AM357" s="18" t="s">
        <v>56</v>
      </c>
      <c r="AN357" s="55"/>
      <c r="AO357" s="21"/>
      <c r="AP357" s="21">
        <f t="shared" si="295"/>
        <v>0</v>
      </c>
      <c r="AQ357" s="54">
        <f t="shared" si="322"/>
        <v>0</v>
      </c>
      <c r="AR357" s="54">
        <f t="shared" si="323"/>
        <v>0</v>
      </c>
      <c r="AS357" s="54">
        <f t="shared" si="324"/>
        <v>0</v>
      </c>
      <c r="AT357" s="54">
        <f t="shared" si="325"/>
        <v>0</v>
      </c>
      <c r="AU357" s="54">
        <f t="shared" si="326"/>
        <v>0</v>
      </c>
      <c r="AV357" s="54">
        <f t="shared" si="327"/>
        <v>0</v>
      </c>
      <c r="AW357" s="54">
        <f t="shared" si="328"/>
        <v>0</v>
      </c>
      <c r="AX357" s="54">
        <f t="shared" si="329"/>
        <v>0</v>
      </c>
      <c r="AY357" s="54">
        <f t="shared" si="330"/>
        <v>0</v>
      </c>
      <c r="AZ357" s="54">
        <f t="shared" si="331"/>
        <v>0</v>
      </c>
      <c r="BA357" s="54">
        <f t="shared" si="332"/>
        <v>0</v>
      </c>
      <c r="BB357" s="54">
        <f t="shared" si="333"/>
        <v>0</v>
      </c>
    </row>
    <row r="358" spans="1:54" ht="15.75" customHeight="1">
      <c r="A358" s="8">
        <f t="shared" si="308"/>
        <v>58</v>
      </c>
      <c r="B358" s="18" t="s">
        <v>56</v>
      </c>
      <c r="C358" s="55"/>
      <c r="D358" s="21">
        <f t="shared" si="334"/>
        <v>0</v>
      </c>
      <c r="E358" s="21">
        <f t="shared" si="336"/>
        <v>0</v>
      </c>
      <c r="F358" s="21">
        <f t="shared" si="335"/>
        <v>0</v>
      </c>
      <c r="G358" s="26"/>
      <c r="H358" s="26"/>
      <c r="I358" s="26"/>
      <c r="J358" s="26"/>
      <c r="K358" s="26"/>
      <c r="L358" s="26"/>
      <c r="M358" s="26"/>
      <c r="N358" s="26"/>
      <c r="O358" s="26"/>
      <c r="P358" s="26"/>
      <c r="Q358" s="26"/>
      <c r="R358" s="26"/>
      <c r="U358" s="18" t="s">
        <v>56</v>
      </c>
      <c r="V358" s="55"/>
      <c r="W358" s="21"/>
      <c r="X358" s="21">
        <f t="shared" si="294"/>
        <v>0</v>
      </c>
      <c r="Y358" s="26"/>
      <c r="Z358" s="26"/>
      <c r="AA358" s="26"/>
      <c r="AB358" s="26"/>
      <c r="AC358" s="26"/>
      <c r="AD358" s="26"/>
      <c r="AE358" s="26"/>
      <c r="AF358" s="26"/>
      <c r="AG358" s="26"/>
      <c r="AH358" s="26"/>
      <c r="AI358" s="26"/>
      <c r="AJ358" s="26"/>
      <c r="AM358" s="18" t="s">
        <v>56</v>
      </c>
      <c r="AN358" s="55"/>
      <c r="AO358" s="21"/>
      <c r="AP358" s="21">
        <f t="shared" si="295"/>
        <v>0</v>
      </c>
      <c r="AQ358" s="54">
        <f t="shared" si="322"/>
        <v>0</v>
      </c>
      <c r="AR358" s="54">
        <f t="shared" si="323"/>
        <v>0</v>
      </c>
      <c r="AS358" s="54">
        <f t="shared" si="324"/>
        <v>0</v>
      </c>
      <c r="AT358" s="54">
        <f t="shared" si="325"/>
        <v>0</v>
      </c>
      <c r="AU358" s="54">
        <f t="shared" si="326"/>
        <v>0</v>
      </c>
      <c r="AV358" s="54">
        <f t="shared" si="327"/>
        <v>0</v>
      </c>
      <c r="AW358" s="54">
        <f t="shared" si="328"/>
        <v>0</v>
      </c>
      <c r="AX358" s="54">
        <f t="shared" si="329"/>
        <v>0</v>
      </c>
      <c r="AY358" s="54">
        <f t="shared" si="330"/>
        <v>0</v>
      </c>
      <c r="AZ358" s="54">
        <f t="shared" si="331"/>
        <v>0</v>
      </c>
      <c r="BA358" s="54">
        <f t="shared" si="332"/>
        <v>0</v>
      </c>
      <c r="BB358" s="54">
        <f t="shared" si="333"/>
        <v>0</v>
      </c>
    </row>
    <row r="359" spans="1:54" ht="15.75" customHeight="1">
      <c r="A359" s="8">
        <f t="shared" si="308"/>
        <v>59</v>
      </c>
      <c r="B359" s="18" t="s">
        <v>56</v>
      </c>
      <c r="C359" s="55"/>
      <c r="D359" s="21">
        <f t="shared" si="334"/>
        <v>0</v>
      </c>
      <c r="E359" s="21">
        <f t="shared" si="336"/>
        <v>0</v>
      </c>
      <c r="F359" s="21">
        <f t="shared" si="335"/>
        <v>0</v>
      </c>
      <c r="G359" s="26"/>
      <c r="H359" s="26"/>
      <c r="I359" s="26"/>
      <c r="J359" s="26"/>
      <c r="K359" s="26"/>
      <c r="L359" s="26"/>
      <c r="M359" s="26"/>
      <c r="N359" s="26"/>
      <c r="O359" s="26"/>
      <c r="P359" s="26"/>
      <c r="Q359" s="26"/>
      <c r="R359" s="26"/>
      <c r="U359" s="18" t="s">
        <v>56</v>
      </c>
      <c r="V359" s="55"/>
      <c r="W359" s="21"/>
      <c r="X359" s="21">
        <f t="shared" si="294"/>
        <v>0</v>
      </c>
      <c r="Y359" s="26"/>
      <c r="Z359" s="26"/>
      <c r="AA359" s="26"/>
      <c r="AB359" s="26"/>
      <c r="AC359" s="26"/>
      <c r="AD359" s="26"/>
      <c r="AE359" s="26"/>
      <c r="AF359" s="26"/>
      <c r="AG359" s="26"/>
      <c r="AH359" s="26"/>
      <c r="AI359" s="26"/>
      <c r="AJ359" s="26"/>
      <c r="AM359" s="18" t="s">
        <v>56</v>
      </c>
      <c r="AN359" s="55"/>
      <c r="AO359" s="21"/>
      <c r="AP359" s="21">
        <f t="shared" si="295"/>
        <v>0</v>
      </c>
      <c r="AQ359" s="54">
        <f t="shared" si="322"/>
        <v>0</v>
      </c>
      <c r="AR359" s="54">
        <f t="shared" si="323"/>
        <v>0</v>
      </c>
      <c r="AS359" s="54">
        <f t="shared" si="324"/>
        <v>0</v>
      </c>
      <c r="AT359" s="54">
        <f t="shared" si="325"/>
        <v>0</v>
      </c>
      <c r="AU359" s="54">
        <f t="shared" si="326"/>
        <v>0</v>
      </c>
      <c r="AV359" s="54">
        <f t="shared" si="327"/>
        <v>0</v>
      </c>
      <c r="AW359" s="54">
        <f t="shared" si="328"/>
        <v>0</v>
      </c>
      <c r="AX359" s="54">
        <f t="shared" si="329"/>
        <v>0</v>
      </c>
      <c r="AY359" s="54">
        <f t="shared" si="330"/>
        <v>0</v>
      </c>
      <c r="AZ359" s="54">
        <f t="shared" si="331"/>
        <v>0</v>
      </c>
      <c r="BA359" s="54">
        <f t="shared" si="332"/>
        <v>0</v>
      </c>
      <c r="BB359" s="54">
        <f t="shared" si="333"/>
        <v>0</v>
      </c>
    </row>
    <row r="360" spans="1:54" ht="15.75" customHeight="1">
      <c r="A360" s="8">
        <f t="shared" si="308"/>
        <v>60</v>
      </c>
      <c r="B360" s="18" t="s">
        <v>56</v>
      </c>
      <c r="C360" s="55"/>
      <c r="D360" s="21">
        <f t="shared" si="334"/>
        <v>0</v>
      </c>
      <c r="E360" s="21">
        <f t="shared" si="336"/>
        <v>0</v>
      </c>
      <c r="F360" s="21">
        <f t="shared" si="335"/>
        <v>0</v>
      </c>
      <c r="G360" s="26"/>
      <c r="H360" s="26"/>
      <c r="I360" s="26"/>
      <c r="J360" s="26"/>
      <c r="K360" s="26"/>
      <c r="L360" s="26"/>
      <c r="M360" s="26"/>
      <c r="N360" s="26"/>
      <c r="O360" s="26"/>
      <c r="P360" s="26"/>
      <c r="Q360" s="26"/>
      <c r="R360" s="26"/>
      <c r="U360" s="18" t="s">
        <v>56</v>
      </c>
      <c r="V360" s="55"/>
      <c r="W360" s="21"/>
      <c r="X360" s="21">
        <f t="shared" si="294"/>
        <v>0</v>
      </c>
      <c r="Y360" s="26"/>
      <c r="Z360" s="26"/>
      <c r="AA360" s="26"/>
      <c r="AB360" s="26"/>
      <c r="AC360" s="26"/>
      <c r="AD360" s="26"/>
      <c r="AE360" s="26"/>
      <c r="AF360" s="26"/>
      <c r="AG360" s="26"/>
      <c r="AH360" s="26"/>
      <c r="AI360" s="26"/>
      <c r="AJ360" s="26"/>
      <c r="AM360" s="18" t="s">
        <v>56</v>
      </c>
      <c r="AN360" s="55"/>
      <c r="AO360" s="21"/>
      <c r="AP360" s="21">
        <f t="shared" si="295"/>
        <v>0</v>
      </c>
      <c r="AQ360" s="54">
        <f t="shared" si="322"/>
        <v>0</v>
      </c>
      <c r="AR360" s="54">
        <f t="shared" si="323"/>
        <v>0</v>
      </c>
      <c r="AS360" s="54">
        <f t="shared" si="324"/>
        <v>0</v>
      </c>
      <c r="AT360" s="54">
        <f t="shared" si="325"/>
        <v>0</v>
      </c>
      <c r="AU360" s="54">
        <f t="shared" si="326"/>
        <v>0</v>
      </c>
      <c r="AV360" s="54">
        <f t="shared" si="327"/>
        <v>0</v>
      </c>
      <c r="AW360" s="54">
        <f t="shared" si="328"/>
        <v>0</v>
      </c>
      <c r="AX360" s="54">
        <f t="shared" si="329"/>
        <v>0</v>
      </c>
      <c r="AY360" s="54">
        <f t="shared" si="330"/>
        <v>0</v>
      </c>
      <c r="AZ360" s="54">
        <f t="shared" si="331"/>
        <v>0</v>
      </c>
      <c r="BA360" s="54">
        <f t="shared" si="332"/>
        <v>0</v>
      </c>
      <c r="BB360" s="54">
        <f t="shared" si="333"/>
        <v>0</v>
      </c>
    </row>
    <row r="361" spans="1:54" ht="15.75" customHeight="1">
      <c r="B361" s="18"/>
      <c r="C361" s="37" t="s">
        <v>57</v>
      </c>
      <c r="D361" s="20">
        <f t="shared" si="334"/>
        <v>0</v>
      </c>
      <c r="E361" s="20">
        <f>SUM(E362:E368)</f>
        <v>0</v>
      </c>
      <c r="F361" s="20">
        <f t="shared" si="335"/>
        <v>0</v>
      </c>
      <c r="G361" s="20">
        <f>SUM(G362:G368)</f>
        <v>0</v>
      </c>
      <c r="H361" s="20">
        <f t="shared" ref="H361:R361" si="337">SUM(H362:H368)</f>
        <v>0</v>
      </c>
      <c r="I361" s="20">
        <f t="shared" si="337"/>
        <v>0</v>
      </c>
      <c r="J361" s="20">
        <f t="shared" si="337"/>
        <v>0</v>
      </c>
      <c r="K361" s="20">
        <f t="shared" si="337"/>
        <v>0</v>
      </c>
      <c r="L361" s="20">
        <f t="shared" si="337"/>
        <v>0</v>
      </c>
      <c r="M361" s="20">
        <f t="shared" si="337"/>
        <v>0</v>
      </c>
      <c r="N361" s="20">
        <f t="shared" si="337"/>
        <v>0</v>
      </c>
      <c r="O361" s="20">
        <f t="shared" si="337"/>
        <v>0</v>
      </c>
      <c r="P361" s="20">
        <f t="shared" si="337"/>
        <v>0</v>
      </c>
      <c r="Q361" s="20">
        <f t="shared" si="337"/>
        <v>0</v>
      </c>
      <c r="R361" s="20">
        <f t="shared" si="337"/>
        <v>0</v>
      </c>
      <c r="U361" s="18"/>
      <c r="V361" s="37" t="s">
        <v>57</v>
      </c>
      <c r="W361" s="37"/>
      <c r="X361" s="20">
        <f>SUM(X362:X368)</f>
        <v>0</v>
      </c>
      <c r="Y361" s="20">
        <v>0</v>
      </c>
      <c r="Z361" s="20">
        <v>0</v>
      </c>
      <c r="AA361" s="20">
        <f t="shared" ref="AA361:AJ361" si="338">SUM(AA362:AA368)</f>
        <v>0</v>
      </c>
      <c r="AB361" s="20">
        <f t="shared" si="338"/>
        <v>0</v>
      </c>
      <c r="AC361" s="20">
        <f t="shared" si="338"/>
        <v>0</v>
      </c>
      <c r="AD361" s="20">
        <f t="shared" si="338"/>
        <v>0</v>
      </c>
      <c r="AE361" s="20">
        <f t="shared" si="338"/>
        <v>0</v>
      </c>
      <c r="AF361" s="20">
        <f t="shared" si="338"/>
        <v>0</v>
      </c>
      <c r="AG361" s="20">
        <f t="shared" si="338"/>
        <v>0</v>
      </c>
      <c r="AH361" s="20">
        <f t="shared" si="338"/>
        <v>0</v>
      </c>
      <c r="AI361" s="20">
        <f t="shared" si="338"/>
        <v>0</v>
      </c>
      <c r="AJ361" s="20">
        <f t="shared" si="338"/>
        <v>0</v>
      </c>
      <c r="AM361" s="18"/>
      <c r="AN361" s="37" t="s">
        <v>57</v>
      </c>
      <c r="AO361" s="37"/>
      <c r="AP361" s="20">
        <f>SUM(AP362:AP368)</f>
        <v>0</v>
      </c>
      <c r="AQ361" s="20">
        <f>SUM(AQ362:AQ368)</f>
        <v>0</v>
      </c>
      <c r="AR361" s="20">
        <f t="shared" ref="AR361:BB361" si="339">SUM(AR362:AR368)</f>
        <v>0</v>
      </c>
      <c r="AS361" s="20">
        <f t="shared" si="339"/>
        <v>0</v>
      </c>
      <c r="AT361" s="20">
        <f t="shared" si="339"/>
        <v>0</v>
      </c>
      <c r="AU361" s="20">
        <f t="shared" si="339"/>
        <v>0</v>
      </c>
      <c r="AV361" s="20">
        <f t="shared" si="339"/>
        <v>0</v>
      </c>
      <c r="AW361" s="20">
        <f t="shared" si="339"/>
        <v>0</v>
      </c>
      <c r="AX361" s="20">
        <f t="shared" si="339"/>
        <v>0</v>
      </c>
      <c r="AY361" s="20">
        <f t="shared" si="339"/>
        <v>0</v>
      </c>
      <c r="AZ361" s="20">
        <f t="shared" si="339"/>
        <v>0</v>
      </c>
      <c r="BA361" s="20">
        <f t="shared" si="339"/>
        <v>0</v>
      </c>
      <c r="BB361" s="20">
        <f t="shared" si="339"/>
        <v>0</v>
      </c>
    </row>
    <row r="362" spans="1:54" ht="15.75" customHeight="1">
      <c r="B362" s="18"/>
      <c r="C362" s="55"/>
      <c r="D362" s="21">
        <f t="shared" si="334"/>
        <v>0</v>
      </c>
      <c r="E362" s="21">
        <f t="shared" ref="E362:E368" si="340">SUM(G362:R362)</f>
        <v>0</v>
      </c>
      <c r="F362" s="21">
        <f t="shared" si="335"/>
        <v>0</v>
      </c>
      <c r="G362" s="26"/>
      <c r="H362" s="26"/>
      <c r="I362" s="26"/>
      <c r="J362" s="26"/>
      <c r="K362" s="26"/>
      <c r="L362" s="26"/>
      <c r="M362" s="26"/>
      <c r="N362" s="26"/>
      <c r="O362" s="26"/>
      <c r="P362" s="26"/>
      <c r="Q362" s="26"/>
      <c r="R362" s="26"/>
      <c r="U362" s="18"/>
      <c r="V362" s="55"/>
      <c r="W362" s="21"/>
      <c r="X362" s="21">
        <f t="shared" ref="X362:X368" si="341">SUM(Y362:AJ362)</f>
        <v>0</v>
      </c>
      <c r="Y362" s="26"/>
      <c r="Z362" s="26"/>
      <c r="AA362" s="26"/>
      <c r="AB362" s="26"/>
      <c r="AC362" s="26"/>
      <c r="AD362" s="26"/>
      <c r="AE362" s="26"/>
      <c r="AF362" s="26"/>
      <c r="AG362" s="26"/>
      <c r="AH362" s="26"/>
      <c r="AI362" s="26"/>
      <c r="AJ362" s="26"/>
      <c r="AM362" s="18"/>
      <c r="AN362" s="55"/>
      <c r="AO362" s="21"/>
      <c r="AP362" s="21">
        <f t="shared" ref="AP362:AP368" si="342">SUM(AQ362:BB362)</f>
        <v>0</v>
      </c>
      <c r="AQ362" s="54">
        <f t="shared" ref="AQ362:AQ368" si="343">G362-Y362</f>
        <v>0</v>
      </c>
      <c r="AR362" s="54">
        <f t="shared" ref="AR362:AR368" si="344">H362-Z362</f>
        <v>0</v>
      </c>
      <c r="AS362" s="54">
        <f t="shared" ref="AS362:AS368" si="345">I362-AA362</f>
        <v>0</v>
      </c>
      <c r="AT362" s="54">
        <f t="shared" ref="AT362:AT368" si="346">J362-AB362</f>
        <v>0</v>
      </c>
      <c r="AU362" s="54">
        <f t="shared" ref="AU362:AU368" si="347">K362-AC362</f>
        <v>0</v>
      </c>
      <c r="AV362" s="54">
        <f t="shared" ref="AV362:AV368" si="348">L362-AD362</f>
        <v>0</v>
      </c>
      <c r="AW362" s="54">
        <f t="shared" ref="AW362:AW368" si="349">M362-AE362</f>
        <v>0</v>
      </c>
      <c r="AX362" s="54">
        <f t="shared" ref="AX362:AX368" si="350">N362-AF362</f>
        <v>0</v>
      </c>
      <c r="AY362" s="54">
        <f t="shared" ref="AY362:AY368" si="351">O362-AG362</f>
        <v>0</v>
      </c>
      <c r="AZ362" s="54">
        <f t="shared" ref="AZ362:AZ368" si="352">P362-AH362</f>
        <v>0</v>
      </c>
      <c r="BA362" s="54">
        <f t="shared" ref="BA362:BA368" si="353">Q362-AI362</f>
        <v>0</v>
      </c>
      <c r="BB362" s="54">
        <f t="shared" ref="BB362:BB368" si="354">R362-AJ362</f>
        <v>0</v>
      </c>
    </row>
    <row r="363" spans="1:54" ht="15.75" customHeight="1">
      <c r="B363" s="18"/>
      <c r="C363" s="55"/>
      <c r="D363" s="21">
        <f t="shared" si="334"/>
        <v>0</v>
      </c>
      <c r="E363" s="21">
        <f t="shared" si="340"/>
        <v>0</v>
      </c>
      <c r="F363" s="21">
        <f t="shared" si="335"/>
        <v>0</v>
      </c>
      <c r="G363" s="26"/>
      <c r="H363" s="26"/>
      <c r="I363" s="26"/>
      <c r="J363" s="26"/>
      <c r="K363" s="26"/>
      <c r="L363" s="26"/>
      <c r="M363" s="26"/>
      <c r="N363" s="26"/>
      <c r="O363" s="26"/>
      <c r="P363" s="26"/>
      <c r="Q363" s="26"/>
      <c r="R363" s="26"/>
      <c r="U363" s="18"/>
      <c r="V363" s="55"/>
      <c r="W363" s="21"/>
      <c r="X363" s="21">
        <f t="shared" si="341"/>
        <v>0</v>
      </c>
      <c r="Y363" s="26"/>
      <c r="Z363" s="26"/>
      <c r="AA363" s="26"/>
      <c r="AB363" s="26"/>
      <c r="AC363" s="26"/>
      <c r="AD363" s="26"/>
      <c r="AE363" s="26"/>
      <c r="AF363" s="26"/>
      <c r="AG363" s="26"/>
      <c r="AH363" s="26"/>
      <c r="AI363" s="26"/>
      <c r="AJ363" s="26"/>
      <c r="AM363" s="18"/>
      <c r="AN363" s="55"/>
      <c r="AO363" s="21"/>
      <c r="AP363" s="21">
        <f t="shared" si="342"/>
        <v>0</v>
      </c>
      <c r="AQ363" s="54">
        <f t="shared" si="343"/>
        <v>0</v>
      </c>
      <c r="AR363" s="54">
        <f t="shared" si="344"/>
        <v>0</v>
      </c>
      <c r="AS363" s="54">
        <f t="shared" si="345"/>
        <v>0</v>
      </c>
      <c r="AT363" s="54">
        <f t="shared" si="346"/>
        <v>0</v>
      </c>
      <c r="AU363" s="54">
        <f t="shared" si="347"/>
        <v>0</v>
      </c>
      <c r="AV363" s="54">
        <f t="shared" si="348"/>
        <v>0</v>
      </c>
      <c r="AW363" s="54">
        <f t="shared" si="349"/>
        <v>0</v>
      </c>
      <c r="AX363" s="54">
        <f t="shared" si="350"/>
        <v>0</v>
      </c>
      <c r="AY363" s="54">
        <f t="shared" si="351"/>
        <v>0</v>
      </c>
      <c r="AZ363" s="54">
        <f t="shared" si="352"/>
        <v>0</v>
      </c>
      <c r="BA363" s="54">
        <f t="shared" si="353"/>
        <v>0</v>
      </c>
      <c r="BB363" s="54">
        <f t="shared" si="354"/>
        <v>0</v>
      </c>
    </row>
    <row r="364" spans="1:54" ht="15.75" customHeight="1">
      <c r="B364" s="18"/>
      <c r="C364" s="55"/>
      <c r="D364" s="21">
        <f t="shared" si="334"/>
        <v>0</v>
      </c>
      <c r="E364" s="21">
        <f t="shared" si="340"/>
        <v>0</v>
      </c>
      <c r="F364" s="21">
        <f t="shared" si="335"/>
        <v>0</v>
      </c>
      <c r="G364" s="26"/>
      <c r="H364" s="26"/>
      <c r="I364" s="26"/>
      <c r="J364" s="26"/>
      <c r="K364" s="26"/>
      <c r="L364" s="26"/>
      <c r="M364" s="26"/>
      <c r="N364" s="26"/>
      <c r="O364" s="26"/>
      <c r="P364" s="26"/>
      <c r="Q364" s="26"/>
      <c r="R364" s="26"/>
      <c r="U364" s="18"/>
      <c r="V364" s="55"/>
      <c r="W364" s="21"/>
      <c r="X364" s="21">
        <f t="shared" si="341"/>
        <v>0</v>
      </c>
      <c r="Y364" s="26"/>
      <c r="Z364" s="26"/>
      <c r="AA364" s="26"/>
      <c r="AB364" s="26"/>
      <c r="AC364" s="26"/>
      <c r="AD364" s="26"/>
      <c r="AE364" s="26"/>
      <c r="AF364" s="26"/>
      <c r="AG364" s="26"/>
      <c r="AH364" s="26"/>
      <c r="AI364" s="26"/>
      <c r="AJ364" s="26"/>
      <c r="AM364" s="18"/>
      <c r="AN364" s="55"/>
      <c r="AO364" s="21"/>
      <c r="AP364" s="21">
        <f t="shared" si="342"/>
        <v>0</v>
      </c>
      <c r="AQ364" s="54">
        <f t="shared" si="343"/>
        <v>0</v>
      </c>
      <c r="AR364" s="54">
        <f t="shared" si="344"/>
        <v>0</v>
      </c>
      <c r="AS364" s="54">
        <f t="shared" si="345"/>
        <v>0</v>
      </c>
      <c r="AT364" s="54">
        <f t="shared" si="346"/>
        <v>0</v>
      </c>
      <c r="AU364" s="54">
        <f t="shared" si="347"/>
        <v>0</v>
      </c>
      <c r="AV364" s="54">
        <f t="shared" si="348"/>
        <v>0</v>
      </c>
      <c r="AW364" s="54">
        <f t="shared" si="349"/>
        <v>0</v>
      </c>
      <c r="AX364" s="54">
        <f t="shared" si="350"/>
        <v>0</v>
      </c>
      <c r="AY364" s="54">
        <f t="shared" si="351"/>
        <v>0</v>
      </c>
      <c r="AZ364" s="54">
        <f t="shared" si="352"/>
        <v>0</v>
      </c>
      <c r="BA364" s="54">
        <f t="shared" si="353"/>
        <v>0</v>
      </c>
      <c r="BB364" s="54">
        <f t="shared" si="354"/>
        <v>0</v>
      </c>
    </row>
    <row r="365" spans="1:54" ht="15.75" customHeight="1">
      <c r="B365" s="18"/>
      <c r="C365" s="55"/>
      <c r="D365" s="21">
        <f t="shared" si="334"/>
        <v>0</v>
      </c>
      <c r="E365" s="21">
        <f t="shared" si="340"/>
        <v>0</v>
      </c>
      <c r="F365" s="21">
        <f t="shared" si="335"/>
        <v>0</v>
      </c>
      <c r="G365" s="26"/>
      <c r="H365" s="26"/>
      <c r="I365" s="26"/>
      <c r="J365" s="26"/>
      <c r="K365" s="26"/>
      <c r="L365" s="26"/>
      <c r="M365" s="26"/>
      <c r="N365" s="26"/>
      <c r="O365" s="26"/>
      <c r="P365" s="26"/>
      <c r="Q365" s="26"/>
      <c r="R365" s="26"/>
      <c r="U365" s="18"/>
      <c r="V365" s="55"/>
      <c r="W365" s="21"/>
      <c r="X365" s="21">
        <f t="shared" si="341"/>
        <v>0</v>
      </c>
      <c r="Y365" s="26"/>
      <c r="Z365" s="26"/>
      <c r="AA365" s="26"/>
      <c r="AB365" s="26"/>
      <c r="AC365" s="26"/>
      <c r="AD365" s="26"/>
      <c r="AE365" s="26"/>
      <c r="AF365" s="26"/>
      <c r="AG365" s="26"/>
      <c r="AH365" s="26"/>
      <c r="AI365" s="26"/>
      <c r="AJ365" s="26"/>
      <c r="AM365" s="18"/>
      <c r="AN365" s="55"/>
      <c r="AO365" s="21"/>
      <c r="AP365" s="21">
        <f t="shared" si="342"/>
        <v>0</v>
      </c>
      <c r="AQ365" s="54">
        <f t="shared" si="343"/>
        <v>0</v>
      </c>
      <c r="AR365" s="54">
        <f t="shared" si="344"/>
        <v>0</v>
      </c>
      <c r="AS365" s="54">
        <f t="shared" si="345"/>
        <v>0</v>
      </c>
      <c r="AT365" s="54">
        <f t="shared" si="346"/>
        <v>0</v>
      </c>
      <c r="AU365" s="54">
        <f t="shared" si="347"/>
        <v>0</v>
      </c>
      <c r="AV365" s="54">
        <f t="shared" si="348"/>
        <v>0</v>
      </c>
      <c r="AW365" s="54">
        <f t="shared" si="349"/>
        <v>0</v>
      </c>
      <c r="AX365" s="54">
        <f t="shared" si="350"/>
        <v>0</v>
      </c>
      <c r="AY365" s="54">
        <f t="shared" si="351"/>
        <v>0</v>
      </c>
      <c r="AZ365" s="54">
        <f t="shared" si="352"/>
        <v>0</v>
      </c>
      <c r="BA365" s="54">
        <f t="shared" si="353"/>
        <v>0</v>
      </c>
      <c r="BB365" s="54">
        <f t="shared" si="354"/>
        <v>0</v>
      </c>
    </row>
    <row r="366" spans="1:54" ht="15.75" customHeight="1">
      <c r="B366" s="18"/>
      <c r="C366" s="55"/>
      <c r="D366" s="21">
        <f t="shared" si="334"/>
        <v>0</v>
      </c>
      <c r="E366" s="21">
        <f t="shared" si="340"/>
        <v>0</v>
      </c>
      <c r="F366" s="21">
        <f t="shared" si="335"/>
        <v>0</v>
      </c>
      <c r="G366" s="26"/>
      <c r="H366" s="26"/>
      <c r="I366" s="26"/>
      <c r="J366" s="26"/>
      <c r="K366" s="26"/>
      <c r="L366" s="26"/>
      <c r="M366" s="26"/>
      <c r="N366" s="26"/>
      <c r="O366" s="26"/>
      <c r="P366" s="26"/>
      <c r="Q366" s="26"/>
      <c r="R366" s="26"/>
      <c r="U366" s="18"/>
      <c r="V366" s="55"/>
      <c r="W366" s="21"/>
      <c r="X366" s="21">
        <f t="shared" si="341"/>
        <v>0</v>
      </c>
      <c r="Y366" s="26"/>
      <c r="Z366" s="26"/>
      <c r="AA366" s="26"/>
      <c r="AB366" s="26"/>
      <c r="AC366" s="26"/>
      <c r="AD366" s="26"/>
      <c r="AE366" s="26"/>
      <c r="AF366" s="26"/>
      <c r="AG366" s="26"/>
      <c r="AH366" s="26"/>
      <c r="AI366" s="26"/>
      <c r="AJ366" s="26"/>
      <c r="AM366" s="18"/>
      <c r="AN366" s="55"/>
      <c r="AO366" s="21"/>
      <c r="AP366" s="21">
        <f t="shared" si="342"/>
        <v>0</v>
      </c>
      <c r="AQ366" s="54">
        <f t="shared" si="343"/>
        <v>0</v>
      </c>
      <c r="AR366" s="54">
        <f t="shared" si="344"/>
        <v>0</v>
      </c>
      <c r="AS366" s="54">
        <f t="shared" si="345"/>
        <v>0</v>
      </c>
      <c r="AT366" s="54">
        <f t="shared" si="346"/>
        <v>0</v>
      </c>
      <c r="AU366" s="54">
        <f t="shared" si="347"/>
        <v>0</v>
      </c>
      <c r="AV366" s="54">
        <f t="shared" si="348"/>
        <v>0</v>
      </c>
      <c r="AW366" s="54">
        <f t="shared" si="349"/>
        <v>0</v>
      </c>
      <c r="AX366" s="54">
        <f t="shared" si="350"/>
        <v>0</v>
      </c>
      <c r="AY366" s="54">
        <f t="shared" si="351"/>
        <v>0</v>
      </c>
      <c r="AZ366" s="54">
        <f t="shared" si="352"/>
        <v>0</v>
      </c>
      <c r="BA366" s="54">
        <f t="shared" si="353"/>
        <v>0</v>
      </c>
      <c r="BB366" s="54">
        <f t="shared" si="354"/>
        <v>0</v>
      </c>
    </row>
    <row r="367" spans="1:54" ht="15.75" customHeight="1">
      <c r="B367" s="18"/>
      <c r="C367" s="55"/>
      <c r="D367" s="21">
        <f t="shared" si="334"/>
        <v>0</v>
      </c>
      <c r="E367" s="21">
        <f t="shared" si="340"/>
        <v>0</v>
      </c>
      <c r="F367" s="21">
        <f t="shared" si="335"/>
        <v>0</v>
      </c>
      <c r="G367" s="26"/>
      <c r="H367" s="26"/>
      <c r="I367" s="26"/>
      <c r="J367" s="26"/>
      <c r="K367" s="26"/>
      <c r="L367" s="26"/>
      <c r="M367" s="26"/>
      <c r="N367" s="26"/>
      <c r="O367" s="26"/>
      <c r="P367" s="26"/>
      <c r="Q367" s="26"/>
      <c r="R367" s="26"/>
      <c r="U367" s="18"/>
      <c r="V367" s="55"/>
      <c r="W367" s="21"/>
      <c r="X367" s="21">
        <f t="shared" si="341"/>
        <v>0</v>
      </c>
      <c r="Y367" s="26"/>
      <c r="Z367" s="26"/>
      <c r="AA367" s="26"/>
      <c r="AB367" s="26"/>
      <c r="AC367" s="26"/>
      <c r="AD367" s="26"/>
      <c r="AE367" s="26"/>
      <c r="AF367" s="26"/>
      <c r="AG367" s="26"/>
      <c r="AH367" s="26"/>
      <c r="AI367" s="26"/>
      <c r="AJ367" s="26"/>
      <c r="AM367" s="18"/>
      <c r="AN367" s="55"/>
      <c r="AO367" s="21"/>
      <c r="AP367" s="21">
        <f t="shared" si="342"/>
        <v>0</v>
      </c>
      <c r="AQ367" s="54">
        <f t="shared" si="343"/>
        <v>0</v>
      </c>
      <c r="AR367" s="54">
        <f t="shared" si="344"/>
        <v>0</v>
      </c>
      <c r="AS367" s="54">
        <f t="shared" si="345"/>
        <v>0</v>
      </c>
      <c r="AT367" s="54">
        <f t="shared" si="346"/>
        <v>0</v>
      </c>
      <c r="AU367" s="54">
        <f t="shared" si="347"/>
        <v>0</v>
      </c>
      <c r="AV367" s="54">
        <f t="shared" si="348"/>
        <v>0</v>
      </c>
      <c r="AW367" s="54">
        <f t="shared" si="349"/>
        <v>0</v>
      </c>
      <c r="AX367" s="54">
        <f t="shared" si="350"/>
        <v>0</v>
      </c>
      <c r="AY367" s="54">
        <f t="shared" si="351"/>
        <v>0</v>
      </c>
      <c r="AZ367" s="54">
        <f t="shared" si="352"/>
        <v>0</v>
      </c>
      <c r="BA367" s="54">
        <f t="shared" si="353"/>
        <v>0</v>
      </c>
      <c r="BB367" s="54">
        <f t="shared" si="354"/>
        <v>0</v>
      </c>
    </row>
    <row r="368" spans="1:54" ht="15.75" customHeight="1">
      <c r="B368" s="18"/>
      <c r="C368" s="55"/>
      <c r="D368" s="21">
        <f t="shared" si="334"/>
        <v>0</v>
      </c>
      <c r="E368" s="21">
        <f t="shared" si="340"/>
        <v>0</v>
      </c>
      <c r="F368" s="21">
        <f t="shared" si="335"/>
        <v>0</v>
      </c>
      <c r="G368" s="26"/>
      <c r="H368" s="26"/>
      <c r="I368" s="26"/>
      <c r="J368" s="26"/>
      <c r="K368" s="26"/>
      <c r="L368" s="26"/>
      <c r="M368" s="26"/>
      <c r="N368" s="26"/>
      <c r="O368" s="26"/>
      <c r="P368" s="26"/>
      <c r="Q368" s="26"/>
      <c r="R368" s="26"/>
      <c r="U368" s="18"/>
      <c r="V368" s="55"/>
      <c r="W368" s="21"/>
      <c r="X368" s="21">
        <f t="shared" si="341"/>
        <v>0</v>
      </c>
      <c r="Y368" s="26"/>
      <c r="Z368" s="26"/>
      <c r="AA368" s="26"/>
      <c r="AB368" s="26"/>
      <c r="AC368" s="26"/>
      <c r="AD368" s="26"/>
      <c r="AE368" s="26"/>
      <c r="AF368" s="26"/>
      <c r="AG368" s="26"/>
      <c r="AH368" s="26"/>
      <c r="AI368" s="26"/>
      <c r="AJ368" s="26"/>
      <c r="AM368" s="18"/>
      <c r="AN368" s="55"/>
      <c r="AO368" s="21"/>
      <c r="AP368" s="21">
        <f t="shared" si="342"/>
        <v>0</v>
      </c>
      <c r="AQ368" s="54">
        <f t="shared" si="343"/>
        <v>0</v>
      </c>
      <c r="AR368" s="54">
        <f t="shared" si="344"/>
        <v>0</v>
      </c>
      <c r="AS368" s="54">
        <f t="shared" si="345"/>
        <v>0</v>
      </c>
      <c r="AT368" s="54">
        <f t="shared" si="346"/>
        <v>0</v>
      </c>
      <c r="AU368" s="54">
        <f t="shared" si="347"/>
        <v>0</v>
      </c>
      <c r="AV368" s="54">
        <f t="shared" si="348"/>
        <v>0</v>
      </c>
      <c r="AW368" s="54">
        <f t="shared" si="349"/>
        <v>0</v>
      </c>
      <c r="AX368" s="54">
        <f t="shared" si="350"/>
        <v>0</v>
      </c>
      <c r="AY368" s="54">
        <f t="shared" si="351"/>
        <v>0</v>
      </c>
      <c r="AZ368" s="54">
        <f t="shared" si="352"/>
        <v>0</v>
      </c>
      <c r="BA368" s="54">
        <f t="shared" si="353"/>
        <v>0</v>
      </c>
      <c r="BB368" s="54">
        <f t="shared" si="354"/>
        <v>0</v>
      </c>
    </row>
    <row r="369" spans="2:54" ht="15.75" customHeight="1">
      <c r="B369" s="18"/>
      <c r="C369" s="37" t="s">
        <v>5</v>
      </c>
      <c r="D369" s="20">
        <f t="shared" si="334"/>
        <v>0</v>
      </c>
      <c r="E369" s="20">
        <f>E370</f>
        <v>0</v>
      </c>
      <c r="F369" s="20">
        <f t="shared" si="335"/>
        <v>0</v>
      </c>
      <c r="G369" s="20">
        <f>G370</f>
        <v>0</v>
      </c>
      <c r="H369" s="20">
        <f t="shared" ref="H369:R369" si="355">H370</f>
        <v>0</v>
      </c>
      <c r="I369" s="20">
        <f t="shared" si="355"/>
        <v>0</v>
      </c>
      <c r="J369" s="20">
        <f t="shared" si="355"/>
        <v>0</v>
      </c>
      <c r="K369" s="20">
        <f t="shared" si="355"/>
        <v>0</v>
      </c>
      <c r="L369" s="20">
        <f t="shared" si="355"/>
        <v>0</v>
      </c>
      <c r="M369" s="20">
        <f t="shared" si="355"/>
        <v>0</v>
      </c>
      <c r="N369" s="20">
        <f t="shared" si="355"/>
        <v>0</v>
      </c>
      <c r="O369" s="20">
        <f t="shared" si="355"/>
        <v>0</v>
      </c>
      <c r="P369" s="20">
        <f t="shared" si="355"/>
        <v>0</v>
      </c>
      <c r="Q369" s="20">
        <f t="shared" si="355"/>
        <v>0</v>
      </c>
      <c r="R369" s="20">
        <f t="shared" si="355"/>
        <v>0</v>
      </c>
      <c r="U369" s="18"/>
      <c r="V369" s="37" t="s">
        <v>5</v>
      </c>
      <c r="W369" s="37"/>
      <c r="X369" s="20">
        <f>X370</f>
        <v>0</v>
      </c>
      <c r="Y369" s="20">
        <v>0</v>
      </c>
      <c r="Z369" s="20">
        <v>0</v>
      </c>
      <c r="AA369" s="20">
        <f t="shared" ref="AA369:AJ369" si="356">AA370</f>
        <v>0</v>
      </c>
      <c r="AB369" s="20">
        <f t="shared" si="356"/>
        <v>0</v>
      </c>
      <c r="AC369" s="20">
        <f t="shared" si="356"/>
        <v>0</v>
      </c>
      <c r="AD369" s="20">
        <f t="shared" si="356"/>
        <v>0</v>
      </c>
      <c r="AE369" s="20">
        <f t="shared" si="356"/>
        <v>0</v>
      </c>
      <c r="AF369" s="20">
        <f t="shared" si="356"/>
        <v>0</v>
      </c>
      <c r="AG369" s="20">
        <f t="shared" si="356"/>
        <v>0</v>
      </c>
      <c r="AH369" s="20">
        <f t="shared" si="356"/>
        <v>0</v>
      </c>
      <c r="AI369" s="20">
        <f t="shared" si="356"/>
        <v>0</v>
      </c>
      <c r="AJ369" s="20">
        <f t="shared" si="356"/>
        <v>0</v>
      </c>
      <c r="AM369" s="18"/>
      <c r="AN369" s="37" t="s">
        <v>5</v>
      </c>
      <c r="AO369" s="37"/>
      <c r="AP369" s="20">
        <f>AP370</f>
        <v>0</v>
      </c>
      <c r="AQ369" s="20">
        <f>AQ370</f>
        <v>0</v>
      </c>
      <c r="AR369" s="20">
        <f t="shared" ref="AR369:BB369" si="357">AR370</f>
        <v>0</v>
      </c>
      <c r="AS369" s="20">
        <f t="shared" si="357"/>
        <v>0</v>
      </c>
      <c r="AT369" s="20">
        <f>AT370</f>
        <v>0</v>
      </c>
      <c r="AU369" s="20">
        <f t="shared" si="357"/>
        <v>0</v>
      </c>
      <c r="AV369" s="20">
        <f t="shared" si="357"/>
        <v>0</v>
      </c>
      <c r="AW369" s="20">
        <f t="shared" si="357"/>
        <v>0</v>
      </c>
      <c r="AX369" s="20">
        <f t="shared" si="357"/>
        <v>0</v>
      </c>
      <c r="AY369" s="20">
        <f t="shared" si="357"/>
        <v>0</v>
      </c>
      <c r="AZ369" s="20">
        <f t="shared" si="357"/>
        <v>0</v>
      </c>
      <c r="BA369" s="20">
        <f t="shared" si="357"/>
        <v>0</v>
      </c>
      <c r="BB369" s="20">
        <f t="shared" si="357"/>
        <v>0</v>
      </c>
    </row>
    <row r="370" spans="2:54" ht="15.75" customHeight="1">
      <c r="B370" s="18"/>
      <c r="C370" s="40"/>
      <c r="D370" s="21">
        <f t="shared" si="334"/>
        <v>0</v>
      </c>
      <c r="E370" s="21">
        <f>SUM(G370:R370)</f>
        <v>0</v>
      </c>
      <c r="F370" s="21">
        <f t="shared" si="335"/>
        <v>0</v>
      </c>
      <c r="G370" s="26"/>
      <c r="H370" s="26"/>
      <c r="I370" s="26"/>
      <c r="J370" s="26"/>
      <c r="K370" s="26"/>
      <c r="L370" s="26"/>
      <c r="M370" s="26"/>
      <c r="N370" s="26"/>
      <c r="O370" s="26"/>
      <c r="P370" s="26"/>
      <c r="Q370" s="26"/>
      <c r="R370" s="26"/>
      <c r="U370" s="18"/>
      <c r="V370" s="40"/>
      <c r="W370" s="21"/>
      <c r="X370" s="21">
        <f>SUM(Y370:AJ370)</f>
        <v>0</v>
      </c>
      <c r="Y370" s="26"/>
      <c r="Z370" s="26"/>
      <c r="AA370" s="26"/>
      <c r="AB370" s="26"/>
      <c r="AC370" s="26"/>
      <c r="AD370" s="26"/>
      <c r="AE370" s="26"/>
      <c r="AF370" s="26"/>
      <c r="AG370" s="26"/>
      <c r="AH370" s="26"/>
      <c r="AI370" s="26"/>
      <c r="AJ370" s="26"/>
      <c r="AM370" s="18"/>
      <c r="AN370" s="40"/>
      <c r="AO370" s="21"/>
      <c r="AP370" s="21">
        <f>SUM(AQ370:BB370)</f>
        <v>0</v>
      </c>
      <c r="AQ370" s="54">
        <f t="shared" ref="AQ370:AQ371" si="358">G370-Y370</f>
        <v>0</v>
      </c>
      <c r="AR370" s="54">
        <f t="shared" ref="AR370:AR371" si="359">H370-Z370</f>
        <v>0</v>
      </c>
      <c r="AS370" s="54">
        <f t="shared" ref="AS370:AS371" si="360">I370-AA370</f>
        <v>0</v>
      </c>
      <c r="AT370" s="54">
        <f t="shared" ref="AT370:AT371" si="361">J370-AB370</f>
        <v>0</v>
      </c>
      <c r="AU370" s="54">
        <f t="shared" ref="AU370:AU371" si="362">K370-AC370</f>
        <v>0</v>
      </c>
      <c r="AV370" s="54">
        <f t="shared" ref="AV370:AV371" si="363">L370-AD370</f>
        <v>0</v>
      </c>
      <c r="AW370" s="54">
        <f t="shared" ref="AW370:AW371" si="364">M370-AE370</f>
        <v>0</v>
      </c>
      <c r="AX370" s="54">
        <f t="shared" ref="AX370:AX371" si="365">N370-AF370</f>
        <v>0</v>
      </c>
      <c r="AY370" s="54">
        <f t="shared" ref="AY370:AY371" si="366">O370-AG370</f>
        <v>0</v>
      </c>
      <c r="AZ370" s="54">
        <f t="shared" ref="AZ370:AZ371" si="367">P370-AH370</f>
        <v>0</v>
      </c>
      <c r="BA370" s="54">
        <f t="shared" ref="BA370:BA371" si="368">Q370-AI370</f>
        <v>0</v>
      </c>
      <c r="BB370" s="54">
        <f t="shared" ref="BB370:BB371" si="369">R370-AJ370</f>
        <v>0</v>
      </c>
    </row>
    <row r="371" spans="2:54" ht="15.75" customHeight="1">
      <c r="B371" s="18"/>
      <c r="C371" s="37" t="s">
        <v>1</v>
      </c>
      <c r="D371" s="21">
        <f t="shared" si="334"/>
        <v>0</v>
      </c>
      <c r="E371" s="21">
        <f>SUM(G371:R371)</f>
        <v>0</v>
      </c>
      <c r="F371" s="21">
        <f t="shared" si="335"/>
        <v>0</v>
      </c>
      <c r="G371" s="26"/>
      <c r="H371" s="26"/>
      <c r="I371" s="26"/>
      <c r="J371" s="26"/>
      <c r="K371" s="26"/>
      <c r="L371" s="26"/>
      <c r="M371" s="26"/>
      <c r="N371" s="26"/>
      <c r="O371" s="26"/>
      <c r="P371" s="26"/>
      <c r="Q371" s="26"/>
      <c r="R371" s="26"/>
      <c r="S371" s="8" t="s">
        <v>154</v>
      </c>
      <c r="U371" s="18"/>
      <c r="V371" s="37" t="s">
        <v>1</v>
      </c>
      <c r="W371" s="37"/>
      <c r="X371" s="21">
        <f>SUM(Y371:AJ371)</f>
        <v>0</v>
      </c>
      <c r="Y371" s="26"/>
      <c r="Z371" s="26"/>
      <c r="AA371" s="26"/>
      <c r="AB371" s="26"/>
      <c r="AC371" s="26"/>
      <c r="AD371" s="26"/>
      <c r="AE371" s="26"/>
      <c r="AF371" s="26"/>
      <c r="AG371" s="26"/>
      <c r="AH371" s="26"/>
      <c r="AI371" s="26"/>
      <c r="AJ371" s="26"/>
      <c r="AM371" s="18"/>
      <c r="AN371" s="37" t="s">
        <v>1</v>
      </c>
      <c r="AO371" s="37"/>
      <c r="AP371" s="21">
        <f>SUM(AQ371:BB371)</f>
        <v>0</v>
      </c>
      <c r="AQ371" s="54">
        <f t="shared" si="358"/>
        <v>0</v>
      </c>
      <c r="AR371" s="54">
        <f t="shared" si="359"/>
        <v>0</v>
      </c>
      <c r="AS371" s="54">
        <f t="shared" si="360"/>
        <v>0</v>
      </c>
      <c r="AT371" s="54">
        <f t="shared" si="361"/>
        <v>0</v>
      </c>
      <c r="AU371" s="54">
        <f t="shared" si="362"/>
        <v>0</v>
      </c>
      <c r="AV371" s="54">
        <f t="shared" si="363"/>
        <v>0</v>
      </c>
      <c r="AW371" s="54">
        <f t="shared" si="364"/>
        <v>0</v>
      </c>
      <c r="AX371" s="54">
        <f t="shared" si="365"/>
        <v>0</v>
      </c>
      <c r="AY371" s="54">
        <f t="shared" si="366"/>
        <v>0</v>
      </c>
      <c r="AZ371" s="54">
        <f t="shared" si="367"/>
        <v>0</v>
      </c>
      <c r="BA371" s="54">
        <f t="shared" si="368"/>
        <v>0</v>
      </c>
      <c r="BB371" s="54">
        <f t="shared" si="369"/>
        <v>0</v>
      </c>
    </row>
    <row r="372" spans="2:54" ht="15.75" customHeight="1">
      <c r="B372" s="18"/>
      <c r="C372" s="29" t="s">
        <v>58</v>
      </c>
      <c r="D372" s="30">
        <f t="shared" si="334"/>
        <v>498265.8</v>
      </c>
      <c r="E372" s="30">
        <f>E369+E361+E300+E239+E56+E54+E371+E117+E178</f>
        <v>554159.13740000001</v>
      </c>
      <c r="F372" s="30">
        <f t="shared" si="335"/>
        <v>55893.337400000019</v>
      </c>
      <c r="G372" s="30">
        <f>G369+G361+G300+G239+G56+G54+G371+G117+G178</f>
        <v>158771.96580000001</v>
      </c>
      <c r="H372" s="30">
        <f t="shared" ref="H372:R372" si="370">H369+H361+H300+H239+H56+H54+H371+H117+H178</f>
        <v>194682.41159999999</v>
      </c>
      <c r="I372" s="30">
        <f t="shared" si="370"/>
        <v>200704.76</v>
      </c>
      <c r="J372" s="30">
        <f t="shared" si="370"/>
        <v>0</v>
      </c>
      <c r="K372" s="30">
        <f t="shared" si="370"/>
        <v>0</v>
      </c>
      <c r="L372" s="30">
        <f t="shared" si="370"/>
        <v>0</v>
      </c>
      <c r="M372" s="30">
        <f t="shared" si="370"/>
        <v>0</v>
      </c>
      <c r="N372" s="30">
        <f t="shared" si="370"/>
        <v>0</v>
      </c>
      <c r="O372" s="30">
        <f t="shared" si="370"/>
        <v>0</v>
      </c>
      <c r="P372" s="30">
        <f t="shared" si="370"/>
        <v>0</v>
      </c>
      <c r="Q372" s="30">
        <f t="shared" si="370"/>
        <v>0</v>
      </c>
      <c r="R372" s="30">
        <f t="shared" si="370"/>
        <v>0</v>
      </c>
      <c r="U372" s="18"/>
      <c r="V372" s="29" t="s">
        <v>58</v>
      </c>
      <c r="W372" s="29"/>
      <c r="X372" s="30">
        <f>X369+X361+X300+X239+X56+X54+X371+X117+X178</f>
        <v>498265.8</v>
      </c>
      <c r="Y372" s="30">
        <v>156843.79999999999</v>
      </c>
      <c r="Z372" s="30">
        <v>173711</v>
      </c>
      <c r="AA372" s="30">
        <f t="shared" ref="AA372:AJ372" si="371">AA369+AA361+AA300+AA239+AA56+AA54+AA371+AA117+AA178</f>
        <v>167711</v>
      </c>
      <c r="AB372" s="30">
        <f t="shared" si="371"/>
        <v>0</v>
      </c>
      <c r="AC372" s="30">
        <f t="shared" si="371"/>
        <v>0</v>
      </c>
      <c r="AD372" s="30">
        <f t="shared" si="371"/>
        <v>0</v>
      </c>
      <c r="AE372" s="30">
        <f t="shared" si="371"/>
        <v>0</v>
      </c>
      <c r="AF372" s="30">
        <f t="shared" si="371"/>
        <v>0</v>
      </c>
      <c r="AG372" s="30">
        <f t="shared" si="371"/>
        <v>0</v>
      </c>
      <c r="AH372" s="30">
        <f t="shared" si="371"/>
        <v>0</v>
      </c>
      <c r="AI372" s="30">
        <f t="shared" si="371"/>
        <v>0</v>
      </c>
      <c r="AJ372" s="30">
        <f t="shared" si="371"/>
        <v>0</v>
      </c>
      <c r="AM372" s="18"/>
      <c r="AN372" s="29" t="s">
        <v>58</v>
      </c>
      <c r="AO372" s="29"/>
      <c r="AP372" s="30">
        <f>AP369+AP361+AP300+AP239+AP56+AP54+AP371+AP117+AP178</f>
        <v>55893.337400000004</v>
      </c>
      <c r="AQ372" s="30">
        <f t="shared" ref="AQ372:BB372" si="372">AQ369+AQ361+AQ300+AQ239+AQ56+AQ54+AQ371+AQ117+AQ178</f>
        <v>1928.1657999999989</v>
      </c>
      <c r="AR372" s="30">
        <f t="shared" si="372"/>
        <v>20971.411599999999</v>
      </c>
      <c r="AS372" s="30">
        <f t="shared" si="372"/>
        <v>32993.760000000002</v>
      </c>
      <c r="AT372" s="30">
        <f>AT369+AT361+AT300+AT239+AT56+AT54+AT371+AT117+AT178</f>
        <v>0</v>
      </c>
      <c r="AU372" s="30">
        <f t="shared" si="372"/>
        <v>0</v>
      </c>
      <c r="AV372" s="30">
        <f t="shared" si="372"/>
        <v>0</v>
      </c>
      <c r="AW372" s="30">
        <f t="shared" si="372"/>
        <v>0</v>
      </c>
      <c r="AX372" s="30">
        <f t="shared" si="372"/>
        <v>0</v>
      </c>
      <c r="AY372" s="30">
        <f t="shared" si="372"/>
        <v>0</v>
      </c>
      <c r="AZ372" s="30">
        <f t="shared" si="372"/>
        <v>0</v>
      </c>
      <c r="BA372" s="30">
        <f t="shared" si="372"/>
        <v>0</v>
      </c>
      <c r="BB372" s="30">
        <f t="shared" si="372"/>
        <v>0</v>
      </c>
    </row>
    <row r="373" spans="2:54" ht="15.75" customHeight="1">
      <c r="B373" s="18"/>
      <c r="C373" s="41"/>
      <c r="D373" s="31"/>
      <c r="E373" s="31"/>
      <c r="F373" s="31"/>
      <c r="G373" s="31"/>
      <c r="H373" s="31"/>
      <c r="I373" s="31"/>
      <c r="J373" s="31"/>
      <c r="K373" s="31"/>
      <c r="L373" s="31"/>
      <c r="M373" s="31"/>
      <c r="N373" s="31"/>
      <c r="O373" s="31"/>
      <c r="P373" s="31"/>
      <c r="Q373" s="31"/>
      <c r="R373" s="31"/>
      <c r="U373" s="18"/>
      <c r="V373" s="41"/>
      <c r="W373" s="41"/>
      <c r="X373" s="31"/>
      <c r="Y373" s="31"/>
      <c r="Z373" s="31"/>
      <c r="AA373" s="31"/>
      <c r="AB373" s="31"/>
      <c r="AC373" s="31"/>
      <c r="AD373" s="31"/>
      <c r="AE373" s="31"/>
      <c r="AF373" s="31"/>
      <c r="AG373" s="31"/>
      <c r="AH373" s="31"/>
      <c r="AI373" s="31"/>
      <c r="AJ373" s="31"/>
      <c r="AM373" s="18"/>
      <c r="AN373" s="41"/>
      <c r="AO373" s="41"/>
      <c r="AP373" s="31"/>
      <c r="AQ373" s="31"/>
      <c r="AR373" s="31"/>
      <c r="AS373" s="31"/>
      <c r="AT373" s="31"/>
      <c r="AU373" s="31"/>
      <c r="AV373" s="31"/>
      <c r="AW373" s="31"/>
      <c r="AX373" s="31"/>
      <c r="AY373" s="31"/>
      <c r="AZ373" s="31"/>
      <c r="BA373" s="31"/>
      <c r="BB373" s="31"/>
    </row>
    <row r="374" spans="2:54" ht="15.75" customHeight="1">
      <c r="B374" s="18"/>
      <c r="C374" s="42" t="s">
        <v>59</v>
      </c>
      <c r="D374" s="43">
        <f t="shared" si="334"/>
        <v>-48599.133333333302</v>
      </c>
      <c r="E374" s="43">
        <f>E9+E20-E372</f>
        <v>-103759.69739999995</v>
      </c>
      <c r="F374" s="43">
        <f t="shared" si="335"/>
        <v>-55160.564066666644</v>
      </c>
      <c r="G374" s="43">
        <f t="shared" ref="G374:R374" si="373">G9+G20-G372</f>
        <v>-44200.065800000011</v>
      </c>
      <c r="H374" s="43">
        <f t="shared" si="373"/>
        <v>-64947.951599999986</v>
      </c>
      <c r="I374" s="43">
        <f t="shared" si="373"/>
        <v>5388.3199999999779</v>
      </c>
      <c r="J374" s="43">
        <f t="shared" si="373"/>
        <v>0</v>
      </c>
      <c r="K374" s="43">
        <f t="shared" si="373"/>
        <v>0</v>
      </c>
      <c r="L374" s="43">
        <f t="shared" si="373"/>
        <v>0</v>
      </c>
      <c r="M374" s="43">
        <f t="shared" si="373"/>
        <v>0</v>
      </c>
      <c r="N374" s="43">
        <f t="shared" si="373"/>
        <v>0</v>
      </c>
      <c r="O374" s="43">
        <f t="shared" si="373"/>
        <v>0</v>
      </c>
      <c r="P374" s="43">
        <f t="shared" si="373"/>
        <v>0</v>
      </c>
      <c r="Q374" s="43">
        <f t="shared" si="373"/>
        <v>0</v>
      </c>
      <c r="R374" s="43">
        <f t="shared" si="373"/>
        <v>0</v>
      </c>
      <c r="U374" s="18"/>
      <c r="V374" s="42" t="s">
        <v>59</v>
      </c>
      <c r="W374" s="42"/>
      <c r="X374" s="43">
        <f>X9+X20-X372</f>
        <v>-48599.133333333302</v>
      </c>
      <c r="Y374" s="43">
        <v>-39510.46666666666</v>
      </c>
      <c r="Z374" s="43">
        <v>6455.666666666657</v>
      </c>
      <c r="AA374" s="43">
        <f t="shared" ref="AA374:AJ374" si="374">AA9+AA20-AA372</f>
        <v>-15544.333333333343</v>
      </c>
      <c r="AB374" s="43">
        <f t="shared" si="374"/>
        <v>0</v>
      </c>
      <c r="AC374" s="43">
        <f t="shared" si="374"/>
        <v>0</v>
      </c>
      <c r="AD374" s="43">
        <f t="shared" si="374"/>
        <v>0</v>
      </c>
      <c r="AE374" s="43">
        <f t="shared" si="374"/>
        <v>0</v>
      </c>
      <c r="AF374" s="43">
        <f t="shared" si="374"/>
        <v>0</v>
      </c>
      <c r="AG374" s="43">
        <f t="shared" si="374"/>
        <v>0</v>
      </c>
      <c r="AH374" s="43">
        <f t="shared" si="374"/>
        <v>0</v>
      </c>
      <c r="AI374" s="43">
        <f t="shared" si="374"/>
        <v>0</v>
      </c>
      <c r="AJ374" s="43">
        <f t="shared" si="374"/>
        <v>0</v>
      </c>
      <c r="AM374" s="18"/>
      <c r="AN374" s="42" t="s">
        <v>59</v>
      </c>
      <c r="AO374" s="42"/>
      <c r="AP374" s="43">
        <f>AP9+AP20-AP372</f>
        <v>-55160.564066666688</v>
      </c>
      <c r="AQ374" s="43">
        <f t="shared" ref="AQ374:BB374" si="375">AQ9+AQ20-AQ372</f>
        <v>-4689.5991333333377</v>
      </c>
      <c r="AR374" s="43">
        <f t="shared" si="375"/>
        <v>-71403.618266666657</v>
      </c>
      <c r="AS374" s="43">
        <f t="shared" si="375"/>
        <v>20932.653333333314</v>
      </c>
      <c r="AT374" s="43">
        <f t="shared" si="375"/>
        <v>0</v>
      </c>
      <c r="AU374" s="43">
        <f t="shared" si="375"/>
        <v>0</v>
      </c>
      <c r="AV374" s="43">
        <f t="shared" si="375"/>
        <v>0</v>
      </c>
      <c r="AW374" s="43">
        <f t="shared" si="375"/>
        <v>0</v>
      </c>
      <c r="AX374" s="43">
        <f t="shared" si="375"/>
        <v>0</v>
      </c>
      <c r="AY374" s="43">
        <f t="shared" si="375"/>
        <v>0</v>
      </c>
      <c r="AZ374" s="43">
        <f t="shared" si="375"/>
        <v>0</v>
      </c>
      <c r="BA374" s="43">
        <f t="shared" si="375"/>
        <v>0</v>
      </c>
      <c r="BB374" s="43">
        <f t="shared" si="375"/>
        <v>0</v>
      </c>
    </row>
    <row r="375" spans="2:54" ht="15.75" customHeight="1">
      <c r="B375" s="18"/>
      <c r="C375" s="41"/>
      <c r="D375" s="22">
        <f t="shared" si="334"/>
        <v>0</v>
      </c>
      <c r="E375" s="22"/>
      <c r="F375" s="22">
        <f t="shared" si="335"/>
        <v>0</v>
      </c>
      <c r="G375" s="31"/>
      <c r="H375" s="31"/>
      <c r="I375" s="31"/>
      <c r="J375" s="31"/>
      <c r="K375" s="31"/>
      <c r="L375" s="31"/>
      <c r="M375" s="31"/>
      <c r="N375" s="31"/>
      <c r="O375" s="31"/>
      <c r="P375" s="31"/>
      <c r="Q375" s="31"/>
      <c r="R375" s="31"/>
      <c r="U375" s="18"/>
      <c r="V375" s="41"/>
      <c r="W375" s="41"/>
      <c r="X375" s="22"/>
      <c r="Y375" s="31"/>
      <c r="Z375" s="31"/>
      <c r="AA375" s="31"/>
      <c r="AB375" s="31"/>
      <c r="AC375" s="31"/>
      <c r="AD375" s="31"/>
      <c r="AE375" s="31"/>
      <c r="AF375" s="31"/>
      <c r="AG375" s="31"/>
      <c r="AH375" s="31"/>
      <c r="AI375" s="31"/>
      <c r="AJ375" s="31"/>
      <c r="AM375" s="18"/>
      <c r="AN375" s="41"/>
      <c r="AO375" s="41"/>
      <c r="AP375" s="22"/>
      <c r="AQ375" s="31"/>
      <c r="AR375" s="31"/>
      <c r="AS375" s="31"/>
      <c r="AT375" s="31"/>
      <c r="AU375" s="31"/>
      <c r="AV375" s="31"/>
      <c r="AW375" s="31"/>
      <c r="AX375" s="31"/>
      <c r="AY375" s="31"/>
      <c r="AZ375" s="31"/>
      <c r="BA375" s="31"/>
      <c r="BB375" s="31"/>
    </row>
    <row r="376" spans="2:54" ht="15.75" customHeight="1">
      <c r="B376" s="18"/>
      <c r="C376" s="37" t="s">
        <v>60</v>
      </c>
      <c r="D376" s="20">
        <f t="shared" si="334"/>
        <v>0</v>
      </c>
      <c r="E376" s="20">
        <f>E377+E378</f>
        <v>0</v>
      </c>
      <c r="F376" s="20">
        <f t="shared" si="335"/>
        <v>0</v>
      </c>
      <c r="G376" s="20">
        <f>G377+G378</f>
        <v>0</v>
      </c>
      <c r="H376" s="20">
        <f t="shared" ref="H376:R376" si="376">H377+H378</f>
        <v>0</v>
      </c>
      <c r="I376" s="20">
        <f t="shared" si="376"/>
        <v>0</v>
      </c>
      <c r="J376" s="20">
        <f t="shared" si="376"/>
        <v>0</v>
      </c>
      <c r="K376" s="20">
        <f t="shared" si="376"/>
        <v>0</v>
      </c>
      <c r="L376" s="20">
        <f t="shared" si="376"/>
        <v>0</v>
      </c>
      <c r="M376" s="20">
        <f t="shared" si="376"/>
        <v>0</v>
      </c>
      <c r="N376" s="20">
        <f t="shared" si="376"/>
        <v>0</v>
      </c>
      <c r="O376" s="20">
        <f t="shared" si="376"/>
        <v>0</v>
      </c>
      <c r="P376" s="20">
        <f t="shared" si="376"/>
        <v>0</v>
      </c>
      <c r="Q376" s="20">
        <f t="shared" si="376"/>
        <v>0</v>
      </c>
      <c r="R376" s="20">
        <f t="shared" si="376"/>
        <v>0</v>
      </c>
      <c r="U376" s="18"/>
      <c r="V376" s="37" t="s">
        <v>60</v>
      </c>
      <c r="W376" s="37"/>
      <c r="X376" s="20">
        <f>X377+X378</f>
        <v>0</v>
      </c>
      <c r="Y376" s="20">
        <v>0</v>
      </c>
      <c r="Z376" s="20">
        <v>0</v>
      </c>
      <c r="AA376" s="20">
        <f t="shared" ref="AA376:AJ376" si="377">AA377+AA378</f>
        <v>0</v>
      </c>
      <c r="AB376" s="20">
        <f t="shared" si="377"/>
        <v>0</v>
      </c>
      <c r="AC376" s="20">
        <f t="shared" si="377"/>
        <v>0</v>
      </c>
      <c r="AD376" s="20">
        <f t="shared" si="377"/>
        <v>0</v>
      </c>
      <c r="AE376" s="20">
        <f t="shared" si="377"/>
        <v>0</v>
      </c>
      <c r="AF376" s="20">
        <f t="shared" si="377"/>
        <v>0</v>
      </c>
      <c r="AG376" s="20">
        <f t="shared" si="377"/>
        <v>0</v>
      </c>
      <c r="AH376" s="20">
        <f t="shared" si="377"/>
        <v>0</v>
      </c>
      <c r="AI376" s="20">
        <f t="shared" si="377"/>
        <v>0</v>
      </c>
      <c r="AJ376" s="20">
        <f t="shared" si="377"/>
        <v>0</v>
      </c>
      <c r="AM376" s="18"/>
      <c r="AN376" s="37" t="s">
        <v>60</v>
      </c>
      <c r="AO376" s="37"/>
      <c r="AP376" s="20">
        <f>AP377+AP378</f>
        <v>0</v>
      </c>
      <c r="AQ376" s="20">
        <f>AQ377+AQ378</f>
        <v>0</v>
      </c>
      <c r="AR376" s="20">
        <f t="shared" ref="AR376:BB376" si="378">AR377+AR378</f>
        <v>0</v>
      </c>
      <c r="AS376" s="20">
        <f>AS377+AS378</f>
        <v>0</v>
      </c>
      <c r="AT376" s="20">
        <f t="shared" si="378"/>
        <v>0</v>
      </c>
      <c r="AU376" s="20">
        <f t="shared" si="378"/>
        <v>0</v>
      </c>
      <c r="AV376" s="20">
        <f t="shared" si="378"/>
        <v>0</v>
      </c>
      <c r="AW376" s="20">
        <f t="shared" si="378"/>
        <v>0</v>
      </c>
      <c r="AX376" s="20">
        <f t="shared" si="378"/>
        <v>0</v>
      </c>
      <c r="AY376" s="20">
        <f t="shared" si="378"/>
        <v>0</v>
      </c>
      <c r="AZ376" s="20">
        <f t="shared" si="378"/>
        <v>0</v>
      </c>
      <c r="BA376" s="20">
        <f t="shared" si="378"/>
        <v>0</v>
      </c>
      <c r="BB376" s="20">
        <f t="shared" si="378"/>
        <v>0</v>
      </c>
    </row>
    <row r="377" spans="2:54" ht="15.75" customHeight="1">
      <c r="B377" s="18"/>
      <c r="C377" s="39" t="s">
        <v>61</v>
      </c>
      <c r="D377" s="21">
        <f t="shared" si="334"/>
        <v>0</v>
      </c>
      <c r="E377" s="21">
        <f>SUM(G377:R377)</f>
        <v>0</v>
      </c>
      <c r="F377" s="21">
        <f t="shared" si="335"/>
        <v>0</v>
      </c>
      <c r="G377" s="26"/>
      <c r="H377" s="26"/>
      <c r="I377" s="26"/>
      <c r="J377" s="26"/>
      <c r="K377" s="26"/>
      <c r="L377" s="26"/>
      <c r="M377" s="26"/>
      <c r="N377" s="26"/>
      <c r="O377" s="26"/>
      <c r="P377" s="26"/>
      <c r="Q377" s="26"/>
      <c r="R377" s="26"/>
      <c r="U377" s="18"/>
      <c r="V377" s="39" t="s">
        <v>61</v>
      </c>
      <c r="W377" s="39"/>
      <c r="X377" s="21">
        <f>SUM(Y377:AJ377)</f>
        <v>0</v>
      </c>
      <c r="Y377" s="26"/>
      <c r="Z377" s="26"/>
      <c r="AA377" s="26"/>
      <c r="AB377" s="26"/>
      <c r="AC377" s="26"/>
      <c r="AD377" s="26"/>
      <c r="AE377" s="26"/>
      <c r="AF377" s="26"/>
      <c r="AG377" s="26"/>
      <c r="AH377" s="26"/>
      <c r="AI377" s="26"/>
      <c r="AJ377" s="26"/>
      <c r="AM377" s="18"/>
      <c r="AN377" s="39" t="s">
        <v>61</v>
      </c>
      <c r="AO377" s="39"/>
      <c r="AP377" s="21">
        <f>SUM(AQ377:BB377)</f>
        <v>0</v>
      </c>
      <c r="AQ377" s="54">
        <f t="shared" ref="AQ377:AQ378" si="379">G377-Y377</f>
        <v>0</v>
      </c>
      <c r="AR377" s="54">
        <f t="shared" ref="AR377:AR378" si="380">H377-Z377</f>
        <v>0</v>
      </c>
      <c r="AS377" s="54">
        <f t="shared" ref="AS377:AS378" si="381">I377-AA377</f>
        <v>0</v>
      </c>
      <c r="AT377" s="54">
        <f t="shared" ref="AT377:AT378" si="382">J377-AB377</f>
        <v>0</v>
      </c>
      <c r="AU377" s="54">
        <f t="shared" ref="AU377:AU378" si="383">K377-AC377</f>
        <v>0</v>
      </c>
      <c r="AV377" s="54">
        <f t="shared" ref="AV377:AV378" si="384">L377-AD377</f>
        <v>0</v>
      </c>
      <c r="AW377" s="54">
        <f t="shared" ref="AW377:AW378" si="385">M377-AE377</f>
        <v>0</v>
      </c>
      <c r="AX377" s="54">
        <f t="shared" ref="AX377:AX378" si="386">N377-AF377</f>
        <v>0</v>
      </c>
      <c r="AY377" s="54">
        <f t="shared" ref="AY377:AY378" si="387">O377-AG377</f>
        <v>0</v>
      </c>
      <c r="AZ377" s="54">
        <f t="shared" ref="AZ377:AZ378" si="388">P377-AH377</f>
        <v>0</v>
      </c>
      <c r="BA377" s="54">
        <f t="shared" ref="BA377:BA378" si="389">Q377-AI377</f>
        <v>0</v>
      </c>
      <c r="BB377" s="54">
        <f t="shared" ref="BB377:BB378" si="390">R377-AJ377</f>
        <v>0</v>
      </c>
    </row>
    <row r="378" spans="2:54" ht="15.75" customHeight="1">
      <c r="B378" s="18"/>
      <c r="C378" s="55"/>
      <c r="D378" s="21">
        <f t="shared" si="334"/>
        <v>0</v>
      </c>
      <c r="E378" s="21">
        <f>SUM(G378:R378)</f>
        <v>0</v>
      </c>
      <c r="F378" s="21">
        <f t="shared" si="335"/>
        <v>0</v>
      </c>
      <c r="G378" s="26"/>
      <c r="H378" s="26"/>
      <c r="I378" s="26"/>
      <c r="J378" s="26"/>
      <c r="K378" s="26"/>
      <c r="L378" s="26"/>
      <c r="M378" s="26"/>
      <c r="N378" s="26"/>
      <c r="O378" s="26"/>
      <c r="P378" s="26"/>
      <c r="Q378" s="26"/>
      <c r="R378" s="26"/>
      <c r="U378" s="18"/>
      <c r="V378" s="55"/>
      <c r="W378" s="38"/>
      <c r="X378" s="21">
        <f>SUM(Y378:AJ378)</f>
        <v>0</v>
      </c>
      <c r="Y378" s="26"/>
      <c r="Z378" s="26"/>
      <c r="AA378" s="26"/>
      <c r="AB378" s="26"/>
      <c r="AC378" s="26"/>
      <c r="AD378" s="26"/>
      <c r="AE378" s="26"/>
      <c r="AF378" s="26"/>
      <c r="AG378" s="26"/>
      <c r="AH378" s="26"/>
      <c r="AI378" s="26"/>
      <c r="AJ378" s="26"/>
      <c r="AM378" s="18"/>
      <c r="AN378" s="55"/>
      <c r="AO378" s="38"/>
      <c r="AP378" s="21">
        <f>SUM(AQ378:BB378)</f>
        <v>0</v>
      </c>
      <c r="AQ378" s="54">
        <f t="shared" si="379"/>
        <v>0</v>
      </c>
      <c r="AR378" s="54">
        <f t="shared" si="380"/>
        <v>0</v>
      </c>
      <c r="AS378" s="54">
        <f t="shared" si="381"/>
        <v>0</v>
      </c>
      <c r="AT378" s="54">
        <f t="shared" si="382"/>
        <v>0</v>
      </c>
      <c r="AU378" s="54">
        <f t="shared" si="383"/>
        <v>0</v>
      </c>
      <c r="AV378" s="54">
        <f t="shared" si="384"/>
        <v>0</v>
      </c>
      <c r="AW378" s="54">
        <f t="shared" si="385"/>
        <v>0</v>
      </c>
      <c r="AX378" s="54">
        <f t="shared" si="386"/>
        <v>0</v>
      </c>
      <c r="AY378" s="54">
        <f t="shared" si="387"/>
        <v>0</v>
      </c>
      <c r="AZ378" s="54">
        <f t="shared" si="388"/>
        <v>0</v>
      </c>
      <c r="BA378" s="54">
        <f t="shared" si="389"/>
        <v>0</v>
      </c>
      <c r="BB378" s="54">
        <f t="shared" si="390"/>
        <v>0</v>
      </c>
    </row>
    <row r="379" spans="2:54" ht="15.75" customHeight="1">
      <c r="B379" s="18"/>
      <c r="C379" s="37" t="s">
        <v>62</v>
      </c>
      <c r="D379" s="20">
        <f t="shared" si="334"/>
        <v>0</v>
      </c>
      <c r="E379" s="20">
        <f>E380+E381+E382</f>
        <v>0</v>
      </c>
      <c r="F379" s="20">
        <f t="shared" si="335"/>
        <v>0</v>
      </c>
      <c r="G379" s="20">
        <f>G380+G381+G382</f>
        <v>0</v>
      </c>
      <c r="H379" s="20">
        <f t="shared" ref="H379:R379" si="391">H380+H381+H382</f>
        <v>0</v>
      </c>
      <c r="I379" s="20">
        <f t="shared" si="391"/>
        <v>0</v>
      </c>
      <c r="J379" s="20">
        <f t="shared" si="391"/>
        <v>0</v>
      </c>
      <c r="K379" s="20">
        <f t="shared" si="391"/>
        <v>0</v>
      </c>
      <c r="L379" s="20">
        <f t="shared" si="391"/>
        <v>0</v>
      </c>
      <c r="M379" s="20">
        <f t="shared" si="391"/>
        <v>0</v>
      </c>
      <c r="N379" s="20">
        <f t="shared" si="391"/>
        <v>0</v>
      </c>
      <c r="O379" s="20">
        <f t="shared" si="391"/>
        <v>0</v>
      </c>
      <c r="P379" s="20">
        <f t="shared" si="391"/>
        <v>0</v>
      </c>
      <c r="Q379" s="20">
        <f t="shared" si="391"/>
        <v>0</v>
      </c>
      <c r="R379" s="20">
        <f t="shared" si="391"/>
        <v>0</v>
      </c>
      <c r="U379" s="18"/>
      <c r="V379" s="37" t="s">
        <v>62</v>
      </c>
      <c r="W379" s="37"/>
      <c r="X379" s="20">
        <f>X380+X381+X382</f>
        <v>0</v>
      </c>
      <c r="Y379" s="20">
        <v>0</v>
      </c>
      <c r="Z379" s="20">
        <v>0</v>
      </c>
      <c r="AA379" s="20">
        <f t="shared" ref="AA379:AJ379" si="392">AA380+AA381+AA382</f>
        <v>0</v>
      </c>
      <c r="AB379" s="20">
        <f t="shared" si="392"/>
        <v>0</v>
      </c>
      <c r="AC379" s="20">
        <f t="shared" si="392"/>
        <v>0</v>
      </c>
      <c r="AD379" s="20">
        <f t="shared" si="392"/>
        <v>0</v>
      </c>
      <c r="AE379" s="20">
        <f t="shared" si="392"/>
        <v>0</v>
      </c>
      <c r="AF379" s="20">
        <f t="shared" si="392"/>
        <v>0</v>
      </c>
      <c r="AG379" s="20">
        <f t="shared" si="392"/>
        <v>0</v>
      </c>
      <c r="AH379" s="20">
        <f t="shared" si="392"/>
        <v>0</v>
      </c>
      <c r="AI379" s="20">
        <f t="shared" si="392"/>
        <v>0</v>
      </c>
      <c r="AJ379" s="20">
        <f t="shared" si="392"/>
        <v>0</v>
      </c>
      <c r="AM379" s="18"/>
      <c r="AN379" s="37" t="s">
        <v>62</v>
      </c>
      <c r="AO379" s="37"/>
      <c r="AP379" s="20">
        <f>AP380+AP381+AP382</f>
        <v>0</v>
      </c>
      <c r="AQ379" s="20">
        <f>AQ380+AQ381+AQ382</f>
        <v>0</v>
      </c>
      <c r="AR379" s="20">
        <f t="shared" ref="AR379:BB379" si="393">AR380+AR381+AR382</f>
        <v>0</v>
      </c>
      <c r="AS379" s="20">
        <f t="shared" si="393"/>
        <v>0</v>
      </c>
      <c r="AT379" s="20">
        <f t="shared" si="393"/>
        <v>0</v>
      </c>
      <c r="AU379" s="20">
        <f t="shared" si="393"/>
        <v>0</v>
      </c>
      <c r="AV379" s="20">
        <f t="shared" si="393"/>
        <v>0</v>
      </c>
      <c r="AW379" s="20">
        <f t="shared" si="393"/>
        <v>0</v>
      </c>
      <c r="AX379" s="20">
        <f t="shared" si="393"/>
        <v>0</v>
      </c>
      <c r="AY379" s="20">
        <f t="shared" si="393"/>
        <v>0</v>
      </c>
      <c r="AZ379" s="20">
        <f t="shared" si="393"/>
        <v>0</v>
      </c>
      <c r="BA379" s="20">
        <f t="shared" si="393"/>
        <v>0</v>
      </c>
      <c r="BB379" s="20">
        <f t="shared" si="393"/>
        <v>0</v>
      </c>
    </row>
    <row r="380" spans="2:54" ht="15.75" customHeight="1">
      <c r="B380" s="18"/>
      <c r="C380" s="55"/>
      <c r="D380" s="22">
        <f t="shared" si="334"/>
        <v>0</v>
      </c>
      <c r="E380" s="22">
        <f>SUM(G380:R380)</f>
        <v>0</v>
      </c>
      <c r="F380" s="22">
        <f t="shared" si="335"/>
        <v>0</v>
      </c>
      <c r="G380" s="26"/>
      <c r="H380" s="26"/>
      <c r="I380" s="26"/>
      <c r="J380" s="26"/>
      <c r="K380" s="26"/>
      <c r="L380" s="26"/>
      <c r="M380" s="26"/>
      <c r="N380" s="26"/>
      <c r="O380" s="26"/>
      <c r="P380" s="26"/>
      <c r="Q380" s="26"/>
      <c r="R380" s="26"/>
      <c r="U380" s="18"/>
      <c r="V380" s="55"/>
      <c r="W380" s="32"/>
      <c r="X380" s="22">
        <f>SUM(Y380:AJ380)</f>
        <v>0</v>
      </c>
      <c r="Y380" s="26"/>
      <c r="Z380" s="26"/>
      <c r="AA380" s="26"/>
      <c r="AB380" s="26"/>
      <c r="AC380" s="26"/>
      <c r="AD380" s="26"/>
      <c r="AE380" s="26"/>
      <c r="AF380" s="26"/>
      <c r="AG380" s="26"/>
      <c r="AH380" s="26"/>
      <c r="AI380" s="26"/>
      <c r="AJ380" s="26"/>
      <c r="AM380" s="18"/>
      <c r="AN380" s="55"/>
      <c r="AO380" s="32"/>
      <c r="AP380" s="22">
        <f>SUM(AQ380:BB380)</f>
        <v>0</v>
      </c>
      <c r="AQ380" s="54">
        <f t="shared" ref="AQ380:AQ382" si="394">G380-Y380</f>
        <v>0</v>
      </c>
      <c r="AR380" s="54">
        <f t="shared" ref="AR380:AR382" si="395">H380-Z380</f>
        <v>0</v>
      </c>
      <c r="AS380" s="54">
        <f t="shared" ref="AS380:AS382" si="396">I380-AA380</f>
        <v>0</v>
      </c>
      <c r="AT380" s="54">
        <f t="shared" ref="AT380:AT382" si="397">J380-AB380</f>
        <v>0</v>
      </c>
      <c r="AU380" s="54">
        <f t="shared" ref="AU380:AU382" si="398">K380-AC380</f>
        <v>0</v>
      </c>
      <c r="AV380" s="54">
        <f t="shared" ref="AV380:AV382" si="399">L380-AD380</f>
        <v>0</v>
      </c>
      <c r="AW380" s="54">
        <f t="shared" ref="AW380:AW382" si="400">M380-AE380</f>
        <v>0</v>
      </c>
      <c r="AX380" s="54">
        <f t="shared" ref="AX380:AX382" si="401">N380-AF380</f>
        <v>0</v>
      </c>
      <c r="AY380" s="54">
        <f t="shared" ref="AY380:AY382" si="402">O380-AG380</f>
        <v>0</v>
      </c>
      <c r="AZ380" s="54">
        <f t="shared" ref="AZ380:AZ382" si="403">P380-AH380</f>
        <v>0</v>
      </c>
      <c r="BA380" s="54">
        <f t="shared" ref="BA380:BA382" si="404">Q380-AI380</f>
        <v>0</v>
      </c>
      <c r="BB380" s="54">
        <f t="shared" ref="BB380:BB382" si="405">R380-AJ380</f>
        <v>0</v>
      </c>
    </row>
    <row r="381" spans="2:54" ht="15.75" customHeight="1">
      <c r="B381" s="18"/>
      <c r="C381" s="55"/>
      <c r="D381" s="22">
        <f t="shared" si="334"/>
        <v>0</v>
      </c>
      <c r="E381" s="22">
        <f>SUM(G381:R381)</f>
        <v>0</v>
      </c>
      <c r="F381" s="22">
        <f t="shared" si="335"/>
        <v>0</v>
      </c>
      <c r="G381" s="26"/>
      <c r="H381" s="26"/>
      <c r="I381" s="26"/>
      <c r="J381" s="26"/>
      <c r="K381" s="26"/>
      <c r="L381" s="26"/>
      <c r="M381" s="26"/>
      <c r="N381" s="26"/>
      <c r="O381" s="26"/>
      <c r="P381" s="26"/>
      <c r="Q381" s="26"/>
      <c r="R381" s="26"/>
      <c r="U381" s="18"/>
      <c r="V381" s="55"/>
      <c r="W381" s="38"/>
      <c r="X381" s="22">
        <f>SUM(Y381:AJ381)</f>
        <v>0</v>
      </c>
      <c r="Y381" s="26"/>
      <c r="Z381" s="26"/>
      <c r="AA381" s="26"/>
      <c r="AB381" s="26"/>
      <c r="AC381" s="26"/>
      <c r="AD381" s="26"/>
      <c r="AE381" s="26"/>
      <c r="AF381" s="26"/>
      <c r="AG381" s="26"/>
      <c r="AH381" s="26"/>
      <c r="AI381" s="26"/>
      <c r="AJ381" s="26"/>
      <c r="AM381" s="18"/>
      <c r="AN381" s="55"/>
      <c r="AO381" s="38"/>
      <c r="AP381" s="22">
        <f>SUM(AQ381:BB381)</f>
        <v>0</v>
      </c>
      <c r="AQ381" s="54">
        <f t="shared" si="394"/>
        <v>0</v>
      </c>
      <c r="AR381" s="54">
        <f t="shared" si="395"/>
        <v>0</v>
      </c>
      <c r="AS381" s="54">
        <f t="shared" si="396"/>
        <v>0</v>
      </c>
      <c r="AT381" s="54">
        <f t="shared" si="397"/>
        <v>0</v>
      </c>
      <c r="AU381" s="54">
        <f t="shared" si="398"/>
        <v>0</v>
      </c>
      <c r="AV381" s="54">
        <f t="shared" si="399"/>
        <v>0</v>
      </c>
      <c r="AW381" s="54">
        <f t="shared" si="400"/>
        <v>0</v>
      </c>
      <c r="AX381" s="54">
        <f t="shared" si="401"/>
        <v>0</v>
      </c>
      <c r="AY381" s="54">
        <f t="shared" si="402"/>
        <v>0</v>
      </c>
      <c r="AZ381" s="54">
        <f t="shared" si="403"/>
        <v>0</v>
      </c>
      <c r="BA381" s="54">
        <f t="shared" si="404"/>
        <v>0</v>
      </c>
      <c r="BB381" s="54">
        <f t="shared" si="405"/>
        <v>0</v>
      </c>
    </row>
    <row r="382" spans="2:54" ht="15.75" customHeight="1">
      <c r="B382" s="18"/>
      <c r="C382" s="55"/>
      <c r="D382" s="22">
        <f t="shared" si="334"/>
        <v>0</v>
      </c>
      <c r="E382" s="22">
        <f>SUM(G382:R382)</f>
        <v>0</v>
      </c>
      <c r="F382" s="22">
        <f t="shared" si="335"/>
        <v>0</v>
      </c>
      <c r="G382" s="26"/>
      <c r="H382" s="26"/>
      <c r="I382" s="26"/>
      <c r="J382" s="26"/>
      <c r="K382" s="26"/>
      <c r="L382" s="26"/>
      <c r="M382" s="26"/>
      <c r="N382" s="26"/>
      <c r="O382" s="26"/>
      <c r="P382" s="26"/>
      <c r="Q382" s="26"/>
      <c r="R382" s="26"/>
      <c r="U382" s="18"/>
      <c r="V382" s="55"/>
      <c r="W382" s="44"/>
      <c r="X382" s="22">
        <f>SUM(Y382:AJ382)</f>
        <v>0</v>
      </c>
      <c r="Y382" s="26"/>
      <c r="Z382" s="26"/>
      <c r="AA382" s="26"/>
      <c r="AB382" s="26"/>
      <c r="AC382" s="26"/>
      <c r="AD382" s="26"/>
      <c r="AE382" s="26"/>
      <c r="AF382" s="26"/>
      <c r="AG382" s="26"/>
      <c r="AH382" s="26"/>
      <c r="AI382" s="26"/>
      <c r="AJ382" s="26"/>
      <c r="AM382" s="18"/>
      <c r="AN382" s="55"/>
      <c r="AO382" s="44"/>
      <c r="AP382" s="22">
        <f>SUM(AQ382:BB382)</f>
        <v>0</v>
      </c>
      <c r="AQ382" s="54">
        <f t="shared" si="394"/>
        <v>0</v>
      </c>
      <c r="AR382" s="54">
        <f t="shared" si="395"/>
        <v>0</v>
      </c>
      <c r="AS382" s="54">
        <f t="shared" si="396"/>
        <v>0</v>
      </c>
      <c r="AT382" s="54">
        <f t="shared" si="397"/>
        <v>0</v>
      </c>
      <c r="AU382" s="54">
        <f t="shared" si="398"/>
        <v>0</v>
      </c>
      <c r="AV382" s="54">
        <f t="shared" si="399"/>
        <v>0</v>
      </c>
      <c r="AW382" s="54">
        <f t="shared" si="400"/>
        <v>0</v>
      </c>
      <c r="AX382" s="54">
        <f t="shared" si="401"/>
        <v>0</v>
      </c>
      <c r="AY382" s="54">
        <f t="shared" si="402"/>
        <v>0</v>
      </c>
      <c r="AZ382" s="54">
        <f t="shared" si="403"/>
        <v>0</v>
      </c>
      <c r="BA382" s="54">
        <f t="shared" si="404"/>
        <v>0</v>
      </c>
      <c r="BB382" s="54">
        <f t="shared" si="405"/>
        <v>0</v>
      </c>
    </row>
    <row r="383" spans="2:54" ht="15.75" customHeight="1">
      <c r="B383" s="18"/>
      <c r="C383" s="42" t="s">
        <v>63</v>
      </c>
      <c r="D383" s="43">
        <f t="shared" si="334"/>
        <v>-48599.133333333302</v>
      </c>
      <c r="E383" s="43">
        <f>E374-E376-E379+E27+E31</f>
        <v>-103759.69739999995</v>
      </c>
      <c r="F383" s="43">
        <f t="shared" si="335"/>
        <v>-55160.564066666644</v>
      </c>
      <c r="G383" s="43">
        <f t="shared" ref="G383:R383" si="406">G374-G376-G379+G27+G31</f>
        <v>-44200.065800000011</v>
      </c>
      <c r="H383" s="43">
        <f t="shared" si="406"/>
        <v>-64947.951599999986</v>
      </c>
      <c r="I383" s="43">
        <f t="shared" si="406"/>
        <v>5388.3199999999779</v>
      </c>
      <c r="J383" s="43">
        <f t="shared" si="406"/>
        <v>0</v>
      </c>
      <c r="K383" s="43">
        <f t="shared" si="406"/>
        <v>0</v>
      </c>
      <c r="L383" s="43">
        <f t="shared" si="406"/>
        <v>0</v>
      </c>
      <c r="M383" s="43">
        <f t="shared" si="406"/>
        <v>0</v>
      </c>
      <c r="N383" s="43">
        <f t="shared" si="406"/>
        <v>0</v>
      </c>
      <c r="O383" s="43">
        <f t="shared" si="406"/>
        <v>0</v>
      </c>
      <c r="P383" s="43">
        <f t="shared" si="406"/>
        <v>0</v>
      </c>
      <c r="Q383" s="43">
        <f t="shared" si="406"/>
        <v>0</v>
      </c>
      <c r="R383" s="43">
        <f t="shared" si="406"/>
        <v>0</v>
      </c>
      <c r="U383" s="18"/>
      <c r="V383" s="42" t="s">
        <v>63</v>
      </c>
      <c r="W383" s="42"/>
      <c r="X383" s="43">
        <f>X374-X376-X379+X27+X31</f>
        <v>-48599.133333333302</v>
      </c>
      <c r="Y383" s="43">
        <v>-39510.46666666666</v>
      </c>
      <c r="Z383" s="43">
        <v>6455.666666666657</v>
      </c>
      <c r="AA383" s="43">
        <f t="shared" ref="AA383:AJ383" si="407">AA374-AA376-AA379+AA27+AA31</f>
        <v>-15544.333333333343</v>
      </c>
      <c r="AB383" s="43">
        <f t="shared" si="407"/>
        <v>0</v>
      </c>
      <c r="AC383" s="43">
        <f t="shared" si="407"/>
        <v>0</v>
      </c>
      <c r="AD383" s="43">
        <f t="shared" si="407"/>
        <v>0</v>
      </c>
      <c r="AE383" s="43">
        <f t="shared" si="407"/>
        <v>0</v>
      </c>
      <c r="AF383" s="43">
        <f t="shared" si="407"/>
        <v>0</v>
      </c>
      <c r="AG383" s="43">
        <f t="shared" si="407"/>
        <v>0</v>
      </c>
      <c r="AH383" s="43">
        <f t="shared" si="407"/>
        <v>0</v>
      </c>
      <c r="AI383" s="43">
        <f t="shared" si="407"/>
        <v>0</v>
      </c>
      <c r="AJ383" s="43">
        <f t="shared" si="407"/>
        <v>0</v>
      </c>
      <c r="AM383" s="18"/>
      <c r="AN383" s="42" t="s">
        <v>63</v>
      </c>
      <c r="AO383" s="42"/>
      <c r="AP383" s="43">
        <f>AP374-AP376-AP379+AP27+AP31</f>
        <v>-55160.564066666688</v>
      </c>
      <c r="AQ383" s="43">
        <f t="shared" ref="AQ383:BB383" si="408">AQ374-AQ376-AQ379+AQ27+AQ31</f>
        <v>-4689.5991333333377</v>
      </c>
      <c r="AR383" s="43">
        <f t="shared" si="408"/>
        <v>-71403.618266666657</v>
      </c>
      <c r="AS383" s="43">
        <f t="shared" si="408"/>
        <v>20932.653333333314</v>
      </c>
      <c r="AT383" s="43">
        <f t="shared" si="408"/>
        <v>0</v>
      </c>
      <c r="AU383" s="43">
        <f t="shared" si="408"/>
        <v>0</v>
      </c>
      <c r="AV383" s="43">
        <f t="shared" si="408"/>
        <v>0</v>
      </c>
      <c r="AW383" s="43">
        <f t="shared" si="408"/>
        <v>0</v>
      </c>
      <c r="AX383" s="43">
        <f t="shared" si="408"/>
        <v>0</v>
      </c>
      <c r="AY383" s="43">
        <f t="shared" si="408"/>
        <v>0</v>
      </c>
      <c r="AZ383" s="43">
        <f t="shared" si="408"/>
        <v>0</v>
      </c>
      <c r="BA383" s="43">
        <f t="shared" si="408"/>
        <v>0</v>
      </c>
      <c r="BB383" s="43">
        <f t="shared" si="408"/>
        <v>0</v>
      </c>
    </row>
    <row r="384" spans="2:54" ht="15.75" customHeight="1">
      <c r="B384" s="18"/>
      <c r="C384" s="44"/>
      <c r="D384" s="31"/>
      <c r="E384" s="31"/>
      <c r="F384" s="31"/>
      <c r="G384" s="31"/>
      <c r="H384" s="31"/>
      <c r="I384" s="31"/>
      <c r="J384" s="31"/>
      <c r="K384" s="31"/>
      <c r="L384" s="31"/>
      <c r="M384" s="31"/>
      <c r="N384" s="31"/>
      <c r="O384" s="31"/>
      <c r="P384" s="31"/>
      <c r="Q384" s="31"/>
      <c r="R384" s="31"/>
      <c r="U384" s="18"/>
      <c r="V384" s="44"/>
      <c r="W384" s="44"/>
      <c r="X384" s="31"/>
      <c r="Y384" s="31"/>
      <c r="Z384" s="31"/>
      <c r="AA384" s="31"/>
      <c r="AB384" s="31"/>
      <c r="AC384" s="31"/>
      <c r="AD384" s="31"/>
      <c r="AE384" s="31"/>
      <c r="AF384" s="31"/>
      <c r="AG384" s="31"/>
      <c r="AH384" s="31"/>
      <c r="AI384" s="31"/>
      <c r="AJ384" s="31"/>
      <c r="AM384" s="18"/>
      <c r="AN384" s="44"/>
      <c r="AO384" s="44"/>
      <c r="AP384" s="31"/>
      <c r="AQ384" s="31"/>
      <c r="AR384" s="31"/>
      <c r="AS384" s="31"/>
      <c r="AT384" s="31"/>
      <c r="AU384" s="31"/>
      <c r="AV384" s="31"/>
      <c r="AW384" s="31"/>
      <c r="AX384" s="31"/>
      <c r="AY384" s="31"/>
      <c r="AZ384" s="31"/>
      <c r="BA384" s="31"/>
      <c r="BB384" s="31"/>
    </row>
    <row r="385" spans="2:54" ht="15.75" customHeight="1">
      <c r="B385" s="18"/>
      <c r="C385" s="37" t="s">
        <v>64</v>
      </c>
      <c r="D385" s="20">
        <f t="shared" si="334"/>
        <v>0</v>
      </c>
      <c r="E385" s="20">
        <f>SUM(G385:R385)</f>
        <v>0</v>
      </c>
      <c r="F385" s="20">
        <f t="shared" si="335"/>
        <v>0</v>
      </c>
      <c r="G385" s="26"/>
      <c r="H385" s="26"/>
      <c r="I385" s="26"/>
      <c r="J385" s="26"/>
      <c r="K385" s="26"/>
      <c r="L385" s="26"/>
      <c r="M385" s="26"/>
      <c r="N385" s="26"/>
      <c r="O385" s="26"/>
      <c r="P385" s="26"/>
      <c r="Q385" s="26"/>
      <c r="R385" s="26"/>
      <c r="U385" s="18"/>
      <c r="V385" s="37" t="s">
        <v>64</v>
      </c>
      <c r="W385" s="37"/>
      <c r="X385" s="20">
        <f>SUM(Y385:AJ385)</f>
        <v>0</v>
      </c>
      <c r="Y385" s="26"/>
      <c r="Z385" s="26"/>
      <c r="AA385" s="26"/>
      <c r="AB385" s="26"/>
      <c r="AC385" s="26"/>
      <c r="AD385" s="26"/>
      <c r="AE385" s="26"/>
      <c r="AF385" s="26"/>
      <c r="AG385" s="26"/>
      <c r="AH385" s="26"/>
      <c r="AI385" s="26"/>
      <c r="AJ385" s="26"/>
      <c r="AM385" s="18"/>
      <c r="AN385" s="37" t="s">
        <v>64</v>
      </c>
      <c r="AO385" s="37"/>
      <c r="AP385" s="20">
        <f>SUM(AQ385:BB385)</f>
        <v>0</v>
      </c>
      <c r="AQ385" s="54">
        <f t="shared" ref="AQ385" si="409">G385-Y385</f>
        <v>0</v>
      </c>
      <c r="AR385" s="54">
        <f>H385-Z385</f>
        <v>0</v>
      </c>
      <c r="AS385" s="54">
        <f t="shared" ref="AS385" si="410">I385-AA385</f>
        <v>0</v>
      </c>
      <c r="AT385" s="54">
        <f t="shared" ref="AT385" si="411">J385-AB385</f>
        <v>0</v>
      </c>
      <c r="AU385" s="54">
        <f t="shared" ref="AU385" si="412">K385-AC385</f>
        <v>0</v>
      </c>
      <c r="AV385" s="54">
        <f t="shared" ref="AV385" si="413">L385-AD385</f>
        <v>0</v>
      </c>
      <c r="AW385" s="54">
        <f t="shared" ref="AW385" si="414">M385-AE385</f>
        <v>0</v>
      </c>
      <c r="AX385" s="54">
        <f t="shared" ref="AX385" si="415">N385-AF385</f>
        <v>0</v>
      </c>
      <c r="AY385" s="54">
        <f t="shared" ref="AY385" si="416">O385-AG385</f>
        <v>0</v>
      </c>
      <c r="AZ385" s="54">
        <f t="shared" ref="AZ385" si="417">P385-AH385</f>
        <v>0</v>
      </c>
      <c r="BA385" s="54">
        <f t="shared" ref="BA385" si="418">Q385-AI385</f>
        <v>0</v>
      </c>
      <c r="BB385" s="54">
        <f t="shared" ref="BB385" si="419">R385-AJ385</f>
        <v>0</v>
      </c>
    </row>
    <row r="386" spans="2:54" ht="15.75" customHeight="1">
      <c r="B386" s="18"/>
      <c r="C386" s="44"/>
      <c r="D386" s="31"/>
      <c r="E386" s="31"/>
      <c r="F386" s="31"/>
      <c r="G386" s="31"/>
      <c r="H386" s="31"/>
      <c r="I386" s="31"/>
      <c r="J386" s="31"/>
      <c r="K386" s="31"/>
      <c r="L386" s="31"/>
      <c r="M386" s="31"/>
      <c r="N386" s="31"/>
      <c r="O386" s="31"/>
      <c r="P386" s="31"/>
      <c r="Q386" s="31"/>
      <c r="R386" s="31"/>
      <c r="U386" s="18"/>
      <c r="V386" s="44"/>
      <c r="W386" s="44"/>
      <c r="X386" s="31"/>
      <c r="Y386" s="31"/>
      <c r="Z386" s="31"/>
      <c r="AA386" s="31"/>
      <c r="AB386" s="31"/>
      <c r="AC386" s="31"/>
      <c r="AD386" s="31"/>
      <c r="AE386" s="31"/>
      <c r="AF386" s="31"/>
      <c r="AG386" s="31"/>
      <c r="AH386" s="31"/>
      <c r="AI386" s="31"/>
      <c r="AJ386" s="31"/>
      <c r="AM386" s="18"/>
      <c r="AN386" s="44"/>
      <c r="AO386" s="44"/>
      <c r="AP386" s="31"/>
      <c r="AQ386" s="31"/>
      <c r="AR386" s="31"/>
      <c r="AS386" s="31"/>
      <c r="AT386" s="31"/>
      <c r="AU386" s="31"/>
      <c r="AV386" s="31"/>
      <c r="AW386" s="31"/>
      <c r="AX386" s="31"/>
      <c r="AY386" s="31"/>
      <c r="AZ386" s="31"/>
      <c r="BA386" s="31"/>
      <c r="BB386" s="31"/>
    </row>
    <row r="387" spans="2:54" ht="15.75" customHeight="1">
      <c r="B387" s="18"/>
      <c r="C387" s="42" t="s">
        <v>65</v>
      </c>
      <c r="D387" s="43">
        <f t="shared" si="334"/>
        <v>-48599.133333333302</v>
      </c>
      <c r="E387" s="43">
        <f>E383-E385</f>
        <v>-103759.69739999995</v>
      </c>
      <c r="F387" s="43">
        <f t="shared" si="335"/>
        <v>-55160.564066666644</v>
      </c>
      <c r="G387" s="43">
        <f t="shared" ref="G387:R387" si="420">G383-G385</f>
        <v>-44200.065800000011</v>
      </c>
      <c r="H387" s="43">
        <f t="shared" si="420"/>
        <v>-64947.951599999986</v>
      </c>
      <c r="I387" s="43">
        <f t="shared" si="420"/>
        <v>5388.3199999999779</v>
      </c>
      <c r="J387" s="43">
        <f t="shared" si="420"/>
        <v>0</v>
      </c>
      <c r="K387" s="43">
        <f t="shared" si="420"/>
        <v>0</v>
      </c>
      <c r="L387" s="43">
        <f t="shared" si="420"/>
        <v>0</v>
      </c>
      <c r="M387" s="43">
        <f t="shared" si="420"/>
        <v>0</v>
      </c>
      <c r="N387" s="43">
        <f t="shared" si="420"/>
        <v>0</v>
      </c>
      <c r="O387" s="43">
        <f t="shared" si="420"/>
        <v>0</v>
      </c>
      <c r="P387" s="43">
        <f t="shared" si="420"/>
        <v>0</v>
      </c>
      <c r="Q387" s="43">
        <f t="shared" si="420"/>
        <v>0</v>
      </c>
      <c r="R387" s="43">
        <f t="shared" si="420"/>
        <v>0</v>
      </c>
      <c r="U387" s="18"/>
      <c r="V387" s="42" t="s">
        <v>65</v>
      </c>
      <c r="W387" s="42"/>
      <c r="X387" s="43">
        <f>X383-X385</f>
        <v>-48599.133333333302</v>
      </c>
      <c r="Y387" s="43">
        <v>-39510.46666666666</v>
      </c>
      <c r="Z387" s="43">
        <v>6455.666666666657</v>
      </c>
      <c r="AA387" s="43">
        <f t="shared" ref="AA387:AJ387" si="421">AA383-AA385</f>
        <v>-15544.333333333343</v>
      </c>
      <c r="AB387" s="43">
        <f t="shared" si="421"/>
        <v>0</v>
      </c>
      <c r="AC387" s="43">
        <f t="shared" si="421"/>
        <v>0</v>
      </c>
      <c r="AD387" s="43">
        <f t="shared" si="421"/>
        <v>0</v>
      </c>
      <c r="AE387" s="43">
        <f t="shared" si="421"/>
        <v>0</v>
      </c>
      <c r="AF387" s="43">
        <f t="shared" si="421"/>
        <v>0</v>
      </c>
      <c r="AG387" s="43">
        <f t="shared" si="421"/>
        <v>0</v>
      </c>
      <c r="AH387" s="43">
        <f t="shared" si="421"/>
        <v>0</v>
      </c>
      <c r="AI387" s="43">
        <f t="shared" si="421"/>
        <v>0</v>
      </c>
      <c r="AJ387" s="43">
        <f t="shared" si="421"/>
        <v>0</v>
      </c>
      <c r="AM387" s="18"/>
      <c r="AN387" s="42" t="s">
        <v>65</v>
      </c>
      <c r="AO387" s="42"/>
      <c r="AP387" s="43">
        <f>AP383-AP385</f>
        <v>-55160.564066666688</v>
      </c>
      <c r="AQ387" s="43">
        <f t="shared" ref="AQ387:BB387" si="422">AQ383-AQ385</f>
        <v>-4689.5991333333377</v>
      </c>
      <c r="AR387" s="43">
        <f t="shared" si="422"/>
        <v>-71403.618266666657</v>
      </c>
      <c r="AS387" s="43">
        <f t="shared" si="422"/>
        <v>20932.653333333314</v>
      </c>
      <c r="AT387" s="43">
        <f t="shared" si="422"/>
        <v>0</v>
      </c>
      <c r="AU387" s="43">
        <f t="shared" si="422"/>
        <v>0</v>
      </c>
      <c r="AV387" s="43">
        <f t="shared" si="422"/>
        <v>0</v>
      </c>
      <c r="AW387" s="43">
        <f t="shared" si="422"/>
        <v>0</v>
      </c>
      <c r="AX387" s="43">
        <f t="shared" si="422"/>
        <v>0</v>
      </c>
      <c r="AY387" s="43">
        <f t="shared" si="422"/>
        <v>0</v>
      </c>
      <c r="AZ387" s="43">
        <f t="shared" si="422"/>
        <v>0</v>
      </c>
      <c r="BA387" s="43">
        <f t="shared" si="422"/>
        <v>0</v>
      </c>
      <c r="BB387" s="43">
        <f t="shared" si="422"/>
        <v>0</v>
      </c>
    </row>
    <row r="388" spans="2:54" ht="15.75" customHeight="1">
      <c r="B388" s="18"/>
      <c r="C388" s="44"/>
      <c r="D388" s="31"/>
      <c r="E388" s="31"/>
      <c r="F388" s="31"/>
      <c r="G388" s="31"/>
      <c r="H388" s="31"/>
      <c r="I388" s="31"/>
      <c r="J388" s="31"/>
      <c r="K388" s="31"/>
      <c r="L388" s="31"/>
      <c r="M388" s="31"/>
      <c r="N388" s="31"/>
      <c r="O388" s="31"/>
      <c r="P388" s="31"/>
      <c r="Q388" s="31"/>
      <c r="R388" s="31"/>
      <c r="U388" s="18"/>
      <c r="V388" s="44"/>
      <c r="W388" s="44"/>
      <c r="X388" s="31"/>
      <c r="Y388" s="31"/>
      <c r="Z388" s="31"/>
      <c r="AA388" s="31"/>
      <c r="AB388" s="31"/>
      <c r="AC388" s="31"/>
      <c r="AD388" s="31"/>
      <c r="AE388" s="31"/>
      <c r="AF388" s="31"/>
      <c r="AG388" s="31"/>
      <c r="AH388" s="31"/>
      <c r="AI388" s="31"/>
      <c r="AJ388" s="31"/>
      <c r="AM388" s="18"/>
      <c r="AN388" s="44"/>
      <c r="AO388" s="44"/>
      <c r="AP388" s="31"/>
      <c r="AQ388" s="31"/>
      <c r="AR388" s="31"/>
      <c r="AS388" s="31"/>
      <c r="AT388" s="31"/>
      <c r="AU388" s="31"/>
      <c r="AV388" s="31"/>
      <c r="AW388" s="31"/>
      <c r="AX388" s="31"/>
      <c r="AY388" s="31"/>
      <c r="AZ388" s="31"/>
      <c r="BA388" s="31"/>
      <c r="BB388" s="31"/>
    </row>
    <row r="389" spans="2:54" ht="15.75" customHeight="1">
      <c r="B389" s="7"/>
      <c r="C389" s="45"/>
      <c r="D389" s="45"/>
      <c r="E389" s="45"/>
      <c r="F389" s="45"/>
      <c r="G389" s="45"/>
      <c r="H389" s="45"/>
      <c r="I389" s="45"/>
      <c r="J389" s="45"/>
      <c r="K389" s="45"/>
      <c r="L389" s="45"/>
      <c r="M389" s="45"/>
      <c r="N389" s="45"/>
      <c r="O389" s="45"/>
      <c r="P389" s="45"/>
      <c r="Q389" s="45"/>
      <c r="R389" s="45"/>
      <c r="U389" s="7"/>
      <c r="V389" s="45"/>
      <c r="W389" s="45"/>
      <c r="X389" s="45"/>
      <c r="Y389" s="45"/>
      <c r="Z389" s="45"/>
      <c r="AA389" s="45"/>
      <c r="AB389" s="45"/>
      <c r="AC389" s="45"/>
      <c r="AD389" s="45"/>
      <c r="AE389" s="45"/>
      <c r="AF389" s="45"/>
      <c r="AG389" s="45"/>
      <c r="AH389" s="45"/>
      <c r="AI389" s="45"/>
      <c r="AJ389" s="45"/>
      <c r="AM389" s="7"/>
      <c r="AN389" s="45"/>
      <c r="AO389" s="45"/>
      <c r="AP389" s="45"/>
      <c r="AQ389" s="45"/>
      <c r="AR389" s="45"/>
      <c r="AS389" s="45"/>
      <c r="AT389" s="45"/>
      <c r="AU389" s="45"/>
      <c r="AV389" s="45"/>
      <c r="AW389" s="45"/>
      <c r="AX389" s="45"/>
      <c r="AY389" s="45"/>
      <c r="AZ389" s="45"/>
      <c r="BA389" s="45"/>
      <c r="BB389" s="45"/>
    </row>
    <row r="390" spans="2:54" ht="15.75" customHeight="1">
      <c r="D390" s="7"/>
      <c r="U390" s="9"/>
      <c r="X390" s="7"/>
      <c r="Y390" s="7"/>
      <c r="Z390" s="7"/>
      <c r="AA390" s="7"/>
      <c r="AB390" s="7"/>
      <c r="AC390" s="7"/>
      <c r="AD390" s="7"/>
      <c r="AE390" s="7"/>
      <c r="AF390" s="7"/>
      <c r="AG390" s="7"/>
      <c r="AH390" s="7"/>
      <c r="AI390" s="7"/>
      <c r="AJ390" s="7"/>
      <c r="AM390" s="9"/>
      <c r="AP390" s="7"/>
      <c r="AQ390" s="7"/>
      <c r="AR390" s="7"/>
      <c r="AS390" s="7"/>
      <c r="AT390" s="7"/>
      <c r="AU390" s="7"/>
      <c r="AV390" s="7"/>
      <c r="AW390" s="7"/>
      <c r="AX390" s="7"/>
      <c r="AY390" s="7"/>
      <c r="AZ390" s="7"/>
      <c r="BA390" s="7"/>
      <c r="BB390" s="7"/>
    </row>
    <row r="391" spans="2:54" ht="15.75" customHeight="1">
      <c r="D391" s="7"/>
      <c r="U391" s="9"/>
      <c r="X391" s="7"/>
      <c r="Y391" s="7"/>
      <c r="Z391" s="7"/>
      <c r="AA391" s="7"/>
      <c r="AB391" s="7"/>
      <c r="AC391" s="7"/>
      <c r="AD391" s="7"/>
      <c r="AE391" s="7"/>
      <c r="AF391" s="7"/>
      <c r="AG391" s="7"/>
      <c r="AH391" s="7"/>
      <c r="AI391" s="7"/>
      <c r="AJ391" s="7"/>
      <c r="AM391" s="9"/>
      <c r="AP391" s="7"/>
      <c r="AQ391" s="7"/>
      <c r="AR391" s="7"/>
      <c r="AS391" s="7"/>
      <c r="AT391" s="7"/>
      <c r="AU391" s="7"/>
      <c r="AV391" s="7"/>
      <c r="AW391" s="7"/>
      <c r="AX391" s="7"/>
      <c r="AY391" s="7"/>
      <c r="AZ391" s="7"/>
      <c r="BA391" s="7"/>
      <c r="BB391" s="7"/>
    </row>
    <row r="392" spans="2:54" ht="15.75" customHeight="1" thickBot="1">
      <c r="C392" s="46" t="s">
        <v>66</v>
      </c>
      <c r="D392"/>
      <c r="E392"/>
      <c r="F392"/>
      <c r="G392"/>
      <c r="U392" s="9"/>
      <c r="V392" s="46" t="s">
        <v>66</v>
      </c>
      <c r="W392"/>
      <c r="X392"/>
      <c r="Y392"/>
      <c r="Z392" s="7"/>
      <c r="AA392" s="7"/>
      <c r="AB392" s="7"/>
      <c r="AC392" s="7"/>
      <c r="AD392" s="7"/>
      <c r="AE392" s="7"/>
      <c r="AF392" s="7"/>
      <c r="AG392" s="7"/>
      <c r="AH392" s="7"/>
      <c r="AI392" s="7"/>
      <c r="AJ392" s="7"/>
      <c r="AM392" s="9"/>
      <c r="AN392" s="46" t="s">
        <v>66</v>
      </c>
      <c r="AO392"/>
      <c r="AP392"/>
      <c r="AQ392"/>
      <c r="AR392" s="7"/>
      <c r="AS392" s="7"/>
      <c r="AT392" s="7"/>
      <c r="AU392" s="7"/>
      <c r="AV392" s="7"/>
      <c r="AW392" s="7"/>
      <c r="AX392" s="7"/>
      <c r="AY392" s="7"/>
      <c r="AZ392" s="7"/>
      <c r="BA392" s="7"/>
      <c r="BB392" s="7"/>
    </row>
    <row r="393" spans="2:54" ht="15.75" customHeight="1" thickBot="1">
      <c r="C393" s="47" t="s">
        <v>67</v>
      </c>
      <c r="D393" s="47">
        <f t="shared" si="334"/>
        <v>0</v>
      </c>
      <c r="E393" s="47"/>
      <c r="F393" s="47">
        <f t="shared" si="335"/>
        <v>0</v>
      </c>
      <c r="G393" s="47"/>
      <c r="H393" s="47"/>
      <c r="I393" s="47"/>
      <c r="J393" s="47"/>
      <c r="K393" s="47"/>
      <c r="L393" s="47"/>
      <c r="M393" s="47"/>
      <c r="N393" s="47"/>
      <c r="O393" s="47"/>
      <c r="P393" s="47"/>
      <c r="Q393" s="47"/>
      <c r="R393" s="47"/>
      <c r="U393" s="9"/>
      <c r="V393" s="47" t="s">
        <v>67</v>
      </c>
      <c r="W393" s="47"/>
      <c r="X393" s="47"/>
      <c r="Y393" s="47"/>
      <c r="Z393" s="47"/>
      <c r="AA393" s="47"/>
      <c r="AB393" s="47"/>
      <c r="AC393" s="47"/>
      <c r="AD393" s="47"/>
      <c r="AE393" s="47"/>
      <c r="AF393" s="47"/>
      <c r="AG393" s="47"/>
      <c r="AH393" s="47"/>
      <c r="AI393" s="47"/>
      <c r="AJ393" s="47"/>
      <c r="AM393" s="9"/>
      <c r="AN393" s="47" t="s">
        <v>67</v>
      </c>
      <c r="AO393" s="47"/>
      <c r="AP393" s="47"/>
      <c r="AQ393" s="47"/>
      <c r="AR393" s="47"/>
      <c r="AS393" s="47"/>
      <c r="AT393" s="47"/>
      <c r="AU393" s="47"/>
      <c r="AV393" s="47"/>
      <c r="AW393" s="47"/>
      <c r="AX393" s="47"/>
      <c r="AY393" s="47"/>
      <c r="AZ393" s="47"/>
      <c r="BA393" s="47"/>
      <c r="BB393" s="47"/>
    </row>
    <row r="394" spans="2:54" ht="15.75" customHeight="1" thickBot="1">
      <c r="C394" s="47"/>
      <c r="D394" s="47">
        <f t="shared" si="334"/>
        <v>0</v>
      </c>
      <c r="E394" s="47"/>
      <c r="F394" s="47">
        <f t="shared" si="335"/>
        <v>0</v>
      </c>
      <c r="G394" s="12">
        <v>1</v>
      </c>
      <c r="H394" s="12">
        <v>2</v>
      </c>
      <c r="I394" s="12">
        <v>3</v>
      </c>
      <c r="J394" s="12">
        <v>4</v>
      </c>
      <c r="K394" s="12">
        <v>5</v>
      </c>
      <c r="L394" s="12">
        <v>6</v>
      </c>
      <c r="M394" s="12">
        <v>7</v>
      </c>
      <c r="N394" s="12">
        <v>8</v>
      </c>
      <c r="O394" s="12">
        <v>9</v>
      </c>
      <c r="P394" s="12">
        <v>10</v>
      </c>
      <c r="Q394" s="12">
        <v>11</v>
      </c>
      <c r="R394" s="12">
        <v>12</v>
      </c>
      <c r="U394" s="9"/>
      <c r="V394" s="47"/>
      <c r="W394" s="47"/>
      <c r="X394" s="47"/>
      <c r="Y394" s="12">
        <v>1</v>
      </c>
      <c r="Z394" s="12">
        <v>2</v>
      </c>
      <c r="AA394" s="12">
        <v>3</v>
      </c>
      <c r="AB394" s="12">
        <v>4</v>
      </c>
      <c r="AC394" s="12">
        <v>5</v>
      </c>
      <c r="AD394" s="12">
        <v>6</v>
      </c>
      <c r="AE394" s="12">
        <v>7</v>
      </c>
      <c r="AF394" s="12">
        <v>8</v>
      </c>
      <c r="AG394" s="12">
        <v>9</v>
      </c>
      <c r="AH394" s="12">
        <v>10</v>
      </c>
      <c r="AI394" s="12">
        <v>11</v>
      </c>
      <c r="AJ394" s="12">
        <v>12</v>
      </c>
      <c r="AM394" s="9"/>
      <c r="AN394" s="47"/>
      <c r="AO394" s="47"/>
      <c r="AP394" s="47"/>
      <c r="AQ394" s="12">
        <v>1</v>
      </c>
      <c r="AR394" s="12">
        <v>2</v>
      </c>
      <c r="AS394" s="12">
        <v>3</v>
      </c>
      <c r="AT394" s="12">
        <v>4</v>
      </c>
      <c r="AU394" s="12">
        <v>5</v>
      </c>
      <c r="AV394" s="12">
        <v>6</v>
      </c>
      <c r="AW394" s="12">
        <v>7</v>
      </c>
      <c r="AX394" s="12">
        <v>8</v>
      </c>
      <c r="AY394" s="12">
        <v>9</v>
      </c>
      <c r="AZ394" s="12">
        <v>10</v>
      </c>
      <c r="BA394" s="12">
        <v>11</v>
      </c>
      <c r="BB394" s="12">
        <v>12</v>
      </c>
    </row>
    <row r="395" spans="2:54" ht="15.75" customHeight="1" thickBot="1">
      <c r="C395" s="48" t="s">
        <v>68</v>
      </c>
      <c r="D395" s="20">
        <f t="shared" si="334"/>
        <v>6000</v>
      </c>
      <c r="E395" s="20">
        <f>SUM(G395:R395)</f>
        <v>16493</v>
      </c>
      <c r="F395" s="20">
        <f t="shared" si="335"/>
        <v>10493</v>
      </c>
      <c r="G395" s="20">
        <f>G396+G397+G398</f>
        <v>896</v>
      </c>
      <c r="H395" s="20">
        <f t="shared" ref="H395:R395" si="423">H396+H397+H398</f>
        <v>9154</v>
      </c>
      <c r="I395" s="20">
        <f t="shared" si="423"/>
        <v>6443</v>
      </c>
      <c r="J395" s="20">
        <f t="shared" si="423"/>
        <v>0</v>
      </c>
      <c r="K395" s="20">
        <f t="shared" si="423"/>
        <v>0</v>
      </c>
      <c r="L395" s="20">
        <f t="shared" si="423"/>
        <v>0</v>
      </c>
      <c r="M395" s="20">
        <f t="shared" si="423"/>
        <v>0</v>
      </c>
      <c r="N395" s="20">
        <f t="shared" si="423"/>
        <v>0</v>
      </c>
      <c r="O395" s="20">
        <f t="shared" si="423"/>
        <v>0</v>
      </c>
      <c r="P395" s="20">
        <f t="shared" si="423"/>
        <v>0</v>
      </c>
      <c r="Q395" s="20">
        <f t="shared" si="423"/>
        <v>0</v>
      </c>
      <c r="R395" s="20">
        <f t="shared" si="423"/>
        <v>0</v>
      </c>
      <c r="U395" s="9" t="s">
        <v>46</v>
      </c>
      <c r="V395" s="48" t="s">
        <v>68</v>
      </c>
      <c r="W395" s="47"/>
      <c r="X395" s="20">
        <f>SUM(Y395:AJ395)</f>
        <v>6000</v>
      </c>
      <c r="Y395" s="20">
        <v>2000</v>
      </c>
      <c r="Z395" s="20">
        <v>2000</v>
      </c>
      <c r="AA395" s="20">
        <f t="shared" ref="AA395:AJ395" si="424">AA396+AA397+AA398</f>
        <v>2000</v>
      </c>
      <c r="AB395" s="20">
        <f t="shared" si="424"/>
        <v>0</v>
      </c>
      <c r="AC395" s="20">
        <f t="shared" si="424"/>
        <v>0</v>
      </c>
      <c r="AD395" s="20">
        <f t="shared" si="424"/>
        <v>0</v>
      </c>
      <c r="AE395" s="20">
        <f t="shared" si="424"/>
        <v>0</v>
      </c>
      <c r="AF395" s="20">
        <f t="shared" si="424"/>
        <v>0</v>
      </c>
      <c r="AG395" s="20">
        <f t="shared" si="424"/>
        <v>0</v>
      </c>
      <c r="AH395" s="20">
        <f t="shared" si="424"/>
        <v>0</v>
      </c>
      <c r="AI395" s="20">
        <f t="shared" si="424"/>
        <v>0</v>
      </c>
      <c r="AJ395" s="20">
        <f t="shared" si="424"/>
        <v>0</v>
      </c>
      <c r="AM395" s="9" t="s">
        <v>46</v>
      </c>
      <c r="AN395" s="48" t="s">
        <v>68</v>
      </c>
      <c r="AO395" s="47"/>
      <c r="AP395" s="20">
        <f>SUM(AQ395:BB395)</f>
        <v>10493</v>
      </c>
      <c r="AQ395" s="20">
        <f>AQ396+AQ397+AQ398</f>
        <v>-1104</v>
      </c>
      <c r="AR395" s="20">
        <f t="shared" ref="AR395:BB395" si="425">AR396+AR397+AR398</f>
        <v>7154</v>
      </c>
      <c r="AS395" s="20">
        <f t="shared" si="425"/>
        <v>4443</v>
      </c>
      <c r="AT395" s="20">
        <f t="shared" si="425"/>
        <v>0</v>
      </c>
      <c r="AU395" s="20">
        <f t="shared" si="425"/>
        <v>0</v>
      </c>
      <c r="AV395" s="20">
        <f t="shared" si="425"/>
        <v>0</v>
      </c>
      <c r="AW395" s="20">
        <f t="shared" si="425"/>
        <v>0</v>
      </c>
      <c r="AX395" s="20">
        <f t="shared" si="425"/>
        <v>0</v>
      </c>
      <c r="AY395" s="20">
        <f t="shared" si="425"/>
        <v>0</v>
      </c>
      <c r="AZ395" s="20">
        <f t="shared" si="425"/>
        <v>0</v>
      </c>
      <c r="BA395" s="20">
        <f t="shared" si="425"/>
        <v>0</v>
      </c>
      <c r="BB395" s="20">
        <f t="shared" si="425"/>
        <v>0</v>
      </c>
    </row>
    <row r="396" spans="2:54" ht="15.75" customHeight="1" thickBot="1">
      <c r="B396" s="9" t="s">
        <v>46</v>
      </c>
      <c r="C396" s="47" t="s">
        <v>68</v>
      </c>
      <c r="D396" s="49">
        <f t="shared" si="334"/>
        <v>6000</v>
      </c>
      <c r="E396" s="49">
        <f>SUM(G396:R396)</f>
        <v>16493</v>
      </c>
      <c r="F396" s="49">
        <f t="shared" si="335"/>
        <v>10493</v>
      </c>
      <c r="G396" s="119">
        <f>SUMIF($S$38:$S$371,$B396,$G$38:$G$371)</f>
        <v>896</v>
      </c>
      <c r="H396" s="119">
        <f>SUMIF($S$38:$S$371,$B396,$H$38:$H$371)</f>
        <v>9154</v>
      </c>
      <c r="I396" s="119">
        <f>SUMIF($S$38:$S$371,$B396,$I$38:$I$371)</f>
        <v>6443</v>
      </c>
      <c r="J396" s="119">
        <f>SUMIF($S$38:$S$371,$B396,$J$38:$J$371)</f>
        <v>0</v>
      </c>
      <c r="K396" s="119">
        <f>SUMIF($S$38:$S$371,$B396,$K$38:$K$371)</f>
        <v>0</v>
      </c>
      <c r="L396" s="119">
        <f>SUMIF($S$38:$S$371,$B396,$L$38:$L$371)</f>
        <v>0</v>
      </c>
      <c r="M396" s="119">
        <f>SUMIF($S$38:$S$371,$B396,$M$38:$M$371)</f>
        <v>0</v>
      </c>
      <c r="N396" s="119">
        <f>SUMIF($S$38:$S$371,$B396,$N$38:$N$371)</f>
        <v>0</v>
      </c>
      <c r="O396" s="119">
        <f>SUMIF($S$38:$S$371,$B396,$O$38:$O$371)</f>
        <v>0</v>
      </c>
      <c r="P396" s="119">
        <f>SUMIF($S$38:$S$371,$B396,$P$38:$P$371)</f>
        <v>0</v>
      </c>
      <c r="Q396" s="119">
        <f>SUMIF($S$38:$S$371,$B396,$Q$38:$Q$371)</f>
        <v>0</v>
      </c>
      <c r="R396" s="119">
        <f>SUMIF($S$38:$S$371,$B396,$R$38:$R$371)</f>
        <v>0</v>
      </c>
      <c r="U396" s="9" t="s">
        <v>46</v>
      </c>
      <c r="V396" s="70" t="s">
        <v>69</v>
      </c>
      <c r="W396" s="47"/>
      <c r="X396" s="49">
        <f>SUM(Y396:AJ396)</f>
        <v>6000</v>
      </c>
      <c r="Y396" s="26">
        <v>2000</v>
      </c>
      <c r="Z396" s="26">
        <v>2000</v>
      </c>
      <c r="AA396" s="26">
        <v>2000</v>
      </c>
      <c r="AB396" s="26"/>
      <c r="AC396" s="26"/>
      <c r="AD396" s="26"/>
      <c r="AE396" s="26"/>
      <c r="AF396" s="26"/>
      <c r="AG396" s="26"/>
      <c r="AH396" s="26"/>
      <c r="AI396" s="26"/>
      <c r="AJ396" s="26"/>
      <c r="AM396" s="9" t="s">
        <v>46</v>
      </c>
      <c r="AN396" s="70" t="s">
        <v>69</v>
      </c>
      <c r="AO396" s="47"/>
      <c r="AP396" s="49">
        <f>SUM(AQ396:BB396)</f>
        <v>10493</v>
      </c>
      <c r="AQ396" s="54">
        <f t="shared" ref="AQ396:AQ402" si="426">G396-Y396</f>
        <v>-1104</v>
      </c>
      <c r="AR396" s="54">
        <f t="shared" ref="AR396:AR402" si="427">H396-Z396</f>
        <v>7154</v>
      </c>
      <c r="AS396" s="54">
        <f t="shared" ref="AS396:AS402" si="428">I396-AA396</f>
        <v>4443</v>
      </c>
      <c r="AT396" s="54">
        <f t="shared" ref="AT396:AT402" si="429">J396-AB396</f>
        <v>0</v>
      </c>
      <c r="AU396" s="54">
        <f t="shared" ref="AU396:AU402" si="430">K396-AC396</f>
        <v>0</v>
      </c>
      <c r="AV396" s="54">
        <f t="shared" ref="AV396:AV402" si="431">L396-AD396</f>
        <v>0</v>
      </c>
      <c r="AW396" s="54">
        <f t="shared" ref="AW396:AW402" si="432">M396-AE396</f>
        <v>0</v>
      </c>
      <c r="AX396" s="54">
        <f t="shared" ref="AX396:AX402" si="433">N396-AF396</f>
        <v>0</v>
      </c>
      <c r="AY396" s="54">
        <f t="shared" ref="AY396:AY402" si="434">O396-AG396</f>
        <v>0</v>
      </c>
      <c r="AZ396" s="54">
        <f t="shared" ref="AZ396:AZ402" si="435">P396-AH396</f>
        <v>0</v>
      </c>
      <c r="BA396" s="54">
        <f t="shared" ref="BA396:BA402" si="436">Q396-AI396</f>
        <v>0</v>
      </c>
      <c r="BB396" s="54">
        <f t="shared" ref="BB396:BB402" si="437">R396-AJ396</f>
        <v>0</v>
      </c>
    </row>
    <row r="397" spans="2:54" ht="15.75" customHeight="1" thickBot="1">
      <c r="B397" s="9" t="s">
        <v>40</v>
      </c>
      <c r="C397" s="47" t="s">
        <v>150</v>
      </c>
      <c r="D397" s="49">
        <f t="shared" si="334"/>
        <v>0</v>
      </c>
      <c r="E397" s="49">
        <f>SUM(G397:R397)</f>
        <v>0</v>
      </c>
      <c r="F397" s="49">
        <f t="shared" si="335"/>
        <v>0</v>
      </c>
      <c r="G397" s="119">
        <f t="shared" ref="G397:G402" si="438">SUMIF($S$38:$S$371,$B397,$G$38:$G$371)</f>
        <v>0</v>
      </c>
      <c r="H397" s="119">
        <f t="shared" ref="H397:H402" si="439">SUMIF($S$38:$S$371,$B397,$H$38:$H$371)</f>
        <v>0</v>
      </c>
      <c r="I397" s="119">
        <f t="shared" ref="I397:I402" si="440">SUMIF($S$38:$S$371,$B397,$I$38:$I$371)</f>
        <v>0</v>
      </c>
      <c r="J397" s="119">
        <f t="shared" ref="J397:J402" si="441">SUMIF($S$38:$S$371,$B397,$J$38:$J$371)</f>
        <v>0</v>
      </c>
      <c r="K397" s="119">
        <f t="shared" ref="K397:K402" si="442">SUMIF($S$38:$S$371,$B397,$K$38:$K$371)</f>
        <v>0</v>
      </c>
      <c r="L397" s="119">
        <f t="shared" ref="L397:L402" si="443">SUMIF($S$38:$S$371,$B397,$L$38:$L$371)</f>
        <v>0</v>
      </c>
      <c r="M397" s="119">
        <f t="shared" ref="M397:M402" si="444">SUMIF($S$38:$S$371,$B397,$M$38:$M$371)</f>
        <v>0</v>
      </c>
      <c r="N397" s="119">
        <f t="shared" ref="N397:N402" si="445">SUMIF($S$38:$S$371,$B397,$N$38:$N$371)</f>
        <v>0</v>
      </c>
      <c r="O397" s="119">
        <f t="shared" ref="O397:O402" si="446">SUMIF($S$38:$S$371,$B397,$O$38:$O$371)</f>
        <v>0</v>
      </c>
      <c r="P397" s="119">
        <f t="shared" ref="P397:P402" si="447">SUMIF($S$38:$S$371,$B397,$P$38:$P$371)</f>
        <v>0</v>
      </c>
      <c r="Q397" s="119">
        <f t="shared" ref="Q397:Q402" si="448">SUMIF($S$38:$S$371,$B397,$Q$38:$Q$371)</f>
        <v>0</v>
      </c>
      <c r="R397" s="119">
        <f t="shared" ref="R397:R402" si="449">SUMIF($S$38:$S$371,$B397,$R$38:$R$371)</f>
        <v>0</v>
      </c>
      <c r="U397" s="9" t="s">
        <v>46</v>
      </c>
      <c r="V397" s="47" t="s">
        <v>70</v>
      </c>
      <c r="W397" s="47"/>
      <c r="X397" s="49">
        <f>SUM(Y397:AJ397)</f>
        <v>0</v>
      </c>
      <c r="Y397" s="26">
        <v>0</v>
      </c>
      <c r="Z397" s="26">
        <v>0</v>
      </c>
      <c r="AA397" s="26">
        <v>0</v>
      </c>
      <c r="AB397" s="26"/>
      <c r="AC397" s="26"/>
      <c r="AD397" s="26"/>
      <c r="AE397" s="26"/>
      <c r="AF397" s="26"/>
      <c r="AG397" s="26"/>
      <c r="AH397" s="26"/>
      <c r="AI397" s="26"/>
      <c r="AJ397" s="26"/>
      <c r="AM397" s="9" t="s">
        <v>46</v>
      </c>
      <c r="AN397" s="47" t="s">
        <v>70</v>
      </c>
      <c r="AO397" s="47"/>
      <c r="AP397" s="49">
        <f>SUM(AQ397:BB397)</f>
        <v>0</v>
      </c>
      <c r="AQ397" s="54">
        <f t="shared" si="426"/>
        <v>0</v>
      </c>
      <c r="AR397" s="54">
        <f t="shared" si="427"/>
        <v>0</v>
      </c>
      <c r="AS397" s="54">
        <f t="shared" si="428"/>
        <v>0</v>
      </c>
      <c r="AT397" s="54">
        <f t="shared" si="429"/>
        <v>0</v>
      </c>
      <c r="AU397" s="54">
        <f t="shared" si="430"/>
        <v>0</v>
      </c>
      <c r="AV397" s="54">
        <f t="shared" si="431"/>
        <v>0</v>
      </c>
      <c r="AW397" s="54">
        <f t="shared" si="432"/>
        <v>0</v>
      </c>
      <c r="AX397" s="54">
        <f t="shared" si="433"/>
        <v>0</v>
      </c>
      <c r="AY397" s="54">
        <f t="shared" si="434"/>
        <v>0</v>
      </c>
      <c r="AZ397" s="54">
        <f t="shared" si="435"/>
        <v>0</v>
      </c>
      <c r="BA397" s="54">
        <f t="shared" si="436"/>
        <v>0</v>
      </c>
      <c r="BB397" s="54">
        <f t="shared" si="437"/>
        <v>0</v>
      </c>
    </row>
    <row r="398" spans="2:54" ht="15.75" customHeight="1" thickBot="1">
      <c r="B398" s="9" t="s">
        <v>2</v>
      </c>
      <c r="C398" s="47" t="s">
        <v>151</v>
      </c>
      <c r="D398" s="49">
        <f t="shared" ref="D398:D403" si="450">X398</f>
        <v>0</v>
      </c>
      <c r="E398" s="49">
        <f>SUM(G398:R398)</f>
        <v>0</v>
      </c>
      <c r="F398" s="49">
        <f t="shared" ref="F398:F403" si="451">E398-D398</f>
        <v>0</v>
      </c>
      <c r="G398" s="119">
        <f t="shared" si="438"/>
        <v>0</v>
      </c>
      <c r="H398" s="119">
        <f t="shared" si="439"/>
        <v>0</v>
      </c>
      <c r="I398" s="119">
        <f t="shared" si="440"/>
        <v>0</v>
      </c>
      <c r="J398" s="119">
        <f t="shared" si="441"/>
        <v>0</v>
      </c>
      <c r="K398" s="119">
        <f t="shared" si="442"/>
        <v>0</v>
      </c>
      <c r="L398" s="119">
        <f t="shared" si="443"/>
        <v>0</v>
      </c>
      <c r="M398" s="119">
        <f t="shared" si="444"/>
        <v>0</v>
      </c>
      <c r="N398" s="119">
        <f t="shared" si="445"/>
        <v>0</v>
      </c>
      <c r="O398" s="119">
        <f t="shared" si="446"/>
        <v>0</v>
      </c>
      <c r="P398" s="119">
        <f t="shared" si="447"/>
        <v>0</v>
      </c>
      <c r="Q398" s="119">
        <f t="shared" si="448"/>
        <v>0</v>
      </c>
      <c r="R398" s="119">
        <f t="shared" si="449"/>
        <v>0</v>
      </c>
      <c r="U398" s="9" t="s">
        <v>46</v>
      </c>
      <c r="V398" s="47" t="s">
        <v>71</v>
      </c>
      <c r="W398" s="47"/>
      <c r="X398" s="49">
        <f>SUM(Y398:AJ398)</f>
        <v>0</v>
      </c>
      <c r="Y398" s="26">
        <v>0</v>
      </c>
      <c r="Z398" s="26">
        <v>0</v>
      </c>
      <c r="AA398" s="26">
        <v>0</v>
      </c>
      <c r="AB398" s="26"/>
      <c r="AC398" s="26"/>
      <c r="AD398" s="26"/>
      <c r="AE398" s="26"/>
      <c r="AF398" s="26"/>
      <c r="AG398" s="26"/>
      <c r="AH398" s="26"/>
      <c r="AI398" s="26"/>
      <c r="AJ398" s="26"/>
      <c r="AM398" s="9" t="s">
        <v>46</v>
      </c>
      <c r="AN398" s="47" t="s">
        <v>71</v>
      </c>
      <c r="AO398" s="47"/>
      <c r="AP398" s="49">
        <f>SUM(AQ398:BB398)</f>
        <v>0</v>
      </c>
      <c r="AQ398" s="54">
        <f t="shared" si="426"/>
        <v>0</v>
      </c>
      <c r="AR398" s="54">
        <f t="shared" si="427"/>
        <v>0</v>
      </c>
      <c r="AS398" s="54">
        <f t="shared" si="428"/>
        <v>0</v>
      </c>
      <c r="AT398" s="54">
        <f t="shared" si="429"/>
        <v>0</v>
      </c>
      <c r="AU398" s="54">
        <f t="shared" si="430"/>
        <v>0</v>
      </c>
      <c r="AV398" s="54">
        <f t="shared" si="431"/>
        <v>0</v>
      </c>
      <c r="AW398" s="54">
        <f t="shared" si="432"/>
        <v>0</v>
      </c>
      <c r="AX398" s="54">
        <f t="shared" si="433"/>
        <v>0</v>
      </c>
      <c r="AY398" s="54">
        <f t="shared" si="434"/>
        <v>0</v>
      </c>
      <c r="AZ398" s="54">
        <f t="shared" si="435"/>
        <v>0</v>
      </c>
      <c r="BA398" s="54">
        <f t="shared" si="436"/>
        <v>0</v>
      </c>
      <c r="BB398" s="54">
        <f t="shared" si="437"/>
        <v>0</v>
      </c>
    </row>
    <row r="399" spans="2:54" ht="15.75" customHeight="1" thickBot="1">
      <c r="B399" s="9" t="s">
        <v>152</v>
      </c>
      <c r="C399" s="70" t="s">
        <v>38</v>
      </c>
      <c r="D399" s="20">
        <f t="shared" si="450"/>
        <v>319740</v>
      </c>
      <c r="E399" s="20">
        <f t="shared" ref="E399:E404" si="452">SUM(G399:R399)</f>
        <v>371156.67</v>
      </c>
      <c r="F399" s="20">
        <f t="shared" si="451"/>
        <v>51416.669999999984</v>
      </c>
      <c r="G399" s="119">
        <f t="shared" si="438"/>
        <v>109754.89</v>
      </c>
      <c r="H399" s="119">
        <f t="shared" si="439"/>
        <v>118493.78</v>
      </c>
      <c r="I399" s="119">
        <f t="shared" si="440"/>
        <v>142908</v>
      </c>
      <c r="J399" s="119">
        <f t="shared" si="441"/>
        <v>0</v>
      </c>
      <c r="K399" s="119">
        <f t="shared" si="442"/>
        <v>0</v>
      </c>
      <c r="L399" s="119">
        <f t="shared" si="443"/>
        <v>0</v>
      </c>
      <c r="M399" s="119">
        <f t="shared" si="444"/>
        <v>0</v>
      </c>
      <c r="N399" s="119">
        <f t="shared" si="445"/>
        <v>0</v>
      </c>
      <c r="O399" s="119">
        <f t="shared" si="446"/>
        <v>0</v>
      </c>
      <c r="P399" s="119">
        <f t="shared" si="447"/>
        <v>0</v>
      </c>
      <c r="Q399" s="119">
        <f t="shared" si="448"/>
        <v>0</v>
      </c>
      <c r="R399" s="119">
        <f t="shared" si="449"/>
        <v>0</v>
      </c>
      <c r="U399" s="9" t="s">
        <v>39</v>
      </c>
      <c r="V399" s="70" t="s">
        <v>38</v>
      </c>
      <c r="W399" s="47"/>
      <c r="X399" s="20">
        <f t="shared" ref="X399:X402" si="453">SUM(Y399:AJ399)</f>
        <v>319740</v>
      </c>
      <c r="Y399" s="26">
        <v>109640</v>
      </c>
      <c r="Z399" s="26">
        <v>105050</v>
      </c>
      <c r="AA399" s="26">
        <v>105050</v>
      </c>
      <c r="AB399" s="26"/>
      <c r="AC399" s="26"/>
      <c r="AD399" s="26"/>
      <c r="AE399" s="26"/>
      <c r="AF399" s="26"/>
      <c r="AG399" s="26"/>
      <c r="AH399" s="26"/>
      <c r="AI399" s="26"/>
      <c r="AJ399" s="26"/>
      <c r="AM399" s="9" t="s">
        <v>39</v>
      </c>
      <c r="AN399" s="70" t="s">
        <v>38</v>
      </c>
      <c r="AO399" s="47"/>
      <c r="AP399" s="20">
        <f t="shared" ref="AP399:AP402" si="454">SUM(AQ399:BB399)</f>
        <v>51416.67</v>
      </c>
      <c r="AQ399" s="54">
        <f t="shared" si="426"/>
        <v>114.88999999999942</v>
      </c>
      <c r="AR399" s="54">
        <f t="shared" si="427"/>
        <v>13443.779999999999</v>
      </c>
      <c r="AS399" s="54">
        <f t="shared" si="428"/>
        <v>37858</v>
      </c>
      <c r="AT399" s="54">
        <f t="shared" si="429"/>
        <v>0</v>
      </c>
      <c r="AU399" s="54">
        <f t="shared" si="430"/>
        <v>0</v>
      </c>
      <c r="AV399" s="54">
        <f t="shared" si="431"/>
        <v>0</v>
      </c>
      <c r="AW399" s="54">
        <f t="shared" si="432"/>
        <v>0</v>
      </c>
      <c r="AX399" s="54">
        <f t="shared" si="433"/>
        <v>0</v>
      </c>
      <c r="AY399" s="54">
        <f t="shared" si="434"/>
        <v>0</v>
      </c>
      <c r="AZ399" s="54">
        <f t="shared" si="435"/>
        <v>0</v>
      </c>
      <c r="BA399" s="54">
        <f t="shared" si="436"/>
        <v>0</v>
      </c>
      <c r="BB399" s="54">
        <f t="shared" si="437"/>
        <v>0</v>
      </c>
    </row>
    <row r="400" spans="2:54" ht="15.75" customHeight="1" thickBot="1">
      <c r="B400" s="9" t="s">
        <v>153</v>
      </c>
      <c r="C400" s="70" t="s">
        <v>72</v>
      </c>
      <c r="D400" s="20">
        <f t="shared" si="450"/>
        <v>70342.8</v>
      </c>
      <c r="E400" s="20">
        <f t="shared" si="452"/>
        <v>81654.467399999994</v>
      </c>
      <c r="F400" s="20">
        <f t="shared" si="451"/>
        <v>11311.667399999991</v>
      </c>
      <c r="G400" s="119">
        <f t="shared" si="438"/>
        <v>24146.075799999999</v>
      </c>
      <c r="H400" s="119">
        <f t="shared" si="439"/>
        <v>26068.631600000001</v>
      </c>
      <c r="I400" s="119">
        <f t="shared" si="440"/>
        <v>31439.759999999998</v>
      </c>
      <c r="J400" s="119">
        <f t="shared" si="441"/>
        <v>0</v>
      </c>
      <c r="K400" s="119">
        <f t="shared" si="442"/>
        <v>0</v>
      </c>
      <c r="L400" s="119">
        <f t="shared" si="443"/>
        <v>0</v>
      </c>
      <c r="M400" s="119">
        <f t="shared" si="444"/>
        <v>0</v>
      </c>
      <c r="N400" s="119">
        <f t="shared" si="445"/>
        <v>0</v>
      </c>
      <c r="O400" s="119">
        <f t="shared" si="446"/>
        <v>0</v>
      </c>
      <c r="P400" s="119">
        <f t="shared" si="447"/>
        <v>0</v>
      </c>
      <c r="Q400" s="119">
        <f t="shared" si="448"/>
        <v>0</v>
      </c>
      <c r="R400" s="119">
        <f t="shared" si="449"/>
        <v>0</v>
      </c>
      <c r="U400" s="9" t="s">
        <v>40</v>
      </c>
      <c r="V400" s="70" t="s">
        <v>72</v>
      </c>
      <c r="W400" s="47"/>
      <c r="X400" s="20">
        <f t="shared" si="453"/>
        <v>70342.8</v>
      </c>
      <c r="Y400" s="26">
        <v>24120.799999999999</v>
      </c>
      <c r="Z400" s="26">
        <v>23111</v>
      </c>
      <c r="AA400" s="26">
        <v>23111</v>
      </c>
      <c r="AB400" s="26"/>
      <c r="AC400" s="26"/>
      <c r="AD400" s="26"/>
      <c r="AE400" s="26"/>
      <c r="AF400" s="26"/>
      <c r="AG400" s="26"/>
      <c r="AH400" s="26"/>
      <c r="AI400" s="26"/>
      <c r="AJ400" s="26"/>
      <c r="AM400" s="9" t="s">
        <v>40</v>
      </c>
      <c r="AN400" s="70" t="s">
        <v>72</v>
      </c>
      <c r="AO400" s="47"/>
      <c r="AP400" s="20">
        <f t="shared" si="454"/>
        <v>11311.667399999998</v>
      </c>
      <c r="AQ400" s="54">
        <f t="shared" si="426"/>
        <v>25.275799999999435</v>
      </c>
      <c r="AR400" s="54">
        <f t="shared" si="427"/>
        <v>2957.6316000000006</v>
      </c>
      <c r="AS400" s="54">
        <f t="shared" si="428"/>
        <v>8328.7599999999984</v>
      </c>
      <c r="AT400" s="54">
        <f t="shared" si="429"/>
        <v>0</v>
      </c>
      <c r="AU400" s="54">
        <f t="shared" si="430"/>
        <v>0</v>
      </c>
      <c r="AV400" s="54">
        <f t="shared" si="431"/>
        <v>0</v>
      </c>
      <c r="AW400" s="54">
        <f t="shared" si="432"/>
        <v>0</v>
      </c>
      <c r="AX400" s="54">
        <f t="shared" si="433"/>
        <v>0</v>
      </c>
      <c r="AY400" s="54">
        <f t="shared" si="434"/>
        <v>0</v>
      </c>
      <c r="AZ400" s="54">
        <f t="shared" si="435"/>
        <v>0</v>
      </c>
      <c r="BA400" s="54">
        <f t="shared" si="436"/>
        <v>0</v>
      </c>
      <c r="BB400" s="54">
        <f t="shared" si="437"/>
        <v>0</v>
      </c>
    </row>
    <row r="401" spans="2:54" ht="15.75" customHeight="1" thickBot="1">
      <c r="B401" s="9" t="s">
        <v>48</v>
      </c>
      <c r="C401" s="70" t="s">
        <v>47</v>
      </c>
      <c r="D401" s="20">
        <f t="shared" si="450"/>
        <v>49533</v>
      </c>
      <c r="E401" s="20">
        <f t="shared" si="452"/>
        <v>26633</v>
      </c>
      <c r="F401" s="20">
        <f t="shared" si="451"/>
        <v>-22900</v>
      </c>
      <c r="G401" s="119">
        <f t="shared" si="438"/>
        <v>3533</v>
      </c>
      <c r="H401" s="119">
        <f t="shared" si="439"/>
        <v>20600</v>
      </c>
      <c r="I401" s="119">
        <f t="shared" si="440"/>
        <v>2500</v>
      </c>
      <c r="J401" s="119">
        <f t="shared" si="441"/>
        <v>0</v>
      </c>
      <c r="K401" s="119">
        <f t="shared" si="442"/>
        <v>0</v>
      </c>
      <c r="L401" s="119">
        <f t="shared" si="443"/>
        <v>0</v>
      </c>
      <c r="M401" s="119">
        <f t="shared" si="444"/>
        <v>0</v>
      </c>
      <c r="N401" s="119">
        <f t="shared" si="445"/>
        <v>0</v>
      </c>
      <c r="O401" s="119">
        <f t="shared" si="446"/>
        <v>0</v>
      </c>
      <c r="P401" s="119">
        <f t="shared" si="447"/>
        <v>0</v>
      </c>
      <c r="Q401" s="119">
        <f t="shared" si="448"/>
        <v>0</v>
      </c>
      <c r="R401" s="119">
        <f t="shared" si="449"/>
        <v>0</v>
      </c>
      <c r="U401" s="9" t="s">
        <v>48</v>
      </c>
      <c r="V401" s="70" t="s">
        <v>47</v>
      </c>
      <c r="W401" s="47"/>
      <c r="X401" s="20">
        <f t="shared" si="453"/>
        <v>49533</v>
      </c>
      <c r="Y401" s="26">
        <v>3533</v>
      </c>
      <c r="Z401" s="26">
        <v>26000</v>
      </c>
      <c r="AA401" s="26">
        <v>20000</v>
      </c>
      <c r="AB401" s="26"/>
      <c r="AC401" s="26"/>
      <c r="AD401" s="26"/>
      <c r="AE401" s="26"/>
      <c r="AF401" s="26"/>
      <c r="AG401" s="26"/>
      <c r="AH401" s="26"/>
      <c r="AI401" s="26"/>
      <c r="AJ401" s="26"/>
      <c r="AM401" s="9" t="s">
        <v>48</v>
      </c>
      <c r="AN401" s="70" t="s">
        <v>47</v>
      </c>
      <c r="AO401" s="47"/>
      <c r="AP401" s="20">
        <f t="shared" si="454"/>
        <v>-22900</v>
      </c>
      <c r="AQ401" s="54">
        <f t="shared" si="426"/>
        <v>0</v>
      </c>
      <c r="AR401" s="54">
        <f t="shared" si="427"/>
        <v>-5400</v>
      </c>
      <c r="AS401" s="54">
        <f t="shared" si="428"/>
        <v>-17500</v>
      </c>
      <c r="AT401" s="54">
        <f t="shared" si="429"/>
        <v>0</v>
      </c>
      <c r="AU401" s="54">
        <f t="shared" si="430"/>
        <v>0</v>
      </c>
      <c r="AV401" s="54">
        <f t="shared" si="431"/>
        <v>0</v>
      </c>
      <c r="AW401" s="54">
        <f t="shared" si="432"/>
        <v>0</v>
      </c>
      <c r="AX401" s="54">
        <f t="shared" si="433"/>
        <v>0</v>
      </c>
      <c r="AY401" s="54">
        <f t="shared" si="434"/>
        <v>0</v>
      </c>
      <c r="AZ401" s="54">
        <f t="shared" si="435"/>
        <v>0</v>
      </c>
      <c r="BA401" s="54">
        <f t="shared" si="436"/>
        <v>0</v>
      </c>
      <c r="BB401" s="54">
        <f t="shared" si="437"/>
        <v>0</v>
      </c>
    </row>
    <row r="402" spans="2:54" ht="15.75" customHeight="1" thickBot="1">
      <c r="B402" s="9" t="s">
        <v>154</v>
      </c>
      <c r="C402" s="70" t="s">
        <v>57</v>
      </c>
      <c r="D402" s="20">
        <f t="shared" si="450"/>
        <v>52650</v>
      </c>
      <c r="E402" s="20">
        <f t="shared" si="452"/>
        <v>58222</v>
      </c>
      <c r="F402" s="20">
        <f t="shared" si="451"/>
        <v>5572</v>
      </c>
      <c r="G402" s="119">
        <f t="shared" si="438"/>
        <v>20442</v>
      </c>
      <c r="H402" s="119">
        <f t="shared" si="439"/>
        <v>20366</v>
      </c>
      <c r="I402" s="119">
        <f t="shared" si="440"/>
        <v>17414</v>
      </c>
      <c r="J402" s="119">
        <f t="shared" si="441"/>
        <v>0</v>
      </c>
      <c r="K402" s="119">
        <f t="shared" si="442"/>
        <v>0</v>
      </c>
      <c r="L402" s="119">
        <f t="shared" si="443"/>
        <v>0</v>
      </c>
      <c r="M402" s="119">
        <f t="shared" si="444"/>
        <v>0</v>
      </c>
      <c r="N402" s="119">
        <f t="shared" si="445"/>
        <v>0</v>
      </c>
      <c r="O402" s="119">
        <f t="shared" si="446"/>
        <v>0</v>
      </c>
      <c r="P402" s="119">
        <f t="shared" si="447"/>
        <v>0</v>
      </c>
      <c r="Q402" s="119">
        <f t="shared" si="448"/>
        <v>0</v>
      </c>
      <c r="R402" s="119">
        <f t="shared" si="449"/>
        <v>0</v>
      </c>
      <c r="U402" s="9" t="s">
        <v>49</v>
      </c>
      <c r="V402" s="70" t="s">
        <v>57</v>
      </c>
      <c r="W402" s="47"/>
      <c r="X402" s="20">
        <f t="shared" si="453"/>
        <v>52650</v>
      </c>
      <c r="Y402" s="26">
        <v>17550</v>
      </c>
      <c r="Z402" s="26">
        <v>17550</v>
      </c>
      <c r="AA402" s="26">
        <v>17550</v>
      </c>
      <c r="AB402" s="26"/>
      <c r="AC402" s="26"/>
      <c r="AD402" s="26"/>
      <c r="AE402" s="26"/>
      <c r="AF402" s="26"/>
      <c r="AG402" s="26"/>
      <c r="AH402" s="26"/>
      <c r="AI402" s="26"/>
      <c r="AJ402" s="26"/>
      <c r="AM402" s="9" t="s">
        <v>49</v>
      </c>
      <c r="AN402" s="70" t="s">
        <v>57</v>
      </c>
      <c r="AO402" s="47"/>
      <c r="AP402" s="20">
        <f t="shared" si="454"/>
        <v>5572</v>
      </c>
      <c r="AQ402" s="54">
        <f t="shared" si="426"/>
        <v>2892</v>
      </c>
      <c r="AR402" s="54">
        <f t="shared" si="427"/>
        <v>2816</v>
      </c>
      <c r="AS402" s="54">
        <f t="shared" si="428"/>
        <v>-136</v>
      </c>
      <c r="AT402" s="54">
        <f t="shared" si="429"/>
        <v>0</v>
      </c>
      <c r="AU402" s="54">
        <f t="shared" si="430"/>
        <v>0</v>
      </c>
      <c r="AV402" s="54">
        <f t="shared" si="431"/>
        <v>0</v>
      </c>
      <c r="AW402" s="54">
        <f t="shared" si="432"/>
        <v>0</v>
      </c>
      <c r="AX402" s="54">
        <f t="shared" si="433"/>
        <v>0</v>
      </c>
      <c r="AY402" s="54">
        <f t="shared" si="434"/>
        <v>0</v>
      </c>
      <c r="AZ402" s="54">
        <f t="shared" si="435"/>
        <v>0</v>
      </c>
      <c r="BA402" s="54">
        <f t="shared" si="436"/>
        <v>0</v>
      </c>
      <c r="BB402" s="54">
        <f t="shared" si="437"/>
        <v>0</v>
      </c>
    </row>
    <row r="403" spans="2:54" ht="15.75" customHeight="1" thickBot="1">
      <c r="C403" s="48" t="s">
        <v>73</v>
      </c>
      <c r="D403" s="51">
        <f t="shared" si="450"/>
        <v>498265.8</v>
      </c>
      <c r="E403" s="51">
        <f>E395+E399+E400+E401+E402</f>
        <v>554159.13740000001</v>
      </c>
      <c r="F403" s="51">
        <f t="shared" si="451"/>
        <v>55893.337400000019</v>
      </c>
      <c r="G403" s="51">
        <f>G395+G399+G400+G401+G402</f>
        <v>158771.96580000001</v>
      </c>
      <c r="H403" s="51">
        <f t="shared" ref="H403:R403" si="455">H395+H399+H400+H401+H402</f>
        <v>194682.41159999999</v>
      </c>
      <c r="I403" s="51">
        <f t="shared" si="455"/>
        <v>200704.76</v>
      </c>
      <c r="J403" s="51">
        <f t="shared" si="455"/>
        <v>0</v>
      </c>
      <c r="K403" s="51">
        <f t="shared" si="455"/>
        <v>0</v>
      </c>
      <c r="L403" s="51">
        <f t="shared" si="455"/>
        <v>0</v>
      </c>
      <c r="M403" s="51">
        <f t="shared" si="455"/>
        <v>0</v>
      </c>
      <c r="N403" s="51">
        <f t="shared" si="455"/>
        <v>0</v>
      </c>
      <c r="O403" s="51">
        <f t="shared" si="455"/>
        <v>0</v>
      </c>
      <c r="P403" s="51">
        <f t="shared" si="455"/>
        <v>0</v>
      </c>
      <c r="Q403" s="51">
        <f t="shared" si="455"/>
        <v>0</v>
      </c>
      <c r="R403" s="51">
        <f t="shared" si="455"/>
        <v>0</v>
      </c>
      <c r="U403" s="9"/>
      <c r="V403" s="48" t="s">
        <v>73</v>
      </c>
      <c r="W403" s="47"/>
      <c r="X403" s="51">
        <f>X395+X399+X400+X401+X402</f>
        <v>498265.8</v>
      </c>
      <c r="Y403" s="51">
        <v>156843.79999999999</v>
      </c>
      <c r="Z403" s="51">
        <v>173711</v>
      </c>
      <c r="AA403" s="51">
        <f t="shared" ref="AA403:AJ403" si="456">AA395+AA399+AA400+AA401+AA402</f>
        <v>167711</v>
      </c>
      <c r="AB403" s="51">
        <f t="shared" si="456"/>
        <v>0</v>
      </c>
      <c r="AC403" s="51">
        <f t="shared" si="456"/>
        <v>0</v>
      </c>
      <c r="AD403" s="51">
        <f t="shared" si="456"/>
        <v>0</v>
      </c>
      <c r="AE403" s="51">
        <f t="shared" si="456"/>
        <v>0</v>
      </c>
      <c r="AF403" s="51">
        <f t="shared" si="456"/>
        <v>0</v>
      </c>
      <c r="AG403" s="51">
        <f t="shared" si="456"/>
        <v>0</v>
      </c>
      <c r="AH403" s="51">
        <f t="shared" si="456"/>
        <v>0</v>
      </c>
      <c r="AI403" s="51">
        <f t="shared" si="456"/>
        <v>0</v>
      </c>
      <c r="AJ403" s="51">
        <f t="shared" si="456"/>
        <v>0</v>
      </c>
      <c r="AM403" s="9"/>
      <c r="AN403" s="48" t="s">
        <v>73</v>
      </c>
      <c r="AO403" s="47"/>
      <c r="AP403" s="51">
        <f>AP395+AP399+AP400+AP401+AP402</f>
        <v>55893.337399999989</v>
      </c>
      <c r="AQ403" s="51">
        <f>AQ395+AQ399+AQ400+AQ401+AQ402</f>
        <v>1928.1657999999989</v>
      </c>
      <c r="AR403" s="51">
        <f t="shared" ref="AR403:BB403" si="457">AR395+AR399+AR400+AR401+AR402</f>
        <v>20971.411599999999</v>
      </c>
      <c r="AS403" s="51">
        <f t="shared" si="457"/>
        <v>32993.759999999995</v>
      </c>
      <c r="AT403" s="51">
        <f t="shared" si="457"/>
        <v>0</v>
      </c>
      <c r="AU403" s="51">
        <f t="shared" si="457"/>
        <v>0</v>
      </c>
      <c r="AV403" s="51">
        <f t="shared" si="457"/>
        <v>0</v>
      </c>
      <c r="AW403" s="51">
        <f t="shared" si="457"/>
        <v>0</v>
      </c>
      <c r="AX403" s="51">
        <f t="shared" si="457"/>
        <v>0</v>
      </c>
      <c r="AY403" s="51">
        <f t="shared" si="457"/>
        <v>0</v>
      </c>
      <c r="AZ403" s="51">
        <f t="shared" si="457"/>
        <v>0</v>
      </c>
      <c r="BA403" s="51">
        <f t="shared" si="457"/>
        <v>0</v>
      </c>
      <c r="BB403" s="51">
        <f t="shared" si="457"/>
        <v>0</v>
      </c>
    </row>
    <row r="404" spans="2:54" ht="15.75" customHeight="1" thickBot="1">
      <c r="B404" s="9" t="s">
        <v>25</v>
      </c>
      <c r="C404" s="70"/>
      <c r="D404" s="50"/>
      <c r="E404" s="50">
        <f t="shared" si="452"/>
        <v>0</v>
      </c>
      <c r="F404" s="50"/>
      <c r="G404" s="119"/>
      <c r="H404" s="119"/>
      <c r="I404" s="119"/>
      <c r="J404" s="119"/>
      <c r="K404" s="119"/>
      <c r="L404" s="119"/>
      <c r="M404" s="119"/>
      <c r="N404" s="119"/>
      <c r="O404" s="119"/>
      <c r="P404" s="119"/>
      <c r="Q404" s="119"/>
      <c r="R404" s="119"/>
      <c r="U404" s="9" t="s">
        <v>25</v>
      </c>
      <c r="V404" s="70"/>
      <c r="X404" s="50">
        <f t="shared" ref="X404" si="458">SUM(Y404:AJ404)</f>
        <v>0</v>
      </c>
      <c r="Y404" s="26"/>
      <c r="Z404" s="26"/>
      <c r="AA404" s="26"/>
      <c r="AB404" s="26"/>
      <c r="AC404" s="26"/>
      <c r="AD404" s="26"/>
      <c r="AE404" s="26"/>
      <c r="AF404" s="26"/>
      <c r="AG404" s="26"/>
      <c r="AH404" s="26"/>
      <c r="AI404" s="26"/>
      <c r="AJ404" s="26"/>
      <c r="AM404" s="9" t="s">
        <v>25</v>
      </c>
      <c r="AN404" s="70"/>
      <c r="AP404" s="50">
        <f t="shared" ref="AP404" si="459">SUM(AQ404:BB404)</f>
        <v>0</v>
      </c>
      <c r="AQ404" s="54">
        <f t="shared" ref="AQ404" si="460">G404-Y404</f>
        <v>0</v>
      </c>
      <c r="AR404" s="54">
        <f t="shared" ref="AR404" si="461">H404-Z404</f>
        <v>0</v>
      </c>
      <c r="AS404" s="54">
        <f t="shared" ref="AS404" si="462">I404-AA404</f>
        <v>0</v>
      </c>
      <c r="AT404" s="54">
        <f t="shared" ref="AT404" si="463">J404-AB404</f>
        <v>0</v>
      </c>
      <c r="AU404" s="54">
        <f t="shared" ref="AU404" si="464">K404-AC404</f>
        <v>0</v>
      </c>
      <c r="AV404" s="54">
        <f t="shared" ref="AV404" si="465">L404-AD404</f>
        <v>0</v>
      </c>
      <c r="AW404" s="54">
        <f t="shared" ref="AW404" si="466">M404-AE404</f>
        <v>0</v>
      </c>
      <c r="AX404" s="54">
        <f t="shared" ref="AX404" si="467">N404-AF404</f>
        <v>0</v>
      </c>
      <c r="AY404" s="54">
        <f t="shared" ref="AY404" si="468">O404-AG404</f>
        <v>0</v>
      </c>
      <c r="AZ404" s="54">
        <f t="shared" ref="AZ404" si="469">P404-AH404</f>
        <v>0</v>
      </c>
      <c r="BA404" s="54">
        <f t="shared" ref="BA404" si="470">Q404-AI404</f>
        <v>0</v>
      </c>
      <c r="BB404" s="54">
        <f t="shared" ref="BB404" si="471">R404-AJ404</f>
        <v>0</v>
      </c>
    </row>
    <row r="405" spans="2:54" ht="15.75" customHeight="1">
      <c r="D405" s="7"/>
    </row>
    <row r="406" spans="2:54" ht="15.75" customHeight="1">
      <c r="D406" s="52"/>
      <c r="E406" s="52"/>
      <c r="F406" s="52"/>
    </row>
    <row r="407" spans="2:54" ht="15.75" customHeight="1">
      <c r="D407" s="52"/>
      <c r="E407" s="52"/>
      <c r="F407" s="52"/>
    </row>
    <row r="408" spans="2:54" ht="15.75" customHeight="1">
      <c r="D408" s="7"/>
    </row>
    <row r="409" spans="2:54" ht="15.75" customHeight="1">
      <c r="D409" s="52"/>
      <c r="E409" s="52"/>
      <c r="F409" s="52"/>
    </row>
    <row r="410" spans="2:54" ht="15.75" customHeight="1">
      <c r="D410" s="52"/>
      <c r="E410" s="52"/>
      <c r="F410" s="52"/>
    </row>
    <row r="411" spans="2:54" ht="15.75" customHeight="1">
      <c r="E411" s="52"/>
      <c r="F411" s="52"/>
    </row>
    <row r="412" spans="2:54" ht="15.75" customHeight="1">
      <c r="E412" s="52"/>
      <c r="F412" s="52"/>
    </row>
  </sheetData>
  <mergeCells count="12">
    <mergeCell ref="B5:C6"/>
    <mergeCell ref="D5:E6"/>
    <mergeCell ref="G5:R5"/>
    <mergeCell ref="B7:C7"/>
    <mergeCell ref="U5:V6"/>
    <mergeCell ref="Y5:AJ5"/>
    <mergeCell ref="U7:V7"/>
    <mergeCell ref="AM5:AN6"/>
    <mergeCell ref="AO5:AP6"/>
    <mergeCell ref="AQ5:BB5"/>
    <mergeCell ref="AM7:AN7"/>
    <mergeCell ref="W5:X6"/>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002060"/>
  </sheetPr>
  <dimension ref="A1:BI86"/>
  <sheetViews>
    <sheetView zoomScale="80" zoomScaleNormal="80" workbookViewId="0">
      <pane xSplit="13" ySplit="6" topLeftCell="Q18" activePane="bottomRight" state="frozen"/>
      <selection pane="topRight" activeCell="L1" sqref="L1"/>
      <selection pane="bottomLeft" activeCell="A7" sqref="A7"/>
      <selection pane="bottomRight" activeCell="X25" sqref="X25:X31"/>
    </sheetView>
  </sheetViews>
  <sheetFormatPr defaultRowHeight="15"/>
  <cols>
    <col min="3" max="3" width="9.140625" customWidth="1"/>
    <col min="4" max="4" width="33.28515625" customWidth="1"/>
    <col min="6" max="6" width="11.140625" customWidth="1"/>
    <col min="12" max="12" width="10.7109375" customWidth="1"/>
    <col min="13" max="13" width="11" customWidth="1"/>
    <col min="18" max="18" width="10" customWidth="1"/>
    <col min="19" max="19" width="10.28515625" customWidth="1"/>
    <col min="39" max="39" width="12.7109375" customWidth="1"/>
  </cols>
  <sheetData>
    <row r="1" spans="1:61" ht="15.75" thickBot="1">
      <c r="B1" s="69">
        <f>SUM(D1:BI1)</f>
        <v>0</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0</v>
      </c>
      <c r="AQ1" s="69">
        <f>AP6-AQ6</f>
        <v>0</v>
      </c>
      <c r="AS1" s="69">
        <f>AR6-AS6</f>
        <v>0</v>
      </c>
      <c r="AU1" s="69">
        <f>AT6-AU6</f>
        <v>0</v>
      </c>
      <c r="AW1" s="69">
        <f>AV6-AW6</f>
        <v>0</v>
      </c>
      <c r="AY1" s="69">
        <f>AX6-AY6</f>
        <v>0</v>
      </c>
      <c r="BA1" s="69">
        <f>AZ6-BA6</f>
        <v>0</v>
      </c>
      <c r="BC1" s="69">
        <f>BB6-BC6</f>
        <v>0</v>
      </c>
      <c r="BE1" s="69">
        <f>BD6-BE6</f>
        <v>0</v>
      </c>
      <c r="BG1" s="69">
        <f>BF6-BG6</f>
        <v>0</v>
      </c>
      <c r="BI1" s="69">
        <f>BH6-BI6</f>
        <v>0</v>
      </c>
    </row>
    <row r="2" spans="1:61" ht="16.5" thickBot="1">
      <c r="F2" s="100">
        <v>3</v>
      </c>
      <c r="H2" s="203" t="s">
        <v>123</v>
      </c>
      <c r="I2" s="204"/>
      <c r="J2" s="203" t="s">
        <v>124</v>
      </c>
      <c r="K2" s="204"/>
    </row>
    <row r="3" spans="1:61" ht="21" customHeight="1">
      <c r="A3" s="188"/>
      <c r="B3" s="190" t="s">
        <v>74</v>
      </c>
      <c r="C3" s="188"/>
      <c r="D3" s="190" t="s">
        <v>78</v>
      </c>
      <c r="E3" s="188"/>
      <c r="F3" s="186" t="s">
        <v>149</v>
      </c>
      <c r="G3" s="187"/>
      <c r="H3" s="186" t="s">
        <v>122</v>
      </c>
      <c r="I3" s="187"/>
      <c r="J3" s="186" t="s">
        <v>122</v>
      </c>
      <c r="K3" s="187"/>
      <c r="L3" s="186" t="s">
        <v>79</v>
      </c>
      <c r="M3" s="187"/>
      <c r="N3" s="186" t="s">
        <v>75</v>
      </c>
      <c r="O3" s="187"/>
      <c r="P3" s="186" t="s">
        <v>80</v>
      </c>
      <c r="Q3" s="187"/>
      <c r="R3" s="186" t="s">
        <v>75</v>
      </c>
      <c r="S3" s="187"/>
      <c r="T3" s="186" t="s">
        <v>80</v>
      </c>
      <c r="U3" s="187"/>
      <c r="V3" s="186" t="s">
        <v>75</v>
      </c>
      <c r="W3" s="187"/>
      <c r="X3" s="186" t="s">
        <v>80</v>
      </c>
      <c r="Y3" s="187"/>
      <c r="Z3" s="186" t="s">
        <v>75</v>
      </c>
      <c r="AA3" s="187"/>
      <c r="AB3" s="186" t="s">
        <v>80</v>
      </c>
      <c r="AC3" s="187"/>
      <c r="AD3" s="186" t="s">
        <v>75</v>
      </c>
      <c r="AE3" s="187"/>
      <c r="AF3" s="186" t="s">
        <v>80</v>
      </c>
      <c r="AG3" s="187"/>
      <c r="AH3" s="186" t="s">
        <v>75</v>
      </c>
      <c r="AI3" s="187"/>
      <c r="AJ3" s="186" t="s">
        <v>80</v>
      </c>
      <c r="AK3" s="187"/>
      <c r="AL3" s="186" t="s">
        <v>75</v>
      </c>
      <c r="AM3" s="187"/>
      <c r="AN3" s="186" t="s">
        <v>80</v>
      </c>
      <c r="AO3" s="187"/>
      <c r="AP3" s="186" t="s">
        <v>75</v>
      </c>
      <c r="AQ3" s="187"/>
      <c r="AR3" s="186" t="s">
        <v>80</v>
      </c>
      <c r="AS3" s="187"/>
      <c r="AT3" s="186" t="s">
        <v>75</v>
      </c>
      <c r="AU3" s="187"/>
      <c r="AV3" s="186" t="s">
        <v>80</v>
      </c>
      <c r="AW3" s="187"/>
      <c r="AX3" s="186" t="s">
        <v>75</v>
      </c>
      <c r="AY3" s="187"/>
      <c r="AZ3" s="186" t="s">
        <v>80</v>
      </c>
      <c r="BA3" s="187"/>
      <c r="BB3" s="186" t="s">
        <v>75</v>
      </c>
      <c r="BC3" s="187"/>
      <c r="BD3" s="186" t="s">
        <v>80</v>
      </c>
      <c r="BE3" s="187"/>
      <c r="BF3" s="186" t="s">
        <v>75</v>
      </c>
      <c r="BG3" s="187"/>
      <c r="BH3" s="186" t="s">
        <v>80</v>
      </c>
      <c r="BI3" s="187"/>
    </row>
    <row r="4" spans="1:61" ht="15.75" thickBot="1">
      <c r="A4" s="189"/>
      <c r="B4" s="191"/>
      <c r="C4" s="189"/>
      <c r="D4" s="191"/>
      <c r="E4" s="189"/>
      <c r="F4" s="58" t="s">
        <v>76</v>
      </c>
      <c r="G4" s="59" t="s">
        <v>77</v>
      </c>
      <c r="H4" s="58" t="s">
        <v>76</v>
      </c>
      <c r="I4" s="59" t="s">
        <v>77</v>
      </c>
      <c r="J4" s="58" t="s">
        <v>76</v>
      </c>
      <c r="K4" s="59" t="s">
        <v>77</v>
      </c>
      <c r="L4" s="58" t="s">
        <v>76</v>
      </c>
      <c r="M4" s="59"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c r="BD4" s="56" t="s">
        <v>76</v>
      </c>
      <c r="BE4" s="57" t="s">
        <v>77</v>
      </c>
      <c r="BF4" s="56" t="s">
        <v>76</v>
      </c>
      <c r="BG4" s="57" t="s">
        <v>77</v>
      </c>
      <c r="BH4" s="56" t="s">
        <v>76</v>
      </c>
      <c r="BI4" s="57" t="s">
        <v>77</v>
      </c>
    </row>
    <row r="5" spans="1:61" ht="15.75" customHeight="1" thickBot="1">
      <c r="A5" s="64"/>
      <c r="B5" s="65"/>
      <c r="C5" s="66"/>
      <c r="D5" s="65"/>
      <c r="E5" s="67"/>
      <c r="F5" s="201"/>
      <c r="G5" s="202"/>
      <c r="H5" s="194" t="s">
        <v>81</v>
      </c>
      <c r="I5" s="195"/>
      <c r="J5" s="194" t="s">
        <v>81</v>
      </c>
      <c r="K5" s="195"/>
      <c r="L5" s="194" t="s">
        <v>125</v>
      </c>
      <c r="M5" s="195"/>
      <c r="N5" s="192">
        <v>1</v>
      </c>
      <c r="O5" s="193"/>
      <c r="P5" s="192">
        <v>1</v>
      </c>
      <c r="Q5" s="193"/>
      <c r="R5" s="192">
        <v>2</v>
      </c>
      <c r="S5" s="193"/>
      <c r="T5" s="192">
        <v>2</v>
      </c>
      <c r="U5" s="193"/>
      <c r="V5" s="192">
        <v>3</v>
      </c>
      <c r="W5" s="193"/>
      <c r="X5" s="192">
        <v>3</v>
      </c>
      <c r="Y5" s="193"/>
      <c r="Z5" s="192">
        <v>4</v>
      </c>
      <c r="AA5" s="193"/>
      <c r="AB5" s="192">
        <v>4</v>
      </c>
      <c r="AC5" s="193"/>
      <c r="AD5" s="192">
        <v>5</v>
      </c>
      <c r="AE5" s="193"/>
      <c r="AF5" s="192">
        <v>5</v>
      </c>
      <c r="AG5" s="193"/>
      <c r="AH5" s="192">
        <v>6</v>
      </c>
      <c r="AI5" s="193"/>
      <c r="AJ5" s="192">
        <v>6</v>
      </c>
      <c r="AK5" s="193"/>
      <c r="AL5" s="192">
        <v>7</v>
      </c>
      <c r="AM5" s="193"/>
      <c r="AN5" s="192">
        <v>7</v>
      </c>
      <c r="AO5" s="193"/>
      <c r="AP5" s="192">
        <v>8</v>
      </c>
      <c r="AQ5" s="193"/>
      <c r="AR5" s="192">
        <v>8</v>
      </c>
      <c r="AS5" s="193"/>
      <c r="AT5" s="192">
        <v>9</v>
      </c>
      <c r="AU5" s="193"/>
      <c r="AV5" s="192">
        <v>9</v>
      </c>
      <c r="AW5" s="193"/>
      <c r="AX5" s="192">
        <v>10</v>
      </c>
      <c r="AY5" s="193"/>
      <c r="AZ5" s="192">
        <v>10</v>
      </c>
      <c r="BA5" s="193"/>
      <c r="BB5" s="192">
        <v>11</v>
      </c>
      <c r="BC5" s="193"/>
      <c r="BD5" s="192">
        <v>11</v>
      </c>
      <c r="BE5" s="193"/>
      <c r="BF5" s="192">
        <v>12</v>
      </c>
      <c r="BG5" s="193"/>
      <c r="BH5" s="192">
        <v>12</v>
      </c>
      <c r="BI5" s="193"/>
    </row>
    <row r="6" spans="1:61" ht="15.75" thickBot="1">
      <c r="A6" s="196"/>
      <c r="B6" s="197"/>
      <c r="C6" s="197"/>
      <c r="D6" s="197"/>
      <c r="E6" s="198"/>
      <c r="F6" s="68">
        <f>SUM(F7:F18)</f>
        <v>1292273</v>
      </c>
      <c r="G6" s="68">
        <f t="shared" ref="G6:BI6" si="0">SUM(G7:G18)</f>
        <v>1292273</v>
      </c>
      <c r="H6" s="68">
        <f t="shared" si="0"/>
        <v>57445</v>
      </c>
      <c r="I6" s="68">
        <f t="shared" si="0"/>
        <v>57445</v>
      </c>
      <c r="J6" s="68">
        <f t="shared" si="0"/>
        <v>0</v>
      </c>
      <c r="K6" s="68">
        <f t="shared" si="0"/>
        <v>0</v>
      </c>
      <c r="L6" s="68">
        <f t="shared" si="0"/>
        <v>1293972</v>
      </c>
      <c r="M6" s="68">
        <f t="shared" si="0"/>
        <v>1293972</v>
      </c>
      <c r="N6" s="68">
        <f t="shared" si="0"/>
        <v>25386</v>
      </c>
      <c r="O6" s="68">
        <f t="shared" si="0"/>
        <v>25386</v>
      </c>
      <c r="P6" s="68">
        <f t="shared" si="0"/>
        <v>1245847</v>
      </c>
      <c r="Q6" s="68">
        <f t="shared" si="0"/>
        <v>1245847</v>
      </c>
      <c r="R6" s="68">
        <f t="shared" si="0"/>
        <v>32916</v>
      </c>
      <c r="S6" s="68">
        <f t="shared" si="0"/>
        <v>32916</v>
      </c>
      <c r="T6" s="68">
        <f t="shared" si="0"/>
        <v>1278763</v>
      </c>
      <c r="U6" s="68">
        <f t="shared" si="0"/>
        <v>1278763</v>
      </c>
      <c r="V6" s="68">
        <f t="shared" si="0"/>
        <v>-43935</v>
      </c>
      <c r="W6" s="68">
        <f t="shared" si="0"/>
        <v>-43935</v>
      </c>
      <c r="X6" s="68">
        <f t="shared" si="0"/>
        <v>1234828</v>
      </c>
      <c r="Y6" s="68">
        <f t="shared" si="0"/>
        <v>1234828</v>
      </c>
      <c r="Z6" s="68">
        <f t="shared" si="0"/>
        <v>0</v>
      </c>
      <c r="AA6" s="68">
        <f t="shared" si="0"/>
        <v>0</v>
      </c>
      <c r="AB6" s="68">
        <f t="shared" si="0"/>
        <v>1234828</v>
      </c>
      <c r="AC6" s="68">
        <f t="shared" si="0"/>
        <v>1234828</v>
      </c>
      <c r="AD6" s="68">
        <f t="shared" si="0"/>
        <v>0</v>
      </c>
      <c r="AE6" s="68">
        <f t="shared" si="0"/>
        <v>0</v>
      </c>
      <c r="AF6" s="68">
        <f t="shared" si="0"/>
        <v>1234828</v>
      </c>
      <c r="AG6" s="68">
        <f t="shared" si="0"/>
        <v>1234828</v>
      </c>
      <c r="AH6" s="68">
        <f t="shared" si="0"/>
        <v>0</v>
      </c>
      <c r="AI6" s="68">
        <f t="shared" si="0"/>
        <v>0</v>
      </c>
      <c r="AJ6" s="68">
        <f t="shared" si="0"/>
        <v>1234828</v>
      </c>
      <c r="AK6" s="68">
        <f t="shared" si="0"/>
        <v>1234828</v>
      </c>
      <c r="AL6" s="68">
        <f t="shared" si="0"/>
        <v>0</v>
      </c>
      <c r="AM6" s="68">
        <f t="shared" si="0"/>
        <v>0</v>
      </c>
      <c r="AN6" s="68">
        <f t="shared" si="0"/>
        <v>1234828</v>
      </c>
      <c r="AO6" s="68">
        <f t="shared" si="0"/>
        <v>1234828</v>
      </c>
      <c r="AP6" s="68">
        <f t="shared" si="0"/>
        <v>0</v>
      </c>
      <c r="AQ6" s="68">
        <f t="shared" si="0"/>
        <v>0</v>
      </c>
      <c r="AR6" s="68">
        <f t="shared" si="0"/>
        <v>1234828</v>
      </c>
      <c r="AS6" s="68">
        <f t="shared" si="0"/>
        <v>1234828</v>
      </c>
      <c r="AT6" s="68">
        <f t="shared" si="0"/>
        <v>0</v>
      </c>
      <c r="AU6" s="68">
        <f t="shared" si="0"/>
        <v>0</v>
      </c>
      <c r="AV6" s="68">
        <f t="shared" si="0"/>
        <v>1234828</v>
      </c>
      <c r="AW6" s="68">
        <f t="shared" si="0"/>
        <v>1234828</v>
      </c>
      <c r="AX6" s="68">
        <f t="shared" si="0"/>
        <v>0</v>
      </c>
      <c r="AY6" s="68">
        <f t="shared" si="0"/>
        <v>0</v>
      </c>
      <c r="AZ6" s="68">
        <f t="shared" si="0"/>
        <v>1234828</v>
      </c>
      <c r="BA6" s="68">
        <f t="shared" si="0"/>
        <v>1234828</v>
      </c>
      <c r="BB6" s="68">
        <f t="shared" si="0"/>
        <v>0</v>
      </c>
      <c r="BC6" s="68">
        <f t="shared" si="0"/>
        <v>0</v>
      </c>
      <c r="BD6" s="68">
        <f t="shared" si="0"/>
        <v>1234828</v>
      </c>
      <c r="BE6" s="68">
        <f t="shared" si="0"/>
        <v>1234828</v>
      </c>
      <c r="BF6" s="68">
        <f t="shared" si="0"/>
        <v>0</v>
      </c>
      <c r="BG6" s="68">
        <f t="shared" si="0"/>
        <v>0</v>
      </c>
      <c r="BH6" s="68">
        <f t="shared" si="0"/>
        <v>1234828</v>
      </c>
      <c r="BI6" s="68">
        <f t="shared" si="0"/>
        <v>1234828</v>
      </c>
    </row>
    <row r="7" spans="1:61">
      <c r="A7" s="63">
        <v>1</v>
      </c>
      <c r="B7" s="60">
        <v>1121</v>
      </c>
      <c r="C7" s="60"/>
      <c r="D7" s="60"/>
      <c r="E7" s="60"/>
      <c r="F7" s="60">
        <v>140528</v>
      </c>
      <c r="G7" s="60"/>
      <c r="H7" s="99">
        <f>IF($F$2=0,0,IF($F$2=1,F7-P7,IF($F$2=2,F7-T7,IF($F$2=3,F7-X7,IF($F$2=4,F7-AB7,IF($F$2=5,F7-AF7,IF($F$2=6,F7-AJ7,IF($F$2=7,F7-AN7,IF($F$2=8,F7-AR7,IF($F$2=9,F7-AV7,IF($F$2=10,F7-AZ7,0)))))))))))</f>
        <v>19367</v>
      </c>
      <c r="I7" s="99">
        <f>IF($F$2=0,0,IF($F$2=1,G7-Q7,IF($F$2=2,G7-U7,IF($F$2=3,G7-Y7,IF($F$2=4,G7-AC7,IF($F$2=5,G7-AG7,IF($F$2=6,G7-AK7,IF($F$2=7,G7-AO7,IF($F$2=8,G7-AS7,IF($F$2=9,G7-AW7,IF($F$2=10,G7-BA7,0)))))))))))</f>
        <v>0</v>
      </c>
      <c r="J7" s="99">
        <f>IF($F$2=11,F7-BD7,IF($F$2=12,F7-BH7,0))</f>
        <v>0</v>
      </c>
      <c r="K7" s="99">
        <f>IF($F$2=11,G7-BE7,IF($F$2=12,G7-BI7,0))</f>
        <v>0</v>
      </c>
      <c r="L7" s="60">
        <v>90995</v>
      </c>
      <c r="M7" s="60"/>
      <c r="N7" s="61">
        <v>3533</v>
      </c>
      <c r="O7" s="61"/>
      <c r="P7" s="62">
        <f>L7+N7-O7</f>
        <v>94528</v>
      </c>
      <c r="Q7" s="62"/>
      <c r="R7" s="61">
        <v>24133</v>
      </c>
      <c r="S7" s="61"/>
      <c r="T7" s="62">
        <f>P7+R7-S7</f>
        <v>118661</v>
      </c>
      <c r="U7" s="62"/>
      <c r="V7" s="61">
        <v>2500</v>
      </c>
      <c r="W7" s="61"/>
      <c r="X7" s="62">
        <f>T7+V7-W7</f>
        <v>121161</v>
      </c>
      <c r="Y7" s="62"/>
      <c r="Z7" s="61"/>
      <c r="AA7" s="61"/>
      <c r="AB7" s="62">
        <f>X7+Z7-AA7</f>
        <v>121161</v>
      </c>
      <c r="AC7" s="62"/>
      <c r="AD7" s="61"/>
      <c r="AE7" s="61"/>
      <c r="AF7" s="62">
        <f>AB7+AD7-AE7</f>
        <v>121161</v>
      </c>
      <c r="AG7" s="62"/>
      <c r="AH7" s="61"/>
      <c r="AI7" s="61"/>
      <c r="AJ7" s="62">
        <f>AF7+AH7-AI7</f>
        <v>121161</v>
      </c>
      <c r="AK7" s="62">
        <f t="shared" ref="AK7" si="1">AG7+AI7-AH7</f>
        <v>0</v>
      </c>
      <c r="AL7" s="61"/>
      <c r="AM7" s="61"/>
      <c r="AN7" s="62">
        <f>AJ7+AL7-AM7</f>
        <v>121161</v>
      </c>
      <c r="AO7" s="62"/>
      <c r="AP7" s="61"/>
      <c r="AQ7" s="61"/>
      <c r="AR7" s="62">
        <f>AN7+AP7-AQ7</f>
        <v>121161</v>
      </c>
      <c r="AS7" s="62"/>
      <c r="AT7" s="61"/>
      <c r="AU7" s="61"/>
      <c r="AV7" s="62">
        <f>AR7+AT7-AU7</f>
        <v>121161</v>
      </c>
      <c r="AW7" s="62"/>
      <c r="AX7" s="61"/>
      <c r="AY7" s="61"/>
      <c r="AZ7" s="62">
        <f>AV7+AX7-AY7</f>
        <v>121161</v>
      </c>
      <c r="BA7" s="62"/>
      <c r="BB7" s="61"/>
      <c r="BC7" s="61"/>
      <c r="BD7" s="62">
        <f>AZ7+BB7-BC7</f>
        <v>121161</v>
      </c>
      <c r="BE7" s="62"/>
      <c r="BF7" s="61"/>
      <c r="BG7" s="61"/>
      <c r="BH7" s="62">
        <f>BD7+BF7-BG7</f>
        <v>121161</v>
      </c>
      <c r="BI7" s="62"/>
    </row>
    <row r="8" spans="1:61">
      <c r="A8" s="63">
        <f>A7+1</f>
        <v>2</v>
      </c>
      <c r="B8" s="61">
        <v>1321</v>
      </c>
      <c r="C8" s="61"/>
      <c r="D8" s="61"/>
      <c r="E8" s="61"/>
      <c r="F8" s="60"/>
      <c r="G8" s="60">
        <v>140528</v>
      </c>
      <c r="H8" s="99">
        <f t="shared" ref="H8:H71" si="2">IF($F$2=0,0,IF($F$2=1,F8-P8,IF($F$2=2,F8-T8,IF($F$2=3,F8-X8,IF($F$2=4,F8-AB8,IF($F$2=5,F8-AF8,IF($F$2=6,F8-AJ8,IF($F$2=7,F8-AN8,IF($F$2=8,F8-AR8,IF($F$2=9,F8-AV8,IF($F$2=10,F8-AZ8,0)))))))))))</f>
        <v>0</v>
      </c>
      <c r="I8" s="99">
        <f t="shared" ref="I8:I71" si="3">IF($F$2=0,0,IF($F$2=1,G8-Q8,IF($F$2=2,G8-U8,IF($F$2=3,G8-Y8,IF($F$2=4,G8-AC8,IF($F$2=5,G8-AG8,IF($F$2=6,G8-AK8,IF($F$2=7,G8-AO8,IF($F$2=8,G8-AS8,IF($F$2=9,G8-AW8,IF($F$2=10,G8-BA8,0)))))))))))</f>
        <v>19367</v>
      </c>
      <c r="J8" s="99">
        <f t="shared" ref="J8:J71" si="4">IF($F$2=11,F8-BD8,IF($F$2=12,F8-BH8,0))</f>
        <v>0</v>
      </c>
      <c r="K8" s="99">
        <f t="shared" ref="K8:K71" si="5">IF($F$2=11,G8-BE8,IF($F$2=12,G8-BI8,0))</f>
        <v>0</v>
      </c>
      <c r="L8" s="60"/>
      <c r="M8" s="60">
        <v>90995</v>
      </c>
      <c r="N8" s="61"/>
      <c r="O8" s="61">
        <v>3533</v>
      </c>
      <c r="P8" s="62"/>
      <c r="Q8" s="62">
        <f t="shared" ref="Q8:Q71" si="6">M8+O8-N8</f>
        <v>94528</v>
      </c>
      <c r="R8" s="61"/>
      <c r="S8" s="61">
        <v>24133</v>
      </c>
      <c r="T8" s="62"/>
      <c r="U8" s="62">
        <f t="shared" ref="U8:U71" si="7">Q8+S8-R8</f>
        <v>118661</v>
      </c>
      <c r="V8" s="61"/>
      <c r="W8" s="61">
        <v>2500</v>
      </c>
      <c r="X8" s="62"/>
      <c r="Y8" s="62">
        <f t="shared" ref="Y8:Y71" si="8">U8+W8-V8</f>
        <v>121161</v>
      </c>
      <c r="Z8" s="61"/>
      <c r="AA8" s="61"/>
      <c r="AB8" s="62"/>
      <c r="AC8" s="62">
        <f t="shared" ref="AC8:AC71" si="9">Y8+AA8-Z8</f>
        <v>121161</v>
      </c>
      <c r="AD8" s="61"/>
      <c r="AE8" s="61"/>
      <c r="AF8" s="62"/>
      <c r="AG8" s="62">
        <f t="shared" ref="AG8:AG71" si="10">AC8+AE8-AD8</f>
        <v>121161</v>
      </c>
      <c r="AH8" s="61"/>
      <c r="AI8" s="61"/>
      <c r="AJ8" s="62">
        <f t="shared" ref="AJ8:AJ71" si="11">AF8+AH8-AI8</f>
        <v>0</v>
      </c>
      <c r="AK8" s="62">
        <f t="shared" ref="AK8:AK71" si="12">AG8+AI8-AH8</f>
        <v>121161</v>
      </c>
      <c r="AL8" s="61"/>
      <c r="AM8" s="61"/>
      <c r="AN8" s="62"/>
      <c r="AO8" s="62">
        <f t="shared" ref="AO8:AO71" si="13">AK8+AM8-AL8</f>
        <v>121161</v>
      </c>
      <c r="AP8" s="61"/>
      <c r="AQ8" s="61"/>
      <c r="AR8" s="62"/>
      <c r="AS8" s="62">
        <f t="shared" ref="AS8:AS71" si="14">AO8+AQ8-AP8</f>
        <v>121161</v>
      </c>
      <c r="AT8" s="61"/>
      <c r="AU8" s="61"/>
      <c r="AV8" s="62"/>
      <c r="AW8" s="62">
        <f t="shared" ref="AW8:AW71" si="15">AS8+AU8-AT8</f>
        <v>121161</v>
      </c>
      <c r="AX8" s="61"/>
      <c r="AY8" s="61"/>
      <c r="AZ8" s="62"/>
      <c r="BA8" s="62">
        <f t="shared" ref="BA8:BA71" si="16">AW8+AY8-AX8</f>
        <v>121161</v>
      </c>
      <c r="BB8" s="61"/>
      <c r="BC8" s="61"/>
      <c r="BD8" s="62"/>
      <c r="BE8" s="62">
        <f t="shared" ref="BE8:BE71" si="17">BA8+BC8-BB8</f>
        <v>121161</v>
      </c>
      <c r="BF8" s="61"/>
      <c r="BG8" s="61"/>
      <c r="BH8" s="62"/>
      <c r="BI8" s="62">
        <f t="shared" ref="BI8:BI71" si="18">BE8+BG8-BF8</f>
        <v>121161</v>
      </c>
    </row>
    <row r="9" spans="1:61">
      <c r="A9" s="63">
        <f t="shared" ref="A9:A75" si="19">A8+1</f>
        <v>3</v>
      </c>
      <c r="B9" s="61">
        <v>37</v>
      </c>
      <c r="C9" s="61"/>
      <c r="D9" s="61"/>
      <c r="E9" s="61"/>
      <c r="F9" s="60">
        <v>864</v>
      </c>
      <c r="G9" s="60"/>
      <c r="H9" s="99">
        <f t="shared" si="2"/>
        <v>-1896</v>
      </c>
      <c r="I9" s="99">
        <f t="shared" si="3"/>
        <v>0</v>
      </c>
      <c r="J9" s="99">
        <f t="shared" si="4"/>
        <v>0</v>
      </c>
      <c r="K9" s="99">
        <f t="shared" si="5"/>
        <v>0</v>
      </c>
      <c r="L9" s="60">
        <v>9674</v>
      </c>
      <c r="M9" s="60"/>
      <c r="N9" s="61">
        <v>3170</v>
      </c>
      <c r="O9" s="61"/>
      <c r="P9" s="62">
        <f t="shared" ref="P9:P71" si="20">L9+N9-O9</f>
        <v>12844</v>
      </c>
      <c r="Q9" s="62"/>
      <c r="R9" s="61">
        <v>-9772</v>
      </c>
      <c r="S9" s="61"/>
      <c r="T9" s="62">
        <f t="shared" ref="T9:T71" si="21">P9+R9-S9</f>
        <v>3072</v>
      </c>
      <c r="U9" s="62"/>
      <c r="V9" s="61">
        <v>-312</v>
      </c>
      <c r="W9" s="61"/>
      <c r="X9" s="62">
        <f t="shared" ref="X9:X71" si="22">T9+V9-W9</f>
        <v>2760</v>
      </c>
      <c r="Y9" s="62"/>
      <c r="Z9" s="61"/>
      <c r="AA9" s="61"/>
      <c r="AB9" s="62">
        <f t="shared" ref="AB9:AB71" si="23">X9+Z9-AA9</f>
        <v>2760</v>
      </c>
      <c r="AC9" s="62"/>
      <c r="AD9" s="61"/>
      <c r="AE9" s="61"/>
      <c r="AF9" s="62">
        <f t="shared" ref="AF9:AF71" si="24">AB9+AD9-AE9</f>
        <v>2760</v>
      </c>
      <c r="AG9" s="62"/>
      <c r="AH9" s="61"/>
      <c r="AI9" s="61"/>
      <c r="AJ9" s="62">
        <f t="shared" si="11"/>
        <v>2760</v>
      </c>
      <c r="AK9" s="62">
        <f t="shared" si="12"/>
        <v>0</v>
      </c>
      <c r="AL9" s="61"/>
      <c r="AM9" s="61"/>
      <c r="AN9" s="62">
        <f t="shared" ref="AN9:AN71" si="25">AJ9+AL9-AM9</f>
        <v>2760</v>
      </c>
      <c r="AO9" s="62"/>
      <c r="AP9" s="61"/>
      <c r="AQ9" s="61"/>
      <c r="AR9" s="62">
        <f t="shared" ref="AR9:AR71" si="26">AN9+AP9-AQ9</f>
        <v>2760</v>
      </c>
      <c r="AS9" s="62"/>
      <c r="AT9" s="61"/>
      <c r="AU9" s="61"/>
      <c r="AV9" s="62">
        <f t="shared" ref="AV9:AV71" si="27">AR9+AT9-AU9</f>
        <v>2760</v>
      </c>
      <c r="AW9" s="62"/>
      <c r="AX9" s="61"/>
      <c r="AY9" s="61"/>
      <c r="AZ9" s="62">
        <f t="shared" ref="AZ9:AZ71" si="28">AV9+AX9-AY9</f>
        <v>2760</v>
      </c>
      <c r="BA9" s="62"/>
      <c r="BB9" s="61"/>
      <c r="BC9" s="61"/>
      <c r="BD9" s="62">
        <f t="shared" ref="BD9:BD71" si="29">AZ9+BB9-BC9</f>
        <v>2760</v>
      </c>
      <c r="BE9" s="62"/>
      <c r="BF9" s="61"/>
      <c r="BG9" s="61"/>
      <c r="BH9" s="62">
        <f t="shared" ref="BH9:BH71" si="30">BD9+BF9-BG9</f>
        <v>2760</v>
      </c>
      <c r="BI9" s="62"/>
    </row>
    <row r="10" spans="1:61">
      <c r="A10" s="63">
        <f t="shared" si="19"/>
        <v>4</v>
      </c>
      <c r="B10" s="61">
        <v>64</v>
      </c>
      <c r="C10" s="61"/>
      <c r="D10" s="61"/>
      <c r="E10" s="61"/>
      <c r="F10" s="60">
        <v>191692</v>
      </c>
      <c r="G10" s="60"/>
      <c r="H10" s="99">
        <f t="shared" si="2"/>
        <v>56191</v>
      </c>
      <c r="I10" s="99">
        <f t="shared" si="3"/>
        <v>0</v>
      </c>
      <c r="J10" s="99">
        <f t="shared" si="4"/>
        <v>0</v>
      </c>
      <c r="K10" s="99">
        <f t="shared" si="5"/>
        <v>0</v>
      </c>
      <c r="L10" s="60">
        <v>191692</v>
      </c>
      <c r="M10" s="60"/>
      <c r="N10" s="61">
        <v>18683</v>
      </c>
      <c r="O10" s="61"/>
      <c r="P10" s="62">
        <f t="shared" si="20"/>
        <v>210375</v>
      </c>
      <c r="Q10" s="62"/>
      <c r="R10" s="61">
        <v>-11752</v>
      </c>
      <c r="S10" s="61"/>
      <c r="T10" s="62">
        <f t="shared" si="21"/>
        <v>198623</v>
      </c>
      <c r="U10" s="62"/>
      <c r="V10" s="61">
        <v>-63122</v>
      </c>
      <c r="W10" s="61"/>
      <c r="X10" s="62">
        <f t="shared" si="22"/>
        <v>135501</v>
      </c>
      <c r="Y10" s="62"/>
      <c r="Z10" s="61"/>
      <c r="AA10" s="61"/>
      <c r="AB10" s="62">
        <f t="shared" si="23"/>
        <v>135501</v>
      </c>
      <c r="AC10" s="62"/>
      <c r="AD10" s="61"/>
      <c r="AE10" s="61"/>
      <c r="AF10" s="62">
        <f t="shared" si="24"/>
        <v>135501</v>
      </c>
      <c r="AG10" s="62"/>
      <c r="AH10" s="61"/>
      <c r="AI10" s="61"/>
      <c r="AJ10" s="62">
        <f t="shared" si="11"/>
        <v>135501</v>
      </c>
      <c r="AK10" s="62">
        <f t="shared" si="12"/>
        <v>0</v>
      </c>
      <c r="AL10" s="61"/>
      <c r="AM10" s="61"/>
      <c r="AN10" s="62">
        <f t="shared" si="25"/>
        <v>135501</v>
      </c>
      <c r="AO10" s="62">
        <f t="shared" si="13"/>
        <v>0</v>
      </c>
      <c r="AP10" s="61"/>
      <c r="AQ10" s="61"/>
      <c r="AR10" s="62">
        <f t="shared" si="26"/>
        <v>135501</v>
      </c>
      <c r="AS10" s="62"/>
      <c r="AT10" s="61"/>
      <c r="AU10" s="61"/>
      <c r="AV10" s="62">
        <f t="shared" si="27"/>
        <v>135501</v>
      </c>
      <c r="AW10" s="62"/>
      <c r="AX10" s="61"/>
      <c r="AY10" s="61"/>
      <c r="AZ10" s="62">
        <f t="shared" si="28"/>
        <v>135501</v>
      </c>
      <c r="BA10" s="62"/>
      <c r="BB10" s="61"/>
      <c r="BC10" s="61"/>
      <c r="BD10" s="62">
        <f t="shared" si="29"/>
        <v>135501</v>
      </c>
      <c r="BE10" s="62"/>
      <c r="BF10" s="61"/>
      <c r="BG10" s="61"/>
      <c r="BH10" s="62">
        <f t="shared" si="30"/>
        <v>135501</v>
      </c>
      <c r="BI10" s="62"/>
    </row>
    <row r="11" spans="1:61">
      <c r="A11" s="63">
        <f t="shared" si="19"/>
        <v>5</v>
      </c>
      <c r="B11" s="61">
        <v>681</v>
      </c>
      <c r="C11" s="61"/>
      <c r="D11" s="61"/>
      <c r="E11" s="61"/>
      <c r="F11" s="60"/>
      <c r="G11" s="60">
        <v>1079126</v>
      </c>
      <c r="H11" s="99">
        <f t="shared" si="2"/>
        <v>0</v>
      </c>
      <c r="I11" s="99">
        <f t="shared" si="3"/>
        <v>71944</v>
      </c>
      <c r="J11" s="99">
        <f t="shared" si="4"/>
        <v>0</v>
      </c>
      <c r="K11" s="99">
        <f t="shared" si="5"/>
        <v>0</v>
      </c>
      <c r="L11" s="60"/>
      <c r="M11" s="60">
        <v>1079126</v>
      </c>
      <c r="N11" s="61"/>
      <c r="O11" s="61">
        <v>-5688</v>
      </c>
      <c r="P11" s="62"/>
      <c r="Q11" s="62">
        <f t="shared" si="6"/>
        <v>1073438</v>
      </c>
      <c r="R11" s="61"/>
      <c r="S11" s="61">
        <v>67059</v>
      </c>
      <c r="T11" s="62"/>
      <c r="U11" s="62">
        <f t="shared" si="7"/>
        <v>1140497</v>
      </c>
      <c r="V11" s="61"/>
      <c r="W11" s="61">
        <v>-133315</v>
      </c>
      <c r="X11" s="62"/>
      <c r="Y11" s="62">
        <f t="shared" si="8"/>
        <v>1007182</v>
      </c>
      <c r="Z11" s="61"/>
      <c r="AA11" s="61"/>
      <c r="AB11" s="62"/>
      <c r="AC11" s="62">
        <f t="shared" si="9"/>
        <v>1007182</v>
      </c>
      <c r="AD11" s="61"/>
      <c r="AE11" s="61"/>
      <c r="AF11" s="62"/>
      <c r="AG11" s="62">
        <f t="shared" si="10"/>
        <v>1007182</v>
      </c>
      <c r="AH11" s="61"/>
      <c r="AI11" s="61"/>
      <c r="AJ11" s="62">
        <f t="shared" si="11"/>
        <v>0</v>
      </c>
      <c r="AK11" s="62">
        <f t="shared" si="12"/>
        <v>1007182</v>
      </c>
      <c r="AL11" s="61"/>
      <c r="AM11" s="61"/>
      <c r="AN11" s="62"/>
      <c r="AO11" s="62">
        <f t="shared" si="13"/>
        <v>1007182</v>
      </c>
      <c r="AP11" s="61"/>
      <c r="AQ11" s="61"/>
      <c r="AR11" s="62"/>
      <c r="AS11" s="62">
        <f t="shared" si="14"/>
        <v>1007182</v>
      </c>
      <c r="AT11" s="61"/>
      <c r="AU11" s="61"/>
      <c r="AV11" s="62"/>
      <c r="AW11" s="62">
        <f t="shared" si="15"/>
        <v>1007182</v>
      </c>
      <c r="AX11" s="61"/>
      <c r="AY11" s="61"/>
      <c r="AZ11" s="62"/>
      <c r="BA11" s="62">
        <f t="shared" si="16"/>
        <v>1007182</v>
      </c>
      <c r="BB11" s="61"/>
      <c r="BC11" s="61"/>
      <c r="BD11" s="62"/>
      <c r="BE11" s="62">
        <f t="shared" si="17"/>
        <v>1007182</v>
      </c>
      <c r="BF11" s="61"/>
      <c r="BG11" s="61"/>
      <c r="BH11" s="62"/>
      <c r="BI11" s="62">
        <f t="shared" si="18"/>
        <v>1007182</v>
      </c>
    </row>
    <row r="12" spans="1:61">
      <c r="A12" s="63">
        <f t="shared" si="19"/>
        <v>6</v>
      </c>
      <c r="B12" s="61">
        <v>631</v>
      </c>
      <c r="C12" s="61"/>
      <c r="D12" s="61"/>
      <c r="E12" s="61"/>
      <c r="F12" s="60"/>
      <c r="G12" s="60">
        <v>3200</v>
      </c>
      <c r="H12" s="99">
        <f t="shared" si="2"/>
        <v>0</v>
      </c>
      <c r="I12" s="99">
        <f t="shared" si="3"/>
        <v>-319</v>
      </c>
      <c r="J12" s="99">
        <f t="shared" si="4"/>
        <v>0</v>
      </c>
      <c r="K12" s="99">
        <f t="shared" si="5"/>
        <v>0</v>
      </c>
      <c r="L12" s="60"/>
      <c r="M12" s="60">
        <v>5834</v>
      </c>
      <c r="N12" s="61"/>
      <c r="O12" s="61">
        <v>-1770</v>
      </c>
      <c r="P12" s="62"/>
      <c r="Q12" s="62">
        <f t="shared" si="6"/>
        <v>4064</v>
      </c>
      <c r="R12" s="61"/>
      <c r="S12" s="61">
        <v>3636</v>
      </c>
      <c r="T12" s="62"/>
      <c r="U12" s="62">
        <f t="shared" si="7"/>
        <v>7700</v>
      </c>
      <c r="V12" s="61"/>
      <c r="W12" s="61">
        <v>-4181</v>
      </c>
      <c r="X12" s="62"/>
      <c r="Y12" s="62">
        <f t="shared" si="8"/>
        <v>3519</v>
      </c>
      <c r="Z12" s="61"/>
      <c r="AA12" s="61"/>
      <c r="AB12" s="62"/>
      <c r="AC12" s="62">
        <f t="shared" si="9"/>
        <v>3519</v>
      </c>
      <c r="AD12" s="61"/>
      <c r="AE12" s="61"/>
      <c r="AF12" s="62"/>
      <c r="AG12" s="62">
        <f t="shared" si="10"/>
        <v>3519</v>
      </c>
      <c r="AH12" s="61"/>
      <c r="AI12" s="61"/>
      <c r="AJ12" s="62">
        <f t="shared" si="11"/>
        <v>0</v>
      </c>
      <c r="AK12" s="62">
        <f t="shared" si="12"/>
        <v>3519</v>
      </c>
      <c r="AL12" s="61"/>
      <c r="AM12" s="61"/>
      <c r="AN12" s="62"/>
      <c r="AO12" s="62">
        <f t="shared" si="13"/>
        <v>3519</v>
      </c>
      <c r="AP12" s="61"/>
      <c r="AQ12" s="61"/>
      <c r="AR12" s="62"/>
      <c r="AS12" s="62">
        <f t="shared" si="14"/>
        <v>3519</v>
      </c>
      <c r="AT12" s="61"/>
      <c r="AU12" s="61"/>
      <c r="AV12" s="62"/>
      <c r="AW12" s="62">
        <f t="shared" si="15"/>
        <v>3519</v>
      </c>
      <c r="AX12" s="61"/>
      <c r="AY12" s="61"/>
      <c r="AZ12" s="62"/>
      <c r="BA12" s="62">
        <f t="shared" si="16"/>
        <v>3519</v>
      </c>
      <c r="BB12" s="61"/>
      <c r="BC12" s="61"/>
      <c r="BD12" s="62"/>
      <c r="BE12" s="62">
        <f t="shared" si="17"/>
        <v>3519</v>
      </c>
      <c r="BF12" s="61"/>
      <c r="BG12" s="61"/>
      <c r="BH12" s="62"/>
      <c r="BI12" s="62">
        <f t="shared" si="18"/>
        <v>3519</v>
      </c>
    </row>
    <row r="13" spans="1:61">
      <c r="A13" s="63">
        <f t="shared" si="19"/>
        <v>7</v>
      </c>
      <c r="B13" s="61">
        <v>44</v>
      </c>
      <c r="C13" s="61"/>
      <c r="D13" s="61"/>
      <c r="E13" s="61"/>
      <c r="F13" s="60"/>
      <c r="G13" s="60">
        <v>118017</v>
      </c>
      <c r="H13" s="99">
        <f t="shared" si="2"/>
        <v>0</v>
      </c>
      <c r="I13" s="99">
        <f t="shared" si="3"/>
        <v>0</v>
      </c>
      <c r="J13" s="99">
        <f t="shared" si="4"/>
        <v>0</v>
      </c>
      <c r="K13" s="99">
        <f t="shared" si="5"/>
        <v>0</v>
      </c>
      <c r="L13" s="60"/>
      <c r="M13" s="60">
        <v>118017</v>
      </c>
      <c r="N13" s="61"/>
      <c r="O13" s="61"/>
      <c r="P13" s="62"/>
      <c r="Q13" s="62">
        <f t="shared" si="6"/>
        <v>118017</v>
      </c>
      <c r="R13" s="61"/>
      <c r="S13" s="61"/>
      <c r="T13" s="62"/>
      <c r="U13" s="62">
        <f t="shared" si="7"/>
        <v>118017</v>
      </c>
      <c r="V13" s="61"/>
      <c r="W13" s="61"/>
      <c r="X13" s="62"/>
      <c r="Y13" s="62">
        <f t="shared" si="8"/>
        <v>118017</v>
      </c>
      <c r="Z13" s="61"/>
      <c r="AA13" s="61"/>
      <c r="AB13" s="62"/>
      <c r="AC13" s="62">
        <f t="shared" si="9"/>
        <v>118017</v>
      </c>
      <c r="AD13" s="61"/>
      <c r="AE13" s="61"/>
      <c r="AF13" s="62"/>
      <c r="AG13" s="62">
        <f t="shared" si="10"/>
        <v>118017</v>
      </c>
      <c r="AH13" s="61"/>
      <c r="AI13" s="61"/>
      <c r="AJ13" s="62">
        <f t="shared" si="11"/>
        <v>0</v>
      </c>
      <c r="AK13" s="62">
        <f t="shared" si="12"/>
        <v>118017</v>
      </c>
      <c r="AL13" s="61"/>
      <c r="AM13" s="61"/>
      <c r="AN13" s="62"/>
      <c r="AO13" s="62">
        <f t="shared" si="13"/>
        <v>118017</v>
      </c>
      <c r="AP13" s="61"/>
      <c r="AQ13" s="61"/>
      <c r="AR13" s="62"/>
      <c r="AS13" s="62">
        <f t="shared" si="14"/>
        <v>118017</v>
      </c>
      <c r="AT13" s="61"/>
      <c r="AU13" s="61"/>
      <c r="AV13" s="62"/>
      <c r="AW13" s="62">
        <f t="shared" si="15"/>
        <v>118017</v>
      </c>
      <c r="AX13" s="61"/>
      <c r="AY13" s="61"/>
      <c r="AZ13" s="62"/>
      <c r="BA13" s="62">
        <f t="shared" si="16"/>
        <v>118017</v>
      </c>
      <c r="BB13" s="61"/>
      <c r="BC13" s="61"/>
      <c r="BD13" s="62"/>
      <c r="BE13" s="62">
        <f t="shared" si="17"/>
        <v>118017</v>
      </c>
      <c r="BF13" s="61"/>
      <c r="BG13" s="61"/>
      <c r="BH13" s="62"/>
      <c r="BI13" s="62">
        <f t="shared" si="18"/>
        <v>118017</v>
      </c>
    </row>
    <row r="14" spans="1:61">
      <c r="A14" s="63">
        <f t="shared" si="19"/>
        <v>8</v>
      </c>
      <c r="B14" s="60">
        <v>311</v>
      </c>
      <c r="C14" s="60"/>
      <c r="D14" s="60"/>
      <c r="E14" s="60"/>
      <c r="F14" s="60">
        <v>959189</v>
      </c>
      <c r="G14" s="60"/>
      <c r="H14" s="99">
        <f t="shared" si="2"/>
        <v>-16217</v>
      </c>
      <c r="I14" s="99">
        <f t="shared" si="3"/>
        <v>0</v>
      </c>
      <c r="J14" s="99">
        <f t="shared" si="4"/>
        <v>0</v>
      </c>
      <c r="K14" s="99">
        <f t="shared" si="5"/>
        <v>0</v>
      </c>
      <c r="L14" s="60">
        <v>1001611</v>
      </c>
      <c r="M14" s="60"/>
      <c r="N14" s="61"/>
      <c r="O14" s="61">
        <v>73511</v>
      </c>
      <c r="P14" s="62">
        <f t="shared" si="20"/>
        <v>928100</v>
      </c>
      <c r="Q14" s="62"/>
      <c r="R14" s="61">
        <v>30307</v>
      </c>
      <c r="S14" s="61"/>
      <c r="T14" s="62">
        <f t="shared" si="21"/>
        <v>958407</v>
      </c>
      <c r="U14" s="62"/>
      <c r="V14" s="61">
        <v>16999</v>
      </c>
      <c r="W14" s="61"/>
      <c r="X14" s="62">
        <f t="shared" si="22"/>
        <v>975406</v>
      </c>
      <c r="Y14" s="62"/>
      <c r="Z14" s="61"/>
      <c r="AA14" s="61"/>
      <c r="AB14" s="62">
        <f t="shared" si="23"/>
        <v>975406</v>
      </c>
      <c r="AC14" s="62"/>
      <c r="AD14" s="61"/>
      <c r="AE14" s="61"/>
      <c r="AF14" s="62">
        <f t="shared" si="24"/>
        <v>975406</v>
      </c>
      <c r="AG14" s="62"/>
      <c r="AH14" s="61"/>
      <c r="AI14" s="61"/>
      <c r="AJ14" s="62">
        <f t="shared" si="11"/>
        <v>975406</v>
      </c>
      <c r="AK14" s="62">
        <f t="shared" si="12"/>
        <v>0</v>
      </c>
      <c r="AL14" s="61"/>
      <c r="AM14" s="61"/>
      <c r="AN14" s="62">
        <f t="shared" si="25"/>
        <v>975406</v>
      </c>
      <c r="AO14" s="62"/>
      <c r="AP14" s="61"/>
      <c r="AQ14" s="61"/>
      <c r="AR14" s="62">
        <f t="shared" si="26"/>
        <v>975406</v>
      </c>
      <c r="AS14" s="62"/>
      <c r="AT14" s="61"/>
      <c r="AU14" s="61"/>
      <c r="AV14" s="62">
        <f t="shared" si="27"/>
        <v>975406</v>
      </c>
      <c r="AW14" s="62"/>
      <c r="AX14" s="61"/>
      <c r="AY14" s="61"/>
      <c r="AZ14" s="62">
        <f t="shared" si="28"/>
        <v>975406</v>
      </c>
      <c r="BA14" s="62"/>
      <c r="BB14" s="61"/>
      <c r="BC14" s="61"/>
      <c r="BD14" s="62">
        <f t="shared" si="29"/>
        <v>975406</v>
      </c>
      <c r="BE14" s="62"/>
      <c r="BF14" s="61"/>
      <c r="BG14" s="61"/>
      <c r="BH14" s="62">
        <f t="shared" si="30"/>
        <v>975406</v>
      </c>
      <c r="BI14" s="62"/>
    </row>
    <row r="15" spans="1:61">
      <c r="A15" s="63">
        <f t="shared" si="19"/>
        <v>9</v>
      </c>
      <c r="B15" s="61">
        <v>641</v>
      </c>
      <c r="C15" s="61"/>
      <c r="D15" s="61"/>
      <c r="E15" s="61"/>
      <c r="F15" s="60">
        <v>0</v>
      </c>
      <c r="G15" s="60">
        <v>0</v>
      </c>
      <c r="H15" s="99">
        <f t="shared" si="2"/>
        <v>0</v>
      </c>
      <c r="I15" s="99">
        <f t="shared" si="3"/>
        <v>0</v>
      </c>
      <c r="J15" s="99">
        <f t="shared" si="4"/>
        <v>0</v>
      </c>
      <c r="K15" s="99">
        <f t="shared" si="5"/>
        <v>0</v>
      </c>
      <c r="L15" s="60"/>
      <c r="M15" s="60"/>
      <c r="N15" s="61"/>
      <c r="O15" s="61"/>
      <c r="P15" s="62">
        <f t="shared" si="20"/>
        <v>0</v>
      </c>
      <c r="Q15" s="62">
        <f t="shared" si="6"/>
        <v>0</v>
      </c>
      <c r="R15" s="61"/>
      <c r="S15" s="61"/>
      <c r="T15" s="62">
        <f t="shared" si="21"/>
        <v>0</v>
      </c>
      <c r="U15" s="62">
        <f t="shared" si="7"/>
        <v>0</v>
      </c>
      <c r="V15" s="61"/>
      <c r="W15" s="61"/>
      <c r="X15" s="62">
        <f t="shared" si="22"/>
        <v>0</v>
      </c>
      <c r="Y15" s="62">
        <f t="shared" si="8"/>
        <v>0</v>
      </c>
      <c r="Z15" s="61"/>
      <c r="AA15" s="61"/>
      <c r="AB15" s="62">
        <f t="shared" si="23"/>
        <v>0</v>
      </c>
      <c r="AC15" s="62">
        <f t="shared" si="9"/>
        <v>0</v>
      </c>
      <c r="AD15" s="61"/>
      <c r="AE15" s="61"/>
      <c r="AF15" s="62">
        <f t="shared" si="24"/>
        <v>0</v>
      </c>
      <c r="AG15" s="62">
        <f t="shared" si="10"/>
        <v>0</v>
      </c>
      <c r="AH15" s="61"/>
      <c r="AI15" s="61"/>
      <c r="AJ15" s="62">
        <f t="shared" si="11"/>
        <v>0</v>
      </c>
      <c r="AK15" s="62">
        <f t="shared" si="12"/>
        <v>0</v>
      </c>
      <c r="AL15" s="61"/>
      <c r="AM15" s="61"/>
      <c r="AN15" s="62">
        <f t="shared" si="25"/>
        <v>0</v>
      </c>
      <c r="AO15" s="62">
        <f t="shared" si="13"/>
        <v>0</v>
      </c>
      <c r="AP15" s="61"/>
      <c r="AQ15" s="61"/>
      <c r="AR15" s="62">
        <f t="shared" si="26"/>
        <v>0</v>
      </c>
      <c r="AS15" s="62">
        <f t="shared" si="14"/>
        <v>0</v>
      </c>
      <c r="AT15" s="61"/>
      <c r="AU15" s="61"/>
      <c r="AV15" s="62">
        <f t="shared" si="27"/>
        <v>0</v>
      </c>
      <c r="AW15" s="62">
        <f t="shared" si="15"/>
        <v>0</v>
      </c>
      <c r="AX15" s="61"/>
      <c r="AY15" s="61"/>
      <c r="AZ15" s="62">
        <f t="shared" si="28"/>
        <v>0</v>
      </c>
      <c r="BA15" s="62">
        <f t="shared" si="16"/>
        <v>0</v>
      </c>
      <c r="BB15" s="61"/>
      <c r="BC15" s="61"/>
      <c r="BD15" s="62">
        <f t="shared" si="29"/>
        <v>0</v>
      </c>
      <c r="BE15" s="62">
        <f t="shared" si="17"/>
        <v>0</v>
      </c>
      <c r="BF15" s="61"/>
      <c r="BG15" s="61"/>
      <c r="BH15" s="62">
        <f t="shared" si="30"/>
        <v>0</v>
      </c>
      <c r="BI15" s="62">
        <f t="shared" si="18"/>
        <v>0</v>
      </c>
    </row>
    <row r="16" spans="1:61">
      <c r="A16" s="63">
        <f t="shared" si="19"/>
        <v>10</v>
      </c>
      <c r="B16" s="61">
        <v>79</v>
      </c>
      <c r="C16" s="61"/>
      <c r="D16" s="61"/>
      <c r="E16" s="61"/>
      <c r="F16" s="60"/>
      <c r="G16" s="60">
        <v>-48598</v>
      </c>
      <c r="H16" s="99">
        <f t="shared" si="2"/>
        <v>0</v>
      </c>
      <c r="I16" s="99">
        <f t="shared" si="3"/>
        <v>55163</v>
      </c>
      <c r="J16" s="99">
        <f t="shared" si="4"/>
        <v>0</v>
      </c>
      <c r="K16" s="99">
        <f t="shared" si="5"/>
        <v>0</v>
      </c>
      <c r="L16" s="60"/>
      <c r="M16" s="60"/>
      <c r="N16" s="61"/>
      <c r="O16" s="61">
        <v>-44200</v>
      </c>
      <c r="P16" s="62"/>
      <c r="Q16" s="62">
        <f t="shared" si="6"/>
        <v>-44200</v>
      </c>
      <c r="R16" s="61"/>
      <c r="S16" s="61">
        <v>-64948</v>
      </c>
      <c r="T16" s="62"/>
      <c r="U16" s="62">
        <f t="shared" si="7"/>
        <v>-109148</v>
      </c>
      <c r="V16" s="61"/>
      <c r="W16" s="61">
        <v>5387</v>
      </c>
      <c r="X16" s="62"/>
      <c r="Y16" s="62">
        <f t="shared" si="8"/>
        <v>-103761</v>
      </c>
      <c r="Z16" s="61"/>
      <c r="AA16" s="61"/>
      <c r="AB16" s="62">
        <f t="shared" si="23"/>
        <v>0</v>
      </c>
      <c r="AC16" s="62">
        <f t="shared" si="9"/>
        <v>-103761</v>
      </c>
      <c r="AD16" s="61"/>
      <c r="AE16" s="61"/>
      <c r="AF16" s="62">
        <f t="shared" si="24"/>
        <v>0</v>
      </c>
      <c r="AG16" s="62">
        <f t="shared" si="10"/>
        <v>-103761</v>
      </c>
      <c r="AH16" s="61"/>
      <c r="AI16" s="61"/>
      <c r="AJ16" s="62">
        <f t="shared" si="11"/>
        <v>0</v>
      </c>
      <c r="AK16" s="62">
        <f t="shared" si="12"/>
        <v>-103761</v>
      </c>
      <c r="AL16" s="61"/>
      <c r="AM16" s="61"/>
      <c r="AN16" s="62">
        <f t="shared" si="25"/>
        <v>0</v>
      </c>
      <c r="AO16" s="62">
        <f t="shared" si="13"/>
        <v>-103761</v>
      </c>
      <c r="AP16" s="61"/>
      <c r="AQ16" s="61"/>
      <c r="AR16" s="62">
        <f t="shared" si="26"/>
        <v>0</v>
      </c>
      <c r="AS16" s="62">
        <f t="shared" si="14"/>
        <v>-103761</v>
      </c>
      <c r="AT16" s="61"/>
      <c r="AU16" s="61"/>
      <c r="AV16" s="62">
        <f t="shared" si="27"/>
        <v>0</v>
      </c>
      <c r="AW16" s="62">
        <f t="shared" si="15"/>
        <v>-103761</v>
      </c>
      <c r="AX16" s="61"/>
      <c r="AY16" s="61"/>
      <c r="AZ16" s="62">
        <f t="shared" si="28"/>
        <v>0</v>
      </c>
      <c r="BA16" s="62">
        <f t="shared" si="16"/>
        <v>-103761</v>
      </c>
      <c r="BB16" s="61"/>
      <c r="BC16" s="61"/>
      <c r="BD16" s="62">
        <f t="shared" si="29"/>
        <v>0</v>
      </c>
      <c r="BE16" s="62">
        <f t="shared" si="17"/>
        <v>-103761</v>
      </c>
      <c r="BF16" s="61"/>
      <c r="BG16" s="61"/>
      <c r="BH16" s="62">
        <f t="shared" si="30"/>
        <v>0</v>
      </c>
      <c r="BI16" s="62">
        <f t="shared" si="18"/>
        <v>-103761</v>
      </c>
    </row>
    <row r="17" spans="1:61">
      <c r="A17" s="63">
        <f t="shared" si="19"/>
        <v>11</v>
      </c>
      <c r="B17" s="61">
        <v>661</v>
      </c>
      <c r="C17" s="61"/>
      <c r="D17" s="61"/>
      <c r="E17" s="61"/>
      <c r="F17" s="60">
        <v>0</v>
      </c>
      <c r="G17" s="60">
        <v>0</v>
      </c>
      <c r="H17" s="99">
        <f t="shared" si="2"/>
        <v>0</v>
      </c>
      <c r="I17" s="99">
        <f t="shared" si="3"/>
        <v>-75843</v>
      </c>
      <c r="J17" s="99">
        <f t="shared" si="4"/>
        <v>0</v>
      </c>
      <c r="K17" s="99">
        <f t="shared" si="5"/>
        <v>0</v>
      </c>
      <c r="L17" s="60"/>
      <c r="M17" s="60"/>
      <c r="N17" s="61"/>
      <c r="O17" s="61"/>
      <c r="P17" s="62">
        <f t="shared" si="20"/>
        <v>0</v>
      </c>
      <c r="Q17" s="62">
        <f t="shared" si="6"/>
        <v>0</v>
      </c>
      <c r="R17" s="61"/>
      <c r="S17" s="61">
        <v>2749</v>
      </c>
      <c r="T17" s="62"/>
      <c r="U17" s="62">
        <f t="shared" si="7"/>
        <v>2749</v>
      </c>
      <c r="V17" s="61"/>
      <c r="W17" s="61">
        <v>73094</v>
      </c>
      <c r="X17" s="62"/>
      <c r="Y17" s="62">
        <f t="shared" si="8"/>
        <v>75843</v>
      </c>
      <c r="Z17" s="61"/>
      <c r="AA17" s="61"/>
      <c r="AB17" s="62">
        <f t="shared" si="23"/>
        <v>0</v>
      </c>
      <c r="AC17" s="62">
        <f t="shared" si="9"/>
        <v>75843</v>
      </c>
      <c r="AD17" s="61"/>
      <c r="AE17" s="61"/>
      <c r="AF17" s="62">
        <f t="shared" si="24"/>
        <v>0</v>
      </c>
      <c r="AG17" s="62">
        <f t="shared" si="10"/>
        <v>75843</v>
      </c>
      <c r="AH17" s="61"/>
      <c r="AI17" s="61"/>
      <c r="AJ17" s="62">
        <f t="shared" si="11"/>
        <v>0</v>
      </c>
      <c r="AK17" s="62">
        <f t="shared" si="12"/>
        <v>75843</v>
      </c>
      <c r="AL17" s="61"/>
      <c r="AM17" s="61"/>
      <c r="AN17" s="62">
        <f t="shared" si="25"/>
        <v>0</v>
      </c>
      <c r="AO17" s="62">
        <f t="shared" si="13"/>
        <v>75843</v>
      </c>
      <c r="AP17" s="61"/>
      <c r="AQ17" s="61"/>
      <c r="AR17" s="62">
        <f t="shared" si="26"/>
        <v>0</v>
      </c>
      <c r="AS17" s="62">
        <f t="shared" si="14"/>
        <v>75843</v>
      </c>
      <c r="AT17" s="61"/>
      <c r="AU17" s="61"/>
      <c r="AV17" s="62">
        <f t="shared" si="27"/>
        <v>0</v>
      </c>
      <c r="AW17" s="62">
        <f t="shared" si="15"/>
        <v>75843</v>
      </c>
      <c r="AX17" s="61"/>
      <c r="AY17" s="61"/>
      <c r="AZ17" s="62">
        <f t="shared" si="28"/>
        <v>0</v>
      </c>
      <c r="BA17" s="62">
        <f t="shared" si="16"/>
        <v>75843</v>
      </c>
      <c r="BB17" s="61"/>
      <c r="BC17" s="61"/>
      <c r="BD17" s="62">
        <f t="shared" si="29"/>
        <v>0</v>
      </c>
      <c r="BE17" s="62">
        <f t="shared" si="17"/>
        <v>75843</v>
      </c>
      <c r="BF17" s="61"/>
      <c r="BG17" s="61"/>
      <c r="BH17" s="62">
        <f t="shared" si="30"/>
        <v>0</v>
      </c>
      <c r="BI17" s="62">
        <f t="shared" si="18"/>
        <v>75843</v>
      </c>
    </row>
    <row r="18" spans="1:61">
      <c r="A18" s="63">
        <f t="shared" si="19"/>
        <v>12</v>
      </c>
      <c r="B18" s="61">
        <v>651</v>
      </c>
      <c r="C18" s="61"/>
      <c r="D18" s="61"/>
      <c r="E18" s="61"/>
      <c r="F18" s="60">
        <v>0</v>
      </c>
      <c r="G18" s="60">
        <v>0</v>
      </c>
      <c r="H18" s="99">
        <f t="shared" si="2"/>
        <v>0</v>
      </c>
      <c r="I18" s="99">
        <f t="shared" si="3"/>
        <v>-12867</v>
      </c>
      <c r="J18" s="99">
        <f t="shared" si="4"/>
        <v>0</v>
      </c>
      <c r="K18" s="99">
        <f t="shared" si="5"/>
        <v>0</v>
      </c>
      <c r="L18" s="60"/>
      <c r="M18" s="60"/>
      <c r="N18" s="61"/>
      <c r="O18" s="61"/>
      <c r="P18" s="62">
        <f t="shared" si="20"/>
        <v>0</v>
      </c>
      <c r="Q18" s="62">
        <f t="shared" si="6"/>
        <v>0</v>
      </c>
      <c r="R18" s="61"/>
      <c r="S18" s="61">
        <v>287</v>
      </c>
      <c r="T18" s="62"/>
      <c r="U18" s="62">
        <f t="shared" si="7"/>
        <v>287</v>
      </c>
      <c r="V18" s="61"/>
      <c r="W18" s="61">
        <v>12580</v>
      </c>
      <c r="X18" s="62"/>
      <c r="Y18" s="62">
        <f t="shared" si="8"/>
        <v>12867</v>
      </c>
      <c r="Z18" s="61"/>
      <c r="AA18" s="61"/>
      <c r="AB18" s="62">
        <f t="shared" si="23"/>
        <v>0</v>
      </c>
      <c r="AC18" s="62">
        <f t="shared" si="9"/>
        <v>12867</v>
      </c>
      <c r="AD18" s="61"/>
      <c r="AE18" s="61"/>
      <c r="AF18" s="62">
        <f t="shared" si="24"/>
        <v>0</v>
      </c>
      <c r="AG18" s="62">
        <f t="shared" si="10"/>
        <v>12867</v>
      </c>
      <c r="AH18" s="61"/>
      <c r="AI18" s="61"/>
      <c r="AJ18" s="62">
        <f t="shared" si="11"/>
        <v>0</v>
      </c>
      <c r="AK18" s="62">
        <f t="shared" si="12"/>
        <v>12867</v>
      </c>
      <c r="AL18" s="61"/>
      <c r="AM18" s="61"/>
      <c r="AN18" s="62">
        <f t="shared" si="25"/>
        <v>0</v>
      </c>
      <c r="AO18" s="62">
        <f t="shared" si="13"/>
        <v>12867</v>
      </c>
      <c r="AP18" s="61"/>
      <c r="AQ18" s="61"/>
      <c r="AR18" s="62">
        <f t="shared" si="26"/>
        <v>0</v>
      </c>
      <c r="AS18" s="62">
        <f t="shared" si="14"/>
        <v>12867</v>
      </c>
      <c r="AT18" s="61"/>
      <c r="AU18" s="61"/>
      <c r="AV18" s="62">
        <f t="shared" si="27"/>
        <v>0</v>
      </c>
      <c r="AW18" s="62">
        <f t="shared" si="15"/>
        <v>12867</v>
      </c>
      <c r="AX18" s="61"/>
      <c r="AY18" s="61"/>
      <c r="AZ18" s="62">
        <f t="shared" si="28"/>
        <v>0</v>
      </c>
      <c r="BA18" s="62">
        <f t="shared" si="16"/>
        <v>12867</v>
      </c>
      <c r="BB18" s="61"/>
      <c r="BC18" s="61"/>
      <c r="BD18" s="62">
        <f t="shared" si="29"/>
        <v>0</v>
      </c>
      <c r="BE18" s="62">
        <f t="shared" si="17"/>
        <v>12867</v>
      </c>
      <c r="BF18" s="61"/>
      <c r="BG18" s="61"/>
      <c r="BH18" s="62">
        <f t="shared" si="30"/>
        <v>0</v>
      </c>
      <c r="BI18" s="62">
        <f t="shared" si="18"/>
        <v>12867</v>
      </c>
    </row>
    <row r="19" spans="1:61">
      <c r="A19" s="63">
        <f t="shared" si="19"/>
        <v>13</v>
      </c>
      <c r="B19" s="60"/>
      <c r="C19" s="60"/>
      <c r="D19" s="60"/>
      <c r="E19" s="60"/>
      <c r="F19" s="60"/>
      <c r="G19" s="60"/>
      <c r="H19" s="99">
        <f t="shared" si="2"/>
        <v>0</v>
      </c>
      <c r="I19" s="99">
        <f t="shared" si="3"/>
        <v>0</v>
      </c>
      <c r="J19" s="99">
        <f t="shared" si="4"/>
        <v>0</v>
      </c>
      <c r="K19" s="99">
        <f t="shared" si="5"/>
        <v>0</v>
      </c>
      <c r="L19" s="60"/>
      <c r="M19" s="60"/>
      <c r="N19" s="61"/>
      <c r="O19" s="61"/>
      <c r="P19" s="62">
        <f t="shared" si="20"/>
        <v>0</v>
      </c>
      <c r="Q19" s="62">
        <f t="shared" si="6"/>
        <v>0</v>
      </c>
      <c r="R19" s="61"/>
      <c r="S19" s="61"/>
      <c r="T19" s="62">
        <f t="shared" si="21"/>
        <v>0</v>
      </c>
      <c r="U19" s="62">
        <f t="shared" si="7"/>
        <v>0</v>
      </c>
      <c r="V19" s="61"/>
      <c r="W19" s="61"/>
      <c r="X19" s="62">
        <f t="shared" si="22"/>
        <v>0</v>
      </c>
      <c r="Y19" s="62">
        <f t="shared" si="8"/>
        <v>0</v>
      </c>
      <c r="Z19" s="61"/>
      <c r="AA19" s="61"/>
      <c r="AB19" s="62">
        <f t="shared" si="23"/>
        <v>0</v>
      </c>
      <c r="AC19" s="62">
        <f t="shared" si="9"/>
        <v>0</v>
      </c>
      <c r="AD19" s="61"/>
      <c r="AE19" s="61"/>
      <c r="AF19" s="62">
        <f t="shared" si="24"/>
        <v>0</v>
      </c>
      <c r="AG19" s="62">
        <f t="shared" si="10"/>
        <v>0</v>
      </c>
      <c r="AH19" s="61"/>
      <c r="AI19" s="61"/>
      <c r="AJ19" s="62">
        <f t="shared" si="11"/>
        <v>0</v>
      </c>
      <c r="AK19" s="62">
        <f t="shared" si="12"/>
        <v>0</v>
      </c>
      <c r="AL19" s="61"/>
      <c r="AM19" s="61"/>
      <c r="AN19" s="62">
        <f t="shared" si="25"/>
        <v>0</v>
      </c>
      <c r="AO19" s="62">
        <f t="shared" si="13"/>
        <v>0</v>
      </c>
      <c r="AP19" s="61"/>
      <c r="AQ19" s="61"/>
      <c r="AR19" s="62">
        <f t="shared" si="26"/>
        <v>0</v>
      </c>
      <c r="AS19" s="62">
        <f t="shared" si="14"/>
        <v>0</v>
      </c>
      <c r="AT19" s="61"/>
      <c r="AU19" s="61"/>
      <c r="AV19" s="62">
        <f t="shared" si="27"/>
        <v>0</v>
      </c>
      <c r="AW19" s="62">
        <f t="shared" si="15"/>
        <v>0</v>
      </c>
      <c r="AX19" s="61"/>
      <c r="AY19" s="61"/>
      <c r="AZ19" s="62">
        <f t="shared" si="28"/>
        <v>0</v>
      </c>
      <c r="BA19" s="62">
        <f t="shared" si="16"/>
        <v>0</v>
      </c>
      <c r="BB19" s="61"/>
      <c r="BC19" s="61"/>
      <c r="BD19" s="62">
        <f t="shared" si="29"/>
        <v>0</v>
      </c>
      <c r="BE19" s="62">
        <f t="shared" si="17"/>
        <v>0</v>
      </c>
      <c r="BF19" s="61"/>
      <c r="BG19" s="61"/>
      <c r="BH19" s="62">
        <f t="shared" si="30"/>
        <v>0</v>
      </c>
      <c r="BI19" s="62">
        <f t="shared" si="18"/>
        <v>0</v>
      </c>
    </row>
    <row r="20" spans="1:61">
      <c r="A20" s="63">
        <f t="shared" si="19"/>
        <v>14</v>
      </c>
      <c r="B20" s="61"/>
      <c r="C20" s="61"/>
      <c r="D20" s="61"/>
      <c r="E20" s="61"/>
      <c r="F20" s="60"/>
      <c r="G20" s="60"/>
      <c r="H20" s="99">
        <f t="shared" si="2"/>
        <v>0</v>
      </c>
      <c r="I20" s="99">
        <f t="shared" si="3"/>
        <v>0</v>
      </c>
      <c r="J20" s="99">
        <f t="shared" si="4"/>
        <v>0</v>
      </c>
      <c r="K20" s="99">
        <f t="shared" si="5"/>
        <v>0</v>
      </c>
      <c r="L20" s="60"/>
      <c r="M20" s="60"/>
      <c r="N20" s="61"/>
      <c r="O20" s="61"/>
      <c r="P20" s="62">
        <f t="shared" si="20"/>
        <v>0</v>
      </c>
      <c r="Q20" s="62">
        <f t="shared" si="6"/>
        <v>0</v>
      </c>
      <c r="R20" s="61"/>
      <c r="S20" s="61"/>
      <c r="T20" s="62">
        <f t="shared" si="21"/>
        <v>0</v>
      </c>
      <c r="U20" s="62">
        <f t="shared" si="7"/>
        <v>0</v>
      </c>
      <c r="V20" s="61"/>
      <c r="W20" s="61"/>
      <c r="X20" s="62">
        <f t="shared" si="22"/>
        <v>0</v>
      </c>
      <c r="Y20" s="62">
        <f t="shared" si="8"/>
        <v>0</v>
      </c>
      <c r="Z20" s="61"/>
      <c r="AA20" s="61"/>
      <c r="AB20" s="62">
        <f t="shared" si="23"/>
        <v>0</v>
      </c>
      <c r="AC20" s="62">
        <f t="shared" si="9"/>
        <v>0</v>
      </c>
      <c r="AD20" s="61"/>
      <c r="AE20" s="61"/>
      <c r="AF20" s="62">
        <f t="shared" si="24"/>
        <v>0</v>
      </c>
      <c r="AG20" s="62">
        <f t="shared" si="10"/>
        <v>0</v>
      </c>
      <c r="AH20" s="61"/>
      <c r="AI20" s="61"/>
      <c r="AJ20" s="62">
        <f t="shared" si="11"/>
        <v>0</v>
      </c>
      <c r="AK20" s="62">
        <f t="shared" si="12"/>
        <v>0</v>
      </c>
      <c r="AL20" s="61"/>
      <c r="AM20" s="61"/>
      <c r="AN20" s="62">
        <f t="shared" si="25"/>
        <v>0</v>
      </c>
      <c r="AO20" s="62">
        <f t="shared" si="13"/>
        <v>0</v>
      </c>
      <c r="AP20" s="61"/>
      <c r="AQ20" s="61"/>
      <c r="AR20" s="62">
        <f t="shared" si="26"/>
        <v>0</v>
      </c>
      <c r="AS20" s="62">
        <f t="shared" si="14"/>
        <v>0</v>
      </c>
      <c r="AT20" s="61"/>
      <c r="AU20" s="61"/>
      <c r="AV20" s="62">
        <f t="shared" si="27"/>
        <v>0</v>
      </c>
      <c r="AW20" s="62">
        <f t="shared" si="15"/>
        <v>0</v>
      </c>
      <c r="AX20" s="61"/>
      <c r="AY20" s="61"/>
      <c r="AZ20" s="62">
        <f t="shared" si="28"/>
        <v>0</v>
      </c>
      <c r="BA20" s="62">
        <f t="shared" si="16"/>
        <v>0</v>
      </c>
      <c r="BB20" s="61"/>
      <c r="BC20" s="61"/>
      <c r="BD20" s="62">
        <f t="shared" si="29"/>
        <v>0</v>
      </c>
      <c r="BE20" s="62">
        <f t="shared" si="17"/>
        <v>0</v>
      </c>
      <c r="BF20" s="61"/>
      <c r="BG20" s="61"/>
      <c r="BH20" s="62">
        <f t="shared" si="30"/>
        <v>0</v>
      </c>
      <c r="BI20" s="62">
        <f t="shared" si="18"/>
        <v>0</v>
      </c>
    </row>
    <row r="21" spans="1:61">
      <c r="A21" s="63">
        <f t="shared" si="19"/>
        <v>15</v>
      </c>
      <c r="B21" s="61"/>
      <c r="C21" s="61"/>
      <c r="D21" s="61"/>
      <c r="E21" s="61"/>
      <c r="F21" s="60"/>
      <c r="G21" s="60"/>
      <c r="H21" s="99">
        <f t="shared" si="2"/>
        <v>0</v>
      </c>
      <c r="I21" s="99">
        <f t="shared" si="3"/>
        <v>0</v>
      </c>
      <c r="J21" s="99">
        <f t="shared" si="4"/>
        <v>0</v>
      </c>
      <c r="K21" s="99">
        <f t="shared" si="5"/>
        <v>0</v>
      </c>
      <c r="L21" s="60"/>
      <c r="M21" s="60"/>
      <c r="N21" s="61"/>
      <c r="O21" s="61"/>
      <c r="P21" s="62">
        <f>L21+N21-O21</f>
        <v>0</v>
      </c>
      <c r="Q21" s="62">
        <f t="shared" si="6"/>
        <v>0</v>
      </c>
      <c r="R21" s="61"/>
      <c r="S21" s="61"/>
      <c r="T21" s="62">
        <f t="shared" si="21"/>
        <v>0</v>
      </c>
      <c r="U21" s="62">
        <f t="shared" si="7"/>
        <v>0</v>
      </c>
      <c r="V21" s="61"/>
      <c r="W21" s="61"/>
      <c r="X21" s="62">
        <f t="shared" si="22"/>
        <v>0</v>
      </c>
      <c r="Y21" s="62">
        <f t="shared" si="8"/>
        <v>0</v>
      </c>
      <c r="Z21" s="61"/>
      <c r="AA21" s="61"/>
      <c r="AB21" s="62">
        <f t="shared" si="23"/>
        <v>0</v>
      </c>
      <c r="AC21" s="62">
        <f t="shared" si="9"/>
        <v>0</v>
      </c>
      <c r="AD21" s="61"/>
      <c r="AE21" s="61"/>
      <c r="AF21" s="62">
        <f t="shared" si="24"/>
        <v>0</v>
      </c>
      <c r="AG21" s="62">
        <f t="shared" si="10"/>
        <v>0</v>
      </c>
      <c r="AH21" s="61"/>
      <c r="AI21" s="61"/>
      <c r="AJ21" s="62">
        <f t="shared" si="11"/>
        <v>0</v>
      </c>
      <c r="AK21" s="62">
        <f t="shared" si="12"/>
        <v>0</v>
      </c>
      <c r="AL21" s="61"/>
      <c r="AM21" s="61"/>
      <c r="AN21" s="62">
        <f t="shared" si="25"/>
        <v>0</v>
      </c>
      <c r="AO21" s="62">
        <f t="shared" si="13"/>
        <v>0</v>
      </c>
      <c r="AP21" s="61"/>
      <c r="AQ21" s="61"/>
      <c r="AR21" s="62">
        <f t="shared" si="26"/>
        <v>0</v>
      </c>
      <c r="AS21" s="62">
        <f t="shared" si="14"/>
        <v>0</v>
      </c>
      <c r="AT21" s="61"/>
      <c r="AU21" s="61"/>
      <c r="AV21" s="62">
        <f t="shared" si="27"/>
        <v>0</v>
      </c>
      <c r="AW21" s="62">
        <f t="shared" si="15"/>
        <v>0</v>
      </c>
      <c r="AX21" s="61"/>
      <c r="AY21" s="61"/>
      <c r="AZ21" s="62">
        <f t="shared" si="28"/>
        <v>0</v>
      </c>
      <c r="BA21" s="62">
        <f t="shared" si="16"/>
        <v>0</v>
      </c>
      <c r="BB21" s="61"/>
      <c r="BC21" s="61"/>
      <c r="BD21" s="62">
        <f t="shared" si="29"/>
        <v>0</v>
      </c>
      <c r="BE21" s="62">
        <f t="shared" si="17"/>
        <v>0</v>
      </c>
      <c r="BF21" s="61"/>
      <c r="BG21" s="61"/>
      <c r="BH21" s="62">
        <f t="shared" si="30"/>
        <v>0</v>
      </c>
      <c r="BI21" s="62">
        <f t="shared" si="18"/>
        <v>0</v>
      </c>
    </row>
    <row r="22" spans="1:61">
      <c r="A22" s="63">
        <f t="shared" si="19"/>
        <v>16</v>
      </c>
      <c r="B22" s="61"/>
      <c r="C22" s="61"/>
      <c r="D22" s="61"/>
      <c r="E22" s="61"/>
      <c r="F22" s="60"/>
      <c r="G22" s="60"/>
      <c r="H22" s="99">
        <f t="shared" si="2"/>
        <v>0</v>
      </c>
      <c r="I22" s="99">
        <f t="shared" si="3"/>
        <v>0</v>
      </c>
      <c r="J22" s="99">
        <f t="shared" si="4"/>
        <v>0</v>
      </c>
      <c r="K22" s="99">
        <f t="shared" si="5"/>
        <v>0</v>
      </c>
      <c r="L22" s="60"/>
      <c r="M22" s="60"/>
      <c r="N22" s="61"/>
      <c r="O22" s="61"/>
      <c r="P22" s="62">
        <f t="shared" si="20"/>
        <v>0</v>
      </c>
      <c r="Q22" s="62">
        <f t="shared" si="6"/>
        <v>0</v>
      </c>
      <c r="R22" s="61"/>
      <c r="S22" s="61"/>
      <c r="T22" s="62">
        <f t="shared" si="21"/>
        <v>0</v>
      </c>
      <c r="U22" s="62">
        <f t="shared" si="7"/>
        <v>0</v>
      </c>
      <c r="V22" s="61"/>
      <c r="W22" s="61"/>
      <c r="X22" s="62">
        <f t="shared" si="22"/>
        <v>0</v>
      </c>
      <c r="Y22" s="62">
        <f t="shared" si="8"/>
        <v>0</v>
      </c>
      <c r="Z22" s="61"/>
      <c r="AA22" s="61"/>
      <c r="AB22" s="62">
        <f t="shared" si="23"/>
        <v>0</v>
      </c>
      <c r="AC22" s="62">
        <f t="shared" si="9"/>
        <v>0</v>
      </c>
      <c r="AD22" s="61"/>
      <c r="AE22" s="61"/>
      <c r="AF22" s="62">
        <f t="shared" si="24"/>
        <v>0</v>
      </c>
      <c r="AG22" s="62">
        <f t="shared" si="10"/>
        <v>0</v>
      </c>
      <c r="AH22" s="61"/>
      <c r="AI22" s="61"/>
      <c r="AJ22" s="62">
        <f t="shared" si="11"/>
        <v>0</v>
      </c>
      <c r="AK22" s="62">
        <f t="shared" si="12"/>
        <v>0</v>
      </c>
      <c r="AL22" s="61"/>
      <c r="AM22" s="61"/>
      <c r="AN22" s="62">
        <f t="shared" si="25"/>
        <v>0</v>
      </c>
      <c r="AO22" s="62">
        <f t="shared" si="13"/>
        <v>0</v>
      </c>
      <c r="AP22" s="61"/>
      <c r="AQ22" s="61"/>
      <c r="AR22" s="62">
        <f t="shared" si="26"/>
        <v>0</v>
      </c>
      <c r="AS22" s="62">
        <f t="shared" si="14"/>
        <v>0</v>
      </c>
      <c r="AT22" s="61"/>
      <c r="AU22" s="61"/>
      <c r="AV22" s="62">
        <f t="shared" si="27"/>
        <v>0</v>
      </c>
      <c r="AW22" s="62">
        <f t="shared" si="15"/>
        <v>0</v>
      </c>
      <c r="AX22" s="61"/>
      <c r="AY22" s="61"/>
      <c r="AZ22" s="62">
        <f t="shared" si="28"/>
        <v>0</v>
      </c>
      <c r="BA22" s="62">
        <f t="shared" si="16"/>
        <v>0</v>
      </c>
      <c r="BB22" s="61"/>
      <c r="BC22" s="61"/>
      <c r="BD22" s="62">
        <f t="shared" si="29"/>
        <v>0</v>
      </c>
      <c r="BE22" s="62">
        <f t="shared" si="17"/>
        <v>0</v>
      </c>
      <c r="BF22" s="61"/>
      <c r="BG22" s="61"/>
      <c r="BH22" s="62">
        <f t="shared" si="30"/>
        <v>0</v>
      </c>
      <c r="BI22" s="62">
        <f t="shared" si="18"/>
        <v>0</v>
      </c>
    </row>
    <row r="23" spans="1:61">
      <c r="A23" s="63">
        <f t="shared" si="19"/>
        <v>17</v>
      </c>
      <c r="B23" s="61"/>
      <c r="C23" s="61"/>
      <c r="D23" s="61"/>
      <c r="E23" s="61"/>
      <c r="F23" s="60"/>
      <c r="G23" s="60"/>
      <c r="H23" s="99">
        <f t="shared" si="2"/>
        <v>0</v>
      </c>
      <c r="I23" s="99">
        <f t="shared" si="3"/>
        <v>0</v>
      </c>
      <c r="J23" s="99">
        <f t="shared" si="4"/>
        <v>0</v>
      </c>
      <c r="K23" s="99">
        <f t="shared" si="5"/>
        <v>0</v>
      </c>
      <c r="L23" s="60"/>
      <c r="M23" s="60"/>
      <c r="N23" s="61"/>
      <c r="O23" s="61"/>
      <c r="P23" s="62">
        <f t="shared" si="20"/>
        <v>0</v>
      </c>
      <c r="Q23" s="62">
        <f t="shared" si="6"/>
        <v>0</v>
      </c>
      <c r="R23" s="61"/>
      <c r="S23" s="61"/>
      <c r="T23" s="62">
        <f t="shared" si="21"/>
        <v>0</v>
      </c>
      <c r="U23" s="62">
        <f t="shared" si="7"/>
        <v>0</v>
      </c>
      <c r="V23" s="61"/>
      <c r="W23" s="61"/>
      <c r="X23" s="62">
        <f t="shared" si="22"/>
        <v>0</v>
      </c>
      <c r="Y23" s="62">
        <f t="shared" si="8"/>
        <v>0</v>
      </c>
      <c r="Z23" s="61"/>
      <c r="AA23" s="61"/>
      <c r="AB23" s="62">
        <f t="shared" si="23"/>
        <v>0</v>
      </c>
      <c r="AC23" s="62">
        <f t="shared" si="9"/>
        <v>0</v>
      </c>
      <c r="AD23" s="61"/>
      <c r="AE23" s="61"/>
      <c r="AF23" s="62">
        <f t="shared" si="24"/>
        <v>0</v>
      </c>
      <c r="AG23" s="62">
        <f t="shared" si="10"/>
        <v>0</v>
      </c>
      <c r="AH23" s="61"/>
      <c r="AI23" s="61"/>
      <c r="AJ23" s="62">
        <f t="shared" si="11"/>
        <v>0</v>
      </c>
      <c r="AK23" s="62">
        <f t="shared" si="12"/>
        <v>0</v>
      </c>
      <c r="AL23" s="61"/>
      <c r="AM23" s="61"/>
      <c r="AN23" s="62">
        <f t="shared" si="25"/>
        <v>0</v>
      </c>
      <c r="AO23" s="62">
        <f t="shared" si="13"/>
        <v>0</v>
      </c>
      <c r="AP23" s="61"/>
      <c r="AQ23" s="61"/>
      <c r="AR23" s="62">
        <f t="shared" si="26"/>
        <v>0</v>
      </c>
      <c r="AS23" s="62">
        <f t="shared" si="14"/>
        <v>0</v>
      </c>
      <c r="AT23" s="61"/>
      <c r="AU23" s="61"/>
      <c r="AV23" s="62">
        <f t="shared" si="27"/>
        <v>0</v>
      </c>
      <c r="AW23" s="62">
        <f t="shared" si="15"/>
        <v>0</v>
      </c>
      <c r="AX23" s="61"/>
      <c r="AY23" s="61"/>
      <c r="AZ23" s="62">
        <f t="shared" si="28"/>
        <v>0</v>
      </c>
      <c r="BA23" s="62">
        <f t="shared" si="16"/>
        <v>0</v>
      </c>
      <c r="BB23" s="61"/>
      <c r="BC23" s="61"/>
      <c r="BD23" s="62">
        <f t="shared" si="29"/>
        <v>0</v>
      </c>
      <c r="BE23" s="62">
        <f t="shared" si="17"/>
        <v>0</v>
      </c>
      <c r="BF23" s="61"/>
      <c r="BG23" s="61"/>
      <c r="BH23" s="62">
        <f t="shared" si="30"/>
        <v>0</v>
      </c>
      <c r="BI23" s="62">
        <f t="shared" si="18"/>
        <v>0</v>
      </c>
    </row>
    <row r="24" spans="1:61" ht="15.75" thickBot="1">
      <c r="A24" s="63">
        <f t="shared" si="19"/>
        <v>18</v>
      </c>
      <c r="B24" s="60"/>
      <c r="C24" s="60"/>
      <c r="D24" s="60"/>
      <c r="E24" s="60"/>
      <c r="F24" s="60"/>
      <c r="G24" s="60"/>
      <c r="H24" s="99">
        <f t="shared" si="2"/>
        <v>0</v>
      </c>
      <c r="I24" s="99">
        <f t="shared" si="3"/>
        <v>0</v>
      </c>
      <c r="J24" s="99">
        <f t="shared" si="4"/>
        <v>0</v>
      </c>
      <c r="K24" s="99">
        <f t="shared" si="5"/>
        <v>0</v>
      </c>
      <c r="L24" s="60"/>
      <c r="M24" s="60"/>
      <c r="N24" s="61"/>
      <c r="O24" s="61"/>
      <c r="P24" s="62">
        <f t="shared" si="20"/>
        <v>0</v>
      </c>
      <c r="Q24" s="62">
        <f t="shared" si="6"/>
        <v>0</v>
      </c>
      <c r="R24" s="61"/>
      <c r="S24" s="61"/>
      <c r="T24" s="62">
        <f t="shared" si="21"/>
        <v>0</v>
      </c>
      <c r="U24" s="62">
        <f t="shared" si="7"/>
        <v>0</v>
      </c>
      <c r="V24" s="61"/>
      <c r="W24" s="61"/>
      <c r="X24" s="62">
        <f t="shared" si="22"/>
        <v>0</v>
      </c>
      <c r="Y24" s="62">
        <f t="shared" si="8"/>
        <v>0</v>
      </c>
      <c r="Z24" s="61"/>
      <c r="AA24" s="61"/>
      <c r="AB24" s="62">
        <f t="shared" si="23"/>
        <v>0</v>
      </c>
      <c r="AC24" s="62">
        <f t="shared" si="9"/>
        <v>0</v>
      </c>
      <c r="AD24" s="61"/>
      <c r="AE24" s="61"/>
      <c r="AF24" s="62">
        <f t="shared" si="24"/>
        <v>0</v>
      </c>
      <c r="AG24" s="62">
        <f t="shared" si="10"/>
        <v>0</v>
      </c>
      <c r="AH24" s="61"/>
      <c r="AI24" s="61"/>
      <c r="AJ24" s="62">
        <f t="shared" si="11"/>
        <v>0</v>
      </c>
      <c r="AK24" s="62">
        <f t="shared" si="12"/>
        <v>0</v>
      </c>
      <c r="AL24" s="61"/>
      <c r="AM24" s="61"/>
      <c r="AN24" s="62">
        <f t="shared" si="25"/>
        <v>0</v>
      </c>
      <c r="AO24" s="62">
        <f t="shared" si="13"/>
        <v>0</v>
      </c>
      <c r="AP24" s="61"/>
      <c r="AQ24" s="61"/>
      <c r="AR24" s="62">
        <f t="shared" si="26"/>
        <v>0</v>
      </c>
      <c r="AS24" s="62">
        <f t="shared" si="14"/>
        <v>0</v>
      </c>
      <c r="AT24" s="61"/>
      <c r="AU24" s="61"/>
      <c r="AV24" s="62">
        <f t="shared" si="27"/>
        <v>0</v>
      </c>
      <c r="AW24" s="62">
        <f t="shared" si="15"/>
        <v>0</v>
      </c>
      <c r="AX24" s="61"/>
      <c r="AY24" s="61"/>
      <c r="AZ24" s="62">
        <f t="shared" si="28"/>
        <v>0</v>
      </c>
      <c r="BA24" s="62">
        <f t="shared" si="16"/>
        <v>0</v>
      </c>
      <c r="BB24" s="61"/>
      <c r="BC24" s="61"/>
      <c r="BD24" s="62">
        <f t="shared" si="29"/>
        <v>0</v>
      </c>
      <c r="BE24" s="62">
        <f t="shared" si="17"/>
        <v>0</v>
      </c>
      <c r="BF24" s="61"/>
      <c r="BG24" s="61"/>
      <c r="BH24" s="62">
        <f t="shared" si="30"/>
        <v>0</v>
      </c>
      <c r="BI24" s="62">
        <f t="shared" si="18"/>
        <v>0</v>
      </c>
    </row>
    <row r="25" spans="1:61" ht="15.75" thickBot="1">
      <c r="A25" s="63">
        <f t="shared" si="19"/>
        <v>19</v>
      </c>
      <c r="B25" s="61"/>
      <c r="C25" s="61"/>
      <c r="D25" s="83" t="s">
        <v>96</v>
      </c>
      <c r="E25" s="61"/>
      <c r="F25" s="60"/>
      <c r="G25" s="60"/>
      <c r="H25" s="99">
        <f t="shared" si="2"/>
        <v>-975406</v>
      </c>
      <c r="I25" s="99">
        <f t="shared" si="3"/>
        <v>0</v>
      </c>
      <c r="J25" s="99">
        <f t="shared" si="4"/>
        <v>0</v>
      </c>
      <c r="K25" s="99">
        <f t="shared" si="5"/>
        <v>0</v>
      </c>
      <c r="L25" s="60">
        <f>L14</f>
        <v>1001611</v>
      </c>
      <c r="M25" s="60"/>
      <c r="N25" s="61"/>
      <c r="O25" s="61"/>
      <c r="P25" s="60">
        <f>P14</f>
        <v>928100</v>
      </c>
      <c r="Q25" s="62">
        <f t="shared" si="6"/>
        <v>0</v>
      </c>
      <c r="R25" s="61"/>
      <c r="S25" s="61"/>
      <c r="T25" s="60">
        <f>T14</f>
        <v>958407</v>
      </c>
      <c r="U25" s="62">
        <f t="shared" si="7"/>
        <v>0</v>
      </c>
      <c r="V25" s="61"/>
      <c r="W25" s="61"/>
      <c r="X25" s="60">
        <f>X14</f>
        <v>975406</v>
      </c>
      <c r="Y25" s="62">
        <f t="shared" si="8"/>
        <v>0</v>
      </c>
      <c r="Z25" s="61"/>
      <c r="AA25" s="61"/>
      <c r="AB25" s="62">
        <f t="shared" si="23"/>
        <v>975406</v>
      </c>
      <c r="AC25" s="62">
        <f t="shared" si="9"/>
        <v>0</v>
      </c>
      <c r="AD25" s="61"/>
      <c r="AE25" s="61"/>
      <c r="AF25" s="62">
        <f t="shared" si="24"/>
        <v>975406</v>
      </c>
      <c r="AG25" s="62">
        <f t="shared" si="10"/>
        <v>0</v>
      </c>
      <c r="AH25" s="61"/>
      <c r="AI25" s="61"/>
      <c r="AJ25" s="62">
        <f t="shared" si="11"/>
        <v>975406</v>
      </c>
      <c r="AK25" s="62">
        <f t="shared" si="12"/>
        <v>0</v>
      </c>
      <c r="AL25" s="61"/>
      <c r="AM25" s="61"/>
      <c r="AN25" s="62">
        <f t="shared" si="25"/>
        <v>975406</v>
      </c>
      <c r="AO25" s="62">
        <f t="shared" si="13"/>
        <v>0</v>
      </c>
      <c r="AP25" s="61"/>
      <c r="AQ25" s="61"/>
      <c r="AR25" s="62">
        <f t="shared" si="26"/>
        <v>975406</v>
      </c>
      <c r="AS25" s="62">
        <f t="shared" si="14"/>
        <v>0</v>
      </c>
      <c r="AT25" s="61"/>
      <c r="AU25" s="61"/>
      <c r="AV25" s="62">
        <f t="shared" si="27"/>
        <v>975406</v>
      </c>
      <c r="AW25" s="62">
        <f t="shared" si="15"/>
        <v>0</v>
      </c>
      <c r="AX25" s="61"/>
      <c r="AY25" s="61"/>
      <c r="AZ25" s="62">
        <f t="shared" si="28"/>
        <v>975406</v>
      </c>
      <c r="BA25" s="62">
        <f t="shared" si="16"/>
        <v>0</v>
      </c>
      <c r="BB25" s="61"/>
      <c r="BC25" s="61"/>
      <c r="BD25" s="62">
        <f t="shared" si="29"/>
        <v>975406</v>
      </c>
      <c r="BE25" s="62">
        <f t="shared" si="17"/>
        <v>0</v>
      </c>
      <c r="BF25" s="61"/>
      <c r="BG25" s="61"/>
      <c r="BH25" s="62">
        <f t="shared" si="30"/>
        <v>975406</v>
      </c>
      <c r="BI25" s="62">
        <f t="shared" si="18"/>
        <v>0</v>
      </c>
    </row>
    <row r="26" spans="1:61" ht="30.75" thickBot="1">
      <c r="A26" s="63">
        <f t="shared" si="19"/>
        <v>20</v>
      </c>
      <c r="B26" s="61"/>
      <c r="C26" s="61"/>
      <c r="D26" s="83" t="s">
        <v>97</v>
      </c>
      <c r="E26" s="61"/>
      <c r="F26" s="60"/>
      <c r="G26" s="60"/>
      <c r="H26" s="99">
        <f t="shared" si="2"/>
        <v>-2760</v>
      </c>
      <c r="I26" s="99">
        <f t="shared" si="3"/>
        <v>0</v>
      </c>
      <c r="J26" s="99">
        <f t="shared" si="4"/>
        <v>0</v>
      </c>
      <c r="K26" s="99">
        <f t="shared" si="5"/>
        <v>0</v>
      </c>
      <c r="L26" s="60">
        <f>L9</f>
        <v>9674</v>
      </c>
      <c r="M26" s="60"/>
      <c r="N26" s="61"/>
      <c r="O26" s="61"/>
      <c r="P26" s="60">
        <f>P9</f>
        <v>12844</v>
      </c>
      <c r="Q26" s="62">
        <f t="shared" si="6"/>
        <v>0</v>
      </c>
      <c r="R26" s="61"/>
      <c r="S26" s="61"/>
      <c r="T26" s="60">
        <f>T9</f>
        <v>3072</v>
      </c>
      <c r="U26" s="62">
        <f t="shared" si="7"/>
        <v>0</v>
      </c>
      <c r="V26" s="61"/>
      <c r="W26" s="61"/>
      <c r="X26" s="60">
        <f>X9</f>
        <v>2760</v>
      </c>
      <c r="Y26" s="62">
        <f t="shared" si="8"/>
        <v>0</v>
      </c>
      <c r="Z26" s="61"/>
      <c r="AA26" s="61"/>
      <c r="AB26" s="62">
        <f t="shared" si="23"/>
        <v>2760</v>
      </c>
      <c r="AC26" s="62">
        <f t="shared" si="9"/>
        <v>0</v>
      </c>
      <c r="AD26" s="61"/>
      <c r="AE26" s="61"/>
      <c r="AF26" s="62">
        <f t="shared" si="24"/>
        <v>2760</v>
      </c>
      <c r="AG26" s="62">
        <f t="shared" si="10"/>
        <v>0</v>
      </c>
      <c r="AH26" s="61"/>
      <c r="AI26" s="61"/>
      <c r="AJ26" s="62">
        <f t="shared" si="11"/>
        <v>2760</v>
      </c>
      <c r="AK26" s="62">
        <f t="shared" si="12"/>
        <v>0</v>
      </c>
      <c r="AL26" s="61"/>
      <c r="AM26" s="61"/>
      <c r="AN26" s="62">
        <f t="shared" si="25"/>
        <v>2760</v>
      </c>
      <c r="AO26" s="62">
        <f t="shared" si="13"/>
        <v>0</v>
      </c>
      <c r="AP26" s="61"/>
      <c r="AQ26" s="61"/>
      <c r="AR26" s="62">
        <f t="shared" si="26"/>
        <v>2760</v>
      </c>
      <c r="AS26" s="62">
        <f t="shared" si="14"/>
        <v>0</v>
      </c>
      <c r="AT26" s="61"/>
      <c r="AU26" s="61"/>
      <c r="AV26" s="62">
        <f t="shared" si="27"/>
        <v>2760</v>
      </c>
      <c r="AW26" s="62">
        <f t="shared" si="15"/>
        <v>0</v>
      </c>
      <c r="AX26" s="61"/>
      <c r="AY26" s="61"/>
      <c r="AZ26" s="62">
        <f t="shared" si="28"/>
        <v>2760</v>
      </c>
      <c r="BA26" s="62">
        <f t="shared" si="16"/>
        <v>0</v>
      </c>
      <c r="BB26" s="61"/>
      <c r="BC26" s="61"/>
      <c r="BD26" s="62">
        <f t="shared" si="29"/>
        <v>2760</v>
      </c>
      <c r="BE26" s="62">
        <f t="shared" si="17"/>
        <v>0</v>
      </c>
      <c r="BF26" s="61"/>
      <c r="BG26" s="61"/>
      <c r="BH26" s="62">
        <f t="shared" si="30"/>
        <v>2760</v>
      </c>
      <c r="BI26" s="62">
        <f t="shared" si="18"/>
        <v>0</v>
      </c>
    </row>
    <row r="27" spans="1:61" ht="45.75" thickBot="1">
      <c r="A27" s="63">
        <f t="shared" si="19"/>
        <v>21</v>
      </c>
      <c r="B27" s="61"/>
      <c r="C27" s="61"/>
      <c r="D27" s="83" t="s">
        <v>98</v>
      </c>
      <c r="E27" s="61"/>
      <c r="F27" s="60"/>
      <c r="G27" s="60"/>
      <c r="H27" s="99">
        <f t="shared" si="2"/>
        <v>-1099411</v>
      </c>
      <c r="I27" s="99">
        <f t="shared" si="3"/>
        <v>0</v>
      </c>
      <c r="J27" s="99">
        <f t="shared" si="4"/>
        <v>0</v>
      </c>
      <c r="K27" s="99">
        <f t="shared" si="5"/>
        <v>0</v>
      </c>
      <c r="L27" s="60">
        <f>M11+M12+M17+M18+M15</f>
        <v>1084960</v>
      </c>
      <c r="M27" s="60"/>
      <c r="N27" s="61"/>
      <c r="O27" s="61"/>
      <c r="P27" s="60">
        <f>Q11+Q12+Q17+Q18+Q15</f>
        <v>1077502</v>
      </c>
      <c r="Q27" s="62">
        <f t="shared" si="6"/>
        <v>0</v>
      </c>
      <c r="R27" s="61"/>
      <c r="S27" s="61"/>
      <c r="T27" s="60">
        <f>U11+U12+U17+U18+U15</f>
        <v>1151233</v>
      </c>
      <c r="U27" s="62">
        <f t="shared" si="7"/>
        <v>0</v>
      </c>
      <c r="V27" s="61"/>
      <c r="W27" s="61"/>
      <c r="X27" s="60">
        <f>Y11+Y12+Y17+Y18+Y15</f>
        <v>1099411</v>
      </c>
      <c r="Y27" s="62">
        <f t="shared" si="8"/>
        <v>0</v>
      </c>
      <c r="Z27" s="61"/>
      <c r="AA27" s="61"/>
      <c r="AB27" s="62">
        <f t="shared" si="23"/>
        <v>1099411</v>
      </c>
      <c r="AC27" s="62">
        <f t="shared" si="9"/>
        <v>0</v>
      </c>
      <c r="AD27" s="61"/>
      <c r="AE27" s="61"/>
      <c r="AF27" s="62">
        <f t="shared" si="24"/>
        <v>1099411</v>
      </c>
      <c r="AG27" s="62">
        <f t="shared" si="10"/>
        <v>0</v>
      </c>
      <c r="AH27" s="61"/>
      <c r="AI27" s="61"/>
      <c r="AJ27" s="62">
        <f t="shared" si="11"/>
        <v>1099411</v>
      </c>
      <c r="AK27" s="62">
        <f t="shared" si="12"/>
        <v>0</v>
      </c>
      <c r="AL27" s="61"/>
      <c r="AM27" s="61"/>
      <c r="AN27" s="62">
        <f t="shared" si="25"/>
        <v>1099411</v>
      </c>
      <c r="AO27" s="62">
        <f t="shared" si="13"/>
        <v>0</v>
      </c>
      <c r="AP27" s="61"/>
      <c r="AQ27" s="61"/>
      <c r="AR27" s="62">
        <f t="shared" si="26"/>
        <v>1099411</v>
      </c>
      <c r="AS27" s="62">
        <f t="shared" si="14"/>
        <v>0</v>
      </c>
      <c r="AT27" s="61"/>
      <c r="AU27" s="61"/>
      <c r="AV27" s="62">
        <f t="shared" si="27"/>
        <v>1099411</v>
      </c>
      <c r="AW27" s="62">
        <f t="shared" si="15"/>
        <v>0</v>
      </c>
      <c r="AX27" s="61"/>
      <c r="AY27" s="61"/>
      <c r="AZ27" s="62">
        <f t="shared" si="28"/>
        <v>1099411</v>
      </c>
      <c r="BA27" s="62">
        <f t="shared" si="16"/>
        <v>0</v>
      </c>
      <c r="BB27" s="61"/>
      <c r="BC27" s="61"/>
      <c r="BD27" s="62">
        <f t="shared" si="29"/>
        <v>1099411</v>
      </c>
      <c r="BE27" s="62">
        <f t="shared" si="17"/>
        <v>0</v>
      </c>
      <c r="BF27" s="61"/>
      <c r="BG27" s="61"/>
      <c r="BH27" s="62">
        <f t="shared" si="30"/>
        <v>1099411</v>
      </c>
      <c r="BI27" s="62">
        <f t="shared" si="18"/>
        <v>0</v>
      </c>
    </row>
    <row r="28" spans="1:61" ht="60.75" thickBot="1">
      <c r="A28" s="63">
        <f t="shared" si="19"/>
        <v>22</v>
      </c>
      <c r="B28" s="61"/>
      <c r="C28" s="61"/>
      <c r="D28" s="83" t="s">
        <v>99</v>
      </c>
      <c r="E28" s="61"/>
      <c r="F28" s="60"/>
      <c r="G28" s="60"/>
      <c r="H28" s="99">
        <f t="shared" si="2"/>
        <v>-14256</v>
      </c>
      <c r="I28" s="99">
        <f t="shared" si="3"/>
        <v>0</v>
      </c>
      <c r="J28" s="99">
        <f t="shared" si="4"/>
        <v>0</v>
      </c>
      <c r="K28" s="99">
        <f t="shared" si="5"/>
        <v>0</v>
      </c>
      <c r="L28" s="60">
        <f>M13+M16</f>
        <v>118017</v>
      </c>
      <c r="M28" s="60"/>
      <c r="N28" s="61"/>
      <c r="O28" s="61"/>
      <c r="P28" s="60">
        <f>Q13+Q16</f>
        <v>73817</v>
      </c>
      <c r="Q28" s="62">
        <f t="shared" si="6"/>
        <v>0</v>
      </c>
      <c r="R28" s="61"/>
      <c r="S28" s="61"/>
      <c r="T28" s="60">
        <f>U13+U16</f>
        <v>8869</v>
      </c>
      <c r="U28" s="62">
        <f t="shared" si="7"/>
        <v>0</v>
      </c>
      <c r="V28" s="61"/>
      <c r="W28" s="61"/>
      <c r="X28" s="60">
        <f>Y13+Y16</f>
        <v>14256</v>
      </c>
      <c r="Y28" s="62">
        <f t="shared" si="8"/>
        <v>0</v>
      </c>
      <c r="Z28" s="61"/>
      <c r="AA28" s="61"/>
      <c r="AB28" s="62">
        <f t="shared" si="23"/>
        <v>14256</v>
      </c>
      <c r="AC28" s="62">
        <f t="shared" si="9"/>
        <v>0</v>
      </c>
      <c r="AD28" s="61"/>
      <c r="AE28" s="61"/>
      <c r="AF28" s="62">
        <f t="shared" si="24"/>
        <v>14256</v>
      </c>
      <c r="AG28" s="62">
        <f t="shared" si="10"/>
        <v>0</v>
      </c>
      <c r="AH28" s="61"/>
      <c r="AI28" s="61"/>
      <c r="AJ28" s="62">
        <f t="shared" si="11"/>
        <v>14256</v>
      </c>
      <c r="AK28" s="62">
        <f t="shared" si="12"/>
        <v>0</v>
      </c>
      <c r="AL28" s="61"/>
      <c r="AM28" s="61"/>
      <c r="AN28" s="62">
        <f t="shared" si="25"/>
        <v>14256</v>
      </c>
      <c r="AO28" s="62">
        <f t="shared" si="13"/>
        <v>0</v>
      </c>
      <c r="AP28" s="61"/>
      <c r="AQ28" s="61"/>
      <c r="AR28" s="62">
        <f t="shared" si="26"/>
        <v>14256</v>
      </c>
      <c r="AS28" s="62">
        <f t="shared" si="14"/>
        <v>0</v>
      </c>
      <c r="AT28" s="61"/>
      <c r="AU28" s="61"/>
      <c r="AV28" s="62">
        <f t="shared" si="27"/>
        <v>14256</v>
      </c>
      <c r="AW28" s="62">
        <f t="shared" si="15"/>
        <v>0</v>
      </c>
      <c r="AX28" s="61"/>
      <c r="AY28" s="61"/>
      <c r="AZ28" s="62">
        <f t="shared" si="28"/>
        <v>14256</v>
      </c>
      <c r="BA28" s="62">
        <f t="shared" si="16"/>
        <v>0</v>
      </c>
      <c r="BB28" s="61"/>
      <c r="BC28" s="61"/>
      <c r="BD28" s="62">
        <f t="shared" si="29"/>
        <v>14256</v>
      </c>
      <c r="BE28" s="62">
        <f t="shared" si="17"/>
        <v>0</v>
      </c>
      <c r="BF28" s="61"/>
      <c r="BG28" s="61"/>
      <c r="BH28" s="62">
        <f t="shared" si="30"/>
        <v>14256</v>
      </c>
      <c r="BI28" s="62">
        <f t="shared" si="18"/>
        <v>0</v>
      </c>
    </row>
    <row r="29" spans="1:61" ht="30.75" thickBot="1">
      <c r="A29" s="63">
        <f t="shared" si="19"/>
        <v>23</v>
      </c>
      <c r="B29" s="60"/>
      <c r="C29" s="60"/>
      <c r="D29" s="83" t="s">
        <v>100</v>
      </c>
      <c r="E29" s="60"/>
      <c r="F29" s="60"/>
      <c r="G29" s="60"/>
      <c r="H29" s="99">
        <f t="shared" si="2"/>
        <v>-1113667</v>
      </c>
      <c r="I29" s="99">
        <f t="shared" si="3"/>
        <v>0</v>
      </c>
      <c r="J29" s="99">
        <f t="shared" si="4"/>
        <v>0</v>
      </c>
      <c r="K29" s="99">
        <f t="shared" si="5"/>
        <v>0</v>
      </c>
      <c r="L29" s="60">
        <f>L25+L26+L10</f>
        <v>1202977</v>
      </c>
      <c r="M29" s="60"/>
      <c r="N29" s="61"/>
      <c r="O29" s="61"/>
      <c r="P29" s="60">
        <f>P25+P26+P10</f>
        <v>1151319</v>
      </c>
      <c r="Q29" s="62">
        <f t="shared" si="6"/>
        <v>0</v>
      </c>
      <c r="R29" s="61"/>
      <c r="S29" s="61"/>
      <c r="T29" s="60">
        <f>T25+T26+T10</f>
        <v>1160102</v>
      </c>
      <c r="U29" s="62">
        <f t="shared" si="7"/>
        <v>0</v>
      </c>
      <c r="V29" s="61"/>
      <c r="W29" s="61"/>
      <c r="X29" s="60">
        <f>X25+X26+X10</f>
        <v>1113667</v>
      </c>
      <c r="Y29" s="62">
        <f t="shared" si="8"/>
        <v>0</v>
      </c>
      <c r="Z29" s="61"/>
      <c r="AA29" s="61"/>
      <c r="AB29" s="62">
        <f t="shared" si="23"/>
        <v>1113667</v>
      </c>
      <c r="AC29" s="62">
        <f t="shared" si="9"/>
        <v>0</v>
      </c>
      <c r="AD29" s="61"/>
      <c r="AE29" s="61"/>
      <c r="AF29" s="62">
        <f t="shared" si="24"/>
        <v>1113667</v>
      </c>
      <c r="AG29" s="62">
        <f t="shared" si="10"/>
        <v>0</v>
      </c>
      <c r="AH29" s="61"/>
      <c r="AI29" s="61"/>
      <c r="AJ29" s="62">
        <f t="shared" si="11"/>
        <v>1113667</v>
      </c>
      <c r="AK29" s="62">
        <f t="shared" si="12"/>
        <v>0</v>
      </c>
      <c r="AL29" s="61"/>
      <c r="AM29" s="61"/>
      <c r="AN29" s="62">
        <f t="shared" si="25"/>
        <v>1113667</v>
      </c>
      <c r="AO29" s="62">
        <f t="shared" si="13"/>
        <v>0</v>
      </c>
      <c r="AP29" s="61"/>
      <c r="AQ29" s="61"/>
      <c r="AR29" s="62">
        <f t="shared" si="26"/>
        <v>1113667</v>
      </c>
      <c r="AS29" s="62">
        <f t="shared" si="14"/>
        <v>0</v>
      </c>
      <c r="AT29" s="61"/>
      <c r="AU29" s="61"/>
      <c r="AV29" s="62">
        <f t="shared" si="27"/>
        <v>1113667</v>
      </c>
      <c r="AW29" s="62">
        <f t="shared" si="15"/>
        <v>0</v>
      </c>
      <c r="AX29" s="61"/>
      <c r="AY29" s="61"/>
      <c r="AZ29" s="62">
        <f t="shared" si="28"/>
        <v>1113667</v>
      </c>
      <c r="BA29" s="62">
        <f t="shared" si="16"/>
        <v>0</v>
      </c>
      <c r="BB29" s="61"/>
      <c r="BC29" s="61"/>
      <c r="BD29" s="62">
        <f t="shared" si="29"/>
        <v>1113667</v>
      </c>
      <c r="BE29" s="62">
        <f t="shared" si="17"/>
        <v>0</v>
      </c>
      <c r="BF29" s="61"/>
      <c r="BG29" s="61"/>
      <c r="BH29" s="62">
        <f t="shared" si="30"/>
        <v>1113667</v>
      </c>
      <c r="BI29" s="62">
        <f t="shared" si="18"/>
        <v>0</v>
      </c>
    </row>
    <row r="30" spans="1:61" ht="15.75" thickBot="1">
      <c r="A30" s="63">
        <f t="shared" si="19"/>
        <v>24</v>
      </c>
      <c r="B30" s="61"/>
      <c r="C30" s="61"/>
      <c r="D30" s="83" t="s">
        <v>101</v>
      </c>
      <c r="E30" s="61"/>
      <c r="F30" s="60"/>
      <c r="G30" s="60"/>
      <c r="H30" s="99">
        <f t="shared" si="2"/>
        <v>-1113667</v>
      </c>
      <c r="I30" s="99">
        <f t="shared" si="3"/>
        <v>0</v>
      </c>
      <c r="J30" s="99">
        <f t="shared" si="4"/>
        <v>0</v>
      </c>
      <c r="K30" s="99">
        <f t="shared" si="5"/>
        <v>0</v>
      </c>
      <c r="L30" s="60">
        <f>L29+L7-M8</f>
        <v>1202977</v>
      </c>
      <c r="M30" s="60"/>
      <c r="N30" s="61"/>
      <c r="O30" s="61"/>
      <c r="P30" s="60">
        <f>P29+P7-Q8</f>
        <v>1151319</v>
      </c>
      <c r="Q30" s="62">
        <f t="shared" si="6"/>
        <v>0</v>
      </c>
      <c r="R30" s="61"/>
      <c r="S30" s="61"/>
      <c r="T30" s="60">
        <f>T29+T7-U8</f>
        <v>1160102</v>
      </c>
      <c r="U30" s="62">
        <f t="shared" si="7"/>
        <v>0</v>
      </c>
      <c r="V30" s="61"/>
      <c r="W30" s="61"/>
      <c r="X30" s="60">
        <f>X29+X7-Y8</f>
        <v>1113667</v>
      </c>
      <c r="Y30" s="62">
        <f t="shared" si="8"/>
        <v>0</v>
      </c>
      <c r="Z30" s="61"/>
      <c r="AA30" s="61"/>
      <c r="AB30" s="62">
        <f t="shared" si="23"/>
        <v>1113667</v>
      </c>
      <c r="AC30" s="62">
        <f t="shared" si="9"/>
        <v>0</v>
      </c>
      <c r="AD30" s="61"/>
      <c r="AE30" s="61"/>
      <c r="AF30" s="62">
        <f t="shared" si="24"/>
        <v>1113667</v>
      </c>
      <c r="AG30" s="62">
        <f t="shared" si="10"/>
        <v>0</v>
      </c>
      <c r="AH30" s="61"/>
      <c r="AI30" s="61"/>
      <c r="AJ30" s="62">
        <f t="shared" si="11"/>
        <v>1113667</v>
      </c>
      <c r="AK30" s="62">
        <f t="shared" si="12"/>
        <v>0</v>
      </c>
      <c r="AL30" s="61"/>
      <c r="AM30" s="61"/>
      <c r="AN30" s="62">
        <f t="shared" si="25"/>
        <v>1113667</v>
      </c>
      <c r="AO30" s="62">
        <f t="shared" si="13"/>
        <v>0</v>
      </c>
      <c r="AP30" s="61"/>
      <c r="AQ30" s="61"/>
      <c r="AR30" s="62">
        <f t="shared" si="26"/>
        <v>1113667</v>
      </c>
      <c r="AS30" s="62">
        <f t="shared" si="14"/>
        <v>0</v>
      </c>
      <c r="AT30" s="61"/>
      <c r="AU30" s="61"/>
      <c r="AV30" s="62">
        <f t="shared" si="27"/>
        <v>1113667</v>
      </c>
      <c r="AW30" s="62">
        <f t="shared" si="15"/>
        <v>0</v>
      </c>
      <c r="AX30" s="61"/>
      <c r="AY30" s="61"/>
      <c r="AZ30" s="62">
        <f t="shared" si="28"/>
        <v>1113667</v>
      </c>
      <c r="BA30" s="62">
        <f t="shared" si="16"/>
        <v>0</v>
      </c>
      <c r="BB30" s="61"/>
      <c r="BC30" s="61"/>
      <c r="BD30" s="62">
        <f t="shared" si="29"/>
        <v>1113667</v>
      </c>
      <c r="BE30" s="62">
        <f t="shared" si="17"/>
        <v>0</v>
      </c>
      <c r="BF30" s="61"/>
      <c r="BG30" s="61"/>
      <c r="BH30" s="62">
        <f t="shared" si="30"/>
        <v>1113667</v>
      </c>
      <c r="BI30" s="62">
        <f t="shared" si="18"/>
        <v>0</v>
      </c>
    </row>
    <row r="31" spans="1:61" ht="30.75" thickBot="1">
      <c r="A31" s="63">
        <f t="shared" si="19"/>
        <v>25</v>
      </c>
      <c r="B31" s="61"/>
      <c r="C31" s="61"/>
      <c r="D31" s="83" t="s">
        <v>102</v>
      </c>
      <c r="E31" s="61"/>
      <c r="F31" s="60"/>
      <c r="G31" s="60"/>
      <c r="H31" s="99">
        <f t="shared" si="2"/>
        <v>0</v>
      </c>
      <c r="I31" s="99">
        <f t="shared" si="3"/>
        <v>0</v>
      </c>
      <c r="J31" s="99">
        <f t="shared" si="4"/>
        <v>0</v>
      </c>
      <c r="K31" s="99">
        <f t="shared" si="5"/>
        <v>0</v>
      </c>
      <c r="L31" s="60"/>
      <c r="M31" s="60"/>
      <c r="N31" s="61"/>
      <c r="O31" s="61"/>
      <c r="P31" s="60"/>
      <c r="Q31" s="62">
        <f t="shared" si="6"/>
        <v>0</v>
      </c>
      <c r="R31" s="61"/>
      <c r="S31" s="61"/>
      <c r="T31" s="60"/>
      <c r="U31" s="62">
        <f t="shared" si="7"/>
        <v>0</v>
      </c>
      <c r="V31" s="61"/>
      <c r="W31" s="61"/>
      <c r="X31" s="60"/>
      <c r="Y31" s="62">
        <f t="shared" si="8"/>
        <v>0</v>
      </c>
      <c r="Z31" s="61"/>
      <c r="AA31" s="61"/>
      <c r="AB31" s="62">
        <f t="shared" si="23"/>
        <v>0</v>
      </c>
      <c r="AC31" s="62">
        <f t="shared" si="9"/>
        <v>0</v>
      </c>
      <c r="AD31" s="61"/>
      <c r="AE31" s="61"/>
      <c r="AF31" s="62">
        <f t="shared" si="24"/>
        <v>0</v>
      </c>
      <c r="AG31" s="62">
        <f t="shared" si="10"/>
        <v>0</v>
      </c>
      <c r="AH31" s="61"/>
      <c r="AI31" s="61"/>
      <c r="AJ31" s="62">
        <f t="shared" si="11"/>
        <v>0</v>
      </c>
      <c r="AK31" s="62">
        <f t="shared" si="12"/>
        <v>0</v>
      </c>
      <c r="AL31" s="61"/>
      <c r="AM31" s="61"/>
      <c r="AN31" s="62">
        <f t="shared" si="25"/>
        <v>0</v>
      </c>
      <c r="AO31" s="62">
        <f t="shared" si="13"/>
        <v>0</v>
      </c>
      <c r="AP31" s="61"/>
      <c r="AQ31" s="61"/>
      <c r="AR31" s="62">
        <f t="shared" si="26"/>
        <v>0</v>
      </c>
      <c r="AS31" s="62">
        <f t="shared" si="14"/>
        <v>0</v>
      </c>
      <c r="AT31" s="61"/>
      <c r="AU31" s="61"/>
      <c r="AV31" s="62">
        <f t="shared" si="27"/>
        <v>0</v>
      </c>
      <c r="AW31" s="62">
        <f t="shared" si="15"/>
        <v>0</v>
      </c>
      <c r="AX31" s="61"/>
      <c r="AY31" s="61"/>
      <c r="AZ31" s="62">
        <f t="shared" si="28"/>
        <v>0</v>
      </c>
      <c r="BA31" s="62">
        <f t="shared" si="16"/>
        <v>0</v>
      </c>
      <c r="BB31" s="61"/>
      <c r="BC31" s="61"/>
      <c r="BD31" s="62">
        <f t="shared" si="29"/>
        <v>0</v>
      </c>
      <c r="BE31" s="62">
        <f t="shared" si="17"/>
        <v>0</v>
      </c>
      <c r="BF31" s="61"/>
      <c r="BG31" s="61"/>
      <c r="BH31" s="62">
        <f t="shared" si="30"/>
        <v>0</v>
      </c>
      <c r="BI31" s="62">
        <f t="shared" si="18"/>
        <v>0</v>
      </c>
    </row>
    <row r="32" spans="1:61">
      <c r="A32" s="63">
        <f t="shared" si="19"/>
        <v>26</v>
      </c>
      <c r="B32" s="61"/>
      <c r="C32" s="61"/>
      <c r="D32" s="61"/>
      <c r="E32" s="61"/>
      <c r="F32" s="60"/>
      <c r="G32" s="60"/>
      <c r="H32" s="99">
        <f t="shared" si="2"/>
        <v>121161</v>
      </c>
      <c r="I32" s="99">
        <f t="shared" si="3"/>
        <v>0</v>
      </c>
      <c r="J32" s="99">
        <f t="shared" si="4"/>
        <v>0</v>
      </c>
      <c r="K32" s="99">
        <f t="shared" si="5"/>
        <v>0</v>
      </c>
      <c r="L32" s="60">
        <f>L30-L6</f>
        <v>-90995</v>
      </c>
      <c r="M32" s="60"/>
      <c r="N32" s="61"/>
      <c r="O32" s="61"/>
      <c r="P32" s="60">
        <f>P30-P6</f>
        <v>-94528</v>
      </c>
      <c r="Q32" s="62">
        <f t="shared" si="6"/>
        <v>0</v>
      </c>
      <c r="R32" s="61"/>
      <c r="S32" s="61"/>
      <c r="T32" s="60">
        <f>T30-T6</f>
        <v>-118661</v>
      </c>
      <c r="U32" s="62">
        <f t="shared" si="7"/>
        <v>0</v>
      </c>
      <c r="V32" s="61"/>
      <c r="W32" s="61"/>
      <c r="X32" s="60">
        <f>X30-X6</f>
        <v>-121161</v>
      </c>
      <c r="Y32" s="62">
        <f t="shared" si="8"/>
        <v>0</v>
      </c>
      <c r="Z32" s="61"/>
      <c r="AA32" s="61"/>
      <c r="AB32" s="62">
        <f t="shared" si="23"/>
        <v>-121161</v>
      </c>
      <c r="AC32" s="62">
        <f t="shared" si="9"/>
        <v>0</v>
      </c>
      <c r="AD32" s="61"/>
      <c r="AE32" s="61"/>
      <c r="AF32" s="62">
        <f t="shared" si="24"/>
        <v>-121161</v>
      </c>
      <c r="AG32" s="62">
        <f t="shared" si="10"/>
        <v>0</v>
      </c>
      <c r="AH32" s="61"/>
      <c r="AI32" s="61"/>
      <c r="AJ32" s="62">
        <f t="shared" si="11"/>
        <v>-121161</v>
      </c>
      <c r="AK32" s="62">
        <f t="shared" si="12"/>
        <v>0</v>
      </c>
      <c r="AL32" s="61"/>
      <c r="AM32" s="61"/>
      <c r="AN32" s="62">
        <f t="shared" si="25"/>
        <v>-121161</v>
      </c>
      <c r="AO32" s="62">
        <f t="shared" si="13"/>
        <v>0</v>
      </c>
      <c r="AP32" s="61"/>
      <c r="AQ32" s="61"/>
      <c r="AR32" s="62">
        <f t="shared" si="26"/>
        <v>-121161</v>
      </c>
      <c r="AS32" s="62">
        <f t="shared" si="14"/>
        <v>0</v>
      </c>
      <c r="AT32" s="61"/>
      <c r="AU32" s="61"/>
      <c r="AV32" s="62">
        <f t="shared" si="27"/>
        <v>-121161</v>
      </c>
      <c r="AW32" s="62">
        <f t="shared" si="15"/>
        <v>0</v>
      </c>
      <c r="AX32" s="61"/>
      <c r="AY32" s="61"/>
      <c r="AZ32" s="62">
        <f t="shared" si="28"/>
        <v>-121161</v>
      </c>
      <c r="BA32" s="62">
        <f t="shared" si="16"/>
        <v>0</v>
      </c>
      <c r="BB32" s="61"/>
      <c r="BC32" s="61"/>
      <c r="BD32" s="62">
        <f t="shared" si="29"/>
        <v>-121161</v>
      </c>
      <c r="BE32" s="62">
        <f t="shared" si="17"/>
        <v>0</v>
      </c>
      <c r="BF32" s="61"/>
      <c r="BG32" s="61"/>
      <c r="BH32" s="62">
        <f t="shared" si="30"/>
        <v>-121161</v>
      </c>
      <c r="BI32" s="62">
        <f t="shared" si="18"/>
        <v>0</v>
      </c>
    </row>
    <row r="33" spans="1:61">
      <c r="A33" s="63">
        <f t="shared" si="19"/>
        <v>27</v>
      </c>
      <c r="B33" s="61"/>
      <c r="C33" s="61"/>
      <c r="D33" s="61"/>
      <c r="E33" s="61"/>
      <c r="F33" s="60"/>
      <c r="G33" s="60"/>
      <c r="H33" s="99">
        <f t="shared" si="2"/>
        <v>0</v>
      </c>
      <c r="I33" s="99">
        <f t="shared" si="3"/>
        <v>0</v>
      </c>
      <c r="J33" s="99">
        <f t="shared" si="4"/>
        <v>0</v>
      </c>
      <c r="K33" s="99">
        <f t="shared" si="5"/>
        <v>0</v>
      </c>
      <c r="L33" s="60">
        <f>L32+M8</f>
        <v>0</v>
      </c>
      <c r="M33" s="60"/>
      <c r="N33" s="61"/>
      <c r="O33" s="61"/>
      <c r="P33" s="60">
        <f>P32+Q8</f>
        <v>0</v>
      </c>
      <c r="Q33" s="62">
        <f t="shared" si="6"/>
        <v>0</v>
      </c>
      <c r="R33" s="61"/>
      <c r="S33" s="61"/>
      <c r="T33" s="60">
        <f>T32+U8</f>
        <v>0</v>
      </c>
      <c r="U33" s="62">
        <f t="shared" si="7"/>
        <v>0</v>
      </c>
      <c r="V33" s="61"/>
      <c r="W33" s="61"/>
      <c r="X33" s="60">
        <f>X32+Y8</f>
        <v>0</v>
      </c>
      <c r="Y33" s="62">
        <f t="shared" si="8"/>
        <v>0</v>
      </c>
      <c r="Z33" s="61"/>
      <c r="AA33" s="61"/>
      <c r="AB33" s="60">
        <f>AB32+AC8</f>
        <v>0</v>
      </c>
      <c r="AC33" s="62">
        <f t="shared" si="9"/>
        <v>0</v>
      </c>
      <c r="AD33" s="61"/>
      <c r="AE33" s="61"/>
      <c r="AF33" s="60">
        <f>AF32+AG8</f>
        <v>0</v>
      </c>
      <c r="AG33" s="62">
        <f t="shared" si="10"/>
        <v>0</v>
      </c>
      <c r="AH33" s="61"/>
      <c r="AI33" s="61"/>
      <c r="AJ33" s="60">
        <f>AJ32+AK8</f>
        <v>0</v>
      </c>
      <c r="AK33" s="62">
        <f t="shared" si="12"/>
        <v>0</v>
      </c>
      <c r="AL33" s="61"/>
      <c r="AM33" s="61"/>
      <c r="AN33" s="60">
        <f>AN32+AO8</f>
        <v>0</v>
      </c>
      <c r="AO33" s="62">
        <f t="shared" si="13"/>
        <v>0</v>
      </c>
      <c r="AP33" s="61"/>
      <c r="AQ33" s="61"/>
      <c r="AR33" s="60">
        <f>AR32+AS8</f>
        <v>0</v>
      </c>
      <c r="AS33" s="62">
        <f t="shared" si="14"/>
        <v>0</v>
      </c>
      <c r="AT33" s="61"/>
      <c r="AU33" s="61"/>
      <c r="AV33" s="60">
        <f>AV32+AW8</f>
        <v>0</v>
      </c>
      <c r="AW33" s="62">
        <f t="shared" si="15"/>
        <v>0</v>
      </c>
      <c r="AX33" s="61"/>
      <c r="AY33" s="61"/>
      <c r="AZ33" s="60">
        <f>AZ32+BA8</f>
        <v>0</v>
      </c>
      <c r="BA33" s="62">
        <f t="shared" si="16"/>
        <v>0</v>
      </c>
      <c r="BB33" s="61"/>
      <c r="BC33" s="61"/>
      <c r="BD33" s="60">
        <f>BD32+BE8</f>
        <v>0</v>
      </c>
      <c r="BE33" s="62">
        <f t="shared" si="17"/>
        <v>0</v>
      </c>
      <c r="BF33" s="61"/>
      <c r="BG33" s="61"/>
      <c r="BH33" s="60">
        <f>BH32+BI8</f>
        <v>0</v>
      </c>
      <c r="BI33" s="62">
        <f t="shared" si="18"/>
        <v>0</v>
      </c>
    </row>
    <row r="34" spans="1:61">
      <c r="A34" s="63">
        <f t="shared" si="19"/>
        <v>28</v>
      </c>
      <c r="B34" s="60"/>
      <c r="C34" s="60"/>
      <c r="D34" s="60"/>
      <c r="E34" s="60"/>
      <c r="F34" s="60"/>
      <c r="G34" s="60"/>
      <c r="H34" s="99">
        <f t="shared" si="2"/>
        <v>0</v>
      </c>
      <c r="I34" s="99">
        <f t="shared" si="3"/>
        <v>0</v>
      </c>
      <c r="J34" s="99">
        <f t="shared" si="4"/>
        <v>0</v>
      </c>
      <c r="K34" s="99">
        <f t="shared" si="5"/>
        <v>0</v>
      </c>
      <c r="L34" s="60"/>
      <c r="M34" s="60"/>
      <c r="N34" s="61"/>
      <c r="O34" s="61"/>
      <c r="P34" s="62">
        <f t="shared" si="20"/>
        <v>0</v>
      </c>
      <c r="Q34" s="62">
        <f t="shared" si="6"/>
        <v>0</v>
      </c>
      <c r="R34" s="61"/>
      <c r="S34" s="61"/>
      <c r="T34" s="62">
        <f t="shared" si="21"/>
        <v>0</v>
      </c>
      <c r="U34" s="62">
        <f t="shared" si="7"/>
        <v>0</v>
      </c>
      <c r="V34" s="61"/>
      <c r="W34" s="61"/>
      <c r="X34" s="62">
        <f t="shared" si="22"/>
        <v>0</v>
      </c>
      <c r="Y34" s="62">
        <f t="shared" si="8"/>
        <v>0</v>
      </c>
      <c r="Z34" s="61"/>
      <c r="AA34" s="61"/>
      <c r="AB34" s="62">
        <f t="shared" si="23"/>
        <v>0</v>
      </c>
      <c r="AC34" s="62">
        <f t="shared" si="9"/>
        <v>0</v>
      </c>
      <c r="AD34" s="61"/>
      <c r="AE34" s="61"/>
      <c r="AF34" s="62">
        <f t="shared" si="24"/>
        <v>0</v>
      </c>
      <c r="AG34" s="62">
        <f t="shared" si="10"/>
        <v>0</v>
      </c>
      <c r="AH34" s="61"/>
      <c r="AI34" s="61"/>
      <c r="AJ34" s="62">
        <f t="shared" si="11"/>
        <v>0</v>
      </c>
      <c r="AK34" s="62">
        <f t="shared" si="12"/>
        <v>0</v>
      </c>
      <c r="AL34" s="61"/>
      <c r="AM34" s="61"/>
      <c r="AN34" s="62">
        <f t="shared" si="25"/>
        <v>0</v>
      </c>
      <c r="AO34" s="62">
        <f t="shared" si="13"/>
        <v>0</v>
      </c>
      <c r="AP34" s="61"/>
      <c r="AQ34" s="61"/>
      <c r="AR34" s="62">
        <f t="shared" si="26"/>
        <v>0</v>
      </c>
      <c r="AS34" s="62">
        <f t="shared" si="14"/>
        <v>0</v>
      </c>
      <c r="AT34" s="61"/>
      <c r="AU34" s="61"/>
      <c r="AV34" s="62">
        <f t="shared" si="27"/>
        <v>0</v>
      </c>
      <c r="AW34" s="62">
        <f t="shared" si="15"/>
        <v>0</v>
      </c>
      <c r="AX34" s="61"/>
      <c r="AY34" s="61"/>
      <c r="AZ34" s="62">
        <f t="shared" si="28"/>
        <v>0</v>
      </c>
      <c r="BA34" s="62">
        <f t="shared" si="16"/>
        <v>0</v>
      </c>
      <c r="BB34" s="61"/>
      <c r="BC34" s="61"/>
      <c r="BD34" s="62">
        <f t="shared" si="29"/>
        <v>0</v>
      </c>
      <c r="BE34" s="62">
        <f t="shared" si="17"/>
        <v>0</v>
      </c>
      <c r="BF34" s="61"/>
      <c r="BG34" s="61"/>
      <c r="BH34" s="62">
        <f t="shared" si="30"/>
        <v>0</v>
      </c>
      <c r="BI34" s="62">
        <f t="shared" si="18"/>
        <v>0</v>
      </c>
    </row>
    <row r="35" spans="1:61">
      <c r="A35" s="63">
        <f t="shared" si="19"/>
        <v>29</v>
      </c>
      <c r="B35" s="61"/>
      <c r="C35" s="61"/>
      <c r="D35" s="61"/>
      <c r="E35" s="61"/>
      <c r="F35" s="60"/>
      <c r="G35" s="60"/>
      <c r="H35" s="99">
        <f t="shared" si="2"/>
        <v>0</v>
      </c>
      <c r="I35" s="99">
        <f t="shared" si="3"/>
        <v>0</v>
      </c>
      <c r="J35" s="99">
        <f t="shared" si="4"/>
        <v>0</v>
      </c>
      <c r="K35" s="99">
        <f t="shared" si="5"/>
        <v>0</v>
      </c>
      <c r="L35" s="60"/>
      <c r="M35" s="60"/>
      <c r="N35" s="61"/>
      <c r="O35" s="61"/>
      <c r="P35" s="62">
        <f t="shared" si="20"/>
        <v>0</v>
      </c>
      <c r="Q35" s="62">
        <f t="shared" si="6"/>
        <v>0</v>
      </c>
      <c r="R35" s="61"/>
      <c r="S35" s="61"/>
      <c r="T35" s="62">
        <f t="shared" si="21"/>
        <v>0</v>
      </c>
      <c r="U35" s="62">
        <f t="shared" si="7"/>
        <v>0</v>
      </c>
      <c r="V35" s="61"/>
      <c r="W35" s="61"/>
      <c r="X35" s="62">
        <f t="shared" si="22"/>
        <v>0</v>
      </c>
      <c r="Y35" s="62">
        <f t="shared" si="8"/>
        <v>0</v>
      </c>
      <c r="Z35" s="61"/>
      <c r="AA35" s="61"/>
      <c r="AB35" s="62">
        <f t="shared" si="23"/>
        <v>0</v>
      </c>
      <c r="AC35" s="62">
        <f t="shared" si="9"/>
        <v>0</v>
      </c>
      <c r="AD35" s="61"/>
      <c r="AE35" s="61"/>
      <c r="AF35" s="62">
        <f t="shared" si="24"/>
        <v>0</v>
      </c>
      <c r="AG35" s="62">
        <f t="shared" si="10"/>
        <v>0</v>
      </c>
      <c r="AH35" s="61"/>
      <c r="AI35" s="61"/>
      <c r="AJ35" s="62">
        <f t="shared" si="11"/>
        <v>0</v>
      </c>
      <c r="AK35" s="62">
        <f t="shared" si="12"/>
        <v>0</v>
      </c>
      <c r="AL35" s="61"/>
      <c r="AM35" s="61"/>
      <c r="AN35" s="62">
        <f t="shared" si="25"/>
        <v>0</v>
      </c>
      <c r="AO35" s="62">
        <f t="shared" si="13"/>
        <v>0</v>
      </c>
      <c r="AP35" s="61"/>
      <c r="AQ35" s="61"/>
      <c r="AR35" s="62">
        <f t="shared" si="26"/>
        <v>0</v>
      </c>
      <c r="AS35" s="62">
        <f t="shared" si="14"/>
        <v>0</v>
      </c>
      <c r="AT35" s="61"/>
      <c r="AU35" s="61"/>
      <c r="AV35" s="62">
        <f t="shared" si="27"/>
        <v>0</v>
      </c>
      <c r="AW35" s="62">
        <f t="shared" si="15"/>
        <v>0</v>
      </c>
      <c r="AX35" s="61"/>
      <c r="AY35" s="61"/>
      <c r="AZ35" s="62">
        <f t="shared" si="28"/>
        <v>0</v>
      </c>
      <c r="BA35" s="62">
        <f t="shared" si="16"/>
        <v>0</v>
      </c>
      <c r="BB35" s="61"/>
      <c r="BC35" s="61"/>
      <c r="BD35" s="62">
        <f t="shared" si="29"/>
        <v>0</v>
      </c>
      <c r="BE35" s="62">
        <f t="shared" si="17"/>
        <v>0</v>
      </c>
      <c r="BF35" s="61"/>
      <c r="BG35" s="61"/>
      <c r="BH35" s="62">
        <f t="shared" si="30"/>
        <v>0</v>
      </c>
      <c r="BI35" s="62">
        <f t="shared" si="18"/>
        <v>0</v>
      </c>
    </row>
    <row r="36" spans="1:61">
      <c r="A36" s="63">
        <f t="shared" si="19"/>
        <v>30</v>
      </c>
      <c r="B36" s="61"/>
      <c r="C36" s="61"/>
      <c r="D36" s="61"/>
      <c r="E36" s="61"/>
      <c r="F36" s="60"/>
      <c r="G36" s="60"/>
      <c r="H36" s="99">
        <f t="shared" si="2"/>
        <v>0</v>
      </c>
      <c r="I36" s="99">
        <f t="shared" si="3"/>
        <v>0</v>
      </c>
      <c r="J36" s="99">
        <f t="shared" si="4"/>
        <v>0</v>
      </c>
      <c r="K36" s="99">
        <f t="shared" si="5"/>
        <v>0</v>
      </c>
      <c r="L36" s="60"/>
      <c r="M36" s="60"/>
      <c r="N36" s="61"/>
      <c r="O36" s="61"/>
      <c r="P36" s="62">
        <f t="shared" si="20"/>
        <v>0</v>
      </c>
      <c r="Q36" s="62">
        <f t="shared" si="6"/>
        <v>0</v>
      </c>
      <c r="R36" s="61"/>
      <c r="S36" s="61"/>
      <c r="T36" s="62">
        <f t="shared" si="21"/>
        <v>0</v>
      </c>
      <c r="U36" s="62">
        <f t="shared" si="7"/>
        <v>0</v>
      </c>
      <c r="V36" s="61"/>
      <c r="W36" s="61"/>
      <c r="X36" s="62">
        <f t="shared" si="22"/>
        <v>0</v>
      </c>
      <c r="Y36" s="62">
        <f t="shared" si="8"/>
        <v>0</v>
      </c>
      <c r="Z36" s="61"/>
      <c r="AA36" s="61"/>
      <c r="AB36" s="62">
        <f t="shared" si="23"/>
        <v>0</v>
      </c>
      <c r="AC36" s="62">
        <f t="shared" si="9"/>
        <v>0</v>
      </c>
      <c r="AD36" s="61"/>
      <c r="AE36" s="61"/>
      <c r="AF36" s="62">
        <f t="shared" si="24"/>
        <v>0</v>
      </c>
      <c r="AG36" s="62">
        <f t="shared" si="10"/>
        <v>0</v>
      </c>
      <c r="AH36" s="61"/>
      <c r="AI36" s="61"/>
      <c r="AJ36" s="62">
        <f t="shared" si="11"/>
        <v>0</v>
      </c>
      <c r="AK36" s="62">
        <f t="shared" si="12"/>
        <v>0</v>
      </c>
      <c r="AL36" s="61"/>
      <c r="AM36" s="61"/>
      <c r="AN36" s="62">
        <f t="shared" si="25"/>
        <v>0</v>
      </c>
      <c r="AO36" s="62">
        <f t="shared" si="13"/>
        <v>0</v>
      </c>
      <c r="AP36" s="61"/>
      <c r="AQ36" s="61"/>
      <c r="AR36" s="62">
        <f t="shared" si="26"/>
        <v>0</v>
      </c>
      <c r="AS36" s="62">
        <f t="shared" si="14"/>
        <v>0</v>
      </c>
      <c r="AT36" s="61"/>
      <c r="AU36" s="61"/>
      <c r="AV36" s="62">
        <f t="shared" si="27"/>
        <v>0</v>
      </c>
      <c r="AW36" s="62">
        <f t="shared" si="15"/>
        <v>0</v>
      </c>
      <c r="AX36" s="61"/>
      <c r="AY36" s="61"/>
      <c r="AZ36" s="62">
        <f t="shared" si="28"/>
        <v>0</v>
      </c>
      <c r="BA36" s="62">
        <f t="shared" si="16"/>
        <v>0</v>
      </c>
      <c r="BB36" s="61"/>
      <c r="BC36" s="61"/>
      <c r="BD36" s="62">
        <f t="shared" si="29"/>
        <v>0</v>
      </c>
      <c r="BE36" s="62">
        <f t="shared" si="17"/>
        <v>0</v>
      </c>
      <c r="BF36" s="61"/>
      <c r="BG36" s="61"/>
      <c r="BH36" s="62">
        <f t="shared" si="30"/>
        <v>0</v>
      </c>
      <c r="BI36" s="62">
        <f t="shared" si="18"/>
        <v>0</v>
      </c>
    </row>
    <row r="37" spans="1:61">
      <c r="A37" s="63">
        <f t="shared" si="19"/>
        <v>31</v>
      </c>
      <c r="B37" s="61"/>
      <c r="C37" s="61"/>
      <c r="D37" s="61"/>
      <c r="E37" s="61"/>
      <c r="F37" s="60"/>
      <c r="G37" s="60"/>
      <c r="H37" s="99">
        <f t="shared" si="2"/>
        <v>0</v>
      </c>
      <c r="I37" s="99">
        <f t="shared" si="3"/>
        <v>0</v>
      </c>
      <c r="J37" s="99">
        <f t="shared" si="4"/>
        <v>0</v>
      </c>
      <c r="K37" s="99">
        <f t="shared" si="5"/>
        <v>0</v>
      </c>
      <c r="L37" s="60"/>
      <c r="M37" s="60"/>
      <c r="N37" s="61"/>
      <c r="O37" s="61"/>
      <c r="P37" s="62">
        <f t="shared" si="20"/>
        <v>0</v>
      </c>
      <c r="Q37" s="62">
        <f t="shared" si="6"/>
        <v>0</v>
      </c>
      <c r="R37" s="61"/>
      <c r="S37" s="61"/>
      <c r="T37" s="62">
        <f t="shared" si="21"/>
        <v>0</v>
      </c>
      <c r="U37" s="62">
        <f t="shared" si="7"/>
        <v>0</v>
      </c>
      <c r="V37" s="61"/>
      <c r="W37" s="61"/>
      <c r="X37" s="62">
        <f t="shared" si="22"/>
        <v>0</v>
      </c>
      <c r="Y37" s="62">
        <f t="shared" si="8"/>
        <v>0</v>
      </c>
      <c r="Z37" s="61"/>
      <c r="AA37" s="61"/>
      <c r="AB37" s="62">
        <f t="shared" si="23"/>
        <v>0</v>
      </c>
      <c r="AC37" s="62">
        <f t="shared" si="9"/>
        <v>0</v>
      </c>
      <c r="AD37" s="61"/>
      <c r="AE37" s="61"/>
      <c r="AF37" s="62">
        <f t="shared" si="24"/>
        <v>0</v>
      </c>
      <c r="AG37" s="62">
        <f t="shared" si="10"/>
        <v>0</v>
      </c>
      <c r="AH37" s="61"/>
      <c r="AI37" s="61"/>
      <c r="AJ37" s="62">
        <f t="shared" si="11"/>
        <v>0</v>
      </c>
      <c r="AK37" s="62">
        <f t="shared" si="12"/>
        <v>0</v>
      </c>
      <c r="AL37" s="61"/>
      <c r="AM37" s="61"/>
      <c r="AN37" s="62">
        <f t="shared" si="25"/>
        <v>0</v>
      </c>
      <c r="AO37" s="62">
        <f t="shared" si="13"/>
        <v>0</v>
      </c>
      <c r="AP37" s="61"/>
      <c r="AQ37" s="61"/>
      <c r="AR37" s="62">
        <f t="shared" si="26"/>
        <v>0</v>
      </c>
      <c r="AS37" s="62">
        <f t="shared" si="14"/>
        <v>0</v>
      </c>
      <c r="AT37" s="61"/>
      <c r="AU37" s="61"/>
      <c r="AV37" s="62">
        <f t="shared" si="27"/>
        <v>0</v>
      </c>
      <c r="AW37" s="62">
        <f t="shared" si="15"/>
        <v>0</v>
      </c>
      <c r="AX37" s="61"/>
      <c r="AY37" s="61"/>
      <c r="AZ37" s="62">
        <f t="shared" si="28"/>
        <v>0</v>
      </c>
      <c r="BA37" s="62">
        <f t="shared" si="16"/>
        <v>0</v>
      </c>
      <c r="BB37" s="61"/>
      <c r="BC37" s="61"/>
      <c r="BD37" s="62">
        <f t="shared" si="29"/>
        <v>0</v>
      </c>
      <c r="BE37" s="62">
        <f t="shared" si="17"/>
        <v>0</v>
      </c>
      <c r="BF37" s="61"/>
      <c r="BG37" s="61"/>
      <c r="BH37" s="62">
        <f t="shared" si="30"/>
        <v>0</v>
      </c>
      <c r="BI37" s="62">
        <f t="shared" si="18"/>
        <v>0</v>
      </c>
    </row>
    <row r="38" spans="1:61">
      <c r="A38" s="63">
        <f t="shared" si="19"/>
        <v>32</v>
      </c>
      <c r="B38" s="61"/>
      <c r="C38" s="61"/>
      <c r="D38" s="61"/>
      <c r="E38" s="61"/>
      <c r="F38" s="60"/>
      <c r="G38" s="60"/>
      <c r="H38" s="99">
        <f t="shared" si="2"/>
        <v>0</v>
      </c>
      <c r="I38" s="99">
        <f t="shared" si="3"/>
        <v>0</v>
      </c>
      <c r="J38" s="99">
        <f t="shared" si="4"/>
        <v>0</v>
      </c>
      <c r="K38" s="99">
        <f t="shared" si="5"/>
        <v>0</v>
      </c>
      <c r="L38" s="60"/>
      <c r="M38" s="60"/>
      <c r="N38" s="61"/>
      <c r="O38" s="61"/>
      <c r="P38" s="62">
        <f t="shared" si="20"/>
        <v>0</v>
      </c>
      <c r="Q38" s="62">
        <f t="shared" si="6"/>
        <v>0</v>
      </c>
      <c r="R38" s="61"/>
      <c r="S38" s="61"/>
      <c r="T38" s="62">
        <f t="shared" si="21"/>
        <v>0</v>
      </c>
      <c r="U38" s="62">
        <f t="shared" si="7"/>
        <v>0</v>
      </c>
      <c r="V38" s="61"/>
      <c r="W38" s="61"/>
      <c r="X38" s="62">
        <f t="shared" si="22"/>
        <v>0</v>
      </c>
      <c r="Y38" s="62">
        <f t="shared" si="8"/>
        <v>0</v>
      </c>
      <c r="Z38" s="61"/>
      <c r="AA38" s="61"/>
      <c r="AB38" s="62">
        <f t="shared" si="23"/>
        <v>0</v>
      </c>
      <c r="AC38" s="62">
        <f t="shared" si="9"/>
        <v>0</v>
      </c>
      <c r="AD38" s="61"/>
      <c r="AE38" s="61"/>
      <c r="AF38" s="62">
        <f t="shared" si="24"/>
        <v>0</v>
      </c>
      <c r="AG38" s="62">
        <f t="shared" si="10"/>
        <v>0</v>
      </c>
      <c r="AH38" s="61"/>
      <c r="AI38" s="61"/>
      <c r="AJ38" s="62">
        <f t="shared" si="11"/>
        <v>0</v>
      </c>
      <c r="AK38" s="62">
        <f t="shared" si="12"/>
        <v>0</v>
      </c>
      <c r="AL38" s="61"/>
      <c r="AM38" s="61"/>
      <c r="AN38" s="62">
        <f t="shared" si="25"/>
        <v>0</v>
      </c>
      <c r="AO38" s="62">
        <f t="shared" si="13"/>
        <v>0</v>
      </c>
      <c r="AP38" s="61"/>
      <c r="AQ38" s="61"/>
      <c r="AR38" s="62">
        <f t="shared" si="26"/>
        <v>0</v>
      </c>
      <c r="AS38" s="62">
        <f t="shared" si="14"/>
        <v>0</v>
      </c>
      <c r="AT38" s="61"/>
      <c r="AU38" s="61"/>
      <c r="AV38" s="62">
        <f t="shared" si="27"/>
        <v>0</v>
      </c>
      <c r="AW38" s="62">
        <f t="shared" si="15"/>
        <v>0</v>
      </c>
      <c r="AX38" s="61"/>
      <c r="AY38" s="61"/>
      <c r="AZ38" s="62">
        <f t="shared" si="28"/>
        <v>0</v>
      </c>
      <c r="BA38" s="62">
        <f t="shared" si="16"/>
        <v>0</v>
      </c>
      <c r="BB38" s="61"/>
      <c r="BC38" s="61"/>
      <c r="BD38" s="62">
        <f t="shared" si="29"/>
        <v>0</v>
      </c>
      <c r="BE38" s="62">
        <f t="shared" si="17"/>
        <v>0</v>
      </c>
      <c r="BF38" s="61"/>
      <c r="BG38" s="61"/>
      <c r="BH38" s="62">
        <f t="shared" si="30"/>
        <v>0</v>
      </c>
      <c r="BI38" s="62">
        <f t="shared" si="18"/>
        <v>0</v>
      </c>
    </row>
    <row r="39" spans="1:61">
      <c r="A39" s="63">
        <f t="shared" ref="A39:A42" si="31">A38+1</f>
        <v>33</v>
      </c>
      <c r="B39" s="61"/>
      <c r="C39" s="61"/>
      <c r="D39" s="61"/>
      <c r="E39" s="61"/>
      <c r="F39" s="60"/>
      <c r="G39" s="60"/>
      <c r="H39" s="99">
        <f t="shared" si="2"/>
        <v>0</v>
      </c>
      <c r="I39" s="99">
        <f t="shared" si="3"/>
        <v>0</v>
      </c>
      <c r="J39" s="99">
        <f t="shared" si="4"/>
        <v>0</v>
      </c>
      <c r="K39" s="99">
        <f t="shared" si="5"/>
        <v>0</v>
      </c>
      <c r="L39" s="60"/>
      <c r="M39" s="60"/>
      <c r="N39" s="61"/>
      <c r="O39" s="61"/>
      <c r="P39" s="62">
        <f t="shared" si="20"/>
        <v>0</v>
      </c>
      <c r="Q39" s="62">
        <f t="shared" si="6"/>
        <v>0</v>
      </c>
      <c r="R39" s="61"/>
      <c r="S39" s="61"/>
      <c r="T39" s="62">
        <f t="shared" si="21"/>
        <v>0</v>
      </c>
      <c r="U39" s="62">
        <f t="shared" si="7"/>
        <v>0</v>
      </c>
      <c r="V39" s="61"/>
      <c r="W39" s="61"/>
      <c r="X39" s="62">
        <f t="shared" si="22"/>
        <v>0</v>
      </c>
      <c r="Y39" s="62">
        <f t="shared" si="8"/>
        <v>0</v>
      </c>
      <c r="Z39" s="61"/>
      <c r="AA39" s="61"/>
      <c r="AB39" s="62">
        <f t="shared" si="23"/>
        <v>0</v>
      </c>
      <c r="AC39" s="62">
        <f t="shared" si="9"/>
        <v>0</v>
      </c>
      <c r="AD39" s="61"/>
      <c r="AE39" s="61"/>
      <c r="AF39" s="62">
        <f t="shared" si="24"/>
        <v>0</v>
      </c>
      <c r="AG39" s="62">
        <f t="shared" si="10"/>
        <v>0</v>
      </c>
      <c r="AH39" s="61"/>
      <c r="AI39" s="61"/>
      <c r="AJ39" s="62">
        <f t="shared" si="11"/>
        <v>0</v>
      </c>
      <c r="AK39" s="62">
        <f t="shared" si="12"/>
        <v>0</v>
      </c>
      <c r="AL39" s="61"/>
      <c r="AM39" s="61"/>
      <c r="AN39" s="62">
        <f t="shared" si="25"/>
        <v>0</v>
      </c>
      <c r="AO39" s="62">
        <f t="shared" si="13"/>
        <v>0</v>
      </c>
      <c r="AP39" s="61"/>
      <c r="AQ39" s="61"/>
      <c r="AR39" s="62">
        <f t="shared" si="26"/>
        <v>0</v>
      </c>
      <c r="AS39" s="62">
        <f t="shared" si="14"/>
        <v>0</v>
      </c>
      <c r="AT39" s="61"/>
      <c r="AU39" s="61"/>
      <c r="AV39" s="62">
        <f t="shared" si="27"/>
        <v>0</v>
      </c>
      <c r="AW39" s="62">
        <f t="shared" si="15"/>
        <v>0</v>
      </c>
      <c r="AX39" s="61"/>
      <c r="AY39" s="61"/>
      <c r="AZ39" s="62">
        <f t="shared" si="28"/>
        <v>0</v>
      </c>
      <c r="BA39" s="62">
        <f t="shared" si="16"/>
        <v>0</v>
      </c>
      <c r="BB39" s="61"/>
      <c r="BC39" s="61"/>
      <c r="BD39" s="62">
        <f t="shared" si="29"/>
        <v>0</v>
      </c>
      <c r="BE39" s="62">
        <f t="shared" si="17"/>
        <v>0</v>
      </c>
      <c r="BF39" s="61"/>
      <c r="BG39" s="61"/>
      <c r="BH39" s="62">
        <f t="shared" si="30"/>
        <v>0</v>
      </c>
      <c r="BI39" s="62">
        <f t="shared" si="18"/>
        <v>0</v>
      </c>
    </row>
    <row r="40" spans="1:61">
      <c r="A40" s="63">
        <f t="shared" si="31"/>
        <v>34</v>
      </c>
      <c r="B40" s="61"/>
      <c r="C40" s="61"/>
      <c r="D40" s="61"/>
      <c r="E40" s="61"/>
      <c r="F40" s="60"/>
      <c r="G40" s="60"/>
      <c r="H40" s="99">
        <f t="shared" si="2"/>
        <v>0</v>
      </c>
      <c r="I40" s="99">
        <f t="shared" si="3"/>
        <v>0</v>
      </c>
      <c r="J40" s="99">
        <f t="shared" si="4"/>
        <v>0</v>
      </c>
      <c r="K40" s="99">
        <f t="shared" si="5"/>
        <v>0</v>
      </c>
      <c r="L40" s="60"/>
      <c r="M40" s="60"/>
      <c r="N40" s="61"/>
      <c r="O40" s="61"/>
      <c r="P40" s="62">
        <f t="shared" si="20"/>
        <v>0</v>
      </c>
      <c r="Q40" s="62">
        <f t="shared" si="6"/>
        <v>0</v>
      </c>
      <c r="R40" s="61"/>
      <c r="S40" s="61"/>
      <c r="T40" s="62">
        <f t="shared" si="21"/>
        <v>0</v>
      </c>
      <c r="U40" s="62">
        <f t="shared" si="7"/>
        <v>0</v>
      </c>
      <c r="V40" s="61"/>
      <c r="W40" s="61"/>
      <c r="X40" s="62">
        <f t="shared" si="22"/>
        <v>0</v>
      </c>
      <c r="Y40" s="62">
        <f t="shared" si="8"/>
        <v>0</v>
      </c>
      <c r="Z40" s="61"/>
      <c r="AA40" s="61"/>
      <c r="AB40" s="62">
        <f t="shared" si="23"/>
        <v>0</v>
      </c>
      <c r="AC40" s="62">
        <f t="shared" si="9"/>
        <v>0</v>
      </c>
      <c r="AD40" s="61"/>
      <c r="AE40" s="61"/>
      <c r="AF40" s="62">
        <f t="shared" si="24"/>
        <v>0</v>
      </c>
      <c r="AG40" s="62">
        <f t="shared" si="10"/>
        <v>0</v>
      </c>
      <c r="AH40" s="61"/>
      <c r="AI40" s="61"/>
      <c r="AJ40" s="62">
        <f t="shared" si="11"/>
        <v>0</v>
      </c>
      <c r="AK40" s="62">
        <f t="shared" si="12"/>
        <v>0</v>
      </c>
      <c r="AL40" s="61"/>
      <c r="AM40" s="61"/>
      <c r="AN40" s="62">
        <f t="shared" si="25"/>
        <v>0</v>
      </c>
      <c r="AO40" s="62">
        <f t="shared" si="13"/>
        <v>0</v>
      </c>
      <c r="AP40" s="61"/>
      <c r="AQ40" s="61"/>
      <c r="AR40" s="62">
        <f t="shared" si="26"/>
        <v>0</v>
      </c>
      <c r="AS40" s="62">
        <f t="shared" si="14"/>
        <v>0</v>
      </c>
      <c r="AT40" s="61"/>
      <c r="AU40" s="61"/>
      <c r="AV40" s="62">
        <f t="shared" si="27"/>
        <v>0</v>
      </c>
      <c r="AW40" s="62">
        <f t="shared" si="15"/>
        <v>0</v>
      </c>
      <c r="AX40" s="61"/>
      <c r="AY40" s="61"/>
      <c r="AZ40" s="62">
        <f t="shared" si="28"/>
        <v>0</v>
      </c>
      <c r="BA40" s="62">
        <f t="shared" si="16"/>
        <v>0</v>
      </c>
      <c r="BB40" s="61"/>
      <c r="BC40" s="61"/>
      <c r="BD40" s="62">
        <f t="shared" si="29"/>
        <v>0</v>
      </c>
      <c r="BE40" s="62">
        <f t="shared" si="17"/>
        <v>0</v>
      </c>
      <c r="BF40" s="61"/>
      <c r="BG40" s="61"/>
      <c r="BH40" s="62">
        <f t="shared" si="30"/>
        <v>0</v>
      </c>
      <c r="BI40" s="62">
        <f t="shared" si="18"/>
        <v>0</v>
      </c>
    </row>
    <row r="41" spans="1:61">
      <c r="A41" s="63">
        <f t="shared" si="31"/>
        <v>35</v>
      </c>
      <c r="B41" s="61"/>
      <c r="C41" s="61"/>
      <c r="D41" s="61"/>
      <c r="E41" s="61"/>
      <c r="F41" s="60"/>
      <c r="G41" s="60"/>
      <c r="H41" s="99">
        <f t="shared" si="2"/>
        <v>0</v>
      </c>
      <c r="I41" s="99">
        <f t="shared" si="3"/>
        <v>0</v>
      </c>
      <c r="J41" s="99">
        <f t="shared" si="4"/>
        <v>0</v>
      </c>
      <c r="K41" s="99">
        <f t="shared" si="5"/>
        <v>0</v>
      </c>
      <c r="L41" s="60"/>
      <c r="M41" s="60"/>
      <c r="N41" s="61"/>
      <c r="O41" s="61"/>
      <c r="P41" s="62">
        <f t="shared" si="20"/>
        <v>0</v>
      </c>
      <c r="Q41" s="62">
        <f t="shared" si="6"/>
        <v>0</v>
      </c>
      <c r="R41" s="61"/>
      <c r="S41" s="61"/>
      <c r="T41" s="62">
        <f t="shared" si="21"/>
        <v>0</v>
      </c>
      <c r="U41" s="62">
        <f t="shared" si="7"/>
        <v>0</v>
      </c>
      <c r="V41" s="61"/>
      <c r="W41" s="61"/>
      <c r="X41" s="62">
        <f t="shared" si="22"/>
        <v>0</v>
      </c>
      <c r="Y41" s="62">
        <f t="shared" si="8"/>
        <v>0</v>
      </c>
      <c r="Z41" s="61"/>
      <c r="AA41" s="61"/>
      <c r="AB41" s="62">
        <f t="shared" si="23"/>
        <v>0</v>
      </c>
      <c r="AC41" s="62">
        <f t="shared" si="9"/>
        <v>0</v>
      </c>
      <c r="AD41" s="61"/>
      <c r="AE41" s="61"/>
      <c r="AF41" s="62">
        <f t="shared" si="24"/>
        <v>0</v>
      </c>
      <c r="AG41" s="62">
        <f t="shared" si="10"/>
        <v>0</v>
      </c>
      <c r="AH41" s="61"/>
      <c r="AI41" s="61"/>
      <c r="AJ41" s="62">
        <f t="shared" si="11"/>
        <v>0</v>
      </c>
      <c r="AK41" s="62">
        <f t="shared" si="12"/>
        <v>0</v>
      </c>
      <c r="AL41" s="61"/>
      <c r="AM41" s="61"/>
      <c r="AN41" s="62">
        <f t="shared" si="25"/>
        <v>0</v>
      </c>
      <c r="AO41" s="62">
        <f t="shared" si="13"/>
        <v>0</v>
      </c>
      <c r="AP41" s="61"/>
      <c r="AQ41" s="61"/>
      <c r="AR41" s="62">
        <f t="shared" si="26"/>
        <v>0</v>
      </c>
      <c r="AS41" s="62">
        <f t="shared" si="14"/>
        <v>0</v>
      </c>
      <c r="AT41" s="61"/>
      <c r="AU41" s="61"/>
      <c r="AV41" s="62">
        <f t="shared" si="27"/>
        <v>0</v>
      </c>
      <c r="AW41" s="62">
        <f t="shared" si="15"/>
        <v>0</v>
      </c>
      <c r="AX41" s="61"/>
      <c r="AY41" s="61"/>
      <c r="AZ41" s="62">
        <f t="shared" si="28"/>
        <v>0</v>
      </c>
      <c r="BA41" s="62">
        <f t="shared" si="16"/>
        <v>0</v>
      </c>
      <c r="BB41" s="61"/>
      <c r="BC41" s="61"/>
      <c r="BD41" s="62">
        <f t="shared" si="29"/>
        <v>0</v>
      </c>
      <c r="BE41" s="62">
        <f t="shared" si="17"/>
        <v>0</v>
      </c>
      <c r="BF41" s="61"/>
      <c r="BG41" s="61"/>
      <c r="BH41" s="62">
        <f t="shared" si="30"/>
        <v>0</v>
      </c>
      <c r="BI41" s="62">
        <f t="shared" si="18"/>
        <v>0</v>
      </c>
    </row>
    <row r="42" spans="1:61">
      <c r="A42" s="63">
        <f t="shared" si="31"/>
        <v>36</v>
      </c>
      <c r="B42" s="61"/>
      <c r="C42" s="61"/>
      <c r="D42" s="61"/>
      <c r="E42" s="61"/>
      <c r="F42" s="60"/>
      <c r="G42" s="60"/>
      <c r="H42" s="99">
        <f t="shared" si="2"/>
        <v>0</v>
      </c>
      <c r="I42" s="99">
        <f t="shared" si="3"/>
        <v>0</v>
      </c>
      <c r="J42" s="99">
        <f t="shared" si="4"/>
        <v>0</v>
      </c>
      <c r="K42" s="99">
        <f t="shared" si="5"/>
        <v>0</v>
      </c>
      <c r="L42" s="60"/>
      <c r="M42" s="60"/>
      <c r="N42" s="61"/>
      <c r="O42" s="61"/>
      <c r="P42" s="62">
        <f t="shared" si="20"/>
        <v>0</v>
      </c>
      <c r="Q42" s="62">
        <f t="shared" si="6"/>
        <v>0</v>
      </c>
      <c r="R42" s="61"/>
      <c r="S42" s="61"/>
      <c r="T42" s="62">
        <f t="shared" si="21"/>
        <v>0</v>
      </c>
      <c r="U42" s="62">
        <f t="shared" si="7"/>
        <v>0</v>
      </c>
      <c r="V42" s="61"/>
      <c r="W42" s="61"/>
      <c r="X42" s="62">
        <f t="shared" si="22"/>
        <v>0</v>
      </c>
      <c r="Y42" s="62">
        <f t="shared" si="8"/>
        <v>0</v>
      </c>
      <c r="Z42" s="61"/>
      <c r="AA42" s="61"/>
      <c r="AB42" s="62">
        <f t="shared" si="23"/>
        <v>0</v>
      </c>
      <c r="AC42" s="62">
        <f t="shared" si="9"/>
        <v>0</v>
      </c>
      <c r="AD42" s="61"/>
      <c r="AE42" s="61"/>
      <c r="AF42" s="62">
        <f t="shared" si="24"/>
        <v>0</v>
      </c>
      <c r="AG42" s="62">
        <f t="shared" si="10"/>
        <v>0</v>
      </c>
      <c r="AH42" s="61"/>
      <c r="AI42" s="61"/>
      <c r="AJ42" s="62">
        <f t="shared" si="11"/>
        <v>0</v>
      </c>
      <c r="AK42" s="62">
        <f t="shared" si="12"/>
        <v>0</v>
      </c>
      <c r="AL42" s="61"/>
      <c r="AM42" s="61"/>
      <c r="AN42" s="62">
        <f t="shared" si="25"/>
        <v>0</v>
      </c>
      <c r="AO42" s="62">
        <f t="shared" si="13"/>
        <v>0</v>
      </c>
      <c r="AP42" s="61"/>
      <c r="AQ42" s="61"/>
      <c r="AR42" s="62">
        <f t="shared" si="26"/>
        <v>0</v>
      </c>
      <c r="AS42" s="62">
        <f t="shared" si="14"/>
        <v>0</v>
      </c>
      <c r="AT42" s="61"/>
      <c r="AU42" s="61"/>
      <c r="AV42" s="62">
        <f t="shared" si="27"/>
        <v>0</v>
      </c>
      <c r="AW42" s="62">
        <f t="shared" si="15"/>
        <v>0</v>
      </c>
      <c r="AX42" s="61"/>
      <c r="AY42" s="61"/>
      <c r="AZ42" s="62">
        <f t="shared" si="28"/>
        <v>0</v>
      </c>
      <c r="BA42" s="62">
        <f t="shared" si="16"/>
        <v>0</v>
      </c>
      <c r="BB42" s="61"/>
      <c r="BC42" s="61"/>
      <c r="BD42" s="62">
        <f t="shared" si="29"/>
        <v>0</v>
      </c>
      <c r="BE42" s="62">
        <f t="shared" si="17"/>
        <v>0</v>
      </c>
      <c r="BF42" s="61"/>
      <c r="BG42" s="61"/>
      <c r="BH42" s="62">
        <f t="shared" si="30"/>
        <v>0</v>
      </c>
      <c r="BI42" s="62">
        <f t="shared" si="18"/>
        <v>0</v>
      </c>
    </row>
    <row r="43" spans="1:61">
      <c r="A43" s="63">
        <f t="shared" si="19"/>
        <v>37</v>
      </c>
      <c r="B43" s="61"/>
      <c r="C43" s="61"/>
      <c r="D43" s="61"/>
      <c r="E43" s="61"/>
      <c r="F43" s="60"/>
      <c r="G43" s="60"/>
      <c r="H43" s="99">
        <f t="shared" si="2"/>
        <v>0</v>
      </c>
      <c r="I43" s="99">
        <f t="shared" si="3"/>
        <v>0</v>
      </c>
      <c r="J43" s="99">
        <f t="shared" si="4"/>
        <v>0</v>
      </c>
      <c r="K43" s="99">
        <f t="shared" si="5"/>
        <v>0</v>
      </c>
      <c r="L43" s="60"/>
      <c r="M43" s="60"/>
      <c r="N43" s="61"/>
      <c r="O43" s="61"/>
      <c r="P43" s="62">
        <f t="shared" si="20"/>
        <v>0</v>
      </c>
      <c r="Q43" s="62">
        <f t="shared" si="6"/>
        <v>0</v>
      </c>
      <c r="R43" s="61"/>
      <c r="S43" s="61"/>
      <c r="T43" s="62">
        <f t="shared" si="21"/>
        <v>0</v>
      </c>
      <c r="U43" s="62">
        <f t="shared" si="7"/>
        <v>0</v>
      </c>
      <c r="V43" s="61"/>
      <c r="W43" s="61"/>
      <c r="X43" s="62">
        <f t="shared" si="22"/>
        <v>0</v>
      </c>
      <c r="Y43" s="62">
        <f t="shared" si="8"/>
        <v>0</v>
      </c>
      <c r="Z43" s="61"/>
      <c r="AA43" s="61"/>
      <c r="AB43" s="62">
        <f t="shared" si="23"/>
        <v>0</v>
      </c>
      <c r="AC43" s="62">
        <f t="shared" si="9"/>
        <v>0</v>
      </c>
      <c r="AD43" s="61"/>
      <c r="AE43" s="61"/>
      <c r="AF43" s="62">
        <f t="shared" si="24"/>
        <v>0</v>
      </c>
      <c r="AG43" s="62">
        <f t="shared" si="10"/>
        <v>0</v>
      </c>
      <c r="AH43" s="61"/>
      <c r="AI43" s="61"/>
      <c r="AJ43" s="62">
        <f t="shared" si="11"/>
        <v>0</v>
      </c>
      <c r="AK43" s="62">
        <f t="shared" si="12"/>
        <v>0</v>
      </c>
      <c r="AL43" s="61"/>
      <c r="AM43" s="61"/>
      <c r="AN43" s="62">
        <f t="shared" si="25"/>
        <v>0</v>
      </c>
      <c r="AO43" s="62">
        <f t="shared" si="13"/>
        <v>0</v>
      </c>
      <c r="AP43" s="61"/>
      <c r="AQ43" s="61"/>
      <c r="AR43" s="62">
        <f t="shared" si="26"/>
        <v>0</v>
      </c>
      <c r="AS43" s="62">
        <f t="shared" si="14"/>
        <v>0</v>
      </c>
      <c r="AT43" s="61"/>
      <c r="AU43" s="61"/>
      <c r="AV43" s="62">
        <f t="shared" si="27"/>
        <v>0</v>
      </c>
      <c r="AW43" s="62">
        <f t="shared" si="15"/>
        <v>0</v>
      </c>
      <c r="AX43" s="61"/>
      <c r="AY43" s="61"/>
      <c r="AZ43" s="62">
        <f t="shared" si="28"/>
        <v>0</v>
      </c>
      <c r="BA43" s="62">
        <f t="shared" si="16"/>
        <v>0</v>
      </c>
      <c r="BB43" s="61"/>
      <c r="BC43" s="61"/>
      <c r="BD43" s="62">
        <f t="shared" si="29"/>
        <v>0</v>
      </c>
      <c r="BE43" s="62">
        <f t="shared" si="17"/>
        <v>0</v>
      </c>
      <c r="BF43" s="61"/>
      <c r="BG43" s="61"/>
      <c r="BH43" s="62">
        <f t="shared" si="30"/>
        <v>0</v>
      </c>
      <c r="BI43" s="62">
        <f t="shared" si="18"/>
        <v>0</v>
      </c>
    </row>
    <row r="44" spans="1:61">
      <c r="A44" s="63">
        <f t="shared" si="19"/>
        <v>38</v>
      </c>
      <c r="B44" s="61"/>
      <c r="C44" s="61"/>
      <c r="D44" s="61"/>
      <c r="E44" s="61"/>
      <c r="F44" s="60"/>
      <c r="G44" s="60"/>
      <c r="H44" s="99">
        <f t="shared" si="2"/>
        <v>0</v>
      </c>
      <c r="I44" s="99">
        <f t="shared" si="3"/>
        <v>0</v>
      </c>
      <c r="J44" s="99">
        <f t="shared" si="4"/>
        <v>0</v>
      </c>
      <c r="K44" s="99">
        <f t="shared" si="5"/>
        <v>0</v>
      </c>
      <c r="L44" s="60"/>
      <c r="M44" s="60"/>
      <c r="N44" s="61"/>
      <c r="O44" s="61"/>
      <c r="P44" s="62">
        <f t="shared" si="20"/>
        <v>0</v>
      </c>
      <c r="Q44" s="62">
        <f t="shared" si="6"/>
        <v>0</v>
      </c>
      <c r="R44" s="61"/>
      <c r="S44" s="61"/>
      <c r="T44" s="62">
        <f t="shared" si="21"/>
        <v>0</v>
      </c>
      <c r="U44" s="62">
        <f t="shared" si="7"/>
        <v>0</v>
      </c>
      <c r="V44" s="61"/>
      <c r="W44" s="61"/>
      <c r="X44" s="62">
        <f t="shared" si="22"/>
        <v>0</v>
      </c>
      <c r="Y44" s="62">
        <f t="shared" si="8"/>
        <v>0</v>
      </c>
      <c r="Z44" s="61"/>
      <c r="AA44" s="61"/>
      <c r="AB44" s="62">
        <f t="shared" si="23"/>
        <v>0</v>
      </c>
      <c r="AC44" s="62">
        <f t="shared" si="9"/>
        <v>0</v>
      </c>
      <c r="AD44" s="61"/>
      <c r="AE44" s="61"/>
      <c r="AF44" s="62">
        <f t="shared" si="24"/>
        <v>0</v>
      </c>
      <c r="AG44" s="62">
        <f t="shared" si="10"/>
        <v>0</v>
      </c>
      <c r="AH44" s="61"/>
      <c r="AI44" s="61"/>
      <c r="AJ44" s="62">
        <f t="shared" si="11"/>
        <v>0</v>
      </c>
      <c r="AK44" s="62">
        <f t="shared" si="12"/>
        <v>0</v>
      </c>
      <c r="AL44" s="61"/>
      <c r="AM44" s="61"/>
      <c r="AN44" s="62">
        <f t="shared" si="25"/>
        <v>0</v>
      </c>
      <c r="AO44" s="62">
        <f t="shared" si="13"/>
        <v>0</v>
      </c>
      <c r="AP44" s="61"/>
      <c r="AQ44" s="61"/>
      <c r="AR44" s="62">
        <f t="shared" si="26"/>
        <v>0</v>
      </c>
      <c r="AS44" s="62">
        <f t="shared" si="14"/>
        <v>0</v>
      </c>
      <c r="AT44" s="61"/>
      <c r="AU44" s="61"/>
      <c r="AV44" s="62">
        <f t="shared" si="27"/>
        <v>0</v>
      </c>
      <c r="AW44" s="62">
        <f t="shared" si="15"/>
        <v>0</v>
      </c>
      <c r="AX44" s="61"/>
      <c r="AY44" s="61"/>
      <c r="AZ44" s="62">
        <f t="shared" si="28"/>
        <v>0</v>
      </c>
      <c r="BA44" s="62">
        <f t="shared" si="16"/>
        <v>0</v>
      </c>
      <c r="BB44" s="61"/>
      <c r="BC44" s="61"/>
      <c r="BD44" s="62">
        <f t="shared" si="29"/>
        <v>0</v>
      </c>
      <c r="BE44" s="62">
        <f t="shared" si="17"/>
        <v>0</v>
      </c>
      <c r="BF44" s="61"/>
      <c r="BG44" s="61"/>
      <c r="BH44" s="62">
        <f t="shared" si="30"/>
        <v>0</v>
      </c>
      <c r="BI44" s="62">
        <f t="shared" si="18"/>
        <v>0</v>
      </c>
    </row>
    <row r="45" spans="1:61">
      <c r="A45" s="63">
        <f t="shared" si="19"/>
        <v>39</v>
      </c>
      <c r="B45" s="61"/>
      <c r="C45" s="61"/>
      <c r="D45" s="61"/>
      <c r="E45" s="61"/>
      <c r="F45" s="60"/>
      <c r="G45" s="60"/>
      <c r="H45" s="99">
        <f t="shared" si="2"/>
        <v>0</v>
      </c>
      <c r="I45" s="99">
        <f t="shared" si="3"/>
        <v>0</v>
      </c>
      <c r="J45" s="99">
        <f t="shared" si="4"/>
        <v>0</v>
      </c>
      <c r="K45" s="99">
        <f t="shared" si="5"/>
        <v>0</v>
      </c>
      <c r="L45" s="60"/>
      <c r="M45" s="60"/>
      <c r="N45" s="61"/>
      <c r="O45" s="61"/>
      <c r="P45" s="62">
        <f t="shared" si="20"/>
        <v>0</v>
      </c>
      <c r="Q45" s="62">
        <f t="shared" si="6"/>
        <v>0</v>
      </c>
      <c r="R45" s="61"/>
      <c r="S45" s="61"/>
      <c r="T45" s="62">
        <f t="shared" si="21"/>
        <v>0</v>
      </c>
      <c r="U45" s="62">
        <f t="shared" si="7"/>
        <v>0</v>
      </c>
      <c r="V45" s="61"/>
      <c r="W45" s="61"/>
      <c r="X45" s="62">
        <f t="shared" si="22"/>
        <v>0</v>
      </c>
      <c r="Y45" s="62">
        <f t="shared" si="8"/>
        <v>0</v>
      </c>
      <c r="Z45" s="61"/>
      <c r="AA45" s="61"/>
      <c r="AB45" s="62">
        <f t="shared" si="23"/>
        <v>0</v>
      </c>
      <c r="AC45" s="62">
        <f t="shared" si="9"/>
        <v>0</v>
      </c>
      <c r="AD45" s="61"/>
      <c r="AE45" s="61"/>
      <c r="AF45" s="62">
        <f t="shared" si="24"/>
        <v>0</v>
      </c>
      <c r="AG45" s="62">
        <f t="shared" si="10"/>
        <v>0</v>
      </c>
      <c r="AH45" s="61"/>
      <c r="AI45" s="61"/>
      <c r="AJ45" s="62">
        <f t="shared" si="11"/>
        <v>0</v>
      </c>
      <c r="AK45" s="62">
        <f t="shared" si="12"/>
        <v>0</v>
      </c>
      <c r="AL45" s="61"/>
      <c r="AM45" s="61"/>
      <c r="AN45" s="62">
        <f t="shared" si="25"/>
        <v>0</v>
      </c>
      <c r="AO45" s="62">
        <f t="shared" si="13"/>
        <v>0</v>
      </c>
      <c r="AP45" s="61"/>
      <c r="AQ45" s="61"/>
      <c r="AR45" s="62">
        <f t="shared" si="26"/>
        <v>0</v>
      </c>
      <c r="AS45" s="62">
        <f t="shared" si="14"/>
        <v>0</v>
      </c>
      <c r="AT45" s="61"/>
      <c r="AU45" s="61"/>
      <c r="AV45" s="62">
        <f t="shared" si="27"/>
        <v>0</v>
      </c>
      <c r="AW45" s="62">
        <f t="shared" si="15"/>
        <v>0</v>
      </c>
      <c r="AX45" s="61"/>
      <c r="AY45" s="61"/>
      <c r="AZ45" s="62">
        <f t="shared" si="28"/>
        <v>0</v>
      </c>
      <c r="BA45" s="62">
        <f t="shared" si="16"/>
        <v>0</v>
      </c>
      <c r="BB45" s="61"/>
      <c r="BC45" s="61"/>
      <c r="BD45" s="62">
        <f t="shared" si="29"/>
        <v>0</v>
      </c>
      <c r="BE45" s="62">
        <f t="shared" si="17"/>
        <v>0</v>
      </c>
      <c r="BF45" s="61"/>
      <c r="BG45" s="61"/>
      <c r="BH45" s="62">
        <f t="shared" si="30"/>
        <v>0</v>
      </c>
      <c r="BI45" s="62">
        <f t="shared" si="18"/>
        <v>0</v>
      </c>
    </row>
    <row r="46" spans="1:61">
      <c r="A46" s="63">
        <f t="shared" si="19"/>
        <v>40</v>
      </c>
      <c r="B46" s="61"/>
      <c r="C46" s="61"/>
      <c r="D46" s="61"/>
      <c r="E46" s="61"/>
      <c r="F46" s="60"/>
      <c r="G46" s="60"/>
      <c r="H46" s="99">
        <f t="shared" si="2"/>
        <v>0</v>
      </c>
      <c r="I46" s="99">
        <f t="shared" si="3"/>
        <v>0</v>
      </c>
      <c r="J46" s="99">
        <f t="shared" si="4"/>
        <v>0</v>
      </c>
      <c r="K46" s="99">
        <f t="shared" si="5"/>
        <v>0</v>
      </c>
      <c r="L46" s="60"/>
      <c r="M46" s="60"/>
      <c r="N46" s="61"/>
      <c r="O46" s="61"/>
      <c r="P46" s="62">
        <f t="shared" si="20"/>
        <v>0</v>
      </c>
      <c r="Q46" s="62">
        <f t="shared" si="6"/>
        <v>0</v>
      </c>
      <c r="R46" s="61"/>
      <c r="S46" s="61"/>
      <c r="T46" s="62">
        <f t="shared" si="21"/>
        <v>0</v>
      </c>
      <c r="U46" s="62">
        <f t="shared" si="7"/>
        <v>0</v>
      </c>
      <c r="V46" s="61"/>
      <c r="W46" s="61"/>
      <c r="X46" s="62">
        <f t="shared" si="22"/>
        <v>0</v>
      </c>
      <c r="Y46" s="62">
        <f t="shared" si="8"/>
        <v>0</v>
      </c>
      <c r="Z46" s="61"/>
      <c r="AA46" s="61"/>
      <c r="AB46" s="62">
        <f t="shared" si="23"/>
        <v>0</v>
      </c>
      <c r="AC46" s="62">
        <f t="shared" si="9"/>
        <v>0</v>
      </c>
      <c r="AD46" s="61"/>
      <c r="AE46" s="61"/>
      <c r="AF46" s="62">
        <f t="shared" si="24"/>
        <v>0</v>
      </c>
      <c r="AG46" s="62">
        <f t="shared" si="10"/>
        <v>0</v>
      </c>
      <c r="AH46" s="61"/>
      <c r="AI46" s="61"/>
      <c r="AJ46" s="62">
        <f t="shared" si="11"/>
        <v>0</v>
      </c>
      <c r="AK46" s="62">
        <f t="shared" si="12"/>
        <v>0</v>
      </c>
      <c r="AL46" s="61"/>
      <c r="AM46" s="61"/>
      <c r="AN46" s="62">
        <f t="shared" si="25"/>
        <v>0</v>
      </c>
      <c r="AO46" s="62">
        <f t="shared" si="13"/>
        <v>0</v>
      </c>
      <c r="AP46" s="61"/>
      <c r="AQ46" s="61"/>
      <c r="AR46" s="62">
        <f t="shared" si="26"/>
        <v>0</v>
      </c>
      <c r="AS46" s="62">
        <f t="shared" si="14"/>
        <v>0</v>
      </c>
      <c r="AT46" s="61"/>
      <c r="AU46" s="61"/>
      <c r="AV46" s="62">
        <f t="shared" si="27"/>
        <v>0</v>
      </c>
      <c r="AW46" s="62">
        <f t="shared" si="15"/>
        <v>0</v>
      </c>
      <c r="AX46" s="61"/>
      <c r="AY46" s="61"/>
      <c r="AZ46" s="62">
        <f t="shared" si="28"/>
        <v>0</v>
      </c>
      <c r="BA46" s="62">
        <f t="shared" si="16"/>
        <v>0</v>
      </c>
      <c r="BB46" s="61"/>
      <c r="BC46" s="61"/>
      <c r="BD46" s="62">
        <f t="shared" si="29"/>
        <v>0</v>
      </c>
      <c r="BE46" s="62">
        <f t="shared" si="17"/>
        <v>0</v>
      </c>
      <c r="BF46" s="61"/>
      <c r="BG46" s="61"/>
      <c r="BH46" s="62">
        <f t="shared" si="30"/>
        <v>0</v>
      </c>
      <c r="BI46" s="62">
        <f t="shared" si="18"/>
        <v>0</v>
      </c>
    </row>
    <row r="47" spans="1:61">
      <c r="A47" s="63">
        <f t="shared" si="19"/>
        <v>41</v>
      </c>
      <c r="B47" s="61"/>
      <c r="C47" s="61"/>
      <c r="D47" s="61"/>
      <c r="E47" s="61"/>
      <c r="F47" s="60"/>
      <c r="G47" s="60"/>
      <c r="H47" s="99">
        <f t="shared" si="2"/>
        <v>0</v>
      </c>
      <c r="I47" s="99">
        <f t="shared" si="3"/>
        <v>0</v>
      </c>
      <c r="J47" s="99">
        <f t="shared" si="4"/>
        <v>0</v>
      </c>
      <c r="K47" s="99">
        <f t="shared" si="5"/>
        <v>0</v>
      </c>
      <c r="L47" s="60"/>
      <c r="M47" s="60"/>
      <c r="N47" s="61"/>
      <c r="O47" s="61"/>
      <c r="P47" s="62">
        <f t="shared" si="20"/>
        <v>0</v>
      </c>
      <c r="Q47" s="62">
        <f t="shared" si="6"/>
        <v>0</v>
      </c>
      <c r="R47" s="61"/>
      <c r="S47" s="61"/>
      <c r="T47" s="62">
        <f t="shared" si="21"/>
        <v>0</v>
      </c>
      <c r="U47" s="62">
        <f t="shared" si="7"/>
        <v>0</v>
      </c>
      <c r="V47" s="61"/>
      <c r="W47" s="61"/>
      <c r="X47" s="62">
        <f t="shared" si="22"/>
        <v>0</v>
      </c>
      <c r="Y47" s="62">
        <f t="shared" si="8"/>
        <v>0</v>
      </c>
      <c r="Z47" s="61"/>
      <c r="AA47" s="61"/>
      <c r="AB47" s="62">
        <f t="shared" si="23"/>
        <v>0</v>
      </c>
      <c r="AC47" s="62">
        <f t="shared" si="9"/>
        <v>0</v>
      </c>
      <c r="AD47" s="61"/>
      <c r="AE47" s="61"/>
      <c r="AF47" s="62">
        <f t="shared" si="24"/>
        <v>0</v>
      </c>
      <c r="AG47" s="62">
        <f t="shared" si="10"/>
        <v>0</v>
      </c>
      <c r="AH47" s="61"/>
      <c r="AI47" s="61"/>
      <c r="AJ47" s="62">
        <f t="shared" si="11"/>
        <v>0</v>
      </c>
      <c r="AK47" s="62">
        <f t="shared" si="12"/>
        <v>0</v>
      </c>
      <c r="AL47" s="61"/>
      <c r="AM47" s="61"/>
      <c r="AN47" s="62">
        <f t="shared" si="25"/>
        <v>0</v>
      </c>
      <c r="AO47" s="62">
        <f t="shared" si="13"/>
        <v>0</v>
      </c>
      <c r="AP47" s="61"/>
      <c r="AQ47" s="61"/>
      <c r="AR47" s="62">
        <f t="shared" si="26"/>
        <v>0</v>
      </c>
      <c r="AS47" s="62">
        <f t="shared" si="14"/>
        <v>0</v>
      </c>
      <c r="AT47" s="61"/>
      <c r="AU47" s="61"/>
      <c r="AV47" s="62">
        <f t="shared" si="27"/>
        <v>0</v>
      </c>
      <c r="AW47" s="62">
        <f t="shared" si="15"/>
        <v>0</v>
      </c>
      <c r="AX47" s="61"/>
      <c r="AY47" s="61"/>
      <c r="AZ47" s="62">
        <f t="shared" si="28"/>
        <v>0</v>
      </c>
      <c r="BA47" s="62">
        <f t="shared" si="16"/>
        <v>0</v>
      </c>
      <c r="BB47" s="61"/>
      <c r="BC47" s="61"/>
      <c r="BD47" s="62">
        <f t="shared" si="29"/>
        <v>0</v>
      </c>
      <c r="BE47" s="62">
        <f t="shared" si="17"/>
        <v>0</v>
      </c>
      <c r="BF47" s="61"/>
      <c r="BG47" s="61"/>
      <c r="BH47" s="62">
        <f t="shared" si="30"/>
        <v>0</v>
      </c>
      <c r="BI47" s="62">
        <f t="shared" si="18"/>
        <v>0</v>
      </c>
    </row>
    <row r="48" spans="1:61">
      <c r="A48" s="63">
        <f t="shared" si="19"/>
        <v>42</v>
      </c>
      <c r="B48" s="61"/>
      <c r="C48" s="61"/>
      <c r="D48" s="61"/>
      <c r="E48" s="61"/>
      <c r="F48" s="60"/>
      <c r="G48" s="60"/>
      <c r="H48" s="99">
        <f t="shared" si="2"/>
        <v>0</v>
      </c>
      <c r="I48" s="99">
        <f t="shared" si="3"/>
        <v>0</v>
      </c>
      <c r="J48" s="99">
        <f t="shared" si="4"/>
        <v>0</v>
      </c>
      <c r="K48" s="99">
        <f t="shared" si="5"/>
        <v>0</v>
      </c>
      <c r="L48" s="60"/>
      <c r="M48" s="60"/>
      <c r="N48" s="61"/>
      <c r="O48" s="61"/>
      <c r="P48" s="62">
        <f t="shared" si="20"/>
        <v>0</v>
      </c>
      <c r="Q48" s="62">
        <f t="shared" si="6"/>
        <v>0</v>
      </c>
      <c r="R48" s="61"/>
      <c r="S48" s="61"/>
      <c r="T48" s="62">
        <f t="shared" si="21"/>
        <v>0</v>
      </c>
      <c r="U48" s="62">
        <f t="shared" si="7"/>
        <v>0</v>
      </c>
      <c r="V48" s="61"/>
      <c r="W48" s="61"/>
      <c r="X48" s="62">
        <f t="shared" si="22"/>
        <v>0</v>
      </c>
      <c r="Y48" s="62">
        <f t="shared" si="8"/>
        <v>0</v>
      </c>
      <c r="Z48" s="61"/>
      <c r="AA48" s="61"/>
      <c r="AB48" s="62">
        <f t="shared" si="23"/>
        <v>0</v>
      </c>
      <c r="AC48" s="62">
        <f t="shared" si="9"/>
        <v>0</v>
      </c>
      <c r="AD48" s="61"/>
      <c r="AE48" s="61"/>
      <c r="AF48" s="62">
        <f t="shared" si="24"/>
        <v>0</v>
      </c>
      <c r="AG48" s="62">
        <f t="shared" si="10"/>
        <v>0</v>
      </c>
      <c r="AH48" s="61"/>
      <c r="AI48" s="61"/>
      <c r="AJ48" s="62">
        <f t="shared" si="11"/>
        <v>0</v>
      </c>
      <c r="AK48" s="62">
        <f t="shared" si="12"/>
        <v>0</v>
      </c>
      <c r="AL48" s="61"/>
      <c r="AM48" s="61"/>
      <c r="AN48" s="62">
        <f t="shared" si="25"/>
        <v>0</v>
      </c>
      <c r="AO48" s="62">
        <f t="shared" si="13"/>
        <v>0</v>
      </c>
      <c r="AP48" s="61"/>
      <c r="AQ48" s="61"/>
      <c r="AR48" s="62">
        <f t="shared" si="26"/>
        <v>0</v>
      </c>
      <c r="AS48" s="62">
        <f t="shared" si="14"/>
        <v>0</v>
      </c>
      <c r="AT48" s="61"/>
      <c r="AU48" s="61"/>
      <c r="AV48" s="62">
        <f t="shared" si="27"/>
        <v>0</v>
      </c>
      <c r="AW48" s="62">
        <f t="shared" si="15"/>
        <v>0</v>
      </c>
      <c r="AX48" s="61"/>
      <c r="AY48" s="61"/>
      <c r="AZ48" s="62">
        <f t="shared" si="28"/>
        <v>0</v>
      </c>
      <c r="BA48" s="62">
        <f t="shared" si="16"/>
        <v>0</v>
      </c>
      <c r="BB48" s="61"/>
      <c r="BC48" s="61"/>
      <c r="BD48" s="62">
        <f t="shared" si="29"/>
        <v>0</v>
      </c>
      <c r="BE48" s="62">
        <f t="shared" si="17"/>
        <v>0</v>
      </c>
      <c r="BF48" s="61"/>
      <c r="BG48" s="61"/>
      <c r="BH48" s="62">
        <f t="shared" si="30"/>
        <v>0</v>
      </c>
      <c r="BI48" s="62">
        <f t="shared" si="18"/>
        <v>0</v>
      </c>
    </row>
    <row r="49" spans="1:61">
      <c r="A49" s="63">
        <f t="shared" si="19"/>
        <v>43</v>
      </c>
      <c r="B49" s="61"/>
      <c r="C49" s="61"/>
      <c r="D49" s="61"/>
      <c r="E49" s="61"/>
      <c r="F49" s="60"/>
      <c r="G49" s="60"/>
      <c r="H49" s="99">
        <f t="shared" si="2"/>
        <v>0</v>
      </c>
      <c r="I49" s="99">
        <f t="shared" si="3"/>
        <v>0</v>
      </c>
      <c r="J49" s="99">
        <f t="shared" si="4"/>
        <v>0</v>
      </c>
      <c r="K49" s="99">
        <f t="shared" si="5"/>
        <v>0</v>
      </c>
      <c r="L49" s="60"/>
      <c r="M49" s="60"/>
      <c r="N49" s="61"/>
      <c r="O49" s="61"/>
      <c r="P49" s="62">
        <f t="shared" si="20"/>
        <v>0</v>
      </c>
      <c r="Q49" s="62">
        <f t="shared" si="6"/>
        <v>0</v>
      </c>
      <c r="R49" s="61"/>
      <c r="S49" s="61"/>
      <c r="T49" s="62">
        <f t="shared" si="21"/>
        <v>0</v>
      </c>
      <c r="U49" s="62">
        <f t="shared" si="7"/>
        <v>0</v>
      </c>
      <c r="V49" s="61"/>
      <c r="W49" s="61"/>
      <c r="X49" s="62">
        <f t="shared" si="22"/>
        <v>0</v>
      </c>
      <c r="Y49" s="62">
        <f t="shared" si="8"/>
        <v>0</v>
      </c>
      <c r="Z49" s="61"/>
      <c r="AA49" s="61"/>
      <c r="AB49" s="62">
        <f t="shared" si="23"/>
        <v>0</v>
      </c>
      <c r="AC49" s="62">
        <f t="shared" si="9"/>
        <v>0</v>
      </c>
      <c r="AD49" s="61"/>
      <c r="AE49" s="61"/>
      <c r="AF49" s="62">
        <f t="shared" si="24"/>
        <v>0</v>
      </c>
      <c r="AG49" s="62">
        <f t="shared" si="10"/>
        <v>0</v>
      </c>
      <c r="AH49" s="61"/>
      <c r="AI49" s="61"/>
      <c r="AJ49" s="62">
        <f t="shared" si="11"/>
        <v>0</v>
      </c>
      <c r="AK49" s="62">
        <f t="shared" si="12"/>
        <v>0</v>
      </c>
      <c r="AL49" s="61"/>
      <c r="AM49" s="61"/>
      <c r="AN49" s="62">
        <f t="shared" si="25"/>
        <v>0</v>
      </c>
      <c r="AO49" s="62">
        <f t="shared" si="13"/>
        <v>0</v>
      </c>
      <c r="AP49" s="61"/>
      <c r="AQ49" s="61"/>
      <c r="AR49" s="62">
        <f t="shared" si="26"/>
        <v>0</v>
      </c>
      <c r="AS49" s="62">
        <f t="shared" si="14"/>
        <v>0</v>
      </c>
      <c r="AT49" s="61"/>
      <c r="AU49" s="61"/>
      <c r="AV49" s="62">
        <f t="shared" si="27"/>
        <v>0</v>
      </c>
      <c r="AW49" s="62">
        <f t="shared" si="15"/>
        <v>0</v>
      </c>
      <c r="AX49" s="61"/>
      <c r="AY49" s="61"/>
      <c r="AZ49" s="62">
        <f t="shared" si="28"/>
        <v>0</v>
      </c>
      <c r="BA49" s="62">
        <f t="shared" si="16"/>
        <v>0</v>
      </c>
      <c r="BB49" s="61"/>
      <c r="BC49" s="61"/>
      <c r="BD49" s="62">
        <f t="shared" si="29"/>
        <v>0</v>
      </c>
      <c r="BE49" s="62">
        <f t="shared" si="17"/>
        <v>0</v>
      </c>
      <c r="BF49" s="61"/>
      <c r="BG49" s="61"/>
      <c r="BH49" s="62">
        <f t="shared" si="30"/>
        <v>0</v>
      </c>
      <c r="BI49" s="62">
        <f t="shared" si="18"/>
        <v>0</v>
      </c>
    </row>
    <row r="50" spans="1:61">
      <c r="A50" s="63">
        <f t="shared" si="19"/>
        <v>44</v>
      </c>
      <c r="B50" s="61"/>
      <c r="C50" s="61"/>
      <c r="D50" s="61"/>
      <c r="E50" s="61"/>
      <c r="F50" s="60"/>
      <c r="G50" s="60"/>
      <c r="H50" s="99">
        <f t="shared" si="2"/>
        <v>0</v>
      </c>
      <c r="I50" s="99">
        <f t="shared" si="3"/>
        <v>0</v>
      </c>
      <c r="J50" s="99">
        <f t="shared" si="4"/>
        <v>0</v>
      </c>
      <c r="K50" s="99">
        <f t="shared" si="5"/>
        <v>0</v>
      </c>
      <c r="L50" s="60"/>
      <c r="M50" s="60"/>
      <c r="N50" s="61"/>
      <c r="O50" s="61"/>
      <c r="P50" s="62">
        <f t="shared" si="20"/>
        <v>0</v>
      </c>
      <c r="Q50" s="62">
        <f t="shared" si="6"/>
        <v>0</v>
      </c>
      <c r="R50" s="61"/>
      <c r="S50" s="61"/>
      <c r="T50" s="62">
        <f t="shared" si="21"/>
        <v>0</v>
      </c>
      <c r="U50" s="62">
        <f t="shared" si="7"/>
        <v>0</v>
      </c>
      <c r="V50" s="61"/>
      <c r="W50" s="61"/>
      <c r="X50" s="62">
        <f t="shared" si="22"/>
        <v>0</v>
      </c>
      <c r="Y50" s="62">
        <f t="shared" si="8"/>
        <v>0</v>
      </c>
      <c r="Z50" s="61"/>
      <c r="AA50" s="61"/>
      <c r="AB50" s="62">
        <f t="shared" si="23"/>
        <v>0</v>
      </c>
      <c r="AC50" s="62">
        <f t="shared" si="9"/>
        <v>0</v>
      </c>
      <c r="AD50" s="61"/>
      <c r="AE50" s="61"/>
      <c r="AF50" s="62">
        <f t="shared" si="24"/>
        <v>0</v>
      </c>
      <c r="AG50" s="62">
        <f t="shared" si="10"/>
        <v>0</v>
      </c>
      <c r="AH50" s="61"/>
      <c r="AI50" s="61"/>
      <c r="AJ50" s="62">
        <f t="shared" si="11"/>
        <v>0</v>
      </c>
      <c r="AK50" s="62">
        <f t="shared" si="12"/>
        <v>0</v>
      </c>
      <c r="AL50" s="61"/>
      <c r="AM50" s="61"/>
      <c r="AN50" s="62">
        <f t="shared" si="25"/>
        <v>0</v>
      </c>
      <c r="AO50" s="62">
        <f t="shared" si="13"/>
        <v>0</v>
      </c>
      <c r="AP50" s="61"/>
      <c r="AQ50" s="61"/>
      <c r="AR50" s="62">
        <f t="shared" si="26"/>
        <v>0</v>
      </c>
      <c r="AS50" s="62">
        <f t="shared" si="14"/>
        <v>0</v>
      </c>
      <c r="AT50" s="61"/>
      <c r="AU50" s="61"/>
      <c r="AV50" s="62">
        <f t="shared" si="27"/>
        <v>0</v>
      </c>
      <c r="AW50" s="62">
        <f t="shared" si="15"/>
        <v>0</v>
      </c>
      <c r="AX50" s="61"/>
      <c r="AY50" s="61"/>
      <c r="AZ50" s="62">
        <f t="shared" si="28"/>
        <v>0</v>
      </c>
      <c r="BA50" s="62">
        <f t="shared" si="16"/>
        <v>0</v>
      </c>
      <c r="BB50" s="61"/>
      <c r="BC50" s="61"/>
      <c r="BD50" s="62">
        <f t="shared" si="29"/>
        <v>0</v>
      </c>
      <c r="BE50" s="62">
        <f t="shared" si="17"/>
        <v>0</v>
      </c>
      <c r="BF50" s="61"/>
      <c r="BG50" s="61"/>
      <c r="BH50" s="62">
        <f t="shared" si="30"/>
        <v>0</v>
      </c>
      <c r="BI50" s="62">
        <f t="shared" si="18"/>
        <v>0</v>
      </c>
    </row>
    <row r="51" spans="1:61">
      <c r="A51" s="63">
        <f t="shared" si="19"/>
        <v>45</v>
      </c>
      <c r="B51" s="61"/>
      <c r="C51" s="61"/>
      <c r="D51" s="61"/>
      <c r="E51" s="61"/>
      <c r="F51" s="60"/>
      <c r="G51" s="60"/>
      <c r="H51" s="99">
        <f t="shared" si="2"/>
        <v>0</v>
      </c>
      <c r="I51" s="99">
        <f t="shared" si="3"/>
        <v>0</v>
      </c>
      <c r="J51" s="99">
        <f t="shared" si="4"/>
        <v>0</v>
      </c>
      <c r="K51" s="99">
        <f t="shared" si="5"/>
        <v>0</v>
      </c>
      <c r="L51" s="60"/>
      <c r="M51" s="60"/>
      <c r="N51" s="61"/>
      <c r="O51" s="61"/>
      <c r="P51" s="62">
        <f t="shared" si="20"/>
        <v>0</v>
      </c>
      <c r="Q51" s="62">
        <f t="shared" si="6"/>
        <v>0</v>
      </c>
      <c r="R51" s="61"/>
      <c r="S51" s="61"/>
      <c r="T51" s="62">
        <f t="shared" si="21"/>
        <v>0</v>
      </c>
      <c r="U51" s="62">
        <f t="shared" si="7"/>
        <v>0</v>
      </c>
      <c r="V51" s="61"/>
      <c r="W51" s="61"/>
      <c r="X51" s="62">
        <f t="shared" si="22"/>
        <v>0</v>
      </c>
      <c r="Y51" s="62">
        <f t="shared" si="8"/>
        <v>0</v>
      </c>
      <c r="Z51" s="61"/>
      <c r="AA51" s="61"/>
      <c r="AB51" s="62">
        <f t="shared" si="23"/>
        <v>0</v>
      </c>
      <c r="AC51" s="62">
        <f t="shared" si="9"/>
        <v>0</v>
      </c>
      <c r="AD51" s="61"/>
      <c r="AE51" s="61"/>
      <c r="AF51" s="62">
        <f t="shared" si="24"/>
        <v>0</v>
      </c>
      <c r="AG51" s="62">
        <f t="shared" si="10"/>
        <v>0</v>
      </c>
      <c r="AH51" s="61"/>
      <c r="AI51" s="61"/>
      <c r="AJ51" s="62">
        <f t="shared" si="11"/>
        <v>0</v>
      </c>
      <c r="AK51" s="62">
        <f t="shared" si="12"/>
        <v>0</v>
      </c>
      <c r="AL51" s="61"/>
      <c r="AM51" s="61"/>
      <c r="AN51" s="62">
        <f t="shared" si="25"/>
        <v>0</v>
      </c>
      <c r="AO51" s="62">
        <f t="shared" si="13"/>
        <v>0</v>
      </c>
      <c r="AP51" s="61"/>
      <c r="AQ51" s="61"/>
      <c r="AR51" s="62">
        <f t="shared" si="26"/>
        <v>0</v>
      </c>
      <c r="AS51" s="62">
        <f t="shared" si="14"/>
        <v>0</v>
      </c>
      <c r="AT51" s="61"/>
      <c r="AU51" s="61"/>
      <c r="AV51" s="62">
        <f t="shared" si="27"/>
        <v>0</v>
      </c>
      <c r="AW51" s="62">
        <f t="shared" si="15"/>
        <v>0</v>
      </c>
      <c r="AX51" s="61"/>
      <c r="AY51" s="61"/>
      <c r="AZ51" s="62">
        <f t="shared" si="28"/>
        <v>0</v>
      </c>
      <c r="BA51" s="62">
        <f t="shared" si="16"/>
        <v>0</v>
      </c>
      <c r="BB51" s="61"/>
      <c r="BC51" s="61"/>
      <c r="BD51" s="62">
        <f t="shared" si="29"/>
        <v>0</v>
      </c>
      <c r="BE51" s="62">
        <f t="shared" si="17"/>
        <v>0</v>
      </c>
      <c r="BF51" s="61"/>
      <c r="BG51" s="61"/>
      <c r="BH51" s="62">
        <f t="shared" si="30"/>
        <v>0</v>
      </c>
      <c r="BI51" s="62">
        <f t="shared" si="18"/>
        <v>0</v>
      </c>
    </row>
    <row r="52" spans="1:61">
      <c r="A52" s="63">
        <f t="shared" si="19"/>
        <v>46</v>
      </c>
      <c r="B52" s="61"/>
      <c r="C52" s="61"/>
      <c r="D52" s="61"/>
      <c r="E52" s="61"/>
      <c r="F52" s="60"/>
      <c r="G52" s="60"/>
      <c r="H52" s="99">
        <f t="shared" si="2"/>
        <v>0</v>
      </c>
      <c r="I52" s="99">
        <f t="shared" si="3"/>
        <v>0</v>
      </c>
      <c r="J52" s="99">
        <f t="shared" si="4"/>
        <v>0</v>
      </c>
      <c r="K52" s="99">
        <f t="shared" si="5"/>
        <v>0</v>
      </c>
      <c r="L52" s="60"/>
      <c r="M52" s="60"/>
      <c r="N52" s="61"/>
      <c r="O52" s="61"/>
      <c r="P52" s="62">
        <f t="shared" si="20"/>
        <v>0</v>
      </c>
      <c r="Q52" s="62">
        <f t="shared" si="6"/>
        <v>0</v>
      </c>
      <c r="R52" s="61"/>
      <c r="S52" s="61"/>
      <c r="T52" s="62">
        <f t="shared" si="21"/>
        <v>0</v>
      </c>
      <c r="U52" s="62">
        <f t="shared" si="7"/>
        <v>0</v>
      </c>
      <c r="V52" s="61"/>
      <c r="W52" s="61"/>
      <c r="X52" s="62">
        <f t="shared" si="22"/>
        <v>0</v>
      </c>
      <c r="Y52" s="62">
        <f t="shared" si="8"/>
        <v>0</v>
      </c>
      <c r="Z52" s="61"/>
      <c r="AA52" s="61"/>
      <c r="AB52" s="62">
        <f t="shared" si="23"/>
        <v>0</v>
      </c>
      <c r="AC52" s="62">
        <f t="shared" si="9"/>
        <v>0</v>
      </c>
      <c r="AD52" s="61"/>
      <c r="AE52" s="61"/>
      <c r="AF52" s="62">
        <f t="shared" si="24"/>
        <v>0</v>
      </c>
      <c r="AG52" s="62">
        <f t="shared" si="10"/>
        <v>0</v>
      </c>
      <c r="AH52" s="61"/>
      <c r="AI52" s="61"/>
      <c r="AJ52" s="62">
        <f t="shared" si="11"/>
        <v>0</v>
      </c>
      <c r="AK52" s="62">
        <f t="shared" si="12"/>
        <v>0</v>
      </c>
      <c r="AL52" s="61"/>
      <c r="AM52" s="61"/>
      <c r="AN52" s="62">
        <f t="shared" si="25"/>
        <v>0</v>
      </c>
      <c r="AO52" s="62">
        <f t="shared" si="13"/>
        <v>0</v>
      </c>
      <c r="AP52" s="61"/>
      <c r="AQ52" s="61"/>
      <c r="AR52" s="62">
        <f t="shared" si="26"/>
        <v>0</v>
      </c>
      <c r="AS52" s="62">
        <f t="shared" si="14"/>
        <v>0</v>
      </c>
      <c r="AT52" s="61"/>
      <c r="AU52" s="61"/>
      <c r="AV52" s="62">
        <f t="shared" si="27"/>
        <v>0</v>
      </c>
      <c r="AW52" s="62">
        <f t="shared" si="15"/>
        <v>0</v>
      </c>
      <c r="AX52" s="61"/>
      <c r="AY52" s="61"/>
      <c r="AZ52" s="62">
        <f t="shared" si="28"/>
        <v>0</v>
      </c>
      <c r="BA52" s="62">
        <f t="shared" si="16"/>
        <v>0</v>
      </c>
      <c r="BB52" s="61"/>
      <c r="BC52" s="61"/>
      <c r="BD52" s="62">
        <f t="shared" si="29"/>
        <v>0</v>
      </c>
      <c r="BE52" s="62">
        <f t="shared" si="17"/>
        <v>0</v>
      </c>
      <c r="BF52" s="61"/>
      <c r="BG52" s="61"/>
      <c r="BH52" s="62">
        <f t="shared" si="30"/>
        <v>0</v>
      </c>
      <c r="BI52" s="62">
        <f t="shared" si="18"/>
        <v>0</v>
      </c>
    </row>
    <row r="53" spans="1:61">
      <c r="A53" s="63">
        <f t="shared" si="19"/>
        <v>47</v>
      </c>
      <c r="B53" s="61"/>
      <c r="C53" s="61"/>
      <c r="D53" s="61"/>
      <c r="E53" s="61"/>
      <c r="F53" s="60"/>
      <c r="G53" s="60"/>
      <c r="H53" s="99">
        <f t="shared" si="2"/>
        <v>0</v>
      </c>
      <c r="I53" s="99">
        <f t="shared" si="3"/>
        <v>0</v>
      </c>
      <c r="J53" s="99">
        <f t="shared" si="4"/>
        <v>0</v>
      </c>
      <c r="K53" s="99">
        <f t="shared" si="5"/>
        <v>0</v>
      </c>
      <c r="L53" s="60"/>
      <c r="M53" s="60"/>
      <c r="N53" s="61"/>
      <c r="O53" s="61"/>
      <c r="P53" s="62">
        <f t="shared" si="20"/>
        <v>0</v>
      </c>
      <c r="Q53" s="62">
        <f t="shared" si="6"/>
        <v>0</v>
      </c>
      <c r="R53" s="61"/>
      <c r="S53" s="61"/>
      <c r="T53" s="62">
        <f t="shared" si="21"/>
        <v>0</v>
      </c>
      <c r="U53" s="62">
        <f t="shared" si="7"/>
        <v>0</v>
      </c>
      <c r="V53" s="61"/>
      <c r="W53" s="61"/>
      <c r="X53" s="62">
        <f t="shared" si="22"/>
        <v>0</v>
      </c>
      <c r="Y53" s="62">
        <f t="shared" si="8"/>
        <v>0</v>
      </c>
      <c r="Z53" s="61"/>
      <c r="AA53" s="61"/>
      <c r="AB53" s="62">
        <f t="shared" si="23"/>
        <v>0</v>
      </c>
      <c r="AC53" s="62">
        <f t="shared" si="9"/>
        <v>0</v>
      </c>
      <c r="AD53" s="61"/>
      <c r="AE53" s="61"/>
      <c r="AF53" s="62">
        <f t="shared" si="24"/>
        <v>0</v>
      </c>
      <c r="AG53" s="62">
        <f t="shared" si="10"/>
        <v>0</v>
      </c>
      <c r="AH53" s="61"/>
      <c r="AI53" s="61"/>
      <c r="AJ53" s="62">
        <f t="shared" si="11"/>
        <v>0</v>
      </c>
      <c r="AK53" s="62">
        <f t="shared" si="12"/>
        <v>0</v>
      </c>
      <c r="AL53" s="61"/>
      <c r="AM53" s="61"/>
      <c r="AN53" s="62">
        <f t="shared" si="25"/>
        <v>0</v>
      </c>
      <c r="AO53" s="62">
        <f t="shared" si="13"/>
        <v>0</v>
      </c>
      <c r="AP53" s="61"/>
      <c r="AQ53" s="61"/>
      <c r="AR53" s="62">
        <f t="shared" si="26"/>
        <v>0</v>
      </c>
      <c r="AS53" s="62">
        <f t="shared" si="14"/>
        <v>0</v>
      </c>
      <c r="AT53" s="61"/>
      <c r="AU53" s="61"/>
      <c r="AV53" s="62">
        <f t="shared" si="27"/>
        <v>0</v>
      </c>
      <c r="AW53" s="62">
        <f t="shared" si="15"/>
        <v>0</v>
      </c>
      <c r="AX53" s="61"/>
      <c r="AY53" s="61"/>
      <c r="AZ53" s="62">
        <f t="shared" si="28"/>
        <v>0</v>
      </c>
      <c r="BA53" s="62">
        <f t="shared" si="16"/>
        <v>0</v>
      </c>
      <c r="BB53" s="61"/>
      <c r="BC53" s="61"/>
      <c r="BD53" s="62">
        <f t="shared" si="29"/>
        <v>0</v>
      </c>
      <c r="BE53" s="62">
        <f t="shared" si="17"/>
        <v>0</v>
      </c>
      <c r="BF53" s="61"/>
      <c r="BG53" s="61"/>
      <c r="BH53" s="62">
        <f t="shared" si="30"/>
        <v>0</v>
      </c>
      <c r="BI53" s="62">
        <f t="shared" si="18"/>
        <v>0</v>
      </c>
    </row>
    <row r="54" spans="1:61">
      <c r="A54" s="63">
        <f t="shared" si="19"/>
        <v>48</v>
      </c>
      <c r="B54" s="61"/>
      <c r="C54" s="61"/>
      <c r="D54" s="61"/>
      <c r="E54" s="61"/>
      <c r="F54" s="60"/>
      <c r="G54" s="60"/>
      <c r="H54" s="99">
        <f t="shared" si="2"/>
        <v>0</v>
      </c>
      <c r="I54" s="99">
        <f t="shared" si="3"/>
        <v>0</v>
      </c>
      <c r="J54" s="99">
        <f t="shared" si="4"/>
        <v>0</v>
      </c>
      <c r="K54" s="99">
        <f t="shared" si="5"/>
        <v>0</v>
      </c>
      <c r="L54" s="60"/>
      <c r="M54" s="60"/>
      <c r="N54" s="61"/>
      <c r="O54" s="61"/>
      <c r="P54" s="62">
        <f t="shared" si="20"/>
        <v>0</v>
      </c>
      <c r="Q54" s="62">
        <f t="shared" si="6"/>
        <v>0</v>
      </c>
      <c r="R54" s="61"/>
      <c r="S54" s="61"/>
      <c r="T54" s="62">
        <f t="shared" si="21"/>
        <v>0</v>
      </c>
      <c r="U54" s="62">
        <f t="shared" si="7"/>
        <v>0</v>
      </c>
      <c r="V54" s="61"/>
      <c r="W54" s="61"/>
      <c r="X54" s="62">
        <f t="shared" si="22"/>
        <v>0</v>
      </c>
      <c r="Y54" s="62">
        <f t="shared" si="8"/>
        <v>0</v>
      </c>
      <c r="Z54" s="61"/>
      <c r="AA54" s="61"/>
      <c r="AB54" s="62">
        <f t="shared" si="23"/>
        <v>0</v>
      </c>
      <c r="AC54" s="62">
        <f t="shared" si="9"/>
        <v>0</v>
      </c>
      <c r="AD54" s="61"/>
      <c r="AE54" s="61"/>
      <c r="AF54" s="62">
        <f t="shared" si="24"/>
        <v>0</v>
      </c>
      <c r="AG54" s="62">
        <f t="shared" si="10"/>
        <v>0</v>
      </c>
      <c r="AH54" s="61"/>
      <c r="AI54" s="61"/>
      <c r="AJ54" s="62">
        <f t="shared" si="11"/>
        <v>0</v>
      </c>
      <c r="AK54" s="62">
        <f t="shared" si="12"/>
        <v>0</v>
      </c>
      <c r="AL54" s="61"/>
      <c r="AM54" s="61"/>
      <c r="AN54" s="62">
        <f t="shared" si="25"/>
        <v>0</v>
      </c>
      <c r="AO54" s="62">
        <f t="shared" si="13"/>
        <v>0</v>
      </c>
      <c r="AP54" s="61"/>
      <c r="AQ54" s="61"/>
      <c r="AR54" s="62">
        <f t="shared" si="26"/>
        <v>0</v>
      </c>
      <c r="AS54" s="62">
        <f t="shared" si="14"/>
        <v>0</v>
      </c>
      <c r="AT54" s="61"/>
      <c r="AU54" s="61"/>
      <c r="AV54" s="62">
        <f t="shared" si="27"/>
        <v>0</v>
      </c>
      <c r="AW54" s="62">
        <f t="shared" si="15"/>
        <v>0</v>
      </c>
      <c r="AX54" s="61"/>
      <c r="AY54" s="61"/>
      <c r="AZ54" s="62">
        <f t="shared" si="28"/>
        <v>0</v>
      </c>
      <c r="BA54" s="62">
        <f t="shared" si="16"/>
        <v>0</v>
      </c>
      <c r="BB54" s="61"/>
      <c r="BC54" s="61"/>
      <c r="BD54" s="62">
        <f t="shared" si="29"/>
        <v>0</v>
      </c>
      <c r="BE54" s="62">
        <f t="shared" si="17"/>
        <v>0</v>
      </c>
      <c r="BF54" s="61"/>
      <c r="BG54" s="61"/>
      <c r="BH54" s="62">
        <f t="shared" si="30"/>
        <v>0</v>
      </c>
      <c r="BI54" s="62">
        <f t="shared" si="18"/>
        <v>0</v>
      </c>
    </row>
    <row r="55" spans="1:61">
      <c r="A55" s="63">
        <f t="shared" si="19"/>
        <v>49</v>
      </c>
      <c r="B55" s="61"/>
      <c r="C55" s="61"/>
      <c r="D55" s="61"/>
      <c r="E55" s="61"/>
      <c r="F55" s="60"/>
      <c r="G55" s="60"/>
      <c r="H55" s="99">
        <f t="shared" si="2"/>
        <v>0</v>
      </c>
      <c r="I55" s="99">
        <f t="shared" si="3"/>
        <v>0</v>
      </c>
      <c r="J55" s="99">
        <f t="shared" si="4"/>
        <v>0</v>
      </c>
      <c r="K55" s="99">
        <f t="shared" si="5"/>
        <v>0</v>
      </c>
      <c r="L55" s="60"/>
      <c r="M55" s="60"/>
      <c r="N55" s="61"/>
      <c r="O55" s="61"/>
      <c r="P55" s="62">
        <f t="shared" si="20"/>
        <v>0</v>
      </c>
      <c r="Q55" s="62">
        <f t="shared" si="6"/>
        <v>0</v>
      </c>
      <c r="R55" s="61"/>
      <c r="S55" s="61"/>
      <c r="T55" s="62">
        <f t="shared" si="21"/>
        <v>0</v>
      </c>
      <c r="U55" s="62">
        <f t="shared" si="7"/>
        <v>0</v>
      </c>
      <c r="V55" s="61"/>
      <c r="W55" s="61"/>
      <c r="X55" s="62">
        <f t="shared" si="22"/>
        <v>0</v>
      </c>
      <c r="Y55" s="62">
        <f t="shared" si="8"/>
        <v>0</v>
      </c>
      <c r="Z55" s="61"/>
      <c r="AA55" s="61"/>
      <c r="AB55" s="62">
        <f t="shared" si="23"/>
        <v>0</v>
      </c>
      <c r="AC55" s="62">
        <f t="shared" si="9"/>
        <v>0</v>
      </c>
      <c r="AD55" s="61"/>
      <c r="AE55" s="61"/>
      <c r="AF55" s="62">
        <f t="shared" si="24"/>
        <v>0</v>
      </c>
      <c r="AG55" s="62">
        <f t="shared" si="10"/>
        <v>0</v>
      </c>
      <c r="AH55" s="61"/>
      <c r="AI55" s="61"/>
      <c r="AJ55" s="62">
        <f t="shared" si="11"/>
        <v>0</v>
      </c>
      <c r="AK55" s="62">
        <f t="shared" si="12"/>
        <v>0</v>
      </c>
      <c r="AL55" s="61"/>
      <c r="AM55" s="61"/>
      <c r="AN55" s="62">
        <f t="shared" si="25"/>
        <v>0</v>
      </c>
      <c r="AO55" s="62">
        <f t="shared" si="13"/>
        <v>0</v>
      </c>
      <c r="AP55" s="61"/>
      <c r="AQ55" s="61"/>
      <c r="AR55" s="62">
        <f t="shared" si="26"/>
        <v>0</v>
      </c>
      <c r="AS55" s="62">
        <f t="shared" si="14"/>
        <v>0</v>
      </c>
      <c r="AT55" s="61"/>
      <c r="AU55" s="61"/>
      <c r="AV55" s="62">
        <f t="shared" si="27"/>
        <v>0</v>
      </c>
      <c r="AW55" s="62">
        <f t="shared" si="15"/>
        <v>0</v>
      </c>
      <c r="AX55" s="61"/>
      <c r="AY55" s="61"/>
      <c r="AZ55" s="62">
        <f t="shared" si="28"/>
        <v>0</v>
      </c>
      <c r="BA55" s="62">
        <f t="shared" si="16"/>
        <v>0</v>
      </c>
      <c r="BB55" s="61"/>
      <c r="BC55" s="61"/>
      <c r="BD55" s="62">
        <f t="shared" si="29"/>
        <v>0</v>
      </c>
      <c r="BE55" s="62">
        <f t="shared" si="17"/>
        <v>0</v>
      </c>
      <c r="BF55" s="61"/>
      <c r="BG55" s="61"/>
      <c r="BH55" s="62">
        <f t="shared" si="30"/>
        <v>0</v>
      </c>
      <c r="BI55" s="62">
        <f t="shared" si="18"/>
        <v>0</v>
      </c>
    </row>
    <row r="56" spans="1:61">
      <c r="A56" s="63">
        <f t="shared" si="19"/>
        <v>50</v>
      </c>
      <c r="B56" s="61"/>
      <c r="C56" s="61"/>
      <c r="D56" s="61"/>
      <c r="E56" s="61"/>
      <c r="F56" s="60"/>
      <c r="G56" s="60"/>
      <c r="H56" s="99">
        <f t="shared" si="2"/>
        <v>0</v>
      </c>
      <c r="I56" s="99">
        <f t="shared" si="3"/>
        <v>0</v>
      </c>
      <c r="J56" s="99">
        <f t="shared" si="4"/>
        <v>0</v>
      </c>
      <c r="K56" s="99">
        <f t="shared" si="5"/>
        <v>0</v>
      </c>
      <c r="L56" s="60"/>
      <c r="M56" s="60"/>
      <c r="N56" s="61"/>
      <c r="O56" s="61"/>
      <c r="P56" s="62">
        <f t="shared" si="20"/>
        <v>0</v>
      </c>
      <c r="Q56" s="62">
        <f t="shared" si="6"/>
        <v>0</v>
      </c>
      <c r="R56" s="61"/>
      <c r="S56" s="61"/>
      <c r="T56" s="62">
        <f t="shared" si="21"/>
        <v>0</v>
      </c>
      <c r="U56" s="62">
        <f t="shared" si="7"/>
        <v>0</v>
      </c>
      <c r="V56" s="61"/>
      <c r="W56" s="61"/>
      <c r="X56" s="62">
        <f t="shared" si="22"/>
        <v>0</v>
      </c>
      <c r="Y56" s="62">
        <f t="shared" si="8"/>
        <v>0</v>
      </c>
      <c r="Z56" s="61"/>
      <c r="AA56" s="61"/>
      <c r="AB56" s="62">
        <f t="shared" si="23"/>
        <v>0</v>
      </c>
      <c r="AC56" s="62">
        <f t="shared" si="9"/>
        <v>0</v>
      </c>
      <c r="AD56" s="61"/>
      <c r="AE56" s="61"/>
      <c r="AF56" s="62">
        <f t="shared" si="24"/>
        <v>0</v>
      </c>
      <c r="AG56" s="62">
        <f t="shared" si="10"/>
        <v>0</v>
      </c>
      <c r="AH56" s="61"/>
      <c r="AI56" s="61"/>
      <c r="AJ56" s="62">
        <f t="shared" si="11"/>
        <v>0</v>
      </c>
      <c r="AK56" s="62">
        <f t="shared" si="12"/>
        <v>0</v>
      </c>
      <c r="AL56" s="61"/>
      <c r="AM56" s="61"/>
      <c r="AN56" s="62">
        <f t="shared" si="25"/>
        <v>0</v>
      </c>
      <c r="AO56" s="62">
        <f t="shared" si="13"/>
        <v>0</v>
      </c>
      <c r="AP56" s="61"/>
      <c r="AQ56" s="61"/>
      <c r="AR56" s="62">
        <f t="shared" si="26"/>
        <v>0</v>
      </c>
      <c r="AS56" s="62">
        <f t="shared" si="14"/>
        <v>0</v>
      </c>
      <c r="AT56" s="61"/>
      <c r="AU56" s="61"/>
      <c r="AV56" s="62">
        <f t="shared" si="27"/>
        <v>0</v>
      </c>
      <c r="AW56" s="62">
        <f t="shared" si="15"/>
        <v>0</v>
      </c>
      <c r="AX56" s="61"/>
      <c r="AY56" s="61"/>
      <c r="AZ56" s="62">
        <f t="shared" si="28"/>
        <v>0</v>
      </c>
      <c r="BA56" s="62">
        <f t="shared" si="16"/>
        <v>0</v>
      </c>
      <c r="BB56" s="61"/>
      <c r="BC56" s="61"/>
      <c r="BD56" s="62">
        <f t="shared" si="29"/>
        <v>0</v>
      </c>
      <c r="BE56" s="62">
        <f t="shared" si="17"/>
        <v>0</v>
      </c>
      <c r="BF56" s="61"/>
      <c r="BG56" s="61"/>
      <c r="BH56" s="62">
        <f t="shared" si="30"/>
        <v>0</v>
      </c>
      <c r="BI56" s="62">
        <f t="shared" si="18"/>
        <v>0</v>
      </c>
    </row>
    <row r="57" spans="1:61">
      <c r="A57" s="63">
        <f t="shared" si="19"/>
        <v>51</v>
      </c>
      <c r="B57" s="61"/>
      <c r="C57" s="61"/>
      <c r="D57" s="61"/>
      <c r="E57" s="61"/>
      <c r="F57" s="60"/>
      <c r="G57" s="60"/>
      <c r="H57" s="99">
        <f t="shared" si="2"/>
        <v>0</v>
      </c>
      <c r="I57" s="99">
        <f t="shared" si="3"/>
        <v>0</v>
      </c>
      <c r="J57" s="99">
        <f t="shared" si="4"/>
        <v>0</v>
      </c>
      <c r="K57" s="99">
        <f t="shared" si="5"/>
        <v>0</v>
      </c>
      <c r="L57" s="60"/>
      <c r="M57" s="60"/>
      <c r="N57" s="61"/>
      <c r="O57" s="61"/>
      <c r="P57" s="62">
        <f t="shared" si="20"/>
        <v>0</v>
      </c>
      <c r="Q57" s="62">
        <f t="shared" si="6"/>
        <v>0</v>
      </c>
      <c r="R57" s="61"/>
      <c r="S57" s="61"/>
      <c r="T57" s="62">
        <f t="shared" si="21"/>
        <v>0</v>
      </c>
      <c r="U57" s="62">
        <f t="shared" si="7"/>
        <v>0</v>
      </c>
      <c r="V57" s="61"/>
      <c r="W57" s="61"/>
      <c r="X57" s="62">
        <f t="shared" si="22"/>
        <v>0</v>
      </c>
      <c r="Y57" s="62">
        <f t="shared" si="8"/>
        <v>0</v>
      </c>
      <c r="Z57" s="61"/>
      <c r="AA57" s="61"/>
      <c r="AB57" s="62">
        <f t="shared" si="23"/>
        <v>0</v>
      </c>
      <c r="AC57" s="62">
        <f t="shared" si="9"/>
        <v>0</v>
      </c>
      <c r="AD57" s="61"/>
      <c r="AE57" s="61"/>
      <c r="AF57" s="62">
        <f t="shared" si="24"/>
        <v>0</v>
      </c>
      <c r="AG57" s="62">
        <f t="shared" si="10"/>
        <v>0</v>
      </c>
      <c r="AH57" s="61"/>
      <c r="AI57" s="61"/>
      <c r="AJ57" s="62">
        <f t="shared" si="11"/>
        <v>0</v>
      </c>
      <c r="AK57" s="62">
        <f t="shared" si="12"/>
        <v>0</v>
      </c>
      <c r="AL57" s="61"/>
      <c r="AM57" s="61"/>
      <c r="AN57" s="62">
        <f t="shared" si="25"/>
        <v>0</v>
      </c>
      <c r="AO57" s="62">
        <f t="shared" si="13"/>
        <v>0</v>
      </c>
      <c r="AP57" s="61"/>
      <c r="AQ57" s="61"/>
      <c r="AR57" s="62">
        <f t="shared" si="26"/>
        <v>0</v>
      </c>
      <c r="AS57" s="62">
        <f t="shared" si="14"/>
        <v>0</v>
      </c>
      <c r="AT57" s="61"/>
      <c r="AU57" s="61"/>
      <c r="AV57" s="62">
        <f t="shared" si="27"/>
        <v>0</v>
      </c>
      <c r="AW57" s="62">
        <f t="shared" si="15"/>
        <v>0</v>
      </c>
      <c r="AX57" s="61"/>
      <c r="AY57" s="61"/>
      <c r="AZ57" s="62">
        <f t="shared" si="28"/>
        <v>0</v>
      </c>
      <c r="BA57" s="62">
        <f t="shared" si="16"/>
        <v>0</v>
      </c>
      <c r="BB57" s="61"/>
      <c r="BC57" s="61"/>
      <c r="BD57" s="62">
        <f t="shared" si="29"/>
        <v>0</v>
      </c>
      <c r="BE57" s="62">
        <f t="shared" si="17"/>
        <v>0</v>
      </c>
      <c r="BF57" s="61"/>
      <c r="BG57" s="61"/>
      <c r="BH57" s="62">
        <f t="shared" si="30"/>
        <v>0</v>
      </c>
      <c r="BI57" s="62">
        <f t="shared" si="18"/>
        <v>0</v>
      </c>
    </row>
    <row r="58" spans="1:61">
      <c r="A58" s="63">
        <f t="shared" si="19"/>
        <v>52</v>
      </c>
      <c r="B58" s="61"/>
      <c r="C58" s="61"/>
      <c r="D58" s="61"/>
      <c r="E58" s="61"/>
      <c r="F58" s="60"/>
      <c r="G58" s="60"/>
      <c r="H58" s="99">
        <f t="shared" si="2"/>
        <v>0</v>
      </c>
      <c r="I58" s="99">
        <f t="shared" si="3"/>
        <v>0</v>
      </c>
      <c r="J58" s="99">
        <f t="shared" si="4"/>
        <v>0</v>
      </c>
      <c r="K58" s="99">
        <f t="shared" si="5"/>
        <v>0</v>
      </c>
      <c r="L58" s="60"/>
      <c r="M58" s="60"/>
      <c r="N58" s="61"/>
      <c r="O58" s="61"/>
      <c r="P58" s="62">
        <f t="shared" si="20"/>
        <v>0</v>
      </c>
      <c r="Q58" s="62">
        <f t="shared" si="6"/>
        <v>0</v>
      </c>
      <c r="R58" s="61"/>
      <c r="S58" s="61"/>
      <c r="T58" s="62">
        <f t="shared" si="21"/>
        <v>0</v>
      </c>
      <c r="U58" s="62">
        <f t="shared" si="7"/>
        <v>0</v>
      </c>
      <c r="V58" s="61"/>
      <c r="W58" s="61"/>
      <c r="X58" s="62">
        <f t="shared" si="22"/>
        <v>0</v>
      </c>
      <c r="Y58" s="62">
        <f t="shared" si="8"/>
        <v>0</v>
      </c>
      <c r="Z58" s="61"/>
      <c r="AA58" s="61"/>
      <c r="AB58" s="62">
        <f t="shared" si="23"/>
        <v>0</v>
      </c>
      <c r="AC58" s="62">
        <f t="shared" si="9"/>
        <v>0</v>
      </c>
      <c r="AD58" s="61"/>
      <c r="AE58" s="61"/>
      <c r="AF58" s="62">
        <f t="shared" si="24"/>
        <v>0</v>
      </c>
      <c r="AG58" s="62">
        <f t="shared" si="10"/>
        <v>0</v>
      </c>
      <c r="AH58" s="61"/>
      <c r="AI58" s="61"/>
      <c r="AJ58" s="62">
        <f t="shared" si="11"/>
        <v>0</v>
      </c>
      <c r="AK58" s="62">
        <f t="shared" si="12"/>
        <v>0</v>
      </c>
      <c r="AL58" s="61"/>
      <c r="AM58" s="61"/>
      <c r="AN58" s="62">
        <f t="shared" si="25"/>
        <v>0</v>
      </c>
      <c r="AO58" s="62">
        <f t="shared" si="13"/>
        <v>0</v>
      </c>
      <c r="AP58" s="61"/>
      <c r="AQ58" s="61"/>
      <c r="AR58" s="62">
        <f t="shared" si="26"/>
        <v>0</v>
      </c>
      <c r="AS58" s="62">
        <f t="shared" si="14"/>
        <v>0</v>
      </c>
      <c r="AT58" s="61"/>
      <c r="AU58" s="61"/>
      <c r="AV58" s="62">
        <f t="shared" si="27"/>
        <v>0</v>
      </c>
      <c r="AW58" s="62">
        <f t="shared" si="15"/>
        <v>0</v>
      </c>
      <c r="AX58" s="61"/>
      <c r="AY58" s="61"/>
      <c r="AZ58" s="62">
        <f t="shared" si="28"/>
        <v>0</v>
      </c>
      <c r="BA58" s="62">
        <f t="shared" si="16"/>
        <v>0</v>
      </c>
      <c r="BB58" s="61"/>
      <c r="BC58" s="61"/>
      <c r="BD58" s="62">
        <f t="shared" si="29"/>
        <v>0</v>
      </c>
      <c r="BE58" s="62">
        <f t="shared" si="17"/>
        <v>0</v>
      </c>
      <c r="BF58" s="61"/>
      <c r="BG58" s="61"/>
      <c r="BH58" s="62">
        <f t="shared" si="30"/>
        <v>0</v>
      </c>
      <c r="BI58" s="62">
        <f t="shared" si="18"/>
        <v>0</v>
      </c>
    </row>
    <row r="59" spans="1:61">
      <c r="A59" s="63">
        <f t="shared" si="19"/>
        <v>53</v>
      </c>
      <c r="B59" s="61"/>
      <c r="C59" s="61"/>
      <c r="D59" s="61"/>
      <c r="E59" s="61"/>
      <c r="F59" s="60"/>
      <c r="G59" s="60"/>
      <c r="H59" s="99">
        <f t="shared" si="2"/>
        <v>0</v>
      </c>
      <c r="I59" s="99">
        <f t="shared" si="3"/>
        <v>0</v>
      </c>
      <c r="J59" s="99">
        <f t="shared" si="4"/>
        <v>0</v>
      </c>
      <c r="K59" s="99">
        <f t="shared" si="5"/>
        <v>0</v>
      </c>
      <c r="L59" s="60"/>
      <c r="M59" s="60"/>
      <c r="N59" s="61"/>
      <c r="O59" s="61"/>
      <c r="P59" s="62">
        <f t="shared" si="20"/>
        <v>0</v>
      </c>
      <c r="Q59" s="62">
        <f t="shared" si="6"/>
        <v>0</v>
      </c>
      <c r="R59" s="61"/>
      <c r="S59" s="61"/>
      <c r="T59" s="62">
        <f t="shared" si="21"/>
        <v>0</v>
      </c>
      <c r="U59" s="62">
        <f t="shared" si="7"/>
        <v>0</v>
      </c>
      <c r="V59" s="61"/>
      <c r="W59" s="61"/>
      <c r="X59" s="62">
        <f t="shared" si="22"/>
        <v>0</v>
      </c>
      <c r="Y59" s="62">
        <f t="shared" si="8"/>
        <v>0</v>
      </c>
      <c r="Z59" s="61"/>
      <c r="AA59" s="61"/>
      <c r="AB59" s="62">
        <f t="shared" si="23"/>
        <v>0</v>
      </c>
      <c r="AC59" s="62">
        <f t="shared" si="9"/>
        <v>0</v>
      </c>
      <c r="AD59" s="61"/>
      <c r="AE59" s="61"/>
      <c r="AF59" s="62">
        <f t="shared" si="24"/>
        <v>0</v>
      </c>
      <c r="AG59" s="62">
        <f t="shared" si="10"/>
        <v>0</v>
      </c>
      <c r="AH59" s="61"/>
      <c r="AI59" s="61"/>
      <c r="AJ59" s="62">
        <f t="shared" si="11"/>
        <v>0</v>
      </c>
      <c r="AK59" s="62">
        <f t="shared" si="12"/>
        <v>0</v>
      </c>
      <c r="AL59" s="61"/>
      <c r="AM59" s="61"/>
      <c r="AN59" s="62">
        <f t="shared" si="25"/>
        <v>0</v>
      </c>
      <c r="AO59" s="62">
        <f t="shared" si="13"/>
        <v>0</v>
      </c>
      <c r="AP59" s="61"/>
      <c r="AQ59" s="61"/>
      <c r="AR59" s="62">
        <f t="shared" si="26"/>
        <v>0</v>
      </c>
      <c r="AS59" s="62">
        <f t="shared" si="14"/>
        <v>0</v>
      </c>
      <c r="AT59" s="61"/>
      <c r="AU59" s="61"/>
      <c r="AV59" s="62">
        <f t="shared" si="27"/>
        <v>0</v>
      </c>
      <c r="AW59" s="62">
        <f t="shared" si="15"/>
        <v>0</v>
      </c>
      <c r="AX59" s="61"/>
      <c r="AY59" s="61"/>
      <c r="AZ59" s="62">
        <f t="shared" si="28"/>
        <v>0</v>
      </c>
      <c r="BA59" s="62">
        <f t="shared" si="16"/>
        <v>0</v>
      </c>
      <c r="BB59" s="61"/>
      <c r="BC59" s="61"/>
      <c r="BD59" s="62">
        <f t="shared" si="29"/>
        <v>0</v>
      </c>
      <c r="BE59" s="62">
        <f t="shared" si="17"/>
        <v>0</v>
      </c>
      <c r="BF59" s="61"/>
      <c r="BG59" s="61"/>
      <c r="BH59" s="62">
        <f t="shared" si="30"/>
        <v>0</v>
      </c>
      <c r="BI59" s="62">
        <f t="shared" si="18"/>
        <v>0</v>
      </c>
    </row>
    <row r="60" spans="1:61">
      <c r="A60" s="63">
        <f t="shared" si="19"/>
        <v>54</v>
      </c>
      <c r="B60" s="61"/>
      <c r="C60" s="61"/>
      <c r="D60" s="61"/>
      <c r="E60" s="61"/>
      <c r="F60" s="60"/>
      <c r="G60" s="60"/>
      <c r="H60" s="99">
        <f t="shared" si="2"/>
        <v>0</v>
      </c>
      <c r="I60" s="99">
        <f t="shared" si="3"/>
        <v>0</v>
      </c>
      <c r="J60" s="99">
        <f t="shared" si="4"/>
        <v>0</v>
      </c>
      <c r="K60" s="99">
        <f t="shared" si="5"/>
        <v>0</v>
      </c>
      <c r="L60" s="60"/>
      <c r="M60" s="60"/>
      <c r="N60" s="61"/>
      <c r="O60" s="61"/>
      <c r="P60" s="62">
        <f t="shared" si="20"/>
        <v>0</v>
      </c>
      <c r="Q60" s="62">
        <f t="shared" si="6"/>
        <v>0</v>
      </c>
      <c r="R60" s="61"/>
      <c r="S60" s="61"/>
      <c r="T60" s="62">
        <f t="shared" si="21"/>
        <v>0</v>
      </c>
      <c r="U60" s="62">
        <f t="shared" si="7"/>
        <v>0</v>
      </c>
      <c r="V60" s="61"/>
      <c r="W60" s="61"/>
      <c r="X60" s="62">
        <f t="shared" si="22"/>
        <v>0</v>
      </c>
      <c r="Y60" s="62">
        <f t="shared" si="8"/>
        <v>0</v>
      </c>
      <c r="Z60" s="61"/>
      <c r="AA60" s="61"/>
      <c r="AB60" s="62">
        <f t="shared" si="23"/>
        <v>0</v>
      </c>
      <c r="AC60" s="62">
        <f t="shared" si="9"/>
        <v>0</v>
      </c>
      <c r="AD60" s="61"/>
      <c r="AE60" s="61"/>
      <c r="AF60" s="62">
        <f t="shared" si="24"/>
        <v>0</v>
      </c>
      <c r="AG60" s="62">
        <f t="shared" si="10"/>
        <v>0</v>
      </c>
      <c r="AH60" s="61"/>
      <c r="AI60" s="61"/>
      <c r="AJ60" s="62">
        <f t="shared" si="11"/>
        <v>0</v>
      </c>
      <c r="AK60" s="62">
        <f t="shared" si="12"/>
        <v>0</v>
      </c>
      <c r="AL60" s="61"/>
      <c r="AM60" s="61"/>
      <c r="AN60" s="62">
        <f t="shared" si="25"/>
        <v>0</v>
      </c>
      <c r="AO60" s="62">
        <f t="shared" si="13"/>
        <v>0</v>
      </c>
      <c r="AP60" s="61"/>
      <c r="AQ60" s="61"/>
      <c r="AR60" s="62">
        <f t="shared" si="26"/>
        <v>0</v>
      </c>
      <c r="AS60" s="62">
        <f t="shared" si="14"/>
        <v>0</v>
      </c>
      <c r="AT60" s="61"/>
      <c r="AU60" s="61"/>
      <c r="AV60" s="62">
        <f t="shared" si="27"/>
        <v>0</v>
      </c>
      <c r="AW60" s="62">
        <f t="shared" si="15"/>
        <v>0</v>
      </c>
      <c r="AX60" s="61"/>
      <c r="AY60" s="61"/>
      <c r="AZ60" s="62">
        <f t="shared" si="28"/>
        <v>0</v>
      </c>
      <c r="BA60" s="62">
        <f t="shared" si="16"/>
        <v>0</v>
      </c>
      <c r="BB60" s="61"/>
      <c r="BC60" s="61"/>
      <c r="BD60" s="62">
        <f t="shared" si="29"/>
        <v>0</v>
      </c>
      <c r="BE60" s="62">
        <f t="shared" si="17"/>
        <v>0</v>
      </c>
      <c r="BF60" s="61"/>
      <c r="BG60" s="61"/>
      <c r="BH60" s="62">
        <f t="shared" si="30"/>
        <v>0</v>
      </c>
      <c r="BI60" s="62">
        <f t="shared" si="18"/>
        <v>0</v>
      </c>
    </row>
    <row r="61" spans="1:61">
      <c r="A61" s="63">
        <f t="shared" si="19"/>
        <v>55</v>
      </c>
      <c r="B61" s="61"/>
      <c r="C61" s="61"/>
      <c r="D61" s="61"/>
      <c r="E61" s="61"/>
      <c r="F61" s="60"/>
      <c r="G61" s="60"/>
      <c r="H61" s="99">
        <f t="shared" si="2"/>
        <v>0</v>
      </c>
      <c r="I61" s="99">
        <f t="shared" si="3"/>
        <v>0</v>
      </c>
      <c r="J61" s="99">
        <f t="shared" si="4"/>
        <v>0</v>
      </c>
      <c r="K61" s="99">
        <f t="shared" si="5"/>
        <v>0</v>
      </c>
      <c r="L61" s="60"/>
      <c r="M61" s="60"/>
      <c r="N61" s="61"/>
      <c r="O61" s="61"/>
      <c r="P61" s="62">
        <f t="shared" si="20"/>
        <v>0</v>
      </c>
      <c r="Q61" s="62">
        <f t="shared" si="6"/>
        <v>0</v>
      </c>
      <c r="R61" s="61"/>
      <c r="S61" s="61"/>
      <c r="T61" s="62">
        <f t="shared" si="21"/>
        <v>0</v>
      </c>
      <c r="U61" s="62">
        <f t="shared" si="7"/>
        <v>0</v>
      </c>
      <c r="V61" s="61"/>
      <c r="W61" s="61"/>
      <c r="X61" s="62">
        <f t="shared" si="22"/>
        <v>0</v>
      </c>
      <c r="Y61" s="62">
        <f t="shared" si="8"/>
        <v>0</v>
      </c>
      <c r="Z61" s="61"/>
      <c r="AA61" s="61"/>
      <c r="AB61" s="62">
        <f t="shared" si="23"/>
        <v>0</v>
      </c>
      <c r="AC61" s="62">
        <f t="shared" si="9"/>
        <v>0</v>
      </c>
      <c r="AD61" s="61"/>
      <c r="AE61" s="61"/>
      <c r="AF61" s="62">
        <f t="shared" si="24"/>
        <v>0</v>
      </c>
      <c r="AG61" s="62">
        <f t="shared" si="10"/>
        <v>0</v>
      </c>
      <c r="AH61" s="61"/>
      <c r="AI61" s="61"/>
      <c r="AJ61" s="62">
        <f t="shared" si="11"/>
        <v>0</v>
      </c>
      <c r="AK61" s="62">
        <f t="shared" si="12"/>
        <v>0</v>
      </c>
      <c r="AL61" s="61"/>
      <c r="AM61" s="61"/>
      <c r="AN61" s="62">
        <f t="shared" si="25"/>
        <v>0</v>
      </c>
      <c r="AO61" s="62">
        <f t="shared" si="13"/>
        <v>0</v>
      </c>
      <c r="AP61" s="61"/>
      <c r="AQ61" s="61"/>
      <c r="AR61" s="62">
        <f t="shared" si="26"/>
        <v>0</v>
      </c>
      <c r="AS61" s="62">
        <f t="shared" si="14"/>
        <v>0</v>
      </c>
      <c r="AT61" s="61"/>
      <c r="AU61" s="61"/>
      <c r="AV61" s="62">
        <f t="shared" si="27"/>
        <v>0</v>
      </c>
      <c r="AW61" s="62">
        <f t="shared" si="15"/>
        <v>0</v>
      </c>
      <c r="AX61" s="61"/>
      <c r="AY61" s="61"/>
      <c r="AZ61" s="62">
        <f t="shared" si="28"/>
        <v>0</v>
      </c>
      <c r="BA61" s="62">
        <f t="shared" si="16"/>
        <v>0</v>
      </c>
      <c r="BB61" s="61"/>
      <c r="BC61" s="61"/>
      <c r="BD61" s="62">
        <f t="shared" si="29"/>
        <v>0</v>
      </c>
      <c r="BE61" s="62">
        <f t="shared" si="17"/>
        <v>0</v>
      </c>
      <c r="BF61" s="61"/>
      <c r="BG61" s="61"/>
      <c r="BH61" s="62">
        <f t="shared" si="30"/>
        <v>0</v>
      </c>
      <c r="BI61" s="62">
        <f t="shared" si="18"/>
        <v>0</v>
      </c>
    </row>
    <row r="62" spans="1:61">
      <c r="A62" s="63">
        <f t="shared" si="19"/>
        <v>56</v>
      </c>
      <c r="B62" s="61"/>
      <c r="C62" s="61"/>
      <c r="D62" s="61"/>
      <c r="E62" s="61"/>
      <c r="F62" s="60"/>
      <c r="G62" s="60"/>
      <c r="H62" s="99">
        <f t="shared" si="2"/>
        <v>0</v>
      </c>
      <c r="I62" s="99">
        <f t="shared" si="3"/>
        <v>0</v>
      </c>
      <c r="J62" s="99">
        <f t="shared" si="4"/>
        <v>0</v>
      </c>
      <c r="K62" s="99">
        <f t="shared" si="5"/>
        <v>0</v>
      </c>
      <c r="L62" s="60"/>
      <c r="M62" s="60"/>
      <c r="N62" s="61"/>
      <c r="O62" s="61"/>
      <c r="P62" s="62">
        <f t="shared" si="20"/>
        <v>0</v>
      </c>
      <c r="Q62" s="62">
        <f t="shared" si="6"/>
        <v>0</v>
      </c>
      <c r="R62" s="61"/>
      <c r="S62" s="61"/>
      <c r="T62" s="62">
        <f t="shared" si="21"/>
        <v>0</v>
      </c>
      <c r="U62" s="62">
        <f t="shared" si="7"/>
        <v>0</v>
      </c>
      <c r="V62" s="61"/>
      <c r="W62" s="61"/>
      <c r="X62" s="62">
        <f t="shared" si="22"/>
        <v>0</v>
      </c>
      <c r="Y62" s="62">
        <f t="shared" si="8"/>
        <v>0</v>
      </c>
      <c r="Z62" s="61"/>
      <c r="AA62" s="61"/>
      <c r="AB62" s="62">
        <f t="shared" si="23"/>
        <v>0</v>
      </c>
      <c r="AC62" s="62">
        <f t="shared" si="9"/>
        <v>0</v>
      </c>
      <c r="AD62" s="61"/>
      <c r="AE62" s="61"/>
      <c r="AF62" s="62">
        <f t="shared" si="24"/>
        <v>0</v>
      </c>
      <c r="AG62" s="62">
        <f t="shared" si="10"/>
        <v>0</v>
      </c>
      <c r="AH62" s="61"/>
      <c r="AI62" s="61"/>
      <c r="AJ62" s="62">
        <f t="shared" si="11"/>
        <v>0</v>
      </c>
      <c r="AK62" s="62">
        <f t="shared" si="12"/>
        <v>0</v>
      </c>
      <c r="AL62" s="61"/>
      <c r="AM62" s="61"/>
      <c r="AN62" s="62">
        <f t="shared" si="25"/>
        <v>0</v>
      </c>
      <c r="AO62" s="62">
        <f t="shared" si="13"/>
        <v>0</v>
      </c>
      <c r="AP62" s="61"/>
      <c r="AQ62" s="61"/>
      <c r="AR62" s="62">
        <f t="shared" si="26"/>
        <v>0</v>
      </c>
      <c r="AS62" s="62">
        <f t="shared" si="14"/>
        <v>0</v>
      </c>
      <c r="AT62" s="61"/>
      <c r="AU62" s="61"/>
      <c r="AV62" s="62">
        <f t="shared" si="27"/>
        <v>0</v>
      </c>
      <c r="AW62" s="62">
        <f t="shared" si="15"/>
        <v>0</v>
      </c>
      <c r="AX62" s="61"/>
      <c r="AY62" s="61"/>
      <c r="AZ62" s="62">
        <f t="shared" si="28"/>
        <v>0</v>
      </c>
      <c r="BA62" s="62">
        <f t="shared" si="16"/>
        <v>0</v>
      </c>
      <c r="BB62" s="61"/>
      <c r="BC62" s="61"/>
      <c r="BD62" s="62">
        <f t="shared" si="29"/>
        <v>0</v>
      </c>
      <c r="BE62" s="62">
        <f t="shared" si="17"/>
        <v>0</v>
      </c>
      <c r="BF62" s="61"/>
      <c r="BG62" s="61"/>
      <c r="BH62" s="62">
        <f t="shared" si="30"/>
        <v>0</v>
      </c>
      <c r="BI62" s="62">
        <f t="shared" si="18"/>
        <v>0</v>
      </c>
    </row>
    <row r="63" spans="1:61">
      <c r="A63" s="63">
        <f t="shared" si="19"/>
        <v>57</v>
      </c>
      <c r="B63" s="61"/>
      <c r="C63" s="61"/>
      <c r="D63" s="61"/>
      <c r="E63" s="61"/>
      <c r="F63" s="60"/>
      <c r="G63" s="60"/>
      <c r="H63" s="99">
        <f t="shared" si="2"/>
        <v>0</v>
      </c>
      <c r="I63" s="99">
        <f t="shared" si="3"/>
        <v>0</v>
      </c>
      <c r="J63" s="99">
        <f t="shared" si="4"/>
        <v>0</v>
      </c>
      <c r="K63" s="99">
        <f t="shared" si="5"/>
        <v>0</v>
      </c>
      <c r="L63" s="60"/>
      <c r="M63" s="60"/>
      <c r="N63" s="61"/>
      <c r="O63" s="61"/>
      <c r="P63" s="62">
        <f t="shared" si="20"/>
        <v>0</v>
      </c>
      <c r="Q63" s="62">
        <f t="shared" si="6"/>
        <v>0</v>
      </c>
      <c r="R63" s="61"/>
      <c r="S63" s="61"/>
      <c r="T63" s="62">
        <f t="shared" si="21"/>
        <v>0</v>
      </c>
      <c r="U63" s="62">
        <f t="shared" si="7"/>
        <v>0</v>
      </c>
      <c r="V63" s="61"/>
      <c r="W63" s="61"/>
      <c r="X63" s="62">
        <f t="shared" si="22"/>
        <v>0</v>
      </c>
      <c r="Y63" s="62">
        <f t="shared" si="8"/>
        <v>0</v>
      </c>
      <c r="Z63" s="61"/>
      <c r="AA63" s="61"/>
      <c r="AB63" s="62">
        <f t="shared" si="23"/>
        <v>0</v>
      </c>
      <c r="AC63" s="62">
        <f t="shared" si="9"/>
        <v>0</v>
      </c>
      <c r="AD63" s="61"/>
      <c r="AE63" s="61"/>
      <c r="AF63" s="62">
        <f t="shared" si="24"/>
        <v>0</v>
      </c>
      <c r="AG63" s="62">
        <f t="shared" si="10"/>
        <v>0</v>
      </c>
      <c r="AH63" s="61"/>
      <c r="AI63" s="61"/>
      <c r="AJ63" s="62">
        <f t="shared" si="11"/>
        <v>0</v>
      </c>
      <c r="AK63" s="62">
        <f t="shared" si="12"/>
        <v>0</v>
      </c>
      <c r="AL63" s="61"/>
      <c r="AM63" s="61"/>
      <c r="AN63" s="62">
        <f t="shared" si="25"/>
        <v>0</v>
      </c>
      <c r="AO63" s="62">
        <f t="shared" si="13"/>
        <v>0</v>
      </c>
      <c r="AP63" s="61"/>
      <c r="AQ63" s="61"/>
      <c r="AR63" s="62">
        <f t="shared" si="26"/>
        <v>0</v>
      </c>
      <c r="AS63" s="62">
        <f t="shared" si="14"/>
        <v>0</v>
      </c>
      <c r="AT63" s="61"/>
      <c r="AU63" s="61"/>
      <c r="AV63" s="62">
        <f t="shared" si="27"/>
        <v>0</v>
      </c>
      <c r="AW63" s="62">
        <f t="shared" si="15"/>
        <v>0</v>
      </c>
      <c r="AX63" s="61"/>
      <c r="AY63" s="61"/>
      <c r="AZ63" s="62">
        <f t="shared" si="28"/>
        <v>0</v>
      </c>
      <c r="BA63" s="62">
        <f t="shared" si="16"/>
        <v>0</v>
      </c>
      <c r="BB63" s="61"/>
      <c r="BC63" s="61"/>
      <c r="BD63" s="62">
        <f t="shared" si="29"/>
        <v>0</v>
      </c>
      <c r="BE63" s="62">
        <f t="shared" si="17"/>
        <v>0</v>
      </c>
      <c r="BF63" s="61"/>
      <c r="BG63" s="61"/>
      <c r="BH63" s="62">
        <f t="shared" si="30"/>
        <v>0</v>
      </c>
      <c r="BI63" s="62">
        <f t="shared" si="18"/>
        <v>0</v>
      </c>
    </row>
    <row r="64" spans="1:61">
      <c r="A64" s="63">
        <f t="shared" si="19"/>
        <v>58</v>
      </c>
      <c r="B64" s="61"/>
      <c r="C64" s="61"/>
      <c r="D64" s="61"/>
      <c r="E64" s="61"/>
      <c r="F64" s="60"/>
      <c r="G64" s="60"/>
      <c r="H64" s="99">
        <f t="shared" si="2"/>
        <v>0</v>
      </c>
      <c r="I64" s="99">
        <f t="shared" si="3"/>
        <v>0</v>
      </c>
      <c r="J64" s="99">
        <f t="shared" si="4"/>
        <v>0</v>
      </c>
      <c r="K64" s="99">
        <f t="shared" si="5"/>
        <v>0</v>
      </c>
      <c r="L64" s="60"/>
      <c r="M64" s="60"/>
      <c r="N64" s="61"/>
      <c r="O64" s="61"/>
      <c r="P64" s="62">
        <f t="shared" si="20"/>
        <v>0</v>
      </c>
      <c r="Q64" s="62">
        <f t="shared" si="6"/>
        <v>0</v>
      </c>
      <c r="R64" s="61"/>
      <c r="S64" s="61"/>
      <c r="T64" s="62">
        <f t="shared" si="21"/>
        <v>0</v>
      </c>
      <c r="U64" s="62">
        <f t="shared" si="7"/>
        <v>0</v>
      </c>
      <c r="V64" s="61"/>
      <c r="W64" s="61"/>
      <c r="X64" s="62">
        <f t="shared" si="22"/>
        <v>0</v>
      </c>
      <c r="Y64" s="62">
        <f t="shared" si="8"/>
        <v>0</v>
      </c>
      <c r="Z64" s="61"/>
      <c r="AA64" s="61"/>
      <c r="AB64" s="62">
        <f t="shared" si="23"/>
        <v>0</v>
      </c>
      <c r="AC64" s="62">
        <f t="shared" si="9"/>
        <v>0</v>
      </c>
      <c r="AD64" s="61"/>
      <c r="AE64" s="61"/>
      <c r="AF64" s="62">
        <f t="shared" si="24"/>
        <v>0</v>
      </c>
      <c r="AG64" s="62">
        <f t="shared" si="10"/>
        <v>0</v>
      </c>
      <c r="AH64" s="61"/>
      <c r="AI64" s="61"/>
      <c r="AJ64" s="62">
        <f t="shared" si="11"/>
        <v>0</v>
      </c>
      <c r="AK64" s="62">
        <f t="shared" si="12"/>
        <v>0</v>
      </c>
      <c r="AL64" s="61"/>
      <c r="AM64" s="61"/>
      <c r="AN64" s="62">
        <f t="shared" si="25"/>
        <v>0</v>
      </c>
      <c r="AO64" s="62">
        <f t="shared" si="13"/>
        <v>0</v>
      </c>
      <c r="AP64" s="61"/>
      <c r="AQ64" s="61"/>
      <c r="AR64" s="62">
        <f t="shared" si="26"/>
        <v>0</v>
      </c>
      <c r="AS64" s="62">
        <f t="shared" si="14"/>
        <v>0</v>
      </c>
      <c r="AT64" s="61"/>
      <c r="AU64" s="61"/>
      <c r="AV64" s="62">
        <f t="shared" si="27"/>
        <v>0</v>
      </c>
      <c r="AW64" s="62">
        <f t="shared" si="15"/>
        <v>0</v>
      </c>
      <c r="AX64" s="61"/>
      <c r="AY64" s="61"/>
      <c r="AZ64" s="62">
        <f t="shared" si="28"/>
        <v>0</v>
      </c>
      <c r="BA64" s="62">
        <f t="shared" si="16"/>
        <v>0</v>
      </c>
      <c r="BB64" s="61"/>
      <c r="BC64" s="61"/>
      <c r="BD64" s="62">
        <f t="shared" si="29"/>
        <v>0</v>
      </c>
      <c r="BE64" s="62">
        <f t="shared" si="17"/>
        <v>0</v>
      </c>
      <c r="BF64" s="61"/>
      <c r="BG64" s="61"/>
      <c r="BH64" s="62">
        <f t="shared" si="30"/>
        <v>0</v>
      </c>
      <c r="BI64" s="62">
        <f t="shared" si="18"/>
        <v>0</v>
      </c>
    </row>
    <row r="65" spans="1:61">
      <c r="A65" s="63">
        <f t="shared" si="19"/>
        <v>59</v>
      </c>
      <c r="B65" s="61"/>
      <c r="C65" s="61"/>
      <c r="D65" s="61"/>
      <c r="E65" s="61"/>
      <c r="F65" s="60"/>
      <c r="G65" s="60"/>
      <c r="H65" s="99">
        <f t="shared" si="2"/>
        <v>0</v>
      </c>
      <c r="I65" s="99">
        <f t="shared" si="3"/>
        <v>0</v>
      </c>
      <c r="J65" s="99">
        <f t="shared" si="4"/>
        <v>0</v>
      </c>
      <c r="K65" s="99">
        <f t="shared" si="5"/>
        <v>0</v>
      </c>
      <c r="L65" s="60"/>
      <c r="M65" s="60"/>
      <c r="N65" s="61"/>
      <c r="O65" s="61"/>
      <c r="P65" s="62">
        <f t="shared" si="20"/>
        <v>0</v>
      </c>
      <c r="Q65" s="62">
        <f t="shared" si="6"/>
        <v>0</v>
      </c>
      <c r="R65" s="61"/>
      <c r="S65" s="61"/>
      <c r="T65" s="62">
        <f t="shared" si="21"/>
        <v>0</v>
      </c>
      <c r="U65" s="62">
        <f t="shared" si="7"/>
        <v>0</v>
      </c>
      <c r="V65" s="61"/>
      <c r="W65" s="61"/>
      <c r="X65" s="62">
        <f t="shared" si="22"/>
        <v>0</v>
      </c>
      <c r="Y65" s="62">
        <f t="shared" si="8"/>
        <v>0</v>
      </c>
      <c r="Z65" s="61"/>
      <c r="AA65" s="61"/>
      <c r="AB65" s="62">
        <f t="shared" si="23"/>
        <v>0</v>
      </c>
      <c r="AC65" s="62">
        <f t="shared" si="9"/>
        <v>0</v>
      </c>
      <c r="AD65" s="61"/>
      <c r="AE65" s="61"/>
      <c r="AF65" s="62">
        <f t="shared" si="24"/>
        <v>0</v>
      </c>
      <c r="AG65" s="62">
        <f t="shared" si="10"/>
        <v>0</v>
      </c>
      <c r="AH65" s="61"/>
      <c r="AI65" s="61"/>
      <c r="AJ65" s="62">
        <f t="shared" si="11"/>
        <v>0</v>
      </c>
      <c r="AK65" s="62">
        <f t="shared" si="12"/>
        <v>0</v>
      </c>
      <c r="AL65" s="61"/>
      <c r="AM65" s="61"/>
      <c r="AN65" s="62">
        <f t="shared" si="25"/>
        <v>0</v>
      </c>
      <c r="AO65" s="62">
        <f t="shared" si="13"/>
        <v>0</v>
      </c>
      <c r="AP65" s="61"/>
      <c r="AQ65" s="61"/>
      <c r="AR65" s="62">
        <f t="shared" si="26"/>
        <v>0</v>
      </c>
      <c r="AS65" s="62">
        <f t="shared" si="14"/>
        <v>0</v>
      </c>
      <c r="AT65" s="61"/>
      <c r="AU65" s="61"/>
      <c r="AV65" s="62">
        <f t="shared" si="27"/>
        <v>0</v>
      </c>
      <c r="AW65" s="62">
        <f t="shared" si="15"/>
        <v>0</v>
      </c>
      <c r="AX65" s="61"/>
      <c r="AY65" s="61"/>
      <c r="AZ65" s="62">
        <f t="shared" si="28"/>
        <v>0</v>
      </c>
      <c r="BA65" s="62">
        <f t="shared" si="16"/>
        <v>0</v>
      </c>
      <c r="BB65" s="61"/>
      <c r="BC65" s="61"/>
      <c r="BD65" s="62">
        <f t="shared" si="29"/>
        <v>0</v>
      </c>
      <c r="BE65" s="62">
        <f t="shared" si="17"/>
        <v>0</v>
      </c>
      <c r="BF65" s="61"/>
      <c r="BG65" s="61"/>
      <c r="BH65" s="62">
        <f t="shared" si="30"/>
        <v>0</v>
      </c>
      <c r="BI65" s="62">
        <f t="shared" si="18"/>
        <v>0</v>
      </c>
    </row>
    <row r="66" spans="1:61">
      <c r="A66" s="63">
        <f t="shared" si="19"/>
        <v>60</v>
      </c>
      <c r="B66" s="61"/>
      <c r="C66" s="61"/>
      <c r="D66" s="61"/>
      <c r="E66" s="61"/>
      <c r="F66" s="60"/>
      <c r="G66" s="60"/>
      <c r="H66" s="99">
        <f t="shared" si="2"/>
        <v>0</v>
      </c>
      <c r="I66" s="99">
        <f t="shared" si="3"/>
        <v>0</v>
      </c>
      <c r="J66" s="99">
        <f t="shared" si="4"/>
        <v>0</v>
      </c>
      <c r="K66" s="99">
        <f t="shared" si="5"/>
        <v>0</v>
      </c>
      <c r="L66" s="60"/>
      <c r="M66" s="60"/>
      <c r="N66" s="61"/>
      <c r="O66" s="61"/>
      <c r="P66" s="62">
        <f t="shared" si="20"/>
        <v>0</v>
      </c>
      <c r="Q66" s="62">
        <f t="shared" si="6"/>
        <v>0</v>
      </c>
      <c r="R66" s="61"/>
      <c r="S66" s="61"/>
      <c r="T66" s="62">
        <f t="shared" si="21"/>
        <v>0</v>
      </c>
      <c r="U66" s="62">
        <f t="shared" si="7"/>
        <v>0</v>
      </c>
      <c r="V66" s="61"/>
      <c r="W66" s="61"/>
      <c r="X66" s="62">
        <f t="shared" si="22"/>
        <v>0</v>
      </c>
      <c r="Y66" s="62">
        <f t="shared" si="8"/>
        <v>0</v>
      </c>
      <c r="Z66" s="61"/>
      <c r="AA66" s="61"/>
      <c r="AB66" s="62">
        <f t="shared" si="23"/>
        <v>0</v>
      </c>
      <c r="AC66" s="62">
        <f t="shared" si="9"/>
        <v>0</v>
      </c>
      <c r="AD66" s="61"/>
      <c r="AE66" s="61"/>
      <c r="AF66" s="62">
        <f t="shared" si="24"/>
        <v>0</v>
      </c>
      <c r="AG66" s="62">
        <f t="shared" si="10"/>
        <v>0</v>
      </c>
      <c r="AH66" s="61"/>
      <c r="AI66" s="61"/>
      <c r="AJ66" s="62">
        <f t="shared" si="11"/>
        <v>0</v>
      </c>
      <c r="AK66" s="62">
        <f t="shared" si="12"/>
        <v>0</v>
      </c>
      <c r="AL66" s="61"/>
      <c r="AM66" s="61"/>
      <c r="AN66" s="62">
        <f t="shared" si="25"/>
        <v>0</v>
      </c>
      <c r="AO66" s="62">
        <f t="shared" si="13"/>
        <v>0</v>
      </c>
      <c r="AP66" s="61"/>
      <c r="AQ66" s="61"/>
      <c r="AR66" s="62">
        <f t="shared" si="26"/>
        <v>0</v>
      </c>
      <c r="AS66" s="62">
        <f t="shared" si="14"/>
        <v>0</v>
      </c>
      <c r="AT66" s="61"/>
      <c r="AU66" s="61"/>
      <c r="AV66" s="62">
        <f t="shared" si="27"/>
        <v>0</v>
      </c>
      <c r="AW66" s="62">
        <f t="shared" si="15"/>
        <v>0</v>
      </c>
      <c r="AX66" s="61"/>
      <c r="AY66" s="61"/>
      <c r="AZ66" s="62">
        <f t="shared" si="28"/>
        <v>0</v>
      </c>
      <c r="BA66" s="62">
        <f t="shared" si="16"/>
        <v>0</v>
      </c>
      <c r="BB66" s="61"/>
      <c r="BC66" s="61"/>
      <c r="BD66" s="62">
        <f t="shared" si="29"/>
        <v>0</v>
      </c>
      <c r="BE66" s="62">
        <f t="shared" si="17"/>
        <v>0</v>
      </c>
      <c r="BF66" s="61"/>
      <c r="BG66" s="61"/>
      <c r="BH66" s="62">
        <f t="shared" si="30"/>
        <v>0</v>
      </c>
      <c r="BI66" s="62">
        <f t="shared" si="18"/>
        <v>0</v>
      </c>
    </row>
    <row r="67" spans="1:61">
      <c r="A67" s="63">
        <f t="shared" si="19"/>
        <v>61</v>
      </c>
      <c r="B67" s="61"/>
      <c r="C67" s="61"/>
      <c r="D67" s="61"/>
      <c r="E67" s="61"/>
      <c r="F67" s="60"/>
      <c r="G67" s="60"/>
      <c r="H67" s="99">
        <f t="shared" si="2"/>
        <v>0</v>
      </c>
      <c r="I67" s="99">
        <f t="shared" si="3"/>
        <v>0</v>
      </c>
      <c r="J67" s="99">
        <f t="shared" si="4"/>
        <v>0</v>
      </c>
      <c r="K67" s="99">
        <f t="shared" si="5"/>
        <v>0</v>
      </c>
      <c r="L67" s="60"/>
      <c r="M67" s="60"/>
      <c r="N67" s="61"/>
      <c r="O67" s="61"/>
      <c r="P67" s="62">
        <f t="shared" si="20"/>
        <v>0</v>
      </c>
      <c r="Q67" s="62">
        <f t="shared" si="6"/>
        <v>0</v>
      </c>
      <c r="R67" s="61"/>
      <c r="S67" s="61"/>
      <c r="T67" s="62">
        <f t="shared" si="21"/>
        <v>0</v>
      </c>
      <c r="U67" s="62">
        <f t="shared" si="7"/>
        <v>0</v>
      </c>
      <c r="V67" s="61"/>
      <c r="W67" s="61"/>
      <c r="X67" s="62">
        <f t="shared" si="22"/>
        <v>0</v>
      </c>
      <c r="Y67" s="62">
        <f t="shared" si="8"/>
        <v>0</v>
      </c>
      <c r="Z67" s="61"/>
      <c r="AA67" s="61"/>
      <c r="AB67" s="62">
        <f t="shared" si="23"/>
        <v>0</v>
      </c>
      <c r="AC67" s="62">
        <f t="shared" si="9"/>
        <v>0</v>
      </c>
      <c r="AD67" s="61"/>
      <c r="AE67" s="61"/>
      <c r="AF67" s="62">
        <f t="shared" si="24"/>
        <v>0</v>
      </c>
      <c r="AG67" s="62">
        <f t="shared" si="10"/>
        <v>0</v>
      </c>
      <c r="AH67" s="61"/>
      <c r="AI67" s="61"/>
      <c r="AJ67" s="62">
        <f t="shared" si="11"/>
        <v>0</v>
      </c>
      <c r="AK67" s="62">
        <f t="shared" si="12"/>
        <v>0</v>
      </c>
      <c r="AL67" s="61"/>
      <c r="AM67" s="61"/>
      <c r="AN67" s="62">
        <f t="shared" si="25"/>
        <v>0</v>
      </c>
      <c r="AO67" s="62">
        <f t="shared" si="13"/>
        <v>0</v>
      </c>
      <c r="AP67" s="61"/>
      <c r="AQ67" s="61"/>
      <c r="AR67" s="62">
        <f t="shared" si="26"/>
        <v>0</v>
      </c>
      <c r="AS67" s="62">
        <f t="shared" si="14"/>
        <v>0</v>
      </c>
      <c r="AT67" s="61"/>
      <c r="AU67" s="61"/>
      <c r="AV67" s="62">
        <f t="shared" si="27"/>
        <v>0</v>
      </c>
      <c r="AW67" s="62">
        <f t="shared" si="15"/>
        <v>0</v>
      </c>
      <c r="AX67" s="61"/>
      <c r="AY67" s="61"/>
      <c r="AZ67" s="62">
        <f t="shared" si="28"/>
        <v>0</v>
      </c>
      <c r="BA67" s="62">
        <f t="shared" si="16"/>
        <v>0</v>
      </c>
      <c r="BB67" s="61"/>
      <c r="BC67" s="61"/>
      <c r="BD67" s="62">
        <f t="shared" si="29"/>
        <v>0</v>
      </c>
      <c r="BE67" s="62">
        <f t="shared" si="17"/>
        <v>0</v>
      </c>
      <c r="BF67" s="61"/>
      <c r="BG67" s="61"/>
      <c r="BH67" s="62">
        <f t="shared" si="30"/>
        <v>0</v>
      </c>
      <c r="BI67" s="62">
        <f t="shared" si="18"/>
        <v>0</v>
      </c>
    </row>
    <row r="68" spans="1:61">
      <c r="A68" s="63">
        <f t="shared" si="19"/>
        <v>62</v>
      </c>
      <c r="B68" s="61"/>
      <c r="C68" s="61"/>
      <c r="D68" s="61"/>
      <c r="E68" s="61"/>
      <c r="F68" s="60"/>
      <c r="G68" s="60"/>
      <c r="H68" s="99">
        <f t="shared" si="2"/>
        <v>0</v>
      </c>
      <c r="I68" s="99">
        <f t="shared" si="3"/>
        <v>0</v>
      </c>
      <c r="J68" s="99">
        <f t="shared" si="4"/>
        <v>0</v>
      </c>
      <c r="K68" s="99">
        <f t="shared" si="5"/>
        <v>0</v>
      </c>
      <c r="L68" s="60"/>
      <c r="M68" s="60"/>
      <c r="N68" s="61"/>
      <c r="O68" s="61"/>
      <c r="P68" s="62">
        <f t="shared" si="20"/>
        <v>0</v>
      </c>
      <c r="Q68" s="62">
        <f t="shared" si="6"/>
        <v>0</v>
      </c>
      <c r="R68" s="61"/>
      <c r="S68" s="61"/>
      <c r="T68" s="62">
        <f t="shared" si="21"/>
        <v>0</v>
      </c>
      <c r="U68" s="62">
        <f t="shared" si="7"/>
        <v>0</v>
      </c>
      <c r="V68" s="61"/>
      <c r="W68" s="61"/>
      <c r="X68" s="62">
        <f t="shared" si="22"/>
        <v>0</v>
      </c>
      <c r="Y68" s="62">
        <f t="shared" si="8"/>
        <v>0</v>
      </c>
      <c r="Z68" s="61"/>
      <c r="AA68" s="61"/>
      <c r="AB68" s="62">
        <f t="shared" si="23"/>
        <v>0</v>
      </c>
      <c r="AC68" s="62">
        <f t="shared" si="9"/>
        <v>0</v>
      </c>
      <c r="AD68" s="61"/>
      <c r="AE68" s="61"/>
      <c r="AF68" s="62">
        <f t="shared" si="24"/>
        <v>0</v>
      </c>
      <c r="AG68" s="62">
        <f t="shared" si="10"/>
        <v>0</v>
      </c>
      <c r="AH68" s="61"/>
      <c r="AI68" s="61"/>
      <c r="AJ68" s="62">
        <f t="shared" si="11"/>
        <v>0</v>
      </c>
      <c r="AK68" s="62">
        <f t="shared" si="12"/>
        <v>0</v>
      </c>
      <c r="AL68" s="61"/>
      <c r="AM68" s="61"/>
      <c r="AN68" s="62">
        <f t="shared" si="25"/>
        <v>0</v>
      </c>
      <c r="AO68" s="62">
        <f t="shared" si="13"/>
        <v>0</v>
      </c>
      <c r="AP68" s="61"/>
      <c r="AQ68" s="61"/>
      <c r="AR68" s="62">
        <f t="shared" si="26"/>
        <v>0</v>
      </c>
      <c r="AS68" s="62">
        <f t="shared" si="14"/>
        <v>0</v>
      </c>
      <c r="AT68" s="61"/>
      <c r="AU68" s="61"/>
      <c r="AV68" s="62">
        <f t="shared" si="27"/>
        <v>0</v>
      </c>
      <c r="AW68" s="62">
        <f t="shared" si="15"/>
        <v>0</v>
      </c>
      <c r="AX68" s="61"/>
      <c r="AY68" s="61"/>
      <c r="AZ68" s="62">
        <f t="shared" si="28"/>
        <v>0</v>
      </c>
      <c r="BA68" s="62">
        <f t="shared" si="16"/>
        <v>0</v>
      </c>
      <c r="BB68" s="61"/>
      <c r="BC68" s="61"/>
      <c r="BD68" s="62">
        <f t="shared" si="29"/>
        <v>0</v>
      </c>
      <c r="BE68" s="62">
        <f t="shared" si="17"/>
        <v>0</v>
      </c>
      <c r="BF68" s="61"/>
      <c r="BG68" s="61"/>
      <c r="BH68" s="62">
        <f t="shared" si="30"/>
        <v>0</v>
      </c>
      <c r="BI68" s="62">
        <f t="shared" si="18"/>
        <v>0</v>
      </c>
    </row>
    <row r="69" spans="1:61">
      <c r="A69" s="63">
        <f t="shared" si="19"/>
        <v>63</v>
      </c>
      <c r="B69" s="61"/>
      <c r="C69" s="61"/>
      <c r="D69" s="61"/>
      <c r="E69" s="61"/>
      <c r="F69" s="60"/>
      <c r="G69" s="60"/>
      <c r="H69" s="99">
        <f t="shared" si="2"/>
        <v>0</v>
      </c>
      <c r="I69" s="99">
        <f t="shared" si="3"/>
        <v>0</v>
      </c>
      <c r="J69" s="99">
        <f t="shared" si="4"/>
        <v>0</v>
      </c>
      <c r="K69" s="99">
        <f t="shared" si="5"/>
        <v>0</v>
      </c>
      <c r="L69" s="60"/>
      <c r="M69" s="60"/>
      <c r="N69" s="61"/>
      <c r="O69" s="61"/>
      <c r="P69" s="62">
        <f t="shared" si="20"/>
        <v>0</v>
      </c>
      <c r="Q69" s="62">
        <f t="shared" si="6"/>
        <v>0</v>
      </c>
      <c r="R69" s="61"/>
      <c r="S69" s="61"/>
      <c r="T69" s="62">
        <f t="shared" si="21"/>
        <v>0</v>
      </c>
      <c r="U69" s="62">
        <f t="shared" si="7"/>
        <v>0</v>
      </c>
      <c r="V69" s="61"/>
      <c r="W69" s="61"/>
      <c r="X69" s="62">
        <f t="shared" si="22"/>
        <v>0</v>
      </c>
      <c r="Y69" s="62">
        <f t="shared" si="8"/>
        <v>0</v>
      </c>
      <c r="Z69" s="61"/>
      <c r="AA69" s="61"/>
      <c r="AB69" s="62">
        <f t="shared" si="23"/>
        <v>0</v>
      </c>
      <c r="AC69" s="62">
        <f t="shared" si="9"/>
        <v>0</v>
      </c>
      <c r="AD69" s="61"/>
      <c r="AE69" s="61"/>
      <c r="AF69" s="62">
        <f t="shared" si="24"/>
        <v>0</v>
      </c>
      <c r="AG69" s="62">
        <f t="shared" si="10"/>
        <v>0</v>
      </c>
      <c r="AH69" s="61"/>
      <c r="AI69" s="61"/>
      <c r="AJ69" s="62">
        <f t="shared" si="11"/>
        <v>0</v>
      </c>
      <c r="AK69" s="62">
        <f t="shared" si="12"/>
        <v>0</v>
      </c>
      <c r="AL69" s="61"/>
      <c r="AM69" s="61"/>
      <c r="AN69" s="62">
        <f t="shared" si="25"/>
        <v>0</v>
      </c>
      <c r="AO69" s="62">
        <f t="shared" si="13"/>
        <v>0</v>
      </c>
      <c r="AP69" s="61"/>
      <c r="AQ69" s="61"/>
      <c r="AR69" s="62">
        <f t="shared" si="26"/>
        <v>0</v>
      </c>
      <c r="AS69" s="62">
        <f t="shared" si="14"/>
        <v>0</v>
      </c>
      <c r="AT69" s="61"/>
      <c r="AU69" s="61"/>
      <c r="AV69" s="62">
        <f t="shared" si="27"/>
        <v>0</v>
      </c>
      <c r="AW69" s="62">
        <f t="shared" si="15"/>
        <v>0</v>
      </c>
      <c r="AX69" s="61"/>
      <c r="AY69" s="61"/>
      <c r="AZ69" s="62">
        <f t="shared" si="28"/>
        <v>0</v>
      </c>
      <c r="BA69" s="62">
        <f t="shared" si="16"/>
        <v>0</v>
      </c>
      <c r="BB69" s="61"/>
      <c r="BC69" s="61"/>
      <c r="BD69" s="62">
        <f t="shared" si="29"/>
        <v>0</v>
      </c>
      <c r="BE69" s="62">
        <f t="shared" si="17"/>
        <v>0</v>
      </c>
      <c r="BF69" s="61"/>
      <c r="BG69" s="61"/>
      <c r="BH69" s="62">
        <f t="shared" si="30"/>
        <v>0</v>
      </c>
      <c r="BI69" s="62">
        <f t="shared" si="18"/>
        <v>0</v>
      </c>
    </row>
    <row r="70" spans="1:61">
      <c r="A70" s="63">
        <f t="shared" si="19"/>
        <v>64</v>
      </c>
      <c r="B70" s="61"/>
      <c r="C70" s="61"/>
      <c r="D70" s="61"/>
      <c r="E70" s="61"/>
      <c r="F70" s="60"/>
      <c r="G70" s="60"/>
      <c r="H70" s="99">
        <f t="shared" si="2"/>
        <v>0</v>
      </c>
      <c r="I70" s="99">
        <f t="shared" si="3"/>
        <v>0</v>
      </c>
      <c r="J70" s="99">
        <f t="shared" si="4"/>
        <v>0</v>
      </c>
      <c r="K70" s="99">
        <f t="shared" si="5"/>
        <v>0</v>
      </c>
      <c r="L70" s="60"/>
      <c r="M70" s="60"/>
      <c r="N70" s="61"/>
      <c r="O70" s="61"/>
      <c r="P70" s="62">
        <f t="shared" si="20"/>
        <v>0</v>
      </c>
      <c r="Q70" s="62">
        <f t="shared" si="6"/>
        <v>0</v>
      </c>
      <c r="R70" s="61"/>
      <c r="S70" s="61"/>
      <c r="T70" s="62">
        <f t="shared" si="21"/>
        <v>0</v>
      </c>
      <c r="U70" s="62">
        <f t="shared" si="7"/>
        <v>0</v>
      </c>
      <c r="V70" s="61"/>
      <c r="W70" s="61"/>
      <c r="X70" s="62">
        <f t="shared" si="22"/>
        <v>0</v>
      </c>
      <c r="Y70" s="62">
        <f t="shared" si="8"/>
        <v>0</v>
      </c>
      <c r="Z70" s="61"/>
      <c r="AA70" s="61"/>
      <c r="AB70" s="62">
        <f t="shared" si="23"/>
        <v>0</v>
      </c>
      <c r="AC70" s="62">
        <f t="shared" si="9"/>
        <v>0</v>
      </c>
      <c r="AD70" s="61"/>
      <c r="AE70" s="61"/>
      <c r="AF70" s="62">
        <f t="shared" si="24"/>
        <v>0</v>
      </c>
      <c r="AG70" s="62">
        <f t="shared" si="10"/>
        <v>0</v>
      </c>
      <c r="AH70" s="61"/>
      <c r="AI70" s="61"/>
      <c r="AJ70" s="62">
        <f t="shared" si="11"/>
        <v>0</v>
      </c>
      <c r="AK70" s="62">
        <f t="shared" si="12"/>
        <v>0</v>
      </c>
      <c r="AL70" s="61"/>
      <c r="AM70" s="61"/>
      <c r="AN70" s="62">
        <f t="shared" si="25"/>
        <v>0</v>
      </c>
      <c r="AO70" s="62">
        <f t="shared" si="13"/>
        <v>0</v>
      </c>
      <c r="AP70" s="61"/>
      <c r="AQ70" s="61"/>
      <c r="AR70" s="62">
        <f t="shared" si="26"/>
        <v>0</v>
      </c>
      <c r="AS70" s="62">
        <f t="shared" si="14"/>
        <v>0</v>
      </c>
      <c r="AT70" s="61"/>
      <c r="AU70" s="61"/>
      <c r="AV70" s="62">
        <f t="shared" si="27"/>
        <v>0</v>
      </c>
      <c r="AW70" s="62">
        <f t="shared" si="15"/>
        <v>0</v>
      </c>
      <c r="AX70" s="61"/>
      <c r="AY70" s="61"/>
      <c r="AZ70" s="62">
        <f t="shared" si="28"/>
        <v>0</v>
      </c>
      <c r="BA70" s="62">
        <f t="shared" si="16"/>
        <v>0</v>
      </c>
      <c r="BB70" s="61"/>
      <c r="BC70" s="61"/>
      <c r="BD70" s="62">
        <f t="shared" si="29"/>
        <v>0</v>
      </c>
      <c r="BE70" s="62">
        <f t="shared" si="17"/>
        <v>0</v>
      </c>
      <c r="BF70" s="61"/>
      <c r="BG70" s="61"/>
      <c r="BH70" s="62">
        <f t="shared" si="30"/>
        <v>0</v>
      </c>
      <c r="BI70" s="62">
        <f t="shared" si="18"/>
        <v>0</v>
      </c>
    </row>
    <row r="71" spans="1:61">
      <c r="A71" s="63">
        <f t="shared" si="19"/>
        <v>65</v>
      </c>
      <c r="B71" s="61"/>
      <c r="C71" s="61"/>
      <c r="D71" s="61"/>
      <c r="E71" s="61"/>
      <c r="F71" s="60"/>
      <c r="G71" s="60"/>
      <c r="H71" s="99">
        <f t="shared" si="2"/>
        <v>0</v>
      </c>
      <c r="I71" s="99">
        <f t="shared" si="3"/>
        <v>0</v>
      </c>
      <c r="J71" s="99">
        <f t="shared" si="4"/>
        <v>0</v>
      </c>
      <c r="K71" s="99">
        <f t="shared" si="5"/>
        <v>0</v>
      </c>
      <c r="L71" s="60"/>
      <c r="M71" s="60"/>
      <c r="N71" s="61"/>
      <c r="O71" s="61"/>
      <c r="P71" s="62">
        <f t="shared" si="20"/>
        <v>0</v>
      </c>
      <c r="Q71" s="62">
        <f t="shared" si="6"/>
        <v>0</v>
      </c>
      <c r="R71" s="61"/>
      <c r="S71" s="61"/>
      <c r="T71" s="62">
        <f t="shared" si="21"/>
        <v>0</v>
      </c>
      <c r="U71" s="62">
        <f t="shared" si="7"/>
        <v>0</v>
      </c>
      <c r="V71" s="61"/>
      <c r="W71" s="61"/>
      <c r="X71" s="62">
        <f t="shared" si="22"/>
        <v>0</v>
      </c>
      <c r="Y71" s="62">
        <f t="shared" si="8"/>
        <v>0</v>
      </c>
      <c r="Z71" s="61"/>
      <c r="AA71" s="61"/>
      <c r="AB71" s="62">
        <f t="shared" si="23"/>
        <v>0</v>
      </c>
      <c r="AC71" s="62">
        <f t="shared" si="9"/>
        <v>0</v>
      </c>
      <c r="AD71" s="61"/>
      <c r="AE71" s="61"/>
      <c r="AF71" s="62">
        <f t="shared" si="24"/>
        <v>0</v>
      </c>
      <c r="AG71" s="62">
        <f t="shared" si="10"/>
        <v>0</v>
      </c>
      <c r="AH71" s="61"/>
      <c r="AI71" s="61"/>
      <c r="AJ71" s="62">
        <f t="shared" si="11"/>
        <v>0</v>
      </c>
      <c r="AK71" s="62">
        <f t="shared" si="12"/>
        <v>0</v>
      </c>
      <c r="AL71" s="61"/>
      <c r="AM71" s="61"/>
      <c r="AN71" s="62">
        <f t="shared" si="25"/>
        <v>0</v>
      </c>
      <c r="AO71" s="62">
        <f t="shared" si="13"/>
        <v>0</v>
      </c>
      <c r="AP71" s="61"/>
      <c r="AQ71" s="61"/>
      <c r="AR71" s="62">
        <f t="shared" si="26"/>
        <v>0</v>
      </c>
      <c r="AS71" s="62">
        <f t="shared" si="14"/>
        <v>0</v>
      </c>
      <c r="AT71" s="61"/>
      <c r="AU71" s="61"/>
      <c r="AV71" s="62">
        <f t="shared" si="27"/>
        <v>0</v>
      </c>
      <c r="AW71" s="62">
        <f t="shared" si="15"/>
        <v>0</v>
      </c>
      <c r="AX71" s="61"/>
      <c r="AY71" s="61"/>
      <c r="AZ71" s="62">
        <f t="shared" si="28"/>
        <v>0</v>
      </c>
      <c r="BA71" s="62">
        <f t="shared" si="16"/>
        <v>0</v>
      </c>
      <c r="BB71" s="61"/>
      <c r="BC71" s="61"/>
      <c r="BD71" s="62">
        <f t="shared" si="29"/>
        <v>0</v>
      </c>
      <c r="BE71" s="62">
        <f t="shared" si="17"/>
        <v>0</v>
      </c>
      <c r="BF71" s="61"/>
      <c r="BG71" s="61"/>
      <c r="BH71" s="62">
        <f t="shared" si="30"/>
        <v>0</v>
      </c>
      <c r="BI71" s="62">
        <f t="shared" si="18"/>
        <v>0</v>
      </c>
    </row>
    <row r="72" spans="1:61">
      <c r="A72" s="63">
        <f t="shared" si="19"/>
        <v>66</v>
      </c>
      <c r="B72" s="61"/>
      <c r="C72" s="61"/>
      <c r="D72" s="61"/>
      <c r="E72" s="61"/>
      <c r="F72" s="60"/>
      <c r="G72" s="60"/>
      <c r="H72" s="99">
        <f t="shared" ref="H72:H86" si="32">IF($F$2=0,0,IF($F$2=1,F72-P72,IF($F$2=2,F72-T72,IF($F$2=3,F72-X72,IF($F$2=4,F72-AB72,IF($F$2=5,F72-AF72,IF($F$2=6,F72-AJ72,IF($F$2=7,F72-AN72,IF($F$2=8,F72-AR72,IF($F$2=9,F72-AV72,IF($F$2=10,F72-AZ72,0)))))))))))</f>
        <v>0</v>
      </c>
      <c r="I72" s="99">
        <f t="shared" ref="I72:I86" si="33">IF($F$2=0,0,IF($F$2=1,G72-Q72,IF($F$2=2,G72-U72,IF($F$2=3,G72-Y72,IF($F$2=4,G72-AC72,IF($F$2=5,G72-AG72,IF($F$2=6,G72-AK72,IF($F$2=7,G72-AO72,IF($F$2=8,G72-AS72,IF($F$2=9,G72-AW72,IF($F$2=10,G72-BA72,0)))))))))))</f>
        <v>0</v>
      </c>
      <c r="J72" s="99">
        <f t="shared" ref="J72:J86" si="34">IF($F$2=11,F72-BD72,IF($F$2=12,F72-BH72,0))</f>
        <v>0</v>
      </c>
      <c r="K72" s="99">
        <f t="shared" ref="K72:K86" si="35">IF($F$2=11,G72-BE72,IF($F$2=12,G72-BI72,0))</f>
        <v>0</v>
      </c>
      <c r="L72" s="60"/>
      <c r="M72" s="60"/>
      <c r="N72" s="61"/>
      <c r="O72" s="61"/>
      <c r="P72" s="62">
        <f t="shared" ref="P72:P86" si="36">L72+N72-O72</f>
        <v>0</v>
      </c>
      <c r="Q72" s="62">
        <f t="shared" ref="Q72:Q86" si="37">M72+O72-N72</f>
        <v>0</v>
      </c>
      <c r="R72" s="61"/>
      <c r="S72" s="61"/>
      <c r="T72" s="62">
        <f t="shared" ref="T72:T86" si="38">P72+R72-S72</f>
        <v>0</v>
      </c>
      <c r="U72" s="62">
        <f t="shared" ref="U72:U86" si="39">Q72+S72-R72</f>
        <v>0</v>
      </c>
      <c r="V72" s="61"/>
      <c r="W72" s="61"/>
      <c r="X72" s="62">
        <f t="shared" ref="X72:X86" si="40">T72+V72-W72</f>
        <v>0</v>
      </c>
      <c r="Y72" s="62">
        <f t="shared" ref="Y72:Y86" si="41">U72+W72-V72</f>
        <v>0</v>
      </c>
      <c r="Z72" s="61"/>
      <c r="AA72" s="61"/>
      <c r="AB72" s="62">
        <f t="shared" ref="AB72:AB86" si="42">X72+Z72-AA72</f>
        <v>0</v>
      </c>
      <c r="AC72" s="62">
        <f t="shared" ref="AC72:AC86" si="43">Y72+AA72-Z72</f>
        <v>0</v>
      </c>
      <c r="AD72" s="61"/>
      <c r="AE72" s="61"/>
      <c r="AF72" s="62">
        <f t="shared" ref="AF72:AF86" si="44">AB72+AD72-AE72</f>
        <v>0</v>
      </c>
      <c r="AG72" s="62">
        <f t="shared" ref="AG72:AG86" si="45">AC72+AE72-AD72</f>
        <v>0</v>
      </c>
      <c r="AH72" s="61"/>
      <c r="AI72" s="61"/>
      <c r="AJ72" s="62">
        <f t="shared" ref="AJ72:AJ86" si="46">AF72+AH72-AI72</f>
        <v>0</v>
      </c>
      <c r="AK72" s="62">
        <f t="shared" ref="AK72:AK86" si="47">AG72+AI72-AH72</f>
        <v>0</v>
      </c>
      <c r="AL72" s="61"/>
      <c r="AM72" s="61"/>
      <c r="AN72" s="62">
        <f t="shared" ref="AN72:AN86" si="48">AJ72+AL72-AM72</f>
        <v>0</v>
      </c>
      <c r="AO72" s="62">
        <f t="shared" ref="AO72:AO86" si="49">AK72+AM72-AL72</f>
        <v>0</v>
      </c>
      <c r="AP72" s="61"/>
      <c r="AQ72" s="61"/>
      <c r="AR72" s="62">
        <f t="shared" ref="AR72:AR86" si="50">AN72+AP72-AQ72</f>
        <v>0</v>
      </c>
      <c r="AS72" s="62">
        <f t="shared" ref="AS72:AS86" si="51">AO72+AQ72-AP72</f>
        <v>0</v>
      </c>
      <c r="AT72" s="61"/>
      <c r="AU72" s="61"/>
      <c r="AV72" s="62">
        <f t="shared" ref="AV72:AV86" si="52">AR72+AT72-AU72</f>
        <v>0</v>
      </c>
      <c r="AW72" s="62">
        <f t="shared" ref="AW72:AW86" si="53">AS72+AU72-AT72</f>
        <v>0</v>
      </c>
      <c r="AX72" s="61"/>
      <c r="AY72" s="61"/>
      <c r="AZ72" s="62">
        <f t="shared" ref="AZ72:AZ86" si="54">AV72+AX72-AY72</f>
        <v>0</v>
      </c>
      <c r="BA72" s="62">
        <f t="shared" ref="BA72:BA86" si="55">AW72+AY72-AX72</f>
        <v>0</v>
      </c>
      <c r="BB72" s="61"/>
      <c r="BC72" s="61"/>
      <c r="BD72" s="62">
        <f t="shared" ref="BD72:BD86" si="56">AZ72+BB72-BC72</f>
        <v>0</v>
      </c>
      <c r="BE72" s="62">
        <f t="shared" ref="BE72:BE86" si="57">BA72+BC72-BB72</f>
        <v>0</v>
      </c>
      <c r="BF72" s="61"/>
      <c r="BG72" s="61"/>
      <c r="BH72" s="62">
        <f t="shared" ref="BH72:BH86" si="58">BD72+BF72-BG72</f>
        <v>0</v>
      </c>
      <c r="BI72" s="62">
        <f t="shared" ref="BI72:BI86" si="59">BE72+BG72-BF72</f>
        <v>0</v>
      </c>
    </row>
    <row r="73" spans="1:61">
      <c r="A73" s="63">
        <f t="shared" si="19"/>
        <v>67</v>
      </c>
      <c r="B73" s="61"/>
      <c r="C73" s="61"/>
      <c r="D73" s="61"/>
      <c r="E73" s="61"/>
      <c r="F73" s="60"/>
      <c r="G73" s="60"/>
      <c r="H73" s="99">
        <f t="shared" si="32"/>
        <v>0</v>
      </c>
      <c r="I73" s="99">
        <f t="shared" si="33"/>
        <v>0</v>
      </c>
      <c r="J73" s="99">
        <f t="shared" si="34"/>
        <v>0</v>
      </c>
      <c r="K73" s="99">
        <f t="shared" si="35"/>
        <v>0</v>
      </c>
      <c r="L73" s="60"/>
      <c r="M73" s="60"/>
      <c r="N73" s="61"/>
      <c r="O73" s="61"/>
      <c r="P73" s="62">
        <f t="shared" si="36"/>
        <v>0</v>
      </c>
      <c r="Q73" s="62">
        <f t="shared" si="37"/>
        <v>0</v>
      </c>
      <c r="R73" s="61"/>
      <c r="S73" s="61"/>
      <c r="T73" s="62">
        <f t="shared" si="38"/>
        <v>0</v>
      </c>
      <c r="U73" s="62">
        <f t="shared" si="39"/>
        <v>0</v>
      </c>
      <c r="V73" s="61"/>
      <c r="W73" s="61"/>
      <c r="X73" s="62">
        <f t="shared" si="40"/>
        <v>0</v>
      </c>
      <c r="Y73" s="62">
        <f t="shared" si="41"/>
        <v>0</v>
      </c>
      <c r="Z73" s="61"/>
      <c r="AA73" s="61"/>
      <c r="AB73" s="62">
        <f t="shared" si="42"/>
        <v>0</v>
      </c>
      <c r="AC73" s="62">
        <f t="shared" si="43"/>
        <v>0</v>
      </c>
      <c r="AD73" s="61"/>
      <c r="AE73" s="61"/>
      <c r="AF73" s="62">
        <f t="shared" si="44"/>
        <v>0</v>
      </c>
      <c r="AG73" s="62">
        <f t="shared" si="45"/>
        <v>0</v>
      </c>
      <c r="AH73" s="61"/>
      <c r="AI73" s="61"/>
      <c r="AJ73" s="62">
        <f t="shared" si="46"/>
        <v>0</v>
      </c>
      <c r="AK73" s="62">
        <f t="shared" si="47"/>
        <v>0</v>
      </c>
      <c r="AL73" s="61"/>
      <c r="AM73" s="61"/>
      <c r="AN73" s="62">
        <f t="shared" si="48"/>
        <v>0</v>
      </c>
      <c r="AO73" s="62">
        <f t="shared" si="49"/>
        <v>0</v>
      </c>
      <c r="AP73" s="61"/>
      <c r="AQ73" s="61"/>
      <c r="AR73" s="62">
        <f t="shared" si="50"/>
        <v>0</v>
      </c>
      <c r="AS73" s="62">
        <f t="shared" si="51"/>
        <v>0</v>
      </c>
      <c r="AT73" s="61"/>
      <c r="AU73" s="61"/>
      <c r="AV73" s="62">
        <f t="shared" si="52"/>
        <v>0</v>
      </c>
      <c r="AW73" s="62">
        <f t="shared" si="53"/>
        <v>0</v>
      </c>
      <c r="AX73" s="61"/>
      <c r="AY73" s="61"/>
      <c r="AZ73" s="62">
        <f t="shared" si="54"/>
        <v>0</v>
      </c>
      <c r="BA73" s="62">
        <f t="shared" si="55"/>
        <v>0</v>
      </c>
      <c r="BB73" s="61"/>
      <c r="BC73" s="61"/>
      <c r="BD73" s="62">
        <f t="shared" si="56"/>
        <v>0</v>
      </c>
      <c r="BE73" s="62">
        <f t="shared" si="57"/>
        <v>0</v>
      </c>
      <c r="BF73" s="61"/>
      <c r="BG73" s="61"/>
      <c r="BH73" s="62">
        <f t="shared" si="58"/>
        <v>0</v>
      </c>
      <c r="BI73" s="62">
        <f t="shared" si="59"/>
        <v>0</v>
      </c>
    </row>
    <row r="74" spans="1:61">
      <c r="A74" s="63">
        <f t="shared" si="19"/>
        <v>68</v>
      </c>
      <c r="B74" s="61"/>
      <c r="C74" s="61"/>
      <c r="D74" s="61"/>
      <c r="E74" s="61"/>
      <c r="F74" s="60"/>
      <c r="G74" s="60"/>
      <c r="H74" s="99">
        <f t="shared" si="32"/>
        <v>0</v>
      </c>
      <c r="I74" s="99">
        <f t="shared" si="33"/>
        <v>0</v>
      </c>
      <c r="J74" s="99">
        <f t="shared" si="34"/>
        <v>0</v>
      </c>
      <c r="K74" s="99">
        <f t="shared" si="35"/>
        <v>0</v>
      </c>
      <c r="L74" s="60"/>
      <c r="M74" s="60"/>
      <c r="N74" s="61"/>
      <c r="O74" s="61"/>
      <c r="P74" s="62">
        <f t="shared" si="36"/>
        <v>0</v>
      </c>
      <c r="Q74" s="62">
        <f t="shared" si="37"/>
        <v>0</v>
      </c>
      <c r="R74" s="61"/>
      <c r="S74" s="61"/>
      <c r="T74" s="62">
        <f t="shared" si="38"/>
        <v>0</v>
      </c>
      <c r="U74" s="62">
        <f t="shared" si="39"/>
        <v>0</v>
      </c>
      <c r="V74" s="61"/>
      <c r="W74" s="61"/>
      <c r="X74" s="62">
        <f t="shared" si="40"/>
        <v>0</v>
      </c>
      <c r="Y74" s="62">
        <f t="shared" si="41"/>
        <v>0</v>
      </c>
      <c r="Z74" s="61"/>
      <c r="AA74" s="61"/>
      <c r="AB74" s="62">
        <f t="shared" si="42"/>
        <v>0</v>
      </c>
      <c r="AC74" s="62">
        <f t="shared" si="43"/>
        <v>0</v>
      </c>
      <c r="AD74" s="61"/>
      <c r="AE74" s="61"/>
      <c r="AF74" s="62">
        <f t="shared" si="44"/>
        <v>0</v>
      </c>
      <c r="AG74" s="62">
        <f t="shared" si="45"/>
        <v>0</v>
      </c>
      <c r="AH74" s="61"/>
      <c r="AI74" s="61"/>
      <c r="AJ74" s="62">
        <f t="shared" si="46"/>
        <v>0</v>
      </c>
      <c r="AK74" s="62">
        <f t="shared" si="47"/>
        <v>0</v>
      </c>
      <c r="AL74" s="61"/>
      <c r="AM74" s="61"/>
      <c r="AN74" s="62">
        <f t="shared" si="48"/>
        <v>0</v>
      </c>
      <c r="AO74" s="62">
        <f t="shared" si="49"/>
        <v>0</v>
      </c>
      <c r="AP74" s="61"/>
      <c r="AQ74" s="61"/>
      <c r="AR74" s="62">
        <f t="shared" si="50"/>
        <v>0</v>
      </c>
      <c r="AS74" s="62">
        <f t="shared" si="51"/>
        <v>0</v>
      </c>
      <c r="AT74" s="61"/>
      <c r="AU74" s="61"/>
      <c r="AV74" s="62">
        <f t="shared" si="52"/>
        <v>0</v>
      </c>
      <c r="AW74" s="62">
        <f t="shared" si="53"/>
        <v>0</v>
      </c>
      <c r="AX74" s="61"/>
      <c r="AY74" s="61"/>
      <c r="AZ74" s="62">
        <f t="shared" si="54"/>
        <v>0</v>
      </c>
      <c r="BA74" s="62">
        <f t="shared" si="55"/>
        <v>0</v>
      </c>
      <c r="BB74" s="61"/>
      <c r="BC74" s="61"/>
      <c r="BD74" s="62">
        <f t="shared" si="56"/>
        <v>0</v>
      </c>
      <c r="BE74" s="62">
        <f t="shared" si="57"/>
        <v>0</v>
      </c>
      <c r="BF74" s="61"/>
      <c r="BG74" s="61"/>
      <c r="BH74" s="62">
        <f t="shared" si="58"/>
        <v>0</v>
      </c>
      <c r="BI74" s="62">
        <f t="shared" si="59"/>
        <v>0</v>
      </c>
    </row>
    <row r="75" spans="1:61">
      <c r="A75" s="63">
        <f t="shared" si="19"/>
        <v>69</v>
      </c>
      <c r="B75" s="61"/>
      <c r="C75" s="61"/>
      <c r="D75" s="61"/>
      <c r="E75" s="61"/>
      <c r="F75" s="60"/>
      <c r="G75" s="60"/>
      <c r="H75" s="99">
        <f t="shared" si="32"/>
        <v>0</v>
      </c>
      <c r="I75" s="99">
        <f t="shared" si="33"/>
        <v>0</v>
      </c>
      <c r="J75" s="99">
        <f t="shared" si="34"/>
        <v>0</v>
      </c>
      <c r="K75" s="99">
        <f t="shared" si="35"/>
        <v>0</v>
      </c>
      <c r="L75" s="60"/>
      <c r="M75" s="60"/>
      <c r="N75" s="61"/>
      <c r="O75" s="61"/>
      <c r="P75" s="62">
        <f t="shared" si="36"/>
        <v>0</v>
      </c>
      <c r="Q75" s="62">
        <f t="shared" si="37"/>
        <v>0</v>
      </c>
      <c r="R75" s="61"/>
      <c r="S75" s="61"/>
      <c r="T75" s="62">
        <f t="shared" si="38"/>
        <v>0</v>
      </c>
      <c r="U75" s="62">
        <f t="shared" si="39"/>
        <v>0</v>
      </c>
      <c r="V75" s="61"/>
      <c r="W75" s="61"/>
      <c r="X75" s="62">
        <f t="shared" si="40"/>
        <v>0</v>
      </c>
      <c r="Y75" s="62">
        <f t="shared" si="41"/>
        <v>0</v>
      </c>
      <c r="Z75" s="61"/>
      <c r="AA75" s="61"/>
      <c r="AB75" s="62">
        <f t="shared" si="42"/>
        <v>0</v>
      </c>
      <c r="AC75" s="62">
        <f t="shared" si="43"/>
        <v>0</v>
      </c>
      <c r="AD75" s="61"/>
      <c r="AE75" s="61"/>
      <c r="AF75" s="62">
        <f t="shared" si="44"/>
        <v>0</v>
      </c>
      <c r="AG75" s="62">
        <f t="shared" si="45"/>
        <v>0</v>
      </c>
      <c r="AH75" s="61"/>
      <c r="AI75" s="61"/>
      <c r="AJ75" s="62">
        <f t="shared" si="46"/>
        <v>0</v>
      </c>
      <c r="AK75" s="62">
        <f t="shared" si="47"/>
        <v>0</v>
      </c>
      <c r="AL75" s="61"/>
      <c r="AM75" s="61"/>
      <c r="AN75" s="62">
        <f t="shared" si="48"/>
        <v>0</v>
      </c>
      <c r="AO75" s="62">
        <f t="shared" si="49"/>
        <v>0</v>
      </c>
      <c r="AP75" s="61"/>
      <c r="AQ75" s="61"/>
      <c r="AR75" s="62">
        <f t="shared" si="50"/>
        <v>0</v>
      </c>
      <c r="AS75" s="62">
        <f t="shared" si="51"/>
        <v>0</v>
      </c>
      <c r="AT75" s="61"/>
      <c r="AU75" s="61"/>
      <c r="AV75" s="62">
        <f t="shared" si="52"/>
        <v>0</v>
      </c>
      <c r="AW75" s="62">
        <f t="shared" si="53"/>
        <v>0</v>
      </c>
      <c r="AX75" s="61"/>
      <c r="AY75" s="61"/>
      <c r="AZ75" s="62">
        <f t="shared" si="54"/>
        <v>0</v>
      </c>
      <c r="BA75" s="62">
        <f t="shared" si="55"/>
        <v>0</v>
      </c>
      <c r="BB75" s="61"/>
      <c r="BC75" s="61"/>
      <c r="BD75" s="62">
        <f t="shared" si="56"/>
        <v>0</v>
      </c>
      <c r="BE75" s="62">
        <f t="shared" si="57"/>
        <v>0</v>
      </c>
      <c r="BF75" s="61"/>
      <c r="BG75" s="61"/>
      <c r="BH75" s="62">
        <f t="shared" si="58"/>
        <v>0</v>
      </c>
      <c r="BI75" s="62">
        <f t="shared" si="59"/>
        <v>0</v>
      </c>
    </row>
    <row r="76" spans="1:61">
      <c r="A76" s="63">
        <f t="shared" ref="A76" si="60">A75+1</f>
        <v>70</v>
      </c>
      <c r="B76" s="61"/>
      <c r="C76" s="61"/>
      <c r="D76" s="61"/>
      <c r="E76" s="61"/>
      <c r="F76" s="60"/>
      <c r="G76" s="60"/>
      <c r="H76" s="99">
        <f t="shared" si="32"/>
        <v>0</v>
      </c>
      <c r="I76" s="99">
        <f t="shared" si="33"/>
        <v>0</v>
      </c>
      <c r="J76" s="99">
        <f t="shared" si="34"/>
        <v>0</v>
      </c>
      <c r="K76" s="99">
        <f t="shared" si="35"/>
        <v>0</v>
      </c>
      <c r="L76" s="60"/>
      <c r="M76" s="60"/>
      <c r="N76" s="61"/>
      <c r="O76" s="61"/>
      <c r="P76" s="62">
        <f t="shared" si="36"/>
        <v>0</v>
      </c>
      <c r="Q76" s="62">
        <f t="shared" si="37"/>
        <v>0</v>
      </c>
      <c r="R76" s="61"/>
      <c r="S76" s="61"/>
      <c r="T76" s="62">
        <f t="shared" si="38"/>
        <v>0</v>
      </c>
      <c r="U76" s="62">
        <f t="shared" si="39"/>
        <v>0</v>
      </c>
      <c r="V76" s="61"/>
      <c r="W76" s="61"/>
      <c r="X76" s="62">
        <f t="shared" si="40"/>
        <v>0</v>
      </c>
      <c r="Y76" s="62">
        <f t="shared" si="41"/>
        <v>0</v>
      </c>
      <c r="Z76" s="61"/>
      <c r="AA76" s="61"/>
      <c r="AB76" s="62">
        <f t="shared" si="42"/>
        <v>0</v>
      </c>
      <c r="AC76" s="62">
        <f t="shared" si="43"/>
        <v>0</v>
      </c>
      <c r="AD76" s="61"/>
      <c r="AE76" s="61"/>
      <c r="AF76" s="62">
        <f t="shared" si="44"/>
        <v>0</v>
      </c>
      <c r="AG76" s="62">
        <f t="shared" si="45"/>
        <v>0</v>
      </c>
      <c r="AH76" s="61"/>
      <c r="AI76" s="61"/>
      <c r="AJ76" s="62">
        <f t="shared" si="46"/>
        <v>0</v>
      </c>
      <c r="AK76" s="62">
        <f t="shared" si="47"/>
        <v>0</v>
      </c>
      <c r="AL76" s="61"/>
      <c r="AM76" s="61"/>
      <c r="AN76" s="62">
        <f t="shared" si="48"/>
        <v>0</v>
      </c>
      <c r="AO76" s="62">
        <f t="shared" si="49"/>
        <v>0</v>
      </c>
      <c r="AP76" s="61"/>
      <c r="AQ76" s="61"/>
      <c r="AR76" s="62">
        <f t="shared" si="50"/>
        <v>0</v>
      </c>
      <c r="AS76" s="62">
        <f t="shared" si="51"/>
        <v>0</v>
      </c>
      <c r="AT76" s="61"/>
      <c r="AU76" s="61"/>
      <c r="AV76" s="62">
        <f t="shared" si="52"/>
        <v>0</v>
      </c>
      <c r="AW76" s="62">
        <f t="shared" si="53"/>
        <v>0</v>
      </c>
      <c r="AX76" s="61"/>
      <c r="AY76" s="61"/>
      <c r="AZ76" s="62">
        <f t="shared" si="54"/>
        <v>0</v>
      </c>
      <c r="BA76" s="62">
        <f t="shared" si="55"/>
        <v>0</v>
      </c>
      <c r="BB76" s="61"/>
      <c r="BC76" s="61"/>
      <c r="BD76" s="62">
        <f t="shared" si="56"/>
        <v>0</v>
      </c>
      <c r="BE76" s="62">
        <f t="shared" si="57"/>
        <v>0</v>
      </c>
      <c r="BF76" s="61"/>
      <c r="BG76" s="61"/>
      <c r="BH76" s="62">
        <f t="shared" si="58"/>
        <v>0</v>
      </c>
      <c r="BI76" s="62">
        <f t="shared" si="59"/>
        <v>0</v>
      </c>
    </row>
    <row r="77" spans="1:61">
      <c r="A77" s="63">
        <f t="shared" ref="A77:A86" si="61">A76+1</f>
        <v>71</v>
      </c>
      <c r="B77" s="61"/>
      <c r="C77" s="61"/>
      <c r="D77" s="61"/>
      <c r="E77" s="61"/>
      <c r="F77" s="60"/>
      <c r="G77" s="60"/>
      <c r="H77" s="99">
        <f t="shared" si="32"/>
        <v>0</v>
      </c>
      <c r="I77" s="99">
        <f t="shared" si="33"/>
        <v>0</v>
      </c>
      <c r="J77" s="99">
        <f t="shared" si="34"/>
        <v>0</v>
      </c>
      <c r="K77" s="99">
        <f t="shared" si="35"/>
        <v>0</v>
      </c>
      <c r="L77" s="60"/>
      <c r="M77" s="60"/>
      <c r="N77" s="61"/>
      <c r="O77" s="61"/>
      <c r="P77" s="62">
        <f t="shared" si="36"/>
        <v>0</v>
      </c>
      <c r="Q77" s="62">
        <f t="shared" si="37"/>
        <v>0</v>
      </c>
      <c r="R77" s="61"/>
      <c r="S77" s="61"/>
      <c r="T77" s="62">
        <f t="shared" si="38"/>
        <v>0</v>
      </c>
      <c r="U77" s="62">
        <f t="shared" si="39"/>
        <v>0</v>
      </c>
      <c r="V77" s="61"/>
      <c r="W77" s="61"/>
      <c r="X77" s="62">
        <f t="shared" si="40"/>
        <v>0</v>
      </c>
      <c r="Y77" s="62">
        <f t="shared" si="41"/>
        <v>0</v>
      </c>
      <c r="Z77" s="61"/>
      <c r="AA77" s="61"/>
      <c r="AB77" s="62">
        <f t="shared" si="42"/>
        <v>0</v>
      </c>
      <c r="AC77" s="62">
        <f t="shared" si="43"/>
        <v>0</v>
      </c>
      <c r="AD77" s="61"/>
      <c r="AE77" s="61"/>
      <c r="AF77" s="62">
        <f t="shared" si="44"/>
        <v>0</v>
      </c>
      <c r="AG77" s="62">
        <f t="shared" si="45"/>
        <v>0</v>
      </c>
      <c r="AH77" s="61"/>
      <c r="AI77" s="61"/>
      <c r="AJ77" s="62">
        <f t="shared" si="46"/>
        <v>0</v>
      </c>
      <c r="AK77" s="62">
        <f t="shared" si="47"/>
        <v>0</v>
      </c>
      <c r="AL77" s="61"/>
      <c r="AM77" s="61"/>
      <c r="AN77" s="62">
        <f t="shared" si="48"/>
        <v>0</v>
      </c>
      <c r="AO77" s="62">
        <f t="shared" si="49"/>
        <v>0</v>
      </c>
      <c r="AP77" s="61"/>
      <c r="AQ77" s="61"/>
      <c r="AR77" s="62">
        <f t="shared" si="50"/>
        <v>0</v>
      </c>
      <c r="AS77" s="62">
        <f t="shared" si="51"/>
        <v>0</v>
      </c>
      <c r="AT77" s="61"/>
      <c r="AU77" s="61"/>
      <c r="AV77" s="62">
        <f t="shared" si="52"/>
        <v>0</v>
      </c>
      <c r="AW77" s="62">
        <f t="shared" si="53"/>
        <v>0</v>
      </c>
      <c r="AX77" s="61"/>
      <c r="AY77" s="61"/>
      <c r="AZ77" s="62">
        <f t="shared" si="54"/>
        <v>0</v>
      </c>
      <c r="BA77" s="62">
        <f t="shared" si="55"/>
        <v>0</v>
      </c>
      <c r="BB77" s="61"/>
      <c r="BC77" s="61"/>
      <c r="BD77" s="62">
        <f t="shared" si="56"/>
        <v>0</v>
      </c>
      <c r="BE77" s="62">
        <f t="shared" si="57"/>
        <v>0</v>
      </c>
      <c r="BF77" s="61"/>
      <c r="BG77" s="61"/>
      <c r="BH77" s="62">
        <f t="shared" si="58"/>
        <v>0</v>
      </c>
      <c r="BI77" s="62">
        <f t="shared" si="59"/>
        <v>0</v>
      </c>
    </row>
    <row r="78" spans="1:61">
      <c r="A78" s="63">
        <f t="shared" si="61"/>
        <v>72</v>
      </c>
      <c r="B78" s="61"/>
      <c r="C78" s="61"/>
      <c r="D78" s="61"/>
      <c r="E78" s="61"/>
      <c r="F78" s="60"/>
      <c r="G78" s="60"/>
      <c r="H78" s="99">
        <f t="shared" si="32"/>
        <v>0</v>
      </c>
      <c r="I78" s="99">
        <f t="shared" si="33"/>
        <v>0</v>
      </c>
      <c r="J78" s="99">
        <f t="shared" si="34"/>
        <v>0</v>
      </c>
      <c r="K78" s="99">
        <f t="shared" si="35"/>
        <v>0</v>
      </c>
      <c r="L78" s="60"/>
      <c r="M78" s="60"/>
      <c r="N78" s="61"/>
      <c r="O78" s="61"/>
      <c r="P78" s="62">
        <f t="shared" si="36"/>
        <v>0</v>
      </c>
      <c r="Q78" s="62">
        <f t="shared" si="37"/>
        <v>0</v>
      </c>
      <c r="R78" s="61"/>
      <c r="S78" s="61"/>
      <c r="T78" s="62">
        <f t="shared" si="38"/>
        <v>0</v>
      </c>
      <c r="U78" s="62">
        <f t="shared" si="39"/>
        <v>0</v>
      </c>
      <c r="V78" s="61"/>
      <c r="W78" s="61"/>
      <c r="X78" s="62">
        <f t="shared" si="40"/>
        <v>0</v>
      </c>
      <c r="Y78" s="62">
        <f t="shared" si="41"/>
        <v>0</v>
      </c>
      <c r="Z78" s="61"/>
      <c r="AA78" s="61"/>
      <c r="AB78" s="62">
        <f t="shared" si="42"/>
        <v>0</v>
      </c>
      <c r="AC78" s="62">
        <f t="shared" si="43"/>
        <v>0</v>
      </c>
      <c r="AD78" s="61"/>
      <c r="AE78" s="61"/>
      <c r="AF78" s="62">
        <f t="shared" si="44"/>
        <v>0</v>
      </c>
      <c r="AG78" s="62">
        <f t="shared" si="45"/>
        <v>0</v>
      </c>
      <c r="AH78" s="61"/>
      <c r="AI78" s="61"/>
      <c r="AJ78" s="62">
        <f t="shared" si="46"/>
        <v>0</v>
      </c>
      <c r="AK78" s="62">
        <f t="shared" si="47"/>
        <v>0</v>
      </c>
      <c r="AL78" s="61"/>
      <c r="AM78" s="61"/>
      <c r="AN78" s="62">
        <f t="shared" si="48"/>
        <v>0</v>
      </c>
      <c r="AO78" s="62">
        <f t="shared" si="49"/>
        <v>0</v>
      </c>
      <c r="AP78" s="61"/>
      <c r="AQ78" s="61"/>
      <c r="AR78" s="62">
        <f t="shared" si="50"/>
        <v>0</v>
      </c>
      <c r="AS78" s="62">
        <f t="shared" si="51"/>
        <v>0</v>
      </c>
      <c r="AT78" s="61"/>
      <c r="AU78" s="61"/>
      <c r="AV78" s="62">
        <f t="shared" si="52"/>
        <v>0</v>
      </c>
      <c r="AW78" s="62">
        <f t="shared" si="53"/>
        <v>0</v>
      </c>
      <c r="AX78" s="61"/>
      <c r="AY78" s="61"/>
      <c r="AZ78" s="62">
        <f t="shared" si="54"/>
        <v>0</v>
      </c>
      <c r="BA78" s="62">
        <f t="shared" si="55"/>
        <v>0</v>
      </c>
      <c r="BB78" s="61"/>
      <c r="BC78" s="61"/>
      <c r="BD78" s="62">
        <f t="shared" si="56"/>
        <v>0</v>
      </c>
      <c r="BE78" s="62">
        <f t="shared" si="57"/>
        <v>0</v>
      </c>
      <c r="BF78" s="61"/>
      <c r="BG78" s="61"/>
      <c r="BH78" s="62">
        <f t="shared" si="58"/>
        <v>0</v>
      </c>
      <c r="BI78" s="62">
        <f t="shared" si="59"/>
        <v>0</v>
      </c>
    </row>
    <row r="79" spans="1:61">
      <c r="A79" s="63">
        <f t="shared" si="61"/>
        <v>73</v>
      </c>
      <c r="B79" s="61"/>
      <c r="C79" s="61"/>
      <c r="D79" s="61"/>
      <c r="E79" s="61"/>
      <c r="F79" s="60"/>
      <c r="G79" s="60"/>
      <c r="H79" s="99">
        <f t="shared" si="32"/>
        <v>0</v>
      </c>
      <c r="I79" s="99">
        <f t="shared" si="33"/>
        <v>0</v>
      </c>
      <c r="J79" s="99">
        <f t="shared" si="34"/>
        <v>0</v>
      </c>
      <c r="K79" s="99">
        <f t="shared" si="35"/>
        <v>0</v>
      </c>
      <c r="L79" s="60"/>
      <c r="M79" s="60"/>
      <c r="N79" s="61"/>
      <c r="O79" s="61"/>
      <c r="P79" s="62">
        <f t="shared" si="36"/>
        <v>0</v>
      </c>
      <c r="Q79" s="62">
        <f t="shared" si="37"/>
        <v>0</v>
      </c>
      <c r="R79" s="61"/>
      <c r="S79" s="61"/>
      <c r="T79" s="62">
        <f t="shared" si="38"/>
        <v>0</v>
      </c>
      <c r="U79" s="62">
        <f t="shared" si="39"/>
        <v>0</v>
      </c>
      <c r="V79" s="61"/>
      <c r="W79" s="61"/>
      <c r="X79" s="62">
        <f t="shared" si="40"/>
        <v>0</v>
      </c>
      <c r="Y79" s="62">
        <f t="shared" si="41"/>
        <v>0</v>
      </c>
      <c r="Z79" s="61"/>
      <c r="AA79" s="61"/>
      <c r="AB79" s="62">
        <f t="shared" si="42"/>
        <v>0</v>
      </c>
      <c r="AC79" s="62">
        <f t="shared" si="43"/>
        <v>0</v>
      </c>
      <c r="AD79" s="61"/>
      <c r="AE79" s="61"/>
      <c r="AF79" s="62">
        <f t="shared" si="44"/>
        <v>0</v>
      </c>
      <c r="AG79" s="62">
        <f t="shared" si="45"/>
        <v>0</v>
      </c>
      <c r="AH79" s="61"/>
      <c r="AI79" s="61"/>
      <c r="AJ79" s="62">
        <f t="shared" si="46"/>
        <v>0</v>
      </c>
      <c r="AK79" s="62">
        <f t="shared" si="47"/>
        <v>0</v>
      </c>
      <c r="AL79" s="61"/>
      <c r="AM79" s="61"/>
      <c r="AN79" s="62">
        <f t="shared" si="48"/>
        <v>0</v>
      </c>
      <c r="AO79" s="62">
        <f t="shared" si="49"/>
        <v>0</v>
      </c>
      <c r="AP79" s="61"/>
      <c r="AQ79" s="61"/>
      <c r="AR79" s="62">
        <f t="shared" si="50"/>
        <v>0</v>
      </c>
      <c r="AS79" s="62">
        <f t="shared" si="51"/>
        <v>0</v>
      </c>
      <c r="AT79" s="61"/>
      <c r="AU79" s="61"/>
      <c r="AV79" s="62">
        <f t="shared" si="52"/>
        <v>0</v>
      </c>
      <c r="AW79" s="62">
        <f t="shared" si="53"/>
        <v>0</v>
      </c>
      <c r="AX79" s="61"/>
      <c r="AY79" s="61"/>
      <c r="AZ79" s="62">
        <f t="shared" si="54"/>
        <v>0</v>
      </c>
      <c r="BA79" s="62">
        <f t="shared" si="55"/>
        <v>0</v>
      </c>
      <c r="BB79" s="61"/>
      <c r="BC79" s="61"/>
      <c r="BD79" s="62">
        <f t="shared" si="56"/>
        <v>0</v>
      </c>
      <c r="BE79" s="62">
        <f t="shared" si="57"/>
        <v>0</v>
      </c>
      <c r="BF79" s="61"/>
      <c r="BG79" s="61"/>
      <c r="BH79" s="62">
        <f t="shared" si="58"/>
        <v>0</v>
      </c>
      <c r="BI79" s="62">
        <f t="shared" si="59"/>
        <v>0</v>
      </c>
    </row>
    <row r="80" spans="1:61">
      <c r="A80" s="63">
        <f t="shared" si="61"/>
        <v>74</v>
      </c>
      <c r="B80" s="61"/>
      <c r="C80" s="61"/>
      <c r="D80" s="61"/>
      <c r="E80" s="61"/>
      <c r="F80" s="60"/>
      <c r="G80" s="60"/>
      <c r="H80" s="99">
        <f t="shared" si="32"/>
        <v>0</v>
      </c>
      <c r="I80" s="99">
        <f t="shared" si="33"/>
        <v>0</v>
      </c>
      <c r="J80" s="99">
        <f t="shared" si="34"/>
        <v>0</v>
      </c>
      <c r="K80" s="99">
        <f t="shared" si="35"/>
        <v>0</v>
      </c>
      <c r="L80" s="60"/>
      <c r="M80" s="60"/>
      <c r="N80" s="61"/>
      <c r="O80" s="61"/>
      <c r="P80" s="62">
        <f t="shared" si="36"/>
        <v>0</v>
      </c>
      <c r="Q80" s="62">
        <f t="shared" si="37"/>
        <v>0</v>
      </c>
      <c r="R80" s="61"/>
      <c r="S80" s="61"/>
      <c r="T80" s="62">
        <f t="shared" si="38"/>
        <v>0</v>
      </c>
      <c r="U80" s="62">
        <f t="shared" si="39"/>
        <v>0</v>
      </c>
      <c r="V80" s="61"/>
      <c r="W80" s="61"/>
      <c r="X80" s="62">
        <f t="shared" si="40"/>
        <v>0</v>
      </c>
      <c r="Y80" s="62">
        <f t="shared" si="41"/>
        <v>0</v>
      </c>
      <c r="Z80" s="61"/>
      <c r="AA80" s="61"/>
      <c r="AB80" s="62">
        <f t="shared" si="42"/>
        <v>0</v>
      </c>
      <c r="AC80" s="62">
        <f t="shared" si="43"/>
        <v>0</v>
      </c>
      <c r="AD80" s="61"/>
      <c r="AE80" s="61"/>
      <c r="AF80" s="62">
        <f t="shared" si="44"/>
        <v>0</v>
      </c>
      <c r="AG80" s="62">
        <f t="shared" si="45"/>
        <v>0</v>
      </c>
      <c r="AH80" s="61"/>
      <c r="AI80" s="61"/>
      <c r="AJ80" s="62">
        <f t="shared" si="46"/>
        <v>0</v>
      </c>
      <c r="AK80" s="62">
        <f t="shared" si="47"/>
        <v>0</v>
      </c>
      <c r="AL80" s="61"/>
      <c r="AM80" s="61"/>
      <c r="AN80" s="62">
        <f t="shared" si="48"/>
        <v>0</v>
      </c>
      <c r="AO80" s="62">
        <f t="shared" si="49"/>
        <v>0</v>
      </c>
      <c r="AP80" s="61"/>
      <c r="AQ80" s="61"/>
      <c r="AR80" s="62">
        <f t="shared" si="50"/>
        <v>0</v>
      </c>
      <c r="AS80" s="62">
        <f t="shared" si="51"/>
        <v>0</v>
      </c>
      <c r="AT80" s="61"/>
      <c r="AU80" s="61"/>
      <c r="AV80" s="62">
        <f t="shared" si="52"/>
        <v>0</v>
      </c>
      <c r="AW80" s="62">
        <f t="shared" si="53"/>
        <v>0</v>
      </c>
      <c r="AX80" s="61"/>
      <c r="AY80" s="61"/>
      <c r="AZ80" s="62">
        <f t="shared" si="54"/>
        <v>0</v>
      </c>
      <c r="BA80" s="62">
        <f t="shared" si="55"/>
        <v>0</v>
      </c>
      <c r="BB80" s="61"/>
      <c r="BC80" s="61"/>
      <c r="BD80" s="62">
        <f t="shared" si="56"/>
        <v>0</v>
      </c>
      <c r="BE80" s="62">
        <f t="shared" si="57"/>
        <v>0</v>
      </c>
      <c r="BF80" s="61"/>
      <c r="BG80" s="61"/>
      <c r="BH80" s="62">
        <f t="shared" si="58"/>
        <v>0</v>
      </c>
      <c r="BI80" s="62">
        <f t="shared" si="59"/>
        <v>0</v>
      </c>
    </row>
    <row r="81" spans="1:61">
      <c r="A81" s="63">
        <f t="shared" si="61"/>
        <v>75</v>
      </c>
      <c r="B81" s="61"/>
      <c r="C81" s="61"/>
      <c r="D81" s="61"/>
      <c r="E81" s="61"/>
      <c r="F81" s="60"/>
      <c r="G81" s="60"/>
      <c r="H81" s="99">
        <f t="shared" si="32"/>
        <v>0</v>
      </c>
      <c r="I81" s="99">
        <f t="shared" si="33"/>
        <v>0</v>
      </c>
      <c r="J81" s="99">
        <f t="shared" si="34"/>
        <v>0</v>
      </c>
      <c r="K81" s="99">
        <f t="shared" si="35"/>
        <v>0</v>
      </c>
      <c r="L81" s="60"/>
      <c r="M81" s="60"/>
      <c r="N81" s="61"/>
      <c r="O81" s="61"/>
      <c r="P81" s="62">
        <f t="shared" si="36"/>
        <v>0</v>
      </c>
      <c r="Q81" s="62">
        <f t="shared" si="37"/>
        <v>0</v>
      </c>
      <c r="R81" s="61"/>
      <c r="S81" s="61"/>
      <c r="T81" s="62">
        <f t="shared" si="38"/>
        <v>0</v>
      </c>
      <c r="U81" s="62">
        <f t="shared" si="39"/>
        <v>0</v>
      </c>
      <c r="V81" s="61"/>
      <c r="W81" s="61"/>
      <c r="X81" s="62">
        <f t="shared" si="40"/>
        <v>0</v>
      </c>
      <c r="Y81" s="62">
        <f t="shared" si="41"/>
        <v>0</v>
      </c>
      <c r="Z81" s="61"/>
      <c r="AA81" s="61"/>
      <c r="AB81" s="62">
        <f t="shared" si="42"/>
        <v>0</v>
      </c>
      <c r="AC81" s="62">
        <f t="shared" si="43"/>
        <v>0</v>
      </c>
      <c r="AD81" s="61"/>
      <c r="AE81" s="61"/>
      <c r="AF81" s="62">
        <f t="shared" si="44"/>
        <v>0</v>
      </c>
      <c r="AG81" s="62">
        <f t="shared" si="45"/>
        <v>0</v>
      </c>
      <c r="AH81" s="61"/>
      <c r="AI81" s="61"/>
      <c r="AJ81" s="62">
        <f t="shared" si="46"/>
        <v>0</v>
      </c>
      <c r="AK81" s="62">
        <f t="shared" si="47"/>
        <v>0</v>
      </c>
      <c r="AL81" s="61"/>
      <c r="AM81" s="61"/>
      <c r="AN81" s="62">
        <f t="shared" si="48"/>
        <v>0</v>
      </c>
      <c r="AO81" s="62">
        <f t="shared" si="49"/>
        <v>0</v>
      </c>
      <c r="AP81" s="61"/>
      <c r="AQ81" s="61"/>
      <c r="AR81" s="62">
        <f t="shared" si="50"/>
        <v>0</v>
      </c>
      <c r="AS81" s="62">
        <f t="shared" si="51"/>
        <v>0</v>
      </c>
      <c r="AT81" s="61"/>
      <c r="AU81" s="61"/>
      <c r="AV81" s="62">
        <f t="shared" si="52"/>
        <v>0</v>
      </c>
      <c r="AW81" s="62">
        <f t="shared" si="53"/>
        <v>0</v>
      </c>
      <c r="AX81" s="61"/>
      <c r="AY81" s="61"/>
      <c r="AZ81" s="62">
        <f t="shared" si="54"/>
        <v>0</v>
      </c>
      <c r="BA81" s="62">
        <f t="shared" si="55"/>
        <v>0</v>
      </c>
      <c r="BB81" s="61"/>
      <c r="BC81" s="61"/>
      <c r="BD81" s="62">
        <f t="shared" si="56"/>
        <v>0</v>
      </c>
      <c r="BE81" s="62">
        <f t="shared" si="57"/>
        <v>0</v>
      </c>
      <c r="BF81" s="61"/>
      <c r="BG81" s="61"/>
      <c r="BH81" s="62">
        <f t="shared" si="58"/>
        <v>0</v>
      </c>
      <c r="BI81" s="62">
        <f t="shared" si="59"/>
        <v>0</v>
      </c>
    </row>
    <row r="82" spans="1:61">
      <c r="A82" s="63">
        <f t="shared" si="61"/>
        <v>76</v>
      </c>
      <c r="B82" s="61"/>
      <c r="C82" s="61"/>
      <c r="D82" s="61"/>
      <c r="E82" s="61"/>
      <c r="F82" s="60"/>
      <c r="G82" s="60"/>
      <c r="H82" s="99">
        <f t="shared" si="32"/>
        <v>0</v>
      </c>
      <c r="I82" s="99">
        <f t="shared" si="33"/>
        <v>0</v>
      </c>
      <c r="J82" s="99">
        <f t="shared" si="34"/>
        <v>0</v>
      </c>
      <c r="K82" s="99">
        <f t="shared" si="35"/>
        <v>0</v>
      </c>
      <c r="L82" s="60"/>
      <c r="M82" s="60"/>
      <c r="N82" s="61"/>
      <c r="O82" s="61"/>
      <c r="P82" s="62">
        <f t="shared" si="36"/>
        <v>0</v>
      </c>
      <c r="Q82" s="62">
        <f t="shared" si="37"/>
        <v>0</v>
      </c>
      <c r="R82" s="61"/>
      <c r="S82" s="61"/>
      <c r="T82" s="62">
        <f t="shared" si="38"/>
        <v>0</v>
      </c>
      <c r="U82" s="62">
        <f t="shared" si="39"/>
        <v>0</v>
      </c>
      <c r="V82" s="61"/>
      <c r="W82" s="61"/>
      <c r="X82" s="62">
        <f t="shared" si="40"/>
        <v>0</v>
      </c>
      <c r="Y82" s="62">
        <f t="shared" si="41"/>
        <v>0</v>
      </c>
      <c r="Z82" s="61"/>
      <c r="AA82" s="61"/>
      <c r="AB82" s="62">
        <f t="shared" si="42"/>
        <v>0</v>
      </c>
      <c r="AC82" s="62">
        <f t="shared" si="43"/>
        <v>0</v>
      </c>
      <c r="AD82" s="61"/>
      <c r="AE82" s="61"/>
      <c r="AF82" s="62">
        <f t="shared" si="44"/>
        <v>0</v>
      </c>
      <c r="AG82" s="62">
        <f t="shared" si="45"/>
        <v>0</v>
      </c>
      <c r="AH82" s="61"/>
      <c r="AI82" s="61"/>
      <c r="AJ82" s="62">
        <f t="shared" si="46"/>
        <v>0</v>
      </c>
      <c r="AK82" s="62">
        <f t="shared" si="47"/>
        <v>0</v>
      </c>
      <c r="AL82" s="61"/>
      <c r="AM82" s="61"/>
      <c r="AN82" s="62">
        <f t="shared" si="48"/>
        <v>0</v>
      </c>
      <c r="AO82" s="62">
        <f t="shared" si="49"/>
        <v>0</v>
      </c>
      <c r="AP82" s="61"/>
      <c r="AQ82" s="61"/>
      <c r="AR82" s="62">
        <f t="shared" si="50"/>
        <v>0</v>
      </c>
      <c r="AS82" s="62">
        <f t="shared" si="51"/>
        <v>0</v>
      </c>
      <c r="AT82" s="61"/>
      <c r="AU82" s="61"/>
      <c r="AV82" s="62">
        <f t="shared" si="52"/>
        <v>0</v>
      </c>
      <c r="AW82" s="62">
        <f t="shared" si="53"/>
        <v>0</v>
      </c>
      <c r="AX82" s="61"/>
      <c r="AY82" s="61"/>
      <c r="AZ82" s="62">
        <f t="shared" si="54"/>
        <v>0</v>
      </c>
      <c r="BA82" s="62">
        <f t="shared" si="55"/>
        <v>0</v>
      </c>
      <c r="BB82" s="61"/>
      <c r="BC82" s="61"/>
      <c r="BD82" s="62">
        <f t="shared" si="56"/>
        <v>0</v>
      </c>
      <c r="BE82" s="62">
        <f t="shared" si="57"/>
        <v>0</v>
      </c>
      <c r="BF82" s="61"/>
      <c r="BG82" s="61"/>
      <c r="BH82" s="62">
        <f t="shared" si="58"/>
        <v>0</v>
      </c>
      <c r="BI82" s="62">
        <f t="shared" si="59"/>
        <v>0</v>
      </c>
    </row>
    <row r="83" spans="1:61">
      <c r="A83" s="63">
        <f t="shared" si="61"/>
        <v>77</v>
      </c>
      <c r="B83" s="61"/>
      <c r="C83" s="61"/>
      <c r="D83" s="61"/>
      <c r="E83" s="61"/>
      <c r="F83" s="60"/>
      <c r="G83" s="60"/>
      <c r="H83" s="99">
        <f t="shared" si="32"/>
        <v>0</v>
      </c>
      <c r="I83" s="99">
        <f t="shared" si="33"/>
        <v>0</v>
      </c>
      <c r="J83" s="99">
        <f t="shared" si="34"/>
        <v>0</v>
      </c>
      <c r="K83" s="99">
        <f t="shared" si="35"/>
        <v>0</v>
      </c>
      <c r="L83" s="60"/>
      <c r="M83" s="60"/>
      <c r="N83" s="61"/>
      <c r="O83" s="61"/>
      <c r="P83" s="62">
        <f t="shared" si="36"/>
        <v>0</v>
      </c>
      <c r="Q83" s="62">
        <f t="shared" si="37"/>
        <v>0</v>
      </c>
      <c r="R83" s="61"/>
      <c r="S83" s="61"/>
      <c r="T83" s="62">
        <f t="shared" si="38"/>
        <v>0</v>
      </c>
      <c r="U83" s="62">
        <f t="shared" si="39"/>
        <v>0</v>
      </c>
      <c r="V83" s="61"/>
      <c r="W83" s="61"/>
      <c r="X83" s="62">
        <f t="shared" si="40"/>
        <v>0</v>
      </c>
      <c r="Y83" s="62">
        <f t="shared" si="41"/>
        <v>0</v>
      </c>
      <c r="Z83" s="61"/>
      <c r="AA83" s="61"/>
      <c r="AB83" s="62">
        <f t="shared" si="42"/>
        <v>0</v>
      </c>
      <c r="AC83" s="62">
        <f t="shared" si="43"/>
        <v>0</v>
      </c>
      <c r="AD83" s="61"/>
      <c r="AE83" s="61"/>
      <c r="AF83" s="62">
        <f t="shared" si="44"/>
        <v>0</v>
      </c>
      <c r="AG83" s="62">
        <f t="shared" si="45"/>
        <v>0</v>
      </c>
      <c r="AH83" s="61"/>
      <c r="AI83" s="61"/>
      <c r="AJ83" s="62">
        <f t="shared" si="46"/>
        <v>0</v>
      </c>
      <c r="AK83" s="62">
        <f t="shared" si="47"/>
        <v>0</v>
      </c>
      <c r="AL83" s="61"/>
      <c r="AM83" s="61"/>
      <c r="AN83" s="62">
        <f t="shared" si="48"/>
        <v>0</v>
      </c>
      <c r="AO83" s="62">
        <f t="shared" si="49"/>
        <v>0</v>
      </c>
      <c r="AP83" s="61"/>
      <c r="AQ83" s="61"/>
      <c r="AR83" s="62">
        <f t="shared" si="50"/>
        <v>0</v>
      </c>
      <c r="AS83" s="62">
        <f t="shared" si="51"/>
        <v>0</v>
      </c>
      <c r="AT83" s="61"/>
      <c r="AU83" s="61"/>
      <c r="AV83" s="62">
        <f t="shared" si="52"/>
        <v>0</v>
      </c>
      <c r="AW83" s="62">
        <f t="shared" si="53"/>
        <v>0</v>
      </c>
      <c r="AX83" s="61"/>
      <c r="AY83" s="61"/>
      <c r="AZ83" s="62">
        <f t="shared" si="54"/>
        <v>0</v>
      </c>
      <c r="BA83" s="62">
        <f t="shared" si="55"/>
        <v>0</v>
      </c>
      <c r="BB83" s="61"/>
      <c r="BC83" s="61"/>
      <c r="BD83" s="62">
        <f t="shared" si="56"/>
        <v>0</v>
      </c>
      <c r="BE83" s="62">
        <f t="shared" si="57"/>
        <v>0</v>
      </c>
      <c r="BF83" s="61"/>
      <c r="BG83" s="61"/>
      <c r="BH83" s="62">
        <f t="shared" si="58"/>
        <v>0</v>
      </c>
      <c r="BI83" s="62">
        <f t="shared" si="59"/>
        <v>0</v>
      </c>
    </row>
    <row r="84" spans="1:61">
      <c r="A84" s="63">
        <f t="shared" si="61"/>
        <v>78</v>
      </c>
      <c r="B84" s="61"/>
      <c r="C84" s="61"/>
      <c r="D84" s="61"/>
      <c r="E84" s="61"/>
      <c r="F84" s="60"/>
      <c r="G84" s="60"/>
      <c r="H84" s="99">
        <f t="shared" si="32"/>
        <v>0</v>
      </c>
      <c r="I84" s="99">
        <f t="shared" si="33"/>
        <v>0</v>
      </c>
      <c r="J84" s="99">
        <f t="shared" si="34"/>
        <v>0</v>
      </c>
      <c r="K84" s="99">
        <f t="shared" si="35"/>
        <v>0</v>
      </c>
      <c r="L84" s="60"/>
      <c r="M84" s="60"/>
      <c r="N84" s="61"/>
      <c r="O84" s="61"/>
      <c r="P84" s="62">
        <f t="shared" si="36"/>
        <v>0</v>
      </c>
      <c r="Q84" s="62">
        <f t="shared" si="37"/>
        <v>0</v>
      </c>
      <c r="R84" s="61"/>
      <c r="S84" s="61"/>
      <c r="T84" s="62">
        <f t="shared" si="38"/>
        <v>0</v>
      </c>
      <c r="U84" s="62">
        <f t="shared" si="39"/>
        <v>0</v>
      </c>
      <c r="V84" s="61"/>
      <c r="W84" s="61"/>
      <c r="X84" s="62">
        <f t="shared" si="40"/>
        <v>0</v>
      </c>
      <c r="Y84" s="62">
        <f t="shared" si="41"/>
        <v>0</v>
      </c>
      <c r="Z84" s="61"/>
      <c r="AA84" s="61"/>
      <c r="AB84" s="62">
        <f t="shared" si="42"/>
        <v>0</v>
      </c>
      <c r="AC84" s="62">
        <f t="shared" si="43"/>
        <v>0</v>
      </c>
      <c r="AD84" s="61"/>
      <c r="AE84" s="61"/>
      <c r="AF84" s="62">
        <f t="shared" si="44"/>
        <v>0</v>
      </c>
      <c r="AG84" s="62">
        <f t="shared" si="45"/>
        <v>0</v>
      </c>
      <c r="AH84" s="61"/>
      <c r="AI84" s="61"/>
      <c r="AJ84" s="62">
        <f t="shared" si="46"/>
        <v>0</v>
      </c>
      <c r="AK84" s="62">
        <f t="shared" si="47"/>
        <v>0</v>
      </c>
      <c r="AL84" s="61"/>
      <c r="AM84" s="61"/>
      <c r="AN84" s="62">
        <f t="shared" si="48"/>
        <v>0</v>
      </c>
      <c r="AO84" s="62">
        <f t="shared" si="49"/>
        <v>0</v>
      </c>
      <c r="AP84" s="61"/>
      <c r="AQ84" s="61"/>
      <c r="AR84" s="62">
        <f t="shared" si="50"/>
        <v>0</v>
      </c>
      <c r="AS84" s="62">
        <f t="shared" si="51"/>
        <v>0</v>
      </c>
      <c r="AT84" s="61"/>
      <c r="AU84" s="61"/>
      <c r="AV84" s="62">
        <f t="shared" si="52"/>
        <v>0</v>
      </c>
      <c r="AW84" s="62">
        <f t="shared" si="53"/>
        <v>0</v>
      </c>
      <c r="AX84" s="61"/>
      <c r="AY84" s="61"/>
      <c r="AZ84" s="62">
        <f t="shared" si="54"/>
        <v>0</v>
      </c>
      <c r="BA84" s="62">
        <f t="shared" si="55"/>
        <v>0</v>
      </c>
      <c r="BB84" s="61"/>
      <c r="BC84" s="61"/>
      <c r="BD84" s="62">
        <f t="shared" si="56"/>
        <v>0</v>
      </c>
      <c r="BE84" s="62">
        <f t="shared" si="57"/>
        <v>0</v>
      </c>
      <c r="BF84" s="61"/>
      <c r="BG84" s="61"/>
      <c r="BH84" s="62">
        <f t="shared" si="58"/>
        <v>0</v>
      </c>
      <c r="BI84" s="62">
        <f t="shared" si="59"/>
        <v>0</v>
      </c>
    </row>
    <row r="85" spans="1:61">
      <c r="A85" s="63">
        <f t="shared" si="61"/>
        <v>79</v>
      </c>
      <c r="B85" s="61"/>
      <c r="C85" s="61"/>
      <c r="D85" s="61"/>
      <c r="E85" s="61"/>
      <c r="F85" s="60"/>
      <c r="G85" s="60"/>
      <c r="H85" s="99">
        <f t="shared" si="32"/>
        <v>0</v>
      </c>
      <c r="I85" s="99">
        <f t="shared" si="33"/>
        <v>0</v>
      </c>
      <c r="J85" s="99">
        <f t="shared" si="34"/>
        <v>0</v>
      </c>
      <c r="K85" s="99">
        <f t="shared" si="35"/>
        <v>0</v>
      </c>
      <c r="L85" s="60"/>
      <c r="M85" s="60"/>
      <c r="N85" s="61"/>
      <c r="O85" s="61"/>
      <c r="P85" s="62">
        <f t="shared" si="36"/>
        <v>0</v>
      </c>
      <c r="Q85" s="62">
        <f t="shared" si="37"/>
        <v>0</v>
      </c>
      <c r="R85" s="61"/>
      <c r="S85" s="61"/>
      <c r="T85" s="62">
        <f t="shared" si="38"/>
        <v>0</v>
      </c>
      <c r="U85" s="62">
        <f t="shared" si="39"/>
        <v>0</v>
      </c>
      <c r="V85" s="61"/>
      <c r="W85" s="61"/>
      <c r="X85" s="62">
        <f t="shared" si="40"/>
        <v>0</v>
      </c>
      <c r="Y85" s="62">
        <f t="shared" si="41"/>
        <v>0</v>
      </c>
      <c r="Z85" s="61"/>
      <c r="AA85" s="61"/>
      <c r="AB85" s="62">
        <f t="shared" si="42"/>
        <v>0</v>
      </c>
      <c r="AC85" s="62">
        <f t="shared" si="43"/>
        <v>0</v>
      </c>
      <c r="AD85" s="61"/>
      <c r="AE85" s="61"/>
      <c r="AF85" s="62">
        <f t="shared" si="44"/>
        <v>0</v>
      </c>
      <c r="AG85" s="62">
        <f t="shared" si="45"/>
        <v>0</v>
      </c>
      <c r="AH85" s="61"/>
      <c r="AI85" s="61"/>
      <c r="AJ85" s="62">
        <f t="shared" si="46"/>
        <v>0</v>
      </c>
      <c r="AK85" s="62">
        <f t="shared" si="47"/>
        <v>0</v>
      </c>
      <c r="AL85" s="61"/>
      <c r="AM85" s="61"/>
      <c r="AN85" s="62">
        <f t="shared" si="48"/>
        <v>0</v>
      </c>
      <c r="AO85" s="62">
        <f t="shared" si="49"/>
        <v>0</v>
      </c>
      <c r="AP85" s="61"/>
      <c r="AQ85" s="61"/>
      <c r="AR85" s="62">
        <f t="shared" si="50"/>
        <v>0</v>
      </c>
      <c r="AS85" s="62">
        <f t="shared" si="51"/>
        <v>0</v>
      </c>
      <c r="AT85" s="61"/>
      <c r="AU85" s="61"/>
      <c r="AV85" s="62">
        <f t="shared" si="52"/>
        <v>0</v>
      </c>
      <c r="AW85" s="62">
        <f t="shared" si="53"/>
        <v>0</v>
      </c>
      <c r="AX85" s="61"/>
      <c r="AY85" s="61"/>
      <c r="AZ85" s="62">
        <f t="shared" si="54"/>
        <v>0</v>
      </c>
      <c r="BA85" s="62">
        <f t="shared" si="55"/>
        <v>0</v>
      </c>
      <c r="BB85" s="61"/>
      <c r="BC85" s="61"/>
      <c r="BD85" s="62">
        <f t="shared" si="56"/>
        <v>0</v>
      </c>
      <c r="BE85" s="62">
        <f t="shared" si="57"/>
        <v>0</v>
      </c>
      <c r="BF85" s="61"/>
      <c r="BG85" s="61"/>
      <c r="BH85" s="62">
        <f t="shared" si="58"/>
        <v>0</v>
      </c>
      <c r="BI85" s="62">
        <f t="shared" si="59"/>
        <v>0</v>
      </c>
    </row>
    <row r="86" spans="1:61">
      <c r="A86" s="63">
        <f t="shared" si="61"/>
        <v>80</v>
      </c>
      <c r="B86" s="61"/>
      <c r="C86" s="61"/>
      <c r="D86" s="61"/>
      <c r="E86" s="61"/>
      <c r="F86" s="60"/>
      <c r="G86" s="60"/>
      <c r="H86" s="99">
        <f t="shared" si="32"/>
        <v>0</v>
      </c>
      <c r="I86" s="99">
        <f t="shared" si="33"/>
        <v>0</v>
      </c>
      <c r="J86" s="99">
        <f t="shared" si="34"/>
        <v>0</v>
      </c>
      <c r="K86" s="99">
        <f t="shared" si="35"/>
        <v>0</v>
      </c>
      <c r="L86" s="60"/>
      <c r="M86" s="60"/>
      <c r="N86" s="61"/>
      <c r="O86" s="61"/>
      <c r="P86" s="62">
        <f t="shared" si="36"/>
        <v>0</v>
      </c>
      <c r="Q86" s="62">
        <f t="shared" si="37"/>
        <v>0</v>
      </c>
      <c r="R86" s="61"/>
      <c r="S86" s="61"/>
      <c r="T86" s="62">
        <f t="shared" si="38"/>
        <v>0</v>
      </c>
      <c r="U86" s="62">
        <f t="shared" si="39"/>
        <v>0</v>
      </c>
      <c r="V86" s="61"/>
      <c r="W86" s="61"/>
      <c r="X86" s="62">
        <f t="shared" si="40"/>
        <v>0</v>
      </c>
      <c r="Y86" s="62">
        <f t="shared" si="41"/>
        <v>0</v>
      </c>
      <c r="Z86" s="61"/>
      <c r="AA86" s="61"/>
      <c r="AB86" s="62">
        <f t="shared" si="42"/>
        <v>0</v>
      </c>
      <c r="AC86" s="62">
        <f t="shared" si="43"/>
        <v>0</v>
      </c>
      <c r="AD86" s="61"/>
      <c r="AE86" s="61"/>
      <c r="AF86" s="62">
        <f t="shared" si="44"/>
        <v>0</v>
      </c>
      <c r="AG86" s="62">
        <f t="shared" si="45"/>
        <v>0</v>
      </c>
      <c r="AH86" s="61"/>
      <c r="AI86" s="61"/>
      <c r="AJ86" s="62">
        <f t="shared" si="46"/>
        <v>0</v>
      </c>
      <c r="AK86" s="62">
        <f t="shared" si="47"/>
        <v>0</v>
      </c>
      <c r="AL86" s="61"/>
      <c r="AM86" s="61"/>
      <c r="AN86" s="62">
        <f t="shared" si="48"/>
        <v>0</v>
      </c>
      <c r="AO86" s="62">
        <f t="shared" si="49"/>
        <v>0</v>
      </c>
      <c r="AP86" s="61"/>
      <c r="AQ86" s="61"/>
      <c r="AR86" s="62">
        <f t="shared" si="50"/>
        <v>0</v>
      </c>
      <c r="AS86" s="62">
        <f t="shared" si="51"/>
        <v>0</v>
      </c>
      <c r="AT86" s="61"/>
      <c r="AU86" s="61"/>
      <c r="AV86" s="62">
        <f t="shared" si="52"/>
        <v>0</v>
      </c>
      <c r="AW86" s="62">
        <f t="shared" si="53"/>
        <v>0</v>
      </c>
      <c r="AX86" s="61"/>
      <c r="AY86" s="61"/>
      <c r="AZ86" s="62">
        <f t="shared" si="54"/>
        <v>0</v>
      </c>
      <c r="BA86" s="62">
        <f t="shared" si="55"/>
        <v>0</v>
      </c>
      <c r="BB86" s="61"/>
      <c r="BC86" s="61"/>
      <c r="BD86" s="62">
        <f t="shared" si="56"/>
        <v>0</v>
      </c>
      <c r="BE86" s="62">
        <f t="shared" si="57"/>
        <v>0</v>
      </c>
      <c r="BF86" s="61"/>
      <c r="BG86" s="61"/>
      <c r="BH86" s="62">
        <f t="shared" si="58"/>
        <v>0</v>
      </c>
      <c r="BI86" s="62">
        <f t="shared" si="59"/>
        <v>0</v>
      </c>
    </row>
  </sheetData>
  <mergeCells count="64">
    <mergeCell ref="H2:I2"/>
    <mergeCell ref="J2:K2"/>
    <mergeCell ref="A6:E6"/>
    <mergeCell ref="X3:Y3"/>
    <mergeCell ref="L3:M3"/>
    <mergeCell ref="N3:O3"/>
    <mergeCell ref="P3:Q3"/>
    <mergeCell ref="V3:W3"/>
    <mergeCell ref="B3:B4"/>
    <mergeCell ref="D3:D4"/>
    <mergeCell ref="C3:C4"/>
    <mergeCell ref="E3:E4"/>
    <mergeCell ref="A3:A4"/>
    <mergeCell ref="L5:M5"/>
    <mergeCell ref="N5:O5"/>
    <mergeCell ref="P5:Q5"/>
    <mergeCell ref="R3:S3"/>
    <mergeCell ref="T3:U3"/>
    <mergeCell ref="AN3:AO3"/>
    <mergeCell ref="R5:S5"/>
    <mergeCell ref="T5:U5"/>
    <mergeCell ref="V5:W5"/>
    <mergeCell ref="X5:Y5"/>
    <mergeCell ref="Z3:AA3"/>
    <mergeCell ref="AL5:AM5"/>
    <mergeCell ref="AN5:AO5"/>
    <mergeCell ref="BF3:BG3"/>
    <mergeCell ref="AB3:AC3"/>
    <mergeCell ref="Z5:AA5"/>
    <mergeCell ref="AB5:AC5"/>
    <mergeCell ref="AR3:AS3"/>
    <mergeCell ref="AP5:AQ5"/>
    <mergeCell ref="AR5:AS5"/>
    <mergeCell ref="AF3:AG3"/>
    <mergeCell ref="AD5:AE5"/>
    <mergeCell ref="AF5:AG5"/>
    <mergeCell ref="AH3:AI3"/>
    <mergeCell ref="AJ3:AK3"/>
    <mergeCell ref="AH5:AI5"/>
    <mergeCell ref="AJ5:AK5"/>
    <mergeCell ref="AD3:AE3"/>
    <mergeCell ref="AL3:AM3"/>
    <mergeCell ref="AP3:AQ3"/>
    <mergeCell ref="BH3:BI3"/>
    <mergeCell ref="BF5:BG5"/>
    <mergeCell ref="BH5:BI5"/>
    <mergeCell ref="AT3:AU3"/>
    <mergeCell ref="AV3:AW3"/>
    <mergeCell ref="AT5:AU5"/>
    <mergeCell ref="AV5:AW5"/>
    <mergeCell ref="AX3:AY3"/>
    <mergeCell ref="AZ3:BA3"/>
    <mergeCell ref="AX5:AY5"/>
    <mergeCell ref="AZ5:BA5"/>
    <mergeCell ref="BB3:BC3"/>
    <mergeCell ref="BD3:BE3"/>
    <mergeCell ref="BB5:BC5"/>
    <mergeCell ref="BD5:BE5"/>
    <mergeCell ref="F3:G3"/>
    <mergeCell ref="F5:G5"/>
    <mergeCell ref="H3:I3"/>
    <mergeCell ref="H5:I5"/>
    <mergeCell ref="J3:K3"/>
    <mergeCell ref="J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tabColor rgb="FF002060"/>
  </sheetPr>
  <dimension ref="A1:Q113"/>
  <sheetViews>
    <sheetView zoomScale="80" zoomScaleNormal="80" workbookViewId="0">
      <pane ySplit="3" topLeftCell="A47" activePane="bottomLeft" state="frozen"/>
      <selection pane="bottomLeft" activeCell="C73" sqref="C73"/>
    </sheetView>
  </sheetViews>
  <sheetFormatPr defaultRowHeight="15"/>
  <cols>
    <col min="1" max="1" width="3.42578125" customWidth="1"/>
    <col min="2" max="2" width="95.85546875" customWidth="1"/>
    <col min="3" max="3" width="16.140625" customWidth="1"/>
    <col min="4" max="4" width="16.7109375" customWidth="1"/>
    <col min="5" max="5" width="18.28515625" customWidth="1"/>
    <col min="6" max="6" width="14" customWidth="1"/>
    <col min="7" max="7" width="14.42578125" customWidth="1"/>
    <col min="8" max="8" width="16.28515625" customWidth="1"/>
    <col min="9" max="9" width="22.28515625" customWidth="1"/>
    <col min="10" max="10" width="20.7109375" customWidth="1"/>
    <col min="11" max="11" width="21.1406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9.5" thickBot="1">
      <c r="B2" s="115" t="s">
        <v>156</v>
      </c>
      <c r="D2" s="71">
        <v>1</v>
      </c>
      <c r="E2" s="72">
        <v>2</v>
      </c>
      <c r="F2" s="72">
        <v>3</v>
      </c>
      <c r="G2" s="72">
        <v>4</v>
      </c>
      <c r="H2" s="72">
        <v>5</v>
      </c>
      <c r="I2" s="72">
        <v>6</v>
      </c>
      <c r="J2" s="72">
        <v>7</v>
      </c>
      <c r="K2" s="72">
        <v>8</v>
      </c>
      <c r="L2" s="72">
        <v>9</v>
      </c>
      <c r="M2" s="72">
        <v>10</v>
      </c>
      <c r="N2" s="72">
        <v>11</v>
      </c>
      <c r="O2" s="73">
        <v>12</v>
      </c>
      <c r="Q2" s="74">
        <f>SUM(Q4:Q220)</f>
        <v>-8535637</v>
      </c>
    </row>
    <row r="4" spans="2:17" ht="16.5" hidden="1" thickBot="1">
      <c r="B4" s="75" t="s">
        <v>83</v>
      </c>
      <c r="C4" s="76">
        <f>SUM(D4:O4)</f>
        <v>0</v>
      </c>
      <c r="D4" s="95"/>
      <c r="E4" s="95"/>
      <c r="F4" s="95"/>
      <c r="G4" s="95"/>
      <c r="H4" s="95"/>
      <c r="I4" s="95"/>
      <c r="J4" s="95"/>
      <c r="K4" s="95"/>
      <c r="L4" s="95"/>
      <c r="M4" s="95"/>
      <c r="N4" s="95"/>
      <c r="O4" s="95"/>
      <c r="Q4" s="77">
        <f>C4-D4-E4-F4-G4-H4-I4-J4-K4-L4-M4-N4-O4</f>
        <v>0</v>
      </c>
    </row>
    <row r="5" spans="2:17" hidden="1"/>
    <row r="6" spans="2:17" ht="16.5" hidden="1" thickBot="1">
      <c r="B6" s="75" t="s">
        <v>115</v>
      </c>
      <c r="C6" s="76">
        <f>SUM(D6:O6)</f>
        <v>0</v>
      </c>
      <c r="D6" s="95"/>
      <c r="E6" s="95"/>
      <c r="F6" s="95"/>
      <c r="G6" s="95"/>
      <c r="H6" s="95"/>
      <c r="I6" s="95"/>
      <c r="J6" s="95"/>
      <c r="K6" s="95"/>
      <c r="L6" s="95"/>
      <c r="M6" s="95"/>
      <c r="N6" s="95"/>
      <c r="O6" s="95"/>
      <c r="Q6" s="77">
        <f>C6-D6-E6-F6-G6-H6-I6-J6-K6-L6-M6-N6-O6</f>
        <v>0</v>
      </c>
    </row>
    <row r="7" spans="2:17" hidden="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idden="1"/>
    <row r="10" spans="2:17" ht="15.75" hidden="1" thickBot="1">
      <c r="B10" s="78" t="s">
        <v>85</v>
      </c>
      <c r="C10" s="76">
        <f>SUM(D10:O10)</f>
        <v>0</v>
      </c>
      <c r="D10" s="95"/>
      <c r="E10" s="95"/>
      <c r="F10" s="95"/>
      <c r="G10" s="95"/>
      <c r="H10" s="95"/>
      <c r="I10" s="95"/>
      <c r="J10" s="95"/>
      <c r="K10" s="95"/>
      <c r="L10" s="95"/>
      <c r="M10" s="95"/>
      <c r="N10" s="95"/>
      <c r="O10" s="95"/>
      <c r="Q10" s="77">
        <f>C10-D10-E10-F10-G10-H10-I10-J10-K10-L10-M10-N10-O10</f>
        <v>0</v>
      </c>
    </row>
    <row r="11" spans="2:17" hidden="1"/>
    <row r="12" spans="2:17" ht="15.75" hidden="1" thickBot="1">
      <c r="B12" s="82" t="s">
        <v>86</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idden="1"/>
    <row r="14" spans="2:17" hidden="1"/>
    <row r="15" spans="2:17" hidden="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idden="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idden="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idden="1"/>
    <row r="22" spans="2:17" hidden="1"/>
    <row r="23" spans="2:17" ht="15.75" thickBot="1"/>
    <row r="24" spans="2:17" ht="15.75" thickBot="1">
      <c r="B24" s="83" t="s">
        <v>90</v>
      </c>
      <c r="C24" s="95">
        <v>118017</v>
      </c>
    </row>
    <row r="25" spans="2:17" ht="15.75" thickBot="1"/>
    <row r="26" spans="2:17" ht="15.75" thickBot="1">
      <c r="B26" s="83" t="s">
        <v>155</v>
      </c>
      <c r="C26" s="76">
        <f>SUM(D26:O26)</f>
        <v>-103759.68520000002</v>
      </c>
      <c r="D26" s="95">
        <v>-44200.065800000011</v>
      </c>
      <c r="E26" s="95">
        <v>-64947.951599999986</v>
      </c>
      <c r="F26" s="95">
        <v>5388.3321999999753</v>
      </c>
      <c r="G26" s="95"/>
      <c r="H26" s="95"/>
      <c r="I26" s="95"/>
      <c r="J26" s="95"/>
      <c r="K26" s="95"/>
      <c r="L26" s="95"/>
      <c r="M26" s="95"/>
      <c r="N26" s="95"/>
      <c r="O26" s="95"/>
      <c r="Q26" s="77">
        <f>C26-D26-E26-F26-G26-H26-I26-J26-K26-L26-M26-N26-O26</f>
        <v>0</v>
      </c>
    </row>
    <row r="27" spans="2:17" ht="15.75" thickBot="1"/>
    <row r="28" spans="2:17" ht="15.75" thickBot="1">
      <c r="B28" s="83" t="s">
        <v>91</v>
      </c>
      <c r="C28" s="79">
        <f>IF($C$24=0,0,C26/$C$24)</f>
        <v>-0.87919270274621475</v>
      </c>
      <c r="D28" s="80">
        <f>IF($C$24=0,0,D26/$C$24)</f>
        <v>-0.37452287212859176</v>
      </c>
      <c r="E28" s="80">
        <f t="shared" ref="E28:O28" si="4">IF($C$24=0,0,E26/$C$24)</f>
        <v>-0.55032708508096284</v>
      </c>
      <c r="F28" s="80">
        <f t="shared" si="4"/>
        <v>4.5657254463339819E-2</v>
      </c>
      <c r="G28" s="80">
        <f t="shared" si="4"/>
        <v>0</v>
      </c>
      <c r="H28" s="80">
        <f t="shared" si="4"/>
        <v>0</v>
      </c>
      <c r="I28" s="80">
        <f t="shared" si="4"/>
        <v>0</v>
      </c>
      <c r="J28" s="80">
        <f t="shared" si="4"/>
        <v>0</v>
      </c>
      <c r="K28" s="80">
        <f t="shared" si="4"/>
        <v>0</v>
      </c>
      <c r="L28" s="80">
        <f t="shared" si="4"/>
        <v>0</v>
      </c>
      <c r="M28" s="80">
        <f t="shared" si="4"/>
        <v>0</v>
      </c>
      <c r="N28" s="80">
        <f t="shared" si="4"/>
        <v>0</v>
      </c>
      <c r="O28" s="80">
        <f t="shared" si="4"/>
        <v>0</v>
      </c>
      <c r="Q28" s="77">
        <f>C28-D28-E28-F28-G28-H28-I28-J28-K28-L28-M28-N28-O28</f>
        <v>8.3266726846886741E-17</v>
      </c>
    </row>
    <row r="31" spans="2:17" ht="15.75" thickBot="1"/>
    <row r="32" spans="2:17" ht="15.75" thickBot="1">
      <c r="B32" s="83" t="s">
        <v>47</v>
      </c>
      <c r="C32" s="76">
        <f>SUM(D32:O32)</f>
        <v>26633</v>
      </c>
      <c r="D32" s="95">
        <v>3533</v>
      </c>
      <c r="E32" s="95">
        <v>20600</v>
      </c>
      <c r="F32" s="95">
        <v>2500</v>
      </c>
      <c r="G32" s="95"/>
      <c r="H32" s="95"/>
      <c r="I32" s="95"/>
      <c r="J32" s="95"/>
      <c r="K32" s="95"/>
      <c r="L32" s="95"/>
      <c r="M32" s="95"/>
      <c r="N32" s="95"/>
      <c r="O32" s="95"/>
      <c r="Q32" s="77">
        <f>C32-D32-E32-F32-G32-H32-I32-J32-K32-L32-M32-N32-O32</f>
        <v>0</v>
      </c>
    </row>
    <row r="33" spans="2:17" ht="15.75" thickBot="1">
      <c r="K33">
        <f t="shared" si="2"/>
        <v>0</v>
      </c>
    </row>
    <row r="34" spans="2:17" ht="15.75" thickBot="1">
      <c r="B34" s="83" t="s">
        <v>92</v>
      </c>
      <c r="C34" s="76">
        <f>C32+C26</f>
        <v>-77126.685200000022</v>
      </c>
      <c r="D34" s="81">
        <f t="shared" ref="D34:O34" si="5">D32+D26</f>
        <v>-40667.065800000011</v>
      </c>
      <c r="E34" s="81">
        <f t="shared" si="5"/>
        <v>-44347.951599999986</v>
      </c>
      <c r="F34" s="81">
        <f t="shared" si="5"/>
        <v>7888.3321999999753</v>
      </c>
      <c r="G34" s="81">
        <f t="shared" si="5"/>
        <v>0</v>
      </c>
      <c r="H34" s="81">
        <f t="shared" si="5"/>
        <v>0</v>
      </c>
      <c r="I34" s="81">
        <f t="shared" si="5"/>
        <v>0</v>
      </c>
      <c r="J34" s="81">
        <f t="shared" si="5"/>
        <v>0</v>
      </c>
      <c r="K34" s="81">
        <f t="shared" si="5"/>
        <v>0</v>
      </c>
      <c r="L34" s="81">
        <f t="shared" si="5"/>
        <v>0</v>
      </c>
      <c r="M34" s="81">
        <f t="shared" si="5"/>
        <v>0</v>
      </c>
      <c r="N34" s="81">
        <f t="shared" si="5"/>
        <v>0</v>
      </c>
      <c r="O34" s="81">
        <f t="shared" si="5"/>
        <v>0</v>
      </c>
      <c r="Q34" s="77">
        <f>C34-D34-E34-F34-G34-H34-I34-J34-K34-L34-M34-N34-O34</f>
        <v>0</v>
      </c>
    </row>
    <row r="35" spans="2:17" ht="15.75" thickBot="1">
      <c r="K35">
        <f t="shared" si="2"/>
        <v>0</v>
      </c>
    </row>
    <row r="36" spans="2:17" ht="15.75" thickBot="1">
      <c r="B36" s="83" t="s">
        <v>93</v>
      </c>
      <c r="C36" s="76">
        <f>SUM(D36:O36)</f>
        <v>26633</v>
      </c>
      <c r="D36" s="95">
        <v>3533</v>
      </c>
      <c r="E36" s="95">
        <v>20600</v>
      </c>
      <c r="F36" s="95">
        <v>2500</v>
      </c>
      <c r="G36" s="95"/>
      <c r="H36" s="95"/>
      <c r="I36" s="95"/>
      <c r="J36" s="95"/>
      <c r="K36" s="95"/>
      <c r="L36" s="95"/>
      <c r="M36" s="95"/>
      <c r="N36" s="95"/>
      <c r="O36" s="95"/>
      <c r="Q36" s="77">
        <f>C36-D36-E36-F36-G36-H36-I36-J36-K36-L36-M36-N36-O36</f>
        <v>0</v>
      </c>
    </row>
    <row r="37" spans="2:17" ht="15.75" thickBot="1">
      <c r="K37">
        <f t="shared" si="2"/>
        <v>0</v>
      </c>
    </row>
    <row r="38" spans="2:17" ht="25.5" customHeight="1" thickBot="1">
      <c r="B38" s="84" t="s">
        <v>94</v>
      </c>
      <c r="C38" s="85">
        <f>IF(C36=0,0,C34/C36)</f>
        <v>-2.89590677730635</v>
      </c>
      <c r="D38" s="86">
        <f t="shared" ref="D38:O38" si="6">IF(D36=0,0,D34/D36)</f>
        <v>-11.510632833286163</v>
      </c>
      <c r="E38" s="86">
        <f t="shared" si="6"/>
        <v>-2.1528131844660185</v>
      </c>
      <c r="F38" s="86">
        <f t="shared" si="6"/>
        <v>3.1553328799999902</v>
      </c>
      <c r="G38" s="86">
        <f t="shared" si="6"/>
        <v>0</v>
      </c>
      <c r="H38" s="86">
        <f t="shared" si="6"/>
        <v>0</v>
      </c>
      <c r="I38" s="86">
        <f t="shared" si="6"/>
        <v>0</v>
      </c>
      <c r="J38" s="86">
        <f t="shared" si="6"/>
        <v>0</v>
      </c>
      <c r="K38" s="86">
        <f t="shared" si="6"/>
        <v>0</v>
      </c>
      <c r="L38" s="86">
        <f t="shared" si="6"/>
        <v>0</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928100</v>
      </c>
      <c r="E44" s="95">
        <v>958407</v>
      </c>
      <c r="F44" s="95">
        <v>975406</v>
      </c>
      <c r="G44" s="95"/>
      <c r="H44" s="95"/>
      <c r="I44" s="95"/>
      <c r="J44" s="95"/>
      <c r="K44" s="95"/>
      <c r="L44" s="95"/>
      <c r="M44" s="95"/>
      <c r="N44" s="95"/>
      <c r="O44" s="95"/>
      <c r="Q44" s="77">
        <f t="shared" ref="Q44:Q50" si="7">C44-D44-E44-F44-G44-H44-I44-J44-K44-L44-M44-N44-O44</f>
        <v>-1860302</v>
      </c>
    </row>
    <row r="45" spans="2:17" ht="15.75" thickBot="1">
      <c r="B45" s="83" t="s">
        <v>97</v>
      </c>
      <c r="C45" s="95">
        <v>9674</v>
      </c>
      <c r="D45" s="95">
        <v>12844</v>
      </c>
      <c r="E45" s="95">
        <v>3072</v>
      </c>
      <c r="F45" s="95">
        <v>2760</v>
      </c>
      <c r="G45" s="95"/>
      <c r="H45" s="95"/>
      <c r="I45" s="95"/>
      <c r="J45" s="95"/>
      <c r="K45" s="95"/>
      <c r="L45" s="95"/>
      <c r="M45" s="95"/>
      <c r="N45" s="95"/>
      <c r="O45" s="95"/>
      <c r="Q45" s="77">
        <f t="shared" si="7"/>
        <v>-9002</v>
      </c>
    </row>
    <row r="46" spans="2:17" ht="15.75" thickBot="1">
      <c r="B46" s="83" t="s">
        <v>98</v>
      </c>
      <c r="C46" s="95">
        <v>1084960</v>
      </c>
      <c r="D46" s="95">
        <v>1077502</v>
      </c>
      <c r="E46" s="95">
        <v>1151233</v>
      </c>
      <c r="F46" s="95">
        <v>1099411</v>
      </c>
      <c r="G46" s="95"/>
      <c r="H46" s="95"/>
      <c r="I46" s="95"/>
      <c r="J46" s="95"/>
      <c r="K46" s="95"/>
      <c r="L46" s="95"/>
      <c r="M46" s="95"/>
      <c r="N46" s="95"/>
      <c r="O46" s="95"/>
      <c r="Q46" s="77">
        <f t="shared" si="7"/>
        <v>-2243186</v>
      </c>
    </row>
    <row r="47" spans="2:17" ht="30.75" thickBot="1">
      <c r="B47" s="83" t="s">
        <v>99</v>
      </c>
      <c r="C47" s="95">
        <v>118017</v>
      </c>
      <c r="D47" s="95">
        <v>73817</v>
      </c>
      <c r="E47" s="95">
        <v>8869</v>
      </c>
      <c r="F47" s="95">
        <v>14256</v>
      </c>
      <c r="G47" s="95"/>
      <c r="H47" s="95"/>
      <c r="I47" s="95"/>
      <c r="J47" s="95"/>
      <c r="K47" s="95"/>
      <c r="L47" s="95"/>
      <c r="M47" s="95"/>
      <c r="N47" s="95"/>
      <c r="O47" s="95"/>
      <c r="Q47" s="77">
        <f t="shared" si="7"/>
        <v>21075</v>
      </c>
    </row>
    <row r="48" spans="2:17" ht="15.75" thickBot="1">
      <c r="B48" s="83" t="s">
        <v>100</v>
      </c>
      <c r="C48" s="95">
        <v>1202977</v>
      </c>
      <c r="D48" s="95">
        <v>1151319</v>
      </c>
      <c r="E48" s="95">
        <v>1160102</v>
      </c>
      <c r="F48" s="95">
        <v>1113667</v>
      </c>
      <c r="G48" s="95"/>
      <c r="H48" s="95"/>
      <c r="I48" s="95"/>
      <c r="J48" s="95"/>
      <c r="K48" s="95"/>
      <c r="L48" s="95"/>
      <c r="M48" s="95"/>
      <c r="N48" s="95"/>
      <c r="O48" s="95"/>
      <c r="Q48" s="77">
        <f t="shared" si="7"/>
        <v>-2222111</v>
      </c>
    </row>
    <row r="49" spans="2:17" ht="15.75" thickBot="1">
      <c r="B49" s="83" t="s">
        <v>101</v>
      </c>
      <c r="C49" s="95">
        <v>1202977</v>
      </c>
      <c r="D49" s="95">
        <v>1151319</v>
      </c>
      <c r="E49" s="95">
        <v>1160102</v>
      </c>
      <c r="F49" s="95">
        <v>1113667</v>
      </c>
      <c r="G49" s="95"/>
      <c r="H49" s="95"/>
      <c r="I49" s="95"/>
      <c r="J49" s="95"/>
      <c r="K49" s="95"/>
      <c r="L49" s="95"/>
      <c r="M49" s="95"/>
      <c r="N49" s="95"/>
      <c r="O49" s="95"/>
      <c r="Q49" s="77">
        <f t="shared" si="7"/>
        <v>-2222111</v>
      </c>
    </row>
    <row r="50" spans="2:17" ht="15.75" thickBot="1">
      <c r="B50" s="83" t="s">
        <v>102</v>
      </c>
      <c r="C50" s="95"/>
      <c r="D50" s="95"/>
      <c r="E50" s="95"/>
      <c r="F50" s="95"/>
      <c r="G50" s="95"/>
      <c r="H50" s="95"/>
      <c r="I50" s="95"/>
      <c r="J50" s="95"/>
      <c r="K50" s="95"/>
      <c r="L50" s="95"/>
      <c r="M50" s="95"/>
      <c r="N50" s="95"/>
      <c r="O50" s="95"/>
      <c r="Q50" s="77">
        <f t="shared" si="7"/>
        <v>0</v>
      </c>
    </row>
    <row r="51" spans="2:17" ht="15.75" thickBot="1">
      <c r="D51" s="4"/>
      <c r="E51" s="4"/>
      <c r="F51" s="4"/>
    </row>
    <row r="52" spans="2:17" ht="15.75" thickBot="1">
      <c r="B52" s="88" t="s">
        <v>103</v>
      </c>
      <c r="C52" s="97">
        <f>IF(C46=0,0,(C48-C50)/C46)</f>
        <v>1.1087754387258517</v>
      </c>
      <c r="D52" s="96">
        <f>IF(D46=0,0,(D48-D50)/D46)</f>
        <v>1.0685075294523816</v>
      </c>
      <c r="E52" s="89">
        <f t="shared" ref="E52:O52" si="8">IF(E46=0,0,(E48-E50)/E46)</f>
        <v>1.0077039139774486</v>
      </c>
      <c r="F52" s="89">
        <f t="shared" si="8"/>
        <v>1.0129669432086816</v>
      </c>
      <c r="G52" s="89">
        <f t="shared" si="8"/>
        <v>0</v>
      </c>
      <c r="H52" s="89">
        <f t="shared" si="8"/>
        <v>0</v>
      </c>
      <c r="I52" s="89">
        <f t="shared" si="8"/>
        <v>0</v>
      </c>
      <c r="J52" s="89">
        <f t="shared" si="8"/>
        <v>0</v>
      </c>
      <c r="K52" s="89">
        <f t="shared" si="8"/>
        <v>0</v>
      </c>
      <c r="L52" s="89">
        <f t="shared" si="8"/>
        <v>0</v>
      </c>
      <c r="M52" s="89">
        <f t="shared" si="8"/>
        <v>0</v>
      </c>
      <c r="N52" s="89">
        <f t="shared" si="8"/>
        <v>0</v>
      </c>
      <c r="O52" s="89">
        <f t="shared" si="8"/>
        <v>0</v>
      </c>
    </row>
    <row r="53" spans="2:17" ht="15.75" thickBot="1">
      <c r="D53" s="4"/>
      <c r="E53" s="4"/>
      <c r="F53" s="4"/>
    </row>
    <row r="54" spans="2:17" ht="15.75" thickBot="1">
      <c r="B54" s="90" t="s">
        <v>104</v>
      </c>
      <c r="C54" s="97">
        <f>IF(C46=0,0,(C44+C45)/C46)</f>
        <v>0.93209427075652562</v>
      </c>
      <c r="D54" s="89">
        <f>IF(D46=0,0,(D44+D45)/D46)</f>
        <v>0.87326427236329951</v>
      </c>
      <c r="E54" s="89">
        <f t="shared" ref="E54:O54" si="9">IF(E46=0,0,(E44+E45)/E46)</f>
        <v>0.83517324468634935</v>
      </c>
      <c r="F54" s="89">
        <f t="shared" si="9"/>
        <v>0.88971822184788041</v>
      </c>
      <c r="G54" s="89">
        <f t="shared" si="9"/>
        <v>0</v>
      </c>
      <c r="H54" s="89">
        <f t="shared" si="9"/>
        <v>0</v>
      </c>
      <c r="I54" s="89">
        <f t="shared" si="9"/>
        <v>0</v>
      </c>
      <c r="J54" s="89">
        <f t="shared" si="9"/>
        <v>0</v>
      </c>
      <c r="K54" s="89">
        <f t="shared" si="9"/>
        <v>0</v>
      </c>
      <c r="L54" s="89">
        <f t="shared" si="9"/>
        <v>0</v>
      </c>
      <c r="M54" s="89">
        <f t="shared" si="9"/>
        <v>0</v>
      </c>
      <c r="N54" s="89">
        <f t="shared" si="9"/>
        <v>0</v>
      </c>
      <c r="O54" s="89">
        <f t="shared" si="9"/>
        <v>0</v>
      </c>
    </row>
    <row r="55" spans="2:17" ht="15.75" thickBot="1"/>
    <row r="56" spans="2:17" ht="15.75" thickBot="1">
      <c r="B56" s="90" t="s">
        <v>105</v>
      </c>
      <c r="C56" s="97">
        <f>IF(C49=0,0,C47/C49)</f>
        <v>9.8104120028894987E-2</v>
      </c>
      <c r="D56" s="89">
        <f>IF(D49=0,0,D47/D49)</f>
        <v>6.4115158353158425E-2</v>
      </c>
      <c r="E56" s="89">
        <f t="shared" ref="E56:O56" si="10">IF(E49=0,0,E47/E49)</f>
        <v>7.6450174208819565E-3</v>
      </c>
      <c r="F56" s="89">
        <f t="shared" si="10"/>
        <v>1.2800953965592946E-2</v>
      </c>
      <c r="G56" s="89">
        <f t="shared" si="10"/>
        <v>0</v>
      </c>
      <c r="H56" s="89">
        <f t="shared" si="10"/>
        <v>0</v>
      </c>
      <c r="I56" s="89">
        <f t="shared" si="10"/>
        <v>0</v>
      </c>
      <c r="J56" s="89">
        <f t="shared" si="10"/>
        <v>0</v>
      </c>
      <c r="K56" s="89">
        <f t="shared" si="10"/>
        <v>0</v>
      </c>
      <c r="L56" s="89">
        <f t="shared" si="10"/>
        <v>0</v>
      </c>
      <c r="M56" s="89">
        <f t="shared" si="10"/>
        <v>0</v>
      </c>
      <c r="N56" s="89">
        <f t="shared" si="10"/>
        <v>0</v>
      </c>
      <c r="O56" s="89">
        <f t="shared" si="10"/>
        <v>0</v>
      </c>
    </row>
    <row r="57" spans="2:17" ht="15.75" thickBot="1"/>
    <row r="58" spans="2:17" ht="15.75" hidden="1" thickBot="1"/>
    <row r="59" spans="2:17" ht="15.75" hidden="1" thickBot="1"/>
    <row r="60" spans="2:17" ht="15.75" hidden="1" thickBot="1">
      <c r="B60" s="83" t="s">
        <v>106</v>
      </c>
      <c r="C60" s="91"/>
      <c r="D60" s="95"/>
      <c r="E60" s="95"/>
      <c r="F60" s="95"/>
      <c r="G60" s="95"/>
      <c r="H60" s="95"/>
      <c r="I60" s="95"/>
      <c r="J60" s="95"/>
      <c r="K60" s="95"/>
      <c r="L60" s="95"/>
      <c r="M60" s="95"/>
      <c r="N60" s="95"/>
      <c r="O60" s="95"/>
    </row>
    <row r="61" spans="2:17" ht="15.75" hidden="1" thickBot="1">
      <c r="B61" s="92" t="s">
        <v>107</v>
      </c>
      <c r="C61" s="81">
        <f>C60</f>
        <v>0</v>
      </c>
      <c r="D61" s="81">
        <f>C61+D60</f>
        <v>0</v>
      </c>
      <c r="E61" s="81">
        <f t="shared" ref="E61:O61" si="11">D61+E60</f>
        <v>0</v>
      </c>
      <c r="F61" s="81">
        <f t="shared" si="11"/>
        <v>0</v>
      </c>
      <c r="G61" s="81">
        <f t="shared" si="11"/>
        <v>0</v>
      </c>
      <c r="H61" s="81">
        <f t="shared" si="11"/>
        <v>0</v>
      </c>
      <c r="I61" s="81">
        <f t="shared" si="11"/>
        <v>0</v>
      </c>
      <c r="J61" s="81">
        <f t="shared" si="11"/>
        <v>0</v>
      </c>
      <c r="K61" s="81">
        <f t="shared" si="11"/>
        <v>0</v>
      </c>
      <c r="L61" s="81">
        <f t="shared" si="11"/>
        <v>0</v>
      </c>
      <c r="M61" s="81">
        <f t="shared" si="11"/>
        <v>0</v>
      </c>
      <c r="N61" s="81">
        <f t="shared" si="11"/>
        <v>0</v>
      </c>
      <c r="O61" s="81">
        <f t="shared" si="11"/>
        <v>0</v>
      </c>
    </row>
    <row r="62" spans="2:17" ht="15.75" hidden="1" thickBot="1">
      <c r="B62" s="83" t="s">
        <v>108</v>
      </c>
      <c r="C62" s="91"/>
      <c r="D62" s="95"/>
      <c r="E62" s="95"/>
      <c r="F62" s="95"/>
      <c r="G62" s="95"/>
      <c r="H62" s="95"/>
      <c r="I62" s="95"/>
      <c r="J62" s="95"/>
      <c r="K62" s="95"/>
      <c r="L62" s="95"/>
      <c r="M62" s="95"/>
      <c r="N62" s="95"/>
      <c r="O62" s="95"/>
    </row>
    <row r="63" spans="2:17" ht="15.75" hidden="1" thickBot="1">
      <c r="B63" s="92" t="s">
        <v>107</v>
      </c>
      <c r="C63" s="81">
        <f>C62</f>
        <v>0</v>
      </c>
      <c r="D63" s="81">
        <f>C63+D62</f>
        <v>0</v>
      </c>
      <c r="E63" s="81">
        <f t="shared" ref="E63:O63" si="12">D63+E62</f>
        <v>0</v>
      </c>
      <c r="F63" s="81">
        <f t="shared" si="12"/>
        <v>0</v>
      </c>
      <c r="G63" s="81">
        <f t="shared" si="12"/>
        <v>0</v>
      </c>
      <c r="H63" s="81">
        <f t="shared" si="12"/>
        <v>0</v>
      </c>
      <c r="I63" s="81">
        <f t="shared" si="12"/>
        <v>0</v>
      </c>
      <c r="J63" s="81">
        <f t="shared" si="12"/>
        <v>0</v>
      </c>
      <c r="K63" s="81">
        <f t="shared" si="12"/>
        <v>0</v>
      </c>
      <c r="L63" s="81">
        <f t="shared" si="12"/>
        <v>0</v>
      </c>
      <c r="M63" s="81">
        <f t="shared" si="12"/>
        <v>0</v>
      </c>
      <c r="N63" s="81">
        <f t="shared" si="12"/>
        <v>0</v>
      </c>
      <c r="O63" s="81">
        <f t="shared" si="12"/>
        <v>0</v>
      </c>
    </row>
    <row r="64" spans="2:17" ht="15.75" hidden="1" thickBot="1">
      <c r="C64" s="4"/>
      <c r="D64" s="4"/>
      <c r="E64" s="4"/>
      <c r="F64" s="4"/>
    </row>
    <row r="65" spans="1:15" ht="15.75" thickBot="1">
      <c r="B65" s="83" t="s">
        <v>109</v>
      </c>
      <c r="C65" s="81">
        <f>C61-C63</f>
        <v>0</v>
      </c>
      <c r="D65" s="81">
        <f t="shared" ref="D65:O65" si="13">D61-D63</f>
        <v>0</v>
      </c>
      <c r="E65" s="81">
        <f t="shared" si="13"/>
        <v>0</v>
      </c>
      <c r="F65" s="81">
        <f t="shared" si="13"/>
        <v>0</v>
      </c>
      <c r="G65" s="81">
        <f t="shared" si="13"/>
        <v>0</v>
      </c>
      <c r="H65" s="81">
        <f t="shared" si="13"/>
        <v>0</v>
      </c>
      <c r="I65" s="81">
        <f t="shared" si="13"/>
        <v>0</v>
      </c>
      <c r="J65" s="81">
        <f t="shared" si="13"/>
        <v>0</v>
      </c>
      <c r="K65" s="81">
        <f t="shared" si="13"/>
        <v>0</v>
      </c>
      <c r="L65" s="81">
        <f t="shared" si="13"/>
        <v>0</v>
      </c>
      <c r="M65" s="81">
        <f t="shared" si="13"/>
        <v>0</v>
      </c>
      <c r="N65" s="81">
        <f t="shared" si="13"/>
        <v>0</v>
      </c>
      <c r="O65" s="81">
        <f t="shared" si="13"/>
        <v>0</v>
      </c>
    </row>
    <row r="66" spans="1:15">
      <c r="C66" s="4"/>
      <c r="D66" s="4"/>
      <c r="E66" s="4"/>
      <c r="F66" s="4"/>
    </row>
    <row r="67" spans="1:15" ht="15.75" thickBot="1">
      <c r="C67" s="4"/>
      <c r="D67" s="4"/>
      <c r="E67" s="4"/>
      <c r="F67" s="4"/>
    </row>
    <row r="68" spans="1:15" ht="15.75" thickBot="1">
      <c r="B68" s="83" t="s">
        <v>110</v>
      </c>
      <c r="C68" s="158">
        <f>(D68+E68+F68)/3</f>
        <v>8.3333333333333339</v>
      </c>
      <c r="D68" s="95">
        <v>9</v>
      </c>
      <c r="E68" s="95">
        <v>8</v>
      </c>
      <c r="F68" s="95">
        <v>8</v>
      </c>
      <c r="G68" s="95"/>
      <c r="H68" s="95"/>
      <c r="I68" s="95"/>
      <c r="J68" s="95"/>
      <c r="K68" s="95"/>
      <c r="L68" s="95"/>
      <c r="M68" s="95"/>
      <c r="N68" s="95"/>
      <c r="O68" s="95"/>
    </row>
    <row r="69" spans="1:15" ht="15.75" thickBot="1">
      <c r="C69" s="4"/>
      <c r="D69" s="4"/>
      <c r="E69" s="4"/>
      <c r="F69" s="4"/>
    </row>
    <row r="70" spans="1:15" ht="15.75" thickBot="1">
      <c r="B70" s="83" t="s">
        <v>111</v>
      </c>
      <c r="C70" s="158">
        <f>(D70+E70+F70)/3</f>
        <v>123718.88666666666</v>
      </c>
      <c r="D70" s="95">
        <v>109754.89</v>
      </c>
      <c r="E70" s="95">
        <v>118493.78</v>
      </c>
      <c r="F70" s="95">
        <v>142907.99</v>
      </c>
      <c r="G70" s="95"/>
      <c r="H70" s="95"/>
      <c r="I70" s="95"/>
      <c r="J70" s="95"/>
      <c r="K70" s="95"/>
      <c r="L70" s="95"/>
      <c r="M70" s="95"/>
      <c r="N70" s="95"/>
      <c r="O70" s="95"/>
    </row>
    <row r="71" spans="1:15" ht="15.75" thickBot="1">
      <c r="C71" s="4"/>
      <c r="D71" s="4"/>
      <c r="E71" s="4"/>
      <c r="F71" s="4"/>
    </row>
    <row r="72" spans="1:15" ht="15.75" thickBot="1">
      <c r="B72" s="83" t="s">
        <v>112</v>
      </c>
      <c r="C72" s="4">
        <f>C70/C68</f>
        <v>14846.266399999999</v>
      </c>
      <c r="D72" s="81">
        <f>IF(D68=0,0,D70/D68)</f>
        <v>12194.987777777778</v>
      </c>
      <c r="E72" s="81">
        <f t="shared" ref="E72:O72" si="14">IF(E68=0,0,E70/E68)</f>
        <v>14811.7225</v>
      </c>
      <c r="F72" s="81">
        <f t="shared" si="14"/>
        <v>17863.498749999999</v>
      </c>
      <c r="G72" s="81">
        <f t="shared" si="14"/>
        <v>0</v>
      </c>
      <c r="H72" s="81">
        <f t="shared" si="14"/>
        <v>0</v>
      </c>
      <c r="I72" s="81">
        <f t="shared" si="14"/>
        <v>0</v>
      </c>
      <c r="J72" s="81">
        <f t="shared" si="14"/>
        <v>0</v>
      </c>
      <c r="K72" s="81">
        <f t="shared" si="14"/>
        <v>0</v>
      </c>
      <c r="L72" s="81">
        <f t="shared" si="14"/>
        <v>0</v>
      </c>
      <c r="M72" s="81">
        <f t="shared" si="14"/>
        <v>0</v>
      </c>
      <c r="N72" s="81">
        <f t="shared" si="14"/>
        <v>0</v>
      </c>
      <c r="O72" s="81">
        <f t="shared" si="14"/>
        <v>0</v>
      </c>
    </row>
    <row r="73" spans="1:15">
      <c r="C73" s="4"/>
      <c r="D73" s="4"/>
      <c r="E73" s="4"/>
      <c r="F73" s="4"/>
    </row>
    <row r="74" spans="1:15" ht="15.75" thickBot="1">
      <c r="C74" s="4" t="s">
        <v>113</v>
      </c>
      <c r="D74" s="4"/>
      <c r="E74" s="4"/>
      <c r="F74" s="4"/>
    </row>
    <row r="75" spans="1:15" ht="30.75"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c r="A76">
        <v>1</v>
      </c>
      <c r="B76" s="91"/>
      <c r="C76" s="94">
        <f t="shared" ref="C76:C105" si="15">SUM(D76:O76)</f>
        <v>0</v>
      </c>
      <c r="D76" s="91"/>
      <c r="E76" s="91"/>
      <c r="F76" s="91"/>
      <c r="G76" s="91"/>
      <c r="H76" s="91"/>
      <c r="I76" s="91"/>
      <c r="J76" s="91"/>
      <c r="K76" s="91"/>
      <c r="L76" s="91"/>
      <c r="M76" s="91"/>
      <c r="N76" s="91"/>
      <c r="O76" s="91"/>
    </row>
    <row r="77" spans="1:15">
      <c r="A77">
        <f>A76+1</f>
        <v>2</v>
      </c>
      <c r="B77" s="91"/>
      <c r="C77" s="81">
        <f t="shared" si="15"/>
        <v>0</v>
      </c>
      <c r="D77" s="91"/>
      <c r="E77" s="91"/>
      <c r="F77" s="91"/>
      <c r="G77" s="91"/>
      <c r="H77" s="91"/>
      <c r="I77" s="91"/>
      <c r="J77" s="91"/>
      <c r="K77" s="91"/>
      <c r="L77" s="91"/>
      <c r="M77" s="91"/>
      <c r="N77" s="91"/>
      <c r="O77" s="91"/>
    </row>
    <row r="78" spans="1:15">
      <c r="A78">
        <f t="shared" ref="A78:A105" si="16">A77+1</f>
        <v>3</v>
      </c>
      <c r="B78" s="91"/>
      <c r="C78" s="81">
        <f t="shared" si="15"/>
        <v>0</v>
      </c>
      <c r="D78" s="91"/>
      <c r="E78" s="91"/>
      <c r="F78" s="91"/>
      <c r="G78" s="91"/>
      <c r="H78" s="91"/>
      <c r="I78" s="91"/>
      <c r="J78" s="91"/>
      <c r="K78" s="91"/>
      <c r="L78" s="91"/>
      <c r="M78" s="91"/>
      <c r="N78" s="91"/>
      <c r="O78" s="91"/>
    </row>
    <row r="79" spans="1:15">
      <c r="A79">
        <f t="shared" si="16"/>
        <v>4</v>
      </c>
      <c r="B79" s="91"/>
      <c r="C79" s="81">
        <f t="shared" si="15"/>
        <v>0</v>
      </c>
      <c r="D79" s="91"/>
      <c r="E79" s="91"/>
      <c r="F79" s="91"/>
      <c r="G79" s="91"/>
      <c r="H79" s="91"/>
      <c r="I79" s="91"/>
      <c r="J79" s="91"/>
      <c r="K79" s="91"/>
      <c r="L79" s="91"/>
      <c r="M79" s="91"/>
      <c r="N79" s="91"/>
      <c r="O79" s="91"/>
    </row>
    <row r="80" spans="1:15">
      <c r="A80">
        <f t="shared" si="16"/>
        <v>5</v>
      </c>
      <c r="B80" s="91"/>
      <c r="C80" s="81">
        <f t="shared" si="15"/>
        <v>0</v>
      </c>
      <c r="D80" s="91"/>
      <c r="E80" s="91"/>
      <c r="F80" s="91"/>
      <c r="G80" s="91"/>
      <c r="H80" s="91"/>
      <c r="I80" s="91"/>
      <c r="J80" s="91"/>
      <c r="K80" s="91"/>
      <c r="L80" s="91"/>
      <c r="M80" s="91"/>
      <c r="N80" s="91"/>
      <c r="O80" s="91"/>
    </row>
    <row r="81" spans="1:15">
      <c r="A81">
        <f t="shared" si="16"/>
        <v>6</v>
      </c>
      <c r="B81" s="91"/>
      <c r="C81" s="81">
        <f t="shared" si="15"/>
        <v>0</v>
      </c>
      <c r="D81" s="91"/>
      <c r="E81" s="91"/>
      <c r="F81" s="91"/>
      <c r="G81" s="91"/>
      <c r="H81" s="91"/>
      <c r="I81" s="91"/>
      <c r="J81" s="91"/>
      <c r="K81" s="91"/>
      <c r="L81" s="91"/>
      <c r="M81" s="91"/>
      <c r="N81" s="91"/>
      <c r="O81" s="91"/>
    </row>
    <row r="82" spans="1:15">
      <c r="A82">
        <f t="shared" si="16"/>
        <v>7</v>
      </c>
      <c r="B82" s="91"/>
      <c r="C82" s="81">
        <f t="shared" si="15"/>
        <v>0</v>
      </c>
      <c r="D82" s="91"/>
      <c r="E82" s="91"/>
      <c r="F82" s="91"/>
      <c r="G82" s="91"/>
      <c r="H82" s="91"/>
      <c r="I82" s="91"/>
      <c r="J82" s="91"/>
      <c r="K82" s="91"/>
      <c r="L82" s="91"/>
      <c r="M82" s="91"/>
      <c r="N82" s="91"/>
      <c r="O82" s="91"/>
    </row>
    <row r="83" spans="1:15">
      <c r="A83">
        <f t="shared" si="16"/>
        <v>8</v>
      </c>
      <c r="B83" s="91"/>
      <c r="C83" s="81">
        <f t="shared" si="15"/>
        <v>0</v>
      </c>
      <c r="D83" s="91"/>
      <c r="E83" s="91"/>
      <c r="F83" s="91"/>
      <c r="G83" s="91"/>
      <c r="H83" s="91"/>
      <c r="I83" s="91"/>
      <c r="J83" s="91"/>
      <c r="K83" s="91"/>
      <c r="L83" s="91"/>
      <c r="M83" s="91"/>
      <c r="N83" s="91"/>
      <c r="O83" s="91"/>
    </row>
    <row r="84" spans="1:15">
      <c r="A84">
        <f t="shared" si="16"/>
        <v>9</v>
      </c>
      <c r="B84" s="91"/>
      <c r="C84" s="81">
        <f t="shared" si="15"/>
        <v>0</v>
      </c>
      <c r="D84" s="91"/>
      <c r="E84" s="91"/>
      <c r="F84" s="91"/>
      <c r="G84" s="91"/>
      <c r="H84" s="91"/>
      <c r="I84" s="91"/>
      <c r="J84" s="91"/>
      <c r="K84" s="91"/>
      <c r="L84" s="91"/>
      <c r="M84" s="91"/>
      <c r="N84" s="91"/>
      <c r="O84" s="91"/>
    </row>
    <row r="85" spans="1:15">
      <c r="A85">
        <f t="shared" si="16"/>
        <v>10</v>
      </c>
      <c r="B85" s="91"/>
      <c r="C85" s="81">
        <f t="shared" si="15"/>
        <v>0</v>
      </c>
      <c r="D85" s="91"/>
      <c r="E85" s="91"/>
      <c r="F85" s="91"/>
      <c r="G85" s="91"/>
      <c r="H85" s="91"/>
      <c r="I85" s="91"/>
      <c r="J85" s="91"/>
      <c r="K85" s="91"/>
      <c r="L85" s="91"/>
      <c r="M85" s="91"/>
      <c r="N85" s="91"/>
      <c r="O85" s="91"/>
    </row>
    <row r="86" spans="1:15">
      <c r="A86">
        <f t="shared" si="16"/>
        <v>11</v>
      </c>
      <c r="B86" s="91"/>
      <c r="C86" s="81">
        <f t="shared" si="15"/>
        <v>0</v>
      </c>
      <c r="D86" s="91"/>
      <c r="E86" s="91"/>
      <c r="F86" s="91"/>
      <c r="G86" s="91"/>
      <c r="H86" s="91"/>
      <c r="I86" s="91"/>
      <c r="J86" s="91"/>
      <c r="K86" s="91"/>
      <c r="L86" s="91"/>
      <c r="M86" s="91"/>
      <c r="N86" s="91"/>
      <c r="O86" s="91"/>
    </row>
    <row r="87" spans="1:15">
      <c r="A87">
        <f t="shared" si="16"/>
        <v>12</v>
      </c>
      <c r="B87" s="91"/>
      <c r="C87" s="81">
        <f t="shared" si="15"/>
        <v>0</v>
      </c>
      <c r="D87" s="91"/>
      <c r="E87" s="91"/>
      <c r="F87" s="91"/>
      <c r="G87" s="91"/>
      <c r="H87" s="91"/>
      <c r="I87" s="91"/>
      <c r="J87" s="91"/>
      <c r="K87" s="91"/>
      <c r="L87" s="91"/>
      <c r="M87" s="91"/>
      <c r="N87" s="91"/>
      <c r="O87" s="91"/>
    </row>
    <row r="88" spans="1:15">
      <c r="A88">
        <f t="shared" si="16"/>
        <v>13</v>
      </c>
      <c r="B88" s="91"/>
      <c r="C88" s="81">
        <f t="shared" si="15"/>
        <v>0</v>
      </c>
      <c r="D88" s="91"/>
      <c r="E88" s="91"/>
      <c r="F88" s="91"/>
      <c r="G88" s="91"/>
      <c r="H88" s="91"/>
      <c r="I88" s="91"/>
      <c r="J88" s="91"/>
      <c r="K88" s="91"/>
      <c r="L88" s="91"/>
      <c r="M88" s="91"/>
      <c r="N88" s="91"/>
      <c r="O88" s="91"/>
    </row>
    <row r="89" spans="1:15">
      <c r="A89">
        <f t="shared" si="16"/>
        <v>14</v>
      </c>
      <c r="B89" s="91"/>
      <c r="C89" s="81">
        <f t="shared" si="15"/>
        <v>0</v>
      </c>
      <c r="D89" s="91"/>
      <c r="E89" s="91"/>
      <c r="F89" s="91"/>
      <c r="G89" s="91"/>
      <c r="H89" s="91"/>
      <c r="I89" s="91"/>
      <c r="J89" s="91"/>
      <c r="K89" s="91"/>
      <c r="L89" s="91"/>
      <c r="M89" s="91"/>
      <c r="N89" s="91"/>
      <c r="O89" s="91"/>
    </row>
    <row r="90" spans="1:15">
      <c r="A90">
        <f t="shared" si="16"/>
        <v>15</v>
      </c>
      <c r="B90" s="91"/>
      <c r="C90" s="81">
        <f t="shared" si="15"/>
        <v>0</v>
      </c>
      <c r="D90" s="91"/>
      <c r="E90" s="91"/>
      <c r="F90" s="91"/>
      <c r="G90" s="91"/>
      <c r="H90" s="91"/>
      <c r="I90" s="91"/>
      <c r="J90" s="91"/>
      <c r="K90" s="91"/>
      <c r="L90" s="91"/>
      <c r="M90" s="91"/>
      <c r="N90" s="91"/>
      <c r="O90" s="91"/>
    </row>
    <row r="91" spans="1:15">
      <c r="A91">
        <f t="shared" si="16"/>
        <v>16</v>
      </c>
      <c r="B91" s="91"/>
      <c r="C91" s="81">
        <f t="shared" si="15"/>
        <v>0</v>
      </c>
      <c r="D91" s="91"/>
      <c r="E91" s="91"/>
      <c r="F91" s="91"/>
      <c r="G91" s="91"/>
      <c r="H91" s="91"/>
      <c r="I91" s="91"/>
      <c r="J91" s="91"/>
      <c r="K91" s="91"/>
      <c r="L91" s="91"/>
      <c r="M91" s="91"/>
      <c r="N91" s="91"/>
      <c r="O91" s="91"/>
    </row>
    <row r="92" spans="1:15">
      <c r="A92">
        <f t="shared" si="16"/>
        <v>17</v>
      </c>
      <c r="B92" s="91"/>
      <c r="C92" s="81">
        <f t="shared" si="15"/>
        <v>0</v>
      </c>
      <c r="D92" s="91"/>
      <c r="E92" s="91"/>
      <c r="F92" s="91"/>
      <c r="G92" s="91"/>
      <c r="H92" s="91"/>
      <c r="I92" s="91"/>
      <c r="J92" s="91"/>
      <c r="K92" s="91"/>
      <c r="L92" s="91"/>
      <c r="M92" s="91"/>
      <c r="N92" s="91"/>
      <c r="O92" s="91"/>
    </row>
    <row r="93" spans="1:15">
      <c r="A93">
        <f t="shared" si="16"/>
        <v>18</v>
      </c>
      <c r="B93" s="91"/>
      <c r="C93" s="81">
        <f t="shared" si="15"/>
        <v>0</v>
      </c>
      <c r="D93" s="91"/>
      <c r="E93" s="91"/>
      <c r="F93" s="91"/>
      <c r="G93" s="91"/>
      <c r="H93" s="91"/>
      <c r="I93" s="91"/>
      <c r="J93" s="91"/>
      <c r="K93" s="91"/>
      <c r="L93" s="91"/>
      <c r="M93" s="91"/>
      <c r="N93" s="91"/>
      <c r="O93" s="91"/>
    </row>
    <row r="94" spans="1:15">
      <c r="A94">
        <f t="shared" si="16"/>
        <v>19</v>
      </c>
      <c r="B94" s="91"/>
      <c r="C94" s="81">
        <f t="shared" si="15"/>
        <v>0</v>
      </c>
      <c r="D94" s="91"/>
      <c r="E94" s="91"/>
      <c r="F94" s="91"/>
      <c r="G94" s="91"/>
      <c r="H94" s="91"/>
      <c r="I94" s="91"/>
      <c r="J94" s="91"/>
      <c r="K94" s="91"/>
      <c r="L94" s="91"/>
      <c r="M94" s="91"/>
      <c r="N94" s="91"/>
      <c r="O94" s="91"/>
    </row>
    <row r="95" spans="1:15">
      <c r="A95">
        <f t="shared" si="16"/>
        <v>20</v>
      </c>
      <c r="B95" s="91"/>
      <c r="C95" s="81">
        <f t="shared" si="15"/>
        <v>0</v>
      </c>
      <c r="D95" s="91"/>
      <c r="E95" s="91"/>
      <c r="F95" s="91"/>
      <c r="G95" s="91"/>
      <c r="H95" s="91"/>
      <c r="I95" s="91"/>
      <c r="J95" s="91"/>
      <c r="K95" s="91"/>
      <c r="L95" s="91"/>
      <c r="M95" s="91"/>
      <c r="N95" s="91"/>
      <c r="O95" s="91"/>
    </row>
    <row r="96" spans="1:15">
      <c r="A96">
        <f t="shared" si="16"/>
        <v>21</v>
      </c>
      <c r="B96" s="91"/>
      <c r="C96" s="81">
        <f t="shared" si="15"/>
        <v>0</v>
      </c>
      <c r="D96" s="91"/>
      <c r="E96" s="91"/>
      <c r="F96" s="91"/>
      <c r="G96" s="91"/>
      <c r="H96" s="91"/>
      <c r="I96" s="91"/>
      <c r="J96" s="91"/>
      <c r="K96" s="91"/>
      <c r="L96" s="91"/>
      <c r="M96" s="91"/>
      <c r="N96" s="91"/>
      <c r="O96" s="91"/>
    </row>
    <row r="97" spans="1:15">
      <c r="A97">
        <f t="shared" si="16"/>
        <v>22</v>
      </c>
      <c r="B97" s="91"/>
      <c r="C97" s="81">
        <f t="shared" si="15"/>
        <v>0</v>
      </c>
      <c r="D97" s="91"/>
      <c r="E97" s="91"/>
      <c r="F97" s="91"/>
      <c r="G97" s="91"/>
      <c r="H97" s="91"/>
      <c r="I97" s="91"/>
      <c r="J97" s="91"/>
      <c r="K97" s="91"/>
      <c r="L97" s="91"/>
      <c r="M97" s="91"/>
      <c r="N97" s="91"/>
      <c r="O97" s="91"/>
    </row>
    <row r="98" spans="1:15">
      <c r="A98">
        <f t="shared" si="16"/>
        <v>23</v>
      </c>
      <c r="B98" s="91"/>
      <c r="C98" s="81">
        <f t="shared" si="15"/>
        <v>0</v>
      </c>
      <c r="D98" s="91"/>
      <c r="E98" s="91"/>
      <c r="F98" s="91"/>
      <c r="G98" s="91"/>
      <c r="H98" s="91"/>
      <c r="I98" s="91"/>
      <c r="J98" s="91"/>
      <c r="K98" s="91"/>
      <c r="L98" s="91"/>
      <c r="M98" s="91"/>
      <c r="N98" s="91"/>
      <c r="O98" s="91"/>
    </row>
    <row r="99" spans="1:15">
      <c r="A99">
        <f t="shared" si="16"/>
        <v>24</v>
      </c>
      <c r="B99" s="91"/>
      <c r="C99" s="81">
        <f t="shared" si="15"/>
        <v>0</v>
      </c>
      <c r="D99" s="91"/>
      <c r="E99" s="91"/>
      <c r="F99" s="91"/>
      <c r="G99" s="91"/>
      <c r="H99" s="91"/>
      <c r="I99" s="91"/>
      <c r="J99" s="91"/>
      <c r="K99" s="91"/>
      <c r="L99" s="91"/>
      <c r="M99" s="91"/>
      <c r="N99" s="91"/>
      <c r="O99" s="91"/>
    </row>
    <row r="100" spans="1:15">
      <c r="A100">
        <f t="shared" si="16"/>
        <v>25</v>
      </c>
      <c r="B100" s="91"/>
      <c r="C100" s="81">
        <f t="shared" si="15"/>
        <v>0</v>
      </c>
      <c r="D100" s="91"/>
      <c r="E100" s="91"/>
      <c r="F100" s="91"/>
      <c r="G100" s="91"/>
      <c r="H100" s="91"/>
      <c r="I100" s="91"/>
      <c r="J100" s="91"/>
      <c r="K100" s="91"/>
      <c r="L100" s="91"/>
      <c r="M100" s="91"/>
      <c r="N100" s="91"/>
      <c r="O100" s="91"/>
    </row>
    <row r="101" spans="1:15">
      <c r="A101">
        <f t="shared" si="16"/>
        <v>26</v>
      </c>
      <c r="B101" s="91"/>
      <c r="C101" s="81">
        <f t="shared" si="15"/>
        <v>0</v>
      </c>
      <c r="D101" s="91"/>
      <c r="E101" s="91"/>
      <c r="F101" s="91"/>
      <c r="G101" s="91"/>
      <c r="H101" s="91"/>
      <c r="I101" s="91"/>
      <c r="J101" s="91"/>
      <c r="K101" s="91"/>
      <c r="L101" s="91"/>
      <c r="M101" s="91"/>
      <c r="N101" s="91"/>
      <c r="O101" s="91"/>
    </row>
    <row r="102" spans="1:15">
      <c r="A102">
        <f t="shared" si="16"/>
        <v>27</v>
      </c>
      <c r="B102" s="91"/>
      <c r="C102" s="81">
        <f t="shared" si="15"/>
        <v>0</v>
      </c>
      <c r="D102" s="91"/>
      <c r="E102" s="91"/>
      <c r="F102" s="91"/>
      <c r="G102" s="91"/>
      <c r="H102" s="91"/>
      <c r="I102" s="91"/>
      <c r="J102" s="91"/>
      <c r="K102" s="91"/>
      <c r="L102" s="91"/>
      <c r="M102" s="91"/>
      <c r="N102" s="91"/>
      <c r="O102" s="91"/>
    </row>
    <row r="103" spans="1:15">
      <c r="A103">
        <f t="shared" si="16"/>
        <v>28</v>
      </c>
      <c r="B103" s="91"/>
      <c r="C103" s="81">
        <f t="shared" si="15"/>
        <v>0</v>
      </c>
      <c r="D103" s="91"/>
      <c r="E103" s="91"/>
      <c r="F103" s="91"/>
      <c r="G103" s="91"/>
      <c r="H103" s="91"/>
      <c r="I103" s="91"/>
      <c r="J103" s="91"/>
      <c r="K103" s="91"/>
      <c r="L103" s="91"/>
      <c r="M103" s="91"/>
      <c r="N103" s="91"/>
      <c r="O103" s="91"/>
    </row>
    <row r="104" spans="1:15">
      <c r="A104">
        <f t="shared" si="16"/>
        <v>29</v>
      </c>
      <c r="B104" s="91"/>
      <c r="C104" s="81">
        <f t="shared" si="15"/>
        <v>0</v>
      </c>
      <c r="D104" s="91"/>
      <c r="E104" s="91"/>
      <c r="F104" s="91"/>
      <c r="G104" s="91"/>
      <c r="H104" s="91"/>
      <c r="I104" s="91"/>
      <c r="J104" s="91"/>
      <c r="K104" s="91"/>
      <c r="L104" s="91"/>
      <c r="M104" s="91"/>
      <c r="N104" s="91"/>
      <c r="O104" s="91"/>
    </row>
    <row r="105" spans="1:15">
      <c r="A105">
        <f t="shared" si="16"/>
        <v>30</v>
      </c>
      <c r="B105" s="91"/>
      <c r="C105" s="81">
        <f t="shared" si="15"/>
        <v>0</v>
      </c>
      <c r="D105" s="91"/>
      <c r="E105" s="91"/>
      <c r="F105" s="91"/>
      <c r="G105" s="91"/>
      <c r="H105" s="91"/>
      <c r="I105" s="91"/>
      <c r="J105" s="91"/>
      <c r="K105" s="91"/>
      <c r="L105" s="91"/>
      <c r="M105" s="91"/>
      <c r="N105" s="91"/>
      <c r="O105" s="91"/>
    </row>
    <row r="108" spans="1:15" ht="20.25">
      <c r="B108" s="98" t="s">
        <v>117</v>
      </c>
    </row>
    <row r="109" spans="1:15">
      <c r="B109" s="3"/>
    </row>
    <row r="110" spans="1:15">
      <c r="B110" s="3" t="s">
        <v>118</v>
      </c>
    </row>
    <row r="111" spans="1:15">
      <c r="B111" s="3" t="s">
        <v>119</v>
      </c>
    </row>
    <row r="112" spans="1:15">
      <c r="B112" s="3" t="s">
        <v>120</v>
      </c>
    </row>
    <row r="113" spans="2:2">
      <c r="B113" s="3" t="s">
        <v>121</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sheetPr>
    <tabColor rgb="FF002060"/>
  </sheetPr>
  <dimension ref="B1:B36"/>
  <sheetViews>
    <sheetView workbookViewId="0">
      <selection activeCell="B5" sqref="B5"/>
    </sheetView>
  </sheetViews>
  <sheetFormatPr defaultRowHeight="15"/>
  <cols>
    <col min="2" max="2" width="163.85546875" customWidth="1"/>
  </cols>
  <sheetData>
    <row r="1" spans="2:2">
      <c r="B1" s="116"/>
    </row>
    <row r="2" spans="2:2">
      <c r="B2" s="116"/>
    </row>
    <row r="3" spans="2:2">
      <c r="B3" s="116"/>
    </row>
    <row r="4" spans="2:2">
      <c r="B4" s="116"/>
    </row>
    <row r="5" spans="2:2">
      <c r="B5" s="116"/>
    </row>
    <row r="6" spans="2:2">
      <c r="B6" s="116"/>
    </row>
    <row r="7" spans="2:2">
      <c r="B7" s="116"/>
    </row>
    <row r="8" spans="2:2">
      <c r="B8" s="116"/>
    </row>
    <row r="9" spans="2:2">
      <c r="B9" s="116"/>
    </row>
    <row r="10" spans="2:2">
      <c r="B10" s="116"/>
    </row>
    <row r="11" spans="2:2">
      <c r="B11" s="116"/>
    </row>
    <row r="12" spans="2:2">
      <c r="B12" s="116"/>
    </row>
    <row r="13" spans="2:2">
      <c r="B13" s="116"/>
    </row>
    <row r="14" spans="2:2">
      <c r="B14" s="116"/>
    </row>
    <row r="15" spans="2:2">
      <c r="B15" s="116"/>
    </row>
    <row r="16" spans="2:2">
      <c r="B16" s="116"/>
    </row>
    <row r="17" spans="2:2">
      <c r="B17" s="116"/>
    </row>
    <row r="18" spans="2:2">
      <c r="B18" s="116"/>
    </row>
    <row r="19" spans="2:2">
      <c r="B19" s="116"/>
    </row>
    <row r="20" spans="2:2">
      <c r="B20" s="116"/>
    </row>
    <row r="21" spans="2:2">
      <c r="B21" s="116"/>
    </row>
    <row r="22" spans="2:2">
      <c r="B22" s="116"/>
    </row>
    <row r="23" spans="2:2">
      <c r="B23" s="116"/>
    </row>
    <row r="24" spans="2:2">
      <c r="B24" s="116"/>
    </row>
    <row r="25" spans="2:2">
      <c r="B25" s="116"/>
    </row>
    <row r="26" spans="2:2">
      <c r="B26" s="116"/>
    </row>
    <row r="27" spans="2:2">
      <c r="B27" s="116"/>
    </row>
    <row r="28" spans="2:2">
      <c r="B28" s="116"/>
    </row>
    <row r="29" spans="2:2">
      <c r="B29" s="116"/>
    </row>
    <row r="30" spans="2:2">
      <c r="B30" s="116"/>
    </row>
    <row r="31" spans="2:2">
      <c r="B31" s="116"/>
    </row>
    <row r="32" spans="2:2">
      <c r="B32" s="116"/>
    </row>
    <row r="33" spans="2:2">
      <c r="B33" s="116"/>
    </row>
    <row r="34" spans="2:2">
      <c r="B34" s="116"/>
    </row>
    <row r="35" spans="2:2">
      <c r="B35" s="116"/>
    </row>
    <row r="36" spans="2:2">
      <c r="B36" s="1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1:C10"/>
  <sheetViews>
    <sheetView workbookViewId="0">
      <selection activeCell="A19" sqref="A19"/>
    </sheetView>
  </sheetViews>
  <sheetFormatPr defaultRowHeight="15"/>
  <cols>
    <col min="2" max="2" width="21.5703125" customWidth="1"/>
    <col min="3" max="3" width="13.85546875" customWidth="1"/>
  </cols>
  <sheetData>
    <row r="1" spans="2:3" ht="15.75" thickBot="1"/>
    <row r="2" spans="2:3" ht="15.75" thickBot="1">
      <c r="C2" s="69">
        <f>SUM(C3:C10)</f>
        <v>0.91200000001117587</v>
      </c>
    </row>
    <row r="3" spans="2:3">
      <c r="B3" t="s">
        <v>198</v>
      </c>
      <c r="C3">
        <f>'План Інв'!B1</f>
        <v>0</v>
      </c>
    </row>
    <row r="4" spans="2:3">
      <c r="B4" t="s">
        <v>199</v>
      </c>
      <c r="C4" s="1">
        <f>'План БДР'!E1</f>
        <v>0</v>
      </c>
    </row>
    <row r="5" spans="2:3">
      <c r="B5" t="s">
        <v>200</v>
      </c>
      <c r="C5" s="1">
        <f>'План ЗП'!DF2</f>
        <v>0</v>
      </c>
    </row>
    <row r="6" spans="2:3">
      <c r="B6" t="s">
        <v>201</v>
      </c>
      <c r="C6">
        <f>'План Баланс'!B1</f>
        <v>0.91200000001117587</v>
      </c>
    </row>
    <row r="7" spans="2:3">
      <c r="B7" t="s">
        <v>202</v>
      </c>
      <c r="C7">
        <f>'Інвестиції '!B1</f>
        <v>0</v>
      </c>
    </row>
    <row r="8" spans="2:3">
      <c r="B8" t="s">
        <v>203</v>
      </c>
      <c r="C8" s="1">
        <f>'БДР - год'!E2</f>
        <v>0</v>
      </c>
    </row>
    <row r="9" spans="2:3">
      <c r="B9" t="s">
        <v>164</v>
      </c>
      <c r="C9" s="1">
        <f>ЗП!DF2</f>
        <v>0</v>
      </c>
    </row>
    <row r="10" spans="2:3">
      <c r="B10" t="s">
        <v>204</v>
      </c>
      <c r="C10">
        <f>'Баланс- год'!B1</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V500"/>
  <sheetViews>
    <sheetView workbookViewId="0">
      <pane ySplit="3" topLeftCell="A4" activePane="bottomLeft" state="frozen"/>
      <selection pane="bottomLeft" activeCell="E10" sqref="E10"/>
    </sheetView>
  </sheetViews>
  <sheetFormatPr defaultRowHeight="15"/>
  <cols>
    <col min="1" max="1" width="11.5703125" customWidth="1"/>
    <col min="2" max="2" width="33" customWidth="1"/>
    <col min="3" max="3" width="11.140625" customWidth="1"/>
    <col min="4" max="4" width="10.7109375" customWidth="1"/>
    <col min="5" max="6" width="13" customWidth="1"/>
    <col min="7" max="7" width="18.85546875" customWidth="1"/>
    <col min="8" max="9" width="13.42578125" customWidth="1"/>
  </cols>
  <sheetData>
    <row r="1" spans="1:22" ht="15.75" thickBot="1">
      <c r="B1" s="69">
        <f>F2-G2-H2-I2</f>
        <v>0</v>
      </c>
      <c r="H1" s="108"/>
      <c r="I1" s="118"/>
      <c r="J1" s="159" t="s">
        <v>182</v>
      </c>
      <c r="K1" s="160"/>
      <c r="L1" s="160"/>
      <c r="M1" s="160"/>
      <c r="N1" s="160"/>
      <c r="O1" s="160"/>
      <c r="P1" s="160"/>
      <c r="Q1" s="160"/>
      <c r="R1" s="160"/>
      <c r="S1" s="160"/>
      <c r="T1" s="160"/>
      <c r="U1" s="160"/>
      <c r="V1" s="161"/>
    </row>
    <row r="2" spans="1:22" ht="15.75" thickBot="1">
      <c r="F2" s="5">
        <f t="shared" ref="F2:V2" si="0">SUM(F4:F500)</f>
        <v>49533</v>
      </c>
      <c r="G2" s="5">
        <f t="shared" si="0"/>
        <v>0</v>
      </c>
      <c r="H2" s="5">
        <f t="shared" si="0"/>
        <v>49533</v>
      </c>
      <c r="I2" s="5">
        <f t="shared" si="0"/>
        <v>0</v>
      </c>
      <c r="J2" s="5">
        <f t="shared" si="0"/>
        <v>3533</v>
      </c>
      <c r="K2" s="5">
        <f t="shared" si="0"/>
        <v>26000</v>
      </c>
      <c r="L2" s="5">
        <f t="shared" si="0"/>
        <v>20000</v>
      </c>
      <c r="M2" s="5">
        <f t="shared" si="0"/>
        <v>0</v>
      </c>
      <c r="N2" s="5">
        <f t="shared" si="0"/>
        <v>0</v>
      </c>
      <c r="O2" s="5">
        <f t="shared" si="0"/>
        <v>0</v>
      </c>
      <c r="P2" s="5">
        <f t="shared" si="0"/>
        <v>0</v>
      </c>
      <c r="Q2" s="5">
        <f t="shared" si="0"/>
        <v>0</v>
      </c>
      <c r="R2" s="5">
        <f t="shared" si="0"/>
        <v>0</v>
      </c>
      <c r="S2" s="5">
        <f t="shared" si="0"/>
        <v>0</v>
      </c>
      <c r="T2" s="5">
        <f t="shared" si="0"/>
        <v>0</v>
      </c>
      <c r="U2" s="5">
        <f t="shared" si="0"/>
        <v>0</v>
      </c>
      <c r="V2" s="5">
        <f t="shared" si="0"/>
        <v>49533</v>
      </c>
    </row>
    <row r="3" spans="1:22" ht="48" thickBot="1">
      <c r="A3" s="103"/>
      <c r="B3" s="103" t="s">
        <v>134</v>
      </c>
      <c r="C3" s="104" t="s">
        <v>127</v>
      </c>
      <c r="D3" s="103" t="s">
        <v>135</v>
      </c>
      <c r="E3" s="104" t="s">
        <v>183</v>
      </c>
      <c r="F3" s="104" t="s">
        <v>184</v>
      </c>
      <c r="G3" s="104" t="s">
        <v>185</v>
      </c>
      <c r="H3" s="104" t="s">
        <v>186</v>
      </c>
      <c r="I3" s="104" t="s">
        <v>187</v>
      </c>
      <c r="J3" s="105">
        <v>1</v>
      </c>
      <c r="K3" s="101">
        <v>2</v>
      </c>
      <c r="L3" s="101">
        <v>3</v>
      </c>
      <c r="M3" s="101">
        <v>4</v>
      </c>
      <c r="N3" s="101">
        <v>5</v>
      </c>
      <c r="O3" s="101">
        <v>6</v>
      </c>
      <c r="P3" s="101">
        <v>7</v>
      </c>
      <c r="Q3" s="101">
        <v>8</v>
      </c>
      <c r="R3" s="101">
        <v>9</v>
      </c>
      <c r="S3" s="101">
        <v>10</v>
      </c>
      <c r="T3" s="101">
        <v>11</v>
      </c>
      <c r="U3" s="101">
        <v>12</v>
      </c>
      <c r="V3" s="101" t="s">
        <v>129</v>
      </c>
    </row>
    <row r="4" spans="1:22" ht="28.5" customHeight="1">
      <c r="A4" s="60" t="s">
        <v>219</v>
      </c>
      <c r="B4" s="60" t="s">
        <v>220</v>
      </c>
      <c r="C4" s="60" t="s">
        <v>220</v>
      </c>
      <c r="D4" s="60">
        <v>1</v>
      </c>
      <c r="E4" s="60">
        <v>1958</v>
      </c>
      <c r="F4" s="99">
        <f t="shared" ref="F4:F67" si="1">D4*E4</f>
        <v>1958</v>
      </c>
      <c r="G4" s="147"/>
      <c r="H4" s="112">
        <f>V4</f>
        <v>1958</v>
      </c>
      <c r="I4" s="112">
        <f t="shared" ref="I4:I67" si="2">F4-G4-H4</f>
        <v>0</v>
      </c>
      <c r="J4" s="61">
        <v>1958</v>
      </c>
      <c r="K4" s="61"/>
      <c r="L4" s="61"/>
      <c r="M4" s="61"/>
      <c r="N4" s="61"/>
      <c r="O4" s="61"/>
      <c r="P4" s="61"/>
      <c r="Q4" s="61"/>
      <c r="R4" s="61"/>
      <c r="S4" s="61"/>
      <c r="T4" s="61"/>
      <c r="U4" s="61"/>
      <c r="V4" s="2">
        <f>SUM(J4:U4)</f>
        <v>1958</v>
      </c>
    </row>
    <row r="5" spans="1:22">
      <c r="A5" s="61" t="s">
        <v>221</v>
      </c>
      <c r="B5" s="61" t="s">
        <v>220</v>
      </c>
      <c r="C5" s="60" t="s">
        <v>220</v>
      </c>
      <c r="D5" s="60">
        <v>1</v>
      </c>
      <c r="E5" s="60">
        <v>1575</v>
      </c>
      <c r="F5" s="99">
        <f t="shared" si="1"/>
        <v>1575</v>
      </c>
      <c r="G5" s="147"/>
      <c r="H5" s="112">
        <f t="shared" ref="H5:H68" si="3">V5</f>
        <v>1575</v>
      </c>
      <c r="I5" s="112">
        <f t="shared" si="2"/>
        <v>0</v>
      </c>
      <c r="J5" s="61">
        <v>1575</v>
      </c>
      <c r="K5" s="61"/>
      <c r="L5" s="61"/>
      <c r="M5" s="61"/>
      <c r="N5" s="61"/>
      <c r="O5" s="61"/>
      <c r="P5" s="61"/>
      <c r="Q5" s="61"/>
      <c r="R5" s="61"/>
      <c r="S5" s="61"/>
      <c r="T5" s="61"/>
      <c r="U5" s="61"/>
      <c r="V5" s="2">
        <f t="shared" ref="V5:V68" si="4">SUM(J5:U5)</f>
        <v>1575</v>
      </c>
    </row>
    <row r="6" spans="1:22">
      <c r="A6" s="61" t="s">
        <v>222</v>
      </c>
      <c r="B6" s="61" t="s">
        <v>220</v>
      </c>
      <c r="C6" s="60" t="s">
        <v>220</v>
      </c>
      <c r="D6" s="60">
        <v>2</v>
      </c>
      <c r="E6" s="60">
        <v>9000</v>
      </c>
      <c r="F6" s="99">
        <f t="shared" si="1"/>
        <v>18000</v>
      </c>
      <c r="G6" s="147"/>
      <c r="H6" s="112">
        <f t="shared" si="3"/>
        <v>18000</v>
      </c>
      <c r="I6" s="112">
        <f t="shared" si="2"/>
        <v>0</v>
      </c>
      <c r="J6" s="61"/>
      <c r="K6" s="61">
        <v>18000</v>
      </c>
      <c r="L6" s="61"/>
      <c r="M6" s="61"/>
      <c r="N6" s="61"/>
      <c r="O6" s="61"/>
      <c r="P6" s="61"/>
      <c r="Q6" s="61"/>
      <c r="R6" s="61"/>
      <c r="S6" s="61"/>
      <c r="T6" s="61"/>
      <c r="U6" s="61"/>
      <c r="V6" s="2">
        <f t="shared" si="4"/>
        <v>18000</v>
      </c>
    </row>
    <row r="7" spans="1:22">
      <c r="A7" s="61" t="s">
        <v>223</v>
      </c>
      <c r="B7" s="61" t="s">
        <v>220</v>
      </c>
      <c r="C7" s="60" t="s">
        <v>220</v>
      </c>
      <c r="D7" s="60">
        <v>1</v>
      </c>
      <c r="E7" s="60">
        <v>8000</v>
      </c>
      <c r="F7" s="99">
        <f t="shared" si="1"/>
        <v>8000</v>
      </c>
      <c r="G7" s="147"/>
      <c r="H7" s="112">
        <f t="shared" si="3"/>
        <v>8000</v>
      </c>
      <c r="I7" s="112">
        <f t="shared" si="2"/>
        <v>0</v>
      </c>
      <c r="J7" s="61"/>
      <c r="K7" s="61">
        <v>8000</v>
      </c>
      <c r="L7" s="61"/>
      <c r="M7" s="61"/>
      <c r="N7" s="61"/>
      <c r="O7" s="61"/>
      <c r="P7" s="61"/>
      <c r="Q7" s="61"/>
      <c r="R7" s="61"/>
      <c r="S7" s="61"/>
      <c r="T7" s="61"/>
      <c r="U7" s="61"/>
      <c r="V7" s="2">
        <f t="shared" si="4"/>
        <v>8000</v>
      </c>
    </row>
    <row r="8" spans="1:22">
      <c r="A8" s="61" t="s">
        <v>224</v>
      </c>
      <c r="B8" s="61" t="s">
        <v>220</v>
      </c>
      <c r="C8" s="60" t="s">
        <v>220</v>
      </c>
      <c r="D8" s="60">
        <v>2</v>
      </c>
      <c r="E8" s="60">
        <v>10000</v>
      </c>
      <c r="F8" s="99">
        <f t="shared" si="1"/>
        <v>20000</v>
      </c>
      <c r="G8" s="147"/>
      <c r="H8" s="112">
        <f t="shared" si="3"/>
        <v>20000</v>
      </c>
      <c r="I8" s="112">
        <f t="shared" si="2"/>
        <v>0</v>
      </c>
      <c r="J8" s="61" t="s">
        <v>225</v>
      </c>
      <c r="K8" s="61"/>
      <c r="L8" s="61">
        <v>20000</v>
      </c>
      <c r="M8" s="61"/>
      <c r="N8" s="61"/>
      <c r="O8" s="61"/>
      <c r="P8" s="61"/>
      <c r="Q8" s="61"/>
      <c r="R8" s="61"/>
      <c r="S8" s="61"/>
      <c r="T8" s="61"/>
      <c r="U8" s="61"/>
      <c r="V8" s="2">
        <f t="shared" si="4"/>
        <v>20000</v>
      </c>
    </row>
    <row r="9" spans="1:22">
      <c r="A9" s="61"/>
      <c r="B9" s="61"/>
      <c r="C9" s="61"/>
      <c r="D9" s="61"/>
      <c r="E9" s="61"/>
      <c r="F9" s="99">
        <f t="shared" si="1"/>
        <v>0</v>
      </c>
      <c r="G9" s="147"/>
      <c r="H9" s="112">
        <f t="shared" si="3"/>
        <v>0</v>
      </c>
      <c r="I9" s="112">
        <f t="shared" si="2"/>
        <v>0</v>
      </c>
      <c r="J9" s="61"/>
      <c r="K9" s="61"/>
      <c r="L9" s="61"/>
      <c r="M9" s="61"/>
      <c r="N9" s="61"/>
      <c r="O9" s="61"/>
      <c r="P9" s="61"/>
      <c r="Q9" s="61"/>
      <c r="R9" s="61"/>
      <c r="S9" s="61"/>
      <c r="T9" s="61"/>
      <c r="U9" s="61"/>
      <c r="V9" s="2">
        <f t="shared" si="4"/>
        <v>0</v>
      </c>
    </row>
    <row r="10" spans="1:22">
      <c r="A10" s="61"/>
      <c r="B10" s="61"/>
      <c r="C10" s="61"/>
      <c r="D10" s="61"/>
      <c r="E10" s="61"/>
      <c r="F10" s="99">
        <f t="shared" si="1"/>
        <v>0</v>
      </c>
      <c r="G10" s="147"/>
      <c r="H10" s="112">
        <f t="shared" si="3"/>
        <v>0</v>
      </c>
      <c r="I10" s="112">
        <f t="shared" si="2"/>
        <v>0</v>
      </c>
      <c r="J10" s="61"/>
      <c r="K10" s="61"/>
      <c r="L10" s="61"/>
      <c r="M10" s="61"/>
      <c r="N10" s="61"/>
      <c r="O10" s="61"/>
      <c r="P10" s="61"/>
      <c r="Q10" s="61"/>
      <c r="R10" s="61"/>
      <c r="S10" s="61"/>
      <c r="T10" s="61"/>
      <c r="U10" s="61"/>
      <c r="V10" s="2">
        <f t="shared" si="4"/>
        <v>0</v>
      </c>
    </row>
    <row r="11" spans="1:22">
      <c r="A11" s="61"/>
      <c r="B11" s="61"/>
      <c r="C11" s="61"/>
      <c r="D11" s="61"/>
      <c r="E11" s="61"/>
      <c r="F11" s="99">
        <f t="shared" si="1"/>
        <v>0</v>
      </c>
      <c r="G11" s="147"/>
      <c r="H11" s="112">
        <f t="shared" si="3"/>
        <v>0</v>
      </c>
      <c r="I11" s="112">
        <f t="shared" si="2"/>
        <v>0</v>
      </c>
      <c r="J11" s="61"/>
      <c r="K11" s="61"/>
      <c r="L11" s="61"/>
      <c r="M11" s="61"/>
      <c r="N11" s="61"/>
      <c r="O11" s="61"/>
      <c r="P11" s="61"/>
      <c r="Q11" s="61"/>
      <c r="R11" s="61"/>
      <c r="S11" s="61"/>
      <c r="T11" s="61"/>
      <c r="U11" s="61"/>
      <c r="V11" s="2">
        <f t="shared" si="4"/>
        <v>0</v>
      </c>
    </row>
    <row r="12" spans="1:22">
      <c r="A12" s="61"/>
      <c r="B12" s="61"/>
      <c r="C12" s="61"/>
      <c r="D12" s="61"/>
      <c r="E12" s="61"/>
      <c r="F12" s="99">
        <f t="shared" si="1"/>
        <v>0</v>
      </c>
      <c r="G12" s="147"/>
      <c r="H12" s="112">
        <f t="shared" si="3"/>
        <v>0</v>
      </c>
      <c r="I12" s="112">
        <f t="shared" si="2"/>
        <v>0</v>
      </c>
      <c r="J12" s="61"/>
      <c r="K12" s="61"/>
      <c r="L12" s="61"/>
      <c r="M12" s="61"/>
      <c r="N12" s="61"/>
      <c r="O12" s="61"/>
      <c r="P12" s="61"/>
      <c r="Q12" s="61"/>
      <c r="R12" s="61"/>
      <c r="S12" s="61"/>
      <c r="T12" s="61"/>
      <c r="U12" s="61"/>
      <c r="V12" s="2">
        <f t="shared" si="4"/>
        <v>0</v>
      </c>
    </row>
    <row r="13" spans="1:22">
      <c r="A13" s="61"/>
      <c r="B13" s="61"/>
      <c r="C13" s="61"/>
      <c r="D13" s="61"/>
      <c r="E13" s="61"/>
      <c r="F13" s="99">
        <f t="shared" si="1"/>
        <v>0</v>
      </c>
      <c r="G13" s="147"/>
      <c r="H13" s="112">
        <f t="shared" si="3"/>
        <v>0</v>
      </c>
      <c r="I13" s="112">
        <f t="shared" si="2"/>
        <v>0</v>
      </c>
      <c r="J13" s="61"/>
      <c r="K13" s="61"/>
      <c r="L13" s="61"/>
      <c r="M13" s="61"/>
      <c r="N13" s="61"/>
      <c r="O13" s="61"/>
      <c r="P13" s="61"/>
      <c r="Q13" s="61"/>
      <c r="R13" s="61"/>
      <c r="S13" s="61"/>
      <c r="T13" s="61"/>
      <c r="U13" s="61"/>
      <c r="V13" s="2">
        <f t="shared" si="4"/>
        <v>0</v>
      </c>
    </row>
    <row r="14" spans="1:22">
      <c r="A14" s="61"/>
      <c r="B14" s="61"/>
      <c r="C14" s="61"/>
      <c r="D14" s="61"/>
      <c r="E14" s="61"/>
      <c r="F14" s="99">
        <f t="shared" si="1"/>
        <v>0</v>
      </c>
      <c r="G14" s="147"/>
      <c r="H14" s="112">
        <f t="shared" si="3"/>
        <v>0</v>
      </c>
      <c r="I14" s="112">
        <f t="shared" si="2"/>
        <v>0</v>
      </c>
      <c r="J14" s="61"/>
      <c r="K14" s="61"/>
      <c r="L14" s="61"/>
      <c r="M14" s="61"/>
      <c r="N14" s="61"/>
      <c r="O14" s="61"/>
      <c r="P14" s="61"/>
      <c r="Q14" s="61"/>
      <c r="R14" s="61"/>
      <c r="S14" s="61"/>
      <c r="T14" s="61"/>
      <c r="U14" s="61"/>
      <c r="V14" s="2">
        <f t="shared" si="4"/>
        <v>0</v>
      </c>
    </row>
    <row r="15" spans="1:22">
      <c r="A15" s="61"/>
      <c r="B15" s="61"/>
      <c r="C15" s="61"/>
      <c r="D15" s="61"/>
      <c r="E15" s="61"/>
      <c r="F15" s="99">
        <f t="shared" si="1"/>
        <v>0</v>
      </c>
      <c r="G15" s="147"/>
      <c r="H15" s="112">
        <f t="shared" si="3"/>
        <v>0</v>
      </c>
      <c r="I15" s="112">
        <f t="shared" si="2"/>
        <v>0</v>
      </c>
      <c r="J15" s="61"/>
      <c r="K15" s="61"/>
      <c r="L15" s="61"/>
      <c r="M15" s="61"/>
      <c r="N15" s="61"/>
      <c r="O15" s="61"/>
      <c r="P15" s="61"/>
      <c r="Q15" s="61"/>
      <c r="R15" s="61"/>
      <c r="S15" s="61"/>
      <c r="T15" s="61"/>
      <c r="U15" s="61"/>
      <c r="V15" s="2">
        <f t="shared" si="4"/>
        <v>0</v>
      </c>
    </row>
    <row r="16" spans="1:22">
      <c r="A16" s="61"/>
      <c r="B16" s="61"/>
      <c r="C16" s="61"/>
      <c r="D16" s="61"/>
      <c r="E16" s="61"/>
      <c r="F16" s="99">
        <f t="shared" si="1"/>
        <v>0</v>
      </c>
      <c r="G16" s="147"/>
      <c r="H16" s="112">
        <f t="shared" si="3"/>
        <v>0</v>
      </c>
      <c r="I16" s="112">
        <f t="shared" si="2"/>
        <v>0</v>
      </c>
      <c r="J16" s="61"/>
      <c r="K16" s="61"/>
      <c r="L16" s="61"/>
      <c r="M16" s="61"/>
      <c r="N16" s="61"/>
      <c r="O16" s="61"/>
      <c r="P16" s="61"/>
      <c r="Q16" s="61"/>
      <c r="R16" s="61"/>
      <c r="S16" s="61"/>
      <c r="T16" s="61"/>
      <c r="U16" s="61"/>
      <c r="V16" s="2">
        <f t="shared" si="4"/>
        <v>0</v>
      </c>
    </row>
    <row r="17" spans="1:22">
      <c r="A17" s="61"/>
      <c r="B17" s="61"/>
      <c r="C17" s="61"/>
      <c r="D17" s="61"/>
      <c r="E17" s="61"/>
      <c r="F17" s="99">
        <f t="shared" si="1"/>
        <v>0</v>
      </c>
      <c r="G17" s="147"/>
      <c r="H17" s="112">
        <f t="shared" si="3"/>
        <v>0</v>
      </c>
      <c r="I17" s="112">
        <f t="shared" si="2"/>
        <v>0</v>
      </c>
      <c r="J17" s="61"/>
      <c r="K17" s="61"/>
      <c r="L17" s="61"/>
      <c r="M17" s="61"/>
      <c r="N17" s="61"/>
      <c r="O17" s="61"/>
      <c r="P17" s="61"/>
      <c r="Q17" s="61"/>
      <c r="R17" s="61"/>
      <c r="S17" s="61"/>
      <c r="T17" s="61"/>
      <c r="U17" s="61"/>
      <c r="V17" s="2">
        <f t="shared" si="4"/>
        <v>0</v>
      </c>
    </row>
    <row r="18" spans="1:22">
      <c r="A18" s="61"/>
      <c r="B18" s="61"/>
      <c r="C18" s="61"/>
      <c r="D18" s="61"/>
      <c r="E18" s="61"/>
      <c r="F18" s="99">
        <f t="shared" si="1"/>
        <v>0</v>
      </c>
      <c r="G18" s="147"/>
      <c r="H18" s="112">
        <f t="shared" si="3"/>
        <v>0</v>
      </c>
      <c r="I18" s="112">
        <f t="shared" si="2"/>
        <v>0</v>
      </c>
      <c r="J18" s="61"/>
      <c r="K18" s="61"/>
      <c r="L18" s="61"/>
      <c r="M18" s="61"/>
      <c r="N18" s="61"/>
      <c r="O18" s="61"/>
      <c r="P18" s="61"/>
      <c r="Q18" s="61"/>
      <c r="R18" s="61"/>
      <c r="S18" s="61"/>
      <c r="T18" s="61"/>
      <c r="U18" s="61"/>
      <c r="V18" s="2">
        <f t="shared" si="4"/>
        <v>0</v>
      </c>
    </row>
    <row r="19" spans="1:22">
      <c r="A19" s="61"/>
      <c r="B19" s="61"/>
      <c r="C19" s="61"/>
      <c r="D19" s="61"/>
      <c r="E19" s="61"/>
      <c r="F19" s="99">
        <f t="shared" si="1"/>
        <v>0</v>
      </c>
      <c r="G19" s="147"/>
      <c r="H19" s="112">
        <f t="shared" si="3"/>
        <v>0</v>
      </c>
      <c r="I19" s="112">
        <f t="shared" si="2"/>
        <v>0</v>
      </c>
      <c r="J19" s="61"/>
      <c r="K19" s="61"/>
      <c r="L19" s="61"/>
      <c r="M19" s="61"/>
      <c r="N19" s="61"/>
      <c r="O19" s="61"/>
      <c r="P19" s="61"/>
      <c r="Q19" s="61"/>
      <c r="R19" s="61"/>
      <c r="S19" s="61"/>
      <c r="T19" s="61"/>
      <c r="U19" s="61"/>
      <c r="V19" s="2">
        <f t="shared" si="4"/>
        <v>0</v>
      </c>
    </row>
    <row r="20" spans="1:22">
      <c r="A20" s="61"/>
      <c r="B20" s="61"/>
      <c r="C20" s="61"/>
      <c r="D20" s="61"/>
      <c r="E20" s="61"/>
      <c r="F20" s="99">
        <f t="shared" si="1"/>
        <v>0</v>
      </c>
      <c r="G20" s="147"/>
      <c r="H20" s="112">
        <f t="shared" si="3"/>
        <v>0</v>
      </c>
      <c r="I20" s="112">
        <f t="shared" si="2"/>
        <v>0</v>
      </c>
      <c r="J20" s="61"/>
      <c r="K20" s="61"/>
      <c r="L20" s="61"/>
      <c r="M20" s="61"/>
      <c r="N20" s="61"/>
      <c r="O20" s="61"/>
      <c r="P20" s="61"/>
      <c r="Q20" s="61"/>
      <c r="R20" s="61"/>
      <c r="S20" s="61"/>
      <c r="T20" s="61"/>
      <c r="U20" s="61"/>
      <c r="V20" s="2">
        <f t="shared" si="4"/>
        <v>0</v>
      </c>
    </row>
    <row r="21" spans="1:22">
      <c r="A21" s="61"/>
      <c r="B21" s="61"/>
      <c r="C21" s="61"/>
      <c r="D21" s="61"/>
      <c r="E21" s="61"/>
      <c r="F21" s="99">
        <f t="shared" si="1"/>
        <v>0</v>
      </c>
      <c r="G21" s="147"/>
      <c r="H21" s="112">
        <f t="shared" si="3"/>
        <v>0</v>
      </c>
      <c r="I21" s="112">
        <f t="shared" si="2"/>
        <v>0</v>
      </c>
      <c r="J21" s="61"/>
      <c r="K21" s="61"/>
      <c r="L21" s="61"/>
      <c r="M21" s="61"/>
      <c r="N21" s="61"/>
      <c r="O21" s="61"/>
      <c r="P21" s="61"/>
      <c r="Q21" s="61"/>
      <c r="R21" s="61"/>
      <c r="S21" s="61"/>
      <c r="T21" s="61"/>
      <c r="U21" s="61"/>
      <c r="V21" s="2">
        <f t="shared" si="4"/>
        <v>0</v>
      </c>
    </row>
    <row r="22" spans="1:22">
      <c r="A22" s="61"/>
      <c r="B22" s="61"/>
      <c r="C22" s="61"/>
      <c r="D22" s="61"/>
      <c r="E22" s="61"/>
      <c r="F22" s="99">
        <f t="shared" si="1"/>
        <v>0</v>
      </c>
      <c r="G22" s="147"/>
      <c r="H22" s="112">
        <f t="shared" si="3"/>
        <v>0</v>
      </c>
      <c r="I22" s="112">
        <f t="shared" si="2"/>
        <v>0</v>
      </c>
      <c r="J22" s="61"/>
      <c r="K22" s="61"/>
      <c r="L22" s="61"/>
      <c r="M22" s="61"/>
      <c r="N22" s="61"/>
      <c r="O22" s="61"/>
      <c r="P22" s="61"/>
      <c r="Q22" s="61"/>
      <c r="R22" s="61"/>
      <c r="S22" s="61"/>
      <c r="T22" s="61"/>
      <c r="U22" s="61"/>
      <c r="V22" s="2">
        <f t="shared" si="4"/>
        <v>0</v>
      </c>
    </row>
    <row r="23" spans="1:22">
      <c r="A23" s="61"/>
      <c r="B23" s="61"/>
      <c r="C23" s="61"/>
      <c r="D23" s="61"/>
      <c r="E23" s="61"/>
      <c r="F23" s="99">
        <f t="shared" si="1"/>
        <v>0</v>
      </c>
      <c r="G23" s="147"/>
      <c r="H23" s="112">
        <f t="shared" si="3"/>
        <v>0</v>
      </c>
      <c r="I23" s="112">
        <f t="shared" si="2"/>
        <v>0</v>
      </c>
      <c r="J23" s="61"/>
      <c r="K23" s="61"/>
      <c r="L23" s="61"/>
      <c r="M23" s="61"/>
      <c r="N23" s="61"/>
      <c r="O23" s="61"/>
      <c r="P23" s="61"/>
      <c r="Q23" s="61"/>
      <c r="R23" s="61"/>
      <c r="S23" s="61"/>
      <c r="T23" s="61"/>
      <c r="U23" s="61"/>
      <c r="V23" s="2">
        <f t="shared" si="4"/>
        <v>0</v>
      </c>
    </row>
    <row r="24" spans="1:22">
      <c r="A24" s="61"/>
      <c r="B24" s="61"/>
      <c r="C24" s="61"/>
      <c r="D24" s="61"/>
      <c r="E24" s="61"/>
      <c r="F24" s="99">
        <f t="shared" si="1"/>
        <v>0</v>
      </c>
      <c r="G24" s="147"/>
      <c r="H24" s="112">
        <f t="shared" si="3"/>
        <v>0</v>
      </c>
      <c r="I24" s="112">
        <f t="shared" si="2"/>
        <v>0</v>
      </c>
      <c r="J24" s="61"/>
      <c r="K24" s="61"/>
      <c r="L24" s="61"/>
      <c r="M24" s="61"/>
      <c r="N24" s="61"/>
      <c r="O24" s="61"/>
      <c r="P24" s="61"/>
      <c r="Q24" s="61"/>
      <c r="R24" s="61"/>
      <c r="S24" s="61"/>
      <c r="T24" s="61"/>
      <c r="U24" s="61"/>
      <c r="V24" s="2">
        <f t="shared" si="4"/>
        <v>0</v>
      </c>
    </row>
    <row r="25" spans="1:22">
      <c r="A25" s="61"/>
      <c r="B25" s="61"/>
      <c r="C25" s="61"/>
      <c r="D25" s="61"/>
      <c r="E25" s="61"/>
      <c r="F25" s="99">
        <f t="shared" si="1"/>
        <v>0</v>
      </c>
      <c r="G25" s="147"/>
      <c r="H25" s="112">
        <f t="shared" si="3"/>
        <v>0</v>
      </c>
      <c r="I25" s="112">
        <f t="shared" si="2"/>
        <v>0</v>
      </c>
      <c r="J25" s="61"/>
      <c r="K25" s="61"/>
      <c r="L25" s="61"/>
      <c r="M25" s="61"/>
      <c r="N25" s="61"/>
      <c r="O25" s="61"/>
      <c r="P25" s="61"/>
      <c r="Q25" s="61"/>
      <c r="R25" s="61"/>
      <c r="S25" s="61"/>
      <c r="T25" s="61"/>
      <c r="U25" s="61"/>
      <c r="V25" s="2">
        <f t="shared" si="4"/>
        <v>0</v>
      </c>
    </row>
    <row r="26" spans="1:22">
      <c r="A26" s="61"/>
      <c r="B26" s="61"/>
      <c r="C26" s="61"/>
      <c r="D26" s="61"/>
      <c r="E26" s="61"/>
      <c r="F26" s="99">
        <f t="shared" si="1"/>
        <v>0</v>
      </c>
      <c r="G26" s="147"/>
      <c r="H26" s="112">
        <f t="shared" si="3"/>
        <v>0</v>
      </c>
      <c r="I26" s="112">
        <f t="shared" si="2"/>
        <v>0</v>
      </c>
      <c r="J26" s="61"/>
      <c r="K26" s="61"/>
      <c r="L26" s="61"/>
      <c r="M26" s="61"/>
      <c r="N26" s="61"/>
      <c r="O26" s="61"/>
      <c r="P26" s="61"/>
      <c r="Q26" s="61"/>
      <c r="R26" s="61"/>
      <c r="S26" s="61"/>
      <c r="T26" s="61"/>
      <c r="U26" s="61"/>
      <c r="V26" s="2">
        <f t="shared" si="4"/>
        <v>0</v>
      </c>
    </row>
    <row r="27" spans="1:22">
      <c r="A27" s="61"/>
      <c r="B27" s="61"/>
      <c r="C27" s="61"/>
      <c r="D27" s="61"/>
      <c r="E27" s="61"/>
      <c r="F27" s="99">
        <f t="shared" si="1"/>
        <v>0</v>
      </c>
      <c r="G27" s="147"/>
      <c r="H27" s="112">
        <f t="shared" si="3"/>
        <v>0</v>
      </c>
      <c r="I27" s="112">
        <f t="shared" si="2"/>
        <v>0</v>
      </c>
      <c r="J27" s="61"/>
      <c r="K27" s="61"/>
      <c r="L27" s="61"/>
      <c r="M27" s="61"/>
      <c r="N27" s="61"/>
      <c r="O27" s="61"/>
      <c r="P27" s="61"/>
      <c r="Q27" s="61"/>
      <c r="R27" s="61"/>
      <c r="S27" s="61"/>
      <c r="T27" s="61"/>
      <c r="U27" s="61"/>
      <c r="V27" s="2">
        <f t="shared" si="4"/>
        <v>0</v>
      </c>
    </row>
    <row r="28" spans="1:22">
      <c r="A28" s="61"/>
      <c r="B28" s="61"/>
      <c r="C28" s="61"/>
      <c r="D28" s="61"/>
      <c r="E28" s="61"/>
      <c r="F28" s="99">
        <f t="shared" si="1"/>
        <v>0</v>
      </c>
      <c r="G28" s="147"/>
      <c r="H28" s="112">
        <f t="shared" si="3"/>
        <v>0</v>
      </c>
      <c r="I28" s="112">
        <f t="shared" si="2"/>
        <v>0</v>
      </c>
      <c r="J28" s="61"/>
      <c r="K28" s="61"/>
      <c r="L28" s="61"/>
      <c r="M28" s="61"/>
      <c r="N28" s="61"/>
      <c r="O28" s="61"/>
      <c r="P28" s="61"/>
      <c r="Q28" s="61"/>
      <c r="R28" s="61"/>
      <c r="S28" s="61"/>
      <c r="T28" s="61"/>
      <c r="U28" s="61"/>
      <c r="V28" s="2">
        <f t="shared" si="4"/>
        <v>0</v>
      </c>
    </row>
    <row r="29" spans="1:22">
      <c r="A29" s="61"/>
      <c r="B29" s="61"/>
      <c r="C29" s="61"/>
      <c r="D29" s="61"/>
      <c r="E29" s="61"/>
      <c r="F29" s="99">
        <f t="shared" si="1"/>
        <v>0</v>
      </c>
      <c r="G29" s="147"/>
      <c r="H29" s="112">
        <f t="shared" si="3"/>
        <v>0</v>
      </c>
      <c r="I29" s="112">
        <f t="shared" si="2"/>
        <v>0</v>
      </c>
      <c r="J29" s="61"/>
      <c r="K29" s="61"/>
      <c r="L29" s="61"/>
      <c r="M29" s="61"/>
      <c r="N29" s="61"/>
      <c r="O29" s="61"/>
      <c r="P29" s="61"/>
      <c r="Q29" s="61"/>
      <c r="R29" s="61"/>
      <c r="S29" s="61"/>
      <c r="T29" s="61"/>
      <c r="U29" s="61"/>
      <c r="V29" s="2">
        <f t="shared" si="4"/>
        <v>0</v>
      </c>
    </row>
    <row r="30" spans="1:22">
      <c r="A30" s="61"/>
      <c r="B30" s="61"/>
      <c r="C30" s="61"/>
      <c r="D30" s="61"/>
      <c r="E30" s="61"/>
      <c r="F30" s="99">
        <f t="shared" si="1"/>
        <v>0</v>
      </c>
      <c r="G30" s="147"/>
      <c r="H30" s="112">
        <f t="shared" si="3"/>
        <v>0</v>
      </c>
      <c r="I30" s="112">
        <f t="shared" si="2"/>
        <v>0</v>
      </c>
      <c r="J30" s="61"/>
      <c r="K30" s="61"/>
      <c r="L30" s="61"/>
      <c r="M30" s="61"/>
      <c r="N30" s="61"/>
      <c r="O30" s="61"/>
      <c r="P30" s="61"/>
      <c r="Q30" s="61"/>
      <c r="R30" s="61"/>
      <c r="S30" s="61"/>
      <c r="T30" s="61"/>
      <c r="U30" s="61"/>
      <c r="V30" s="2">
        <f t="shared" si="4"/>
        <v>0</v>
      </c>
    </row>
    <row r="31" spans="1:22">
      <c r="A31" s="61"/>
      <c r="B31" s="61"/>
      <c r="C31" s="61"/>
      <c r="D31" s="61"/>
      <c r="E31" s="61"/>
      <c r="F31" s="99">
        <f t="shared" si="1"/>
        <v>0</v>
      </c>
      <c r="G31" s="147"/>
      <c r="H31" s="112">
        <f t="shared" si="3"/>
        <v>0</v>
      </c>
      <c r="I31" s="112">
        <f t="shared" si="2"/>
        <v>0</v>
      </c>
      <c r="J31" s="61"/>
      <c r="K31" s="61"/>
      <c r="L31" s="61"/>
      <c r="M31" s="61"/>
      <c r="N31" s="61"/>
      <c r="O31" s="61"/>
      <c r="P31" s="61"/>
      <c r="Q31" s="61"/>
      <c r="R31" s="61"/>
      <c r="S31" s="61"/>
      <c r="T31" s="61"/>
      <c r="U31" s="61"/>
      <c r="V31" s="2">
        <f t="shared" si="4"/>
        <v>0</v>
      </c>
    </row>
    <row r="32" spans="1:22">
      <c r="A32" s="61"/>
      <c r="B32" s="61"/>
      <c r="C32" s="61"/>
      <c r="D32" s="61"/>
      <c r="E32" s="61"/>
      <c r="F32" s="99">
        <f t="shared" si="1"/>
        <v>0</v>
      </c>
      <c r="G32" s="147"/>
      <c r="H32" s="112">
        <f t="shared" si="3"/>
        <v>0</v>
      </c>
      <c r="I32" s="112">
        <f t="shared" si="2"/>
        <v>0</v>
      </c>
      <c r="J32" s="61"/>
      <c r="K32" s="61"/>
      <c r="L32" s="61"/>
      <c r="M32" s="61"/>
      <c r="N32" s="61"/>
      <c r="O32" s="61"/>
      <c r="P32" s="61"/>
      <c r="Q32" s="61"/>
      <c r="R32" s="61"/>
      <c r="S32" s="61"/>
      <c r="T32" s="61"/>
      <c r="U32" s="61"/>
      <c r="V32" s="2">
        <f t="shared" si="4"/>
        <v>0</v>
      </c>
    </row>
    <row r="33" spans="1:22">
      <c r="A33" s="61"/>
      <c r="B33" s="61"/>
      <c r="C33" s="61"/>
      <c r="D33" s="61"/>
      <c r="E33" s="61"/>
      <c r="F33" s="99">
        <f t="shared" si="1"/>
        <v>0</v>
      </c>
      <c r="G33" s="147"/>
      <c r="H33" s="112">
        <f t="shared" si="3"/>
        <v>0</v>
      </c>
      <c r="I33" s="112">
        <f t="shared" si="2"/>
        <v>0</v>
      </c>
      <c r="J33" s="61"/>
      <c r="K33" s="61"/>
      <c r="L33" s="61"/>
      <c r="M33" s="61"/>
      <c r="N33" s="61"/>
      <c r="O33" s="61"/>
      <c r="P33" s="61"/>
      <c r="Q33" s="61"/>
      <c r="R33" s="61"/>
      <c r="S33" s="61"/>
      <c r="T33" s="61"/>
      <c r="U33" s="61"/>
      <c r="V33" s="2">
        <f t="shared" si="4"/>
        <v>0</v>
      </c>
    </row>
    <row r="34" spans="1:22">
      <c r="A34" s="61"/>
      <c r="B34" s="61"/>
      <c r="C34" s="61"/>
      <c r="D34" s="61"/>
      <c r="E34" s="61"/>
      <c r="F34" s="99">
        <f t="shared" si="1"/>
        <v>0</v>
      </c>
      <c r="G34" s="147"/>
      <c r="H34" s="112">
        <f t="shared" si="3"/>
        <v>0</v>
      </c>
      <c r="I34" s="112">
        <f t="shared" si="2"/>
        <v>0</v>
      </c>
      <c r="J34" s="61"/>
      <c r="K34" s="61"/>
      <c r="L34" s="61"/>
      <c r="M34" s="61"/>
      <c r="N34" s="61"/>
      <c r="O34" s="61"/>
      <c r="P34" s="61"/>
      <c r="Q34" s="61"/>
      <c r="R34" s="61"/>
      <c r="S34" s="61"/>
      <c r="T34" s="61"/>
      <c r="U34" s="61"/>
      <c r="V34" s="2">
        <f t="shared" si="4"/>
        <v>0</v>
      </c>
    </row>
    <row r="35" spans="1:22">
      <c r="A35" s="61"/>
      <c r="B35" s="61"/>
      <c r="C35" s="61"/>
      <c r="D35" s="61"/>
      <c r="E35" s="61"/>
      <c r="F35" s="99">
        <f t="shared" si="1"/>
        <v>0</v>
      </c>
      <c r="G35" s="147"/>
      <c r="H35" s="112">
        <f t="shared" si="3"/>
        <v>0</v>
      </c>
      <c r="I35" s="112">
        <f t="shared" si="2"/>
        <v>0</v>
      </c>
      <c r="J35" s="61"/>
      <c r="K35" s="61"/>
      <c r="L35" s="61"/>
      <c r="M35" s="61"/>
      <c r="N35" s="61"/>
      <c r="O35" s="61"/>
      <c r="P35" s="61"/>
      <c r="Q35" s="61"/>
      <c r="R35" s="61"/>
      <c r="S35" s="61"/>
      <c r="T35" s="61"/>
      <c r="U35" s="61"/>
      <c r="V35" s="2">
        <f t="shared" si="4"/>
        <v>0</v>
      </c>
    </row>
    <row r="36" spans="1:22">
      <c r="A36" s="61"/>
      <c r="B36" s="61"/>
      <c r="C36" s="61"/>
      <c r="D36" s="61"/>
      <c r="E36" s="61"/>
      <c r="F36" s="99">
        <f t="shared" si="1"/>
        <v>0</v>
      </c>
      <c r="G36" s="147"/>
      <c r="H36" s="112">
        <f t="shared" si="3"/>
        <v>0</v>
      </c>
      <c r="I36" s="112">
        <f t="shared" si="2"/>
        <v>0</v>
      </c>
      <c r="J36" s="61"/>
      <c r="K36" s="61"/>
      <c r="L36" s="61"/>
      <c r="M36" s="61"/>
      <c r="N36" s="61"/>
      <c r="O36" s="61"/>
      <c r="P36" s="61"/>
      <c r="Q36" s="61"/>
      <c r="R36" s="61"/>
      <c r="S36" s="61"/>
      <c r="T36" s="61"/>
      <c r="U36" s="61"/>
      <c r="V36" s="2">
        <f t="shared" si="4"/>
        <v>0</v>
      </c>
    </row>
    <row r="37" spans="1:22">
      <c r="A37" s="61"/>
      <c r="B37" s="61"/>
      <c r="C37" s="61"/>
      <c r="D37" s="61"/>
      <c r="E37" s="61"/>
      <c r="F37" s="99">
        <f t="shared" si="1"/>
        <v>0</v>
      </c>
      <c r="G37" s="147"/>
      <c r="H37" s="112">
        <f t="shared" si="3"/>
        <v>0</v>
      </c>
      <c r="I37" s="112">
        <f t="shared" si="2"/>
        <v>0</v>
      </c>
      <c r="J37" s="61"/>
      <c r="K37" s="61"/>
      <c r="L37" s="61"/>
      <c r="M37" s="61"/>
      <c r="N37" s="61"/>
      <c r="O37" s="61"/>
      <c r="P37" s="61"/>
      <c r="Q37" s="61"/>
      <c r="R37" s="61"/>
      <c r="S37" s="61"/>
      <c r="T37" s="61"/>
      <c r="U37" s="61"/>
      <c r="V37" s="2">
        <f t="shared" si="4"/>
        <v>0</v>
      </c>
    </row>
    <row r="38" spans="1:22">
      <c r="A38" s="61"/>
      <c r="B38" s="61"/>
      <c r="C38" s="61"/>
      <c r="D38" s="61"/>
      <c r="E38" s="61"/>
      <c r="F38" s="99">
        <f t="shared" si="1"/>
        <v>0</v>
      </c>
      <c r="G38" s="147"/>
      <c r="H38" s="112">
        <f t="shared" si="3"/>
        <v>0</v>
      </c>
      <c r="I38" s="112">
        <f t="shared" si="2"/>
        <v>0</v>
      </c>
      <c r="J38" s="61"/>
      <c r="K38" s="61"/>
      <c r="L38" s="61"/>
      <c r="M38" s="61"/>
      <c r="N38" s="61"/>
      <c r="O38" s="61"/>
      <c r="P38" s="61"/>
      <c r="Q38" s="61"/>
      <c r="R38" s="61"/>
      <c r="S38" s="61"/>
      <c r="T38" s="61"/>
      <c r="U38" s="61"/>
      <c r="V38" s="2">
        <f t="shared" si="4"/>
        <v>0</v>
      </c>
    </row>
    <row r="39" spans="1:22">
      <c r="A39" s="61"/>
      <c r="B39" s="61"/>
      <c r="C39" s="61"/>
      <c r="D39" s="61"/>
      <c r="E39" s="61"/>
      <c r="F39" s="99">
        <f t="shared" si="1"/>
        <v>0</v>
      </c>
      <c r="G39" s="147"/>
      <c r="H39" s="112">
        <f t="shared" si="3"/>
        <v>0</v>
      </c>
      <c r="I39" s="112">
        <f t="shared" si="2"/>
        <v>0</v>
      </c>
      <c r="J39" s="61"/>
      <c r="K39" s="61"/>
      <c r="L39" s="61"/>
      <c r="M39" s="61"/>
      <c r="N39" s="61"/>
      <c r="O39" s="61"/>
      <c r="P39" s="61"/>
      <c r="Q39" s="61"/>
      <c r="R39" s="61"/>
      <c r="S39" s="61"/>
      <c r="T39" s="61"/>
      <c r="U39" s="61"/>
      <c r="V39" s="2">
        <f t="shared" si="4"/>
        <v>0</v>
      </c>
    </row>
    <row r="40" spans="1:22">
      <c r="A40" s="61"/>
      <c r="B40" s="61"/>
      <c r="C40" s="61"/>
      <c r="D40" s="61"/>
      <c r="E40" s="61"/>
      <c r="F40" s="99">
        <f t="shared" si="1"/>
        <v>0</v>
      </c>
      <c r="G40" s="147"/>
      <c r="H40" s="112">
        <f t="shared" si="3"/>
        <v>0</v>
      </c>
      <c r="I40" s="112">
        <f t="shared" si="2"/>
        <v>0</v>
      </c>
      <c r="J40" s="61"/>
      <c r="K40" s="61"/>
      <c r="L40" s="61"/>
      <c r="M40" s="61"/>
      <c r="N40" s="61"/>
      <c r="O40" s="61"/>
      <c r="P40" s="61"/>
      <c r="Q40" s="61"/>
      <c r="R40" s="61"/>
      <c r="S40" s="61"/>
      <c r="T40" s="61"/>
      <c r="U40" s="61"/>
      <c r="V40" s="2">
        <f t="shared" si="4"/>
        <v>0</v>
      </c>
    </row>
    <row r="41" spans="1:22">
      <c r="A41" s="61"/>
      <c r="B41" s="61"/>
      <c r="C41" s="61"/>
      <c r="D41" s="61"/>
      <c r="E41" s="61"/>
      <c r="F41" s="99">
        <f t="shared" si="1"/>
        <v>0</v>
      </c>
      <c r="G41" s="147"/>
      <c r="H41" s="112">
        <f t="shared" si="3"/>
        <v>0</v>
      </c>
      <c r="I41" s="112">
        <f t="shared" si="2"/>
        <v>0</v>
      </c>
      <c r="J41" s="61"/>
      <c r="K41" s="61"/>
      <c r="L41" s="61"/>
      <c r="M41" s="61"/>
      <c r="N41" s="61"/>
      <c r="O41" s="61"/>
      <c r="P41" s="61"/>
      <c r="Q41" s="61"/>
      <c r="R41" s="61"/>
      <c r="S41" s="61"/>
      <c r="T41" s="61"/>
      <c r="U41" s="61"/>
      <c r="V41" s="2">
        <f t="shared" si="4"/>
        <v>0</v>
      </c>
    </row>
    <row r="42" spans="1:22">
      <c r="A42" s="61"/>
      <c r="B42" s="61"/>
      <c r="C42" s="61"/>
      <c r="D42" s="61"/>
      <c r="E42" s="61"/>
      <c r="F42" s="99">
        <f t="shared" si="1"/>
        <v>0</v>
      </c>
      <c r="G42" s="147"/>
      <c r="H42" s="112">
        <f t="shared" si="3"/>
        <v>0</v>
      </c>
      <c r="I42" s="112">
        <f t="shared" si="2"/>
        <v>0</v>
      </c>
      <c r="J42" s="61"/>
      <c r="K42" s="61"/>
      <c r="L42" s="61"/>
      <c r="M42" s="61"/>
      <c r="N42" s="61"/>
      <c r="O42" s="61"/>
      <c r="P42" s="61"/>
      <c r="Q42" s="61"/>
      <c r="R42" s="61"/>
      <c r="S42" s="61"/>
      <c r="T42" s="61"/>
      <c r="U42" s="61"/>
      <c r="V42" s="2">
        <f t="shared" si="4"/>
        <v>0</v>
      </c>
    </row>
    <row r="43" spans="1:22">
      <c r="A43" s="61"/>
      <c r="B43" s="61"/>
      <c r="C43" s="61"/>
      <c r="D43" s="61"/>
      <c r="E43" s="61"/>
      <c r="F43" s="99">
        <f t="shared" si="1"/>
        <v>0</v>
      </c>
      <c r="G43" s="147"/>
      <c r="H43" s="112">
        <f t="shared" si="3"/>
        <v>0</v>
      </c>
      <c r="I43" s="112">
        <f t="shared" si="2"/>
        <v>0</v>
      </c>
      <c r="J43" s="61"/>
      <c r="K43" s="61"/>
      <c r="L43" s="61"/>
      <c r="M43" s="61"/>
      <c r="N43" s="61"/>
      <c r="O43" s="61"/>
      <c r="P43" s="61"/>
      <c r="Q43" s="61"/>
      <c r="R43" s="61"/>
      <c r="S43" s="61"/>
      <c r="T43" s="61"/>
      <c r="U43" s="61"/>
      <c r="V43" s="2">
        <f t="shared" si="4"/>
        <v>0</v>
      </c>
    </row>
    <row r="44" spans="1:22">
      <c r="A44" s="61"/>
      <c r="B44" s="61"/>
      <c r="C44" s="61"/>
      <c r="D44" s="61"/>
      <c r="E44" s="61"/>
      <c r="F44" s="99">
        <f t="shared" si="1"/>
        <v>0</v>
      </c>
      <c r="G44" s="147"/>
      <c r="H44" s="112">
        <f t="shared" si="3"/>
        <v>0</v>
      </c>
      <c r="I44" s="112">
        <f t="shared" si="2"/>
        <v>0</v>
      </c>
      <c r="J44" s="61"/>
      <c r="K44" s="61"/>
      <c r="L44" s="61"/>
      <c r="M44" s="61"/>
      <c r="N44" s="61"/>
      <c r="O44" s="61"/>
      <c r="P44" s="61"/>
      <c r="Q44" s="61"/>
      <c r="R44" s="61"/>
      <c r="S44" s="61"/>
      <c r="T44" s="61"/>
      <c r="U44" s="61"/>
      <c r="V44" s="2">
        <f t="shared" si="4"/>
        <v>0</v>
      </c>
    </row>
    <row r="45" spans="1:22">
      <c r="A45" s="61"/>
      <c r="B45" s="61"/>
      <c r="C45" s="61"/>
      <c r="D45" s="61"/>
      <c r="E45" s="61"/>
      <c r="F45" s="99">
        <f t="shared" si="1"/>
        <v>0</v>
      </c>
      <c r="G45" s="147"/>
      <c r="H45" s="112">
        <f t="shared" si="3"/>
        <v>0</v>
      </c>
      <c r="I45" s="112">
        <f t="shared" si="2"/>
        <v>0</v>
      </c>
      <c r="J45" s="61"/>
      <c r="K45" s="61"/>
      <c r="L45" s="61"/>
      <c r="M45" s="61"/>
      <c r="N45" s="61"/>
      <c r="O45" s="61"/>
      <c r="P45" s="61"/>
      <c r="Q45" s="61"/>
      <c r="R45" s="61"/>
      <c r="S45" s="61"/>
      <c r="T45" s="61"/>
      <c r="U45" s="61"/>
      <c r="V45" s="2">
        <f t="shared" si="4"/>
        <v>0</v>
      </c>
    </row>
    <row r="46" spans="1:22">
      <c r="A46" s="61"/>
      <c r="B46" s="61"/>
      <c r="C46" s="61"/>
      <c r="D46" s="61"/>
      <c r="E46" s="61"/>
      <c r="F46" s="99">
        <f t="shared" si="1"/>
        <v>0</v>
      </c>
      <c r="G46" s="147"/>
      <c r="H46" s="112">
        <f t="shared" si="3"/>
        <v>0</v>
      </c>
      <c r="I46" s="112">
        <f t="shared" si="2"/>
        <v>0</v>
      </c>
      <c r="J46" s="61"/>
      <c r="K46" s="61"/>
      <c r="L46" s="61"/>
      <c r="M46" s="61"/>
      <c r="N46" s="61"/>
      <c r="O46" s="61"/>
      <c r="P46" s="61"/>
      <c r="Q46" s="61"/>
      <c r="R46" s="61"/>
      <c r="S46" s="61"/>
      <c r="T46" s="61"/>
      <c r="U46" s="61"/>
      <c r="V46" s="2">
        <f t="shared" si="4"/>
        <v>0</v>
      </c>
    </row>
    <row r="47" spans="1:22">
      <c r="A47" s="61"/>
      <c r="B47" s="61"/>
      <c r="C47" s="61"/>
      <c r="D47" s="61"/>
      <c r="E47" s="61"/>
      <c r="F47" s="99">
        <f t="shared" si="1"/>
        <v>0</v>
      </c>
      <c r="G47" s="147"/>
      <c r="H47" s="112">
        <f t="shared" si="3"/>
        <v>0</v>
      </c>
      <c r="I47" s="112">
        <f t="shared" si="2"/>
        <v>0</v>
      </c>
      <c r="J47" s="61"/>
      <c r="K47" s="61"/>
      <c r="L47" s="61"/>
      <c r="M47" s="61"/>
      <c r="N47" s="61"/>
      <c r="O47" s="61"/>
      <c r="P47" s="61"/>
      <c r="Q47" s="61"/>
      <c r="R47" s="61"/>
      <c r="S47" s="61"/>
      <c r="T47" s="61"/>
      <c r="U47" s="61"/>
      <c r="V47" s="2">
        <f t="shared" si="4"/>
        <v>0</v>
      </c>
    </row>
    <row r="48" spans="1:22">
      <c r="A48" s="61"/>
      <c r="B48" s="61"/>
      <c r="C48" s="61"/>
      <c r="D48" s="61"/>
      <c r="E48" s="61"/>
      <c r="F48" s="99">
        <f t="shared" si="1"/>
        <v>0</v>
      </c>
      <c r="G48" s="147"/>
      <c r="H48" s="112">
        <f t="shared" si="3"/>
        <v>0</v>
      </c>
      <c r="I48" s="112">
        <f t="shared" si="2"/>
        <v>0</v>
      </c>
      <c r="J48" s="61"/>
      <c r="K48" s="61"/>
      <c r="L48" s="61"/>
      <c r="M48" s="61"/>
      <c r="N48" s="61"/>
      <c r="O48" s="61"/>
      <c r="P48" s="61"/>
      <c r="Q48" s="61"/>
      <c r="R48" s="61"/>
      <c r="S48" s="61"/>
      <c r="T48" s="61"/>
      <c r="U48" s="61"/>
      <c r="V48" s="2">
        <f t="shared" si="4"/>
        <v>0</v>
      </c>
    </row>
    <row r="49" spans="1:22">
      <c r="A49" s="61"/>
      <c r="B49" s="61"/>
      <c r="C49" s="61"/>
      <c r="D49" s="61"/>
      <c r="E49" s="61"/>
      <c r="F49" s="99">
        <f t="shared" si="1"/>
        <v>0</v>
      </c>
      <c r="G49" s="147"/>
      <c r="H49" s="112">
        <f t="shared" si="3"/>
        <v>0</v>
      </c>
      <c r="I49" s="112">
        <f t="shared" si="2"/>
        <v>0</v>
      </c>
      <c r="J49" s="61"/>
      <c r="K49" s="61"/>
      <c r="L49" s="61"/>
      <c r="M49" s="61"/>
      <c r="N49" s="61"/>
      <c r="O49" s="61"/>
      <c r="P49" s="61"/>
      <c r="Q49" s="61"/>
      <c r="R49" s="61"/>
      <c r="S49" s="61"/>
      <c r="T49" s="61"/>
      <c r="U49" s="61"/>
      <c r="V49" s="2">
        <f t="shared" si="4"/>
        <v>0</v>
      </c>
    </row>
    <row r="50" spans="1:22">
      <c r="A50" s="61"/>
      <c r="B50" s="61"/>
      <c r="C50" s="61"/>
      <c r="D50" s="61"/>
      <c r="E50" s="61"/>
      <c r="F50" s="99">
        <f t="shared" si="1"/>
        <v>0</v>
      </c>
      <c r="G50" s="147"/>
      <c r="H50" s="112">
        <f t="shared" si="3"/>
        <v>0</v>
      </c>
      <c r="I50" s="112">
        <f t="shared" si="2"/>
        <v>0</v>
      </c>
      <c r="J50" s="61"/>
      <c r="K50" s="61"/>
      <c r="L50" s="61"/>
      <c r="M50" s="61"/>
      <c r="N50" s="61"/>
      <c r="O50" s="61"/>
      <c r="P50" s="61"/>
      <c r="Q50" s="61"/>
      <c r="R50" s="61"/>
      <c r="S50" s="61"/>
      <c r="T50" s="61"/>
      <c r="U50" s="61"/>
      <c r="V50" s="2">
        <f t="shared" si="4"/>
        <v>0</v>
      </c>
    </row>
    <row r="51" spans="1:22">
      <c r="A51" s="61"/>
      <c r="B51" s="61"/>
      <c r="C51" s="61"/>
      <c r="D51" s="61"/>
      <c r="E51" s="61"/>
      <c r="F51" s="99">
        <f t="shared" si="1"/>
        <v>0</v>
      </c>
      <c r="G51" s="147"/>
      <c r="H51" s="112">
        <f t="shared" si="3"/>
        <v>0</v>
      </c>
      <c r="I51" s="112">
        <f t="shared" si="2"/>
        <v>0</v>
      </c>
      <c r="J51" s="61"/>
      <c r="K51" s="61"/>
      <c r="L51" s="61"/>
      <c r="M51" s="61"/>
      <c r="N51" s="61"/>
      <c r="O51" s="61"/>
      <c r="P51" s="61"/>
      <c r="Q51" s="61"/>
      <c r="R51" s="61"/>
      <c r="S51" s="61"/>
      <c r="T51" s="61"/>
      <c r="U51" s="61"/>
      <c r="V51" s="2">
        <f t="shared" si="4"/>
        <v>0</v>
      </c>
    </row>
    <row r="52" spans="1:22">
      <c r="A52" s="61"/>
      <c r="B52" s="61"/>
      <c r="C52" s="61"/>
      <c r="D52" s="61"/>
      <c r="E52" s="61"/>
      <c r="F52" s="99">
        <f t="shared" si="1"/>
        <v>0</v>
      </c>
      <c r="G52" s="147"/>
      <c r="H52" s="112">
        <f t="shared" si="3"/>
        <v>0</v>
      </c>
      <c r="I52" s="112">
        <f t="shared" si="2"/>
        <v>0</v>
      </c>
      <c r="J52" s="61"/>
      <c r="K52" s="61"/>
      <c r="L52" s="61"/>
      <c r="M52" s="61"/>
      <c r="N52" s="61"/>
      <c r="O52" s="61"/>
      <c r="P52" s="61"/>
      <c r="Q52" s="61"/>
      <c r="R52" s="61"/>
      <c r="S52" s="61"/>
      <c r="T52" s="61"/>
      <c r="U52" s="61"/>
      <c r="V52" s="2">
        <f t="shared" si="4"/>
        <v>0</v>
      </c>
    </row>
    <row r="53" spans="1:22">
      <c r="A53" s="61"/>
      <c r="B53" s="61"/>
      <c r="C53" s="61"/>
      <c r="D53" s="61"/>
      <c r="E53" s="61"/>
      <c r="F53" s="99">
        <f t="shared" si="1"/>
        <v>0</v>
      </c>
      <c r="G53" s="147"/>
      <c r="H53" s="112">
        <f t="shared" si="3"/>
        <v>0</v>
      </c>
      <c r="I53" s="112">
        <f t="shared" si="2"/>
        <v>0</v>
      </c>
      <c r="J53" s="61"/>
      <c r="K53" s="61"/>
      <c r="L53" s="61"/>
      <c r="M53" s="61"/>
      <c r="N53" s="61"/>
      <c r="O53" s="61"/>
      <c r="P53" s="61"/>
      <c r="Q53" s="61"/>
      <c r="R53" s="61"/>
      <c r="S53" s="61"/>
      <c r="T53" s="61"/>
      <c r="U53" s="61"/>
      <c r="V53" s="2">
        <f t="shared" si="4"/>
        <v>0</v>
      </c>
    </row>
    <row r="54" spans="1:22">
      <c r="A54" s="61"/>
      <c r="B54" s="61"/>
      <c r="C54" s="61"/>
      <c r="D54" s="61"/>
      <c r="E54" s="61"/>
      <c r="F54" s="99">
        <f t="shared" si="1"/>
        <v>0</v>
      </c>
      <c r="G54" s="147"/>
      <c r="H54" s="112">
        <f t="shared" si="3"/>
        <v>0</v>
      </c>
      <c r="I54" s="112">
        <f t="shared" si="2"/>
        <v>0</v>
      </c>
      <c r="J54" s="61"/>
      <c r="K54" s="61"/>
      <c r="L54" s="61"/>
      <c r="M54" s="61"/>
      <c r="N54" s="61"/>
      <c r="O54" s="61"/>
      <c r="P54" s="61"/>
      <c r="Q54" s="61"/>
      <c r="R54" s="61"/>
      <c r="S54" s="61"/>
      <c r="T54" s="61"/>
      <c r="U54" s="61"/>
      <c r="V54" s="2">
        <f t="shared" si="4"/>
        <v>0</v>
      </c>
    </row>
    <row r="55" spans="1:22">
      <c r="A55" s="61"/>
      <c r="B55" s="61"/>
      <c r="C55" s="61"/>
      <c r="D55" s="61"/>
      <c r="E55" s="61"/>
      <c r="F55" s="99">
        <f t="shared" si="1"/>
        <v>0</v>
      </c>
      <c r="G55" s="147"/>
      <c r="H55" s="112">
        <f t="shared" si="3"/>
        <v>0</v>
      </c>
      <c r="I55" s="112">
        <f t="shared" si="2"/>
        <v>0</v>
      </c>
      <c r="J55" s="61"/>
      <c r="K55" s="61"/>
      <c r="L55" s="61"/>
      <c r="M55" s="61"/>
      <c r="N55" s="61"/>
      <c r="O55" s="61"/>
      <c r="P55" s="61"/>
      <c r="Q55" s="61"/>
      <c r="R55" s="61"/>
      <c r="S55" s="61"/>
      <c r="T55" s="61"/>
      <c r="U55" s="61"/>
      <c r="V55" s="2">
        <f t="shared" si="4"/>
        <v>0</v>
      </c>
    </row>
    <row r="56" spans="1:22">
      <c r="A56" s="61"/>
      <c r="B56" s="61"/>
      <c r="C56" s="61"/>
      <c r="D56" s="61"/>
      <c r="E56" s="61"/>
      <c r="F56" s="99">
        <f t="shared" si="1"/>
        <v>0</v>
      </c>
      <c r="G56" s="147"/>
      <c r="H56" s="112">
        <f t="shared" si="3"/>
        <v>0</v>
      </c>
      <c r="I56" s="112">
        <f t="shared" si="2"/>
        <v>0</v>
      </c>
      <c r="J56" s="61"/>
      <c r="K56" s="61"/>
      <c r="L56" s="61"/>
      <c r="M56" s="61"/>
      <c r="N56" s="61"/>
      <c r="O56" s="61"/>
      <c r="P56" s="61"/>
      <c r="Q56" s="61"/>
      <c r="R56" s="61"/>
      <c r="S56" s="61"/>
      <c r="T56" s="61"/>
      <c r="U56" s="61"/>
      <c r="V56" s="2">
        <f t="shared" si="4"/>
        <v>0</v>
      </c>
    </row>
    <row r="57" spans="1:22">
      <c r="A57" s="61"/>
      <c r="B57" s="61"/>
      <c r="C57" s="61"/>
      <c r="D57" s="61"/>
      <c r="E57" s="61"/>
      <c r="F57" s="99">
        <f t="shared" si="1"/>
        <v>0</v>
      </c>
      <c r="G57" s="147"/>
      <c r="H57" s="112">
        <f t="shared" si="3"/>
        <v>0</v>
      </c>
      <c r="I57" s="112">
        <f t="shared" si="2"/>
        <v>0</v>
      </c>
      <c r="J57" s="61"/>
      <c r="K57" s="61"/>
      <c r="L57" s="61"/>
      <c r="M57" s="61"/>
      <c r="N57" s="61"/>
      <c r="O57" s="61"/>
      <c r="P57" s="61"/>
      <c r="Q57" s="61"/>
      <c r="R57" s="61"/>
      <c r="S57" s="61"/>
      <c r="T57" s="61"/>
      <c r="U57" s="61"/>
      <c r="V57" s="2">
        <f t="shared" si="4"/>
        <v>0</v>
      </c>
    </row>
    <row r="58" spans="1:22">
      <c r="A58" s="61"/>
      <c r="B58" s="61"/>
      <c r="C58" s="61"/>
      <c r="D58" s="61"/>
      <c r="E58" s="61"/>
      <c r="F58" s="99">
        <f t="shared" si="1"/>
        <v>0</v>
      </c>
      <c r="G58" s="147"/>
      <c r="H58" s="112">
        <f t="shared" si="3"/>
        <v>0</v>
      </c>
      <c r="I58" s="112">
        <f t="shared" si="2"/>
        <v>0</v>
      </c>
      <c r="J58" s="61"/>
      <c r="K58" s="61"/>
      <c r="L58" s="61"/>
      <c r="M58" s="61"/>
      <c r="N58" s="61"/>
      <c r="O58" s="61"/>
      <c r="P58" s="61"/>
      <c r="Q58" s="61"/>
      <c r="R58" s="61"/>
      <c r="S58" s="61"/>
      <c r="T58" s="61"/>
      <c r="U58" s="61"/>
      <c r="V58" s="2">
        <f t="shared" si="4"/>
        <v>0</v>
      </c>
    </row>
    <row r="59" spans="1:22">
      <c r="A59" s="61"/>
      <c r="B59" s="61"/>
      <c r="C59" s="61"/>
      <c r="D59" s="61"/>
      <c r="E59" s="61"/>
      <c r="F59" s="99">
        <f t="shared" si="1"/>
        <v>0</v>
      </c>
      <c r="G59" s="147"/>
      <c r="H59" s="112">
        <f t="shared" si="3"/>
        <v>0</v>
      </c>
      <c r="I59" s="112">
        <f t="shared" si="2"/>
        <v>0</v>
      </c>
      <c r="J59" s="61"/>
      <c r="K59" s="61"/>
      <c r="L59" s="61"/>
      <c r="M59" s="61"/>
      <c r="N59" s="61"/>
      <c r="O59" s="61"/>
      <c r="P59" s="61"/>
      <c r="Q59" s="61"/>
      <c r="R59" s="61"/>
      <c r="S59" s="61"/>
      <c r="T59" s="61"/>
      <c r="U59" s="61"/>
      <c r="V59" s="2">
        <f t="shared" si="4"/>
        <v>0</v>
      </c>
    </row>
    <row r="60" spans="1:22">
      <c r="A60" s="61"/>
      <c r="B60" s="61"/>
      <c r="C60" s="61"/>
      <c r="D60" s="61"/>
      <c r="E60" s="61"/>
      <c r="F60" s="99">
        <f t="shared" si="1"/>
        <v>0</v>
      </c>
      <c r="G60" s="147"/>
      <c r="H60" s="112">
        <f t="shared" si="3"/>
        <v>0</v>
      </c>
      <c r="I60" s="112">
        <f t="shared" si="2"/>
        <v>0</v>
      </c>
      <c r="J60" s="61"/>
      <c r="K60" s="61"/>
      <c r="L60" s="61"/>
      <c r="M60" s="61"/>
      <c r="N60" s="61"/>
      <c r="O60" s="61"/>
      <c r="P60" s="61"/>
      <c r="Q60" s="61"/>
      <c r="R60" s="61"/>
      <c r="S60" s="61"/>
      <c r="T60" s="61"/>
      <c r="U60" s="61"/>
      <c r="V60" s="2">
        <f t="shared" si="4"/>
        <v>0</v>
      </c>
    </row>
    <row r="61" spans="1:22">
      <c r="A61" s="61"/>
      <c r="B61" s="61"/>
      <c r="C61" s="61"/>
      <c r="D61" s="61"/>
      <c r="E61" s="61"/>
      <c r="F61" s="99">
        <f t="shared" si="1"/>
        <v>0</v>
      </c>
      <c r="G61" s="147"/>
      <c r="H61" s="112">
        <f t="shared" si="3"/>
        <v>0</v>
      </c>
      <c r="I61" s="112">
        <f t="shared" si="2"/>
        <v>0</v>
      </c>
      <c r="J61" s="61"/>
      <c r="K61" s="61"/>
      <c r="L61" s="61"/>
      <c r="M61" s="61"/>
      <c r="N61" s="61"/>
      <c r="O61" s="61"/>
      <c r="P61" s="61"/>
      <c r="Q61" s="61"/>
      <c r="R61" s="61"/>
      <c r="S61" s="61"/>
      <c r="T61" s="61"/>
      <c r="U61" s="61"/>
      <c r="V61" s="2">
        <f t="shared" si="4"/>
        <v>0</v>
      </c>
    </row>
    <row r="62" spans="1:22">
      <c r="A62" s="61"/>
      <c r="B62" s="61"/>
      <c r="C62" s="61"/>
      <c r="D62" s="61"/>
      <c r="E62" s="61"/>
      <c r="F62" s="99">
        <f t="shared" si="1"/>
        <v>0</v>
      </c>
      <c r="G62" s="147"/>
      <c r="H62" s="112">
        <f t="shared" si="3"/>
        <v>0</v>
      </c>
      <c r="I62" s="112">
        <f t="shared" si="2"/>
        <v>0</v>
      </c>
      <c r="J62" s="61"/>
      <c r="K62" s="61"/>
      <c r="L62" s="61"/>
      <c r="M62" s="61"/>
      <c r="N62" s="61"/>
      <c r="O62" s="61"/>
      <c r="P62" s="61"/>
      <c r="Q62" s="61"/>
      <c r="R62" s="61"/>
      <c r="S62" s="61"/>
      <c r="T62" s="61"/>
      <c r="U62" s="61"/>
      <c r="V62" s="2">
        <f t="shared" si="4"/>
        <v>0</v>
      </c>
    </row>
    <row r="63" spans="1:22">
      <c r="A63" s="61"/>
      <c r="B63" s="61"/>
      <c r="C63" s="61"/>
      <c r="D63" s="61"/>
      <c r="E63" s="61"/>
      <c r="F63" s="99">
        <f t="shared" si="1"/>
        <v>0</v>
      </c>
      <c r="G63" s="147"/>
      <c r="H63" s="112">
        <f t="shared" si="3"/>
        <v>0</v>
      </c>
      <c r="I63" s="112">
        <f t="shared" si="2"/>
        <v>0</v>
      </c>
      <c r="J63" s="61"/>
      <c r="K63" s="61"/>
      <c r="L63" s="61"/>
      <c r="M63" s="61"/>
      <c r="N63" s="61"/>
      <c r="O63" s="61"/>
      <c r="P63" s="61"/>
      <c r="Q63" s="61"/>
      <c r="R63" s="61"/>
      <c r="S63" s="61"/>
      <c r="T63" s="61"/>
      <c r="U63" s="61"/>
      <c r="V63" s="2">
        <f t="shared" si="4"/>
        <v>0</v>
      </c>
    </row>
    <row r="64" spans="1:22">
      <c r="A64" s="61"/>
      <c r="B64" s="61"/>
      <c r="C64" s="61"/>
      <c r="D64" s="61"/>
      <c r="E64" s="61"/>
      <c r="F64" s="99">
        <f t="shared" si="1"/>
        <v>0</v>
      </c>
      <c r="G64" s="147"/>
      <c r="H64" s="112">
        <f t="shared" si="3"/>
        <v>0</v>
      </c>
      <c r="I64" s="112">
        <f t="shared" si="2"/>
        <v>0</v>
      </c>
      <c r="J64" s="61"/>
      <c r="K64" s="61"/>
      <c r="L64" s="61"/>
      <c r="M64" s="61"/>
      <c r="N64" s="61"/>
      <c r="O64" s="61"/>
      <c r="P64" s="61"/>
      <c r="Q64" s="61"/>
      <c r="R64" s="61"/>
      <c r="S64" s="61"/>
      <c r="T64" s="61"/>
      <c r="U64" s="61"/>
      <c r="V64" s="2">
        <f t="shared" si="4"/>
        <v>0</v>
      </c>
    </row>
    <row r="65" spans="1:22">
      <c r="A65" s="61"/>
      <c r="B65" s="61"/>
      <c r="C65" s="61"/>
      <c r="D65" s="61"/>
      <c r="E65" s="61"/>
      <c r="F65" s="99">
        <f t="shared" si="1"/>
        <v>0</v>
      </c>
      <c r="G65" s="147"/>
      <c r="H65" s="112">
        <f t="shared" si="3"/>
        <v>0</v>
      </c>
      <c r="I65" s="112">
        <f t="shared" si="2"/>
        <v>0</v>
      </c>
      <c r="J65" s="61"/>
      <c r="K65" s="61"/>
      <c r="L65" s="61"/>
      <c r="M65" s="61"/>
      <c r="N65" s="61"/>
      <c r="O65" s="61"/>
      <c r="P65" s="61"/>
      <c r="Q65" s="61"/>
      <c r="R65" s="61"/>
      <c r="S65" s="61"/>
      <c r="T65" s="61"/>
      <c r="U65" s="61"/>
      <c r="V65" s="2">
        <f t="shared" si="4"/>
        <v>0</v>
      </c>
    </row>
    <row r="66" spans="1:22">
      <c r="A66" s="61"/>
      <c r="B66" s="61"/>
      <c r="C66" s="61"/>
      <c r="D66" s="61"/>
      <c r="E66" s="61"/>
      <c r="F66" s="99">
        <f t="shared" si="1"/>
        <v>0</v>
      </c>
      <c r="G66" s="147"/>
      <c r="H66" s="112">
        <f t="shared" si="3"/>
        <v>0</v>
      </c>
      <c r="I66" s="112">
        <f t="shared" si="2"/>
        <v>0</v>
      </c>
      <c r="J66" s="61"/>
      <c r="K66" s="61"/>
      <c r="L66" s="61"/>
      <c r="M66" s="61"/>
      <c r="N66" s="61"/>
      <c r="O66" s="61"/>
      <c r="P66" s="61"/>
      <c r="Q66" s="61"/>
      <c r="R66" s="61"/>
      <c r="S66" s="61"/>
      <c r="T66" s="61"/>
      <c r="U66" s="61"/>
      <c r="V66" s="2">
        <f t="shared" si="4"/>
        <v>0</v>
      </c>
    </row>
    <row r="67" spans="1:22">
      <c r="A67" s="61"/>
      <c r="B67" s="61"/>
      <c r="C67" s="61"/>
      <c r="D67" s="61"/>
      <c r="E67" s="61"/>
      <c r="F67" s="99">
        <f t="shared" si="1"/>
        <v>0</v>
      </c>
      <c r="G67" s="147"/>
      <c r="H67" s="112">
        <f t="shared" si="3"/>
        <v>0</v>
      </c>
      <c r="I67" s="112">
        <f t="shared" si="2"/>
        <v>0</v>
      </c>
      <c r="J67" s="61"/>
      <c r="K67" s="61"/>
      <c r="L67" s="61"/>
      <c r="M67" s="61"/>
      <c r="N67" s="61"/>
      <c r="O67" s="61"/>
      <c r="P67" s="61"/>
      <c r="Q67" s="61"/>
      <c r="R67" s="61"/>
      <c r="S67" s="61"/>
      <c r="T67" s="61"/>
      <c r="U67" s="61"/>
      <c r="V67" s="2">
        <f t="shared" si="4"/>
        <v>0</v>
      </c>
    </row>
    <row r="68" spans="1:22">
      <c r="A68" s="61"/>
      <c r="B68" s="61"/>
      <c r="C68" s="61"/>
      <c r="D68" s="61"/>
      <c r="E68" s="61"/>
      <c r="F68" s="99">
        <f t="shared" ref="F68:F131" si="5">D68*E68</f>
        <v>0</v>
      </c>
      <c r="G68" s="147"/>
      <c r="H68" s="112">
        <f t="shared" si="3"/>
        <v>0</v>
      </c>
      <c r="I68" s="112">
        <f t="shared" ref="I68:I131" si="6">F68-G68-H68</f>
        <v>0</v>
      </c>
      <c r="J68" s="61"/>
      <c r="K68" s="61"/>
      <c r="L68" s="61"/>
      <c r="M68" s="61"/>
      <c r="N68" s="61"/>
      <c r="O68" s="61"/>
      <c r="P68" s="61"/>
      <c r="Q68" s="61"/>
      <c r="R68" s="61"/>
      <c r="S68" s="61"/>
      <c r="T68" s="61"/>
      <c r="U68" s="61"/>
      <c r="V68" s="2">
        <f t="shared" si="4"/>
        <v>0</v>
      </c>
    </row>
    <row r="69" spans="1:22">
      <c r="A69" s="61"/>
      <c r="B69" s="61"/>
      <c r="C69" s="61"/>
      <c r="D69" s="61"/>
      <c r="E69" s="61"/>
      <c r="F69" s="99">
        <f t="shared" si="5"/>
        <v>0</v>
      </c>
      <c r="G69" s="147"/>
      <c r="H69" s="112">
        <f t="shared" ref="H69:H132" si="7">V69</f>
        <v>0</v>
      </c>
      <c r="I69" s="112">
        <f t="shared" si="6"/>
        <v>0</v>
      </c>
      <c r="J69" s="61"/>
      <c r="K69" s="61"/>
      <c r="L69" s="61"/>
      <c r="M69" s="61"/>
      <c r="N69" s="61"/>
      <c r="O69" s="61"/>
      <c r="P69" s="61"/>
      <c r="Q69" s="61"/>
      <c r="R69" s="61"/>
      <c r="S69" s="61"/>
      <c r="T69" s="61"/>
      <c r="U69" s="61"/>
      <c r="V69" s="2">
        <f t="shared" ref="V69:V132" si="8">SUM(J69:U69)</f>
        <v>0</v>
      </c>
    </row>
    <row r="70" spans="1:22">
      <c r="A70" s="61"/>
      <c r="B70" s="61"/>
      <c r="C70" s="61"/>
      <c r="D70" s="61"/>
      <c r="E70" s="61"/>
      <c r="F70" s="99">
        <f t="shared" si="5"/>
        <v>0</v>
      </c>
      <c r="G70" s="147"/>
      <c r="H70" s="112">
        <f t="shared" si="7"/>
        <v>0</v>
      </c>
      <c r="I70" s="112">
        <f t="shared" si="6"/>
        <v>0</v>
      </c>
      <c r="J70" s="61"/>
      <c r="K70" s="61"/>
      <c r="L70" s="61"/>
      <c r="M70" s="61"/>
      <c r="N70" s="61"/>
      <c r="O70" s="61"/>
      <c r="P70" s="61"/>
      <c r="Q70" s="61"/>
      <c r="R70" s="61"/>
      <c r="S70" s="61"/>
      <c r="T70" s="61"/>
      <c r="U70" s="61"/>
      <c r="V70" s="2">
        <f t="shared" si="8"/>
        <v>0</v>
      </c>
    </row>
    <row r="71" spans="1:22">
      <c r="A71" s="61"/>
      <c r="B71" s="61"/>
      <c r="C71" s="61"/>
      <c r="D71" s="61"/>
      <c r="E71" s="61"/>
      <c r="F71" s="99">
        <f t="shared" si="5"/>
        <v>0</v>
      </c>
      <c r="G71" s="147"/>
      <c r="H71" s="112">
        <f t="shared" si="7"/>
        <v>0</v>
      </c>
      <c r="I71" s="112">
        <f t="shared" si="6"/>
        <v>0</v>
      </c>
      <c r="J71" s="61"/>
      <c r="K71" s="61"/>
      <c r="L71" s="61"/>
      <c r="M71" s="61"/>
      <c r="N71" s="61"/>
      <c r="O71" s="61"/>
      <c r="P71" s="61"/>
      <c r="Q71" s="61"/>
      <c r="R71" s="61"/>
      <c r="S71" s="61"/>
      <c r="T71" s="61"/>
      <c r="U71" s="61"/>
      <c r="V71" s="2">
        <f t="shared" si="8"/>
        <v>0</v>
      </c>
    </row>
    <row r="72" spans="1:22">
      <c r="A72" s="61"/>
      <c r="B72" s="61"/>
      <c r="C72" s="61"/>
      <c r="D72" s="61"/>
      <c r="E72" s="61"/>
      <c r="F72" s="99">
        <f t="shared" si="5"/>
        <v>0</v>
      </c>
      <c r="G72" s="147"/>
      <c r="H72" s="112">
        <f t="shared" si="7"/>
        <v>0</v>
      </c>
      <c r="I72" s="112">
        <f t="shared" si="6"/>
        <v>0</v>
      </c>
      <c r="J72" s="61"/>
      <c r="K72" s="61"/>
      <c r="L72" s="61"/>
      <c r="M72" s="61"/>
      <c r="N72" s="61"/>
      <c r="O72" s="61"/>
      <c r="P72" s="61"/>
      <c r="Q72" s="61"/>
      <c r="R72" s="61"/>
      <c r="S72" s="61"/>
      <c r="T72" s="61"/>
      <c r="U72" s="61"/>
      <c r="V72" s="2">
        <f t="shared" si="8"/>
        <v>0</v>
      </c>
    </row>
    <row r="73" spans="1:22">
      <c r="A73" s="61"/>
      <c r="B73" s="61"/>
      <c r="C73" s="61"/>
      <c r="D73" s="61"/>
      <c r="E73" s="61"/>
      <c r="F73" s="99">
        <f t="shared" si="5"/>
        <v>0</v>
      </c>
      <c r="G73" s="147"/>
      <c r="H73" s="112">
        <f t="shared" si="7"/>
        <v>0</v>
      </c>
      <c r="I73" s="112">
        <f t="shared" si="6"/>
        <v>0</v>
      </c>
      <c r="J73" s="61"/>
      <c r="K73" s="61"/>
      <c r="L73" s="61"/>
      <c r="M73" s="61"/>
      <c r="N73" s="61"/>
      <c r="O73" s="61"/>
      <c r="P73" s="61"/>
      <c r="Q73" s="61"/>
      <c r="R73" s="61"/>
      <c r="S73" s="61"/>
      <c r="T73" s="61"/>
      <c r="U73" s="61"/>
      <c r="V73" s="2">
        <f t="shared" si="8"/>
        <v>0</v>
      </c>
    </row>
    <row r="74" spans="1:22">
      <c r="A74" s="61"/>
      <c r="B74" s="61"/>
      <c r="C74" s="61"/>
      <c r="D74" s="61"/>
      <c r="E74" s="61"/>
      <c r="F74" s="99">
        <f t="shared" si="5"/>
        <v>0</v>
      </c>
      <c r="G74" s="147"/>
      <c r="H74" s="112">
        <f t="shared" si="7"/>
        <v>0</v>
      </c>
      <c r="I74" s="112">
        <f t="shared" si="6"/>
        <v>0</v>
      </c>
      <c r="J74" s="61"/>
      <c r="K74" s="61"/>
      <c r="L74" s="61"/>
      <c r="M74" s="61"/>
      <c r="N74" s="61"/>
      <c r="O74" s="61"/>
      <c r="P74" s="61"/>
      <c r="Q74" s="61"/>
      <c r="R74" s="61"/>
      <c r="S74" s="61"/>
      <c r="T74" s="61"/>
      <c r="U74" s="61"/>
      <c r="V74" s="2">
        <f t="shared" si="8"/>
        <v>0</v>
      </c>
    </row>
    <row r="75" spans="1:22">
      <c r="A75" s="61"/>
      <c r="B75" s="61"/>
      <c r="C75" s="61"/>
      <c r="D75" s="61"/>
      <c r="E75" s="61"/>
      <c r="F75" s="99">
        <f t="shared" si="5"/>
        <v>0</v>
      </c>
      <c r="G75" s="147"/>
      <c r="H75" s="112">
        <f t="shared" si="7"/>
        <v>0</v>
      </c>
      <c r="I75" s="112">
        <f t="shared" si="6"/>
        <v>0</v>
      </c>
      <c r="J75" s="61"/>
      <c r="K75" s="61"/>
      <c r="L75" s="61"/>
      <c r="M75" s="61"/>
      <c r="N75" s="61"/>
      <c r="O75" s="61"/>
      <c r="P75" s="61"/>
      <c r="Q75" s="61"/>
      <c r="R75" s="61"/>
      <c r="S75" s="61"/>
      <c r="T75" s="61"/>
      <c r="U75" s="61"/>
      <c r="V75" s="2">
        <f t="shared" si="8"/>
        <v>0</v>
      </c>
    </row>
    <row r="76" spans="1:22">
      <c r="A76" s="61"/>
      <c r="B76" s="61"/>
      <c r="C76" s="61"/>
      <c r="D76" s="61"/>
      <c r="E76" s="61"/>
      <c r="F76" s="99">
        <f t="shared" si="5"/>
        <v>0</v>
      </c>
      <c r="G76" s="147"/>
      <c r="H76" s="112">
        <f t="shared" si="7"/>
        <v>0</v>
      </c>
      <c r="I76" s="112">
        <f t="shared" si="6"/>
        <v>0</v>
      </c>
      <c r="J76" s="61"/>
      <c r="K76" s="61"/>
      <c r="L76" s="61"/>
      <c r="M76" s="61"/>
      <c r="N76" s="61"/>
      <c r="O76" s="61"/>
      <c r="P76" s="61"/>
      <c r="Q76" s="61"/>
      <c r="R76" s="61"/>
      <c r="S76" s="61"/>
      <c r="T76" s="61"/>
      <c r="U76" s="61"/>
      <c r="V76" s="2">
        <f t="shared" si="8"/>
        <v>0</v>
      </c>
    </row>
    <row r="77" spans="1:22">
      <c r="A77" s="61"/>
      <c r="B77" s="61"/>
      <c r="C77" s="61"/>
      <c r="D77" s="61"/>
      <c r="E77" s="61"/>
      <c r="F77" s="99">
        <f t="shared" si="5"/>
        <v>0</v>
      </c>
      <c r="G77" s="147"/>
      <c r="H77" s="112">
        <f t="shared" si="7"/>
        <v>0</v>
      </c>
      <c r="I77" s="112">
        <f t="shared" si="6"/>
        <v>0</v>
      </c>
      <c r="J77" s="61"/>
      <c r="K77" s="61"/>
      <c r="L77" s="61"/>
      <c r="M77" s="61"/>
      <c r="N77" s="61"/>
      <c r="O77" s="61"/>
      <c r="P77" s="61"/>
      <c r="Q77" s="61"/>
      <c r="R77" s="61"/>
      <c r="S77" s="61"/>
      <c r="T77" s="61"/>
      <c r="U77" s="61"/>
      <c r="V77" s="2">
        <f t="shared" si="8"/>
        <v>0</v>
      </c>
    </row>
    <row r="78" spans="1:22">
      <c r="A78" s="61"/>
      <c r="B78" s="61"/>
      <c r="C78" s="61"/>
      <c r="D78" s="61"/>
      <c r="E78" s="61"/>
      <c r="F78" s="99">
        <f t="shared" si="5"/>
        <v>0</v>
      </c>
      <c r="G78" s="147"/>
      <c r="H78" s="112">
        <f t="shared" si="7"/>
        <v>0</v>
      </c>
      <c r="I78" s="112">
        <f t="shared" si="6"/>
        <v>0</v>
      </c>
      <c r="J78" s="61"/>
      <c r="K78" s="61"/>
      <c r="L78" s="61"/>
      <c r="M78" s="61"/>
      <c r="N78" s="61"/>
      <c r="O78" s="61"/>
      <c r="P78" s="61"/>
      <c r="Q78" s="61"/>
      <c r="R78" s="61"/>
      <c r="S78" s="61"/>
      <c r="T78" s="61"/>
      <c r="U78" s="61"/>
      <c r="V78" s="2">
        <f t="shared" si="8"/>
        <v>0</v>
      </c>
    </row>
    <row r="79" spans="1:22">
      <c r="A79" s="61"/>
      <c r="B79" s="61"/>
      <c r="C79" s="61"/>
      <c r="D79" s="61"/>
      <c r="E79" s="61"/>
      <c r="F79" s="99">
        <f t="shared" si="5"/>
        <v>0</v>
      </c>
      <c r="G79" s="147"/>
      <c r="H79" s="112">
        <f t="shared" si="7"/>
        <v>0</v>
      </c>
      <c r="I79" s="112">
        <f t="shared" si="6"/>
        <v>0</v>
      </c>
      <c r="J79" s="61"/>
      <c r="K79" s="61"/>
      <c r="L79" s="61"/>
      <c r="M79" s="61"/>
      <c r="N79" s="61"/>
      <c r="O79" s="61"/>
      <c r="P79" s="61"/>
      <c r="Q79" s="61"/>
      <c r="R79" s="61"/>
      <c r="S79" s="61"/>
      <c r="T79" s="61"/>
      <c r="U79" s="61"/>
      <c r="V79" s="2">
        <f t="shared" si="8"/>
        <v>0</v>
      </c>
    </row>
    <row r="80" spans="1:22">
      <c r="A80" s="61"/>
      <c r="B80" s="61"/>
      <c r="C80" s="61"/>
      <c r="D80" s="61"/>
      <c r="E80" s="61"/>
      <c r="F80" s="99">
        <f t="shared" si="5"/>
        <v>0</v>
      </c>
      <c r="G80" s="147"/>
      <c r="H80" s="112">
        <f t="shared" si="7"/>
        <v>0</v>
      </c>
      <c r="I80" s="112">
        <f t="shared" si="6"/>
        <v>0</v>
      </c>
      <c r="J80" s="61"/>
      <c r="K80" s="61"/>
      <c r="L80" s="61"/>
      <c r="M80" s="61"/>
      <c r="N80" s="61"/>
      <c r="O80" s="61"/>
      <c r="P80" s="61"/>
      <c r="Q80" s="61"/>
      <c r="R80" s="61"/>
      <c r="S80" s="61"/>
      <c r="T80" s="61"/>
      <c r="U80" s="61"/>
      <c r="V80" s="2">
        <f t="shared" si="8"/>
        <v>0</v>
      </c>
    </row>
    <row r="81" spans="1:22">
      <c r="A81" s="61"/>
      <c r="B81" s="61"/>
      <c r="C81" s="61"/>
      <c r="D81" s="61"/>
      <c r="E81" s="61"/>
      <c r="F81" s="99">
        <f t="shared" si="5"/>
        <v>0</v>
      </c>
      <c r="G81" s="147"/>
      <c r="H81" s="112">
        <f t="shared" si="7"/>
        <v>0</v>
      </c>
      <c r="I81" s="112">
        <f t="shared" si="6"/>
        <v>0</v>
      </c>
      <c r="J81" s="61"/>
      <c r="K81" s="61"/>
      <c r="L81" s="61"/>
      <c r="M81" s="61"/>
      <c r="N81" s="61"/>
      <c r="O81" s="61"/>
      <c r="P81" s="61"/>
      <c r="Q81" s="61"/>
      <c r="R81" s="61"/>
      <c r="S81" s="61"/>
      <c r="T81" s="61"/>
      <c r="U81" s="61"/>
      <c r="V81" s="2">
        <f t="shared" si="8"/>
        <v>0</v>
      </c>
    </row>
    <row r="82" spans="1:22">
      <c r="A82" s="61"/>
      <c r="B82" s="61"/>
      <c r="C82" s="61"/>
      <c r="D82" s="61"/>
      <c r="E82" s="61"/>
      <c r="F82" s="99">
        <f t="shared" si="5"/>
        <v>0</v>
      </c>
      <c r="G82" s="147"/>
      <c r="H82" s="112">
        <f t="shared" si="7"/>
        <v>0</v>
      </c>
      <c r="I82" s="112">
        <f t="shared" si="6"/>
        <v>0</v>
      </c>
      <c r="J82" s="61"/>
      <c r="K82" s="61"/>
      <c r="L82" s="61"/>
      <c r="M82" s="61"/>
      <c r="N82" s="61"/>
      <c r="O82" s="61"/>
      <c r="P82" s="61"/>
      <c r="Q82" s="61"/>
      <c r="R82" s="61"/>
      <c r="S82" s="61"/>
      <c r="T82" s="61"/>
      <c r="U82" s="61"/>
      <c r="V82" s="2">
        <f t="shared" si="8"/>
        <v>0</v>
      </c>
    </row>
    <row r="83" spans="1:22">
      <c r="A83" s="61"/>
      <c r="B83" s="61"/>
      <c r="C83" s="61"/>
      <c r="D83" s="61"/>
      <c r="E83" s="61"/>
      <c r="F83" s="99">
        <f t="shared" si="5"/>
        <v>0</v>
      </c>
      <c r="G83" s="147"/>
      <c r="H83" s="112">
        <f t="shared" si="7"/>
        <v>0</v>
      </c>
      <c r="I83" s="112">
        <f t="shared" si="6"/>
        <v>0</v>
      </c>
      <c r="J83" s="61"/>
      <c r="K83" s="61"/>
      <c r="L83" s="61"/>
      <c r="M83" s="61"/>
      <c r="N83" s="61"/>
      <c r="O83" s="61"/>
      <c r="P83" s="61"/>
      <c r="Q83" s="61"/>
      <c r="R83" s="61"/>
      <c r="S83" s="61"/>
      <c r="T83" s="61"/>
      <c r="U83" s="61"/>
      <c r="V83" s="2">
        <f t="shared" si="8"/>
        <v>0</v>
      </c>
    </row>
    <row r="84" spans="1:22">
      <c r="A84" s="61"/>
      <c r="B84" s="61"/>
      <c r="C84" s="61"/>
      <c r="D84" s="61"/>
      <c r="E84" s="61"/>
      <c r="F84" s="99">
        <f t="shared" si="5"/>
        <v>0</v>
      </c>
      <c r="G84" s="147"/>
      <c r="H84" s="112">
        <f t="shared" si="7"/>
        <v>0</v>
      </c>
      <c r="I84" s="112">
        <f t="shared" si="6"/>
        <v>0</v>
      </c>
      <c r="J84" s="61"/>
      <c r="K84" s="61"/>
      <c r="L84" s="61"/>
      <c r="M84" s="61"/>
      <c r="N84" s="61"/>
      <c r="O84" s="61"/>
      <c r="P84" s="61"/>
      <c r="Q84" s="61"/>
      <c r="R84" s="61"/>
      <c r="S84" s="61"/>
      <c r="T84" s="61"/>
      <c r="U84" s="61"/>
      <c r="V84" s="2">
        <f t="shared" si="8"/>
        <v>0</v>
      </c>
    </row>
    <row r="85" spans="1:22">
      <c r="A85" s="61"/>
      <c r="B85" s="61"/>
      <c r="C85" s="61"/>
      <c r="D85" s="61"/>
      <c r="E85" s="61"/>
      <c r="F85" s="99">
        <f t="shared" si="5"/>
        <v>0</v>
      </c>
      <c r="G85" s="147"/>
      <c r="H85" s="112">
        <f t="shared" si="7"/>
        <v>0</v>
      </c>
      <c r="I85" s="112">
        <f t="shared" si="6"/>
        <v>0</v>
      </c>
      <c r="J85" s="61"/>
      <c r="K85" s="61"/>
      <c r="L85" s="61"/>
      <c r="M85" s="61"/>
      <c r="N85" s="61"/>
      <c r="O85" s="61"/>
      <c r="P85" s="61"/>
      <c r="Q85" s="61"/>
      <c r="R85" s="61"/>
      <c r="S85" s="61"/>
      <c r="T85" s="61"/>
      <c r="U85" s="61"/>
      <c r="V85" s="2">
        <f t="shared" si="8"/>
        <v>0</v>
      </c>
    </row>
    <row r="86" spans="1:22">
      <c r="A86" s="61"/>
      <c r="B86" s="61"/>
      <c r="C86" s="61"/>
      <c r="D86" s="61"/>
      <c r="E86" s="61"/>
      <c r="F86" s="99">
        <f t="shared" si="5"/>
        <v>0</v>
      </c>
      <c r="G86" s="147"/>
      <c r="H86" s="112">
        <f t="shared" si="7"/>
        <v>0</v>
      </c>
      <c r="I86" s="112">
        <f t="shared" si="6"/>
        <v>0</v>
      </c>
      <c r="J86" s="61"/>
      <c r="K86" s="61"/>
      <c r="L86" s="61"/>
      <c r="M86" s="61"/>
      <c r="N86" s="61"/>
      <c r="O86" s="61"/>
      <c r="P86" s="61"/>
      <c r="Q86" s="61"/>
      <c r="R86" s="61"/>
      <c r="S86" s="61"/>
      <c r="T86" s="61"/>
      <c r="U86" s="61"/>
      <c r="V86" s="2">
        <f t="shared" si="8"/>
        <v>0</v>
      </c>
    </row>
    <row r="87" spans="1:22">
      <c r="A87" s="61"/>
      <c r="B87" s="61"/>
      <c r="C87" s="61"/>
      <c r="D87" s="61"/>
      <c r="E87" s="61"/>
      <c r="F87" s="99">
        <f t="shared" si="5"/>
        <v>0</v>
      </c>
      <c r="G87" s="147"/>
      <c r="H87" s="112">
        <f t="shared" si="7"/>
        <v>0</v>
      </c>
      <c r="I87" s="112">
        <f t="shared" si="6"/>
        <v>0</v>
      </c>
      <c r="J87" s="61"/>
      <c r="K87" s="61"/>
      <c r="L87" s="61"/>
      <c r="M87" s="61"/>
      <c r="N87" s="61"/>
      <c r="O87" s="61"/>
      <c r="P87" s="61"/>
      <c r="Q87" s="61"/>
      <c r="R87" s="61"/>
      <c r="S87" s="61"/>
      <c r="T87" s="61"/>
      <c r="U87" s="61"/>
      <c r="V87" s="2">
        <f t="shared" si="8"/>
        <v>0</v>
      </c>
    </row>
    <row r="88" spans="1:22">
      <c r="A88" s="61"/>
      <c r="B88" s="61"/>
      <c r="C88" s="61"/>
      <c r="D88" s="61"/>
      <c r="E88" s="61"/>
      <c r="F88" s="99">
        <f t="shared" si="5"/>
        <v>0</v>
      </c>
      <c r="G88" s="147"/>
      <c r="H88" s="112">
        <f t="shared" si="7"/>
        <v>0</v>
      </c>
      <c r="I88" s="112">
        <f t="shared" si="6"/>
        <v>0</v>
      </c>
      <c r="J88" s="61"/>
      <c r="K88" s="61"/>
      <c r="L88" s="61"/>
      <c r="M88" s="61"/>
      <c r="N88" s="61"/>
      <c r="O88" s="61"/>
      <c r="P88" s="61"/>
      <c r="Q88" s="61"/>
      <c r="R88" s="61"/>
      <c r="S88" s="61"/>
      <c r="T88" s="61"/>
      <c r="U88" s="61"/>
      <c r="V88" s="2">
        <f t="shared" si="8"/>
        <v>0</v>
      </c>
    </row>
    <row r="89" spans="1:22">
      <c r="A89" s="61"/>
      <c r="B89" s="61"/>
      <c r="C89" s="61"/>
      <c r="D89" s="61"/>
      <c r="E89" s="61"/>
      <c r="F89" s="99">
        <f t="shared" si="5"/>
        <v>0</v>
      </c>
      <c r="G89" s="147"/>
      <c r="H89" s="112">
        <f t="shared" si="7"/>
        <v>0</v>
      </c>
      <c r="I89" s="112">
        <f t="shared" si="6"/>
        <v>0</v>
      </c>
      <c r="J89" s="61"/>
      <c r="K89" s="61"/>
      <c r="L89" s="61"/>
      <c r="M89" s="61"/>
      <c r="N89" s="61"/>
      <c r="O89" s="61"/>
      <c r="P89" s="61"/>
      <c r="Q89" s="61"/>
      <c r="R89" s="61"/>
      <c r="S89" s="61"/>
      <c r="T89" s="61"/>
      <c r="U89" s="61"/>
      <c r="V89" s="2">
        <f t="shared" si="8"/>
        <v>0</v>
      </c>
    </row>
    <row r="90" spans="1:22">
      <c r="A90" s="61"/>
      <c r="B90" s="61"/>
      <c r="C90" s="61"/>
      <c r="D90" s="61"/>
      <c r="E90" s="61"/>
      <c r="F90" s="99">
        <f t="shared" si="5"/>
        <v>0</v>
      </c>
      <c r="G90" s="147"/>
      <c r="H90" s="112">
        <f t="shared" si="7"/>
        <v>0</v>
      </c>
      <c r="I90" s="112">
        <f t="shared" si="6"/>
        <v>0</v>
      </c>
      <c r="J90" s="61"/>
      <c r="K90" s="61"/>
      <c r="L90" s="61"/>
      <c r="M90" s="61"/>
      <c r="N90" s="61"/>
      <c r="O90" s="61"/>
      <c r="P90" s="61"/>
      <c r="Q90" s="61"/>
      <c r="R90" s="61"/>
      <c r="S90" s="61"/>
      <c r="T90" s="61"/>
      <c r="U90" s="61"/>
      <c r="V90" s="2">
        <f t="shared" si="8"/>
        <v>0</v>
      </c>
    </row>
    <row r="91" spans="1:22">
      <c r="A91" s="61"/>
      <c r="B91" s="61"/>
      <c r="C91" s="61"/>
      <c r="D91" s="61"/>
      <c r="E91" s="61"/>
      <c r="F91" s="99">
        <f t="shared" si="5"/>
        <v>0</v>
      </c>
      <c r="G91" s="147"/>
      <c r="H91" s="112">
        <f t="shared" si="7"/>
        <v>0</v>
      </c>
      <c r="I91" s="112">
        <f t="shared" si="6"/>
        <v>0</v>
      </c>
      <c r="J91" s="61"/>
      <c r="K91" s="61"/>
      <c r="L91" s="61"/>
      <c r="M91" s="61"/>
      <c r="N91" s="61"/>
      <c r="O91" s="61"/>
      <c r="P91" s="61"/>
      <c r="Q91" s="61"/>
      <c r="R91" s="61"/>
      <c r="S91" s="61"/>
      <c r="T91" s="61"/>
      <c r="U91" s="61"/>
      <c r="V91" s="2">
        <f t="shared" si="8"/>
        <v>0</v>
      </c>
    </row>
    <row r="92" spans="1:22">
      <c r="A92" s="61"/>
      <c r="B92" s="61"/>
      <c r="C92" s="61"/>
      <c r="D92" s="61"/>
      <c r="E92" s="61"/>
      <c r="F92" s="99">
        <f t="shared" si="5"/>
        <v>0</v>
      </c>
      <c r="G92" s="147"/>
      <c r="H92" s="112">
        <f t="shared" si="7"/>
        <v>0</v>
      </c>
      <c r="I92" s="112">
        <f t="shared" si="6"/>
        <v>0</v>
      </c>
      <c r="J92" s="61"/>
      <c r="K92" s="61"/>
      <c r="L92" s="61"/>
      <c r="M92" s="61"/>
      <c r="N92" s="61"/>
      <c r="O92" s="61"/>
      <c r="P92" s="61"/>
      <c r="Q92" s="61"/>
      <c r="R92" s="61"/>
      <c r="S92" s="61"/>
      <c r="T92" s="61"/>
      <c r="U92" s="61"/>
      <c r="V92" s="2">
        <f t="shared" si="8"/>
        <v>0</v>
      </c>
    </row>
    <row r="93" spans="1:22">
      <c r="A93" s="61"/>
      <c r="B93" s="61"/>
      <c r="C93" s="61"/>
      <c r="D93" s="61"/>
      <c r="E93" s="61"/>
      <c r="F93" s="99">
        <f t="shared" si="5"/>
        <v>0</v>
      </c>
      <c r="G93" s="147"/>
      <c r="H93" s="112">
        <f t="shared" si="7"/>
        <v>0</v>
      </c>
      <c r="I93" s="112">
        <f t="shared" si="6"/>
        <v>0</v>
      </c>
      <c r="J93" s="61"/>
      <c r="K93" s="61"/>
      <c r="L93" s="61"/>
      <c r="M93" s="61"/>
      <c r="N93" s="61"/>
      <c r="O93" s="61"/>
      <c r="P93" s="61"/>
      <c r="Q93" s="61"/>
      <c r="R93" s="61"/>
      <c r="S93" s="61"/>
      <c r="T93" s="61"/>
      <c r="U93" s="61"/>
      <c r="V93" s="2">
        <f t="shared" si="8"/>
        <v>0</v>
      </c>
    </row>
    <row r="94" spans="1:22">
      <c r="A94" s="61"/>
      <c r="B94" s="61"/>
      <c r="C94" s="61"/>
      <c r="D94" s="61"/>
      <c r="E94" s="61"/>
      <c r="F94" s="99">
        <f t="shared" si="5"/>
        <v>0</v>
      </c>
      <c r="G94" s="147"/>
      <c r="H94" s="112">
        <f t="shared" si="7"/>
        <v>0</v>
      </c>
      <c r="I94" s="112">
        <f t="shared" si="6"/>
        <v>0</v>
      </c>
      <c r="J94" s="61"/>
      <c r="K94" s="61"/>
      <c r="L94" s="61"/>
      <c r="M94" s="61"/>
      <c r="N94" s="61"/>
      <c r="O94" s="61"/>
      <c r="P94" s="61"/>
      <c r="Q94" s="61"/>
      <c r="R94" s="61"/>
      <c r="S94" s="61"/>
      <c r="T94" s="61"/>
      <c r="U94" s="61"/>
      <c r="V94" s="2">
        <f t="shared" si="8"/>
        <v>0</v>
      </c>
    </row>
    <row r="95" spans="1:22">
      <c r="A95" s="61"/>
      <c r="B95" s="61"/>
      <c r="C95" s="61"/>
      <c r="D95" s="61"/>
      <c r="E95" s="61"/>
      <c r="F95" s="99">
        <f t="shared" si="5"/>
        <v>0</v>
      </c>
      <c r="G95" s="147"/>
      <c r="H95" s="112">
        <f t="shared" si="7"/>
        <v>0</v>
      </c>
      <c r="I95" s="112">
        <f t="shared" si="6"/>
        <v>0</v>
      </c>
      <c r="J95" s="61"/>
      <c r="K95" s="61"/>
      <c r="L95" s="61"/>
      <c r="M95" s="61"/>
      <c r="N95" s="61"/>
      <c r="O95" s="61"/>
      <c r="P95" s="61"/>
      <c r="Q95" s="61"/>
      <c r="R95" s="61"/>
      <c r="S95" s="61"/>
      <c r="T95" s="61"/>
      <c r="U95" s="61"/>
      <c r="V95" s="2">
        <f t="shared" si="8"/>
        <v>0</v>
      </c>
    </row>
    <row r="96" spans="1:22">
      <c r="A96" s="61"/>
      <c r="B96" s="61"/>
      <c r="C96" s="61"/>
      <c r="D96" s="61"/>
      <c r="E96" s="61"/>
      <c r="F96" s="99">
        <f t="shared" si="5"/>
        <v>0</v>
      </c>
      <c r="G96" s="147"/>
      <c r="H96" s="112">
        <f t="shared" si="7"/>
        <v>0</v>
      </c>
      <c r="I96" s="112">
        <f t="shared" si="6"/>
        <v>0</v>
      </c>
      <c r="J96" s="61"/>
      <c r="K96" s="61"/>
      <c r="L96" s="61"/>
      <c r="M96" s="61"/>
      <c r="N96" s="61"/>
      <c r="O96" s="61"/>
      <c r="P96" s="61"/>
      <c r="Q96" s="61"/>
      <c r="R96" s="61"/>
      <c r="S96" s="61"/>
      <c r="T96" s="61"/>
      <c r="U96" s="61"/>
      <c r="V96" s="2">
        <f t="shared" si="8"/>
        <v>0</v>
      </c>
    </row>
    <row r="97" spans="1:22">
      <c r="A97" s="61"/>
      <c r="B97" s="61"/>
      <c r="C97" s="61"/>
      <c r="D97" s="61"/>
      <c r="E97" s="61"/>
      <c r="F97" s="99">
        <f t="shared" si="5"/>
        <v>0</v>
      </c>
      <c r="G97" s="147"/>
      <c r="H97" s="112">
        <f t="shared" si="7"/>
        <v>0</v>
      </c>
      <c r="I97" s="112">
        <f t="shared" si="6"/>
        <v>0</v>
      </c>
      <c r="J97" s="61"/>
      <c r="K97" s="61"/>
      <c r="L97" s="61"/>
      <c r="M97" s="61"/>
      <c r="N97" s="61"/>
      <c r="O97" s="61"/>
      <c r="P97" s="61"/>
      <c r="Q97" s="61"/>
      <c r="R97" s="61"/>
      <c r="S97" s="61"/>
      <c r="T97" s="61"/>
      <c r="U97" s="61"/>
      <c r="V97" s="2">
        <f t="shared" si="8"/>
        <v>0</v>
      </c>
    </row>
    <row r="98" spans="1:22">
      <c r="A98" s="61"/>
      <c r="B98" s="61"/>
      <c r="C98" s="61"/>
      <c r="D98" s="61"/>
      <c r="E98" s="61"/>
      <c r="F98" s="99">
        <f t="shared" si="5"/>
        <v>0</v>
      </c>
      <c r="G98" s="147"/>
      <c r="H98" s="112">
        <f t="shared" si="7"/>
        <v>0</v>
      </c>
      <c r="I98" s="112">
        <f t="shared" si="6"/>
        <v>0</v>
      </c>
      <c r="J98" s="61"/>
      <c r="K98" s="61"/>
      <c r="L98" s="61"/>
      <c r="M98" s="61"/>
      <c r="N98" s="61"/>
      <c r="O98" s="61"/>
      <c r="P98" s="61"/>
      <c r="Q98" s="61"/>
      <c r="R98" s="61"/>
      <c r="S98" s="61"/>
      <c r="T98" s="61"/>
      <c r="U98" s="61"/>
      <c r="V98" s="2">
        <f t="shared" si="8"/>
        <v>0</v>
      </c>
    </row>
    <row r="99" spans="1:22">
      <c r="A99" s="61"/>
      <c r="B99" s="61"/>
      <c r="C99" s="61"/>
      <c r="D99" s="61"/>
      <c r="E99" s="61"/>
      <c r="F99" s="99">
        <f t="shared" si="5"/>
        <v>0</v>
      </c>
      <c r="G99" s="147"/>
      <c r="H99" s="112">
        <f t="shared" si="7"/>
        <v>0</v>
      </c>
      <c r="I99" s="112">
        <f t="shared" si="6"/>
        <v>0</v>
      </c>
      <c r="J99" s="61"/>
      <c r="K99" s="61"/>
      <c r="L99" s="61"/>
      <c r="M99" s="61"/>
      <c r="N99" s="61"/>
      <c r="O99" s="61"/>
      <c r="P99" s="61"/>
      <c r="Q99" s="61"/>
      <c r="R99" s="61"/>
      <c r="S99" s="61"/>
      <c r="T99" s="61"/>
      <c r="U99" s="61"/>
      <c r="V99" s="2">
        <f t="shared" si="8"/>
        <v>0</v>
      </c>
    </row>
    <row r="100" spans="1:22">
      <c r="A100" s="61"/>
      <c r="B100" s="61"/>
      <c r="C100" s="61"/>
      <c r="D100" s="61"/>
      <c r="E100" s="61"/>
      <c r="F100" s="99">
        <f t="shared" si="5"/>
        <v>0</v>
      </c>
      <c r="G100" s="147"/>
      <c r="H100" s="112">
        <f t="shared" si="7"/>
        <v>0</v>
      </c>
      <c r="I100" s="112">
        <f t="shared" si="6"/>
        <v>0</v>
      </c>
      <c r="J100" s="61"/>
      <c r="K100" s="61"/>
      <c r="L100" s="61"/>
      <c r="M100" s="61"/>
      <c r="N100" s="61"/>
      <c r="O100" s="61"/>
      <c r="P100" s="61"/>
      <c r="Q100" s="61"/>
      <c r="R100" s="61"/>
      <c r="S100" s="61"/>
      <c r="T100" s="61"/>
      <c r="U100" s="61"/>
      <c r="V100" s="2">
        <f t="shared" si="8"/>
        <v>0</v>
      </c>
    </row>
    <row r="101" spans="1:22">
      <c r="A101" s="61"/>
      <c r="B101" s="61"/>
      <c r="C101" s="61"/>
      <c r="D101" s="61"/>
      <c r="E101" s="61"/>
      <c r="F101" s="99">
        <f t="shared" si="5"/>
        <v>0</v>
      </c>
      <c r="G101" s="147"/>
      <c r="H101" s="112">
        <f t="shared" si="7"/>
        <v>0</v>
      </c>
      <c r="I101" s="112">
        <f t="shared" si="6"/>
        <v>0</v>
      </c>
      <c r="J101" s="61"/>
      <c r="K101" s="61"/>
      <c r="L101" s="61"/>
      <c r="M101" s="61"/>
      <c r="N101" s="61"/>
      <c r="O101" s="61"/>
      <c r="P101" s="61"/>
      <c r="Q101" s="61"/>
      <c r="R101" s="61"/>
      <c r="S101" s="61"/>
      <c r="T101" s="61"/>
      <c r="U101" s="61"/>
      <c r="V101" s="2">
        <f t="shared" si="8"/>
        <v>0</v>
      </c>
    </row>
    <row r="102" spans="1:22">
      <c r="A102" s="61"/>
      <c r="B102" s="61"/>
      <c r="C102" s="61"/>
      <c r="D102" s="61"/>
      <c r="E102" s="61"/>
      <c r="F102" s="99">
        <f t="shared" si="5"/>
        <v>0</v>
      </c>
      <c r="G102" s="147"/>
      <c r="H102" s="112">
        <f t="shared" si="7"/>
        <v>0</v>
      </c>
      <c r="I102" s="112">
        <f t="shared" si="6"/>
        <v>0</v>
      </c>
      <c r="J102" s="61"/>
      <c r="K102" s="61"/>
      <c r="L102" s="61"/>
      <c r="M102" s="61"/>
      <c r="N102" s="61"/>
      <c r="O102" s="61"/>
      <c r="P102" s="61"/>
      <c r="Q102" s="61"/>
      <c r="R102" s="61"/>
      <c r="S102" s="61"/>
      <c r="T102" s="61"/>
      <c r="U102" s="61"/>
      <c r="V102" s="2">
        <f t="shared" si="8"/>
        <v>0</v>
      </c>
    </row>
    <row r="103" spans="1:22">
      <c r="A103" s="61"/>
      <c r="B103" s="61"/>
      <c r="C103" s="61"/>
      <c r="D103" s="61"/>
      <c r="E103" s="61"/>
      <c r="F103" s="99">
        <f t="shared" si="5"/>
        <v>0</v>
      </c>
      <c r="G103" s="147"/>
      <c r="H103" s="112">
        <f t="shared" si="7"/>
        <v>0</v>
      </c>
      <c r="I103" s="112">
        <f t="shared" si="6"/>
        <v>0</v>
      </c>
      <c r="J103" s="61"/>
      <c r="K103" s="61"/>
      <c r="L103" s="61"/>
      <c r="M103" s="61"/>
      <c r="N103" s="61"/>
      <c r="O103" s="61"/>
      <c r="P103" s="61"/>
      <c r="Q103" s="61"/>
      <c r="R103" s="61"/>
      <c r="S103" s="61"/>
      <c r="T103" s="61"/>
      <c r="U103" s="61"/>
      <c r="V103" s="2">
        <f t="shared" si="8"/>
        <v>0</v>
      </c>
    </row>
    <row r="104" spans="1:22">
      <c r="A104" s="61"/>
      <c r="B104" s="61"/>
      <c r="C104" s="61"/>
      <c r="D104" s="61"/>
      <c r="E104" s="61"/>
      <c r="F104" s="99">
        <f t="shared" si="5"/>
        <v>0</v>
      </c>
      <c r="G104" s="147"/>
      <c r="H104" s="112">
        <f t="shared" si="7"/>
        <v>0</v>
      </c>
      <c r="I104" s="112">
        <f t="shared" si="6"/>
        <v>0</v>
      </c>
      <c r="J104" s="61"/>
      <c r="K104" s="61"/>
      <c r="L104" s="61"/>
      <c r="M104" s="61"/>
      <c r="N104" s="61"/>
      <c r="O104" s="61"/>
      <c r="P104" s="61"/>
      <c r="Q104" s="61"/>
      <c r="R104" s="61"/>
      <c r="S104" s="61"/>
      <c r="T104" s="61"/>
      <c r="U104" s="61"/>
      <c r="V104" s="2">
        <f t="shared" si="8"/>
        <v>0</v>
      </c>
    </row>
    <row r="105" spans="1:22">
      <c r="A105" s="61"/>
      <c r="B105" s="61"/>
      <c r="C105" s="61"/>
      <c r="D105" s="61"/>
      <c r="E105" s="61"/>
      <c r="F105" s="99">
        <f t="shared" si="5"/>
        <v>0</v>
      </c>
      <c r="G105" s="147"/>
      <c r="H105" s="112">
        <f t="shared" si="7"/>
        <v>0</v>
      </c>
      <c r="I105" s="112">
        <f t="shared" si="6"/>
        <v>0</v>
      </c>
      <c r="J105" s="61"/>
      <c r="K105" s="61"/>
      <c r="L105" s="61"/>
      <c r="M105" s="61"/>
      <c r="N105" s="61"/>
      <c r="O105" s="61"/>
      <c r="P105" s="61"/>
      <c r="Q105" s="61"/>
      <c r="R105" s="61"/>
      <c r="S105" s="61"/>
      <c r="T105" s="61"/>
      <c r="U105" s="61"/>
      <c r="V105" s="2">
        <f t="shared" si="8"/>
        <v>0</v>
      </c>
    </row>
    <row r="106" spans="1:22">
      <c r="A106" s="61"/>
      <c r="B106" s="61"/>
      <c r="C106" s="61"/>
      <c r="D106" s="61"/>
      <c r="E106" s="61"/>
      <c r="F106" s="99">
        <f t="shared" si="5"/>
        <v>0</v>
      </c>
      <c r="G106" s="147"/>
      <c r="H106" s="112">
        <f t="shared" si="7"/>
        <v>0</v>
      </c>
      <c r="I106" s="112">
        <f t="shared" si="6"/>
        <v>0</v>
      </c>
      <c r="J106" s="61"/>
      <c r="K106" s="61"/>
      <c r="L106" s="61"/>
      <c r="M106" s="61"/>
      <c r="N106" s="61"/>
      <c r="O106" s="61"/>
      <c r="P106" s="61"/>
      <c r="Q106" s="61"/>
      <c r="R106" s="61"/>
      <c r="S106" s="61"/>
      <c r="T106" s="61"/>
      <c r="U106" s="61"/>
      <c r="V106" s="2">
        <f t="shared" si="8"/>
        <v>0</v>
      </c>
    </row>
    <row r="107" spans="1:22">
      <c r="A107" s="61"/>
      <c r="B107" s="61"/>
      <c r="C107" s="61"/>
      <c r="D107" s="61"/>
      <c r="E107" s="61"/>
      <c r="F107" s="99">
        <f t="shared" si="5"/>
        <v>0</v>
      </c>
      <c r="G107" s="147"/>
      <c r="H107" s="112">
        <f t="shared" si="7"/>
        <v>0</v>
      </c>
      <c r="I107" s="112">
        <f t="shared" si="6"/>
        <v>0</v>
      </c>
      <c r="J107" s="61"/>
      <c r="K107" s="61"/>
      <c r="L107" s="61"/>
      <c r="M107" s="61"/>
      <c r="N107" s="61"/>
      <c r="O107" s="61"/>
      <c r="P107" s="61"/>
      <c r="Q107" s="61"/>
      <c r="R107" s="61"/>
      <c r="S107" s="61"/>
      <c r="T107" s="61"/>
      <c r="U107" s="61"/>
      <c r="V107" s="2">
        <f t="shared" si="8"/>
        <v>0</v>
      </c>
    </row>
    <row r="108" spans="1:22">
      <c r="A108" s="61"/>
      <c r="B108" s="61"/>
      <c r="C108" s="61"/>
      <c r="D108" s="61"/>
      <c r="E108" s="61"/>
      <c r="F108" s="99">
        <f t="shared" si="5"/>
        <v>0</v>
      </c>
      <c r="G108" s="147"/>
      <c r="H108" s="112">
        <f t="shared" si="7"/>
        <v>0</v>
      </c>
      <c r="I108" s="112">
        <f t="shared" si="6"/>
        <v>0</v>
      </c>
      <c r="J108" s="61"/>
      <c r="K108" s="61"/>
      <c r="L108" s="61"/>
      <c r="M108" s="61"/>
      <c r="N108" s="61"/>
      <c r="O108" s="61"/>
      <c r="P108" s="61"/>
      <c r="Q108" s="61"/>
      <c r="R108" s="61"/>
      <c r="S108" s="61"/>
      <c r="T108" s="61"/>
      <c r="U108" s="61"/>
      <c r="V108" s="2">
        <f t="shared" si="8"/>
        <v>0</v>
      </c>
    </row>
    <row r="109" spans="1:22">
      <c r="A109" s="61"/>
      <c r="B109" s="61"/>
      <c r="C109" s="61"/>
      <c r="D109" s="61"/>
      <c r="E109" s="61"/>
      <c r="F109" s="99">
        <f t="shared" si="5"/>
        <v>0</v>
      </c>
      <c r="G109" s="147"/>
      <c r="H109" s="112">
        <f t="shared" si="7"/>
        <v>0</v>
      </c>
      <c r="I109" s="112">
        <f t="shared" si="6"/>
        <v>0</v>
      </c>
      <c r="J109" s="61"/>
      <c r="K109" s="61"/>
      <c r="L109" s="61"/>
      <c r="M109" s="61"/>
      <c r="N109" s="61"/>
      <c r="O109" s="61"/>
      <c r="P109" s="61"/>
      <c r="Q109" s="61"/>
      <c r="R109" s="61"/>
      <c r="S109" s="61"/>
      <c r="T109" s="61"/>
      <c r="U109" s="61"/>
      <c r="V109" s="2">
        <f t="shared" si="8"/>
        <v>0</v>
      </c>
    </row>
    <row r="110" spans="1:22">
      <c r="A110" s="61"/>
      <c r="B110" s="61"/>
      <c r="C110" s="61"/>
      <c r="D110" s="61"/>
      <c r="E110" s="61"/>
      <c r="F110" s="99">
        <f t="shared" si="5"/>
        <v>0</v>
      </c>
      <c r="G110" s="147"/>
      <c r="H110" s="112">
        <f t="shared" si="7"/>
        <v>0</v>
      </c>
      <c r="I110" s="112">
        <f t="shared" si="6"/>
        <v>0</v>
      </c>
      <c r="J110" s="61"/>
      <c r="K110" s="61"/>
      <c r="L110" s="61"/>
      <c r="M110" s="61"/>
      <c r="N110" s="61"/>
      <c r="O110" s="61"/>
      <c r="P110" s="61"/>
      <c r="Q110" s="61"/>
      <c r="R110" s="61"/>
      <c r="S110" s="61"/>
      <c r="T110" s="61"/>
      <c r="U110" s="61"/>
      <c r="V110" s="2">
        <f t="shared" si="8"/>
        <v>0</v>
      </c>
    </row>
    <row r="111" spans="1:22">
      <c r="A111" s="61"/>
      <c r="B111" s="61"/>
      <c r="C111" s="61"/>
      <c r="D111" s="61"/>
      <c r="E111" s="61"/>
      <c r="F111" s="99">
        <f t="shared" si="5"/>
        <v>0</v>
      </c>
      <c r="G111" s="147"/>
      <c r="H111" s="112">
        <f t="shared" si="7"/>
        <v>0</v>
      </c>
      <c r="I111" s="112">
        <f t="shared" si="6"/>
        <v>0</v>
      </c>
      <c r="J111" s="61"/>
      <c r="K111" s="61"/>
      <c r="L111" s="61"/>
      <c r="M111" s="61"/>
      <c r="N111" s="61"/>
      <c r="O111" s="61"/>
      <c r="P111" s="61"/>
      <c r="Q111" s="61"/>
      <c r="R111" s="61"/>
      <c r="S111" s="61"/>
      <c r="T111" s="61"/>
      <c r="U111" s="61"/>
      <c r="V111" s="2">
        <f t="shared" si="8"/>
        <v>0</v>
      </c>
    </row>
    <row r="112" spans="1:22">
      <c r="A112" s="61"/>
      <c r="B112" s="61"/>
      <c r="C112" s="61"/>
      <c r="D112" s="61"/>
      <c r="E112" s="61"/>
      <c r="F112" s="99">
        <f t="shared" si="5"/>
        <v>0</v>
      </c>
      <c r="G112" s="147"/>
      <c r="H112" s="112">
        <f t="shared" si="7"/>
        <v>0</v>
      </c>
      <c r="I112" s="112">
        <f t="shared" si="6"/>
        <v>0</v>
      </c>
      <c r="J112" s="61"/>
      <c r="K112" s="61"/>
      <c r="L112" s="61"/>
      <c r="M112" s="61"/>
      <c r="N112" s="61"/>
      <c r="O112" s="61"/>
      <c r="P112" s="61"/>
      <c r="Q112" s="61"/>
      <c r="R112" s="61"/>
      <c r="S112" s="61"/>
      <c r="T112" s="61"/>
      <c r="U112" s="61"/>
      <c r="V112" s="2">
        <f t="shared" si="8"/>
        <v>0</v>
      </c>
    </row>
    <row r="113" spans="1:22">
      <c r="A113" s="61"/>
      <c r="B113" s="61"/>
      <c r="C113" s="61"/>
      <c r="D113" s="61"/>
      <c r="E113" s="61"/>
      <c r="F113" s="99">
        <f t="shared" si="5"/>
        <v>0</v>
      </c>
      <c r="G113" s="147"/>
      <c r="H113" s="112">
        <f t="shared" si="7"/>
        <v>0</v>
      </c>
      <c r="I113" s="112">
        <f t="shared" si="6"/>
        <v>0</v>
      </c>
      <c r="J113" s="61"/>
      <c r="K113" s="61"/>
      <c r="L113" s="61"/>
      <c r="M113" s="61"/>
      <c r="N113" s="61"/>
      <c r="O113" s="61"/>
      <c r="P113" s="61"/>
      <c r="Q113" s="61"/>
      <c r="R113" s="61"/>
      <c r="S113" s="61"/>
      <c r="T113" s="61"/>
      <c r="U113" s="61"/>
      <c r="V113" s="2">
        <f t="shared" si="8"/>
        <v>0</v>
      </c>
    </row>
    <row r="114" spans="1:22">
      <c r="A114" s="61"/>
      <c r="B114" s="61"/>
      <c r="C114" s="61"/>
      <c r="D114" s="61"/>
      <c r="E114" s="61"/>
      <c r="F114" s="99">
        <f t="shared" si="5"/>
        <v>0</v>
      </c>
      <c r="G114" s="147"/>
      <c r="H114" s="112">
        <f t="shared" si="7"/>
        <v>0</v>
      </c>
      <c r="I114" s="112">
        <f t="shared" si="6"/>
        <v>0</v>
      </c>
      <c r="J114" s="61"/>
      <c r="K114" s="61"/>
      <c r="L114" s="61"/>
      <c r="M114" s="61"/>
      <c r="N114" s="61"/>
      <c r="O114" s="61"/>
      <c r="P114" s="61"/>
      <c r="Q114" s="61"/>
      <c r="R114" s="61"/>
      <c r="S114" s="61"/>
      <c r="T114" s="61"/>
      <c r="U114" s="61"/>
      <c r="V114" s="2">
        <f t="shared" si="8"/>
        <v>0</v>
      </c>
    </row>
    <row r="115" spans="1:22">
      <c r="A115" s="61"/>
      <c r="B115" s="61"/>
      <c r="C115" s="61"/>
      <c r="D115" s="61"/>
      <c r="E115" s="61"/>
      <c r="F115" s="99">
        <f t="shared" si="5"/>
        <v>0</v>
      </c>
      <c r="G115" s="147"/>
      <c r="H115" s="112">
        <f t="shared" si="7"/>
        <v>0</v>
      </c>
      <c r="I115" s="112">
        <f t="shared" si="6"/>
        <v>0</v>
      </c>
      <c r="J115" s="61"/>
      <c r="K115" s="61"/>
      <c r="L115" s="61"/>
      <c r="M115" s="61"/>
      <c r="N115" s="61"/>
      <c r="O115" s="61"/>
      <c r="P115" s="61"/>
      <c r="Q115" s="61"/>
      <c r="R115" s="61"/>
      <c r="S115" s="61"/>
      <c r="T115" s="61"/>
      <c r="U115" s="61"/>
      <c r="V115" s="2">
        <f t="shared" si="8"/>
        <v>0</v>
      </c>
    </row>
    <row r="116" spans="1:22">
      <c r="A116" s="61"/>
      <c r="B116" s="61"/>
      <c r="C116" s="61"/>
      <c r="D116" s="61"/>
      <c r="E116" s="61"/>
      <c r="F116" s="99">
        <f t="shared" si="5"/>
        <v>0</v>
      </c>
      <c r="G116" s="147"/>
      <c r="H116" s="112">
        <f t="shared" si="7"/>
        <v>0</v>
      </c>
      <c r="I116" s="112">
        <f t="shared" si="6"/>
        <v>0</v>
      </c>
      <c r="J116" s="61"/>
      <c r="K116" s="61"/>
      <c r="L116" s="61"/>
      <c r="M116" s="61"/>
      <c r="N116" s="61"/>
      <c r="O116" s="61"/>
      <c r="P116" s="61"/>
      <c r="Q116" s="61"/>
      <c r="R116" s="61"/>
      <c r="S116" s="61"/>
      <c r="T116" s="61"/>
      <c r="U116" s="61"/>
      <c r="V116" s="2">
        <f t="shared" si="8"/>
        <v>0</v>
      </c>
    </row>
    <row r="117" spans="1:22">
      <c r="A117" s="61"/>
      <c r="B117" s="61"/>
      <c r="C117" s="61"/>
      <c r="D117" s="61"/>
      <c r="E117" s="61"/>
      <c r="F117" s="99">
        <f t="shared" si="5"/>
        <v>0</v>
      </c>
      <c r="G117" s="147"/>
      <c r="H117" s="112">
        <f t="shared" si="7"/>
        <v>0</v>
      </c>
      <c r="I117" s="112">
        <f t="shared" si="6"/>
        <v>0</v>
      </c>
      <c r="J117" s="61"/>
      <c r="K117" s="61"/>
      <c r="L117" s="61"/>
      <c r="M117" s="61"/>
      <c r="N117" s="61"/>
      <c r="O117" s="61"/>
      <c r="P117" s="61"/>
      <c r="Q117" s="61"/>
      <c r="R117" s="61"/>
      <c r="S117" s="61"/>
      <c r="T117" s="61"/>
      <c r="U117" s="61"/>
      <c r="V117" s="2">
        <f t="shared" si="8"/>
        <v>0</v>
      </c>
    </row>
    <row r="118" spans="1:22">
      <c r="A118" s="61"/>
      <c r="B118" s="61"/>
      <c r="C118" s="61"/>
      <c r="D118" s="61"/>
      <c r="E118" s="61"/>
      <c r="F118" s="99">
        <f t="shared" si="5"/>
        <v>0</v>
      </c>
      <c r="G118" s="147"/>
      <c r="H118" s="112">
        <f t="shared" si="7"/>
        <v>0</v>
      </c>
      <c r="I118" s="112">
        <f t="shared" si="6"/>
        <v>0</v>
      </c>
      <c r="J118" s="61"/>
      <c r="K118" s="61"/>
      <c r="L118" s="61"/>
      <c r="M118" s="61"/>
      <c r="N118" s="61"/>
      <c r="O118" s="61"/>
      <c r="P118" s="61"/>
      <c r="Q118" s="61"/>
      <c r="R118" s="61"/>
      <c r="S118" s="61"/>
      <c r="T118" s="61"/>
      <c r="U118" s="61"/>
      <c r="V118" s="2">
        <f t="shared" si="8"/>
        <v>0</v>
      </c>
    </row>
    <row r="119" spans="1:22">
      <c r="A119" s="61"/>
      <c r="B119" s="61"/>
      <c r="C119" s="61"/>
      <c r="D119" s="61"/>
      <c r="E119" s="61"/>
      <c r="F119" s="99">
        <f t="shared" si="5"/>
        <v>0</v>
      </c>
      <c r="G119" s="147"/>
      <c r="H119" s="112">
        <f t="shared" si="7"/>
        <v>0</v>
      </c>
      <c r="I119" s="112">
        <f t="shared" si="6"/>
        <v>0</v>
      </c>
      <c r="J119" s="61"/>
      <c r="K119" s="61"/>
      <c r="L119" s="61"/>
      <c r="M119" s="61"/>
      <c r="N119" s="61"/>
      <c r="O119" s="61"/>
      <c r="P119" s="61"/>
      <c r="Q119" s="61"/>
      <c r="R119" s="61"/>
      <c r="S119" s="61"/>
      <c r="T119" s="61"/>
      <c r="U119" s="61"/>
      <c r="V119" s="2">
        <f t="shared" si="8"/>
        <v>0</v>
      </c>
    </row>
    <row r="120" spans="1:22">
      <c r="A120" s="61"/>
      <c r="B120" s="61"/>
      <c r="C120" s="61"/>
      <c r="D120" s="61"/>
      <c r="E120" s="61"/>
      <c r="F120" s="99">
        <f t="shared" si="5"/>
        <v>0</v>
      </c>
      <c r="G120" s="147"/>
      <c r="H120" s="112">
        <f t="shared" si="7"/>
        <v>0</v>
      </c>
      <c r="I120" s="112">
        <f t="shared" si="6"/>
        <v>0</v>
      </c>
      <c r="J120" s="61"/>
      <c r="K120" s="61"/>
      <c r="L120" s="61"/>
      <c r="M120" s="61"/>
      <c r="N120" s="61"/>
      <c r="O120" s="61"/>
      <c r="P120" s="61"/>
      <c r="Q120" s="61"/>
      <c r="R120" s="61"/>
      <c r="S120" s="61"/>
      <c r="T120" s="61"/>
      <c r="U120" s="61"/>
      <c r="V120" s="2">
        <f t="shared" si="8"/>
        <v>0</v>
      </c>
    </row>
    <row r="121" spans="1:22">
      <c r="A121" s="61"/>
      <c r="B121" s="61"/>
      <c r="C121" s="61"/>
      <c r="D121" s="61"/>
      <c r="E121" s="61"/>
      <c r="F121" s="99">
        <f t="shared" si="5"/>
        <v>0</v>
      </c>
      <c r="G121" s="147"/>
      <c r="H121" s="112">
        <f t="shared" si="7"/>
        <v>0</v>
      </c>
      <c r="I121" s="112">
        <f t="shared" si="6"/>
        <v>0</v>
      </c>
      <c r="J121" s="61"/>
      <c r="K121" s="61"/>
      <c r="L121" s="61"/>
      <c r="M121" s="61"/>
      <c r="N121" s="61"/>
      <c r="O121" s="61"/>
      <c r="P121" s="61"/>
      <c r="Q121" s="61"/>
      <c r="R121" s="61"/>
      <c r="S121" s="61"/>
      <c r="T121" s="61"/>
      <c r="U121" s="61"/>
      <c r="V121" s="2">
        <f t="shared" si="8"/>
        <v>0</v>
      </c>
    </row>
    <row r="122" spans="1:22">
      <c r="A122" s="61"/>
      <c r="B122" s="61"/>
      <c r="C122" s="61"/>
      <c r="D122" s="61"/>
      <c r="E122" s="61"/>
      <c r="F122" s="99">
        <f t="shared" si="5"/>
        <v>0</v>
      </c>
      <c r="G122" s="147"/>
      <c r="H122" s="112">
        <f t="shared" si="7"/>
        <v>0</v>
      </c>
      <c r="I122" s="112">
        <f t="shared" si="6"/>
        <v>0</v>
      </c>
      <c r="J122" s="61"/>
      <c r="K122" s="61"/>
      <c r="L122" s="61"/>
      <c r="M122" s="61"/>
      <c r="N122" s="61"/>
      <c r="O122" s="61"/>
      <c r="P122" s="61"/>
      <c r="Q122" s="61"/>
      <c r="R122" s="61"/>
      <c r="S122" s="61"/>
      <c r="T122" s="61"/>
      <c r="U122" s="61"/>
      <c r="V122" s="2">
        <f t="shared" si="8"/>
        <v>0</v>
      </c>
    </row>
    <row r="123" spans="1:22">
      <c r="A123" s="61"/>
      <c r="B123" s="61"/>
      <c r="C123" s="61"/>
      <c r="D123" s="61"/>
      <c r="E123" s="61"/>
      <c r="F123" s="99">
        <f t="shared" si="5"/>
        <v>0</v>
      </c>
      <c r="G123" s="147"/>
      <c r="H123" s="112">
        <f t="shared" si="7"/>
        <v>0</v>
      </c>
      <c r="I123" s="112">
        <f t="shared" si="6"/>
        <v>0</v>
      </c>
      <c r="J123" s="61"/>
      <c r="K123" s="61"/>
      <c r="L123" s="61"/>
      <c r="M123" s="61"/>
      <c r="N123" s="61"/>
      <c r="O123" s="61"/>
      <c r="P123" s="61"/>
      <c r="Q123" s="61"/>
      <c r="R123" s="61"/>
      <c r="S123" s="61"/>
      <c r="T123" s="61"/>
      <c r="U123" s="61"/>
      <c r="V123" s="2">
        <f t="shared" si="8"/>
        <v>0</v>
      </c>
    </row>
    <row r="124" spans="1:22">
      <c r="A124" s="61"/>
      <c r="B124" s="61"/>
      <c r="C124" s="61"/>
      <c r="D124" s="61"/>
      <c r="E124" s="61"/>
      <c r="F124" s="99">
        <f t="shared" si="5"/>
        <v>0</v>
      </c>
      <c r="G124" s="147"/>
      <c r="H124" s="112">
        <f t="shared" si="7"/>
        <v>0</v>
      </c>
      <c r="I124" s="112">
        <f t="shared" si="6"/>
        <v>0</v>
      </c>
      <c r="J124" s="61"/>
      <c r="K124" s="61"/>
      <c r="L124" s="61"/>
      <c r="M124" s="61"/>
      <c r="N124" s="61"/>
      <c r="O124" s="61"/>
      <c r="P124" s="61"/>
      <c r="Q124" s="61"/>
      <c r="R124" s="61"/>
      <c r="S124" s="61"/>
      <c r="T124" s="61"/>
      <c r="U124" s="61"/>
      <c r="V124" s="2">
        <f t="shared" si="8"/>
        <v>0</v>
      </c>
    </row>
    <row r="125" spans="1:22">
      <c r="A125" s="61"/>
      <c r="B125" s="61"/>
      <c r="C125" s="61"/>
      <c r="D125" s="61"/>
      <c r="E125" s="61"/>
      <c r="F125" s="99">
        <f t="shared" si="5"/>
        <v>0</v>
      </c>
      <c r="G125" s="147"/>
      <c r="H125" s="112">
        <f t="shared" si="7"/>
        <v>0</v>
      </c>
      <c r="I125" s="112">
        <f t="shared" si="6"/>
        <v>0</v>
      </c>
      <c r="J125" s="61"/>
      <c r="K125" s="61"/>
      <c r="L125" s="61"/>
      <c r="M125" s="61"/>
      <c r="N125" s="61"/>
      <c r="O125" s="61"/>
      <c r="P125" s="61"/>
      <c r="Q125" s="61"/>
      <c r="R125" s="61"/>
      <c r="S125" s="61"/>
      <c r="T125" s="61"/>
      <c r="U125" s="61"/>
      <c r="V125" s="2">
        <f t="shared" si="8"/>
        <v>0</v>
      </c>
    </row>
    <row r="126" spans="1:22">
      <c r="A126" s="61"/>
      <c r="B126" s="61"/>
      <c r="C126" s="61"/>
      <c r="D126" s="61"/>
      <c r="E126" s="61"/>
      <c r="F126" s="99">
        <f t="shared" si="5"/>
        <v>0</v>
      </c>
      <c r="G126" s="147"/>
      <c r="H126" s="112">
        <f t="shared" si="7"/>
        <v>0</v>
      </c>
      <c r="I126" s="112">
        <f t="shared" si="6"/>
        <v>0</v>
      </c>
      <c r="J126" s="61"/>
      <c r="K126" s="61"/>
      <c r="L126" s="61"/>
      <c r="M126" s="61"/>
      <c r="N126" s="61"/>
      <c r="O126" s="61"/>
      <c r="P126" s="61"/>
      <c r="Q126" s="61"/>
      <c r="R126" s="61"/>
      <c r="S126" s="61"/>
      <c r="T126" s="61"/>
      <c r="U126" s="61"/>
      <c r="V126" s="2">
        <f t="shared" si="8"/>
        <v>0</v>
      </c>
    </row>
    <row r="127" spans="1:22">
      <c r="A127" s="61"/>
      <c r="B127" s="61"/>
      <c r="C127" s="61"/>
      <c r="D127" s="61"/>
      <c r="E127" s="61"/>
      <c r="F127" s="99">
        <f t="shared" si="5"/>
        <v>0</v>
      </c>
      <c r="G127" s="147"/>
      <c r="H127" s="112">
        <f t="shared" si="7"/>
        <v>0</v>
      </c>
      <c r="I127" s="112">
        <f t="shared" si="6"/>
        <v>0</v>
      </c>
      <c r="J127" s="61"/>
      <c r="K127" s="61"/>
      <c r="L127" s="61"/>
      <c r="M127" s="61"/>
      <c r="N127" s="61"/>
      <c r="O127" s="61"/>
      <c r="P127" s="61"/>
      <c r="Q127" s="61"/>
      <c r="R127" s="61"/>
      <c r="S127" s="61"/>
      <c r="T127" s="61"/>
      <c r="U127" s="61"/>
      <c r="V127" s="2">
        <f t="shared" si="8"/>
        <v>0</v>
      </c>
    </row>
    <row r="128" spans="1:22">
      <c r="A128" s="61"/>
      <c r="B128" s="61"/>
      <c r="C128" s="61"/>
      <c r="D128" s="61"/>
      <c r="E128" s="61"/>
      <c r="F128" s="99">
        <f t="shared" si="5"/>
        <v>0</v>
      </c>
      <c r="G128" s="147"/>
      <c r="H128" s="112">
        <f t="shared" si="7"/>
        <v>0</v>
      </c>
      <c r="I128" s="112">
        <f t="shared" si="6"/>
        <v>0</v>
      </c>
      <c r="J128" s="61"/>
      <c r="K128" s="61"/>
      <c r="L128" s="61"/>
      <c r="M128" s="61"/>
      <c r="N128" s="61"/>
      <c r="O128" s="61"/>
      <c r="P128" s="61"/>
      <c r="Q128" s="61"/>
      <c r="R128" s="61"/>
      <c r="S128" s="61"/>
      <c r="T128" s="61"/>
      <c r="U128" s="61"/>
      <c r="V128" s="2">
        <f t="shared" si="8"/>
        <v>0</v>
      </c>
    </row>
    <row r="129" spans="1:22">
      <c r="A129" s="61"/>
      <c r="B129" s="61"/>
      <c r="C129" s="61"/>
      <c r="D129" s="61"/>
      <c r="E129" s="61"/>
      <c r="F129" s="99">
        <f t="shared" si="5"/>
        <v>0</v>
      </c>
      <c r="G129" s="147"/>
      <c r="H129" s="112">
        <f t="shared" si="7"/>
        <v>0</v>
      </c>
      <c r="I129" s="112">
        <f t="shared" si="6"/>
        <v>0</v>
      </c>
      <c r="J129" s="61"/>
      <c r="K129" s="61"/>
      <c r="L129" s="61"/>
      <c r="M129" s="61"/>
      <c r="N129" s="61"/>
      <c r="O129" s="61"/>
      <c r="P129" s="61"/>
      <c r="Q129" s="61"/>
      <c r="R129" s="61"/>
      <c r="S129" s="61"/>
      <c r="T129" s="61"/>
      <c r="U129" s="61"/>
      <c r="V129" s="2">
        <f t="shared" si="8"/>
        <v>0</v>
      </c>
    </row>
    <row r="130" spans="1:22">
      <c r="A130" s="61"/>
      <c r="B130" s="61"/>
      <c r="C130" s="61"/>
      <c r="D130" s="61"/>
      <c r="E130" s="61"/>
      <c r="F130" s="99">
        <f t="shared" si="5"/>
        <v>0</v>
      </c>
      <c r="G130" s="147"/>
      <c r="H130" s="112">
        <f t="shared" si="7"/>
        <v>0</v>
      </c>
      <c r="I130" s="112">
        <f t="shared" si="6"/>
        <v>0</v>
      </c>
      <c r="J130" s="61"/>
      <c r="K130" s="61"/>
      <c r="L130" s="61"/>
      <c r="M130" s="61"/>
      <c r="N130" s="61"/>
      <c r="O130" s="61"/>
      <c r="P130" s="61"/>
      <c r="Q130" s="61"/>
      <c r="R130" s="61"/>
      <c r="S130" s="61"/>
      <c r="T130" s="61"/>
      <c r="U130" s="61"/>
      <c r="V130" s="2">
        <f t="shared" si="8"/>
        <v>0</v>
      </c>
    </row>
    <row r="131" spans="1:22">
      <c r="A131" s="61"/>
      <c r="B131" s="61"/>
      <c r="C131" s="61"/>
      <c r="D131" s="61"/>
      <c r="E131" s="61"/>
      <c r="F131" s="99">
        <f t="shared" si="5"/>
        <v>0</v>
      </c>
      <c r="G131" s="147"/>
      <c r="H131" s="112">
        <f t="shared" si="7"/>
        <v>0</v>
      </c>
      <c r="I131" s="112">
        <f t="shared" si="6"/>
        <v>0</v>
      </c>
      <c r="J131" s="61"/>
      <c r="K131" s="61"/>
      <c r="L131" s="61"/>
      <c r="M131" s="61"/>
      <c r="N131" s="61"/>
      <c r="O131" s="61"/>
      <c r="P131" s="61"/>
      <c r="Q131" s="61"/>
      <c r="R131" s="61"/>
      <c r="S131" s="61"/>
      <c r="T131" s="61"/>
      <c r="U131" s="61"/>
      <c r="V131" s="2">
        <f t="shared" si="8"/>
        <v>0</v>
      </c>
    </row>
    <row r="132" spans="1:22">
      <c r="A132" s="61"/>
      <c r="B132" s="61"/>
      <c r="C132" s="61"/>
      <c r="D132" s="61"/>
      <c r="E132" s="61"/>
      <c r="F132" s="99">
        <f t="shared" ref="F132:F195" si="9">D132*E132</f>
        <v>0</v>
      </c>
      <c r="G132" s="147"/>
      <c r="H132" s="112">
        <f t="shared" si="7"/>
        <v>0</v>
      </c>
      <c r="I132" s="112">
        <f t="shared" ref="I132:I195" si="10">F132-G132-H132</f>
        <v>0</v>
      </c>
      <c r="J132" s="61"/>
      <c r="K132" s="61"/>
      <c r="L132" s="61"/>
      <c r="M132" s="61"/>
      <c r="N132" s="61"/>
      <c r="O132" s="61"/>
      <c r="P132" s="61"/>
      <c r="Q132" s="61"/>
      <c r="R132" s="61"/>
      <c r="S132" s="61"/>
      <c r="T132" s="61"/>
      <c r="U132" s="61"/>
      <c r="V132" s="2">
        <f t="shared" si="8"/>
        <v>0</v>
      </c>
    </row>
    <row r="133" spans="1:22">
      <c r="A133" s="61"/>
      <c r="B133" s="61"/>
      <c r="C133" s="61"/>
      <c r="D133" s="61"/>
      <c r="E133" s="61"/>
      <c r="F133" s="99">
        <f t="shared" si="9"/>
        <v>0</v>
      </c>
      <c r="G133" s="147"/>
      <c r="H133" s="112">
        <f t="shared" ref="H133:H196" si="11">V133</f>
        <v>0</v>
      </c>
      <c r="I133" s="112">
        <f t="shared" si="10"/>
        <v>0</v>
      </c>
      <c r="J133" s="61"/>
      <c r="K133" s="61"/>
      <c r="L133" s="61"/>
      <c r="M133" s="61"/>
      <c r="N133" s="61"/>
      <c r="O133" s="61"/>
      <c r="P133" s="61"/>
      <c r="Q133" s="61"/>
      <c r="R133" s="61"/>
      <c r="S133" s="61"/>
      <c r="T133" s="61"/>
      <c r="U133" s="61"/>
      <c r="V133" s="2">
        <f t="shared" ref="V133:V196" si="12">SUM(J133:U133)</f>
        <v>0</v>
      </c>
    </row>
    <row r="134" spans="1:22">
      <c r="A134" s="61"/>
      <c r="B134" s="61"/>
      <c r="C134" s="61"/>
      <c r="D134" s="61"/>
      <c r="E134" s="61"/>
      <c r="F134" s="99">
        <f t="shared" si="9"/>
        <v>0</v>
      </c>
      <c r="G134" s="147"/>
      <c r="H134" s="112">
        <f t="shared" si="11"/>
        <v>0</v>
      </c>
      <c r="I134" s="112">
        <f t="shared" si="10"/>
        <v>0</v>
      </c>
      <c r="J134" s="61"/>
      <c r="K134" s="61"/>
      <c r="L134" s="61"/>
      <c r="M134" s="61"/>
      <c r="N134" s="61"/>
      <c r="O134" s="61"/>
      <c r="P134" s="61"/>
      <c r="Q134" s="61"/>
      <c r="R134" s="61"/>
      <c r="S134" s="61"/>
      <c r="T134" s="61"/>
      <c r="U134" s="61"/>
      <c r="V134" s="2">
        <f t="shared" si="12"/>
        <v>0</v>
      </c>
    </row>
    <row r="135" spans="1:22">
      <c r="A135" s="61"/>
      <c r="B135" s="61"/>
      <c r="C135" s="61"/>
      <c r="D135" s="61"/>
      <c r="E135" s="61"/>
      <c r="F135" s="99">
        <f t="shared" si="9"/>
        <v>0</v>
      </c>
      <c r="G135" s="147"/>
      <c r="H135" s="112">
        <f t="shared" si="11"/>
        <v>0</v>
      </c>
      <c r="I135" s="112">
        <f t="shared" si="10"/>
        <v>0</v>
      </c>
      <c r="J135" s="61"/>
      <c r="K135" s="61"/>
      <c r="L135" s="61"/>
      <c r="M135" s="61"/>
      <c r="N135" s="61"/>
      <c r="O135" s="61"/>
      <c r="P135" s="61"/>
      <c r="Q135" s="61"/>
      <c r="R135" s="61"/>
      <c r="S135" s="61"/>
      <c r="T135" s="61"/>
      <c r="U135" s="61"/>
      <c r="V135" s="2">
        <f t="shared" si="12"/>
        <v>0</v>
      </c>
    </row>
    <row r="136" spans="1:22">
      <c r="A136" s="61"/>
      <c r="B136" s="61"/>
      <c r="C136" s="61"/>
      <c r="D136" s="61"/>
      <c r="E136" s="61"/>
      <c r="F136" s="99">
        <f t="shared" si="9"/>
        <v>0</v>
      </c>
      <c r="G136" s="147"/>
      <c r="H136" s="112">
        <f t="shared" si="11"/>
        <v>0</v>
      </c>
      <c r="I136" s="112">
        <f t="shared" si="10"/>
        <v>0</v>
      </c>
      <c r="J136" s="61"/>
      <c r="K136" s="61"/>
      <c r="L136" s="61"/>
      <c r="M136" s="61"/>
      <c r="N136" s="61"/>
      <c r="O136" s="61"/>
      <c r="P136" s="61"/>
      <c r="Q136" s="61"/>
      <c r="R136" s="61"/>
      <c r="S136" s="61"/>
      <c r="T136" s="61"/>
      <c r="U136" s="61"/>
      <c r="V136" s="2">
        <f t="shared" si="12"/>
        <v>0</v>
      </c>
    </row>
    <row r="137" spans="1:22">
      <c r="A137" s="61"/>
      <c r="B137" s="61"/>
      <c r="C137" s="61"/>
      <c r="D137" s="61"/>
      <c r="E137" s="61"/>
      <c r="F137" s="99">
        <f t="shared" si="9"/>
        <v>0</v>
      </c>
      <c r="G137" s="147"/>
      <c r="H137" s="112">
        <f t="shared" si="11"/>
        <v>0</v>
      </c>
      <c r="I137" s="112">
        <f t="shared" si="10"/>
        <v>0</v>
      </c>
      <c r="J137" s="61"/>
      <c r="K137" s="61"/>
      <c r="L137" s="61"/>
      <c r="M137" s="61"/>
      <c r="N137" s="61"/>
      <c r="O137" s="61"/>
      <c r="P137" s="61"/>
      <c r="Q137" s="61"/>
      <c r="R137" s="61"/>
      <c r="S137" s="61"/>
      <c r="T137" s="61"/>
      <c r="U137" s="61"/>
      <c r="V137" s="2">
        <f t="shared" si="12"/>
        <v>0</v>
      </c>
    </row>
    <row r="138" spans="1:22">
      <c r="A138" s="61"/>
      <c r="B138" s="61"/>
      <c r="C138" s="61"/>
      <c r="D138" s="61"/>
      <c r="E138" s="61"/>
      <c r="F138" s="99">
        <f t="shared" si="9"/>
        <v>0</v>
      </c>
      <c r="G138" s="147"/>
      <c r="H138" s="112">
        <f t="shared" si="11"/>
        <v>0</v>
      </c>
      <c r="I138" s="112">
        <f t="shared" si="10"/>
        <v>0</v>
      </c>
      <c r="J138" s="61"/>
      <c r="K138" s="61"/>
      <c r="L138" s="61"/>
      <c r="M138" s="61"/>
      <c r="N138" s="61"/>
      <c r="O138" s="61"/>
      <c r="P138" s="61"/>
      <c r="Q138" s="61"/>
      <c r="R138" s="61"/>
      <c r="S138" s="61"/>
      <c r="T138" s="61"/>
      <c r="U138" s="61"/>
      <c r="V138" s="2">
        <f t="shared" si="12"/>
        <v>0</v>
      </c>
    </row>
    <row r="139" spans="1:22">
      <c r="A139" s="61"/>
      <c r="B139" s="61"/>
      <c r="C139" s="61"/>
      <c r="D139" s="61"/>
      <c r="E139" s="61"/>
      <c r="F139" s="99">
        <f t="shared" si="9"/>
        <v>0</v>
      </c>
      <c r="G139" s="147"/>
      <c r="H139" s="112">
        <f t="shared" si="11"/>
        <v>0</v>
      </c>
      <c r="I139" s="112">
        <f t="shared" si="10"/>
        <v>0</v>
      </c>
      <c r="J139" s="61"/>
      <c r="K139" s="61"/>
      <c r="L139" s="61"/>
      <c r="M139" s="61"/>
      <c r="N139" s="61"/>
      <c r="O139" s="61"/>
      <c r="P139" s="61"/>
      <c r="Q139" s="61"/>
      <c r="R139" s="61"/>
      <c r="S139" s="61"/>
      <c r="T139" s="61"/>
      <c r="U139" s="61"/>
      <c r="V139" s="2">
        <f t="shared" si="12"/>
        <v>0</v>
      </c>
    </row>
    <row r="140" spans="1:22">
      <c r="A140" s="61"/>
      <c r="B140" s="61"/>
      <c r="C140" s="61"/>
      <c r="D140" s="61"/>
      <c r="E140" s="61"/>
      <c r="F140" s="99">
        <f t="shared" si="9"/>
        <v>0</v>
      </c>
      <c r="G140" s="147"/>
      <c r="H140" s="112">
        <f t="shared" si="11"/>
        <v>0</v>
      </c>
      <c r="I140" s="112">
        <f t="shared" si="10"/>
        <v>0</v>
      </c>
      <c r="J140" s="61"/>
      <c r="K140" s="61"/>
      <c r="L140" s="61"/>
      <c r="M140" s="61"/>
      <c r="N140" s="61"/>
      <c r="O140" s="61"/>
      <c r="P140" s="61"/>
      <c r="Q140" s="61"/>
      <c r="R140" s="61"/>
      <c r="S140" s="61"/>
      <c r="T140" s="61"/>
      <c r="U140" s="61"/>
      <c r="V140" s="2">
        <f t="shared" si="12"/>
        <v>0</v>
      </c>
    </row>
    <row r="141" spans="1:22">
      <c r="A141" s="61"/>
      <c r="B141" s="61"/>
      <c r="C141" s="61"/>
      <c r="D141" s="61"/>
      <c r="E141" s="61"/>
      <c r="F141" s="99">
        <f t="shared" si="9"/>
        <v>0</v>
      </c>
      <c r="G141" s="147"/>
      <c r="H141" s="112">
        <f t="shared" si="11"/>
        <v>0</v>
      </c>
      <c r="I141" s="112">
        <f t="shared" si="10"/>
        <v>0</v>
      </c>
      <c r="J141" s="61"/>
      <c r="K141" s="61"/>
      <c r="L141" s="61"/>
      <c r="M141" s="61"/>
      <c r="N141" s="61"/>
      <c r="O141" s="61"/>
      <c r="P141" s="61"/>
      <c r="Q141" s="61"/>
      <c r="R141" s="61"/>
      <c r="S141" s="61"/>
      <c r="T141" s="61"/>
      <c r="U141" s="61"/>
      <c r="V141" s="2">
        <f t="shared" si="12"/>
        <v>0</v>
      </c>
    </row>
    <row r="142" spans="1:22">
      <c r="A142" s="61"/>
      <c r="B142" s="61"/>
      <c r="C142" s="61"/>
      <c r="D142" s="61"/>
      <c r="E142" s="61"/>
      <c r="F142" s="99">
        <f t="shared" si="9"/>
        <v>0</v>
      </c>
      <c r="G142" s="147"/>
      <c r="H142" s="112">
        <f t="shared" si="11"/>
        <v>0</v>
      </c>
      <c r="I142" s="112">
        <f t="shared" si="10"/>
        <v>0</v>
      </c>
      <c r="J142" s="61"/>
      <c r="K142" s="61"/>
      <c r="L142" s="61"/>
      <c r="M142" s="61"/>
      <c r="N142" s="61"/>
      <c r="O142" s="61"/>
      <c r="P142" s="61"/>
      <c r="Q142" s="61"/>
      <c r="R142" s="61"/>
      <c r="S142" s="61"/>
      <c r="T142" s="61"/>
      <c r="U142" s="61"/>
      <c r="V142" s="2">
        <f t="shared" si="12"/>
        <v>0</v>
      </c>
    </row>
    <row r="143" spans="1:22">
      <c r="A143" s="61"/>
      <c r="B143" s="61"/>
      <c r="C143" s="61"/>
      <c r="D143" s="61"/>
      <c r="E143" s="61"/>
      <c r="F143" s="99">
        <f t="shared" si="9"/>
        <v>0</v>
      </c>
      <c r="G143" s="147"/>
      <c r="H143" s="112">
        <f t="shared" si="11"/>
        <v>0</v>
      </c>
      <c r="I143" s="112">
        <f t="shared" si="10"/>
        <v>0</v>
      </c>
      <c r="J143" s="61"/>
      <c r="K143" s="61"/>
      <c r="L143" s="61"/>
      <c r="M143" s="61"/>
      <c r="N143" s="61"/>
      <c r="O143" s="61"/>
      <c r="P143" s="61"/>
      <c r="Q143" s="61"/>
      <c r="R143" s="61"/>
      <c r="S143" s="61"/>
      <c r="T143" s="61"/>
      <c r="U143" s="61"/>
      <c r="V143" s="2">
        <f t="shared" si="12"/>
        <v>0</v>
      </c>
    </row>
    <row r="144" spans="1:22">
      <c r="A144" s="61"/>
      <c r="B144" s="61"/>
      <c r="C144" s="61"/>
      <c r="D144" s="61"/>
      <c r="E144" s="61"/>
      <c r="F144" s="99">
        <f t="shared" si="9"/>
        <v>0</v>
      </c>
      <c r="G144" s="147"/>
      <c r="H144" s="112">
        <f t="shared" si="11"/>
        <v>0</v>
      </c>
      <c r="I144" s="112">
        <f t="shared" si="10"/>
        <v>0</v>
      </c>
      <c r="J144" s="61"/>
      <c r="K144" s="61"/>
      <c r="L144" s="61"/>
      <c r="M144" s="61"/>
      <c r="N144" s="61"/>
      <c r="O144" s="61"/>
      <c r="P144" s="61"/>
      <c r="Q144" s="61"/>
      <c r="R144" s="61"/>
      <c r="S144" s="61"/>
      <c r="T144" s="61"/>
      <c r="U144" s="61"/>
      <c r="V144" s="2">
        <f t="shared" si="12"/>
        <v>0</v>
      </c>
    </row>
    <row r="145" spans="1:22">
      <c r="A145" s="61"/>
      <c r="B145" s="61"/>
      <c r="C145" s="61"/>
      <c r="D145" s="61"/>
      <c r="E145" s="61"/>
      <c r="F145" s="99">
        <f t="shared" si="9"/>
        <v>0</v>
      </c>
      <c r="G145" s="147"/>
      <c r="H145" s="112">
        <f t="shared" si="11"/>
        <v>0</v>
      </c>
      <c r="I145" s="112">
        <f t="shared" si="10"/>
        <v>0</v>
      </c>
      <c r="J145" s="61"/>
      <c r="K145" s="61"/>
      <c r="L145" s="61"/>
      <c r="M145" s="61"/>
      <c r="N145" s="61"/>
      <c r="O145" s="61"/>
      <c r="P145" s="61"/>
      <c r="Q145" s="61"/>
      <c r="R145" s="61"/>
      <c r="S145" s="61"/>
      <c r="T145" s="61"/>
      <c r="U145" s="61"/>
      <c r="V145" s="2">
        <f t="shared" si="12"/>
        <v>0</v>
      </c>
    </row>
    <row r="146" spans="1:22">
      <c r="A146" s="61"/>
      <c r="B146" s="61"/>
      <c r="C146" s="61"/>
      <c r="D146" s="61"/>
      <c r="E146" s="61"/>
      <c r="F146" s="99">
        <f t="shared" si="9"/>
        <v>0</v>
      </c>
      <c r="G146" s="147"/>
      <c r="H146" s="112">
        <f t="shared" si="11"/>
        <v>0</v>
      </c>
      <c r="I146" s="112">
        <f t="shared" si="10"/>
        <v>0</v>
      </c>
      <c r="J146" s="61"/>
      <c r="K146" s="61"/>
      <c r="L146" s="61"/>
      <c r="M146" s="61"/>
      <c r="N146" s="61"/>
      <c r="O146" s="61"/>
      <c r="P146" s="61"/>
      <c r="Q146" s="61"/>
      <c r="R146" s="61"/>
      <c r="S146" s="61"/>
      <c r="T146" s="61"/>
      <c r="U146" s="61"/>
      <c r="V146" s="2">
        <f t="shared" si="12"/>
        <v>0</v>
      </c>
    </row>
    <row r="147" spans="1:22">
      <c r="A147" s="61"/>
      <c r="B147" s="61"/>
      <c r="C147" s="61"/>
      <c r="D147" s="61"/>
      <c r="E147" s="61"/>
      <c r="F147" s="99">
        <f t="shared" si="9"/>
        <v>0</v>
      </c>
      <c r="G147" s="147"/>
      <c r="H147" s="112">
        <f t="shared" si="11"/>
        <v>0</v>
      </c>
      <c r="I147" s="112">
        <f t="shared" si="10"/>
        <v>0</v>
      </c>
      <c r="J147" s="61"/>
      <c r="K147" s="61"/>
      <c r="L147" s="61"/>
      <c r="M147" s="61"/>
      <c r="N147" s="61"/>
      <c r="O147" s="61"/>
      <c r="P147" s="61"/>
      <c r="Q147" s="61"/>
      <c r="R147" s="61"/>
      <c r="S147" s="61"/>
      <c r="T147" s="61"/>
      <c r="U147" s="61"/>
      <c r="V147" s="2">
        <f t="shared" si="12"/>
        <v>0</v>
      </c>
    </row>
    <row r="148" spans="1:22">
      <c r="A148" s="61"/>
      <c r="B148" s="61"/>
      <c r="C148" s="61"/>
      <c r="D148" s="61"/>
      <c r="E148" s="61"/>
      <c r="F148" s="99">
        <f t="shared" si="9"/>
        <v>0</v>
      </c>
      <c r="G148" s="147"/>
      <c r="H148" s="112">
        <f t="shared" si="11"/>
        <v>0</v>
      </c>
      <c r="I148" s="112">
        <f t="shared" si="10"/>
        <v>0</v>
      </c>
      <c r="J148" s="61"/>
      <c r="K148" s="61"/>
      <c r="L148" s="61"/>
      <c r="M148" s="61"/>
      <c r="N148" s="61"/>
      <c r="O148" s="61"/>
      <c r="P148" s="61"/>
      <c r="Q148" s="61"/>
      <c r="R148" s="61"/>
      <c r="S148" s="61"/>
      <c r="T148" s="61"/>
      <c r="U148" s="61"/>
      <c r="V148" s="2">
        <f t="shared" si="12"/>
        <v>0</v>
      </c>
    </row>
    <row r="149" spans="1:22">
      <c r="A149" s="61"/>
      <c r="B149" s="61"/>
      <c r="C149" s="61"/>
      <c r="D149" s="61"/>
      <c r="E149" s="61"/>
      <c r="F149" s="99">
        <f t="shared" si="9"/>
        <v>0</v>
      </c>
      <c r="G149" s="147"/>
      <c r="H149" s="112">
        <f t="shared" si="11"/>
        <v>0</v>
      </c>
      <c r="I149" s="112">
        <f t="shared" si="10"/>
        <v>0</v>
      </c>
      <c r="J149" s="61"/>
      <c r="K149" s="61"/>
      <c r="L149" s="61"/>
      <c r="M149" s="61"/>
      <c r="N149" s="61"/>
      <c r="O149" s="61"/>
      <c r="P149" s="61"/>
      <c r="Q149" s="61"/>
      <c r="R149" s="61"/>
      <c r="S149" s="61"/>
      <c r="T149" s="61"/>
      <c r="U149" s="61"/>
      <c r="V149" s="2">
        <f t="shared" si="12"/>
        <v>0</v>
      </c>
    </row>
    <row r="150" spans="1:22">
      <c r="A150" s="61"/>
      <c r="B150" s="61"/>
      <c r="C150" s="61"/>
      <c r="D150" s="61"/>
      <c r="E150" s="61"/>
      <c r="F150" s="99">
        <f t="shared" si="9"/>
        <v>0</v>
      </c>
      <c r="G150" s="147"/>
      <c r="H150" s="112">
        <f t="shared" si="11"/>
        <v>0</v>
      </c>
      <c r="I150" s="112">
        <f t="shared" si="10"/>
        <v>0</v>
      </c>
      <c r="J150" s="61"/>
      <c r="K150" s="61"/>
      <c r="L150" s="61"/>
      <c r="M150" s="61"/>
      <c r="N150" s="61"/>
      <c r="O150" s="61"/>
      <c r="P150" s="61"/>
      <c r="Q150" s="61"/>
      <c r="R150" s="61"/>
      <c r="S150" s="61"/>
      <c r="T150" s="61"/>
      <c r="U150" s="61"/>
      <c r="V150" s="2">
        <f t="shared" si="12"/>
        <v>0</v>
      </c>
    </row>
    <row r="151" spans="1:22">
      <c r="A151" s="61"/>
      <c r="B151" s="61"/>
      <c r="C151" s="61"/>
      <c r="D151" s="61"/>
      <c r="E151" s="61"/>
      <c r="F151" s="99">
        <f t="shared" si="9"/>
        <v>0</v>
      </c>
      <c r="G151" s="147"/>
      <c r="H151" s="112">
        <f t="shared" si="11"/>
        <v>0</v>
      </c>
      <c r="I151" s="112">
        <f t="shared" si="10"/>
        <v>0</v>
      </c>
      <c r="J151" s="61"/>
      <c r="K151" s="61"/>
      <c r="L151" s="61"/>
      <c r="M151" s="61"/>
      <c r="N151" s="61"/>
      <c r="O151" s="61"/>
      <c r="P151" s="61"/>
      <c r="Q151" s="61"/>
      <c r="R151" s="61"/>
      <c r="S151" s="61"/>
      <c r="T151" s="61"/>
      <c r="U151" s="61"/>
      <c r="V151" s="2">
        <f t="shared" si="12"/>
        <v>0</v>
      </c>
    </row>
    <row r="152" spans="1:22">
      <c r="A152" s="61"/>
      <c r="B152" s="61"/>
      <c r="C152" s="61"/>
      <c r="D152" s="61"/>
      <c r="E152" s="61"/>
      <c r="F152" s="99">
        <f t="shared" si="9"/>
        <v>0</v>
      </c>
      <c r="G152" s="147"/>
      <c r="H152" s="112">
        <f t="shared" si="11"/>
        <v>0</v>
      </c>
      <c r="I152" s="112">
        <f t="shared" si="10"/>
        <v>0</v>
      </c>
      <c r="J152" s="61"/>
      <c r="K152" s="61"/>
      <c r="L152" s="61"/>
      <c r="M152" s="61"/>
      <c r="N152" s="61"/>
      <c r="O152" s="61"/>
      <c r="P152" s="61"/>
      <c r="Q152" s="61"/>
      <c r="R152" s="61"/>
      <c r="S152" s="61"/>
      <c r="T152" s="61"/>
      <c r="U152" s="61"/>
      <c r="V152" s="2">
        <f t="shared" si="12"/>
        <v>0</v>
      </c>
    </row>
    <row r="153" spans="1:22">
      <c r="A153" s="61"/>
      <c r="B153" s="61"/>
      <c r="C153" s="61"/>
      <c r="D153" s="61"/>
      <c r="E153" s="61"/>
      <c r="F153" s="99">
        <f t="shared" si="9"/>
        <v>0</v>
      </c>
      <c r="G153" s="147"/>
      <c r="H153" s="112">
        <f t="shared" si="11"/>
        <v>0</v>
      </c>
      <c r="I153" s="112">
        <f t="shared" si="10"/>
        <v>0</v>
      </c>
      <c r="J153" s="61"/>
      <c r="K153" s="61"/>
      <c r="L153" s="61"/>
      <c r="M153" s="61"/>
      <c r="N153" s="61"/>
      <c r="O153" s="61"/>
      <c r="P153" s="61"/>
      <c r="Q153" s="61"/>
      <c r="R153" s="61"/>
      <c r="S153" s="61"/>
      <c r="T153" s="61"/>
      <c r="U153" s="61"/>
      <c r="V153" s="2">
        <f t="shared" si="12"/>
        <v>0</v>
      </c>
    </row>
    <row r="154" spans="1:22">
      <c r="A154" s="61"/>
      <c r="B154" s="61"/>
      <c r="C154" s="61"/>
      <c r="D154" s="61"/>
      <c r="E154" s="61"/>
      <c r="F154" s="99">
        <f t="shared" si="9"/>
        <v>0</v>
      </c>
      <c r="G154" s="147"/>
      <c r="H154" s="112">
        <f t="shared" si="11"/>
        <v>0</v>
      </c>
      <c r="I154" s="112">
        <f t="shared" si="10"/>
        <v>0</v>
      </c>
      <c r="J154" s="61"/>
      <c r="K154" s="61"/>
      <c r="L154" s="61"/>
      <c r="M154" s="61"/>
      <c r="N154" s="61"/>
      <c r="O154" s="61"/>
      <c r="P154" s="61"/>
      <c r="Q154" s="61"/>
      <c r="R154" s="61"/>
      <c r="S154" s="61"/>
      <c r="T154" s="61"/>
      <c r="U154" s="61"/>
      <c r="V154" s="2">
        <f t="shared" si="12"/>
        <v>0</v>
      </c>
    </row>
    <row r="155" spans="1:22">
      <c r="A155" s="61"/>
      <c r="B155" s="61"/>
      <c r="C155" s="61"/>
      <c r="D155" s="61"/>
      <c r="E155" s="61"/>
      <c r="F155" s="99">
        <f t="shared" si="9"/>
        <v>0</v>
      </c>
      <c r="G155" s="147"/>
      <c r="H155" s="112">
        <f t="shared" si="11"/>
        <v>0</v>
      </c>
      <c r="I155" s="112">
        <f t="shared" si="10"/>
        <v>0</v>
      </c>
      <c r="J155" s="61"/>
      <c r="K155" s="61"/>
      <c r="L155" s="61"/>
      <c r="M155" s="61"/>
      <c r="N155" s="61"/>
      <c r="O155" s="61"/>
      <c r="P155" s="61"/>
      <c r="Q155" s="61"/>
      <c r="R155" s="61"/>
      <c r="S155" s="61"/>
      <c r="T155" s="61"/>
      <c r="U155" s="61"/>
      <c r="V155" s="2">
        <f t="shared" si="12"/>
        <v>0</v>
      </c>
    </row>
    <row r="156" spans="1:22">
      <c r="A156" s="61"/>
      <c r="B156" s="61"/>
      <c r="C156" s="61"/>
      <c r="D156" s="61"/>
      <c r="E156" s="61"/>
      <c r="F156" s="99">
        <f t="shared" si="9"/>
        <v>0</v>
      </c>
      <c r="G156" s="147"/>
      <c r="H156" s="112">
        <f t="shared" si="11"/>
        <v>0</v>
      </c>
      <c r="I156" s="112">
        <f t="shared" si="10"/>
        <v>0</v>
      </c>
      <c r="J156" s="61"/>
      <c r="K156" s="61"/>
      <c r="L156" s="61"/>
      <c r="M156" s="61"/>
      <c r="N156" s="61"/>
      <c r="O156" s="61"/>
      <c r="P156" s="61"/>
      <c r="Q156" s="61"/>
      <c r="R156" s="61"/>
      <c r="S156" s="61"/>
      <c r="T156" s="61"/>
      <c r="U156" s="61"/>
      <c r="V156" s="2">
        <f t="shared" si="12"/>
        <v>0</v>
      </c>
    </row>
    <row r="157" spans="1:22">
      <c r="A157" s="61"/>
      <c r="B157" s="61"/>
      <c r="C157" s="61"/>
      <c r="D157" s="61"/>
      <c r="E157" s="61"/>
      <c r="F157" s="99">
        <f t="shared" si="9"/>
        <v>0</v>
      </c>
      <c r="G157" s="147"/>
      <c r="H157" s="112">
        <f t="shared" si="11"/>
        <v>0</v>
      </c>
      <c r="I157" s="112">
        <f t="shared" si="10"/>
        <v>0</v>
      </c>
      <c r="J157" s="61"/>
      <c r="K157" s="61"/>
      <c r="L157" s="61"/>
      <c r="M157" s="61"/>
      <c r="N157" s="61"/>
      <c r="O157" s="61"/>
      <c r="P157" s="61"/>
      <c r="Q157" s="61"/>
      <c r="R157" s="61"/>
      <c r="S157" s="61"/>
      <c r="T157" s="61"/>
      <c r="U157" s="61"/>
      <c r="V157" s="2">
        <f t="shared" si="12"/>
        <v>0</v>
      </c>
    </row>
    <row r="158" spans="1:22">
      <c r="A158" s="61"/>
      <c r="B158" s="61"/>
      <c r="C158" s="61"/>
      <c r="D158" s="61"/>
      <c r="E158" s="61"/>
      <c r="F158" s="99">
        <f t="shared" si="9"/>
        <v>0</v>
      </c>
      <c r="G158" s="147"/>
      <c r="H158" s="112">
        <f t="shared" si="11"/>
        <v>0</v>
      </c>
      <c r="I158" s="112">
        <f t="shared" si="10"/>
        <v>0</v>
      </c>
      <c r="J158" s="61"/>
      <c r="K158" s="61"/>
      <c r="L158" s="61"/>
      <c r="M158" s="61"/>
      <c r="N158" s="61"/>
      <c r="O158" s="61"/>
      <c r="P158" s="61"/>
      <c r="Q158" s="61"/>
      <c r="R158" s="61"/>
      <c r="S158" s="61"/>
      <c r="T158" s="61"/>
      <c r="U158" s="61"/>
      <c r="V158" s="2">
        <f t="shared" si="12"/>
        <v>0</v>
      </c>
    </row>
    <row r="159" spans="1:22">
      <c r="A159" s="61"/>
      <c r="B159" s="61"/>
      <c r="C159" s="61"/>
      <c r="D159" s="61"/>
      <c r="E159" s="61"/>
      <c r="F159" s="99">
        <f t="shared" si="9"/>
        <v>0</v>
      </c>
      <c r="G159" s="147"/>
      <c r="H159" s="112">
        <f t="shared" si="11"/>
        <v>0</v>
      </c>
      <c r="I159" s="112">
        <f t="shared" si="10"/>
        <v>0</v>
      </c>
      <c r="J159" s="61"/>
      <c r="K159" s="61"/>
      <c r="L159" s="61"/>
      <c r="M159" s="61"/>
      <c r="N159" s="61"/>
      <c r="O159" s="61"/>
      <c r="P159" s="61"/>
      <c r="Q159" s="61"/>
      <c r="R159" s="61"/>
      <c r="S159" s="61"/>
      <c r="T159" s="61"/>
      <c r="U159" s="61"/>
      <c r="V159" s="2">
        <f t="shared" si="12"/>
        <v>0</v>
      </c>
    </row>
    <row r="160" spans="1:22">
      <c r="A160" s="61"/>
      <c r="B160" s="61"/>
      <c r="C160" s="61"/>
      <c r="D160" s="61"/>
      <c r="E160" s="61"/>
      <c r="F160" s="99">
        <f t="shared" si="9"/>
        <v>0</v>
      </c>
      <c r="G160" s="147"/>
      <c r="H160" s="112">
        <f t="shared" si="11"/>
        <v>0</v>
      </c>
      <c r="I160" s="112">
        <f t="shared" si="10"/>
        <v>0</v>
      </c>
      <c r="J160" s="61"/>
      <c r="K160" s="61"/>
      <c r="L160" s="61"/>
      <c r="M160" s="61"/>
      <c r="N160" s="61"/>
      <c r="O160" s="61"/>
      <c r="P160" s="61"/>
      <c r="Q160" s="61"/>
      <c r="R160" s="61"/>
      <c r="S160" s="61"/>
      <c r="T160" s="61"/>
      <c r="U160" s="61"/>
      <c r="V160" s="2">
        <f t="shared" si="12"/>
        <v>0</v>
      </c>
    </row>
    <row r="161" spans="1:22">
      <c r="A161" s="61"/>
      <c r="B161" s="61"/>
      <c r="C161" s="61"/>
      <c r="D161" s="61"/>
      <c r="E161" s="61"/>
      <c r="F161" s="99">
        <f t="shared" si="9"/>
        <v>0</v>
      </c>
      <c r="G161" s="147"/>
      <c r="H161" s="112">
        <f t="shared" si="11"/>
        <v>0</v>
      </c>
      <c r="I161" s="112">
        <f t="shared" si="10"/>
        <v>0</v>
      </c>
      <c r="J161" s="61"/>
      <c r="K161" s="61"/>
      <c r="L161" s="61"/>
      <c r="M161" s="61"/>
      <c r="N161" s="61"/>
      <c r="O161" s="61"/>
      <c r="P161" s="61"/>
      <c r="Q161" s="61"/>
      <c r="R161" s="61"/>
      <c r="S161" s="61"/>
      <c r="T161" s="61"/>
      <c r="U161" s="61"/>
      <c r="V161" s="2">
        <f t="shared" si="12"/>
        <v>0</v>
      </c>
    </row>
    <row r="162" spans="1:22">
      <c r="A162" s="61"/>
      <c r="B162" s="61"/>
      <c r="C162" s="61"/>
      <c r="D162" s="61"/>
      <c r="E162" s="61"/>
      <c r="F162" s="99">
        <f t="shared" si="9"/>
        <v>0</v>
      </c>
      <c r="G162" s="147"/>
      <c r="H162" s="112">
        <f t="shared" si="11"/>
        <v>0</v>
      </c>
      <c r="I162" s="112">
        <f t="shared" si="10"/>
        <v>0</v>
      </c>
      <c r="J162" s="61"/>
      <c r="K162" s="61"/>
      <c r="L162" s="61"/>
      <c r="M162" s="61"/>
      <c r="N162" s="61"/>
      <c r="O162" s="61"/>
      <c r="P162" s="61"/>
      <c r="Q162" s="61"/>
      <c r="R162" s="61"/>
      <c r="S162" s="61"/>
      <c r="T162" s="61"/>
      <c r="U162" s="61"/>
      <c r="V162" s="2">
        <f t="shared" si="12"/>
        <v>0</v>
      </c>
    </row>
    <row r="163" spans="1:22">
      <c r="A163" s="61"/>
      <c r="B163" s="61"/>
      <c r="C163" s="61"/>
      <c r="D163" s="61"/>
      <c r="E163" s="61"/>
      <c r="F163" s="99">
        <f t="shared" si="9"/>
        <v>0</v>
      </c>
      <c r="G163" s="147"/>
      <c r="H163" s="112">
        <f t="shared" si="11"/>
        <v>0</v>
      </c>
      <c r="I163" s="112">
        <f t="shared" si="10"/>
        <v>0</v>
      </c>
      <c r="J163" s="61"/>
      <c r="K163" s="61"/>
      <c r="L163" s="61"/>
      <c r="M163" s="61"/>
      <c r="N163" s="61"/>
      <c r="O163" s="61"/>
      <c r="P163" s="61"/>
      <c r="Q163" s="61"/>
      <c r="R163" s="61"/>
      <c r="S163" s="61"/>
      <c r="T163" s="61"/>
      <c r="U163" s="61"/>
      <c r="V163" s="2">
        <f t="shared" si="12"/>
        <v>0</v>
      </c>
    </row>
    <row r="164" spans="1:22">
      <c r="A164" s="61"/>
      <c r="B164" s="61"/>
      <c r="C164" s="61"/>
      <c r="D164" s="61"/>
      <c r="E164" s="61"/>
      <c r="F164" s="99">
        <f t="shared" si="9"/>
        <v>0</v>
      </c>
      <c r="G164" s="147"/>
      <c r="H164" s="112">
        <f t="shared" si="11"/>
        <v>0</v>
      </c>
      <c r="I164" s="112">
        <f t="shared" si="10"/>
        <v>0</v>
      </c>
      <c r="J164" s="61"/>
      <c r="K164" s="61"/>
      <c r="L164" s="61"/>
      <c r="M164" s="61"/>
      <c r="N164" s="61"/>
      <c r="O164" s="61"/>
      <c r="P164" s="61"/>
      <c r="Q164" s="61"/>
      <c r="R164" s="61"/>
      <c r="S164" s="61"/>
      <c r="T164" s="61"/>
      <c r="U164" s="61"/>
      <c r="V164" s="2">
        <f t="shared" si="12"/>
        <v>0</v>
      </c>
    </row>
    <row r="165" spans="1:22">
      <c r="A165" s="61"/>
      <c r="B165" s="61"/>
      <c r="C165" s="61"/>
      <c r="D165" s="61"/>
      <c r="E165" s="61"/>
      <c r="F165" s="99">
        <f t="shared" si="9"/>
        <v>0</v>
      </c>
      <c r="G165" s="147"/>
      <c r="H165" s="112">
        <f t="shared" si="11"/>
        <v>0</v>
      </c>
      <c r="I165" s="112">
        <f t="shared" si="10"/>
        <v>0</v>
      </c>
      <c r="J165" s="61"/>
      <c r="K165" s="61"/>
      <c r="L165" s="61"/>
      <c r="M165" s="61"/>
      <c r="N165" s="61"/>
      <c r="O165" s="61"/>
      <c r="P165" s="61"/>
      <c r="Q165" s="61"/>
      <c r="R165" s="61"/>
      <c r="S165" s="61"/>
      <c r="T165" s="61"/>
      <c r="U165" s="61"/>
      <c r="V165" s="2">
        <f t="shared" si="12"/>
        <v>0</v>
      </c>
    </row>
    <row r="166" spans="1:22">
      <c r="A166" s="61"/>
      <c r="B166" s="61"/>
      <c r="C166" s="61"/>
      <c r="D166" s="61"/>
      <c r="E166" s="61"/>
      <c r="F166" s="99">
        <f t="shared" si="9"/>
        <v>0</v>
      </c>
      <c r="G166" s="147"/>
      <c r="H166" s="112">
        <f t="shared" si="11"/>
        <v>0</v>
      </c>
      <c r="I166" s="112">
        <f t="shared" si="10"/>
        <v>0</v>
      </c>
      <c r="J166" s="61"/>
      <c r="K166" s="61"/>
      <c r="L166" s="61"/>
      <c r="M166" s="61"/>
      <c r="N166" s="61"/>
      <c r="O166" s="61"/>
      <c r="P166" s="61"/>
      <c r="Q166" s="61"/>
      <c r="R166" s="61"/>
      <c r="S166" s="61"/>
      <c r="T166" s="61"/>
      <c r="U166" s="61"/>
      <c r="V166" s="2">
        <f t="shared" si="12"/>
        <v>0</v>
      </c>
    </row>
    <row r="167" spans="1:22">
      <c r="A167" s="61"/>
      <c r="B167" s="61"/>
      <c r="C167" s="61"/>
      <c r="D167" s="61"/>
      <c r="E167" s="61"/>
      <c r="F167" s="99">
        <f t="shared" si="9"/>
        <v>0</v>
      </c>
      <c r="G167" s="147"/>
      <c r="H167" s="112">
        <f t="shared" si="11"/>
        <v>0</v>
      </c>
      <c r="I167" s="112">
        <f t="shared" si="10"/>
        <v>0</v>
      </c>
      <c r="J167" s="61"/>
      <c r="K167" s="61"/>
      <c r="L167" s="61"/>
      <c r="M167" s="61"/>
      <c r="N167" s="61"/>
      <c r="O167" s="61"/>
      <c r="P167" s="61"/>
      <c r="Q167" s="61"/>
      <c r="R167" s="61"/>
      <c r="S167" s="61"/>
      <c r="T167" s="61"/>
      <c r="U167" s="61"/>
      <c r="V167" s="2">
        <f t="shared" si="12"/>
        <v>0</v>
      </c>
    </row>
    <row r="168" spans="1:22">
      <c r="A168" s="61"/>
      <c r="B168" s="61"/>
      <c r="C168" s="61"/>
      <c r="D168" s="61"/>
      <c r="E168" s="61"/>
      <c r="F168" s="99">
        <f t="shared" si="9"/>
        <v>0</v>
      </c>
      <c r="G168" s="147"/>
      <c r="H168" s="112">
        <f t="shared" si="11"/>
        <v>0</v>
      </c>
      <c r="I168" s="112">
        <f t="shared" si="10"/>
        <v>0</v>
      </c>
      <c r="J168" s="61"/>
      <c r="K168" s="61"/>
      <c r="L168" s="61"/>
      <c r="M168" s="61"/>
      <c r="N168" s="61"/>
      <c r="O168" s="61"/>
      <c r="P168" s="61"/>
      <c r="Q168" s="61"/>
      <c r="R168" s="61"/>
      <c r="S168" s="61"/>
      <c r="T168" s="61"/>
      <c r="U168" s="61"/>
      <c r="V168" s="2">
        <f t="shared" si="12"/>
        <v>0</v>
      </c>
    </row>
    <row r="169" spans="1:22">
      <c r="A169" s="61"/>
      <c r="B169" s="61"/>
      <c r="C169" s="61"/>
      <c r="D169" s="61"/>
      <c r="E169" s="61"/>
      <c r="F169" s="99">
        <f t="shared" si="9"/>
        <v>0</v>
      </c>
      <c r="G169" s="147"/>
      <c r="H169" s="112">
        <f t="shared" si="11"/>
        <v>0</v>
      </c>
      <c r="I169" s="112">
        <f t="shared" si="10"/>
        <v>0</v>
      </c>
      <c r="J169" s="61"/>
      <c r="K169" s="61"/>
      <c r="L169" s="61"/>
      <c r="M169" s="61"/>
      <c r="N169" s="61"/>
      <c r="O169" s="61"/>
      <c r="P169" s="61"/>
      <c r="Q169" s="61"/>
      <c r="R169" s="61"/>
      <c r="S169" s="61"/>
      <c r="T169" s="61"/>
      <c r="U169" s="61"/>
      <c r="V169" s="2">
        <f t="shared" si="12"/>
        <v>0</v>
      </c>
    </row>
    <row r="170" spans="1:22">
      <c r="A170" s="61"/>
      <c r="B170" s="61"/>
      <c r="C170" s="61"/>
      <c r="D170" s="61"/>
      <c r="E170" s="61"/>
      <c r="F170" s="99">
        <f t="shared" si="9"/>
        <v>0</v>
      </c>
      <c r="G170" s="147"/>
      <c r="H170" s="112">
        <f t="shared" si="11"/>
        <v>0</v>
      </c>
      <c r="I170" s="112">
        <f t="shared" si="10"/>
        <v>0</v>
      </c>
      <c r="J170" s="61"/>
      <c r="K170" s="61"/>
      <c r="L170" s="61"/>
      <c r="M170" s="61"/>
      <c r="N170" s="61"/>
      <c r="O170" s="61"/>
      <c r="P170" s="61"/>
      <c r="Q170" s="61"/>
      <c r="R170" s="61"/>
      <c r="S170" s="61"/>
      <c r="T170" s="61"/>
      <c r="U170" s="61"/>
      <c r="V170" s="2">
        <f t="shared" si="12"/>
        <v>0</v>
      </c>
    </row>
    <row r="171" spans="1:22">
      <c r="A171" s="61"/>
      <c r="B171" s="61"/>
      <c r="C171" s="61"/>
      <c r="D171" s="61"/>
      <c r="E171" s="61"/>
      <c r="F171" s="99">
        <f t="shared" si="9"/>
        <v>0</v>
      </c>
      <c r="G171" s="147"/>
      <c r="H171" s="112">
        <f t="shared" si="11"/>
        <v>0</v>
      </c>
      <c r="I171" s="112">
        <f t="shared" si="10"/>
        <v>0</v>
      </c>
      <c r="J171" s="61"/>
      <c r="K171" s="61"/>
      <c r="L171" s="61"/>
      <c r="M171" s="61"/>
      <c r="N171" s="61"/>
      <c r="O171" s="61"/>
      <c r="P171" s="61"/>
      <c r="Q171" s="61"/>
      <c r="R171" s="61"/>
      <c r="S171" s="61"/>
      <c r="T171" s="61"/>
      <c r="U171" s="61"/>
      <c r="V171" s="2">
        <f t="shared" si="12"/>
        <v>0</v>
      </c>
    </row>
    <row r="172" spans="1:22">
      <c r="A172" s="61"/>
      <c r="B172" s="61"/>
      <c r="C172" s="61"/>
      <c r="D172" s="61"/>
      <c r="E172" s="61"/>
      <c r="F172" s="99">
        <f t="shared" si="9"/>
        <v>0</v>
      </c>
      <c r="G172" s="147"/>
      <c r="H172" s="112">
        <f t="shared" si="11"/>
        <v>0</v>
      </c>
      <c r="I172" s="112">
        <f t="shared" si="10"/>
        <v>0</v>
      </c>
      <c r="J172" s="61"/>
      <c r="K172" s="61"/>
      <c r="L172" s="61"/>
      <c r="M172" s="61"/>
      <c r="N172" s="61"/>
      <c r="O172" s="61"/>
      <c r="P172" s="61"/>
      <c r="Q172" s="61"/>
      <c r="R172" s="61"/>
      <c r="S172" s="61"/>
      <c r="T172" s="61"/>
      <c r="U172" s="61"/>
      <c r="V172" s="2">
        <f t="shared" si="12"/>
        <v>0</v>
      </c>
    </row>
    <row r="173" spans="1:22">
      <c r="A173" s="61"/>
      <c r="B173" s="61"/>
      <c r="C173" s="61"/>
      <c r="D173" s="61"/>
      <c r="E173" s="61"/>
      <c r="F173" s="99">
        <f t="shared" si="9"/>
        <v>0</v>
      </c>
      <c r="G173" s="147"/>
      <c r="H173" s="112">
        <f t="shared" si="11"/>
        <v>0</v>
      </c>
      <c r="I173" s="112">
        <f t="shared" si="10"/>
        <v>0</v>
      </c>
      <c r="J173" s="61"/>
      <c r="K173" s="61"/>
      <c r="L173" s="61"/>
      <c r="M173" s="61"/>
      <c r="N173" s="61"/>
      <c r="O173" s="61"/>
      <c r="P173" s="61"/>
      <c r="Q173" s="61"/>
      <c r="R173" s="61"/>
      <c r="S173" s="61"/>
      <c r="T173" s="61"/>
      <c r="U173" s="61"/>
      <c r="V173" s="2">
        <f t="shared" si="12"/>
        <v>0</v>
      </c>
    </row>
    <row r="174" spans="1:22">
      <c r="A174" s="61"/>
      <c r="B174" s="61"/>
      <c r="C174" s="61"/>
      <c r="D174" s="61"/>
      <c r="E174" s="61"/>
      <c r="F174" s="99">
        <f t="shared" si="9"/>
        <v>0</v>
      </c>
      <c r="G174" s="147"/>
      <c r="H174" s="112">
        <f t="shared" si="11"/>
        <v>0</v>
      </c>
      <c r="I174" s="112">
        <f t="shared" si="10"/>
        <v>0</v>
      </c>
      <c r="J174" s="61"/>
      <c r="K174" s="61"/>
      <c r="L174" s="61"/>
      <c r="M174" s="61"/>
      <c r="N174" s="61"/>
      <c r="O174" s="61"/>
      <c r="P174" s="61"/>
      <c r="Q174" s="61"/>
      <c r="R174" s="61"/>
      <c r="S174" s="61"/>
      <c r="T174" s="61"/>
      <c r="U174" s="61"/>
      <c r="V174" s="2">
        <f t="shared" si="12"/>
        <v>0</v>
      </c>
    </row>
    <row r="175" spans="1:22">
      <c r="A175" s="61"/>
      <c r="B175" s="61"/>
      <c r="C175" s="61"/>
      <c r="D175" s="61"/>
      <c r="E175" s="61"/>
      <c r="F175" s="99">
        <f t="shared" si="9"/>
        <v>0</v>
      </c>
      <c r="G175" s="147"/>
      <c r="H175" s="112">
        <f t="shared" si="11"/>
        <v>0</v>
      </c>
      <c r="I175" s="112">
        <f t="shared" si="10"/>
        <v>0</v>
      </c>
      <c r="J175" s="61"/>
      <c r="K175" s="61"/>
      <c r="L175" s="61"/>
      <c r="M175" s="61"/>
      <c r="N175" s="61"/>
      <c r="O175" s="61"/>
      <c r="P175" s="61"/>
      <c r="Q175" s="61"/>
      <c r="R175" s="61"/>
      <c r="S175" s="61"/>
      <c r="T175" s="61"/>
      <c r="U175" s="61"/>
      <c r="V175" s="2">
        <f t="shared" si="12"/>
        <v>0</v>
      </c>
    </row>
    <row r="176" spans="1:22">
      <c r="A176" s="61"/>
      <c r="B176" s="61"/>
      <c r="C176" s="61"/>
      <c r="D176" s="61"/>
      <c r="E176" s="61"/>
      <c r="F176" s="99">
        <f t="shared" si="9"/>
        <v>0</v>
      </c>
      <c r="G176" s="147"/>
      <c r="H176" s="112">
        <f t="shared" si="11"/>
        <v>0</v>
      </c>
      <c r="I176" s="112">
        <f t="shared" si="10"/>
        <v>0</v>
      </c>
      <c r="J176" s="61"/>
      <c r="K176" s="61"/>
      <c r="L176" s="61"/>
      <c r="M176" s="61"/>
      <c r="N176" s="61"/>
      <c r="O176" s="61"/>
      <c r="P176" s="61"/>
      <c r="Q176" s="61"/>
      <c r="R176" s="61"/>
      <c r="S176" s="61"/>
      <c r="T176" s="61"/>
      <c r="U176" s="61"/>
      <c r="V176" s="2">
        <f t="shared" si="12"/>
        <v>0</v>
      </c>
    </row>
    <row r="177" spans="1:22">
      <c r="A177" s="61"/>
      <c r="B177" s="61"/>
      <c r="C177" s="61"/>
      <c r="D177" s="61"/>
      <c r="E177" s="61"/>
      <c r="F177" s="99">
        <f t="shared" si="9"/>
        <v>0</v>
      </c>
      <c r="G177" s="147"/>
      <c r="H177" s="112">
        <f t="shared" si="11"/>
        <v>0</v>
      </c>
      <c r="I177" s="112">
        <f t="shared" si="10"/>
        <v>0</v>
      </c>
      <c r="J177" s="61"/>
      <c r="K177" s="61"/>
      <c r="L177" s="61"/>
      <c r="M177" s="61"/>
      <c r="N177" s="61"/>
      <c r="O177" s="61"/>
      <c r="P177" s="61"/>
      <c r="Q177" s="61"/>
      <c r="R177" s="61"/>
      <c r="S177" s="61"/>
      <c r="T177" s="61"/>
      <c r="U177" s="61"/>
      <c r="V177" s="2">
        <f t="shared" si="12"/>
        <v>0</v>
      </c>
    </row>
    <row r="178" spans="1:22">
      <c r="A178" s="61"/>
      <c r="B178" s="61"/>
      <c r="C178" s="61"/>
      <c r="D178" s="61"/>
      <c r="E178" s="61"/>
      <c r="F178" s="99">
        <f t="shared" si="9"/>
        <v>0</v>
      </c>
      <c r="G178" s="147"/>
      <c r="H178" s="112">
        <f t="shared" si="11"/>
        <v>0</v>
      </c>
      <c r="I178" s="112">
        <f t="shared" si="10"/>
        <v>0</v>
      </c>
      <c r="J178" s="61"/>
      <c r="K178" s="61"/>
      <c r="L178" s="61"/>
      <c r="M178" s="61"/>
      <c r="N178" s="61"/>
      <c r="O178" s="61"/>
      <c r="P178" s="61"/>
      <c r="Q178" s="61"/>
      <c r="R178" s="61"/>
      <c r="S178" s="61"/>
      <c r="T178" s="61"/>
      <c r="U178" s="61"/>
      <c r="V178" s="2">
        <f t="shared" si="12"/>
        <v>0</v>
      </c>
    </row>
    <row r="179" spans="1:22">
      <c r="A179" s="61"/>
      <c r="B179" s="61"/>
      <c r="C179" s="61"/>
      <c r="D179" s="61"/>
      <c r="E179" s="61"/>
      <c r="F179" s="99">
        <f t="shared" si="9"/>
        <v>0</v>
      </c>
      <c r="G179" s="147"/>
      <c r="H179" s="112">
        <f t="shared" si="11"/>
        <v>0</v>
      </c>
      <c r="I179" s="112">
        <f t="shared" si="10"/>
        <v>0</v>
      </c>
      <c r="J179" s="61"/>
      <c r="K179" s="61"/>
      <c r="L179" s="61"/>
      <c r="M179" s="61"/>
      <c r="N179" s="61"/>
      <c r="O179" s="61"/>
      <c r="P179" s="61"/>
      <c r="Q179" s="61"/>
      <c r="R179" s="61"/>
      <c r="S179" s="61"/>
      <c r="T179" s="61"/>
      <c r="U179" s="61"/>
      <c r="V179" s="2">
        <f t="shared" si="12"/>
        <v>0</v>
      </c>
    </row>
    <row r="180" spans="1:22">
      <c r="A180" s="61"/>
      <c r="B180" s="61"/>
      <c r="C180" s="61"/>
      <c r="D180" s="61"/>
      <c r="E180" s="61"/>
      <c r="F180" s="99">
        <f t="shared" si="9"/>
        <v>0</v>
      </c>
      <c r="G180" s="147"/>
      <c r="H180" s="112">
        <f t="shared" si="11"/>
        <v>0</v>
      </c>
      <c r="I180" s="112">
        <f t="shared" si="10"/>
        <v>0</v>
      </c>
      <c r="J180" s="61"/>
      <c r="K180" s="61"/>
      <c r="L180" s="61"/>
      <c r="M180" s="61"/>
      <c r="N180" s="61"/>
      <c r="O180" s="61"/>
      <c r="P180" s="61"/>
      <c r="Q180" s="61"/>
      <c r="R180" s="61"/>
      <c r="S180" s="61"/>
      <c r="T180" s="61"/>
      <c r="U180" s="61"/>
      <c r="V180" s="2">
        <f t="shared" si="12"/>
        <v>0</v>
      </c>
    </row>
    <row r="181" spans="1:22">
      <c r="A181" s="61"/>
      <c r="B181" s="61"/>
      <c r="C181" s="61"/>
      <c r="D181" s="61"/>
      <c r="E181" s="61"/>
      <c r="F181" s="99">
        <f t="shared" si="9"/>
        <v>0</v>
      </c>
      <c r="G181" s="147"/>
      <c r="H181" s="112">
        <f t="shared" si="11"/>
        <v>0</v>
      </c>
      <c r="I181" s="112">
        <f t="shared" si="10"/>
        <v>0</v>
      </c>
      <c r="J181" s="61"/>
      <c r="K181" s="61"/>
      <c r="L181" s="61"/>
      <c r="M181" s="61"/>
      <c r="N181" s="61"/>
      <c r="O181" s="61"/>
      <c r="P181" s="61"/>
      <c r="Q181" s="61"/>
      <c r="R181" s="61"/>
      <c r="S181" s="61"/>
      <c r="T181" s="61"/>
      <c r="U181" s="61"/>
      <c r="V181" s="2">
        <f t="shared" si="12"/>
        <v>0</v>
      </c>
    </row>
    <row r="182" spans="1:22">
      <c r="A182" s="61"/>
      <c r="B182" s="61"/>
      <c r="C182" s="61"/>
      <c r="D182" s="61"/>
      <c r="E182" s="61"/>
      <c r="F182" s="99">
        <f t="shared" si="9"/>
        <v>0</v>
      </c>
      <c r="G182" s="147"/>
      <c r="H182" s="112">
        <f t="shared" si="11"/>
        <v>0</v>
      </c>
      <c r="I182" s="112">
        <f t="shared" si="10"/>
        <v>0</v>
      </c>
      <c r="J182" s="61"/>
      <c r="K182" s="61"/>
      <c r="L182" s="61"/>
      <c r="M182" s="61"/>
      <c r="N182" s="61"/>
      <c r="O182" s="61"/>
      <c r="P182" s="61"/>
      <c r="Q182" s="61"/>
      <c r="R182" s="61"/>
      <c r="S182" s="61"/>
      <c r="T182" s="61"/>
      <c r="U182" s="61"/>
      <c r="V182" s="2">
        <f t="shared" si="12"/>
        <v>0</v>
      </c>
    </row>
    <row r="183" spans="1:22">
      <c r="A183" s="61"/>
      <c r="B183" s="61"/>
      <c r="C183" s="61"/>
      <c r="D183" s="61"/>
      <c r="E183" s="61"/>
      <c r="F183" s="99">
        <f t="shared" si="9"/>
        <v>0</v>
      </c>
      <c r="G183" s="147"/>
      <c r="H183" s="112">
        <f t="shared" si="11"/>
        <v>0</v>
      </c>
      <c r="I183" s="112">
        <f t="shared" si="10"/>
        <v>0</v>
      </c>
      <c r="J183" s="61"/>
      <c r="K183" s="61"/>
      <c r="L183" s="61"/>
      <c r="M183" s="61"/>
      <c r="N183" s="61"/>
      <c r="O183" s="61"/>
      <c r="P183" s="61"/>
      <c r="Q183" s="61"/>
      <c r="R183" s="61"/>
      <c r="S183" s="61"/>
      <c r="T183" s="61"/>
      <c r="U183" s="61"/>
      <c r="V183" s="2">
        <f t="shared" si="12"/>
        <v>0</v>
      </c>
    </row>
    <row r="184" spans="1:22">
      <c r="A184" s="61"/>
      <c r="B184" s="61"/>
      <c r="C184" s="61"/>
      <c r="D184" s="61"/>
      <c r="E184" s="61"/>
      <c r="F184" s="99">
        <f t="shared" si="9"/>
        <v>0</v>
      </c>
      <c r="G184" s="147"/>
      <c r="H184" s="112">
        <f t="shared" si="11"/>
        <v>0</v>
      </c>
      <c r="I184" s="112">
        <f t="shared" si="10"/>
        <v>0</v>
      </c>
      <c r="J184" s="61"/>
      <c r="K184" s="61"/>
      <c r="L184" s="61"/>
      <c r="M184" s="61"/>
      <c r="N184" s="61"/>
      <c r="O184" s="61"/>
      <c r="P184" s="61"/>
      <c r="Q184" s="61"/>
      <c r="R184" s="61"/>
      <c r="S184" s="61"/>
      <c r="T184" s="61"/>
      <c r="U184" s="61"/>
      <c r="V184" s="2">
        <f t="shared" si="12"/>
        <v>0</v>
      </c>
    </row>
    <row r="185" spans="1:22">
      <c r="A185" s="61"/>
      <c r="B185" s="61"/>
      <c r="C185" s="61"/>
      <c r="D185" s="61"/>
      <c r="E185" s="61"/>
      <c r="F185" s="99">
        <f t="shared" si="9"/>
        <v>0</v>
      </c>
      <c r="G185" s="147"/>
      <c r="H185" s="112">
        <f t="shared" si="11"/>
        <v>0</v>
      </c>
      <c r="I185" s="112">
        <f t="shared" si="10"/>
        <v>0</v>
      </c>
      <c r="J185" s="61"/>
      <c r="K185" s="61"/>
      <c r="L185" s="61"/>
      <c r="M185" s="61"/>
      <c r="N185" s="61"/>
      <c r="O185" s="61"/>
      <c r="P185" s="61"/>
      <c r="Q185" s="61"/>
      <c r="R185" s="61"/>
      <c r="S185" s="61"/>
      <c r="T185" s="61"/>
      <c r="U185" s="61"/>
      <c r="V185" s="2">
        <f t="shared" si="12"/>
        <v>0</v>
      </c>
    </row>
    <row r="186" spans="1:22">
      <c r="A186" s="61"/>
      <c r="B186" s="61"/>
      <c r="C186" s="61"/>
      <c r="D186" s="61"/>
      <c r="E186" s="61"/>
      <c r="F186" s="99">
        <f t="shared" si="9"/>
        <v>0</v>
      </c>
      <c r="G186" s="147"/>
      <c r="H186" s="112">
        <f t="shared" si="11"/>
        <v>0</v>
      </c>
      <c r="I186" s="112">
        <f t="shared" si="10"/>
        <v>0</v>
      </c>
      <c r="J186" s="61"/>
      <c r="K186" s="61"/>
      <c r="L186" s="61"/>
      <c r="M186" s="61"/>
      <c r="N186" s="61"/>
      <c r="O186" s="61"/>
      <c r="P186" s="61"/>
      <c r="Q186" s="61"/>
      <c r="R186" s="61"/>
      <c r="S186" s="61"/>
      <c r="T186" s="61"/>
      <c r="U186" s="61"/>
      <c r="V186" s="2">
        <f t="shared" si="12"/>
        <v>0</v>
      </c>
    </row>
    <row r="187" spans="1:22">
      <c r="A187" s="61"/>
      <c r="B187" s="61"/>
      <c r="C187" s="61"/>
      <c r="D187" s="61"/>
      <c r="E187" s="61"/>
      <c r="F187" s="99">
        <f t="shared" si="9"/>
        <v>0</v>
      </c>
      <c r="G187" s="147"/>
      <c r="H187" s="112">
        <f t="shared" si="11"/>
        <v>0</v>
      </c>
      <c r="I187" s="112">
        <f t="shared" si="10"/>
        <v>0</v>
      </c>
      <c r="J187" s="61"/>
      <c r="K187" s="61"/>
      <c r="L187" s="61"/>
      <c r="M187" s="61"/>
      <c r="N187" s="61"/>
      <c r="O187" s="61"/>
      <c r="P187" s="61"/>
      <c r="Q187" s="61"/>
      <c r="R187" s="61"/>
      <c r="S187" s="61"/>
      <c r="T187" s="61"/>
      <c r="U187" s="61"/>
      <c r="V187" s="2">
        <f t="shared" si="12"/>
        <v>0</v>
      </c>
    </row>
    <row r="188" spans="1:22">
      <c r="A188" s="61"/>
      <c r="B188" s="61"/>
      <c r="C188" s="61"/>
      <c r="D188" s="61"/>
      <c r="E188" s="61"/>
      <c r="F188" s="99">
        <f t="shared" si="9"/>
        <v>0</v>
      </c>
      <c r="G188" s="147"/>
      <c r="H188" s="112">
        <f t="shared" si="11"/>
        <v>0</v>
      </c>
      <c r="I188" s="112">
        <f t="shared" si="10"/>
        <v>0</v>
      </c>
      <c r="J188" s="61"/>
      <c r="K188" s="61"/>
      <c r="L188" s="61"/>
      <c r="M188" s="61"/>
      <c r="N188" s="61"/>
      <c r="O188" s="61"/>
      <c r="P188" s="61"/>
      <c r="Q188" s="61"/>
      <c r="R188" s="61"/>
      <c r="S188" s="61"/>
      <c r="T188" s="61"/>
      <c r="U188" s="61"/>
      <c r="V188" s="2">
        <f t="shared" si="12"/>
        <v>0</v>
      </c>
    </row>
    <row r="189" spans="1:22">
      <c r="A189" s="61"/>
      <c r="B189" s="61"/>
      <c r="C189" s="61"/>
      <c r="D189" s="61"/>
      <c r="E189" s="61"/>
      <c r="F189" s="99">
        <f t="shared" si="9"/>
        <v>0</v>
      </c>
      <c r="G189" s="147"/>
      <c r="H189" s="112">
        <f t="shared" si="11"/>
        <v>0</v>
      </c>
      <c r="I189" s="112">
        <f t="shared" si="10"/>
        <v>0</v>
      </c>
      <c r="J189" s="61"/>
      <c r="K189" s="61"/>
      <c r="L189" s="61"/>
      <c r="M189" s="61"/>
      <c r="N189" s="61"/>
      <c r="O189" s="61"/>
      <c r="P189" s="61"/>
      <c r="Q189" s="61"/>
      <c r="R189" s="61"/>
      <c r="S189" s="61"/>
      <c r="T189" s="61"/>
      <c r="U189" s="61"/>
      <c r="V189" s="2">
        <f t="shared" si="12"/>
        <v>0</v>
      </c>
    </row>
    <row r="190" spans="1:22">
      <c r="A190" s="61"/>
      <c r="B190" s="61"/>
      <c r="C190" s="61"/>
      <c r="D190" s="61"/>
      <c r="E190" s="61"/>
      <c r="F190" s="99">
        <f t="shared" si="9"/>
        <v>0</v>
      </c>
      <c r="G190" s="147"/>
      <c r="H190" s="112">
        <f t="shared" si="11"/>
        <v>0</v>
      </c>
      <c r="I190" s="112">
        <f t="shared" si="10"/>
        <v>0</v>
      </c>
      <c r="J190" s="61"/>
      <c r="K190" s="61"/>
      <c r="L190" s="61"/>
      <c r="M190" s="61"/>
      <c r="N190" s="61"/>
      <c r="O190" s="61"/>
      <c r="P190" s="61"/>
      <c r="Q190" s="61"/>
      <c r="R190" s="61"/>
      <c r="S190" s="61"/>
      <c r="T190" s="61"/>
      <c r="U190" s="61"/>
      <c r="V190" s="2">
        <f t="shared" si="12"/>
        <v>0</v>
      </c>
    </row>
    <row r="191" spans="1:22">
      <c r="A191" s="61"/>
      <c r="B191" s="61"/>
      <c r="C191" s="61"/>
      <c r="D191" s="61"/>
      <c r="E191" s="61"/>
      <c r="F191" s="99">
        <f t="shared" si="9"/>
        <v>0</v>
      </c>
      <c r="G191" s="147"/>
      <c r="H191" s="112">
        <f t="shared" si="11"/>
        <v>0</v>
      </c>
      <c r="I191" s="112">
        <f t="shared" si="10"/>
        <v>0</v>
      </c>
      <c r="J191" s="61"/>
      <c r="K191" s="61"/>
      <c r="L191" s="61"/>
      <c r="M191" s="61"/>
      <c r="N191" s="61"/>
      <c r="O191" s="61"/>
      <c r="P191" s="61"/>
      <c r="Q191" s="61"/>
      <c r="R191" s="61"/>
      <c r="S191" s="61"/>
      <c r="T191" s="61"/>
      <c r="U191" s="61"/>
      <c r="V191" s="2">
        <f t="shared" si="12"/>
        <v>0</v>
      </c>
    </row>
    <row r="192" spans="1:22">
      <c r="A192" s="61"/>
      <c r="B192" s="61"/>
      <c r="C192" s="61"/>
      <c r="D192" s="61"/>
      <c r="E192" s="61"/>
      <c r="F192" s="99">
        <f t="shared" si="9"/>
        <v>0</v>
      </c>
      <c r="G192" s="147"/>
      <c r="H192" s="112">
        <f t="shared" si="11"/>
        <v>0</v>
      </c>
      <c r="I192" s="112">
        <f t="shared" si="10"/>
        <v>0</v>
      </c>
      <c r="J192" s="61"/>
      <c r="K192" s="61"/>
      <c r="L192" s="61"/>
      <c r="M192" s="61"/>
      <c r="N192" s="61"/>
      <c r="O192" s="61"/>
      <c r="P192" s="61"/>
      <c r="Q192" s="61"/>
      <c r="R192" s="61"/>
      <c r="S192" s="61"/>
      <c r="T192" s="61"/>
      <c r="U192" s="61"/>
      <c r="V192" s="2">
        <f t="shared" si="12"/>
        <v>0</v>
      </c>
    </row>
    <row r="193" spans="1:22">
      <c r="A193" s="61"/>
      <c r="B193" s="61"/>
      <c r="C193" s="61"/>
      <c r="D193" s="61"/>
      <c r="E193" s="61"/>
      <c r="F193" s="99">
        <f t="shared" si="9"/>
        <v>0</v>
      </c>
      <c r="G193" s="147"/>
      <c r="H193" s="112">
        <f t="shared" si="11"/>
        <v>0</v>
      </c>
      <c r="I193" s="112">
        <f t="shared" si="10"/>
        <v>0</v>
      </c>
      <c r="J193" s="61"/>
      <c r="K193" s="61"/>
      <c r="L193" s="61"/>
      <c r="M193" s="61"/>
      <c r="N193" s="61"/>
      <c r="O193" s="61"/>
      <c r="P193" s="61"/>
      <c r="Q193" s="61"/>
      <c r="R193" s="61"/>
      <c r="S193" s="61"/>
      <c r="T193" s="61"/>
      <c r="U193" s="61"/>
      <c r="V193" s="2">
        <f t="shared" si="12"/>
        <v>0</v>
      </c>
    </row>
    <row r="194" spans="1:22">
      <c r="A194" s="61"/>
      <c r="B194" s="61"/>
      <c r="C194" s="61"/>
      <c r="D194" s="61"/>
      <c r="E194" s="61"/>
      <c r="F194" s="99">
        <f t="shared" si="9"/>
        <v>0</v>
      </c>
      <c r="G194" s="147"/>
      <c r="H194" s="112">
        <f t="shared" si="11"/>
        <v>0</v>
      </c>
      <c r="I194" s="112">
        <f t="shared" si="10"/>
        <v>0</v>
      </c>
      <c r="J194" s="61"/>
      <c r="K194" s="61"/>
      <c r="L194" s="61"/>
      <c r="M194" s="61"/>
      <c r="N194" s="61"/>
      <c r="O194" s="61"/>
      <c r="P194" s="61"/>
      <c r="Q194" s="61"/>
      <c r="R194" s="61"/>
      <c r="S194" s="61"/>
      <c r="T194" s="61"/>
      <c r="U194" s="61"/>
      <c r="V194" s="2">
        <f t="shared" si="12"/>
        <v>0</v>
      </c>
    </row>
    <row r="195" spans="1:22">
      <c r="A195" s="61"/>
      <c r="B195" s="61"/>
      <c r="C195" s="61"/>
      <c r="D195" s="61"/>
      <c r="E195" s="61"/>
      <c r="F195" s="99">
        <f t="shared" si="9"/>
        <v>0</v>
      </c>
      <c r="G195" s="147"/>
      <c r="H195" s="112">
        <f t="shared" si="11"/>
        <v>0</v>
      </c>
      <c r="I195" s="112">
        <f t="shared" si="10"/>
        <v>0</v>
      </c>
      <c r="J195" s="61"/>
      <c r="K195" s="61"/>
      <c r="L195" s="61"/>
      <c r="M195" s="61"/>
      <c r="N195" s="61"/>
      <c r="O195" s="61"/>
      <c r="P195" s="61"/>
      <c r="Q195" s="61"/>
      <c r="R195" s="61"/>
      <c r="S195" s="61"/>
      <c r="T195" s="61"/>
      <c r="U195" s="61"/>
      <c r="V195" s="2">
        <f t="shared" si="12"/>
        <v>0</v>
      </c>
    </row>
    <row r="196" spans="1:22">
      <c r="A196" s="61"/>
      <c r="B196" s="61"/>
      <c r="C196" s="61"/>
      <c r="D196" s="61"/>
      <c r="E196" s="61"/>
      <c r="F196" s="99">
        <f t="shared" ref="F196:F259" si="13">D196*E196</f>
        <v>0</v>
      </c>
      <c r="G196" s="147"/>
      <c r="H196" s="112">
        <f t="shared" si="11"/>
        <v>0</v>
      </c>
      <c r="I196" s="112">
        <f t="shared" ref="I196:I259" si="14">F196-G196-H196</f>
        <v>0</v>
      </c>
      <c r="J196" s="61"/>
      <c r="K196" s="61"/>
      <c r="L196" s="61"/>
      <c r="M196" s="61"/>
      <c r="N196" s="61"/>
      <c r="O196" s="61"/>
      <c r="P196" s="61"/>
      <c r="Q196" s="61"/>
      <c r="R196" s="61"/>
      <c r="S196" s="61"/>
      <c r="T196" s="61"/>
      <c r="U196" s="61"/>
      <c r="V196" s="2">
        <f t="shared" si="12"/>
        <v>0</v>
      </c>
    </row>
    <row r="197" spans="1:22">
      <c r="A197" s="61"/>
      <c r="B197" s="61"/>
      <c r="C197" s="61"/>
      <c r="D197" s="61"/>
      <c r="E197" s="61"/>
      <c r="F197" s="99">
        <f t="shared" si="13"/>
        <v>0</v>
      </c>
      <c r="G197" s="147"/>
      <c r="H197" s="112">
        <f t="shared" ref="H197:H260" si="15">V197</f>
        <v>0</v>
      </c>
      <c r="I197" s="112">
        <f t="shared" si="14"/>
        <v>0</v>
      </c>
      <c r="J197" s="61"/>
      <c r="K197" s="61"/>
      <c r="L197" s="61"/>
      <c r="M197" s="61"/>
      <c r="N197" s="61"/>
      <c r="O197" s="61"/>
      <c r="P197" s="61"/>
      <c r="Q197" s="61"/>
      <c r="R197" s="61"/>
      <c r="S197" s="61"/>
      <c r="T197" s="61"/>
      <c r="U197" s="61"/>
      <c r="V197" s="2">
        <f t="shared" ref="V197:V260" si="16">SUM(J197:U197)</f>
        <v>0</v>
      </c>
    </row>
    <row r="198" spans="1:22">
      <c r="A198" s="61"/>
      <c r="B198" s="61"/>
      <c r="C198" s="61"/>
      <c r="D198" s="61"/>
      <c r="E198" s="61"/>
      <c r="F198" s="99">
        <f t="shared" si="13"/>
        <v>0</v>
      </c>
      <c r="G198" s="147"/>
      <c r="H198" s="112">
        <f t="shared" si="15"/>
        <v>0</v>
      </c>
      <c r="I198" s="112">
        <f t="shared" si="14"/>
        <v>0</v>
      </c>
      <c r="J198" s="61"/>
      <c r="K198" s="61"/>
      <c r="L198" s="61"/>
      <c r="M198" s="61"/>
      <c r="N198" s="61"/>
      <c r="O198" s="61"/>
      <c r="P198" s="61"/>
      <c r="Q198" s="61"/>
      <c r="R198" s="61"/>
      <c r="S198" s="61"/>
      <c r="T198" s="61"/>
      <c r="U198" s="61"/>
      <c r="V198" s="2">
        <f t="shared" si="16"/>
        <v>0</v>
      </c>
    </row>
    <row r="199" spans="1:22">
      <c r="A199" s="61"/>
      <c r="B199" s="61"/>
      <c r="C199" s="61"/>
      <c r="D199" s="61"/>
      <c r="E199" s="61"/>
      <c r="F199" s="99">
        <f t="shared" si="13"/>
        <v>0</v>
      </c>
      <c r="G199" s="147"/>
      <c r="H199" s="112">
        <f t="shared" si="15"/>
        <v>0</v>
      </c>
      <c r="I199" s="112">
        <f t="shared" si="14"/>
        <v>0</v>
      </c>
      <c r="J199" s="61"/>
      <c r="K199" s="61"/>
      <c r="L199" s="61"/>
      <c r="M199" s="61"/>
      <c r="N199" s="61"/>
      <c r="O199" s="61"/>
      <c r="P199" s="61"/>
      <c r="Q199" s="61"/>
      <c r="R199" s="61"/>
      <c r="S199" s="61"/>
      <c r="T199" s="61"/>
      <c r="U199" s="61"/>
      <c r="V199" s="2">
        <f t="shared" si="16"/>
        <v>0</v>
      </c>
    </row>
    <row r="200" spans="1:22">
      <c r="A200" s="61"/>
      <c r="B200" s="61"/>
      <c r="C200" s="61"/>
      <c r="D200" s="61"/>
      <c r="E200" s="61"/>
      <c r="F200" s="99">
        <f t="shared" si="13"/>
        <v>0</v>
      </c>
      <c r="G200" s="147"/>
      <c r="H200" s="112">
        <f t="shared" si="15"/>
        <v>0</v>
      </c>
      <c r="I200" s="112">
        <f t="shared" si="14"/>
        <v>0</v>
      </c>
      <c r="J200" s="61"/>
      <c r="K200" s="61"/>
      <c r="L200" s="61"/>
      <c r="M200" s="61"/>
      <c r="N200" s="61"/>
      <c r="O200" s="61"/>
      <c r="P200" s="61"/>
      <c r="Q200" s="61"/>
      <c r="R200" s="61"/>
      <c r="S200" s="61"/>
      <c r="T200" s="61"/>
      <c r="U200" s="61"/>
      <c r="V200" s="2">
        <f t="shared" si="16"/>
        <v>0</v>
      </c>
    </row>
    <row r="201" spans="1:22">
      <c r="A201" s="61"/>
      <c r="B201" s="61"/>
      <c r="C201" s="61"/>
      <c r="D201" s="61"/>
      <c r="E201" s="61"/>
      <c r="F201" s="99">
        <f t="shared" si="13"/>
        <v>0</v>
      </c>
      <c r="G201" s="147"/>
      <c r="H201" s="112">
        <f t="shared" si="15"/>
        <v>0</v>
      </c>
      <c r="I201" s="112">
        <f t="shared" si="14"/>
        <v>0</v>
      </c>
      <c r="J201" s="61"/>
      <c r="K201" s="61"/>
      <c r="L201" s="61"/>
      <c r="M201" s="61"/>
      <c r="N201" s="61"/>
      <c r="O201" s="61"/>
      <c r="P201" s="61"/>
      <c r="Q201" s="61"/>
      <c r="R201" s="61"/>
      <c r="S201" s="61"/>
      <c r="T201" s="61"/>
      <c r="U201" s="61"/>
      <c r="V201" s="2">
        <f t="shared" si="16"/>
        <v>0</v>
      </c>
    </row>
    <row r="202" spans="1:22">
      <c r="A202" s="61"/>
      <c r="B202" s="61"/>
      <c r="C202" s="61"/>
      <c r="D202" s="61"/>
      <c r="E202" s="61"/>
      <c r="F202" s="99">
        <f t="shared" si="13"/>
        <v>0</v>
      </c>
      <c r="G202" s="147"/>
      <c r="H202" s="112">
        <f t="shared" si="15"/>
        <v>0</v>
      </c>
      <c r="I202" s="112">
        <f t="shared" si="14"/>
        <v>0</v>
      </c>
      <c r="J202" s="61"/>
      <c r="K202" s="61"/>
      <c r="L202" s="61"/>
      <c r="M202" s="61"/>
      <c r="N202" s="61"/>
      <c r="O202" s="61"/>
      <c r="P202" s="61"/>
      <c r="Q202" s="61"/>
      <c r="R202" s="61"/>
      <c r="S202" s="61"/>
      <c r="T202" s="61"/>
      <c r="U202" s="61"/>
      <c r="V202" s="2">
        <f t="shared" si="16"/>
        <v>0</v>
      </c>
    </row>
    <row r="203" spans="1:22">
      <c r="A203" s="61"/>
      <c r="B203" s="61"/>
      <c r="C203" s="61"/>
      <c r="D203" s="61"/>
      <c r="E203" s="61"/>
      <c r="F203" s="99">
        <f t="shared" si="13"/>
        <v>0</v>
      </c>
      <c r="G203" s="147"/>
      <c r="H203" s="112">
        <f t="shared" si="15"/>
        <v>0</v>
      </c>
      <c r="I203" s="112">
        <f t="shared" si="14"/>
        <v>0</v>
      </c>
      <c r="J203" s="61"/>
      <c r="K203" s="61"/>
      <c r="L203" s="61"/>
      <c r="M203" s="61"/>
      <c r="N203" s="61"/>
      <c r="O203" s="61"/>
      <c r="P203" s="61"/>
      <c r="Q203" s="61"/>
      <c r="R203" s="61"/>
      <c r="S203" s="61"/>
      <c r="T203" s="61"/>
      <c r="U203" s="61"/>
      <c r="V203" s="2">
        <f t="shared" si="16"/>
        <v>0</v>
      </c>
    </row>
    <row r="204" spans="1:22">
      <c r="A204" s="61"/>
      <c r="B204" s="61"/>
      <c r="C204" s="61"/>
      <c r="D204" s="61"/>
      <c r="E204" s="61"/>
      <c r="F204" s="99">
        <f t="shared" si="13"/>
        <v>0</v>
      </c>
      <c r="G204" s="147"/>
      <c r="H204" s="112">
        <f t="shared" si="15"/>
        <v>0</v>
      </c>
      <c r="I204" s="112">
        <f t="shared" si="14"/>
        <v>0</v>
      </c>
      <c r="J204" s="61"/>
      <c r="K204" s="61"/>
      <c r="L204" s="61"/>
      <c r="M204" s="61"/>
      <c r="N204" s="61"/>
      <c r="O204" s="61"/>
      <c r="P204" s="61"/>
      <c r="Q204" s="61"/>
      <c r="R204" s="61"/>
      <c r="S204" s="61"/>
      <c r="T204" s="61"/>
      <c r="U204" s="61"/>
      <c r="V204" s="2">
        <f t="shared" si="16"/>
        <v>0</v>
      </c>
    </row>
    <row r="205" spans="1:22">
      <c r="A205" s="61"/>
      <c r="B205" s="61"/>
      <c r="C205" s="61"/>
      <c r="D205" s="61"/>
      <c r="E205" s="61"/>
      <c r="F205" s="99">
        <f t="shared" si="13"/>
        <v>0</v>
      </c>
      <c r="G205" s="147"/>
      <c r="H205" s="112">
        <f t="shared" si="15"/>
        <v>0</v>
      </c>
      <c r="I205" s="112">
        <f t="shared" si="14"/>
        <v>0</v>
      </c>
      <c r="J205" s="61"/>
      <c r="K205" s="61"/>
      <c r="L205" s="61"/>
      <c r="M205" s="61"/>
      <c r="N205" s="61"/>
      <c r="O205" s="61"/>
      <c r="P205" s="61"/>
      <c r="Q205" s="61"/>
      <c r="R205" s="61"/>
      <c r="S205" s="61"/>
      <c r="T205" s="61"/>
      <c r="U205" s="61"/>
      <c r="V205" s="2">
        <f t="shared" si="16"/>
        <v>0</v>
      </c>
    </row>
    <row r="206" spans="1:22">
      <c r="A206" s="61"/>
      <c r="B206" s="61"/>
      <c r="C206" s="61"/>
      <c r="D206" s="61"/>
      <c r="E206" s="61"/>
      <c r="F206" s="99">
        <f t="shared" si="13"/>
        <v>0</v>
      </c>
      <c r="G206" s="147"/>
      <c r="H206" s="112">
        <f t="shared" si="15"/>
        <v>0</v>
      </c>
      <c r="I206" s="112">
        <f t="shared" si="14"/>
        <v>0</v>
      </c>
      <c r="J206" s="61"/>
      <c r="K206" s="61"/>
      <c r="L206" s="61"/>
      <c r="M206" s="61"/>
      <c r="N206" s="61"/>
      <c r="O206" s="61"/>
      <c r="P206" s="61"/>
      <c r="Q206" s="61"/>
      <c r="R206" s="61"/>
      <c r="S206" s="61"/>
      <c r="T206" s="61"/>
      <c r="U206" s="61"/>
      <c r="V206" s="2">
        <f t="shared" si="16"/>
        <v>0</v>
      </c>
    </row>
    <row r="207" spans="1:22">
      <c r="A207" s="61"/>
      <c r="B207" s="61"/>
      <c r="C207" s="61"/>
      <c r="D207" s="61"/>
      <c r="E207" s="61"/>
      <c r="F207" s="99">
        <f t="shared" si="13"/>
        <v>0</v>
      </c>
      <c r="G207" s="147"/>
      <c r="H207" s="112">
        <f t="shared" si="15"/>
        <v>0</v>
      </c>
      <c r="I207" s="112">
        <f t="shared" si="14"/>
        <v>0</v>
      </c>
      <c r="J207" s="61"/>
      <c r="K207" s="61"/>
      <c r="L207" s="61"/>
      <c r="M207" s="61"/>
      <c r="N207" s="61"/>
      <c r="O207" s="61"/>
      <c r="P207" s="61"/>
      <c r="Q207" s="61"/>
      <c r="R207" s="61"/>
      <c r="S207" s="61"/>
      <c r="T207" s="61"/>
      <c r="U207" s="61"/>
      <c r="V207" s="2">
        <f t="shared" si="16"/>
        <v>0</v>
      </c>
    </row>
    <row r="208" spans="1:22">
      <c r="A208" s="61"/>
      <c r="B208" s="61"/>
      <c r="C208" s="61"/>
      <c r="D208" s="61"/>
      <c r="E208" s="61"/>
      <c r="F208" s="99">
        <f t="shared" si="13"/>
        <v>0</v>
      </c>
      <c r="G208" s="147"/>
      <c r="H208" s="112">
        <f t="shared" si="15"/>
        <v>0</v>
      </c>
      <c r="I208" s="112">
        <f t="shared" si="14"/>
        <v>0</v>
      </c>
      <c r="J208" s="61"/>
      <c r="K208" s="61"/>
      <c r="L208" s="61"/>
      <c r="M208" s="61"/>
      <c r="N208" s="61"/>
      <c r="O208" s="61"/>
      <c r="P208" s="61"/>
      <c r="Q208" s="61"/>
      <c r="R208" s="61"/>
      <c r="S208" s="61"/>
      <c r="T208" s="61"/>
      <c r="U208" s="61"/>
      <c r="V208" s="2">
        <f t="shared" si="16"/>
        <v>0</v>
      </c>
    </row>
    <row r="209" spans="1:22">
      <c r="A209" s="61"/>
      <c r="B209" s="61"/>
      <c r="C209" s="61"/>
      <c r="D209" s="61"/>
      <c r="E209" s="61"/>
      <c r="F209" s="99">
        <f t="shared" si="13"/>
        <v>0</v>
      </c>
      <c r="G209" s="147"/>
      <c r="H209" s="112">
        <f t="shared" si="15"/>
        <v>0</v>
      </c>
      <c r="I209" s="112">
        <f t="shared" si="14"/>
        <v>0</v>
      </c>
      <c r="J209" s="61"/>
      <c r="K209" s="61"/>
      <c r="L209" s="61"/>
      <c r="M209" s="61"/>
      <c r="N209" s="61"/>
      <c r="O209" s="61"/>
      <c r="P209" s="61"/>
      <c r="Q209" s="61"/>
      <c r="R209" s="61"/>
      <c r="S209" s="61"/>
      <c r="T209" s="61"/>
      <c r="U209" s="61"/>
      <c r="V209" s="2">
        <f t="shared" si="16"/>
        <v>0</v>
      </c>
    </row>
    <row r="210" spans="1:22">
      <c r="A210" s="61"/>
      <c r="B210" s="61"/>
      <c r="C210" s="61"/>
      <c r="D210" s="61"/>
      <c r="E210" s="61"/>
      <c r="F210" s="99">
        <f t="shared" si="13"/>
        <v>0</v>
      </c>
      <c r="G210" s="147"/>
      <c r="H210" s="112">
        <f t="shared" si="15"/>
        <v>0</v>
      </c>
      <c r="I210" s="112">
        <f t="shared" si="14"/>
        <v>0</v>
      </c>
      <c r="J210" s="61"/>
      <c r="K210" s="61"/>
      <c r="L210" s="61"/>
      <c r="M210" s="61"/>
      <c r="N210" s="61"/>
      <c r="O210" s="61"/>
      <c r="P210" s="61"/>
      <c r="Q210" s="61"/>
      <c r="R210" s="61"/>
      <c r="S210" s="61"/>
      <c r="T210" s="61"/>
      <c r="U210" s="61"/>
      <c r="V210" s="2">
        <f t="shared" si="16"/>
        <v>0</v>
      </c>
    </row>
    <row r="211" spans="1:22">
      <c r="A211" s="61"/>
      <c r="B211" s="61"/>
      <c r="C211" s="61"/>
      <c r="D211" s="61"/>
      <c r="E211" s="61"/>
      <c r="F211" s="99">
        <f t="shared" si="13"/>
        <v>0</v>
      </c>
      <c r="G211" s="147"/>
      <c r="H211" s="112">
        <f t="shared" si="15"/>
        <v>0</v>
      </c>
      <c r="I211" s="112">
        <f t="shared" si="14"/>
        <v>0</v>
      </c>
      <c r="J211" s="61"/>
      <c r="K211" s="61"/>
      <c r="L211" s="61"/>
      <c r="M211" s="61"/>
      <c r="N211" s="61"/>
      <c r="O211" s="61"/>
      <c r="P211" s="61"/>
      <c r="Q211" s="61"/>
      <c r="R211" s="61"/>
      <c r="S211" s="61"/>
      <c r="T211" s="61"/>
      <c r="U211" s="61"/>
      <c r="V211" s="2">
        <f t="shared" si="16"/>
        <v>0</v>
      </c>
    </row>
    <row r="212" spans="1:22">
      <c r="A212" s="61"/>
      <c r="B212" s="61"/>
      <c r="C212" s="61"/>
      <c r="D212" s="61"/>
      <c r="E212" s="61"/>
      <c r="F212" s="99">
        <f t="shared" si="13"/>
        <v>0</v>
      </c>
      <c r="G212" s="147"/>
      <c r="H212" s="112">
        <f t="shared" si="15"/>
        <v>0</v>
      </c>
      <c r="I212" s="112">
        <f t="shared" si="14"/>
        <v>0</v>
      </c>
      <c r="J212" s="61"/>
      <c r="K212" s="61"/>
      <c r="L212" s="61"/>
      <c r="M212" s="61"/>
      <c r="N212" s="61"/>
      <c r="O212" s="61"/>
      <c r="P212" s="61"/>
      <c r="Q212" s="61"/>
      <c r="R212" s="61"/>
      <c r="S212" s="61"/>
      <c r="T212" s="61"/>
      <c r="U212" s="61"/>
      <c r="V212" s="2">
        <f t="shared" si="16"/>
        <v>0</v>
      </c>
    </row>
    <row r="213" spans="1:22">
      <c r="A213" s="61"/>
      <c r="B213" s="61"/>
      <c r="C213" s="61"/>
      <c r="D213" s="61"/>
      <c r="E213" s="61"/>
      <c r="F213" s="99">
        <f t="shared" si="13"/>
        <v>0</v>
      </c>
      <c r="G213" s="147"/>
      <c r="H213" s="112">
        <f t="shared" si="15"/>
        <v>0</v>
      </c>
      <c r="I213" s="112">
        <f t="shared" si="14"/>
        <v>0</v>
      </c>
      <c r="J213" s="61"/>
      <c r="K213" s="61"/>
      <c r="L213" s="61"/>
      <c r="M213" s="61"/>
      <c r="N213" s="61"/>
      <c r="O213" s="61"/>
      <c r="P213" s="61"/>
      <c r="Q213" s="61"/>
      <c r="R213" s="61"/>
      <c r="S213" s="61"/>
      <c r="T213" s="61"/>
      <c r="U213" s="61"/>
      <c r="V213" s="2">
        <f t="shared" si="16"/>
        <v>0</v>
      </c>
    </row>
    <row r="214" spans="1:22">
      <c r="A214" s="61"/>
      <c r="B214" s="61"/>
      <c r="C214" s="61"/>
      <c r="D214" s="61"/>
      <c r="E214" s="61"/>
      <c r="F214" s="99">
        <f t="shared" si="13"/>
        <v>0</v>
      </c>
      <c r="G214" s="147"/>
      <c r="H214" s="112">
        <f t="shared" si="15"/>
        <v>0</v>
      </c>
      <c r="I214" s="112">
        <f t="shared" si="14"/>
        <v>0</v>
      </c>
      <c r="J214" s="61"/>
      <c r="K214" s="61"/>
      <c r="L214" s="61"/>
      <c r="M214" s="61"/>
      <c r="N214" s="61"/>
      <c r="O214" s="61"/>
      <c r="P214" s="61"/>
      <c r="Q214" s="61"/>
      <c r="R214" s="61"/>
      <c r="S214" s="61"/>
      <c r="T214" s="61"/>
      <c r="U214" s="61"/>
      <c r="V214" s="2">
        <f t="shared" si="16"/>
        <v>0</v>
      </c>
    </row>
    <row r="215" spans="1:22">
      <c r="A215" s="61"/>
      <c r="B215" s="61"/>
      <c r="C215" s="61"/>
      <c r="D215" s="61"/>
      <c r="E215" s="61"/>
      <c r="F215" s="99">
        <f t="shared" si="13"/>
        <v>0</v>
      </c>
      <c r="G215" s="147"/>
      <c r="H215" s="112">
        <f t="shared" si="15"/>
        <v>0</v>
      </c>
      <c r="I215" s="112">
        <f t="shared" si="14"/>
        <v>0</v>
      </c>
      <c r="J215" s="61"/>
      <c r="K215" s="61"/>
      <c r="L215" s="61"/>
      <c r="M215" s="61"/>
      <c r="N215" s="61"/>
      <c r="O215" s="61"/>
      <c r="P215" s="61"/>
      <c r="Q215" s="61"/>
      <c r="R215" s="61"/>
      <c r="S215" s="61"/>
      <c r="T215" s="61"/>
      <c r="U215" s="61"/>
      <c r="V215" s="2">
        <f t="shared" si="16"/>
        <v>0</v>
      </c>
    </row>
    <row r="216" spans="1:22">
      <c r="A216" s="61"/>
      <c r="B216" s="61"/>
      <c r="C216" s="61"/>
      <c r="D216" s="61"/>
      <c r="E216" s="61"/>
      <c r="F216" s="99">
        <f t="shared" si="13"/>
        <v>0</v>
      </c>
      <c r="G216" s="147"/>
      <c r="H216" s="112">
        <f t="shared" si="15"/>
        <v>0</v>
      </c>
      <c r="I216" s="112">
        <f t="shared" si="14"/>
        <v>0</v>
      </c>
      <c r="J216" s="61"/>
      <c r="K216" s="61"/>
      <c r="L216" s="61"/>
      <c r="M216" s="61"/>
      <c r="N216" s="61"/>
      <c r="O216" s="61"/>
      <c r="P216" s="61"/>
      <c r="Q216" s="61"/>
      <c r="R216" s="61"/>
      <c r="S216" s="61"/>
      <c r="T216" s="61"/>
      <c r="U216" s="61"/>
      <c r="V216" s="2">
        <f t="shared" si="16"/>
        <v>0</v>
      </c>
    </row>
    <row r="217" spans="1:22">
      <c r="A217" s="61"/>
      <c r="B217" s="61"/>
      <c r="C217" s="61"/>
      <c r="D217" s="61"/>
      <c r="E217" s="61"/>
      <c r="F217" s="99">
        <f t="shared" si="13"/>
        <v>0</v>
      </c>
      <c r="G217" s="147"/>
      <c r="H217" s="112">
        <f t="shared" si="15"/>
        <v>0</v>
      </c>
      <c r="I217" s="112">
        <f t="shared" si="14"/>
        <v>0</v>
      </c>
      <c r="J217" s="61"/>
      <c r="K217" s="61"/>
      <c r="L217" s="61"/>
      <c r="M217" s="61"/>
      <c r="N217" s="61"/>
      <c r="O217" s="61"/>
      <c r="P217" s="61"/>
      <c r="Q217" s="61"/>
      <c r="R217" s="61"/>
      <c r="S217" s="61"/>
      <c r="T217" s="61"/>
      <c r="U217" s="61"/>
      <c r="V217" s="2">
        <f t="shared" si="16"/>
        <v>0</v>
      </c>
    </row>
    <row r="218" spans="1:22">
      <c r="A218" s="61"/>
      <c r="B218" s="61"/>
      <c r="C218" s="61"/>
      <c r="D218" s="61"/>
      <c r="E218" s="61"/>
      <c r="F218" s="99">
        <f t="shared" si="13"/>
        <v>0</v>
      </c>
      <c r="G218" s="147"/>
      <c r="H218" s="112">
        <f t="shared" si="15"/>
        <v>0</v>
      </c>
      <c r="I218" s="112">
        <f t="shared" si="14"/>
        <v>0</v>
      </c>
      <c r="J218" s="61"/>
      <c r="K218" s="61"/>
      <c r="L218" s="61"/>
      <c r="M218" s="61"/>
      <c r="N218" s="61"/>
      <c r="O218" s="61"/>
      <c r="P218" s="61"/>
      <c r="Q218" s="61"/>
      <c r="R218" s="61"/>
      <c r="S218" s="61"/>
      <c r="T218" s="61"/>
      <c r="U218" s="61"/>
      <c r="V218" s="2">
        <f t="shared" si="16"/>
        <v>0</v>
      </c>
    </row>
    <row r="219" spans="1:22">
      <c r="A219" s="61"/>
      <c r="B219" s="61"/>
      <c r="C219" s="61"/>
      <c r="D219" s="61"/>
      <c r="E219" s="61"/>
      <c r="F219" s="99">
        <f t="shared" si="13"/>
        <v>0</v>
      </c>
      <c r="G219" s="147"/>
      <c r="H219" s="112">
        <f t="shared" si="15"/>
        <v>0</v>
      </c>
      <c r="I219" s="112">
        <f t="shared" si="14"/>
        <v>0</v>
      </c>
      <c r="J219" s="61"/>
      <c r="K219" s="61"/>
      <c r="L219" s="61"/>
      <c r="M219" s="61"/>
      <c r="N219" s="61"/>
      <c r="O219" s="61"/>
      <c r="P219" s="61"/>
      <c r="Q219" s="61"/>
      <c r="R219" s="61"/>
      <c r="S219" s="61"/>
      <c r="T219" s="61"/>
      <c r="U219" s="61"/>
      <c r="V219" s="2">
        <f t="shared" si="16"/>
        <v>0</v>
      </c>
    </row>
    <row r="220" spans="1:22">
      <c r="A220" s="61"/>
      <c r="B220" s="61"/>
      <c r="C220" s="61"/>
      <c r="D220" s="61"/>
      <c r="E220" s="61"/>
      <c r="F220" s="99">
        <f t="shared" si="13"/>
        <v>0</v>
      </c>
      <c r="G220" s="147"/>
      <c r="H220" s="112">
        <f t="shared" si="15"/>
        <v>0</v>
      </c>
      <c r="I220" s="112">
        <f t="shared" si="14"/>
        <v>0</v>
      </c>
      <c r="J220" s="61"/>
      <c r="K220" s="61"/>
      <c r="L220" s="61"/>
      <c r="M220" s="61"/>
      <c r="N220" s="61"/>
      <c r="O220" s="61"/>
      <c r="P220" s="61"/>
      <c r="Q220" s="61"/>
      <c r="R220" s="61"/>
      <c r="S220" s="61"/>
      <c r="T220" s="61"/>
      <c r="U220" s="61"/>
      <c r="V220" s="2">
        <f t="shared" si="16"/>
        <v>0</v>
      </c>
    </row>
    <row r="221" spans="1:22">
      <c r="A221" s="61"/>
      <c r="B221" s="61"/>
      <c r="C221" s="61"/>
      <c r="D221" s="61"/>
      <c r="E221" s="61"/>
      <c r="F221" s="99">
        <f t="shared" si="13"/>
        <v>0</v>
      </c>
      <c r="G221" s="147"/>
      <c r="H221" s="112">
        <f t="shared" si="15"/>
        <v>0</v>
      </c>
      <c r="I221" s="112">
        <f t="shared" si="14"/>
        <v>0</v>
      </c>
      <c r="J221" s="61"/>
      <c r="K221" s="61"/>
      <c r="L221" s="61"/>
      <c r="M221" s="61"/>
      <c r="N221" s="61"/>
      <c r="O221" s="61"/>
      <c r="P221" s="61"/>
      <c r="Q221" s="61"/>
      <c r="R221" s="61"/>
      <c r="S221" s="61"/>
      <c r="T221" s="61"/>
      <c r="U221" s="61"/>
      <c r="V221" s="2">
        <f t="shared" si="16"/>
        <v>0</v>
      </c>
    </row>
    <row r="222" spans="1:22">
      <c r="A222" s="61"/>
      <c r="B222" s="61"/>
      <c r="C222" s="61"/>
      <c r="D222" s="61"/>
      <c r="E222" s="61"/>
      <c r="F222" s="99">
        <f t="shared" si="13"/>
        <v>0</v>
      </c>
      <c r="G222" s="147"/>
      <c r="H222" s="112">
        <f t="shared" si="15"/>
        <v>0</v>
      </c>
      <c r="I222" s="112">
        <f t="shared" si="14"/>
        <v>0</v>
      </c>
      <c r="J222" s="61"/>
      <c r="K222" s="61"/>
      <c r="L222" s="61"/>
      <c r="M222" s="61"/>
      <c r="N222" s="61"/>
      <c r="O222" s="61"/>
      <c r="P222" s="61"/>
      <c r="Q222" s="61"/>
      <c r="R222" s="61"/>
      <c r="S222" s="61"/>
      <c r="T222" s="61"/>
      <c r="U222" s="61"/>
      <c r="V222" s="2">
        <f t="shared" si="16"/>
        <v>0</v>
      </c>
    </row>
    <row r="223" spans="1:22">
      <c r="A223" s="61"/>
      <c r="B223" s="61"/>
      <c r="C223" s="61"/>
      <c r="D223" s="61"/>
      <c r="E223" s="61"/>
      <c r="F223" s="99">
        <f t="shared" si="13"/>
        <v>0</v>
      </c>
      <c r="G223" s="147"/>
      <c r="H223" s="112">
        <f t="shared" si="15"/>
        <v>0</v>
      </c>
      <c r="I223" s="112">
        <f t="shared" si="14"/>
        <v>0</v>
      </c>
      <c r="J223" s="61"/>
      <c r="K223" s="61"/>
      <c r="L223" s="61"/>
      <c r="M223" s="61"/>
      <c r="N223" s="61"/>
      <c r="O223" s="61"/>
      <c r="P223" s="61"/>
      <c r="Q223" s="61"/>
      <c r="R223" s="61"/>
      <c r="S223" s="61"/>
      <c r="T223" s="61"/>
      <c r="U223" s="61"/>
      <c r="V223" s="2">
        <f t="shared" si="16"/>
        <v>0</v>
      </c>
    </row>
    <row r="224" spans="1:22">
      <c r="A224" s="61"/>
      <c r="B224" s="61"/>
      <c r="C224" s="61"/>
      <c r="D224" s="61"/>
      <c r="E224" s="61"/>
      <c r="F224" s="99">
        <f t="shared" si="13"/>
        <v>0</v>
      </c>
      <c r="G224" s="147"/>
      <c r="H224" s="112">
        <f t="shared" si="15"/>
        <v>0</v>
      </c>
      <c r="I224" s="112">
        <f t="shared" si="14"/>
        <v>0</v>
      </c>
      <c r="J224" s="61"/>
      <c r="K224" s="61"/>
      <c r="L224" s="61"/>
      <c r="M224" s="61"/>
      <c r="N224" s="61"/>
      <c r="O224" s="61"/>
      <c r="P224" s="61"/>
      <c r="Q224" s="61"/>
      <c r="R224" s="61"/>
      <c r="S224" s="61"/>
      <c r="T224" s="61"/>
      <c r="U224" s="61"/>
      <c r="V224" s="2">
        <f t="shared" si="16"/>
        <v>0</v>
      </c>
    </row>
    <row r="225" spans="1:22">
      <c r="A225" s="61"/>
      <c r="B225" s="61"/>
      <c r="C225" s="61"/>
      <c r="D225" s="61"/>
      <c r="E225" s="61"/>
      <c r="F225" s="99">
        <f t="shared" si="13"/>
        <v>0</v>
      </c>
      <c r="G225" s="147"/>
      <c r="H225" s="112">
        <f t="shared" si="15"/>
        <v>0</v>
      </c>
      <c r="I225" s="112">
        <f t="shared" si="14"/>
        <v>0</v>
      </c>
      <c r="J225" s="61"/>
      <c r="K225" s="61"/>
      <c r="L225" s="61"/>
      <c r="M225" s="61"/>
      <c r="N225" s="61"/>
      <c r="O225" s="61"/>
      <c r="P225" s="61"/>
      <c r="Q225" s="61"/>
      <c r="R225" s="61"/>
      <c r="S225" s="61"/>
      <c r="T225" s="61"/>
      <c r="U225" s="61"/>
      <c r="V225" s="2">
        <f t="shared" si="16"/>
        <v>0</v>
      </c>
    </row>
    <row r="226" spans="1:22">
      <c r="A226" s="61"/>
      <c r="B226" s="61"/>
      <c r="C226" s="61"/>
      <c r="D226" s="61"/>
      <c r="E226" s="61"/>
      <c r="F226" s="99">
        <f t="shared" si="13"/>
        <v>0</v>
      </c>
      <c r="G226" s="147"/>
      <c r="H226" s="112">
        <f t="shared" si="15"/>
        <v>0</v>
      </c>
      <c r="I226" s="112">
        <f t="shared" si="14"/>
        <v>0</v>
      </c>
      <c r="J226" s="61"/>
      <c r="K226" s="61"/>
      <c r="L226" s="61"/>
      <c r="M226" s="61"/>
      <c r="N226" s="61"/>
      <c r="O226" s="61"/>
      <c r="P226" s="61"/>
      <c r="Q226" s="61"/>
      <c r="R226" s="61"/>
      <c r="S226" s="61"/>
      <c r="T226" s="61"/>
      <c r="U226" s="61"/>
      <c r="V226" s="2">
        <f t="shared" si="16"/>
        <v>0</v>
      </c>
    </row>
    <row r="227" spans="1:22">
      <c r="A227" s="61"/>
      <c r="B227" s="61"/>
      <c r="C227" s="61"/>
      <c r="D227" s="61"/>
      <c r="E227" s="61"/>
      <c r="F227" s="99">
        <f t="shared" si="13"/>
        <v>0</v>
      </c>
      <c r="G227" s="147"/>
      <c r="H227" s="112">
        <f t="shared" si="15"/>
        <v>0</v>
      </c>
      <c r="I227" s="112">
        <f t="shared" si="14"/>
        <v>0</v>
      </c>
      <c r="J227" s="61"/>
      <c r="K227" s="61"/>
      <c r="L227" s="61"/>
      <c r="M227" s="61"/>
      <c r="N227" s="61"/>
      <c r="O227" s="61"/>
      <c r="P227" s="61"/>
      <c r="Q227" s="61"/>
      <c r="R227" s="61"/>
      <c r="S227" s="61"/>
      <c r="T227" s="61"/>
      <c r="U227" s="61"/>
      <c r="V227" s="2">
        <f t="shared" si="16"/>
        <v>0</v>
      </c>
    </row>
    <row r="228" spans="1:22">
      <c r="A228" s="61"/>
      <c r="B228" s="61"/>
      <c r="C228" s="61"/>
      <c r="D228" s="61"/>
      <c r="E228" s="61"/>
      <c r="F228" s="99">
        <f t="shared" si="13"/>
        <v>0</v>
      </c>
      <c r="G228" s="147"/>
      <c r="H228" s="112">
        <f t="shared" si="15"/>
        <v>0</v>
      </c>
      <c r="I228" s="112">
        <f t="shared" si="14"/>
        <v>0</v>
      </c>
      <c r="J228" s="61"/>
      <c r="K228" s="61"/>
      <c r="L228" s="61"/>
      <c r="M228" s="61"/>
      <c r="N228" s="61"/>
      <c r="O228" s="61"/>
      <c r="P228" s="61"/>
      <c r="Q228" s="61"/>
      <c r="R228" s="61"/>
      <c r="S228" s="61"/>
      <c r="T228" s="61"/>
      <c r="U228" s="61"/>
      <c r="V228" s="2">
        <f t="shared" si="16"/>
        <v>0</v>
      </c>
    </row>
    <row r="229" spans="1:22">
      <c r="A229" s="61"/>
      <c r="B229" s="61"/>
      <c r="C229" s="61"/>
      <c r="D229" s="61"/>
      <c r="E229" s="61"/>
      <c r="F229" s="99">
        <f t="shared" si="13"/>
        <v>0</v>
      </c>
      <c r="G229" s="147"/>
      <c r="H229" s="112">
        <f t="shared" si="15"/>
        <v>0</v>
      </c>
      <c r="I229" s="112">
        <f t="shared" si="14"/>
        <v>0</v>
      </c>
      <c r="J229" s="61"/>
      <c r="K229" s="61"/>
      <c r="L229" s="61"/>
      <c r="M229" s="61"/>
      <c r="N229" s="61"/>
      <c r="O229" s="61"/>
      <c r="P229" s="61"/>
      <c r="Q229" s="61"/>
      <c r="R229" s="61"/>
      <c r="S229" s="61"/>
      <c r="T229" s="61"/>
      <c r="U229" s="61"/>
      <c r="V229" s="2">
        <f t="shared" si="16"/>
        <v>0</v>
      </c>
    </row>
    <row r="230" spans="1:22">
      <c r="A230" s="61"/>
      <c r="B230" s="61"/>
      <c r="C230" s="61"/>
      <c r="D230" s="61"/>
      <c r="E230" s="61"/>
      <c r="F230" s="99">
        <f t="shared" si="13"/>
        <v>0</v>
      </c>
      <c r="G230" s="147"/>
      <c r="H230" s="112">
        <f t="shared" si="15"/>
        <v>0</v>
      </c>
      <c r="I230" s="112">
        <f t="shared" si="14"/>
        <v>0</v>
      </c>
      <c r="J230" s="61"/>
      <c r="K230" s="61"/>
      <c r="L230" s="61"/>
      <c r="M230" s="61"/>
      <c r="N230" s="61"/>
      <c r="O230" s="61"/>
      <c r="P230" s="61"/>
      <c r="Q230" s="61"/>
      <c r="R230" s="61"/>
      <c r="S230" s="61"/>
      <c r="T230" s="61"/>
      <c r="U230" s="61"/>
      <c r="V230" s="2">
        <f t="shared" si="16"/>
        <v>0</v>
      </c>
    </row>
    <row r="231" spans="1:22">
      <c r="A231" s="61"/>
      <c r="B231" s="61"/>
      <c r="C231" s="61"/>
      <c r="D231" s="61"/>
      <c r="E231" s="61"/>
      <c r="F231" s="99">
        <f t="shared" si="13"/>
        <v>0</v>
      </c>
      <c r="G231" s="147"/>
      <c r="H231" s="112">
        <f t="shared" si="15"/>
        <v>0</v>
      </c>
      <c r="I231" s="112">
        <f t="shared" si="14"/>
        <v>0</v>
      </c>
      <c r="J231" s="61"/>
      <c r="K231" s="61"/>
      <c r="L231" s="61"/>
      <c r="M231" s="61"/>
      <c r="N231" s="61"/>
      <c r="O231" s="61"/>
      <c r="P231" s="61"/>
      <c r="Q231" s="61"/>
      <c r="R231" s="61"/>
      <c r="S231" s="61"/>
      <c r="T231" s="61"/>
      <c r="U231" s="61"/>
      <c r="V231" s="2">
        <f t="shared" si="16"/>
        <v>0</v>
      </c>
    </row>
    <row r="232" spans="1:22">
      <c r="A232" s="61"/>
      <c r="B232" s="61"/>
      <c r="C232" s="61"/>
      <c r="D232" s="61"/>
      <c r="E232" s="61"/>
      <c r="F232" s="99">
        <f t="shared" si="13"/>
        <v>0</v>
      </c>
      <c r="G232" s="147"/>
      <c r="H232" s="112">
        <f t="shared" si="15"/>
        <v>0</v>
      </c>
      <c r="I232" s="112">
        <f t="shared" si="14"/>
        <v>0</v>
      </c>
      <c r="J232" s="61"/>
      <c r="K232" s="61"/>
      <c r="L232" s="61"/>
      <c r="M232" s="61"/>
      <c r="N232" s="61"/>
      <c r="O232" s="61"/>
      <c r="P232" s="61"/>
      <c r="Q232" s="61"/>
      <c r="R232" s="61"/>
      <c r="S232" s="61"/>
      <c r="T232" s="61"/>
      <c r="U232" s="61"/>
      <c r="V232" s="2">
        <f t="shared" si="16"/>
        <v>0</v>
      </c>
    </row>
    <row r="233" spans="1:22">
      <c r="A233" s="61"/>
      <c r="B233" s="61"/>
      <c r="C233" s="61"/>
      <c r="D233" s="61"/>
      <c r="E233" s="61"/>
      <c r="F233" s="99">
        <f t="shared" si="13"/>
        <v>0</v>
      </c>
      <c r="G233" s="147"/>
      <c r="H233" s="112">
        <f t="shared" si="15"/>
        <v>0</v>
      </c>
      <c r="I233" s="112">
        <f t="shared" si="14"/>
        <v>0</v>
      </c>
      <c r="J233" s="61"/>
      <c r="K233" s="61"/>
      <c r="L233" s="61"/>
      <c r="M233" s="61"/>
      <c r="N233" s="61"/>
      <c r="O233" s="61"/>
      <c r="P233" s="61"/>
      <c r="Q233" s="61"/>
      <c r="R233" s="61"/>
      <c r="S233" s="61"/>
      <c r="T233" s="61"/>
      <c r="U233" s="61"/>
      <c r="V233" s="2">
        <f t="shared" si="16"/>
        <v>0</v>
      </c>
    </row>
    <row r="234" spans="1:22">
      <c r="A234" s="61"/>
      <c r="B234" s="61"/>
      <c r="C234" s="61"/>
      <c r="D234" s="61"/>
      <c r="E234" s="61"/>
      <c r="F234" s="99">
        <f t="shared" si="13"/>
        <v>0</v>
      </c>
      <c r="G234" s="147"/>
      <c r="H234" s="112">
        <f t="shared" si="15"/>
        <v>0</v>
      </c>
      <c r="I234" s="112">
        <f t="shared" si="14"/>
        <v>0</v>
      </c>
      <c r="J234" s="61"/>
      <c r="K234" s="61"/>
      <c r="L234" s="61"/>
      <c r="M234" s="61"/>
      <c r="N234" s="61"/>
      <c r="O234" s="61"/>
      <c r="P234" s="61"/>
      <c r="Q234" s="61"/>
      <c r="R234" s="61"/>
      <c r="S234" s="61"/>
      <c r="T234" s="61"/>
      <c r="U234" s="61"/>
      <c r="V234" s="2">
        <f t="shared" si="16"/>
        <v>0</v>
      </c>
    </row>
    <row r="235" spans="1:22">
      <c r="A235" s="61"/>
      <c r="B235" s="61"/>
      <c r="C235" s="61"/>
      <c r="D235" s="61"/>
      <c r="E235" s="61"/>
      <c r="F235" s="99">
        <f t="shared" si="13"/>
        <v>0</v>
      </c>
      <c r="G235" s="147"/>
      <c r="H235" s="112">
        <f t="shared" si="15"/>
        <v>0</v>
      </c>
      <c r="I235" s="112">
        <f t="shared" si="14"/>
        <v>0</v>
      </c>
      <c r="J235" s="61"/>
      <c r="K235" s="61"/>
      <c r="L235" s="61"/>
      <c r="M235" s="61"/>
      <c r="N235" s="61"/>
      <c r="O235" s="61"/>
      <c r="P235" s="61"/>
      <c r="Q235" s="61"/>
      <c r="R235" s="61"/>
      <c r="S235" s="61"/>
      <c r="T235" s="61"/>
      <c r="U235" s="61"/>
      <c r="V235" s="2">
        <f t="shared" si="16"/>
        <v>0</v>
      </c>
    </row>
    <row r="236" spans="1:22">
      <c r="A236" s="61"/>
      <c r="B236" s="61"/>
      <c r="C236" s="61"/>
      <c r="D236" s="61"/>
      <c r="E236" s="61"/>
      <c r="F236" s="99">
        <f t="shared" si="13"/>
        <v>0</v>
      </c>
      <c r="G236" s="147"/>
      <c r="H236" s="112">
        <f t="shared" si="15"/>
        <v>0</v>
      </c>
      <c r="I236" s="112">
        <f t="shared" si="14"/>
        <v>0</v>
      </c>
      <c r="J236" s="61"/>
      <c r="K236" s="61"/>
      <c r="L236" s="61"/>
      <c r="M236" s="61"/>
      <c r="N236" s="61"/>
      <c r="O236" s="61"/>
      <c r="P236" s="61"/>
      <c r="Q236" s="61"/>
      <c r="R236" s="61"/>
      <c r="S236" s="61"/>
      <c r="T236" s="61"/>
      <c r="U236" s="61"/>
      <c r="V236" s="2">
        <f t="shared" si="16"/>
        <v>0</v>
      </c>
    </row>
    <row r="237" spans="1:22">
      <c r="A237" s="61"/>
      <c r="B237" s="61"/>
      <c r="C237" s="61"/>
      <c r="D237" s="61"/>
      <c r="E237" s="61"/>
      <c r="F237" s="99">
        <f t="shared" si="13"/>
        <v>0</v>
      </c>
      <c r="G237" s="147"/>
      <c r="H237" s="112">
        <f t="shared" si="15"/>
        <v>0</v>
      </c>
      <c r="I237" s="112">
        <f t="shared" si="14"/>
        <v>0</v>
      </c>
      <c r="J237" s="61"/>
      <c r="K237" s="61"/>
      <c r="L237" s="61"/>
      <c r="M237" s="61"/>
      <c r="N237" s="61"/>
      <c r="O237" s="61"/>
      <c r="P237" s="61"/>
      <c r="Q237" s="61"/>
      <c r="R237" s="61"/>
      <c r="S237" s="61"/>
      <c r="T237" s="61"/>
      <c r="U237" s="61"/>
      <c r="V237" s="2">
        <f t="shared" si="16"/>
        <v>0</v>
      </c>
    </row>
    <row r="238" spans="1:22">
      <c r="A238" s="61"/>
      <c r="B238" s="61"/>
      <c r="C238" s="61"/>
      <c r="D238" s="61"/>
      <c r="E238" s="61"/>
      <c r="F238" s="99">
        <f t="shared" si="13"/>
        <v>0</v>
      </c>
      <c r="G238" s="147"/>
      <c r="H238" s="112">
        <f t="shared" si="15"/>
        <v>0</v>
      </c>
      <c r="I238" s="112">
        <f t="shared" si="14"/>
        <v>0</v>
      </c>
      <c r="J238" s="61"/>
      <c r="K238" s="61"/>
      <c r="L238" s="61"/>
      <c r="M238" s="61"/>
      <c r="N238" s="61"/>
      <c r="O238" s="61"/>
      <c r="P238" s="61"/>
      <c r="Q238" s="61"/>
      <c r="R238" s="61"/>
      <c r="S238" s="61"/>
      <c r="T238" s="61"/>
      <c r="U238" s="61"/>
      <c r="V238" s="2">
        <f t="shared" si="16"/>
        <v>0</v>
      </c>
    </row>
    <row r="239" spans="1:22">
      <c r="A239" s="61"/>
      <c r="B239" s="61"/>
      <c r="C239" s="61"/>
      <c r="D239" s="61"/>
      <c r="E239" s="61"/>
      <c r="F239" s="99">
        <f t="shared" si="13"/>
        <v>0</v>
      </c>
      <c r="G239" s="147"/>
      <c r="H239" s="112">
        <f t="shared" si="15"/>
        <v>0</v>
      </c>
      <c r="I239" s="112">
        <f t="shared" si="14"/>
        <v>0</v>
      </c>
      <c r="J239" s="61"/>
      <c r="K239" s="61"/>
      <c r="L239" s="61"/>
      <c r="M239" s="61"/>
      <c r="N239" s="61"/>
      <c r="O239" s="61"/>
      <c r="P239" s="61"/>
      <c r="Q239" s="61"/>
      <c r="R239" s="61"/>
      <c r="S239" s="61"/>
      <c r="T239" s="61"/>
      <c r="U239" s="61"/>
      <c r="V239" s="2">
        <f t="shared" si="16"/>
        <v>0</v>
      </c>
    </row>
    <row r="240" spans="1:22">
      <c r="A240" s="61"/>
      <c r="B240" s="61"/>
      <c r="C240" s="61"/>
      <c r="D240" s="61"/>
      <c r="E240" s="61"/>
      <c r="F240" s="99">
        <f t="shared" si="13"/>
        <v>0</v>
      </c>
      <c r="G240" s="147"/>
      <c r="H240" s="112">
        <f t="shared" si="15"/>
        <v>0</v>
      </c>
      <c r="I240" s="112">
        <f t="shared" si="14"/>
        <v>0</v>
      </c>
      <c r="J240" s="61"/>
      <c r="K240" s="61"/>
      <c r="L240" s="61"/>
      <c r="M240" s="61"/>
      <c r="N240" s="61"/>
      <c r="O240" s="61"/>
      <c r="P240" s="61"/>
      <c r="Q240" s="61"/>
      <c r="R240" s="61"/>
      <c r="S240" s="61"/>
      <c r="T240" s="61"/>
      <c r="U240" s="61"/>
      <c r="V240" s="2">
        <f t="shared" si="16"/>
        <v>0</v>
      </c>
    </row>
    <row r="241" spans="1:22">
      <c r="A241" s="61"/>
      <c r="B241" s="61"/>
      <c r="C241" s="61"/>
      <c r="D241" s="61"/>
      <c r="E241" s="61"/>
      <c r="F241" s="99">
        <f t="shared" si="13"/>
        <v>0</v>
      </c>
      <c r="G241" s="147"/>
      <c r="H241" s="112">
        <f t="shared" si="15"/>
        <v>0</v>
      </c>
      <c r="I241" s="112">
        <f t="shared" si="14"/>
        <v>0</v>
      </c>
      <c r="J241" s="61"/>
      <c r="K241" s="61"/>
      <c r="L241" s="61"/>
      <c r="M241" s="61"/>
      <c r="N241" s="61"/>
      <c r="O241" s="61"/>
      <c r="P241" s="61"/>
      <c r="Q241" s="61"/>
      <c r="R241" s="61"/>
      <c r="S241" s="61"/>
      <c r="T241" s="61"/>
      <c r="U241" s="61"/>
      <c r="V241" s="2">
        <f t="shared" si="16"/>
        <v>0</v>
      </c>
    </row>
    <row r="242" spans="1:22">
      <c r="A242" s="61"/>
      <c r="B242" s="61"/>
      <c r="C242" s="61"/>
      <c r="D242" s="61"/>
      <c r="E242" s="61"/>
      <c r="F242" s="99">
        <f t="shared" si="13"/>
        <v>0</v>
      </c>
      <c r="G242" s="147"/>
      <c r="H242" s="112">
        <f t="shared" si="15"/>
        <v>0</v>
      </c>
      <c r="I242" s="112">
        <f t="shared" si="14"/>
        <v>0</v>
      </c>
      <c r="J242" s="61"/>
      <c r="K242" s="61"/>
      <c r="L242" s="61"/>
      <c r="M242" s="61"/>
      <c r="N242" s="61"/>
      <c r="O242" s="61"/>
      <c r="P242" s="61"/>
      <c r="Q242" s="61"/>
      <c r="R242" s="61"/>
      <c r="S242" s="61"/>
      <c r="T242" s="61"/>
      <c r="U242" s="61"/>
      <c r="V242" s="2">
        <f t="shared" si="16"/>
        <v>0</v>
      </c>
    </row>
    <row r="243" spans="1:22">
      <c r="A243" s="61"/>
      <c r="B243" s="61"/>
      <c r="C243" s="61"/>
      <c r="D243" s="61"/>
      <c r="E243" s="61"/>
      <c r="F243" s="99">
        <f t="shared" si="13"/>
        <v>0</v>
      </c>
      <c r="G243" s="147"/>
      <c r="H243" s="112">
        <f t="shared" si="15"/>
        <v>0</v>
      </c>
      <c r="I243" s="112">
        <f t="shared" si="14"/>
        <v>0</v>
      </c>
      <c r="J243" s="61"/>
      <c r="K243" s="61"/>
      <c r="L243" s="61"/>
      <c r="M243" s="61"/>
      <c r="N243" s="61"/>
      <c r="O243" s="61"/>
      <c r="P243" s="61"/>
      <c r="Q243" s="61"/>
      <c r="R243" s="61"/>
      <c r="S243" s="61"/>
      <c r="T243" s="61"/>
      <c r="U243" s="61"/>
      <c r="V243" s="2">
        <f t="shared" si="16"/>
        <v>0</v>
      </c>
    </row>
    <row r="244" spans="1:22">
      <c r="A244" s="61"/>
      <c r="B244" s="61"/>
      <c r="C244" s="61"/>
      <c r="D244" s="61"/>
      <c r="E244" s="61"/>
      <c r="F244" s="99">
        <f t="shared" si="13"/>
        <v>0</v>
      </c>
      <c r="G244" s="147"/>
      <c r="H244" s="112">
        <f t="shared" si="15"/>
        <v>0</v>
      </c>
      <c r="I244" s="112">
        <f t="shared" si="14"/>
        <v>0</v>
      </c>
      <c r="J244" s="61"/>
      <c r="K244" s="61"/>
      <c r="L244" s="61"/>
      <c r="M244" s="61"/>
      <c r="N244" s="61"/>
      <c r="O244" s="61"/>
      <c r="P244" s="61"/>
      <c r="Q244" s="61"/>
      <c r="R244" s="61"/>
      <c r="S244" s="61"/>
      <c r="T244" s="61"/>
      <c r="U244" s="61"/>
      <c r="V244" s="2">
        <f t="shared" si="16"/>
        <v>0</v>
      </c>
    </row>
    <row r="245" spans="1:22">
      <c r="A245" s="61"/>
      <c r="B245" s="61"/>
      <c r="C245" s="61"/>
      <c r="D245" s="61"/>
      <c r="E245" s="61"/>
      <c r="F245" s="99">
        <f t="shared" si="13"/>
        <v>0</v>
      </c>
      <c r="G245" s="147"/>
      <c r="H245" s="112">
        <f t="shared" si="15"/>
        <v>0</v>
      </c>
      <c r="I245" s="112">
        <f t="shared" si="14"/>
        <v>0</v>
      </c>
      <c r="J245" s="61"/>
      <c r="K245" s="61"/>
      <c r="L245" s="61"/>
      <c r="M245" s="61"/>
      <c r="N245" s="61"/>
      <c r="O245" s="61"/>
      <c r="P245" s="61"/>
      <c r="Q245" s="61"/>
      <c r="R245" s="61"/>
      <c r="S245" s="61"/>
      <c r="T245" s="61"/>
      <c r="U245" s="61"/>
      <c r="V245" s="2">
        <f t="shared" si="16"/>
        <v>0</v>
      </c>
    </row>
    <row r="246" spans="1:22">
      <c r="A246" s="61"/>
      <c r="B246" s="61"/>
      <c r="C246" s="61"/>
      <c r="D246" s="61"/>
      <c r="E246" s="61"/>
      <c r="F246" s="99">
        <f t="shared" si="13"/>
        <v>0</v>
      </c>
      <c r="G246" s="147"/>
      <c r="H246" s="112">
        <f t="shared" si="15"/>
        <v>0</v>
      </c>
      <c r="I246" s="112">
        <f t="shared" si="14"/>
        <v>0</v>
      </c>
      <c r="J246" s="61"/>
      <c r="K246" s="61"/>
      <c r="L246" s="61"/>
      <c r="M246" s="61"/>
      <c r="N246" s="61"/>
      <c r="O246" s="61"/>
      <c r="P246" s="61"/>
      <c r="Q246" s="61"/>
      <c r="R246" s="61"/>
      <c r="S246" s="61"/>
      <c r="T246" s="61"/>
      <c r="U246" s="61"/>
      <c r="V246" s="2">
        <f t="shared" si="16"/>
        <v>0</v>
      </c>
    </row>
    <row r="247" spans="1:22">
      <c r="A247" s="61"/>
      <c r="B247" s="61"/>
      <c r="C247" s="61"/>
      <c r="D247" s="61"/>
      <c r="E247" s="61"/>
      <c r="F247" s="99">
        <f t="shared" si="13"/>
        <v>0</v>
      </c>
      <c r="G247" s="147"/>
      <c r="H247" s="112">
        <f t="shared" si="15"/>
        <v>0</v>
      </c>
      <c r="I247" s="112">
        <f t="shared" si="14"/>
        <v>0</v>
      </c>
      <c r="J247" s="61"/>
      <c r="K247" s="61"/>
      <c r="L247" s="61"/>
      <c r="M247" s="61"/>
      <c r="N247" s="61"/>
      <c r="O247" s="61"/>
      <c r="P247" s="61"/>
      <c r="Q247" s="61"/>
      <c r="R247" s="61"/>
      <c r="S247" s="61"/>
      <c r="T247" s="61"/>
      <c r="U247" s="61"/>
      <c r="V247" s="2">
        <f t="shared" si="16"/>
        <v>0</v>
      </c>
    </row>
    <row r="248" spans="1:22">
      <c r="A248" s="61"/>
      <c r="B248" s="61"/>
      <c r="C248" s="61"/>
      <c r="D248" s="61"/>
      <c r="E248" s="61"/>
      <c r="F248" s="99">
        <f t="shared" si="13"/>
        <v>0</v>
      </c>
      <c r="G248" s="147"/>
      <c r="H248" s="112">
        <f t="shared" si="15"/>
        <v>0</v>
      </c>
      <c r="I248" s="112">
        <f t="shared" si="14"/>
        <v>0</v>
      </c>
      <c r="J248" s="61"/>
      <c r="K248" s="61"/>
      <c r="L248" s="61"/>
      <c r="M248" s="61"/>
      <c r="N248" s="61"/>
      <c r="O248" s="61"/>
      <c r="P248" s="61"/>
      <c r="Q248" s="61"/>
      <c r="R248" s="61"/>
      <c r="S248" s="61"/>
      <c r="T248" s="61"/>
      <c r="U248" s="61"/>
      <c r="V248" s="2">
        <f t="shared" si="16"/>
        <v>0</v>
      </c>
    </row>
    <row r="249" spans="1:22">
      <c r="A249" s="61"/>
      <c r="B249" s="61"/>
      <c r="C249" s="61"/>
      <c r="D249" s="61"/>
      <c r="E249" s="61"/>
      <c r="F249" s="99">
        <f t="shared" si="13"/>
        <v>0</v>
      </c>
      <c r="G249" s="147"/>
      <c r="H249" s="112">
        <f t="shared" si="15"/>
        <v>0</v>
      </c>
      <c r="I249" s="112">
        <f t="shared" si="14"/>
        <v>0</v>
      </c>
      <c r="J249" s="61"/>
      <c r="K249" s="61"/>
      <c r="L249" s="61"/>
      <c r="M249" s="61"/>
      <c r="N249" s="61"/>
      <c r="O249" s="61"/>
      <c r="P249" s="61"/>
      <c r="Q249" s="61"/>
      <c r="R249" s="61"/>
      <c r="S249" s="61"/>
      <c r="T249" s="61"/>
      <c r="U249" s="61"/>
      <c r="V249" s="2">
        <f t="shared" si="16"/>
        <v>0</v>
      </c>
    </row>
    <row r="250" spans="1:22">
      <c r="A250" s="61"/>
      <c r="B250" s="61"/>
      <c r="C250" s="61"/>
      <c r="D250" s="61"/>
      <c r="E250" s="61"/>
      <c r="F250" s="99">
        <f t="shared" si="13"/>
        <v>0</v>
      </c>
      <c r="G250" s="147"/>
      <c r="H250" s="112">
        <f t="shared" si="15"/>
        <v>0</v>
      </c>
      <c r="I250" s="112">
        <f t="shared" si="14"/>
        <v>0</v>
      </c>
      <c r="J250" s="61"/>
      <c r="K250" s="61"/>
      <c r="L250" s="61"/>
      <c r="M250" s="61"/>
      <c r="N250" s="61"/>
      <c r="O250" s="61"/>
      <c r="P250" s="61"/>
      <c r="Q250" s="61"/>
      <c r="R250" s="61"/>
      <c r="S250" s="61"/>
      <c r="T250" s="61"/>
      <c r="U250" s="61"/>
      <c r="V250" s="2">
        <f t="shared" si="16"/>
        <v>0</v>
      </c>
    </row>
    <row r="251" spans="1:22">
      <c r="A251" s="61"/>
      <c r="B251" s="61"/>
      <c r="C251" s="61"/>
      <c r="D251" s="61"/>
      <c r="E251" s="61"/>
      <c r="F251" s="99">
        <f t="shared" si="13"/>
        <v>0</v>
      </c>
      <c r="G251" s="147"/>
      <c r="H251" s="112">
        <f t="shared" si="15"/>
        <v>0</v>
      </c>
      <c r="I251" s="112">
        <f t="shared" si="14"/>
        <v>0</v>
      </c>
      <c r="J251" s="61"/>
      <c r="K251" s="61"/>
      <c r="L251" s="61"/>
      <c r="M251" s="61"/>
      <c r="N251" s="61"/>
      <c r="O251" s="61"/>
      <c r="P251" s="61"/>
      <c r="Q251" s="61"/>
      <c r="R251" s="61"/>
      <c r="S251" s="61"/>
      <c r="T251" s="61"/>
      <c r="U251" s="61"/>
      <c r="V251" s="2">
        <f t="shared" si="16"/>
        <v>0</v>
      </c>
    </row>
    <row r="252" spans="1:22">
      <c r="A252" s="61"/>
      <c r="B252" s="61"/>
      <c r="C252" s="61"/>
      <c r="D252" s="61"/>
      <c r="E252" s="61"/>
      <c r="F252" s="99">
        <f t="shared" si="13"/>
        <v>0</v>
      </c>
      <c r="G252" s="147"/>
      <c r="H252" s="112">
        <f t="shared" si="15"/>
        <v>0</v>
      </c>
      <c r="I252" s="112">
        <f t="shared" si="14"/>
        <v>0</v>
      </c>
      <c r="J252" s="61"/>
      <c r="K252" s="61"/>
      <c r="L252" s="61"/>
      <c r="M252" s="61"/>
      <c r="N252" s="61"/>
      <c r="O252" s="61"/>
      <c r="P252" s="61"/>
      <c r="Q252" s="61"/>
      <c r="R252" s="61"/>
      <c r="S252" s="61"/>
      <c r="T252" s="61"/>
      <c r="U252" s="61"/>
      <c r="V252" s="2">
        <f t="shared" si="16"/>
        <v>0</v>
      </c>
    </row>
    <row r="253" spans="1:22">
      <c r="A253" s="61"/>
      <c r="B253" s="61"/>
      <c r="C253" s="61"/>
      <c r="D253" s="61"/>
      <c r="E253" s="61"/>
      <c r="F253" s="99">
        <f t="shared" si="13"/>
        <v>0</v>
      </c>
      <c r="G253" s="147"/>
      <c r="H253" s="112">
        <f t="shared" si="15"/>
        <v>0</v>
      </c>
      <c r="I253" s="112">
        <f t="shared" si="14"/>
        <v>0</v>
      </c>
      <c r="J253" s="61"/>
      <c r="K253" s="61"/>
      <c r="L253" s="61"/>
      <c r="M253" s="61"/>
      <c r="N253" s="61"/>
      <c r="O253" s="61"/>
      <c r="P253" s="61"/>
      <c r="Q253" s="61"/>
      <c r="R253" s="61"/>
      <c r="S253" s="61"/>
      <c r="T253" s="61"/>
      <c r="U253" s="61"/>
      <c r="V253" s="2">
        <f t="shared" si="16"/>
        <v>0</v>
      </c>
    </row>
    <row r="254" spans="1:22">
      <c r="A254" s="61"/>
      <c r="B254" s="61"/>
      <c r="C254" s="61"/>
      <c r="D254" s="61"/>
      <c r="E254" s="61"/>
      <c r="F254" s="99">
        <f t="shared" si="13"/>
        <v>0</v>
      </c>
      <c r="G254" s="147"/>
      <c r="H254" s="112">
        <f t="shared" si="15"/>
        <v>0</v>
      </c>
      <c r="I254" s="112">
        <f t="shared" si="14"/>
        <v>0</v>
      </c>
      <c r="J254" s="61"/>
      <c r="K254" s="61"/>
      <c r="L254" s="61"/>
      <c r="M254" s="61"/>
      <c r="N254" s="61"/>
      <c r="O254" s="61"/>
      <c r="P254" s="61"/>
      <c r="Q254" s="61"/>
      <c r="R254" s="61"/>
      <c r="S254" s="61"/>
      <c r="T254" s="61"/>
      <c r="U254" s="61"/>
      <c r="V254" s="2">
        <f t="shared" si="16"/>
        <v>0</v>
      </c>
    </row>
    <row r="255" spans="1:22">
      <c r="A255" s="61"/>
      <c r="B255" s="61"/>
      <c r="C255" s="61"/>
      <c r="D255" s="61"/>
      <c r="E255" s="61"/>
      <c r="F255" s="99">
        <f t="shared" si="13"/>
        <v>0</v>
      </c>
      <c r="G255" s="147"/>
      <c r="H255" s="112">
        <f t="shared" si="15"/>
        <v>0</v>
      </c>
      <c r="I255" s="112">
        <f t="shared" si="14"/>
        <v>0</v>
      </c>
      <c r="J255" s="61"/>
      <c r="K255" s="61"/>
      <c r="L255" s="61"/>
      <c r="M255" s="61"/>
      <c r="N255" s="61"/>
      <c r="O255" s="61"/>
      <c r="P255" s="61"/>
      <c r="Q255" s="61"/>
      <c r="R255" s="61"/>
      <c r="S255" s="61"/>
      <c r="T255" s="61"/>
      <c r="U255" s="61"/>
      <c r="V255" s="2">
        <f t="shared" si="16"/>
        <v>0</v>
      </c>
    </row>
    <row r="256" spans="1:22">
      <c r="A256" s="61"/>
      <c r="B256" s="61"/>
      <c r="C256" s="61"/>
      <c r="D256" s="61"/>
      <c r="E256" s="61"/>
      <c r="F256" s="99">
        <f t="shared" si="13"/>
        <v>0</v>
      </c>
      <c r="G256" s="147"/>
      <c r="H256" s="112">
        <f t="shared" si="15"/>
        <v>0</v>
      </c>
      <c r="I256" s="112">
        <f t="shared" si="14"/>
        <v>0</v>
      </c>
      <c r="J256" s="61"/>
      <c r="K256" s="61"/>
      <c r="L256" s="61"/>
      <c r="M256" s="61"/>
      <c r="N256" s="61"/>
      <c r="O256" s="61"/>
      <c r="P256" s="61"/>
      <c r="Q256" s="61"/>
      <c r="R256" s="61"/>
      <c r="S256" s="61"/>
      <c r="T256" s="61"/>
      <c r="U256" s="61"/>
      <c r="V256" s="2">
        <f t="shared" si="16"/>
        <v>0</v>
      </c>
    </row>
    <row r="257" spans="1:22">
      <c r="A257" s="61"/>
      <c r="B257" s="61"/>
      <c r="C257" s="61"/>
      <c r="D257" s="61"/>
      <c r="E257" s="61"/>
      <c r="F257" s="99">
        <f t="shared" si="13"/>
        <v>0</v>
      </c>
      <c r="G257" s="147"/>
      <c r="H257" s="112">
        <f t="shared" si="15"/>
        <v>0</v>
      </c>
      <c r="I257" s="112">
        <f t="shared" si="14"/>
        <v>0</v>
      </c>
      <c r="J257" s="61"/>
      <c r="K257" s="61"/>
      <c r="L257" s="61"/>
      <c r="M257" s="61"/>
      <c r="N257" s="61"/>
      <c r="O257" s="61"/>
      <c r="P257" s="61"/>
      <c r="Q257" s="61"/>
      <c r="R257" s="61"/>
      <c r="S257" s="61"/>
      <c r="T257" s="61"/>
      <c r="U257" s="61"/>
      <c r="V257" s="2">
        <f t="shared" si="16"/>
        <v>0</v>
      </c>
    </row>
    <row r="258" spans="1:22">
      <c r="A258" s="61"/>
      <c r="B258" s="61"/>
      <c r="C258" s="61"/>
      <c r="D258" s="61"/>
      <c r="E258" s="61"/>
      <c r="F258" s="99">
        <f t="shared" si="13"/>
        <v>0</v>
      </c>
      <c r="G258" s="147"/>
      <c r="H258" s="112">
        <f t="shared" si="15"/>
        <v>0</v>
      </c>
      <c r="I258" s="112">
        <f t="shared" si="14"/>
        <v>0</v>
      </c>
      <c r="J258" s="61"/>
      <c r="K258" s="61"/>
      <c r="L258" s="61"/>
      <c r="M258" s="61"/>
      <c r="N258" s="61"/>
      <c r="O258" s="61"/>
      <c r="P258" s="61"/>
      <c r="Q258" s="61"/>
      <c r="R258" s="61"/>
      <c r="S258" s="61"/>
      <c r="T258" s="61"/>
      <c r="U258" s="61"/>
      <c r="V258" s="2">
        <f t="shared" si="16"/>
        <v>0</v>
      </c>
    </row>
    <row r="259" spans="1:22">
      <c r="A259" s="61"/>
      <c r="B259" s="61"/>
      <c r="C259" s="61"/>
      <c r="D259" s="61"/>
      <c r="E259" s="61"/>
      <c r="F259" s="99">
        <f t="shared" si="13"/>
        <v>0</v>
      </c>
      <c r="G259" s="147"/>
      <c r="H259" s="112">
        <f t="shared" si="15"/>
        <v>0</v>
      </c>
      <c r="I259" s="112">
        <f t="shared" si="14"/>
        <v>0</v>
      </c>
      <c r="J259" s="61"/>
      <c r="K259" s="61"/>
      <c r="L259" s="61"/>
      <c r="M259" s="61"/>
      <c r="N259" s="61"/>
      <c r="O259" s="61"/>
      <c r="P259" s="61"/>
      <c r="Q259" s="61"/>
      <c r="R259" s="61"/>
      <c r="S259" s="61"/>
      <c r="T259" s="61"/>
      <c r="U259" s="61"/>
      <c r="V259" s="2">
        <f t="shared" si="16"/>
        <v>0</v>
      </c>
    </row>
    <row r="260" spans="1:22">
      <c r="A260" s="61"/>
      <c r="B260" s="61"/>
      <c r="C260" s="61"/>
      <c r="D260" s="61"/>
      <c r="E260" s="61"/>
      <c r="F260" s="99">
        <f t="shared" ref="F260:F323" si="17">D260*E260</f>
        <v>0</v>
      </c>
      <c r="G260" s="147"/>
      <c r="H260" s="112">
        <f t="shared" si="15"/>
        <v>0</v>
      </c>
      <c r="I260" s="112">
        <f t="shared" ref="I260:I323" si="18">F260-G260-H260</f>
        <v>0</v>
      </c>
      <c r="J260" s="61"/>
      <c r="K260" s="61"/>
      <c r="L260" s="61"/>
      <c r="M260" s="61"/>
      <c r="N260" s="61"/>
      <c r="O260" s="61"/>
      <c r="P260" s="61"/>
      <c r="Q260" s="61"/>
      <c r="R260" s="61"/>
      <c r="S260" s="61"/>
      <c r="T260" s="61"/>
      <c r="U260" s="61"/>
      <c r="V260" s="2">
        <f t="shared" si="16"/>
        <v>0</v>
      </c>
    </row>
    <row r="261" spans="1:22">
      <c r="A261" s="61"/>
      <c r="B261" s="61"/>
      <c r="C261" s="61"/>
      <c r="D261" s="61"/>
      <c r="E261" s="61"/>
      <c r="F261" s="99">
        <f t="shared" si="17"/>
        <v>0</v>
      </c>
      <c r="G261" s="147"/>
      <c r="H261" s="112">
        <f t="shared" ref="H261:H324" si="19">V261</f>
        <v>0</v>
      </c>
      <c r="I261" s="112">
        <f t="shared" si="18"/>
        <v>0</v>
      </c>
      <c r="J261" s="61"/>
      <c r="K261" s="61"/>
      <c r="L261" s="61"/>
      <c r="M261" s="61"/>
      <c r="N261" s="61"/>
      <c r="O261" s="61"/>
      <c r="P261" s="61"/>
      <c r="Q261" s="61"/>
      <c r="R261" s="61"/>
      <c r="S261" s="61"/>
      <c r="T261" s="61"/>
      <c r="U261" s="61"/>
      <c r="V261" s="2">
        <f t="shared" ref="V261:V324" si="20">SUM(J261:U261)</f>
        <v>0</v>
      </c>
    </row>
    <row r="262" spans="1:22">
      <c r="A262" s="61"/>
      <c r="B262" s="61"/>
      <c r="C262" s="61"/>
      <c r="D262" s="61"/>
      <c r="E262" s="61"/>
      <c r="F262" s="99">
        <f t="shared" si="17"/>
        <v>0</v>
      </c>
      <c r="G262" s="147"/>
      <c r="H262" s="112">
        <f t="shared" si="19"/>
        <v>0</v>
      </c>
      <c r="I262" s="112">
        <f t="shared" si="18"/>
        <v>0</v>
      </c>
      <c r="J262" s="61"/>
      <c r="K262" s="61"/>
      <c r="L262" s="61"/>
      <c r="M262" s="61"/>
      <c r="N262" s="61"/>
      <c r="O262" s="61"/>
      <c r="P262" s="61"/>
      <c r="Q262" s="61"/>
      <c r="R262" s="61"/>
      <c r="S262" s="61"/>
      <c r="T262" s="61"/>
      <c r="U262" s="61"/>
      <c r="V262" s="2">
        <f t="shared" si="20"/>
        <v>0</v>
      </c>
    </row>
    <row r="263" spans="1:22">
      <c r="A263" s="61"/>
      <c r="B263" s="61"/>
      <c r="C263" s="61"/>
      <c r="D263" s="61"/>
      <c r="E263" s="61"/>
      <c r="F263" s="99">
        <f t="shared" si="17"/>
        <v>0</v>
      </c>
      <c r="G263" s="147"/>
      <c r="H263" s="112">
        <f t="shared" si="19"/>
        <v>0</v>
      </c>
      <c r="I263" s="112">
        <f t="shared" si="18"/>
        <v>0</v>
      </c>
      <c r="J263" s="61"/>
      <c r="K263" s="61"/>
      <c r="L263" s="61"/>
      <c r="M263" s="61"/>
      <c r="N263" s="61"/>
      <c r="O263" s="61"/>
      <c r="P263" s="61"/>
      <c r="Q263" s="61"/>
      <c r="R263" s="61"/>
      <c r="S263" s="61"/>
      <c r="T263" s="61"/>
      <c r="U263" s="61"/>
      <c r="V263" s="2">
        <f t="shared" si="20"/>
        <v>0</v>
      </c>
    </row>
    <row r="264" spans="1:22">
      <c r="A264" s="61"/>
      <c r="B264" s="61"/>
      <c r="C264" s="61"/>
      <c r="D264" s="61"/>
      <c r="E264" s="61"/>
      <c r="F264" s="99">
        <f t="shared" si="17"/>
        <v>0</v>
      </c>
      <c r="G264" s="147"/>
      <c r="H264" s="112">
        <f t="shared" si="19"/>
        <v>0</v>
      </c>
      <c r="I264" s="112">
        <f t="shared" si="18"/>
        <v>0</v>
      </c>
      <c r="J264" s="61"/>
      <c r="K264" s="61"/>
      <c r="L264" s="61"/>
      <c r="M264" s="61"/>
      <c r="N264" s="61"/>
      <c r="O264" s="61"/>
      <c r="P264" s="61"/>
      <c r="Q264" s="61"/>
      <c r="R264" s="61"/>
      <c r="S264" s="61"/>
      <c r="T264" s="61"/>
      <c r="U264" s="61"/>
      <c r="V264" s="2">
        <f t="shared" si="20"/>
        <v>0</v>
      </c>
    </row>
    <row r="265" spans="1:22">
      <c r="A265" s="61"/>
      <c r="B265" s="61"/>
      <c r="C265" s="61"/>
      <c r="D265" s="61"/>
      <c r="E265" s="61"/>
      <c r="F265" s="99">
        <f t="shared" si="17"/>
        <v>0</v>
      </c>
      <c r="G265" s="147"/>
      <c r="H265" s="112">
        <f t="shared" si="19"/>
        <v>0</v>
      </c>
      <c r="I265" s="112">
        <f t="shared" si="18"/>
        <v>0</v>
      </c>
      <c r="J265" s="61"/>
      <c r="K265" s="61"/>
      <c r="L265" s="61"/>
      <c r="M265" s="61"/>
      <c r="N265" s="61"/>
      <c r="O265" s="61"/>
      <c r="P265" s="61"/>
      <c r="Q265" s="61"/>
      <c r="R265" s="61"/>
      <c r="S265" s="61"/>
      <c r="T265" s="61"/>
      <c r="U265" s="61"/>
      <c r="V265" s="2">
        <f t="shared" si="20"/>
        <v>0</v>
      </c>
    </row>
    <row r="266" spans="1:22">
      <c r="A266" s="61"/>
      <c r="B266" s="61"/>
      <c r="C266" s="61"/>
      <c r="D266" s="61"/>
      <c r="E266" s="61"/>
      <c r="F266" s="99">
        <f t="shared" si="17"/>
        <v>0</v>
      </c>
      <c r="G266" s="147"/>
      <c r="H266" s="112">
        <f t="shared" si="19"/>
        <v>0</v>
      </c>
      <c r="I266" s="112">
        <f t="shared" si="18"/>
        <v>0</v>
      </c>
      <c r="J266" s="61"/>
      <c r="K266" s="61"/>
      <c r="L266" s="61"/>
      <c r="M266" s="61"/>
      <c r="N266" s="61"/>
      <c r="O266" s="61"/>
      <c r="P266" s="61"/>
      <c r="Q266" s="61"/>
      <c r="R266" s="61"/>
      <c r="S266" s="61"/>
      <c r="T266" s="61"/>
      <c r="U266" s="61"/>
      <c r="V266" s="2">
        <f t="shared" si="20"/>
        <v>0</v>
      </c>
    </row>
    <row r="267" spans="1:22">
      <c r="A267" s="61"/>
      <c r="B267" s="61"/>
      <c r="C267" s="61"/>
      <c r="D267" s="61"/>
      <c r="E267" s="61"/>
      <c r="F267" s="99">
        <f t="shared" si="17"/>
        <v>0</v>
      </c>
      <c r="G267" s="147"/>
      <c r="H267" s="112">
        <f t="shared" si="19"/>
        <v>0</v>
      </c>
      <c r="I267" s="112">
        <f t="shared" si="18"/>
        <v>0</v>
      </c>
      <c r="J267" s="61"/>
      <c r="K267" s="61"/>
      <c r="L267" s="61"/>
      <c r="M267" s="61"/>
      <c r="N267" s="61"/>
      <c r="O267" s="61"/>
      <c r="P267" s="61"/>
      <c r="Q267" s="61"/>
      <c r="R267" s="61"/>
      <c r="S267" s="61"/>
      <c r="T267" s="61"/>
      <c r="U267" s="61"/>
      <c r="V267" s="2">
        <f t="shared" si="20"/>
        <v>0</v>
      </c>
    </row>
    <row r="268" spans="1:22">
      <c r="A268" s="61"/>
      <c r="B268" s="61"/>
      <c r="C268" s="61"/>
      <c r="D268" s="61"/>
      <c r="E268" s="61"/>
      <c r="F268" s="99">
        <f t="shared" si="17"/>
        <v>0</v>
      </c>
      <c r="G268" s="147"/>
      <c r="H268" s="112">
        <f t="shared" si="19"/>
        <v>0</v>
      </c>
      <c r="I268" s="112">
        <f t="shared" si="18"/>
        <v>0</v>
      </c>
      <c r="J268" s="61"/>
      <c r="K268" s="61"/>
      <c r="L268" s="61"/>
      <c r="M268" s="61"/>
      <c r="N268" s="61"/>
      <c r="O268" s="61"/>
      <c r="P268" s="61"/>
      <c r="Q268" s="61"/>
      <c r="R268" s="61"/>
      <c r="S268" s="61"/>
      <c r="T268" s="61"/>
      <c r="U268" s="61"/>
      <c r="V268" s="2">
        <f t="shared" si="20"/>
        <v>0</v>
      </c>
    </row>
    <row r="269" spans="1:22">
      <c r="A269" s="61"/>
      <c r="B269" s="61"/>
      <c r="C269" s="61"/>
      <c r="D269" s="61"/>
      <c r="E269" s="61"/>
      <c r="F269" s="99">
        <f t="shared" si="17"/>
        <v>0</v>
      </c>
      <c r="G269" s="147"/>
      <c r="H269" s="112">
        <f t="shared" si="19"/>
        <v>0</v>
      </c>
      <c r="I269" s="112">
        <f t="shared" si="18"/>
        <v>0</v>
      </c>
      <c r="J269" s="61"/>
      <c r="K269" s="61"/>
      <c r="L269" s="61"/>
      <c r="M269" s="61"/>
      <c r="N269" s="61"/>
      <c r="O269" s="61"/>
      <c r="P269" s="61"/>
      <c r="Q269" s="61"/>
      <c r="R269" s="61"/>
      <c r="S269" s="61"/>
      <c r="T269" s="61"/>
      <c r="U269" s="61"/>
      <c r="V269" s="2">
        <f t="shared" si="20"/>
        <v>0</v>
      </c>
    </row>
    <row r="270" spans="1:22">
      <c r="A270" s="61"/>
      <c r="B270" s="61"/>
      <c r="C270" s="61"/>
      <c r="D270" s="61"/>
      <c r="E270" s="61"/>
      <c r="F270" s="99">
        <f t="shared" si="17"/>
        <v>0</v>
      </c>
      <c r="G270" s="147"/>
      <c r="H270" s="112">
        <f t="shared" si="19"/>
        <v>0</v>
      </c>
      <c r="I270" s="112">
        <f t="shared" si="18"/>
        <v>0</v>
      </c>
      <c r="J270" s="61"/>
      <c r="K270" s="61"/>
      <c r="L270" s="61"/>
      <c r="M270" s="61"/>
      <c r="N270" s="61"/>
      <c r="O270" s="61"/>
      <c r="P270" s="61"/>
      <c r="Q270" s="61"/>
      <c r="R270" s="61"/>
      <c r="S270" s="61"/>
      <c r="T270" s="61"/>
      <c r="U270" s="61"/>
      <c r="V270" s="2">
        <f t="shared" si="20"/>
        <v>0</v>
      </c>
    </row>
    <row r="271" spans="1:22">
      <c r="A271" s="61"/>
      <c r="B271" s="61"/>
      <c r="C271" s="61"/>
      <c r="D271" s="61"/>
      <c r="E271" s="61"/>
      <c r="F271" s="99">
        <f t="shared" si="17"/>
        <v>0</v>
      </c>
      <c r="G271" s="147"/>
      <c r="H271" s="112">
        <f t="shared" si="19"/>
        <v>0</v>
      </c>
      <c r="I271" s="112">
        <f t="shared" si="18"/>
        <v>0</v>
      </c>
      <c r="J271" s="61"/>
      <c r="K271" s="61"/>
      <c r="L271" s="61"/>
      <c r="M271" s="61"/>
      <c r="N271" s="61"/>
      <c r="O271" s="61"/>
      <c r="P271" s="61"/>
      <c r="Q271" s="61"/>
      <c r="R271" s="61"/>
      <c r="S271" s="61"/>
      <c r="T271" s="61"/>
      <c r="U271" s="61"/>
      <c r="V271" s="2">
        <f t="shared" si="20"/>
        <v>0</v>
      </c>
    </row>
    <row r="272" spans="1:22">
      <c r="A272" s="61"/>
      <c r="B272" s="61"/>
      <c r="C272" s="61"/>
      <c r="D272" s="61"/>
      <c r="E272" s="61"/>
      <c r="F272" s="99">
        <f t="shared" si="17"/>
        <v>0</v>
      </c>
      <c r="G272" s="147"/>
      <c r="H272" s="112">
        <f t="shared" si="19"/>
        <v>0</v>
      </c>
      <c r="I272" s="112">
        <f t="shared" si="18"/>
        <v>0</v>
      </c>
      <c r="J272" s="61"/>
      <c r="K272" s="61"/>
      <c r="L272" s="61"/>
      <c r="M272" s="61"/>
      <c r="N272" s="61"/>
      <c r="O272" s="61"/>
      <c r="P272" s="61"/>
      <c r="Q272" s="61"/>
      <c r="R272" s="61"/>
      <c r="S272" s="61"/>
      <c r="T272" s="61"/>
      <c r="U272" s="61"/>
      <c r="V272" s="2">
        <f t="shared" si="20"/>
        <v>0</v>
      </c>
    </row>
    <row r="273" spans="1:22">
      <c r="A273" s="61"/>
      <c r="B273" s="61"/>
      <c r="C273" s="61"/>
      <c r="D273" s="61"/>
      <c r="E273" s="61"/>
      <c r="F273" s="99">
        <f t="shared" si="17"/>
        <v>0</v>
      </c>
      <c r="G273" s="147"/>
      <c r="H273" s="112">
        <f t="shared" si="19"/>
        <v>0</v>
      </c>
      <c r="I273" s="112">
        <f t="shared" si="18"/>
        <v>0</v>
      </c>
      <c r="J273" s="61"/>
      <c r="K273" s="61"/>
      <c r="L273" s="61"/>
      <c r="M273" s="61"/>
      <c r="N273" s="61"/>
      <c r="O273" s="61"/>
      <c r="P273" s="61"/>
      <c r="Q273" s="61"/>
      <c r="R273" s="61"/>
      <c r="S273" s="61"/>
      <c r="T273" s="61"/>
      <c r="U273" s="61"/>
      <c r="V273" s="2">
        <f t="shared" si="20"/>
        <v>0</v>
      </c>
    </row>
    <row r="274" spans="1:22">
      <c r="A274" s="61"/>
      <c r="B274" s="61"/>
      <c r="C274" s="61"/>
      <c r="D274" s="61"/>
      <c r="E274" s="61"/>
      <c r="F274" s="99">
        <f t="shared" si="17"/>
        <v>0</v>
      </c>
      <c r="G274" s="147"/>
      <c r="H274" s="112">
        <f t="shared" si="19"/>
        <v>0</v>
      </c>
      <c r="I274" s="112">
        <f t="shared" si="18"/>
        <v>0</v>
      </c>
      <c r="J274" s="61"/>
      <c r="K274" s="61"/>
      <c r="L274" s="61"/>
      <c r="M274" s="61"/>
      <c r="N274" s="61"/>
      <c r="O274" s="61"/>
      <c r="P274" s="61"/>
      <c r="Q274" s="61"/>
      <c r="R274" s="61"/>
      <c r="S274" s="61"/>
      <c r="T274" s="61"/>
      <c r="U274" s="61"/>
      <c r="V274" s="2">
        <f t="shared" si="20"/>
        <v>0</v>
      </c>
    </row>
    <row r="275" spans="1:22">
      <c r="A275" s="61"/>
      <c r="B275" s="61"/>
      <c r="C275" s="61"/>
      <c r="D275" s="61"/>
      <c r="E275" s="61"/>
      <c r="F275" s="99">
        <f t="shared" si="17"/>
        <v>0</v>
      </c>
      <c r="G275" s="147"/>
      <c r="H275" s="112">
        <f t="shared" si="19"/>
        <v>0</v>
      </c>
      <c r="I275" s="112">
        <f t="shared" si="18"/>
        <v>0</v>
      </c>
      <c r="J275" s="61"/>
      <c r="K275" s="61"/>
      <c r="L275" s="61"/>
      <c r="M275" s="61"/>
      <c r="N275" s="61"/>
      <c r="O275" s="61"/>
      <c r="P275" s="61"/>
      <c r="Q275" s="61"/>
      <c r="R275" s="61"/>
      <c r="S275" s="61"/>
      <c r="T275" s="61"/>
      <c r="U275" s="61"/>
      <c r="V275" s="2">
        <f t="shared" si="20"/>
        <v>0</v>
      </c>
    </row>
    <row r="276" spans="1:22">
      <c r="A276" s="61"/>
      <c r="B276" s="61"/>
      <c r="C276" s="61"/>
      <c r="D276" s="61"/>
      <c r="E276" s="61"/>
      <c r="F276" s="99">
        <f t="shared" si="17"/>
        <v>0</v>
      </c>
      <c r="G276" s="147"/>
      <c r="H276" s="112">
        <f t="shared" si="19"/>
        <v>0</v>
      </c>
      <c r="I276" s="112">
        <f t="shared" si="18"/>
        <v>0</v>
      </c>
      <c r="J276" s="61"/>
      <c r="K276" s="61"/>
      <c r="L276" s="61"/>
      <c r="M276" s="61"/>
      <c r="N276" s="61"/>
      <c r="O276" s="61"/>
      <c r="P276" s="61"/>
      <c r="Q276" s="61"/>
      <c r="R276" s="61"/>
      <c r="S276" s="61"/>
      <c r="T276" s="61"/>
      <c r="U276" s="61"/>
      <c r="V276" s="2">
        <f t="shared" si="20"/>
        <v>0</v>
      </c>
    </row>
    <row r="277" spans="1:22">
      <c r="A277" s="61"/>
      <c r="B277" s="61"/>
      <c r="C277" s="61"/>
      <c r="D277" s="61"/>
      <c r="E277" s="61"/>
      <c r="F277" s="99">
        <f t="shared" si="17"/>
        <v>0</v>
      </c>
      <c r="G277" s="147"/>
      <c r="H277" s="112">
        <f t="shared" si="19"/>
        <v>0</v>
      </c>
      <c r="I277" s="112">
        <f t="shared" si="18"/>
        <v>0</v>
      </c>
      <c r="J277" s="61"/>
      <c r="K277" s="61"/>
      <c r="L277" s="61"/>
      <c r="M277" s="61"/>
      <c r="N277" s="61"/>
      <c r="O277" s="61"/>
      <c r="P277" s="61"/>
      <c r="Q277" s="61"/>
      <c r="R277" s="61"/>
      <c r="S277" s="61"/>
      <c r="T277" s="61"/>
      <c r="U277" s="61"/>
      <c r="V277" s="2">
        <f t="shared" si="20"/>
        <v>0</v>
      </c>
    </row>
    <row r="278" spans="1:22">
      <c r="A278" s="61"/>
      <c r="B278" s="61"/>
      <c r="C278" s="61"/>
      <c r="D278" s="61"/>
      <c r="E278" s="61"/>
      <c r="F278" s="99">
        <f t="shared" si="17"/>
        <v>0</v>
      </c>
      <c r="G278" s="147"/>
      <c r="H278" s="112">
        <f t="shared" si="19"/>
        <v>0</v>
      </c>
      <c r="I278" s="112">
        <f t="shared" si="18"/>
        <v>0</v>
      </c>
      <c r="J278" s="61"/>
      <c r="K278" s="61"/>
      <c r="L278" s="61"/>
      <c r="M278" s="61"/>
      <c r="N278" s="61"/>
      <c r="O278" s="61"/>
      <c r="P278" s="61"/>
      <c r="Q278" s="61"/>
      <c r="R278" s="61"/>
      <c r="S278" s="61"/>
      <c r="T278" s="61"/>
      <c r="U278" s="61"/>
      <c r="V278" s="2">
        <f t="shared" si="20"/>
        <v>0</v>
      </c>
    </row>
    <row r="279" spans="1:22">
      <c r="A279" s="61"/>
      <c r="B279" s="61"/>
      <c r="C279" s="61"/>
      <c r="D279" s="61"/>
      <c r="E279" s="61"/>
      <c r="F279" s="99">
        <f t="shared" si="17"/>
        <v>0</v>
      </c>
      <c r="G279" s="147"/>
      <c r="H279" s="112">
        <f t="shared" si="19"/>
        <v>0</v>
      </c>
      <c r="I279" s="112">
        <f t="shared" si="18"/>
        <v>0</v>
      </c>
      <c r="J279" s="61"/>
      <c r="K279" s="61"/>
      <c r="L279" s="61"/>
      <c r="M279" s="61"/>
      <c r="N279" s="61"/>
      <c r="O279" s="61"/>
      <c r="P279" s="61"/>
      <c r="Q279" s="61"/>
      <c r="R279" s="61"/>
      <c r="S279" s="61"/>
      <c r="T279" s="61"/>
      <c r="U279" s="61"/>
      <c r="V279" s="2">
        <f t="shared" si="20"/>
        <v>0</v>
      </c>
    </row>
    <row r="280" spans="1:22">
      <c r="A280" s="61"/>
      <c r="B280" s="61"/>
      <c r="C280" s="61"/>
      <c r="D280" s="61"/>
      <c r="E280" s="61"/>
      <c r="F280" s="99">
        <f t="shared" si="17"/>
        <v>0</v>
      </c>
      <c r="G280" s="147"/>
      <c r="H280" s="112">
        <f t="shared" si="19"/>
        <v>0</v>
      </c>
      <c r="I280" s="112">
        <f t="shared" si="18"/>
        <v>0</v>
      </c>
      <c r="J280" s="61"/>
      <c r="K280" s="61"/>
      <c r="L280" s="61"/>
      <c r="M280" s="61"/>
      <c r="N280" s="61"/>
      <c r="O280" s="61"/>
      <c r="P280" s="61"/>
      <c r="Q280" s="61"/>
      <c r="R280" s="61"/>
      <c r="S280" s="61"/>
      <c r="T280" s="61"/>
      <c r="U280" s="61"/>
      <c r="V280" s="2">
        <f t="shared" si="20"/>
        <v>0</v>
      </c>
    </row>
    <row r="281" spans="1:22">
      <c r="A281" s="61"/>
      <c r="B281" s="61"/>
      <c r="C281" s="61"/>
      <c r="D281" s="61"/>
      <c r="E281" s="61"/>
      <c r="F281" s="99">
        <f t="shared" si="17"/>
        <v>0</v>
      </c>
      <c r="G281" s="147"/>
      <c r="H281" s="112">
        <f t="shared" si="19"/>
        <v>0</v>
      </c>
      <c r="I281" s="112">
        <f t="shared" si="18"/>
        <v>0</v>
      </c>
      <c r="J281" s="61"/>
      <c r="K281" s="61"/>
      <c r="L281" s="61"/>
      <c r="M281" s="61"/>
      <c r="N281" s="61"/>
      <c r="O281" s="61"/>
      <c r="P281" s="61"/>
      <c r="Q281" s="61"/>
      <c r="R281" s="61"/>
      <c r="S281" s="61"/>
      <c r="T281" s="61"/>
      <c r="U281" s="61"/>
      <c r="V281" s="2">
        <f t="shared" si="20"/>
        <v>0</v>
      </c>
    </row>
    <row r="282" spans="1:22">
      <c r="A282" s="61"/>
      <c r="B282" s="61"/>
      <c r="C282" s="61"/>
      <c r="D282" s="61"/>
      <c r="E282" s="61"/>
      <c r="F282" s="99">
        <f t="shared" si="17"/>
        <v>0</v>
      </c>
      <c r="G282" s="147"/>
      <c r="H282" s="112">
        <f t="shared" si="19"/>
        <v>0</v>
      </c>
      <c r="I282" s="112">
        <f t="shared" si="18"/>
        <v>0</v>
      </c>
      <c r="J282" s="61"/>
      <c r="K282" s="61"/>
      <c r="L282" s="61"/>
      <c r="M282" s="61"/>
      <c r="N282" s="61"/>
      <c r="O282" s="61"/>
      <c r="P282" s="61"/>
      <c r="Q282" s="61"/>
      <c r="R282" s="61"/>
      <c r="S282" s="61"/>
      <c r="T282" s="61"/>
      <c r="U282" s="61"/>
      <c r="V282" s="2">
        <f t="shared" si="20"/>
        <v>0</v>
      </c>
    </row>
    <row r="283" spans="1:22">
      <c r="A283" s="61"/>
      <c r="B283" s="61"/>
      <c r="C283" s="61"/>
      <c r="D283" s="61"/>
      <c r="E283" s="61"/>
      <c r="F283" s="99">
        <f t="shared" si="17"/>
        <v>0</v>
      </c>
      <c r="G283" s="147"/>
      <c r="H283" s="112">
        <f t="shared" si="19"/>
        <v>0</v>
      </c>
      <c r="I283" s="112">
        <f t="shared" si="18"/>
        <v>0</v>
      </c>
      <c r="J283" s="61"/>
      <c r="K283" s="61"/>
      <c r="L283" s="61"/>
      <c r="M283" s="61"/>
      <c r="N283" s="61"/>
      <c r="O283" s="61"/>
      <c r="P283" s="61"/>
      <c r="Q283" s="61"/>
      <c r="R283" s="61"/>
      <c r="S283" s="61"/>
      <c r="T283" s="61"/>
      <c r="U283" s="61"/>
      <c r="V283" s="2">
        <f t="shared" si="20"/>
        <v>0</v>
      </c>
    </row>
    <row r="284" spans="1:22">
      <c r="A284" s="61"/>
      <c r="B284" s="61"/>
      <c r="C284" s="61"/>
      <c r="D284" s="61"/>
      <c r="E284" s="61"/>
      <c r="F284" s="99">
        <f t="shared" si="17"/>
        <v>0</v>
      </c>
      <c r="G284" s="147"/>
      <c r="H284" s="112">
        <f t="shared" si="19"/>
        <v>0</v>
      </c>
      <c r="I284" s="112">
        <f t="shared" si="18"/>
        <v>0</v>
      </c>
      <c r="J284" s="61"/>
      <c r="K284" s="61"/>
      <c r="L284" s="61"/>
      <c r="M284" s="61"/>
      <c r="N284" s="61"/>
      <c r="O284" s="61"/>
      <c r="P284" s="61"/>
      <c r="Q284" s="61"/>
      <c r="R284" s="61"/>
      <c r="S284" s="61"/>
      <c r="T284" s="61"/>
      <c r="U284" s="61"/>
      <c r="V284" s="2">
        <f t="shared" si="20"/>
        <v>0</v>
      </c>
    </row>
    <row r="285" spans="1:22">
      <c r="A285" s="61"/>
      <c r="B285" s="61"/>
      <c r="C285" s="61"/>
      <c r="D285" s="61"/>
      <c r="E285" s="61"/>
      <c r="F285" s="99">
        <f t="shared" si="17"/>
        <v>0</v>
      </c>
      <c r="G285" s="147"/>
      <c r="H285" s="112">
        <f t="shared" si="19"/>
        <v>0</v>
      </c>
      <c r="I285" s="112">
        <f t="shared" si="18"/>
        <v>0</v>
      </c>
      <c r="J285" s="61"/>
      <c r="K285" s="61"/>
      <c r="L285" s="61"/>
      <c r="M285" s="61"/>
      <c r="N285" s="61"/>
      <c r="O285" s="61"/>
      <c r="P285" s="61"/>
      <c r="Q285" s="61"/>
      <c r="R285" s="61"/>
      <c r="S285" s="61"/>
      <c r="T285" s="61"/>
      <c r="U285" s="61"/>
      <c r="V285" s="2">
        <f t="shared" si="20"/>
        <v>0</v>
      </c>
    </row>
    <row r="286" spans="1:22">
      <c r="A286" s="61"/>
      <c r="B286" s="61"/>
      <c r="C286" s="61"/>
      <c r="D286" s="61"/>
      <c r="E286" s="61"/>
      <c r="F286" s="99">
        <f t="shared" si="17"/>
        <v>0</v>
      </c>
      <c r="G286" s="147"/>
      <c r="H286" s="112">
        <f t="shared" si="19"/>
        <v>0</v>
      </c>
      <c r="I286" s="112">
        <f t="shared" si="18"/>
        <v>0</v>
      </c>
      <c r="J286" s="61"/>
      <c r="K286" s="61"/>
      <c r="L286" s="61"/>
      <c r="M286" s="61"/>
      <c r="N286" s="61"/>
      <c r="O286" s="61"/>
      <c r="P286" s="61"/>
      <c r="Q286" s="61"/>
      <c r="R286" s="61"/>
      <c r="S286" s="61"/>
      <c r="T286" s="61"/>
      <c r="U286" s="61"/>
      <c r="V286" s="2">
        <f t="shared" si="20"/>
        <v>0</v>
      </c>
    </row>
    <row r="287" spans="1:22">
      <c r="A287" s="61"/>
      <c r="B287" s="61"/>
      <c r="C287" s="61"/>
      <c r="D287" s="61"/>
      <c r="E287" s="61"/>
      <c r="F287" s="99">
        <f t="shared" si="17"/>
        <v>0</v>
      </c>
      <c r="G287" s="147"/>
      <c r="H287" s="112">
        <f t="shared" si="19"/>
        <v>0</v>
      </c>
      <c r="I287" s="112">
        <f t="shared" si="18"/>
        <v>0</v>
      </c>
      <c r="J287" s="61"/>
      <c r="K287" s="61"/>
      <c r="L287" s="61"/>
      <c r="M287" s="61"/>
      <c r="N287" s="61"/>
      <c r="O287" s="61"/>
      <c r="P287" s="61"/>
      <c r="Q287" s="61"/>
      <c r="R287" s="61"/>
      <c r="S287" s="61"/>
      <c r="T287" s="61"/>
      <c r="U287" s="61"/>
      <c r="V287" s="2">
        <f t="shared" si="20"/>
        <v>0</v>
      </c>
    </row>
    <row r="288" spans="1:22">
      <c r="A288" s="61"/>
      <c r="B288" s="61"/>
      <c r="C288" s="61"/>
      <c r="D288" s="61"/>
      <c r="E288" s="61"/>
      <c r="F288" s="99">
        <f t="shared" si="17"/>
        <v>0</v>
      </c>
      <c r="G288" s="147"/>
      <c r="H288" s="112">
        <f t="shared" si="19"/>
        <v>0</v>
      </c>
      <c r="I288" s="112">
        <f t="shared" si="18"/>
        <v>0</v>
      </c>
      <c r="J288" s="61"/>
      <c r="K288" s="61"/>
      <c r="L288" s="61"/>
      <c r="M288" s="61"/>
      <c r="N288" s="61"/>
      <c r="O288" s="61"/>
      <c r="P288" s="61"/>
      <c r="Q288" s="61"/>
      <c r="R288" s="61"/>
      <c r="S288" s="61"/>
      <c r="T288" s="61"/>
      <c r="U288" s="61"/>
      <c r="V288" s="2">
        <f t="shared" si="20"/>
        <v>0</v>
      </c>
    </row>
    <row r="289" spans="1:22">
      <c r="A289" s="61"/>
      <c r="B289" s="61"/>
      <c r="C289" s="61"/>
      <c r="D289" s="61"/>
      <c r="E289" s="61"/>
      <c r="F289" s="99">
        <f t="shared" si="17"/>
        <v>0</v>
      </c>
      <c r="G289" s="147"/>
      <c r="H289" s="112">
        <f t="shared" si="19"/>
        <v>0</v>
      </c>
      <c r="I289" s="112">
        <f t="shared" si="18"/>
        <v>0</v>
      </c>
      <c r="J289" s="61"/>
      <c r="K289" s="61"/>
      <c r="L289" s="61"/>
      <c r="M289" s="61"/>
      <c r="N289" s="61"/>
      <c r="O289" s="61"/>
      <c r="P289" s="61"/>
      <c r="Q289" s="61"/>
      <c r="R289" s="61"/>
      <c r="S289" s="61"/>
      <c r="T289" s="61"/>
      <c r="U289" s="61"/>
      <c r="V289" s="2">
        <f t="shared" si="20"/>
        <v>0</v>
      </c>
    </row>
    <row r="290" spans="1:22">
      <c r="A290" s="61"/>
      <c r="B290" s="61"/>
      <c r="C290" s="61"/>
      <c r="D290" s="61"/>
      <c r="E290" s="61"/>
      <c r="F290" s="99">
        <f t="shared" si="17"/>
        <v>0</v>
      </c>
      <c r="G290" s="147"/>
      <c r="H290" s="112">
        <f t="shared" si="19"/>
        <v>0</v>
      </c>
      <c r="I290" s="112">
        <f t="shared" si="18"/>
        <v>0</v>
      </c>
      <c r="J290" s="61"/>
      <c r="K290" s="61"/>
      <c r="L290" s="61"/>
      <c r="M290" s="61"/>
      <c r="N290" s="61"/>
      <c r="O290" s="61"/>
      <c r="P290" s="61"/>
      <c r="Q290" s="61"/>
      <c r="R290" s="61"/>
      <c r="S290" s="61"/>
      <c r="T290" s="61"/>
      <c r="U290" s="61"/>
      <c r="V290" s="2">
        <f t="shared" si="20"/>
        <v>0</v>
      </c>
    </row>
    <row r="291" spans="1:22">
      <c r="A291" s="61"/>
      <c r="B291" s="61"/>
      <c r="C291" s="61"/>
      <c r="D291" s="61"/>
      <c r="E291" s="61"/>
      <c r="F291" s="99">
        <f t="shared" si="17"/>
        <v>0</v>
      </c>
      <c r="G291" s="147"/>
      <c r="H291" s="112">
        <f t="shared" si="19"/>
        <v>0</v>
      </c>
      <c r="I291" s="112">
        <f t="shared" si="18"/>
        <v>0</v>
      </c>
      <c r="J291" s="61"/>
      <c r="K291" s="61"/>
      <c r="L291" s="61"/>
      <c r="M291" s="61"/>
      <c r="N291" s="61"/>
      <c r="O291" s="61"/>
      <c r="P291" s="61"/>
      <c r="Q291" s="61"/>
      <c r="R291" s="61"/>
      <c r="S291" s="61"/>
      <c r="T291" s="61"/>
      <c r="U291" s="61"/>
      <c r="V291" s="2">
        <f t="shared" si="20"/>
        <v>0</v>
      </c>
    </row>
    <row r="292" spans="1:22">
      <c r="A292" s="61"/>
      <c r="B292" s="61"/>
      <c r="C292" s="61"/>
      <c r="D292" s="61"/>
      <c r="E292" s="61"/>
      <c r="F292" s="99">
        <f t="shared" si="17"/>
        <v>0</v>
      </c>
      <c r="G292" s="147"/>
      <c r="H292" s="112">
        <f t="shared" si="19"/>
        <v>0</v>
      </c>
      <c r="I292" s="112">
        <f t="shared" si="18"/>
        <v>0</v>
      </c>
      <c r="J292" s="61"/>
      <c r="K292" s="61"/>
      <c r="L292" s="61"/>
      <c r="M292" s="61"/>
      <c r="N292" s="61"/>
      <c r="O292" s="61"/>
      <c r="P292" s="61"/>
      <c r="Q292" s="61"/>
      <c r="R292" s="61"/>
      <c r="S292" s="61"/>
      <c r="T292" s="61"/>
      <c r="U292" s="61"/>
      <c r="V292" s="2">
        <f t="shared" si="20"/>
        <v>0</v>
      </c>
    </row>
    <row r="293" spans="1:22">
      <c r="A293" s="61"/>
      <c r="B293" s="61"/>
      <c r="C293" s="61"/>
      <c r="D293" s="61"/>
      <c r="E293" s="61"/>
      <c r="F293" s="99">
        <f t="shared" si="17"/>
        <v>0</v>
      </c>
      <c r="G293" s="147"/>
      <c r="H293" s="112">
        <f t="shared" si="19"/>
        <v>0</v>
      </c>
      <c r="I293" s="112">
        <f t="shared" si="18"/>
        <v>0</v>
      </c>
      <c r="J293" s="61"/>
      <c r="K293" s="61"/>
      <c r="L293" s="61"/>
      <c r="M293" s="61"/>
      <c r="N293" s="61"/>
      <c r="O293" s="61"/>
      <c r="P293" s="61"/>
      <c r="Q293" s="61"/>
      <c r="R293" s="61"/>
      <c r="S293" s="61"/>
      <c r="T293" s="61"/>
      <c r="U293" s="61"/>
      <c r="V293" s="2">
        <f t="shared" si="20"/>
        <v>0</v>
      </c>
    </row>
    <row r="294" spans="1:22">
      <c r="A294" s="61"/>
      <c r="B294" s="61"/>
      <c r="C294" s="61"/>
      <c r="D294" s="61"/>
      <c r="E294" s="61"/>
      <c r="F294" s="99">
        <f t="shared" si="17"/>
        <v>0</v>
      </c>
      <c r="G294" s="147"/>
      <c r="H294" s="112">
        <f t="shared" si="19"/>
        <v>0</v>
      </c>
      <c r="I294" s="112">
        <f t="shared" si="18"/>
        <v>0</v>
      </c>
      <c r="J294" s="61"/>
      <c r="K294" s="61"/>
      <c r="L294" s="61"/>
      <c r="M294" s="61"/>
      <c r="N294" s="61"/>
      <c r="O294" s="61"/>
      <c r="P294" s="61"/>
      <c r="Q294" s="61"/>
      <c r="R294" s="61"/>
      <c r="S294" s="61"/>
      <c r="T294" s="61"/>
      <c r="U294" s="61"/>
      <c r="V294" s="2">
        <f t="shared" si="20"/>
        <v>0</v>
      </c>
    </row>
    <row r="295" spans="1:22">
      <c r="A295" s="61"/>
      <c r="B295" s="61"/>
      <c r="C295" s="61"/>
      <c r="D295" s="61"/>
      <c r="E295" s="61"/>
      <c r="F295" s="99">
        <f t="shared" si="17"/>
        <v>0</v>
      </c>
      <c r="G295" s="147"/>
      <c r="H295" s="112">
        <f t="shared" si="19"/>
        <v>0</v>
      </c>
      <c r="I295" s="112">
        <f t="shared" si="18"/>
        <v>0</v>
      </c>
      <c r="J295" s="61"/>
      <c r="K295" s="61"/>
      <c r="L295" s="61"/>
      <c r="M295" s="61"/>
      <c r="N295" s="61"/>
      <c r="O295" s="61"/>
      <c r="P295" s="61"/>
      <c r="Q295" s="61"/>
      <c r="R295" s="61"/>
      <c r="S295" s="61"/>
      <c r="T295" s="61"/>
      <c r="U295" s="61"/>
      <c r="V295" s="2">
        <f t="shared" si="20"/>
        <v>0</v>
      </c>
    </row>
    <row r="296" spans="1:22">
      <c r="A296" s="61"/>
      <c r="B296" s="61"/>
      <c r="C296" s="61"/>
      <c r="D296" s="61"/>
      <c r="E296" s="61"/>
      <c r="F296" s="99">
        <f t="shared" si="17"/>
        <v>0</v>
      </c>
      <c r="G296" s="147"/>
      <c r="H296" s="112">
        <f t="shared" si="19"/>
        <v>0</v>
      </c>
      <c r="I296" s="112">
        <f t="shared" si="18"/>
        <v>0</v>
      </c>
      <c r="J296" s="61"/>
      <c r="K296" s="61"/>
      <c r="L296" s="61"/>
      <c r="M296" s="61"/>
      <c r="N296" s="61"/>
      <c r="O296" s="61"/>
      <c r="P296" s="61"/>
      <c r="Q296" s="61"/>
      <c r="R296" s="61"/>
      <c r="S296" s="61"/>
      <c r="T296" s="61"/>
      <c r="U296" s="61"/>
      <c r="V296" s="2">
        <f t="shared" si="20"/>
        <v>0</v>
      </c>
    </row>
    <row r="297" spans="1:22">
      <c r="A297" s="61"/>
      <c r="B297" s="61"/>
      <c r="C297" s="61"/>
      <c r="D297" s="61"/>
      <c r="E297" s="61"/>
      <c r="F297" s="99">
        <f t="shared" si="17"/>
        <v>0</v>
      </c>
      <c r="G297" s="147"/>
      <c r="H297" s="112">
        <f t="shared" si="19"/>
        <v>0</v>
      </c>
      <c r="I297" s="112">
        <f t="shared" si="18"/>
        <v>0</v>
      </c>
      <c r="J297" s="61"/>
      <c r="K297" s="61"/>
      <c r="L297" s="61"/>
      <c r="M297" s="61"/>
      <c r="N297" s="61"/>
      <c r="O297" s="61"/>
      <c r="P297" s="61"/>
      <c r="Q297" s="61"/>
      <c r="R297" s="61"/>
      <c r="S297" s="61"/>
      <c r="T297" s="61"/>
      <c r="U297" s="61"/>
      <c r="V297" s="2">
        <f t="shared" si="20"/>
        <v>0</v>
      </c>
    </row>
    <row r="298" spans="1:22">
      <c r="A298" s="61"/>
      <c r="B298" s="61"/>
      <c r="C298" s="61"/>
      <c r="D298" s="61"/>
      <c r="E298" s="61"/>
      <c r="F298" s="99">
        <f t="shared" si="17"/>
        <v>0</v>
      </c>
      <c r="G298" s="147"/>
      <c r="H298" s="112">
        <f t="shared" si="19"/>
        <v>0</v>
      </c>
      <c r="I298" s="112">
        <f t="shared" si="18"/>
        <v>0</v>
      </c>
      <c r="J298" s="61"/>
      <c r="K298" s="61"/>
      <c r="L298" s="61"/>
      <c r="M298" s="61"/>
      <c r="N298" s="61"/>
      <c r="O298" s="61"/>
      <c r="P298" s="61"/>
      <c r="Q298" s="61"/>
      <c r="R298" s="61"/>
      <c r="S298" s="61"/>
      <c r="T298" s="61"/>
      <c r="U298" s="61"/>
      <c r="V298" s="2">
        <f t="shared" si="20"/>
        <v>0</v>
      </c>
    </row>
    <row r="299" spans="1:22">
      <c r="A299" s="61"/>
      <c r="B299" s="61"/>
      <c r="C299" s="61"/>
      <c r="D299" s="61"/>
      <c r="E299" s="61"/>
      <c r="F299" s="99">
        <f t="shared" si="17"/>
        <v>0</v>
      </c>
      <c r="G299" s="147"/>
      <c r="H299" s="112">
        <f t="shared" si="19"/>
        <v>0</v>
      </c>
      <c r="I299" s="112">
        <f t="shared" si="18"/>
        <v>0</v>
      </c>
      <c r="J299" s="61"/>
      <c r="K299" s="61"/>
      <c r="L299" s="61"/>
      <c r="M299" s="61"/>
      <c r="N299" s="61"/>
      <c r="O299" s="61"/>
      <c r="P299" s="61"/>
      <c r="Q299" s="61"/>
      <c r="R299" s="61"/>
      <c r="S299" s="61"/>
      <c r="T299" s="61"/>
      <c r="U299" s="61"/>
      <c r="V299" s="2">
        <f t="shared" si="20"/>
        <v>0</v>
      </c>
    </row>
    <row r="300" spans="1:22">
      <c r="A300" s="61"/>
      <c r="B300" s="61"/>
      <c r="C300" s="61"/>
      <c r="D300" s="61"/>
      <c r="E300" s="61"/>
      <c r="F300" s="99">
        <f t="shared" si="17"/>
        <v>0</v>
      </c>
      <c r="G300" s="147"/>
      <c r="H300" s="112">
        <f t="shared" si="19"/>
        <v>0</v>
      </c>
      <c r="I300" s="112">
        <f t="shared" si="18"/>
        <v>0</v>
      </c>
      <c r="J300" s="61"/>
      <c r="K300" s="61"/>
      <c r="L300" s="61"/>
      <c r="M300" s="61"/>
      <c r="N300" s="61"/>
      <c r="O300" s="61"/>
      <c r="P300" s="61"/>
      <c r="Q300" s="61"/>
      <c r="R300" s="61"/>
      <c r="S300" s="61"/>
      <c r="T300" s="61"/>
      <c r="U300" s="61"/>
      <c r="V300" s="2">
        <f t="shared" si="20"/>
        <v>0</v>
      </c>
    </row>
    <row r="301" spans="1:22">
      <c r="A301" s="61"/>
      <c r="B301" s="61"/>
      <c r="C301" s="61"/>
      <c r="D301" s="61"/>
      <c r="E301" s="61"/>
      <c r="F301" s="99">
        <f t="shared" si="17"/>
        <v>0</v>
      </c>
      <c r="G301" s="147"/>
      <c r="H301" s="112">
        <f t="shared" si="19"/>
        <v>0</v>
      </c>
      <c r="I301" s="112">
        <f t="shared" si="18"/>
        <v>0</v>
      </c>
      <c r="J301" s="61"/>
      <c r="K301" s="61"/>
      <c r="L301" s="61"/>
      <c r="M301" s="61"/>
      <c r="N301" s="61"/>
      <c r="O301" s="61"/>
      <c r="P301" s="61"/>
      <c r="Q301" s="61"/>
      <c r="R301" s="61"/>
      <c r="S301" s="61"/>
      <c r="T301" s="61"/>
      <c r="U301" s="61"/>
      <c r="V301" s="2">
        <f t="shared" si="20"/>
        <v>0</v>
      </c>
    </row>
    <row r="302" spans="1:22">
      <c r="A302" s="61"/>
      <c r="B302" s="61"/>
      <c r="C302" s="61"/>
      <c r="D302" s="61"/>
      <c r="E302" s="61"/>
      <c r="F302" s="99">
        <f t="shared" si="17"/>
        <v>0</v>
      </c>
      <c r="G302" s="147"/>
      <c r="H302" s="112">
        <f t="shared" si="19"/>
        <v>0</v>
      </c>
      <c r="I302" s="112">
        <f t="shared" si="18"/>
        <v>0</v>
      </c>
      <c r="J302" s="61"/>
      <c r="K302" s="61"/>
      <c r="L302" s="61"/>
      <c r="M302" s="61"/>
      <c r="N302" s="61"/>
      <c r="O302" s="61"/>
      <c r="P302" s="61"/>
      <c r="Q302" s="61"/>
      <c r="R302" s="61"/>
      <c r="S302" s="61"/>
      <c r="T302" s="61"/>
      <c r="U302" s="61"/>
      <c r="V302" s="2">
        <f t="shared" si="20"/>
        <v>0</v>
      </c>
    </row>
    <row r="303" spans="1:22">
      <c r="A303" s="61"/>
      <c r="B303" s="61"/>
      <c r="C303" s="61"/>
      <c r="D303" s="61"/>
      <c r="E303" s="61"/>
      <c r="F303" s="99">
        <f t="shared" si="17"/>
        <v>0</v>
      </c>
      <c r="G303" s="147"/>
      <c r="H303" s="112">
        <f t="shared" si="19"/>
        <v>0</v>
      </c>
      <c r="I303" s="112">
        <f t="shared" si="18"/>
        <v>0</v>
      </c>
      <c r="J303" s="61"/>
      <c r="K303" s="61"/>
      <c r="L303" s="61"/>
      <c r="M303" s="61"/>
      <c r="N303" s="61"/>
      <c r="O303" s="61"/>
      <c r="P303" s="61"/>
      <c r="Q303" s="61"/>
      <c r="R303" s="61"/>
      <c r="S303" s="61"/>
      <c r="T303" s="61"/>
      <c r="U303" s="61"/>
      <c r="V303" s="2">
        <f t="shared" si="20"/>
        <v>0</v>
      </c>
    </row>
    <row r="304" spans="1:22">
      <c r="A304" s="61"/>
      <c r="B304" s="61"/>
      <c r="C304" s="61"/>
      <c r="D304" s="61"/>
      <c r="E304" s="61"/>
      <c r="F304" s="99">
        <f t="shared" si="17"/>
        <v>0</v>
      </c>
      <c r="G304" s="147"/>
      <c r="H304" s="112">
        <f t="shared" si="19"/>
        <v>0</v>
      </c>
      <c r="I304" s="112">
        <f t="shared" si="18"/>
        <v>0</v>
      </c>
      <c r="J304" s="61"/>
      <c r="K304" s="61"/>
      <c r="L304" s="61"/>
      <c r="M304" s="61"/>
      <c r="N304" s="61"/>
      <c r="O304" s="61"/>
      <c r="P304" s="61"/>
      <c r="Q304" s="61"/>
      <c r="R304" s="61"/>
      <c r="S304" s="61"/>
      <c r="T304" s="61"/>
      <c r="U304" s="61"/>
      <c r="V304" s="2">
        <f t="shared" si="20"/>
        <v>0</v>
      </c>
    </row>
    <row r="305" spans="1:22">
      <c r="A305" s="61"/>
      <c r="B305" s="61"/>
      <c r="C305" s="61"/>
      <c r="D305" s="61"/>
      <c r="E305" s="61"/>
      <c r="F305" s="99">
        <f t="shared" si="17"/>
        <v>0</v>
      </c>
      <c r="G305" s="147"/>
      <c r="H305" s="112">
        <f t="shared" si="19"/>
        <v>0</v>
      </c>
      <c r="I305" s="112">
        <f t="shared" si="18"/>
        <v>0</v>
      </c>
      <c r="J305" s="61"/>
      <c r="K305" s="61"/>
      <c r="L305" s="61"/>
      <c r="M305" s="61"/>
      <c r="N305" s="61"/>
      <c r="O305" s="61"/>
      <c r="P305" s="61"/>
      <c r="Q305" s="61"/>
      <c r="R305" s="61"/>
      <c r="S305" s="61"/>
      <c r="T305" s="61"/>
      <c r="U305" s="61"/>
      <c r="V305" s="2">
        <f t="shared" si="20"/>
        <v>0</v>
      </c>
    </row>
    <row r="306" spans="1:22">
      <c r="A306" s="61"/>
      <c r="B306" s="61"/>
      <c r="C306" s="61"/>
      <c r="D306" s="61"/>
      <c r="E306" s="61"/>
      <c r="F306" s="99">
        <f t="shared" si="17"/>
        <v>0</v>
      </c>
      <c r="G306" s="147"/>
      <c r="H306" s="112">
        <f t="shared" si="19"/>
        <v>0</v>
      </c>
      <c r="I306" s="112">
        <f t="shared" si="18"/>
        <v>0</v>
      </c>
      <c r="J306" s="61"/>
      <c r="K306" s="61"/>
      <c r="L306" s="61"/>
      <c r="M306" s="61"/>
      <c r="N306" s="61"/>
      <c r="O306" s="61"/>
      <c r="P306" s="61"/>
      <c r="Q306" s="61"/>
      <c r="R306" s="61"/>
      <c r="S306" s="61"/>
      <c r="T306" s="61"/>
      <c r="U306" s="61"/>
      <c r="V306" s="2">
        <f t="shared" si="20"/>
        <v>0</v>
      </c>
    </row>
    <row r="307" spans="1:22">
      <c r="A307" s="61"/>
      <c r="B307" s="61"/>
      <c r="C307" s="61"/>
      <c r="D307" s="61"/>
      <c r="E307" s="61"/>
      <c r="F307" s="99">
        <f t="shared" si="17"/>
        <v>0</v>
      </c>
      <c r="G307" s="147"/>
      <c r="H307" s="112">
        <f t="shared" si="19"/>
        <v>0</v>
      </c>
      <c r="I307" s="112">
        <f t="shared" si="18"/>
        <v>0</v>
      </c>
      <c r="J307" s="61"/>
      <c r="K307" s="61"/>
      <c r="L307" s="61"/>
      <c r="M307" s="61"/>
      <c r="N307" s="61"/>
      <c r="O307" s="61"/>
      <c r="P307" s="61"/>
      <c r="Q307" s="61"/>
      <c r="R307" s="61"/>
      <c r="S307" s="61"/>
      <c r="T307" s="61"/>
      <c r="U307" s="61"/>
      <c r="V307" s="2">
        <f t="shared" si="20"/>
        <v>0</v>
      </c>
    </row>
    <row r="308" spans="1:22">
      <c r="A308" s="61"/>
      <c r="B308" s="61"/>
      <c r="C308" s="61"/>
      <c r="D308" s="61"/>
      <c r="E308" s="61"/>
      <c r="F308" s="99">
        <f t="shared" si="17"/>
        <v>0</v>
      </c>
      <c r="G308" s="147"/>
      <c r="H308" s="112">
        <f t="shared" si="19"/>
        <v>0</v>
      </c>
      <c r="I308" s="112">
        <f t="shared" si="18"/>
        <v>0</v>
      </c>
      <c r="J308" s="61"/>
      <c r="K308" s="61"/>
      <c r="L308" s="61"/>
      <c r="M308" s="61"/>
      <c r="N308" s="61"/>
      <c r="O308" s="61"/>
      <c r="P308" s="61"/>
      <c r="Q308" s="61"/>
      <c r="R308" s="61"/>
      <c r="S308" s="61"/>
      <c r="T308" s="61"/>
      <c r="U308" s="61"/>
      <c r="V308" s="2">
        <f t="shared" si="20"/>
        <v>0</v>
      </c>
    </row>
    <row r="309" spans="1:22">
      <c r="A309" s="61"/>
      <c r="B309" s="61"/>
      <c r="C309" s="61"/>
      <c r="D309" s="61"/>
      <c r="E309" s="61"/>
      <c r="F309" s="99">
        <f t="shared" si="17"/>
        <v>0</v>
      </c>
      <c r="G309" s="147"/>
      <c r="H309" s="112">
        <f t="shared" si="19"/>
        <v>0</v>
      </c>
      <c r="I309" s="112">
        <f t="shared" si="18"/>
        <v>0</v>
      </c>
      <c r="J309" s="61"/>
      <c r="K309" s="61"/>
      <c r="L309" s="61"/>
      <c r="M309" s="61"/>
      <c r="N309" s="61"/>
      <c r="O309" s="61"/>
      <c r="P309" s="61"/>
      <c r="Q309" s="61"/>
      <c r="R309" s="61"/>
      <c r="S309" s="61"/>
      <c r="T309" s="61"/>
      <c r="U309" s="61"/>
      <c r="V309" s="2">
        <f t="shared" si="20"/>
        <v>0</v>
      </c>
    </row>
    <row r="310" spans="1:22">
      <c r="A310" s="61"/>
      <c r="B310" s="61"/>
      <c r="C310" s="61"/>
      <c r="D310" s="61"/>
      <c r="E310" s="61"/>
      <c r="F310" s="99">
        <f t="shared" si="17"/>
        <v>0</v>
      </c>
      <c r="G310" s="147"/>
      <c r="H310" s="112">
        <f t="shared" si="19"/>
        <v>0</v>
      </c>
      <c r="I310" s="112">
        <f t="shared" si="18"/>
        <v>0</v>
      </c>
      <c r="J310" s="61"/>
      <c r="K310" s="61"/>
      <c r="L310" s="61"/>
      <c r="M310" s="61"/>
      <c r="N310" s="61"/>
      <c r="O310" s="61"/>
      <c r="P310" s="61"/>
      <c r="Q310" s="61"/>
      <c r="R310" s="61"/>
      <c r="S310" s="61"/>
      <c r="T310" s="61"/>
      <c r="U310" s="61"/>
      <c r="V310" s="2">
        <f t="shared" si="20"/>
        <v>0</v>
      </c>
    </row>
    <row r="311" spans="1:22">
      <c r="A311" s="61"/>
      <c r="B311" s="61"/>
      <c r="C311" s="61"/>
      <c r="D311" s="61"/>
      <c r="E311" s="61"/>
      <c r="F311" s="99">
        <f t="shared" si="17"/>
        <v>0</v>
      </c>
      <c r="G311" s="147"/>
      <c r="H311" s="112">
        <f t="shared" si="19"/>
        <v>0</v>
      </c>
      <c r="I311" s="112">
        <f t="shared" si="18"/>
        <v>0</v>
      </c>
      <c r="J311" s="61"/>
      <c r="K311" s="61"/>
      <c r="L311" s="61"/>
      <c r="M311" s="61"/>
      <c r="N311" s="61"/>
      <c r="O311" s="61"/>
      <c r="P311" s="61"/>
      <c r="Q311" s="61"/>
      <c r="R311" s="61"/>
      <c r="S311" s="61"/>
      <c r="T311" s="61"/>
      <c r="U311" s="61"/>
      <c r="V311" s="2">
        <f t="shared" si="20"/>
        <v>0</v>
      </c>
    </row>
    <row r="312" spans="1:22">
      <c r="A312" s="61"/>
      <c r="B312" s="61"/>
      <c r="C312" s="61"/>
      <c r="D312" s="61"/>
      <c r="E312" s="61"/>
      <c r="F312" s="99">
        <f t="shared" si="17"/>
        <v>0</v>
      </c>
      <c r="G312" s="147"/>
      <c r="H312" s="112">
        <f t="shared" si="19"/>
        <v>0</v>
      </c>
      <c r="I312" s="112">
        <f t="shared" si="18"/>
        <v>0</v>
      </c>
      <c r="J312" s="61"/>
      <c r="K312" s="61"/>
      <c r="L312" s="61"/>
      <c r="M312" s="61"/>
      <c r="N312" s="61"/>
      <c r="O312" s="61"/>
      <c r="P312" s="61"/>
      <c r="Q312" s="61"/>
      <c r="R312" s="61"/>
      <c r="S312" s="61"/>
      <c r="T312" s="61"/>
      <c r="U312" s="61"/>
      <c r="V312" s="2">
        <f t="shared" si="20"/>
        <v>0</v>
      </c>
    </row>
    <row r="313" spans="1:22">
      <c r="A313" s="61"/>
      <c r="B313" s="61"/>
      <c r="C313" s="61"/>
      <c r="D313" s="61"/>
      <c r="E313" s="61"/>
      <c r="F313" s="99">
        <f t="shared" si="17"/>
        <v>0</v>
      </c>
      <c r="G313" s="147"/>
      <c r="H313" s="112">
        <f t="shared" si="19"/>
        <v>0</v>
      </c>
      <c r="I313" s="112">
        <f t="shared" si="18"/>
        <v>0</v>
      </c>
      <c r="J313" s="61"/>
      <c r="K313" s="61"/>
      <c r="L313" s="61"/>
      <c r="M313" s="61"/>
      <c r="N313" s="61"/>
      <c r="O313" s="61"/>
      <c r="P313" s="61"/>
      <c r="Q313" s="61"/>
      <c r="R313" s="61"/>
      <c r="S313" s="61"/>
      <c r="T313" s="61"/>
      <c r="U313" s="61"/>
      <c r="V313" s="2">
        <f t="shared" si="20"/>
        <v>0</v>
      </c>
    </row>
    <row r="314" spans="1:22">
      <c r="A314" s="61"/>
      <c r="B314" s="61"/>
      <c r="C314" s="61"/>
      <c r="D314" s="61"/>
      <c r="E314" s="61"/>
      <c r="F314" s="99">
        <f t="shared" si="17"/>
        <v>0</v>
      </c>
      <c r="G314" s="147"/>
      <c r="H314" s="112">
        <f t="shared" si="19"/>
        <v>0</v>
      </c>
      <c r="I314" s="112">
        <f t="shared" si="18"/>
        <v>0</v>
      </c>
      <c r="J314" s="61"/>
      <c r="K314" s="61"/>
      <c r="L314" s="61"/>
      <c r="M314" s="61"/>
      <c r="N314" s="61"/>
      <c r="O314" s="61"/>
      <c r="P314" s="61"/>
      <c r="Q314" s="61"/>
      <c r="R314" s="61"/>
      <c r="S314" s="61"/>
      <c r="T314" s="61"/>
      <c r="U314" s="61"/>
      <c r="V314" s="2">
        <f t="shared" si="20"/>
        <v>0</v>
      </c>
    </row>
    <row r="315" spans="1:22">
      <c r="A315" s="61"/>
      <c r="B315" s="61"/>
      <c r="C315" s="61"/>
      <c r="D315" s="61"/>
      <c r="E315" s="61"/>
      <c r="F315" s="99">
        <f t="shared" si="17"/>
        <v>0</v>
      </c>
      <c r="G315" s="147"/>
      <c r="H315" s="112">
        <f t="shared" si="19"/>
        <v>0</v>
      </c>
      <c r="I315" s="112">
        <f t="shared" si="18"/>
        <v>0</v>
      </c>
      <c r="J315" s="61"/>
      <c r="K315" s="61"/>
      <c r="L315" s="61"/>
      <c r="M315" s="61"/>
      <c r="N315" s="61"/>
      <c r="O315" s="61"/>
      <c r="P315" s="61"/>
      <c r="Q315" s="61"/>
      <c r="R315" s="61"/>
      <c r="S315" s="61"/>
      <c r="T315" s="61"/>
      <c r="U315" s="61"/>
      <c r="V315" s="2">
        <f t="shared" si="20"/>
        <v>0</v>
      </c>
    </row>
    <row r="316" spans="1:22">
      <c r="A316" s="61"/>
      <c r="B316" s="61"/>
      <c r="C316" s="61"/>
      <c r="D316" s="61"/>
      <c r="E316" s="61"/>
      <c r="F316" s="99">
        <f t="shared" si="17"/>
        <v>0</v>
      </c>
      <c r="G316" s="147"/>
      <c r="H316" s="112">
        <f t="shared" si="19"/>
        <v>0</v>
      </c>
      <c r="I316" s="112">
        <f t="shared" si="18"/>
        <v>0</v>
      </c>
      <c r="J316" s="61"/>
      <c r="K316" s="61"/>
      <c r="L316" s="61"/>
      <c r="M316" s="61"/>
      <c r="N316" s="61"/>
      <c r="O316" s="61"/>
      <c r="P316" s="61"/>
      <c r="Q316" s="61"/>
      <c r="R316" s="61"/>
      <c r="S316" s="61"/>
      <c r="T316" s="61"/>
      <c r="U316" s="61"/>
      <c r="V316" s="2">
        <f t="shared" si="20"/>
        <v>0</v>
      </c>
    </row>
    <row r="317" spans="1:22">
      <c r="A317" s="61"/>
      <c r="B317" s="61"/>
      <c r="C317" s="61"/>
      <c r="D317" s="61"/>
      <c r="E317" s="61"/>
      <c r="F317" s="99">
        <f t="shared" si="17"/>
        <v>0</v>
      </c>
      <c r="G317" s="147"/>
      <c r="H317" s="112">
        <f t="shared" si="19"/>
        <v>0</v>
      </c>
      <c r="I317" s="112">
        <f t="shared" si="18"/>
        <v>0</v>
      </c>
      <c r="J317" s="61"/>
      <c r="K317" s="61"/>
      <c r="L317" s="61"/>
      <c r="M317" s="61"/>
      <c r="N317" s="61"/>
      <c r="O317" s="61"/>
      <c r="P317" s="61"/>
      <c r="Q317" s="61"/>
      <c r="R317" s="61"/>
      <c r="S317" s="61"/>
      <c r="T317" s="61"/>
      <c r="U317" s="61"/>
      <c r="V317" s="2">
        <f t="shared" si="20"/>
        <v>0</v>
      </c>
    </row>
    <row r="318" spans="1:22">
      <c r="A318" s="61"/>
      <c r="B318" s="61"/>
      <c r="C318" s="61"/>
      <c r="D318" s="61"/>
      <c r="E318" s="61"/>
      <c r="F318" s="99">
        <f t="shared" si="17"/>
        <v>0</v>
      </c>
      <c r="G318" s="147"/>
      <c r="H318" s="112">
        <f t="shared" si="19"/>
        <v>0</v>
      </c>
      <c r="I318" s="112">
        <f t="shared" si="18"/>
        <v>0</v>
      </c>
      <c r="J318" s="61"/>
      <c r="K318" s="61"/>
      <c r="L318" s="61"/>
      <c r="M318" s="61"/>
      <c r="N318" s="61"/>
      <c r="O318" s="61"/>
      <c r="P318" s="61"/>
      <c r="Q318" s="61"/>
      <c r="R318" s="61"/>
      <c r="S318" s="61"/>
      <c r="T318" s="61"/>
      <c r="U318" s="61"/>
      <c r="V318" s="2">
        <f t="shared" si="20"/>
        <v>0</v>
      </c>
    </row>
    <row r="319" spans="1:22">
      <c r="A319" s="61"/>
      <c r="B319" s="61"/>
      <c r="C319" s="61"/>
      <c r="D319" s="61"/>
      <c r="E319" s="61"/>
      <c r="F319" s="99">
        <f t="shared" si="17"/>
        <v>0</v>
      </c>
      <c r="G319" s="147"/>
      <c r="H319" s="112">
        <f t="shared" si="19"/>
        <v>0</v>
      </c>
      <c r="I319" s="112">
        <f t="shared" si="18"/>
        <v>0</v>
      </c>
      <c r="J319" s="61"/>
      <c r="K319" s="61"/>
      <c r="L319" s="61"/>
      <c r="M319" s="61"/>
      <c r="N319" s="61"/>
      <c r="O319" s="61"/>
      <c r="P319" s="61"/>
      <c r="Q319" s="61"/>
      <c r="R319" s="61"/>
      <c r="S319" s="61"/>
      <c r="T319" s="61"/>
      <c r="U319" s="61"/>
      <c r="V319" s="2">
        <f t="shared" si="20"/>
        <v>0</v>
      </c>
    </row>
    <row r="320" spans="1:22">
      <c r="A320" s="61"/>
      <c r="B320" s="61"/>
      <c r="C320" s="61"/>
      <c r="D320" s="61"/>
      <c r="E320" s="61"/>
      <c r="F320" s="99">
        <f t="shared" si="17"/>
        <v>0</v>
      </c>
      <c r="G320" s="147"/>
      <c r="H320" s="112">
        <f t="shared" si="19"/>
        <v>0</v>
      </c>
      <c r="I320" s="112">
        <f t="shared" si="18"/>
        <v>0</v>
      </c>
      <c r="J320" s="61"/>
      <c r="K320" s="61"/>
      <c r="L320" s="61"/>
      <c r="M320" s="61"/>
      <c r="N320" s="61"/>
      <c r="O320" s="61"/>
      <c r="P320" s="61"/>
      <c r="Q320" s="61"/>
      <c r="R320" s="61"/>
      <c r="S320" s="61"/>
      <c r="T320" s="61"/>
      <c r="U320" s="61"/>
      <c r="V320" s="2">
        <f t="shared" si="20"/>
        <v>0</v>
      </c>
    </row>
    <row r="321" spans="1:22">
      <c r="A321" s="61"/>
      <c r="B321" s="61"/>
      <c r="C321" s="61"/>
      <c r="D321" s="61"/>
      <c r="E321" s="61"/>
      <c r="F321" s="99">
        <f t="shared" si="17"/>
        <v>0</v>
      </c>
      <c r="G321" s="147"/>
      <c r="H321" s="112">
        <f t="shared" si="19"/>
        <v>0</v>
      </c>
      <c r="I321" s="112">
        <f t="shared" si="18"/>
        <v>0</v>
      </c>
      <c r="J321" s="61"/>
      <c r="K321" s="61"/>
      <c r="L321" s="61"/>
      <c r="M321" s="61"/>
      <c r="N321" s="61"/>
      <c r="O321" s="61"/>
      <c r="P321" s="61"/>
      <c r="Q321" s="61"/>
      <c r="R321" s="61"/>
      <c r="S321" s="61"/>
      <c r="T321" s="61"/>
      <c r="U321" s="61"/>
      <c r="V321" s="2">
        <f t="shared" si="20"/>
        <v>0</v>
      </c>
    </row>
    <row r="322" spans="1:22">
      <c r="A322" s="61"/>
      <c r="B322" s="61"/>
      <c r="C322" s="61"/>
      <c r="D322" s="61"/>
      <c r="E322" s="61"/>
      <c r="F322" s="99">
        <f t="shared" si="17"/>
        <v>0</v>
      </c>
      <c r="G322" s="147"/>
      <c r="H322" s="112">
        <f t="shared" si="19"/>
        <v>0</v>
      </c>
      <c r="I322" s="112">
        <f t="shared" si="18"/>
        <v>0</v>
      </c>
      <c r="J322" s="61"/>
      <c r="K322" s="61"/>
      <c r="L322" s="61"/>
      <c r="M322" s="61"/>
      <c r="N322" s="61"/>
      <c r="O322" s="61"/>
      <c r="P322" s="61"/>
      <c r="Q322" s="61"/>
      <c r="R322" s="61"/>
      <c r="S322" s="61"/>
      <c r="T322" s="61"/>
      <c r="U322" s="61"/>
      <c r="V322" s="2">
        <f t="shared" si="20"/>
        <v>0</v>
      </c>
    </row>
    <row r="323" spans="1:22">
      <c r="A323" s="61"/>
      <c r="B323" s="61"/>
      <c r="C323" s="61"/>
      <c r="D323" s="61"/>
      <c r="E323" s="61"/>
      <c r="F323" s="99">
        <f t="shared" si="17"/>
        <v>0</v>
      </c>
      <c r="G323" s="147"/>
      <c r="H323" s="112">
        <f t="shared" si="19"/>
        <v>0</v>
      </c>
      <c r="I323" s="112">
        <f t="shared" si="18"/>
        <v>0</v>
      </c>
      <c r="J323" s="61"/>
      <c r="K323" s="61"/>
      <c r="L323" s="61"/>
      <c r="M323" s="61"/>
      <c r="N323" s="61"/>
      <c r="O323" s="61"/>
      <c r="P323" s="61"/>
      <c r="Q323" s="61"/>
      <c r="R323" s="61"/>
      <c r="S323" s="61"/>
      <c r="T323" s="61"/>
      <c r="U323" s="61"/>
      <c r="V323" s="2">
        <f t="shared" si="20"/>
        <v>0</v>
      </c>
    </row>
    <row r="324" spans="1:22">
      <c r="A324" s="61"/>
      <c r="B324" s="61"/>
      <c r="C324" s="61"/>
      <c r="D324" s="61"/>
      <c r="E324" s="61"/>
      <c r="F324" s="99">
        <f t="shared" ref="F324:F387" si="21">D324*E324</f>
        <v>0</v>
      </c>
      <c r="G324" s="147"/>
      <c r="H324" s="112">
        <f t="shared" si="19"/>
        <v>0</v>
      </c>
      <c r="I324" s="112">
        <f t="shared" ref="I324:I336" si="22">F324-G324-H324</f>
        <v>0</v>
      </c>
      <c r="J324" s="61"/>
      <c r="K324" s="61"/>
      <c r="L324" s="61"/>
      <c r="M324" s="61"/>
      <c r="N324" s="61"/>
      <c r="O324" s="61"/>
      <c r="P324" s="61"/>
      <c r="Q324" s="61"/>
      <c r="R324" s="61"/>
      <c r="S324" s="61"/>
      <c r="T324" s="61"/>
      <c r="U324" s="61"/>
      <c r="V324" s="2">
        <f t="shared" si="20"/>
        <v>0</v>
      </c>
    </row>
    <row r="325" spans="1:22">
      <c r="A325" s="61"/>
      <c r="B325" s="61"/>
      <c r="C325" s="61"/>
      <c r="D325" s="61"/>
      <c r="E325" s="61"/>
      <c r="F325" s="99">
        <f t="shared" si="21"/>
        <v>0</v>
      </c>
      <c r="G325" s="147"/>
      <c r="H325" s="112">
        <f t="shared" ref="H325:H388" si="23">V325</f>
        <v>0</v>
      </c>
      <c r="I325" s="112">
        <f t="shared" si="22"/>
        <v>0</v>
      </c>
      <c r="J325" s="61"/>
      <c r="K325" s="61"/>
      <c r="L325" s="61"/>
      <c r="M325" s="61"/>
      <c r="N325" s="61"/>
      <c r="O325" s="61"/>
      <c r="P325" s="61"/>
      <c r="Q325" s="61"/>
      <c r="R325" s="61"/>
      <c r="S325" s="61"/>
      <c r="T325" s="61"/>
      <c r="U325" s="61"/>
      <c r="V325" s="2">
        <f t="shared" ref="V325:V388" si="24">SUM(J325:U325)</f>
        <v>0</v>
      </c>
    </row>
    <row r="326" spans="1:22">
      <c r="A326" s="61"/>
      <c r="B326" s="61"/>
      <c r="C326" s="61"/>
      <c r="D326" s="61"/>
      <c r="E326" s="61"/>
      <c r="F326" s="99">
        <f t="shared" si="21"/>
        <v>0</v>
      </c>
      <c r="G326" s="147"/>
      <c r="H326" s="112">
        <f t="shared" si="23"/>
        <v>0</v>
      </c>
      <c r="I326" s="112">
        <f t="shared" si="22"/>
        <v>0</v>
      </c>
      <c r="J326" s="61"/>
      <c r="K326" s="61"/>
      <c r="L326" s="61"/>
      <c r="M326" s="61"/>
      <c r="N326" s="61"/>
      <c r="O326" s="61"/>
      <c r="P326" s="61"/>
      <c r="Q326" s="61"/>
      <c r="R326" s="61"/>
      <c r="S326" s="61"/>
      <c r="T326" s="61"/>
      <c r="U326" s="61"/>
      <c r="V326" s="2">
        <f t="shared" si="24"/>
        <v>0</v>
      </c>
    </row>
    <row r="327" spans="1:22">
      <c r="A327" s="61"/>
      <c r="B327" s="61"/>
      <c r="C327" s="61"/>
      <c r="D327" s="61"/>
      <c r="E327" s="61"/>
      <c r="F327" s="99">
        <f t="shared" si="21"/>
        <v>0</v>
      </c>
      <c r="G327" s="147"/>
      <c r="H327" s="112">
        <f t="shared" si="23"/>
        <v>0</v>
      </c>
      <c r="I327" s="112">
        <f t="shared" si="22"/>
        <v>0</v>
      </c>
      <c r="J327" s="61"/>
      <c r="K327" s="61"/>
      <c r="L327" s="61"/>
      <c r="M327" s="61"/>
      <c r="N327" s="61"/>
      <c r="O327" s="61"/>
      <c r="P327" s="61"/>
      <c r="Q327" s="61"/>
      <c r="R327" s="61"/>
      <c r="S327" s="61"/>
      <c r="T327" s="61"/>
      <c r="U327" s="61"/>
      <c r="V327" s="2">
        <f t="shared" si="24"/>
        <v>0</v>
      </c>
    </row>
    <row r="328" spans="1:22">
      <c r="A328" s="61"/>
      <c r="B328" s="61"/>
      <c r="C328" s="61"/>
      <c r="D328" s="61"/>
      <c r="E328" s="61"/>
      <c r="F328" s="99">
        <f t="shared" si="21"/>
        <v>0</v>
      </c>
      <c r="G328" s="147"/>
      <c r="H328" s="112">
        <f t="shared" si="23"/>
        <v>0</v>
      </c>
      <c r="I328" s="112">
        <f t="shared" si="22"/>
        <v>0</v>
      </c>
      <c r="J328" s="61"/>
      <c r="K328" s="61"/>
      <c r="L328" s="61"/>
      <c r="M328" s="61"/>
      <c r="N328" s="61"/>
      <c r="O328" s="61"/>
      <c r="P328" s="61"/>
      <c r="Q328" s="61"/>
      <c r="R328" s="61"/>
      <c r="S328" s="61"/>
      <c r="T328" s="61"/>
      <c r="U328" s="61"/>
      <c r="V328" s="2">
        <f t="shared" si="24"/>
        <v>0</v>
      </c>
    </row>
    <row r="329" spans="1:22">
      <c r="A329" s="61"/>
      <c r="B329" s="61"/>
      <c r="C329" s="61"/>
      <c r="D329" s="61"/>
      <c r="E329" s="61"/>
      <c r="F329" s="99">
        <f t="shared" si="21"/>
        <v>0</v>
      </c>
      <c r="G329" s="147"/>
      <c r="H329" s="112">
        <f t="shared" si="23"/>
        <v>0</v>
      </c>
      <c r="I329" s="112">
        <f t="shared" si="22"/>
        <v>0</v>
      </c>
      <c r="J329" s="61"/>
      <c r="K329" s="61"/>
      <c r="L329" s="61"/>
      <c r="M329" s="61"/>
      <c r="N329" s="61"/>
      <c r="O329" s="61"/>
      <c r="P329" s="61"/>
      <c r="Q329" s="61"/>
      <c r="R329" s="61"/>
      <c r="S329" s="61"/>
      <c r="T329" s="61"/>
      <c r="U329" s="61"/>
      <c r="V329" s="2">
        <f t="shared" si="24"/>
        <v>0</v>
      </c>
    </row>
    <row r="330" spans="1:22">
      <c r="A330" s="61"/>
      <c r="B330" s="61"/>
      <c r="C330" s="61"/>
      <c r="D330" s="61"/>
      <c r="E330" s="61"/>
      <c r="F330" s="99">
        <f t="shared" si="21"/>
        <v>0</v>
      </c>
      <c r="G330" s="147"/>
      <c r="H330" s="112">
        <f t="shared" si="23"/>
        <v>0</v>
      </c>
      <c r="I330" s="112">
        <f t="shared" si="22"/>
        <v>0</v>
      </c>
      <c r="J330" s="61"/>
      <c r="K330" s="61"/>
      <c r="L330" s="61"/>
      <c r="M330" s="61"/>
      <c r="N330" s="61"/>
      <c r="O330" s="61"/>
      <c r="P330" s="61"/>
      <c r="Q330" s="61"/>
      <c r="R330" s="61"/>
      <c r="S330" s="61"/>
      <c r="T330" s="61"/>
      <c r="U330" s="61"/>
      <c r="V330" s="2">
        <f t="shared" si="24"/>
        <v>0</v>
      </c>
    </row>
    <row r="331" spans="1:22">
      <c r="A331" s="61"/>
      <c r="B331" s="61"/>
      <c r="C331" s="61"/>
      <c r="D331" s="61"/>
      <c r="E331" s="61"/>
      <c r="F331" s="99">
        <f t="shared" si="21"/>
        <v>0</v>
      </c>
      <c r="G331" s="147"/>
      <c r="H331" s="112">
        <f t="shared" si="23"/>
        <v>0</v>
      </c>
      <c r="I331" s="112">
        <f t="shared" si="22"/>
        <v>0</v>
      </c>
      <c r="J331" s="61"/>
      <c r="K331" s="61"/>
      <c r="L331" s="61"/>
      <c r="M331" s="61"/>
      <c r="N331" s="61"/>
      <c r="O331" s="61"/>
      <c r="P331" s="61"/>
      <c r="Q331" s="61"/>
      <c r="R331" s="61"/>
      <c r="S331" s="61"/>
      <c r="T331" s="61"/>
      <c r="U331" s="61"/>
      <c r="V331" s="2">
        <f t="shared" si="24"/>
        <v>0</v>
      </c>
    </row>
    <row r="332" spans="1:22">
      <c r="A332" s="61"/>
      <c r="B332" s="61"/>
      <c r="C332" s="61"/>
      <c r="D332" s="61"/>
      <c r="E332" s="61"/>
      <c r="F332" s="99">
        <f t="shared" si="21"/>
        <v>0</v>
      </c>
      <c r="G332" s="147"/>
      <c r="H332" s="112">
        <f t="shared" si="23"/>
        <v>0</v>
      </c>
      <c r="I332" s="112">
        <f t="shared" si="22"/>
        <v>0</v>
      </c>
      <c r="J332" s="61"/>
      <c r="K332" s="61"/>
      <c r="L332" s="61"/>
      <c r="M332" s="61"/>
      <c r="N332" s="61"/>
      <c r="O332" s="61"/>
      <c r="P332" s="61"/>
      <c r="Q332" s="61"/>
      <c r="R332" s="61"/>
      <c r="S332" s="61"/>
      <c r="T332" s="61"/>
      <c r="U332" s="61"/>
      <c r="V332" s="2">
        <f t="shared" si="24"/>
        <v>0</v>
      </c>
    </row>
    <row r="333" spans="1:22">
      <c r="A333" s="61"/>
      <c r="B333" s="61"/>
      <c r="C333" s="61"/>
      <c r="D333" s="61"/>
      <c r="E333" s="61"/>
      <c r="F333" s="99">
        <f t="shared" si="21"/>
        <v>0</v>
      </c>
      <c r="G333" s="147"/>
      <c r="H333" s="112">
        <f t="shared" si="23"/>
        <v>0</v>
      </c>
      <c r="I333" s="112">
        <f t="shared" si="22"/>
        <v>0</v>
      </c>
      <c r="J333" s="61"/>
      <c r="K333" s="61"/>
      <c r="L333" s="61"/>
      <c r="M333" s="61"/>
      <c r="N333" s="61"/>
      <c r="O333" s="61"/>
      <c r="P333" s="61"/>
      <c r="Q333" s="61"/>
      <c r="R333" s="61"/>
      <c r="S333" s="61"/>
      <c r="T333" s="61"/>
      <c r="U333" s="61"/>
      <c r="V333" s="2">
        <f t="shared" si="24"/>
        <v>0</v>
      </c>
    </row>
    <row r="334" spans="1:22">
      <c r="A334" s="61"/>
      <c r="B334" s="61"/>
      <c r="C334" s="61"/>
      <c r="D334" s="61"/>
      <c r="E334" s="61"/>
      <c r="F334" s="99">
        <f t="shared" si="21"/>
        <v>0</v>
      </c>
      <c r="G334" s="147"/>
      <c r="H334" s="112">
        <f t="shared" si="23"/>
        <v>0</v>
      </c>
      <c r="I334" s="112">
        <f t="shared" si="22"/>
        <v>0</v>
      </c>
      <c r="J334" s="61"/>
      <c r="K334" s="61"/>
      <c r="L334" s="61"/>
      <c r="M334" s="61"/>
      <c r="N334" s="61"/>
      <c r="O334" s="61"/>
      <c r="P334" s="61"/>
      <c r="Q334" s="61"/>
      <c r="R334" s="61"/>
      <c r="S334" s="61"/>
      <c r="T334" s="61"/>
      <c r="U334" s="61"/>
      <c r="V334" s="2">
        <f t="shared" si="24"/>
        <v>0</v>
      </c>
    </row>
    <row r="335" spans="1:22">
      <c r="A335" s="61"/>
      <c r="B335" s="61"/>
      <c r="C335" s="61"/>
      <c r="D335" s="61"/>
      <c r="E335" s="61"/>
      <c r="F335" s="99">
        <f t="shared" si="21"/>
        <v>0</v>
      </c>
      <c r="G335" s="147"/>
      <c r="H335" s="112">
        <f t="shared" si="23"/>
        <v>0</v>
      </c>
      <c r="I335" s="112">
        <f t="shared" si="22"/>
        <v>0</v>
      </c>
      <c r="J335" s="61"/>
      <c r="K335" s="61"/>
      <c r="L335" s="61"/>
      <c r="M335" s="61"/>
      <c r="N335" s="61"/>
      <c r="O335" s="61"/>
      <c r="P335" s="61"/>
      <c r="Q335" s="61"/>
      <c r="R335" s="61"/>
      <c r="S335" s="61"/>
      <c r="T335" s="61"/>
      <c r="U335" s="61"/>
      <c r="V335" s="2">
        <f t="shared" si="24"/>
        <v>0</v>
      </c>
    </row>
    <row r="336" spans="1:22">
      <c r="A336" s="61"/>
      <c r="B336" s="61"/>
      <c r="C336" s="61"/>
      <c r="D336" s="61"/>
      <c r="E336" s="61"/>
      <c r="F336" s="99">
        <f t="shared" si="21"/>
        <v>0</v>
      </c>
      <c r="G336" s="147"/>
      <c r="H336" s="112">
        <f t="shared" si="23"/>
        <v>0</v>
      </c>
      <c r="I336" s="112">
        <f t="shared" si="22"/>
        <v>0</v>
      </c>
      <c r="J336" s="61"/>
      <c r="K336" s="61"/>
      <c r="L336" s="61"/>
      <c r="M336" s="61"/>
      <c r="N336" s="61"/>
      <c r="O336" s="61"/>
      <c r="P336" s="61"/>
      <c r="Q336" s="61"/>
      <c r="R336" s="61"/>
      <c r="S336" s="61"/>
      <c r="T336" s="61"/>
      <c r="U336" s="61"/>
      <c r="V336" s="2">
        <f t="shared" si="24"/>
        <v>0</v>
      </c>
    </row>
    <row r="337" spans="1:22">
      <c r="A337" s="61"/>
      <c r="B337" s="61"/>
      <c r="C337" s="61"/>
      <c r="D337" s="61"/>
      <c r="E337" s="61"/>
      <c r="F337" s="99">
        <f t="shared" si="21"/>
        <v>0</v>
      </c>
      <c r="G337" s="147"/>
      <c r="H337" s="112">
        <f t="shared" si="23"/>
        <v>0</v>
      </c>
      <c r="I337" s="112">
        <f t="shared" ref="I337:I400" si="25">F337-G337-H337</f>
        <v>0</v>
      </c>
      <c r="J337" s="61"/>
      <c r="K337" s="61"/>
      <c r="L337" s="61"/>
      <c r="M337" s="61"/>
      <c r="N337" s="61"/>
      <c r="O337" s="61"/>
      <c r="P337" s="61"/>
      <c r="Q337" s="61"/>
      <c r="R337" s="61"/>
      <c r="S337" s="61"/>
      <c r="T337" s="61"/>
      <c r="U337" s="61"/>
      <c r="V337" s="2">
        <f t="shared" si="24"/>
        <v>0</v>
      </c>
    </row>
    <row r="338" spans="1:22">
      <c r="A338" s="61"/>
      <c r="B338" s="61"/>
      <c r="C338" s="61"/>
      <c r="D338" s="61"/>
      <c r="E338" s="61"/>
      <c r="F338" s="99">
        <f t="shared" si="21"/>
        <v>0</v>
      </c>
      <c r="G338" s="147"/>
      <c r="H338" s="112">
        <f t="shared" si="23"/>
        <v>0</v>
      </c>
      <c r="I338" s="112">
        <f t="shared" si="25"/>
        <v>0</v>
      </c>
      <c r="J338" s="61"/>
      <c r="K338" s="61"/>
      <c r="L338" s="61"/>
      <c r="M338" s="61"/>
      <c r="N338" s="61"/>
      <c r="O338" s="61"/>
      <c r="P338" s="61"/>
      <c r="Q338" s="61"/>
      <c r="R338" s="61"/>
      <c r="S338" s="61"/>
      <c r="T338" s="61"/>
      <c r="U338" s="61"/>
      <c r="V338" s="2">
        <f t="shared" si="24"/>
        <v>0</v>
      </c>
    </row>
    <row r="339" spans="1:22">
      <c r="A339" s="61"/>
      <c r="B339" s="61"/>
      <c r="C339" s="61"/>
      <c r="D339" s="61"/>
      <c r="E339" s="61"/>
      <c r="F339" s="99">
        <f t="shared" si="21"/>
        <v>0</v>
      </c>
      <c r="G339" s="147"/>
      <c r="H339" s="112">
        <f t="shared" si="23"/>
        <v>0</v>
      </c>
      <c r="I339" s="112">
        <f t="shared" si="25"/>
        <v>0</v>
      </c>
      <c r="J339" s="61"/>
      <c r="K339" s="61"/>
      <c r="L339" s="61"/>
      <c r="M339" s="61"/>
      <c r="N339" s="61"/>
      <c r="O339" s="61"/>
      <c r="P339" s="61"/>
      <c r="Q339" s="61"/>
      <c r="R339" s="61"/>
      <c r="S339" s="61"/>
      <c r="T339" s="61"/>
      <c r="U339" s="61"/>
      <c r="V339" s="2">
        <f t="shared" si="24"/>
        <v>0</v>
      </c>
    </row>
    <row r="340" spans="1:22">
      <c r="A340" s="61"/>
      <c r="B340" s="61"/>
      <c r="C340" s="61"/>
      <c r="D340" s="61"/>
      <c r="E340" s="61"/>
      <c r="F340" s="99">
        <f t="shared" si="21"/>
        <v>0</v>
      </c>
      <c r="G340" s="147"/>
      <c r="H340" s="112">
        <f t="shared" si="23"/>
        <v>0</v>
      </c>
      <c r="I340" s="112">
        <f t="shared" si="25"/>
        <v>0</v>
      </c>
      <c r="J340" s="61"/>
      <c r="K340" s="61"/>
      <c r="L340" s="61"/>
      <c r="M340" s="61"/>
      <c r="N340" s="61"/>
      <c r="O340" s="61"/>
      <c r="P340" s="61"/>
      <c r="Q340" s="61"/>
      <c r="R340" s="61"/>
      <c r="S340" s="61"/>
      <c r="T340" s="61"/>
      <c r="U340" s="61"/>
      <c r="V340" s="2">
        <f t="shared" si="24"/>
        <v>0</v>
      </c>
    </row>
    <row r="341" spans="1:22">
      <c r="A341" s="61"/>
      <c r="B341" s="61"/>
      <c r="C341" s="61"/>
      <c r="D341" s="61"/>
      <c r="E341" s="61"/>
      <c r="F341" s="99">
        <f t="shared" si="21"/>
        <v>0</v>
      </c>
      <c r="G341" s="147"/>
      <c r="H341" s="112">
        <f t="shared" si="23"/>
        <v>0</v>
      </c>
      <c r="I341" s="112">
        <f t="shared" si="25"/>
        <v>0</v>
      </c>
      <c r="J341" s="61"/>
      <c r="K341" s="61"/>
      <c r="L341" s="61"/>
      <c r="M341" s="61"/>
      <c r="N341" s="61"/>
      <c r="O341" s="61"/>
      <c r="P341" s="61"/>
      <c r="Q341" s="61"/>
      <c r="R341" s="61"/>
      <c r="S341" s="61"/>
      <c r="T341" s="61"/>
      <c r="U341" s="61"/>
      <c r="V341" s="2">
        <f t="shared" si="24"/>
        <v>0</v>
      </c>
    </row>
    <row r="342" spans="1:22">
      <c r="A342" s="61"/>
      <c r="B342" s="61"/>
      <c r="C342" s="61"/>
      <c r="D342" s="61"/>
      <c r="E342" s="61"/>
      <c r="F342" s="99">
        <f t="shared" si="21"/>
        <v>0</v>
      </c>
      <c r="G342" s="147"/>
      <c r="H342" s="112">
        <f t="shared" si="23"/>
        <v>0</v>
      </c>
      <c r="I342" s="112">
        <f t="shared" si="25"/>
        <v>0</v>
      </c>
      <c r="J342" s="61"/>
      <c r="K342" s="61"/>
      <c r="L342" s="61"/>
      <c r="M342" s="61"/>
      <c r="N342" s="61"/>
      <c r="O342" s="61"/>
      <c r="P342" s="61"/>
      <c r="Q342" s="61"/>
      <c r="R342" s="61"/>
      <c r="S342" s="61"/>
      <c r="T342" s="61"/>
      <c r="U342" s="61"/>
      <c r="V342" s="2">
        <f t="shared" si="24"/>
        <v>0</v>
      </c>
    </row>
    <row r="343" spans="1:22">
      <c r="A343" s="61"/>
      <c r="B343" s="61"/>
      <c r="C343" s="61"/>
      <c r="D343" s="61"/>
      <c r="E343" s="61"/>
      <c r="F343" s="99">
        <f t="shared" si="21"/>
        <v>0</v>
      </c>
      <c r="G343" s="147"/>
      <c r="H343" s="112">
        <f t="shared" si="23"/>
        <v>0</v>
      </c>
      <c r="I343" s="112">
        <f t="shared" si="25"/>
        <v>0</v>
      </c>
      <c r="J343" s="61"/>
      <c r="K343" s="61"/>
      <c r="L343" s="61"/>
      <c r="M343" s="61"/>
      <c r="N343" s="61"/>
      <c r="O343" s="61"/>
      <c r="P343" s="61"/>
      <c r="Q343" s="61"/>
      <c r="R343" s="61"/>
      <c r="S343" s="61"/>
      <c r="T343" s="61"/>
      <c r="U343" s="61"/>
      <c r="V343" s="2">
        <f t="shared" si="24"/>
        <v>0</v>
      </c>
    </row>
    <row r="344" spans="1:22">
      <c r="A344" s="61"/>
      <c r="B344" s="61"/>
      <c r="C344" s="61"/>
      <c r="D344" s="61"/>
      <c r="E344" s="61"/>
      <c r="F344" s="99">
        <f t="shared" si="21"/>
        <v>0</v>
      </c>
      <c r="G344" s="147"/>
      <c r="H344" s="112">
        <f t="shared" si="23"/>
        <v>0</v>
      </c>
      <c r="I344" s="112">
        <f t="shared" si="25"/>
        <v>0</v>
      </c>
      <c r="J344" s="61"/>
      <c r="K344" s="61"/>
      <c r="L344" s="61"/>
      <c r="M344" s="61"/>
      <c r="N344" s="61"/>
      <c r="O344" s="61"/>
      <c r="P344" s="61"/>
      <c r="Q344" s="61"/>
      <c r="R344" s="61"/>
      <c r="S344" s="61"/>
      <c r="T344" s="61"/>
      <c r="U344" s="61"/>
      <c r="V344" s="2">
        <f t="shared" si="24"/>
        <v>0</v>
      </c>
    </row>
    <row r="345" spans="1:22">
      <c r="A345" s="61"/>
      <c r="B345" s="61"/>
      <c r="C345" s="61"/>
      <c r="D345" s="61"/>
      <c r="E345" s="61"/>
      <c r="F345" s="99">
        <f t="shared" si="21"/>
        <v>0</v>
      </c>
      <c r="G345" s="147"/>
      <c r="H345" s="112">
        <f t="shared" si="23"/>
        <v>0</v>
      </c>
      <c r="I345" s="112">
        <f t="shared" si="25"/>
        <v>0</v>
      </c>
      <c r="J345" s="61"/>
      <c r="K345" s="61"/>
      <c r="L345" s="61"/>
      <c r="M345" s="61"/>
      <c r="N345" s="61"/>
      <c r="O345" s="61"/>
      <c r="P345" s="61"/>
      <c r="Q345" s="61"/>
      <c r="R345" s="61"/>
      <c r="S345" s="61"/>
      <c r="T345" s="61"/>
      <c r="U345" s="61"/>
      <c r="V345" s="2">
        <f t="shared" si="24"/>
        <v>0</v>
      </c>
    </row>
    <row r="346" spans="1:22">
      <c r="A346" s="61"/>
      <c r="B346" s="61"/>
      <c r="C346" s="61"/>
      <c r="D346" s="61"/>
      <c r="E346" s="61"/>
      <c r="F346" s="99">
        <f t="shared" si="21"/>
        <v>0</v>
      </c>
      <c r="G346" s="147"/>
      <c r="H346" s="112">
        <f t="shared" si="23"/>
        <v>0</v>
      </c>
      <c r="I346" s="112">
        <f t="shared" si="25"/>
        <v>0</v>
      </c>
      <c r="J346" s="61"/>
      <c r="K346" s="61"/>
      <c r="L346" s="61"/>
      <c r="M346" s="61"/>
      <c r="N346" s="61"/>
      <c r="O346" s="61"/>
      <c r="P346" s="61"/>
      <c r="Q346" s="61"/>
      <c r="R346" s="61"/>
      <c r="S346" s="61"/>
      <c r="T346" s="61"/>
      <c r="U346" s="61"/>
      <c r="V346" s="2">
        <f t="shared" si="24"/>
        <v>0</v>
      </c>
    </row>
    <row r="347" spans="1:22">
      <c r="A347" s="61"/>
      <c r="B347" s="61"/>
      <c r="C347" s="61"/>
      <c r="D347" s="61"/>
      <c r="E347" s="61"/>
      <c r="F347" s="99">
        <f t="shared" si="21"/>
        <v>0</v>
      </c>
      <c r="G347" s="147"/>
      <c r="H347" s="112">
        <f t="shared" si="23"/>
        <v>0</v>
      </c>
      <c r="I347" s="112">
        <f t="shared" si="25"/>
        <v>0</v>
      </c>
      <c r="J347" s="61"/>
      <c r="K347" s="61"/>
      <c r="L347" s="61"/>
      <c r="M347" s="61"/>
      <c r="N347" s="61"/>
      <c r="O347" s="61"/>
      <c r="P347" s="61"/>
      <c r="Q347" s="61"/>
      <c r="R347" s="61"/>
      <c r="S347" s="61"/>
      <c r="T347" s="61"/>
      <c r="U347" s="61"/>
      <c r="V347" s="2">
        <f t="shared" si="24"/>
        <v>0</v>
      </c>
    </row>
    <row r="348" spans="1:22">
      <c r="A348" s="61"/>
      <c r="B348" s="61"/>
      <c r="C348" s="61"/>
      <c r="D348" s="61"/>
      <c r="E348" s="61"/>
      <c r="F348" s="99">
        <f t="shared" si="21"/>
        <v>0</v>
      </c>
      <c r="G348" s="147"/>
      <c r="H348" s="112">
        <f t="shared" si="23"/>
        <v>0</v>
      </c>
      <c r="I348" s="112">
        <f t="shared" si="25"/>
        <v>0</v>
      </c>
      <c r="J348" s="61"/>
      <c r="K348" s="61"/>
      <c r="L348" s="61"/>
      <c r="M348" s="61"/>
      <c r="N348" s="61"/>
      <c r="O348" s="61"/>
      <c r="P348" s="61"/>
      <c r="Q348" s="61"/>
      <c r="R348" s="61"/>
      <c r="S348" s="61"/>
      <c r="T348" s="61"/>
      <c r="U348" s="61"/>
      <c r="V348" s="2">
        <f t="shared" si="24"/>
        <v>0</v>
      </c>
    </row>
    <row r="349" spans="1:22">
      <c r="A349" s="61"/>
      <c r="B349" s="61"/>
      <c r="C349" s="61"/>
      <c r="D349" s="61"/>
      <c r="E349" s="61"/>
      <c r="F349" s="99">
        <f t="shared" si="21"/>
        <v>0</v>
      </c>
      <c r="G349" s="147"/>
      <c r="H349" s="112">
        <f t="shared" si="23"/>
        <v>0</v>
      </c>
      <c r="I349" s="112">
        <f t="shared" si="25"/>
        <v>0</v>
      </c>
      <c r="J349" s="61"/>
      <c r="K349" s="61"/>
      <c r="L349" s="61"/>
      <c r="M349" s="61"/>
      <c r="N349" s="61"/>
      <c r="O349" s="61"/>
      <c r="P349" s="61"/>
      <c r="Q349" s="61"/>
      <c r="R349" s="61"/>
      <c r="S349" s="61"/>
      <c r="T349" s="61"/>
      <c r="U349" s="61"/>
      <c r="V349" s="2">
        <f t="shared" si="24"/>
        <v>0</v>
      </c>
    </row>
    <row r="350" spans="1:22">
      <c r="A350" s="61"/>
      <c r="B350" s="61"/>
      <c r="C350" s="61"/>
      <c r="D350" s="61"/>
      <c r="E350" s="61"/>
      <c r="F350" s="99">
        <f t="shared" si="21"/>
        <v>0</v>
      </c>
      <c r="G350" s="147"/>
      <c r="H350" s="112">
        <f t="shared" si="23"/>
        <v>0</v>
      </c>
      <c r="I350" s="112">
        <f t="shared" si="25"/>
        <v>0</v>
      </c>
      <c r="J350" s="61"/>
      <c r="K350" s="61"/>
      <c r="L350" s="61"/>
      <c r="M350" s="61"/>
      <c r="N350" s="61"/>
      <c r="O350" s="61"/>
      <c r="P350" s="61"/>
      <c r="Q350" s="61"/>
      <c r="R350" s="61"/>
      <c r="S350" s="61"/>
      <c r="T350" s="61"/>
      <c r="U350" s="61"/>
      <c r="V350" s="2">
        <f t="shared" si="24"/>
        <v>0</v>
      </c>
    </row>
    <row r="351" spans="1:22">
      <c r="A351" s="61"/>
      <c r="B351" s="61"/>
      <c r="C351" s="61"/>
      <c r="D351" s="61"/>
      <c r="E351" s="61"/>
      <c r="F351" s="99">
        <f t="shared" si="21"/>
        <v>0</v>
      </c>
      <c r="G351" s="147"/>
      <c r="H351" s="112">
        <f t="shared" si="23"/>
        <v>0</v>
      </c>
      <c r="I351" s="112">
        <f t="shared" si="25"/>
        <v>0</v>
      </c>
      <c r="J351" s="61"/>
      <c r="K351" s="61"/>
      <c r="L351" s="61"/>
      <c r="M351" s="61"/>
      <c r="N351" s="61"/>
      <c r="O351" s="61"/>
      <c r="P351" s="61"/>
      <c r="Q351" s="61"/>
      <c r="R351" s="61"/>
      <c r="S351" s="61"/>
      <c r="T351" s="61"/>
      <c r="U351" s="61"/>
      <c r="V351" s="2">
        <f t="shared" si="24"/>
        <v>0</v>
      </c>
    </row>
    <row r="352" spans="1:22">
      <c r="A352" s="61"/>
      <c r="B352" s="61"/>
      <c r="C352" s="61"/>
      <c r="D352" s="61"/>
      <c r="E352" s="61"/>
      <c r="F352" s="99">
        <f t="shared" si="21"/>
        <v>0</v>
      </c>
      <c r="G352" s="147"/>
      <c r="H352" s="112">
        <f t="shared" si="23"/>
        <v>0</v>
      </c>
      <c r="I352" s="112">
        <f t="shared" si="25"/>
        <v>0</v>
      </c>
      <c r="J352" s="61"/>
      <c r="K352" s="61"/>
      <c r="L352" s="61"/>
      <c r="M352" s="61"/>
      <c r="N352" s="61"/>
      <c r="O352" s="61"/>
      <c r="P352" s="61"/>
      <c r="Q352" s="61"/>
      <c r="R352" s="61"/>
      <c r="S352" s="61"/>
      <c r="T352" s="61"/>
      <c r="U352" s="61"/>
      <c r="V352" s="2">
        <f t="shared" si="24"/>
        <v>0</v>
      </c>
    </row>
    <row r="353" spans="1:22">
      <c r="A353" s="61"/>
      <c r="B353" s="61"/>
      <c r="C353" s="61"/>
      <c r="D353" s="61"/>
      <c r="E353" s="61"/>
      <c r="F353" s="99">
        <f t="shared" si="21"/>
        <v>0</v>
      </c>
      <c r="G353" s="147"/>
      <c r="H353" s="112">
        <f t="shared" si="23"/>
        <v>0</v>
      </c>
      <c r="I353" s="112">
        <f t="shared" si="25"/>
        <v>0</v>
      </c>
      <c r="J353" s="61"/>
      <c r="K353" s="61"/>
      <c r="L353" s="61"/>
      <c r="M353" s="61"/>
      <c r="N353" s="61"/>
      <c r="O353" s="61"/>
      <c r="P353" s="61"/>
      <c r="Q353" s="61"/>
      <c r="R353" s="61"/>
      <c r="S353" s="61"/>
      <c r="T353" s="61"/>
      <c r="U353" s="61"/>
      <c r="V353" s="2">
        <f t="shared" si="24"/>
        <v>0</v>
      </c>
    </row>
    <row r="354" spans="1:22">
      <c r="A354" s="61"/>
      <c r="B354" s="61"/>
      <c r="C354" s="61"/>
      <c r="D354" s="61"/>
      <c r="E354" s="61"/>
      <c r="F354" s="99">
        <f t="shared" si="21"/>
        <v>0</v>
      </c>
      <c r="G354" s="147"/>
      <c r="H354" s="112">
        <f t="shared" si="23"/>
        <v>0</v>
      </c>
      <c r="I354" s="112">
        <f t="shared" si="25"/>
        <v>0</v>
      </c>
      <c r="J354" s="61"/>
      <c r="K354" s="61"/>
      <c r="L354" s="61"/>
      <c r="M354" s="61"/>
      <c r="N354" s="61"/>
      <c r="O354" s="61"/>
      <c r="P354" s="61"/>
      <c r="Q354" s="61"/>
      <c r="R354" s="61"/>
      <c r="S354" s="61"/>
      <c r="T354" s="61"/>
      <c r="U354" s="61"/>
      <c r="V354" s="2">
        <f t="shared" si="24"/>
        <v>0</v>
      </c>
    </row>
    <row r="355" spans="1:22">
      <c r="A355" s="61"/>
      <c r="B355" s="61"/>
      <c r="C355" s="61"/>
      <c r="D355" s="61"/>
      <c r="E355" s="61"/>
      <c r="F355" s="99">
        <f t="shared" si="21"/>
        <v>0</v>
      </c>
      <c r="G355" s="147"/>
      <c r="H355" s="112">
        <f t="shared" si="23"/>
        <v>0</v>
      </c>
      <c r="I355" s="112">
        <f t="shared" si="25"/>
        <v>0</v>
      </c>
      <c r="J355" s="61"/>
      <c r="K355" s="61"/>
      <c r="L355" s="61"/>
      <c r="M355" s="61"/>
      <c r="N355" s="61"/>
      <c r="O355" s="61"/>
      <c r="P355" s="61"/>
      <c r="Q355" s="61"/>
      <c r="R355" s="61"/>
      <c r="S355" s="61"/>
      <c r="T355" s="61"/>
      <c r="U355" s="61"/>
      <c r="V355" s="2">
        <f t="shared" si="24"/>
        <v>0</v>
      </c>
    </row>
    <row r="356" spans="1:22">
      <c r="A356" s="61"/>
      <c r="B356" s="61"/>
      <c r="C356" s="61"/>
      <c r="D356" s="61"/>
      <c r="E356" s="61"/>
      <c r="F356" s="99">
        <f t="shared" si="21"/>
        <v>0</v>
      </c>
      <c r="G356" s="147"/>
      <c r="H356" s="112">
        <f t="shared" si="23"/>
        <v>0</v>
      </c>
      <c r="I356" s="112">
        <f t="shared" si="25"/>
        <v>0</v>
      </c>
      <c r="J356" s="61"/>
      <c r="K356" s="61"/>
      <c r="L356" s="61"/>
      <c r="M356" s="61"/>
      <c r="N356" s="61"/>
      <c r="O356" s="61"/>
      <c r="P356" s="61"/>
      <c r="Q356" s="61"/>
      <c r="R356" s="61"/>
      <c r="S356" s="61"/>
      <c r="T356" s="61"/>
      <c r="U356" s="61"/>
      <c r="V356" s="2">
        <f t="shared" si="24"/>
        <v>0</v>
      </c>
    </row>
    <row r="357" spans="1:22">
      <c r="A357" s="61"/>
      <c r="B357" s="61"/>
      <c r="C357" s="61"/>
      <c r="D357" s="61"/>
      <c r="E357" s="61"/>
      <c r="F357" s="99">
        <f t="shared" si="21"/>
        <v>0</v>
      </c>
      <c r="G357" s="147"/>
      <c r="H357" s="112">
        <f t="shared" si="23"/>
        <v>0</v>
      </c>
      <c r="I357" s="112">
        <f t="shared" si="25"/>
        <v>0</v>
      </c>
      <c r="J357" s="61"/>
      <c r="K357" s="61"/>
      <c r="L357" s="61"/>
      <c r="M357" s="61"/>
      <c r="N357" s="61"/>
      <c r="O357" s="61"/>
      <c r="P357" s="61"/>
      <c r="Q357" s="61"/>
      <c r="R357" s="61"/>
      <c r="S357" s="61"/>
      <c r="T357" s="61"/>
      <c r="U357" s="61"/>
      <c r="V357" s="2">
        <f t="shared" si="24"/>
        <v>0</v>
      </c>
    </row>
    <row r="358" spans="1:22">
      <c r="A358" s="61"/>
      <c r="B358" s="61"/>
      <c r="C358" s="61"/>
      <c r="D358" s="61"/>
      <c r="E358" s="61"/>
      <c r="F358" s="99">
        <f t="shared" si="21"/>
        <v>0</v>
      </c>
      <c r="G358" s="147"/>
      <c r="H358" s="112">
        <f t="shared" si="23"/>
        <v>0</v>
      </c>
      <c r="I358" s="112">
        <f t="shared" si="25"/>
        <v>0</v>
      </c>
      <c r="J358" s="61"/>
      <c r="K358" s="61"/>
      <c r="L358" s="61"/>
      <c r="M358" s="61"/>
      <c r="N358" s="61"/>
      <c r="O358" s="61"/>
      <c r="P358" s="61"/>
      <c r="Q358" s="61"/>
      <c r="R358" s="61"/>
      <c r="S358" s="61"/>
      <c r="T358" s="61"/>
      <c r="U358" s="61"/>
      <c r="V358" s="2">
        <f t="shared" si="24"/>
        <v>0</v>
      </c>
    </row>
    <row r="359" spans="1:22">
      <c r="A359" s="61"/>
      <c r="B359" s="61"/>
      <c r="C359" s="61"/>
      <c r="D359" s="61"/>
      <c r="E359" s="61"/>
      <c r="F359" s="99">
        <f t="shared" si="21"/>
        <v>0</v>
      </c>
      <c r="G359" s="147"/>
      <c r="H359" s="112">
        <f t="shared" si="23"/>
        <v>0</v>
      </c>
      <c r="I359" s="112">
        <f t="shared" si="25"/>
        <v>0</v>
      </c>
      <c r="J359" s="61"/>
      <c r="K359" s="61"/>
      <c r="L359" s="61"/>
      <c r="M359" s="61"/>
      <c r="N359" s="61"/>
      <c r="O359" s="61"/>
      <c r="P359" s="61"/>
      <c r="Q359" s="61"/>
      <c r="R359" s="61"/>
      <c r="S359" s="61"/>
      <c r="T359" s="61"/>
      <c r="U359" s="61"/>
      <c r="V359" s="2">
        <f t="shared" si="24"/>
        <v>0</v>
      </c>
    </row>
    <row r="360" spans="1:22">
      <c r="A360" s="61"/>
      <c r="B360" s="61"/>
      <c r="C360" s="61"/>
      <c r="D360" s="61"/>
      <c r="E360" s="61"/>
      <c r="F360" s="99">
        <f t="shared" si="21"/>
        <v>0</v>
      </c>
      <c r="G360" s="147"/>
      <c r="H360" s="112">
        <f t="shared" si="23"/>
        <v>0</v>
      </c>
      <c r="I360" s="112">
        <f t="shared" si="25"/>
        <v>0</v>
      </c>
      <c r="J360" s="61"/>
      <c r="K360" s="61"/>
      <c r="L360" s="61"/>
      <c r="M360" s="61"/>
      <c r="N360" s="61"/>
      <c r="O360" s="61"/>
      <c r="P360" s="61"/>
      <c r="Q360" s="61"/>
      <c r="R360" s="61"/>
      <c r="S360" s="61"/>
      <c r="T360" s="61"/>
      <c r="U360" s="61"/>
      <c r="V360" s="2">
        <f t="shared" si="24"/>
        <v>0</v>
      </c>
    </row>
    <row r="361" spans="1:22">
      <c r="A361" s="61"/>
      <c r="B361" s="61"/>
      <c r="C361" s="61"/>
      <c r="D361" s="61"/>
      <c r="E361" s="61"/>
      <c r="F361" s="99">
        <f t="shared" si="21"/>
        <v>0</v>
      </c>
      <c r="G361" s="147"/>
      <c r="H361" s="112">
        <f t="shared" si="23"/>
        <v>0</v>
      </c>
      <c r="I361" s="112">
        <f t="shared" si="25"/>
        <v>0</v>
      </c>
      <c r="J361" s="61"/>
      <c r="K361" s="61"/>
      <c r="L361" s="61"/>
      <c r="M361" s="61"/>
      <c r="N361" s="61"/>
      <c r="O361" s="61"/>
      <c r="P361" s="61"/>
      <c r="Q361" s="61"/>
      <c r="R361" s="61"/>
      <c r="S361" s="61"/>
      <c r="T361" s="61"/>
      <c r="U361" s="61"/>
      <c r="V361" s="2">
        <f t="shared" si="24"/>
        <v>0</v>
      </c>
    </row>
    <row r="362" spans="1:22">
      <c r="A362" s="61"/>
      <c r="B362" s="61"/>
      <c r="C362" s="61"/>
      <c r="D362" s="61"/>
      <c r="E362" s="61"/>
      <c r="F362" s="99">
        <f t="shared" si="21"/>
        <v>0</v>
      </c>
      <c r="G362" s="147"/>
      <c r="H362" s="112">
        <f t="shared" si="23"/>
        <v>0</v>
      </c>
      <c r="I362" s="112">
        <f t="shared" si="25"/>
        <v>0</v>
      </c>
      <c r="J362" s="61"/>
      <c r="K362" s="61"/>
      <c r="L362" s="61"/>
      <c r="M362" s="61"/>
      <c r="N362" s="61"/>
      <c r="O362" s="61"/>
      <c r="P362" s="61"/>
      <c r="Q362" s="61"/>
      <c r="R362" s="61"/>
      <c r="S362" s="61"/>
      <c r="T362" s="61"/>
      <c r="U362" s="61"/>
      <c r="V362" s="2">
        <f t="shared" si="24"/>
        <v>0</v>
      </c>
    </row>
    <row r="363" spans="1:22">
      <c r="A363" s="61"/>
      <c r="B363" s="61"/>
      <c r="C363" s="61"/>
      <c r="D363" s="61"/>
      <c r="E363" s="61"/>
      <c r="F363" s="99">
        <f t="shared" si="21"/>
        <v>0</v>
      </c>
      <c r="G363" s="147"/>
      <c r="H363" s="112">
        <f t="shared" si="23"/>
        <v>0</v>
      </c>
      <c r="I363" s="112">
        <f t="shared" si="25"/>
        <v>0</v>
      </c>
      <c r="J363" s="61"/>
      <c r="K363" s="61"/>
      <c r="L363" s="61"/>
      <c r="M363" s="61"/>
      <c r="N363" s="61"/>
      <c r="O363" s="61"/>
      <c r="P363" s="61"/>
      <c r="Q363" s="61"/>
      <c r="R363" s="61"/>
      <c r="S363" s="61"/>
      <c r="T363" s="61"/>
      <c r="U363" s="61"/>
      <c r="V363" s="2">
        <f t="shared" si="24"/>
        <v>0</v>
      </c>
    </row>
    <row r="364" spans="1:22">
      <c r="A364" s="61"/>
      <c r="B364" s="61"/>
      <c r="C364" s="61"/>
      <c r="D364" s="61"/>
      <c r="E364" s="61"/>
      <c r="F364" s="99">
        <f t="shared" si="21"/>
        <v>0</v>
      </c>
      <c r="G364" s="147"/>
      <c r="H364" s="112">
        <f t="shared" si="23"/>
        <v>0</v>
      </c>
      <c r="I364" s="112">
        <f t="shared" si="25"/>
        <v>0</v>
      </c>
      <c r="J364" s="61"/>
      <c r="K364" s="61"/>
      <c r="L364" s="61"/>
      <c r="M364" s="61"/>
      <c r="N364" s="61"/>
      <c r="O364" s="61"/>
      <c r="P364" s="61"/>
      <c r="Q364" s="61"/>
      <c r="R364" s="61"/>
      <c r="S364" s="61"/>
      <c r="T364" s="61"/>
      <c r="U364" s="61"/>
      <c r="V364" s="2">
        <f t="shared" si="24"/>
        <v>0</v>
      </c>
    </row>
    <row r="365" spans="1:22">
      <c r="A365" s="61"/>
      <c r="B365" s="61"/>
      <c r="C365" s="61"/>
      <c r="D365" s="61"/>
      <c r="E365" s="61"/>
      <c r="F365" s="99">
        <f t="shared" si="21"/>
        <v>0</v>
      </c>
      <c r="G365" s="147"/>
      <c r="H365" s="112">
        <f t="shared" si="23"/>
        <v>0</v>
      </c>
      <c r="I365" s="112">
        <f t="shared" si="25"/>
        <v>0</v>
      </c>
      <c r="J365" s="61"/>
      <c r="K365" s="61"/>
      <c r="L365" s="61"/>
      <c r="M365" s="61"/>
      <c r="N365" s="61"/>
      <c r="O365" s="61"/>
      <c r="P365" s="61"/>
      <c r="Q365" s="61"/>
      <c r="R365" s="61"/>
      <c r="S365" s="61"/>
      <c r="T365" s="61"/>
      <c r="U365" s="61"/>
      <c r="V365" s="2">
        <f t="shared" si="24"/>
        <v>0</v>
      </c>
    </row>
    <row r="366" spans="1:22">
      <c r="A366" s="61"/>
      <c r="B366" s="61"/>
      <c r="C366" s="61"/>
      <c r="D366" s="61"/>
      <c r="E366" s="61"/>
      <c r="F366" s="99">
        <f t="shared" si="21"/>
        <v>0</v>
      </c>
      <c r="G366" s="147"/>
      <c r="H366" s="112">
        <f t="shared" si="23"/>
        <v>0</v>
      </c>
      <c r="I366" s="112">
        <f t="shared" si="25"/>
        <v>0</v>
      </c>
      <c r="J366" s="61"/>
      <c r="K366" s="61"/>
      <c r="L366" s="61"/>
      <c r="M366" s="61"/>
      <c r="N366" s="61"/>
      <c r="O366" s="61"/>
      <c r="P366" s="61"/>
      <c r="Q366" s="61"/>
      <c r="R366" s="61"/>
      <c r="S366" s="61"/>
      <c r="T366" s="61"/>
      <c r="U366" s="61"/>
      <c r="V366" s="2">
        <f t="shared" si="24"/>
        <v>0</v>
      </c>
    </row>
    <row r="367" spans="1:22">
      <c r="A367" s="61"/>
      <c r="B367" s="61"/>
      <c r="C367" s="61"/>
      <c r="D367" s="61"/>
      <c r="E367" s="61"/>
      <c r="F367" s="99">
        <f t="shared" si="21"/>
        <v>0</v>
      </c>
      <c r="G367" s="147"/>
      <c r="H367" s="112">
        <f t="shared" si="23"/>
        <v>0</v>
      </c>
      <c r="I367" s="112">
        <f t="shared" si="25"/>
        <v>0</v>
      </c>
      <c r="J367" s="61"/>
      <c r="K367" s="61"/>
      <c r="L367" s="61"/>
      <c r="M367" s="61"/>
      <c r="N367" s="61"/>
      <c r="O367" s="61"/>
      <c r="P367" s="61"/>
      <c r="Q367" s="61"/>
      <c r="R367" s="61"/>
      <c r="S367" s="61"/>
      <c r="T367" s="61"/>
      <c r="U367" s="61"/>
      <c r="V367" s="2">
        <f t="shared" si="24"/>
        <v>0</v>
      </c>
    </row>
    <row r="368" spans="1:22">
      <c r="A368" s="61"/>
      <c r="B368" s="61"/>
      <c r="C368" s="61"/>
      <c r="D368" s="61"/>
      <c r="E368" s="61"/>
      <c r="F368" s="99">
        <f t="shared" si="21"/>
        <v>0</v>
      </c>
      <c r="G368" s="147"/>
      <c r="H368" s="112">
        <f t="shared" si="23"/>
        <v>0</v>
      </c>
      <c r="I368" s="112">
        <f t="shared" si="25"/>
        <v>0</v>
      </c>
      <c r="J368" s="61"/>
      <c r="K368" s="61"/>
      <c r="L368" s="61"/>
      <c r="M368" s="61"/>
      <c r="N368" s="61"/>
      <c r="O368" s="61"/>
      <c r="P368" s="61"/>
      <c r="Q368" s="61"/>
      <c r="R368" s="61"/>
      <c r="S368" s="61"/>
      <c r="T368" s="61"/>
      <c r="U368" s="61"/>
      <c r="V368" s="2">
        <f t="shared" si="24"/>
        <v>0</v>
      </c>
    </row>
    <row r="369" spans="1:22">
      <c r="A369" s="61"/>
      <c r="B369" s="61"/>
      <c r="C369" s="61"/>
      <c r="D369" s="61"/>
      <c r="E369" s="61"/>
      <c r="F369" s="99">
        <f t="shared" si="21"/>
        <v>0</v>
      </c>
      <c r="G369" s="147"/>
      <c r="H369" s="112">
        <f t="shared" si="23"/>
        <v>0</v>
      </c>
      <c r="I369" s="112">
        <f t="shared" si="25"/>
        <v>0</v>
      </c>
      <c r="J369" s="61"/>
      <c r="K369" s="61"/>
      <c r="L369" s="61"/>
      <c r="M369" s="61"/>
      <c r="N369" s="61"/>
      <c r="O369" s="61"/>
      <c r="P369" s="61"/>
      <c r="Q369" s="61"/>
      <c r="R369" s="61"/>
      <c r="S369" s="61"/>
      <c r="T369" s="61"/>
      <c r="U369" s="61"/>
      <c r="V369" s="2">
        <f t="shared" si="24"/>
        <v>0</v>
      </c>
    </row>
    <row r="370" spans="1:22">
      <c r="A370" s="61"/>
      <c r="B370" s="61"/>
      <c r="C370" s="61"/>
      <c r="D370" s="61"/>
      <c r="E370" s="61"/>
      <c r="F370" s="99">
        <f t="shared" si="21"/>
        <v>0</v>
      </c>
      <c r="G370" s="147"/>
      <c r="H370" s="112">
        <f t="shared" si="23"/>
        <v>0</v>
      </c>
      <c r="I370" s="112">
        <f t="shared" si="25"/>
        <v>0</v>
      </c>
      <c r="J370" s="61"/>
      <c r="K370" s="61"/>
      <c r="L370" s="61"/>
      <c r="M370" s="61"/>
      <c r="N370" s="61"/>
      <c r="O370" s="61"/>
      <c r="P370" s="61"/>
      <c r="Q370" s="61"/>
      <c r="R370" s="61"/>
      <c r="S370" s="61"/>
      <c r="T370" s="61"/>
      <c r="U370" s="61"/>
      <c r="V370" s="2">
        <f t="shared" si="24"/>
        <v>0</v>
      </c>
    </row>
    <row r="371" spans="1:22">
      <c r="A371" s="61"/>
      <c r="B371" s="61"/>
      <c r="C371" s="61"/>
      <c r="D371" s="61"/>
      <c r="E371" s="61"/>
      <c r="F371" s="99">
        <f t="shared" si="21"/>
        <v>0</v>
      </c>
      <c r="G371" s="147"/>
      <c r="H371" s="112">
        <f t="shared" si="23"/>
        <v>0</v>
      </c>
      <c r="I371" s="112">
        <f t="shared" si="25"/>
        <v>0</v>
      </c>
      <c r="J371" s="61"/>
      <c r="K371" s="61"/>
      <c r="L371" s="61"/>
      <c r="M371" s="61"/>
      <c r="N371" s="61"/>
      <c r="O371" s="61"/>
      <c r="P371" s="61"/>
      <c r="Q371" s="61"/>
      <c r="R371" s="61"/>
      <c r="S371" s="61"/>
      <c r="T371" s="61"/>
      <c r="U371" s="61"/>
      <c r="V371" s="2">
        <f t="shared" si="24"/>
        <v>0</v>
      </c>
    </row>
    <row r="372" spans="1:22">
      <c r="A372" s="61"/>
      <c r="B372" s="61"/>
      <c r="C372" s="61"/>
      <c r="D372" s="61"/>
      <c r="E372" s="61"/>
      <c r="F372" s="99">
        <f t="shared" si="21"/>
        <v>0</v>
      </c>
      <c r="G372" s="147"/>
      <c r="H372" s="112">
        <f t="shared" si="23"/>
        <v>0</v>
      </c>
      <c r="I372" s="112">
        <f t="shared" si="25"/>
        <v>0</v>
      </c>
      <c r="J372" s="61"/>
      <c r="K372" s="61"/>
      <c r="L372" s="61"/>
      <c r="M372" s="61"/>
      <c r="N372" s="61"/>
      <c r="O372" s="61"/>
      <c r="P372" s="61"/>
      <c r="Q372" s="61"/>
      <c r="R372" s="61"/>
      <c r="S372" s="61"/>
      <c r="T372" s="61"/>
      <c r="U372" s="61"/>
      <c r="V372" s="2">
        <f t="shared" si="24"/>
        <v>0</v>
      </c>
    </row>
    <row r="373" spans="1:22">
      <c r="A373" s="61"/>
      <c r="B373" s="61"/>
      <c r="C373" s="61"/>
      <c r="D373" s="61"/>
      <c r="E373" s="61"/>
      <c r="F373" s="99">
        <f t="shared" si="21"/>
        <v>0</v>
      </c>
      <c r="G373" s="147"/>
      <c r="H373" s="112">
        <f t="shared" si="23"/>
        <v>0</v>
      </c>
      <c r="I373" s="112">
        <f t="shared" si="25"/>
        <v>0</v>
      </c>
      <c r="J373" s="61"/>
      <c r="K373" s="61"/>
      <c r="L373" s="61"/>
      <c r="M373" s="61"/>
      <c r="N373" s="61"/>
      <c r="O373" s="61"/>
      <c r="P373" s="61"/>
      <c r="Q373" s="61"/>
      <c r="R373" s="61"/>
      <c r="S373" s="61"/>
      <c r="T373" s="61"/>
      <c r="U373" s="61"/>
      <c r="V373" s="2">
        <f t="shared" si="24"/>
        <v>0</v>
      </c>
    </row>
    <row r="374" spans="1:22">
      <c r="A374" s="61"/>
      <c r="B374" s="61"/>
      <c r="C374" s="61"/>
      <c r="D374" s="61"/>
      <c r="E374" s="61"/>
      <c r="F374" s="99">
        <f t="shared" si="21"/>
        <v>0</v>
      </c>
      <c r="G374" s="147"/>
      <c r="H374" s="112">
        <f t="shared" si="23"/>
        <v>0</v>
      </c>
      <c r="I374" s="112">
        <f t="shared" si="25"/>
        <v>0</v>
      </c>
      <c r="J374" s="61"/>
      <c r="K374" s="61"/>
      <c r="L374" s="61"/>
      <c r="M374" s="61"/>
      <c r="N374" s="61"/>
      <c r="O374" s="61"/>
      <c r="P374" s="61"/>
      <c r="Q374" s="61"/>
      <c r="R374" s="61"/>
      <c r="S374" s="61"/>
      <c r="T374" s="61"/>
      <c r="U374" s="61"/>
      <c r="V374" s="2">
        <f t="shared" si="24"/>
        <v>0</v>
      </c>
    </row>
    <row r="375" spans="1:22">
      <c r="A375" s="61"/>
      <c r="B375" s="61"/>
      <c r="C375" s="61"/>
      <c r="D375" s="61"/>
      <c r="E375" s="61"/>
      <c r="F375" s="99">
        <f t="shared" si="21"/>
        <v>0</v>
      </c>
      <c r="G375" s="147"/>
      <c r="H375" s="112">
        <f t="shared" si="23"/>
        <v>0</v>
      </c>
      <c r="I375" s="112">
        <f t="shared" si="25"/>
        <v>0</v>
      </c>
      <c r="J375" s="61"/>
      <c r="K375" s="61"/>
      <c r="L375" s="61"/>
      <c r="M375" s="61"/>
      <c r="N375" s="61"/>
      <c r="O375" s="61"/>
      <c r="P375" s="61"/>
      <c r="Q375" s="61"/>
      <c r="R375" s="61"/>
      <c r="S375" s="61"/>
      <c r="T375" s="61"/>
      <c r="U375" s="61"/>
      <c r="V375" s="2">
        <f t="shared" si="24"/>
        <v>0</v>
      </c>
    </row>
    <row r="376" spans="1:22">
      <c r="A376" s="61"/>
      <c r="B376" s="61"/>
      <c r="C376" s="61"/>
      <c r="D376" s="61"/>
      <c r="E376" s="61"/>
      <c r="F376" s="99">
        <f t="shared" si="21"/>
        <v>0</v>
      </c>
      <c r="G376" s="147"/>
      <c r="H376" s="112">
        <f t="shared" si="23"/>
        <v>0</v>
      </c>
      <c r="I376" s="112">
        <f t="shared" si="25"/>
        <v>0</v>
      </c>
      <c r="J376" s="61"/>
      <c r="K376" s="61"/>
      <c r="L376" s="61"/>
      <c r="M376" s="61"/>
      <c r="N376" s="61"/>
      <c r="O376" s="61"/>
      <c r="P376" s="61"/>
      <c r="Q376" s="61"/>
      <c r="R376" s="61"/>
      <c r="S376" s="61"/>
      <c r="T376" s="61"/>
      <c r="U376" s="61"/>
      <c r="V376" s="2">
        <f t="shared" si="24"/>
        <v>0</v>
      </c>
    </row>
    <row r="377" spans="1:22">
      <c r="A377" s="61"/>
      <c r="B377" s="61"/>
      <c r="C377" s="61"/>
      <c r="D377" s="61"/>
      <c r="E377" s="61"/>
      <c r="F377" s="99">
        <f t="shared" si="21"/>
        <v>0</v>
      </c>
      <c r="G377" s="147"/>
      <c r="H377" s="112">
        <f t="shared" si="23"/>
        <v>0</v>
      </c>
      <c r="I377" s="112">
        <f t="shared" si="25"/>
        <v>0</v>
      </c>
      <c r="J377" s="61"/>
      <c r="K377" s="61"/>
      <c r="L377" s="61"/>
      <c r="M377" s="61"/>
      <c r="N377" s="61"/>
      <c r="O377" s="61"/>
      <c r="P377" s="61"/>
      <c r="Q377" s="61"/>
      <c r="R377" s="61"/>
      <c r="S377" s="61"/>
      <c r="T377" s="61"/>
      <c r="U377" s="61"/>
      <c r="V377" s="2">
        <f t="shared" si="24"/>
        <v>0</v>
      </c>
    </row>
    <row r="378" spans="1:22">
      <c r="A378" s="61"/>
      <c r="B378" s="61"/>
      <c r="C378" s="61"/>
      <c r="D378" s="61"/>
      <c r="E378" s="61"/>
      <c r="F378" s="99">
        <f t="shared" si="21"/>
        <v>0</v>
      </c>
      <c r="G378" s="147"/>
      <c r="H378" s="112">
        <f t="shared" si="23"/>
        <v>0</v>
      </c>
      <c r="I378" s="112">
        <f t="shared" si="25"/>
        <v>0</v>
      </c>
      <c r="J378" s="61"/>
      <c r="K378" s="61"/>
      <c r="L378" s="61"/>
      <c r="M378" s="61"/>
      <c r="N378" s="61"/>
      <c r="O378" s="61"/>
      <c r="P378" s="61"/>
      <c r="Q378" s="61"/>
      <c r="R378" s="61"/>
      <c r="S378" s="61"/>
      <c r="T378" s="61"/>
      <c r="U378" s="61"/>
      <c r="V378" s="2">
        <f t="shared" si="24"/>
        <v>0</v>
      </c>
    </row>
    <row r="379" spans="1:22">
      <c r="A379" s="61"/>
      <c r="B379" s="61"/>
      <c r="C379" s="61"/>
      <c r="D379" s="61"/>
      <c r="E379" s="61"/>
      <c r="F379" s="99">
        <f t="shared" si="21"/>
        <v>0</v>
      </c>
      <c r="G379" s="147"/>
      <c r="H379" s="112">
        <f t="shared" si="23"/>
        <v>0</v>
      </c>
      <c r="I379" s="112">
        <f t="shared" si="25"/>
        <v>0</v>
      </c>
      <c r="J379" s="61"/>
      <c r="K379" s="61"/>
      <c r="L379" s="61"/>
      <c r="M379" s="61"/>
      <c r="N379" s="61"/>
      <c r="O379" s="61"/>
      <c r="P379" s="61"/>
      <c r="Q379" s="61"/>
      <c r="R379" s="61"/>
      <c r="S379" s="61"/>
      <c r="T379" s="61"/>
      <c r="U379" s="61"/>
      <c r="V379" s="2">
        <f t="shared" si="24"/>
        <v>0</v>
      </c>
    </row>
    <row r="380" spans="1:22">
      <c r="A380" s="61"/>
      <c r="B380" s="61"/>
      <c r="C380" s="61"/>
      <c r="D380" s="61"/>
      <c r="E380" s="61"/>
      <c r="F380" s="99">
        <f t="shared" si="21"/>
        <v>0</v>
      </c>
      <c r="G380" s="147"/>
      <c r="H380" s="112">
        <f t="shared" si="23"/>
        <v>0</v>
      </c>
      <c r="I380" s="112">
        <f t="shared" si="25"/>
        <v>0</v>
      </c>
      <c r="J380" s="61"/>
      <c r="K380" s="61"/>
      <c r="L380" s="61"/>
      <c r="M380" s="61"/>
      <c r="N380" s="61"/>
      <c r="O380" s="61"/>
      <c r="P380" s="61"/>
      <c r="Q380" s="61"/>
      <c r="R380" s="61"/>
      <c r="S380" s="61"/>
      <c r="T380" s="61"/>
      <c r="U380" s="61"/>
      <c r="V380" s="2">
        <f t="shared" si="24"/>
        <v>0</v>
      </c>
    </row>
    <row r="381" spans="1:22">
      <c r="A381" s="61"/>
      <c r="B381" s="61"/>
      <c r="C381" s="61"/>
      <c r="D381" s="61"/>
      <c r="E381" s="61"/>
      <c r="F381" s="99">
        <f t="shared" si="21"/>
        <v>0</v>
      </c>
      <c r="G381" s="147"/>
      <c r="H381" s="112">
        <f t="shared" si="23"/>
        <v>0</v>
      </c>
      <c r="I381" s="112">
        <f t="shared" si="25"/>
        <v>0</v>
      </c>
      <c r="J381" s="61"/>
      <c r="K381" s="61"/>
      <c r="L381" s="61"/>
      <c r="M381" s="61"/>
      <c r="N381" s="61"/>
      <c r="O381" s="61"/>
      <c r="P381" s="61"/>
      <c r="Q381" s="61"/>
      <c r="R381" s="61"/>
      <c r="S381" s="61"/>
      <c r="T381" s="61"/>
      <c r="U381" s="61"/>
      <c r="V381" s="2">
        <f t="shared" si="24"/>
        <v>0</v>
      </c>
    </row>
    <row r="382" spans="1:22">
      <c r="A382" s="61"/>
      <c r="B382" s="61"/>
      <c r="C382" s="61"/>
      <c r="D382" s="61"/>
      <c r="E382" s="61"/>
      <c r="F382" s="99">
        <f t="shared" si="21"/>
        <v>0</v>
      </c>
      <c r="G382" s="147"/>
      <c r="H382" s="112">
        <f t="shared" si="23"/>
        <v>0</v>
      </c>
      <c r="I382" s="112">
        <f t="shared" si="25"/>
        <v>0</v>
      </c>
      <c r="J382" s="61"/>
      <c r="K382" s="61"/>
      <c r="L382" s="61"/>
      <c r="M382" s="61"/>
      <c r="N382" s="61"/>
      <c r="O382" s="61"/>
      <c r="P382" s="61"/>
      <c r="Q382" s="61"/>
      <c r="R382" s="61"/>
      <c r="S382" s="61"/>
      <c r="T382" s="61"/>
      <c r="U382" s="61"/>
      <c r="V382" s="2">
        <f t="shared" si="24"/>
        <v>0</v>
      </c>
    </row>
    <row r="383" spans="1:22">
      <c r="A383" s="61"/>
      <c r="B383" s="61"/>
      <c r="C383" s="61"/>
      <c r="D383" s="61"/>
      <c r="E383" s="61"/>
      <c r="F383" s="99">
        <f t="shared" si="21"/>
        <v>0</v>
      </c>
      <c r="G383" s="147"/>
      <c r="H383" s="112">
        <f t="shared" si="23"/>
        <v>0</v>
      </c>
      <c r="I383" s="112">
        <f t="shared" si="25"/>
        <v>0</v>
      </c>
      <c r="J383" s="61"/>
      <c r="K383" s="61"/>
      <c r="L383" s="61"/>
      <c r="M383" s="61"/>
      <c r="N383" s="61"/>
      <c r="O383" s="61"/>
      <c r="P383" s="61"/>
      <c r="Q383" s="61"/>
      <c r="R383" s="61"/>
      <c r="S383" s="61"/>
      <c r="T383" s="61"/>
      <c r="U383" s="61"/>
      <c r="V383" s="2">
        <f t="shared" si="24"/>
        <v>0</v>
      </c>
    </row>
    <row r="384" spans="1:22">
      <c r="A384" s="61"/>
      <c r="B384" s="61"/>
      <c r="C384" s="61"/>
      <c r="D384" s="61"/>
      <c r="E384" s="61"/>
      <c r="F384" s="99">
        <f t="shared" si="21"/>
        <v>0</v>
      </c>
      <c r="G384" s="147"/>
      <c r="H384" s="112">
        <f t="shared" si="23"/>
        <v>0</v>
      </c>
      <c r="I384" s="112">
        <f t="shared" si="25"/>
        <v>0</v>
      </c>
      <c r="J384" s="61"/>
      <c r="K384" s="61"/>
      <c r="L384" s="61"/>
      <c r="M384" s="61"/>
      <c r="N384" s="61"/>
      <c r="O384" s="61"/>
      <c r="P384" s="61"/>
      <c r="Q384" s="61"/>
      <c r="R384" s="61"/>
      <c r="S384" s="61"/>
      <c r="T384" s="61"/>
      <c r="U384" s="61"/>
      <c r="V384" s="2">
        <f t="shared" si="24"/>
        <v>0</v>
      </c>
    </row>
    <row r="385" spans="1:22">
      <c r="A385" s="61"/>
      <c r="B385" s="61"/>
      <c r="C385" s="61"/>
      <c r="D385" s="61"/>
      <c r="E385" s="61"/>
      <c r="F385" s="99">
        <f t="shared" si="21"/>
        <v>0</v>
      </c>
      <c r="G385" s="147"/>
      <c r="H385" s="112">
        <f t="shared" si="23"/>
        <v>0</v>
      </c>
      <c r="I385" s="112">
        <f t="shared" si="25"/>
        <v>0</v>
      </c>
      <c r="J385" s="61"/>
      <c r="K385" s="61"/>
      <c r="L385" s="61"/>
      <c r="M385" s="61"/>
      <c r="N385" s="61"/>
      <c r="O385" s="61"/>
      <c r="P385" s="61"/>
      <c r="Q385" s="61"/>
      <c r="R385" s="61"/>
      <c r="S385" s="61"/>
      <c r="T385" s="61"/>
      <c r="U385" s="61"/>
      <c r="V385" s="2">
        <f t="shared" si="24"/>
        <v>0</v>
      </c>
    </row>
    <row r="386" spans="1:22">
      <c r="A386" s="61"/>
      <c r="B386" s="61"/>
      <c r="C386" s="61"/>
      <c r="D386" s="61"/>
      <c r="E386" s="61"/>
      <c r="F386" s="99">
        <f t="shared" si="21"/>
        <v>0</v>
      </c>
      <c r="G386" s="147"/>
      <c r="H386" s="112">
        <f t="shared" si="23"/>
        <v>0</v>
      </c>
      <c r="I386" s="112">
        <f t="shared" si="25"/>
        <v>0</v>
      </c>
      <c r="J386" s="61"/>
      <c r="K386" s="61"/>
      <c r="L386" s="61"/>
      <c r="M386" s="61"/>
      <c r="N386" s="61"/>
      <c r="O386" s="61"/>
      <c r="P386" s="61"/>
      <c r="Q386" s="61"/>
      <c r="R386" s="61"/>
      <c r="S386" s="61"/>
      <c r="T386" s="61"/>
      <c r="U386" s="61"/>
      <c r="V386" s="2">
        <f t="shared" si="24"/>
        <v>0</v>
      </c>
    </row>
    <row r="387" spans="1:22">
      <c r="A387" s="61"/>
      <c r="B387" s="61"/>
      <c r="C387" s="61"/>
      <c r="D387" s="61"/>
      <c r="E387" s="61"/>
      <c r="F387" s="99">
        <f t="shared" si="21"/>
        <v>0</v>
      </c>
      <c r="G387" s="147"/>
      <c r="H387" s="112">
        <f t="shared" si="23"/>
        <v>0</v>
      </c>
      <c r="I387" s="112">
        <f t="shared" si="25"/>
        <v>0</v>
      </c>
      <c r="J387" s="61"/>
      <c r="K387" s="61"/>
      <c r="L387" s="61"/>
      <c r="M387" s="61"/>
      <c r="N387" s="61"/>
      <c r="O387" s="61"/>
      <c r="P387" s="61"/>
      <c r="Q387" s="61"/>
      <c r="R387" s="61"/>
      <c r="S387" s="61"/>
      <c r="T387" s="61"/>
      <c r="U387" s="61"/>
      <c r="V387" s="2">
        <f t="shared" si="24"/>
        <v>0</v>
      </c>
    </row>
    <row r="388" spans="1:22">
      <c r="A388" s="61"/>
      <c r="B388" s="61"/>
      <c r="C388" s="61"/>
      <c r="D388" s="61"/>
      <c r="E388" s="61"/>
      <c r="F388" s="99">
        <f t="shared" ref="F388:F451" si="26">D388*E388</f>
        <v>0</v>
      </c>
      <c r="G388" s="147"/>
      <c r="H388" s="112">
        <f t="shared" si="23"/>
        <v>0</v>
      </c>
      <c r="I388" s="112">
        <f t="shared" si="25"/>
        <v>0</v>
      </c>
      <c r="J388" s="61"/>
      <c r="K388" s="61"/>
      <c r="L388" s="61"/>
      <c r="M388" s="61"/>
      <c r="N388" s="61"/>
      <c r="O388" s="61"/>
      <c r="P388" s="61"/>
      <c r="Q388" s="61"/>
      <c r="R388" s="61"/>
      <c r="S388" s="61"/>
      <c r="T388" s="61"/>
      <c r="U388" s="61"/>
      <c r="V388" s="2">
        <f t="shared" si="24"/>
        <v>0</v>
      </c>
    </row>
    <row r="389" spans="1:22">
      <c r="A389" s="61"/>
      <c r="B389" s="61"/>
      <c r="C389" s="61"/>
      <c r="D389" s="61"/>
      <c r="E389" s="61"/>
      <c r="F389" s="99">
        <f t="shared" si="26"/>
        <v>0</v>
      </c>
      <c r="G389" s="147"/>
      <c r="H389" s="112">
        <f t="shared" ref="H389:H452" si="27">V389</f>
        <v>0</v>
      </c>
      <c r="I389" s="112">
        <f t="shared" si="25"/>
        <v>0</v>
      </c>
      <c r="J389" s="61"/>
      <c r="K389" s="61"/>
      <c r="L389" s="61"/>
      <c r="M389" s="61"/>
      <c r="N389" s="61"/>
      <c r="O389" s="61"/>
      <c r="P389" s="61"/>
      <c r="Q389" s="61"/>
      <c r="R389" s="61"/>
      <c r="S389" s="61"/>
      <c r="T389" s="61"/>
      <c r="U389" s="61"/>
      <c r="V389" s="2">
        <f t="shared" ref="V389:V452" si="28">SUM(J389:U389)</f>
        <v>0</v>
      </c>
    </row>
    <row r="390" spans="1:22">
      <c r="A390" s="61"/>
      <c r="B390" s="61"/>
      <c r="C390" s="61"/>
      <c r="D390" s="61"/>
      <c r="E390" s="61"/>
      <c r="F390" s="99">
        <f t="shared" si="26"/>
        <v>0</v>
      </c>
      <c r="G390" s="147"/>
      <c r="H390" s="112">
        <f t="shared" si="27"/>
        <v>0</v>
      </c>
      <c r="I390" s="112">
        <f t="shared" si="25"/>
        <v>0</v>
      </c>
      <c r="J390" s="61"/>
      <c r="K390" s="61"/>
      <c r="L390" s="61"/>
      <c r="M390" s="61"/>
      <c r="N390" s="61"/>
      <c r="O390" s="61"/>
      <c r="P390" s="61"/>
      <c r="Q390" s="61"/>
      <c r="R390" s="61"/>
      <c r="S390" s="61"/>
      <c r="T390" s="61"/>
      <c r="U390" s="61"/>
      <c r="V390" s="2">
        <f t="shared" si="28"/>
        <v>0</v>
      </c>
    </row>
    <row r="391" spans="1:22">
      <c r="A391" s="61"/>
      <c r="B391" s="61"/>
      <c r="C391" s="61"/>
      <c r="D391" s="61"/>
      <c r="E391" s="61"/>
      <c r="F391" s="99">
        <f t="shared" si="26"/>
        <v>0</v>
      </c>
      <c r="G391" s="147"/>
      <c r="H391" s="112">
        <f t="shared" si="27"/>
        <v>0</v>
      </c>
      <c r="I391" s="112">
        <f t="shared" si="25"/>
        <v>0</v>
      </c>
      <c r="J391" s="61"/>
      <c r="K391" s="61"/>
      <c r="L391" s="61"/>
      <c r="M391" s="61"/>
      <c r="N391" s="61"/>
      <c r="O391" s="61"/>
      <c r="P391" s="61"/>
      <c r="Q391" s="61"/>
      <c r="R391" s="61"/>
      <c r="S391" s="61"/>
      <c r="T391" s="61"/>
      <c r="U391" s="61"/>
      <c r="V391" s="2">
        <f t="shared" si="28"/>
        <v>0</v>
      </c>
    </row>
    <row r="392" spans="1:22">
      <c r="A392" s="61"/>
      <c r="B392" s="61"/>
      <c r="C392" s="61"/>
      <c r="D392" s="61"/>
      <c r="E392" s="61"/>
      <c r="F392" s="99">
        <f t="shared" si="26"/>
        <v>0</v>
      </c>
      <c r="G392" s="147"/>
      <c r="H392" s="112">
        <f t="shared" si="27"/>
        <v>0</v>
      </c>
      <c r="I392" s="112">
        <f t="shared" si="25"/>
        <v>0</v>
      </c>
      <c r="J392" s="61"/>
      <c r="K392" s="61"/>
      <c r="L392" s="61"/>
      <c r="M392" s="61"/>
      <c r="N392" s="61"/>
      <c r="O392" s="61"/>
      <c r="P392" s="61"/>
      <c r="Q392" s="61"/>
      <c r="R392" s="61"/>
      <c r="S392" s="61"/>
      <c r="T392" s="61"/>
      <c r="U392" s="61"/>
      <c r="V392" s="2">
        <f t="shared" si="28"/>
        <v>0</v>
      </c>
    </row>
    <row r="393" spans="1:22">
      <c r="A393" s="61"/>
      <c r="B393" s="61"/>
      <c r="C393" s="61"/>
      <c r="D393" s="61"/>
      <c r="E393" s="61"/>
      <c r="F393" s="99">
        <f t="shared" si="26"/>
        <v>0</v>
      </c>
      <c r="G393" s="147"/>
      <c r="H393" s="112">
        <f t="shared" si="27"/>
        <v>0</v>
      </c>
      <c r="I393" s="112">
        <f t="shared" si="25"/>
        <v>0</v>
      </c>
      <c r="J393" s="61"/>
      <c r="K393" s="61"/>
      <c r="L393" s="61"/>
      <c r="M393" s="61"/>
      <c r="N393" s="61"/>
      <c r="O393" s="61"/>
      <c r="P393" s="61"/>
      <c r="Q393" s="61"/>
      <c r="R393" s="61"/>
      <c r="S393" s="61"/>
      <c r="T393" s="61"/>
      <c r="U393" s="61"/>
      <c r="V393" s="2">
        <f t="shared" si="28"/>
        <v>0</v>
      </c>
    </row>
    <row r="394" spans="1:22">
      <c r="A394" s="61"/>
      <c r="B394" s="61"/>
      <c r="C394" s="61"/>
      <c r="D394" s="61"/>
      <c r="E394" s="61"/>
      <c r="F394" s="99">
        <f t="shared" si="26"/>
        <v>0</v>
      </c>
      <c r="G394" s="147"/>
      <c r="H394" s="112">
        <f t="shared" si="27"/>
        <v>0</v>
      </c>
      <c r="I394" s="112">
        <f t="shared" si="25"/>
        <v>0</v>
      </c>
      <c r="J394" s="61"/>
      <c r="K394" s="61"/>
      <c r="L394" s="61"/>
      <c r="M394" s="61"/>
      <c r="N394" s="61"/>
      <c r="O394" s="61"/>
      <c r="P394" s="61"/>
      <c r="Q394" s="61"/>
      <c r="R394" s="61"/>
      <c r="S394" s="61"/>
      <c r="T394" s="61"/>
      <c r="U394" s="61"/>
      <c r="V394" s="2">
        <f t="shared" si="28"/>
        <v>0</v>
      </c>
    </row>
    <row r="395" spans="1:22">
      <c r="A395" s="61"/>
      <c r="B395" s="61"/>
      <c r="C395" s="61"/>
      <c r="D395" s="61"/>
      <c r="E395" s="61"/>
      <c r="F395" s="99">
        <f t="shared" si="26"/>
        <v>0</v>
      </c>
      <c r="G395" s="147"/>
      <c r="H395" s="112">
        <f t="shared" si="27"/>
        <v>0</v>
      </c>
      <c r="I395" s="112">
        <f t="shared" si="25"/>
        <v>0</v>
      </c>
      <c r="J395" s="61"/>
      <c r="K395" s="61"/>
      <c r="L395" s="61"/>
      <c r="M395" s="61"/>
      <c r="N395" s="61"/>
      <c r="O395" s="61"/>
      <c r="P395" s="61"/>
      <c r="Q395" s="61"/>
      <c r="R395" s="61"/>
      <c r="S395" s="61"/>
      <c r="T395" s="61"/>
      <c r="U395" s="61"/>
      <c r="V395" s="2">
        <f t="shared" si="28"/>
        <v>0</v>
      </c>
    </row>
    <row r="396" spans="1:22">
      <c r="A396" s="61"/>
      <c r="B396" s="61"/>
      <c r="C396" s="61"/>
      <c r="D396" s="61"/>
      <c r="E396" s="61"/>
      <c r="F396" s="99">
        <f t="shared" si="26"/>
        <v>0</v>
      </c>
      <c r="G396" s="147"/>
      <c r="H396" s="112">
        <f t="shared" si="27"/>
        <v>0</v>
      </c>
      <c r="I396" s="112">
        <f t="shared" si="25"/>
        <v>0</v>
      </c>
      <c r="J396" s="61"/>
      <c r="K396" s="61"/>
      <c r="L396" s="61"/>
      <c r="M396" s="61"/>
      <c r="N396" s="61"/>
      <c r="O396" s="61"/>
      <c r="P396" s="61"/>
      <c r="Q396" s="61"/>
      <c r="R396" s="61"/>
      <c r="S396" s="61"/>
      <c r="T396" s="61"/>
      <c r="U396" s="61"/>
      <c r="V396" s="2">
        <f t="shared" si="28"/>
        <v>0</v>
      </c>
    </row>
    <row r="397" spans="1:22">
      <c r="A397" s="61"/>
      <c r="B397" s="61"/>
      <c r="C397" s="61"/>
      <c r="D397" s="61"/>
      <c r="E397" s="61"/>
      <c r="F397" s="99">
        <f t="shared" si="26"/>
        <v>0</v>
      </c>
      <c r="G397" s="147"/>
      <c r="H397" s="112">
        <f t="shared" si="27"/>
        <v>0</v>
      </c>
      <c r="I397" s="112">
        <f t="shared" si="25"/>
        <v>0</v>
      </c>
      <c r="J397" s="61"/>
      <c r="K397" s="61"/>
      <c r="L397" s="61"/>
      <c r="M397" s="61"/>
      <c r="N397" s="61"/>
      <c r="O397" s="61"/>
      <c r="P397" s="61"/>
      <c r="Q397" s="61"/>
      <c r="R397" s="61"/>
      <c r="S397" s="61"/>
      <c r="T397" s="61"/>
      <c r="U397" s="61"/>
      <c r="V397" s="2">
        <f t="shared" si="28"/>
        <v>0</v>
      </c>
    </row>
    <row r="398" spans="1:22">
      <c r="A398" s="61"/>
      <c r="B398" s="61"/>
      <c r="C398" s="61"/>
      <c r="D398" s="61"/>
      <c r="E398" s="61"/>
      <c r="F398" s="99">
        <f t="shared" si="26"/>
        <v>0</v>
      </c>
      <c r="G398" s="147"/>
      <c r="H398" s="112">
        <f t="shared" si="27"/>
        <v>0</v>
      </c>
      <c r="I398" s="112">
        <f t="shared" si="25"/>
        <v>0</v>
      </c>
      <c r="J398" s="61"/>
      <c r="K398" s="61"/>
      <c r="L398" s="61"/>
      <c r="M398" s="61"/>
      <c r="N398" s="61"/>
      <c r="O398" s="61"/>
      <c r="P398" s="61"/>
      <c r="Q398" s="61"/>
      <c r="R398" s="61"/>
      <c r="S398" s="61"/>
      <c r="T398" s="61"/>
      <c r="U398" s="61"/>
      <c r="V398" s="2">
        <f t="shared" si="28"/>
        <v>0</v>
      </c>
    </row>
    <row r="399" spans="1:22">
      <c r="A399" s="61"/>
      <c r="B399" s="61"/>
      <c r="C399" s="61"/>
      <c r="D399" s="61"/>
      <c r="E399" s="61"/>
      <c r="F399" s="99">
        <f t="shared" si="26"/>
        <v>0</v>
      </c>
      <c r="G399" s="147"/>
      <c r="H399" s="112">
        <f t="shared" si="27"/>
        <v>0</v>
      </c>
      <c r="I399" s="112">
        <f t="shared" si="25"/>
        <v>0</v>
      </c>
      <c r="J399" s="61"/>
      <c r="K399" s="61"/>
      <c r="L399" s="61"/>
      <c r="M399" s="61"/>
      <c r="N399" s="61"/>
      <c r="O399" s="61"/>
      <c r="P399" s="61"/>
      <c r="Q399" s="61"/>
      <c r="R399" s="61"/>
      <c r="S399" s="61"/>
      <c r="T399" s="61"/>
      <c r="U399" s="61"/>
      <c r="V399" s="2">
        <f t="shared" si="28"/>
        <v>0</v>
      </c>
    </row>
    <row r="400" spans="1:22">
      <c r="A400" s="61"/>
      <c r="B400" s="61"/>
      <c r="C400" s="61"/>
      <c r="D400" s="61"/>
      <c r="E400" s="61"/>
      <c r="F400" s="99">
        <f t="shared" si="26"/>
        <v>0</v>
      </c>
      <c r="G400" s="147"/>
      <c r="H400" s="112">
        <f t="shared" si="27"/>
        <v>0</v>
      </c>
      <c r="I400" s="112">
        <f t="shared" si="25"/>
        <v>0</v>
      </c>
      <c r="J400" s="61"/>
      <c r="K400" s="61"/>
      <c r="L400" s="61"/>
      <c r="M400" s="61"/>
      <c r="N400" s="61"/>
      <c r="O400" s="61"/>
      <c r="P400" s="61"/>
      <c r="Q400" s="61"/>
      <c r="R400" s="61"/>
      <c r="S400" s="61"/>
      <c r="T400" s="61"/>
      <c r="U400" s="61"/>
      <c r="V400" s="2">
        <f t="shared" si="28"/>
        <v>0</v>
      </c>
    </row>
    <row r="401" spans="1:22">
      <c r="A401" s="61"/>
      <c r="B401" s="61"/>
      <c r="C401" s="61"/>
      <c r="D401" s="61"/>
      <c r="E401" s="61"/>
      <c r="F401" s="99">
        <f t="shared" si="26"/>
        <v>0</v>
      </c>
      <c r="G401" s="147"/>
      <c r="H401" s="112">
        <f t="shared" si="27"/>
        <v>0</v>
      </c>
      <c r="I401" s="112">
        <f t="shared" ref="I401:I464" si="29">F401-G401-H401</f>
        <v>0</v>
      </c>
      <c r="J401" s="61"/>
      <c r="K401" s="61"/>
      <c r="L401" s="61"/>
      <c r="M401" s="61"/>
      <c r="N401" s="61"/>
      <c r="O401" s="61"/>
      <c r="P401" s="61"/>
      <c r="Q401" s="61"/>
      <c r="R401" s="61"/>
      <c r="S401" s="61"/>
      <c r="T401" s="61"/>
      <c r="U401" s="61"/>
      <c r="V401" s="2">
        <f t="shared" si="28"/>
        <v>0</v>
      </c>
    </row>
    <row r="402" spans="1:22">
      <c r="A402" s="61"/>
      <c r="B402" s="61"/>
      <c r="C402" s="61"/>
      <c r="D402" s="61"/>
      <c r="E402" s="61"/>
      <c r="F402" s="99">
        <f t="shared" si="26"/>
        <v>0</v>
      </c>
      <c r="G402" s="147"/>
      <c r="H402" s="112">
        <f t="shared" si="27"/>
        <v>0</v>
      </c>
      <c r="I402" s="112">
        <f t="shared" si="29"/>
        <v>0</v>
      </c>
      <c r="J402" s="61"/>
      <c r="K402" s="61"/>
      <c r="L402" s="61"/>
      <c r="M402" s="61"/>
      <c r="N402" s="61"/>
      <c r="O402" s="61"/>
      <c r="P402" s="61"/>
      <c r="Q402" s="61"/>
      <c r="R402" s="61"/>
      <c r="S402" s="61"/>
      <c r="T402" s="61"/>
      <c r="U402" s="61"/>
      <c r="V402" s="2">
        <f t="shared" si="28"/>
        <v>0</v>
      </c>
    </row>
    <row r="403" spans="1:22">
      <c r="A403" s="61"/>
      <c r="B403" s="61"/>
      <c r="C403" s="61"/>
      <c r="D403" s="61"/>
      <c r="E403" s="61"/>
      <c r="F403" s="99">
        <f t="shared" si="26"/>
        <v>0</v>
      </c>
      <c r="G403" s="147"/>
      <c r="H403" s="112">
        <f t="shared" si="27"/>
        <v>0</v>
      </c>
      <c r="I403" s="112">
        <f t="shared" si="29"/>
        <v>0</v>
      </c>
      <c r="J403" s="61"/>
      <c r="K403" s="61"/>
      <c r="L403" s="61"/>
      <c r="M403" s="61"/>
      <c r="N403" s="61"/>
      <c r="O403" s="61"/>
      <c r="P403" s="61"/>
      <c r="Q403" s="61"/>
      <c r="R403" s="61"/>
      <c r="S403" s="61"/>
      <c r="T403" s="61"/>
      <c r="U403" s="61"/>
      <c r="V403" s="2">
        <f t="shared" si="28"/>
        <v>0</v>
      </c>
    </row>
    <row r="404" spans="1:22">
      <c r="A404" s="61"/>
      <c r="B404" s="61"/>
      <c r="C404" s="61"/>
      <c r="D404" s="61"/>
      <c r="E404" s="61"/>
      <c r="F404" s="99">
        <f t="shared" si="26"/>
        <v>0</v>
      </c>
      <c r="G404" s="147"/>
      <c r="H404" s="112">
        <f t="shared" si="27"/>
        <v>0</v>
      </c>
      <c r="I404" s="112">
        <f t="shared" si="29"/>
        <v>0</v>
      </c>
      <c r="J404" s="61"/>
      <c r="K404" s="61"/>
      <c r="L404" s="61"/>
      <c r="M404" s="61"/>
      <c r="N404" s="61"/>
      <c r="O404" s="61"/>
      <c r="P404" s="61"/>
      <c r="Q404" s="61"/>
      <c r="R404" s="61"/>
      <c r="S404" s="61"/>
      <c r="T404" s="61"/>
      <c r="U404" s="61"/>
      <c r="V404" s="2">
        <f t="shared" si="28"/>
        <v>0</v>
      </c>
    </row>
    <row r="405" spans="1:22">
      <c r="A405" s="61"/>
      <c r="B405" s="61"/>
      <c r="C405" s="61"/>
      <c r="D405" s="61"/>
      <c r="E405" s="61"/>
      <c r="F405" s="99">
        <f t="shared" si="26"/>
        <v>0</v>
      </c>
      <c r="G405" s="147"/>
      <c r="H405" s="112">
        <f t="shared" si="27"/>
        <v>0</v>
      </c>
      <c r="I405" s="112">
        <f t="shared" si="29"/>
        <v>0</v>
      </c>
      <c r="J405" s="61"/>
      <c r="K405" s="61"/>
      <c r="L405" s="61"/>
      <c r="M405" s="61"/>
      <c r="N405" s="61"/>
      <c r="O405" s="61"/>
      <c r="P405" s="61"/>
      <c r="Q405" s="61"/>
      <c r="R405" s="61"/>
      <c r="S405" s="61"/>
      <c r="T405" s="61"/>
      <c r="U405" s="61"/>
      <c r="V405" s="2">
        <f t="shared" si="28"/>
        <v>0</v>
      </c>
    </row>
    <row r="406" spans="1:22">
      <c r="A406" s="61"/>
      <c r="B406" s="61"/>
      <c r="C406" s="61"/>
      <c r="D406" s="61"/>
      <c r="E406" s="61"/>
      <c r="F406" s="99">
        <f t="shared" si="26"/>
        <v>0</v>
      </c>
      <c r="G406" s="147"/>
      <c r="H406" s="112">
        <f t="shared" si="27"/>
        <v>0</v>
      </c>
      <c r="I406" s="112">
        <f t="shared" si="29"/>
        <v>0</v>
      </c>
      <c r="J406" s="61"/>
      <c r="K406" s="61"/>
      <c r="L406" s="61"/>
      <c r="M406" s="61"/>
      <c r="N406" s="61"/>
      <c r="O406" s="61"/>
      <c r="P406" s="61"/>
      <c r="Q406" s="61"/>
      <c r="R406" s="61"/>
      <c r="S406" s="61"/>
      <c r="T406" s="61"/>
      <c r="U406" s="61"/>
      <c r="V406" s="2">
        <f t="shared" si="28"/>
        <v>0</v>
      </c>
    </row>
    <row r="407" spans="1:22">
      <c r="A407" s="61"/>
      <c r="B407" s="61"/>
      <c r="C407" s="61"/>
      <c r="D407" s="61"/>
      <c r="E407" s="61"/>
      <c r="F407" s="99">
        <f t="shared" si="26"/>
        <v>0</v>
      </c>
      <c r="G407" s="147"/>
      <c r="H407" s="112">
        <f t="shared" si="27"/>
        <v>0</v>
      </c>
      <c r="I407" s="112">
        <f t="shared" si="29"/>
        <v>0</v>
      </c>
      <c r="J407" s="61"/>
      <c r="K407" s="61"/>
      <c r="L407" s="61"/>
      <c r="M407" s="61"/>
      <c r="N407" s="61"/>
      <c r="O407" s="61"/>
      <c r="P407" s="61"/>
      <c r="Q407" s="61"/>
      <c r="R407" s="61"/>
      <c r="S407" s="61"/>
      <c r="T407" s="61"/>
      <c r="U407" s="61"/>
      <c r="V407" s="2">
        <f t="shared" si="28"/>
        <v>0</v>
      </c>
    </row>
    <row r="408" spans="1:22">
      <c r="A408" s="61"/>
      <c r="B408" s="61"/>
      <c r="C408" s="61"/>
      <c r="D408" s="61"/>
      <c r="E408" s="61"/>
      <c r="F408" s="99">
        <f t="shared" si="26"/>
        <v>0</v>
      </c>
      <c r="G408" s="147"/>
      <c r="H408" s="112">
        <f t="shared" si="27"/>
        <v>0</v>
      </c>
      <c r="I408" s="112">
        <f t="shared" si="29"/>
        <v>0</v>
      </c>
      <c r="J408" s="61"/>
      <c r="K408" s="61"/>
      <c r="L408" s="61"/>
      <c r="M408" s="61"/>
      <c r="N408" s="61"/>
      <c r="O408" s="61"/>
      <c r="P408" s="61"/>
      <c r="Q408" s="61"/>
      <c r="R408" s="61"/>
      <c r="S408" s="61"/>
      <c r="T408" s="61"/>
      <c r="U408" s="61"/>
      <c r="V408" s="2">
        <f t="shared" si="28"/>
        <v>0</v>
      </c>
    </row>
    <row r="409" spans="1:22">
      <c r="A409" s="61"/>
      <c r="B409" s="61"/>
      <c r="C409" s="61"/>
      <c r="D409" s="61"/>
      <c r="E409" s="61"/>
      <c r="F409" s="99">
        <f t="shared" si="26"/>
        <v>0</v>
      </c>
      <c r="G409" s="147"/>
      <c r="H409" s="112">
        <f t="shared" si="27"/>
        <v>0</v>
      </c>
      <c r="I409" s="112">
        <f t="shared" si="29"/>
        <v>0</v>
      </c>
      <c r="J409" s="61"/>
      <c r="K409" s="61"/>
      <c r="L409" s="61"/>
      <c r="M409" s="61"/>
      <c r="N409" s="61"/>
      <c r="O409" s="61"/>
      <c r="P409" s="61"/>
      <c r="Q409" s="61"/>
      <c r="R409" s="61"/>
      <c r="S409" s="61"/>
      <c r="T409" s="61"/>
      <c r="U409" s="61"/>
      <c r="V409" s="2">
        <f t="shared" si="28"/>
        <v>0</v>
      </c>
    </row>
    <row r="410" spans="1:22">
      <c r="A410" s="61"/>
      <c r="B410" s="61"/>
      <c r="C410" s="61"/>
      <c r="D410" s="61"/>
      <c r="E410" s="61"/>
      <c r="F410" s="99">
        <f t="shared" si="26"/>
        <v>0</v>
      </c>
      <c r="G410" s="147"/>
      <c r="H410" s="112">
        <f t="shared" si="27"/>
        <v>0</v>
      </c>
      <c r="I410" s="112">
        <f t="shared" si="29"/>
        <v>0</v>
      </c>
      <c r="J410" s="61"/>
      <c r="K410" s="61"/>
      <c r="L410" s="61"/>
      <c r="M410" s="61"/>
      <c r="N410" s="61"/>
      <c r="O410" s="61"/>
      <c r="P410" s="61"/>
      <c r="Q410" s="61"/>
      <c r="R410" s="61"/>
      <c r="S410" s="61"/>
      <c r="T410" s="61"/>
      <c r="U410" s="61"/>
      <c r="V410" s="2">
        <f t="shared" si="28"/>
        <v>0</v>
      </c>
    </row>
    <row r="411" spans="1:22">
      <c r="A411" s="61"/>
      <c r="B411" s="61"/>
      <c r="C411" s="61"/>
      <c r="D411" s="61"/>
      <c r="E411" s="61"/>
      <c r="F411" s="99">
        <f t="shared" si="26"/>
        <v>0</v>
      </c>
      <c r="G411" s="147"/>
      <c r="H411" s="112">
        <f t="shared" si="27"/>
        <v>0</v>
      </c>
      <c r="I411" s="112">
        <f t="shared" si="29"/>
        <v>0</v>
      </c>
      <c r="J411" s="61"/>
      <c r="K411" s="61"/>
      <c r="L411" s="61"/>
      <c r="M411" s="61"/>
      <c r="N411" s="61"/>
      <c r="O411" s="61"/>
      <c r="P411" s="61"/>
      <c r="Q411" s="61"/>
      <c r="R411" s="61"/>
      <c r="S411" s="61"/>
      <c r="T411" s="61"/>
      <c r="U411" s="61"/>
      <c r="V411" s="2">
        <f t="shared" si="28"/>
        <v>0</v>
      </c>
    </row>
    <row r="412" spans="1:22">
      <c r="A412" s="61"/>
      <c r="B412" s="61"/>
      <c r="C412" s="61"/>
      <c r="D412" s="61"/>
      <c r="E412" s="61"/>
      <c r="F412" s="99">
        <f t="shared" si="26"/>
        <v>0</v>
      </c>
      <c r="G412" s="147"/>
      <c r="H412" s="112">
        <f t="shared" si="27"/>
        <v>0</v>
      </c>
      <c r="I412" s="112">
        <f t="shared" si="29"/>
        <v>0</v>
      </c>
      <c r="J412" s="61"/>
      <c r="K412" s="61"/>
      <c r="L412" s="61"/>
      <c r="M412" s="61"/>
      <c r="N412" s="61"/>
      <c r="O412" s="61"/>
      <c r="P412" s="61"/>
      <c r="Q412" s="61"/>
      <c r="R412" s="61"/>
      <c r="S412" s="61"/>
      <c r="T412" s="61"/>
      <c r="U412" s="61"/>
      <c r="V412" s="2">
        <f t="shared" si="28"/>
        <v>0</v>
      </c>
    </row>
    <row r="413" spans="1:22">
      <c r="A413" s="61"/>
      <c r="B413" s="61"/>
      <c r="C413" s="61"/>
      <c r="D413" s="61"/>
      <c r="E413" s="61"/>
      <c r="F413" s="99">
        <f t="shared" si="26"/>
        <v>0</v>
      </c>
      <c r="G413" s="147"/>
      <c r="H413" s="112">
        <f t="shared" si="27"/>
        <v>0</v>
      </c>
      <c r="I413" s="112">
        <f t="shared" si="29"/>
        <v>0</v>
      </c>
      <c r="J413" s="61"/>
      <c r="K413" s="61"/>
      <c r="L413" s="61"/>
      <c r="M413" s="61"/>
      <c r="N413" s="61"/>
      <c r="O413" s="61"/>
      <c r="P413" s="61"/>
      <c r="Q413" s="61"/>
      <c r="R413" s="61"/>
      <c r="S413" s="61"/>
      <c r="T413" s="61"/>
      <c r="U413" s="61"/>
      <c r="V413" s="2">
        <f t="shared" si="28"/>
        <v>0</v>
      </c>
    </row>
    <row r="414" spans="1:22">
      <c r="A414" s="61"/>
      <c r="B414" s="61"/>
      <c r="C414" s="61"/>
      <c r="D414" s="61"/>
      <c r="E414" s="61"/>
      <c r="F414" s="99">
        <f t="shared" si="26"/>
        <v>0</v>
      </c>
      <c r="G414" s="147"/>
      <c r="H414" s="112">
        <f t="shared" si="27"/>
        <v>0</v>
      </c>
      <c r="I414" s="112">
        <f t="shared" si="29"/>
        <v>0</v>
      </c>
      <c r="J414" s="61"/>
      <c r="K414" s="61"/>
      <c r="L414" s="61"/>
      <c r="M414" s="61"/>
      <c r="N414" s="61"/>
      <c r="O414" s="61"/>
      <c r="P414" s="61"/>
      <c r="Q414" s="61"/>
      <c r="R414" s="61"/>
      <c r="S414" s="61"/>
      <c r="T414" s="61"/>
      <c r="U414" s="61"/>
      <c r="V414" s="2">
        <f t="shared" si="28"/>
        <v>0</v>
      </c>
    </row>
    <row r="415" spans="1:22">
      <c r="A415" s="61"/>
      <c r="B415" s="61"/>
      <c r="C415" s="61"/>
      <c r="D415" s="61"/>
      <c r="E415" s="61"/>
      <c r="F415" s="99">
        <f t="shared" si="26"/>
        <v>0</v>
      </c>
      <c r="G415" s="147"/>
      <c r="H415" s="112">
        <f t="shared" si="27"/>
        <v>0</v>
      </c>
      <c r="I415" s="112">
        <f t="shared" si="29"/>
        <v>0</v>
      </c>
      <c r="J415" s="61"/>
      <c r="K415" s="61"/>
      <c r="L415" s="61"/>
      <c r="M415" s="61"/>
      <c r="N415" s="61"/>
      <c r="O415" s="61"/>
      <c r="P415" s="61"/>
      <c r="Q415" s="61"/>
      <c r="R415" s="61"/>
      <c r="S415" s="61"/>
      <c r="T415" s="61"/>
      <c r="U415" s="61"/>
      <c r="V415" s="2">
        <f t="shared" si="28"/>
        <v>0</v>
      </c>
    </row>
    <row r="416" spans="1:22">
      <c r="A416" s="61"/>
      <c r="B416" s="61"/>
      <c r="C416" s="61"/>
      <c r="D416" s="61"/>
      <c r="E416" s="61"/>
      <c r="F416" s="99">
        <f t="shared" si="26"/>
        <v>0</v>
      </c>
      <c r="G416" s="147"/>
      <c r="H416" s="112">
        <f t="shared" si="27"/>
        <v>0</v>
      </c>
      <c r="I416" s="112">
        <f t="shared" si="29"/>
        <v>0</v>
      </c>
      <c r="J416" s="61"/>
      <c r="K416" s="61"/>
      <c r="L416" s="61"/>
      <c r="M416" s="61"/>
      <c r="N416" s="61"/>
      <c r="O416" s="61"/>
      <c r="P416" s="61"/>
      <c r="Q416" s="61"/>
      <c r="R416" s="61"/>
      <c r="S416" s="61"/>
      <c r="T416" s="61"/>
      <c r="U416" s="61"/>
      <c r="V416" s="2">
        <f t="shared" si="28"/>
        <v>0</v>
      </c>
    </row>
    <row r="417" spans="1:22">
      <c r="A417" s="61"/>
      <c r="B417" s="61"/>
      <c r="C417" s="61"/>
      <c r="D417" s="61"/>
      <c r="E417" s="61"/>
      <c r="F417" s="99">
        <f t="shared" si="26"/>
        <v>0</v>
      </c>
      <c r="G417" s="147"/>
      <c r="H417" s="112">
        <f t="shared" si="27"/>
        <v>0</v>
      </c>
      <c r="I417" s="112">
        <f t="shared" si="29"/>
        <v>0</v>
      </c>
      <c r="J417" s="61"/>
      <c r="K417" s="61"/>
      <c r="L417" s="61"/>
      <c r="M417" s="61"/>
      <c r="N417" s="61"/>
      <c r="O417" s="61"/>
      <c r="P417" s="61"/>
      <c r="Q417" s="61"/>
      <c r="R417" s="61"/>
      <c r="S417" s="61"/>
      <c r="T417" s="61"/>
      <c r="U417" s="61"/>
      <c r="V417" s="2">
        <f t="shared" si="28"/>
        <v>0</v>
      </c>
    </row>
    <row r="418" spans="1:22">
      <c r="A418" s="61"/>
      <c r="B418" s="61"/>
      <c r="C418" s="61"/>
      <c r="D418" s="61"/>
      <c r="E418" s="61"/>
      <c r="F418" s="99">
        <f t="shared" si="26"/>
        <v>0</v>
      </c>
      <c r="G418" s="147"/>
      <c r="H418" s="112">
        <f t="shared" si="27"/>
        <v>0</v>
      </c>
      <c r="I418" s="112">
        <f t="shared" si="29"/>
        <v>0</v>
      </c>
      <c r="J418" s="61"/>
      <c r="K418" s="61"/>
      <c r="L418" s="61"/>
      <c r="M418" s="61"/>
      <c r="N418" s="61"/>
      <c r="O418" s="61"/>
      <c r="P418" s="61"/>
      <c r="Q418" s="61"/>
      <c r="R418" s="61"/>
      <c r="S418" s="61"/>
      <c r="T418" s="61"/>
      <c r="U418" s="61"/>
      <c r="V418" s="2">
        <f t="shared" si="28"/>
        <v>0</v>
      </c>
    </row>
    <row r="419" spans="1:22">
      <c r="A419" s="61"/>
      <c r="B419" s="61"/>
      <c r="C419" s="61"/>
      <c r="D419" s="61"/>
      <c r="E419" s="61"/>
      <c r="F419" s="99">
        <f t="shared" si="26"/>
        <v>0</v>
      </c>
      <c r="G419" s="147"/>
      <c r="H419" s="112">
        <f t="shared" si="27"/>
        <v>0</v>
      </c>
      <c r="I419" s="112">
        <f t="shared" si="29"/>
        <v>0</v>
      </c>
      <c r="J419" s="61"/>
      <c r="K419" s="61"/>
      <c r="L419" s="61"/>
      <c r="M419" s="61"/>
      <c r="N419" s="61"/>
      <c r="O419" s="61"/>
      <c r="P419" s="61"/>
      <c r="Q419" s="61"/>
      <c r="R419" s="61"/>
      <c r="S419" s="61"/>
      <c r="T419" s="61"/>
      <c r="U419" s="61"/>
      <c r="V419" s="2">
        <f t="shared" si="28"/>
        <v>0</v>
      </c>
    </row>
    <row r="420" spans="1:22">
      <c r="A420" s="61"/>
      <c r="B420" s="61"/>
      <c r="C420" s="61"/>
      <c r="D420" s="61"/>
      <c r="E420" s="61"/>
      <c r="F420" s="99">
        <f t="shared" si="26"/>
        <v>0</v>
      </c>
      <c r="G420" s="147"/>
      <c r="H420" s="112">
        <f t="shared" si="27"/>
        <v>0</v>
      </c>
      <c r="I420" s="112">
        <f t="shared" si="29"/>
        <v>0</v>
      </c>
      <c r="J420" s="61"/>
      <c r="K420" s="61"/>
      <c r="L420" s="61"/>
      <c r="M420" s="61"/>
      <c r="N420" s="61"/>
      <c r="O420" s="61"/>
      <c r="P420" s="61"/>
      <c r="Q420" s="61"/>
      <c r="R420" s="61"/>
      <c r="S420" s="61"/>
      <c r="T420" s="61"/>
      <c r="U420" s="61"/>
      <c r="V420" s="2">
        <f t="shared" si="28"/>
        <v>0</v>
      </c>
    </row>
    <row r="421" spans="1:22">
      <c r="A421" s="61"/>
      <c r="B421" s="61"/>
      <c r="C421" s="61"/>
      <c r="D421" s="61"/>
      <c r="E421" s="61"/>
      <c r="F421" s="99">
        <f t="shared" si="26"/>
        <v>0</v>
      </c>
      <c r="G421" s="147"/>
      <c r="H421" s="112">
        <f t="shared" si="27"/>
        <v>0</v>
      </c>
      <c r="I421" s="112">
        <f t="shared" si="29"/>
        <v>0</v>
      </c>
      <c r="J421" s="61"/>
      <c r="K421" s="61"/>
      <c r="L421" s="61"/>
      <c r="M421" s="61"/>
      <c r="N421" s="61"/>
      <c r="O421" s="61"/>
      <c r="P421" s="61"/>
      <c r="Q421" s="61"/>
      <c r="R421" s="61"/>
      <c r="S421" s="61"/>
      <c r="T421" s="61"/>
      <c r="U421" s="61"/>
      <c r="V421" s="2">
        <f t="shared" si="28"/>
        <v>0</v>
      </c>
    </row>
    <row r="422" spans="1:22">
      <c r="A422" s="61"/>
      <c r="B422" s="61"/>
      <c r="C422" s="61"/>
      <c r="D422" s="61"/>
      <c r="E422" s="61"/>
      <c r="F422" s="99">
        <f t="shared" si="26"/>
        <v>0</v>
      </c>
      <c r="G422" s="147"/>
      <c r="H422" s="112">
        <f t="shared" si="27"/>
        <v>0</v>
      </c>
      <c r="I422" s="112">
        <f t="shared" si="29"/>
        <v>0</v>
      </c>
      <c r="J422" s="61"/>
      <c r="K422" s="61"/>
      <c r="L422" s="61"/>
      <c r="M422" s="61"/>
      <c r="N422" s="61"/>
      <c r="O422" s="61"/>
      <c r="P422" s="61"/>
      <c r="Q422" s="61"/>
      <c r="R422" s="61"/>
      <c r="S422" s="61"/>
      <c r="T422" s="61"/>
      <c r="U422" s="61"/>
      <c r="V422" s="2">
        <f t="shared" si="28"/>
        <v>0</v>
      </c>
    </row>
    <row r="423" spans="1:22">
      <c r="A423" s="61"/>
      <c r="B423" s="61"/>
      <c r="C423" s="61"/>
      <c r="D423" s="61"/>
      <c r="E423" s="61"/>
      <c r="F423" s="99">
        <f t="shared" si="26"/>
        <v>0</v>
      </c>
      <c r="G423" s="147"/>
      <c r="H423" s="112">
        <f t="shared" si="27"/>
        <v>0</v>
      </c>
      <c r="I423" s="112">
        <f t="shared" si="29"/>
        <v>0</v>
      </c>
      <c r="J423" s="61"/>
      <c r="K423" s="61"/>
      <c r="L423" s="61"/>
      <c r="M423" s="61"/>
      <c r="N423" s="61"/>
      <c r="O423" s="61"/>
      <c r="P423" s="61"/>
      <c r="Q423" s="61"/>
      <c r="R423" s="61"/>
      <c r="S423" s="61"/>
      <c r="T423" s="61"/>
      <c r="U423" s="61"/>
      <c r="V423" s="2">
        <f t="shared" si="28"/>
        <v>0</v>
      </c>
    </row>
    <row r="424" spans="1:22">
      <c r="A424" s="61"/>
      <c r="B424" s="61"/>
      <c r="C424" s="61"/>
      <c r="D424" s="61"/>
      <c r="E424" s="61"/>
      <c r="F424" s="99">
        <f t="shared" si="26"/>
        <v>0</v>
      </c>
      <c r="G424" s="147"/>
      <c r="H424" s="112">
        <f t="shared" si="27"/>
        <v>0</v>
      </c>
      <c r="I424" s="112">
        <f t="shared" si="29"/>
        <v>0</v>
      </c>
      <c r="J424" s="61"/>
      <c r="K424" s="61"/>
      <c r="L424" s="61"/>
      <c r="M424" s="61"/>
      <c r="N424" s="61"/>
      <c r="O424" s="61"/>
      <c r="P424" s="61"/>
      <c r="Q424" s="61"/>
      <c r="R424" s="61"/>
      <c r="S424" s="61"/>
      <c r="T424" s="61"/>
      <c r="U424" s="61"/>
      <c r="V424" s="2">
        <f t="shared" si="28"/>
        <v>0</v>
      </c>
    </row>
    <row r="425" spans="1:22">
      <c r="A425" s="61"/>
      <c r="B425" s="61"/>
      <c r="C425" s="61"/>
      <c r="D425" s="61"/>
      <c r="E425" s="61"/>
      <c r="F425" s="99">
        <f t="shared" si="26"/>
        <v>0</v>
      </c>
      <c r="G425" s="147"/>
      <c r="H425" s="112">
        <f t="shared" si="27"/>
        <v>0</v>
      </c>
      <c r="I425" s="112">
        <f t="shared" si="29"/>
        <v>0</v>
      </c>
      <c r="J425" s="61"/>
      <c r="K425" s="61"/>
      <c r="L425" s="61"/>
      <c r="M425" s="61"/>
      <c r="N425" s="61"/>
      <c r="O425" s="61"/>
      <c r="P425" s="61"/>
      <c r="Q425" s="61"/>
      <c r="R425" s="61"/>
      <c r="S425" s="61"/>
      <c r="T425" s="61"/>
      <c r="U425" s="61"/>
      <c r="V425" s="2">
        <f t="shared" si="28"/>
        <v>0</v>
      </c>
    </row>
    <row r="426" spans="1:22">
      <c r="A426" s="61"/>
      <c r="B426" s="61"/>
      <c r="C426" s="61"/>
      <c r="D426" s="61"/>
      <c r="E426" s="61"/>
      <c r="F426" s="99">
        <f t="shared" si="26"/>
        <v>0</v>
      </c>
      <c r="G426" s="147"/>
      <c r="H426" s="112">
        <f t="shared" si="27"/>
        <v>0</v>
      </c>
      <c r="I426" s="112">
        <f t="shared" si="29"/>
        <v>0</v>
      </c>
      <c r="J426" s="61"/>
      <c r="K426" s="61"/>
      <c r="L426" s="61"/>
      <c r="M426" s="61"/>
      <c r="N426" s="61"/>
      <c r="O426" s="61"/>
      <c r="P426" s="61"/>
      <c r="Q426" s="61"/>
      <c r="R426" s="61"/>
      <c r="S426" s="61"/>
      <c r="T426" s="61"/>
      <c r="U426" s="61"/>
      <c r="V426" s="2">
        <f t="shared" si="28"/>
        <v>0</v>
      </c>
    </row>
    <row r="427" spans="1:22">
      <c r="A427" s="61"/>
      <c r="B427" s="61"/>
      <c r="C427" s="61"/>
      <c r="D427" s="61"/>
      <c r="E427" s="61"/>
      <c r="F427" s="99">
        <f t="shared" si="26"/>
        <v>0</v>
      </c>
      <c r="G427" s="147"/>
      <c r="H427" s="112">
        <f t="shared" si="27"/>
        <v>0</v>
      </c>
      <c r="I427" s="112">
        <f t="shared" si="29"/>
        <v>0</v>
      </c>
      <c r="J427" s="61"/>
      <c r="K427" s="61"/>
      <c r="L427" s="61"/>
      <c r="M427" s="61"/>
      <c r="N427" s="61"/>
      <c r="O427" s="61"/>
      <c r="P427" s="61"/>
      <c r="Q427" s="61"/>
      <c r="R427" s="61"/>
      <c r="S427" s="61"/>
      <c r="T427" s="61"/>
      <c r="U427" s="61"/>
      <c r="V427" s="2">
        <f t="shared" si="28"/>
        <v>0</v>
      </c>
    </row>
    <row r="428" spans="1:22">
      <c r="A428" s="61"/>
      <c r="B428" s="61"/>
      <c r="C428" s="61"/>
      <c r="D428" s="61"/>
      <c r="E428" s="61"/>
      <c r="F428" s="99">
        <f t="shared" si="26"/>
        <v>0</v>
      </c>
      <c r="G428" s="147"/>
      <c r="H428" s="112">
        <f t="shared" si="27"/>
        <v>0</v>
      </c>
      <c r="I428" s="112">
        <f t="shared" si="29"/>
        <v>0</v>
      </c>
      <c r="J428" s="61"/>
      <c r="K428" s="61"/>
      <c r="L428" s="61"/>
      <c r="M428" s="61"/>
      <c r="N428" s="61"/>
      <c r="O428" s="61"/>
      <c r="P428" s="61"/>
      <c r="Q428" s="61"/>
      <c r="R428" s="61"/>
      <c r="S428" s="61"/>
      <c r="T428" s="61"/>
      <c r="U428" s="61"/>
      <c r="V428" s="2">
        <f t="shared" si="28"/>
        <v>0</v>
      </c>
    </row>
    <row r="429" spans="1:22">
      <c r="A429" s="61"/>
      <c r="B429" s="61"/>
      <c r="C429" s="61"/>
      <c r="D429" s="61"/>
      <c r="E429" s="61"/>
      <c r="F429" s="99">
        <f t="shared" si="26"/>
        <v>0</v>
      </c>
      <c r="G429" s="147"/>
      <c r="H429" s="112">
        <f t="shared" si="27"/>
        <v>0</v>
      </c>
      <c r="I429" s="112">
        <f t="shared" si="29"/>
        <v>0</v>
      </c>
      <c r="J429" s="61"/>
      <c r="K429" s="61"/>
      <c r="L429" s="61"/>
      <c r="M429" s="61"/>
      <c r="N429" s="61"/>
      <c r="O429" s="61"/>
      <c r="P429" s="61"/>
      <c r="Q429" s="61"/>
      <c r="R429" s="61"/>
      <c r="S429" s="61"/>
      <c r="T429" s="61"/>
      <c r="U429" s="61"/>
      <c r="V429" s="2">
        <f t="shared" si="28"/>
        <v>0</v>
      </c>
    </row>
    <row r="430" spans="1:22">
      <c r="A430" s="61"/>
      <c r="B430" s="61"/>
      <c r="C430" s="61"/>
      <c r="D430" s="61"/>
      <c r="E430" s="61"/>
      <c r="F430" s="99">
        <f t="shared" si="26"/>
        <v>0</v>
      </c>
      <c r="G430" s="147"/>
      <c r="H430" s="112">
        <f t="shared" si="27"/>
        <v>0</v>
      </c>
      <c r="I430" s="112">
        <f t="shared" si="29"/>
        <v>0</v>
      </c>
      <c r="J430" s="61"/>
      <c r="K430" s="61"/>
      <c r="L430" s="61"/>
      <c r="M430" s="61"/>
      <c r="N430" s="61"/>
      <c r="O430" s="61"/>
      <c r="P430" s="61"/>
      <c r="Q430" s="61"/>
      <c r="R430" s="61"/>
      <c r="S430" s="61"/>
      <c r="T430" s="61"/>
      <c r="U430" s="61"/>
      <c r="V430" s="2">
        <f t="shared" si="28"/>
        <v>0</v>
      </c>
    </row>
    <row r="431" spans="1:22">
      <c r="A431" s="61"/>
      <c r="B431" s="61"/>
      <c r="C431" s="61"/>
      <c r="D431" s="61"/>
      <c r="E431" s="61"/>
      <c r="F431" s="99">
        <f t="shared" si="26"/>
        <v>0</v>
      </c>
      <c r="G431" s="147"/>
      <c r="H431" s="112">
        <f t="shared" si="27"/>
        <v>0</v>
      </c>
      <c r="I431" s="112">
        <f t="shared" si="29"/>
        <v>0</v>
      </c>
      <c r="J431" s="61"/>
      <c r="K431" s="61"/>
      <c r="L431" s="61"/>
      <c r="M431" s="61"/>
      <c r="N431" s="61"/>
      <c r="O431" s="61"/>
      <c r="P431" s="61"/>
      <c r="Q431" s="61"/>
      <c r="R431" s="61"/>
      <c r="S431" s="61"/>
      <c r="T431" s="61"/>
      <c r="U431" s="61"/>
      <c r="V431" s="2">
        <f t="shared" si="28"/>
        <v>0</v>
      </c>
    </row>
    <row r="432" spans="1:22">
      <c r="A432" s="61"/>
      <c r="B432" s="61"/>
      <c r="C432" s="61"/>
      <c r="D432" s="61"/>
      <c r="E432" s="61"/>
      <c r="F432" s="99">
        <f t="shared" si="26"/>
        <v>0</v>
      </c>
      <c r="G432" s="147"/>
      <c r="H432" s="112">
        <f t="shared" si="27"/>
        <v>0</v>
      </c>
      <c r="I432" s="112">
        <f t="shared" si="29"/>
        <v>0</v>
      </c>
      <c r="J432" s="61"/>
      <c r="K432" s="61"/>
      <c r="L432" s="61"/>
      <c r="M432" s="61"/>
      <c r="N432" s="61"/>
      <c r="O432" s="61"/>
      <c r="P432" s="61"/>
      <c r="Q432" s="61"/>
      <c r="R432" s="61"/>
      <c r="S432" s="61"/>
      <c r="T432" s="61"/>
      <c r="U432" s="61"/>
      <c r="V432" s="2">
        <f t="shared" si="28"/>
        <v>0</v>
      </c>
    </row>
    <row r="433" spans="1:22">
      <c r="A433" s="61"/>
      <c r="B433" s="61"/>
      <c r="C433" s="61"/>
      <c r="D433" s="61"/>
      <c r="E433" s="61"/>
      <c r="F433" s="99">
        <f t="shared" si="26"/>
        <v>0</v>
      </c>
      <c r="G433" s="147"/>
      <c r="H433" s="112">
        <f t="shared" si="27"/>
        <v>0</v>
      </c>
      <c r="I433" s="112">
        <f t="shared" si="29"/>
        <v>0</v>
      </c>
      <c r="J433" s="61"/>
      <c r="K433" s="61"/>
      <c r="L433" s="61"/>
      <c r="M433" s="61"/>
      <c r="N433" s="61"/>
      <c r="O433" s="61"/>
      <c r="P433" s="61"/>
      <c r="Q433" s="61"/>
      <c r="R433" s="61"/>
      <c r="S433" s="61"/>
      <c r="T433" s="61"/>
      <c r="U433" s="61"/>
      <c r="V433" s="2">
        <f t="shared" si="28"/>
        <v>0</v>
      </c>
    </row>
    <row r="434" spans="1:22">
      <c r="A434" s="61"/>
      <c r="B434" s="61"/>
      <c r="C434" s="61"/>
      <c r="D434" s="61"/>
      <c r="E434" s="61"/>
      <c r="F434" s="99">
        <f t="shared" si="26"/>
        <v>0</v>
      </c>
      <c r="G434" s="147"/>
      <c r="H434" s="112">
        <f t="shared" si="27"/>
        <v>0</v>
      </c>
      <c r="I434" s="112">
        <f t="shared" si="29"/>
        <v>0</v>
      </c>
      <c r="J434" s="61"/>
      <c r="K434" s="61"/>
      <c r="L434" s="61"/>
      <c r="M434" s="61"/>
      <c r="N434" s="61"/>
      <c r="O434" s="61"/>
      <c r="P434" s="61"/>
      <c r="Q434" s="61"/>
      <c r="R434" s="61"/>
      <c r="S434" s="61"/>
      <c r="T434" s="61"/>
      <c r="U434" s="61"/>
      <c r="V434" s="2">
        <f t="shared" si="28"/>
        <v>0</v>
      </c>
    </row>
    <row r="435" spans="1:22">
      <c r="A435" s="61"/>
      <c r="B435" s="61"/>
      <c r="C435" s="61"/>
      <c r="D435" s="61"/>
      <c r="E435" s="61"/>
      <c r="F435" s="99">
        <f t="shared" si="26"/>
        <v>0</v>
      </c>
      <c r="G435" s="147"/>
      <c r="H435" s="112">
        <f t="shared" si="27"/>
        <v>0</v>
      </c>
      <c r="I435" s="112">
        <f t="shared" si="29"/>
        <v>0</v>
      </c>
      <c r="J435" s="61"/>
      <c r="K435" s="61"/>
      <c r="L435" s="61"/>
      <c r="M435" s="61"/>
      <c r="N435" s="61"/>
      <c r="O435" s="61"/>
      <c r="P435" s="61"/>
      <c r="Q435" s="61"/>
      <c r="R435" s="61"/>
      <c r="S435" s="61"/>
      <c r="T435" s="61"/>
      <c r="U435" s="61"/>
      <c r="V435" s="2">
        <f t="shared" si="28"/>
        <v>0</v>
      </c>
    </row>
    <row r="436" spans="1:22">
      <c r="A436" s="61"/>
      <c r="B436" s="61"/>
      <c r="C436" s="61"/>
      <c r="D436" s="61"/>
      <c r="E436" s="61"/>
      <c r="F436" s="99">
        <f t="shared" si="26"/>
        <v>0</v>
      </c>
      <c r="G436" s="147"/>
      <c r="H436" s="112">
        <f t="shared" si="27"/>
        <v>0</v>
      </c>
      <c r="I436" s="112">
        <f t="shared" si="29"/>
        <v>0</v>
      </c>
      <c r="J436" s="61"/>
      <c r="K436" s="61"/>
      <c r="L436" s="61"/>
      <c r="M436" s="61"/>
      <c r="N436" s="61"/>
      <c r="O436" s="61"/>
      <c r="P436" s="61"/>
      <c r="Q436" s="61"/>
      <c r="R436" s="61"/>
      <c r="S436" s="61"/>
      <c r="T436" s="61"/>
      <c r="U436" s="61"/>
      <c r="V436" s="2">
        <f t="shared" si="28"/>
        <v>0</v>
      </c>
    </row>
    <row r="437" spans="1:22">
      <c r="A437" s="61"/>
      <c r="B437" s="61"/>
      <c r="C437" s="61"/>
      <c r="D437" s="61"/>
      <c r="E437" s="61"/>
      <c r="F437" s="99">
        <f t="shared" si="26"/>
        <v>0</v>
      </c>
      <c r="G437" s="147"/>
      <c r="H437" s="112">
        <f t="shared" si="27"/>
        <v>0</v>
      </c>
      <c r="I437" s="112">
        <f t="shared" si="29"/>
        <v>0</v>
      </c>
      <c r="J437" s="61"/>
      <c r="K437" s="61"/>
      <c r="L437" s="61"/>
      <c r="M437" s="61"/>
      <c r="N437" s="61"/>
      <c r="O437" s="61"/>
      <c r="P437" s="61"/>
      <c r="Q437" s="61"/>
      <c r="R437" s="61"/>
      <c r="S437" s="61"/>
      <c r="T437" s="61"/>
      <c r="U437" s="61"/>
      <c r="V437" s="2">
        <f t="shared" si="28"/>
        <v>0</v>
      </c>
    </row>
    <row r="438" spans="1:22">
      <c r="A438" s="61"/>
      <c r="B438" s="61"/>
      <c r="C438" s="61"/>
      <c r="D438" s="61"/>
      <c r="E438" s="61"/>
      <c r="F438" s="99">
        <f t="shared" si="26"/>
        <v>0</v>
      </c>
      <c r="G438" s="147"/>
      <c r="H438" s="112">
        <f t="shared" si="27"/>
        <v>0</v>
      </c>
      <c r="I438" s="112">
        <f t="shared" si="29"/>
        <v>0</v>
      </c>
      <c r="J438" s="61"/>
      <c r="K438" s="61"/>
      <c r="L438" s="61"/>
      <c r="M438" s="61"/>
      <c r="N438" s="61"/>
      <c r="O438" s="61"/>
      <c r="P438" s="61"/>
      <c r="Q438" s="61"/>
      <c r="R438" s="61"/>
      <c r="S438" s="61"/>
      <c r="T438" s="61"/>
      <c r="U438" s="61"/>
      <c r="V438" s="2">
        <f t="shared" si="28"/>
        <v>0</v>
      </c>
    </row>
    <row r="439" spans="1:22">
      <c r="A439" s="61"/>
      <c r="B439" s="61"/>
      <c r="C439" s="61"/>
      <c r="D439" s="61"/>
      <c r="E439" s="61"/>
      <c r="F439" s="99">
        <f t="shared" si="26"/>
        <v>0</v>
      </c>
      <c r="G439" s="147"/>
      <c r="H439" s="112">
        <f t="shared" si="27"/>
        <v>0</v>
      </c>
      <c r="I439" s="112">
        <f t="shared" si="29"/>
        <v>0</v>
      </c>
      <c r="J439" s="61"/>
      <c r="K439" s="61"/>
      <c r="L439" s="61"/>
      <c r="M439" s="61"/>
      <c r="N439" s="61"/>
      <c r="O439" s="61"/>
      <c r="P439" s="61"/>
      <c r="Q439" s="61"/>
      <c r="R439" s="61"/>
      <c r="S439" s="61"/>
      <c r="T439" s="61"/>
      <c r="U439" s="61"/>
      <c r="V439" s="2">
        <f t="shared" si="28"/>
        <v>0</v>
      </c>
    </row>
    <row r="440" spans="1:22">
      <c r="A440" s="61"/>
      <c r="B440" s="61"/>
      <c r="C440" s="61"/>
      <c r="D440" s="61"/>
      <c r="E440" s="61"/>
      <c r="F440" s="99">
        <f t="shared" si="26"/>
        <v>0</v>
      </c>
      <c r="G440" s="147"/>
      <c r="H440" s="112">
        <f t="shared" si="27"/>
        <v>0</v>
      </c>
      <c r="I440" s="112">
        <f t="shared" si="29"/>
        <v>0</v>
      </c>
      <c r="J440" s="61"/>
      <c r="K440" s="61"/>
      <c r="L440" s="61"/>
      <c r="M440" s="61"/>
      <c r="N440" s="61"/>
      <c r="O440" s="61"/>
      <c r="P440" s="61"/>
      <c r="Q440" s="61"/>
      <c r="R440" s="61"/>
      <c r="S440" s="61"/>
      <c r="T440" s="61"/>
      <c r="U440" s="61"/>
      <c r="V440" s="2">
        <f t="shared" si="28"/>
        <v>0</v>
      </c>
    </row>
    <row r="441" spans="1:22">
      <c r="A441" s="61"/>
      <c r="B441" s="61"/>
      <c r="C441" s="61"/>
      <c r="D441" s="61"/>
      <c r="E441" s="61"/>
      <c r="F441" s="99">
        <f t="shared" si="26"/>
        <v>0</v>
      </c>
      <c r="G441" s="147"/>
      <c r="H441" s="112">
        <f t="shared" si="27"/>
        <v>0</v>
      </c>
      <c r="I441" s="112">
        <f t="shared" si="29"/>
        <v>0</v>
      </c>
      <c r="J441" s="61"/>
      <c r="K441" s="61"/>
      <c r="L441" s="61"/>
      <c r="M441" s="61"/>
      <c r="N441" s="61"/>
      <c r="O441" s="61"/>
      <c r="P441" s="61"/>
      <c r="Q441" s="61"/>
      <c r="R441" s="61"/>
      <c r="S441" s="61"/>
      <c r="T441" s="61"/>
      <c r="U441" s="61"/>
      <c r="V441" s="2">
        <f t="shared" si="28"/>
        <v>0</v>
      </c>
    </row>
    <row r="442" spans="1:22">
      <c r="A442" s="61"/>
      <c r="B442" s="61"/>
      <c r="C442" s="61"/>
      <c r="D442" s="61"/>
      <c r="E442" s="61"/>
      <c r="F442" s="99">
        <f t="shared" si="26"/>
        <v>0</v>
      </c>
      <c r="G442" s="147"/>
      <c r="H442" s="112">
        <f t="shared" si="27"/>
        <v>0</v>
      </c>
      <c r="I442" s="112">
        <f t="shared" si="29"/>
        <v>0</v>
      </c>
      <c r="J442" s="61"/>
      <c r="K442" s="61"/>
      <c r="L442" s="61"/>
      <c r="M442" s="61"/>
      <c r="N442" s="61"/>
      <c r="O442" s="61"/>
      <c r="P442" s="61"/>
      <c r="Q442" s="61"/>
      <c r="R442" s="61"/>
      <c r="S442" s="61"/>
      <c r="T442" s="61"/>
      <c r="U442" s="61"/>
      <c r="V442" s="2">
        <f t="shared" si="28"/>
        <v>0</v>
      </c>
    </row>
    <row r="443" spans="1:22">
      <c r="A443" s="61"/>
      <c r="B443" s="61"/>
      <c r="C443" s="61"/>
      <c r="D443" s="61"/>
      <c r="E443" s="61"/>
      <c r="F443" s="99">
        <f t="shared" si="26"/>
        <v>0</v>
      </c>
      <c r="G443" s="147"/>
      <c r="H443" s="112">
        <f t="shared" si="27"/>
        <v>0</v>
      </c>
      <c r="I443" s="112">
        <f t="shared" si="29"/>
        <v>0</v>
      </c>
      <c r="J443" s="61"/>
      <c r="K443" s="61"/>
      <c r="L443" s="61"/>
      <c r="M443" s="61"/>
      <c r="N443" s="61"/>
      <c r="O443" s="61"/>
      <c r="P443" s="61"/>
      <c r="Q443" s="61"/>
      <c r="R443" s="61"/>
      <c r="S443" s="61"/>
      <c r="T443" s="61"/>
      <c r="U443" s="61"/>
      <c r="V443" s="2">
        <f t="shared" si="28"/>
        <v>0</v>
      </c>
    </row>
    <row r="444" spans="1:22">
      <c r="A444" s="61"/>
      <c r="B444" s="61"/>
      <c r="C444" s="61"/>
      <c r="D444" s="61"/>
      <c r="E444" s="61"/>
      <c r="F444" s="99">
        <f t="shared" si="26"/>
        <v>0</v>
      </c>
      <c r="G444" s="147"/>
      <c r="H444" s="112">
        <f t="shared" si="27"/>
        <v>0</v>
      </c>
      <c r="I444" s="112">
        <f t="shared" si="29"/>
        <v>0</v>
      </c>
      <c r="J444" s="61"/>
      <c r="K444" s="61"/>
      <c r="L444" s="61"/>
      <c r="M444" s="61"/>
      <c r="N444" s="61"/>
      <c r="O444" s="61"/>
      <c r="P444" s="61"/>
      <c r="Q444" s="61"/>
      <c r="R444" s="61"/>
      <c r="S444" s="61"/>
      <c r="T444" s="61"/>
      <c r="U444" s="61"/>
      <c r="V444" s="2">
        <f t="shared" si="28"/>
        <v>0</v>
      </c>
    </row>
    <row r="445" spans="1:22">
      <c r="A445" s="61"/>
      <c r="B445" s="61"/>
      <c r="C445" s="61"/>
      <c r="D445" s="61"/>
      <c r="E445" s="61"/>
      <c r="F445" s="99">
        <f t="shared" si="26"/>
        <v>0</v>
      </c>
      <c r="G445" s="147"/>
      <c r="H445" s="112">
        <f t="shared" si="27"/>
        <v>0</v>
      </c>
      <c r="I445" s="112">
        <f t="shared" si="29"/>
        <v>0</v>
      </c>
      <c r="J445" s="61"/>
      <c r="K445" s="61"/>
      <c r="L445" s="61"/>
      <c r="M445" s="61"/>
      <c r="N445" s="61"/>
      <c r="O445" s="61"/>
      <c r="P445" s="61"/>
      <c r="Q445" s="61"/>
      <c r="R445" s="61"/>
      <c r="S445" s="61"/>
      <c r="T445" s="61"/>
      <c r="U445" s="61"/>
      <c r="V445" s="2">
        <f t="shared" si="28"/>
        <v>0</v>
      </c>
    </row>
    <row r="446" spans="1:22">
      <c r="A446" s="61"/>
      <c r="B446" s="61"/>
      <c r="C446" s="61"/>
      <c r="D446" s="61"/>
      <c r="E446" s="61"/>
      <c r="F446" s="99">
        <f t="shared" si="26"/>
        <v>0</v>
      </c>
      <c r="G446" s="147"/>
      <c r="H446" s="112">
        <f t="shared" si="27"/>
        <v>0</v>
      </c>
      <c r="I446" s="112">
        <f t="shared" si="29"/>
        <v>0</v>
      </c>
      <c r="J446" s="61"/>
      <c r="K446" s="61"/>
      <c r="L446" s="61"/>
      <c r="M446" s="61"/>
      <c r="N446" s="61"/>
      <c r="O446" s="61"/>
      <c r="P446" s="61"/>
      <c r="Q446" s="61"/>
      <c r="R446" s="61"/>
      <c r="S446" s="61"/>
      <c r="T446" s="61"/>
      <c r="U446" s="61"/>
      <c r="V446" s="2">
        <f t="shared" si="28"/>
        <v>0</v>
      </c>
    </row>
    <row r="447" spans="1:22">
      <c r="A447" s="61"/>
      <c r="B447" s="61"/>
      <c r="C447" s="61"/>
      <c r="D447" s="61"/>
      <c r="E447" s="61"/>
      <c r="F447" s="99">
        <f t="shared" si="26"/>
        <v>0</v>
      </c>
      <c r="G447" s="147"/>
      <c r="H447" s="112">
        <f t="shared" si="27"/>
        <v>0</v>
      </c>
      <c r="I447" s="112">
        <f t="shared" si="29"/>
        <v>0</v>
      </c>
      <c r="J447" s="61"/>
      <c r="K447" s="61"/>
      <c r="L447" s="61"/>
      <c r="M447" s="61"/>
      <c r="N447" s="61"/>
      <c r="O447" s="61"/>
      <c r="P447" s="61"/>
      <c r="Q447" s="61"/>
      <c r="R447" s="61"/>
      <c r="S447" s="61"/>
      <c r="T447" s="61"/>
      <c r="U447" s="61"/>
      <c r="V447" s="2">
        <f t="shared" si="28"/>
        <v>0</v>
      </c>
    </row>
    <row r="448" spans="1:22">
      <c r="A448" s="61"/>
      <c r="B448" s="61"/>
      <c r="C448" s="61"/>
      <c r="D448" s="61"/>
      <c r="E448" s="61"/>
      <c r="F448" s="99">
        <f t="shared" si="26"/>
        <v>0</v>
      </c>
      <c r="G448" s="147"/>
      <c r="H448" s="112">
        <f t="shared" si="27"/>
        <v>0</v>
      </c>
      <c r="I448" s="112">
        <f t="shared" si="29"/>
        <v>0</v>
      </c>
      <c r="J448" s="61"/>
      <c r="K448" s="61"/>
      <c r="L448" s="61"/>
      <c r="M448" s="61"/>
      <c r="N448" s="61"/>
      <c r="O448" s="61"/>
      <c r="P448" s="61"/>
      <c r="Q448" s="61"/>
      <c r="R448" s="61"/>
      <c r="S448" s="61"/>
      <c r="T448" s="61"/>
      <c r="U448" s="61"/>
      <c r="V448" s="2">
        <f t="shared" si="28"/>
        <v>0</v>
      </c>
    </row>
    <row r="449" spans="1:22">
      <c r="A449" s="61"/>
      <c r="B449" s="61"/>
      <c r="C449" s="61"/>
      <c r="D449" s="61"/>
      <c r="E449" s="61"/>
      <c r="F449" s="99">
        <f t="shared" si="26"/>
        <v>0</v>
      </c>
      <c r="G449" s="147"/>
      <c r="H449" s="112">
        <f t="shared" si="27"/>
        <v>0</v>
      </c>
      <c r="I449" s="112">
        <f t="shared" si="29"/>
        <v>0</v>
      </c>
      <c r="J449" s="61"/>
      <c r="K449" s="61"/>
      <c r="L449" s="61"/>
      <c r="M449" s="61"/>
      <c r="N449" s="61"/>
      <c r="O449" s="61"/>
      <c r="P449" s="61"/>
      <c r="Q449" s="61"/>
      <c r="R449" s="61"/>
      <c r="S449" s="61"/>
      <c r="T449" s="61"/>
      <c r="U449" s="61"/>
      <c r="V449" s="2">
        <f t="shared" si="28"/>
        <v>0</v>
      </c>
    </row>
    <row r="450" spans="1:22">
      <c r="A450" s="61"/>
      <c r="B450" s="61"/>
      <c r="C450" s="61"/>
      <c r="D450" s="61"/>
      <c r="E450" s="61"/>
      <c r="F450" s="99">
        <f t="shared" si="26"/>
        <v>0</v>
      </c>
      <c r="G450" s="147"/>
      <c r="H450" s="112">
        <f t="shared" si="27"/>
        <v>0</v>
      </c>
      <c r="I450" s="112">
        <f t="shared" si="29"/>
        <v>0</v>
      </c>
      <c r="J450" s="61"/>
      <c r="K450" s="61"/>
      <c r="L450" s="61"/>
      <c r="M450" s="61"/>
      <c r="N450" s="61"/>
      <c r="O450" s="61"/>
      <c r="P450" s="61"/>
      <c r="Q450" s="61"/>
      <c r="R450" s="61"/>
      <c r="S450" s="61"/>
      <c r="T450" s="61"/>
      <c r="U450" s="61"/>
      <c r="V450" s="2">
        <f t="shared" si="28"/>
        <v>0</v>
      </c>
    </row>
    <row r="451" spans="1:22">
      <c r="A451" s="61"/>
      <c r="B451" s="61"/>
      <c r="C451" s="61"/>
      <c r="D451" s="61"/>
      <c r="E451" s="61"/>
      <c r="F451" s="99">
        <f t="shared" si="26"/>
        <v>0</v>
      </c>
      <c r="G451" s="147"/>
      <c r="H451" s="112">
        <f t="shared" si="27"/>
        <v>0</v>
      </c>
      <c r="I451" s="112">
        <f t="shared" si="29"/>
        <v>0</v>
      </c>
      <c r="J451" s="61"/>
      <c r="K451" s="61"/>
      <c r="L451" s="61"/>
      <c r="M451" s="61"/>
      <c r="N451" s="61"/>
      <c r="O451" s="61"/>
      <c r="P451" s="61"/>
      <c r="Q451" s="61"/>
      <c r="R451" s="61"/>
      <c r="S451" s="61"/>
      <c r="T451" s="61"/>
      <c r="U451" s="61"/>
      <c r="V451" s="2">
        <f t="shared" si="28"/>
        <v>0</v>
      </c>
    </row>
    <row r="452" spans="1:22">
      <c r="A452" s="61"/>
      <c r="B452" s="61"/>
      <c r="C452" s="61"/>
      <c r="D452" s="61"/>
      <c r="E452" s="61"/>
      <c r="F452" s="99">
        <f t="shared" ref="F452:F500" si="30">D452*E452</f>
        <v>0</v>
      </c>
      <c r="G452" s="147"/>
      <c r="H452" s="112">
        <f t="shared" si="27"/>
        <v>0</v>
      </c>
      <c r="I452" s="112">
        <f t="shared" si="29"/>
        <v>0</v>
      </c>
      <c r="J452" s="61"/>
      <c r="K452" s="61"/>
      <c r="L452" s="61"/>
      <c r="M452" s="61"/>
      <c r="N452" s="61"/>
      <c r="O452" s="61"/>
      <c r="P452" s="61"/>
      <c r="Q452" s="61"/>
      <c r="R452" s="61"/>
      <c r="S452" s="61"/>
      <c r="T452" s="61"/>
      <c r="U452" s="61"/>
      <c r="V452" s="2">
        <f t="shared" si="28"/>
        <v>0</v>
      </c>
    </row>
    <row r="453" spans="1:22">
      <c r="A453" s="61"/>
      <c r="B453" s="61"/>
      <c r="C453" s="61"/>
      <c r="D453" s="61"/>
      <c r="E453" s="61"/>
      <c r="F453" s="99">
        <f t="shared" si="30"/>
        <v>0</v>
      </c>
      <c r="G453" s="147"/>
      <c r="H453" s="112">
        <f t="shared" ref="H453:H500" si="31">V453</f>
        <v>0</v>
      </c>
      <c r="I453" s="112">
        <f t="shared" si="29"/>
        <v>0</v>
      </c>
      <c r="J453" s="61"/>
      <c r="K453" s="61"/>
      <c r="L453" s="61"/>
      <c r="M453" s="61"/>
      <c r="N453" s="61"/>
      <c r="O453" s="61"/>
      <c r="P453" s="61"/>
      <c r="Q453" s="61"/>
      <c r="R453" s="61"/>
      <c r="S453" s="61"/>
      <c r="T453" s="61"/>
      <c r="U453" s="61"/>
      <c r="V453" s="2">
        <f t="shared" ref="V453:V500" si="32">SUM(J453:U453)</f>
        <v>0</v>
      </c>
    </row>
    <row r="454" spans="1:22">
      <c r="A454" s="61"/>
      <c r="B454" s="61"/>
      <c r="C454" s="61"/>
      <c r="D454" s="61"/>
      <c r="E454" s="61"/>
      <c r="F454" s="99">
        <f t="shared" si="30"/>
        <v>0</v>
      </c>
      <c r="G454" s="147"/>
      <c r="H454" s="112">
        <f t="shared" si="31"/>
        <v>0</v>
      </c>
      <c r="I454" s="112">
        <f t="shared" si="29"/>
        <v>0</v>
      </c>
      <c r="J454" s="61"/>
      <c r="K454" s="61"/>
      <c r="L454" s="61"/>
      <c r="M454" s="61"/>
      <c r="N454" s="61"/>
      <c r="O454" s="61"/>
      <c r="P454" s="61"/>
      <c r="Q454" s="61"/>
      <c r="R454" s="61"/>
      <c r="S454" s="61"/>
      <c r="T454" s="61"/>
      <c r="U454" s="61"/>
      <c r="V454" s="2">
        <f t="shared" si="32"/>
        <v>0</v>
      </c>
    </row>
    <row r="455" spans="1:22">
      <c r="A455" s="61"/>
      <c r="B455" s="61"/>
      <c r="C455" s="61"/>
      <c r="D455" s="61"/>
      <c r="E455" s="61"/>
      <c r="F455" s="99">
        <f t="shared" si="30"/>
        <v>0</v>
      </c>
      <c r="G455" s="147"/>
      <c r="H455" s="112">
        <f t="shared" si="31"/>
        <v>0</v>
      </c>
      <c r="I455" s="112">
        <f t="shared" si="29"/>
        <v>0</v>
      </c>
      <c r="J455" s="61"/>
      <c r="K455" s="61"/>
      <c r="L455" s="61"/>
      <c r="M455" s="61"/>
      <c r="N455" s="61"/>
      <c r="O455" s="61"/>
      <c r="P455" s="61"/>
      <c r="Q455" s="61"/>
      <c r="R455" s="61"/>
      <c r="S455" s="61"/>
      <c r="T455" s="61"/>
      <c r="U455" s="61"/>
      <c r="V455" s="2">
        <f t="shared" si="32"/>
        <v>0</v>
      </c>
    </row>
    <row r="456" spans="1:22">
      <c r="A456" s="61"/>
      <c r="B456" s="61"/>
      <c r="C456" s="61"/>
      <c r="D456" s="61"/>
      <c r="E456" s="61"/>
      <c r="F456" s="99">
        <f t="shared" si="30"/>
        <v>0</v>
      </c>
      <c r="G456" s="147"/>
      <c r="H456" s="112">
        <f t="shared" si="31"/>
        <v>0</v>
      </c>
      <c r="I456" s="112">
        <f t="shared" si="29"/>
        <v>0</v>
      </c>
      <c r="J456" s="61"/>
      <c r="K456" s="61"/>
      <c r="L456" s="61"/>
      <c r="M456" s="61"/>
      <c r="N456" s="61"/>
      <c r="O456" s="61"/>
      <c r="P456" s="61"/>
      <c r="Q456" s="61"/>
      <c r="R456" s="61"/>
      <c r="S456" s="61"/>
      <c r="T456" s="61"/>
      <c r="U456" s="61"/>
      <c r="V456" s="2">
        <f t="shared" si="32"/>
        <v>0</v>
      </c>
    </row>
    <row r="457" spans="1:22">
      <c r="A457" s="61"/>
      <c r="B457" s="61"/>
      <c r="C457" s="61"/>
      <c r="D457" s="61"/>
      <c r="E457" s="61"/>
      <c r="F457" s="99">
        <f t="shared" si="30"/>
        <v>0</v>
      </c>
      <c r="G457" s="147"/>
      <c r="H457" s="112">
        <f t="shared" si="31"/>
        <v>0</v>
      </c>
      <c r="I457" s="112">
        <f t="shared" si="29"/>
        <v>0</v>
      </c>
      <c r="J457" s="61"/>
      <c r="K457" s="61"/>
      <c r="L457" s="61"/>
      <c r="M457" s="61"/>
      <c r="N457" s="61"/>
      <c r="O457" s="61"/>
      <c r="P457" s="61"/>
      <c r="Q457" s="61"/>
      <c r="R457" s="61"/>
      <c r="S457" s="61"/>
      <c r="T457" s="61"/>
      <c r="U457" s="61"/>
      <c r="V457" s="2">
        <f t="shared" si="32"/>
        <v>0</v>
      </c>
    </row>
    <row r="458" spans="1:22">
      <c r="A458" s="61"/>
      <c r="B458" s="61"/>
      <c r="C458" s="61"/>
      <c r="D458" s="61"/>
      <c r="E458" s="61"/>
      <c r="F458" s="99">
        <f t="shared" si="30"/>
        <v>0</v>
      </c>
      <c r="G458" s="147"/>
      <c r="H458" s="112">
        <f t="shared" si="31"/>
        <v>0</v>
      </c>
      <c r="I458" s="112">
        <f t="shared" si="29"/>
        <v>0</v>
      </c>
      <c r="J458" s="61"/>
      <c r="K458" s="61"/>
      <c r="L458" s="61"/>
      <c r="M458" s="61"/>
      <c r="N458" s="61"/>
      <c r="O458" s="61"/>
      <c r="P458" s="61"/>
      <c r="Q458" s="61"/>
      <c r="R458" s="61"/>
      <c r="S458" s="61"/>
      <c r="T458" s="61"/>
      <c r="U458" s="61"/>
      <c r="V458" s="2">
        <f t="shared" si="32"/>
        <v>0</v>
      </c>
    </row>
    <row r="459" spans="1:22">
      <c r="A459" s="61"/>
      <c r="B459" s="61"/>
      <c r="C459" s="61"/>
      <c r="D459" s="61"/>
      <c r="E459" s="61"/>
      <c r="F459" s="99">
        <f t="shared" si="30"/>
        <v>0</v>
      </c>
      <c r="G459" s="147"/>
      <c r="H459" s="112">
        <f t="shared" si="31"/>
        <v>0</v>
      </c>
      <c r="I459" s="112">
        <f t="shared" si="29"/>
        <v>0</v>
      </c>
      <c r="J459" s="61"/>
      <c r="K459" s="61"/>
      <c r="L459" s="61"/>
      <c r="M459" s="61"/>
      <c r="N459" s="61"/>
      <c r="O459" s="61"/>
      <c r="P459" s="61"/>
      <c r="Q459" s="61"/>
      <c r="R459" s="61"/>
      <c r="S459" s="61"/>
      <c r="T459" s="61"/>
      <c r="U459" s="61"/>
      <c r="V459" s="2">
        <f t="shared" si="32"/>
        <v>0</v>
      </c>
    </row>
    <row r="460" spans="1:22">
      <c r="A460" s="61"/>
      <c r="B460" s="61"/>
      <c r="C460" s="61"/>
      <c r="D460" s="61"/>
      <c r="E460" s="61"/>
      <c r="F460" s="99">
        <f t="shared" si="30"/>
        <v>0</v>
      </c>
      <c r="G460" s="147"/>
      <c r="H460" s="112">
        <f t="shared" si="31"/>
        <v>0</v>
      </c>
      <c r="I460" s="112">
        <f t="shared" si="29"/>
        <v>0</v>
      </c>
      <c r="J460" s="61"/>
      <c r="K460" s="61"/>
      <c r="L460" s="61"/>
      <c r="M460" s="61"/>
      <c r="N460" s="61"/>
      <c r="O460" s="61"/>
      <c r="P460" s="61"/>
      <c r="Q460" s="61"/>
      <c r="R460" s="61"/>
      <c r="S460" s="61"/>
      <c r="T460" s="61"/>
      <c r="U460" s="61"/>
      <c r="V460" s="2">
        <f t="shared" si="32"/>
        <v>0</v>
      </c>
    </row>
    <row r="461" spans="1:22">
      <c r="A461" s="61"/>
      <c r="B461" s="61"/>
      <c r="C461" s="61"/>
      <c r="D461" s="61"/>
      <c r="E461" s="61"/>
      <c r="F461" s="99">
        <f t="shared" si="30"/>
        <v>0</v>
      </c>
      <c r="G461" s="147"/>
      <c r="H461" s="112">
        <f t="shared" si="31"/>
        <v>0</v>
      </c>
      <c r="I461" s="112">
        <f t="shared" si="29"/>
        <v>0</v>
      </c>
      <c r="J461" s="61"/>
      <c r="K461" s="61"/>
      <c r="L461" s="61"/>
      <c r="M461" s="61"/>
      <c r="N461" s="61"/>
      <c r="O461" s="61"/>
      <c r="P461" s="61"/>
      <c r="Q461" s="61"/>
      <c r="R461" s="61"/>
      <c r="S461" s="61"/>
      <c r="T461" s="61"/>
      <c r="U461" s="61"/>
      <c r="V461" s="2">
        <f t="shared" si="32"/>
        <v>0</v>
      </c>
    </row>
    <row r="462" spans="1:22">
      <c r="A462" s="61"/>
      <c r="B462" s="61"/>
      <c r="C462" s="61"/>
      <c r="D462" s="61"/>
      <c r="E462" s="61"/>
      <c r="F462" s="99">
        <f t="shared" si="30"/>
        <v>0</v>
      </c>
      <c r="G462" s="147"/>
      <c r="H462" s="112">
        <f t="shared" si="31"/>
        <v>0</v>
      </c>
      <c r="I462" s="112">
        <f t="shared" si="29"/>
        <v>0</v>
      </c>
      <c r="J462" s="61"/>
      <c r="K462" s="61"/>
      <c r="L462" s="61"/>
      <c r="M462" s="61"/>
      <c r="N462" s="61"/>
      <c r="O462" s="61"/>
      <c r="P462" s="61"/>
      <c r="Q462" s="61"/>
      <c r="R462" s="61"/>
      <c r="S462" s="61"/>
      <c r="T462" s="61"/>
      <c r="U462" s="61"/>
      <c r="V462" s="2">
        <f t="shared" si="32"/>
        <v>0</v>
      </c>
    </row>
    <row r="463" spans="1:22">
      <c r="A463" s="61"/>
      <c r="B463" s="61"/>
      <c r="C463" s="61"/>
      <c r="D463" s="61"/>
      <c r="E463" s="61"/>
      <c r="F463" s="99">
        <f t="shared" si="30"/>
        <v>0</v>
      </c>
      <c r="G463" s="147"/>
      <c r="H463" s="112">
        <f t="shared" si="31"/>
        <v>0</v>
      </c>
      <c r="I463" s="112">
        <f t="shared" si="29"/>
        <v>0</v>
      </c>
      <c r="J463" s="61"/>
      <c r="K463" s="61"/>
      <c r="L463" s="61"/>
      <c r="M463" s="61"/>
      <c r="N463" s="61"/>
      <c r="O463" s="61"/>
      <c r="P463" s="61"/>
      <c r="Q463" s="61"/>
      <c r="R463" s="61"/>
      <c r="S463" s="61"/>
      <c r="T463" s="61"/>
      <c r="U463" s="61"/>
      <c r="V463" s="2">
        <f t="shared" si="32"/>
        <v>0</v>
      </c>
    </row>
    <row r="464" spans="1:22">
      <c r="A464" s="61"/>
      <c r="B464" s="61"/>
      <c r="C464" s="61"/>
      <c r="D464" s="61"/>
      <c r="E464" s="61"/>
      <c r="F464" s="99">
        <f t="shared" si="30"/>
        <v>0</v>
      </c>
      <c r="G464" s="147"/>
      <c r="H464" s="112">
        <f t="shared" si="31"/>
        <v>0</v>
      </c>
      <c r="I464" s="112">
        <f t="shared" si="29"/>
        <v>0</v>
      </c>
      <c r="J464" s="61"/>
      <c r="K464" s="61"/>
      <c r="L464" s="61"/>
      <c r="M464" s="61"/>
      <c r="N464" s="61"/>
      <c r="O464" s="61"/>
      <c r="P464" s="61"/>
      <c r="Q464" s="61"/>
      <c r="R464" s="61"/>
      <c r="S464" s="61"/>
      <c r="T464" s="61"/>
      <c r="U464" s="61"/>
      <c r="V464" s="2">
        <f t="shared" si="32"/>
        <v>0</v>
      </c>
    </row>
    <row r="465" spans="1:22">
      <c r="A465" s="61"/>
      <c r="B465" s="61"/>
      <c r="C465" s="61"/>
      <c r="D465" s="61"/>
      <c r="E465" s="61"/>
      <c r="F465" s="99">
        <f t="shared" si="30"/>
        <v>0</v>
      </c>
      <c r="G465" s="147"/>
      <c r="H465" s="112">
        <f t="shared" si="31"/>
        <v>0</v>
      </c>
      <c r="I465" s="112">
        <f t="shared" ref="I465:I500" si="33">F465-G465-H465</f>
        <v>0</v>
      </c>
      <c r="J465" s="61"/>
      <c r="K465" s="61"/>
      <c r="L465" s="61"/>
      <c r="M465" s="61"/>
      <c r="N465" s="61"/>
      <c r="O465" s="61"/>
      <c r="P465" s="61"/>
      <c r="Q465" s="61"/>
      <c r="R465" s="61"/>
      <c r="S465" s="61"/>
      <c r="T465" s="61"/>
      <c r="U465" s="61"/>
      <c r="V465" s="2">
        <f t="shared" si="32"/>
        <v>0</v>
      </c>
    </row>
    <row r="466" spans="1:22">
      <c r="A466" s="61"/>
      <c r="B466" s="61"/>
      <c r="C466" s="61"/>
      <c r="D466" s="61"/>
      <c r="E466" s="61"/>
      <c r="F466" s="99">
        <f t="shared" si="30"/>
        <v>0</v>
      </c>
      <c r="G466" s="147"/>
      <c r="H466" s="112">
        <f t="shared" si="31"/>
        <v>0</v>
      </c>
      <c r="I466" s="112">
        <f t="shared" si="33"/>
        <v>0</v>
      </c>
      <c r="J466" s="61"/>
      <c r="K466" s="61"/>
      <c r="L466" s="61"/>
      <c r="M466" s="61"/>
      <c r="N466" s="61"/>
      <c r="O466" s="61"/>
      <c r="P466" s="61"/>
      <c r="Q466" s="61"/>
      <c r="R466" s="61"/>
      <c r="S466" s="61"/>
      <c r="T466" s="61"/>
      <c r="U466" s="61"/>
      <c r="V466" s="2">
        <f t="shared" si="32"/>
        <v>0</v>
      </c>
    </row>
    <row r="467" spans="1:22">
      <c r="A467" s="61"/>
      <c r="B467" s="61"/>
      <c r="C467" s="61"/>
      <c r="D467" s="61"/>
      <c r="E467" s="61"/>
      <c r="F467" s="99">
        <f t="shared" si="30"/>
        <v>0</v>
      </c>
      <c r="G467" s="147"/>
      <c r="H467" s="112">
        <f t="shared" si="31"/>
        <v>0</v>
      </c>
      <c r="I467" s="112">
        <f t="shared" si="33"/>
        <v>0</v>
      </c>
      <c r="J467" s="61"/>
      <c r="K467" s="61"/>
      <c r="L467" s="61"/>
      <c r="M467" s="61"/>
      <c r="N467" s="61"/>
      <c r="O467" s="61"/>
      <c r="P467" s="61"/>
      <c r="Q467" s="61"/>
      <c r="R467" s="61"/>
      <c r="S467" s="61"/>
      <c r="T467" s="61"/>
      <c r="U467" s="61"/>
      <c r="V467" s="2">
        <f t="shared" si="32"/>
        <v>0</v>
      </c>
    </row>
    <row r="468" spans="1:22">
      <c r="A468" s="61"/>
      <c r="B468" s="61"/>
      <c r="C468" s="61"/>
      <c r="D468" s="61"/>
      <c r="E468" s="61"/>
      <c r="F468" s="99">
        <f t="shared" si="30"/>
        <v>0</v>
      </c>
      <c r="G468" s="147"/>
      <c r="H468" s="112">
        <f t="shared" si="31"/>
        <v>0</v>
      </c>
      <c r="I468" s="112">
        <f t="shared" si="33"/>
        <v>0</v>
      </c>
      <c r="J468" s="61"/>
      <c r="K468" s="61"/>
      <c r="L468" s="61"/>
      <c r="M468" s="61"/>
      <c r="N468" s="61"/>
      <c r="O468" s="61"/>
      <c r="P468" s="61"/>
      <c r="Q468" s="61"/>
      <c r="R468" s="61"/>
      <c r="S468" s="61"/>
      <c r="T468" s="61"/>
      <c r="U468" s="61"/>
      <c r="V468" s="2">
        <f t="shared" si="32"/>
        <v>0</v>
      </c>
    </row>
    <row r="469" spans="1:22">
      <c r="A469" s="61"/>
      <c r="B469" s="61"/>
      <c r="C469" s="61"/>
      <c r="D469" s="61"/>
      <c r="E469" s="61"/>
      <c r="F469" s="99">
        <f t="shared" si="30"/>
        <v>0</v>
      </c>
      <c r="G469" s="147"/>
      <c r="H469" s="112">
        <f t="shared" si="31"/>
        <v>0</v>
      </c>
      <c r="I469" s="112">
        <f t="shared" si="33"/>
        <v>0</v>
      </c>
      <c r="J469" s="61"/>
      <c r="K469" s="61"/>
      <c r="L469" s="61"/>
      <c r="M469" s="61"/>
      <c r="N469" s="61"/>
      <c r="O469" s="61"/>
      <c r="P469" s="61"/>
      <c r="Q469" s="61"/>
      <c r="R469" s="61"/>
      <c r="S469" s="61"/>
      <c r="T469" s="61"/>
      <c r="U469" s="61"/>
      <c r="V469" s="2">
        <f t="shared" si="32"/>
        <v>0</v>
      </c>
    </row>
    <row r="470" spans="1:22">
      <c r="A470" s="61"/>
      <c r="B470" s="61"/>
      <c r="C470" s="61"/>
      <c r="D470" s="61"/>
      <c r="E470" s="61"/>
      <c r="F470" s="99">
        <f t="shared" si="30"/>
        <v>0</v>
      </c>
      <c r="G470" s="147"/>
      <c r="H470" s="112">
        <f t="shared" si="31"/>
        <v>0</v>
      </c>
      <c r="I470" s="112">
        <f t="shared" si="33"/>
        <v>0</v>
      </c>
      <c r="J470" s="61"/>
      <c r="K470" s="61"/>
      <c r="L470" s="61"/>
      <c r="M470" s="61"/>
      <c r="N470" s="61"/>
      <c r="O470" s="61"/>
      <c r="P470" s="61"/>
      <c r="Q470" s="61"/>
      <c r="R470" s="61"/>
      <c r="S470" s="61"/>
      <c r="T470" s="61"/>
      <c r="U470" s="61"/>
      <c r="V470" s="2">
        <f t="shared" si="32"/>
        <v>0</v>
      </c>
    </row>
    <row r="471" spans="1:22">
      <c r="A471" s="61"/>
      <c r="B471" s="61"/>
      <c r="C471" s="61"/>
      <c r="D471" s="61"/>
      <c r="E471" s="61"/>
      <c r="F471" s="99">
        <f t="shared" si="30"/>
        <v>0</v>
      </c>
      <c r="G471" s="147"/>
      <c r="H471" s="112">
        <f t="shared" si="31"/>
        <v>0</v>
      </c>
      <c r="I471" s="112">
        <f t="shared" si="33"/>
        <v>0</v>
      </c>
      <c r="J471" s="61"/>
      <c r="K471" s="61"/>
      <c r="L471" s="61"/>
      <c r="M471" s="61"/>
      <c r="N471" s="61"/>
      <c r="O471" s="61"/>
      <c r="P471" s="61"/>
      <c r="Q471" s="61"/>
      <c r="R471" s="61"/>
      <c r="S471" s="61"/>
      <c r="T471" s="61"/>
      <c r="U471" s="61"/>
      <c r="V471" s="2">
        <f t="shared" si="32"/>
        <v>0</v>
      </c>
    </row>
    <row r="472" spans="1:22">
      <c r="A472" s="61"/>
      <c r="B472" s="61"/>
      <c r="C472" s="61"/>
      <c r="D472" s="61"/>
      <c r="E472" s="61"/>
      <c r="F472" s="99">
        <f t="shared" si="30"/>
        <v>0</v>
      </c>
      <c r="G472" s="147"/>
      <c r="H472" s="112">
        <f t="shared" si="31"/>
        <v>0</v>
      </c>
      <c r="I472" s="112">
        <f t="shared" si="33"/>
        <v>0</v>
      </c>
      <c r="J472" s="61"/>
      <c r="K472" s="61"/>
      <c r="L472" s="61"/>
      <c r="M472" s="61"/>
      <c r="N472" s="61"/>
      <c r="O472" s="61"/>
      <c r="P472" s="61"/>
      <c r="Q472" s="61"/>
      <c r="R472" s="61"/>
      <c r="S472" s="61"/>
      <c r="T472" s="61"/>
      <c r="U472" s="61"/>
      <c r="V472" s="2">
        <f t="shared" si="32"/>
        <v>0</v>
      </c>
    </row>
    <row r="473" spans="1:22">
      <c r="A473" s="61"/>
      <c r="B473" s="61"/>
      <c r="C473" s="61"/>
      <c r="D473" s="61"/>
      <c r="E473" s="61"/>
      <c r="F473" s="99">
        <f t="shared" si="30"/>
        <v>0</v>
      </c>
      <c r="G473" s="147"/>
      <c r="H473" s="112">
        <f t="shared" si="31"/>
        <v>0</v>
      </c>
      <c r="I473" s="112">
        <f t="shared" si="33"/>
        <v>0</v>
      </c>
      <c r="J473" s="61"/>
      <c r="K473" s="61"/>
      <c r="L473" s="61"/>
      <c r="M473" s="61"/>
      <c r="N473" s="61"/>
      <c r="O473" s="61"/>
      <c r="P473" s="61"/>
      <c r="Q473" s="61"/>
      <c r="R473" s="61"/>
      <c r="S473" s="61"/>
      <c r="T473" s="61"/>
      <c r="U473" s="61"/>
      <c r="V473" s="2">
        <f t="shared" si="32"/>
        <v>0</v>
      </c>
    </row>
    <row r="474" spans="1:22">
      <c r="A474" s="61"/>
      <c r="B474" s="61"/>
      <c r="C474" s="61"/>
      <c r="D474" s="61"/>
      <c r="E474" s="61"/>
      <c r="F474" s="99">
        <f t="shared" si="30"/>
        <v>0</v>
      </c>
      <c r="G474" s="147"/>
      <c r="H474" s="112">
        <f t="shared" si="31"/>
        <v>0</v>
      </c>
      <c r="I474" s="112">
        <f t="shared" si="33"/>
        <v>0</v>
      </c>
      <c r="J474" s="61"/>
      <c r="K474" s="61"/>
      <c r="L474" s="61"/>
      <c r="M474" s="61"/>
      <c r="N474" s="61"/>
      <c r="O474" s="61"/>
      <c r="P474" s="61"/>
      <c r="Q474" s="61"/>
      <c r="R474" s="61"/>
      <c r="S474" s="61"/>
      <c r="T474" s="61"/>
      <c r="U474" s="61"/>
      <c r="V474" s="2">
        <f t="shared" si="32"/>
        <v>0</v>
      </c>
    </row>
    <row r="475" spans="1:22">
      <c r="A475" s="61"/>
      <c r="B475" s="61"/>
      <c r="C475" s="61"/>
      <c r="D475" s="61"/>
      <c r="E475" s="61"/>
      <c r="F475" s="99">
        <f t="shared" si="30"/>
        <v>0</v>
      </c>
      <c r="G475" s="147"/>
      <c r="H475" s="112">
        <f t="shared" si="31"/>
        <v>0</v>
      </c>
      <c r="I475" s="112">
        <f t="shared" si="33"/>
        <v>0</v>
      </c>
      <c r="J475" s="61"/>
      <c r="K475" s="61"/>
      <c r="L475" s="61"/>
      <c r="M475" s="61"/>
      <c r="N475" s="61"/>
      <c r="O475" s="61"/>
      <c r="P475" s="61"/>
      <c r="Q475" s="61"/>
      <c r="R475" s="61"/>
      <c r="S475" s="61"/>
      <c r="T475" s="61"/>
      <c r="U475" s="61"/>
      <c r="V475" s="2">
        <f t="shared" si="32"/>
        <v>0</v>
      </c>
    </row>
    <row r="476" spans="1:22">
      <c r="A476" s="61"/>
      <c r="B476" s="61"/>
      <c r="C476" s="61"/>
      <c r="D476" s="61"/>
      <c r="E476" s="61"/>
      <c r="F476" s="99">
        <f t="shared" si="30"/>
        <v>0</v>
      </c>
      <c r="G476" s="147"/>
      <c r="H476" s="112">
        <f t="shared" si="31"/>
        <v>0</v>
      </c>
      <c r="I476" s="112">
        <f t="shared" si="33"/>
        <v>0</v>
      </c>
      <c r="J476" s="61"/>
      <c r="K476" s="61"/>
      <c r="L476" s="61"/>
      <c r="M476" s="61"/>
      <c r="N476" s="61"/>
      <c r="O476" s="61"/>
      <c r="P476" s="61"/>
      <c r="Q476" s="61"/>
      <c r="R476" s="61"/>
      <c r="S476" s="61"/>
      <c r="T476" s="61"/>
      <c r="U476" s="61"/>
      <c r="V476" s="2">
        <f t="shared" si="32"/>
        <v>0</v>
      </c>
    </row>
    <row r="477" spans="1:22">
      <c r="A477" s="61"/>
      <c r="B477" s="61"/>
      <c r="C477" s="61"/>
      <c r="D477" s="61"/>
      <c r="E477" s="61"/>
      <c r="F477" s="99">
        <f t="shared" si="30"/>
        <v>0</v>
      </c>
      <c r="G477" s="147"/>
      <c r="H477" s="112">
        <f t="shared" si="31"/>
        <v>0</v>
      </c>
      <c r="I477" s="112">
        <f t="shared" si="33"/>
        <v>0</v>
      </c>
      <c r="J477" s="61"/>
      <c r="K477" s="61"/>
      <c r="L477" s="61"/>
      <c r="M477" s="61"/>
      <c r="N477" s="61"/>
      <c r="O477" s="61"/>
      <c r="P477" s="61"/>
      <c r="Q477" s="61"/>
      <c r="R477" s="61"/>
      <c r="S477" s="61"/>
      <c r="T477" s="61"/>
      <c r="U477" s="61"/>
      <c r="V477" s="2">
        <f t="shared" si="32"/>
        <v>0</v>
      </c>
    </row>
    <row r="478" spans="1:22">
      <c r="A478" s="61"/>
      <c r="B478" s="61"/>
      <c r="C478" s="61"/>
      <c r="D478" s="61"/>
      <c r="E478" s="61"/>
      <c r="F478" s="99">
        <f t="shared" si="30"/>
        <v>0</v>
      </c>
      <c r="G478" s="147"/>
      <c r="H478" s="112">
        <f t="shared" si="31"/>
        <v>0</v>
      </c>
      <c r="I478" s="112">
        <f t="shared" si="33"/>
        <v>0</v>
      </c>
      <c r="J478" s="61"/>
      <c r="K478" s="61"/>
      <c r="L478" s="61"/>
      <c r="M478" s="61"/>
      <c r="N478" s="61"/>
      <c r="O478" s="61"/>
      <c r="P478" s="61"/>
      <c r="Q478" s="61"/>
      <c r="R478" s="61"/>
      <c r="S478" s="61"/>
      <c r="T478" s="61"/>
      <c r="U478" s="61"/>
      <c r="V478" s="2">
        <f t="shared" si="32"/>
        <v>0</v>
      </c>
    </row>
    <row r="479" spans="1:22">
      <c r="A479" s="61"/>
      <c r="B479" s="61"/>
      <c r="C479" s="61"/>
      <c r="D479" s="61"/>
      <c r="E479" s="61"/>
      <c r="F479" s="99">
        <f t="shared" si="30"/>
        <v>0</v>
      </c>
      <c r="G479" s="147"/>
      <c r="H479" s="112">
        <f t="shared" si="31"/>
        <v>0</v>
      </c>
      <c r="I479" s="112">
        <f t="shared" si="33"/>
        <v>0</v>
      </c>
      <c r="J479" s="61"/>
      <c r="K479" s="61"/>
      <c r="L479" s="61"/>
      <c r="M479" s="61"/>
      <c r="N479" s="61"/>
      <c r="O479" s="61"/>
      <c r="P479" s="61"/>
      <c r="Q479" s="61"/>
      <c r="R479" s="61"/>
      <c r="S479" s="61"/>
      <c r="T479" s="61"/>
      <c r="U479" s="61"/>
      <c r="V479" s="2">
        <f t="shared" si="32"/>
        <v>0</v>
      </c>
    </row>
    <row r="480" spans="1:22">
      <c r="A480" s="61"/>
      <c r="B480" s="61"/>
      <c r="C480" s="61"/>
      <c r="D480" s="61"/>
      <c r="E480" s="61"/>
      <c r="F480" s="99">
        <f t="shared" si="30"/>
        <v>0</v>
      </c>
      <c r="G480" s="147"/>
      <c r="H480" s="112">
        <f t="shared" si="31"/>
        <v>0</v>
      </c>
      <c r="I480" s="112">
        <f t="shared" si="33"/>
        <v>0</v>
      </c>
      <c r="J480" s="61"/>
      <c r="K480" s="61"/>
      <c r="L480" s="61"/>
      <c r="M480" s="61"/>
      <c r="N480" s="61"/>
      <c r="O480" s="61"/>
      <c r="P480" s="61"/>
      <c r="Q480" s="61"/>
      <c r="R480" s="61"/>
      <c r="S480" s="61"/>
      <c r="T480" s="61"/>
      <c r="U480" s="61"/>
      <c r="V480" s="2">
        <f t="shared" si="32"/>
        <v>0</v>
      </c>
    </row>
    <row r="481" spans="1:22">
      <c r="A481" s="61"/>
      <c r="B481" s="61"/>
      <c r="C481" s="61"/>
      <c r="D481" s="61"/>
      <c r="E481" s="61"/>
      <c r="F481" s="99">
        <f t="shared" si="30"/>
        <v>0</v>
      </c>
      <c r="G481" s="147"/>
      <c r="H481" s="112">
        <f t="shared" si="31"/>
        <v>0</v>
      </c>
      <c r="I481" s="112">
        <f t="shared" si="33"/>
        <v>0</v>
      </c>
      <c r="J481" s="61"/>
      <c r="K481" s="61"/>
      <c r="L481" s="61"/>
      <c r="M481" s="61"/>
      <c r="N481" s="61"/>
      <c r="O481" s="61"/>
      <c r="P481" s="61"/>
      <c r="Q481" s="61"/>
      <c r="R481" s="61"/>
      <c r="S481" s="61"/>
      <c r="T481" s="61"/>
      <c r="U481" s="61"/>
      <c r="V481" s="2">
        <f t="shared" si="32"/>
        <v>0</v>
      </c>
    </row>
    <row r="482" spans="1:22">
      <c r="A482" s="61"/>
      <c r="B482" s="61"/>
      <c r="C482" s="61"/>
      <c r="D482" s="61"/>
      <c r="E482" s="61"/>
      <c r="F482" s="99">
        <f t="shared" si="30"/>
        <v>0</v>
      </c>
      <c r="G482" s="147"/>
      <c r="H482" s="112">
        <f t="shared" si="31"/>
        <v>0</v>
      </c>
      <c r="I482" s="112">
        <f t="shared" si="33"/>
        <v>0</v>
      </c>
      <c r="J482" s="61"/>
      <c r="K482" s="61"/>
      <c r="L482" s="61"/>
      <c r="M482" s="61"/>
      <c r="N482" s="61"/>
      <c r="O482" s="61"/>
      <c r="P482" s="61"/>
      <c r="Q482" s="61"/>
      <c r="R482" s="61"/>
      <c r="S482" s="61"/>
      <c r="T482" s="61"/>
      <c r="U482" s="61"/>
      <c r="V482" s="2">
        <f t="shared" si="32"/>
        <v>0</v>
      </c>
    </row>
    <row r="483" spans="1:22">
      <c r="A483" s="61"/>
      <c r="B483" s="61"/>
      <c r="C483" s="61"/>
      <c r="D483" s="61"/>
      <c r="E483" s="61"/>
      <c r="F483" s="99">
        <f t="shared" si="30"/>
        <v>0</v>
      </c>
      <c r="G483" s="147"/>
      <c r="H483" s="112">
        <f t="shared" si="31"/>
        <v>0</v>
      </c>
      <c r="I483" s="112">
        <f t="shared" si="33"/>
        <v>0</v>
      </c>
      <c r="J483" s="61"/>
      <c r="K483" s="61"/>
      <c r="L483" s="61"/>
      <c r="M483" s="61"/>
      <c r="N483" s="61"/>
      <c r="O483" s="61"/>
      <c r="P483" s="61"/>
      <c r="Q483" s="61"/>
      <c r="R483" s="61"/>
      <c r="S483" s="61"/>
      <c r="T483" s="61"/>
      <c r="U483" s="61"/>
      <c r="V483" s="2">
        <f t="shared" si="32"/>
        <v>0</v>
      </c>
    </row>
    <row r="484" spans="1:22">
      <c r="A484" s="61"/>
      <c r="B484" s="61"/>
      <c r="C484" s="61"/>
      <c r="D484" s="61"/>
      <c r="E484" s="61"/>
      <c r="F484" s="99">
        <f t="shared" si="30"/>
        <v>0</v>
      </c>
      <c r="G484" s="147"/>
      <c r="H484" s="112">
        <f t="shared" si="31"/>
        <v>0</v>
      </c>
      <c r="I484" s="112">
        <f t="shared" si="33"/>
        <v>0</v>
      </c>
      <c r="J484" s="61"/>
      <c r="K484" s="61"/>
      <c r="L484" s="61"/>
      <c r="M484" s="61"/>
      <c r="N484" s="61"/>
      <c r="O484" s="61"/>
      <c r="P484" s="61"/>
      <c r="Q484" s="61"/>
      <c r="R484" s="61"/>
      <c r="S484" s="61"/>
      <c r="T484" s="61"/>
      <c r="U484" s="61"/>
      <c r="V484" s="2">
        <f t="shared" si="32"/>
        <v>0</v>
      </c>
    </row>
    <row r="485" spans="1:22">
      <c r="A485" s="61"/>
      <c r="B485" s="61"/>
      <c r="C485" s="61"/>
      <c r="D485" s="61"/>
      <c r="E485" s="61"/>
      <c r="F485" s="99">
        <f t="shared" si="30"/>
        <v>0</v>
      </c>
      <c r="G485" s="147"/>
      <c r="H485" s="112">
        <f t="shared" si="31"/>
        <v>0</v>
      </c>
      <c r="I485" s="112">
        <f t="shared" si="33"/>
        <v>0</v>
      </c>
      <c r="J485" s="61"/>
      <c r="K485" s="61"/>
      <c r="L485" s="61"/>
      <c r="M485" s="61"/>
      <c r="N485" s="61"/>
      <c r="O485" s="61"/>
      <c r="P485" s="61"/>
      <c r="Q485" s="61"/>
      <c r="R485" s="61"/>
      <c r="S485" s="61"/>
      <c r="T485" s="61"/>
      <c r="U485" s="61"/>
      <c r="V485" s="2">
        <f t="shared" si="32"/>
        <v>0</v>
      </c>
    </row>
    <row r="486" spans="1:22">
      <c r="A486" s="61"/>
      <c r="B486" s="61"/>
      <c r="C486" s="61"/>
      <c r="D486" s="61"/>
      <c r="E486" s="61"/>
      <c r="F486" s="99">
        <f t="shared" si="30"/>
        <v>0</v>
      </c>
      <c r="G486" s="147"/>
      <c r="H486" s="112">
        <f t="shared" si="31"/>
        <v>0</v>
      </c>
      <c r="I486" s="112">
        <f t="shared" si="33"/>
        <v>0</v>
      </c>
      <c r="J486" s="61"/>
      <c r="K486" s="61"/>
      <c r="L486" s="61"/>
      <c r="M486" s="61"/>
      <c r="N486" s="61"/>
      <c r="O486" s="61"/>
      <c r="P486" s="61"/>
      <c r="Q486" s="61"/>
      <c r="R486" s="61"/>
      <c r="S486" s="61"/>
      <c r="T486" s="61"/>
      <c r="U486" s="61"/>
      <c r="V486" s="2">
        <f t="shared" si="32"/>
        <v>0</v>
      </c>
    </row>
    <row r="487" spans="1:22">
      <c r="A487" s="61"/>
      <c r="B487" s="61"/>
      <c r="C487" s="61"/>
      <c r="D487" s="61"/>
      <c r="E487" s="61"/>
      <c r="F487" s="99">
        <f t="shared" si="30"/>
        <v>0</v>
      </c>
      <c r="G487" s="147"/>
      <c r="H487" s="112">
        <f t="shared" si="31"/>
        <v>0</v>
      </c>
      <c r="I487" s="112">
        <f t="shared" si="33"/>
        <v>0</v>
      </c>
      <c r="J487" s="61"/>
      <c r="K487" s="61"/>
      <c r="L487" s="61"/>
      <c r="M487" s="61"/>
      <c r="N487" s="61"/>
      <c r="O487" s="61"/>
      <c r="P487" s="61"/>
      <c r="Q487" s="61"/>
      <c r="R487" s="61"/>
      <c r="S487" s="61"/>
      <c r="T487" s="61"/>
      <c r="U487" s="61"/>
      <c r="V487" s="2">
        <f t="shared" si="32"/>
        <v>0</v>
      </c>
    </row>
    <row r="488" spans="1:22">
      <c r="A488" s="61"/>
      <c r="B488" s="61"/>
      <c r="C488" s="61"/>
      <c r="D488" s="61"/>
      <c r="E488" s="61"/>
      <c r="F488" s="99">
        <f t="shared" si="30"/>
        <v>0</v>
      </c>
      <c r="G488" s="147"/>
      <c r="H488" s="112">
        <f t="shared" si="31"/>
        <v>0</v>
      </c>
      <c r="I488" s="112">
        <f t="shared" si="33"/>
        <v>0</v>
      </c>
      <c r="J488" s="61"/>
      <c r="K488" s="61"/>
      <c r="L488" s="61"/>
      <c r="M488" s="61"/>
      <c r="N488" s="61"/>
      <c r="O488" s="61"/>
      <c r="P488" s="61"/>
      <c r="Q488" s="61"/>
      <c r="R488" s="61"/>
      <c r="S488" s="61"/>
      <c r="T488" s="61"/>
      <c r="U488" s="61"/>
      <c r="V488" s="2">
        <f t="shared" si="32"/>
        <v>0</v>
      </c>
    </row>
    <row r="489" spans="1:22">
      <c r="A489" s="61"/>
      <c r="B489" s="61"/>
      <c r="C489" s="61"/>
      <c r="D489" s="61"/>
      <c r="E489" s="61"/>
      <c r="F489" s="99">
        <f t="shared" si="30"/>
        <v>0</v>
      </c>
      <c r="G489" s="147"/>
      <c r="H489" s="112">
        <f t="shared" si="31"/>
        <v>0</v>
      </c>
      <c r="I489" s="112">
        <f t="shared" si="33"/>
        <v>0</v>
      </c>
      <c r="J489" s="61"/>
      <c r="K489" s="61"/>
      <c r="L489" s="61"/>
      <c r="M489" s="61"/>
      <c r="N489" s="61"/>
      <c r="O489" s="61"/>
      <c r="P489" s="61"/>
      <c r="Q489" s="61"/>
      <c r="R489" s="61"/>
      <c r="S489" s="61"/>
      <c r="T489" s="61"/>
      <c r="U489" s="61"/>
      <c r="V489" s="2">
        <f t="shared" si="32"/>
        <v>0</v>
      </c>
    </row>
    <row r="490" spans="1:22">
      <c r="A490" s="61"/>
      <c r="B490" s="61"/>
      <c r="C490" s="61"/>
      <c r="D490" s="61"/>
      <c r="E490" s="61"/>
      <c r="F490" s="99">
        <f t="shared" si="30"/>
        <v>0</v>
      </c>
      <c r="G490" s="147"/>
      <c r="H490" s="112">
        <f t="shared" si="31"/>
        <v>0</v>
      </c>
      <c r="I490" s="112">
        <f t="shared" si="33"/>
        <v>0</v>
      </c>
      <c r="J490" s="61"/>
      <c r="K490" s="61"/>
      <c r="L490" s="61"/>
      <c r="M490" s="61"/>
      <c r="N490" s="61"/>
      <c r="O490" s="61"/>
      <c r="P490" s="61"/>
      <c r="Q490" s="61"/>
      <c r="R490" s="61"/>
      <c r="S490" s="61"/>
      <c r="T490" s="61"/>
      <c r="U490" s="61"/>
      <c r="V490" s="2">
        <f t="shared" si="32"/>
        <v>0</v>
      </c>
    </row>
    <row r="491" spans="1:22">
      <c r="A491" s="61"/>
      <c r="B491" s="61"/>
      <c r="C491" s="61"/>
      <c r="D491" s="61"/>
      <c r="E491" s="61"/>
      <c r="F491" s="99">
        <f t="shared" si="30"/>
        <v>0</v>
      </c>
      <c r="G491" s="147"/>
      <c r="H491" s="112">
        <f t="shared" si="31"/>
        <v>0</v>
      </c>
      <c r="I491" s="112">
        <f t="shared" si="33"/>
        <v>0</v>
      </c>
      <c r="J491" s="61"/>
      <c r="K491" s="61"/>
      <c r="L491" s="61"/>
      <c r="M491" s="61"/>
      <c r="N491" s="61"/>
      <c r="O491" s="61"/>
      <c r="P491" s="61"/>
      <c r="Q491" s="61"/>
      <c r="R491" s="61"/>
      <c r="S491" s="61"/>
      <c r="T491" s="61"/>
      <c r="U491" s="61"/>
      <c r="V491" s="2">
        <f t="shared" si="32"/>
        <v>0</v>
      </c>
    </row>
    <row r="492" spans="1:22">
      <c r="A492" s="61"/>
      <c r="B492" s="61"/>
      <c r="C492" s="61"/>
      <c r="D492" s="61"/>
      <c r="E492" s="61"/>
      <c r="F492" s="99">
        <f t="shared" si="30"/>
        <v>0</v>
      </c>
      <c r="G492" s="147"/>
      <c r="H492" s="112">
        <f t="shared" si="31"/>
        <v>0</v>
      </c>
      <c r="I492" s="112">
        <f t="shared" si="33"/>
        <v>0</v>
      </c>
      <c r="J492" s="61"/>
      <c r="K492" s="61"/>
      <c r="L492" s="61"/>
      <c r="M492" s="61"/>
      <c r="N492" s="61"/>
      <c r="O492" s="61"/>
      <c r="P492" s="61"/>
      <c r="Q492" s="61"/>
      <c r="R492" s="61"/>
      <c r="S492" s="61"/>
      <c r="T492" s="61"/>
      <c r="U492" s="61"/>
      <c r="V492" s="2">
        <f t="shared" si="32"/>
        <v>0</v>
      </c>
    </row>
    <row r="493" spans="1:22">
      <c r="A493" s="61"/>
      <c r="B493" s="61"/>
      <c r="C493" s="61"/>
      <c r="D493" s="61"/>
      <c r="E493" s="61"/>
      <c r="F493" s="99">
        <f t="shared" si="30"/>
        <v>0</v>
      </c>
      <c r="G493" s="147"/>
      <c r="H493" s="112">
        <f t="shared" si="31"/>
        <v>0</v>
      </c>
      <c r="I493" s="112">
        <f t="shared" si="33"/>
        <v>0</v>
      </c>
      <c r="J493" s="61"/>
      <c r="K493" s="61"/>
      <c r="L493" s="61"/>
      <c r="M493" s="61"/>
      <c r="N493" s="61"/>
      <c r="O493" s="61"/>
      <c r="P493" s="61"/>
      <c r="Q493" s="61"/>
      <c r="R493" s="61"/>
      <c r="S493" s="61"/>
      <c r="T493" s="61"/>
      <c r="U493" s="61"/>
      <c r="V493" s="2">
        <f t="shared" si="32"/>
        <v>0</v>
      </c>
    </row>
    <row r="494" spans="1:22">
      <c r="A494" s="61"/>
      <c r="B494" s="61"/>
      <c r="C494" s="61"/>
      <c r="D494" s="61"/>
      <c r="E494" s="61"/>
      <c r="F494" s="99">
        <f t="shared" si="30"/>
        <v>0</v>
      </c>
      <c r="G494" s="147"/>
      <c r="H494" s="112">
        <f t="shared" si="31"/>
        <v>0</v>
      </c>
      <c r="I494" s="112">
        <f t="shared" si="33"/>
        <v>0</v>
      </c>
      <c r="J494" s="61"/>
      <c r="K494" s="61"/>
      <c r="L494" s="61"/>
      <c r="M494" s="61"/>
      <c r="N494" s="61"/>
      <c r="O494" s="61"/>
      <c r="P494" s="61"/>
      <c r="Q494" s="61"/>
      <c r="R494" s="61"/>
      <c r="S494" s="61"/>
      <c r="T494" s="61"/>
      <c r="U494" s="61"/>
      <c r="V494" s="2">
        <f t="shared" si="32"/>
        <v>0</v>
      </c>
    </row>
    <row r="495" spans="1:22">
      <c r="A495" s="61"/>
      <c r="B495" s="61"/>
      <c r="C495" s="61"/>
      <c r="D495" s="61"/>
      <c r="E495" s="61"/>
      <c r="F495" s="99">
        <f t="shared" si="30"/>
        <v>0</v>
      </c>
      <c r="G495" s="147"/>
      <c r="H495" s="112">
        <f t="shared" si="31"/>
        <v>0</v>
      </c>
      <c r="I495" s="112">
        <f t="shared" si="33"/>
        <v>0</v>
      </c>
      <c r="J495" s="61"/>
      <c r="K495" s="61"/>
      <c r="L495" s="61"/>
      <c r="M495" s="61"/>
      <c r="N495" s="61"/>
      <c r="O495" s="61"/>
      <c r="P495" s="61"/>
      <c r="Q495" s="61"/>
      <c r="R495" s="61"/>
      <c r="S495" s="61"/>
      <c r="T495" s="61"/>
      <c r="U495" s="61"/>
      <c r="V495" s="2">
        <f t="shared" si="32"/>
        <v>0</v>
      </c>
    </row>
    <row r="496" spans="1:22">
      <c r="A496" s="61"/>
      <c r="B496" s="61"/>
      <c r="C496" s="61"/>
      <c r="D496" s="61"/>
      <c r="E496" s="61"/>
      <c r="F496" s="99">
        <f t="shared" si="30"/>
        <v>0</v>
      </c>
      <c r="G496" s="147"/>
      <c r="H496" s="112">
        <f t="shared" si="31"/>
        <v>0</v>
      </c>
      <c r="I496" s="112">
        <f t="shared" si="33"/>
        <v>0</v>
      </c>
      <c r="J496" s="61"/>
      <c r="K496" s="61"/>
      <c r="L496" s="61"/>
      <c r="M496" s="61"/>
      <c r="N496" s="61"/>
      <c r="O496" s="61"/>
      <c r="P496" s="61"/>
      <c r="Q496" s="61"/>
      <c r="R496" s="61"/>
      <c r="S496" s="61"/>
      <c r="T496" s="61"/>
      <c r="U496" s="61"/>
      <c r="V496" s="2">
        <f t="shared" si="32"/>
        <v>0</v>
      </c>
    </row>
    <row r="497" spans="1:22">
      <c r="A497" s="61"/>
      <c r="B497" s="61"/>
      <c r="C497" s="61"/>
      <c r="D497" s="61"/>
      <c r="E497" s="61"/>
      <c r="F497" s="99">
        <f t="shared" si="30"/>
        <v>0</v>
      </c>
      <c r="G497" s="147"/>
      <c r="H497" s="112">
        <f t="shared" si="31"/>
        <v>0</v>
      </c>
      <c r="I497" s="112">
        <f t="shared" si="33"/>
        <v>0</v>
      </c>
      <c r="J497" s="61"/>
      <c r="K497" s="61"/>
      <c r="L497" s="61"/>
      <c r="M497" s="61"/>
      <c r="N497" s="61"/>
      <c r="O497" s="61"/>
      <c r="P497" s="61"/>
      <c r="Q497" s="61"/>
      <c r="R497" s="61"/>
      <c r="S497" s="61"/>
      <c r="T497" s="61"/>
      <c r="U497" s="61"/>
      <c r="V497" s="2">
        <f t="shared" si="32"/>
        <v>0</v>
      </c>
    </row>
    <row r="498" spans="1:22">
      <c r="A498" s="61"/>
      <c r="B498" s="61"/>
      <c r="C498" s="61"/>
      <c r="D498" s="61"/>
      <c r="E498" s="61"/>
      <c r="F498" s="99">
        <f t="shared" si="30"/>
        <v>0</v>
      </c>
      <c r="G498" s="147"/>
      <c r="H498" s="112">
        <f t="shared" si="31"/>
        <v>0</v>
      </c>
      <c r="I498" s="112">
        <f t="shared" si="33"/>
        <v>0</v>
      </c>
      <c r="J498" s="61"/>
      <c r="K498" s="61"/>
      <c r="L498" s="61"/>
      <c r="M498" s="61"/>
      <c r="N498" s="61"/>
      <c r="O498" s="61"/>
      <c r="P498" s="61"/>
      <c r="Q498" s="61"/>
      <c r="R498" s="61"/>
      <c r="S498" s="61"/>
      <c r="T498" s="61"/>
      <c r="U498" s="61"/>
      <c r="V498" s="2">
        <f t="shared" si="32"/>
        <v>0</v>
      </c>
    </row>
    <row r="499" spans="1:22">
      <c r="A499" s="61"/>
      <c r="B499" s="61"/>
      <c r="C499" s="61"/>
      <c r="D499" s="61"/>
      <c r="E499" s="61"/>
      <c r="F499" s="99">
        <f t="shared" si="30"/>
        <v>0</v>
      </c>
      <c r="G499" s="147"/>
      <c r="H499" s="112">
        <f t="shared" si="31"/>
        <v>0</v>
      </c>
      <c r="I499" s="112">
        <f t="shared" si="33"/>
        <v>0</v>
      </c>
      <c r="J499" s="61"/>
      <c r="K499" s="61"/>
      <c r="L499" s="61"/>
      <c r="M499" s="61"/>
      <c r="N499" s="61"/>
      <c r="O499" s="61"/>
      <c r="P499" s="61"/>
      <c r="Q499" s="61"/>
      <c r="R499" s="61"/>
      <c r="S499" s="61"/>
      <c r="T499" s="61"/>
      <c r="U499" s="61"/>
      <c r="V499" s="2">
        <f t="shared" si="32"/>
        <v>0</v>
      </c>
    </row>
    <row r="500" spans="1:22">
      <c r="A500" s="61"/>
      <c r="B500" s="61"/>
      <c r="C500" s="61"/>
      <c r="D500" s="61"/>
      <c r="E500" s="61"/>
      <c r="F500" s="99">
        <f t="shared" si="30"/>
        <v>0</v>
      </c>
      <c r="G500" s="147"/>
      <c r="H500" s="112">
        <f t="shared" si="31"/>
        <v>0</v>
      </c>
      <c r="I500" s="112">
        <f t="shared" si="33"/>
        <v>0</v>
      </c>
      <c r="J500" s="61"/>
      <c r="K500" s="61"/>
      <c r="L500" s="61"/>
      <c r="M500" s="61"/>
      <c r="N500" s="61"/>
      <c r="O500" s="61"/>
      <c r="P500" s="61"/>
      <c r="Q500" s="61"/>
      <c r="R500" s="61"/>
      <c r="S500" s="61"/>
      <c r="T500" s="61"/>
      <c r="U500" s="61"/>
      <c r="V500" s="2">
        <f t="shared" si="32"/>
        <v>0</v>
      </c>
    </row>
  </sheetData>
  <mergeCells count="1">
    <mergeCell ref="J1:V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EI1011"/>
  <sheetViews>
    <sheetView topLeftCell="CE1" zoomScale="80" zoomScaleNormal="80" workbookViewId="0">
      <selection activeCell="S16" sqref="S16"/>
    </sheetView>
  </sheetViews>
  <sheetFormatPr defaultRowHeight="15"/>
  <cols>
    <col min="1" max="1" width="13.140625" style="126" customWidth="1"/>
    <col min="2" max="2" width="25.7109375" style="126" customWidth="1"/>
    <col min="3" max="3" width="24.28515625" style="126" customWidth="1"/>
    <col min="4" max="4" width="11" style="126" customWidth="1"/>
    <col min="5" max="5" width="11.140625" style="126" customWidth="1"/>
    <col min="6" max="6" width="9.7109375" style="126" customWidth="1"/>
    <col min="7" max="7" width="8.85546875" style="126" customWidth="1"/>
    <col min="8" max="8" width="9.85546875" style="126" customWidth="1"/>
    <col min="9" max="9" width="6.5703125" style="126" customWidth="1"/>
    <col min="10" max="13" width="9.28515625" style="126" bestFit="1" customWidth="1"/>
    <col min="14" max="14" width="7.7109375" style="126" customWidth="1"/>
    <col min="15" max="15" width="10.85546875" customWidth="1"/>
    <col min="19" max="19" width="11.28515625" customWidth="1"/>
    <col min="25" max="82" width="0" hidden="1" customWidth="1"/>
    <col min="110" max="110" width="12.140625" customWidth="1"/>
    <col min="111" max="124" width="9.140625" customWidth="1"/>
  </cols>
  <sheetData>
    <row r="1" spans="1:139" ht="15.75">
      <c r="O1" s="127"/>
    </row>
    <row r="2" spans="1:139" ht="20.25">
      <c r="O2" s="127"/>
      <c r="P2" t="s">
        <v>162</v>
      </c>
      <c r="T2" s="61">
        <v>100000</v>
      </c>
      <c r="U2" t="s">
        <v>163</v>
      </c>
      <c r="V2" s="128">
        <v>0.22</v>
      </c>
      <c r="DF2" s="129">
        <f>DF6+DG6-DT7-EG7</f>
        <v>0</v>
      </c>
      <c r="DM2" t="s">
        <v>164</v>
      </c>
      <c r="DW2" t="s">
        <v>161</v>
      </c>
    </row>
    <row r="3" spans="1:139" ht="12.75" customHeight="1">
      <c r="A3" s="162" t="s">
        <v>165</v>
      </c>
      <c r="B3" s="162" t="s">
        <v>166</v>
      </c>
      <c r="C3" s="162" t="s">
        <v>167</v>
      </c>
      <c r="D3" s="165"/>
      <c r="E3" s="166"/>
      <c r="F3" s="166"/>
      <c r="G3" s="166"/>
      <c r="H3" s="166"/>
      <c r="I3" s="166"/>
      <c r="J3" s="166"/>
      <c r="K3" s="166"/>
      <c r="L3" s="166"/>
      <c r="M3" s="166"/>
      <c r="N3" s="166"/>
      <c r="O3" s="167"/>
      <c r="P3" s="126"/>
      <c r="Q3" s="126"/>
      <c r="R3" s="126"/>
    </row>
    <row r="4" spans="1:139" ht="26.25" customHeight="1">
      <c r="A4" s="163"/>
      <c r="B4" s="163"/>
      <c r="C4" s="163" t="s">
        <v>168</v>
      </c>
      <c r="D4" s="162" t="s">
        <v>169</v>
      </c>
      <c r="E4" s="130"/>
      <c r="F4" s="130"/>
      <c r="G4" s="168" t="s">
        <v>170</v>
      </c>
      <c r="H4" s="169"/>
      <c r="I4" s="168" t="s">
        <v>170</v>
      </c>
      <c r="J4" s="169"/>
      <c r="K4" s="168" t="s">
        <v>170</v>
      </c>
      <c r="L4" s="169"/>
      <c r="M4" s="168" t="s">
        <v>170</v>
      </c>
      <c r="N4" s="169"/>
      <c r="O4" s="170" t="s">
        <v>171</v>
      </c>
      <c r="P4" s="173">
        <v>1</v>
      </c>
      <c r="Q4" s="173"/>
      <c r="R4" s="173"/>
      <c r="S4" s="173">
        <v>2</v>
      </c>
      <c r="T4" s="173"/>
      <c r="U4" s="173"/>
      <c r="V4" s="173">
        <v>3</v>
      </c>
      <c r="W4" s="173"/>
      <c r="X4" s="173"/>
      <c r="Y4" s="173">
        <v>4</v>
      </c>
      <c r="Z4" s="173"/>
      <c r="AA4" s="173"/>
      <c r="AB4" s="173">
        <v>5</v>
      </c>
      <c r="AC4" s="173"/>
      <c r="AD4" s="173"/>
      <c r="AE4" s="173">
        <v>6</v>
      </c>
      <c r="AF4" s="173"/>
      <c r="AG4" s="173"/>
      <c r="AH4" s="173">
        <v>7</v>
      </c>
      <c r="AI4" s="173"/>
      <c r="AJ4" s="173"/>
      <c r="AK4" s="173">
        <v>8</v>
      </c>
      <c r="AL4" s="173"/>
      <c r="AM4" s="173"/>
      <c r="AN4" s="173">
        <v>9</v>
      </c>
      <c r="AO4" s="173"/>
      <c r="AP4" s="173"/>
      <c r="AQ4" s="173">
        <v>10</v>
      </c>
      <c r="AR4" s="173"/>
      <c r="AS4" s="173"/>
      <c r="AT4" s="173">
        <v>11</v>
      </c>
      <c r="AU4" s="173"/>
      <c r="AV4" s="173"/>
      <c r="AW4" s="173">
        <v>12</v>
      </c>
      <c r="AX4" s="173"/>
      <c r="AY4" s="173"/>
      <c r="AZ4" s="173" t="s">
        <v>172</v>
      </c>
      <c r="BA4" s="173"/>
      <c r="BB4" s="173"/>
      <c r="CE4" s="173">
        <v>4</v>
      </c>
      <c r="CF4" s="173"/>
      <c r="CG4" s="173"/>
      <c r="CH4" s="173">
        <v>5</v>
      </c>
      <c r="CI4" s="173"/>
      <c r="CJ4" s="173"/>
      <c r="CK4" s="173">
        <v>6</v>
      </c>
      <c r="CL4" s="173"/>
      <c r="CM4" s="173"/>
      <c r="CN4" s="173">
        <v>7</v>
      </c>
      <c r="CO4" s="173"/>
      <c r="CP4" s="173"/>
      <c r="CQ4" s="173">
        <v>8</v>
      </c>
      <c r="CR4" s="173"/>
      <c r="CS4" s="173"/>
      <c r="CT4" s="173">
        <v>9</v>
      </c>
      <c r="CU4" s="173"/>
      <c r="CV4" s="173"/>
      <c r="CW4" s="173">
        <v>10</v>
      </c>
      <c r="CX4" s="173"/>
      <c r="CY4" s="173"/>
      <c r="CZ4" s="173">
        <v>11</v>
      </c>
      <c r="DA4" s="173"/>
      <c r="DB4" s="173"/>
      <c r="DC4" s="173">
        <v>12</v>
      </c>
      <c r="DD4" s="173"/>
      <c r="DE4" s="173"/>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63"/>
      <c r="B5" s="163"/>
      <c r="C5" s="163"/>
      <c r="D5" s="163"/>
      <c r="E5" s="162" t="s">
        <v>173</v>
      </c>
      <c r="F5" s="162" t="s">
        <v>173</v>
      </c>
      <c r="G5" s="162" t="s">
        <v>174</v>
      </c>
      <c r="H5" s="162" t="s">
        <v>173</v>
      </c>
      <c r="I5" s="162" t="s">
        <v>174</v>
      </c>
      <c r="J5" s="162" t="s">
        <v>173</v>
      </c>
      <c r="K5" s="162" t="s">
        <v>174</v>
      </c>
      <c r="L5" s="162" t="s">
        <v>173</v>
      </c>
      <c r="M5" s="162" t="s">
        <v>174</v>
      </c>
      <c r="N5" s="162" t="s">
        <v>173</v>
      </c>
      <c r="O5" s="171"/>
      <c r="P5" s="174" t="s">
        <v>175</v>
      </c>
      <c r="Q5" s="174" t="s">
        <v>176</v>
      </c>
      <c r="R5" s="174" t="s">
        <v>177</v>
      </c>
      <c r="S5" s="174" t="s">
        <v>175</v>
      </c>
      <c r="T5" s="174" t="s">
        <v>176</v>
      </c>
      <c r="U5" s="174" t="s">
        <v>177</v>
      </c>
      <c r="V5" s="174" t="s">
        <v>175</v>
      </c>
      <c r="W5" s="174" t="s">
        <v>176</v>
      </c>
      <c r="X5" s="176" t="s">
        <v>177</v>
      </c>
      <c r="Y5" s="174" t="s">
        <v>178</v>
      </c>
      <c r="Z5" s="174" t="s">
        <v>176</v>
      </c>
      <c r="AA5" s="174" t="s">
        <v>177</v>
      </c>
      <c r="AB5" s="174" t="s">
        <v>178</v>
      </c>
      <c r="AC5" s="174" t="s">
        <v>176</v>
      </c>
      <c r="AD5" s="174" t="s">
        <v>177</v>
      </c>
      <c r="AE5" s="174" t="s">
        <v>178</v>
      </c>
      <c r="AF5" s="174" t="s">
        <v>176</v>
      </c>
      <c r="AG5" s="174" t="s">
        <v>177</v>
      </c>
      <c r="AH5" s="174" t="s">
        <v>178</v>
      </c>
      <c r="AI5" s="174" t="s">
        <v>176</v>
      </c>
      <c r="AJ5" s="174" t="s">
        <v>177</v>
      </c>
      <c r="AK5" s="174" t="s">
        <v>178</v>
      </c>
      <c r="AL5" s="174" t="s">
        <v>176</v>
      </c>
      <c r="AM5" s="174" t="s">
        <v>177</v>
      </c>
      <c r="AN5" s="174" t="s">
        <v>178</v>
      </c>
      <c r="AO5" s="174" t="s">
        <v>176</v>
      </c>
      <c r="AP5" s="174" t="s">
        <v>177</v>
      </c>
      <c r="AQ5" s="174" t="s">
        <v>178</v>
      </c>
      <c r="AR5" s="174" t="s">
        <v>176</v>
      </c>
      <c r="AS5" s="174" t="s">
        <v>177</v>
      </c>
      <c r="AT5" s="174" t="s">
        <v>178</v>
      </c>
      <c r="AU5" s="174" t="s">
        <v>176</v>
      </c>
      <c r="AV5" s="174" t="s">
        <v>177</v>
      </c>
      <c r="AW5" s="174" t="s">
        <v>178</v>
      </c>
      <c r="AX5" s="174" t="s">
        <v>176</v>
      </c>
      <c r="AY5" s="174" t="s">
        <v>177</v>
      </c>
      <c r="AZ5" s="174"/>
      <c r="BA5" s="174" t="s">
        <v>176</v>
      </c>
      <c r="BB5" s="176" t="s">
        <v>177</v>
      </c>
      <c r="CE5" s="174" t="s">
        <v>175</v>
      </c>
      <c r="CF5" s="174" t="s">
        <v>176</v>
      </c>
      <c r="CG5" s="176" t="s">
        <v>177</v>
      </c>
      <c r="CH5" s="174" t="s">
        <v>175</v>
      </c>
      <c r="CI5" s="174" t="s">
        <v>176</v>
      </c>
      <c r="CJ5" s="176" t="s">
        <v>177</v>
      </c>
      <c r="CK5" s="174" t="s">
        <v>175</v>
      </c>
      <c r="CL5" s="174" t="s">
        <v>176</v>
      </c>
      <c r="CM5" s="176" t="s">
        <v>177</v>
      </c>
      <c r="CN5" s="174" t="s">
        <v>175</v>
      </c>
      <c r="CO5" s="174" t="s">
        <v>176</v>
      </c>
      <c r="CP5" s="176" t="s">
        <v>177</v>
      </c>
      <c r="CQ5" s="174" t="s">
        <v>175</v>
      </c>
      <c r="CR5" s="174" t="s">
        <v>176</v>
      </c>
      <c r="CS5" s="176" t="s">
        <v>177</v>
      </c>
      <c r="CT5" s="174" t="s">
        <v>175</v>
      </c>
      <c r="CU5" s="174" t="s">
        <v>176</v>
      </c>
      <c r="CV5" s="176" t="s">
        <v>177</v>
      </c>
      <c r="CW5" s="174" t="s">
        <v>175</v>
      </c>
      <c r="CX5" s="174" t="s">
        <v>176</v>
      </c>
      <c r="CY5" s="176" t="s">
        <v>177</v>
      </c>
      <c r="CZ5" s="174" t="s">
        <v>175</v>
      </c>
      <c r="DA5" s="174" t="s">
        <v>176</v>
      </c>
      <c r="DB5" s="176" t="s">
        <v>177</v>
      </c>
      <c r="DC5" s="174" t="s">
        <v>175</v>
      </c>
      <c r="DD5" s="174" t="s">
        <v>176</v>
      </c>
      <c r="DE5" s="176"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64"/>
      <c r="B6" s="164"/>
      <c r="C6" s="164"/>
      <c r="D6" s="164"/>
      <c r="E6" s="164"/>
      <c r="F6" s="164"/>
      <c r="G6" s="164"/>
      <c r="H6" s="164"/>
      <c r="I6" s="164"/>
      <c r="J6" s="164"/>
      <c r="K6" s="164"/>
      <c r="L6" s="164"/>
      <c r="M6" s="164"/>
      <c r="N6" s="164"/>
      <c r="O6" s="172"/>
      <c r="P6" s="175"/>
      <c r="Q6" s="175" t="s">
        <v>179</v>
      </c>
      <c r="R6" s="175" t="s">
        <v>180</v>
      </c>
      <c r="S6" s="175"/>
      <c r="T6" s="175" t="s">
        <v>179</v>
      </c>
      <c r="U6" s="175" t="s">
        <v>180</v>
      </c>
      <c r="V6" s="175"/>
      <c r="W6" s="175" t="s">
        <v>179</v>
      </c>
      <c r="X6" s="176" t="s">
        <v>180</v>
      </c>
      <c r="Y6" s="175"/>
      <c r="Z6" s="175" t="s">
        <v>179</v>
      </c>
      <c r="AA6" s="175" t="s">
        <v>180</v>
      </c>
      <c r="AB6" s="175"/>
      <c r="AC6" s="175" t="s">
        <v>179</v>
      </c>
      <c r="AD6" s="175" t="s">
        <v>180</v>
      </c>
      <c r="AE6" s="175"/>
      <c r="AF6" s="175" t="s">
        <v>179</v>
      </c>
      <c r="AG6" s="175" t="s">
        <v>180</v>
      </c>
      <c r="AH6" s="175"/>
      <c r="AI6" s="175" t="s">
        <v>179</v>
      </c>
      <c r="AJ6" s="175" t="s">
        <v>180</v>
      </c>
      <c r="AK6" s="175"/>
      <c r="AL6" s="175" t="s">
        <v>179</v>
      </c>
      <c r="AM6" s="175" t="s">
        <v>180</v>
      </c>
      <c r="AN6" s="175"/>
      <c r="AO6" s="175" t="s">
        <v>179</v>
      </c>
      <c r="AP6" s="175" t="s">
        <v>180</v>
      </c>
      <c r="AQ6" s="175"/>
      <c r="AR6" s="175" t="s">
        <v>179</v>
      </c>
      <c r="AS6" s="175" t="s">
        <v>180</v>
      </c>
      <c r="AT6" s="175"/>
      <c r="AU6" s="175" t="s">
        <v>179</v>
      </c>
      <c r="AV6" s="175" t="s">
        <v>180</v>
      </c>
      <c r="AW6" s="175"/>
      <c r="AX6" s="175" t="s">
        <v>179</v>
      </c>
      <c r="AY6" s="175" t="s">
        <v>180</v>
      </c>
      <c r="AZ6" s="175"/>
      <c r="BA6" s="175" t="s">
        <v>179</v>
      </c>
      <c r="BB6" s="176" t="s">
        <v>180</v>
      </c>
      <c r="BC6" t="s">
        <v>9</v>
      </c>
      <c r="CE6" s="175"/>
      <c r="CF6" s="175" t="s">
        <v>179</v>
      </c>
      <c r="CG6" s="176" t="s">
        <v>180</v>
      </c>
      <c r="CH6" s="175"/>
      <c r="CI6" s="175" t="s">
        <v>179</v>
      </c>
      <c r="CJ6" s="176" t="s">
        <v>180</v>
      </c>
      <c r="CK6" s="175"/>
      <c r="CL6" s="175" t="s">
        <v>179</v>
      </c>
      <c r="CM6" s="176" t="s">
        <v>180</v>
      </c>
      <c r="CN6" s="175"/>
      <c r="CO6" s="175" t="s">
        <v>179</v>
      </c>
      <c r="CP6" s="176" t="s">
        <v>180</v>
      </c>
      <c r="CQ6" s="175"/>
      <c r="CR6" s="175" t="s">
        <v>179</v>
      </c>
      <c r="CS6" s="176" t="s">
        <v>180</v>
      </c>
      <c r="CT6" s="175"/>
      <c r="CU6" s="175" t="s">
        <v>179</v>
      </c>
      <c r="CV6" s="176" t="s">
        <v>180</v>
      </c>
      <c r="CW6" s="175"/>
      <c r="CX6" s="175" t="s">
        <v>179</v>
      </c>
      <c r="CY6" s="176" t="s">
        <v>180</v>
      </c>
      <c r="CZ6" s="175"/>
      <c r="DA6" s="175" t="s">
        <v>179</v>
      </c>
      <c r="DB6" s="176" t="s">
        <v>180</v>
      </c>
      <c r="DC6" s="175"/>
      <c r="DD6" s="175" t="s">
        <v>179</v>
      </c>
      <c r="DE6" s="176" t="s">
        <v>180</v>
      </c>
      <c r="DF6" s="1">
        <f>Q7+T7+W7+CF7+CI7+CL7+CO7+CR7+CU7+CX7+DA7+DD7</f>
        <v>1347990</v>
      </c>
      <c r="DG6" s="1">
        <f>R7+U7+X7+CG7+CJ7+CM7+CP7+CS7+CV7+CY7+DB7+DE7</f>
        <v>296557.8</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107500</v>
      </c>
      <c r="E7" s="132">
        <f>SUM(E8:E1007)</f>
        <v>0</v>
      </c>
      <c r="F7" s="132">
        <f>SUM(F8:F1007)</f>
        <v>0</v>
      </c>
      <c r="G7" s="132"/>
      <c r="H7" s="132">
        <f>SUM(H8:H1007)</f>
        <v>19500</v>
      </c>
      <c r="I7" s="132"/>
      <c r="J7" s="132">
        <f>SUM(J8:J1007)</f>
        <v>0</v>
      </c>
      <c r="K7" s="132"/>
      <c r="L7" s="132">
        <f>SUM(L8:L1007)</f>
        <v>0</v>
      </c>
      <c r="M7" s="132"/>
      <c r="N7" s="132">
        <f t="shared" ref="N7:BB7" si="0">SUM(N8:N1007)</f>
        <v>0</v>
      </c>
      <c r="O7" s="132">
        <f t="shared" si="0"/>
        <v>126000</v>
      </c>
      <c r="P7" s="132">
        <f t="shared" si="0"/>
        <v>7.9600000000000009</v>
      </c>
      <c r="Q7" s="132">
        <f t="shared" si="0"/>
        <v>109640</v>
      </c>
      <c r="R7" s="132">
        <f t="shared" si="0"/>
        <v>24120.799999999999</v>
      </c>
      <c r="S7" s="132">
        <f t="shared" si="0"/>
        <v>7.6000000000000005</v>
      </c>
      <c r="T7" s="132">
        <f t="shared" si="0"/>
        <v>105050</v>
      </c>
      <c r="U7" s="132">
        <f t="shared" si="0"/>
        <v>23111</v>
      </c>
      <c r="V7" s="132">
        <f t="shared" si="0"/>
        <v>7.6000000000000005</v>
      </c>
      <c r="W7" s="133">
        <f t="shared" si="0"/>
        <v>105050</v>
      </c>
      <c r="X7" s="132">
        <f t="shared" si="0"/>
        <v>23111</v>
      </c>
      <c r="Y7" s="132">
        <f t="shared" si="0"/>
        <v>2</v>
      </c>
      <c r="Z7" s="132">
        <f t="shared" si="0"/>
        <v>41500</v>
      </c>
      <c r="AA7" s="132">
        <f t="shared" si="0"/>
        <v>9130</v>
      </c>
      <c r="AB7" s="132">
        <f t="shared" si="0"/>
        <v>2</v>
      </c>
      <c r="AC7" s="132">
        <f t="shared" si="0"/>
        <v>41500</v>
      </c>
      <c r="AD7" s="132">
        <f t="shared" si="0"/>
        <v>9130</v>
      </c>
      <c r="AE7" s="132">
        <f t="shared" si="0"/>
        <v>2</v>
      </c>
      <c r="AF7" s="132">
        <f t="shared" si="0"/>
        <v>41500</v>
      </c>
      <c r="AG7" s="132">
        <f t="shared" si="0"/>
        <v>9130</v>
      </c>
      <c r="AH7" s="132">
        <f t="shared" si="0"/>
        <v>2</v>
      </c>
      <c r="AI7" s="132">
        <f t="shared" si="0"/>
        <v>41500</v>
      </c>
      <c r="AJ7" s="132">
        <f t="shared" si="0"/>
        <v>9130</v>
      </c>
      <c r="AK7" s="132">
        <f t="shared" si="0"/>
        <v>2</v>
      </c>
      <c r="AL7" s="132">
        <f t="shared" si="0"/>
        <v>41500</v>
      </c>
      <c r="AM7" s="132">
        <f t="shared" si="0"/>
        <v>9130</v>
      </c>
      <c r="AN7" s="132">
        <f t="shared" si="0"/>
        <v>2</v>
      </c>
      <c r="AO7" s="132">
        <f t="shared" si="0"/>
        <v>41500</v>
      </c>
      <c r="AP7" s="132">
        <f t="shared" si="0"/>
        <v>9130</v>
      </c>
      <c r="AQ7" s="132">
        <f t="shared" si="0"/>
        <v>2</v>
      </c>
      <c r="AR7" s="132">
        <f t="shared" si="0"/>
        <v>41500</v>
      </c>
      <c r="AS7" s="132">
        <f t="shared" si="0"/>
        <v>9130</v>
      </c>
      <c r="AT7" s="132">
        <f t="shared" si="0"/>
        <v>1</v>
      </c>
      <c r="AU7" s="132">
        <f t="shared" si="0"/>
        <v>25500</v>
      </c>
      <c r="AV7" s="132">
        <f t="shared" si="0"/>
        <v>5610</v>
      </c>
      <c r="AW7" s="132">
        <f t="shared" si="0"/>
        <v>1</v>
      </c>
      <c r="AX7" s="132">
        <f t="shared" si="0"/>
        <v>25500</v>
      </c>
      <c r="AY7" s="132">
        <f t="shared" si="0"/>
        <v>5610</v>
      </c>
      <c r="AZ7" s="132">
        <f t="shared" si="0"/>
        <v>0</v>
      </c>
      <c r="BA7" s="132">
        <f t="shared" si="0"/>
        <v>661240</v>
      </c>
      <c r="BB7" s="132">
        <f t="shared" si="0"/>
        <v>145472.79999999999</v>
      </c>
      <c r="BC7" s="132">
        <f>BA7+BB7</f>
        <v>806712.8</v>
      </c>
      <c r="BD7" s="134" t="e">
        <f>BA7-([1]БДР1!#REF!+#REF!+#REF!+#REF!)</f>
        <v>#REF!</v>
      </c>
      <c r="BE7" s="134" t="e">
        <f>BB7-([1]БДР1!#REF!+#REF!+#REF!+#REF!)</f>
        <v>#REF!</v>
      </c>
      <c r="BF7" s="132">
        <f t="shared" ref="BF7:BQ7" si="1">SUM(BF8:BF1007)</f>
        <v>7.5600000000000005</v>
      </c>
      <c r="BG7" s="132">
        <f t="shared" si="1"/>
        <v>7.6000000000000005</v>
      </c>
      <c r="BH7" s="132">
        <f t="shared" si="1"/>
        <v>7.6000000000000005</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38.760000000000005</v>
      </c>
      <c r="CE7" s="132">
        <f t="shared" ref="CE7:DE7" si="2">SUM(CE8:CE1007)</f>
        <v>7.6000000000000005</v>
      </c>
      <c r="CF7" s="132">
        <f t="shared" si="2"/>
        <v>105050</v>
      </c>
      <c r="CG7" s="132">
        <f t="shared" si="2"/>
        <v>23111</v>
      </c>
      <c r="CH7" s="132">
        <f t="shared" si="2"/>
        <v>8</v>
      </c>
      <c r="CI7" s="132">
        <f t="shared" si="2"/>
        <v>110000</v>
      </c>
      <c r="CJ7" s="132">
        <f t="shared" si="2"/>
        <v>24200</v>
      </c>
      <c r="CK7" s="132">
        <f t="shared" si="2"/>
        <v>8</v>
      </c>
      <c r="CL7" s="132">
        <f t="shared" si="2"/>
        <v>110000</v>
      </c>
      <c r="CM7" s="132">
        <f t="shared" si="2"/>
        <v>24200</v>
      </c>
      <c r="CN7" s="132">
        <f t="shared" si="2"/>
        <v>8</v>
      </c>
      <c r="CO7" s="132">
        <f t="shared" si="2"/>
        <v>110000</v>
      </c>
      <c r="CP7" s="132">
        <f t="shared" si="2"/>
        <v>24200</v>
      </c>
      <c r="CQ7" s="132">
        <f t="shared" si="2"/>
        <v>8</v>
      </c>
      <c r="CR7" s="132">
        <f t="shared" si="2"/>
        <v>110000</v>
      </c>
      <c r="CS7" s="132">
        <f t="shared" si="2"/>
        <v>24200</v>
      </c>
      <c r="CT7" s="132">
        <f t="shared" si="2"/>
        <v>8.6999999999999993</v>
      </c>
      <c r="CU7" s="132">
        <f t="shared" si="2"/>
        <v>120800.00000000001</v>
      </c>
      <c r="CV7" s="132">
        <f t="shared" si="2"/>
        <v>26576.000000000004</v>
      </c>
      <c r="CW7" s="132">
        <f t="shared" si="2"/>
        <v>8.6999999999999993</v>
      </c>
      <c r="CX7" s="132">
        <f t="shared" si="2"/>
        <v>120800.00000000001</v>
      </c>
      <c r="CY7" s="132">
        <f t="shared" si="2"/>
        <v>26576.000000000004</v>
      </c>
      <c r="CZ7" s="132">
        <f t="shared" si="2"/>
        <v>8.6999999999999993</v>
      </c>
      <c r="DA7" s="132">
        <f t="shared" si="2"/>
        <v>120800.00000000001</v>
      </c>
      <c r="DB7" s="132">
        <f t="shared" si="2"/>
        <v>26576.000000000004</v>
      </c>
      <c r="DC7" s="132">
        <f t="shared" si="2"/>
        <v>8.6999999999999993</v>
      </c>
      <c r="DD7" s="132">
        <f t="shared" si="2"/>
        <v>120800.00000000001</v>
      </c>
      <c r="DE7" s="132">
        <f t="shared" si="2"/>
        <v>26576.000000000004</v>
      </c>
      <c r="DF7" s="1"/>
      <c r="DG7" s="1"/>
      <c r="DH7" s="132">
        <f>SUM(DH8:DH1007)</f>
        <v>109640</v>
      </c>
      <c r="DI7" s="132">
        <f>SUM(DI8:DI1007)</f>
        <v>105050</v>
      </c>
      <c r="DJ7" s="132">
        <f>SUM(DJ8:DJ1007)</f>
        <v>105050</v>
      </c>
      <c r="DK7" s="132">
        <f>SUM(DK8:DK1007)</f>
        <v>105050</v>
      </c>
      <c r="DL7" s="132">
        <f>SUM(DL8:DL1007)</f>
        <v>110000</v>
      </c>
      <c r="DM7" s="132">
        <f t="shared" ref="DM7:EF7" si="3">SUM(DM8:DM1007)</f>
        <v>110000</v>
      </c>
      <c r="DN7" s="132">
        <f t="shared" si="3"/>
        <v>110000</v>
      </c>
      <c r="DO7" s="132">
        <f t="shared" si="3"/>
        <v>110000</v>
      </c>
      <c r="DP7" s="132">
        <f t="shared" si="3"/>
        <v>120800.00000000001</v>
      </c>
      <c r="DQ7" s="132">
        <f t="shared" si="3"/>
        <v>120800.00000000001</v>
      </c>
      <c r="DR7" s="132">
        <f t="shared" si="3"/>
        <v>120800.00000000001</v>
      </c>
      <c r="DS7" s="132">
        <f t="shared" si="3"/>
        <v>120800.00000000001</v>
      </c>
      <c r="DT7" s="136">
        <f>SUM(DH7:DS7)</f>
        <v>1347990</v>
      </c>
      <c r="DU7" s="132">
        <f t="shared" si="3"/>
        <v>24120.799999999999</v>
      </c>
      <c r="DV7" s="132">
        <f t="shared" si="3"/>
        <v>23111</v>
      </c>
      <c r="DW7" s="132">
        <f t="shared" si="3"/>
        <v>23111</v>
      </c>
      <c r="DX7" s="132">
        <f t="shared" si="3"/>
        <v>23111</v>
      </c>
      <c r="DY7" s="132">
        <f t="shared" si="3"/>
        <v>24200</v>
      </c>
      <c r="DZ7" s="132">
        <f t="shared" si="3"/>
        <v>24200</v>
      </c>
      <c r="EA7" s="132">
        <f t="shared" si="3"/>
        <v>24200</v>
      </c>
      <c r="EB7" s="132">
        <f t="shared" si="3"/>
        <v>24200</v>
      </c>
      <c r="EC7" s="132">
        <f t="shared" si="3"/>
        <v>26576.000000000004</v>
      </c>
      <c r="ED7" s="132">
        <f t="shared" si="3"/>
        <v>26576.000000000004</v>
      </c>
      <c r="EE7" s="132">
        <f t="shared" si="3"/>
        <v>26576.000000000004</v>
      </c>
      <c r="EF7" s="132">
        <f t="shared" si="3"/>
        <v>26576.000000000004</v>
      </c>
      <c r="EG7" s="136">
        <f>SUM(DU7:EF7)</f>
        <v>296557.8</v>
      </c>
    </row>
    <row r="8" spans="1:139" ht="12.75" customHeight="1">
      <c r="A8" s="137" t="s">
        <v>48</v>
      </c>
      <c r="B8" s="138" t="s">
        <v>205</v>
      </c>
      <c r="C8" s="138" t="s">
        <v>206</v>
      </c>
      <c r="D8" s="139">
        <v>17000</v>
      </c>
      <c r="E8" s="139"/>
      <c r="F8" s="139"/>
      <c r="G8" s="140">
        <v>0.5</v>
      </c>
      <c r="H8" s="141">
        <f>$D8*G8</f>
        <v>8500</v>
      </c>
      <c r="I8" s="140"/>
      <c r="J8" s="141">
        <f>$D8*I8</f>
        <v>0</v>
      </c>
      <c r="K8" s="140"/>
      <c r="L8" s="141">
        <f>$D8*K8</f>
        <v>0</v>
      </c>
      <c r="M8" s="140"/>
      <c r="N8" s="141">
        <f>$D8*M8</f>
        <v>0</v>
      </c>
      <c r="O8" s="141">
        <f>D8+E8+F8+H8+J8+L8+N8</f>
        <v>25500</v>
      </c>
      <c r="P8" s="61">
        <v>0.9</v>
      </c>
      <c r="Q8" s="142">
        <f t="shared" ref="Q8:Q72" si="4">P8*$O8</f>
        <v>22950</v>
      </c>
      <c r="R8" s="142">
        <f>IF(Q8&gt;$T$2,$T$2*$V$2,Q8*$V$2)</f>
        <v>5049</v>
      </c>
      <c r="S8" s="61">
        <v>1</v>
      </c>
      <c r="T8" s="142">
        <f>S8*$O8</f>
        <v>25500</v>
      </c>
      <c r="U8" s="142">
        <f>IF(T8&gt;$T$2,$T$2*$V$2,T8*$V$2)</f>
        <v>5610</v>
      </c>
      <c r="V8" s="61">
        <v>1</v>
      </c>
      <c r="W8" s="142">
        <f>V8*$O8</f>
        <v>25500</v>
      </c>
      <c r="X8" s="142">
        <f>IF(W8&gt;$T$2,$T$2*$V$2,W8*$V$2)</f>
        <v>5610</v>
      </c>
      <c r="Y8" s="61">
        <v>1</v>
      </c>
      <c r="Z8" s="142">
        <f>Y8*$O8</f>
        <v>25500</v>
      </c>
      <c r="AA8" s="142">
        <f>IF(Z8&gt;$T$2,$T$2*$V$2,Z8*$V$2)</f>
        <v>5610</v>
      </c>
      <c r="AB8" s="61">
        <v>1</v>
      </c>
      <c r="AC8" s="142">
        <f>AB8*$O8</f>
        <v>25500</v>
      </c>
      <c r="AD8" s="142">
        <f>IF(AC8&gt;$T$2,$T$2*$V$2,AC8*$V$2)</f>
        <v>5610</v>
      </c>
      <c r="AE8" s="61">
        <v>1</v>
      </c>
      <c r="AF8" s="142">
        <f>AE8*$O8</f>
        <v>25500</v>
      </c>
      <c r="AG8" s="142">
        <f>IF(AF8&gt;$T$2,$T$2*$V$2,AF8*$V$2)</f>
        <v>5610</v>
      </c>
      <c r="AH8" s="61">
        <v>1</v>
      </c>
      <c r="AI8" s="142">
        <f>AH8*$O8</f>
        <v>25500</v>
      </c>
      <c r="AJ8" s="142">
        <f>IF(AI8&gt;$T$2,$T$2*$V$2,AI8*$V$2)</f>
        <v>5610</v>
      </c>
      <c r="AK8" s="61">
        <v>1</v>
      </c>
      <c r="AL8" s="142">
        <f>AK8*$O8</f>
        <v>25500</v>
      </c>
      <c r="AM8" s="142">
        <f>IF(AL8&gt;$T$2,$T$2*$V$2,AL8*$V$2)</f>
        <v>5610</v>
      </c>
      <c r="AN8" s="61">
        <v>1</v>
      </c>
      <c r="AO8" s="142">
        <f>AN8*$O8</f>
        <v>25500</v>
      </c>
      <c r="AP8" s="142">
        <f>IF(AO8&gt;$T$2,$T$2*$V$2,AO8*$V$2)</f>
        <v>5610</v>
      </c>
      <c r="AQ8" s="61">
        <v>1</v>
      </c>
      <c r="AR8" s="142">
        <f>AQ8*$O8</f>
        <v>25500</v>
      </c>
      <c r="AS8" s="142">
        <f>IF(AR8&gt;$T$2,$T$2*$V$2,AR8*$V$2)</f>
        <v>5610</v>
      </c>
      <c r="AT8" s="61">
        <v>1</v>
      </c>
      <c r="AU8" s="142">
        <f>AT8*$O8</f>
        <v>25500</v>
      </c>
      <c r="AV8" s="142">
        <f>IF(AU8&gt;$T$2,$T$2*$V$2,AU8*$V$2)</f>
        <v>5610</v>
      </c>
      <c r="AW8" s="61">
        <v>1</v>
      </c>
      <c r="AX8" s="142">
        <f>AW8*$O8</f>
        <v>25500</v>
      </c>
      <c r="AY8" s="142">
        <f>IF(AX8&gt;$T$2,$T$2*$V$2,AX8*$V$2)</f>
        <v>5610</v>
      </c>
      <c r="AZ8" s="3"/>
      <c r="BA8" s="142">
        <f>Q8+T8+W8+Z8+AC8+AF8+AI8+AL8+AO8+AR8+AU8+AX8</f>
        <v>303450</v>
      </c>
      <c r="BB8" s="142">
        <f>R8+U8+X8+AA8+AD8+AG8+AJ8+AM8+AP8+AS8+AV8+AY8</f>
        <v>66759</v>
      </c>
      <c r="BD8" s="1"/>
      <c r="BF8" s="111">
        <f>IF(P8=0,0,IF(P8&gt;1,1,P8))</f>
        <v>0.9</v>
      </c>
      <c r="BG8" s="111">
        <f t="shared" ref="BG8:BG71" si="5">IF(S8=0,0,IF(S8&gt;1,1,S8))</f>
        <v>1</v>
      </c>
      <c r="BH8" s="111">
        <f t="shared" ref="BH8:BH71" si="6">IF(V8=0,0,IF(V8&gt;1,1,V8))</f>
        <v>1</v>
      </c>
      <c r="BI8" s="111">
        <f t="shared" ref="BI8:BI71" si="7">IF(Y8=0,0,IF(Y8&gt;1,1,Y8))</f>
        <v>1</v>
      </c>
      <c r="BJ8" s="111">
        <f t="shared" ref="BJ8:BJ71" si="8">IF(AB8=0,0,IF(AB8&gt;1,1,AB8))</f>
        <v>1</v>
      </c>
      <c r="BK8" s="111">
        <f t="shared" ref="BK8:BK71" si="9">IF(AE8=0,0,IF(AE8&gt;1,1,AE8))</f>
        <v>1</v>
      </c>
      <c r="BL8" s="111">
        <f t="shared" ref="BL8:BL71" si="10">IF(AH8=0,0,IF(AH8&gt;1,1,AH8))</f>
        <v>1</v>
      </c>
      <c r="BM8" s="111">
        <f t="shared" ref="BM8:BM71" si="11">IF(AK8=0,0,IF(AK8&gt;1,1,AK8))</f>
        <v>1</v>
      </c>
      <c r="BN8" s="111">
        <f t="shared" ref="BN8:BN71" si="12">IF(AN8=0,0,IF(AN8&gt;1,1,AN8))</f>
        <v>1</v>
      </c>
      <c r="BO8" s="111">
        <f t="shared" ref="BO8:BO71" si="13">IF(AQ8=0,0,IF(AQ8&gt;1,1,AQ8))</f>
        <v>1</v>
      </c>
      <c r="BP8" s="111">
        <f t="shared" ref="BP8:BP71" si="14">IF(AT8=0,0,IF(AT8&gt;1,1,AT8))</f>
        <v>1</v>
      </c>
      <c r="BQ8" s="111">
        <f t="shared" ref="BQ8:BQ71" si="15">IF(AW8=0,0,IF(AW8&gt;1,1,AW8))</f>
        <v>1</v>
      </c>
      <c r="CE8" s="61">
        <v>1</v>
      </c>
      <c r="CF8" s="142">
        <f>CE8*$O8</f>
        <v>25500</v>
      </c>
      <c r="CG8" s="142">
        <f>IF(CF8&gt;$T$2,$T$2*$V$2,CF8*$V$2)</f>
        <v>5610</v>
      </c>
      <c r="CH8" s="61">
        <v>1</v>
      </c>
      <c r="CI8" s="142">
        <f>CH8*$O8</f>
        <v>25500</v>
      </c>
      <c r="CJ8" s="142">
        <f>IF(CI8&gt;$T$2,$T$2*$V$2,CI8*$V$2)</f>
        <v>5610</v>
      </c>
      <c r="CK8" s="61">
        <v>1</v>
      </c>
      <c r="CL8" s="142">
        <f>CK8*$O8</f>
        <v>25500</v>
      </c>
      <c r="CM8" s="142">
        <f>IF(CL8&gt;$T$2,$T$2*$V$2,CL8*$V$2)</f>
        <v>5610</v>
      </c>
      <c r="CN8" s="61">
        <v>1</v>
      </c>
      <c r="CO8" s="142">
        <f>CN8*$O8</f>
        <v>25500</v>
      </c>
      <c r="CP8" s="142">
        <f>IF(CO8&gt;$T$2,$T$2*$V$2,CO8*$V$2)</f>
        <v>5610</v>
      </c>
      <c r="CQ8" s="61">
        <v>1</v>
      </c>
      <c r="CR8" s="142">
        <f>CQ8*$O8</f>
        <v>25500</v>
      </c>
      <c r="CS8" s="142">
        <f>IF(CR8&gt;$T$2,$T$2*$V$2,CR8*$V$2)</f>
        <v>5610</v>
      </c>
      <c r="CT8" s="61">
        <v>1.1000000000000001</v>
      </c>
      <c r="CU8" s="142">
        <f>CT8*$O8</f>
        <v>28050.000000000004</v>
      </c>
      <c r="CV8" s="142">
        <f>IF(CU8&gt;$T$2,$T$2*$V$2,CU8*$V$2)</f>
        <v>6171.0000000000009</v>
      </c>
      <c r="CW8" s="61">
        <v>1.1000000000000001</v>
      </c>
      <c r="CX8" s="142">
        <f>CW8*$O8</f>
        <v>28050.000000000004</v>
      </c>
      <c r="CY8" s="142">
        <f>IF(CX8&gt;$T$2,$T$2*$V$2,CX8*$V$2)</f>
        <v>6171.0000000000009</v>
      </c>
      <c r="CZ8" s="61">
        <v>1.1000000000000001</v>
      </c>
      <c r="DA8" s="142">
        <f>CZ8*$O8</f>
        <v>28050.000000000004</v>
      </c>
      <c r="DB8" s="142">
        <f>IF(DA8&gt;$T$2,$T$2*$V$2,DA8*$V$2)</f>
        <v>6171.0000000000009</v>
      </c>
      <c r="DC8" s="61">
        <v>1.1000000000000001</v>
      </c>
      <c r="DD8" s="142">
        <f>DC8*$O8</f>
        <v>28050.000000000004</v>
      </c>
      <c r="DE8" s="142">
        <f>IF(DD8&gt;$T$2,$T$2*$V$2,DD8*$V$2)</f>
        <v>6171.0000000000009</v>
      </c>
      <c r="DF8">
        <v>1</v>
      </c>
      <c r="DH8" s="142">
        <f>Q8</f>
        <v>22950</v>
      </c>
      <c r="DI8" s="142">
        <f>T8</f>
        <v>25500</v>
      </c>
      <c r="DJ8" s="142">
        <f>W8</f>
        <v>25500</v>
      </c>
      <c r="DK8" s="142">
        <f>CF8</f>
        <v>25500</v>
      </c>
      <c r="DL8" s="142">
        <f>CI8</f>
        <v>25500</v>
      </c>
      <c r="DM8" s="142">
        <f>CL8</f>
        <v>25500</v>
      </c>
      <c r="DN8" s="142">
        <f>CO8</f>
        <v>25500</v>
      </c>
      <c r="DO8" s="142">
        <f>CR8</f>
        <v>25500</v>
      </c>
      <c r="DP8" s="142">
        <f>CU8</f>
        <v>28050.000000000004</v>
      </c>
      <c r="DQ8" s="142">
        <f>CX8</f>
        <v>28050.000000000004</v>
      </c>
      <c r="DR8" s="142">
        <f>DA8</f>
        <v>28050.000000000004</v>
      </c>
      <c r="DS8" s="142">
        <f>DD8</f>
        <v>28050.000000000004</v>
      </c>
      <c r="DU8" s="142">
        <f>R8</f>
        <v>5049</v>
      </c>
      <c r="DV8" s="142">
        <f>U8</f>
        <v>5610</v>
      </c>
      <c r="DW8" s="142">
        <f>X8</f>
        <v>5610</v>
      </c>
      <c r="DX8" s="142">
        <f>CG8</f>
        <v>5610</v>
      </c>
      <c r="DY8" s="142">
        <f>CJ8</f>
        <v>5610</v>
      </c>
      <c r="DZ8" s="142">
        <f>CM8</f>
        <v>5610</v>
      </c>
      <c r="EA8" s="142">
        <f>CP8</f>
        <v>5610</v>
      </c>
      <c r="EB8" s="142">
        <f>CS8</f>
        <v>5610</v>
      </c>
      <c r="EC8" s="142">
        <f>CV8</f>
        <v>6171.0000000000009</v>
      </c>
      <c r="ED8" s="142">
        <f>CY8</f>
        <v>6171.0000000000009</v>
      </c>
      <c r="EE8" s="142">
        <f>DB8</f>
        <v>6171.0000000000009</v>
      </c>
      <c r="EF8" s="142">
        <f>DE8</f>
        <v>6171.0000000000009</v>
      </c>
      <c r="EI8" s="18" t="s">
        <v>37</v>
      </c>
    </row>
    <row r="9" spans="1:139" ht="12.75" customHeight="1">
      <c r="A9" s="137" t="s">
        <v>48</v>
      </c>
      <c r="B9" s="138" t="s">
        <v>207</v>
      </c>
      <c r="C9" s="138" t="s">
        <v>208</v>
      </c>
      <c r="D9" s="139">
        <v>16000</v>
      </c>
      <c r="E9" s="139"/>
      <c r="F9" s="139"/>
      <c r="G9" s="140"/>
      <c r="H9" s="141">
        <f t="shared" ref="H9:H72" si="16">$D9*G9</f>
        <v>0</v>
      </c>
      <c r="I9" s="140"/>
      <c r="J9" s="141">
        <f t="shared" ref="J9:J72" si="17">$D9*I9</f>
        <v>0</v>
      </c>
      <c r="K9" s="140"/>
      <c r="L9" s="141">
        <f t="shared" ref="L9:L72" si="18">$D9*K9</f>
        <v>0</v>
      </c>
      <c r="M9" s="140"/>
      <c r="N9" s="141">
        <f t="shared" ref="N9:N72" si="19">$D9*M9</f>
        <v>0</v>
      </c>
      <c r="O9" s="141">
        <f t="shared" ref="O9:O72" si="20">D9+E9+F9+H9+J9+L9+N9</f>
        <v>16000</v>
      </c>
      <c r="P9" s="61">
        <v>0.9</v>
      </c>
      <c r="Q9" s="142">
        <f t="shared" si="4"/>
        <v>14400</v>
      </c>
      <c r="R9" s="142">
        <f t="shared" ref="R9:R72" si="21">IF(Q9&gt;$T$2,$T$2*$V$2,Q9*$V$2)</f>
        <v>3168</v>
      </c>
      <c r="S9" s="61"/>
      <c r="T9" s="142">
        <f t="shared" ref="T9:T72" si="22">S9*$O9</f>
        <v>0</v>
      </c>
      <c r="U9" s="142">
        <f t="shared" ref="U9:U72" si="23">IF(T9&gt;$T$2,$T$2*$V$2,T9*$V$2)</f>
        <v>0</v>
      </c>
      <c r="V9" s="61"/>
      <c r="W9" s="142">
        <f t="shared" ref="W9:W72" si="24">V9*$O9</f>
        <v>0</v>
      </c>
      <c r="X9" s="142">
        <f t="shared" ref="X9:X72" si="25">IF(W9&gt;$T$2,$T$2*$V$2,W9*$V$2)</f>
        <v>0</v>
      </c>
      <c r="Y9" s="61">
        <v>1</v>
      </c>
      <c r="Z9" s="142">
        <f t="shared" ref="Z9:Z72" si="26">Y9*$O9</f>
        <v>16000</v>
      </c>
      <c r="AA9" s="142">
        <f t="shared" ref="AA9:AA72" si="27">IF(Z9&gt;$T$2,$T$2*$V$2,Z9*$V$2)</f>
        <v>3520</v>
      </c>
      <c r="AB9" s="61">
        <v>1</v>
      </c>
      <c r="AC9" s="142">
        <f t="shared" ref="AC9:AC72" si="28">AB9*$O9</f>
        <v>16000</v>
      </c>
      <c r="AD9" s="142">
        <f t="shared" ref="AD9:AD72" si="29">IF(AC9&gt;$T$2,$T$2*$V$2,AC9*$V$2)</f>
        <v>3520</v>
      </c>
      <c r="AE9" s="61">
        <v>1</v>
      </c>
      <c r="AF9" s="142">
        <f t="shared" ref="AF9:AF72" si="30">AE9*$O9</f>
        <v>16000</v>
      </c>
      <c r="AG9" s="142">
        <f t="shared" ref="AG9:AG72" si="31">IF(AF9&gt;$T$2,$T$2*$V$2,AF9*$V$2)</f>
        <v>3520</v>
      </c>
      <c r="AH9" s="61">
        <v>1</v>
      </c>
      <c r="AI9" s="142">
        <f t="shared" ref="AI9:AI72" si="32">AH9*$O9</f>
        <v>16000</v>
      </c>
      <c r="AJ9" s="142">
        <f t="shared" ref="AJ9:AJ72" si="33">IF(AI9&gt;$T$2,$T$2*$V$2,AI9*$V$2)</f>
        <v>3520</v>
      </c>
      <c r="AK9" s="61">
        <v>1</v>
      </c>
      <c r="AL9" s="142">
        <f t="shared" ref="AL9:AL72" si="34">AK9*$O9</f>
        <v>16000</v>
      </c>
      <c r="AM9" s="142">
        <f t="shared" ref="AM9:AM72" si="35">IF(AL9&gt;$T$2,$T$2*$V$2,AL9*$V$2)</f>
        <v>3520</v>
      </c>
      <c r="AN9" s="61">
        <v>1</v>
      </c>
      <c r="AO9" s="142">
        <f t="shared" ref="AO9:AO72" si="36">AN9*$O9</f>
        <v>16000</v>
      </c>
      <c r="AP9" s="142">
        <f t="shared" ref="AP9:AP72" si="37">IF(AO9&gt;$T$2,$T$2*$V$2,AO9*$V$2)</f>
        <v>3520</v>
      </c>
      <c r="AQ9" s="61">
        <v>1</v>
      </c>
      <c r="AR9" s="142">
        <f t="shared" ref="AR9:AR72" si="38">AQ9*$O9</f>
        <v>16000</v>
      </c>
      <c r="AS9" s="142">
        <f t="shared" ref="AS9:AS72" si="39">IF(AR9&gt;$T$2,$T$2*$V$2,AR9*$V$2)</f>
        <v>3520</v>
      </c>
      <c r="AT9" s="61"/>
      <c r="AU9" s="142">
        <f t="shared" ref="AU9:AU72" si="40">AT9*$O9</f>
        <v>0</v>
      </c>
      <c r="AV9" s="142">
        <f t="shared" ref="AV9:AV72" si="41">IF(AU9&gt;$T$2,$T$2*$V$2,AU9*$V$2)</f>
        <v>0</v>
      </c>
      <c r="AW9" s="61"/>
      <c r="AX9" s="142">
        <f t="shared" ref="AX9:AX72" si="42">AW9*$O9</f>
        <v>0</v>
      </c>
      <c r="AY9" s="142">
        <f t="shared" ref="AY9:AY72" si="43">IF(AX9&gt;$T$2,$T$2*$V$2,AX9*$V$2)</f>
        <v>0</v>
      </c>
      <c r="AZ9" s="3"/>
      <c r="BA9" s="142">
        <f t="shared" ref="BA9:BB72" si="44">Q9+T9+W9+Z9+AC9+AF9+AI9+AL9+AO9+AR9+AU9+AX9</f>
        <v>126400</v>
      </c>
      <c r="BB9" s="142">
        <f t="shared" si="44"/>
        <v>27808</v>
      </c>
      <c r="BF9" s="111">
        <f t="shared" ref="BF9:BF72" si="45">IF(P9=0,0,IF(P9&gt;1,1,P9))</f>
        <v>0.9</v>
      </c>
      <c r="BG9" s="111">
        <f t="shared" si="5"/>
        <v>0</v>
      </c>
      <c r="BH9" s="111">
        <f t="shared" si="6"/>
        <v>0</v>
      </c>
      <c r="BI9" s="111">
        <f t="shared" si="7"/>
        <v>1</v>
      </c>
      <c r="BJ9" s="111">
        <f t="shared" si="8"/>
        <v>1</v>
      </c>
      <c r="BK9" s="111">
        <f t="shared" si="9"/>
        <v>1</v>
      </c>
      <c r="BL9" s="111">
        <f t="shared" si="10"/>
        <v>1</v>
      </c>
      <c r="BM9" s="111">
        <f t="shared" si="11"/>
        <v>1</v>
      </c>
      <c r="BN9" s="111">
        <f t="shared" si="12"/>
        <v>1</v>
      </c>
      <c r="BO9" s="111">
        <f t="shared" si="13"/>
        <v>1</v>
      </c>
      <c r="BP9" s="111">
        <f t="shared" si="14"/>
        <v>0</v>
      </c>
      <c r="BQ9" s="111">
        <f t="shared" si="15"/>
        <v>0</v>
      </c>
      <c r="CE9" s="61"/>
      <c r="CF9" s="142">
        <f t="shared" ref="CF9:CF72" si="46">CE9*$O9</f>
        <v>0</v>
      </c>
      <c r="CG9" s="142">
        <f t="shared" ref="CG9:CG72" si="47">IF(CF9&gt;$T$2,$T$2*$V$2,CF9*$V$2)</f>
        <v>0</v>
      </c>
      <c r="CH9" s="61"/>
      <c r="CI9" s="142">
        <f t="shared" ref="CI9:CI72" si="48">CH9*$O9</f>
        <v>0</v>
      </c>
      <c r="CJ9" s="142">
        <f t="shared" ref="CJ9:CJ72" si="49">IF(CI9&gt;$T$2,$T$2*$V$2,CI9*$V$2)</f>
        <v>0</v>
      </c>
      <c r="CK9" s="61"/>
      <c r="CL9" s="142">
        <f t="shared" ref="CL9:CL72" si="50">CK9*$O9</f>
        <v>0</v>
      </c>
      <c r="CM9" s="142">
        <f t="shared" ref="CM9:CM72" si="51">IF(CL9&gt;$T$2,$T$2*$V$2,CL9*$V$2)</f>
        <v>0</v>
      </c>
      <c r="CN9" s="61"/>
      <c r="CO9" s="142">
        <f t="shared" ref="CO9:CO72" si="52">CN9*$O9</f>
        <v>0</v>
      </c>
      <c r="CP9" s="142">
        <f t="shared" ref="CP9:CP72" si="53">IF(CO9&gt;$T$2,$T$2*$V$2,CO9*$V$2)</f>
        <v>0</v>
      </c>
      <c r="CQ9" s="61"/>
      <c r="CR9" s="142">
        <f t="shared" ref="CR9:CR72" si="54">CQ9*$O9</f>
        <v>0</v>
      </c>
      <c r="CS9" s="142">
        <f t="shared" ref="CS9:CS72" si="55">IF(CR9&gt;$T$2,$T$2*$V$2,CR9*$V$2)</f>
        <v>0</v>
      </c>
      <c r="CT9" s="61"/>
      <c r="CU9" s="142">
        <f t="shared" ref="CU9:CU72" si="56">CT9*$O9</f>
        <v>0</v>
      </c>
      <c r="CV9" s="142">
        <f t="shared" ref="CV9:CV72" si="57">IF(CU9&gt;$T$2,$T$2*$V$2,CU9*$V$2)</f>
        <v>0</v>
      </c>
      <c r="CW9" s="61"/>
      <c r="CX9" s="142">
        <f t="shared" ref="CX9:CX72" si="58">CW9*$O9</f>
        <v>0</v>
      </c>
      <c r="CY9" s="142">
        <f t="shared" ref="CY9:CY72" si="59">IF(CX9&gt;$T$2,$T$2*$V$2,CX9*$V$2)</f>
        <v>0</v>
      </c>
      <c r="CZ9" s="61"/>
      <c r="DA9" s="142">
        <f t="shared" ref="DA9:DA72" si="60">CZ9*$O9</f>
        <v>0</v>
      </c>
      <c r="DB9" s="142">
        <f t="shared" ref="DB9:DB72" si="61">IF(DA9&gt;$T$2,$T$2*$V$2,DA9*$V$2)</f>
        <v>0</v>
      </c>
      <c r="DC9" s="61"/>
      <c r="DD9" s="142">
        <f t="shared" ref="DD9:DD72" si="62">DC9*$O9</f>
        <v>0</v>
      </c>
      <c r="DE9" s="142">
        <f t="shared" ref="DE9:DE72" si="63">IF(DD9&gt;$T$2,$T$2*$V$2,DD9*$V$2)</f>
        <v>0</v>
      </c>
      <c r="DF9">
        <f>DF8+1</f>
        <v>2</v>
      </c>
      <c r="DH9" s="142">
        <f t="shared" ref="DH9:DH72" si="64">Q9</f>
        <v>14400</v>
      </c>
      <c r="DI9" s="142">
        <f t="shared" ref="DI9:DI72" si="65">T9</f>
        <v>0</v>
      </c>
      <c r="DJ9" s="142">
        <f t="shared" ref="DJ9:DJ72" si="66">W9</f>
        <v>0</v>
      </c>
      <c r="DK9" s="142">
        <f t="shared" ref="DK9:DK72" si="67">CF9</f>
        <v>0</v>
      </c>
      <c r="DL9" s="142">
        <f t="shared" ref="DL9:DL72" si="68">CI9</f>
        <v>0</v>
      </c>
      <c r="DM9" s="142">
        <f t="shared" ref="DM9:DM72" si="69">CL9</f>
        <v>0</v>
      </c>
      <c r="DN9" s="142">
        <f t="shared" ref="DN9:DN72" si="70">CO9</f>
        <v>0</v>
      </c>
      <c r="DO9" s="142">
        <f t="shared" ref="DO9:DO72" si="71">CR9</f>
        <v>0</v>
      </c>
      <c r="DP9" s="142">
        <f t="shared" ref="DP9:DP72" si="72">CU9</f>
        <v>0</v>
      </c>
      <c r="DQ9" s="142">
        <f t="shared" ref="DQ9:DQ72" si="73">CX9</f>
        <v>0</v>
      </c>
      <c r="DR9" s="142">
        <f t="shared" ref="DR9:DR72" si="74">DA9</f>
        <v>0</v>
      </c>
      <c r="DS9" s="142">
        <f t="shared" ref="DS9:DS72" si="75">DD9</f>
        <v>0</v>
      </c>
      <c r="DU9" s="142">
        <f t="shared" ref="DU9:DU72" si="76">R9</f>
        <v>3168</v>
      </c>
      <c r="DV9" s="142">
        <f t="shared" ref="DV9:DV72" si="77">U9</f>
        <v>0</v>
      </c>
      <c r="DW9" s="142">
        <f t="shared" ref="DW9:DW72" si="78">X9</f>
        <v>0</v>
      </c>
      <c r="DX9" s="142">
        <f t="shared" ref="DX9:DX72" si="79">CG9</f>
        <v>0</v>
      </c>
      <c r="DY9" s="142">
        <f t="shared" ref="DY9:DY72" si="80">CJ9</f>
        <v>0</v>
      </c>
      <c r="DZ9" s="142">
        <f t="shared" ref="DZ9:DZ72" si="81">CM9</f>
        <v>0</v>
      </c>
      <c r="EA9" s="142">
        <f t="shared" ref="EA9:EA72" si="82">CP9</f>
        <v>0</v>
      </c>
      <c r="EB9" s="142">
        <f t="shared" ref="EB9:EB72" si="83">CS9</f>
        <v>0</v>
      </c>
      <c r="EC9" s="142">
        <f t="shared" ref="EC9:EC72" si="84">CV9</f>
        <v>0</v>
      </c>
      <c r="ED9" s="142">
        <f t="shared" ref="ED9:ED72" si="85">CY9</f>
        <v>0</v>
      </c>
      <c r="EE9" s="142">
        <f t="shared" ref="EE9:EE72" si="86">DB9</f>
        <v>0</v>
      </c>
      <c r="EF9" s="142">
        <f t="shared" ref="EF9:EF72" si="87">DE9</f>
        <v>0</v>
      </c>
      <c r="EI9" s="18" t="s">
        <v>45</v>
      </c>
    </row>
    <row r="10" spans="1:139" ht="12.75" customHeight="1">
      <c r="A10" s="137" t="s">
        <v>48</v>
      </c>
      <c r="B10" s="138" t="s">
        <v>207</v>
      </c>
      <c r="C10" s="138" t="s">
        <v>209</v>
      </c>
      <c r="D10" s="139">
        <v>16000</v>
      </c>
      <c r="E10" s="139"/>
      <c r="F10" s="139"/>
      <c r="G10" s="140">
        <v>0.5</v>
      </c>
      <c r="H10" s="141">
        <f t="shared" si="16"/>
        <v>8000</v>
      </c>
      <c r="I10" s="140"/>
      <c r="J10" s="141">
        <f t="shared" si="17"/>
        <v>0</v>
      </c>
      <c r="K10" s="140"/>
      <c r="L10" s="141">
        <f t="shared" si="18"/>
        <v>0</v>
      </c>
      <c r="M10" s="140"/>
      <c r="N10" s="141">
        <f t="shared" si="19"/>
        <v>0</v>
      </c>
      <c r="O10" s="141">
        <f t="shared" si="20"/>
        <v>24000</v>
      </c>
      <c r="P10" s="61">
        <v>0.6</v>
      </c>
      <c r="Q10" s="142">
        <f t="shared" si="4"/>
        <v>14400</v>
      </c>
      <c r="R10" s="142">
        <f t="shared" si="21"/>
        <v>3168</v>
      </c>
      <c r="S10" s="61">
        <v>1</v>
      </c>
      <c r="T10" s="142">
        <f t="shared" si="22"/>
        <v>24000</v>
      </c>
      <c r="U10" s="142">
        <f t="shared" si="23"/>
        <v>5280</v>
      </c>
      <c r="V10" s="61">
        <v>1</v>
      </c>
      <c r="W10" s="142">
        <f t="shared" si="24"/>
        <v>24000</v>
      </c>
      <c r="X10" s="142">
        <f t="shared" si="25"/>
        <v>5280</v>
      </c>
      <c r="Y10" s="61"/>
      <c r="Z10" s="142">
        <f t="shared" si="26"/>
        <v>0</v>
      </c>
      <c r="AA10" s="142">
        <f t="shared" si="27"/>
        <v>0</v>
      </c>
      <c r="AB10" s="61"/>
      <c r="AC10" s="142">
        <f t="shared" si="28"/>
        <v>0</v>
      </c>
      <c r="AD10" s="142">
        <f t="shared" si="29"/>
        <v>0</v>
      </c>
      <c r="AE10" s="61"/>
      <c r="AF10" s="142">
        <f t="shared" si="30"/>
        <v>0</v>
      </c>
      <c r="AG10" s="142">
        <f t="shared" si="31"/>
        <v>0</v>
      </c>
      <c r="AH10" s="61"/>
      <c r="AI10" s="142">
        <f t="shared" si="32"/>
        <v>0</v>
      </c>
      <c r="AJ10" s="142">
        <f t="shared" si="33"/>
        <v>0</v>
      </c>
      <c r="AK10" s="61"/>
      <c r="AL10" s="142">
        <f t="shared" si="34"/>
        <v>0</v>
      </c>
      <c r="AM10" s="142">
        <f t="shared" si="35"/>
        <v>0</v>
      </c>
      <c r="AN10" s="61"/>
      <c r="AO10" s="142">
        <f t="shared" si="36"/>
        <v>0</v>
      </c>
      <c r="AP10" s="142">
        <f t="shared" si="37"/>
        <v>0</v>
      </c>
      <c r="AQ10" s="61"/>
      <c r="AR10" s="142">
        <f t="shared" si="38"/>
        <v>0</v>
      </c>
      <c r="AS10" s="142">
        <f t="shared" si="39"/>
        <v>0</v>
      </c>
      <c r="AT10" s="61"/>
      <c r="AU10" s="142">
        <f t="shared" si="40"/>
        <v>0</v>
      </c>
      <c r="AV10" s="142">
        <f t="shared" si="41"/>
        <v>0</v>
      </c>
      <c r="AW10" s="61"/>
      <c r="AX10" s="142">
        <f t="shared" si="42"/>
        <v>0</v>
      </c>
      <c r="AY10" s="142">
        <f t="shared" si="43"/>
        <v>0</v>
      </c>
      <c r="AZ10" s="3"/>
      <c r="BA10" s="142">
        <f t="shared" si="44"/>
        <v>62400</v>
      </c>
      <c r="BB10" s="142">
        <f t="shared" si="44"/>
        <v>13728</v>
      </c>
      <c r="BF10" s="111">
        <f t="shared" si="45"/>
        <v>0.6</v>
      </c>
      <c r="BG10" s="111">
        <f t="shared" si="5"/>
        <v>1</v>
      </c>
      <c r="BH10" s="111">
        <f t="shared" si="6"/>
        <v>1</v>
      </c>
      <c r="BI10" s="111">
        <f t="shared" si="7"/>
        <v>0</v>
      </c>
      <c r="BJ10" s="111">
        <f t="shared" si="8"/>
        <v>0</v>
      </c>
      <c r="BK10" s="111">
        <f t="shared" si="9"/>
        <v>0</v>
      </c>
      <c r="BL10" s="111">
        <f t="shared" si="10"/>
        <v>0</v>
      </c>
      <c r="BM10" s="111">
        <f t="shared" si="11"/>
        <v>0</v>
      </c>
      <c r="BN10" s="111">
        <f t="shared" si="12"/>
        <v>0</v>
      </c>
      <c r="BO10" s="111">
        <f t="shared" si="13"/>
        <v>0</v>
      </c>
      <c r="BP10" s="111">
        <f t="shared" si="14"/>
        <v>0</v>
      </c>
      <c r="BQ10" s="111">
        <f t="shared" si="15"/>
        <v>0</v>
      </c>
      <c r="CE10" s="61">
        <v>1</v>
      </c>
      <c r="CF10" s="142">
        <f t="shared" si="46"/>
        <v>24000</v>
      </c>
      <c r="CG10" s="142">
        <f t="shared" si="47"/>
        <v>5280</v>
      </c>
      <c r="CH10" s="61">
        <v>1</v>
      </c>
      <c r="CI10" s="142">
        <f t="shared" si="48"/>
        <v>24000</v>
      </c>
      <c r="CJ10" s="142">
        <f t="shared" si="49"/>
        <v>5280</v>
      </c>
      <c r="CK10" s="61">
        <v>1</v>
      </c>
      <c r="CL10" s="142">
        <f t="shared" si="50"/>
        <v>24000</v>
      </c>
      <c r="CM10" s="142">
        <f t="shared" si="51"/>
        <v>5280</v>
      </c>
      <c r="CN10" s="61">
        <v>1</v>
      </c>
      <c r="CO10" s="142">
        <f t="shared" si="52"/>
        <v>24000</v>
      </c>
      <c r="CP10" s="142">
        <f t="shared" si="53"/>
        <v>5280</v>
      </c>
      <c r="CQ10" s="61">
        <v>1</v>
      </c>
      <c r="CR10" s="142">
        <f t="shared" si="54"/>
        <v>24000</v>
      </c>
      <c r="CS10" s="142">
        <f t="shared" si="55"/>
        <v>5280</v>
      </c>
      <c r="CT10" s="61">
        <v>1.1000000000000001</v>
      </c>
      <c r="CU10" s="142">
        <f t="shared" si="56"/>
        <v>26400.000000000004</v>
      </c>
      <c r="CV10" s="142">
        <f t="shared" si="57"/>
        <v>5808.0000000000009</v>
      </c>
      <c r="CW10" s="61">
        <v>1.1000000000000001</v>
      </c>
      <c r="CX10" s="142">
        <f t="shared" si="58"/>
        <v>26400.000000000004</v>
      </c>
      <c r="CY10" s="142">
        <f t="shared" si="59"/>
        <v>5808.0000000000009</v>
      </c>
      <c r="CZ10" s="61">
        <v>1.1000000000000001</v>
      </c>
      <c r="DA10" s="142">
        <f t="shared" si="60"/>
        <v>26400.000000000004</v>
      </c>
      <c r="DB10" s="142">
        <f t="shared" si="61"/>
        <v>5808.0000000000009</v>
      </c>
      <c r="DC10" s="61">
        <v>1.1000000000000001</v>
      </c>
      <c r="DD10" s="142">
        <f t="shared" si="62"/>
        <v>26400.000000000004</v>
      </c>
      <c r="DE10" s="142">
        <f t="shared" si="63"/>
        <v>5808.0000000000009</v>
      </c>
      <c r="DF10">
        <f t="shared" ref="DF10:DF73" si="88">DF9+1</f>
        <v>3</v>
      </c>
      <c r="DH10" s="142">
        <f t="shared" si="64"/>
        <v>14400</v>
      </c>
      <c r="DI10" s="142">
        <f t="shared" si="65"/>
        <v>24000</v>
      </c>
      <c r="DJ10" s="142">
        <f t="shared" si="66"/>
        <v>24000</v>
      </c>
      <c r="DK10" s="142">
        <f t="shared" si="67"/>
        <v>24000</v>
      </c>
      <c r="DL10" s="142">
        <f t="shared" si="68"/>
        <v>24000</v>
      </c>
      <c r="DM10" s="142">
        <f t="shared" si="69"/>
        <v>24000</v>
      </c>
      <c r="DN10" s="142">
        <f t="shared" si="70"/>
        <v>24000</v>
      </c>
      <c r="DO10" s="142">
        <f t="shared" si="71"/>
        <v>24000</v>
      </c>
      <c r="DP10" s="142">
        <f t="shared" si="72"/>
        <v>26400.000000000004</v>
      </c>
      <c r="DQ10" s="142">
        <f t="shared" si="73"/>
        <v>26400.000000000004</v>
      </c>
      <c r="DR10" s="142">
        <f t="shared" si="74"/>
        <v>26400.000000000004</v>
      </c>
      <c r="DS10" s="142">
        <f t="shared" si="75"/>
        <v>26400.000000000004</v>
      </c>
      <c r="DU10" s="142">
        <f t="shared" si="76"/>
        <v>3168</v>
      </c>
      <c r="DV10" s="142">
        <f t="shared" si="77"/>
        <v>5280</v>
      </c>
      <c r="DW10" s="142">
        <f t="shared" si="78"/>
        <v>5280</v>
      </c>
      <c r="DX10" s="142">
        <f t="shared" si="79"/>
        <v>5280</v>
      </c>
      <c r="DY10" s="142">
        <f t="shared" si="80"/>
        <v>5280</v>
      </c>
      <c r="DZ10" s="142">
        <f t="shared" si="81"/>
        <v>5280</v>
      </c>
      <c r="EA10" s="142">
        <f t="shared" si="82"/>
        <v>5280</v>
      </c>
      <c r="EB10" s="142">
        <f t="shared" si="83"/>
        <v>5280</v>
      </c>
      <c r="EC10" s="142">
        <f t="shared" si="84"/>
        <v>5808.0000000000009</v>
      </c>
      <c r="ED10" s="142">
        <f t="shared" si="85"/>
        <v>5808.0000000000009</v>
      </c>
      <c r="EE10" s="142">
        <f t="shared" si="86"/>
        <v>5808.0000000000009</v>
      </c>
      <c r="EF10" s="142">
        <f t="shared" si="87"/>
        <v>5808.0000000000009</v>
      </c>
      <c r="EI10" s="18" t="s">
        <v>51</v>
      </c>
    </row>
    <row r="11" spans="1:139" ht="12.75" customHeight="1">
      <c r="A11" s="137" t="s">
        <v>45</v>
      </c>
      <c r="B11" s="138" t="s">
        <v>210</v>
      </c>
      <c r="C11" s="138" t="s">
        <v>211</v>
      </c>
      <c r="D11" s="139">
        <v>6000</v>
      </c>
      <c r="E11" s="139"/>
      <c r="F11" s="139"/>
      <c r="G11" s="140">
        <v>0.5</v>
      </c>
      <c r="H11" s="141">
        <f t="shared" si="16"/>
        <v>3000</v>
      </c>
      <c r="I11" s="140"/>
      <c r="J11" s="141">
        <f t="shared" si="17"/>
        <v>0</v>
      </c>
      <c r="K11" s="140"/>
      <c r="L11" s="141">
        <f t="shared" si="18"/>
        <v>0</v>
      </c>
      <c r="M11" s="140"/>
      <c r="N11" s="141">
        <f t="shared" si="19"/>
        <v>0</v>
      </c>
      <c r="O11" s="141">
        <f t="shared" si="20"/>
        <v>9000</v>
      </c>
      <c r="P11" s="61">
        <v>0.6</v>
      </c>
      <c r="Q11" s="142">
        <f t="shared" si="4"/>
        <v>5400</v>
      </c>
      <c r="R11" s="142">
        <f t="shared" si="21"/>
        <v>1188</v>
      </c>
      <c r="S11" s="61">
        <v>1</v>
      </c>
      <c r="T11" s="142">
        <f t="shared" si="22"/>
        <v>9000</v>
      </c>
      <c r="U11" s="142">
        <f t="shared" si="23"/>
        <v>1980</v>
      </c>
      <c r="V11" s="61">
        <v>1</v>
      </c>
      <c r="W11" s="142">
        <f t="shared" si="24"/>
        <v>9000</v>
      </c>
      <c r="X11" s="142">
        <f t="shared" si="25"/>
        <v>1980</v>
      </c>
      <c r="Y11" s="61"/>
      <c r="Z11" s="142">
        <f t="shared" si="26"/>
        <v>0</v>
      </c>
      <c r="AA11" s="142">
        <f t="shared" si="27"/>
        <v>0</v>
      </c>
      <c r="AB11" s="61"/>
      <c r="AC11" s="142">
        <f t="shared" si="28"/>
        <v>0</v>
      </c>
      <c r="AD11" s="142">
        <f t="shared" si="29"/>
        <v>0</v>
      </c>
      <c r="AE11" s="61"/>
      <c r="AF11" s="142">
        <f t="shared" si="30"/>
        <v>0</v>
      </c>
      <c r="AG11" s="142">
        <f t="shared" si="31"/>
        <v>0</v>
      </c>
      <c r="AH11" s="61"/>
      <c r="AI11" s="142">
        <f t="shared" si="32"/>
        <v>0</v>
      </c>
      <c r="AJ11" s="142">
        <f t="shared" si="33"/>
        <v>0</v>
      </c>
      <c r="AK11" s="61"/>
      <c r="AL11" s="142">
        <f t="shared" si="34"/>
        <v>0</v>
      </c>
      <c r="AM11" s="142">
        <f t="shared" si="35"/>
        <v>0</v>
      </c>
      <c r="AN11" s="61"/>
      <c r="AO11" s="142">
        <f t="shared" si="36"/>
        <v>0</v>
      </c>
      <c r="AP11" s="142">
        <f t="shared" si="37"/>
        <v>0</v>
      </c>
      <c r="AQ11" s="61"/>
      <c r="AR11" s="142">
        <f t="shared" si="38"/>
        <v>0</v>
      </c>
      <c r="AS11" s="142">
        <f t="shared" si="39"/>
        <v>0</v>
      </c>
      <c r="AT11" s="61"/>
      <c r="AU11" s="142">
        <f t="shared" si="40"/>
        <v>0</v>
      </c>
      <c r="AV11" s="142">
        <f t="shared" si="41"/>
        <v>0</v>
      </c>
      <c r="AW11" s="61"/>
      <c r="AX11" s="142">
        <f t="shared" si="42"/>
        <v>0</v>
      </c>
      <c r="AY11" s="142">
        <f t="shared" si="43"/>
        <v>0</v>
      </c>
      <c r="AZ11" s="3"/>
      <c r="BA11" s="142">
        <f t="shared" si="44"/>
        <v>23400</v>
      </c>
      <c r="BB11" s="142">
        <f t="shared" si="44"/>
        <v>5148</v>
      </c>
      <c r="BF11" s="111">
        <f t="shared" si="45"/>
        <v>0.6</v>
      </c>
      <c r="BG11" s="111">
        <f t="shared" si="5"/>
        <v>1</v>
      </c>
      <c r="BH11" s="111">
        <f t="shared" si="6"/>
        <v>1</v>
      </c>
      <c r="BI11" s="111">
        <f t="shared" si="7"/>
        <v>0</v>
      </c>
      <c r="BJ11" s="111">
        <f t="shared" si="8"/>
        <v>0</v>
      </c>
      <c r="BK11" s="111">
        <f t="shared" si="9"/>
        <v>0</v>
      </c>
      <c r="BL11" s="111">
        <f t="shared" si="10"/>
        <v>0</v>
      </c>
      <c r="BM11" s="111">
        <f t="shared" si="11"/>
        <v>0</v>
      </c>
      <c r="BN11" s="111">
        <f t="shared" si="12"/>
        <v>0</v>
      </c>
      <c r="BO11" s="111">
        <f t="shared" si="13"/>
        <v>0</v>
      </c>
      <c r="BP11" s="111">
        <f t="shared" si="14"/>
        <v>0</v>
      </c>
      <c r="BQ11" s="111">
        <f t="shared" si="15"/>
        <v>0</v>
      </c>
      <c r="CE11" s="61">
        <v>1</v>
      </c>
      <c r="CF11" s="142">
        <f t="shared" si="46"/>
        <v>9000</v>
      </c>
      <c r="CG11" s="142">
        <f t="shared" si="47"/>
        <v>1980</v>
      </c>
      <c r="CH11" s="61">
        <v>1</v>
      </c>
      <c r="CI11" s="142">
        <f t="shared" si="48"/>
        <v>9000</v>
      </c>
      <c r="CJ11" s="142">
        <f t="shared" si="49"/>
        <v>1980</v>
      </c>
      <c r="CK11" s="61">
        <v>1</v>
      </c>
      <c r="CL11" s="142">
        <f t="shared" si="50"/>
        <v>9000</v>
      </c>
      <c r="CM11" s="142">
        <f t="shared" si="51"/>
        <v>1980</v>
      </c>
      <c r="CN11" s="61">
        <v>1</v>
      </c>
      <c r="CO11" s="142">
        <f t="shared" si="52"/>
        <v>9000</v>
      </c>
      <c r="CP11" s="142">
        <f t="shared" si="53"/>
        <v>1980</v>
      </c>
      <c r="CQ11" s="61">
        <v>1</v>
      </c>
      <c r="CR11" s="142">
        <f t="shared" si="54"/>
        <v>9000</v>
      </c>
      <c r="CS11" s="142">
        <f t="shared" si="55"/>
        <v>1980</v>
      </c>
      <c r="CT11" s="61">
        <v>1.1000000000000001</v>
      </c>
      <c r="CU11" s="142">
        <f t="shared" si="56"/>
        <v>9900</v>
      </c>
      <c r="CV11" s="142">
        <f t="shared" si="57"/>
        <v>2178</v>
      </c>
      <c r="CW11" s="61">
        <v>1.1000000000000001</v>
      </c>
      <c r="CX11" s="142">
        <f t="shared" si="58"/>
        <v>9900</v>
      </c>
      <c r="CY11" s="142">
        <f t="shared" si="59"/>
        <v>2178</v>
      </c>
      <c r="CZ11" s="61">
        <v>1.1000000000000001</v>
      </c>
      <c r="DA11" s="142">
        <f t="shared" si="60"/>
        <v>9900</v>
      </c>
      <c r="DB11" s="142">
        <f t="shared" si="61"/>
        <v>2178</v>
      </c>
      <c r="DC11" s="61">
        <v>1.1000000000000001</v>
      </c>
      <c r="DD11" s="142">
        <f t="shared" si="62"/>
        <v>9900</v>
      </c>
      <c r="DE11" s="142">
        <f t="shared" si="63"/>
        <v>2178</v>
      </c>
      <c r="DF11">
        <f t="shared" si="88"/>
        <v>4</v>
      </c>
      <c r="DH11" s="142">
        <f t="shared" si="64"/>
        <v>5400</v>
      </c>
      <c r="DI11" s="142">
        <f t="shared" si="65"/>
        <v>9000</v>
      </c>
      <c r="DJ11" s="142">
        <f t="shared" si="66"/>
        <v>9000</v>
      </c>
      <c r="DK11" s="142">
        <f t="shared" si="67"/>
        <v>9000</v>
      </c>
      <c r="DL11" s="142">
        <f t="shared" si="68"/>
        <v>9000</v>
      </c>
      <c r="DM11" s="142">
        <f t="shared" si="69"/>
        <v>9000</v>
      </c>
      <c r="DN11" s="142">
        <f t="shared" si="70"/>
        <v>9000</v>
      </c>
      <c r="DO11" s="142">
        <f t="shared" si="71"/>
        <v>9000</v>
      </c>
      <c r="DP11" s="142">
        <f t="shared" si="72"/>
        <v>9900</v>
      </c>
      <c r="DQ11" s="142">
        <f t="shared" si="73"/>
        <v>9900</v>
      </c>
      <c r="DR11" s="142">
        <f t="shared" si="74"/>
        <v>9900</v>
      </c>
      <c r="DS11" s="142">
        <f t="shared" si="75"/>
        <v>9900</v>
      </c>
      <c r="DU11" s="142">
        <f t="shared" si="76"/>
        <v>1188</v>
      </c>
      <c r="DV11" s="142">
        <f t="shared" si="77"/>
        <v>1980</v>
      </c>
      <c r="DW11" s="142">
        <f t="shared" si="78"/>
        <v>1980</v>
      </c>
      <c r="DX11" s="142">
        <f t="shared" si="79"/>
        <v>1980</v>
      </c>
      <c r="DY11" s="142">
        <f t="shared" si="80"/>
        <v>1980</v>
      </c>
      <c r="DZ11" s="142">
        <f t="shared" si="81"/>
        <v>1980</v>
      </c>
      <c r="EA11" s="142">
        <f t="shared" si="82"/>
        <v>1980</v>
      </c>
      <c r="EB11" s="142">
        <f t="shared" si="83"/>
        <v>1980</v>
      </c>
      <c r="EC11" s="142">
        <f t="shared" si="84"/>
        <v>2178</v>
      </c>
      <c r="ED11" s="142">
        <f t="shared" si="85"/>
        <v>2178</v>
      </c>
      <c r="EE11" s="142">
        <f t="shared" si="86"/>
        <v>2178</v>
      </c>
      <c r="EF11" s="142">
        <f t="shared" si="87"/>
        <v>2178</v>
      </c>
      <c r="EI11" s="18" t="s">
        <v>53</v>
      </c>
    </row>
    <row r="12" spans="1:139" ht="12.75" customHeight="1">
      <c r="A12" s="137" t="s">
        <v>48</v>
      </c>
      <c r="B12" s="138" t="s">
        <v>212</v>
      </c>
      <c r="C12" s="138" t="s">
        <v>213</v>
      </c>
      <c r="D12" s="139">
        <v>13500</v>
      </c>
      <c r="E12" s="139"/>
      <c r="F12" s="139"/>
      <c r="G12" s="140"/>
      <c r="H12" s="141">
        <f t="shared" si="16"/>
        <v>0</v>
      </c>
      <c r="I12" s="140"/>
      <c r="J12" s="141">
        <f t="shared" si="17"/>
        <v>0</v>
      </c>
      <c r="K12" s="140"/>
      <c r="L12" s="141">
        <f t="shared" si="18"/>
        <v>0</v>
      </c>
      <c r="M12" s="140"/>
      <c r="N12" s="141">
        <f t="shared" si="19"/>
        <v>0</v>
      </c>
      <c r="O12" s="141">
        <f t="shared" si="20"/>
        <v>13500</v>
      </c>
      <c r="P12" s="61">
        <v>1.2</v>
      </c>
      <c r="Q12" s="142">
        <f t="shared" si="4"/>
        <v>16200</v>
      </c>
      <c r="R12" s="142">
        <f t="shared" si="21"/>
        <v>3564</v>
      </c>
      <c r="S12" s="61">
        <v>0.9</v>
      </c>
      <c r="T12" s="142">
        <f t="shared" si="22"/>
        <v>12150</v>
      </c>
      <c r="U12" s="142">
        <f t="shared" si="23"/>
        <v>2673</v>
      </c>
      <c r="V12" s="61">
        <v>0.9</v>
      </c>
      <c r="W12" s="142">
        <f t="shared" si="24"/>
        <v>12150</v>
      </c>
      <c r="X12" s="142">
        <f t="shared" si="25"/>
        <v>2673</v>
      </c>
      <c r="Y12" s="61"/>
      <c r="Z12" s="142">
        <f t="shared" si="26"/>
        <v>0</v>
      </c>
      <c r="AA12" s="142">
        <f t="shared" si="27"/>
        <v>0</v>
      </c>
      <c r="AB12" s="61"/>
      <c r="AC12" s="142">
        <f t="shared" si="28"/>
        <v>0</v>
      </c>
      <c r="AD12" s="142">
        <f t="shared" si="29"/>
        <v>0</v>
      </c>
      <c r="AE12" s="61"/>
      <c r="AF12" s="142">
        <f t="shared" si="30"/>
        <v>0</v>
      </c>
      <c r="AG12" s="142">
        <f t="shared" si="31"/>
        <v>0</v>
      </c>
      <c r="AH12" s="61"/>
      <c r="AI12" s="142">
        <f t="shared" si="32"/>
        <v>0</v>
      </c>
      <c r="AJ12" s="142">
        <f t="shared" si="33"/>
        <v>0</v>
      </c>
      <c r="AK12" s="61"/>
      <c r="AL12" s="142">
        <f t="shared" si="34"/>
        <v>0</v>
      </c>
      <c r="AM12" s="142">
        <f t="shared" si="35"/>
        <v>0</v>
      </c>
      <c r="AN12" s="61"/>
      <c r="AO12" s="142">
        <f t="shared" si="36"/>
        <v>0</v>
      </c>
      <c r="AP12" s="142">
        <f t="shared" si="37"/>
        <v>0</v>
      </c>
      <c r="AQ12" s="61"/>
      <c r="AR12" s="142">
        <f t="shared" si="38"/>
        <v>0</v>
      </c>
      <c r="AS12" s="142">
        <f t="shared" si="39"/>
        <v>0</v>
      </c>
      <c r="AT12" s="61"/>
      <c r="AU12" s="142">
        <f t="shared" si="40"/>
        <v>0</v>
      </c>
      <c r="AV12" s="142">
        <f t="shared" si="41"/>
        <v>0</v>
      </c>
      <c r="AW12" s="61"/>
      <c r="AX12" s="142">
        <f t="shared" si="42"/>
        <v>0</v>
      </c>
      <c r="AY12" s="142">
        <f t="shared" si="43"/>
        <v>0</v>
      </c>
      <c r="AZ12" s="3"/>
      <c r="BA12" s="142">
        <f t="shared" si="44"/>
        <v>40500</v>
      </c>
      <c r="BB12" s="142">
        <f t="shared" si="44"/>
        <v>8910</v>
      </c>
      <c r="BF12" s="111">
        <f t="shared" si="45"/>
        <v>1</v>
      </c>
      <c r="BG12" s="111">
        <f t="shared" si="5"/>
        <v>0.9</v>
      </c>
      <c r="BH12" s="111">
        <f t="shared" si="6"/>
        <v>0.9</v>
      </c>
      <c r="BI12" s="111">
        <f t="shared" si="7"/>
        <v>0</v>
      </c>
      <c r="BJ12" s="111">
        <f t="shared" si="8"/>
        <v>0</v>
      </c>
      <c r="BK12" s="111">
        <f t="shared" si="9"/>
        <v>0</v>
      </c>
      <c r="BL12" s="111">
        <f t="shared" si="10"/>
        <v>0</v>
      </c>
      <c r="BM12" s="111">
        <f t="shared" si="11"/>
        <v>0</v>
      </c>
      <c r="BN12" s="111">
        <f t="shared" si="12"/>
        <v>0</v>
      </c>
      <c r="BO12" s="111">
        <f t="shared" si="13"/>
        <v>0</v>
      </c>
      <c r="BP12" s="111">
        <f t="shared" si="14"/>
        <v>0</v>
      </c>
      <c r="BQ12" s="111">
        <f t="shared" si="15"/>
        <v>0</v>
      </c>
      <c r="CE12" s="61">
        <v>0.9</v>
      </c>
      <c r="CF12" s="142">
        <f t="shared" si="46"/>
        <v>12150</v>
      </c>
      <c r="CG12" s="142">
        <f t="shared" si="47"/>
        <v>2673</v>
      </c>
      <c r="CH12" s="61">
        <v>1</v>
      </c>
      <c r="CI12" s="142">
        <f t="shared" si="48"/>
        <v>13500</v>
      </c>
      <c r="CJ12" s="142">
        <f t="shared" si="49"/>
        <v>2970</v>
      </c>
      <c r="CK12" s="61">
        <v>1</v>
      </c>
      <c r="CL12" s="142">
        <f t="shared" si="50"/>
        <v>13500</v>
      </c>
      <c r="CM12" s="142">
        <f t="shared" si="51"/>
        <v>2970</v>
      </c>
      <c r="CN12" s="61">
        <v>1</v>
      </c>
      <c r="CO12" s="142">
        <f t="shared" si="52"/>
        <v>13500</v>
      </c>
      <c r="CP12" s="142">
        <f t="shared" si="53"/>
        <v>2970</v>
      </c>
      <c r="CQ12" s="61">
        <v>1</v>
      </c>
      <c r="CR12" s="142">
        <f t="shared" si="54"/>
        <v>13500</v>
      </c>
      <c r="CS12" s="142">
        <f t="shared" si="55"/>
        <v>2970</v>
      </c>
      <c r="CT12" s="61">
        <v>1.1000000000000001</v>
      </c>
      <c r="CU12" s="142">
        <f t="shared" si="56"/>
        <v>14850.000000000002</v>
      </c>
      <c r="CV12" s="142">
        <f t="shared" si="57"/>
        <v>3267.0000000000005</v>
      </c>
      <c r="CW12" s="61">
        <v>1.1000000000000001</v>
      </c>
      <c r="CX12" s="142">
        <f t="shared" si="58"/>
        <v>14850.000000000002</v>
      </c>
      <c r="CY12" s="142">
        <f t="shared" si="59"/>
        <v>3267.0000000000005</v>
      </c>
      <c r="CZ12" s="61">
        <v>1.1000000000000001</v>
      </c>
      <c r="DA12" s="142">
        <f t="shared" si="60"/>
        <v>14850.000000000002</v>
      </c>
      <c r="DB12" s="142">
        <f t="shared" si="61"/>
        <v>3267.0000000000005</v>
      </c>
      <c r="DC12" s="61">
        <v>1.1000000000000001</v>
      </c>
      <c r="DD12" s="142">
        <f t="shared" si="62"/>
        <v>14850.000000000002</v>
      </c>
      <c r="DE12" s="142">
        <f t="shared" si="63"/>
        <v>3267.0000000000005</v>
      </c>
      <c r="DF12">
        <f t="shared" si="88"/>
        <v>5</v>
      </c>
      <c r="DH12" s="142">
        <f t="shared" si="64"/>
        <v>16200</v>
      </c>
      <c r="DI12" s="142">
        <f t="shared" si="65"/>
        <v>12150</v>
      </c>
      <c r="DJ12" s="142">
        <f t="shared" si="66"/>
        <v>12150</v>
      </c>
      <c r="DK12" s="142">
        <f t="shared" si="67"/>
        <v>12150</v>
      </c>
      <c r="DL12" s="142">
        <f t="shared" si="68"/>
        <v>13500</v>
      </c>
      <c r="DM12" s="142">
        <f t="shared" si="69"/>
        <v>13500</v>
      </c>
      <c r="DN12" s="142">
        <f t="shared" si="70"/>
        <v>13500</v>
      </c>
      <c r="DO12" s="142">
        <f t="shared" si="71"/>
        <v>13500</v>
      </c>
      <c r="DP12" s="142">
        <f t="shared" si="72"/>
        <v>14850.000000000002</v>
      </c>
      <c r="DQ12" s="142">
        <f t="shared" si="73"/>
        <v>14850.000000000002</v>
      </c>
      <c r="DR12" s="142">
        <f t="shared" si="74"/>
        <v>14850.000000000002</v>
      </c>
      <c r="DS12" s="142">
        <f t="shared" si="75"/>
        <v>14850.000000000002</v>
      </c>
      <c r="DU12" s="142">
        <f t="shared" si="76"/>
        <v>3564</v>
      </c>
      <c r="DV12" s="142">
        <f t="shared" si="77"/>
        <v>2673</v>
      </c>
      <c r="DW12" s="142">
        <f t="shared" si="78"/>
        <v>2673</v>
      </c>
      <c r="DX12" s="142">
        <f t="shared" si="79"/>
        <v>2673</v>
      </c>
      <c r="DY12" s="142">
        <f t="shared" si="80"/>
        <v>2970</v>
      </c>
      <c r="DZ12" s="142">
        <f t="shared" si="81"/>
        <v>2970</v>
      </c>
      <c r="EA12" s="142">
        <f t="shared" si="82"/>
        <v>2970</v>
      </c>
      <c r="EB12" s="142">
        <f t="shared" si="83"/>
        <v>2970</v>
      </c>
      <c r="EC12" s="142">
        <f t="shared" si="84"/>
        <v>3267.0000000000005</v>
      </c>
      <c r="ED12" s="142">
        <f t="shared" si="85"/>
        <v>3267.0000000000005</v>
      </c>
      <c r="EE12" s="142">
        <f t="shared" si="86"/>
        <v>3267.0000000000005</v>
      </c>
      <c r="EF12" s="142">
        <f t="shared" si="87"/>
        <v>3267.0000000000005</v>
      </c>
      <c r="EI12" s="18" t="s">
        <v>48</v>
      </c>
    </row>
    <row r="13" spans="1:139" ht="12.75" customHeight="1">
      <c r="A13" s="137" t="s">
        <v>45</v>
      </c>
      <c r="B13" s="138" t="s">
        <v>212</v>
      </c>
      <c r="C13" s="138" t="s">
        <v>214</v>
      </c>
      <c r="D13" s="139">
        <v>13500</v>
      </c>
      <c r="E13" s="139"/>
      <c r="F13" s="139"/>
      <c r="G13" s="140"/>
      <c r="H13" s="141">
        <f t="shared" si="16"/>
        <v>0</v>
      </c>
      <c r="I13" s="140"/>
      <c r="J13" s="141">
        <f t="shared" si="17"/>
        <v>0</v>
      </c>
      <c r="K13" s="140"/>
      <c r="L13" s="141">
        <f t="shared" si="18"/>
        <v>0</v>
      </c>
      <c r="M13" s="140"/>
      <c r="N13" s="141">
        <f t="shared" si="19"/>
        <v>0</v>
      </c>
      <c r="O13" s="141">
        <f t="shared" si="20"/>
        <v>13500</v>
      </c>
      <c r="P13" s="61">
        <v>0.9</v>
      </c>
      <c r="Q13" s="142">
        <f t="shared" si="4"/>
        <v>12150</v>
      </c>
      <c r="R13" s="142">
        <f t="shared" si="21"/>
        <v>2673</v>
      </c>
      <c r="S13" s="61">
        <v>0.9</v>
      </c>
      <c r="T13" s="142">
        <f t="shared" si="22"/>
        <v>12150</v>
      </c>
      <c r="U13" s="142">
        <f t="shared" si="23"/>
        <v>2673</v>
      </c>
      <c r="V13" s="61">
        <v>0.9</v>
      </c>
      <c r="W13" s="142">
        <f t="shared" si="24"/>
        <v>12150</v>
      </c>
      <c r="X13" s="142">
        <f t="shared" si="25"/>
        <v>2673</v>
      </c>
      <c r="Y13" s="61"/>
      <c r="Z13" s="142">
        <f t="shared" si="26"/>
        <v>0</v>
      </c>
      <c r="AA13" s="142">
        <f t="shared" si="27"/>
        <v>0</v>
      </c>
      <c r="AB13" s="61"/>
      <c r="AC13" s="142">
        <f t="shared" si="28"/>
        <v>0</v>
      </c>
      <c r="AD13" s="142">
        <f t="shared" si="29"/>
        <v>0</v>
      </c>
      <c r="AE13" s="61"/>
      <c r="AF13" s="142">
        <f t="shared" si="30"/>
        <v>0</v>
      </c>
      <c r="AG13" s="142">
        <f t="shared" si="31"/>
        <v>0</v>
      </c>
      <c r="AH13" s="61"/>
      <c r="AI13" s="142">
        <f t="shared" si="32"/>
        <v>0</v>
      </c>
      <c r="AJ13" s="142">
        <f t="shared" si="33"/>
        <v>0</v>
      </c>
      <c r="AK13" s="61"/>
      <c r="AL13" s="142">
        <f t="shared" si="34"/>
        <v>0</v>
      </c>
      <c r="AM13" s="142">
        <f t="shared" si="35"/>
        <v>0</v>
      </c>
      <c r="AN13" s="61"/>
      <c r="AO13" s="142">
        <f t="shared" si="36"/>
        <v>0</v>
      </c>
      <c r="AP13" s="142">
        <f t="shared" si="37"/>
        <v>0</v>
      </c>
      <c r="AQ13" s="61"/>
      <c r="AR13" s="142">
        <f t="shared" si="38"/>
        <v>0</v>
      </c>
      <c r="AS13" s="142">
        <f t="shared" si="39"/>
        <v>0</v>
      </c>
      <c r="AT13" s="61"/>
      <c r="AU13" s="142">
        <f t="shared" si="40"/>
        <v>0</v>
      </c>
      <c r="AV13" s="142">
        <f t="shared" si="41"/>
        <v>0</v>
      </c>
      <c r="AW13" s="61"/>
      <c r="AX13" s="142">
        <f t="shared" si="42"/>
        <v>0</v>
      </c>
      <c r="AY13" s="142">
        <f t="shared" si="43"/>
        <v>0</v>
      </c>
      <c r="AZ13" s="3"/>
      <c r="BA13" s="142">
        <f t="shared" si="44"/>
        <v>36450</v>
      </c>
      <c r="BB13" s="142">
        <f t="shared" si="44"/>
        <v>8019</v>
      </c>
      <c r="BF13" s="111">
        <f t="shared" si="45"/>
        <v>0.9</v>
      </c>
      <c r="BG13" s="111">
        <f t="shared" si="5"/>
        <v>0.9</v>
      </c>
      <c r="BH13" s="111">
        <f t="shared" si="6"/>
        <v>0.9</v>
      </c>
      <c r="BI13" s="111">
        <f t="shared" si="7"/>
        <v>0</v>
      </c>
      <c r="BJ13" s="111">
        <f t="shared" si="8"/>
        <v>0</v>
      </c>
      <c r="BK13" s="111">
        <f t="shared" si="9"/>
        <v>0</v>
      </c>
      <c r="BL13" s="111">
        <f t="shared" si="10"/>
        <v>0</v>
      </c>
      <c r="BM13" s="111">
        <f t="shared" si="11"/>
        <v>0</v>
      </c>
      <c r="BN13" s="111">
        <f t="shared" si="12"/>
        <v>0</v>
      </c>
      <c r="BO13" s="111">
        <f t="shared" si="13"/>
        <v>0</v>
      </c>
      <c r="BP13" s="111">
        <f t="shared" si="14"/>
        <v>0</v>
      </c>
      <c r="BQ13" s="111">
        <f t="shared" si="15"/>
        <v>0</v>
      </c>
      <c r="CE13" s="61">
        <v>0.9</v>
      </c>
      <c r="CF13" s="142">
        <f t="shared" si="46"/>
        <v>12150</v>
      </c>
      <c r="CG13" s="142">
        <f t="shared" si="47"/>
        <v>2673</v>
      </c>
      <c r="CH13" s="61">
        <v>1</v>
      </c>
      <c r="CI13" s="142">
        <f t="shared" si="48"/>
        <v>13500</v>
      </c>
      <c r="CJ13" s="142">
        <f t="shared" si="49"/>
        <v>2970</v>
      </c>
      <c r="CK13" s="61">
        <v>1</v>
      </c>
      <c r="CL13" s="142">
        <f t="shared" si="50"/>
        <v>13500</v>
      </c>
      <c r="CM13" s="142">
        <f t="shared" si="51"/>
        <v>2970</v>
      </c>
      <c r="CN13" s="61">
        <v>1</v>
      </c>
      <c r="CO13" s="142">
        <f t="shared" si="52"/>
        <v>13500</v>
      </c>
      <c r="CP13" s="142">
        <f t="shared" si="53"/>
        <v>2970</v>
      </c>
      <c r="CQ13" s="61">
        <v>1</v>
      </c>
      <c r="CR13" s="142">
        <f t="shared" si="54"/>
        <v>13500</v>
      </c>
      <c r="CS13" s="142">
        <f t="shared" si="55"/>
        <v>2970</v>
      </c>
      <c r="CT13" s="61">
        <v>1.1000000000000001</v>
      </c>
      <c r="CU13" s="142">
        <f t="shared" si="56"/>
        <v>14850.000000000002</v>
      </c>
      <c r="CV13" s="142">
        <f t="shared" si="57"/>
        <v>3267.0000000000005</v>
      </c>
      <c r="CW13" s="61">
        <v>1.1000000000000001</v>
      </c>
      <c r="CX13" s="142">
        <f t="shared" si="58"/>
        <v>14850.000000000002</v>
      </c>
      <c r="CY13" s="142">
        <f t="shared" si="59"/>
        <v>3267.0000000000005</v>
      </c>
      <c r="CZ13" s="61">
        <v>1.1000000000000001</v>
      </c>
      <c r="DA13" s="142">
        <f t="shared" si="60"/>
        <v>14850.000000000002</v>
      </c>
      <c r="DB13" s="142">
        <f t="shared" si="61"/>
        <v>3267.0000000000005</v>
      </c>
      <c r="DC13" s="61">
        <v>1.1000000000000001</v>
      </c>
      <c r="DD13" s="142">
        <f t="shared" si="62"/>
        <v>14850.000000000002</v>
      </c>
      <c r="DE13" s="142">
        <f t="shared" si="63"/>
        <v>3267.0000000000005</v>
      </c>
      <c r="DF13">
        <f t="shared" si="88"/>
        <v>6</v>
      </c>
      <c r="DH13" s="142">
        <f t="shared" si="64"/>
        <v>12150</v>
      </c>
      <c r="DI13" s="142">
        <f t="shared" si="65"/>
        <v>12150</v>
      </c>
      <c r="DJ13" s="142">
        <f t="shared" si="66"/>
        <v>12150</v>
      </c>
      <c r="DK13" s="142">
        <f t="shared" si="67"/>
        <v>12150</v>
      </c>
      <c r="DL13" s="142">
        <f t="shared" si="68"/>
        <v>13500</v>
      </c>
      <c r="DM13" s="142">
        <f t="shared" si="69"/>
        <v>13500</v>
      </c>
      <c r="DN13" s="142">
        <f t="shared" si="70"/>
        <v>13500</v>
      </c>
      <c r="DO13" s="142">
        <f t="shared" si="71"/>
        <v>13500</v>
      </c>
      <c r="DP13" s="142">
        <f t="shared" si="72"/>
        <v>14850.000000000002</v>
      </c>
      <c r="DQ13" s="142">
        <f t="shared" si="73"/>
        <v>14850.000000000002</v>
      </c>
      <c r="DR13" s="142">
        <f t="shared" si="74"/>
        <v>14850.000000000002</v>
      </c>
      <c r="DS13" s="142">
        <f t="shared" si="75"/>
        <v>14850.000000000002</v>
      </c>
      <c r="DU13" s="142">
        <f t="shared" si="76"/>
        <v>2673</v>
      </c>
      <c r="DV13" s="142">
        <f t="shared" si="77"/>
        <v>2673</v>
      </c>
      <c r="DW13" s="142">
        <f t="shared" si="78"/>
        <v>2673</v>
      </c>
      <c r="DX13" s="142">
        <f t="shared" si="79"/>
        <v>2673</v>
      </c>
      <c r="DY13" s="142">
        <f t="shared" si="80"/>
        <v>2970</v>
      </c>
      <c r="DZ13" s="142">
        <f t="shared" si="81"/>
        <v>2970</v>
      </c>
      <c r="EA13" s="142">
        <f t="shared" si="82"/>
        <v>2970</v>
      </c>
      <c r="EB13" s="142">
        <f t="shared" si="83"/>
        <v>2970</v>
      </c>
      <c r="EC13" s="142">
        <f t="shared" si="84"/>
        <v>3267.0000000000005</v>
      </c>
      <c r="ED13" s="142">
        <f t="shared" si="85"/>
        <v>3267.0000000000005</v>
      </c>
      <c r="EE13" s="142">
        <f t="shared" si="86"/>
        <v>3267.0000000000005</v>
      </c>
      <c r="EF13" s="142">
        <f t="shared" si="87"/>
        <v>3267.0000000000005</v>
      </c>
      <c r="EI13" s="18" t="s">
        <v>56</v>
      </c>
    </row>
    <row r="14" spans="1:139" ht="25.5">
      <c r="A14" s="137" t="s">
        <v>45</v>
      </c>
      <c r="B14" s="138" t="s">
        <v>212</v>
      </c>
      <c r="C14" s="138" t="s">
        <v>215</v>
      </c>
      <c r="D14" s="139">
        <v>13500</v>
      </c>
      <c r="E14" s="139"/>
      <c r="F14" s="139"/>
      <c r="G14" s="140"/>
      <c r="H14" s="141">
        <f t="shared" si="16"/>
        <v>0</v>
      </c>
      <c r="I14" s="140"/>
      <c r="J14" s="141">
        <f t="shared" si="17"/>
        <v>0</v>
      </c>
      <c r="K14" s="140"/>
      <c r="L14" s="141">
        <f t="shared" si="18"/>
        <v>0</v>
      </c>
      <c r="M14" s="140"/>
      <c r="N14" s="141">
        <f t="shared" si="19"/>
        <v>0</v>
      </c>
      <c r="O14" s="141">
        <f t="shared" si="20"/>
        <v>13500</v>
      </c>
      <c r="P14" s="61">
        <v>1.2</v>
      </c>
      <c r="Q14" s="142">
        <f t="shared" si="4"/>
        <v>16200</v>
      </c>
      <c r="R14" s="142">
        <f t="shared" si="21"/>
        <v>3564</v>
      </c>
      <c r="S14" s="61">
        <v>0.9</v>
      </c>
      <c r="T14" s="142">
        <f t="shared" si="22"/>
        <v>12150</v>
      </c>
      <c r="U14" s="142">
        <f t="shared" si="23"/>
        <v>2673</v>
      </c>
      <c r="V14" s="61">
        <v>0.9</v>
      </c>
      <c r="W14" s="142">
        <f t="shared" si="24"/>
        <v>12150</v>
      </c>
      <c r="X14" s="142">
        <f t="shared" si="25"/>
        <v>2673</v>
      </c>
      <c r="Y14" s="61"/>
      <c r="Z14" s="142">
        <f t="shared" si="26"/>
        <v>0</v>
      </c>
      <c r="AA14" s="142">
        <f t="shared" si="27"/>
        <v>0</v>
      </c>
      <c r="AB14" s="61"/>
      <c r="AC14" s="142">
        <f t="shared" si="28"/>
        <v>0</v>
      </c>
      <c r="AD14" s="142">
        <f t="shared" si="29"/>
        <v>0</v>
      </c>
      <c r="AE14" s="61"/>
      <c r="AF14" s="142">
        <f t="shared" si="30"/>
        <v>0</v>
      </c>
      <c r="AG14" s="142">
        <f t="shared" si="31"/>
        <v>0</v>
      </c>
      <c r="AH14" s="61"/>
      <c r="AI14" s="142">
        <f t="shared" si="32"/>
        <v>0</v>
      </c>
      <c r="AJ14" s="142">
        <f t="shared" si="33"/>
        <v>0</v>
      </c>
      <c r="AK14" s="61"/>
      <c r="AL14" s="142">
        <f t="shared" si="34"/>
        <v>0</v>
      </c>
      <c r="AM14" s="142">
        <f t="shared" si="35"/>
        <v>0</v>
      </c>
      <c r="AN14" s="61"/>
      <c r="AO14" s="142">
        <f t="shared" si="36"/>
        <v>0</v>
      </c>
      <c r="AP14" s="142">
        <f t="shared" si="37"/>
        <v>0</v>
      </c>
      <c r="AQ14" s="61"/>
      <c r="AR14" s="142">
        <f t="shared" si="38"/>
        <v>0</v>
      </c>
      <c r="AS14" s="142">
        <f t="shared" si="39"/>
        <v>0</v>
      </c>
      <c r="AT14" s="61"/>
      <c r="AU14" s="142">
        <f t="shared" si="40"/>
        <v>0</v>
      </c>
      <c r="AV14" s="142">
        <f t="shared" si="41"/>
        <v>0</v>
      </c>
      <c r="AW14" s="61"/>
      <c r="AX14" s="142">
        <f t="shared" si="42"/>
        <v>0</v>
      </c>
      <c r="AY14" s="142">
        <f t="shared" si="43"/>
        <v>0</v>
      </c>
      <c r="AZ14" s="3"/>
      <c r="BA14" s="142">
        <f t="shared" si="44"/>
        <v>40500</v>
      </c>
      <c r="BB14" s="142">
        <f t="shared" si="44"/>
        <v>8910</v>
      </c>
      <c r="BF14" s="111">
        <f t="shared" si="45"/>
        <v>1</v>
      </c>
      <c r="BG14" s="111">
        <f t="shared" si="5"/>
        <v>0.9</v>
      </c>
      <c r="BH14" s="111">
        <f t="shared" si="6"/>
        <v>0.9</v>
      </c>
      <c r="BI14" s="111">
        <f t="shared" si="7"/>
        <v>0</v>
      </c>
      <c r="BJ14" s="111">
        <f t="shared" si="8"/>
        <v>0</v>
      </c>
      <c r="BK14" s="111">
        <f t="shared" si="9"/>
        <v>0</v>
      </c>
      <c r="BL14" s="111">
        <f t="shared" si="10"/>
        <v>0</v>
      </c>
      <c r="BM14" s="111">
        <f t="shared" si="11"/>
        <v>0</v>
      </c>
      <c r="BN14" s="111">
        <f t="shared" si="12"/>
        <v>0</v>
      </c>
      <c r="BO14" s="111">
        <f t="shared" si="13"/>
        <v>0</v>
      </c>
      <c r="BP14" s="111">
        <f t="shared" si="14"/>
        <v>0</v>
      </c>
      <c r="BQ14" s="111">
        <f t="shared" si="15"/>
        <v>0</v>
      </c>
      <c r="CE14" s="61">
        <v>0.9</v>
      </c>
      <c r="CF14" s="142">
        <f t="shared" si="46"/>
        <v>12150</v>
      </c>
      <c r="CG14" s="142">
        <f t="shared" si="47"/>
        <v>2673</v>
      </c>
      <c r="CH14" s="61">
        <v>1</v>
      </c>
      <c r="CI14" s="142">
        <f t="shared" si="48"/>
        <v>13500</v>
      </c>
      <c r="CJ14" s="142">
        <f t="shared" si="49"/>
        <v>2970</v>
      </c>
      <c r="CK14" s="61">
        <v>1</v>
      </c>
      <c r="CL14" s="142">
        <f t="shared" si="50"/>
        <v>13500</v>
      </c>
      <c r="CM14" s="142">
        <f t="shared" si="51"/>
        <v>2970</v>
      </c>
      <c r="CN14" s="61">
        <v>1</v>
      </c>
      <c r="CO14" s="142">
        <f t="shared" si="52"/>
        <v>13500</v>
      </c>
      <c r="CP14" s="142">
        <f t="shared" si="53"/>
        <v>2970</v>
      </c>
      <c r="CQ14" s="61">
        <v>1</v>
      </c>
      <c r="CR14" s="142">
        <f t="shared" si="54"/>
        <v>13500</v>
      </c>
      <c r="CS14" s="142">
        <f t="shared" si="55"/>
        <v>2970</v>
      </c>
      <c r="CT14" s="61">
        <v>1.1000000000000001</v>
      </c>
      <c r="CU14" s="142">
        <f t="shared" si="56"/>
        <v>14850.000000000002</v>
      </c>
      <c r="CV14" s="142">
        <f t="shared" si="57"/>
        <v>3267.0000000000005</v>
      </c>
      <c r="CW14" s="61">
        <v>1.1000000000000001</v>
      </c>
      <c r="CX14" s="142">
        <f t="shared" si="58"/>
        <v>14850.000000000002</v>
      </c>
      <c r="CY14" s="142">
        <f t="shared" si="59"/>
        <v>3267.0000000000005</v>
      </c>
      <c r="CZ14" s="61">
        <v>1.1000000000000001</v>
      </c>
      <c r="DA14" s="142">
        <f t="shared" si="60"/>
        <v>14850.000000000002</v>
      </c>
      <c r="DB14" s="142">
        <f t="shared" si="61"/>
        <v>3267.0000000000005</v>
      </c>
      <c r="DC14" s="61">
        <v>1.1000000000000001</v>
      </c>
      <c r="DD14" s="142">
        <f t="shared" si="62"/>
        <v>14850.000000000002</v>
      </c>
      <c r="DE14" s="142">
        <f t="shared" si="63"/>
        <v>3267.0000000000005</v>
      </c>
      <c r="DF14">
        <f t="shared" si="88"/>
        <v>7</v>
      </c>
      <c r="DH14" s="142">
        <f t="shared" si="64"/>
        <v>16200</v>
      </c>
      <c r="DI14" s="142">
        <f t="shared" si="65"/>
        <v>12150</v>
      </c>
      <c r="DJ14" s="142">
        <f t="shared" si="66"/>
        <v>12150</v>
      </c>
      <c r="DK14" s="142">
        <f t="shared" si="67"/>
        <v>12150</v>
      </c>
      <c r="DL14" s="142">
        <f t="shared" si="68"/>
        <v>13500</v>
      </c>
      <c r="DM14" s="142">
        <f t="shared" si="69"/>
        <v>13500</v>
      </c>
      <c r="DN14" s="142">
        <f t="shared" si="70"/>
        <v>13500</v>
      </c>
      <c r="DO14" s="142">
        <f t="shared" si="71"/>
        <v>13500</v>
      </c>
      <c r="DP14" s="142">
        <f t="shared" si="72"/>
        <v>14850.000000000002</v>
      </c>
      <c r="DQ14" s="142">
        <f t="shared" si="73"/>
        <v>14850.000000000002</v>
      </c>
      <c r="DR14" s="142">
        <f t="shared" si="74"/>
        <v>14850.000000000002</v>
      </c>
      <c r="DS14" s="142">
        <f t="shared" si="75"/>
        <v>14850.000000000002</v>
      </c>
      <c r="DU14" s="142">
        <f t="shared" si="76"/>
        <v>3564</v>
      </c>
      <c r="DV14" s="142">
        <f t="shared" si="77"/>
        <v>2673</v>
      </c>
      <c r="DW14" s="142">
        <f t="shared" si="78"/>
        <v>2673</v>
      </c>
      <c r="DX14" s="142">
        <f t="shared" si="79"/>
        <v>2673</v>
      </c>
      <c r="DY14" s="142">
        <f t="shared" si="80"/>
        <v>2970</v>
      </c>
      <c r="DZ14" s="142">
        <f t="shared" si="81"/>
        <v>2970</v>
      </c>
      <c r="EA14" s="142">
        <f t="shared" si="82"/>
        <v>2970</v>
      </c>
      <c r="EB14" s="142">
        <f t="shared" si="83"/>
        <v>2970</v>
      </c>
      <c r="EC14" s="142">
        <f t="shared" si="84"/>
        <v>3267.0000000000005</v>
      </c>
      <c r="ED14" s="142">
        <f t="shared" si="85"/>
        <v>3267.0000000000005</v>
      </c>
      <c r="EE14" s="142">
        <f t="shared" si="86"/>
        <v>3267.0000000000005</v>
      </c>
      <c r="EF14" s="142">
        <f t="shared" si="87"/>
        <v>3267.0000000000005</v>
      </c>
    </row>
    <row r="15" spans="1:139" ht="25.5">
      <c r="A15" s="137" t="s">
        <v>45</v>
      </c>
      <c r="B15" s="138" t="s">
        <v>212</v>
      </c>
      <c r="C15" s="138" t="s">
        <v>216</v>
      </c>
      <c r="D15" s="139">
        <v>9000</v>
      </c>
      <c r="E15" s="139"/>
      <c r="F15" s="139"/>
      <c r="G15" s="140"/>
      <c r="H15" s="141">
        <f t="shared" si="16"/>
        <v>0</v>
      </c>
      <c r="I15" s="140"/>
      <c r="J15" s="141">
        <f t="shared" si="17"/>
        <v>0</v>
      </c>
      <c r="K15" s="140"/>
      <c r="L15" s="141">
        <f t="shared" si="18"/>
        <v>0</v>
      </c>
      <c r="M15" s="140"/>
      <c r="N15" s="141">
        <f t="shared" si="19"/>
        <v>0</v>
      </c>
      <c r="O15" s="141">
        <f t="shared" si="20"/>
        <v>9000</v>
      </c>
      <c r="P15" s="61">
        <v>0.66</v>
      </c>
      <c r="Q15" s="142">
        <f t="shared" si="4"/>
        <v>5940</v>
      </c>
      <c r="R15" s="142">
        <f t="shared" si="21"/>
        <v>1306.8</v>
      </c>
      <c r="S15" s="61">
        <v>0.9</v>
      </c>
      <c r="T15" s="142">
        <f t="shared" si="22"/>
        <v>8100</v>
      </c>
      <c r="U15" s="142">
        <f t="shared" si="23"/>
        <v>1782</v>
      </c>
      <c r="V15" s="61">
        <v>0.9</v>
      </c>
      <c r="W15" s="142">
        <f t="shared" si="24"/>
        <v>8100</v>
      </c>
      <c r="X15" s="142">
        <f t="shared" si="25"/>
        <v>1782</v>
      </c>
      <c r="Y15" s="61"/>
      <c r="Z15" s="142">
        <f t="shared" si="26"/>
        <v>0</v>
      </c>
      <c r="AA15" s="142">
        <f t="shared" si="27"/>
        <v>0</v>
      </c>
      <c r="AB15" s="61"/>
      <c r="AC15" s="142">
        <f t="shared" si="28"/>
        <v>0</v>
      </c>
      <c r="AD15" s="142">
        <f t="shared" si="29"/>
        <v>0</v>
      </c>
      <c r="AE15" s="61"/>
      <c r="AF15" s="142">
        <f t="shared" si="30"/>
        <v>0</v>
      </c>
      <c r="AG15" s="142">
        <f t="shared" si="31"/>
        <v>0</v>
      </c>
      <c r="AH15" s="61"/>
      <c r="AI15" s="142">
        <f t="shared" si="32"/>
        <v>0</v>
      </c>
      <c r="AJ15" s="142">
        <f t="shared" si="33"/>
        <v>0</v>
      </c>
      <c r="AK15" s="61"/>
      <c r="AL15" s="142">
        <f t="shared" si="34"/>
        <v>0</v>
      </c>
      <c r="AM15" s="142">
        <f t="shared" si="35"/>
        <v>0</v>
      </c>
      <c r="AN15" s="61"/>
      <c r="AO15" s="142">
        <f t="shared" si="36"/>
        <v>0</v>
      </c>
      <c r="AP15" s="142">
        <f t="shared" si="37"/>
        <v>0</v>
      </c>
      <c r="AQ15" s="61"/>
      <c r="AR15" s="142">
        <f t="shared" si="38"/>
        <v>0</v>
      </c>
      <c r="AS15" s="142">
        <f t="shared" si="39"/>
        <v>0</v>
      </c>
      <c r="AT15" s="61"/>
      <c r="AU15" s="142">
        <f t="shared" si="40"/>
        <v>0</v>
      </c>
      <c r="AV15" s="142">
        <f t="shared" si="41"/>
        <v>0</v>
      </c>
      <c r="AW15" s="61"/>
      <c r="AX15" s="142">
        <f t="shared" si="42"/>
        <v>0</v>
      </c>
      <c r="AY15" s="142">
        <f t="shared" si="43"/>
        <v>0</v>
      </c>
      <c r="AZ15" s="3"/>
      <c r="BA15" s="142">
        <f t="shared" si="44"/>
        <v>22140</v>
      </c>
      <c r="BB15" s="142">
        <f t="shared" si="44"/>
        <v>4870.8</v>
      </c>
      <c r="BF15" s="111">
        <f t="shared" si="45"/>
        <v>0.66</v>
      </c>
      <c r="BG15" s="111">
        <f t="shared" si="5"/>
        <v>0.9</v>
      </c>
      <c r="BH15" s="111">
        <f t="shared" si="6"/>
        <v>0.9</v>
      </c>
      <c r="BI15" s="111">
        <f t="shared" si="7"/>
        <v>0</v>
      </c>
      <c r="BJ15" s="111">
        <f t="shared" si="8"/>
        <v>0</v>
      </c>
      <c r="BK15" s="111">
        <f t="shared" si="9"/>
        <v>0</v>
      </c>
      <c r="BL15" s="111">
        <f t="shared" si="10"/>
        <v>0</v>
      </c>
      <c r="BM15" s="111">
        <f t="shared" si="11"/>
        <v>0</v>
      </c>
      <c r="BN15" s="111">
        <f t="shared" si="12"/>
        <v>0</v>
      </c>
      <c r="BO15" s="111">
        <f t="shared" si="13"/>
        <v>0</v>
      </c>
      <c r="BP15" s="111">
        <f t="shared" si="14"/>
        <v>0</v>
      </c>
      <c r="BQ15" s="111">
        <f t="shared" si="15"/>
        <v>0</v>
      </c>
      <c r="CE15" s="61">
        <v>0.9</v>
      </c>
      <c r="CF15" s="142">
        <f t="shared" si="46"/>
        <v>8100</v>
      </c>
      <c r="CG15" s="142">
        <f t="shared" si="47"/>
        <v>1782</v>
      </c>
      <c r="CH15" s="61">
        <v>1</v>
      </c>
      <c r="CI15" s="142">
        <f t="shared" si="48"/>
        <v>9000</v>
      </c>
      <c r="CJ15" s="142">
        <f t="shared" si="49"/>
        <v>1980</v>
      </c>
      <c r="CK15" s="61">
        <v>1</v>
      </c>
      <c r="CL15" s="142">
        <f t="shared" si="50"/>
        <v>9000</v>
      </c>
      <c r="CM15" s="142">
        <f t="shared" si="51"/>
        <v>1980</v>
      </c>
      <c r="CN15" s="61">
        <v>1</v>
      </c>
      <c r="CO15" s="142">
        <f t="shared" si="52"/>
        <v>9000</v>
      </c>
      <c r="CP15" s="142">
        <f t="shared" si="53"/>
        <v>1980</v>
      </c>
      <c r="CQ15" s="61">
        <v>1</v>
      </c>
      <c r="CR15" s="142">
        <f t="shared" si="54"/>
        <v>9000</v>
      </c>
      <c r="CS15" s="142">
        <f t="shared" si="55"/>
        <v>1980</v>
      </c>
      <c r="CT15" s="61">
        <v>1.1000000000000001</v>
      </c>
      <c r="CU15" s="142">
        <f t="shared" si="56"/>
        <v>9900</v>
      </c>
      <c r="CV15" s="142">
        <f t="shared" si="57"/>
        <v>2178</v>
      </c>
      <c r="CW15" s="61">
        <v>1.1000000000000001</v>
      </c>
      <c r="CX15" s="142">
        <f t="shared" si="58"/>
        <v>9900</v>
      </c>
      <c r="CY15" s="142">
        <f t="shared" si="59"/>
        <v>2178</v>
      </c>
      <c r="CZ15" s="61">
        <v>1.1000000000000001</v>
      </c>
      <c r="DA15" s="142">
        <f t="shared" si="60"/>
        <v>9900</v>
      </c>
      <c r="DB15" s="142">
        <f t="shared" si="61"/>
        <v>2178</v>
      </c>
      <c r="DC15" s="61">
        <v>1.1000000000000001</v>
      </c>
      <c r="DD15" s="142">
        <f t="shared" si="62"/>
        <v>9900</v>
      </c>
      <c r="DE15" s="142">
        <f t="shared" si="63"/>
        <v>2178</v>
      </c>
      <c r="DF15">
        <f t="shared" si="88"/>
        <v>8</v>
      </c>
      <c r="DH15" s="142">
        <f t="shared" si="64"/>
        <v>5940</v>
      </c>
      <c r="DI15" s="142">
        <f t="shared" si="65"/>
        <v>8100</v>
      </c>
      <c r="DJ15" s="142">
        <f t="shared" si="66"/>
        <v>8100</v>
      </c>
      <c r="DK15" s="142">
        <f t="shared" si="67"/>
        <v>8100</v>
      </c>
      <c r="DL15" s="142">
        <f t="shared" si="68"/>
        <v>9000</v>
      </c>
      <c r="DM15" s="142">
        <f t="shared" si="69"/>
        <v>9000</v>
      </c>
      <c r="DN15" s="142">
        <f t="shared" si="70"/>
        <v>9000</v>
      </c>
      <c r="DO15" s="142">
        <f t="shared" si="71"/>
        <v>9000</v>
      </c>
      <c r="DP15" s="142">
        <f t="shared" si="72"/>
        <v>9900</v>
      </c>
      <c r="DQ15" s="142">
        <f t="shared" si="73"/>
        <v>9900</v>
      </c>
      <c r="DR15" s="142">
        <f t="shared" si="74"/>
        <v>9900</v>
      </c>
      <c r="DS15" s="142">
        <f t="shared" si="75"/>
        <v>9900</v>
      </c>
      <c r="DU15" s="142">
        <f t="shared" si="76"/>
        <v>1306.8</v>
      </c>
      <c r="DV15" s="142">
        <f t="shared" si="77"/>
        <v>1782</v>
      </c>
      <c r="DW15" s="142">
        <f t="shared" si="78"/>
        <v>1782</v>
      </c>
      <c r="DX15" s="142">
        <f t="shared" si="79"/>
        <v>1782</v>
      </c>
      <c r="DY15" s="142">
        <f t="shared" si="80"/>
        <v>1980</v>
      </c>
      <c r="DZ15" s="142">
        <f t="shared" si="81"/>
        <v>1980</v>
      </c>
      <c r="EA15" s="142">
        <f t="shared" si="82"/>
        <v>1980</v>
      </c>
      <c r="EB15" s="142">
        <f t="shared" si="83"/>
        <v>1980</v>
      </c>
      <c r="EC15" s="142">
        <f t="shared" si="84"/>
        <v>2178</v>
      </c>
      <c r="ED15" s="142">
        <f t="shared" si="85"/>
        <v>2178</v>
      </c>
      <c r="EE15" s="142">
        <f t="shared" si="86"/>
        <v>2178</v>
      </c>
      <c r="EF15" s="142">
        <f t="shared" si="87"/>
        <v>2178</v>
      </c>
    </row>
    <row r="16" spans="1:139" ht="25.5">
      <c r="A16" s="137" t="s">
        <v>45</v>
      </c>
      <c r="B16" s="138" t="s">
        <v>217</v>
      </c>
      <c r="C16" s="138" t="s">
        <v>218</v>
      </c>
      <c r="D16" s="139">
        <v>3000</v>
      </c>
      <c r="E16" s="139"/>
      <c r="F16" s="139"/>
      <c r="G16" s="140"/>
      <c r="H16" s="141">
        <f t="shared" si="16"/>
        <v>0</v>
      </c>
      <c r="I16" s="140"/>
      <c r="J16" s="141">
        <f t="shared" si="17"/>
        <v>0</v>
      </c>
      <c r="K16" s="140"/>
      <c r="L16" s="141">
        <f t="shared" si="18"/>
        <v>0</v>
      </c>
      <c r="M16" s="140"/>
      <c r="N16" s="141">
        <f t="shared" si="19"/>
        <v>0</v>
      </c>
      <c r="O16" s="141">
        <v>2000</v>
      </c>
      <c r="P16" s="61">
        <v>1</v>
      </c>
      <c r="Q16" s="142">
        <f t="shared" si="4"/>
        <v>2000</v>
      </c>
      <c r="R16" s="142">
        <f t="shared" si="21"/>
        <v>440</v>
      </c>
      <c r="S16" s="61">
        <v>1</v>
      </c>
      <c r="T16" s="142">
        <f t="shared" si="22"/>
        <v>2000</v>
      </c>
      <c r="U16" s="142">
        <f t="shared" si="23"/>
        <v>440</v>
      </c>
      <c r="V16" s="61">
        <v>1</v>
      </c>
      <c r="W16" s="142">
        <f t="shared" si="24"/>
        <v>2000</v>
      </c>
      <c r="X16" s="142">
        <f t="shared" si="25"/>
        <v>440</v>
      </c>
      <c r="Y16" s="61"/>
      <c r="Z16" s="142">
        <f t="shared" si="26"/>
        <v>0</v>
      </c>
      <c r="AA16" s="142">
        <f t="shared" si="27"/>
        <v>0</v>
      </c>
      <c r="AB16" s="61"/>
      <c r="AC16" s="142">
        <f t="shared" si="28"/>
        <v>0</v>
      </c>
      <c r="AD16" s="142">
        <f t="shared" si="29"/>
        <v>0</v>
      </c>
      <c r="AE16" s="61"/>
      <c r="AF16" s="142">
        <f t="shared" si="30"/>
        <v>0</v>
      </c>
      <c r="AG16" s="142">
        <f t="shared" si="31"/>
        <v>0</v>
      </c>
      <c r="AH16" s="61"/>
      <c r="AI16" s="142">
        <f t="shared" si="32"/>
        <v>0</v>
      </c>
      <c r="AJ16" s="142">
        <f t="shared" si="33"/>
        <v>0</v>
      </c>
      <c r="AK16" s="61"/>
      <c r="AL16" s="142">
        <f t="shared" si="34"/>
        <v>0</v>
      </c>
      <c r="AM16" s="142">
        <f t="shared" si="35"/>
        <v>0</v>
      </c>
      <c r="AN16" s="61"/>
      <c r="AO16" s="142">
        <f t="shared" si="36"/>
        <v>0</v>
      </c>
      <c r="AP16" s="142">
        <f t="shared" si="37"/>
        <v>0</v>
      </c>
      <c r="AQ16" s="61"/>
      <c r="AR16" s="142">
        <f t="shared" si="38"/>
        <v>0</v>
      </c>
      <c r="AS16" s="142">
        <f t="shared" si="39"/>
        <v>0</v>
      </c>
      <c r="AT16" s="61"/>
      <c r="AU16" s="142">
        <f t="shared" si="40"/>
        <v>0</v>
      </c>
      <c r="AV16" s="142">
        <f t="shared" si="41"/>
        <v>0</v>
      </c>
      <c r="AW16" s="61"/>
      <c r="AX16" s="142">
        <f t="shared" si="42"/>
        <v>0</v>
      </c>
      <c r="AY16" s="142">
        <f t="shared" si="43"/>
        <v>0</v>
      </c>
      <c r="AZ16" s="3"/>
      <c r="BA16" s="142">
        <f t="shared" si="44"/>
        <v>6000</v>
      </c>
      <c r="BB16" s="142">
        <f t="shared" si="44"/>
        <v>1320</v>
      </c>
      <c r="BF16" s="111">
        <f t="shared" si="45"/>
        <v>1</v>
      </c>
      <c r="BG16" s="111">
        <f t="shared" si="5"/>
        <v>1</v>
      </c>
      <c r="BH16" s="111">
        <f t="shared" si="6"/>
        <v>1</v>
      </c>
      <c r="BI16" s="111">
        <f t="shared" si="7"/>
        <v>0</v>
      </c>
      <c r="BJ16" s="111">
        <f t="shared" si="8"/>
        <v>0</v>
      </c>
      <c r="BK16" s="111">
        <f t="shared" si="9"/>
        <v>0</v>
      </c>
      <c r="BL16" s="111">
        <f t="shared" si="10"/>
        <v>0</v>
      </c>
      <c r="BM16" s="111">
        <f t="shared" si="11"/>
        <v>0</v>
      </c>
      <c r="BN16" s="111">
        <f t="shared" si="12"/>
        <v>0</v>
      </c>
      <c r="BO16" s="111">
        <f t="shared" si="13"/>
        <v>0</v>
      </c>
      <c r="BP16" s="111">
        <f t="shared" si="14"/>
        <v>0</v>
      </c>
      <c r="BQ16" s="111">
        <f t="shared" si="15"/>
        <v>0</v>
      </c>
      <c r="CE16" s="61">
        <v>1</v>
      </c>
      <c r="CF16" s="142">
        <f t="shared" si="46"/>
        <v>2000</v>
      </c>
      <c r="CG16" s="142">
        <f t="shared" si="47"/>
        <v>440</v>
      </c>
      <c r="CH16" s="61">
        <v>1</v>
      </c>
      <c r="CI16" s="142">
        <f t="shared" si="48"/>
        <v>2000</v>
      </c>
      <c r="CJ16" s="142">
        <f t="shared" si="49"/>
        <v>440</v>
      </c>
      <c r="CK16" s="61">
        <v>1</v>
      </c>
      <c r="CL16" s="142">
        <f t="shared" si="50"/>
        <v>2000</v>
      </c>
      <c r="CM16" s="142">
        <f t="shared" si="51"/>
        <v>440</v>
      </c>
      <c r="CN16" s="61">
        <v>1</v>
      </c>
      <c r="CO16" s="142">
        <f t="shared" si="52"/>
        <v>2000</v>
      </c>
      <c r="CP16" s="142">
        <f t="shared" si="53"/>
        <v>440</v>
      </c>
      <c r="CQ16" s="61">
        <v>1</v>
      </c>
      <c r="CR16" s="142">
        <f t="shared" si="54"/>
        <v>2000</v>
      </c>
      <c r="CS16" s="142">
        <f t="shared" si="55"/>
        <v>440</v>
      </c>
      <c r="CT16" s="61">
        <v>1</v>
      </c>
      <c r="CU16" s="142">
        <f t="shared" si="56"/>
        <v>2000</v>
      </c>
      <c r="CV16" s="142">
        <f t="shared" si="57"/>
        <v>440</v>
      </c>
      <c r="CW16" s="61">
        <v>1</v>
      </c>
      <c r="CX16" s="142">
        <f t="shared" si="58"/>
        <v>2000</v>
      </c>
      <c r="CY16" s="142">
        <f t="shared" si="59"/>
        <v>440</v>
      </c>
      <c r="CZ16" s="61">
        <v>1</v>
      </c>
      <c r="DA16" s="142">
        <f t="shared" si="60"/>
        <v>2000</v>
      </c>
      <c r="DB16" s="142">
        <f t="shared" si="61"/>
        <v>440</v>
      </c>
      <c r="DC16" s="61">
        <v>1</v>
      </c>
      <c r="DD16" s="142">
        <f t="shared" si="62"/>
        <v>2000</v>
      </c>
      <c r="DE16" s="142">
        <f t="shared" si="63"/>
        <v>440</v>
      </c>
      <c r="DF16">
        <f t="shared" si="88"/>
        <v>9</v>
      </c>
      <c r="DH16" s="142">
        <f t="shared" si="64"/>
        <v>2000</v>
      </c>
      <c r="DI16" s="142">
        <f t="shared" si="65"/>
        <v>2000</v>
      </c>
      <c r="DJ16" s="142">
        <f t="shared" si="66"/>
        <v>2000</v>
      </c>
      <c r="DK16" s="142">
        <f t="shared" si="67"/>
        <v>2000</v>
      </c>
      <c r="DL16" s="142">
        <f t="shared" si="68"/>
        <v>2000</v>
      </c>
      <c r="DM16" s="142">
        <f t="shared" si="69"/>
        <v>2000</v>
      </c>
      <c r="DN16" s="142">
        <f t="shared" si="70"/>
        <v>2000</v>
      </c>
      <c r="DO16" s="142">
        <f t="shared" si="71"/>
        <v>2000</v>
      </c>
      <c r="DP16" s="142">
        <f t="shared" si="72"/>
        <v>2000</v>
      </c>
      <c r="DQ16" s="142">
        <f t="shared" si="73"/>
        <v>2000</v>
      </c>
      <c r="DR16" s="142">
        <f t="shared" si="74"/>
        <v>2000</v>
      </c>
      <c r="DS16" s="142">
        <f t="shared" si="75"/>
        <v>2000</v>
      </c>
      <c r="DU16" s="142">
        <f t="shared" si="76"/>
        <v>440</v>
      </c>
      <c r="DV16" s="142">
        <f t="shared" si="77"/>
        <v>440</v>
      </c>
      <c r="DW16" s="142">
        <f t="shared" si="78"/>
        <v>440</v>
      </c>
      <c r="DX16" s="142">
        <f t="shared" si="79"/>
        <v>440</v>
      </c>
      <c r="DY16" s="142">
        <f t="shared" si="80"/>
        <v>440</v>
      </c>
      <c r="DZ16" s="142">
        <f t="shared" si="81"/>
        <v>440</v>
      </c>
      <c r="EA16" s="142">
        <f t="shared" si="82"/>
        <v>440</v>
      </c>
      <c r="EB16" s="142">
        <f t="shared" si="83"/>
        <v>440</v>
      </c>
      <c r="EC16" s="142">
        <f t="shared" si="84"/>
        <v>440</v>
      </c>
      <c r="ED16" s="142">
        <f t="shared" si="85"/>
        <v>440</v>
      </c>
      <c r="EE16" s="142">
        <f t="shared" si="86"/>
        <v>440</v>
      </c>
      <c r="EF16" s="142">
        <f t="shared" si="87"/>
        <v>440</v>
      </c>
    </row>
    <row r="17" spans="1:136">
      <c r="A17" s="137"/>
      <c r="B17" s="138"/>
      <c r="C17" s="138"/>
      <c r="D17" s="139"/>
      <c r="E17" s="139"/>
      <c r="F17" s="139"/>
      <c r="G17" s="140"/>
      <c r="H17" s="141">
        <f t="shared" si="16"/>
        <v>0</v>
      </c>
      <c r="I17" s="140"/>
      <c r="J17" s="141">
        <f t="shared" si="17"/>
        <v>0</v>
      </c>
      <c r="K17" s="140"/>
      <c r="L17" s="141">
        <f t="shared" si="18"/>
        <v>0</v>
      </c>
      <c r="M17" s="140"/>
      <c r="N17" s="141">
        <f t="shared" si="19"/>
        <v>0</v>
      </c>
      <c r="O17" s="141">
        <f t="shared" si="20"/>
        <v>0</v>
      </c>
      <c r="P17" s="61"/>
      <c r="Q17" s="142">
        <f t="shared" si="4"/>
        <v>0</v>
      </c>
      <c r="R17" s="142">
        <f t="shared" si="21"/>
        <v>0</v>
      </c>
      <c r="S17" s="61"/>
      <c r="T17" s="142">
        <f t="shared" si="22"/>
        <v>0</v>
      </c>
      <c r="U17" s="142">
        <f t="shared" si="23"/>
        <v>0</v>
      </c>
      <c r="V17" s="61"/>
      <c r="W17" s="142">
        <f t="shared" si="24"/>
        <v>0</v>
      </c>
      <c r="X17" s="142">
        <f t="shared" si="25"/>
        <v>0</v>
      </c>
      <c r="Y17" s="61"/>
      <c r="Z17" s="142">
        <f t="shared" si="26"/>
        <v>0</v>
      </c>
      <c r="AA17" s="142">
        <f t="shared" si="27"/>
        <v>0</v>
      </c>
      <c r="AB17" s="61"/>
      <c r="AC17" s="142">
        <f t="shared" si="28"/>
        <v>0</v>
      </c>
      <c r="AD17" s="142">
        <f t="shared" si="29"/>
        <v>0</v>
      </c>
      <c r="AE17" s="61"/>
      <c r="AF17" s="142">
        <f t="shared" si="30"/>
        <v>0</v>
      </c>
      <c r="AG17" s="142">
        <f t="shared" si="31"/>
        <v>0</v>
      </c>
      <c r="AH17" s="61"/>
      <c r="AI17" s="142">
        <f t="shared" si="32"/>
        <v>0</v>
      </c>
      <c r="AJ17" s="142">
        <f t="shared" si="33"/>
        <v>0</v>
      </c>
      <c r="AK17" s="61"/>
      <c r="AL17" s="142">
        <f t="shared" si="34"/>
        <v>0</v>
      </c>
      <c r="AM17" s="142">
        <f t="shared" si="35"/>
        <v>0</v>
      </c>
      <c r="AN17" s="61"/>
      <c r="AO17" s="142">
        <f t="shared" si="36"/>
        <v>0</v>
      </c>
      <c r="AP17" s="142">
        <f t="shared" si="37"/>
        <v>0</v>
      </c>
      <c r="AQ17" s="61"/>
      <c r="AR17" s="142">
        <f t="shared" si="38"/>
        <v>0</v>
      </c>
      <c r="AS17" s="142">
        <f t="shared" si="39"/>
        <v>0</v>
      </c>
      <c r="AT17" s="61"/>
      <c r="AU17" s="142">
        <f t="shared" si="40"/>
        <v>0</v>
      </c>
      <c r="AV17" s="142">
        <f t="shared" si="41"/>
        <v>0</v>
      </c>
      <c r="AW17" s="61"/>
      <c r="AX17" s="142">
        <f t="shared" si="42"/>
        <v>0</v>
      </c>
      <c r="AY17" s="142">
        <f t="shared" si="43"/>
        <v>0</v>
      </c>
      <c r="AZ17" s="3"/>
      <c r="BA17" s="142">
        <f t="shared" si="44"/>
        <v>0</v>
      </c>
      <c r="BB17" s="142">
        <f t="shared" si="44"/>
        <v>0</v>
      </c>
      <c r="BF17" s="111">
        <f t="shared" si="45"/>
        <v>0</v>
      </c>
      <c r="BG17" s="111">
        <f t="shared" si="5"/>
        <v>0</v>
      </c>
      <c r="BH17" s="111">
        <f t="shared" si="6"/>
        <v>0</v>
      </c>
      <c r="BI17" s="111">
        <f t="shared" si="7"/>
        <v>0</v>
      </c>
      <c r="BJ17" s="111">
        <f t="shared" si="8"/>
        <v>0</v>
      </c>
      <c r="BK17" s="111">
        <f t="shared" si="9"/>
        <v>0</v>
      </c>
      <c r="BL17" s="111">
        <f t="shared" si="10"/>
        <v>0</v>
      </c>
      <c r="BM17" s="111">
        <f t="shared" si="11"/>
        <v>0</v>
      </c>
      <c r="BN17" s="111">
        <f t="shared" si="12"/>
        <v>0</v>
      </c>
      <c r="BO17" s="111">
        <f t="shared" si="13"/>
        <v>0</v>
      </c>
      <c r="BP17" s="111">
        <f t="shared" si="14"/>
        <v>0</v>
      </c>
      <c r="BQ17" s="111">
        <f t="shared" si="15"/>
        <v>0</v>
      </c>
      <c r="CE17" s="61"/>
      <c r="CF17" s="142">
        <f t="shared" si="46"/>
        <v>0</v>
      </c>
      <c r="CG17" s="142">
        <f t="shared" si="47"/>
        <v>0</v>
      </c>
      <c r="CH17" s="61"/>
      <c r="CI17" s="142">
        <f t="shared" si="48"/>
        <v>0</v>
      </c>
      <c r="CJ17" s="142">
        <f t="shared" si="49"/>
        <v>0</v>
      </c>
      <c r="CK17" s="61"/>
      <c r="CL17" s="142">
        <f t="shared" si="50"/>
        <v>0</v>
      </c>
      <c r="CM17" s="142">
        <f t="shared" si="51"/>
        <v>0</v>
      </c>
      <c r="CN17" s="61"/>
      <c r="CO17" s="142">
        <f t="shared" si="52"/>
        <v>0</v>
      </c>
      <c r="CP17" s="142">
        <f t="shared" si="53"/>
        <v>0</v>
      </c>
      <c r="CQ17" s="61"/>
      <c r="CR17" s="142">
        <f t="shared" si="54"/>
        <v>0</v>
      </c>
      <c r="CS17" s="142">
        <f t="shared" si="55"/>
        <v>0</v>
      </c>
      <c r="CT17" s="61"/>
      <c r="CU17" s="142">
        <f t="shared" si="56"/>
        <v>0</v>
      </c>
      <c r="CV17" s="142">
        <f t="shared" si="57"/>
        <v>0</v>
      </c>
      <c r="CW17" s="61"/>
      <c r="CX17" s="142">
        <f t="shared" si="58"/>
        <v>0</v>
      </c>
      <c r="CY17" s="142">
        <f t="shared" si="59"/>
        <v>0</v>
      </c>
      <c r="CZ17" s="61"/>
      <c r="DA17" s="142">
        <f t="shared" si="60"/>
        <v>0</v>
      </c>
      <c r="DB17" s="142">
        <f t="shared" si="61"/>
        <v>0</v>
      </c>
      <c r="DC17" s="61"/>
      <c r="DD17" s="142">
        <f t="shared" si="62"/>
        <v>0</v>
      </c>
      <c r="DE17" s="142">
        <f t="shared" si="63"/>
        <v>0</v>
      </c>
      <c r="DF17">
        <f t="shared" si="88"/>
        <v>10</v>
      </c>
      <c r="DH17" s="142">
        <f t="shared" si="64"/>
        <v>0</v>
      </c>
      <c r="DI17" s="142">
        <f t="shared" si="65"/>
        <v>0</v>
      </c>
      <c r="DJ17" s="142">
        <f t="shared" si="66"/>
        <v>0</v>
      </c>
      <c r="DK17" s="142">
        <f t="shared" si="67"/>
        <v>0</v>
      </c>
      <c r="DL17" s="142">
        <f t="shared" si="68"/>
        <v>0</v>
      </c>
      <c r="DM17" s="142">
        <f t="shared" si="69"/>
        <v>0</v>
      </c>
      <c r="DN17" s="142">
        <f t="shared" si="70"/>
        <v>0</v>
      </c>
      <c r="DO17" s="142">
        <f t="shared" si="71"/>
        <v>0</v>
      </c>
      <c r="DP17" s="142">
        <f t="shared" si="72"/>
        <v>0</v>
      </c>
      <c r="DQ17" s="142">
        <f t="shared" si="73"/>
        <v>0</v>
      </c>
      <c r="DR17" s="142">
        <f t="shared" si="74"/>
        <v>0</v>
      </c>
      <c r="DS17" s="142">
        <f t="shared" si="75"/>
        <v>0</v>
      </c>
      <c r="DU17" s="142">
        <f t="shared" si="76"/>
        <v>0</v>
      </c>
      <c r="DV17" s="142">
        <f t="shared" si="77"/>
        <v>0</v>
      </c>
      <c r="DW17" s="142">
        <f t="shared" si="78"/>
        <v>0</v>
      </c>
      <c r="DX17" s="142">
        <f t="shared" si="79"/>
        <v>0</v>
      </c>
      <c r="DY17" s="142">
        <f t="shared" si="80"/>
        <v>0</v>
      </c>
      <c r="DZ17" s="142">
        <f t="shared" si="81"/>
        <v>0</v>
      </c>
      <c r="EA17" s="142">
        <f t="shared" si="82"/>
        <v>0</v>
      </c>
      <c r="EB17" s="142">
        <f t="shared" si="83"/>
        <v>0</v>
      </c>
      <c r="EC17" s="142">
        <f t="shared" si="84"/>
        <v>0</v>
      </c>
      <c r="ED17" s="142">
        <f t="shared" si="85"/>
        <v>0</v>
      </c>
      <c r="EE17" s="142">
        <f t="shared" si="86"/>
        <v>0</v>
      </c>
      <c r="EF17" s="142">
        <f t="shared" si="87"/>
        <v>0</v>
      </c>
    </row>
    <row r="18" spans="1:136">
      <c r="A18" s="137"/>
      <c r="B18" s="138"/>
      <c r="C18" s="138"/>
      <c r="D18" s="139"/>
      <c r="E18" s="139"/>
      <c r="F18" s="139"/>
      <c r="G18" s="140"/>
      <c r="H18" s="141">
        <f t="shared" si="16"/>
        <v>0</v>
      </c>
      <c r="I18" s="140"/>
      <c r="J18" s="141">
        <f t="shared" si="17"/>
        <v>0</v>
      </c>
      <c r="K18" s="140"/>
      <c r="L18" s="141">
        <f t="shared" si="18"/>
        <v>0</v>
      </c>
      <c r="M18" s="140"/>
      <c r="N18" s="141">
        <f t="shared" si="19"/>
        <v>0</v>
      </c>
      <c r="O18" s="141">
        <f t="shared" si="20"/>
        <v>0</v>
      </c>
      <c r="P18" s="61"/>
      <c r="Q18" s="142">
        <f t="shared" si="4"/>
        <v>0</v>
      </c>
      <c r="R18" s="142">
        <f t="shared" si="21"/>
        <v>0</v>
      </c>
      <c r="S18" s="61"/>
      <c r="T18" s="142">
        <f t="shared" si="22"/>
        <v>0</v>
      </c>
      <c r="U18" s="142">
        <f t="shared" si="23"/>
        <v>0</v>
      </c>
      <c r="V18" s="61"/>
      <c r="W18" s="142">
        <f t="shared" si="24"/>
        <v>0</v>
      </c>
      <c r="X18" s="142">
        <f t="shared" si="25"/>
        <v>0</v>
      </c>
      <c r="Y18" s="61"/>
      <c r="Z18" s="142">
        <f t="shared" si="26"/>
        <v>0</v>
      </c>
      <c r="AA18" s="142">
        <f t="shared" si="27"/>
        <v>0</v>
      </c>
      <c r="AB18" s="61"/>
      <c r="AC18" s="142">
        <f t="shared" si="28"/>
        <v>0</v>
      </c>
      <c r="AD18" s="142">
        <f t="shared" si="29"/>
        <v>0</v>
      </c>
      <c r="AE18" s="61"/>
      <c r="AF18" s="142">
        <f t="shared" si="30"/>
        <v>0</v>
      </c>
      <c r="AG18" s="142">
        <f t="shared" si="31"/>
        <v>0</v>
      </c>
      <c r="AH18" s="61"/>
      <c r="AI18" s="142">
        <f t="shared" si="32"/>
        <v>0</v>
      </c>
      <c r="AJ18" s="142">
        <f t="shared" si="33"/>
        <v>0</v>
      </c>
      <c r="AK18" s="61"/>
      <c r="AL18" s="142">
        <f t="shared" si="34"/>
        <v>0</v>
      </c>
      <c r="AM18" s="142">
        <f t="shared" si="35"/>
        <v>0</v>
      </c>
      <c r="AN18" s="61"/>
      <c r="AO18" s="142">
        <f t="shared" si="36"/>
        <v>0</v>
      </c>
      <c r="AP18" s="142">
        <f t="shared" si="37"/>
        <v>0</v>
      </c>
      <c r="AQ18" s="61"/>
      <c r="AR18" s="142">
        <f t="shared" si="38"/>
        <v>0</v>
      </c>
      <c r="AS18" s="142">
        <f t="shared" si="39"/>
        <v>0</v>
      </c>
      <c r="AT18" s="61"/>
      <c r="AU18" s="142">
        <f t="shared" si="40"/>
        <v>0</v>
      </c>
      <c r="AV18" s="142">
        <f t="shared" si="41"/>
        <v>0</v>
      </c>
      <c r="AW18" s="61"/>
      <c r="AX18" s="142">
        <f t="shared" si="42"/>
        <v>0</v>
      </c>
      <c r="AY18" s="142">
        <f t="shared" si="43"/>
        <v>0</v>
      </c>
      <c r="AZ18" s="3"/>
      <c r="BA18" s="142">
        <f t="shared" si="44"/>
        <v>0</v>
      </c>
      <c r="BB18" s="142">
        <f t="shared" si="44"/>
        <v>0</v>
      </c>
      <c r="BF18" s="111">
        <f t="shared" si="45"/>
        <v>0</v>
      </c>
      <c r="BG18" s="111">
        <f t="shared" si="5"/>
        <v>0</v>
      </c>
      <c r="BH18" s="111">
        <f t="shared" si="6"/>
        <v>0</v>
      </c>
      <c r="BI18" s="111">
        <f t="shared" si="7"/>
        <v>0</v>
      </c>
      <c r="BJ18" s="111">
        <f t="shared" si="8"/>
        <v>0</v>
      </c>
      <c r="BK18" s="111">
        <f t="shared" si="9"/>
        <v>0</v>
      </c>
      <c r="BL18" s="111">
        <f t="shared" si="10"/>
        <v>0</v>
      </c>
      <c r="BM18" s="111">
        <f t="shared" si="11"/>
        <v>0</v>
      </c>
      <c r="BN18" s="111">
        <f t="shared" si="12"/>
        <v>0</v>
      </c>
      <c r="BO18" s="111">
        <f t="shared" si="13"/>
        <v>0</v>
      </c>
      <c r="BP18" s="111">
        <f t="shared" si="14"/>
        <v>0</v>
      </c>
      <c r="BQ18" s="111">
        <f t="shared" si="15"/>
        <v>0</v>
      </c>
      <c r="CE18" s="61"/>
      <c r="CF18" s="142">
        <f t="shared" si="46"/>
        <v>0</v>
      </c>
      <c r="CG18" s="142">
        <f t="shared" si="47"/>
        <v>0</v>
      </c>
      <c r="CH18" s="61"/>
      <c r="CI18" s="142">
        <f t="shared" si="48"/>
        <v>0</v>
      </c>
      <c r="CJ18" s="142">
        <f t="shared" si="49"/>
        <v>0</v>
      </c>
      <c r="CK18" s="61"/>
      <c r="CL18" s="142">
        <f t="shared" si="50"/>
        <v>0</v>
      </c>
      <c r="CM18" s="142">
        <f t="shared" si="51"/>
        <v>0</v>
      </c>
      <c r="CN18" s="61"/>
      <c r="CO18" s="142">
        <f t="shared" si="52"/>
        <v>0</v>
      </c>
      <c r="CP18" s="142">
        <f t="shared" si="53"/>
        <v>0</v>
      </c>
      <c r="CQ18" s="61"/>
      <c r="CR18" s="142">
        <f t="shared" si="54"/>
        <v>0</v>
      </c>
      <c r="CS18" s="142">
        <f t="shared" si="55"/>
        <v>0</v>
      </c>
      <c r="CT18" s="61"/>
      <c r="CU18" s="142">
        <f t="shared" si="56"/>
        <v>0</v>
      </c>
      <c r="CV18" s="142">
        <f t="shared" si="57"/>
        <v>0</v>
      </c>
      <c r="CW18" s="61"/>
      <c r="CX18" s="142">
        <f t="shared" si="58"/>
        <v>0</v>
      </c>
      <c r="CY18" s="142">
        <f t="shared" si="59"/>
        <v>0</v>
      </c>
      <c r="CZ18" s="61"/>
      <c r="DA18" s="142">
        <f t="shared" si="60"/>
        <v>0</v>
      </c>
      <c r="DB18" s="142">
        <f t="shared" si="61"/>
        <v>0</v>
      </c>
      <c r="DC18" s="61"/>
      <c r="DD18" s="142">
        <f t="shared" si="62"/>
        <v>0</v>
      </c>
      <c r="DE18" s="142">
        <f t="shared" si="63"/>
        <v>0</v>
      </c>
      <c r="DF18">
        <f t="shared" si="88"/>
        <v>11</v>
      </c>
      <c r="DH18" s="142">
        <f t="shared" si="64"/>
        <v>0</v>
      </c>
      <c r="DI18" s="142">
        <f t="shared" si="65"/>
        <v>0</v>
      </c>
      <c r="DJ18" s="142">
        <f t="shared" si="66"/>
        <v>0</v>
      </c>
      <c r="DK18" s="142">
        <f t="shared" si="67"/>
        <v>0</v>
      </c>
      <c r="DL18" s="142">
        <f t="shared" si="68"/>
        <v>0</v>
      </c>
      <c r="DM18" s="142">
        <f t="shared" si="69"/>
        <v>0</v>
      </c>
      <c r="DN18" s="142">
        <f t="shared" si="70"/>
        <v>0</v>
      </c>
      <c r="DO18" s="142">
        <f t="shared" si="71"/>
        <v>0</v>
      </c>
      <c r="DP18" s="142">
        <f t="shared" si="72"/>
        <v>0</v>
      </c>
      <c r="DQ18" s="142">
        <f t="shared" si="73"/>
        <v>0</v>
      </c>
      <c r="DR18" s="142">
        <f t="shared" si="74"/>
        <v>0</v>
      </c>
      <c r="DS18" s="142">
        <f t="shared" si="75"/>
        <v>0</v>
      </c>
      <c r="DU18" s="142">
        <f t="shared" si="76"/>
        <v>0</v>
      </c>
      <c r="DV18" s="142">
        <f t="shared" si="77"/>
        <v>0</v>
      </c>
      <c r="DW18" s="142">
        <f t="shared" si="78"/>
        <v>0</v>
      </c>
      <c r="DX18" s="142">
        <f t="shared" si="79"/>
        <v>0</v>
      </c>
      <c r="DY18" s="142">
        <f t="shared" si="80"/>
        <v>0</v>
      </c>
      <c r="DZ18" s="142">
        <f t="shared" si="81"/>
        <v>0</v>
      </c>
      <c r="EA18" s="142">
        <f t="shared" si="82"/>
        <v>0</v>
      </c>
      <c r="EB18" s="142">
        <f t="shared" si="83"/>
        <v>0</v>
      </c>
      <c r="EC18" s="142">
        <f t="shared" si="84"/>
        <v>0</v>
      </c>
      <c r="ED18" s="142">
        <f t="shared" si="85"/>
        <v>0</v>
      </c>
      <c r="EE18" s="142">
        <f t="shared" si="86"/>
        <v>0</v>
      </c>
      <c r="EF18" s="142">
        <f t="shared" si="87"/>
        <v>0</v>
      </c>
    </row>
    <row r="19" spans="1:136">
      <c r="A19" s="137"/>
      <c r="B19" s="138"/>
      <c r="C19" s="138"/>
      <c r="D19" s="139"/>
      <c r="E19" s="139"/>
      <c r="F19" s="139"/>
      <c r="G19" s="140"/>
      <c r="H19" s="141">
        <f t="shared" si="16"/>
        <v>0</v>
      </c>
      <c r="I19" s="140"/>
      <c r="J19" s="141">
        <f t="shared" si="17"/>
        <v>0</v>
      </c>
      <c r="K19" s="140"/>
      <c r="L19" s="141">
        <f t="shared" si="18"/>
        <v>0</v>
      </c>
      <c r="M19" s="140"/>
      <c r="N19" s="141">
        <f t="shared" si="19"/>
        <v>0</v>
      </c>
      <c r="O19" s="141">
        <f t="shared" si="20"/>
        <v>0</v>
      </c>
      <c r="P19" s="61"/>
      <c r="Q19" s="142">
        <f t="shared" si="4"/>
        <v>0</v>
      </c>
      <c r="R19" s="142">
        <f t="shared" si="21"/>
        <v>0</v>
      </c>
      <c r="S19" s="61"/>
      <c r="T19" s="142">
        <f t="shared" si="22"/>
        <v>0</v>
      </c>
      <c r="U19" s="142">
        <f t="shared" si="23"/>
        <v>0</v>
      </c>
      <c r="V19" s="61"/>
      <c r="W19" s="142">
        <f t="shared" si="24"/>
        <v>0</v>
      </c>
      <c r="X19" s="142">
        <f t="shared" si="25"/>
        <v>0</v>
      </c>
      <c r="Y19" s="61"/>
      <c r="Z19" s="142">
        <f t="shared" si="26"/>
        <v>0</v>
      </c>
      <c r="AA19" s="142">
        <f t="shared" si="27"/>
        <v>0</v>
      </c>
      <c r="AB19" s="61"/>
      <c r="AC19" s="142">
        <f t="shared" si="28"/>
        <v>0</v>
      </c>
      <c r="AD19" s="142">
        <f t="shared" si="29"/>
        <v>0</v>
      </c>
      <c r="AE19" s="61"/>
      <c r="AF19" s="142">
        <f t="shared" si="30"/>
        <v>0</v>
      </c>
      <c r="AG19" s="142">
        <f t="shared" si="31"/>
        <v>0</v>
      </c>
      <c r="AH19" s="61"/>
      <c r="AI19" s="142">
        <f t="shared" si="32"/>
        <v>0</v>
      </c>
      <c r="AJ19" s="142">
        <f t="shared" si="33"/>
        <v>0</v>
      </c>
      <c r="AK19" s="61"/>
      <c r="AL19" s="142">
        <f t="shared" si="34"/>
        <v>0</v>
      </c>
      <c r="AM19" s="142">
        <f t="shared" si="35"/>
        <v>0</v>
      </c>
      <c r="AN19" s="61"/>
      <c r="AO19" s="142">
        <f t="shared" si="36"/>
        <v>0</v>
      </c>
      <c r="AP19" s="142">
        <f t="shared" si="37"/>
        <v>0</v>
      </c>
      <c r="AQ19" s="61"/>
      <c r="AR19" s="142">
        <f t="shared" si="38"/>
        <v>0</v>
      </c>
      <c r="AS19" s="142">
        <f t="shared" si="39"/>
        <v>0</v>
      </c>
      <c r="AT19" s="61"/>
      <c r="AU19" s="142">
        <f t="shared" si="40"/>
        <v>0</v>
      </c>
      <c r="AV19" s="142">
        <f t="shared" si="41"/>
        <v>0</v>
      </c>
      <c r="AW19" s="61"/>
      <c r="AX19" s="142">
        <f t="shared" si="42"/>
        <v>0</v>
      </c>
      <c r="AY19" s="142">
        <f t="shared" si="43"/>
        <v>0</v>
      </c>
      <c r="AZ19" s="3"/>
      <c r="BA19" s="142">
        <f t="shared" si="44"/>
        <v>0</v>
      </c>
      <c r="BB19" s="142">
        <f t="shared" si="44"/>
        <v>0</v>
      </c>
      <c r="BF19" s="111">
        <f t="shared" si="45"/>
        <v>0</v>
      </c>
      <c r="BG19" s="111">
        <f t="shared" si="5"/>
        <v>0</v>
      </c>
      <c r="BH19" s="111">
        <f t="shared" si="6"/>
        <v>0</v>
      </c>
      <c r="BI19" s="111">
        <f t="shared" si="7"/>
        <v>0</v>
      </c>
      <c r="BJ19" s="111">
        <f t="shared" si="8"/>
        <v>0</v>
      </c>
      <c r="BK19" s="111">
        <f t="shared" si="9"/>
        <v>0</v>
      </c>
      <c r="BL19" s="111">
        <f t="shared" si="10"/>
        <v>0</v>
      </c>
      <c r="BM19" s="111">
        <f t="shared" si="11"/>
        <v>0</v>
      </c>
      <c r="BN19" s="111">
        <f t="shared" si="12"/>
        <v>0</v>
      </c>
      <c r="BO19" s="111">
        <f t="shared" si="13"/>
        <v>0</v>
      </c>
      <c r="BP19" s="111">
        <f t="shared" si="14"/>
        <v>0</v>
      </c>
      <c r="BQ19" s="111">
        <f t="shared" si="15"/>
        <v>0</v>
      </c>
      <c r="CE19" s="61"/>
      <c r="CF19" s="142">
        <f t="shared" si="46"/>
        <v>0</v>
      </c>
      <c r="CG19" s="142">
        <f t="shared" si="47"/>
        <v>0</v>
      </c>
      <c r="CH19" s="61"/>
      <c r="CI19" s="142">
        <f t="shared" si="48"/>
        <v>0</v>
      </c>
      <c r="CJ19" s="142">
        <f t="shared" si="49"/>
        <v>0</v>
      </c>
      <c r="CK19" s="61"/>
      <c r="CL19" s="142">
        <f t="shared" si="50"/>
        <v>0</v>
      </c>
      <c r="CM19" s="142">
        <f t="shared" si="51"/>
        <v>0</v>
      </c>
      <c r="CN19" s="61"/>
      <c r="CO19" s="142">
        <f t="shared" si="52"/>
        <v>0</v>
      </c>
      <c r="CP19" s="142">
        <f t="shared" si="53"/>
        <v>0</v>
      </c>
      <c r="CQ19" s="61"/>
      <c r="CR19" s="142">
        <f t="shared" si="54"/>
        <v>0</v>
      </c>
      <c r="CS19" s="142">
        <f t="shared" si="55"/>
        <v>0</v>
      </c>
      <c r="CT19" s="61"/>
      <c r="CU19" s="142">
        <f t="shared" si="56"/>
        <v>0</v>
      </c>
      <c r="CV19" s="142">
        <f t="shared" si="57"/>
        <v>0</v>
      </c>
      <c r="CW19" s="61"/>
      <c r="CX19" s="142">
        <f t="shared" si="58"/>
        <v>0</v>
      </c>
      <c r="CY19" s="142">
        <f t="shared" si="59"/>
        <v>0</v>
      </c>
      <c r="CZ19" s="61"/>
      <c r="DA19" s="142">
        <f t="shared" si="60"/>
        <v>0</v>
      </c>
      <c r="DB19" s="142">
        <f t="shared" si="61"/>
        <v>0</v>
      </c>
      <c r="DC19" s="61"/>
      <c r="DD19" s="142">
        <f t="shared" si="62"/>
        <v>0</v>
      </c>
      <c r="DE19" s="142">
        <f t="shared" si="63"/>
        <v>0</v>
      </c>
      <c r="DF19">
        <f t="shared" si="88"/>
        <v>12</v>
      </c>
      <c r="DH19" s="142">
        <f t="shared" si="64"/>
        <v>0</v>
      </c>
      <c r="DI19" s="142">
        <f t="shared" si="65"/>
        <v>0</v>
      </c>
      <c r="DJ19" s="142">
        <f t="shared" si="66"/>
        <v>0</v>
      </c>
      <c r="DK19" s="142">
        <f t="shared" si="67"/>
        <v>0</v>
      </c>
      <c r="DL19" s="142">
        <f t="shared" si="68"/>
        <v>0</v>
      </c>
      <c r="DM19" s="142">
        <f t="shared" si="69"/>
        <v>0</v>
      </c>
      <c r="DN19" s="142">
        <f t="shared" si="70"/>
        <v>0</v>
      </c>
      <c r="DO19" s="142">
        <f t="shared" si="71"/>
        <v>0</v>
      </c>
      <c r="DP19" s="142">
        <f t="shared" si="72"/>
        <v>0</v>
      </c>
      <c r="DQ19" s="142">
        <f t="shared" si="73"/>
        <v>0</v>
      </c>
      <c r="DR19" s="142">
        <f t="shared" si="74"/>
        <v>0</v>
      </c>
      <c r="DS19" s="142">
        <f t="shared" si="75"/>
        <v>0</v>
      </c>
      <c r="DU19" s="142">
        <f t="shared" si="76"/>
        <v>0</v>
      </c>
      <c r="DV19" s="142">
        <f t="shared" si="77"/>
        <v>0</v>
      </c>
      <c r="DW19" s="142">
        <f t="shared" si="78"/>
        <v>0</v>
      </c>
      <c r="DX19" s="142">
        <f t="shared" si="79"/>
        <v>0</v>
      </c>
      <c r="DY19" s="142">
        <f t="shared" si="80"/>
        <v>0</v>
      </c>
      <c r="DZ19" s="142">
        <f t="shared" si="81"/>
        <v>0</v>
      </c>
      <c r="EA19" s="142">
        <f t="shared" si="82"/>
        <v>0</v>
      </c>
      <c r="EB19" s="142">
        <f t="shared" si="83"/>
        <v>0</v>
      </c>
      <c r="EC19" s="142">
        <f t="shared" si="84"/>
        <v>0</v>
      </c>
      <c r="ED19" s="142">
        <f t="shared" si="85"/>
        <v>0</v>
      </c>
      <c r="EE19" s="142">
        <f t="shared" si="86"/>
        <v>0</v>
      </c>
      <c r="EF19" s="142">
        <f t="shared" si="87"/>
        <v>0</v>
      </c>
    </row>
    <row r="20" spans="1:136">
      <c r="A20" s="137"/>
      <c r="B20" s="138"/>
      <c r="C20" s="138"/>
      <c r="D20" s="139"/>
      <c r="E20" s="139"/>
      <c r="F20" s="139"/>
      <c r="G20" s="140"/>
      <c r="H20" s="141">
        <f t="shared" si="16"/>
        <v>0</v>
      </c>
      <c r="I20" s="140"/>
      <c r="J20" s="141">
        <f t="shared" si="17"/>
        <v>0</v>
      </c>
      <c r="K20" s="140"/>
      <c r="L20" s="141">
        <f t="shared" si="18"/>
        <v>0</v>
      </c>
      <c r="M20" s="140"/>
      <c r="N20" s="141">
        <f t="shared" si="19"/>
        <v>0</v>
      </c>
      <c r="O20" s="141">
        <f t="shared" si="20"/>
        <v>0</v>
      </c>
      <c r="P20" s="61"/>
      <c r="Q20" s="142">
        <f t="shared" si="4"/>
        <v>0</v>
      </c>
      <c r="R20" s="142">
        <f t="shared" si="21"/>
        <v>0</v>
      </c>
      <c r="S20" s="61"/>
      <c r="T20" s="142">
        <f t="shared" si="22"/>
        <v>0</v>
      </c>
      <c r="U20" s="142">
        <f t="shared" si="23"/>
        <v>0</v>
      </c>
      <c r="V20" s="61"/>
      <c r="W20" s="142">
        <f t="shared" si="24"/>
        <v>0</v>
      </c>
      <c r="X20" s="142">
        <f t="shared" si="25"/>
        <v>0</v>
      </c>
      <c r="Y20" s="61"/>
      <c r="Z20" s="142">
        <f t="shared" si="26"/>
        <v>0</v>
      </c>
      <c r="AA20" s="142">
        <f t="shared" si="27"/>
        <v>0</v>
      </c>
      <c r="AB20" s="61"/>
      <c r="AC20" s="142">
        <f t="shared" si="28"/>
        <v>0</v>
      </c>
      <c r="AD20" s="142">
        <f t="shared" si="29"/>
        <v>0</v>
      </c>
      <c r="AE20" s="61"/>
      <c r="AF20" s="142">
        <f t="shared" si="30"/>
        <v>0</v>
      </c>
      <c r="AG20" s="142">
        <f t="shared" si="31"/>
        <v>0</v>
      </c>
      <c r="AH20" s="61"/>
      <c r="AI20" s="142">
        <f t="shared" si="32"/>
        <v>0</v>
      </c>
      <c r="AJ20" s="142">
        <f t="shared" si="33"/>
        <v>0</v>
      </c>
      <c r="AK20" s="61"/>
      <c r="AL20" s="142">
        <f t="shared" si="34"/>
        <v>0</v>
      </c>
      <c r="AM20" s="142">
        <f t="shared" si="35"/>
        <v>0</v>
      </c>
      <c r="AN20" s="61"/>
      <c r="AO20" s="142">
        <f t="shared" si="36"/>
        <v>0</v>
      </c>
      <c r="AP20" s="142">
        <f t="shared" si="37"/>
        <v>0</v>
      </c>
      <c r="AQ20" s="61"/>
      <c r="AR20" s="142">
        <f t="shared" si="38"/>
        <v>0</v>
      </c>
      <c r="AS20" s="142">
        <f t="shared" si="39"/>
        <v>0</v>
      </c>
      <c r="AT20" s="61"/>
      <c r="AU20" s="142">
        <f t="shared" si="40"/>
        <v>0</v>
      </c>
      <c r="AV20" s="142">
        <f t="shared" si="41"/>
        <v>0</v>
      </c>
      <c r="AW20" s="61"/>
      <c r="AX20" s="142">
        <f t="shared" si="42"/>
        <v>0</v>
      </c>
      <c r="AY20" s="142">
        <f t="shared" si="43"/>
        <v>0</v>
      </c>
      <c r="AZ20" s="3"/>
      <c r="BA20" s="142">
        <f t="shared" si="44"/>
        <v>0</v>
      </c>
      <c r="BB20" s="142">
        <f t="shared" si="44"/>
        <v>0</v>
      </c>
      <c r="BF20" s="111">
        <f t="shared" si="45"/>
        <v>0</v>
      </c>
      <c r="BG20" s="111">
        <f t="shared" si="5"/>
        <v>0</v>
      </c>
      <c r="BH20" s="111">
        <f t="shared" si="6"/>
        <v>0</v>
      </c>
      <c r="BI20" s="111">
        <f t="shared" si="7"/>
        <v>0</v>
      </c>
      <c r="BJ20" s="111">
        <f t="shared" si="8"/>
        <v>0</v>
      </c>
      <c r="BK20" s="111">
        <f t="shared" si="9"/>
        <v>0</v>
      </c>
      <c r="BL20" s="111">
        <f t="shared" si="10"/>
        <v>0</v>
      </c>
      <c r="BM20" s="111">
        <f t="shared" si="11"/>
        <v>0</v>
      </c>
      <c r="BN20" s="111">
        <f t="shared" si="12"/>
        <v>0</v>
      </c>
      <c r="BO20" s="111">
        <f t="shared" si="13"/>
        <v>0</v>
      </c>
      <c r="BP20" s="111">
        <f t="shared" si="14"/>
        <v>0</v>
      </c>
      <c r="BQ20" s="111">
        <f t="shared" si="15"/>
        <v>0</v>
      </c>
      <c r="CE20" s="61"/>
      <c r="CF20" s="142">
        <f t="shared" si="46"/>
        <v>0</v>
      </c>
      <c r="CG20" s="142">
        <f t="shared" si="47"/>
        <v>0</v>
      </c>
      <c r="CH20" s="61"/>
      <c r="CI20" s="142">
        <f t="shared" si="48"/>
        <v>0</v>
      </c>
      <c r="CJ20" s="142">
        <f t="shared" si="49"/>
        <v>0</v>
      </c>
      <c r="CK20" s="61"/>
      <c r="CL20" s="142">
        <f t="shared" si="50"/>
        <v>0</v>
      </c>
      <c r="CM20" s="142">
        <f t="shared" si="51"/>
        <v>0</v>
      </c>
      <c r="CN20" s="61"/>
      <c r="CO20" s="142">
        <f t="shared" si="52"/>
        <v>0</v>
      </c>
      <c r="CP20" s="142">
        <f t="shared" si="53"/>
        <v>0</v>
      </c>
      <c r="CQ20" s="61"/>
      <c r="CR20" s="142">
        <f t="shared" si="54"/>
        <v>0</v>
      </c>
      <c r="CS20" s="142">
        <f t="shared" si="55"/>
        <v>0</v>
      </c>
      <c r="CT20" s="61"/>
      <c r="CU20" s="142">
        <f t="shared" si="56"/>
        <v>0</v>
      </c>
      <c r="CV20" s="142">
        <f t="shared" si="57"/>
        <v>0</v>
      </c>
      <c r="CW20" s="61"/>
      <c r="CX20" s="142">
        <f t="shared" si="58"/>
        <v>0</v>
      </c>
      <c r="CY20" s="142">
        <f t="shared" si="59"/>
        <v>0</v>
      </c>
      <c r="CZ20" s="61"/>
      <c r="DA20" s="142">
        <f t="shared" si="60"/>
        <v>0</v>
      </c>
      <c r="DB20" s="142">
        <f t="shared" si="61"/>
        <v>0</v>
      </c>
      <c r="DC20" s="61"/>
      <c r="DD20" s="142">
        <f t="shared" si="62"/>
        <v>0</v>
      </c>
      <c r="DE20" s="142">
        <f t="shared" si="63"/>
        <v>0</v>
      </c>
      <c r="DF20">
        <f t="shared" si="88"/>
        <v>13</v>
      </c>
      <c r="DH20" s="142">
        <f t="shared" si="64"/>
        <v>0</v>
      </c>
      <c r="DI20" s="142">
        <f t="shared" si="65"/>
        <v>0</v>
      </c>
      <c r="DJ20" s="142">
        <f t="shared" si="66"/>
        <v>0</v>
      </c>
      <c r="DK20" s="142">
        <f t="shared" si="67"/>
        <v>0</v>
      </c>
      <c r="DL20" s="142">
        <f t="shared" si="68"/>
        <v>0</v>
      </c>
      <c r="DM20" s="142">
        <f t="shared" si="69"/>
        <v>0</v>
      </c>
      <c r="DN20" s="142">
        <f t="shared" si="70"/>
        <v>0</v>
      </c>
      <c r="DO20" s="142">
        <f t="shared" si="71"/>
        <v>0</v>
      </c>
      <c r="DP20" s="142">
        <f t="shared" si="72"/>
        <v>0</v>
      </c>
      <c r="DQ20" s="142">
        <f t="shared" si="73"/>
        <v>0</v>
      </c>
      <c r="DR20" s="142">
        <f t="shared" si="74"/>
        <v>0</v>
      </c>
      <c r="DS20" s="142">
        <f t="shared" si="75"/>
        <v>0</v>
      </c>
      <c r="DU20" s="142">
        <f t="shared" si="76"/>
        <v>0</v>
      </c>
      <c r="DV20" s="142">
        <f t="shared" si="77"/>
        <v>0</v>
      </c>
      <c r="DW20" s="142">
        <f t="shared" si="78"/>
        <v>0</v>
      </c>
      <c r="DX20" s="142">
        <f t="shared" si="79"/>
        <v>0</v>
      </c>
      <c r="DY20" s="142">
        <f t="shared" si="80"/>
        <v>0</v>
      </c>
      <c r="DZ20" s="142">
        <f t="shared" si="81"/>
        <v>0</v>
      </c>
      <c r="EA20" s="142">
        <f t="shared" si="82"/>
        <v>0</v>
      </c>
      <c r="EB20" s="142">
        <f t="shared" si="83"/>
        <v>0</v>
      </c>
      <c r="EC20" s="142">
        <f t="shared" si="84"/>
        <v>0</v>
      </c>
      <c r="ED20" s="142">
        <f t="shared" si="85"/>
        <v>0</v>
      </c>
      <c r="EE20" s="142">
        <f t="shared" si="86"/>
        <v>0</v>
      </c>
      <c r="EF20" s="142">
        <f t="shared" si="87"/>
        <v>0</v>
      </c>
    </row>
    <row r="21" spans="1:136">
      <c r="A21" s="137"/>
      <c r="B21" s="138"/>
      <c r="C21" s="138"/>
      <c r="D21" s="139"/>
      <c r="E21" s="139"/>
      <c r="F21" s="139"/>
      <c r="G21" s="140"/>
      <c r="H21" s="141">
        <f t="shared" si="16"/>
        <v>0</v>
      </c>
      <c r="I21" s="140"/>
      <c r="J21" s="141">
        <f t="shared" si="17"/>
        <v>0</v>
      </c>
      <c r="K21" s="140"/>
      <c r="L21" s="141">
        <f t="shared" si="18"/>
        <v>0</v>
      </c>
      <c r="M21" s="140"/>
      <c r="N21" s="141">
        <f t="shared" si="19"/>
        <v>0</v>
      </c>
      <c r="O21" s="141">
        <f t="shared" si="20"/>
        <v>0</v>
      </c>
      <c r="P21" s="61"/>
      <c r="Q21" s="142">
        <f t="shared" si="4"/>
        <v>0</v>
      </c>
      <c r="R21" s="142">
        <f t="shared" si="21"/>
        <v>0</v>
      </c>
      <c r="S21" s="61"/>
      <c r="T21" s="142">
        <f t="shared" si="22"/>
        <v>0</v>
      </c>
      <c r="U21" s="142">
        <f t="shared" si="23"/>
        <v>0</v>
      </c>
      <c r="V21" s="61"/>
      <c r="W21" s="142">
        <f t="shared" si="24"/>
        <v>0</v>
      </c>
      <c r="X21" s="142">
        <f t="shared" si="25"/>
        <v>0</v>
      </c>
      <c r="Y21" s="61"/>
      <c r="Z21" s="142">
        <f t="shared" si="26"/>
        <v>0</v>
      </c>
      <c r="AA21" s="142">
        <f t="shared" si="27"/>
        <v>0</v>
      </c>
      <c r="AB21" s="61"/>
      <c r="AC21" s="142">
        <f t="shared" si="28"/>
        <v>0</v>
      </c>
      <c r="AD21" s="142">
        <f t="shared" si="29"/>
        <v>0</v>
      </c>
      <c r="AE21" s="61"/>
      <c r="AF21" s="142">
        <f t="shared" si="30"/>
        <v>0</v>
      </c>
      <c r="AG21" s="142">
        <f t="shared" si="31"/>
        <v>0</v>
      </c>
      <c r="AH21" s="61"/>
      <c r="AI21" s="142">
        <f t="shared" si="32"/>
        <v>0</v>
      </c>
      <c r="AJ21" s="142">
        <f t="shared" si="33"/>
        <v>0</v>
      </c>
      <c r="AK21" s="61"/>
      <c r="AL21" s="142">
        <f t="shared" si="34"/>
        <v>0</v>
      </c>
      <c r="AM21" s="142">
        <f t="shared" si="35"/>
        <v>0</v>
      </c>
      <c r="AN21" s="61"/>
      <c r="AO21" s="142">
        <f t="shared" si="36"/>
        <v>0</v>
      </c>
      <c r="AP21" s="142">
        <f t="shared" si="37"/>
        <v>0</v>
      </c>
      <c r="AQ21" s="61"/>
      <c r="AR21" s="142">
        <f t="shared" si="38"/>
        <v>0</v>
      </c>
      <c r="AS21" s="142">
        <f t="shared" si="39"/>
        <v>0</v>
      </c>
      <c r="AT21" s="61"/>
      <c r="AU21" s="142">
        <f t="shared" si="40"/>
        <v>0</v>
      </c>
      <c r="AV21" s="142">
        <f t="shared" si="41"/>
        <v>0</v>
      </c>
      <c r="AW21" s="61"/>
      <c r="AX21" s="142">
        <f t="shared" si="42"/>
        <v>0</v>
      </c>
      <c r="AY21" s="142">
        <f t="shared" si="43"/>
        <v>0</v>
      </c>
      <c r="AZ21" s="3"/>
      <c r="BA21" s="142">
        <f t="shared" si="44"/>
        <v>0</v>
      </c>
      <c r="BB21" s="142">
        <f t="shared" si="44"/>
        <v>0</v>
      </c>
      <c r="BF21" s="111">
        <f t="shared" si="45"/>
        <v>0</v>
      </c>
      <c r="BG21" s="111">
        <f t="shared" si="5"/>
        <v>0</v>
      </c>
      <c r="BH21" s="111">
        <f t="shared" si="6"/>
        <v>0</v>
      </c>
      <c r="BI21" s="111">
        <f t="shared" si="7"/>
        <v>0</v>
      </c>
      <c r="BJ21" s="111">
        <f t="shared" si="8"/>
        <v>0</v>
      </c>
      <c r="BK21" s="111">
        <f t="shared" si="9"/>
        <v>0</v>
      </c>
      <c r="BL21" s="111">
        <f t="shared" si="10"/>
        <v>0</v>
      </c>
      <c r="BM21" s="111">
        <f t="shared" si="11"/>
        <v>0</v>
      </c>
      <c r="BN21" s="111">
        <f t="shared" si="12"/>
        <v>0</v>
      </c>
      <c r="BO21" s="111">
        <f t="shared" si="13"/>
        <v>0</v>
      </c>
      <c r="BP21" s="111">
        <f t="shared" si="14"/>
        <v>0</v>
      </c>
      <c r="BQ21" s="111">
        <f t="shared" si="15"/>
        <v>0</v>
      </c>
      <c r="CE21" s="61"/>
      <c r="CF21" s="142">
        <f t="shared" si="46"/>
        <v>0</v>
      </c>
      <c r="CG21" s="142">
        <f t="shared" si="47"/>
        <v>0</v>
      </c>
      <c r="CH21" s="61"/>
      <c r="CI21" s="142">
        <f t="shared" si="48"/>
        <v>0</v>
      </c>
      <c r="CJ21" s="142">
        <f t="shared" si="49"/>
        <v>0</v>
      </c>
      <c r="CK21" s="61"/>
      <c r="CL21" s="142">
        <f t="shared" si="50"/>
        <v>0</v>
      </c>
      <c r="CM21" s="142">
        <f t="shared" si="51"/>
        <v>0</v>
      </c>
      <c r="CN21" s="61"/>
      <c r="CO21" s="142">
        <f t="shared" si="52"/>
        <v>0</v>
      </c>
      <c r="CP21" s="142">
        <f t="shared" si="53"/>
        <v>0</v>
      </c>
      <c r="CQ21" s="61"/>
      <c r="CR21" s="142">
        <f t="shared" si="54"/>
        <v>0</v>
      </c>
      <c r="CS21" s="142">
        <f t="shared" si="55"/>
        <v>0</v>
      </c>
      <c r="CT21" s="61"/>
      <c r="CU21" s="142">
        <f t="shared" si="56"/>
        <v>0</v>
      </c>
      <c r="CV21" s="142">
        <f t="shared" si="57"/>
        <v>0</v>
      </c>
      <c r="CW21" s="61"/>
      <c r="CX21" s="142">
        <f t="shared" si="58"/>
        <v>0</v>
      </c>
      <c r="CY21" s="142">
        <f t="shared" si="59"/>
        <v>0</v>
      </c>
      <c r="CZ21" s="61"/>
      <c r="DA21" s="142">
        <f t="shared" si="60"/>
        <v>0</v>
      </c>
      <c r="DB21" s="142">
        <f t="shared" si="61"/>
        <v>0</v>
      </c>
      <c r="DC21" s="61"/>
      <c r="DD21" s="142">
        <f t="shared" si="62"/>
        <v>0</v>
      </c>
      <c r="DE21" s="142">
        <f t="shared" si="63"/>
        <v>0</v>
      </c>
      <c r="DF21">
        <f t="shared" si="88"/>
        <v>14</v>
      </c>
      <c r="DH21" s="142">
        <f t="shared" si="64"/>
        <v>0</v>
      </c>
      <c r="DI21" s="142">
        <f t="shared" si="65"/>
        <v>0</v>
      </c>
      <c r="DJ21" s="142">
        <f t="shared" si="66"/>
        <v>0</v>
      </c>
      <c r="DK21" s="142">
        <f t="shared" si="67"/>
        <v>0</v>
      </c>
      <c r="DL21" s="142">
        <f t="shared" si="68"/>
        <v>0</v>
      </c>
      <c r="DM21" s="142">
        <f t="shared" si="69"/>
        <v>0</v>
      </c>
      <c r="DN21" s="142">
        <f t="shared" si="70"/>
        <v>0</v>
      </c>
      <c r="DO21" s="142">
        <f t="shared" si="71"/>
        <v>0</v>
      </c>
      <c r="DP21" s="142">
        <f t="shared" si="72"/>
        <v>0</v>
      </c>
      <c r="DQ21" s="142">
        <f t="shared" si="73"/>
        <v>0</v>
      </c>
      <c r="DR21" s="142">
        <f t="shared" si="74"/>
        <v>0</v>
      </c>
      <c r="DS21" s="142">
        <f t="shared" si="75"/>
        <v>0</v>
      </c>
      <c r="DU21" s="142">
        <f t="shared" si="76"/>
        <v>0</v>
      </c>
      <c r="DV21" s="142">
        <f t="shared" si="77"/>
        <v>0</v>
      </c>
      <c r="DW21" s="142">
        <f t="shared" si="78"/>
        <v>0</v>
      </c>
      <c r="DX21" s="142">
        <f t="shared" si="79"/>
        <v>0</v>
      </c>
      <c r="DY21" s="142">
        <f t="shared" si="80"/>
        <v>0</v>
      </c>
      <c r="DZ21" s="142">
        <f t="shared" si="81"/>
        <v>0</v>
      </c>
      <c r="EA21" s="142">
        <f t="shared" si="82"/>
        <v>0</v>
      </c>
      <c r="EB21" s="142">
        <f t="shared" si="83"/>
        <v>0</v>
      </c>
      <c r="EC21" s="142">
        <f t="shared" si="84"/>
        <v>0</v>
      </c>
      <c r="ED21" s="142">
        <f t="shared" si="85"/>
        <v>0</v>
      </c>
      <c r="EE21" s="142">
        <f t="shared" si="86"/>
        <v>0</v>
      </c>
      <c r="EF21" s="142">
        <f t="shared" si="87"/>
        <v>0</v>
      </c>
    </row>
    <row r="22" spans="1:136">
      <c r="A22" s="137"/>
      <c r="B22" s="138"/>
      <c r="C22" s="138"/>
      <c r="D22" s="139"/>
      <c r="E22" s="139"/>
      <c r="F22" s="139"/>
      <c r="G22" s="140"/>
      <c r="H22" s="141">
        <f t="shared" si="16"/>
        <v>0</v>
      </c>
      <c r="I22" s="140"/>
      <c r="J22" s="141">
        <f t="shared" si="17"/>
        <v>0</v>
      </c>
      <c r="K22" s="140"/>
      <c r="L22" s="141">
        <f t="shared" si="18"/>
        <v>0</v>
      </c>
      <c r="M22" s="140"/>
      <c r="N22" s="141">
        <f t="shared" si="19"/>
        <v>0</v>
      </c>
      <c r="O22" s="141">
        <f t="shared" si="20"/>
        <v>0</v>
      </c>
      <c r="P22" s="61"/>
      <c r="Q22" s="142">
        <f t="shared" si="4"/>
        <v>0</v>
      </c>
      <c r="R22" s="142">
        <f t="shared" si="21"/>
        <v>0</v>
      </c>
      <c r="S22" s="61"/>
      <c r="T22" s="142">
        <f t="shared" si="22"/>
        <v>0</v>
      </c>
      <c r="U22" s="142">
        <f t="shared" si="23"/>
        <v>0</v>
      </c>
      <c r="V22" s="61"/>
      <c r="W22" s="142">
        <f t="shared" si="24"/>
        <v>0</v>
      </c>
      <c r="X22" s="142">
        <f t="shared" si="25"/>
        <v>0</v>
      </c>
      <c r="Y22" s="61"/>
      <c r="Z22" s="142">
        <f t="shared" si="26"/>
        <v>0</v>
      </c>
      <c r="AA22" s="142">
        <f t="shared" si="27"/>
        <v>0</v>
      </c>
      <c r="AB22" s="61"/>
      <c r="AC22" s="142">
        <f t="shared" si="28"/>
        <v>0</v>
      </c>
      <c r="AD22" s="142">
        <f t="shared" si="29"/>
        <v>0</v>
      </c>
      <c r="AE22" s="61"/>
      <c r="AF22" s="142">
        <f t="shared" si="30"/>
        <v>0</v>
      </c>
      <c r="AG22" s="142">
        <f t="shared" si="31"/>
        <v>0</v>
      </c>
      <c r="AH22" s="61"/>
      <c r="AI22" s="142">
        <f t="shared" si="32"/>
        <v>0</v>
      </c>
      <c r="AJ22" s="142">
        <f t="shared" si="33"/>
        <v>0</v>
      </c>
      <c r="AK22" s="61"/>
      <c r="AL22" s="142">
        <f t="shared" si="34"/>
        <v>0</v>
      </c>
      <c r="AM22" s="142">
        <f t="shared" si="35"/>
        <v>0</v>
      </c>
      <c r="AN22" s="61"/>
      <c r="AO22" s="142">
        <f t="shared" si="36"/>
        <v>0</v>
      </c>
      <c r="AP22" s="142">
        <f t="shared" si="37"/>
        <v>0</v>
      </c>
      <c r="AQ22" s="61"/>
      <c r="AR22" s="142">
        <f t="shared" si="38"/>
        <v>0</v>
      </c>
      <c r="AS22" s="142">
        <f t="shared" si="39"/>
        <v>0</v>
      </c>
      <c r="AT22" s="61"/>
      <c r="AU22" s="142">
        <f t="shared" si="40"/>
        <v>0</v>
      </c>
      <c r="AV22" s="142">
        <f t="shared" si="41"/>
        <v>0</v>
      </c>
      <c r="AW22" s="61"/>
      <c r="AX22" s="142">
        <f t="shared" si="42"/>
        <v>0</v>
      </c>
      <c r="AY22" s="142">
        <f t="shared" si="43"/>
        <v>0</v>
      </c>
      <c r="AZ22" s="3"/>
      <c r="BA22" s="142">
        <f t="shared" si="44"/>
        <v>0</v>
      </c>
      <c r="BB22" s="142">
        <f t="shared" si="44"/>
        <v>0</v>
      </c>
      <c r="BF22" s="111">
        <f t="shared" si="45"/>
        <v>0</v>
      </c>
      <c r="BG22" s="111">
        <f t="shared" si="5"/>
        <v>0</v>
      </c>
      <c r="BH22" s="111">
        <f t="shared" si="6"/>
        <v>0</v>
      </c>
      <c r="BI22" s="111">
        <f t="shared" si="7"/>
        <v>0</v>
      </c>
      <c r="BJ22" s="111">
        <f t="shared" si="8"/>
        <v>0</v>
      </c>
      <c r="BK22" s="111">
        <f t="shared" si="9"/>
        <v>0</v>
      </c>
      <c r="BL22" s="111">
        <f t="shared" si="10"/>
        <v>0</v>
      </c>
      <c r="BM22" s="111">
        <f t="shared" si="11"/>
        <v>0</v>
      </c>
      <c r="BN22" s="111">
        <f t="shared" si="12"/>
        <v>0</v>
      </c>
      <c r="BO22" s="111">
        <f t="shared" si="13"/>
        <v>0</v>
      </c>
      <c r="BP22" s="111">
        <f t="shared" si="14"/>
        <v>0</v>
      </c>
      <c r="BQ22" s="111">
        <f t="shared" si="15"/>
        <v>0</v>
      </c>
      <c r="CE22" s="61"/>
      <c r="CF22" s="142">
        <f t="shared" si="46"/>
        <v>0</v>
      </c>
      <c r="CG22" s="142">
        <f t="shared" si="47"/>
        <v>0</v>
      </c>
      <c r="CH22" s="61"/>
      <c r="CI22" s="142">
        <f t="shared" si="48"/>
        <v>0</v>
      </c>
      <c r="CJ22" s="142">
        <f t="shared" si="49"/>
        <v>0</v>
      </c>
      <c r="CK22" s="61"/>
      <c r="CL22" s="142">
        <f t="shared" si="50"/>
        <v>0</v>
      </c>
      <c r="CM22" s="142">
        <f t="shared" si="51"/>
        <v>0</v>
      </c>
      <c r="CN22" s="61"/>
      <c r="CO22" s="142">
        <f t="shared" si="52"/>
        <v>0</v>
      </c>
      <c r="CP22" s="142">
        <f t="shared" si="53"/>
        <v>0</v>
      </c>
      <c r="CQ22" s="61"/>
      <c r="CR22" s="142">
        <f t="shared" si="54"/>
        <v>0</v>
      </c>
      <c r="CS22" s="142">
        <f t="shared" si="55"/>
        <v>0</v>
      </c>
      <c r="CT22" s="61"/>
      <c r="CU22" s="142">
        <f t="shared" si="56"/>
        <v>0</v>
      </c>
      <c r="CV22" s="142">
        <f t="shared" si="57"/>
        <v>0</v>
      </c>
      <c r="CW22" s="61"/>
      <c r="CX22" s="142">
        <f t="shared" si="58"/>
        <v>0</v>
      </c>
      <c r="CY22" s="142">
        <f t="shared" si="59"/>
        <v>0</v>
      </c>
      <c r="CZ22" s="61"/>
      <c r="DA22" s="142">
        <f t="shared" si="60"/>
        <v>0</v>
      </c>
      <c r="DB22" s="142">
        <f t="shared" si="61"/>
        <v>0</v>
      </c>
      <c r="DC22" s="61"/>
      <c r="DD22" s="142">
        <f t="shared" si="62"/>
        <v>0</v>
      </c>
      <c r="DE22" s="142">
        <f t="shared" si="63"/>
        <v>0</v>
      </c>
      <c r="DF22">
        <f t="shared" si="88"/>
        <v>15</v>
      </c>
      <c r="DH22" s="142">
        <f t="shared" si="64"/>
        <v>0</v>
      </c>
      <c r="DI22" s="142">
        <f t="shared" si="65"/>
        <v>0</v>
      </c>
      <c r="DJ22" s="142">
        <f t="shared" si="66"/>
        <v>0</v>
      </c>
      <c r="DK22" s="142">
        <f t="shared" si="67"/>
        <v>0</v>
      </c>
      <c r="DL22" s="142">
        <f t="shared" si="68"/>
        <v>0</v>
      </c>
      <c r="DM22" s="142">
        <f t="shared" si="69"/>
        <v>0</v>
      </c>
      <c r="DN22" s="142">
        <f t="shared" si="70"/>
        <v>0</v>
      </c>
      <c r="DO22" s="142">
        <f t="shared" si="71"/>
        <v>0</v>
      </c>
      <c r="DP22" s="142">
        <f t="shared" si="72"/>
        <v>0</v>
      </c>
      <c r="DQ22" s="142">
        <f t="shared" si="73"/>
        <v>0</v>
      </c>
      <c r="DR22" s="142">
        <f t="shared" si="74"/>
        <v>0</v>
      </c>
      <c r="DS22" s="142">
        <f t="shared" si="75"/>
        <v>0</v>
      </c>
      <c r="DU22" s="142">
        <f t="shared" si="76"/>
        <v>0</v>
      </c>
      <c r="DV22" s="142">
        <f t="shared" si="77"/>
        <v>0</v>
      </c>
      <c r="DW22" s="142">
        <f t="shared" si="78"/>
        <v>0</v>
      </c>
      <c r="DX22" s="142">
        <f t="shared" si="79"/>
        <v>0</v>
      </c>
      <c r="DY22" s="142">
        <f t="shared" si="80"/>
        <v>0</v>
      </c>
      <c r="DZ22" s="142">
        <f t="shared" si="81"/>
        <v>0</v>
      </c>
      <c r="EA22" s="142">
        <f t="shared" si="82"/>
        <v>0</v>
      </c>
      <c r="EB22" s="142">
        <f t="shared" si="83"/>
        <v>0</v>
      </c>
      <c r="EC22" s="142">
        <f t="shared" si="84"/>
        <v>0</v>
      </c>
      <c r="ED22" s="142">
        <f t="shared" si="85"/>
        <v>0</v>
      </c>
      <c r="EE22" s="142">
        <f t="shared" si="86"/>
        <v>0</v>
      </c>
      <c r="EF22" s="142">
        <f t="shared" si="87"/>
        <v>0</v>
      </c>
    </row>
    <row r="23" spans="1:136">
      <c r="A23" s="137"/>
      <c r="B23" s="138"/>
      <c r="C23" s="138"/>
      <c r="D23" s="139"/>
      <c r="E23" s="139"/>
      <c r="F23" s="139"/>
      <c r="G23" s="140"/>
      <c r="H23" s="141">
        <f t="shared" si="16"/>
        <v>0</v>
      </c>
      <c r="I23" s="140"/>
      <c r="J23" s="141">
        <f t="shared" si="17"/>
        <v>0</v>
      </c>
      <c r="K23" s="140"/>
      <c r="L23" s="141">
        <f t="shared" si="18"/>
        <v>0</v>
      </c>
      <c r="M23" s="140"/>
      <c r="N23" s="141">
        <f t="shared" si="19"/>
        <v>0</v>
      </c>
      <c r="O23" s="141">
        <f t="shared" si="20"/>
        <v>0</v>
      </c>
      <c r="P23" s="61"/>
      <c r="Q23" s="142">
        <f t="shared" si="4"/>
        <v>0</v>
      </c>
      <c r="R23" s="142">
        <f t="shared" si="21"/>
        <v>0</v>
      </c>
      <c r="S23" s="61"/>
      <c r="T23" s="142">
        <f t="shared" si="22"/>
        <v>0</v>
      </c>
      <c r="U23" s="142">
        <f t="shared" si="23"/>
        <v>0</v>
      </c>
      <c r="V23" s="61"/>
      <c r="W23" s="142">
        <f t="shared" si="24"/>
        <v>0</v>
      </c>
      <c r="X23" s="142">
        <f t="shared" si="25"/>
        <v>0</v>
      </c>
      <c r="Y23" s="61"/>
      <c r="Z23" s="142">
        <f t="shared" si="26"/>
        <v>0</v>
      </c>
      <c r="AA23" s="142">
        <f t="shared" si="27"/>
        <v>0</v>
      </c>
      <c r="AB23" s="61"/>
      <c r="AC23" s="142">
        <f t="shared" si="28"/>
        <v>0</v>
      </c>
      <c r="AD23" s="142">
        <f t="shared" si="29"/>
        <v>0</v>
      </c>
      <c r="AE23" s="61"/>
      <c r="AF23" s="142">
        <f t="shared" si="30"/>
        <v>0</v>
      </c>
      <c r="AG23" s="142">
        <f t="shared" si="31"/>
        <v>0</v>
      </c>
      <c r="AH23" s="61"/>
      <c r="AI23" s="142">
        <f t="shared" si="32"/>
        <v>0</v>
      </c>
      <c r="AJ23" s="142">
        <f t="shared" si="33"/>
        <v>0</v>
      </c>
      <c r="AK23" s="61"/>
      <c r="AL23" s="142">
        <f t="shared" si="34"/>
        <v>0</v>
      </c>
      <c r="AM23" s="142">
        <f t="shared" si="35"/>
        <v>0</v>
      </c>
      <c r="AN23" s="61"/>
      <c r="AO23" s="142">
        <f t="shared" si="36"/>
        <v>0</v>
      </c>
      <c r="AP23" s="142">
        <f t="shared" si="37"/>
        <v>0</v>
      </c>
      <c r="AQ23" s="61"/>
      <c r="AR23" s="142">
        <f t="shared" si="38"/>
        <v>0</v>
      </c>
      <c r="AS23" s="142">
        <f t="shared" si="39"/>
        <v>0</v>
      </c>
      <c r="AT23" s="61"/>
      <c r="AU23" s="142">
        <f t="shared" si="40"/>
        <v>0</v>
      </c>
      <c r="AV23" s="142">
        <f t="shared" si="41"/>
        <v>0</v>
      </c>
      <c r="AW23" s="61"/>
      <c r="AX23" s="142">
        <f t="shared" si="42"/>
        <v>0</v>
      </c>
      <c r="AY23" s="142">
        <f t="shared" si="43"/>
        <v>0</v>
      </c>
      <c r="AZ23" s="3"/>
      <c r="BA23" s="142">
        <f t="shared" si="44"/>
        <v>0</v>
      </c>
      <c r="BB23" s="142">
        <f t="shared" si="44"/>
        <v>0</v>
      </c>
      <c r="BF23" s="111">
        <f t="shared" si="45"/>
        <v>0</v>
      </c>
      <c r="BG23" s="111">
        <f t="shared" si="5"/>
        <v>0</v>
      </c>
      <c r="BH23" s="111">
        <f t="shared" si="6"/>
        <v>0</v>
      </c>
      <c r="BI23" s="111">
        <f t="shared" si="7"/>
        <v>0</v>
      </c>
      <c r="BJ23" s="111">
        <f t="shared" si="8"/>
        <v>0</v>
      </c>
      <c r="BK23" s="111">
        <f t="shared" si="9"/>
        <v>0</v>
      </c>
      <c r="BL23" s="111">
        <f t="shared" si="10"/>
        <v>0</v>
      </c>
      <c r="BM23" s="111">
        <f t="shared" si="11"/>
        <v>0</v>
      </c>
      <c r="BN23" s="111">
        <f t="shared" si="12"/>
        <v>0</v>
      </c>
      <c r="BO23" s="111">
        <f t="shared" si="13"/>
        <v>0</v>
      </c>
      <c r="BP23" s="111">
        <f t="shared" si="14"/>
        <v>0</v>
      </c>
      <c r="BQ23" s="111">
        <f t="shared" si="15"/>
        <v>0</v>
      </c>
      <c r="CE23" s="61"/>
      <c r="CF23" s="142">
        <f t="shared" si="46"/>
        <v>0</v>
      </c>
      <c r="CG23" s="142">
        <f t="shared" si="47"/>
        <v>0</v>
      </c>
      <c r="CH23" s="61"/>
      <c r="CI23" s="142">
        <f t="shared" si="48"/>
        <v>0</v>
      </c>
      <c r="CJ23" s="142">
        <f t="shared" si="49"/>
        <v>0</v>
      </c>
      <c r="CK23" s="61"/>
      <c r="CL23" s="142">
        <f t="shared" si="50"/>
        <v>0</v>
      </c>
      <c r="CM23" s="142">
        <f t="shared" si="51"/>
        <v>0</v>
      </c>
      <c r="CN23" s="61"/>
      <c r="CO23" s="142">
        <f t="shared" si="52"/>
        <v>0</v>
      </c>
      <c r="CP23" s="142">
        <f t="shared" si="53"/>
        <v>0</v>
      </c>
      <c r="CQ23" s="61"/>
      <c r="CR23" s="142">
        <f t="shared" si="54"/>
        <v>0</v>
      </c>
      <c r="CS23" s="142">
        <f t="shared" si="55"/>
        <v>0</v>
      </c>
      <c r="CT23" s="61"/>
      <c r="CU23" s="142">
        <f t="shared" si="56"/>
        <v>0</v>
      </c>
      <c r="CV23" s="142">
        <f t="shared" si="57"/>
        <v>0</v>
      </c>
      <c r="CW23" s="61"/>
      <c r="CX23" s="142">
        <f t="shared" si="58"/>
        <v>0</v>
      </c>
      <c r="CY23" s="142">
        <f t="shared" si="59"/>
        <v>0</v>
      </c>
      <c r="CZ23" s="61"/>
      <c r="DA23" s="142">
        <f t="shared" si="60"/>
        <v>0</v>
      </c>
      <c r="DB23" s="142">
        <f t="shared" si="61"/>
        <v>0</v>
      </c>
      <c r="DC23" s="61"/>
      <c r="DD23" s="142">
        <f t="shared" si="62"/>
        <v>0</v>
      </c>
      <c r="DE23" s="142">
        <f t="shared" si="63"/>
        <v>0</v>
      </c>
      <c r="DF23">
        <f t="shared" si="88"/>
        <v>16</v>
      </c>
      <c r="DH23" s="142">
        <f t="shared" si="64"/>
        <v>0</v>
      </c>
      <c r="DI23" s="142">
        <f t="shared" si="65"/>
        <v>0</v>
      </c>
      <c r="DJ23" s="142">
        <f t="shared" si="66"/>
        <v>0</v>
      </c>
      <c r="DK23" s="142">
        <f t="shared" si="67"/>
        <v>0</v>
      </c>
      <c r="DL23" s="142">
        <f t="shared" si="68"/>
        <v>0</v>
      </c>
      <c r="DM23" s="142">
        <f t="shared" si="69"/>
        <v>0</v>
      </c>
      <c r="DN23" s="142">
        <f t="shared" si="70"/>
        <v>0</v>
      </c>
      <c r="DO23" s="142">
        <f t="shared" si="71"/>
        <v>0</v>
      </c>
      <c r="DP23" s="142">
        <f t="shared" si="72"/>
        <v>0</v>
      </c>
      <c r="DQ23" s="142">
        <f t="shared" si="73"/>
        <v>0</v>
      </c>
      <c r="DR23" s="142">
        <f t="shared" si="74"/>
        <v>0</v>
      </c>
      <c r="DS23" s="142">
        <f t="shared" si="75"/>
        <v>0</v>
      </c>
      <c r="DU23" s="142">
        <f t="shared" si="76"/>
        <v>0</v>
      </c>
      <c r="DV23" s="142">
        <f t="shared" si="77"/>
        <v>0</v>
      </c>
      <c r="DW23" s="142">
        <f t="shared" si="78"/>
        <v>0</v>
      </c>
      <c r="DX23" s="142">
        <f t="shared" si="79"/>
        <v>0</v>
      </c>
      <c r="DY23" s="142">
        <f t="shared" si="80"/>
        <v>0</v>
      </c>
      <c r="DZ23" s="142">
        <f t="shared" si="81"/>
        <v>0</v>
      </c>
      <c r="EA23" s="142">
        <f t="shared" si="82"/>
        <v>0</v>
      </c>
      <c r="EB23" s="142">
        <f t="shared" si="83"/>
        <v>0</v>
      </c>
      <c r="EC23" s="142">
        <f t="shared" si="84"/>
        <v>0</v>
      </c>
      <c r="ED23" s="142">
        <f t="shared" si="85"/>
        <v>0</v>
      </c>
      <c r="EE23" s="142">
        <f t="shared" si="86"/>
        <v>0</v>
      </c>
      <c r="EF23" s="142">
        <f t="shared" si="87"/>
        <v>0</v>
      </c>
    </row>
    <row r="24" spans="1:136">
      <c r="A24" s="137"/>
      <c r="B24" s="138"/>
      <c r="C24" s="138"/>
      <c r="D24" s="139"/>
      <c r="E24" s="139"/>
      <c r="F24" s="139"/>
      <c r="G24" s="140"/>
      <c r="H24" s="141">
        <f t="shared" si="16"/>
        <v>0</v>
      </c>
      <c r="I24" s="140"/>
      <c r="J24" s="141">
        <f t="shared" si="17"/>
        <v>0</v>
      </c>
      <c r="K24" s="140"/>
      <c r="L24" s="141">
        <f t="shared" si="18"/>
        <v>0</v>
      </c>
      <c r="M24" s="140"/>
      <c r="N24" s="141">
        <f t="shared" si="19"/>
        <v>0</v>
      </c>
      <c r="O24" s="141">
        <f t="shared" si="20"/>
        <v>0</v>
      </c>
      <c r="P24" s="61"/>
      <c r="Q24" s="142">
        <f t="shared" si="4"/>
        <v>0</v>
      </c>
      <c r="R24" s="142">
        <f t="shared" si="21"/>
        <v>0</v>
      </c>
      <c r="S24" s="61"/>
      <c r="T24" s="142">
        <f t="shared" si="22"/>
        <v>0</v>
      </c>
      <c r="U24" s="142">
        <f t="shared" si="23"/>
        <v>0</v>
      </c>
      <c r="V24" s="61"/>
      <c r="W24" s="142">
        <f t="shared" si="24"/>
        <v>0</v>
      </c>
      <c r="X24" s="142">
        <f t="shared" si="25"/>
        <v>0</v>
      </c>
      <c r="Y24" s="61"/>
      <c r="Z24" s="142">
        <f t="shared" si="26"/>
        <v>0</v>
      </c>
      <c r="AA24" s="142">
        <f t="shared" si="27"/>
        <v>0</v>
      </c>
      <c r="AB24" s="61"/>
      <c r="AC24" s="142">
        <f t="shared" si="28"/>
        <v>0</v>
      </c>
      <c r="AD24" s="142">
        <f t="shared" si="29"/>
        <v>0</v>
      </c>
      <c r="AE24" s="61"/>
      <c r="AF24" s="142">
        <f t="shared" si="30"/>
        <v>0</v>
      </c>
      <c r="AG24" s="142">
        <f t="shared" si="31"/>
        <v>0</v>
      </c>
      <c r="AH24" s="61"/>
      <c r="AI24" s="142">
        <f t="shared" si="32"/>
        <v>0</v>
      </c>
      <c r="AJ24" s="142">
        <f t="shared" si="33"/>
        <v>0</v>
      </c>
      <c r="AK24" s="61"/>
      <c r="AL24" s="142">
        <f t="shared" si="34"/>
        <v>0</v>
      </c>
      <c r="AM24" s="142">
        <f t="shared" si="35"/>
        <v>0</v>
      </c>
      <c r="AN24" s="61"/>
      <c r="AO24" s="142">
        <f t="shared" si="36"/>
        <v>0</v>
      </c>
      <c r="AP24" s="142">
        <f t="shared" si="37"/>
        <v>0</v>
      </c>
      <c r="AQ24" s="61"/>
      <c r="AR24" s="142">
        <f t="shared" si="38"/>
        <v>0</v>
      </c>
      <c r="AS24" s="142">
        <f t="shared" si="39"/>
        <v>0</v>
      </c>
      <c r="AT24" s="61"/>
      <c r="AU24" s="142">
        <f t="shared" si="40"/>
        <v>0</v>
      </c>
      <c r="AV24" s="142">
        <f t="shared" si="41"/>
        <v>0</v>
      </c>
      <c r="AW24" s="61"/>
      <c r="AX24" s="142">
        <f t="shared" si="42"/>
        <v>0</v>
      </c>
      <c r="AY24" s="142">
        <f t="shared" si="43"/>
        <v>0</v>
      </c>
      <c r="AZ24" s="3"/>
      <c r="BA24" s="142">
        <f t="shared" si="44"/>
        <v>0</v>
      </c>
      <c r="BB24" s="142">
        <f t="shared" si="44"/>
        <v>0</v>
      </c>
      <c r="BF24" s="111">
        <f t="shared" si="45"/>
        <v>0</v>
      </c>
      <c r="BG24" s="111">
        <f t="shared" si="5"/>
        <v>0</v>
      </c>
      <c r="BH24" s="111">
        <f t="shared" si="6"/>
        <v>0</v>
      </c>
      <c r="BI24" s="111">
        <f t="shared" si="7"/>
        <v>0</v>
      </c>
      <c r="BJ24" s="111">
        <f t="shared" si="8"/>
        <v>0</v>
      </c>
      <c r="BK24" s="111">
        <f t="shared" si="9"/>
        <v>0</v>
      </c>
      <c r="BL24" s="111">
        <f t="shared" si="10"/>
        <v>0</v>
      </c>
      <c r="BM24" s="111">
        <f t="shared" si="11"/>
        <v>0</v>
      </c>
      <c r="BN24" s="111">
        <f t="shared" si="12"/>
        <v>0</v>
      </c>
      <c r="BO24" s="111">
        <f t="shared" si="13"/>
        <v>0</v>
      </c>
      <c r="BP24" s="111">
        <f t="shared" si="14"/>
        <v>0</v>
      </c>
      <c r="BQ24" s="111">
        <f t="shared" si="15"/>
        <v>0</v>
      </c>
      <c r="CE24" s="61"/>
      <c r="CF24" s="142">
        <f t="shared" si="46"/>
        <v>0</v>
      </c>
      <c r="CG24" s="142">
        <f t="shared" si="47"/>
        <v>0</v>
      </c>
      <c r="CH24" s="61"/>
      <c r="CI24" s="142">
        <f t="shared" si="48"/>
        <v>0</v>
      </c>
      <c r="CJ24" s="142">
        <f t="shared" si="49"/>
        <v>0</v>
      </c>
      <c r="CK24" s="61"/>
      <c r="CL24" s="142">
        <f t="shared" si="50"/>
        <v>0</v>
      </c>
      <c r="CM24" s="142">
        <f t="shared" si="51"/>
        <v>0</v>
      </c>
      <c r="CN24" s="61"/>
      <c r="CO24" s="142">
        <f t="shared" si="52"/>
        <v>0</v>
      </c>
      <c r="CP24" s="142">
        <f t="shared" si="53"/>
        <v>0</v>
      </c>
      <c r="CQ24" s="61"/>
      <c r="CR24" s="142">
        <f t="shared" si="54"/>
        <v>0</v>
      </c>
      <c r="CS24" s="142">
        <f t="shared" si="55"/>
        <v>0</v>
      </c>
      <c r="CT24" s="61"/>
      <c r="CU24" s="142">
        <f t="shared" si="56"/>
        <v>0</v>
      </c>
      <c r="CV24" s="142">
        <f t="shared" si="57"/>
        <v>0</v>
      </c>
      <c r="CW24" s="61"/>
      <c r="CX24" s="142">
        <f t="shared" si="58"/>
        <v>0</v>
      </c>
      <c r="CY24" s="142">
        <f t="shared" si="59"/>
        <v>0</v>
      </c>
      <c r="CZ24" s="61"/>
      <c r="DA24" s="142">
        <f t="shared" si="60"/>
        <v>0</v>
      </c>
      <c r="DB24" s="142">
        <f t="shared" si="61"/>
        <v>0</v>
      </c>
      <c r="DC24" s="61"/>
      <c r="DD24" s="142">
        <f t="shared" si="62"/>
        <v>0</v>
      </c>
      <c r="DE24" s="142">
        <f t="shared" si="63"/>
        <v>0</v>
      </c>
      <c r="DF24">
        <f t="shared" si="88"/>
        <v>17</v>
      </c>
      <c r="DH24" s="142">
        <f t="shared" si="64"/>
        <v>0</v>
      </c>
      <c r="DI24" s="142">
        <f t="shared" si="65"/>
        <v>0</v>
      </c>
      <c r="DJ24" s="142">
        <f t="shared" si="66"/>
        <v>0</v>
      </c>
      <c r="DK24" s="142">
        <f t="shared" si="67"/>
        <v>0</v>
      </c>
      <c r="DL24" s="142">
        <f t="shared" si="68"/>
        <v>0</v>
      </c>
      <c r="DM24" s="142">
        <f t="shared" si="69"/>
        <v>0</v>
      </c>
      <c r="DN24" s="142">
        <f t="shared" si="70"/>
        <v>0</v>
      </c>
      <c r="DO24" s="142">
        <f t="shared" si="71"/>
        <v>0</v>
      </c>
      <c r="DP24" s="142">
        <f t="shared" si="72"/>
        <v>0</v>
      </c>
      <c r="DQ24" s="142">
        <f t="shared" si="73"/>
        <v>0</v>
      </c>
      <c r="DR24" s="142">
        <f t="shared" si="74"/>
        <v>0</v>
      </c>
      <c r="DS24" s="142">
        <f t="shared" si="75"/>
        <v>0</v>
      </c>
      <c r="DU24" s="142">
        <f t="shared" si="76"/>
        <v>0</v>
      </c>
      <c r="DV24" s="142">
        <f t="shared" si="77"/>
        <v>0</v>
      </c>
      <c r="DW24" s="142">
        <f t="shared" si="78"/>
        <v>0</v>
      </c>
      <c r="DX24" s="142">
        <f t="shared" si="79"/>
        <v>0</v>
      </c>
      <c r="DY24" s="142">
        <f t="shared" si="80"/>
        <v>0</v>
      </c>
      <c r="DZ24" s="142">
        <f t="shared" si="81"/>
        <v>0</v>
      </c>
      <c r="EA24" s="142">
        <f t="shared" si="82"/>
        <v>0</v>
      </c>
      <c r="EB24" s="142">
        <f t="shared" si="83"/>
        <v>0</v>
      </c>
      <c r="EC24" s="142">
        <f t="shared" si="84"/>
        <v>0</v>
      </c>
      <c r="ED24" s="142">
        <f t="shared" si="85"/>
        <v>0</v>
      </c>
      <c r="EE24" s="142">
        <f t="shared" si="86"/>
        <v>0</v>
      </c>
      <c r="EF24" s="142">
        <f t="shared" si="87"/>
        <v>0</v>
      </c>
    </row>
    <row r="25" spans="1:136">
      <c r="A25" s="137"/>
      <c r="B25" s="138"/>
      <c r="C25" s="138"/>
      <c r="D25" s="139"/>
      <c r="E25" s="139"/>
      <c r="F25" s="139"/>
      <c r="G25" s="140"/>
      <c r="H25" s="141">
        <f t="shared" si="16"/>
        <v>0</v>
      </c>
      <c r="I25" s="140"/>
      <c r="J25" s="141">
        <f t="shared" si="17"/>
        <v>0</v>
      </c>
      <c r="K25" s="140"/>
      <c r="L25" s="141">
        <f t="shared" si="18"/>
        <v>0</v>
      </c>
      <c r="M25" s="140"/>
      <c r="N25" s="141">
        <f t="shared" si="19"/>
        <v>0</v>
      </c>
      <c r="O25" s="141">
        <f t="shared" si="20"/>
        <v>0</v>
      </c>
      <c r="P25" s="61"/>
      <c r="Q25" s="142">
        <f t="shared" si="4"/>
        <v>0</v>
      </c>
      <c r="R25" s="142">
        <f t="shared" si="21"/>
        <v>0</v>
      </c>
      <c r="S25" s="61"/>
      <c r="T25" s="142">
        <f t="shared" si="22"/>
        <v>0</v>
      </c>
      <c r="U25" s="142">
        <f t="shared" si="23"/>
        <v>0</v>
      </c>
      <c r="V25" s="61"/>
      <c r="W25" s="142">
        <f t="shared" si="24"/>
        <v>0</v>
      </c>
      <c r="X25" s="142">
        <f t="shared" si="25"/>
        <v>0</v>
      </c>
      <c r="Y25" s="61"/>
      <c r="Z25" s="142">
        <f t="shared" si="26"/>
        <v>0</v>
      </c>
      <c r="AA25" s="142">
        <f t="shared" si="27"/>
        <v>0</v>
      </c>
      <c r="AB25" s="61"/>
      <c r="AC25" s="142">
        <f t="shared" si="28"/>
        <v>0</v>
      </c>
      <c r="AD25" s="142">
        <f t="shared" si="29"/>
        <v>0</v>
      </c>
      <c r="AE25" s="61"/>
      <c r="AF25" s="142">
        <f t="shared" si="30"/>
        <v>0</v>
      </c>
      <c r="AG25" s="142">
        <f t="shared" si="31"/>
        <v>0</v>
      </c>
      <c r="AH25" s="61"/>
      <c r="AI25" s="142">
        <f t="shared" si="32"/>
        <v>0</v>
      </c>
      <c r="AJ25" s="142">
        <f t="shared" si="33"/>
        <v>0</v>
      </c>
      <c r="AK25" s="61"/>
      <c r="AL25" s="142">
        <f t="shared" si="34"/>
        <v>0</v>
      </c>
      <c r="AM25" s="142">
        <f t="shared" si="35"/>
        <v>0</v>
      </c>
      <c r="AN25" s="61"/>
      <c r="AO25" s="142">
        <f t="shared" si="36"/>
        <v>0</v>
      </c>
      <c r="AP25" s="142">
        <f t="shared" si="37"/>
        <v>0</v>
      </c>
      <c r="AQ25" s="61"/>
      <c r="AR25" s="142">
        <f t="shared" si="38"/>
        <v>0</v>
      </c>
      <c r="AS25" s="142">
        <f t="shared" si="39"/>
        <v>0</v>
      </c>
      <c r="AT25" s="61"/>
      <c r="AU25" s="142">
        <f t="shared" si="40"/>
        <v>0</v>
      </c>
      <c r="AV25" s="142">
        <f t="shared" si="41"/>
        <v>0</v>
      </c>
      <c r="AW25" s="61"/>
      <c r="AX25" s="142">
        <f t="shared" si="42"/>
        <v>0</v>
      </c>
      <c r="AY25" s="142">
        <f t="shared" si="43"/>
        <v>0</v>
      </c>
      <c r="AZ25" s="3"/>
      <c r="BA25" s="142">
        <f t="shared" si="44"/>
        <v>0</v>
      </c>
      <c r="BB25" s="142">
        <f t="shared" si="44"/>
        <v>0</v>
      </c>
      <c r="BF25" s="111">
        <f t="shared" si="45"/>
        <v>0</v>
      </c>
      <c r="BG25" s="111">
        <f t="shared" si="5"/>
        <v>0</v>
      </c>
      <c r="BH25" s="111">
        <f t="shared" si="6"/>
        <v>0</v>
      </c>
      <c r="BI25" s="111">
        <f t="shared" si="7"/>
        <v>0</v>
      </c>
      <c r="BJ25" s="111">
        <f t="shared" si="8"/>
        <v>0</v>
      </c>
      <c r="BK25" s="111">
        <f t="shared" si="9"/>
        <v>0</v>
      </c>
      <c r="BL25" s="111">
        <f t="shared" si="10"/>
        <v>0</v>
      </c>
      <c r="BM25" s="111">
        <f t="shared" si="11"/>
        <v>0</v>
      </c>
      <c r="BN25" s="111">
        <f t="shared" si="12"/>
        <v>0</v>
      </c>
      <c r="BO25" s="111">
        <f t="shared" si="13"/>
        <v>0</v>
      </c>
      <c r="BP25" s="111">
        <f t="shared" si="14"/>
        <v>0</v>
      </c>
      <c r="BQ25" s="111">
        <f t="shared" si="15"/>
        <v>0</v>
      </c>
      <c r="CE25" s="61"/>
      <c r="CF25" s="142">
        <f t="shared" si="46"/>
        <v>0</v>
      </c>
      <c r="CG25" s="142">
        <f t="shared" si="47"/>
        <v>0</v>
      </c>
      <c r="CH25" s="61"/>
      <c r="CI25" s="142">
        <f t="shared" si="48"/>
        <v>0</v>
      </c>
      <c r="CJ25" s="142">
        <f t="shared" si="49"/>
        <v>0</v>
      </c>
      <c r="CK25" s="61"/>
      <c r="CL25" s="142">
        <f t="shared" si="50"/>
        <v>0</v>
      </c>
      <c r="CM25" s="142">
        <f t="shared" si="51"/>
        <v>0</v>
      </c>
      <c r="CN25" s="61"/>
      <c r="CO25" s="142">
        <f t="shared" si="52"/>
        <v>0</v>
      </c>
      <c r="CP25" s="142">
        <f t="shared" si="53"/>
        <v>0</v>
      </c>
      <c r="CQ25" s="61"/>
      <c r="CR25" s="142">
        <f t="shared" si="54"/>
        <v>0</v>
      </c>
      <c r="CS25" s="142">
        <f t="shared" si="55"/>
        <v>0</v>
      </c>
      <c r="CT25" s="61"/>
      <c r="CU25" s="142">
        <f t="shared" si="56"/>
        <v>0</v>
      </c>
      <c r="CV25" s="142">
        <f t="shared" si="57"/>
        <v>0</v>
      </c>
      <c r="CW25" s="61"/>
      <c r="CX25" s="142">
        <f t="shared" si="58"/>
        <v>0</v>
      </c>
      <c r="CY25" s="142">
        <f t="shared" si="59"/>
        <v>0</v>
      </c>
      <c r="CZ25" s="61"/>
      <c r="DA25" s="142">
        <f t="shared" si="60"/>
        <v>0</v>
      </c>
      <c r="DB25" s="142">
        <f t="shared" si="61"/>
        <v>0</v>
      </c>
      <c r="DC25" s="61"/>
      <c r="DD25" s="142">
        <f t="shared" si="62"/>
        <v>0</v>
      </c>
      <c r="DE25" s="142">
        <f t="shared" si="63"/>
        <v>0</v>
      </c>
      <c r="DF25">
        <f t="shared" si="88"/>
        <v>18</v>
      </c>
      <c r="DH25" s="142">
        <f t="shared" si="64"/>
        <v>0</v>
      </c>
      <c r="DI25" s="142">
        <f t="shared" si="65"/>
        <v>0</v>
      </c>
      <c r="DJ25" s="142">
        <f t="shared" si="66"/>
        <v>0</v>
      </c>
      <c r="DK25" s="142">
        <f t="shared" si="67"/>
        <v>0</v>
      </c>
      <c r="DL25" s="142">
        <f t="shared" si="68"/>
        <v>0</v>
      </c>
      <c r="DM25" s="142">
        <f t="shared" si="69"/>
        <v>0</v>
      </c>
      <c r="DN25" s="142">
        <f t="shared" si="70"/>
        <v>0</v>
      </c>
      <c r="DO25" s="142">
        <f t="shared" si="71"/>
        <v>0</v>
      </c>
      <c r="DP25" s="142">
        <f t="shared" si="72"/>
        <v>0</v>
      </c>
      <c r="DQ25" s="142">
        <f t="shared" si="73"/>
        <v>0</v>
      </c>
      <c r="DR25" s="142">
        <f t="shared" si="74"/>
        <v>0</v>
      </c>
      <c r="DS25" s="142">
        <f t="shared" si="75"/>
        <v>0</v>
      </c>
      <c r="DU25" s="142">
        <f t="shared" si="76"/>
        <v>0</v>
      </c>
      <c r="DV25" s="142">
        <f t="shared" si="77"/>
        <v>0</v>
      </c>
      <c r="DW25" s="142">
        <f t="shared" si="78"/>
        <v>0</v>
      </c>
      <c r="DX25" s="142">
        <f t="shared" si="79"/>
        <v>0</v>
      </c>
      <c r="DY25" s="142">
        <f t="shared" si="80"/>
        <v>0</v>
      </c>
      <c r="DZ25" s="142">
        <f t="shared" si="81"/>
        <v>0</v>
      </c>
      <c r="EA25" s="142">
        <f t="shared" si="82"/>
        <v>0</v>
      </c>
      <c r="EB25" s="142">
        <f t="shared" si="83"/>
        <v>0</v>
      </c>
      <c r="EC25" s="142">
        <f t="shared" si="84"/>
        <v>0</v>
      </c>
      <c r="ED25" s="142">
        <f t="shared" si="85"/>
        <v>0</v>
      </c>
      <c r="EE25" s="142">
        <f t="shared" si="86"/>
        <v>0</v>
      </c>
      <c r="EF25" s="142">
        <f t="shared" si="87"/>
        <v>0</v>
      </c>
    </row>
    <row r="26" spans="1:136">
      <c r="A26" s="137"/>
      <c r="B26" s="138"/>
      <c r="C26" s="138"/>
      <c r="D26" s="139"/>
      <c r="E26" s="139"/>
      <c r="F26" s="139"/>
      <c r="G26" s="140"/>
      <c r="H26" s="141">
        <f t="shared" si="16"/>
        <v>0</v>
      </c>
      <c r="I26" s="140"/>
      <c r="J26" s="141">
        <f t="shared" si="17"/>
        <v>0</v>
      </c>
      <c r="K26" s="140"/>
      <c r="L26" s="141">
        <f t="shared" si="18"/>
        <v>0</v>
      </c>
      <c r="M26" s="140"/>
      <c r="N26" s="141">
        <f t="shared" si="19"/>
        <v>0</v>
      </c>
      <c r="O26" s="141">
        <f t="shared" si="20"/>
        <v>0</v>
      </c>
      <c r="P26" s="61"/>
      <c r="Q26" s="142">
        <f t="shared" si="4"/>
        <v>0</v>
      </c>
      <c r="R26" s="142">
        <f t="shared" si="21"/>
        <v>0</v>
      </c>
      <c r="S26" s="61"/>
      <c r="T26" s="142">
        <f t="shared" si="22"/>
        <v>0</v>
      </c>
      <c r="U26" s="142">
        <f t="shared" si="23"/>
        <v>0</v>
      </c>
      <c r="V26" s="61"/>
      <c r="W26" s="142">
        <f t="shared" si="24"/>
        <v>0</v>
      </c>
      <c r="X26" s="142">
        <f t="shared" si="25"/>
        <v>0</v>
      </c>
      <c r="Y26" s="61"/>
      <c r="Z26" s="142">
        <f t="shared" si="26"/>
        <v>0</v>
      </c>
      <c r="AA26" s="142">
        <f t="shared" si="27"/>
        <v>0</v>
      </c>
      <c r="AB26" s="61"/>
      <c r="AC26" s="142">
        <f t="shared" si="28"/>
        <v>0</v>
      </c>
      <c r="AD26" s="142">
        <f t="shared" si="29"/>
        <v>0</v>
      </c>
      <c r="AE26" s="61"/>
      <c r="AF26" s="142">
        <f t="shared" si="30"/>
        <v>0</v>
      </c>
      <c r="AG26" s="142">
        <f t="shared" si="31"/>
        <v>0</v>
      </c>
      <c r="AH26" s="61"/>
      <c r="AI26" s="142">
        <f t="shared" si="32"/>
        <v>0</v>
      </c>
      <c r="AJ26" s="142">
        <f t="shared" si="33"/>
        <v>0</v>
      </c>
      <c r="AK26" s="61"/>
      <c r="AL26" s="142">
        <f t="shared" si="34"/>
        <v>0</v>
      </c>
      <c r="AM26" s="142">
        <f t="shared" si="35"/>
        <v>0</v>
      </c>
      <c r="AN26" s="61"/>
      <c r="AO26" s="142">
        <f t="shared" si="36"/>
        <v>0</v>
      </c>
      <c r="AP26" s="142">
        <f t="shared" si="37"/>
        <v>0</v>
      </c>
      <c r="AQ26" s="61"/>
      <c r="AR26" s="142">
        <f t="shared" si="38"/>
        <v>0</v>
      </c>
      <c r="AS26" s="142">
        <f t="shared" si="39"/>
        <v>0</v>
      </c>
      <c r="AT26" s="61"/>
      <c r="AU26" s="142">
        <f t="shared" si="40"/>
        <v>0</v>
      </c>
      <c r="AV26" s="142">
        <f t="shared" si="41"/>
        <v>0</v>
      </c>
      <c r="AW26" s="61"/>
      <c r="AX26" s="142">
        <f t="shared" si="42"/>
        <v>0</v>
      </c>
      <c r="AY26" s="142">
        <f t="shared" si="43"/>
        <v>0</v>
      </c>
      <c r="AZ26" s="3"/>
      <c r="BA26" s="142">
        <f t="shared" si="44"/>
        <v>0</v>
      </c>
      <c r="BB26" s="142">
        <f t="shared" si="44"/>
        <v>0</v>
      </c>
      <c r="BF26" s="111">
        <f t="shared" si="45"/>
        <v>0</v>
      </c>
      <c r="BG26" s="111">
        <f t="shared" si="5"/>
        <v>0</v>
      </c>
      <c r="BH26" s="111">
        <f t="shared" si="6"/>
        <v>0</v>
      </c>
      <c r="BI26" s="111">
        <f t="shared" si="7"/>
        <v>0</v>
      </c>
      <c r="BJ26" s="111">
        <f t="shared" si="8"/>
        <v>0</v>
      </c>
      <c r="BK26" s="111">
        <f t="shared" si="9"/>
        <v>0</v>
      </c>
      <c r="BL26" s="111">
        <f t="shared" si="10"/>
        <v>0</v>
      </c>
      <c r="BM26" s="111">
        <f t="shared" si="11"/>
        <v>0</v>
      </c>
      <c r="BN26" s="111">
        <f t="shared" si="12"/>
        <v>0</v>
      </c>
      <c r="BO26" s="111">
        <f t="shared" si="13"/>
        <v>0</v>
      </c>
      <c r="BP26" s="111">
        <f t="shared" si="14"/>
        <v>0</v>
      </c>
      <c r="BQ26" s="111">
        <f t="shared" si="15"/>
        <v>0</v>
      </c>
      <c r="CE26" s="61"/>
      <c r="CF26" s="142">
        <f t="shared" si="46"/>
        <v>0</v>
      </c>
      <c r="CG26" s="142">
        <f t="shared" si="47"/>
        <v>0</v>
      </c>
      <c r="CH26" s="61"/>
      <c r="CI26" s="142">
        <f t="shared" si="48"/>
        <v>0</v>
      </c>
      <c r="CJ26" s="142">
        <f t="shared" si="49"/>
        <v>0</v>
      </c>
      <c r="CK26" s="61"/>
      <c r="CL26" s="142">
        <f t="shared" si="50"/>
        <v>0</v>
      </c>
      <c r="CM26" s="142">
        <f t="shared" si="51"/>
        <v>0</v>
      </c>
      <c r="CN26" s="61"/>
      <c r="CO26" s="142">
        <f t="shared" si="52"/>
        <v>0</v>
      </c>
      <c r="CP26" s="142">
        <f t="shared" si="53"/>
        <v>0</v>
      </c>
      <c r="CQ26" s="61"/>
      <c r="CR26" s="142">
        <f t="shared" si="54"/>
        <v>0</v>
      </c>
      <c r="CS26" s="142">
        <f t="shared" si="55"/>
        <v>0</v>
      </c>
      <c r="CT26" s="61"/>
      <c r="CU26" s="142">
        <f t="shared" si="56"/>
        <v>0</v>
      </c>
      <c r="CV26" s="142">
        <f t="shared" si="57"/>
        <v>0</v>
      </c>
      <c r="CW26" s="61"/>
      <c r="CX26" s="142">
        <f t="shared" si="58"/>
        <v>0</v>
      </c>
      <c r="CY26" s="142">
        <f t="shared" si="59"/>
        <v>0</v>
      </c>
      <c r="CZ26" s="61"/>
      <c r="DA26" s="142">
        <f t="shared" si="60"/>
        <v>0</v>
      </c>
      <c r="DB26" s="142">
        <f t="shared" si="61"/>
        <v>0</v>
      </c>
      <c r="DC26" s="61"/>
      <c r="DD26" s="142">
        <f t="shared" si="62"/>
        <v>0</v>
      </c>
      <c r="DE26" s="142">
        <f t="shared" si="63"/>
        <v>0</v>
      </c>
      <c r="DF26">
        <f t="shared" si="88"/>
        <v>19</v>
      </c>
      <c r="DH26" s="142">
        <f t="shared" si="64"/>
        <v>0</v>
      </c>
      <c r="DI26" s="142">
        <f t="shared" si="65"/>
        <v>0</v>
      </c>
      <c r="DJ26" s="142">
        <f t="shared" si="66"/>
        <v>0</v>
      </c>
      <c r="DK26" s="142">
        <f t="shared" si="67"/>
        <v>0</v>
      </c>
      <c r="DL26" s="142">
        <f t="shared" si="68"/>
        <v>0</v>
      </c>
      <c r="DM26" s="142">
        <f t="shared" si="69"/>
        <v>0</v>
      </c>
      <c r="DN26" s="142">
        <f t="shared" si="70"/>
        <v>0</v>
      </c>
      <c r="DO26" s="142">
        <f t="shared" si="71"/>
        <v>0</v>
      </c>
      <c r="DP26" s="142">
        <f t="shared" si="72"/>
        <v>0</v>
      </c>
      <c r="DQ26" s="142">
        <f t="shared" si="73"/>
        <v>0</v>
      </c>
      <c r="DR26" s="142">
        <f t="shared" si="74"/>
        <v>0</v>
      </c>
      <c r="DS26" s="142">
        <f t="shared" si="75"/>
        <v>0</v>
      </c>
      <c r="DU26" s="142">
        <f t="shared" si="76"/>
        <v>0</v>
      </c>
      <c r="DV26" s="142">
        <f t="shared" si="77"/>
        <v>0</v>
      </c>
      <c r="DW26" s="142">
        <f t="shared" si="78"/>
        <v>0</v>
      </c>
      <c r="DX26" s="142">
        <f t="shared" si="79"/>
        <v>0</v>
      </c>
      <c r="DY26" s="142">
        <f t="shared" si="80"/>
        <v>0</v>
      </c>
      <c r="DZ26" s="142">
        <f t="shared" si="81"/>
        <v>0</v>
      </c>
      <c r="EA26" s="142">
        <f t="shared" si="82"/>
        <v>0</v>
      </c>
      <c r="EB26" s="142">
        <f t="shared" si="83"/>
        <v>0</v>
      </c>
      <c r="EC26" s="142">
        <f t="shared" si="84"/>
        <v>0</v>
      </c>
      <c r="ED26" s="142">
        <f t="shared" si="85"/>
        <v>0</v>
      </c>
      <c r="EE26" s="142">
        <f t="shared" si="86"/>
        <v>0</v>
      </c>
      <c r="EF26" s="142">
        <f t="shared" si="87"/>
        <v>0</v>
      </c>
    </row>
    <row r="27" spans="1:136">
      <c r="A27" s="137"/>
      <c r="B27" s="138"/>
      <c r="C27" s="138"/>
      <c r="D27" s="139"/>
      <c r="E27" s="139"/>
      <c r="F27" s="139"/>
      <c r="G27" s="140"/>
      <c r="H27" s="141">
        <f t="shared" si="16"/>
        <v>0</v>
      </c>
      <c r="I27" s="140"/>
      <c r="J27" s="141">
        <f t="shared" si="17"/>
        <v>0</v>
      </c>
      <c r="K27" s="140"/>
      <c r="L27" s="141">
        <f t="shared" si="18"/>
        <v>0</v>
      </c>
      <c r="M27" s="140"/>
      <c r="N27" s="141">
        <f t="shared" si="19"/>
        <v>0</v>
      </c>
      <c r="O27" s="141">
        <f t="shared" si="20"/>
        <v>0</v>
      </c>
      <c r="P27" s="61"/>
      <c r="Q27" s="142">
        <f t="shared" si="4"/>
        <v>0</v>
      </c>
      <c r="R27" s="142">
        <f t="shared" si="21"/>
        <v>0</v>
      </c>
      <c r="S27" s="61"/>
      <c r="T27" s="142">
        <f t="shared" si="22"/>
        <v>0</v>
      </c>
      <c r="U27" s="142">
        <f t="shared" si="23"/>
        <v>0</v>
      </c>
      <c r="V27" s="61"/>
      <c r="W27" s="142">
        <f t="shared" si="24"/>
        <v>0</v>
      </c>
      <c r="X27" s="142">
        <f t="shared" si="25"/>
        <v>0</v>
      </c>
      <c r="Y27" s="61"/>
      <c r="Z27" s="142">
        <f t="shared" si="26"/>
        <v>0</v>
      </c>
      <c r="AA27" s="142">
        <f t="shared" si="27"/>
        <v>0</v>
      </c>
      <c r="AB27" s="61"/>
      <c r="AC27" s="142">
        <f t="shared" si="28"/>
        <v>0</v>
      </c>
      <c r="AD27" s="142">
        <f t="shared" si="29"/>
        <v>0</v>
      </c>
      <c r="AE27" s="61"/>
      <c r="AF27" s="142">
        <f t="shared" si="30"/>
        <v>0</v>
      </c>
      <c r="AG27" s="142">
        <f t="shared" si="31"/>
        <v>0</v>
      </c>
      <c r="AH27" s="61"/>
      <c r="AI27" s="142">
        <f t="shared" si="32"/>
        <v>0</v>
      </c>
      <c r="AJ27" s="142">
        <f t="shared" si="33"/>
        <v>0</v>
      </c>
      <c r="AK27" s="61"/>
      <c r="AL27" s="142">
        <f t="shared" si="34"/>
        <v>0</v>
      </c>
      <c r="AM27" s="142">
        <f t="shared" si="35"/>
        <v>0</v>
      </c>
      <c r="AN27" s="61"/>
      <c r="AO27" s="142">
        <f t="shared" si="36"/>
        <v>0</v>
      </c>
      <c r="AP27" s="142">
        <f t="shared" si="37"/>
        <v>0</v>
      </c>
      <c r="AQ27" s="61"/>
      <c r="AR27" s="142">
        <f t="shared" si="38"/>
        <v>0</v>
      </c>
      <c r="AS27" s="142">
        <f t="shared" si="39"/>
        <v>0</v>
      </c>
      <c r="AT27" s="61"/>
      <c r="AU27" s="142">
        <f t="shared" si="40"/>
        <v>0</v>
      </c>
      <c r="AV27" s="142">
        <f t="shared" si="41"/>
        <v>0</v>
      </c>
      <c r="AW27" s="61"/>
      <c r="AX27" s="142">
        <f t="shared" si="42"/>
        <v>0</v>
      </c>
      <c r="AY27" s="142">
        <f t="shared" si="43"/>
        <v>0</v>
      </c>
      <c r="AZ27" s="3"/>
      <c r="BA27" s="142">
        <f t="shared" si="44"/>
        <v>0</v>
      </c>
      <c r="BB27" s="142">
        <f t="shared" si="44"/>
        <v>0</v>
      </c>
      <c r="BF27" s="111">
        <f t="shared" si="45"/>
        <v>0</v>
      </c>
      <c r="BG27" s="111">
        <f t="shared" si="5"/>
        <v>0</v>
      </c>
      <c r="BH27" s="111">
        <f t="shared" si="6"/>
        <v>0</v>
      </c>
      <c r="BI27" s="111">
        <f t="shared" si="7"/>
        <v>0</v>
      </c>
      <c r="BJ27" s="111">
        <f t="shared" si="8"/>
        <v>0</v>
      </c>
      <c r="BK27" s="111">
        <f t="shared" si="9"/>
        <v>0</v>
      </c>
      <c r="BL27" s="111">
        <f t="shared" si="10"/>
        <v>0</v>
      </c>
      <c r="BM27" s="111">
        <f t="shared" si="11"/>
        <v>0</v>
      </c>
      <c r="BN27" s="111">
        <f t="shared" si="12"/>
        <v>0</v>
      </c>
      <c r="BO27" s="111">
        <f t="shared" si="13"/>
        <v>0</v>
      </c>
      <c r="BP27" s="111">
        <f t="shared" si="14"/>
        <v>0</v>
      </c>
      <c r="BQ27" s="111">
        <f t="shared" si="15"/>
        <v>0</v>
      </c>
      <c r="CE27" s="61"/>
      <c r="CF27" s="142">
        <f t="shared" si="46"/>
        <v>0</v>
      </c>
      <c r="CG27" s="142">
        <f t="shared" si="47"/>
        <v>0</v>
      </c>
      <c r="CH27" s="61"/>
      <c r="CI27" s="142">
        <f t="shared" si="48"/>
        <v>0</v>
      </c>
      <c r="CJ27" s="142">
        <f t="shared" si="49"/>
        <v>0</v>
      </c>
      <c r="CK27" s="61"/>
      <c r="CL27" s="142">
        <f t="shared" si="50"/>
        <v>0</v>
      </c>
      <c r="CM27" s="142">
        <f t="shared" si="51"/>
        <v>0</v>
      </c>
      <c r="CN27" s="61"/>
      <c r="CO27" s="142">
        <f t="shared" si="52"/>
        <v>0</v>
      </c>
      <c r="CP27" s="142">
        <f t="shared" si="53"/>
        <v>0</v>
      </c>
      <c r="CQ27" s="61"/>
      <c r="CR27" s="142">
        <f t="shared" si="54"/>
        <v>0</v>
      </c>
      <c r="CS27" s="142">
        <f t="shared" si="55"/>
        <v>0</v>
      </c>
      <c r="CT27" s="61"/>
      <c r="CU27" s="142">
        <f t="shared" si="56"/>
        <v>0</v>
      </c>
      <c r="CV27" s="142">
        <f t="shared" si="57"/>
        <v>0</v>
      </c>
      <c r="CW27" s="61"/>
      <c r="CX27" s="142">
        <f t="shared" si="58"/>
        <v>0</v>
      </c>
      <c r="CY27" s="142">
        <f t="shared" si="59"/>
        <v>0</v>
      </c>
      <c r="CZ27" s="61"/>
      <c r="DA27" s="142">
        <f t="shared" si="60"/>
        <v>0</v>
      </c>
      <c r="DB27" s="142">
        <f t="shared" si="61"/>
        <v>0</v>
      </c>
      <c r="DC27" s="61"/>
      <c r="DD27" s="142">
        <f t="shared" si="62"/>
        <v>0</v>
      </c>
      <c r="DE27" s="142">
        <f t="shared" si="63"/>
        <v>0</v>
      </c>
      <c r="DF27">
        <f t="shared" si="88"/>
        <v>20</v>
      </c>
      <c r="DH27" s="142">
        <f t="shared" si="64"/>
        <v>0</v>
      </c>
      <c r="DI27" s="142">
        <f t="shared" si="65"/>
        <v>0</v>
      </c>
      <c r="DJ27" s="142">
        <f t="shared" si="66"/>
        <v>0</v>
      </c>
      <c r="DK27" s="142">
        <f t="shared" si="67"/>
        <v>0</v>
      </c>
      <c r="DL27" s="142">
        <f t="shared" si="68"/>
        <v>0</v>
      </c>
      <c r="DM27" s="142">
        <f t="shared" si="69"/>
        <v>0</v>
      </c>
      <c r="DN27" s="142">
        <f t="shared" si="70"/>
        <v>0</v>
      </c>
      <c r="DO27" s="142">
        <f t="shared" si="71"/>
        <v>0</v>
      </c>
      <c r="DP27" s="142">
        <f t="shared" si="72"/>
        <v>0</v>
      </c>
      <c r="DQ27" s="142">
        <f t="shared" si="73"/>
        <v>0</v>
      </c>
      <c r="DR27" s="142">
        <f t="shared" si="74"/>
        <v>0</v>
      </c>
      <c r="DS27" s="142">
        <f t="shared" si="75"/>
        <v>0</v>
      </c>
      <c r="DU27" s="142">
        <f t="shared" si="76"/>
        <v>0</v>
      </c>
      <c r="DV27" s="142">
        <f t="shared" si="77"/>
        <v>0</v>
      </c>
      <c r="DW27" s="142">
        <f t="shared" si="78"/>
        <v>0</v>
      </c>
      <c r="DX27" s="142">
        <f t="shared" si="79"/>
        <v>0</v>
      </c>
      <c r="DY27" s="142">
        <f t="shared" si="80"/>
        <v>0</v>
      </c>
      <c r="DZ27" s="142">
        <f t="shared" si="81"/>
        <v>0</v>
      </c>
      <c r="EA27" s="142">
        <f t="shared" si="82"/>
        <v>0</v>
      </c>
      <c r="EB27" s="142">
        <f t="shared" si="83"/>
        <v>0</v>
      </c>
      <c r="EC27" s="142">
        <f t="shared" si="84"/>
        <v>0</v>
      </c>
      <c r="ED27" s="142">
        <f t="shared" si="85"/>
        <v>0</v>
      </c>
      <c r="EE27" s="142">
        <f t="shared" si="86"/>
        <v>0</v>
      </c>
      <c r="EF27" s="142">
        <f t="shared" si="87"/>
        <v>0</v>
      </c>
    </row>
    <row r="28" spans="1:136">
      <c r="A28" s="137"/>
      <c r="B28" s="138"/>
      <c r="C28" s="138"/>
      <c r="D28" s="139"/>
      <c r="E28" s="139"/>
      <c r="F28" s="139"/>
      <c r="G28" s="140"/>
      <c r="H28" s="141">
        <f t="shared" si="16"/>
        <v>0</v>
      </c>
      <c r="I28" s="140"/>
      <c r="J28" s="141">
        <f t="shared" si="17"/>
        <v>0</v>
      </c>
      <c r="K28" s="140"/>
      <c r="L28" s="141">
        <f t="shared" si="18"/>
        <v>0</v>
      </c>
      <c r="M28" s="140"/>
      <c r="N28" s="141">
        <f t="shared" si="19"/>
        <v>0</v>
      </c>
      <c r="O28" s="141">
        <f t="shared" si="20"/>
        <v>0</v>
      </c>
      <c r="P28" s="61"/>
      <c r="Q28" s="142">
        <f t="shared" si="4"/>
        <v>0</v>
      </c>
      <c r="R28" s="142">
        <f t="shared" si="21"/>
        <v>0</v>
      </c>
      <c r="S28" s="61"/>
      <c r="T28" s="142">
        <f t="shared" si="22"/>
        <v>0</v>
      </c>
      <c r="U28" s="142">
        <f t="shared" si="23"/>
        <v>0</v>
      </c>
      <c r="V28" s="61"/>
      <c r="W28" s="142">
        <f t="shared" si="24"/>
        <v>0</v>
      </c>
      <c r="X28" s="142">
        <f t="shared" si="25"/>
        <v>0</v>
      </c>
      <c r="Y28" s="61"/>
      <c r="Z28" s="142">
        <f t="shared" si="26"/>
        <v>0</v>
      </c>
      <c r="AA28" s="142">
        <f t="shared" si="27"/>
        <v>0</v>
      </c>
      <c r="AB28" s="61"/>
      <c r="AC28" s="142">
        <f t="shared" si="28"/>
        <v>0</v>
      </c>
      <c r="AD28" s="142">
        <f t="shared" si="29"/>
        <v>0</v>
      </c>
      <c r="AE28" s="61"/>
      <c r="AF28" s="142">
        <f t="shared" si="30"/>
        <v>0</v>
      </c>
      <c r="AG28" s="142">
        <f t="shared" si="31"/>
        <v>0</v>
      </c>
      <c r="AH28" s="61"/>
      <c r="AI28" s="142">
        <f t="shared" si="32"/>
        <v>0</v>
      </c>
      <c r="AJ28" s="142">
        <f t="shared" si="33"/>
        <v>0</v>
      </c>
      <c r="AK28" s="61"/>
      <c r="AL28" s="142">
        <f t="shared" si="34"/>
        <v>0</v>
      </c>
      <c r="AM28" s="142">
        <f t="shared" si="35"/>
        <v>0</v>
      </c>
      <c r="AN28" s="61"/>
      <c r="AO28" s="142">
        <f t="shared" si="36"/>
        <v>0</v>
      </c>
      <c r="AP28" s="142">
        <f t="shared" si="37"/>
        <v>0</v>
      </c>
      <c r="AQ28" s="61"/>
      <c r="AR28" s="142">
        <f t="shared" si="38"/>
        <v>0</v>
      </c>
      <c r="AS28" s="142">
        <f t="shared" si="39"/>
        <v>0</v>
      </c>
      <c r="AT28" s="61"/>
      <c r="AU28" s="142">
        <f t="shared" si="40"/>
        <v>0</v>
      </c>
      <c r="AV28" s="142">
        <f t="shared" si="41"/>
        <v>0</v>
      </c>
      <c r="AW28" s="61"/>
      <c r="AX28" s="142">
        <f t="shared" si="42"/>
        <v>0</v>
      </c>
      <c r="AY28" s="142">
        <f t="shared" si="43"/>
        <v>0</v>
      </c>
      <c r="AZ28" s="3"/>
      <c r="BA28" s="142">
        <f t="shared" si="44"/>
        <v>0</v>
      </c>
      <c r="BB28" s="142">
        <f t="shared" si="44"/>
        <v>0</v>
      </c>
      <c r="BF28" s="111">
        <f t="shared" si="45"/>
        <v>0</v>
      </c>
      <c r="BG28" s="111">
        <f t="shared" si="5"/>
        <v>0</v>
      </c>
      <c r="BH28" s="111">
        <f t="shared" si="6"/>
        <v>0</v>
      </c>
      <c r="BI28" s="111">
        <f t="shared" si="7"/>
        <v>0</v>
      </c>
      <c r="BJ28" s="111">
        <f t="shared" si="8"/>
        <v>0</v>
      </c>
      <c r="BK28" s="111">
        <f t="shared" si="9"/>
        <v>0</v>
      </c>
      <c r="BL28" s="111">
        <f t="shared" si="10"/>
        <v>0</v>
      </c>
      <c r="BM28" s="111">
        <f t="shared" si="11"/>
        <v>0</v>
      </c>
      <c r="BN28" s="111">
        <f t="shared" si="12"/>
        <v>0</v>
      </c>
      <c r="BO28" s="111">
        <f t="shared" si="13"/>
        <v>0</v>
      </c>
      <c r="BP28" s="111">
        <f t="shared" si="14"/>
        <v>0</v>
      </c>
      <c r="BQ28" s="111">
        <f t="shared" si="15"/>
        <v>0</v>
      </c>
      <c r="CE28" s="61"/>
      <c r="CF28" s="142">
        <f t="shared" si="46"/>
        <v>0</v>
      </c>
      <c r="CG28" s="142">
        <f t="shared" si="47"/>
        <v>0</v>
      </c>
      <c r="CH28" s="61"/>
      <c r="CI28" s="142">
        <f t="shared" si="48"/>
        <v>0</v>
      </c>
      <c r="CJ28" s="142">
        <f t="shared" si="49"/>
        <v>0</v>
      </c>
      <c r="CK28" s="61"/>
      <c r="CL28" s="142">
        <f t="shared" si="50"/>
        <v>0</v>
      </c>
      <c r="CM28" s="142">
        <f t="shared" si="51"/>
        <v>0</v>
      </c>
      <c r="CN28" s="61"/>
      <c r="CO28" s="142">
        <f t="shared" si="52"/>
        <v>0</v>
      </c>
      <c r="CP28" s="142">
        <f t="shared" si="53"/>
        <v>0</v>
      </c>
      <c r="CQ28" s="61"/>
      <c r="CR28" s="142">
        <f t="shared" si="54"/>
        <v>0</v>
      </c>
      <c r="CS28" s="142">
        <f t="shared" si="55"/>
        <v>0</v>
      </c>
      <c r="CT28" s="61"/>
      <c r="CU28" s="142">
        <f t="shared" si="56"/>
        <v>0</v>
      </c>
      <c r="CV28" s="142">
        <f t="shared" si="57"/>
        <v>0</v>
      </c>
      <c r="CW28" s="61"/>
      <c r="CX28" s="142">
        <f t="shared" si="58"/>
        <v>0</v>
      </c>
      <c r="CY28" s="142">
        <f t="shared" si="59"/>
        <v>0</v>
      </c>
      <c r="CZ28" s="61"/>
      <c r="DA28" s="142">
        <f t="shared" si="60"/>
        <v>0</v>
      </c>
      <c r="DB28" s="142">
        <f t="shared" si="61"/>
        <v>0</v>
      </c>
      <c r="DC28" s="61"/>
      <c r="DD28" s="142">
        <f t="shared" si="62"/>
        <v>0</v>
      </c>
      <c r="DE28" s="142">
        <f t="shared" si="63"/>
        <v>0</v>
      </c>
      <c r="DF28">
        <f t="shared" si="88"/>
        <v>21</v>
      </c>
      <c r="DH28" s="142">
        <f t="shared" si="64"/>
        <v>0</v>
      </c>
      <c r="DI28" s="142">
        <f t="shared" si="65"/>
        <v>0</v>
      </c>
      <c r="DJ28" s="142">
        <f t="shared" si="66"/>
        <v>0</v>
      </c>
      <c r="DK28" s="142">
        <f t="shared" si="67"/>
        <v>0</v>
      </c>
      <c r="DL28" s="142">
        <f t="shared" si="68"/>
        <v>0</v>
      </c>
      <c r="DM28" s="142">
        <f t="shared" si="69"/>
        <v>0</v>
      </c>
      <c r="DN28" s="142">
        <f t="shared" si="70"/>
        <v>0</v>
      </c>
      <c r="DO28" s="142">
        <f t="shared" si="71"/>
        <v>0</v>
      </c>
      <c r="DP28" s="142">
        <f t="shared" si="72"/>
        <v>0</v>
      </c>
      <c r="DQ28" s="142">
        <f t="shared" si="73"/>
        <v>0</v>
      </c>
      <c r="DR28" s="142">
        <f t="shared" si="74"/>
        <v>0</v>
      </c>
      <c r="DS28" s="142">
        <f t="shared" si="75"/>
        <v>0</v>
      </c>
      <c r="DU28" s="142">
        <f t="shared" si="76"/>
        <v>0</v>
      </c>
      <c r="DV28" s="142">
        <f t="shared" si="77"/>
        <v>0</v>
      </c>
      <c r="DW28" s="142">
        <f t="shared" si="78"/>
        <v>0</v>
      </c>
      <c r="DX28" s="142">
        <f t="shared" si="79"/>
        <v>0</v>
      </c>
      <c r="DY28" s="142">
        <f t="shared" si="80"/>
        <v>0</v>
      </c>
      <c r="DZ28" s="142">
        <f t="shared" si="81"/>
        <v>0</v>
      </c>
      <c r="EA28" s="142">
        <f t="shared" si="82"/>
        <v>0</v>
      </c>
      <c r="EB28" s="142">
        <f t="shared" si="83"/>
        <v>0</v>
      </c>
      <c r="EC28" s="142">
        <f t="shared" si="84"/>
        <v>0</v>
      </c>
      <c r="ED28" s="142">
        <f t="shared" si="85"/>
        <v>0</v>
      </c>
      <c r="EE28" s="142">
        <f t="shared" si="86"/>
        <v>0</v>
      </c>
      <c r="EF28" s="142">
        <f t="shared" si="87"/>
        <v>0</v>
      </c>
    </row>
    <row r="29" spans="1:136">
      <c r="A29" s="137"/>
      <c r="B29" s="138"/>
      <c r="C29" s="138"/>
      <c r="D29" s="139"/>
      <c r="E29" s="139"/>
      <c r="F29" s="139"/>
      <c r="G29" s="140"/>
      <c r="H29" s="141">
        <f t="shared" si="16"/>
        <v>0</v>
      </c>
      <c r="I29" s="140"/>
      <c r="J29" s="141">
        <f t="shared" si="17"/>
        <v>0</v>
      </c>
      <c r="K29" s="140"/>
      <c r="L29" s="141">
        <f t="shared" si="18"/>
        <v>0</v>
      </c>
      <c r="M29" s="140"/>
      <c r="N29" s="141">
        <f t="shared" si="19"/>
        <v>0</v>
      </c>
      <c r="O29" s="141">
        <f t="shared" si="20"/>
        <v>0</v>
      </c>
      <c r="P29" s="61"/>
      <c r="Q29" s="142">
        <f t="shared" si="4"/>
        <v>0</v>
      </c>
      <c r="R29" s="142">
        <f t="shared" si="21"/>
        <v>0</v>
      </c>
      <c r="S29" s="61"/>
      <c r="T29" s="142">
        <f t="shared" si="22"/>
        <v>0</v>
      </c>
      <c r="U29" s="142">
        <f t="shared" si="23"/>
        <v>0</v>
      </c>
      <c r="V29" s="61"/>
      <c r="W29" s="142">
        <f t="shared" si="24"/>
        <v>0</v>
      </c>
      <c r="X29" s="142">
        <f t="shared" si="25"/>
        <v>0</v>
      </c>
      <c r="Y29" s="61"/>
      <c r="Z29" s="142">
        <f t="shared" si="26"/>
        <v>0</v>
      </c>
      <c r="AA29" s="142">
        <f t="shared" si="27"/>
        <v>0</v>
      </c>
      <c r="AB29" s="61"/>
      <c r="AC29" s="142">
        <f t="shared" si="28"/>
        <v>0</v>
      </c>
      <c r="AD29" s="142">
        <f t="shared" si="29"/>
        <v>0</v>
      </c>
      <c r="AE29" s="61"/>
      <c r="AF29" s="142">
        <f t="shared" si="30"/>
        <v>0</v>
      </c>
      <c r="AG29" s="142">
        <f t="shared" si="31"/>
        <v>0</v>
      </c>
      <c r="AH29" s="61"/>
      <c r="AI29" s="142">
        <f t="shared" si="32"/>
        <v>0</v>
      </c>
      <c r="AJ29" s="142">
        <f t="shared" si="33"/>
        <v>0</v>
      </c>
      <c r="AK29" s="61"/>
      <c r="AL29" s="142">
        <f t="shared" si="34"/>
        <v>0</v>
      </c>
      <c r="AM29" s="142">
        <f t="shared" si="35"/>
        <v>0</v>
      </c>
      <c r="AN29" s="61"/>
      <c r="AO29" s="142">
        <f t="shared" si="36"/>
        <v>0</v>
      </c>
      <c r="AP29" s="142">
        <f t="shared" si="37"/>
        <v>0</v>
      </c>
      <c r="AQ29" s="61"/>
      <c r="AR29" s="142">
        <f t="shared" si="38"/>
        <v>0</v>
      </c>
      <c r="AS29" s="142">
        <f t="shared" si="39"/>
        <v>0</v>
      </c>
      <c r="AT29" s="61"/>
      <c r="AU29" s="142">
        <f t="shared" si="40"/>
        <v>0</v>
      </c>
      <c r="AV29" s="142">
        <f t="shared" si="41"/>
        <v>0</v>
      </c>
      <c r="AW29" s="61"/>
      <c r="AX29" s="142">
        <f t="shared" si="42"/>
        <v>0</v>
      </c>
      <c r="AY29" s="142">
        <f t="shared" si="43"/>
        <v>0</v>
      </c>
      <c r="AZ29" s="3"/>
      <c r="BA29" s="142">
        <f t="shared" si="44"/>
        <v>0</v>
      </c>
      <c r="BB29" s="142">
        <f t="shared" si="44"/>
        <v>0</v>
      </c>
      <c r="BF29" s="111">
        <f t="shared" si="45"/>
        <v>0</v>
      </c>
      <c r="BG29" s="111">
        <f t="shared" si="5"/>
        <v>0</v>
      </c>
      <c r="BH29" s="111">
        <f t="shared" si="6"/>
        <v>0</v>
      </c>
      <c r="BI29" s="111">
        <f t="shared" si="7"/>
        <v>0</v>
      </c>
      <c r="BJ29" s="111">
        <f t="shared" si="8"/>
        <v>0</v>
      </c>
      <c r="BK29" s="111">
        <f t="shared" si="9"/>
        <v>0</v>
      </c>
      <c r="BL29" s="111">
        <f t="shared" si="10"/>
        <v>0</v>
      </c>
      <c r="BM29" s="111">
        <f t="shared" si="11"/>
        <v>0</v>
      </c>
      <c r="BN29" s="111">
        <f t="shared" si="12"/>
        <v>0</v>
      </c>
      <c r="BO29" s="111">
        <f t="shared" si="13"/>
        <v>0</v>
      </c>
      <c r="BP29" s="111">
        <f t="shared" si="14"/>
        <v>0</v>
      </c>
      <c r="BQ29" s="111">
        <f t="shared" si="15"/>
        <v>0</v>
      </c>
      <c r="CE29" s="61"/>
      <c r="CF29" s="142">
        <f t="shared" si="46"/>
        <v>0</v>
      </c>
      <c r="CG29" s="142">
        <f t="shared" si="47"/>
        <v>0</v>
      </c>
      <c r="CH29" s="61"/>
      <c r="CI29" s="142">
        <f t="shared" si="48"/>
        <v>0</v>
      </c>
      <c r="CJ29" s="142">
        <f t="shared" si="49"/>
        <v>0</v>
      </c>
      <c r="CK29" s="61"/>
      <c r="CL29" s="142">
        <f t="shared" si="50"/>
        <v>0</v>
      </c>
      <c r="CM29" s="142">
        <f t="shared" si="51"/>
        <v>0</v>
      </c>
      <c r="CN29" s="61"/>
      <c r="CO29" s="142">
        <f t="shared" si="52"/>
        <v>0</v>
      </c>
      <c r="CP29" s="142">
        <f t="shared" si="53"/>
        <v>0</v>
      </c>
      <c r="CQ29" s="61"/>
      <c r="CR29" s="142">
        <f t="shared" si="54"/>
        <v>0</v>
      </c>
      <c r="CS29" s="142">
        <f t="shared" si="55"/>
        <v>0</v>
      </c>
      <c r="CT29" s="61"/>
      <c r="CU29" s="142">
        <f t="shared" si="56"/>
        <v>0</v>
      </c>
      <c r="CV29" s="142">
        <f t="shared" si="57"/>
        <v>0</v>
      </c>
      <c r="CW29" s="61"/>
      <c r="CX29" s="142">
        <f t="shared" si="58"/>
        <v>0</v>
      </c>
      <c r="CY29" s="142">
        <f t="shared" si="59"/>
        <v>0</v>
      </c>
      <c r="CZ29" s="61"/>
      <c r="DA29" s="142">
        <f t="shared" si="60"/>
        <v>0</v>
      </c>
      <c r="DB29" s="142">
        <f t="shared" si="61"/>
        <v>0</v>
      </c>
      <c r="DC29" s="61"/>
      <c r="DD29" s="142">
        <f t="shared" si="62"/>
        <v>0</v>
      </c>
      <c r="DE29" s="142">
        <f t="shared" si="63"/>
        <v>0</v>
      </c>
      <c r="DF29">
        <f t="shared" si="88"/>
        <v>22</v>
      </c>
      <c r="DH29" s="142">
        <f t="shared" si="64"/>
        <v>0</v>
      </c>
      <c r="DI29" s="142">
        <f t="shared" si="65"/>
        <v>0</v>
      </c>
      <c r="DJ29" s="142">
        <f t="shared" si="66"/>
        <v>0</v>
      </c>
      <c r="DK29" s="142">
        <f t="shared" si="67"/>
        <v>0</v>
      </c>
      <c r="DL29" s="142">
        <f t="shared" si="68"/>
        <v>0</v>
      </c>
      <c r="DM29" s="142">
        <f t="shared" si="69"/>
        <v>0</v>
      </c>
      <c r="DN29" s="142">
        <f t="shared" si="70"/>
        <v>0</v>
      </c>
      <c r="DO29" s="142">
        <f t="shared" si="71"/>
        <v>0</v>
      </c>
      <c r="DP29" s="142">
        <f t="shared" si="72"/>
        <v>0</v>
      </c>
      <c r="DQ29" s="142">
        <f t="shared" si="73"/>
        <v>0</v>
      </c>
      <c r="DR29" s="142">
        <f t="shared" si="74"/>
        <v>0</v>
      </c>
      <c r="DS29" s="142">
        <f t="shared" si="75"/>
        <v>0</v>
      </c>
      <c r="DU29" s="142">
        <f t="shared" si="76"/>
        <v>0</v>
      </c>
      <c r="DV29" s="142">
        <f t="shared" si="77"/>
        <v>0</v>
      </c>
      <c r="DW29" s="142">
        <f t="shared" si="78"/>
        <v>0</v>
      </c>
      <c r="DX29" s="142">
        <f t="shared" si="79"/>
        <v>0</v>
      </c>
      <c r="DY29" s="142">
        <f t="shared" si="80"/>
        <v>0</v>
      </c>
      <c r="DZ29" s="142">
        <f t="shared" si="81"/>
        <v>0</v>
      </c>
      <c r="EA29" s="142">
        <f t="shared" si="82"/>
        <v>0</v>
      </c>
      <c r="EB29" s="142">
        <f t="shared" si="83"/>
        <v>0</v>
      </c>
      <c r="EC29" s="142">
        <f t="shared" si="84"/>
        <v>0</v>
      </c>
      <c r="ED29" s="142">
        <f t="shared" si="85"/>
        <v>0</v>
      </c>
      <c r="EE29" s="142">
        <f t="shared" si="86"/>
        <v>0</v>
      </c>
      <c r="EF29" s="142">
        <f t="shared" si="87"/>
        <v>0</v>
      </c>
    </row>
    <row r="30" spans="1:136">
      <c r="A30" s="137"/>
      <c r="B30" s="138"/>
      <c r="C30" s="138"/>
      <c r="D30" s="139"/>
      <c r="E30" s="139"/>
      <c r="F30" s="139"/>
      <c r="G30" s="140"/>
      <c r="H30" s="141">
        <f t="shared" si="16"/>
        <v>0</v>
      </c>
      <c r="I30" s="140"/>
      <c r="J30" s="141">
        <f t="shared" si="17"/>
        <v>0</v>
      </c>
      <c r="K30" s="140"/>
      <c r="L30" s="141">
        <f t="shared" si="18"/>
        <v>0</v>
      </c>
      <c r="M30" s="140"/>
      <c r="N30" s="141">
        <f t="shared" si="19"/>
        <v>0</v>
      </c>
      <c r="O30" s="141">
        <f t="shared" si="20"/>
        <v>0</v>
      </c>
      <c r="P30" s="61"/>
      <c r="Q30" s="142">
        <f t="shared" si="4"/>
        <v>0</v>
      </c>
      <c r="R30" s="142">
        <f t="shared" si="21"/>
        <v>0</v>
      </c>
      <c r="S30" s="61"/>
      <c r="T30" s="142">
        <f t="shared" si="22"/>
        <v>0</v>
      </c>
      <c r="U30" s="142">
        <f t="shared" si="23"/>
        <v>0</v>
      </c>
      <c r="V30" s="61"/>
      <c r="W30" s="142">
        <f t="shared" si="24"/>
        <v>0</v>
      </c>
      <c r="X30" s="142">
        <f t="shared" si="25"/>
        <v>0</v>
      </c>
      <c r="Y30" s="61"/>
      <c r="Z30" s="142">
        <f t="shared" si="26"/>
        <v>0</v>
      </c>
      <c r="AA30" s="142">
        <f t="shared" si="27"/>
        <v>0</v>
      </c>
      <c r="AB30" s="61"/>
      <c r="AC30" s="142">
        <f t="shared" si="28"/>
        <v>0</v>
      </c>
      <c r="AD30" s="142">
        <f t="shared" si="29"/>
        <v>0</v>
      </c>
      <c r="AE30" s="61"/>
      <c r="AF30" s="142">
        <f t="shared" si="30"/>
        <v>0</v>
      </c>
      <c r="AG30" s="142">
        <f t="shared" si="31"/>
        <v>0</v>
      </c>
      <c r="AH30" s="61"/>
      <c r="AI30" s="142">
        <f t="shared" si="32"/>
        <v>0</v>
      </c>
      <c r="AJ30" s="142">
        <f t="shared" si="33"/>
        <v>0</v>
      </c>
      <c r="AK30" s="61"/>
      <c r="AL30" s="142">
        <f t="shared" si="34"/>
        <v>0</v>
      </c>
      <c r="AM30" s="142">
        <f t="shared" si="35"/>
        <v>0</v>
      </c>
      <c r="AN30" s="61"/>
      <c r="AO30" s="142">
        <f t="shared" si="36"/>
        <v>0</v>
      </c>
      <c r="AP30" s="142">
        <f t="shared" si="37"/>
        <v>0</v>
      </c>
      <c r="AQ30" s="61"/>
      <c r="AR30" s="142">
        <f t="shared" si="38"/>
        <v>0</v>
      </c>
      <c r="AS30" s="142">
        <f t="shared" si="39"/>
        <v>0</v>
      </c>
      <c r="AT30" s="61"/>
      <c r="AU30" s="142">
        <f t="shared" si="40"/>
        <v>0</v>
      </c>
      <c r="AV30" s="142">
        <f t="shared" si="41"/>
        <v>0</v>
      </c>
      <c r="AW30" s="61"/>
      <c r="AX30" s="142">
        <f t="shared" si="42"/>
        <v>0</v>
      </c>
      <c r="AY30" s="142">
        <f t="shared" si="43"/>
        <v>0</v>
      </c>
      <c r="AZ30" s="3"/>
      <c r="BA30" s="142">
        <f t="shared" si="44"/>
        <v>0</v>
      </c>
      <c r="BB30" s="142">
        <f t="shared" si="44"/>
        <v>0</v>
      </c>
      <c r="BF30" s="111">
        <f t="shared" si="45"/>
        <v>0</v>
      </c>
      <c r="BG30" s="111">
        <f t="shared" si="5"/>
        <v>0</v>
      </c>
      <c r="BH30" s="111">
        <f t="shared" si="6"/>
        <v>0</v>
      </c>
      <c r="BI30" s="111">
        <f t="shared" si="7"/>
        <v>0</v>
      </c>
      <c r="BJ30" s="111">
        <f t="shared" si="8"/>
        <v>0</v>
      </c>
      <c r="BK30" s="111">
        <f t="shared" si="9"/>
        <v>0</v>
      </c>
      <c r="BL30" s="111">
        <f t="shared" si="10"/>
        <v>0</v>
      </c>
      <c r="BM30" s="111">
        <f t="shared" si="11"/>
        <v>0</v>
      </c>
      <c r="BN30" s="111">
        <f t="shared" si="12"/>
        <v>0</v>
      </c>
      <c r="BO30" s="111">
        <f t="shared" si="13"/>
        <v>0</v>
      </c>
      <c r="BP30" s="111">
        <f t="shared" si="14"/>
        <v>0</v>
      </c>
      <c r="BQ30" s="111">
        <f t="shared" si="15"/>
        <v>0</v>
      </c>
      <c r="CE30" s="61"/>
      <c r="CF30" s="142">
        <f t="shared" si="46"/>
        <v>0</v>
      </c>
      <c r="CG30" s="142">
        <f t="shared" si="47"/>
        <v>0</v>
      </c>
      <c r="CH30" s="61"/>
      <c r="CI30" s="142">
        <f t="shared" si="48"/>
        <v>0</v>
      </c>
      <c r="CJ30" s="142">
        <f t="shared" si="49"/>
        <v>0</v>
      </c>
      <c r="CK30" s="61"/>
      <c r="CL30" s="142">
        <f t="shared" si="50"/>
        <v>0</v>
      </c>
      <c r="CM30" s="142">
        <f t="shared" si="51"/>
        <v>0</v>
      </c>
      <c r="CN30" s="61"/>
      <c r="CO30" s="142">
        <f t="shared" si="52"/>
        <v>0</v>
      </c>
      <c r="CP30" s="142">
        <f t="shared" si="53"/>
        <v>0</v>
      </c>
      <c r="CQ30" s="61"/>
      <c r="CR30" s="142">
        <f t="shared" si="54"/>
        <v>0</v>
      </c>
      <c r="CS30" s="142">
        <f t="shared" si="55"/>
        <v>0</v>
      </c>
      <c r="CT30" s="61"/>
      <c r="CU30" s="142">
        <f t="shared" si="56"/>
        <v>0</v>
      </c>
      <c r="CV30" s="142">
        <f t="shared" si="57"/>
        <v>0</v>
      </c>
      <c r="CW30" s="61"/>
      <c r="CX30" s="142">
        <f t="shared" si="58"/>
        <v>0</v>
      </c>
      <c r="CY30" s="142">
        <f t="shared" si="59"/>
        <v>0</v>
      </c>
      <c r="CZ30" s="61"/>
      <c r="DA30" s="142">
        <f t="shared" si="60"/>
        <v>0</v>
      </c>
      <c r="DB30" s="142">
        <f t="shared" si="61"/>
        <v>0</v>
      </c>
      <c r="DC30" s="61"/>
      <c r="DD30" s="142">
        <f t="shared" si="62"/>
        <v>0</v>
      </c>
      <c r="DE30" s="142">
        <f t="shared" si="63"/>
        <v>0</v>
      </c>
      <c r="DF30">
        <f t="shared" si="88"/>
        <v>23</v>
      </c>
      <c r="DH30" s="142">
        <f t="shared" si="64"/>
        <v>0</v>
      </c>
      <c r="DI30" s="142">
        <f t="shared" si="65"/>
        <v>0</v>
      </c>
      <c r="DJ30" s="142">
        <f t="shared" si="66"/>
        <v>0</v>
      </c>
      <c r="DK30" s="142">
        <f t="shared" si="67"/>
        <v>0</v>
      </c>
      <c r="DL30" s="142">
        <f t="shared" si="68"/>
        <v>0</v>
      </c>
      <c r="DM30" s="142">
        <f t="shared" si="69"/>
        <v>0</v>
      </c>
      <c r="DN30" s="142">
        <f t="shared" si="70"/>
        <v>0</v>
      </c>
      <c r="DO30" s="142">
        <f t="shared" si="71"/>
        <v>0</v>
      </c>
      <c r="DP30" s="142">
        <f t="shared" si="72"/>
        <v>0</v>
      </c>
      <c r="DQ30" s="142">
        <f t="shared" si="73"/>
        <v>0</v>
      </c>
      <c r="DR30" s="142">
        <f t="shared" si="74"/>
        <v>0</v>
      </c>
      <c r="DS30" s="142">
        <f t="shared" si="75"/>
        <v>0</v>
      </c>
      <c r="DU30" s="142">
        <f t="shared" si="76"/>
        <v>0</v>
      </c>
      <c r="DV30" s="142">
        <f t="shared" si="77"/>
        <v>0</v>
      </c>
      <c r="DW30" s="142">
        <f t="shared" si="78"/>
        <v>0</v>
      </c>
      <c r="DX30" s="142">
        <f t="shared" si="79"/>
        <v>0</v>
      </c>
      <c r="DY30" s="142">
        <f t="shared" si="80"/>
        <v>0</v>
      </c>
      <c r="DZ30" s="142">
        <f t="shared" si="81"/>
        <v>0</v>
      </c>
      <c r="EA30" s="142">
        <f t="shared" si="82"/>
        <v>0</v>
      </c>
      <c r="EB30" s="142">
        <f t="shared" si="83"/>
        <v>0</v>
      </c>
      <c r="EC30" s="142">
        <f t="shared" si="84"/>
        <v>0</v>
      </c>
      <c r="ED30" s="142">
        <f t="shared" si="85"/>
        <v>0</v>
      </c>
      <c r="EE30" s="142">
        <f t="shared" si="86"/>
        <v>0</v>
      </c>
      <c r="EF30" s="142">
        <f t="shared" si="87"/>
        <v>0</v>
      </c>
    </row>
    <row r="31" spans="1:136">
      <c r="A31" s="137"/>
      <c r="B31" s="138"/>
      <c r="C31" s="138"/>
      <c r="D31" s="139"/>
      <c r="E31" s="139"/>
      <c r="F31" s="139"/>
      <c r="G31" s="140"/>
      <c r="H31" s="141">
        <f t="shared" si="16"/>
        <v>0</v>
      </c>
      <c r="I31" s="140"/>
      <c r="J31" s="141">
        <f t="shared" si="17"/>
        <v>0</v>
      </c>
      <c r="K31" s="140"/>
      <c r="L31" s="141">
        <f t="shared" si="18"/>
        <v>0</v>
      </c>
      <c r="M31" s="140"/>
      <c r="N31" s="141">
        <f t="shared" si="19"/>
        <v>0</v>
      </c>
      <c r="O31" s="141">
        <f t="shared" si="20"/>
        <v>0</v>
      </c>
      <c r="P31" s="61"/>
      <c r="Q31" s="142">
        <f t="shared" si="4"/>
        <v>0</v>
      </c>
      <c r="R31" s="142">
        <f t="shared" si="21"/>
        <v>0</v>
      </c>
      <c r="S31" s="61"/>
      <c r="T31" s="142">
        <f t="shared" si="22"/>
        <v>0</v>
      </c>
      <c r="U31" s="142">
        <f t="shared" si="23"/>
        <v>0</v>
      </c>
      <c r="V31" s="61"/>
      <c r="W31" s="142">
        <f t="shared" si="24"/>
        <v>0</v>
      </c>
      <c r="X31" s="142">
        <f t="shared" si="25"/>
        <v>0</v>
      </c>
      <c r="Y31" s="61"/>
      <c r="Z31" s="142">
        <f t="shared" si="26"/>
        <v>0</v>
      </c>
      <c r="AA31" s="142">
        <f t="shared" si="27"/>
        <v>0</v>
      </c>
      <c r="AB31" s="61"/>
      <c r="AC31" s="142">
        <f t="shared" si="28"/>
        <v>0</v>
      </c>
      <c r="AD31" s="142">
        <f t="shared" si="29"/>
        <v>0</v>
      </c>
      <c r="AE31" s="61"/>
      <c r="AF31" s="142">
        <f t="shared" si="30"/>
        <v>0</v>
      </c>
      <c r="AG31" s="142">
        <f t="shared" si="31"/>
        <v>0</v>
      </c>
      <c r="AH31" s="61"/>
      <c r="AI31" s="142">
        <f t="shared" si="32"/>
        <v>0</v>
      </c>
      <c r="AJ31" s="142">
        <f t="shared" si="33"/>
        <v>0</v>
      </c>
      <c r="AK31" s="61"/>
      <c r="AL31" s="142">
        <f t="shared" si="34"/>
        <v>0</v>
      </c>
      <c r="AM31" s="142">
        <f t="shared" si="35"/>
        <v>0</v>
      </c>
      <c r="AN31" s="61"/>
      <c r="AO31" s="142">
        <f t="shared" si="36"/>
        <v>0</v>
      </c>
      <c r="AP31" s="142">
        <f t="shared" si="37"/>
        <v>0</v>
      </c>
      <c r="AQ31" s="61"/>
      <c r="AR31" s="142">
        <f t="shared" si="38"/>
        <v>0</v>
      </c>
      <c r="AS31" s="142">
        <f t="shared" si="39"/>
        <v>0</v>
      </c>
      <c r="AT31" s="61"/>
      <c r="AU31" s="142">
        <f t="shared" si="40"/>
        <v>0</v>
      </c>
      <c r="AV31" s="142">
        <f t="shared" si="41"/>
        <v>0</v>
      </c>
      <c r="AW31" s="61"/>
      <c r="AX31" s="142">
        <f t="shared" si="42"/>
        <v>0</v>
      </c>
      <c r="AY31" s="142">
        <f t="shared" si="43"/>
        <v>0</v>
      </c>
      <c r="AZ31" s="3"/>
      <c r="BA31" s="142">
        <f t="shared" si="44"/>
        <v>0</v>
      </c>
      <c r="BB31" s="142">
        <f t="shared" si="44"/>
        <v>0</v>
      </c>
      <c r="BF31" s="111">
        <f t="shared" si="45"/>
        <v>0</v>
      </c>
      <c r="BG31" s="111">
        <f t="shared" si="5"/>
        <v>0</v>
      </c>
      <c r="BH31" s="111">
        <f t="shared" si="6"/>
        <v>0</v>
      </c>
      <c r="BI31" s="111">
        <f t="shared" si="7"/>
        <v>0</v>
      </c>
      <c r="BJ31" s="111">
        <f t="shared" si="8"/>
        <v>0</v>
      </c>
      <c r="BK31" s="111">
        <f t="shared" si="9"/>
        <v>0</v>
      </c>
      <c r="BL31" s="111">
        <f t="shared" si="10"/>
        <v>0</v>
      </c>
      <c r="BM31" s="111">
        <f t="shared" si="11"/>
        <v>0</v>
      </c>
      <c r="BN31" s="111">
        <f t="shared" si="12"/>
        <v>0</v>
      </c>
      <c r="BO31" s="111">
        <f t="shared" si="13"/>
        <v>0</v>
      </c>
      <c r="BP31" s="111">
        <f t="shared" si="14"/>
        <v>0</v>
      </c>
      <c r="BQ31" s="111">
        <f t="shared" si="15"/>
        <v>0</v>
      </c>
      <c r="CE31" s="61"/>
      <c r="CF31" s="142">
        <f t="shared" si="46"/>
        <v>0</v>
      </c>
      <c r="CG31" s="142">
        <f t="shared" si="47"/>
        <v>0</v>
      </c>
      <c r="CH31" s="61"/>
      <c r="CI31" s="142">
        <f t="shared" si="48"/>
        <v>0</v>
      </c>
      <c r="CJ31" s="142">
        <f t="shared" si="49"/>
        <v>0</v>
      </c>
      <c r="CK31" s="61"/>
      <c r="CL31" s="142">
        <f t="shared" si="50"/>
        <v>0</v>
      </c>
      <c r="CM31" s="142">
        <f t="shared" si="51"/>
        <v>0</v>
      </c>
      <c r="CN31" s="61"/>
      <c r="CO31" s="142">
        <f t="shared" si="52"/>
        <v>0</v>
      </c>
      <c r="CP31" s="142">
        <f t="shared" si="53"/>
        <v>0</v>
      </c>
      <c r="CQ31" s="61"/>
      <c r="CR31" s="142">
        <f t="shared" si="54"/>
        <v>0</v>
      </c>
      <c r="CS31" s="142">
        <f t="shared" si="55"/>
        <v>0</v>
      </c>
      <c r="CT31" s="61"/>
      <c r="CU31" s="142">
        <f t="shared" si="56"/>
        <v>0</v>
      </c>
      <c r="CV31" s="142">
        <f t="shared" si="57"/>
        <v>0</v>
      </c>
      <c r="CW31" s="61"/>
      <c r="CX31" s="142">
        <f t="shared" si="58"/>
        <v>0</v>
      </c>
      <c r="CY31" s="142">
        <f t="shared" si="59"/>
        <v>0</v>
      </c>
      <c r="CZ31" s="61"/>
      <c r="DA31" s="142">
        <f t="shared" si="60"/>
        <v>0</v>
      </c>
      <c r="DB31" s="142">
        <f t="shared" si="61"/>
        <v>0</v>
      </c>
      <c r="DC31" s="61"/>
      <c r="DD31" s="142">
        <f t="shared" si="62"/>
        <v>0</v>
      </c>
      <c r="DE31" s="142">
        <f t="shared" si="63"/>
        <v>0</v>
      </c>
      <c r="DF31">
        <f t="shared" si="88"/>
        <v>24</v>
      </c>
      <c r="DH31" s="142">
        <f t="shared" si="64"/>
        <v>0</v>
      </c>
      <c r="DI31" s="142">
        <f t="shared" si="65"/>
        <v>0</v>
      </c>
      <c r="DJ31" s="142">
        <f t="shared" si="66"/>
        <v>0</v>
      </c>
      <c r="DK31" s="142">
        <f t="shared" si="67"/>
        <v>0</v>
      </c>
      <c r="DL31" s="142">
        <f t="shared" si="68"/>
        <v>0</v>
      </c>
      <c r="DM31" s="142">
        <f t="shared" si="69"/>
        <v>0</v>
      </c>
      <c r="DN31" s="142">
        <f t="shared" si="70"/>
        <v>0</v>
      </c>
      <c r="DO31" s="142">
        <f t="shared" si="71"/>
        <v>0</v>
      </c>
      <c r="DP31" s="142">
        <f t="shared" si="72"/>
        <v>0</v>
      </c>
      <c r="DQ31" s="142">
        <f t="shared" si="73"/>
        <v>0</v>
      </c>
      <c r="DR31" s="142">
        <f t="shared" si="74"/>
        <v>0</v>
      </c>
      <c r="DS31" s="142">
        <f t="shared" si="75"/>
        <v>0</v>
      </c>
      <c r="DU31" s="142">
        <f t="shared" si="76"/>
        <v>0</v>
      </c>
      <c r="DV31" s="142">
        <f t="shared" si="77"/>
        <v>0</v>
      </c>
      <c r="DW31" s="142">
        <f t="shared" si="78"/>
        <v>0</v>
      </c>
      <c r="DX31" s="142">
        <f t="shared" si="79"/>
        <v>0</v>
      </c>
      <c r="DY31" s="142">
        <f t="shared" si="80"/>
        <v>0</v>
      </c>
      <c r="DZ31" s="142">
        <f t="shared" si="81"/>
        <v>0</v>
      </c>
      <c r="EA31" s="142">
        <f t="shared" si="82"/>
        <v>0</v>
      </c>
      <c r="EB31" s="142">
        <f t="shared" si="83"/>
        <v>0</v>
      </c>
      <c r="EC31" s="142">
        <f t="shared" si="84"/>
        <v>0</v>
      </c>
      <c r="ED31" s="142">
        <f t="shared" si="85"/>
        <v>0</v>
      </c>
      <c r="EE31" s="142">
        <f t="shared" si="86"/>
        <v>0</v>
      </c>
      <c r="EF31" s="142">
        <f t="shared" si="87"/>
        <v>0</v>
      </c>
    </row>
    <row r="32" spans="1:136">
      <c r="A32" s="137"/>
      <c r="B32" s="138"/>
      <c r="C32" s="138"/>
      <c r="D32" s="139"/>
      <c r="E32" s="139"/>
      <c r="F32" s="139"/>
      <c r="G32" s="140"/>
      <c r="H32" s="141">
        <f t="shared" si="16"/>
        <v>0</v>
      </c>
      <c r="I32" s="140"/>
      <c r="J32" s="141">
        <f t="shared" si="17"/>
        <v>0</v>
      </c>
      <c r="K32" s="140"/>
      <c r="L32" s="141">
        <f t="shared" si="18"/>
        <v>0</v>
      </c>
      <c r="M32" s="140"/>
      <c r="N32" s="141">
        <f t="shared" si="19"/>
        <v>0</v>
      </c>
      <c r="O32" s="141">
        <f t="shared" si="20"/>
        <v>0</v>
      </c>
      <c r="P32" s="61"/>
      <c r="Q32" s="142">
        <f t="shared" si="4"/>
        <v>0</v>
      </c>
      <c r="R32" s="142">
        <f t="shared" si="21"/>
        <v>0</v>
      </c>
      <c r="S32" s="61"/>
      <c r="T32" s="142">
        <f t="shared" si="22"/>
        <v>0</v>
      </c>
      <c r="U32" s="142">
        <f t="shared" si="23"/>
        <v>0</v>
      </c>
      <c r="V32" s="61"/>
      <c r="W32" s="142">
        <f t="shared" si="24"/>
        <v>0</v>
      </c>
      <c r="X32" s="142">
        <f t="shared" si="25"/>
        <v>0</v>
      </c>
      <c r="Y32" s="61"/>
      <c r="Z32" s="142">
        <f t="shared" si="26"/>
        <v>0</v>
      </c>
      <c r="AA32" s="142">
        <f t="shared" si="27"/>
        <v>0</v>
      </c>
      <c r="AB32" s="61"/>
      <c r="AC32" s="142">
        <f t="shared" si="28"/>
        <v>0</v>
      </c>
      <c r="AD32" s="142">
        <f t="shared" si="29"/>
        <v>0</v>
      </c>
      <c r="AE32" s="61"/>
      <c r="AF32" s="142">
        <f t="shared" si="30"/>
        <v>0</v>
      </c>
      <c r="AG32" s="142">
        <f t="shared" si="31"/>
        <v>0</v>
      </c>
      <c r="AH32" s="61"/>
      <c r="AI32" s="142">
        <f t="shared" si="32"/>
        <v>0</v>
      </c>
      <c r="AJ32" s="142">
        <f t="shared" si="33"/>
        <v>0</v>
      </c>
      <c r="AK32" s="61"/>
      <c r="AL32" s="142">
        <f t="shared" si="34"/>
        <v>0</v>
      </c>
      <c r="AM32" s="142">
        <f t="shared" si="35"/>
        <v>0</v>
      </c>
      <c r="AN32" s="61"/>
      <c r="AO32" s="142">
        <f t="shared" si="36"/>
        <v>0</v>
      </c>
      <c r="AP32" s="142">
        <f t="shared" si="37"/>
        <v>0</v>
      </c>
      <c r="AQ32" s="61"/>
      <c r="AR32" s="142">
        <f t="shared" si="38"/>
        <v>0</v>
      </c>
      <c r="AS32" s="142">
        <f t="shared" si="39"/>
        <v>0</v>
      </c>
      <c r="AT32" s="61"/>
      <c r="AU32" s="142">
        <f t="shared" si="40"/>
        <v>0</v>
      </c>
      <c r="AV32" s="142">
        <f t="shared" si="41"/>
        <v>0</v>
      </c>
      <c r="AW32" s="61"/>
      <c r="AX32" s="142">
        <f t="shared" si="42"/>
        <v>0</v>
      </c>
      <c r="AY32" s="142">
        <f t="shared" si="43"/>
        <v>0</v>
      </c>
      <c r="AZ32" s="3"/>
      <c r="BA32" s="142">
        <f t="shared" si="44"/>
        <v>0</v>
      </c>
      <c r="BB32" s="142">
        <f t="shared" si="44"/>
        <v>0</v>
      </c>
      <c r="BF32" s="111">
        <f t="shared" si="45"/>
        <v>0</v>
      </c>
      <c r="BG32" s="111">
        <f t="shared" si="5"/>
        <v>0</v>
      </c>
      <c r="BH32" s="111">
        <f t="shared" si="6"/>
        <v>0</v>
      </c>
      <c r="BI32" s="111">
        <f t="shared" si="7"/>
        <v>0</v>
      </c>
      <c r="BJ32" s="111">
        <f t="shared" si="8"/>
        <v>0</v>
      </c>
      <c r="BK32" s="111">
        <f t="shared" si="9"/>
        <v>0</v>
      </c>
      <c r="BL32" s="111">
        <f t="shared" si="10"/>
        <v>0</v>
      </c>
      <c r="BM32" s="111">
        <f t="shared" si="11"/>
        <v>0</v>
      </c>
      <c r="BN32" s="111">
        <f t="shared" si="12"/>
        <v>0</v>
      </c>
      <c r="BO32" s="111">
        <f t="shared" si="13"/>
        <v>0</v>
      </c>
      <c r="BP32" s="111">
        <f t="shared" si="14"/>
        <v>0</v>
      </c>
      <c r="BQ32" s="111">
        <f t="shared" si="15"/>
        <v>0</v>
      </c>
      <c r="CE32" s="61"/>
      <c r="CF32" s="142">
        <f t="shared" si="46"/>
        <v>0</v>
      </c>
      <c r="CG32" s="142">
        <f t="shared" si="47"/>
        <v>0</v>
      </c>
      <c r="CH32" s="61"/>
      <c r="CI32" s="142">
        <f t="shared" si="48"/>
        <v>0</v>
      </c>
      <c r="CJ32" s="142">
        <f t="shared" si="49"/>
        <v>0</v>
      </c>
      <c r="CK32" s="61"/>
      <c r="CL32" s="142">
        <f t="shared" si="50"/>
        <v>0</v>
      </c>
      <c r="CM32" s="142">
        <f t="shared" si="51"/>
        <v>0</v>
      </c>
      <c r="CN32" s="61"/>
      <c r="CO32" s="142">
        <f t="shared" si="52"/>
        <v>0</v>
      </c>
      <c r="CP32" s="142">
        <f t="shared" si="53"/>
        <v>0</v>
      </c>
      <c r="CQ32" s="61"/>
      <c r="CR32" s="142">
        <f t="shared" si="54"/>
        <v>0</v>
      </c>
      <c r="CS32" s="142">
        <f t="shared" si="55"/>
        <v>0</v>
      </c>
      <c r="CT32" s="61"/>
      <c r="CU32" s="142">
        <f t="shared" si="56"/>
        <v>0</v>
      </c>
      <c r="CV32" s="142">
        <f t="shared" si="57"/>
        <v>0</v>
      </c>
      <c r="CW32" s="61"/>
      <c r="CX32" s="142">
        <f t="shared" si="58"/>
        <v>0</v>
      </c>
      <c r="CY32" s="142">
        <f t="shared" si="59"/>
        <v>0</v>
      </c>
      <c r="CZ32" s="61"/>
      <c r="DA32" s="142">
        <f t="shared" si="60"/>
        <v>0</v>
      </c>
      <c r="DB32" s="142">
        <f t="shared" si="61"/>
        <v>0</v>
      </c>
      <c r="DC32" s="61"/>
      <c r="DD32" s="142">
        <f t="shared" si="62"/>
        <v>0</v>
      </c>
      <c r="DE32" s="142">
        <f t="shared" si="63"/>
        <v>0</v>
      </c>
      <c r="DF32">
        <f t="shared" si="88"/>
        <v>25</v>
      </c>
      <c r="DH32" s="142">
        <f t="shared" si="64"/>
        <v>0</v>
      </c>
      <c r="DI32" s="142">
        <f t="shared" si="65"/>
        <v>0</v>
      </c>
      <c r="DJ32" s="142">
        <f t="shared" si="66"/>
        <v>0</v>
      </c>
      <c r="DK32" s="142">
        <f t="shared" si="67"/>
        <v>0</v>
      </c>
      <c r="DL32" s="142">
        <f t="shared" si="68"/>
        <v>0</v>
      </c>
      <c r="DM32" s="142">
        <f t="shared" si="69"/>
        <v>0</v>
      </c>
      <c r="DN32" s="142">
        <f t="shared" si="70"/>
        <v>0</v>
      </c>
      <c r="DO32" s="142">
        <f t="shared" si="71"/>
        <v>0</v>
      </c>
      <c r="DP32" s="142">
        <f t="shared" si="72"/>
        <v>0</v>
      </c>
      <c r="DQ32" s="142">
        <f t="shared" si="73"/>
        <v>0</v>
      </c>
      <c r="DR32" s="142">
        <f t="shared" si="74"/>
        <v>0</v>
      </c>
      <c r="DS32" s="142">
        <f t="shared" si="75"/>
        <v>0</v>
      </c>
      <c r="DU32" s="142">
        <f t="shared" si="76"/>
        <v>0</v>
      </c>
      <c r="DV32" s="142">
        <f t="shared" si="77"/>
        <v>0</v>
      </c>
      <c r="DW32" s="142">
        <f t="shared" si="78"/>
        <v>0</v>
      </c>
      <c r="DX32" s="142">
        <f t="shared" si="79"/>
        <v>0</v>
      </c>
      <c r="DY32" s="142">
        <f t="shared" si="80"/>
        <v>0</v>
      </c>
      <c r="DZ32" s="142">
        <f t="shared" si="81"/>
        <v>0</v>
      </c>
      <c r="EA32" s="142">
        <f t="shared" si="82"/>
        <v>0</v>
      </c>
      <c r="EB32" s="142">
        <f t="shared" si="83"/>
        <v>0</v>
      </c>
      <c r="EC32" s="142">
        <f t="shared" si="84"/>
        <v>0</v>
      </c>
      <c r="ED32" s="142">
        <f t="shared" si="85"/>
        <v>0</v>
      </c>
      <c r="EE32" s="142">
        <f t="shared" si="86"/>
        <v>0</v>
      </c>
      <c r="EF32" s="142">
        <f t="shared" si="87"/>
        <v>0</v>
      </c>
    </row>
    <row r="33" spans="1:136">
      <c r="A33" s="137"/>
      <c r="B33" s="138"/>
      <c r="C33" s="138"/>
      <c r="D33" s="139"/>
      <c r="E33" s="139"/>
      <c r="F33" s="139"/>
      <c r="G33" s="140"/>
      <c r="H33" s="141">
        <f t="shared" si="16"/>
        <v>0</v>
      </c>
      <c r="I33" s="140"/>
      <c r="J33" s="141">
        <f t="shared" si="17"/>
        <v>0</v>
      </c>
      <c r="K33" s="140"/>
      <c r="L33" s="141">
        <f t="shared" si="18"/>
        <v>0</v>
      </c>
      <c r="M33" s="140"/>
      <c r="N33" s="141">
        <f t="shared" si="19"/>
        <v>0</v>
      </c>
      <c r="O33" s="141">
        <f t="shared" si="20"/>
        <v>0</v>
      </c>
      <c r="P33" s="61"/>
      <c r="Q33" s="142">
        <f t="shared" si="4"/>
        <v>0</v>
      </c>
      <c r="R33" s="142">
        <f t="shared" si="21"/>
        <v>0</v>
      </c>
      <c r="S33" s="61"/>
      <c r="T33" s="142">
        <f t="shared" si="22"/>
        <v>0</v>
      </c>
      <c r="U33" s="142">
        <f t="shared" si="23"/>
        <v>0</v>
      </c>
      <c r="V33" s="61"/>
      <c r="W33" s="142">
        <f t="shared" si="24"/>
        <v>0</v>
      </c>
      <c r="X33" s="142">
        <f t="shared" si="25"/>
        <v>0</v>
      </c>
      <c r="Y33" s="61"/>
      <c r="Z33" s="142">
        <f t="shared" si="26"/>
        <v>0</v>
      </c>
      <c r="AA33" s="142">
        <f t="shared" si="27"/>
        <v>0</v>
      </c>
      <c r="AB33" s="61"/>
      <c r="AC33" s="142">
        <f t="shared" si="28"/>
        <v>0</v>
      </c>
      <c r="AD33" s="142">
        <f t="shared" si="29"/>
        <v>0</v>
      </c>
      <c r="AE33" s="61"/>
      <c r="AF33" s="142">
        <f t="shared" si="30"/>
        <v>0</v>
      </c>
      <c r="AG33" s="142">
        <f t="shared" si="31"/>
        <v>0</v>
      </c>
      <c r="AH33" s="61"/>
      <c r="AI33" s="142">
        <f t="shared" si="32"/>
        <v>0</v>
      </c>
      <c r="AJ33" s="142">
        <f t="shared" si="33"/>
        <v>0</v>
      </c>
      <c r="AK33" s="61"/>
      <c r="AL33" s="142">
        <f t="shared" si="34"/>
        <v>0</v>
      </c>
      <c r="AM33" s="142">
        <f t="shared" si="35"/>
        <v>0</v>
      </c>
      <c r="AN33" s="61"/>
      <c r="AO33" s="142">
        <f t="shared" si="36"/>
        <v>0</v>
      </c>
      <c r="AP33" s="142">
        <f t="shared" si="37"/>
        <v>0</v>
      </c>
      <c r="AQ33" s="61"/>
      <c r="AR33" s="142">
        <f t="shared" si="38"/>
        <v>0</v>
      </c>
      <c r="AS33" s="142">
        <f t="shared" si="39"/>
        <v>0</v>
      </c>
      <c r="AT33" s="61"/>
      <c r="AU33" s="142">
        <f t="shared" si="40"/>
        <v>0</v>
      </c>
      <c r="AV33" s="142">
        <f t="shared" si="41"/>
        <v>0</v>
      </c>
      <c r="AW33" s="61"/>
      <c r="AX33" s="142">
        <f t="shared" si="42"/>
        <v>0</v>
      </c>
      <c r="AY33" s="142">
        <f t="shared" si="43"/>
        <v>0</v>
      </c>
      <c r="AZ33" s="3"/>
      <c r="BA33" s="142">
        <f t="shared" si="44"/>
        <v>0</v>
      </c>
      <c r="BB33" s="142">
        <f t="shared" si="44"/>
        <v>0</v>
      </c>
      <c r="BF33" s="111">
        <f t="shared" si="45"/>
        <v>0</v>
      </c>
      <c r="BG33" s="111">
        <f t="shared" si="5"/>
        <v>0</v>
      </c>
      <c r="BH33" s="111">
        <f t="shared" si="6"/>
        <v>0</v>
      </c>
      <c r="BI33" s="111">
        <f t="shared" si="7"/>
        <v>0</v>
      </c>
      <c r="BJ33" s="111">
        <f t="shared" si="8"/>
        <v>0</v>
      </c>
      <c r="BK33" s="111">
        <f t="shared" si="9"/>
        <v>0</v>
      </c>
      <c r="BL33" s="111">
        <f t="shared" si="10"/>
        <v>0</v>
      </c>
      <c r="BM33" s="111">
        <f t="shared" si="11"/>
        <v>0</v>
      </c>
      <c r="BN33" s="111">
        <f t="shared" si="12"/>
        <v>0</v>
      </c>
      <c r="BO33" s="111">
        <f t="shared" si="13"/>
        <v>0</v>
      </c>
      <c r="BP33" s="111">
        <f t="shared" si="14"/>
        <v>0</v>
      </c>
      <c r="BQ33" s="111">
        <f t="shared" si="15"/>
        <v>0</v>
      </c>
      <c r="CE33" s="61"/>
      <c r="CF33" s="142">
        <f t="shared" si="46"/>
        <v>0</v>
      </c>
      <c r="CG33" s="142">
        <f t="shared" si="47"/>
        <v>0</v>
      </c>
      <c r="CH33" s="61"/>
      <c r="CI33" s="142">
        <f t="shared" si="48"/>
        <v>0</v>
      </c>
      <c r="CJ33" s="142">
        <f t="shared" si="49"/>
        <v>0</v>
      </c>
      <c r="CK33" s="61"/>
      <c r="CL33" s="142">
        <f t="shared" si="50"/>
        <v>0</v>
      </c>
      <c r="CM33" s="142">
        <f t="shared" si="51"/>
        <v>0</v>
      </c>
      <c r="CN33" s="61"/>
      <c r="CO33" s="142">
        <f t="shared" si="52"/>
        <v>0</v>
      </c>
      <c r="CP33" s="142">
        <f t="shared" si="53"/>
        <v>0</v>
      </c>
      <c r="CQ33" s="61"/>
      <c r="CR33" s="142">
        <f t="shared" si="54"/>
        <v>0</v>
      </c>
      <c r="CS33" s="142">
        <f t="shared" si="55"/>
        <v>0</v>
      </c>
      <c r="CT33" s="61"/>
      <c r="CU33" s="142">
        <f t="shared" si="56"/>
        <v>0</v>
      </c>
      <c r="CV33" s="142">
        <f t="shared" si="57"/>
        <v>0</v>
      </c>
      <c r="CW33" s="61"/>
      <c r="CX33" s="142">
        <f t="shared" si="58"/>
        <v>0</v>
      </c>
      <c r="CY33" s="142">
        <f t="shared" si="59"/>
        <v>0</v>
      </c>
      <c r="CZ33" s="61"/>
      <c r="DA33" s="142">
        <f t="shared" si="60"/>
        <v>0</v>
      </c>
      <c r="DB33" s="142">
        <f t="shared" si="61"/>
        <v>0</v>
      </c>
      <c r="DC33" s="61"/>
      <c r="DD33" s="142">
        <f t="shared" si="62"/>
        <v>0</v>
      </c>
      <c r="DE33" s="142">
        <f t="shared" si="63"/>
        <v>0</v>
      </c>
      <c r="DF33">
        <f t="shared" si="88"/>
        <v>26</v>
      </c>
      <c r="DH33" s="142">
        <f t="shared" si="64"/>
        <v>0</v>
      </c>
      <c r="DI33" s="142">
        <f t="shared" si="65"/>
        <v>0</v>
      </c>
      <c r="DJ33" s="142">
        <f t="shared" si="66"/>
        <v>0</v>
      </c>
      <c r="DK33" s="142">
        <f t="shared" si="67"/>
        <v>0</v>
      </c>
      <c r="DL33" s="142">
        <f t="shared" si="68"/>
        <v>0</v>
      </c>
      <c r="DM33" s="142">
        <f t="shared" si="69"/>
        <v>0</v>
      </c>
      <c r="DN33" s="142">
        <f t="shared" si="70"/>
        <v>0</v>
      </c>
      <c r="DO33" s="142">
        <f t="shared" si="71"/>
        <v>0</v>
      </c>
      <c r="DP33" s="142">
        <f t="shared" si="72"/>
        <v>0</v>
      </c>
      <c r="DQ33" s="142">
        <f t="shared" si="73"/>
        <v>0</v>
      </c>
      <c r="DR33" s="142">
        <f t="shared" si="74"/>
        <v>0</v>
      </c>
      <c r="DS33" s="142">
        <f t="shared" si="75"/>
        <v>0</v>
      </c>
      <c r="DU33" s="142">
        <f t="shared" si="76"/>
        <v>0</v>
      </c>
      <c r="DV33" s="142">
        <f t="shared" si="77"/>
        <v>0</v>
      </c>
      <c r="DW33" s="142">
        <f t="shared" si="78"/>
        <v>0</v>
      </c>
      <c r="DX33" s="142">
        <f t="shared" si="79"/>
        <v>0</v>
      </c>
      <c r="DY33" s="142">
        <f t="shared" si="80"/>
        <v>0</v>
      </c>
      <c r="DZ33" s="142">
        <f t="shared" si="81"/>
        <v>0</v>
      </c>
      <c r="EA33" s="142">
        <f t="shared" si="82"/>
        <v>0</v>
      </c>
      <c r="EB33" s="142">
        <f t="shared" si="83"/>
        <v>0</v>
      </c>
      <c r="EC33" s="142">
        <f t="shared" si="84"/>
        <v>0</v>
      </c>
      <c r="ED33" s="142">
        <f t="shared" si="85"/>
        <v>0</v>
      </c>
      <c r="EE33" s="142">
        <f t="shared" si="86"/>
        <v>0</v>
      </c>
      <c r="EF33" s="142">
        <f t="shared" si="87"/>
        <v>0</v>
      </c>
    </row>
    <row r="34" spans="1:136">
      <c r="A34" s="137"/>
      <c r="B34" s="138"/>
      <c r="C34" s="138"/>
      <c r="D34" s="139"/>
      <c r="E34" s="139"/>
      <c r="F34" s="139"/>
      <c r="G34" s="140"/>
      <c r="H34" s="141">
        <f t="shared" si="16"/>
        <v>0</v>
      </c>
      <c r="I34" s="140"/>
      <c r="J34" s="141">
        <f t="shared" si="17"/>
        <v>0</v>
      </c>
      <c r="K34" s="140"/>
      <c r="L34" s="141">
        <f t="shared" si="18"/>
        <v>0</v>
      </c>
      <c r="M34" s="140"/>
      <c r="N34" s="141">
        <f t="shared" si="19"/>
        <v>0</v>
      </c>
      <c r="O34" s="141">
        <f t="shared" si="20"/>
        <v>0</v>
      </c>
      <c r="P34" s="61"/>
      <c r="Q34" s="142">
        <f t="shared" si="4"/>
        <v>0</v>
      </c>
      <c r="R34" s="142">
        <f t="shared" si="21"/>
        <v>0</v>
      </c>
      <c r="S34" s="61"/>
      <c r="T34" s="142">
        <f t="shared" si="22"/>
        <v>0</v>
      </c>
      <c r="U34" s="142">
        <f t="shared" si="23"/>
        <v>0</v>
      </c>
      <c r="V34" s="61"/>
      <c r="W34" s="142">
        <f t="shared" si="24"/>
        <v>0</v>
      </c>
      <c r="X34" s="142">
        <f t="shared" si="25"/>
        <v>0</v>
      </c>
      <c r="Y34" s="61"/>
      <c r="Z34" s="142">
        <f t="shared" si="26"/>
        <v>0</v>
      </c>
      <c r="AA34" s="142">
        <f t="shared" si="27"/>
        <v>0</v>
      </c>
      <c r="AB34" s="61"/>
      <c r="AC34" s="142">
        <f t="shared" si="28"/>
        <v>0</v>
      </c>
      <c r="AD34" s="142">
        <f t="shared" si="29"/>
        <v>0</v>
      </c>
      <c r="AE34" s="61"/>
      <c r="AF34" s="142">
        <f t="shared" si="30"/>
        <v>0</v>
      </c>
      <c r="AG34" s="142">
        <f t="shared" si="31"/>
        <v>0</v>
      </c>
      <c r="AH34" s="61"/>
      <c r="AI34" s="142">
        <f t="shared" si="32"/>
        <v>0</v>
      </c>
      <c r="AJ34" s="142">
        <f t="shared" si="33"/>
        <v>0</v>
      </c>
      <c r="AK34" s="61"/>
      <c r="AL34" s="142">
        <f t="shared" si="34"/>
        <v>0</v>
      </c>
      <c r="AM34" s="142">
        <f t="shared" si="35"/>
        <v>0</v>
      </c>
      <c r="AN34" s="61"/>
      <c r="AO34" s="142">
        <f t="shared" si="36"/>
        <v>0</v>
      </c>
      <c r="AP34" s="142">
        <f t="shared" si="37"/>
        <v>0</v>
      </c>
      <c r="AQ34" s="61"/>
      <c r="AR34" s="142">
        <f t="shared" si="38"/>
        <v>0</v>
      </c>
      <c r="AS34" s="142">
        <f t="shared" si="39"/>
        <v>0</v>
      </c>
      <c r="AT34" s="61"/>
      <c r="AU34" s="142">
        <f t="shared" si="40"/>
        <v>0</v>
      </c>
      <c r="AV34" s="142">
        <f t="shared" si="41"/>
        <v>0</v>
      </c>
      <c r="AW34" s="61"/>
      <c r="AX34" s="142">
        <f t="shared" si="42"/>
        <v>0</v>
      </c>
      <c r="AY34" s="142">
        <f t="shared" si="43"/>
        <v>0</v>
      </c>
      <c r="AZ34" s="3"/>
      <c r="BA34" s="142">
        <f t="shared" si="44"/>
        <v>0</v>
      </c>
      <c r="BB34" s="142">
        <f t="shared" si="44"/>
        <v>0</v>
      </c>
      <c r="BF34" s="111">
        <f t="shared" si="45"/>
        <v>0</v>
      </c>
      <c r="BG34" s="111">
        <f t="shared" si="5"/>
        <v>0</v>
      </c>
      <c r="BH34" s="111">
        <f t="shared" si="6"/>
        <v>0</v>
      </c>
      <c r="BI34" s="111">
        <f t="shared" si="7"/>
        <v>0</v>
      </c>
      <c r="BJ34" s="111">
        <f t="shared" si="8"/>
        <v>0</v>
      </c>
      <c r="BK34" s="111">
        <f t="shared" si="9"/>
        <v>0</v>
      </c>
      <c r="BL34" s="111">
        <f t="shared" si="10"/>
        <v>0</v>
      </c>
      <c r="BM34" s="111">
        <f t="shared" si="11"/>
        <v>0</v>
      </c>
      <c r="BN34" s="111">
        <f t="shared" si="12"/>
        <v>0</v>
      </c>
      <c r="BO34" s="111">
        <f t="shared" si="13"/>
        <v>0</v>
      </c>
      <c r="BP34" s="111">
        <f t="shared" si="14"/>
        <v>0</v>
      </c>
      <c r="BQ34" s="111">
        <f t="shared" si="15"/>
        <v>0</v>
      </c>
      <c r="CE34" s="61"/>
      <c r="CF34" s="142">
        <f t="shared" si="46"/>
        <v>0</v>
      </c>
      <c r="CG34" s="142">
        <f t="shared" si="47"/>
        <v>0</v>
      </c>
      <c r="CH34" s="61"/>
      <c r="CI34" s="142">
        <f t="shared" si="48"/>
        <v>0</v>
      </c>
      <c r="CJ34" s="142">
        <f t="shared" si="49"/>
        <v>0</v>
      </c>
      <c r="CK34" s="61"/>
      <c r="CL34" s="142">
        <f t="shared" si="50"/>
        <v>0</v>
      </c>
      <c r="CM34" s="142">
        <f t="shared" si="51"/>
        <v>0</v>
      </c>
      <c r="CN34" s="61"/>
      <c r="CO34" s="142">
        <f t="shared" si="52"/>
        <v>0</v>
      </c>
      <c r="CP34" s="142">
        <f t="shared" si="53"/>
        <v>0</v>
      </c>
      <c r="CQ34" s="61"/>
      <c r="CR34" s="142">
        <f t="shared" si="54"/>
        <v>0</v>
      </c>
      <c r="CS34" s="142">
        <f t="shared" si="55"/>
        <v>0</v>
      </c>
      <c r="CT34" s="61"/>
      <c r="CU34" s="142">
        <f t="shared" si="56"/>
        <v>0</v>
      </c>
      <c r="CV34" s="142">
        <f t="shared" si="57"/>
        <v>0</v>
      </c>
      <c r="CW34" s="61"/>
      <c r="CX34" s="142">
        <f t="shared" si="58"/>
        <v>0</v>
      </c>
      <c r="CY34" s="142">
        <f t="shared" si="59"/>
        <v>0</v>
      </c>
      <c r="CZ34" s="61"/>
      <c r="DA34" s="142">
        <f t="shared" si="60"/>
        <v>0</v>
      </c>
      <c r="DB34" s="142">
        <f t="shared" si="61"/>
        <v>0</v>
      </c>
      <c r="DC34" s="61"/>
      <c r="DD34" s="142">
        <f t="shared" si="62"/>
        <v>0</v>
      </c>
      <c r="DE34" s="142">
        <f t="shared" si="63"/>
        <v>0</v>
      </c>
      <c r="DF34">
        <f t="shared" si="88"/>
        <v>27</v>
      </c>
      <c r="DH34" s="142">
        <f t="shared" si="64"/>
        <v>0</v>
      </c>
      <c r="DI34" s="142">
        <f t="shared" si="65"/>
        <v>0</v>
      </c>
      <c r="DJ34" s="142">
        <f t="shared" si="66"/>
        <v>0</v>
      </c>
      <c r="DK34" s="142">
        <f t="shared" si="67"/>
        <v>0</v>
      </c>
      <c r="DL34" s="142">
        <f t="shared" si="68"/>
        <v>0</v>
      </c>
      <c r="DM34" s="142">
        <f t="shared" si="69"/>
        <v>0</v>
      </c>
      <c r="DN34" s="142">
        <f t="shared" si="70"/>
        <v>0</v>
      </c>
      <c r="DO34" s="142">
        <f t="shared" si="71"/>
        <v>0</v>
      </c>
      <c r="DP34" s="142">
        <f t="shared" si="72"/>
        <v>0</v>
      </c>
      <c r="DQ34" s="142">
        <f t="shared" si="73"/>
        <v>0</v>
      </c>
      <c r="DR34" s="142">
        <f t="shared" si="74"/>
        <v>0</v>
      </c>
      <c r="DS34" s="142">
        <f t="shared" si="75"/>
        <v>0</v>
      </c>
      <c r="DU34" s="142">
        <f t="shared" si="76"/>
        <v>0</v>
      </c>
      <c r="DV34" s="142">
        <f t="shared" si="77"/>
        <v>0</v>
      </c>
      <c r="DW34" s="142">
        <f t="shared" si="78"/>
        <v>0</v>
      </c>
      <c r="DX34" s="142">
        <f t="shared" si="79"/>
        <v>0</v>
      </c>
      <c r="DY34" s="142">
        <f t="shared" si="80"/>
        <v>0</v>
      </c>
      <c r="DZ34" s="142">
        <f t="shared" si="81"/>
        <v>0</v>
      </c>
      <c r="EA34" s="142">
        <f t="shared" si="82"/>
        <v>0</v>
      </c>
      <c r="EB34" s="142">
        <f t="shared" si="83"/>
        <v>0</v>
      </c>
      <c r="EC34" s="142">
        <f t="shared" si="84"/>
        <v>0</v>
      </c>
      <c r="ED34" s="142">
        <f t="shared" si="85"/>
        <v>0</v>
      </c>
      <c r="EE34" s="142">
        <f t="shared" si="86"/>
        <v>0</v>
      </c>
      <c r="EF34" s="142">
        <f t="shared" si="87"/>
        <v>0</v>
      </c>
    </row>
    <row r="35" spans="1:136">
      <c r="A35" s="137"/>
      <c r="B35" s="138"/>
      <c r="C35" s="138"/>
      <c r="D35" s="139"/>
      <c r="E35" s="139"/>
      <c r="F35" s="139"/>
      <c r="G35" s="140"/>
      <c r="H35" s="141">
        <f t="shared" si="16"/>
        <v>0</v>
      </c>
      <c r="I35" s="140"/>
      <c r="J35" s="141">
        <f t="shared" si="17"/>
        <v>0</v>
      </c>
      <c r="K35" s="140"/>
      <c r="L35" s="141">
        <f t="shared" si="18"/>
        <v>0</v>
      </c>
      <c r="M35" s="140"/>
      <c r="N35" s="141">
        <f t="shared" si="19"/>
        <v>0</v>
      </c>
      <c r="O35" s="141">
        <f t="shared" si="20"/>
        <v>0</v>
      </c>
      <c r="P35" s="61"/>
      <c r="Q35" s="142">
        <f t="shared" si="4"/>
        <v>0</v>
      </c>
      <c r="R35" s="142">
        <f t="shared" si="21"/>
        <v>0</v>
      </c>
      <c r="S35" s="61"/>
      <c r="T35" s="142">
        <f t="shared" si="22"/>
        <v>0</v>
      </c>
      <c r="U35" s="142">
        <f t="shared" si="23"/>
        <v>0</v>
      </c>
      <c r="V35" s="61"/>
      <c r="W35" s="142">
        <f t="shared" si="24"/>
        <v>0</v>
      </c>
      <c r="X35" s="142">
        <f t="shared" si="25"/>
        <v>0</v>
      </c>
      <c r="Y35" s="61"/>
      <c r="Z35" s="142">
        <f t="shared" si="26"/>
        <v>0</v>
      </c>
      <c r="AA35" s="142">
        <f t="shared" si="27"/>
        <v>0</v>
      </c>
      <c r="AB35" s="61"/>
      <c r="AC35" s="142">
        <f t="shared" si="28"/>
        <v>0</v>
      </c>
      <c r="AD35" s="142">
        <f t="shared" si="29"/>
        <v>0</v>
      </c>
      <c r="AE35" s="61"/>
      <c r="AF35" s="142">
        <f t="shared" si="30"/>
        <v>0</v>
      </c>
      <c r="AG35" s="142">
        <f t="shared" si="31"/>
        <v>0</v>
      </c>
      <c r="AH35" s="61"/>
      <c r="AI35" s="142">
        <f t="shared" si="32"/>
        <v>0</v>
      </c>
      <c r="AJ35" s="142">
        <f t="shared" si="33"/>
        <v>0</v>
      </c>
      <c r="AK35" s="61"/>
      <c r="AL35" s="142">
        <f t="shared" si="34"/>
        <v>0</v>
      </c>
      <c r="AM35" s="142">
        <f t="shared" si="35"/>
        <v>0</v>
      </c>
      <c r="AN35" s="61"/>
      <c r="AO35" s="142">
        <f t="shared" si="36"/>
        <v>0</v>
      </c>
      <c r="AP35" s="142">
        <f t="shared" si="37"/>
        <v>0</v>
      </c>
      <c r="AQ35" s="61"/>
      <c r="AR35" s="142">
        <f t="shared" si="38"/>
        <v>0</v>
      </c>
      <c r="AS35" s="142">
        <f t="shared" si="39"/>
        <v>0</v>
      </c>
      <c r="AT35" s="61"/>
      <c r="AU35" s="142">
        <f t="shared" si="40"/>
        <v>0</v>
      </c>
      <c r="AV35" s="142">
        <f t="shared" si="41"/>
        <v>0</v>
      </c>
      <c r="AW35" s="61"/>
      <c r="AX35" s="142">
        <f t="shared" si="42"/>
        <v>0</v>
      </c>
      <c r="AY35" s="142">
        <f t="shared" si="43"/>
        <v>0</v>
      </c>
      <c r="AZ35" s="3"/>
      <c r="BA35" s="142">
        <f t="shared" si="44"/>
        <v>0</v>
      </c>
      <c r="BB35" s="142">
        <f t="shared" si="44"/>
        <v>0</v>
      </c>
      <c r="BF35" s="111">
        <f t="shared" si="45"/>
        <v>0</v>
      </c>
      <c r="BG35" s="111">
        <f t="shared" si="5"/>
        <v>0</v>
      </c>
      <c r="BH35" s="111">
        <f t="shared" si="6"/>
        <v>0</v>
      </c>
      <c r="BI35" s="111">
        <f t="shared" si="7"/>
        <v>0</v>
      </c>
      <c r="BJ35" s="111">
        <f t="shared" si="8"/>
        <v>0</v>
      </c>
      <c r="BK35" s="111">
        <f t="shared" si="9"/>
        <v>0</v>
      </c>
      <c r="BL35" s="111">
        <f t="shared" si="10"/>
        <v>0</v>
      </c>
      <c r="BM35" s="111">
        <f t="shared" si="11"/>
        <v>0</v>
      </c>
      <c r="BN35" s="111">
        <f t="shared" si="12"/>
        <v>0</v>
      </c>
      <c r="BO35" s="111">
        <f t="shared" si="13"/>
        <v>0</v>
      </c>
      <c r="BP35" s="111">
        <f t="shared" si="14"/>
        <v>0</v>
      </c>
      <c r="BQ35" s="111">
        <f t="shared" si="15"/>
        <v>0</v>
      </c>
      <c r="CE35" s="61"/>
      <c r="CF35" s="142">
        <f t="shared" si="46"/>
        <v>0</v>
      </c>
      <c r="CG35" s="142">
        <f t="shared" si="47"/>
        <v>0</v>
      </c>
      <c r="CH35" s="61"/>
      <c r="CI35" s="142">
        <f t="shared" si="48"/>
        <v>0</v>
      </c>
      <c r="CJ35" s="142">
        <f t="shared" si="49"/>
        <v>0</v>
      </c>
      <c r="CK35" s="61"/>
      <c r="CL35" s="142">
        <f t="shared" si="50"/>
        <v>0</v>
      </c>
      <c r="CM35" s="142">
        <f t="shared" si="51"/>
        <v>0</v>
      </c>
      <c r="CN35" s="61"/>
      <c r="CO35" s="142">
        <f t="shared" si="52"/>
        <v>0</v>
      </c>
      <c r="CP35" s="142">
        <f t="shared" si="53"/>
        <v>0</v>
      </c>
      <c r="CQ35" s="61"/>
      <c r="CR35" s="142">
        <f t="shared" si="54"/>
        <v>0</v>
      </c>
      <c r="CS35" s="142">
        <f t="shared" si="55"/>
        <v>0</v>
      </c>
      <c r="CT35" s="61"/>
      <c r="CU35" s="142">
        <f t="shared" si="56"/>
        <v>0</v>
      </c>
      <c r="CV35" s="142">
        <f t="shared" si="57"/>
        <v>0</v>
      </c>
      <c r="CW35" s="61"/>
      <c r="CX35" s="142">
        <f t="shared" si="58"/>
        <v>0</v>
      </c>
      <c r="CY35" s="142">
        <f t="shared" si="59"/>
        <v>0</v>
      </c>
      <c r="CZ35" s="61"/>
      <c r="DA35" s="142">
        <f t="shared" si="60"/>
        <v>0</v>
      </c>
      <c r="DB35" s="142">
        <f t="shared" si="61"/>
        <v>0</v>
      </c>
      <c r="DC35" s="61"/>
      <c r="DD35" s="142">
        <f t="shared" si="62"/>
        <v>0</v>
      </c>
      <c r="DE35" s="142">
        <f t="shared" si="63"/>
        <v>0</v>
      </c>
      <c r="DF35">
        <f t="shared" si="88"/>
        <v>28</v>
      </c>
      <c r="DH35" s="142">
        <f t="shared" si="64"/>
        <v>0</v>
      </c>
      <c r="DI35" s="142">
        <f t="shared" si="65"/>
        <v>0</v>
      </c>
      <c r="DJ35" s="142">
        <f t="shared" si="66"/>
        <v>0</v>
      </c>
      <c r="DK35" s="142">
        <f t="shared" si="67"/>
        <v>0</v>
      </c>
      <c r="DL35" s="142">
        <f t="shared" si="68"/>
        <v>0</v>
      </c>
      <c r="DM35" s="142">
        <f t="shared" si="69"/>
        <v>0</v>
      </c>
      <c r="DN35" s="142">
        <f t="shared" si="70"/>
        <v>0</v>
      </c>
      <c r="DO35" s="142">
        <f t="shared" si="71"/>
        <v>0</v>
      </c>
      <c r="DP35" s="142">
        <f t="shared" si="72"/>
        <v>0</v>
      </c>
      <c r="DQ35" s="142">
        <f t="shared" si="73"/>
        <v>0</v>
      </c>
      <c r="DR35" s="142">
        <f t="shared" si="74"/>
        <v>0</v>
      </c>
      <c r="DS35" s="142">
        <f t="shared" si="75"/>
        <v>0</v>
      </c>
      <c r="DU35" s="142">
        <f t="shared" si="76"/>
        <v>0</v>
      </c>
      <c r="DV35" s="142">
        <f t="shared" si="77"/>
        <v>0</v>
      </c>
      <c r="DW35" s="142">
        <f t="shared" si="78"/>
        <v>0</v>
      </c>
      <c r="DX35" s="142">
        <f t="shared" si="79"/>
        <v>0</v>
      </c>
      <c r="DY35" s="142">
        <f t="shared" si="80"/>
        <v>0</v>
      </c>
      <c r="DZ35" s="142">
        <f t="shared" si="81"/>
        <v>0</v>
      </c>
      <c r="EA35" s="142">
        <f t="shared" si="82"/>
        <v>0</v>
      </c>
      <c r="EB35" s="142">
        <f t="shared" si="83"/>
        <v>0</v>
      </c>
      <c r="EC35" s="142">
        <f t="shared" si="84"/>
        <v>0</v>
      </c>
      <c r="ED35" s="142">
        <f t="shared" si="85"/>
        <v>0</v>
      </c>
      <c r="EE35" s="142">
        <f t="shared" si="86"/>
        <v>0</v>
      </c>
      <c r="EF35" s="142">
        <f t="shared" si="87"/>
        <v>0</v>
      </c>
    </row>
    <row r="36" spans="1:136">
      <c r="A36" s="137"/>
      <c r="B36" s="138"/>
      <c r="C36" s="138"/>
      <c r="D36" s="139"/>
      <c r="E36" s="139"/>
      <c r="F36" s="139"/>
      <c r="G36" s="140"/>
      <c r="H36" s="141">
        <f t="shared" si="16"/>
        <v>0</v>
      </c>
      <c r="I36" s="140"/>
      <c r="J36" s="141">
        <f t="shared" si="17"/>
        <v>0</v>
      </c>
      <c r="K36" s="140"/>
      <c r="L36" s="141">
        <f t="shared" si="18"/>
        <v>0</v>
      </c>
      <c r="M36" s="140"/>
      <c r="N36" s="141">
        <f t="shared" si="19"/>
        <v>0</v>
      </c>
      <c r="O36" s="141">
        <f t="shared" si="20"/>
        <v>0</v>
      </c>
      <c r="P36" s="61"/>
      <c r="Q36" s="142">
        <f t="shared" si="4"/>
        <v>0</v>
      </c>
      <c r="R36" s="142">
        <f t="shared" si="21"/>
        <v>0</v>
      </c>
      <c r="S36" s="61"/>
      <c r="T36" s="142">
        <f t="shared" si="22"/>
        <v>0</v>
      </c>
      <c r="U36" s="142">
        <f t="shared" si="23"/>
        <v>0</v>
      </c>
      <c r="V36" s="61"/>
      <c r="W36" s="142">
        <f t="shared" si="24"/>
        <v>0</v>
      </c>
      <c r="X36" s="142">
        <f t="shared" si="25"/>
        <v>0</v>
      </c>
      <c r="Y36" s="61"/>
      <c r="Z36" s="142">
        <f t="shared" si="26"/>
        <v>0</v>
      </c>
      <c r="AA36" s="142">
        <f t="shared" si="27"/>
        <v>0</v>
      </c>
      <c r="AB36" s="61"/>
      <c r="AC36" s="142">
        <f t="shared" si="28"/>
        <v>0</v>
      </c>
      <c r="AD36" s="142">
        <f t="shared" si="29"/>
        <v>0</v>
      </c>
      <c r="AE36" s="61"/>
      <c r="AF36" s="142">
        <f t="shared" si="30"/>
        <v>0</v>
      </c>
      <c r="AG36" s="142">
        <f t="shared" si="31"/>
        <v>0</v>
      </c>
      <c r="AH36" s="61"/>
      <c r="AI36" s="142">
        <f t="shared" si="32"/>
        <v>0</v>
      </c>
      <c r="AJ36" s="142">
        <f t="shared" si="33"/>
        <v>0</v>
      </c>
      <c r="AK36" s="61"/>
      <c r="AL36" s="142">
        <f t="shared" si="34"/>
        <v>0</v>
      </c>
      <c r="AM36" s="142">
        <f t="shared" si="35"/>
        <v>0</v>
      </c>
      <c r="AN36" s="61"/>
      <c r="AO36" s="142">
        <f t="shared" si="36"/>
        <v>0</v>
      </c>
      <c r="AP36" s="142">
        <f t="shared" si="37"/>
        <v>0</v>
      </c>
      <c r="AQ36" s="61"/>
      <c r="AR36" s="142">
        <f t="shared" si="38"/>
        <v>0</v>
      </c>
      <c r="AS36" s="142">
        <f t="shared" si="39"/>
        <v>0</v>
      </c>
      <c r="AT36" s="61"/>
      <c r="AU36" s="142">
        <f t="shared" si="40"/>
        <v>0</v>
      </c>
      <c r="AV36" s="142">
        <f t="shared" si="41"/>
        <v>0</v>
      </c>
      <c r="AW36" s="61"/>
      <c r="AX36" s="142">
        <f t="shared" si="42"/>
        <v>0</v>
      </c>
      <c r="AY36" s="142">
        <f t="shared" si="43"/>
        <v>0</v>
      </c>
      <c r="AZ36" s="3"/>
      <c r="BA36" s="142">
        <f t="shared" si="44"/>
        <v>0</v>
      </c>
      <c r="BB36" s="142">
        <f t="shared" si="44"/>
        <v>0</v>
      </c>
      <c r="BF36" s="111">
        <f t="shared" si="45"/>
        <v>0</v>
      </c>
      <c r="BG36" s="111">
        <f t="shared" si="5"/>
        <v>0</v>
      </c>
      <c r="BH36" s="111">
        <f t="shared" si="6"/>
        <v>0</v>
      </c>
      <c r="BI36" s="111">
        <f t="shared" si="7"/>
        <v>0</v>
      </c>
      <c r="BJ36" s="111">
        <f t="shared" si="8"/>
        <v>0</v>
      </c>
      <c r="BK36" s="111">
        <f t="shared" si="9"/>
        <v>0</v>
      </c>
      <c r="BL36" s="111">
        <f t="shared" si="10"/>
        <v>0</v>
      </c>
      <c r="BM36" s="111">
        <f t="shared" si="11"/>
        <v>0</v>
      </c>
      <c r="BN36" s="111">
        <f t="shared" si="12"/>
        <v>0</v>
      </c>
      <c r="BO36" s="111">
        <f t="shared" si="13"/>
        <v>0</v>
      </c>
      <c r="BP36" s="111">
        <f t="shared" si="14"/>
        <v>0</v>
      </c>
      <c r="BQ36" s="111">
        <f t="shared" si="15"/>
        <v>0</v>
      </c>
      <c r="CE36" s="61"/>
      <c r="CF36" s="142">
        <f t="shared" si="46"/>
        <v>0</v>
      </c>
      <c r="CG36" s="142">
        <f t="shared" si="47"/>
        <v>0</v>
      </c>
      <c r="CH36" s="61"/>
      <c r="CI36" s="142">
        <f t="shared" si="48"/>
        <v>0</v>
      </c>
      <c r="CJ36" s="142">
        <f t="shared" si="49"/>
        <v>0</v>
      </c>
      <c r="CK36" s="61"/>
      <c r="CL36" s="142">
        <f t="shared" si="50"/>
        <v>0</v>
      </c>
      <c r="CM36" s="142">
        <f t="shared" si="51"/>
        <v>0</v>
      </c>
      <c r="CN36" s="61"/>
      <c r="CO36" s="142">
        <f t="shared" si="52"/>
        <v>0</v>
      </c>
      <c r="CP36" s="142">
        <f t="shared" si="53"/>
        <v>0</v>
      </c>
      <c r="CQ36" s="61"/>
      <c r="CR36" s="142">
        <f t="shared" si="54"/>
        <v>0</v>
      </c>
      <c r="CS36" s="142">
        <f t="shared" si="55"/>
        <v>0</v>
      </c>
      <c r="CT36" s="61"/>
      <c r="CU36" s="142">
        <f t="shared" si="56"/>
        <v>0</v>
      </c>
      <c r="CV36" s="142">
        <f t="shared" si="57"/>
        <v>0</v>
      </c>
      <c r="CW36" s="61"/>
      <c r="CX36" s="142">
        <f t="shared" si="58"/>
        <v>0</v>
      </c>
      <c r="CY36" s="142">
        <f t="shared" si="59"/>
        <v>0</v>
      </c>
      <c r="CZ36" s="61"/>
      <c r="DA36" s="142">
        <f t="shared" si="60"/>
        <v>0</v>
      </c>
      <c r="DB36" s="142">
        <f t="shared" si="61"/>
        <v>0</v>
      </c>
      <c r="DC36" s="61"/>
      <c r="DD36" s="142">
        <f t="shared" si="62"/>
        <v>0</v>
      </c>
      <c r="DE36" s="142">
        <f t="shared" si="63"/>
        <v>0</v>
      </c>
      <c r="DF36">
        <f t="shared" si="88"/>
        <v>29</v>
      </c>
      <c r="DH36" s="142">
        <f t="shared" si="64"/>
        <v>0</v>
      </c>
      <c r="DI36" s="142">
        <f t="shared" si="65"/>
        <v>0</v>
      </c>
      <c r="DJ36" s="142">
        <f t="shared" si="66"/>
        <v>0</v>
      </c>
      <c r="DK36" s="142">
        <f t="shared" si="67"/>
        <v>0</v>
      </c>
      <c r="DL36" s="142">
        <f t="shared" si="68"/>
        <v>0</v>
      </c>
      <c r="DM36" s="142">
        <f t="shared" si="69"/>
        <v>0</v>
      </c>
      <c r="DN36" s="142">
        <f t="shared" si="70"/>
        <v>0</v>
      </c>
      <c r="DO36" s="142">
        <f t="shared" si="71"/>
        <v>0</v>
      </c>
      <c r="DP36" s="142">
        <f t="shared" si="72"/>
        <v>0</v>
      </c>
      <c r="DQ36" s="142">
        <f t="shared" si="73"/>
        <v>0</v>
      </c>
      <c r="DR36" s="142">
        <f t="shared" si="74"/>
        <v>0</v>
      </c>
      <c r="DS36" s="142">
        <f t="shared" si="75"/>
        <v>0</v>
      </c>
      <c r="DU36" s="142">
        <f t="shared" si="76"/>
        <v>0</v>
      </c>
      <c r="DV36" s="142">
        <f t="shared" si="77"/>
        <v>0</v>
      </c>
      <c r="DW36" s="142">
        <f t="shared" si="78"/>
        <v>0</v>
      </c>
      <c r="DX36" s="142">
        <f t="shared" si="79"/>
        <v>0</v>
      </c>
      <c r="DY36" s="142">
        <f t="shared" si="80"/>
        <v>0</v>
      </c>
      <c r="DZ36" s="142">
        <f t="shared" si="81"/>
        <v>0</v>
      </c>
      <c r="EA36" s="142">
        <f t="shared" si="82"/>
        <v>0</v>
      </c>
      <c r="EB36" s="142">
        <f t="shared" si="83"/>
        <v>0</v>
      </c>
      <c r="EC36" s="142">
        <f t="shared" si="84"/>
        <v>0</v>
      </c>
      <c r="ED36" s="142">
        <f t="shared" si="85"/>
        <v>0</v>
      </c>
      <c r="EE36" s="142">
        <f t="shared" si="86"/>
        <v>0</v>
      </c>
      <c r="EF36" s="142">
        <f t="shared" si="87"/>
        <v>0</v>
      </c>
    </row>
    <row r="37" spans="1:136">
      <c r="A37" s="137"/>
      <c r="B37" s="138"/>
      <c r="C37" s="138"/>
      <c r="D37" s="139"/>
      <c r="E37" s="139"/>
      <c r="F37" s="139"/>
      <c r="G37" s="140"/>
      <c r="H37" s="141">
        <f t="shared" si="16"/>
        <v>0</v>
      </c>
      <c r="I37" s="140"/>
      <c r="J37" s="141">
        <f t="shared" si="17"/>
        <v>0</v>
      </c>
      <c r="K37" s="140"/>
      <c r="L37" s="141">
        <f t="shared" si="18"/>
        <v>0</v>
      </c>
      <c r="M37" s="140"/>
      <c r="N37" s="141">
        <f t="shared" si="19"/>
        <v>0</v>
      </c>
      <c r="O37" s="141">
        <f t="shared" si="20"/>
        <v>0</v>
      </c>
      <c r="P37" s="61"/>
      <c r="Q37" s="142">
        <f t="shared" si="4"/>
        <v>0</v>
      </c>
      <c r="R37" s="142">
        <f t="shared" si="21"/>
        <v>0</v>
      </c>
      <c r="S37" s="61"/>
      <c r="T37" s="142">
        <f t="shared" si="22"/>
        <v>0</v>
      </c>
      <c r="U37" s="142">
        <f t="shared" si="23"/>
        <v>0</v>
      </c>
      <c r="V37" s="61"/>
      <c r="W37" s="142">
        <f t="shared" si="24"/>
        <v>0</v>
      </c>
      <c r="X37" s="142">
        <f t="shared" si="25"/>
        <v>0</v>
      </c>
      <c r="Y37" s="61"/>
      <c r="Z37" s="142">
        <f t="shared" si="26"/>
        <v>0</v>
      </c>
      <c r="AA37" s="142">
        <f t="shared" si="27"/>
        <v>0</v>
      </c>
      <c r="AB37" s="61"/>
      <c r="AC37" s="142">
        <f t="shared" si="28"/>
        <v>0</v>
      </c>
      <c r="AD37" s="142">
        <f t="shared" si="29"/>
        <v>0</v>
      </c>
      <c r="AE37" s="61"/>
      <c r="AF37" s="142">
        <f t="shared" si="30"/>
        <v>0</v>
      </c>
      <c r="AG37" s="142">
        <f t="shared" si="31"/>
        <v>0</v>
      </c>
      <c r="AH37" s="61"/>
      <c r="AI37" s="142">
        <f t="shared" si="32"/>
        <v>0</v>
      </c>
      <c r="AJ37" s="142">
        <f t="shared" si="33"/>
        <v>0</v>
      </c>
      <c r="AK37" s="61"/>
      <c r="AL37" s="142">
        <f t="shared" si="34"/>
        <v>0</v>
      </c>
      <c r="AM37" s="142">
        <f t="shared" si="35"/>
        <v>0</v>
      </c>
      <c r="AN37" s="61"/>
      <c r="AO37" s="142">
        <f t="shared" si="36"/>
        <v>0</v>
      </c>
      <c r="AP37" s="142">
        <f t="shared" si="37"/>
        <v>0</v>
      </c>
      <c r="AQ37" s="61"/>
      <c r="AR37" s="142">
        <f t="shared" si="38"/>
        <v>0</v>
      </c>
      <c r="AS37" s="142">
        <f t="shared" si="39"/>
        <v>0</v>
      </c>
      <c r="AT37" s="61"/>
      <c r="AU37" s="142">
        <f t="shared" si="40"/>
        <v>0</v>
      </c>
      <c r="AV37" s="142">
        <f t="shared" si="41"/>
        <v>0</v>
      </c>
      <c r="AW37" s="61"/>
      <c r="AX37" s="142">
        <f t="shared" si="42"/>
        <v>0</v>
      </c>
      <c r="AY37" s="142">
        <f t="shared" si="43"/>
        <v>0</v>
      </c>
      <c r="AZ37" s="3"/>
      <c r="BA37" s="142">
        <f t="shared" si="44"/>
        <v>0</v>
      </c>
      <c r="BB37" s="142">
        <f t="shared" si="44"/>
        <v>0</v>
      </c>
      <c r="BF37" s="111">
        <f t="shared" si="45"/>
        <v>0</v>
      </c>
      <c r="BG37" s="111">
        <f t="shared" si="5"/>
        <v>0</v>
      </c>
      <c r="BH37" s="111">
        <f t="shared" si="6"/>
        <v>0</v>
      </c>
      <c r="BI37" s="111">
        <f t="shared" si="7"/>
        <v>0</v>
      </c>
      <c r="BJ37" s="111">
        <f t="shared" si="8"/>
        <v>0</v>
      </c>
      <c r="BK37" s="111">
        <f t="shared" si="9"/>
        <v>0</v>
      </c>
      <c r="BL37" s="111">
        <f t="shared" si="10"/>
        <v>0</v>
      </c>
      <c r="BM37" s="111">
        <f t="shared" si="11"/>
        <v>0</v>
      </c>
      <c r="BN37" s="111">
        <f t="shared" si="12"/>
        <v>0</v>
      </c>
      <c r="BO37" s="111">
        <f t="shared" si="13"/>
        <v>0</v>
      </c>
      <c r="BP37" s="111">
        <f t="shared" si="14"/>
        <v>0</v>
      </c>
      <c r="BQ37" s="111">
        <f t="shared" si="15"/>
        <v>0</v>
      </c>
      <c r="CE37" s="61"/>
      <c r="CF37" s="142">
        <f t="shared" si="46"/>
        <v>0</v>
      </c>
      <c r="CG37" s="142">
        <f t="shared" si="47"/>
        <v>0</v>
      </c>
      <c r="CH37" s="61"/>
      <c r="CI37" s="142">
        <f t="shared" si="48"/>
        <v>0</v>
      </c>
      <c r="CJ37" s="142">
        <f t="shared" si="49"/>
        <v>0</v>
      </c>
      <c r="CK37" s="61"/>
      <c r="CL37" s="142">
        <f t="shared" si="50"/>
        <v>0</v>
      </c>
      <c r="CM37" s="142">
        <f t="shared" si="51"/>
        <v>0</v>
      </c>
      <c r="CN37" s="61"/>
      <c r="CO37" s="142">
        <f t="shared" si="52"/>
        <v>0</v>
      </c>
      <c r="CP37" s="142">
        <f t="shared" si="53"/>
        <v>0</v>
      </c>
      <c r="CQ37" s="61"/>
      <c r="CR37" s="142">
        <f t="shared" si="54"/>
        <v>0</v>
      </c>
      <c r="CS37" s="142">
        <f t="shared" si="55"/>
        <v>0</v>
      </c>
      <c r="CT37" s="61"/>
      <c r="CU37" s="142">
        <f t="shared" si="56"/>
        <v>0</v>
      </c>
      <c r="CV37" s="142">
        <f t="shared" si="57"/>
        <v>0</v>
      </c>
      <c r="CW37" s="61"/>
      <c r="CX37" s="142">
        <f t="shared" si="58"/>
        <v>0</v>
      </c>
      <c r="CY37" s="142">
        <f t="shared" si="59"/>
        <v>0</v>
      </c>
      <c r="CZ37" s="61"/>
      <c r="DA37" s="142">
        <f t="shared" si="60"/>
        <v>0</v>
      </c>
      <c r="DB37" s="142">
        <f t="shared" si="61"/>
        <v>0</v>
      </c>
      <c r="DC37" s="61"/>
      <c r="DD37" s="142">
        <f t="shared" si="62"/>
        <v>0</v>
      </c>
      <c r="DE37" s="142">
        <f t="shared" si="63"/>
        <v>0</v>
      </c>
      <c r="DF37">
        <f t="shared" si="88"/>
        <v>30</v>
      </c>
      <c r="DH37" s="142">
        <f t="shared" si="64"/>
        <v>0</v>
      </c>
      <c r="DI37" s="142">
        <f t="shared" si="65"/>
        <v>0</v>
      </c>
      <c r="DJ37" s="142">
        <f t="shared" si="66"/>
        <v>0</v>
      </c>
      <c r="DK37" s="142">
        <f t="shared" si="67"/>
        <v>0</v>
      </c>
      <c r="DL37" s="142">
        <f t="shared" si="68"/>
        <v>0</v>
      </c>
      <c r="DM37" s="142">
        <f t="shared" si="69"/>
        <v>0</v>
      </c>
      <c r="DN37" s="142">
        <f t="shared" si="70"/>
        <v>0</v>
      </c>
      <c r="DO37" s="142">
        <f t="shared" si="71"/>
        <v>0</v>
      </c>
      <c r="DP37" s="142">
        <f t="shared" si="72"/>
        <v>0</v>
      </c>
      <c r="DQ37" s="142">
        <f t="shared" si="73"/>
        <v>0</v>
      </c>
      <c r="DR37" s="142">
        <f t="shared" si="74"/>
        <v>0</v>
      </c>
      <c r="DS37" s="142">
        <f t="shared" si="75"/>
        <v>0</v>
      </c>
      <c r="DU37" s="142">
        <f t="shared" si="76"/>
        <v>0</v>
      </c>
      <c r="DV37" s="142">
        <f t="shared" si="77"/>
        <v>0</v>
      </c>
      <c r="DW37" s="142">
        <f t="shared" si="78"/>
        <v>0</v>
      </c>
      <c r="DX37" s="142">
        <f t="shared" si="79"/>
        <v>0</v>
      </c>
      <c r="DY37" s="142">
        <f t="shared" si="80"/>
        <v>0</v>
      </c>
      <c r="DZ37" s="142">
        <f t="shared" si="81"/>
        <v>0</v>
      </c>
      <c r="EA37" s="142">
        <f t="shared" si="82"/>
        <v>0</v>
      </c>
      <c r="EB37" s="142">
        <f t="shared" si="83"/>
        <v>0</v>
      </c>
      <c r="EC37" s="142">
        <f t="shared" si="84"/>
        <v>0</v>
      </c>
      <c r="ED37" s="142">
        <f t="shared" si="85"/>
        <v>0</v>
      </c>
      <c r="EE37" s="142">
        <f t="shared" si="86"/>
        <v>0</v>
      </c>
      <c r="EF37" s="142">
        <f t="shared" si="87"/>
        <v>0</v>
      </c>
    </row>
    <row r="38" spans="1:136">
      <c r="A38" s="137"/>
      <c r="B38" s="138"/>
      <c r="C38" s="138"/>
      <c r="D38" s="139"/>
      <c r="E38" s="139"/>
      <c r="F38" s="139"/>
      <c r="G38" s="140"/>
      <c r="H38" s="141">
        <f t="shared" si="16"/>
        <v>0</v>
      </c>
      <c r="I38" s="140"/>
      <c r="J38" s="141">
        <f t="shared" si="17"/>
        <v>0</v>
      </c>
      <c r="K38" s="140"/>
      <c r="L38" s="141">
        <f t="shared" si="18"/>
        <v>0</v>
      </c>
      <c r="M38" s="140"/>
      <c r="N38" s="141">
        <f t="shared" si="19"/>
        <v>0</v>
      </c>
      <c r="O38" s="141">
        <f t="shared" si="20"/>
        <v>0</v>
      </c>
      <c r="P38" s="61"/>
      <c r="Q38" s="142">
        <f t="shared" si="4"/>
        <v>0</v>
      </c>
      <c r="R38" s="142">
        <f t="shared" si="21"/>
        <v>0</v>
      </c>
      <c r="S38" s="61"/>
      <c r="T38" s="142">
        <f t="shared" si="22"/>
        <v>0</v>
      </c>
      <c r="U38" s="142">
        <f t="shared" si="23"/>
        <v>0</v>
      </c>
      <c r="V38" s="61"/>
      <c r="W38" s="142">
        <f t="shared" si="24"/>
        <v>0</v>
      </c>
      <c r="X38" s="142">
        <f t="shared" si="25"/>
        <v>0</v>
      </c>
      <c r="Y38" s="61"/>
      <c r="Z38" s="142">
        <f t="shared" si="26"/>
        <v>0</v>
      </c>
      <c r="AA38" s="142">
        <f t="shared" si="27"/>
        <v>0</v>
      </c>
      <c r="AB38" s="61"/>
      <c r="AC38" s="142">
        <f t="shared" si="28"/>
        <v>0</v>
      </c>
      <c r="AD38" s="142">
        <f t="shared" si="29"/>
        <v>0</v>
      </c>
      <c r="AE38" s="61"/>
      <c r="AF38" s="142">
        <f t="shared" si="30"/>
        <v>0</v>
      </c>
      <c r="AG38" s="142">
        <f t="shared" si="31"/>
        <v>0</v>
      </c>
      <c r="AH38" s="61"/>
      <c r="AI38" s="142">
        <f t="shared" si="32"/>
        <v>0</v>
      </c>
      <c r="AJ38" s="142">
        <f t="shared" si="33"/>
        <v>0</v>
      </c>
      <c r="AK38" s="61"/>
      <c r="AL38" s="142">
        <f t="shared" si="34"/>
        <v>0</v>
      </c>
      <c r="AM38" s="142">
        <f t="shared" si="35"/>
        <v>0</v>
      </c>
      <c r="AN38" s="61"/>
      <c r="AO38" s="142">
        <f t="shared" si="36"/>
        <v>0</v>
      </c>
      <c r="AP38" s="142">
        <f t="shared" si="37"/>
        <v>0</v>
      </c>
      <c r="AQ38" s="61"/>
      <c r="AR38" s="142">
        <f t="shared" si="38"/>
        <v>0</v>
      </c>
      <c r="AS38" s="142">
        <f t="shared" si="39"/>
        <v>0</v>
      </c>
      <c r="AT38" s="61"/>
      <c r="AU38" s="142">
        <f t="shared" si="40"/>
        <v>0</v>
      </c>
      <c r="AV38" s="142">
        <f t="shared" si="41"/>
        <v>0</v>
      </c>
      <c r="AW38" s="61"/>
      <c r="AX38" s="142">
        <f t="shared" si="42"/>
        <v>0</v>
      </c>
      <c r="AY38" s="142">
        <f t="shared" si="43"/>
        <v>0</v>
      </c>
      <c r="AZ38" s="3"/>
      <c r="BA38" s="142">
        <f t="shared" si="44"/>
        <v>0</v>
      </c>
      <c r="BB38" s="142">
        <f t="shared" si="44"/>
        <v>0</v>
      </c>
      <c r="BF38" s="111">
        <f t="shared" si="45"/>
        <v>0</v>
      </c>
      <c r="BG38" s="111">
        <f t="shared" si="5"/>
        <v>0</v>
      </c>
      <c r="BH38" s="111">
        <f t="shared" si="6"/>
        <v>0</v>
      </c>
      <c r="BI38" s="111">
        <f t="shared" si="7"/>
        <v>0</v>
      </c>
      <c r="BJ38" s="111">
        <f t="shared" si="8"/>
        <v>0</v>
      </c>
      <c r="BK38" s="111">
        <f t="shared" si="9"/>
        <v>0</v>
      </c>
      <c r="BL38" s="111">
        <f t="shared" si="10"/>
        <v>0</v>
      </c>
      <c r="BM38" s="111">
        <f t="shared" si="11"/>
        <v>0</v>
      </c>
      <c r="BN38" s="111">
        <f t="shared" si="12"/>
        <v>0</v>
      </c>
      <c r="BO38" s="111">
        <f t="shared" si="13"/>
        <v>0</v>
      </c>
      <c r="BP38" s="111">
        <f t="shared" si="14"/>
        <v>0</v>
      </c>
      <c r="BQ38" s="111">
        <f t="shared" si="15"/>
        <v>0</v>
      </c>
      <c r="CE38" s="61"/>
      <c r="CF38" s="142">
        <f t="shared" si="46"/>
        <v>0</v>
      </c>
      <c r="CG38" s="142">
        <f t="shared" si="47"/>
        <v>0</v>
      </c>
      <c r="CH38" s="61"/>
      <c r="CI38" s="142">
        <f t="shared" si="48"/>
        <v>0</v>
      </c>
      <c r="CJ38" s="142">
        <f t="shared" si="49"/>
        <v>0</v>
      </c>
      <c r="CK38" s="61"/>
      <c r="CL38" s="142">
        <f t="shared" si="50"/>
        <v>0</v>
      </c>
      <c r="CM38" s="142">
        <f t="shared" si="51"/>
        <v>0</v>
      </c>
      <c r="CN38" s="61"/>
      <c r="CO38" s="142">
        <f t="shared" si="52"/>
        <v>0</v>
      </c>
      <c r="CP38" s="142">
        <f t="shared" si="53"/>
        <v>0</v>
      </c>
      <c r="CQ38" s="61"/>
      <c r="CR38" s="142">
        <f t="shared" si="54"/>
        <v>0</v>
      </c>
      <c r="CS38" s="142">
        <f t="shared" si="55"/>
        <v>0</v>
      </c>
      <c r="CT38" s="61"/>
      <c r="CU38" s="142">
        <f t="shared" si="56"/>
        <v>0</v>
      </c>
      <c r="CV38" s="142">
        <f t="shared" si="57"/>
        <v>0</v>
      </c>
      <c r="CW38" s="61"/>
      <c r="CX38" s="142">
        <f t="shared" si="58"/>
        <v>0</v>
      </c>
      <c r="CY38" s="142">
        <f t="shared" si="59"/>
        <v>0</v>
      </c>
      <c r="CZ38" s="61"/>
      <c r="DA38" s="142">
        <f t="shared" si="60"/>
        <v>0</v>
      </c>
      <c r="DB38" s="142">
        <f t="shared" si="61"/>
        <v>0</v>
      </c>
      <c r="DC38" s="61"/>
      <c r="DD38" s="142">
        <f t="shared" si="62"/>
        <v>0</v>
      </c>
      <c r="DE38" s="142">
        <f t="shared" si="63"/>
        <v>0</v>
      </c>
      <c r="DF38">
        <f t="shared" si="88"/>
        <v>31</v>
      </c>
      <c r="DH38" s="142">
        <f t="shared" si="64"/>
        <v>0</v>
      </c>
      <c r="DI38" s="142">
        <f t="shared" si="65"/>
        <v>0</v>
      </c>
      <c r="DJ38" s="142">
        <f t="shared" si="66"/>
        <v>0</v>
      </c>
      <c r="DK38" s="142">
        <f t="shared" si="67"/>
        <v>0</v>
      </c>
      <c r="DL38" s="142">
        <f t="shared" si="68"/>
        <v>0</v>
      </c>
      <c r="DM38" s="142">
        <f t="shared" si="69"/>
        <v>0</v>
      </c>
      <c r="DN38" s="142">
        <f t="shared" si="70"/>
        <v>0</v>
      </c>
      <c r="DO38" s="142">
        <f t="shared" si="71"/>
        <v>0</v>
      </c>
      <c r="DP38" s="142">
        <f t="shared" si="72"/>
        <v>0</v>
      </c>
      <c r="DQ38" s="142">
        <f t="shared" si="73"/>
        <v>0</v>
      </c>
      <c r="DR38" s="142">
        <f t="shared" si="74"/>
        <v>0</v>
      </c>
      <c r="DS38" s="142">
        <f t="shared" si="75"/>
        <v>0</v>
      </c>
      <c r="DU38" s="142">
        <f t="shared" si="76"/>
        <v>0</v>
      </c>
      <c r="DV38" s="142">
        <f t="shared" si="77"/>
        <v>0</v>
      </c>
      <c r="DW38" s="142">
        <f t="shared" si="78"/>
        <v>0</v>
      </c>
      <c r="DX38" s="142">
        <f t="shared" si="79"/>
        <v>0</v>
      </c>
      <c r="DY38" s="142">
        <f t="shared" si="80"/>
        <v>0</v>
      </c>
      <c r="DZ38" s="142">
        <f t="shared" si="81"/>
        <v>0</v>
      </c>
      <c r="EA38" s="142">
        <f t="shared" si="82"/>
        <v>0</v>
      </c>
      <c r="EB38" s="142">
        <f t="shared" si="83"/>
        <v>0</v>
      </c>
      <c r="EC38" s="142">
        <f t="shared" si="84"/>
        <v>0</v>
      </c>
      <c r="ED38" s="142">
        <f t="shared" si="85"/>
        <v>0</v>
      </c>
      <c r="EE38" s="142">
        <f t="shared" si="86"/>
        <v>0</v>
      </c>
      <c r="EF38" s="142">
        <f t="shared" si="87"/>
        <v>0</v>
      </c>
    </row>
    <row r="39" spans="1:136">
      <c r="A39" s="137"/>
      <c r="B39" s="138"/>
      <c r="C39" s="138"/>
      <c r="D39" s="139"/>
      <c r="E39" s="139"/>
      <c r="F39" s="139"/>
      <c r="G39" s="140"/>
      <c r="H39" s="141">
        <f t="shared" si="16"/>
        <v>0</v>
      </c>
      <c r="I39" s="140"/>
      <c r="J39" s="141">
        <f t="shared" si="17"/>
        <v>0</v>
      </c>
      <c r="K39" s="140"/>
      <c r="L39" s="141">
        <f t="shared" si="18"/>
        <v>0</v>
      </c>
      <c r="M39" s="140"/>
      <c r="N39" s="141">
        <f t="shared" si="19"/>
        <v>0</v>
      </c>
      <c r="O39" s="141">
        <f t="shared" si="20"/>
        <v>0</v>
      </c>
      <c r="P39" s="61"/>
      <c r="Q39" s="142">
        <f t="shared" si="4"/>
        <v>0</v>
      </c>
      <c r="R39" s="142">
        <f t="shared" si="21"/>
        <v>0</v>
      </c>
      <c r="S39" s="61"/>
      <c r="T39" s="142">
        <f t="shared" si="22"/>
        <v>0</v>
      </c>
      <c r="U39" s="142">
        <f t="shared" si="23"/>
        <v>0</v>
      </c>
      <c r="V39" s="61"/>
      <c r="W39" s="142">
        <f t="shared" si="24"/>
        <v>0</v>
      </c>
      <c r="X39" s="142">
        <f t="shared" si="25"/>
        <v>0</v>
      </c>
      <c r="Y39" s="61"/>
      <c r="Z39" s="142">
        <f t="shared" si="26"/>
        <v>0</v>
      </c>
      <c r="AA39" s="142">
        <f t="shared" si="27"/>
        <v>0</v>
      </c>
      <c r="AB39" s="61"/>
      <c r="AC39" s="142">
        <f t="shared" si="28"/>
        <v>0</v>
      </c>
      <c r="AD39" s="142">
        <f t="shared" si="29"/>
        <v>0</v>
      </c>
      <c r="AE39" s="61"/>
      <c r="AF39" s="142">
        <f t="shared" si="30"/>
        <v>0</v>
      </c>
      <c r="AG39" s="142">
        <f t="shared" si="31"/>
        <v>0</v>
      </c>
      <c r="AH39" s="61"/>
      <c r="AI39" s="142">
        <f t="shared" si="32"/>
        <v>0</v>
      </c>
      <c r="AJ39" s="142">
        <f t="shared" si="33"/>
        <v>0</v>
      </c>
      <c r="AK39" s="61"/>
      <c r="AL39" s="142">
        <f t="shared" si="34"/>
        <v>0</v>
      </c>
      <c r="AM39" s="142">
        <f t="shared" si="35"/>
        <v>0</v>
      </c>
      <c r="AN39" s="61"/>
      <c r="AO39" s="142">
        <f t="shared" si="36"/>
        <v>0</v>
      </c>
      <c r="AP39" s="142">
        <f t="shared" si="37"/>
        <v>0</v>
      </c>
      <c r="AQ39" s="61"/>
      <c r="AR39" s="142">
        <f t="shared" si="38"/>
        <v>0</v>
      </c>
      <c r="AS39" s="142">
        <f t="shared" si="39"/>
        <v>0</v>
      </c>
      <c r="AT39" s="61"/>
      <c r="AU39" s="142">
        <f t="shared" si="40"/>
        <v>0</v>
      </c>
      <c r="AV39" s="142">
        <f t="shared" si="41"/>
        <v>0</v>
      </c>
      <c r="AW39" s="61"/>
      <c r="AX39" s="142">
        <f t="shared" si="42"/>
        <v>0</v>
      </c>
      <c r="AY39" s="142">
        <f t="shared" si="43"/>
        <v>0</v>
      </c>
      <c r="AZ39" s="3"/>
      <c r="BA39" s="142">
        <f t="shared" si="44"/>
        <v>0</v>
      </c>
      <c r="BB39" s="142">
        <f t="shared" si="44"/>
        <v>0</v>
      </c>
      <c r="BF39" s="111">
        <f t="shared" si="45"/>
        <v>0</v>
      </c>
      <c r="BG39" s="111">
        <f t="shared" si="5"/>
        <v>0</v>
      </c>
      <c r="BH39" s="111">
        <f t="shared" si="6"/>
        <v>0</v>
      </c>
      <c r="BI39" s="111">
        <f t="shared" si="7"/>
        <v>0</v>
      </c>
      <c r="BJ39" s="111">
        <f t="shared" si="8"/>
        <v>0</v>
      </c>
      <c r="BK39" s="111">
        <f t="shared" si="9"/>
        <v>0</v>
      </c>
      <c r="BL39" s="111">
        <f t="shared" si="10"/>
        <v>0</v>
      </c>
      <c r="BM39" s="111">
        <f t="shared" si="11"/>
        <v>0</v>
      </c>
      <c r="BN39" s="111">
        <f t="shared" si="12"/>
        <v>0</v>
      </c>
      <c r="BO39" s="111">
        <f t="shared" si="13"/>
        <v>0</v>
      </c>
      <c r="BP39" s="111">
        <f t="shared" si="14"/>
        <v>0</v>
      </c>
      <c r="BQ39" s="111">
        <f t="shared" si="15"/>
        <v>0</v>
      </c>
      <c r="CE39" s="61"/>
      <c r="CF39" s="142">
        <f t="shared" si="46"/>
        <v>0</v>
      </c>
      <c r="CG39" s="142">
        <f t="shared" si="47"/>
        <v>0</v>
      </c>
      <c r="CH39" s="61"/>
      <c r="CI39" s="142">
        <f t="shared" si="48"/>
        <v>0</v>
      </c>
      <c r="CJ39" s="142">
        <f t="shared" si="49"/>
        <v>0</v>
      </c>
      <c r="CK39" s="61"/>
      <c r="CL39" s="142">
        <f t="shared" si="50"/>
        <v>0</v>
      </c>
      <c r="CM39" s="142">
        <f t="shared" si="51"/>
        <v>0</v>
      </c>
      <c r="CN39" s="61"/>
      <c r="CO39" s="142">
        <f t="shared" si="52"/>
        <v>0</v>
      </c>
      <c r="CP39" s="142">
        <f t="shared" si="53"/>
        <v>0</v>
      </c>
      <c r="CQ39" s="61"/>
      <c r="CR39" s="142">
        <f t="shared" si="54"/>
        <v>0</v>
      </c>
      <c r="CS39" s="142">
        <f t="shared" si="55"/>
        <v>0</v>
      </c>
      <c r="CT39" s="61"/>
      <c r="CU39" s="142">
        <f t="shared" si="56"/>
        <v>0</v>
      </c>
      <c r="CV39" s="142">
        <f t="shared" si="57"/>
        <v>0</v>
      </c>
      <c r="CW39" s="61"/>
      <c r="CX39" s="142">
        <f t="shared" si="58"/>
        <v>0</v>
      </c>
      <c r="CY39" s="142">
        <f t="shared" si="59"/>
        <v>0</v>
      </c>
      <c r="CZ39" s="61"/>
      <c r="DA39" s="142">
        <f t="shared" si="60"/>
        <v>0</v>
      </c>
      <c r="DB39" s="142">
        <f t="shared" si="61"/>
        <v>0</v>
      </c>
      <c r="DC39" s="61"/>
      <c r="DD39" s="142">
        <f t="shared" si="62"/>
        <v>0</v>
      </c>
      <c r="DE39" s="142">
        <f t="shared" si="63"/>
        <v>0</v>
      </c>
      <c r="DF39">
        <f t="shared" si="88"/>
        <v>32</v>
      </c>
      <c r="DH39" s="142">
        <f t="shared" si="64"/>
        <v>0</v>
      </c>
      <c r="DI39" s="142">
        <f t="shared" si="65"/>
        <v>0</v>
      </c>
      <c r="DJ39" s="142">
        <f t="shared" si="66"/>
        <v>0</v>
      </c>
      <c r="DK39" s="142">
        <f t="shared" si="67"/>
        <v>0</v>
      </c>
      <c r="DL39" s="142">
        <f t="shared" si="68"/>
        <v>0</v>
      </c>
      <c r="DM39" s="142">
        <f t="shared" si="69"/>
        <v>0</v>
      </c>
      <c r="DN39" s="142">
        <f t="shared" si="70"/>
        <v>0</v>
      </c>
      <c r="DO39" s="142">
        <f t="shared" si="71"/>
        <v>0</v>
      </c>
      <c r="DP39" s="142">
        <f t="shared" si="72"/>
        <v>0</v>
      </c>
      <c r="DQ39" s="142">
        <f t="shared" si="73"/>
        <v>0</v>
      </c>
      <c r="DR39" s="142">
        <f t="shared" si="74"/>
        <v>0</v>
      </c>
      <c r="DS39" s="142">
        <f t="shared" si="75"/>
        <v>0</v>
      </c>
      <c r="DU39" s="142">
        <f t="shared" si="76"/>
        <v>0</v>
      </c>
      <c r="DV39" s="142">
        <f t="shared" si="77"/>
        <v>0</v>
      </c>
      <c r="DW39" s="142">
        <f t="shared" si="78"/>
        <v>0</v>
      </c>
      <c r="DX39" s="142">
        <f t="shared" si="79"/>
        <v>0</v>
      </c>
      <c r="DY39" s="142">
        <f t="shared" si="80"/>
        <v>0</v>
      </c>
      <c r="DZ39" s="142">
        <f t="shared" si="81"/>
        <v>0</v>
      </c>
      <c r="EA39" s="142">
        <f t="shared" si="82"/>
        <v>0</v>
      </c>
      <c r="EB39" s="142">
        <f t="shared" si="83"/>
        <v>0</v>
      </c>
      <c r="EC39" s="142">
        <f t="shared" si="84"/>
        <v>0</v>
      </c>
      <c r="ED39" s="142">
        <f t="shared" si="85"/>
        <v>0</v>
      </c>
      <c r="EE39" s="142">
        <f t="shared" si="86"/>
        <v>0</v>
      </c>
      <c r="EF39" s="142">
        <f t="shared" si="87"/>
        <v>0</v>
      </c>
    </row>
    <row r="40" spans="1:136">
      <c r="A40" s="137"/>
      <c r="B40" s="138"/>
      <c r="C40" s="138"/>
      <c r="D40" s="139"/>
      <c r="E40" s="139"/>
      <c r="F40" s="139"/>
      <c r="G40" s="140"/>
      <c r="H40" s="141">
        <f t="shared" si="16"/>
        <v>0</v>
      </c>
      <c r="I40" s="140"/>
      <c r="J40" s="141">
        <f t="shared" si="17"/>
        <v>0</v>
      </c>
      <c r="K40" s="140"/>
      <c r="L40" s="141">
        <f t="shared" si="18"/>
        <v>0</v>
      </c>
      <c r="M40" s="140"/>
      <c r="N40" s="141">
        <f t="shared" si="19"/>
        <v>0</v>
      </c>
      <c r="O40" s="141">
        <f t="shared" si="20"/>
        <v>0</v>
      </c>
      <c r="P40" s="61"/>
      <c r="Q40" s="142">
        <f t="shared" si="4"/>
        <v>0</v>
      </c>
      <c r="R40" s="142">
        <f t="shared" si="21"/>
        <v>0</v>
      </c>
      <c r="S40" s="61"/>
      <c r="T40" s="142">
        <f t="shared" si="22"/>
        <v>0</v>
      </c>
      <c r="U40" s="142">
        <f t="shared" si="23"/>
        <v>0</v>
      </c>
      <c r="V40" s="61"/>
      <c r="W40" s="142">
        <f t="shared" si="24"/>
        <v>0</v>
      </c>
      <c r="X40" s="142">
        <f t="shared" si="25"/>
        <v>0</v>
      </c>
      <c r="Y40" s="61"/>
      <c r="Z40" s="142">
        <f t="shared" si="26"/>
        <v>0</v>
      </c>
      <c r="AA40" s="142">
        <f t="shared" si="27"/>
        <v>0</v>
      </c>
      <c r="AB40" s="61"/>
      <c r="AC40" s="142">
        <f t="shared" si="28"/>
        <v>0</v>
      </c>
      <c r="AD40" s="142">
        <f t="shared" si="29"/>
        <v>0</v>
      </c>
      <c r="AE40" s="61"/>
      <c r="AF40" s="142">
        <f t="shared" si="30"/>
        <v>0</v>
      </c>
      <c r="AG40" s="142">
        <f t="shared" si="31"/>
        <v>0</v>
      </c>
      <c r="AH40" s="61"/>
      <c r="AI40" s="142">
        <f t="shared" si="32"/>
        <v>0</v>
      </c>
      <c r="AJ40" s="142">
        <f t="shared" si="33"/>
        <v>0</v>
      </c>
      <c r="AK40" s="61"/>
      <c r="AL40" s="142">
        <f t="shared" si="34"/>
        <v>0</v>
      </c>
      <c r="AM40" s="142">
        <f t="shared" si="35"/>
        <v>0</v>
      </c>
      <c r="AN40" s="61"/>
      <c r="AO40" s="142">
        <f t="shared" si="36"/>
        <v>0</v>
      </c>
      <c r="AP40" s="142">
        <f t="shared" si="37"/>
        <v>0</v>
      </c>
      <c r="AQ40" s="61"/>
      <c r="AR40" s="142">
        <f t="shared" si="38"/>
        <v>0</v>
      </c>
      <c r="AS40" s="142">
        <f t="shared" si="39"/>
        <v>0</v>
      </c>
      <c r="AT40" s="61"/>
      <c r="AU40" s="142">
        <f t="shared" si="40"/>
        <v>0</v>
      </c>
      <c r="AV40" s="142">
        <f t="shared" si="41"/>
        <v>0</v>
      </c>
      <c r="AW40" s="61"/>
      <c r="AX40" s="142">
        <f t="shared" si="42"/>
        <v>0</v>
      </c>
      <c r="AY40" s="142">
        <f t="shared" si="43"/>
        <v>0</v>
      </c>
      <c r="AZ40" s="3"/>
      <c r="BA40" s="142">
        <f t="shared" si="44"/>
        <v>0</v>
      </c>
      <c r="BB40" s="142">
        <f t="shared" si="44"/>
        <v>0</v>
      </c>
      <c r="BF40" s="111">
        <f t="shared" si="45"/>
        <v>0</v>
      </c>
      <c r="BG40" s="111">
        <f t="shared" si="5"/>
        <v>0</v>
      </c>
      <c r="BH40" s="111">
        <f t="shared" si="6"/>
        <v>0</v>
      </c>
      <c r="BI40" s="111">
        <f t="shared" si="7"/>
        <v>0</v>
      </c>
      <c r="BJ40" s="111">
        <f t="shared" si="8"/>
        <v>0</v>
      </c>
      <c r="BK40" s="111">
        <f t="shared" si="9"/>
        <v>0</v>
      </c>
      <c r="BL40" s="111">
        <f t="shared" si="10"/>
        <v>0</v>
      </c>
      <c r="BM40" s="111">
        <f t="shared" si="11"/>
        <v>0</v>
      </c>
      <c r="BN40" s="111">
        <f t="shared" si="12"/>
        <v>0</v>
      </c>
      <c r="BO40" s="111">
        <f t="shared" si="13"/>
        <v>0</v>
      </c>
      <c r="BP40" s="111">
        <f t="shared" si="14"/>
        <v>0</v>
      </c>
      <c r="BQ40" s="111">
        <f t="shared" si="15"/>
        <v>0</v>
      </c>
      <c r="CE40" s="61"/>
      <c r="CF40" s="142">
        <f t="shared" si="46"/>
        <v>0</v>
      </c>
      <c r="CG40" s="142">
        <f t="shared" si="47"/>
        <v>0</v>
      </c>
      <c r="CH40" s="61"/>
      <c r="CI40" s="142">
        <f t="shared" si="48"/>
        <v>0</v>
      </c>
      <c r="CJ40" s="142">
        <f t="shared" si="49"/>
        <v>0</v>
      </c>
      <c r="CK40" s="61"/>
      <c r="CL40" s="142">
        <f t="shared" si="50"/>
        <v>0</v>
      </c>
      <c r="CM40" s="142">
        <f t="shared" si="51"/>
        <v>0</v>
      </c>
      <c r="CN40" s="61"/>
      <c r="CO40" s="142">
        <f t="shared" si="52"/>
        <v>0</v>
      </c>
      <c r="CP40" s="142">
        <f t="shared" si="53"/>
        <v>0</v>
      </c>
      <c r="CQ40" s="61"/>
      <c r="CR40" s="142">
        <f t="shared" si="54"/>
        <v>0</v>
      </c>
      <c r="CS40" s="142">
        <f t="shared" si="55"/>
        <v>0</v>
      </c>
      <c r="CT40" s="61"/>
      <c r="CU40" s="142">
        <f t="shared" si="56"/>
        <v>0</v>
      </c>
      <c r="CV40" s="142">
        <f t="shared" si="57"/>
        <v>0</v>
      </c>
      <c r="CW40" s="61"/>
      <c r="CX40" s="142">
        <f t="shared" si="58"/>
        <v>0</v>
      </c>
      <c r="CY40" s="142">
        <f t="shared" si="59"/>
        <v>0</v>
      </c>
      <c r="CZ40" s="61"/>
      <c r="DA40" s="142">
        <f t="shared" si="60"/>
        <v>0</v>
      </c>
      <c r="DB40" s="142">
        <f t="shared" si="61"/>
        <v>0</v>
      </c>
      <c r="DC40" s="61"/>
      <c r="DD40" s="142">
        <f t="shared" si="62"/>
        <v>0</v>
      </c>
      <c r="DE40" s="142">
        <f t="shared" si="63"/>
        <v>0</v>
      </c>
      <c r="DF40">
        <f t="shared" si="88"/>
        <v>33</v>
      </c>
      <c r="DH40" s="142">
        <f t="shared" si="64"/>
        <v>0</v>
      </c>
      <c r="DI40" s="142">
        <f t="shared" si="65"/>
        <v>0</v>
      </c>
      <c r="DJ40" s="142">
        <f t="shared" si="66"/>
        <v>0</v>
      </c>
      <c r="DK40" s="142">
        <f t="shared" si="67"/>
        <v>0</v>
      </c>
      <c r="DL40" s="142">
        <f t="shared" si="68"/>
        <v>0</v>
      </c>
      <c r="DM40" s="142">
        <f t="shared" si="69"/>
        <v>0</v>
      </c>
      <c r="DN40" s="142">
        <f t="shared" si="70"/>
        <v>0</v>
      </c>
      <c r="DO40" s="142">
        <f t="shared" si="71"/>
        <v>0</v>
      </c>
      <c r="DP40" s="142">
        <f t="shared" si="72"/>
        <v>0</v>
      </c>
      <c r="DQ40" s="142">
        <f t="shared" si="73"/>
        <v>0</v>
      </c>
      <c r="DR40" s="142">
        <f t="shared" si="74"/>
        <v>0</v>
      </c>
      <c r="DS40" s="142">
        <f t="shared" si="75"/>
        <v>0</v>
      </c>
      <c r="DU40" s="142">
        <f t="shared" si="76"/>
        <v>0</v>
      </c>
      <c r="DV40" s="142">
        <f t="shared" si="77"/>
        <v>0</v>
      </c>
      <c r="DW40" s="142">
        <f t="shared" si="78"/>
        <v>0</v>
      </c>
      <c r="DX40" s="142">
        <f t="shared" si="79"/>
        <v>0</v>
      </c>
      <c r="DY40" s="142">
        <f t="shared" si="80"/>
        <v>0</v>
      </c>
      <c r="DZ40" s="142">
        <f t="shared" si="81"/>
        <v>0</v>
      </c>
      <c r="EA40" s="142">
        <f t="shared" si="82"/>
        <v>0</v>
      </c>
      <c r="EB40" s="142">
        <f t="shared" si="83"/>
        <v>0</v>
      </c>
      <c r="EC40" s="142">
        <f t="shared" si="84"/>
        <v>0</v>
      </c>
      <c r="ED40" s="142">
        <f t="shared" si="85"/>
        <v>0</v>
      </c>
      <c r="EE40" s="142">
        <f t="shared" si="86"/>
        <v>0</v>
      </c>
      <c r="EF40" s="142">
        <f t="shared" si="87"/>
        <v>0</v>
      </c>
    </row>
    <row r="41" spans="1:136">
      <c r="A41" s="137"/>
      <c r="B41" s="138"/>
      <c r="C41" s="138"/>
      <c r="D41" s="139"/>
      <c r="E41" s="139"/>
      <c r="F41" s="139"/>
      <c r="G41" s="140"/>
      <c r="H41" s="141">
        <f t="shared" si="16"/>
        <v>0</v>
      </c>
      <c r="I41" s="140"/>
      <c r="J41" s="141">
        <f t="shared" si="17"/>
        <v>0</v>
      </c>
      <c r="K41" s="140"/>
      <c r="L41" s="141">
        <f t="shared" si="18"/>
        <v>0</v>
      </c>
      <c r="M41" s="140"/>
      <c r="N41" s="141">
        <f t="shared" si="19"/>
        <v>0</v>
      </c>
      <c r="O41" s="141">
        <f t="shared" si="20"/>
        <v>0</v>
      </c>
      <c r="P41" s="61"/>
      <c r="Q41" s="142">
        <f t="shared" si="4"/>
        <v>0</v>
      </c>
      <c r="R41" s="142">
        <f t="shared" si="21"/>
        <v>0</v>
      </c>
      <c r="S41" s="61"/>
      <c r="T41" s="142">
        <f t="shared" si="22"/>
        <v>0</v>
      </c>
      <c r="U41" s="142">
        <f t="shared" si="23"/>
        <v>0</v>
      </c>
      <c r="V41" s="61"/>
      <c r="W41" s="142">
        <f t="shared" si="24"/>
        <v>0</v>
      </c>
      <c r="X41" s="142">
        <f t="shared" si="25"/>
        <v>0</v>
      </c>
      <c r="Y41" s="61"/>
      <c r="Z41" s="142">
        <f t="shared" si="26"/>
        <v>0</v>
      </c>
      <c r="AA41" s="142">
        <f t="shared" si="27"/>
        <v>0</v>
      </c>
      <c r="AB41" s="61"/>
      <c r="AC41" s="142">
        <f t="shared" si="28"/>
        <v>0</v>
      </c>
      <c r="AD41" s="142">
        <f t="shared" si="29"/>
        <v>0</v>
      </c>
      <c r="AE41" s="61"/>
      <c r="AF41" s="142">
        <f t="shared" si="30"/>
        <v>0</v>
      </c>
      <c r="AG41" s="142">
        <f t="shared" si="31"/>
        <v>0</v>
      </c>
      <c r="AH41" s="61"/>
      <c r="AI41" s="142">
        <f t="shared" si="32"/>
        <v>0</v>
      </c>
      <c r="AJ41" s="142">
        <f t="shared" si="33"/>
        <v>0</v>
      </c>
      <c r="AK41" s="61"/>
      <c r="AL41" s="142">
        <f t="shared" si="34"/>
        <v>0</v>
      </c>
      <c r="AM41" s="142">
        <f t="shared" si="35"/>
        <v>0</v>
      </c>
      <c r="AN41" s="61"/>
      <c r="AO41" s="142">
        <f t="shared" si="36"/>
        <v>0</v>
      </c>
      <c r="AP41" s="142">
        <f t="shared" si="37"/>
        <v>0</v>
      </c>
      <c r="AQ41" s="61"/>
      <c r="AR41" s="142">
        <f t="shared" si="38"/>
        <v>0</v>
      </c>
      <c r="AS41" s="142">
        <f t="shared" si="39"/>
        <v>0</v>
      </c>
      <c r="AT41" s="61"/>
      <c r="AU41" s="142">
        <f t="shared" si="40"/>
        <v>0</v>
      </c>
      <c r="AV41" s="142">
        <f t="shared" si="41"/>
        <v>0</v>
      </c>
      <c r="AW41" s="61"/>
      <c r="AX41" s="142">
        <f t="shared" si="42"/>
        <v>0</v>
      </c>
      <c r="AY41" s="142">
        <f t="shared" si="43"/>
        <v>0</v>
      </c>
      <c r="AZ41" s="3"/>
      <c r="BA41" s="142">
        <f t="shared" si="44"/>
        <v>0</v>
      </c>
      <c r="BB41" s="142">
        <f t="shared" si="44"/>
        <v>0</v>
      </c>
      <c r="BF41" s="111">
        <f t="shared" si="45"/>
        <v>0</v>
      </c>
      <c r="BG41" s="111">
        <f t="shared" si="5"/>
        <v>0</v>
      </c>
      <c r="BH41" s="111">
        <f t="shared" si="6"/>
        <v>0</v>
      </c>
      <c r="BI41" s="111">
        <f t="shared" si="7"/>
        <v>0</v>
      </c>
      <c r="BJ41" s="111">
        <f t="shared" si="8"/>
        <v>0</v>
      </c>
      <c r="BK41" s="111">
        <f t="shared" si="9"/>
        <v>0</v>
      </c>
      <c r="BL41" s="111">
        <f t="shared" si="10"/>
        <v>0</v>
      </c>
      <c r="BM41" s="111">
        <f t="shared" si="11"/>
        <v>0</v>
      </c>
      <c r="BN41" s="111">
        <f t="shared" si="12"/>
        <v>0</v>
      </c>
      <c r="BO41" s="111">
        <f t="shared" si="13"/>
        <v>0</v>
      </c>
      <c r="BP41" s="111">
        <f t="shared" si="14"/>
        <v>0</v>
      </c>
      <c r="BQ41" s="111">
        <f t="shared" si="15"/>
        <v>0</v>
      </c>
      <c r="CE41" s="61"/>
      <c r="CF41" s="142">
        <f t="shared" si="46"/>
        <v>0</v>
      </c>
      <c r="CG41" s="142">
        <f t="shared" si="47"/>
        <v>0</v>
      </c>
      <c r="CH41" s="61"/>
      <c r="CI41" s="142">
        <f t="shared" si="48"/>
        <v>0</v>
      </c>
      <c r="CJ41" s="142">
        <f t="shared" si="49"/>
        <v>0</v>
      </c>
      <c r="CK41" s="61"/>
      <c r="CL41" s="142">
        <f t="shared" si="50"/>
        <v>0</v>
      </c>
      <c r="CM41" s="142">
        <f t="shared" si="51"/>
        <v>0</v>
      </c>
      <c r="CN41" s="61"/>
      <c r="CO41" s="142">
        <f t="shared" si="52"/>
        <v>0</v>
      </c>
      <c r="CP41" s="142">
        <f t="shared" si="53"/>
        <v>0</v>
      </c>
      <c r="CQ41" s="61"/>
      <c r="CR41" s="142">
        <f t="shared" si="54"/>
        <v>0</v>
      </c>
      <c r="CS41" s="142">
        <f t="shared" si="55"/>
        <v>0</v>
      </c>
      <c r="CT41" s="61"/>
      <c r="CU41" s="142">
        <f t="shared" si="56"/>
        <v>0</v>
      </c>
      <c r="CV41" s="142">
        <f t="shared" si="57"/>
        <v>0</v>
      </c>
      <c r="CW41" s="61"/>
      <c r="CX41" s="142">
        <f t="shared" si="58"/>
        <v>0</v>
      </c>
      <c r="CY41" s="142">
        <f t="shared" si="59"/>
        <v>0</v>
      </c>
      <c r="CZ41" s="61"/>
      <c r="DA41" s="142">
        <f t="shared" si="60"/>
        <v>0</v>
      </c>
      <c r="DB41" s="142">
        <f t="shared" si="61"/>
        <v>0</v>
      </c>
      <c r="DC41" s="61"/>
      <c r="DD41" s="142">
        <f t="shared" si="62"/>
        <v>0</v>
      </c>
      <c r="DE41" s="142">
        <f t="shared" si="63"/>
        <v>0</v>
      </c>
      <c r="DF41">
        <f t="shared" si="88"/>
        <v>34</v>
      </c>
      <c r="DH41" s="142">
        <f t="shared" si="64"/>
        <v>0</v>
      </c>
      <c r="DI41" s="142">
        <f t="shared" si="65"/>
        <v>0</v>
      </c>
      <c r="DJ41" s="142">
        <f t="shared" si="66"/>
        <v>0</v>
      </c>
      <c r="DK41" s="142">
        <f t="shared" si="67"/>
        <v>0</v>
      </c>
      <c r="DL41" s="142">
        <f t="shared" si="68"/>
        <v>0</v>
      </c>
      <c r="DM41" s="142">
        <f t="shared" si="69"/>
        <v>0</v>
      </c>
      <c r="DN41" s="142">
        <f t="shared" si="70"/>
        <v>0</v>
      </c>
      <c r="DO41" s="142">
        <f t="shared" si="71"/>
        <v>0</v>
      </c>
      <c r="DP41" s="142">
        <f t="shared" si="72"/>
        <v>0</v>
      </c>
      <c r="DQ41" s="142">
        <f t="shared" si="73"/>
        <v>0</v>
      </c>
      <c r="DR41" s="142">
        <f t="shared" si="74"/>
        <v>0</v>
      </c>
      <c r="DS41" s="142">
        <f t="shared" si="75"/>
        <v>0</v>
      </c>
      <c r="DU41" s="142">
        <f t="shared" si="76"/>
        <v>0</v>
      </c>
      <c r="DV41" s="142">
        <f t="shared" si="77"/>
        <v>0</v>
      </c>
      <c r="DW41" s="142">
        <f t="shared" si="78"/>
        <v>0</v>
      </c>
      <c r="DX41" s="142">
        <f t="shared" si="79"/>
        <v>0</v>
      </c>
      <c r="DY41" s="142">
        <f t="shared" si="80"/>
        <v>0</v>
      </c>
      <c r="DZ41" s="142">
        <f t="shared" si="81"/>
        <v>0</v>
      </c>
      <c r="EA41" s="142">
        <f t="shared" si="82"/>
        <v>0</v>
      </c>
      <c r="EB41" s="142">
        <f t="shared" si="83"/>
        <v>0</v>
      </c>
      <c r="EC41" s="142">
        <f t="shared" si="84"/>
        <v>0</v>
      </c>
      <c r="ED41" s="142">
        <f t="shared" si="85"/>
        <v>0</v>
      </c>
      <c r="EE41" s="142">
        <f t="shared" si="86"/>
        <v>0</v>
      </c>
      <c r="EF41" s="142">
        <f t="shared" si="87"/>
        <v>0</v>
      </c>
    </row>
    <row r="42" spans="1:136">
      <c r="A42" s="137"/>
      <c r="B42" s="138"/>
      <c r="C42" s="138"/>
      <c r="D42" s="139"/>
      <c r="E42" s="139"/>
      <c r="F42" s="139"/>
      <c r="G42" s="140"/>
      <c r="H42" s="141">
        <f t="shared" si="16"/>
        <v>0</v>
      </c>
      <c r="I42" s="140"/>
      <c r="J42" s="141">
        <f t="shared" si="17"/>
        <v>0</v>
      </c>
      <c r="K42" s="140"/>
      <c r="L42" s="141">
        <f t="shared" si="18"/>
        <v>0</v>
      </c>
      <c r="M42" s="140"/>
      <c r="N42" s="141">
        <f t="shared" si="19"/>
        <v>0</v>
      </c>
      <c r="O42" s="141">
        <f t="shared" si="20"/>
        <v>0</v>
      </c>
      <c r="P42" s="61"/>
      <c r="Q42" s="142">
        <f t="shared" si="4"/>
        <v>0</v>
      </c>
      <c r="R42" s="142">
        <f t="shared" si="21"/>
        <v>0</v>
      </c>
      <c r="S42" s="61"/>
      <c r="T42" s="142">
        <f t="shared" si="22"/>
        <v>0</v>
      </c>
      <c r="U42" s="142">
        <f t="shared" si="23"/>
        <v>0</v>
      </c>
      <c r="V42" s="61"/>
      <c r="W42" s="142">
        <f t="shared" si="24"/>
        <v>0</v>
      </c>
      <c r="X42" s="142">
        <f t="shared" si="25"/>
        <v>0</v>
      </c>
      <c r="Y42" s="61"/>
      <c r="Z42" s="142">
        <f t="shared" si="26"/>
        <v>0</v>
      </c>
      <c r="AA42" s="142">
        <f t="shared" si="27"/>
        <v>0</v>
      </c>
      <c r="AB42" s="61"/>
      <c r="AC42" s="142">
        <f t="shared" si="28"/>
        <v>0</v>
      </c>
      <c r="AD42" s="142">
        <f t="shared" si="29"/>
        <v>0</v>
      </c>
      <c r="AE42" s="61"/>
      <c r="AF42" s="142">
        <f t="shared" si="30"/>
        <v>0</v>
      </c>
      <c r="AG42" s="142">
        <f t="shared" si="31"/>
        <v>0</v>
      </c>
      <c r="AH42" s="61"/>
      <c r="AI42" s="142">
        <f t="shared" si="32"/>
        <v>0</v>
      </c>
      <c r="AJ42" s="142">
        <f t="shared" si="33"/>
        <v>0</v>
      </c>
      <c r="AK42" s="61"/>
      <c r="AL42" s="142">
        <f t="shared" si="34"/>
        <v>0</v>
      </c>
      <c r="AM42" s="142">
        <f t="shared" si="35"/>
        <v>0</v>
      </c>
      <c r="AN42" s="61"/>
      <c r="AO42" s="142">
        <f t="shared" si="36"/>
        <v>0</v>
      </c>
      <c r="AP42" s="142">
        <f t="shared" si="37"/>
        <v>0</v>
      </c>
      <c r="AQ42" s="61"/>
      <c r="AR42" s="142">
        <f t="shared" si="38"/>
        <v>0</v>
      </c>
      <c r="AS42" s="142">
        <f t="shared" si="39"/>
        <v>0</v>
      </c>
      <c r="AT42" s="61"/>
      <c r="AU42" s="142">
        <f t="shared" si="40"/>
        <v>0</v>
      </c>
      <c r="AV42" s="142">
        <f t="shared" si="41"/>
        <v>0</v>
      </c>
      <c r="AW42" s="61"/>
      <c r="AX42" s="142">
        <f t="shared" si="42"/>
        <v>0</v>
      </c>
      <c r="AY42" s="142">
        <f t="shared" si="43"/>
        <v>0</v>
      </c>
      <c r="AZ42" s="3"/>
      <c r="BA42" s="142">
        <f t="shared" si="44"/>
        <v>0</v>
      </c>
      <c r="BB42" s="142">
        <f t="shared" si="44"/>
        <v>0</v>
      </c>
      <c r="BF42" s="111">
        <f t="shared" si="45"/>
        <v>0</v>
      </c>
      <c r="BG42" s="111">
        <f t="shared" si="5"/>
        <v>0</v>
      </c>
      <c r="BH42" s="111">
        <f t="shared" si="6"/>
        <v>0</v>
      </c>
      <c r="BI42" s="111">
        <f t="shared" si="7"/>
        <v>0</v>
      </c>
      <c r="BJ42" s="111">
        <f t="shared" si="8"/>
        <v>0</v>
      </c>
      <c r="BK42" s="111">
        <f t="shared" si="9"/>
        <v>0</v>
      </c>
      <c r="BL42" s="111">
        <f t="shared" si="10"/>
        <v>0</v>
      </c>
      <c r="BM42" s="111">
        <f t="shared" si="11"/>
        <v>0</v>
      </c>
      <c r="BN42" s="111">
        <f t="shared" si="12"/>
        <v>0</v>
      </c>
      <c r="BO42" s="111">
        <f t="shared" si="13"/>
        <v>0</v>
      </c>
      <c r="BP42" s="111">
        <f t="shared" si="14"/>
        <v>0</v>
      </c>
      <c r="BQ42" s="111">
        <f t="shared" si="15"/>
        <v>0</v>
      </c>
      <c r="CE42" s="61"/>
      <c r="CF42" s="142">
        <f t="shared" si="46"/>
        <v>0</v>
      </c>
      <c r="CG42" s="142">
        <f t="shared" si="47"/>
        <v>0</v>
      </c>
      <c r="CH42" s="61"/>
      <c r="CI42" s="142">
        <f t="shared" si="48"/>
        <v>0</v>
      </c>
      <c r="CJ42" s="142">
        <f t="shared" si="49"/>
        <v>0</v>
      </c>
      <c r="CK42" s="61"/>
      <c r="CL42" s="142">
        <f t="shared" si="50"/>
        <v>0</v>
      </c>
      <c r="CM42" s="142">
        <f t="shared" si="51"/>
        <v>0</v>
      </c>
      <c r="CN42" s="61"/>
      <c r="CO42" s="142">
        <f t="shared" si="52"/>
        <v>0</v>
      </c>
      <c r="CP42" s="142">
        <f t="shared" si="53"/>
        <v>0</v>
      </c>
      <c r="CQ42" s="61"/>
      <c r="CR42" s="142">
        <f t="shared" si="54"/>
        <v>0</v>
      </c>
      <c r="CS42" s="142">
        <f t="shared" si="55"/>
        <v>0</v>
      </c>
      <c r="CT42" s="61"/>
      <c r="CU42" s="142">
        <f t="shared" si="56"/>
        <v>0</v>
      </c>
      <c r="CV42" s="142">
        <f t="shared" si="57"/>
        <v>0</v>
      </c>
      <c r="CW42" s="61"/>
      <c r="CX42" s="142">
        <f t="shared" si="58"/>
        <v>0</v>
      </c>
      <c r="CY42" s="142">
        <f t="shared" si="59"/>
        <v>0</v>
      </c>
      <c r="CZ42" s="61"/>
      <c r="DA42" s="142">
        <f t="shared" si="60"/>
        <v>0</v>
      </c>
      <c r="DB42" s="142">
        <f t="shared" si="61"/>
        <v>0</v>
      </c>
      <c r="DC42" s="61"/>
      <c r="DD42" s="142">
        <f t="shared" si="62"/>
        <v>0</v>
      </c>
      <c r="DE42" s="142">
        <f t="shared" si="63"/>
        <v>0</v>
      </c>
      <c r="DF42">
        <f t="shared" si="88"/>
        <v>35</v>
      </c>
      <c r="DH42" s="142">
        <f t="shared" si="64"/>
        <v>0</v>
      </c>
      <c r="DI42" s="142">
        <f t="shared" si="65"/>
        <v>0</v>
      </c>
      <c r="DJ42" s="142">
        <f t="shared" si="66"/>
        <v>0</v>
      </c>
      <c r="DK42" s="142">
        <f t="shared" si="67"/>
        <v>0</v>
      </c>
      <c r="DL42" s="142">
        <f t="shared" si="68"/>
        <v>0</v>
      </c>
      <c r="DM42" s="142">
        <f t="shared" si="69"/>
        <v>0</v>
      </c>
      <c r="DN42" s="142">
        <f t="shared" si="70"/>
        <v>0</v>
      </c>
      <c r="DO42" s="142">
        <f t="shared" si="71"/>
        <v>0</v>
      </c>
      <c r="DP42" s="142">
        <f t="shared" si="72"/>
        <v>0</v>
      </c>
      <c r="DQ42" s="142">
        <f t="shared" si="73"/>
        <v>0</v>
      </c>
      <c r="DR42" s="142">
        <f t="shared" si="74"/>
        <v>0</v>
      </c>
      <c r="DS42" s="142">
        <f t="shared" si="75"/>
        <v>0</v>
      </c>
      <c r="DU42" s="142">
        <f t="shared" si="76"/>
        <v>0</v>
      </c>
      <c r="DV42" s="142">
        <f t="shared" si="77"/>
        <v>0</v>
      </c>
      <c r="DW42" s="142">
        <f t="shared" si="78"/>
        <v>0</v>
      </c>
      <c r="DX42" s="142">
        <f t="shared" si="79"/>
        <v>0</v>
      </c>
      <c r="DY42" s="142">
        <f t="shared" si="80"/>
        <v>0</v>
      </c>
      <c r="DZ42" s="142">
        <f t="shared" si="81"/>
        <v>0</v>
      </c>
      <c r="EA42" s="142">
        <f t="shared" si="82"/>
        <v>0</v>
      </c>
      <c r="EB42" s="142">
        <f t="shared" si="83"/>
        <v>0</v>
      </c>
      <c r="EC42" s="142">
        <f t="shared" si="84"/>
        <v>0</v>
      </c>
      <c r="ED42" s="142">
        <f t="shared" si="85"/>
        <v>0</v>
      </c>
      <c r="EE42" s="142">
        <f t="shared" si="86"/>
        <v>0</v>
      </c>
      <c r="EF42" s="142">
        <f t="shared" si="87"/>
        <v>0</v>
      </c>
    </row>
    <row r="43" spans="1:136">
      <c r="A43" s="137"/>
      <c r="B43" s="138"/>
      <c r="C43" s="138"/>
      <c r="D43" s="139"/>
      <c r="E43" s="139"/>
      <c r="F43" s="139"/>
      <c r="G43" s="140"/>
      <c r="H43" s="141">
        <f t="shared" si="16"/>
        <v>0</v>
      </c>
      <c r="I43" s="140"/>
      <c r="J43" s="141">
        <f t="shared" si="17"/>
        <v>0</v>
      </c>
      <c r="K43" s="140"/>
      <c r="L43" s="141">
        <f t="shared" si="18"/>
        <v>0</v>
      </c>
      <c r="M43" s="140"/>
      <c r="N43" s="141">
        <f t="shared" si="19"/>
        <v>0</v>
      </c>
      <c r="O43" s="141">
        <f t="shared" si="20"/>
        <v>0</v>
      </c>
      <c r="P43" s="61"/>
      <c r="Q43" s="142">
        <f t="shared" si="4"/>
        <v>0</v>
      </c>
      <c r="R43" s="142">
        <f t="shared" si="21"/>
        <v>0</v>
      </c>
      <c r="S43" s="61"/>
      <c r="T43" s="142">
        <f t="shared" si="22"/>
        <v>0</v>
      </c>
      <c r="U43" s="142">
        <f t="shared" si="23"/>
        <v>0</v>
      </c>
      <c r="V43" s="61"/>
      <c r="W43" s="142">
        <f t="shared" si="24"/>
        <v>0</v>
      </c>
      <c r="X43" s="142">
        <f t="shared" si="25"/>
        <v>0</v>
      </c>
      <c r="Y43" s="61"/>
      <c r="Z43" s="142">
        <f t="shared" si="26"/>
        <v>0</v>
      </c>
      <c r="AA43" s="142">
        <f t="shared" si="27"/>
        <v>0</v>
      </c>
      <c r="AB43" s="61"/>
      <c r="AC43" s="142">
        <f t="shared" si="28"/>
        <v>0</v>
      </c>
      <c r="AD43" s="142">
        <f t="shared" si="29"/>
        <v>0</v>
      </c>
      <c r="AE43" s="61"/>
      <c r="AF43" s="142">
        <f t="shared" si="30"/>
        <v>0</v>
      </c>
      <c r="AG43" s="142">
        <f t="shared" si="31"/>
        <v>0</v>
      </c>
      <c r="AH43" s="61"/>
      <c r="AI43" s="142">
        <f t="shared" si="32"/>
        <v>0</v>
      </c>
      <c r="AJ43" s="142">
        <f t="shared" si="33"/>
        <v>0</v>
      </c>
      <c r="AK43" s="61"/>
      <c r="AL43" s="142">
        <f t="shared" si="34"/>
        <v>0</v>
      </c>
      <c r="AM43" s="142">
        <f t="shared" si="35"/>
        <v>0</v>
      </c>
      <c r="AN43" s="61"/>
      <c r="AO43" s="142">
        <f t="shared" si="36"/>
        <v>0</v>
      </c>
      <c r="AP43" s="142">
        <f t="shared" si="37"/>
        <v>0</v>
      </c>
      <c r="AQ43" s="61"/>
      <c r="AR43" s="142">
        <f t="shared" si="38"/>
        <v>0</v>
      </c>
      <c r="AS43" s="142">
        <f t="shared" si="39"/>
        <v>0</v>
      </c>
      <c r="AT43" s="61"/>
      <c r="AU43" s="142">
        <f t="shared" si="40"/>
        <v>0</v>
      </c>
      <c r="AV43" s="142">
        <f t="shared" si="41"/>
        <v>0</v>
      </c>
      <c r="AW43" s="61"/>
      <c r="AX43" s="142">
        <f t="shared" si="42"/>
        <v>0</v>
      </c>
      <c r="AY43" s="142">
        <f t="shared" si="43"/>
        <v>0</v>
      </c>
      <c r="AZ43" s="3"/>
      <c r="BA43" s="142">
        <f t="shared" si="44"/>
        <v>0</v>
      </c>
      <c r="BB43" s="142">
        <f t="shared" si="44"/>
        <v>0</v>
      </c>
      <c r="BF43" s="111">
        <f t="shared" si="45"/>
        <v>0</v>
      </c>
      <c r="BG43" s="111">
        <f t="shared" si="5"/>
        <v>0</v>
      </c>
      <c r="BH43" s="111">
        <f t="shared" si="6"/>
        <v>0</v>
      </c>
      <c r="BI43" s="111">
        <f t="shared" si="7"/>
        <v>0</v>
      </c>
      <c r="BJ43" s="111">
        <f t="shared" si="8"/>
        <v>0</v>
      </c>
      <c r="BK43" s="111">
        <f t="shared" si="9"/>
        <v>0</v>
      </c>
      <c r="BL43" s="111">
        <f t="shared" si="10"/>
        <v>0</v>
      </c>
      <c r="BM43" s="111">
        <f t="shared" si="11"/>
        <v>0</v>
      </c>
      <c r="BN43" s="111">
        <f t="shared" si="12"/>
        <v>0</v>
      </c>
      <c r="BO43" s="111">
        <f t="shared" si="13"/>
        <v>0</v>
      </c>
      <c r="BP43" s="111">
        <f t="shared" si="14"/>
        <v>0</v>
      </c>
      <c r="BQ43" s="111">
        <f t="shared" si="15"/>
        <v>0</v>
      </c>
      <c r="CE43" s="61"/>
      <c r="CF43" s="142">
        <f t="shared" si="46"/>
        <v>0</v>
      </c>
      <c r="CG43" s="142">
        <f t="shared" si="47"/>
        <v>0</v>
      </c>
      <c r="CH43" s="61"/>
      <c r="CI43" s="142">
        <f t="shared" si="48"/>
        <v>0</v>
      </c>
      <c r="CJ43" s="142">
        <f t="shared" si="49"/>
        <v>0</v>
      </c>
      <c r="CK43" s="61"/>
      <c r="CL43" s="142">
        <f t="shared" si="50"/>
        <v>0</v>
      </c>
      <c r="CM43" s="142">
        <f t="shared" si="51"/>
        <v>0</v>
      </c>
      <c r="CN43" s="61"/>
      <c r="CO43" s="142">
        <f t="shared" si="52"/>
        <v>0</v>
      </c>
      <c r="CP43" s="142">
        <f t="shared" si="53"/>
        <v>0</v>
      </c>
      <c r="CQ43" s="61"/>
      <c r="CR43" s="142">
        <f t="shared" si="54"/>
        <v>0</v>
      </c>
      <c r="CS43" s="142">
        <f t="shared" si="55"/>
        <v>0</v>
      </c>
      <c r="CT43" s="61"/>
      <c r="CU43" s="142">
        <f t="shared" si="56"/>
        <v>0</v>
      </c>
      <c r="CV43" s="142">
        <f t="shared" si="57"/>
        <v>0</v>
      </c>
      <c r="CW43" s="61"/>
      <c r="CX43" s="142">
        <f t="shared" si="58"/>
        <v>0</v>
      </c>
      <c r="CY43" s="142">
        <f t="shared" si="59"/>
        <v>0</v>
      </c>
      <c r="CZ43" s="61"/>
      <c r="DA43" s="142">
        <f t="shared" si="60"/>
        <v>0</v>
      </c>
      <c r="DB43" s="142">
        <f t="shared" si="61"/>
        <v>0</v>
      </c>
      <c r="DC43" s="61"/>
      <c r="DD43" s="142">
        <f t="shared" si="62"/>
        <v>0</v>
      </c>
      <c r="DE43" s="142">
        <f t="shared" si="63"/>
        <v>0</v>
      </c>
      <c r="DF43">
        <f t="shared" si="88"/>
        <v>36</v>
      </c>
      <c r="DH43" s="142">
        <f t="shared" si="64"/>
        <v>0</v>
      </c>
      <c r="DI43" s="142">
        <f t="shared" si="65"/>
        <v>0</v>
      </c>
      <c r="DJ43" s="142">
        <f t="shared" si="66"/>
        <v>0</v>
      </c>
      <c r="DK43" s="142">
        <f t="shared" si="67"/>
        <v>0</v>
      </c>
      <c r="DL43" s="142">
        <f t="shared" si="68"/>
        <v>0</v>
      </c>
      <c r="DM43" s="142">
        <f t="shared" si="69"/>
        <v>0</v>
      </c>
      <c r="DN43" s="142">
        <f t="shared" si="70"/>
        <v>0</v>
      </c>
      <c r="DO43" s="142">
        <f t="shared" si="71"/>
        <v>0</v>
      </c>
      <c r="DP43" s="142">
        <f t="shared" si="72"/>
        <v>0</v>
      </c>
      <c r="DQ43" s="142">
        <f t="shared" si="73"/>
        <v>0</v>
      </c>
      <c r="DR43" s="142">
        <f t="shared" si="74"/>
        <v>0</v>
      </c>
      <c r="DS43" s="142">
        <f t="shared" si="75"/>
        <v>0</v>
      </c>
      <c r="DU43" s="142">
        <f t="shared" si="76"/>
        <v>0</v>
      </c>
      <c r="DV43" s="142">
        <f t="shared" si="77"/>
        <v>0</v>
      </c>
      <c r="DW43" s="142">
        <f t="shared" si="78"/>
        <v>0</v>
      </c>
      <c r="DX43" s="142">
        <f t="shared" si="79"/>
        <v>0</v>
      </c>
      <c r="DY43" s="142">
        <f t="shared" si="80"/>
        <v>0</v>
      </c>
      <c r="DZ43" s="142">
        <f t="shared" si="81"/>
        <v>0</v>
      </c>
      <c r="EA43" s="142">
        <f t="shared" si="82"/>
        <v>0</v>
      </c>
      <c r="EB43" s="142">
        <f t="shared" si="83"/>
        <v>0</v>
      </c>
      <c r="EC43" s="142">
        <f t="shared" si="84"/>
        <v>0</v>
      </c>
      <c r="ED43" s="142">
        <f t="shared" si="85"/>
        <v>0</v>
      </c>
      <c r="EE43" s="142">
        <f t="shared" si="86"/>
        <v>0</v>
      </c>
      <c r="EF43" s="142">
        <f t="shared" si="87"/>
        <v>0</v>
      </c>
    </row>
    <row r="44" spans="1:136">
      <c r="A44" s="137"/>
      <c r="B44" s="138"/>
      <c r="C44" s="138"/>
      <c r="D44" s="139"/>
      <c r="E44" s="139"/>
      <c r="F44" s="139"/>
      <c r="G44" s="140"/>
      <c r="H44" s="141">
        <f t="shared" si="16"/>
        <v>0</v>
      </c>
      <c r="I44" s="140"/>
      <c r="J44" s="141">
        <f t="shared" si="17"/>
        <v>0</v>
      </c>
      <c r="K44" s="140"/>
      <c r="L44" s="141">
        <f t="shared" si="18"/>
        <v>0</v>
      </c>
      <c r="M44" s="140"/>
      <c r="N44" s="141">
        <f t="shared" si="19"/>
        <v>0</v>
      </c>
      <c r="O44" s="141">
        <f t="shared" si="20"/>
        <v>0</v>
      </c>
      <c r="P44" s="61"/>
      <c r="Q44" s="142">
        <f t="shared" si="4"/>
        <v>0</v>
      </c>
      <c r="R44" s="142">
        <f t="shared" si="21"/>
        <v>0</v>
      </c>
      <c r="S44" s="61"/>
      <c r="T44" s="142">
        <f t="shared" si="22"/>
        <v>0</v>
      </c>
      <c r="U44" s="142">
        <f t="shared" si="23"/>
        <v>0</v>
      </c>
      <c r="V44" s="61"/>
      <c r="W44" s="142">
        <f t="shared" si="24"/>
        <v>0</v>
      </c>
      <c r="X44" s="142">
        <f t="shared" si="25"/>
        <v>0</v>
      </c>
      <c r="Y44" s="61"/>
      <c r="Z44" s="142">
        <f t="shared" si="26"/>
        <v>0</v>
      </c>
      <c r="AA44" s="142">
        <f t="shared" si="27"/>
        <v>0</v>
      </c>
      <c r="AB44" s="61"/>
      <c r="AC44" s="142">
        <f t="shared" si="28"/>
        <v>0</v>
      </c>
      <c r="AD44" s="142">
        <f t="shared" si="29"/>
        <v>0</v>
      </c>
      <c r="AE44" s="61"/>
      <c r="AF44" s="142">
        <f t="shared" si="30"/>
        <v>0</v>
      </c>
      <c r="AG44" s="142">
        <f t="shared" si="31"/>
        <v>0</v>
      </c>
      <c r="AH44" s="61"/>
      <c r="AI44" s="142">
        <f t="shared" si="32"/>
        <v>0</v>
      </c>
      <c r="AJ44" s="142">
        <f t="shared" si="33"/>
        <v>0</v>
      </c>
      <c r="AK44" s="61"/>
      <c r="AL44" s="142">
        <f t="shared" si="34"/>
        <v>0</v>
      </c>
      <c r="AM44" s="142">
        <f t="shared" si="35"/>
        <v>0</v>
      </c>
      <c r="AN44" s="61"/>
      <c r="AO44" s="142">
        <f t="shared" si="36"/>
        <v>0</v>
      </c>
      <c r="AP44" s="142">
        <f t="shared" si="37"/>
        <v>0</v>
      </c>
      <c r="AQ44" s="61"/>
      <c r="AR44" s="142">
        <f t="shared" si="38"/>
        <v>0</v>
      </c>
      <c r="AS44" s="142">
        <f t="shared" si="39"/>
        <v>0</v>
      </c>
      <c r="AT44" s="61"/>
      <c r="AU44" s="142">
        <f t="shared" si="40"/>
        <v>0</v>
      </c>
      <c r="AV44" s="142">
        <f t="shared" si="41"/>
        <v>0</v>
      </c>
      <c r="AW44" s="61"/>
      <c r="AX44" s="142">
        <f t="shared" si="42"/>
        <v>0</v>
      </c>
      <c r="AY44" s="142">
        <f t="shared" si="43"/>
        <v>0</v>
      </c>
      <c r="AZ44" s="3"/>
      <c r="BA44" s="142">
        <f t="shared" si="44"/>
        <v>0</v>
      </c>
      <c r="BB44" s="142">
        <f t="shared" si="44"/>
        <v>0</v>
      </c>
      <c r="BF44" s="111">
        <f t="shared" si="45"/>
        <v>0</v>
      </c>
      <c r="BG44" s="111">
        <f t="shared" si="5"/>
        <v>0</v>
      </c>
      <c r="BH44" s="111">
        <f t="shared" si="6"/>
        <v>0</v>
      </c>
      <c r="BI44" s="111">
        <f t="shared" si="7"/>
        <v>0</v>
      </c>
      <c r="BJ44" s="111">
        <f t="shared" si="8"/>
        <v>0</v>
      </c>
      <c r="BK44" s="111">
        <f t="shared" si="9"/>
        <v>0</v>
      </c>
      <c r="BL44" s="111">
        <f t="shared" si="10"/>
        <v>0</v>
      </c>
      <c r="BM44" s="111">
        <f t="shared" si="11"/>
        <v>0</v>
      </c>
      <c r="BN44" s="111">
        <f t="shared" si="12"/>
        <v>0</v>
      </c>
      <c r="BO44" s="111">
        <f t="shared" si="13"/>
        <v>0</v>
      </c>
      <c r="BP44" s="111">
        <f t="shared" si="14"/>
        <v>0</v>
      </c>
      <c r="BQ44" s="111">
        <f t="shared" si="15"/>
        <v>0</v>
      </c>
      <c r="CE44" s="61"/>
      <c r="CF44" s="142">
        <f t="shared" si="46"/>
        <v>0</v>
      </c>
      <c r="CG44" s="142">
        <f t="shared" si="47"/>
        <v>0</v>
      </c>
      <c r="CH44" s="61"/>
      <c r="CI44" s="142">
        <f t="shared" si="48"/>
        <v>0</v>
      </c>
      <c r="CJ44" s="142">
        <f t="shared" si="49"/>
        <v>0</v>
      </c>
      <c r="CK44" s="61"/>
      <c r="CL44" s="142">
        <f t="shared" si="50"/>
        <v>0</v>
      </c>
      <c r="CM44" s="142">
        <f t="shared" si="51"/>
        <v>0</v>
      </c>
      <c r="CN44" s="61"/>
      <c r="CO44" s="142">
        <f t="shared" si="52"/>
        <v>0</v>
      </c>
      <c r="CP44" s="142">
        <f t="shared" si="53"/>
        <v>0</v>
      </c>
      <c r="CQ44" s="61"/>
      <c r="CR44" s="142">
        <f t="shared" si="54"/>
        <v>0</v>
      </c>
      <c r="CS44" s="142">
        <f t="shared" si="55"/>
        <v>0</v>
      </c>
      <c r="CT44" s="61"/>
      <c r="CU44" s="142">
        <f t="shared" si="56"/>
        <v>0</v>
      </c>
      <c r="CV44" s="142">
        <f t="shared" si="57"/>
        <v>0</v>
      </c>
      <c r="CW44" s="61"/>
      <c r="CX44" s="142">
        <f t="shared" si="58"/>
        <v>0</v>
      </c>
      <c r="CY44" s="142">
        <f t="shared" si="59"/>
        <v>0</v>
      </c>
      <c r="CZ44" s="61"/>
      <c r="DA44" s="142">
        <f t="shared" si="60"/>
        <v>0</v>
      </c>
      <c r="DB44" s="142">
        <f t="shared" si="61"/>
        <v>0</v>
      </c>
      <c r="DC44" s="61"/>
      <c r="DD44" s="142">
        <f t="shared" si="62"/>
        <v>0</v>
      </c>
      <c r="DE44" s="142">
        <f t="shared" si="63"/>
        <v>0</v>
      </c>
      <c r="DF44">
        <f t="shared" si="88"/>
        <v>37</v>
      </c>
      <c r="DH44" s="142">
        <f t="shared" si="64"/>
        <v>0</v>
      </c>
      <c r="DI44" s="142">
        <f t="shared" si="65"/>
        <v>0</v>
      </c>
      <c r="DJ44" s="142">
        <f t="shared" si="66"/>
        <v>0</v>
      </c>
      <c r="DK44" s="142">
        <f t="shared" si="67"/>
        <v>0</v>
      </c>
      <c r="DL44" s="142">
        <f t="shared" si="68"/>
        <v>0</v>
      </c>
      <c r="DM44" s="142">
        <f t="shared" si="69"/>
        <v>0</v>
      </c>
      <c r="DN44" s="142">
        <f t="shared" si="70"/>
        <v>0</v>
      </c>
      <c r="DO44" s="142">
        <f t="shared" si="71"/>
        <v>0</v>
      </c>
      <c r="DP44" s="142">
        <f t="shared" si="72"/>
        <v>0</v>
      </c>
      <c r="DQ44" s="142">
        <f t="shared" si="73"/>
        <v>0</v>
      </c>
      <c r="DR44" s="142">
        <f t="shared" si="74"/>
        <v>0</v>
      </c>
      <c r="DS44" s="142">
        <f t="shared" si="75"/>
        <v>0</v>
      </c>
      <c r="DU44" s="142">
        <f t="shared" si="76"/>
        <v>0</v>
      </c>
      <c r="DV44" s="142">
        <f t="shared" si="77"/>
        <v>0</v>
      </c>
      <c r="DW44" s="142">
        <f t="shared" si="78"/>
        <v>0</v>
      </c>
      <c r="DX44" s="142">
        <f t="shared" si="79"/>
        <v>0</v>
      </c>
      <c r="DY44" s="142">
        <f t="shared" si="80"/>
        <v>0</v>
      </c>
      <c r="DZ44" s="142">
        <f t="shared" si="81"/>
        <v>0</v>
      </c>
      <c r="EA44" s="142">
        <f t="shared" si="82"/>
        <v>0</v>
      </c>
      <c r="EB44" s="142">
        <f t="shared" si="83"/>
        <v>0</v>
      </c>
      <c r="EC44" s="142">
        <f t="shared" si="84"/>
        <v>0</v>
      </c>
      <c r="ED44" s="142">
        <f t="shared" si="85"/>
        <v>0</v>
      </c>
      <c r="EE44" s="142">
        <f t="shared" si="86"/>
        <v>0</v>
      </c>
      <c r="EF44" s="142">
        <f t="shared" si="87"/>
        <v>0</v>
      </c>
    </row>
    <row r="45" spans="1:136">
      <c r="A45" s="137"/>
      <c r="B45" s="138"/>
      <c r="C45" s="138"/>
      <c r="D45" s="139"/>
      <c r="E45" s="139"/>
      <c r="F45" s="139"/>
      <c r="G45" s="140"/>
      <c r="H45" s="141">
        <f t="shared" si="16"/>
        <v>0</v>
      </c>
      <c r="I45" s="140"/>
      <c r="J45" s="141">
        <f t="shared" si="17"/>
        <v>0</v>
      </c>
      <c r="K45" s="140"/>
      <c r="L45" s="141">
        <f t="shared" si="18"/>
        <v>0</v>
      </c>
      <c r="M45" s="140"/>
      <c r="N45" s="141">
        <f t="shared" si="19"/>
        <v>0</v>
      </c>
      <c r="O45" s="141">
        <f t="shared" si="20"/>
        <v>0</v>
      </c>
      <c r="P45" s="61"/>
      <c r="Q45" s="142">
        <f t="shared" si="4"/>
        <v>0</v>
      </c>
      <c r="R45" s="142">
        <f t="shared" si="21"/>
        <v>0</v>
      </c>
      <c r="S45" s="61"/>
      <c r="T45" s="142">
        <f t="shared" si="22"/>
        <v>0</v>
      </c>
      <c r="U45" s="142">
        <f t="shared" si="23"/>
        <v>0</v>
      </c>
      <c r="V45" s="61"/>
      <c r="W45" s="142">
        <f t="shared" si="24"/>
        <v>0</v>
      </c>
      <c r="X45" s="142">
        <f t="shared" si="25"/>
        <v>0</v>
      </c>
      <c r="Y45" s="61"/>
      <c r="Z45" s="142">
        <f t="shared" si="26"/>
        <v>0</v>
      </c>
      <c r="AA45" s="142">
        <f t="shared" si="27"/>
        <v>0</v>
      </c>
      <c r="AB45" s="61"/>
      <c r="AC45" s="142">
        <f t="shared" si="28"/>
        <v>0</v>
      </c>
      <c r="AD45" s="142">
        <f t="shared" si="29"/>
        <v>0</v>
      </c>
      <c r="AE45" s="61"/>
      <c r="AF45" s="142">
        <f t="shared" si="30"/>
        <v>0</v>
      </c>
      <c r="AG45" s="142">
        <f t="shared" si="31"/>
        <v>0</v>
      </c>
      <c r="AH45" s="61"/>
      <c r="AI45" s="142">
        <f t="shared" si="32"/>
        <v>0</v>
      </c>
      <c r="AJ45" s="142">
        <f t="shared" si="33"/>
        <v>0</v>
      </c>
      <c r="AK45" s="61"/>
      <c r="AL45" s="142">
        <f t="shared" si="34"/>
        <v>0</v>
      </c>
      <c r="AM45" s="142">
        <f t="shared" si="35"/>
        <v>0</v>
      </c>
      <c r="AN45" s="61"/>
      <c r="AO45" s="142">
        <f t="shared" si="36"/>
        <v>0</v>
      </c>
      <c r="AP45" s="142">
        <f t="shared" si="37"/>
        <v>0</v>
      </c>
      <c r="AQ45" s="61"/>
      <c r="AR45" s="142">
        <f t="shared" si="38"/>
        <v>0</v>
      </c>
      <c r="AS45" s="142">
        <f t="shared" si="39"/>
        <v>0</v>
      </c>
      <c r="AT45" s="61"/>
      <c r="AU45" s="142">
        <f t="shared" si="40"/>
        <v>0</v>
      </c>
      <c r="AV45" s="142">
        <f t="shared" si="41"/>
        <v>0</v>
      </c>
      <c r="AW45" s="61"/>
      <c r="AX45" s="142">
        <f t="shared" si="42"/>
        <v>0</v>
      </c>
      <c r="AY45" s="142">
        <f t="shared" si="43"/>
        <v>0</v>
      </c>
      <c r="AZ45" s="3"/>
      <c r="BA45" s="142">
        <f t="shared" si="44"/>
        <v>0</v>
      </c>
      <c r="BB45" s="142">
        <f t="shared" si="44"/>
        <v>0</v>
      </c>
      <c r="BF45" s="111">
        <f t="shared" si="45"/>
        <v>0</v>
      </c>
      <c r="BG45" s="111">
        <f t="shared" si="5"/>
        <v>0</v>
      </c>
      <c r="BH45" s="111">
        <f t="shared" si="6"/>
        <v>0</v>
      </c>
      <c r="BI45" s="111">
        <f t="shared" si="7"/>
        <v>0</v>
      </c>
      <c r="BJ45" s="111">
        <f t="shared" si="8"/>
        <v>0</v>
      </c>
      <c r="BK45" s="111">
        <f t="shared" si="9"/>
        <v>0</v>
      </c>
      <c r="BL45" s="111">
        <f t="shared" si="10"/>
        <v>0</v>
      </c>
      <c r="BM45" s="111">
        <f t="shared" si="11"/>
        <v>0</v>
      </c>
      <c r="BN45" s="111">
        <f t="shared" si="12"/>
        <v>0</v>
      </c>
      <c r="BO45" s="111">
        <f t="shared" si="13"/>
        <v>0</v>
      </c>
      <c r="BP45" s="111">
        <f t="shared" si="14"/>
        <v>0</v>
      </c>
      <c r="BQ45" s="111">
        <f t="shared" si="15"/>
        <v>0</v>
      </c>
      <c r="CE45" s="61"/>
      <c r="CF45" s="142">
        <f t="shared" si="46"/>
        <v>0</v>
      </c>
      <c r="CG45" s="142">
        <f t="shared" si="47"/>
        <v>0</v>
      </c>
      <c r="CH45" s="61"/>
      <c r="CI45" s="142">
        <f t="shared" si="48"/>
        <v>0</v>
      </c>
      <c r="CJ45" s="142">
        <f t="shared" si="49"/>
        <v>0</v>
      </c>
      <c r="CK45" s="61"/>
      <c r="CL45" s="142">
        <f t="shared" si="50"/>
        <v>0</v>
      </c>
      <c r="CM45" s="142">
        <f t="shared" si="51"/>
        <v>0</v>
      </c>
      <c r="CN45" s="61"/>
      <c r="CO45" s="142">
        <f t="shared" si="52"/>
        <v>0</v>
      </c>
      <c r="CP45" s="142">
        <f t="shared" si="53"/>
        <v>0</v>
      </c>
      <c r="CQ45" s="61"/>
      <c r="CR45" s="142">
        <f t="shared" si="54"/>
        <v>0</v>
      </c>
      <c r="CS45" s="142">
        <f t="shared" si="55"/>
        <v>0</v>
      </c>
      <c r="CT45" s="61"/>
      <c r="CU45" s="142">
        <f t="shared" si="56"/>
        <v>0</v>
      </c>
      <c r="CV45" s="142">
        <f t="shared" si="57"/>
        <v>0</v>
      </c>
      <c r="CW45" s="61"/>
      <c r="CX45" s="142">
        <f t="shared" si="58"/>
        <v>0</v>
      </c>
      <c r="CY45" s="142">
        <f t="shared" si="59"/>
        <v>0</v>
      </c>
      <c r="CZ45" s="61"/>
      <c r="DA45" s="142">
        <f t="shared" si="60"/>
        <v>0</v>
      </c>
      <c r="DB45" s="142">
        <f t="shared" si="61"/>
        <v>0</v>
      </c>
      <c r="DC45" s="61"/>
      <c r="DD45" s="142">
        <f t="shared" si="62"/>
        <v>0</v>
      </c>
      <c r="DE45" s="142">
        <f t="shared" si="63"/>
        <v>0</v>
      </c>
      <c r="DF45">
        <f t="shared" si="88"/>
        <v>38</v>
      </c>
      <c r="DH45" s="142">
        <f t="shared" si="64"/>
        <v>0</v>
      </c>
      <c r="DI45" s="142">
        <f t="shared" si="65"/>
        <v>0</v>
      </c>
      <c r="DJ45" s="142">
        <f t="shared" si="66"/>
        <v>0</v>
      </c>
      <c r="DK45" s="142">
        <f t="shared" si="67"/>
        <v>0</v>
      </c>
      <c r="DL45" s="142">
        <f t="shared" si="68"/>
        <v>0</v>
      </c>
      <c r="DM45" s="142">
        <f t="shared" si="69"/>
        <v>0</v>
      </c>
      <c r="DN45" s="142">
        <f t="shared" si="70"/>
        <v>0</v>
      </c>
      <c r="DO45" s="142">
        <f t="shared" si="71"/>
        <v>0</v>
      </c>
      <c r="DP45" s="142">
        <f t="shared" si="72"/>
        <v>0</v>
      </c>
      <c r="DQ45" s="142">
        <f t="shared" si="73"/>
        <v>0</v>
      </c>
      <c r="DR45" s="142">
        <f t="shared" si="74"/>
        <v>0</v>
      </c>
      <c r="DS45" s="142">
        <f t="shared" si="75"/>
        <v>0</v>
      </c>
      <c r="DU45" s="142">
        <f t="shared" si="76"/>
        <v>0</v>
      </c>
      <c r="DV45" s="142">
        <f t="shared" si="77"/>
        <v>0</v>
      </c>
      <c r="DW45" s="142">
        <f t="shared" si="78"/>
        <v>0</v>
      </c>
      <c r="DX45" s="142">
        <f t="shared" si="79"/>
        <v>0</v>
      </c>
      <c r="DY45" s="142">
        <f t="shared" si="80"/>
        <v>0</v>
      </c>
      <c r="DZ45" s="142">
        <f t="shared" si="81"/>
        <v>0</v>
      </c>
      <c r="EA45" s="142">
        <f t="shared" si="82"/>
        <v>0</v>
      </c>
      <c r="EB45" s="142">
        <f t="shared" si="83"/>
        <v>0</v>
      </c>
      <c r="EC45" s="142">
        <f t="shared" si="84"/>
        <v>0</v>
      </c>
      <c r="ED45" s="142">
        <f t="shared" si="85"/>
        <v>0</v>
      </c>
      <c r="EE45" s="142">
        <f t="shared" si="86"/>
        <v>0</v>
      </c>
      <c r="EF45" s="142">
        <f t="shared" si="87"/>
        <v>0</v>
      </c>
    </row>
    <row r="46" spans="1:136">
      <c r="A46" s="137"/>
      <c r="B46" s="138"/>
      <c r="C46" s="138"/>
      <c r="D46" s="139"/>
      <c r="E46" s="139"/>
      <c r="F46" s="139"/>
      <c r="G46" s="140"/>
      <c r="H46" s="141">
        <f t="shared" si="16"/>
        <v>0</v>
      </c>
      <c r="I46" s="140"/>
      <c r="J46" s="141">
        <f t="shared" si="17"/>
        <v>0</v>
      </c>
      <c r="K46" s="140"/>
      <c r="L46" s="141">
        <f t="shared" si="18"/>
        <v>0</v>
      </c>
      <c r="M46" s="140"/>
      <c r="N46" s="141">
        <f t="shared" si="19"/>
        <v>0</v>
      </c>
      <c r="O46" s="141">
        <f t="shared" si="20"/>
        <v>0</v>
      </c>
      <c r="P46" s="61"/>
      <c r="Q46" s="142">
        <f t="shared" si="4"/>
        <v>0</v>
      </c>
      <c r="R46" s="142">
        <f t="shared" si="21"/>
        <v>0</v>
      </c>
      <c r="S46" s="61"/>
      <c r="T46" s="142">
        <f t="shared" si="22"/>
        <v>0</v>
      </c>
      <c r="U46" s="142">
        <f t="shared" si="23"/>
        <v>0</v>
      </c>
      <c r="V46" s="61"/>
      <c r="W46" s="142">
        <f t="shared" si="24"/>
        <v>0</v>
      </c>
      <c r="X46" s="142">
        <f t="shared" si="25"/>
        <v>0</v>
      </c>
      <c r="Y46" s="61"/>
      <c r="Z46" s="142">
        <f t="shared" si="26"/>
        <v>0</v>
      </c>
      <c r="AA46" s="142">
        <f t="shared" si="27"/>
        <v>0</v>
      </c>
      <c r="AB46" s="61"/>
      <c r="AC46" s="142">
        <f t="shared" si="28"/>
        <v>0</v>
      </c>
      <c r="AD46" s="142">
        <f t="shared" si="29"/>
        <v>0</v>
      </c>
      <c r="AE46" s="61"/>
      <c r="AF46" s="142">
        <f t="shared" si="30"/>
        <v>0</v>
      </c>
      <c r="AG46" s="142">
        <f t="shared" si="31"/>
        <v>0</v>
      </c>
      <c r="AH46" s="61"/>
      <c r="AI46" s="142">
        <f t="shared" si="32"/>
        <v>0</v>
      </c>
      <c r="AJ46" s="142">
        <f t="shared" si="33"/>
        <v>0</v>
      </c>
      <c r="AK46" s="61"/>
      <c r="AL46" s="142">
        <f t="shared" si="34"/>
        <v>0</v>
      </c>
      <c r="AM46" s="142">
        <f t="shared" si="35"/>
        <v>0</v>
      </c>
      <c r="AN46" s="61"/>
      <c r="AO46" s="142">
        <f t="shared" si="36"/>
        <v>0</v>
      </c>
      <c r="AP46" s="142">
        <f t="shared" si="37"/>
        <v>0</v>
      </c>
      <c r="AQ46" s="61"/>
      <c r="AR46" s="142">
        <f t="shared" si="38"/>
        <v>0</v>
      </c>
      <c r="AS46" s="142">
        <f t="shared" si="39"/>
        <v>0</v>
      </c>
      <c r="AT46" s="61"/>
      <c r="AU46" s="142">
        <f t="shared" si="40"/>
        <v>0</v>
      </c>
      <c r="AV46" s="142">
        <f t="shared" si="41"/>
        <v>0</v>
      </c>
      <c r="AW46" s="61"/>
      <c r="AX46" s="142">
        <f t="shared" si="42"/>
        <v>0</v>
      </c>
      <c r="AY46" s="142">
        <f t="shared" si="43"/>
        <v>0</v>
      </c>
      <c r="AZ46" s="3"/>
      <c r="BA46" s="142">
        <f t="shared" si="44"/>
        <v>0</v>
      </c>
      <c r="BB46" s="142">
        <f t="shared" si="44"/>
        <v>0</v>
      </c>
      <c r="BF46" s="111">
        <f t="shared" si="45"/>
        <v>0</v>
      </c>
      <c r="BG46" s="111">
        <f t="shared" si="5"/>
        <v>0</v>
      </c>
      <c r="BH46" s="111">
        <f t="shared" si="6"/>
        <v>0</v>
      </c>
      <c r="BI46" s="111">
        <f t="shared" si="7"/>
        <v>0</v>
      </c>
      <c r="BJ46" s="111">
        <f t="shared" si="8"/>
        <v>0</v>
      </c>
      <c r="BK46" s="111">
        <f t="shared" si="9"/>
        <v>0</v>
      </c>
      <c r="BL46" s="111">
        <f t="shared" si="10"/>
        <v>0</v>
      </c>
      <c r="BM46" s="111">
        <f t="shared" si="11"/>
        <v>0</v>
      </c>
      <c r="BN46" s="111">
        <f t="shared" si="12"/>
        <v>0</v>
      </c>
      <c r="BO46" s="111">
        <f t="shared" si="13"/>
        <v>0</v>
      </c>
      <c r="BP46" s="111">
        <f t="shared" si="14"/>
        <v>0</v>
      </c>
      <c r="BQ46" s="111">
        <f t="shared" si="15"/>
        <v>0</v>
      </c>
      <c r="CE46" s="61"/>
      <c r="CF46" s="142">
        <f t="shared" si="46"/>
        <v>0</v>
      </c>
      <c r="CG46" s="142">
        <f t="shared" si="47"/>
        <v>0</v>
      </c>
      <c r="CH46" s="61"/>
      <c r="CI46" s="142">
        <f t="shared" si="48"/>
        <v>0</v>
      </c>
      <c r="CJ46" s="142">
        <f t="shared" si="49"/>
        <v>0</v>
      </c>
      <c r="CK46" s="61"/>
      <c r="CL46" s="142">
        <f t="shared" si="50"/>
        <v>0</v>
      </c>
      <c r="CM46" s="142">
        <f t="shared" si="51"/>
        <v>0</v>
      </c>
      <c r="CN46" s="61"/>
      <c r="CO46" s="142">
        <f t="shared" si="52"/>
        <v>0</v>
      </c>
      <c r="CP46" s="142">
        <f t="shared" si="53"/>
        <v>0</v>
      </c>
      <c r="CQ46" s="61"/>
      <c r="CR46" s="142">
        <f t="shared" si="54"/>
        <v>0</v>
      </c>
      <c r="CS46" s="142">
        <f t="shared" si="55"/>
        <v>0</v>
      </c>
      <c r="CT46" s="61"/>
      <c r="CU46" s="142">
        <f t="shared" si="56"/>
        <v>0</v>
      </c>
      <c r="CV46" s="142">
        <f t="shared" si="57"/>
        <v>0</v>
      </c>
      <c r="CW46" s="61"/>
      <c r="CX46" s="142">
        <f t="shared" si="58"/>
        <v>0</v>
      </c>
      <c r="CY46" s="142">
        <f t="shared" si="59"/>
        <v>0</v>
      </c>
      <c r="CZ46" s="61"/>
      <c r="DA46" s="142">
        <f t="shared" si="60"/>
        <v>0</v>
      </c>
      <c r="DB46" s="142">
        <f t="shared" si="61"/>
        <v>0</v>
      </c>
      <c r="DC46" s="61"/>
      <c r="DD46" s="142">
        <f t="shared" si="62"/>
        <v>0</v>
      </c>
      <c r="DE46" s="142">
        <f t="shared" si="63"/>
        <v>0</v>
      </c>
      <c r="DF46">
        <f t="shared" si="88"/>
        <v>39</v>
      </c>
      <c r="DH46" s="142">
        <f t="shared" si="64"/>
        <v>0</v>
      </c>
      <c r="DI46" s="142">
        <f t="shared" si="65"/>
        <v>0</v>
      </c>
      <c r="DJ46" s="142">
        <f t="shared" si="66"/>
        <v>0</v>
      </c>
      <c r="DK46" s="142">
        <f t="shared" si="67"/>
        <v>0</v>
      </c>
      <c r="DL46" s="142">
        <f t="shared" si="68"/>
        <v>0</v>
      </c>
      <c r="DM46" s="142">
        <f t="shared" si="69"/>
        <v>0</v>
      </c>
      <c r="DN46" s="142">
        <f t="shared" si="70"/>
        <v>0</v>
      </c>
      <c r="DO46" s="142">
        <f t="shared" si="71"/>
        <v>0</v>
      </c>
      <c r="DP46" s="142">
        <f t="shared" si="72"/>
        <v>0</v>
      </c>
      <c r="DQ46" s="142">
        <f t="shared" si="73"/>
        <v>0</v>
      </c>
      <c r="DR46" s="142">
        <f t="shared" si="74"/>
        <v>0</v>
      </c>
      <c r="DS46" s="142">
        <f t="shared" si="75"/>
        <v>0</v>
      </c>
      <c r="DU46" s="142">
        <f t="shared" si="76"/>
        <v>0</v>
      </c>
      <c r="DV46" s="142">
        <f t="shared" si="77"/>
        <v>0</v>
      </c>
      <c r="DW46" s="142">
        <f t="shared" si="78"/>
        <v>0</v>
      </c>
      <c r="DX46" s="142">
        <f t="shared" si="79"/>
        <v>0</v>
      </c>
      <c r="DY46" s="142">
        <f t="shared" si="80"/>
        <v>0</v>
      </c>
      <c r="DZ46" s="142">
        <f t="shared" si="81"/>
        <v>0</v>
      </c>
      <c r="EA46" s="142">
        <f t="shared" si="82"/>
        <v>0</v>
      </c>
      <c r="EB46" s="142">
        <f t="shared" si="83"/>
        <v>0</v>
      </c>
      <c r="EC46" s="142">
        <f t="shared" si="84"/>
        <v>0</v>
      </c>
      <c r="ED46" s="142">
        <f t="shared" si="85"/>
        <v>0</v>
      </c>
      <c r="EE46" s="142">
        <f t="shared" si="86"/>
        <v>0</v>
      </c>
      <c r="EF46" s="142">
        <f t="shared" si="87"/>
        <v>0</v>
      </c>
    </row>
    <row r="47" spans="1:136">
      <c r="A47" s="137"/>
      <c r="B47" s="138"/>
      <c r="C47" s="138"/>
      <c r="D47" s="139"/>
      <c r="E47" s="139"/>
      <c r="F47" s="139"/>
      <c r="G47" s="140"/>
      <c r="H47" s="141">
        <f t="shared" si="16"/>
        <v>0</v>
      </c>
      <c r="I47" s="140"/>
      <c r="J47" s="141">
        <f t="shared" si="17"/>
        <v>0</v>
      </c>
      <c r="K47" s="140"/>
      <c r="L47" s="141">
        <f t="shared" si="18"/>
        <v>0</v>
      </c>
      <c r="M47" s="140"/>
      <c r="N47" s="141">
        <f t="shared" si="19"/>
        <v>0</v>
      </c>
      <c r="O47" s="141">
        <f t="shared" si="20"/>
        <v>0</v>
      </c>
      <c r="P47" s="61"/>
      <c r="Q47" s="142">
        <f t="shared" si="4"/>
        <v>0</v>
      </c>
      <c r="R47" s="142">
        <f t="shared" si="21"/>
        <v>0</v>
      </c>
      <c r="S47" s="61"/>
      <c r="T47" s="142">
        <f t="shared" si="22"/>
        <v>0</v>
      </c>
      <c r="U47" s="142">
        <f t="shared" si="23"/>
        <v>0</v>
      </c>
      <c r="V47" s="61"/>
      <c r="W47" s="142">
        <f t="shared" si="24"/>
        <v>0</v>
      </c>
      <c r="X47" s="142">
        <f t="shared" si="25"/>
        <v>0</v>
      </c>
      <c r="Y47" s="61"/>
      <c r="Z47" s="142">
        <f t="shared" si="26"/>
        <v>0</v>
      </c>
      <c r="AA47" s="142">
        <f t="shared" si="27"/>
        <v>0</v>
      </c>
      <c r="AB47" s="61"/>
      <c r="AC47" s="142">
        <f t="shared" si="28"/>
        <v>0</v>
      </c>
      <c r="AD47" s="142">
        <f t="shared" si="29"/>
        <v>0</v>
      </c>
      <c r="AE47" s="61"/>
      <c r="AF47" s="142">
        <f t="shared" si="30"/>
        <v>0</v>
      </c>
      <c r="AG47" s="142">
        <f t="shared" si="31"/>
        <v>0</v>
      </c>
      <c r="AH47" s="61"/>
      <c r="AI47" s="142">
        <f t="shared" si="32"/>
        <v>0</v>
      </c>
      <c r="AJ47" s="142">
        <f t="shared" si="33"/>
        <v>0</v>
      </c>
      <c r="AK47" s="61"/>
      <c r="AL47" s="142">
        <f t="shared" si="34"/>
        <v>0</v>
      </c>
      <c r="AM47" s="142">
        <f t="shared" si="35"/>
        <v>0</v>
      </c>
      <c r="AN47" s="61"/>
      <c r="AO47" s="142">
        <f t="shared" si="36"/>
        <v>0</v>
      </c>
      <c r="AP47" s="142">
        <f t="shared" si="37"/>
        <v>0</v>
      </c>
      <c r="AQ47" s="61"/>
      <c r="AR47" s="142">
        <f t="shared" si="38"/>
        <v>0</v>
      </c>
      <c r="AS47" s="142">
        <f t="shared" si="39"/>
        <v>0</v>
      </c>
      <c r="AT47" s="61"/>
      <c r="AU47" s="142">
        <f t="shared" si="40"/>
        <v>0</v>
      </c>
      <c r="AV47" s="142">
        <f t="shared" si="41"/>
        <v>0</v>
      </c>
      <c r="AW47" s="61"/>
      <c r="AX47" s="142">
        <f t="shared" si="42"/>
        <v>0</v>
      </c>
      <c r="AY47" s="142">
        <f t="shared" si="43"/>
        <v>0</v>
      </c>
      <c r="AZ47" s="3"/>
      <c r="BA47" s="142">
        <f t="shared" si="44"/>
        <v>0</v>
      </c>
      <c r="BB47" s="142">
        <f t="shared" si="44"/>
        <v>0</v>
      </c>
      <c r="BF47" s="111">
        <f t="shared" si="45"/>
        <v>0</v>
      </c>
      <c r="BG47" s="111">
        <f t="shared" si="5"/>
        <v>0</v>
      </c>
      <c r="BH47" s="111">
        <f t="shared" si="6"/>
        <v>0</v>
      </c>
      <c r="BI47" s="111">
        <f t="shared" si="7"/>
        <v>0</v>
      </c>
      <c r="BJ47" s="111">
        <f t="shared" si="8"/>
        <v>0</v>
      </c>
      <c r="BK47" s="111">
        <f t="shared" si="9"/>
        <v>0</v>
      </c>
      <c r="BL47" s="111">
        <f t="shared" si="10"/>
        <v>0</v>
      </c>
      <c r="BM47" s="111">
        <f t="shared" si="11"/>
        <v>0</v>
      </c>
      <c r="BN47" s="111">
        <f t="shared" si="12"/>
        <v>0</v>
      </c>
      <c r="BO47" s="111">
        <f t="shared" si="13"/>
        <v>0</v>
      </c>
      <c r="BP47" s="111">
        <f t="shared" si="14"/>
        <v>0</v>
      </c>
      <c r="BQ47" s="111">
        <f t="shared" si="15"/>
        <v>0</v>
      </c>
      <c r="CE47" s="61"/>
      <c r="CF47" s="142">
        <f t="shared" si="46"/>
        <v>0</v>
      </c>
      <c r="CG47" s="142">
        <f t="shared" si="47"/>
        <v>0</v>
      </c>
      <c r="CH47" s="61"/>
      <c r="CI47" s="142">
        <f t="shared" si="48"/>
        <v>0</v>
      </c>
      <c r="CJ47" s="142">
        <f t="shared" si="49"/>
        <v>0</v>
      </c>
      <c r="CK47" s="61"/>
      <c r="CL47" s="142">
        <f t="shared" si="50"/>
        <v>0</v>
      </c>
      <c r="CM47" s="142">
        <f t="shared" si="51"/>
        <v>0</v>
      </c>
      <c r="CN47" s="61"/>
      <c r="CO47" s="142">
        <f t="shared" si="52"/>
        <v>0</v>
      </c>
      <c r="CP47" s="142">
        <f t="shared" si="53"/>
        <v>0</v>
      </c>
      <c r="CQ47" s="61"/>
      <c r="CR47" s="142">
        <f t="shared" si="54"/>
        <v>0</v>
      </c>
      <c r="CS47" s="142">
        <f t="shared" si="55"/>
        <v>0</v>
      </c>
      <c r="CT47" s="61"/>
      <c r="CU47" s="142">
        <f t="shared" si="56"/>
        <v>0</v>
      </c>
      <c r="CV47" s="142">
        <f t="shared" si="57"/>
        <v>0</v>
      </c>
      <c r="CW47" s="61"/>
      <c r="CX47" s="142">
        <f t="shared" si="58"/>
        <v>0</v>
      </c>
      <c r="CY47" s="142">
        <f t="shared" si="59"/>
        <v>0</v>
      </c>
      <c r="CZ47" s="61"/>
      <c r="DA47" s="142">
        <f t="shared" si="60"/>
        <v>0</v>
      </c>
      <c r="DB47" s="142">
        <f t="shared" si="61"/>
        <v>0</v>
      </c>
      <c r="DC47" s="61"/>
      <c r="DD47" s="142">
        <f t="shared" si="62"/>
        <v>0</v>
      </c>
      <c r="DE47" s="142">
        <f t="shared" si="63"/>
        <v>0</v>
      </c>
      <c r="DF47">
        <f t="shared" si="88"/>
        <v>40</v>
      </c>
      <c r="DH47" s="142">
        <f t="shared" si="64"/>
        <v>0</v>
      </c>
      <c r="DI47" s="142">
        <f t="shared" si="65"/>
        <v>0</v>
      </c>
      <c r="DJ47" s="142">
        <f t="shared" si="66"/>
        <v>0</v>
      </c>
      <c r="DK47" s="142">
        <f t="shared" si="67"/>
        <v>0</v>
      </c>
      <c r="DL47" s="142">
        <f t="shared" si="68"/>
        <v>0</v>
      </c>
      <c r="DM47" s="142">
        <f t="shared" si="69"/>
        <v>0</v>
      </c>
      <c r="DN47" s="142">
        <f t="shared" si="70"/>
        <v>0</v>
      </c>
      <c r="DO47" s="142">
        <f t="shared" si="71"/>
        <v>0</v>
      </c>
      <c r="DP47" s="142">
        <f t="shared" si="72"/>
        <v>0</v>
      </c>
      <c r="DQ47" s="142">
        <f t="shared" si="73"/>
        <v>0</v>
      </c>
      <c r="DR47" s="142">
        <f t="shared" si="74"/>
        <v>0</v>
      </c>
      <c r="DS47" s="142">
        <f t="shared" si="75"/>
        <v>0</v>
      </c>
      <c r="DU47" s="142">
        <f t="shared" si="76"/>
        <v>0</v>
      </c>
      <c r="DV47" s="142">
        <f t="shared" si="77"/>
        <v>0</v>
      </c>
      <c r="DW47" s="142">
        <f t="shared" si="78"/>
        <v>0</v>
      </c>
      <c r="DX47" s="142">
        <f t="shared" si="79"/>
        <v>0</v>
      </c>
      <c r="DY47" s="142">
        <f t="shared" si="80"/>
        <v>0</v>
      </c>
      <c r="DZ47" s="142">
        <f t="shared" si="81"/>
        <v>0</v>
      </c>
      <c r="EA47" s="142">
        <f t="shared" si="82"/>
        <v>0</v>
      </c>
      <c r="EB47" s="142">
        <f t="shared" si="83"/>
        <v>0</v>
      </c>
      <c r="EC47" s="142">
        <f t="shared" si="84"/>
        <v>0</v>
      </c>
      <c r="ED47" s="142">
        <f t="shared" si="85"/>
        <v>0</v>
      </c>
      <c r="EE47" s="142">
        <f t="shared" si="86"/>
        <v>0</v>
      </c>
      <c r="EF47" s="142">
        <f t="shared" si="87"/>
        <v>0</v>
      </c>
    </row>
    <row r="48" spans="1:136">
      <c r="A48" s="137"/>
      <c r="B48" s="138"/>
      <c r="C48" s="138"/>
      <c r="D48" s="139"/>
      <c r="E48" s="139"/>
      <c r="F48" s="139"/>
      <c r="G48" s="140"/>
      <c r="H48" s="141">
        <f t="shared" si="16"/>
        <v>0</v>
      </c>
      <c r="I48" s="140"/>
      <c r="J48" s="141">
        <f t="shared" si="17"/>
        <v>0</v>
      </c>
      <c r="K48" s="140"/>
      <c r="L48" s="141">
        <f t="shared" si="18"/>
        <v>0</v>
      </c>
      <c r="M48" s="140"/>
      <c r="N48" s="141">
        <f t="shared" si="19"/>
        <v>0</v>
      </c>
      <c r="O48" s="141">
        <f t="shared" si="20"/>
        <v>0</v>
      </c>
      <c r="P48" s="61"/>
      <c r="Q48" s="142">
        <f t="shared" si="4"/>
        <v>0</v>
      </c>
      <c r="R48" s="142">
        <f t="shared" si="21"/>
        <v>0</v>
      </c>
      <c r="S48" s="61"/>
      <c r="T48" s="142">
        <f t="shared" si="22"/>
        <v>0</v>
      </c>
      <c r="U48" s="142">
        <f t="shared" si="23"/>
        <v>0</v>
      </c>
      <c r="V48" s="61"/>
      <c r="W48" s="142">
        <f t="shared" si="24"/>
        <v>0</v>
      </c>
      <c r="X48" s="142">
        <f t="shared" si="25"/>
        <v>0</v>
      </c>
      <c r="Y48" s="61"/>
      <c r="Z48" s="142">
        <f t="shared" si="26"/>
        <v>0</v>
      </c>
      <c r="AA48" s="142">
        <f t="shared" si="27"/>
        <v>0</v>
      </c>
      <c r="AB48" s="61"/>
      <c r="AC48" s="142">
        <f t="shared" si="28"/>
        <v>0</v>
      </c>
      <c r="AD48" s="142">
        <f t="shared" si="29"/>
        <v>0</v>
      </c>
      <c r="AE48" s="61"/>
      <c r="AF48" s="142">
        <f t="shared" si="30"/>
        <v>0</v>
      </c>
      <c r="AG48" s="142">
        <f t="shared" si="31"/>
        <v>0</v>
      </c>
      <c r="AH48" s="61"/>
      <c r="AI48" s="142">
        <f t="shared" si="32"/>
        <v>0</v>
      </c>
      <c r="AJ48" s="142">
        <f t="shared" si="33"/>
        <v>0</v>
      </c>
      <c r="AK48" s="61"/>
      <c r="AL48" s="142">
        <f t="shared" si="34"/>
        <v>0</v>
      </c>
      <c r="AM48" s="142">
        <f t="shared" si="35"/>
        <v>0</v>
      </c>
      <c r="AN48" s="61"/>
      <c r="AO48" s="142">
        <f t="shared" si="36"/>
        <v>0</v>
      </c>
      <c r="AP48" s="142">
        <f t="shared" si="37"/>
        <v>0</v>
      </c>
      <c r="AQ48" s="61"/>
      <c r="AR48" s="142">
        <f t="shared" si="38"/>
        <v>0</v>
      </c>
      <c r="AS48" s="142">
        <f t="shared" si="39"/>
        <v>0</v>
      </c>
      <c r="AT48" s="61"/>
      <c r="AU48" s="142">
        <f t="shared" si="40"/>
        <v>0</v>
      </c>
      <c r="AV48" s="142">
        <f t="shared" si="41"/>
        <v>0</v>
      </c>
      <c r="AW48" s="61"/>
      <c r="AX48" s="142">
        <f t="shared" si="42"/>
        <v>0</v>
      </c>
      <c r="AY48" s="142">
        <f t="shared" si="43"/>
        <v>0</v>
      </c>
      <c r="AZ48" s="3"/>
      <c r="BA48" s="142">
        <f t="shared" si="44"/>
        <v>0</v>
      </c>
      <c r="BB48" s="142">
        <f t="shared" si="44"/>
        <v>0</v>
      </c>
      <c r="BF48" s="111">
        <f t="shared" si="45"/>
        <v>0</v>
      </c>
      <c r="BG48" s="111">
        <f t="shared" si="5"/>
        <v>0</v>
      </c>
      <c r="BH48" s="111">
        <f t="shared" si="6"/>
        <v>0</v>
      </c>
      <c r="BI48" s="111">
        <f t="shared" si="7"/>
        <v>0</v>
      </c>
      <c r="BJ48" s="111">
        <f t="shared" si="8"/>
        <v>0</v>
      </c>
      <c r="BK48" s="111">
        <f t="shared" si="9"/>
        <v>0</v>
      </c>
      <c r="BL48" s="111">
        <f t="shared" si="10"/>
        <v>0</v>
      </c>
      <c r="BM48" s="111">
        <f t="shared" si="11"/>
        <v>0</v>
      </c>
      <c r="BN48" s="111">
        <f t="shared" si="12"/>
        <v>0</v>
      </c>
      <c r="BO48" s="111">
        <f t="shared" si="13"/>
        <v>0</v>
      </c>
      <c r="BP48" s="111">
        <f t="shared" si="14"/>
        <v>0</v>
      </c>
      <c r="BQ48" s="111">
        <f t="shared" si="15"/>
        <v>0</v>
      </c>
      <c r="CE48" s="61"/>
      <c r="CF48" s="142">
        <f t="shared" si="46"/>
        <v>0</v>
      </c>
      <c r="CG48" s="142">
        <f t="shared" si="47"/>
        <v>0</v>
      </c>
      <c r="CH48" s="61"/>
      <c r="CI48" s="142">
        <f t="shared" si="48"/>
        <v>0</v>
      </c>
      <c r="CJ48" s="142">
        <f t="shared" si="49"/>
        <v>0</v>
      </c>
      <c r="CK48" s="61"/>
      <c r="CL48" s="142">
        <f t="shared" si="50"/>
        <v>0</v>
      </c>
      <c r="CM48" s="142">
        <f t="shared" si="51"/>
        <v>0</v>
      </c>
      <c r="CN48" s="61"/>
      <c r="CO48" s="142">
        <f t="shared" si="52"/>
        <v>0</v>
      </c>
      <c r="CP48" s="142">
        <f t="shared" si="53"/>
        <v>0</v>
      </c>
      <c r="CQ48" s="61"/>
      <c r="CR48" s="142">
        <f t="shared" si="54"/>
        <v>0</v>
      </c>
      <c r="CS48" s="142">
        <f t="shared" si="55"/>
        <v>0</v>
      </c>
      <c r="CT48" s="61"/>
      <c r="CU48" s="142">
        <f t="shared" si="56"/>
        <v>0</v>
      </c>
      <c r="CV48" s="142">
        <f t="shared" si="57"/>
        <v>0</v>
      </c>
      <c r="CW48" s="61"/>
      <c r="CX48" s="142">
        <f t="shared" si="58"/>
        <v>0</v>
      </c>
      <c r="CY48" s="142">
        <f t="shared" si="59"/>
        <v>0</v>
      </c>
      <c r="CZ48" s="61"/>
      <c r="DA48" s="142">
        <f t="shared" si="60"/>
        <v>0</v>
      </c>
      <c r="DB48" s="142">
        <f t="shared" si="61"/>
        <v>0</v>
      </c>
      <c r="DC48" s="61"/>
      <c r="DD48" s="142">
        <f t="shared" si="62"/>
        <v>0</v>
      </c>
      <c r="DE48" s="142">
        <f t="shared" si="63"/>
        <v>0</v>
      </c>
      <c r="DF48">
        <f t="shared" si="88"/>
        <v>41</v>
      </c>
      <c r="DH48" s="142">
        <f t="shared" si="64"/>
        <v>0</v>
      </c>
      <c r="DI48" s="142">
        <f t="shared" si="65"/>
        <v>0</v>
      </c>
      <c r="DJ48" s="142">
        <f t="shared" si="66"/>
        <v>0</v>
      </c>
      <c r="DK48" s="142">
        <f t="shared" si="67"/>
        <v>0</v>
      </c>
      <c r="DL48" s="142">
        <f t="shared" si="68"/>
        <v>0</v>
      </c>
      <c r="DM48" s="142">
        <f t="shared" si="69"/>
        <v>0</v>
      </c>
      <c r="DN48" s="142">
        <f t="shared" si="70"/>
        <v>0</v>
      </c>
      <c r="DO48" s="142">
        <f t="shared" si="71"/>
        <v>0</v>
      </c>
      <c r="DP48" s="142">
        <f t="shared" si="72"/>
        <v>0</v>
      </c>
      <c r="DQ48" s="142">
        <f t="shared" si="73"/>
        <v>0</v>
      </c>
      <c r="DR48" s="142">
        <f t="shared" si="74"/>
        <v>0</v>
      </c>
      <c r="DS48" s="142">
        <f t="shared" si="75"/>
        <v>0</v>
      </c>
      <c r="DU48" s="142">
        <f t="shared" si="76"/>
        <v>0</v>
      </c>
      <c r="DV48" s="142">
        <f t="shared" si="77"/>
        <v>0</v>
      </c>
      <c r="DW48" s="142">
        <f t="shared" si="78"/>
        <v>0</v>
      </c>
      <c r="DX48" s="142">
        <f t="shared" si="79"/>
        <v>0</v>
      </c>
      <c r="DY48" s="142">
        <f t="shared" si="80"/>
        <v>0</v>
      </c>
      <c r="DZ48" s="142">
        <f t="shared" si="81"/>
        <v>0</v>
      </c>
      <c r="EA48" s="142">
        <f t="shared" si="82"/>
        <v>0</v>
      </c>
      <c r="EB48" s="142">
        <f t="shared" si="83"/>
        <v>0</v>
      </c>
      <c r="EC48" s="142">
        <f t="shared" si="84"/>
        <v>0</v>
      </c>
      <c r="ED48" s="142">
        <f t="shared" si="85"/>
        <v>0</v>
      </c>
      <c r="EE48" s="142">
        <f t="shared" si="86"/>
        <v>0</v>
      </c>
      <c r="EF48" s="142">
        <f t="shared" si="87"/>
        <v>0</v>
      </c>
    </row>
    <row r="49" spans="1:136">
      <c r="A49" s="137"/>
      <c r="B49" s="138"/>
      <c r="C49" s="138"/>
      <c r="D49" s="139"/>
      <c r="E49" s="139"/>
      <c r="F49" s="139"/>
      <c r="G49" s="140"/>
      <c r="H49" s="141">
        <f t="shared" si="16"/>
        <v>0</v>
      </c>
      <c r="I49" s="140"/>
      <c r="J49" s="141">
        <f t="shared" si="17"/>
        <v>0</v>
      </c>
      <c r="K49" s="140"/>
      <c r="L49" s="141">
        <f t="shared" si="18"/>
        <v>0</v>
      </c>
      <c r="M49" s="140"/>
      <c r="N49" s="141">
        <f t="shared" si="19"/>
        <v>0</v>
      </c>
      <c r="O49" s="141">
        <f t="shared" si="20"/>
        <v>0</v>
      </c>
      <c r="P49" s="61"/>
      <c r="Q49" s="142">
        <f t="shared" si="4"/>
        <v>0</v>
      </c>
      <c r="R49" s="142">
        <f t="shared" si="21"/>
        <v>0</v>
      </c>
      <c r="S49" s="61"/>
      <c r="T49" s="142">
        <f t="shared" si="22"/>
        <v>0</v>
      </c>
      <c r="U49" s="142">
        <f t="shared" si="23"/>
        <v>0</v>
      </c>
      <c r="V49" s="61"/>
      <c r="W49" s="142">
        <f t="shared" si="24"/>
        <v>0</v>
      </c>
      <c r="X49" s="142">
        <f t="shared" si="25"/>
        <v>0</v>
      </c>
      <c r="Y49" s="61"/>
      <c r="Z49" s="142">
        <f t="shared" si="26"/>
        <v>0</v>
      </c>
      <c r="AA49" s="142">
        <f t="shared" si="27"/>
        <v>0</v>
      </c>
      <c r="AB49" s="61"/>
      <c r="AC49" s="142">
        <f t="shared" si="28"/>
        <v>0</v>
      </c>
      <c r="AD49" s="142">
        <f t="shared" si="29"/>
        <v>0</v>
      </c>
      <c r="AE49" s="61"/>
      <c r="AF49" s="142">
        <f t="shared" si="30"/>
        <v>0</v>
      </c>
      <c r="AG49" s="142">
        <f t="shared" si="31"/>
        <v>0</v>
      </c>
      <c r="AH49" s="61"/>
      <c r="AI49" s="142">
        <f t="shared" si="32"/>
        <v>0</v>
      </c>
      <c r="AJ49" s="142">
        <f t="shared" si="33"/>
        <v>0</v>
      </c>
      <c r="AK49" s="61"/>
      <c r="AL49" s="142">
        <f t="shared" si="34"/>
        <v>0</v>
      </c>
      <c r="AM49" s="142">
        <f t="shared" si="35"/>
        <v>0</v>
      </c>
      <c r="AN49" s="61"/>
      <c r="AO49" s="142">
        <f t="shared" si="36"/>
        <v>0</v>
      </c>
      <c r="AP49" s="142">
        <f t="shared" si="37"/>
        <v>0</v>
      </c>
      <c r="AQ49" s="61"/>
      <c r="AR49" s="142">
        <f t="shared" si="38"/>
        <v>0</v>
      </c>
      <c r="AS49" s="142">
        <f t="shared" si="39"/>
        <v>0</v>
      </c>
      <c r="AT49" s="61"/>
      <c r="AU49" s="142">
        <f t="shared" si="40"/>
        <v>0</v>
      </c>
      <c r="AV49" s="142">
        <f t="shared" si="41"/>
        <v>0</v>
      </c>
      <c r="AW49" s="61"/>
      <c r="AX49" s="142">
        <f t="shared" si="42"/>
        <v>0</v>
      </c>
      <c r="AY49" s="142">
        <f t="shared" si="43"/>
        <v>0</v>
      </c>
      <c r="AZ49" s="3"/>
      <c r="BA49" s="142">
        <f t="shared" si="44"/>
        <v>0</v>
      </c>
      <c r="BB49" s="142">
        <f t="shared" si="44"/>
        <v>0</v>
      </c>
      <c r="BF49" s="111">
        <f t="shared" si="45"/>
        <v>0</v>
      </c>
      <c r="BG49" s="111">
        <f t="shared" si="5"/>
        <v>0</v>
      </c>
      <c r="BH49" s="111">
        <f t="shared" si="6"/>
        <v>0</v>
      </c>
      <c r="BI49" s="111">
        <f t="shared" si="7"/>
        <v>0</v>
      </c>
      <c r="BJ49" s="111">
        <f t="shared" si="8"/>
        <v>0</v>
      </c>
      <c r="BK49" s="111">
        <f t="shared" si="9"/>
        <v>0</v>
      </c>
      <c r="BL49" s="111">
        <f t="shared" si="10"/>
        <v>0</v>
      </c>
      <c r="BM49" s="111">
        <f t="shared" si="11"/>
        <v>0</v>
      </c>
      <c r="BN49" s="111">
        <f t="shared" si="12"/>
        <v>0</v>
      </c>
      <c r="BO49" s="111">
        <f t="shared" si="13"/>
        <v>0</v>
      </c>
      <c r="BP49" s="111">
        <f t="shared" si="14"/>
        <v>0</v>
      </c>
      <c r="BQ49" s="111">
        <f t="shared" si="15"/>
        <v>0</v>
      </c>
      <c r="CE49" s="61"/>
      <c r="CF49" s="142">
        <f t="shared" si="46"/>
        <v>0</v>
      </c>
      <c r="CG49" s="142">
        <f t="shared" si="47"/>
        <v>0</v>
      </c>
      <c r="CH49" s="61"/>
      <c r="CI49" s="142">
        <f t="shared" si="48"/>
        <v>0</v>
      </c>
      <c r="CJ49" s="142">
        <f t="shared" si="49"/>
        <v>0</v>
      </c>
      <c r="CK49" s="61"/>
      <c r="CL49" s="142">
        <f t="shared" si="50"/>
        <v>0</v>
      </c>
      <c r="CM49" s="142">
        <f t="shared" si="51"/>
        <v>0</v>
      </c>
      <c r="CN49" s="61"/>
      <c r="CO49" s="142">
        <f t="shared" si="52"/>
        <v>0</v>
      </c>
      <c r="CP49" s="142">
        <f t="shared" si="53"/>
        <v>0</v>
      </c>
      <c r="CQ49" s="61"/>
      <c r="CR49" s="142">
        <f t="shared" si="54"/>
        <v>0</v>
      </c>
      <c r="CS49" s="142">
        <f t="shared" si="55"/>
        <v>0</v>
      </c>
      <c r="CT49" s="61"/>
      <c r="CU49" s="142">
        <f t="shared" si="56"/>
        <v>0</v>
      </c>
      <c r="CV49" s="142">
        <f t="shared" si="57"/>
        <v>0</v>
      </c>
      <c r="CW49" s="61"/>
      <c r="CX49" s="142">
        <f t="shared" si="58"/>
        <v>0</v>
      </c>
      <c r="CY49" s="142">
        <f t="shared" si="59"/>
        <v>0</v>
      </c>
      <c r="CZ49" s="61"/>
      <c r="DA49" s="142">
        <f t="shared" si="60"/>
        <v>0</v>
      </c>
      <c r="DB49" s="142">
        <f t="shared" si="61"/>
        <v>0</v>
      </c>
      <c r="DC49" s="61"/>
      <c r="DD49" s="142">
        <f t="shared" si="62"/>
        <v>0</v>
      </c>
      <c r="DE49" s="142">
        <f t="shared" si="63"/>
        <v>0</v>
      </c>
      <c r="DF49">
        <f t="shared" si="88"/>
        <v>42</v>
      </c>
      <c r="DH49" s="142">
        <f t="shared" si="64"/>
        <v>0</v>
      </c>
      <c r="DI49" s="142">
        <f t="shared" si="65"/>
        <v>0</v>
      </c>
      <c r="DJ49" s="142">
        <f t="shared" si="66"/>
        <v>0</v>
      </c>
      <c r="DK49" s="142">
        <f t="shared" si="67"/>
        <v>0</v>
      </c>
      <c r="DL49" s="142">
        <f t="shared" si="68"/>
        <v>0</v>
      </c>
      <c r="DM49" s="142">
        <f t="shared" si="69"/>
        <v>0</v>
      </c>
      <c r="DN49" s="142">
        <f t="shared" si="70"/>
        <v>0</v>
      </c>
      <c r="DO49" s="142">
        <f t="shared" si="71"/>
        <v>0</v>
      </c>
      <c r="DP49" s="142">
        <f t="shared" si="72"/>
        <v>0</v>
      </c>
      <c r="DQ49" s="142">
        <f t="shared" si="73"/>
        <v>0</v>
      </c>
      <c r="DR49" s="142">
        <f t="shared" si="74"/>
        <v>0</v>
      </c>
      <c r="DS49" s="142">
        <f t="shared" si="75"/>
        <v>0</v>
      </c>
      <c r="DU49" s="142">
        <f t="shared" si="76"/>
        <v>0</v>
      </c>
      <c r="DV49" s="142">
        <f t="shared" si="77"/>
        <v>0</v>
      </c>
      <c r="DW49" s="142">
        <f t="shared" si="78"/>
        <v>0</v>
      </c>
      <c r="DX49" s="142">
        <f t="shared" si="79"/>
        <v>0</v>
      </c>
      <c r="DY49" s="142">
        <f t="shared" si="80"/>
        <v>0</v>
      </c>
      <c r="DZ49" s="142">
        <f t="shared" si="81"/>
        <v>0</v>
      </c>
      <c r="EA49" s="142">
        <f t="shared" si="82"/>
        <v>0</v>
      </c>
      <c r="EB49" s="142">
        <f t="shared" si="83"/>
        <v>0</v>
      </c>
      <c r="EC49" s="142">
        <f t="shared" si="84"/>
        <v>0</v>
      </c>
      <c r="ED49" s="142">
        <f t="shared" si="85"/>
        <v>0</v>
      </c>
      <c r="EE49" s="142">
        <f t="shared" si="86"/>
        <v>0</v>
      </c>
      <c r="EF49" s="142">
        <f t="shared" si="87"/>
        <v>0</v>
      </c>
    </row>
    <row r="50" spans="1:136">
      <c r="A50" s="137"/>
      <c r="B50" s="138"/>
      <c r="C50" s="138"/>
      <c r="D50" s="139"/>
      <c r="E50" s="139"/>
      <c r="F50" s="139"/>
      <c r="G50" s="140"/>
      <c r="H50" s="141">
        <f t="shared" si="16"/>
        <v>0</v>
      </c>
      <c r="I50" s="140"/>
      <c r="J50" s="141">
        <f t="shared" si="17"/>
        <v>0</v>
      </c>
      <c r="K50" s="140"/>
      <c r="L50" s="141">
        <f t="shared" si="18"/>
        <v>0</v>
      </c>
      <c r="M50" s="140"/>
      <c r="N50" s="141">
        <f t="shared" si="19"/>
        <v>0</v>
      </c>
      <c r="O50" s="141">
        <f t="shared" si="20"/>
        <v>0</v>
      </c>
      <c r="P50" s="61"/>
      <c r="Q50" s="142">
        <f t="shared" si="4"/>
        <v>0</v>
      </c>
      <c r="R50" s="142">
        <f t="shared" si="21"/>
        <v>0</v>
      </c>
      <c r="S50" s="61"/>
      <c r="T50" s="142">
        <f t="shared" si="22"/>
        <v>0</v>
      </c>
      <c r="U50" s="142">
        <f t="shared" si="23"/>
        <v>0</v>
      </c>
      <c r="V50" s="61"/>
      <c r="W50" s="142">
        <f t="shared" si="24"/>
        <v>0</v>
      </c>
      <c r="X50" s="142">
        <f t="shared" si="25"/>
        <v>0</v>
      </c>
      <c r="Y50" s="61"/>
      <c r="Z50" s="142">
        <f t="shared" si="26"/>
        <v>0</v>
      </c>
      <c r="AA50" s="142">
        <f t="shared" si="27"/>
        <v>0</v>
      </c>
      <c r="AB50" s="61"/>
      <c r="AC50" s="142">
        <f t="shared" si="28"/>
        <v>0</v>
      </c>
      <c r="AD50" s="142">
        <f t="shared" si="29"/>
        <v>0</v>
      </c>
      <c r="AE50" s="61"/>
      <c r="AF50" s="142">
        <f t="shared" si="30"/>
        <v>0</v>
      </c>
      <c r="AG50" s="142">
        <f t="shared" si="31"/>
        <v>0</v>
      </c>
      <c r="AH50" s="61"/>
      <c r="AI50" s="142">
        <f t="shared" si="32"/>
        <v>0</v>
      </c>
      <c r="AJ50" s="142">
        <f t="shared" si="33"/>
        <v>0</v>
      </c>
      <c r="AK50" s="61"/>
      <c r="AL50" s="142">
        <f t="shared" si="34"/>
        <v>0</v>
      </c>
      <c r="AM50" s="142">
        <f t="shared" si="35"/>
        <v>0</v>
      </c>
      <c r="AN50" s="61"/>
      <c r="AO50" s="142">
        <f t="shared" si="36"/>
        <v>0</v>
      </c>
      <c r="AP50" s="142">
        <f t="shared" si="37"/>
        <v>0</v>
      </c>
      <c r="AQ50" s="61"/>
      <c r="AR50" s="142">
        <f t="shared" si="38"/>
        <v>0</v>
      </c>
      <c r="AS50" s="142">
        <f t="shared" si="39"/>
        <v>0</v>
      </c>
      <c r="AT50" s="61"/>
      <c r="AU50" s="142">
        <f t="shared" si="40"/>
        <v>0</v>
      </c>
      <c r="AV50" s="142">
        <f t="shared" si="41"/>
        <v>0</v>
      </c>
      <c r="AW50" s="61"/>
      <c r="AX50" s="142">
        <f t="shared" si="42"/>
        <v>0</v>
      </c>
      <c r="AY50" s="142">
        <f t="shared" si="43"/>
        <v>0</v>
      </c>
      <c r="AZ50" s="3"/>
      <c r="BA50" s="142">
        <f t="shared" si="44"/>
        <v>0</v>
      </c>
      <c r="BB50" s="142">
        <f t="shared" si="44"/>
        <v>0</v>
      </c>
      <c r="BF50" s="111">
        <f t="shared" si="45"/>
        <v>0</v>
      </c>
      <c r="BG50" s="111">
        <f t="shared" si="5"/>
        <v>0</v>
      </c>
      <c r="BH50" s="111">
        <f t="shared" si="6"/>
        <v>0</v>
      </c>
      <c r="BI50" s="111">
        <f t="shared" si="7"/>
        <v>0</v>
      </c>
      <c r="BJ50" s="111">
        <f t="shared" si="8"/>
        <v>0</v>
      </c>
      <c r="BK50" s="111">
        <f t="shared" si="9"/>
        <v>0</v>
      </c>
      <c r="BL50" s="111">
        <f t="shared" si="10"/>
        <v>0</v>
      </c>
      <c r="BM50" s="111">
        <f t="shared" si="11"/>
        <v>0</v>
      </c>
      <c r="BN50" s="111">
        <f t="shared" si="12"/>
        <v>0</v>
      </c>
      <c r="BO50" s="111">
        <f t="shared" si="13"/>
        <v>0</v>
      </c>
      <c r="BP50" s="111">
        <f t="shared" si="14"/>
        <v>0</v>
      </c>
      <c r="BQ50" s="111">
        <f t="shared" si="15"/>
        <v>0</v>
      </c>
      <c r="CE50" s="61"/>
      <c r="CF50" s="142">
        <f t="shared" si="46"/>
        <v>0</v>
      </c>
      <c r="CG50" s="142">
        <f t="shared" si="47"/>
        <v>0</v>
      </c>
      <c r="CH50" s="61"/>
      <c r="CI50" s="142">
        <f t="shared" si="48"/>
        <v>0</v>
      </c>
      <c r="CJ50" s="142">
        <f t="shared" si="49"/>
        <v>0</v>
      </c>
      <c r="CK50" s="61"/>
      <c r="CL50" s="142">
        <f t="shared" si="50"/>
        <v>0</v>
      </c>
      <c r="CM50" s="142">
        <f t="shared" si="51"/>
        <v>0</v>
      </c>
      <c r="CN50" s="61"/>
      <c r="CO50" s="142">
        <f t="shared" si="52"/>
        <v>0</v>
      </c>
      <c r="CP50" s="142">
        <f t="shared" si="53"/>
        <v>0</v>
      </c>
      <c r="CQ50" s="61"/>
      <c r="CR50" s="142">
        <f t="shared" si="54"/>
        <v>0</v>
      </c>
      <c r="CS50" s="142">
        <f t="shared" si="55"/>
        <v>0</v>
      </c>
      <c r="CT50" s="61"/>
      <c r="CU50" s="142">
        <f t="shared" si="56"/>
        <v>0</v>
      </c>
      <c r="CV50" s="142">
        <f t="shared" si="57"/>
        <v>0</v>
      </c>
      <c r="CW50" s="61"/>
      <c r="CX50" s="142">
        <f t="shared" si="58"/>
        <v>0</v>
      </c>
      <c r="CY50" s="142">
        <f t="shared" si="59"/>
        <v>0</v>
      </c>
      <c r="CZ50" s="61"/>
      <c r="DA50" s="142">
        <f t="shared" si="60"/>
        <v>0</v>
      </c>
      <c r="DB50" s="142">
        <f t="shared" si="61"/>
        <v>0</v>
      </c>
      <c r="DC50" s="61"/>
      <c r="DD50" s="142">
        <f t="shared" si="62"/>
        <v>0</v>
      </c>
      <c r="DE50" s="142">
        <f t="shared" si="63"/>
        <v>0</v>
      </c>
      <c r="DF50">
        <f t="shared" si="88"/>
        <v>43</v>
      </c>
      <c r="DH50" s="142">
        <f t="shared" si="64"/>
        <v>0</v>
      </c>
      <c r="DI50" s="142">
        <f t="shared" si="65"/>
        <v>0</v>
      </c>
      <c r="DJ50" s="142">
        <f t="shared" si="66"/>
        <v>0</v>
      </c>
      <c r="DK50" s="142">
        <f t="shared" si="67"/>
        <v>0</v>
      </c>
      <c r="DL50" s="142">
        <f t="shared" si="68"/>
        <v>0</v>
      </c>
      <c r="DM50" s="142">
        <f t="shared" si="69"/>
        <v>0</v>
      </c>
      <c r="DN50" s="142">
        <f t="shared" si="70"/>
        <v>0</v>
      </c>
      <c r="DO50" s="142">
        <f t="shared" si="71"/>
        <v>0</v>
      </c>
      <c r="DP50" s="142">
        <f t="shared" si="72"/>
        <v>0</v>
      </c>
      <c r="DQ50" s="142">
        <f t="shared" si="73"/>
        <v>0</v>
      </c>
      <c r="DR50" s="142">
        <f t="shared" si="74"/>
        <v>0</v>
      </c>
      <c r="DS50" s="142">
        <f t="shared" si="75"/>
        <v>0</v>
      </c>
      <c r="DU50" s="142">
        <f t="shared" si="76"/>
        <v>0</v>
      </c>
      <c r="DV50" s="142">
        <f t="shared" si="77"/>
        <v>0</v>
      </c>
      <c r="DW50" s="142">
        <f t="shared" si="78"/>
        <v>0</v>
      </c>
      <c r="DX50" s="142">
        <f t="shared" si="79"/>
        <v>0</v>
      </c>
      <c r="DY50" s="142">
        <f t="shared" si="80"/>
        <v>0</v>
      </c>
      <c r="DZ50" s="142">
        <f t="shared" si="81"/>
        <v>0</v>
      </c>
      <c r="EA50" s="142">
        <f t="shared" si="82"/>
        <v>0</v>
      </c>
      <c r="EB50" s="142">
        <f t="shared" si="83"/>
        <v>0</v>
      </c>
      <c r="EC50" s="142">
        <f t="shared" si="84"/>
        <v>0</v>
      </c>
      <c r="ED50" s="142">
        <f t="shared" si="85"/>
        <v>0</v>
      </c>
      <c r="EE50" s="142">
        <f t="shared" si="86"/>
        <v>0</v>
      </c>
      <c r="EF50" s="142">
        <f t="shared" si="87"/>
        <v>0</v>
      </c>
    </row>
    <row r="51" spans="1:136">
      <c r="A51" s="137"/>
      <c r="B51" s="138"/>
      <c r="C51" s="138"/>
      <c r="D51" s="139"/>
      <c r="E51" s="139"/>
      <c r="F51" s="139"/>
      <c r="G51" s="140"/>
      <c r="H51" s="141">
        <f t="shared" si="16"/>
        <v>0</v>
      </c>
      <c r="I51" s="140"/>
      <c r="J51" s="141">
        <f t="shared" si="17"/>
        <v>0</v>
      </c>
      <c r="K51" s="140"/>
      <c r="L51" s="141">
        <f t="shared" si="18"/>
        <v>0</v>
      </c>
      <c r="M51" s="140"/>
      <c r="N51" s="141">
        <f t="shared" si="19"/>
        <v>0</v>
      </c>
      <c r="O51" s="141">
        <f t="shared" si="20"/>
        <v>0</v>
      </c>
      <c r="P51" s="61"/>
      <c r="Q51" s="142">
        <f t="shared" si="4"/>
        <v>0</v>
      </c>
      <c r="R51" s="142">
        <f t="shared" si="21"/>
        <v>0</v>
      </c>
      <c r="S51" s="61"/>
      <c r="T51" s="142">
        <f t="shared" si="22"/>
        <v>0</v>
      </c>
      <c r="U51" s="142">
        <f t="shared" si="23"/>
        <v>0</v>
      </c>
      <c r="V51" s="61"/>
      <c r="W51" s="142">
        <f t="shared" si="24"/>
        <v>0</v>
      </c>
      <c r="X51" s="142">
        <f t="shared" si="25"/>
        <v>0</v>
      </c>
      <c r="Y51" s="61"/>
      <c r="Z51" s="142">
        <f t="shared" si="26"/>
        <v>0</v>
      </c>
      <c r="AA51" s="142">
        <f t="shared" si="27"/>
        <v>0</v>
      </c>
      <c r="AB51" s="61"/>
      <c r="AC51" s="142">
        <f t="shared" si="28"/>
        <v>0</v>
      </c>
      <c r="AD51" s="142">
        <f t="shared" si="29"/>
        <v>0</v>
      </c>
      <c r="AE51" s="61"/>
      <c r="AF51" s="142">
        <f t="shared" si="30"/>
        <v>0</v>
      </c>
      <c r="AG51" s="142">
        <f t="shared" si="31"/>
        <v>0</v>
      </c>
      <c r="AH51" s="61"/>
      <c r="AI51" s="142">
        <f t="shared" si="32"/>
        <v>0</v>
      </c>
      <c r="AJ51" s="142">
        <f t="shared" si="33"/>
        <v>0</v>
      </c>
      <c r="AK51" s="61"/>
      <c r="AL51" s="142">
        <f t="shared" si="34"/>
        <v>0</v>
      </c>
      <c r="AM51" s="142">
        <f t="shared" si="35"/>
        <v>0</v>
      </c>
      <c r="AN51" s="61"/>
      <c r="AO51" s="142">
        <f t="shared" si="36"/>
        <v>0</v>
      </c>
      <c r="AP51" s="142">
        <f t="shared" si="37"/>
        <v>0</v>
      </c>
      <c r="AQ51" s="61"/>
      <c r="AR51" s="142">
        <f t="shared" si="38"/>
        <v>0</v>
      </c>
      <c r="AS51" s="142">
        <f t="shared" si="39"/>
        <v>0</v>
      </c>
      <c r="AT51" s="61"/>
      <c r="AU51" s="142">
        <f t="shared" si="40"/>
        <v>0</v>
      </c>
      <c r="AV51" s="142">
        <f t="shared" si="41"/>
        <v>0</v>
      </c>
      <c r="AW51" s="61"/>
      <c r="AX51" s="142">
        <f t="shared" si="42"/>
        <v>0</v>
      </c>
      <c r="AY51" s="142">
        <f t="shared" si="43"/>
        <v>0</v>
      </c>
      <c r="AZ51" s="3"/>
      <c r="BA51" s="142">
        <f t="shared" si="44"/>
        <v>0</v>
      </c>
      <c r="BB51" s="142">
        <f t="shared" si="44"/>
        <v>0</v>
      </c>
      <c r="BF51" s="111">
        <f t="shared" si="45"/>
        <v>0</v>
      </c>
      <c r="BG51" s="111">
        <f t="shared" si="5"/>
        <v>0</v>
      </c>
      <c r="BH51" s="111">
        <f t="shared" si="6"/>
        <v>0</v>
      </c>
      <c r="BI51" s="111">
        <f t="shared" si="7"/>
        <v>0</v>
      </c>
      <c r="BJ51" s="111">
        <f t="shared" si="8"/>
        <v>0</v>
      </c>
      <c r="BK51" s="111">
        <f t="shared" si="9"/>
        <v>0</v>
      </c>
      <c r="BL51" s="111">
        <f t="shared" si="10"/>
        <v>0</v>
      </c>
      <c r="BM51" s="111">
        <f t="shared" si="11"/>
        <v>0</v>
      </c>
      <c r="BN51" s="111">
        <f t="shared" si="12"/>
        <v>0</v>
      </c>
      <c r="BO51" s="111">
        <f t="shared" si="13"/>
        <v>0</v>
      </c>
      <c r="BP51" s="111">
        <f t="shared" si="14"/>
        <v>0</v>
      </c>
      <c r="BQ51" s="111">
        <f t="shared" si="15"/>
        <v>0</v>
      </c>
      <c r="CE51" s="61"/>
      <c r="CF51" s="142">
        <f t="shared" si="46"/>
        <v>0</v>
      </c>
      <c r="CG51" s="142">
        <f t="shared" si="47"/>
        <v>0</v>
      </c>
      <c r="CH51" s="61"/>
      <c r="CI51" s="142">
        <f t="shared" si="48"/>
        <v>0</v>
      </c>
      <c r="CJ51" s="142">
        <f t="shared" si="49"/>
        <v>0</v>
      </c>
      <c r="CK51" s="61"/>
      <c r="CL51" s="142">
        <f t="shared" si="50"/>
        <v>0</v>
      </c>
      <c r="CM51" s="142">
        <f t="shared" si="51"/>
        <v>0</v>
      </c>
      <c r="CN51" s="61"/>
      <c r="CO51" s="142">
        <f t="shared" si="52"/>
        <v>0</v>
      </c>
      <c r="CP51" s="142">
        <f t="shared" si="53"/>
        <v>0</v>
      </c>
      <c r="CQ51" s="61"/>
      <c r="CR51" s="142">
        <f t="shared" si="54"/>
        <v>0</v>
      </c>
      <c r="CS51" s="142">
        <f t="shared" si="55"/>
        <v>0</v>
      </c>
      <c r="CT51" s="61"/>
      <c r="CU51" s="142">
        <f t="shared" si="56"/>
        <v>0</v>
      </c>
      <c r="CV51" s="142">
        <f t="shared" si="57"/>
        <v>0</v>
      </c>
      <c r="CW51" s="61"/>
      <c r="CX51" s="142">
        <f t="shared" si="58"/>
        <v>0</v>
      </c>
      <c r="CY51" s="142">
        <f t="shared" si="59"/>
        <v>0</v>
      </c>
      <c r="CZ51" s="61"/>
      <c r="DA51" s="142">
        <f t="shared" si="60"/>
        <v>0</v>
      </c>
      <c r="DB51" s="142">
        <f t="shared" si="61"/>
        <v>0</v>
      </c>
      <c r="DC51" s="61"/>
      <c r="DD51" s="142">
        <f t="shared" si="62"/>
        <v>0</v>
      </c>
      <c r="DE51" s="142">
        <f t="shared" si="63"/>
        <v>0</v>
      </c>
      <c r="DF51">
        <f t="shared" si="88"/>
        <v>44</v>
      </c>
      <c r="DH51" s="142">
        <f t="shared" si="64"/>
        <v>0</v>
      </c>
      <c r="DI51" s="142">
        <f t="shared" si="65"/>
        <v>0</v>
      </c>
      <c r="DJ51" s="142">
        <f t="shared" si="66"/>
        <v>0</v>
      </c>
      <c r="DK51" s="142">
        <f t="shared" si="67"/>
        <v>0</v>
      </c>
      <c r="DL51" s="142">
        <f t="shared" si="68"/>
        <v>0</v>
      </c>
      <c r="DM51" s="142">
        <f t="shared" si="69"/>
        <v>0</v>
      </c>
      <c r="DN51" s="142">
        <f t="shared" si="70"/>
        <v>0</v>
      </c>
      <c r="DO51" s="142">
        <f t="shared" si="71"/>
        <v>0</v>
      </c>
      <c r="DP51" s="142">
        <f t="shared" si="72"/>
        <v>0</v>
      </c>
      <c r="DQ51" s="142">
        <f t="shared" si="73"/>
        <v>0</v>
      </c>
      <c r="DR51" s="142">
        <f t="shared" si="74"/>
        <v>0</v>
      </c>
      <c r="DS51" s="142">
        <f t="shared" si="75"/>
        <v>0</v>
      </c>
      <c r="DU51" s="142">
        <f t="shared" si="76"/>
        <v>0</v>
      </c>
      <c r="DV51" s="142">
        <f t="shared" si="77"/>
        <v>0</v>
      </c>
      <c r="DW51" s="142">
        <f t="shared" si="78"/>
        <v>0</v>
      </c>
      <c r="DX51" s="142">
        <f t="shared" si="79"/>
        <v>0</v>
      </c>
      <c r="DY51" s="142">
        <f t="shared" si="80"/>
        <v>0</v>
      </c>
      <c r="DZ51" s="142">
        <f t="shared" si="81"/>
        <v>0</v>
      </c>
      <c r="EA51" s="142">
        <f t="shared" si="82"/>
        <v>0</v>
      </c>
      <c r="EB51" s="142">
        <f t="shared" si="83"/>
        <v>0</v>
      </c>
      <c r="EC51" s="142">
        <f t="shared" si="84"/>
        <v>0</v>
      </c>
      <c r="ED51" s="142">
        <f t="shared" si="85"/>
        <v>0</v>
      </c>
      <c r="EE51" s="142">
        <f t="shared" si="86"/>
        <v>0</v>
      </c>
      <c r="EF51" s="142">
        <f t="shared" si="87"/>
        <v>0</v>
      </c>
    </row>
    <row r="52" spans="1:136">
      <c r="A52" s="137"/>
      <c r="B52" s="138"/>
      <c r="C52" s="138"/>
      <c r="D52" s="139"/>
      <c r="E52" s="139"/>
      <c r="F52" s="139"/>
      <c r="G52" s="140"/>
      <c r="H52" s="141">
        <f t="shared" si="16"/>
        <v>0</v>
      </c>
      <c r="I52" s="140"/>
      <c r="J52" s="141">
        <f t="shared" si="17"/>
        <v>0</v>
      </c>
      <c r="K52" s="140"/>
      <c r="L52" s="141">
        <f t="shared" si="18"/>
        <v>0</v>
      </c>
      <c r="M52" s="140"/>
      <c r="N52" s="141">
        <f t="shared" si="19"/>
        <v>0</v>
      </c>
      <c r="O52" s="141">
        <f t="shared" si="20"/>
        <v>0</v>
      </c>
      <c r="P52" s="61"/>
      <c r="Q52" s="142">
        <f t="shared" si="4"/>
        <v>0</v>
      </c>
      <c r="R52" s="142">
        <f t="shared" si="21"/>
        <v>0</v>
      </c>
      <c r="S52" s="61"/>
      <c r="T52" s="142">
        <f t="shared" si="22"/>
        <v>0</v>
      </c>
      <c r="U52" s="142">
        <f t="shared" si="23"/>
        <v>0</v>
      </c>
      <c r="V52" s="61"/>
      <c r="W52" s="142">
        <f t="shared" si="24"/>
        <v>0</v>
      </c>
      <c r="X52" s="142">
        <f t="shared" si="25"/>
        <v>0</v>
      </c>
      <c r="Y52" s="61"/>
      <c r="Z52" s="142">
        <f t="shared" si="26"/>
        <v>0</v>
      </c>
      <c r="AA52" s="142">
        <f t="shared" si="27"/>
        <v>0</v>
      </c>
      <c r="AB52" s="61"/>
      <c r="AC52" s="142">
        <f t="shared" si="28"/>
        <v>0</v>
      </c>
      <c r="AD52" s="142">
        <f t="shared" si="29"/>
        <v>0</v>
      </c>
      <c r="AE52" s="61"/>
      <c r="AF52" s="142">
        <f t="shared" si="30"/>
        <v>0</v>
      </c>
      <c r="AG52" s="142">
        <f t="shared" si="31"/>
        <v>0</v>
      </c>
      <c r="AH52" s="61"/>
      <c r="AI52" s="142">
        <f t="shared" si="32"/>
        <v>0</v>
      </c>
      <c r="AJ52" s="142">
        <f t="shared" si="33"/>
        <v>0</v>
      </c>
      <c r="AK52" s="61"/>
      <c r="AL52" s="142">
        <f t="shared" si="34"/>
        <v>0</v>
      </c>
      <c r="AM52" s="142">
        <f t="shared" si="35"/>
        <v>0</v>
      </c>
      <c r="AN52" s="61"/>
      <c r="AO52" s="142">
        <f t="shared" si="36"/>
        <v>0</v>
      </c>
      <c r="AP52" s="142">
        <f t="shared" si="37"/>
        <v>0</v>
      </c>
      <c r="AQ52" s="61"/>
      <c r="AR52" s="142">
        <f t="shared" si="38"/>
        <v>0</v>
      </c>
      <c r="AS52" s="142">
        <f t="shared" si="39"/>
        <v>0</v>
      </c>
      <c r="AT52" s="61"/>
      <c r="AU52" s="142">
        <f t="shared" si="40"/>
        <v>0</v>
      </c>
      <c r="AV52" s="142">
        <f t="shared" si="41"/>
        <v>0</v>
      </c>
      <c r="AW52" s="61"/>
      <c r="AX52" s="142">
        <f t="shared" si="42"/>
        <v>0</v>
      </c>
      <c r="AY52" s="142">
        <f t="shared" si="43"/>
        <v>0</v>
      </c>
      <c r="AZ52" s="3"/>
      <c r="BA52" s="142">
        <f t="shared" si="44"/>
        <v>0</v>
      </c>
      <c r="BB52" s="142">
        <f t="shared" si="44"/>
        <v>0</v>
      </c>
      <c r="BF52" s="111">
        <f t="shared" si="45"/>
        <v>0</v>
      </c>
      <c r="BG52" s="111">
        <f t="shared" si="5"/>
        <v>0</v>
      </c>
      <c r="BH52" s="111">
        <f t="shared" si="6"/>
        <v>0</v>
      </c>
      <c r="BI52" s="111">
        <f t="shared" si="7"/>
        <v>0</v>
      </c>
      <c r="BJ52" s="111">
        <f t="shared" si="8"/>
        <v>0</v>
      </c>
      <c r="BK52" s="111">
        <f t="shared" si="9"/>
        <v>0</v>
      </c>
      <c r="BL52" s="111">
        <f t="shared" si="10"/>
        <v>0</v>
      </c>
      <c r="BM52" s="111">
        <f t="shared" si="11"/>
        <v>0</v>
      </c>
      <c r="BN52" s="111">
        <f t="shared" si="12"/>
        <v>0</v>
      </c>
      <c r="BO52" s="111">
        <f t="shared" si="13"/>
        <v>0</v>
      </c>
      <c r="BP52" s="111">
        <f t="shared" si="14"/>
        <v>0</v>
      </c>
      <c r="BQ52" s="111">
        <f t="shared" si="15"/>
        <v>0</v>
      </c>
      <c r="CE52" s="61"/>
      <c r="CF52" s="142">
        <f t="shared" si="46"/>
        <v>0</v>
      </c>
      <c r="CG52" s="142">
        <f t="shared" si="47"/>
        <v>0</v>
      </c>
      <c r="CH52" s="61"/>
      <c r="CI52" s="142">
        <f t="shared" si="48"/>
        <v>0</v>
      </c>
      <c r="CJ52" s="142">
        <f t="shared" si="49"/>
        <v>0</v>
      </c>
      <c r="CK52" s="61"/>
      <c r="CL52" s="142">
        <f t="shared" si="50"/>
        <v>0</v>
      </c>
      <c r="CM52" s="142">
        <f t="shared" si="51"/>
        <v>0</v>
      </c>
      <c r="CN52" s="61"/>
      <c r="CO52" s="142">
        <f t="shared" si="52"/>
        <v>0</v>
      </c>
      <c r="CP52" s="142">
        <f t="shared" si="53"/>
        <v>0</v>
      </c>
      <c r="CQ52" s="61"/>
      <c r="CR52" s="142">
        <f t="shared" si="54"/>
        <v>0</v>
      </c>
      <c r="CS52" s="142">
        <f t="shared" si="55"/>
        <v>0</v>
      </c>
      <c r="CT52" s="61"/>
      <c r="CU52" s="142">
        <f t="shared" si="56"/>
        <v>0</v>
      </c>
      <c r="CV52" s="142">
        <f t="shared" si="57"/>
        <v>0</v>
      </c>
      <c r="CW52" s="61"/>
      <c r="CX52" s="142">
        <f t="shared" si="58"/>
        <v>0</v>
      </c>
      <c r="CY52" s="142">
        <f t="shared" si="59"/>
        <v>0</v>
      </c>
      <c r="CZ52" s="61"/>
      <c r="DA52" s="142">
        <f t="shared" si="60"/>
        <v>0</v>
      </c>
      <c r="DB52" s="142">
        <f t="shared" si="61"/>
        <v>0</v>
      </c>
      <c r="DC52" s="61"/>
      <c r="DD52" s="142">
        <f t="shared" si="62"/>
        <v>0</v>
      </c>
      <c r="DE52" s="142">
        <f t="shared" si="63"/>
        <v>0</v>
      </c>
      <c r="DF52">
        <f t="shared" si="88"/>
        <v>45</v>
      </c>
      <c r="DH52" s="142">
        <f t="shared" si="64"/>
        <v>0</v>
      </c>
      <c r="DI52" s="142">
        <f t="shared" si="65"/>
        <v>0</v>
      </c>
      <c r="DJ52" s="142">
        <f t="shared" si="66"/>
        <v>0</v>
      </c>
      <c r="DK52" s="142">
        <f t="shared" si="67"/>
        <v>0</v>
      </c>
      <c r="DL52" s="142">
        <f t="shared" si="68"/>
        <v>0</v>
      </c>
      <c r="DM52" s="142">
        <f t="shared" si="69"/>
        <v>0</v>
      </c>
      <c r="DN52" s="142">
        <f t="shared" si="70"/>
        <v>0</v>
      </c>
      <c r="DO52" s="142">
        <f t="shared" si="71"/>
        <v>0</v>
      </c>
      <c r="DP52" s="142">
        <f t="shared" si="72"/>
        <v>0</v>
      </c>
      <c r="DQ52" s="142">
        <f t="shared" si="73"/>
        <v>0</v>
      </c>
      <c r="DR52" s="142">
        <f t="shared" si="74"/>
        <v>0</v>
      </c>
      <c r="DS52" s="142">
        <f t="shared" si="75"/>
        <v>0</v>
      </c>
      <c r="DU52" s="142">
        <f t="shared" si="76"/>
        <v>0</v>
      </c>
      <c r="DV52" s="142">
        <f t="shared" si="77"/>
        <v>0</v>
      </c>
      <c r="DW52" s="142">
        <f t="shared" si="78"/>
        <v>0</v>
      </c>
      <c r="DX52" s="142">
        <f t="shared" si="79"/>
        <v>0</v>
      </c>
      <c r="DY52" s="142">
        <f t="shared" si="80"/>
        <v>0</v>
      </c>
      <c r="DZ52" s="142">
        <f t="shared" si="81"/>
        <v>0</v>
      </c>
      <c r="EA52" s="142">
        <f t="shared" si="82"/>
        <v>0</v>
      </c>
      <c r="EB52" s="142">
        <f t="shared" si="83"/>
        <v>0</v>
      </c>
      <c r="EC52" s="142">
        <f t="shared" si="84"/>
        <v>0</v>
      </c>
      <c r="ED52" s="142">
        <f t="shared" si="85"/>
        <v>0</v>
      </c>
      <c r="EE52" s="142">
        <f t="shared" si="86"/>
        <v>0</v>
      </c>
      <c r="EF52" s="142">
        <f t="shared" si="87"/>
        <v>0</v>
      </c>
    </row>
    <row r="53" spans="1:136">
      <c r="A53" s="137"/>
      <c r="B53" s="138"/>
      <c r="C53" s="138"/>
      <c r="D53" s="139"/>
      <c r="E53" s="139"/>
      <c r="F53" s="139"/>
      <c r="G53" s="140"/>
      <c r="H53" s="141">
        <f t="shared" si="16"/>
        <v>0</v>
      </c>
      <c r="I53" s="140"/>
      <c r="J53" s="141">
        <f t="shared" si="17"/>
        <v>0</v>
      </c>
      <c r="K53" s="140"/>
      <c r="L53" s="141">
        <f t="shared" si="18"/>
        <v>0</v>
      </c>
      <c r="M53" s="140"/>
      <c r="N53" s="141">
        <f t="shared" si="19"/>
        <v>0</v>
      </c>
      <c r="O53" s="141">
        <f t="shared" si="20"/>
        <v>0</v>
      </c>
      <c r="P53" s="61"/>
      <c r="Q53" s="142">
        <f t="shared" si="4"/>
        <v>0</v>
      </c>
      <c r="R53" s="142">
        <f t="shared" si="21"/>
        <v>0</v>
      </c>
      <c r="S53" s="61"/>
      <c r="T53" s="142">
        <f t="shared" si="22"/>
        <v>0</v>
      </c>
      <c r="U53" s="142">
        <f t="shared" si="23"/>
        <v>0</v>
      </c>
      <c r="V53" s="61"/>
      <c r="W53" s="142">
        <f t="shared" si="24"/>
        <v>0</v>
      </c>
      <c r="X53" s="142">
        <f t="shared" si="25"/>
        <v>0</v>
      </c>
      <c r="Y53" s="61"/>
      <c r="Z53" s="142">
        <f t="shared" si="26"/>
        <v>0</v>
      </c>
      <c r="AA53" s="142">
        <f t="shared" si="27"/>
        <v>0</v>
      </c>
      <c r="AB53" s="61"/>
      <c r="AC53" s="142">
        <f t="shared" si="28"/>
        <v>0</v>
      </c>
      <c r="AD53" s="142">
        <f t="shared" si="29"/>
        <v>0</v>
      </c>
      <c r="AE53" s="61"/>
      <c r="AF53" s="142">
        <f t="shared" si="30"/>
        <v>0</v>
      </c>
      <c r="AG53" s="142">
        <f t="shared" si="31"/>
        <v>0</v>
      </c>
      <c r="AH53" s="61"/>
      <c r="AI53" s="142">
        <f t="shared" si="32"/>
        <v>0</v>
      </c>
      <c r="AJ53" s="142">
        <f t="shared" si="33"/>
        <v>0</v>
      </c>
      <c r="AK53" s="61"/>
      <c r="AL53" s="142">
        <f t="shared" si="34"/>
        <v>0</v>
      </c>
      <c r="AM53" s="142">
        <f t="shared" si="35"/>
        <v>0</v>
      </c>
      <c r="AN53" s="61"/>
      <c r="AO53" s="142">
        <f t="shared" si="36"/>
        <v>0</v>
      </c>
      <c r="AP53" s="142">
        <f t="shared" si="37"/>
        <v>0</v>
      </c>
      <c r="AQ53" s="61"/>
      <c r="AR53" s="142">
        <f t="shared" si="38"/>
        <v>0</v>
      </c>
      <c r="AS53" s="142">
        <f t="shared" si="39"/>
        <v>0</v>
      </c>
      <c r="AT53" s="61"/>
      <c r="AU53" s="142">
        <f t="shared" si="40"/>
        <v>0</v>
      </c>
      <c r="AV53" s="142">
        <f t="shared" si="41"/>
        <v>0</v>
      </c>
      <c r="AW53" s="61"/>
      <c r="AX53" s="142">
        <f t="shared" si="42"/>
        <v>0</v>
      </c>
      <c r="AY53" s="142">
        <f t="shared" si="43"/>
        <v>0</v>
      </c>
      <c r="AZ53" s="3"/>
      <c r="BA53" s="142">
        <f t="shared" si="44"/>
        <v>0</v>
      </c>
      <c r="BB53" s="142">
        <f t="shared" si="44"/>
        <v>0</v>
      </c>
      <c r="BF53" s="111">
        <f t="shared" si="45"/>
        <v>0</v>
      </c>
      <c r="BG53" s="111">
        <f t="shared" si="5"/>
        <v>0</v>
      </c>
      <c r="BH53" s="111">
        <f t="shared" si="6"/>
        <v>0</v>
      </c>
      <c r="BI53" s="111">
        <f t="shared" si="7"/>
        <v>0</v>
      </c>
      <c r="BJ53" s="111">
        <f t="shared" si="8"/>
        <v>0</v>
      </c>
      <c r="BK53" s="111">
        <f t="shared" si="9"/>
        <v>0</v>
      </c>
      <c r="BL53" s="111">
        <f t="shared" si="10"/>
        <v>0</v>
      </c>
      <c r="BM53" s="111">
        <f t="shared" si="11"/>
        <v>0</v>
      </c>
      <c r="BN53" s="111">
        <f t="shared" si="12"/>
        <v>0</v>
      </c>
      <c r="BO53" s="111">
        <f t="shared" si="13"/>
        <v>0</v>
      </c>
      <c r="BP53" s="111">
        <f t="shared" si="14"/>
        <v>0</v>
      </c>
      <c r="BQ53" s="111">
        <f t="shared" si="15"/>
        <v>0</v>
      </c>
      <c r="CE53" s="61"/>
      <c r="CF53" s="142">
        <f t="shared" si="46"/>
        <v>0</v>
      </c>
      <c r="CG53" s="142">
        <f t="shared" si="47"/>
        <v>0</v>
      </c>
      <c r="CH53" s="61"/>
      <c r="CI53" s="142">
        <f t="shared" si="48"/>
        <v>0</v>
      </c>
      <c r="CJ53" s="142">
        <f t="shared" si="49"/>
        <v>0</v>
      </c>
      <c r="CK53" s="61"/>
      <c r="CL53" s="142">
        <f t="shared" si="50"/>
        <v>0</v>
      </c>
      <c r="CM53" s="142">
        <f t="shared" si="51"/>
        <v>0</v>
      </c>
      <c r="CN53" s="61"/>
      <c r="CO53" s="142">
        <f t="shared" si="52"/>
        <v>0</v>
      </c>
      <c r="CP53" s="142">
        <f t="shared" si="53"/>
        <v>0</v>
      </c>
      <c r="CQ53" s="61"/>
      <c r="CR53" s="142">
        <f t="shared" si="54"/>
        <v>0</v>
      </c>
      <c r="CS53" s="142">
        <f t="shared" si="55"/>
        <v>0</v>
      </c>
      <c r="CT53" s="61"/>
      <c r="CU53" s="142">
        <f t="shared" si="56"/>
        <v>0</v>
      </c>
      <c r="CV53" s="142">
        <f t="shared" si="57"/>
        <v>0</v>
      </c>
      <c r="CW53" s="61"/>
      <c r="CX53" s="142">
        <f t="shared" si="58"/>
        <v>0</v>
      </c>
      <c r="CY53" s="142">
        <f t="shared" si="59"/>
        <v>0</v>
      </c>
      <c r="CZ53" s="61"/>
      <c r="DA53" s="142">
        <f t="shared" si="60"/>
        <v>0</v>
      </c>
      <c r="DB53" s="142">
        <f t="shared" si="61"/>
        <v>0</v>
      </c>
      <c r="DC53" s="61"/>
      <c r="DD53" s="142">
        <f t="shared" si="62"/>
        <v>0</v>
      </c>
      <c r="DE53" s="142">
        <f t="shared" si="63"/>
        <v>0</v>
      </c>
      <c r="DF53">
        <f t="shared" si="88"/>
        <v>46</v>
      </c>
      <c r="DH53" s="142">
        <f t="shared" si="64"/>
        <v>0</v>
      </c>
      <c r="DI53" s="142">
        <f t="shared" si="65"/>
        <v>0</v>
      </c>
      <c r="DJ53" s="142">
        <f t="shared" si="66"/>
        <v>0</v>
      </c>
      <c r="DK53" s="142">
        <f t="shared" si="67"/>
        <v>0</v>
      </c>
      <c r="DL53" s="142">
        <f t="shared" si="68"/>
        <v>0</v>
      </c>
      <c r="DM53" s="142">
        <f t="shared" si="69"/>
        <v>0</v>
      </c>
      <c r="DN53" s="142">
        <f t="shared" si="70"/>
        <v>0</v>
      </c>
      <c r="DO53" s="142">
        <f t="shared" si="71"/>
        <v>0</v>
      </c>
      <c r="DP53" s="142">
        <f t="shared" si="72"/>
        <v>0</v>
      </c>
      <c r="DQ53" s="142">
        <f t="shared" si="73"/>
        <v>0</v>
      </c>
      <c r="DR53" s="142">
        <f t="shared" si="74"/>
        <v>0</v>
      </c>
      <c r="DS53" s="142">
        <f t="shared" si="75"/>
        <v>0</v>
      </c>
      <c r="DU53" s="142">
        <f t="shared" si="76"/>
        <v>0</v>
      </c>
      <c r="DV53" s="142">
        <f t="shared" si="77"/>
        <v>0</v>
      </c>
      <c r="DW53" s="142">
        <f t="shared" si="78"/>
        <v>0</v>
      </c>
      <c r="DX53" s="142">
        <f t="shared" si="79"/>
        <v>0</v>
      </c>
      <c r="DY53" s="142">
        <f t="shared" si="80"/>
        <v>0</v>
      </c>
      <c r="DZ53" s="142">
        <f t="shared" si="81"/>
        <v>0</v>
      </c>
      <c r="EA53" s="142">
        <f t="shared" si="82"/>
        <v>0</v>
      </c>
      <c r="EB53" s="142">
        <f t="shared" si="83"/>
        <v>0</v>
      </c>
      <c r="EC53" s="142">
        <f t="shared" si="84"/>
        <v>0</v>
      </c>
      <c r="ED53" s="142">
        <f t="shared" si="85"/>
        <v>0</v>
      </c>
      <c r="EE53" s="142">
        <f t="shared" si="86"/>
        <v>0</v>
      </c>
      <c r="EF53" s="142">
        <f t="shared" si="87"/>
        <v>0</v>
      </c>
    </row>
    <row r="54" spans="1:136">
      <c r="A54" s="137"/>
      <c r="B54" s="138"/>
      <c r="C54" s="138"/>
      <c r="D54" s="139"/>
      <c r="E54" s="139"/>
      <c r="F54" s="139"/>
      <c r="G54" s="140"/>
      <c r="H54" s="141">
        <f t="shared" si="16"/>
        <v>0</v>
      </c>
      <c r="I54" s="140"/>
      <c r="J54" s="141">
        <f t="shared" si="17"/>
        <v>0</v>
      </c>
      <c r="K54" s="140"/>
      <c r="L54" s="141">
        <f t="shared" si="18"/>
        <v>0</v>
      </c>
      <c r="M54" s="140"/>
      <c r="N54" s="141">
        <f t="shared" si="19"/>
        <v>0</v>
      </c>
      <c r="O54" s="141">
        <f t="shared" si="20"/>
        <v>0</v>
      </c>
      <c r="P54" s="61"/>
      <c r="Q54" s="142">
        <f t="shared" si="4"/>
        <v>0</v>
      </c>
      <c r="R54" s="142">
        <f t="shared" si="21"/>
        <v>0</v>
      </c>
      <c r="S54" s="61"/>
      <c r="T54" s="142">
        <f t="shared" si="22"/>
        <v>0</v>
      </c>
      <c r="U54" s="142">
        <f t="shared" si="23"/>
        <v>0</v>
      </c>
      <c r="V54" s="61"/>
      <c r="W54" s="142">
        <f t="shared" si="24"/>
        <v>0</v>
      </c>
      <c r="X54" s="142">
        <f t="shared" si="25"/>
        <v>0</v>
      </c>
      <c r="Y54" s="61"/>
      <c r="Z54" s="142">
        <f t="shared" si="26"/>
        <v>0</v>
      </c>
      <c r="AA54" s="142">
        <f t="shared" si="27"/>
        <v>0</v>
      </c>
      <c r="AB54" s="61"/>
      <c r="AC54" s="142">
        <f t="shared" si="28"/>
        <v>0</v>
      </c>
      <c r="AD54" s="142">
        <f t="shared" si="29"/>
        <v>0</v>
      </c>
      <c r="AE54" s="61"/>
      <c r="AF54" s="142">
        <f t="shared" si="30"/>
        <v>0</v>
      </c>
      <c r="AG54" s="142">
        <f t="shared" si="31"/>
        <v>0</v>
      </c>
      <c r="AH54" s="61"/>
      <c r="AI54" s="142">
        <f t="shared" si="32"/>
        <v>0</v>
      </c>
      <c r="AJ54" s="142">
        <f t="shared" si="33"/>
        <v>0</v>
      </c>
      <c r="AK54" s="61"/>
      <c r="AL54" s="142">
        <f t="shared" si="34"/>
        <v>0</v>
      </c>
      <c r="AM54" s="142">
        <f t="shared" si="35"/>
        <v>0</v>
      </c>
      <c r="AN54" s="61"/>
      <c r="AO54" s="142">
        <f t="shared" si="36"/>
        <v>0</v>
      </c>
      <c r="AP54" s="142">
        <f t="shared" si="37"/>
        <v>0</v>
      </c>
      <c r="AQ54" s="61"/>
      <c r="AR54" s="142">
        <f t="shared" si="38"/>
        <v>0</v>
      </c>
      <c r="AS54" s="142">
        <f t="shared" si="39"/>
        <v>0</v>
      </c>
      <c r="AT54" s="61"/>
      <c r="AU54" s="142">
        <f t="shared" si="40"/>
        <v>0</v>
      </c>
      <c r="AV54" s="142">
        <f t="shared" si="41"/>
        <v>0</v>
      </c>
      <c r="AW54" s="61"/>
      <c r="AX54" s="142">
        <f t="shared" si="42"/>
        <v>0</v>
      </c>
      <c r="AY54" s="142">
        <f t="shared" si="43"/>
        <v>0</v>
      </c>
      <c r="AZ54" s="3"/>
      <c r="BA54" s="142">
        <f t="shared" si="44"/>
        <v>0</v>
      </c>
      <c r="BB54" s="142">
        <f t="shared" si="44"/>
        <v>0</v>
      </c>
      <c r="BF54" s="111">
        <f t="shared" si="45"/>
        <v>0</v>
      </c>
      <c r="BG54" s="111">
        <f t="shared" si="5"/>
        <v>0</v>
      </c>
      <c r="BH54" s="111">
        <f t="shared" si="6"/>
        <v>0</v>
      </c>
      <c r="BI54" s="111">
        <f t="shared" si="7"/>
        <v>0</v>
      </c>
      <c r="BJ54" s="111">
        <f t="shared" si="8"/>
        <v>0</v>
      </c>
      <c r="BK54" s="111">
        <f t="shared" si="9"/>
        <v>0</v>
      </c>
      <c r="BL54" s="111">
        <f t="shared" si="10"/>
        <v>0</v>
      </c>
      <c r="BM54" s="111">
        <f t="shared" si="11"/>
        <v>0</v>
      </c>
      <c r="BN54" s="111">
        <f t="shared" si="12"/>
        <v>0</v>
      </c>
      <c r="BO54" s="111">
        <f t="shared" si="13"/>
        <v>0</v>
      </c>
      <c r="BP54" s="111">
        <f t="shared" si="14"/>
        <v>0</v>
      </c>
      <c r="BQ54" s="111">
        <f t="shared" si="15"/>
        <v>0</v>
      </c>
      <c r="CE54" s="61"/>
      <c r="CF54" s="142">
        <f t="shared" si="46"/>
        <v>0</v>
      </c>
      <c r="CG54" s="142">
        <f t="shared" si="47"/>
        <v>0</v>
      </c>
      <c r="CH54" s="61"/>
      <c r="CI54" s="142">
        <f t="shared" si="48"/>
        <v>0</v>
      </c>
      <c r="CJ54" s="142">
        <f t="shared" si="49"/>
        <v>0</v>
      </c>
      <c r="CK54" s="61"/>
      <c r="CL54" s="142">
        <f t="shared" si="50"/>
        <v>0</v>
      </c>
      <c r="CM54" s="142">
        <f t="shared" si="51"/>
        <v>0</v>
      </c>
      <c r="CN54" s="61"/>
      <c r="CO54" s="142">
        <f t="shared" si="52"/>
        <v>0</v>
      </c>
      <c r="CP54" s="142">
        <f t="shared" si="53"/>
        <v>0</v>
      </c>
      <c r="CQ54" s="61"/>
      <c r="CR54" s="142">
        <f t="shared" si="54"/>
        <v>0</v>
      </c>
      <c r="CS54" s="142">
        <f t="shared" si="55"/>
        <v>0</v>
      </c>
      <c r="CT54" s="61"/>
      <c r="CU54" s="142">
        <f t="shared" si="56"/>
        <v>0</v>
      </c>
      <c r="CV54" s="142">
        <f t="shared" si="57"/>
        <v>0</v>
      </c>
      <c r="CW54" s="61"/>
      <c r="CX54" s="142">
        <f t="shared" si="58"/>
        <v>0</v>
      </c>
      <c r="CY54" s="142">
        <f t="shared" si="59"/>
        <v>0</v>
      </c>
      <c r="CZ54" s="61"/>
      <c r="DA54" s="142">
        <f t="shared" si="60"/>
        <v>0</v>
      </c>
      <c r="DB54" s="142">
        <f t="shared" si="61"/>
        <v>0</v>
      </c>
      <c r="DC54" s="61"/>
      <c r="DD54" s="142">
        <f t="shared" si="62"/>
        <v>0</v>
      </c>
      <c r="DE54" s="142">
        <f t="shared" si="63"/>
        <v>0</v>
      </c>
      <c r="DF54">
        <f t="shared" si="88"/>
        <v>47</v>
      </c>
      <c r="DH54" s="142">
        <f t="shared" si="64"/>
        <v>0</v>
      </c>
      <c r="DI54" s="142">
        <f t="shared" si="65"/>
        <v>0</v>
      </c>
      <c r="DJ54" s="142">
        <f t="shared" si="66"/>
        <v>0</v>
      </c>
      <c r="DK54" s="142">
        <f t="shared" si="67"/>
        <v>0</v>
      </c>
      <c r="DL54" s="142">
        <f t="shared" si="68"/>
        <v>0</v>
      </c>
      <c r="DM54" s="142">
        <f t="shared" si="69"/>
        <v>0</v>
      </c>
      <c r="DN54" s="142">
        <f t="shared" si="70"/>
        <v>0</v>
      </c>
      <c r="DO54" s="142">
        <f t="shared" si="71"/>
        <v>0</v>
      </c>
      <c r="DP54" s="142">
        <f t="shared" si="72"/>
        <v>0</v>
      </c>
      <c r="DQ54" s="142">
        <f t="shared" si="73"/>
        <v>0</v>
      </c>
      <c r="DR54" s="142">
        <f t="shared" si="74"/>
        <v>0</v>
      </c>
      <c r="DS54" s="142">
        <f t="shared" si="75"/>
        <v>0</v>
      </c>
      <c r="DU54" s="142">
        <f t="shared" si="76"/>
        <v>0</v>
      </c>
      <c r="DV54" s="142">
        <f t="shared" si="77"/>
        <v>0</v>
      </c>
      <c r="DW54" s="142">
        <f t="shared" si="78"/>
        <v>0</v>
      </c>
      <c r="DX54" s="142">
        <f t="shared" si="79"/>
        <v>0</v>
      </c>
      <c r="DY54" s="142">
        <f t="shared" si="80"/>
        <v>0</v>
      </c>
      <c r="DZ54" s="142">
        <f t="shared" si="81"/>
        <v>0</v>
      </c>
      <c r="EA54" s="142">
        <f t="shared" si="82"/>
        <v>0</v>
      </c>
      <c r="EB54" s="142">
        <f t="shared" si="83"/>
        <v>0</v>
      </c>
      <c r="EC54" s="142">
        <f t="shared" si="84"/>
        <v>0</v>
      </c>
      <c r="ED54" s="142">
        <f t="shared" si="85"/>
        <v>0</v>
      </c>
      <c r="EE54" s="142">
        <f t="shared" si="86"/>
        <v>0</v>
      </c>
      <c r="EF54" s="142">
        <f t="shared" si="87"/>
        <v>0</v>
      </c>
    </row>
    <row r="55" spans="1:136">
      <c r="A55" s="137"/>
      <c r="B55" s="138"/>
      <c r="C55" s="138"/>
      <c r="D55" s="139"/>
      <c r="E55" s="139"/>
      <c r="F55" s="139"/>
      <c r="G55" s="140"/>
      <c r="H55" s="141">
        <f t="shared" si="16"/>
        <v>0</v>
      </c>
      <c r="I55" s="140"/>
      <c r="J55" s="141">
        <f t="shared" si="17"/>
        <v>0</v>
      </c>
      <c r="K55" s="140"/>
      <c r="L55" s="141">
        <f t="shared" si="18"/>
        <v>0</v>
      </c>
      <c r="M55" s="140"/>
      <c r="N55" s="141">
        <f t="shared" si="19"/>
        <v>0</v>
      </c>
      <c r="O55" s="141">
        <f t="shared" si="20"/>
        <v>0</v>
      </c>
      <c r="P55" s="61"/>
      <c r="Q55" s="142">
        <f t="shared" si="4"/>
        <v>0</v>
      </c>
      <c r="R55" s="142">
        <f t="shared" si="21"/>
        <v>0</v>
      </c>
      <c r="S55" s="61"/>
      <c r="T55" s="142">
        <f t="shared" si="22"/>
        <v>0</v>
      </c>
      <c r="U55" s="142">
        <f t="shared" si="23"/>
        <v>0</v>
      </c>
      <c r="V55" s="61"/>
      <c r="W55" s="142">
        <f t="shared" si="24"/>
        <v>0</v>
      </c>
      <c r="X55" s="142">
        <f t="shared" si="25"/>
        <v>0</v>
      </c>
      <c r="Y55" s="61"/>
      <c r="Z55" s="142">
        <f t="shared" si="26"/>
        <v>0</v>
      </c>
      <c r="AA55" s="142">
        <f t="shared" si="27"/>
        <v>0</v>
      </c>
      <c r="AB55" s="61"/>
      <c r="AC55" s="142">
        <f t="shared" si="28"/>
        <v>0</v>
      </c>
      <c r="AD55" s="142">
        <f t="shared" si="29"/>
        <v>0</v>
      </c>
      <c r="AE55" s="61"/>
      <c r="AF55" s="142">
        <f t="shared" si="30"/>
        <v>0</v>
      </c>
      <c r="AG55" s="142">
        <f t="shared" si="31"/>
        <v>0</v>
      </c>
      <c r="AH55" s="61"/>
      <c r="AI55" s="142">
        <f t="shared" si="32"/>
        <v>0</v>
      </c>
      <c r="AJ55" s="142">
        <f t="shared" si="33"/>
        <v>0</v>
      </c>
      <c r="AK55" s="61"/>
      <c r="AL55" s="142">
        <f t="shared" si="34"/>
        <v>0</v>
      </c>
      <c r="AM55" s="142">
        <f t="shared" si="35"/>
        <v>0</v>
      </c>
      <c r="AN55" s="61"/>
      <c r="AO55" s="142">
        <f t="shared" si="36"/>
        <v>0</v>
      </c>
      <c r="AP55" s="142">
        <f t="shared" si="37"/>
        <v>0</v>
      </c>
      <c r="AQ55" s="61"/>
      <c r="AR55" s="142">
        <f t="shared" si="38"/>
        <v>0</v>
      </c>
      <c r="AS55" s="142">
        <f t="shared" si="39"/>
        <v>0</v>
      </c>
      <c r="AT55" s="61"/>
      <c r="AU55" s="142">
        <f t="shared" si="40"/>
        <v>0</v>
      </c>
      <c r="AV55" s="142">
        <f t="shared" si="41"/>
        <v>0</v>
      </c>
      <c r="AW55" s="61"/>
      <c r="AX55" s="142">
        <f t="shared" si="42"/>
        <v>0</v>
      </c>
      <c r="AY55" s="142">
        <f t="shared" si="43"/>
        <v>0</v>
      </c>
      <c r="AZ55" s="3"/>
      <c r="BA55" s="142">
        <f t="shared" si="44"/>
        <v>0</v>
      </c>
      <c r="BB55" s="142">
        <f t="shared" si="44"/>
        <v>0</v>
      </c>
      <c r="BF55" s="111">
        <f t="shared" si="45"/>
        <v>0</v>
      </c>
      <c r="BG55" s="111">
        <f t="shared" si="5"/>
        <v>0</v>
      </c>
      <c r="BH55" s="111">
        <f t="shared" si="6"/>
        <v>0</v>
      </c>
      <c r="BI55" s="111">
        <f t="shared" si="7"/>
        <v>0</v>
      </c>
      <c r="BJ55" s="111">
        <f t="shared" si="8"/>
        <v>0</v>
      </c>
      <c r="BK55" s="111">
        <f t="shared" si="9"/>
        <v>0</v>
      </c>
      <c r="BL55" s="111">
        <f t="shared" si="10"/>
        <v>0</v>
      </c>
      <c r="BM55" s="111">
        <f t="shared" si="11"/>
        <v>0</v>
      </c>
      <c r="BN55" s="111">
        <f t="shared" si="12"/>
        <v>0</v>
      </c>
      <c r="BO55" s="111">
        <f t="shared" si="13"/>
        <v>0</v>
      </c>
      <c r="BP55" s="111">
        <f t="shared" si="14"/>
        <v>0</v>
      </c>
      <c r="BQ55" s="111">
        <f t="shared" si="15"/>
        <v>0</v>
      </c>
      <c r="CE55" s="61"/>
      <c r="CF55" s="142">
        <f t="shared" si="46"/>
        <v>0</v>
      </c>
      <c r="CG55" s="142">
        <f t="shared" si="47"/>
        <v>0</v>
      </c>
      <c r="CH55" s="61"/>
      <c r="CI55" s="142">
        <f t="shared" si="48"/>
        <v>0</v>
      </c>
      <c r="CJ55" s="142">
        <f t="shared" si="49"/>
        <v>0</v>
      </c>
      <c r="CK55" s="61"/>
      <c r="CL55" s="142">
        <f t="shared" si="50"/>
        <v>0</v>
      </c>
      <c r="CM55" s="142">
        <f t="shared" si="51"/>
        <v>0</v>
      </c>
      <c r="CN55" s="61"/>
      <c r="CO55" s="142">
        <f t="shared" si="52"/>
        <v>0</v>
      </c>
      <c r="CP55" s="142">
        <f t="shared" si="53"/>
        <v>0</v>
      </c>
      <c r="CQ55" s="61"/>
      <c r="CR55" s="142">
        <f t="shared" si="54"/>
        <v>0</v>
      </c>
      <c r="CS55" s="142">
        <f t="shared" si="55"/>
        <v>0</v>
      </c>
      <c r="CT55" s="61"/>
      <c r="CU55" s="142">
        <f t="shared" si="56"/>
        <v>0</v>
      </c>
      <c r="CV55" s="142">
        <f t="shared" si="57"/>
        <v>0</v>
      </c>
      <c r="CW55" s="61"/>
      <c r="CX55" s="142">
        <f t="shared" si="58"/>
        <v>0</v>
      </c>
      <c r="CY55" s="142">
        <f t="shared" si="59"/>
        <v>0</v>
      </c>
      <c r="CZ55" s="61"/>
      <c r="DA55" s="142">
        <f t="shared" si="60"/>
        <v>0</v>
      </c>
      <c r="DB55" s="142">
        <f t="shared" si="61"/>
        <v>0</v>
      </c>
      <c r="DC55" s="61"/>
      <c r="DD55" s="142">
        <f t="shared" si="62"/>
        <v>0</v>
      </c>
      <c r="DE55" s="142">
        <f t="shared" si="63"/>
        <v>0</v>
      </c>
      <c r="DF55">
        <f t="shared" si="88"/>
        <v>48</v>
      </c>
      <c r="DH55" s="142">
        <f t="shared" si="64"/>
        <v>0</v>
      </c>
      <c r="DI55" s="142">
        <f t="shared" si="65"/>
        <v>0</v>
      </c>
      <c r="DJ55" s="142">
        <f t="shared" si="66"/>
        <v>0</v>
      </c>
      <c r="DK55" s="142">
        <f t="shared" si="67"/>
        <v>0</v>
      </c>
      <c r="DL55" s="142">
        <f t="shared" si="68"/>
        <v>0</v>
      </c>
      <c r="DM55" s="142">
        <f t="shared" si="69"/>
        <v>0</v>
      </c>
      <c r="DN55" s="142">
        <f t="shared" si="70"/>
        <v>0</v>
      </c>
      <c r="DO55" s="142">
        <f t="shared" si="71"/>
        <v>0</v>
      </c>
      <c r="DP55" s="142">
        <f t="shared" si="72"/>
        <v>0</v>
      </c>
      <c r="DQ55" s="142">
        <f t="shared" si="73"/>
        <v>0</v>
      </c>
      <c r="DR55" s="142">
        <f t="shared" si="74"/>
        <v>0</v>
      </c>
      <c r="DS55" s="142">
        <f t="shared" si="75"/>
        <v>0</v>
      </c>
      <c r="DU55" s="142">
        <f t="shared" si="76"/>
        <v>0</v>
      </c>
      <c r="DV55" s="142">
        <f t="shared" si="77"/>
        <v>0</v>
      </c>
      <c r="DW55" s="142">
        <f t="shared" si="78"/>
        <v>0</v>
      </c>
      <c r="DX55" s="142">
        <f t="shared" si="79"/>
        <v>0</v>
      </c>
      <c r="DY55" s="142">
        <f t="shared" si="80"/>
        <v>0</v>
      </c>
      <c r="DZ55" s="142">
        <f t="shared" si="81"/>
        <v>0</v>
      </c>
      <c r="EA55" s="142">
        <f t="shared" si="82"/>
        <v>0</v>
      </c>
      <c r="EB55" s="142">
        <f t="shared" si="83"/>
        <v>0</v>
      </c>
      <c r="EC55" s="142">
        <f t="shared" si="84"/>
        <v>0</v>
      </c>
      <c r="ED55" s="142">
        <f t="shared" si="85"/>
        <v>0</v>
      </c>
      <c r="EE55" s="142">
        <f t="shared" si="86"/>
        <v>0</v>
      </c>
      <c r="EF55" s="142">
        <f t="shared" si="87"/>
        <v>0</v>
      </c>
    </row>
    <row r="56" spans="1:136">
      <c r="A56" s="137"/>
      <c r="B56" s="138"/>
      <c r="C56" s="138"/>
      <c r="D56" s="139"/>
      <c r="E56" s="139"/>
      <c r="F56" s="139"/>
      <c r="G56" s="140"/>
      <c r="H56" s="141">
        <f t="shared" si="16"/>
        <v>0</v>
      </c>
      <c r="I56" s="140"/>
      <c r="J56" s="141">
        <f t="shared" si="17"/>
        <v>0</v>
      </c>
      <c r="K56" s="140"/>
      <c r="L56" s="141">
        <f t="shared" si="18"/>
        <v>0</v>
      </c>
      <c r="M56" s="140"/>
      <c r="N56" s="141">
        <f t="shared" si="19"/>
        <v>0</v>
      </c>
      <c r="O56" s="141">
        <f t="shared" si="20"/>
        <v>0</v>
      </c>
      <c r="P56" s="61"/>
      <c r="Q56" s="142">
        <f t="shared" si="4"/>
        <v>0</v>
      </c>
      <c r="R56" s="142">
        <f t="shared" si="21"/>
        <v>0</v>
      </c>
      <c r="S56" s="61"/>
      <c r="T56" s="142">
        <f t="shared" si="22"/>
        <v>0</v>
      </c>
      <c r="U56" s="142">
        <f t="shared" si="23"/>
        <v>0</v>
      </c>
      <c r="V56" s="61"/>
      <c r="W56" s="142">
        <f t="shared" si="24"/>
        <v>0</v>
      </c>
      <c r="X56" s="142">
        <f t="shared" si="25"/>
        <v>0</v>
      </c>
      <c r="Y56" s="61"/>
      <c r="Z56" s="142">
        <f t="shared" si="26"/>
        <v>0</v>
      </c>
      <c r="AA56" s="142">
        <f t="shared" si="27"/>
        <v>0</v>
      </c>
      <c r="AB56" s="61"/>
      <c r="AC56" s="142">
        <f t="shared" si="28"/>
        <v>0</v>
      </c>
      <c r="AD56" s="142">
        <f t="shared" si="29"/>
        <v>0</v>
      </c>
      <c r="AE56" s="61"/>
      <c r="AF56" s="142">
        <f t="shared" si="30"/>
        <v>0</v>
      </c>
      <c r="AG56" s="142">
        <f t="shared" si="31"/>
        <v>0</v>
      </c>
      <c r="AH56" s="61"/>
      <c r="AI56" s="142">
        <f t="shared" si="32"/>
        <v>0</v>
      </c>
      <c r="AJ56" s="142">
        <f t="shared" si="33"/>
        <v>0</v>
      </c>
      <c r="AK56" s="61"/>
      <c r="AL56" s="142">
        <f t="shared" si="34"/>
        <v>0</v>
      </c>
      <c r="AM56" s="142">
        <f t="shared" si="35"/>
        <v>0</v>
      </c>
      <c r="AN56" s="61"/>
      <c r="AO56" s="142">
        <f t="shared" si="36"/>
        <v>0</v>
      </c>
      <c r="AP56" s="142">
        <f t="shared" si="37"/>
        <v>0</v>
      </c>
      <c r="AQ56" s="61"/>
      <c r="AR56" s="142">
        <f t="shared" si="38"/>
        <v>0</v>
      </c>
      <c r="AS56" s="142">
        <f t="shared" si="39"/>
        <v>0</v>
      </c>
      <c r="AT56" s="61"/>
      <c r="AU56" s="142">
        <f t="shared" si="40"/>
        <v>0</v>
      </c>
      <c r="AV56" s="142">
        <f t="shared" si="41"/>
        <v>0</v>
      </c>
      <c r="AW56" s="61"/>
      <c r="AX56" s="142">
        <f t="shared" si="42"/>
        <v>0</v>
      </c>
      <c r="AY56" s="142">
        <f t="shared" si="43"/>
        <v>0</v>
      </c>
      <c r="AZ56" s="3"/>
      <c r="BA56" s="142">
        <f t="shared" si="44"/>
        <v>0</v>
      </c>
      <c r="BB56" s="142">
        <f t="shared" si="44"/>
        <v>0</v>
      </c>
      <c r="BF56" s="111">
        <f t="shared" si="45"/>
        <v>0</v>
      </c>
      <c r="BG56" s="111">
        <f t="shared" si="5"/>
        <v>0</v>
      </c>
      <c r="BH56" s="111">
        <f t="shared" si="6"/>
        <v>0</v>
      </c>
      <c r="BI56" s="111">
        <f t="shared" si="7"/>
        <v>0</v>
      </c>
      <c r="BJ56" s="111">
        <f t="shared" si="8"/>
        <v>0</v>
      </c>
      <c r="BK56" s="111">
        <f t="shared" si="9"/>
        <v>0</v>
      </c>
      <c r="BL56" s="111">
        <f t="shared" si="10"/>
        <v>0</v>
      </c>
      <c r="BM56" s="111">
        <f t="shared" si="11"/>
        <v>0</v>
      </c>
      <c r="BN56" s="111">
        <f t="shared" si="12"/>
        <v>0</v>
      </c>
      <c r="BO56" s="111">
        <f t="shared" si="13"/>
        <v>0</v>
      </c>
      <c r="BP56" s="111">
        <f t="shared" si="14"/>
        <v>0</v>
      </c>
      <c r="BQ56" s="111">
        <f t="shared" si="15"/>
        <v>0</v>
      </c>
      <c r="CE56" s="61"/>
      <c r="CF56" s="142">
        <f t="shared" si="46"/>
        <v>0</v>
      </c>
      <c r="CG56" s="142">
        <f t="shared" si="47"/>
        <v>0</v>
      </c>
      <c r="CH56" s="61"/>
      <c r="CI56" s="142">
        <f t="shared" si="48"/>
        <v>0</v>
      </c>
      <c r="CJ56" s="142">
        <f t="shared" si="49"/>
        <v>0</v>
      </c>
      <c r="CK56" s="61"/>
      <c r="CL56" s="142">
        <f t="shared" si="50"/>
        <v>0</v>
      </c>
      <c r="CM56" s="142">
        <f t="shared" si="51"/>
        <v>0</v>
      </c>
      <c r="CN56" s="61"/>
      <c r="CO56" s="142">
        <f t="shared" si="52"/>
        <v>0</v>
      </c>
      <c r="CP56" s="142">
        <f t="shared" si="53"/>
        <v>0</v>
      </c>
      <c r="CQ56" s="61"/>
      <c r="CR56" s="142">
        <f t="shared" si="54"/>
        <v>0</v>
      </c>
      <c r="CS56" s="142">
        <f t="shared" si="55"/>
        <v>0</v>
      </c>
      <c r="CT56" s="61"/>
      <c r="CU56" s="142">
        <f t="shared" si="56"/>
        <v>0</v>
      </c>
      <c r="CV56" s="142">
        <f t="shared" si="57"/>
        <v>0</v>
      </c>
      <c r="CW56" s="61"/>
      <c r="CX56" s="142">
        <f t="shared" si="58"/>
        <v>0</v>
      </c>
      <c r="CY56" s="142">
        <f t="shared" si="59"/>
        <v>0</v>
      </c>
      <c r="CZ56" s="61"/>
      <c r="DA56" s="142">
        <f t="shared" si="60"/>
        <v>0</v>
      </c>
      <c r="DB56" s="142">
        <f t="shared" si="61"/>
        <v>0</v>
      </c>
      <c r="DC56" s="61"/>
      <c r="DD56" s="142">
        <f t="shared" si="62"/>
        <v>0</v>
      </c>
      <c r="DE56" s="142">
        <f t="shared" si="63"/>
        <v>0</v>
      </c>
      <c r="DF56">
        <f t="shared" si="88"/>
        <v>49</v>
      </c>
      <c r="DH56" s="142">
        <f t="shared" si="64"/>
        <v>0</v>
      </c>
      <c r="DI56" s="142">
        <f t="shared" si="65"/>
        <v>0</v>
      </c>
      <c r="DJ56" s="142">
        <f t="shared" si="66"/>
        <v>0</v>
      </c>
      <c r="DK56" s="142">
        <f t="shared" si="67"/>
        <v>0</v>
      </c>
      <c r="DL56" s="142">
        <f t="shared" si="68"/>
        <v>0</v>
      </c>
      <c r="DM56" s="142">
        <f t="shared" si="69"/>
        <v>0</v>
      </c>
      <c r="DN56" s="142">
        <f t="shared" si="70"/>
        <v>0</v>
      </c>
      <c r="DO56" s="142">
        <f t="shared" si="71"/>
        <v>0</v>
      </c>
      <c r="DP56" s="142">
        <f t="shared" si="72"/>
        <v>0</v>
      </c>
      <c r="DQ56" s="142">
        <f t="shared" si="73"/>
        <v>0</v>
      </c>
      <c r="DR56" s="142">
        <f t="shared" si="74"/>
        <v>0</v>
      </c>
      <c r="DS56" s="142">
        <f t="shared" si="75"/>
        <v>0</v>
      </c>
      <c r="DU56" s="142">
        <f t="shared" si="76"/>
        <v>0</v>
      </c>
      <c r="DV56" s="142">
        <f t="shared" si="77"/>
        <v>0</v>
      </c>
      <c r="DW56" s="142">
        <f t="shared" si="78"/>
        <v>0</v>
      </c>
      <c r="DX56" s="142">
        <f t="shared" si="79"/>
        <v>0</v>
      </c>
      <c r="DY56" s="142">
        <f t="shared" si="80"/>
        <v>0</v>
      </c>
      <c r="DZ56" s="142">
        <f t="shared" si="81"/>
        <v>0</v>
      </c>
      <c r="EA56" s="142">
        <f t="shared" si="82"/>
        <v>0</v>
      </c>
      <c r="EB56" s="142">
        <f t="shared" si="83"/>
        <v>0</v>
      </c>
      <c r="EC56" s="142">
        <f t="shared" si="84"/>
        <v>0</v>
      </c>
      <c r="ED56" s="142">
        <f t="shared" si="85"/>
        <v>0</v>
      </c>
      <c r="EE56" s="142">
        <f t="shared" si="86"/>
        <v>0</v>
      </c>
      <c r="EF56" s="142">
        <f t="shared" si="87"/>
        <v>0</v>
      </c>
    </row>
    <row r="57" spans="1:136">
      <c r="A57" s="137"/>
      <c r="B57" s="138"/>
      <c r="C57" s="138"/>
      <c r="D57" s="139"/>
      <c r="E57" s="139"/>
      <c r="F57" s="139"/>
      <c r="G57" s="140"/>
      <c r="H57" s="141">
        <f t="shared" si="16"/>
        <v>0</v>
      </c>
      <c r="I57" s="140"/>
      <c r="J57" s="141">
        <f t="shared" si="17"/>
        <v>0</v>
      </c>
      <c r="K57" s="140"/>
      <c r="L57" s="141">
        <f t="shared" si="18"/>
        <v>0</v>
      </c>
      <c r="M57" s="140"/>
      <c r="N57" s="141">
        <f t="shared" si="19"/>
        <v>0</v>
      </c>
      <c r="O57" s="141">
        <f t="shared" si="20"/>
        <v>0</v>
      </c>
      <c r="P57" s="61"/>
      <c r="Q57" s="142">
        <f t="shared" si="4"/>
        <v>0</v>
      </c>
      <c r="R57" s="142">
        <f t="shared" si="21"/>
        <v>0</v>
      </c>
      <c r="S57" s="61"/>
      <c r="T57" s="142">
        <f t="shared" si="22"/>
        <v>0</v>
      </c>
      <c r="U57" s="142">
        <f t="shared" si="23"/>
        <v>0</v>
      </c>
      <c r="V57" s="61"/>
      <c r="W57" s="142">
        <f t="shared" si="24"/>
        <v>0</v>
      </c>
      <c r="X57" s="142">
        <f t="shared" si="25"/>
        <v>0</v>
      </c>
      <c r="Y57" s="61"/>
      <c r="Z57" s="142">
        <f t="shared" si="26"/>
        <v>0</v>
      </c>
      <c r="AA57" s="142">
        <f t="shared" si="27"/>
        <v>0</v>
      </c>
      <c r="AB57" s="61"/>
      <c r="AC57" s="142">
        <f t="shared" si="28"/>
        <v>0</v>
      </c>
      <c r="AD57" s="142">
        <f t="shared" si="29"/>
        <v>0</v>
      </c>
      <c r="AE57" s="61"/>
      <c r="AF57" s="142">
        <f t="shared" si="30"/>
        <v>0</v>
      </c>
      <c r="AG57" s="142">
        <f t="shared" si="31"/>
        <v>0</v>
      </c>
      <c r="AH57" s="61"/>
      <c r="AI57" s="142">
        <f t="shared" si="32"/>
        <v>0</v>
      </c>
      <c r="AJ57" s="142">
        <f t="shared" si="33"/>
        <v>0</v>
      </c>
      <c r="AK57" s="61"/>
      <c r="AL57" s="142">
        <f t="shared" si="34"/>
        <v>0</v>
      </c>
      <c r="AM57" s="142">
        <f t="shared" si="35"/>
        <v>0</v>
      </c>
      <c r="AN57" s="61"/>
      <c r="AO57" s="142">
        <f t="shared" si="36"/>
        <v>0</v>
      </c>
      <c r="AP57" s="142">
        <f t="shared" si="37"/>
        <v>0</v>
      </c>
      <c r="AQ57" s="61"/>
      <c r="AR57" s="142">
        <f t="shared" si="38"/>
        <v>0</v>
      </c>
      <c r="AS57" s="142">
        <f t="shared" si="39"/>
        <v>0</v>
      </c>
      <c r="AT57" s="61"/>
      <c r="AU57" s="142">
        <f t="shared" si="40"/>
        <v>0</v>
      </c>
      <c r="AV57" s="142">
        <f t="shared" si="41"/>
        <v>0</v>
      </c>
      <c r="AW57" s="61"/>
      <c r="AX57" s="142">
        <f t="shared" si="42"/>
        <v>0</v>
      </c>
      <c r="AY57" s="142">
        <f t="shared" si="43"/>
        <v>0</v>
      </c>
      <c r="AZ57" s="3"/>
      <c r="BA57" s="142">
        <f t="shared" si="44"/>
        <v>0</v>
      </c>
      <c r="BB57" s="142">
        <f t="shared" si="44"/>
        <v>0</v>
      </c>
      <c r="BF57" s="111">
        <f t="shared" si="45"/>
        <v>0</v>
      </c>
      <c r="BG57" s="111">
        <f t="shared" si="5"/>
        <v>0</v>
      </c>
      <c r="BH57" s="111">
        <f t="shared" si="6"/>
        <v>0</v>
      </c>
      <c r="BI57" s="111">
        <f t="shared" si="7"/>
        <v>0</v>
      </c>
      <c r="BJ57" s="111">
        <f t="shared" si="8"/>
        <v>0</v>
      </c>
      <c r="BK57" s="111">
        <f t="shared" si="9"/>
        <v>0</v>
      </c>
      <c r="BL57" s="111">
        <f t="shared" si="10"/>
        <v>0</v>
      </c>
      <c r="BM57" s="111">
        <f t="shared" si="11"/>
        <v>0</v>
      </c>
      <c r="BN57" s="111">
        <f t="shared" si="12"/>
        <v>0</v>
      </c>
      <c r="BO57" s="111">
        <f t="shared" si="13"/>
        <v>0</v>
      </c>
      <c r="BP57" s="111">
        <f t="shared" si="14"/>
        <v>0</v>
      </c>
      <c r="BQ57" s="111">
        <f t="shared" si="15"/>
        <v>0</v>
      </c>
      <c r="CE57" s="61"/>
      <c r="CF57" s="142">
        <f t="shared" si="46"/>
        <v>0</v>
      </c>
      <c r="CG57" s="142">
        <f t="shared" si="47"/>
        <v>0</v>
      </c>
      <c r="CH57" s="61"/>
      <c r="CI57" s="142">
        <f t="shared" si="48"/>
        <v>0</v>
      </c>
      <c r="CJ57" s="142">
        <f t="shared" si="49"/>
        <v>0</v>
      </c>
      <c r="CK57" s="61"/>
      <c r="CL57" s="142">
        <f t="shared" si="50"/>
        <v>0</v>
      </c>
      <c r="CM57" s="142">
        <f t="shared" si="51"/>
        <v>0</v>
      </c>
      <c r="CN57" s="61"/>
      <c r="CO57" s="142">
        <f t="shared" si="52"/>
        <v>0</v>
      </c>
      <c r="CP57" s="142">
        <f t="shared" si="53"/>
        <v>0</v>
      </c>
      <c r="CQ57" s="61"/>
      <c r="CR57" s="142">
        <f t="shared" si="54"/>
        <v>0</v>
      </c>
      <c r="CS57" s="142">
        <f t="shared" si="55"/>
        <v>0</v>
      </c>
      <c r="CT57" s="61"/>
      <c r="CU57" s="142">
        <f t="shared" si="56"/>
        <v>0</v>
      </c>
      <c r="CV57" s="142">
        <f t="shared" si="57"/>
        <v>0</v>
      </c>
      <c r="CW57" s="61"/>
      <c r="CX57" s="142">
        <f t="shared" si="58"/>
        <v>0</v>
      </c>
      <c r="CY57" s="142">
        <f t="shared" si="59"/>
        <v>0</v>
      </c>
      <c r="CZ57" s="61"/>
      <c r="DA57" s="142">
        <f t="shared" si="60"/>
        <v>0</v>
      </c>
      <c r="DB57" s="142">
        <f t="shared" si="61"/>
        <v>0</v>
      </c>
      <c r="DC57" s="61"/>
      <c r="DD57" s="142">
        <f t="shared" si="62"/>
        <v>0</v>
      </c>
      <c r="DE57" s="142">
        <f t="shared" si="63"/>
        <v>0</v>
      </c>
      <c r="DF57">
        <f t="shared" si="88"/>
        <v>50</v>
      </c>
      <c r="DH57" s="142">
        <f t="shared" si="64"/>
        <v>0</v>
      </c>
      <c r="DI57" s="142">
        <f t="shared" si="65"/>
        <v>0</v>
      </c>
      <c r="DJ57" s="142">
        <f t="shared" si="66"/>
        <v>0</v>
      </c>
      <c r="DK57" s="142">
        <f t="shared" si="67"/>
        <v>0</v>
      </c>
      <c r="DL57" s="142">
        <f t="shared" si="68"/>
        <v>0</v>
      </c>
      <c r="DM57" s="142">
        <f t="shared" si="69"/>
        <v>0</v>
      </c>
      <c r="DN57" s="142">
        <f t="shared" si="70"/>
        <v>0</v>
      </c>
      <c r="DO57" s="142">
        <f t="shared" si="71"/>
        <v>0</v>
      </c>
      <c r="DP57" s="142">
        <f t="shared" si="72"/>
        <v>0</v>
      </c>
      <c r="DQ57" s="142">
        <f t="shared" si="73"/>
        <v>0</v>
      </c>
      <c r="DR57" s="142">
        <f t="shared" si="74"/>
        <v>0</v>
      </c>
      <c r="DS57" s="142">
        <f t="shared" si="75"/>
        <v>0</v>
      </c>
      <c r="DU57" s="142">
        <f t="shared" si="76"/>
        <v>0</v>
      </c>
      <c r="DV57" s="142">
        <f t="shared" si="77"/>
        <v>0</v>
      </c>
      <c r="DW57" s="142">
        <f t="shared" si="78"/>
        <v>0</v>
      </c>
      <c r="DX57" s="142">
        <f t="shared" si="79"/>
        <v>0</v>
      </c>
      <c r="DY57" s="142">
        <f t="shared" si="80"/>
        <v>0</v>
      </c>
      <c r="DZ57" s="142">
        <f t="shared" si="81"/>
        <v>0</v>
      </c>
      <c r="EA57" s="142">
        <f t="shared" si="82"/>
        <v>0</v>
      </c>
      <c r="EB57" s="142">
        <f t="shared" si="83"/>
        <v>0</v>
      </c>
      <c r="EC57" s="142">
        <f t="shared" si="84"/>
        <v>0</v>
      </c>
      <c r="ED57" s="142">
        <f t="shared" si="85"/>
        <v>0</v>
      </c>
      <c r="EE57" s="142">
        <f t="shared" si="86"/>
        <v>0</v>
      </c>
      <c r="EF57" s="142">
        <f t="shared" si="87"/>
        <v>0</v>
      </c>
    </row>
    <row r="58" spans="1:136">
      <c r="A58" s="137"/>
      <c r="B58" s="138"/>
      <c r="C58" s="138"/>
      <c r="D58" s="139"/>
      <c r="E58" s="139"/>
      <c r="F58" s="139"/>
      <c r="G58" s="140"/>
      <c r="H58" s="141">
        <f t="shared" si="16"/>
        <v>0</v>
      </c>
      <c r="I58" s="140"/>
      <c r="J58" s="141">
        <f t="shared" si="17"/>
        <v>0</v>
      </c>
      <c r="K58" s="140"/>
      <c r="L58" s="141">
        <f t="shared" si="18"/>
        <v>0</v>
      </c>
      <c r="M58" s="140"/>
      <c r="N58" s="141">
        <f t="shared" si="19"/>
        <v>0</v>
      </c>
      <c r="O58" s="141">
        <f t="shared" si="20"/>
        <v>0</v>
      </c>
      <c r="P58" s="61"/>
      <c r="Q58" s="142">
        <f t="shared" si="4"/>
        <v>0</v>
      </c>
      <c r="R58" s="142">
        <f t="shared" si="21"/>
        <v>0</v>
      </c>
      <c r="S58" s="61"/>
      <c r="T58" s="142">
        <f t="shared" si="22"/>
        <v>0</v>
      </c>
      <c r="U58" s="142">
        <f t="shared" si="23"/>
        <v>0</v>
      </c>
      <c r="V58" s="61"/>
      <c r="W58" s="142">
        <f t="shared" si="24"/>
        <v>0</v>
      </c>
      <c r="X58" s="142">
        <f t="shared" si="25"/>
        <v>0</v>
      </c>
      <c r="Y58" s="61"/>
      <c r="Z58" s="142">
        <f t="shared" si="26"/>
        <v>0</v>
      </c>
      <c r="AA58" s="142">
        <f t="shared" si="27"/>
        <v>0</v>
      </c>
      <c r="AB58" s="61"/>
      <c r="AC58" s="142">
        <f t="shared" si="28"/>
        <v>0</v>
      </c>
      <c r="AD58" s="142">
        <f t="shared" si="29"/>
        <v>0</v>
      </c>
      <c r="AE58" s="61"/>
      <c r="AF58" s="142">
        <f t="shared" si="30"/>
        <v>0</v>
      </c>
      <c r="AG58" s="142">
        <f t="shared" si="31"/>
        <v>0</v>
      </c>
      <c r="AH58" s="61"/>
      <c r="AI58" s="142">
        <f t="shared" si="32"/>
        <v>0</v>
      </c>
      <c r="AJ58" s="142">
        <f t="shared" si="33"/>
        <v>0</v>
      </c>
      <c r="AK58" s="61"/>
      <c r="AL58" s="142">
        <f t="shared" si="34"/>
        <v>0</v>
      </c>
      <c r="AM58" s="142">
        <f t="shared" si="35"/>
        <v>0</v>
      </c>
      <c r="AN58" s="61"/>
      <c r="AO58" s="142">
        <f t="shared" si="36"/>
        <v>0</v>
      </c>
      <c r="AP58" s="142">
        <f t="shared" si="37"/>
        <v>0</v>
      </c>
      <c r="AQ58" s="61"/>
      <c r="AR58" s="142">
        <f t="shared" si="38"/>
        <v>0</v>
      </c>
      <c r="AS58" s="142">
        <f t="shared" si="39"/>
        <v>0</v>
      </c>
      <c r="AT58" s="61"/>
      <c r="AU58" s="142">
        <f t="shared" si="40"/>
        <v>0</v>
      </c>
      <c r="AV58" s="142">
        <f t="shared" si="41"/>
        <v>0</v>
      </c>
      <c r="AW58" s="61"/>
      <c r="AX58" s="142">
        <f t="shared" si="42"/>
        <v>0</v>
      </c>
      <c r="AY58" s="142">
        <f t="shared" si="43"/>
        <v>0</v>
      </c>
      <c r="AZ58" s="3"/>
      <c r="BA58" s="142">
        <f t="shared" si="44"/>
        <v>0</v>
      </c>
      <c r="BB58" s="142">
        <f t="shared" si="44"/>
        <v>0</v>
      </c>
      <c r="BF58" s="111">
        <f t="shared" si="45"/>
        <v>0</v>
      </c>
      <c r="BG58" s="111">
        <f t="shared" si="5"/>
        <v>0</v>
      </c>
      <c r="BH58" s="111">
        <f t="shared" si="6"/>
        <v>0</v>
      </c>
      <c r="BI58" s="111">
        <f t="shared" si="7"/>
        <v>0</v>
      </c>
      <c r="BJ58" s="111">
        <f t="shared" si="8"/>
        <v>0</v>
      </c>
      <c r="BK58" s="111">
        <f t="shared" si="9"/>
        <v>0</v>
      </c>
      <c r="BL58" s="111">
        <f t="shared" si="10"/>
        <v>0</v>
      </c>
      <c r="BM58" s="111">
        <f t="shared" si="11"/>
        <v>0</v>
      </c>
      <c r="BN58" s="111">
        <f t="shared" si="12"/>
        <v>0</v>
      </c>
      <c r="BO58" s="111">
        <f t="shared" si="13"/>
        <v>0</v>
      </c>
      <c r="BP58" s="111">
        <f t="shared" si="14"/>
        <v>0</v>
      </c>
      <c r="BQ58" s="111">
        <f t="shared" si="15"/>
        <v>0</v>
      </c>
      <c r="CE58" s="61"/>
      <c r="CF58" s="142">
        <f t="shared" si="46"/>
        <v>0</v>
      </c>
      <c r="CG58" s="142">
        <f t="shared" si="47"/>
        <v>0</v>
      </c>
      <c r="CH58" s="61"/>
      <c r="CI58" s="142">
        <f t="shared" si="48"/>
        <v>0</v>
      </c>
      <c r="CJ58" s="142">
        <f t="shared" si="49"/>
        <v>0</v>
      </c>
      <c r="CK58" s="61"/>
      <c r="CL58" s="142">
        <f t="shared" si="50"/>
        <v>0</v>
      </c>
      <c r="CM58" s="142">
        <f t="shared" si="51"/>
        <v>0</v>
      </c>
      <c r="CN58" s="61"/>
      <c r="CO58" s="142">
        <f t="shared" si="52"/>
        <v>0</v>
      </c>
      <c r="CP58" s="142">
        <f t="shared" si="53"/>
        <v>0</v>
      </c>
      <c r="CQ58" s="61"/>
      <c r="CR58" s="142">
        <f t="shared" si="54"/>
        <v>0</v>
      </c>
      <c r="CS58" s="142">
        <f t="shared" si="55"/>
        <v>0</v>
      </c>
      <c r="CT58" s="61"/>
      <c r="CU58" s="142">
        <f t="shared" si="56"/>
        <v>0</v>
      </c>
      <c r="CV58" s="142">
        <f t="shared" si="57"/>
        <v>0</v>
      </c>
      <c r="CW58" s="61"/>
      <c r="CX58" s="142">
        <f t="shared" si="58"/>
        <v>0</v>
      </c>
      <c r="CY58" s="142">
        <f t="shared" si="59"/>
        <v>0</v>
      </c>
      <c r="CZ58" s="61"/>
      <c r="DA58" s="142">
        <f t="shared" si="60"/>
        <v>0</v>
      </c>
      <c r="DB58" s="142">
        <f t="shared" si="61"/>
        <v>0</v>
      </c>
      <c r="DC58" s="61"/>
      <c r="DD58" s="142">
        <f t="shared" si="62"/>
        <v>0</v>
      </c>
      <c r="DE58" s="142">
        <f t="shared" si="63"/>
        <v>0</v>
      </c>
      <c r="DF58">
        <f t="shared" si="88"/>
        <v>51</v>
      </c>
      <c r="DH58" s="142">
        <f t="shared" si="64"/>
        <v>0</v>
      </c>
      <c r="DI58" s="142">
        <f t="shared" si="65"/>
        <v>0</v>
      </c>
      <c r="DJ58" s="142">
        <f t="shared" si="66"/>
        <v>0</v>
      </c>
      <c r="DK58" s="142">
        <f t="shared" si="67"/>
        <v>0</v>
      </c>
      <c r="DL58" s="142">
        <f t="shared" si="68"/>
        <v>0</v>
      </c>
      <c r="DM58" s="142">
        <f t="shared" si="69"/>
        <v>0</v>
      </c>
      <c r="DN58" s="142">
        <f t="shared" si="70"/>
        <v>0</v>
      </c>
      <c r="DO58" s="142">
        <f t="shared" si="71"/>
        <v>0</v>
      </c>
      <c r="DP58" s="142">
        <f t="shared" si="72"/>
        <v>0</v>
      </c>
      <c r="DQ58" s="142">
        <f t="shared" si="73"/>
        <v>0</v>
      </c>
      <c r="DR58" s="142">
        <f t="shared" si="74"/>
        <v>0</v>
      </c>
      <c r="DS58" s="142">
        <f t="shared" si="75"/>
        <v>0</v>
      </c>
      <c r="DU58" s="142">
        <f t="shared" si="76"/>
        <v>0</v>
      </c>
      <c r="DV58" s="142">
        <f t="shared" si="77"/>
        <v>0</v>
      </c>
      <c r="DW58" s="142">
        <f t="shared" si="78"/>
        <v>0</v>
      </c>
      <c r="DX58" s="142">
        <f t="shared" si="79"/>
        <v>0</v>
      </c>
      <c r="DY58" s="142">
        <f t="shared" si="80"/>
        <v>0</v>
      </c>
      <c r="DZ58" s="142">
        <f t="shared" si="81"/>
        <v>0</v>
      </c>
      <c r="EA58" s="142">
        <f t="shared" si="82"/>
        <v>0</v>
      </c>
      <c r="EB58" s="142">
        <f t="shared" si="83"/>
        <v>0</v>
      </c>
      <c r="EC58" s="142">
        <f t="shared" si="84"/>
        <v>0</v>
      </c>
      <c r="ED58" s="142">
        <f t="shared" si="85"/>
        <v>0</v>
      </c>
      <c r="EE58" s="142">
        <f t="shared" si="86"/>
        <v>0</v>
      </c>
      <c r="EF58" s="142">
        <f t="shared" si="87"/>
        <v>0</v>
      </c>
    </row>
    <row r="59" spans="1:136">
      <c r="A59" s="137"/>
      <c r="B59" s="138"/>
      <c r="C59" s="138"/>
      <c r="D59" s="139"/>
      <c r="E59" s="139"/>
      <c r="F59" s="139"/>
      <c r="G59" s="140"/>
      <c r="H59" s="141">
        <f t="shared" si="16"/>
        <v>0</v>
      </c>
      <c r="I59" s="140"/>
      <c r="J59" s="141">
        <f t="shared" si="17"/>
        <v>0</v>
      </c>
      <c r="K59" s="140"/>
      <c r="L59" s="141">
        <f t="shared" si="18"/>
        <v>0</v>
      </c>
      <c r="M59" s="140"/>
      <c r="N59" s="141">
        <f t="shared" si="19"/>
        <v>0</v>
      </c>
      <c r="O59" s="141">
        <f t="shared" si="20"/>
        <v>0</v>
      </c>
      <c r="P59" s="61"/>
      <c r="Q59" s="142">
        <f t="shared" si="4"/>
        <v>0</v>
      </c>
      <c r="R59" s="142">
        <f t="shared" si="21"/>
        <v>0</v>
      </c>
      <c r="S59" s="61"/>
      <c r="T59" s="142">
        <f t="shared" si="22"/>
        <v>0</v>
      </c>
      <c r="U59" s="142">
        <f t="shared" si="23"/>
        <v>0</v>
      </c>
      <c r="V59" s="61"/>
      <c r="W59" s="142">
        <f t="shared" si="24"/>
        <v>0</v>
      </c>
      <c r="X59" s="142">
        <f t="shared" si="25"/>
        <v>0</v>
      </c>
      <c r="Y59" s="61"/>
      <c r="Z59" s="142">
        <f t="shared" si="26"/>
        <v>0</v>
      </c>
      <c r="AA59" s="142">
        <f t="shared" si="27"/>
        <v>0</v>
      </c>
      <c r="AB59" s="61"/>
      <c r="AC59" s="142">
        <f t="shared" si="28"/>
        <v>0</v>
      </c>
      <c r="AD59" s="142">
        <f t="shared" si="29"/>
        <v>0</v>
      </c>
      <c r="AE59" s="61"/>
      <c r="AF59" s="142">
        <f t="shared" si="30"/>
        <v>0</v>
      </c>
      <c r="AG59" s="142">
        <f t="shared" si="31"/>
        <v>0</v>
      </c>
      <c r="AH59" s="61"/>
      <c r="AI59" s="142">
        <f t="shared" si="32"/>
        <v>0</v>
      </c>
      <c r="AJ59" s="142">
        <f t="shared" si="33"/>
        <v>0</v>
      </c>
      <c r="AK59" s="61"/>
      <c r="AL59" s="142">
        <f t="shared" si="34"/>
        <v>0</v>
      </c>
      <c r="AM59" s="142">
        <f t="shared" si="35"/>
        <v>0</v>
      </c>
      <c r="AN59" s="61"/>
      <c r="AO59" s="142">
        <f t="shared" si="36"/>
        <v>0</v>
      </c>
      <c r="AP59" s="142">
        <f t="shared" si="37"/>
        <v>0</v>
      </c>
      <c r="AQ59" s="61"/>
      <c r="AR59" s="142">
        <f t="shared" si="38"/>
        <v>0</v>
      </c>
      <c r="AS59" s="142">
        <f t="shared" si="39"/>
        <v>0</v>
      </c>
      <c r="AT59" s="61"/>
      <c r="AU59" s="142">
        <f t="shared" si="40"/>
        <v>0</v>
      </c>
      <c r="AV59" s="142">
        <f t="shared" si="41"/>
        <v>0</v>
      </c>
      <c r="AW59" s="61"/>
      <c r="AX59" s="142">
        <f t="shared" si="42"/>
        <v>0</v>
      </c>
      <c r="AY59" s="142">
        <f t="shared" si="43"/>
        <v>0</v>
      </c>
      <c r="AZ59" s="3"/>
      <c r="BA59" s="142">
        <f t="shared" si="44"/>
        <v>0</v>
      </c>
      <c r="BB59" s="142">
        <f t="shared" si="44"/>
        <v>0</v>
      </c>
      <c r="BF59" s="111">
        <f t="shared" si="45"/>
        <v>0</v>
      </c>
      <c r="BG59" s="111">
        <f t="shared" si="5"/>
        <v>0</v>
      </c>
      <c r="BH59" s="111">
        <f t="shared" si="6"/>
        <v>0</v>
      </c>
      <c r="BI59" s="111">
        <f t="shared" si="7"/>
        <v>0</v>
      </c>
      <c r="BJ59" s="111">
        <f t="shared" si="8"/>
        <v>0</v>
      </c>
      <c r="BK59" s="111">
        <f t="shared" si="9"/>
        <v>0</v>
      </c>
      <c r="BL59" s="111">
        <f t="shared" si="10"/>
        <v>0</v>
      </c>
      <c r="BM59" s="111">
        <f t="shared" si="11"/>
        <v>0</v>
      </c>
      <c r="BN59" s="111">
        <f t="shared" si="12"/>
        <v>0</v>
      </c>
      <c r="BO59" s="111">
        <f t="shared" si="13"/>
        <v>0</v>
      </c>
      <c r="BP59" s="111">
        <f t="shared" si="14"/>
        <v>0</v>
      </c>
      <c r="BQ59" s="111">
        <f t="shared" si="15"/>
        <v>0</v>
      </c>
      <c r="CE59" s="61"/>
      <c r="CF59" s="142">
        <f t="shared" si="46"/>
        <v>0</v>
      </c>
      <c r="CG59" s="142">
        <f t="shared" si="47"/>
        <v>0</v>
      </c>
      <c r="CH59" s="61"/>
      <c r="CI59" s="142">
        <f t="shared" si="48"/>
        <v>0</v>
      </c>
      <c r="CJ59" s="142">
        <f t="shared" si="49"/>
        <v>0</v>
      </c>
      <c r="CK59" s="61"/>
      <c r="CL59" s="142">
        <f t="shared" si="50"/>
        <v>0</v>
      </c>
      <c r="CM59" s="142">
        <f t="shared" si="51"/>
        <v>0</v>
      </c>
      <c r="CN59" s="61"/>
      <c r="CO59" s="142">
        <f t="shared" si="52"/>
        <v>0</v>
      </c>
      <c r="CP59" s="142">
        <f t="shared" si="53"/>
        <v>0</v>
      </c>
      <c r="CQ59" s="61"/>
      <c r="CR59" s="142">
        <f t="shared" si="54"/>
        <v>0</v>
      </c>
      <c r="CS59" s="142">
        <f t="shared" si="55"/>
        <v>0</v>
      </c>
      <c r="CT59" s="61"/>
      <c r="CU59" s="142">
        <f t="shared" si="56"/>
        <v>0</v>
      </c>
      <c r="CV59" s="142">
        <f t="shared" si="57"/>
        <v>0</v>
      </c>
      <c r="CW59" s="61"/>
      <c r="CX59" s="142">
        <f t="shared" si="58"/>
        <v>0</v>
      </c>
      <c r="CY59" s="142">
        <f t="shared" si="59"/>
        <v>0</v>
      </c>
      <c r="CZ59" s="61"/>
      <c r="DA59" s="142">
        <f t="shared" si="60"/>
        <v>0</v>
      </c>
      <c r="DB59" s="142">
        <f t="shared" si="61"/>
        <v>0</v>
      </c>
      <c r="DC59" s="61"/>
      <c r="DD59" s="142">
        <f t="shared" si="62"/>
        <v>0</v>
      </c>
      <c r="DE59" s="142">
        <f t="shared" si="63"/>
        <v>0</v>
      </c>
      <c r="DF59">
        <f t="shared" si="88"/>
        <v>52</v>
      </c>
      <c r="DH59" s="142">
        <f t="shared" si="64"/>
        <v>0</v>
      </c>
      <c r="DI59" s="142">
        <f t="shared" si="65"/>
        <v>0</v>
      </c>
      <c r="DJ59" s="142">
        <f t="shared" si="66"/>
        <v>0</v>
      </c>
      <c r="DK59" s="142">
        <f t="shared" si="67"/>
        <v>0</v>
      </c>
      <c r="DL59" s="142">
        <f t="shared" si="68"/>
        <v>0</v>
      </c>
      <c r="DM59" s="142">
        <f t="shared" si="69"/>
        <v>0</v>
      </c>
      <c r="DN59" s="142">
        <f t="shared" si="70"/>
        <v>0</v>
      </c>
      <c r="DO59" s="142">
        <f t="shared" si="71"/>
        <v>0</v>
      </c>
      <c r="DP59" s="142">
        <f t="shared" si="72"/>
        <v>0</v>
      </c>
      <c r="DQ59" s="142">
        <f t="shared" si="73"/>
        <v>0</v>
      </c>
      <c r="DR59" s="142">
        <f t="shared" si="74"/>
        <v>0</v>
      </c>
      <c r="DS59" s="142">
        <f t="shared" si="75"/>
        <v>0</v>
      </c>
      <c r="DU59" s="142">
        <f t="shared" si="76"/>
        <v>0</v>
      </c>
      <c r="DV59" s="142">
        <f t="shared" si="77"/>
        <v>0</v>
      </c>
      <c r="DW59" s="142">
        <f t="shared" si="78"/>
        <v>0</v>
      </c>
      <c r="DX59" s="142">
        <f t="shared" si="79"/>
        <v>0</v>
      </c>
      <c r="DY59" s="142">
        <f t="shared" si="80"/>
        <v>0</v>
      </c>
      <c r="DZ59" s="142">
        <f t="shared" si="81"/>
        <v>0</v>
      </c>
      <c r="EA59" s="142">
        <f t="shared" si="82"/>
        <v>0</v>
      </c>
      <c r="EB59" s="142">
        <f t="shared" si="83"/>
        <v>0</v>
      </c>
      <c r="EC59" s="142">
        <f t="shared" si="84"/>
        <v>0</v>
      </c>
      <c r="ED59" s="142">
        <f t="shared" si="85"/>
        <v>0</v>
      </c>
      <c r="EE59" s="142">
        <f t="shared" si="86"/>
        <v>0</v>
      </c>
      <c r="EF59" s="142">
        <f t="shared" si="87"/>
        <v>0</v>
      </c>
    </row>
    <row r="60" spans="1:136">
      <c r="A60" s="137"/>
      <c r="B60" s="138"/>
      <c r="C60" s="138"/>
      <c r="D60" s="139"/>
      <c r="E60" s="139"/>
      <c r="F60" s="139"/>
      <c r="G60" s="140"/>
      <c r="H60" s="141">
        <f t="shared" si="16"/>
        <v>0</v>
      </c>
      <c r="I60" s="140"/>
      <c r="J60" s="141">
        <f t="shared" si="17"/>
        <v>0</v>
      </c>
      <c r="K60" s="140"/>
      <c r="L60" s="141">
        <f t="shared" si="18"/>
        <v>0</v>
      </c>
      <c r="M60" s="140"/>
      <c r="N60" s="141">
        <f t="shared" si="19"/>
        <v>0</v>
      </c>
      <c r="O60" s="141">
        <f t="shared" si="20"/>
        <v>0</v>
      </c>
      <c r="P60" s="61"/>
      <c r="Q60" s="142">
        <f t="shared" si="4"/>
        <v>0</v>
      </c>
      <c r="R60" s="142">
        <f t="shared" si="21"/>
        <v>0</v>
      </c>
      <c r="S60" s="61"/>
      <c r="T60" s="142">
        <f t="shared" si="22"/>
        <v>0</v>
      </c>
      <c r="U60" s="142">
        <f t="shared" si="23"/>
        <v>0</v>
      </c>
      <c r="V60" s="61"/>
      <c r="W60" s="142">
        <f t="shared" si="24"/>
        <v>0</v>
      </c>
      <c r="X60" s="142">
        <f t="shared" si="25"/>
        <v>0</v>
      </c>
      <c r="Y60" s="61"/>
      <c r="Z60" s="142">
        <f t="shared" si="26"/>
        <v>0</v>
      </c>
      <c r="AA60" s="142">
        <f t="shared" si="27"/>
        <v>0</v>
      </c>
      <c r="AB60" s="61"/>
      <c r="AC60" s="142">
        <f t="shared" si="28"/>
        <v>0</v>
      </c>
      <c r="AD60" s="142">
        <f t="shared" si="29"/>
        <v>0</v>
      </c>
      <c r="AE60" s="61"/>
      <c r="AF60" s="142">
        <f t="shared" si="30"/>
        <v>0</v>
      </c>
      <c r="AG60" s="142">
        <f t="shared" si="31"/>
        <v>0</v>
      </c>
      <c r="AH60" s="61"/>
      <c r="AI60" s="142">
        <f t="shared" si="32"/>
        <v>0</v>
      </c>
      <c r="AJ60" s="142">
        <f t="shared" si="33"/>
        <v>0</v>
      </c>
      <c r="AK60" s="61"/>
      <c r="AL60" s="142">
        <f t="shared" si="34"/>
        <v>0</v>
      </c>
      <c r="AM60" s="142">
        <f t="shared" si="35"/>
        <v>0</v>
      </c>
      <c r="AN60" s="61"/>
      <c r="AO60" s="142">
        <f t="shared" si="36"/>
        <v>0</v>
      </c>
      <c r="AP60" s="142">
        <f t="shared" si="37"/>
        <v>0</v>
      </c>
      <c r="AQ60" s="61"/>
      <c r="AR60" s="142">
        <f t="shared" si="38"/>
        <v>0</v>
      </c>
      <c r="AS60" s="142">
        <f t="shared" si="39"/>
        <v>0</v>
      </c>
      <c r="AT60" s="61"/>
      <c r="AU60" s="142">
        <f t="shared" si="40"/>
        <v>0</v>
      </c>
      <c r="AV60" s="142">
        <f t="shared" si="41"/>
        <v>0</v>
      </c>
      <c r="AW60" s="61"/>
      <c r="AX60" s="142">
        <f t="shared" si="42"/>
        <v>0</v>
      </c>
      <c r="AY60" s="142">
        <f t="shared" si="43"/>
        <v>0</v>
      </c>
      <c r="AZ60" s="3"/>
      <c r="BA60" s="142">
        <f t="shared" si="44"/>
        <v>0</v>
      </c>
      <c r="BB60" s="142">
        <f t="shared" si="44"/>
        <v>0</v>
      </c>
      <c r="BF60" s="111">
        <f t="shared" si="45"/>
        <v>0</v>
      </c>
      <c r="BG60" s="111">
        <f t="shared" si="5"/>
        <v>0</v>
      </c>
      <c r="BH60" s="111">
        <f t="shared" si="6"/>
        <v>0</v>
      </c>
      <c r="BI60" s="111">
        <f t="shared" si="7"/>
        <v>0</v>
      </c>
      <c r="BJ60" s="111">
        <f t="shared" si="8"/>
        <v>0</v>
      </c>
      <c r="BK60" s="111">
        <f t="shared" si="9"/>
        <v>0</v>
      </c>
      <c r="BL60" s="111">
        <f t="shared" si="10"/>
        <v>0</v>
      </c>
      <c r="BM60" s="111">
        <f t="shared" si="11"/>
        <v>0</v>
      </c>
      <c r="BN60" s="111">
        <f t="shared" si="12"/>
        <v>0</v>
      </c>
      <c r="BO60" s="111">
        <f t="shared" si="13"/>
        <v>0</v>
      </c>
      <c r="BP60" s="111">
        <f t="shared" si="14"/>
        <v>0</v>
      </c>
      <c r="BQ60" s="111">
        <f t="shared" si="15"/>
        <v>0</v>
      </c>
      <c r="CE60" s="61"/>
      <c r="CF60" s="142">
        <f t="shared" si="46"/>
        <v>0</v>
      </c>
      <c r="CG60" s="142">
        <f t="shared" si="47"/>
        <v>0</v>
      </c>
      <c r="CH60" s="61"/>
      <c r="CI60" s="142">
        <f t="shared" si="48"/>
        <v>0</v>
      </c>
      <c r="CJ60" s="142">
        <f t="shared" si="49"/>
        <v>0</v>
      </c>
      <c r="CK60" s="61"/>
      <c r="CL60" s="142">
        <f t="shared" si="50"/>
        <v>0</v>
      </c>
      <c r="CM60" s="142">
        <f t="shared" si="51"/>
        <v>0</v>
      </c>
      <c r="CN60" s="61"/>
      <c r="CO60" s="142">
        <f t="shared" si="52"/>
        <v>0</v>
      </c>
      <c r="CP60" s="142">
        <f t="shared" si="53"/>
        <v>0</v>
      </c>
      <c r="CQ60" s="61"/>
      <c r="CR60" s="142">
        <f t="shared" si="54"/>
        <v>0</v>
      </c>
      <c r="CS60" s="142">
        <f t="shared" si="55"/>
        <v>0</v>
      </c>
      <c r="CT60" s="61"/>
      <c r="CU60" s="142">
        <f t="shared" si="56"/>
        <v>0</v>
      </c>
      <c r="CV60" s="142">
        <f t="shared" si="57"/>
        <v>0</v>
      </c>
      <c r="CW60" s="61"/>
      <c r="CX60" s="142">
        <f t="shared" si="58"/>
        <v>0</v>
      </c>
      <c r="CY60" s="142">
        <f t="shared" si="59"/>
        <v>0</v>
      </c>
      <c r="CZ60" s="61"/>
      <c r="DA60" s="142">
        <f t="shared" si="60"/>
        <v>0</v>
      </c>
      <c r="DB60" s="142">
        <f t="shared" si="61"/>
        <v>0</v>
      </c>
      <c r="DC60" s="61"/>
      <c r="DD60" s="142">
        <f t="shared" si="62"/>
        <v>0</v>
      </c>
      <c r="DE60" s="142">
        <f t="shared" si="63"/>
        <v>0</v>
      </c>
      <c r="DF60">
        <f t="shared" si="88"/>
        <v>53</v>
      </c>
      <c r="DH60" s="142">
        <f t="shared" si="64"/>
        <v>0</v>
      </c>
      <c r="DI60" s="142">
        <f t="shared" si="65"/>
        <v>0</v>
      </c>
      <c r="DJ60" s="142">
        <f t="shared" si="66"/>
        <v>0</v>
      </c>
      <c r="DK60" s="142">
        <f t="shared" si="67"/>
        <v>0</v>
      </c>
      <c r="DL60" s="142">
        <f t="shared" si="68"/>
        <v>0</v>
      </c>
      <c r="DM60" s="142">
        <f t="shared" si="69"/>
        <v>0</v>
      </c>
      <c r="DN60" s="142">
        <f t="shared" si="70"/>
        <v>0</v>
      </c>
      <c r="DO60" s="142">
        <f t="shared" si="71"/>
        <v>0</v>
      </c>
      <c r="DP60" s="142">
        <f t="shared" si="72"/>
        <v>0</v>
      </c>
      <c r="DQ60" s="142">
        <f t="shared" si="73"/>
        <v>0</v>
      </c>
      <c r="DR60" s="142">
        <f t="shared" si="74"/>
        <v>0</v>
      </c>
      <c r="DS60" s="142">
        <f t="shared" si="75"/>
        <v>0</v>
      </c>
      <c r="DU60" s="142">
        <f t="shared" si="76"/>
        <v>0</v>
      </c>
      <c r="DV60" s="142">
        <f t="shared" si="77"/>
        <v>0</v>
      </c>
      <c r="DW60" s="142">
        <f t="shared" si="78"/>
        <v>0</v>
      </c>
      <c r="DX60" s="142">
        <f t="shared" si="79"/>
        <v>0</v>
      </c>
      <c r="DY60" s="142">
        <f t="shared" si="80"/>
        <v>0</v>
      </c>
      <c r="DZ60" s="142">
        <f t="shared" si="81"/>
        <v>0</v>
      </c>
      <c r="EA60" s="142">
        <f t="shared" si="82"/>
        <v>0</v>
      </c>
      <c r="EB60" s="142">
        <f t="shared" si="83"/>
        <v>0</v>
      </c>
      <c r="EC60" s="142">
        <f t="shared" si="84"/>
        <v>0</v>
      </c>
      <c r="ED60" s="142">
        <f t="shared" si="85"/>
        <v>0</v>
      </c>
      <c r="EE60" s="142">
        <f t="shared" si="86"/>
        <v>0</v>
      </c>
      <c r="EF60" s="142">
        <f t="shared" si="87"/>
        <v>0</v>
      </c>
    </row>
    <row r="61" spans="1:136">
      <c r="A61" s="137"/>
      <c r="B61" s="138"/>
      <c r="C61" s="138"/>
      <c r="D61" s="139"/>
      <c r="E61" s="139"/>
      <c r="F61" s="139"/>
      <c r="G61" s="140"/>
      <c r="H61" s="141">
        <f t="shared" si="16"/>
        <v>0</v>
      </c>
      <c r="I61" s="140"/>
      <c r="J61" s="141">
        <f t="shared" si="17"/>
        <v>0</v>
      </c>
      <c r="K61" s="140"/>
      <c r="L61" s="141">
        <f t="shared" si="18"/>
        <v>0</v>
      </c>
      <c r="M61" s="140"/>
      <c r="N61" s="141">
        <f t="shared" si="19"/>
        <v>0</v>
      </c>
      <c r="O61" s="141">
        <f t="shared" si="20"/>
        <v>0</v>
      </c>
      <c r="P61" s="61"/>
      <c r="Q61" s="142">
        <f t="shared" si="4"/>
        <v>0</v>
      </c>
      <c r="R61" s="142">
        <f t="shared" si="21"/>
        <v>0</v>
      </c>
      <c r="S61" s="61"/>
      <c r="T61" s="142">
        <f t="shared" si="22"/>
        <v>0</v>
      </c>
      <c r="U61" s="142">
        <f t="shared" si="23"/>
        <v>0</v>
      </c>
      <c r="V61" s="61"/>
      <c r="W61" s="142">
        <f t="shared" si="24"/>
        <v>0</v>
      </c>
      <c r="X61" s="142">
        <f t="shared" si="25"/>
        <v>0</v>
      </c>
      <c r="Y61" s="61"/>
      <c r="Z61" s="142">
        <f t="shared" si="26"/>
        <v>0</v>
      </c>
      <c r="AA61" s="142">
        <f t="shared" si="27"/>
        <v>0</v>
      </c>
      <c r="AB61" s="61"/>
      <c r="AC61" s="142">
        <f t="shared" si="28"/>
        <v>0</v>
      </c>
      <c r="AD61" s="142">
        <f t="shared" si="29"/>
        <v>0</v>
      </c>
      <c r="AE61" s="61"/>
      <c r="AF61" s="142">
        <f t="shared" si="30"/>
        <v>0</v>
      </c>
      <c r="AG61" s="142">
        <f t="shared" si="31"/>
        <v>0</v>
      </c>
      <c r="AH61" s="61"/>
      <c r="AI61" s="142">
        <f t="shared" si="32"/>
        <v>0</v>
      </c>
      <c r="AJ61" s="142">
        <f t="shared" si="33"/>
        <v>0</v>
      </c>
      <c r="AK61" s="61"/>
      <c r="AL61" s="142">
        <f t="shared" si="34"/>
        <v>0</v>
      </c>
      <c r="AM61" s="142">
        <f t="shared" si="35"/>
        <v>0</v>
      </c>
      <c r="AN61" s="61"/>
      <c r="AO61" s="142">
        <f t="shared" si="36"/>
        <v>0</v>
      </c>
      <c r="AP61" s="142">
        <f t="shared" si="37"/>
        <v>0</v>
      </c>
      <c r="AQ61" s="61"/>
      <c r="AR61" s="142">
        <f t="shared" si="38"/>
        <v>0</v>
      </c>
      <c r="AS61" s="142">
        <f t="shared" si="39"/>
        <v>0</v>
      </c>
      <c r="AT61" s="61"/>
      <c r="AU61" s="142">
        <f t="shared" si="40"/>
        <v>0</v>
      </c>
      <c r="AV61" s="142">
        <f t="shared" si="41"/>
        <v>0</v>
      </c>
      <c r="AW61" s="61"/>
      <c r="AX61" s="142">
        <f t="shared" si="42"/>
        <v>0</v>
      </c>
      <c r="AY61" s="142">
        <f t="shared" si="43"/>
        <v>0</v>
      </c>
      <c r="AZ61" s="3"/>
      <c r="BA61" s="142">
        <f t="shared" si="44"/>
        <v>0</v>
      </c>
      <c r="BB61" s="142">
        <f t="shared" si="44"/>
        <v>0</v>
      </c>
      <c r="BF61" s="111">
        <f t="shared" si="45"/>
        <v>0</v>
      </c>
      <c r="BG61" s="111">
        <f t="shared" si="5"/>
        <v>0</v>
      </c>
      <c r="BH61" s="111">
        <f t="shared" si="6"/>
        <v>0</v>
      </c>
      <c r="BI61" s="111">
        <f t="shared" si="7"/>
        <v>0</v>
      </c>
      <c r="BJ61" s="111">
        <f t="shared" si="8"/>
        <v>0</v>
      </c>
      <c r="BK61" s="111">
        <f t="shared" si="9"/>
        <v>0</v>
      </c>
      <c r="BL61" s="111">
        <f t="shared" si="10"/>
        <v>0</v>
      </c>
      <c r="BM61" s="111">
        <f t="shared" si="11"/>
        <v>0</v>
      </c>
      <c r="BN61" s="111">
        <f t="shared" si="12"/>
        <v>0</v>
      </c>
      <c r="BO61" s="111">
        <f t="shared" si="13"/>
        <v>0</v>
      </c>
      <c r="BP61" s="111">
        <f t="shared" si="14"/>
        <v>0</v>
      </c>
      <c r="BQ61" s="111">
        <f t="shared" si="15"/>
        <v>0</v>
      </c>
      <c r="CE61" s="61"/>
      <c r="CF61" s="142">
        <f t="shared" si="46"/>
        <v>0</v>
      </c>
      <c r="CG61" s="142">
        <f t="shared" si="47"/>
        <v>0</v>
      </c>
      <c r="CH61" s="61"/>
      <c r="CI61" s="142">
        <f t="shared" si="48"/>
        <v>0</v>
      </c>
      <c r="CJ61" s="142">
        <f t="shared" si="49"/>
        <v>0</v>
      </c>
      <c r="CK61" s="61"/>
      <c r="CL61" s="142">
        <f t="shared" si="50"/>
        <v>0</v>
      </c>
      <c r="CM61" s="142">
        <f t="shared" si="51"/>
        <v>0</v>
      </c>
      <c r="CN61" s="61"/>
      <c r="CO61" s="142">
        <f t="shared" si="52"/>
        <v>0</v>
      </c>
      <c r="CP61" s="142">
        <f t="shared" si="53"/>
        <v>0</v>
      </c>
      <c r="CQ61" s="61"/>
      <c r="CR61" s="142">
        <f t="shared" si="54"/>
        <v>0</v>
      </c>
      <c r="CS61" s="142">
        <f t="shared" si="55"/>
        <v>0</v>
      </c>
      <c r="CT61" s="61"/>
      <c r="CU61" s="142">
        <f t="shared" si="56"/>
        <v>0</v>
      </c>
      <c r="CV61" s="142">
        <f t="shared" si="57"/>
        <v>0</v>
      </c>
      <c r="CW61" s="61"/>
      <c r="CX61" s="142">
        <f t="shared" si="58"/>
        <v>0</v>
      </c>
      <c r="CY61" s="142">
        <f t="shared" si="59"/>
        <v>0</v>
      </c>
      <c r="CZ61" s="61"/>
      <c r="DA61" s="142">
        <f t="shared" si="60"/>
        <v>0</v>
      </c>
      <c r="DB61" s="142">
        <f t="shared" si="61"/>
        <v>0</v>
      </c>
      <c r="DC61" s="61"/>
      <c r="DD61" s="142">
        <f t="shared" si="62"/>
        <v>0</v>
      </c>
      <c r="DE61" s="142">
        <f t="shared" si="63"/>
        <v>0</v>
      </c>
      <c r="DF61">
        <f t="shared" si="88"/>
        <v>54</v>
      </c>
      <c r="DH61" s="142">
        <f t="shared" si="64"/>
        <v>0</v>
      </c>
      <c r="DI61" s="142">
        <f t="shared" si="65"/>
        <v>0</v>
      </c>
      <c r="DJ61" s="142">
        <f t="shared" si="66"/>
        <v>0</v>
      </c>
      <c r="DK61" s="142">
        <f t="shared" si="67"/>
        <v>0</v>
      </c>
      <c r="DL61" s="142">
        <f t="shared" si="68"/>
        <v>0</v>
      </c>
      <c r="DM61" s="142">
        <f t="shared" si="69"/>
        <v>0</v>
      </c>
      <c r="DN61" s="142">
        <f t="shared" si="70"/>
        <v>0</v>
      </c>
      <c r="DO61" s="142">
        <f t="shared" si="71"/>
        <v>0</v>
      </c>
      <c r="DP61" s="142">
        <f t="shared" si="72"/>
        <v>0</v>
      </c>
      <c r="DQ61" s="142">
        <f t="shared" si="73"/>
        <v>0</v>
      </c>
      <c r="DR61" s="142">
        <f t="shared" si="74"/>
        <v>0</v>
      </c>
      <c r="DS61" s="142">
        <f t="shared" si="75"/>
        <v>0</v>
      </c>
      <c r="DU61" s="142">
        <f t="shared" si="76"/>
        <v>0</v>
      </c>
      <c r="DV61" s="142">
        <f t="shared" si="77"/>
        <v>0</v>
      </c>
      <c r="DW61" s="142">
        <f t="shared" si="78"/>
        <v>0</v>
      </c>
      <c r="DX61" s="142">
        <f t="shared" si="79"/>
        <v>0</v>
      </c>
      <c r="DY61" s="142">
        <f t="shared" si="80"/>
        <v>0</v>
      </c>
      <c r="DZ61" s="142">
        <f t="shared" si="81"/>
        <v>0</v>
      </c>
      <c r="EA61" s="142">
        <f t="shared" si="82"/>
        <v>0</v>
      </c>
      <c r="EB61" s="142">
        <f t="shared" si="83"/>
        <v>0</v>
      </c>
      <c r="EC61" s="142">
        <f t="shared" si="84"/>
        <v>0</v>
      </c>
      <c r="ED61" s="142">
        <f t="shared" si="85"/>
        <v>0</v>
      </c>
      <c r="EE61" s="142">
        <f t="shared" si="86"/>
        <v>0</v>
      </c>
      <c r="EF61" s="142">
        <f t="shared" si="87"/>
        <v>0</v>
      </c>
    </row>
    <row r="62" spans="1:136">
      <c r="A62" s="137"/>
      <c r="B62" s="138"/>
      <c r="C62" s="138"/>
      <c r="D62" s="139"/>
      <c r="E62" s="139"/>
      <c r="F62" s="139"/>
      <c r="G62" s="140"/>
      <c r="H62" s="141">
        <f t="shared" si="16"/>
        <v>0</v>
      </c>
      <c r="I62" s="140"/>
      <c r="J62" s="141">
        <f t="shared" si="17"/>
        <v>0</v>
      </c>
      <c r="K62" s="140"/>
      <c r="L62" s="141">
        <f t="shared" si="18"/>
        <v>0</v>
      </c>
      <c r="M62" s="140"/>
      <c r="N62" s="141">
        <f t="shared" si="19"/>
        <v>0</v>
      </c>
      <c r="O62" s="141">
        <f t="shared" si="20"/>
        <v>0</v>
      </c>
      <c r="P62" s="61"/>
      <c r="Q62" s="142">
        <f t="shared" si="4"/>
        <v>0</v>
      </c>
      <c r="R62" s="142">
        <f t="shared" si="21"/>
        <v>0</v>
      </c>
      <c r="S62" s="61"/>
      <c r="T62" s="142">
        <f t="shared" si="22"/>
        <v>0</v>
      </c>
      <c r="U62" s="142">
        <f t="shared" si="23"/>
        <v>0</v>
      </c>
      <c r="V62" s="61"/>
      <c r="W62" s="142">
        <f t="shared" si="24"/>
        <v>0</v>
      </c>
      <c r="X62" s="142">
        <f t="shared" si="25"/>
        <v>0</v>
      </c>
      <c r="Y62" s="61"/>
      <c r="Z62" s="142">
        <f t="shared" si="26"/>
        <v>0</v>
      </c>
      <c r="AA62" s="142">
        <f t="shared" si="27"/>
        <v>0</v>
      </c>
      <c r="AB62" s="61"/>
      <c r="AC62" s="142">
        <f t="shared" si="28"/>
        <v>0</v>
      </c>
      <c r="AD62" s="142">
        <f t="shared" si="29"/>
        <v>0</v>
      </c>
      <c r="AE62" s="61"/>
      <c r="AF62" s="142">
        <f t="shared" si="30"/>
        <v>0</v>
      </c>
      <c r="AG62" s="142">
        <f t="shared" si="31"/>
        <v>0</v>
      </c>
      <c r="AH62" s="61"/>
      <c r="AI62" s="142">
        <f t="shared" si="32"/>
        <v>0</v>
      </c>
      <c r="AJ62" s="142">
        <f t="shared" si="33"/>
        <v>0</v>
      </c>
      <c r="AK62" s="61"/>
      <c r="AL62" s="142">
        <f t="shared" si="34"/>
        <v>0</v>
      </c>
      <c r="AM62" s="142">
        <f t="shared" si="35"/>
        <v>0</v>
      </c>
      <c r="AN62" s="61"/>
      <c r="AO62" s="142">
        <f t="shared" si="36"/>
        <v>0</v>
      </c>
      <c r="AP62" s="142">
        <f t="shared" si="37"/>
        <v>0</v>
      </c>
      <c r="AQ62" s="61"/>
      <c r="AR62" s="142">
        <f t="shared" si="38"/>
        <v>0</v>
      </c>
      <c r="AS62" s="142">
        <f t="shared" si="39"/>
        <v>0</v>
      </c>
      <c r="AT62" s="61"/>
      <c r="AU62" s="142">
        <f t="shared" si="40"/>
        <v>0</v>
      </c>
      <c r="AV62" s="142">
        <f t="shared" si="41"/>
        <v>0</v>
      </c>
      <c r="AW62" s="61"/>
      <c r="AX62" s="142">
        <f t="shared" si="42"/>
        <v>0</v>
      </c>
      <c r="AY62" s="142">
        <f t="shared" si="43"/>
        <v>0</v>
      </c>
      <c r="AZ62" s="3"/>
      <c r="BA62" s="142">
        <f t="shared" si="44"/>
        <v>0</v>
      </c>
      <c r="BB62" s="142">
        <f t="shared" si="44"/>
        <v>0</v>
      </c>
      <c r="BF62" s="111">
        <f t="shared" si="45"/>
        <v>0</v>
      </c>
      <c r="BG62" s="111">
        <f t="shared" si="5"/>
        <v>0</v>
      </c>
      <c r="BH62" s="111">
        <f t="shared" si="6"/>
        <v>0</v>
      </c>
      <c r="BI62" s="111">
        <f t="shared" si="7"/>
        <v>0</v>
      </c>
      <c r="BJ62" s="111">
        <f t="shared" si="8"/>
        <v>0</v>
      </c>
      <c r="BK62" s="111">
        <f t="shared" si="9"/>
        <v>0</v>
      </c>
      <c r="BL62" s="111">
        <f t="shared" si="10"/>
        <v>0</v>
      </c>
      <c r="BM62" s="111">
        <f t="shared" si="11"/>
        <v>0</v>
      </c>
      <c r="BN62" s="111">
        <f t="shared" si="12"/>
        <v>0</v>
      </c>
      <c r="BO62" s="111">
        <f t="shared" si="13"/>
        <v>0</v>
      </c>
      <c r="BP62" s="111">
        <f t="shared" si="14"/>
        <v>0</v>
      </c>
      <c r="BQ62" s="111">
        <f t="shared" si="15"/>
        <v>0</v>
      </c>
      <c r="CE62" s="61"/>
      <c r="CF62" s="142">
        <f t="shared" si="46"/>
        <v>0</v>
      </c>
      <c r="CG62" s="142">
        <f t="shared" si="47"/>
        <v>0</v>
      </c>
      <c r="CH62" s="61"/>
      <c r="CI62" s="142">
        <f t="shared" si="48"/>
        <v>0</v>
      </c>
      <c r="CJ62" s="142">
        <f t="shared" si="49"/>
        <v>0</v>
      </c>
      <c r="CK62" s="61"/>
      <c r="CL62" s="142">
        <f t="shared" si="50"/>
        <v>0</v>
      </c>
      <c r="CM62" s="142">
        <f t="shared" si="51"/>
        <v>0</v>
      </c>
      <c r="CN62" s="61"/>
      <c r="CO62" s="142">
        <f t="shared" si="52"/>
        <v>0</v>
      </c>
      <c r="CP62" s="142">
        <f t="shared" si="53"/>
        <v>0</v>
      </c>
      <c r="CQ62" s="61"/>
      <c r="CR62" s="142">
        <f t="shared" si="54"/>
        <v>0</v>
      </c>
      <c r="CS62" s="142">
        <f t="shared" si="55"/>
        <v>0</v>
      </c>
      <c r="CT62" s="61"/>
      <c r="CU62" s="142">
        <f t="shared" si="56"/>
        <v>0</v>
      </c>
      <c r="CV62" s="142">
        <f t="shared" si="57"/>
        <v>0</v>
      </c>
      <c r="CW62" s="61"/>
      <c r="CX62" s="142">
        <f t="shared" si="58"/>
        <v>0</v>
      </c>
      <c r="CY62" s="142">
        <f t="shared" si="59"/>
        <v>0</v>
      </c>
      <c r="CZ62" s="61"/>
      <c r="DA62" s="142">
        <f t="shared" si="60"/>
        <v>0</v>
      </c>
      <c r="DB62" s="142">
        <f t="shared" si="61"/>
        <v>0</v>
      </c>
      <c r="DC62" s="61"/>
      <c r="DD62" s="142">
        <f t="shared" si="62"/>
        <v>0</v>
      </c>
      <c r="DE62" s="142">
        <f t="shared" si="63"/>
        <v>0</v>
      </c>
      <c r="DF62">
        <f t="shared" si="88"/>
        <v>55</v>
      </c>
      <c r="DH62" s="142">
        <f t="shared" si="64"/>
        <v>0</v>
      </c>
      <c r="DI62" s="142">
        <f t="shared" si="65"/>
        <v>0</v>
      </c>
      <c r="DJ62" s="142">
        <f t="shared" si="66"/>
        <v>0</v>
      </c>
      <c r="DK62" s="142">
        <f t="shared" si="67"/>
        <v>0</v>
      </c>
      <c r="DL62" s="142">
        <f t="shared" si="68"/>
        <v>0</v>
      </c>
      <c r="DM62" s="142">
        <f t="shared" si="69"/>
        <v>0</v>
      </c>
      <c r="DN62" s="142">
        <f t="shared" si="70"/>
        <v>0</v>
      </c>
      <c r="DO62" s="142">
        <f t="shared" si="71"/>
        <v>0</v>
      </c>
      <c r="DP62" s="142">
        <f t="shared" si="72"/>
        <v>0</v>
      </c>
      <c r="DQ62" s="142">
        <f t="shared" si="73"/>
        <v>0</v>
      </c>
      <c r="DR62" s="142">
        <f t="shared" si="74"/>
        <v>0</v>
      </c>
      <c r="DS62" s="142">
        <f t="shared" si="75"/>
        <v>0</v>
      </c>
      <c r="DU62" s="142">
        <f t="shared" si="76"/>
        <v>0</v>
      </c>
      <c r="DV62" s="142">
        <f t="shared" si="77"/>
        <v>0</v>
      </c>
      <c r="DW62" s="142">
        <f t="shared" si="78"/>
        <v>0</v>
      </c>
      <c r="DX62" s="142">
        <f t="shared" si="79"/>
        <v>0</v>
      </c>
      <c r="DY62" s="142">
        <f t="shared" si="80"/>
        <v>0</v>
      </c>
      <c r="DZ62" s="142">
        <f t="shared" si="81"/>
        <v>0</v>
      </c>
      <c r="EA62" s="142">
        <f t="shared" si="82"/>
        <v>0</v>
      </c>
      <c r="EB62" s="142">
        <f t="shared" si="83"/>
        <v>0</v>
      </c>
      <c r="EC62" s="142">
        <f t="shared" si="84"/>
        <v>0</v>
      </c>
      <c r="ED62" s="142">
        <f t="shared" si="85"/>
        <v>0</v>
      </c>
      <c r="EE62" s="142">
        <f t="shared" si="86"/>
        <v>0</v>
      </c>
      <c r="EF62" s="142">
        <f t="shared" si="87"/>
        <v>0</v>
      </c>
    </row>
    <row r="63" spans="1:136">
      <c r="A63" s="137"/>
      <c r="B63" s="138"/>
      <c r="C63" s="138"/>
      <c r="D63" s="139"/>
      <c r="E63" s="139"/>
      <c r="F63" s="139"/>
      <c r="G63" s="140"/>
      <c r="H63" s="141">
        <f t="shared" si="16"/>
        <v>0</v>
      </c>
      <c r="I63" s="140"/>
      <c r="J63" s="141">
        <f t="shared" si="17"/>
        <v>0</v>
      </c>
      <c r="K63" s="140"/>
      <c r="L63" s="141">
        <f t="shared" si="18"/>
        <v>0</v>
      </c>
      <c r="M63" s="140"/>
      <c r="N63" s="141">
        <f t="shared" si="19"/>
        <v>0</v>
      </c>
      <c r="O63" s="141">
        <f t="shared" si="20"/>
        <v>0</v>
      </c>
      <c r="P63" s="61"/>
      <c r="Q63" s="142">
        <f t="shared" si="4"/>
        <v>0</v>
      </c>
      <c r="R63" s="142">
        <f t="shared" si="21"/>
        <v>0</v>
      </c>
      <c r="S63" s="61"/>
      <c r="T63" s="142">
        <f t="shared" si="22"/>
        <v>0</v>
      </c>
      <c r="U63" s="142">
        <f t="shared" si="23"/>
        <v>0</v>
      </c>
      <c r="V63" s="61"/>
      <c r="W63" s="142">
        <f t="shared" si="24"/>
        <v>0</v>
      </c>
      <c r="X63" s="142">
        <f t="shared" si="25"/>
        <v>0</v>
      </c>
      <c r="Y63" s="61"/>
      <c r="Z63" s="142">
        <f t="shared" si="26"/>
        <v>0</v>
      </c>
      <c r="AA63" s="142">
        <f t="shared" si="27"/>
        <v>0</v>
      </c>
      <c r="AB63" s="61"/>
      <c r="AC63" s="142">
        <f t="shared" si="28"/>
        <v>0</v>
      </c>
      <c r="AD63" s="142">
        <f t="shared" si="29"/>
        <v>0</v>
      </c>
      <c r="AE63" s="61"/>
      <c r="AF63" s="142">
        <f t="shared" si="30"/>
        <v>0</v>
      </c>
      <c r="AG63" s="142">
        <f t="shared" si="31"/>
        <v>0</v>
      </c>
      <c r="AH63" s="61"/>
      <c r="AI63" s="142">
        <f t="shared" si="32"/>
        <v>0</v>
      </c>
      <c r="AJ63" s="142">
        <f t="shared" si="33"/>
        <v>0</v>
      </c>
      <c r="AK63" s="61"/>
      <c r="AL63" s="142">
        <f t="shared" si="34"/>
        <v>0</v>
      </c>
      <c r="AM63" s="142">
        <f t="shared" si="35"/>
        <v>0</v>
      </c>
      <c r="AN63" s="61"/>
      <c r="AO63" s="142">
        <f t="shared" si="36"/>
        <v>0</v>
      </c>
      <c r="AP63" s="142">
        <f t="shared" si="37"/>
        <v>0</v>
      </c>
      <c r="AQ63" s="61"/>
      <c r="AR63" s="142">
        <f t="shared" si="38"/>
        <v>0</v>
      </c>
      <c r="AS63" s="142">
        <f t="shared" si="39"/>
        <v>0</v>
      </c>
      <c r="AT63" s="61"/>
      <c r="AU63" s="142">
        <f t="shared" si="40"/>
        <v>0</v>
      </c>
      <c r="AV63" s="142">
        <f t="shared" si="41"/>
        <v>0</v>
      </c>
      <c r="AW63" s="61"/>
      <c r="AX63" s="142">
        <f t="shared" si="42"/>
        <v>0</v>
      </c>
      <c r="AY63" s="142">
        <f t="shared" si="43"/>
        <v>0</v>
      </c>
      <c r="AZ63" s="3"/>
      <c r="BA63" s="142">
        <f t="shared" si="44"/>
        <v>0</v>
      </c>
      <c r="BB63" s="142">
        <f t="shared" si="44"/>
        <v>0</v>
      </c>
      <c r="BF63" s="111">
        <f t="shared" si="45"/>
        <v>0</v>
      </c>
      <c r="BG63" s="111">
        <f t="shared" si="5"/>
        <v>0</v>
      </c>
      <c r="BH63" s="111">
        <f t="shared" si="6"/>
        <v>0</v>
      </c>
      <c r="BI63" s="111">
        <f t="shared" si="7"/>
        <v>0</v>
      </c>
      <c r="BJ63" s="111">
        <f t="shared" si="8"/>
        <v>0</v>
      </c>
      <c r="BK63" s="111">
        <f t="shared" si="9"/>
        <v>0</v>
      </c>
      <c r="BL63" s="111">
        <f t="shared" si="10"/>
        <v>0</v>
      </c>
      <c r="BM63" s="111">
        <f t="shared" si="11"/>
        <v>0</v>
      </c>
      <c r="BN63" s="111">
        <f t="shared" si="12"/>
        <v>0</v>
      </c>
      <c r="BO63" s="111">
        <f t="shared" si="13"/>
        <v>0</v>
      </c>
      <c r="BP63" s="111">
        <f t="shared" si="14"/>
        <v>0</v>
      </c>
      <c r="BQ63" s="111">
        <f t="shared" si="15"/>
        <v>0</v>
      </c>
      <c r="CE63" s="61"/>
      <c r="CF63" s="142">
        <f t="shared" si="46"/>
        <v>0</v>
      </c>
      <c r="CG63" s="142">
        <f t="shared" si="47"/>
        <v>0</v>
      </c>
      <c r="CH63" s="61"/>
      <c r="CI63" s="142">
        <f t="shared" si="48"/>
        <v>0</v>
      </c>
      <c r="CJ63" s="142">
        <f t="shared" si="49"/>
        <v>0</v>
      </c>
      <c r="CK63" s="61"/>
      <c r="CL63" s="142">
        <f t="shared" si="50"/>
        <v>0</v>
      </c>
      <c r="CM63" s="142">
        <f t="shared" si="51"/>
        <v>0</v>
      </c>
      <c r="CN63" s="61"/>
      <c r="CO63" s="142">
        <f t="shared" si="52"/>
        <v>0</v>
      </c>
      <c r="CP63" s="142">
        <f t="shared" si="53"/>
        <v>0</v>
      </c>
      <c r="CQ63" s="61"/>
      <c r="CR63" s="142">
        <f t="shared" si="54"/>
        <v>0</v>
      </c>
      <c r="CS63" s="142">
        <f t="shared" si="55"/>
        <v>0</v>
      </c>
      <c r="CT63" s="61"/>
      <c r="CU63" s="142">
        <f t="shared" si="56"/>
        <v>0</v>
      </c>
      <c r="CV63" s="142">
        <f t="shared" si="57"/>
        <v>0</v>
      </c>
      <c r="CW63" s="61"/>
      <c r="CX63" s="142">
        <f t="shared" si="58"/>
        <v>0</v>
      </c>
      <c r="CY63" s="142">
        <f t="shared" si="59"/>
        <v>0</v>
      </c>
      <c r="CZ63" s="61"/>
      <c r="DA63" s="142">
        <f t="shared" si="60"/>
        <v>0</v>
      </c>
      <c r="DB63" s="142">
        <f t="shared" si="61"/>
        <v>0</v>
      </c>
      <c r="DC63" s="61"/>
      <c r="DD63" s="142">
        <f t="shared" si="62"/>
        <v>0</v>
      </c>
      <c r="DE63" s="142">
        <f t="shared" si="63"/>
        <v>0</v>
      </c>
      <c r="DF63">
        <f t="shared" si="88"/>
        <v>56</v>
      </c>
      <c r="DH63" s="142">
        <f t="shared" si="64"/>
        <v>0</v>
      </c>
      <c r="DI63" s="142">
        <f t="shared" si="65"/>
        <v>0</v>
      </c>
      <c r="DJ63" s="142">
        <f t="shared" si="66"/>
        <v>0</v>
      </c>
      <c r="DK63" s="142">
        <f t="shared" si="67"/>
        <v>0</v>
      </c>
      <c r="DL63" s="142">
        <f t="shared" si="68"/>
        <v>0</v>
      </c>
      <c r="DM63" s="142">
        <f t="shared" si="69"/>
        <v>0</v>
      </c>
      <c r="DN63" s="142">
        <f t="shared" si="70"/>
        <v>0</v>
      </c>
      <c r="DO63" s="142">
        <f t="shared" si="71"/>
        <v>0</v>
      </c>
      <c r="DP63" s="142">
        <f t="shared" si="72"/>
        <v>0</v>
      </c>
      <c r="DQ63" s="142">
        <f t="shared" si="73"/>
        <v>0</v>
      </c>
      <c r="DR63" s="142">
        <f t="shared" si="74"/>
        <v>0</v>
      </c>
      <c r="DS63" s="142">
        <f t="shared" si="75"/>
        <v>0</v>
      </c>
      <c r="DU63" s="142">
        <f t="shared" si="76"/>
        <v>0</v>
      </c>
      <c r="DV63" s="142">
        <f t="shared" si="77"/>
        <v>0</v>
      </c>
      <c r="DW63" s="142">
        <f t="shared" si="78"/>
        <v>0</v>
      </c>
      <c r="DX63" s="142">
        <f t="shared" si="79"/>
        <v>0</v>
      </c>
      <c r="DY63" s="142">
        <f t="shared" si="80"/>
        <v>0</v>
      </c>
      <c r="DZ63" s="142">
        <f t="shared" si="81"/>
        <v>0</v>
      </c>
      <c r="EA63" s="142">
        <f t="shared" si="82"/>
        <v>0</v>
      </c>
      <c r="EB63" s="142">
        <f t="shared" si="83"/>
        <v>0</v>
      </c>
      <c r="EC63" s="142">
        <f t="shared" si="84"/>
        <v>0</v>
      </c>
      <c r="ED63" s="142">
        <f t="shared" si="85"/>
        <v>0</v>
      </c>
      <c r="EE63" s="142">
        <f t="shared" si="86"/>
        <v>0</v>
      </c>
      <c r="EF63" s="142">
        <f t="shared" si="87"/>
        <v>0</v>
      </c>
    </row>
    <row r="64" spans="1:136">
      <c r="A64" s="137"/>
      <c r="B64" s="138"/>
      <c r="C64" s="138"/>
      <c r="D64" s="139"/>
      <c r="E64" s="139"/>
      <c r="F64" s="139"/>
      <c r="G64" s="140"/>
      <c r="H64" s="141">
        <f t="shared" si="16"/>
        <v>0</v>
      </c>
      <c r="I64" s="140"/>
      <c r="J64" s="141">
        <f t="shared" si="17"/>
        <v>0</v>
      </c>
      <c r="K64" s="140"/>
      <c r="L64" s="141">
        <f t="shared" si="18"/>
        <v>0</v>
      </c>
      <c r="M64" s="140"/>
      <c r="N64" s="141">
        <f t="shared" si="19"/>
        <v>0</v>
      </c>
      <c r="O64" s="141">
        <f t="shared" si="20"/>
        <v>0</v>
      </c>
      <c r="P64" s="61"/>
      <c r="Q64" s="142">
        <f t="shared" si="4"/>
        <v>0</v>
      </c>
      <c r="R64" s="142">
        <f t="shared" si="21"/>
        <v>0</v>
      </c>
      <c r="S64" s="61"/>
      <c r="T64" s="142">
        <f t="shared" si="22"/>
        <v>0</v>
      </c>
      <c r="U64" s="142">
        <f t="shared" si="23"/>
        <v>0</v>
      </c>
      <c r="V64" s="61"/>
      <c r="W64" s="142">
        <f t="shared" si="24"/>
        <v>0</v>
      </c>
      <c r="X64" s="142">
        <f t="shared" si="25"/>
        <v>0</v>
      </c>
      <c r="Y64" s="61"/>
      <c r="Z64" s="142">
        <f t="shared" si="26"/>
        <v>0</v>
      </c>
      <c r="AA64" s="142">
        <f t="shared" si="27"/>
        <v>0</v>
      </c>
      <c r="AB64" s="61"/>
      <c r="AC64" s="142">
        <f t="shared" si="28"/>
        <v>0</v>
      </c>
      <c r="AD64" s="142">
        <f t="shared" si="29"/>
        <v>0</v>
      </c>
      <c r="AE64" s="61"/>
      <c r="AF64" s="142">
        <f t="shared" si="30"/>
        <v>0</v>
      </c>
      <c r="AG64" s="142">
        <f t="shared" si="31"/>
        <v>0</v>
      </c>
      <c r="AH64" s="61"/>
      <c r="AI64" s="142">
        <f t="shared" si="32"/>
        <v>0</v>
      </c>
      <c r="AJ64" s="142">
        <f t="shared" si="33"/>
        <v>0</v>
      </c>
      <c r="AK64" s="61"/>
      <c r="AL64" s="142">
        <f t="shared" si="34"/>
        <v>0</v>
      </c>
      <c r="AM64" s="142">
        <f t="shared" si="35"/>
        <v>0</v>
      </c>
      <c r="AN64" s="61"/>
      <c r="AO64" s="142">
        <f t="shared" si="36"/>
        <v>0</v>
      </c>
      <c r="AP64" s="142">
        <f t="shared" si="37"/>
        <v>0</v>
      </c>
      <c r="AQ64" s="61"/>
      <c r="AR64" s="142">
        <f t="shared" si="38"/>
        <v>0</v>
      </c>
      <c r="AS64" s="142">
        <f t="shared" si="39"/>
        <v>0</v>
      </c>
      <c r="AT64" s="61"/>
      <c r="AU64" s="142">
        <f t="shared" si="40"/>
        <v>0</v>
      </c>
      <c r="AV64" s="142">
        <f t="shared" si="41"/>
        <v>0</v>
      </c>
      <c r="AW64" s="61"/>
      <c r="AX64" s="142">
        <f t="shared" si="42"/>
        <v>0</v>
      </c>
      <c r="AY64" s="142">
        <f t="shared" si="43"/>
        <v>0</v>
      </c>
      <c r="AZ64" s="3"/>
      <c r="BA64" s="142">
        <f t="shared" si="44"/>
        <v>0</v>
      </c>
      <c r="BB64" s="142">
        <f t="shared" si="44"/>
        <v>0</v>
      </c>
      <c r="BF64" s="111">
        <f t="shared" si="45"/>
        <v>0</v>
      </c>
      <c r="BG64" s="111">
        <f t="shared" si="5"/>
        <v>0</v>
      </c>
      <c r="BH64" s="111">
        <f t="shared" si="6"/>
        <v>0</v>
      </c>
      <c r="BI64" s="111">
        <f t="shared" si="7"/>
        <v>0</v>
      </c>
      <c r="BJ64" s="111">
        <f t="shared" si="8"/>
        <v>0</v>
      </c>
      <c r="BK64" s="111">
        <f t="shared" si="9"/>
        <v>0</v>
      </c>
      <c r="BL64" s="111">
        <f t="shared" si="10"/>
        <v>0</v>
      </c>
      <c r="BM64" s="111">
        <f t="shared" si="11"/>
        <v>0</v>
      </c>
      <c r="BN64" s="111">
        <f t="shared" si="12"/>
        <v>0</v>
      </c>
      <c r="BO64" s="111">
        <f t="shared" si="13"/>
        <v>0</v>
      </c>
      <c r="BP64" s="111">
        <f t="shared" si="14"/>
        <v>0</v>
      </c>
      <c r="BQ64" s="111">
        <f t="shared" si="15"/>
        <v>0</v>
      </c>
      <c r="CE64" s="61"/>
      <c r="CF64" s="142">
        <f t="shared" si="46"/>
        <v>0</v>
      </c>
      <c r="CG64" s="142">
        <f t="shared" si="47"/>
        <v>0</v>
      </c>
      <c r="CH64" s="61"/>
      <c r="CI64" s="142">
        <f t="shared" si="48"/>
        <v>0</v>
      </c>
      <c r="CJ64" s="142">
        <f t="shared" si="49"/>
        <v>0</v>
      </c>
      <c r="CK64" s="61"/>
      <c r="CL64" s="142">
        <f t="shared" si="50"/>
        <v>0</v>
      </c>
      <c r="CM64" s="142">
        <f t="shared" si="51"/>
        <v>0</v>
      </c>
      <c r="CN64" s="61"/>
      <c r="CO64" s="142">
        <f t="shared" si="52"/>
        <v>0</v>
      </c>
      <c r="CP64" s="142">
        <f t="shared" si="53"/>
        <v>0</v>
      </c>
      <c r="CQ64" s="61"/>
      <c r="CR64" s="142">
        <f t="shared" si="54"/>
        <v>0</v>
      </c>
      <c r="CS64" s="142">
        <f t="shared" si="55"/>
        <v>0</v>
      </c>
      <c r="CT64" s="61"/>
      <c r="CU64" s="142">
        <f t="shared" si="56"/>
        <v>0</v>
      </c>
      <c r="CV64" s="142">
        <f t="shared" si="57"/>
        <v>0</v>
      </c>
      <c r="CW64" s="61"/>
      <c r="CX64" s="142">
        <f t="shared" si="58"/>
        <v>0</v>
      </c>
      <c r="CY64" s="142">
        <f t="shared" si="59"/>
        <v>0</v>
      </c>
      <c r="CZ64" s="61"/>
      <c r="DA64" s="142">
        <f t="shared" si="60"/>
        <v>0</v>
      </c>
      <c r="DB64" s="142">
        <f t="shared" si="61"/>
        <v>0</v>
      </c>
      <c r="DC64" s="61"/>
      <c r="DD64" s="142">
        <f t="shared" si="62"/>
        <v>0</v>
      </c>
      <c r="DE64" s="142">
        <f t="shared" si="63"/>
        <v>0</v>
      </c>
      <c r="DF64">
        <f t="shared" si="88"/>
        <v>57</v>
      </c>
      <c r="DH64" s="142">
        <f t="shared" si="64"/>
        <v>0</v>
      </c>
      <c r="DI64" s="142">
        <f t="shared" si="65"/>
        <v>0</v>
      </c>
      <c r="DJ64" s="142">
        <f t="shared" si="66"/>
        <v>0</v>
      </c>
      <c r="DK64" s="142">
        <f t="shared" si="67"/>
        <v>0</v>
      </c>
      <c r="DL64" s="142">
        <f t="shared" si="68"/>
        <v>0</v>
      </c>
      <c r="DM64" s="142">
        <f t="shared" si="69"/>
        <v>0</v>
      </c>
      <c r="DN64" s="142">
        <f t="shared" si="70"/>
        <v>0</v>
      </c>
      <c r="DO64" s="142">
        <f t="shared" si="71"/>
        <v>0</v>
      </c>
      <c r="DP64" s="142">
        <f t="shared" si="72"/>
        <v>0</v>
      </c>
      <c r="DQ64" s="142">
        <f t="shared" si="73"/>
        <v>0</v>
      </c>
      <c r="DR64" s="142">
        <f t="shared" si="74"/>
        <v>0</v>
      </c>
      <c r="DS64" s="142">
        <f t="shared" si="75"/>
        <v>0</v>
      </c>
      <c r="DU64" s="142">
        <f t="shared" si="76"/>
        <v>0</v>
      </c>
      <c r="DV64" s="142">
        <f t="shared" si="77"/>
        <v>0</v>
      </c>
      <c r="DW64" s="142">
        <f t="shared" si="78"/>
        <v>0</v>
      </c>
      <c r="DX64" s="142">
        <f t="shared" si="79"/>
        <v>0</v>
      </c>
      <c r="DY64" s="142">
        <f t="shared" si="80"/>
        <v>0</v>
      </c>
      <c r="DZ64" s="142">
        <f t="shared" si="81"/>
        <v>0</v>
      </c>
      <c r="EA64" s="142">
        <f t="shared" si="82"/>
        <v>0</v>
      </c>
      <c r="EB64" s="142">
        <f t="shared" si="83"/>
        <v>0</v>
      </c>
      <c r="EC64" s="142">
        <f t="shared" si="84"/>
        <v>0</v>
      </c>
      <c r="ED64" s="142">
        <f t="shared" si="85"/>
        <v>0</v>
      </c>
      <c r="EE64" s="142">
        <f t="shared" si="86"/>
        <v>0</v>
      </c>
      <c r="EF64" s="142">
        <f t="shared" si="87"/>
        <v>0</v>
      </c>
    </row>
    <row r="65" spans="1:136">
      <c r="A65" s="137"/>
      <c r="B65" s="138"/>
      <c r="C65" s="138"/>
      <c r="D65" s="139"/>
      <c r="E65" s="139"/>
      <c r="F65" s="139"/>
      <c r="G65" s="140"/>
      <c r="H65" s="141">
        <f t="shared" si="16"/>
        <v>0</v>
      </c>
      <c r="I65" s="140"/>
      <c r="J65" s="141">
        <f t="shared" si="17"/>
        <v>0</v>
      </c>
      <c r="K65" s="140"/>
      <c r="L65" s="141">
        <f t="shared" si="18"/>
        <v>0</v>
      </c>
      <c r="M65" s="140"/>
      <c r="N65" s="141">
        <f t="shared" si="19"/>
        <v>0</v>
      </c>
      <c r="O65" s="141">
        <f t="shared" si="20"/>
        <v>0</v>
      </c>
      <c r="P65" s="61"/>
      <c r="Q65" s="142">
        <f t="shared" si="4"/>
        <v>0</v>
      </c>
      <c r="R65" s="142">
        <f t="shared" si="21"/>
        <v>0</v>
      </c>
      <c r="S65" s="61"/>
      <c r="T65" s="142">
        <f t="shared" si="22"/>
        <v>0</v>
      </c>
      <c r="U65" s="142">
        <f t="shared" si="23"/>
        <v>0</v>
      </c>
      <c r="V65" s="61"/>
      <c r="W65" s="142">
        <f t="shared" si="24"/>
        <v>0</v>
      </c>
      <c r="X65" s="142">
        <f t="shared" si="25"/>
        <v>0</v>
      </c>
      <c r="Y65" s="61"/>
      <c r="Z65" s="142">
        <f t="shared" si="26"/>
        <v>0</v>
      </c>
      <c r="AA65" s="142">
        <f t="shared" si="27"/>
        <v>0</v>
      </c>
      <c r="AB65" s="61"/>
      <c r="AC65" s="142">
        <f t="shared" si="28"/>
        <v>0</v>
      </c>
      <c r="AD65" s="142">
        <f t="shared" si="29"/>
        <v>0</v>
      </c>
      <c r="AE65" s="61"/>
      <c r="AF65" s="142">
        <f t="shared" si="30"/>
        <v>0</v>
      </c>
      <c r="AG65" s="142">
        <f t="shared" si="31"/>
        <v>0</v>
      </c>
      <c r="AH65" s="61"/>
      <c r="AI65" s="142">
        <f t="shared" si="32"/>
        <v>0</v>
      </c>
      <c r="AJ65" s="142">
        <f t="shared" si="33"/>
        <v>0</v>
      </c>
      <c r="AK65" s="61"/>
      <c r="AL65" s="142">
        <f t="shared" si="34"/>
        <v>0</v>
      </c>
      <c r="AM65" s="142">
        <f t="shared" si="35"/>
        <v>0</v>
      </c>
      <c r="AN65" s="61"/>
      <c r="AO65" s="142">
        <f t="shared" si="36"/>
        <v>0</v>
      </c>
      <c r="AP65" s="142">
        <f t="shared" si="37"/>
        <v>0</v>
      </c>
      <c r="AQ65" s="61"/>
      <c r="AR65" s="142">
        <f t="shared" si="38"/>
        <v>0</v>
      </c>
      <c r="AS65" s="142">
        <f t="shared" si="39"/>
        <v>0</v>
      </c>
      <c r="AT65" s="61"/>
      <c r="AU65" s="142">
        <f t="shared" si="40"/>
        <v>0</v>
      </c>
      <c r="AV65" s="142">
        <f t="shared" si="41"/>
        <v>0</v>
      </c>
      <c r="AW65" s="61"/>
      <c r="AX65" s="142">
        <f t="shared" si="42"/>
        <v>0</v>
      </c>
      <c r="AY65" s="142">
        <f t="shared" si="43"/>
        <v>0</v>
      </c>
      <c r="AZ65" s="3"/>
      <c r="BA65" s="142">
        <f t="shared" si="44"/>
        <v>0</v>
      </c>
      <c r="BB65" s="142">
        <f t="shared" si="44"/>
        <v>0</v>
      </c>
      <c r="BF65" s="111">
        <f t="shared" si="45"/>
        <v>0</v>
      </c>
      <c r="BG65" s="111">
        <f t="shared" si="5"/>
        <v>0</v>
      </c>
      <c r="BH65" s="111">
        <f t="shared" si="6"/>
        <v>0</v>
      </c>
      <c r="BI65" s="111">
        <f t="shared" si="7"/>
        <v>0</v>
      </c>
      <c r="BJ65" s="111">
        <f t="shared" si="8"/>
        <v>0</v>
      </c>
      <c r="BK65" s="111">
        <f t="shared" si="9"/>
        <v>0</v>
      </c>
      <c r="BL65" s="111">
        <f t="shared" si="10"/>
        <v>0</v>
      </c>
      <c r="BM65" s="111">
        <f t="shared" si="11"/>
        <v>0</v>
      </c>
      <c r="BN65" s="111">
        <f t="shared" si="12"/>
        <v>0</v>
      </c>
      <c r="BO65" s="111">
        <f t="shared" si="13"/>
        <v>0</v>
      </c>
      <c r="BP65" s="111">
        <f t="shared" si="14"/>
        <v>0</v>
      </c>
      <c r="BQ65" s="111">
        <f t="shared" si="15"/>
        <v>0</v>
      </c>
      <c r="CE65" s="61"/>
      <c r="CF65" s="142">
        <f t="shared" si="46"/>
        <v>0</v>
      </c>
      <c r="CG65" s="142">
        <f t="shared" si="47"/>
        <v>0</v>
      </c>
      <c r="CH65" s="61"/>
      <c r="CI65" s="142">
        <f t="shared" si="48"/>
        <v>0</v>
      </c>
      <c r="CJ65" s="142">
        <f t="shared" si="49"/>
        <v>0</v>
      </c>
      <c r="CK65" s="61"/>
      <c r="CL65" s="142">
        <f t="shared" si="50"/>
        <v>0</v>
      </c>
      <c r="CM65" s="142">
        <f t="shared" si="51"/>
        <v>0</v>
      </c>
      <c r="CN65" s="61"/>
      <c r="CO65" s="142">
        <f t="shared" si="52"/>
        <v>0</v>
      </c>
      <c r="CP65" s="142">
        <f t="shared" si="53"/>
        <v>0</v>
      </c>
      <c r="CQ65" s="61"/>
      <c r="CR65" s="142">
        <f t="shared" si="54"/>
        <v>0</v>
      </c>
      <c r="CS65" s="142">
        <f t="shared" si="55"/>
        <v>0</v>
      </c>
      <c r="CT65" s="61"/>
      <c r="CU65" s="142">
        <f t="shared" si="56"/>
        <v>0</v>
      </c>
      <c r="CV65" s="142">
        <f t="shared" si="57"/>
        <v>0</v>
      </c>
      <c r="CW65" s="61"/>
      <c r="CX65" s="142">
        <f t="shared" si="58"/>
        <v>0</v>
      </c>
      <c r="CY65" s="142">
        <f t="shared" si="59"/>
        <v>0</v>
      </c>
      <c r="CZ65" s="61"/>
      <c r="DA65" s="142">
        <f t="shared" si="60"/>
        <v>0</v>
      </c>
      <c r="DB65" s="142">
        <f t="shared" si="61"/>
        <v>0</v>
      </c>
      <c r="DC65" s="61"/>
      <c r="DD65" s="142">
        <f t="shared" si="62"/>
        <v>0</v>
      </c>
      <c r="DE65" s="142">
        <f t="shared" si="63"/>
        <v>0</v>
      </c>
      <c r="DF65">
        <f t="shared" si="88"/>
        <v>58</v>
      </c>
      <c r="DH65" s="142">
        <f t="shared" si="64"/>
        <v>0</v>
      </c>
      <c r="DI65" s="142">
        <f t="shared" si="65"/>
        <v>0</v>
      </c>
      <c r="DJ65" s="142">
        <f t="shared" si="66"/>
        <v>0</v>
      </c>
      <c r="DK65" s="142">
        <f t="shared" si="67"/>
        <v>0</v>
      </c>
      <c r="DL65" s="142">
        <f t="shared" si="68"/>
        <v>0</v>
      </c>
      <c r="DM65" s="142">
        <f t="shared" si="69"/>
        <v>0</v>
      </c>
      <c r="DN65" s="142">
        <f t="shared" si="70"/>
        <v>0</v>
      </c>
      <c r="DO65" s="142">
        <f t="shared" si="71"/>
        <v>0</v>
      </c>
      <c r="DP65" s="142">
        <f t="shared" si="72"/>
        <v>0</v>
      </c>
      <c r="DQ65" s="142">
        <f t="shared" si="73"/>
        <v>0</v>
      </c>
      <c r="DR65" s="142">
        <f t="shared" si="74"/>
        <v>0</v>
      </c>
      <c r="DS65" s="142">
        <f t="shared" si="75"/>
        <v>0</v>
      </c>
      <c r="DU65" s="142">
        <f t="shared" si="76"/>
        <v>0</v>
      </c>
      <c r="DV65" s="142">
        <f t="shared" si="77"/>
        <v>0</v>
      </c>
      <c r="DW65" s="142">
        <f t="shared" si="78"/>
        <v>0</v>
      </c>
      <c r="DX65" s="142">
        <f t="shared" si="79"/>
        <v>0</v>
      </c>
      <c r="DY65" s="142">
        <f t="shared" si="80"/>
        <v>0</v>
      </c>
      <c r="DZ65" s="142">
        <f t="shared" si="81"/>
        <v>0</v>
      </c>
      <c r="EA65" s="142">
        <f t="shared" si="82"/>
        <v>0</v>
      </c>
      <c r="EB65" s="142">
        <f t="shared" si="83"/>
        <v>0</v>
      </c>
      <c r="EC65" s="142">
        <f t="shared" si="84"/>
        <v>0</v>
      </c>
      <c r="ED65" s="142">
        <f t="shared" si="85"/>
        <v>0</v>
      </c>
      <c r="EE65" s="142">
        <f t="shared" si="86"/>
        <v>0</v>
      </c>
      <c r="EF65" s="142">
        <f t="shared" si="87"/>
        <v>0</v>
      </c>
    </row>
    <row r="66" spans="1:136">
      <c r="A66" s="137"/>
      <c r="B66" s="138"/>
      <c r="C66" s="138"/>
      <c r="D66" s="139"/>
      <c r="E66" s="139"/>
      <c r="F66" s="139"/>
      <c r="G66" s="140"/>
      <c r="H66" s="141">
        <f t="shared" si="16"/>
        <v>0</v>
      </c>
      <c r="I66" s="140"/>
      <c r="J66" s="141">
        <f t="shared" si="17"/>
        <v>0</v>
      </c>
      <c r="K66" s="140"/>
      <c r="L66" s="141">
        <f t="shared" si="18"/>
        <v>0</v>
      </c>
      <c r="M66" s="140"/>
      <c r="N66" s="141">
        <f t="shared" si="19"/>
        <v>0</v>
      </c>
      <c r="O66" s="141">
        <f t="shared" si="20"/>
        <v>0</v>
      </c>
      <c r="P66" s="61"/>
      <c r="Q66" s="142">
        <f t="shared" si="4"/>
        <v>0</v>
      </c>
      <c r="R66" s="142">
        <f t="shared" si="21"/>
        <v>0</v>
      </c>
      <c r="S66" s="61"/>
      <c r="T66" s="142">
        <f t="shared" si="22"/>
        <v>0</v>
      </c>
      <c r="U66" s="142">
        <f t="shared" si="23"/>
        <v>0</v>
      </c>
      <c r="V66" s="61"/>
      <c r="W66" s="142">
        <f t="shared" si="24"/>
        <v>0</v>
      </c>
      <c r="X66" s="142">
        <f t="shared" si="25"/>
        <v>0</v>
      </c>
      <c r="Y66" s="61"/>
      <c r="Z66" s="142">
        <f t="shared" si="26"/>
        <v>0</v>
      </c>
      <c r="AA66" s="142">
        <f t="shared" si="27"/>
        <v>0</v>
      </c>
      <c r="AB66" s="61"/>
      <c r="AC66" s="142">
        <f t="shared" si="28"/>
        <v>0</v>
      </c>
      <c r="AD66" s="142">
        <f t="shared" si="29"/>
        <v>0</v>
      </c>
      <c r="AE66" s="61"/>
      <c r="AF66" s="142">
        <f t="shared" si="30"/>
        <v>0</v>
      </c>
      <c r="AG66" s="142">
        <f t="shared" si="31"/>
        <v>0</v>
      </c>
      <c r="AH66" s="61"/>
      <c r="AI66" s="142">
        <f t="shared" si="32"/>
        <v>0</v>
      </c>
      <c r="AJ66" s="142">
        <f t="shared" si="33"/>
        <v>0</v>
      </c>
      <c r="AK66" s="61"/>
      <c r="AL66" s="142">
        <f t="shared" si="34"/>
        <v>0</v>
      </c>
      <c r="AM66" s="142">
        <f t="shared" si="35"/>
        <v>0</v>
      </c>
      <c r="AN66" s="61"/>
      <c r="AO66" s="142">
        <f t="shared" si="36"/>
        <v>0</v>
      </c>
      <c r="AP66" s="142">
        <f t="shared" si="37"/>
        <v>0</v>
      </c>
      <c r="AQ66" s="61"/>
      <c r="AR66" s="142">
        <f t="shared" si="38"/>
        <v>0</v>
      </c>
      <c r="AS66" s="142">
        <f t="shared" si="39"/>
        <v>0</v>
      </c>
      <c r="AT66" s="61"/>
      <c r="AU66" s="142">
        <f t="shared" si="40"/>
        <v>0</v>
      </c>
      <c r="AV66" s="142">
        <f t="shared" si="41"/>
        <v>0</v>
      </c>
      <c r="AW66" s="61"/>
      <c r="AX66" s="142">
        <f t="shared" si="42"/>
        <v>0</v>
      </c>
      <c r="AY66" s="142">
        <f t="shared" si="43"/>
        <v>0</v>
      </c>
      <c r="AZ66" s="3"/>
      <c r="BA66" s="142">
        <f t="shared" si="44"/>
        <v>0</v>
      </c>
      <c r="BB66" s="142">
        <f t="shared" si="44"/>
        <v>0</v>
      </c>
      <c r="BF66" s="111">
        <f t="shared" si="45"/>
        <v>0</v>
      </c>
      <c r="BG66" s="111">
        <f t="shared" si="5"/>
        <v>0</v>
      </c>
      <c r="BH66" s="111">
        <f t="shared" si="6"/>
        <v>0</v>
      </c>
      <c r="BI66" s="111">
        <f t="shared" si="7"/>
        <v>0</v>
      </c>
      <c r="BJ66" s="111">
        <f t="shared" si="8"/>
        <v>0</v>
      </c>
      <c r="BK66" s="111">
        <f t="shared" si="9"/>
        <v>0</v>
      </c>
      <c r="BL66" s="111">
        <f t="shared" si="10"/>
        <v>0</v>
      </c>
      <c r="BM66" s="111">
        <f t="shared" si="11"/>
        <v>0</v>
      </c>
      <c r="BN66" s="111">
        <f t="shared" si="12"/>
        <v>0</v>
      </c>
      <c r="BO66" s="111">
        <f t="shared" si="13"/>
        <v>0</v>
      </c>
      <c r="BP66" s="111">
        <f t="shared" si="14"/>
        <v>0</v>
      </c>
      <c r="BQ66" s="111">
        <f t="shared" si="15"/>
        <v>0</v>
      </c>
      <c r="CE66" s="61"/>
      <c r="CF66" s="142">
        <f t="shared" si="46"/>
        <v>0</v>
      </c>
      <c r="CG66" s="142">
        <f t="shared" si="47"/>
        <v>0</v>
      </c>
      <c r="CH66" s="61"/>
      <c r="CI66" s="142">
        <f t="shared" si="48"/>
        <v>0</v>
      </c>
      <c r="CJ66" s="142">
        <f t="shared" si="49"/>
        <v>0</v>
      </c>
      <c r="CK66" s="61"/>
      <c r="CL66" s="142">
        <f t="shared" si="50"/>
        <v>0</v>
      </c>
      <c r="CM66" s="142">
        <f t="shared" si="51"/>
        <v>0</v>
      </c>
      <c r="CN66" s="61"/>
      <c r="CO66" s="142">
        <f t="shared" si="52"/>
        <v>0</v>
      </c>
      <c r="CP66" s="142">
        <f t="shared" si="53"/>
        <v>0</v>
      </c>
      <c r="CQ66" s="61"/>
      <c r="CR66" s="142">
        <f t="shared" si="54"/>
        <v>0</v>
      </c>
      <c r="CS66" s="142">
        <f t="shared" si="55"/>
        <v>0</v>
      </c>
      <c r="CT66" s="61"/>
      <c r="CU66" s="142">
        <f t="shared" si="56"/>
        <v>0</v>
      </c>
      <c r="CV66" s="142">
        <f t="shared" si="57"/>
        <v>0</v>
      </c>
      <c r="CW66" s="61"/>
      <c r="CX66" s="142">
        <f t="shared" si="58"/>
        <v>0</v>
      </c>
      <c r="CY66" s="142">
        <f t="shared" si="59"/>
        <v>0</v>
      </c>
      <c r="CZ66" s="61"/>
      <c r="DA66" s="142">
        <f t="shared" si="60"/>
        <v>0</v>
      </c>
      <c r="DB66" s="142">
        <f t="shared" si="61"/>
        <v>0</v>
      </c>
      <c r="DC66" s="61"/>
      <c r="DD66" s="142">
        <f t="shared" si="62"/>
        <v>0</v>
      </c>
      <c r="DE66" s="142">
        <f t="shared" si="63"/>
        <v>0</v>
      </c>
      <c r="DF66">
        <f t="shared" si="88"/>
        <v>59</v>
      </c>
      <c r="DH66" s="142">
        <f t="shared" si="64"/>
        <v>0</v>
      </c>
      <c r="DI66" s="142">
        <f t="shared" si="65"/>
        <v>0</v>
      </c>
      <c r="DJ66" s="142">
        <f t="shared" si="66"/>
        <v>0</v>
      </c>
      <c r="DK66" s="142">
        <f t="shared" si="67"/>
        <v>0</v>
      </c>
      <c r="DL66" s="142">
        <f t="shared" si="68"/>
        <v>0</v>
      </c>
      <c r="DM66" s="142">
        <f t="shared" si="69"/>
        <v>0</v>
      </c>
      <c r="DN66" s="142">
        <f t="shared" si="70"/>
        <v>0</v>
      </c>
      <c r="DO66" s="142">
        <f t="shared" si="71"/>
        <v>0</v>
      </c>
      <c r="DP66" s="142">
        <f t="shared" si="72"/>
        <v>0</v>
      </c>
      <c r="DQ66" s="142">
        <f t="shared" si="73"/>
        <v>0</v>
      </c>
      <c r="DR66" s="142">
        <f t="shared" si="74"/>
        <v>0</v>
      </c>
      <c r="DS66" s="142">
        <f t="shared" si="75"/>
        <v>0</v>
      </c>
      <c r="DU66" s="142">
        <f t="shared" si="76"/>
        <v>0</v>
      </c>
      <c r="DV66" s="142">
        <f t="shared" si="77"/>
        <v>0</v>
      </c>
      <c r="DW66" s="142">
        <f t="shared" si="78"/>
        <v>0</v>
      </c>
      <c r="DX66" s="142">
        <f t="shared" si="79"/>
        <v>0</v>
      </c>
      <c r="DY66" s="142">
        <f t="shared" si="80"/>
        <v>0</v>
      </c>
      <c r="DZ66" s="142">
        <f t="shared" si="81"/>
        <v>0</v>
      </c>
      <c r="EA66" s="142">
        <f t="shared" si="82"/>
        <v>0</v>
      </c>
      <c r="EB66" s="142">
        <f t="shared" si="83"/>
        <v>0</v>
      </c>
      <c r="EC66" s="142">
        <f t="shared" si="84"/>
        <v>0</v>
      </c>
      <c r="ED66" s="142">
        <f t="shared" si="85"/>
        <v>0</v>
      </c>
      <c r="EE66" s="142">
        <f t="shared" si="86"/>
        <v>0</v>
      </c>
      <c r="EF66" s="142">
        <f t="shared" si="87"/>
        <v>0</v>
      </c>
    </row>
    <row r="67" spans="1:136">
      <c r="A67" s="137"/>
      <c r="B67" s="138"/>
      <c r="C67" s="138"/>
      <c r="D67" s="139"/>
      <c r="E67" s="139"/>
      <c r="F67" s="139"/>
      <c r="G67" s="140"/>
      <c r="H67" s="141">
        <f t="shared" si="16"/>
        <v>0</v>
      </c>
      <c r="I67" s="140"/>
      <c r="J67" s="141">
        <f t="shared" si="17"/>
        <v>0</v>
      </c>
      <c r="K67" s="140"/>
      <c r="L67" s="141">
        <f t="shared" si="18"/>
        <v>0</v>
      </c>
      <c r="M67" s="140"/>
      <c r="N67" s="141">
        <f t="shared" si="19"/>
        <v>0</v>
      </c>
      <c r="O67" s="141">
        <f t="shared" si="20"/>
        <v>0</v>
      </c>
      <c r="P67" s="61"/>
      <c r="Q67" s="142">
        <f t="shared" si="4"/>
        <v>0</v>
      </c>
      <c r="R67" s="142">
        <f t="shared" si="21"/>
        <v>0</v>
      </c>
      <c r="S67" s="61"/>
      <c r="T67" s="142">
        <f t="shared" si="22"/>
        <v>0</v>
      </c>
      <c r="U67" s="142">
        <f t="shared" si="23"/>
        <v>0</v>
      </c>
      <c r="V67" s="61"/>
      <c r="W67" s="142">
        <f t="shared" si="24"/>
        <v>0</v>
      </c>
      <c r="X67" s="142">
        <f t="shared" si="25"/>
        <v>0</v>
      </c>
      <c r="Y67" s="61"/>
      <c r="Z67" s="142">
        <f t="shared" si="26"/>
        <v>0</v>
      </c>
      <c r="AA67" s="142">
        <f t="shared" si="27"/>
        <v>0</v>
      </c>
      <c r="AB67" s="61"/>
      <c r="AC67" s="142">
        <f t="shared" si="28"/>
        <v>0</v>
      </c>
      <c r="AD67" s="142">
        <f t="shared" si="29"/>
        <v>0</v>
      </c>
      <c r="AE67" s="61"/>
      <c r="AF67" s="142">
        <f t="shared" si="30"/>
        <v>0</v>
      </c>
      <c r="AG67" s="142">
        <f t="shared" si="31"/>
        <v>0</v>
      </c>
      <c r="AH67" s="61"/>
      <c r="AI67" s="142">
        <f t="shared" si="32"/>
        <v>0</v>
      </c>
      <c r="AJ67" s="142">
        <f t="shared" si="33"/>
        <v>0</v>
      </c>
      <c r="AK67" s="61"/>
      <c r="AL67" s="142">
        <f t="shared" si="34"/>
        <v>0</v>
      </c>
      <c r="AM67" s="142">
        <f t="shared" si="35"/>
        <v>0</v>
      </c>
      <c r="AN67" s="61"/>
      <c r="AO67" s="142">
        <f t="shared" si="36"/>
        <v>0</v>
      </c>
      <c r="AP67" s="142">
        <f t="shared" si="37"/>
        <v>0</v>
      </c>
      <c r="AQ67" s="61"/>
      <c r="AR67" s="142">
        <f t="shared" si="38"/>
        <v>0</v>
      </c>
      <c r="AS67" s="142">
        <f t="shared" si="39"/>
        <v>0</v>
      </c>
      <c r="AT67" s="61"/>
      <c r="AU67" s="142">
        <f t="shared" si="40"/>
        <v>0</v>
      </c>
      <c r="AV67" s="142">
        <f t="shared" si="41"/>
        <v>0</v>
      </c>
      <c r="AW67" s="61"/>
      <c r="AX67" s="142">
        <f t="shared" si="42"/>
        <v>0</v>
      </c>
      <c r="AY67" s="142">
        <f t="shared" si="43"/>
        <v>0</v>
      </c>
      <c r="AZ67" s="3"/>
      <c r="BA67" s="142">
        <f t="shared" si="44"/>
        <v>0</v>
      </c>
      <c r="BB67" s="142">
        <f t="shared" si="44"/>
        <v>0</v>
      </c>
      <c r="BF67" s="111">
        <f t="shared" si="45"/>
        <v>0</v>
      </c>
      <c r="BG67" s="111">
        <f t="shared" si="5"/>
        <v>0</v>
      </c>
      <c r="BH67" s="111">
        <f t="shared" si="6"/>
        <v>0</v>
      </c>
      <c r="BI67" s="111">
        <f t="shared" si="7"/>
        <v>0</v>
      </c>
      <c r="BJ67" s="111">
        <f t="shared" si="8"/>
        <v>0</v>
      </c>
      <c r="BK67" s="111">
        <f t="shared" si="9"/>
        <v>0</v>
      </c>
      <c r="BL67" s="111">
        <f t="shared" si="10"/>
        <v>0</v>
      </c>
      <c r="BM67" s="111">
        <f t="shared" si="11"/>
        <v>0</v>
      </c>
      <c r="BN67" s="111">
        <f t="shared" si="12"/>
        <v>0</v>
      </c>
      <c r="BO67" s="111">
        <f t="shared" si="13"/>
        <v>0</v>
      </c>
      <c r="BP67" s="111">
        <f t="shared" si="14"/>
        <v>0</v>
      </c>
      <c r="BQ67" s="111">
        <f t="shared" si="15"/>
        <v>0</v>
      </c>
      <c r="CE67" s="61"/>
      <c r="CF67" s="142">
        <f t="shared" si="46"/>
        <v>0</v>
      </c>
      <c r="CG67" s="142">
        <f t="shared" si="47"/>
        <v>0</v>
      </c>
      <c r="CH67" s="61"/>
      <c r="CI67" s="142">
        <f t="shared" si="48"/>
        <v>0</v>
      </c>
      <c r="CJ67" s="142">
        <f t="shared" si="49"/>
        <v>0</v>
      </c>
      <c r="CK67" s="61"/>
      <c r="CL67" s="142">
        <f t="shared" si="50"/>
        <v>0</v>
      </c>
      <c r="CM67" s="142">
        <f t="shared" si="51"/>
        <v>0</v>
      </c>
      <c r="CN67" s="61"/>
      <c r="CO67" s="142">
        <f t="shared" si="52"/>
        <v>0</v>
      </c>
      <c r="CP67" s="142">
        <f t="shared" si="53"/>
        <v>0</v>
      </c>
      <c r="CQ67" s="61"/>
      <c r="CR67" s="142">
        <f t="shared" si="54"/>
        <v>0</v>
      </c>
      <c r="CS67" s="142">
        <f t="shared" si="55"/>
        <v>0</v>
      </c>
      <c r="CT67" s="61"/>
      <c r="CU67" s="142">
        <f t="shared" si="56"/>
        <v>0</v>
      </c>
      <c r="CV67" s="142">
        <f t="shared" si="57"/>
        <v>0</v>
      </c>
      <c r="CW67" s="61"/>
      <c r="CX67" s="142">
        <f t="shared" si="58"/>
        <v>0</v>
      </c>
      <c r="CY67" s="142">
        <f t="shared" si="59"/>
        <v>0</v>
      </c>
      <c r="CZ67" s="61"/>
      <c r="DA67" s="142">
        <f t="shared" si="60"/>
        <v>0</v>
      </c>
      <c r="DB67" s="142">
        <f t="shared" si="61"/>
        <v>0</v>
      </c>
      <c r="DC67" s="61"/>
      <c r="DD67" s="142">
        <f t="shared" si="62"/>
        <v>0</v>
      </c>
      <c r="DE67" s="142">
        <f t="shared" si="63"/>
        <v>0</v>
      </c>
      <c r="DF67">
        <f t="shared" si="88"/>
        <v>60</v>
      </c>
      <c r="DH67" s="142">
        <f t="shared" si="64"/>
        <v>0</v>
      </c>
      <c r="DI67" s="142">
        <f t="shared" si="65"/>
        <v>0</v>
      </c>
      <c r="DJ67" s="142">
        <f t="shared" si="66"/>
        <v>0</v>
      </c>
      <c r="DK67" s="142">
        <f t="shared" si="67"/>
        <v>0</v>
      </c>
      <c r="DL67" s="142">
        <f t="shared" si="68"/>
        <v>0</v>
      </c>
      <c r="DM67" s="142">
        <f t="shared" si="69"/>
        <v>0</v>
      </c>
      <c r="DN67" s="142">
        <f t="shared" si="70"/>
        <v>0</v>
      </c>
      <c r="DO67" s="142">
        <f t="shared" si="71"/>
        <v>0</v>
      </c>
      <c r="DP67" s="142">
        <f t="shared" si="72"/>
        <v>0</v>
      </c>
      <c r="DQ67" s="142">
        <f t="shared" si="73"/>
        <v>0</v>
      </c>
      <c r="DR67" s="142">
        <f t="shared" si="74"/>
        <v>0</v>
      </c>
      <c r="DS67" s="142">
        <f t="shared" si="75"/>
        <v>0</v>
      </c>
      <c r="DU67" s="142">
        <f t="shared" si="76"/>
        <v>0</v>
      </c>
      <c r="DV67" s="142">
        <f t="shared" si="77"/>
        <v>0</v>
      </c>
      <c r="DW67" s="142">
        <f t="shared" si="78"/>
        <v>0</v>
      </c>
      <c r="DX67" s="142">
        <f t="shared" si="79"/>
        <v>0</v>
      </c>
      <c r="DY67" s="142">
        <f t="shared" si="80"/>
        <v>0</v>
      </c>
      <c r="DZ67" s="142">
        <f t="shared" si="81"/>
        <v>0</v>
      </c>
      <c r="EA67" s="142">
        <f t="shared" si="82"/>
        <v>0</v>
      </c>
      <c r="EB67" s="142">
        <f t="shared" si="83"/>
        <v>0</v>
      </c>
      <c r="EC67" s="142">
        <f t="shared" si="84"/>
        <v>0</v>
      </c>
      <c r="ED67" s="142">
        <f t="shared" si="85"/>
        <v>0</v>
      </c>
      <c r="EE67" s="142">
        <f t="shared" si="86"/>
        <v>0</v>
      </c>
      <c r="EF67" s="142">
        <f t="shared" si="87"/>
        <v>0</v>
      </c>
    </row>
    <row r="68" spans="1:136">
      <c r="A68" s="137"/>
      <c r="B68" s="138"/>
      <c r="C68" s="138"/>
      <c r="D68" s="139"/>
      <c r="E68" s="139"/>
      <c r="F68" s="139"/>
      <c r="G68" s="140"/>
      <c r="H68" s="141">
        <f t="shared" si="16"/>
        <v>0</v>
      </c>
      <c r="I68" s="140"/>
      <c r="J68" s="141">
        <f t="shared" si="17"/>
        <v>0</v>
      </c>
      <c r="K68" s="140"/>
      <c r="L68" s="141">
        <f t="shared" si="18"/>
        <v>0</v>
      </c>
      <c r="M68" s="140"/>
      <c r="N68" s="141">
        <f t="shared" si="19"/>
        <v>0</v>
      </c>
      <c r="O68" s="141">
        <f t="shared" si="20"/>
        <v>0</v>
      </c>
      <c r="P68" s="61"/>
      <c r="Q68" s="142">
        <f t="shared" si="4"/>
        <v>0</v>
      </c>
      <c r="R68" s="142">
        <f t="shared" si="21"/>
        <v>0</v>
      </c>
      <c r="S68" s="61"/>
      <c r="T68" s="142">
        <f t="shared" si="22"/>
        <v>0</v>
      </c>
      <c r="U68" s="142">
        <f t="shared" si="23"/>
        <v>0</v>
      </c>
      <c r="V68" s="61"/>
      <c r="W68" s="142">
        <f t="shared" si="24"/>
        <v>0</v>
      </c>
      <c r="X68" s="142">
        <f t="shared" si="25"/>
        <v>0</v>
      </c>
      <c r="Y68" s="61"/>
      <c r="Z68" s="142">
        <f t="shared" si="26"/>
        <v>0</v>
      </c>
      <c r="AA68" s="142">
        <f t="shared" si="27"/>
        <v>0</v>
      </c>
      <c r="AB68" s="61"/>
      <c r="AC68" s="142">
        <f t="shared" si="28"/>
        <v>0</v>
      </c>
      <c r="AD68" s="142">
        <f t="shared" si="29"/>
        <v>0</v>
      </c>
      <c r="AE68" s="61"/>
      <c r="AF68" s="142">
        <f t="shared" si="30"/>
        <v>0</v>
      </c>
      <c r="AG68" s="142">
        <f t="shared" si="31"/>
        <v>0</v>
      </c>
      <c r="AH68" s="61"/>
      <c r="AI68" s="142">
        <f t="shared" si="32"/>
        <v>0</v>
      </c>
      <c r="AJ68" s="142">
        <f t="shared" si="33"/>
        <v>0</v>
      </c>
      <c r="AK68" s="61"/>
      <c r="AL68" s="142">
        <f t="shared" si="34"/>
        <v>0</v>
      </c>
      <c r="AM68" s="142">
        <f t="shared" si="35"/>
        <v>0</v>
      </c>
      <c r="AN68" s="61"/>
      <c r="AO68" s="142">
        <f t="shared" si="36"/>
        <v>0</v>
      </c>
      <c r="AP68" s="142">
        <f t="shared" si="37"/>
        <v>0</v>
      </c>
      <c r="AQ68" s="61"/>
      <c r="AR68" s="142">
        <f t="shared" si="38"/>
        <v>0</v>
      </c>
      <c r="AS68" s="142">
        <f t="shared" si="39"/>
        <v>0</v>
      </c>
      <c r="AT68" s="61"/>
      <c r="AU68" s="142">
        <f t="shared" si="40"/>
        <v>0</v>
      </c>
      <c r="AV68" s="142">
        <f t="shared" si="41"/>
        <v>0</v>
      </c>
      <c r="AW68" s="61"/>
      <c r="AX68" s="142">
        <f t="shared" si="42"/>
        <v>0</v>
      </c>
      <c r="AY68" s="142">
        <f t="shared" si="43"/>
        <v>0</v>
      </c>
      <c r="AZ68" s="3"/>
      <c r="BA68" s="142">
        <f t="shared" si="44"/>
        <v>0</v>
      </c>
      <c r="BB68" s="142">
        <f t="shared" si="44"/>
        <v>0</v>
      </c>
      <c r="BF68" s="111">
        <f t="shared" si="45"/>
        <v>0</v>
      </c>
      <c r="BG68" s="111">
        <f t="shared" si="5"/>
        <v>0</v>
      </c>
      <c r="BH68" s="111">
        <f t="shared" si="6"/>
        <v>0</v>
      </c>
      <c r="BI68" s="111">
        <f t="shared" si="7"/>
        <v>0</v>
      </c>
      <c r="BJ68" s="111">
        <f t="shared" si="8"/>
        <v>0</v>
      </c>
      <c r="BK68" s="111">
        <f t="shared" si="9"/>
        <v>0</v>
      </c>
      <c r="BL68" s="111">
        <f t="shared" si="10"/>
        <v>0</v>
      </c>
      <c r="BM68" s="111">
        <f t="shared" si="11"/>
        <v>0</v>
      </c>
      <c r="BN68" s="111">
        <f t="shared" si="12"/>
        <v>0</v>
      </c>
      <c r="BO68" s="111">
        <f t="shared" si="13"/>
        <v>0</v>
      </c>
      <c r="BP68" s="111">
        <f t="shared" si="14"/>
        <v>0</v>
      </c>
      <c r="BQ68" s="111">
        <f t="shared" si="15"/>
        <v>0</v>
      </c>
      <c r="CE68" s="61"/>
      <c r="CF68" s="142">
        <f t="shared" si="46"/>
        <v>0</v>
      </c>
      <c r="CG68" s="142">
        <f t="shared" si="47"/>
        <v>0</v>
      </c>
      <c r="CH68" s="61"/>
      <c r="CI68" s="142">
        <f t="shared" si="48"/>
        <v>0</v>
      </c>
      <c r="CJ68" s="142">
        <f t="shared" si="49"/>
        <v>0</v>
      </c>
      <c r="CK68" s="61"/>
      <c r="CL68" s="142">
        <f t="shared" si="50"/>
        <v>0</v>
      </c>
      <c r="CM68" s="142">
        <f t="shared" si="51"/>
        <v>0</v>
      </c>
      <c r="CN68" s="61"/>
      <c r="CO68" s="142">
        <f t="shared" si="52"/>
        <v>0</v>
      </c>
      <c r="CP68" s="142">
        <f t="shared" si="53"/>
        <v>0</v>
      </c>
      <c r="CQ68" s="61"/>
      <c r="CR68" s="142">
        <f t="shared" si="54"/>
        <v>0</v>
      </c>
      <c r="CS68" s="142">
        <f t="shared" si="55"/>
        <v>0</v>
      </c>
      <c r="CT68" s="61"/>
      <c r="CU68" s="142">
        <f t="shared" si="56"/>
        <v>0</v>
      </c>
      <c r="CV68" s="142">
        <f t="shared" si="57"/>
        <v>0</v>
      </c>
      <c r="CW68" s="61"/>
      <c r="CX68" s="142">
        <f t="shared" si="58"/>
        <v>0</v>
      </c>
      <c r="CY68" s="142">
        <f t="shared" si="59"/>
        <v>0</v>
      </c>
      <c r="CZ68" s="61"/>
      <c r="DA68" s="142">
        <f t="shared" si="60"/>
        <v>0</v>
      </c>
      <c r="DB68" s="142">
        <f t="shared" si="61"/>
        <v>0</v>
      </c>
      <c r="DC68" s="61"/>
      <c r="DD68" s="142">
        <f t="shared" si="62"/>
        <v>0</v>
      </c>
      <c r="DE68" s="142">
        <f t="shared" si="63"/>
        <v>0</v>
      </c>
      <c r="DF68">
        <f t="shared" si="88"/>
        <v>61</v>
      </c>
      <c r="DH68" s="142">
        <f t="shared" si="64"/>
        <v>0</v>
      </c>
      <c r="DI68" s="142">
        <f t="shared" si="65"/>
        <v>0</v>
      </c>
      <c r="DJ68" s="142">
        <f t="shared" si="66"/>
        <v>0</v>
      </c>
      <c r="DK68" s="142">
        <f t="shared" si="67"/>
        <v>0</v>
      </c>
      <c r="DL68" s="142">
        <f t="shared" si="68"/>
        <v>0</v>
      </c>
      <c r="DM68" s="142">
        <f t="shared" si="69"/>
        <v>0</v>
      </c>
      <c r="DN68" s="142">
        <f t="shared" si="70"/>
        <v>0</v>
      </c>
      <c r="DO68" s="142">
        <f t="shared" si="71"/>
        <v>0</v>
      </c>
      <c r="DP68" s="142">
        <f t="shared" si="72"/>
        <v>0</v>
      </c>
      <c r="DQ68" s="142">
        <f t="shared" si="73"/>
        <v>0</v>
      </c>
      <c r="DR68" s="142">
        <f t="shared" si="74"/>
        <v>0</v>
      </c>
      <c r="DS68" s="142">
        <f t="shared" si="75"/>
        <v>0</v>
      </c>
      <c r="DU68" s="142">
        <f t="shared" si="76"/>
        <v>0</v>
      </c>
      <c r="DV68" s="142">
        <f t="shared" si="77"/>
        <v>0</v>
      </c>
      <c r="DW68" s="142">
        <f t="shared" si="78"/>
        <v>0</v>
      </c>
      <c r="DX68" s="142">
        <f t="shared" si="79"/>
        <v>0</v>
      </c>
      <c r="DY68" s="142">
        <f t="shared" si="80"/>
        <v>0</v>
      </c>
      <c r="DZ68" s="142">
        <f t="shared" si="81"/>
        <v>0</v>
      </c>
      <c r="EA68" s="142">
        <f t="shared" si="82"/>
        <v>0</v>
      </c>
      <c r="EB68" s="142">
        <f t="shared" si="83"/>
        <v>0</v>
      </c>
      <c r="EC68" s="142">
        <f t="shared" si="84"/>
        <v>0</v>
      </c>
      <c r="ED68" s="142">
        <f t="shared" si="85"/>
        <v>0</v>
      </c>
      <c r="EE68" s="142">
        <f t="shared" si="86"/>
        <v>0</v>
      </c>
      <c r="EF68" s="142">
        <f t="shared" si="87"/>
        <v>0</v>
      </c>
    </row>
    <row r="69" spans="1:136">
      <c r="A69" s="137"/>
      <c r="B69" s="138"/>
      <c r="C69" s="138"/>
      <c r="D69" s="139"/>
      <c r="E69" s="139"/>
      <c r="F69" s="139"/>
      <c r="G69" s="140"/>
      <c r="H69" s="141">
        <f t="shared" si="16"/>
        <v>0</v>
      </c>
      <c r="I69" s="140"/>
      <c r="J69" s="141">
        <f t="shared" si="17"/>
        <v>0</v>
      </c>
      <c r="K69" s="140"/>
      <c r="L69" s="141">
        <f t="shared" si="18"/>
        <v>0</v>
      </c>
      <c r="M69" s="140"/>
      <c r="N69" s="141">
        <f t="shared" si="19"/>
        <v>0</v>
      </c>
      <c r="O69" s="141">
        <f t="shared" si="20"/>
        <v>0</v>
      </c>
      <c r="P69" s="61"/>
      <c r="Q69" s="142">
        <f t="shared" si="4"/>
        <v>0</v>
      </c>
      <c r="R69" s="142">
        <f t="shared" si="21"/>
        <v>0</v>
      </c>
      <c r="S69" s="61"/>
      <c r="T69" s="142">
        <f t="shared" si="22"/>
        <v>0</v>
      </c>
      <c r="U69" s="142">
        <f t="shared" si="23"/>
        <v>0</v>
      </c>
      <c r="V69" s="61"/>
      <c r="W69" s="142">
        <f t="shared" si="24"/>
        <v>0</v>
      </c>
      <c r="X69" s="142">
        <f t="shared" si="25"/>
        <v>0</v>
      </c>
      <c r="Y69" s="61"/>
      <c r="Z69" s="142">
        <f t="shared" si="26"/>
        <v>0</v>
      </c>
      <c r="AA69" s="142">
        <f t="shared" si="27"/>
        <v>0</v>
      </c>
      <c r="AB69" s="61"/>
      <c r="AC69" s="142">
        <f t="shared" si="28"/>
        <v>0</v>
      </c>
      <c r="AD69" s="142">
        <f t="shared" si="29"/>
        <v>0</v>
      </c>
      <c r="AE69" s="61"/>
      <c r="AF69" s="142">
        <f t="shared" si="30"/>
        <v>0</v>
      </c>
      <c r="AG69" s="142">
        <f t="shared" si="31"/>
        <v>0</v>
      </c>
      <c r="AH69" s="61"/>
      <c r="AI69" s="142">
        <f t="shared" si="32"/>
        <v>0</v>
      </c>
      <c r="AJ69" s="142">
        <f t="shared" si="33"/>
        <v>0</v>
      </c>
      <c r="AK69" s="61"/>
      <c r="AL69" s="142">
        <f t="shared" si="34"/>
        <v>0</v>
      </c>
      <c r="AM69" s="142">
        <f t="shared" si="35"/>
        <v>0</v>
      </c>
      <c r="AN69" s="61"/>
      <c r="AO69" s="142">
        <f t="shared" si="36"/>
        <v>0</v>
      </c>
      <c r="AP69" s="142">
        <f t="shared" si="37"/>
        <v>0</v>
      </c>
      <c r="AQ69" s="61"/>
      <c r="AR69" s="142">
        <f t="shared" si="38"/>
        <v>0</v>
      </c>
      <c r="AS69" s="142">
        <f t="shared" si="39"/>
        <v>0</v>
      </c>
      <c r="AT69" s="61"/>
      <c r="AU69" s="142">
        <f t="shared" si="40"/>
        <v>0</v>
      </c>
      <c r="AV69" s="142">
        <f t="shared" si="41"/>
        <v>0</v>
      </c>
      <c r="AW69" s="61"/>
      <c r="AX69" s="142">
        <f t="shared" si="42"/>
        <v>0</v>
      </c>
      <c r="AY69" s="142">
        <f t="shared" si="43"/>
        <v>0</v>
      </c>
      <c r="AZ69" s="3"/>
      <c r="BA69" s="142">
        <f t="shared" si="44"/>
        <v>0</v>
      </c>
      <c r="BB69" s="142">
        <f t="shared" si="44"/>
        <v>0</v>
      </c>
      <c r="BF69" s="111">
        <f t="shared" si="45"/>
        <v>0</v>
      </c>
      <c r="BG69" s="111">
        <f t="shared" si="5"/>
        <v>0</v>
      </c>
      <c r="BH69" s="111">
        <f t="shared" si="6"/>
        <v>0</v>
      </c>
      <c r="BI69" s="111">
        <f t="shared" si="7"/>
        <v>0</v>
      </c>
      <c r="BJ69" s="111">
        <f t="shared" si="8"/>
        <v>0</v>
      </c>
      <c r="BK69" s="111">
        <f t="shared" si="9"/>
        <v>0</v>
      </c>
      <c r="BL69" s="111">
        <f t="shared" si="10"/>
        <v>0</v>
      </c>
      <c r="BM69" s="111">
        <f t="shared" si="11"/>
        <v>0</v>
      </c>
      <c r="BN69" s="111">
        <f t="shared" si="12"/>
        <v>0</v>
      </c>
      <c r="BO69" s="111">
        <f t="shared" si="13"/>
        <v>0</v>
      </c>
      <c r="BP69" s="111">
        <f t="shared" si="14"/>
        <v>0</v>
      </c>
      <c r="BQ69" s="111">
        <f t="shared" si="15"/>
        <v>0</v>
      </c>
      <c r="CE69" s="61"/>
      <c r="CF69" s="142">
        <f t="shared" si="46"/>
        <v>0</v>
      </c>
      <c r="CG69" s="142">
        <f t="shared" si="47"/>
        <v>0</v>
      </c>
      <c r="CH69" s="61"/>
      <c r="CI69" s="142">
        <f t="shared" si="48"/>
        <v>0</v>
      </c>
      <c r="CJ69" s="142">
        <f t="shared" si="49"/>
        <v>0</v>
      </c>
      <c r="CK69" s="61"/>
      <c r="CL69" s="142">
        <f t="shared" si="50"/>
        <v>0</v>
      </c>
      <c r="CM69" s="142">
        <f t="shared" si="51"/>
        <v>0</v>
      </c>
      <c r="CN69" s="61"/>
      <c r="CO69" s="142">
        <f t="shared" si="52"/>
        <v>0</v>
      </c>
      <c r="CP69" s="142">
        <f t="shared" si="53"/>
        <v>0</v>
      </c>
      <c r="CQ69" s="61"/>
      <c r="CR69" s="142">
        <f t="shared" si="54"/>
        <v>0</v>
      </c>
      <c r="CS69" s="142">
        <f t="shared" si="55"/>
        <v>0</v>
      </c>
      <c r="CT69" s="61"/>
      <c r="CU69" s="142">
        <f t="shared" si="56"/>
        <v>0</v>
      </c>
      <c r="CV69" s="142">
        <f t="shared" si="57"/>
        <v>0</v>
      </c>
      <c r="CW69" s="61"/>
      <c r="CX69" s="142">
        <f t="shared" si="58"/>
        <v>0</v>
      </c>
      <c r="CY69" s="142">
        <f t="shared" si="59"/>
        <v>0</v>
      </c>
      <c r="CZ69" s="61"/>
      <c r="DA69" s="142">
        <f t="shared" si="60"/>
        <v>0</v>
      </c>
      <c r="DB69" s="142">
        <f t="shared" si="61"/>
        <v>0</v>
      </c>
      <c r="DC69" s="61"/>
      <c r="DD69" s="142">
        <f t="shared" si="62"/>
        <v>0</v>
      </c>
      <c r="DE69" s="142">
        <f t="shared" si="63"/>
        <v>0</v>
      </c>
      <c r="DF69">
        <f t="shared" si="88"/>
        <v>62</v>
      </c>
      <c r="DH69" s="142">
        <f t="shared" si="64"/>
        <v>0</v>
      </c>
      <c r="DI69" s="142">
        <f t="shared" si="65"/>
        <v>0</v>
      </c>
      <c r="DJ69" s="142">
        <f t="shared" si="66"/>
        <v>0</v>
      </c>
      <c r="DK69" s="142">
        <f t="shared" si="67"/>
        <v>0</v>
      </c>
      <c r="DL69" s="142">
        <f t="shared" si="68"/>
        <v>0</v>
      </c>
      <c r="DM69" s="142">
        <f t="shared" si="69"/>
        <v>0</v>
      </c>
      <c r="DN69" s="142">
        <f t="shared" si="70"/>
        <v>0</v>
      </c>
      <c r="DO69" s="142">
        <f t="shared" si="71"/>
        <v>0</v>
      </c>
      <c r="DP69" s="142">
        <f t="shared" si="72"/>
        <v>0</v>
      </c>
      <c r="DQ69" s="142">
        <f t="shared" si="73"/>
        <v>0</v>
      </c>
      <c r="DR69" s="142">
        <f t="shared" si="74"/>
        <v>0</v>
      </c>
      <c r="DS69" s="142">
        <f t="shared" si="75"/>
        <v>0</v>
      </c>
      <c r="DU69" s="142">
        <f t="shared" si="76"/>
        <v>0</v>
      </c>
      <c r="DV69" s="142">
        <f t="shared" si="77"/>
        <v>0</v>
      </c>
      <c r="DW69" s="142">
        <f t="shared" si="78"/>
        <v>0</v>
      </c>
      <c r="DX69" s="142">
        <f t="shared" si="79"/>
        <v>0</v>
      </c>
      <c r="DY69" s="142">
        <f t="shared" si="80"/>
        <v>0</v>
      </c>
      <c r="DZ69" s="142">
        <f t="shared" si="81"/>
        <v>0</v>
      </c>
      <c r="EA69" s="142">
        <f t="shared" si="82"/>
        <v>0</v>
      </c>
      <c r="EB69" s="142">
        <f t="shared" si="83"/>
        <v>0</v>
      </c>
      <c r="EC69" s="142">
        <f t="shared" si="84"/>
        <v>0</v>
      </c>
      <c r="ED69" s="142">
        <f t="shared" si="85"/>
        <v>0</v>
      </c>
      <c r="EE69" s="142">
        <f t="shared" si="86"/>
        <v>0</v>
      </c>
      <c r="EF69" s="142">
        <f t="shared" si="87"/>
        <v>0</v>
      </c>
    </row>
    <row r="70" spans="1:136">
      <c r="A70" s="137"/>
      <c r="B70" s="138"/>
      <c r="C70" s="138"/>
      <c r="D70" s="139"/>
      <c r="E70" s="139"/>
      <c r="F70" s="139"/>
      <c r="G70" s="140"/>
      <c r="H70" s="141">
        <f t="shared" si="16"/>
        <v>0</v>
      </c>
      <c r="I70" s="140"/>
      <c r="J70" s="141">
        <f t="shared" si="17"/>
        <v>0</v>
      </c>
      <c r="K70" s="140"/>
      <c r="L70" s="141">
        <f t="shared" si="18"/>
        <v>0</v>
      </c>
      <c r="M70" s="140"/>
      <c r="N70" s="141">
        <f t="shared" si="19"/>
        <v>0</v>
      </c>
      <c r="O70" s="141">
        <f t="shared" si="20"/>
        <v>0</v>
      </c>
      <c r="P70" s="61"/>
      <c r="Q70" s="142">
        <f t="shared" si="4"/>
        <v>0</v>
      </c>
      <c r="R70" s="142">
        <f t="shared" si="21"/>
        <v>0</v>
      </c>
      <c r="S70" s="61"/>
      <c r="T70" s="142">
        <f t="shared" si="22"/>
        <v>0</v>
      </c>
      <c r="U70" s="142">
        <f t="shared" si="23"/>
        <v>0</v>
      </c>
      <c r="V70" s="61"/>
      <c r="W70" s="142">
        <f t="shared" si="24"/>
        <v>0</v>
      </c>
      <c r="X70" s="142">
        <f t="shared" si="25"/>
        <v>0</v>
      </c>
      <c r="Y70" s="61"/>
      <c r="Z70" s="142">
        <f t="shared" si="26"/>
        <v>0</v>
      </c>
      <c r="AA70" s="142">
        <f t="shared" si="27"/>
        <v>0</v>
      </c>
      <c r="AB70" s="61"/>
      <c r="AC70" s="142">
        <f t="shared" si="28"/>
        <v>0</v>
      </c>
      <c r="AD70" s="142">
        <f t="shared" si="29"/>
        <v>0</v>
      </c>
      <c r="AE70" s="61"/>
      <c r="AF70" s="142">
        <f t="shared" si="30"/>
        <v>0</v>
      </c>
      <c r="AG70" s="142">
        <f t="shared" si="31"/>
        <v>0</v>
      </c>
      <c r="AH70" s="61"/>
      <c r="AI70" s="142">
        <f t="shared" si="32"/>
        <v>0</v>
      </c>
      <c r="AJ70" s="142">
        <f t="shared" si="33"/>
        <v>0</v>
      </c>
      <c r="AK70" s="61"/>
      <c r="AL70" s="142">
        <f t="shared" si="34"/>
        <v>0</v>
      </c>
      <c r="AM70" s="142">
        <f t="shared" si="35"/>
        <v>0</v>
      </c>
      <c r="AN70" s="61"/>
      <c r="AO70" s="142">
        <f t="shared" si="36"/>
        <v>0</v>
      </c>
      <c r="AP70" s="142">
        <f t="shared" si="37"/>
        <v>0</v>
      </c>
      <c r="AQ70" s="61"/>
      <c r="AR70" s="142">
        <f t="shared" si="38"/>
        <v>0</v>
      </c>
      <c r="AS70" s="142">
        <f t="shared" si="39"/>
        <v>0</v>
      </c>
      <c r="AT70" s="61"/>
      <c r="AU70" s="142">
        <f t="shared" si="40"/>
        <v>0</v>
      </c>
      <c r="AV70" s="142">
        <f t="shared" si="41"/>
        <v>0</v>
      </c>
      <c r="AW70" s="61"/>
      <c r="AX70" s="142">
        <f t="shared" si="42"/>
        <v>0</v>
      </c>
      <c r="AY70" s="142">
        <f t="shared" si="43"/>
        <v>0</v>
      </c>
      <c r="AZ70" s="3"/>
      <c r="BA70" s="142">
        <f t="shared" si="44"/>
        <v>0</v>
      </c>
      <c r="BB70" s="142">
        <f t="shared" si="44"/>
        <v>0</v>
      </c>
      <c r="BF70" s="111">
        <f t="shared" si="45"/>
        <v>0</v>
      </c>
      <c r="BG70" s="111">
        <f t="shared" si="5"/>
        <v>0</v>
      </c>
      <c r="BH70" s="111">
        <f t="shared" si="6"/>
        <v>0</v>
      </c>
      <c r="BI70" s="111">
        <f t="shared" si="7"/>
        <v>0</v>
      </c>
      <c r="BJ70" s="111">
        <f t="shared" si="8"/>
        <v>0</v>
      </c>
      <c r="BK70" s="111">
        <f t="shared" si="9"/>
        <v>0</v>
      </c>
      <c r="BL70" s="111">
        <f t="shared" si="10"/>
        <v>0</v>
      </c>
      <c r="BM70" s="111">
        <f t="shared" si="11"/>
        <v>0</v>
      </c>
      <c r="BN70" s="111">
        <f t="shared" si="12"/>
        <v>0</v>
      </c>
      <c r="BO70" s="111">
        <f t="shared" si="13"/>
        <v>0</v>
      </c>
      <c r="BP70" s="111">
        <f t="shared" si="14"/>
        <v>0</v>
      </c>
      <c r="BQ70" s="111">
        <f t="shared" si="15"/>
        <v>0</v>
      </c>
      <c r="CE70" s="61"/>
      <c r="CF70" s="142">
        <f t="shared" si="46"/>
        <v>0</v>
      </c>
      <c r="CG70" s="142">
        <f t="shared" si="47"/>
        <v>0</v>
      </c>
      <c r="CH70" s="61"/>
      <c r="CI70" s="142">
        <f t="shared" si="48"/>
        <v>0</v>
      </c>
      <c r="CJ70" s="142">
        <f t="shared" si="49"/>
        <v>0</v>
      </c>
      <c r="CK70" s="61"/>
      <c r="CL70" s="142">
        <f t="shared" si="50"/>
        <v>0</v>
      </c>
      <c r="CM70" s="142">
        <f t="shared" si="51"/>
        <v>0</v>
      </c>
      <c r="CN70" s="61"/>
      <c r="CO70" s="142">
        <f t="shared" si="52"/>
        <v>0</v>
      </c>
      <c r="CP70" s="142">
        <f t="shared" si="53"/>
        <v>0</v>
      </c>
      <c r="CQ70" s="61"/>
      <c r="CR70" s="142">
        <f t="shared" si="54"/>
        <v>0</v>
      </c>
      <c r="CS70" s="142">
        <f t="shared" si="55"/>
        <v>0</v>
      </c>
      <c r="CT70" s="61"/>
      <c r="CU70" s="142">
        <f t="shared" si="56"/>
        <v>0</v>
      </c>
      <c r="CV70" s="142">
        <f t="shared" si="57"/>
        <v>0</v>
      </c>
      <c r="CW70" s="61"/>
      <c r="CX70" s="142">
        <f t="shared" si="58"/>
        <v>0</v>
      </c>
      <c r="CY70" s="142">
        <f t="shared" si="59"/>
        <v>0</v>
      </c>
      <c r="CZ70" s="61"/>
      <c r="DA70" s="142">
        <f t="shared" si="60"/>
        <v>0</v>
      </c>
      <c r="DB70" s="142">
        <f t="shared" si="61"/>
        <v>0</v>
      </c>
      <c r="DC70" s="61"/>
      <c r="DD70" s="142">
        <f t="shared" si="62"/>
        <v>0</v>
      </c>
      <c r="DE70" s="142">
        <f t="shared" si="63"/>
        <v>0</v>
      </c>
      <c r="DF70">
        <f t="shared" si="88"/>
        <v>63</v>
      </c>
      <c r="DH70" s="142">
        <f t="shared" si="64"/>
        <v>0</v>
      </c>
      <c r="DI70" s="142">
        <f t="shared" si="65"/>
        <v>0</v>
      </c>
      <c r="DJ70" s="142">
        <f t="shared" si="66"/>
        <v>0</v>
      </c>
      <c r="DK70" s="142">
        <f t="shared" si="67"/>
        <v>0</v>
      </c>
      <c r="DL70" s="142">
        <f t="shared" si="68"/>
        <v>0</v>
      </c>
      <c r="DM70" s="142">
        <f t="shared" si="69"/>
        <v>0</v>
      </c>
      <c r="DN70" s="142">
        <f t="shared" si="70"/>
        <v>0</v>
      </c>
      <c r="DO70" s="142">
        <f t="shared" si="71"/>
        <v>0</v>
      </c>
      <c r="DP70" s="142">
        <f t="shared" si="72"/>
        <v>0</v>
      </c>
      <c r="DQ70" s="142">
        <f t="shared" si="73"/>
        <v>0</v>
      </c>
      <c r="DR70" s="142">
        <f t="shared" si="74"/>
        <v>0</v>
      </c>
      <c r="DS70" s="142">
        <f t="shared" si="75"/>
        <v>0</v>
      </c>
      <c r="DU70" s="142">
        <f t="shared" si="76"/>
        <v>0</v>
      </c>
      <c r="DV70" s="142">
        <f t="shared" si="77"/>
        <v>0</v>
      </c>
      <c r="DW70" s="142">
        <f t="shared" si="78"/>
        <v>0</v>
      </c>
      <c r="DX70" s="142">
        <f t="shared" si="79"/>
        <v>0</v>
      </c>
      <c r="DY70" s="142">
        <f t="shared" si="80"/>
        <v>0</v>
      </c>
      <c r="DZ70" s="142">
        <f t="shared" si="81"/>
        <v>0</v>
      </c>
      <c r="EA70" s="142">
        <f t="shared" si="82"/>
        <v>0</v>
      </c>
      <c r="EB70" s="142">
        <f t="shared" si="83"/>
        <v>0</v>
      </c>
      <c r="EC70" s="142">
        <f t="shared" si="84"/>
        <v>0</v>
      </c>
      <c r="ED70" s="142">
        <f t="shared" si="85"/>
        <v>0</v>
      </c>
      <c r="EE70" s="142">
        <f t="shared" si="86"/>
        <v>0</v>
      </c>
      <c r="EF70" s="142">
        <f t="shared" si="87"/>
        <v>0</v>
      </c>
    </row>
    <row r="71" spans="1:136">
      <c r="A71" s="137"/>
      <c r="B71" s="138"/>
      <c r="C71" s="138"/>
      <c r="D71" s="139"/>
      <c r="E71" s="139"/>
      <c r="F71" s="139"/>
      <c r="G71" s="140"/>
      <c r="H71" s="141">
        <f t="shared" si="16"/>
        <v>0</v>
      </c>
      <c r="I71" s="140"/>
      <c r="J71" s="141">
        <f t="shared" si="17"/>
        <v>0</v>
      </c>
      <c r="K71" s="140"/>
      <c r="L71" s="141">
        <f t="shared" si="18"/>
        <v>0</v>
      </c>
      <c r="M71" s="140"/>
      <c r="N71" s="141">
        <f t="shared" si="19"/>
        <v>0</v>
      </c>
      <c r="O71" s="141">
        <f t="shared" si="20"/>
        <v>0</v>
      </c>
      <c r="P71" s="61"/>
      <c r="Q71" s="142">
        <f t="shared" si="4"/>
        <v>0</v>
      </c>
      <c r="R71" s="142">
        <f t="shared" si="21"/>
        <v>0</v>
      </c>
      <c r="S71" s="61"/>
      <c r="T71" s="142">
        <f t="shared" si="22"/>
        <v>0</v>
      </c>
      <c r="U71" s="142">
        <f t="shared" si="23"/>
        <v>0</v>
      </c>
      <c r="V71" s="61"/>
      <c r="W71" s="142">
        <f t="shared" si="24"/>
        <v>0</v>
      </c>
      <c r="X71" s="142">
        <f t="shared" si="25"/>
        <v>0</v>
      </c>
      <c r="Y71" s="61"/>
      <c r="Z71" s="142">
        <f t="shared" si="26"/>
        <v>0</v>
      </c>
      <c r="AA71" s="142">
        <f t="shared" si="27"/>
        <v>0</v>
      </c>
      <c r="AB71" s="61"/>
      <c r="AC71" s="142">
        <f t="shared" si="28"/>
        <v>0</v>
      </c>
      <c r="AD71" s="142">
        <f t="shared" si="29"/>
        <v>0</v>
      </c>
      <c r="AE71" s="61"/>
      <c r="AF71" s="142">
        <f t="shared" si="30"/>
        <v>0</v>
      </c>
      <c r="AG71" s="142">
        <f t="shared" si="31"/>
        <v>0</v>
      </c>
      <c r="AH71" s="61"/>
      <c r="AI71" s="142">
        <f t="shared" si="32"/>
        <v>0</v>
      </c>
      <c r="AJ71" s="142">
        <f t="shared" si="33"/>
        <v>0</v>
      </c>
      <c r="AK71" s="61"/>
      <c r="AL71" s="142">
        <f t="shared" si="34"/>
        <v>0</v>
      </c>
      <c r="AM71" s="142">
        <f t="shared" si="35"/>
        <v>0</v>
      </c>
      <c r="AN71" s="61"/>
      <c r="AO71" s="142">
        <f t="shared" si="36"/>
        <v>0</v>
      </c>
      <c r="AP71" s="142">
        <f t="shared" si="37"/>
        <v>0</v>
      </c>
      <c r="AQ71" s="61"/>
      <c r="AR71" s="142">
        <f t="shared" si="38"/>
        <v>0</v>
      </c>
      <c r="AS71" s="142">
        <f t="shared" si="39"/>
        <v>0</v>
      </c>
      <c r="AT71" s="61"/>
      <c r="AU71" s="142">
        <f t="shared" si="40"/>
        <v>0</v>
      </c>
      <c r="AV71" s="142">
        <f t="shared" si="41"/>
        <v>0</v>
      </c>
      <c r="AW71" s="61"/>
      <c r="AX71" s="142">
        <f t="shared" si="42"/>
        <v>0</v>
      </c>
      <c r="AY71" s="142">
        <f t="shared" si="43"/>
        <v>0</v>
      </c>
      <c r="AZ71" s="3"/>
      <c r="BA71" s="142">
        <f t="shared" si="44"/>
        <v>0</v>
      </c>
      <c r="BB71" s="142">
        <f t="shared" si="44"/>
        <v>0</v>
      </c>
      <c r="BF71" s="111">
        <f t="shared" si="45"/>
        <v>0</v>
      </c>
      <c r="BG71" s="111">
        <f t="shared" si="5"/>
        <v>0</v>
      </c>
      <c r="BH71" s="111">
        <f t="shared" si="6"/>
        <v>0</v>
      </c>
      <c r="BI71" s="111">
        <f t="shared" si="7"/>
        <v>0</v>
      </c>
      <c r="BJ71" s="111">
        <f t="shared" si="8"/>
        <v>0</v>
      </c>
      <c r="BK71" s="111">
        <f t="shared" si="9"/>
        <v>0</v>
      </c>
      <c r="BL71" s="111">
        <f t="shared" si="10"/>
        <v>0</v>
      </c>
      <c r="BM71" s="111">
        <f t="shared" si="11"/>
        <v>0</v>
      </c>
      <c r="BN71" s="111">
        <f t="shared" si="12"/>
        <v>0</v>
      </c>
      <c r="BO71" s="111">
        <f t="shared" si="13"/>
        <v>0</v>
      </c>
      <c r="BP71" s="111">
        <f t="shared" si="14"/>
        <v>0</v>
      </c>
      <c r="BQ71" s="111">
        <f t="shared" si="15"/>
        <v>0</v>
      </c>
      <c r="CE71" s="61"/>
      <c r="CF71" s="142">
        <f t="shared" si="46"/>
        <v>0</v>
      </c>
      <c r="CG71" s="142">
        <f t="shared" si="47"/>
        <v>0</v>
      </c>
      <c r="CH71" s="61"/>
      <c r="CI71" s="142">
        <f t="shared" si="48"/>
        <v>0</v>
      </c>
      <c r="CJ71" s="142">
        <f t="shared" si="49"/>
        <v>0</v>
      </c>
      <c r="CK71" s="61"/>
      <c r="CL71" s="142">
        <f t="shared" si="50"/>
        <v>0</v>
      </c>
      <c r="CM71" s="142">
        <f t="shared" si="51"/>
        <v>0</v>
      </c>
      <c r="CN71" s="61"/>
      <c r="CO71" s="142">
        <f t="shared" si="52"/>
        <v>0</v>
      </c>
      <c r="CP71" s="142">
        <f t="shared" si="53"/>
        <v>0</v>
      </c>
      <c r="CQ71" s="61"/>
      <c r="CR71" s="142">
        <f t="shared" si="54"/>
        <v>0</v>
      </c>
      <c r="CS71" s="142">
        <f t="shared" si="55"/>
        <v>0</v>
      </c>
      <c r="CT71" s="61"/>
      <c r="CU71" s="142">
        <f t="shared" si="56"/>
        <v>0</v>
      </c>
      <c r="CV71" s="142">
        <f t="shared" si="57"/>
        <v>0</v>
      </c>
      <c r="CW71" s="61"/>
      <c r="CX71" s="142">
        <f t="shared" si="58"/>
        <v>0</v>
      </c>
      <c r="CY71" s="142">
        <f t="shared" si="59"/>
        <v>0</v>
      </c>
      <c r="CZ71" s="61"/>
      <c r="DA71" s="142">
        <f t="shared" si="60"/>
        <v>0</v>
      </c>
      <c r="DB71" s="142">
        <f t="shared" si="61"/>
        <v>0</v>
      </c>
      <c r="DC71" s="61"/>
      <c r="DD71" s="142">
        <f t="shared" si="62"/>
        <v>0</v>
      </c>
      <c r="DE71" s="142">
        <f t="shared" si="63"/>
        <v>0</v>
      </c>
      <c r="DF71">
        <f t="shared" si="88"/>
        <v>64</v>
      </c>
      <c r="DH71" s="142">
        <f t="shared" si="64"/>
        <v>0</v>
      </c>
      <c r="DI71" s="142">
        <f t="shared" si="65"/>
        <v>0</v>
      </c>
      <c r="DJ71" s="142">
        <f t="shared" si="66"/>
        <v>0</v>
      </c>
      <c r="DK71" s="142">
        <f t="shared" si="67"/>
        <v>0</v>
      </c>
      <c r="DL71" s="142">
        <f t="shared" si="68"/>
        <v>0</v>
      </c>
      <c r="DM71" s="142">
        <f t="shared" si="69"/>
        <v>0</v>
      </c>
      <c r="DN71" s="142">
        <f t="shared" si="70"/>
        <v>0</v>
      </c>
      <c r="DO71" s="142">
        <f t="shared" si="71"/>
        <v>0</v>
      </c>
      <c r="DP71" s="142">
        <f t="shared" si="72"/>
        <v>0</v>
      </c>
      <c r="DQ71" s="142">
        <f t="shared" si="73"/>
        <v>0</v>
      </c>
      <c r="DR71" s="142">
        <f t="shared" si="74"/>
        <v>0</v>
      </c>
      <c r="DS71" s="142">
        <f t="shared" si="75"/>
        <v>0</v>
      </c>
      <c r="DU71" s="142">
        <f t="shared" si="76"/>
        <v>0</v>
      </c>
      <c r="DV71" s="142">
        <f t="shared" si="77"/>
        <v>0</v>
      </c>
      <c r="DW71" s="142">
        <f t="shared" si="78"/>
        <v>0</v>
      </c>
      <c r="DX71" s="142">
        <f t="shared" si="79"/>
        <v>0</v>
      </c>
      <c r="DY71" s="142">
        <f t="shared" si="80"/>
        <v>0</v>
      </c>
      <c r="DZ71" s="142">
        <f t="shared" si="81"/>
        <v>0</v>
      </c>
      <c r="EA71" s="142">
        <f t="shared" si="82"/>
        <v>0</v>
      </c>
      <c r="EB71" s="142">
        <f t="shared" si="83"/>
        <v>0</v>
      </c>
      <c r="EC71" s="142">
        <f t="shared" si="84"/>
        <v>0</v>
      </c>
      <c r="ED71" s="142">
        <f t="shared" si="85"/>
        <v>0</v>
      </c>
      <c r="EE71" s="142">
        <f t="shared" si="86"/>
        <v>0</v>
      </c>
      <c r="EF71" s="142">
        <f t="shared" si="87"/>
        <v>0</v>
      </c>
    </row>
    <row r="72" spans="1:136">
      <c r="A72" s="137"/>
      <c r="B72" s="138"/>
      <c r="C72" s="138"/>
      <c r="D72" s="139"/>
      <c r="E72" s="139"/>
      <c r="F72" s="139"/>
      <c r="G72" s="140"/>
      <c r="H72" s="141">
        <f t="shared" si="16"/>
        <v>0</v>
      </c>
      <c r="I72" s="140"/>
      <c r="J72" s="141">
        <f t="shared" si="17"/>
        <v>0</v>
      </c>
      <c r="K72" s="140"/>
      <c r="L72" s="141">
        <f t="shared" si="18"/>
        <v>0</v>
      </c>
      <c r="M72" s="140"/>
      <c r="N72" s="141">
        <f t="shared" si="19"/>
        <v>0</v>
      </c>
      <c r="O72" s="141">
        <f t="shared" si="20"/>
        <v>0</v>
      </c>
      <c r="P72" s="61"/>
      <c r="Q72" s="142">
        <f t="shared" si="4"/>
        <v>0</v>
      </c>
      <c r="R72" s="142">
        <f t="shared" si="21"/>
        <v>0</v>
      </c>
      <c r="S72" s="61"/>
      <c r="T72" s="142">
        <f t="shared" si="22"/>
        <v>0</v>
      </c>
      <c r="U72" s="142">
        <f t="shared" si="23"/>
        <v>0</v>
      </c>
      <c r="V72" s="61"/>
      <c r="W72" s="142">
        <f t="shared" si="24"/>
        <v>0</v>
      </c>
      <c r="X72" s="142">
        <f t="shared" si="25"/>
        <v>0</v>
      </c>
      <c r="Y72" s="61"/>
      <c r="Z72" s="142">
        <f t="shared" si="26"/>
        <v>0</v>
      </c>
      <c r="AA72" s="142">
        <f t="shared" si="27"/>
        <v>0</v>
      </c>
      <c r="AB72" s="61"/>
      <c r="AC72" s="142">
        <f t="shared" si="28"/>
        <v>0</v>
      </c>
      <c r="AD72" s="142">
        <f t="shared" si="29"/>
        <v>0</v>
      </c>
      <c r="AE72" s="61"/>
      <c r="AF72" s="142">
        <f t="shared" si="30"/>
        <v>0</v>
      </c>
      <c r="AG72" s="142">
        <f t="shared" si="31"/>
        <v>0</v>
      </c>
      <c r="AH72" s="61"/>
      <c r="AI72" s="142">
        <f t="shared" si="32"/>
        <v>0</v>
      </c>
      <c r="AJ72" s="142">
        <f t="shared" si="33"/>
        <v>0</v>
      </c>
      <c r="AK72" s="61"/>
      <c r="AL72" s="142">
        <f t="shared" si="34"/>
        <v>0</v>
      </c>
      <c r="AM72" s="142">
        <f t="shared" si="35"/>
        <v>0</v>
      </c>
      <c r="AN72" s="61"/>
      <c r="AO72" s="142">
        <f t="shared" si="36"/>
        <v>0</v>
      </c>
      <c r="AP72" s="142">
        <f t="shared" si="37"/>
        <v>0</v>
      </c>
      <c r="AQ72" s="61"/>
      <c r="AR72" s="142">
        <f t="shared" si="38"/>
        <v>0</v>
      </c>
      <c r="AS72" s="142">
        <f t="shared" si="39"/>
        <v>0</v>
      </c>
      <c r="AT72" s="61"/>
      <c r="AU72" s="142">
        <f t="shared" si="40"/>
        <v>0</v>
      </c>
      <c r="AV72" s="142">
        <f t="shared" si="41"/>
        <v>0</v>
      </c>
      <c r="AW72" s="61"/>
      <c r="AX72" s="142">
        <f t="shared" si="42"/>
        <v>0</v>
      </c>
      <c r="AY72" s="142">
        <f t="shared" si="43"/>
        <v>0</v>
      </c>
      <c r="AZ72" s="3"/>
      <c r="BA72" s="142">
        <f t="shared" si="44"/>
        <v>0</v>
      </c>
      <c r="BB72" s="142">
        <f t="shared" si="44"/>
        <v>0</v>
      </c>
      <c r="BF72" s="111">
        <f t="shared" si="45"/>
        <v>0</v>
      </c>
      <c r="BG72" s="111">
        <f t="shared" ref="BG72:BG135" si="89">IF(S72=0,0,IF(S72&gt;1,1,S72))</f>
        <v>0</v>
      </c>
      <c r="BH72" s="111">
        <f t="shared" ref="BH72:BH135" si="90">IF(V72=0,0,IF(V72&gt;1,1,V72))</f>
        <v>0</v>
      </c>
      <c r="BI72" s="111">
        <f t="shared" ref="BI72:BI135" si="91">IF(Y72=0,0,IF(Y72&gt;1,1,Y72))</f>
        <v>0</v>
      </c>
      <c r="BJ72" s="111">
        <f t="shared" ref="BJ72:BJ135" si="92">IF(AB72=0,0,IF(AB72&gt;1,1,AB72))</f>
        <v>0</v>
      </c>
      <c r="BK72" s="111">
        <f t="shared" ref="BK72:BK135" si="93">IF(AE72=0,0,IF(AE72&gt;1,1,AE72))</f>
        <v>0</v>
      </c>
      <c r="BL72" s="111">
        <f t="shared" ref="BL72:BL135" si="94">IF(AH72=0,0,IF(AH72&gt;1,1,AH72))</f>
        <v>0</v>
      </c>
      <c r="BM72" s="111">
        <f t="shared" ref="BM72:BM135" si="95">IF(AK72=0,0,IF(AK72&gt;1,1,AK72))</f>
        <v>0</v>
      </c>
      <c r="BN72" s="111">
        <f t="shared" ref="BN72:BN135" si="96">IF(AN72=0,0,IF(AN72&gt;1,1,AN72))</f>
        <v>0</v>
      </c>
      <c r="BO72" s="111">
        <f t="shared" ref="BO72:BO135" si="97">IF(AQ72=0,0,IF(AQ72&gt;1,1,AQ72))</f>
        <v>0</v>
      </c>
      <c r="BP72" s="111">
        <f t="shared" ref="BP72:BP135" si="98">IF(AT72=0,0,IF(AT72&gt;1,1,AT72))</f>
        <v>0</v>
      </c>
      <c r="BQ72" s="111">
        <f t="shared" ref="BQ72:BQ135" si="99">IF(AW72=0,0,IF(AW72&gt;1,1,AW72))</f>
        <v>0</v>
      </c>
      <c r="CE72" s="61"/>
      <c r="CF72" s="142">
        <f t="shared" si="46"/>
        <v>0</v>
      </c>
      <c r="CG72" s="142">
        <f t="shared" si="47"/>
        <v>0</v>
      </c>
      <c r="CH72" s="61"/>
      <c r="CI72" s="142">
        <f t="shared" si="48"/>
        <v>0</v>
      </c>
      <c r="CJ72" s="142">
        <f t="shared" si="49"/>
        <v>0</v>
      </c>
      <c r="CK72" s="61"/>
      <c r="CL72" s="142">
        <f t="shared" si="50"/>
        <v>0</v>
      </c>
      <c r="CM72" s="142">
        <f t="shared" si="51"/>
        <v>0</v>
      </c>
      <c r="CN72" s="61"/>
      <c r="CO72" s="142">
        <f t="shared" si="52"/>
        <v>0</v>
      </c>
      <c r="CP72" s="142">
        <f t="shared" si="53"/>
        <v>0</v>
      </c>
      <c r="CQ72" s="61"/>
      <c r="CR72" s="142">
        <f t="shared" si="54"/>
        <v>0</v>
      </c>
      <c r="CS72" s="142">
        <f t="shared" si="55"/>
        <v>0</v>
      </c>
      <c r="CT72" s="61"/>
      <c r="CU72" s="142">
        <f t="shared" si="56"/>
        <v>0</v>
      </c>
      <c r="CV72" s="142">
        <f t="shared" si="57"/>
        <v>0</v>
      </c>
      <c r="CW72" s="61"/>
      <c r="CX72" s="142">
        <f t="shared" si="58"/>
        <v>0</v>
      </c>
      <c r="CY72" s="142">
        <f t="shared" si="59"/>
        <v>0</v>
      </c>
      <c r="CZ72" s="61"/>
      <c r="DA72" s="142">
        <f t="shared" si="60"/>
        <v>0</v>
      </c>
      <c r="DB72" s="142">
        <f t="shared" si="61"/>
        <v>0</v>
      </c>
      <c r="DC72" s="61"/>
      <c r="DD72" s="142">
        <f t="shared" si="62"/>
        <v>0</v>
      </c>
      <c r="DE72" s="142">
        <f t="shared" si="63"/>
        <v>0</v>
      </c>
      <c r="DF72">
        <f t="shared" si="88"/>
        <v>65</v>
      </c>
      <c r="DH72" s="142">
        <f t="shared" si="64"/>
        <v>0</v>
      </c>
      <c r="DI72" s="142">
        <f t="shared" si="65"/>
        <v>0</v>
      </c>
      <c r="DJ72" s="142">
        <f t="shared" si="66"/>
        <v>0</v>
      </c>
      <c r="DK72" s="142">
        <f t="shared" si="67"/>
        <v>0</v>
      </c>
      <c r="DL72" s="142">
        <f t="shared" si="68"/>
        <v>0</v>
      </c>
      <c r="DM72" s="142">
        <f t="shared" si="69"/>
        <v>0</v>
      </c>
      <c r="DN72" s="142">
        <f t="shared" si="70"/>
        <v>0</v>
      </c>
      <c r="DO72" s="142">
        <f t="shared" si="71"/>
        <v>0</v>
      </c>
      <c r="DP72" s="142">
        <f t="shared" si="72"/>
        <v>0</v>
      </c>
      <c r="DQ72" s="142">
        <f t="shared" si="73"/>
        <v>0</v>
      </c>
      <c r="DR72" s="142">
        <f t="shared" si="74"/>
        <v>0</v>
      </c>
      <c r="DS72" s="142">
        <f t="shared" si="75"/>
        <v>0</v>
      </c>
      <c r="DU72" s="142">
        <f t="shared" si="76"/>
        <v>0</v>
      </c>
      <c r="DV72" s="142">
        <f t="shared" si="77"/>
        <v>0</v>
      </c>
      <c r="DW72" s="142">
        <f t="shared" si="78"/>
        <v>0</v>
      </c>
      <c r="DX72" s="142">
        <f t="shared" si="79"/>
        <v>0</v>
      </c>
      <c r="DY72" s="142">
        <f t="shared" si="80"/>
        <v>0</v>
      </c>
      <c r="DZ72" s="142">
        <f t="shared" si="81"/>
        <v>0</v>
      </c>
      <c r="EA72" s="142">
        <f t="shared" si="82"/>
        <v>0</v>
      </c>
      <c r="EB72" s="142">
        <f t="shared" si="83"/>
        <v>0</v>
      </c>
      <c r="EC72" s="142">
        <f t="shared" si="84"/>
        <v>0</v>
      </c>
      <c r="ED72" s="142">
        <f t="shared" si="85"/>
        <v>0</v>
      </c>
      <c r="EE72" s="142">
        <f t="shared" si="86"/>
        <v>0</v>
      </c>
      <c r="EF72" s="142">
        <f t="shared" si="87"/>
        <v>0</v>
      </c>
    </row>
    <row r="73" spans="1:136">
      <c r="A73" s="137"/>
      <c r="B73" s="138"/>
      <c r="C73" s="138"/>
      <c r="D73" s="139"/>
      <c r="E73" s="139"/>
      <c r="F73" s="139"/>
      <c r="G73" s="140"/>
      <c r="H73" s="141">
        <f t="shared" ref="H73:H136" si="100">$D73*G73</f>
        <v>0</v>
      </c>
      <c r="I73" s="140"/>
      <c r="J73" s="141">
        <f t="shared" ref="J73:J136" si="101">$D73*I73</f>
        <v>0</v>
      </c>
      <c r="K73" s="140"/>
      <c r="L73" s="141">
        <f t="shared" ref="L73:L136" si="102">$D73*K73</f>
        <v>0</v>
      </c>
      <c r="M73" s="140"/>
      <c r="N73" s="141">
        <f t="shared" ref="N73:N136" si="103">$D73*M73</f>
        <v>0</v>
      </c>
      <c r="O73" s="141">
        <f t="shared" ref="O73:O136" si="104">D73+E73+F73+H73+J73+L73+N73</f>
        <v>0</v>
      </c>
      <c r="P73" s="61"/>
      <c r="Q73" s="142">
        <f t="shared" ref="Q73:Q136" si="105">P73*$O73</f>
        <v>0</v>
      </c>
      <c r="R73" s="142">
        <f t="shared" ref="R73:R136" si="106">IF(Q73&gt;$T$2,$T$2*$V$2,Q73*$V$2)</f>
        <v>0</v>
      </c>
      <c r="S73" s="61"/>
      <c r="T73" s="142">
        <f t="shared" ref="T73:T136" si="107">S73*$O73</f>
        <v>0</v>
      </c>
      <c r="U73" s="142">
        <f t="shared" ref="U73:U136" si="108">IF(T73&gt;$T$2,$T$2*$V$2,T73*$V$2)</f>
        <v>0</v>
      </c>
      <c r="V73" s="61"/>
      <c r="W73" s="142">
        <f t="shared" ref="W73:W136" si="109">V73*$O73</f>
        <v>0</v>
      </c>
      <c r="X73" s="142">
        <f t="shared" ref="X73:X136" si="110">IF(W73&gt;$T$2,$T$2*$V$2,W73*$V$2)</f>
        <v>0</v>
      </c>
      <c r="Y73" s="61"/>
      <c r="Z73" s="142">
        <f t="shared" ref="Z73:Z136" si="111">Y73*$O73</f>
        <v>0</v>
      </c>
      <c r="AA73" s="142">
        <f t="shared" ref="AA73:AA136" si="112">IF(Z73&gt;$T$2,$T$2*$V$2,Z73*$V$2)</f>
        <v>0</v>
      </c>
      <c r="AB73" s="61"/>
      <c r="AC73" s="142">
        <f t="shared" ref="AC73:AC136" si="113">AB73*$O73</f>
        <v>0</v>
      </c>
      <c r="AD73" s="142">
        <f t="shared" ref="AD73:AD136" si="114">IF(AC73&gt;$T$2,$T$2*$V$2,AC73*$V$2)</f>
        <v>0</v>
      </c>
      <c r="AE73" s="61"/>
      <c r="AF73" s="142">
        <f t="shared" ref="AF73:AF136" si="115">AE73*$O73</f>
        <v>0</v>
      </c>
      <c r="AG73" s="142">
        <f t="shared" ref="AG73:AG136" si="116">IF(AF73&gt;$T$2,$T$2*$V$2,AF73*$V$2)</f>
        <v>0</v>
      </c>
      <c r="AH73" s="61"/>
      <c r="AI73" s="142">
        <f t="shared" ref="AI73:AI136" si="117">AH73*$O73</f>
        <v>0</v>
      </c>
      <c r="AJ73" s="142">
        <f t="shared" ref="AJ73:AJ136" si="118">IF(AI73&gt;$T$2,$T$2*$V$2,AI73*$V$2)</f>
        <v>0</v>
      </c>
      <c r="AK73" s="61"/>
      <c r="AL73" s="142">
        <f t="shared" ref="AL73:AL136" si="119">AK73*$O73</f>
        <v>0</v>
      </c>
      <c r="AM73" s="142">
        <f t="shared" ref="AM73:AM136" si="120">IF(AL73&gt;$T$2,$T$2*$V$2,AL73*$V$2)</f>
        <v>0</v>
      </c>
      <c r="AN73" s="61"/>
      <c r="AO73" s="142">
        <f t="shared" ref="AO73:AO136" si="121">AN73*$O73</f>
        <v>0</v>
      </c>
      <c r="AP73" s="142">
        <f t="shared" ref="AP73:AP136" si="122">IF(AO73&gt;$T$2,$T$2*$V$2,AO73*$V$2)</f>
        <v>0</v>
      </c>
      <c r="AQ73" s="61"/>
      <c r="AR73" s="142">
        <f t="shared" ref="AR73:AR136" si="123">AQ73*$O73</f>
        <v>0</v>
      </c>
      <c r="AS73" s="142">
        <f t="shared" ref="AS73:AS136" si="124">IF(AR73&gt;$T$2,$T$2*$V$2,AR73*$V$2)</f>
        <v>0</v>
      </c>
      <c r="AT73" s="61"/>
      <c r="AU73" s="142">
        <f t="shared" ref="AU73:AU136" si="125">AT73*$O73</f>
        <v>0</v>
      </c>
      <c r="AV73" s="142">
        <f t="shared" ref="AV73:AV136" si="126">IF(AU73&gt;$T$2,$T$2*$V$2,AU73*$V$2)</f>
        <v>0</v>
      </c>
      <c r="AW73" s="61"/>
      <c r="AX73" s="142">
        <f t="shared" ref="AX73:AX136" si="127">AW73*$O73</f>
        <v>0</v>
      </c>
      <c r="AY73" s="142">
        <f t="shared" ref="AY73:AY136" si="128">IF(AX73&gt;$T$2,$T$2*$V$2,AX73*$V$2)</f>
        <v>0</v>
      </c>
      <c r="AZ73" s="3"/>
      <c r="BA73" s="142">
        <f t="shared" ref="BA73:BB136" si="129">Q73+T73+W73+Z73+AC73+AF73+AI73+AL73+AO73+AR73+AU73+AX73</f>
        <v>0</v>
      </c>
      <c r="BB73" s="142">
        <f t="shared" si="129"/>
        <v>0</v>
      </c>
      <c r="BF73" s="111">
        <f t="shared" ref="BF73:BF136" si="130">IF(P73=0,0,IF(P73&gt;1,1,P73))</f>
        <v>0</v>
      </c>
      <c r="BG73" s="111">
        <f t="shared" si="89"/>
        <v>0</v>
      </c>
      <c r="BH73" s="111">
        <f t="shared" si="90"/>
        <v>0</v>
      </c>
      <c r="BI73" s="111">
        <f t="shared" si="91"/>
        <v>0</v>
      </c>
      <c r="BJ73" s="111">
        <f t="shared" si="92"/>
        <v>0</v>
      </c>
      <c r="BK73" s="111">
        <f t="shared" si="93"/>
        <v>0</v>
      </c>
      <c r="BL73" s="111">
        <f t="shared" si="94"/>
        <v>0</v>
      </c>
      <c r="BM73" s="111">
        <f t="shared" si="95"/>
        <v>0</v>
      </c>
      <c r="BN73" s="111">
        <f t="shared" si="96"/>
        <v>0</v>
      </c>
      <c r="BO73" s="111">
        <f t="shared" si="97"/>
        <v>0</v>
      </c>
      <c r="BP73" s="111">
        <f t="shared" si="98"/>
        <v>0</v>
      </c>
      <c r="BQ73" s="111">
        <f t="shared" si="99"/>
        <v>0</v>
      </c>
      <c r="CE73" s="61"/>
      <c r="CF73" s="142">
        <f t="shared" ref="CF73:CF136" si="131">CE73*$O73</f>
        <v>0</v>
      </c>
      <c r="CG73" s="142">
        <f t="shared" ref="CG73:CG136" si="132">IF(CF73&gt;$T$2,$T$2*$V$2,CF73*$V$2)</f>
        <v>0</v>
      </c>
      <c r="CH73" s="61"/>
      <c r="CI73" s="142">
        <f t="shared" ref="CI73:CI136" si="133">CH73*$O73</f>
        <v>0</v>
      </c>
      <c r="CJ73" s="142">
        <f t="shared" ref="CJ73:CJ136" si="134">IF(CI73&gt;$T$2,$T$2*$V$2,CI73*$V$2)</f>
        <v>0</v>
      </c>
      <c r="CK73" s="61"/>
      <c r="CL73" s="142">
        <f t="shared" ref="CL73:CL136" si="135">CK73*$O73</f>
        <v>0</v>
      </c>
      <c r="CM73" s="142">
        <f t="shared" ref="CM73:CM136" si="136">IF(CL73&gt;$T$2,$T$2*$V$2,CL73*$V$2)</f>
        <v>0</v>
      </c>
      <c r="CN73" s="61"/>
      <c r="CO73" s="142">
        <f t="shared" ref="CO73:CO136" si="137">CN73*$O73</f>
        <v>0</v>
      </c>
      <c r="CP73" s="142">
        <f t="shared" ref="CP73:CP136" si="138">IF(CO73&gt;$T$2,$T$2*$V$2,CO73*$V$2)</f>
        <v>0</v>
      </c>
      <c r="CQ73" s="61"/>
      <c r="CR73" s="142">
        <f t="shared" ref="CR73:CR136" si="139">CQ73*$O73</f>
        <v>0</v>
      </c>
      <c r="CS73" s="142">
        <f t="shared" ref="CS73:CS136" si="140">IF(CR73&gt;$T$2,$T$2*$V$2,CR73*$V$2)</f>
        <v>0</v>
      </c>
      <c r="CT73" s="61"/>
      <c r="CU73" s="142">
        <f t="shared" ref="CU73:CU136" si="141">CT73*$O73</f>
        <v>0</v>
      </c>
      <c r="CV73" s="142">
        <f t="shared" ref="CV73:CV136" si="142">IF(CU73&gt;$T$2,$T$2*$V$2,CU73*$V$2)</f>
        <v>0</v>
      </c>
      <c r="CW73" s="61"/>
      <c r="CX73" s="142">
        <f t="shared" ref="CX73:CX136" si="143">CW73*$O73</f>
        <v>0</v>
      </c>
      <c r="CY73" s="142">
        <f t="shared" ref="CY73:CY136" si="144">IF(CX73&gt;$T$2,$T$2*$V$2,CX73*$V$2)</f>
        <v>0</v>
      </c>
      <c r="CZ73" s="61"/>
      <c r="DA73" s="142">
        <f t="shared" ref="DA73:DA136" si="145">CZ73*$O73</f>
        <v>0</v>
      </c>
      <c r="DB73" s="142">
        <f t="shared" ref="DB73:DB136" si="146">IF(DA73&gt;$T$2,$T$2*$V$2,DA73*$V$2)</f>
        <v>0</v>
      </c>
      <c r="DC73" s="61"/>
      <c r="DD73" s="142">
        <f t="shared" ref="DD73:DD136" si="147">DC73*$O73</f>
        <v>0</v>
      </c>
      <c r="DE73" s="142">
        <f t="shared" ref="DE73:DE136" si="148">IF(DD73&gt;$T$2,$T$2*$V$2,DD73*$V$2)</f>
        <v>0</v>
      </c>
      <c r="DF73">
        <f t="shared" si="88"/>
        <v>66</v>
      </c>
      <c r="DH73" s="142">
        <f t="shared" ref="DH73:DH136" si="149">Q73</f>
        <v>0</v>
      </c>
      <c r="DI73" s="142">
        <f t="shared" ref="DI73:DI136" si="150">T73</f>
        <v>0</v>
      </c>
      <c r="DJ73" s="142">
        <f t="shared" ref="DJ73:DJ136" si="151">W73</f>
        <v>0</v>
      </c>
      <c r="DK73" s="142">
        <f t="shared" ref="DK73:DK136" si="152">CF73</f>
        <v>0</v>
      </c>
      <c r="DL73" s="142">
        <f t="shared" ref="DL73:DL136" si="153">CI73</f>
        <v>0</v>
      </c>
      <c r="DM73" s="142">
        <f t="shared" ref="DM73:DM136" si="154">CL73</f>
        <v>0</v>
      </c>
      <c r="DN73" s="142">
        <f t="shared" ref="DN73:DN136" si="155">CO73</f>
        <v>0</v>
      </c>
      <c r="DO73" s="142">
        <f t="shared" ref="DO73:DO136" si="156">CR73</f>
        <v>0</v>
      </c>
      <c r="DP73" s="142">
        <f t="shared" ref="DP73:DP136" si="157">CU73</f>
        <v>0</v>
      </c>
      <c r="DQ73" s="142">
        <f t="shared" ref="DQ73:DQ136" si="158">CX73</f>
        <v>0</v>
      </c>
      <c r="DR73" s="142">
        <f t="shared" ref="DR73:DR136" si="159">DA73</f>
        <v>0</v>
      </c>
      <c r="DS73" s="142">
        <f t="shared" ref="DS73:DS136" si="160">DD73</f>
        <v>0</v>
      </c>
      <c r="DU73" s="142">
        <f t="shared" ref="DU73:DU136" si="161">R73</f>
        <v>0</v>
      </c>
      <c r="DV73" s="142">
        <f t="shared" ref="DV73:DV136" si="162">U73</f>
        <v>0</v>
      </c>
      <c r="DW73" s="142">
        <f t="shared" ref="DW73:DW136" si="163">X73</f>
        <v>0</v>
      </c>
      <c r="DX73" s="142">
        <f t="shared" ref="DX73:DX136" si="164">CG73</f>
        <v>0</v>
      </c>
      <c r="DY73" s="142">
        <f t="shared" ref="DY73:DY136" si="165">CJ73</f>
        <v>0</v>
      </c>
      <c r="DZ73" s="142">
        <f t="shared" ref="DZ73:DZ136" si="166">CM73</f>
        <v>0</v>
      </c>
      <c r="EA73" s="142">
        <f t="shared" ref="EA73:EA136" si="167">CP73</f>
        <v>0</v>
      </c>
      <c r="EB73" s="142">
        <f t="shared" ref="EB73:EB136" si="168">CS73</f>
        <v>0</v>
      </c>
      <c r="EC73" s="142">
        <f t="shared" ref="EC73:EC136" si="169">CV73</f>
        <v>0</v>
      </c>
      <c r="ED73" s="142">
        <f t="shared" ref="ED73:ED136" si="170">CY73</f>
        <v>0</v>
      </c>
      <c r="EE73" s="142">
        <f t="shared" ref="EE73:EE136" si="171">DB73</f>
        <v>0</v>
      </c>
      <c r="EF73" s="142">
        <f t="shared" ref="EF73:EF136" si="172">DE73</f>
        <v>0</v>
      </c>
    </row>
    <row r="74" spans="1:136">
      <c r="A74" s="137"/>
      <c r="B74" s="138"/>
      <c r="C74" s="138"/>
      <c r="D74" s="139"/>
      <c r="E74" s="139"/>
      <c r="F74" s="139"/>
      <c r="G74" s="140"/>
      <c r="H74" s="141">
        <f t="shared" si="100"/>
        <v>0</v>
      </c>
      <c r="I74" s="140"/>
      <c r="J74" s="141">
        <f t="shared" si="101"/>
        <v>0</v>
      </c>
      <c r="K74" s="140"/>
      <c r="L74" s="141">
        <f t="shared" si="102"/>
        <v>0</v>
      </c>
      <c r="M74" s="140"/>
      <c r="N74" s="141">
        <f t="shared" si="103"/>
        <v>0</v>
      </c>
      <c r="O74" s="141">
        <f t="shared" si="104"/>
        <v>0</v>
      </c>
      <c r="P74" s="61"/>
      <c r="Q74" s="142">
        <f t="shared" si="105"/>
        <v>0</v>
      </c>
      <c r="R74" s="142">
        <f t="shared" si="106"/>
        <v>0</v>
      </c>
      <c r="S74" s="61"/>
      <c r="T74" s="142">
        <f t="shared" si="107"/>
        <v>0</v>
      </c>
      <c r="U74" s="142">
        <f t="shared" si="108"/>
        <v>0</v>
      </c>
      <c r="V74" s="61"/>
      <c r="W74" s="142">
        <f t="shared" si="109"/>
        <v>0</v>
      </c>
      <c r="X74" s="142">
        <f t="shared" si="110"/>
        <v>0</v>
      </c>
      <c r="Y74" s="61"/>
      <c r="Z74" s="142">
        <f t="shared" si="111"/>
        <v>0</v>
      </c>
      <c r="AA74" s="142">
        <f t="shared" si="112"/>
        <v>0</v>
      </c>
      <c r="AB74" s="61"/>
      <c r="AC74" s="142">
        <f t="shared" si="113"/>
        <v>0</v>
      </c>
      <c r="AD74" s="142">
        <f t="shared" si="114"/>
        <v>0</v>
      </c>
      <c r="AE74" s="61"/>
      <c r="AF74" s="142">
        <f t="shared" si="115"/>
        <v>0</v>
      </c>
      <c r="AG74" s="142">
        <f t="shared" si="116"/>
        <v>0</v>
      </c>
      <c r="AH74" s="61"/>
      <c r="AI74" s="142">
        <f t="shared" si="117"/>
        <v>0</v>
      </c>
      <c r="AJ74" s="142">
        <f t="shared" si="118"/>
        <v>0</v>
      </c>
      <c r="AK74" s="61"/>
      <c r="AL74" s="142">
        <f t="shared" si="119"/>
        <v>0</v>
      </c>
      <c r="AM74" s="142">
        <f t="shared" si="120"/>
        <v>0</v>
      </c>
      <c r="AN74" s="61"/>
      <c r="AO74" s="142">
        <f t="shared" si="121"/>
        <v>0</v>
      </c>
      <c r="AP74" s="142">
        <f t="shared" si="122"/>
        <v>0</v>
      </c>
      <c r="AQ74" s="61"/>
      <c r="AR74" s="142">
        <f t="shared" si="123"/>
        <v>0</v>
      </c>
      <c r="AS74" s="142">
        <f t="shared" si="124"/>
        <v>0</v>
      </c>
      <c r="AT74" s="61"/>
      <c r="AU74" s="142">
        <f t="shared" si="125"/>
        <v>0</v>
      </c>
      <c r="AV74" s="142">
        <f t="shared" si="126"/>
        <v>0</v>
      </c>
      <c r="AW74" s="61"/>
      <c r="AX74" s="142">
        <f t="shared" si="127"/>
        <v>0</v>
      </c>
      <c r="AY74" s="142">
        <f t="shared" si="128"/>
        <v>0</v>
      </c>
      <c r="AZ74" s="3"/>
      <c r="BA74" s="142">
        <f t="shared" si="129"/>
        <v>0</v>
      </c>
      <c r="BB74" s="142">
        <f t="shared" si="129"/>
        <v>0</v>
      </c>
      <c r="BF74" s="111">
        <f t="shared" si="130"/>
        <v>0</v>
      </c>
      <c r="BG74" s="111">
        <f t="shared" si="89"/>
        <v>0</v>
      </c>
      <c r="BH74" s="111">
        <f t="shared" si="90"/>
        <v>0</v>
      </c>
      <c r="BI74" s="111">
        <f t="shared" si="91"/>
        <v>0</v>
      </c>
      <c r="BJ74" s="111">
        <f t="shared" si="92"/>
        <v>0</v>
      </c>
      <c r="BK74" s="111">
        <f t="shared" si="93"/>
        <v>0</v>
      </c>
      <c r="BL74" s="111">
        <f t="shared" si="94"/>
        <v>0</v>
      </c>
      <c r="BM74" s="111">
        <f t="shared" si="95"/>
        <v>0</v>
      </c>
      <c r="BN74" s="111">
        <f t="shared" si="96"/>
        <v>0</v>
      </c>
      <c r="BO74" s="111">
        <f t="shared" si="97"/>
        <v>0</v>
      </c>
      <c r="BP74" s="111">
        <f t="shared" si="98"/>
        <v>0</v>
      </c>
      <c r="BQ74" s="111">
        <f t="shared" si="99"/>
        <v>0</v>
      </c>
      <c r="CE74" s="61"/>
      <c r="CF74" s="142">
        <f t="shared" si="131"/>
        <v>0</v>
      </c>
      <c r="CG74" s="142">
        <f t="shared" si="132"/>
        <v>0</v>
      </c>
      <c r="CH74" s="61"/>
      <c r="CI74" s="142">
        <f t="shared" si="133"/>
        <v>0</v>
      </c>
      <c r="CJ74" s="142">
        <f t="shared" si="134"/>
        <v>0</v>
      </c>
      <c r="CK74" s="61"/>
      <c r="CL74" s="142">
        <f t="shared" si="135"/>
        <v>0</v>
      </c>
      <c r="CM74" s="142">
        <f t="shared" si="136"/>
        <v>0</v>
      </c>
      <c r="CN74" s="61"/>
      <c r="CO74" s="142">
        <f t="shared" si="137"/>
        <v>0</v>
      </c>
      <c r="CP74" s="142">
        <f t="shared" si="138"/>
        <v>0</v>
      </c>
      <c r="CQ74" s="61"/>
      <c r="CR74" s="142">
        <f t="shared" si="139"/>
        <v>0</v>
      </c>
      <c r="CS74" s="142">
        <f t="shared" si="140"/>
        <v>0</v>
      </c>
      <c r="CT74" s="61"/>
      <c r="CU74" s="142">
        <f t="shared" si="141"/>
        <v>0</v>
      </c>
      <c r="CV74" s="142">
        <f t="shared" si="142"/>
        <v>0</v>
      </c>
      <c r="CW74" s="61"/>
      <c r="CX74" s="142">
        <f t="shared" si="143"/>
        <v>0</v>
      </c>
      <c r="CY74" s="142">
        <f t="shared" si="144"/>
        <v>0</v>
      </c>
      <c r="CZ74" s="61"/>
      <c r="DA74" s="142">
        <f t="shared" si="145"/>
        <v>0</v>
      </c>
      <c r="DB74" s="142">
        <f t="shared" si="146"/>
        <v>0</v>
      </c>
      <c r="DC74" s="61"/>
      <c r="DD74" s="142">
        <f t="shared" si="147"/>
        <v>0</v>
      </c>
      <c r="DE74" s="142">
        <f t="shared" si="148"/>
        <v>0</v>
      </c>
      <c r="DF74">
        <f t="shared" ref="DF74:DF137" si="173">DF73+1</f>
        <v>67</v>
      </c>
      <c r="DH74" s="142">
        <f t="shared" si="149"/>
        <v>0</v>
      </c>
      <c r="DI74" s="142">
        <f t="shared" si="150"/>
        <v>0</v>
      </c>
      <c r="DJ74" s="142">
        <f t="shared" si="151"/>
        <v>0</v>
      </c>
      <c r="DK74" s="142">
        <f t="shared" si="152"/>
        <v>0</v>
      </c>
      <c r="DL74" s="142">
        <f t="shared" si="153"/>
        <v>0</v>
      </c>
      <c r="DM74" s="142">
        <f t="shared" si="154"/>
        <v>0</v>
      </c>
      <c r="DN74" s="142">
        <f t="shared" si="155"/>
        <v>0</v>
      </c>
      <c r="DO74" s="142">
        <f t="shared" si="156"/>
        <v>0</v>
      </c>
      <c r="DP74" s="142">
        <f t="shared" si="157"/>
        <v>0</v>
      </c>
      <c r="DQ74" s="142">
        <f t="shared" si="158"/>
        <v>0</v>
      </c>
      <c r="DR74" s="142">
        <f t="shared" si="159"/>
        <v>0</v>
      </c>
      <c r="DS74" s="142">
        <f t="shared" si="160"/>
        <v>0</v>
      </c>
      <c r="DU74" s="142">
        <f t="shared" si="161"/>
        <v>0</v>
      </c>
      <c r="DV74" s="142">
        <f t="shared" si="162"/>
        <v>0</v>
      </c>
      <c r="DW74" s="142">
        <f t="shared" si="163"/>
        <v>0</v>
      </c>
      <c r="DX74" s="142">
        <f t="shared" si="164"/>
        <v>0</v>
      </c>
      <c r="DY74" s="142">
        <f t="shared" si="165"/>
        <v>0</v>
      </c>
      <c r="DZ74" s="142">
        <f t="shared" si="166"/>
        <v>0</v>
      </c>
      <c r="EA74" s="142">
        <f t="shared" si="167"/>
        <v>0</v>
      </c>
      <c r="EB74" s="142">
        <f t="shared" si="168"/>
        <v>0</v>
      </c>
      <c r="EC74" s="142">
        <f t="shared" si="169"/>
        <v>0</v>
      </c>
      <c r="ED74" s="142">
        <f t="shared" si="170"/>
        <v>0</v>
      </c>
      <c r="EE74" s="142">
        <f t="shared" si="171"/>
        <v>0</v>
      </c>
      <c r="EF74" s="142">
        <f t="shared" si="172"/>
        <v>0</v>
      </c>
    </row>
    <row r="75" spans="1:136">
      <c r="A75" s="137"/>
      <c r="B75" s="138"/>
      <c r="C75" s="138"/>
      <c r="D75" s="139"/>
      <c r="E75" s="139"/>
      <c r="F75" s="139"/>
      <c r="G75" s="140"/>
      <c r="H75" s="141">
        <f t="shared" si="100"/>
        <v>0</v>
      </c>
      <c r="I75" s="140"/>
      <c r="J75" s="141">
        <f t="shared" si="101"/>
        <v>0</v>
      </c>
      <c r="K75" s="140"/>
      <c r="L75" s="141">
        <f t="shared" si="102"/>
        <v>0</v>
      </c>
      <c r="M75" s="140"/>
      <c r="N75" s="141">
        <f t="shared" si="103"/>
        <v>0</v>
      </c>
      <c r="O75" s="141">
        <f t="shared" si="104"/>
        <v>0</v>
      </c>
      <c r="P75" s="61"/>
      <c r="Q75" s="142">
        <f t="shared" si="105"/>
        <v>0</v>
      </c>
      <c r="R75" s="142">
        <f t="shared" si="106"/>
        <v>0</v>
      </c>
      <c r="S75" s="61"/>
      <c r="T75" s="142">
        <f t="shared" si="107"/>
        <v>0</v>
      </c>
      <c r="U75" s="142">
        <f t="shared" si="108"/>
        <v>0</v>
      </c>
      <c r="V75" s="61"/>
      <c r="W75" s="142">
        <f t="shared" si="109"/>
        <v>0</v>
      </c>
      <c r="X75" s="142">
        <f t="shared" si="110"/>
        <v>0</v>
      </c>
      <c r="Y75" s="61"/>
      <c r="Z75" s="142">
        <f t="shared" si="111"/>
        <v>0</v>
      </c>
      <c r="AA75" s="142">
        <f t="shared" si="112"/>
        <v>0</v>
      </c>
      <c r="AB75" s="61"/>
      <c r="AC75" s="142">
        <f t="shared" si="113"/>
        <v>0</v>
      </c>
      <c r="AD75" s="142">
        <f t="shared" si="114"/>
        <v>0</v>
      </c>
      <c r="AE75" s="61"/>
      <c r="AF75" s="142">
        <f t="shared" si="115"/>
        <v>0</v>
      </c>
      <c r="AG75" s="142">
        <f t="shared" si="116"/>
        <v>0</v>
      </c>
      <c r="AH75" s="61"/>
      <c r="AI75" s="142">
        <f t="shared" si="117"/>
        <v>0</v>
      </c>
      <c r="AJ75" s="142">
        <f t="shared" si="118"/>
        <v>0</v>
      </c>
      <c r="AK75" s="61"/>
      <c r="AL75" s="142">
        <f t="shared" si="119"/>
        <v>0</v>
      </c>
      <c r="AM75" s="142">
        <f t="shared" si="120"/>
        <v>0</v>
      </c>
      <c r="AN75" s="61"/>
      <c r="AO75" s="142">
        <f t="shared" si="121"/>
        <v>0</v>
      </c>
      <c r="AP75" s="142">
        <f t="shared" si="122"/>
        <v>0</v>
      </c>
      <c r="AQ75" s="61"/>
      <c r="AR75" s="142">
        <f t="shared" si="123"/>
        <v>0</v>
      </c>
      <c r="AS75" s="142">
        <f t="shared" si="124"/>
        <v>0</v>
      </c>
      <c r="AT75" s="61"/>
      <c r="AU75" s="142">
        <f t="shared" si="125"/>
        <v>0</v>
      </c>
      <c r="AV75" s="142">
        <f t="shared" si="126"/>
        <v>0</v>
      </c>
      <c r="AW75" s="61"/>
      <c r="AX75" s="142">
        <f t="shared" si="127"/>
        <v>0</v>
      </c>
      <c r="AY75" s="142">
        <f t="shared" si="128"/>
        <v>0</v>
      </c>
      <c r="AZ75" s="3"/>
      <c r="BA75" s="142">
        <f t="shared" si="129"/>
        <v>0</v>
      </c>
      <c r="BB75" s="142">
        <f t="shared" si="129"/>
        <v>0</v>
      </c>
      <c r="BF75" s="111">
        <f t="shared" si="130"/>
        <v>0</v>
      </c>
      <c r="BG75" s="111">
        <f t="shared" si="89"/>
        <v>0</v>
      </c>
      <c r="BH75" s="111">
        <f t="shared" si="90"/>
        <v>0</v>
      </c>
      <c r="BI75" s="111">
        <f t="shared" si="91"/>
        <v>0</v>
      </c>
      <c r="BJ75" s="111">
        <f t="shared" si="92"/>
        <v>0</v>
      </c>
      <c r="BK75" s="111">
        <f t="shared" si="93"/>
        <v>0</v>
      </c>
      <c r="BL75" s="111">
        <f t="shared" si="94"/>
        <v>0</v>
      </c>
      <c r="BM75" s="111">
        <f t="shared" si="95"/>
        <v>0</v>
      </c>
      <c r="BN75" s="111">
        <f t="shared" si="96"/>
        <v>0</v>
      </c>
      <c r="BO75" s="111">
        <f t="shared" si="97"/>
        <v>0</v>
      </c>
      <c r="BP75" s="111">
        <f t="shared" si="98"/>
        <v>0</v>
      </c>
      <c r="BQ75" s="111">
        <f t="shared" si="99"/>
        <v>0</v>
      </c>
      <c r="CE75" s="61"/>
      <c r="CF75" s="142">
        <f t="shared" si="131"/>
        <v>0</v>
      </c>
      <c r="CG75" s="142">
        <f t="shared" si="132"/>
        <v>0</v>
      </c>
      <c r="CH75" s="61"/>
      <c r="CI75" s="142">
        <f t="shared" si="133"/>
        <v>0</v>
      </c>
      <c r="CJ75" s="142">
        <f t="shared" si="134"/>
        <v>0</v>
      </c>
      <c r="CK75" s="61"/>
      <c r="CL75" s="142">
        <f t="shared" si="135"/>
        <v>0</v>
      </c>
      <c r="CM75" s="142">
        <f t="shared" si="136"/>
        <v>0</v>
      </c>
      <c r="CN75" s="61"/>
      <c r="CO75" s="142">
        <f t="shared" si="137"/>
        <v>0</v>
      </c>
      <c r="CP75" s="142">
        <f t="shared" si="138"/>
        <v>0</v>
      </c>
      <c r="CQ75" s="61"/>
      <c r="CR75" s="142">
        <f t="shared" si="139"/>
        <v>0</v>
      </c>
      <c r="CS75" s="142">
        <f t="shared" si="140"/>
        <v>0</v>
      </c>
      <c r="CT75" s="61"/>
      <c r="CU75" s="142">
        <f t="shared" si="141"/>
        <v>0</v>
      </c>
      <c r="CV75" s="142">
        <f t="shared" si="142"/>
        <v>0</v>
      </c>
      <c r="CW75" s="61"/>
      <c r="CX75" s="142">
        <f t="shared" si="143"/>
        <v>0</v>
      </c>
      <c r="CY75" s="142">
        <f t="shared" si="144"/>
        <v>0</v>
      </c>
      <c r="CZ75" s="61"/>
      <c r="DA75" s="142">
        <f t="shared" si="145"/>
        <v>0</v>
      </c>
      <c r="DB75" s="142">
        <f t="shared" si="146"/>
        <v>0</v>
      </c>
      <c r="DC75" s="61"/>
      <c r="DD75" s="142">
        <f t="shared" si="147"/>
        <v>0</v>
      </c>
      <c r="DE75" s="142">
        <f t="shared" si="148"/>
        <v>0</v>
      </c>
      <c r="DF75">
        <f t="shared" si="173"/>
        <v>68</v>
      </c>
      <c r="DH75" s="142">
        <f t="shared" si="149"/>
        <v>0</v>
      </c>
      <c r="DI75" s="142">
        <f t="shared" si="150"/>
        <v>0</v>
      </c>
      <c r="DJ75" s="142">
        <f t="shared" si="151"/>
        <v>0</v>
      </c>
      <c r="DK75" s="142">
        <f t="shared" si="152"/>
        <v>0</v>
      </c>
      <c r="DL75" s="142">
        <f t="shared" si="153"/>
        <v>0</v>
      </c>
      <c r="DM75" s="142">
        <f t="shared" si="154"/>
        <v>0</v>
      </c>
      <c r="DN75" s="142">
        <f t="shared" si="155"/>
        <v>0</v>
      </c>
      <c r="DO75" s="142">
        <f t="shared" si="156"/>
        <v>0</v>
      </c>
      <c r="DP75" s="142">
        <f t="shared" si="157"/>
        <v>0</v>
      </c>
      <c r="DQ75" s="142">
        <f t="shared" si="158"/>
        <v>0</v>
      </c>
      <c r="DR75" s="142">
        <f t="shared" si="159"/>
        <v>0</v>
      </c>
      <c r="DS75" s="142">
        <f t="shared" si="160"/>
        <v>0</v>
      </c>
      <c r="DU75" s="142">
        <f t="shared" si="161"/>
        <v>0</v>
      </c>
      <c r="DV75" s="142">
        <f t="shared" si="162"/>
        <v>0</v>
      </c>
      <c r="DW75" s="142">
        <f t="shared" si="163"/>
        <v>0</v>
      </c>
      <c r="DX75" s="142">
        <f t="shared" si="164"/>
        <v>0</v>
      </c>
      <c r="DY75" s="142">
        <f t="shared" si="165"/>
        <v>0</v>
      </c>
      <c r="DZ75" s="142">
        <f t="shared" si="166"/>
        <v>0</v>
      </c>
      <c r="EA75" s="142">
        <f t="shared" si="167"/>
        <v>0</v>
      </c>
      <c r="EB75" s="142">
        <f t="shared" si="168"/>
        <v>0</v>
      </c>
      <c r="EC75" s="142">
        <f t="shared" si="169"/>
        <v>0</v>
      </c>
      <c r="ED75" s="142">
        <f t="shared" si="170"/>
        <v>0</v>
      </c>
      <c r="EE75" s="142">
        <f t="shared" si="171"/>
        <v>0</v>
      </c>
      <c r="EF75" s="142">
        <f t="shared" si="172"/>
        <v>0</v>
      </c>
    </row>
    <row r="76" spans="1:136">
      <c r="A76" s="137"/>
      <c r="B76" s="138"/>
      <c r="C76" s="138"/>
      <c r="D76" s="139"/>
      <c r="E76" s="139"/>
      <c r="F76" s="139"/>
      <c r="G76" s="140"/>
      <c r="H76" s="141">
        <f t="shared" si="100"/>
        <v>0</v>
      </c>
      <c r="I76" s="140"/>
      <c r="J76" s="141">
        <f t="shared" si="101"/>
        <v>0</v>
      </c>
      <c r="K76" s="140"/>
      <c r="L76" s="141">
        <f t="shared" si="102"/>
        <v>0</v>
      </c>
      <c r="M76" s="140"/>
      <c r="N76" s="141">
        <f t="shared" si="103"/>
        <v>0</v>
      </c>
      <c r="O76" s="141">
        <f t="shared" si="104"/>
        <v>0</v>
      </c>
      <c r="P76" s="61"/>
      <c r="Q76" s="142">
        <f t="shared" si="105"/>
        <v>0</v>
      </c>
      <c r="R76" s="142">
        <f t="shared" si="106"/>
        <v>0</v>
      </c>
      <c r="S76" s="61"/>
      <c r="T76" s="142">
        <f t="shared" si="107"/>
        <v>0</v>
      </c>
      <c r="U76" s="142">
        <f t="shared" si="108"/>
        <v>0</v>
      </c>
      <c r="V76" s="61"/>
      <c r="W76" s="142">
        <f t="shared" si="109"/>
        <v>0</v>
      </c>
      <c r="X76" s="142">
        <f t="shared" si="110"/>
        <v>0</v>
      </c>
      <c r="Y76" s="61"/>
      <c r="Z76" s="142">
        <f t="shared" si="111"/>
        <v>0</v>
      </c>
      <c r="AA76" s="142">
        <f t="shared" si="112"/>
        <v>0</v>
      </c>
      <c r="AB76" s="61"/>
      <c r="AC76" s="142">
        <f t="shared" si="113"/>
        <v>0</v>
      </c>
      <c r="AD76" s="142">
        <f t="shared" si="114"/>
        <v>0</v>
      </c>
      <c r="AE76" s="61"/>
      <c r="AF76" s="142">
        <f t="shared" si="115"/>
        <v>0</v>
      </c>
      <c r="AG76" s="142">
        <f t="shared" si="116"/>
        <v>0</v>
      </c>
      <c r="AH76" s="61"/>
      <c r="AI76" s="142">
        <f t="shared" si="117"/>
        <v>0</v>
      </c>
      <c r="AJ76" s="142">
        <f t="shared" si="118"/>
        <v>0</v>
      </c>
      <c r="AK76" s="61"/>
      <c r="AL76" s="142">
        <f t="shared" si="119"/>
        <v>0</v>
      </c>
      <c r="AM76" s="142">
        <f t="shared" si="120"/>
        <v>0</v>
      </c>
      <c r="AN76" s="61"/>
      <c r="AO76" s="142">
        <f t="shared" si="121"/>
        <v>0</v>
      </c>
      <c r="AP76" s="142">
        <f t="shared" si="122"/>
        <v>0</v>
      </c>
      <c r="AQ76" s="61"/>
      <c r="AR76" s="142">
        <f t="shared" si="123"/>
        <v>0</v>
      </c>
      <c r="AS76" s="142">
        <f t="shared" si="124"/>
        <v>0</v>
      </c>
      <c r="AT76" s="61"/>
      <c r="AU76" s="142">
        <f t="shared" si="125"/>
        <v>0</v>
      </c>
      <c r="AV76" s="142">
        <f t="shared" si="126"/>
        <v>0</v>
      </c>
      <c r="AW76" s="61"/>
      <c r="AX76" s="142">
        <f t="shared" si="127"/>
        <v>0</v>
      </c>
      <c r="AY76" s="142">
        <f t="shared" si="128"/>
        <v>0</v>
      </c>
      <c r="AZ76" s="3"/>
      <c r="BA76" s="142">
        <f t="shared" si="129"/>
        <v>0</v>
      </c>
      <c r="BB76" s="142">
        <f t="shared" si="129"/>
        <v>0</v>
      </c>
      <c r="BF76" s="111">
        <f t="shared" si="130"/>
        <v>0</v>
      </c>
      <c r="BG76" s="111">
        <f t="shared" si="89"/>
        <v>0</v>
      </c>
      <c r="BH76" s="111">
        <f t="shared" si="90"/>
        <v>0</v>
      </c>
      <c r="BI76" s="111">
        <f t="shared" si="91"/>
        <v>0</v>
      </c>
      <c r="BJ76" s="111">
        <f t="shared" si="92"/>
        <v>0</v>
      </c>
      <c r="BK76" s="111">
        <f t="shared" si="93"/>
        <v>0</v>
      </c>
      <c r="BL76" s="111">
        <f t="shared" si="94"/>
        <v>0</v>
      </c>
      <c r="BM76" s="111">
        <f t="shared" si="95"/>
        <v>0</v>
      </c>
      <c r="BN76" s="111">
        <f t="shared" si="96"/>
        <v>0</v>
      </c>
      <c r="BO76" s="111">
        <f t="shared" si="97"/>
        <v>0</v>
      </c>
      <c r="BP76" s="111">
        <f t="shared" si="98"/>
        <v>0</v>
      </c>
      <c r="BQ76" s="111">
        <f t="shared" si="99"/>
        <v>0</v>
      </c>
      <c r="CE76" s="61"/>
      <c r="CF76" s="142">
        <f t="shared" si="131"/>
        <v>0</v>
      </c>
      <c r="CG76" s="142">
        <f t="shared" si="132"/>
        <v>0</v>
      </c>
      <c r="CH76" s="61"/>
      <c r="CI76" s="142">
        <f t="shared" si="133"/>
        <v>0</v>
      </c>
      <c r="CJ76" s="142">
        <f t="shared" si="134"/>
        <v>0</v>
      </c>
      <c r="CK76" s="61"/>
      <c r="CL76" s="142">
        <f t="shared" si="135"/>
        <v>0</v>
      </c>
      <c r="CM76" s="142">
        <f t="shared" si="136"/>
        <v>0</v>
      </c>
      <c r="CN76" s="61"/>
      <c r="CO76" s="142">
        <f t="shared" si="137"/>
        <v>0</v>
      </c>
      <c r="CP76" s="142">
        <f t="shared" si="138"/>
        <v>0</v>
      </c>
      <c r="CQ76" s="61"/>
      <c r="CR76" s="142">
        <f t="shared" si="139"/>
        <v>0</v>
      </c>
      <c r="CS76" s="142">
        <f t="shared" si="140"/>
        <v>0</v>
      </c>
      <c r="CT76" s="61"/>
      <c r="CU76" s="142">
        <f t="shared" si="141"/>
        <v>0</v>
      </c>
      <c r="CV76" s="142">
        <f t="shared" si="142"/>
        <v>0</v>
      </c>
      <c r="CW76" s="61"/>
      <c r="CX76" s="142">
        <f t="shared" si="143"/>
        <v>0</v>
      </c>
      <c r="CY76" s="142">
        <f t="shared" si="144"/>
        <v>0</v>
      </c>
      <c r="CZ76" s="61"/>
      <c r="DA76" s="142">
        <f t="shared" si="145"/>
        <v>0</v>
      </c>
      <c r="DB76" s="142">
        <f t="shared" si="146"/>
        <v>0</v>
      </c>
      <c r="DC76" s="61"/>
      <c r="DD76" s="142">
        <f t="shared" si="147"/>
        <v>0</v>
      </c>
      <c r="DE76" s="142">
        <f t="shared" si="148"/>
        <v>0</v>
      </c>
      <c r="DF76">
        <f t="shared" si="173"/>
        <v>69</v>
      </c>
      <c r="DH76" s="142">
        <f t="shared" si="149"/>
        <v>0</v>
      </c>
      <c r="DI76" s="142">
        <f t="shared" si="150"/>
        <v>0</v>
      </c>
      <c r="DJ76" s="142">
        <f t="shared" si="151"/>
        <v>0</v>
      </c>
      <c r="DK76" s="142">
        <f t="shared" si="152"/>
        <v>0</v>
      </c>
      <c r="DL76" s="142">
        <f t="shared" si="153"/>
        <v>0</v>
      </c>
      <c r="DM76" s="142">
        <f t="shared" si="154"/>
        <v>0</v>
      </c>
      <c r="DN76" s="142">
        <f t="shared" si="155"/>
        <v>0</v>
      </c>
      <c r="DO76" s="142">
        <f t="shared" si="156"/>
        <v>0</v>
      </c>
      <c r="DP76" s="142">
        <f t="shared" si="157"/>
        <v>0</v>
      </c>
      <c r="DQ76" s="142">
        <f t="shared" si="158"/>
        <v>0</v>
      </c>
      <c r="DR76" s="142">
        <f t="shared" si="159"/>
        <v>0</v>
      </c>
      <c r="DS76" s="142">
        <f t="shared" si="160"/>
        <v>0</v>
      </c>
      <c r="DU76" s="142">
        <f t="shared" si="161"/>
        <v>0</v>
      </c>
      <c r="DV76" s="142">
        <f t="shared" si="162"/>
        <v>0</v>
      </c>
      <c r="DW76" s="142">
        <f t="shared" si="163"/>
        <v>0</v>
      </c>
      <c r="DX76" s="142">
        <f t="shared" si="164"/>
        <v>0</v>
      </c>
      <c r="DY76" s="142">
        <f t="shared" si="165"/>
        <v>0</v>
      </c>
      <c r="DZ76" s="142">
        <f t="shared" si="166"/>
        <v>0</v>
      </c>
      <c r="EA76" s="142">
        <f t="shared" si="167"/>
        <v>0</v>
      </c>
      <c r="EB76" s="142">
        <f t="shared" si="168"/>
        <v>0</v>
      </c>
      <c r="EC76" s="142">
        <f t="shared" si="169"/>
        <v>0</v>
      </c>
      <c r="ED76" s="142">
        <f t="shared" si="170"/>
        <v>0</v>
      </c>
      <c r="EE76" s="142">
        <f t="shared" si="171"/>
        <v>0</v>
      </c>
      <c r="EF76" s="142">
        <f t="shared" si="172"/>
        <v>0</v>
      </c>
    </row>
    <row r="77" spans="1:136">
      <c r="A77" s="137"/>
      <c r="B77" s="138"/>
      <c r="C77" s="138"/>
      <c r="D77" s="139"/>
      <c r="E77" s="139"/>
      <c r="F77" s="139"/>
      <c r="G77" s="140"/>
      <c r="H77" s="141">
        <f t="shared" si="100"/>
        <v>0</v>
      </c>
      <c r="I77" s="140"/>
      <c r="J77" s="141">
        <f t="shared" si="101"/>
        <v>0</v>
      </c>
      <c r="K77" s="140"/>
      <c r="L77" s="141">
        <f t="shared" si="102"/>
        <v>0</v>
      </c>
      <c r="M77" s="140"/>
      <c r="N77" s="141">
        <f t="shared" si="103"/>
        <v>0</v>
      </c>
      <c r="O77" s="141">
        <f t="shared" si="104"/>
        <v>0</v>
      </c>
      <c r="P77" s="61"/>
      <c r="Q77" s="142">
        <f t="shared" si="105"/>
        <v>0</v>
      </c>
      <c r="R77" s="142">
        <f t="shared" si="106"/>
        <v>0</v>
      </c>
      <c r="S77" s="61"/>
      <c r="T77" s="142">
        <f t="shared" si="107"/>
        <v>0</v>
      </c>
      <c r="U77" s="142">
        <f t="shared" si="108"/>
        <v>0</v>
      </c>
      <c r="V77" s="61"/>
      <c r="W77" s="142">
        <f t="shared" si="109"/>
        <v>0</v>
      </c>
      <c r="X77" s="142">
        <f t="shared" si="110"/>
        <v>0</v>
      </c>
      <c r="Y77" s="61"/>
      <c r="Z77" s="142">
        <f t="shared" si="111"/>
        <v>0</v>
      </c>
      <c r="AA77" s="142">
        <f t="shared" si="112"/>
        <v>0</v>
      </c>
      <c r="AB77" s="61"/>
      <c r="AC77" s="142">
        <f t="shared" si="113"/>
        <v>0</v>
      </c>
      <c r="AD77" s="142">
        <f t="shared" si="114"/>
        <v>0</v>
      </c>
      <c r="AE77" s="61"/>
      <c r="AF77" s="142">
        <f t="shared" si="115"/>
        <v>0</v>
      </c>
      <c r="AG77" s="142">
        <f t="shared" si="116"/>
        <v>0</v>
      </c>
      <c r="AH77" s="61"/>
      <c r="AI77" s="142">
        <f t="shared" si="117"/>
        <v>0</v>
      </c>
      <c r="AJ77" s="142">
        <f t="shared" si="118"/>
        <v>0</v>
      </c>
      <c r="AK77" s="61"/>
      <c r="AL77" s="142">
        <f t="shared" si="119"/>
        <v>0</v>
      </c>
      <c r="AM77" s="142">
        <f t="shared" si="120"/>
        <v>0</v>
      </c>
      <c r="AN77" s="61"/>
      <c r="AO77" s="142">
        <f t="shared" si="121"/>
        <v>0</v>
      </c>
      <c r="AP77" s="142">
        <f t="shared" si="122"/>
        <v>0</v>
      </c>
      <c r="AQ77" s="61"/>
      <c r="AR77" s="142">
        <f t="shared" si="123"/>
        <v>0</v>
      </c>
      <c r="AS77" s="142">
        <f t="shared" si="124"/>
        <v>0</v>
      </c>
      <c r="AT77" s="61"/>
      <c r="AU77" s="142">
        <f t="shared" si="125"/>
        <v>0</v>
      </c>
      <c r="AV77" s="142">
        <f t="shared" si="126"/>
        <v>0</v>
      </c>
      <c r="AW77" s="61"/>
      <c r="AX77" s="142">
        <f t="shared" si="127"/>
        <v>0</v>
      </c>
      <c r="AY77" s="142">
        <f t="shared" si="128"/>
        <v>0</v>
      </c>
      <c r="AZ77" s="3"/>
      <c r="BA77" s="142">
        <f t="shared" si="129"/>
        <v>0</v>
      </c>
      <c r="BB77" s="142">
        <f t="shared" si="129"/>
        <v>0</v>
      </c>
      <c r="BF77" s="111">
        <f t="shared" si="130"/>
        <v>0</v>
      </c>
      <c r="BG77" s="111">
        <f t="shared" si="89"/>
        <v>0</v>
      </c>
      <c r="BH77" s="111">
        <f t="shared" si="90"/>
        <v>0</v>
      </c>
      <c r="BI77" s="111">
        <f t="shared" si="91"/>
        <v>0</v>
      </c>
      <c r="BJ77" s="111">
        <f t="shared" si="92"/>
        <v>0</v>
      </c>
      <c r="BK77" s="111">
        <f t="shared" si="93"/>
        <v>0</v>
      </c>
      <c r="BL77" s="111">
        <f t="shared" si="94"/>
        <v>0</v>
      </c>
      <c r="BM77" s="111">
        <f t="shared" si="95"/>
        <v>0</v>
      </c>
      <c r="BN77" s="111">
        <f t="shared" si="96"/>
        <v>0</v>
      </c>
      <c r="BO77" s="111">
        <f t="shared" si="97"/>
        <v>0</v>
      </c>
      <c r="BP77" s="111">
        <f t="shared" si="98"/>
        <v>0</v>
      </c>
      <c r="BQ77" s="111">
        <f t="shared" si="99"/>
        <v>0</v>
      </c>
      <c r="CE77" s="61"/>
      <c r="CF77" s="142">
        <f t="shared" si="131"/>
        <v>0</v>
      </c>
      <c r="CG77" s="142">
        <f t="shared" si="132"/>
        <v>0</v>
      </c>
      <c r="CH77" s="61"/>
      <c r="CI77" s="142">
        <f t="shared" si="133"/>
        <v>0</v>
      </c>
      <c r="CJ77" s="142">
        <f t="shared" si="134"/>
        <v>0</v>
      </c>
      <c r="CK77" s="61"/>
      <c r="CL77" s="142">
        <f t="shared" si="135"/>
        <v>0</v>
      </c>
      <c r="CM77" s="142">
        <f t="shared" si="136"/>
        <v>0</v>
      </c>
      <c r="CN77" s="61"/>
      <c r="CO77" s="142">
        <f t="shared" si="137"/>
        <v>0</v>
      </c>
      <c r="CP77" s="142">
        <f t="shared" si="138"/>
        <v>0</v>
      </c>
      <c r="CQ77" s="61"/>
      <c r="CR77" s="142">
        <f t="shared" si="139"/>
        <v>0</v>
      </c>
      <c r="CS77" s="142">
        <f t="shared" si="140"/>
        <v>0</v>
      </c>
      <c r="CT77" s="61"/>
      <c r="CU77" s="142">
        <f t="shared" si="141"/>
        <v>0</v>
      </c>
      <c r="CV77" s="142">
        <f t="shared" si="142"/>
        <v>0</v>
      </c>
      <c r="CW77" s="61"/>
      <c r="CX77" s="142">
        <f t="shared" si="143"/>
        <v>0</v>
      </c>
      <c r="CY77" s="142">
        <f t="shared" si="144"/>
        <v>0</v>
      </c>
      <c r="CZ77" s="61"/>
      <c r="DA77" s="142">
        <f t="shared" si="145"/>
        <v>0</v>
      </c>
      <c r="DB77" s="142">
        <f t="shared" si="146"/>
        <v>0</v>
      </c>
      <c r="DC77" s="61"/>
      <c r="DD77" s="142">
        <f t="shared" si="147"/>
        <v>0</v>
      </c>
      <c r="DE77" s="142">
        <f t="shared" si="148"/>
        <v>0</v>
      </c>
      <c r="DF77">
        <f t="shared" si="173"/>
        <v>70</v>
      </c>
      <c r="DH77" s="142">
        <f t="shared" si="149"/>
        <v>0</v>
      </c>
      <c r="DI77" s="142">
        <f t="shared" si="150"/>
        <v>0</v>
      </c>
      <c r="DJ77" s="142">
        <f t="shared" si="151"/>
        <v>0</v>
      </c>
      <c r="DK77" s="142">
        <f t="shared" si="152"/>
        <v>0</v>
      </c>
      <c r="DL77" s="142">
        <f t="shared" si="153"/>
        <v>0</v>
      </c>
      <c r="DM77" s="142">
        <f t="shared" si="154"/>
        <v>0</v>
      </c>
      <c r="DN77" s="142">
        <f t="shared" si="155"/>
        <v>0</v>
      </c>
      <c r="DO77" s="142">
        <f t="shared" si="156"/>
        <v>0</v>
      </c>
      <c r="DP77" s="142">
        <f t="shared" si="157"/>
        <v>0</v>
      </c>
      <c r="DQ77" s="142">
        <f t="shared" si="158"/>
        <v>0</v>
      </c>
      <c r="DR77" s="142">
        <f t="shared" si="159"/>
        <v>0</v>
      </c>
      <c r="DS77" s="142">
        <f t="shared" si="160"/>
        <v>0</v>
      </c>
      <c r="DU77" s="142">
        <f t="shared" si="161"/>
        <v>0</v>
      </c>
      <c r="DV77" s="142">
        <f t="shared" si="162"/>
        <v>0</v>
      </c>
      <c r="DW77" s="142">
        <f t="shared" si="163"/>
        <v>0</v>
      </c>
      <c r="DX77" s="142">
        <f t="shared" si="164"/>
        <v>0</v>
      </c>
      <c r="DY77" s="142">
        <f t="shared" si="165"/>
        <v>0</v>
      </c>
      <c r="DZ77" s="142">
        <f t="shared" si="166"/>
        <v>0</v>
      </c>
      <c r="EA77" s="142">
        <f t="shared" si="167"/>
        <v>0</v>
      </c>
      <c r="EB77" s="142">
        <f t="shared" si="168"/>
        <v>0</v>
      </c>
      <c r="EC77" s="142">
        <f t="shared" si="169"/>
        <v>0</v>
      </c>
      <c r="ED77" s="142">
        <f t="shared" si="170"/>
        <v>0</v>
      </c>
      <c r="EE77" s="142">
        <f t="shared" si="171"/>
        <v>0</v>
      </c>
      <c r="EF77" s="142">
        <f t="shared" si="172"/>
        <v>0</v>
      </c>
    </row>
    <row r="78" spans="1:136">
      <c r="A78" s="137"/>
      <c r="B78" s="138"/>
      <c r="C78" s="138"/>
      <c r="D78" s="139"/>
      <c r="E78" s="139"/>
      <c r="F78" s="139"/>
      <c r="G78" s="140"/>
      <c r="H78" s="141">
        <f t="shared" si="100"/>
        <v>0</v>
      </c>
      <c r="I78" s="140"/>
      <c r="J78" s="141">
        <f t="shared" si="101"/>
        <v>0</v>
      </c>
      <c r="K78" s="140"/>
      <c r="L78" s="141">
        <f t="shared" si="102"/>
        <v>0</v>
      </c>
      <c r="M78" s="140"/>
      <c r="N78" s="141">
        <f t="shared" si="103"/>
        <v>0</v>
      </c>
      <c r="O78" s="141">
        <f t="shared" si="104"/>
        <v>0</v>
      </c>
      <c r="P78" s="61"/>
      <c r="Q78" s="142">
        <f t="shared" si="105"/>
        <v>0</v>
      </c>
      <c r="R78" s="142">
        <f t="shared" si="106"/>
        <v>0</v>
      </c>
      <c r="S78" s="61"/>
      <c r="T78" s="142">
        <f t="shared" si="107"/>
        <v>0</v>
      </c>
      <c r="U78" s="142">
        <f t="shared" si="108"/>
        <v>0</v>
      </c>
      <c r="V78" s="61"/>
      <c r="W78" s="142">
        <f t="shared" si="109"/>
        <v>0</v>
      </c>
      <c r="X78" s="142">
        <f t="shared" si="110"/>
        <v>0</v>
      </c>
      <c r="Y78" s="61"/>
      <c r="Z78" s="142">
        <f t="shared" si="111"/>
        <v>0</v>
      </c>
      <c r="AA78" s="142">
        <f t="shared" si="112"/>
        <v>0</v>
      </c>
      <c r="AB78" s="61"/>
      <c r="AC78" s="142">
        <f t="shared" si="113"/>
        <v>0</v>
      </c>
      <c r="AD78" s="142">
        <f t="shared" si="114"/>
        <v>0</v>
      </c>
      <c r="AE78" s="61"/>
      <c r="AF78" s="142">
        <f t="shared" si="115"/>
        <v>0</v>
      </c>
      <c r="AG78" s="142">
        <f t="shared" si="116"/>
        <v>0</v>
      </c>
      <c r="AH78" s="61"/>
      <c r="AI78" s="142">
        <f t="shared" si="117"/>
        <v>0</v>
      </c>
      <c r="AJ78" s="142">
        <f t="shared" si="118"/>
        <v>0</v>
      </c>
      <c r="AK78" s="61"/>
      <c r="AL78" s="142">
        <f t="shared" si="119"/>
        <v>0</v>
      </c>
      <c r="AM78" s="142">
        <f t="shared" si="120"/>
        <v>0</v>
      </c>
      <c r="AN78" s="61"/>
      <c r="AO78" s="142">
        <f t="shared" si="121"/>
        <v>0</v>
      </c>
      <c r="AP78" s="142">
        <f t="shared" si="122"/>
        <v>0</v>
      </c>
      <c r="AQ78" s="61"/>
      <c r="AR78" s="142">
        <f t="shared" si="123"/>
        <v>0</v>
      </c>
      <c r="AS78" s="142">
        <f t="shared" si="124"/>
        <v>0</v>
      </c>
      <c r="AT78" s="61"/>
      <c r="AU78" s="142">
        <f t="shared" si="125"/>
        <v>0</v>
      </c>
      <c r="AV78" s="142">
        <f t="shared" si="126"/>
        <v>0</v>
      </c>
      <c r="AW78" s="61"/>
      <c r="AX78" s="142">
        <f t="shared" si="127"/>
        <v>0</v>
      </c>
      <c r="AY78" s="142">
        <f t="shared" si="128"/>
        <v>0</v>
      </c>
      <c r="AZ78" s="3"/>
      <c r="BA78" s="142">
        <f t="shared" si="129"/>
        <v>0</v>
      </c>
      <c r="BB78" s="142">
        <f t="shared" si="129"/>
        <v>0</v>
      </c>
      <c r="BF78" s="111">
        <f t="shared" si="130"/>
        <v>0</v>
      </c>
      <c r="BG78" s="111">
        <f t="shared" si="89"/>
        <v>0</v>
      </c>
      <c r="BH78" s="111">
        <f t="shared" si="90"/>
        <v>0</v>
      </c>
      <c r="BI78" s="111">
        <f t="shared" si="91"/>
        <v>0</v>
      </c>
      <c r="BJ78" s="111">
        <f t="shared" si="92"/>
        <v>0</v>
      </c>
      <c r="BK78" s="111">
        <f t="shared" si="93"/>
        <v>0</v>
      </c>
      <c r="BL78" s="111">
        <f t="shared" si="94"/>
        <v>0</v>
      </c>
      <c r="BM78" s="111">
        <f t="shared" si="95"/>
        <v>0</v>
      </c>
      <c r="BN78" s="111">
        <f t="shared" si="96"/>
        <v>0</v>
      </c>
      <c r="BO78" s="111">
        <f t="shared" si="97"/>
        <v>0</v>
      </c>
      <c r="BP78" s="111">
        <f t="shared" si="98"/>
        <v>0</v>
      </c>
      <c r="BQ78" s="111">
        <f t="shared" si="99"/>
        <v>0</v>
      </c>
      <c r="CE78" s="61"/>
      <c r="CF78" s="142">
        <f t="shared" si="131"/>
        <v>0</v>
      </c>
      <c r="CG78" s="142">
        <f t="shared" si="132"/>
        <v>0</v>
      </c>
      <c r="CH78" s="61"/>
      <c r="CI78" s="142">
        <f t="shared" si="133"/>
        <v>0</v>
      </c>
      <c r="CJ78" s="142">
        <f t="shared" si="134"/>
        <v>0</v>
      </c>
      <c r="CK78" s="61"/>
      <c r="CL78" s="142">
        <f t="shared" si="135"/>
        <v>0</v>
      </c>
      <c r="CM78" s="142">
        <f t="shared" si="136"/>
        <v>0</v>
      </c>
      <c r="CN78" s="61"/>
      <c r="CO78" s="142">
        <f t="shared" si="137"/>
        <v>0</v>
      </c>
      <c r="CP78" s="142">
        <f t="shared" si="138"/>
        <v>0</v>
      </c>
      <c r="CQ78" s="61"/>
      <c r="CR78" s="142">
        <f t="shared" si="139"/>
        <v>0</v>
      </c>
      <c r="CS78" s="142">
        <f t="shared" si="140"/>
        <v>0</v>
      </c>
      <c r="CT78" s="61"/>
      <c r="CU78" s="142">
        <f t="shared" si="141"/>
        <v>0</v>
      </c>
      <c r="CV78" s="142">
        <f t="shared" si="142"/>
        <v>0</v>
      </c>
      <c r="CW78" s="61"/>
      <c r="CX78" s="142">
        <f t="shared" si="143"/>
        <v>0</v>
      </c>
      <c r="CY78" s="142">
        <f t="shared" si="144"/>
        <v>0</v>
      </c>
      <c r="CZ78" s="61"/>
      <c r="DA78" s="142">
        <f t="shared" si="145"/>
        <v>0</v>
      </c>
      <c r="DB78" s="142">
        <f t="shared" si="146"/>
        <v>0</v>
      </c>
      <c r="DC78" s="61"/>
      <c r="DD78" s="142">
        <f t="shared" si="147"/>
        <v>0</v>
      </c>
      <c r="DE78" s="142">
        <f t="shared" si="148"/>
        <v>0</v>
      </c>
      <c r="DF78">
        <f t="shared" si="173"/>
        <v>71</v>
      </c>
      <c r="DH78" s="142">
        <f t="shared" si="149"/>
        <v>0</v>
      </c>
      <c r="DI78" s="142">
        <f t="shared" si="150"/>
        <v>0</v>
      </c>
      <c r="DJ78" s="142">
        <f t="shared" si="151"/>
        <v>0</v>
      </c>
      <c r="DK78" s="142">
        <f t="shared" si="152"/>
        <v>0</v>
      </c>
      <c r="DL78" s="142">
        <f t="shared" si="153"/>
        <v>0</v>
      </c>
      <c r="DM78" s="142">
        <f t="shared" si="154"/>
        <v>0</v>
      </c>
      <c r="DN78" s="142">
        <f t="shared" si="155"/>
        <v>0</v>
      </c>
      <c r="DO78" s="142">
        <f t="shared" si="156"/>
        <v>0</v>
      </c>
      <c r="DP78" s="142">
        <f t="shared" si="157"/>
        <v>0</v>
      </c>
      <c r="DQ78" s="142">
        <f t="shared" si="158"/>
        <v>0</v>
      </c>
      <c r="DR78" s="142">
        <f t="shared" si="159"/>
        <v>0</v>
      </c>
      <c r="DS78" s="142">
        <f t="shared" si="160"/>
        <v>0</v>
      </c>
      <c r="DU78" s="142">
        <f t="shared" si="161"/>
        <v>0</v>
      </c>
      <c r="DV78" s="142">
        <f t="shared" si="162"/>
        <v>0</v>
      </c>
      <c r="DW78" s="142">
        <f t="shared" si="163"/>
        <v>0</v>
      </c>
      <c r="DX78" s="142">
        <f t="shared" si="164"/>
        <v>0</v>
      </c>
      <c r="DY78" s="142">
        <f t="shared" si="165"/>
        <v>0</v>
      </c>
      <c r="DZ78" s="142">
        <f t="shared" si="166"/>
        <v>0</v>
      </c>
      <c r="EA78" s="142">
        <f t="shared" si="167"/>
        <v>0</v>
      </c>
      <c r="EB78" s="142">
        <f t="shared" si="168"/>
        <v>0</v>
      </c>
      <c r="EC78" s="142">
        <f t="shared" si="169"/>
        <v>0</v>
      </c>
      <c r="ED78" s="142">
        <f t="shared" si="170"/>
        <v>0</v>
      </c>
      <c r="EE78" s="142">
        <f t="shared" si="171"/>
        <v>0</v>
      </c>
      <c r="EF78" s="142">
        <f t="shared" si="172"/>
        <v>0</v>
      </c>
    </row>
    <row r="79" spans="1:136">
      <c r="A79" s="137"/>
      <c r="B79" s="138"/>
      <c r="C79" s="138"/>
      <c r="D79" s="139"/>
      <c r="E79" s="139"/>
      <c r="F79" s="139"/>
      <c r="G79" s="140"/>
      <c r="H79" s="141">
        <f t="shared" si="100"/>
        <v>0</v>
      </c>
      <c r="I79" s="140"/>
      <c r="J79" s="141">
        <f t="shared" si="101"/>
        <v>0</v>
      </c>
      <c r="K79" s="140"/>
      <c r="L79" s="141">
        <f t="shared" si="102"/>
        <v>0</v>
      </c>
      <c r="M79" s="140"/>
      <c r="N79" s="141">
        <f t="shared" si="103"/>
        <v>0</v>
      </c>
      <c r="O79" s="141">
        <f t="shared" si="104"/>
        <v>0</v>
      </c>
      <c r="P79" s="61"/>
      <c r="Q79" s="142">
        <f t="shared" si="105"/>
        <v>0</v>
      </c>
      <c r="R79" s="142">
        <f t="shared" si="106"/>
        <v>0</v>
      </c>
      <c r="S79" s="61"/>
      <c r="T79" s="142">
        <f t="shared" si="107"/>
        <v>0</v>
      </c>
      <c r="U79" s="142">
        <f t="shared" si="108"/>
        <v>0</v>
      </c>
      <c r="V79" s="61"/>
      <c r="W79" s="142">
        <f t="shared" si="109"/>
        <v>0</v>
      </c>
      <c r="X79" s="142">
        <f t="shared" si="110"/>
        <v>0</v>
      </c>
      <c r="Y79" s="61"/>
      <c r="Z79" s="142">
        <f t="shared" si="111"/>
        <v>0</v>
      </c>
      <c r="AA79" s="142">
        <f t="shared" si="112"/>
        <v>0</v>
      </c>
      <c r="AB79" s="61"/>
      <c r="AC79" s="142">
        <f t="shared" si="113"/>
        <v>0</v>
      </c>
      <c r="AD79" s="142">
        <f t="shared" si="114"/>
        <v>0</v>
      </c>
      <c r="AE79" s="61"/>
      <c r="AF79" s="142">
        <f t="shared" si="115"/>
        <v>0</v>
      </c>
      <c r="AG79" s="142">
        <f t="shared" si="116"/>
        <v>0</v>
      </c>
      <c r="AH79" s="61"/>
      <c r="AI79" s="142">
        <f t="shared" si="117"/>
        <v>0</v>
      </c>
      <c r="AJ79" s="142">
        <f t="shared" si="118"/>
        <v>0</v>
      </c>
      <c r="AK79" s="61"/>
      <c r="AL79" s="142">
        <f t="shared" si="119"/>
        <v>0</v>
      </c>
      <c r="AM79" s="142">
        <f t="shared" si="120"/>
        <v>0</v>
      </c>
      <c r="AN79" s="61"/>
      <c r="AO79" s="142">
        <f t="shared" si="121"/>
        <v>0</v>
      </c>
      <c r="AP79" s="142">
        <f t="shared" si="122"/>
        <v>0</v>
      </c>
      <c r="AQ79" s="61"/>
      <c r="AR79" s="142">
        <f t="shared" si="123"/>
        <v>0</v>
      </c>
      <c r="AS79" s="142">
        <f t="shared" si="124"/>
        <v>0</v>
      </c>
      <c r="AT79" s="61"/>
      <c r="AU79" s="142">
        <f t="shared" si="125"/>
        <v>0</v>
      </c>
      <c r="AV79" s="142">
        <f t="shared" si="126"/>
        <v>0</v>
      </c>
      <c r="AW79" s="61"/>
      <c r="AX79" s="142">
        <f t="shared" si="127"/>
        <v>0</v>
      </c>
      <c r="AY79" s="142">
        <f t="shared" si="128"/>
        <v>0</v>
      </c>
      <c r="AZ79" s="3"/>
      <c r="BA79" s="142">
        <f t="shared" si="129"/>
        <v>0</v>
      </c>
      <c r="BB79" s="142">
        <f t="shared" si="129"/>
        <v>0</v>
      </c>
      <c r="BF79" s="111">
        <f t="shared" si="130"/>
        <v>0</v>
      </c>
      <c r="BG79" s="111">
        <f t="shared" si="89"/>
        <v>0</v>
      </c>
      <c r="BH79" s="111">
        <f t="shared" si="90"/>
        <v>0</v>
      </c>
      <c r="BI79" s="111">
        <f t="shared" si="91"/>
        <v>0</v>
      </c>
      <c r="BJ79" s="111">
        <f t="shared" si="92"/>
        <v>0</v>
      </c>
      <c r="BK79" s="111">
        <f t="shared" si="93"/>
        <v>0</v>
      </c>
      <c r="BL79" s="111">
        <f t="shared" si="94"/>
        <v>0</v>
      </c>
      <c r="BM79" s="111">
        <f t="shared" si="95"/>
        <v>0</v>
      </c>
      <c r="BN79" s="111">
        <f t="shared" si="96"/>
        <v>0</v>
      </c>
      <c r="BO79" s="111">
        <f t="shared" si="97"/>
        <v>0</v>
      </c>
      <c r="BP79" s="111">
        <f t="shared" si="98"/>
        <v>0</v>
      </c>
      <c r="BQ79" s="111">
        <f t="shared" si="99"/>
        <v>0</v>
      </c>
      <c r="CE79" s="61"/>
      <c r="CF79" s="142">
        <f t="shared" si="131"/>
        <v>0</v>
      </c>
      <c r="CG79" s="142">
        <f t="shared" si="132"/>
        <v>0</v>
      </c>
      <c r="CH79" s="61"/>
      <c r="CI79" s="142">
        <f t="shared" si="133"/>
        <v>0</v>
      </c>
      <c r="CJ79" s="142">
        <f t="shared" si="134"/>
        <v>0</v>
      </c>
      <c r="CK79" s="61"/>
      <c r="CL79" s="142">
        <f t="shared" si="135"/>
        <v>0</v>
      </c>
      <c r="CM79" s="142">
        <f t="shared" si="136"/>
        <v>0</v>
      </c>
      <c r="CN79" s="61"/>
      <c r="CO79" s="142">
        <f t="shared" si="137"/>
        <v>0</v>
      </c>
      <c r="CP79" s="142">
        <f t="shared" si="138"/>
        <v>0</v>
      </c>
      <c r="CQ79" s="61"/>
      <c r="CR79" s="142">
        <f t="shared" si="139"/>
        <v>0</v>
      </c>
      <c r="CS79" s="142">
        <f t="shared" si="140"/>
        <v>0</v>
      </c>
      <c r="CT79" s="61"/>
      <c r="CU79" s="142">
        <f t="shared" si="141"/>
        <v>0</v>
      </c>
      <c r="CV79" s="142">
        <f t="shared" si="142"/>
        <v>0</v>
      </c>
      <c r="CW79" s="61"/>
      <c r="CX79" s="142">
        <f t="shared" si="143"/>
        <v>0</v>
      </c>
      <c r="CY79" s="142">
        <f t="shared" si="144"/>
        <v>0</v>
      </c>
      <c r="CZ79" s="61"/>
      <c r="DA79" s="142">
        <f t="shared" si="145"/>
        <v>0</v>
      </c>
      <c r="DB79" s="142">
        <f t="shared" si="146"/>
        <v>0</v>
      </c>
      <c r="DC79" s="61"/>
      <c r="DD79" s="142">
        <f t="shared" si="147"/>
        <v>0</v>
      </c>
      <c r="DE79" s="142">
        <f t="shared" si="148"/>
        <v>0</v>
      </c>
      <c r="DF79">
        <f t="shared" si="173"/>
        <v>72</v>
      </c>
      <c r="DH79" s="142">
        <f t="shared" si="149"/>
        <v>0</v>
      </c>
      <c r="DI79" s="142">
        <f t="shared" si="150"/>
        <v>0</v>
      </c>
      <c r="DJ79" s="142">
        <f t="shared" si="151"/>
        <v>0</v>
      </c>
      <c r="DK79" s="142">
        <f t="shared" si="152"/>
        <v>0</v>
      </c>
      <c r="DL79" s="142">
        <f t="shared" si="153"/>
        <v>0</v>
      </c>
      <c r="DM79" s="142">
        <f t="shared" si="154"/>
        <v>0</v>
      </c>
      <c r="DN79" s="142">
        <f t="shared" si="155"/>
        <v>0</v>
      </c>
      <c r="DO79" s="142">
        <f t="shared" si="156"/>
        <v>0</v>
      </c>
      <c r="DP79" s="142">
        <f t="shared" si="157"/>
        <v>0</v>
      </c>
      <c r="DQ79" s="142">
        <f t="shared" si="158"/>
        <v>0</v>
      </c>
      <c r="DR79" s="142">
        <f t="shared" si="159"/>
        <v>0</v>
      </c>
      <c r="DS79" s="142">
        <f t="shared" si="160"/>
        <v>0</v>
      </c>
      <c r="DU79" s="142">
        <f t="shared" si="161"/>
        <v>0</v>
      </c>
      <c r="DV79" s="142">
        <f t="shared" si="162"/>
        <v>0</v>
      </c>
      <c r="DW79" s="142">
        <f t="shared" si="163"/>
        <v>0</v>
      </c>
      <c r="DX79" s="142">
        <f t="shared" si="164"/>
        <v>0</v>
      </c>
      <c r="DY79" s="142">
        <f t="shared" si="165"/>
        <v>0</v>
      </c>
      <c r="DZ79" s="142">
        <f t="shared" si="166"/>
        <v>0</v>
      </c>
      <c r="EA79" s="142">
        <f t="shared" si="167"/>
        <v>0</v>
      </c>
      <c r="EB79" s="142">
        <f t="shared" si="168"/>
        <v>0</v>
      </c>
      <c r="EC79" s="142">
        <f t="shared" si="169"/>
        <v>0</v>
      </c>
      <c r="ED79" s="142">
        <f t="shared" si="170"/>
        <v>0</v>
      </c>
      <c r="EE79" s="142">
        <f t="shared" si="171"/>
        <v>0</v>
      </c>
      <c r="EF79" s="142">
        <f t="shared" si="172"/>
        <v>0</v>
      </c>
    </row>
    <row r="80" spans="1:136">
      <c r="A80" s="137"/>
      <c r="B80" s="138"/>
      <c r="C80" s="138"/>
      <c r="D80" s="139"/>
      <c r="E80" s="139"/>
      <c r="F80" s="139"/>
      <c r="G80" s="140"/>
      <c r="H80" s="141">
        <f t="shared" si="100"/>
        <v>0</v>
      </c>
      <c r="I80" s="140"/>
      <c r="J80" s="141">
        <f t="shared" si="101"/>
        <v>0</v>
      </c>
      <c r="K80" s="140"/>
      <c r="L80" s="141">
        <f t="shared" si="102"/>
        <v>0</v>
      </c>
      <c r="M80" s="140"/>
      <c r="N80" s="141">
        <f t="shared" si="103"/>
        <v>0</v>
      </c>
      <c r="O80" s="141">
        <f t="shared" si="104"/>
        <v>0</v>
      </c>
      <c r="P80" s="61"/>
      <c r="Q80" s="142">
        <f t="shared" si="105"/>
        <v>0</v>
      </c>
      <c r="R80" s="142">
        <f t="shared" si="106"/>
        <v>0</v>
      </c>
      <c r="S80" s="61"/>
      <c r="T80" s="142">
        <f t="shared" si="107"/>
        <v>0</v>
      </c>
      <c r="U80" s="142">
        <f t="shared" si="108"/>
        <v>0</v>
      </c>
      <c r="V80" s="61"/>
      <c r="W80" s="142">
        <f t="shared" si="109"/>
        <v>0</v>
      </c>
      <c r="X80" s="142">
        <f t="shared" si="110"/>
        <v>0</v>
      </c>
      <c r="Y80" s="61"/>
      <c r="Z80" s="142">
        <f t="shared" si="111"/>
        <v>0</v>
      </c>
      <c r="AA80" s="142">
        <f t="shared" si="112"/>
        <v>0</v>
      </c>
      <c r="AB80" s="61"/>
      <c r="AC80" s="142">
        <f t="shared" si="113"/>
        <v>0</v>
      </c>
      <c r="AD80" s="142">
        <f t="shared" si="114"/>
        <v>0</v>
      </c>
      <c r="AE80" s="61"/>
      <c r="AF80" s="142">
        <f t="shared" si="115"/>
        <v>0</v>
      </c>
      <c r="AG80" s="142">
        <f t="shared" si="116"/>
        <v>0</v>
      </c>
      <c r="AH80" s="61"/>
      <c r="AI80" s="142">
        <f t="shared" si="117"/>
        <v>0</v>
      </c>
      <c r="AJ80" s="142">
        <f t="shared" si="118"/>
        <v>0</v>
      </c>
      <c r="AK80" s="61"/>
      <c r="AL80" s="142">
        <f t="shared" si="119"/>
        <v>0</v>
      </c>
      <c r="AM80" s="142">
        <f t="shared" si="120"/>
        <v>0</v>
      </c>
      <c r="AN80" s="61"/>
      <c r="AO80" s="142">
        <f t="shared" si="121"/>
        <v>0</v>
      </c>
      <c r="AP80" s="142">
        <f t="shared" si="122"/>
        <v>0</v>
      </c>
      <c r="AQ80" s="61"/>
      <c r="AR80" s="142">
        <f t="shared" si="123"/>
        <v>0</v>
      </c>
      <c r="AS80" s="142">
        <f t="shared" si="124"/>
        <v>0</v>
      </c>
      <c r="AT80" s="61"/>
      <c r="AU80" s="142">
        <f t="shared" si="125"/>
        <v>0</v>
      </c>
      <c r="AV80" s="142">
        <f t="shared" si="126"/>
        <v>0</v>
      </c>
      <c r="AW80" s="61"/>
      <c r="AX80" s="142">
        <f t="shared" si="127"/>
        <v>0</v>
      </c>
      <c r="AY80" s="142">
        <f t="shared" si="128"/>
        <v>0</v>
      </c>
      <c r="AZ80" s="3"/>
      <c r="BA80" s="142">
        <f t="shared" si="129"/>
        <v>0</v>
      </c>
      <c r="BB80" s="142">
        <f t="shared" si="129"/>
        <v>0</v>
      </c>
      <c r="BF80" s="111">
        <f t="shared" si="130"/>
        <v>0</v>
      </c>
      <c r="BG80" s="111">
        <f t="shared" si="89"/>
        <v>0</v>
      </c>
      <c r="BH80" s="111">
        <f t="shared" si="90"/>
        <v>0</v>
      </c>
      <c r="BI80" s="111">
        <f t="shared" si="91"/>
        <v>0</v>
      </c>
      <c r="BJ80" s="111">
        <f t="shared" si="92"/>
        <v>0</v>
      </c>
      <c r="BK80" s="111">
        <f t="shared" si="93"/>
        <v>0</v>
      </c>
      <c r="BL80" s="111">
        <f t="shared" si="94"/>
        <v>0</v>
      </c>
      <c r="BM80" s="111">
        <f t="shared" si="95"/>
        <v>0</v>
      </c>
      <c r="BN80" s="111">
        <f t="shared" si="96"/>
        <v>0</v>
      </c>
      <c r="BO80" s="111">
        <f t="shared" si="97"/>
        <v>0</v>
      </c>
      <c r="BP80" s="111">
        <f t="shared" si="98"/>
        <v>0</v>
      </c>
      <c r="BQ80" s="111">
        <f t="shared" si="99"/>
        <v>0</v>
      </c>
      <c r="CE80" s="61"/>
      <c r="CF80" s="142">
        <f t="shared" si="131"/>
        <v>0</v>
      </c>
      <c r="CG80" s="142">
        <f t="shared" si="132"/>
        <v>0</v>
      </c>
      <c r="CH80" s="61"/>
      <c r="CI80" s="142">
        <f t="shared" si="133"/>
        <v>0</v>
      </c>
      <c r="CJ80" s="142">
        <f t="shared" si="134"/>
        <v>0</v>
      </c>
      <c r="CK80" s="61"/>
      <c r="CL80" s="142">
        <f t="shared" si="135"/>
        <v>0</v>
      </c>
      <c r="CM80" s="142">
        <f t="shared" si="136"/>
        <v>0</v>
      </c>
      <c r="CN80" s="61"/>
      <c r="CO80" s="142">
        <f t="shared" si="137"/>
        <v>0</v>
      </c>
      <c r="CP80" s="142">
        <f t="shared" si="138"/>
        <v>0</v>
      </c>
      <c r="CQ80" s="61"/>
      <c r="CR80" s="142">
        <f t="shared" si="139"/>
        <v>0</v>
      </c>
      <c r="CS80" s="142">
        <f t="shared" si="140"/>
        <v>0</v>
      </c>
      <c r="CT80" s="61"/>
      <c r="CU80" s="142">
        <f t="shared" si="141"/>
        <v>0</v>
      </c>
      <c r="CV80" s="142">
        <f t="shared" si="142"/>
        <v>0</v>
      </c>
      <c r="CW80" s="61"/>
      <c r="CX80" s="142">
        <f t="shared" si="143"/>
        <v>0</v>
      </c>
      <c r="CY80" s="142">
        <f t="shared" si="144"/>
        <v>0</v>
      </c>
      <c r="CZ80" s="61"/>
      <c r="DA80" s="142">
        <f t="shared" si="145"/>
        <v>0</v>
      </c>
      <c r="DB80" s="142">
        <f t="shared" si="146"/>
        <v>0</v>
      </c>
      <c r="DC80" s="61"/>
      <c r="DD80" s="142">
        <f t="shared" si="147"/>
        <v>0</v>
      </c>
      <c r="DE80" s="142">
        <f t="shared" si="148"/>
        <v>0</v>
      </c>
      <c r="DF80">
        <f t="shared" si="173"/>
        <v>73</v>
      </c>
      <c r="DH80" s="142">
        <f t="shared" si="149"/>
        <v>0</v>
      </c>
      <c r="DI80" s="142">
        <f t="shared" si="150"/>
        <v>0</v>
      </c>
      <c r="DJ80" s="142">
        <f t="shared" si="151"/>
        <v>0</v>
      </c>
      <c r="DK80" s="142">
        <f t="shared" si="152"/>
        <v>0</v>
      </c>
      <c r="DL80" s="142">
        <f t="shared" si="153"/>
        <v>0</v>
      </c>
      <c r="DM80" s="142">
        <f t="shared" si="154"/>
        <v>0</v>
      </c>
      <c r="DN80" s="142">
        <f t="shared" si="155"/>
        <v>0</v>
      </c>
      <c r="DO80" s="142">
        <f t="shared" si="156"/>
        <v>0</v>
      </c>
      <c r="DP80" s="142">
        <f t="shared" si="157"/>
        <v>0</v>
      </c>
      <c r="DQ80" s="142">
        <f t="shared" si="158"/>
        <v>0</v>
      </c>
      <c r="DR80" s="142">
        <f t="shared" si="159"/>
        <v>0</v>
      </c>
      <c r="DS80" s="142">
        <f t="shared" si="160"/>
        <v>0</v>
      </c>
      <c r="DU80" s="142">
        <f t="shared" si="161"/>
        <v>0</v>
      </c>
      <c r="DV80" s="142">
        <f t="shared" si="162"/>
        <v>0</v>
      </c>
      <c r="DW80" s="142">
        <f t="shared" si="163"/>
        <v>0</v>
      </c>
      <c r="DX80" s="142">
        <f t="shared" si="164"/>
        <v>0</v>
      </c>
      <c r="DY80" s="142">
        <f t="shared" si="165"/>
        <v>0</v>
      </c>
      <c r="DZ80" s="142">
        <f t="shared" si="166"/>
        <v>0</v>
      </c>
      <c r="EA80" s="142">
        <f t="shared" si="167"/>
        <v>0</v>
      </c>
      <c r="EB80" s="142">
        <f t="shared" si="168"/>
        <v>0</v>
      </c>
      <c r="EC80" s="142">
        <f t="shared" si="169"/>
        <v>0</v>
      </c>
      <c r="ED80" s="142">
        <f t="shared" si="170"/>
        <v>0</v>
      </c>
      <c r="EE80" s="142">
        <f t="shared" si="171"/>
        <v>0</v>
      </c>
      <c r="EF80" s="142">
        <f t="shared" si="172"/>
        <v>0</v>
      </c>
    </row>
    <row r="81" spans="1:136">
      <c r="A81" s="137"/>
      <c r="B81" s="138"/>
      <c r="C81" s="138"/>
      <c r="D81" s="139"/>
      <c r="E81" s="139"/>
      <c r="F81" s="139"/>
      <c r="G81" s="140"/>
      <c r="H81" s="141">
        <f t="shared" si="100"/>
        <v>0</v>
      </c>
      <c r="I81" s="140"/>
      <c r="J81" s="141">
        <f t="shared" si="101"/>
        <v>0</v>
      </c>
      <c r="K81" s="140"/>
      <c r="L81" s="141">
        <f t="shared" si="102"/>
        <v>0</v>
      </c>
      <c r="M81" s="140"/>
      <c r="N81" s="141">
        <f t="shared" si="103"/>
        <v>0</v>
      </c>
      <c r="O81" s="141">
        <f t="shared" si="104"/>
        <v>0</v>
      </c>
      <c r="P81" s="61"/>
      <c r="Q81" s="142">
        <f t="shared" si="105"/>
        <v>0</v>
      </c>
      <c r="R81" s="142">
        <f t="shared" si="106"/>
        <v>0</v>
      </c>
      <c r="S81" s="61"/>
      <c r="T81" s="142">
        <f t="shared" si="107"/>
        <v>0</v>
      </c>
      <c r="U81" s="142">
        <f t="shared" si="108"/>
        <v>0</v>
      </c>
      <c r="V81" s="61"/>
      <c r="W81" s="142">
        <f t="shared" si="109"/>
        <v>0</v>
      </c>
      <c r="X81" s="142">
        <f t="shared" si="110"/>
        <v>0</v>
      </c>
      <c r="Y81" s="61"/>
      <c r="Z81" s="142">
        <f t="shared" si="111"/>
        <v>0</v>
      </c>
      <c r="AA81" s="142">
        <f t="shared" si="112"/>
        <v>0</v>
      </c>
      <c r="AB81" s="61"/>
      <c r="AC81" s="142">
        <f t="shared" si="113"/>
        <v>0</v>
      </c>
      <c r="AD81" s="142">
        <f t="shared" si="114"/>
        <v>0</v>
      </c>
      <c r="AE81" s="61"/>
      <c r="AF81" s="142">
        <f t="shared" si="115"/>
        <v>0</v>
      </c>
      <c r="AG81" s="142">
        <f t="shared" si="116"/>
        <v>0</v>
      </c>
      <c r="AH81" s="61"/>
      <c r="AI81" s="142">
        <f t="shared" si="117"/>
        <v>0</v>
      </c>
      <c r="AJ81" s="142">
        <f t="shared" si="118"/>
        <v>0</v>
      </c>
      <c r="AK81" s="61"/>
      <c r="AL81" s="142">
        <f t="shared" si="119"/>
        <v>0</v>
      </c>
      <c r="AM81" s="142">
        <f t="shared" si="120"/>
        <v>0</v>
      </c>
      <c r="AN81" s="61"/>
      <c r="AO81" s="142">
        <f t="shared" si="121"/>
        <v>0</v>
      </c>
      <c r="AP81" s="142">
        <f t="shared" si="122"/>
        <v>0</v>
      </c>
      <c r="AQ81" s="61"/>
      <c r="AR81" s="142">
        <f t="shared" si="123"/>
        <v>0</v>
      </c>
      <c r="AS81" s="142">
        <f t="shared" si="124"/>
        <v>0</v>
      </c>
      <c r="AT81" s="61"/>
      <c r="AU81" s="142">
        <f t="shared" si="125"/>
        <v>0</v>
      </c>
      <c r="AV81" s="142">
        <f t="shared" si="126"/>
        <v>0</v>
      </c>
      <c r="AW81" s="61"/>
      <c r="AX81" s="142">
        <f t="shared" si="127"/>
        <v>0</v>
      </c>
      <c r="AY81" s="142">
        <f t="shared" si="128"/>
        <v>0</v>
      </c>
      <c r="AZ81" s="3"/>
      <c r="BA81" s="142">
        <f t="shared" si="129"/>
        <v>0</v>
      </c>
      <c r="BB81" s="142">
        <f t="shared" si="129"/>
        <v>0</v>
      </c>
      <c r="BF81" s="111">
        <f t="shared" si="130"/>
        <v>0</v>
      </c>
      <c r="BG81" s="111">
        <f t="shared" si="89"/>
        <v>0</v>
      </c>
      <c r="BH81" s="111">
        <f t="shared" si="90"/>
        <v>0</v>
      </c>
      <c r="BI81" s="111">
        <f t="shared" si="91"/>
        <v>0</v>
      </c>
      <c r="BJ81" s="111">
        <f t="shared" si="92"/>
        <v>0</v>
      </c>
      <c r="BK81" s="111">
        <f t="shared" si="93"/>
        <v>0</v>
      </c>
      <c r="BL81" s="111">
        <f t="shared" si="94"/>
        <v>0</v>
      </c>
      <c r="BM81" s="111">
        <f t="shared" si="95"/>
        <v>0</v>
      </c>
      <c r="BN81" s="111">
        <f t="shared" si="96"/>
        <v>0</v>
      </c>
      <c r="BO81" s="111">
        <f t="shared" si="97"/>
        <v>0</v>
      </c>
      <c r="BP81" s="111">
        <f t="shared" si="98"/>
        <v>0</v>
      </c>
      <c r="BQ81" s="111">
        <f t="shared" si="99"/>
        <v>0</v>
      </c>
      <c r="CE81" s="61"/>
      <c r="CF81" s="142">
        <f t="shared" si="131"/>
        <v>0</v>
      </c>
      <c r="CG81" s="142">
        <f t="shared" si="132"/>
        <v>0</v>
      </c>
      <c r="CH81" s="61"/>
      <c r="CI81" s="142">
        <f t="shared" si="133"/>
        <v>0</v>
      </c>
      <c r="CJ81" s="142">
        <f t="shared" si="134"/>
        <v>0</v>
      </c>
      <c r="CK81" s="61"/>
      <c r="CL81" s="142">
        <f t="shared" si="135"/>
        <v>0</v>
      </c>
      <c r="CM81" s="142">
        <f t="shared" si="136"/>
        <v>0</v>
      </c>
      <c r="CN81" s="61"/>
      <c r="CO81" s="142">
        <f t="shared" si="137"/>
        <v>0</v>
      </c>
      <c r="CP81" s="142">
        <f t="shared" si="138"/>
        <v>0</v>
      </c>
      <c r="CQ81" s="61"/>
      <c r="CR81" s="142">
        <f t="shared" si="139"/>
        <v>0</v>
      </c>
      <c r="CS81" s="142">
        <f t="shared" si="140"/>
        <v>0</v>
      </c>
      <c r="CT81" s="61"/>
      <c r="CU81" s="142">
        <f t="shared" si="141"/>
        <v>0</v>
      </c>
      <c r="CV81" s="142">
        <f t="shared" si="142"/>
        <v>0</v>
      </c>
      <c r="CW81" s="61"/>
      <c r="CX81" s="142">
        <f t="shared" si="143"/>
        <v>0</v>
      </c>
      <c r="CY81" s="142">
        <f t="shared" si="144"/>
        <v>0</v>
      </c>
      <c r="CZ81" s="61"/>
      <c r="DA81" s="142">
        <f t="shared" si="145"/>
        <v>0</v>
      </c>
      <c r="DB81" s="142">
        <f t="shared" si="146"/>
        <v>0</v>
      </c>
      <c r="DC81" s="61"/>
      <c r="DD81" s="142">
        <f t="shared" si="147"/>
        <v>0</v>
      </c>
      <c r="DE81" s="142">
        <f t="shared" si="148"/>
        <v>0</v>
      </c>
      <c r="DF81">
        <f t="shared" si="173"/>
        <v>74</v>
      </c>
      <c r="DH81" s="142">
        <f t="shared" si="149"/>
        <v>0</v>
      </c>
      <c r="DI81" s="142">
        <f t="shared" si="150"/>
        <v>0</v>
      </c>
      <c r="DJ81" s="142">
        <f t="shared" si="151"/>
        <v>0</v>
      </c>
      <c r="DK81" s="142">
        <f t="shared" si="152"/>
        <v>0</v>
      </c>
      <c r="DL81" s="142">
        <f t="shared" si="153"/>
        <v>0</v>
      </c>
      <c r="DM81" s="142">
        <f t="shared" si="154"/>
        <v>0</v>
      </c>
      <c r="DN81" s="142">
        <f t="shared" si="155"/>
        <v>0</v>
      </c>
      <c r="DO81" s="142">
        <f t="shared" si="156"/>
        <v>0</v>
      </c>
      <c r="DP81" s="142">
        <f t="shared" si="157"/>
        <v>0</v>
      </c>
      <c r="DQ81" s="142">
        <f t="shared" si="158"/>
        <v>0</v>
      </c>
      <c r="DR81" s="142">
        <f t="shared" si="159"/>
        <v>0</v>
      </c>
      <c r="DS81" s="142">
        <f t="shared" si="160"/>
        <v>0</v>
      </c>
      <c r="DU81" s="142">
        <f t="shared" si="161"/>
        <v>0</v>
      </c>
      <c r="DV81" s="142">
        <f t="shared" si="162"/>
        <v>0</v>
      </c>
      <c r="DW81" s="142">
        <f t="shared" si="163"/>
        <v>0</v>
      </c>
      <c r="DX81" s="142">
        <f t="shared" si="164"/>
        <v>0</v>
      </c>
      <c r="DY81" s="142">
        <f t="shared" si="165"/>
        <v>0</v>
      </c>
      <c r="DZ81" s="142">
        <f t="shared" si="166"/>
        <v>0</v>
      </c>
      <c r="EA81" s="142">
        <f t="shared" si="167"/>
        <v>0</v>
      </c>
      <c r="EB81" s="142">
        <f t="shared" si="168"/>
        <v>0</v>
      </c>
      <c r="EC81" s="142">
        <f t="shared" si="169"/>
        <v>0</v>
      </c>
      <c r="ED81" s="142">
        <f t="shared" si="170"/>
        <v>0</v>
      </c>
      <c r="EE81" s="142">
        <f t="shared" si="171"/>
        <v>0</v>
      </c>
      <c r="EF81" s="142">
        <f t="shared" si="172"/>
        <v>0</v>
      </c>
    </row>
    <row r="82" spans="1:136">
      <c r="A82" s="137"/>
      <c r="B82" s="138"/>
      <c r="C82" s="138"/>
      <c r="D82" s="139"/>
      <c r="E82" s="139"/>
      <c r="F82" s="139"/>
      <c r="G82" s="140"/>
      <c r="H82" s="141">
        <f t="shared" si="100"/>
        <v>0</v>
      </c>
      <c r="I82" s="140"/>
      <c r="J82" s="141">
        <f t="shared" si="101"/>
        <v>0</v>
      </c>
      <c r="K82" s="140"/>
      <c r="L82" s="141">
        <f t="shared" si="102"/>
        <v>0</v>
      </c>
      <c r="M82" s="140"/>
      <c r="N82" s="141">
        <f t="shared" si="103"/>
        <v>0</v>
      </c>
      <c r="O82" s="141">
        <f t="shared" si="104"/>
        <v>0</v>
      </c>
      <c r="P82" s="61"/>
      <c r="Q82" s="142">
        <f t="shared" si="105"/>
        <v>0</v>
      </c>
      <c r="R82" s="142">
        <f t="shared" si="106"/>
        <v>0</v>
      </c>
      <c r="S82" s="61"/>
      <c r="T82" s="142">
        <f t="shared" si="107"/>
        <v>0</v>
      </c>
      <c r="U82" s="142">
        <f t="shared" si="108"/>
        <v>0</v>
      </c>
      <c r="V82" s="61"/>
      <c r="W82" s="142">
        <f t="shared" si="109"/>
        <v>0</v>
      </c>
      <c r="X82" s="142">
        <f t="shared" si="110"/>
        <v>0</v>
      </c>
      <c r="Y82" s="61"/>
      <c r="Z82" s="142">
        <f t="shared" si="111"/>
        <v>0</v>
      </c>
      <c r="AA82" s="142">
        <f t="shared" si="112"/>
        <v>0</v>
      </c>
      <c r="AB82" s="61"/>
      <c r="AC82" s="142">
        <f t="shared" si="113"/>
        <v>0</v>
      </c>
      <c r="AD82" s="142">
        <f t="shared" si="114"/>
        <v>0</v>
      </c>
      <c r="AE82" s="61"/>
      <c r="AF82" s="142">
        <f t="shared" si="115"/>
        <v>0</v>
      </c>
      <c r="AG82" s="142">
        <f t="shared" si="116"/>
        <v>0</v>
      </c>
      <c r="AH82" s="61"/>
      <c r="AI82" s="142">
        <f t="shared" si="117"/>
        <v>0</v>
      </c>
      <c r="AJ82" s="142">
        <f t="shared" si="118"/>
        <v>0</v>
      </c>
      <c r="AK82" s="61"/>
      <c r="AL82" s="142">
        <f t="shared" si="119"/>
        <v>0</v>
      </c>
      <c r="AM82" s="142">
        <f t="shared" si="120"/>
        <v>0</v>
      </c>
      <c r="AN82" s="61"/>
      <c r="AO82" s="142">
        <f t="shared" si="121"/>
        <v>0</v>
      </c>
      <c r="AP82" s="142">
        <f t="shared" si="122"/>
        <v>0</v>
      </c>
      <c r="AQ82" s="61"/>
      <c r="AR82" s="142">
        <f t="shared" si="123"/>
        <v>0</v>
      </c>
      <c r="AS82" s="142">
        <f t="shared" si="124"/>
        <v>0</v>
      </c>
      <c r="AT82" s="61"/>
      <c r="AU82" s="142">
        <f t="shared" si="125"/>
        <v>0</v>
      </c>
      <c r="AV82" s="142">
        <f t="shared" si="126"/>
        <v>0</v>
      </c>
      <c r="AW82" s="61"/>
      <c r="AX82" s="142">
        <f t="shared" si="127"/>
        <v>0</v>
      </c>
      <c r="AY82" s="142">
        <f t="shared" si="128"/>
        <v>0</v>
      </c>
      <c r="AZ82" s="3"/>
      <c r="BA82" s="142">
        <f t="shared" si="129"/>
        <v>0</v>
      </c>
      <c r="BB82" s="142">
        <f t="shared" si="129"/>
        <v>0</v>
      </c>
      <c r="BF82" s="111">
        <f t="shared" si="130"/>
        <v>0</v>
      </c>
      <c r="BG82" s="111">
        <f t="shared" si="89"/>
        <v>0</v>
      </c>
      <c r="BH82" s="111">
        <f t="shared" si="90"/>
        <v>0</v>
      </c>
      <c r="BI82" s="111">
        <f t="shared" si="91"/>
        <v>0</v>
      </c>
      <c r="BJ82" s="111">
        <f t="shared" si="92"/>
        <v>0</v>
      </c>
      <c r="BK82" s="111">
        <f t="shared" si="93"/>
        <v>0</v>
      </c>
      <c r="BL82" s="111">
        <f t="shared" si="94"/>
        <v>0</v>
      </c>
      <c r="BM82" s="111">
        <f t="shared" si="95"/>
        <v>0</v>
      </c>
      <c r="BN82" s="111">
        <f t="shared" si="96"/>
        <v>0</v>
      </c>
      <c r="BO82" s="111">
        <f t="shared" si="97"/>
        <v>0</v>
      </c>
      <c r="BP82" s="111">
        <f t="shared" si="98"/>
        <v>0</v>
      </c>
      <c r="BQ82" s="111">
        <f t="shared" si="99"/>
        <v>0</v>
      </c>
      <c r="CE82" s="61"/>
      <c r="CF82" s="142">
        <f t="shared" si="131"/>
        <v>0</v>
      </c>
      <c r="CG82" s="142">
        <f t="shared" si="132"/>
        <v>0</v>
      </c>
      <c r="CH82" s="61"/>
      <c r="CI82" s="142">
        <f t="shared" si="133"/>
        <v>0</v>
      </c>
      <c r="CJ82" s="142">
        <f t="shared" si="134"/>
        <v>0</v>
      </c>
      <c r="CK82" s="61"/>
      <c r="CL82" s="142">
        <f t="shared" si="135"/>
        <v>0</v>
      </c>
      <c r="CM82" s="142">
        <f t="shared" si="136"/>
        <v>0</v>
      </c>
      <c r="CN82" s="61"/>
      <c r="CO82" s="142">
        <f t="shared" si="137"/>
        <v>0</v>
      </c>
      <c r="CP82" s="142">
        <f t="shared" si="138"/>
        <v>0</v>
      </c>
      <c r="CQ82" s="61"/>
      <c r="CR82" s="142">
        <f t="shared" si="139"/>
        <v>0</v>
      </c>
      <c r="CS82" s="142">
        <f t="shared" si="140"/>
        <v>0</v>
      </c>
      <c r="CT82" s="61"/>
      <c r="CU82" s="142">
        <f t="shared" si="141"/>
        <v>0</v>
      </c>
      <c r="CV82" s="142">
        <f t="shared" si="142"/>
        <v>0</v>
      </c>
      <c r="CW82" s="61"/>
      <c r="CX82" s="142">
        <f t="shared" si="143"/>
        <v>0</v>
      </c>
      <c r="CY82" s="142">
        <f t="shared" si="144"/>
        <v>0</v>
      </c>
      <c r="CZ82" s="61"/>
      <c r="DA82" s="142">
        <f t="shared" si="145"/>
        <v>0</v>
      </c>
      <c r="DB82" s="142">
        <f t="shared" si="146"/>
        <v>0</v>
      </c>
      <c r="DC82" s="61"/>
      <c r="DD82" s="142">
        <f t="shared" si="147"/>
        <v>0</v>
      </c>
      <c r="DE82" s="142">
        <f t="shared" si="148"/>
        <v>0</v>
      </c>
      <c r="DF82">
        <f t="shared" si="173"/>
        <v>75</v>
      </c>
      <c r="DH82" s="142">
        <f t="shared" si="149"/>
        <v>0</v>
      </c>
      <c r="DI82" s="142">
        <f t="shared" si="150"/>
        <v>0</v>
      </c>
      <c r="DJ82" s="142">
        <f t="shared" si="151"/>
        <v>0</v>
      </c>
      <c r="DK82" s="142">
        <f t="shared" si="152"/>
        <v>0</v>
      </c>
      <c r="DL82" s="142">
        <f t="shared" si="153"/>
        <v>0</v>
      </c>
      <c r="DM82" s="142">
        <f t="shared" si="154"/>
        <v>0</v>
      </c>
      <c r="DN82" s="142">
        <f t="shared" si="155"/>
        <v>0</v>
      </c>
      <c r="DO82" s="142">
        <f t="shared" si="156"/>
        <v>0</v>
      </c>
      <c r="DP82" s="142">
        <f t="shared" si="157"/>
        <v>0</v>
      </c>
      <c r="DQ82" s="142">
        <f t="shared" si="158"/>
        <v>0</v>
      </c>
      <c r="DR82" s="142">
        <f t="shared" si="159"/>
        <v>0</v>
      </c>
      <c r="DS82" s="142">
        <f t="shared" si="160"/>
        <v>0</v>
      </c>
      <c r="DU82" s="142">
        <f t="shared" si="161"/>
        <v>0</v>
      </c>
      <c r="DV82" s="142">
        <f t="shared" si="162"/>
        <v>0</v>
      </c>
      <c r="DW82" s="142">
        <f t="shared" si="163"/>
        <v>0</v>
      </c>
      <c r="DX82" s="142">
        <f t="shared" si="164"/>
        <v>0</v>
      </c>
      <c r="DY82" s="142">
        <f t="shared" si="165"/>
        <v>0</v>
      </c>
      <c r="DZ82" s="142">
        <f t="shared" si="166"/>
        <v>0</v>
      </c>
      <c r="EA82" s="142">
        <f t="shared" si="167"/>
        <v>0</v>
      </c>
      <c r="EB82" s="142">
        <f t="shared" si="168"/>
        <v>0</v>
      </c>
      <c r="EC82" s="142">
        <f t="shared" si="169"/>
        <v>0</v>
      </c>
      <c r="ED82" s="142">
        <f t="shared" si="170"/>
        <v>0</v>
      </c>
      <c r="EE82" s="142">
        <f t="shared" si="171"/>
        <v>0</v>
      </c>
      <c r="EF82" s="142">
        <f t="shared" si="172"/>
        <v>0</v>
      </c>
    </row>
    <row r="83" spans="1:136">
      <c r="A83" s="137"/>
      <c r="B83" s="138"/>
      <c r="C83" s="138"/>
      <c r="D83" s="139"/>
      <c r="E83" s="139"/>
      <c r="F83" s="139"/>
      <c r="G83" s="140"/>
      <c r="H83" s="141">
        <f t="shared" si="100"/>
        <v>0</v>
      </c>
      <c r="I83" s="140"/>
      <c r="J83" s="141">
        <f t="shared" si="101"/>
        <v>0</v>
      </c>
      <c r="K83" s="140"/>
      <c r="L83" s="141">
        <f t="shared" si="102"/>
        <v>0</v>
      </c>
      <c r="M83" s="140"/>
      <c r="N83" s="141">
        <f t="shared" si="103"/>
        <v>0</v>
      </c>
      <c r="O83" s="141">
        <f t="shared" si="104"/>
        <v>0</v>
      </c>
      <c r="P83" s="61"/>
      <c r="Q83" s="142">
        <f t="shared" si="105"/>
        <v>0</v>
      </c>
      <c r="R83" s="142">
        <f t="shared" si="106"/>
        <v>0</v>
      </c>
      <c r="S83" s="61"/>
      <c r="T83" s="142">
        <f t="shared" si="107"/>
        <v>0</v>
      </c>
      <c r="U83" s="142">
        <f t="shared" si="108"/>
        <v>0</v>
      </c>
      <c r="V83" s="61"/>
      <c r="W83" s="142">
        <f t="shared" si="109"/>
        <v>0</v>
      </c>
      <c r="X83" s="142">
        <f t="shared" si="110"/>
        <v>0</v>
      </c>
      <c r="Y83" s="61"/>
      <c r="Z83" s="142">
        <f t="shared" si="111"/>
        <v>0</v>
      </c>
      <c r="AA83" s="142">
        <f t="shared" si="112"/>
        <v>0</v>
      </c>
      <c r="AB83" s="61"/>
      <c r="AC83" s="142">
        <f t="shared" si="113"/>
        <v>0</v>
      </c>
      <c r="AD83" s="142">
        <f t="shared" si="114"/>
        <v>0</v>
      </c>
      <c r="AE83" s="61"/>
      <c r="AF83" s="142">
        <f t="shared" si="115"/>
        <v>0</v>
      </c>
      <c r="AG83" s="142">
        <f t="shared" si="116"/>
        <v>0</v>
      </c>
      <c r="AH83" s="61"/>
      <c r="AI83" s="142">
        <f t="shared" si="117"/>
        <v>0</v>
      </c>
      <c r="AJ83" s="142">
        <f t="shared" si="118"/>
        <v>0</v>
      </c>
      <c r="AK83" s="61"/>
      <c r="AL83" s="142">
        <f t="shared" si="119"/>
        <v>0</v>
      </c>
      <c r="AM83" s="142">
        <f t="shared" si="120"/>
        <v>0</v>
      </c>
      <c r="AN83" s="61"/>
      <c r="AO83" s="142">
        <f t="shared" si="121"/>
        <v>0</v>
      </c>
      <c r="AP83" s="142">
        <f t="shared" si="122"/>
        <v>0</v>
      </c>
      <c r="AQ83" s="61"/>
      <c r="AR83" s="142">
        <f t="shared" si="123"/>
        <v>0</v>
      </c>
      <c r="AS83" s="142">
        <f t="shared" si="124"/>
        <v>0</v>
      </c>
      <c r="AT83" s="61"/>
      <c r="AU83" s="142">
        <f t="shared" si="125"/>
        <v>0</v>
      </c>
      <c r="AV83" s="142">
        <f t="shared" si="126"/>
        <v>0</v>
      </c>
      <c r="AW83" s="61"/>
      <c r="AX83" s="142">
        <f t="shared" si="127"/>
        <v>0</v>
      </c>
      <c r="AY83" s="142">
        <f t="shared" si="128"/>
        <v>0</v>
      </c>
      <c r="AZ83" s="3"/>
      <c r="BA83" s="142">
        <f t="shared" si="129"/>
        <v>0</v>
      </c>
      <c r="BB83" s="142">
        <f t="shared" si="129"/>
        <v>0</v>
      </c>
      <c r="BF83" s="111">
        <f t="shared" si="130"/>
        <v>0</v>
      </c>
      <c r="BG83" s="111">
        <f t="shared" si="89"/>
        <v>0</v>
      </c>
      <c r="BH83" s="111">
        <f t="shared" si="90"/>
        <v>0</v>
      </c>
      <c r="BI83" s="111">
        <f t="shared" si="91"/>
        <v>0</v>
      </c>
      <c r="BJ83" s="111">
        <f t="shared" si="92"/>
        <v>0</v>
      </c>
      <c r="BK83" s="111">
        <f t="shared" si="93"/>
        <v>0</v>
      </c>
      <c r="BL83" s="111">
        <f t="shared" si="94"/>
        <v>0</v>
      </c>
      <c r="BM83" s="111">
        <f t="shared" si="95"/>
        <v>0</v>
      </c>
      <c r="BN83" s="111">
        <f t="shared" si="96"/>
        <v>0</v>
      </c>
      <c r="BO83" s="111">
        <f t="shared" si="97"/>
        <v>0</v>
      </c>
      <c r="BP83" s="111">
        <f t="shared" si="98"/>
        <v>0</v>
      </c>
      <c r="BQ83" s="111">
        <f t="shared" si="99"/>
        <v>0</v>
      </c>
      <c r="CE83" s="61"/>
      <c r="CF83" s="142">
        <f t="shared" si="131"/>
        <v>0</v>
      </c>
      <c r="CG83" s="142">
        <f t="shared" si="132"/>
        <v>0</v>
      </c>
      <c r="CH83" s="61"/>
      <c r="CI83" s="142">
        <f t="shared" si="133"/>
        <v>0</v>
      </c>
      <c r="CJ83" s="142">
        <f t="shared" si="134"/>
        <v>0</v>
      </c>
      <c r="CK83" s="61"/>
      <c r="CL83" s="142">
        <f t="shared" si="135"/>
        <v>0</v>
      </c>
      <c r="CM83" s="142">
        <f t="shared" si="136"/>
        <v>0</v>
      </c>
      <c r="CN83" s="61"/>
      <c r="CO83" s="142">
        <f t="shared" si="137"/>
        <v>0</v>
      </c>
      <c r="CP83" s="142">
        <f t="shared" si="138"/>
        <v>0</v>
      </c>
      <c r="CQ83" s="61"/>
      <c r="CR83" s="142">
        <f t="shared" si="139"/>
        <v>0</v>
      </c>
      <c r="CS83" s="142">
        <f t="shared" si="140"/>
        <v>0</v>
      </c>
      <c r="CT83" s="61"/>
      <c r="CU83" s="142">
        <f t="shared" si="141"/>
        <v>0</v>
      </c>
      <c r="CV83" s="142">
        <f t="shared" si="142"/>
        <v>0</v>
      </c>
      <c r="CW83" s="61"/>
      <c r="CX83" s="142">
        <f t="shared" si="143"/>
        <v>0</v>
      </c>
      <c r="CY83" s="142">
        <f t="shared" si="144"/>
        <v>0</v>
      </c>
      <c r="CZ83" s="61"/>
      <c r="DA83" s="142">
        <f t="shared" si="145"/>
        <v>0</v>
      </c>
      <c r="DB83" s="142">
        <f t="shared" si="146"/>
        <v>0</v>
      </c>
      <c r="DC83" s="61"/>
      <c r="DD83" s="142">
        <f t="shared" si="147"/>
        <v>0</v>
      </c>
      <c r="DE83" s="142">
        <f t="shared" si="148"/>
        <v>0</v>
      </c>
      <c r="DF83">
        <f t="shared" si="173"/>
        <v>76</v>
      </c>
      <c r="DH83" s="142">
        <f t="shared" si="149"/>
        <v>0</v>
      </c>
      <c r="DI83" s="142">
        <f t="shared" si="150"/>
        <v>0</v>
      </c>
      <c r="DJ83" s="142">
        <f t="shared" si="151"/>
        <v>0</v>
      </c>
      <c r="DK83" s="142">
        <f t="shared" si="152"/>
        <v>0</v>
      </c>
      <c r="DL83" s="142">
        <f t="shared" si="153"/>
        <v>0</v>
      </c>
      <c r="DM83" s="142">
        <f t="shared" si="154"/>
        <v>0</v>
      </c>
      <c r="DN83" s="142">
        <f t="shared" si="155"/>
        <v>0</v>
      </c>
      <c r="DO83" s="142">
        <f t="shared" si="156"/>
        <v>0</v>
      </c>
      <c r="DP83" s="142">
        <f t="shared" si="157"/>
        <v>0</v>
      </c>
      <c r="DQ83" s="142">
        <f t="shared" si="158"/>
        <v>0</v>
      </c>
      <c r="DR83" s="142">
        <f t="shared" si="159"/>
        <v>0</v>
      </c>
      <c r="DS83" s="142">
        <f t="shared" si="160"/>
        <v>0</v>
      </c>
      <c r="DU83" s="142">
        <f t="shared" si="161"/>
        <v>0</v>
      </c>
      <c r="DV83" s="142">
        <f t="shared" si="162"/>
        <v>0</v>
      </c>
      <c r="DW83" s="142">
        <f t="shared" si="163"/>
        <v>0</v>
      </c>
      <c r="DX83" s="142">
        <f t="shared" si="164"/>
        <v>0</v>
      </c>
      <c r="DY83" s="142">
        <f t="shared" si="165"/>
        <v>0</v>
      </c>
      <c r="DZ83" s="142">
        <f t="shared" si="166"/>
        <v>0</v>
      </c>
      <c r="EA83" s="142">
        <f t="shared" si="167"/>
        <v>0</v>
      </c>
      <c r="EB83" s="142">
        <f t="shared" si="168"/>
        <v>0</v>
      </c>
      <c r="EC83" s="142">
        <f t="shared" si="169"/>
        <v>0</v>
      </c>
      <c r="ED83" s="142">
        <f t="shared" si="170"/>
        <v>0</v>
      </c>
      <c r="EE83" s="142">
        <f t="shared" si="171"/>
        <v>0</v>
      </c>
      <c r="EF83" s="142">
        <f t="shared" si="172"/>
        <v>0</v>
      </c>
    </row>
    <row r="84" spans="1:136">
      <c r="A84" s="137"/>
      <c r="B84" s="138"/>
      <c r="C84" s="138"/>
      <c r="D84" s="139"/>
      <c r="E84" s="139"/>
      <c r="F84" s="139"/>
      <c r="G84" s="140"/>
      <c r="H84" s="141">
        <f t="shared" si="100"/>
        <v>0</v>
      </c>
      <c r="I84" s="140"/>
      <c r="J84" s="141">
        <f t="shared" si="101"/>
        <v>0</v>
      </c>
      <c r="K84" s="140"/>
      <c r="L84" s="141">
        <f t="shared" si="102"/>
        <v>0</v>
      </c>
      <c r="M84" s="140"/>
      <c r="N84" s="141">
        <f t="shared" si="103"/>
        <v>0</v>
      </c>
      <c r="O84" s="141">
        <f t="shared" si="104"/>
        <v>0</v>
      </c>
      <c r="P84" s="61"/>
      <c r="Q84" s="142">
        <f t="shared" si="105"/>
        <v>0</v>
      </c>
      <c r="R84" s="142">
        <f t="shared" si="106"/>
        <v>0</v>
      </c>
      <c r="S84" s="61"/>
      <c r="T84" s="142">
        <f t="shared" si="107"/>
        <v>0</v>
      </c>
      <c r="U84" s="142">
        <f t="shared" si="108"/>
        <v>0</v>
      </c>
      <c r="V84" s="61"/>
      <c r="W84" s="142">
        <f t="shared" si="109"/>
        <v>0</v>
      </c>
      <c r="X84" s="142">
        <f t="shared" si="110"/>
        <v>0</v>
      </c>
      <c r="Y84" s="61"/>
      <c r="Z84" s="142">
        <f t="shared" si="111"/>
        <v>0</v>
      </c>
      <c r="AA84" s="142">
        <f t="shared" si="112"/>
        <v>0</v>
      </c>
      <c r="AB84" s="61"/>
      <c r="AC84" s="142">
        <f t="shared" si="113"/>
        <v>0</v>
      </c>
      <c r="AD84" s="142">
        <f t="shared" si="114"/>
        <v>0</v>
      </c>
      <c r="AE84" s="61"/>
      <c r="AF84" s="142">
        <f t="shared" si="115"/>
        <v>0</v>
      </c>
      <c r="AG84" s="142">
        <f t="shared" si="116"/>
        <v>0</v>
      </c>
      <c r="AH84" s="61"/>
      <c r="AI84" s="142">
        <f t="shared" si="117"/>
        <v>0</v>
      </c>
      <c r="AJ84" s="142">
        <f t="shared" si="118"/>
        <v>0</v>
      </c>
      <c r="AK84" s="61"/>
      <c r="AL84" s="142">
        <f t="shared" si="119"/>
        <v>0</v>
      </c>
      <c r="AM84" s="142">
        <f t="shared" si="120"/>
        <v>0</v>
      </c>
      <c r="AN84" s="61"/>
      <c r="AO84" s="142">
        <f t="shared" si="121"/>
        <v>0</v>
      </c>
      <c r="AP84" s="142">
        <f t="shared" si="122"/>
        <v>0</v>
      </c>
      <c r="AQ84" s="61"/>
      <c r="AR84" s="142">
        <f t="shared" si="123"/>
        <v>0</v>
      </c>
      <c r="AS84" s="142">
        <f t="shared" si="124"/>
        <v>0</v>
      </c>
      <c r="AT84" s="61"/>
      <c r="AU84" s="142">
        <f t="shared" si="125"/>
        <v>0</v>
      </c>
      <c r="AV84" s="142">
        <f t="shared" si="126"/>
        <v>0</v>
      </c>
      <c r="AW84" s="61"/>
      <c r="AX84" s="142">
        <f t="shared" si="127"/>
        <v>0</v>
      </c>
      <c r="AY84" s="142">
        <f t="shared" si="128"/>
        <v>0</v>
      </c>
      <c r="AZ84" s="3"/>
      <c r="BA84" s="142">
        <f t="shared" si="129"/>
        <v>0</v>
      </c>
      <c r="BB84" s="142">
        <f t="shared" si="129"/>
        <v>0</v>
      </c>
      <c r="BF84" s="111">
        <f t="shared" si="130"/>
        <v>0</v>
      </c>
      <c r="BG84" s="111">
        <f t="shared" si="89"/>
        <v>0</v>
      </c>
      <c r="BH84" s="111">
        <f t="shared" si="90"/>
        <v>0</v>
      </c>
      <c r="BI84" s="111">
        <f t="shared" si="91"/>
        <v>0</v>
      </c>
      <c r="BJ84" s="111">
        <f t="shared" si="92"/>
        <v>0</v>
      </c>
      <c r="BK84" s="111">
        <f t="shared" si="93"/>
        <v>0</v>
      </c>
      <c r="BL84" s="111">
        <f t="shared" si="94"/>
        <v>0</v>
      </c>
      <c r="BM84" s="111">
        <f t="shared" si="95"/>
        <v>0</v>
      </c>
      <c r="BN84" s="111">
        <f t="shared" si="96"/>
        <v>0</v>
      </c>
      <c r="BO84" s="111">
        <f t="shared" si="97"/>
        <v>0</v>
      </c>
      <c r="BP84" s="111">
        <f t="shared" si="98"/>
        <v>0</v>
      </c>
      <c r="BQ84" s="111">
        <f t="shared" si="99"/>
        <v>0</v>
      </c>
      <c r="CE84" s="61"/>
      <c r="CF84" s="142">
        <f t="shared" si="131"/>
        <v>0</v>
      </c>
      <c r="CG84" s="142">
        <f t="shared" si="132"/>
        <v>0</v>
      </c>
      <c r="CH84" s="61"/>
      <c r="CI84" s="142">
        <f t="shared" si="133"/>
        <v>0</v>
      </c>
      <c r="CJ84" s="142">
        <f t="shared" si="134"/>
        <v>0</v>
      </c>
      <c r="CK84" s="61"/>
      <c r="CL84" s="142">
        <f t="shared" si="135"/>
        <v>0</v>
      </c>
      <c r="CM84" s="142">
        <f t="shared" si="136"/>
        <v>0</v>
      </c>
      <c r="CN84" s="61"/>
      <c r="CO84" s="142">
        <f t="shared" si="137"/>
        <v>0</v>
      </c>
      <c r="CP84" s="142">
        <f t="shared" si="138"/>
        <v>0</v>
      </c>
      <c r="CQ84" s="61"/>
      <c r="CR84" s="142">
        <f t="shared" si="139"/>
        <v>0</v>
      </c>
      <c r="CS84" s="142">
        <f t="shared" si="140"/>
        <v>0</v>
      </c>
      <c r="CT84" s="61"/>
      <c r="CU84" s="142">
        <f t="shared" si="141"/>
        <v>0</v>
      </c>
      <c r="CV84" s="142">
        <f t="shared" si="142"/>
        <v>0</v>
      </c>
      <c r="CW84" s="61"/>
      <c r="CX84" s="142">
        <f t="shared" si="143"/>
        <v>0</v>
      </c>
      <c r="CY84" s="142">
        <f t="shared" si="144"/>
        <v>0</v>
      </c>
      <c r="CZ84" s="61"/>
      <c r="DA84" s="142">
        <f t="shared" si="145"/>
        <v>0</v>
      </c>
      <c r="DB84" s="142">
        <f t="shared" si="146"/>
        <v>0</v>
      </c>
      <c r="DC84" s="61"/>
      <c r="DD84" s="142">
        <f t="shared" si="147"/>
        <v>0</v>
      </c>
      <c r="DE84" s="142">
        <f t="shared" si="148"/>
        <v>0</v>
      </c>
      <c r="DF84">
        <f t="shared" si="173"/>
        <v>77</v>
      </c>
      <c r="DH84" s="142">
        <f t="shared" si="149"/>
        <v>0</v>
      </c>
      <c r="DI84" s="142">
        <f t="shared" si="150"/>
        <v>0</v>
      </c>
      <c r="DJ84" s="142">
        <f t="shared" si="151"/>
        <v>0</v>
      </c>
      <c r="DK84" s="142">
        <f t="shared" si="152"/>
        <v>0</v>
      </c>
      <c r="DL84" s="142">
        <f t="shared" si="153"/>
        <v>0</v>
      </c>
      <c r="DM84" s="142">
        <f t="shared" si="154"/>
        <v>0</v>
      </c>
      <c r="DN84" s="142">
        <f t="shared" si="155"/>
        <v>0</v>
      </c>
      <c r="DO84" s="142">
        <f t="shared" si="156"/>
        <v>0</v>
      </c>
      <c r="DP84" s="142">
        <f t="shared" si="157"/>
        <v>0</v>
      </c>
      <c r="DQ84" s="142">
        <f t="shared" si="158"/>
        <v>0</v>
      </c>
      <c r="DR84" s="142">
        <f t="shared" si="159"/>
        <v>0</v>
      </c>
      <c r="DS84" s="142">
        <f t="shared" si="160"/>
        <v>0</v>
      </c>
      <c r="DU84" s="142">
        <f t="shared" si="161"/>
        <v>0</v>
      </c>
      <c r="DV84" s="142">
        <f t="shared" si="162"/>
        <v>0</v>
      </c>
      <c r="DW84" s="142">
        <f t="shared" si="163"/>
        <v>0</v>
      </c>
      <c r="DX84" s="142">
        <f t="shared" si="164"/>
        <v>0</v>
      </c>
      <c r="DY84" s="142">
        <f t="shared" si="165"/>
        <v>0</v>
      </c>
      <c r="DZ84" s="142">
        <f t="shared" si="166"/>
        <v>0</v>
      </c>
      <c r="EA84" s="142">
        <f t="shared" si="167"/>
        <v>0</v>
      </c>
      <c r="EB84" s="142">
        <f t="shared" si="168"/>
        <v>0</v>
      </c>
      <c r="EC84" s="142">
        <f t="shared" si="169"/>
        <v>0</v>
      </c>
      <c r="ED84" s="142">
        <f t="shared" si="170"/>
        <v>0</v>
      </c>
      <c r="EE84" s="142">
        <f t="shared" si="171"/>
        <v>0</v>
      </c>
      <c r="EF84" s="142">
        <f t="shared" si="172"/>
        <v>0</v>
      </c>
    </row>
    <row r="85" spans="1:136">
      <c r="A85" s="137"/>
      <c r="B85" s="138"/>
      <c r="C85" s="138"/>
      <c r="D85" s="139"/>
      <c r="E85" s="139"/>
      <c r="F85" s="139"/>
      <c r="G85" s="140"/>
      <c r="H85" s="141">
        <f t="shared" si="100"/>
        <v>0</v>
      </c>
      <c r="I85" s="140"/>
      <c r="J85" s="141">
        <f t="shared" si="101"/>
        <v>0</v>
      </c>
      <c r="K85" s="140"/>
      <c r="L85" s="141">
        <f t="shared" si="102"/>
        <v>0</v>
      </c>
      <c r="M85" s="140"/>
      <c r="N85" s="141">
        <f t="shared" si="103"/>
        <v>0</v>
      </c>
      <c r="O85" s="141">
        <f t="shared" si="104"/>
        <v>0</v>
      </c>
      <c r="P85" s="61"/>
      <c r="Q85" s="142">
        <f t="shared" si="105"/>
        <v>0</v>
      </c>
      <c r="R85" s="142">
        <f t="shared" si="106"/>
        <v>0</v>
      </c>
      <c r="S85" s="61"/>
      <c r="T85" s="142">
        <f t="shared" si="107"/>
        <v>0</v>
      </c>
      <c r="U85" s="142">
        <f t="shared" si="108"/>
        <v>0</v>
      </c>
      <c r="V85" s="61"/>
      <c r="W85" s="142">
        <f t="shared" si="109"/>
        <v>0</v>
      </c>
      <c r="X85" s="142">
        <f t="shared" si="110"/>
        <v>0</v>
      </c>
      <c r="Y85" s="61"/>
      <c r="Z85" s="142">
        <f t="shared" si="111"/>
        <v>0</v>
      </c>
      <c r="AA85" s="142">
        <f t="shared" si="112"/>
        <v>0</v>
      </c>
      <c r="AB85" s="61"/>
      <c r="AC85" s="142">
        <f t="shared" si="113"/>
        <v>0</v>
      </c>
      <c r="AD85" s="142">
        <f t="shared" si="114"/>
        <v>0</v>
      </c>
      <c r="AE85" s="61"/>
      <c r="AF85" s="142">
        <f t="shared" si="115"/>
        <v>0</v>
      </c>
      <c r="AG85" s="142">
        <f t="shared" si="116"/>
        <v>0</v>
      </c>
      <c r="AH85" s="61"/>
      <c r="AI85" s="142">
        <f t="shared" si="117"/>
        <v>0</v>
      </c>
      <c r="AJ85" s="142">
        <f t="shared" si="118"/>
        <v>0</v>
      </c>
      <c r="AK85" s="61"/>
      <c r="AL85" s="142">
        <f t="shared" si="119"/>
        <v>0</v>
      </c>
      <c r="AM85" s="142">
        <f t="shared" si="120"/>
        <v>0</v>
      </c>
      <c r="AN85" s="61"/>
      <c r="AO85" s="142">
        <f t="shared" si="121"/>
        <v>0</v>
      </c>
      <c r="AP85" s="142">
        <f t="shared" si="122"/>
        <v>0</v>
      </c>
      <c r="AQ85" s="61"/>
      <c r="AR85" s="142">
        <f t="shared" si="123"/>
        <v>0</v>
      </c>
      <c r="AS85" s="142">
        <f t="shared" si="124"/>
        <v>0</v>
      </c>
      <c r="AT85" s="61"/>
      <c r="AU85" s="142">
        <f t="shared" si="125"/>
        <v>0</v>
      </c>
      <c r="AV85" s="142">
        <f t="shared" si="126"/>
        <v>0</v>
      </c>
      <c r="AW85" s="61"/>
      <c r="AX85" s="142">
        <f t="shared" si="127"/>
        <v>0</v>
      </c>
      <c r="AY85" s="142">
        <f t="shared" si="128"/>
        <v>0</v>
      </c>
      <c r="AZ85" s="3"/>
      <c r="BA85" s="142">
        <f t="shared" si="129"/>
        <v>0</v>
      </c>
      <c r="BB85" s="142">
        <f t="shared" si="129"/>
        <v>0</v>
      </c>
      <c r="BF85" s="111">
        <f t="shared" si="130"/>
        <v>0</v>
      </c>
      <c r="BG85" s="111">
        <f t="shared" si="89"/>
        <v>0</v>
      </c>
      <c r="BH85" s="111">
        <f t="shared" si="90"/>
        <v>0</v>
      </c>
      <c r="BI85" s="111">
        <f t="shared" si="91"/>
        <v>0</v>
      </c>
      <c r="BJ85" s="111">
        <f t="shared" si="92"/>
        <v>0</v>
      </c>
      <c r="BK85" s="111">
        <f t="shared" si="93"/>
        <v>0</v>
      </c>
      <c r="BL85" s="111">
        <f t="shared" si="94"/>
        <v>0</v>
      </c>
      <c r="BM85" s="111">
        <f t="shared" si="95"/>
        <v>0</v>
      </c>
      <c r="BN85" s="111">
        <f t="shared" si="96"/>
        <v>0</v>
      </c>
      <c r="BO85" s="111">
        <f t="shared" si="97"/>
        <v>0</v>
      </c>
      <c r="BP85" s="111">
        <f t="shared" si="98"/>
        <v>0</v>
      </c>
      <c r="BQ85" s="111">
        <f t="shared" si="99"/>
        <v>0</v>
      </c>
      <c r="CE85" s="61"/>
      <c r="CF85" s="142">
        <f t="shared" si="131"/>
        <v>0</v>
      </c>
      <c r="CG85" s="142">
        <f t="shared" si="132"/>
        <v>0</v>
      </c>
      <c r="CH85" s="61"/>
      <c r="CI85" s="142">
        <f t="shared" si="133"/>
        <v>0</v>
      </c>
      <c r="CJ85" s="142">
        <f t="shared" si="134"/>
        <v>0</v>
      </c>
      <c r="CK85" s="61"/>
      <c r="CL85" s="142">
        <f t="shared" si="135"/>
        <v>0</v>
      </c>
      <c r="CM85" s="142">
        <f t="shared" si="136"/>
        <v>0</v>
      </c>
      <c r="CN85" s="61"/>
      <c r="CO85" s="142">
        <f t="shared" si="137"/>
        <v>0</v>
      </c>
      <c r="CP85" s="142">
        <f t="shared" si="138"/>
        <v>0</v>
      </c>
      <c r="CQ85" s="61"/>
      <c r="CR85" s="142">
        <f t="shared" si="139"/>
        <v>0</v>
      </c>
      <c r="CS85" s="142">
        <f t="shared" si="140"/>
        <v>0</v>
      </c>
      <c r="CT85" s="61"/>
      <c r="CU85" s="142">
        <f t="shared" si="141"/>
        <v>0</v>
      </c>
      <c r="CV85" s="142">
        <f t="shared" si="142"/>
        <v>0</v>
      </c>
      <c r="CW85" s="61"/>
      <c r="CX85" s="142">
        <f t="shared" si="143"/>
        <v>0</v>
      </c>
      <c r="CY85" s="142">
        <f t="shared" si="144"/>
        <v>0</v>
      </c>
      <c r="CZ85" s="61"/>
      <c r="DA85" s="142">
        <f t="shared" si="145"/>
        <v>0</v>
      </c>
      <c r="DB85" s="142">
        <f t="shared" si="146"/>
        <v>0</v>
      </c>
      <c r="DC85" s="61"/>
      <c r="DD85" s="142">
        <f t="shared" si="147"/>
        <v>0</v>
      </c>
      <c r="DE85" s="142">
        <f t="shared" si="148"/>
        <v>0</v>
      </c>
      <c r="DF85">
        <f t="shared" si="173"/>
        <v>78</v>
      </c>
      <c r="DH85" s="142">
        <f t="shared" si="149"/>
        <v>0</v>
      </c>
      <c r="DI85" s="142">
        <f t="shared" si="150"/>
        <v>0</v>
      </c>
      <c r="DJ85" s="142">
        <f t="shared" si="151"/>
        <v>0</v>
      </c>
      <c r="DK85" s="142">
        <f t="shared" si="152"/>
        <v>0</v>
      </c>
      <c r="DL85" s="142">
        <f t="shared" si="153"/>
        <v>0</v>
      </c>
      <c r="DM85" s="142">
        <f t="shared" si="154"/>
        <v>0</v>
      </c>
      <c r="DN85" s="142">
        <f t="shared" si="155"/>
        <v>0</v>
      </c>
      <c r="DO85" s="142">
        <f t="shared" si="156"/>
        <v>0</v>
      </c>
      <c r="DP85" s="142">
        <f t="shared" si="157"/>
        <v>0</v>
      </c>
      <c r="DQ85" s="142">
        <f t="shared" si="158"/>
        <v>0</v>
      </c>
      <c r="DR85" s="142">
        <f t="shared" si="159"/>
        <v>0</v>
      </c>
      <c r="DS85" s="142">
        <f t="shared" si="160"/>
        <v>0</v>
      </c>
      <c r="DU85" s="142">
        <f t="shared" si="161"/>
        <v>0</v>
      </c>
      <c r="DV85" s="142">
        <f t="shared" si="162"/>
        <v>0</v>
      </c>
      <c r="DW85" s="142">
        <f t="shared" si="163"/>
        <v>0</v>
      </c>
      <c r="DX85" s="142">
        <f t="shared" si="164"/>
        <v>0</v>
      </c>
      <c r="DY85" s="142">
        <f t="shared" si="165"/>
        <v>0</v>
      </c>
      <c r="DZ85" s="142">
        <f t="shared" si="166"/>
        <v>0</v>
      </c>
      <c r="EA85" s="142">
        <f t="shared" si="167"/>
        <v>0</v>
      </c>
      <c r="EB85" s="142">
        <f t="shared" si="168"/>
        <v>0</v>
      </c>
      <c r="EC85" s="142">
        <f t="shared" si="169"/>
        <v>0</v>
      </c>
      <c r="ED85" s="142">
        <f t="shared" si="170"/>
        <v>0</v>
      </c>
      <c r="EE85" s="142">
        <f t="shared" si="171"/>
        <v>0</v>
      </c>
      <c r="EF85" s="142">
        <f t="shared" si="172"/>
        <v>0</v>
      </c>
    </row>
    <row r="86" spans="1:136">
      <c r="A86" s="137"/>
      <c r="B86" s="138"/>
      <c r="C86" s="138"/>
      <c r="D86" s="139"/>
      <c r="E86" s="139"/>
      <c r="F86" s="139"/>
      <c r="G86" s="140"/>
      <c r="H86" s="141">
        <f t="shared" si="100"/>
        <v>0</v>
      </c>
      <c r="I86" s="140"/>
      <c r="J86" s="141">
        <f t="shared" si="101"/>
        <v>0</v>
      </c>
      <c r="K86" s="140"/>
      <c r="L86" s="141">
        <f t="shared" si="102"/>
        <v>0</v>
      </c>
      <c r="M86" s="140"/>
      <c r="N86" s="141">
        <f t="shared" si="103"/>
        <v>0</v>
      </c>
      <c r="O86" s="141">
        <f t="shared" si="104"/>
        <v>0</v>
      </c>
      <c r="P86" s="61"/>
      <c r="Q86" s="142">
        <f t="shared" si="105"/>
        <v>0</v>
      </c>
      <c r="R86" s="142">
        <f t="shared" si="106"/>
        <v>0</v>
      </c>
      <c r="S86" s="61"/>
      <c r="T86" s="142">
        <f t="shared" si="107"/>
        <v>0</v>
      </c>
      <c r="U86" s="142">
        <f t="shared" si="108"/>
        <v>0</v>
      </c>
      <c r="V86" s="61"/>
      <c r="W86" s="142">
        <f t="shared" si="109"/>
        <v>0</v>
      </c>
      <c r="X86" s="142">
        <f t="shared" si="110"/>
        <v>0</v>
      </c>
      <c r="Y86" s="61"/>
      <c r="Z86" s="142">
        <f t="shared" si="111"/>
        <v>0</v>
      </c>
      <c r="AA86" s="142">
        <f t="shared" si="112"/>
        <v>0</v>
      </c>
      <c r="AB86" s="61"/>
      <c r="AC86" s="142">
        <f t="shared" si="113"/>
        <v>0</v>
      </c>
      <c r="AD86" s="142">
        <f t="shared" si="114"/>
        <v>0</v>
      </c>
      <c r="AE86" s="61"/>
      <c r="AF86" s="142">
        <f t="shared" si="115"/>
        <v>0</v>
      </c>
      <c r="AG86" s="142">
        <f t="shared" si="116"/>
        <v>0</v>
      </c>
      <c r="AH86" s="61"/>
      <c r="AI86" s="142">
        <f t="shared" si="117"/>
        <v>0</v>
      </c>
      <c r="AJ86" s="142">
        <f t="shared" si="118"/>
        <v>0</v>
      </c>
      <c r="AK86" s="61"/>
      <c r="AL86" s="142">
        <f t="shared" si="119"/>
        <v>0</v>
      </c>
      <c r="AM86" s="142">
        <f t="shared" si="120"/>
        <v>0</v>
      </c>
      <c r="AN86" s="61"/>
      <c r="AO86" s="142">
        <f t="shared" si="121"/>
        <v>0</v>
      </c>
      <c r="AP86" s="142">
        <f t="shared" si="122"/>
        <v>0</v>
      </c>
      <c r="AQ86" s="61"/>
      <c r="AR86" s="142">
        <f t="shared" si="123"/>
        <v>0</v>
      </c>
      <c r="AS86" s="142">
        <f t="shared" si="124"/>
        <v>0</v>
      </c>
      <c r="AT86" s="61"/>
      <c r="AU86" s="142">
        <f t="shared" si="125"/>
        <v>0</v>
      </c>
      <c r="AV86" s="142">
        <f t="shared" si="126"/>
        <v>0</v>
      </c>
      <c r="AW86" s="61"/>
      <c r="AX86" s="142">
        <f t="shared" si="127"/>
        <v>0</v>
      </c>
      <c r="AY86" s="142">
        <f t="shared" si="128"/>
        <v>0</v>
      </c>
      <c r="AZ86" s="3"/>
      <c r="BA86" s="142">
        <f t="shared" si="129"/>
        <v>0</v>
      </c>
      <c r="BB86" s="142">
        <f t="shared" si="129"/>
        <v>0</v>
      </c>
      <c r="BF86" s="111">
        <f t="shared" si="130"/>
        <v>0</v>
      </c>
      <c r="BG86" s="111">
        <f t="shared" si="89"/>
        <v>0</v>
      </c>
      <c r="BH86" s="111">
        <f t="shared" si="90"/>
        <v>0</v>
      </c>
      <c r="BI86" s="111">
        <f t="shared" si="91"/>
        <v>0</v>
      </c>
      <c r="BJ86" s="111">
        <f t="shared" si="92"/>
        <v>0</v>
      </c>
      <c r="BK86" s="111">
        <f t="shared" si="93"/>
        <v>0</v>
      </c>
      <c r="BL86" s="111">
        <f t="shared" si="94"/>
        <v>0</v>
      </c>
      <c r="BM86" s="111">
        <f t="shared" si="95"/>
        <v>0</v>
      </c>
      <c r="BN86" s="111">
        <f t="shared" si="96"/>
        <v>0</v>
      </c>
      <c r="BO86" s="111">
        <f t="shared" si="97"/>
        <v>0</v>
      </c>
      <c r="BP86" s="111">
        <f t="shared" si="98"/>
        <v>0</v>
      </c>
      <c r="BQ86" s="111">
        <f t="shared" si="99"/>
        <v>0</v>
      </c>
      <c r="CE86" s="61"/>
      <c r="CF86" s="142">
        <f t="shared" si="131"/>
        <v>0</v>
      </c>
      <c r="CG86" s="142">
        <f t="shared" si="132"/>
        <v>0</v>
      </c>
      <c r="CH86" s="61"/>
      <c r="CI86" s="142">
        <f t="shared" si="133"/>
        <v>0</v>
      </c>
      <c r="CJ86" s="142">
        <f t="shared" si="134"/>
        <v>0</v>
      </c>
      <c r="CK86" s="61"/>
      <c r="CL86" s="142">
        <f t="shared" si="135"/>
        <v>0</v>
      </c>
      <c r="CM86" s="142">
        <f t="shared" si="136"/>
        <v>0</v>
      </c>
      <c r="CN86" s="61"/>
      <c r="CO86" s="142">
        <f t="shared" si="137"/>
        <v>0</v>
      </c>
      <c r="CP86" s="142">
        <f t="shared" si="138"/>
        <v>0</v>
      </c>
      <c r="CQ86" s="61"/>
      <c r="CR86" s="142">
        <f t="shared" si="139"/>
        <v>0</v>
      </c>
      <c r="CS86" s="142">
        <f t="shared" si="140"/>
        <v>0</v>
      </c>
      <c r="CT86" s="61"/>
      <c r="CU86" s="142">
        <f t="shared" si="141"/>
        <v>0</v>
      </c>
      <c r="CV86" s="142">
        <f t="shared" si="142"/>
        <v>0</v>
      </c>
      <c r="CW86" s="61"/>
      <c r="CX86" s="142">
        <f t="shared" si="143"/>
        <v>0</v>
      </c>
      <c r="CY86" s="142">
        <f t="shared" si="144"/>
        <v>0</v>
      </c>
      <c r="CZ86" s="61"/>
      <c r="DA86" s="142">
        <f t="shared" si="145"/>
        <v>0</v>
      </c>
      <c r="DB86" s="142">
        <f t="shared" si="146"/>
        <v>0</v>
      </c>
      <c r="DC86" s="61"/>
      <c r="DD86" s="142">
        <f t="shared" si="147"/>
        <v>0</v>
      </c>
      <c r="DE86" s="142">
        <f t="shared" si="148"/>
        <v>0</v>
      </c>
      <c r="DF86">
        <f t="shared" si="173"/>
        <v>79</v>
      </c>
      <c r="DH86" s="142">
        <f t="shared" si="149"/>
        <v>0</v>
      </c>
      <c r="DI86" s="142">
        <f t="shared" si="150"/>
        <v>0</v>
      </c>
      <c r="DJ86" s="142">
        <f t="shared" si="151"/>
        <v>0</v>
      </c>
      <c r="DK86" s="142">
        <f t="shared" si="152"/>
        <v>0</v>
      </c>
      <c r="DL86" s="142">
        <f t="shared" si="153"/>
        <v>0</v>
      </c>
      <c r="DM86" s="142">
        <f t="shared" si="154"/>
        <v>0</v>
      </c>
      <c r="DN86" s="142">
        <f t="shared" si="155"/>
        <v>0</v>
      </c>
      <c r="DO86" s="142">
        <f t="shared" si="156"/>
        <v>0</v>
      </c>
      <c r="DP86" s="142">
        <f t="shared" si="157"/>
        <v>0</v>
      </c>
      <c r="DQ86" s="142">
        <f t="shared" si="158"/>
        <v>0</v>
      </c>
      <c r="DR86" s="142">
        <f t="shared" si="159"/>
        <v>0</v>
      </c>
      <c r="DS86" s="142">
        <f t="shared" si="160"/>
        <v>0</v>
      </c>
      <c r="DU86" s="142">
        <f t="shared" si="161"/>
        <v>0</v>
      </c>
      <c r="DV86" s="142">
        <f t="shared" si="162"/>
        <v>0</v>
      </c>
      <c r="DW86" s="142">
        <f t="shared" si="163"/>
        <v>0</v>
      </c>
      <c r="DX86" s="142">
        <f t="shared" si="164"/>
        <v>0</v>
      </c>
      <c r="DY86" s="142">
        <f t="shared" si="165"/>
        <v>0</v>
      </c>
      <c r="DZ86" s="142">
        <f t="shared" si="166"/>
        <v>0</v>
      </c>
      <c r="EA86" s="142">
        <f t="shared" si="167"/>
        <v>0</v>
      </c>
      <c r="EB86" s="142">
        <f t="shared" si="168"/>
        <v>0</v>
      </c>
      <c r="EC86" s="142">
        <f t="shared" si="169"/>
        <v>0</v>
      </c>
      <c r="ED86" s="142">
        <f t="shared" si="170"/>
        <v>0</v>
      </c>
      <c r="EE86" s="142">
        <f t="shared" si="171"/>
        <v>0</v>
      </c>
      <c r="EF86" s="142">
        <f t="shared" si="172"/>
        <v>0</v>
      </c>
    </row>
    <row r="87" spans="1:136">
      <c r="A87" s="137"/>
      <c r="B87" s="138"/>
      <c r="C87" s="138"/>
      <c r="D87" s="139"/>
      <c r="E87" s="139"/>
      <c r="F87" s="139"/>
      <c r="G87" s="140"/>
      <c r="H87" s="141">
        <f t="shared" si="100"/>
        <v>0</v>
      </c>
      <c r="I87" s="140"/>
      <c r="J87" s="141">
        <f t="shared" si="101"/>
        <v>0</v>
      </c>
      <c r="K87" s="140"/>
      <c r="L87" s="141">
        <f t="shared" si="102"/>
        <v>0</v>
      </c>
      <c r="M87" s="140"/>
      <c r="N87" s="141">
        <f t="shared" si="103"/>
        <v>0</v>
      </c>
      <c r="O87" s="141">
        <f t="shared" si="104"/>
        <v>0</v>
      </c>
      <c r="P87" s="61"/>
      <c r="Q87" s="142">
        <f t="shared" si="105"/>
        <v>0</v>
      </c>
      <c r="R87" s="142">
        <f t="shared" si="106"/>
        <v>0</v>
      </c>
      <c r="S87" s="61"/>
      <c r="T87" s="142">
        <f t="shared" si="107"/>
        <v>0</v>
      </c>
      <c r="U87" s="142">
        <f t="shared" si="108"/>
        <v>0</v>
      </c>
      <c r="V87" s="61"/>
      <c r="W87" s="142">
        <f t="shared" si="109"/>
        <v>0</v>
      </c>
      <c r="X87" s="142">
        <f t="shared" si="110"/>
        <v>0</v>
      </c>
      <c r="Y87" s="61"/>
      <c r="Z87" s="142">
        <f t="shared" si="111"/>
        <v>0</v>
      </c>
      <c r="AA87" s="142">
        <f t="shared" si="112"/>
        <v>0</v>
      </c>
      <c r="AB87" s="61"/>
      <c r="AC87" s="142">
        <f t="shared" si="113"/>
        <v>0</v>
      </c>
      <c r="AD87" s="142">
        <f t="shared" si="114"/>
        <v>0</v>
      </c>
      <c r="AE87" s="61"/>
      <c r="AF87" s="142">
        <f t="shared" si="115"/>
        <v>0</v>
      </c>
      <c r="AG87" s="142">
        <f t="shared" si="116"/>
        <v>0</v>
      </c>
      <c r="AH87" s="61"/>
      <c r="AI87" s="142">
        <f t="shared" si="117"/>
        <v>0</v>
      </c>
      <c r="AJ87" s="142">
        <f t="shared" si="118"/>
        <v>0</v>
      </c>
      <c r="AK87" s="61"/>
      <c r="AL87" s="142">
        <f t="shared" si="119"/>
        <v>0</v>
      </c>
      <c r="AM87" s="142">
        <f t="shared" si="120"/>
        <v>0</v>
      </c>
      <c r="AN87" s="61"/>
      <c r="AO87" s="142">
        <f t="shared" si="121"/>
        <v>0</v>
      </c>
      <c r="AP87" s="142">
        <f t="shared" si="122"/>
        <v>0</v>
      </c>
      <c r="AQ87" s="61"/>
      <c r="AR87" s="142">
        <f t="shared" si="123"/>
        <v>0</v>
      </c>
      <c r="AS87" s="142">
        <f t="shared" si="124"/>
        <v>0</v>
      </c>
      <c r="AT87" s="61"/>
      <c r="AU87" s="142">
        <f t="shared" si="125"/>
        <v>0</v>
      </c>
      <c r="AV87" s="142">
        <f t="shared" si="126"/>
        <v>0</v>
      </c>
      <c r="AW87" s="61"/>
      <c r="AX87" s="142">
        <f t="shared" si="127"/>
        <v>0</v>
      </c>
      <c r="AY87" s="142">
        <f t="shared" si="128"/>
        <v>0</v>
      </c>
      <c r="AZ87" s="3"/>
      <c r="BA87" s="142">
        <f t="shared" si="129"/>
        <v>0</v>
      </c>
      <c r="BB87" s="142">
        <f t="shared" si="129"/>
        <v>0</v>
      </c>
      <c r="BF87" s="111">
        <f t="shared" si="130"/>
        <v>0</v>
      </c>
      <c r="BG87" s="111">
        <f t="shared" si="89"/>
        <v>0</v>
      </c>
      <c r="BH87" s="111">
        <f t="shared" si="90"/>
        <v>0</v>
      </c>
      <c r="BI87" s="111">
        <f t="shared" si="91"/>
        <v>0</v>
      </c>
      <c r="BJ87" s="111">
        <f t="shared" si="92"/>
        <v>0</v>
      </c>
      <c r="BK87" s="111">
        <f t="shared" si="93"/>
        <v>0</v>
      </c>
      <c r="BL87" s="111">
        <f t="shared" si="94"/>
        <v>0</v>
      </c>
      <c r="BM87" s="111">
        <f t="shared" si="95"/>
        <v>0</v>
      </c>
      <c r="BN87" s="111">
        <f t="shared" si="96"/>
        <v>0</v>
      </c>
      <c r="BO87" s="111">
        <f t="shared" si="97"/>
        <v>0</v>
      </c>
      <c r="BP87" s="111">
        <f t="shared" si="98"/>
        <v>0</v>
      </c>
      <c r="BQ87" s="111">
        <f t="shared" si="99"/>
        <v>0</v>
      </c>
      <c r="CE87" s="61"/>
      <c r="CF87" s="142">
        <f t="shared" si="131"/>
        <v>0</v>
      </c>
      <c r="CG87" s="142">
        <f t="shared" si="132"/>
        <v>0</v>
      </c>
      <c r="CH87" s="61"/>
      <c r="CI87" s="142">
        <f t="shared" si="133"/>
        <v>0</v>
      </c>
      <c r="CJ87" s="142">
        <f t="shared" si="134"/>
        <v>0</v>
      </c>
      <c r="CK87" s="61"/>
      <c r="CL87" s="142">
        <f t="shared" si="135"/>
        <v>0</v>
      </c>
      <c r="CM87" s="142">
        <f t="shared" si="136"/>
        <v>0</v>
      </c>
      <c r="CN87" s="61"/>
      <c r="CO87" s="142">
        <f t="shared" si="137"/>
        <v>0</v>
      </c>
      <c r="CP87" s="142">
        <f t="shared" si="138"/>
        <v>0</v>
      </c>
      <c r="CQ87" s="61"/>
      <c r="CR87" s="142">
        <f t="shared" si="139"/>
        <v>0</v>
      </c>
      <c r="CS87" s="142">
        <f t="shared" si="140"/>
        <v>0</v>
      </c>
      <c r="CT87" s="61"/>
      <c r="CU87" s="142">
        <f t="shared" si="141"/>
        <v>0</v>
      </c>
      <c r="CV87" s="142">
        <f t="shared" si="142"/>
        <v>0</v>
      </c>
      <c r="CW87" s="61"/>
      <c r="CX87" s="142">
        <f t="shared" si="143"/>
        <v>0</v>
      </c>
      <c r="CY87" s="142">
        <f t="shared" si="144"/>
        <v>0</v>
      </c>
      <c r="CZ87" s="61"/>
      <c r="DA87" s="142">
        <f t="shared" si="145"/>
        <v>0</v>
      </c>
      <c r="DB87" s="142">
        <f t="shared" si="146"/>
        <v>0</v>
      </c>
      <c r="DC87" s="61"/>
      <c r="DD87" s="142">
        <f t="shared" si="147"/>
        <v>0</v>
      </c>
      <c r="DE87" s="142">
        <f t="shared" si="148"/>
        <v>0</v>
      </c>
      <c r="DF87">
        <f t="shared" si="173"/>
        <v>80</v>
      </c>
      <c r="DH87" s="142">
        <f t="shared" si="149"/>
        <v>0</v>
      </c>
      <c r="DI87" s="142">
        <f t="shared" si="150"/>
        <v>0</v>
      </c>
      <c r="DJ87" s="142">
        <f t="shared" si="151"/>
        <v>0</v>
      </c>
      <c r="DK87" s="142">
        <f t="shared" si="152"/>
        <v>0</v>
      </c>
      <c r="DL87" s="142">
        <f t="shared" si="153"/>
        <v>0</v>
      </c>
      <c r="DM87" s="142">
        <f t="shared" si="154"/>
        <v>0</v>
      </c>
      <c r="DN87" s="142">
        <f t="shared" si="155"/>
        <v>0</v>
      </c>
      <c r="DO87" s="142">
        <f t="shared" si="156"/>
        <v>0</v>
      </c>
      <c r="DP87" s="142">
        <f t="shared" si="157"/>
        <v>0</v>
      </c>
      <c r="DQ87" s="142">
        <f t="shared" si="158"/>
        <v>0</v>
      </c>
      <c r="DR87" s="142">
        <f t="shared" si="159"/>
        <v>0</v>
      </c>
      <c r="DS87" s="142">
        <f t="shared" si="160"/>
        <v>0</v>
      </c>
      <c r="DU87" s="142">
        <f t="shared" si="161"/>
        <v>0</v>
      </c>
      <c r="DV87" s="142">
        <f t="shared" si="162"/>
        <v>0</v>
      </c>
      <c r="DW87" s="142">
        <f t="shared" si="163"/>
        <v>0</v>
      </c>
      <c r="DX87" s="142">
        <f t="shared" si="164"/>
        <v>0</v>
      </c>
      <c r="DY87" s="142">
        <f t="shared" si="165"/>
        <v>0</v>
      </c>
      <c r="DZ87" s="142">
        <f t="shared" si="166"/>
        <v>0</v>
      </c>
      <c r="EA87" s="142">
        <f t="shared" si="167"/>
        <v>0</v>
      </c>
      <c r="EB87" s="142">
        <f t="shared" si="168"/>
        <v>0</v>
      </c>
      <c r="EC87" s="142">
        <f t="shared" si="169"/>
        <v>0</v>
      </c>
      <c r="ED87" s="142">
        <f t="shared" si="170"/>
        <v>0</v>
      </c>
      <c r="EE87" s="142">
        <f t="shared" si="171"/>
        <v>0</v>
      </c>
      <c r="EF87" s="142">
        <f t="shared" si="172"/>
        <v>0</v>
      </c>
    </row>
    <row r="88" spans="1:136">
      <c r="A88" s="137"/>
      <c r="B88" s="138"/>
      <c r="C88" s="138"/>
      <c r="D88" s="139"/>
      <c r="E88" s="139"/>
      <c r="F88" s="139"/>
      <c r="G88" s="140"/>
      <c r="H88" s="141">
        <f t="shared" si="100"/>
        <v>0</v>
      </c>
      <c r="I88" s="140"/>
      <c r="J88" s="141">
        <f t="shared" si="101"/>
        <v>0</v>
      </c>
      <c r="K88" s="140"/>
      <c r="L88" s="141">
        <f t="shared" si="102"/>
        <v>0</v>
      </c>
      <c r="M88" s="140"/>
      <c r="N88" s="141">
        <f t="shared" si="103"/>
        <v>0</v>
      </c>
      <c r="O88" s="141">
        <f t="shared" si="104"/>
        <v>0</v>
      </c>
      <c r="P88" s="61"/>
      <c r="Q88" s="142">
        <f t="shared" si="105"/>
        <v>0</v>
      </c>
      <c r="R88" s="142">
        <f t="shared" si="106"/>
        <v>0</v>
      </c>
      <c r="S88" s="61"/>
      <c r="T88" s="142">
        <f t="shared" si="107"/>
        <v>0</v>
      </c>
      <c r="U88" s="142">
        <f t="shared" si="108"/>
        <v>0</v>
      </c>
      <c r="V88" s="61"/>
      <c r="W88" s="142">
        <f t="shared" si="109"/>
        <v>0</v>
      </c>
      <c r="X88" s="142">
        <f t="shared" si="110"/>
        <v>0</v>
      </c>
      <c r="Y88" s="61"/>
      <c r="Z88" s="142">
        <f t="shared" si="111"/>
        <v>0</v>
      </c>
      <c r="AA88" s="142">
        <f t="shared" si="112"/>
        <v>0</v>
      </c>
      <c r="AB88" s="61"/>
      <c r="AC88" s="142">
        <f t="shared" si="113"/>
        <v>0</v>
      </c>
      <c r="AD88" s="142">
        <f t="shared" si="114"/>
        <v>0</v>
      </c>
      <c r="AE88" s="61"/>
      <c r="AF88" s="142">
        <f t="shared" si="115"/>
        <v>0</v>
      </c>
      <c r="AG88" s="142">
        <f t="shared" si="116"/>
        <v>0</v>
      </c>
      <c r="AH88" s="61"/>
      <c r="AI88" s="142">
        <f t="shared" si="117"/>
        <v>0</v>
      </c>
      <c r="AJ88" s="142">
        <f t="shared" si="118"/>
        <v>0</v>
      </c>
      <c r="AK88" s="61"/>
      <c r="AL88" s="142">
        <f t="shared" si="119"/>
        <v>0</v>
      </c>
      <c r="AM88" s="142">
        <f t="shared" si="120"/>
        <v>0</v>
      </c>
      <c r="AN88" s="61"/>
      <c r="AO88" s="142">
        <f t="shared" si="121"/>
        <v>0</v>
      </c>
      <c r="AP88" s="142">
        <f t="shared" si="122"/>
        <v>0</v>
      </c>
      <c r="AQ88" s="61"/>
      <c r="AR88" s="142">
        <f t="shared" si="123"/>
        <v>0</v>
      </c>
      <c r="AS88" s="142">
        <f t="shared" si="124"/>
        <v>0</v>
      </c>
      <c r="AT88" s="61"/>
      <c r="AU88" s="142">
        <f t="shared" si="125"/>
        <v>0</v>
      </c>
      <c r="AV88" s="142">
        <f t="shared" si="126"/>
        <v>0</v>
      </c>
      <c r="AW88" s="61"/>
      <c r="AX88" s="142">
        <f t="shared" si="127"/>
        <v>0</v>
      </c>
      <c r="AY88" s="142">
        <f t="shared" si="128"/>
        <v>0</v>
      </c>
      <c r="AZ88" s="3"/>
      <c r="BA88" s="142">
        <f t="shared" si="129"/>
        <v>0</v>
      </c>
      <c r="BB88" s="142">
        <f t="shared" si="129"/>
        <v>0</v>
      </c>
      <c r="BF88" s="111">
        <f t="shared" si="130"/>
        <v>0</v>
      </c>
      <c r="BG88" s="111">
        <f t="shared" si="89"/>
        <v>0</v>
      </c>
      <c r="BH88" s="111">
        <f t="shared" si="90"/>
        <v>0</v>
      </c>
      <c r="BI88" s="111">
        <f t="shared" si="91"/>
        <v>0</v>
      </c>
      <c r="BJ88" s="111">
        <f t="shared" si="92"/>
        <v>0</v>
      </c>
      <c r="BK88" s="111">
        <f t="shared" si="93"/>
        <v>0</v>
      </c>
      <c r="BL88" s="111">
        <f t="shared" si="94"/>
        <v>0</v>
      </c>
      <c r="BM88" s="111">
        <f t="shared" si="95"/>
        <v>0</v>
      </c>
      <c r="BN88" s="111">
        <f t="shared" si="96"/>
        <v>0</v>
      </c>
      <c r="BO88" s="111">
        <f t="shared" si="97"/>
        <v>0</v>
      </c>
      <c r="BP88" s="111">
        <f t="shared" si="98"/>
        <v>0</v>
      </c>
      <c r="BQ88" s="111">
        <f t="shared" si="99"/>
        <v>0</v>
      </c>
      <c r="CE88" s="61"/>
      <c r="CF88" s="142">
        <f t="shared" si="131"/>
        <v>0</v>
      </c>
      <c r="CG88" s="142">
        <f t="shared" si="132"/>
        <v>0</v>
      </c>
      <c r="CH88" s="61"/>
      <c r="CI88" s="142">
        <f t="shared" si="133"/>
        <v>0</v>
      </c>
      <c r="CJ88" s="142">
        <f t="shared" si="134"/>
        <v>0</v>
      </c>
      <c r="CK88" s="61"/>
      <c r="CL88" s="142">
        <f t="shared" si="135"/>
        <v>0</v>
      </c>
      <c r="CM88" s="142">
        <f t="shared" si="136"/>
        <v>0</v>
      </c>
      <c r="CN88" s="61"/>
      <c r="CO88" s="142">
        <f t="shared" si="137"/>
        <v>0</v>
      </c>
      <c r="CP88" s="142">
        <f t="shared" si="138"/>
        <v>0</v>
      </c>
      <c r="CQ88" s="61"/>
      <c r="CR88" s="142">
        <f t="shared" si="139"/>
        <v>0</v>
      </c>
      <c r="CS88" s="142">
        <f t="shared" si="140"/>
        <v>0</v>
      </c>
      <c r="CT88" s="61"/>
      <c r="CU88" s="142">
        <f t="shared" si="141"/>
        <v>0</v>
      </c>
      <c r="CV88" s="142">
        <f t="shared" si="142"/>
        <v>0</v>
      </c>
      <c r="CW88" s="61"/>
      <c r="CX88" s="142">
        <f t="shared" si="143"/>
        <v>0</v>
      </c>
      <c r="CY88" s="142">
        <f t="shared" si="144"/>
        <v>0</v>
      </c>
      <c r="CZ88" s="61"/>
      <c r="DA88" s="142">
        <f t="shared" si="145"/>
        <v>0</v>
      </c>
      <c r="DB88" s="142">
        <f t="shared" si="146"/>
        <v>0</v>
      </c>
      <c r="DC88" s="61"/>
      <c r="DD88" s="142">
        <f t="shared" si="147"/>
        <v>0</v>
      </c>
      <c r="DE88" s="142">
        <f t="shared" si="148"/>
        <v>0</v>
      </c>
      <c r="DF88">
        <f t="shared" si="173"/>
        <v>81</v>
      </c>
      <c r="DH88" s="142">
        <f t="shared" si="149"/>
        <v>0</v>
      </c>
      <c r="DI88" s="142">
        <f t="shared" si="150"/>
        <v>0</v>
      </c>
      <c r="DJ88" s="142">
        <f t="shared" si="151"/>
        <v>0</v>
      </c>
      <c r="DK88" s="142">
        <f t="shared" si="152"/>
        <v>0</v>
      </c>
      <c r="DL88" s="142">
        <f t="shared" si="153"/>
        <v>0</v>
      </c>
      <c r="DM88" s="142">
        <f t="shared" si="154"/>
        <v>0</v>
      </c>
      <c r="DN88" s="142">
        <f t="shared" si="155"/>
        <v>0</v>
      </c>
      <c r="DO88" s="142">
        <f t="shared" si="156"/>
        <v>0</v>
      </c>
      <c r="DP88" s="142">
        <f t="shared" si="157"/>
        <v>0</v>
      </c>
      <c r="DQ88" s="142">
        <f t="shared" si="158"/>
        <v>0</v>
      </c>
      <c r="DR88" s="142">
        <f t="shared" si="159"/>
        <v>0</v>
      </c>
      <c r="DS88" s="142">
        <f t="shared" si="160"/>
        <v>0</v>
      </c>
      <c r="DU88" s="142">
        <f t="shared" si="161"/>
        <v>0</v>
      </c>
      <c r="DV88" s="142">
        <f t="shared" si="162"/>
        <v>0</v>
      </c>
      <c r="DW88" s="142">
        <f t="shared" si="163"/>
        <v>0</v>
      </c>
      <c r="DX88" s="142">
        <f t="shared" si="164"/>
        <v>0</v>
      </c>
      <c r="DY88" s="142">
        <f t="shared" si="165"/>
        <v>0</v>
      </c>
      <c r="DZ88" s="142">
        <f t="shared" si="166"/>
        <v>0</v>
      </c>
      <c r="EA88" s="142">
        <f t="shared" si="167"/>
        <v>0</v>
      </c>
      <c r="EB88" s="142">
        <f t="shared" si="168"/>
        <v>0</v>
      </c>
      <c r="EC88" s="142">
        <f t="shared" si="169"/>
        <v>0</v>
      </c>
      <c r="ED88" s="142">
        <f t="shared" si="170"/>
        <v>0</v>
      </c>
      <c r="EE88" s="142">
        <f t="shared" si="171"/>
        <v>0</v>
      </c>
      <c r="EF88" s="142">
        <f t="shared" si="172"/>
        <v>0</v>
      </c>
    </row>
    <row r="89" spans="1:136">
      <c r="A89" s="137"/>
      <c r="B89" s="138"/>
      <c r="C89" s="138"/>
      <c r="D89" s="139"/>
      <c r="E89" s="139"/>
      <c r="F89" s="139"/>
      <c r="G89" s="140"/>
      <c r="H89" s="141">
        <f t="shared" si="100"/>
        <v>0</v>
      </c>
      <c r="I89" s="140"/>
      <c r="J89" s="141">
        <f t="shared" si="101"/>
        <v>0</v>
      </c>
      <c r="K89" s="140"/>
      <c r="L89" s="141">
        <f t="shared" si="102"/>
        <v>0</v>
      </c>
      <c r="M89" s="140"/>
      <c r="N89" s="141">
        <f t="shared" si="103"/>
        <v>0</v>
      </c>
      <c r="O89" s="141">
        <f t="shared" si="104"/>
        <v>0</v>
      </c>
      <c r="P89" s="61"/>
      <c r="Q89" s="142">
        <f t="shared" si="105"/>
        <v>0</v>
      </c>
      <c r="R89" s="142">
        <f t="shared" si="106"/>
        <v>0</v>
      </c>
      <c r="S89" s="61"/>
      <c r="T89" s="142">
        <f t="shared" si="107"/>
        <v>0</v>
      </c>
      <c r="U89" s="142">
        <f t="shared" si="108"/>
        <v>0</v>
      </c>
      <c r="V89" s="61"/>
      <c r="W89" s="142">
        <f t="shared" si="109"/>
        <v>0</v>
      </c>
      <c r="X89" s="142">
        <f t="shared" si="110"/>
        <v>0</v>
      </c>
      <c r="Y89" s="61"/>
      <c r="Z89" s="142">
        <f t="shared" si="111"/>
        <v>0</v>
      </c>
      <c r="AA89" s="142">
        <f t="shared" si="112"/>
        <v>0</v>
      </c>
      <c r="AB89" s="61"/>
      <c r="AC89" s="142">
        <f t="shared" si="113"/>
        <v>0</v>
      </c>
      <c r="AD89" s="142">
        <f t="shared" si="114"/>
        <v>0</v>
      </c>
      <c r="AE89" s="61"/>
      <c r="AF89" s="142">
        <f t="shared" si="115"/>
        <v>0</v>
      </c>
      <c r="AG89" s="142">
        <f t="shared" si="116"/>
        <v>0</v>
      </c>
      <c r="AH89" s="61"/>
      <c r="AI89" s="142">
        <f t="shared" si="117"/>
        <v>0</v>
      </c>
      <c r="AJ89" s="142">
        <f t="shared" si="118"/>
        <v>0</v>
      </c>
      <c r="AK89" s="61"/>
      <c r="AL89" s="142">
        <f t="shared" si="119"/>
        <v>0</v>
      </c>
      <c r="AM89" s="142">
        <f t="shared" si="120"/>
        <v>0</v>
      </c>
      <c r="AN89" s="61"/>
      <c r="AO89" s="142">
        <f t="shared" si="121"/>
        <v>0</v>
      </c>
      <c r="AP89" s="142">
        <f t="shared" si="122"/>
        <v>0</v>
      </c>
      <c r="AQ89" s="61"/>
      <c r="AR89" s="142">
        <f t="shared" si="123"/>
        <v>0</v>
      </c>
      <c r="AS89" s="142">
        <f t="shared" si="124"/>
        <v>0</v>
      </c>
      <c r="AT89" s="61"/>
      <c r="AU89" s="142">
        <f t="shared" si="125"/>
        <v>0</v>
      </c>
      <c r="AV89" s="142">
        <f t="shared" si="126"/>
        <v>0</v>
      </c>
      <c r="AW89" s="61"/>
      <c r="AX89" s="142">
        <f t="shared" si="127"/>
        <v>0</v>
      </c>
      <c r="AY89" s="142">
        <f t="shared" si="128"/>
        <v>0</v>
      </c>
      <c r="AZ89" s="3"/>
      <c r="BA89" s="142">
        <f t="shared" si="129"/>
        <v>0</v>
      </c>
      <c r="BB89" s="142">
        <f t="shared" si="129"/>
        <v>0</v>
      </c>
      <c r="BF89" s="111">
        <f t="shared" si="130"/>
        <v>0</v>
      </c>
      <c r="BG89" s="111">
        <f t="shared" si="89"/>
        <v>0</v>
      </c>
      <c r="BH89" s="111">
        <f t="shared" si="90"/>
        <v>0</v>
      </c>
      <c r="BI89" s="111">
        <f t="shared" si="91"/>
        <v>0</v>
      </c>
      <c r="BJ89" s="111">
        <f t="shared" si="92"/>
        <v>0</v>
      </c>
      <c r="BK89" s="111">
        <f t="shared" si="93"/>
        <v>0</v>
      </c>
      <c r="BL89" s="111">
        <f t="shared" si="94"/>
        <v>0</v>
      </c>
      <c r="BM89" s="111">
        <f t="shared" si="95"/>
        <v>0</v>
      </c>
      <c r="BN89" s="111">
        <f t="shared" si="96"/>
        <v>0</v>
      </c>
      <c r="BO89" s="111">
        <f t="shared" si="97"/>
        <v>0</v>
      </c>
      <c r="BP89" s="111">
        <f t="shared" si="98"/>
        <v>0</v>
      </c>
      <c r="BQ89" s="111">
        <f t="shared" si="99"/>
        <v>0</v>
      </c>
      <c r="CE89" s="61"/>
      <c r="CF89" s="142">
        <f t="shared" si="131"/>
        <v>0</v>
      </c>
      <c r="CG89" s="142">
        <f t="shared" si="132"/>
        <v>0</v>
      </c>
      <c r="CH89" s="61"/>
      <c r="CI89" s="142">
        <f t="shared" si="133"/>
        <v>0</v>
      </c>
      <c r="CJ89" s="142">
        <f t="shared" si="134"/>
        <v>0</v>
      </c>
      <c r="CK89" s="61"/>
      <c r="CL89" s="142">
        <f t="shared" si="135"/>
        <v>0</v>
      </c>
      <c r="CM89" s="142">
        <f t="shared" si="136"/>
        <v>0</v>
      </c>
      <c r="CN89" s="61"/>
      <c r="CO89" s="142">
        <f t="shared" si="137"/>
        <v>0</v>
      </c>
      <c r="CP89" s="142">
        <f t="shared" si="138"/>
        <v>0</v>
      </c>
      <c r="CQ89" s="61"/>
      <c r="CR89" s="142">
        <f t="shared" si="139"/>
        <v>0</v>
      </c>
      <c r="CS89" s="142">
        <f t="shared" si="140"/>
        <v>0</v>
      </c>
      <c r="CT89" s="61"/>
      <c r="CU89" s="142">
        <f t="shared" si="141"/>
        <v>0</v>
      </c>
      <c r="CV89" s="142">
        <f t="shared" si="142"/>
        <v>0</v>
      </c>
      <c r="CW89" s="61"/>
      <c r="CX89" s="142">
        <f t="shared" si="143"/>
        <v>0</v>
      </c>
      <c r="CY89" s="142">
        <f t="shared" si="144"/>
        <v>0</v>
      </c>
      <c r="CZ89" s="61"/>
      <c r="DA89" s="142">
        <f t="shared" si="145"/>
        <v>0</v>
      </c>
      <c r="DB89" s="142">
        <f t="shared" si="146"/>
        <v>0</v>
      </c>
      <c r="DC89" s="61"/>
      <c r="DD89" s="142">
        <f t="shared" si="147"/>
        <v>0</v>
      </c>
      <c r="DE89" s="142">
        <f t="shared" si="148"/>
        <v>0</v>
      </c>
      <c r="DF89">
        <f t="shared" si="173"/>
        <v>82</v>
      </c>
      <c r="DH89" s="142">
        <f t="shared" si="149"/>
        <v>0</v>
      </c>
      <c r="DI89" s="142">
        <f t="shared" si="150"/>
        <v>0</v>
      </c>
      <c r="DJ89" s="142">
        <f t="shared" si="151"/>
        <v>0</v>
      </c>
      <c r="DK89" s="142">
        <f t="shared" si="152"/>
        <v>0</v>
      </c>
      <c r="DL89" s="142">
        <f t="shared" si="153"/>
        <v>0</v>
      </c>
      <c r="DM89" s="142">
        <f t="shared" si="154"/>
        <v>0</v>
      </c>
      <c r="DN89" s="142">
        <f t="shared" si="155"/>
        <v>0</v>
      </c>
      <c r="DO89" s="142">
        <f t="shared" si="156"/>
        <v>0</v>
      </c>
      <c r="DP89" s="142">
        <f t="shared" si="157"/>
        <v>0</v>
      </c>
      <c r="DQ89" s="142">
        <f t="shared" si="158"/>
        <v>0</v>
      </c>
      <c r="DR89" s="142">
        <f t="shared" si="159"/>
        <v>0</v>
      </c>
      <c r="DS89" s="142">
        <f t="shared" si="160"/>
        <v>0</v>
      </c>
      <c r="DU89" s="142">
        <f t="shared" si="161"/>
        <v>0</v>
      </c>
      <c r="DV89" s="142">
        <f t="shared" si="162"/>
        <v>0</v>
      </c>
      <c r="DW89" s="142">
        <f t="shared" si="163"/>
        <v>0</v>
      </c>
      <c r="DX89" s="142">
        <f t="shared" si="164"/>
        <v>0</v>
      </c>
      <c r="DY89" s="142">
        <f t="shared" si="165"/>
        <v>0</v>
      </c>
      <c r="DZ89" s="142">
        <f t="shared" si="166"/>
        <v>0</v>
      </c>
      <c r="EA89" s="142">
        <f t="shared" si="167"/>
        <v>0</v>
      </c>
      <c r="EB89" s="142">
        <f t="shared" si="168"/>
        <v>0</v>
      </c>
      <c r="EC89" s="142">
        <f t="shared" si="169"/>
        <v>0</v>
      </c>
      <c r="ED89" s="142">
        <f t="shared" si="170"/>
        <v>0</v>
      </c>
      <c r="EE89" s="142">
        <f t="shared" si="171"/>
        <v>0</v>
      </c>
      <c r="EF89" s="142">
        <f t="shared" si="172"/>
        <v>0</v>
      </c>
    </row>
    <row r="90" spans="1:136">
      <c r="A90" s="137"/>
      <c r="B90" s="138"/>
      <c r="C90" s="138"/>
      <c r="D90" s="139"/>
      <c r="E90" s="139"/>
      <c r="F90" s="139"/>
      <c r="G90" s="140"/>
      <c r="H90" s="141">
        <f t="shared" si="100"/>
        <v>0</v>
      </c>
      <c r="I90" s="140"/>
      <c r="J90" s="141">
        <f t="shared" si="101"/>
        <v>0</v>
      </c>
      <c r="K90" s="140"/>
      <c r="L90" s="141">
        <f t="shared" si="102"/>
        <v>0</v>
      </c>
      <c r="M90" s="140"/>
      <c r="N90" s="141">
        <f t="shared" si="103"/>
        <v>0</v>
      </c>
      <c r="O90" s="141">
        <f t="shared" si="104"/>
        <v>0</v>
      </c>
      <c r="P90" s="61"/>
      <c r="Q90" s="142">
        <f t="shared" si="105"/>
        <v>0</v>
      </c>
      <c r="R90" s="142">
        <f t="shared" si="106"/>
        <v>0</v>
      </c>
      <c r="S90" s="61"/>
      <c r="T90" s="142">
        <f t="shared" si="107"/>
        <v>0</v>
      </c>
      <c r="U90" s="142">
        <f t="shared" si="108"/>
        <v>0</v>
      </c>
      <c r="V90" s="61"/>
      <c r="W90" s="142">
        <f t="shared" si="109"/>
        <v>0</v>
      </c>
      <c r="X90" s="142">
        <f t="shared" si="110"/>
        <v>0</v>
      </c>
      <c r="Y90" s="61"/>
      <c r="Z90" s="142">
        <f t="shared" si="111"/>
        <v>0</v>
      </c>
      <c r="AA90" s="142">
        <f t="shared" si="112"/>
        <v>0</v>
      </c>
      <c r="AB90" s="61"/>
      <c r="AC90" s="142">
        <f t="shared" si="113"/>
        <v>0</v>
      </c>
      <c r="AD90" s="142">
        <f t="shared" si="114"/>
        <v>0</v>
      </c>
      <c r="AE90" s="61"/>
      <c r="AF90" s="142">
        <f t="shared" si="115"/>
        <v>0</v>
      </c>
      <c r="AG90" s="142">
        <f t="shared" si="116"/>
        <v>0</v>
      </c>
      <c r="AH90" s="61"/>
      <c r="AI90" s="142">
        <f t="shared" si="117"/>
        <v>0</v>
      </c>
      <c r="AJ90" s="142">
        <f t="shared" si="118"/>
        <v>0</v>
      </c>
      <c r="AK90" s="61"/>
      <c r="AL90" s="142">
        <f t="shared" si="119"/>
        <v>0</v>
      </c>
      <c r="AM90" s="142">
        <f t="shared" si="120"/>
        <v>0</v>
      </c>
      <c r="AN90" s="61"/>
      <c r="AO90" s="142">
        <f t="shared" si="121"/>
        <v>0</v>
      </c>
      <c r="AP90" s="142">
        <f t="shared" si="122"/>
        <v>0</v>
      </c>
      <c r="AQ90" s="61"/>
      <c r="AR90" s="142">
        <f t="shared" si="123"/>
        <v>0</v>
      </c>
      <c r="AS90" s="142">
        <f t="shared" si="124"/>
        <v>0</v>
      </c>
      <c r="AT90" s="61"/>
      <c r="AU90" s="142">
        <f t="shared" si="125"/>
        <v>0</v>
      </c>
      <c r="AV90" s="142">
        <f t="shared" si="126"/>
        <v>0</v>
      </c>
      <c r="AW90" s="61"/>
      <c r="AX90" s="142">
        <f t="shared" si="127"/>
        <v>0</v>
      </c>
      <c r="AY90" s="142">
        <f t="shared" si="128"/>
        <v>0</v>
      </c>
      <c r="AZ90" s="3"/>
      <c r="BA90" s="142">
        <f t="shared" si="129"/>
        <v>0</v>
      </c>
      <c r="BB90" s="142">
        <f t="shared" si="129"/>
        <v>0</v>
      </c>
      <c r="BF90" s="111">
        <f t="shared" si="130"/>
        <v>0</v>
      </c>
      <c r="BG90" s="111">
        <f t="shared" si="89"/>
        <v>0</v>
      </c>
      <c r="BH90" s="111">
        <f t="shared" si="90"/>
        <v>0</v>
      </c>
      <c r="BI90" s="111">
        <f t="shared" si="91"/>
        <v>0</v>
      </c>
      <c r="BJ90" s="111">
        <f t="shared" si="92"/>
        <v>0</v>
      </c>
      <c r="BK90" s="111">
        <f t="shared" si="93"/>
        <v>0</v>
      </c>
      <c r="BL90" s="111">
        <f t="shared" si="94"/>
        <v>0</v>
      </c>
      <c r="BM90" s="111">
        <f t="shared" si="95"/>
        <v>0</v>
      </c>
      <c r="BN90" s="111">
        <f t="shared" si="96"/>
        <v>0</v>
      </c>
      <c r="BO90" s="111">
        <f t="shared" si="97"/>
        <v>0</v>
      </c>
      <c r="BP90" s="111">
        <f t="shared" si="98"/>
        <v>0</v>
      </c>
      <c r="BQ90" s="111">
        <f t="shared" si="99"/>
        <v>0</v>
      </c>
      <c r="CE90" s="61"/>
      <c r="CF90" s="142">
        <f t="shared" si="131"/>
        <v>0</v>
      </c>
      <c r="CG90" s="142">
        <f t="shared" si="132"/>
        <v>0</v>
      </c>
      <c r="CH90" s="61"/>
      <c r="CI90" s="142">
        <f t="shared" si="133"/>
        <v>0</v>
      </c>
      <c r="CJ90" s="142">
        <f t="shared" si="134"/>
        <v>0</v>
      </c>
      <c r="CK90" s="61"/>
      <c r="CL90" s="142">
        <f t="shared" si="135"/>
        <v>0</v>
      </c>
      <c r="CM90" s="142">
        <f t="shared" si="136"/>
        <v>0</v>
      </c>
      <c r="CN90" s="61"/>
      <c r="CO90" s="142">
        <f t="shared" si="137"/>
        <v>0</v>
      </c>
      <c r="CP90" s="142">
        <f t="shared" si="138"/>
        <v>0</v>
      </c>
      <c r="CQ90" s="61"/>
      <c r="CR90" s="142">
        <f t="shared" si="139"/>
        <v>0</v>
      </c>
      <c r="CS90" s="142">
        <f t="shared" si="140"/>
        <v>0</v>
      </c>
      <c r="CT90" s="61"/>
      <c r="CU90" s="142">
        <f t="shared" si="141"/>
        <v>0</v>
      </c>
      <c r="CV90" s="142">
        <f t="shared" si="142"/>
        <v>0</v>
      </c>
      <c r="CW90" s="61"/>
      <c r="CX90" s="142">
        <f t="shared" si="143"/>
        <v>0</v>
      </c>
      <c r="CY90" s="142">
        <f t="shared" si="144"/>
        <v>0</v>
      </c>
      <c r="CZ90" s="61"/>
      <c r="DA90" s="142">
        <f t="shared" si="145"/>
        <v>0</v>
      </c>
      <c r="DB90" s="142">
        <f t="shared" si="146"/>
        <v>0</v>
      </c>
      <c r="DC90" s="61"/>
      <c r="DD90" s="142">
        <f t="shared" si="147"/>
        <v>0</v>
      </c>
      <c r="DE90" s="142">
        <f t="shared" si="148"/>
        <v>0</v>
      </c>
      <c r="DF90">
        <f t="shared" si="173"/>
        <v>83</v>
      </c>
      <c r="DH90" s="142">
        <f t="shared" si="149"/>
        <v>0</v>
      </c>
      <c r="DI90" s="142">
        <f t="shared" si="150"/>
        <v>0</v>
      </c>
      <c r="DJ90" s="142">
        <f t="shared" si="151"/>
        <v>0</v>
      </c>
      <c r="DK90" s="142">
        <f t="shared" si="152"/>
        <v>0</v>
      </c>
      <c r="DL90" s="142">
        <f t="shared" si="153"/>
        <v>0</v>
      </c>
      <c r="DM90" s="142">
        <f t="shared" si="154"/>
        <v>0</v>
      </c>
      <c r="DN90" s="142">
        <f t="shared" si="155"/>
        <v>0</v>
      </c>
      <c r="DO90" s="142">
        <f t="shared" si="156"/>
        <v>0</v>
      </c>
      <c r="DP90" s="142">
        <f t="shared" si="157"/>
        <v>0</v>
      </c>
      <c r="DQ90" s="142">
        <f t="shared" si="158"/>
        <v>0</v>
      </c>
      <c r="DR90" s="142">
        <f t="shared" si="159"/>
        <v>0</v>
      </c>
      <c r="DS90" s="142">
        <f t="shared" si="160"/>
        <v>0</v>
      </c>
      <c r="DU90" s="142">
        <f t="shared" si="161"/>
        <v>0</v>
      </c>
      <c r="DV90" s="142">
        <f t="shared" si="162"/>
        <v>0</v>
      </c>
      <c r="DW90" s="142">
        <f t="shared" si="163"/>
        <v>0</v>
      </c>
      <c r="DX90" s="142">
        <f t="shared" si="164"/>
        <v>0</v>
      </c>
      <c r="DY90" s="142">
        <f t="shared" si="165"/>
        <v>0</v>
      </c>
      <c r="DZ90" s="142">
        <f t="shared" si="166"/>
        <v>0</v>
      </c>
      <c r="EA90" s="142">
        <f t="shared" si="167"/>
        <v>0</v>
      </c>
      <c r="EB90" s="142">
        <f t="shared" si="168"/>
        <v>0</v>
      </c>
      <c r="EC90" s="142">
        <f t="shared" si="169"/>
        <v>0</v>
      </c>
      <c r="ED90" s="142">
        <f t="shared" si="170"/>
        <v>0</v>
      </c>
      <c r="EE90" s="142">
        <f t="shared" si="171"/>
        <v>0</v>
      </c>
      <c r="EF90" s="142">
        <f t="shared" si="172"/>
        <v>0</v>
      </c>
    </row>
    <row r="91" spans="1:136">
      <c r="A91" s="137"/>
      <c r="B91" s="138"/>
      <c r="C91" s="138"/>
      <c r="D91" s="139"/>
      <c r="E91" s="139"/>
      <c r="F91" s="139"/>
      <c r="G91" s="140"/>
      <c r="H91" s="141">
        <f t="shared" si="100"/>
        <v>0</v>
      </c>
      <c r="I91" s="140"/>
      <c r="J91" s="141">
        <f t="shared" si="101"/>
        <v>0</v>
      </c>
      <c r="K91" s="140"/>
      <c r="L91" s="141">
        <f t="shared" si="102"/>
        <v>0</v>
      </c>
      <c r="M91" s="140"/>
      <c r="N91" s="141">
        <f t="shared" si="103"/>
        <v>0</v>
      </c>
      <c r="O91" s="141">
        <f t="shared" si="104"/>
        <v>0</v>
      </c>
      <c r="P91" s="61"/>
      <c r="Q91" s="142">
        <f t="shared" si="105"/>
        <v>0</v>
      </c>
      <c r="R91" s="142">
        <f t="shared" si="106"/>
        <v>0</v>
      </c>
      <c r="S91" s="61"/>
      <c r="T91" s="142">
        <f t="shared" si="107"/>
        <v>0</v>
      </c>
      <c r="U91" s="142">
        <f t="shared" si="108"/>
        <v>0</v>
      </c>
      <c r="V91" s="61"/>
      <c r="W91" s="142">
        <f t="shared" si="109"/>
        <v>0</v>
      </c>
      <c r="X91" s="142">
        <f t="shared" si="110"/>
        <v>0</v>
      </c>
      <c r="Y91" s="61"/>
      <c r="Z91" s="142">
        <f t="shared" si="111"/>
        <v>0</v>
      </c>
      <c r="AA91" s="142">
        <f t="shared" si="112"/>
        <v>0</v>
      </c>
      <c r="AB91" s="61"/>
      <c r="AC91" s="142">
        <f t="shared" si="113"/>
        <v>0</v>
      </c>
      <c r="AD91" s="142">
        <f t="shared" si="114"/>
        <v>0</v>
      </c>
      <c r="AE91" s="61"/>
      <c r="AF91" s="142">
        <f t="shared" si="115"/>
        <v>0</v>
      </c>
      <c r="AG91" s="142">
        <f t="shared" si="116"/>
        <v>0</v>
      </c>
      <c r="AH91" s="61"/>
      <c r="AI91" s="142">
        <f t="shared" si="117"/>
        <v>0</v>
      </c>
      <c r="AJ91" s="142">
        <f t="shared" si="118"/>
        <v>0</v>
      </c>
      <c r="AK91" s="61"/>
      <c r="AL91" s="142">
        <f t="shared" si="119"/>
        <v>0</v>
      </c>
      <c r="AM91" s="142">
        <f t="shared" si="120"/>
        <v>0</v>
      </c>
      <c r="AN91" s="61"/>
      <c r="AO91" s="142">
        <f t="shared" si="121"/>
        <v>0</v>
      </c>
      <c r="AP91" s="142">
        <f t="shared" si="122"/>
        <v>0</v>
      </c>
      <c r="AQ91" s="61"/>
      <c r="AR91" s="142">
        <f t="shared" si="123"/>
        <v>0</v>
      </c>
      <c r="AS91" s="142">
        <f t="shared" si="124"/>
        <v>0</v>
      </c>
      <c r="AT91" s="61"/>
      <c r="AU91" s="142">
        <f t="shared" si="125"/>
        <v>0</v>
      </c>
      <c r="AV91" s="142">
        <f t="shared" si="126"/>
        <v>0</v>
      </c>
      <c r="AW91" s="61"/>
      <c r="AX91" s="142">
        <f t="shared" si="127"/>
        <v>0</v>
      </c>
      <c r="AY91" s="142">
        <f t="shared" si="128"/>
        <v>0</v>
      </c>
      <c r="AZ91" s="3"/>
      <c r="BA91" s="142">
        <f t="shared" si="129"/>
        <v>0</v>
      </c>
      <c r="BB91" s="142">
        <f t="shared" si="129"/>
        <v>0</v>
      </c>
      <c r="BF91" s="111">
        <f t="shared" si="130"/>
        <v>0</v>
      </c>
      <c r="BG91" s="111">
        <f t="shared" si="89"/>
        <v>0</v>
      </c>
      <c r="BH91" s="111">
        <f t="shared" si="90"/>
        <v>0</v>
      </c>
      <c r="BI91" s="111">
        <f t="shared" si="91"/>
        <v>0</v>
      </c>
      <c r="BJ91" s="111">
        <f t="shared" si="92"/>
        <v>0</v>
      </c>
      <c r="BK91" s="111">
        <f t="shared" si="93"/>
        <v>0</v>
      </c>
      <c r="BL91" s="111">
        <f t="shared" si="94"/>
        <v>0</v>
      </c>
      <c r="BM91" s="111">
        <f t="shared" si="95"/>
        <v>0</v>
      </c>
      <c r="BN91" s="111">
        <f t="shared" si="96"/>
        <v>0</v>
      </c>
      <c r="BO91" s="111">
        <f t="shared" si="97"/>
        <v>0</v>
      </c>
      <c r="BP91" s="111">
        <f t="shared" si="98"/>
        <v>0</v>
      </c>
      <c r="BQ91" s="111">
        <f t="shared" si="99"/>
        <v>0</v>
      </c>
      <c r="CE91" s="61"/>
      <c r="CF91" s="142">
        <f t="shared" si="131"/>
        <v>0</v>
      </c>
      <c r="CG91" s="142">
        <f t="shared" si="132"/>
        <v>0</v>
      </c>
      <c r="CH91" s="61"/>
      <c r="CI91" s="142">
        <f t="shared" si="133"/>
        <v>0</v>
      </c>
      <c r="CJ91" s="142">
        <f t="shared" si="134"/>
        <v>0</v>
      </c>
      <c r="CK91" s="61"/>
      <c r="CL91" s="142">
        <f t="shared" si="135"/>
        <v>0</v>
      </c>
      <c r="CM91" s="142">
        <f t="shared" si="136"/>
        <v>0</v>
      </c>
      <c r="CN91" s="61"/>
      <c r="CO91" s="142">
        <f t="shared" si="137"/>
        <v>0</v>
      </c>
      <c r="CP91" s="142">
        <f t="shared" si="138"/>
        <v>0</v>
      </c>
      <c r="CQ91" s="61"/>
      <c r="CR91" s="142">
        <f t="shared" si="139"/>
        <v>0</v>
      </c>
      <c r="CS91" s="142">
        <f t="shared" si="140"/>
        <v>0</v>
      </c>
      <c r="CT91" s="61"/>
      <c r="CU91" s="142">
        <f t="shared" si="141"/>
        <v>0</v>
      </c>
      <c r="CV91" s="142">
        <f t="shared" si="142"/>
        <v>0</v>
      </c>
      <c r="CW91" s="61"/>
      <c r="CX91" s="142">
        <f t="shared" si="143"/>
        <v>0</v>
      </c>
      <c r="CY91" s="142">
        <f t="shared" si="144"/>
        <v>0</v>
      </c>
      <c r="CZ91" s="61"/>
      <c r="DA91" s="142">
        <f t="shared" si="145"/>
        <v>0</v>
      </c>
      <c r="DB91" s="142">
        <f t="shared" si="146"/>
        <v>0</v>
      </c>
      <c r="DC91" s="61"/>
      <c r="DD91" s="142">
        <f t="shared" si="147"/>
        <v>0</v>
      </c>
      <c r="DE91" s="142">
        <f t="shared" si="148"/>
        <v>0</v>
      </c>
      <c r="DF91">
        <f t="shared" si="173"/>
        <v>84</v>
      </c>
      <c r="DH91" s="142">
        <f t="shared" si="149"/>
        <v>0</v>
      </c>
      <c r="DI91" s="142">
        <f t="shared" si="150"/>
        <v>0</v>
      </c>
      <c r="DJ91" s="142">
        <f t="shared" si="151"/>
        <v>0</v>
      </c>
      <c r="DK91" s="142">
        <f t="shared" si="152"/>
        <v>0</v>
      </c>
      <c r="DL91" s="142">
        <f t="shared" si="153"/>
        <v>0</v>
      </c>
      <c r="DM91" s="142">
        <f t="shared" si="154"/>
        <v>0</v>
      </c>
      <c r="DN91" s="142">
        <f t="shared" si="155"/>
        <v>0</v>
      </c>
      <c r="DO91" s="142">
        <f t="shared" si="156"/>
        <v>0</v>
      </c>
      <c r="DP91" s="142">
        <f t="shared" si="157"/>
        <v>0</v>
      </c>
      <c r="DQ91" s="142">
        <f t="shared" si="158"/>
        <v>0</v>
      </c>
      <c r="DR91" s="142">
        <f t="shared" si="159"/>
        <v>0</v>
      </c>
      <c r="DS91" s="142">
        <f t="shared" si="160"/>
        <v>0</v>
      </c>
      <c r="DU91" s="142">
        <f t="shared" si="161"/>
        <v>0</v>
      </c>
      <c r="DV91" s="142">
        <f t="shared" si="162"/>
        <v>0</v>
      </c>
      <c r="DW91" s="142">
        <f t="shared" si="163"/>
        <v>0</v>
      </c>
      <c r="DX91" s="142">
        <f t="shared" si="164"/>
        <v>0</v>
      </c>
      <c r="DY91" s="142">
        <f t="shared" si="165"/>
        <v>0</v>
      </c>
      <c r="DZ91" s="142">
        <f t="shared" si="166"/>
        <v>0</v>
      </c>
      <c r="EA91" s="142">
        <f t="shared" si="167"/>
        <v>0</v>
      </c>
      <c r="EB91" s="142">
        <f t="shared" si="168"/>
        <v>0</v>
      </c>
      <c r="EC91" s="142">
        <f t="shared" si="169"/>
        <v>0</v>
      </c>
      <c r="ED91" s="142">
        <f t="shared" si="170"/>
        <v>0</v>
      </c>
      <c r="EE91" s="142">
        <f t="shared" si="171"/>
        <v>0</v>
      </c>
      <c r="EF91" s="142">
        <f t="shared" si="172"/>
        <v>0</v>
      </c>
    </row>
    <row r="92" spans="1:136">
      <c r="A92" s="137"/>
      <c r="B92" s="138"/>
      <c r="C92" s="138"/>
      <c r="D92" s="139"/>
      <c r="E92" s="139"/>
      <c r="F92" s="139"/>
      <c r="G92" s="140"/>
      <c r="H92" s="141">
        <f t="shared" si="100"/>
        <v>0</v>
      </c>
      <c r="I92" s="140"/>
      <c r="J92" s="141">
        <f t="shared" si="101"/>
        <v>0</v>
      </c>
      <c r="K92" s="140"/>
      <c r="L92" s="141">
        <f t="shared" si="102"/>
        <v>0</v>
      </c>
      <c r="M92" s="140"/>
      <c r="N92" s="141">
        <f t="shared" si="103"/>
        <v>0</v>
      </c>
      <c r="O92" s="141">
        <f t="shared" si="104"/>
        <v>0</v>
      </c>
      <c r="P92" s="61"/>
      <c r="Q92" s="142">
        <f t="shared" si="105"/>
        <v>0</v>
      </c>
      <c r="R92" s="142">
        <f t="shared" si="106"/>
        <v>0</v>
      </c>
      <c r="S92" s="61"/>
      <c r="T92" s="142">
        <f t="shared" si="107"/>
        <v>0</v>
      </c>
      <c r="U92" s="142">
        <f t="shared" si="108"/>
        <v>0</v>
      </c>
      <c r="V92" s="61"/>
      <c r="W92" s="142">
        <f t="shared" si="109"/>
        <v>0</v>
      </c>
      <c r="X92" s="142">
        <f t="shared" si="110"/>
        <v>0</v>
      </c>
      <c r="Y92" s="61"/>
      <c r="Z92" s="142">
        <f t="shared" si="111"/>
        <v>0</v>
      </c>
      <c r="AA92" s="142">
        <f t="shared" si="112"/>
        <v>0</v>
      </c>
      <c r="AB92" s="61"/>
      <c r="AC92" s="142">
        <f t="shared" si="113"/>
        <v>0</v>
      </c>
      <c r="AD92" s="142">
        <f t="shared" si="114"/>
        <v>0</v>
      </c>
      <c r="AE92" s="61"/>
      <c r="AF92" s="142">
        <f t="shared" si="115"/>
        <v>0</v>
      </c>
      <c r="AG92" s="142">
        <f t="shared" si="116"/>
        <v>0</v>
      </c>
      <c r="AH92" s="61"/>
      <c r="AI92" s="142">
        <f t="shared" si="117"/>
        <v>0</v>
      </c>
      <c r="AJ92" s="142">
        <f t="shared" si="118"/>
        <v>0</v>
      </c>
      <c r="AK92" s="61"/>
      <c r="AL92" s="142">
        <f t="shared" si="119"/>
        <v>0</v>
      </c>
      <c r="AM92" s="142">
        <f t="shared" si="120"/>
        <v>0</v>
      </c>
      <c r="AN92" s="61"/>
      <c r="AO92" s="142">
        <f t="shared" si="121"/>
        <v>0</v>
      </c>
      <c r="AP92" s="142">
        <f t="shared" si="122"/>
        <v>0</v>
      </c>
      <c r="AQ92" s="61"/>
      <c r="AR92" s="142">
        <f t="shared" si="123"/>
        <v>0</v>
      </c>
      <c r="AS92" s="142">
        <f t="shared" si="124"/>
        <v>0</v>
      </c>
      <c r="AT92" s="61"/>
      <c r="AU92" s="142">
        <f t="shared" si="125"/>
        <v>0</v>
      </c>
      <c r="AV92" s="142">
        <f t="shared" si="126"/>
        <v>0</v>
      </c>
      <c r="AW92" s="61"/>
      <c r="AX92" s="142">
        <f t="shared" si="127"/>
        <v>0</v>
      </c>
      <c r="AY92" s="142">
        <f t="shared" si="128"/>
        <v>0</v>
      </c>
      <c r="AZ92" s="3"/>
      <c r="BA92" s="142">
        <f t="shared" si="129"/>
        <v>0</v>
      </c>
      <c r="BB92" s="142">
        <f t="shared" si="129"/>
        <v>0</v>
      </c>
      <c r="BF92" s="111">
        <f t="shared" si="130"/>
        <v>0</v>
      </c>
      <c r="BG92" s="111">
        <f t="shared" si="89"/>
        <v>0</v>
      </c>
      <c r="BH92" s="111">
        <f t="shared" si="90"/>
        <v>0</v>
      </c>
      <c r="BI92" s="111">
        <f t="shared" si="91"/>
        <v>0</v>
      </c>
      <c r="BJ92" s="111">
        <f t="shared" si="92"/>
        <v>0</v>
      </c>
      <c r="BK92" s="111">
        <f t="shared" si="93"/>
        <v>0</v>
      </c>
      <c r="BL92" s="111">
        <f t="shared" si="94"/>
        <v>0</v>
      </c>
      <c r="BM92" s="111">
        <f t="shared" si="95"/>
        <v>0</v>
      </c>
      <c r="BN92" s="111">
        <f t="shared" si="96"/>
        <v>0</v>
      </c>
      <c r="BO92" s="111">
        <f t="shared" si="97"/>
        <v>0</v>
      </c>
      <c r="BP92" s="111">
        <f t="shared" si="98"/>
        <v>0</v>
      </c>
      <c r="BQ92" s="111">
        <f t="shared" si="99"/>
        <v>0</v>
      </c>
      <c r="CE92" s="61"/>
      <c r="CF92" s="142">
        <f t="shared" si="131"/>
        <v>0</v>
      </c>
      <c r="CG92" s="142">
        <f t="shared" si="132"/>
        <v>0</v>
      </c>
      <c r="CH92" s="61"/>
      <c r="CI92" s="142">
        <f t="shared" si="133"/>
        <v>0</v>
      </c>
      <c r="CJ92" s="142">
        <f t="shared" si="134"/>
        <v>0</v>
      </c>
      <c r="CK92" s="61"/>
      <c r="CL92" s="142">
        <f t="shared" si="135"/>
        <v>0</v>
      </c>
      <c r="CM92" s="142">
        <f t="shared" si="136"/>
        <v>0</v>
      </c>
      <c r="CN92" s="61"/>
      <c r="CO92" s="142">
        <f t="shared" si="137"/>
        <v>0</v>
      </c>
      <c r="CP92" s="142">
        <f t="shared" si="138"/>
        <v>0</v>
      </c>
      <c r="CQ92" s="61"/>
      <c r="CR92" s="142">
        <f t="shared" si="139"/>
        <v>0</v>
      </c>
      <c r="CS92" s="142">
        <f t="shared" si="140"/>
        <v>0</v>
      </c>
      <c r="CT92" s="61"/>
      <c r="CU92" s="142">
        <f t="shared" si="141"/>
        <v>0</v>
      </c>
      <c r="CV92" s="142">
        <f t="shared" si="142"/>
        <v>0</v>
      </c>
      <c r="CW92" s="61"/>
      <c r="CX92" s="142">
        <f t="shared" si="143"/>
        <v>0</v>
      </c>
      <c r="CY92" s="142">
        <f t="shared" si="144"/>
        <v>0</v>
      </c>
      <c r="CZ92" s="61"/>
      <c r="DA92" s="142">
        <f t="shared" si="145"/>
        <v>0</v>
      </c>
      <c r="DB92" s="142">
        <f t="shared" si="146"/>
        <v>0</v>
      </c>
      <c r="DC92" s="61"/>
      <c r="DD92" s="142">
        <f t="shared" si="147"/>
        <v>0</v>
      </c>
      <c r="DE92" s="142">
        <f t="shared" si="148"/>
        <v>0</v>
      </c>
      <c r="DF92">
        <f t="shared" si="173"/>
        <v>85</v>
      </c>
      <c r="DH92" s="142">
        <f t="shared" si="149"/>
        <v>0</v>
      </c>
      <c r="DI92" s="142">
        <f t="shared" si="150"/>
        <v>0</v>
      </c>
      <c r="DJ92" s="142">
        <f t="shared" si="151"/>
        <v>0</v>
      </c>
      <c r="DK92" s="142">
        <f t="shared" si="152"/>
        <v>0</v>
      </c>
      <c r="DL92" s="142">
        <f t="shared" si="153"/>
        <v>0</v>
      </c>
      <c r="DM92" s="142">
        <f t="shared" si="154"/>
        <v>0</v>
      </c>
      <c r="DN92" s="142">
        <f t="shared" si="155"/>
        <v>0</v>
      </c>
      <c r="DO92" s="142">
        <f t="shared" si="156"/>
        <v>0</v>
      </c>
      <c r="DP92" s="142">
        <f t="shared" si="157"/>
        <v>0</v>
      </c>
      <c r="DQ92" s="142">
        <f t="shared" si="158"/>
        <v>0</v>
      </c>
      <c r="DR92" s="142">
        <f t="shared" si="159"/>
        <v>0</v>
      </c>
      <c r="DS92" s="142">
        <f t="shared" si="160"/>
        <v>0</v>
      </c>
      <c r="DU92" s="142">
        <f t="shared" si="161"/>
        <v>0</v>
      </c>
      <c r="DV92" s="142">
        <f t="shared" si="162"/>
        <v>0</v>
      </c>
      <c r="DW92" s="142">
        <f t="shared" si="163"/>
        <v>0</v>
      </c>
      <c r="DX92" s="142">
        <f t="shared" si="164"/>
        <v>0</v>
      </c>
      <c r="DY92" s="142">
        <f t="shared" si="165"/>
        <v>0</v>
      </c>
      <c r="DZ92" s="142">
        <f t="shared" si="166"/>
        <v>0</v>
      </c>
      <c r="EA92" s="142">
        <f t="shared" si="167"/>
        <v>0</v>
      </c>
      <c r="EB92" s="142">
        <f t="shared" si="168"/>
        <v>0</v>
      </c>
      <c r="EC92" s="142">
        <f t="shared" si="169"/>
        <v>0</v>
      </c>
      <c r="ED92" s="142">
        <f t="shared" si="170"/>
        <v>0</v>
      </c>
      <c r="EE92" s="142">
        <f t="shared" si="171"/>
        <v>0</v>
      </c>
      <c r="EF92" s="142">
        <f t="shared" si="172"/>
        <v>0</v>
      </c>
    </row>
    <row r="93" spans="1:136">
      <c r="A93" s="137"/>
      <c r="B93" s="138"/>
      <c r="C93" s="138"/>
      <c r="D93" s="139"/>
      <c r="E93" s="139"/>
      <c r="F93" s="139"/>
      <c r="G93" s="140"/>
      <c r="H93" s="141">
        <f t="shared" si="100"/>
        <v>0</v>
      </c>
      <c r="I93" s="140"/>
      <c r="J93" s="141">
        <f t="shared" si="101"/>
        <v>0</v>
      </c>
      <c r="K93" s="140"/>
      <c r="L93" s="141">
        <f t="shared" si="102"/>
        <v>0</v>
      </c>
      <c r="M93" s="140"/>
      <c r="N93" s="141">
        <f t="shared" si="103"/>
        <v>0</v>
      </c>
      <c r="O93" s="141">
        <f t="shared" si="104"/>
        <v>0</v>
      </c>
      <c r="P93" s="61"/>
      <c r="Q93" s="142">
        <f t="shared" si="105"/>
        <v>0</v>
      </c>
      <c r="R93" s="142">
        <f t="shared" si="106"/>
        <v>0</v>
      </c>
      <c r="S93" s="61"/>
      <c r="T93" s="142">
        <f t="shared" si="107"/>
        <v>0</v>
      </c>
      <c r="U93" s="142">
        <f t="shared" si="108"/>
        <v>0</v>
      </c>
      <c r="V93" s="61"/>
      <c r="W93" s="142">
        <f t="shared" si="109"/>
        <v>0</v>
      </c>
      <c r="X93" s="142">
        <f t="shared" si="110"/>
        <v>0</v>
      </c>
      <c r="Y93" s="61"/>
      <c r="Z93" s="142">
        <f t="shared" si="111"/>
        <v>0</v>
      </c>
      <c r="AA93" s="142">
        <f t="shared" si="112"/>
        <v>0</v>
      </c>
      <c r="AB93" s="61"/>
      <c r="AC93" s="142">
        <f t="shared" si="113"/>
        <v>0</v>
      </c>
      <c r="AD93" s="142">
        <f t="shared" si="114"/>
        <v>0</v>
      </c>
      <c r="AE93" s="61"/>
      <c r="AF93" s="142">
        <f t="shared" si="115"/>
        <v>0</v>
      </c>
      <c r="AG93" s="142">
        <f t="shared" si="116"/>
        <v>0</v>
      </c>
      <c r="AH93" s="61"/>
      <c r="AI93" s="142">
        <f t="shared" si="117"/>
        <v>0</v>
      </c>
      <c r="AJ93" s="142">
        <f t="shared" si="118"/>
        <v>0</v>
      </c>
      <c r="AK93" s="61"/>
      <c r="AL93" s="142">
        <f t="shared" si="119"/>
        <v>0</v>
      </c>
      <c r="AM93" s="142">
        <f t="shared" si="120"/>
        <v>0</v>
      </c>
      <c r="AN93" s="61"/>
      <c r="AO93" s="142">
        <f t="shared" si="121"/>
        <v>0</v>
      </c>
      <c r="AP93" s="142">
        <f t="shared" si="122"/>
        <v>0</v>
      </c>
      <c r="AQ93" s="61"/>
      <c r="AR93" s="142">
        <f t="shared" si="123"/>
        <v>0</v>
      </c>
      <c r="AS93" s="142">
        <f t="shared" si="124"/>
        <v>0</v>
      </c>
      <c r="AT93" s="61"/>
      <c r="AU93" s="142">
        <f t="shared" si="125"/>
        <v>0</v>
      </c>
      <c r="AV93" s="142">
        <f t="shared" si="126"/>
        <v>0</v>
      </c>
      <c r="AW93" s="61"/>
      <c r="AX93" s="142">
        <f t="shared" si="127"/>
        <v>0</v>
      </c>
      <c r="AY93" s="142">
        <f t="shared" si="128"/>
        <v>0</v>
      </c>
      <c r="AZ93" s="3"/>
      <c r="BA93" s="142">
        <f t="shared" si="129"/>
        <v>0</v>
      </c>
      <c r="BB93" s="142">
        <f t="shared" si="129"/>
        <v>0</v>
      </c>
      <c r="BF93" s="111">
        <f t="shared" si="130"/>
        <v>0</v>
      </c>
      <c r="BG93" s="111">
        <f t="shared" si="89"/>
        <v>0</v>
      </c>
      <c r="BH93" s="111">
        <f t="shared" si="90"/>
        <v>0</v>
      </c>
      <c r="BI93" s="111">
        <f t="shared" si="91"/>
        <v>0</v>
      </c>
      <c r="BJ93" s="111">
        <f t="shared" si="92"/>
        <v>0</v>
      </c>
      <c r="BK93" s="111">
        <f t="shared" si="93"/>
        <v>0</v>
      </c>
      <c r="BL93" s="111">
        <f t="shared" si="94"/>
        <v>0</v>
      </c>
      <c r="BM93" s="111">
        <f t="shared" si="95"/>
        <v>0</v>
      </c>
      <c r="BN93" s="111">
        <f t="shared" si="96"/>
        <v>0</v>
      </c>
      <c r="BO93" s="111">
        <f t="shared" si="97"/>
        <v>0</v>
      </c>
      <c r="BP93" s="111">
        <f t="shared" si="98"/>
        <v>0</v>
      </c>
      <c r="BQ93" s="111">
        <f t="shared" si="99"/>
        <v>0</v>
      </c>
      <c r="CE93" s="61"/>
      <c r="CF93" s="142">
        <f t="shared" si="131"/>
        <v>0</v>
      </c>
      <c r="CG93" s="142">
        <f t="shared" si="132"/>
        <v>0</v>
      </c>
      <c r="CH93" s="61"/>
      <c r="CI93" s="142">
        <f t="shared" si="133"/>
        <v>0</v>
      </c>
      <c r="CJ93" s="142">
        <f t="shared" si="134"/>
        <v>0</v>
      </c>
      <c r="CK93" s="61"/>
      <c r="CL93" s="142">
        <f t="shared" si="135"/>
        <v>0</v>
      </c>
      <c r="CM93" s="142">
        <f t="shared" si="136"/>
        <v>0</v>
      </c>
      <c r="CN93" s="61"/>
      <c r="CO93" s="142">
        <f t="shared" si="137"/>
        <v>0</v>
      </c>
      <c r="CP93" s="142">
        <f t="shared" si="138"/>
        <v>0</v>
      </c>
      <c r="CQ93" s="61"/>
      <c r="CR93" s="142">
        <f t="shared" si="139"/>
        <v>0</v>
      </c>
      <c r="CS93" s="142">
        <f t="shared" si="140"/>
        <v>0</v>
      </c>
      <c r="CT93" s="61"/>
      <c r="CU93" s="142">
        <f t="shared" si="141"/>
        <v>0</v>
      </c>
      <c r="CV93" s="142">
        <f t="shared" si="142"/>
        <v>0</v>
      </c>
      <c r="CW93" s="61"/>
      <c r="CX93" s="142">
        <f t="shared" si="143"/>
        <v>0</v>
      </c>
      <c r="CY93" s="142">
        <f t="shared" si="144"/>
        <v>0</v>
      </c>
      <c r="CZ93" s="61"/>
      <c r="DA93" s="142">
        <f t="shared" si="145"/>
        <v>0</v>
      </c>
      <c r="DB93" s="142">
        <f t="shared" si="146"/>
        <v>0</v>
      </c>
      <c r="DC93" s="61"/>
      <c r="DD93" s="142">
        <f t="shared" si="147"/>
        <v>0</v>
      </c>
      <c r="DE93" s="142">
        <f t="shared" si="148"/>
        <v>0</v>
      </c>
      <c r="DF93">
        <f t="shared" si="173"/>
        <v>86</v>
      </c>
      <c r="DH93" s="142">
        <f t="shared" si="149"/>
        <v>0</v>
      </c>
      <c r="DI93" s="142">
        <f t="shared" si="150"/>
        <v>0</v>
      </c>
      <c r="DJ93" s="142">
        <f t="shared" si="151"/>
        <v>0</v>
      </c>
      <c r="DK93" s="142">
        <f t="shared" si="152"/>
        <v>0</v>
      </c>
      <c r="DL93" s="142">
        <f t="shared" si="153"/>
        <v>0</v>
      </c>
      <c r="DM93" s="142">
        <f t="shared" si="154"/>
        <v>0</v>
      </c>
      <c r="DN93" s="142">
        <f t="shared" si="155"/>
        <v>0</v>
      </c>
      <c r="DO93" s="142">
        <f t="shared" si="156"/>
        <v>0</v>
      </c>
      <c r="DP93" s="142">
        <f t="shared" si="157"/>
        <v>0</v>
      </c>
      <c r="DQ93" s="142">
        <f t="shared" si="158"/>
        <v>0</v>
      </c>
      <c r="DR93" s="142">
        <f t="shared" si="159"/>
        <v>0</v>
      </c>
      <c r="DS93" s="142">
        <f t="shared" si="160"/>
        <v>0</v>
      </c>
      <c r="DU93" s="142">
        <f t="shared" si="161"/>
        <v>0</v>
      </c>
      <c r="DV93" s="142">
        <f t="shared" si="162"/>
        <v>0</v>
      </c>
      <c r="DW93" s="142">
        <f t="shared" si="163"/>
        <v>0</v>
      </c>
      <c r="DX93" s="142">
        <f t="shared" si="164"/>
        <v>0</v>
      </c>
      <c r="DY93" s="142">
        <f t="shared" si="165"/>
        <v>0</v>
      </c>
      <c r="DZ93" s="142">
        <f t="shared" si="166"/>
        <v>0</v>
      </c>
      <c r="EA93" s="142">
        <f t="shared" si="167"/>
        <v>0</v>
      </c>
      <c r="EB93" s="142">
        <f t="shared" si="168"/>
        <v>0</v>
      </c>
      <c r="EC93" s="142">
        <f t="shared" si="169"/>
        <v>0</v>
      </c>
      <c r="ED93" s="142">
        <f t="shared" si="170"/>
        <v>0</v>
      </c>
      <c r="EE93" s="142">
        <f t="shared" si="171"/>
        <v>0</v>
      </c>
      <c r="EF93" s="142">
        <f t="shared" si="172"/>
        <v>0</v>
      </c>
    </row>
    <row r="94" spans="1:136">
      <c r="A94" s="137"/>
      <c r="B94" s="138"/>
      <c r="C94" s="138"/>
      <c r="D94" s="139"/>
      <c r="E94" s="139"/>
      <c r="F94" s="139"/>
      <c r="G94" s="140"/>
      <c r="H94" s="141">
        <f t="shared" si="100"/>
        <v>0</v>
      </c>
      <c r="I94" s="140"/>
      <c r="J94" s="141">
        <f t="shared" si="101"/>
        <v>0</v>
      </c>
      <c r="K94" s="140"/>
      <c r="L94" s="141">
        <f t="shared" si="102"/>
        <v>0</v>
      </c>
      <c r="M94" s="140"/>
      <c r="N94" s="141">
        <f t="shared" si="103"/>
        <v>0</v>
      </c>
      <c r="O94" s="141">
        <f t="shared" si="104"/>
        <v>0</v>
      </c>
      <c r="P94" s="61"/>
      <c r="Q94" s="142">
        <f t="shared" si="105"/>
        <v>0</v>
      </c>
      <c r="R94" s="142">
        <f t="shared" si="106"/>
        <v>0</v>
      </c>
      <c r="S94" s="61"/>
      <c r="T94" s="142">
        <f t="shared" si="107"/>
        <v>0</v>
      </c>
      <c r="U94" s="142">
        <f t="shared" si="108"/>
        <v>0</v>
      </c>
      <c r="V94" s="61"/>
      <c r="W94" s="142">
        <f t="shared" si="109"/>
        <v>0</v>
      </c>
      <c r="X94" s="142">
        <f t="shared" si="110"/>
        <v>0</v>
      </c>
      <c r="Y94" s="61"/>
      <c r="Z94" s="142">
        <f t="shared" si="111"/>
        <v>0</v>
      </c>
      <c r="AA94" s="142">
        <f t="shared" si="112"/>
        <v>0</v>
      </c>
      <c r="AB94" s="61"/>
      <c r="AC94" s="142">
        <f t="shared" si="113"/>
        <v>0</v>
      </c>
      <c r="AD94" s="142">
        <f t="shared" si="114"/>
        <v>0</v>
      </c>
      <c r="AE94" s="61"/>
      <c r="AF94" s="142">
        <f t="shared" si="115"/>
        <v>0</v>
      </c>
      <c r="AG94" s="142">
        <f t="shared" si="116"/>
        <v>0</v>
      </c>
      <c r="AH94" s="61"/>
      <c r="AI94" s="142">
        <f t="shared" si="117"/>
        <v>0</v>
      </c>
      <c r="AJ94" s="142">
        <f t="shared" si="118"/>
        <v>0</v>
      </c>
      <c r="AK94" s="61"/>
      <c r="AL94" s="142">
        <f t="shared" si="119"/>
        <v>0</v>
      </c>
      <c r="AM94" s="142">
        <f t="shared" si="120"/>
        <v>0</v>
      </c>
      <c r="AN94" s="61"/>
      <c r="AO94" s="142">
        <f t="shared" si="121"/>
        <v>0</v>
      </c>
      <c r="AP94" s="142">
        <f t="shared" si="122"/>
        <v>0</v>
      </c>
      <c r="AQ94" s="61"/>
      <c r="AR94" s="142">
        <f t="shared" si="123"/>
        <v>0</v>
      </c>
      <c r="AS94" s="142">
        <f t="shared" si="124"/>
        <v>0</v>
      </c>
      <c r="AT94" s="61"/>
      <c r="AU94" s="142">
        <f t="shared" si="125"/>
        <v>0</v>
      </c>
      <c r="AV94" s="142">
        <f t="shared" si="126"/>
        <v>0</v>
      </c>
      <c r="AW94" s="61"/>
      <c r="AX94" s="142">
        <f t="shared" si="127"/>
        <v>0</v>
      </c>
      <c r="AY94" s="142">
        <f t="shared" si="128"/>
        <v>0</v>
      </c>
      <c r="AZ94" s="3"/>
      <c r="BA94" s="142">
        <f t="shared" si="129"/>
        <v>0</v>
      </c>
      <c r="BB94" s="142">
        <f t="shared" si="129"/>
        <v>0</v>
      </c>
      <c r="BF94" s="111">
        <f t="shared" si="130"/>
        <v>0</v>
      </c>
      <c r="BG94" s="111">
        <f t="shared" si="89"/>
        <v>0</v>
      </c>
      <c r="BH94" s="111">
        <f t="shared" si="90"/>
        <v>0</v>
      </c>
      <c r="BI94" s="111">
        <f t="shared" si="91"/>
        <v>0</v>
      </c>
      <c r="BJ94" s="111">
        <f t="shared" si="92"/>
        <v>0</v>
      </c>
      <c r="BK94" s="111">
        <f t="shared" si="93"/>
        <v>0</v>
      </c>
      <c r="BL94" s="111">
        <f t="shared" si="94"/>
        <v>0</v>
      </c>
      <c r="BM94" s="111">
        <f t="shared" si="95"/>
        <v>0</v>
      </c>
      <c r="BN94" s="111">
        <f t="shared" si="96"/>
        <v>0</v>
      </c>
      <c r="BO94" s="111">
        <f t="shared" si="97"/>
        <v>0</v>
      </c>
      <c r="BP94" s="111">
        <f t="shared" si="98"/>
        <v>0</v>
      </c>
      <c r="BQ94" s="111">
        <f t="shared" si="99"/>
        <v>0</v>
      </c>
      <c r="CE94" s="61"/>
      <c r="CF94" s="142">
        <f t="shared" si="131"/>
        <v>0</v>
      </c>
      <c r="CG94" s="142">
        <f t="shared" si="132"/>
        <v>0</v>
      </c>
      <c r="CH94" s="61"/>
      <c r="CI94" s="142">
        <f t="shared" si="133"/>
        <v>0</v>
      </c>
      <c r="CJ94" s="142">
        <f t="shared" si="134"/>
        <v>0</v>
      </c>
      <c r="CK94" s="61"/>
      <c r="CL94" s="142">
        <f t="shared" si="135"/>
        <v>0</v>
      </c>
      <c r="CM94" s="142">
        <f t="shared" si="136"/>
        <v>0</v>
      </c>
      <c r="CN94" s="61"/>
      <c r="CO94" s="142">
        <f t="shared" si="137"/>
        <v>0</v>
      </c>
      <c r="CP94" s="142">
        <f t="shared" si="138"/>
        <v>0</v>
      </c>
      <c r="CQ94" s="61"/>
      <c r="CR94" s="142">
        <f t="shared" si="139"/>
        <v>0</v>
      </c>
      <c r="CS94" s="142">
        <f t="shared" si="140"/>
        <v>0</v>
      </c>
      <c r="CT94" s="61"/>
      <c r="CU94" s="142">
        <f t="shared" si="141"/>
        <v>0</v>
      </c>
      <c r="CV94" s="142">
        <f t="shared" si="142"/>
        <v>0</v>
      </c>
      <c r="CW94" s="61"/>
      <c r="CX94" s="142">
        <f t="shared" si="143"/>
        <v>0</v>
      </c>
      <c r="CY94" s="142">
        <f t="shared" si="144"/>
        <v>0</v>
      </c>
      <c r="CZ94" s="61"/>
      <c r="DA94" s="142">
        <f t="shared" si="145"/>
        <v>0</v>
      </c>
      <c r="DB94" s="142">
        <f t="shared" si="146"/>
        <v>0</v>
      </c>
      <c r="DC94" s="61"/>
      <c r="DD94" s="142">
        <f t="shared" si="147"/>
        <v>0</v>
      </c>
      <c r="DE94" s="142">
        <f t="shared" si="148"/>
        <v>0</v>
      </c>
      <c r="DF94">
        <f t="shared" si="173"/>
        <v>87</v>
      </c>
      <c r="DH94" s="142">
        <f t="shared" si="149"/>
        <v>0</v>
      </c>
      <c r="DI94" s="142">
        <f t="shared" si="150"/>
        <v>0</v>
      </c>
      <c r="DJ94" s="142">
        <f t="shared" si="151"/>
        <v>0</v>
      </c>
      <c r="DK94" s="142">
        <f t="shared" si="152"/>
        <v>0</v>
      </c>
      <c r="DL94" s="142">
        <f t="shared" si="153"/>
        <v>0</v>
      </c>
      <c r="DM94" s="142">
        <f t="shared" si="154"/>
        <v>0</v>
      </c>
      <c r="DN94" s="142">
        <f t="shared" si="155"/>
        <v>0</v>
      </c>
      <c r="DO94" s="142">
        <f t="shared" si="156"/>
        <v>0</v>
      </c>
      <c r="DP94" s="142">
        <f t="shared" si="157"/>
        <v>0</v>
      </c>
      <c r="DQ94" s="142">
        <f t="shared" si="158"/>
        <v>0</v>
      </c>
      <c r="DR94" s="142">
        <f t="shared" si="159"/>
        <v>0</v>
      </c>
      <c r="DS94" s="142">
        <f t="shared" si="160"/>
        <v>0</v>
      </c>
      <c r="DU94" s="142">
        <f t="shared" si="161"/>
        <v>0</v>
      </c>
      <c r="DV94" s="142">
        <f t="shared" si="162"/>
        <v>0</v>
      </c>
      <c r="DW94" s="142">
        <f t="shared" si="163"/>
        <v>0</v>
      </c>
      <c r="DX94" s="142">
        <f t="shared" si="164"/>
        <v>0</v>
      </c>
      <c r="DY94" s="142">
        <f t="shared" si="165"/>
        <v>0</v>
      </c>
      <c r="DZ94" s="142">
        <f t="shared" si="166"/>
        <v>0</v>
      </c>
      <c r="EA94" s="142">
        <f t="shared" si="167"/>
        <v>0</v>
      </c>
      <c r="EB94" s="142">
        <f t="shared" si="168"/>
        <v>0</v>
      </c>
      <c r="EC94" s="142">
        <f t="shared" si="169"/>
        <v>0</v>
      </c>
      <c r="ED94" s="142">
        <f t="shared" si="170"/>
        <v>0</v>
      </c>
      <c r="EE94" s="142">
        <f t="shared" si="171"/>
        <v>0</v>
      </c>
      <c r="EF94" s="142">
        <f t="shared" si="172"/>
        <v>0</v>
      </c>
    </row>
    <row r="95" spans="1:136">
      <c r="A95" s="137"/>
      <c r="B95" s="138"/>
      <c r="C95" s="138"/>
      <c r="D95" s="139"/>
      <c r="E95" s="139"/>
      <c r="F95" s="139"/>
      <c r="G95" s="140"/>
      <c r="H95" s="141">
        <f t="shared" si="100"/>
        <v>0</v>
      </c>
      <c r="I95" s="140"/>
      <c r="J95" s="141">
        <f t="shared" si="101"/>
        <v>0</v>
      </c>
      <c r="K95" s="140"/>
      <c r="L95" s="141">
        <f t="shared" si="102"/>
        <v>0</v>
      </c>
      <c r="M95" s="140"/>
      <c r="N95" s="141">
        <f t="shared" si="103"/>
        <v>0</v>
      </c>
      <c r="O95" s="141">
        <f t="shared" si="104"/>
        <v>0</v>
      </c>
      <c r="P95" s="61"/>
      <c r="Q95" s="142">
        <f t="shared" si="105"/>
        <v>0</v>
      </c>
      <c r="R95" s="142">
        <f t="shared" si="106"/>
        <v>0</v>
      </c>
      <c r="S95" s="61"/>
      <c r="T95" s="142">
        <f t="shared" si="107"/>
        <v>0</v>
      </c>
      <c r="U95" s="142">
        <f t="shared" si="108"/>
        <v>0</v>
      </c>
      <c r="V95" s="61"/>
      <c r="W95" s="142">
        <f t="shared" si="109"/>
        <v>0</v>
      </c>
      <c r="X95" s="142">
        <f t="shared" si="110"/>
        <v>0</v>
      </c>
      <c r="Y95" s="61"/>
      <c r="Z95" s="142">
        <f t="shared" si="111"/>
        <v>0</v>
      </c>
      <c r="AA95" s="142">
        <f t="shared" si="112"/>
        <v>0</v>
      </c>
      <c r="AB95" s="61"/>
      <c r="AC95" s="142">
        <f t="shared" si="113"/>
        <v>0</v>
      </c>
      <c r="AD95" s="142">
        <f t="shared" si="114"/>
        <v>0</v>
      </c>
      <c r="AE95" s="61"/>
      <c r="AF95" s="142">
        <f t="shared" si="115"/>
        <v>0</v>
      </c>
      <c r="AG95" s="142">
        <f t="shared" si="116"/>
        <v>0</v>
      </c>
      <c r="AH95" s="61"/>
      <c r="AI95" s="142">
        <f t="shared" si="117"/>
        <v>0</v>
      </c>
      <c r="AJ95" s="142">
        <f t="shared" si="118"/>
        <v>0</v>
      </c>
      <c r="AK95" s="61"/>
      <c r="AL95" s="142">
        <f t="shared" si="119"/>
        <v>0</v>
      </c>
      <c r="AM95" s="142">
        <f t="shared" si="120"/>
        <v>0</v>
      </c>
      <c r="AN95" s="61"/>
      <c r="AO95" s="142">
        <f t="shared" si="121"/>
        <v>0</v>
      </c>
      <c r="AP95" s="142">
        <f t="shared" si="122"/>
        <v>0</v>
      </c>
      <c r="AQ95" s="61"/>
      <c r="AR95" s="142">
        <f t="shared" si="123"/>
        <v>0</v>
      </c>
      <c r="AS95" s="142">
        <f t="shared" si="124"/>
        <v>0</v>
      </c>
      <c r="AT95" s="61"/>
      <c r="AU95" s="142">
        <f t="shared" si="125"/>
        <v>0</v>
      </c>
      <c r="AV95" s="142">
        <f t="shared" si="126"/>
        <v>0</v>
      </c>
      <c r="AW95" s="61"/>
      <c r="AX95" s="142">
        <f t="shared" si="127"/>
        <v>0</v>
      </c>
      <c r="AY95" s="142">
        <f t="shared" si="128"/>
        <v>0</v>
      </c>
      <c r="AZ95" s="3"/>
      <c r="BA95" s="142">
        <f t="shared" si="129"/>
        <v>0</v>
      </c>
      <c r="BB95" s="142">
        <f t="shared" si="129"/>
        <v>0</v>
      </c>
      <c r="BF95" s="111">
        <f t="shared" si="130"/>
        <v>0</v>
      </c>
      <c r="BG95" s="111">
        <f t="shared" si="89"/>
        <v>0</v>
      </c>
      <c r="BH95" s="111">
        <f t="shared" si="90"/>
        <v>0</v>
      </c>
      <c r="BI95" s="111">
        <f t="shared" si="91"/>
        <v>0</v>
      </c>
      <c r="BJ95" s="111">
        <f t="shared" si="92"/>
        <v>0</v>
      </c>
      <c r="BK95" s="111">
        <f t="shared" si="93"/>
        <v>0</v>
      </c>
      <c r="BL95" s="111">
        <f t="shared" si="94"/>
        <v>0</v>
      </c>
      <c r="BM95" s="111">
        <f t="shared" si="95"/>
        <v>0</v>
      </c>
      <c r="BN95" s="111">
        <f t="shared" si="96"/>
        <v>0</v>
      </c>
      <c r="BO95" s="111">
        <f t="shared" si="97"/>
        <v>0</v>
      </c>
      <c r="BP95" s="111">
        <f t="shared" si="98"/>
        <v>0</v>
      </c>
      <c r="BQ95" s="111">
        <f t="shared" si="99"/>
        <v>0</v>
      </c>
      <c r="CE95" s="61"/>
      <c r="CF95" s="142">
        <f t="shared" si="131"/>
        <v>0</v>
      </c>
      <c r="CG95" s="142">
        <f t="shared" si="132"/>
        <v>0</v>
      </c>
      <c r="CH95" s="61"/>
      <c r="CI95" s="142">
        <f t="shared" si="133"/>
        <v>0</v>
      </c>
      <c r="CJ95" s="142">
        <f t="shared" si="134"/>
        <v>0</v>
      </c>
      <c r="CK95" s="61"/>
      <c r="CL95" s="142">
        <f t="shared" si="135"/>
        <v>0</v>
      </c>
      <c r="CM95" s="142">
        <f t="shared" si="136"/>
        <v>0</v>
      </c>
      <c r="CN95" s="61"/>
      <c r="CO95" s="142">
        <f t="shared" si="137"/>
        <v>0</v>
      </c>
      <c r="CP95" s="142">
        <f t="shared" si="138"/>
        <v>0</v>
      </c>
      <c r="CQ95" s="61"/>
      <c r="CR95" s="142">
        <f t="shared" si="139"/>
        <v>0</v>
      </c>
      <c r="CS95" s="142">
        <f t="shared" si="140"/>
        <v>0</v>
      </c>
      <c r="CT95" s="61"/>
      <c r="CU95" s="142">
        <f t="shared" si="141"/>
        <v>0</v>
      </c>
      <c r="CV95" s="142">
        <f t="shared" si="142"/>
        <v>0</v>
      </c>
      <c r="CW95" s="61"/>
      <c r="CX95" s="142">
        <f t="shared" si="143"/>
        <v>0</v>
      </c>
      <c r="CY95" s="142">
        <f t="shared" si="144"/>
        <v>0</v>
      </c>
      <c r="CZ95" s="61"/>
      <c r="DA95" s="142">
        <f t="shared" si="145"/>
        <v>0</v>
      </c>
      <c r="DB95" s="142">
        <f t="shared" si="146"/>
        <v>0</v>
      </c>
      <c r="DC95" s="61"/>
      <c r="DD95" s="142">
        <f t="shared" si="147"/>
        <v>0</v>
      </c>
      <c r="DE95" s="142">
        <f t="shared" si="148"/>
        <v>0</v>
      </c>
      <c r="DF95">
        <f t="shared" si="173"/>
        <v>88</v>
      </c>
      <c r="DH95" s="142">
        <f t="shared" si="149"/>
        <v>0</v>
      </c>
      <c r="DI95" s="142">
        <f t="shared" si="150"/>
        <v>0</v>
      </c>
      <c r="DJ95" s="142">
        <f t="shared" si="151"/>
        <v>0</v>
      </c>
      <c r="DK95" s="142">
        <f t="shared" si="152"/>
        <v>0</v>
      </c>
      <c r="DL95" s="142">
        <f t="shared" si="153"/>
        <v>0</v>
      </c>
      <c r="DM95" s="142">
        <f t="shared" si="154"/>
        <v>0</v>
      </c>
      <c r="DN95" s="142">
        <f t="shared" si="155"/>
        <v>0</v>
      </c>
      <c r="DO95" s="142">
        <f t="shared" si="156"/>
        <v>0</v>
      </c>
      <c r="DP95" s="142">
        <f t="shared" si="157"/>
        <v>0</v>
      </c>
      <c r="DQ95" s="142">
        <f t="shared" si="158"/>
        <v>0</v>
      </c>
      <c r="DR95" s="142">
        <f t="shared" si="159"/>
        <v>0</v>
      </c>
      <c r="DS95" s="142">
        <f t="shared" si="160"/>
        <v>0</v>
      </c>
      <c r="DU95" s="142">
        <f t="shared" si="161"/>
        <v>0</v>
      </c>
      <c r="DV95" s="142">
        <f t="shared" si="162"/>
        <v>0</v>
      </c>
      <c r="DW95" s="142">
        <f t="shared" si="163"/>
        <v>0</v>
      </c>
      <c r="DX95" s="142">
        <f t="shared" si="164"/>
        <v>0</v>
      </c>
      <c r="DY95" s="142">
        <f t="shared" si="165"/>
        <v>0</v>
      </c>
      <c r="DZ95" s="142">
        <f t="shared" si="166"/>
        <v>0</v>
      </c>
      <c r="EA95" s="142">
        <f t="shared" si="167"/>
        <v>0</v>
      </c>
      <c r="EB95" s="142">
        <f t="shared" si="168"/>
        <v>0</v>
      </c>
      <c r="EC95" s="142">
        <f t="shared" si="169"/>
        <v>0</v>
      </c>
      <c r="ED95" s="142">
        <f t="shared" si="170"/>
        <v>0</v>
      </c>
      <c r="EE95" s="142">
        <f t="shared" si="171"/>
        <v>0</v>
      </c>
      <c r="EF95" s="142">
        <f t="shared" si="172"/>
        <v>0</v>
      </c>
    </row>
    <row r="96" spans="1:136">
      <c r="A96" s="137"/>
      <c r="B96" s="138"/>
      <c r="C96" s="138"/>
      <c r="D96" s="139"/>
      <c r="E96" s="139"/>
      <c r="F96" s="139"/>
      <c r="G96" s="140"/>
      <c r="H96" s="141">
        <f t="shared" si="100"/>
        <v>0</v>
      </c>
      <c r="I96" s="140"/>
      <c r="J96" s="141">
        <f t="shared" si="101"/>
        <v>0</v>
      </c>
      <c r="K96" s="140"/>
      <c r="L96" s="141">
        <f t="shared" si="102"/>
        <v>0</v>
      </c>
      <c r="M96" s="140"/>
      <c r="N96" s="141">
        <f t="shared" si="103"/>
        <v>0</v>
      </c>
      <c r="O96" s="141">
        <f t="shared" si="104"/>
        <v>0</v>
      </c>
      <c r="P96" s="61"/>
      <c r="Q96" s="142">
        <f t="shared" si="105"/>
        <v>0</v>
      </c>
      <c r="R96" s="142">
        <f t="shared" si="106"/>
        <v>0</v>
      </c>
      <c r="S96" s="61"/>
      <c r="T96" s="142">
        <f t="shared" si="107"/>
        <v>0</v>
      </c>
      <c r="U96" s="142">
        <f t="shared" si="108"/>
        <v>0</v>
      </c>
      <c r="V96" s="61"/>
      <c r="W96" s="142">
        <f t="shared" si="109"/>
        <v>0</v>
      </c>
      <c r="X96" s="142">
        <f t="shared" si="110"/>
        <v>0</v>
      </c>
      <c r="Y96" s="61"/>
      <c r="Z96" s="142">
        <f t="shared" si="111"/>
        <v>0</v>
      </c>
      <c r="AA96" s="142">
        <f t="shared" si="112"/>
        <v>0</v>
      </c>
      <c r="AB96" s="61"/>
      <c r="AC96" s="142">
        <f t="shared" si="113"/>
        <v>0</v>
      </c>
      <c r="AD96" s="142">
        <f t="shared" si="114"/>
        <v>0</v>
      </c>
      <c r="AE96" s="61"/>
      <c r="AF96" s="142">
        <f t="shared" si="115"/>
        <v>0</v>
      </c>
      <c r="AG96" s="142">
        <f t="shared" si="116"/>
        <v>0</v>
      </c>
      <c r="AH96" s="61"/>
      <c r="AI96" s="142">
        <f t="shared" si="117"/>
        <v>0</v>
      </c>
      <c r="AJ96" s="142">
        <f t="shared" si="118"/>
        <v>0</v>
      </c>
      <c r="AK96" s="61"/>
      <c r="AL96" s="142">
        <f t="shared" si="119"/>
        <v>0</v>
      </c>
      <c r="AM96" s="142">
        <f t="shared" si="120"/>
        <v>0</v>
      </c>
      <c r="AN96" s="61"/>
      <c r="AO96" s="142">
        <f t="shared" si="121"/>
        <v>0</v>
      </c>
      <c r="AP96" s="142">
        <f t="shared" si="122"/>
        <v>0</v>
      </c>
      <c r="AQ96" s="61"/>
      <c r="AR96" s="142">
        <f t="shared" si="123"/>
        <v>0</v>
      </c>
      <c r="AS96" s="142">
        <f t="shared" si="124"/>
        <v>0</v>
      </c>
      <c r="AT96" s="61"/>
      <c r="AU96" s="142">
        <f t="shared" si="125"/>
        <v>0</v>
      </c>
      <c r="AV96" s="142">
        <f t="shared" si="126"/>
        <v>0</v>
      </c>
      <c r="AW96" s="61"/>
      <c r="AX96" s="142">
        <f t="shared" si="127"/>
        <v>0</v>
      </c>
      <c r="AY96" s="142">
        <f t="shared" si="128"/>
        <v>0</v>
      </c>
      <c r="AZ96" s="3"/>
      <c r="BA96" s="142">
        <f t="shared" si="129"/>
        <v>0</v>
      </c>
      <c r="BB96" s="142">
        <f t="shared" si="129"/>
        <v>0</v>
      </c>
      <c r="BF96" s="111">
        <f t="shared" si="130"/>
        <v>0</v>
      </c>
      <c r="BG96" s="111">
        <f t="shared" si="89"/>
        <v>0</v>
      </c>
      <c r="BH96" s="111">
        <f t="shared" si="90"/>
        <v>0</v>
      </c>
      <c r="BI96" s="111">
        <f t="shared" si="91"/>
        <v>0</v>
      </c>
      <c r="BJ96" s="111">
        <f t="shared" si="92"/>
        <v>0</v>
      </c>
      <c r="BK96" s="111">
        <f t="shared" si="93"/>
        <v>0</v>
      </c>
      <c r="BL96" s="111">
        <f t="shared" si="94"/>
        <v>0</v>
      </c>
      <c r="BM96" s="111">
        <f t="shared" si="95"/>
        <v>0</v>
      </c>
      <c r="BN96" s="111">
        <f t="shared" si="96"/>
        <v>0</v>
      </c>
      <c r="BO96" s="111">
        <f t="shared" si="97"/>
        <v>0</v>
      </c>
      <c r="BP96" s="111">
        <f t="shared" si="98"/>
        <v>0</v>
      </c>
      <c r="BQ96" s="111">
        <f t="shared" si="99"/>
        <v>0</v>
      </c>
      <c r="CE96" s="61"/>
      <c r="CF96" s="142">
        <f t="shared" si="131"/>
        <v>0</v>
      </c>
      <c r="CG96" s="142">
        <f t="shared" si="132"/>
        <v>0</v>
      </c>
      <c r="CH96" s="61"/>
      <c r="CI96" s="142">
        <f t="shared" si="133"/>
        <v>0</v>
      </c>
      <c r="CJ96" s="142">
        <f t="shared" si="134"/>
        <v>0</v>
      </c>
      <c r="CK96" s="61"/>
      <c r="CL96" s="142">
        <f t="shared" si="135"/>
        <v>0</v>
      </c>
      <c r="CM96" s="142">
        <f t="shared" si="136"/>
        <v>0</v>
      </c>
      <c r="CN96" s="61"/>
      <c r="CO96" s="142">
        <f t="shared" si="137"/>
        <v>0</v>
      </c>
      <c r="CP96" s="142">
        <f t="shared" si="138"/>
        <v>0</v>
      </c>
      <c r="CQ96" s="61"/>
      <c r="CR96" s="142">
        <f t="shared" si="139"/>
        <v>0</v>
      </c>
      <c r="CS96" s="142">
        <f t="shared" si="140"/>
        <v>0</v>
      </c>
      <c r="CT96" s="61"/>
      <c r="CU96" s="142">
        <f t="shared" si="141"/>
        <v>0</v>
      </c>
      <c r="CV96" s="142">
        <f t="shared" si="142"/>
        <v>0</v>
      </c>
      <c r="CW96" s="61"/>
      <c r="CX96" s="142">
        <f t="shared" si="143"/>
        <v>0</v>
      </c>
      <c r="CY96" s="142">
        <f t="shared" si="144"/>
        <v>0</v>
      </c>
      <c r="CZ96" s="61"/>
      <c r="DA96" s="142">
        <f t="shared" si="145"/>
        <v>0</v>
      </c>
      <c r="DB96" s="142">
        <f t="shared" si="146"/>
        <v>0</v>
      </c>
      <c r="DC96" s="61"/>
      <c r="DD96" s="142">
        <f t="shared" si="147"/>
        <v>0</v>
      </c>
      <c r="DE96" s="142">
        <f t="shared" si="148"/>
        <v>0</v>
      </c>
      <c r="DF96">
        <f t="shared" si="173"/>
        <v>89</v>
      </c>
      <c r="DH96" s="142">
        <f t="shared" si="149"/>
        <v>0</v>
      </c>
      <c r="DI96" s="142">
        <f t="shared" si="150"/>
        <v>0</v>
      </c>
      <c r="DJ96" s="142">
        <f t="shared" si="151"/>
        <v>0</v>
      </c>
      <c r="DK96" s="142">
        <f t="shared" si="152"/>
        <v>0</v>
      </c>
      <c r="DL96" s="142">
        <f t="shared" si="153"/>
        <v>0</v>
      </c>
      <c r="DM96" s="142">
        <f t="shared" si="154"/>
        <v>0</v>
      </c>
      <c r="DN96" s="142">
        <f t="shared" si="155"/>
        <v>0</v>
      </c>
      <c r="DO96" s="142">
        <f t="shared" si="156"/>
        <v>0</v>
      </c>
      <c r="DP96" s="142">
        <f t="shared" si="157"/>
        <v>0</v>
      </c>
      <c r="DQ96" s="142">
        <f t="shared" si="158"/>
        <v>0</v>
      </c>
      <c r="DR96" s="142">
        <f t="shared" si="159"/>
        <v>0</v>
      </c>
      <c r="DS96" s="142">
        <f t="shared" si="160"/>
        <v>0</v>
      </c>
      <c r="DU96" s="142">
        <f t="shared" si="161"/>
        <v>0</v>
      </c>
      <c r="DV96" s="142">
        <f t="shared" si="162"/>
        <v>0</v>
      </c>
      <c r="DW96" s="142">
        <f t="shared" si="163"/>
        <v>0</v>
      </c>
      <c r="DX96" s="142">
        <f t="shared" si="164"/>
        <v>0</v>
      </c>
      <c r="DY96" s="142">
        <f t="shared" si="165"/>
        <v>0</v>
      </c>
      <c r="DZ96" s="142">
        <f t="shared" si="166"/>
        <v>0</v>
      </c>
      <c r="EA96" s="142">
        <f t="shared" si="167"/>
        <v>0</v>
      </c>
      <c r="EB96" s="142">
        <f t="shared" si="168"/>
        <v>0</v>
      </c>
      <c r="EC96" s="142">
        <f t="shared" si="169"/>
        <v>0</v>
      </c>
      <c r="ED96" s="142">
        <f t="shared" si="170"/>
        <v>0</v>
      </c>
      <c r="EE96" s="142">
        <f t="shared" si="171"/>
        <v>0</v>
      </c>
      <c r="EF96" s="142">
        <f t="shared" si="172"/>
        <v>0</v>
      </c>
    </row>
    <row r="97" spans="1:136">
      <c r="A97" s="137"/>
      <c r="B97" s="138"/>
      <c r="C97" s="138"/>
      <c r="D97" s="139"/>
      <c r="E97" s="139"/>
      <c r="F97" s="139"/>
      <c r="G97" s="140"/>
      <c r="H97" s="141">
        <f t="shared" si="100"/>
        <v>0</v>
      </c>
      <c r="I97" s="140"/>
      <c r="J97" s="141">
        <f t="shared" si="101"/>
        <v>0</v>
      </c>
      <c r="K97" s="140"/>
      <c r="L97" s="141">
        <f t="shared" si="102"/>
        <v>0</v>
      </c>
      <c r="M97" s="140"/>
      <c r="N97" s="141">
        <f t="shared" si="103"/>
        <v>0</v>
      </c>
      <c r="O97" s="141">
        <f t="shared" si="104"/>
        <v>0</v>
      </c>
      <c r="P97" s="61"/>
      <c r="Q97" s="142">
        <f t="shared" si="105"/>
        <v>0</v>
      </c>
      <c r="R97" s="142">
        <f t="shared" si="106"/>
        <v>0</v>
      </c>
      <c r="S97" s="61"/>
      <c r="T97" s="142">
        <f t="shared" si="107"/>
        <v>0</v>
      </c>
      <c r="U97" s="142">
        <f t="shared" si="108"/>
        <v>0</v>
      </c>
      <c r="V97" s="61"/>
      <c r="W97" s="142">
        <f t="shared" si="109"/>
        <v>0</v>
      </c>
      <c r="X97" s="142">
        <f t="shared" si="110"/>
        <v>0</v>
      </c>
      <c r="Y97" s="61"/>
      <c r="Z97" s="142">
        <f t="shared" si="111"/>
        <v>0</v>
      </c>
      <c r="AA97" s="142">
        <f t="shared" si="112"/>
        <v>0</v>
      </c>
      <c r="AB97" s="61"/>
      <c r="AC97" s="142">
        <f t="shared" si="113"/>
        <v>0</v>
      </c>
      <c r="AD97" s="142">
        <f t="shared" si="114"/>
        <v>0</v>
      </c>
      <c r="AE97" s="61"/>
      <c r="AF97" s="142">
        <f t="shared" si="115"/>
        <v>0</v>
      </c>
      <c r="AG97" s="142">
        <f t="shared" si="116"/>
        <v>0</v>
      </c>
      <c r="AH97" s="61"/>
      <c r="AI97" s="142">
        <f t="shared" si="117"/>
        <v>0</v>
      </c>
      <c r="AJ97" s="142">
        <f t="shared" si="118"/>
        <v>0</v>
      </c>
      <c r="AK97" s="61"/>
      <c r="AL97" s="142">
        <f t="shared" si="119"/>
        <v>0</v>
      </c>
      <c r="AM97" s="142">
        <f t="shared" si="120"/>
        <v>0</v>
      </c>
      <c r="AN97" s="61"/>
      <c r="AO97" s="142">
        <f t="shared" si="121"/>
        <v>0</v>
      </c>
      <c r="AP97" s="142">
        <f t="shared" si="122"/>
        <v>0</v>
      </c>
      <c r="AQ97" s="61"/>
      <c r="AR97" s="142">
        <f t="shared" si="123"/>
        <v>0</v>
      </c>
      <c r="AS97" s="142">
        <f t="shared" si="124"/>
        <v>0</v>
      </c>
      <c r="AT97" s="61"/>
      <c r="AU97" s="142">
        <f t="shared" si="125"/>
        <v>0</v>
      </c>
      <c r="AV97" s="142">
        <f t="shared" si="126"/>
        <v>0</v>
      </c>
      <c r="AW97" s="61"/>
      <c r="AX97" s="142">
        <f t="shared" si="127"/>
        <v>0</v>
      </c>
      <c r="AY97" s="142">
        <f t="shared" si="128"/>
        <v>0</v>
      </c>
      <c r="AZ97" s="3"/>
      <c r="BA97" s="142">
        <f t="shared" si="129"/>
        <v>0</v>
      </c>
      <c r="BB97" s="142">
        <f t="shared" si="129"/>
        <v>0</v>
      </c>
      <c r="BF97" s="111">
        <f t="shared" si="130"/>
        <v>0</v>
      </c>
      <c r="BG97" s="111">
        <f t="shared" si="89"/>
        <v>0</v>
      </c>
      <c r="BH97" s="111">
        <f t="shared" si="90"/>
        <v>0</v>
      </c>
      <c r="BI97" s="111">
        <f t="shared" si="91"/>
        <v>0</v>
      </c>
      <c r="BJ97" s="111">
        <f t="shared" si="92"/>
        <v>0</v>
      </c>
      <c r="BK97" s="111">
        <f t="shared" si="93"/>
        <v>0</v>
      </c>
      <c r="BL97" s="111">
        <f t="shared" si="94"/>
        <v>0</v>
      </c>
      <c r="BM97" s="111">
        <f t="shared" si="95"/>
        <v>0</v>
      </c>
      <c r="BN97" s="111">
        <f t="shared" si="96"/>
        <v>0</v>
      </c>
      <c r="BO97" s="111">
        <f t="shared" si="97"/>
        <v>0</v>
      </c>
      <c r="BP97" s="111">
        <f t="shared" si="98"/>
        <v>0</v>
      </c>
      <c r="BQ97" s="111">
        <f t="shared" si="99"/>
        <v>0</v>
      </c>
      <c r="CE97" s="61"/>
      <c r="CF97" s="142">
        <f t="shared" si="131"/>
        <v>0</v>
      </c>
      <c r="CG97" s="142">
        <f t="shared" si="132"/>
        <v>0</v>
      </c>
      <c r="CH97" s="61"/>
      <c r="CI97" s="142">
        <f t="shared" si="133"/>
        <v>0</v>
      </c>
      <c r="CJ97" s="142">
        <f t="shared" si="134"/>
        <v>0</v>
      </c>
      <c r="CK97" s="61"/>
      <c r="CL97" s="142">
        <f t="shared" si="135"/>
        <v>0</v>
      </c>
      <c r="CM97" s="142">
        <f t="shared" si="136"/>
        <v>0</v>
      </c>
      <c r="CN97" s="61"/>
      <c r="CO97" s="142">
        <f t="shared" si="137"/>
        <v>0</v>
      </c>
      <c r="CP97" s="142">
        <f t="shared" si="138"/>
        <v>0</v>
      </c>
      <c r="CQ97" s="61"/>
      <c r="CR97" s="142">
        <f t="shared" si="139"/>
        <v>0</v>
      </c>
      <c r="CS97" s="142">
        <f t="shared" si="140"/>
        <v>0</v>
      </c>
      <c r="CT97" s="61"/>
      <c r="CU97" s="142">
        <f t="shared" si="141"/>
        <v>0</v>
      </c>
      <c r="CV97" s="142">
        <f t="shared" si="142"/>
        <v>0</v>
      </c>
      <c r="CW97" s="61"/>
      <c r="CX97" s="142">
        <f t="shared" si="143"/>
        <v>0</v>
      </c>
      <c r="CY97" s="142">
        <f t="shared" si="144"/>
        <v>0</v>
      </c>
      <c r="CZ97" s="61"/>
      <c r="DA97" s="142">
        <f t="shared" si="145"/>
        <v>0</v>
      </c>
      <c r="DB97" s="142">
        <f t="shared" si="146"/>
        <v>0</v>
      </c>
      <c r="DC97" s="61"/>
      <c r="DD97" s="142">
        <f t="shared" si="147"/>
        <v>0</v>
      </c>
      <c r="DE97" s="142">
        <f t="shared" si="148"/>
        <v>0</v>
      </c>
      <c r="DF97">
        <f t="shared" si="173"/>
        <v>90</v>
      </c>
      <c r="DH97" s="142">
        <f t="shared" si="149"/>
        <v>0</v>
      </c>
      <c r="DI97" s="142">
        <f t="shared" si="150"/>
        <v>0</v>
      </c>
      <c r="DJ97" s="142">
        <f t="shared" si="151"/>
        <v>0</v>
      </c>
      <c r="DK97" s="142">
        <f t="shared" si="152"/>
        <v>0</v>
      </c>
      <c r="DL97" s="142">
        <f t="shared" si="153"/>
        <v>0</v>
      </c>
      <c r="DM97" s="142">
        <f t="shared" si="154"/>
        <v>0</v>
      </c>
      <c r="DN97" s="142">
        <f t="shared" si="155"/>
        <v>0</v>
      </c>
      <c r="DO97" s="142">
        <f t="shared" si="156"/>
        <v>0</v>
      </c>
      <c r="DP97" s="142">
        <f t="shared" si="157"/>
        <v>0</v>
      </c>
      <c r="DQ97" s="142">
        <f t="shared" si="158"/>
        <v>0</v>
      </c>
      <c r="DR97" s="142">
        <f t="shared" si="159"/>
        <v>0</v>
      </c>
      <c r="DS97" s="142">
        <f t="shared" si="160"/>
        <v>0</v>
      </c>
      <c r="DU97" s="142">
        <f t="shared" si="161"/>
        <v>0</v>
      </c>
      <c r="DV97" s="142">
        <f t="shared" si="162"/>
        <v>0</v>
      </c>
      <c r="DW97" s="142">
        <f t="shared" si="163"/>
        <v>0</v>
      </c>
      <c r="DX97" s="142">
        <f t="shared" si="164"/>
        <v>0</v>
      </c>
      <c r="DY97" s="142">
        <f t="shared" si="165"/>
        <v>0</v>
      </c>
      <c r="DZ97" s="142">
        <f t="shared" si="166"/>
        <v>0</v>
      </c>
      <c r="EA97" s="142">
        <f t="shared" si="167"/>
        <v>0</v>
      </c>
      <c r="EB97" s="142">
        <f t="shared" si="168"/>
        <v>0</v>
      </c>
      <c r="EC97" s="142">
        <f t="shared" si="169"/>
        <v>0</v>
      </c>
      <c r="ED97" s="142">
        <f t="shared" si="170"/>
        <v>0</v>
      </c>
      <c r="EE97" s="142">
        <f t="shared" si="171"/>
        <v>0</v>
      </c>
      <c r="EF97" s="142">
        <f t="shared" si="172"/>
        <v>0</v>
      </c>
    </row>
    <row r="98" spans="1:136">
      <c r="A98" s="137"/>
      <c r="B98" s="138"/>
      <c r="C98" s="138"/>
      <c r="D98" s="139"/>
      <c r="E98" s="139"/>
      <c r="F98" s="139"/>
      <c r="G98" s="140"/>
      <c r="H98" s="141">
        <f t="shared" si="100"/>
        <v>0</v>
      </c>
      <c r="I98" s="140"/>
      <c r="J98" s="141">
        <f t="shared" si="101"/>
        <v>0</v>
      </c>
      <c r="K98" s="140"/>
      <c r="L98" s="141">
        <f t="shared" si="102"/>
        <v>0</v>
      </c>
      <c r="M98" s="140"/>
      <c r="N98" s="141">
        <f t="shared" si="103"/>
        <v>0</v>
      </c>
      <c r="O98" s="141">
        <f t="shared" si="104"/>
        <v>0</v>
      </c>
      <c r="P98" s="61"/>
      <c r="Q98" s="142">
        <f t="shared" si="105"/>
        <v>0</v>
      </c>
      <c r="R98" s="142">
        <f t="shared" si="106"/>
        <v>0</v>
      </c>
      <c r="S98" s="61"/>
      <c r="T98" s="142">
        <f t="shared" si="107"/>
        <v>0</v>
      </c>
      <c r="U98" s="142">
        <f t="shared" si="108"/>
        <v>0</v>
      </c>
      <c r="V98" s="61"/>
      <c r="W98" s="142">
        <f t="shared" si="109"/>
        <v>0</v>
      </c>
      <c r="X98" s="142">
        <f t="shared" si="110"/>
        <v>0</v>
      </c>
      <c r="Y98" s="61"/>
      <c r="Z98" s="142">
        <f t="shared" si="111"/>
        <v>0</v>
      </c>
      <c r="AA98" s="142">
        <f t="shared" si="112"/>
        <v>0</v>
      </c>
      <c r="AB98" s="61"/>
      <c r="AC98" s="142">
        <f t="shared" si="113"/>
        <v>0</v>
      </c>
      <c r="AD98" s="142">
        <f t="shared" si="114"/>
        <v>0</v>
      </c>
      <c r="AE98" s="61"/>
      <c r="AF98" s="142">
        <f t="shared" si="115"/>
        <v>0</v>
      </c>
      <c r="AG98" s="142">
        <f t="shared" si="116"/>
        <v>0</v>
      </c>
      <c r="AH98" s="61"/>
      <c r="AI98" s="142">
        <f t="shared" si="117"/>
        <v>0</v>
      </c>
      <c r="AJ98" s="142">
        <f t="shared" si="118"/>
        <v>0</v>
      </c>
      <c r="AK98" s="61"/>
      <c r="AL98" s="142">
        <f t="shared" si="119"/>
        <v>0</v>
      </c>
      <c r="AM98" s="142">
        <f t="shared" si="120"/>
        <v>0</v>
      </c>
      <c r="AN98" s="61"/>
      <c r="AO98" s="142">
        <f t="shared" si="121"/>
        <v>0</v>
      </c>
      <c r="AP98" s="142">
        <f t="shared" si="122"/>
        <v>0</v>
      </c>
      <c r="AQ98" s="61"/>
      <c r="AR98" s="142">
        <f t="shared" si="123"/>
        <v>0</v>
      </c>
      <c r="AS98" s="142">
        <f t="shared" si="124"/>
        <v>0</v>
      </c>
      <c r="AT98" s="61"/>
      <c r="AU98" s="142">
        <f t="shared" si="125"/>
        <v>0</v>
      </c>
      <c r="AV98" s="142">
        <f t="shared" si="126"/>
        <v>0</v>
      </c>
      <c r="AW98" s="61"/>
      <c r="AX98" s="142">
        <f t="shared" si="127"/>
        <v>0</v>
      </c>
      <c r="AY98" s="142">
        <f t="shared" si="128"/>
        <v>0</v>
      </c>
      <c r="AZ98" s="3"/>
      <c r="BA98" s="142">
        <f t="shared" si="129"/>
        <v>0</v>
      </c>
      <c r="BB98" s="142">
        <f t="shared" si="129"/>
        <v>0</v>
      </c>
      <c r="BF98" s="111">
        <f t="shared" si="130"/>
        <v>0</v>
      </c>
      <c r="BG98" s="111">
        <f t="shared" si="89"/>
        <v>0</v>
      </c>
      <c r="BH98" s="111">
        <f t="shared" si="90"/>
        <v>0</v>
      </c>
      <c r="BI98" s="111">
        <f t="shared" si="91"/>
        <v>0</v>
      </c>
      <c r="BJ98" s="111">
        <f t="shared" si="92"/>
        <v>0</v>
      </c>
      <c r="BK98" s="111">
        <f t="shared" si="93"/>
        <v>0</v>
      </c>
      <c r="BL98" s="111">
        <f t="shared" si="94"/>
        <v>0</v>
      </c>
      <c r="BM98" s="111">
        <f t="shared" si="95"/>
        <v>0</v>
      </c>
      <c r="BN98" s="111">
        <f t="shared" si="96"/>
        <v>0</v>
      </c>
      <c r="BO98" s="111">
        <f t="shared" si="97"/>
        <v>0</v>
      </c>
      <c r="BP98" s="111">
        <f t="shared" si="98"/>
        <v>0</v>
      </c>
      <c r="BQ98" s="111">
        <f t="shared" si="99"/>
        <v>0</v>
      </c>
      <c r="CE98" s="61"/>
      <c r="CF98" s="142">
        <f t="shared" si="131"/>
        <v>0</v>
      </c>
      <c r="CG98" s="142">
        <f t="shared" si="132"/>
        <v>0</v>
      </c>
      <c r="CH98" s="61"/>
      <c r="CI98" s="142">
        <f t="shared" si="133"/>
        <v>0</v>
      </c>
      <c r="CJ98" s="142">
        <f t="shared" si="134"/>
        <v>0</v>
      </c>
      <c r="CK98" s="61"/>
      <c r="CL98" s="142">
        <f t="shared" si="135"/>
        <v>0</v>
      </c>
      <c r="CM98" s="142">
        <f t="shared" si="136"/>
        <v>0</v>
      </c>
      <c r="CN98" s="61"/>
      <c r="CO98" s="142">
        <f t="shared" si="137"/>
        <v>0</v>
      </c>
      <c r="CP98" s="142">
        <f t="shared" si="138"/>
        <v>0</v>
      </c>
      <c r="CQ98" s="61"/>
      <c r="CR98" s="142">
        <f t="shared" si="139"/>
        <v>0</v>
      </c>
      <c r="CS98" s="142">
        <f t="shared" si="140"/>
        <v>0</v>
      </c>
      <c r="CT98" s="61"/>
      <c r="CU98" s="142">
        <f t="shared" si="141"/>
        <v>0</v>
      </c>
      <c r="CV98" s="142">
        <f t="shared" si="142"/>
        <v>0</v>
      </c>
      <c r="CW98" s="61"/>
      <c r="CX98" s="142">
        <f t="shared" si="143"/>
        <v>0</v>
      </c>
      <c r="CY98" s="142">
        <f t="shared" si="144"/>
        <v>0</v>
      </c>
      <c r="CZ98" s="61"/>
      <c r="DA98" s="142">
        <f t="shared" si="145"/>
        <v>0</v>
      </c>
      <c r="DB98" s="142">
        <f t="shared" si="146"/>
        <v>0</v>
      </c>
      <c r="DC98" s="61"/>
      <c r="DD98" s="142">
        <f t="shared" si="147"/>
        <v>0</v>
      </c>
      <c r="DE98" s="142">
        <f t="shared" si="148"/>
        <v>0</v>
      </c>
      <c r="DF98">
        <f t="shared" si="173"/>
        <v>91</v>
      </c>
      <c r="DH98" s="142">
        <f t="shared" si="149"/>
        <v>0</v>
      </c>
      <c r="DI98" s="142">
        <f t="shared" si="150"/>
        <v>0</v>
      </c>
      <c r="DJ98" s="142">
        <f t="shared" si="151"/>
        <v>0</v>
      </c>
      <c r="DK98" s="142">
        <f t="shared" si="152"/>
        <v>0</v>
      </c>
      <c r="DL98" s="142">
        <f t="shared" si="153"/>
        <v>0</v>
      </c>
      <c r="DM98" s="142">
        <f t="shared" si="154"/>
        <v>0</v>
      </c>
      <c r="DN98" s="142">
        <f t="shared" si="155"/>
        <v>0</v>
      </c>
      <c r="DO98" s="142">
        <f t="shared" si="156"/>
        <v>0</v>
      </c>
      <c r="DP98" s="142">
        <f t="shared" si="157"/>
        <v>0</v>
      </c>
      <c r="DQ98" s="142">
        <f t="shared" si="158"/>
        <v>0</v>
      </c>
      <c r="DR98" s="142">
        <f t="shared" si="159"/>
        <v>0</v>
      </c>
      <c r="DS98" s="142">
        <f t="shared" si="160"/>
        <v>0</v>
      </c>
      <c r="DU98" s="142">
        <f t="shared" si="161"/>
        <v>0</v>
      </c>
      <c r="DV98" s="142">
        <f t="shared" si="162"/>
        <v>0</v>
      </c>
      <c r="DW98" s="142">
        <f t="shared" si="163"/>
        <v>0</v>
      </c>
      <c r="DX98" s="142">
        <f t="shared" si="164"/>
        <v>0</v>
      </c>
      <c r="DY98" s="142">
        <f t="shared" si="165"/>
        <v>0</v>
      </c>
      <c r="DZ98" s="142">
        <f t="shared" si="166"/>
        <v>0</v>
      </c>
      <c r="EA98" s="142">
        <f t="shared" si="167"/>
        <v>0</v>
      </c>
      <c r="EB98" s="142">
        <f t="shared" si="168"/>
        <v>0</v>
      </c>
      <c r="EC98" s="142">
        <f t="shared" si="169"/>
        <v>0</v>
      </c>
      <c r="ED98" s="142">
        <f t="shared" si="170"/>
        <v>0</v>
      </c>
      <c r="EE98" s="142">
        <f t="shared" si="171"/>
        <v>0</v>
      </c>
      <c r="EF98" s="142">
        <f t="shared" si="172"/>
        <v>0</v>
      </c>
    </row>
    <row r="99" spans="1:136">
      <c r="A99" s="137"/>
      <c r="B99" s="138"/>
      <c r="C99" s="138"/>
      <c r="D99" s="139"/>
      <c r="E99" s="139"/>
      <c r="F99" s="139"/>
      <c r="G99" s="140"/>
      <c r="H99" s="141">
        <f t="shared" si="100"/>
        <v>0</v>
      </c>
      <c r="I99" s="140"/>
      <c r="J99" s="141">
        <f t="shared" si="101"/>
        <v>0</v>
      </c>
      <c r="K99" s="140"/>
      <c r="L99" s="141">
        <f t="shared" si="102"/>
        <v>0</v>
      </c>
      <c r="M99" s="140"/>
      <c r="N99" s="141">
        <f t="shared" si="103"/>
        <v>0</v>
      </c>
      <c r="O99" s="141">
        <f t="shared" si="104"/>
        <v>0</v>
      </c>
      <c r="P99" s="61"/>
      <c r="Q99" s="142">
        <f t="shared" si="105"/>
        <v>0</v>
      </c>
      <c r="R99" s="142">
        <f t="shared" si="106"/>
        <v>0</v>
      </c>
      <c r="S99" s="61"/>
      <c r="T99" s="142">
        <f t="shared" si="107"/>
        <v>0</v>
      </c>
      <c r="U99" s="142">
        <f t="shared" si="108"/>
        <v>0</v>
      </c>
      <c r="V99" s="61"/>
      <c r="W99" s="142">
        <f t="shared" si="109"/>
        <v>0</v>
      </c>
      <c r="X99" s="142">
        <f t="shared" si="110"/>
        <v>0</v>
      </c>
      <c r="Y99" s="61"/>
      <c r="Z99" s="142">
        <f t="shared" si="111"/>
        <v>0</v>
      </c>
      <c r="AA99" s="142">
        <f t="shared" si="112"/>
        <v>0</v>
      </c>
      <c r="AB99" s="61"/>
      <c r="AC99" s="142">
        <f t="shared" si="113"/>
        <v>0</v>
      </c>
      <c r="AD99" s="142">
        <f t="shared" si="114"/>
        <v>0</v>
      </c>
      <c r="AE99" s="61"/>
      <c r="AF99" s="142">
        <f t="shared" si="115"/>
        <v>0</v>
      </c>
      <c r="AG99" s="142">
        <f t="shared" si="116"/>
        <v>0</v>
      </c>
      <c r="AH99" s="61"/>
      <c r="AI99" s="142">
        <f t="shared" si="117"/>
        <v>0</v>
      </c>
      <c r="AJ99" s="142">
        <f t="shared" si="118"/>
        <v>0</v>
      </c>
      <c r="AK99" s="61"/>
      <c r="AL99" s="142">
        <f t="shared" si="119"/>
        <v>0</v>
      </c>
      <c r="AM99" s="142">
        <f t="shared" si="120"/>
        <v>0</v>
      </c>
      <c r="AN99" s="61"/>
      <c r="AO99" s="142">
        <f t="shared" si="121"/>
        <v>0</v>
      </c>
      <c r="AP99" s="142">
        <f t="shared" si="122"/>
        <v>0</v>
      </c>
      <c r="AQ99" s="61"/>
      <c r="AR99" s="142">
        <f t="shared" si="123"/>
        <v>0</v>
      </c>
      <c r="AS99" s="142">
        <f t="shared" si="124"/>
        <v>0</v>
      </c>
      <c r="AT99" s="61"/>
      <c r="AU99" s="142">
        <f t="shared" si="125"/>
        <v>0</v>
      </c>
      <c r="AV99" s="142">
        <f t="shared" si="126"/>
        <v>0</v>
      </c>
      <c r="AW99" s="61"/>
      <c r="AX99" s="142">
        <f t="shared" si="127"/>
        <v>0</v>
      </c>
      <c r="AY99" s="142">
        <f t="shared" si="128"/>
        <v>0</v>
      </c>
      <c r="AZ99" s="3"/>
      <c r="BA99" s="142">
        <f t="shared" si="129"/>
        <v>0</v>
      </c>
      <c r="BB99" s="142">
        <f t="shared" si="129"/>
        <v>0</v>
      </c>
      <c r="BF99" s="111">
        <f t="shared" si="130"/>
        <v>0</v>
      </c>
      <c r="BG99" s="111">
        <f t="shared" si="89"/>
        <v>0</v>
      </c>
      <c r="BH99" s="111">
        <f t="shared" si="90"/>
        <v>0</v>
      </c>
      <c r="BI99" s="111">
        <f t="shared" si="91"/>
        <v>0</v>
      </c>
      <c r="BJ99" s="111">
        <f t="shared" si="92"/>
        <v>0</v>
      </c>
      <c r="BK99" s="111">
        <f t="shared" si="93"/>
        <v>0</v>
      </c>
      <c r="BL99" s="111">
        <f t="shared" si="94"/>
        <v>0</v>
      </c>
      <c r="BM99" s="111">
        <f t="shared" si="95"/>
        <v>0</v>
      </c>
      <c r="BN99" s="111">
        <f t="shared" si="96"/>
        <v>0</v>
      </c>
      <c r="BO99" s="111">
        <f t="shared" si="97"/>
        <v>0</v>
      </c>
      <c r="BP99" s="111">
        <f t="shared" si="98"/>
        <v>0</v>
      </c>
      <c r="BQ99" s="111">
        <f t="shared" si="99"/>
        <v>0</v>
      </c>
      <c r="CE99" s="61"/>
      <c r="CF99" s="142">
        <f t="shared" si="131"/>
        <v>0</v>
      </c>
      <c r="CG99" s="142">
        <f t="shared" si="132"/>
        <v>0</v>
      </c>
      <c r="CH99" s="61"/>
      <c r="CI99" s="142">
        <f t="shared" si="133"/>
        <v>0</v>
      </c>
      <c r="CJ99" s="142">
        <f t="shared" si="134"/>
        <v>0</v>
      </c>
      <c r="CK99" s="61"/>
      <c r="CL99" s="142">
        <f t="shared" si="135"/>
        <v>0</v>
      </c>
      <c r="CM99" s="142">
        <f t="shared" si="136"/>
        <v>0</v>
      </c>
      <c r="CN99" s="61"/>
      <c r="CO99" s="142">
        <f t="shared" si="137"/>
        <v>0</v>
      </c>
      <c r="CP99" s="142">
        <f t="shared" si="138"/>
        <v>0</v>
      </c>
      <c r="CQ99" s="61"/>
      <c r="CR99" s="142">
        <f t="shared" si="139"/>
        <v>0</v>
      </c>
      <c r="CS99" s="142">
        <f t="shared" si="140"/>
        <v>0</v>
      </c>
      <c r="CT99" s="61"/>
      <c r="CU99" s="142">
        <f t="shared" si="141"/>
        <v>0</v>
      </c>
      <c r="CV99" s="142">
        <f t="shared" si="142"/>
        <v>0</v>
      </c>
      <c r="CW99" s="61"/>
      <c r="CX99" s="142">
        <f t="shared" si="143"/>
        <v>0</v>
      </c>
      <c r="CY99" s="142">
        <f t="shared" si="144"/>
        <v>0</v>
      </c>
      <c r="CZ99" s="61"/>
      <c r="DA99" s="142">
        <f t="shared" si="145"/>
        <v>0</v>
      </c>
      <c r="DB99" s="142">
        <f t="shared" si="146"/>
        <v>0</v>
      </c>
      <c r="DC99" s="61"/>
      <c r="DD99" s="142">
        <f t="shared" si="147"/>
        <v>0</v>
      </c>
      <c r="DE99" s="142">
        <f t="shared" si="148"/>
        <v>0</v>
      </c>
      <c r="DF99">
        <f t="shared" si="173"/>
        <v>92</v>
      </c>
      <c r="DH99" s="142">
        <f t="shared" si="149"/>
        <v>0</v>
      </c>
      <c r="DI99" s="142">
        <f t="shared" si="150"/>
        <v>0</v>
      </c>
      <c r="DJ99" s="142">
        <f t="shared" si="151"/>
        <v>0</v>
      </c>
      <c r="DK99" s="142">
        <f t="shared" si="152"/>
        <v>0</v>
      </c>
      <c r="DL99" s="142">
        <f t="shared" si="153"/>
        <v>0</v>
      </c>
      <c r="DM99" s="142">
        <f t="shared" si="154"/>
        <v>0</v>
      </c>
      <c r="DN99" s="142">
        <f t="shared" si="155"/>
        <v>0</v>
      </c>
      <c r="DO99" s="142">
        <f t="shared" si="156"/>
        <v>0</v>
      </c>
      <c r="DP99" s="142">
        <f t="shared" si="157"/>
        <v>0</v>
      </c>
      <c r="DQ99" s="142">
        <f t="shared" si="158"/>
        <v>0</v>
      </c>
      <c r="DR99" s="142">
        <f t="shared" si="159"/>
        <v>0</v>
      </c>
      <c r="DS99" s="142">
        <f t="shared" si="160"/>
        <v>0</v>
      </c>
      <c r="DU99" s="142">
        <f t="shared" si="161"/>
        <v>0</v>
      </c>
      <c r="DV99" s="142">
        <f t="shared" si="162"/>
        <v>0</v>
      </c>
      <c r="DW99" s="142">
        <f t="shared" si="163"/>
        <v>0</v>
      </c>
      <c r="DX99" s="142">
        <f t="shared" si="164"/>
        <v>0</v>
      </c>
      <c r="DY99" s="142">
        <f t="shared" si="165"/>
        <v>0</v>
      </c>
      <c r="DZ99" s="142">
        <f t="shared" si="166"/>
        <v>0</v>
      </c>
      <c r="EA99" s="142">
        <f t="shared" si="167"/>
        <v>0</v>
      </c>
      <c r="EB99" s="142">
        <f t="shared" si="168"/>
        <v>0</v>
      </c>
      <c r="EC99" s="142">
        <f t="shared" si="169"/>
        <v>0</v>
      </c>
      <c r="ED99" s="142">
        <f t="shared" si="170"/>
        <v>0</v>
      </c>
      <c r="EE99" s="142">
        <f t="shared" si="171"/>
        <v>0</v>
      </c>
      <c r="EF99" s="142">
        <f t="shared" si="172"/>
        <v>0</v>
      </c>
    </row>
    <row r="100" spans="1:136">
      <c r="A100" s="137"/>
      <c r="B100" s="138"/>
      <c r="C100" s="138"/>
      <c r="D100" s="139"/>
      <c r="E100" s="139"/>
      <c r="F100" s="139"/>
      <c r="G100" s="140"/>
      <c r="H100" s="141">
        <f t="shared" si="100"/>
        <v>0</v>
      </c>
      <c r="I100" s="140"/>
      <c r="J100" s="141">
        <f t="shared" si="101"/>
        <v>0</v>
      </c>
      <c r="K100" s="140"/>
      <c r="L100" s="141">
        <f t="shared" si="102"/>
        <v>0</v>
      </c>
      <c r="M100" s="140"/>
      <c r="N100" s="141">
        <f t="shared" si="103"/>
        <v>0</v>
      </c>
      <c r="O100" s="141">
        <f t="shared" si="104"/>
        <v>0</v>
      </c>
      <c r="P100" s="61"/>
      <c r="Q100" s="142">
        <f t="shared" si="105"/>
        <v>0</v>
      </c>
      <c r="R100" s="142">
        <f t="shared" si="106"/>
        <v>0</v>
      </c>
      <c r="S100" s="61"/>
      <c r="T100" s="142">
        <f t="shared" si="107"/>
        <v>0</v>
      </c>
      <c r="U100" s="142">
        <f t="shared" si="108"/>
        <v>0</v>
      </c>
      <c r="V100" s="61"/>
      <c r="W100" s="142">
        <f t="shared" si="109"/>
        <v>0</v>
      </c>
      <c r="X100" s="142">
        <f t="shared" si="110"/>
        <v>0</v>
      </c>
      <c r="Y100" s="61"/>
      <c r="Z100" s="142">
        <f t="shared" si="111"/>
        <v>0</v>
      </c>
      <c r="AA100" s="142">
        <f t="shared" si="112"/>
        <v>0</v>
      </c>
      <c r="AB100" s="61"/>
      <c r="AC100" s="142">
        <f t="shared" si="113"/>
        <v>0</v>
      </c>
      <c r="AD100" s="142">
        <f t="shared" si="114"/>
        <v>0</v>
      </c>
      <c r="AE100" s="61"/>
      <c r="AF100" s="142">
        <f t="shared" si="115"/>
        <v>0</v>
      </c>
      <c r="AG100" s="142">
        <f t="shared" si="116"/>
        <v>0</v>
      </c>
      <c r="AH100" s="61"/>
      <c r="AI100" s="142">
        <f t="shared" si="117"/>
        <v>0</v>
      </c>
      <c r="AJ100" s="142">
        <f t="shared" si="118"/>
        <v>0</v>
      </c>
      <c r="AK100" s="61"/>
      <c r="AL100" s="142">
        <f t="shared" si="119"/>
        <v>0</v>
      </c>
      <c r="AM100" s="142">
        <f t="shared" si="120"/>
        <v>0</v>
      </c>
      <c r="AN100" s="61"/>
      <c r="AO100" s="142">
        <f t="shared" si="121"/>
        <v>0</v>
      </c>
      <c r="AP100" s="142">
        <f t="shared" si="122"/>
        <v>0</v>
      </c>
      <c r="AQ100" s="61"/>
      <c r="AR100" s="142">
        <f t="shared" si="123"/>
        <v>0</v>
      </c>
      <c r="AS100" s="142">
        <f t="shared" si="124"/>
        <v>0</v>
      </c>
      <c r="AT100" s="61"/>
      <c r="AU100" s="142">
        <f t="shared" si="125"/>
        <v>0</v>
      </c>
      <c r="AV100" s="142">
        <f t="shared" si="126"/>
        <v>0</v>
      </c>
      <c r="AW100" s="61"/>
      <c r="AX100" s="142">
        <f t="shared" si="127"/>
        <v>0</v>
      </c>
      <c r="AY100" s="142">
        <f t="shared" si="128"/>
        <v>0</v>
      </c>
      <c r="AZ100" s="3"/>
      <c r="BA100" s="142">
        <f t="shared" si="129"/>
        <v>0</v>
      </c>
      <c r="BB100" s="142">
        <f t="shared" si="129"/>
        <v>0</v>
      </c>
      <c r="BF100" s="111">
        <f t="shared" si="130"/>
        <v>0</v>
      </c>
      <c r="BG100" s="111">
        <f t="shared" si="89"/>
        <v>0</v>
      </c>
      <c r="BH100" s="111">
        <f t="shared" si="90"/>
        <v>0</v>
      </c>
      <c r="BI100" s="111">
        <f t="shared" si="91"/>
        <v>0</v>
      </c>
      <c r="BJ100" s="111">
        <f t="shared" si="92"/>
        <v>0</v>
      </c>
      <c r="BK100" s="111">
        <f t="shared" si="93"/>
        <v>0</v>
      </c>
      <c r="BL100" s="111">
        <f t="shared" si="94"/>
        <v>0</v>
      </c>
      <c r="BM100" s="111">
        <f t="shared" si="95"/>
        <v>0</v>
      </c>
      <c r="BN100" s="111">
        <f t="shared" si="96"/>
        <v>0</v>
      </c>
      <c r="BO100" s="111">
        <f t="shared" si="97"/>
        <v>0</v>
      </c>
      <c r="BP100" s="111">
        <f t="shared" si="98"/>
        <v>0</v>
      </c>
      <c r="BQ100" s="111">
        <f t="shared" si="99"/>
        <v>0</v>
      </c>
      <c r="CE100" s="61"/>
      <c r="CF100" s="142">
        <f t="shared" si="131"/>
        <v>0</v>
      </c>
      <c r="CG100" s="142">
        <f t="shared" si="132"/>
        <v>0</v>
      </c>
      <c r="CH100" s="61"/>
      <c r="CI100" s="142">
        <f t="shared" si="133"/>
        <v>0</v>
      </c>
      <c r="CJ100" s="142">
        <f t="shared" si="134"/>
        <v>0</v>
      </c>
      <c r="CK100" s="61"/>
      <c r="CL100" s="142">
        <f t="shared" si="135"/>
        <v>0</v>
      </c>
      <c r="CM100" s="142">
        <f t="shared" si="136"/>
        <v>0</v>
      </c>
      <c r="CN100" s="61"/>
      <c r="CO100" s="142">
        <f t="shared" si="137"/>
        <v>0</v>
      </c>
      <c r="CP100" s="142">
        <f t="shared" si="138"/>
        <v>0</v>
      </c>
      <c r="CQ100" s="61"/>
      <c r="CR100" s="142">
        <f t="shared" si="139"/>
        <v>0</v>
      </c>
      <c r="CS100" s="142">
        <f t="shared" si="140"/>
        <v>0</v>
      </c>
      <c r="CT100" s="61"/>
      <c r="CU100" s="142">
        <f t="shared" si="141"/>
        <v>0</v>
      </c>
      <c r="CV100" s="142">
        <f t="shared" si="142"/>
        <v>0</v>
      </c>
      <c r="CW100" s="61"/>
      <c r="CX100" s="142">
        <f t="shared" si="143"/>
        <v>0</v>
      </c>
      <c r="CY100" s="142">
        <f t="shared" si="144"/>
        <v>0</v>
      </c>
      <c r="CZ100" s="61"/>
      <c r="DA100" s="142">
        <f t="shared" si="145"/>
        <v>0</v>
      </c>
      <c r="DB100" s="142">
        <f t="shared" si="146"/>
        <v>0</v>
      </c>
      <c r="DC100" s="61"/>
      <c r="DD100" s="142">
        <f t="shared" si="147"/>
        <v>0</v>
      </c>
      <c r="DE100" s="142">
        <f t="shared" si="148"/>
        <v>0</v>
      </c>
      <c r="DF100">
        <f t="shared" si="173"/>
        <v>93</v>
      </c>
      <c r="DH100" s="142">
        <f t="shared" si="149"/>
        <v>0</v>
      </c>
      <c r="DI100" s="142">
        <f t="shared" si="150"/>
        <v>0</v>
      </c>
      <c r="DJ100" s="142">
        <f t="shared" si="151"/>
        <v>0</v>
      </c>
      <c r="DK100" s="142">
        <f t="shared" si="152"/>
        <v>0</v>
      </c>
      <c r="DL100" s="142">
        <f t="shared" si="153"/>
        <v>0</v>
      </c>
      <c r="DM100" s="142">
        <f t="shared" si="154"/>
        <v>0</v>
      </c>
      <c r="DN100" s="142">
        <f t="shared" si="155"/>
        <v>0</v>
      </c>
      <c r="DO100" s="142">
        <f t="shared" si="156"/>
        <v>0</v>
      </c>
      <c r="DP100" s="142">
        <f t="shared" si="157"/>
        <v>0</v>
      </c>
      <c r="DQ100" s="142">
        <f t="shared" si="158"/>
        <v>0</v>
      </c>
      <c r="DR100" s="142">
        <f t="shared" si="159"/>
        <v>0</v>
      </c>
      <c r="DS100" s="142">
        <f t="shared" si="160"/>
        <v>0</v>
      </c>
      <c r="DU100" s="142">
        <f t="shared" si="161"/>
        <v>0</v>
      </c>
      <c r="DV100" s="142">
        <f t="shared" si="162"/>
        <v>0</v>
      </c>
      <c r="DW100" s="142">
        <f t="shared" si="163"/>
        <v>0</v>
      </c>
      <c r="DX100" s="142">
        <f t="shared" si="164"/>
        <v>0</v>
      </c>
      <c r="DY100" s="142">
        <f t="shared" si="165"/>
        <v>0</v>
      </c>
      <c r="DZ100" s="142">
        <f t="shared" si="166"/>
        <v>0</v>
      </c>
      <c r="EA100" s="142">
        <f t="shared" si="167"/>
        <v>0</v>
      </c>
      <c r="EB100" s="142">
        <f t="shared" si="168"/>
        <v>0</v>
      </c>
      <c r="EC100" s="142">
        <f t="shared" si="169"/>
        <v>0</v>
      </c>
      <c r="ED100" s="142">
        <f t="shared" si="170"/>
        <v>0</v>
      </c>
      <c r="EE100" s="142">
        <f t="shared" si="171"/>
        <v>0</v>
      </c>
      <c r="EF100" s="142">
        <f t="shared" si="172"/>
        <v>0</v>
      </c>
    </row>
    <row r="101" spans="1:136">
      <c r="A101" s="137"/>
      <c r="B101" s="138"/>
      <c r="C101" s="138"/>
      <c r="D101" s="139"/>
      <c r="E101" s="139"/>
      <c r="F101" s="139"/>
      <c r="G101" s="140"/>
      <c r="H101" s="141">
        <f t="shared" si="100"/>
        <v>0</v>
      </c>
      <c r="I101" s="140"/>
      <c r="J101" s="141">
        <f t="shared" si="101"/>
        <v>0</v>
      </c>
      <c r="K101" s="140"/>
      <c r="L101" s="141">
        <f t="shared" si="102"/>
        <v>0</v>
      </c>
      <c r="M101" s="140"/>
      <c r="N101" s="141">
        <f t="shared" si="103"/>
        <v>0</v>
      </c>
      <c r="O101" s="141">
        <f t="shared" si="104"/>
        <v>0</v>
      </c>
      <c r="P101" s="61"/>
      <c r="Q101" s="142">
        <f t="shared" si="105"/>
        <v>0</v>
      </c>
      <c r="R101" s="142">
        <f t="shared" si="106"/>
        <v>0</v>
      </c>
      <c r="S101" s="61"/>
      <c r="T101" s="142">
        <f t="shared" si="107"/>
        <v>0</v>
      </c>
      <c r="U101" s="142">
        <f t="shared" si="108"/>
        <v>0</v>
      </c>
      <c r="V101" s="61"/>
      <c r="W101" s="142">
        <f t="shared" si="109"/>
        <v>0</v>
      </c>
      <c r="X101" s="142">
        <f t="shared" si="110"/>
        <v>0</v>
      </c>
      <c r="Y101" s="61"/>
      <c r="Z101" s="142">
        <f t="shared" si="111"/>
        <v>0</v>
      </c>
      <c r="AA101" s="142">
        <f t="shared" si="112"/>
        <v>0</v>
      </c>
      <c r="AB101" s="61"/>
      <c r="AC101" s="142">
        <f t="shared" si="113"/>
        <v>0</v>
      </c>
      <c r="AD101" s="142">
        <f t="shared" si="114"/>
        <v>0</v>
      </c>
      <c r="AE101" s="61"/>
      <c r="AF101" s="142">
        <f t="shared" si="115"/>
        <v>0</v>
      </c>
      <c r="AG101" s="142">
        <f t="shared" si="116"/>
        <v>0</v>
      </c>
      <c r="AH101" s="61"/>
      <c r="AI101" s="142">
        <f t="shared" si="117"/>
        <v>0</v>
      </c>
      <c r="AJ101" s="142">
        <f t="shared" si="118"/>
        <v>0</v>
      </c>
      <c r="AK101" s="61"/>
      <c r="AL101" s="142">
        <f t="shared" si="119"/>
        <v>0</v>
      </c>
      <c r="AM101" s="142">
        <f t="shared" si="120"/>
        <v>0</v>
      </c>
      <c r="AN101" s="61"/>
      <c r="AO101" s="142">
        <f t="shared" si="121"/>
        <v>0</v>
      </c>
      <c r="AP101" s="142">
        <f t="shared" si="122"/>
        <v>0</v>
      </c>
      <c r="AQ101" s="61"/>
      <c r="AR101" s="142">
        <f t="shared" si="123"/>
        <v>0</v>
      </c>
      <c r="AS101" s="142">
        <f t="shared" si="124"/>
        <v>0</v>
      </c>
      <c r="AT101" s="61"/>
      <c r="AU101" s="142">
        <f t="shared" si="125"/>
        <v>0</v>
      </c>
      <c r="AV101" s="142">
        <f t="shared" si="126"/>
        <v>0</v>
      </c>
      <c r="AW101" s="61"/>
      <c r="AX101" s="142">
        <f t="shared" si="127"/>
        <v>0</v>
      </c>
      <c r="AY101" s="142">
        <f t="shared" si="128"/>
        <v>0</v>
      </c>
      <c r="AZ101" s="3"/>
      <c r="BA101" s="142">
        <f t="shared" si="129"/>
        <v>0</v>
      </c>
      <c r="BB101" s="142">
        <f t="shared" si="129"/>
        <v>0</v>
      </c>
      <c r="BF101" s="111">
        <f t="shared" si="130"/>
        <v>0</v>
      </c>
      <c r="BG101" s="111">
        <f t="shared" si="89"/>
        <v>0</v>
      </c>
      <c r="BH101" s="111">
        <f t="shared" si="90"/>
        <v>0</v>
      </c>
      <c r="BI101" s="111">
        <f t="shared" si="91"/>
        <v>0</v>
      </c>
      <c r="BJ101" s="111">
        <f t="shared" si="92"/>
        <v>0</v>
      </c>
      <c r="BK101" s="111">
        <f t="shared" si="93"/>
        <v>0</v>
      </c>
      <c r="BL101" s="111">
        <f t="shared" si="94"/>
        <v>0</v>
      </c>
      <c r="BM101" s="111">
        <f t="shared" si="95"/>
        <v>0</v>
      </c>
      <c r="BN101" s="111">
        <f t="shared" si="96"/>
        <v>0</v>
      </c>
      <c r="BO101" s="111">
        <f t="shared" si="97"/>
        <v>0</v>
      </c>
      <c r="BP101" s="111">
        <f t="shared" si="98"/>
        <v>0</v>
      </c>
      <c r="BQ101" s="111">
        <f t="shared" si="99"/>
        <v>0</v>
      </c>
      <c r="CE101" s="61"/>
      <c r="CF101" s="142">
        <f t="shared" si="131"/>
        <v>0</v>
      </c>
      <c r="CG101" s="142">
        <f t="shared" si="132"/>
        <v>0</v>
      </c>
      <c r="CH101" s="61"/>
      <c r="CI101" s="142">
        <f t="shared" si="133"/>
        <v>0</v>
      </c>
      <c r="CJ101" s="142">
        <f t="shared" si="134"/>
        <v>0</v>
      </c>
      <c r="CK101" s="61"/>
      <c r="CL101" s="142">
        <f t="shared" si="135"/>
        <v>0</v>
      </c>
      <c r="CM101" s="142">
        <f t="shared" si="136"/>
        <v>0</v>
      </c>
      <c r="CN101" s="61"/>
      <c r="CO101" s="142">
        <f t="shared" si="137"/>
        <v>0</v>
      </c>
      <c r="CP101" s="142">
        <f t="shared" si="138"/>
        <v>0</v>
      </c>
      <c r="CQ101" s="61"/>
      <c r="CR101" s="142">
        <f t="shared" si="139"/>
        <v>0</v>
      </c>
      <c r="CS101" s="142">
        <f t="shared" si="140"/>
        <v>0</v>
      </c>
      <c r="CT101" s="61"/>
      <c r="CU101" s="142">
        <f t="shared" si="141"/>
        <v>0</v>
      </c>
      <c r="CV101" s="142">
        <f t="shared" si="142"/>
        <v>0</v>
      </c>
      <c r="CW101" s="61"/>
      <c r="CX101" s="142">
        <f t="shared" si="143"/>
        <v>0</v>
      </c>
      <c r="CY101" s="142">
        <f t="shared" si="144"/>
        <v>0</v>
      </c>
      <c r="CZ101" s="61"/>
      <c r="DA101" s="142">
        <f t="shared" si="145"/>
        <v>0</v>
      </c>
      <c r="DB101" s="142">
        <f t="shared" si="146"/>
        <v>0</v>
      </c>
      <c r="DC101" s="61"/>
      <c r="DD101" s="142">
        <f t="shared" si="147"/>
        <v>0</v>
      </c>
      <c r="DE101" s="142">
        <f t="shared" si="148"/>
        <v>0</v>
      </c>
      <c r="DF101">
        <f t="shared" si="173"/>
        <v>94</v>
      </c>
      <c r="DH101" s="142">
        <f t="shared" si="149"/>
        <v>0</v>
      </c>
      <c r="DI101" s="142">
        <f t="shared" si="150"/>
        <v>0</v>
      </c>
      <c r="DJ101" s="142">
        <f t="shared" si="151"/>
        <v>0</v>
      </c>
      <c r="DK101" s="142">
        <f t="shared" si="152"/>
        <v>0</v>
      </c>
      <c r="DL101" s="142">
        <f t="shared" si="153"/>
        <v>0</v>
      </c>
      <c r="DM101" s="142">
        <f t="shared" si="154"/>
        <v>0</v>
      </c>
      <c r="DN101" s="142">
        <f t="shared" si="155"/>
        <v>0</v>
      </c>
      <c r="DO101" s="142">
        <f t="shared" si="156"/>
        <v>0</v>
      </c>
      <c r="DP101" s="142">
        <f t="shared" si="157"/>
        <v>0</v>
      </c>
      <c r="DQ101" s="142">
        <f t="shared" si="158"/>
        <v>0</v>
      </c>
      <c r="DR101" s="142">
        <f t="shared" si="159"/>
        <v>0</v>
      </c>
      <c r="DS101" s="142">
        <f t="shared" si="160"/>
        <v>0</v>
      </c>
      <c r="DU101" s="142">
        <f t="shared" si="161"/>
        <v>0</v>
      </c>
      <c r="DV101" s="142">
        <f t="shared" si="162"/>
        <v>0</v>
      </c>
      <c r="DW101" s="142">
        <f t="shared" si="163"/>
        <v>0</v>
      </c>
      <c r="DX101" s="142">
        <f t="shared" si="164"/>
        <v>0</v>
      </c>
      <c r="DY101" s="142">
        <f t="shared" si="165"/>
        <v>0</v>
      </c>
      <c r="DZ101" s="142">
        <f t="shared" si="166"/>
        <v>0</v>
      </c>
      <c r="EA101" s="142">
        <f t="shared" si="167"/>
        <v>0</v>
      </c>
      <c r="EB101" s="142">
        <f t="shared" si="168"/>
        <v>0</v>
      </c>
      <c r="EC101" s="142">
        <f t="shared" si="169"/>
        <v>0</v>
      </c>
      <c r="ED101" s="142">
        <f t="shared" si="170"/>
        <v>0</v>
      </c>
      <c r="EE101" s="142">
        <f t="shared" si="171"/>
        <v>0</v>
      </c>
      <c r="EF101" s="142">
        <f t="shared" si="172"/>
        <v>0</v>
      </c>
    </row>
    <row r="102" spans="1:136">
      <c r="A102" s="137"/>
      <c r="B102" s="138"/>
      <c r="C102" s="138"/>
      <c r="D102" s="139"/>
      <c r="E102" s="139"/>
      <c r="F102" s="139"/>
      <c r="G102" s="140"/>
      <c r="H102" s="141">
        <f t="shared" si="100"/>
        <v>0</v>
      </c>
      <c r="I102" s="140"/>
      <c r="J102" s="141">
        <f t="shared" si="101"/>
        <v>0</v>
      </c>
      <c r="K102" s="140"/>
      <c r="L102" s="141">
        <f t="shared" si="102"/>
        <v>0</v>
      </c>
      <c r="M102" s="140"/>
      <c r="N102" s="141">
        <f t="shared" si="103"/>
        <v>0</v>
      </c>
      <c r="O102" s="141">
        <f t="shared" si="104"/>
        <v>0</v>
      </c>
      <c r="P102" s="61"/>
      <c r="Q102" s="142">
        <f t="shared" si="105"/>
        <v>0</v>
      </c>
      <c r="R102" s="142">
        <f t="shared" si="106"/>
        <v>0</v>
      </c>
      <c r="S102" s="61"/>
      <c r="T102" s="142">
        <f t="shared" si="107"/>
        <v>0</v>
      </c>
      <c r="U102" s="142">
        <f t="shared" si="108"/>
        <v>0</v>
      </c>
      <c r="V102" s="61"/>
      <c r="W102" s="142">
        <f t="shared" si="109"/>
        <v>0</v>
      </c>
      <c r="X102" s="142">
        <f t="shared" si="110"/>
        <v>0</v>
      </c>
      <c r="Y102" s="61"/>
      <c r="Z102" s="142">
        <f t="shared" si="111"/>
        <v>0</v>
      </c>
      <c r="AA102" s="142">
        <f t="shared" si="112"/>
        <v>0</v>
      </c>
      <c r="AB102" s="61"/>
      <c r="AC102" s="142">
        <f t="shared" si="113"/>
        <v>0</v>
      </c>
      <c r="AD102" s="142">
        <f t="shared" si="114"/>
        <v>0</v>
      </c>
      <c r="AE102" s="61"/>
      <c r="AF102" s="142">
        <f t="shared" si="115"/>
        <v>0</v>
      </c>
      <c r="AG102" s="142">
        <f t="shared" si="116"/>
        <v>0</v>
      </c>
      <c r="AH102" s="61"/>
      <c r="AI102" s="142">
        <f t="shared" si="117"/>
        <v>0</v>
      </c>
      <c r="AJ102" s="142">
        <f t="shared" si="118"/>
        <v>0</v>
      </c>
      <c r="AK102" s="61"/>
      <c r="AL102" s="142">
        <f t="shared" si="119"/>
        <v>0</v>
      </c>
      <c r="AM102" s="142">
        <f t="shared" si="120"/>
        <v>0</v>
      </c>
      <c r="AN102" s="61"/>
      <c r="AO102" s="142">
        <f t="shared" si="121"/>
        <v>0</v>
      </c>
      <c r="AP102" s="142">
        <f t="shared" si="122"/>
        <v>0</v>
      </c>
      <c r="AQ102" s="61"/>
      <c r="AR102" s="142">
        <f t="shared" si="123"/>
        <v>0</v>
      </c>
      <c r="AS102" s="142">
        <f t="shared" si="124"/>
        <v>0</v>
      </c>
      <c r="AT102" s="61"/>
      <c r="AU102" s="142">
        <f t="shared" si="125"/>
        <v>0</v>
      </c>
      <c r="AV102" s="142">
        <f t="shared" si="126"/>
        <v>0</v>
      </c>
      <c r="AW102" s="61"/>
      <c r="AX102" s="142">
        <f t="shared" si="127"/>
        <v>0</v>
      </c>
      <c r="AY102" s="142">
        <f t="shared" si="128"/>
        <v>0</v>
      </c>
      <c r="AZ102" s="3"/>
      <c r="BA102" s="142">
        <f t="shared" si="129"/>
        <v>0</v>
      </c>
      <c r="BB102" s="142">
        <f t="shared" si="129"/>
        <v>0</v>
      </c>
      <c r="BF102" s="111">
        <f t="shared" si="130"/>
        <v>0</v>
      </c>
      <c r="BG102" s="111">
        <f t="shared" si="89"/>
        <v>0</v>
      </c>
      <c r="BH102" s="111">
        <f t="shared" si="90"/>
        <v>0</v>
      </c>
      <c r="BI102" s="111">
        <f t="shared" si="91"/>
        <v>0</v>
      </c>
      <c r="BJ102" s="111">
        <f t="shared" si="92"/>
        <v>0</v>
      </c>
      <c r="BK102" s="111">
        <f t="shared" si="93"/>
        <v>0</v>
      </c>
      <c r="BL102" s="111">
        <f t="shared" si="94"/>
        <v>0</v>
      </c>
      <c r="BM102" s="111">
        <f t="shared" si="95"/>
        <v>0</v>
      </c>
      <c r="BN102" s="111">
        <f t="shared" si="96"/>
        <v>0</v>
      </c>
      <c r="BO102" s="111">
        <f t="shared" si="97"/>
        <v>0</v>
      </c>
      <c r="BP102" s="111">
        <f t="shared" si="98"/>
        <v>0</v>
      </c>
      <c r="BQ102" s="111">
        <f t="shared" si="99"/>
        <v>0</v>
      </c>
      <c r="CE102" s="61"/>
      <c r="CF102" s="142">
        <f t="shared" si="131"/>
        <v>0</v>
      </c>
      <c r="CG102" s="142">
        <f t="shared" si="132"/>
        <v>0</v>
      </c>
      <c r="CH102" s="61"/>
      <c r="CI102" s="142">
        <f t="shared" si="133"/>
        <v>0</v>
      </c>
      <c r="CJ102" s="142">
        <f t="shared" si="134"/>
        <v>0</v>
      </c>
      <c r="CK102" s="61"/>
      <c r="CL102" s="142">
        <f t="shared" si="135"/>
        <v>0</v>
      </c>
      <c r="CM102" s="142">
        <f t="shared" si="136"/>
        <v>0</v>
      </c>
      <c r="CN102" s="61"/>
      <c r="CO102" s="142">
        <f t="shared" si="137"/>
        <v>0</v>
      </c>
      <c r="CP102" s="142">
        <f t="shared" si="138"/>
        <v>0</v>
      </c>
      <c r="CQ102" s="61"/>
      <c r="CR102" s="142">
        <f t="shared" si="139"/>
        <v>0</v>
      </c>
      <c r="CS102" s="142">
        <f t="shared" si="140"/>
        <v>0</v>
      </c>
      <c r="CT102" s="61"/>
      <c r="CU102" s="142">
        <f t="shared" si="141"/>
        <v>0</v>
      </c>
      <c r="CV102" s="142">
        <f t="shared" si="142"/>
        <v>0</v>
      </c>
      <c r="CW102" s="61"/>
      <c r="CX102" s="142">
        <f t="shared" si="143"/>
        <v>0</v>
      </c>
      <c r="CY102" s="142">
        <f t="shared" si="144"/>
        <v>0</v>
      </c>
      <c r="CZ102" s="61"/>
      <c r="DA102" s="142">
        <f t="shared" si="145"/>
        <v>0</v>
      </c>
      <c r="DB102" s="142">
        <f t="shared" si="146"/>
        <v>0</v>
      </c>
      <c r="DC102" s="61"/>
      <c r="DD102" s="142">
        <f t="shared" si="147"/>
        <v>0</v>
      </c>
      <c r="DE102" s="142">
        <f t="shared" si="148"/>
        <v>0</v>
      </c>
      <c r="DF102">
        <f t="shared" si="173"/>
        <v>95</v>
      </c>
      <c r="DH102" s="142">
        <f t="shared" si="149"/>
        <v>0</v>
      </c>
      <c r="DI102" s="142">
        <f t="shared" si="150"/>
        <v>0</v>
      </c>
      <c r="DJ102" s="142">
        <f t="shared" si="151"/>
        <v>0</v>
      </c>
      <c r="DK102" s="142">
        <f t="shared" si="152"/>
        <v>0</v>
      </c>
      <c r="DL102" s="142">
        <f t="shared" si="153"/>
        <v>0</v>
      </c>
      <c r="DM102" s="142">
        <f t="shared" si="154"/>
        <v>0</v>
      </c>
      <c r="DN102" s="142">
        <f t="shared" si="155"/>
        <v>0</v>
      </c>
      <c r="DO102" s="142">
        <f t="shared" si="156"/>
        <v>0</v>
      </c>
      <c r="DP102" s="142">
        <f t="shared" si="157"/>
        <v>0</v>
      </c>
      <c r="DQ102" s="142">
        <f t="shared" si="158"/>
        <v>0</v>
      </c>
      <c r="DR102" s="142">
        <f t="shared" si="159"/>
        <v>0</v>
      </c>
      <c r="DS102" s="142">
        <f t="shared" si="160"/>
        <v>0</v>
      </c>
      <c r="DU102" s="142">
        <f t="shared" si="161"/>
        <v>0</v>
      </c>
      <c r="DV102" s="142">
        <f t="shared" si="162"/>
        <v>0</v>
      </c>
      <c r="DW102" s="142">
        <f t="shared" si="163"/>
        <v>0</v>
      </c>
      <c r="DX102" s="142">
        <f t="shared" si="164"/>
        <v>0</v>
      </c>
      <c r="DY102" s="142">
        <f t="shared" si="165"/>
        <v>0</v>
      </c>
      <c r="DZ102" s="142">
        <f t="shared" si="166"/>
        <v>0</v>
      </c>
      <c r="EA102" s="142">
        <f t="shared" si="167"/>
        <v>0</v>
      </c>
      <c r="EB102" s="142">
        <f t="shared" si="168"/>
        <v>0</v>
      </c>
      <c r="EC102" s="142">
        <f t="shared" si="169"/>
        <v>0</v>
      </c>
      <c r="ED102" s="142">
        <f t="shared" si="170"/>
        <v>0</v>
      </c>
      <c r="EE102" s="142">
        <f t="shared" si="171"/>
        <v>0</v>
      </c>
      <c r="EF102" s="142">
        <f t="shared" si="172"/>
        <v>0</v>
      </c>
    </row>
    <row r="103" spans="1:136">
      <c r="A103" s="137"/>
      <c r="B103" s="138"/>
      <c r="C103" s="138"/>
      <c r="D103" s="139"/>
      <c r="E103" s="139"/>
      <c r="F103" s="139"/>
      <c r="G103" s="140"/>
      <c r="H103" s="141">
        <f t="shared" si="100"/>
        <v>0</v>
      </c>
      <c r="I103" s="140"/>
      <c r="J103" s="141">
        <f t="shared" si="101"/>
        <v>0</v>
      </c>
      <c r="K103" s="140"/>
      <c r="L103" s="141">
        <f t="shared" si="102"/>
        <v>0</v>
      </c>
      <c r="M103" s="140"/>
      <c r="N103" s="141">
        <f t="shared" si="103"/>
        <v>0</v>
      </c>
      <c r="O103" s="141">
        <f t="shared" si="104"/>
        <v>0</v>
      </c>
      <c r="P103" s="61"/>
      <c r="Q103" s="142">
        <f t="shared" si="105"/>
        <v>0</v>
      </c>
      <c r="R103" s="142">
        <f t="shared" si="106"/>
        <v>0</v>
      </c>
      <c r="S103" s="61"/>
      <c r="T103" s="142">
        <f t="shared" si="107"/>
        <v>0</v>
      </c>
      <c r="U103" s="142">
        <f t="shared" si="108"/>
        <v>0</v>
      </c>
      <c r="V103" s="61"/>
      <c r="W103" s="142">
        <f t="shared" si="109"/>
        <v>0</v>
      </c>
      <c r="X103" s="142">
        <f t="shared" si="110"/>
        <v>0</v>
      </c>
      <c r="Y103" s="61"/>
      <c r="Z103" s="142">
        <f t="shared" si="111"/>
        <v>0</v>
      </c>
      <c r="AA103" s="142">
        <f t="shared" si="112"/>
        <v>0</v>
      </c>
      <c r="AB103" s="61"/>
      <c r="AC103" s="142">
        <f t="shared" si="113"/>
        <v>0</v>
      </c>
      <c r="AD103" s="142">
        <f t="shared" si="114"/>
        <v>0</v>
      </c>
      <c r="AE103" s="61"/>
      <c r="AF103" s="142">
        <f t="shared" si="115"/>
        <v>0</v>
      </c>
      <c r="AG103" s="142">
        <f t="shared" si="116"/>
        <v>0</v>
      </c>
      <c r="AH103" s="61"/>
      <c r="AI103" s="142">
        <f t="shared" si="117"/>
        <v>0</v>
      </c>
      <c r="AJ103" s="142">
        <f t="shared" si="118"/>
        <v>0</v>
      </c>
      <c r="AK103" s="61"/>
      <c r="AL103" s="142">
        <f t="shared" si="119"/>
        <v>0</v>
      </c>
      <c r="AM103" s="142">
        <f t="shared" si="120"/>
        <v>0</v>
      </c>
      <c r="AN103" s="61"/>
      <c r="AO103" s="142">
        <f t="shared" si="121"/>
        <v>0</v>
      </c>
      <c r="AP103" s="142">
        <f t="shared" si="122"/>
        <v>0</v>
      </c>
      <c r="AQ103" s="61"/>
      <c r="AR103" s="142">
        <f t="shared" si="123"/>
        <v>0</v>
      </c>
      <c r="AS103" s="142">
        <f t="shared" si="124"/>
        <v>0</v>
      </c>
      <c r="AT103" s="61"/>
      <c r="AU103" s="142">
        <f t="shared" si="125"/>
        <v>0</v>
      </c>
      <c r="AV103" s="142">
        <f t="shared" si="126"/>
        <v>0</v>
      </c>
      <c r="AW103" s="61"/>
      <c r="AX103" s="142">
        <f t="shared" si="127"/>
        <v>0</v>
      </c>
      <c r="AY103" s="142">
        <f t="shared" si="128"/>
        <v>0</v>
      </c>
      <c r="AZ103" s="3"/>
      <c r="BA103" s="142">
        <f t="shared" si="129"/>
        <v>0</v>
      </c>
      <c r="BB103" s="142">
        <f t="shared" si="129"/>
        <v>0</v>
      </c>
      <c r="BF103" s="111">
        <f t="shared" si="130"/>
        <v>0</v>
      </c>
      <c r="BG103" s="111">
        <f t="shared" si="89"/>
        <v>0</v>
      </c>
      <c r="BH103" s="111">
        <f t="shared" si="90"/>
        <v>0</v>
      </c>
      <c r="BI103" s="111">
        <f t="shared" si="91"/>
        <v>0</v>
      </c>
      <c r="BJ103" s="111">
        <f t="shared" si="92"/>
        <v>0</v>
      </c>
      <c r="BK103" s="111">
        <f t="shared" si="93"/>
        <v>0</v>
      </c>
      <c r="BL103" s="111">
        <f t="shared" si="94"/>
        <v>0</v>
      </c>
      <c r="BM103" s="111">
        <f t="shared" si="95"/>
        <v>0</v>
      </c>
      <c r="BN103" s="111">
        <f t="shared" si="96"/>
        <v>0</v>
      </c>
      <c r="BO103" s="111">
        <f t="shared" si="97"/>
        <v>0</v>
      </c>
      <c r="BP103" s="111">
        <f t="shared" si="98"/>
        <v>0</v>
      </c>
      <c r="BQ103" s="111">
        <f t="shared" si="99"/>
        <v>0</v>
      </c>
      <c r="CE103" s="61"/>
      <c r="CF103" s="142">
        <f t="shared" si="131"/>
        <v>0</v>
      </c>
      <c r="CG103" s="142">
        <f t="shared" si="132"/>
        <v>0</v>
      </c>
      <c r="CH103" s="61"/>
      <c r="CI103" s="142">
        <f t="shared" si="133"/>
        <v>0</v>
      </c>
      <c r="CJ103" s="142">
        <f t="shared" si="134"/>
        <v>0</v>
      </c>
      <c r="CK103" s="61"/>
      <c r="CL103" s="142">
        <f t="shared" si="135"/>
        <v>0</v>
      </c>
      <c r="CM103" s="142">
        <f t="shared" si="136"/>
        <v>0</v>
      </c>
      <c r="CN103" s="61"/>
      <c r="CO103" s="142">
        <f t="shared" si="137"/>
        <v>0</v>
      </c>
      <c r="CP103" s="142">
        <f t="shared" si="138"/>
        <v>0</v>
      </c>
      <c r="CQ103" s="61"/>
      <c r="CR103" s="142">
        <f t="shared" si="139"/>
        <v>0</v>
      </c>
      <c r="CS103" s="142">
        <f t="shared" si="140"/>
        <v>0</v>
      </c>
      <c r="CT103" s="61"/>
      <c r="CU103" s="142">
        <f t="shared" si="141"/>
        <v>0</v>
      </c>
      <c r="CV103" s="142">
        <f t="shared" si="142"/>
        <v>0</v>
      </c>
      <c r="CW103" s="61"/>
      <c r="CX103" s="142">
        <f t="shared" si="143"/>
        <v>0</v>
      </c>
      <c r="CY103" s="142">
        <f t="shared" si="144"/>
        <v>0</v>
      </c>
      <c r="CZ103" s="61"/>
      <c r="DA103" s="142">
        <f t="shared" si="145"/>
        <v>0</v>
      </c>
      <c r="DB103" s="142">
        <f t="shared" si="146"/>
        <v>0</v>
      </c>
      <c r="DC103" s="61"/>
      <c r="DD103" s="142">
        <f t="shared" si="147"/>
        <v>0</v>
      </c>
      <c r="DE103" s="142">
        <f t="shared" si="148"/>
        <v>0</v>
      </c>
      <c r="DF103">
        <f t="shared" si="173"/>
        <v>96</v>
      </c>
      <c r="DH103" s="142">
        <f t="shared" si="149"/>
        <v>0</v>
      </c>
      <c r="DI103" s="142">
        <f t="shared" si="150"/>
        <v>0</v>
      </c>
      <c r="DJ103" s="142">
        <f t="shared" si="151"/>
        <v>0</v>
      </c>
      <c r="DK103" s="142">
        <f t="shared" si="152"/>
        <v>0</v>
      </c>
      <c r="DL103" s="142">
        <f t="shared" si="153"/>
        <v>0</v>
      </c>
      <c r="DM103" s="142">
        <f t="shared" si="154"/>
        <v>0</v>
      </c>
      <c r="DN103" s="142">
        <f t="shared" si="155"/>
        <v>0</v>
      </c>
      <c r="DO103" s="142">
        <f t="shared" si="156"/>
        <v>0</v>
      </c>
      <c r="DP103" s="142">
        <f t="shared" si="157"/>
        <v>0</v>
      </c>
      <c r="DQ103" s="142">
        <f t="shared" si="158"/>
        <v>0</v>
      </c>
      <c r="DR103" s="142">
        <f t="shared" si="159"/>
        <v>0</v>
      </c>
      <c r="DS103" s="142">
        <f t="shared" si="160"/>
        <v>0</v>
      </c>
      <c r="DU103" s="142">
        <f t="shared" si="161"/>
        <v>0</v>
      </c>
      <c r="DV103" s="142">
        <f t="shared" si="162"/>
        <v>0</v>
      </c>
      <c r="DW103" s="142">
        <f t="shared" si="163"/>
        <v>0</v>
      </c>
      <c r="DX103" s="142">
        <f t="shared" si="164"/>
        <v>0</v>
      </c>
      <c r="DY103" s="142">
        <f t="shared" si="165"/>
        <v>0</v>
      </c>
      <c r="DZ103" s="142">
        <f t="shared" si="166"/>
        <v>0</v>
      </c>
      <c r="EA103" s="142">
        <f t="shared" si="167"/>
        <v>0</v>
      </c>
      <c r="EB103" s="142">
        <f t="shared" si="168"/>
        <v>0</v>
      </c>
      <c r="EC103" s="142">
        <f t="shared" si="169"/>
        <v>0</v>
      </c>
      <c r="ED103" s="142">
        <f t="shared" si="170"/>
        <v>0</v>
      </c>
      <c r="EE103" s="142">
        <f t="shared" si="171"/>
        <v>0</v>
      </c>
      <c r="EF103" s="142">
        <f t="shared" si="172"/>
        <v>0</v>
      </c>
    </row>
    <row r="104" spans="1:136">
      <c r="A104" s="137"/>
      <c r="B104" s="138"/>
      <c r="C104" s="138"/>
      <c r="D104" s="139"/>
      <c r="E104" s="139"/>
      <c r="F104" s="139"/>
      <c r="G104" s="140"/>
      <c r="H104" s="141">
        <f t="shared" si="100"/>
        <v>0</v>
      </c>
      <c r="I104" s="140"/>
      <c r="J104" s="141">
        <f t="shared" si="101"/>
        <v>0</v>
      </c>
      <c r="K104" s="140"/>
      <c r="L104" s="141">
        <f t="shared" si="102"/>
        <v>0</v>
      </c>
      <c r="M104" s="140"/>
      <c r="N104" s="141">
        <f t="shared" si="103"/>
        <v>0</v>
      </c>
      <c r="O104" s="141">
        <f t="shared" si="104"/>
        <v>0</v>
      </c>
      <c r="P104" s="61"/>
      <c r="Q104" s="142">
        <f t="shared" si="105"/>
        <v>0</v>
      </c>
      <c r="R104" s="142">
        <f t="shared" si="106"/>
        <v>0</v>
      </c>
      <c r="S104" s="61"/>
      <c r="T104" s="142">
        <f t="shared" si="107"/>
        <v>0</v>
      </c>
      <c r="U104" s="142">
        <f t="shared" si="108"/>
        <v>0</v>
      </c>
      <c r="V104" s="61"/>
      <c r="W104" s="142">
        <f t="shared" si="109"/>
        <v>0</v>
      </c>
      <c r="X104" s="142">
        <f t="shared" si="110"/>
        <v>0</v>
      </c>
      <c r="Y104" s="61"/>
      <c r="Z104" s="142">
        <f t="shared" si="111"/>
        <v>0</v>
      </c>
      <c r="AA104" s="142">
        <f t="shared" si="112"/>
        <v>0</v>
      </c>
      <c r="AB104" s="61"/>
      <c r="AC104" s="142">
        <f t="shared" si="113"/>
        <v>0</v>
      </c>
      <c r="AD104" s="142">
        <f t="shared" si="114"/>
        <v>0</v>
      </c>
      <c r="AE104" s="61"/>
      <c r="AF104" s="142">
        <f t="shared" si="115"/>
        <v>0</v>
      </c>
      <c r="AG104" s="142">
        <f t="shared" si="116"/>
        <v>0</v>
      </c>
      <c r="AH104" s="61"/>
      <c r="AI104" s="142">
        <f t="shared" si="117"/>
        <v>0</v>
      </c>
      <c r="AJ104" s="142">
        <f t="shared" si="118"/>
        <v>0</v>
      </c>
      <c r="AK104" s="61"/>
      <c r="AL104" s="142">
        <f t="shared" si="119"/>
        <v>0</v>
      </c>
      <c r="AM104" s="142">
        <f t="shared" si="120"/>
        <v>0</v>
      </c>
      <c r="AN104" s="61"/>
      <c r="AO104" s="142">
        <f t="shared" si="121"/>
        <v>0</v>
      </c>
      <c r="AP104" s="142">
        <f t="shared" si="122"/>
        <v>0</v>
      </c>
      <c r="AQ104" s="61"/>
      <c r="AR104" s="142">
        <f t="shared" si="123"/>
        <v>0</v>
      </c>
      <c r="AS104" s="142">
        <f t="shared" si="124"/>
        <v>0</v>
      </c>
      <c r="AT104" s="61"/>
      <c r="AU104" s="142">
        <f t="shared" si="125"/>
        <v>0</v>
      </c>
      <c r="AV104" s="142">
        <f t="shared" si="126"/>
        <v>0</v>
      </c>
      <c r="AW104" s="61"/>
      <c r="AX104" s="142">
        <f t="shared" si="127"/>
        <v>0</v>
      </c>
      <c r="AY104" s="142">
        <f t="shared" si="128"/>
        <v>0</v>
      </c>
      <c r="AZ104" s="3"/>
      <c r="BA104" s="142">
        <f t="shared" si="129"/>
        <v>0</v>
      </c>
      <c r="BB104" s="142">
        <f t="shared" si="129"/>
        <v>0</v>
      </c>
      <c r="BF104" s="111">
        <f t="shared" si="130"/>
        <v>0</v>
      </c>
      <c r="BG104" s="111">
        <f t="shared" si="89"/>
        <v>0</v>
      </c>
      <c r="BH104" s="111">
        <f t="shared" si="90"/>
        <v>0</v>
      </c>
      <c r="BI104" s="111">
        <f t="shared" si="91"/>
        <v>0</v>
      </c>
      <c r="BJ104" s="111">
        <f t="shared" si="92"/>
        <v>0</v>
      </c>
      <c r="BK104" s="111">
        <f t="shared" si="93"/>
        <v>0</v>
      </c>
      <c r="BL104" s="111">
        <f t="shared" si="94"/>
        <v>0</v>
      </c>
      <c r="BM104" s="111">
        <f t="shared" si="95"/>
        <v>0</v>
      </c>
      <c r="BN104" s="111">
        <f t="shared" si="96"/>
        <v>0</v>
      </c>
      <c r="BO104" s="111">
        <f t="shared" si="97"/>
        <v>0</v>
      </c>
      <c r="BP104" s="111">
        <f t="shared" si="98"/>
        <v>0</v>
      </c>
      <c r="BQ104" s="111">
        <f t="shared" si="99"/>
        <v>0</v>
      </c>
      <c r="CE104" s="61"/>
      <c r="CF104" s="142">
        <f t="shared" si="131"/>
        <v>0</v>
      </c>
      <c r="CG104" s="142">
        <f t="shared" si="132"/>
        <v>0</v>
      </c>
      <c r="CH104" s="61"/>
      <c r="CI104" s="142">
        <f t="shared" si="133"/>
        <v>0</v>
      </c>
      <c r="CJ104" s="142">
        <f t="shared" si="134"/>
        <v>0</v>
      </c>
      <c r="CK104" s="61"/>
      <c r="CL104" s="142">
        <f t="shared" si="135"/>
        <v>0</v>
      </c>
      <c r="CM104" s="142">
        <f t="shared" si="136"/>
        <v>0</v>
      </c>
      <c r="CN104" s="61"/>
      <c r="CO104" s="142">
        <f t="shared" si="137"/>
        <v>0</v>
      </c>
      <c r="CP104" s="142">
        <f t="shared" si="138"/>
        <v>0</v>
      </c>
      <c r="CQ104" s="61"/>
      <c r="CR104" s="142">
        <f t="shared" si="139"/>
        <v>0</v>
      </c>
      <c r="CS104" s="142">
        <f t="shared" si="140"/>
        <v>0</v>
      </c>
      <c r="CT104" s="61"/>
      <c r="CU104" s="142">
        <f t="shared" si="141"/>
        <v>0</v>
      </c>
      <c r="CV104" s="142">
        <f t="shared" si="142"/>
        <v>0</v>
      </c>
      <c r="CW104" s="61"/>
      <c r="CX104" s="142">
        <f t="shared" si="143"/>
        <v>0</v>
      </c>
      <c r="CY104" s="142">
        <f t="shared" si="144"/>
        <v>0</v>
      </c>
      <c r="CZ104" s="61"/>
      <c r="DA104" s="142">
        <f t="shared" si="145"/>
        <v>0</v>
      </c>
      <c r="DB104" s="142">
        <f t="shared" si="146"/>
        <v>0</v>
      </c>
      <c r="DC104" s="61"/>
      <c r="DD104" s="142">
        <f t="shared" si="147"/>
        <v>0</v>
      </c>
      <c r="DE104" s="142">
        <f t="shared" si="148"/>
        <v>0</v>
      </c>
      <c r="DF104">
        <f t="shared" si="173"/>
        <v>97</v>
      </c>
      <c r="DH104" s="142">
        <f t="shared" si="149"/>
        <v>0</v>
      </c>
      <c r="DI104" s="142">
        <f t="shared" si="150"/>
        <v>0</v>
      </c>
      <c r="DJ104" s="142">
        <f t="shared" si="151"/>
        <v>0</v>
      </c>
      <c r="DK104" s="142">
        <f t="shared" si="152"/>
        <v>0</v>
      </c>
      <c r="DL104" s="142">
        <f t="shared" si="153"/>
        <v>0</v>
      </c>
      <c r="DM104" s="142">
        <f t="shared" si="154"/>
        <v>0</v>
      </c>
      <c r="DN104" s="142">
        <f t="shared" si="155"/>
        <v>0</v>
      </c>
      <c r="DO104" s="142">
        <f t="shared" si="156"/>
        <v>0</v>
      </c>
      <c r="DP104" s="142">
        <f t="shared" si="157"/>
        <v>0</v>
      </c>
      <c r="DQ104" s="142">
        <f t="shared" si="158"/>
        <v>0</v>
      </c>
      <c r="DR104" s="142">
        <f t="shared" si="159"/>
        <v>0</v>
      </c>
      <c r="DS104" s="142">
        <f t="shared" si="160"/>
        <v>0</v>
      </c>
      <c r="DU104" s="142">
        <f t="shared" si="161"/>
        <v>0</v>
      </c>
      <c r="DV104" s="142">
        <f t="shared" si="162"/>
        <v>0</v>
      </c>
      <c r="DW104" s="142">
        <f t="shared" si="163"/>
        <v>0</v>
      </c>
      <c r="DX104" s="142">
        <f t="shared" si="164"/>
        <v>0</v>
      </c>
      <c r="DY104" s="142">
        <f t="shared" si="165"/>
        <v>0</v>
      </c>
      <c r="DZ104" s="142">
        <f t="shared" si="166"/>
        <v>0</v>
      </c>
      <c r="EA104" s="142">
        <f t="shared" si="167"/>
        <v>0</v>
      </c>
      <c r="EB104" s="142">
        <f t="shared" si="168"/>
        <v>0</v>
      </c>
      <c r="EC104" s="142">
        <f t="shared" si="169"/>
        <v>0</v>
      </c>
      <c r="ED104" s="142">
        <f t="shared" si="170"/>
        <v>0</v>
      </c>
      <c r="EE104" s="142">
        <f t="shared" si="171"/>
        <v>0</v>
      </c>
      <c r="EF104" s="142">
        <f t="shared" si="172"/>
        <v>0</v>
      </c>
    </row>
    <row r="105" spans="1:136">
      <c r="A105" s="137"/>
      <c r="B105" s="138"/>
      <c r="C105" s="138"/>
      <c r="D105" s="139"/>
      <c r="E105" s="139"/>
      <c r="F105" s="139"/>
      <c r="G105" s="140"/>
      <c r="H105" s="141">
        <f t="shared" si="100"/>
        <v>0</v>
      </c>
      <c r="I105" s="140"/>
      <c r="J105" s="141">
        <f t="shared" si="101"/>
        <v>0</v>
      </c>
      <c r="K105" s="140"/>
      <c r="L105" s="141">
        <f t="shared" si="102"/>
        <v>0</v>
      </c>
      <c r="M105" s="140"/>
      <c r="N105" s="141">
        <f t="shared" si="103"/>
        <v>0</v>
      </c>
      <c r="O105" s="141">
        <f t="shared" si="104"/>
        <v>0</v>
      </c>
      <c r="P105" s="61"/>
      <c r="Q105" s="142">
        <f t="shared" si="105"/>
        <v>0</v>
      </c>
      <c r="R105" s="142">
        <f t="shared" si="106"/>
        <v>0</v>
      </c>
      <c r="S105" s="61"/>
      <c r="T105" s="142">
        <f t="shared" si="107"/>
        <v>0</v>
      </c>
      <c r="U105" s="142">
        <f t="shared" si="108"/>
        <v>0</v>
      </c>
      <c r="V105" s="61"/>
      <c r="W105" s="142">
        <f t="shared" si="109"/>
        <v>0</v>
      </c>
      <c r="X105" s="142">
        <f t="shared" si="110"/>
        <v>0</v>
      </c>
      <c r="Y105" s="61"/>
      <c r="Z105" s="142">
        <f t="shared" si="111"/>
        <v>0</v>
      </c>
      <c r="AA105" s="142">
        <f t="shared" si="112"/>
        <v>0</v>
      </c>
      <c r="AB105" s="61"/>
      <c r="AC105" s="142">
        <f t="shared" si="113"/>
        <v>0</v>
      </c>
      <c r="AD105" s="142">
        <f t="shared" si="114"/>
        <v>0</v>
      </c>
      <c r="AE105" s="61"/>
      <c r="AF105" s="142">
        <f t="shared" si="115"/>
        <v>0</v>
      </c>
      <c r="AG105" s="142">
        <f t="shared" si="116"/>
        <v>0</v>
      </c>
      <c r="AH105" s="61"/>
      <c r="AI105" s="142">
        <f t="shared" si="117"/>
        <v>0</v>
      </c>
      <c r="AJ105" s="142">
        <f t="shared" si="118"/>
        <v>0</v>
      </c>
      <c r="AK105" s="61"/>
      <c r="AL105" s="142">
        <f t="shared" si="119"/>
        <v>0</v>
      </c>
      <c r="AM105" s="142">
        <f t="shared" si="120"/>
        <v>0</v>
      </c>
      <c r="AN105" s="61"/>
      <c r="AO105" s="142">
        <f t="shared" si="121"/>
        <v>0</v>
      </c>
      <c r="AP105" s="142">
        <f t="shared" si="122"/>
        <v>0</v>
      </c>
      <c r="AQ105" s="61"/>
      <c r="AR105" s="142">
        <f t="shared" si="123"/>
        <v>0</v>
      </c>
      <c r="AS105" s="142">
        <f t="shared" si="124"/>
        <v>0</v>
      </c>
      <c r="AT105" s="61"/>
      <c r="AU105" s="142">
        <f t="shared" si="125"/>
        <v>0</v>
      </c>
      <c r="AV105" s="142">
        <f t="shared" si="126"/>
        <v>0</v>
      </c>
      <c r="AW105" s="61"/>
      <c r="AX105" s="142">
        <f t="shared" si="127"/>
        <v>0</v>
      </c>
      <c r="AY105" s="142">
        <f t="shared" si="128"/>
        <v>0</v>
      </c>
      <c r="AZ105" s="3"/>
      <c r="BA105" s="142">
        <f t="shared" si="129"/>
        <v>0</v>
      </c>
      <c r="BB105" s="142">
        <f t="shared" si="129"/>
        <v>0</v>
      </c>
      <c r="BF105" s="111">
        <f t="shared" si="130"/>
        <v>0</v>
      </c>
      <c r="BG105" s="111">
        <f t="shared" si="89"/>
        <v>0</v>
      </c>
      <c r="BH105" s="111">
        <f t="shared" si="90"/>
        <v>0</v>
      </c>
      <c r="BI105" s="111">
        <f t="shared" si="91"/>
        <v>0</v>
      </c>
      <c r="BJ105" s="111">
        <f t="shared" si="92"/>
        <v>0</v>
      </c>
      <c r="BK105" s="111">
        <f t="shared" si="93"/>
        <v>0</v>
      </c>
      <c r="BL105" s="111">
        <f t="shared" si="94"/>
        <v>0</v>
      </c>
      <c r="BM105" s="111">
        <f t="shared" si="95"/>
        <v>0</v>
      </c>
      <c r="BN105" s="111">
        <f t="shared" si="96"/>
        <v>0</v>
      </c>
      <c r="BO105" s="111">
        <f t="shared" si="97"/>
        <v>0</v>
      </c>
      <c r="BP105" s="111">
        <f t="shared" si="98"/>
        <v>0</v>
      </c>
      <c r="BQ105" s="111">
        <f t="shared" si="99"/>
        <v>0</v>
      </c>
      <c r="CE105" s="61"/>
      <c r="CF105" s="142">
        <f t="shared" si="131"/>
        <v>0</v>
      </c>
      <c r="CG105" s="142">
        <f t="shared" si="132"/>
        <v>0</v>
      </c>
      <c r="CH105" s="61"/>
      <c r="CI105" s="142">
        <f t="shared" si="133"/>
        <v>0</v>
      </c>
      <c r="CJ105" s="142">
        <f t="shared" si="134"/>
        <v>0</v>
      </c>
      <c r="CK105" s="61"/>
      <c r="CL105" s="142">
        <f t="shared" si="135"/>
        <v>0</v>
      </c>
      <c r="CM105" s="142">
        <f t="shared" si="136"/>
        <v>0</v>
      </c>
      <c r="CN105" s="61"/>
      <c r="CO105" s="142">
        <f t="shared" si="137"/>
        <v>0</v>
      </c>
      <c r="CP105" s="142">
        <f t="shared" si="138"/>
        <v>0</v>
      </c>
      <c r="CQ105" s="61"/>
      <c r="CR105" s="142">
        <f t="shared" si="139"/>
        <v>0</v>
      </c>
      <c r="CS105" s="142">
        <f t="shared" si="140"/>
        <v>0</v>
      </c>
      <c r="CT105" s="61"/>
      <c r="CU105" s="142">
        <f t="shared" si="141"/>
        <v>0</v>
      </c>
      <c r="CV105" s="142">
        <f t="shared" si="142"/>
        <v>0</v>
      </c>
      <c r="CW105" s="61"/>
      <c r="CX105" s="142">
        <f t="shared" si="143"/>
        <v>0</v>
      </c>
      <c r="CY105" s="142">
        <f t="shared" si="144"/>
        <v>0</v>
      </c>
      <c r="CZ105" s="61"/>
      <c r="DA105" s="142">
        <f t="shared" si="145"/>
        <v>0</v>
      </c>
      <c r="DB105" s="142">
        <f t="shared" si="146"/>
        <v>0</v>
      </c>
      <c r="DC105" s="61"/>
      <c r="DD105" s="142">
        <f t="shared" si="147"/>
        <v>0</v>
      </c>
      <c r="DE105" s="142">
        <f t="shared" si="148"/>
        <v>0</v>
      </c>
      <c r="DF105">
        <f t="shared" si="173"/>
        <v>98</v>
      </c>
      <c r="DH105" s="142">
        <f t="shared" si="149"/>
        <v>0</v>
      </c>
      <c r="DI105" s="142">
        <f t="shared" si="150"/>
        <v>0</v>
      </c>
      <c r="DJ105" s="142">
        <f t="shared" si="151"/>
        <v>0</v>
      </c>
      <c r="DK105" s="142">
        <f t="shared" si="152"/>
        <v>0</v>
      </c>
      <c r="DL105" s="142">
        <f t="shared" si="153"/>
        <v>0</v>
      </c>
      <c r="DM105" s="142">
        <f t="shared" si="154"/>
        <v>0</v>
      </c>
      <c r="DN105" s="142">
        <f t="shared" si="155"/>
        <v>0</v>
      </c>
      <c r="DO105" s="142">
        <f t="shared" si="156"/>
        <v>0</v>
      </c>
      <c r="DP105" s="142">
        <f t="shared" si="157"/>
        <v>0</v>
      </c>
      <c r="DQ105" s="142">
        <f t="shared" si="158"/>
        <v>0</v>
      </c>
      <c r="DR105" s="142">
        <f t="shared" si="159"/>
        <v>0</v>
      </c>
      <c r="DS105" s="142">
        <f t="shared" si="160"/>
        <v>0</v>
      </c>
      <c r="DU105" s="142">
        <f t="shared" si="161"/>
        <v>0</v>
      </c>
      <c r="DV105" s="142">
        <f t="shared" si="162"/>
        <v>0</v>
      </c>
      <c r="DW105" s="142">
        <f t="shared" si="163"/>
        <v>0</v>
      </c>
      <c r="DX105" s="142">
        <f t="shared" si="164"/>
        <v>0</v>
      </c>
      <c r="DY105" s="142">
        <f t="shared" si="165"/>
        <v>0</v>
      </c>
      <c r="DZ105" s="142">
        <f t="shared" si="166"/>
        <v>0</v>
      </c>
      <c r="EA105" s="142">
        <f t="shared" si="167"/>
        <v>0</v>
      </c>
      <c r="EB105" s="142">
        <f t="shared" si="168"/>
        <v>0</v>
      </c>
      <c r="EC105" s="142">
        <f t="shared" si="169"/>
        <v>0</v>
      </c>
      <c r="ED105" s="142">
        <f t="shared" si="170"/>
        <v>0</v>
      </c>
      <c r="EE105" s="142">
        <f t="shared" si="171"/>
        <v>0</v>
      </c>
      <c r="EF105" s="142">
        <f t="shared" si="172"/>
        <v>0</v>
      </c>
    </row>
    <row r="106" spans="1:136">
      <c r="A106" s="137"/>
      <c r="B106" s="138"/>
      <c r="C106" s="138"/>
      <c r="D106" s="139"/>
      <c r="E106" s="139"/>
      <c r="F106" s="139"/>
      <c r="G106" s="140"/>
      <c r="H106" s="141">
        <f t="shared" si="100"/>
        <v>0</v>
      </c>
      <c r="I106" s="140"/>
      <c r="J106" s="141">
        <f t="shared" si="101"/>
        <v>0</v>
      </c>
      <c r="K106" s="140"/>
      <c r="L106" s="141">
        <f t="shared" si="102"/>
        <v>0</v>
      </c>
      <c r="M106" s="140"/>
      <c r="N106" s="141">
        <f t="shared" si="103"/>
        <v>0</v>
      </c>
      <c r="O106" s="141">
        <f t="shared" si="104"/>
        <v>0</v>
      </c>
      <c r="P106" s="61"/>
      <c r="Q106" s="142">
        <f t="shared" si="105"/>
        <v>0</v>
      </c>
      <c r="R106" s="142">
        <f t="shared" si="106"/>
        <v>0</v>
      </c>
      <c r="S106" s="61"/>
      <c r="T106" s="142">
        <f t="shared" si="107"/>
        <v>0</v>
      </c>
      <c r="U106" s="142">
        <f t="shared" si="108"/>
        <v>0</v>
      </c>
      <c r="V106" s="61"/>
      <c r="W106" s="142">
        <f t="shared" si="109"/>
        <v>0</v>
      </c>
      <c r="X106" s="142">
        <f t="shared" si="110"/>
        <v>0</v>
      </c>
      <c r="Y106" s="61"/>
      <c r="Z106" s="142">
        <f t="shared" si="111"/>
        <v>0</v>
      </c>
      <c r="AA106" s="142">
        <f t="shared" si="112"/>
        <v>0</v>
      </c>
      <c r="AB106" s="61"/>
      <c r="AC106" s="142">
        <f t="shared" si="113"/>
        <v>0</v>
      </c>
      <c r="AD106" s="142">
        <f t="shared" si="114"/>
        <v>0</v>
      </c>
      <c r="AE106" s="61"/>
      <c r="AF106" s="142">
        <f t="shared" si="115"/>
        <v>0</v>
      </c>
      <c r="AG106" s="142">
        <f t="shared" si="116"/>
        <v>0</v>
      </c>
      <c r="AH106" s="61"/>
      <c r="AI106" s="142">
        <f t="shared" si="117"/>
        <v>0</v>
      </c>
      <c r="AJ106" s="142">
        <f t="shared" si="118"/>
        <v>0</v>
      </c>
      <c r="AK106" s="61"/>
      <c r="AL106" s="142">
        <f t="shared" si="119"/>
        <v>0</v>
      </c>
      <c r="AM106" s="142">
        <f t="shared" si="120"/>
        <v>0</v>
      </c>
      <c r="AN106" s="61"/>
      <c r="AO106" s="142">
        <f t="shared" si="121"/>
        <v>0</v>
      </c>
      <c r="AP106" s="142">
        <f t="shared" si="122"/>
        <v>0</v>
      </c>
      <c r="AQ106" s="61"/>
      <c r="AR106" s="142">
        <f t="shared" si="123"/>
        <v>0</v>
      </c>
      <c r="AS106" s="142">
        <f t="shared" si="124"/>
        <v>0</v>
      </c>
      <c r="AT106" s="61"/>
      <c r="AU106" s="142">
        <f t="shared" si="125"/>
        <v>0</v>
      </c>
      <c r="AV106" s="142">
        <f t="shared" si="126"/>
        <v>0</v>
      </c>
      <c r="AW106" s="61"/>
      <c r="AX106" s="142">
        <f t="shared" si="127"/>
        <v>0</v>
      </c>
      <c r="AY106" s="142">
        <f t="shared" si="128"/>
        <v>0</v>
      </c>
      <c r="AZ106" s="3"/>
      <c r="BA106" s="142">
        <f t="shared" si="129"/>
        <v>0</v>
      </c>
      <c r="BB106" s="142">
        <f t="shared" si="129"/>
        <v>0</v>
      </c>
      <c r="BF106" s="111">
        <f t="shared" si="130"/>
        <v>0</v>
      </c>
      <c r="BG106" s="111">
        <f t="shared" si="89"/>
        <v>0</v>
      </c>
      <c r="BH106" s="111">
        <f t="shared" si="90"/>
        <v>0</v>
      </c>
      <c r="BI106" s="111">
        <f t="shared" si="91"/>
        <v>0</v>
      </c>
      <c r="BJ106" s="111">
        <f t="shared" si="92"/>
        <v>0</v>
      </c>
      <c r="BK106" s="111">
        <f t="shared" si="93"/>
        <v>0</v>
      </c>
      <c r="BL106" s="111">
        <f t="shared" si="94"/>
        <v>0</v>
      </c>
      <c r="BM106" s="111">
        <f t="shared" si="95"/>
        <v>0</v>
      </c>
      <c r="BN106" s="111">
        <f t="shared" si="96"/>
        <v>0</v>
      </c>
      <c r="BO106" s="111">
        <f t="shared" si="97"/>
        <v>0</v>
      </c>
      <c r="BP106" s="111">
        <f t="shared" si="98"/>
        <v>0</v>
      </c>
      <c r="BQ106" s="111">
        <f t="shared" si="99"/>
        <v>0</v>
      </c>
      <c r="CE106" s="61"/>
      <c r="CF106" s="142">
        <f t="shared" si="131"/>
        <v>0</v>
      </c>
      <c r="CG106" s="142">
        <f t="shared" si="132"/>
        <v>0</v>
      </c>
      <c r="CH106" s="61"/>
      <c r="CI106" s="142">
        <f t="shared" si="133"/>
        <v>0</v>
      </c>
      <c r="CJ106" s="142">
        <f t="shared" si="134"/>
        <v>0</v>
      </c>
      <c r="CK106" s="61"/>
      <c r="CL106" s="142">
        <f t="shared" si="135"/>
        <v>0</v>
      </c>
      <c r="CM106" s="142">
        <f t="shared" si="136"/>
        <v>0</v>
      </c>
      <c r="CN106" s="61"/>
      <c r="CO106" s="142">
        <f t="shared" si="137"/>
        <v>0</v>
      </c>
      <c r="CP106" s="142">
        <f t="shared" si="138"/>
        <v>0</v>
      </c>
      <c r="CQ106" s="61"/>
      <c r="CR106" s="142">
        <f t="shared" si="139"/>
        <v>0</v>
      </c>
      <c r="CS106" s="142">
        <f t="shared" si="140"/>
        <v>0</v>
      </c>
      <c r="CT106" s="61"/>
      <c r="CU106" s="142">
        <f t="shared" si="141"/>
        <v>0</v>
      </c>
      <c r="CV106" s="142">
        <f t="shared" si="142"/>
        <v>0</v>
      </c>
      <c r="CW106" s="61"/>
      <c r="CX106" s="142">
        <f t="shared" si="143"/>
        <v>0</v>
      </c>
      <c r="CY106" s="142">
        <f t="shared" si="144"/>
        <v>0</v>
      </c>
      <c r="CZ106" s="61"/>
      <c r="DA106" s="142">
        <f t="shared" si="145"/>
        <v>0</v>
      </c>
      <c r="DB106" s="142">
        <f t="shared" si="146"/>
        <v>0</v>
      </c>
      <c r="DC106" s="61"/>
      <c r="DD106" s="142">
        <f t="shared" si="147"/>
        <v>0</v>
      </c>
      <c r="DE106" s="142">
        <f t="shared" si="148"/>
        <v>0</v>
      </c>
      <c r="DF106">
        <f t="shared" si="173"/>
        <v>99</v>
      </c>
      <c r="DH106" s="142">
        <f t="shared" si="149"/>
        <v>0</v>
      </c>
      <c r="DI106" s="142">
        <f t="shared" si="150"/>
        <v>0</v>
      </c>
      <c r="DJ106" s="142">
        <f t="shared" si="151"/>
        <v>0</v>
      </c>
      <c r="DK106" s="142">
        <f t="shared" si="152"/>
        <v>0</v>
      </c>
      <c r="DL106" s="142">
        <f t="shared" si="153"/>
        <v>0</v>
      </c>
      <c r="DM106" s="142">
        <f t="shared" si="154"/>
        <v>0</v>
      </c>
      <c r="DN106" s="142">
        <f t="shared" si="155"/>
        <v>0</v>
      </c>
      <c r="DO106" s="142">
        <f t="shared" si="156"/>
        <v>0</v>
      </c>
      <c r="DP106" s="142">
        <f t="shared" si="157"/>
        <v>0</v>
      </c>
      <c r="DQ106" s="142">
        <f t="shared" si="158"/>
        <v>0</v>
      </c>
      <c r="DR106" s="142">
        <f t="shared" si="159"/>
        <v>0</v>
      </c>
      <c r="DS106" s="142">
        <f t="shared" si="160"/>
        <v>0</v>
      </c>
      <c r="DU106" s="142">
        <f t="shared" si="161"/>
        <v>0</v>
      </c>
      <c r="DV106" s="142">
        <f t="shared" si="162"/>
        <v>0</v>
      </c>
      <c r="DW106" s="142">
        <f t="shared" si="163"/>
        <v>0</v>
      </c>
      <c r="DX106" s="142">
        <f t="shared" si="164"/>
        <v>0</v>
      </c>
      <c r="DY106" s="142">
        <f t="shared" si="165"/>
        <v>0</v>
      </c>
      <c r="DZ106" s="142">
        <f t="shared" si="166"/>
        <v>0</v>
      </c>
      <c r="EA106" s="142">
        <f t="shared" si="167"/>
        <v>0</v>
      </c>
      <c r="EB106" s="142">
        <f t="shared" si="168"/>
        <v>0</v>
      </c>
      <c r="EC106" s="142">
        <f t="shared" si="169"/>
        <v>0</v>
      </c>
      <c r="ED106" s="142">
        <f t="shared" si="170"/>
        <v>0</v>
      </c>
      <c r="EE106" s="142">
        <f t="shared" si="171"/>
        <v>0</v>
      </c>
      <c r="EF106" s="142">
        <f t="shared" si="172"/>
        <v>0</v>
      </c>
    </row>
    <row r="107" spans="1:136">
      <c r="A107" s="137"/>
      <c r="B107" s="138"/>
      <c r="C107" s="138"/>
      <c r="D107" s="139"/>
      <c r="E107" s="139"/>
      <c r="F107" s="139"/>
      <c r="G107" s="140"/>
      <c r="H107" s="141">
        <f t="shared" si="100"/>
        <v>0</v>
      </c>
      <c r="I107" s="140"/>
      <c r="J107" s="141">
        <f t="shared" si="101"/>
        <v>0</v>
      </c>
      <c r="K107" s="140"/>
      <c r="L107" s="141">
        <f t="shared" si="102"/>
        <v>0</v>
      </c>
      <c r="M107" s="140"/>
      <c r="N107" s="141">
        <f t="shared" si="103"/>
        <v>0</v>
      </c>
      <c r="O107" s="141">
        <f t="shared" si="104"/>
        <v>0</v>
      </c>
      <c r="P107" s="61"/>
      <c r="Q107" s="142">
        <f t="shared" si="105"/>
        <v>0</v>
      </c>
      <c r="R107" s="142">
        <f t="shared" si="106"/>
        <v>0</v>
      </c>
      <c r="S107" s="61"/>
      <c r="T107" s="142">
        <f t="shared" si="107"/>
        <v>0</v>
      </c>
      <c r="U107" s="142">
        <f t="shared" si="108"/>
        <v>0</v>
      </c>
      <c r="V107" s="61"/>
      <c r="W107" s="142">
        <f t="shared" si="109"/>
        <v>0</v>
      </c>
      <c r="X107" s="142">
        <f t="shared" si="110"/>
        <v>0</v>
      </c>
      <c r="Y107" s="61"/>
      <c r="Z107" s="142">
        <f t="shared" si="111"/>
        <v>0</v>
      </c>
      <c r="AA107" s="142">
        <f t="shared" si="112"/>
        <v>0</v>
      </c>
      <c r="AB107" s="61"/>
      <c r="AC107" s="142">
        <f t="shared" si="113"/>
        <v>0</v>
      </c>
      <c r="AD107" s="142">
        <f t="shared" si="114"/>
        <v>0</v>
      </c>
      <c r="AE107" s="61"/>
      <c r="AF107" s="142">
        <f t="shared" si="115"/>
        <v>0</v>
      </c>
      <c r="AG107" s="142">
        <f t="shared" si="116"/>
        <v>0</v>
      </c>
      <c r="AH107" s="61"/>
      <c r="AI107" s="142">
        <f t="shared" si="117"/>
        <v>0</v>
      </c>
      <c r="AJ107" s="142">
        <f t="shared" si="118"/>
        <v>0</v>
      </c>
      <c r="AK107" s="61"/>
      <c r="AL107" s="142">
        <f t="shared" si="119"/>
        <v>0</v>
      </c>
      <c r="AM107" s="142">
        <f t="shared" si="120"/>
        <v>0</v>
      </c>
      <c r="AN107" s="61"/>
      <c r="AO107" s="142">
        <f t="shared" si="121"/>
        <v>0</v>
      </c>
      <c r="AP107" s="142">
        <f t="shared" si="122"/>
        <v>0</v>
      </c>
      <c r="AQ107" s="61"/>
      <c r="AR107" s="142">
        <f t="shared" si="123"/>
        <v>0</v>
      </c>
      <c r="AS107" s="142">
        <f t="shared" si="124"/>
        <v>0</v>
      </c>
      <c r="AT107" s="61"/>
      <c r="AU107" s="142">
        <f t="shared" si="125"/>
        <v>0</v>
      </c>
      <c r="AV107" s="142">
        <f t="shared" si="126"/>
        <v>0</v>
      </c>
      <c r="AW107" s="61"/>
      <c r="AX107" s="142">
        <f t="shared" si="127"/>
        <v>0</v>
      </c>
      <c r="AY107" s="142">
        <f t="shared" si="128"/>
        <v>0</v>
      </c>
      <c r="AZ107" s="3"/>
      <c r="BA107" s="142">
        <f t="shared" si="129"/>
        <v>0</v>
      </c>
      <c r="BB107" s="142">
        <f t="shared" si="129"/>
        <v>0</v>
      </c>
      <c r="BF107" s="111">
        <f t="shared" si="130"/>
        <v>0</v>
      </c>
      <c r="BG107" s="111">
        <f t="shared" si="89"/>
        <v>0</v>
      </c>
      <c r="BH107" s="111">
        <f t="shared" si="90"/>
        <v>0</v>
      </c>
      <c r="BI107" s="111">
        <f t="shared" si="91"/>
        <v>0</v>
      </c>
      <c r="BJ107" s="111">
        <f t="shared" si="92"/>
        <v>0</v>
      </c>
      <c r="BK107" s="111">
        <f t="shared" si="93"/>
        <v>0</v>
      </c>
      <c r="BL107" s="111">
        <f t="shared" si="94"/>
        <v>0</v>
      </c>
      <c r="BM107" s="111">
        <f t="shared" si="95"/>
        <v>0</v>
      </c>
      <c r="BN107" s="111">
        <f t="shared" si="96"/>
        <v>0</v>
      </c>
      <c r="BO107" s="111">
        <f t="shared" si="97"/>
        <v>0</v>
      </c>
      <c r="BP107" s="111">
        <f t="shared" si="98"/>
        <v>0</v>
      </c>
      <c r="BQ107" s="111">
        <f t="shared" si="99"/>
        <v>0</v>
      </c>
      <c r="CE107" s="61"/>
      <c r="CF107" s="142">
        <f t="shared" si="131"/>
        <v>0</v>
      </c>
      <c r="CG107" s="142">
        <f t="shared" si="132"/>
        <v>0</v>
      </c>
      <c r="CH107" s="61"/>
      <c r="CI107" s="142">
        <f t="shared" si="133"/>
        <v>0</v>
      </c>
      <c r="CJ107" s="142">
        <f t="shared" si="134"/>
        <v>0</v>
      </c>
      <c r="CK107" s="61"/>
      <c r="CL107" s="142">
        <f t="shared" si="135"/>
        <v>0</v>
      </c>
      <c r="CM107" s="142">
        <f t="shared" si="136"/>
        <v>0</v>
      </c>
      <c r="CN107" s="61"/>
      <c r="CO107" s="142">
        <f t="shared" si="137"/>
        <v>0</v>
      </c>
      <c r="CP107" s="142">
        <f t="shared" si="138"/>
        <v>0</v>
      </c>
      <c r="CQ107" s="61"/>
      <c r="CR107" s="142">
        <f t="shared" si="139"/>
        <v>0</v>
      </c>
      <c r="CS107" s="142">
        <f t="shared" si="140"/>
        <v>0</v>
      </c>
      <c r="CT107" s="61"/>
      <c r="CU107" s="142">
        <f t="shared" si="141"/>
        <v>0</v>
      </c>
      <c r="CV107" s="142">
        <f t="shared" si="142"/>
        <v>0</v>
      </c>
      <c r="CW107" s="61"/>
      <c r="CX107" s="142">
        <f t="shared" si="143"/>
        <v>0</v>
      </c>
      <c r="CY107" s="142">
        <f t="shared" si="144"/>
        <v>0</v>
      </c>
      <c r="CZ107" s="61"/>
      <c r="DA107" s="142">
        <f t="shared" si="145"/>
        <v>0</v>
      </c>
      <c r="DB107" s="142">
        <f t="shared" si="146"/>
        <v>0</v>
      </c>
      <c r="DC107" s="61"/>
      <c r="DD107" s="142">
        <f t="shared" si="147"/>
        <v>0</v>
      </c>
      <c r="DE107" s="142">
        <f t="shared" si="148"/>
        <v>0</v>
      </c>
      <c r="DF107">
        <f t="shared" si="173"/>
        <v>100</v>
      </c>
      <c r="DH107" s="142">
        <f t="shared" si="149"/>
        <v>0</v>
      </c>
      <c r="DI107" s="142">
        <f t="shared" si="150"/>
        <v>0</v>
      </c>
      <c r="DJ107" s="142">
        <f t="shared" si="151"/>
        <v>0</v>
      </c>
      <c r="DK107" s="142">
        <f t="shared" si="152"/>
        <v>0</v>
      </c>
      <c r="DL107" s="142">
        <f t="shared" si="153"/>
        <v>0</v>
      </c>
      <c r="DM107" s="142">
        <f t="shared" si="154"/>
        <v>0</v>
      </c>
      <c r="DN107" s="142">
        <f t="shared" si="155"/>
        <v>0</v>
      </c>
      <c r="DO107" s="142">
        <f t="shared" si="156"/>
        <v>0</v>
      </c>
      <c r="DP107" s="142">
        <f t="shared" si="157"/>
        <v>0</v>
      </c>
      <c r="DQ107" s="142">
        <f t="shared" si="158"/>
        <v>0</v>
      </c>
      <c r="DR107" s="142">
        <f t="shared" si="159"/>
        <v>0</v>
      </c>
      <c r="DS107" s="142">
        <f t="shared" si="160"/>
        <v>0</v>
      </c>
      <c r="DU107" s="142">
        <f t="shared" si="161"/>
        <v>0</v>
      </c>
      <c r="DV107" s="142">
        <f t="shared" si="162"/>
        <v>0</v>
      </c>
      <c r="DW107" s="142">
        <f t="shared" si="163"/>
        <v>0</v>
      </c>
      <c r="DX107" s="142">
        <f t="shared" si="164"/>
        <v>0</v>
      </c>
      <c r="DY107" s="142">
        <f t="shared" si="165"/>
        <v>0</v>
      </c>
      <c r="DZ107" s="142">
        <f t="shared" si="166"/>
        <v>0</v>
      </c>
      <c r="EA107" s="142">
        <f t="shared" si="167"/>
        <v>0</v>
      </c>
      <c r="EB107" s="142">
        <f t="shared" si="168"/>
        <v>0</v>
      </c>
      <c r="EC107" s="142">
        <f t="shared" si="169"/>
        <v>0</v>
      </c>
      <c r="ED107" s="142">
        <f t="shared" si="170"/>
        <v>0</v>
      </c>
      <c r="EE107" s="142">
        <f t="shared" si="171"/>
        <v>0</v>
      </c>
      <c r="EF107" s="142">
        <f t="shared" si="172"/>
        <v>0</v>
      </c>
    </row>
    <row r="108" spans="1:136">
      <c r="A108" s="137"/>
      <c r="B108" s="138"/>
      <c r="C108" s="138"/>
      <c r="D108" s="139"/>
      <c r="E108" s="139"/>
      <c r="F108" s="139"/>
      <c r="G108" s="140"/>
      <c r="H108" s="141">
        <f t="shared" si="100"/>
        <v>0</v>
      </c>
      <c r="I108" s="140"/>
      <c r="J108" s="141">
        <f t="shared" si="101"/>
        <v>0</v>
      </c>
      <c r="K108" s="140"/>
      <c r="L108" s="141">
        <f t="shared" si="102"/>
        <v>0</v>
      </c>
      <c r="M108" s="140"/>
      <c r="N108" s="141">
        <f t="shared" si="103"/>
        <v>0</v>
      </c>
      <c r="O108" s="141">
        <f t="shared" si="104"/>
        <v>0</v>
      </c>
      <c r="P108" s="61"/>
      <c r="Q108" s="142">
        <f t="shared" si="105"/>
        <v>0</v>
      </c>
      <c r="R108" s="142">
        <f t="shared" si="106"/>
        <v>0</v>
      </c>
      <c r="S108" s="61"/>
      <c r="T108" s="142">
        <f t="shared" si="107"/>
        <v>0</v>
      </c>
      <c r="U108" s="142">
        <f t="shared" si="108"/>
        <v>0</v>
      </c>
      <c r="V108" s="61"/>
      <c r="W108" s="142">
        <f t="shared" si="109"/>
        <v>0</v>
      </c>
      <c r="X108" s="142">
        <f t="shared" si="110"/>
        <v>0</v>
      </c>
      <c r="Y108" s="61"/>
      <c r="Z108" s="142">
        <f t="shared" si="111"/>
        <v>0</v>
      </c>
      <c r="AA108" s="142">
        <f t="shared" si="112"/>
        <v>0</v>
      </c>
      <c r="AB108" s="61"/>
      <c r="AC108" s="142">
        <f t="shared" si="113"/>
        <v>0</v>
      </c>
      <c r="AD108" s="142">
        <f t="shared" si="114"/>
        <v>0</v>
      </c>
      <c r="AE108" s="61"/>
      <c r="AF108" s="142">
        <f t="shared" si="115"/>
        <v>0</v>
      </c>
      <c r="AG108" s="142">
        <f t="shared" si="116"/>
        <v>0</v>
      </c>
      <c r="AH108" s="61"/>
      <c r="AI108" s="142">
        <f t="shared" si="117"/>
        <v>0</v>
      </c>
      <c r="AJ108" s="142">
        <f t="shared" si="118"/>
        <v>0</v>
      </c>
      <c r="AK108" s="61"/>
      <c r="AL108" s="142">
        <f t="shared" si="119"/>
        <v>0</v>
      </c>
      <c r="AM108" s="142">
        <f t="shared" si="120"/>
        <v>0</v>
      </c>
      <c r="AN108" s="61"/>
      <c r="AO108" s="142">
        <f t="shared" si="121"/>
        <v>0</v>
      </c>
      <c r="AP108" s="142">
        <f t="shared" si="122"/>
        <v>0</v>
      </c>
      <c r="AQ108" s="61"/>
      <c r="AR108" s="142">
        <f t="shared" si="123"/>
        <v>0</v>
      </c>
      <c r="AS108" s="142">
        <f t="shared" si="124"/>
        <v>0</v>
      </c>
      <c r="AT108" s="61"/>
      <c r="AU108" s="142">
        <f t="shared" si="125"/>
        <v>0</v>
      </c>
      <c r="AV108" s="142">
        <f t="shared" si="126"/>
        <v>0</v>
      </c>
      <c r="AW108" s="61"/>
      <c r="AX108" s="142">
        <f t="shared" si="127"/>
        <v>0</v>
      </c>
      <c r="AY108" s="142">
        <f t="shared" si="128"/>
        <v>0</v>
      </c>
      <c r="AZ108" s="3"/>
      <c r="BA108" s="142">
        <f t="shared" si="129"/>
        <v>0</v>
      </c>
      <c r="BB108" s="142">
        <f t="shared" si="129"/>
        <v>0</v>
      </c>
      <c r="BF108" s="111">
        <f t="shared" si="130"/>
        <v>0</v>
      </c>
      <c r="BG108" s="111">
        <f t="shared" si="89"/>
        <v>0</v>
      </c>
      <c r="BH108" s="111">
        <f t="shared" si="90"/>
        <v>0</v>
      </c>
      <c r="BI108" s="111">
        <f t="shared" si="91"/>
        <v>0</v>
      </c>
      <c r="BJ108" s="111">
        <f t="shared" si="92"/>
        <v>0</v>
      </c>
      <c r="BK108" s="111">
        <f t="shared" si="93"/>
        <v>0</v>
      </c>
      <c r="BL108" s="111">
        <f t="shared" si="94"/>
        <v>0</v>
      </c>
      <c r="BM108" s="111">
        <f t="shared" si="95"/>
        <v>0</v>
      </c>
      <c r="BN108" s="111">
        <f t="shared" si="96"/>
        <v>0</v>
      </c>
      <c r="BO108" s="111">
        <f t="shared" si="97"/>
        <v>0</v>
      </c>
      <c r="BP108" s="111">
        <f t="shared" si="98"/>
        <v>0</v>
      </c>
      <c r="BQ108" s="111">
        <f t="shared" si="99"/>
        <v>0</v>
      </c>
      <c r="CE108" s="61"/>
      <c r="CF108" s="142">
        <f t="shared" si="131"/>
        <v>0</v>
      </c>
      <c r="CG108" s="142">
        <f t="shared" si="132"/>
        <v>0</v>
      </c>
      <c r="CH108" s="61"/>
      <c r="CI108" s="142">
        <f t="shared" si="133"/>
        <v>0</v>
      </c>
      <c r="CJ108" s="142">
        <f t="shared" si="134"/>
        <v>0</v>
      </c>
      <c r="CK108" s="61"/>
      <c r="CL108" s="142">
        <f t="shared" si="135"/>
        <v>0</v>
      </c>
      <c r="CM108" s="142">
        <f t="shared" si="136"/>
        <v>0</v>
      </c>
      <c r="CN108" s="61"/>
      <c r="CO108" s="142">
        <f t="shared" si="137"/>
        <v>0</v>
      </c>
      <c r="CP108" s="142">
        <f t="shared" si="138"/>
        <v>0</v>
      </c>
      <c r="CQ108" s="61"/>
      <c r="CR108" s="142">
        <f t="shared" si="139"/>
        <v>0</v>
      </c>
      <c r="CS108" s="142">
        <f t="shared" si="140"/>
        <v>0</v>
      </c>
      <c r="CT108" s="61"/>
      <c r="CU108" s="142">
        <f t="shared" si="141"/>
        <v>0</v>
      </c>
      <c r="CV108" s="142">
        <f t="shared" si="142"/>
        <v>0</v>
      </c>
      <c r="CW108" s="61"/>
      <c r="CX108" s="142">
        <f t="shared" si="143"/>
        <v>0</v>
      </c>
      <c r="CY108" s="142">
        <f t="shared" si="144"/>
        <v>0</v>
      </c>
      <c r="CZ108" s="61"/>
      <c r="DA108" s="142">
        <f t="shared" si="145"/>
        <v>0</v>
      </c>
      <c r="DB108" s="142">
        <f t="shared" si="146"/>
        <v>0</v>
      </c>
      <c r="DC108" s="61"/>
      <c r="DD108" s="142">
        <f t="shared" si="147"/>
        <v>0</v>
      </c>
      <c r="DE108" s="142">
        <f t="shared" si="148"/>
        <v>0</v>
      </c>
      <c r="DF108">
        <f t="shared" si="173"/>
        <v>101</v>
      </c>
      <c r="DH108" s="142">
        <f t="shared" si="149"/>
        <v>0</v>
      </c>
      <c r="DI108" s="142">
        <f t="shared" si="150"/>
        <v>0</v>
      </c>
      <c r="DJ108" s="142">
        <f t="shared" si="151"/>
        <v>0</v>
      </c>
      <c r="DK108" s="142">
        <f t="shared" si="152"/>
        <v>0</v>
      </c>
      <c r="DL108" s="142">
        <f t="shared" si="153"/>
        <v>0</v>
      </c>
      <c r="DM108" s="142">
        <f t="shared" si="154"/>
        <v>0</v>
      </c>
      <c r="DN108" s="142">
        <f t="shared" si="155"/>
        <v>0</v>
      </c>
      <c r="DO108" s="142">
        <f t="shared" si="156"/>
        <v>0</v>
      </c>
      <c r="DP108" s="142">
        <f t="shared" si="157"/>
        <v>0</v>
      </c>
      <c r="DQ108" s="142">
        <f t="shared" si="158"/>
        <v>0</v>
      </c>
      <c r="DR108" s="142">
        <f t="shared" si="159"/>
        <v>0</v>
      </c>
      <c r="DS108" s="142">
        <f t="shared" si="160"/>
        <v>0</v>
      </c>
      <c r="DU108" s="142">
        <f t="shared" si="161"/>
        <v>0</v>
      </c>
      <c r="DV108" s="142">
        <f t="shared" si="162"/>
        <v>0</v>
      </c>
      <c r="DW108" s="142">
        <f t="shared" si="163"/>
        <v>0</v>
      </c>
      <c r="DX108" s="142">
        <f t="shared" si="164"/>
        <v>0</v>
      </c>
      <c r="DY108" s="142">
        <f t="shared" si="165"/>
        <v>0</v>
      </c>
      <c r="DZ108" s="142">
        <f t="shared" si="166"/>
        <v>0</v>
      </c>
      <c r="EA108" s="142">
        <f t="shared" si="167"/>
        <v>0</v>
      </c>
      <c r="EB108" s="142">
        <f t="shared" si="168"/>
        <v>0</v>
      </c>
      <c r="EC108" s="142">
        <f t="shared" si="169"/>
        <v>0</v>
      </c>
      <c r="ED108" s="142">
        <f t="shared" si="170"/>
        <v>0</v>
      </c>
      <c r="EE108" s="142">
        <f t="shared" si="171"/>
        <v>0</v>
      </c>
      <c r="EF108" s="142">
        <f t="shared" si="172"/>
        <v>0</v>
      </c>
    </row>
    <row r="109" spans="1:136">
      <c r="A109" s="137"/>
      <c r="B109" s="138"/>
      <c r="C109" s="138"/>
      <c r="D109" s="139"/>
      <c r="E109" s="139"/>
      <c r="F109" s="139"/>
      <c r="G109" s="140"/>
      <c r="H109" s="141">
        <f t="shared" si="100"/>
        <v>0</v>
      </c>
      <c r="I109" s="140"/>
      <c r="J109" s="141">
        <f t="shared" si="101"/>
        <v>0</v>
      </c>
      <c r="K109" s="140"/>
      <c r="L109" s="141">
        <f t="shared" si="102"/>
        <v>0</v>
      </c>
      <c r="M109" s="140"/>
      <c r="N109" s="141">
        <f t="shared" si="103"/>
        <v>0</v>
      </c>
      <c r="O109" s="141">
        <f t="shared" si="104"/>
        <v>0</v>
      </c>
      <c r="P109" s="61"/>
      <c r="Q109" s="142">
        <f t="shared" si="105"/>
        <v>0</v>
      </c>
      <c r="R109" s="142">
        <f t="shared" si="106"/>
        <v>0</v>
      </c>
      <c r="S109" s="61"/>
      <c r="T109" s="142">
        <f t="shared" si="107"/>
        <v>0</v>
      </c>
      <c r="U109" s="142">
        <f t="shared" si="108"/>
        <v>0</v>
      </c>
      <c r="V109" s="61"/>
      <c r="W109" s="142">
        <f t="shared" si="109"/>
        <v>0</v>
      </c>
      <c r="X109" s="142">
        <f t="shared" si="110"/>
        <v>0</v>
      </c>
      <c r="Y109" s="61"/>
      <c r="Z109" s="142">
        <f t="shared" si="111"/>
        <v>0</v>
      </c>
      <c r="AA109" s="142">
        <f t="shared" si="112"/>
        <v>0</v>
      </c>
      <c r="AB109" s="61"/>
      <c r="AC109" s="142">
        <f t="shared" si="113"/>
        <v>0</v>
      </c>
      <c r="AD109" s="142">
        <f t="shared" si="114"/>
        <v>0</v>
      </c>
      <c r="AE109" s="61"/>
      <c r="AF109" s="142">
        <f t="shared" si="115"/>
        <v>0</v>
      </c>
      <c r="AG109" s="142">
        <f t="shared" si="116"/>
        <v>0</v>
      </c>
      <c r="AH109" s="61"/>
      <c r="AI109" s="142">
        <f t="shared" si="117"/>
        <v>0</v>
      </c>
      <c r="AJ109" s="142">
        <f t="shared" si="118"/>
        <v>0</v>
      </c>
      <c r="AK109" s="61"/>
      <c r="AL109" s="142">
        <f t="shared" si="119"/>
        <v>0</v>
      </c>
      <c r="AM109" s="142">
        <f t="shared" si="120"/>
        <v>0</v>
      </c>
      <c r="AN109" s="61"/>
      <c r="AO109" s="142">
        <f t="shared" si="121"/>
        <v>0</v>
      </c>
      <c r="AP109" s="142">
        <f t="shared" si="122"/>
        <v>0</v>
      </c>
      <c r="AQ109" s="61"/>
      <c r="AR109" s="142">
        <f t="shared" si="123"/>
        <v>0</v>
      </c>
      <c r="AS109" s="142">
        <f t="shared" si="124"/>
        <v>0</v>
      </c>
      <c r="AT109" s="61"/>
      <c r="AU109" s="142">
        <f t="shared" si="125"/>
        <v>0</v>
      </c>
      <c r="AV109" s="142">
        <f t="shared" si="126"/>
        <v>0</v>
      </c>
      <c r="AW109" s="61"/>
      <c r="AX109" s="142">
        <f t="shared" si="127"/>
        <v>0</v>
      </c>
      <c r="AY109" s="142">
        <f t="shared" si="128"/>
        <v>0</v>
      </c>
      <c r="AZ109" s="3"/>
      <c r="BA109" s="142">
        <f t="shared" si="129"/>
        <v>0</v>
      </c>
      <c r="BB109" s="142">
        <f t="shared" si="129"/>
        <v>0</v>
      </c>
      <c r="BF109" s="111">
        <f t="shared" si="130"/>
        <v>0</v>
      </c>
      <c r="BG109" s="111">
        <f t="shared" si="89"/>
        <v>0</v>
      </c>
      <c r="BH109" s="111">
        <f t="shared" si="90"/>
        <v>0</v>
      </c>
      <c r="BI109" s="111">
        <f t="shared" si="91"/>
        <v>0</v>
      </c>
      <c r="BJ109" s="111">
        <f t="shared" si="92"/>
        <v>0</v>
      </c>
      <c r="BK109" s="111">
        <f t="shared" si="93"/>
        <v>0</v>
      </c>
      <c r="BL109" s="111">
        <f t="shared" si="94"/>
        <v>0</v>
      </c>
      <c r="BM109" s="111">
        <f t="shared" si="95"/>
        <v>0</v>
      </c>
      <c r="BN109" s="111">
        <f t="shared" si="96"/>
        <v>0</v>
      </c>
      <c r="BO109" s="111">
        <f t="shared" si="97"/>
        <v>0</v>
      </c>
      <c r="BP109" s="111">
        <f t="shared" si="98"/>
        <v>0</v>
      </c>
      <c r="BQ109" s="111">
        <f t="shared" si="99"/>
        <v>0</v>
      </c>
      <c r="CE109" s="61"/>
      <c r="CF109" s="142">
        <f t="shared" si="131"/>
        <v>0</v>
      </c>
      <c r="CG109" s="142">
        <f t="shared" si="132"/>
        <v>0</v>
      </c>
      <c r="CH109" s="61"/>
      <c r="CI109" s="142">
        <f t="shared" si="133"/>
        <v>0</v>
      </c>
      <c r="CJ109" s="142">
        <f t="shared" si="134"/>
        <v>0</v>
      </c>
      <c r="CK109" s="61"/>
      <c r="CL109" s="142">
        <f t="shared" si="135"/>
        <v>0</v>
      </c>
      <c r="CM109" s="142">
        <f t="shared" si="136"/>
        <v>0</v>
      </c>
      <c r="CN109" s="61"/>
      <c r="CO109" s="142">
        <f t="shared" si="137"/>
        <v>0</v>
      </c>
      <c r="CP109" s="142">
        <f t="shared" si="138"/>
        <v>0</v>
      </c>
      <c r="CQ109" s="61"/>
      <c r="CR109" s="142">
        <f t="shared" si="139"/>
        <v>0</v>
      </c>
      <c r="CS109" s="142">
        <f t="shared" si="140"/>
        <v>0</v>
      </c>
      <c r="CT109" s="61"/>
      <c r="CU109" s="142">
        <f t="shared" si="141"/>
        <v>0</v>
      </c>
      <c r="CV109" s="142">
        <f t="shared" si="142"/>
        <v>0</v>
      </c>
      <c r="CW109" s="61"/>
      <c r="CX109" s="142">
        <f t="shared" si="143"/>
        <v>0</v>
      </c>
      <c r="CY109" s="142">
        <f t="shared" si="144"/>
        <v>0</v>
      </c>
      <c r="CZ109" s="61"/>
      <c r="DA109" s="142">
        <f t="shared" si="145"/>
        <v>0</v>
      </c>
      <c r="DB109" s="142">
        <f t="shared" si="146"/>
        <v>0</v>
      </c>
      <c r="DC109" s="61"/>
      <c r="DD109" s="142">
        <f t="shared" si="147"/>
        <v>0</v>
      </c>
      <c r="DE109" s="142">
        <f t="shared" si="148"/>
        <v>0</v>
      </c>
      <c r="DF109">
        <f t="shared" si="173"/>
        <v>102</v>
      </c>
      <c r="DH109" s="142">
        <f t="shared" si="149"/>
        <v>0</v>
      </c>
      <c r="DI109" s="142">
        <f t="shared" si="150"/>
        <v>0</v>
      </c>
      <c r="DJ109" s="142">
        <f t="shared" si="151"/>
        <v>0</v>
      </c>
      <c r="DK109" s="142">
        <f t="shared" si="152"/>
        <v>0</v>
      </c>
      <c r="DL109" s="142">
        <f t="shared" si="153"/>
        <v>0</v>
      </c>
      <c r="DM109" s="142">
        <f t="shared" si="154"/>
        <v>0</v>
      </c>
      <c r="DN109" s="142">
        <f t="shared" si="155"/>
        <v>0</v>
      </c>
      <c r="DO109" s="142">
        <f t="shared" si="156"/>
        <v>0</v>
      </c>
      <c r="DP109" s="142">
        <f t="shared" si="157"/>
        <v>0</v>
      </c>
      <c r="DQ109" s="142">
        <f t="shared" si="158"/>
        <v>0</v>
      </c>
      <c r="DR109" s="142">
        <f t="shared" si="159"/>
        <v>0</v>
      </c>
      <c r="DS109" s="142">
        <f t="shared" si="160"/>
        <v>0</v>
      </c>
      <c r="DU109" s="142">
        <f t="shared" si="161"/>
        <v>0</v>
      </c>
      <c r="DV109" s="142">
        <f t="shared" si="162"/>
        <v>0</v>
      </c>
      <c r="DW109" s="142">
        <f t="shared" si="163"/>
        <v>0</v>
      </c>
      <c r="DX109" s="142">
        <f t="shared" si="164"/>
        <v>0</v>
      </c>
      <c r="DY109" s="142">
        <f t="shared" si="165"/>
        <v>0</v>
      </c>
      <c r="DZ109" s="142">
        <f t="shared" si="166"/>
        <v>0</v>
      </c>
      <c r="EA109" s="142">
        <f t="shared" si="167"/>
        <v>0</v>
      </c>
      <c r="EB109" s="142">
        <f t="shared" si="168"/>
        <v>0</v>
      </c>
      <c r="EC109" s="142">
        <f t="shared" si="169"/>
        <v>0</v>
      </c>
      <c r="ED109" s="142">
        <f t="shared" si="170"/>
        <v>0</v>
      </c>
      <c r="EE109" s="142">
        <f t="shared" si="171"/>
        <v>0</v>
      </c>
      <c r="EF109" s="142">
        <f t="shared" si="172"/>
        <v>0</v>
      </c>
    </row>
    <row r="110" spans="1:136">
      <c r="A110" s="137"/>
      <c r="B110" s="138"/>
      <c r="C110" s="138"/>
      <c r="D110" s="139"/>
      <c r="E110" s="139"/>
      <c r="F110" s="139"/>
      <c r="G110" s="140"/>
      <c r="H110" s="141">
        <f t="shared" si="100"/>
        <v>0</v>
      </c>
      <c r="I110" s="140"/>
      <c r="J110" s="141">
        <f t="shared" si="101"/>
        <v>0</v>
      </c>
      <c r="K110" s="140"/>
      <c r="L110" s="141">
        <f t="shared" si="102"/>
        <v>0</v>
      </c>
      <c r="M110" s="140"/>
      <c r="N110" s="141">
        <f t="shared" si="103"/>
        <v>0</v>
      </c>
      <c r="O110" s="141">
        <f t="shared" si="104"/>
        <v>0</v>
      </c>
      <c r="P110" s="61"/>
      <c r="Q110" s="142">
        <f t="shared" si="105"/>
        <v>0</v>
      </c>
      <c r="R110" s="142">
        <f t="shared" si="106"/>
        <v>0</v>
      </c>
      <c r="S110" s="61"/>
      <c r="T110" s="142">
        <f t="shared" si="107"/>
        <v>0</v>
      </c>
      <c r="U110" s="142">
        <f t="shared" si="108"/>
        <v>0</v>
      </c>
      <c r="V110" s="61"/>
      <c r="W110" s="142">
        <f t="shared" si="109"/>
        <v>0</v>
      </c>
      <c r="X110" s="142">
        <f t="shared" si="110"/>
        <v>0</v>
      </c>
      <c r="Y110" s="61"/>
      <c r="Z110" s="142">
        <f t="shared" si="111"/>
        <v>0</v>
      </c>
      <c r="AA110" s="142">
        <f t="shared" si="112"/>
        <v>0</v>
      </c>
      <c r="AB110" s="61"/>
      <c r="AC110" s="142">
        <f t="shared" si="113"/>
        <v>0</v>
      </c>
      <c r="AD110" s="142">
        <f t="shared" si="114"/>
        <v>0</v>
      </c>
      <c r="AE110" s="61"/>
      <c r="AF110" s="142">
        <f t="shared" si="115"/>
        <v>0</v>
      </c>
      <c r="AG110" s="142">
        <f t="shared" si="116"/>
        <v>0</v>
      </c>
      <c r="AH110" s="61"/>
      <c r="AI110" s="142">
        <f t="shared" si="117"/>
        <v>0</v>
      </c>
      <c r="AJ110" s="142">
        <f t="shared" si="118"/>
        <v>0</v>
      </c>
      <c r="AK110" s="61"/>
      <c r="AL110" s="142">
        <f t="shared" si="119"/>
        <v>0</v>
      </c>
      <c r="AM110" s="142">
        <f t="shared" si="120"/>
        <v>0</v>
      </c>
      <c r="AN110" s="61"/>
      <c r="AO110" s="142">
        <f t="shared" si="121"/>
        <v>0</v>
      </c>
      <c r="AP110" s="142">
        <f t="shared" si="122"/>
        <v>0</v>
      </c>
      <c r="AQ110" s="61"/>
      <c r="AR110" s="142">
        <f t="shared" si="123"/>
        <v>0</v>
      </c>
      <c r="AS110" s="142">
        <f t="shared" si="124"/>
        <v>0</v>
      </c>
      <c r="AT110" s="61"/>
      <c r="AU110" s="142">
        <f t="shared" si="125"/>
        <v>0</v>
      </c>
      <c r="AV110" s="142">
        <f t="shared" si="126"/>
        <v>0</v>
      </c>
      <c r="AW110" s="61"/>
      <c r="AX110" s="142">
        <f t="shared" si="127"/>
        <v>0</v>
      </c>
      <c r="AY110" s="142">
        <f t="shared" si="128"/>
        <v>0</v>
      </c>
      <c r="AZ110" s="3"/>
      <c r="BA110" s="142">
        <f t="shared" si="129"/>
        <v>0</v>
      </c>
      <c r="BB110" s="142">
        <f t="shared" si="129"/>
        <v>0</v>
      </c>
      <c r="BF110" s="111">
        <f t="shared" si="130"/>
        <v>0</v>
      </c>
      <c r="BG110" s="111">
        <f t="shared" si="89"/>
        <v>0</v>
      </c>
      <c r="BH110" s="111">
        <f t="shared" si="90"/>
        <v>0</v>
      </c>
      <c r="BI110" s="111">
        <f t="shared" si="91"/>
        <v>0</v>
      </c>
      <c r="BJ110" s="111">
        <f t="shared" si="92"/>
        <v>0</v>
      </c>
      <c r="BK110" s="111">
        <f t="shared" si="93"/>
        <v>0</v>
      </c>
      <c r="BL110" s="111">
        <f t="shared" si="94"/>
        <v>0</v>
      </c>
      <c r="BM110" s="111">
        <f t="shared" si="95"/>
        <v>0</v>
      </c>
      <c r="BN110" s="111">
        <f t="shared" si="96"/>
        <v>0</v>
      </c>
      <c r="BO110" s="111">
        <f t="shared" si="97"/>
        <v>0</v>
      </c>
      <c r="BP110" s="111">
        <f t="shared" si="98"/>
        <v>0</v>
      </c>
      <c r="BQ110" s="111">
        <f t="shared" si="99"/>
        <v>0</v>
      </c>
      <c r="CE110" s="61"/>
      <c r="CF110" s="142">
        <f t="shared" si="131"/>
        <v>0</v>
      </c>
      <c r="CG110" s="142">
        <f t="shared" si="132"/>
        <v>0</v>
      </c>
      <c r="CH110" s="61"/>
      <c r="CI110" s="142">
        <f t="shared" si="133"/>
        <v>0</v>
      </c>
      <c r="CJ110" s="142">
        <f t="shared" si="134"/>
        <v>0</v>
      </c>
      <c r="CK110" s="61"/>
      <c r="CL110" s="142">
        <f t="shared" si="135"/>
        <v>0</v>
      </c>
      <c r="CM110" s="142">
        <f t="shared" si="136"/>
        <v>0</v>
      </c>
      <c r="CN110" s="61"/>
      <c r="CO110" s="142">
        <f t="shared" si="137"/>
        <v>0</v>
      </c>
      <c r="CP110" s="142">
        <f t="shared" si="138"/>
        <v>0</v>
      </c>
      <c r="CQ110" s="61"/>
      <c r="CR110" s="142">
        <f t="shared" si="139"/>
        <v>0</v>
      </c>
      <c r="CS110" s="142">
        <f t="shared" si="140"/>
        <v>0</v>
      </c>
      <c r="CT110" s="61"/>
      <c r="CU110" s="142">
        <f t="shared" si="141"/>
        <v>0</v>
      </c>
      <c r="CV110" s="142">
        <f t="shared" si="142"/>
        <v>0</v>
      </c>
      <c r="CW110" s="61"/>
      <c r="CX110" s="142">
        <f t="shared" si="143"/>
        <v>0</v>
      </c>
      <c r="CY110" s="142">
        <f t="shared" si="144"/>
        <v>0</v>
      </c>
      <c r="CZ110" s="61"/>
      <c r="DA110" s="142">
        <f t="shared" si="145"/>
        <v>0</v>
      </c>
      <c r="DB110" s="142">
        <f t="shared" si="146"/>
        <v>0</v>
      </c>
      <c r="DC110" s="61"/>
      <c r="DD110" s="142">
        <f t="shared" si="147"/>
        <v>0</v>
      </c>
      <c r="DE110" s="142">
        <f t="shared" si="148"/>
        <v>0</v>
      </c>
      <c r="DF110">
        <f t="shared" si="173"/>
        <v>103</v>
      </c>
      <c r="DH110" s="142">
        <f t="shared" si="149"/>
        <v>0</v>
      </c>
      <c r="DI110" s="142">
        <f t="shared" si="150"/>
        <v>0</v>
      </c>
      <c r="DJ110" s="142">
        <f t="shared" si="151"/>
        <v>0</v>
      </c>
      <c r="DK110" s="142">
        <f t="shared" si="152"/>
        <v>0</v>
      </c>
      <c r="DL110" s="142">
        <f t="shared" si="153"/>
        <v>0</v>
      </c>
      <c r="DM110" s="142">
        <f t="shared" si="154"/>
        <v>0</v>
      </c>
      <c r="DN110" s="142">
        <f t="shared" si="155"/>
        <v>0</v>
      </c>
      <c r="DO110" s="142">
        <f t="shared" si="156"/>
        <v>0</v>
      </c>
      <c r="DP110" s="142">
        <f t="shared" si="157"/>
        <v>0</v>
      </c>
      <c r="DQ110" s="142">
        <f t="shared" si="158"/>
        <v>0</v>
      </c>
      <c r="DR110" s="142">
        <f t="shared" si="159"/>
        <v>0</v>
      </c>
      <c r="DS110" s="142">
        <f t="shared" si="160"/>
        <v>0</v>
      </c>
      <c r="DU110" s="142">
        <f t="shared" si="161"/>
        <v>0</v>
      </c>
      <c r="DV110" s="142">
        <f t="shared" si="162"/>
        <v>0</v>
      </c>
      <c r="DW110" s="142">
        <f t="shared" si="163"/>
        <v>0</v>
      </c>
      <c r="DX110" s="142">
        <f t="shared" si="164"/>
        <v>0</v>
      </c>
      <c r="DY110" s="142">
        <f t="shared" si="165"/>
        <v>0</v>
      </c>
      <c r="DZ110" s="142">
        <f t="shared" si="166"/>
        <v>0</v>
      </c>
      <c r="EA110" s="142">
        <f t="shared" si="167"/>
        <v>0</v>
      </c>
      <c r="EB110" s="142">
        <f t="shared" si="168"/>
        <v>0</v>
      </c>
      <c r="EC110" s="142">
        <f t="shared" si="169"/>
        <v>0</v>
      </c>
      <c r="ED110" s="142">
        <f t="shared" si="170"/>
        <v>0</v>
      </c>
      <c r="EE110" s="142">
        <f t="shared" si="171"/>
        <v>0</v>
      </c>
      <c r="EF110" s="142">
        <f t="shared" si="172"/>
        <v>0</v>
      </c>
    </row>
    <row r="111" spans="1:136">
      <c r="A111" s="137"/>
      <c r="B111" s="138"/>
      <c r="C111" s="138"/>
      <c r="D111" s="139"/>
      <c r="E111" s="139"/>
      <c r="F111" s="139"/>
      <c r="G111" s="140"/>
      <c r="H111" s="141">
        <f t="shared" si="100"/>
        <v>0</v>
      </c>
      <c r="I111" s="140"/>
      <c r="J111" s="141">
        <f t="shared" si="101"/>
        <v>0</v>
      </c>
      <c r="K111" s="140"/>
      <c r="L111" s="141">
        <f t="shared" si="102"/>
        <v>0</v>
      </c>
      <c r="M111" s="140"/>
      <c r="N111" s="141">
        <f t="shared" si="103"/>
        <v>0</v>
      </c>
      <c r="O111" s="141">
        <f t="shared" si="104"/>
        <v>0</v>
      </c>
      <c r="P111" s="61"/>
      <c r="Q111" s="142">
        <f t="shared" si="105"/>
        <v>0</v>
      </c>
      <c r="R111" s="142">
        <f t="shared" si="106"/>
        <v>0</v>
      </c>
      <c r="S111" s="61"/>
      <c r="T111" s="142">
        <f t="shared" si="107"/>
        <v>0</v>
      </c>
      <c r="U111" s="142">
        <f t="shared" si="108"/>
        <v>0</v>
      </c>
      <c r="V111" s="61"/>
      <c r="W111" s="142">
        <f t="shared" si="109"/>
        <v>0</v>
      </c>
      <c r="X111" s="142">
        <f t="shared" si="110"/>
        <v>0</v>
      </c>
      <c r="Y111" s="61"/>
      <c r="Z111" s="142">
        <f t="shared" si="111"/>
        <v>0</v>
      </c>
      <c r="AA111" s="142">
        <f t="shared" si="112"/>
        <v>0</v>
      </c>
      <c r="AB111" s="61"/>
      <c r="AC111" s="142">
        <f t="shared" si="113"/>
        <v>0</v>
      </c>
      <c r="AD111" s="142">
        <f t="shared" si="114"/>
        <v>0</v>
      </c>
      <c r="AE111" s="61"/>
      <c r="AF111" s="142">
        <f t="shared" si="115"/>
        <v>0</v>
      </c>
      <c r="AG111" s="142">
        <f t="shared" si="116"/>
        <v>0</v>
      </c>
      <c r="AH111" s="61"/>
      <c r="AI111" s="142">
        <f t="shared" si="117"/>
        <v>0</v>
      </c>
      <c r="AJ111" s="142">
        <f t="shared" si="118"/>
        <v>0</v>
      </c>
      <c r="AK111" s="61"/>
      <c r="AL111" s="142">
        <f t="shared" si="119"/>
        <v>0</v>
      </c>
      <c r="AM111" s="142">
        <f t="shared" si="120"/>
        <v>0</v>
      </c>
      <c r="AN111" s="61"/>
      <c r="AO111" s="142">
        <f t="shared" si="121"/>
        <v>0</v>
      </c>
      <c r="AP111" s="142">
        <f t="shared" si="122"/>
        <v>0</v>
      </c>
      <c r="AQ111" s="61"/>
      <c r="AR111" s="142">
        <f t="shared" si="123"/>
        <v>0</v>
      </c>
      <c r="AS111" s="142">
        <f t="shared" si="124"/>
        <v>0</v>
      </c>
      <c r="AT111" s="61"/>
      <c r="AU111" s="142">
        <f t="shared" si="125"/>
        <v>0</v>
      </c>
      <c r="AV111" s="142">
        <f t="shared" si="126"/>
        <v>0</v>
      </c>
      <c r="AW111" s="61"/>
      <c r="AX111" s="142">
        <f t="shared" si="127"/>
        <v>0</v>
      </c>
      <c r="AY111" s="142">
        <f t="shared" si="128"/>
        <v>0</v>
      </c>
      <c r="AZ111" s="3"/>
      <c r="BA111" s="142">
        <f t="shared" si="129"/>
        <v>0</v>
      </c>
      <c r="BB111" s="142">
        <f t="shared" si="129"/>
        <v>0</v>
      </c>
      <c r="BF111" s="111">
        <f t="shared" si="130"/>
        <v>0</v>
      </c>
      <c r="BG111" s="111">
        <f t="shared" si="89"/>
        <v>0</v>
      </c>
      <c r="BH111" s="111">
        <f t="shared" si="90"/>
        <v>0</v>
      </c>
      <c r="BI111" s="111">
        <f t="shared" si="91"/>
        <v>0</v>
      </c>
      <c r="BJ111" s="111">
        <f t="shared" si="92"/>
        <v>0</v>
      </c>
      <c r="BK111" s="111">
        <f t="shared" si="93"/>
        <v>0</v>
      </c>
      <c r="BL111" s="111">
        <f t="shared" si="94"/>
        <v>0</v>
      </c>
      <c r="BM111" s="111">
        <f t="shared" si="95"/>
        <v>0</v>
      </c>
      <c r="BN111" s="111">
        <f t="shared" si="96"/>
        <v>0</v>
      </c>
      <c r="BO111" s="111">
        <f t="shared" si="97"/>
        <v>0</v>
      </c>
      <c r="BP111" s="111">
        <f t="shared" si="98"/>
        <v>0</v>
      </c>
      <c r="BQ111" s="111">
        <f t="shared" si="99"/>
        <v>0</v>
      </c>
      <c r="CE111" s="61"/>
      <c r="CF111" s="142">
        <f t="shared" si="131"/>
        <v>0</v>
      </c>
      <c r="CG111" s="142">
        <f t="shared" si="132"/>
        <v>0</v>
      </c>
      <c r="CH111" s="61"/>
      <c r="CI111" s="142">
        <f t="shared" si="133"/>
        <v>0</v>
      </c>
      <c r="CJ111" s="142">
        <f t="shared" si="134"/>
        <v>0</v>
      </c>
      <c r="CK111" s="61"/>
      <c r="CL111" s="142">
        <f t="shared" si="135"/>
        <v>0</v>
      </c>
      <c r="CM111" s="142">
        <f t="shared" si="136"/>
        <v>0</v>
      </c>
      <c r="CN111" s="61"/>
      <c r="CO111" s="142">
        <f t="shared" si="137"/>
        <v>0</v>
      </c>
      <c r="CP111" s="142">
        <f t="shared" si="138"/>
        <v>0</v>
      </c>
      <c r="CQ111" s="61"/>
      <c r="CR111" s="142">
        <f t="shared" si="139"/>
        <v>0</v>
      </c>
      <c r="CS111" s="142">
        <f t="shared" si="140"/>
        <v>0</v>
      </c>
      <c r="CT111" s="61"/>
      <c r="CU111" s="142">
        <f t="shared" si="141"/>
        <v>0</v>
      </c>
      <c r="CV111" s="142">
        <f t="shared" si="142"/>
        <v>0</v>
      </c>
      <c r="CW111" s="61"/>
      <c r="CX111" s="142">
        <f t="shared" si="143"/>
        <v>0</v>
      </c>
      <c r="CY111" s="142">
        <f t="shared" si="144"/>
        <v>0</v>
      </c>
      <c r="CZ111" s="61"/>
      <c r="DA111" s="142">
        <f t="shared" si="145"/>
        <v>0</v>
      </c>
      <c r="DB111" s="142">
        <f t="shared" si="146"/>
        <v>0</v>
      </c>
      <c r="DC111" s="61"/>
      <c r="DD111" s="142">
        <f t="shared" si="147"/>
        <v>0</v>
      </c>
      <c r="DE111" s="142">
        <f t="shared" si="148"/>
        <v>0</v>
      </c>
      <c r="DF111">
        <f t="shared" si="173"/>
        <v>104</v>
      </c>
      <c r="DH111" s="142">
        <f t="shared" si="149"/>
        <v>0</v>
      </c>
      <c r="DI111" s="142">
        <f t="shared" si="150"/>
        <v>0</v>
      </c>
      <c r="DJ111" s="142">
        <f t="shared" si="151"/>
        <v>0</v>
      </c>
      <c r="DK111" s="142">
        <f t="shared" si="152"/>
        <v>0</v>
      </c>
      <c r="DL111" s="142">
        <f t="shared" si="153"/>
        <v>0</v>
      </c>
      <c r="DM111" s="142">
        <f t="shared" si="154"/>
        <v>0</v>
      </c>
      <c r="DN111" s="142">
        <f t="shared" si="155"/>
        <v>0</v>
      </c>
      <c r="DO111" s="142">
        <f t="shared" si="156"/>
        <v>0</v>
      </c>
      <c r="DP111" s="142">
        <f t="shared" si="157"/>
        <v>0</v>
      </c>
      <c r="DQ111" s="142">
        <f t="shared" si="158"/>
        <v>0</v>
      </c>
      <c r="DR111" s="142">
        <f t="shared" si="159"/>
        <v>0</v>
      </c>
      <c r="DS111" s="142">
        <f t="shared" si="160"/>
        <v>0</v>
      </c>
      <c r="DU111" s="142">
        <f t="shared" si="161"/>
        <v>0</v>
      </c>
      <c r="DV111" s="142">
        <f t="shared" si="162"/>
        <v>0</v>
      </c>
      <c r="DW111" s="142">
        <f t="shared" si="163"/>
        <v>0</v>
      </c>
      <c r="DX111" s="142">
        <f t="shared" si="164"/>
        <v>0</v>
      </c>
      <c r="DY111" s="142">
        <f t="shared" si="165"/>
        <v>0</v>
      </c>
      <c r="DZ111" s="142">
        <f t="shared" si="166"/>
        <v>0</v>
      </c>
      <c r="EA111" s="142">
        <f t="shared" si="167"/>
        <v>0</v>
      </c>
      <c r="EB111" s="142">
        <f t="shared" si="168"/>
        <v>0</v>
      </c>
      <c r="EC111" s="142">
        <f t="shared" si="169"/>
        <v>0</v>
      </c>
      <c r="ED111" s="142">
        <f t="shared" si="170"/>
        <v>0</v>
      </c>
      <c r="EE111" s="142">
        <f t="shared" si="171"/>
        <v>0</v>
      </c>
      <c r="EF111" s="142">
        <f t="shared" si="172"/>
        <v>0</v>
      </c>
    </row>
    <row r="112" spans="1:136">
      <c r="A112" s="137"/>
      <c r="B112" s="138"/>
      <c r="C112" s="138"/>
      <c r="D112" s="139"/>
      <c r="E112" s="139"/>
      <c r="F112" s="139"/>
      <c r="G112" s="140"/>
      <c r="H112" s="141">
        <f t="shared" si="100"/>
        <v>0</v>
      </c>
      <c r="I112" s="140"/>
      <c r="J112" s="141">
        <f t="shared" si="101"/>
        <v>0</v>
      </c>
      <c r="K112" s="140"/>
      <c r="L112" s="141">
        <f t="shared" si="102"/>
        <v>0</v>
      </c>
      <c r="M112" s="140"/>
      <c r="N112" s="141">
        <f t="shared" si="103"/>
        <v>0</v>
      </c>
      <c r="O112" s="141">
        <f t="shared" si="104"/>
        <v>0</v>
      </c>
      <c r="P112" s="61"/>
      <c r="Q112" s="142">
        <f t="shared" si="105"/>
        <v>0</v>
      </c>
      <c r="R112" s="142">
        <f t="shared" si="106"/>
        <v>0</v>
      </c>
      <c r="S112" s="61"/>
      <c r="T112" s="142">
        <f t="shared" si="107"/>
        <v>0</v>
      </c>
      <c r="U112" s="142">
        <f t="shared" si="108"/>
        <v>0</v>
      </c>
      <c r="V112" s="61"/>
      <c r="W112" s="142">
        <f t="shared" si="109"/>
        <v>0</v>
      </c>
      <c r="X112" s="142">
        <f t="shared" si="110"/>
        <v>0</v>
      </c>
      <c r="Y112" s="61"/>
      <c r="Z112" s="142">
        <f t="shared" si="111"/>
        <v>0</v>
      </c>
      <c r="AA112" s="142">
        <f t="shared" si="112"/>
        <v>0</v>
      </c>
      <c r="AB112" s="61"/>
      <c r="AC112" s="142">
        <f t="shared" si="113"/>
        <v>0</v>
      </c>
      <c r="AD112" s="142">
        <f t="shared" si="114"/>
        <v>0</v>
      </c>
      <c r="AE112" s="61"/>
      <c r="AF112" s="142">
        <f t="shared" si="115"/>
        <v>0</v>
      </c>
      <c r="AG112" s="142">
        <f t="shared" si="116"/>
        <v>0</v>
      </c>
      <c r="AH112" s="61"/>
      <c r="AI112" s="142">
        <f t="shared" si="117"/>
        <v>0</v>
      </c>
      <c r="AJ112" s="142">
        <f t="shared" si="118"/>
        <v>0</v>
      </c>
      <c r="AK112" s="61"/>
      <c r="AL112" s="142">
        <f t="shared" si="119"/>
        <v>0</v>
      </c>
      <c r="AM112" s="142">
        <f t="shared" si="120"/>
        <v>0</v>
      </c>
      <c r="AN112" s="61"/>
      <c r="AO112" s="142">
        <f t="shared" si="121"/>
        <v>0</v>
      </c>
      <c r="AP112" s="142">
        <f t="shared" si="122"/>
        <v>0</v>
      </c>
      <c r="AQ112" s="61"/>
      <c r="AR112" s="142">
        <f t="shared" si="123"/>
        <v>0</v>
      </c>
      <c r="AS112" s="142">
        <f t="shared" si="124"/>
        <v>0</v>
      </c>
      <c r="AT112" s="61"/>
      <c r="AU112" s="142">
        <f t="shared" si="125"/>
        <v>0</v>
      </c>
      <c r="AV112" s="142">
        <f t="shared" si="126"/>
        <v>0</v>
      </c>
      <c r="AW112" s="61"/>
      <c r="AX112" s="142">
        <f t="shared" si="127"/>
        <v>0</v>
      </c>
      <c r="AY112" s="142">
        <f t="shared" si="128"/>
        <v>0</v>
      </c>
      <c r="AZ112" s="3"/>
      <c r="BA112" s="142">
        <f t="shared" si="129"/>
        <v>0</v>
      </c>
      <c r="BB112" s="142">
        <f t="shared" si="129"/>
        <v>0</v>
      </c>
      <c r="BF112" s="111">
        <f t="shared" si="130"/>
        <v>0</v>
      </c>
      <c r="BG112" s="111">
        <f t="shared" si="89"/>
        <v>0</v>
      </c>
      <c r="BH112" s="111">
        <f t="shared" si="90"/>
        <v>0</v>
      </c>
      <c r="BI112" s="111">
        <f t="shared" si="91"/>
        <v>0</v>
      </c>
      <c r="BJ112" s="111">
        <f t="shared" si="92"/>
        <v>0</v>
      </c>
      <c r="BK112" s="111">
        <f t="shared" si="93"/>
        <v>0</v>
      </c>
      <c r="BL112" s="111">
        <f t="shared" si="94"/>
        <v>0</v>
      </c>
      <c r="BM112" s="111">
        <f t="shared" si="95"/>
        <v>0</v>
      </c>
      <c r="BN112" s="111">
        <f t="shared" si="96"/>
        <v>0</v>
      </c>
      <c r="BO112" s="111">
        <f t="shared" si="97"/>
        <v>0</v>
      </c>
      <c r="BP112" s="111">
        <f t="shared" si="98"/>
        <v>0</v>
      </c>
      <c r="BQ112" s="111">
        <f t="shared" si="99"/>
        <v>0</v>
      </c>
      <c r="CE112" s="61"/>
      <c r="CF112" s="142">
        <f t="shared" si="131"/>
        <v>0</v>
      </c>
      <c r="CG112" s="142">
        <f t="shared" si="132"/>
        <v>0</v>
      </c>
      <c r="CH112" s="61"/>
      <c r="CI112" s="142">
        <f t="shared" si="133"/>
        <v>0</v>
      </c>
      <c r="CJ112" s="142">
        <f t="shared" si="134"/>
        <v>0</v>
      </c>
      <c r="CK112" s="61"/>
      <c r="CL112" s="142">
        <f t="shared" si="135"/>
        <v>0</v>
      </c>
      <c r="CM112" s="142">
        <f t="shared" si="136"/>
        <v>0</v>
      </c>
      <c r="CN112" s="61"/>
      <c r="CO112" s="142">
        <f t="shared" si="137"/>
        <v>0</v>
      </c>
      <c r="CP112" s="142">
        <f t="shared" si="138"/>
        <v>0</v>
      </c>
      <c r="CQ112" s="61"/>
      <c r="CR112" s="142">
        <f t="shared" si="139"/>
        <v>0</v>
      </c>
      <c r="CS112" s="142">
        <f t="shared" si="140"/>
        <v>0</v>
      </c>
      <c r="CT112" s="61"/>
      <c r="CU112" s="142">
        <f t="shared" si="141"/>
        <v>0</v>
      </c>
      <c r="CV112" s="142">
        <f t="shared" si="142"/>
        <v>0</v>
      </c>
      <c r="CW112" s="61"/>
      <c r="CX112" s="142">
        <f t="shared" si="143"/>
        <v>0</v>
      </c>
      <c r="CY112" s="142">
        <f t="shared" si="144"/>
        <v>0</v>
      </c>
      <c r="CZ112" s="61"/>
      <c r="DA112" s="142">
        <f t="shared" si="145"/>
        <v>0</v>
      </c>
      <c r="DB112" s="142">
        <f t="shared" si="146"/>
        <v>0</v>
      </c>
      <c r="DC112" s="61"/>
      <c r="DD112" s="142">
        <f t="shared" si="147"/>
        <v>0</v>
      </c>
      <c r="DE112" s="142">
        <f t="shared" si="148"/>
        <v>0</v>
      </c>
      <c r="DF112">
        <f t="shared" si="173"/>
        <v>105</v>
      </c>
      <c r="DH112" s="142">
        <f t="shared" si="149"/>
        <v>0</v>
      </c>
      <c r="DI112" s="142">
        <f t="shared" si="150"/>
        <v>0</v>
      </c>
      <c r="DJ112" s="142">
        <f t="shared" si="151"/>
        <v>0</v>
      </c>
      <c r="DK112" s="142">
        <f t="shared" si="152"/>
        <v>0</v>
      </c>
      <c r="DL112" s="142">
        <f t="shared" si="153"/>
        <v>0</v>
      </c>
      <c r="DM112" s="142">
        <f t="shared" si="154"/>
        <v>0</v>
      </c>
      <c r="DN112" s="142">
        <f t="shared" si="155"/>
        <v>0</v>
      </c>
      <c r="DO112" s="142">
        <f t="shared" si="156"/>
        <v>0</v>
      </c>
      <c r="DP112" s="142">
        <f t="shared" si="157"/>
        <v>0</v>
      </c>
      <c r="DQ112" s="142">
        <f t="shared" si="158"/>
        <v>0</v>
      </c>
      <c r="DR112" s="142">
        <f t="shared" si="159"/>
        <v>0</v>
      </c>
      <c r="DS112" s="142">
        <f t="shared" si="160"/>
        <v>0</v>
      </c>
      <c r="DU112" s="142">
        <f t="shared" si="161"/>
        <v>0</v>
      </c>
      <c r="DV112" s="142">
        <f t="shared" si="162"/>
        <v>0</v>
      </c>
      <c r="DW112" s="142">
        <f t="shared" si="163"/>
        <v>0</v>
      </c>
      <c r="DX112" s="142">
        <f t="shared" si="164"/>
        <v>0</v>
      </c>
      <c r="DY112" s="142">
        <f t="shared" si="165"/>
        <v>0</v>
      </c>
      <c r="DZ112" s="142">
        <f t="shared" si="166"/>
        <v>0</v>
      </c>
      <c r="EA112" s="142">
        <f t="shared" si="167"/>
        <v>0</v>
      </c>
      <c r="EB112" s="142">
        <f t="shared" si="168"/>
        <v>0</v>
      </c>
      <c r="EC112" s="142">
        <f t="shared" si="169"/>
        <v>0</v>
      </c>
      <c r="ED112" s="142">
        <f t="shared" si="170"/>
        <v>0</v>
      </c>
      <c r="EE112" s="142">
        <f t="shared" si="171"/>
        <v>0</v>
      </c>
      <c r="EF112" s="142">
        <f t="shared" si="172"/>
        <v>0</v>
      </c>
    </row>
    <row r="113" spans="1:136">
      <c r="A113" s="137"/>
      <c r="B113" s="138"/>
      <c r="C113" s="138"/>
      <c r="D113" s="139"/>
      <c r="E113" s="139"/>
      <c r="F113" s="139"/>
      <c r="G113" s="140"/>
      <c r="H113" s="141">
        <f t="shared" si="100"/>
        <v>0</v>
      </c>
      <c r="I113" s="140"/>
      <c r="J113" s="141">
        <f t="shared" si="101"/>
        <v>0</v>
      </c>
      <c r="K113" s="140"/>
      <c r="L113" s="141">
        <f t="shared" si="102"/>
        <v>0</v>
      </c>
      <c r="M113" s="140"/>
      <c r="N113" s="141">
        <f t="shared" si="103"/>
        <v>0</v>
      </c>
      <c r="O113" s="141">
        <f t="shared" si="104"/>
        <v>0</v>
      </c>
      <c r="P113" s="61"/>
      <c r="Q113" s="142">
        <f t="shared" si="105"/>
        <v>0</v>
      </c>
      <c r="R113" s="142">
        <f t="shared" si="106"/>
        <v>0</v>
      </c>
      <c r="S113" s="61"/>
      <c r="T113" s="142">
        <f t="shared" si="107"/>
        <v>0</v>
      </c>
      <c r="U113" s="142">
        <f t="shared" si="108"/>
        <v>0</v>
      </c>
      <c r="V113" s="61"/>
      <c r="W113" s="142">
        <f t="shared" si="109"/>
        <v>0</v>
      </c>
      <c r="X113" s="142">
        <f t="shared" si="110"/>
        <v>0</v>
      </c>
      <c r="Y113" s="61"/>
      <c r="Z113" s="142">
        <f t="shared" si="111"/>
        <v>0</v>
      </c>
      <c r="AA113" s="142">
        <f t="shared" si="112"/>
        <v>0</v>
      </c>
      <c r="AB113" s="61"/>
      <c r="AC113" s="142">
        <f t="shared" si="113"/>
        <v>0</v>
      </c>
      <c r="AD113" s="142">
        <f t="shared" si="114"/>
        <v>0</v>
      </c>
      <c r="AE113" s="61"/>
      <c r="AF113" s="142">
        <f t="shared" si="115"/>
        <v>0</v>
      </c>
      <c r="AG113" s="142">
        <f t="shared" si="116"/>
        <v>0</v>
      </c>
      <c r="AH113" s="61"/>
      <c r="AI113" s="142">
        <f t="shared" si="117"/>
        <v>0</v>
      </c>
      <c r="AJ113" s="142">
        <f t="shared" si="118"/>
        <v>0</v>
      </c>
      <c r="AK113" s="61"/>
      <c r="AL113" s="142">
        <f t="shared" si="119"/>
        <v>0</v>
      </c>
      <c r="AM113" s="142">
        <f t="shared" si="120"/>
        <v>0</v>
      </c>
      <c r="AN113" s="61"/>
      <c r="AO113" s="142">
        <f t="shared" si="121"/>
        <v>0</v>
      </c>
      <c r="AP113" s="142">
        <f t="shared" si="122"/>
        <v>0</v>
      </c>
      <c r="AQ113" s="61"/>
      <c r="AR113" s="142">
        <f t="shared" si="123"/>
        <v>0</v>
      </c>
      <c r="AS113" s="142">
        <f t="shared" si="124"/>
        <v>0</v>
      </c>
      <c r="AT113" s="61"/>
      <c r="AU113" s="142">
        <f t="shared" si="125"/>
        <v>0</v>
      </c>
      <c r="AV113" s="142">
        <f t="shared" si="126"/>
        <v>0</v>
      </c>
      <c r="AW113" s="61"/>
      <c r="AX113" s="142">
        <f t="shared" si="127"/>
        <v>0</v>
      </c>
      <c r="AY113" s="142">
        <f t="shared" si="128"/>
        <v>0</v>
      </c>
      <c r="AZ113" s="3"/>
      <c r="BA113" s="142">
        <f t="shared" si="129"/>
        <v>0</v>
      </c>
      <c r="BB113" s="142">
        <f t="shared" si="129"/>
        <v>0</v>
      </c>
      <c r="BF113" s="111">
        <f t="shared" si="130"/>
        <v>0</v>
      </c>
      <c r="BG113" s="111">
        <f t="shared" si="89"/>
        <v>0</v>
      </c>
      <c r="BH113" s="111">
        <f t="shared" si="90"/>
        <v>0</v>
      </c>
      <c r="BI113" s="111">
        <f t="shared" si="91"/>
        <v>0</v>
      </c>
      <c r="BJ113" s="111">
        <f t="shared" si="92"/>
        <v>0</v>
      </c>
      <c r="BK113" s="111">
        <f t="shared" si="93"/>
        <v>0</v>
      </c>
      <c r="BL113" s="111">
        <f t="shared" si="94"/>
        <v>0</v>
      </c>
      <c r="BM113" s="111">
        <f t="shared" si="95"/>
        <v>0</v>
      </c>
      <c r="BN113" s="111">
        <f t="shared" si="96"/>
        <v>0</v>
      </c>
      <c r="BO113" s="111">
        <f t="shared" si="97"/>
        <v>0</v>
      </c>
      <c r="BP113" s="111">
        <f t="shared" si="98"/>
        <v>0</v>
      </c>
      <c r="BQ113" s="111">
        <f t="shared" si="99"/>
        <v>0</v>
      </c>
      <c r="CE113" s="61"/>
      <c r="CF113" s="142">
        <f t="shared" si="131"/>
        <v>0</v>
      </c>
      <c r="CG113" s="142">
        <f t="shared" si="132"/>
        <v>0</v>
      </c>
      <c r="CH113" s="61"/>
      <c r="CI113" s="142">
        <f t="shared" si="133"/>
        <v>0</v>
      </c>
      <c r="CJ113" s="142">
        <f t="shared" si="134"/>
        <v>0</v>
      </c>
      <c r="CK113" s="61"/>
      <c r="CL113" s="142">
        <f t="shared" si="135"/>
        <v>0</v>
      </c>
      <c r="CM113" s="142">
        <f t="shared" si="136"/>
        <v>0</v>
      </c>
      <c r="CN113" s="61"/>
      <c r="CO113" s="142">
        <f t="shared" si="137"/>
        <v>0</v>
      </c>
      <c r="CP113" s="142">
        <f t="shared" si="138"/>
        <v>0</v>
      </c>
      <c r="CQ113" s="61"/>
      <c r="CR113" s="142">
        <f t="shared" si="139"/>
        <v>0</v>
      </c>
      <c r="CS113" s="142">
        <f t="shared" si="140"/>
        <v>0</v>
      </c>
      <c r="CT113" s="61"/>
      <c r="CU113" s="142">
        <f t="shared" si="141"/>
        <v>0</v>
      </c>
      <c r="CV113" s="142">
        <f t="shared" si="142"/>
        <v>0</v>
      </c>
      <c r="CW113" s="61"/>
      <c r="CX113" s="142">
        <f t="shared" si="143"/>
        <v>0</v>
      </c>
      <c r="CY113" s="142">
        <f t="shared" si="144"/>
        <v>0</v>
      </c>
      <c r="CZ113" s="61"/>
      <c r="DA113" s="142">
        <f t="shared" si="145"/>
        <v>0</v>
      </c>
      <c r="DB113" s="142">
        <f t="shared" si="146"/>
        <v>0</v>
      </c>
      <c r="DC113" s="61"/>
      <c r="DD113" s="142">
        <f t="shared" si="147"/>
        <v>0</v>
      </c>
      <c r="DE113" s="142">
        <f t="shared" si="148"/>
        <v>0</v>
      </c>
      <c r="DF113">
        <f t="shared" si="173"/>
        <v>106</v>
      </c>
      <c r="DH113" s="142">
        <f t="shared" si="149"/>
        <v>0</v>
      </c>
      <c r="DI113" s="142">
        <f t="shared" si="150"/>
        <v>0</v>
      </c>
      <c r="DJ113" s="142">
        <f t="shared" si="151"/>
        <v>0</v>
      </c>
      <c r="DK113" s="142">
        <f t="shared" si="152"/>
        <v>0</v>
      </c>
      <c r="DL113" s="142">
        <f t="shared" si="153"/>
        <v>0</v>
      </c>
      <c r="DM113" s="142">
        <f t="shared" si="154"/>
        <v>0</v>
      </c>
      <c r="DN113" s="142">
        <f t="shared" si="155"/>
        <v>0</v>
      </c>
      <c r="DO113" s="142">
        <f t="shared" si="156"/>
        <v>0</v>
      </c>
      <c r="DP113" s="142">
        <f t="shared" si="157"/>
        <v>0</v>
      </c>
      <c r="DQ113" s="142">
        <f t="shared" si="158"/>
        <v>0</v>
      </c>
      <c r="DR113" s="142">
        <f t="shared" si="159"/>
        <v>0</v>
      </c>
      <c r="DS113" s="142">
        <f t="shared" si="160"/>
        <v>0</v>
      </c>
      <c r="DU113" s="142">
        <f t="shared" si="161"/>
        <v>0</v>
      </c>
      <c r="DV113" s="142">
        <f t="shared" si="162"/>
        <v>0</v>
      </c>
      <c r="DW113" s="142">
        <f t="shared" si="163"/>
        <v>0</v>
      </c>
      <c r="DX113" s="142">
        <f t="shared" si="164"/>
        <v>0</v>
      </c>
      <c r="DY113" s="142">
        <f t="shared" si="165"/>
        <v>0</v>
      </c>
      <c r="DZ113" s="142">
        <f t="shared" si="166"/>
        <v>0</v>
      </c>
      <c r="EA113" s="142">
        <f t="shared" si="167"/>
        <v>0</v>
      </c>
      <c r="EB113" s="142">
        <f t="shared" si="168"/>
        <v>0</v>
      </c>
      <c r="EC113" s="142">
        <f t="shared" si="169"/>
        <v>0</v>
      </c>
      <c r="ED113" s="142">
        <f t="shared" si="170"/>
        <v>0</v>
      </c>
      <c r="EE113" s="142">
        <f t="shared" si="171"/>
        <v>0</v>
      </c>
      <c r="EF113" s="142">
        <f t="shared" si="172"/>
        <v>0</v>
      </c>
    </row>
    <row r="114" spans="1:136">
      <c r="A114" s="137"/>
      <c r="B114" s="138"/>
      <c r="C114" s="138"/>
      <c r="D114" s="139"/>
      <c r="E114" s="139"/>
      <c r="F114" s="139"/>
      <c r="G114" s="140"/>
      <c r="H114" s="141">
        <f t="shared" si="100"/>
        <v>0</v>
      </c>
      <c r="I114" s="140"/>
      <c r="J114" s="141">
        <f t="shared" si="101"/>
        <v>0</v>
      </c>
      <c r="K114" s="140"/>
      <c r="L114" s="141">
        <f t="shared" si="102"/>
        <v>0</v>
      </c>
      <c r="M114" s="140"/>
      <c r="N114" s="141">
        <f t="shared" si="103"/>
        <v>0</v>
      </c>
      <c r="O114" s="141">
        <f t="shared" si="104"/>
        <v>0</v>
      </c>
      <c r="P114" s="61"/>
      <c r="Q114" s="142">
        <f t="shared" si="105"/>
        <v>0</v>
      </c>
      <c r="R114" s="142">
        <f t="shared" si="106"/>
        <v>0</v>
      </c>
      <c r="S114" s="61"/>
      <c r="T114" s="142">
        <f t="shared" si="107"/>
        <v>0</v>
      </c>
      <c r="U114" s="142">
        <f t="shared" si="108"/>
        <v>0</v>
      </c>
      <c r="V114" s="61"/>
      <c r="W114" s="142">
        <f t="shared" si="109"/>
        <v>0</v>
      </c>
      <c r="X114" s="142">
        <f t="shared" si="110"/>
        <v>0</v>
      </c>
      <c r="Y114" s="61"/>
      <c r="Z114" s="142">
        <f t="shared" si="111"/>
        <v>0</v>
      </c>
      <c r="AA114" s="142">
        <f t="shared" si="112"/>
        <v>0</v>
      </c>
      <c r="AB114" s="61"/>
      <c r="AC114" s="142">
        <f t="shared" si="113"/>
        <v>0</v>
      </c>
      <c r="AD114" s="142">
        <f t="shared" si="114"/>
        <v>0</v>
      </c>
      <c r="AE114" s="61"/>
      <c r="AF114" s="142">
        <f t="shared" si="115"/>
        <v>0</v>
      </c>
      <c r="AG114" s="142">
        <f t="shared" si="116"/>
        <v>0</v>
      </c>
      <c r="AH114" s="61"/>
      <c r="AI114" s="142">
        <f t="shared" si="117"/>
        <v>0</v>
      </c>
      <c r="AJ114" s="142">
        <f t="shared" si="118"/>
        <v>0</v>
      </c>
      <c r="AK114" s="61"/>
      <c r="AL114" s="142">
        <f t="shared" si="119"/>
        <v>0</v>
      </c>
      <c r="AM114" s="142">
        <f t="shared" si="120"/>
        <v>0</v>
      </c>
      <c r="AN114" s="61"/>
      <c r="AO114" s="142">
        <f t="shared" si="121"/>
        <v>0</v>
      </c>
      <c r="AP114" s="142">
        <f t="shared" si="122"/>
        <v>0</v>
      </c>
      <c r="AQ114" s="61"/>
      <c r="AR114" s="142">
        <f t="shared" si="123"/>
        <v>0</v>
      </c>
      <c r="AS114" s="142">
        <f t="shared" si="124"/>
        <v>0</v>
      </c>
      <c r="AT114" s="61"/>
      <c r="AU114" s="142">
        <f t="shared" si="125"/>
        <v>0</v>
      </c>
      <c r="AV114" s="142">
        <f t="shared" si="126"/>
        <v>0</v>
      </c>
      <c r="AW114" s="61"/>
      <c r="AX114" s="142">
        <f t="shared" si="127"/>
        <v>0</v>
      </c>
      <c r="AY114" s="142">
        <f t="shared" si="128"/>
        <v>0</v>
      </c>
      <c r="AZ114" s="3"/>
      <c r="BA114" s="142">
        <f t="shared" si="129"/>
        <v>0</v>
      </c>
      <c r="BB114" s="142">
        <f t="shared" si="129"/>
        <v>0</v>
      </c>
      <c r="BF114" s="111">
        <f t="shared" si="130"/>
        <v>0</v>
      </c>
      <c r="BG114" s="111">
        <f t="shared" si="89"/>
        <v>0</v>
      </c>
      <c r="BH114" s="111">
        <f t="shared" si="90"/>
        <v>0</v>
      </c>
      <c r="BI114" s="111">
        <f t="shared" si="91"/>
        <v>0</v>
      </c>
      <c r="BJ114" s="111">
        <f t="shared" si="92"/>
        <v>0</v>
      </c>
      <c r="BK114" s="111">
        <f t="shared" si="93"/>
        <v>0</v>
      </c>
      <c r="BL114" s="111">
        <f t="shared" si="94"/>
        <v>0</v>
      </c>
      <c r="BM114" s="111">
        <f t="shared" si="95"/>
        <v>0</v>
      </c>
      <c r="BN114" s="111">
        <f t="shared" si="96"/>
        <v>0</v>
      </c>
      <c r="BO114" s="111">
        <f t="shared" si="97"/>
        <v>0</v>
      </c>
      <c r="BP114" s="111">
        <f t="shared" si="98"/>
        <v>0</v>
      </c>
      <c r="BQ114" s="111">
        <f t="shared" si="99"/>
        <v>0</v>
      </c>
      <c r="CE114" s="61"/>
      <c r="CF114" s="142">
        <f t="shared" si="131"/>
        <v>0</v>
      </c>
      <c r="CG114" s="142">
        <f t="shared" si="132"/>
        <v>0</v>
      </c>
      <c r="CH114" s="61"/>
      <c r="CI114" s="142">
        <f t="shared" si="133"/>
        <v>0</v>
      </c>
      <c r="CJ114" s="142">
        <f t="shared" si="134"/>
        <v>0</v>
      </c>
      <c r="CK114" s="61"/>
      <c r="CL114" s="142">
        <f t="shared" si="135"/>
        <v>0</v>
      </c>
      <c r="CM114" s="142">
        <f t="shared" si="136"/>
        <v>0</v>
      </c>
      <c r="CN114" s="61"/>
      <c r="CO114" s="142">
        <f t="shared" si="137"/>
        <v>0</v>
      </c>
      <c r="CP114" s="142">
        <f t="shared" si="138"/>
        <v>0</v>
      </c>
      <c r="CQ114" s="61"/>
      <c r="CR114" s="142">
        <f t="shared" si="139"/>
        <v>0</v>
      </c>
      <c r="CS114" s="142">
        <f t="shared" si="140"/>
        <v>0</v>
      </c>
      <c r="CT114" s="61"/>
      <c r="CU114" s="142">
        <f t="shared" si="141"/>
        <v>0</v>
      </c>
      <c r="CV114" s="142">
        <f t="shared" si="142"/>
        <v>0</v>
      </c>
      <c r="CW114" s="61"/>
      <c r="CX114" s="142">
        <f t="shared" si="143"/>
        <v>0</v>
      </c>
      <c r="CY114" s="142">
        <f t="shared" si="144"/>
        <v>0</v>
      </c>
      <c r="CZ114" s="61"/>
      <c r="DA114" s="142">
        <f t="shared" si="145"/>
        <v>0</v>
      </c>
      <c r="DB114" s="142">
        <f t="shared" si="146"/>
        <v>0</v>
      </c>
      <c r="DC114" s="61"/>
      <c r="DD114" s="142">
        <f t="shared" si="147"/>
        <v>0</v>
      </c>
      <c r="DE114" s="142">
        <f t="shared" si="148"/>
        <v>0</v>
      </c>
      <c r="DF114">
        <f t="shared" si="173"/>
        <v>107</v>
      </c>
      <c r="DH114" s="142">
        <f t="shared" si="149"/>
        <v>0</v>
      </c>
      <c r="DI114" s="142">
        <f t="shared" si="150"/>
        <v>0</v>
      </c>
      <c r="DJ114" s="142">
        <f t="shared" si="151"/>
        <v>0</v>
      </c>
      <c r="DK114" s="142">
        <f t="shared" si="152"/>
        <v>0</v>
      </c>
      <c r="DL114" s="142">
        <f t="shared" si="153"/>
        <v>0</v>
      </c>
      <c r="DM114" s="142">
        <f t="shared" si="154"/>
        <v>0</v>
      </c>
      <c r="DN114" s="142">
        <f t="shared" si="155"/>
        <v>0</v>
      </c>
      <c r="DO114" s="142">
        <f t="shared" si="156"/>
        <v>0</v>
      </c>
      <c r="DP114" s="142">
        <f t="shared" si="157"/>
        <v>0</v>
      </c>
      <c r="DQ114" s="142">
        <f t="shared" si="158"/>
        <v>0</v>
      </c>
      <c r="DR114" s="142">
        <f t="shared" si="159"/>
        <v>0</v>
      </c>
      <c r="DS114" s="142">
        <f t="shared" si="160"/>
        <v>0</v>
      </c>
      <c r="DU114" s="142">
        <f t="shared" si="161"/>
        <v>0</v>
      </c>
      <c r="DV114" s="142">
        <f t="shared" si="162"/>
        <v>0</v>
      </c>
      <c r="DW114" s="142">
        <f t="shared" si="163"/>
        <v>0</v>
      </c>
      <c r="DX114" s="142">
        <f t="shared" si="164"/>
        <v>0</v>
      </c>
      <c r="DY114" s="142">
        <f t="shared" si="165"/>
        <v>0</v>
      </c>
      <c r="DZ114" s="142">
        <f t="shared" si="166"/>
        <v>0</v>
      </c>
      <c r="EA114" s="142">
        <f t="shared" si="167"/>
        <v>0</v>
      </c>
      <c r="EB114" s="142">
        <f t="shared" si="168"/>
        <v>0</v>
      </c>
      <c r="EC114" s="142">
        <f t="shared" si="169"/>
        <v>0</v>
      </c>
      <c r="ED114" s="142">
        <f t="shared" si="170"/>
        <v>0</v>
      </c>
      <c r="EE114" s="142">
        <f t="shared" si="171"/>
        <v>0</v>
      </c>
      <c r="EF114" s="142">
        <f t="shared" si="172"/>
        <v>0</v>
      </c>
    </row>
    <row r="115" spans="1:136">
      <c r="A115" s="137"/>
      <c r="B115" s="138"/>
      <c r="C115" s="138"/>
      <c r="D115" s="139"/>
      <c r="E115" s="139"/>
      <c r="F115" s="139"/>
      <c r="G115" s="140"/>
      <c r="H115" s="141">
        <f t="shared" si="100"/>
        <v>0</v>
      </c>
      <c r="I115" s="140"/>
      <c r="J115" s="141">
        <f t="shared" si="101"/>
        <v>0</v>
      </c>
      <c r="K115" s="140"/>
      <c r="L115" s="141">
        <f t="shared" si="102"/>
        <v>0</v>
      </c>
      <c r="M115" s="140"/>
      <c r="N115" s="141">
        <f t="shared" si="103"/>
        <v>0</v>
      </c>
      <c r="O115" s="141">
        <f t="shared" si="104"/>
        <v>0</v>
      </c>
      <c r="P115" s="61"/>
      <c r="Q115" s="142">
        <f t="shared" si="105"/>
        <v>0</v>
      </c>
      <c r="R115" s="142">
        <f t="shared" si="106"/>
        <v>0</v>
      </c>
      <c r="S115" s="61"/>
      <c r="T115" s="142">
        <f t="shared" si="107"/>
        <v>0</v>
      </c>
      <c r="U115" s="142">
        <f t="shared" si="108"/>
        <v>0</v>
      </c>
      <c r="V115" s="61"/>
      <c r="W115" s="142">
        <f t="shared" si="109"/>
        <v>0</v>
      </c>
      <c r="X115" s="142">
        <f t="shared" si="110"/>
        <v>0</v>
      </c>
      <c r="Y115" s="61"/>
      <c r="Z115" s="142">
        <f t="shared" si="111"/>
        <v>0</v>
      </c>
      <c r="AA115" s="142">
        <f t="shared" si="112"/>
        <v>0</v>
      </c>
      <c r="AB115" s="61"/>
      <c r="AC115" s="142">
        <f t="shared" si="113"/>
        <v>0</v>
      </c>
      <c r="AD115" s="142">
        <f t="shared" si="114"/>
        <v>0</v>
      </c>
      <c r="AE115" s="61"/>
      <c r="AF115" s="142">
        <f t="shared" si="115"/>
        <v>0</v>
      </c>
      <c r="AG115" s="142">
        <f t="shared" si="116"/>
        <v>0</v>
      </c>
      <c r="AH115" s="61"/>
      <c r="AI115" s="142">
        <f t="shared" si="117"/>
        <v>0</v>
      </c>
      <c r="AJ115" s="142">
        <f t="shared" si="118"/>
        <v>0</v>
      </c>
      <c r="AK115" s="61"/>
      <c r="AL115" s="142">
        <f t="shared" si="119"/>
        <v>0</v>
      </c>
      <c r="AM115" s="142">
        <f t="shared" si="120"/>
        <v>0</v>
      </c>
      <c r="AN115" s="61"/>
      <c r="AO115" s="142">
        <f t="shared" si="121"/>
        <v>0</v>
      </c>
      <c r="AP115" s="142">
        <f t="shared" si="122"/>
        <v>0</v>
      </c>
      <c r="AQ115" s="61"/>
      <c r="AR115" s="142">
        <f t="shared" si="123"/>
        <v>0</v>
      </c>
      <c r="AS115" s="142">
        <f t="shared" si="124"/>
        <v>0</v>
      </c>
      <c r="AT115" s="61"/>
      <c r="AU115" s="142">
        <f t="shared" si="125"/>
        <v>0</v>
      </c>
      <c r="AV115" s="142">
        <f t="shared" si="126"/>
        <v>0</v>
      </c>
      <c r="AW115" s="61"/>
      <c r="AX115" s="142">
        <f t="shared" si="127"/>
        <v>0</v>
      </c>
      <c r="AY115" s="142">
        <f t="shared" si="128"/>
        <v>0</v>
      </c>
      <c r="AZ115" s="3"/>
      <c r="BA115" s="142">
        <f t="shared" si="129"/>
        <v>0</v>
      </c>
      <c r="BB115" s="142">
        <f t="shared" si="129"/>
        <v>0</v>
      </c>
      <c r="BF115" s="111">
        <f t="shared" si="130"/>
        <v>0</v>
      </c>
      <c r="BG115" s="111">
        <f t="shared" si="89"/>
        <v>0</v>
      </c>
      <c r="BH115" s="111">
        <f t="shared" si="90"/>
        <v>0</v>
      </c>
      <c r="BI115" s="111">
        <f t="shared" si="91"/>
        <v>0</v>
      </c>
      <c r="BJ115" s="111">
        <f t="shared" si="92"/>
        <v>0</v>
      </c>
      <c r="BK115" s="111">
        <f t="shared" si="93"/>
        <v>0</v>
      </c>
      <c r="BL115" s="111">
        <f t="shared" si="94"/>
        <v>0</v>
      </c>
      <c r="BM115" s="111">
        <f t="shared" si="95"/>
        <v>0</v>
      </c>
      <c r="BN115" s="111">
        <f t="shared" si="96"/>
        <v>0</v>
      </c>
      <c r="BO115" s="111">
        <f t="shared" si="97"/>
        <v>0</v>
      </c>
      <c r="BP115" s="111">
        <f t="shared" si="98"/>
        <v>0</v>
      </c>
      <c r="BQ115" s="111">
        <f t="shared" si="99"/>
        <v>0</v>
      </c>
      <c r="CE115" s="61"/>
      <c r="CF115" s="142">
        <f t="shared" si="131"/>
        <v>0</v>
      </c>
      <c r="CG115" s="142">
        <f t="shared" si="132"/>
        <v>0</v>
      </c>
      <c r="CH115" s="61"/>
      <c r="CI115" s="142">
        <f t="shared" si="133"/>
        <v>0</v>
      </c>
      <c r="CJ115" s="142">
        <f t="shared" si="134"/>
        <v>0</v>
      </c>
      <c r="CK115" s="61"/>
      <c r="CL115" s="142">
        <f t="shared" si="135"/>
        <v>0</v>
      </c>
      <c r="CM115" s="142">
        <f t="shared" si="136"/>
        <v>0</v>
      </c>
      <c r="CN115" s="61"/>
      <c r="CO115" s="142">
        <f t="shared" si="137"/>
        <v>0</v>
      </c>
      <c r="CP115" s="142">
        <f t="shared" si="138"/>
        <v>0</v>
      </c>
      <c r="CQ115" s="61"/>
      <c r="CR115" s="142">
        <f t="shared" si="139"/>
        <v>0</v>
      </c>
      <c r="CS115" s="142">
        <f t="shared" si="140"/>
        <v>0</v>
      </c>
      <c r="CT115" s="61"/>
      <c r="CU115" s="142">
        <f t="shared" si="141"/>
        <v>0</v>
      </c>
      <c r="CV115" s="142">
        <f t="shared" si="142"/>
        <v>0</v>
      </c>
      <c r="CW115" s="61"/>
      <c r="CX115" s="142">
        <f t="shared" si="143"/>
        <v>0</v>
      </c>
      <c r="CY115" s="142">
        <f t="shared" si="144"/>
        <v>0</v>
      </c>
      <c r="CZ115" s="61"/>
      <c r="DA115" s="142">
        <f t="shared" si="145"/>
        <v>0</v>
      </c>
      <c r="DB115" s="142">
        <f t="shared" si="146"/>
        <v>0</v>
      </c>
      <c r="DC115" s="61"/>
      <c r="DD115" s="142">
        <f t="shared" si="147"/>
        <v>0</v>
      </c>
      <c r="DE115" s="142">
        <f t="shared" si="148"/>
        <v>0</v>
      </c>
      <c r="DF115">
        <f t="shared" si="173"/>
        <v>108</v>
      </c>
      <c r="DH115" s="142">
        <f t="shared" si="149"/>
        <v>0</v>
      </c>
      <c r="DI115" s="142">
        <f t="shared" si="150"/>
        <v>0</v>
      </c>
      <c r="DJ115" s="142">
        <f t="shared" si="151"/>
        <v>0</v>
      </c>
      <c r="DK115" s="142">
        <f t="shared" si="152"/>
        <v>0</v>
      </c>
      <c r="DL115" s="142">
        <f t="shared" si="153"/>
        <v>0</v>
      </c>
      <c r="DM115" s="142">
        <f t="shared" si="154"/>
        <v>0</v>
      </c>
      <c r="DN115" s="142">
        <f t="shared" si="155"/>
        <v>0</v>
      </c>
      <c r="DO115" s="142">
        <f t="shared" si="156"/>
        <v>0</v>
      </c>
      <c r="DP115" s="142">
        <f t="shared" si="157"/>
        <v>0</v>
      </c>
      <c r="DQ115" s="142">
        <f t="shared" si="158"/>
        <v>0</v>
      </c>
      <c r="DR115" s="142">
        <f t="shared" si="159"/>
        <v>0</v>
      </c>
      <c r="DS115" s="142">
        <f t="shared" si="160"/>
        <v>0</v>
      </c>
      <c r="DU115" s="142">
        <f t="shared" si="161"/>
        <v>0</v>
      </c>
      <c r="DV115" s="142">
        <f t="shared" si="162"/>
        <v>0</v>
      </c>
      <c r="DW115" s="142">
        <f t="shared" si="163"/>
        <v>0</v>
      </c>
      <c r="DX115" s="142">
        <f t="shared" si="164"/>
        <v>0</v>
      </c>
      <c r="DY115" s="142">
        <f t="shared" si="165"/>
        <v>0</v>
      </c>
      <c r="DZ115" s="142">
        <f t="shared" si="166"/>
        <v>0</v>
      </c>
      <c r="EA115" s="142">
        <f t="shared" si="167"/>
        <v>0</v>
      </c>
      <c r="EB115" s="142">
        <f t="shared" si="168"/>
        <v>0</v>
      </c>
      <c r="EC115" s="142">
        <f t="shared" si="169"/>
        <v>0</v>
      </c>
      <c r="ED115" s="142">
        <f t="shared" si="170"/>
        <v>0</v>
      </c>
      <c r="EE115" s="142">
        <f t="shared" si="171"/>
        <v>0</v>
      </c>
      <c r="EF115" s="142">
        <f t="shared" si="172"/>
        <v>0</v>
      </c>
    </row>
    <row r="116" spans="1:136">
      <c r="A116" s="137"/>
      <c r="B116" s="138"/>
      <c r="C116" s="138"/>
      <c r="D116" s="139"/>
      <c r="E116" s="139"/>
      <c r="F116" s="139"/>
      <c r="G116" s="140"/>
      <c r="H116" s="141">
        <f t="shared" si="100"/>
        <v>0</v>
      </c>
      <c r="I116" s="140"/>
      <c r="J116" s="141">
        <f t="shared" si="101"/>
        <v>0</v>
      </c>
      <c r="K116" s="140"/>
      <c r="L116" s="141">
        <f t="shared" si="102"/>
        <v>0</v>
      </c>
      <c r="M116" s="140"/>
      <c r="N116" s="141">
        <f t="shared" si="103"/>
        <v>0</v>
      </c>
      <c r="O116" s="141">
        <f t="shared" si="104"/>
        <v>0</v>
      </c>
      <c r="P116" s="61"/>
      <c r="Q116" s="142">
        <f t="shared" si="105"/>
        <v>0</v>
      </c>
      <c r="R116" s="142">
        <f t="shared" si="106"/>
        <v>0</v>
      </c>
      <c r="S116" s="61"/>
      <c r="T116" s="142">
        <f t="shared" si="107"/>
        <v>0</v>
      </c>
      <c r="U116" s="142">
        <f t="shared" si="108"/>
        <v>0</v>
      </c>
      <c r="V116" s="61"/>
      <c r="W116" s="142">
        <f t="shared" si="109"/>
        <v>0</v>
      </c>
      <c r="X116" s="142">
        <f t="shared" si="110"/>
        <v>0</v>
      </c>
      <c r="Y116" s="61"/>
      <c r="Z116" s="142">
        <f t="shared" si="111"/>
        <v>0</v>
      </c>
      <c r="AA116" s="142">
        <f t="shared" si="112"/>
        <v>0</v>
      </c>
      <c r="AB116" s="61"/>
      <c r="AC116" s="142">
        <f t="shared" si="113"/>
        <v>0</v>
      </c>
      <c r="AD116" s="142">
        <f t="shared" si="114"/>
        <v>0</v>
      </c>
      <c r="AE116" s="61"/>
      <c r="AF116" s="142">
        <f t="shared" si="115"/>
        <v>0</v>
      </c>
      <c r="AG116" s="142">
        <f t="shared" si="116"/>
        <v>0</v>
      </c>
      <c r="AH116" s="61"/>
      <c r="AI116" s="142">
        <f t="shared" si="117"/>
        <v>0</v>
      </c>
      <c r="AJ116" s="142">
        <f t="shared" si="118"/>
        <v>0</v>
      </c>
      <c r="AK116" s="61"/>
      <c r="AL116" s="142">
        <f t="shared" si="119"/>
        <v>0</v>
      </c>
      <c r="AM116" s="142">
        <f t="shared" si="120"/>
        <v>0</v>
      </c>
      <c r="AN116" s="61"/>
      <c r="AO116" s="142">
        <f t="shared" si="121"/>
        <v>0</v>
      </c>
      <c r="AP116" s="142">
        <f t="shared" si="122"/>
        <v>0</v>
      </c>
      <c r="AQ116" s="61"/>
      <c r="AR116" s="142">
        <f t="shared" si="123"/>
        <v>0</v>
      </c>
      <c r="AS116" s="142">
        <f t="shared" si="124"/>
        <v>0</v>
      </c>
      <c r="AT116" s="61"/>
      <c r="AU116" s="142">
        <f t="shared" si="125"/>
        <v>0</v>
      </c>
      <c r="AV116" s="142">
        <f t="shared" si="126"/>
        <v>0</v>
      </c>
      <c r="AW116" s="61"/>
      <c r="AX116" s="142">
        <f t="shared" si="127"/>
        <v>0</v>
      </c>
      <c r="AY116" s="142">
        <f t="shared" si="128"/>
        <v>0</v>
      </c>
      <c r="AZ116" s="3"/>
      <c r="BA116" s="142">
        <f t="shared" si="129"/>
        <v>0</v>
      </c>
      <c r="BB116" s="142">
        <f t="shared" si="129"/>
        <v>0</v>
      </c>
      <c r="BF116" s="111">
        <f t="shared" si="130"/>
        <v>0</v>
      </c>
      <c r="BG116" s="111">
        <f t="shared" si="89"/>
        <v>0</v>
      </c>
      <c r="BH116" s="111">
        <f t="shared" si="90"/>
        <v>0</v>
      </c>
      <c r="BI116" s="111">
        <f t="shared" si="91"/>
        <v>0</v>
      </c>
      <c r="BJ116" s="111">
        <f t="shared" si="92"/>
        <v>0</v>
      </c>
      <c r="BK116" s="111">
        <f t="shared" si="93"/>
        <v>0</v>
      </c>
      <c r="BL116" s="111">
        <f t="shared" si="94"/>
        <v>0</v>
      </c>
      <c r="BM116" s="111">
        <f t="shared" si="95"/>
        <v>0</v>
      </c>
      <c r="BN116" s="111">
        <f t="shared" si="96"/>
        <v>0</v>
      </c>
      <c r="BO116" s="111">
        <f t="shared" si="97"/>
        <v>0</v>
      </c>
      <c r="BP116" s="111">
        <f t="shared" si="98"/>
        <v>0</v>
      </c>
      <c r="BQ116" s="111">
        <f t="shared" si="99"/>
        <v>0</v>
      </c>
      <c r="CE116" s="61"/>
      <c r="CF116" s="142">
        <f t="shared" si="131"/>
        <v>0</v>
      </c>
      <c r="CG116" s="142">
        <f t="shared" si="132"/>
        <v>0</v>
      </c>
      <c r="CH116" s="61"/>
      <c r="CI116" s="142">
        <f t="shared" si="133"/>
        <v>0</v>
      </c>
      <c r="CJ116" s="142">
        <f t="shared" si="134"/>
        <v>0</v>
      </c>
      <c r="CK116" s="61"/>
      <c r="CL116" s="142">
        <f t="shared" si="135"/>
        <v>0</v>
      </c>
      <c r="CM116" s="142">
        <f t="shared" si="136"/>
        <v>0</v>
      </c>
      <c r="CN116" s="61"/>
      <c r="CO116" s="142">
        <f t="shared" si="137"/>
        <v>0</v>
      </c>
      <c r="CP116" s="142">
        <f t="shared" si="138"/>
        <v>0</v>
      </c>
      <c r="CQ116" s="61"/>
      <c r="CR116" s="142">
        <f t="shared" si="139"/>
        <v>0</v>
      </c>
      <c r="CS116" s="142">
        <f t="shared" si="140"/>
        <v>0</v>
      </c>
      <c r="CT116" s="61"/>
      <c r="CU116" s="142">
        <f t="shared" si="141"/>
        <v>0</v>
      </c>
      <c r="CV116" s="142">
        <f t="shared" si="142"/>
        <v>0</v>
      </c>
      <c r="CW116" s="61"/>
      <c r="CX116" s="142">
        <f t="shared" si="143"/>
        <v>0</v>
      </c>
      <c r="CY116" s="142">
        <f t="shared" si="144"/>
        <v>0</v>
      </c>
      <c r="CZ116" s="61"/>
      <c r="DA116" s="142">
        <f t="shared" si="145"/>
        <v>0</v>
      </c>
      <c r="DB116" s="142">
        <f t="shared" si="146"/>
        <v>0</v>
      </c>
      <c r="DC116" s="61"/>
      <c r="DD116" s="142">
        <f t="shared" si="147"/>
        <v>0</v>
      </c>
      <c r="DE116" s="142">
        <f t="shared" si="148"/>
        <v>0</v>
      </c>
      <c r="DF116">
        <f t="shared" si="173"/>
        <v>109</v>
      </c>
      <c r="DH116" s="142">
        <f t="shared" si="149"/>
        <v>0</v>
      </c>
      <c r="DI116" s="142">
        <f t="shared" si="150"/>
        <v>0</v>
      </c>
      <c r="DJ116" s="142">
        <f t="shared" si="151"/>
        <v>0</v>
      </c>
      <c r="DK116" s="142">
        <f t="shared" si="152"/>
        <v>0</v>
      </c>
      <c r="DL116" s="142">
        <f t="shared" si="153"/>
        <v>0</v>
      </c>
      <c r="DM116" s="142">
        <f t="shared" si="154"/>
        <v>0</v>
      </c>
      <c r="DN116" s="142">
        <f t="shared" si="155"/>
        <v>0</v>
      </c>
      <c r="DO116" s="142">
        <f t="shared" si="156"/>
        <v>0</v>
      </c>
      <c r="DP116" s="142">
        <f t="shared" si="157"/>
        <v>0</v>
      </c>
      <c r="DQ116" s="142">
        <f t="shared" si="158"/>
        <v>0</v>
      </c>
      <c r="DR116" s="142">
        <f t="shared" si="159"/>
        <v>0</v>
      </c>
      <c r="DS116" s="142">
        <f t="shared" si="160"/>
        <v>0</v>
      </c>
      <c r="DU116" s="142">
        <f t="shared" si="161"/>
        <v>0</v>
      </c>
      <c r="DV116" s="142">
        <f t="shared" si="162"/>
        <v>0</v>
      </c>
      <c r="DW116" s="142">
        <f t="shared" si="163"/>
        <v>0</v>
      </c>
      <c r="DX116" s="142">
        <f t="shared" si="164"/>
        <v>0</v>
      </c>
      <c r="DY116" s="142">
        <f t="shared" si="165"/>
        <v>0</v>
      </c>
      <c r="DZ116" s="142">
        <f t="shared" si="166"/>
        <v>0</v>
      </c>
      <c r="EA116" s="142">
        <f t="shared" si="167"/>
        <v>0</v>
      </c>
      <c r="EB116" s="142">
        <f t="shared" si="168"/>
        <v>0</v>
      </c>
      <c r="EC116" s="142">
        <f t="shared" si="169"/>
        <v>0</v>
      </c>
      <c r="ED116" s="142">
        <f t="shared" si="170"/>
        <v>0</v>
      </c>
      <c r="EE116" s="142">
        <f t="shared" si="171"/>
        <v>0</v>
      </c>
      <c r="EF116" s="142">
        <f t="shared" si="172"/>
        <v>0</v>
      </c>
    </row>
    <row r="117" spans="1:136">
      <c r="A117" s="137"/>
      <c r="B117" s="138"/>
      <c r="C117" s="138"/>
      <c r="D117" s="139"/>
      <c r="E117" s="139"/>
      <c r="F117" s="139"/>
      <c r="G117" s="140"/>
      <c r="H117" s="141">
        <f t="shared" si="100"/>
        <v>0</v>
      </c>
      <c r="I117" s="140"/>
      <c r="J117" s="141">
        <f t="shared" si="101"/>
        <v>0</v>
      </c>
      <c r="K117" s="140"/>
      <c r="L117" s="141">
        <f t="shared" si="102"/>
        <v>0</v>
      </c>
      <c r="M117" s="140"/>
      <c r="N117" s="141">
        <f t="shared" si="103"/>
        <v>0</v>
      </c>
      <c r="O117" s="141">
        <f t="shared" si="104"/>
        <v>0</v>
      </c>
      <c r="P117" s="61"/>
      <c r="Q117" s="142">
        <f t="shared" si="105"/>
        <v>0</v>
      </c>
      <c r="R117" s="142">
        <f t="shared" si="106"/>
        <v>0</v>
      </c>
      <c r="S117" s="61"/>
      <c r="T117" s="142">
        <f t="shared" si="107"/>
        <v>0</v>
      </c>
      <c r="U117" s="142">
        <f t="shared" si="108"/>
        <v>0</v>
      </c>
      <c r="V117" s="61"/>
      <c r="W117" s="142">
        <f t="shared" si="109"/>
        <v>0</v>
      </c>
      <c r="X117" s="142">
        <f t="shared" si="110"/>
        <v>0</v>
      </c>
      <c r="Y117" s="61"/>
      <c r="Z117" s="142">
        <f t="shared" si="111"/>
        <v>0</v>
      </c>
      <c r="AA117" s="142">
        <f t="shared" si="112"/>
        <v>0</v>
      </c>
      <c r="AB117" s="61"/>
      <c r="AC117" s="142">
        <f t="shared" si="113"/>
        <v>0</v>
      </c>
      <c r="AD117" s="142">
        <f t="shared" si="114"/>
        <v>0</v>
      </c>
      <c r="AE117" s="61"/>
      <c r="AF117" s="142">
        <f t="shared" si="115"/>
        <v>0</v>
      </c>
      <c r="AG117" s="142">
        <f t="shared" si="116"/>
        <v>0</v>
      </c>
      <c r="AH117" s="61"/>
      <c r="AI117" s="142">
        <f t="shared" si="117"/>
        <v>0</v>
      </c>
      <c r="AJ117" s="142">
        <f t="shared" si="118"/>
        <v>0</v>
      </c>
      <c r="AK117" s="61"/>
      <c r="AL117" s="142">
        <f t="shared" si="119"/>
        <v>0</v>
      </c>
      <c r="AM117" s="142">
        <f t="shared" si="120"/>
        <v>0</v>
      </c>
      <c r="AN117" s="61"/>
      <c r="AO117" s="142">
        <f t="shared" si="121"/>
        <v>0</v>
      </c>
      <c r="AP117" s="142">
        <f t="shared" si="122"/>
        <v>0</v>
      </c>
      <c r="AQ117" s="61"/>
      <c r="AR117" s="142">
        <f t="shared" si="123"/>
        <v>0</v>
      </c>
      <c r="AS117" s="142">
        <f t="shared" si="124"/>
        <v>0</v>
      </c>
      <c r="AT117" s="61"/>
      <c r="AU117" s="142">
        <f t="shared" si="125"/>
        <v>0</v>
      </c>
      <c r="AV117" s="142">
        <f t="shared" si="126"/>
        <v>0</v>
      </c>
      <c r="AW117" s="61"/>
      <c r="AX117" s="142">
        <f t="shared" si="127"/>
        <v>0</v>
      </c>
      <c r="AY117" s="142">
        <f t="shared" si="128"/>
        <v>0</v>
      </c>
      <c r="AZ117" s="3"/>
      <c r="BA117" s="142">
        <f t="shared" si="129"/>
        <v>0</v>
      </c>
      <c r="BB117" s="142">
        <f t="shared" si="129"/>
        <v>0</v>
      </c>
      <c r="BF117" s="111">
        <f t="shared" si="130"/>
        <v>0</v>
      </c>
      <c r="BG117" s="111">
        <f t="shared" si="89"/>
        <v>0</v>
      </c>
      <c r="BH117" s="111">
        <f t="shared" si="90"/>
        <v>0</v>
      </c>
      <c r="BI117" s="111">
        <f t="shared" si="91"/>
        <v>0</v>
      </c>
      <c r="BJ117" s="111">
        <f t="shared" si="92"/>
        <v>0</v>
      </c>
      <c r="BK117" s="111">
        <f t="shared" si="93"/>
        <v>0</v>
      </c>
      <c r="BL117" s="111">
        <f t="shared" si="94"/>
        <v>0</v>
      </c>
      <c r="BM117" s="111">
        <f t="shared" si="95"/>
        <v>0</v>
      </c>
      <c r="BN117" s="111">
        <f t="shared" si="96"/>
        <v>0</v>
      </c>
      <c r="BO117" s="111">
        <f t="shared" si="97"/>
        <v>0</v>
      </c>
      <c r="BP117" s="111">
        <f t="shared" si="98"/>
        <v>0</v>
      </c>
      <c r="BQ117" s="111">
        <f t="shared" si="99"/>
        <v>0</v>
      </c>
      <c r="CE117" s="61"/>
      <c r="CF117" s="142">
        <f t="shared" si="131"/>
        <v>0</v>
      </c>
      <c r="CG117" s="142">
        <f t="shared" si="132"/>
        <v>0</v>
      </c>
      <c r="CH117" s="61"/>
      <c r="CI117" s="142">
        <f t="shared" si="133"/>
        <v>0</v>
      </c>
      <c r="CJ117" s="142">
        <f t="shared" si="134"/>
        <v>0</v>
      </c>
      <c r="CK117" s="61"/>
      <c r="CL117" s="142">
        <f t="shared" si="135"/>
        <v>0</v>
      </c>
      <c r="CM117" s="142">
        <f t="shared" si="136"/>
        <v>0</v>
      </c>
      <c r="CN117" s="61"/>
      <c r="CO117" s="142">
        <f t="shared" si="137"/>
        <v>0</v>
      </c>
      <c r="CP117" s="142">
        <f t="shared" si="138"/>
        <v>0</v>
      </c>
      <c r="CQ117" s="61"/>
      <c r="CR117" s="142">
        <f t="shared" si="139"/>
        <v>0</v>
      </c>
      <c r="CS117" s="142">
        <f t="shared" si="140"/>
        <v>0</v>
      </c>
      <c r="CT117" s="61"/>
      <c r="CU117" s="142">
        <f t="shared" si="141"/>
        <v>0</v>
      </c>
      <c r="CV117" s="142">
        <f t="shared" si="142"/>
        <v>0</v>
      </c>
      <c r="CW117" s="61"/>
      <c r="CX117" s="142">
        <f t="shared" si="143"/>
        <v>0</v>
      </c>
      <c r="CY117" s="142">
        <f t="shared" si="144"/>
        <v>0</v>
      </c>
      <c r="CZ117" s="61"/>
      <c r="DA117" s="142">
        <f t="shared" si="145"/>
        <v>0</v>
      </c>
      <c r="DB117" s="142">
        <f t="shared" si="146"/>
        <v>0</v>
      </c>
      <c r="DC117" s="61"/>
      <c r="DD117" s="142">
        <f t="shared" si="147"/>
        <v>0</v>
      </c>
      <c r="DE117" s="142">
        <f t="shared" si="148"/>
        <v>0</v>
      </c>
      <c r="DF117">
        <f t="shared" si="173"/>
        <v>110</v>
      </c>
      <c r="DH117" s="142">
        <f t="shared" si="149"/>
        <v>0</v>
      </c>
      <c r="DI117" s="142">
        <f t="shared" si="150"/>
        <v>0</v>
      </c>
      <c r="DJ117" s="142">
        <f t="shared" si="151"/>
        <v>0</v>
      </c>
      <c r="DK117" s="142">
        <f t="shared" si="152"/>
        <v>0</v>
      </c>
      <c r="DL117" s="142">
        <f t="shared" si="153"/>
        <v>0</v>
      </c>
      <c r="DM117" s="142">
        <f t="shared" si="154"/>
        <v>0</v>
      </c>
      <c r="DN117" s="142">
        <f t="shared" si="155"/>
        <v>0</v>
      </c>
      <c r="DO117" s="142">
        <f t="shared" si="156"/>
        <v>0</v>
      </c>
      <c r="DP117" s="142">
        <f t="shared" si="157"/>
        <v>0</v>
      </c>
      <c r="DQ117" s="142">
        <f t="shared" si="158"/>
        <v>0</v>
      </c>
      <c r="DR117" s="142">
        <f t="shared" si="159"/>
        <v>0</v>
      </c>
      <c r="DS117" s="142">
        <f t="shared" si="160"/>
        <v>0</v>
      </c>
      <c r="DU117" s="142">
        <f t="shared" si="161"/>
        <v>0</v>
      </c>
      <c r="DV117" s="142">
        <f t="shared" si="162"/>
        <v>0</v>
      </c>
      <c r="DW117" s="142">
        <f t="shared" si="163"/>
        <v>0</v>
      </c>
      <c r="DX117" s="142">
        <f t="shared" si="164"/>
        <v>0</v>
      </c>
      <c r="DY117" s="142">
        <f t="shared" si="165"/>
        <v>0</v>
      </c>
      <c r="DZ117" s="142">
        <f t="shared" si="166"/>
        <v>0</v>
      </c>
      <c r="EA117" s="142">
        <f t="shared" si="167"/>
        <v>0</v>
      </c>
      <c r="EB117" s="142">
        <f t="shared" si="168"/>
        <v>0</v>
      </c>
      <c r="EC117" s="142">
        <f t="shared" si="169"/>
        <v>0</v>
      </c>
      <c r="ED117" s="142">
        <f t="shared" si="170"/>
        <v>0</v>
      </c>
      <c r="EE117" s="142">
        <f t="shared" si="171"/>
        <v>0</v>
      </c>
      <c r="EF117" s="142">
        <f t="shared" si="172"/>
        <v>0</v>
      </c>
    </row>
    <row r="118" spans="1:136">
      <c r="A118" s="137"/>
      <c r="B118" s="138"/>
      <c r="C118" s="138"/>
      <c r="D118" s="139"/>
      <c r="E118" s="139"/>
      <c r="F118" s="139"/>
      <c r="G118" s="140"/>
      <c r="H118" s="141">
        <f t="shared" si="100"/>
        <v>0</v>
      </c>
      <c r="I118" s="140"/>
      <c r="J118" s="141">
        <f t="shared" si="101"/>
        <v>0</v>
      </c>
      <c r="K118" s="140"/>
      <c r="L118" s="141">
        <f t="shared" si="102"/>
        <v>0</v>
      </c>
      <c r="M118" s="140"/>
      <c r="N118" s="141">
        <f t="shared" si="103"/>
        <v>0</v>
      </c>
      <c r="O118" s="141">
        <f t="shared" si="104"/>
        <v>0</v>
      </c>
      <c r="P118" s="61"/>
      <c r="Q118" s="142">
        <f t="shared" si="105"/>
        <v>0</v>
      </c>
      <c r="R118" s="142">
        <f t="shared" si="106"/>
        <v>0</v>
      </c>
      <c r="S118" s="61"/>
      <c r="T118" s="142">
        <f t="shared" si="107"/>
        <v>0</v>
      </c>
      <c r="U118" s="142">
        <f t="shared" si="108"/>
        <v>0</v>
      </c>
      <c r="V118" s="61"/>
      <c r="W118" s="142">
        <f t="shared" si="109"/>
        <v>0</v>
      </c>
      <c r="X118" s="142">
        <f t="shared" si="110"/>
        <v>0</v>
      </c>
      <c r="Y118" s="61"/>
      <c r="Z118" s="142">
        <f t="shared" si="111"/>
        <v>0</v>
      </c>
      <c r="AA118" s="142">
        <f t="shared" si="112"/>
        <v>0</v>
      </c>
      <c r="AB118" s="61"/>
      <c r="AC118" s="142">
        <f t="shared" si="113"/>
        <v>0</v>
      </c>
      <c r="AD118" s="142">
        <f t="shared" si="114"/>
        <v>0</v>
      </c>
      <c r="AE118" s="61"/>
      <c r="AF118" s="142">
        <f t="shared" si="115"/>
        <v>0</v>
      </c>
      <c r="AG118" s="142">
        <f t="shared" si="116"/>
        <v>0</v>
      </c>
      <c r="AH118" s="61"/>
      <c r="AI118" s="142">
        <f t="shared" si="117"/>
        <v>0</v>
      </c>
      <c r="AJ118" s="142">
        <f t="shared" si="118"/>
        <v>0</v>
      </c>
      <c r="AK118" s="61"/>
      <c r="AL118" s="142">
        <f t="shared" si="119"/>
        <v>0</v>
      </c>
      <c r="AM118" s="142">
        <f t="shared" si="120"/>
        <v>0</v>
      </c>
      <c r="AN118" s="61"/>
      <c r="AO118" s="142">
        <f t="shared" si="121"/>
        <v>0</v>
      </c>
      <c r="AP118" s="142">
        <f t="shared" si="122"/>
        <v>0</v>
      </c>
      <c r="AQ118" s="61"/>
      <c r="AR118" s="142">
        <f t="shared" si="123"/>
        <v>0</v>
      </c>
      <c r="AS118" s="142">
        <f t="shared" si="124"/>
        <v>0</v>
      </c>
      <c r="AT118" s="61"/>
      <c r="AU118" s="142">
        <f t="shared" si="125"/>
        <v>0</v>
      </c>
      <c r="AV118" s="142">
        <f t="shared" si="126"/>
        <v>0</v>
      </c>
      <c r="AW118" s="61"/>
      <c r="AX118" s="142">
        <f t="shared" si="127"/>
        <v>0</v>
      </c>
      <c r="AY118" s="142">
        <f t="shared" si="128"/>
        <v>0</v>
      </c>
      <c r="AZ118" s="3"/>
      <c r="BA118" s="142">
        <f t="shared" si="129"/>
        <v>0</v>
      </c>
      <c r="BB118" s="142">
        <f t="shared" si="129"/>
        <v>0</v>
      </c>
      <c r="BF118" s="111">
        <f t="shared" si="130"/>
        <v>0</v>
      </c>
      <c r="BG118" s="111">
        <f t="shared" si="89"/>
        <v>0</v>
      </c>
      <c r="BH118" s="111">
        <f t="shared" si="90"/>
        <v>0</v>
      </c>
      <c r="BI118" s="111">
        <f t="shared" si="91"/>
        <v>0</v>
      </c>
      <c r="BJ118" s="111">
        <f t="shared" si="92"/>
        <v>0</v>
      </c>
      <c r="BK118" s="111">
        <f t="shared" si="93"/>
        <v>0</v>
      </c>
      <c r="BL118" s="111">
        <f t="shared" si="94"/>
        <v>0</v>
      </c>
      <c r="BM118" s="111">
        <f t="shared" si="95"/>
        <v>0</v>
      </c>
      <c r="BN118" s="111">
        <f t="shared" si="96"/>
        <v>0</v>
      </c>
      <c r="BO118" s="111">
        <f t="shared" si="97"/>
        <v>0</v>
      </c>
      <c r="BP118" s="111">
        <f t="shared" si="98"/>
        <v>0</v>
      </c>
      <c r="BQ118" s="111">
        <f t="shared" si="99"/>
        <v>0</v>
      </c>
      <c r="CE118" s="61"/>
      <c r="CF118" s="142">
        <f t="shared" si="131"/>
        <v>0</v>
      </c>
      <c r="CG118" s="142">
        <f t="shared" si="132"/>
        <v>0</v>
      </c>
      <c r="CH118" s="61"/>
      <c r="CI118" s="142">
        <f t="shared" si="133"/>
        <v>0</v>
      </c>
      <c r="CJ118" s="142">
        <f t="shared" si="134"/>
        <v>0</v>
      </c>
      <c r="CK118" s="61"/>
      <c r="CL118" s="142">
        <f t="shared" si="135"/>
        <v>0</v>
      </c>
      <c r="CM118" s="142">
        <f t="shared" si="136"/>
        <v>0</v>
      </c>
      <c r="CN118" s="61"/>
      <c r="CO118" s="142">
        <f t="shared" si="137"/>
        <v>0</v>
      </c>
      <c r="CP118" s="142">
        <f t="shared" si="138"/>
        <v>0</v>
      </c>
      <c r="CQ118" s="61"/>
      <c r="CR118" s="142">
        <f t="shared" si="139"/>
        <v>0</v>
      </c>
      <c r="CS118" s="142">
        <f t="shared" si="140"/>
        <v>0</v>
      </c>
      <c r="CT118" s="61"/>
      <c r="CU118" s="142">
        <f t="shared" si="141"/>
        <v>0</v>
      </c>
      <c r="CV118" s="142">
        <f t="shared" si="142"/>
        <v>0</v>
      </c>
      <c r="CW118" s="61"/>
      <c r="CX118" s="142">
        <f t="shared" si="143"/>
        <v>0</v>
      </c>
      <c r="CY118" s="142">
        <f t="shared" si="144"/>
        <v>0</v>
      </c>
      <c r="CZ118" s="61"/>
      <c r="DA118" s="142">
        <f t="shared" si="145"/>
        <v>0</v>
      </c>
      <c r="DB118" s="142">
        <f t="shared" si="146"/>
        <v>0</v>
      </c>
      <c r="DC118" s="61"/>
      <c r="DD118" s="142">
        <f t="shared" si="147"/>
        <v>0</v>
      </c>
      <c r="DE118" s="142">
        <f t="shared" si="148"/>
        <v>0</v>
      </c>
      <c r="DF118">
        <f t="shared" si="173"/>
        <v>111</v>
      </c>
      <c r="DH118" s="142">
        <f t="shared" si="149"/>
        <v>0</v>
      </c>
      <c r="DI118" s="142">
        <f t="shared" si="150"/>
        <v>0</v>
      </c>
      <c r="DJ118" s="142">
        <f t="shared" si="151"/>
        <v>0</v>
      </c>
      <c r="DK118" s="142">
        <f t="shared" si="152"/>
        <v>0</v>
      </c>
      <c r="DL118" s="142">
        <f t="shared" si="153"/>
        <v>0</v>
      </c>
      <c r="DM118" s="142">
        <f t="shared" si="154"/>
        <v>0</v>
      </c>
      <c r="DN118" s="142">
        <f t="shared" si="155"/>
        <v>0</v>
      </c>
      <c r="DO118" s="142">
        <f t="shared" si="156"/>
        <v>0</v>
      </c>
      <c r="DP118" s="142">
        <f t="shared" si="157"/>
        <v>0</v>
      </c>
      <c r="DQ118" s="142">
        <f t="shared" si="158"/>
        <v>0</v>
      </c>
      <c r="DR118" s="142">
        <f t="shared" si="159"/>
        <v>0</v>
      </c>
      <c r="DS118" s="142">
        <f t="shared" si="160"/>
        <v>0</v>
      </c>
      <c r="DU118" s="142">
        <f t="shared" si="161"/>
        <v>0</v>
      </c>
      <c r="DV118" s="142">
        <f t="shared" si="162"/>
        <v>0</v>
      </c>
      <c r="DW118" s="142">
        <f t="shared" si="163"/>
        <v>0</v>
      </c>
      <c r="DX118" s="142">
        <f t="shared" si="164"/>
        <v>0</v>
      </c>
      <c r="DY118" s="142">
        <f t="shared" si="165"/>
        <v>0</v>
      </c>
      <c r="DZ118" s="142">
        <f t="shared" si="166"/>
        <v>0</v>
      </c>
      <c r="EA118" s="142">
        <f t="shared" si="167"/>
        <v>0</v>
      </c>
      <c r="EB118" s="142">
        <f t="shared" si="168"/>
        <v>0</v>
      </c>
      <c r="EC118" s="142">
        <f t="shared" si="169"/>
        <v>0</v>
      </c>
      <c r="ED118" s="142">
        <f t="shared" si="170"/>
        <v>0</v>
      </c>
      <c r="EE118" s="142">
        <f t="shared" si="171"/>
        <v>0</v>
      </c>
      <c r="EF118" s="142">
        <f t="shared" si="172"/>
        <v>0</v>
      </c>
    </row>
    <row r="119" spans="1:136">
      <c r="A119" s="137"/>
      <c r="B119" s="138"/>
      <c r="C119" s="138"/>
      <c r="D119" s="139"/>
      <c r="E119" s="139"/>
      <c r="F119" s="139"/>
      <c r="G119" s="140"/>
      <c r="H119" s="141">
        <f t="shared" si="100"/>
        <v>0</v>
      </c>
      <c r="I119" s="140"/>
      <c r="J119" s="141">
        <f t="shared" si="101"/>
        <v>0</v>
      </c>
      <c r="K119" s="140"/>
      <c r="L119" s="141">
        <f t="shared" si="102"/>
        <v>0</v>
      </c>
      <c r="M119" s="140"/>
      <c r="N119" s="141">
        <f t="shared" si="103"/>
        <v>0</v>
      </c>
      <c r="O119" s="141">
        <f t="shared" si="104"/>
        <v>0</v>
      </c>
      <c r="P119" s="61"/>
      <c r="Q119" s="142">
        <f t="shared" si="105"/>
        <v>0</v>
      </c>
      <c r="R119" s="142">
        <f t="shared" si="106"/>
        <v>0</v>
      </c>
      <c r="S119" s="61"/>
      <c r="T119" s="142">
        <f t="shared" si="107"/>
        <v>0</v>
      </c>
      <c r="U119" s="142">
        <f t="shared" si="108"/>
        <v>0</v>
      </c>
      <c r="V119" s="61"/>
      <c r="W119" s="142">
        <f t="shared" si="109"/>
        <v>0</v>
      </c>
      <c r="X119" s="142">
        <f t="shared" si="110"/>
        <v>0</v>
      </c>
      <c r="Y119" s="61"/>
      <c r="Z119" s="142">
        <f t="shared" si="111"/>
        <v>0</v>
      </c>
      <c r="AA119" s="142">
        <f t="shared" si="112"/>
        <v>0</v>
      </c>
      <c r="AB119" s="61"/>
      <c r="AC119" s="142">
        <f t="shared" si="113"/>
        <v>0</v>
      </c>
      <c r="AD119" s="142">
        <f t="shared" si="114"/>
        <v>0</v>
      </c>
      <c r="AE119" s="61"/>
      <c r="AF119" s="142">
        <f t="shared" si="115"/>
        <v>0</v>
      </c>
      <c r="AG119" s="142">
        <f t="shared" si="116"/>
        <v>0</v>
      </c>
      <c r="AH119" s="61"/>
      <c r="AI119" s="142">
        <f t="shared" si="117"/>
        <v>0</v>
      </c>
      <c r="AJ119" s="142">
        <f t="shared" si="118"/>
        <v>0</v>
      </c>
      <c r="AK119" s="61"/>
      <c r="AL119" s="142">
        <f t="shared" si="119"/>
        <v>0</v>
      </c>
      <c r="AM119" s="142">
        <f t="shared" si="120"/>
        <v>0</v>
      </c>
      <c r="AN119" s="61"/>
      <c r="AO119" s="142">
        <f t="shared" si="121"/>
        <v>0</v>
      </c>
      <c r="AP119" s="142">
        <f t="shared" si="122"/>
        <v>0</v>
      </c>
      <c r="AQ119" s="61"/>
      <c r="AR119" s="142">
        <f t="shared" si="123"/>
        <v>0</v>
      </c>
      <c r="AS119" s="142">
        <f t="shared" si="124"/>
        <v>0</v>
      </c>
      <c r="AT119" s="61"/>
      <c r="AU119" s="142">
        <f t="shared" si="125"/>
        <v>0</v>
      </c>
      <c r="AV119" s="142">
        <f t="shared" si="126"/>
        <v>0</v>
      </c>
      <c r="AW119" s="61"/>
      <c r="AX119" s="142">
        <f t="shared" si="127"/>
        <v>0</v>
      </c>
      <c r="AY119" s="142">
        <f t="shared" si="128"/>
        <v>0</v>
      </c>
      <c r="AZ119" s="3"/>
      <c r="BA119" s="142">
        <f t="shared" si="129"/>
        <v>0</v>
      </c>
      <c r="BB119" s="142">
        <f t="shared" si="129"/>
        <v>0</v>
      </c>
      <c r="BF119" s="111">
        <f t="shared" si="130"/>
        <v>0</v>
      </c>
      <c r="BG119" s="111">
        <f t="shared" si="89"/>
        <v>0</v>
      </c>
      <c r="BH119" s="111">
        <f t="shared" si="90"/>
        <v>0</v>
      </c>
      <c r="BI119" s="111">
        <f t="shared" si="91"/>
        <v>0</v>
      </c>
      <c r="BJ119" s="111">
        <f t="shared" si="92"/>
        <v>0</v>
      </c>
      <c r="BK119" s="111">
        <f t="shared" si="93"/>
        <v>0</v>
      </c>
      <c r="BL119" s="111">
        <f t="shared" si="94"/>
        <v>0</v>
      </c>
      <c r="BM119" s="111">
        <f t="shared" si="95"/>
        <v>0</v>
      </c>
      <c r="BN119" s="111">
        <f t="shared" si="96"/>
        <v>0</v>
      </c>
      <c r="BO119" s="111">
        <f t="shared" si="97"/>
        <v>0</v>
      </c>
      <c r="BP119" s="111">
        <f t="shared" si="98"/>
        <v>0</v>
      </c>
      <c r="BQ119" s="111">
        <f t="shared" si="99"/>
        <v>0</v>
      </c>
      <c r="CE119" s="61"/>
      <c r="CF119" s="142">
        <f t="shared" si="131"/>
        <v>0</v>
      </c>
      <c r="CG119" s="142">
        <f t="shared" si="132"/>
        <v>0</v>
      </c>
      <c r="CH119" s="61"/>
      <c r="CI119" s="142">
        <f t="shared" si="133"/>
        <v>0</v>
      </c>
      <c r="CJ119" s="142">
        <f t="shared" si="134"/>
        <v>0</v>
      </c>
      <c r="CK119" s="61"/>
      <c r="CL119" s="142">
        <f t="shared" si="135"/>
        <v>0</v>
      </c>
      <c r="CM119" s="142">
        <f t="shared" si="136"/>
        <v>0</v>
      </c>
      <c r="CN119" s="61"/>
      <c r="CO119" s="142">
        <f t="shared" si="137"/>
        <v>0</v>
      </c>
      <c r="CP119" s="142">
        <f t="shared" si="138"/>
        <v>0</v>
      </c>
      <c r="CQ119" s="61"/>
      <c r="CR119" s="142">
        <f t="shared" si="139"/>
        <v>0</v>
      </c>
      <c r="CS119" s="142">
        <f t="shared" si="140"/>
        <v>0</v>
      </c>
      <c r="CT119" s="61"/>
      <c r="CU119" s="142">
        <f t="shared" si="141"/>
        <v>0</v>
      </c>
      <c r="CV119" s="142">
        <f t="shared" si="142"/>
        <v>0</v>
      </c>
      <c r="CW119" s="61"/>
      <c r="CX119" s="142">
        <f t="shared" si="143"/>
        <v>0</v>
      </c>
      <c r="CY119" s="142">
        <f t="shared" si="144"/>
        <v>0</v>
      </c>
      <c r="CZ119" s="61"/>
      <c r="DA119" s="142">
        <f t="shared" si="145"/>
        <v>0</v>
      </c>
      <c r="DB119" s="142">
        <f t="shared" si="146"/>
        <v>0</v>
      </c>
      <c r="DC119" s="61"/>
      <c r="DD119" s="142">
        <f t="shared" si="147"/>
        <v>0</v>
      </c>
      <c r="DE119" s="142">
        <f t="shared" si="148"/>
        <v>0</v>
      </c>
      <c r="DF119">
        <f t="shared" si="173"/>
        <v>112</v>
      </c>
      <c r="DH119" s="142">
        <f t="shared" si="149"/>
        <v>0</v>
      </c>
      <c r="DI119" s="142">
        <f t="shared" si="150"/>
        <v>0</v>
      </c>
      <c r="DJ119" s="142">
        <f t="shared" si="151"/>
        <v>0</v>
      </c>
      <c r="DK119" s="142">
        <f t="shared" si="152"/>
        <v>0</v>
      </c>
      <c r="DL119" s="142">
        <f t="shared" si="153"/>
        <v>0</v>
      </c>
      <c r="DM119" s="142">
        <f t="shared" si="154"/>
        <v>0</v>
      </c>
      <c r="DN119" s="142">
        <f t="shared" si="155"/>
        <v>0</v>
      </c>
      <c r="DO119" s="142">
        <f t="shared" si="156"/>
        <v>0</v>
      </c>
      <c r="DP119" s="142">
        <f t="shared" si="157"/>
        <v>0</v>
      </c>
      <c r="DQ119" s="142">
        <f t="shared" si="158"/>
        <v>0</v>
      </c>
      <c r="DR119" s="142">
        <f t="shared" si="159"/>
        <v>0</v>
      </c>
      <c r="DS119" s="142">
        <f t="shared" si="160"/>
        <v>0</v>
      </c>
      <c r="DU119" s="142">
        <f t="shared" si="161"/>
        <v>0</v>
      </c>
      <c r="DV119" s="142">
        <f t="shared" si="162"/>
        <v>0</v>
      </c>
      <c r="DW119" s="142">
        <f t="shared" si="163"/>
        <v>0</v>
      </c>
      <c r="DX119" s="142">
        <f t="shared" si="164"/>
        <v>0</v>
      </c>
      <c r="DY119" s="142">
        <f t="shared" si="165"/>
        <v>0</v>
      </c>
      <c r="DZ119" s="142">
        <f t="shared" si="166"/>
        <v>0</v>
      </c>
      <c r="EA119" s="142">
        <f t="shared" si="167"/>
        <v>0</v>
      </c>
      <c r="EB119" s="142">
        <f t="shared" si="168"/>
        <v>0</v>
      </c>
      <c r="EC119" s="142">
        <f t="shared" si="169"/>
        <v>0</v>
      </c>
      <c r="ED119" s="142">
        <f t="shared" si="170"/>
        <v>0</v>
      </c>
      <c r="EE119" s="142">
        <f t="shared" si="171"/>
        <v>0</v>
      </c>
      <c r="EF119" s="142">
        <f t="shared" si="172"/>
        <v>0</v>
      </c>
    </row>
    <row r="120" spans="1:136">
      <c r="A120" s="137"/>
      <c r="B120" s="138"/>
      <c r="C120" s="138"/>
      <c r="D120" s="139"/>
      <c r="E120" s="139"/>
      <c r="F120" s="139"/>
      <c r="G120" s="140"/>
      <c r="H120" s="141">
        <f t="shared" si="100"/>
        <v>0</v>
      </c>
      <c r="I120" s="140"/>
      <c r="J120" s="141">
        <f t="shared" si="101"/>
        <v>0</v>
      </c>
      <c r="K120" s="140"/>
      <c r="L120" s="141">
        <f t="shared" si="102"/>
        <v>0</v>
      </c>
      <c r="M120" s="140"/>
      <c r="N120" s="141">
        <f t="shared" si="103"/>
        <v>0</v>
      </c>
      <c r="O120" s="141">
        <f t="shared" si="104"/>
        <v>0</v>
      </c>
      <c r="P120" s="61"/>
      <c r="Q120" s="142">
        <f t="shared" si="105"/>
        <v>0</v>
      </c>
      <c r="R120" s="142">
        <f t="shared" si="106"/>
        <v>0</v>
      </c>
      <c r="S120" s="61"/>
      <c r="T120" s="142">
        <f t="shared" si="107"/>
        <v>0</v>
      </c>
      <c r="U120" s="142">
        <f t="shared" si="108"/>
        <v>0</v>
      </c>
      <c r="V120" s="61"/>
      <c r="W120" s="142">
        <f t="shared" si="109"/>
        <v>0</v>
      </c>
      <c r="X120" s="142">
        <f t="shared" si="110"/>
        <v>0</v>
      </c>
      <c r="Y120" s="61"/>
      <c r="Z120" s="142">
        <f t="shared" si="111"/>
        <v>0</v>
      </c>
      <c r="AA120" s="142">
        <f t="shared" si="112"/>
        <v>0</v>
      </c>
      <c r="AB120" s="61"/>
      <c r="AC120" s="142">
        <f t="shared" si="113"/>
        <v>0</v>
      </c>
      <c r="AD120" s="142">
        <f t="shared" si="114"/>
        <v>0</v>
      </c>
      <c r="AE120" s="61"/>
      <c r="AF120" s="142">
        <f t="shared" si="115"/>
        <v>0</v>
      </c>
      <c r="AG120" s="142">
        <f t="shared" si="116"/>
        <v>0</v>
      </c>
      <c r="AH120" s="61"/>
      <c r="AI120" s="142">
        <f t="shared" si="117"/>
        <v>0</v>
      </c>
      <c r="AJ120" s="142">
        <f t="shared" si="118"/>
        <v>0</v>
      </c>
      <c r="AK120" s="61"/>
      <c r="AL120" s="142">
        <f t="shared" si="119"/>
        <v>0</v>
      </c>
      <c r="AM120" s="142">
        <f t="shared" si="120"/>
        <v>0</v>
      </c>
      <c r="AN120" s="61"/>
      <c r="AO120" s="142">
        <f t="shared" si="121"/>
        <v>0</v>
      </c>
      <c r="AP120" s="142">
        <f t="shared" si="122"/>
        <v>0</v>
      </c>
      <c r="AQ120" s="61"/>
      <c r="AR120" s="142">
        <f t="shared" si="123"/>
        <v>0</v>
      </c>
      <c r="AS120" s="142">
        <f t="shared" si="124"/>
        <v>0</v>
      </c>
      <c r="AT120" s="61"/>
      <c r="AU120" s="142">
        <f t="shared" si="125"/>
        <v>0</v>
      </c>
      <c r="AV120" s="142">
        <f t="shared" si="126"/>
        <v>0</v>
      </c>
      <c r="AW120" s="61"/>
      <c r="AX120" s="142">
        <f t="shared" si="127"/>
        <v>0</v>
      </c>
      <c r="AY120" s="142">
        <f t="shared" si="128"/>
        <v>0</v>
      </c>
      <c r="AZ120" s="3"/>
      <c r="BA120" s="142">
        <f t="shared" si="129"/>
        <v>0</v>
      </c>
      <c r="BB120" s="142">
        <f t="shared" si="129"/>
        <v>0</v>
      </c>
      <c r="BF120" s="111">
        <f t="shared" si="130"/>
        <v>0</v>
      </c>
      <c r="BG120" s="111">
        <f t="shared" si="89"/>
        <v>0</v>
      </c>
      <c r="BH120" s="111">
        <f t="shared" si="90"/>
        <v>0</v>
      </c>
      <c r="BI120" s="111">
        <f t="shared" si="91"/>
        <v>0</v>
      </c>
      <c r="BJ120" s="111">
        <f t="shared" si="92"/>
        <v>0</v>
      </c>
      <c r="BK120" s="111">
        <f t="shared" si="93"/>
        <v>0</v>
      </c>
      <c r="BL120" s="111">
        <f t="shared" si="94"/>
        <v>0</v>
      </c>
      <c r="BM120" s="111">
        <f t="shared" si="95"/>
        <v>0</v>
      </c>
      <c r="BN120" s="111">
        <f t="shared" si="96"/>
        <v>0</v>
      </c>
      <c r="BO120" s="111">
        <f t="shared" si="97"/>
        <v>0</v>
      </c>
      <c r="BP120" s="111">
        <f t="shared" si="98"/>
        <v>0</v>
      </c>
      <c r="BQ120" s="111">
        <f t="shared" si="99"/>
        <v>0</v>
      </c>
      <c r="CE120" s="61"/>
      <c r="CF120" s="142">
        <f t="shared" si="131"/>
        <v>0</v>
      </c>
      <c r="CG120" s="142">
        <f t="shared" si="132"/>
        <v>0</v>
      </c>
      <c r="CH120" s="61"/>
      <c r="CI120" s="142">
        <f t="shared" si="133"/>
        <v>0</v>
      </c>
      <c r="CJ120" s="142">
        <f t="shared" si="134"/>
        <v>0</v>
      </c>
      <c r="CK120" s="61"/>
      <c r="CL120" s="142">
        <f t="shared" si="135"/>
        <v>0</v>
      </c>
      <c r="CM120" s="142">
        <f t="shared" si="136"/>
        <v>0</v>
      </c>
      <c r="CN120" s="61"/>
      <c r="CO120" s="142">
        <f t="shared" si="137"/>
        <v>0</v>
      </c>
      <c r="CP120" s="142">
        <f t="shared" si="138"/>
        <v>0</v>
      </c>
      <c r="CQ120" s="61"/>
      <c r="CR120" s="142">
        <f t="shared" si="139"/>
        <v>0</v>
      </c>
      <c r="CS120" s="142">
        <f t="shared" si="140"/>
        <v>0</v>
      </c>
      <c r="CT120" s="61"/>
      <c r="CU120" s="142">
        <f t="shared" si="141"/>
        <v>0</v>
      </c>
      <c r="CV120" s="142">
        <f t="shared" si="142"/>
        <v>0</v>
      </c>
      <c r="CW120" s="61"/>
      <c r="CX120" s="142">
        <f t="shared" si="143"/>
        <v>0</v>
      </c>
      <c r="CY120" s="142">
        <f t="shared" si="144"/>
        <v>0</v>
      </c>
      <c r="CZ120" s="61"/>
      <c r="DA120" s="142">
        <f t="shared" si="145"/>
        <v>0</v>
      </c>
      <c r="DB120" s="142">
        <f t="shared" si="146"/>
        <v>0</v>
      </c>
      <c r="DC120" s="61"/>
      <c r="DD120" s="142">
        <f t="shared" si="147"/>
        <v>0</v>
      </c>
      <c r="DE120" s="142">
        <f t="shared" si="148"/>
        <v>0</v>
      </c>
      <c r="DF120">
        <f t="shared" si="173"/>
        <v>113</v>
      </c>
      <c r="DH120" s="142">
        <f t="shared" si="149"/>
        <v>0</v>
      </c>
      <c r="DI120" s="142">
        <f t="shared" si="150"/>
        <v>0</v>
      </c>
      <c r="DJ120" s="142">
        <f t="shared" si="151"/>
        <v>0</v>
      </c>
      <c r="DK120" s="142">
        <f t="shared" si="152"/>
        <v>0</v>
      </c>
      <c r="DL120" s="142">
        <f t="shared" si="153"/>
        <v>0</v>
      </c>
      <c r="DM120" s="142">
        <f t="shared" si="154"/>
        <v>0</v>
      </c>
      <c r="DN120" s="142">
        <f t="shared" si="155"/>
        <v>0</v>
      </c>
      <c r="DO120" s="142">
        <f t="shared" si="156"/>
        <v>0</v>
      </c>
      <c r="DP120" s="142">
        <f t="shared" si="157"/>
        <v>0</v>
      </c>
      <c r="DQ120" s="142">
        <f t="shared" si="158"/>
        <v>0</v>
      </c>
      <c r="DR120" s="142">
        <f t="shared" si="159"/>
        <v>0</v>
      </c>
      <c r="DS120" s="142">
        <f t="shared" si="160"/>
        <v>0</v>
      </c>
      <c r="DU120" s="142">
        <f t="shared" si="161"/>
        <v>0</v>
      </c>
      <c r="DV120" s="142">
        <f t="shared" si="162"/>
        <v>0</v>
      </c>
      <c r="DW120" s="142">
        <f t="shared" si="163"/>
        <v>0</v>
      </c>
      <c r="DX120" s="142">
        <f t="shared" si="164"/>
        <v>0</v>
      </c>
      <c r="DY120" s="142">
        <f t="shared" si="165"/>
        <v>0</v>
      </c>
      <c r="DZ120" s="142">
        <f t="shared" si="166"/>
        <v>0</v>
      </c>
      <c r="EA120" s="142">
        <f t="shared" si="167"/>
        <v>0</v>
      </c>
      <c r="EB120" s="142">
        <f t="shared" si="168"/>
        <v>0</v>
      </c>
      <c r="EC120" s="142">
        <f t="shared" si="169"/>
        <v>0</v>
      </c>
      <c r="ED120" s="142">
        <f t="shared" si="170"/>
        <v>0</v>
      </c>
      <c r="EE120" s="142">
        <f t="shared" si="171"/>
        <v>0</v>
      </c>
      <c r="EF120" s="142">
        <f t="shared" si="172"/>
        <v>0</v>
      </c>
    </row>
    <row r="121" spans="1:136">
      <c r="A121" s="137"/>
      <c r="B121" s="138"/>
      <c r="C121" s="138"/>
      <c r="D121" s="139"/>
      <c r="E121" s="139"/>
      <c r="F121" s="139"/>
      <c r="G121" s="140"/>
      <c r="H121" s="141">
        <f t="shared" si="100"/>
        <v>0</v>
      </c>
      <c r="I121" s="140"/>
      <c r="J121" s="141">
        <f t="shared" si="101"/>
        <v>0</v>
      </c>
      <c r="K121" s="140"/>
      <c r="L121" s="141">
        <f t="shared" si="102"/>
        <v>0</v>
      </c>
      <c r="M121" s="140"/>
      <c r="N121" s="141">
        <f t="shared" si="103"/>
        <v>0</v>
      </c>
      <c r="O121" s="141">
        <f t="shared" si="104"/>
        <v>0</v>
      </c>
      <c r="P121" s="61"/>
      <c r="Q121" s="142">
        <f t="shared" si="105"/>
        <v>0</v>
      </c>
      <c r="R121" s="142">
        <f t="shared" si="106"/>
        <v>0</v>
      </c>
      <c r="S121" s="61"/>
      <c r="T121" s="142">
        <f t="shared" si="107"/>
        <v>0</v>
      </c>
      <c r="U121" s="142">
        <f t="shared" si="108"/>
        <v>0</v>
      </c>
      <c r="V121" s="61"/>
      <c r="W121" s="142">
        <f t="shared" si="109"/>
        <v>0</v>
      </c>
      <c r="X121" s="142">
        <f t="shared" si="110"/>
        <v>0</v>
      </c>
      <c r="Y121" s="61"/>
      <c r="Z121" s="142">
        <f t="shared" si="111"/>
        <v>0</v>
      </c>
      <c r="AA121" s="142">
        <f t="shared" si="112"/>
        <v>0</v>
      </c>
      <c r="AB121" s="61"/>
      <c r="AC121" s="142">
        <f t="shared" si="113"/>
        <v>0</v>
      </c>
      <c r="AD121" s="142">
        <f t="shared" si="114"/>
        <v>0</v>
      </c>
      <c r="AE121" s="61"/>
      <c r="AF121" s="142">
        <f t="shared" si="115"/>
        <v>0</v>
      </c>
      <c r="AG121" s="142">
        <f t="shared" si="116"/>
        <v>0</v>
      </c>
      <c r="AH121" s="61"/>
      <c r="AI121" s="142">
        <f t="shared" si="117"/>
        <v>0</v>
      </c>
      <c r="AJ121" s="142">
        <f t="shared" si="118"/>
        <v>0</v>
      </c>
      <c r="AK121" s="61"/>
      <c r="AL121" s="142">
        <f t="shared" si="119"/>
        <v>0</v>
      </c>
      <c r="AM121" s="142">
        <f t="shared" si="120"/>
        <v>0</v>
      </c>
      <c r="AN121" s="61"/>
      <c r="AO121" s="142">
        <f t="shared" si="121"/>
        <v>0</v>
      </c>
      <c r="AP121" s="142">
        <f t="shared" si="122"/>
        <v>0</v>
      </c>
      <c r="AQ121" s="61"/>
      <c r="AR121" s="142">
        <f t="shared" si="123"/>
        <v>0</v>
      </c>
      <c r="AS121" s="142">
        <f t="shared" si="124"/>
        <v>0</v>
      </c>
      <c r="AT121" s="61"/>
      <c r="AU121" s="142">
        <f t="shared" si="125"/>
        <v>0</v>
      </c>
      <c r="AV121" s="142">
        <f t="shared" si="126"/>
        <v>0</v>
      </c>
      <c r="AW121" s="61"/>
      <c r="AX121" s="142">
        <f t="shared" si="127"/>
        <v>0</v>
      </c>
      <c r="AY121" s="142">
        <f t="shared" si="128"/>
        <v>0</v>
      </c>
      <c r="AZ121" s="3"/>
      <c r="BA121" s="142">
        <f t="shared" si="129"/>
        <v>0</v>
      </c>
      <c r="BB121" s="142">
        <f t="shared" si="129"/>
        <v>0</v>
      </c>
      <c r="BF121" s="111">
        <f t="shared" si="130"/>
        <v>0</v>
      </c>
      <c r="BG121" s="111">
        <f t="shared" si="89"/>
        <v>0</v>
      </c>
      <c r="BH121" s="111">
        <f t="shared" si="90"/>
        <v>0</v>
      </c>
      <c r="BI121" s="111">
        <f t="shared" si="91"/>
        <v>0</v>
      </c>
      <c r="BJ121" s="111">
        <f t="shared" si="92"/>
        <v>0</v>
      </c>
      <c r="BK121" s="111">
        <f t="shared" si="93"/>
        <v>0</v>
      </c>
      <c r="BL121" s="111">
        <f t="shared" si="94"/>
        <v>0</v>
      </c>
      <c r="BM121" s="111">
        <f t="shared" si="95"/>
        <v>0</v>
      </c>
      <c r="BN121" s="111">
        <f t="shared" si="96"/>
        <v>0</v>
      </c>
      <c r="BO121" s="111">
        <f t="shared" si="97"/>
        <v>0</v>
      </c>
      <c r="BP121" s="111">
        <f t="shared" si="98"/>
        <v>0</v>
      </c>
      <c r="BQ121" s="111">
        <f t="shared" si="99"/>
        <v>0</v>
      </c>
      <c r="CE121" s="61"/>
      <c r="CF121" s="142">
        <f t="shared" si="131"/>
        <v>0</v>
      </c>
      <c r="CG121" s="142">
        <f t="shared" si="132"/>
        <v>0</v>
      </c>
      <c r="CH121" s="61"/>
      <c r="CI121" s="142">
        <f t="shared" si="133"/>
        <v>0</v>
      </c>
      <c r="CJ121" s="142">
        <f t="shared" si="134"/>
        <v>0</v>
      </c>
      <c r="CK121" s="61"/>
      <c r="CL121" s="142">
        <f t="shared" si="135"/>
        <v>0</v>
      </c>
      <c r="CM121" s="142">
        <f t="shared" si="136"/>
        <v>0</v>
      </c>
      <c r="CN121" s="61"/>
      <c r="CO121" s="142">
        <f t="shared" si="137"/>
        <v>0</v>
      </c>
      <c r="CP121" s="142">
        <f t="shared" si="138"/>
        <v>0</v>
      </c>
      <c r="CQ121" s="61"/>
      <c r="CR121" s="142">
        <f t="shared" si="139"/>
        <v>0</v>
      </c>
      <c r="CS121" s="142">
        <f t="shared" si="140"/>
        <v>0</v>
      </c>
      <c r="CT121" s="61"/>
      <c r="CU121" s="142">
        <f t="shared" si="141"/>
        <v>0</v>
      </c>
      <c r="CV121" s="142">
        <f t="shared" si="142"/>
        <v>0</v>
      </c>
      <c r="CW121" s="61"/>
      <c r="CX121" s="142">
        <f t="shared" si="143"/>
        <v>0</v>
      </c>
      <c r="CY121" s="142">
        <f t="shared" si="144"/>
        <v>0</v>
      </c>
      <c r="CZ121" s="61"/>
      <c r="DA121" s="142">
        <f t="shared" si="145"/>
        <v>0</v>
      </c>
      <c r="DB121" s="142">
        <f t="shared" si="146"/>
        <v>0</v>
      </c>
      <c r="DC121" s="61"/>
      <c r="DD121" s="142">
        <f t="shared" si="147"/>
        <v>0</v>
      </c>
      <c r="DE121" s="142">
        <f t="shared" si="148"/>
        <v>0</v>
      </c>
      <c r="DF121">
        <f t="shared" si="173"/>
        <v>114</v>
      </c>
      <c r="DH121" s="142">
        <f t="shared" si="149"/>
        <v>0</v>
      </c>
      <c r="DI121" s="142">
        <f t="shared" si="150"/>
        <v>0</v>
      </c>
      <c r="DJ121" s="142">
        <f t="shared" si="151"/>
        <v>0</v>
      </c>
      <c r="DK121" s="142">
        <f t="shared" si="152"/>
        <v>0</v>
      </c>
      <c r="DL121" s="142">
        <f t="shared" si="153"/>
        <v>0</v>
      </c>
      <c r="DM121" s="142">
        <f t="shared" si="154"/>
        <v>0</v>
      </c>
      <c r="DN121" s="142">
        <f t="shared" si="155"/>
        <v>0</v>
      </c>
      <c r="DO121" s="142">
        <f t="shared" si="156"/>
        <v>0</v>
      </c>
      <c r="DP121" s="142">
        <f t="shared" si="157"/>
        <v>0</v>
      </c>
      <c r="DQ121" s="142">
        <f t="shared" si="158"/>
        <v>0</v>
      </c>
      <c r="DR121" s="142">
        <f t="shared" si="159"/>
        <v>0</v>
      </c>
      <c r="DS121" s="142">
        <f t="shared" si="160"/>
        <v>0</v>
      </c>
      <c r="DU121" s="142">
        <f t="shared" si="161"/>
        <v>0</v>
      </c>
      <c r="DV121" s="142">
        <f t="shared" si="162"/>
        <v>0</v>
      </c>
      <c r="DW121" s="142">
        <f t="shared" si="163"/>
        <v>0</v>
      </c>
      <c r="DX121" s="142">
        <f t="shared" si="164"/>
        <v>0</v>
      </c>
      <c r="DY121" s="142">
        <f t="shared" si="165"/>
        <v>0</v>
      </c>
      <c r="DZ121" s="142">
        <f t="shared" si="166"/>
        <v>0</v>
      </c>
      <c r="EA121" s="142">
        <f t="shared" si="167"/>
        <v>0</v>
      </c>
      <c r="EB121" s="142">
        <f t="shared" si="168"/>
        <v>0</v>
      </c>
      <c r="EC121" s="142">
        <f t="shared" si="169"/>
        <v>0</v>
      </c>
      <c r="ED121" s="142">
        <f t="shared" si="170"/>
        <v>0</v>
      </c>
      <c r="EE121" s="142">
        <f t="shared" si="171"/>
        <v>0</v>
      </c>
      <c r="EF121" s="142">
        <f t="shared" si="172"/>
        <v>0</v>
      </c>
    </row>
    <row r="122" spans="1:136">
      <c r="A122" s="137"/>
      <c r="B122" s="138"/>
      <c r="C122" s="138"/>
      <c r="D122" s="139"/>
      <c r="E122" s="139"/>
      <c r="F122" s="139"/>
      <c r="G122" s="140"/>
      <c r="H122" s="141">
        <f t="shared" si="100"/>
        <v>0</v>
      </c>
      <c r="I122" s="140"/>
      <c r="J122" s="141">
        <f t="shared" si="101"/>
        <v>0</v>
      </c>
      <c r="K122" s="140"/>
      <c r="L122" s="141">
        <f t="shared" si="102"/>
        <v>0</v>
      </c>
      <c r="M122" s="140"/>
      <c r="N122" s="141">
        <f t="shared" si="103"/>
        <v>0</v>
      </c>
      <c r="O122" s="141">
        <f t="shared" si="104"/>
        <v>0</v>
      </c>
      <c r="P122" s="61"/>
      <c r="Q122" s="142">
        <f t="shared" si="105"/>
        <v>0</v>
      </c>
      <c r="R122" s="142">
        <f t="shared" si="106"/>
        <v>0</v>
      </c>
      <c r="S122" s="61"/>
      <c r="T122" s="142">
        <f t="shared" si="107"/>
        <v>0</v>
      </c>
      <c r="U122" s="142">
        <f t="shared" si="108"/>
        <v>0</v>
      </c>
      <c r="V122" s="61"/>
      <c r="W122" s="142">
        <f t="shared" si="109"/>
        <v>0</v>
      </c>
      <c r="X122" s="142">
        <f t="shared" si="110"/>
        <v>0</v>
      </c>
      <c r="Y122" s="61"/>
      <c r="Z122" s="142">
        <f t="shared" si="111"/>
        <v>0</v>
      </c>
      <c r="AA122" s="142">
        <f t="shared" si="112"/>
        <v>0</v>
      </c>
      <c r="AB122" s="61"/>
      <c r="AC122" s="142">
        <f t="shared" si="113"/>
        <v>0</v>
      </c>
      <c r="AD122" s="142">
        <f t="shared" si="114"/>
        <v>0</v>
      </c>
      <c r="AE122" s="61"/>
      <c r="AF122" s="142">
        <f t="shared" si="115"/>
        <v>0</v>
      </c>
      <c r="AG122" s="142">
        <f t="shared" si="116"/>
        <v>0</v>
      </c>
      <c r="AH122" s="61"/>
      <c r="AI122" s="142">
        <f t="shared" si="117"/>
        <v>0</v>
      </c>
      <c r="AJ122" s="142">
        <f t="shared" si="118"/>
        <v>0</v>
      </c>
      <c r="AK122" s="61"/>
      <c r="AL122" s="142">
        <f t="shared" si="119"/>
        <v>0</v>
      </c>
      <c r="AM122" s="142">
        <f t="shared" si="120"/>
        <v>0</v>
      </c>
      <c r="AN122" s="61"/>
      <c r="AO122" s="142">
        <f t="shared" si="121"/>
        <v>0</v>
      </c>
      <c r="AP122" s="142">
        <f t="shared" si="122"/>
        <v>0</v>
      </c>
      <c r="AQ122" s="61"/>
      <c r="AR122" s="142">
        <f t="shared" si="123"/>
        <v>0</v>
      </c>
      <c r="AS122" s="142">
        <f t="shared" si="124"/>
        <v>0</v>
      </c>
      <c r="AT122" s="61"/>
      <c r="AU122" s="142">
        <f t="shared" si="125"/>
        <v>0</v>
      </c>
      <c r="AV122" s="142">
        <f t="shared" si="126"/>
        <v>0</v>
      </c>
      <c r="AW122" s="61"/>
      <c r="AX122" s="142">
        <f t="shared" si="127"/>
        <v>0</v>
      </c>
      <c r="AY122" s="142">
        <f t="shared" si="128"/>
        <v>0</v>
      </c>
      <c r="AZ122" s="3"/>
      <c r="BA122" s="142">
        <f t="shared" si="129"/>
        <v>0</v>
      </c>
      <c r="BB122" s="142">
        <f t="shared" si="129"/>
        <v>0</v>
      </c>
      <c r="BF122" s="111">
        <f t="shared" si="130"/>
        <v>0</v>
      </c>
      <c r="BG122" s="111">
        <f t="shared" si="89"/>
        <v>0</v>
      </c>
      <c r="BH122" s="111">
        <f t="shared" si="90"/>
        <v>0</v>
      </c>
      <c r="BI122" s="111">
        <f t="shared" si="91"/>
        <v>0</v>
      </c>
      <c r="BJ122" s="111">
        <f t="shared" si="92"/>
        <v>0</v>
      </c>
      <c r="BK122" s="111">
        <f t="shared" si="93"/>
        <v>0</v>
      </c>
      <c r="BL122" s="111">
        <f t="shared" si="94"/>
        <v>0</v>
      </c>
      <c r="BM122" s="111">
        <f t="shared" si="95"/>
        <v>0</v>
      </c>
      <c r="BN122" s="111">
        <f t="shared" si="96"/>
        <v>0</v>
      </c>
      <c r="BO122" s="111">
        <f t="shared" si="97"/>
        <v>0</v>
      </c>
      <c r="BP122" s="111">
        <f t="shared" si="98"/>
        <v>0</v>
      </c>
      <c r="BQ122" s="111">
        <f t="shared" si="99"/>
        <v>0</v>
      </c>
      <c r="CE122" s="61"/>
      <c r="CF122" s="142">
        <f t="shared" si="131"/>
        <v>0</v>
      </c>
      <c r="CG122" s="142">
        <f t="shared" si="132"/>
        <v>0</v>
      </c>
      <c r="CH122" s="61"/>
      <c r="CI122" s="142">
        <f t="shared" si="133"/>
        <v>0</v>
      </c>
      <c r="CJ122" s="142">
        <f t="shared" si="134"/>
        <v>0</v>
      </c>
      <c r="CK122" s="61"/>
      <c r="CL122" s="142">
        <f t="shared" si="135"/>
        <v>0</v>
      </c>
      <c r="CM122" s="142">
        <f t="shared" si="136"/>
        <v>0</v>
      </c>
      <c r="CN122" s="61"/>
      <c r="CO122" s="142">
        <f t="shared" si="137"/>
        <v>0</v>
      </c>
      <c r="CP122" s="142">
        <f t="shared" si="138"/>
        <v>0</v>
      </c>
      <c r="CQ122" s="61"/>
      <c r="CR122" s="142">
        <f t="shared" si="139"/>
        <v>0</v>
      </c>
      <c r="CS122" s="142">
        <f t="shared" si="140"/>
        <v>0</v>
      </c>
      <c r="CT122" s="61"/>
      <c r="CU122" s="142">
        <f t="shared" si="141"/>
        <v>0</v>
      </c>
      <c r="CV122" s="142">
        <f t="shared" si="142"/>
        <v>0</v>
      </c>
      <c r="CW122" s="61"/>
      <c r="CX122" s="142">
        <f t="shared" si="143"/>
        <v>0</v>
      </c>
      <c r="CY122" s="142">
        <f t="shared" si="144"/>
        <v>0</v>
      </c>
      <c r="CZ122" s="61"/>
      <c r="DA122" s="142">
        <f t="shared" si="145"/>
        <v>0</v>
      </c>
      <c r="DB122" s="142">
        <f t="shared" si="146"/>
        <v>0</v>
      </c>
      <c r="DC122" s="61"/>
      <c r="DD122" s="142">
        <f t="shared" si="147"/>
        <v>0</v>
      </c>
      <c r="DE122" s="142">
        <f t="shared" si="148"/>
        <v>0</v>
      </c>
      <c r="DF122">
        <f t="shared" si="173"/>
        <v>115</v>
      </c>
      <c r="DH122" s="142">
        <f t="shared" si="149"/>
        <v>0</v>
      </c>
      <c r="DI122" s="142">
        <f t="shared" si="150"/>
        <v>0</v>
      </c>
      <c r="DJ122" s="142">
        <f t="shared" si="151"/>
        <v>0</v>
      </c>
      <c r="DK122" s="142">
        <f t="shared" si="152"/>
        <v>0</v>
      </c>
      <c r="DL122" s="142">
        <f t="shared" si="153"/>
        <v>0</v>
      </c>
      <c r="DM122" s="142">
        <f t="shared" si="154"/>
        <v>0</v>
      </c>
      <c r="DN122" s="142">
        <f t="shared" si="155"/>
        <v>0</v>
      </c>
      <c r="DO122" s="142">
        <f t="shared" si="156"/>
        <v>0</v>
      </c>
      <c r="DP122" s="142">
        <f t="shared" si="157"/>
        <v>0</v>
      </c>
      <c r="DQ122" s="142">
        <f t="shared" si="158"/>
        <v>0</v>
      </c>
      <c r="DR122" s="142">
        <f t="shared" si="159"/>
        <v>0</v>
      </c>
      <c r="DS122" s="142">
        <f t="shared" si="160"/>
        <v>0</v>
      </c>
      <c r="DU122" s="142">
        <f t="shared" si="161"/>
        <v>0</v>
      </c>
      <c r="DV122" s="142">
        <f t="shared" si="162"/>
        <v>0</v>
      </c>
      <c r="DW122" s="142">
        <f t="shared" si="163"/>
        <v>0</v>
      </c>
      <c r="DX122" s="142">
        <f t="shared" si="164"/>
        <v>0</v>
      </c>
      <c r="DY122" s="142">
        <f t="shared" si="165"/>
        <v>0</v>
      </c>
      <c r="DZ122" s="142">
        <f t="shared" si="166"/>
        <v>0</v>
      </c>
      <c r="EA122" s="142">
        <f t="shared" si="167"/>
        <v>0</v>
      </c>
      <c r="EB122" s="142">
        <f t="shared" si="168"/>
        <v>0</v>
      </c>
      <c r="EC122" s="142">
        <f t="shared" si="169"/>
        <v>0</v>
      </c>
      <c r="ED122" s="142">
        <f t="shared" si="170"/>
        <v>0</v>
      </c>
      <c r="EE122" s="142">
        <f t="shared" si="171"/>
        <v>0</v>
      </c>
      <c r="EF122" s="142">
        <f t="shared" si="172"/>
        <v>0</v>
      </c>
    </row>
    <row r="123" spans="1:136">
      <c r="A123" s="137"/>
      <c r="B123" s="138"/>
      <c r="C123" s="138"/>
      <c r="D123" s="139"/>
      <c r="E123" s="139"/>
      <c r="F123" s="139"/>
      <c r="G123" s="140"/>
      <c r="H123" s="141">
        <f t="shared" si="100"/>
        <v>0</v>
      </c>
      <c r="I123" s="140"/>
      <c r="J123" s="141">
        <f t="shared" si="101"/>
        <v>0</v>
      </c>
      <c r="K123" s="140"/>
      <c r="L123" s="141">
        <f t="shared" si="102"/>
        <v>0</v>
      </c>
      <c r="M123" s="140"/>
      <c r="N123" s="141">
        <f t="shared" si="103"/>
        <v>0</v>
      </c>
      <c r="O123" s="141">
        <f t="shared" si="104"/>
        <v>0</v>
      </c>
      <c r="P123" s="61"/>
      <c r="Q123" s="142">
        <f t="shared" si="105"/>
        <v>0</v>
      </c>
      <c r="R123" s="142">
        <f t="shared" si="106"/>
        <v>0</v>
      </c>
      <c r="S123" s="61"/>
      <c r="T123" s="142">
        <f t="shared" si="107"/>
        <v>0</v>
      </c>
      <c r="U123" s="142">
        <f t="shared" si="108"/>
        <v>0</v>
      </c>
      <c r="V123" s="61"/>
      <c r="W123" s="142">
        <f t="shared" si="109"/>
        <v>0</v>
      </c>
      <c r="X123" s="142">
        <f t="shared" si="110"/>
        <v>0</v>
      </c>
      <c r="Y123" s="61"/>
      <c r="Z123" s="142">
        <f t="shared" si="111"/>
        <v>0</v>
      </c>
      <c r="AA123" s="142">
        <f t="shared" si="112"/>
        <v>0</v>
      </c>
      <c r="AB123" s="61"/>
      <c r="AC123" s="142">
        <f t="shared" si="113"/>
        <v>0</v>
      </c>
      <c r="AD123" s="142">
        <f t="shared" si="114"/>
        <v>0</v>
      </c>
      <c r="AE123" s="61"/>
      <c r="AF123" s="142">
        <f t="shared" si="115"/>
        <v>0</v>
      </c>
      <c r="AG123" s="142">
        <f t="shared" si="116"/>
        <v>0</v>
      </c>
      <c r="AH123" s="61"/>
      <c r="AI123" s="142">
        <f t="shared" si="117"/>
        <v>0</v>
      </c>
      <c r="AJ123" s="142">
        <f t="shared" si="118"/>
        <v>0</v>
      </c>
      <c r="AK123" s="61"/>
      <c r="AL123" s="142">
        <f t="shared" si="119"/>
        <v>0</v>
      </c>
      <c r="AM123" s="142">
        <f t="shared" si="120"/>
        <v>0</v>
      </c>
      <c r="AN123" s="61"/>
      <c r="AO123" s="142">
        <f t="shared" si="121"/>
        <v>0</v>
      </c>
      <c r="AP123" s="142">
        <f t="shared" si="122"/>
        <v>0</v>
      </c>
      <c r="AQ123" s="61"/>
      <c r="AR123" s="142">
        <f t="shared" si="123"/>
        <v>0</v>
      </c>
      <c r="AS123" s="142">
        <f t="shared" si="124"/>
        <v>0</v>
      </c>
      <c r="AT123" s="61"/>
      <c r="AU123" s="142">
        <f t="shared" si="125"/>
        <v>0</v>
      </c>
      <c r="AV123" s="142">
        <f t="shared" si="126"/>
        <v>0</v>
      </c>
      <c r="AW123" s="61"/>
      <c r="AX123" s="142">
        <f t="shared" si="127"/>
        <v>0</v>
      </c>
      <c r="AY123" s="142">
        <f t="shared" si="128"/>
        <v>0</v>
      </c>
      <c r="AZ123" s="3"/>
      <c r="BA123" s="142">
        <f t="shared" si="129"/>
        <v>0</v>
      </c>
      <c r="BB123" s="142">
        <f t="shared" si="129"/>
        <v>0</v>
      </c>
      <c r="BF123" s="111">
        <f t="shared" si="130"/>
        <v>0</v>
      </c>
      <c r="BG123" s="111">
        <f t="shared" si="89"/>
        <v>0</v>
      </c>
      <c r="BH123" s="111">
        <f t="shared" si="90"/>
        <v>0</v>
      </c>
      <c r="BI123" s="111">
        <f t="shared" si="91"/>
        <v>0</v>
      </c>
      <c r="BJ123" s="111">
        <f t="shared" si="92"/>
        <v>0</v>
      </c>
      <c r="BK123" s="111">
        <f t="shared" si="93"/>
        <v>0</v>
      </c>
      <c r="BL123" s="111">
        <f t="shared" si="94"/>
        <v>0</v>
      </c>
      <c r="BM123" s="111">
        <f t="shared" si="95"/>
        <v>0</v>
      </c>
      <c r="BN123" s="111">
        <f t="shared" si="96"/>
        <v>0</v>
      </c>
      <c r="BO123" s="111">
        <f t="shared" si="97"/>
        <v>0</v>
      </c>
      <c r="BP123" s="111">
        <f t="shared" si="98"/>
        <v>0</v>
      </c>
      <c r="BQ123" s="111">
        <f t="shared" si="99"/>
        <v>0</v>
      </c>
      <c r="CE123" s="61"/>
      <c r="CF123" s="142">
        <f t="shared" si="131"/>
        <v>0</v>
      </c>
      <c r="CG123" s="142">
        <f t="shared" si="132"/>
        <v>0</v>
      </c>
      <c r="CH123" s="61"/>
      <c r="CI123" s="142">
        <f t="shared" si="133"/>
        <v>0</v>
      </c>
      <c r="CJ123" s="142">
        <f t="shared" si="134"/>
        <v>0</v>
      </c>
      <c r="CK123" s="61"/>
      <c r="CL123" s="142">
        <f t="shared" si="135"/>
        <v>0</v>
      </c>
      <c r="CM123" s="142">
        <f t="shared" si="136"/>
        <v>0</v>
      </c>
      <c r="CN123" s="61"/>
      <c r="CO123" s="142">
        <f t="shared" si="137"/>
        <v>0</v>
      </c>
      <c r="CP123" s="142">
        <f t="shared" si="138"/>
        <v>0</v>
      </c>
      <c r="CQ123" s="61"/>
      <c r="CR123" s="142">
        <f t="shared" si="139"/>
        <v>0</v>
      </c>
      <c r="CS123" s="142">
        <f t="shared" si="140"/>
        <v>0</v>
      </c>
      <c r="CT123" s="61"/>
      <c r="CU123" s="142">
        <f t="shared" si="141"/>
        <v>0</v>
      </c>
      <c r="CV123" s="142">
        <f t="shared" si="142"/>
        <v>0</v>
      </c>
      <c r="CW123" s="61"/>
      <c r="CX123" s="142">
        <f t="shared" si="143"/>
        <v>0</v>
      </c>
      <c r="CY123" s="142">
        <f t="shared" si="144"/>
        <v>0</v>
      </c>
      <c r="CZ123" s="61"/>
      <c r="DA123" s="142">
        <f t="shared" si="145"/>
        <v>0</v>
      </c>
      <c r="DB123" s="142">
        <f t="shared" si="146"/>
        <v>0</v>
      </c>
      <c r="DC123" s="61"/>
      <c r="DD123" s="142">
        <f t="shared" si="147"/>
        <v>0</v>
      </c>
      <c r="DE123" s="142">
        <f t="shared" si="148"/>
        <v>0</v>
      </c>
      <c r="DF123">
        <f t="shared" si="173"/>
        <v>116</v>
      </c>
      <c r="DH123" s="142">
        <f t="shared" si="149"/>
        <v>0</v>
      </c>
      <c r="DI123" s="142">
        <f t="shared" si="150"/>
        <v>0</v>
      </c>
      <c r="DJ123" s="142">
        <f t="shared" si="151"/>
        <v>0</v>
      </c>
      <c r="DK123" s="142">
        <f t="shared" si="152"/>
        <v>0</v>
      </c>
      <c r="DL123" s="142">
        <f t="shared" si="153"/>
        <v>0</v>
      </c>
      <c r="DM123" s="142">
        <f t="shared" si="154"/>
        <v>0</v>
      </c>
      <c r="DN123" s="142">
        <f t="shared" si="155"/>
        <v>0</v>
      </c>
      <c r="DO123" s="142">
        <f t="shared" si="156"/>
        <v>0</v>
      </c>
      <c r="DP123" s="142">
        <f t="shared" si="157"/>
        <v>0</v>
      </c>
      <c r="DQ123" s="142">
        <f t="shared" si="158"/>
        <v>0</v>
      </c>
      <c r="DR123" s="142">
        <f t="shared" si="159"/>
        <v>0</v>
      </c>
      <c r="DS123" s="142">
        <f t="shared" si="160"/>
        <v>0</v>
      </c>
      <c r="DU123" s="142">
        <f t="shared" si="161"/>
        <v>0</v>
      </c>
      <c r="DV123" s="142">
        <f t="shared" si="162"/>
        <v>0</v>
      </c>
      <c r="DW123" s="142">
        <f t="shared" si="163"/>
        <v>0</v>
      </c>
      <c r="DX123" s="142">
        <f t="shared" si="164"/>
        <v>0</v>
      </c>
      <c r="DY123" s="142">
        <f t="shared" si="165"/>
        <v>0</v>
      </c>
      <c r="DZ123" s="142">
        <f t="shared" si="166"/>
        <v>0</v>
      </c>
      <c r="EA123" s="142">
        <f t="shared" si="167"/>
        <v>0</v>
      </c>
      <c r="EB123" s="142">
        <f t="shared" si="168"/>
        <v>0</v>
      </c>
      <c r="EC123" s="142">
        <f t="shared" si="169"/>
        <v>0</v>
      </c>
      <c r="ED123" s="142">
        <f t="shared" si="170"/>
        <v>0</v>
      </c>
      <c r="EE123" s="142">
        <f t="shared" si="171"/>
        <v>0</v>
      </c>
      <c r="EF123" s="142">
        <f t="shared" si="172"/>
        <v>0</v>
      </c>
    </row>
    <row r="124" spans="1:136">
      <c r="A124" s="137"/>
      <c r="B124" s="138"/>
      <c r="C124" s="138"/>
      <c r="D124" s="139"/>
      <c r="E124" s="139"/>
      <c r="F124" s="139"/>
      <c r="G124" s="140"/>
      <c r="H124" s="141">
        <f t="shared" si="100"/>
        <v>0</v>
      </c>
      <c r="I124" s="140"/>
      <c r="J124" s="141">
        <f t="shared" si="101"/>
        <v>0</v>
      </c>
      <c r="K124" s="140"/>
      <c r="L124" s="141">
        <f t="shared" si="102"/>
        <v>0</v>
      </c>
      <c r="M124" s="140"/>
      <c r="N124" s="141">
        <f t="shared" si="103"/>
        <v>0</v>
      </c>
      <c r="O124" s="141">
        <f t="shared" si="104"/>
        <v>0</v>
      </c>
      <c r="P124" s="61"/>
      <c r="Q124" s="142">
        <f t="shared" si="105"/>
        <v>0</v>
      </c>
      <c r="R124" s="142">
        <f t="shared" si="106"/>
        <v>0</v>
      </c>
      <c r="S124" s="61"/>
      <c r="T124" s="142">
        <f t="shared" si="107"/>
        <v>0</v>
      </c>
      <c r="U124" s="142">
        <f t="shared" si="108"/>
        <v>0</v>
      </c>
      <c r="V124" s="61"/>
      <c r="W124" s="142">
        <f t="shared" si="109"/>
        <v>0</v>
      </c>
      <c r="X124" s="142">
        <f t="shared" si="110"/>
        <v>0</v>
      </c>
      <c r="Y124" s="61"/>
      <c r="Z124" s="142">
        <f t="shared" si="111"/>
        <v>0</v>
      </c>
      <c r="AA124" s="142">
        <f t="shared" si="112"/>
        <v>0</v>
      </c>
      <c r="AB124" s="61"/>
      <c r="AC124" s="142">
        <f t="shared" si="113"/>
        <v>0</v>
      </c>
      <c r="AD124" s="142">
        <f t="shared" si="114"/>
        <v>0</v>
      </c>
      <c r="AE124" s="61"/>
      <c r="AF124" s="142">
        <f t="shared" si="115"/>
        <v>0</v>
      </c>
      <c r="AG124" s="142">
        <f t="shared" si="116"/>
        <v>0</v>
      </c>
      <c r="AH124" s="61"/>
      <c r="AI124" s="142">
        <f t="shared" si="117"/>
        <v>0</v>
      </c>
      <c r="AJ124" s="142">
        <f t="shared" si="118"/>
        <v>0</v>
      </c>
      <c r="AK124" s="61"/>
      <c r="AL124" s="142">
        <f t="shared" si="119"/>
        <v>0</v>
      </c>
      <c r="AM124" s="142">
        <f t="shared" si="120"/>
        <v>0</v>
      </c>
      <c r="AN124" s="61"/>
      <c r="AO124" s="142">
        <f t="shared" si="121"/>
        <v>0</v>
      </c>
      <c r="AP124" s="142">
        <f t="shared" si="122"/>
        <v>0</v>
      </c>
      <c r="AQ124" s="61"/>
      <c r="AR124" s="142">
        <f t="shared" si="123"/>
        <v>0</v>
      </c>
      <c r="AS124" s="142">
        <f t="shared" si="124"/>
        <v>0</v>
      </c>
      <c r="AT124" s="61"/>
      <c r="AU124" s="142">
        <f t="shared" si="125"/>
        <v>0</v>
      </c>
      <c r="AV124" s="142">
        <f t="shared" si="126"/>
        <v>0</v>
      </c>
      <c r="AW124" s="61"/>
      <c r="AX124" s="142">
        <f t="shared" si="127"/>
        <v>0</v>
      </c>
      <c r="AY124" s="142">
        <f t="shared" si="128"/>
        <v>0</v>
      </c>
      <c r="AZ124" s="3"/>
      <c r="BA124" s="142">
        <f t="shared" si="129"/>
        <v>0</v>
      </c>
      <c r="BB124" s="142">
        <f t="shared" si="129"/>
        <v>0</v>
      </c>
      <c r="BF124" s="111">
        <f t="shared" si="130"/>
        <v>0</v>
      </c>
      <c r="BG124" s="111">
        <f t="shared" si="89"/>
        <v>0</v>
      </c>
      <c r="BH124" s="111">
        <f t="shared" si="90"/>
        <v>0</v>
      </c>
      <c r="BI124" s="111">
        <f t="shared" si="91"/>
        <v>0</v>
      </c>
      <c r="BJ124" s="111">
        <f t="shared" si="92"/>
        <v>0</v>
      </c>
      <c r="BK124" s="111">
        <f t="shared" si="93"/>
        <v>0</v>
      </c>
      <c r="BL124" s="111">
        <f t="shared" si="94"/>
        <v>0</v>
      </c>
      <c r="BM124" s="111">
        <f t="shared" si="95"/>
        <v>0</v>
      </c>
      <c r="BN124" s="111">
        <f t="shared" si="96"/>
        <v>0</v>
      </c>
      <c r="BO124" s="111">
        <f t="shared" si="97"/>
        <v>0</v>
      </c>
      <c r="BP124" s="111">
        <f t="shared" si="98"/>
        <v>0</v>
      </c>
      <c r="BQ124" s="111">
        <f t="shared" si="99"/>
        <v>0</v>
      </c>
      <c r="CE124" s="61"/>
      <c r="CF124" s="142">
        <f t="shared" si="131"/>
        <v>0</v>
      </c>
      <c r="CG124" s="142">
        <f t="shared" si="132"/>
        <v>0</v>
      </c>
      <c r="CH124" s="61"/>
      <c r="CI124" s="142">
        <f t="shared" si="133"/>
        <v>0</v>
      </c>
      <c r="CJ124" s="142">
        <f t="shared" si="134"/>
        <v>0</v>
      </c>
      <c r="CK124" s="61"/>
      <c r="CL124" s="142">
        <f t="shared" si="135"/>
        <v>0</v>
      </c>
      <c r="CM124" s="142">
        <f t="shared" si="136"/>
        <v>0</v>
      </c>
      <c r="CN124" s="61"/>
      <c r="CO124" s="142">
        <f t="shared" si="137"/>
        <v>0</v>
      </c>
      <c r="CP124" s="142">
        <f t="shared" si="138"/>
        <v>0</v>
      </c>
      <c r="CQ124" s="61"/>
      <c r="CR124" s="142">
        <f t="shared" si="139"/>
        <v>0</v>
      </c>
      <c r="CS124" s="142">
        <f t="shared" si="140"/>
        <v>0</v>
      </c>
      <c r="CT124" s="61"/>
      <c r="CU124" s="142">
        <f t="shared" si="141"/>
        <v>0</v>
      </c>
      <c r="CV124" s="142">
        <f t="shared" si="142"/>
        <v>0</v>
      </c>
      <c r="CW124" s="61"/>
      <c r="CX124" s="142">
        <f t="shared" si="143"/>
        <v>0</v>
      </c>
      <c r="CY124" s="142">
        <f t="shared" si="144"/>
        <v>0</v>
      </c>
      <c r="CZ124" s="61"/>
      <c r="DA124" s="142">
        <f t="shared" si="145"/>
        <v>0</v>
      </c>
      <c r="DB124" s="142">
        <f t="shared" si="146"/>
        <v>0</v>
      </c>
      <c r="DC124" s="61"/>
      <c r="DD124" s="142">
        <f t="shared" si="147"/>
        <v>0</v>
      </c>
      <c r="DE124" s="142">
        <f t="shared" si="148"/>
        <v>0</v>
      </c>
      <c r="DF124">
        <f t="shared" si="173"/>
        <v>117</v>
      </c>
      <c r="DH124" s="142">
        <f t="shared" si="149"/>
        <v>0</v>
      </c>
      <c r="DI124" s="142">
        <f t="shared" si="150"/>
        <v>0</v>
      </c>
      <c r="DJ124" s="142">
        <f t="shared" si="151"/>
        <v>0</v>
      </c>
      <c r="DK124" s="142">
        <f t="shared" si="152"/>
        <v>0</v>
      </c>
      <c r="DL124" s="142">
        <f t="shared" si="153"/>
        <v>0</v>
      </c>
      <c r="DM124" s="142">
        <f t="shared" si="154"/>
        <v>0</v>
      </c>
      <c r="DN124" s="142">
        <f t="shared" si="155"/>
        <v>0</v>
      </c>
      <c r="DO124" s="142">
        <f t="shared" si="156"/>
        <v>0</v>
      </c>
      <c r="DP124" s="142">
        <f t="shared" si="157"/>
        <v>0</v>
      </c>
      <c r="DQ124" s="142">
        <f t="shared" si="158"/>
        <v>0</v>
      </c>
      <c r="DR124" s="142">
        <f t="shared" si="159"/>
        <v>0</v>
      </c>
      <c r="DS124" s="142">
        <f t="shared" si="160"/>
        <v>0</v>
      </c>
      <c r="DU124" s="142">
        <f t="shared" si="161"/>
        <v>0</v>
      </c>
      <c r="DV124" s="142">
        <f t="shared" si="162"/>
        <v>0</v>
      </c>
      <c r="DW124" s="142">
        <f t="shared" si="163"/>
        <v>0</v>
      </c>
      <c r="DX124" s="142">
        <f t="shared" si="164"/>
        <v>0</v>
      </c>
      <c r="DY124" s="142">
        <f t="shared" si="165"/>
        <v>0</v>
      </c>
      <c r="DZ124" s="142">
        <f t="shared" si="166"/>
        <v>0</v>
      </c>
      <c r="EA124" s="142">
        <f t="shared" si="167"/>
        <v>0</v>
      </c>
      <c r="EB124" s="142">
        <f t="shared" si="168"/>
        <v>0</v>
      </c>
      <c r="EC124" s="142">
        <f t="shared" si="169"/>
        <v>0</v>
      </c>
      <c r="ED124" s="142">
        <f t="shared" si="170"/>
        <v>0</v>
      </c>
      <c r="EE124" s="142">
        <f t="shared" si="171"/>
        <v>0</v>
      </c>
      <c r="EF124" s="142">
        <f t="shared" si="172"/>
        <v>0</v>
      </c>
    </row>
    <row r="125" spans="1:136">
      <c r="A125" s="137"/>
      <c r="B125" s="138"/>
      <c r="C125" s="138"/>
      <c r="D125" s="139"/>
      <c r="E125" s="139"/>
      <c r="F125" s="139"/>
      <c r="G125" s="140"/>
      <c r="H125" s="141">
        <f t="shared" si="100"/>
        <v>0</v>
      </c>
      <c r="I125" s="140"/>
      <c r="J125" s="141">
        <f t="shared" si="101"/>
        <v>0</v>
      </c>
      <c r="K125" s="140"/>
      <c r="L125" s="141">
        <f t="shared" si="102"/>
        <v>0</v>
      </c>
      <c r="M125" s="140"/>
      <c r="N125" s="141">
        <f t="shared" si="103"/>
        <v>0</v>
      </c>
      <c r="O125" s="141">
        <f t="shared" si="104"/>
        <v>0</v>
      </c>
      <c r="P125" s="61"/>
      <c r="Q125" s="142">
        <f t="shared" si="105"/>
        <v>0</v>
      </c>
      <c r="R125" s="142">
        <f t="shared" si="106"/>
        <v>0</v>
      </c>
      <c r="S125" s="61"/>
      <c r="T125" s="142">
        <f t="shared" si="107"/>
        <v>0</v>
      </c>
      <c r="U125" s="142">
        <f t="shared" si="108"/>
        <v>0</v>
      </c>
      <c r="V125" s="61"/>
      <c r="W125" s="142">
        <f t="shared" si="109"/>
        <v>0</v>
      </c>
      <c r="X125" s="142">
        <f t="shared" si="110"/>
        <v>0</v>
      </c>
      <c r="Y125" s="61"/>
      <c r="Z125" s="142">
        <f t="shared" si="111"/>
        <v>0</v>
      </c>
      <c r="AA125" s="142">
        <f t="shared" si="112"/>
        <v>0</v>
      </c>
      <c r="AB125" s="61"/>
      <c r="AC125" s="142">
        <f t="shared" si="113"/>
        <v>0</v>
      </c>
      <c r="AD125" s="142">
        <f t="shared" si="114"/>
        <v>0</v>
      </c>
      <c r="AE125" s="61"/>
      <c r="AF125" s="142">
        <f t="shared" si="115"/>
        <v>0</v>
      </c>
      <c r="AG125" s="142">
        <f t="shared" si="116"/>
        <v>0</v>
      </c>
      <c r="AH125" s="61"/>
      <c r="AI125" s="142">
        <f t="shared" si="117"/>
        <v>0</v>
      </c>
      <c r="AJ125" s="142">
        <f t="shared" si="118"/>
        <v>0</v>
      </c>
      <c r="AK125" s="61"/>
      <c r="AL125" s="142">
        <f t="shared" si="119"/>
        <v>0</v>
      </c>
      <c r="AM125" s="142">
        <f t="shared" si="120"/>
        <v>0</v>
      </c>
      <c r="AN125" s="61"/>
      <c r="AO125" s="142">
        <f t="shared" si="121"/>
        <v>0</v>
      </c>
      <c r="AP125" s="142">
        <f t="shared" si="122"/>
        <v>0</v>
      </c>
      <c r="AQ125" s="61"/>
      <c r="AR125" s="142">
        <f t="shared" si="123"/>
        <v>0</v>
      </c>
      <c r="AS125" s="142">
        <f t="shared" si="124"/>
        <v>0</v>
      </c>
      <c r="AT125" s="61"/>
      <c r="AU125" s="142">
        <f t="shared" si="125"/>
        <v>0</v>
      </c>
      <c r="AV125" s="142">
        <f t="shared" si="126"/>
        <v>0</v>
      </c>
      <c r="AW125" s="61"/>
      <c r="AX125" s="142">
        <f t="shared" si="127"/>
        <v>0</v>
      </c>
      <c r="AY125" s="142">
        <f t="shared" si="128"/>
        <v>0</v>
      </c>
      <c r="AZ125" s="3"/>
      <c r="BA125" s="142">
        <f t="shared" si="129"/>
        <v>0</v>
      </c>
      <c r="BB125" s="142">
        <f t="shared" si="129"/>
        <v>0</v>
      </c>
      <c r="BF125" s="111">
        <f t="shared" si="130"/>
        <v>0</v>
      </c>
      <c r="BG125" s="111">
        <f t="shared" si="89"/>
        <v>0</v>
      </c>
      <c r="BH125" s="111">
        <f t="shared" si="90"/>
        <v>0</v>
      </c>
      <c r="BI125" s="111">
        <f t="shared" si="91"/>
        <v>0</v>
      </c>
      <c r="BJ125" s="111">
        <f t="shared" si="92"/>
        <v>0</v>
      </c>
      <c r="BK125" s="111">
        <f t="shared" si="93"/>
        <v>0</v>
      </c>
      <c r="BL125" s="111">
        <f t="shared" si="94"/>
        <v>0</v>
      </c>
      <c r="BM125" s="111">
        <f t="shared" si="95"/>
        <v>0</v>
      </c>
      <c r="BN125" s="111">
        <f t="shared" si="96"/>
        <v>0</v>
      </c>
      <c r="BO125" s="111">
        <f t="shared" si="97"/>
        <v>0</v>
      </c>
      <c r="BP125" s="111">
        <f t="shared" si="98"/>
        <v>0</v>
      </c>
      <c r="BQ125" s="111">
        <f t="shared" si="99"/>
        <v>0</v>
      </c>
      <c r="CE125" s="61"/>
      <c r="CF125" s="142">
        <f t="shared" si="131"/>
        <v>0</v>
      </c>
      <c r="CG125" s="142">
        <f t="shared" si="132"/>
        <v>0</v>
      </c>
      <c r="CH125" s="61"/>
      <c r="CI125" s="142">
        <f t="shared" si="133"/>
        <v>0</v>
      </c>
      <c r="CJ125" s="142">
        <f t="shared" si="134"/>
        <v>0</v>
      </c>
      <c r="CK125" s="61"/>
      <c r="CL125" s="142">
        <f t="shared" si="135"/>
        <v>0</v>
      </c>
      <c r="CM125" s="142">
        <f t="shared" si="136"/>
        <v>0</v>
      </c>
      <c r="CN125" s="61"/>
      <c r="CO125" s="142">
        <f t="shared" si="137"/>
        <v>0</v>
      </c>
      <c r="CP125" s="142">
        <f t="shared" si="138"/>
        <v>0</v>
      </c>
      <c r="CQ125" s="61"/>
      <c r="CR125" s="142">
        <f t="shared" si="139"/>
        <v>0</v>
      </c>
      <c r="CS125" s="142">
        <f t="shared" si="140"/>
        <v>0</v>
      </c>
      <c r="CT125" s="61"/>
      <c r="CU125" s="142">
        <f t="shared" si="141"/>
        <v>0</v>
      </c>
      <c r="CV125" s="142">
        <f t="shared" si="142"/>
        <v>0</v>
      </c>
      <c r="CW125" s="61"/>
      <c r="CX125" s="142">
        <f t="shared" si="143"/>
        <v>0</v>
      </c>
      <c r="CY125" s="142">
        <f t="shared" si="144"/>
        <v>0</v>
      </c>
      <c r="CZ125" s="61"/>
      <c r="DA125" s="142">
        <f t="shared" si="145"/>
        <v>0</v>
      </c>
      <c r="DB125" s="142">
        <f t="shared" si="146"/>
        <v>0</v>
      </c>
      <c r="DC125" s="61"/>
      <c r="DD125" s="142">
        <f t="shared" si="147"/>
        <v>0</v>
      </c>
      <c r="DE125" s="142">
        <f t="shared" si="148"/>
        <v>0</v>
      </c>
      <c r="DF125">
        <f t="shared" si="173"/>
        <v>118</v>
      </c>
      <c r="DH125" s="142">
        <f t="shared" si="149"/>
        <v>0</v>
      </c>
      <c r="DI125" s="142">
        <f t="shared" si="150"/>
        <v>0</v>
      </c>
      <c r="DJ125" s="142">
        <f t="shared" si="151"/>
        <v>0</v>
      </c>
      <c r="DK125" s="142">
        <f t="shared" si="152"/>
        <v>0</v>
      </c>
      <c r="DL125" s="142">
        <f t="shared" si="153"/>
        <v>0</v>
      </c>
      <c r="DM125" s="142">
        <f t="shared" si="154"/>
        <v>0</v>
      </c>
      <c r="DN125" s="142">
        <f t="shared" si="155"/>
        <v>0</v>
      </c>
      <c r="DO125" s="142">
        <f t="shared" si="156"/>
        <v>0</v>
      </c>
      <c r="DP125" s="142">
        <f t="shared" si="157"/>
        <v>0</v>
      </c>
      <c r="DQ125" s="142">
        <f t="shared" si="158"/>
        <v>0</v>
      </c>
      <c r="DR125" s="142">
        <f t="shared" si="159"/>
        <v>0</v>
      </c>
      <c r="DS125" s="142">
        <f t="shared" si="160"/>
        <v>0</v>
      </c>
      <c r="DU125" s="142">
        <f t="shared" si="161"/>
        <v>0</v>
      </c>
      <c r="DV125" s="142">
        <f t="shared" si="162"/>
        <v>0</v>
      </c>
      <c r="DW125" s="142">
        <f t="shared" si="163"/>
        <v>0</v>
      </c>
      <c r="DX125" s="142">
        <f t="shared" si="164"/>
        <v>0</v>
      </c>
      <c r="DY125" s="142">
        <f t="shared" si="165"/>
        <v>0</v>
      </c>
      <c r="DZ125" s="142">
        <f t="shared" si="166"/>
        <v>0</v>
      </c>
      <c r="EA125" s="142">
        <f t="shared" si="167"/>
        <v>0</v>
      </c>
      <c r="EB125" s="142">
        <f t="shared" si="168"/>
        <v>0</v>
      </c>
      <c r="EC125" s="142">
        <f t="shared" si="169"/>
        <v>0</v>
      </c>
      <c r="ED125" s="142">
        <f t="shared" si="170"/>
        <v>0</v>
      </c>
      <c r="EE125" s="142">
        <f t="shared" si="171"/>
        <v>0</v>
      </c>
      <c r="EF125" s="142">
        <f t="shared" si="172"/>
        <v>0</v>
      </c>
    </row>
    <row r="126" spans="1:136">
      <c r="A126" s="137"/>
      <c r="B126" s="138"/>
      <c r="C126" s="138"/>
      <c r="D126" s="139"/>
      <c r="E126" s="139"/>
      <c r="F126" s="139"/>
      <c r="G126" s="140"/>
      <c r="H126" s="141">
        <f t="shared" si="100"/>
        <v>0</v>
      </c>
      <c r="I126" s="140"/>
      <c r="J126" s="141">
        <f t="shared" si="101"/>
        <v>0</v>
      </c>
      <c r="K126" s="140"/>
      <c r="L126" s="141">
        <f t="shared" si="102"/>
        <v>0</v>
      </c>
      <c r="M126" s="140"/>
      <c r="N126" s="141">
        <f t="shared" si="103"/>
        <v>0</v>
      </c>
      <c r="O126" s="141">
        <f t="shared" si="104"/>
        <v>0</v>
      </c>
      <c r="P126" s="61"/>
      <c r="Q126" s="142">
        <f t="shared" si="105"/>
        <v>0</v>
      </c>
      <c r="R126" s="142">
        <f t="shared" si="106"/>
        <v>0</v>
      </c>
      <c r="S126" s="61"/>
      <c r="T126" s="142">
        <f t="shared" si="107"/>
        <v>0</v>
      </c>
      <c r="U126" s="142">
        <f t="shared" si="108"/>
        <v>0</v>
      </c>
      <c r="V126" s="61"/>
      <c r="W126" s="142">
        <f t="shared" si="109"/>
        <v>0</v>
      </c>
      <c r="X126" s="142">
        <f t="shared" si="110"/>
        <v>0</v>
      </c>
      <c r="Y126" s="61"/>
      <c r="Z126" s="142">
        <f t="shared" si="111"/>
        <v>0</v>
      </c>
      <c r="AA126" s="142">
        <f t="shared" si="112"/>
        <v>0</v>
      </c>
      <c r="AB126" s="61"/>
      <c r="AC126" s="142">
        <f t="shared" si="113"/>
        <v>0</v>
      </c>
      <c r="AD126" s="142">
        <f t="shared" si="114"/>
        <v>0</v>
      </c>
      <c r="AE126" s="61"/>
      <c r="AF126" s="142">
        <f t="shared" si="115"/>
        <v>0</v>
      </c>
      <c r="AG126" s="142">
        <f t="shared" si="116"/>
        <v>0</v>
      </c>
      <c r="AH126" s="61"/>
      <c r="AI126" s="142">
        <f t="shared" si="117"/>
        <v>0</v>
      </c>
      <c r="AJ126" s="142">
        <f t="shared" si="118"/>
        <v>0</v>
      </c>
      <c r="AK126" s="61"/>
      <c r="AL126" s="142">
        <f t="shared" si="119"/>
        <v>0</v>
      </c>
      <c r="AM126" s="142">
        <f t="shared" si="120"/>
        <v>0</v>
      </c>
      <c r="AN126" s="61"/>
      <c r="AO126" s="142">
        <f t="shared" si="121"/>
        <v>0</v>
      </c>
      <c r="AP126" s="142">
        <f t="shared" si="122"/>
        <v>0</v>
      </c>
      <c r="AQ126" s="61"/>
      <c r="AR126" s="142">
        <f t="shared" si="123"/>
        <v>0</v>
      </c>
      <c r="AS126" s="142">
        <f t="shared" si="124"/>
        <v>0</v>
      </c>
      <c r="AT126" s="61"/>
      <c r="AU126" s="142">
        <f t="shared" si="125"/>
        <v>0</v>
      </c>
      <c r="AV126" s="142">
        <f t="shared" si="126"/>
        <v>0</v>
      </c>
      <c r="AW126" s="61"/>
      <c r="AX126" s="142">
        <f t="shared" si="127"/>
        <v>0</v>
      </c>
      <c r="AY126" s="142">
        <f t="shared" si="128"/>
        <v>0</v>
      </c>
      <c r="AZ126" s="3"/>
      <c r="BA126" s="142">
        <f t="shared" si="129"/>
        <v>0</v>
      </c>
      <c r="BB126" s="142">
        <f t="shared" si="129"/>
        <v>0</v>
      </c>
      <c r="BF126" s="111">
        <f t="shared" si="130"/>
        <v>0</v>
      </c>
      <c r="BG126" s="111">
        <f t="shared" si="89"/>
        <v>0</v>
      </c>
      <c r="BH126" s="111">
        <f t="shared" si="90"/>
        <v>0</v>
      </c>
      <c r="BI126" s="111">
        <f t="shared" si="91"/>
        <v>0</v>
      </c>
      <c r="BJ126" s="111">
        <f t="shared" si="92"/>
        <v>0</v>
      </c>
      <c r="BK126" s="111">
        <f t="shared" si="93"/>
        <v>0</v>
      </c>
      <c r="BL126" s="111">
        <f t="shared" si="94"/>
        <v>0</v>
      </c>
      <c r="BM126" s="111">
        <f t="shared" si="95"/>
        <v>0</v>
      </c>
      <c r="BN126" s="111">
        <f t="shared" si="96"/>
        <v>0</v>
      </c>
      <c r="BO126" s="111">
        <f t="shared" si="97"/>
        <v>0</v>
      </c>
      <c r="BP126" s="111">
        <f t="shared" si="98"/>
        <v>0</v>
      </c>
      <c r="BQ126" s="111">
        <f t="shared" si="99"/>
        <v>0</v>
      </c>
      <c r="CE126" s="61"/>
      <c r="CF126" s="142">
        <f t="shared" si="131"/>
        <v>0</v>
      </c>
      <c r="CG126" s="142">
        <f t="shared" si="132"/>
        <v>0</v>
      </c>
      <c r="CH126" s="61"/>
      <c r="CI126" s="142">
        <f t="shared" si="133"/>
        <v>0</v>
      </c>
      <c r="CJ126" s="142">
        <f t="shared" si="134"/>
        <v>0</v>
      </c>
      <c r="CK126" s="61"/>
      <c r="CL126" s="142">
        <f t="shared" si="135"/>
        <v>0</v>
      </c>
      <c r="CM126" s="142">
        <f t="shared" si="136"/>
        <v>0</v>
      </c>
      <c r="CN126" s="61"/>
      <c r="CO126" s="142">
        <f t="shared" si="137"/>
        <v>0</v>
      </c>
      <c r="CP126" s="142">
        <f t="shared" si="138"/>
        <v>0</v>
      </c>
      <c r="CQ126" s="61"/>
      <c r="CR126" s="142">
        <f t="shared" si="139"/>
        <v>0</v>
      </c>
      <c r="CS126" s="142">
        <f t="shared" si="140"/>
        <v>0</v>
      </c>
      <c r="CT126" s="61"/>
      <c r="CU126" s="142">
        <f t="shared" si="141"/>
        <v>0</v>
      </c>
      <c r="CV126" s="142">
        <f t="shared" si="142"/>
        <v>0</v>
      </c>
      <c r="CW126" s="61"/>
      <c r="CX126" s="142">
        <f t="shared" si="143"/>
        <v>0</v>
      </c>
      <c r="CY126" s="142">
        <f t="shared" si="144"/>
        <v>0</v>
      </c>
      <c r="CZ126" s="61"/>
      <c r="DA126" s="142">
        <f t="shared" si="145"/>
        <v>0</v>
      </c>
      <c r="DB126" s="142">
        <f t="shared" si="146"/>
        <v>0</v>
      </c>
      <c r="DC126" s="61"/>
      <c r="DD126" s="142">
        <f t="shared" si="147"/>
        <v>0</v>
      </c>
      <c r="DE126" s="142">
        <f t="shared" si="148"/>
        <v>0</v>
      </c>
      <c r="DF126">
        <f t="shared" si="173"/>
        <v>119</v>
      </c>
      <c r="DH126" s="142">
        <f t="shared" si="149"/>
        <v>0</v>
      </c>
      <c r="DI126" s="142">
        <f t="shared" si="150"/>
        <v>0</v>
      </c>
      <c r="DJ126" s="142">
        <f t="shared" si="151"/>
        <v>0</v>
      </c>
      <c r="DK126" s="142">
        <f t="shared" si="152"/>
        <v>0</v>
      </c>
      <c r="DL126" s="142">
        <f t="shared" si="153"/>
        <v>0</v>
      </c>
      <c r="DM126" s="142">
        <f t="shared" si="154"/>
        <v>0</v>
      </c>
      <c r="DN126" s="142">
        <f t="shared" si="155"/>
        <v>0</v>
      </c>
      <c r="DO126" s="142">
        <f t="shared" si="156"/>
        <v>0</v>
      </c>
      <c r="DP126" s="142">
        <f t="shared" si="157"/>
        <v>0</v>
      </c>
      <c r="DQ126" s="142">
        <f t="shared" si="158"/>
        <v>0</v>
      </c>
      <c r="DR126" s="142">
        <f t="shared" si="159"/>
        <v>0</v>
      </c>
      <c r="DS126" s="142">
        <f t="shared" si="160"/>
        <v>0</v>
      </c>
      <c r="DU126" s="142">
        <f t="shared" si="161"/>
        <v>0</v>
      </c>
      <c r="DV126" s="142">
        <f t="shared" si="162"/>
        <v>0</v>
      </c>
      <c r="DW126" s="142">
        <f t="shared" si="163"/>
        <v>0</v>
      </c>
      <c r="DX126" s="142">
        <f t="shared" si="164"/>
        <v>0</v>
      </c>
      <c r="DY126" s="142">
        <f t="shared" si="165"/>
        <v>0</v>
      </c>
      <c r="DZ126" s="142">
        <f t="shared" si="166"/>
        <v>0</v>
      </c>
      <c r="EA126" s="142">
        <f t="shared" si="167"/>
        <v>0</v>
      </c>
      <c r="EB126" s="142">
        <f t="shared" si="168"/>
        <v>0</v>
      </c>
      <c r="EC126" s="142">
        <f t="shared" si="169"/>
        <v>0</v>
      </c>
      <c r="ED126" s="142">
        <f t="shared" si="170"/>
        <v>0</v>
      </c>
      <c r="EE126" s="142">
        <f t="shared" si="171"/>
        <v>0</v>
      </c>
      <c r="EF126" s="142">
        <f t="shared" si="172"/>
        <v>0</v>
      </c>
    </row>
    <row r="127" spans="1:136">
      <c r="A127" s="137"/>
      <c r="B127" s="138"/>
      <c r="C127" s="138"/>
      <c r="D127" s="139"/>
      <c r="E127" s="139"/>
      <c r="F127" s="139"/>
      <c r="G127" s="140"/>
      <c r="H127" s="141">
        <f t="shared" si="100"/>
        <v>0</v>
      </c>
      <c r="I127" s="140"/>
      <c r="J127" s="141">
        <f t="shared" si="101"/>
        <v>0</v>
      </c>
      <c r="K127" s="140"/>
      <c r="L127" s="141">
        <f t="shared" si="102"/>
        <v>0</v>
      </c>
      <c r="M127" s="140"/>
      <c r="N127" s="141">
        <f t="shared" si="103"/>
        <v>0</v>
      </c>
      <c r="O127" s="141">
        <f t="shared" si="104"/>
        <v>0</v>
      </c>
      <c r="P127" s="61"/>
      <c r="Q127" s="142">
        <f t="shared" si="105"/>
        <v>0</v>
      </c>
      <c r="R127" s="142">
        <f t="shared" si="106"/>
        <v>0</v>
      </c>
      <c r="S127" s="61"/>
      <c r="T127" s="142">
        <f t="shared" si="107"/>
        <v>0</v>
      </c>
      <c r="U127" s="142">
        <f t="shared" si="108"/>
        <v>0</v>
      </c>
      <c r="V127" s="61"/>
      <c r="W127" s="142">
        <f t="shared" si="109"/>
        <v>0</v>
      </c>
      <c r="X127" s="142">
        <f t="shared" si="110"/>
        <v>0</v>
      </c>
      <c r="Y127" s="61"/>
      <c r="Z127" s="142">
        <f t="shared" si="111"/>
        <v>0</v>
      </c>
      <c r="AA127" s="142">
        <f t="shared" si="112"/>
        <v>0</v>
      </c>
      <c r="AB127" s="61"/>
      <c r="AC127" s="142">
        <f t="shared" si="113"/>
        <v>0</v>
      </c>
      <c r="AD127" s="142">
        <f t="shared" si="114"/>
        <v>0</v>
      </c>
      <c r="AE127" s="61"/>
      <c r="AF127" s="142">
        <f t="shared" si="115"/>
        <v>0</v>
      </c>
      <c r="AG127" s="142">
        <f t="shared" si="116"/>
        <v>0</v>
      </c>
      <c r="AH127" s="61"/>
      <c r="AI127" s="142">
        <f t="shared" si="117"/>
        <v>0</v>
      </c>
      <c r="AJ127" s="142">
        <f t="shared" si="118"/>
        <v>0</v>
      </c>
      <c r="AK127" s="61"/>
      <c r="AL127" s="142">
        <f t="shared" si="119"/>
        <v>0</v>
      </c>
      <c r="AM127" s="142">
        <f t="shared" si="120"/>
        <v>0</v>
      </c>
      <c r="AN127" s="61"/>
      <c r="AO127" s="142">
        <f t="shared" si="121"/>
        <v>0</v>
      </c>
      <c r="AP127" s="142">
        <f t="shared" si="122"/>
        <v>0</v>
      </c>
      <c r="AQ127" s="61"/>
      <c r="AR127" s="142">
        <f t="shared" si="123"/>
        <v>0</v>
      </c>
      <c r="AS127" s="142">
        <f t="shared" si="124"/>
        <v>0</v>
      </c>
      <c r="AT127" s="61"/>
      <c r="AU127" s="142">
        <f t="shared" si="125"/>
        <v>0</v>
      </c>
      <c r="AV127" s="142">
        <f t="shared" si="126"/>
        <v>0</v>
      </c>
      <c r="AW127" s="61"/>
      <c r="AX127" s="142">
        <f t="shared" si="127"/>
        <v>0</v>
      </c>
      <c r="AY127" s="142">
        <f t="shared" si="128"/>
        <v>0</v>
      </c>
      <c r="AZ127" s="3"/>
      <c r="BA127" s="142">
        <f t="shared" si="129"/>
        <v>0</v>
      </c>
      <c r="BB127" s="142">
        <f t="shared" si="129"/>
        <v>0</v>
      </c>
      <c r="BF127" s="111">
        <f t="shared" si="130"/>
        <v>0</v>
      </c>
      <c r="BG127" s="111">
        <f t="shared" si="89"/>
        <v>0</v>
      </c>
      <c r="BH127" s="111">
        <f t="shared" si="90"/>
        <v>0</v>
      </c>
      <c r="BI127" s="111">
        <f t="shared" si="91"/>
        <v>0</v>
      </c>
      <c r="BJ127" s="111">
        <f t="shared" si="92"/>
        <v>0</v>
      </c>
      <c r="BK127" s="111">
        <f t="shared" si="93"/>
        <v>0</v>
      </c>
      <c r="BL127" s="111">
        <f t="shared" si="94"/>
        <v>0</v>
      </c>
      <c r="BM127" s="111">
        <f t="shared" si="95"/>
        <v>0</v>
      </c>
      <c r="BN127" s="111">
        <f t="shared" si="96"/>
        <v>0</v>
      </c>
      <c r="BO127" s="111">
        <f t="shared" si="97"/>
        <v>0</v>
      </c>
      <c r="BP127" s="111">
        <f t="shared" si="98"/>
        <v>0</v>
      </c>
      <c r="BQ127" s="111">
        <f t="shared" si="99"/>
        <v>0</v>
      </c>
      <c r="CE127" s="61"/>
      <c r="CF127" s="142">
        <f t="shared" si="131"/>
        <v>0</v>
      </c>
      <c r="CG127" s="142">
        <f t="shared" si="132"/>
        <v>0</v>
      </c>
      <c r="CH127" s="61"/>
      <c r="CI127" s="142">
        <f t="shared" si="133"/>
        <v>0</v>
      </c>
      <c r="CJ127" s="142">
        <f t="shared" si="134"/>
        <v>0</v>
      </c>
      <c r="CK127" s="61"/>
      <c r="CL127" s="142">
        <f t="shared" si="135"/>
        <v>0</v>
      </c>
      <c r="CM127" s="142">
        <f t="shared" si="136"/>
        <v>0</v>
      </c>
      <c r="CN127" s="61"/>
      <c r="CO127" s="142">
        <f t="shared" si="137"/>
        <v>0</v>
      </c>
      <c r="CP127" s="142">
        <f t="shared" si="138"/>
        <v>0</v>
      </c>
      <c r="CQ127" s="61"/>
      <c r="CR127" s="142">
        <f t="shared" si="139"/>
        <v>0</v>
      </c>
      <c r="CS127" s="142">
        <f t="shared" si="140"/>
        <v>0</v>
      </c>
      <c r="CT127" s="61"/>
      <c r="CU127" s="142">
        <f t="shared" si="141"/>
        <v>0</v>
      </c>
      <c r="CV127" s="142">
        <f t="shared" si="142"/>
        <v>0</v>
      </c>
      <c r="CW127" s="61"/>
      <c r="CX127" s="142">
        <f t="shared" si="143"/>
        <v>0</v>
      </c>
      <c r="CY127" s="142">
        <f t="shared" si="144"/>
        <v>0</v>
      </c>
      <c r="CZ127" s="61"/>
      <c r="DA127" s="142">
        <f t="shared" si="145"/>
        <v>0</v>
      </c>
      <c r="DB127" s="142">
        <f t="shared" si="146"/>
        <v>0</v>
      </c>
      <c r="DC127" s="61"/>
      <c r="DD127" s="142">
        <f t="shared" si="147"/>
        <v>0</v>
      </c>
      <c r="DE127" s="142">
        <f t="shared" si="148"/>
        <v>0</v>
      </c>
      <c r="DF127">
        <f t="shared" si="173"/>
        <v>120</v>
      </c>
      <c r="DH127" s="142">
        <f t="shared" si="149"/>
        <v>0</v>
      </c>
      <c r="DI127" s="142">
        <f t="shared" si="150"/>
        <v>0</v>
      </c>
      <c r="DJ127" s="142">
        <f t="shared" si="151"/>
        <v>0</v>
      </c>
      <c r="DK127" s="142">
        <f t="shared" si="152"/>
        <v>0</v>
      </c>
      <c r="DL127" s="142">
        <f t="shared" si="153"/>
        <v>0</v>
      </c>
      <c r="DM127" s="142">
        <f t="shared" si="154"/>
        <v>0</v>
      </c>
      <c r="DN127" s="142">
        <f t="shared" si="155"/>
        <v>0</v>
      </c>
      <c r="DO127" s="142">
        <f t="shared" si="156"/>
        <v>0</v>
      </c>
      <c r="DP127" s="142">
        <f t="shared" si="157"/>
        <v>0</v>
      </c>
      <c r="DQ127" s="142">
        <f t="shared" si="158"/>
        <v>0</v>
      </c>
      <c r="DR127" s="142">
        <f t="shared" si="159"/>
        <v>0</v>
      </c>
      <c r="DS127" s="142">
        <f t="shared" si="160"/>
        <v>0</v>
      </c>
      <c r="DU127" s="142">
        <f t="shared" si="161"/>
        <v>0</v>
      </c>
      <c r="DV127" s="142">
        <f t="shared" si="162"/>
        <v>0</v>
      </c>
      <c r="DW127" s="142">
        <f t="shared" si="163"/>
        <v>0</v>
      </c>
      <c r="DX127" s="142">
        <f t="shared" si="164"/>
        <v>0</v>
      </c>
      <c r="DY127" s="142">
        <f t="shared" si="165"/>
        <v>0</v>
      </c>
      <c r="DZ127" s="142">
        <f t="shared" si="166"/>
        <v>0</v>
      </c>
      <c r="EA127" s="142">
        <f t="shared" si="167"/>
        <v>0</v>
      </c>
      <c r="EB127" s="142">
        <f t="shared" si="168"/>
        <v>0</v>
      </c>
      <c r="EC127" s="142">
        <f t="shared" si="169"/>
        <v>0</v>
      </c>
      <c r="ED127" s="142">
        <f t="shared" si="170"/>
        <v>0</v>
      </c>
      <c r="EE127" s="142">
        <f t="shared" si="171"/>
        <v>0</v>
      </c>
      <c r="EF127" s="142">
        <f t="shared" si="172"/>
        <v>0</v>
      </c>
    </row>
    <row r="128" spans="1:136">
      <c r="A128" s="137"/>
      <c r="B128" s="138"/>
      <c r="C128" s="138"/>
      <c r="D128" s="139"/>
      <c r="E128" s="139"/>
      <c r="F128" s="139"/>
      <c r="G128" s="140"/>
      <c r="H128" s="141">
        <f t="shared" si="100"/>
        <v>0</v>
      </c>
      <c r="I128" s="140"/>
      <c r="J128" s="141">
        <f t="shared" si="101"/>
        <v>0</v>
      </c>
      <c r="K128" s="140"/>
      <c r="L128" s="141">
        <f t="shared" si="102"/>
        <v>0</v>
      </c>
      <c r="M128" s="140"/>
      <c r="N128" s="141">
        <f t="shared" si="103"/>
        <v>0</v>
      </c>
      <c r="O128" s="141">
        <f t="shared" si="104"/>
        <v>0</v>
      </c>
      <c r="P128" s="61"/>
      <c r="Q128" s="142">
        <f t="shared" si="105"/>
        <v>0</v>
      </c>
      <c r="R128" s="142">
        <f t="shared" si="106"/>
        <v>0</v>
      </c>
      <c r="S128" s="61"/>
      <c r="T128" s="142">
        <f t="shared" si="107"/>
        <v>0</v>
      </c>
      <c r="U128" s="142">
        <f t="shared" si="108"/>
        <v>0</v>
      </c>
      <c r="V128" s="61"/>
      <c r="W128" s="142">
        <f t="shared" si="109"/>
        <v>0</v>
      </c>
      <c r="X128" s="142">
        <f t="shared" si="110"/>
        <v>0</v>
      </c>
      <c r="Y128" s="61"/>
      <c r="Z128" s="142">
        <f t="shared" si="111"/>
        <v>0</v>
      </c>
      <c r="AA128" s="142">
        <f t="shared" si="112"/>
        <v>0</v>
      </c>
      <c r="AB128" s="61"/>
      <c r="AC128" s="142">
        <f t="shared" si="113"/>
        <v>0</v>
      </c>
      <c r="AD128" s="142">
        <f t="shared" si="114"/>
        <v>0</v>
      </c>
      <c r="AE128" s="61"/>
      <c r="AF128" s="142">
        <f t="shared" si="115"/>
        <v>0</v>
      </c>
      <c r="AG128" s="142">
        <f t="shared" si="116"/>
        <v>0</v>
      </c>
      <c r="AH128" s="61"/>
      <c r="AI128" s="142">
        <f t="shared" si="117"/>
        <v>0</v>
      </c>
      <c r="AJ128" s="142">
        <f t="shared" si="118"/>
        <v>0</v>
      </c>
      <c r="AK128" s="61"/>
      <c r="AL128" s="142">
        <f t="shared" si="119"/>
        <v>0</v>
      </c>
      <c r="AM128" s="142">
        <f t="shared" si="120"/>
        <v>0</v>
      </c>
      <c r="AN128" s="61"/>
      <c r="AO128" s="142">
        <f t="shared" si="121"/>
        <v>0</v>
      </c>
      <c r="AP128" s="142">
        <f t="shared" si="122"/>
        <v>0</v>
      </c>
      <c r="AQ128" s="61"/>
      <c r="AR128" s="142">
        <f t="shared" si="123"/>
        <v>0</v>
      </c>
      <c r="AS128" s="142">
        <f t="shared" si="124"/>
        <v>0</v>
      </c>
      <c r="AT128" s="61"/>
      <c r="AU128" s="142">
        <f t="shared" si="125"/>
        <v>0</v>
      </c>
      <c r="AV128" s="142">
        <f t="shared" si="126"/>
        <v>0</v>
      </c>
      <c r="AW128" s="61"/>
      <c r="AX128" s="142">
        <f t="shared" si="127"/>
        <v>0</v>
      </c>
      <c r="AY128" s="142">
        <f t="shared" si="128"/>
        <v>0</v>
      </c>
      <c r="AZ128" s="3"/>
      <c r="BA128" s="142">
        <f t="shared" si="129"/>
        <v>0</v>
      </c>
      <c r="BB128" s="142">
        <f t="shared" si="129"/>
        <v>0</v>
      </c>
      <c r="BF128" s="111">
        <f t="shared" si="130"/>
        <v>0</v>
      </c>
      <c r="BG128" s="111">
        <f t="shared" si="89"/>
        <v>0</v>
      </c>
      <c r="BH128" s="111">
        <f t="shared" si="90"/>
        <v>0</v>
      </c>
      <c r="BI128" s="111">
        <f t="shared" si="91"/>
        <v>0</v>
      </c>
      <c r="BJ128" s="111">
        <f t="shared" si="92"/>
        <v>0</v>
      </c>
      <c r="BK128" s="111">
        <f t="shared" si="93"/>
        <v>0</v>
      </c>
      <c r="BL128" s="111">
        <f t="shared" si="94"/>
        <v>0</v>
      </c>
      <c r="BM128" s="111">
        <f t="shared" si="95"/>
        <v>0</v>
      </c>
      <c r="BN128" s="111">
        <f t="shared" si="96"/>
        <v>0</v>
      </c>
      <c r="BO128" s="111">
        <f t="shared" si="97"/>
        <v>0</v>
      </c>
      <c r="BP128" s="111">
        <f t="shared" si="98"/>
        <v>0</v>
      </c>
      <c r="BQ128" s="111">
        <f t="shared" si="99"/>
        <v>0</v>
      </c>
      <c r="CE128" s="61"/>
      <c r="CF128" s="142">
        <f t="shared" si="131"/>
        <v>0</v>
      </c>
      <c r="CG128" s="142">
        <f t="shared" si="132"/>
        <v>0</v>
      </c>
      <c r="CH128" s="61"/>
      <c r="CI128" s="142">
        <f t="shared" si="133"/>
        <v>0</v>
      </c>
      <c r="CJ128" s="142">
        <f t="shared" si="134"/>
        <v>0</v>
      </c>
      <c r="CK128" s="61"/>
      <c r="CL128" s="142">
        <f t="shared" si="135"/>
        <v>0</v>
      </c>
      <c r="CM128" s="142">
        <f t="shared" si="136"/>
        <v>0</v>
      </c>
      <c r="CN128" s="61"/>
      <c r="CO128" s="142">
        <f t="shared" si="137"/>
        <v>0</v>
      </c>
      <c r="CP128" s="142">
        <f t="shared" si="138"/>
        <v>0</v>
      </c>
      <c r="CQ128" s="61"/>
      <c r="CR128" s="142">
        <f t="shared" si="139"/>
        <v>0</v>
      </c>
      <c r="CS128" s="142">
        <f t="shared" si="140"/>
        <v>0</v>
      </c>
      <c r="CT128" s="61"/>
      <c r="CU128" s="142">
        <f t="shared" si="141"/>
        <v>0</v>
      </c>
      <c r="CV128" s="142">
        <f t="shared" si="142"/>
        <v>0</v>
      </c>
      <c r="CW128" s="61"/>
      <c r="CX128" s="142">
        <f t="shared" si="143"/>
        <v>0</v>
      </c>
      <c r="CY128" s="142">
        <f t="shared" si="144"/>
        <v>0</v>
      </c>
      <c r="CZ128" s="61"/>
      <c r="DA128" s="142">
        <f t="shared" si="145"/>
        <v>0</v>
      </c>
      <c r="DB128" s="142">
        <f t="shared" si="146"/>
        <v>0</v>
      </c>
      <c r="DC128" s="61"/>
      <c r="DD128" s="142">
        <f t="shared" si="147"/>
        <v>0</v>
      </c>
      <c r="DE128" s="142">
        <f t="shared" si="148"/>
        <v>0</v>
      </c>
      <c r="DF128">
        <f t="shared" si="173"/>
        <v>121</v>
      </c>
      <c r="DH128" s="142">
        <f t="shared" si="149"/>
        <v>0</v>
      </c>
      <c r="DI128" s="142">
        <f t="shared" si="150"/>
        <v>0</v>
      </c>
      <c r="DJ128" s="142">
        <f t="shared" si="151"/>
        <v>0</v>
      </c>
      <c r="DK128" s="142">
        <f t="shared" si="152"/>
        <v>0</v>
      </c>
      <c r="DL128" s="142">
        <f t="shared" si="153"/>
        <v>0</v>
      </c>
      <c r="DM128" s="142">
        <f t="shared" si="154"/>
        <v>0</v>
      </c>
      <c r="DN128" s="142">
        <f t="shared" si="155"/>
        <v>0</v>
      </c>
      <c r="DO128" s="142">
        <f t="shared" si="156"/>
        <v>0</v>
      </c>
      <c r="DP128" s="142">
        <f t="shared" si="157"/>
        <v>0</v>
      </c>
      <c r="DQ128" s="142">
        <f t="shared" si="158"/>
        <v>0</v>
      </c>
      <c r="DR128" s="142">
        <f t="shared" si="159"/>
        <v>0</v>
      </c>
      <c r="DS128" s="142">
        <f t="shared" si="160"/>
        <v>0</v>
      </c>
      <c r="DU128" s="142">
        <f t="shared" si="161"/>
        <v>0</v>
      </c>
      <c r="DV128" s="142">
        <f t="shared" si="162"/>
        <v>0</v>
      </c>
      <c r="DW128" s="142">
        <f t="shared" si="163"/>
        <v>0</v>
      </c>
      <c r="DX128" s="142">
        <f t="shared" si="164"/>
        <v>0</v>
      </c>
      <c r="DY128" s="142">
        <f t="shared" si="165"/>
        <v>0</v>
      </c>
      <c r="DZ128" s="142">
        <f t="shared" si="166"/>
        <v>0</v>
      </c>
      <c r="EA128" s="142">
        <f t="shared" si="167"/>
        <v>0</v>
      </c>
      <c r="EB128" s="142">
        <f t="shared" si="168"/>
        <v>0</v>
      </c>
      <c r="EC128" s="142">
        <f t="shared" si="169"/>
        <v>0</v>
      </c>
      <c r="ED128" s="142">
        <f t="shared" si="170"/>
        <v>0</v>
      </c>
      <c r="EE128" s="142">
        <f t="shared" si="171"/>
        <v>0</v>
      </c>
      <c r="EF128" s="142">
        <f t="shared" si="172"/>
        <v>0</v>
      </c>
    </row>
    <row r="129" spans="1:136">
      <c r="A129" s="137"/>
      <c r="B129" s="138"/>
      <c r="C129" s="138"/>
      <c r="D129" s="139"/>
      <c r="E129" s="139"/>
      <c r="F129" s="139"/>
      <c r="G129" s="140"/>
      <c r="H129" s="141">
        <f t="shared" si="100"/>
        <v>0</v>
      </c>
      <c r="I129" s="140"/>
      <c r="J129" s="141">
        <f t="shared" si="101"/>
        <v>0</v>
      </c>
      <c r="K129" s="140"/>
      <c r="L129" s="141">
        <f t="shared" si="102"/>
        <v>0</v>
      </c>
      <c r="M129" s="140"/>
      <c r="N129" s="141">
        <f t="shared" si="103"/>
        <v>0</v>
      </c>
      <c r="O129" s="141">
        <f t="shared" si="104"/>
        <v>0</v>
      </c>
      <c r="P129" s="61"/>
      <c r="Q129" s="142">
        <f t="shared" si="105"/>
        <v>0</v>
      </c>
      <c r="R129" s="142">
        <f t="shared" si="106"/>
        <v>0</v>
      </c>
      <c r="S129" s="61"/>
      <c r="T129" s="142">
        <f t="shared" si="107"/>
        <v>0</v>
      </c>
      <c r="U129" s="142">
        <f t="shared" si="108"/>
        <v>0</v>
      </c>
      <c r="V129" s="61"/>
      <c r="W129" s="142">
        <f t="shared" si="109"/>
        <v>0</v>
      </c>
      <c r="X129" s="142">
        <f t="shared" si="110"/>
        <v>0</v>
      </c>
      <c r="Y129" s="61"/>
      <c r="Z129" s="142">
        <f t="shared" si="111"/>
        <v>0</v>
      </c>
      <c r="AA129" s="142">
        <f t="shared" si="112"/>
        <v>0</v>
      </c>
      <c r="AB129" s="61"/>
      <c r="AC129" s="142">
        <f t="shared" si="113"/>
        <v>0</v>
      </c>
      <c r="AD129" s="142">
        <f t="shared" si="114"/>
        <v>0</v>
      </c>
      <c r="AE129" s="61"/>
      <c r="AF129" s="142">
        <f t="shared" si="115"/>
        <v>0</v>
      </c>
      <c r="AG129" s="142">
        <f t="shared" si="116"/>
        <v>0</v>
      </c>
      <c r="AH129" s="61"/>
      <c r="AI129" s="142">
        <f t="shared" si="117"/>
        <v>0</v>
      </c>
      <c r="AJ129" s="142">
        <f t="shared" si="118"/>
        <v>0</v>
      </c>
      <c r="AK129" s="61"/>
      <c r="AL129" s="142">
        <f t="shared" si="119"/>
        <v>0</v>
      </c>
      <c r="AM129" s="142">
        <f t="shared" si="120"/>
        <v>0</v>
      </c>
      <c r="AN129" s="61"/>
      <c r="AO129" s="142">
        <f t="shared" si="121"/>
        <v>0</v>
      </c>
      <c r="AP129" s="142">
        <f t="shared" si="122"/>
        <v>0</v>
      </c>
      <c r="AQ129" s="61"/>
      <c r="AR129" s="142">
        <f t="shared" si="123"/>
        <v>0</v>
      </c>
      <c r="AS129" s="142">
        <f t="shared" si="124"/>
        <v>0</v>
      </c>
      <c r="AT129" s="61"/>
      <c r="AU129" s="142">
        <f t="shared" si="125"/>
        <v>0</v>
      </c>
      <c r="AV129" s="142">
        <f t="shared" si="126"/>
        <v>0</v>
      </c>
      <c r="AW129" s="61"/>
      <c r="AX129" s="142">
        <f t="shared" si="127"/>
        <v>0</v>
      </c>
      <c r="AY129" s="142">
        <f t="shared" si="128"/>
        <v>0</v>
      </c>
      <c r="AZ129" s="3"/>
      <c r="BA129" s="142">
        <f t="shared" si="129"/>
        <v>0</v>
      </c>
      <c r="BB129" s="142">
        <f t="shared" si="129"/>
        <v>0</v>
      </c>
      <c r="BF129" s="111">
        <f t="shared" si="130"/>
        <v>0</v>
      </c>
      <c r="BG129" s="111">
        <f t="shared" si="89"/>
        <v>0</v>
      </c>
      <c r="BH129" s="111">
        <f t="shared" si="90"/>
        <v>0</v>
      </c>
      <c r="BI129" s="111">
        <f t="shared" si="91"/>
        <v>0</v>
      </c>
      <c r="BJ129" s="111">
        <f t="shared" si="92"/>
        <v>0</v>
      </c>
      <c r="BK129" s="111">
        <f t="shared" si="93"/>
        <v>0</v>
      </c>
      <c r="BL129" s="111">
        <f t="shared" si="94"/>
        <v>0</v>
      </c>
      <c r="BM129" s="111">
        <f t="shared" si="95"/>
        <v>0</v>
      </c>
      <c r="BN129" s="111">
        <f t="shared" si="96"/>
        <v>0</v>
      </c>
      <c r="BO129" s="111">
        <f t="shared" si="97"/>
        <v>0</v>
      </c>
      <c r="BP129" s="111">
        <f t="shared" si="98"/>
        <v>0</v>
      </c>
      <c r="BQ129" s="111">
        <f t="shared" si="99"/>
        <v>0</v>
      </c>
      <c r="CE129" s="61"/>
      <c r="CF129" s="142">
        <f t="shared" si="131"/>
        <v>0</v>
      </c>
      <c r="CG129" s="142">
        <f t="shared" si="132"/>
        <v>0</v>
      </c>
      <c r="CH129" s="61"/>
      <c r="CI129" s="142">
        <f t="shared" si="133"/>
        <v>0</v>
      </c>
      <c r="CJ129" s="142">
        <f t="shared" si="134"/>
        <v>0</v>
      </c>
      <c r="CK129" s="61"/>
      <c r="CL129" s="142">
        <f t="shared" si="135"/>
        <v>0</v>
      </c>
      <c r="CM129" s="142">
        <f t="shared" si="136"/>
        <v>0</v>
      </c>
      <c r="CN129" s="61"/>
      <c r="CO129" s="142">
        <f t="shared" si="137"/>
        <v>0</v>
      </c>
      <c r="CP129" s="142">
        <f t="shared" si="138"/>
        <v>0</v>
      </c>
      <c r="CQ129" s="61"/>
      <c r="CR129" s="142">
        <f t="shared" si="139"/>
        <v>0</v>
      </c>
      <c r="CS129" s="142">
        <f t="shared" si="140"/>
        <v>0</v>
      </c>
      <c r="CT129" s="61"/>
      <c r="CU129" s="142">
        <f t="shared" si="141"/>
        <v>0</v>
      </c>
      <c r="CV129" s="142">
        <f t="shared" si="142"/>
        <v>0</v>
      </c>
      <c r="CW129" s="61"/>
      <c r="CX129" s="142">
        <f t="shared" si="143"/>
        <v>0</v>
      </c>
      <c r="CY129" s="142">
        <f t="shared" si="144"/>
        <v>0</v>
      </c>
      <c r="CZ129" s="61"/>
      <c r="DA129" s="142">
        <f t="shared" si="145"/>
        <v>0</v>
      </c>
      <c r="DB129" s="142">
        <f t="shared" si="146"/>
        <v>0</v>
      </c>
      <c r="DC129" s="61"/>
      <c r="DD129" s="142">
        <f t="shared" si="147"/>
        <v>0</v>
      </c>
      <c r="DE129" s="142">
        <f t="shared" si="148"/>
        <v>0</v>
      </c>
      <c r="DF129">
        <f t="shared" si="173"/>
        <v>122</v>
      </c>
      <c r="DH129" s="142">
        <f t="shared" si="149"/>
        <v>0</v>
      </c>
      <c r="DI129" s="142">
        <f t="shared" si="150"/>
        <v>0</v>
      </c>
      <c r="DJ129" s="142">
        <f t="shared" si="151"/>
        <v>0</v>
      </c>
      <c r="DK129" s="142">
        <f t="shared" si="152"/>
        <v>0</v>
      </c>
      <c r="DL129" s="142">
        <f t="shared" si="153"/>
        <v>0</v>
      </c>
      <c r="DM129" s="142">
        <f t="shared" si="154"/>
        <v>0</v>
      </c>
      <c r="DN129" s="142">
        <f t="shared" si="155"/>
        <v>0</v>
      </c>
      <c r="DO129" s="142">
        <f t="shared" si="156"/>
        <v>0</v>
      </c>
      <c r="DP129" s="142">
        <f t="shared" si="157"/>
        <v>0</v>
      </c>
      <c r="DQ129" s="142">
        <f t="shared" si="158"/>
        <v>0</v>
      </c>
      <c r="DR129" s="142">
        <f t="shared" si="159"/>
        <v>0</v>
      </c>
      <c r="DS129" s="142">
        <f t="shared" si="160"/>
        <v>0</v>
      </c>
      <c r="DU129" s="142">
        <f t="shared" si="161"/>
        <v>0</v>
      </c>
      <c r="DV129" s="142">
        <f t="shared" si="162"/>
        <v>0</v>
      </c>
      <c r="DW129" s="142">
        <f t="shared" si="163"/>
        <v>0</v>
      </c>
      <c r="DX129" s="142">
        <f t="shared" si="164"/>
        <v>0</v>
      </c>
      <c r="DY129" s="142">
        <f t="shared" si="165"/>
        <v>0</v>
      </c>
      <c r="DZ129" s="142">
        <f t="shared" si="166"/>
        <v>0</v>
      </c>
      <c r="EA129" s="142">
        <f t="shared" si="167"/>
        <v>0</v>
      </c>
      <c r="EB129" s="142">
        <f t="shared" si="168"/>
        <v>0</v>
      </c>
      <c r="EC129" s="142">
        <f t="shared" si="169"/>
        <v>0</v>
      </c>
      <c r="ED129" s="142">
        <f t="shared" si="170"/>
        <v>0</v>
      </c>
      <c r="EE129" s="142">
        <f t="shared" si="171"/>
        <v>0</v>
      </c>
      <c r="EF129" s="142">
        <f t="shared" si="172"/>
        <v>0</v>
      </c>
    </row>
    <row r="130" spans="1:136">
      <c r="A130" s="137"/>
      <c r="B130" s="138"/>
      <c r="C130" s="138"/>
      <c r="D130" s="139"/>
      <c r="E130" s="139"/>
      <c r="F130" s="139"/>
      <c r="G130" s="140"/>
      <c r="H130" s="141">
        <f t="shared" si="100"/>
        <v>0</v>
      </c>
      <c r="I130" s="140"/>
      <c r="J130" s="141">
        <f t="shared" si="101"/>
        <v>0</v>
      </c>
      <c r="K130" s="140"/>
      <c r="L130" s="141">
        <f t="shared" si="102"/>
        <v>0</v>
      </c>
      <c r="M130" s="140"/>
      <c r="N130" s="141">
        <f t="shared" si="103"/>
        <v>0</v>
      </c>
      <c r="O130" s="141">
        <f t="shared" si="104"/>
        <v>0</v>
      </c>
      <c r="P130" s="61"/>
      <c r="Q130" s="142">
        <f t="shared" si="105"/>
        <v>0</v>
      </c>
      <c r="R130" s="142">
        <f t="shared" si="106"/>
        <v>0</v>
      </c>
      <c r="S130" s="61"/>
      <c r="T130" s="142">
        <f t="shared" si="107"/>
        <v>0</v>
      </c>
      <c r="U130" s="142">
        <f t="shared" si="108"/>
        <v>0</v>
      </c>
      <c r="V130" s="61"/>
      <c r="W130" s="142">
        <f t="shared" si="109"/>
        <v>0</v>
      </c>
      <c r="X130" s="142">
        <f t="shared" si="110"/>
        <v>0</v>
      </c>
      <c r="Y130" s="61"/>
      <c r="Z130" s="142">
        <f t="shared" si="111"/>
        <v>0</v>
      </c>
      <c r="AA130" s="142">
        <f t="shared" si="112"/>
        <v>0</v>
      </c>
      <c r="AB130" s="61"/>
      <c r="AC130" s="142">
        <f t="shared" si="113"/>
        <v>0</v>
      </c>
      <c r="AD130" s="142">
        <f t="shared" si="114"/>
        <v>0</v>
      </c>
      <c r="AE130" s="61"/>
      <c r="AF130" s="142">
        <f t="shared" si="115"/>
        <v>0</v>
      </c>
      <c r="AG130" s="142">
        <f t="shared" si="116"/>
        <v>0</v>
      </c>
      <c r="AH130" s="61"/>
      <c r="AI130" s="142">
        <f t="shared" si="117"/>
        <v>0</v>
      </c>
      <c r="AJ130" s="142">
        <f t="shared" si="118"/>
        <v>0</v>
      </c>
      <c r="AK130" s="61"/>
      <c r="AL130" s="142">
        <f t="shared" si="119"/>
        <v>0</v>
      </c>
      <c r="AM130" s="142">
        <f t="shared" si="120"/>
        <v>0</v>
      </c>
      <c r="AN130" s="61"/>
      <c r="AO130" s="142">
        <f t="shared" si="121"/>
        <v>0</v>
      </c>
      <c r="AP130" s="142">
        <f t="shared" si="122"/>
        <v>0</v>
      </c>
      <c r="AQ130" s="61"/>
      <c r="AR130" s="142">
        <f t="shared" si="123"/>
        <v>0</v>
      </c>
      <c r="AS130" s="142">
        <f t="shared" si="124"/>
        <v>0</v>
      </c>
      <c r="AT130" s="61"/>
      <c r="AU130" s="142">
        <f t="shared" si="125"/>
        <v>0</v>
      </c>
      <c r="AV130" s="142">
        <f t="shared" si="126"/>
        <v>0</v>
      </c>
      <c r="AW130" s="61"/>
      <c r="AX130" s="142">
        <f t="shared" si="127"/>
        <v>0</v>
      </c>
      <c r="AY130" s="142">
        <f t="shared" si="128"/>
        <v>0</v>
      </c>
      <c r="AZ130" s="3"/>
      <c r="BA130" s="142">
        <f t="shared" si="129"/>
        <v>0</v>
      </c>
      <c r="BB130" s="142">
        <f t="shared" si="129"/>
        <v>0</v>
      </c>
      <c r="BF130" s="111">
        <f t="shared" si="130"/>
        <v>0</v>
      </c>
      <c r="BG130" s="111">
        <f t="shared" si="89"/>
        <v>0</v>
      </c>
      <c r="BH130" s="111">
        <f t="shared" si="90"/>
        <v>0</v>
      </c>
      <c r="BI130" s="111">
        <f t="shared" si="91"/>
        <v>0</v>
      </c>
      <c r="BJ130" s="111">
        <f t="shared" si="92"/>
        <v>0</v>
      </c>
      <c r="BK130" s="111">
        <f t="shared" si="93"/>
        <v>0</v>
      </c>
      <c r="BL130" s="111">
        <f t="shared" si="94"/>
        <v>0</v>
      </c>
      <c r="BM130" s="111">
        <f t="shared" si="95"/>
        <v>0</v>
      </c>
      <c r="BN130" s="111">
        <f t="shared" si="96"/>
        <v>0</v>
      </c>
      <c r="BO130" s="111">
        <f t="shared" si="97"/>
        <v>0</v>
      </c>
      <c r="BP130" s="111">
        <f t="shared" si="98"/>
        <v>0</v>
      </c>
      <c r="BQ130" s="111">
        <f t="shared" si="99"/>
        <v>0</v>
      </c>
      <c r="CE130" s="61"/>
      <c r="CF130" s="142">
        <f t="shared" si="131"/>
        <v>0</v>
      </c>
      <c r="CG130" s="142">
        <f t="shared" si="132"/>
        <v>0</v>
      </c>
      <c r="CH130" s="61"/>
      <c r="CI130" s="142">
        <f t="shared" si="133"/>
        <v>0</v>
      </c>
      <c r="CJ130" s="142">
        <f t="shared" si="134"/>
        <v>0</v>
      </c>
      <c r="CK130" s="61"/>
      <c r="CL130" s="142">
        <f t="shared" si="135"/>
        <v>0</v>
      </c>
      <c r="CM130" s="142">
        <f t="shared" si="136"/>
        <v>0</v>
      </c>
      <c r="CN130" s="61"/>
      <c r="CO130" s="142">
        <f t="shared" si="137"/>
        <v>0</v>
      </c>
      <c r="CP130" s="142">
        <f t="shared" si="138"/>
        <v>0</v>
      </c>
      <c r="CQ130" s="61"/>
      <c r="CR130" s="142">
        <f t="shared" si="139"/>
        <v>0</v>
      </c>
      <c r="CS130" s="142">
        <f t="shared" si="140"/>
        <v>0</v>
      </c>
      <c r="CT130" s="61"/>
      <c r="CU130" s="142">
        <f t="shared" si="141"/>
        <v>0</v>
      </c>
      <c r="CV130" s="142">
        <f t="shared" si="142"/>
        <v>0</v>
      </c>
      <c r="CW130" s="61"/>
      <c r="CX130" s="142">
        <f t="shared" si="143"/>
        <v>0</v>
      </c>
      <c r="CY130" s="142">
        <f t="shared" si="144"/>
        <v>0</v>
      </c>
      <c r="CZ130" s="61"/>
      <c r="DA130" s="142">
        <f t="shared" si="145"/>
        <v>0</v>
      </c>
      <c r="DB130" s="142">
        <f t="shared" si="146"/>
        <v>0</v>
      </c>
      <c r="DC130" s="61"/>
      <c r="DD130" s="142">
        <f t="shared" si="147"/>
        <v>0</v>
      </c>
      <c r="DE130" s="142">
        <f t="shared" si="148"/>
        <v>0</v>
      </c>
      <c r="DF130">
        <f t="shared" si="173"/>
        <v>123</v>
      </c>
      <c r="DH130" s="142">
        <f t="shared" si="149"/>
        <v>0</v>
      </c>
      <c r="DI130" s="142">
        <f t="shared" si="150"/>
        <v>0</v>
      </c>
      <c r="DJ130" s="142">
        <f t="shared" si="151"/>
        <v>0</v>
      </c>
      <c r="DK130" s="142">
        <f t="shared" si="152"/>
        <v>0</v>
      </c>
      <c r="DL130" s="142">
        <f t="shared" si="153"/>
        <v>0</v>
      </c>
      <c r="DM130" s="142">
        <f t="shared" si="154"/>
        <v>0</v>
      </c>
      <c r="DN130" s="142">
        <f t="shared" si="155"/>
        <v>0</v>
      </c>
      <c r="DO130" s="142">
        <f t="shared" si="156"/>
        <v>0</v>
      </c>
      <c r="DP130" s="142">
        <f t="shared" si="157"/>
        <v>0</v>
      </c>
      <c r="DQ130" s="142">
        <f t="shared" si="158"/>
        <v>0</v>
      </c>
      <c r="DR130" s="142">
        <f t="shared" si="159"/>
        <v>0</v>
      </c>
      <c r="DS130" s="142">
        <f t="shared" si="160"/>
        <v>0</v>
      </c>
      <c r="DU130" s="142">
        <f t="shared" si="161"/>
        <v>0</v>
      </c>
      <c r="DV130" s="142">
        <f t="shared" si="162"/>
        <v>0</v>
      </c>
      <c r="DW130" s="142">
        <f t="shared" si="163"/>
        <v>0</v>
      </c>
      <c r="DX130" s="142">
        <f t="shared" si="164"/>
        <v>0</v>
      </c>
      <c r="DY130" s="142">
        <f t="shared" si="165"/>
        <v>0</v>
      </c>
      <c r="DZ130" s="142">
        <f t="shared" si="166"/>
        <v>0</v>
      </c>
      <c r="EA130" s="142">
        <f t="shared" si="167"/>
        <v>0</v>
      </c>
      <c r="EB130" s="142">
        <f t="shared" si="168"/>
        <v>0</v>
      </c>
      <c r="EC130" s="142">
        <f t="shared" si="169"/>
        <v>0</v>
      </c>
      <c r="ED130" s="142">
        <f t="shared" si="170"/>
        <v>0</v>
      </c>
      <c r="EE130" s="142">
        <f t="shared" si="171"/>
        <v>0</v>
      </c>
      <c r="EF130" s="142">
        <f t="shared" si="172"/>
        <v>0</v>
      </c>
    </row>
    <row r="131" spans="1:136">
      <c r="A131" s="137"/>
      <c r="B131" s="138"/>
      <c r="C131" s="138"/>
      <c r="D131" s="139"/>
      <c r="E131" s="139"/>
      <c r="F131" s="139"/>
      <c r="G131" s="140"/>
      <c r="H131" s="141">
        <f t="shared" si="100"/>
        <v>0</v>
      </c>
      <c r="I131" s="140"/>
      <c r="J131" s="141">
        <f t="shared" si="101"/>
        <v>0</v>
      </c>
      <c r="K131" s="140"/>
      <c r="L131" s="141">
        <f t="shared" si="102"/>
        <v>0</v>
      </c>
      <c r="M131" s="140"/>
      <c r="N131" s="141">
        <f t="shared" si="103"/>
        <v>0</v>
      </c>
      <c r="O131" s="141">
        <f t="shared" si="104"/>
        <v>0</v>
      </c>
      <c r="P131" s="61"/>
      <c r="Q131" s="142">
        <f t="shared" si="105"/>
        <v>0</v>
      </c>
      <c r="R131" s="142">
        <f t="shared" si="106"/>
        <v>0</v>
      </c>
      <c r="S131" s="61"/>
      <c r="T131" s="142">
        <f t="shared" si="107"/>
        <v>0</v>
      </c>
      <c r="U131" s="142">
        <f t="shared" si="108"/>
        <v>0</v>
      </c>
      <c r="V131" s="61"/>
      <c r="W131" s="142">
        <f t="shared" si="109"/>
        <v>0</v>
      </c>
      <c r="X131" s="142">
        <f t="shared" si="110"/>
        <v>0</v>
      </c>
      <c r="Y131" s="61"/>
      <c r="Z131" s="142">
        <f t="shared" si="111"/>
        <v>0</v>
      </c>
      <c r="AA131" s="142">
        <f t="shared" si="112"/>
        <v>0</v>
      </c>
      <c r="AB131" s="61"/>
      <c r="AC131" s="142">
        <f t="shared" si="113"/>
        <v>0</v>
      </c>
      <c r="AD131" s="142">
        <f t="shared" si="114"/>
        <v>0</v>
      </c>
      <c r="AE131" s="61"/>
      <c r="AF131" s="142">
        <f t="shared" si="115"/>
        <v>0</v>
      </c>
      <c r="AG131" s="142">
        <f t="shared" si="116"/>
        <v>0</v>
      </c>
      <c r="AH131" s="61"/>
      <c r="AI131" s="142">
        <f t="shared" si="117"/>
        <v>0</v>
      </c>
      <c r="AJ131" s="142">
        <f t="shared" si="118"/>
        <v>0</v>
      </c>
      <c r="AK131" s="61"/>
      <c r="AL131" s="142">
        <f t="shared" si="119"/>
        <v>0</v>
      </c>
      <c r="AM131" s="142">
        <f t="shared" si="120"/>
        <v>0</v>
      </c>
      <c r="AN131" s="61"/>
      <c r="AO131" s="142">
        <f t="shared" si="121"/>
        <v>0</v>
      </c>
      <c r="AP131" s="142">
        <f t="shared" si="122"/>
        <v>0</v>
      </c>
      <c r="AQ131" s="61"/>
      <c r="AR131" s="142">
        <f t="shared" si="123"/>
        <v>0</v>
      </c>
      <c r="AS131" s="142">
        <f t="shared" si="124"/>
        <v>0</v>
      </c>
      <c r="AT131" s="61"/>
      <c r="AU131" s="142">
        <f t="shared" si="125"/>
        <v>0</v>
      </c>
      <c r="AV131" s="142">
        <f t="shared" si="126"/>
        <v>0</v>
      </c>
      <c r="AW131" s="61"/>
      <c r="AX131" s="142">
        <f t="shared" si="127"/>
        <v>0</v>
      </c>
      <c r="AY131" s="142">
        <f t="shared" si="128"/>
        <v>0</v>
      </c>
      <c r="AZ131" s="3"/>
      <c r="BA131" s="142">
        <f t="shared" si="129"/>
        <v>0</v>
      </c>
      <c r="BB131" s="142">
        <f t="shared" si="129"/>
        <v>0</v>
      </c>
      <c r="BF131" s="111">
        <f t="shared" si="130"/>
        <v>0</v>
      </c>
      <c r="BG131" s="111">
        <f t="shared" si="89"/>
        <v>0</v>
      </c>
      <c r="BH131" s="111">
        <f t="shared" si="90"/>
        <v>0</v>
      </c>
      <c r="BI131" s="111">
        <f t="shared" si="91"/>
        <v>0</v>
      </c>
      <c r="BJ131" s="111">
        <f t="shared" si="92"/>
        <v>0</v>
      </c>
      <c r="BK131" s="111">
        <f t="shared" si="93"/>
        <v>0</v>
      </c>
      <c r="BL131" s="111">
        <f t="shared" si="94"/>
        <v>0</v>
      </c>
      <c r="BM131" s="111">
        <f t="shared" si="95"/>
        <v>0</v>
      </c>
      <c r="BN131" s="111">
        <f t="shared" si="96"/>
        <v>0</v>
      </c>
      <c r="BO131" s="111">
        <f t="shared" si="97"/>
        <v>0</v>
      </c>
      <c r="BP131" s="111">
        <f t="shared" si="98"/>
        <v>0</v>
      </c>
      <c r="BQ131" s="111">
        <f t="shared" si="99"/>
        <v>0</v>
      </c>
      <c r="CE131" s="61"/>
      <c r="CF131" s="142">
        <f t="shared" si="131"/>
        <v>0</v>
      </c>
      <c r="CG131" s="142">
        <f t="shared" si="132"/>
        <v>0</v>
      </c>
      <c r="CH131" s="61"/>
      <c r="CI131" s="142">
        <f t="shared" si="133"/>
        <v>0</v>
      </c>
      <c r="CJ131" s="142">
        <f t="shared" si="134"/>
        <v>0</v>
      </c>
      <c r="CK131" s="61"/>
      <c r="CL131" s="142">
        <f t="shared" si="135"/>
        <v>0</v>
      </c>
      <c r="CM131" s="142">
        <f t="shared" si="136"/>
        <v>0</v>
      </c>
      <c r="CN131" s="61"/>
      <c r="CO131" s="142">
        <f t="shared" si="137"/>
        <v>0</v>
      </c>
      <c r="CP131" s="142">
        <f t="shared" si="138"/>
        <v>0</v>
      </c>
      <c r="CQ131" s="61"/>
      <c r="CR131" s="142">
        <f t="shared" si="139"/>
        <v>0</v>
      </c>
      <c r="CS131" s="142">
        <f t="shared" si="140"/>
        <v>0</v>
      </c>
      <c r="CT131" s="61"/>
      <c r="CU131" s="142">
        <f t="shared" si="141"/>
        <v>0</v>
      </c>
      <c r="CV131" s="142">
        <f t="shared" si="142"/>
        <v>0</v>
      </c>
      <c r="CW131" s="61"/>
      <c r="CX131" s="142">
        <f t="shared" si="143"/>
        <v>0</v>
      </c>
      <c r="CY131" s="142">
        <f t="shared" si="144"/>
        <v>0</v>
      </c>
      <c r="CZ131" s="61"/>
      <c r="DA131" s="142">
        <f t="shared" si="145"/>
        <v>0</v>
      </c>
      <c r="DB131" s="142">
        <f t="shared" si="146"/>
        <v>0</v>
      </c>
      <c r="DC131" s="61"/>
      <c r="DD131" s="142">
        <f t="shared" si="147"/>
        <v>0</v>
      </c>
      <c r="DE131" s="142">
        <f t="shared" si="148"/>
        <v>0</v>
      </c>
      <c r="DF131">
        <f t="shared" si="173"/>
        <v>124</v>
      </c>
      <c r="DH131" s="142">
        <f t="shared" si="149"/>
        <v>0</v>
      </c>
      <c r="DI131" s="142">
        <f t="shared" si="150"/>
        <v>0</v>
      </c>
      <c r="DJ131" s="142">
        <f t="shared" si="151"/>
        <v>0</v>
      </c>
      <c r="DK131" s="142">
        <f t="shared" si="152"/>
        <v>0</v>
      </c>
      <c r="DL131" s="142">
        <f t="shared" si="153"/>
        <v>0</v>
      </c>
      <c r="DM131" s="142">
        <f t="shared" si="154"/>
        <v>0</v>
      </c>
      <c r="DN131" s="142">
        <f t="shared" si="155"/>
        <v>0</v>
      </c>
      <c r="DO131" s="142">
        <f t="shared" si="156"/>
        <v>0</v>
      </c>
      <c r="DP131" s="142">
        <f t="shared" si="157"/>
        <v>0</v>
      </c>
      <c r="DQ131" s="142">
        <f t="shared" si="158"/>
        <v>0</v>
      </c>
      <c r="DR131" s="142">
        <f t="shared" si="159"/>
        <v>0</v>
      </c>
      <c r="DS131" s="142">
        <f t="shared" si="160"/>
        <v>0</v>
      </c>
      <c r="DU131" s="142">
        <f t="shared" si="161"/>
        <v>0</v>
      </c>
      <c r="DV131" s="142">
        <f t="shared" si="162"/>
        <v>0</v>
      </c>
      <c r="DW131" s="142">
        <f t="shared" si="163"/>
        <v>0</v>
      </c>
      <c r="DX131" s="142">
        <f t="shared" si="164"/>
        <v>0</v>
      </c>
      <c r="DY131" s="142">
        <f t="shared" si="165"/>
        <v>0</v>
      </c>
      <c r="DZ131" s="142">
        <f t="shared" si="166"/>
        <v>0</v>
      </c>
      <c r="EA131" s="142">
        <f t="shared" si="167"/>
        <v>0</v>
      </c>
      <c r="EB131" s="142">
        <f t="shared" si="168"/>
        <v>0</v>
      </c>
      <c r="EC131" s="142">
        <f t="shared" si="169"/>
        <v>0</v>
      </c>
      <c r="ED131" s="142">
        <f t="shared" si="170"/>
        <v>0</v>
      </c>
      <c r="EE131" s="142">
        <f t="shared" si="171"/>
        <v>0</v>
      </c>
      <c r="EF131" s="142">
        <f t="shared" si="172"/>
        <v>0</v>
      </c>
    </row>
    <row r="132" spans="1:136">
      <c r="A132" s="137"/>
      <c r="B132" s="138"/>
      <c r="C132" s="138"/>
      <c r="D132" s="139"/>
      <c r="E132" s="139"/>
      <c r="F132" s="139"/>
      <c r="G132" s="140"/>
      <c r="H132" s="141">
        <f t="shared" si="100"/>
        <v>0</v>
      </c>
      <c r="I132" s="140"/>
      <c r="J132" s="141">
        <f t="shared" si="101"/>
        <v>0</v>
      </c>
      <c r="K132" s="140"/>
      <c r="L132" s="141">
        <f t="shared" si="102"/>
        <v>0</v>
      </c>
      <c r="M132" s="140"/>
      <c r="N132" s="141">
        <f t="shared" si="103"/>
        <v>0</v>
      </c>
      <c r="O132" s="141">
        <f t="shared" si="104"/>
        <v>0</v>
      </c>
      <c r="P132" s="61"/>
      <c r="Q132" s="142">
        <f t="shared" si="105"/>
        <v>0</v>
      </c>
      <c r="R132" s="142">
        <f t="shared" si="106"/>
        <v>0</v>
      </c>
      <c r="S132" s="61"/>
      <c r="T132" s="142">
        <f t="shared" si="107"/>
        <v>0</v>
      </c>
      <c r="U132" s="142">
        <f t="shared" si="108"/>
        <v>0</v>
      </c>
      <c r="V132" s="61"/>
      <c r="W132" s="142">
        <f t="shared" si="109"/>
        <v>0</v>
      </c>
      <c r="X132" s="142">
        <f t="shared" si="110"/>
        <v>0</v>
      </c>
      <c r="Y132" s="61"/>
      <c r="Z132" s="142">
        <f t="shared" si="111"/>
        <v>0</v>
      </c>
      <c r="AA132" s="142">
        <f t="shared" si="112"/>
        <v>0</v>
      </c>
      <c r="AB132" s="61"/>
      <c r="AC132" s="142">
        <f t="shared" si="113"/>
        <v>0</v>
      </c>
      <c r="AD132" s="142">
        <f t="shared" si="114"/>
        <v>0</v>
      </c>
      <c r="AE132" s="61"/>
      <c r="AF132" s="142">
        <f t="shared" si="115"/>
        <v>0</v>
      </c>
      <c r="AG132" s="142">
        <f t="shared" si="116"/>
        <v>0</v>
      </c>
      <c r="AH132" s="61"/>
      <c r="AI132" s="142">
        <f t="shared" si="117"/>
        <v>0</v>
      </c>
      <c r="AJ132" s="142">
        <f t="shared" si="118"/>
        <v>0</v>
      </c>
      <c r="AK132" s="61"/>
      <c r="AL132" s="142">
        <f t="shared" si="119"/>
        <v>0</v>
      </c>
      <c r="AM132" s="142">
        <f t="shared" si="120"/>
        <v>0</v>
      </c>
      <c r="AN132" s="61"/>
      <c r="AO132" s="142">
        <f t="shared" si="121"/>
        <v>0</v>
      </c>
      <c r="AP132" s="142">
        <f t="shared" si="122"/>
        <v>0</v>
      </c>
      <c r="AQ132" s="61"/>
      <c r="AR132" s="142">
        <f t="shared" si="123"/>
        <v>0</v>
      </c>
      <c r="AS132" s="142">
        <f t="shared" si="124"/>
        <v>0</v>
      </c>
      <c r="AT132" s="61"/>
      <c r="AU132" s="142">
        <f t="shared" si="125"/>
        <v>0</v>
      </c>
      <c r="AV132" s="142">
        <f t="shared" si="126"/>
        <v>0</v>
      </c>
      <c r="AW132" s="61"/>
      <c r="AX132" s="142">
        <f t="shared" si="127"/>
        <v>0</v>
      </c>
      <c r="AY132" s="142">
        <f t="shared" si="128"/>
        <v>0</v>
      </c>
      <c r="AZ132" s="3"/>
      <c r="BA132" s="142">
        <f t="shared" si="129"/>
        <v>0</v>
      </c>
      <c r="BB132" s="142">
        <f t="shared" si="129"/>
        <v>0</v>
      </c>
      <c r="BF132" s="111">
        <f t="shared" si="130"/>
        <v>0</v>
      </c>
      <c r="BG132" s="111">
        <f t="shared" si="89"/>
        <v>0</v>
      </c>
      <c r="BH132" s="111">
        <f t="shared" si="90"/>
        <v>0</v>
      </c>
      <c r="BI132" s="111">
        <f t="shared" si="91"/>
        <v>0</v>
      </c>
      <c r="BJ132" s="111">
        <f t="shared" si="92"/>
        <v>0</v>
      </c>
      <c r="BK132" s="111">
        <f t="shared" si="93"/>
        <v>0</v>
      </c>
      <c r="BL132" s="111">
        <f t="shared" si="94"/>
        <v>0</v>
      </c>
      <c r="BM132" s="111">
        <f t="shared" si="95"/>
        <v>0</v>
      </c>
      <c r="BN132" s="111">
        <f t="shared" si="96"/>
        <v>0</v>
      </c>
      <c r="BO132" s="111">
        <f t="shared" si="97"/>
        <v>0</v>
      </c>
      <c r="BP132" s="111">
        <f t="shared" si="98"/>
        <v>0</v>
      </c>
      <c r="BQ132" s="111">
        <f t="shared" si="99"/>
        <v>0</v>
      </c>
      <c r="CE132" s="61"/>
      <c r="CF132" s="142">
        <f t="shared" si="131"/>
        <v>0</v>
      </c>
      <c r="CG132" s="142">
        <f t="shared" si="132"/>
        <v>0</v>
      </c>
      <c r="CH132" s="61"/>
      <c r="CI132" s="142">
        <f t="shared" si="133"/>
        <v>0</v>
      </c>
      <c r="CJ132" s="142">
        <f t="shared" si="134"/>
        <v>0</v>
      </c>
      <c r="CK132" s="61"/>
      <c r="CL132" s="142">
        <f t="shared" si="135"/>
        <v>0</v>
      </c>
      <c r="CM132" s="142">
        <f t="shared" si="136"/>
        <v>0</v>
      </c>
      <c r="CN132" s="61"/>
      <c r="CO132" s="142">
        <f t="shared" si="137"/>
        <v>0</v>
      </c>
      <c r="CP132" s="142">
        <f t="shared" si="138"/>
        <v>0</v>
      </c>
      <c r="CQ132" s="61"/>
      <c r="CR132" s="142">
        <f t="shared" si="139"/>
        <v>0</v>
      </c>
      <c r="CS132" s="142">
        <f t="shared" si="140"/>
        <v>0</v>
      </c>
      <c r="CT132" s="61"/>
      <c r="CU132" s="142">
        <f t="shared" si="141"/>
        <v>0</v>
      </c>
      <c r="CV132" s="142">
        <f t="shared" si="142"/>
        <v>0</v>
      </c>
      <c r="CW132" s="61"/>
      <c r="CX132" s="142">
        <f t="shared" si="143"/>
        <v>0</v>
      </c>
      <c r="CY132" s="142">
        <f t="shared" si="144"/>
        <v>0</v>
      </c>
      <c r="CZ132" s="61"/>
      <c r="DA132" s="142">
        <f t="shared" si="145"/>
        <v>0</v>
      </c>
      <c r="DB132" s="142">
        <f t="shared" si="146"/>
        <v>0</v>
      </c>
      <c r="DC132" s="61"/>
      <c r="DD132" s="142">
        <f t="shared" si="147"/>
        <v>0</v>
      </c>
      <c r="DE132" s="142">
        <f t="shared" si="148"/>
        <v>0</v>
      </c>
      <c r="DF132">
        <f t="shared" si="173"/>
        <v>125</v>
      </c>
      <c r="DH132" s="142">
        <f t="shared" si="149"/>
        <v>0</v>
      </c>
      <c r="DI132" s="142">
        <f t="shared" si="150"/>
        <v>0</v>
      </c>
      <c r="DJ132" s="142">
        <f t="shared" si="151"/>
        <v>0</v>
      </c>
      <c r="DK132" s="142">
        <f t="shared" si="152"/>
        <v>0</v>
      </c>
      <c r="DL132" s="142">
        <f t="shared" si="153"/>
        <v>0</v>
      </c>
      <c r="DM132" s="142">
        <f t="shared" si="154"/>
        <v>0</v>
      </c>
      <c r="DN132" s="142">
        <f t="shared" si="155"/>
        <v>0</v>
      </c>
      <c r="DO132" s="142">
        <f t="shared" si="156"/>
        <v>0</v>
      </c>
      <c r="DP132" s="142">
        <f t="shared" si="157"/>
        <v>0</v>
      </c>
      <c r="DQ132" s="142">
        <f t="shared" si="158"/>
        <v>0</v>
      </c>
      <c r="DR132" s="142">
        <f t="shared" si="159"/>
        <v>0</v>
      </c>
      <c r="DS132" s="142">
        <f t="shared" si="160"/>
        <v>0</v>
      </c>
      <c r="DU132" s="142">
        <f t="shared" si="161"/>
        <v>0</v>
      </c>
      <c r="DV132" s="142">
        <f t="shared" si="162"/>
        <v>0</v>
      </c>
      <c r="DW132" s="142">
        <f t="shared" si="163"/>
        <v>0</v>
      </c>
      <c r="DX132" s="142">
        <f t="shared" si="164"/>
        <v>0</v>
      </c>
      <c r="DY132" s="142">
        <f t="shared" si="165"/>
        <v>0</v>
      </c>
      <c r="DZ132" s="142">
        <f t="shared" si="166"/>
        <v>0</v>
      </c>
      <c r="EA132" s="142">
        <f t="shared" si="167"/>
        <v>0</v>
      </c>
      <c r="EB132" s="142">
        <f t="shared" si="168"/>
        <v>0</v>
      </c>
      <c r="EC132" s="142">
        <f t="shared" si="169"/>
        <v>0</v>
      </c>
      <c r="ED132" s="142">
        <f t="shared" si="170"/>
        <v>0</v>
      </c>
      <c r="EE132" s="142">
        <f t="shared" si="171"/>
        <v>0</v>
      </c>
      <c r="EF132" s="142">
        <f t="shared" si="172"/>
        <v>0</v>
      </c>
    </row>
    <row r="133" spans="1:136">
      <c r="A133" s="137"/>
      <c r="B133" s="138"/>
      <c r="C133" s="138"/>
      <c r="D133" s="139"/>
      <c r="E133" s="139"/>
      <c r="F133" s="139"/>
      <c r="G133" s="140"/>
      <c r="H133" s="141">
        <f t="shared" si="100"/>
        <v>0</v>
      </c>
      <c r="I133" s="140"/>
      <c r="J133" s="141">
        <f t="shared" si="101"/>
        <v>0</v>
      </c>
      <c r="K133" s="140"/>
      <c r="L133" s="141">
        <f t="shared" si="102"/>
        <v>0</v>
      </c>
      <c r="M133" s="140"/>
      <c r="N133" s="141">
        <f t="shared" si="103"/>
        <v>0</v>
      </c>
      <c r="O133" s="141">
        <f t="shared" si="104"/>
        <v>0</v>
      </c>
      <c r="P133" s="61"/>
      <c r="Q133" s="142">
        <f t="shared" si="105"/>
        <v>0</v>
      </c>
      <c r="R133" s="142">
        <f t="shared" si="106"/>
        <v>0</v>
      </c>
      <c r="S133" s="61"/>
      <c r="T133" s="142">
        <f t="shared" si="107"/>
        <v>0</v>
      </c>
      <c r="U133" s="142">
        <f t="shared" si="108"/>
        <v>0</v>
      </c>
      <c r="V133" s="61"/>
      <c r="W133" s="142">
        <f t="shared" si="109"/>
        <v>0</v>
      </c>
      <c r="X133" s="142">
        <f t="shared" si="110"/>
        <v>0</v>
      </c>
      <c r="Y133" s="61"/>
      <c r="Z133" s="142">
        <f t="shared" si="111"/>
        <v>0</v>
      </c>
      <c r="AA133" s="142">
        <f t="shared" si="112"/>
        <v>0</v>
      </c>
      <c r="AB133" s="61"/>
      <c r="AC133" s="142">
        <f t="shared" si="113"/>
        <v>0</v>
      </c>
      <c r="AD133" s="142">
        <f t="shared" si="114"/>
        <v>0</v>
      </c>
      <c r="AE133" s="61"/>
      <c r="AF133" s="142">
        <f t="shared" si="115"/>
        <v>0</v>
      </c>
      <c r="AG133" s="142">
        <f t="shared" si="116"/>
        <v>0</v>
      </c>
      <c r="AH133" s="61"/>
      <c r="AI133" s="142">
        <f t="shared" si="117"/>
        <v>0</v>
      </c>
      <c r="AJ133" s="142">
        <f t="shared" si="118"/>
        <v>0</v>
      </c>
      <c r="AK133" s="61"/>
      <c r="AL133" s="142">
        <f t="shared" si="119"/>
        <v>0</v>
      </c>
      <c r="AM133" s="142">
        <f t="shared" si="120"/>
        <v>0</v>
      </c>
      <c r="AN133" s="61"/>
      <c r="AO133" s="142">
        <f t="shared" si="121"/>
        <v>0</v>
      </c>
      <c r="AP133" s="142">
        <f t="shared" si="122"/>
        <v>0</v>
      </c>
      <c r="AQ133" s="61"/>
      <c r="AR133" s="142">
        <f t="shared" si="123"/>
        <v>0</v>
      </c>
      <c r="AS133" s="142">
        <f t="shared" si="124"/>
        <v>0</v>
      </c>
      <c r="AT133" s="61"/>
      <c r="AU133" s="142">
        <f t="shared" si="125"/>
        <v>0</v>
      </c>
      <c r="AV133" s="142">
        <f t="shared" si="126"/>
        <v>0</v>
      </c>
      <c r="AW133" s="61"/>
      <c r="AX133" s="142">
        <f t="shared" si="127"/>
        <v>0</v>
      </c>
      <c r="AY133" s="142">
        <f t="shared" si="128"/>
        <v>0</v>
      </c>
      <c r="AZ133" s="3"/>
      <c r="BA133" s="142">
        <f t="shared" si="129"/>
        <v>0</v>
      </c>
      <c r="BB133" s="142">
        <f t="shared" si="129"/>
        <v>0</v>
      </c>
      <c r="BF133" s="111">
        <f t="shared" si="130"/>
        <v>0</v>
      </c>
      <c r="BG133" s="111">
        <f t="shared" si="89"/>
        <v>0</v>
      </c>
      <c r="BH133" s="111">
        <f t="shared" si="90"/>
        <v>0</v>
      </c>
      <c r="BI133" s="111">
        <f t="shared" si="91"/>
        <v>0</v>
      </c>
      <c r="BJ133" s="111">
        <f t="shared" si="92"/>
        <v>0</v>
      </c>
      <c r="BK133" s="111">
        <f t="shared" si="93"/>
        <v>0</v>
      </c>
      <c r="BL133" s="111">
        <f t="shared" si="94"/>
        <v>0</v>
      </c>
      <c r="BM133" s="111">
        <f t="shared" si="95"/>
        <v>0</v>
      </c>
      <c r="BN133" s="111">
        <f t="shared" si="96"/>
        <v>0</v>
      </c>
      <c r="BO133" s="111">
        <f t="shared" si="97"/>
        <v>0</v>
      </c>
      <c r="BP133" s="111">
        <f t="shared" si="98"/>
        <v>0</v>
      </c>
      <c r="BQ133" s="111">
        <f t="shared" si="99"/>
        <v>0</v>
      </c>
      <c r="CE133" s="61"/>
      <c r="CF133" s="142">
        <f t="shared" si="131"/>
        <v>0</v>
      </c>
      <c r="CG133" s="142">
        <f t="shared" si="132"/>
        <v>0</v>
      </c>
      <c r="CH133" s="61"/>
      <c r="CI133" s="142">
        <f t="shared" si="133"/>
        <v>0</v>
      </c>
      <c r="CJ133" s="142">
        <f t="shared" si="134"/>
        <v>0</v>
      </c>
      <c r="CK133" s="61"/>
      <c r="CL133" s="142">
        <f t="shared" si="135"/>
        <v>0</v>
      </c>
      <c r="CM133" s="142">
        <f t="shared" si="136"/>
        <v>0</v>
      </c>
      <c r="CN133" s="61"/>
      <c r="CO133" s="142">
        <f t="shared" si="137"/>
        <v>0</v>
      </c>
      <c r="CP133" s="142">
        <f t="shared" si="138"/>
        <v>0</v>
      </c>
      <c r="CQ133" s="61"/>
      <c r="CR133" s="142">
        <f t="shared" si="139"/>
        <v>0</v>
      </c>
      <c r="CS133" s="142">
        <f t="shared" si="140"/>
        <v>0</v>
      </c>
      <c r="CT133" s="61"/>
      <c r="CU133" s="142">
        <f t="shared" si="141"/>
        <v>0</v>
      </c>
      <c r="CV133" s="142">
        <f t="shared" si="142"/>
        <v>0</v>
      </c>
      <c r="CW133" s="61"/>
      <c r="CX133" s="142">
        <f t="shared" si="143"/>
        <v>0</v>
      </c>
      <c r="CY133" s="142">
        <f t="shared" si="144"/>
        <v>0</v>
      </c>
      <c r="CZ133" s="61"/>
      <c r="DA133" s="142">
        <f t="shared" si="145"/>
        <v>0</v>
      </c>
      <c r="DB133" s="142">
        <f t="shared" si="146"/>
        <v>0</v>
      </c>
      <c r="DC133" s="61"/>
      <c r="DD133" s="142">
        <f t="shared" si="147"/>
        <v>0</v>
      </c>
      <c r="DE133" s="142">
        <f t="shared" si="148"/>
        <v>0</v>
      </c>
      <c r="DF133">
        <f t="shared" si="173"/>
        <v>126</v>
      </c>
      <c r="DH133" s="142">
        <f t="shared" si="149"/>
        <v>0</v>
      </c>
      <c r="DI133" s="142">
        <f t="shared" si="150"/>
        <v>0</v>
      </c>
      <c r="DJ133" s="142">
        <f t="shared" si="151"/>
        <v>0</v>
      </c>
      <c r="DK133" s="142">
        <f t="shared" si="152"/>
        <v>0</v>
      </c>
      <c r="DL133" s="142">
        <f t="shared" si="153"/>
        <v>0</v>
      </c>
      <c r="DM133" s="142">
        <f t="shared" si="154"/>
        <v>0</v>
      </c>
      <c r="DN133" s="142">
        <f t="shared" si="155"/>
        <v>0</v>
      </c>
      <c r="DO133" s="142">
        <f t="shared" si="156"/>
        <v>0</v>
      </c>
      <c r="DP133" s="142">
        <f t="shared" si="157"/>
        <v>0</v>
      </c>
      <c r="DQ133" s="142">
        <f t="shared" si="158"/>
        <v>0</v>
      </c>
      <c r="DR133" s="142">
        <f t="shared" si="159"/>
        <v>0</v>
      </c>
      <c r="DS133" s="142">
        <f t="shared" si="160"/>
        <v>0</v>
      </c>
      <c r="DU133" s="142">
        <f t="shared" si="161"/>
        <v>0</v>
      </c>
      <c r="DV133" s="142">
        <f t="shared" si="162"/>
        <v>0</v>
      </c>
      <c r="DW133" s="142">
        <f t="shared" si="163"/>
        <v>0</v>
      </c>
      <c r="DX133" s="142">
        <f t="shared" si="164"/>
        <v>0</v>
      </c>
      <c r="DY133" s="142">
        <f t="shared" si="165"/>
        <v>0</v>
      </c>
      <c r="DZ133" s="142">
        <f t="shared" si="166"/>
        <v>0</v>
      </c>
      <c r="EA133" s="142">
        <f t="shared" si="167"/>
        <v>0</v>
      </c>
      <c r="EB133" s="142">
        <f t="shared" si="168"/>
        <v>0</v>
      </c>
      <c r="EC133" s="142">
        <f t="shared" si="169"/>
        <v>0</v>
      </c>
      <c r="ED133" s="142">
        <f t="shared" si="170"/>
        <v>0</v>
      </c>
      <c r="EE133" s="142">
        <f t="shared" si="171"/>
        <v>0</v>
      </c>
      <c r="EF133" s="142">
        <f t="shared" si="172"/>
        <v>0</v>
      </c>
    </row>
    <row r="134" spans="1:136">
      <c r="A134" s="137"/>
      <c r="B134" s="138"/>
      <c r="C134" s="138"/>
      <c r="D134" s="139"/>
      <c r="E134" s="139"/>
      <c r="F134" s="139"/>
      <c r="G134" s="140"/>
      <c r="H134" s="141">
        <f t="shared" si="100"/>
        <v>0</v>
      </c>
      <c r="I134" s="140"/>
      <c r="J134" s="141">
        <f t="shared" si="101"/>
        <v>0</v>
      </c>
      <c r="K134" s="140"/>
      <c r="L134" s="141">
        <f t="shared" si="102"/>
        <v>0</v>
      </c>
      <c r="M134" s="140"/>
      <c r="N134" s="141">
        <f t="shared" si="103"/>
        <v>0</v>
      </c>
      <c r="O134" s="141">
        <f t="shared" si="104"/>
        <v>0</v>
      </c>
      <c r="P134" s="61"/>
      <c r="Q134" s="142">
        <f t="shared" si="105"/>
        <v>0</v>
      </c>
      <c r="R134" s="142">
        <f t="shared" si="106"/>
        <v>0</v>
      </c>
      <c r="S134" s="61"/>
      <c r="T134" s="142">
        <f t="shared" si="107"/>
        <v>0</v>
      </c>
      <c r="U134" s="142">
        <f t="shared" si="108"/>
        <v>0</v>
      </c>
      <c r="V134" s="61"/>
      <c r="W134" s="142">
        <f t="shared" si="109"/>
        <v>0</v>
      </c>
      <c r="X134" s="142">
        <f t="shared" si="110"/>
        <v>0</v>
      </c>
      <c r="Y134" s="61"/>
      <c r="Z134" s="142">
        <f t="shared" si="111"/>
        <v>0</v>
      </c>
      <c r="AA134" s="142">
        <f t="shared" si="112"/>
        <v>0</v>
      </c>
      <c r="AB134" s="61"/>
      <c r="AC134" s="142">
        <f t="shared" si="113"/>
        <v>0</v>
      </c>
      <c r="AD134" s="142">
        <f t="shared" si="114"/>
        <v>0</v>
      </c>
      <c r="AE134" s="61"/>
      <c r="AF134" s="142">
        <f t="shared" si="115"/>
        <v>0</v>
      </c>
      <c r="AG134" s="142">
        <f t="shared" si="116"/>
        <v>0</v>
      </c>
      <c r="AH134" s="61"/>
      <c r="AI134" s="142">
        <f t="shared" si="117"/>
        <v>0</v>
      </c>
      <c r="AJ134" s="142">
        <f t="shared" si="118"/>
        <v>0</v>
      </c>
      <c r="AK134" s="61"/>
      <c r="AL134" s="142">
        <f t="shared" si="119"/>
        <v>0</v>
      </c>
      <c r="AM134" s="142">
        <f t="shared" si="120"/>
        <v>0</v>
      </c>
      <c r="AN134" s="61"/>
      <c r="AO134" s="142">
        <f t="shared" si="121"/>
        <v>0</v>
      </c>
      <c r="AP134" s="142">
        <f t="shared" si="122"/>
        <v>0</v>
      </c>
      <c r="AQ134" s="61"/>
      <c r="AR134" s="142">
        <f t="shared" si="123"/>
        <v>0</v>
      </c>
      <c r="AS134" s="142">
        <f t="shared" si="124"/>
        <v>0</v>
      </c>
      <c r="AT134" s="61"/>
      <c r="AU134" s="142">
        <f t="shared" si="125"/>
        <v>0</v>
      </c>
      <c r="AV134" s="142">
        <f t="shared" si="126"/>
        <v>0</v>
      </c>
      <c r="AW134" s="61"/>
      <c r="AX134" s="142">
        <f t="shared" si="127"/>
        <v>0</v>
      </c>
      <c r="AY134" s="142">
        <f t="shared" si="128"/>
        <v>0</v>
      </c>
      <c r="AZ134" s="3"/>
      <c r="BA134" s="142">
        <f t="shared" si="129"/>
        <v>0</v>
      </c>
      <c r="BB134" s="142">
        <f t="shared" si="129"/>
        <v>0</v>
      </c>
      <c r="BF134" s="111">
        <f t="shared" si="130"/>
        <v>0</v>
      </c>
      <c r="BG134" s="111">
        <f t="shared" si="89"/>
        <v>0</v>
      </c>
      <c r="BH134" s="111">
        <f t="shared" si="90"/>
        <v>0</v>
      </c>
      <c r="BI134" s="111">
        <f t="shared" si="91"/>
        <v>0</v>
      </c>
      <c r="BJ134" s="111">
        <f t="shared" si="92"/>
        <v>0</v>
      </c>
      <c r="BK134" s="111">
        <f t="shared" si="93"/>
        <v>0</v>
      </c>
      <c r="BL134" s="111">
        <f t="shared" si="94"/>
        <v>0</v>
      </c>
      <c r="BM134" s="111">
        <f t="shared" si="95"/>
        <v>0</v>
      </c>
      <c r="BN134" s="111">
        <f t="shared" si="96"/>
        <v>0</v>
      </c>
      <c r="BO134" s="111">
        <f t="shared" si="97"/>
        <v>0</v>
      </c>
      <c r="BP134" s="111">
        <f t="shared" si="98"/>
        <v>0</v>
      </c>
      <c r="BQ134" s="111">
        <f t="shared" si="99"/>
        <v>0</v>
      </c>
      <c r="CE134" s="61"/>
      <c r="CF134" s="142">
        <f t="shared" si="131"/>
        <v>0</v>
      </c>
      <c r="CG134" s="142">
        <f t="shared" si="132"/>
        <v>0</v>
      </c>
      <c r="CH134" s="61"/>
      <c r="CI134" s="142">
        <f t="shared" si="133"/>
        <v>0</v>
      </c>
      <c r="CJ134" s="142">
        <f t="shared" si="134"/>
        <v>0</v>
      </c>
      <c r="CK134" s="61"/>
      <c r="CL134" s="142">
        <f t="shared" si="135"/>
        <v>0</v>
      </c>
      <c r="CM134" s="142">
        <f t="shared" si="136"/>
        <v>0</v>
      </c>
      <c r="CN134" s="61"/>
      <c r="CO134" s="142">
        <f t="shared" si="137"/>
        <v>0</v>
      </c>
      <c r="CP134" s="142">
        <f t="shared" si="138"/>
        <v>0</v>
      </c>
      <c r="CQ134" s="61"/>
      <c r="CR134" s="142">
        <f t="shared" si="139"/>
        <v>0</v>
      </c>
      <c r="CS134" s="142">
        <f t="shared" si="140"/>
        <v>0</v>
      </c>
      <c r="CT134" s="61"/>
      <c r="CU134" s="142">
        <f t="shared" si="141"/>
        <v>0</v>
      </c>
      <c r="CV134" s="142">
        <f t="shared" si="142"/>
        <v>0</v>
      </c>
      <c r="CW134" s="61"/>
      <c r="CX134" s="142">
        <f t="shared" si="143"/>
        <v>0</v>
      </c>
      <c r="CY134" s="142">
        <f t="shared" si="144"/>
        <v>0</v>
      </c>
      <c r="CZ134" s="61"/>
      <c r="DA134" s="142">
        <f t="shared" si="145"/>
        <v>0</v>
      </c>
      <c r="DB134" s="142">
        <f t="shared" si="146"/>
        <v>0</v>
      </c>
      <c r="DC134" s="61"/>
      <c r="DD134" s="142">
        <f t="shared" si="147"/>
        <v>0</v>
      </c>
      <c r="DE134" s="142">
        <f t="shared" si="148"/>
        <v>0</v>
      </c>
      <c r="DF134">
        <f t="shared" si="173"/>
        <v>127</v>
      </c>
      <c r="DH134" s="142">
        <f t="shared" si="149"/>
        <v>0</v>
      </c>
      <c r="DI134" s="142">
        <f t="shared" si="150"/>
        <v>0</v>
      </c>
      <c r="DJ134" s="142">
        <f t="shared" si="151"/>
        <v>0</v>
      </c>
      <c r="DK134" s="142">
        <f t="shared" si="152"/>
        <v>0</v>
      </c>
      <c r="DL134" s="142">
        <f t="shared" si="153"/>
        <v>0</v>
      </c>
      <c r="DM134" s="142">
        <f t="shared" si="154"/>
        <v>0</v>
      </c>
      <c r="DN134" s="142">
        <f t="shared" si="155"/>
        <v>0</v>
      </c>
      <c r="DO134" s="142">
        <f t="shared" si="156"/>
        <v>0</v>
      </c>
      <c r="DP134" s="142">
        <f t="shared" si="157"/>
        <v>0</v>
      </c>
      <c r="DQ134" s="142">
        <f t="shared" si="158"/>
        <v>0</v>
      </c>
      <c r="DR134" s="142">
        <f t="shared" si="159"/>
        <v>0</v>
      </c>
      <c r="DS134" s="142">
        <f t="shared" si="160"/>
        <v>0</v>
      </c>
      <c r="DU134" s="142">
        <f t="shared" si="161"/>
        <v>0</v>
      </c>
      <c r="DV134" s="142">
        <f t="shared" si="162"/>
        <v>0</v>
      </c>
      <c r="DW134" s="142">
        <f t="shared" si="163"/>
        <v>0</v>
      </c>
      <c r="DX134" s="142">
        <f t="shared" si="164"/>
        <v>0</v>
      </c>
      <c r="DY134" s="142">
        <f t="shared" si="165"/>
        <v>0</v>
      </c>
      <c r="DZ134" s="142">
        <f t="shared" si="166"/>
        <v>0</v>
      </c>
      <c r="EA134" s="142">
        <f t="shared" si="167"/>
        <v>0</v>
      </c>
      <c r="EB134" s="142">
        <f t="shared" si="168"/>
        <v>0</v>
      </c>
      <c r="EC134" s="142">
        <f t="shared" si="169"/>
        <v>0</v>
      </c>
      <c r="ED134" s="142">
        <f t="shared" si="170"/>
        <v>0</v>
      </c>
      <c r="EE134" s="142">
        <f t="shared" si="171"/>
        <v>0</v>
      </c>
      <c r="EF134" s="142">
        <f t="shared" si="172"/>
        <v>0</v>
      </c>
    </row>
    <row r="135" spans="1:136">
      <c r="A135" s="137"/>
      <c r="B135" s="138"/>
      <c r="C135" s="138"/>
      <c r="D135" s="139"/>
      <c r="E135" s="139"/>
      <c r="F135" s="139"/>
      <c r="G135" s="140"/>
      <c r="H135" s="141">
        <f t="shared" si="100"/>
        <v>0</v>
      </c>
      <c r="I135" s="140"/>
      <c r="J135" s="141">
        <f t="shared" si="101"/>
        <v>0</v>
      </c>
      <c r="K135" s="140"/>
      <c r="L135" s="141">
        <f t="shared" si="102"/>
        <v>0</v>
      </c>
      <c r="M135" s="140"/>
      <c r="N135" s="141">
        <f t="shared" si="103"/>
        <v>0</v>
      </c>
      <c r="O135" s="141">
        <f t="shared" si="104"/>
        <v>0</v>
      </c>
      <c r="P135" s="61"/>
      <c r="Q135" s="142">
        <f t="shared" si="105"/>
        <v>0</v>
      </c>
      <c r="R135" s="142">
        <f t="shared" si="106"/>
        <v>0</v>
      </c>
      <c r="S135" s="61"/>
      <c r="T135" s="142">
        <f t="shared" si="107"/>
        <v>0</v>
      </c>
      <c r="U135" s="142">
        <f t="shared" si="108"/>
        <v>0</v>
      </c>
      <c r="V135" s="61"/>
      <c r="W135" s="142">
        <f t="shared" si="109"/>
        <v>0</v>
      </c>
      <c r="X135" s="142">
        <f t="shared" si="110"/>
        <v>0</v>
      </c>
      <c r="Y135" s="61"/>
      <c r="Z135" s="142">
        <f t="shared" si="111"/>
        <v>0</v>
      </c>
      <c r="AA135" s="142">
        <f t="shared" si="112"/>
        <v>0</v>
      </c>
      <c r="AB135" s="61"/>
      <c r="AC135" s="142">
        <f t="shared" si="113"/>
        <v>0</v>
      </c>
      <c r="AD135" s="142">
        <f t="shared" si="114"/>
        <v>0</v>
      </c>
      <c r="AE135" s="61"/>
      <c r="AF135" s="142">
        <f t="shared" si="115"/>
        <v>0</v>
      </c>
      <c r="AG135" s="142">
        <f t="shared" si="116"/>
        <v>0</v>
      </c>
      <c r="AH135" s="61"/>
      <c r="AI135" s="142">
        <f t="shared" si="117"/>
        <v>0</v>
      </c>
      <c r="AJ135" s="142">
        <f t="shared" si="118"/>
        <v>0</v>
      </c>
      <c r="AK135" s="61"/>
      <c r="AL135" s="142">
        <f t="shared" si="119"/>
        <v>0</v>
      </c>
      <c r="AM135" s="142">
        <f t="shared" si="120"/>
        <v>0</v>
      </c>
      <c r="AN135" s="61"/>
      <c r="AO135" s="142">
        <f t="shared" si="121"/>
        <v>0</v>
      </c>
      <c r="AP135" s="142">
        <f t="shared" si="122"/>
        <v>0</v>
      </c>
      <c r="AQ135" s="61"/>
      <c r="AR135" s="142">
        <f t="shared" si="123"/>
        <v>0</v>
      </c>
      <c r="AS135" s="142">
        <f t="shared" si="124"/>
        <v>0</v>
      </c>
      <c r="AT135" s="61"/>
      <c r="AU135" s="142">
        <f t="shared" si="125"/>
        <v>0</v>
      </c>
      <c r="AV135" s="142">
        <f t="shared" si="126"/>
        <v>0</v>
      </c>
      <c r="AW135" s="61"/>
      <c r="AX135" s="142">
        <f t="shared" si="127"/>
        <v>0</v>
      </c>
      <c r="AY135" s="142">
        <f t="shared" si="128"/>
        <v>0</v>
      </c>
      <c r="AZ135" s="3"/>
      <c r="BA135" s="142">
        <f t="shared" si="129"/>
        <v>0</v>
      </c>
      <c r="BB135" s="142">
        <f t="shared" si="129"/>
        <v>0</v>
      </c>
      <c r="BF135" s="111">
        <f t="shared" si="130"/>
        <v>0</v>
      </c>
      <c r="BG135" s="111">
        <f t="shared" si="89"/>
        <v>0</v>
      </c>
      <c r="BH135" s="111">
        <f t="shared" si="90"/>
        <v>0</v>
      </c>
      <c r="BI135" s="111">
        <f t="shared" si="91"/>
        <v>0</v>
      </c>
      <c r="BJ135" s="111">
        <f t="shared" si="92"/>
        <v>0</v>
      </c>
      <c r="BK135" s="111">
        <f t="shared" si="93"/>
        <v>0</v>
      </c>
      <c r="BL135" s="111">
        <f t="shared" si="94"/>
        <v>0</v>
      </c>
      <c r="BM135" s="111">
        <f t="shared" si="95"/>
        <v>0</v>
      </c>
      <c r="BN135" s="111">
        <f t="shared" si="96"/>
        <v>0</v>
      </c>
      <c r="BO135" s="111">
        <f t="shared" si="97"/>
        <v>0</v>
      </c>
      <c r="BP135" s="111">
        <f t="shared" si="98"/>
        <v>0</v>
      </c>
      <c r="BQ135" s="111">
        <f t="shared" si="99"/>
        <v>0</v>
      </c>
      <c r="CE135" s="61"/>
      <c r="CF135" s="142">
        <f t="shared" si="131"/>
        <v>0</v>
      </c>
      <c r="CG135" s="142">
        <f t="shared" si="132"/>
        <v>0</v>
      </c>
      <c r="CH135" s="61"/>
      <c r="CI135" s="142">
        <f t="shared" si="133"/>
        <v>0</v>
      </c>
      <c r="CJ135" s="142">
        <f t="shared" si="134"/>
        <v>0</v>
      </c>
      <c r="CK135" s="61"/>
      <c r="CL135" s="142">
        <f t="shared" si="135"/>
        <v>0</v>
      </c>
      <c r="CM135" s="142">
        <f t="shared" si="136"/>
        <v>0</v>
      </c>
      <c r="CN135" s="61"/>
      <c r="CO135" s="142">
        <f t="shared" si="137"/>
        <v>0</v>
      </c>
      <c r="CP135" s="142">
        <f t="shared" si="138"/>
        <v>0</v>
      </c>
      <c r="CQ135" s="61"/>
      <c r="CR135" s="142">
        <f t="shared" si="139"/>
        <v>0</v>
      </c>
      <c r="CS135" s="142">
        <f t="shared" si="140"/>
        <v>0</v>
      </c>
      <c r="CT135" s="61"/>
      <c r="CU135" s="142">
        <f t="shared" si="141"/>
        <v>0</v>
      </c>
      <c r="CV135" s="142">
        <f t="shared" si="142"/>
        <v>0</v>
      </c>
      <c r="CW135" s="61"/>
      <c r="CX135" s="142">
        <f t="shared" si="143"/>
        <v>0</v>
      </c>
      <c r="CY135" s="142">
        <f t="shared" si="144"/>
        <v>0</v>
      </c>
      <c r="CZ135" s="61"/>
      <c r="DA135" s="142">
        <f t="shared" si="145"/>
        <v>0</v>
      </c>
      <c r="DB135" s="142">
        <f t="shared" si="146"/>
        <v>0</v>
      </c>
      <c r="DC135" s="61"/>
      <c r="DD135" s="142">
        <f t="shared" si="147"/>
        <v>0</v>
      </c>
      <c r="DE135" s="142">
        <f t="shared" si="148"/>
        <v>0</v>
      </c>
      <c r="DF135">
        <f t="shared" si="173"/>
        <v>128</v>
      </c>
      <c r="DH135" s="142">
        <f t="shared" si="149"/>
        <v>0</v>
      </c>
      <c r="DI135" s="142">
        <f t="shared" si="150"/>
        <v>0</v>
      </c>
      <c r="DJ135" s="142">
        <f t="shared" si="151"/>
        <v>0</v>
      </c>
      <c r="DK135" s="142">
        <f t="shared" si="152"/>
        <v>0</v>
      </c>
      <c r="DL135" s="142">
        <f t="shared" si="153"/>
        <v>0</v>
      </c>
      <c r="DM135" s="142">
        <f t="shared" si="154"/>
        <v>0</v>
      </c>
      <c r="DN135" s="142">
        <f t="shared" si="155"/>
        <v>0</v>
      </c>
      <c r="DO135" s="142">
        <f t="shared" si="156"/>
        <v>0</v>
      </c>
      <c r="DP135" s="142">
        <f t="shared" si="157"/>
        <v>0</v>
      </c>
      <c r="DQ135" s="142">
        <f t="shared" si="158"/>
        <v>0</v>
      </c>
      <c r="DR135" s="142">
        <f t="shared" si="159"/>
        <v>0</v>
      </c>
      <c r="DS135" s="142">
        <f t="shared" si="160"/>
        <v>0</v>
      </c>
      <c r="DU135" s="142">
        <f t="shared" si="161"/>
        <v>0</v>
      </c>
      <c r="DV135" s="142">
        <f t="shared" si="162"/>
        <v>0</v>
      </c>
      <c r="DW135" s="142">
        <f t="shared" si="163"/>
        <v>0</v>
      </c>
      <c r="DX135" s="142">
        <f t="shared" si="164"/>
        <v>0</v>
      </c>
      <c r="DY135" s="142">
        <f t="shared" si="165"/>
        <v>0</v>
      </c>
      <c r="DZ135" s="142">
        <f t="shared" si="166"/>
        <v>0</v>
      </c>
      <c r="EA135" s="142">
        <f t="shared" si="167"/>
        <v>0</v>
      </c>
      <c r="EB135" s="142">
        <f t="shared" si="168"/>
        <v>0</v>
      </c>
      <c r="EC135" s="142">
        <f t="shared" si="169"/>
        <v>0</v>
      </c>
      <c r="ED135" s="142">
        <f t="shared" si="170"/>
        <v>0</v>
      </c>
      <c r="EE135" s="142">
        <f t="shared" si="171"/>
        <v>0</v>
      </c>
      <c r="EF135" s="142">
        <f t="shared" si="172"/>
        <v>0</v>
      </c>
    </row>
    <row r="136" spans="1:136">
      <c r="A136" s="137"/>
      <c r="B136" s="138"/>
      <c r="C136" s="138"/>
      <c r="D136" s="139"/>
      <c r="E136" s="139"/>
      <c r="F136" s="139"/>
      <c r="G136" s="140"/>
      <c r="H136" s="141">
        <f t="shared" si="100"/>
        <v>0</v>
      </c>
      <c r="I136" s="140"/>
      <c r="J136" s="141">
        <f t="shared" si="101"/>
        <v>0</v>
      </c>
      <c r="K136" s="140"/>
      <c r="L136" s="141">
        <f t="shared" si="102"/>
        <v>0</v>
      </c>
      <c r="M136" s="140"/>
      <c r="N136" s="141">
        <f t="shared" si="103"/>
        <v>0</v>
      </c>
      <c r="O136" s="141">
        <f t="shared" si="104"/>
        <v>0</v>
      </c>
      <c r="P136" s="61"/>
      <c r="Q136" s="142">
        <f t="shared" si="105"/>
        <v>0</v>
      </c>
      <c r="R136" s="142">
        <f t="shared" si="106"/>
        <v>0</v>
      </c>
      <c r="S136" s="61"/>
      <c r="T136" s="142">
        <f t="shared" si="107"/>
        <v>0</v>
      </c>
      <c r="U136" s="142">
        <f t="shared" si="108"/>
        <v>0</v>
      </c>
      <c r="V136" s="61"/>
      <c r="W136" s="142">
        <f t="shared" si="109"/>
        <v>0</v>
      </c>
      <c r="X136" s="142">
        <f t="shared" si="110"/>
        <v>0</v>
      </c>
      <c r="Y136" s="61"/>
      <c r="Z136" s="142">
        <f t="shared" si="111"/>
        <v>0</v>
      </c>
      <c r="AA136" s="142">
        <f t="shared" si="112"/>
        <v>0</v>
      </c>
      <c r="AB136" s="61"/>
      <c r="AC136" s="142">
        <f t="shared" si="113"/>
        <v>0</v>
      </c>
      <c r="AD136" s="142">
        <f t="shared" si="114"/>
        <v>0</v>
      </c>
      <c r="AE136" s="61"/>
      <c r="AF136" s="142">
        <f t="shared" si="115"/>
        <v>0</v>
      </c>
      <c r="AG136" s="142">
        <f t="shared" si="116"/>
        <v>0</v>
      </c>
      <c r="AH136" s="61"/>
      <c r="AI136" s="142">
        <f t="shared" si="117"/>
        <v>0</v>
      </c>
      <c r="AJ136" s="142">
        <f t="shared" si="118"/>
        <v>0</v>
      </c>
      <c r="AK136" s="61"/>
      <c r="AL136" s="142">
        <f t="shared" si="119"/>
        <v>0</v>
      </c>
      <c r="AM136" s="142">
        <f t="shared" si="120"/>
        <v>0</v>
      </c>
      <c r="AN136" s="61"/>
      <c r="AO136" s="142">
        <f t="shared" si="121"/>
        <v>0</v>
      </c>
      <c r="AP136" s="142">
        <f t="shared" si="122"/>
        <v>0</v>
      </c>
      <c r="AQ136" s="61"/>
      <c r="AR136" s="142">
        <f t="shared" si="123"/>
        <v>0</v>
      </c>
      <c r="AS136" s="142">
        <f t="shared" si="124"/>
        <v>0</v>
      </c>
      <c r="AT136" s="61"/>
      <c r="AU136" s="142">
        <f t="shared" si="125"/>
        <v>0</v>
      </c>
      <c r="AV136" s="142">
        <f t="shared" si="126"/>
        <v>0</v>
      </c>
      <c r="AW136" s="61"/>
      <c r="AX136" s="142">
        <f t="shared" si="127"/>
        <v>0</v>
      </c>
      <c r="AY136" s="142">
        <f t="shared" si="128"/>
        <v>0</v>
      </c>
      <c r="AZ136" s="3"/>
      <c r="BA136" s="142">
        <f t="shared" si="129"/>
        <v>0</v>
      </c>
      <c r="BB136" s="142">
        <f t="shared" si="129"/>
        <v>0</v>
      </c>
      <c r="BF136" s="111">
        <f t="shared" si="130"/>
        <v>0</v>
      </c>
      <c r="BG136" s="111">
        <f t="shared" ref="BG136:BG199" si="174">IF(S136=0,0,IF(S136&gt;1,1,S136))</f>
        <v>0</v>
      </c>
      <c r="BH136" s="111">
        <f t="shared" ref="BH136:BH199" si="175">IF(V136=0,0,IF(V136&gt;1,1,V136))</f>
        <v>0</v>
      </c>
      <c r="BI136" s="111">
        <f t="shared" ref="BI136:BI199" si="176">IF(Y136=0,0,IF(Y136&gt;1,1,Y136))</f>
        <v>0</v>
      </c>
      <c r="BJ136" s="111">
        <f t="shared" ref="BJ136:BJ199" si="177">IF(AB136=0,0,IF(AB136&gt;1,1,AB136))</f>
        <v>0</v>
      </c>
      <c r="BK136" s="111">
        <f t="shared" ref="BK136:BK199" si="178">IF(AE136=0,0,IF(AE136&gt;1,1,AE136))</f>
        <v>0</v>
      </c>
      <c r="BL136" s="111">
        <f t="shared" ref="BL136:BL199" si="179">IF(AH136=0,0,IF(AH136&gt;1,1,AH136))</f>
        <v>0</v>
      </c>
      <c r="BM136" s="111">
        <f t="shared" ref="BM136:BM199" si="180">IF(AK136=0,0,IF(AK136&gt;1,1,AK136))</f>
        <v>0</v>
      </c>
      <c r="BN136" s="111">
        <f t="shared" ref="BN136:BN199" si="181">IF(AN136=0,0,IF(AN136&gt;1,1,AN136))</f>
        <v>0</v>
      </c>
      <c r="BO136" s="111">
        <f t="shared" ref="BO136:BO199" si="182">IF(AQ136=0,0,IF(AQ136&gt;1,1,AQ136))</f>
        <v>0</v>
      </c>
      <c r="BP136" s="111">
        <f t="shared" ref="BP136:BP199" si="183">IF(AT136=0,0,IF(AT136&gt;1,1,AT136))</f>
        <v>0</v>
      </c>
      <c r="BQ136" s="111">
        <f t="shared" ref="BQ136:BQ199" si="184">IF(AW136=0,0,IF(AW136&gt;1,1,AW136))</f>
        <v>0</v>
      </c>
      <c r="CE136" s="61"/>
      <c r="CF136" s="142">
        <f t="shared" si="131"/>
        <v>0</v>
      </c>
      <c r="CG136" s="142">
        <f t="shared" si="132"/>
        <v>0</v>
      </c>
      <c r="CH136" s="61"/>
      <c r="CI136" s="142">
        <f t="shared" si="133"/>
        <v>0</v>
      </c>
      <c r="CJ136" s="142">
        <f t="shared" si="134"/>
        <v>0</v>
      </c>
      <c r="CK136" s="61"/>
      <c r="CL136" s="142">
        <f t="shared" si="135"/>
        <v>0</v>
      </c>
      <c r="CM136" s="142">
        <f t="shared" si="136"/>
        <v>0</v>
      </c>
      <c r="CN136" s="61"/>
      <c r="CO136" s="142">
        <f t="shared" si="137"/>
        <v>0</v>
      </c>
      <c r="CP136" s="142">
        <f t="shared" si="138"/>
        <v>0</v>
      </c>
      <c r="CQ136" s="61"/>
      <c r="CR136" s="142">
        <f t="shared" si="139"/>
        <v>0</v>
      </c>
      <c r="CS136" s="142">
        <f t="shared" si="140"/>
        <v>0</v>
      </c>
      <c r="CT136" s="61"/>
      <c r="CU136" s="142">
        <f t="shared" si="141"/>
        <v>0</v>
      </c>
      <c r="CV136" s="142">
        <f t="shared" si="142"/>
        <v>0</v>
      </c>
      <c r="CW136" s="61"/>
      <c r="CX136" s="142">
        <f t="shared" si="143"/>
        <v>0</v>
      </c>
      <c r="CY136" s="142">
        <f t="shared" si="144"/>
        <v>0</v>
      </c>
      <c r="CZ136" s="61"/>
      <c r="DA136" s="142">
        <f t="shared" si="145"/>
        <v>0</v>
      </c>
      <c r="DB136" s="142">
        <f t="shared" si="146"/>
        <v>0</v>
      </c>
      <c r="DC136" s="61"/>
      <c r="DD136" s="142">
        <f t="shared" si="147"/>
        <v>0</v>
      </c>
      <c r="DE136" s="142">
        <f t="shared" si="148"/>
        <v>0</v>
      </c>
      <c r="DF136">
        <f t="shared" si="173"/>
        <v>129</v>
      </c>
      <c r="DH136" s="142">
        <f t="shared" si="149"/>
        <v>0</v>
      </c>
      <c r="DI136" s="142">
        <f t="shared" si="150"/>
        <v>0</v>
      </c>
      <c r="DJ136" s="142">
        <f t="shared" si="151"/>
        <v>0</v>
      </c>
      <c r="DK136" s="142">
        <f t="shared" si="152"/>
        <v>0</v>
      </c>
      <c r="DL136" s="142">
        <f t="shared" si="153"/>
        <v>0</v>
      </c>
      <c r="DM136" s="142">
        <f t="shared" si="154"/>
        <v>0</v>
      </c>
      <c r="DN136" s="142">
        <f t="shared" si="155"/>
        <v>0</v>
      </c>
      <c r="DO136" s="142">
        <f t="shared" si="156"/>
        <v>0</v>
      </c>
      <c r="DP136" s="142">
        <f t="shared" si="157"/>
        <v>0</v>
      </c>
      <c r="DQ136" s="142">
        <f t="shared" si="158"/>
        <v>0</v>
      </c>
      <c r="DR136" s="142">
        <f t="shared" si="159"/>
        <v>0</v>
      </c>
      <c r="DS136" s="142">
        <f t="shared" si="160"/>
        <v>0</v>
      </c>
      <c r="DU136" s="142">
        <f t="shared" si="161"/>
        <v>0</v>
      </c>
      <c r="DV136" s="142">
        <f t="shared" si="162"/>
        <v>0</v>
      </c>
      <c r="DW136" s="142">
        <f t="shared" si="163"/>
        <v>0</v>
      </c>
      <c r="DX136" s="142">
        <f t="shared" si="164"/>
        <v>0</v>
      </c>
      <c r="DY136" s="142">
        <f t="shared" si="165"/>
        <v>0</v>
      </c>
      <c r="DZ136" s="142">
        <f t="shared" si="166"/>
        <v>0</v>
      </c>
      <c r="EA136" s="142">
        <f t="shared" si="167"/>
        <v>0</v>
      </c>
      <c r="EB136" s="142">
        <f t="shared" si="168"/>
        <v>0</v>
      </c>
      <c r="EC136" s="142">
        <f t="shared" si="169"/>
        <v>0</v>
      </c>
      <c r="ED136" s="142">
        <f t="shared" si="170"/>
        <v>0</v>
      </c>
      <c r="EE136" s="142">
        <f t="shared" si="171"/>
        <v>0</v>
      </c>
      <c r="EF136" s="142">
        <f t="shared" si="172"/>
        <v>0</v>
      </c>
    </row>
    <row r="137" spans="1:136">
      <c r="A137" s="137"/>
      <c r="B137" s="138"/>
      <c r="C137" s="138"/>
      <c r="D137" s="139"/>
      <c r="E137" s="139"/>
      <c r="F137" s="139"/>
      <c r="G137" s="140"/>
      <c r="H137" s="141">
        <f t="shared" ref="H137:H200" si="185">$D137*G137</f>
        <v>0</v>
      </c>
      <c r="I137" s="140"/>
      <c r="J137" s="141">
        <f t="shared" ref="J137:J200" si="186">$D137*I137</f>
        <v>0</v>
      </c>
      <c r="K137" s="140"/>
      <c r="L137" s="141">
        <f t="shared" ref="L137:L200" si="187">$D137*K137</f>
        <v>0</v>
      </c>
      <c r="M137" s="140"/>
      <c r="N137" s="141">
        <f t="shared" ref="N137:N200" si="188">$D137*M137</f>
        <v>0</v>
      </c>
      <c r="O137" s="141">
        <f t="shared" ref="O137:O200" si="189">D137+E137+F137+H137+J137+L137+N137</f>
        <v>0</v>
      </c>
      <c r="P137" s="61"/>
      <c r="Q137" s="142">
        <f t="shared" ref="Q137:Q200" si="190">P137*$O137</f>
        <v>0</v>
      </c>
      <c r="R137" s="142">
        <f t="shared" ref="R137:R200" si="191">IF(Q137&gt;$T$2,$T$2*$V$2,Q137*$V$2)</f>
        <v>0</v>
      </c>
      <c r="S137" s="61"/>
      <c r="T137" s="142">
        <f t="shared" ref="T137:T200" si="192">S137*$O137</f>
        <v>0</v>
      </c>
      <c r="U137" s="142">
        <f t="shared" ref="U137:U200" si="193">IF(T137&gt;$T$2,$T$2*$V$2,T137*$V$2)</f>
        <v>0</v>
      </c>
      <c r="V137" s="61"/>
      <c r="W137" s="142">
        <f t="shared" ref="W137:W200" si="194">V137*$O137</f>
        <v>0</v>
      </c>
      <c r="X137" s="142">
        <f t="shared" ref="X137:X200" si="195">IF(W137&gt;$T$2,$T$2*$V$2,W137*$V$2)</f>
        <v>0</v>
      </c>
      <c r="Y137" s="61"/>
      <c r="Z137" s="142">
        <f t="shared" ref="Z137:Z200" si="196">Y137*$O137</f>
        <v>0</v>
      </c>
      <c r="AA137" s="142">
        <f t="shared" ref="AA137:AA200" si="197">IF(Z137&gt;$T$2,$T$2*$V$2,Z137*$V$2)</f>
        <v>0</v>
      </c>
      <c r="AB137" s="61"/>
      <c r="AC137" s="142">
        <f t="shared" ref="AC137:AC200" si="198">AB137*$O137</f>
        <v>0</v>
      </c>
      <c r="AD137" s="142">
        <f t="shared" ref="AD137:AD200" si="199">IF(AC137&gt;$T$2,$T$2*$V$2,AC137*$V$2)</f>
        <v>0</v>
      </c>
      <c r="AE137" s="61"/>
      <c r="AF137" s="142">
        <f t="shared" ref="AF137:AF200" si="200">AE137*$O137</f>
        <v>0</v>
      </c>
      <c r="AG137" s="142">
        <f t="shared" ref="AG137:AG200" si="201">IF(AF137&gt;$T$2,$T$2*$V$2,AF137*$V$2)</f>
        <v>0</v>
      </c>
      <c r="AH137" s="61"/>
      <c r="AI137" s="142">
        <f t="shared" ref="AI137:AI200" si="202">AH137*$O137</f>
        <v>0</v>
      </c>
      <c r="AJ137" s="142">
        <f t="shared" ref="AJ137:AJ200" si="203">IF(AI137&gt;$T$2,$T$2*$V$2,AI137*$V$2)</f>
        <v>0</v>
      </c>
      <c r="AK137" s="61"/>
      <c r="AL137" s="142">
        <f t="shared" ref="AL137:AL200" si="204">AK137*$O137</f>
        <v>0</v>
      </c>
      <c r="AM137" s="142">
        <f t="shared" ref="AM137:AM200" si="205">IF(AL137&gt;$T$2,$T$2*$V$2,AL137*$V$2)</f>
        <v>0</v>
      </c>
      <c r="AN137" s="61"/>
      <c r="AO137" s="142">
        <f t="shared" ref="AO137:AO200" si="206">AN137*$O137</f>
        <v>0</v>
      </c>
      <c r="AP137" s="142">
        <f t="shared" ref="AP137:AP200" si="207">IF(AO137&gt;$T$2,$T$2*$V$2,AO137*$V$2)</f>
        <v>0</v>
      </c>
      <c r="AQ137" s="61"/>
      <c r="AR137" s="142">
        <f t="shared" ref="AR137:AR200" si="208">AQ137*$O137</f>
        <v>0</v>
      </c>
      <c r="AS137" s="142">
        <f t="shared" ref="AS137:AS200" si="209">IF(AR137&gt;$T$2,$T$2*$V$2,AR137*$V$2)</f>
        <v>0</v>
      </c>
      <c r="AT137" s="61"/>
      <c r="AU137" s="142">
        <f t="shared" ref="AU137:AU200" si="210">AT137*$O137</f>
        <v>0</v>
      </c>
      <c r="AV137" s="142">
        <f t="shared" ref="AV137:AV200" si="211">IF(AU137&gt;$T$2,$T$2*$V$2,AU137*$V$2)</f>
        <v>0</v>
      </c>
      <c r="AW137" s="61"/>
      <c r="AX137" s="142">
        <f t="shared" ref="AX137:AX200" si="212">AW137*$O137</f>
        <v>0</v>
      </c>
      <c r="AY137" s="142">
        <f t="shared" ref="AY137:AY200" si="213">IF(AX137&gt;$T$2,$T$2*$V$2,AX137*$V$2)</f>
        <v>0</v>
      </c>
      <c r="AZ137" s="3"/>
      <c r="BA137" s="142">
        <f t="shared" ref="BA137:BB200" si="214">Q137+T137+W137+Z137+AC137+AF137+AI137+AL137+AO137+AR137+AU137+AX137</f>
        <v>0</v>
      </c>
      <c r="BB137" s="142">
        <f t="shared" si="214"/>
        <v>0</v>
      </c>
      <c r="BF137" s="111">
        <f t="shared" ref="BF137:BF200" si="215">IF(P137=0,0,IF(P137&gt;1,1,P137))</f>
        <v>0</v>
      </c>
      <c r="BG137" s="111">
        <f t="shared" si="174"/>
        <v>0</v>
      </c>
      <c r="BH137" s="111">
        <f t="shared" si="175"/>
        <v>0</v>
      </c>
      <c r="BI137" s="111">
        <f t="shared" si="176"/>
        <v>0</v>
      </c>
      <c r="BJ137" s="111">
        <f t="shared" si="177"/>
        <v>0</v>
      </c>
      <c r="BK137" s="111">
        <f t="shared" si="178"/>
        <v>0</v>
      </c>
      <c r="BL137" s="111">
        <f t="shared" si="179"/>
        <v>0</v>
      </c>
      <c r="BM137" s="111">
        <f t="shared" si="180"/>
        <v>0</v>
      </c>
      <c r="BN137" s="111">
        <f t="shared" si="181"/>
        <v>0</v>
      </c>
      <c r="BO137" s="111">
        <f t="shared" si="182"/>
        <v>0</v>
      </c>
      <c r="BP137" s="111">
        <f t="shared" si="183"/>
        <v>0</v>
      </c>
      <c r="BQ137" s="111">
        <f t="shared" si="184"/>
        <v>0</v>
      </c>
      <c r="CE137" s="61"/>
      <c r="CF137" s="142">
        <f t="shared" ref="CF137:CF200" si="216">CE137*$O137</f>
        <v>0</v>
      </c>
      <c r="CG137" s="142">
        <f t="shared" ref="CG137:CG200" si="217">IF(CF137&gt;$T$2,$T$2*$V$2,CF137*$V$2)</f>
        <v>0</v>
      </c>
      <c r="CH137" s="61"/>
      <c r="CI137" s="142">
        <f t="shared" ref="CI137:CI200" si="218">CH137*$O137</f>
        <v>0</v>
      </c>
      <c r="CJ137" s="142">
        <f t="shared" ref="CJ137:CJ200" si="219">IF(CI137&gt;$T$2,$T$2*$V$2,CI137*$V$2)</f>
        <v>0</v>
      </c>
      <c r="CK137" s="61"/>
      <c r="CL137" s="142">
        <f t="shared" ref="CL137:CL200" si="220">CK137*$O137</f>
        <v>0</v>
      </c>
      <c r="CM137" s="142">
        <f t="shared" ref="CM137:CM200" si="221">IF(CL137&gt;$T$2,$T$2*$V$2,CL137*$V$2)</f>
        <v>0</v>
      </c>
      <c r="CN137" s="61"/>
      <c r="CO137" s="142">
        <f t="shared" ref="CO137:CO200" si="222">CN137*$O137</f>
        <v>0</v>
      </c>
      <c r="CP137" s="142">
        <f t="shared" ref="CP137:CP200" si="223">IF(CO137&gt;$T$2,$T$2*$V$2,CO137*$V$2)</f>
        <v>0</v>
      </c>
      <c r="CQ137" s="61"/>
      <c r="CR137" s="142">
        <f t="shared" ref="CR137:CR200" si="224">CQ137*$O137</f>
        <v>0</v>
      </c>
      <c r="CS137" s="142">
        <f t="shared" ref="CS137:CS200" si="225">IF(CR137&gt;$T$2,$T$2*$V$2,CR137*$V$2)</f>
        <v>0</v>
      </c>
      <c r="CT137" s="61"/>
      <c r="CU137" s="142">
        <f t="shared" ref="CU137:CU200" si="226">CT137*$O137</f>
        <v>0</v>
      </c>
      <c r="CV137" s="142">
        <f t="shared" ref="CV137:CV200" si="227">IF(CU137&gt;$T$2,$T$2*$V$2,CU137*$V$2)</f>
        <v>0</v>
      </c>
      <c r="CW137" s="61"/>
      <c r="CX137" s="142">
        <f t="shared" ref="CX137:CX200" si="228">CW137*$O137</f>
        <v>0</v>
      </c>
      <c r="CY137" s="142">
        <f t="shared" ref="CY137:CY200" si="229">IF(CX137&gt;$T$2,$T$2*$V$2,CX137*$V$2)</f>
        <v>0</v>
      </c>
      <c r="CZ137" s="61"/>
      <c r="DA137" s="142">
        <f t="shared" ref="DA137:DA200" si="230">CZ137*$O137</f>
        <v>0</v>
      </c>
      <c r="DB137" s="142">
        <f t="shared" ref="DB137:DB200" si="231">IF(DA137&gt;$T$2,$T$2*$V$2,DA137*$V$2)</f>
        <v>0</v>
      </c>
      <c r="DC137" s="61"/>
      <c r="DD137" s="142">
        <f t="shared" ref="DD137:DD200" si="232">DC137*$O137</f>
        <v>0</v>
      </c>
      <c r="DE137" s="142">
        <f t="shared" ref="DE137:DE200" si="233">IF(DD137&gt;$T$2,$T$2*$V$2,DD137*$V$2)</f>
        <v>0</v>
      </c>
      <c r="DF137">
        <f t="shared" si="173"/>
        <v>130</v>
      </c>
      <c r="DH137" s="142">
        <f t="shared" ref="DH137:DH200" si="234">Q137</f>
        <v>0</v>
      </c>
      <c r="DI137" s="142">
        <f t="shared" ref="DI137:DI200" si="235">T137</f>
        <v>0</v>
      </c>
      <c r="DJ137" s="142">
        <f t="shared" ref="DJ137:DJ200" si="236">W137</f>
        <v>0</v>
      </c>
      <c r="DK137" s="142">
        <f t="shared" ref="DK137:DK200" si="237">CF137</f>
        <v>0</v>
      </c>
      <c r="DL137" s="142">
        <f t="shared" ref="DL137:DL200" si="238">CI137</f>
        <v>0</v>
      </c>
      <c r="DM137" s="142">
        <f t="shared" ref="DM137:DM200" si="239">CL137</f>
        <v>0</v>
      </c>
      <c r="DN137" s="142">
        <f t="shared" ref="DN137:DN200" si="240">CO137</f>
        <v>0</v>
      </c>
      <c r="DO137" s="142">
        <f t="shared" ref="DO137:DO200" si="241">CR137</f>
        <v>0</v>
      </c>
      <c r="DP137" s="142">
        <f t="shared" ref="DP137:DP200" si="242">CU137</f>
        <v>0</v>
      </c>
      <c r="DQ137" s="142">
        <f t="shared" ref="DQ137:DQ200" si="243">CX137</f>
        <v>0</v>
      </c>
      <c r="DR137" s="142">
        <f t="shared" ref="DR137:DR200" si="244">DA137</f>
        <v>0</v>
      </c>
      <c r="DS137" s="142">
        <f t="shared" ref="DS137:DS200" si="245">DD137</f>
        <v>0</v>
      </c>
      <c r="DU137" s="142">
        <f t="shared" ref="DU137:DU200" si="246">R137</f>
        <v>0</v>
      </c>
      <c r="DV137" s="142">
        <f t="shared" ref="DV137:DV200" si="247">U137</f>
        <v>0</v>
      </c>
      <c r="DW137" s="142">
        <f t="shared" ref="DW137:DW200" si="248">X137</f>
        <v>0</v>
      </c>
      <c r="DX137" s="142">
        <f t="shared" ref="DX137:DX200" si="249">CG137</f>
        <v>0</v>
      </c>
      <c r="DY137" s="142">
        <f t="shared" ref="DY137:DY200" si="250">CJ137</f>
        <v>0</v>
      </c>
      <c r="DZ137" s="142">
        <f t="shared" ref="DZ137:DZ200" si="251">CM137</f>
        <v>0</v>
      </c>
      <c r="EA137" s="142">
        <f t="shared" ref="EA137:EA200" si="252">CP137</f>
        <v>0</v>
      </c>
      <c r="EB137" s="142">
        <f t="shared" ref="EB137:EB200" si="253">CS137</f>
        <v>0</v>
      </c>
      <c r="EC137" s="142">
        <f t="shared" ref="EC137:EC200" si="254">CV137</f>
        <v>0</v>
      </c>
      <c r="ED137" s="142">
        <f t="shared" ref="ED137:ED200" si="255">CY137</f>
        <v>0</v>
      </c>
      <c r="EE137" s="142">
        <f t="shared" ref="EE137:EE200" si="256">DB137</f>
        <v>0</v>
      </c>
      <c r="EF137" s="142">
        <f t="shared" ref="EF137:EF200" si="257">DE137</f>
        <v>0</v>
      </c>
    </row>
    <row r="138" spans="1:136">
      <c r="A138" s="137"/>
      <c r="B138" s="138"/>
      <c r="C138" s="138"/>
      <c r="D138" s="139"/>
      <c r="E138" s="139"/>
      <c r="F138" s="139"/>
      <c r="G138" s="140"/>
      <c r="H138" s="141">
        <f t="shared" si="185"/>
        <v>0</v>
      </c>
      <c r="I138" s="140"/>
      <c r="J138" s="141">
        <f t="shared" si="186"/>
        <v>0</v>
      </c>
      <c r="K138" s="140"/>
      <c r="L138" s="141">
        <f t="shared" si="187"/>
        <v>0</v>
      </c>
      <c r="M138" s="140"/>
      <c r="N138" s="141">
        <f t="shared" si="188"/>
        <v>0</v>
      </c>
      <c r="O138" s="141">
        <f t="shared" si="189"/>
        <v>0</v>
      </c>
      <c r="P138" s="61"/>
      <c r="Q138" s="142">
        <f t="shared" si="190"/>
        <v>0</v>
      </c>
      <c r="R138" s="142">
        <f t="shared" si="191"/>
        <v>0</v>
      </c>
      <c r="S138" s="61"/>
      <c r="T138" s="142">
        <f t="shared" si="192"/>
        <v>0</v>
      </c>
      <c r="U138" s="142">
        <f t="shared" si="193"/>
        <v>0</v>
      </c>
      <c r="V138" s="61"/>
      <c r="W138" s="142">
        <f t="shared" si="194"/>
        <v>0</v>
      </c>
      <c r="X138" s="142">
        <f t="shared" si="195"/>
        <v>0</v>
      </c>
      <c r="Y138" s="61"/>
      <c r="Z138" s="142">
        <f t="shared" si="196"/>
        <v>0</v>
      </c>
      <c r="AA138" s="142">
        <f t="shared" si="197"/>
        <v>0</v>
      </c>
      <c r="AB138" s="61"/>
      <c r="AC138" s="142">
        <f t="shared" si="198"/>
        <v>0</v>
      </c>
      <c r="AD138" s="142">
        <f t="shared" si="199"/>
        <v>0</v>
      </c>
      <c r="AE138" s="61"/>
      <c r="AF138" s="142">
        <f t="shared" si="200"/>
        <v>0</v>
      </c>
      <c r="AG138" s="142">
        <f t="shared" si="201"/>
        <v>0</v>
      </c>
      <c r="AH138" s="61"/>
      <c r="AI138" s="142">
        <f t="shared" si="202"/>
        <v>0</v>
      </c>
      <c r="AJ138" s="142">
        <f t="shared" si="203"/>
        <v>0</v>
      </c>
      <c r="AK138" s="61"/>
      <c r="AL138" s="142">
        <f t="shared" si="204"/>
        <v>0</v>
      </c>
      <c r="AM138" s="142">
        <f t="shared" si="205"/>
        <v>0</v>
      </c>
      <c r="AN138" s="61"/>
      <c r="AO138" s="142">
        <f t="shared" si="206"/>
        <v>0</v>
      </c>
      <c r="AP138" s="142">
        <f t="shared" si="207"/>
        <v>0</v>
      </c>
      <c r="AQ138" s="61"/>
      <c r="AR138" s="142">
        <f t="shared" si="208"/>
        <v>0</v>
      </c>
      <c r="AS138" s="142">
        <f t="shared" si="209"/>
        <v>0</v>
      </c>
      <c r="AT138" s="61"/>
      <c r="AU138" s="142">
        <f t="shared" si="210"/>
        <v>0</v>
      </c>
      <c r="AV138" s="142">
        <f t="shared" si="211"/>
        <v>0</v>
      </c>
      <c r="AW138" s="61"/>
      <c r="AX138" s="142">
        <f t="shared" si="212"/>
        <v>0</v>
      </c>
      <c r="AY138" s="142">
        <f t="shared" si="213"/>
        <v>0</v>
      </c>
      <c r="AZ138" s="3"/>
      <c r="BA138" s="142">
        <f t="shared" si="214"/>
        <v>0</v>
      </c>
      <c r="BB138" s="142">
        <f t="shared" si="214"/>
        <v>0</v>
      </c>
      <c r="BF138" s="111">
        <f t="shared" si="215"/>
        <v>0</v>
      </c>
      <c r="BG138" s="111">
        <f t="shared" si="174"/>
        <v>0</v>
      </c>
      <c r="BH138" s="111">
        <f t="shared" si="175"/>
        <v>0</v>
      </c>
      <c r="BI138" s="111">
        <f t="shared" si="176"/>
        <v>0</v>
      </c>
      <c r="BJ138" s="111">
        <f t="shared" si="177"/>
        <v>0</v>
      </c>
      <c r="BK138" s="111">
        <f t="shared" si="178"/>
        <v>0</v>
      </c>
      <c r="BL138" s="111">
        <f t="shared" si="179"/>
        <v>0</v>
      </c>
      <c r="BM138" s="111">
        <f t="shared" si="180"/>
        <v>0</v>
      </c>
      <c r="BN138" s="111">
        <f t="shared" si="181"/>
        <v>0</v>
      </c>
      <c r="BO138" s="111">
        <f t="shared" si="182"/>
        <v>0</v>
      </c>
      <c r="BP138" s="111">
        <f t="shared" si="183"/>
        <v>0</v>
      </c>
      <c r="BQ138" s="111">
        <f t="shared" si="184"/>
        <v>0</v>
      </c>
      <c r="CE138" s="61"/>
      <c r="CF138" s="142">
        <f t="shared" si="216"/>
        <v>0</v>
      </c>
      <c r="CG138" s="142">
        <f t="shared" si="217"/>
        <v>0</v>
      </c>
      <c r="CH138" s="61"/>
      <c r="CI138" s="142">
        <f t="shared" si="218"/>
        <v>0</v>
      </c>
      <c r="CJ138" s="142">
        <f t="shared" si="219"/>
        <v>0</v>
      </c>
      <c r="CK138" s="61"/>
      <c r="CL138" s="142">
        <f t="shared" si="220"/>
        <v>0</v>
      </c>
      <c r="CM138" s="142">
        <f t="shared" si="221"/>
        <v>0</v>
      </c>
      <c r="CN138" s="61"/>
      <c r="CO138" s="142">
        <f t="shared" si="222"/>
        <v>0</v>
      </c>
      <c r="CP138" s="142">
        <f t="shared" si="223"/>
        <v>0</v>
      </c>
      <c r="CQ138" s="61"/>
      <c r="CR138" s="142">
        <f t="shared" si="224"/>
        <v>0</v>
      </c>
      <c r="CS138" s="142">
        <f t="shared" si="225"/>
        <v>0</v>
      </c>
      <c r="CT138" s="61"/>
      <c r="CU138" s="142">
        <f t="shared" si="226"/>
        <v>0</v>
      </c>
      <c r="CV138" s="142">
        <f t="shared" si="227"/>
        <v>0</v>
      </c>
      <c r="CW138" s="61"/>
      <c r="CX138" s="142">
        <f t="shared" si="228"/>
        <v>0</v>
      </c>
      <c r="CY138" s="142">
        <f t="shared" si="229"/>
        <v>0</v>
      </c>
      <c r="CZ138" s="61"/>
      <c r="DA138" s="142">
        <f t="shared" si="230"/>
        <v>0</v>
      </c>
      <c r="DB138" s="142">
        <f t="shared" si="231"/>
        <v>0</v>
      </c>
      <c r="DC138" s="61"/>
      <c r="DD138" s="142">
        <f t="shared" si="232"/>
        <v>0</v>
      </c>
      <c r="DE138" s="142">
        <f t="shared" si="233"/>
        <v>0</v>
      </c>
      <c r="DF138">
        <f t="shared" ref="DF138:DF201" si="258">DF137+1</f>
        <v>131</v>
      </c>
      <c r="DH138" s="142">
        <f t="shared" si="234"/>
        <v>0</v>
      </c>
      <c r="DI138" s="142">
        <f t="shared" si="235"/>
        <v>0</v>
      </c>
      <c r="DJ138" s="142">
        <f t="shared" si="236"/>
        <v>0</v>
      </c>
      <c r="DK138" s="142">
        <f t="shared" si="237"/>
        <v>0</v>
      </c>
      <c r="DL138" s="142">
        <f t="shared" si="238"/>
        <v>0</v>
      </c>
      <c r="DM138" s="142">
        <f t="shared" si="239"/>
        <v>0</v>
      </c>
      <c r="DN138" s="142">
        <f t="shared" si="240"/>
        <v>0</v>
      </c>
      <c r="DO138" s="142">
        <f t="shared" si="241"/>
        <v>0</v>
      </c>
      <c r="DP138" s="142">
        <f t="shared" si="242"/>
        <v>0</v>
      </c>
      <c r="DQ138" s="142">
        <f t="shared" si="243"/>
        <v>0</v>
      </c>
      <c r="DR138" s="142">
        <f t="shared" si="244"/>
        <v>0</v>
      </c>
      <c r="DS138" s="142">
        <f t="shared" si="245"/>
        <v>0</v>
      </c>
      <c r="DU138" s="142">
        <f t="shared" si="246"/>
        <v>0</v>
      </c>
      <c r="DV138" s="142">
        <f t="shared" si="247"/>
        <v>0</v>
      </c>
      <c r="DW138" s="142">
        <f t="shared" si="248"/>
        <v>0</v>
      </c>
      <c r="DX138" s="142">
        <f t="shared" si="249"/>
        <v>0</v>
      </c>
      <c r="DY138" s="142">
        <f t="shared" si="250"/>
        <v>0</v>
      </c>
      <c r="DZ138" s="142">
        <f t="shared" si="251"/>
        <v>0</v>
      </c>
      <c r="EA138" s="142">
        <f t="shared" si="252"/>
        <v>0</v>
      </c>
      <c r="EB138" s="142">
        <f t="shared" si="253"/>
        <v>0</v>
      </c>
      <c r="EC138" s="142">
        <f t="shared" si="254"/>
        <v>0</v>
      </c>
      <c r="ED138" s="142">
        <f t="shared" si="255"/>
        <v>0</v>
      </c>
      <c r="EE138" s="142">
        <f t="shared" si="256"/>
        <v>0</v>
      </c>
      <c r="EF138" s="142">
        <f t="shared" si="257"/>
        <v>0</v>
      </c>
    </row>
    <row r="139" spans="1:136">
      <c r="A139" s="137"/>
      <c r="B139" s="138"/>
      <c r="C139" s="138"/>
      <c r="D139" s="139"/>
      <c r="E139" s="139"/>
      <c r="F139" s="139"/>
      <c r="G139" s="140"/>
      <c r="H139" s="141">
        <f t="shared" si="185"/>
        <v>0</v>
      </c>
      <c r="I139" s="140"/>
      <c r="J139" s="141">
        <f t="shared" si="186"/>
        <v>0</v>
      </c>
      <c r="K139" s="140"/>
      <c r="L139" s="141">
        <f t="shared" si="187"/>
        <v>0</v>
      </c>
      <c r="M139" s="140"/>
      <c r="N139" s="141">
        <f t="shared" si="188"/>
        <v>0</v>
      </c>
      <c r="O139" s="141">
        <f t="shared" si="189"/>
        <v>0</v>
      </c>
      <c r="P139" s="61"/>
      <c r="Q139" s="142">
        <f t="shared" si="190"/>
        <v>0</v>
      </c>
      <c r="R139" s="142">
        <f t="shared" si="191"/>
        <v>0</v>
      </c>
      <c r="S139" s="61"/>
      <c r="T139" s="142">
        <f t="shared" si="192"/>
        <v>0</v>
      </c>
      <c r="U139" s="142">
        <f t="shared" si="193"/>
        <v>0</v>
      </c>
      <c r="V139" s="61"/>
      <c r="W139" s="142">
        <f t="shared" si="194"/>
        <v>0</v>
      </c>
      <c r="X139" s="142">
        <f t="shared" si="195"/>
        <v>0</v>
      </c>
      <c r="Y139" s="61"/>
      <c r="Z139" s="142">
        <f t="shared" si="196"/>
        <v>0</v>
      </c>
      <c r="AA139" s="142">
        <f t="shared" si="197"/>
        <v>0</v>
      </c>
      <c r="AB139" s="61"/>
      <c r="AC139" s="142">
        <f t="shared" si="198"/>
        <v>0</v>
      </c>
      <c r="AD139" s="142">
        <f t="shared" si="199"/>
        <v>0</v>
      </c>
      <c r="AE139" s="61"/>
      <c r="AF139" s="142">
        <f t="shared" si="200"/>
        <v>0</v>
      </c>
      <c r="AG139" s="142">
        <f t="shared" si="201"/>
        <v>0</v>
      </c>
      <c r="AH139" s="61"/>
      <c r="AI139" s="142">
        <f t="shared" si="202"/>
        <v>0</v>
      </c>
      <c r="AJ139" s="142">
        <f t="shared" si="203"/>
        <v>0</v>
      </c>
      <c r="AK139" s="61"/>
      <c r="AL139" s="142">
        <f t="shared" si="204"/>
        <v>0</v>
      </c>
      <c r="AM139" s="142">
        <f t="shared" si="205"/>
        <v>0</v>
      </c>
      <c r="AN139" s="61"/>
      <c r="AO139" s="142">
        <f t="shared" si="206"/>
        <v>0</v>
      </c>
      <c r="AP139" s="142">
        <f t="shared" si="207"/>
        <v>0</v>
      </c>
      <c r="AQ139" s="61"/>
      <c r="AR139" s="142">
        <f t="shared" si="208"/>
        <v>0</v>
      </c>
      <c r="AS139" s="142">
        <f t="shared" si="209"/>
        <v>0</v>
      </c>
      <c r="AT139" s="61"/>
      <c r="AU139" s="142">
        <f t="shared" si="210"/>
        <v>0</v>
      </c>
      <c r="AV139" s="142">
        <f t="shared" si="211"/>
        <v>0</v>
      </c>
      <c r="AW139" s="61"/>
      <c r="AX139" s="142">
        <f t="shared" si="212"/>
        <v>0</v>
      </c>
      <c r="AY139" s="142">
        <f t="shared" si="213"/>
        <v>0</v>
      </c>
      <c r="AZ139" s="3"/>
      <c r="BA139" s="142">
        <f t="shared" si="214"/>
        <v>0</v>
      </c>
      <c r="BB139" s="142">
        <f t="shared" si="214"/>
        <v>0</v>
      </c>
      <c r="BF139" s="111">
        <f t="shared" si="215"/>
        <v>0</v>
      </c>
      <c r="BG139" s="111">
        <f t="shared" si="174"/>
        <v>0</v>
      </c>
      <c r="BH139" s="111">
        <f t="shared" si="175"/>
        <v>0</v>
      </c>
      <c r="BI139" s="111">
        <f t="shared" si="176"/>
        <v>0</v>
      </c>
      <c r="BJ139" s="111">
        <f t="shared" si="177"/>
        <v>0</v>
      </c>
      <c r="BK139" s="111">
        <f t="shared" si="178"/>
        <v>0</v>
      </c>
      <c r="BL139" s="111">
        <f t="shared" si="179"/>
        <v>0</v>
      </c>
      <c r="BM139" s="111">
        <f t="shared" si="180"/>
        <v>0</v>
      </c>
      <c r="BN139" s="111">
        <f t="shared" si="181"/>
        <v>0</v>
      </c>
      <c r="BO139" s="111">
        <f t="shared" si="182"/>
        <v>0</v>
      </c>
      <c r="BP139" s="111">
        <f t="shared" si="183"/>
        <v>0</v>
      </c>
      <c r="BQ139" s="111">
        <f t="shared" si="184"/>
        <v>0</v>
      </c>
      <c r="CE139" s="61"/>
      <c r="CF139" s="142">
        <f t="shared" si="216"/>
        <v>0</v>
      </c>
      <c r="CG139" s="142">
        <f t="shared" si="217"/>
        <v>0</v>
      </c>
      <c r="CH139" s="61"/>
      <c r="CI139" s="142">
        <f t="shared" si="218"/>
        <v>0</v>
      </c>
      <c r="CJ139" s="142">
        <f t="shared" si="219"/>
        <v>0</v>
      </c>
      <c r="CK139" s="61"/>
      <c r="CL139" s="142">
        <f t="shared" si="220"/>
        <v>0</v>
      </c>
      <c r="CM139" s="142">
        <f t="shared" si="221"/>
        <v>0</v>
      </c>
      <c r="CN139" s="61"/>
      <c r="CO139" s="142">
        <f t="shared" si="222"/>
        <v>0</v>
      </c>
      <c r="CP139" s="142">
        <f t="shared" si="223"/>
        <v>0</v>
      </c>
      <c r="CQ139" s="61"/>
      <c r="CR139" s="142">
        <f t="shared" si="224"/>
        <v>0</v>
      </c>
      <c r="CS139" s="142">
        <f t="shared" si="225"/>
        <v>0</v>
      </c>
      <c r="CT139" s="61"/>
      <c r="CU139" s="142">
        <f t="shared" si="226"/>
        <v>0</v>
      </c>
      <c r="CV139" s="142">
        <f t="shared" si="227"/>
        <v>0</v>
      </c>
      <c r="CW139" s="61"/>
      <c r="CX139" s="142">
        <f t="shared" si="228"/>
        <v>0</v>
      </c>
      <c r="CY139" s="142">
        <f t="shared" si="229"/>
        <v>0</v>
      </c>
      <c r="CZ139" s="61"/>
      <c r="DA139" s="142">
        <f t="shared" si="230"/>
        <v>0</v>
      </c>
      <c r="DB139" s="142">
        <f t="shared" si="231"/>
        <v>0</v>
      </c>
      <c r="DC139" s="61"/>
      <c r="DD139" s="142">
        <f t="shared" si="232"/>
        <v>0</v>
      </c>
      <c r="DE139" s="142">
        <f t="shared" si="233"/>
        <v>0</v>
      </c>
      <c r="DF139">
        <f t="shared" si="258"/>
        <v>132</v>
      </c>
      <c r="DH139" s="142">
        <f t="shared" si="234"/>
        <v>0</v>
      </c>
      <c r="DI139" s="142">
        <f t="shared" si="235"/>
        <v>0</v>
      </c>
      <c r="DJ139" s="142">
        <f t="shared" si="236"/>
        <v>0</v>
      </c>
      <c r="DK139" s="142">
        <f t="shared" si="237"/>
        <v>0</v>
      </c>
      <c r="DL139" s="142">
        <f t="shared" si="238"/>
        <v>0</v>
      </c>
      <c r="DM139" s="142">
        <f t="shared" si="239"/>
        <v>0</v>
      </c>
      <c r="DN139" s="142">
        <f t="shared" si="240"/>
        <v>0</v>
      </c>
      <c r="DO139" s="142">
        <f t="shared" si="241"/>
        <v>0</v>
      </c>
      <c r="DP139" s="142">
        <f t="shared" si="242"/>
        <v>0</v>
      </c>
      <c r="DQ139" s="142">
        <f t="shared" si="243"/>
        <v>0</v>
      </c>
      <c r="DR139" s="142">
        <f t="shared" si="244"/>
        <v>0</v>
      </c>
      <c r="DS139" s="142">
        <f t="shared" si="245"/>
        <v>0</v>
      </c>
      <c r="DU139" s="142">
        <f t="shared" si="246"/>
        <v>0</v>
      </c>
      <c r="DV139" s="142">
        <f t="shared" si="247"/>
        <v>0</v>
      </c>
      <c r="DW139" s="142">
        <f t="shared" si="248"/>
        <v>0</v>
      </c>
      <c r="DX139" s="142">
        <f t="shared" si="249"/>
        <v>0</v>
      </c>
      <c r="DY139" s="142">
        <f t="shared" si="250"/>
        <v>0</v>
      </c>
      <c r="DZ139" s="142">
        <f t="shared" si="251"/>
        <v>0</v>
      </c>
      <c r="EA139" s="142">
        <f t="shared" si="252"/>
        <v>0</v>
      </c>
      <c r="EB139" s="142">
        <f t="shared" si="253"/>
        <v>0</v>
      </c>
      <c r="EC139" s="142">
        <f t="shared" si="254"/>
        <v>0</v>
      </c>
      <c r="ED139" s="142">
        <f t="shared" si="255"/>
        <v>0</v>
      </c>
      <c r="EE139" s="142">
        <f t="shared" si="256"/>
        <v>0</v>
      </c>
      <c r="EF139" s="142">
        <f t="shared" si="257"/>
        <v>0</v>
      </c>
    </row>
    <row r="140" spans="1:136">
      <c r="A140" s="137"/>
      <c r="B140" s="138"/>
      <c r="C140" s="138"/>
      <c r="D140" s="139"/>
      <c r="E140" s="139"/>
      <c r="F140" s="139"/>
      <c r="G140" s="140"/>
      <c r="H140" s="141">
        <f t="shared" si="185"/>
        <v>0</v>
      </c>
      <c r="I140" s="140"/>
      <c r="J140" s="141">
        <f t="shared" si="186"/>
        <v>0</v>
      </c>
      <c r="K140" s="140"/>
      <c r="L140" s="141">
        <f t="shared" si="187"/>
        <v>0</v>
      </c>
      <c r="M140" s="140"/>
      <c r="N140" s="141">
        <f t="shared" si="188"/>
        <v>0</v>
      </c>
      <c r="O140" s="141">
        <f t="shared" si="189"/>
        <v>0</v>
      </c>
      <c r="P140" s="61"/>
      <c r="Q140" s="142">
        <f t="shared" si="190"/>
        <v>0</v>
      </c>
      <c r="R140" s="142">
        <f t="shared" si="191"/>
        <v>0</v>
      </c>
      <c r="S140" s="61"/>
      <c r="T140" s="142">
        <f t="shared" si="192"/>
        <v>0</v>
      </c>
      <c r="U140" s="142">
        <f t="shared" si="193"/>
        <v>0</v>
      </c>
      <c r="V140" s="61"/>
      <c r="W140" s="142">
        <f t="shared" si="194"/>
        <v>0</v>
      </c>
      <c r="X140" s="142">
        <f t="shared" si="195"/>
        <v>0</v>
      </c>
      <c r="Y140" s="61"/>
      <c r="Z140" s="142">
        <f t="shared" si="196"/>
        <v>0</v>
      </c>
      <c r="AA140" s="142">
        <f t="shared" si="197"/>
        <v>0</v>
      </c>
      <c r="AB140" s="61"/>
      <c r="AC140" s="142">
        <f t="shared" si="198"/>
        <v>0</v>
      </c>
      <c r="AD140" s="142">
        <f t="shared" si="199"/>
        <v>0</v>
      </c>
      <c r="AE140" s="61"/>
      <c r="AF140" s="142">
        <f t="shared" si="200"/>
        <v>0</v>
      </c>
      <c r="AG140" s="142">
        <f t="shared" si="201"/>
        <v>0</v>
      </c>
      <c r="AH140" s="61"/>
      <c r="AI140" s="142">
        <f t="shared" si="202"/>
        <v>0</v>
      </c>
      <c r="AJ140" s="142">
        <f t="shared" si="203"/>
        <v>0</v>
      </c>
      <c r="AK140" s="61"/>
      <c r="AL140" s="142">
        <f t="shared" si="204"/>
        <v>0</v>
      </c>
      <c r="AM140" s="142">
        <f t="shared" si="205"/>
        <v>0</v>
      </c>
      <c r="AN140" s="61"/>
      <c r="AO140" s="142">
        <f t="shared" si="206"/>
        <v>0</v>
      </c>
      <c r="AP140" s="142">
        <f t="shared" si="207"/>
        <v>0</v>
      </c>
      <c r="AQ140" s="61"/>
      <c r="AR140" s="142">
        <f t="shared" si="208"/>
        <v>0</v>
      </c>
      <c r="AS140" s="142">
        <f t="shared" si="209"/>
        <v>0</v>
      </c>
      <c r="AT140" s="61"/>
      <c r="AU140" s="142">
        <f t="shared" si="210"/>
        <v>0</v>
      </c>
      <c r="AV140" s="142">
        <f t="shared" si="211"/>
        <v>0</v>
      </c>
      <c r="AW140" s="61"/>
      <c r="AX140" s="142">
        <f t="shared" si="212"/>
        <v>0</v>
      </c>
      <c r="AY140" s="142">
        <f t="shared" si="213"/>
        <v>0</v>
      </c>
      <c r="AZ140" s="3"/>
      <c r="BA140" s="142">
        <f t="shared" si="214"/>
        <v>0</v>
      </c>
      <c r="BB140" s="142">
        <f t="shared" si="214"/>
        <v>0</v>
      </c>
      <c r="BF140" s="111">
        <f t="shared" si="215"/>
        <v>0</v>
      </c>
      <c r="BG140" s="111">
        <f t="shared" si="174"/>
        <v>0</v>
      </c>
      <c r="BH140" s="111">
        <f t="shared" si="175"/>
        <v>0</v>
      </c>
      <c r="BI140" s="111">
        <f t="shared" si="176"/>
        <v>0</v>
      </c>
      <c r="BJ140" s="111">
        <f t="shared" si="177"/>
        <v>0</v>
      </c>
      <c r="BK140" s="111">
        <f t="shared" si="178"/>
        <v>0</v>
      </c>
      <c r="BL140" s="111">
        <f t="shared" si="179"/>
        <v>0</v>
      </c>
      <c r="BM140" s="111">
        <f t="shared" si="180"/>
        <v>0</v>
      </c>
      <c r="BN140" s="111">
        <f t="shared" si="181"/>
        <v>0</v>
      </c>
      <c r="BO140" s="111">
        <f t="shared" si="182"/>
        <v>0</v>
      </c>
      <c r="BP140" s="111">
        <f t="shared" si="183"/>
        <v>0</v>
      </c>
      <c r="BQ140" s="111">
        <f t="shared" si="184"/>
        <v>0</v>
      </c>
      <c r="CE140" s="61"/>
      <c r="CF140" s="142">
        <f t="shared" si="216"/>
        <v>0</v>
      </c>
      <c r="CG140" s="142">
        <f t="shared" si="217"/>
        <v>0</v>
      </c>
      <c r="CH140" s="61"/>
      <c r="CI140" s="142">
        <f t="shared" si="218"/>
        <v>0</v>
      </c>
      <c r="CJ140" s="142">
        <f t="shared" si="219"/>
        <v>0</v>
      </c>
      <c r="CK140" s="61"/>
      <c r="CL140" s="142">
        <f t="shared" si="220"/>
        <v>0</v>
      </c>
      <c r="CM140" s="142">
        <f t="shared" si="221"/>
        <v>0</v>
      </c>
      <c r="CN140" s="61"/>
      <c r="CO140" s="142">
        <f t="shared" si="222"/>
        <v>0</v>
      </c>
      <c r="CP140" s="142">
        <f t="shared" si="223"/>
        <v>0</v>
      </c>
      <c r="CQ140" s="61"/>
      <c r="CR140" s="142">
        <f t="shared" si="224"/>
        <v>0</v>
      </c>
      <c r="CS140" s="142">
        <f t="shared" si="225"/>
        <v>0</v>
      </c>
      <c r="CT140" s="61"/>
      <c r="CU140" s="142">
        <f t="shared" si="226"/>
        <v>0</v>
      </c>
      <c r="CV140" s="142">
        <f t="shared" si="227"/>
        <v>0</v>
      </c>
      <c r="CW140" s="61"/>
      <c r="CX140" s="142">
        <f t="shared" si="228"/>
        <v>0</v>
      </c>
      <c r="CY140" s="142">
        <f t="shared" si="229"/>
        <v>0</v>
      </c>
      <c r="CZ140" s="61"/>
      <c r="DA140" s="142">
        <f t="shared" si="230"/>
        <v>0</v>
      </c>
      <c r="DB140" s="142">
        <f t="shared" si="231"/>
        <v>0</v>
      </c>
      <c r="DC140" s="61"/>
      <c r="DD140" s="142">
        <f t="shared" si="232"/>
        <v>0</v>
      </c>
      <c r="DE140" s="142">
        <f t="shared" si="233"/>
        <v>0</v>
      </c>
      <c r="DF140">
        <f t="shared" si="258"/>
        <v>133</v>
      </c>
      <c r="DH140" s="142">
        <f t="shared" si="234"/>
        <v>0</v>
      </c>
      <c r="DI140" s="142">
        <f t="shared" si="235"/>
        <v>0</v>
      </c>
      <c r="DJ140" s="142">
        <f t="shared" si="236"/>
        <v>0</v>
      </c>
      <c r="DK140" s="142">
        <f t="shared" si="237"/>
        <v>0</v>
      </c>
      <c r="DL140" s="142">
        <f t="shared" si="238"/>
        <v>0</v>
      </c>
      <c r="DM140" s="142">
        <f t="shared" si="239"/>
        <v>0</v>
      </c>
      <c r="DN140" s="142">
        <f t="shared" si="240"/>
        <v>0</v>
      </c>
      <c r="DO140" s="142">
        <f t="shared" si="241"/>
        <v>0</v>
      </c>
      <c r="DP140" s="142">
        <f t="shared" si="242"/>
        <v>0</v>
      </c>
      <c r="DQ140" s="142">
        <f t="shared" si="243"/>
        <v>0</v>
      </c>
      <c r="DR140" s="142">
        <f t="shared" si="244"/>
        <v>0</v>
      </c>
      <c r="DS140" s="142">
        <f t="shared" si="245"/>
        <v>0</v>
      </c>
      <c r="DU140" s="142">
        <f t="shared" si="246"/>
        <v>0</v>
      </c>
      <c r="DV140" s="142">
        <f t="shared" si="247"/>
        <v>0</v>
      </c>
      <c r="DW140" s="142">
        <f t="shared" si="248"/>
        <v>0</v>
      </c>
      <c r="DX140" s="142">
        <f t="shared" si="249"/>
        <v>0</v>
      </c>
      <c r="DY140" s="142">
        <f t="shared" si="250"/>
        <v>0</v>
      </c>
      <c r="DZ140" s="142">
        <f t="shared" si="251"/>
        <v>0</v>
      </c>
      <c r="EA140" s="142">
        <f t="shared" si="252"/>
        <v>0</v>
      </c>
      <c r="EB140" s="142">
        <f t="shared" si="253"/>
        <v>0</v>
      </c>
      <c r="EC140" s="142">
        <f t="shared" si="254"/>
        <v>0</v>
      </c>
      <c r="ED140" s="142">
        <f t="shared" si="255"/>
        <v>0</v>
      </c>
      <c r="EE140" s="142">
        <f t="shared" si="256"/>
        <v>0</v>
      </c>
      <c r="EF140" s="142">
        <f t="shared" si="257"/>
        <v>0</v>
      </c>
    </row>
    <row r="141" spans="1:136">
      <c r="A141" s="137"/>
      <c r="B141" s="138"/>
      <c r="C141" s="138"/>
      <c r="D141" s="139"/>
      <c r="E141" s="139"/>
      <c r="F141" s="139"/>
      <c r="G141" s="140"/>
      <c r="H141" s="141">
        <f t="shared" si="185"/>
        <v>0</v>
      </c>
      <c r="I141" s="140"/>
      <c r="J141" s="141">
        <f t="shared" si="186"/>
        <v>0</v>
      </c>
      <c r="K141" s="140"/>
      <c r="L141" s="141">
        <f t="shared" si="187"/>
        <v>0</v>
      </c>
      <c r="M141" s="140"/>
      <c r="N141" s="141">
        <f t="shared" si="188"/>
        <v>0</v>
      </c>
      <c r="O141" s="141">
        <f t="shared" si="189"/>
        <v>0</v>
      </c>
      <c r="P141" s="61"/>
      <c r="Q141" s="142">
        <f t="shared" si="190"/>
        <v>0</v>
      </c>
      <c r="R141" s="142">
        <f t="shared" si="191"/>
        <v>0</v>
      </c>
      <c r="S141" s="61"/>
      <c r="T141" s="142">
        <f t="shared" si="192"/>
        <v>0</v>
      </c>
      <c r="U141" s="142">
        <f t="shared" si="193"/>
        <v>0</v>
      </c>
      <c r="V141" s="61"/>
      <c r="W141" s="142">
        <f t="shared" si="194"/>
        <v>0</v>
      </c>
      <c r="X141" s="142">
        <f t="shared" si="195"/>
        <v>0</v>
      </c>
      <c r="Y141" s="61"/>
      <c r="Z141" s="142">
        <f t="shared" si="196"/>
        <v>0</v>
      </c>
      <c r="AA141" s="142">
        <f t="shared" si="197"/>
        <v>0</v>
      </c>
      <c r="AB141" s="61"/>
      <c r="AC141" s="142">
        <f t="shared" si="198"/>
        <v>0</v>
      </c>
      <c r="AD141" s="142">
        <f t="shared" si="199"/>
        <v>0</v>
      </c>
      <c r="AE141" s="61"/>
      <c r="AF141" s="142">
        <f t="shared" si="200"/>
        <v>0</v>
      </c>
      <c r="AG141" s="142">
        <f t="shared" si="201"/>
        <v>0</v>
      </c>
      <c r="AH141" s="61"/>
      <c r="AI141" s="142">
        <f t="shared" si="202"/>
        <v>0</v>
      </c>
      <c r="AJ141" s="142">
        <f t="shared" si="203"/>
        <v>0</v>
      </c>
      <c r="AK141" s="61"/>
      <c r="AL141" s="142">
        <f t="shared" si="204"/>
        <v>0</v>
      </c>
      <c r="AM141" s="142">
        <f t="shared" si="205"/>
        <v>0</v>
      </c>
      <c r="AN141" s="61"/>
      <c r="AO141" s="142">
        <f t="shared" si="206"/>
        <v>0</v>
      </c>
      <c r="AP141" s="142">
        <f t="shared" si="207"/>
        <v>0</v>
      </c>
      <c r="AQ141" s="61"/>
      <c r="AR141" s="142">
        <f t="shared" si="208"/>
        <v>0</v>
      </c>
      <c r="AS141" s="142">
        <f t="shared" si="209"/>
        <v>0</v>
      </c>
      <c r="AT141" s="61"/>
      <c r="AU141" s="142">
        <f t="shared" si="210"/>
        <v>0</v>
      </c>
      <c r="AV141" s="142">
        <f t="shared" si="211"/>
        <v>0</v>
      </c>
      <c r="AW141" s="61"/>
      <c r="AX141" s="142">
        <f t="shared" si="212"/>
        <v>0</v>
      </c>
      <c r="AY141" s="142">
        <f t="shared" si="213"/>
        <v>0</v>
      </c>
      <c r="AZ141" s="3"/>
      <c r="BA141" s="142">
        <f t="shared" si="214"/>
        <v>0</v>
      </c>
      <c r="BB141" s="142">
        <f t="shared" si="214"/>
        <v>0</v>
      </c>
      <c r="BF141" s="111">
        <f t="shared" si="215"/>
        <v>0</v>
      </c>
      <c r="BG141" s="111">
        <f t="shared" si="174"/>
        <v>0</v>
      </c>
      <c r="BH141" s="111">
        <f t="shared" si="175"/>
        <v>0</v>
      </c>
      <c r="BI141" s="111">
        <f t="shared" si="176"/>
        <v>0</v>
      </c>
      <c r="BJ141" s="111">
        <f t="shared" si="177"/>
        <v>0</v>
      </c>
      <c r="BK141" s="111">
        <f t="shared" si="178"/>
        <v>0</v>
      </c>
      <c r="BL141" s="111">
        <f t="shared" si="179"/>
        <v>0</v>
      </c>
      <c r="BM141" s="111">
        <f t="shared" si="180"/>
        <v>0</v>
      </c>
      <c r="BN141" s="111">
        <f t="shared" si="181"/>
        <v>0</v>
      </c>
      <c r="BO141" s="111">
        <f t="shared" si="182"/>
        <v>0</v>
      </c>
      <c r="BP141" s="111">
        <f t="shared" si="183"/>
        <v>0</v>
      </c>
      <c r="BQ141" s="111">
        <f t="shared" si="184"/>
        <v>0</v>
      </c>
      <c r="CE141" s="61"/>
      <c r="CF141" s="142">
        <f t="shared" si="216"/>
        <v>0</v>
      </c>
      <c r="CG141" s="142">
        <f t="shared" si="217"/>
        <v>0</v>
      </c>
      <c r="CH141" s="61"/>
      <c r="CI141" s="142">
        <f t="shared" si="218"/>
        <v>0</v>
      </c>
      <c r="CJ141" s="142">
        <f t="shared" si="219"/>
        <v>0</v>
      </c>
      <c r="CK141" s="61"/>
      <c r="CL141" s="142">
        <f t="shared" si="220"/>
        <v>0</v>
      </c>
      <c r="CM141" s="142">
        <f t="shared" si="221"/>
        <v>0</v>
      </c>
      <c r="CN141" s="61"/>
      <c r="CO141" s="142">
        <f t="shared" si="222"/>
        <v>0</v>
      </c>
      <c r="CP141" s="142">
        <f t="shared" si="223"/>
        <v>0</v>
      </c>
      <c r="CQ141" s="61"/>
      <c r="CR141" s="142">
        <f t="shared" si="224"/>
        <v>0</v>
      </c>
      <c r="CS141" s="142">
        <f t="shared" si="225"/>
        <v>0</v>
      </c>
      <c r="CT141" s="61"/>
      <c r="CU141" s="142">
        <f t="shared" si="226"/>
        <v>0</v>
      </c>
      <c r="CV141" s="142">
        <f t="shared" si="227"/>
        <v>0</v>
      </c>
      <c r="CW141" s="61"/>
      <c r="CX141" s="142">
        <f t="shared" si="228"/>
        <v>0</v>
      </c>
      <c r="CY141" s="142">
        <f t="shared" si="229"/>
        <v>0</v>
      </c>
      <c r="CZ141" s="61"/>
      <c r="DA141" s="142">
        <f t="shared" si="230"/>
        <v>0</v>
      </c>
      <c r="DB141" s="142">
        <f t="shared" si="231"/>
        <v>0</v>
      </c>
      <c r="DC141" s="61"/>
      <c r="DD141" s="142">
        <f t="shared" si="232"/>
        <v>0</v>
      </c>
      <c r="DE141" s="142">
        <f t="shared" si="233"/>
        <v>0</v>
      </c>
      <c r="DF141">
        <f t="shared" si="258"/>
        <v>134</v>
      </c>
      <c r="DH141" s="142">
        <f t="shared" si="234"/>
        <v>0</v>
      </c>
      <c r="DI141" s="142">
        <f t="shared" si="235"/>
        <v>0</v>
      </c>
      <c r="DJ141" s="142">
        <f t="shared" si="236"/>
        <v>0</v>
      </c>
      <c r="DK141" s="142">
        <f t="shared" si="237"/>
        <v>0</v>
      </c>
      <c r="DL141" s="142">
        <f t="shared" si="238"/>
        <v>0</v>
      </c>
      <c r="DM141" s="142">
        <f t="shared" si="239"/>
        <v>0</v>
      </c>
      <c r="DN141" s="142">
        <f t="shared" si="240"/>
        <v>0</v>
      </c>
      <c r="DO141" s="142">
        <f t="shared" si="241"/>
        <v>0</v>
      </c>
      <c r="DP141" s="142">
        <f t="shared" si="242"/>
        <v>0</v>
      </c>
      <c r="DQ141" s="142">
        <f t="shared" si="243"/>
        <v>0</v>
      </c>
      <c r="DR141" s="142">
        <f t="shared" si="244"/>
        <v>0</v>
      </c>
      <c r="DS141" s="142">
        <f t="shared" si="245"/>
        <v>0</v>
      </c>
      <c r="DU141" s="142">
        <f t="shared" si="246"/>
        <v>0</v>
      </c>
      <c r="DV141" s="142">
        <f t="shared" si="247"/>
        <v>0</v>
      </c>
      <c r="DW141" s="142">
        <f t="shared" si="248"/>
        <v>0</v>
      </c>
      <c r="DX141" s="142">
        <f t="shared" si="249"/>
        <v>0</v>
      </c>
      <c r="DY141" s="142">
        <f t="shared" si="250"/>
        <v>0</v>
      </c>
      <c r="DZ141" s="142">
        <f t="shared" si="251"/>
        <v>0</v>
      </c>
      <c r="EA141" s="142">
        <f t="shared" si="252"/>
        <v>0</v>
      </c>
      <c r="EB141" s="142">
        <f t="shared" si="253"/>
        <v>0</v>
      </c>
      <c r="EC141" s="142">
        <f t="shared" si="254"/>
        <v>0</v>
      </c>
      <c r="ED141" s="142">
        <f t="shared" si="255"/>
        <v>0</v>
      </c>
      <c r="EE141" s="142">
        <f t="shared" si="256"/>
        <v>0</v>
      </c>
      <c r="EF141" s="142">
        <f t="shared" si="257"/>
        <v>0</v>
      </c>
    </row>
    <row r="142" spans="1:136">
      <c r="A142" s="137"/>
      <c r="B142" s="138"/>
      <c r="C142" s="138"/>
      <c r="D142" s="139"/>
      <c r="E142" s="139"/>
      <c r="F142" s="139"/>
      <c r="G142" s="140"/>
      <c r="H142" s="141">
        <f t="shared" si="185"/>
        <v>0</v>
      </c>
      <c r="I142" s="140"/>
      <c r="J142" s="141">
        <f t="shared" si="186"/>
        <v>0</v>
      </c>
      <c r="K142" s="140"/>
      <c r="L142" s="141">
        <f t="shared" si="187"/>
        <v>0</v>
      </c>
      <c r="M142" s="140"/>
      <c r="N142" s="141">
        <f t="shared" si="188"/>
        <v>0</v>
      </c>
      <c r="O142" s="141">
        <f t="shared" si="189"/>
        <v>0</v>
      </c>
      <c r="P142" s="61"/>
      <c r="Q142" s="142">
        <f t="shared" si="190"/>
        <v>0</v>
      </c>
      <c r="R142" s="142">
        <f t="shared" si="191"/>
        <v>0</v>
      </c>
      <c r="S142" s="61"/>
      <c r="T142" s="142">
        <f t="shared" si="192"/>
        <v>0</v>
      </c>
      <c r="U142" s="142">
        <f t="shared" si="193"/>
        <v>0</v>
      </c>
      <c r="V142" s="61"/>
      <c r="W142" s="142">
        <f t="shared" si="194"/>
        <v>0</v>
      </c>
      <c r="X142" s="142">
        <f t="shared" si="195"/>
        <v>0</v>
      </c>
      <c r="Y142" s="61"/>
      <c r="Z142" s="142">
        <f t="shared" si="196"/>
        <v>0</v>
      </c>
      <c r="AA142" s="142">
        <f t="shared" si="197"/>
        <v>0</v>
      </c>
      <c r="AB142" s="61"/>
      <c r="AC142" s="142">
        <f t="shared" si="198"/>
        <v>0</v>
      </c>
      <c r="AD142" s="142">
        <f t="shared" si="199"/>
        <v>0</v>
      </c>
      <c r="AE142" s="61"/>
      <c r="AF142" s="142">
        <f t="shared" si="200"/>
        <v>0</v>
      </c>
      <c r="AG142" s="142">
        <f t="shared" si="201"/>
        <v>0</v>
      </c>
      <c r="AH142" s="61"/>
      <c r="AI142" s="142">
        <f t="shared" si="202"/>
        <v>0</v>
      </c>
      <c r="AJ142" s="142">
        <f t="shared" si="203"/>
        <v>0</v>
      </c>
      <c r="AK142" s="61"/>
      <c r="AL142" s="142">
        <f t="shared" si="204"/>
        <v>0</v>
      </c>
      <c r="AM142" s="142">
        <f t="shared" si="205"/>
        <v>0</v>
      </c>
      <c r="AN142" s="61"/>
      <c r="AO142" s="142">
        <f t="shared" si="206"/>
        <v>0</v>
      </c>
      <c r="AP142" s="142">
        <f t="shared" si="207"/>
        <v>0</v>
      </c>
      <c r="AQ142" s="61"/>
      <c r="AR142" s="142">
        <f t="shared" si="208"/>
        <v>0</v>
      </c>
      <c r="AS142" s="142">
        <f t="shared" si="209"/>
        <v>0</v>
      </c>
      <c r="AT142" s="61"/>
      <c r="AU142" s="142">
        <f t="shared" si="210"/>
        <v>0</v>
      </c>
      <c r="AV142" s="142">
        <f t="shared" si="211"/>
        <v>0</v>
      </c>
      <c r="AW142" s="61"/>
      <c r="AX142" s="142">
        <f t="shared" si="212"/>
        <v>0</v>
      </c>
      <c r="AY142" s="142">
        <f t="shared" si="213"/>
        <v>0</v>
      </c>
      <c r="AZ142" s="3"/>
      <c r="BA142" s="142">
        <f t="shared" si="214"/>
        <v>0</v>
      </c>
      <c r="BB142" s="142">
        <f t="shared" si="214"/>
        <v>0</v>
      </c>
      <c r="BF142" s="111">
        <f t="shared" si="215"/>
        <v>0</v>
      </c>
      <c r="BG142" s="111">
        <f t="shared" si="174"/>
        <v>0</v>
      </c>
      <c r="BH142" s="111">
        <f t="shared" si="175"/>
        <v>0</v>
      </c>
      <c r="BI142" s="111">
        <f t="shared" si="176"/>
        <v>0</v>
      </c>
      <c r="BJ142" s="111">
        <f t="shared" si="177"/>
        <v>0</v>
      </c>
      <c r="BK142" s="111">
        <f t="shared" si="178"/>
        <v>0</v>
      </c>
      <c r="BL142" s="111">
        <f t="shared" si="179"/>
        <v>0</v>
      </c>
      <c r="BM142" s="111">
        <f t="shared" si="180"/>
        <v>0</v>
      </c>
      <c r="BN142" s="111">
        <f t="shared" si="181"/>
        <v>0</v>
      </c>
      <c r="BO142" s="111">
        <f t="shared" si="182"/>
        <v>0</v>
      </c>
      <c r="BP142" s="111">
        <f t="shared" si="183"/>
        <v>0</v>
      </c>
      <c r="BQ142" s="111">
        <f t="shared" si="184"/>
        <v>0</v>
      </c>
      <c r="CE142" s="61"/>
      <c r="CF142" s="142">
        <f t="shared" si="216"/>
        <v>0</v>
      </c>
      <c r="CG142" s="142">
        <f t="shared" si="217"/>
        <v>0</v>
      </c>
      <c r="CH142" s="61"/>
      <c r="CI142" s="142">
        <f t="shared" si="218"/>
        <v>0</v>
      </c>
      <c r="CJ142" s="142">
        <f t="shared" si="219"/>
        <v>0</v>
      </c>
      <c r="CK142" s="61"/>
      <c r="CL142" s="142">
        <f t="shared" si="220"/>
        <v>0</v>
      </c>
      <c r="CM142" s="142">
        <f t="shared" si="221"/>
        <v>0</v>
      </c>
      <c r="CN142" s="61"/>
      <c r="CO142" s="142">
        <f t="shared" si="222"/>
        <v>0</v>
      </c>
      <c r="CP142" s="142">
        <f t="shared" si="223"/>
        <v>0</v>
      </c>
      <c r="CQ142" s="61"/>
      <c r="CR142" s="142">
        <f t="shared" si="224"/>
        <v>0</v>
      </c>
      <c r="CS142" s="142">
        <f t="shared" si="225"/>
        <v>0</v>
      </c>
      <c r="CT142" s="61"/>
      <c r="CU142" s="142">
        <f t="shared" si="226"/>
        <v>0</v>
      </c>
      <c r="CV142" s="142">
        <f t="shared" si="227"/>
        <v>0</v>
      </c>
      <c r="CW142" s="61"/>
      <c r="CX142" s="142">
        <f t="shared" si="228"/>
        <v>0</v>
      </c>
      <c r="CY142" s="142">
        <f t="shared" si="229"/>
        <v>0</v>
      </c>
      <c r="CZ142" s="61"/>
      <c r="DA142" s="142">
        <f t="shared" si="230"/>
        <v>0</v>
      </c>
      <c r="DB142" s="142">
        <f t="shared" si="231"/>
        <v>0</v>
      </c>
      <c r="DC142" s="61"/>
      <c r="DD142" s="142">
        <f t="shared" si="232"/>
        <v>0</v>
      </c>
      <c r="DE142" s="142">
        <f t="shared" si="233"/>
        <v>0</v>
      </c>
      <c r="DF142">
        <f t="shared" si="258"/>
        <v>135</v>
      </c>
      <c r="DH142" s="142">
        <f t="shared" si="234"/>
        <v>0</v>
      </c>
      <c r="DI142" s="142">
        <f t="shared" si="235"/>
        <v>0</v>
      </c>
      <c r="DJ142" s="142">
        <f t="shared" si="236"/>
        <v>0</v>
      </c>
      <c r="DK142" s="142">
        <f t="shared" si="237"/>
        <v>0</v>
      </c>
      <c r="DL142" s="142">
        <f t="shared" si="238"/>
        <v>0</v>
      </c>
      <c r="DM142" s="142">
        <f t="shared" si="239"/>
        <v>0</v>
      </c>
      <c r="DN142" s="142">
        <f t="shared" si="240"/>
        <v>0</v>
      </c>
      <c r="DO142" s="142">
        <f t="shared" si="241"/>
        <v>0</v>
      </c>
      <c r="DP142" s="142">
        <f t="shared" si="242"/>
        <v>0</v>
      </c>
      <c r="DQ142" s="142">
        <f t="shared" si="243"/>
        <v>0</v>
      </c>
      <c r="DR142" s="142">
        <f t="shared" si="244"/>
        <v>0</v>
      </c>
      <c r="DS142" s="142">
        <f t="shared" si="245"/>
        <v>0</v>
      </c>
      <c r="DU142" s="142">
        <f t="shared" si="246"/>
        <v>0</v>
      </c>
      <c r="DV142" s="142">
        <f t="shared" si="247"/>
        <v>0</v>
      </c>
      <c r="DW142" s="142">
        <f t="shared" si="248"/>
        <v>0</v>
      </c>
      <c r="DX142" s="142">
        <f t="shared" si="249"/>
        <v>0</v>
      </c>
      <c r="DY142" s="142">
        <f t="shared" si="250"/>
        <v>0</v>
      </c>
      <c r="DZ142" s="142">
        <f t="shared" si="251"/>
        <v>0</v>
      </c>
      <c r="EA142" s="142">
        <f t="shared" si="252"/>
        <v>0</v>
      </c>
      <c r="EB142" s="142">
        <f t="shared" si="253"/>
        <v>0</v>
      </c>
      <c r="EC142" s="142">
        <f t="shared" si="254"/>
        <v>0</v>
      </c>
      <c r="ED142" s="142">
        <f t="shared" si="255"/>
        <v>0</v>
      </c>
      <c r="EE142" s="142">
        <f t="shared" si="256"/>
        <v>0</v>
      </c>
      <c r="EF142" s="142">
        <f t="shared" si="257"/>
        <v>0</v>
      </c>
    </row>
    <row r="143" spans="1:136">
      <c r="A143" s="137"/>
      <c r="B143" s="138"/>
      <c r="C143" s="138"/>
      <c r="D143" s="139"/>
      <c r="E143" s="139"/>
      <c r="F143" s="139"/>
      <c r="G143" s="140"/>
      <c r="H143" s="141">
        <f t="shared" si="185"/>
        <v>0</v>
      </c>
      <c r="I143" s="140"/>
      <c r="J143" s="141">
        <f t="shared" si="186"/>
        <v>0</v>
      </c>
      <c r="K143" s="140"/>
      <c r="L143" s="141">
        <f t="shared" si="187"/>
        <v>0</v>
      </c>
      <c r="M143" s="140"/>
      <c r="N143" s="141">
        <f t="shared" si="188"/>
        <v>0</v>
      </c>
      <c r="O143" s="141">
        <f t="shared" si="189"/>
        <v>0</v>
      </c>
      <c r="P143" s="61"/>
      <c r="Q143" s="142">
        <f t="shared" si="190"/>
        <v>0</v>
      </c>
      <c r="R143" s="142">
        <f t="shared" si="191"/>
        <v>0</v>
      </c>
      <c r="S143" s="61"/>
      <c r="T143" s="142">
        <f t="shared" si="192"/>
        <v>0</v>
      </c>
      <c r="U143" s="142">
        <f t="shared" si="193"/>
        <v>0</v>
      </c>
      <c r="V143" s="61"/>
      <c r="W143" s="142">
        <f t="shared" si="194"/>
        <v>0</v>
      </c>
      <c r="X143" s="142">
        <f t="shared" si="195"/>
        <v>0</v>
      </c>
      <c r="Y143" s="61"/>
      <c r="Z143" s="142">
        <f t="shared" si="196"/>
        <v>0</v>
      </c>
      <c r="AA143" s="142">
        <f t="shared" si="197"/>
        <v>0</v>
      </c>
      <c r="AB143" s="61"/>
      <c r="AC143" s="142">
        <f t="shared" si="198"/>
        <v>0</v>
      </c>
      <c r="AD143" s="142">
        <f t="shared" si="199"/>
        <v>0</v>
      </c>
      <c r="AE143" s="61"/>
      <c r="AF143" s="142">
        <f t="shared" si="200"/>
        <v>0</v>
      </c>
      <c r="AG143" s="142">
        <f t="shared" si="201"/>
        <v>0</v>
      </c>
      <c r="AH143" s="61"/>
      <c r="AI143" s="142">
        <f t="shared" si="202"/>
        <v>0</v>
      </c>
      <c r="AJ143" s="142">
        <f t="shared" si="203"/>
        <v>0</v>
      </c>
      <c r="AK143" s="61"/>
      <c r="AL143" s="142">
        <f t="shared" si="204"/>
        <v>0</v>
      </c>
      <c r="AM143" s="142">
        <f t="shared" si="205"/>
        <v>0</v>
      </c>
      <c r="AN143" s="61"/>
      <c r="AO143" s="142">
        <f t="shared" si="206"/>
        <v>0</v>
      </c>
      <c r="AP143" s="142">
        <f t="shared" si="207"/>
        <v>0</v>
      </c>
      <c r="AQ143" s="61"/>
      <c r="AR143" s="142">
        <f t="shared" si="208"/>
        <v>0</v>
      </c>
      <c r="AS143" s="142">
        <f t="shared" si="209"/>
        <v>0</v>
      </c>
      <c r="AT143" s="61"/>
      <c r="AU143" s="142">
        <f t="shared" si="210"/>
        <v>0</v>
      </c>
      <c r="AV143" s="142">
        <f t="shared" si="211"/>
        <v>0</v>
      </c>
      <c r="AW143" s="61"/>
      <c r="AX143" s="142">
        <f t="shared" si="212"/>
        <v>0</v>
      </c>
      <c r="AY143" s="142">
        <f t="shared" si="213"/>
        <v>0</v>
      </c>
      <c r="AZ143" s="3"/>
      <c r="BA143" s="142">
        <f t="shared" si="214"/>
        <v>0</v>
      </c>
      <c r="BB143" s="142">
        <f t="shared" si="214"/>
        <v>0</v>
      </c>
      <c r="BF143" s="111">
        <f t="shared" si="215"/>
        <v>0</v>
      </c>
      <c r="BG143" s="111">
        <f t="shared" si="174"/>
        <v>0</v>
      </c>
      <c r="BH143" s="111">
        <f t="shared" si="175"/>
        <v>0</v>
      </c>
      <c r="BI143" s="111">
        <f t="shared" si="176"/>
        <v>0</v>
      </c>
      <c r="BJ143" s="111">
        <f t="shared" si="177"/>
        <v>0</v>
      </c>
      <c r="BK143" s="111">
        <f t="shared" si="178"/>
        <v>0</v>
      </c>
      <c r="BL143" s="111">
        <f t="shared" si="179"/>
        <v>0</v>
      </c>
      <c r="BM143" s="111">
        <f t="shared" si="180"/>
        <v>0</v>
      </c>
      <c r="BN143" s="111">
        <f t="shared" si="181"/>
        <v>0</v>
      </c>
      <c r="BO143" s="111">
        <f t="shared" si="182"/>
        <v>0</v>
      </c>
      <c r="BP143" s="111">
        <f t="shared" si="183"/>
        <v>0</v>
      </c>
      <c r="BQ143" s="111">
        <f t="shared" si="184"/>
        <v>0</v>
      </c>
      <c r="CE143" s="61"/>
      <c r="CF143" s="142">
        <f t="shared" si="216"/>
        <v>0</v>
      </c>
      <c r="CG143" s="142">
        <f t="shared" si="217"/>
        <v>0</v>
      </c>
      <c r="CH143" s="61"/>
      <c r="CI143" s="142">
        <f t="shared" si="218"/>
        <v>0</v>
      </c>
      <c r="CJ143" s="142">
        <f t="shared" si="219"/>
        <v>0</v>
      </c>
      <c r="CK143" s="61"/>
      <c r="CL143" s="142">
        <f t="shared" si="220"/>
        <v>0</v>
      </c>
      <c r="CM143" s="142">
        <f t="shared" si="221"/>
        <v>0</v>
      </c>
      <c r="CN143" s="61"/>
      <c r="CO143" s="142">
        <f t="shared" si="222"/>
        <v>0</v>
      </c>
      <c r="CP143" s="142">
        <f t="shared" si="223"/>
        <v>0</v>
      </c>
      <c r="CQ143" s="61"/>
      <c r="CR143" s="142">
        <f t="shared" si="224"/>
        <v>0</v>
      </c>
      <c r="CS143" s="142">
        <f t="shared" si="225"/>
        <v>0</v>
      </c>
      <c r="CT143" s="61"/>
      <c r="CU143" s="142">
        <f t="shared" si="226"/>
        <v>0</v>
      </c>
      <c r="CV143" s="142">
        <f t="shared" si="227"/>
        <v>0</v>
      </c>
      <c r="CW143" s="61"/>
      <c r="CX143" s="142">
        <f t="shared" si="228"/>
        <v>0</v>
      </c>
      <c r="CY143" s="142">
        <f t="shared" si="229"/>
        <v>0</v>
      </c>
      <c r="CZ143" s="61"/>
      <c r="DA143" s="142">
        <f t="shared" si="230"/>
        <v>0</v>
      </c>
      <c r="DB143" s="142">
        <f t="shared" si="231"/>
        <v>0</v>
      </c>
      <c r="DC143" s="61"/>
      <c r="DD143" s="142">
        <f t="shared" si="232"/>
        <v>0</v>
      </c>
      <c r="DE143" s="142">
        <f t="shared" si="233"/>
        <v>0</v>
      </c>
      <c r="DF143">
        <f t="shared" si="258"/>
        <v>136</v>
      </c>
      <c r="DH143" s="142">
        <f t="shared" si="234"/>
        <v>0</v>
      </c>
      <c r="DI143" s="142">
        <f t="shared" si="235"/>
        <v>0</v>
      </c>
      <c r="DJ143" s="142">
        <f t="shared" si="236"/>
        <v>0</v>
      </c>
      <c r="DK143" s="142">
        <f t="shared" si="237"/>
        <v>0</v>
      </c>
      <c r="DL143" s="142">
        <f t="shared" si="238"/>
        <v>0</v>
      </c>
      <c r="DM143" s="142">
        <f t="shared" si="239"/>
        <v>0</v>
      </c>
      <c r="DN143" s="142">
        <f t="shared" si="240"/>
        <v>0</v>
      </c>
      <c r="DO143" s="142">
        <f t="shared" si="241"/>
        <v>0</v>
      </c>
      <c r="DP143" s="142">
        <f t="shared" si="242"/>
        <v>0</v>
      </c>
      <c r="DQ143" s="142">
        <f t="shared" si="243"/>
        <v>0</v>
      </c>
      <c r="DR143" s="142">
        <f t="shared" si="244"/>
        <v>0</v>
      </c>
      <c r="DS143" s="142">
        <f t="shared" si="245"/>
        <v>0</v>
      </c>
      <c r="DU143" s="142">
        <f t="shared" si="246"/>
        <v>0</v>
      </c>
      <c r="DV143" s="142">
        <f t="shared" si="247"/>
        <v>0</v>
      </c>
      <c r="DW143" s="142">
        <f t="shared" si="248"/>
        <v>0</v>
      </c>
      <c r="DX143" s="142">
        <f t="shared" si="249"/>
        <v>0</v>
      </c>
      <c r="DY143" s="142">
        <f t="shared" si="250"/>
        <v>0</v>
      </c>
      <c r="DZ143" s="142">
        <f t="shared" si="251"/>
        <v>0</v>
      </c>
      <c r="EA143" s="142">
        <f t="shared" si="252"/>
        <v>0</v>
      </c>
      <c r="EB143" s="142">
        <f t="shared" si="253"/>
        <v>0</v>
      </c>
      <c r="EC143" s="142">
        <f t="shared" si="254"/>
        <v>0</v>
      </c>
      <c r="ED143" s="142">
        <f t="shared" si="255"/>
        <v>0</v>
      </c>
      <c r="EE143" s="142">
        <f t="shared" si="256"/>
        <v>0</v>
      </c>
      <c r="EF143" s="142">
        <f t="shared" si="257"/>
        <v>0</v>
      </c>
    </row>
    <row r="144" spans="1:136">
      <c r="A144" s="137"/>
      <c r="B144" s="138"/>
      <c r="C144" s="138"/>
      <c r="D144" s="139"/>
      <c r="E144" s="139"/>
      <c r="F144" s="139"/>
      <c r="G144" s="140"/>
      <c r="H144" s="141">
        <f t="shared" si="185"/>
        <v>0</v>
      </c>
      <c r="I144" s="140"/>
      <c r="J144" s="141">
        <f t="shared" si="186"/>
        <v>0</v>
      </c>
      <c r="K144" s="140"/>
      <c r="L144" s="141">
        <f t="shared" si="187"/>
        <v>0</v>
      </c>
      <c r="M144" s="140"/>
      <c r="N144" s="141">
        <f t="shared" si="188"/>
        <v>0</v>
      </c>
      <c r="O144" s="141">
        <f t="shared" si="189"/>
        <v>0</v>
      </c>
      <c r="P144" s="61"/>
      <c r="Q144" s="142">
        <f t="shared" si="190"/>
        <v>0</v>
      </c>
      <c r="R144" s="142">
        <f t="shared" si="191"/>
        <v>0</v>
      </c>
      <c r="S144" s="61"/>
      <c r="T144" s="142">
        <f t="shared" si="192"/>
        <v>0</v>
      </c>
      <c r="U144" s="142">
        <f t="shared" si="193"/>
        <v>0</v>
      </c>
      <c r="V144" s="61"/>
      <c r="W144" s="142">
        <f t="shared" si="194"/>
        <v>0</v>
      </c>
      <c r="X144" s="142">
        <f t="shared" si="195"/>
        <v>0</v>
      </c>
      <c r="Y144" s="61"/>
      <c r="Z144" s="142">
        <f t="shared" si="196"/>
        <v>0</v>
      </c>
      <c r="AA144" s="142">
        <f t="shared" si="197"/>
        <v>0</v>
      </c>
      <c r="AB144" s="61"/>
      <c r="AC144" s="142">
        <f t="shared" si="198"/>
        <v>0</v>
      </c>
      <c r="AD144" s="142">
        <f t="shared" si="199"/>
        <v>0</v>
      </c>
      <c r="AE144" s="61"/>
      <c r="AF144" s="142">
        <f t="shared" si="200"/>
        <v>0</v>
      </c>
      <c r="AG144" s="142">
        <f t="shared" si="201"/>
        <v>0</v>
      </c>
      <c r="AH144" s="61"/>
      <c r="AI144" s="142">
        <f t="shared" si="202"/>
        <v>0</v>
      </c>
      <c r="AJ144" s="142">
        <f t="shared" si="203"/>
        <v>0</v>
      </c>
      <c r="AK144" s="61"/>
      <c r="AL144" s="142">
        <f t="shared" si="204"/>
        <v>0</v>
      </c>
      <c r="AM144" s="142">
        <f t="shared" si="205"/>
        <v>0</v>
      </c>
      <c r="AN144" s="61"/>
      <c r="AO144" s="142">
        <f t="shared" si="206"/>
        <v>0</v>
      </c>
      <c r="AP144" s="142">
        <f t="shared" si="207"/>
        <v>0</v>
      </c>
      <c r="AQ144" s="61"/>
      <c r="AR144" s="142">
        <f t="shared" si="208"/>
        <v>0</v>
      </c>
      <c r="AS144" s="142">
        <f t="shared" si="209"/>
        <v>0</v>
      </c>
      <c r="AT144" s="61"/>
      <c r="AU144" s="142">
        <f t="shared" si="210"/>
        <v>0</v>
      </c>
      <c r="AV144" s="142">
        <f t="shared" si="211"/>
        <v>0</v>
      </c>
      <c r="AW144" s="61"/>
      <c r="AX144" s="142">
        <f t="shared" si="212"/>
        <v>0</v>
      </c>
      <c r="AY144" s="142">
        <f t="shared" si="213"/>
        <v>0</v>
      </c>
      <c r="AZ144" s="3"/>
      <c r="BA144" s="142">
        <f t="shared" si="214"/>
        <v>0</v>
      </c>
      <c r="BB144" s="142">
        <f t="shared" si="214"/>
        <v>0</v>
      </c>
      <c r="BF144" s="111">
        <f t="shared" si="215"/>
        <v>0</v>
      </c>
      <c r="BG144" s="111">
        <f t="shared" si="174"/>
        <v>0</v>
      </c>
      <c r="BH144" s="111">
        <f t="shared" si="175"/>
        <v>0</v>
      </c>
      <c r="BI144" s="111">
        <f t="shared" si="176"/>
        <v>0</v>
      </c>
      <c r="BJ144" s="111">
        <f t="shared" si="177"/>
        <v>0</v>
      </c>
      <c r="BK144" s="111">
        <f t="shared" si="178"/>
        <v>0</v>
      </c>
      <c r="BL144" s="111">
        <f t="shared" si="179"/>
        <v>0</v>
      </c>
      <c r="BM144" s="111">
        <f t="shared" si="180"/>
        <v>0</v>
      </c>
      <c r="BN144" s="111">
        <f t="shared" si="181"/>
        <v>0</v>
      </c>
      <c r="BO144" s="111">
        <f t="shared" si="182"/>
        <v>0</v>
      </c>
      <c r="BP144" s="111">
        <f t="shared" si="183"/>
        <v>0</v>
      </c>
      <c r="BQ144" s="111">
        <f t="shared" si="184"/>
        <v>0</v>
      </c>
      <c r="CE144" s="61"/>
      <c r="CF144" s="142">
        <f t="shared" si="216"/>
        <v>0</v>
      </c>
      <c r="CG144" s="142">
        <f t="shared" si="217"/>
        <v>0</v>
      </c>
      <c r="CH144" s="61"/>
      <c r="CI144" s="142">
        <f t="shared" si="218"/>
        <v>0</v>
      </c>
      <c r="CJ144" s="142">
        <f t="shared" si="219"/>
        <v>0</v>
      </c>
      <c r="CK144" s="61"/>
      <c r="CL144" s="142">
        <f t="shared" si="220"/>
        <v>0</v>
      </c>
      <c r="CM144" s="142">
        <f t="shared" si="221"/>
        <v>0</v>
      </c>
      <c r="CN144" s="61"/>
      <c r="CO144" s="142">
        <f t="shared" si="222"/>
        <v>0</v>
      </c>
      <c r="CP144" s="142">
        <f t="shared" si="223"/>
        <v>0</v>
      </c>
      <c r="CQ144" s="61"/>
      <c r="CR144" s="142">
        <f t="shared" si="224"/>
        <v>0</v>
      </c>
      <c r="CS144" s="142">
        <f t="shared" si="225"/>
        <v>0</v>
      </c>
      <c r="CT144" s="61"/>
      <c r="CU144" s="142">
        <f t="shared" si="226"/>
        <v>0</v>
      </c>
      <c r="CV144" s="142">
        <f t="shared" si="227"/>
        <v>0</v>
      </c>
      <c r="CW144" s="61"/>
      <c r="CX144" s="142">
        <f t="shared" si="228"/>
        <v>0</v>
      </c>
      <c r="CY144" s="142">
        <f t="shared" si="229"/>
        <v>0</v>
      </c>
      <c r="CZ144" s="61"/>
      <c r="DA144" s="142">
        <f t="shared" si="230"/>
        <v>0</v>
      </c>
      <c r="DB144" s="142">
        <f t="shared" si="231"/>
        <v>0</v>
      </c>
      <c r="DC144" s="61"/>
      <c r="DD144" s="142">
        <f t="shared" si="232"/>
        <v>0</v>
      </c>
      <c r="DE144" s="142">
        <f t="shared" si="233"/>
        <v>0</v>
      </c>
      <c r="DF144">
        <f t="shared" si="258"/>
        <v>137</v>
      </c>
      <c r="DH144" s="142">
        <f t="shared" si="234"/>
        <v>0</v>
      </c>
      <c r="DI144" s="142">
        <f t="shared" si="235"/>
        <v>0</v>
      </c>
      <c r="DJ144" s="142">
        <f t="shared" si="236"/>
        <v>0</v>
      </c>
      <c r="DK144" s="142">
        <f t="shared" si="237"/>
        <v>0</v>
      </c>
      <c r="DL144" s="142">
        <f t="shared" si="238"/>
        <v>0</v>
      </c>
      <c r="DM144" s="142">
        <f t="shared" si="239"/>
        <v>0</v>
      </c>
      <c r="DN144" s="142">
        <f t="shared" si="240"/>
        <v>0</v>
      </c>
      <c r="DO144" s="142">
        <f t="shared" si="241"/>
        <v>0</v>
      </c>
      <c r="DP144" s="142">
        <f t="shared" si="242"/>
        <v>0</v>
      </c>
      <c r="DQ144" s="142">
        <f t="shared" si="243"/>
        <v>0</v>
      </c>
      <c r="DR144" s="142">
        <f t="shared" si="244"/>
        <v>0</v>
      </c>
      <c r="DS144" s="142">
        <f t="shared" si="245"/>
        <v>0</v>
      </c>
      <c r="DU144" s="142">
        <f t="shared" si="246"/>
        <v>0</v>
      </c>
      <c r="DV144" s="142">
        <f t="shared" si="247"/>
        <v>0</v>
      </c>
      <c r="DW144" s="142">
        <f t="shared" si="248"/>
        <v>0</v>
      </c>
      <c r="DX144" s="142">
        <f t="shared" si="249"/>
        <v>0</v>
      </c>
      <c r="DY144" s="142">
        <f t="shared" si="250"/>
        <v>0</v>
      </c>
      <c r="DZ144" s="142">
        <f t="shared" si="251"/>
        <v>0</v>
      </c>
      <c r="EA144" s="142">
        <f t="shared" si="252"/>
        <v>0</v>
      </c>
      <c r="EB144" s="142">
        <f t="shared" si="253"/>
        <v>0</v>
      </c>
      <c r="EC144" s="142">
        <f t="shared" si="254"/>
        <v>0</v>
      </c>
      <c r="ED144" s="142">
        <f t="shared" si="255"/>
        <v>0</v>
      </c>
      <c r="EE144" s="142">
        <f t="shared" si="256"/>
        <v>0</v>
      </c>
      <c r="EF144" s="142">
        <f t="shared" si="257"/>
        <v>0</v>
      </c>
    </row>
    <row r="145" spans="1:136">
      <c r="A145" s="137"/>
      <c r="B145" s="138"/>
      <c r="C145" s="138"/>
      <c r="D145" s="139"/>
      <c r="E145" s="139"/>
      <c r="F145" s="139"/>
      <c r="G145" s="140"/>
      <c r="H145" s="141">
        <f t="shared" si="185"/>
        <v>0</v>
      </c>
      <c r="I145" s="140"/>
      <c r="J145" s="141">
        <f t="shared" si="186"/>
        <v>0</v>
      </c>
      <c r="K145" s="140"/>
      <c r="L145" s="141">
        <f t="shared" si="187"/>
        <v>0</v>
      </c>
      <c r="M145" s="140"/>
      <c r="N145" s="141">
        <f t="shared" si="188"/>
        <v>0</v>
      </c>
      <c r="O145" s="141">
        <f t="shared" si="189"/>
        <v>0</v>
      </c>
      <c r="P145" s="61"/>
      <c r="Q145" s="142">
        <f t="shared" si="190"/>
        <v>0</v>
      </c>
      <c r="R145" s="142">
        <f t="shared" si="191"/>
        <v>0</v>
      </c>
      <c r="S145" s="61"/>
      <c r="T145" s="142">
        <f t="shared" si="192"/>
        <v>0</v>
      </c>
      <c r="U145" s="142">
        <f t="shared" si="193"/>
        <v>0</v>
      </c>
      <c r="V145" s="61"/>
      <c r="W145" s="142">
        <f t="shared" si="194"/>
        <v>0</v>
      </c>
      <c r="X145" s="142">
        <f t="shared" si="195"/>
        <v>0</v>
      </c>
      <c r="Y145" s="61"/>
      <c r="Z145" s="142">
        <f t="shared" si="196"/>
        <v>0</v>
      </c>
      <c r="AA145" s="142">
        <f t="shared" si="197"/>
        <v>0</v>
      </c>
      <c r="AB145" s="61"/>
      <c r="AC145" s="142">
        <f t="shared" si="198"/>
        <v>0</v>
      </c>
      <c r="AD145" s="142">
        <f t="shared" si="199"/>
        <v>0</v>
      </c>
      <c r="AE145" s="61"/>
      <c r="AF145" s="142">
        <f t="shared" si="200"/>
        <v>0</v>
      </c>
      <c r="AG145" s="142">
        <f t="shared" si="201"/>
        <v>0</v>
      </c>
      <c r="AH145" s="61"/>
      <c r="AI145" s="142">
        <f t="shared" si="202"/>
        <v>0</v>
      </c>
      <c r="AJ145" s="142">
        <f t="shared" si="203"/>
        <v>0</v>
      </c>
      <c r="AK145" s="61"/>
      <c r="AL145" s="142">
        <f t="shared" si="204"/>
        <v>0</v>
      </c>
      <c r="AM145" s="142">
        <f t="shared" si="205"/>
        <v>0</v>
      </c>
      <c r="AN145" s="61"/>
      <c r="AO145" s="142">
        <f t="shared" si="206"/>
        <v>0</v>
      </c>
      <c r="AP145" s="142">
        <f t="shared" si="207"/>
        <v>0</v>
      </c>
      <c r="AQ145" s="61"/>
      <c r="AR145" s="142">
        <f t="shared" si="208"/>
        <v>0</v>
      </c>
      <c r="AS145" s="142">
        <f t="shared" si="209"/>
        <v>0</v>
      </c>
      <c r="AT145" s="61"/>
      <c r="AU145" s="142">
        <f t="shared" si="210"/>
        <v>0</v>
      </c>
      <c r="AV145" s="142">
        <f t="shared" si="211"/>
        <v>0</v>
      </c>
      <c r="AW145" s="61"/>
      <c r="AX145" s="142">
        <f t="shared" si="212"/>
        <v>0</v>
      </c>
      <c r="AY145" s="142">
        <f t="shared" si="213"/>
        <v>0</v>
      </c>
      <c r="AZ145" s="3"/>
      <c r="BA145" s="142">
        <f t="shared" si="214"/>
        <v>0</v>
      </c>
      <c r="BB145" s="142">
        <f t="shared" si="214"/>
        <v>0</v>
      </c>
      <c r="BF145" s="111">
        <f t="shared" si="215"/>
        <v>0</v>
      </c>
      <c r="BG145" s="111">
        <f t="shared" si="174"/>
        <v>0</v>
      </c>
      <c r="BH145" s="111">
        <f t="shared" si="175"/>
        <v>0</v>
      </c>
      <c r="BI145" s="111">
        <f t="shared" si="176"/>
        <v>0</v>
      </c>
      <c r="BJ145" s="111">
        <f t="shared" si="177"/>
        <v>0</v>
      </c>
      <c r="BK145" s="111">
        <f t="shared" si="178"/>
        <v>0</v>
      </c>
      <c r="BL145" s="111">
        <f t="shared" si="179"/>
        <v>0</v>
      </c>
      <c r="BM145" s="111">
        <f t="shared" si="180"/>
        <v>0</v>
      </c>
      <c r="BN145" s="111">
        <f t="shared" si="181"/>
        <v>0</v>
      </c>
      <c r="BO145" s="111">
        <f t="shared" si="182"/>
        <v>0</v>
      </c>
      <c r="BP145" s="111">
        <f t="shared" si="183"/>
        <v>0</v>
      </c>
      <c r="BQ145" s="111">
        <f t="shared" si="184"/>
        <v>0</v>
      </c>
      <c r="CE145" s="61"/>
      <c r="CF145" s="142">
        <f t="shared" si="216"/>
        <v>0</v>
      </c>
      <c r="CG145" s="142">
        <f t="shared" si="217"/>
        <v>0</v>
      </c>
      <c r="CH145" s="61"/>
      <c r="CI145" s="142">
        <f t="shared" si="218"/>
        <v>0</v>
      </c>
      <c r="CJ145" s="142">
        <f t="shared" si="219"/>
        <v>0</v>
      </c>
      <c r="CK145" s="61"/>
      <c r="CL145" s="142">
        <f t="shared" si="220"/>
        <v>0</v>
      </c>
      <c r="CM145" s="142">
        <f t="shared" si="221"/>
        <v>0</v>
      </c>
      <c r="CN145" s="61"/>
      <c r="CO145" s="142">
        <f t="shared" si="222"/>
        <v>0</v>
      </c>
      <c r="CP145" s="142">
        <f t="shared" si="223"/>
        <v>0</v>
      </c>
      <c r="CQ145" s="61"/>
      <c r="CR145" s="142">
        <f t="shared" si="224"/>
        <v>0</v>
      </c>
      <c r="CS145" s="142">
        <f t="shared" si="225"/>
        <v>0</v>
      </c>
      <c r="CT145" s="61"/>
      <c r="CU145" s="142">
        <f t="shared" si="226"/>
        <v>0</v>
      </c>
      <c r="CV145" s="142">
        <f t="shared" si="227"/>
        <v>0</v>
      </c>
      <c r="CW145" s="61"/>
      <c r="CX145" s="142">
        <f t="shared" si="228"/>
        <v>0</v>
      </c>
      <c r="CY145" s="142">
        <f t="shared" si="229"/>
        <v>0</v>
      </c>
      <c r="CZ145" s="61"/>
      <c r="DA145" s="142">
        <f t="shared" si="230"/>
        <v>0</v>
      </c>
      <c r="DB145" s="142">
        <f t="shared" si="231"/>
        <v>0</v>
      </c>
      <c r="DC145" s="61"/>
      <c r="DD145" s="142">
        <f t="shared" si="232"/>
        <v>0</v>
      </c>
      <c r="DE145" s="142">
        <f t="shared" si="233"/>
        <v>0</v>
      </c>
      <c r="DF145">
        <f t="shared" si="258"/>
        <v>138</v>
      </c>
      <c r="DH145" s="142">
        <f t="shared" si="234"/>
        <v>0</v>
      </c>
      <c r="DI145" s="142">
        <f t="shared" si="235"/>
        <v>0</v>
      </c>
      <c r="DJ145" s="142">
        <f t="shared" si="236"/>
        <v>0</v>
      </c>
      <c r="DK145" s="142">
        <f t="shared" si="237"/>
        <v>0</v>
      </c>
      <c r="DL145" s="142">
        <f t="shared" si="238"/>
        <v>0</v>
      </c>
      <c r="DM145" s="142">
        <f t="shared" si="239"/>
        <v>0</v>
      </c>
      <c r="DN145" s="142">
        <f t="shared" si="240"/>
        <v>0</v>
      </c>
      <c r="DO145" s="142">
        <f t="shared" si="241"/>
        <v>0</v>
      </c>
      <c r="DP145" s="142">
        <f t="shared" si="242"/>
        <v>0</v>
      </c>
      <c r="DQ145" s="142">
        <f t="shared" si="243"/>
        <v>0</v>
      </c>
      <c r="DR145" s="142">
        <f t="shared" si="244"/>
        <v>0</v>
      </c>
      <c r="DS145" s="142">
        <f t="shared" si="245"/>
        <v>0</v>
      </c>
      <c r="DU145" s="142">
        <f t="shared" si="246"/>
        <v>0</v>
      </c>
      <c r="DV145" s="142">
        <f t="shared" si="247"/>
        <v>0</v>
      </c>
      <c r="DW145" s="142">
        <f t="shared" si="248"/>
        <v>0</v>
      </c>
      <c r="DX145" s="142">
        <f t="shared" si="249"/>
        <v>0</v>
      </c>
      <c r="DY145" s="142">
        <f t="shared" si="250"/>
        <v>0</v>
      </c>
      <c r="DZ145" s="142">
        <f t="shared" si="251"/>
        <v>0</v>
      </c>
      <c r="EA145" s="142">
        <f t="shared" si="252"/>
        <v>0</v>
      </c>
      <c r="EB145" s="142">
        <f t="shared" si="253"/>
        <v>0</v>
      </c>
      <c r="EC145" s="142">
        <f t="shared" si="254"/>
        <v>0</v>
      </c>
      <c r="ED145" s="142">
        <f t="shared" si="255"/>
        <v>0</v>
      </c>
      <c r="EE145" s="142">
        <f t="shared" si="256"/>
        <v>0</v>
      </c>
      <c r="EF145" s="142">
        <f t="shared" si="257"/>
        <v>0</v>
      </c>
    </row>
    <row r="146" spans="1:136">
      <c r="A146" s="137"/>
      <c r="B146" s="138"/>
      <c r="C146" s="138"/>
      <c r="D146" s="139"/>
      <c r="E146" s="139"/>
      <c r="F146" s="139"/>
      <c r="G146" s="140"/>
      <c r="H146" s="141">
        <f t="shared" si="185"/>
        <v>0</v>
      </c>
      <c r="I146" s="140"/>
      <c r="J146" s="141">
        <f t="shared" si="186"/>
        <v>0</v>
      </c>
      <c r="K146" s="140"/>
      <c r="L146" s="141">
        <f t="shared" si="187"/>
        <v>0</v>
      </c>
      <c r="M146" s="140"/>
      <c r="N146" s="141">
        <f t="shared" si="188"/>
        <v>0</v>
      </c>
      <c r="O146" s="141">
        <f t="shared" si="189"/>
        <v>0</v>
      </c>
      <c r="P146" s="61"/>
      <c r="Q146" s="142">
        <f t="shared" si="190"/>
        <v>0</v>
      </c>
      <c r="R146" s="142">
        <f t="shared" si="191"/>
        <v>0</v>
      </c>
      <c r="S146" s="61"/>
      <c r="T146" s="142">
        <f t="shared" si="192"/>
        <v>0</v>
      </c>
      <c r="U146" s="142">
        <f t="shared" si="193"/>
        <v>0</v>
      </c>
      <c r="V146" s="61"/>
      <c r="W146" s="142">
        <f t="shared" si="194"/>
        <v>0</v>
      </c>
      <c r="X146" s="142">
        <f t="shared" si="195"/>
        <v>0</v>
      </c>
      <c r="Y146" s="61"/>
      <c r="Z146" s="142">
        <f t="shared" si="196"/>
        <v>0</v>
      </c>
      <c r="AA146" s="142">
        <f t="shared" si="197"/>
        <v>0</v>
      </c>
      <c r="AB146" s="61"/>
      <c r="AC146" s="142">
        <f t="shared" si="198"/>
        <v>0</v>
      </c>
      <c r="AD146" s="142">
        <f t="shared" si="199"/>
        <v>0</v>
      </c>
      <c r="AE146" s="61"/>
      <c r="AF146" s="142">
        <f t="shared" si="200"/>
        <v>0</v>
      </c>
      <c r="AG146" s="142">
        <f t="shared" si="201"/>
        <v>0</v>
      </c>
      <c r="AH146" s="61"/>
      <c r="AI146" s="142">
        <f t="shared" si="202"/>
        <v>0</v>
      </c>
      <c r="AJ146" s="142">
        <f t="shared" si="203"/>
        <v>0</v>
      </c>
      <c r="AK146" s="61"/>
      <c r="AL146" s="142">
        <f t="shared" si="204"/>
        <v>0</v>
      </c>
      <c r="AM146" s="142">
        <f t="shared" si="205"/>
        <v>0</v>
      </c>
      <c r="AN146" s="61"/>
      <c r="AO146" s="142">
        <f t="shared" si="206"/>
        <v>0</v>
      </c>
      <c r="AP146" s="142">
        <f t="shared" si="207"/>
        <v>0</v>
      </c>
      <c r="AQ146" s="61"/>
      <c r="AR146" s="142">
        <f t="shared" si="208"/>
        <v>0</v>
      </c>
      <c r="AS146" s="142">
        <f t="shared" si="209"/>
        <v>0</v>
      </c>
      <c r="AT146" s="61"/>
      <c r="AU146" s="142">
        <f t="shared" si="210"/>
        <v>0</v>
      </c>
      <c r="AV146" s="142">
        <f t="shared" si="211"/>
        <v>0</v>
      </c>
      <c r="AW146" s="61"/>
      <c r="AX146" s="142">
        <f t="shared" si="212"/>
        <v>0</v>
      </c>
      <c r="AY146" s="142">
        <f t="shared" si="213"/>
        <v>0</v>
      </c>
      <c r="AZ146" s="3"/>
      <c r="BA146" s="142">
        <f t="shared" si="214"/>
        <v>0</v>
      </c>
      <c r="BB146" s="142">
        <f t="shared" si="214"/>
        <v>0</v>
      </c>
      <c r="BF146" s="111">
        <f t="shared" si="215"/>
        <v>0</v>
      </c>
      <c r="BG146" s="111">
        <f t="shared" si="174"/>
        <v>0</v>
      </c>
      <c r="BH146" s="111">
        <f t="shared" si="175"/>
        <v>0</v>
      </c>
      <c r="BI146" s="111">
        <f t="shared" si="176"/>
        <v>0</v>
      </c>
      <c r="BJ146" s="111">
        <f t="shared" si="177"/>
        <v>0</v>
      </c>
      <c r="BK146" s="111">
        <f t="shared" si="178"/>
        <v>0</v>
      </c>
      <c r="BL146" s="111">
        <f t="shared" si="179"/>
        <v>0</v>
      </c>
      <c r="BM146" s="111">
        <f t="shared" si="180"/>
        <v>0</v>
      </c>
      <c r="BN146" s="111">
        <f t="shared" si="181"/>
        <v>0</v>
      </c>
      <c r="BO146" s="111">
        <f t="shared" si="182"/>
        <v>0</v>
      </c>
      <c r="BP146" s="111">
        <f t="shared" si="183"/>
        <v>0</v>
      </c>
      <c r="BQ146" s="111">
        <f t="shared" si="184"/>
        <v>0</v>
      </c>
      <c r="CE146" s="61"/>
      <c r="CF146" s="142">
        <f t="shared" si="216"/>
        <v>0</v>
      </c>
      <c r="CG146" s="142">
        <f t="shared" si="217"/>
        <v>0</v>
      </c>
      <c r="CH146" s="61"/>
      <c r="CI146" s="142">
        <f t="shared" si="218"/>
        <v>0</v>
      </c>
      <c r="CJ146" s="142">
        <f t="shared" si="219"/>
        <v>0</v>
      </c>
      <c r="CK146" s="61"/>
      <c r="CL146" s="142">
        <f t="shared" si="220"/>
        <v>0</v>
      </c>
      <c r="CM146" s="142">
        <f t="shared" si="221"/>
        <v>0</v>
      </c>
      <c r="CN146" s="61"/>
      <c r="CO146" s="142">
        <f t="shared" si="222"/>
        <v>0</v>
      </c>
      <c r="CP146" s="142">
        <f t="shared" si="223"/>
        <v>0</v>
      </c>
      <c r="CQ146" s="61"/>
      <c r="CR146" s="142">
        <f t="shared" si="224"/>
        <v>0</v>
      </c>
      <c r="CS146" s="142">
        <f t="shared" si="225"/>
        <v>0</v>
      </c>
      <c r="CT146" s="61"/>
      <c r="CU146" s="142">
        <f t="shared" si="226"/>
        <v>0</v>
      </c>
      <c r="CV146" s="142">
        <f t="shared" si="227"/>
        <v>0</v>
      </c>
      <c r="CW146" s="61"/>
      <c r="CX146" s="142">
        <f t="shared" si="228"/>
        <v>0</v>
      </c>
      <c r="CY146" s="142">
        <f t="shared" si="229"/>
        <v>0</v>
      </c>
      <c r="CZ146" s="61"/>
      <c r="DA146" s="142">
        <f t="shared" si="230"/>
        <v>0</v>
      </c>
      <c r="DB146" s="142">
        <f t="shared" si="231"/>
        <v>0</v>
      </c>
      <c r="DC146" s="61"/>
      <c r="DD146" s="142">
        <f t="shared" si="232"/>
        <v>0</v>
      </c>
      <c r="DE146" s="142">
        <f t="shared" si="233"/>
        <v>0</v>
      </c>
      <c r="DF146">
        <f t="shared" si="258"/>
        <v>139</v>
      </c>
      <c r="DH146" s="142">
        <f t="shared" si="234"/>
        <v>0</v>
      </c>
      <c r="DI146" s="142">
        <f t="shared" si="235"/>
        <v>0</v>
      </c>
      <c r="DJ146" s="142">
        <f t="shared" si="236"/>
        <v>0</v>
      </c>
      <c r="DK146" s="142">
        <f t="shared" si="237"/>
        <v>0</v>
      </c>
      <c r="DL146" s="142">
        <f t="shared" si="238"/>
        <v>0</v>
      </c>
      <c r="DM146" s="142">
        <f t="shared" si="239"/>
        <v>0</v>
      </c>
      <c r="DN146" s="142">
        <f t="shared" si="240"/>
        <v>0</v>
      </c>
      <c r="DO146" s="142">
        <f t="shared" si="241"/>
        <v>0</v>
      </c>
      <c r="DP146" s="142">
        <f t="shared" si="242"/>
        <v>0</v>
      </c>
      <c r="DQ146" s="142">
        <f t="shared" si="243"/>
        <v>0</v>
      </c>
      <c r="DR146" s="142">
        <f t="shared" si="244"/>
        <v>0</v>
      </c>
      <c r="DS146" s="142">
        <f t="shared" si="245"/>
        <v>0</v>
      </c>
      <c r="DU146" s="142">
        <f t="shared" si="246"/>
        <v>0</v>
      </c>
      <c r="DV146" s="142">
        <f t="shared" si="247"/>
        <v>0</v>
      </c>
      <c r="DW146" s="142">
        <f t="shared" si="248"/>
        <v>0</v>
      </c>
      <c r="DX146" s="142">
        <f t="shared" si="249"/>
        <v>0</v>
      </c>
      <c r="DY146" s="142">
        <f t="shared" si="250"/>
        <v>0</v>
      </c>
      <c r="DZ146" s="142">
        <f t="shared" si="251"/>
        <v>0</v>
      </c>
      <c r="EA146" s="142">
        <f t="shared" si="252"/>
        <v>0</v>
      </c>
      <c r="EB146" s="142">
        <f t="shared" si="253"/>
        <v>0</v>
      </c>
      <c r="EC146" s="142">
        <f t="shared" si="254"/>
        <v>0</v>
      </c>
      <c r="ED146" s="142">
        <f t="shared" si="255"/>
        <v>0</v>
      </c>
      <c r="EE146" s="142">
        <f t="shared" si="256"/>
        <v>0</v>
      </c>
      <c r="EF146" s="142">
        <f t="shared" si="257"/>
        <v>0</v>
      </c>
    </row>
    <row r="147" spans="1:136">
      <c r="A147" s="137"/>
      <c r="B147" s="138"/>
      <c r="C147" s="138"/>
      <c r="D147" s="139"/>
      <c r="E147" s="139"/>
      <c r="F147" s="139"/>
      <c r="G147" s="140"/>
      <c r="H147" s="141">
        <f t="shared" si="185"/>
        <v>0</v>
      </c>
      <c r="I147" s="140"/>
      <c r="J147" s="141">
        <f t="shared" si="186"/>
        <v>0</v>
      </c>
      <c r="K147" s="140"/>
      <c r="L147" s="141">
        <f t="shared" si="187"/>
        <v>0</v>
      </c>
      <c r="M147" s="140"/>
      <c r="N147" s="141">
        <f t="shared" si="188"/>
        <v>0</v>
      </c>
      <c r="O147" s="141">
        <f t="shared" si="189"/>
        <v>0</v>
      </c>
      <c r="P147" s="61"/>
      <c r="Q147" s="142">
        <f t="shared" si="190"/>
        <v>0</v>
      </c>
      <c r="R147" s="142">
        <f t="shared" si="191"/>
        <v>0</v>
      </c>
      <c r="S147" s="61"/>
      <c r="T147" s="142">
        <f t="shared" si="192"/>
        <v>0</v>
      </c>
      <c r="U147" s="142">
        <f t="shared" si="193"/>
        <v>0</v>
      </c>
      <c r="V147" s="61"/>
      <c r="W147" s="142">
        <f t="shared" si="194"/>
        <v>0</v>
      </c>
      <c r="X147" s="142">
        <f t="shared" si="195"/>
        <v>0</v>
      </c>
      <c r="Y147" s="61"/>
      <c r="Z147" s="142">
        <f t="shared" si="196"/>
        <v>0</v>
      </c>
      <c r="AA147" s="142">
        <f t="shared" si="197"/>
        <v>0</v>
      </c>
      <c r="AB147" s="61"/>
      <c r="AC147" s="142">
        <f t="shared" si="198"/>
        <v>0</v>
      </c>
      <c r="AD147" s="142">
        <f t="shared" si="199"/>
        <v>0</v>
      </c>
      <c r="AE147" s="61"/>
      <c r="AF147" s="142">
        <f t="shared" si="200"/>
        <v>0</v>
      </c>
      <c r="AG147" s="142">
        <f t="shared" si="201"/>
        <v>0</v>
      </c>
      <c r="AH147" s="61"/>
      <c r="AI147" s="142">
        <f t="shared" si="202"/>
        <v>0</v>
      </c>
      <c r="AJ147" s="142">
        <f t="shared" si="203"/>
        <v>0</v>
      </c>
      <c r="AK147" s="61"/>
      <c r="AL147" s="142">
        <f t="shared" si="204"/>
        <v>0</v>
      </c>
      <c r="AM147" s="142">
        <f t="shared" si="205"/>
        <v>0</v>
      </c>
      <c r="AN147" s="61"/>
      <c r="AO147" s="142">
        <f t="shared" si="206"/>
        <v>0</v>
      </c>
      <c r="AP147" s="142">
        <f t="shared" si="207"/>
        <v>0</v>
      </c>
      <c r="AQ147" s="61"/>
      <c r="AR147" s="142">
        <f t="shared" si="208"/>
        <v>0</v>
      </c>
      <c r="AS147" s="142">
        <f t="shared" si="209"/>
        <v>0</v>
      </c>
      <c r="AT147" s="61"/>
      <c r="AU147" s="142">
        <f t="shared" si="210"/>
        <v>0</v>
      </c>
      <c r="AV147" s="142">
        <f t="shared" si="211"/>
        <v>0</v>
      </c>
      <c r="AW147" s="61"/>
      <c r="AX147" s="142">
        <f t="shared" si="212"/>
        <v>0</v>
      </c>
      <c r="AY147" s="142">
        <f t="shared" si="213"/>
        <v>0</v>
      </c>
      <c r="AZ147" s="3"/>
      <c r="BA147" s="142">
        <f t="shared" si="214"/>
        <v>0</v>
      </c>
      <c r="BB147" s="142">
        <f t="shared" si="214"/>
        <v>0</v>
      </c>
      <c r="BF147" s="111">
        <f t="shared" si="215"/>
        <v>0</v>
      </c>
      <c r="BG147" s="111">
        <f t="shared" si="174"/>
        <v>0</v>
      </c>
      <c r="BH147" s="111">
        <f t="shared" si="175"/>
        <v>0</v>
      </c>
      <c r="BI147" s="111">
        <f t="shared" si="176"/>
        <v>0</v>
      </c>
      <c r="BJ147" s="111">
        <f t="shared" si="177"/>
        <v>0</v>
      </c>
      <c r="BK147" s="111">
        <f t="shared" si="178"/>
        <v>0</v>
      </c>
      <c r="BL147" s="111">
        <f t="shared" si="179"/>
        <v>0</v>
      </c>
      <c r="BM147" s="111">
        <f t="shared" si="180"/>
        <v>0</v>
      </c>
      <c r="BN147" s="111">
        <f t="shared" si="181"/>
        <v>0</v>
      </c>
      <c r="BO147" s="111">
        <f t="shared" si="182"/>
        <v>0</v>
      </c>
      <c r="BP147" s="111">
        <f t="shared" si="183"/>
        <v>0</v>
      </c>
      <c r="BQ147" s="111">
        <f t="shared" si="184"/>
        <v>0</v>
      </c>
      <c r="CE147" s="61"/>
      <c r="CF147" s="142">
        <f t="shared" si="216"/>
        <v>0</v>
      </c>
      <c r="CG147" s="142">
        <f t="shared" si="217"/>
        <v>0</v>
      </c>
      <c r="CH147" s="61"/>
      <c r="CI147" s="142">
        <f t="shared" si="218"/>
        <v>0</v>
      </c>
      <c r="CJ147" s="142">
        <f t="shared" si="219"/>
        <v>0</v>
      </c>
      <c r="CK147" s="61"/>
      <c r="CL147" s="142">
        <f t="shared" si="220"/>
        <v>0</v>
      </c>
      <c r="CM147" s="142">
        <f t="shared" si="221"/>
        <v>0</v>
      </c>
      <c r="CN147" s="61"/>
      <c r="CO147" s="142">
        <f t="shared" si="222"/>
        <v>0</v>
      </c>
      <c r="CP147" s="142">
        <f t="shared" si="223"/>
        <v>0</v>
      </c>
      <c r="CQ147" s="61"/>
      <c r="CR147" s="142">
        <f t="shared" si="224"/>
        <v>0</v>
      </c>
      <c r="CS147" s="142">
        <f t="shared" si="225"/>
        <v>0</v>
      </c>
      <c r="CT147" s="61"/>
      <c r="CU147" s="142">
        <f t="shared" si="226"/>
        <v>0</v>
      </c>
      <c r="CV147" s="142">
        <f t="shared" si="227"/>
        <v>0</v>
      </c>
      <c r="CW147" s="61"/>
      <c r="CX147" s="142">
        <f t="shared" si="228"/>
        <v>0</v>
      </c>
      <c r="CY147" s="142">
        <f t="shared" si="229"/>
        <v>0</v>
      </c>
      <c r="CZ147" s="61"/>
      <c r="DA147" s="142">
        <f t="shared" si="230"/>
        <v>0</v>
      </c>
      <c r="DB147" s="142">
        <f t="shared" si="231"/>
        <v>0</v>
      </c>
      <c r="DC147" s="61"/>
      <c r="DD147" s="142">
        <f t="shared" si="232"/>
        <v>0</v>
      </c>
      <c r="DE147" s="142">
        <f t="shared" si="233"/>
        <v>0</v>
      </c>
      <c r="DF147">
        <f t="shared" si="258"/>
        <v>140</v>
      </c>
      <c r="DH147" s="142">
        <f t="shared" si="234"/>
        <v>0</v>
      </c>
      <c r="DI147" s="142">
        <f t="shared" si="235"/>
        <v>0</v>
      </c>
      <c r="DJ147" s="142">
        <f t="shared" si="236"/>
        <v>0</v>
      </c>
      <c r="DK147" s="142">
        <f t="shared" si="237"/>
        <v>0</v>
      </c>
      <c r="DL147" s="142">
        <f t="shared" si="238"/>
        <v>0</v>
      </c>
      <c r="DM147" s="142">
        <f t="shared" si="239"/>
        <v>0</v>
      </c>
      <c r="DN147" s="142">
        <f t="shared" si="240"/>
        <v>0</v>
      </c>
      <c r="DO147" s="142">
        <f t="shared" si="241"/>
        <v>0</v>
      </c>
      <c r="DP147" s="142">
        <f t="shared" si="242"/>
        <v>0</v>
      </c>
      <c r="DQ147" s="142">
        <f t="shared" si="243"/>
        <v>0</v>
      </c>
      <c r="DR147" s="142">
        <f t="shared" si="244"/>
        <v>0</v>
      </c>
      <c r="DS147" s="142">
        <f t="shared" si="245"/>
        <v>0</v>
      </c>
      <c r="DU147" s="142">
        <f t="shared" si="246"/>
        <v>0</v>
      </c>
      <c r="DV147" s="142">
        <f t="shared" si="247"/>
        <v>0</v>
      </c>
      <c r="DW147" s="142">
        <f t="shared" si="248"/>
        <v>0</v>
      </c>
      <c r="DX147" s="142">
        <f t="shared" si="249"/>
        <v>0</v>
      </c>
      <c r="DY147" s="142">
        <f t="shared" si="250"/>
        <v>0</v>
      </c>
      <c r="DZ147" s="142">
        <f t="shared" si="251"/>
        <v>0</v>
      </c>
      <c r="EA147" s="142">
        <f t="shared" si="252"/>
        <v>0</v>
      </c>
      <c r="EB147" s="142">
        <f t="shared" si="253"/>
        <v>0</v>
      </c>
      <c r="EC147" s="142">
        <f t="shared" si="254"/>
        <v>0</v>
      </c>
      <c r="ED147" s="142">
        <f t="shared" si="255"/>
        <v>0</v>
      </c>
      <c r="EE147" s="142">
        <f t="shared" si="256"/>
        <v>0</v>
      </c>
      <c r="EF147" s="142">
        <f t="shared" si="257"/>
        <v>0</v>
      </c>
    </row>
    <row r="148" spans="1:136">
      <c r="A148" s="137"/>
      <c r="B148" s="138"/>
      <c r="C148" s="138"/>
      <c r="D148" s="139"/>
      <c r="E148" s="139"/>
      <c r="F148" s="139"/>
      <c r="G148" s="140"/>
      <c r="H148" s="141">
        <f t="shared" si="185"/>
        <v>0</v>
      </c>
      <c r="I148" s="140"/>
      <c r="J148" s="141">
        <f t="shared" si="186"/>
        <v>0</v>
      </c>
      <c r="K148" s="140"/>
      <c r="L148" s="141">
        <f t="shared" si="187"/>
        <v>0</v>
      </c>
      <c r="M148" s="140"/>
      <c r="N148" s="141">
        <f t="shared" si="188"/>
        <v>0</v>
      </c>
      <c r="O148" s="141">
        <f t="shared" si="189"/>
        <v>0</v>
      </c>
      <c r="P148" s="61"/>
      <c r="Q148" s="142">
        <f t="shared" si="190"/>
        <v>0</v>
      </c>
      <c r="R148" s="142">
        <f t="shared" si="191"/>
        <v>0</v>
      </c>
      <c r="S148" s="61"/>
      <c r="T148" s="142">
        <f t="shared" si="192"/>
        <v>0</v>
      </c>
      <c r="U148" s="142">
        <f t="shared" si="193"/>
        <v>0</v>
      </c>
      <c r="V148" s="61"/>
      <c r="W148" s="142">
        <f t="shared" si="194"/>
        <v>0</v>
      </c>
      <c r="X148" s="142">
        <f t="shared" si="195"/>
        <v>0</v>
      </c>
      <c r="Y148" s="61"/>
      <c r="Z148" s="142">
        <f t="shared" si="196"/>
        <v>0</v>
      </c>
      <c r="AA148" s="142">
        <f t="shared" si="197"/>
        <v>0</v>
      </c>
      <c r="AB148" s="61"/>
      <c r="AC148" s="142">
        <f t="shared" si="198"/>
        <v>0</v>
      </c>
      <c r="AD148" s="142">
        <f t="shared" si="199"/>
        <v>0</v>
      </c>
      <c r="AE148" s="61"/>
      <c r="AF148" s="142">
        <f t="shared" si="200"/>
        <v>0</v>
      </c>
      <c r="AG148" s="142">
        <f t="shared" si="201"/>
        <v>0</v>
      </c>
      <c r="AH148" s="61"/>
      <c r="AI148" s="142">
        <f t="shared" si="202"/>
        <v>0</v>
      </c>
      <c r="AJ148" s="142">
        <f t="shared" si="203"/>
        <v>0</v>
      </c>
      <c r="AK148" s="61"/>
      <c r="AL148" s="142">
        <f t="shared" si="204"/>
        <v>0</v>
      </c>
      <c r="AM148" s="142">
        <f t="shared" si="205"/>
        <v>0</v>
      </c>
      <c r="AN148" s="61"/>
      <c r="AO148" s="142">
        <f t="shared" si="206"/>
        <v>0</v>
      </c>
      <c r="AP148" s="142">
        <f t="shared" si="207"/>
        <v>0</v>
      </c>
      <c r="AQ148" s="61"/>
      <c r="AR148" s="142">
        <f t="shared" si="208"/>
        <v>0</v>
      </c>
      <c r="AS148" s="142">
        <f t="shared" si="209"/>
        <v>0</v>
      </c>
      <c r="AT148" s="61"/>
      <c r="AU148" s="142">
        <f t="shared" si="210"/>
        <v>0</v>
      </c>
      <c r="AV148" s="142">
        <f t="shared" si="211"/>
        <v>0</v>
      </c>
      <c r="AW148" s="61"/>
      <c r="AX148" s="142">
        <f t="shared" si="212"/>
        <v>0</v>
      </c>
      <c r="AY148" s="142">
        <f t="shared" si="213"/>
        <v>0</v>
      </c>
      <c r="AZ148" s="3"/>
      <c r="BA148" s="142">
        <f t="shared" si="214"/>
        <v>0</v>
      </c>
      <c r="BB148" s="142">
        <f t="shared" si="214"/>
        <v>0</v>
      </c>
      <c r="BF148" s="111">
        <f t="shared" si="215"/>
        <v>0</v>
      </c>
      <c r="BG148" s="111">
        <f t="shared" si="174"/>
        <v>0</v>
      </c>
      <c r="BH148" s="111">
        <f t="shared" si="175"/>
        <v>0</v>
      </c>
      <c r="BI148" s="111">
        <f t="shared" si="176"/>
        <v>0</v>
      </c>
      <c r="BJ148" s="111">
        <f t="shared" si="177"/>
        <v>0</v>
      </c>
      <c r="BK148" s="111">
        <f t="shared" si="178"/>
        <v>0</v>
      </c>
      <c r="BL148" s="111">
        <f t="shared" si="179"/>
        <v>0</v>
      </c>
      <c r="BM148" s="111">
        <f t="shared" si="180"/>
        <v>0</v>
      </c>
      <c r="BN148" s="111">
        <f t="shared" si="181"/>
        <v>0</v>
      </c>
      <c r="BO148" s="111">
        <f t="shared" si="182"/>
        <v>0</v>
      </c>
      <c r="BP148" s="111">
        <f t="shared" si="183"/>
        <v>0</v>
      </c>
      <c r="BQ148" s="111">
        <f t="shared" si="184"/>
        <v>0</v>
      </c>
      <c r="CE148" s="61"/>
      <c r="CF148" s="142">
        <f t="shared" si="216"/>
        <v>0</v>
      </c>
      <c r="CG148" s="142">
        <f t="shared" si="217"/>
        <v>0</v>
      </c>
      <c r="CH148" s="61"/>
      <c r="CI148" s="142">
        <f t="shared" si="218"/>
        <v>0</v>
      </c>
      <c r="CJ148" s="142">
        <f t="shared" si="219"/>
        <v>0</v>
      </c>
      <c r="CK148" s="61"/>
      <c r="CL148" s="142">
        <f t="shared" si="220"/>
        <v>0</v>
      </c>
      <c r="CM148" s="142">
        <f t="shared" si="221"/>
        <v>0</v>
      </c>
      <c r="CN148" s="61"/>
      <c r="CO148" s="142">
        <f t="shared" si="222"/>
        <v>0</v>
      </c>
      <c r="CP148" s="142">
        <f t="shared" si="223"/>
        <v>0</v>
      </c>
      <c r="CQ148" s="61"/>
      <c r="CR148" s="142">
        <f t="shared" si="224"/>
        <v>0</v>
      </c>
      <c r="CS148" s="142">
        <f t="shared" si="225"/>
        <v>0</v>
      </c>
      <c r="CT148" s="61"/>
      <c r="CU148" s="142">
        <f t="shared" si="226"/>
        <v>0</v>
      </c>
      <c r="CV148" s="142">
        <f t="shared" si="227"/>
        <v>0</v>
      </c>
      <c r="CW148" s="61"/>
      <c r="CX148" s="142">
        <f t="shared" si="228"/>
        <v>0</v>
      </c>
      <c r="CY148" s="142">
        <f t="shared" si="229"/>
        <v>0</v>
      </c>
      <c r="CZ148" s="61"/>
      <c r="DA148" s="142">
        <f t="shared" si="230"/>
        <v>0</v>
      </c>
      <c r="DB148" s="142">
        <f t="shared" si="231"/>
        <v>0</v>
      </c>
      <c r="DC148" s="61"/>
      <c r="DD148" s="142">
        <f t="shared" si="232"/>
        <v>0</v>
      </c>
      <c r="DE148" s="142">
        <f t="shared" si="233"/>
        <v>0</v>
      </c>
      <c r="DF148">
        <f t="shared" si="258"/>
        <v>141</v>
      </c>
      <c r="DH148" s="142">
        <f t="shared" si="234"/>
        <v>0</v>
      </c>
      <c r="DI148" s="142">
        <f t="shared" si="235"/>
        <v>0</v>
      </c>
      <c r="DJ148" s="142">
        <f t="shared" si="236"/>
        <v>0</v>
      </c>
      <c r="DK148" s="142">
        <f t="shared" si="237"/>
        <v>0</v>
      </c>
      <c r="DL148" s="142">
        <f t="shared" si="238"/>
        <v>0</v>
      </c>
      <c r="DM148" s="142">
        <f t="shared" si="239"/>
        <v>0</v>
      </c>
      <c r="DN148" s="142">
        <f t="shared" si="240"/>
        <v>0</v>
      </c>
      <c r="DO148" s="142">
        <f t="shared" si="241"/>
        <v>0</v>
      </c>
      <c r="DP148" s="142">
        <f t="shared" si="242"/>
        <v>0</v>
      </c>
      <c r="DQ148" s="142">
        <f t="shared" si="243"/>
        <v>0</v>
      </c>
      <c r="DR148" s="142">
        <f t="shared" si="244"/>
        <v>0</v>
      </c>
      <c r="DS148" s="142">
        <f t="shared" si="245"/>
        <v>0</v>
      </c>
      <c r="DU148" s="142">
        <f t="shared" si="246"/>
        <v>0</v>
      </c>
      <c r="DV148" s="142">
        <f t="shared" si="247"/>
        <v>0</v>
      </c>
      <c r="DW148" s="142">
        <f t="shared" si="248"/>
        <v>0</v>
      </c>
      <c r="DX148" s="142">
        <f t="shared" si="249"/>
        <v>0</v>
      </c>
      <c r="DY148" s="142">
        <f t="shared" si="250"/>
        <v>0</v>
      </c>
      <c r="DZ148" s="142">
        <f t="shared" si="251"/>
        <v>0</v>
      </c>
      <c r="EA148" s="142">
        <f t="shared" si="252"/>
        <v>0</v>
      </c>
      <c r="EB148" s="142">
        <f t="shared" si="253"/>
        <v>0</v>
      </c>
      <c r="EC148" s="142">
        <f t="shared" si="254"/>
        <v>0</v>
      </c>
      <c r="ED148" s="142">
        <f t="shared" si="255"/>
        <v>0</v>
      </c>
      <c r="EE148" s="142">
        <f t="shared" si="256"/>
        <v>0</v>
      </c>
      <c r="EF148" s="142">
        <f t="shared" si="257"/>
        <v>0</v>
      </c>
    </row>
    <row r="149" spans="1:136">
      <c r="A149" s="137"/>
      <c r="B149" s="138"/>
      <c r="C149" s="138"/>
      <c r="D149" s="139"/>
      <c r="E149" s="139"/>
      <c r="F149" s="139"/>
      <c r="G149" s="140"/>
      <c r="H149" s="141">
        <f t="shared" si="185"/>
        <v>0</v>
      </c>
      <c r="I149" s="140"/>
      <c r="J149" s="141">
        <f t="shared" si="186"/>
        <v>0</v>
      </c>
      <c r="K149" s="140"/>
      <c r="L149" s="141">
        <f t="shared" si="187"/>
        <v>0</v>
      </c>
      <c r="M149" s="140"/>
      <c r="N149" s="141">
        <f t="shared" si="188"/>
        <v>0</v>
      </c>
      <c r="O149" s="141">
        <f t="shared" si="189"/>
        <v>0</v>
      </c>
      <c r="P149" s="61"/>
      <c r="Q149" s="142">
        <f t="shared" si="190"/>
        <v>0</v>
      </c>
      <c r="R149" s="142">
        <f t="shared" si="191"/>
        <v>0</v>
      </c>
      <c r="S149" s="61"/>
      <c r="T149" s="142">
        <f t="shared" si="192"/>
        <v>0</v>
      </c>
      <c r="U149" s="142">
        <f t="shared" si="193"/>
        <v>0</v>
      </c>
      <c r="V149" s="61"/>
      <c r="W149" s="142">
        <f t="shared" si="194"/>
        <v>0</v>
      </c>
      <c r="X149" s="142">
        <f t="shared" si="195"/>
        <v>0</v>
      </c>
      <c r="Y149" s="61"/>
      <c r="Z149" s="142">
        <f t="shared" si="196"/>
        <v>0</v>
      </c>
      <c r="AA149" s="142">
        <f t="shared" si="197"/>
        <v>0</v>
      </c>
      <c r="AB149" s="61"/>
      <c r="AC149" s="142">
        <f t="shared" si="198"/>
        <v>0</v>
      </c>
      <c r="AD149" s="142">
        <f t="shared" si="199"/>
        <v>0</v>
      </c>
      <c r="AE149" s="61"/>
      <c r="AF149" s="142">
        <f t="shared" si="200"/>
        <v>0</v>
      </c>
      <c r="AG149" s="142">
        <f t="shared" si="201"/>
        <v>0</v>
      </c>
      <c r="AH149" s="61"/>
      <c r="AI149" s="142">
        <f t="shared" si="202"/>
        <v>0</v>
      </c>
      <c r="AJ149" s="142">
        <f t="shared" si="203"/>
        <v>0</v>
      </c>
      <c r="AK149" s="61"/>
      <c r="AL149" s="142">
        <f t="shared" si="204"/>
        <v>0</v>
      </c>
      <c r="AM149" s="142">
        <f t="shared" si="205"/>
        <v>0</v>
      </c>
      <c r="AN149" s="61"/>
      <c r="AO149" s="142">
        <f t="shared" si="206"/>
        <v>0</v>
      </c>
      <c r="AP149" s="142">
        <f t="shared" si="207"/>
        <v>0</v>
      </c>
      <c r="AQ149" s="61"/>
      <c r="AR149" s="142">
        <f t="shared" si="208"/>
        <v>0</v>
      </c>
      <c r="AS149" s="142">
        <f t="shared" si="209"/>
        <v>0</v>
      </c>
      <c r="AT149" s="61"/>
      <c r="AU149" s="142">
        <f t="shared" si="210"/>
        <v>0</v>
      </c>
      <c r="AV149" s="142">
        <f t="shared" si="211"/>
        <v>0</v>
      </c>
      <c r="AW149" s="61"/>
      <c r="AX149" s="142">
        <f t="shared" si="212"/>
        <v>0</v>
      </c>
      <c r="AY149" s="142">
        <f t="shared" si="213"/>
        <v>0</v>
      </c>
      <c r="AZ149" s="3"/>
      <c r="BA149" s="142">
        <f t="shared" si="214"/>
        <v>0</v>
      </c>
      <c r="BB149" s="142">
        <f t="shared" si="214"/>
        <v>0</v>
      </c>
      <c r="BF149" s="111">
        <f t="shared" si="215"/>
        <v>0</v>
      </c>
      <c r="BG149" s="111">
        <f t="shared" si="174"/>
        <v>0</v>
      </c>
      <c r="BH149" s="111">
        <f t="shared" si="175"/>
        <v>0</v>
      </c>
      <c r="BI149" s="111">
        <f t="shared" si="176"/>
        <v>0</v>
      </c>
      <c r="BJ149" s="111">
        <f t="shared" si="177"/>
        <v>0</v>
      </c>
      <c r="BK149" s="111">
        <f t="shared" si="178"/>
        <v>0</v>
      </c>
      <c r="BL149" s="111">
        <f t="shared" si="179"/>
        <v>0</v>
      </c>
      <c r="BM149" s="111">
        <f t="shared" si="180"/>
        <v>0</v>
      </c>
      <c r="BN149" s="111">
        <f t="shared" si="181"/>
        <v>0</v>
      </c>
      <c r="BO149" s="111">
        <f t="shared" si="182"/>
        <v>0</v>
      </c>
      <c r="BP149" s="111">
        <f t="shared" si="183"/>
        <v>0</v>
      </c>
      <c r="BQ149" s="111">
        <f t="shared" si="184"/>
        <v>0</v>
      </c>
      <c r="CE149" s="61"/>
      <c r="CF149" s="142">
        <f t="shared" si="216"/>
        <v>0</v>
      </c>
      <c r="CG149" s="142">
        <f t="shared" si="217"/>
        <v>0</v>
      </c>
      <c r="CH149" s="61"/>
      <c r="CI149" s="142">
        <f t="shared" si="218"/>
        <v>0</v>
      </c>
      <c r="CJ149" s="142">
        <f t="shared" si="219"/>
        <v>0</v>
      </c>
      <c r="CK149" s="61"/>
      <c r="CL149" s="142">
        <f t="shared" si="220"/>
        <v>0</v>
      </c>
      <c r="CM149" s="142">
        <f t="shared" si="221"/>
        <v>0</v>
      </c>
      <c r="CN149" s="61"/>
      <c r="CO149" s="142">
        <f t="shared" si="222"/>
        <v>0</v>
      </c>
      <c r="CP149" s="142">
        <f t="shared" si="223"/>
        <v>0</v>
      </c>
      <c r="CQ149" s="61"/>
      <c r="CR149" s="142">
        <f t="shared" si="224"/>
        <v>0</v>
      </c>
      <c r="CS149" s="142">
        <f t="shared" si="225"/>
        <v>0</v>
      </c>
      <c r="CT149" s="61"/>
      <c r="CU149" s="142">
        <f t="shared" si="226"/>
        <v>0</v>
      </c>
      <c r="CV149" s="142">
        <f t="shared" si="227"/>
        <v>0</v>
      </c>
      <c r="CW149" s="61"/>
      <c r="CX149" s="142">
        <f t="shared" si="228"/>
        <v>0</v>
      </c>
      <c r="CY149" s="142">
        <f t="shared" si="229"/>
        <v>0</v>
      </c>
      <c r="CZ149" s="61"/>
      <c r="DA149" s="142">
        <f t="shared" si="230"/>
        <v>0</v>
      </c>
      <c r="DB149" s="142">
        <f t="shared" si="231"/>
        <v>0</v>
      </c>
      <c r="DC149" s="61"/>
      <c r="DD149" s="142">
        <f t="shared" si="232"/>
        <v>0</v>
      </c>
      <c r="DE149" s="142">
        <f t="shared" si="233"/>
        <v>0</v>
      </c>
      <c r="DF149">
        <f t="shared" si="258"/>
        <v>142</v>
      </c>
      <c r="DH149" s="142">
        <f t="shared" si="234"/>
        <v>0</v>
      </c>
      <c r="DI149" s="142">
        <f t="shared" si="235"/>
        <v>0</v>
      </c>
      <c r="DJ149" s="142">
        <f t="shared" si="236"/>
        <v>0</v>
      </c>
      <c r="DK149" s="142">
        <f t="shared" si="237"/>
        <v>0</v>
      </c>
      <c r="DL149" s="142">
        <f t="shared" si="238"/>
        <v>0</v>
      </c>
      <c r="DM149" s="142">
        <f t="shared" si="239"/>
        <v>0</v>
      </c>
      <c r="DN149" s="142">
        <f t="shared" si="240"/>
        <v>0</v>
      </c>
      <c r="DO149" s="142">
        <f t="shared" si="241"/>
        <v>0</v>
      </c>
      <c r="DP149" s="142">
        <f t="shared" si="242"/>
        <v>0</v>
      </c>
      <c r="DQ149" s="142">
        <f t="shared" si="243"/>
        <v>0</v>
      </c>
      <c r="DR149" s="142">
        <f t="shared" si="244"/>
        <v>0</v>
      </c>
      <c r="DS149" s="142">
        <f t="shared" si="245"/>
        <v>0</v>
      </c>
      <c r="DU149" s="142">
        <f t="shared" si="246"/>
        <v>0</v>
      </c>
      <c r="DV149" s="142">
        <f t="shared" si="247"/>
        <v>0</v>
      </c>
      <c r="DW149" s="142">
        <f t="shared" si="248"/>
        <v>0</v>
      </c>
      <c r="DX149" s="142">
        <f t="shared" si="249"/>
        <v>0</v>
      </c>
      <c r="DY149" s="142">
        <f t="shared" si="250"/>
        <v>0</v>
      </c>
      <c r="DZ149" s="142">
        <f t="shared" si="251"/>
        <v>0</v>
      </c>
      <c r="EA149" s="142">
        <f t="shared" si="252"/>
        <v>0</v>
      </c>
      <c r="EB149" s="142">
        <f t="shared" si="253"/>
        <v>0</v>
      </c>
      <c r="EC149" s="142">
        <f t="shared" si="254"/>
        <v>0</v>
      </c>
      <c r="ED149" s="142">
        <f t="shared" si="255"/>
        <v>0</v>
      </c>
      <c r="EE149" s="142">
        <f t="shared" si="256"/>
        <v>0</v>
      </c>
      <c r="EF149" s="142">
        <f t="shared" si="257"/>
        <v>0</v>
      </c>
    </row>
    <row r="150" spans="1:136">
      <c r="A150" s="137"/>
      <c r="B150" s="138"/>
      <c r="C150" s="138"/>
      <c r="D150" s="139"/>
      <c r="E150" s="139"/>
      <c r="F150" s="139"/>
      <c r="G150" s="140"/>
      <c r="H150" s="141">
        <f t="shared" si="185"/>
        <v>0</v>
      </c>
      <c r="I150" s="140"/>
      <c r="J150" s="141">
        <f t="shared" si="186"/>
        <v>0</v>
      </c>
      <c r="K150" s="140"/>
      <c r="L150" s="141">
        <f t="shared" si="187"/>
        <v>0</v>
      </c>
      <c r="M150" s="140"/>
      <c r="N150" s="141">
        <f t="shared" si="188"/>
        <v>0</v>
      </c>
      <c r="O150" s="141">
        <f t="shared" si="189"/>
        <v>0</v>
      </c>
      <c r="P150" s="61"/>
      <c r="Q150" s="142">
        <f t="shared" si="190"/>
        <v>0</v>
      </c>
      <c r="R150" s="142">
        <f t="shared" si="191"/>
        <v>0</v>
      </c>
      <c r="S150" s="61"/>
      <c r="T150" s="142">
        <f t="shared" si="192"/>
        <v>0</v>
      </c>
      <c r="U150" s="142">
        <f t="shared" si="193"/>
        <v>0</v>
      </c>
      <c r="V150" s="61"/>
      <c r="W150" s="142">
        <f t="shared" si="194"/>
        <v>0</v>
      </c>
      <c r="X150" s="142">
        <f t="shared" si="195"/>
        <v>0</v>
      </c>
      <c r="Y150" s="61"/>
      <c r="Z150" s="142">
        <f t="shared" si="196"/>
        <v>0</v>
      </c>
      <c r="AA150" s="142">
        <f t="shared" si="197"/>
        <v>0</v>
      </c>
      <c r="AB150" s="61"/>
      <c r="AC150" s="142">
        <f t="shared" si="198"/>
        <v>0</v>
      </c>
      <c r="AD150" s="142">
        <f t="shared" si="199"/>
        <v>0</v>
      </c>
      <c r="AE150" s="61"/>
      <c r="AF150" s="142">
        <f t="shared" si="200"/>
        <v>0</v>
      </c>
      <c r="AG150" s="142">
        <f t="shared" si="201"/>
        <v>0</v>
      </c>
      <c r="AH150" s="61"/>
      <c r="AI150" s="142">
        <f t="shared" si="202"/>
        <v>0</v>
      </c>
      <c r="AJ150" s="142">
        <f t="shared" si="203"/>
        <v>0</v>
      </c>
      <c r="AK150" s="61"/>
      <c r="AL150" s="142">
        <f t="shared" si="204"/>
        <v>0</v>
      </c>
      <c r="AM150" s="142">
        <f t="shared" si="205"/>
        <v>0</v>
      </c>
      <c r="AN150" s="61"/>
      <c r="AO150" s="142">
        <f t="shared" si="206"/>
        <v>0</v>
      </c>
      <c r="AP150" s="142">
        <f t="shared" si="207"/>
        <v>0</v>
      </c>
      <c r="AQ150" s="61"/>
      <c r="AR150" s="142">
        <f t="shared" si="208"/>
        <v>0</v>
      </c>
      <c r="AS150" s="142">
        <f t="shared" si="209"/>
        <v>0</v>
      </c>
      <c r="AT150" s="61"/>
      <c r="AU150" s="142">
        <f t="shared" si="210"/>
        <v>0</v>
      </c>
      <c r="AV150" s="142">
        <f t="shared" si="211"/>
        <v>0</v>
      </c>
      <c r="AW150" s="61"/>
      <c r="AX150" s="142">
        <f t="shared" si="212"/>
        <v>0</v>
      </c>
      <c r="AY150" s="142">
        <f t="shared" si="213"/>
        <v>0</v>
      </c>
      <c r="AZ150" s="3"/>
      <c r="BA150" s="142">
        <f t="shared" si="214"/>
        <v>0</v>
      </c>
      <c r="BB150" s="142">
        <f t="shared" si="214"/>
        <v>0</v>
      </c>
      <c r="BF150" s="111">
        <f t="shared" si="215"/>
        <v>0</v>
      </c>
      <c r="BG150" s="111">
        <f t="shared" si="174"/>
        <v>0</v>
      </c>
      <c r="BH150" s="111">
        <f t="shared" si="175"/>
        <v>0</v>
      </c>
      <c r="BI150" s="111">
        <f t="shared" si="176"/>
        <v>0</v>
      </c>
      <c r="BJ150" s="111">
        <f t="shared" si="177"/>
        <v>0</v>
      </c>
      <c r="BK150" s="111">
        <f t="shared" si="178"/>
        <v>0</v>
      </c>
      <c r="BL150" s="111">
        <f t="shared" si="179"/>
        <v>0</v>
      </c>
      <c r="BM150" s="111">
        <f t="shared" si="180"/>
        <v>0</v>
      </c>
      <c r="BN150" s="111">
        <f t="shared" si="181"/>
        <v>0</v>
      </c>
      <c r="BO150" s="111">
        <f t="shared" si="182"/>
        <v>0</v>
      </c>
      <c r="BP150" s="111">
        <f t="shared" si="183"/>
        <v>0</v>
      </c>
      <c r="BQ150" s="111">
        <f t="shared" si="184"/>
        <v>0</v>
      </c>
      <c r="CE150" s="61"/>
      <c r="CF150" s="142">
        <f t="shared" si="216"/>
        <v>0</v>
      </c>
      <c r="CG150" s="142">
        <f t="shared" si="217"/>
        <v>0</v>
      </c>
      <c r="CH150" s="61"/>
      <c r="CI150" s="142">
        <f t="shared" si="218"/>
        <v>0</v>
      </c>
      <c r="CJ150" s="142">
        <f t="shared" si="219"/>
        <v>0</v>
      </c>
      <c r="CK150" s="61"/>
      <c r="CL150" s="142">
        <f t="shared" si="220"/>
        <v>0</v>
      </c>
      <c r="CM150" s="142">
        <f t="shared" si="221"/>
        <v>0</v>
      </c>
      <c r="CN150" s="61"/>
      <c r="CO150" s="142">
        <f t="shared" si="222"/>
        <v>0</v>
      </c>
      <c r="CP150" s="142">
        <f t="shared" si="223"/>
        <v>0</v>
      </c>
      <c r="CQ150" s="61"/>
      <c r="CR150" s="142">
        <f t="shared" si="224"/>
        <v>0</v>
      </c>
      <c r="CS150" s="142">
        <f t="shared" si="225"/>
        <v>0</v>
      </c>
      <c r="CT150" s="61"/>
      <c r="CU150" s="142">
        <f t="shared" si="226"/>
        <v>0</v>
      </c>
      <c r="CV150" s="142">
        <f t="shared" si="227"/>
        <v>0</v>
      </c>
      <c r="CW150" s="61"/>
      <c r="CX150" s="142">
        <f t="shared" si="228"/>
        <v>0</v>
      </c>
      <c r="CY150" s="142">
        <f t="shared" si="229"/>
        <v>0</v>
      </c>
      <c r="CZ150" s="61"/>
      <c r="DA150" s="142">
        <f t="shared" si="230"/>
        <v>0</v>
      </c>
      <c r="DB150" s="142">
        <f t="shared" si="231"/>
        <v>0</v>
      </c>
      <c r="DC150" s="61"/>
      <c r="DD150" s="142">
        <f t="shared" si="232"/>
        <v>0</v>
      </c>
      <c r="DE150" s="142">
        <f t="shared" si="233"/>
        <v>0</v>
      </c>
      <c r="DF150">
        <f t="shared" si="258"/>
        <v>143</v>
      </c>
      <c r="DH150" s="142">
        <f t="shared" si="234"/>
        <v>0</v>
      </c>
      <c r="DI150" s="142">
        <f t="shared" si="235"/>
        <v>0</v>
      </c>
      <c r="DJ150" s="142">
        <f t="shared" si="236"/>
        <v>0</v>
      </c>
      <c r="DK150" s="142">
        <f t="shared" si="237"/>
        <v>0</v>
      </c>
      <c r="DL150" s="142">
        <f t="shared" si="238"/>
        <v>0</v>
      </c>
      <c r="DM150" s="142">
        <f t="shared" si="239"/>
        <v>0</v>
      </c>
      <c r="DN150" s="142">
        <f t="shared" si="240"/>
        <v>0</v>
      </c>
      <c r="DO150" s="142">
        <f t="shared" si="241"/>
        <v>0</v>
      </c>
      <c r="DP150" s="142">
        <f t="shared" si="242"/>
        <v>0</v>
      </c>
      <c r="DQ150" s="142">
        <f t="shared" si="243"/>
        <v>0</v>
      </c>
      <c r="DR150" s="142">
        <f t="shared" si="244"/>
        <v>0</v>
      </c>
      <c r="DS150" s="142">
        <f t="shared" si="245"/>
        <v>0</v>
      </c>
      <c r="DU150" s="142">
        <f t="shared" si="246"/>
        <v>0</v>
      </c>
      <c r="DV150" s="142">
        <f t="shared" si="247"/>
        <v>0</v>
      </c>
      <c r="DW150" s="142">
        <f t="shared" si="248"/>
        <v>0</v>
      </c>
      <c r="DX150" s="142">
        <f t="shared" si="249"/>
        <v>0</v>
      </c>
      <c r="DY150" s="142">
        <f t="shared" si="250"/>
        <v>0</v>
      </c>
      <c r="DZ150" s="142">
        <f t="shared" si="251"/>
        <v>0</v>
      </c>
      <c r="EA150" s="142">
        <f t="shared" si="252"/>
        <v>0</v>
      </c>
      <c r="EB150" s="142">
        <f t="shared" si="253"/>
        <v>0</v>
      </c>
      <c r="EC150" s="142">
        <f t="shared" si="254"/>
        <v>0</v>
      </c>
      <c r="ED150" s="142">
        <f t="shared" si="255"/>
        <v>0</v>
      </c>
      <c r="EE150" s="142">
        <f t="shared" si="256"/>
        <v>0</v>
      </c>
      <c r="EF150" s="142">
        <f t="shared" si="257"/>
        <v>0</v>
      </c>
    </row>
    <row r="151" spans="1:136">
      <c r="A151" s="137"/>
      <c r="B151" s="138"/>
      <c r="C151" s="138"/>
      <c r="D151" s="139"/>
      <c r="E151" s="139"/>
      <c r="F151" s="139"/>
      <c r="G151" s="140"/>
      <c r="H151" s="141">
        <f t="shared" si="185"/>
        <v>0</v>
      </c>
      <c r="I151" s="140"/>
      <c r="J151" s="141">
        <f t="shared" si="186"/>
        <v>0</v>
      </c>
      <c r="K151" s="140"/>
      <c r="L151" s="141">
        <f t="shared" si="187"/>
        <v>0</v>
      </c>
      <c r="M151" s="140"/>
      <c r="N151" s="141">
        <f t="shared" si="188"/>
        <v>0</v>
      </c>
      <c r="O151" s="141">
        <f t="shared" si="189"/>
        <v>0</v>
      </c>
      <c r="P151" s="61"/>
      <c r="Q151" s="142">
        <f t="shared" si="190"/>
        <v>0</v>
      </c>
      <c r="R151" s="142">
        <f t="shared" si="191"/>
        <v>0</v>
      </c>
      <c r="S151" s="61"/>
      <c r="T151" s="142">
        <f t="shared" si="192"/>
        <v>0</v>
      </c>
      <c r="U151" s="142">
        <f t="shared" si="193"/>
        <v>0</v>
      </c>
      <c r="V151" s="61"/>
      <c r="W151" s="142">
        <f t="shared" si="194"/>
        <v>0</v>
      </c>
      <c r="X151" s="142">
        <f t="shared" si="195"/>
        <v>0</v>
      </c>
      <c r="Y151" s="61"/>
      <c r="Z151" s="142">
        <f t="shared" si="196"/>
        <v>0</v>
      </c>
      <c r="AA151" s="142">
        <f t="shared" si="197"/>
        <v>0</v>
      </c>
      <c r="AB151" s="61"/>
      <c r="AC151" s="142">
        <f t="shared" si="198"/>
        <v>0</v>
      </c>
      <c r="AD151" s="142">
        <f t="shared" si="199"/>
        <v>0</v>
      </c>
      <c r="AE151" s="61"/>
      <c r="AF151" s="142">
        <f t="shared" si="200"/>
        <v>0</v>
      </c>
      <c r="AG151" s="142">
        <f t="shared" si="201"/>
        <v>0</v>
      </c>
      <c r="AH151" s="61"/>
      <c r="AI151" s="142">
        <f t="shared" si="202"/>
        <v>0</v>
      </c>
      <c r="AJ151" s="142">
        <f t="shared" si="203"/>
        <v>0</v>
      </c>
      <c r="AK151" s="61"/>
      <c r="AL151" s="142">
        <f t="shared" si="204"/>
        <v>0</v>
      </c>
      <c r="AM151" s="142">
        <f t="shared" si="205"/>
        <v>0</v>
      </c>
      <c r="AN151" s="61"/>
      <c r="AO151" s="142">
        <f t="shared" si="206"/>
        <v>0</v>
      </c>
      <c r="AP151" s="142">
        <f t="shared" si="207"/>
        <v>0</v>
      </c>
      <c r="AQ151" s="61"/>
      <c r="AR151" s="142">
        <f t="shared" si="208"/>
        <v>0</v>
      </c>
      <c r="AS151" s="142">
        <f t="shared" si="209"/>
        <v>0</v>
      </c>
      <c r="AT151" s="61"/>
      <c r="AU151" s="142">
        <f t="shared" si="210"/>
        <v>0</v>
      </c>
      <c r="AV151" s="142">
        <f t="shared" si="211"/>
        <v>0</v>
      </c>
      <c r="AW151" s="61"/>
      <c r="AX151" s="142">
        <f t="shared" si="212"/>
        <v>0</v>
      </c>
      <c r="AY151" s="142">
        <f t="shared" si="213"/>
        <v>0</v>
      </c>
      <c r="AZ151" s="3"/>
      <c r="BA151" s="142">
        <f t="shared" si="214"/>
        <v>0</v>
      </c>
      <c r="BB151" s="142">
        <f t="shared" si="214"/>
        <v>0</v>
      </c>
      <c r="BF151" s="111">
        <f t="shared" si="215"/>
        <v>0</v>
      </c>
      <c r="BG151" s="111">
        <f t="shared" si="174"/>
        <v>0</v>
      </c>
      <c r="BH151" s="111">
        <f t="shared" si="175"/>
        <v>0</v>
      </c>
      <c r="BI151" s="111">
        <f t="shared" si="176"/>
        <v>0</v>
      </c>
      <c r="BJ151" s="111">
        <f t="shared" si="177"/>
        <v>0</v>
      </c>
      <c r="BK151" s="111">
        <f t="shared" si="178"/>
        <v>0</v>
      </c>
      <c r="BL151" s="111">
        <f t="shared" si="179"/>
        <v>0</v>
      </c>
      <c r="BM151" s="111">
        <f t="shared" si="180"/>
        <v>0</v>
      </c>
      <c r="BN151" s="111">
        <f t="shared" si="181"/>
        <v>0</v>
      </c>
      <c r="BO151" s="111">
        <f t="shared" si="182"/>
        <v>0</v>
      </c>
      <c r="BP151" s="111">
        <f t="shared" si="183"/>
        <v>0</v>
      </c>
      <c r="BQ151" s="111">
        <f t="shared" si="184"/>
        <v>0</v>
      </c>
      <c r="CE151" s="61"/>
      <c r="CF151" s="142">
        <f t="shared" si="216"/>
        <v>0</v>
      </c>
      <c r="CG151" s="142">
        <f t="shared" si="217"/>
        <v>0</v>
      </c>
      <c r="CH151" s="61"/>
      <c r="CI151" s="142">
        <f t="shared" si="218"/>
        <v>0</v>
      </c>
      <c r="CJ151" s="142">
        <f t="shared" si="219"/>
        <v>0</v>
      </c>
      <c r="CK151" s="61"/>
      <c r="CL151" s="142">
        <f t="shared" si="220"/>
        <v>0</v>
      </c>
      <c r="CM151" s="142">
        <f t="shared" si="221"/>
        <v>0</v>
      </c>
      <c r="CN151" s="61"/>
      <c r="CO151" s="142">
        <f t="shared" si="222"/>
        <v>0</v>
      </c>
      <c r="CP151" s="142">
        <f t="shared" si="223"/>
        <v>0</v>
      </c>
      <c r="CQ151" s="61"/>
      <c r="CR151" s="142">
        <f t="shared" si="224"/>
        <v>0</v>
      </c>
      <c r="CS151" s="142">
        <f t="shared" si="225"/>
        <v>0</v>
      </c>
      <c r="CT151" s="61"/>
      <c r="CU151" s="142">
        <f t="shared" si="226"/>
        <v>0</v>
      </c>
      <c r="CV151" s="142">
        <f t="shared" si="227"/>
        <v>0</v>
      </c>
      <c r="CW151" s="61"/>
      <c r="CX151" s="142">
        <f t="shared" si="228"/>
        <v>0</v>
      </c>
      <c r="CY151" s="142">
        <f t="shared" si="229"/>
        <v>0</v>
      </c>
      <c r="CZ151" s="61"/>
      <c r="DA151" s="142">
        <f t="shared" si="230"/>
        <v>0</v>
      </c>
      <c r="DB151" s="142">
        <f t="shared" si="231"/>
        <v>0</v>
      </c>
      <c r="DC151" s="61"/>
      <c r="DD151" s="142">
        <f t="shared" si="232"/>
        <v>0</v>
      </c>
      <c r="DE151" s="142">
        <f t="shared" si="233"/>
        <v>0</v>
      </c>
      <c r="DF151">
        <f t="shared" si="258"/>
        <v>144</v>
      </c>
      <c r="DH151" s="142">
        <f t="shared" si="234"/>
        <v>0</v>
      </c>
      <c r="DI151" s="142">
        <f t="shared" si="235"/>
        <v>0</v>
      </c>
      <c r="DJ151" s="142">
        <f t="shared" si="236"/>
        <v>0</v>
      </c>
      <c r="DK151" s="142">
        <f t="shared" si="237"/>
        <v>0</v>
      </c>
      <c r="DL151" s="142">
        <f t="shared" si="238"/>
        <v>0</v>
      </c>
      <c r="DM151" s="142">
        <f t="shared" si="239"/>
        <v>0</v>
      </c>
      <c r="DN151" s="142">
        <f t="shared" si="240"/>
        <v>0</v>
      </c>
      <c r="DO151" s="142">
        <f t="shared" si="241"/>
        <v>0</v>
      </c>
      <c r="DP151" s="142">
        <f t="shared" si="242"/>
        <v>0</v>
      </c>
      <c r="DQ151" s="142">
        <f t="shared" si="243"/>
        <v>0</v>
      </c>
      <c r="DR151" s="142">
        <f t="shared" si="244"/>
        <v>0</v>
      </c>
      <c r="DS151" s="142">
        <f t="shared" si="245"/>
        <v>0</v>
      </c>
      <c r="DU151" s="142">
        <f t="shared" si="246"/>
        <v>0</v>
      </c>
      <c r="DV151" s="142">
        <f t="shared" si="247"/>
        <v>0</v>
      </c>
      <c r="DW151" s="142">
        <f t="shared" si="248"/>
        <v>0</v>
      </c>
      <c r="DX151" s="142">
        <f t="shared" si="249"/>
        <v>0</v>
      </c>
      <c r="DY151" s="142">
        <f t="shared" si="250"/>
        <v>0</v>
      </c>
      <c r="DZ151" s="142">
        <f t="shared" si="251"/>
        <v>0</v>
      </c>
      <c r="EA151" s="142">
        <f t="shared" si="252"/>
        <v>0</v>
      </c>
      <c r="EB151" s="142">
        <f t="shared" si="253"/>
        <v>0</v>
      </c>
      <c r="EC151" s="142">
        <f t="shared" si="254"/>
        <v>0</v>
      </c>
      <c r="ED151" s="142">
        <f t="shared" si="255"/>
        <v>0</v>
      </c>
      <c r="EE151" s="142">
        <f t="shared" si="256"/>
        <v>0</v>
      </c>
      <c r="EF151" s="142">
        <f t="shared" si="257"/>
        <v>0</v>
      </c>
    </row>
    <row r="152" spans="1:136">
      <c r="A152" s="137"/>
      <c r="B152" s="138"/>
      <c r="C152" s="138"/>
      <c r="D152" s="139"/>
      <c r="E152" s="139"/>
      <c r="F152" s="139"/>
      <c r="G152" s="140"/>
      <c r="H152" s="141">
        <f t="shared" si="185"/>
        <v>0</v>
      </c>
      <c r="I152" s="140"/>
      <c r="J152" s="141">
        <f t="shared" si="186"/>
        <v>0</v>
      </c>
      <c r="K152" s="140"/>
      <c r="L152" s="141">
        <f t="shared" si="187"/>
        <v>0</v>
      </c>
      <c r="M152" s="140"/>
      <c r="N152" s="141">
        <f t="shared" si="188"/>
        <v>0</v>
      </c>
      <c r="O152" s="141">
        <f t="shared" si="189"/>
        <v>0</v>
      </c>
      <c r="P152" s="61"/>
      <c r="Q152" s="142">
        <f t="shared" si="190"/>
        <v>0</v>
      </c>
      <c r="R152" s="142">
        <f t="shared" si="191"/>
        <v>0</v>
      </c>
      <c r="S152" s="61"/>
      <c r="T152" s="142">
        <f t="shared" si="192"/>
        <v>0</v>
      </c>
      <c r="U152" s="142">
        <f t="shared" si="193"/>
        <v>0</v>
      </c>
      <c r="V152" s="61"/>
      <c r="W152" s="142">
        <f t="shared" si="194"/>
        <v>0</v>
      </c>
      <c r="X152" s="142">
        <f t="shared" si="195"/>
        <v>0</v>
      </c>
      <c r="Y152" s="61"/>
      <c r="Z152" s="142">
        <f t="shared" si="196"/>
        <v>0</v>
      </c>
      <c r="AA152" s="142">
        <f t="shared" si="197"/>
        <v>0</v>
      </c>
      <c r="AB152" s="61"/>
      <c r="AC152" s="142">
        <f t="shared" si="198"/>
        <v>0</v>
      </c>
      <c r="AD152" s="142">
        <f t="shared" si="199"/>
        <v>0</v>
      </c>
      <c r="AE152" s="61"/>
      <c r="AF152" s="142">
        <f t="shared" si="200"/>
        <v>0</v>
      </c>
      <c r="AG152" s="142">
        <f t="shared" si="201"/>
        <v>0</v>
      </c>
      <c r="AH152" s="61"/>
      <c r="AI152" s="142">
        <f t="shared" si="202"/>
        <v>0</v>
      </c>
      <c r="AJ152" s="142">
        <f t="shared" si="203"/>
        <v>0</v>
      </c>
      <c r="AK152" s="61"/>
      <c r="AL152" s="142">
        <f t="shared" si="204"/>
        <v>0</v>
      </c>
      <c r="AM152" s="142">
        <f t="shared" si="205"/>
        <v>0</v>
      </c>
      <c r="AN152" s="61"/>
      <c r="AO152" s="142">
        <f t="shared" si="206"/>
        <v>0</v>
      </c>
      <c r="AP152" s="142">
        <f t="shared" si="207"/>
        <v>0</v>
      </c>
      <c r="AQ152" s="61"/>
      <c r="AR152" s="142">
        <f t="shared" si="208"/>
        <v>0</v>
      </c>
      <c r="AS152" s="142">
        <f t="shared" si="209"/>
        <v>0</v>
      </c>
      <c r="AT152" s="61"/>
      <c r="AU152" s="142">
        <f t="shared" si="210"/>
        <v>0</v>
      </c>
      <c r="AV152" s="142">
        <f t="shared" si="211"/>
        <v>0</v>
      </c>
      <c r="AW152" s="61"/>
      <c r="AX152" s="142">
        <f t="shared" si="212"/>
        <v>0</v>
      </c>
      <c r="AY152" s="142">
        <f t="shared" si="213"/>
        <v>0</v>
      </c>
      <c r="AZ152" s="3"/>
      <c r="BA152" s="142">
        <f t="shared" si="214"/>
        <v>0</v>
      </c>
      <c r="BB152" s="142">
        <f t="shared" si="214"/>
        <v>0</v>
      </c>
      <c r="BF152" s="111">
        <f t="shared" si="215"/>
        <v>0</v>
      </c>
      <c r="BG152" s="111">
        <f t="shared" si="174"/>
        <v>0</v>
      </c>
      <c r="BH152" s="111">
        <f t="shared" si="175"/>
        <v>0</v>
      </c>
      <c r="BI152" s="111">
        <f t="shared" si="176"/>
        <v>0</v>
      </c>
      <c r="BJ152" s="111">
        <f t="shared" si="177"/>
        <v>0</v>
      </c>
      <c r="BK152" s="111">
        <f t="shared" si="178"/>
        <v>0</v>
      </c>
      <c r="BL152" s="111">
        <f t="shared" si="179"/>
        <v>0</v>
      </c>
      <c r="BM152" s="111">
        <f t="shared" si="180"/>
        <v>0</v>
      </c>
      <c r="BN152" s="111">
        <f t="shared" si="181"/>
        <v>0</v>
      </c>
      <c r="BO152" s="111">
        <f t="shared" si="182"/>
        <v>0</v>
      </c>
      <c r="BP152" s="111">
        <f t="shared" si="183"/>
        <v>0</v>
      </c>
      <c r="BQ152" s="111">
        <f t="shared" si="184"/>
        <v>0</v>
      </c>
      <c r="CE152" s="61"/>
      <c r="CF152" s="142">
        <f t="shared" si="216"/>
        <v>0</v>
      </c>
      <c r="CG152" s="142">
        <f t="shared" si="217"/>
        <v>0</v>
      </c>
      <c r="CH152" s="61"/>
      <c r="CI152" s="142">
        <f t="shared" si="218"/>
        <v>0</v>
      </c>
      <c r="CJ152" s="142">
        <f t="shared" si="219"/>
        <v>0</v>
      </c>
      <c r="CK152" s="61"/>
      <c r="CL152" s="142">
        <f t="shared" si="220"/>
        <v>0</v>
      </c>
      <c r="CM152" s="142">
        <f t="shared" si="221"/>
        <v>0</v>
      </c>
      <c r="CN152" s="61"/>
      <c r="CO152" s="142">
        <f t="shared" si="222"/>
        <v>0</v>
      </c>
      <c r="CP152" s="142">
        <f t="shared" si="223"/>
        <v>0</v>
      </c>
      <c r="CQ152" s="61"/>
      <c r="CR152" s="142">
        <f t="shared" si="224"/>
        <v>0</v>
      </c>
      <c r="CS152" s="142">
        <f t="shared" si="225"/>
        <v>0</v>
      </c>
      <c r="CT152" s="61"/>
      <c r="CU152" s="142">
        <f t="shared" si="226"/>
        <v>0</v>
      </c>
      <c r="CV152" s="142">
        <f t="shared" si="227"/>
        <v>0</v>
      </c>
      <c r="CW152" s="61"/>
      <c r="CX152" s="142">
        <f t="shared" si="228"/>
        <v>0</v>
      </c>
      <c r="CY152" s="142">
        <f t="shared" si="229"/>
        <v>0</v>
      </c>
      <c r="CZ152" s="61"/>
      <c r="DA152" s="142">
        <f t="shared" si="230"/>
        <v>0</v>
      </c>
      <c r="DB152" s="142">
        <f t="shared" si="231"/>
        <v>0</v>
      </c>
      <c r="DC152" s="61"/>
      <c r="DD152" s="142">
        <f t="shared" si="232"/>
        <v>0</v>
      </c>
      <c r="DE152" s="142">
        <f t="shared" si="233"/>
        <v>0</v>
      </c>
      <c r="DF152">
        <f t="shared" si="258"/>
        <v>145</v>
      </c>
      <c r="DH152" s="142">
        <f t="shared" si="234"/>
        <v>0</v>
      </c>
      <c r="DI152" s="142">
        <f t="shared" si="235"/>
        <v>0</v>
      </c>
      <c r="DJ152" s="142">
        <f t="shared" si="236"/>
        <v>0</v>
      </c>
      <c r="DK152" s="142">
        <f t="shared" si="237"/>
        <v>0</v>
      </c>
      <c r="DL152" s="142">
        <f t="shared" si="238"/>
        <v>0</v>
      </c>
      <c r="DM152" s="142">
        <f t="shared" si="239"/>
        <v>0</v>
      </c>
      <c r="DN152" s="142">
        <f t="shared" si="240"/>
        <v>0</v>
      </c>
      <c r="DO152" s="142">
        <f t="shared" si="241"/>
        <v>0</v>
      </c>
      <c r="DP152" s="142">
        <f t="shared" si="242"/>
        <v>0</v>
      </c>
      <c r="DQ152" s="142">
        <f t="shared" si="243"/>
        <v>0</v>
      </c>
      <c r="DR152" s="142">
        <f t="shared" si="244"/>
        <v>0</v>
      </c>
      <c r="DS152" s="142">
        <f t="shared" si="245"/>
        <v>0</v>
      </c>
      <c r="DU152" s="142">
        <f t="shared" si="246"/>
        <v>0</v>
      </c>
      <c r="DV152" s="142">
        <f t="shared" si="247"/>
        <v>0</v>
      </c>
      <c r="DW152" s="142">
        <f t="shared" si="248"/>
        <v>0</v>
      </c>
      <c r="DX152" s="142">
        <f t="shared" si="249"/>
        <v>0</v>
      </c>
      <c r="DY152" s="142">
        <f t="shared" si="250"/>
        <v>0</v>
      </c>
      <c r="DZ152" s="142">
        <f t="shared" si="251"/>
        <v>0</v>
      </c>
      <c r="EA152" s="142">
        <f t="shared" si="252"/>
        <v>0</v>
      </c>
      <c r="EB152" s="142">
        <f t="shared" si="253"/>
        <v>0</v>
      </c>
      <c r="EC152" s="142">
        <f t="shared" si="254"/>
        <v>0</v>
      </c>
      <c r="ED152" s="142">
        <f t="shared" si="255"/>
        <v>0</v>
      </c>
      <c r="EE152" s="142">
        <f t="shared" si="256"/>
        <v>0</v>
      </c>
      <c r="EF152" s="142">
        <f t="shared" si="257"/>
        <v>0</v>
      </c>
    </row>
    <row r="153" spans="1:136">
      <c r="A153" s="137"/>
      <c r="B153" s="138"/>
      <c r="C153" s="138"/>
      <c r="D153" s="139"/>
      <c r="E153" s="139"/>
      <c r="F153" s="139"/>
      <c r="G153" s="140"/>
      <c r="H153" s="141">
        <f t="shared" si="185"/>
        <v>0</v>
      </c>
      <c r="I153" s="140"/>
      <c r="J153" s="141">
        <f t="shared" si="186"/>
        <v>0</v>
      </c>
      <c r="K153" s="140"/>
      <c r="L153" s="141">
        <f t="shared" si="187"/>
        <v>0</v>
      </c>
      <c r="M153" s="140"/>
      <c r="N153" s="141">
        <f t="shared" si="188"/>
        <v>0</v>
      </c>
      <c r="O153" s="141">
        <f t="shared" si="189"/>
        <v>0</v>
      </c>
      <c r="P153" s="61"/>
      <c r="Q153" s="142">
        <f t="shared" si="190"/>
        <v>0</v>
      </c>
      <c r="R153" s="142">
        <f t="shared" si="191"/>
        <v>0</v>
      </c>
      <c r="S153" s="61"/>
      <c r="T153" s="142">
        <f t="shared" si="192"/>
        <v>0</v>
      </c>
      <c r="U153" s="142">
        <f t="shared" si="193"/>
        <v>0</v>
      </c>
      <c r="V153" s="61"/>
      <c r="W153" s="142">
        <f t="shared" si="194"/>
        <v>0</v>
      </c>
      <c r="X153" s="142">
        <f t="shared" si="195"/>
        <v>0</v>
      </c>
      <c r="Y153" s="61"/>
      <c r="Z153" s="142">
        <f t="shared" si="196"/>
        <v>0</v>
      </c>
      <c r="AA153" s="142">
        <f t="shared" si="197"/>
        <v>0</v>
      </c>
      <c r="AB153" s="61"/>
      <c r="AC153" s="142">
        <f t="shared" si="198"/>
        <v>0</v>
      </c>
      <c r="AD153" s="142">
        <f t="shared" si="199"/>
        <v>0</v>
      </c>
      <c r="AE153" s="61"/>
      <c r="AF153" s="142">
        <f t="shared" si="200"/>
        <v>0</v>
      </c>
      <c r="AG153" s="142">
        <f t="shared" si="201"/>
        <v>0</v>
      </c>
      <c r="AH153" s="61"/>
      <c r="AI153" s="142">
        <f t="shared" si="202"/>
        <v>0</v>
      </c>
      <c r="AJ153" s="142">
        <f t="shared" si="203"/>
        <v>0</v>
      </c>
      <c r="AK153" s="61"/>
      <c r="AL153" s="142">
        <f t="shared" si="204"/>
        <v>0</v>
      </c>
      <c r="AM153" s="142">
        <f t="shared" si="205"/>
        <v>0</v>
      </c>
      <c r="AN153" s="61"/>
      <c r="AO153" s="142">
        <f t="shared" si="206"/>
        <v>0</v>
      </c>
      <c r="AP153" s="142">
        <f t="shared" si="207"/>
        <v>0</v>
      </c>
      <c r="AQ153" s="61"/>
      <c r="AR153" s="142">
        <f t="shared" si="208"/>
        <v>0</v>
      </c>
      <c r="AS153" s="142">
        <f t="shared" si="209"/>
        <v>0</v>
      </c>
      <c r="AT153" s="61"/>
      <c r="AU153" s="142">
        <f t="shared" si="210"/>
        <v>0</v>
      </c>
      <c r="AV153" s="142">
        <f t="shared" si="211"/>
        <v>0</v>
      </c>
      <c r="AW153" s="61"/>
      <c r="AX153" s="142">
        <f t="shared" si="212"/>
        <v>0</v>
      </c>
      <c r="AY153" s="142">
        <f t="shared" si="213"/>
        <v>0</v>
      </c>
      <c r="AZ153" s="3"/>
      <c r="BA153" s="142">
        <f t="shared" si="214"/>
        <v>0</v>
      </c>
      <c r="BB153" s="142">
        <f t="shared" si="214"/>
        <v>0</v>
      </c>
      <c r="BF153" s="111">
        <f t="shared" si="215"/>
        <v>0</v>
      </c>
      <c r="BG153" s="111">
        <f t="shared" si="174"/>
        <v>0</v>
      </c>
      <c r="BH153" s="111">
        <f t="shared" si="175"/>
        <v>0</v>
      </c>
      <c r="BI153" s="111">
        <f t="shared" si="176"/>
        <v>0</v>
      </c>
      <c r="BJ153" s="111">
        <f t="shared" si="177"/>
        <v>0</v>
      </c>
      <c r="BK153" s="111">
        <f t="shared" si="178"/>
        <v>0</v>
      </c>
      <c r="BL153" s="111">
        <f t="shared" si="179"/>
        <v>0</v>
      </c>
      <c r="BM153" s="111">
        <f t="shared" si="180"/>
        <v>0</v>
      </c>
      <c r="BN153" s="111">
        <f t="shared" si="181"/>
        <v>0</v>
      </c>
      <c r="BO153" s="111">
        <f t="shared" si="182"/>
        <v>0</v>
      </c>
      <c r="BP153" s="111">
        <f t="shared" si="183"/>
        <v>0</v>
      </c>
      <c r="BQ153" s="111">
        <f t="shared" si="184"/>
        <v>0</v>
      </c>
      <c r="CE153" s="61"/>
      <c r="CF153" s="142">
        <f t="shared" si="216"/>
        <v>0</v>
      </c>
      <c r="CG153" s="142">
        <f t="shared" si="217"/>
        <v>0</v>
      </c>
      <c r="CH153" s="61"/>
      <c r="CI153" s="142">
        <f t="shared" si="218"/>
        <v>0</v>
      </c>
      <c r="CJ153" s="142">
        <f t="shared" si="219"/>
        <v>0</v>
      </c>
      <c r="CK153" s="61"/>
      <c r="CL153" s="142">
        <f t="shared" si="220"/>
        <v>0</v>
      </c>
      <c r="CM153" s="142">
        <f t="shared" si="221"/>
        <v>0</v>
      </c>
      <c r="CN153" s="61"/>
      <c r="CO153" s="142">
        <f t="shared" si="222"/>
        <v>0</v>
      </c>
      <c r="CP153" s="142">
        <f t="shared" si="223"/>
        <v>0</v>
      </c>
      <c r="CQ153" s="61"/>
      <c r="CR153" s="142">
        <f t="shared" si="224"/>
        <v>0</v>
      </c>
      <c r="CS153" s="142">
        <f t="shared" si="225"/>
        <v>0</v>
      </c>
      <c r="CT153" s="61"/>
      <c r="CU153" s="142">
        <f t="shared" si="226"/>
        <v>0</v>
      </c>
      <c r="CV153" s="142">
        <f t="shared" si="227"/>
        <v>0</v>
      </c>
      <c r="CW153" s="61"/>
      <c r="CX153" s="142">
        <f t="shared" si="228"/>
        <v>0</v>
      </c>
      <c r="CY153" s="142">
        <f t="shared" si="229"/>
        <v>0</v>
      </c>
      <c r="CZ153" s="61"/>
      <c r="DA153" s="142">
        <f t="shared" si="230"/>
        <v>0</v>
      </c>
      <c r="DB153" s="142">
        <f t="shared" si="231"/>
        <v>0</v>
      </c>
      <c r="DC153" s="61"/>
      <c r="DD153" s="142">
        <f t="shared" si="232"/>
        <v>0</v>
      </c>
      <c r="DE153" s="142">
        <f t="shared" si="233"/>
        <v>0</v>
      </c>
      <c r="DF153">
        <f t="shared" si="258"/>
        <v>146</v>
      </c>
      <c r="DH153" s="142">
        <f t="shared" si="234"/>
        <v>0</v>
      </c>
      <c r="DI153" s="142">
        <f t="shared" si="235"/>
        <v>0</v>
      </c>
      <c r="DJ153" s="142">
        <f t="shared" si="236"/>
        <v>0</v>
      </c>
      <c r="DK153" s="142">
        <f t="shared" si="237"/>
        <v>0</v>
      </c>
      <c r="DL153" s="142">
        <f t="shared" si="238"/>
        <v>0</v>
      </c>
      <c r="DM153" s="142">
        <f t="shared" si="239"/>
        <v>0</v>
      </c>
      <c r="DN153" s="142">
        <f t="shared" si="240"/>
        <v>0</v>
      </c>
      <c r="DO153" s="142">
        <f t="shared" si="241"/>
        <v>0</v>
      </c>
      <c r="DP153" s="142">
        <f t="shared" si="242"/>
        <v>0</v>
      </c>
      <c r="DQ153" s="142">
        <f t="shared" si="243"/>
        <v>0</v>
      </c>
      <c r="DR153" s="142">
        <f t="shared" si="244"/>
        <v>0</v>
      </c>
      <c r="DS153" s="142">
        <f t="shared" si="245"/>
        <v>0</v>
      </c>
      <c r="DU153" s="142">
        <f t="shared" si="246"/>
        <v>0</v>
      </c>
      <c r="DV153" s="142">
        <f t="shared" si="247"/>
        <v>0</v>
      </c>
      <c r="DW153" s="142">
        <f t="shared" si="248"/>
        <v>0</v>
      </c>
      <c r="DX153" s="142">
        <f t="shared" si="249"/>
        <v>0</v>
      </c>
      <c r="DY153" s="142">
        <f t="shared" si="250"/>
        <v>0</v>
      </c>
      <c r="DZ153" s="142">
        <f t="shared" si="251"/>
        <v>0</v>
      </c>
      <c r="EA153" s="142">
        <f t="shared" si="252"/>
        <v>0</v>
      </c>
      <c r="EB153" s="142">
        <f t="shared" si="253"/>
        <v>0</v>
      </c>
      <c r="EC153" s="142">
        <f t="shared" si="254"/>
        <v>0</v>
      </c>
      <c r="ED153" s="142">
        <f t="shared" si="255"/>
        <v>0</v>
      </c>
      <c r="EE153" s="142">
        <f t="shared" si="256"/>
        <v>0</v>
      </c>
      <c r="EF153" s="142">
        <f t="shared" si="257"/>
        <v>0</v>
      </c>
    </row>
    <row r="154" spans="1:136">
      <c r="A154" s="137"/>
      <c r="B154" s="138"/>
      <c r="C154" s="138"/>
      <c r="D154" s="139"/>
      <c r="E154" s="139"/>
      <c r="F154" s="139"/>
      <c r="G154" s="140"/>
      <c r="H154" s="141">
        <f t="shared" si="185"/>
        <v>0</v>
      </c>
      <c r="I154" s="140"/>
      <c r="J154" s="141">
        <f t="shared" si="186"/>
        <v>0</v>
      </c>
      <c r="K154" s="140"/>
      <c r="L154" s="141">
        <f t="shared" si="187"/>
        <v>0</v>
      </c>
      <c r="M154" s="140"/>
      <c r="N154" s="141">
        <f t="shared" si="188"/>
        <v>0</v>
      </c>
      <c r="O154" s="141">
        <f t="shared" si="189"/>
        <v>0</v>
      </c>
      <c r="P154" s="61"/>
      <c r="Q154" s="142">
        <f t="shared" si="190"/>
        <v>0</v>
      </c>
      <c r="R154" s="142">
        <f t="shared" si="191"/>
        <v>0</v>
      </c>
      <c r="S154" s="61"/>
      <c r="T154" s="142">
        <f t="shared" si="192"/>
        <v>0</v>
      </c>
      <c r="U154" s="142">
        <f t="shared" si="193"/>
        <v>0</v>
      </c>
      <c r="V154" s="61"/>
      <c r="W154" s="142">
        <f t="shared" si="194"/>
        <v>0</v>
      </c>
      <c r="X154" s="142">
        <f t="shared" si="195"/>
        <v>0</v>
      </c>
      <c r="Y154" s="61"/>
      <c r="Z154" s="142">
        <f t="shared" si="196"/>
        <v>0</v>
      </c>
      <c r="AA154" s="142">
        <f t="shared" si="197"/>
        <v>0</v>
      </c>
      <c r="AB154" s="61"/>
      <c r="AC154" s="142">
        <f t="shared" si="198"/>
        <v>0</v>
      </c>
      <c r="AD154" s="142">
        <f t="shared" si="199"/>
        <v>0</v>
      </c>
      <c r="AE154" s="61"/>
      <c r="AF154" s="142">
        <f t="shared" si="200"/>
        <v>0</v>
      </c>
      <c r="AG154" s="142">
        <f t="shared" si="201"/>
        <v>0</v>
      </c>
      <c r="AH154" s="61"/>
      <c r="AI154" s="142">
        <f t="shared" si="202"/>
        <v>0</v>
      </c>
      <c r="AJ154" s="142">
        <f t="shared" si="203"/>
        <v>0</v>
      </c>
      <c r="AK154" s="61"/>
      <c r="AL154" s="142">
        <f t="shared" si="204"/>
        <v>0</v>
      </c>
      <c r="AM154" s="142">
        <f t="shared" si="205"/>
        <v>0</v>
      </c>
      <c r="AN154" s="61"/>
      <c r="AO154" s="142">
        <f t="shared" si="206"/>
        <v>0</v>
      </c>
      <c r="AP154" s="142">
        <f t="shared" si="207"/>
        <v>0</v>
      </c>
      <c r="AQ154" s="61"/>
      <c r="AR154" s="142">
        <f t="shared" si="208"/>
        <v>0</v>
      </c>
      <c r="AS154" s="142">
        <f t="shared" si="209"/>
        <v>0</v>
      </c>
      <c r="AT154" s="61"/>
      <c r="AU154" s="142">
        <f t="shared" si="210"/>
        <v>0</v>
      </c>
      <c r="AV154" s="142">
        <f t="shared" si="211"/>
        <v>0</v>
      </c>
      <c r="AW154" s="61"/>
      <c r="AX154" s="142">
        <f t="shared" si="212"/>
        <v>0</v>
      </c>
      <c r="AY154" s="142">
        <f t="shared" si="213"/>
        <v>0</v>
      </c>
      <c r="AZ154" s="3"/>
      <c r="BA154" s="142">
        <f t="shared" si="214"/>
        <v>0</v>
      </c>
      <c r="BB154" s="142">
        <f t="shared" si="214"/>
        <v>0</v>
      </c>
      <c r="BF154" s="111">
        <f t="shared" si="215"/>
        <v>0</v>
      </c>
      <c r="BG154" s="111">
        <f t="shared" si="174"/>
        <v>0</v>
      </c>
      <c r="BH154" s="111">
        <f t="shared" si="175"/>
        <v>0</v>
      </c>
      <c r="BI154" s="111">
        <f t="shared" si="176"/>
        <v>0</v>
      </c>
      <c r="BJ154" s="111">
        <f t="shared" si="177"/>
        <v>0</v>
      </c>
      <c r="BK154" s="111">
        <f t="shared" si="178"/>
        <v>0</v>
      </c>
      <c r="BL154" s="111">
        <f t="shared" si="179"/>
        <v>0</v>
      </c>
      <c r="BM154" s="111">
        <f t="shared" si="180"/>
        <v>0</v>
      </c>
      <c r="BN154" s="111">
        <f t="shared" si="181"/>
        <v>0</v>
      </c>
      <c r="BO154" s="111">
        <f t="shared" si="182"/>
        <v>0</v>
      </c>
      <c r="BP154" s="111">
        <f t="shared" si="183"/>
        <v>0</v>
      </c>
      <c r="BQ154" s="111">
        <f t="shared" si="184"/>
        <v>0</v>
      </c>
      <c r="CE154" s="61"/>
      <c r="CF154" s="142">
        <f t="shared" si="216"/>
        <v>0</v>
      </c>
      <c r="CG154" s="142">
        <f t="shared" si="217"/>
        <v>0</v>
      </c>
      <c r="CH154" s="61"/>
      <c r="CI154" s="142">
        <f t="shared" si="218"/>
        <v>0</v>
      </c>
      <c r="CJ154" s="142">
        <f t="shared" si="219"/>
        <v>0</v>
      </c>
      <c r="CK154" s="61"/>
      <c r="CL154" s="142">
        <f t="shared" si="220"/>
        <v>0</v>
      </c>
      <c r="CM154" s="142">
        <f t="shared" si="221"/>
        <v>0</v>
      </c>
      <c r="CN154" s="61"/>
      <c r="CO154" s="142">
        <f t="shared" si="222"/>
        <v>0</v>
      </c>
      <c r="CP154" s="142">
        <f t="shared" si="223"/>
        <v>0</v>
      </c>
      <c r="CQ154" s="61"/>
      <c r="CR154" s="142">
        <f t="shared" si="224"/>
        <v>0</v>
      </c>
      <c r="CS154" s="142">
        <f t="shared" si="225"/>
        <v>0</v>
      </c>
      <c r="CT154" s="61"/>
      <c r="CU154" s="142">
        <f t="shared" si="226"/>
        <v>0</v>
      </c>
      <c r="CV154" s="142">
        <f t="shared" si="227"/>
        <v>0</v>
      </c>
      <c r="CW154" s="61"/>
      <c r="CX154" s="142">
        <f t="shared" si="228"/>
        <v>0</v>
      </c>
      <c r="CY154" s="142">
        <f t="shared" si="229"/>
        <v>0</v>
      </c>
      <c r="CZ154" s="61"/>
      <c r="DA154" s="142">
        <f t="shared" si="230"/>
        <v>0</v>
      </c>
      <c r="DB154" s="142">
        <f t="shared" si="231"/>
        <v>0</v>
      </c>
      <c r="DC154" s="61"/>
      <c r="DD154" s="142">
        <f t="shared" si="232"/>
        <v>0</v>
      </c>
      <c r="DE154" s="142">
        <f t="shared" si="233"/>
        <v>0</v>
      </c>
      <c r="DF154">
        <f t="shared" si="258"/>
        <v>147</v>
      </c>
      <c r="DH154" s="142">
        <f t="shared" si="234"/>
        <v>0</v>
      </c>
      <c r="DI154" s="142">
        <f t="shared" si="235"/>
        <v>0</v>
      </c>
      <c r="DJ154" s="142">
        <f t="shared" si="236"/>
        <v>0</v>
      </c>
      <c r="DK154" s="142">
        <f t="shared" si="237"/>
        <v>0</v>
      </c>
      <c r="DL154" s="142">
        <f t="shared" si="238"/>
        <v>0</v>
      </c>
      <c r="DM154" s="142">
        <f t="shared" si="239"/>
        <v>0</v>
      </c>
      <c r="DN154" s="142">
        <f t="shared" si="240"/>
        <v>0</v>
      </c>
      <c r="DO154" s="142">
        <f t="shared" si="241"/>
        <v>0</v>
      </c>
      <c r="DP154" s="142">
        <f t="shared" si="242"/>
        <v>0</v>
      </c>
      <c r="DQ154" s="142">
        <f t="shared" si="243"/>
        <v>0</v>
      </c>
      <c r="DR154" s="142">
        <f t="shared" si="244"/>
        <v>0</v>
      </c>
      <c r="DS154" s="142">
        <f t="shared" si="245"/>
        <v>0</v>
      </c>
      <c r="DU154" s="142">
        <f t="shared" si="246"/>
        <v>0</v>
      </c>
      <c r="DV154" s="142">
        <f t="shared" si="247"/>
        <v>0</v>
      </c>
      <c r="DW154" s="142">
        <f t="shared" si="248"/>
        <v>0</v>
      </c>
      <c r="DX154" s="142">
        <f t="shared" si="249"/>
        <v>0</v>
      </c>
      <c r="DY154" s="142">
        <f t="shared" si="250"/>
        <v>0</v>
      </c>
      <c r="DZ154" s="142">
        <f t="shared" si="251"/>
        <v>0</v>
      </c>
      <c r="EA154" s="142">
        <f t="shared" si="252"/>
        <v>0</v>
      </c>
      <c r="EB154" s="142">
        <f t="shared" si="253"/>
        <v>0</v>
      </c>
      <c r="EC154" s="142">
        <f t="shared" si="254"/>
        <v>0</v>
      </c>
      <c r="ED154" s="142">
        <f t="shared" si="255"/>
        <v>0</v>
      </c>
      <c r="EE154" s="142">
        <f t="shared" si="256"/>
        <v>0</v>
      </c>
      <c r="EF154" s="142">
        <f t="shared" si="257"/>
        <v>0</v>
      </c>
    </row>
    <row r="155" spans="1:136">
      <c r="A155" s="137"/>
      <c r="B155" s="138"/>
      <c r="C155" s="138"/>
      <c r="D155" s="139"/>
      <c r="E155" s="139"/>
      <c r="F155" s="139"/>
      <c r="G155" s="140"/>
      <c r="H155" s="141">
        <f t="shared" si="185"/>
        <v>0</v>
      </c>
      <c r="I155" s="140"/>
      <c r="J155" s="141">
        <f t="shared" si="186"/>
        <v>0</v>
      </c>
      <c r="K155" s="140"/>
      <c r="L155" s="141">
        <f t="shared" si="187"/>
        <v>0</v>
      </c>
      <c r="M155" s="140"/>
      <c r="N155" s="141">
        <f t="shared" si="188"/>
        <v>0</v>
      </c>
      <c r="O155" s="141">
        <f t="shared" si="189"/>
        <v>0</v>
      </c>
      <c r="P155" s="61"/>
      <c r="Q155" s="142">
        <f t="shared" si="190"/>
        <v>0</v>
      </c>
      <c r="R155" s="142">
        <f t="shared" si="191"/>
        <v>0</v>
      </c>
      <c r="S155" s="61"/>
      <c r="T155" s="142">
        <f t="shared" si="192"/>
        <v>0</v>
      </c>
      <c r="U155" s="142">
        <f t="shared" si="193"/>
        <v>0</v>
      </c>
      <c r="V155" s="61"/>
      <c r="W155" s="142">
        <f t="shared" si="194"/>
        <v>0</v>
      </c>
      <c r="X155" s="142">
        <f t="shared" si="195"/>
        <v>0</v>
      </c>
      <c r="Y155" s="61"/>
      <c r="Z155" s="142">
        <f t="shared" si="196"/>
        <v>0</v>
      </c>
      <c r="AA155" s="142">
        <f t="shared" si="197"/>
        <v>0</v>
      </c>
      <c r="AB155" s="61"/>
      <c r="AC155" s="142">
        <f t="shared" si="198"/>
        <v>0</v>
      </c>
      <c r="AD155" s="142">
        <f t="shared" si="199"/>
        <v>0</v>
      </c>
      <c r="AE155" s="61"/>
      <c r="AF155" s="142">
        <f t="shared" si="200"/>
        <v>0</v>
      </c>
      <c r="AG155" s="142">
        <f t="shared" si="201"/>
        <v>0</v>
      </c>
      <c r="AH155" s="61"/>
      <c r="AI155" s="142">
        <f t="shared" si="202"/>
        <v>0</v>
      </c>
      <c r="AJ155" s="142">
        <f t="shared" si="203"/>
        <v>0</v>
      </c>
      <c r="AK155" s="61"/>
      <c r="AL155" s="142">
        <f t="shared" si="204"/>
        <v>0</v>
      </c>
      <c r="AM155" s="142">
        <f t="shared" si="205"/>
        <v>0</v>
      </c>
      <c r="AN155" s="61"/>
      <c r="AO155" s="142">
        <f t="shared" si="206"/>
        <v>0</v>
      </c>
      <c r="AP155" s="142">
        <f t="shared" si="207"/>
        <v>0</v>
      </c>
      <c r="AQ155" s="61"/>
      <c r="AR155" s="142">
        <f t="shared" si="208"/>
        <v>0</v>
      </c>
      <c r="AS155" s="142">
        <f t="shared" si="209"/>
        <v>0</v>
      </c>
      <c r="AT155" s="61"/>
      <c r="AU155" s="142">
        <f t="shared" si="210"/>
        <v>0</v>
      </c>
      <c r="AV155" s="142">
        <f t="shared" si="211"/>
        <v>0</v>
      </c>
      <c r="AW155" s="61"/>
      <c r="AX155" s="142">
        <f t="shared" si="212"/>
        <v>0</v>
      </c>
      <c r="AY155" s="142">
        <f t="shared" si="213"/>
        <v>0</v>
      </c>
      <c r="AZ155" s="3"/>
      <c r="BA155" s="142">
        <f t="shared" si="214"/>
        <v>0</v>
      </c>
      <c r="BB155" s="142">
        <f t="shared" si="214"/>
        <v>0</v>
      </c>
      <c r="BF155" s="111">
        <f t="shared" si="215"/>
        <v>0</v>
      </c>
      <c r="BG155" s="111">
        <f t="shared" si="174"/>
        <v>0</v>
      </c>
      <c r="BH155" s="111">
        <f t="shared" si="175"/>
        <v>0</v>
      </c>
      <c r="BI155" s="111">
        <f t="shared" si="176"/>
        <v>0</v>
      </c>
      <c r="BJ155" s="111">
        <f t="shared" si="177"/>
        <v>0</v>
      </c>
      <c r="BK155" s="111">
        <f t="shared" si="178"/>
        <v>0</v>
      </c>
      <c r="BL155" s="111">
        <f t="shared" si="179"/>
        <v>0</v>
      </c>
      <c r="BM155" s="111">
        <f t="shared" si="180"/>
        <v>0</v>
      </c>
      <c r="BN155" s="111">
        <f t="shared" si="181"/>
        <v>0</v>
      </c>
      <c r="BO155" s="111">
        <f t="shared" si="182"/>
        <v>0</v>
      </c>
      <c r="BP155" s="111">
        <f t="shared" si="183"/>
        <v>0</v>
      </c>
      <c r="BQ155" s="111">
        <f t="shared" si="184"/>
        <v>0</v>
      </c>
      <c r="CE155" s="61"/>
      <c r="CF155" s="142">
        <f t="shared" si="216"/>
        <v>0</v>
      </c>
      <c r="CG155" s="142">
        <f t="shared" si="217"/>
        <v>0</v>
      </c>
      <c r="CH155" s="61"/>
      <c r="CI155" s="142">
        <f t="shared" si="218"/>
        <v>0</v>
      </c>
      <c r="CJ155" s="142">
        <f t="shared" si="219"/>
        <v>0</v>
      </c>
      <c r="CK155" s="61"/>
      <c r="CL155" s="142">
        <f t="shared" si="220"/>
        <v>0</v>
      </c>
      <c r="CM155" s="142">
        <f t="shared" si="221"/>
        <v>0</v>
      </c>
      <c r="CN155" s="61"/>
      <c r="CO155" s="142">
        <f t="shared" si="222"/>
        <v>0</v>
      </c>
      <c r="CP155" s="142">
        <f t="shared" si="223"/>
        <v>0</v>
      </c>
      <c r="CQ155" s="61"/>
      <c r="CR155" s="142">
        <f t="shared" si="224"/>
        <v>0</v>
      </c>
      <c r="CS155" s="142">
        <f t="shared" si="225"/>
        <v>0</v>
      </c>
      <c r="CT155" s="61"/>
      <c r="CU155" s="142">
        <f t="shared" si="226"/>
        <v>0</v>
      </c>
      <c r="CV155" s="142">
        <f t="shared" si="227"/>
        <v>0</v>
      </c>
      <c r="CW155" s="61"/>
      <c r="CX155" s="142">
        <f t="shared" si="228"/>
        <v>0</v>
      </c>
      <c r="CY155" s="142">
        <f t="shared" si="229"/>
        <v>0</v>
      </c>
      <c r="CZ155" s="61"/>
      <c r="DA155" s="142">
        <f t="shared" si="230"/>
        <v>0</v>
      </c>
      <c r="DB155" s="142">
        <f t="shared" si="231"/>
        <v>0</v>
      </c>
      <c r="DC155" s="61"/>
      <c r="DD155" s="142">
        <f t="shared" si="232"/>
        <v>0</v>
      </c>
      <c r="DE155" s="142">
        <f t="shared" si="233"/>
        <v>0</v>
      </c>
      <c r="DF155">
        <f t="shared" si="258"/>
        <v>148</v>
      </c>
      <c r="DH155" s="142">
        <f t="shared" si="234"/>
        <v>0</v>
      </c>
      <c r="DI155" s="142">
        <f t="shared" si="235"/>
        <v>0</v>
      </c>
      <c r="DJ155" s="142">
        <f t="shared" si="236"/>
        <v>0</v>
      </c>
      <c r="DK155" s="142">
        <f t="shared" si="237"/>
        <v>0</v>
      </c>
      <c r="DL155" s="142">
        <f t="shared" si="238"/>
        <v>0</v>
      </c>
      <c r="DM155" s="142">
        <f t="shared" si="239"/>
        <v>0</v>
      </c>
      <c r="DN155" s="142">
        <f t="shared" si="240"/>
        <v>0</v>
      </c>
      <c r="DO155" s="142">
        <f t="shared" si="241"/>
        <v>0</v>
      </c>
      <c r="DP155" s="142">
        <f t="shared" si="242"/>
        <v>0</v>
      </c>
      <c r="DQ155" s="142">
        <f t="shared" si="243"/>
        <v>0</v>
      </c>
      <c r="DR155" s="142">
        <f t="shared" si="244"/>
        <v>0</v>
      </c>
      <c r="DS155" s="142">
        <f t="shared" si="245"/>
        <v>0</v>
      </c>
      <c r="DU155" s="142">
        <f t="shared" si="246"/>
        <v>0</v>
      </c>
      <c r="DV155" s="142">
        <f t="shared" si="247"/>
        <v>0</v>
      </c>
      <c r="DW155" s="142">
        <f t="shared" si="248"/>
        <v>0</v>
      </c>
      <c r="DX155" s="142">
        <f t="shared" si="249"/>
        <v>0</v>
      </c>
      <c r="DY155" s="142">
        <f t="shared" si="250"/>
        <v>0</v>
      </c>
      <c r="DZ155" s="142">
        <f t="shared" si="251"/>
        <v>0</v>
      </c>
      <c r="EA155" s="142">
        <f t="shared" si="252"/>
        <v>0</v>
      </c>
      <c r="EB155" s="142">
        <f t="shared" si="253"/>
        <v>0</v>
      </c>
      <c r="EC155" s="142">
        <f t="shared" si="254"/>
        <v>0</v>
      </c>
      <c r="ED155" s="142">
        <f t="shared" si="255"/>
        <v>0</v>
      </c>
      <c r="EE155" s="142">
        <f t="shared" si="256"/>
        <v>0</v>
      </c>
      <c r="EF155" s="142">
        <f t="shared" si="257"/>
        <v>0</v>
      </c>
    </row>
    <row r="156" spans="1:136">
      <c r="A156" s="137"/>
      <c r="B156" s="138"/>
      <c r="C156" s="138"/>
      <c r="D156" s="139"/>
      <c r="E156" s="139"/>
      <c r="F156" s="139"/>
      <c r="G156" s="140"/>
      <c r="H156" s="141">
        <f t="shared" si="185"/>
        <v>0</v>
      </c>
      <c r="I156" s="140"/>
      <c r="J156" s="141">
        <f t="shared" si="186"/>
        <v>0</v>
      </c>
      <c r="K156" s="140"/>
      <c r="L156" s="141">
        <f t="shared" si="187"/>
        <v>0</v>
      </c>
      <c r="M156" s="140"/>
      <c r="N156" s="141">
        <f t="shared" si="188"/>
        <v>0</v>
      </c>
      <c r="O156" s="141">
        <f t="shared" si="189"/>
        <v>0</v>
      </c>
      <c r="P156" s="61"/>
      <c r="Q156" s="142">
        <f t="shared" si="190"/>
        <v>0</v>
      </c>
      <c r="R156" s="142">
        <f t="shared" si="191"/>
        <v>0</v>
      </c>
      <c r="S156" s="61"/>
      <c r="T156" s="142">
        <f t="shared" si="192"/>
        <v>0</v>
      </c>
      <c r="U156" s="142">
        <f t="shared" si="193"/>
        <v>0</v>
      </c>
      <c r="V156" s="61"/>
      <c r="W156" s="142">
        <f t="shared" si="194"/>
        <v>0</v>
      </c>
      <c r="X156" s="142">
        <f t="shared" si="195"/>
        <v>0</v>
      </c>
      <c r="Y156" s="61"/>
      <c r="Z156" s="142">
        <f t="shared" si="196"/>
        <v>0</v>
      </c>
      <c r="AA156" s="142">
        <f t="shared" si="197"/>
        <v>0</v>
      </c>
      <c r="AB156" s="61"/>
      <c r="AC156" s="142">
        <f t="shared" si="198"/>
        <v>0</v>
      </c>
      <c r="AD156" s="142">
        <f t="shared" si="199"/>
        <v>0</v>
      </c>
      <c r="AE156" s="61"/>
      <c r="AF156" s="142">
        <f t="shared" si="200"/>
        <v>0</v>
      </c>
      <c r="AG156" s="142">
        <f t="shared" si="201"/>
        <v>0</v>
      </c>
      <c r="AH156" s="61"/>
      <c r="AI156" s="142">
        <f t="shared" si="202"/>
        <v>0</v>
      </c>
      <c r="AJ156" s="142">
        <f t="shared" si="203"/>
        <v>0</v>
      </c>
      <c r="AK156" s="61"/>
      <c r="AL156" s="142">
        <f t="shared" si="204"/>
        <v>0</v>
      </c>
      <c r="AM156" s="142">
        <f t="shared" si="205"/>
        <v>0</v>
      </c>
      <c r="AN156" s="61"/>
      <c r="AO156" s="142">
        <f t="shared" si="206"/>
        <v>0</v>
      </c>
      <c r="AP156" s="142">
        <f t="shared" si="207"/>
        <v>0</v>
      </c>
      <c r="AQ156" s="61"/>
      <c r="AR156" s="142">
        <f t="shared" si="208"/>
        <v>0</v>
      </c>
      <c r="AS156" s="142">
        <f t="shared" si="209"/>
        <v>0</v>
      </c>
      <c r="AT156" s="61"/>
      <c r="AU156" s="142">
        <f t="shared" si="210"/>
        <v>0</v>
      </c>
      <c r="AV156" s="142">
        <f t="shared" si="211"/>
        <v>0</v>
      </c>
      <c r="AW156" s="61"/>
      <c r="AX156" s="142">
        <f t="shared" si="212"/>
        <v>0</v>
      </c>
      <c r="AY156" s="142">
        <f t="shared" si="213"/>
        <v>0</v>
      </c>
      <c r="AZ156" s="3"/>
      <c r="BA156" s="142">
        <f t="shared" si="214"/>
        <v>0</v>
      </c>
      <c r="BB156" s="142">
        <f t="shared" si="214"/>
        <v>0</v>
      </c>
      <c r="BF156" s="111">
        <f t="shared" si="215"/>
        <v>0</v>
      </c>
      <c r="BG156" s="111">
        <f t="shared" si="174"/>
        <v>0</v>
      </c>
      <c r="BH156" s="111">
        <f t="shared" si="175"/>
        <v>0</v>
      </c>
      <c r="BI156" s="111">
        <f t="shared" si="176"/>
        <v>0</v>
      </c>
      <c r="BJ156" s="111">
        <f t="shared" si="177"/>
        <v>0</v>
      </c>
      <c r="BK156" s="111">
        <f t="shared" si="178"/>
        <v>0</v>
      </c>
      <c r="BL156" s="111">
        <f t="shared" si="179"/>
        <v>0</v>
      </c>
      <c r="BM156" s="111">
        <f t="shared" si="180"/>
        <v>0</v>
      </c>
      <c r="BN156" s="111">
        <f t="shared" si="181"/>
        <v>0</v>
      </c>
      <c r="BO156" s="111">
        <f t="shared" si="182"/>
        <v>0</v>
      </c>
      <c r="BP156" s="111">
        <f t="shared" si="183"/>
        <v>0</v>
      </c>
      <c r="BQ156" s="111">
        <f t="shared" si="184"/>
        <v>0</v>
      </c>
      <c r="CE156" s="61"/>
      <c r="CF156" s="142">
        <f t="shared" si="216"/>
        <v>0</v>
      </c>
      <c r="CG156" s="142">
        <f t="shared" si="217"/>
        <v>0</v>
      </c>
      <c r="CH156" s="61"/>
      <c r="CI156" s="142">
        <f t="shared" si="218"/>
        <v>0</v>
      </c>
      <c r="CJ156" s="142">
        <f t="shared" si="219"/>
        <v>0</v>
      </c>
      <c r="CK156" s="61"/>
      <c r="CL156" s="142">
        <f t="shared" si="220"/>
        <v>0</v>
      </c>
      <c r="CM156" s="142">
        <f t="shared" si="221"/>
        <v>0</v>
      </c>
      <c r="CN156" s="61"/>
      <c r="CO156" s="142">
        <f t="shared" si="222"/>
        <v>0</v>
      </c>
      <c r="CP156" s="142">
        <f t="shared" si="223"/>
        <v>0</v>
      </c>
      <c r="CQ156" s="61"/>
      <c r="CR156" s="142">
        <f t="shared" si="224"/>
        <v>0</v>
      </c>
      <c r="CS156" s="142">
        <f t="shared" si="225"/>
        <v>0</v>
      </c>
      <c r="CT156" s="61"/>
      <c r="CU156" s="142">
        <f t="shared" si="226"/>
        <v>0</v>
      </c>
      <c r="CV156" s="142">
        <f t="shared" si="227"/>
        <v>0</v>
      </c>
      <c r="CW156" s="61"/>
      <c r="CX156" s="142">
        <f t="shared" si="228"/>
        <v>0</v>
      </c>
      <c r="CY156" s="142">
        <f t="shared" si="229"/>
        <v>0</v>
      </c>
      <c r="CZ156" s="61"/>
      <c r="DA156" s="142">
        <f t="shared" si="230"/>
        <v>0</v>
      </c>
      <c r="DB156" s="142">
        <f t="shared" si="231"/>
        <v>0</v>
      </c>
      <c r="DC156" s="61"/>
      <c r="DD156" s="142">
        <f t="shared" si="232"/>
        <v>0</v>
      </c>
      <c r="DE156" s="142">
        <f t="shared" si="233"/>
        <v>0</v>
      </c>
      <c r="DF156">
        <f t="shared" si="258"/>
        <v>149</v>
      </c>
      <c r="DH156" s="142">
        <f t="shared" si="234"/>
        <v>0</v>
      </c>
      <c r="DI156" s="142">
        <f t="shared" si="235"/>
        <v>0</v>
      </c>
      <c r="DJ156" s="142">
        <f t="shared" si="236"/>
        <v>0</v>
      </c>
      <c r="DK156" s="142">
        <f t="shared" si="237"/>
        <v>0</v>
      </c>
      <c r="DL156" s="142">
        <f t="shared" si="238"/>
        <v>0</v>
      </c>
      <c r="DM156" s="142">
        <f t="shared" si="239"/>
        <v>0</v>
      </c>
      <c r="DN156" s="142">
        <f t="shared" si="240"/>
        <v>0</v>
      </c>
      <c r="DO156" s="142">
        <f t="shared" si="241"/>
        <v>0</v>
      </c>
      <c r="DP156" s="142">
        <f t="shared" si="242"/>
        <v>0</v>
      </c>
      <c r="DQ156" s="142">
        <f t="shared" si="243"/>
        <v>0</v>
      </c>
      <c r="DR156" s="142">
        <f t="shared" si="244"/>
        <v>0</v>
      </c>
      <c r="DS156" s="142">
        <f t="shared" si="245"/>
        <v>0</v>
      </c>
      <c r="DU156" s="142">
        <f t="shared" si="246"/>
        <v>0</v>
      </c>
      <c r="DV156" s="142">
        <f t="shared" si="247"/>
        <v>0</v>
      </c>
      <c r="DW156" s="142">
        <f t="shared" si="248"/>
        <v>0</v>
      </c>
      <c r="DX156" s="142">
        <f t="shared" si="249"/>
        <v>0</v>
      </c>
      <c r="DY156" s="142">
        <f t="shared" si="250"/>
        <v>0</v>
      </c>
      <c r="DZ156" s="142">
        <f t="shared" si="251"/>
        <v>0</v>
      </c>
      <c r="EA156" s="142">
        <f t="shared" si="252"/>
        <v>0</v>
      </c>
      <c r="EB156" s="142">
        <f t="shared" si="253"/>
        <v>0</v>
      </c>
      <c r="EC156" s="142">
        <f t="shared" si="254"/>
        <v>0</v>
      </c>
      <c r="ED156" s="142">
        <f t="shared" si="255"/>
        <v>0</v>
      </c>
      <c r="EE156" s="142">
        <f t="shared" si="256"/>
        <v>0</v>
      </c>
      <c r="EF156" s="142">
        <f t="shared" si="257"/>
        <v>0</v>
      </c>
    </row>
    <row r="157" spans="1:136">
      <c r="A157" s="137"/>
      <c r="B157" s="138"/>
      <c r="C157" s="138"/>
      <c r="D157" s="139"/>
      <c r="E157" s="139"/>
      <c r="F157" s="139"/>
      <c r="G157" s="140"/>
      <c r="H157" s="141">
        <f t="shared" si="185"/>
        <v>0</v>
      </c>
      <c r="I157" s="140"/>
      <c r="J157" s="141">
        <f t="shared" si="186"/>
        <v>0</v>
      </c>
      <c r="K157" s="140"/>
      <c r="L157" s="141">
        <f t="shared" si="187"/>
        <v>0</v>
      </c>
      <c r="M157" s="140"/>
      <c r="N157" s="141">
        <f t="shared" si="188"/>
        <v>0</v>
      </c>
      <c r="O157" s="141">
        <f t="shared" si="189"/>
        <v>0</v>
      </c>
      <c r="P157" s="61"/>
      <c r="Q157" s="142">
        <f t="shared" si="190"/>
        <v>0</v>
      </c>
      <c r="R157" s="142">
        <f t="shared" si="191"/>
        <v>0</v>
      </c>
      <c r="S157" s="61"/>
      <c r="T157" s="142">
        <f t="shared" si="192"/>
        <v>0</v>
      </c>
      <c r="U157" s="142">
        <f t="shared" si="193"/>
        <v>0</v>
      </c>
      <c r="V157" s="61"/>
      <c r="W157" s="142">
        <f t="shared" si="194"/>
        <v>0</v>
      </c>
      <c r="X157" s="142">
        <f t="shared" si="195"/>
        <v>0</v>
      </c>
      <c r="Y157" s="61"/>
      <c r="Z157" s="142">
        <f t="shared" si="196"/>
        <v>0</v>
      </c>
      <c r="AA157" s="142">
        <f t="shared" si="197"/>
        <v>0</v>
      </c>
      <c r="AB157" s="61"/>
      <c r="AC157" s="142">
        <f t="shared" si="198"/>
        <v>0</v>
      </c>
      <c r="AD157" s="142">
        <f t="shared" si="199"/>
        <v>0</v>
      </c>
      <c r="AE157" s="61"/>
      <c r="AF157" s="142">
        <f t="shared" si="200"/>
        <v>0</v>
      </c>
      <c r="AG157" s="142">
        <f t="shared" si="201"/>
        <v>0</v>
      </c>
      <c r="AH157" s="61"/>
      <c r="AI157" s="142">
        <f t="shared" si="202"/>
        <v>0</v>
      </c>
      <c r="AJ157" s="142">
        <f t="shared" si="203"/>
        <v>0</v>
      </c>
      <c r="AK157" s="61"/>
      <c r="AL157" s="142">
        <f t="shared" si="204"/>
        <v>0</v>
      </c>
      <c r="AM157" s="142">
        <f t="shared" si="205"/>
        <v>0</v>
      </c>
      <c r="AN157" s="61"/>
      <c r="AO157" s="142">
        <f t="shared" si="206"/>
        <v>0</v>
      </c>
      <c r="AP157" s="142">
        <f t="shared" si="207"/>
        <v>0</v>
      </c>
      <c r="AQ157" s="61"/>
      <c r="AR157" s="142">
        <f t="shared" si="208"/>
        <v>0</v>
      </c>
      <c r="AS157" s="142">
        <f t="shared" si="209"/>
        <v>0</v>
      </c>
      <c r="AT157" s="61"/>
      <c r="AU157" s="142">
        <f t="shared" si="210"/>
        <v>0</v>
      </c>
      <c r="AV157" s="142">
        <f t="shared" si="211"/>
        <v>0</v>
      </c>
      <c r="AW157" s="61"/>
      <c r="AX157" s="142">
        <f t="shared" si="212"/>
        <v>0</v>
      </c>
      <c r="AY157" s="142">
        <f t="shared" si="213"/>
        <v>0</v>
      </c>
      <c r="AZ157" s="3"/>
      <c r="BA157" s="142">
        <f t="shared" si="214"/>
        <v>0</v>
      </c>
      <c r="BB157" s="142">
        <f t="shared" si="214"/>
        <v>0</v>
      </c>
      <c r="BF157" s="111">
        <f t="shared" si="215"/>
        <v>0</v>
      </c>
      <c r="BG157" s="111">
        <f t="shared" si="174"/>
        <v>0</v>
      </c>
      <c r="BH157" s="111">
        <f t="shared" si="175"/>
        <v>0</v>
      </c>
      <c r="BI157" s="111">
        <f t="shared" si="176"/>
        <v>0</v>
      </c>
      <c r="BJ157" s="111">
        <f t="shared" si="177"/>
        <v>0</v>
      </c>
      <c r="BK157" s="111">
        <f t="shared" si="178"/>
        <v>0</v>
      </c>
      <c r="BL157" s="111">
        <f t="shared" si="179"/>
        <v>0</v>
      </c>
      <c r="BM157" s="111">
        <f t="shared" si="180"/>
        <v>0</v>
      </c>
      <c r="BN157" s="111">
        <f t="shared" si="181"/>
        <v>0</v>
      </c>
      <c r="BO157" s="111">
        <f t="shared" si="182"/>
        <v>0</v>
      </c>
      <c r="BP157" s="111">
        <f t="shared" si="183"/>
        <v>0</v>
      </c>
      <c r="BQ157" s="111">
        <f t="shared" si="184"/>
        <v>0</v>
      </c>
      <c r="CE157" s="61"/>
      <c r="CF157" s="142">
        <f t="shared" si="216"/>
        <v>0</v>
      </c>
      <c r="CG157" s="142">
        <f t="shared" si="217"/>
        <v>0</v>
      </c>
      <c r="CH157" s="61"/>
      <c r="CI157" s="142">
        <f t="shared" si="218"/>
        <v>0</v>
      </c>
      <c r="CJ157" s="142">
        <f t="shared" si="219"/>
        <v>0</v>
      </c>
      <c r="CK157" s="61"/>
      <c r="CL157" s="142">
        <f t="shared" si="220"/>
        <v>0</v>
      </c>
      <c r="CM157" s="142">
        <f t="shared" si="221"/>
        <v>0</v>
      </c>
      <c r="CN157" s="61"/>
      <c r="CO157" s="142">
        <f t="shared" si="222"/>
        <v>0</v>
      </c>
      <c r="CP157" s="142">
        <f t="shared" si="223"/>
        <v>0</v>
      </c>
      <c r="CQ157" s="61"/>
      <c r="CR157" s="142">
        <f t="shared" si="224"/>
        <v>0</v>
      </c>
      <c r="CS157" s="142">
        <f t="shared" si="225"/>
        <v>0</v>
      </c>
      <c r="CT157" s="61"/>
      <c r="CU157" s="142">
        <f t="shared" si="226"/>
        <v>0</v>
      </c>
      <c r="CV157" s="142">
        <f t="shared" si="227"/>
        <v>0</v>
      </c>
      <c r="CW157" s="61"/>
      <c r="CX157" s="142">
        <f t="shared" si="228"/>
        <v>0</v>
      </c>
      <c r="CY157" s="142">
        <f t="shared" si="229"/>
        <v>0</v>
      </c>
      <c r="CZ157" s="61"/>
      <c r="DA157" s="142">
        <f t="shared" si="230"/>
        <v>0</v>
      </c>
      <c r="DB157" s="142">
        <f t="shared" si="231"/>
        <v>0</v>
      </c>
      <c r="DC157" s="61"/>
      <c r="DD157" s="142">
        <f t="shared" si="232"/>
        <v>0</v>
      </c>
      <c r="DE157" s="142">
        <f t="shared" si="233"/>
        <v>0</v>
      </c>
      <c r="DF157">
        <f t="shared" si="258"/>
        <v>150</v>
      </c>
      <c r="DH157" s="142">
        <f t="shared" si="234"/>
        <v>0</v>
      </c>
      <c r="DI157" s="142">
        <f t="shared" si="235"/>
        <v>0</v>
      </c>
      <c r="DJ157" s="142">
        <f t="shared" si="236"/>
        <v>0</v>
      </c>
      <c r="DK157" s="142">
        <f t="shared" si="237"/>
        <v>0</v>
      </c>
      <c r="DL157" s="142">
        <f t="shared" si="238"/>
        <v>0</v>
      </c>
      <c r="DM157" s="142">
        <f t="shared" si="239"/>
        <v>0</v>
      </c>
      <c r="DN157" s="142">
        <f t="shared" si="240"/>
        <v>0</v>
      </c>
      <c r="DO157" s="142">
        <f t="shared" si="241"/>
        <v>0</v>
      </c>
      <c r="DP157" s="142">
        <f t="shared" si="242"/>
        <v>0</v>
      </c>
      <c r="DQ157" s="142">
        <f t="shared" si="243"/>
        <v>0</v>
      </c>
      <c r="DR157" s="142">
        <f t="shared" si="244"/>
        <v>0</v>
      </c>
      <c r="DS157" s="142">
        <f t="shared" si="245"/>
        <v>0</v>
      </c>
      <c r="DU157" s="142">
        <f t="shared" si="246"/>
        <v>0</v>
      </c>
      <c r="DV157" s="142">
        <f t="shared" si="247"/>
        <v>0</v>
      </c>
      <c r="DW157" s="142">
        <f t="shared" si="248"/>
        <v>0</v>
      </c>
      <c r="DX157" s="142">
        <f t="shared" si="249"/>
        <v>0</v>
      </c>
      <c r="DY157" s="142">
        <f t="shared" si="250"/>
        <v>0</v>
      </c>
      <c r="DZ157" s="142">
        <f t="shared" si="251"/>
        <v>0</v>
      </c>
      <c r="EA157" s="142">
        <f t="shared" si="252"/>
        <v>0</v>
      </c>
      <c r="EB157" s="142">
        <f t="shared" si="253"/>
        <v>0</v>
      </c>
      <c r="EC157" s="142">
        <f t="shared" si="254"/>
        <v>0</v>
      </c>
      <c r="ED157" s="142">
        <f t="shared" si="255"/>
        <v>0</v>
      </c>
      <c r="EE157" s="142">
        <f t="shared" si="256"/>
        <v>0</v>
      </c>
      <c r="EF157" s="142">
        <f t="shared" si="257"/>
        <v>0</v>
      </c>
    </row>
    <row r="158" spans="1:136">
      <c r="A158" s="137"/>
      <c r="B158" s="138"/>
      <c r="C158" s="138"/>
      <c r="D158" s="139"/>
      <c r="E158" s="139"/>
      <c r="F158" s="139"/>
      <c r="G158" s="140"/>
      <c r="H158" s="141">
        <f t="shared" si="185"/>
        <v>0</v>
      </c>
      <c r="I158" s="140"/>
      <c r="J158" s="141">
        <f t="shared" si="186"/>
        <v>0</v>
      </c>
      <c r="K158" s="140"/>
      <c r="L158" s="141">
        <f t="shared" si="187"/>
        <v>0</v>
      </c>
      <c r="M158" s="140"/>
      <c r="N158" s="141">
        <f t="shared" si="188"/>
        <v>0</v>
      </c>
      <c r="O158" s="141">
        <f t="shared" si="189"/>
        <v>0</v>
      </c>
      <c r="P158" s="61"/>
      <c r="Q158" s="142">
        <f t="shared" si="190"/>
        <v>0</v>
      </c>
      <c r="R158" s="142">
        <f t="shared" si="191"/>
        <v>0</v>
      </c>
      <c r="S158" s="61"/>
      <c r="T158" s="142">
        <f t="shared" si="192"/>
        <v>0</v>
      </c>
      <c r="U158" s="142">
        <f t="shared" si="193"/>
        <v>0</v>
      </c>
      <c r="V158" s="61"/>
      <c r="W158" s="142">
        <f t="shared" si="194"/>
        <v>0</v>
      </c>
      <c r="X158" s="142">
        <f t="shared" si="195"/>
        <v>0</v>
      </c>
      <c r="Y158" s="61"/>
      <c r="Z158" s="142">
        <f t="shared" si="196"/>
        <v>0</v>
      </c>
      <c r="AA158" s="142">
        <f t="shared" si="197"/>
        <v>0</v>
      </c>
      <c r="AB158" s="61"/>
      <c r="AC158" s="142">
        <f t="shared" si="198"/>
        <v>0</v>
      </c>
      <c r="AD158" s="142">
        <f t="shared" si="199"/>
        <v>0</v>
      </c>
      <c r="AE158" s="61"/>
      <c r="AF158" s="142">
        <f t="shared" si="200"/>
        <v>0</v>
      </c>
      <c r="AG158" s="142">
        <f t="shared" si="201"/>
        <v>0</v>
      </c>
      <c r="AH158" s="61"/>
      <c r="AI158" s="142">
        <f t="shared" si="202"/>
        <v>0</v>
      </c>
      <c r="AJ158" s="142">
        <f t="shared" si="203"/>
        <v>0</v>
      </c>
      <c r="AK158" s="61"/>
      <c r="AL158" s="142">
        <f t="shared" si="204"/>
        <v>0</v>
      </c>
      <c r="AM158" s="142">
        <f t="shared" si="205"/>
        <v>0</v>
      </c>
      <c r="AN158" s="61"/>
      <c r="AO158" s="142">
        <f t="shared" si="206"/>
        <v>0</v>
      </c>
      <c r="AP158" s="142">
        <f t="shared" si="207"/>
        <v>0</v>
      </c>
      <c r="AQ158" s="61"/>
      <c r="AR158" s="142">
        <f t="shared" si="208"/>
        <v>0</v>
      </c>
      <c r="AS158" s="142">
        <f t="shared" si="209"/>
        <v>0</v>
      </c>
      <c r="AT158" s="61"/>
      <c r="AU158" s="142">
        <f t="shared" si="210"/>
        <v>0</v>
      </c>
      <c r="AV158" s="142">
        <f t="shared" si="211"/>
        <v>0</v>
      </c>
      <c r="AW158" s="61"/>
      <c r="AX158" s="142">
        <f t="shared" si="212"/>
        <v>0</v>
      </c>
      <c r="AY158" s="142">
        <f t="shared" si="213"/>
        <v>0</v>
      </c>
      <c r="AZ158" s="3"/>
      <c r="BA158" s="142">
        <f t="shared" si="214"/>
        <v>0</v>
      </c>
      <c r="BB158" s="142">
        <f t="shared" si="214"/>
        <v>0</v>
      </c>
      <c r="BF158" s="111">
        <f t="shared" si="215"/>
        <v>0</v>
      </c>
      <c r="BG158" s="111">
        <f t="shared" si="174"/>
        <v>0</v>
      </c>
      <c r="BH158" s="111">
        <f t="shared" si="175"/>
        <v>0</v>
      </c>
      <c r="BI158" s="111">
        <f t="shared" si="176"/>
        <v>0</v>
      </c>
      <c r="BJ158" s="111">
        <f t="shared" si="177"/>
        <v>0</v>
      </c>
      <c r="BK158" s="111">
        <f t="shared" si="178"/>
        <v>0</v>
      </c>
      <c r="BL158" s="111">
        <f t="shared" si="179"/>
        <v>0</v>
      </c>
      <c r="BM158" s="111">
        <f t="shared" si="180"/>
        <v>0</v>
      </c>
      <c r="BN158" s="111">
        <f t="shared" si="181"/>
        <v>0</v>
      </c>
      <c r="BO158" s="111">
        <f t="shared" si="182"/>
        <v>0</v>
      </c>
      <c r="BP158" s="111">
        <f t="shared" si="183"/>
        <v>0</v>
      </c>
      <c r="BQ158" s="111">
        <f t="shared" si="184"/>
        <v>0</v>
      </c>
      <c r="CE158" s="61"/>
      <c r="CF158" s="142">
        <f t="shared" si="216"/>
        <v>0</v>
      </c>
      <c r="CG158" s="142">
        <f t="shared" si="217"/>
        <v>0</v>
      </c>
      <c r="CH158" s="61"/>
      <c r="CI158" s="142">
        <f t="shared" si="218"/>
        <v>0</v>
      </c>
      <c r="CJ158" s="142">
        <f t="shared" si="219"/>
        <v>0</v>
      </c>
      <c r="CK158" s="61"/>
      <c r="CL158" s="142">
        <f t="shared" si="220"/>
        <v>0</v>
      </c>
      <c r="CM158" s="142">
        <f t="shared" si="221"/>
        <v>0</v>
      </c>
      <c r="CN158" s="61"/>
      <c r="CO158" s="142">
        <f t="shared" si="222"/>
        <v>0</v>
      </c>
      <c r="CP158" s="142">
        <f t="shared" si="223"/>
        <v>0</v>
      </c>
      <c r="CQ158" s="61"/>
      <c r="CR158" s="142">
        <f t="shared" si="224"/>
        <v>0</v>
      </c>
      <c r="CS158" s="142">
        <f t="shared" si="225"/>
        <v>0</v>
      </c>
      <c r="CT158" s="61"/>
      <c r="CU158" s="142">
        <f t="shared" si="226"/>
        <v>0</v>
      </c>
      <c r="CV158" s="142">
        <f t="shared" si="227"/>
        <v>0</v>
      </c>
      <c r="CW158" s="61"/>
      <c r="CX158" s="142">
        <f t="shared" si="228"/>
        <v>0</v>
      </c>
      <c r="CY158" s="142">
        <f t="shared" si="229"/>
        <v>0</v>
      </c>
      <c r="CZ158" s="61"/>
      <c r="DA158" s="142">
        <f t="shared" si="230"/>
        <v>0</v>
      </c>
      <c r="DB158" s="142">
        <f t="shared" si="231"/>
        <v>0</v>
      </c>
      <c r="DC158" s="61"/>
      <c r="DD158" s="142">
        <f t="shared" si="232"/>
        <v>0</v>
      </c>
      <c r="DE158" s="142">
        <f t="shared" si="233"/>
        <v>0</v>
      </c>
      <c r="DF158">
        <f t="shared" si="258"/>
        <v>151</v>
      </c>
      <c r="DH158" s="142">
        <f t="shared" si="234"/>
        <v>0</v>
      </c>
      <c r="DI158" s="142">
        <f t="shared" si="235"/>
        <v>0</v>
      </c>
      <c r="DJ158" s="142">
        <f t="shared" si="236"/>
        <v>0</v>
      </c>
      <c r="DK158" s="142">
        <f t="shared" si="237"/>
        <v>0</v>
      </c>
      <c r="DL158" s="142">
        <f t="shared" si="238"/>
        <v>0</v>
      </c>
      <c r="DM158" s="142">
        <f t="shared" si="239"/>
        <v>0</v>
      </c>
      <c r="DN158" s="142">
        <f t="shared" si="240"/>
        <v>0</v>
      </c>
      <c r="DO158" s="142">
        <f t="shared" si="241"/>
        <v>0</v>
      </c>
      <c r="DP158" s="142">
        <f t="shared" si="242"/>
        <v>0</v>
      </c>
      <c r="DQ158" s="142">
        <f t="shared" si="243"/>
        <v>0</v>
      </c>
      <c r="DR158" s="142">
        <f t="shared" si="244"/>
        <v>0</v>
      </c>
      <c r="DS158" s="142">
        <f t="shared" si="245"/>
        <v>0</v>
      </c>
      <c r="DU158" s="142">
        <f t="shared" si="246"/>
        <v>0</v>
      </c>
      <c r="DV158" s="142">
        <f t="shared" si="247"/>
        <v>0</v>
      </c>
      <c r="DW158" s="142">
        <f t="shared" si="248"/>
        <v>0</v>
      </c>
      <c r="DX158" s="142">
        <f t="shared" si="249"/>
        <v>0</v>
      </c>
      <c r="DY158" s="142">
        <f t="shared" si="250"/>
        <v>0</v>
      </c>
      <c r="DZ158" s="142">
        <f t="shared" si="251"/>
        <v>0</v>
      </c>
      <c r="EA158" s="142">
        <f t="shared" si="252"/>
        <v>0</v>
      </c>
      <c r="EB158" s="142">
        <f t="shared" si="253"/>
        <v>0</v>
      </c>
      <c r="EC158" s="142">
        <f t="shared" si="254"/>
        <v>0</v>
      </c>
      <c r="ED158" s="142">
        <f t="shared" si="255"/>
        <v>0</v>
      </c>
      <c r="EE158" s="142">
        <f t="shared" si="256"/>
        <v>0</v>
      </c>
      <c r="EF158" s="142">
        <f t="shared" si="257"/>
        <v>0</v>
      </c>
    </row>
    <row r="159" spans="1:136">
      <c r="A159" s="137"/>
      <c r="B159" s="138"/>
      <c r="C159" s="138"/>
      <c r="D159" s="139"/>
      <c r="E159" s="139"/>
      <c r="F159" s="139"/>
      <c r="G159" s="140"/>
      <c r="H159" s="141">
        <f t="shared" si="185"/>
        <v>0</v>
      </c>
      <c r="I159" s="140"/>
      <c r="J159" s="141">
        <f t="shared" si="186"/>
        <v>0</v>
      </c>
      <c r="K159" s="140"/>
      <c r="L159" s="141">
        <f t="shared" si="187"/>
        <v>0</v>
      </c>
      <c r="M159" s="140"/>
      <c r="N159" s="141">
        <f t="shared" si="188"/>
        <v>0</v>
      </c>
      <c r="O159" s="141">
        <f t="shared" si="189"/>
        <v>0</v>
      </c>
      <c r="P159" s="61"/>
      <c r="Q159" s="142">
        <f t="shared" si="190"/>
        <v>0</v>
      </c>
      <c r="R159" s="142">
        <f t="shared" si="191"/>
        <v>0</v>
      </c>
      <c r="S159" s="61"/>
      <c r="T159" s="142">
        <f t="shared" si="192"/>
        <v>0</v>
      </c>
      <c r="U159" s="142">
        <f t="shared" si="193"/>
        <v>0</v>
      </c>
      <c r="V159" s="61"/>
      <c r="W159" s="142">
        <f t="shared" si="194"/>
        <v>0</v>
      </c>
      <c r="X159" s="142">
        <f t="shared" si="195"/>
        <v>0</v>
      </c>
      <c r="Y159" s="61"/>
      <c r="Z159" s="142">
        <f t="shared" si="196"/>
        <v>0</v>
      </c>
      <c r="AA159" s="142">
        <f t="shared" si="197"/>
        <v>0</v>
      </c>
      <c r="AB159" s="61"/>
      <c r="AC159" s="142">
        <f t="shared" si="198"/>
        <v>0</v>
      </c>
      <c r="AD159" s="142">
        <f t="shared" si="199"/>
        <v>0</v>
      </c>
      <c r="AE159" s="61"/>
      <c r="AF159" s="142">
        <f t="shared" si="200"/>
        <v>0</v>
      </c>
      <c r="AG159" s="142">
        <f t="shared" si="201"/>
        <v>0</v>
      </c>
      <c r="AH159" s="61"/>
      <c r="AI159" s="142">
        <f t="shared" si="202"/>
        <v>0</v>
      </c>
      <c r="AJ159" s="142">
        <f t="shared" si="203"/>
        <v>0</v>
      </c>
      <c r="AK159" s="61"/>
      <c r="AL159" s="142">
        <f t="shared" si="204"/>
        <v>0</v>
      </c>
      <c r="AM159" s="142">
        <f t="shared" si="205"/>
        <v>0</v>
      </c>
      <c r="AN159" s="61"/>
      <c r="AO159" s="142">
        <f t="shared" si="206"/>
        <v>0</v>
      </c>
      <c r="AP159" s="142">
        <f t="shared" si="207"/>
        <v>0</v>
      </c>
      <c r="AQ159" s="61"/>
      <c r="AR159" s="142">
        <f t="shared" si="208"/>
        <v>0</v>
      </c>
      <c r="AS159" s="142">
        <f t="shared" si="209"/>
        <v>0</v>
      </c>
      <c r="AT159" s="61"/>
      <c r="AU159" s="142">
        <f t="shared" si="210"/>
        <v>0</v>
      </c>
      <c r="AV159" s="142">
        <f t="shared" si="211"/>
        <v>0</v>
      </c>
      <c r="AW159" s="61"/>
      <c r="AX159" s="142">
        <f t="shared" si="212"/>
        <v>0</v>
      </c>
      <c r="AY159" s="142">
        <f t="shared" si="213"/>
        <v>0</v>
      </c>
      <c r="AZ159" s="3"/>
      <c r="BA159" s="142">
        <f t="shared" si="214"/>
        <v>0</v>
      </c>
      <c r="BB159" s="142">
        <f t="shared" si="214"/>
        <v>0</v>
      </c>
      <c r="BF159" s="111">
        <f t="shared" si="215"/>
        <v>0</v>
      </c>
      <c r="BG159" s="111">
        <f t="shared" si="174"/>
        <v>0</v>
      </c>
      <c r="BH159" s="111">
        <f t="shared" si="175"/>
        <v>0</v>
      </c>
      <c r="BI159" s="111">
        <f t="shared" si="176"/>
        <v>0</v>
      </c>
      <c r="BJ159" s="111">
        <f t="shared" si="177"/>
        <v>0</v>
      </c>
      <c r="BK159" s="111">
        <f t="shared" si="178"/>
        <v>0</v>
      </c>
      <c r="BL159" s="111">
        <f t="shared" si="179"/>
        <v>0</v>
      </c>
      <c r="BM159" s="111">
        <f t="shared" si="180"/>
        <v>0</v>
      </c>
      <c r="BN159" s="111">
        <f t="shared" si="181"/>
        <v>0</v>
      </c>
      <c r="BO159" s="111">
        <f t="shared" si="182"/>
        <v>0</v>
      </c>
      <c r="BP159" s="111">
        <f t="shared" si="183"/>
        <v>0</v>
      </c>
      <c r="BQ159" s="111">
        <f t="shared" si="184"/>
        <v>0</v>
      </c>
      <c r="CE159" s="61"/>
      <c r="CF159" s="142">
        <f t="shared" si="216"/>
        <v>0</v>
      </c>
      <c r="CG159" s="142">
        <f t="shared" si="217"/>
        <v>0</v>
      </c>
      <c r="CH159" s="61"/>
      <c r="CI159" s="142">
        <f t="shared" si="218"/>
        <v>0</v>
      </c>
      <c r="CJ159" s="142">
        <f t="shared" si="219"/>
        <v>0</v>
      </c>
      <c r="CK159" s="61"/>
      <c r="CL159" s="142">
        <f t="shared" si="220"/>
        <v>0</v>
      </c>
      <c r="CM159" s="142">
        <f t="shared" si="221"/>
        <v>0</v>
      </c>
      <c r="CN159" s="61"/>
      <c r="CO159" s="142">
        <f t="shared" si="222"/>
        <v>0</v>
      </c>
      <c r="CP159" s="142">
        <f t="shared" si="223"/>
        <v>0</v>
      </c>
      <c r="CQ159" s="61"/>
      <c r="CR159" s="142">
        <f t="shared" si="224"/>
        <v>0</v>
      </c>
      <c r="CS159" s="142">
        <f t="shared" si="225"/>
        <v>0</v>
      </c>
      <c r="CT159" s="61"/>
      <c r="CU159" s="142">
        <f t="shared" si="226"/>
        <v>0</v>
      </c>
      <c r="CV159" s="142">
        <f t="shared" si="227"/>
        <v>0</v>
      </c>
      <c r="CW159" s="61"/>
      <c r="CX159" s="142">
        <f t="shared" si="228"/>
        <v>0</v>
      </c>
      <c r="CY159" s="142">
        <f t="shared" si="229"/>
        <v>0</v>
      </c>
      <c r="CZ159" s="61"/>
      <c r="DA159" s="142">
        <f t="shared" si="230"/>
        <v>0</v>
      </c>
      <c r="DB159" s="142">
        <f t="shared" si="231"/>
        <v>0</v>
      </c>
      <c r="DC159" s="61"/>
      <c r="DD159" s="142">
        <f t="shared" si="232"/>
        <v>0</v>
      </c>
      <c r="DE159" s="142">
        <f t="shared" si="233"/>
        <v>0</v>
      </c>
      <c r="DF159">
        <f t="shared" si="258"/>
        <v>152</v>
      </c>
      <c r="DH159" s="142">
        <f t="shared" si="234"/>
        <v>0</v>
      </c>
      <c r="DI159" s="142">
        <f t="shared" si="235"/>
        <v>0</v>
      </c>
      <c r="DJ159" s="142">
        <f t="shared" si="236"/>
        <v>0</v>
      </c>
      <c r="DK159" s="142">
        <f t="shared" si="237"/>
        <v>0</v>
      </c>
      <c r="DL159" s="142">
        <f t="shared" si="238"/>
        <v>0</v>
      </c>
      <c r="DM159" s="142">
        <f t="shared" si="239"/>
        <v>0</v>
      </c>
      <c r="DN159" s="142">
        <f t="shared" si="240"/>
        <v>0</v>
      </c>
      <c r="DO159" s="142">
        <f t="shared" si="241"/>
        <v>0</v>
      </c>
      <c r="DP159" s="142">
        <f t="shared" si="242"/>
        <v>0</v>
      </c>
      <c r="DQ159" s="142">
        <f t="shared" si="243"/>
        <v>0</v>
      </c>
      <c r="DR159" s="142">
        <f t="shared" si="244"/>
        <v>0</v>
      </c>
      <c r="DS159" s="142">
        <f t="shared" si="245"/>
        <v>0</v>
      </c>
      <c r="DU159" s="142">
        <f t="shared" si="246"/>
        <v>0</v>
      </c>
      <c r="DV159" s="142">
        <f t="shared" si="247"/>
        <v>0</v>
      </c>
      <c r="DW159" s="142">
        <f t="shared" si="248"/>
        <v>0</v>
      </c>
      <c r="DX159" s="142">
        <f t="shared" si="249"/>
        <v>0</v>
      </c>
      <c r="DY159" s="142">
        <f t="shared" si="250"/>
        <v>0</v>
      </c>
      <c r="DZ159" s="142">
        <f t="shared" si="251"/>
        <v>0</v>
      </c>
      <c r="EA159" s="142">
        <f t="shared" si="252"/>
        <v>0</v>
      </c>
      <c r="EB159" s="142">
        <f t="shared" si="253"/>
        <v>0</v>
      </c>
      <c r="EC159" s="142">
        <f t="shared" si="254"/>
        <v>0</v>
      </c>
      <c r="ED159" s="142">
        <f t="shared" si="255"/>
        <v>0</v>
      </c>
      <c r="EE159" s="142">
        <f t="shared" si="256"/>
        <v>0</v>
      </c>
      <c r="EF159" s="142">
        <f t="shared" si="257"/>
        <v>0</v>
      </c>
    </row>
    <row r="160" spans="1:136">
      <c r="A160" s="137"/>
      <c r="B160" s="138"/>
      <c r="C160" s="138"/>
      <c r="D160" s="139"/>
      <c r="E160" s="139"/>
      <c r="F160" s="139"/>
      <c r="G160" s="140"/>
      <c r="H160" s="141">
        <f t="shared" si="185"/>
        <v>0</v>
      </c>
      <c r="I160" s="140"/>
      <c r="J160" s="141">
        <f t="shared" si="186"/>
        <v>0</v>
      </c>
      <c r="K160" s="140"/>
      <c r="L160" s="141">
        <f t="shared" si="187"/>
        <v>0</v>
      </c>
      <c r="M160" s="140"/>
      <c r="N160" s="141">
        <f t="shared" si="188"/>
        <v>0</v>
      </c>
      <c r="O160" s="141">
        <f t="shared" si="189"/>
        <v>0</v>
      </c>
      <c r="P160" s="61"/>
      <c r="Q160" s="142">
        <f t="shared" si="190"/>
        <v>0</v>
      </c>
      <c r="R160" s="142">
        <f t="shared" si="191"/>
        <v>0</v>
      </c>
      <c r="S160" s="61"/>
      <c r="T160" s="142">
        <f t="shared" si="192"/>
        <v>0</v>
      </c>
      <c r="U160" s="142">
        <f t="shared" si="193"/>
        <v>0</v>
      </c>
      <c r="V160" s="61"/>
      <c r="W160" s="142">
        <f t="shared" si="194"/>
        <v>0</v>
      </c>
      <c r="X160" s="142">
        <f t="shared" si="195"/>
        <v>0</v>
      </c>
      <c r="Y160" s="61"/>
      <c r="Z160" s="142">
        <f t="shared" si="196"/>
        <v>0</v>
      </c>
      <c r="AA160" s="142">
        <f t="shared" si="197"/>
        <v>0</v>
      </c>
      <c r="AB160" s="61"/>
      <c r="AC160" s="142">
        <f t="shared" si="198"/>
        <v>0</v>
      </c>
      <c r="AD160" s="142">
        <f t="shared" si="199"/>
        <v>0</v>
      </c>
      <c r="AE160" s="61"/>
      <c r="AF160" s="142">
        <f t="shared" si="200"/>
        <v>0</v>
      </c>
      <c r="AG160" s="142">
        <f t="shared" si="201"/>
        <v>0</v>
      </c>
      <c r="AH160" s="61"/>
      <c r="AI160" s="142">
        <f t="shared" si="202"/>
        <v>0</v>
      </c>
      <c r="AJ160" s="142">
        <f t="shared" si="203"/>
        <v>0</v>
      </c>
      <c r="AK160" s="61"/>
      <c r="AL160" s="142">
        <f t="shared" si="204"/>
        <v>0</v>
      </c>
      <c r="AM160" s="142">
        <f t="shared" si="205"/>
        <v>0</v>
      </c>
      <c r="AN160" s="61"/>
      <c r="AO160" s="142">
        <f t="shared" si="206"/>
        <v>0</v>
      </c>
      <c r="AP160" s="142">
        <f t="shared" si="207"/>
        <v>0</v>
      </c>
      <c r="AQ160" s="61"/>
      <c r="AR160" s="142">
        <f t="shared" si="208"/>
        <v>0</v>
      </c>
      <c r="AS160" s="142">
        <f t="shared" si="209"/>
        <v>0</v>
      </c>
      <c r="AT160" s="61"/>
      <c r="AU160" s="142">
        <f t="shared" si="210"/>
        <v>0</v>
      </c>
      <c r="AV160" s="142">
        <f t="shared" si="211"/>
        <v>0</v>
      </c>
      <c r="AW160" s="61"/>
      <c r="AX160" s="142">
        <f t="shared" si="212"/>
        <v>0</v>
      </c>
      <c r="AY160" s="142">
        <f t="shared" si="213"/>
        <v>0</v>
      </c>
      <c r="AZ160" s="3"/>
      <c r="BA160" s="142">
        <f t="shared" si="214"/>
        <v>0</v>
      </c>
      <c r="BB160" s="142">
        <f t="shared" si="214"/>
        <v>0</v>
      </c>
      <c r="BF160" s="111">
        <f t="shared" si="215"/>
        <v>0</v>
      </c>
      <c r="BG160" s="111">
        <f t="shared" si="174"/>
        <v>0</v>
      </c>
      <c r="BH160" s="111">
        <f t="shared" si="175"/>
        <v>0</v>
      </c>
      <c r="BI160" s="111">
        <f t="shared" si="176"/>
        <v>0</v>
      </c>
      <c r="BJ160" s="111">
        <f t="shared" si="177"/>
        <v>0</v>
      </c>
      <c r="BK160" s="111">
        <f t="shared" si="178"/>
        <v>0</v>
      </c>
      <c r="BL160" s="111">
        <f t="shared" si="179"/>
        <v>0</v>
      </c>
      <c r="BM160" s="111">
        <f t="shared" si="180"/>
        <v>0</v>
      </c>
      <c r="BN160" s="111">
        <f t="shared" si="181"/>
        <v>0</v>
      </c>
      <c r="BO160" s="111">
        <f t="shared" si="182"/>
        <v>0</v>
      </c>
      <c r="BP160" s="111">
        <f t="shared" si="183"/>
        <v>0</v>
      </c>
      <c r="BQ160" s="111">
        <f t="shared" si="184"/>
        <v>0</v>
      </c>
      <c r="CE160" s="61"/>
      <c r="CF160" s="142">
        <f t="shared" si="216"/>
        <v>0</v>
      </c>
      <c r="CG160" s="142">
        <f t="shared" si="217"/>
        <v>0</v>
      </c>
      <c r="CH160" s="61"/>
      <c r="CI160" s="142">
        <f t="shared" si="218"/>
        <v>0</v>
      </c>
      <c r="CJ160" s="142">
        <f t="shared" si="219"/>
        <v>0</v>
      </c>
      <c r="CK160" s="61"/>
      <c r="CL160" s="142">
        <f t="shared" si="220"/>
        <v>0</v>
      </c>
      <c r="CM160" s="142">
        <f t="shared" si="221"/>
        <v>0</v>
      </c>
      <c r="CN160" s="61"/>
      <c r="CO160" s="142">
        <f t="shared" si="222"/>
        <v>0</v>
      </c>
      <c r="CP160" s="142">
        <f t="shared" si="223"/>
        <v>0</v>
      </c>
      <c r="CQ160" s="61"/>
      <c r="CR160" s="142">
        <f t="shared" si="224"/>
        <v>0</v>
      </c>
      <c r="CS160" s="142">
        <f t="shared" si="225"/>
        <v>0</v>
      </c>
      <c r="CT160" s="61"/>
      <c r="CU160" s="142">
        <f t="shared" si="226"/>
        <v>0</v>
      </c>
      <c r="CV160" s="142">
        <f t="shared" si="227"/>
        <v>0</v>
      </c>
      <c r="CW160" s="61"/>
      <c r="CX160" s="142">
        <f t="shared" si="228"/>
        <v>0</v>
      </c>
      <c r="CY160" s="142">
        <f t="shared" si="229"/>
        <v>0</v>
      </c>
      <c r="CZ160" s="61"/>
      <c r="DA160" s="142">
        <f t="shared" si="230"/>
        <v>0</v>
      </c>
      <c r="DB160" s="142">
        <f t="shared" si="231"/>
        <v>0</v>
      </c>
      <c r="DC160" s="61"/>
      <c r="DD160" s="142">
        <f t="shared" si="232"/>
        <v>0</v>
      </c>
      <c r="DE160" s="142">
        <f t="shared" si="233"/>
        <v>0</v>
      </c>
      <c r="DF160">
        <f t="shared" si="258"/>
        <v>153</v>
      </c>
      <c r="DH160" s="142">
        <f t="shared" si="234"/>
        <v>0</v>
      </c>
      <c r="DI160" s="142">
        <f t="shared" si="235"/>
        <v>0</v>
      </c>
      <c r="DJ160" s="142">
        <f t="shared" si="236"/>
        <v>0</v>
      </c>
      <c r="DK160" s="142">
        <f t="shared" si="237"/>
        <v>0</v>
      </c>
      <c r="DL160" s="142">
        <f t="shared" si="238"/>
        <v>0</v>
      </c>
      <c r="DM160" s="142">
        <f t="shared" si="239"/>
        <v>0</v>
      </c>
      <c r="DN160" s="142">
        <f t="shared" si="240"/>
        <v>0</v>
      </c>
      <c r="DO160" s="142">
        <f t="shared" si="241"/>
        <v>0</v>
      </c>
      <c r="DP160" s="142">
        <f t="shared" si="242"/>
        <v>0</v>
      </c>
      <c r="DQ160" s="142">
        <f t="shared" si="243"/>
        <v>0</v>
      </c>
      <c r="DR160" s="142">
        <f t="shared" si="244"/>
        <v>0</v>
      </c>
      <c r="DS160" s="142">
        <f t="shared" si="245"/>
        <v>0</v>
      </c>
      <c r="DU160" s="142">
        <f t="shared" si="246"/>
        <v>0</v>
      </c>
      <c r="DV160" s="142">
        <f t="shared" si="247"/>
        <v>0</v>
      </c>
      <c r="DW160" s="142">
        <f t="shared" si="248"/>
        <v>0</v>
      </c>
      <c r="DX160" s="142">
        <f t="shared" si="249"/>
        <v>0</v>
      </c>
      <c r="DY160" s="142">
        <f t="shared" si="250"/>
        <v>0</v>
      </c>
      <c r="DZ160" s="142">
        <f t="shared" si="251"/>
        <v>0</v>
      </c>
      <c r="EA160" s="142">
        <f t="shared" si="252"/>
        <v>0</v>
      </c>
      <c r="EB160" s="142">
        <f t="shared" si="253"/>
        <v>0</v>
      </c>
      <c r="EC160" s="142">
        <f t="shared" si="254"/>
        <v>0</v>
      </c>
      <c r="ED160" s="142">
        <f t="shared" si="255"/>
        <v>0</v>
      </c>
      <c r="EE160" s="142">
        <f t="shared" si="256"/>
        <v>0</v>
      </c>
      <c r="EF160" s="142">
        <f t="shared" si="257"/>
        <v>0</v>
      </c>
    </row>
    <row r="161" spans="1:136">
      <c r="A161" s="137"/>
      <c r="B161" s="138"/>
      <c r="C161" s="138"/>
      <c r="D161" s="139"/>
      <c r="E161" s="139"/>
      <c r="F161" s="139"/>
      <c r="G161" s="140"/>
      <c r="H161" s="141">
        <f t="shared" si="185"/>
        <v>0</v>
      </c>
      <c r="I161" s="140"/>
      <c r="J161" s="141">
        <f t="shared" si="186"/>
        <v>0</v>
      </c>
      <c r="K161" s="140"/>
      <c r="L161" s="141">
        <f t="shared" si="187"/>
        <v>0</v>
      </c>
      <c r="M161" s="140"/>
      <c r="N161" s="141">
        <f t="shared" si="188"/>
        <v>0</v>
      </c>
      <c r="O161" s="141">
        <f t="shared" si="189"/>
        <v>0</v>
      </c>
      <c r="P161" s="61"/>
      <c r="Q161" s="142">
        <f t="shared" si="190"/>
        <v>0</v>
      </c>
      <c r="R161" s="142">
        <f t="shared" si="191"/>
        <v>0</v>
      </c>
      <c r="S161" s="61"/>
      <c r="T161" s="142">
        <f t="shared" si="192"/>
        <v>0</v>
      </c>
      <c r="U161" s="142">
        <f t="shared" si="193"/>
        <v>0</v>
      </c>
      <c r="V161" s="61"/>
      <c r="W161" s="142">
        <f t="shared" si="194"/>
        <v>0</v>
      </c>
      <c r="X161" s="142">
        <f t="shared" si="195"/>
        <v>0</v>
      </c>
      <c r="Y161" s="61"/>
      <c r="Z161" s="142">
        <f t="shared" si="196"/>
        <v>0</v>
      </c>
      <c r="AA161" s="142">
        <f t="shared" si="197"/>
        <v>0</v>
      </c>
      <c r="AB161" s="61"/>
      <c r="AC161" s="142">
        <f t="shared" si="198"/>
        <v>0</v>
      </c>
      <c r="AD161" s="142">
        <f t="shared" si="199"/>
        <v>0</v>
      </c>
      <c r="AE161" s="61"/>
      <c r="AF161" s="142">
        <f t="shared" si="200"/>
        <v>0</v>
      </c>
      <c r="AG161" s="142">
        <f t="shared" si="201"/>
        <v>0</v>
      </c>
      <c r="AH161" s="61"/>
      <c r="AI161" s="142">
        <f t="shared" si="202"/>
        <v>0</v>
      </c>
      <c r="AJ161" s="142">
        <f t="shared" si="203"/>
        <v>0</v>
      </c>
      <c r="AK161" s="61"/>
      <c r="AL161" s="142">
        <f t="shared" si="204"/>
        <v>0</v>
      </c>
      <c r="AM161" s="142">
        <f t="shared" si="205"/>
        <v>0</v>
      </c>
      <c r="AN161" s="61"/>
      <c r="AO161" s="142">
        <f t="shared" si="206"/>
        <v>0</v>
      </c>
      <c r="AP161" s="142">
        <f t="shared" si="207"/>
        <v>0</v>
      </c>
      <c r="AQ161" s="61"/>
      <c r="AR161" s="142">
        <f t="shared" si="208"/>
        <v>0</v>
      </c>
      <c r="AS161" s="142">
        <f t="shared" si="209"/>
        <v>0</v>
      </c>
      <c r="AT161" s="61"/>
      <c r="AU161" s="142">
        <f t="shared" si="210"/>
        <v>0</v>
      </c>
      <c r="AV161" s="142">
        <f t="shared" si="211"/>
        <v>0</v>
      </c>
      <c r="AW161" s="61"/>
      <c r="AX161" s="142">
        <f t="shared" si="212"/>
        <v>0</v>
      </c>
      <c r="AY161" s="142">
        <f t="shared" si="213"/>
        <v>0</v>
      </c>
      <c r="AZ161" s="3"/>
      <c r="BA161" s="142">
        <f t="shared" si="214"/>
        <v>0</v>
      </c>
      <c r="BB161" s="142">
        <f t="shared" si="214"/>
        <v>0</v>
      </c>
      <c r="BF161" s="111">
        <f t="shared" si="215"/>
        <v>0</v>
      </c>
      <c r="BG161" s="111">
        <f t="shared" si="174"/>
        <v>0</v>
      </c>
      <c r="BH161" s="111">
        <f t="shared" si="175"/>
        <v>0</v>
      </c>
      <c r="BI161" s="111">
        <f t="shared" si="176"/>
        <v>0</v>
      </c>
      <c r="BJ161" s="111">
        <f t="shared" si="177"/>
        <v>0</v>
      </c>
      <c r="BK161" s="111">
        <f t="shared" si="178"/>
        <v>0</v>
      </c>
      <c r="BL161" s="111">
        <f t="shared" si="179"/>
        <v>0</v>
      </c>
      <c r="BM161" s="111">
        <f t="shared" si="180"/>
        <v>0</v>
      </c>
      <c r="BN161" s="111">
        <f t="shared" si="181"/>
        <v>0</v>
      </c>
      <c r="BO161" s="111">
        <f t="shared" si="182"/>
        <v>0</v>
      </c>
      <c r="BP161" s="111">
        <f t="shared" si="183"/>
        <v>0</v>
      </c>
      <c r="BQ161" s="111">
        <f t="shared" si="184"/>
        <v>0</v>
      </c>
      <c r="CE161" s="61"/>
      <c r="CF161" s="142">
        <f t="shared" si="216"/>
        <v>0</v>
      </c>
      <c r="CG161" s="142">
        <f t="shared" si="217"/>
        <v>0</v>
      </c>
      <c r="CH161" s="61"/>
      <c r="CI161" s="142">
        <f t="shared" si="218"/>
        <v>0</v>
      </c>
      <c r="CJ161" s="142">
        <f t="shared" si="219"/>
        <v>0</v>
      </c>
      <c r="CK161" s="61"/>
      <c r="CL161" s="142">
        <f t="shared" si="220"/>
        <v>0</v>
      </c>
      <c r="CM161" s="142">
        <f t="shared" si="221"/>
        <v>0</v>
      </c>
      <c r="CN161" s="61"/>
      <c r="CO161" s="142">
        <f t="shared" si="222"/>
        <v>0</v>
      </c>
      <c r="CP161" s="142">
        <f t="shared" si="223"/>
        <v>0</v>
      </c>
      <c r="CQ161" s="61"/>
      <c r="CR161" s="142">
        <f t="shared" si="224"/>
        <v>0</v>
      </c>
      <c r="CS161" s="142">
        <f t="shared" si="225"/>
        <v>0</v>
      </c>
      <c r="CT161" s="61"/>
      <c r="CU161" s="142">
        <f t="shared" si="226"/>
        <v>0</v>
      </c>
      <c r="CV161" s="142">
        <f t="shared" si="227"/>
        <v>0</v>
      </c>
      <c r="CW161" s="61"/>
      <c r="CX161" s="142">
        <f t="shared" si="228"/>
        <v>0</v>
      </c>
      <c r="CY161" s="142">
        <f t="shared" si="229"/>
        <v>0</v>
      </c>
      <c r="CZ161" s="61"/>
      <c r="DA161" s="142">
        <f t="shared" si="230"/>
        <v>0</v>
      </c>
      <c r="DB161" s="142">
        <f t="shared" si="231"/>
        <v>0</v>
      </c>
      <c r="DC161" s="61"/>
      <c r="DD161" s="142">
        <f t="shared" si="232"/>
        <v>0</v>
      </c>
      <c r="DE161" s="142">
        <f t="shared" si="233"/>
        <v>0</v>
      </c>
      <c r="DF161">
        <f t="shared" si="258"/>
        <v>154</v>
      </c>
      <c r="DH161" s="142">
        <f t="shared" si="234"/>
        <v>0</v>
      </c>
      <c r="DI161" s="142">
        <f t="shared" si="235"/>
        <v>0</v>
      </c>
      <c r="DJ161" s="142">
        <f t="shared" si="236"/>
        <v>0</v>
      </c>
      <c r="DK161" s="142">
        <f t="shared" si="237"/>
        <v>0</v>
      </c>
      <c r="DL161" s="142">
        <f t="shared" si="238"/>
        <v>0</v>
      </c>
      <c r="DM161" s="142">
        <f t="shared" si="239"/>
        <v>0</v>
      </c>
      <c r="DN161" s="142">
        <f t="shared" si="240"/>
        <v>0</v>
      </c>
      <c r="DO161" s="142">
        <f t="shared" si="241"/>
        <v>0</v>
      </c>
      <c r="DP161" s="142">
        <f t="shared" si="242"/>
        <v>0</v>
      </c>
      <c r="DQ161" s="142">
        <f t="shared" si="243"/>
        <v>0</v>
      </c>
      <c r="DR161" s="142">
        <f t="shared" si="244"/>
        <v>0</v>
      </c>
      <c r="DS161" s="142">
        <f t="shared" si="245"/>
        <v>0</v>
      </c>
      <c r="DU161" s="142">
        <f t="shared" si="246"/>
        <v>0</v>
      </c>
      <c r="DV161" s="142">
        <f t="shared" si="247"/>
        <v>0</v>
      </c>
      <c r="DW161" s="142">
        <f t="shared" si="248"/>
        <v>0</v>
      </c>
      <c r="DX161" s="142">
        <f t="shared" si="249"/>
        <v>0</v>
      </c>
      <c r="DY161" s="142">
        <f t="shared" si="250"/>
        <v>0</v>
      </c>
      <c r="DZ161" s="142">
        <f t="shared" si="251"/>
        <v>0</v>
      </c>
      <c r="EA161" s="142">
        <f t="shared" si="252"/>
        <v>0</v>
      </c>
      <c r="EB161" s="142">
        <f t="shared" si="253"/>
        <v>0</v>
      </c>
      <c r="EC161" s="142">
        <f t="shared" si="254"/>
        <v>0</v>
      </c>
      <c r="ED161" s="142">
        <f t="shared" si="255"/>
        <v>0</v>
      </c>
      <c r="EE161" s="142">
        <f t="shared" si="256"/>
        <v>0</v>
      </c>
      <c r="EF161" s="142">
        <f t="shared" si="257"/>
        <v>0</v>
      </c>
    </row>
    <row r="162" spans="1:136">
      <c r="A162" s="137"/>
      <c r="B162" s="138"/>
      <c r="C162" s="138"/>
      <c r="D162" s="139"/>
      <c r="E162" s="139"/>
      <c r="F162" s="139"/>
      <c r="G162" s="140"/>
      <c r="H162" s="141">
        <f t="shared" si="185"/>
        <v>0</v>
      </c>
      <c r="I162" s="140"/>
      <c r="J162" s="141">
        <f t="shared" si="186"/>
        <v>0</v>
      </c>
      <c r="K162" s="140"/>
      <c r="L162" s="141">
        <f t="shared" si="187"/>
        <v>0</v>
      </c>
      <c r="M162" s="140"/>
      <c r="N162" s="141">
        <f t="shared" si="188"/>
        <v>0</v>
      </c>
      <c r="O162" s="141">
        <f t="shared" si="189"/>
        <v>0</v>
      </c>
      <c r="P162" s="61"/>
      <c r="Q162" s="142">
        <f t="shared" si="190"/>
        <v>0</v>
      </c>
      <c r="R162" s="142">
        <f t="shared" si="191"/>
        <v>0</v>
      </c>
      <c r="S162" s="61"/>
      <c r="T162" s="142">
        <f t="shared" si="192"/>
        <v>0</v>
      </c>
      <c r="U162" s="142">
        <f t="shared" si="193"/>
        <v>0</v>
      </c>
      <c r="V162" s="61"/>
      <c r="W162" s="142">
        <f t="shared" si="194"/>
        <v>0</v>
      </c>
      <c r="X162" s="142">
        <f t="shared" si="195"/>
        <v>0</v>
      </c>
      <c r="Y162" s="61"/>
      <c r="Z162" s="142">
        <f t="shared" si="196"/>
        <v>0</v>
      </c>
      <c r="AA162" s="142">
        <f t="shared" si="197"/>
        <v>0</v>
      </c>
      <c r="AB162" s="61"/>
      <c r="AC162" s="142">
        <f t="shared" si="198"/>
        <v>0</v>
      </c>
      <c r="AD162" s="142">
        <f t="shared" si="199"/>
        <v>0</v>
      </c>
      <c r="AE162" s="61"/>
      <c r="AF162" s="142">
        <f t="shared" si="200"/>
        <v>0</v>
      </c>
      <c r="AG162" s="142">
        <f t="shared" si="201"/>
        <v>0</v>
      </c>
      <c r="AH162" s="61"/>
      <c r="AI162" s="142">
        <f t="shared" si="202"/>
        <v>0</v>
      </c>
      <c r="AJ162" s="142">
        <f t="shared" si="203"/>
        <v>0</v>
      </c>
      <c r="AK162" s="61"/>
      <c r="AL162" s="142">
        <f t="shared" si="204"/>
        <v>0</v>
      </c>
      <c r="AM162" s="142">
        <f t="shared" si="205"/>
        <v>0</v>
      </c>
      <c r="AN162" s="61"/>
      <c r="AO162" s="142">
        <f t="shared" si="206"/>
        <v>0</v>
      </c>
      <c r="AP162" s="142">
        <f t="shared" si="207"/>
        <v>0</v>
      </c>
      <c r="AQ162" s="61"/>
      <c r="AR162" s="142">
        <f t="shared" si="208"/>
        <v>0</v>
      </c>
      <c r="AS162" s="142">
        <f t="shared" si="209"/>
        <v>0</v>
      </c>
      <c r="AT162" s="61"/>
      <c r="AU162" s="142">
        <f t="shared" si="210"/>
        <v>0</v>
      </c>
      <c r="AV162" s="142">
        <f t="shared" si="211"/>
        <v>0</v>
      </c>
      <c r="AW162" s="61"/>
      <c r="AX162" s="142">
        <f t="shared" si="212"/>
        <v>0</v>
      </c>
      <c r="AY162" s="142">
        <f t="shared" si="213"/>
        <v>0</v>
      </c>
      <c r="AZ162" s="3"/>
      <c r="BA162" s="142">
        <f t="shared" si="214"/>
        <v>0</v>
      </c>
      <c r="BB162" s="142">
        <f t="shared" si="214"/>
        <v>0</v>
      </c>
      <c r="BF162" s="111">
        <f t="shared" si="215"/>
        <v>0</v>
      </c>
      <c r="BG162" s="111">
        <f t="shared" si="174"/>
        <v>0</v>
      </c>
      <c r="BH162" s="111">
        <f t="shared" si="175"/>
        <v>0</v>
      </c>
      <c r="BI162" s="111">
        <f t="shared" si="176"/>
        <v>0</v>
      </c>
      <c r="BJ162" s="111">
        <f t="shared" si="177"/>
        <v>0</v>
      </c>
      <c r="BK162" s="111">
        <f t="shared" si="178"/>
        <v>0</v>
      </c>
      <c r="BL162" s="111">
        <f t="shared" si="179"/>
        <v>0</v>
      </c>
      <c r="BM162" s="111">
        <f t="shared" si="180"/>
        <v>0</v>
      </c>
      <c r="BN162" s="111">
        <f t="shared" si="181"/>
        <v>0</v>
      </c>
      <c r="BO162" s="111">
        <f t="shared" si="182"/>
        <v>0</v>
      </c>
      <c r="BP162" s="111">
        <f t="shared" si="183"/>
        <v>0</v>
      </c>
      <c r="BQ162" s="111">
        <f t="shared" si="184"/>
        <v>0</v>
      </c>
      <c r="CE162" s="61"/>
      <c r="CF162" s="142">
        <f t="shared" si="216"/>
        <v>0</v>
      </c>
      <c r="CG162" s="142">
        <f t="shared" si="217"/>
        <v>0</v>
      </c>
      <c r="CH162" s="61"/>
      <c r="CI162" s="142">
        <f t="shared" si="218"/>
        <v>0</v>
      </c>
      <c r="CJ162" s="142">
        <f t="shared" si="219"/>
        <v>0</v>
      </c>
      <c r="CK162" s="61"/>
      <c r="CL162" s="142">
        <f t="shared" si="220"/>
        <v>0</v>
      </c>
      <c r="CM162" s="142">
        <f t="shared" si="221"/>
        <v>0</v>
      </c>
      <c r="CN162" s="61"/>
      <c r="CO162" s="142">
        <f t="shared" si="222"/>
        <v>0</v>
      </c>
      <c r="CP162" s="142">
        <f t="shared" si="223"/>
        <v>0</v>
      </c>
      <c r="CQ162" s="61"/>
      <c r="CR162" s="142">
        <f t="shared" si="224"/>
        <v>0</v>
      </c>
      <c r="CS162" s="142">
        <f t="shared" si="225"/>
        <v>0</v>
      </c>
      <c r="CT162" s="61"/>
      <c r="CU162" s="142">
        <f t="shared" si="226"/>
        <v>0</v>
      </c>
      <c r="CV162" s="142">
        <f t="shared" si="227"/>
        <v>0</v>
      </c>
      <c r="CW162" s="61"/>
      <c r="CX162" s="142">
        <f t="shared" si="228"/>
        <v>0</v>
      </c>
      <c r="CY162" s="142">
        <f t="shared" si="229"/>
        <v>0</v>
      </c>
      <c r="CZ162" s="61"/>
      <c r="DA162" s="142">
        <f t="shared" si="230"/>
        <v>0</v>
      </c>
      <c r="DB162" s="142">
        <f t="shared" si="231"/>
        <v>0</v>
      </c>
      <c r="DC162" s="61"/>
      <c r="DD162" s="142">
        <f t="shared" si="232"/>
        <v>0</v>
      </c>
      <c r="DE162" s="142">
        <f t="shared" si="233"/>
        <v>0</v>
      </c>
      <c r="DF162">
        <f t="shared" si="258"/>
        <v>155</v>
      </c>
      <c r="DH162" s="142">
        <f t="shared" si="234"/>
        <v>0</v>
      </c>
      <c r="DI162" s="142">
        <f t="shared" si="235"/>
        <v>0</v>
      </c>
      <c r="DJ162" s="142">
        <f t="shared" si="236"/>
        <v>0</v>
      </c>
      <c r="DK162" s="142">
        <f t="shared" si="237"/>
        <v>0</v>
      </c>
      <c r="DL162" s="142">
        <f t="shared" si="238"/>
        <v>0</v>
      </c>
      <c r="DM162" s="142">
        <f t="shared" si="239"/>
        <v>0</v>
      </c>
      <c r="DN162" s="142">
        <f t="shared" si="240"/>
        <v>0</v>
      </c>
      <c r="DO162" s="142">
        <f t="shared" si="241"/>
        <v>0</v>
      </c>
      <c r="DP162" s="142">
        <f t="shared" si="242"/>
        <v>0</v>
      </c>
      <c r="DQ162" s="142">
        <f t="shared" si="243"/>
        <v>0</v>
      </c>
      <c r="DR162" s="142">
        <f t="shared" si="244"/>
        <v>0</v>
      </c>
      <c r="DS162" s="142">
        <f t="shared" si="245"/>
        <v>0</v>
      </c>
      <c r="DU162" s="142">
        <f t="shared" si="246"/>
        <v>0</v>
      </c>
      <c r="DV162" s="142">
        <f t="shared" si="247"/>
        <v>0</v>
      </c>
      <c r="DW162" s="142">
        <f t="shared" si="248"/>
        <v>0</v>
      </c>
      <c r="DX162" s="142">
        <f t="shared" si="249"/>
        <v>0</v>
      </c>
      <c r="DY162" s="142">
        <f t="shared" si="250"/>
        <v>0</v>
      </c>
      <c r="DZ162" s="142">
        <f t="shared" si="251"/>
        <v>0</v>
      </c>
      <c r="EA162" s="142">
        <f t="shared" si="252"/>
        <v>0</v>
      </c>
      <c r="EB162" s="142">
        <f t="shared" si="253"/>
        <v>0</v>
      </c>
      <c r="EC162" s="142">
        <f t="shared" si="254"/>
        <v>0</v>
      </c>
      <c r="ED162" s="142">
        <f t="shared" si="255"/>
        <v>0</v>
      </c>
      <c r="EE162" s="142">
        <f t="shared" si="256"/>
        <v>0</v>
      </c>
      <c r="EF162" s="142">
        <f t="shared" si="257"/>
        <v>0</v>
      </c>
    </row>
    <row r="163" spans="1:136">
      <c r="A163" s="137"/>
      <c r="B163" s="138"/>
      <c r="C163" s="138"/>
      <c r="D163" s="139"/>
      <c r="E163" s="139"/>
      <c r="F163" s="139"/>
      <c r="G163" s="140"/>
      <c r="H163" s="141">
        <f t="shared" si="185"/>
        <v>0</v>
      </c>
      <c r="I163" s="140"/>
      <c r="J163" s="141">
        <f t="shared" si="186"/>
        <v>0</v>
      </c>
      <c r="K163" s="140"/>
      <c r="L163" s="141">
        <f t="shared" si="187"/>
        <v>0</v>
      </c>
      <c r="M163" s="140"/>
      <c r="N163" s="141">
        <f t="shared" si="188"/>
        <v>0</v>
      </c>
      <c r="O163" s="141">
        <f t="shared" si="189"/>
        <v>0</v>
      </c>
      <c r="P163" s="61"/>
      <c r="Q163" s="142">
        <f t="shared" si="190"/>
        <v>0</v>
      </c>
      <c r="R163" s="142">
        <f t="shared" si="191"/>
        <v>0</v>
      </c>
      <c r="S163" s="61"/>
      <c r="T163" s="142">
        <f t="shared" si="192"/>
        <v>0</v>
      </c>
      <c r="U163" s="142">
        <f t="shared" si="193"/>
        <v>0</v>
      </c>
      <c r="V163" s="61"/>
      <c r="W163" s="142">
        <f t="shared" si="194"/>
        <v>0</v>
      </c>
      <c r="X163" s="142">
        <f t="shared" si="195"/>
        <v>0</v>
      </c>
      <c r="Y163" s="61"/>
      <c r="Z163" s="142">
        <f t="shared" si="196"/>
        <v>0</v>
      </c>
      <c r="AA163" s="142">
        <f t="shared" si="197"/>
        <v>0</v>
      </c>
      <c r="AB163" s="61"/>
      <c r="AC163" s="142">
        <f t="shared" si="198"/>
        <v>0</v>
      </c>
      <c r="AD163" s="142">
        <f t="shared" si="199"/>
        <v>0</v>
      </c>
      <c r="AE163" s="61"/>
      <c r="AF163" s="142">
        <f t="shared" si="200"/>
        <v>0</v>
      </c>
      <c r="AG163" s="142">
        <f t="shared" si="201"/>
        <v>0</v>
      </c>
      <c r="AH163" s="61"/>
      <c r="AI163" s="142">
        <f t="shared" si="202"/>
        <v>0</v>
      </c>
      <c r="AJ163" s="142">
        <f t="shared" si="203"/>
        <v>0</v>
      </c>
      <c r="AK163" s="61"/>
      <c r="AL163" s="142">
        <f t="shared" si="204"/>
        <v>0</v>
      </c>
      <c r="AM163" s="142">
        <f t="shared" si="205"/>
        <v>0</v>
      </c>
      <c r="AN163" s="61"/>
      <c r="AO163" s="142">
        <f t="shared" si="206"/>
        <v>0</v>
      </c>
      <c r="AP163" s="142">
        <f t="shared" si="207"/>
        <v>0</v>
      </c>
      <c r="AQ163" s="61"/>
      <c r="AR163" s="142">
        <f t="shared" si="208"/>
        <v>0</v>
      </c>
      <c r="AS163" s="142">
        <f t="shared" si="209"/>
        <v>0</v>
      </c>
      <c r="AT163" s="61"/>
      <c r="AU163" s="142">
        <f t="shared" si="210"/>
        <v>0</v>
      </c>
      <c r="AV163" s="142">
        <f t="shared" si="211"/>
        <v>0</v>
      </c>
      <c r="AW163" s="61"/>
      <c r="AX163" s="142">
        <f t="shared" si="212"/>
        <v>0</v>
      </c>
      <c r="AY163" s="142">
        <f t="shared" si="213"/>
        <v>0</v>
      </c>
      <c r="AZ163" s="3"/>
      <c r="BA163" s="142">
        <f t="shared" si="214"/>
        <v>0</v>
      </c>
      <c r="BB163" s="142">
        <f t="shared" si="214"/>
        <v>0</v>
      </c>
      <c r="BF163" s="111">
        <f t="shared" si="215"/>
        <v>0</v>
      </c>
      <c r="BG163" s="111">
        <f t="shared" si="174"/>
        <v>0</v>
      </c>
      <c r="BH163" s="111">
        <f t="shared" si="175"/>
        <v>0</v>
      </c>
      <c r="BI163" s="111">
        <f t="shared" si="176"/>
        <v>0</v>
      </c>
      <c r="BJ163" s="111">
        <f t="shared" si="177"/>
        <v>0</v>
      </c>
      <c r="BK163" s="111">
        <f t="shared" si="178"/>
        <v>0</v>
      </c>
      <c r="BL163" s="111">
        <f t="shared" si="179"/>
        <v>0</v>
      </c>
      <c r="BM163" s="111">
        <f t="shared" si="180"/>
        <v>0</v>
      </c>
      <c r="BN163" s="111">
        <f t="shared" si="181"/>
        <v>0</v>
      </c>
      <c r="BO163" s="111">
        <f t="shared" si="182"/>
        <v>0</v>
      </c>
      <c r="BP163" s="111">
        <f t="shared" si="183"/>
        <v>0</v>
      </c>
      <c r="BQ163" s="111">
        <f t="shared" si="184"/>
        <v>0</v>
      </c>
      <c r="CE163" s="61"/>
      <c r="CF163" s="142">
        <f t="shared" si="216"/>
        <v>0</v>
      </c>
      <c r="CG163" s="142">
        <f t="shared" si="217"/>
        <v>0</v>
      </c>
      <c r="CH163" s="61"/>
      <c r="CI163" s="142">
        <f t="shared" si="218"/>
        <v>0</v>
      </c>
      <c r="CJ163" s="142">
        <f t="shared" si="219"/>
        <v>0</v>
      </c>
      <c r="CK163" s="61"/>
      <c r="CL163" s="142">
        <f t="shared" si="220"/>
        <v>0</v>
      </c>
      <c r="CM163" s="142">
        <f t="shared" si="221"/>
        <v>0</v>
      </c>
      <c r="CN163" s="61"/>
      <c r="CO163" s="142">
        <f t="shared" si="222"/>
        <v>0</v>
      </c>
      <c r="CP163" s="142">
        <f t="shared" si="223"/>
        <v>0</v>
      </c>
      <c r="CQ163" s="61"/>
      <c r="CR163" s="142">
        <f t="shared" si="224"/>
        <v>0</v>
      </c>
      <c r="CS163" s="142">
        <f t="shared" si="225"/>
        <v>0</v>
      </c>
      <c r="CT163" s="61"/>
      <c r="CU163" s="142">
        <f t="shared" si="226"/>
        <v>0</v>
      </c>
      <c r="CV163" s="142">
        <f t="shared" si="227"/>
        <v>0</v>
      </c>
      <c r="CW163" s="61"/>
      <c r="CX163" s="142">
        <f t="shared" si="228"/>
        <v>0</v>
      </c>
      <c r="CY163" s="142">
        <f t="shared" si="229"/>
        <v>0</v>
      </c>
      <c r="CZ163" s="61"/>
      <c r="DA163" s="142">
        <f t="shared" si="230"/>
        <v>0</v>
      </c>
      <c r="DB163" s="142">
        <f t="shared" si="231"/>
        <v>0</v>
      </c>
      <c r="DC163" s="61"/>
      <c r="DD163" s="142">
        <f t="shared" si="232"/>
        <v>0</v>
      </c>
      <c r="DE163" s="142">
        <f t="shared" si="233"/>
        <v>0</v>
      </c>
      <c r="DF163">
        <f t="shared" si="258"/>
        <v>156</v>
      </c>
      <c r="DH163" s="142">
        <f t="shared" si="234"/>
        <v>0</v>
      </c>
      <c r="DI163" s="142">
        <f t="shared" si="235"/>
        <v>0</v>
      </c>
      <c r="DJ163" s="142">
        <f t="shared" si="236"/>
        <v>0</v>
      </c>
      <c r="DK163" s="142">
        <f t="shared" si="237"/>
        <v>0</v>
      </c>
      <c r="DL163" s="142">
        <f t="shared" si="238"/>
        <v>0</v>
      </c>
      <c r="DM163" s="142">
        <f t="shared" si="239"/>
        <v>0</v>
      </c>
      <c r="DN163" s="142">
        <f t="shared" si="240"/>
        <v>0</v>
      </c>
      <c r="DO163" s="142">
        <f t="shared" si="241"/>
        <v>0</v>
      </c>
      <c r="DP163" s="142">
        <f t="shared" si="242"/>
        <v>0</v>
      </c>
      <c r="DQ163" s="142">
        <f t="shared" si="243"/>
        <v>0</v>
      </c>
      <c r="DR163" s="142">
        <f t="shared" si="244"/>
        <v>0</v>
      </c>
      <c r="DS163" s="142">
        <f t="shared" si="245"/>
        <v>0</v>
      </c>
      <c r="DU163" s="142">
        <f t="shared" si="246"/>
        <v>0</v>
      </c>
      <c r="DV163" s="142">
        <f t="shared" si="247"/>
        <v>0</v>
      </c>
      <c r="DW163" s="142">
        <f t="shared" si="248"/>
        <v>0</v>
      </c>
      <c r="DX163" s="142">
        <f t="shared" si="249"/>
        <v>0</v>
      </c>
      <c r="DY163" s="142">
        <f t="shared" si="250"/>
        <v>0</v>
      </c>
      <c r="DZ163" s="142">
        <f t="shared" si="251"/>
        <v>0</v>
      </c>
      <c r="EA163" s="142">
        <f t="shared" si="252"/>
        <v>0</v>
      </c>
      <c r="EB163" s="142">
        <f t="shared" si="253"/>
        <v>0</v>
      </c>
      <c r="EC163" s="142">
        <f t="shared" si="254"/>
        <v>0</v>
      </c>
      <c r="ED163" s="142">
        <f t="shared" si="255"/>
        <v>0</v>
      </c>
      <c r="EE163" s="142">
        <f t="shared" si="256"/>
        <v>0</v>
      </c>
      <c r="EF163" s="142">
        <f t="shared" si="257"/>
        <v>0</v>
      </c>
    </row>
    <row r="164" spans="1:136">
      <c r="A164" s="137"/>
      <c r="B164" s="138"/>
      <c r="C164" s="138"/>
      <c r="D164" s="139"/>
      <c r="E164" s="139"/>
      <c r="F164" s="139"/>
      <c r="G164" s="140"/>
      <c r="H164" s="141">
        <f t="shared" si="185"/>
        <v>0</v>
      </c>
      <c r="I164" s="140"/>
      <c r="J164" s="141">
        <f t="shared" si="186"/>
        <v>0</v>
      </c>
      <c r="K164" s="140"/>
      <c r="L164" s="141">
        <f t="shared" si="187"/>
        <v>0</v>
      </c>
      <c r="M164" s="140"/>
      <c r="N164" s="141">
        <f t="shared" si="188"/>
        <v>0</v>
      </c>
      <c r="O164" s="141">
        <f t="shared" si="189"/>
        <v>0</v>
      </c>
      <c r="P164" s="61"/>
      <c r="Q164" s="142">
        <f t="shared" si="190"/>
        <v>0</v>
      </c>
      <c r="R164" s="142">
        <f t="shared" si="191"/>
        <v>0</v>
      </c>
      <c r="S164" s="61"/>
      <c r="T164" s="142">
        <f t="shared" si="192"/>
        <v>0</v>
      </c>
      <c r="U164" s="142">
        <f t="shared" si="193"/>
        <v>0</v>
      </c>
      <c r="V164" s="61"/>
      <c r="W164" s="142">
        <f t="shared" si="194"/>
        <v>0</v>
      </c>
      <c r="X164" s="142">
        <f t="shared" si="195"/>
        <v>0</v>
      </c>
      <c r="Y164" s="61"/>
      <c r="Z164" s="142">
        <f t="shared" si="196"/>
        <v>0</v>
      </c>
      <c r="AA164" s="142">
        <f t="shared" si="197"/>
        <v>0</v>
      </c>
      <c r="AB164" s="61"/>
      <c r="AC164" s="142">
        <f t="shared" si="198"/>
        <v>0</v>
      </c>
      <c r="AD164" s="142">
        <f t="shared" si="199"/>
        <v>0</v>
      </c>
      <c r="AE164" s="61"/>
      <c r="AF164" s="142">
        <f t="shared" si="200"/>
        <v>0</v>
      </c>
      <c r="AG164" s="142">
        <f t="shared" si="201"/>
        <v>0</v>
      </c>
      <c r="AH164" s="61"/>
      <c r="AI164" s="142">
        <f t="shared" si="202"/>
        <v>0</v>
      </c>
      <c r="AJ164" s="142">
        <f t="shared" si="203"/>
        <v>0</v>
      </c>
      <c r="AK164" s="61"/>
      <c r="AL164" s="142">
        <f t="shared" si="204"/>
        <v>0</v>
      </c>
      <c r="AM164" s="142">
        <f t="shared" si="205"/>
        <v>0</v>
      </c>
      <c r="AN164" s="61"/>
      <c r="AO164" s="142">
        <f t="shared" si="206"/>
        <v>0</v>
      </c>
      <c r="AP164" s="142">
        <f t="shared" si="207"/>
        <v>0</v>
      </c>
      <c r="AQ164" s="61"/>
      <c r="AR164" s="142">
        <f t="shared" si="208"/>
        <v>0</v>
      </c>
      <c r="AS164" s="142">
        <f t="shared" si="209"/>
        <v>0</v>
      </c>
      <c r="AT164" s="61"/>
      <c r="AU164" s="142">
        <f t="shared" si="210"/>
        <v>0</v>
      </c>
      <c r="AV164" s="142">
        <f t="shared" si="211"/>
        <v>0</v>
      </c>
      <c r="AW164" s="61"/>
      <c r="AX164" s="142">
        <f t="shared" si="212"/>
        <v>0</v>
      </c>
      <c r="AY164" s="142">
        <f t="shared" si="213"/>
        <v>0</v>
      </c>
      <c r="AZ164" s="3"/>
      <c r="BA164" s="142">
        <f t="shared" si="214"/>
        <v>0</v>
      </c>
      <c r="BB164" s="142">
        <f t="shared" si="214"/>
        <v>0</v>
      </c>
      <c r="BF164" s="111">
        <f t="shared" si="215"/>
        <v>0</v>
      </c>
      <c r="BG164" s="111">
        <f t="shared" si="174"/>
        <v>0</v>
      </c>
      <c r="BH164" s="111">
        <f t="shared" si="175"/>
        <v>0</v>
      </c>
      <c r="BI164" s="111">
        <f t="shared" si="176"/>
        <v>0</v>
      </c>
      <c r="BJ164" s="111">
        <f t="shared" si="177"/>
        <v>0</v>
      </c>
      <c r="BK164" s="111">
        <f t="shared" si="178"/>
        <v>0</v>
      </c>
      <c r="BL164" s="111">
        <f t="shared" si="179"/>
        <v>0</v>
      </c>
      <c r="BM164" s="111">
        <f t="shared" si="180"/>
        <v>0</v>
      </c>
      <c r="BN164" s="111">
        <f t="shared" si="181"/>
        <v>0</v>
      </c>
      <c r="BO164" s="111">
        <f t="shared" si="182"/>
        <v>0</v>
      </c>
      <c r="BP164" s="111">
        <f t="shared" si="183"/>
        <v>0</v>
      </c>
      <c r="BQ164" s="111">
        <f t="shared" si="184"/>
        <v>0</v>
      </c>
      <c r="CE164" s="61"/>
      <c r="CF164" s="142">
        <f t="shared" si="216"/>
        <v>0</v>
      </c>
      <c r="CG164" s="142">
        <f t="shared" si="217"/>
        <v>0</v>
      </c>
      <c r="CH164" s="61"/>
      <c r="CI164" s="142">
        <f t="shared" si="218"/>
        <v>0</v>
      </c>
      <c r="CJ164" s="142">
        <f t="shared" si="219"/>
        <v>0</v>
      </c>
      <c r="CK164" s="61"/>
      <c r="CL164" s="142">
        <f t="shared" si="220"/>
        <v>0</v>
      </c>
      <c r="CM164" s="142">
        <f t="shared" si="221"/>
        <v>0</v>
      </c>
      <c r="CN164" s="61"/>
      <c r="CO164" s="142">
        <f t="shared" si="222"/>
        <v>0</v>
      </c>
      <c r="CP164" s="142">
        <f t="shared" si="223"/>
        <v>0</v>
      </c>
      <c r="CQ164" s="61"/>
      <c r="CR164" s="142">
        <f t="shared" si="224"/>
        <v>0</v>
      </c>
      <c r="CS164" s="142">
        <f t="shared" si="225"/>
        <v>0</v>
      </c>
      <c r="CT164" s="61"/>
      <c r="CU164" s="142">
        <f t="shared" si="226"/>
        <v>0</v>
      </c>
      <c r="CV164" s="142">
        <f t="shared" si="227"/>
        <v>0</v>
      </c>
      <c r="CW164" s="61"/>
      <c r="CX164" s="142">
        <f t="shared" si="228"/>
        <v>0</v>
      </c>
      <c r="CY164" s="142">
        <f t="shared" si="229"/>
        <v>0</v>
      </c>
      <c r="CZ164" s="61"/>
      <c r="DA164" s="142">
        <f t="shared" si="230"/>
        <v>0</v>
      </c>
      <c r="DB164" s="142">
        <f t="shared" si="231"/>
        <v>0</v>
      </c>
      <c r="DC164" s="61"/>
      <c r="DD164" s="142">
        <f t="shared" si="232"/>
        <v>0</v>
      </c>
      <c r="DE164" s="142">
        <f t="shared" si="233"/>
        <v>0</v>
      </c>
      <c r="DF164">
        <f t="shared" si="258"/>
        <v>157</v>
      </c>
      <c r="DH164" s="142">
        <f t="shared" si="234"/>
        <v>0</v>
      </c>
      <c r="DI164" s="142">
        <f t="shared" si="235"/>
        <v>0</v>
      </c>
      <c r="DJ164" s="142">
        <f t="shared" si="236"/>
        <v>0</v>
      </c>
      <c r="DK164" s="142">
        <f t="shared" si="237"/>
        <v>0</v>
      </c>
      <c r="DL164" s="142">
        <f t="shared" si="238"/>
        <v>0</v>
      </c>
      <c r="DM164" s="142">
        <f t="shared" si="239"/>
        <v>0</v>
      </c>
      <c r="DN164" s="142">
        <f t="shared" si="240"/>
        <v>0</v>
      </c>
      <c r="DO164" s="142">
        <f t="shared" si="241"/>
        <v>0</v>
      </c>
      <c r="DP164" s="142">
        <f t="shared" si="242"/>
        <v>0</v>
      </c>
      <c r="DQ164" s="142">
        <f t="shared" si="243"/>
        <v>0</v>
      </c>
      <c r="DR164" s="142">
        <f t="shared" si="244"/>
        <v>0</v>
      </c>
      <c r="DS164" s="142">
        <f t="shared" si="245"/>
        <v>0</v>
      </c>
      <c r="DU164" s="142">
        <f t="shared" si="246"/>
        <v>0</v>
      </c>
      <c r="DV164" s="142">
        <f t="shared" si="247"/>
        <v>0</v>
      </c>
      <c r="DW164" s="142">
        <f t="shared" si="248"/>
        <v>0</v>
      </c>
      <c r="DX164" s="142">
        <f t="shared" si="249"/>
        <v>0</v>
      </c>
      <c r="DY164" s="142">
        <f t="shared" si="250"/>
        <v>0</v>
      </c>
      <c r="DZ164" s="142">
        <f t="shared" si="251"/>
        <v>0</v>
      </c>
      <c r="EA164" s="142">
        <f t="shared" si="252"/>
        <v>0</v>
      </c>
      <c r="EB164" s="142">
        <f t="shared" si="253"/>
        <v>0</v>
      </c>
      <c r="EC164" s="142">
        <f t="shared" si="254"/>
        <v>0</v>
      </c>
      <c r="ED164" s="142">
        <f t="shared" si="255"/>
        <v>0</v>
      </c>
      <c r="EE164" s="142">
        <f t="shared" si="256"/>
        <v>0</v>
      </c>
      <c r="EF164" s="142">
        <f t="shared" si="257"/>
        <v>0</v>
      </c>
    </row>
    <row r="165" spans="1:136">
      <c r="A165" s="137"/>
      <c r="B165" s="138"/>
      <c r="C165" s="138"/>
      <c r="D165" s="139"/>
      <c r="E165" s="139"/>
      <c r="F165" s="139"/>
      <c r="G165" s="140"/>
      <c r="H165" s="141">
        <f t="shared" si="185"/>
        <v>0</v>
      </c>
      <c r="I165" s="140"/>
      <c r="J165" s="141">
        <f t="shared" si="186"/>
        <v>0</v>
      </c>
      <c r="K165" s="140"/>
      <c r="L165" s="141">
        <f t="shared" si="187"/>
        <v>0</v>
      </c>
      <c r="M165" s="140"/>
      <c r="N165" s="141">
        <f t="shared" si="188"/>
        <v>0</v>
      </c>
      <c r="O165" s="141">
        <f t="shared" si="189"/>
        <v>0</v>
      </c>
      <c r="P165" s="61"/>
      <c r="Q165" s="142">
        <f t="shared" si="190"/>
        <v>0</v>
      </c>
      <c r="R165" s="142">
        <f t="shared" si="191"/>
        <v>0</v>
      </c>
      <c r="S165" s="61"/>
      <c r="T165" s="142">
        <f t="shared" si="192"/>
        <v>0</v>
      </c>
      <c r="U165" s="142">
        <f t="shared" si="193"/>
        <v>0</v>
      </c>
      <c r="V165" s="61"/>
      <c r="W165" s="142">
        <f t="shared" si="194"/>
        <v>0</v>
      </c>
      <c r="X165" s="142">
        <f t="shared" si="195"/>
        <v>0</v>
      </c>
      <c r="Y165" s="61"/>
      <c r="Z165" s="142">
        <f t="shared" si="196"/>
        <v>0</v>
      </c>
      <c r="AA165" s="142">
        <f t="shared" si="197"/>
        <v>0</v>
      </c>
      <c r="AB165" s="61"/>
      <c r="AC165" s="142">
        <f t="shared" si="198"/>
        <v>0</v>
      </c>
      <c r="AD165" s="142">
        <f t="shared" si="199"/>
        <v>0</v>
      </c>
      <c r="AE165" s="61"/>
      <c r="AF165" s="142">
        <f t="shared" si="200"/>
        <v>0</v>
      </c>
      <c r="AG165" s="142">
        <f t="shared" si="201"/>
        <v>0</v>
      </c>
      <c r="AH165" s="61"/>
      <c r="AI165" s="142">
        <f t="shared" si="202"/>
        <v>0</v>
      </c>
      <c r="AJ165" s="142">
        <f t="shared" si="203"/>
        <v>0</v>
      </c>
      <c r="AK165" s="61"/>
      <c r="AL165" s="142">
        <f t="shared" si="204"/>
        <v>0</v>
      </c>
      <c r="AM165" s="142">
        <f t="shared" si="205"/>
        <v>0</v>
      </c>
      <c r="AN165" s="61"/>
      <c r="AO165" s="142">
        <f t="shared" si="206"/>
        <v>0</v>
      </c>
      <c r="AP165" s="142">
        <f t="shared" si="207"/>
        <v>0</v>
      </c>
      <c r="AQ165" s="61"/>
      <c r="AR165" s="142">
        <f t="shared" si="208"/>
        <v>0</v>
      </c>
      <c r="AS165" s="142">
        <f t="shared" si="209"/>
        <v>0</v>
      </c>
      <c r="AT165" s="61"/>
      <c r="AU165" s="142">
        <f t="shared" si="210"/>
        <v>0</v>
      </c>
      <c r="AV165" s="142">
        <f t="shared" si="211"/>
        <v>0</v>
      </c>
      <c r="AW165" s="61"/>
      <c r="AX165" s="142">
        <f t="shared" si="212"/>
        <v>0</v>
      </c>
      <c r="AY165" s="142">
        <f t="shared" si="213"/>
        <v>0</v>
      </c>
      <c r="AZ165" s="3"/>
      <c r="BA165" s="142">
        <f t="shared" si="214"/>
        <v>0</v>
      </c>
      <c r="BB165" s="142">
        <f t="shared" si="214"/>
        <v>0</v>
      </c>
      <c r="BF165" s="111">
        <f t="shared" si="215"/>
        <v>0</v>
      </c>
      <c r="BG165" s="111">
        <f t="shared" si="174"/>
        <v>0</v>
      </c>
      <c r="BH165" s="111">
        <f t="shared" si="175"/>
        <v>0</v>
      </c>
      <c r="BI165" s="111">
        <f t="shared" si="176"/>
        <v>0</v>
      </c>
      <c r="BJ165" s="111">
        <f t="shared" si="177"/>
        <v>0</v>
      </c>
      <c r="BK165" s="111">
        <f t="shared" si="178"/>
        <v>0</v>
      </c>
      <c r="BL165" s="111">
        <f t="shared" si="179"/>
        <v>0</v>
      </c>
      <c r="BM165" s="111">
        <f t="shared" si="180"/>
        <v>0</v>
      </c>
      <c r="BN165" s="111">
        <f t="shared" si="181"/>
        <v>0</v>
      </c>
      <c r="BO165" s="111">
        <f t="shared" si="182"/>
        <v>0</v>
      </c>
      <c r="BP165" s="111">
        <f t="shared" si="183"/>
        <v>0</v>
      </c>
      <c r="BQ165" s="111">
        <f t="shared" si="184"/>
        <v>0</v>
      </c>
      <c r="CE165" s="61"/>
      <c r="CF165" s="142">
        <f t="shared" si="216"/>
        <v>0</v>
      </c>
      <c r="CG165" s="142">
        <f t="shared" si="217"/>
        <v>0</v>
      </c>
      <c r="CH165" s="61"/>
      <c r="CI165" s="142">
        <f t="shared" si="218"/>
        <v>0</v>
      </c>
      <c r="CJ165" s="142">
        <f t="shared" si="219"/>
        <v>0</v>
      </c>
      <c r="CK165" s="61"/>
      <c r="CL165" s="142">
        <f t="shared" si="220"/>
        <v>0</v>
      </c>
      <c r="CM165" s="142">
        <f t="shared" si="221"/>
        <v>0</v>
      </c>
      <c r="CN165" s="61"/>
      <c r="CO165" s="142">
        <f t="shared" si="222"/>
        <v>0</v>
      </c>
      <c r="CP165" s="142">
        <f t="shared" si="223"/>
        <v>0</v>
      </c>
      <c r="CQ165" s="61"/>
      <c r="CR165" s="142">
        <f t="shared" si="224"/>
        <v>0</v>
      </c>
      <c r="CS165" s="142">
        <f t="shared" si="225"/>
        <v>0</v>
      </c>
      <c r="CT165" s="61"/>
      <c r="CU165" s="142">
        <f t="shared" si="226"/>
        <v>0</v>
      </c>
      <c r="CV165" s="142">
        <f t="shared" si="227"/>
        <v>0</v>
      </c>
      <c r="CW165" s="61"/>
      <c r="CX165" s="142">
        <f t="shared" si="228"/>
        <v>0</v>
      </c>
      <c r="CY165" s="142">
        <f t="shared" si="229"/>
        <v>0</v>
      </c>
      <c r="CZ165" s="61"/>
      <c r="DA165" s="142">
        <f t="shared" si="230"/>
        <v>0</v>
      </c>
      <c r="DB165" s="142">
        <f t="shared" si="231"/>
        <v>0</v>
      </c>
      <c r="DC165" s="61"/>
      <c r="DD165" s="142">
        <f t="shared" si="232"/>
        <v>0</v>
      </c>
      <c r="DE165" s="142">
        <f t="shared" si="233"/>
        <v>0</v>
      </c>
      <c r="DF165">
        <f t="shared" si="258"/>
        <v>158</v>
      </c>
      <c r="DH165" s="142">
        <f t="shared" si="234"/>
        <v>0</v>
      </c>
      <c r="DI165" s="142">
        <f t="shared" si="235"/>
        <v>0</v>
      </c>
      <c r="DJ165" s="142">
        <f t="shared" si="236"/>
        <v>0</v>
      </c>
      <c r="DK165" s="142">
        <f t="shared" si="237"/>
        <v>0</v>
      </c>
      <c r="DL165" s="142">
        <f t="shared" si="238"/>
        <v>0</v>
      </c>
      <c r="DM165" s="142">
        <f t="shared" si="239"/>
        <v>0</v>
      </c>
      <c r="DN165" s="142">
        <f t="shared" si="240"/>
        <v>0</v>
      </c>
      <c r="DO165" s="142">
        <f t="shared" si="241"/>
        <v>0</v>
      </c>
      <c r="DP165" s="142">
        <f t="shared" si="242"/>
        <v>0</v>
      </c>
      <c r="DQ165" s="142">
        <f t="shared" si="243"/>
        <v>0</v>
      </c>
      <c r="DR165" s="142">
        <f t="shared" si="244"/>
        <v>0</v>
      </c>
      <c r="DS165" s="142">
        <f t="shared" si="245"/>
        <v>0</v>
      </c>
      <c r="DU165" s="142">
        <f t="shared" si="246"/>
        <v>0</v>
      </c>
      <c r="DV165" s="142">
        <f t="shared" si="247"/>
        <v>0</v>
      </c>
      <c r="DW165" s="142">
        <f t="shared" si="248"/>
        <v>0</v>
      </c>
      <c r="DX165" s="142">
        <f t="shared" si="249"/>
        <v>0</v>
      </c>
      <c r="DY165" s="142">
        <f t="shared" si="250"/>
        <v>0</v>
      </c>
      <c r="DZ165" s="142">
        <f t="shared" si="251"/>
        <v>0</v>
      </c>
      <c r="EA165" s="142">
        <f t="shared" si="252"/>
        <v>0</v>
      </c>
      <c r="EB165" s="142">
        <f t="shared" si="253"/>
        <v>0</v>
      </c>
      <c r="EC165" s="142">
        <f t="shared" si="254"/>
        <v>0</v>
      </c>
      <c r="ED165" s="142">
        <f t="shared" si="255"/>
        <v>0</v>
      </c>
      <c r="EE165" s="142">
        <f t="shared" si="256"/>
        <v>0</v>
      </c>
      <c r="EF165" s="142">
        <f t="shared" si="257"/>
        <v>0</v>
      </c>
    </row>
    <row r="166" spans="1:136">
      <c r="A166" s="137"/>
      <c r="B166" s="138"/>
      <c r="C166" s="138"/>
      <c r="D166" s="139"/>
      <c r="E166" s="139"/>
      <c r="F166" s="139"/>
      <c r="G166" s="140"/>
      <c r="H166" s="141">
        <f t="shared" si="185"/>
        <v>0</v>
      </c>
      <c r="I166" s="140"/>
      <c r="J166" s="141">
        <f t="shared" si="186"/>
        <v>0</v>
      </c>
      <c r="K166" s="140"/>
      <c r="L166" s="141">
        <f t="shared" si="187"/>
        <v>0</v>
      </c>
      <c r="M166" s="140"/>
      <c r="N166" s="141">
        <f t="shared" si="188"/>
        <v>0</v>
      </c>
      <c r="O166" s="141">
        <f t="shared" si="189"/>
        <v>0</v>
      </c>
      <c r="P166" s="61"/>
      <c r="Q166" s="142">
        <f t="shared" si="190"/>
        <v>0</v>
      </c>
      <c r="R166" s="142">
        <f t="shared" si="191"/>
        <v>0</v>
      </c>
      <c r="S166" s="61"/>
      <c r="T166" s="142">
        <f t="shared" si="192"/>
        <v>0</v>
      </c>
      <c r="U166" s="142">
        <f t="shared" si="193"/>
        <v>0</v>
      </c>
      <c r="V166" s="61"/>
      <c r="W166" s="142">
        <f t="shared" si="194"/>
        <v>0</v>
      </c>
      <c r="X166" s="142">
        <f t="shared" si="195"/>
        <v>0</v>
      </c>
      <c r="Y166" s="61"/>
      <c r="Z166" s="142">
        <f t="shared" si="196"/>
        <v>0</v>
      </c>
      <c r="AA166" s="142">
        <f t="shared" si="197"/>
        <v>0</v>
      </c>
      <c r="AB166" s="61"/>
      <c r="AC166" s="142">
        <f t="shared" si="198"/>
        <v>0</v>
      </c>
      <c r="AD166" s="142">
        <f t="shared" si="199"/>
        <v>0</v>
      </c>
      <c r="AE166" s="61"/>
      <c r="AF166" s="142">
        <f t="shared" si="200"/>
        <v>0</v>
      </c>
      <c r="AG166" s="142">
        <f t="shared" si="201"/>
        <v>0</v>
      </c>
      <c r="AH166" s="61"/>
      <c r="AI166" s="142">
        <f t="shared" si="202"/>
        <v>0</v>
      </c>
      <c r="AJ166" s="142">
        <f t="shared" si="203"/>
        <v>0</v>
      </c>
      <c r="AK166" s="61"/>
      <c r="AL166" s="142">
        <f t="shared" si="204"/>
        <v>0</v>
      </c>
      <c r="AM166" s="142">
        <f t="shared" si="205"/>
        <v>0</v>
      </c>
      <c r="AN166" s="61"/>
      <c r="AO166" s="142">
        <f t="shared" si="206"/>
        <v>0</v>
      </c>
      <c r="AP166" s="142">
        <f t="shared" si="207"/>
        <v>0</v>
      </c>
      <c r="AQ166" s="61"/>
      <c r="AR166" s="142">
        <f t="shared" si="208"/>
        <v>0</v>
      </c>
      <c r="AS166" s="142">
        <f t="shared" si="209"/>
        <v>0</v>
      </c>
      <c r="AT166" s="61"/>
      <c r="AU166" s="142">
        <f t="shared" si="210"/>
        <v>0</v>
      </c>
      <c r="AV166" s="142">
        <f t="shared" si="211"/>
        <v>0</v>
      </c>
      <c r="AW166" s="61"/>
      <c r="AX166" s="142">
        <f t="shared" si="212"/>
        <v>0</v>
      </c>
      <c r="AY166" s="142">
        <f t="shared" si="213"/>
        <v>0</v>
      </c>
      <c r="AZ166" s="3"/>
      <c r="BA166" s="142">
        <f t="shared" si="214"/>
        <v>0</v>
      </c>
      <c r="BB166" s="142">
        <f t="shared" si="214"/>
        <v>0</v>
      </c>
      <c r="BF166" s="111">
        <f t="shared" si="215"/>
        <v>0</v>
      </c>
      <c r="BG166" s="111">
        <f t="shared" si="174"/>
        <v>0</v>
      </c>
      <c r="BH166" s="111">
        <f t="shared" si="175"/>
        <v>0</v>
      </c>
      <c r="BI166" s="111">
        <f t="shared" si="176"/>
        <v>0</v>
      </c>
      <c r="BJ166" s="111">
        <f t="shared" si="177"/>
        <v>0</v>
      </c>
      <c r="BK166" s="111">
        <f t="shared" si="178"/>
        <v>0</v>
      </c>
      <c r="BL166" s="111">
        <f t="shared" si="179"/>
        <v>0</v>
      </c>
      <c r="BM166" s="111">
        <f t="shared" si="180"/>
        <v>0</v>
      </c>
      <c r="BN166" s="111">
        <f t="shared" si="181"/>
        <v>0</v>
      </c>
      <c r="BO166" s="111">
        <f t="shared" si="182"/>
        <v>0</v>
      </c>
      <c r="BP166" s="111">
        <f t="shared" si="183"/>
        <v>0</v>
      </c>
      <c r="BQ166" s="111">
        <f t="shared" si="184"/>
        <v>0</v>
      </c>
      <c r="CE166" s="61"/>
      <c r="CF166" s="142">
        <f t="shared" si="216"/>
        <v>0</v>
      </c>
      <c r="CG166" s="142">
        <f t="shared" si="217"/>
        <v>0</v>
      </c>
      <c r="CH166" s="61"/>
      <c r="CI166" s="142">
        <f t="shared" si="218"/>
        <v>0</v>
      </c>
      <c r="CJ166" s="142">
        <f t="shared" si="219"/>
        <v>0</v>
      </c>
      <c r="CK166" s="61"/>
      <c r="CL166" s="142">
        <f t="shared" si="220"/>
        <v>0</v>
      </c>
      <c r="CM166" s="142">
        <f t="shared" si="221"/>
        <v>0</v>
      </c>
      <c r="CN166" s="61"/>
      <c r="CO166" s="142">
        <f t="shared" si="222"/>
        <v>0</v>
      </c>
      <c r="CP166" s="142">
        <f t="shared" si="223"/>
        <v>0</v>
      </c>
      <c r="CQ166" s="61"/>
      <c r="CR166" s="142">
        <f t="shared" si="224"/>
        <v>0</v>
      </c>
      <c r="CS166" s="142">
        <f t="shared" si="225"/>
        <v>0</v>
      </c>
      <c r="CT166" s="61"/>
      <c r="CU166" s="142">
        <f t="shared" si="226"/>
        <v>0</v>
      </c>
      <c r="CV166" s="142">
        <f t="shared" si="227"/>
        <v>0</v>
      </c>
      <c r="CW166" s="61"/>
      <c r="CX166" s="142">
        <f t="shared" si="228"/>
        <v>0</v>
      </c>
      <c r="CY166" s="142">
        <f t="shared" si="229"/>
        <v>0</v>
      </c>
      <c r="CZ166" s="61"/>
      <c r="DA166" s="142">
        <f t="shared" si="230"/>
        <v>0</v>
      </c>
      <c r="DB166" s="142">
        <f t="shared" si="231"/>
        <v>0</v>
      </c>
      <c r="DC166" s="61"/>
      <c r="DD166" s="142">
        <f t="shared" si="232"/>
        <v>0</v>
      </c>
      <c r="DE166" s="142">
        <f t="shared" si="233"/>
        <v>0</v>
      </c>
      <c r="DF166">
        <f t="shared" si="258"/>
        <v>159</v>
      </c>
      <c r="DH166" s="142">
        <f t="shared" si="234"/>
        <v>0</v>
      </c>
      <c r="DI166" s="142">
        <f t="shared" si="235"/>
        <v>0</v>
      </c>
      <c r="DJ166" s="142">
        <f t="shared" si="236"/>
        <v>0</v>
      </c>
      <c r="DK166" s="142">
        <f t="shared" si="237"/>
        <v>0</v>
      </c>
      <c r="DL166" s="142">
        <f t="shared" si="238"/>
        <v>0</v>
      </c>
      <c r="DM166" s="142">
        <f t="shared" si="239"/>
        <v>0</v>
      </c>
      <c r="DN166" s="142">
        <f t="shared" si="240"/>
        <v>0</v>
      </c>
      <c r="DO166" s="142">
        <f t="shared" si="241"/>
        <v>0</v>
      </c>
      <c r="DP166" s="142">
        <f t="shared" si="242"/>
        <v>0</v>
      </c>
      <c r="DQ166" s="142">
        <f t="shared" si="243"/>
        <v>0</v>
      </c>
      <c r="DR166" s="142">
        <f t="shared" si="244"/>
        <v>0</v>
      </c>
      <c r="DS166" s="142">
        <f t="shared" si="245"/>
        <v>0</v>
      </c>
      <c r="DU166" s="142">
        <f t="shared" si="246"/>
        <v>0</v>
      </c>
      <c r="DV166" s="142">
        <f t="shared" si="247"/>
        <v>0</v>
      </c>
      <c r="DW166" s="142">
        <f t="shared" si="248"/>
        <v>0</v>
      </c>
      <c r="DX166" s="142">
        <f t="shared" si="249"/>
        <v>0</v>
      </c>
      <c r="DY166" s="142">
        <f t="shared" si="250"/>
        <v>0</v>
      </c>
      <c r="DZ166" s="142">
        <f t="shared" si="251"/>
        <v>0</v>
      </c>
      <c r="EA166" s="142">
        <f t="shared" si="252"/>
        <v>0</v>
      </c>
      <c r="EB166" s="142">
        <f t="shared" si="253"/>
        <v>0</v>
      </c>
      <c r="EC166" s="142">
        <f t="shared" si="254"/>
        <v>0</v>
      </c>
      <c r="ED166" s="142">
        <f t="shared" si="255"/>
        <v>0</v>
      </c>
      <c r="EE166" s="142">
        <f t="shared" si="256"/>
        <v>0</v>
      </c>
      <c r="EF166" s="142">
        <f t="shared" si="257"/>
        <v>0</v>
      </c>
    </row>
    <row r="167" spans="1:136">
      <c r="A167" s="137"/>
      <c r="B167" s="138"/>
      <c r="C167" s="138"/>
      <c r="D167" s="139"/>
      <c r="E167" s="139"/>
      <c r="F167" s="139"/>
      <c r="G167" s="140"/>
      <c r="H167" s="141">
        <f t="shared" si="185"/>
        <v>0</v>
      </c>
      <c r="I167" s="140"/>
      <c r="J167" s="141">
        <f t="shared" si="186"/>
        <v>0</v>
      </c>
      <c r="K167" s="140"/>
      <c r="L167" s="141">
        <f t="shared" si="187"/>
        <v>0</v>
      </c>
      <c r="M167" s="140"/>
      <c r="N167" s="141">
        <f t="shared" si="188"/>
        <v>0</v>
      </c>
      <c r="O167" s="141">
        <f t="shared" si="189"/>
        <v>0</v>
      </c>
      <c r="P167" s="61"/>
      <c r="Q167" s="142">
        <f t="shared" si="190"/>
        <v>0</v>
      </c>
      <c r="R167" s="142">
        <f t="shared" si="191"/>
        <v>0</v>
      </c>
      <c r="S167" s="61"/>
      <c r="T167" s="142">
        <f t="shared" si="192"/>
        <v>0</v>
      </c>
      <c r="U167" s="142">
        <f t="shared" si="193"/>
        <v>0</v>
      </c>
      <c r="V167" s="61"/>
      <c r="W167" s="142">
        <f t="shared" si="194"/>
        <v>0</v>
      </c>
      <c r="X167" s="142">
        <f t="shared" si="195"/>
        <v>0</v>
      </c>
      <c r="Y167" s="61"/>
      <c r="Z167" s="142">
        <f t="shared" si="196"/>
        <v>0</v>
      </c>
      <c r="AA167" s="142">
        <f t="shared" si="197"/>
        <v>0</v>
      </c>
      <c r="AB167" s="61"/>
      <c r="AC167" s="142">
        <f t="shared" si="198"/>
        <v>0</v>
      </c>
      <c r="AD167" s="142">
        <f t="shared" si="199"/>
        <v>0</v>
      </c>
      <c r="AE167" s="61"/>
      <c r="AF167" s="142">
        <f t="shared" si="200"/>
        <v>0</v>
      </c>
      <c r="AG167" s="142">
        <f t="shared" si="201"/>
        <v>0</v>
      </c>
      <c r="AH167" s="61"/>
      <c r="AI167" s="142">
        <f t="shared" si="202"/>
        <v>0</v>
      </c>
      <c r="AJ167" s="142">
        <f t="shared" si="203"/>
        <v>0</v>
      </c>
      <c r="AK167" s="61"/>
      <c r="AL167" s="142">
        <f t="shared" si="204"/>
        <v>0</v>
      </c>
      <c r="AM167" s="142">
        <f t="shared" si="205"/>
        <v>0</v>
      </c>
      <c r="AN167" s="61"/>
      <c r="AO167" s="142">
        <f t="shared" si="206"/>
        <v>0</v>
      </c>
      <c r="AP167" s="142">
        <f t="shared" si="207"/>
        <v>0</v>
      </c>
      <c r="AQ167" s="61"/>
      <c r="AR167" s="142">
        <f t="shared" si="208"/>
        <v>0</v>
      </c>
      <c r="AS167" s="142">
        <f t="shared" si="209"/>
        <v>0</v>
      </c>
      <c r="AT167" s="61"/>
      <c r="AU167" s="142">
        <f t="shared" si="210"/>
        <v>0</v>
      </c>
      <c r="AV167" s="142">
        <f t="shared" si="211"/>
        <v>0</v>
      </c>
      <c r="AW167" s="61"/>
      <c r="AX167" s="142">
        <f t="shared" si="212"/>
        <v>0</v>
      </c>
      <c r="AY167" s="142">
        <f t="shared" si="213"/>
        <v>0</v>
      </c>
      <c r="AZ167" s="3"/>
      <c r="BA167" s="142">
        <f t="shared" si="214"/>
        <v>0</v>
      </c>
      <c r="BB167" s="142">
        <f t="shared" si="214"/>
        <v>0</v>
      </c>
      <c r="BF167" s="111">
        <f t="shared" si="215"/>
        <v>0</v>
      </c>
      <c r="BG167" s="111">
        <f t="shared" si="174"/>
        <v>0</v>
      </c>
      <c r="BH167" s="111">
        <f t="shared" si="175"/>
        <v>0</v>
      </c>
      <c r="BI167" s="111">
        <f t="shared" si="176"/>
        <v>0</v>
      </c>
      <c r="BJ167" s="111">
        <f t="shared" si="177"/>
        <v>0</v>
      </c>
      <c r="BK167" s="111">
        <f t="shared" si="178"/>
        <v>0</v>
      </c>
      <c r="BL167" s="111">
        <f t="shared" si="179"/>
        <v>0</v>
      </c>
      <c r="BM167" s="111">
        <f t="shared" si="180"/>
        <v>0</v>
      </c>
      <c r="BN167" s="111">
        <f t="shared" si="181"/>
        <v>0</v>
      </c>
      <c r="BO167" s="111">
        <f t="shared" si="182"/>
        <v>0</v>
      </c>
      <c r="BP167" s="111">
        <f t="shared" si="183"/>
        <v>0</v>
      </c>
      <c r="BQ167" s="111">
        <f t="shared" si="184"/>
        <v>0</v>
      </c>
      <c r="CE167" s="61"/>
      <c r="CF167" s="142">
        <f t="shared" si="216"/>
        <v>0</v>
      </c>
      <c r="CG167" s="142">
        <f t="shared" si="217"/>
        <v>0</v>
      </c>
      <c r="CH167" s="61"/>
      <c r="CI167" s="142">
        <f t="shared" si="218"/>
        <v>0</v>
      </c>
      <c r="CJ167" s="142">
        <f t="shared" si="219"/>
        <v>0</v>
      </c>
      <c r="CK167" s="61"/>
      <c r="CL167" s="142">
        <f t="shared" si="220"/>
        <v>0</v>
      </c>
      <c r="CM167" s="142">
        <f t="shared" si="221"/>
        <v>0</v>
      </c>
      <c r="CN167" s="61"/>
      <c r="CO167" s="142">
        <f t="shared" si="222"/>
        <v>0</v>
      </c>
      <c r="CP167" s="142">
        <f t="shared" si="223"/>
        <v>0</v>
      </c>
      <c r="CQ167" s="61"/>
      <c r="CR167" s="142">
        <f t="shared" si="224"/>
        <v>0</v>
      </c>
      <c r="CS167" s="142">
        <f t="shared" si="225"/>
        <v>0</v>
      </c>
      <c r="CT167" s="61"/>
      <c r="CU167" s="142">
        <f t="shared" si="226"/>
        <v>0</v>
      </c>
      <c r="CV167" s="142">
        <f t="shared" si="227"/>
        <v>0</v>
      </c>
      <c r="CW167" s="61"/>
      <c r="CX167" s="142">
        <f t="shared" si="228"/>
        <v>0</v>
      </c>
      <c r="CY167" s="142">
        <f t="shared" si="229"/>
        <v>0</v>
      </c>
      <c r="CZ167" s="61"/>
      <c r="DA167" s="142">
        <f t="shared" si="230"/>
        <v>0</v>
      </c>
      <c r="DB167" s="142">
        <f t="shared" si="231"/>
        <v>0</v>
      </c>
      <c r="DC167" s="61"/>
      <c r="DD167" s="142">
        <f t="shared" si="232"/>
        <v>0</v>
      </c>
      <c r="DE167" s="142">
        <f t="shared" si="233"/>
        <v>0</v>
      </c>
      <c r="DF167">
        <f t="shared" si="258"/>
        <v>160</v>
      </c>
      <c r="DH167" s="142">
        <f t="shared" si="234"/>
        <v>0</v>
      </c>
      <c r="DI167" s="142">
        <f t="shared" si="235"/>
        <v>0</v>
      </c>
      <c r="DJ167" s="142">
        <f t="shared" si="236"/>
        <v>0</v>
      </c>
      <c r="DK167" s="142">
        <f t="shared" si="237"/>
        <v>0</v>
      </c>
      <c r="DL167" s="142">
        <f t="shared" si="238"/>
        <v>0</v>
      </c>
      <c r="DM167" s="142">
        <f t="shared" si="239"/>
        <v>0</v>
      </c>
      <c r="DN167" s="142">
        <f t="shared" si="240"/>
        <v>0</v>
      </c>
      <c r="DO167" s="142">
        <f t="shared" si="241"/>
        <v>0</v>
      </c>
      <c r="DP167" s="142">
        <f t="shared" si="242"/>
        <v>0</v>
      </c>
      <c r="DQ167" s="142">
        <f t="shared" si="243"/>
        <v>0</v>
      </c>
      <c r="DR167" s="142">
        <f t="shared" si="244"/>
        <v>0</v>
      </c>
      <c r="DS167" s="142">
        <f t="shared" si="245"/>
        <v>0</v>
      </c>
      <c r="DU167" s="142">
        <f t="shared" si="246"/>
        <v>0</v>
      </c>
      <c r="DV167" s="142">
        <f t="shared" si="247"/>
        <v>0</v>
      </c>
      <c r="DW167" s="142">
        <f t="shared" si="248"/>
        <v>0</v>
      </c>
      <c r="DX167" s="142">
        <f t="shared" si="249"/>
        <v>0</v>
      </c>
      <c r="DY167" s="142">
        <f t="shared" si="250"/>
        <v>0</v>
      </c>
      <c r="DZ167" s="142">
        <f t="shared" si="251"/>
        <v>0</v>
      </c>
      <c r="EA167" s="142">
        <f t="shared" si="252"/>
        <v>0</v>
      </c>
      <c r="EB167" s="142">
        <f t="shared" si="253"/>
        <v>0</v>
      </c>
      <c r="EC167" s="142">
        <f t="shared" si="254"/>
        <v>0</v>
      </c>
      <c r="ED167" s="142">
        <f t="shared" si="255"/>
        <v>0</v>
      </c>
      <c r="EE167" s="142">
        <f t="shared" si="256"/>
        <v>0</v>
      </c>
      <c r="EF167" s="142">
        <f t="shared" si="257"/>
        <v>0</v>
      </c>
    </row>
    <row r="168" spans="1:136">
      <c r="A168" s="137"/>
      <c r="B168" s="138"/>
      <c r="C168" s="138"/>
      <c r="D168" s="139"/>
      <c r="E168" s="139"/>
      <c r="F168" s="139"/>
      <c r="G168" s="140"/>
      <c r="H168" s="141">
        <f t="shared" si="185"/>
        <v>0</v>
      </c>
      <c r="I168" s="140"/>
      <c r="J168" s="141">
        <f t="shared" si="186"/>
        <v>0</v>
      </c>
      <c r="K168" s="140"/>
      <c r="L168" s="141">
        <f t="shared" si="187"/>
        <v>0</v>
      </c>
      <c r="M168" s="140"/>
      <c r="N168" s="141">
        <f t="shared" si="188"/>
        <v>0</v>
      </c>
      <c r="O168" s="141">
        <f t="shared" si="189"/>
        <v>0</v>
      </c>
      <c r="P168" s="61"/>
      <c r="Q168" s="142">
        <f t="shared" si="190"/>
        <v>0</v>
      </c>
      <c r="R168" s="142">
        <f t="shared" si="191"/>
        <v>0</v>
      </c>
      <c r="S168" s="61"/>
      <c r="T168" s="142">
        <f t="shared" si="192"/>
        <v>0</v>
      </c>
      <c r="U168" s="142">
        <f t="shared" si="193"/>
        <v>0</v>
      </c>
      <c r="V168" s="61"/>
      <c r="W168" s="142">
        <f t="shared" si="194"/>
        <v>0</v>
      </c>
      <c r="X168" s="142">
        <f t="shared" si="195"/>
        <v>0</v>
      </c>
      <c r="Y168" s="61"/>
      <c r="Z168" s="142">
        <f t="shared" si="196"/>
        <v>0</v>
      </c>
      <c r="AA168" s="142">
        <f t="shared" si="197"/>
        <v>0</v>
      </c>
      <c r="AB168" s="61"/>
      <c r="AC168" s="142">
        <f t="shared" si="198"/>
        <v>0</v>
      </c>
      <c r="AD168" s="142">
        <f t="shared" si="199"/>
        <v>0</v>
      </c>
      <c r="AE168" s="61"/>
      <c r="AF168" s="142">
        <f t="shared" si="200"/>
        <v>0</v>
      </c>
      <c r="AG168" s="142">
        <f t="shared" si="201"/>
        <v>0</v>
      </c>
      <c r="AH168" s="61"/>
      <c r="AI168" s="142">
        <f t="shared" si="202"/>
        <v>0</v>
      </c>
      <c r="AJ168" s="142">
        <f t="shared" si="203"/>
        <v>0</v>
      </c>
      <c r="AK168" s="61"/>
      <c r="AL168" s="142">
        <f t="shared" si="204"/>
        <v>0</v>
      </c>
      <c r="AM168" s="142">
        <f t="shared" si="205"/>
        <v>0</v>
      </c>
      <c r="AN168" s="61"/>
      <c r="AO168" s="142">
        <f t="shared" si="206"/>
        <v>0</v>
      </c>
      <c r="AP168" s="142">
        <f t="shared" si="207"/>
        <v>0</v>
      </c>
      <c r="AQ168" s="61"/>
      <c r="AR168" s="142">
        <f t="shared" si="208"/>
        <v>0</v>
      </c>
      <c r="AS168" s="142">
        <f t="shared" si="209"/>
        <v>0</v>
      </c>
      <c r="AT168" s="61"/>
      <c r="AU168" s="142">
        <f t="shared" si="210"/>
        <v>0</v>
      </c>
      <c r="AV168" s="142">
        <f t="shared" si="211"/>
        <v>0</v>
      </c>
      <c r="AW168" s="61"/>
      <c r="AX168" s="142">
        <f t="shared" si="212"/>
        <v>0</v>
      </c>
      <c r="AY168" s="142">
        <f t="shared" si="213"/>
        <v>0</v>
      </c>
      <c r="AZ168" s="3"/>
      <c r="BA168" s="142">
        <f t="shared" si="214"/>
        <v>0</v>
      </c>
      <c r="BB168" s="142">
        <f t="shared" si="214"/>
        <v>0</v>
      </c>
      <c r="BF168" s="111">
        <f t="shared" si="215"/>
        <v>0</v>
      </c>
      <c r="BG168" s="111">
        <f t="shared" si="174"/>
        <v>0</v>
      </c>
      <c r="BH168" s="111">
        <f t="shared" si="175"/>
        <v>0</v>
      </c>
      <c r="BI168" s="111">
        <f t="shared" si="176"/>
        <v>0</v>
      </c>
      <c r="BJ168" s="111">
        <f t="shared" si="177"/>
        <v>0</v>
      </c>
      <c r="BK168" s="111">
        <f t="shared" si="178"/>
        <v>0</v>
      </c>
      <c r="BL168" s="111">
        <f t="shared" si="179"/>
        <v>0</v>
      </c>
      <c r="BM168" s="111">
        <f t="shared" si="180"/>
        <v>0</v>
      </c>
      <c r="BN168" s="111">
        <f t="shared" si="181"/>
        <v>0</v>
      </c>
      <c r="BO168" s="111">
        <f t="shared" si="182"/>
        <v>0</v>
      </c>
      <c r="BP168" s="111">
        <f t="shared" si="183"/>
        <v>0</v>
      </c>
      <c r="BQ168" s="111">
        <f t="shared" si="184"/>
        <v>0</v>
      </c>
      <c r="CE168" s="61"/>
      <c r="CF168" s="142">
        <f t="shared" si="216"/>
        <v>0</v>
      </c>
      <c r="CG168" s="142">
        <f t="shared" si="217"/>
        <v>0</v>
      </c>
      <c r="CH168" s="61"/>
      <c r="CI168" s="142">
        <f t="shared" si="218"/>
        <v>0</v>
      </c>
      <c r="CJ168" s="142">
        <f t="shared" si="219"/>
        <v>0</v>
      </c>
      <c r="CK168" s="61"/>
      <c r="CL168" s="142">
        <f t="shared" si="220"/>
        <v>0</v>
      </c>
      <c r="CM168" s="142">
        <f t="shared" si="221"/>
        <v>0</v>
      </c>
      <c r="CN168" s="61"/>
      <c r="CO168" s="142">
        <f t="shared" si="222"/>
        <v>0</v>
      </c>
      <c r="CP168" s="142">
        <f t="shared" si="223"/>
        <v>0</v>
      </c>
      <c r="CQ168" s="61"/>
      <c r="CR168" s="142">
        <f t="shared" si="224"/>
        <v>0</v>
      </c>
      <c r="CS168" s="142">
        <f t="shared" si="225"/>
        <v>0</v>
      </c>
      <c r="CT168" s="61"/>
      <c r="CU168" s="142">
        <f t="shared" si="226"/>
        <v>0</v>
      </c>
      <c r="CV168" s="142">
        <f t="shared" si="227"/>
        <v>0</v>
      </c>
      <c r="CW168" s="61"/>
      <c r="CX168" s="142">
        <f t="shared" si="228"/>
        <v>0</v>
      </c>
      <c r="CY168" s="142">
        <f t="shared" si="229"/>
        <v>0</v>
      </c>
      <c r="CZ168" s="61"/>
      <c r="DA168" s="142">
        <f t="shared" si="230"/>
        <v>0</v>
      </c>
      <c r="DB168" s="142">
        <f t="shared" si="231"/>
        <v>0</v>
      </c>
      <c r="DC168" s="61"/>
      <c r="DD168" s="142">
        <f t="shared" si="232"/>
        <v>0</v>
      </c>
      <c r="DE168" s="142">
        <f t="shared" si="233"/>
        <v>0</v>
      </c>
      <c r="DF168">
        <f t="shared" si="258"/>
        <v>161</v>
      </c>
      <c r="DH168" s="142">
        <f t="shared" si="234"/>
        <v>0</v>
      </c>
      <c r="DI168" s="142">
        <f t="shared" si="235"/>
        <v>0</v>
      </c>
      <c r="DJ168" s="142">
        <f t="shared" si="236"/>
        <v>0</v>
      </c>
      <c r="DK168" s="142">
        <f t="shared" si="237"/>
        <v>0</v>
      </c>
      <c r="DL168" s="142">
        <f t="shared" si="238"/>
        <v>0</v>
      </c>
      <c r="DM168" s="142">
        <f t="shared" si="239"/>
        <v>0</v>
      </c>
      <c r="DN168" s="142">
        <f t="shared" si="240"/>
        <v>0</v>
      </c>
      <c r="DO168" s="142">
        <f t="shared" si="241"/>
        <v>0</v>
      </c>
      <c r="DP168" s="142">
        <f t="shared" si="242"/>
        <v>0</v>
      </c>
      <c r="DQ168" s="142">
        <f t="shared" si="243"/>
        <v>0</v>
      </c>
      <c r="DR168" s="142">
        <f t="shared" si="244"/>
        <v>0</v>
      </c>
      <c r="DS168" s="142">
        <f t="shared" si="245"/>
        <v>0</v>
      </c>
      <c r="DU168" s="142">
        <f t="shared" si="246"/>
        <v>0</v>
      </c>
      <c r="DV168" s="142">
        <f t="shared" si="247"/>
        <v>0</v>
      </c>
      <c r="DW168" s="142">
        <f t="shared" si="248"/>
        <v>0</v>
      </c>
      <c r="DX168" s="142">
        <f t="shared" si="249"/>
        <v>0</v>
      </c>
      <c r="DY168" s="142">
        <f t="shared" si="250"/>
        <v>0</v>
      </c>
      <c r="DZ168" s="142">
        <f t="shared" si="251"/>
        <v>0</v>
      </c>
      <c r="EA168" s="142">
        <f t="shared" si="252"/>
        <v>0</v>
      </c>
      <c r="EB168" s="142">
        <f t="shared" si="253"/>
        <v>0</v>
      </c>
      <c r="EC168" s="142">
        <f t="shared" si="254"/>
        <v>0</v>
      </c>
      <c r="ED168" s="142">
        <f t="shared" si="255"/>
        <v>0</v>
      </c>
      <c r="EE168" s="142">
        <f t="shared" si="256"/>
        <v>0</v>
      </c>
      <c r="EF168" s="142">
        <f t="shared" si="257"/>
        <v>0</v>
      </c>
    </row>
    <row r="169" spans="1:136">
      <c r="A169" s="137"/>
      <c r="B169" s="138"/>
      <c r="C169" s="138"/>
      <c r="D169" s="139"/>
      <c r="E169" s="139"/>
      <c r="F169" s="139"/>
      <c r="G169" s="140"/>
      <c r="H169" s="141">
        <f t="shared" si="185"/>
        <v>0</v>
      </c>
      <c r="I169" s="140"/>
      <c r="J169" s="141">
        <f t="shared" si="186"/>
        <v>0</v>
      </c>
      <c r="K169" s="140"/>
      <c r="L169" s="141">
        <f t="shared" si="187"/>
        <v>0</v>
      </c>
      <c r="M169" s="140"/>
      <c r="N169" s="141">
        <f t="shared" si="188"/>
        <v>0</v>
      </c>
      <c r="O169" s="141">
        <f t="shared" si="189"/>
        <v>0</v>
      </c>
      <c r="P169" s="61"/>
      <c r="Q169" s="142">
        <f t="shared" si="190"/>
        <v>0</v>
      </c>
      <c r="R169" s="142">
        <f t="shared" si="191"/>
        <v>0</v>
      </c>
      <c r="S169" s="61"/>
      <c r="T169" s="142">
        <f t="shared" si="192"/>
        <v>0</v>
      </c>
      <c r="U169" s="142">
        <f t="shared" si="193"/>
        <v>0</v>
      </c>
      <c r="V169" s="61"/>
      <c r="W169" s="142">
        <f t="shared" si="194"/>
        <v>0</v>
      </c>
      <c r="X169" s="142">
        <f t="shared" si="195"/>
        <v>0</v>
      </c>
      <c r="Y169" s="61"/>
      <c r="Z169" s="142">
        <f t="shared" si="196"/>
        <v>0</v>
      </c>
      <c r="AA169" s="142">
        <f t="shared" si="197"/>
        <v>0</v>
      </c>
      <c r="AB169" s="61"/>
      <c r="AC169" s="142">
        <f t="shared" si="198"/>
        <v>0</v>
      </c>
      <c r="AD169" s="142">
        <f t="shared" si="199"/>
        <v>0</v>
      </c>
      <c r="AE169" s="61"/>
      <c r="AF169" s="142">
        <f t="shared" si="200"/>
        <v>0</v>
      </c>
      <c r="AG169" s="142">
        <f t="shared" si="201"/>
        <v>0</v>
      </c>
      <c r="AH169" s="61"/>
      <c r="AI169" s="142">
        <f t="shared" si="202"/>
        <v>0</v>
      </c>
      <c r="AJ169" s="142">
        <f t="shared" si="203"/>
        <v>0</v>
      </c>
      <c r="AK169" s="61"/>
      <c r="AL169" s="142">
        <f t="shared" si="204"/>
        <v>0</v>
      </c>
      <c r="AM169" s="142">
        <f t="shared" si="205"/>
        <v>0</v>
      </c>
      <c r="AN169" s="61"/>
      <c r="AO169" s="142">
        <f t="shared" si="206"/>
        <v>0</v>
      </c>
      <c r="AP169" s="142">
        <f t="shared" si="207"/>
        <v>0</v>
      </c>
      <c r="AQ169" s="61"/>
      <c r="AR169" s="142">
        <f t="shared" si="208"/>
        <v>0</v>
      </c>
      <c r="AS169" s="142">
        <f t="shared" si="209"/>
        <v>0</v>
      </c>
      <c r="AT169" s="61"/>
      <c r="AU169" s="142">
        <f t="shared" si="210"/>
        <v>0</v>
      </c>
      <c r="AV169" s="142">
        <f t="shared" si="211"/>
        <v>0</v>
      </c>
      <c r="AW169" s="61"/>
      <c r="AX169" s="142">
        <f t="shared" si="212"/>
        <v>0</v>
      </c>
      <c r="AY169" s="142">
        <f t="shared" si="213"/>
        <v>0</v>
      </c>
      <c r="AZ169" s="3"/>
      <c r="BA169" s="142">
        <f t="shared" si="214"/>
        <v>0</v>
      </c>
      <c r="BB169" s="142">
        <f t="shared" si="214"/>
        <v>0</v>
      </c>
      <c r="BF169" s="111">
        <f t="shared" si="215"/>
        <v>0</v>
      </c>
      <c r="BG169" s="111">
        <f t="shared" si="174"/>
        <v>0</v>
      </c>
      <c r="BH169" s="111">
        <f t="shared" si="175"/>
        <v>0</v>
      </c>
      <c r="BI169" s="111">
        <f t="shared" si="176"/>
        <v>0</v>
      </c>
      <c r="BJ169" s="111">
        <f t="shared" si="177"/>
        <v>0</v>
      </c>
      <c r="BK169" s="111">
        <f t="shared" si="178"/>
        <v>0</v>
      </c>
      <c r="BL169" s="111">
        <f t="shared" si="179"/>
        <v>0</v>
      </c>
      <c r="BM169" s="111">
        <f t="shared" si="180"/>
        <v>0</v>
      </c>
      <c r="BN169" s="111">
        <f t="shared" si="181"/>
        <v>0</v>
      </c>
      <c r="BO169" s="111">
        <f t="shared" si="182"/>
        <v>0</v>
      </c>
      <c r="BP169" s="111">
        <f t="shared" si="183"/>
        <v>0</v>
      </c>
      <c r="BQ169" s="111">
        <f t="shared" si="184"/>
        <v>0</v>
      </c>
      <c r="CE169" s="61"/>
      <c r="CF169" s="142">
        <f t="shared" si="216"/>
        <v>0</v>
      </c>
      <c r="CG169" s="142">
        <f t="shared" si="217"/>
        <v>0</v>
      </c>
      <c r="CH169" s="61"/>
      <c r="CI169" s="142">
        <f t="shared" si="218"/>
        <v>0</v>
      </c>
      <c r="CJ169" s="142">
        <f t="shared" si="219"/>
        <v>0</v>
      </c>
      <c r="CK169" s="61"/>
      <c r="CL169" s="142">
        <f t="shared" si="220"/>
        <v>0</v>
      </c>
      <c r="CM169" s="142">
        <f t="shared" si="221"/>
        <v>0</v>
      </c>
      <c r="CN169" s="61"/>
      <c r="CO169" s="142">
        <f t="shared" si="222"/>
        <v>0</v>
      </c>
      <c r="CP169" s="142">
        <f t="shared" si="223"/>
        <v>0</v>
      </c>
      <c r="CQ169" s="61"/>
      <c r="CR169" s="142">
        <f t="shared" si="224"/>
        <v>0</v>
      </c>
      <c r="CS169" s="142">
        <f t="shared" si="225"/>
        <v>0</v>
      </c>
      <c r="CT169" s="61"/>
      <c r="CU169" s="142">
        <f t="shared" si="226"/>
        <v>0</v>
      </c>
      <c r="CV169" s="142">
        <f t="shared" si="227"/>
        <v>0</v>
      </c>
      <c r="CW169" s="61"/>
      <c r="CX169" s="142">
        <f t="shared" si="228"/>
        <v>0</v>
      </c>
      <c r="CY169" s="142">
        <f t="shared" si="229"/>
        <v>0</v>
      </c>
      <c r="CZ169" s="61"/>
      <c r="DA169" s="142">
        <f t="shared" si="230"/>
        <v>0</v>
      </c>
      <c r="DB169" s="142">
        <f t="shared" si="231"/>
        <v>0</v>
      </c>
      <c r="DC169" s="61"/>
      <c r="DD169" s="142">
        <f t="shared" si="232"/>
        <v>0</v>
      </c>
      <c r="DE169" s="142">
        <f t="shared" si="233"/>
        <v>0</v>
      </c>
      <c r="DF169">
        <f t="shared" si="258"/>
        <v>162</v>
      </c>
      <c r="DH169" s="142">
        <f t="shared" si="234"/>
        <v>0</v>
      </c>
      <c r="DI169" s="142">
        <f t="shared" si="235"/>
        <v>0</v>
      </c>
      <c r="DJ169" s="142">
        <f t="shared" si="236"/>
        <v>0</v>
      </c>
      <c r="DK169" s="142">
        <f t="shared" si="237"/>
        <v>0</v>
      </c>
      <c r="DL169" s="142">
        <f t="shared" si="238"/>
        <v>0</v>
      </c>
      <c r="DM169" s="142">
        <f t="shared" si="239"/>
        <v>0</v>
      </c>
      <c r="DN169" s="142">
        <f t="shared" si="240"/>
        <v>0</v>
      </c>
      <c r="DO169" s="142">
        <f t="shared" si="241"/>
        <v>0</v>
      </c>
      <c r="DP169" s="142">
        <f t="shared" si="242"/>
        <v>0</v>
      </c>
      <c r="DQ169" s="142">
        <f t="shared" si="243"/>
        <v>0</v>
      </c>
      <c r="DR169" s="142">
        <f t="shared" si="244"/>
        <v>0</v>
      </c>
      <c r="DS169" s="142">
        <f t="shared" si="245"/>
        <v>0</v>
      </c>
      <c r="DU169" s="142">
        <f t="shared" si="246"/>
        <v>0</v>
      </c>
      <c r="DV169" s="142">
        <f t="shared" si="247"/>
        <v>0</v>
      </c>
      <c r="DW169" s="142">
        <f t="shared" si="248"/>
        <v>0</v>
      </c>
      <c r="DX169" s="142">
        <f t="shared" si="249"/>
        <v>0</v>
      </c>
      <c r="DY169" s="142">
        <f t="shared" si="250"/>
        <v>0</v>
      </c>
      <c r="DZ169" s="142">
        <f t="shared" si="251"/>
        <v>0</v>
      </c>
      <c r="EA169" s="142">
        <f t="shared" si="252"/>
        <v>0</v>
      </c>
      <c r="EB169" s="142">
        <f t="shared" si="253"/>
        <v>0</v>
      </c>
      <c r="EC169" s="142">
        <f t="shared" si="254"/>
        <v>0</v>
      </c>
      <c r="ED169" s="142">
        <f t="shared" si="255"/>
        <v>0</v>
      </c>
      <c r="EE169" s="142">
        <f t="shared" si="256"/>
        <v>0</v>
      </c>
      <c r="EF169" s="142">
        <f t="shared" si="257"/>
        <v>0</v>
      </c>
    </row>
    <row r="170" spans="1:136">
      <c r="A170" s="137"/>
      <c r="B170" s="138"/>
      <c r="C170" s="138"/>
      <c r="D170" s="139"/>
      <c r="E170" s="139"/>
      <c r="F170" s="139"/>
      <c r="G170" s="140"/>
      <c r="H170" s="141">
        <f t="shared" si="185"/>
        <v>0</v>
      </c>
      <c r="I170" s="140"/>
      <c r="J170" s="141">
        <f t="shared" si="186"/>
        <v>0</v>
      </c>
      <c r="K170" s="140"/>
      <c r="L170" s="141">
        <f t="shared" si="187"/>
        <v>0</v>
      </c>
      <c r="M170" s="140"/>
      <c r="N170" s="141">
        <f t="shared" si="188"/>
        <v>0</v>
      </c>
      <c r="O170" s="141">
        <f t="shared" si="189"/>
        <v>0</v>
      </c>
      <c r="P170" s="61"/>
      <c r="Q170" s="142">
        <f t="shared" si="190"/>
        <v>0</v>
      </c>
      <c r="R170" s="142">
        <f t="shared" si="191"/>
        <v>0</v>
      </c>
      <c r="S170" s="61"/>
      <c r="T170" s="142">
        <f t="shared" si="192"/>
        <v>0</v>
      </c>
      <c r="U170" s="142">
        <f t="shared" si="193"/>
        <v>0</v>
      </c>
      <c r="V170" s="61"/>
      <c r="W170" s="142">
        <f t="shared" si="194"/>
        <v>0</v>
      </c>
      <c r="X170" s="142">
        <f t="shared" si="195"/>
        <v>0</v>
      </c>
      <c r="Y170" s="61"/>
      <c r="Z170" s="142">
        <f t="shared" si="196"/>
        <v>0</v>
      </c>
      <c r="AA170" s="142">
        <f t="shared" si="197"/>
        <v>0</v>
      </c>
      <c r="AB170" s="61"/>
      <c r="AC170" s="142">
        <f t="shared" si="198"/>
        <v>0</v>
      </c>
      <c r="AD170" s="142">
        <f t="shared" si="199"/>
        <v>0</v>
      </c>
      <c r="AE170" s="61"/>
      <c r="AF170" s="142">
        <f t="shared" si="200"/>
        <v>0</v>
      </c>
      <c r="AG170" s="142">
        <f t="shared" si="201"/>
        <v>0</v>
      </c>
      <c r="AH170" s="61"/>
      <c r="AI170" s="142">
        <f t="shared" si="202"/>
        <v>0</v>
      </c>
      <c r="AJ170" s="142">
        <f t="shared" si="203"/>
        <v>0</v>
      </c>
      <c r="AK170" s="61"/>
      <c r="AL170" s="142">
        <f t="shared" si="204"/>
        <v>0</v>
      </c>
      <c r="AM170" s="142">
        <f t="shared" si="205"/>
        <v>0</v>
      </c>
      <c r="AN170" s="61"/>
      <c r="AO170" s="142">
        <f t="shared" si="206"/>
        <v>0</v>
      </c>
      <c r="AP170" s="142">
        <f t="shared" si="207"/>
        <v>0</v>
      </c>
      <c r="AQ170" s="61"/>
      <c r="AR170" s="142">
        <f t="shared" si="208"/>
        <v>0</v>
      </c>
      <c r="AS170" s="142">
        <f t="shared" si="209"/>
        <v>0</v>
      </c>
      <c r="AT170" s="61"/>
      <c r="AU170" s="142">
        <f t="shared" si="210"/>
        <v>0</v>
      </c>
      <c r="AV170" s="142">
        <f t="shared" si="211"/>
        <v>0</v>
      </c>
      <c r="AW170" s="61"/>
      <c r="AX170" s="142">
        <f t="shared" si="212"/>
        <v>0</v>
      </c>
      <c r="AY170" s="142">
        <f t="shared" si="213"/>
        <v>0</v>
      </c>
      <c r="AZ170" s="3"/>
      <c r="BA170" s="142">
        <f t="shared" si="214"/>
        <v>0</v>
      </c>
      <c r="BB170" s="142">
        <f t="shared" si="214"/>
        <v>0</v>
      </c>
      <c r="BF170" s="111">
        <f t="shared" si="215"/>
        <v>0</v>
      </c>
      <c r="BG170" s="111">
        <f t="shared" si="174"/>
        <v>0</v>
      </c>
      <c r="BH170" s="111">
        <f t="shared" si="175"/>
        <v>0</v>
      </c>
      <c r="BI170" s="111">
        <f t="shared" si="176"/>
        <v>0</v>
      </c>
      <c r="BJ170" s="111">
        <f t="shared" si="177"/>
        <v>0</v>
      </c>
      <c r="BK170" s="111">
        <f t="shared" si="178"/>
        <v>0</v>
      </c>
      <c r="BL170" s="111">
        <f t="shared" si="179"/>
        <v>0</v>
      </c>
      <c r="BM170" s="111">
        <f t="shared" si="180"/>
        <v>0</v>
      </c>
      <c r="BN170" s="111">
        <f t="shared" si="181"/>
        <v>0</v>
      </c>
      <c r="BO170" s="111">
        <f t="shared" si="182"/>
        <v>0</v>
      </c>
      <c r="BP170" s="111">
        <f t="shared" si="183"/>
        <v>0</v>
      </c>
      <c r="BQ170" s="111">
        <f t="shared" si="184"/>
        <v>0</v>
      </c>
      <c r="CE170" s="61"/>
      <c r="CF170" s="142">
        <f t="shared" si="216"/>
        <v>0</v>
      </c>
      <c r="CG170" s="142">
        <f t="shared" si="217"/>
        <v>0</v>
      </c>
      <c r="CH170" s="61"/>
      <c r="CI170" s="142">
        <f t="shared" si="218"/>
        <v>0</v>
      </c>
      <c r="CJ170" s="142">
        <f t="shared" si="219"/>
        <v>0</v>
      </c>
      <c r="CK170" s="61"/>
      <c r="CL170" s="142">
        <f t="shared" si="220"/>
        <v>0</v>
      </c>
      <c r="CM170" s="142">
        <f t="shared" si="221"/>
        <v>0</v>
      </c>
      <c r="CN170" s="61"/>
      <c r="CO170" s="142">
        <f t="shared" si="222"/>
        <v>0</v>
      </c>
      <c r="CP170" s="142">
        <f t="shared" si="223"/>
        <v>0</v>
      </c>
      <c r="CQ170" s="61"/>
      <c r="CR170" s="142">
        <f t="shared" si="224"/>
        <v>0</v>
      </c>
      <c r="CS170" s="142">
        <f t="shared" si="225"/>
        <v>0</v>
      </c>
      <c r="CT170" s="61"/>
      <c r="CU170" s="142">
        <f t="shared" si="226"/>
        <v>0</v>
      </c>
      <c r="CV170" s="142">
        <f t="shared" si="227"/>
        <v>0</v>
      </c>
      <c r="CW170" s="61"/>
      <c r="CX170" s="142">
        <f t="shared" si="228"/>
        <v>0</v>
      </c>
      <c r="CY170" s="142">
        <f t="shared" si="229"/>
        <v>0</v>
      </c>
      <c r="CZ170" s="61"/>
      <c r="DA170" s="142">
        <f t="shared" si="230"/>
        <v>0</v>
      </c>
      <c r="DB170" s="142">
        <f t="shared" si="231"/>
        <v>0</v>
      </c>
      <c r="DC170" s="61"/>
      <c r="DD170" s="142">
        <f t="shared" si="232"/>
        <v>0</v>
      </c>
      <c r="DE170" s="142">
        <f t="shared" si="233"/>
        <v>0</v>
      </c>
      <c r="DF170">
        <f t="shared" si="258"/>
        <v>163</v>
      </c>
      <c r="DH170" s="142">
        <f t="shared" si="234"/>
        <v>0</v>
      </c>
      <c r="DI170" s="142">
        <f t="shared" si="235"/>
        <v>0</v>
      </c>
      <c r="DJ170" s="142">
        <f t="shared" si="236"/>
        <v>0</v>
      </c>
      <c r="DK170" s="142">
        <f t="shared" si="237"/>
        <v>0</v>
      </c>
      <c r="DL170" s="142">
        <f t="shared" si="238"/>
        <v>0</v>
      </c>
      <c r="DM170" s="142">
        <f t="shared" si="239"/>
        <v>0</v>
      </c>
      <c r="DN170" s="142">
        <f t="shared" si="240"/>
        <v>0</v>
      </c>
      <c r="DO170" s="142">
        <f t="shared" si="241"/>
        <v>0</v>
      </c>
      <c r="DP170" s="142">
        <f t="shared" si="242"/>
        <v>0</v>
      </c>
      <c r="DQ170" s="142">
        <f t="shared" si="243"/>
        <v>0</v>
      </c>
      <c r="DR170" s="142">
        <f t="shared" si="244"/>
        <v>0</v>
      </c>
      <c r="DS170" s="142">
        <f t="shared" si="245"/>
        <v>0</v>
      </c>
      <c r="DU170" s="142">
        <f t="shared" si="246"/>
        <v>0</v>
      </c>
      <c r="DV170" s="142">
        <f t="shared" si="247"/>
        <v>0</v>
      </c>
      <c r="DW170" s="142">
        <f t="shared" si="248"/>
        <v>0</v>
      </c>
      <c r="DX170" s="142">
        <f t="shared" si="249"/>
        <v>0</v>
      </c>
      <c r="DY170" s="142">
        <f t="shared" si="250"/>
        <v>0</v>
      </c>
      <c r="DZ170" s="142">
        <f t="shared" si="251"/>
        <v>0</v>
      </c>
      <c r="EA170" s="142">
        <f t="shared" si="252"/>
        <v>0</v>
      </c>
      <c r="EB170" s="142">
        <f t="shared" si="253"/>
        <v>0</v>
      </c>
      <c r="EC170" s="142">
        <f t="shared" si="254"/>
        <v>0</v>
      </c>
      <c r="ED170" s="142">
        <f t="shared" si="255"/>
        <v>0</v>
      </c>
      <c r="EE170" s="142">
        <f t="shared" si="256"/>
        <v>0</v>
      </c>
      <c r="EF170" s="142">
        <f t="shared" si="257"/>
        <v>0</v>
      </c>
    </row>
    <row r="171" spans="1:136">
      <c r="A171" s="137"/>
      <c r="B171" s="138"/>
      <c r="C171" s="138"/>
      <c r="D171" s="139"/>
      <c r="E171" s="139"/>
      <c r="F171" s="139"/>
      <c r="G171" s="140"/>
      <c r="H171" s="141">
        <f t="shared" si="185"/>
        <v>0</v>
      </c>
      <c r="I171" s="140"/>
      <c r="J171" s="141">
        <f t="shared" si="186"/>
        <v>0</v>
      </c>
      <c r="K171" s="140"/>
      <c r="L171" s="141">
        <f t="shared" si="187"/>
        <v>0</v>
      </c>
      <c r="M171" s="140"/>
      <c r="N171" s="141">
        <f t="shared" si="188"/>
        <v>0</v>
      </c>
      <c r="O171" s="141">
        <f t="shared" si="189"/>
        <v>0</v>
      </c>
      <c r="P171" s="61"/>
      <c r="Q171" s="142">
        <f t="shared" si="190"/>
        <v>0</v>
      </c>
      <c r="R171" s="142">
        <f t="shared" si="191"/>
        <v>0</v>
      </c>
      <c r="S171" s="61"/>
      <c r="T171" s="142">
        <f t="shared" si="192"/>
        <v>0</v>
      </c>
      <c r="U171" s="142">
        <f t="shared" si="193"/>
        <v>0</v>
      </c>
      <c r="V171" s="61"/>
      <c r="W171" s="142">
        <f t="shared" si="194"/>
        <v>0</v>
      </c>
      <c r="X171" s="142">
        <f t="shared" si="195"/>
        <v>0</v>
      </c>
      <c r="Y171" s="61"/>
      <c r="Z171" s="142">
        <f t="shared" si="196"/>
        <v>0</v>
      </c>
      <c r="AA171" s="142">
        <f t="shared" si="197"/>
        <v>0</v>
      </c>
      <c r="AB171" s="61"/>
      <c r="AC171" s="142">
        <f t="shared" si="198"/>
        <v>0</v>
      </c>
      <c r="AD171" s="142">
        <f t="shared" si="199"/>
        <v>0</v>
      </c>
      <c r="AE171" s="61"/>
      <c r="AF171" s="142">
        <f t="shared" si="200"/>
        <v>0</v>
      </c>
      <c r="AG171" s="142">
        <f t="shared" si="201"/>
        <v>0</v>
      </c>
      <c r="AH171" s="61"/>
      <c r="AI171" s="142">
        <f t="shared" si="202"/>
        <v>0</v>
      </c>
      <c r="AJ171" s="142">
        <f t="shared" si="203"/>
        <v>0</v>
      </c>
      <c r="AK171" s="61"/>
      <c r="AL171" s="142">
        <f t="shared" si="204"/>
        <v>0</v>
      </c>
      <c r="AM171" s="142">
        <f t="shared" si="205"/>
        <v>0</v>
      </c>
      <c r="AN171" s="61"/>
      <c r="AO171" s="142">
        <f t="shared" si="206"/>
        <v>0</v>
      </c>
      <c r="AP171" s="142">
        <f t="shared" si="207"/>
        <v>0</v>
      </c>
      <c r="AQ171" s="61"/>
      <c r="AR171" s="142">
        <f t="shared" si="208"/>
        <v>0</v>
      </c>
      <c r="AS171" s="142">
        <f t="shared" si="209"/>
        <v>0</v>
      </c>
      <c r="AT171" s="61"/>
      <c r="AU171" s="142">
        <f t="shared" si="210"/>
        <v>0</v>
      </c>
      <c r="AV171" s="142">
        <f t="shared" si="211"/>
        <v>0</v>
      </c>
      <c r="AW171" s="61"/>
      <c r="AX171" s="142">
        <f t="shared" si="212"/>
        <v>0</v>
      </c>
      <c r="AY171" s="142">
        <f t="shared" si="213"/>
        <v>0</v>
      </c>
      <c r="AZ171" s="3"/>
      <c r="BA171" s="142">
        <f t="shared" si="214"/>
        <v>0</v>
      </c>
      <c r="BB171" s="142">
        <f t="shared" si="214"/>
        <v>0</v>
      </c>
      <c r="BF171" s="111">
        <f t="shared" si="215"/>
        <v>0</v>
      </c>
      <c r="BG171" s="111">
        <f t="shared" si="174"/>
        <v>0</v>
      </c>
      <c r="BH171" s="111">
        <f t="shared" si="175"/>
        <v>0</v>
      </c>
      <c r="BI171" s="111">
        <f t="shared" si="176"/>
        <v>0</v>
      </c>
      <c r="BJ171" s="111">
        <f t="shared" si="177"/>
        <v>0</v>
      </c>
      <c r="BK171" s="111">
        <f t="shared" si="178"/>
        <v>0</v>
      </c>
      <c r="BL171" s="111">
        <f t="shared" si="179"/>
        <v>0</v>
      </c>
      <c r="BM171" s="111">
        <f t="shared" si="180"/>
        <v>0</v>
      </c>
      <c r="BN171" s="111">
        <f t="shared" si="181"/>
        <v>0</v>
      </c>
      <c r="BO171" s="111">
        <f t="shared" si="182"/>
        <v>0</v>
      </c>
      <c r="BP171" s="111">
        <f t="shared" si="183"/>
        <v>0</v>
      </c>
      <c r="BQ171" s="111">
        <f t="shared" si="184"/>
        <v>0</v>
      </c>
      <c r="CE171" s="61"/>
      <c r="CF171" s="142">
        <f t="shared" si="216"/>
        <v>0</v>
      </c>
      <c r="CG171" s="142">
        <f t="shared" si="217"/>
        <v>0</v>
      </c>
      <c r="CH171" s="61"/>
      <c r="CI171" s="142">
        <f t="shared" si="218"/>
        <v>0</v>
      </c>
      <c r="CJ171" s="142">
        <f t="shared" si="219"/>
        <v>0</v>
      </c>
      <c r="CK171" s="61"/>
      <c r="CL171" s="142">
        <f t="shared" si="220"/>
        <v>0</v>
      </c>
      <c r="CM171" s="142">
        <f t="shared" si="221"/>
        <v>0</v>
      </c>
      <c r="CN171" s="61"/>
      <c r="CO171" s="142">
        <f t="shared" si="222"/>
        <v>0</v>
      </c>
      <c r="CP171" s="142">
        <f t="shared" si="223"/>
        <v>0</v>
      </c>
      <c r="CQ171" s="61"/>
      <c r="CR171" s="142">
        <f t="shared" si="224"/>
        <v>0</v>
      </c>
      <c r="CS171" s="142">
        <f t="shared" si="225"/>
        <v>0</v>
      </c>
      <c r="CT171" s="61"/>
      <c r="CU171" s="142">
        <f t="shared" si="226"/>
        <v>0</v>
      </c>
      <c r="CV171" s="142">
        <f t="shared" si="227"/>
        <v>0</v>
      </c>
      <c r="CW171" s="61"/>
      <c r="CX171" s="142">
        <f t="shared" si="228"/>
        <v>0</v>
      </c>
      <c r="CY171" s="142">
        <f t="shared" si="229"/>
        <v>0</v>
      </c>
      <c r="CZ171" s="61"/>
      <c r="DA171" s="142">
        <f t="shared" si="230"/>
        <v>0</v>
      </c>
      <c r="DB171" s="142">
        <f t="shared" si="231"/>
        <v>0</v>
      </c>
      <c r="DC171" s="61"/>
      <c r="DD171" s="142">
        <f t="shared" si="232"/>
        <v>0</v>
      </c>
      <c r="DE171" s="142">
        <f t="shared" si="233"/>
        <v>0</v>
      </c>
      <c r="DF171">
        <f t="shared" si="258"/>
        <v>164</v>
      </c>
      <c r="DH171" s="142">
        <f t="shared" si="234"/>
        <v>0</v>
      </c>
      <c r="DI171" s="142">
        <f t="shared" si="235"/>
        <v>0</v>
      </c>
      <c r="DJ171" s="142">
        <f t="shared" si="236"/>
        <v>0</v>
      </c>
      <c r="DK171" s="142">
        <f t="shared" si="237"/>
        <v>0</v>
      </c>
      <c r="DL171" s="142">
        <f t="shared" si="238"/>
        <v>0</v>
      </c>
      <c r="DM171" s="142">
        <f t="shared" si="239"/>
        <v>0</v>
      </c>
      <c r="DN171" s="142">
        <f t="shared" si="240"/>
        <v>0</v>
      </c>
      <c r="DO171" s="142">
        <f t="shared" si="241"/>
        <v>0</v>
      </c>
      <c r="DP171" s="142">
        <f t="shared" si="242"/>
        <v>0</v>
      </c>
      <c r="DQ171" s="142">
        <f t="shared" si="243"/>
        <v>0</v>
      </c>
      <c r="DR171" s="142">
        <f t="shared" si="244"/>
        <v>0</v>
      </c>
      <c r="DS171" s="142">
        <f t="shared" si="245"/>
        <v>0</v>
      </c>
      <c r="DU171" s="142">
        <f t="shared" si="246"/>
        <v>0</v>
      </c>
      <c r="DV171" s="142">
        <f t="shared" si="247"/>
        <v>0</v>
      </c>
      <c r="DW171" s="142">
        <f t="shared" si="248"/>
        <v>0</v>
      </c>
      <c r="DX171" s="142">
        <f t="shared" si="249"/>
        <v>0</v>
      </c>
      <c r="DY171" s="142">
        <f t="shared" si="250"/>
        <v>0</v>
      </c>
      <c r="DZ171" s="142">
        <f t="shared" si="251"/>
        <v>0</v>
      </c>
      <c r="EA171" s="142">
        <f t="shared" si="252"/>
        <v>0</v>
      </c>
      <c r="EB171" s="142">
        <f t="shared" si="253"/>
        <v>0</v>
      </c>
      <c r="EC171" s="142">
        <f t="shared" si="254"/>
        <v>0</v>
      </c>
      <c r="ED171" s="142">
        <f t="shared" si="255"/>
        <v>0</v>
      </c>
      <c r="EE171" s="142">
        <f t="shared" si="256"/>
        <v>0</v>
      </c>
      <c r="EF171" s="142">
        <f t="shared" si="257"/>
        <v>0</v>
      </c>
    </row>
    <row r="172" spans="1:136">
      <c r="A172" s="137"/>
      <c r="B172" s="138"/>
      <c r="C172" s="138"/>
      <c r="D172" s="139"/>
      <c r="E172" s="139"/>
      <c r="F172" s="139"/>
      <c r="G172" s="140"/>
      <c r="H172" s="141">
        <f t="shared" si="185"/>
        <v>0</v>
      </c>
      <c r="I172" s="140"/>
      <c r="J172" s="141">
        <f t="shared" si="186"/>
        <v>0</v>
      </c>
      <c r="K172" s="140"/>
      <c r="L172" s="141">
        <f t="shared" si="187"/>
        <v>0</v>
      </c>
      <c r="M172" s="140"/>
      <c r="N172" s="141">
        <f t="shared" si="188"/>
        <v>0</v>
      </c>
      <c r="O172" s="141">
        <f t="shared" si="189"/>
        <v>0</v>
      </c>
      <c r="P172" s="61"/>
      <c r="Q172" s="142">
        <f t="shared" si="190"/>
        <v>0</v>
      </c>
      <c r="R172" s="142">
        <f t="shared" si="191"/>
        <v>0</v>
      </c>
      <c r="S172" s="61"/>
      <c r="T172" s="142">
        <f t="shared" si="192"/>
        <v>0</v>
      </c>
      <c r="U172" s="142">
        <f t="shared" si="193"/>
        <v>0</v>
      </c>
      <c r="V172" s="61"/>
      <c r="W172" s="142">
        <f t="shared" si="194"/>
        <v>0</v>
      </c>
      <c r="X172" s="142">
        <f t="shared" si="195"/>
        <v>0</v>
      </c>
      <c r="Y172" s="61"/>
      <c r="Z172" s="142">
        <f t="shared" si="196"/>
        <v>0</v>
      </c>
      <c r="AA172" s="142">
        <f t="shared" si="197"/>
        <v>0</v>
      </c>
      <c r="AB172" s="61"/>
      <c r="AC172" s="142">
        <f t="shared" si="198"/>
        <v>0</v>
      </c>
      <c r="AD172" s="142">
        <f t="shared" si="199"/>
        <v>0</v>
      </c>
      <c r="AE172" s="61"/>
      <c r="AF172" s="142">
        <f t="shared" si="200"/>
        <v>0</v>
      </c>
      <c r="AG172" s="142">
        <f t="shared" si="201"/>
        <v>0</v>
      </c>
      <c r="AH172" s="61"/>
      <c r="AI172" s="142">
        <f t="shared" si="202"/>
        <v>0</v>
      </c>
      <c r="AJ172" s="142">
        <f t="shared" si="203"/>
        <v>0</v>
      </c>
      <c r="AK172" s="61"/>
      <c r="AL172" s="142">
        <f t="shared" si="204"/>
        <v>0</v>
      </c>
      <c r="AM172" s="142">
        <f t="shared" si="205"/>
        <v>0</v>
      </c>
      <c r="AN172" s="61"/>
      <c r="AO172" s="142">
        <f t="shared" si="206"/>
        <v>0</v>
      </c>
      <c r="AP172" s="142">
        <f t="shared" si="207"/>
        <v>0</v>
      </c>
      <c r="AQ172" s="61"/>
      <c r="AR172" s="142">
        <f t="shared" si="208"/>
        <v>0</v>
      </c>
      <c r="AS172" s="142">
        <f t="shared" si="209"/>
        <v>0</v>
      </c>
      <c r="AT172" s="61"/>
      <c r="AU172" s="142">
        <f t="shared" si="210"/>
        <v>0</v>
      </c>
      <c r="AV172" s="142">
        <f t="shared" si="211"/>
        <v>0</v>
      </c>
      <c r="AW172" s="61"/>
      <c r="AX172" s="142">
        <f t="shared" si="212"/>
        <v>0</v>
      </c>
      <c r="AY172" s="142">
        <f t="shared" si="213"/>
        <v>0</v>
      </c>
      <c r="AZ172" s="3"/>
      <c r="BA172" s="142">
        <f t="shared" si="214"/>
        <v>0</v>
      </c>
      <c r="BB172" s="142">
        <f t="shared" si="214"/>
        <v>0</v>
      </c>
      <c r="BF172" s="111">
        <f t="shared" si="215"/>
        <v>0</v>
      </c>
      <c r="BG172" s="111">
        <f t="shared" si="174"/>
        <v>0</v>
      </c>
      <c r="BH172" s="111">
        <f t="shared" si="175"/>
        <v>0</v>
      </c>
      <c r="BI172" s="111">
        <f t="shared" si="176"/>
        <v>0</v>
      </c>
      <c r="BJ172" s="111">
        <f t="shared" si="177"/>
        <v>0</v>
      </c>
      <c r="BK172" s="111">
        <f t="shared" si="178"/>
        <v>0</v>
      </c>
      <c r="BL172" s="111">
        <f t="shared" si="179"/>
        <v>0</v>
      </c>
      <c r="BM172" s="111">
        <f t="shared" si="180"/>
        <v>0</v>
      </c>
      <c r="BN172" s="111">
        <f t="shared" si="181"/>
        <v>0</v>
      </c>
      <c r="BO172" s="111">
        <f t="shared" si="182"/>
        <v>0</v>
      </c>
      <c r="BP172" s="111">
        <f t="shared" si="183"/>
        <v>0</v>
      </c>
      <c r="BQ172" s="111">
        <f t="shared" si="184"/>
        <v>0</v>
      </c>
      <c r="CE172" s="61"/>
      <c r="CF172" s="142">
        <f t="shared" si="216"/>
        <v>0</v>
      </c>
      <c r="CG172" s="142">
        <f t="shared" si="217"/>
        <v>0</v>
      </c>
      <c r="CH172" s="61"/>
      <c r="CI172" s="142">
        <f t="shared" si="218"/>
        <v>0</v>
      </c>
      <c r="CJ172" s="142">
        <f t="shared" si="219"/>
        <v>0</v>
      </c>
      <c r="CK172" s="61"/>
      <c r="CL172" s="142">
        <f t="shared" si="220"/>
        <v>0</v>
      </c>
      <c r="CM172" s="142">
        <f t="shared" si="221"/>
        <v>0</v>
      </c>
      <c r="CN172" s="61"/>
      <c r="CO172" s="142">
        <f t="shared" si="222"/>
        <v>0</v>
      </c>
      <c r="CP172" s="142">
        <f t="shared" si="223"/>
        <v>0</v>
      </c>
      <c r="CQ172" s="61"/>
      <c r="CR172" s="142">
        <f t="shared" si="224"/>
        <v>0</v>
      </c>
      <c r="CS172" s="142">
        <f t="shared" si="225"/>
        <v>0</v>
      </c>
      <c r="CT172" s="61"/>
      <c r="CU172" s="142">
        <f t="shared" si="226"/>
        <v>0</v>
      </c>
      <c r="CV172" s="142">
        <f t="shared" si="227"/>
        <v>0</v>
      </c>
      <c r="CW172" s="61"/>
      <c r="CX172" s="142">
        <f t="shared" si="228"/>
        <v>0</v>
      </c>
      <c r="CY172" s="142">
        <f t="shared" si="229"/>
        <v>0</v>
      </c>
      <c r="CZ172" s="61"/>
      <c r="DA172" s="142">
        <f t="shared" si="230"/>
        <v>0</v>
      </c>
      <c r="DB172" s="142">
        <f t="shared" si="231"/>
        <v>0</v>
      </c>
      <c r="DC172" s="61"/>
      <c r="DD172" s="142">
        <f t="shared" si="232"/>
        <v>0</v>
      </c>
      <c r="DE172" s="142">
        <f t="shared" si="233"/>
        <v>0</v>
      </c>
      <c r="DF172">
        <f t="shared" si="258"/>
        <v>165</v>
      </c>
      <c r="DH172" s="142">
        <f t="shared" si="234"/>
        <v>0</v>
      </c>
      <c r="DI172" s="142">
        <f t="shared" si="235"/>
        <v>0</v>
      </c>
      <c r="DJ172" s="142">
        <f t="shared" si="236"/>
        <v>0</v>
      </c>
      <c r="DK172" s="142">
        <f t="shared" si="237"/>
        <v>0</v>
      </c>
      <c r="DL172" s="142">
        <f t="shared" si="238"/>
        <v>0</v>
      </c>
      <c r="DM172" s="142">
        <f t="shared" si="239"/>
        <v>0</v>
      </c>
      <c r="DN172" s="142">
        <f t="shared" si="240"/>
        <v>0</v>
      </c>
      <c r="DO172" s="142">
        <f t="shared" si="241"/>
        <v>0</v>
      </c>
      <c r="DP172" s="142">
        <f t="shared" si="242"/>
        <v>0</v>
      </c>
      <c r="DQ172" s="142">
        <f t="shared" si="243"/>
        <v>0</v>
      </c>
      <c r="DR172" s="142">
        <f t="shared" si="244"/>
        <v>0</v>
      </c>
      <c r="DS172" s="142">
        <f t="shared" si="245"/>
        <v>0</v>
      </c>
      <c r="DU172" s="142">
        <f t="shared" si="246"/>
        <v>0</v>
      </c>
      <c r="DV172" s="142">
        <f t="shared" si="247"/>
        <v>0</v>
      </c>
      <c r="DW172" s="142">
        <f t="shared" si="248"/>
        <v>0</v>
      </c>
      <c r="DX172" s="142">
        <f t="shared" si="249"/>
        <v>0</v>
      </c>
      <c r="DY172" s="142">
        <f t="shared" si="250"/>
        <v>0</v>
      </c>
      <c r="DZ172" s="142">
        <f t="shared" si="251"/>
        <v>0</v>
      </c>
      <c r="EA172" s="142">
        <f t="shared" si="252"/>
        <v>0</v>
      </c>
      <c r="EB172" s="142">
        <f t="shared" si="253"/>
        <v>0</v>
      </c>
      <c r="EC172" s="142">
        <f t="shared" si="254"/>
        <v>0</v>
      </c>
      <c r="ED172" s="142">
        <f t="shared" si="255"/>
        <v>0</v>
      </c>
      <c r="EE172" s="142">
        <f t="shared" si="256"/>
        <v>0</v>
      </c>
      <c r="EF172" s="142">
        <f t="shared" si="257"/>
        <v>0</v>
      </c>
    </row>
    <row r="173" spans="1:136">
      <c r="A173" s="137"/>
      <c r="B173" s="138"/>
      <c r="C173" s="138"/>
      <c r="D173" s="139"/>
      <c r="E173" s="139"/>
      <c r="F173" s="139"/>
      <c r="G173" s="140"/>
      <c r="H173" s="141">
        <f t="shared" si="185"/>
        <v>0</v>
      </c>
      <c r="I173" s="140"/>
      <c r="J173" s="141">
        <f t="shared" si="186"/>
        <v>0</v>
      </c>
      <c r="K173" s="140"/>
      <c r="L173" s="141">
        <f t="shared" si="187"/>
        <v>0</v>
      </c>
      <c r="M173" s="140"/>
      <c r="N173" s="141">
        <f t="shared" si="188"/>
        <v>0</v>
      </c>
      <c r="O173" s="141">
        <f t="shared" si="189"/>
        <v>0</v>
      </c>
      <c r="P173" s="61"/>
      <c r="Q173" s="142">
        <f t="shared" si="190"/>
        <v>0</v>
      </c>
      <c r="R173" s="142">
        <f t="shared" si="191"/>
        <v>0</v>
      </c>
      <c r="S173" s="61"/>
      <c r="T173" s="142">
        <f t="shared" si="192"/>
        <v>0</v>
      </c>
      <c r="U173" s="142">
        <f t="shared" si="193"/>
        <v>0</v>
      </c>
      <c r="V173" s="61"/>
      <c r="W173" s="142">
        <f t="shared" si="194"/>
        <v>0</v>
      </c>
      <c r="X173" s="142">
        <f t="shared" si="195"/>
        <v>0</v>
      </c>
      <c r="Y173" s="61"/>
      <c r="Z173" s="142">
        <f t="shared" si="196"/>
        <v>0</v>
      </c>
      <c r="AA173" s="142">
        <f t="shared" si="197"/>
        <v>0</v>
      </c>
      <c r="AB173" s="61"/>
      <c r="AC173" s="142">
        <f t="shared" si="198"/>
        <v>0</v>
      </c>
      <c r="AD173" s="142">
        <f t="shared" si="199"/>
        <v>0</v>
      </c>
      <c r="AE173" s="61"/>
      <c r="AF173" s="142">
        <f t="shared" si="200"/>
        <v>0</v>
      </c>
      <c r="AG173" s="142">
        <f t="shared" si="201"/>
        <v>0</v>
      </c>
      <c r="AH173" s="61"/>
      <c r="AI173" s="142">
        <f t="shared" si="202"/>
        <v>0</v>
      </c>
      <c r="AJ173" s="142">
        <f t="shared" si="203"/>
        <v>0</v>
      </c>
      <c r="AK173" s="61"/>
      <c r="AL173" s="142">
        <f t="shared" si="204"/>
        <v>0</v>
      </c>
      <c r="AM173" s="142">
        <f t="shared" si="205"/>
        <v>0</v>
      </c>
      <c r="AN173" s="61"/>
      <c r="AO173" s="142">
        <f t="shared" si="206"/>
        <v>0</v>
      </c>
      <c r="AP173" s="142">
        <f t="shared" si="207"/>
        <v>0</v>
      </c>
      <c r="AQ173" s="61"/>
      <c r="AR173" s="142">
        <f t="shared" si="208"/>
        <v>0</v>
      </c>
      <c r="AS173" s="142">
        <f t="shared" si="209"/>
        <v>0</v>
      </c>
      <c r="AT173" s="61"/>
      <c r="AU173" s="142">
        <f t="shared" si="210"/>
        <v>0</v>
      </c>
      <c r="AV173" s="142">
        <f t="shared" si="211"/>
        <v>0</v>
      </c>
      <c r="AW173" s="61"/>
      <c r="AX173" s="142">
        <f t="shared" si="212"/>
        <v>0</v>
      </c>
      <c r="AY173" s="142">
        <f t="shared" si="213"/>
        <v>0</v>
      </c>
      <c r="AZ173" s="3"/>
      <c r="BA173" s="142">
        <f t="shared" si="214"/>
        <v>0</v>
      </c>
      <c r="BB173" s="142">
        <f t="shared" si="214"/>
        <v>0</v>
      </c>
      <c r="BF173" s="111">
        <f t="shared" si="215"/>
        <v>0</v>
      </c>
      <c r="BG173" s="111">
        <f t="shared" si="174"/>
        <v>0</v>
      </c>
      <c r="BH173" s="111">
        <f t="shared" si="175"/>
        <v>0</v>
      </c>
      <c r="BI173" s="111">
        <f t="shared" si="176"/>
        <v>0</v>
      </c>
      <c r="BJ173" s="111">
        <f t="shared" si="177"/>
        <v>0</v>
      </c>
      <c r="BK173" s="111">
        <f t="shared" si="178"/>
        <v>0</v>
      </c>
      <c r="BL173" s="111">
        <f t="shared" si="179"/>
        <v>0</v>
      </c>
      <c r="BM173" s="111">
        <f t="shared" si="180"/>
        <v>0</v>
      </c>
      <c r="BN173" s="111">
        <f t="shared" si="181"/>
        <v>0</v>
      </c>
      <c r="BO173" s="111">
        <f t="shared" si="182"/>
        <v>0</v>
      </c>
      <c r="BP173" s="111">
        <f t="shared" si="183"/>
        <v>0</v>
      </c>
      <c r="BQ173" s="111">
        <f t="shared" si="184"/>
        <v>0</v>
      </c>
      <c r="CE173" s="61"/>
      <c r="CF173" s="142">
        <f t="shared" si="216"/>
        <v>0</v>
      </c>
      <c r="CG173" s="142">
        <f t="shared" si="217"/>
        <v>0</v>
      </c>
      <c r="CH173" s="61"/>
      <c r="CI173" s="142">
        <f t="shared" si="218"/>
        <v>0</v>
      </c>
      <c r="CJ173" s="142">
        <f t="shared" si="219"/>
        <v>0</v>
      </c>
      <c r="CK173" s="61"/>
      <c r="CL173" s="142">
        <f t="shared" si="220"/>
        <v>0</v>
      </c>
      <c r="CM173" s="142">
        <f t="shared" si="221"/>
        <v>0</v>
      </c>
      <c r="CN173" s="61"/>
      <c r="CO173" s="142">
        <f t="shared" si="222"/>
        <v>0</v>
      </c>
      <c r="CP173" s="142">
        <f t="shared" si="223"/>
        <v>0</v>
      </c>
      <c r="CQ173" s="61"/>
      <c r="CR173" s="142">
        <f t="shared" si="224"/>
        <v>0</v>
      </c>
      <c r="CS173" s="142">
        <f t="shared" si="225"/>
        <v>0</v>
      </c>
      <c r="CT173" s="61"/>
      <c r="CU173" s="142">
        <f t="shared" si="226"/>
        <v>0</v>
      </c>
      <c r="CV173" s="142">
        <f t="shared" si="227"/>
        <v>0</v>
      </c>
      <c r="CW173" s="61"/>
      <c r="CX173" s="142">
        <f t="shared" si="228"/>
        <v>0</v>
      </c>
      <c r="CY173" s="142">
        <f t="shared" si="229"/>
        <v>0</v>
      </c>
      <c r="CZ173" s="61"/>
      <c r="DA173" s="142">
        <f t="shared" si="230"/>
        <v>0</v>
      </c>
      <c r="DB173" s="142">
        <f t="shared" si="231"/>
        <v>0</v>
      </c>
      <c r="DC173" s="61"/>
      <c r="DD173" s="142">
        <f t="shared" si="232"/>
        <v>0</v>
      </c>
      <c r="DE173" s="142">
        <f t="shared" si="233"/>
        <v>0</v>
      </c>
      <c r="DF173">
        <f t="shared" si="258"/>
        <v>166</v>
      </c>
      <c r="DH173" s="142">
        <f t="shared" si="234"/>
        <v>0</v>
      </c>
      <c r="DI173" s="142">
        <f t="shared" si="235"/>
        <v>0</v>
      </c>
      <c r="DJ173" s="142">
        <f t="shared" si="236"/>
        <v>0</v>
      </c>
      <c r="DK173" s="142">
        <f t="shared" si="237"/>
        <v>0</v>
      </c>
      <c r="DL173" s="142">
        <f t="shared" si="238"/>
        <v>0</v>
      </c>
      <c r="DM173" s="142">
        <f t="shared" si="239"/>
        <v>0</v>
      </c>
      <c r="DN173" s="142">
        <f t="shared" si="240"/>
        <v>0</v>
      </c>
      <c r="DO173" s="142">
        <f t="shared" si="241"/>
        <v>0</v>
      </c>
      <c r="DP173" s="142">
        <f t="shared" si="242"/>
        <v>0</v>
      </c>
      <c r="DQ173" s="142">
        <f t="shared" si="243"/>
        <v>0</v>
      </c>
      <c r="DR173" s="142">
        <f t="shared" si="244"/>
        <v>0</v>
      </c>
      <c r="DS173" s="142">
        <f t="shared" si="245"/>
        <v>0</v>
      </c>
      <c r="DU173" s="142">
        <f t="shared" si="246"/>
        <v>0</v>
      </c>
      <c r="DV173" s="142">
        <f t="shared" si="247"/>
        <v>0</v>
      </c>
      <c r="DW173" s="142">
        <f t="shared" si="248"/>
        <v>0</v>
      </c>
      <c r="DX173" s="142">
        <f t="shared" si="249"/>
        <v>0</v>
      </c>
      <c r="DY173" s="142">
        <f t="shared" si="250"/>
        <v>0</v>
      </c>
      <c r="DZ173" s="142">
        <f t="shared" si="251"/>
        <v>0</v>
      </c>
      <c r="EA173" s="142">
        <f t="shared" si="252"/>
        <v>0</v>
      </c>
      <c r="EB173" s="142">
        <f t="shared" si="253"/>
        <v>0</v>
      </c>
      <c r="EC173" s="142">
        <f t="shared" si="254"/>
        <v>0</v>
      </c>
      <c r="ED173" s="142">
        <f t="shared" si="255"/>
        <v>0</v>
      </c>
      <c r="EE173" s="142">
        <f t="shared" si="256"/>
        <v>0</v>
      </c>
      <c r="EF173" s="142">
        <f t="shared" si="257"/>
        <v>0</v>
      </c>
    </row>
    <row r="174" spans="1:136">
      <c r="A174" s="137"/>
      <c r="B174" s="138"/>
      <c r="C174" s="138"/>
      <c r="D174" s="139"/>
      <c r="E174" s="139"/>
      <c r="F174" s="139"/>
      <c r="G174" s="140"/>
      <c r="H174" s="141">
        <f t="shared" si="185"/>
        <v>0</v>
      </c>
      <c r="I174" s="140"/>
      <c r="J174" s="141">
        <f t="shared" si="186"/>
        <v>0</v>
      </c>
      <c r="K174" s="140"/>
      <c r="L174" s="141">
        <f t="shared" si="187"/>
        <v>0</v>
      </c>
      <c r="M174" s="140"/>
      <c r="N174" s="141">
        <f t="shared" si="188"/>
        <v>0</v>
      </c>
      <c r="O174" s="141">
        <f t="shared" si="189"/>
        <v>0</v>
      </c>
      <c r="P174" s="61"/>
      <c r="Q174" s="142">
        <f t="shared" si="190"/>
        <v>0</v>
      </c>
      <c r="R174" s="142">
        <f t="shared" si="191"/>
        <v>0</v>
      </c>
      <c r="S174" s="61"/>
      <c r="T174" s="142">
        <f t="shared" si="192"/>
        <v>0</v>
      </c>
      <c r="U174" s="142">
        <f t="shared" si="193"/>
        <v>0</v>
      </c>
      <c r="V174" s="61"/>
      <c r="W174" s="142">
        <f t="shared" si="194"/>
        <v>0</v>
      </c>
      <c r="X174" s="142">
        <f t="shared" si="195"/>
        <v>0</v>
      </c>
      <c r="Y174" s="61"/>
      <c r="Z174" s="142">
        <f t="shared" si="196"/>
        <v>0</v>
      </c>
      <c r="AA174" s="142">
        <f t="shared" si="197"/>
        <v>0</v>
      </c>
      <c r="AB174" s="61"/>
      <c r="AC174" s="142">
        <f t="shared" si="198"/>
        <v>0</v>
      </c>
      <c r="AD174" s="142">
        <f t="shared" si="199"/>
        <v>0</v>
      </c>
      <c r="AE174" s="61"/>
      <c r="AF174" s="142">
        <f t="shared" si="200"/>
        <v>0</v>
      </c>
      <c r="AG174" s="142">
        <f t="shared" si="201"/>
        <v>0</v>
      </c>
      <c r="AH174" s="61"/>
      <c r="AI174" s="142">
        <f t="shared" si="202"/>
        <v>0</v>
      </c>
      <c r="AJ174" s="142">
        <f t="shared" si="203"/>
        <v>0</v>
      </c>
      <c r="AK174" s="61"/>
      <c r="AL174" s="142">
        <f t="shared" si="204"/>
        <v>0</v>
      </c>
      <c r="AM174" s="142">
        <f t="shared" si="205"/>
        <v>0</v>
      </c>
      <c r="AN174" s="61"/>
      <c r="AO174" s="142">
        <f t="shared" si="206"/>
        <v>0</v>
      </c>
      <c r="AP174" s="142">
        <f t="shared" si="207"/>
        <v>0</v>
      </c>
      <c r="AQ174" s="61"/>
      <c r="AR174" s="142">
        <f t="shared" si="208"/>
        <v>0</v>
      </c>
      <c r="AS174" s="142">
        <f t="shared" si="209"/>
        <v>0</v>
      </c>
      <c r="AT174" s="61"/>
      <c r="AU174" s="142">
        <f t="shared" si="210"/>
        <v>0</v>
      </c>
      <c r="AV174" s="142">
        <f t="shared" si="211"/>
        <v>0</v>
      </c>
      <c r="AW174" s="61"/>
      <c r="AX174" s="142">
        <f t="shared" si="212"/>
        <v>0</v>
      </c>
      <c r="AY174" s="142">
        <f t="shared" si="213"/>
        <v>0</v>
      </c>
      <c r="AZ174" s="3"/>
      <c r="BA174" s="142">
        <f t="shared" si="214"/>
        <v>0</v>
      </c>
      <c r="BB174" s="142">
        <f t="shared" si="214"/>
        <v>0</v>
      </c>
      <c r="BF174" s="111">
        <f t="shared" si="215"/>
        <v>0</v>
      </c>
      <c r="BG174" s="111">
        <f t="shared" si="174"/>
        <v>0</v>
      </c>
      <c r="BH174" s="111">
        <f t="shared" si="175"/>
        <v>0</v>
      </c>
      <c r="BI174" s="111">
        <f t="shared" si="176"/>
        <v>0</v>
      </c>
      <c r="BJ174" s="111">
        <f t="shared" si="177"/>
        <v>0</v>
      </c>
      <c r="BK174" s="111">
        <f t="shared" si="178"/>
        <v>0</v>
      </c>
      <c r="BL174" s="111">
        <f t="shared" si="179"/>
        <v>0</v>
      </c>
      <c r="BM174" s="111">
        <f t="shared" si="180"/>
        <v>0</v>
      </c>
      <c r="BN174" s="111">
        <f t="shared" si="181"/>
        <v>0</v>
      </c>
      <c r="BO174" s="111">
        <f t="shared" si="182"/>
        <v>0</v>
      </c>
      <c r="BP174" s="111">
        <f t="shared" si="183"/>
        <v>0</v>
      </c>
      <c r="BQ174" s="111">
        <f t="shared" si="184"/>
        <v>0</v>
      </c>
      <c r="CE174" s="61"/>
      <c r="CF174" s="142">
        <f t="shared" si="216"/>
        <v>0</v>
      </c>
      <c r="CG174" s="142">
        <f t="shared" si="217"/>
        <v>0</v>
      </c>
      <c r="CH174" s="61"/>
      <c r="CI174" s="142">
        <f t="shared" si="218"/>
        <v>0</v>
      </c>
      <c r="CJ174" s="142">
        <f t="shared" si="219"/>
        <v>0</v>
      </c>
      <c r="CK174" s="61"/>
      <c r="CL174" s="142">
        <f t="shared" si="220"/>
        <v>0</v>
      </c>
      <c r="CM174" s="142">
        <f t="shared" si="221"/>
        <v>0</v>
      </c>
      <c r="CN174" s="61"/>
      <c r="CO174" s="142">
        <f t="shared" si="222"/>
        <v>0</v>
      </c>
      <c r="CP174" s="142">
        <f t="shared" si="223"/>
        <v>0</v>
      </c>
      <c r="CQ174" s="61"/>
      <c r="CR174" s="142">
        <f t="shared" si="224"/>
        <v>0</v>
      </c>
      <c r="CS174" s="142">
        <f t="shared" si="225"/>
        <v>0</v>
      </c>
      <c r="CT174" s="61"/>
      <c r="CU174" s="142">
        <f t="shared" si="226"/>
        <v>0</v>
      </c>
      <c r="CV174" s="142">
        <f t="shared" si="227"/>
        <v>0</v>
      </c>
      <c r="CW174" s="61"/>
      <c r="CX174" s="142">
        <f t="shared" si="228"/>
        <v>0</v>
      </c>
      <c r="CY174" s="142">
        <f t="shared" si="229"/>
        <v>0</v>
      </c>
      <c r="CZ174" s="61"/>
      <c r="DA174" s="142">
        <f t="shared" si="230"/>
        <v>0</v>
      </c>
      <c r="DB174" s="142">
        <f t="shared" si="231"/>
        <v>0</v>
      </c>
      <c r="DC174" s="61"/>
      <c r="DD174" s="142">
        <f t="shared" si="232"/>
        <v>0</v>
      </c>
      <c r="DE174" s="142">
        <f t="shared" si="233"/>
        <v>0</v>
      </c>
      <c r="DF174">
        <f t="shared" si="258"/>
        <v>167</v>
      </c>
      <c r="DH174" s="142">
        <f t="shared" si="234"/>
        <v>0</v>
      </c>
      <c r="DI174" s="142">
        <f t="shared" si="235"/>
        <v>0</v>
      </c>
      <c r="DJ174" s="142">
        <f t="shared" si="236"/>
        <v>0</v>
      </c>
      <c r="DK174" s="142">
        <f t="shared" si="237"/>
        <v>0</v>
      </c>
      <c r="DL174" s="142">
        <f t="shared" si="238"/>
        <v>0</v>
      </c>
      <c r="DM174" s="142">
        <f t="shared" si="239"/>
        <v>0</v>
      </c>
      <c r="DN174" s="142">
        <f t="shared" si="240"/>
        <v>0</v>
      </c>
      <c r="DO174" s="142">
        <f t="shared" si="241"/>
        <v>0</v>
      </c>
      <c r="DP174" s="142">
        <f t="shared" si="242"/>
        <v>0</v>
      </c>
      <c r="DQ174" s="142">
        <f t="shared" si="243"/>
        <v>0</v>
      </c>
      <c r="DR174" s="142">
        <f t="shared" si="244"/>
        <v>0</v>
      </c>
      <c r="DS174" s="142">
        <f t="shared" si="245"/>
        <v>0</v>
      </c>
      <c r="DU174" s="142">
        <f t="shared" si="246"/>
        <v>0</v>
      </c>
      <c r="DV174" s="142">
        <f t="shared" si="247"/>
        <v>0</v>
      </c>
      <c r="DW174" s="142">
        <f t="shared" si="248"/>
        <v>0</v>
      </c>
      <c r="DX174" s="142">
        <f t="shared" si="249"/>
        <v>0</v>
      </c>
      <c r="DY174" s="142">
        <f t="shared" si="250"/>
        <v>0</v>
      </c>
      <c r="DZ174" s="142">
        <f t="shared" si="251"/>
        <v>0</v>
      </c>
      <c r="EA174" s="142">
        <f t="shared" si="252"/>
        <v>0</v>
      </c>
      <c r="EB174" s="142">
        <f t="shared" si="253"/>
        <v>0</v>
      </c>
      <c r="EC174" s="142">
        <f t="shared" si="254"/>
        <v>0</v>
      </c>
      <c r="ED174" s="142">
        <f t="shared" si="255"/>
        <v>0</v>
      </c>
      <c r="EE174" s="142">
        <f t="shared" si="256"/>
        <v>0</v>
      </c>
      <c r="EF174" s="142">
        <f t="shared" si="257"/>
        <v>0</v>
      </c>
    </row>
    <row r="175" spans="1:136">
      <c r="A175" s="137"/>
      <c r="B175" s="138"/>
      <c r="C175" s="138"/>
      <c r="D175" s="139"/>
      <c r="E175" s="139"/>
      <c r="F175" s="139"/>
      <c r="G175" s="140"/>
      <c r="H175" s="141">
        <f t="shared" si="185"/>
        <v>0</v>
      </c>
      <c r="I175" s="140"/>
      <c r="J175" s="141">
        <f t="shared" si="186"/>
        <v>0</v>
      </c>
      <c r="K175" s="140"/>
      <c r="L175" s="141">
        <f t="shared" si="187"/>
        <v>0</v>
      </c>
      <c r="M175" s="140"/>
      <c r="N175" s="141">
        <f t="shared" si="188"/>
        <v>0</v>
      </c>
      <c r="O175" s="141">
        <f t="shared" si="189"/>
        <v>0</v>
      </c>
      <c r="P175" s="61"/>
      <c r="Q175" s="142">
        <f t="shared" si="190"/>
        <v>0</v>
      </c>
      <c r="R175" s="142">
        <f t="shared" si="191"/>
        <v>0</v>
      </c>
      <c r="S175" s="61"/>
      <c r="T175" s="142">
        <f t="shared" si="192"/>
        <v>0</v>
      </c>
      <c r="U175" s="142">
        <f t="shared" si="193"/>
        <v>0</v>
      </c>
      <c r="V175" s="61"/>
      <c r="W175" s="142">
        <f t="shared" si="194"/>
        <v>0</v>
      </c>
      <c r="X175" s="142">
        <f t="shared" si="195"/>
        <v>0</v>
      </c>
      <c r="Y175" s="61"/>
      <c r="Z175" s="142">
        <f t="shared" si="196"/>
        <v>0</v>
      </c>
      <c r="AA175" s="142">
        <f t="shared" si="197"/>
        <v>0</v>
      </c>
      <c r="AB175" s="61"/>
      <c r="AC175" s="142">
        <f t="shared" si="198"/>
        <v>0</v>
      </c>
      <c r="AD175" s="142">
        <f t="shared" si="199"/>
        <v>0</v>
      </c>
      <c r="AE175" s="61"/>
      <c r="AF175" s="142">
        <f t="shared" si="200"/>
        <v>0</v>
      </c>
      <c r="AG175" s="142">
        <f t="shared" si="201"/>
        <v>0</v>
      </c>
      <c r="AH175" s="61"/>
      <c r="AI175" s="142">
        <f t="shared" si="202"/>
        <v>0</v>
      </c>
      <c r="AJ175" s="142">
        <f t="shared" si="203"/>
        <v>0</v>
      </c>
      <c r="AK175" s="61"/>
      <c r="AL175" s="142">
        <f t="shared" si="204"/>
        <v>0</v>
      </c>
      <c r="AM175" s="142">
        <f t="shared" si="205"/>
        <v>0</v>
      </c>
      <c r="AN175" s="61"/>
      <c r="AO175" s="142">
        <f t="shared" si="206"/>
        <v>0</v>
      </c>
      <c r="AP175" s="142">
        <f t="shared" si="207"/>
        <v>0</v>
      </c>
      <c r="AQ175" s="61"/>
      <c r="AR175" s="142">
        <f t="shared" si="208"/>
        <v>0</v>
      </c>
      <c r="AS175" s="142">
        <f t="shared" si="209"/>
        <v>0</v>
      </c>
      <c r="AT175" s="61"/>
      <c r="AU175" s="142">
        <f t="shared" si="210"/>
        <v>0</v>
      </c>
      <c r="AV175" s="142">
        <f t="shared" si="211"/>
        <v>0</v>
      </c>
      <c r="AW175" s="61"/>
      <c r="AX175" s="142">
        <f t="shared" si="212"/>
        <v>0</v>
      </c>
      <c r="AY175" s="142">
        <f t="shared" si="213"/>
        <v>0</v>
      </c>
      <c r="AZ175" s="3"/>
      <c r="BA175" s="142">
        <f t="shared" si="214"/>
        <v>0</v>
      </c>
      <c r="BB175" s="142">
        <f t="shared" si="214"/>
        <v>0</v>
      </c>
      <c r="BF175" s="111">
        <f t="shared" si="215"/>
        <v>0</v>
      </c>
      <c r="BG175" s="111">
        <f t="shared" si="174"/>
        <v>0</v>
      </c>
      <c r="BH175" s="111">
        <f t="shared" si="175"/>
        <v>0</v>
      </c>
      <c r="BI175" s="111">
        <f t="shared" si="176"/>
        <v>0</v>
      </c>
      <c r="BJ175" s="111">
        <f t="shared" si="177"/>
        <v>0</v>
      </c>
      <c r="BK175" s="111">
        <f t="shared" si="178"/>
        <v>0</v>
      </c>
      <c r="BL175" s="111">
        <f t="shared" si="179"/>
        <v>0</v>
      </c>
      <c r="BM175" s="111">
        <f t="shared" si="180"/>
        <v>0</v>
      </c>
      <c r="BN175" s="111">
        <f t="shared" si="181"/>
        <v>0</v>
      </c>
      <c r="BO175" s="111">
        <f t="shared" si="182"/>
        <v>0</v>
      </c>
      <c r="BP175" s="111">
        <f t="shared" si="183"/>
        <v>0</v>
      </c>
      <c r="BQ175" s="111">
        <f t="shared" si="184"/>
        <v>0</v>
      </c>
      <c r="CE175" s="61"/>
      <c r="CF175" s="142">
        <f t="shared" si="216"/>
        <v>0</v>
      </c>
      <c r="CG175" s="142">
        <f t="shared" si="217"/>
        <v>0</v>
      </c>
      <c r="CH175" s="61"/>
      <c r="CI175" s="142">
        <f t="shared" si="218"/>
        <v>0</v>
      </c>
      <c r="CJ175" s="142">
        <f t="shared" si="219"/>
        <v>0</v>
      </c>
      <c r="CK175" s="61"/>
      <c r="CL175" s="142">
        <f t="shared" si="220"/>
        <v>0</v>
      </c>
      <c r="CM175" s="142">
        <f t="shared" si="221"/>
        <v>0</v>
      </c>
      <c r="CN175" s="61"/>
      <c r="CO175" s="142">
        <f t="shared" si="222"/>
        <v>0</v>
      </c>
      <c r="CP175" s="142">
        <f t="shared" si="223"/>
        <v>0</v>
      </c>
      <c r="CQ175" s="61"/>
      <c r="CR175" s="142">
        <f t="shared" si="224"/>
        <v>0</v>
      </c>
      <c r="CS175" s="142">
        <f t="shared" si="225"/>
        <v>0</v>
      </c>
      <c r="CT175" s="61"/>
      <c r="CU175" s="142">
        <f t="shared" si="226"/>
        <v>0</v>
      </c>
      <c r="CV175" s="142">
        <f t="shared" si="227"/>
        <v>0</v>
      </c>
      <c r="CW175" s="61"/>
      <c r="CX175" s="142">
        <f t="shared" si="228"/>
        <v>0</v>
      </c>
      <c r="CY175" s="142">
        <f t="shared" si="229"/>
        <v>0</v>
      </c>
      <c r="CZ175" s="61"/>
      <c r="DA175" s="142">
        <f t="shared" si="230"/>
        <v>0</v>
      </c>
      <c r="DB175" s="142">
        <f t="shared" si="231"/>
        <v>0</v>
      </c>
      <c r="DC175" s="61"/>
      <c r="DD175" s="142">
        <f t="shared" si="232"/>
        <v>0</v>
      </c>
      <c r="DE175" s="142">
        <f t="shared" si="233"/>
        <v>0</v>
      </c>
      <c r="DF175">
        <f t="shared" si="258"/>
        <v>168</v>
      </c>
      <c r="DH175" s="142">
        <f t="shared" si="234"/>
        <v>0</v>
      </c>
      <c r="DI175" s="142">
        <f t="shared" si="235"/>
        <v>0</v>
      </c>
      <c r="DJ175" s="142">
        <f t="shared" si="236"/>
        <v>0</v>
      </c>
      <c r="DK175" s="142">
        <f t="shared" si="237"/>
        <v>0</v>
      </c>
      <c r="DL175" s="142">
        <f t="shared" si="238"/>
        <v>0</v>
      </c>
      <c r="DM175" s="142">
        <f t="shared" si="239"/>
        <v>0</v>
      </c>
      <c r="DN175" s="142">
        <f t="shared" si="240"/>
        <v>0</v>
      </c>
      <c r="DO175" s="142">
        <f t="shared" si="241"/>
        <v>0</v>
      </c>
      <c r="DP175" s="142">
        <f t="shared" si="242"/>
        <v>0</v>
      </c>
      <c r="DQ175" s="142">
        <f t="shared" si="243"/>
        <v>0</v>
      </c>
      <c r="DR175" s="142">
        <f t="shared" si="244"/>
        <v>0</v>
      </c>
      <c r="DS175" s="142">
        <f t="shared" si="245"/>
        <v>0</v>
      </c>
      <c r="DU175" s="142">
        <f t="shared" si="246"/>
        <v>0</v>
      </c>
      <c r="DV175" s="142">
        <f t="shared" si="247"/>
        <v>0</v>
      </c>
      <c r="DW175" s="142">
        <f t="shared" si="248"/>
        <v>0</v>
      </c>
      <c r="DX175" s="142">
        <f t="shared" si="249"/>
        <v>0</v>
      </c>
      <c r="DY175" s="142">
        <f t="shared" si="250"/>
        <v>0</v>
      </c>
      <c r="DZ175" s="142">
        <f t="shared" si="251"/>
        <v>0</v>
      </c>
      <c r="EA175" s="142">
        <f t="shared" si="252"/>
        <v>0</v>
      </c>
      <c r="EB175" s="142">
        <f t="shared" si="253"/>
        <v>0</v>
      </c>
      <c r="EC175" s="142">
        <f t="shared" si="254"/>
        <v>0</v>
      </c>
      <c r="ED175" s="142">
        <f t="shared" si="255"/>
        <v>0</v>
      </c>
      <c r="EE175" s="142">
        <f t="shared" si="256"/>
        <v>0</v>
      </c>
      <c r="EF175" s="142">
        <f t="shared" si="257"/>
        <v>0</v>
      </c>
    </row>
    <row r="176" spans="1:136">
      <c r="A176" s="137"/>
      <c r="B176" s="138"/>
      <c r="C176" s="138"/>
      <c r="D176" s="139"/>
      <c r="E176" s="139"/>
      <c r="F176" s="139"/>
      <c r="G176" s="140"/>
      <c r="H176" s="141">
        <f t="shared" si="185"/>
        <v>0</v>
      </c>
      <c r="I176" s="140"/>
      <c r="J176" s="141">
        <f t="shared" si="186"/>
        <v>0</v>
      </c>
      <c r="K176" s="140"/>
      <c r="L176" s="141">
        <f t="shared" si="187"/>
        <v>0</v>
      </c>
      <c r="M176" s="140"/>
      <c r="N176" s="141">
        <f t="shared" si="188"/>
        <v>0</v>
      </c>
      <c r="O176" s="141">
        <f t="shared" si="189"/>
        <v>0</v>
      </c>
      <c r="P176" s="61"/>
      <c r="Q176" s="142">
        <f t="shared" si="190"/>
        <v>0</v>
      </c>
      <c r="R176" s="142">
        <f t="shared" si="191"/>
        <v>0</v>
      </c>
      <c r="S176" s="61"/>
      <c r="T176" s="142">
        <f t="shared" si="192"/>
        <v>0</v>
      </c>
      <c r="U176" s="142">
        <f t="shared" si="193"/>
        <v>0</v>
      </c>
      <c r="V176" s="61"/>
      <c r="W176" s="142">
        <f t="shared" si="194"/>
        <v>0</v>
      </c>
      <c r="X176" s="142">
        <f t="shared" si="195"/>
        <v>0</v>
      </c>
      <c r="Y176" s="61"/>
      <c r="Z176" s="142">
        <f t="shared" si="196"/>
        <v>0</v>
      </c>
      <c r="AA176" s="142">
        <f t="shared" si="197"/>
        <v>0</v>
      </c>
      <c r="AB176" s="61"/>
      <c r="AC176" s="142">
        <f t="shared" si="198"/>
        <v>0</v>
      </c>
      <c r="AD176" s="142">
        <f t="shared" si="199"/>
        <v>0</v>
      </c>
      <c r="AE176" s="61"/>
      <c r="AF176" s="142">
        <f t="shared" si="200"/>
        <v>0</v>
      </c>
      <c r="AG176" s="142">
        <f t="shared" si="201"/>
        <v>0</v>
      </c>
      <c r="AH176" s="61"/>
      <c r="AI176" s="142">
        <f t="shared" si="202"/>
        <v>0</v>
      </c>
      <c r="AJ176" s="142">
        <f t="shared" si="203"/>
        <v>0</v>
      </c>
      <c r="AK176" s="61"/>
      <c r="AL176" s="142">
        <f t="shared" si="204"/>
        <v>0</v>
      </c>
      <c r="AM176" s="142">
        <f t="shared" si="205"/>
        <v>0</v>
      </c>
      <c r="AN176" s="61"/>
      <c r="AO176" s="142">
        <f t="shared" si="206"/>
        <v>0</v>
      </c>
      <c r="AP176" s="142">
        <f t="shared" si="207"/>
        <v>0</v>
      </c>
      <c r="AQ176" s="61"/>
      <c r="AR176" s="142">
        <f t="shared" si="208"/>
        <v>0</v>
      </c>
      <c r="AS176" s="142">
        <f t="shared" si="209"/>
        <v>0</v>
      </c>
      <c r="AT176" s="61"/>
      <c r="AU176" s="142">
        <f t="shared" si="210"/>
        <v>0</v>
      </c>
      <c r="AV176" s="142">
        <f t="shared" si="211"/>
        <v>0</v>
      </c>
      <c r="AW176" s="61"/>
      <c r="AX176" s="142">
        <f t="shared" si="212"/>
        <v>0</v>
      </c>
      <c r="AY176" s="142">
        <f t="shared" si="213"/>
        <v>0</v>
      </c>
      <c r="AZ176" s="3"/>
      <c r="BA176" s="142">
        <f t="shared" si="214"/>
        <v>0</v>
      </c>
      <c r="BB176" s="142">
        <f t="shared" si="214"/>
        <v>0</v>
      </c>
      <c r="BF176" s="111">
        <f t="shared" si="215"/>
        <v>0</v>
      </c>
      <c r="BG176" s="111">
        <f t="shared" si="174"/>
        <v>0</v>
      </c>
      <c r="BH176" s="111">
        <f t="shared" si="175"/>
        <v>0</v>
      </c>
      <c r="BI176" s="111">
        <f t="shared" si="176"/>
        <v>0</v>
      </c>
      <c r="BJ176" s="111">
        <f t="shared" si="177"/>
        <v>0</v>
      </c>
      <c r="BK176" s="111">
        <f t="shared" si="178"/>
        <v>0</v>
      </c>
      <c r="BL176" s="111">
        <f t="shared" si="179"/>
        <v>0</v>
      </c>
      <c r="BM176" s="111">
        <f t="shared" si="180"/>
        <v>0</v>
      </c>
      <c r="BN176" s="111">
        <f t="shared" si="181"/>
        <v>0</v>
      </c>
      <c r="BO176" s="111">
        <f t="shared" si="182"/>
        <v>0</v>
      </c>
      <c r="BP176" s="111">
        <f t="shared" si="183"/>
        <v>0</v>
      </c>
      <c r="BQ176" s="111">
        <f t="shared" si="184"/>
        <v>0</v>
      </c>
      <c r="CE176" s="61"/>
      <c r="CF176" s="142">
        <f t="shared" si="216"/>
        <v>0</v>
      </c>
      <c r="CG176" s="142">
        <f t="shared" si="217"/>
        <v>0</v>
      </c>
      <c r="CH176" s="61"/>
      <c r="CI176" s="142">
        <f t="shared" si="218"/>
        <v>0</v>
      </c>
      <c r="CJ176" s="142">
        <f t="shared" si="219"/>
        <v>0</v>
      </c>
      <c r="CK176" s="61"/>
      <c r="CL176" s="142">
        <f t="shared" si="220"/>
        <v>0</v>
      </c>
      <c r="CM176" s="142">
        <f t="shared" si="221"/>
        <v>0</v>
      </c>
      <c r="CN176" s="61"/>
      <c r="CO176" s="142">
        <f t="shared" si="222"/>
        <v>0</v>
      </c>
      <c r="CP176" s="142">
        <f t="shared" si="223"/>
        <v>0</v>
      </c>
      <c r="CQ176" s="61"/>
      <c r="CR176" s="142">
        <f t="shared" si="224"/>
        <v>0</v>
      </c>
      <c r="CS176" s="142">
        <f t="shared" si="225"/>
        <v>0</v>
      </c>
      <c r="CT176" s="61"/>
      <c r="CU176" s="142">
        <f t="shared" si="226"/>
        <v>0</v>
      </c>
      <c r="CV176" s="142">
        <f t="shared" si="227"/>
        <v>0</v>
      </c>
      <c r="CW176" s="61"/>
      <c r="CX176" s="142">
        <f t="shared" si="228"/>
        <v>0</v>
      </c>
      <c r="CY176" s="142">
        <f t="shared" si="229"/>
        <v>0</v>
      </c>
      <c r="CZ176" s="61"/>
      <c r="DA176" s="142">
        <f t="shared" si="230"/>
        <v>0</v>
      </c>
      <c r="DB176" s="142">
        <f t="shared" si="231"/>
        <v>0</v>
      </c>
      <c r="DC176" s="61"/>
      <c r="DD176" s="142">
        <f t="shared" si="232"/>
        <v>0</v>
      </c>
      <c r="DE176" s="142">
        <f t="shared" si="233"/>
        <v>0</v>
      </c>
      <c r="DF176">
        <f t="shared" si="258"/>
        <v>169</v>
      </c>
      <c r="DH176" s="142">
        <f t="shared" si="234"/>
        <v>0</v>
      </c>
      <c r="DI176" s="142">
        <f t="shared" si="235"/>
        <v>0</v>
      </c>
      <c r="DJ176" s="142">
        <f t="shared" si="236"/>
        <v>0</v>
      </c>
      <c r="DK176" s="142">
        <f t="shared" si="237"/>
        <v>0</v>
      </c>
      <c r="DL176" s="142">
        <f t="shared" si="238"/>
        <v>0</v>
      </c>
      <c r="DM176" s="142">
        <f t="shared" si="239"/>
        <v>0</v>
      </c>
      <c r="DN176" s="142">
        <f t="shared" si="240"/>
        <v>0</v>
      </c>
      <c r="DO176" s="142">
        <f t="shared" si="241"/>
        <v>0</v>
      </c>
      <c r="DP176" s="142">
        <f t="shared" si="242"/>
        <v>0</v>
      </c>
      <c r="DQ176" s="142">
        <f t="shared" si="243"/>
        <v>0</v>
      </c>
      <c r="DR176" s="142">
        <f t="shared" si="244"/>
        <v>0</v>
      </c>
      <c r="DS176" s="142">
        <f t="shared" si="245"/>
        <v>0</v>
      </c>
      <c r="DU176" s="142">
        <f t="shared" si="246"/>
        <v>0</v>
      </c>
      <c r="DV176" s="142">
        <f t="shared" si="247"/>
        <v>0</v>
      </c>
      <c r="DW176" s="142">
        <f t="shared" si="248"/>
        <v>0</v>
      </c>
      <c r="DX176" s="142">
        <f t="shared" si="249"/>
        <v>0</v>
      </c>
      <c r="DY176" s="142">
        <f t="shared" si="250"/>
        <v>0</v>
      </c>
      <c r="DZ176" s="142">
        <f t="shared" si="251"/>
        <v>0</v>
      </c>
      <c r="EA176" s="142">
        <f t="shared" si="252"/>
        <v>0</v>
      </c>
      <c r="EB176" s="142">
        <f t="shared" si="253"/>
        <v>0</v>
      </c>
      <c r="EC176" s="142">
        <f t="shared" si="254"/>
        <v>0</v>
      </c>
      <c r="ED176" s="142">
        <f t="shared" si="255"/>
        <v>0</v>
      </c>
      <c r="EE176" s="142">
        <f t="shared" si="256"/>
        <v>0</v>
      </c>
      <c r="EF176" s="142">
        <f t="shared" si="257"/>
        <v>0</v>
      </c>
    </row>
    <row r="177" spans="1:136">
      <c r="A177" s="137"/>
      <c r="B177" s="138"/>
      <c r="C177" s="138"/>
      <c r="D177" s="139"/>
      <c r="E177" s="139"/>
      <c r="F177" s="139"/>
      <c r="G177" s="140"/>
      <c r="H177" s="141">
        <f t="shared" si="185"/>
        <v>0</v>
      </c>
      <c r="I177" s="140"/>
      <c r="J177" s="141">
        <f t="shared" si="186"/>
        <v>0</v>
      </c>
      <c r="K177" s="140"/>
      <c r="L177" s="141">
        <f t="shared" si="187"/>
        <v>0</v>
      </c>
      <c r="M177" s="140"/>
      <c r="N177" s="141">
        <f t="shared" si="188"/>
        <v>0</v>
      </c>
      <c r="O177" s="141">
        <f t="shared" si="189"/>
        <v>0</v>
      </c>
      <c r="P177" s="61"/>
      <c r="Q177" s="142">
        <f t="shared" si="190"/>
        <v>0</v>
      </c>
      <c r="R177" s="142">
        <f t="shared" si="191"/>
        <v>0</v>
      </c>
      <c r="S177" s="61"/>
      <c r="T177" s="142">
        <f t="shared" si="192"/>
        <v>0</v>
      </c>
      <c r="U177" s="142">
        <f t="shared" si="193"/>
        <v>0</v>
      </c>
      <c r="V177" s="61"/>
      <c r="W177" s="142">
        <f t="shared" si="194"/>
        <v>0</v>
      </c>
      <c r="X177" s="142">
        <f t="shared" si="195"/>
        <v>0</v>
      </c>
      <c r="Y177" s="61"/>
      <c r="Z177" s="142">
        <f t="shared" si="196"/>
        <v>0</v>
      </c>
      <c r="AA177" s="142">
        <f t="shared" si="197"/>
        <v>0</v>
      </c>
      <c r="AB177" s="61"/>
      <c r="AC177" s="142">
        <f t="shared" si="198"/>
        <v>0</v>
      </c>
      <c r="AD177" s="142">
        <f t="shared" si="199"/>
        <v>0</v>
      </c>
      <c r="AE177" s="61"/>
      <c r="AF177" s="142">
        <f t="shared" si="200"/>
        <v>0</v>
      </c>
      <c r="AG177" s="142">
        <f t="shared" si="201"/>
        <v>0</v>
      </c>
      <c r="AH177" s="61"/>
      <c r="AI177" s="142">
        <f t="shared" si="202"/>
        <v>0</v>
      </c>
      <c r="AJ177" s="142">
        <f t="shared" si="203"/>
        <v>0</v>
      </c>
      <c r="AK177" s="61"/>
      <c r="AL177" s="142">
        <f t="shared" si="204"/>
        <v>0</v>
      </c>
      <c r="AM177" s="142">
        <f t="shared" si="205"/>
        <v>0</v>
      </c>
      <c r="AN177" s="61"/>
      <c r="AO177" s="142">
        <f t="shared" si="206"/>
        <v>0</v>
      </c>
      <c r="AP177" s="142">
        <f t="shared" si="207"/>
        <v>0</v>
      </c>
      <c r="AQ177" s="61"/>
      <c r="AR177" s="142">
        <f t="shared" si="208"/>
        <v>0</v>
      </c>
      <c r="AS177" s="142">
        <f t="shared" si="209"/>
        <v>0</v>
      </c>
      <c r="AT177" s="61"/>
      <c r="AU177" s="142">
        <f t="shared" si="210"/>
        <v>0</v>
      </c>
      <c r="AV177" s="142">
        <f t="shared" si="211"/>
        <v>0</v>
      </c>
      <c r="AW177" s="61"/>
      <c r="AX177" s="142">
        <f t="shared" si="212"/>
        <v>0</v>
      </c>
      <c r="AY177" s="142">
        <f t="shared" si="213"/>
        <v>0</v>
      </c>
      <c r="AZ177" s="3"/>
      <c r="BA177" s="142">
        <f t="shared" si="214"/>
        <v>0</v>
      </c>
      <c r="BB177" s="142">
        <f t="shared" si="214"/>
        <v>0</v>
      </c>
      <c r="BF177" s="111">
        <f t="shared" si="215"/>
        <v>0</v>
      </c>
      <c r="BG177" s="111">
        <f t="shared" si="174"/>
        <v>0</v>
      </c>
      <c r="BH177" s="111">
        <f t="shared" si="175"/>
        <v>0</v>
      </c>
      <c r="BI177" s="111">
        <f t="shared" si="176"/>
        <v>0</v>
      </c>
      <c r="BJ177" s="111">
        <f t="shared" si="177"/>
        <v>0</v>
      </c>
      <c r="BK177" s="111">
        <f t="shared" si="178"/>
        <v>0</v>
      </c>
      <c r="BL177" s="111">
        <f t="shared" si="179"/>
        <v>0</v>
      </c>
      <c r="BM177" s="111">
        <f t="shared" si="180"/>
        <v>0</v>
      </c>
      <c r="BN177" s="111">
        <f t="shared" si="181"/>
        <v>0</v>
      </c>
      <c r="BO177" s="111">
        <f t="shared" si="182"/>
        <v>0</v>
      </c>
      <c r="BP177" s="111">
        <f t="shared" si="183"/>
        <v>0</v>
      </c>
      <c r="BQ177" s="111">
        <f t="shared" si="184"/>
        <v>0</v>
      </c>
      <c r="CE177" s="61"/>
      <c r="CF177" s="142">
        <f t="shared" si="216"/>
        <v>0</v>
      </c>
      <c r="CG177" s="142">
        <f t="shared" si="217"/>
        <v>0</v>
      </c>
      <c r="CH177" s="61"/>
      <c r="CI177" s="142">
        <f t="shared" si="218"/>
        <v>0</v>
      </c>
      <c r="CJ177" s="142">
        <f t="shared" si="219"/>
        <v>0</v>
      </c>
      <c r="CK177" s="61"/>
      <c r="CL177" s="142">
        <f t="shared" si="220"/>
        <v>0</v>
      </c>
      <c r="CM177" s="142">
        <f t="shared" si="221"/>
        <v>0</v>
      </c>
      <c r="CN177" s="61"/>
      <c r="CO177" s="142">
        <f t="shared" si="222"/>
        <v>0</v>
      </c>
      <c r="CP177" s="142">
        <f t="shared" si="223"/>
        <v>0</v>
      </c>
      <c r="CQ177" s="61"/>
      <c r="CR177" s="142">
        <f t="shared" si="224"/>
        <v>0</v>
      </c>
      <c r="CS177" s="142">
        <f t="shared" si="225"/>
        <v>0</v>
      </c>
      <c r="CT177" s="61"/>
      <c r="CU177" s="142">
        <f t="shared" si="226"/>
        <v>0</v>
      </c>
      <c r="CV177" s="142">
        <f t="shared" si="227"/>
        <v>0</v>
      </c>
      <c r="CW177" s="61"/>
      <c r="CX177" s="142">
        <f t="shared" si="228"/>
        <v>0</v>
      </c>
      <c r="CY177" s="142">
        <f t="shared" si="229"/>
        <v>0</v>
      </c>
      <c r="CZ177" s="61"/>
      <c r="DA177" s="142">
        <f t="shared" si="230"/>
        <v>0</v>
      </c>
      <c r="DB177" s="142">
        <f t="shared" si="231"/>
        <v>0</v>
      </c>
      <c r="DC177" s="61"/>
      <c r="DD177" s="142">
        <f t="shared" si="232"/>
        <v>0</v>
      </c>
      <c r="DE177" s="142">
        <f t="shared" si="233"/>
        <v>0</v>
      </c>
      <c r="DF177">
        <f t="shared" si="258"/>
        <v>170</v>
      </c>
      <c r="DH177" s="142">
        <f t="shared" si="234"/>
        <v>0</v>
      </c>
      <c r="DI177" s="142">
        <f t="shared" si="235"/>
        <v>0</v>
      </c>
      <c r="DJ177" s="142">
        <f t="shared" si="236"/>
        <v>0</v>
      </c>
      <c r="DK177" s="142">
        <f t="shared" si="237"/>
        <v>0</v>
      </c>
      <c r="DL177" s="142">
        <f t="shared" si="238"/>
        <v>0</v>
      </c>
      <c r="DM177" s="142">
        <f t="shared" si="239"/>
        <v>0</v>
      </c>
      <c r="DN177" s="142">
        <f t="shared" si="240"/>
        <v>0</v>
      </c>
      <c r="DO177" s="142">
        <f t="shared" si="241"/>
        <v>0</v>
      </c>
      <c r="DP177" s="142">
        <f t="shared" si="242"/>
        <v>0</v>
      </c>
      <c r="DQ177" s="142">
        <f t="shared" si="243"/>
        <v>0</v>
      </c>
      <c r="DR177" s="142">
        <f t="shared" si="244"/>
        <v>0</v>
      </c>
      <c r="DS177" s="142">
        <f t="shared" si="245"/>
        <v>0</v>
      </c>
      <c r="DU177" s="142">
        <f t="shared" si="246"/>
        <v>0</v>
      </c>
      <c r="DV177" s="142">
        <f t="shared" si="247"/>
        <v>0</v>
      </c>
      <c r="DW177" s="142">
        <f t="shared" si="248"/>
        <v>0</v>
      </c>
      <c r="DX177" s="142">
        <f t="shared" si="249"/>
        <v>0</v>
      </c>
      <c r="DY177" s="142">
        <f t="shared" si="250"/>
        <v>0</v>
      </c>
      <c r="DZ177" s="142">
        <f t="shared" si="251"/>
        <v>0</v>
      </c>
      <c r="EA177" s="142">
        <f t="shared" si="252"/>
        <v>0</v>
      </c>
      <c r="EB177" s="142">
        <f t="shared" si="253"/>
        <v>0</v>
      </c>
      <c r="EC177" s="142">
        <f t="shared" si="254"/>
        <v>0</v>
      </c>
      <c r="ED177" s="142">
        <f t="shared" si="255"/>
        <v>0</v>
      </c>
      <c r="EE177" s="142">
        <f t="shared" si="256"/>
        <v>0</v>
      </c>
      <c r="EF177" s="142">
        <f t="shared" si="257"/>
        <v>0</v>
      </c>
    </row>
    <row r="178" spans="1:136">
      <c r="A178" s="137"/>
      <c r="B178" s="138"/>
      <c r="C178" s="138"/>
      <c r="D178" s="139"/>
      <c r="E178" s="139"/>
      <c r="F178" s="139"/>
      <c r="G178" s="140"/>
      <c r="H178" s="141">
        <f t="shared" si="185"/>
        <v>0</v>
      </c>
      <c r="I178" s="140"/>
      <c r="J178" s="141">
        <f t="shared" si="186"/>
        <v>0</v>
      </c>
      <c r="K178" s="140"/>
      <c r="L178" s="141">
        <f t="shared" si="187"/>
        <v>0</v>
      </c>
      <c r="M178" s="140"/>
      <c r="N178" s="141">
        <f t="shared" si="188"/>
        <v>0</v>
      </c>
      <c r="O178" s="141">
        <f t="shared" si="189"/>
        <v>0</v>
      </c>
      <c r="P178" s="61"/>
      <c r="Q178" s="142">
        <f t="shared" si="190"/>
        <v>0</v>
      </c>
      <c r="R178" s="142">
        <f t="shared" si="191"/>
        <v>0</v>
      </c>
      <c r="S178" s="61"/>
      <c r="T178" s="142">
        <f t="shared" si="192"/>
        <v>0</v>
      </c>
      <c r="U178" s="142">
        <f t="shared" si="193"/>
        <v>0</v>
      </c>
      <c r="V178" s="61"/>
      <c r="W178" s="142">
        <f t="shared" si="194"/>
        <v>0</v>
      </c>
      <c r="X178" s="142">
        <f t="shared" si="195"/>
        <v>0</v>
      </c>
      <c r="Y178" s="61"/>
      <c r="Z178" s="142">
        <f t="shared" si="196"/>
        <v>0</v>
      </c>
      <c r="AA178" s="142">
        <f t="shared" si="197"/>
        <v>0</v>
      </c>
      <c r="AB178" s="61"/>
      <c r="AC178" s="142">
        <f t="shared" si="198"/>
        <v>0</v>
      </c>
      <c r="AD178" s="142">
        <f t="shared" si="199"/>
        <v>0</v>
      </c>
      <c r="AE178" s="61"/>
      <c r="AF178" s="142">
        <f t="shared" si="200"/>
        <v>0</v>
      </c>
      <c r="AG178" s="142">
        <f t="shared" si="201"/>
        <v>0</v>
      </c>
      <c r="AH178" s="61"/>
      <c r="AI178" s="142">
        <f t="shared" si="202"/>
        <v>0</v>
      </c>
      <c r="AJ178" s="142">
        <f t="shared" si="203"/>
        <v>0</v>
      </c>
      <c r="AK178" s="61"/>
      <c r="AL178" s="142">
        <f t="shared" si="204"/>
        <v>0</v>
      </c>
      <c r="AM178" s="142">
        <f t="shared" si="205"/>
        <v>0</v>
      </c>
      <c r="AN178" s="61"/>
      <c r="AO178" s="142">
        <f t="shared" si="206"/>
        <v>0</v>
      </c>
      <c r="AP178" s="142">
        <f t="shared" si="207"/>
        <v>0</v>
      </c>
      <c r="AQ178" s="61"/>
      <c r="AR178" s="142">
        <f t="shared" si="208"/>
        <v>0</v>
      </c>
      <c r="AS178" s="142">
        <f t="shared" si="209"/>
        <v>0</v>
      </c>
      <c r="AT178" s="61"/>
      <c r="AU178" s="142">
        <f t="shared" si="210"/>
        <v>0</v>
      </c>
      <c r="AV178" s="142">
        <f t="shared" si="211"/>
        <v>0</v>
      </c>
      <c r="AW178" s="61"/>
      <c r="AX178" s="142">
        <f t="shared" si="212"/>
        <v>0</v>
      </c>
      <c r="AY178" s="142">
        <f t="shared" si="213"/>
        <v>0</v>
      </c>
      <c r="AZ178" s="3"/>
      <c r="BA178" s="142">
        <f t="shared" si="214"/>
        <v>0</v>
      </c>
      <c r="BB178" s="142">
        <f t="shared" si="214"/>
        <v>0</v>
      </c>
      <c r="BF178" s="111">
        <f t="shared" si="215"/>
        <v>0</v>
      </c>
      <c r="BG178" s="111">
        <f t="shared" si="174"/>
        <v>0</v>
      </c>
      <c r="BH178" s="111">
        <f t="shared" si="175"/>
        <v>0</v>
      </c>
      <c r="BI178" s="111">
        <f t="shared" si="176"/>
        <v>0</v>
      </c>
      <c r="BJ178" s="111">
        <f t="shared" si="177"/>
        <v>0</v>
      </c>
      <c r="BK178" s="111">
        <f t="shared" si="178"/>
        <v>0</v>
      </c>
      <c r="BL178" s="111">
        <f t="shared" si="179"/>
        <v>0</v>
      </c>
      <c r="BM178" s="111">
        <f t="shared" si="180"/>
        <v>0</v>
      </c>
      <c r="BN178" s="111">
        <f t="shared" si="181"/>
        <v>0</v>
      </c>
      <c r="BO178" s="111">
        <f t="shared" si="182"/>
        <v>0</v>
      </c>
      <c r="BP178" s="111">
        <f t="shared" si="183"/>
        <v>0</v>
      </c>
      <c r="BQ178" s="111">
        <f t="shared" si="184"/>
        <v>0</v>
      </c>
      <c r="CE178" s="61"/>
      <c r="CF178" s="142">
        <f t="shared" si="216"/>
        <v>0</v>
      </c>
      <c r="CG178" s="142">
        <f t="shared" si="217"/>
        <v>0</v>
      </c>
      <c r="CH178" s="61"/>
      <c r="CI178" s="142">
        <f t="shared" si="218"/>
        <v>0</v>
      </c>
      <c r="CJ178" s="142">
        <f t="shared" si="219"/>
        <v>0</v>
      </c>
      <c r="CK178" s="61"/>
      <c r="CL178" s="142">
        <f t="shared" si="220"/>
        <v>0</v>
      </c>
      <c r="CM178" s="142">
        <f t="shared" si="221"/>
        <v>0</v>
      </c>
      <c r="CN178" s="61"/>
      <c r="CO178" s="142">
        <f t="shared" si="222"/>
        <v>0</v>
      </c>
      <c r="CP178" s="142">
        <f t="shared" si="223"/>
        <v>0</v>
      </c>
      <c r="CQ178" s="61"/>
      <c r="CR178" s="142">
        <f t="shared" si="224"/>
        <v>0</v>
      </c>
      <c r="CS178" s="142">
        <f t="shared" si="225"/>
        <v>0</v>
      </c>
      <c r="CT178" s="61"/>
      <c r="CU178" s="142">
        <f t="shared" si="226"/>
        <v>0</v>
      </c>
      <c r="CV178" s="142">
        <f t="shared" si="227"/>
        <v>0</v>
      </c>
      <c r="CW178" s="61"/>
      <c r="CX178" s="142">
        <f t="shared" si="228"/>
        <v>0</v>
      </c>
      <c r="CY178" s="142">
        <f t="shared" si="229"/>
        <v>0</v>
      </c>
      <c r="CZ178" s="61"/>
      <c r="DA178" s="142">
        <f t="shared" si="230"/>
        <v>0</v>
      </c>
      <c r="DB178" s="142">
        <f t="shared" si="231"/>
        <v>0</v>
      </c>
      <c r="DC178" s="61"/>
      <c r="DD178" s="142">
        <f t="shared" si="232"/>
        <v>0</v>
      </c>
      <c r="DE178" s="142">
        <f t="shared" si="233"/>
        <v>0</v>
      </c>
      <c r="DF178">
        <f t="shared" si="258"/>
        <v>171</v>
      </c>
      <c r="DH178" s="142">
        <f t="shared" si="234"/>
        <v>0</v>
      </c>
      <c r="DI178" s="142">
        <f t="shared" si="235"/>
        <v>0</v>
      </c>
      <c r="DJ178" s="142">
        <f t="shared" si="236"/>
        <v>0</v>
      </c>
      <c r="DK178" s="142">
        <f t="shared" si="237"/>
        <v>0</v>
      </c>
      <c r="DL178" s="142">
        <f t="shared" si="238"/>
        <v>0</v>
      </c>
      <c r="DM178" s="142">
        <f t="shared" si="239"/>
        <v>0</v>
      </c>
      <c r="DN178" s="142">
        <f t="shared" si="240"/>
        <v>0</v>
      </c>
      <c r="DO178" s="142">
        <f t="shared" si="241"/>
        <v>0</v>
      </c>
      <c r="DP178" s="142">
        <f t="shared" si="242"/>
        <v>0</v>
      </c>
      <c r="DQ178" s="142">
        <f t="shared" si="243"/>
        <v>0</v>
      </c>
      <c r="DR178" s="142">
        <f t="shared" si="244"/>
        <v>0</v>
      </c>
      <c r="DS178" s="142">
        <f t="shared" si="245"/>
        <v>0</v>
      </c>
      <c r="DU178" s="142">
        <f t="shared" si="246"/>
        <v>0</v>
      </c>
      <c r="DV178" s="142">
        <f t="shared" si="247"/>
        <v>0</v>
      </c>
      <c r="DW178" s="142">
        <f t="shared" si="248"/>
        <v>0</v>
      </c>
      <c r="DX178" s="142">
        <f t="shared" si="249"/>
        <v>0</v>
      </c>
      <c r="DY178" s="142">
        <f t="shared" si="250"/>
        <v>0</v>
      </c>
      <c r="DZ178" s="142">
        <f t="shared" si="251"/>
        <v>0</v>
      </c>
      <c r="EA178" s="142">
        <f t="shared" si="252"/>
        <v>0</v>
      </c>
      <c r="EB178" s="142">
        <f t="shared" si="253"/>
        <v>0</v>
      </c>
      <c r="EC178" s="142">
        <f t="shared" si="254"/>
        <v>0</v>
      </c>
      <c r="ED178" s="142">
        <f t="shared" si="255"/>
        <v>0</v>
      </c>
      <c r="EE178" s="142">
        <f t="shared" si="256"/>
        <v>0</v>
      </c>
      <c r="EF178" s="142">
        <f t="shared" si="257"/>
        <v>0</v>
      </c>
    </row>
    <row r="179" spans="1:136">
      <c r="A179" s="137"/>
      <c r="B179" s="138"/>
      <c r="C179" s="138"/>
      <c r="D179" s="139"/>
      <c r="E179" s="139"/>
      <c r="F179" s="139"/>
      <c r="G179" s="140"/>
      <c r="H179" s="141">
        <f t="shared" si="185"/>
        <v>0</v>
      </c>
      <c r="I179" s="140"/>
      <c r="J179" s="141">
        <f t="shared" si="186"/>
        <v>0</v>
      </c>
      <c r="K179" s="140"/>
      <c r="L179" s="141">
        <f t="shared" si="187"/>
        <v>0</v>
      </c>
      <c r="M179" s="140"/>
      <c r="N179" s="141">
        <f t="shared" si="188"/>
        <v>0</v>
      </c>
      <c r="O179" s="141">
        <f t="shared" si="189"/>
        <v>0</v>
      </c>
      <c r="P179" s="61"/>
      <c r="Q179" s="142">
        <f t="shared" si="190"/>
        <v>0</v>
      </c>
      <c r="R179" s="142">
        <f t="shared" si="191"/>
        <v>0</v>
      </c>
      <c r="S179" s="61"/>
      <c r="T179" s="142">
        <f t="shared" si="192"/>
        <v>0</v>
      </c>
      <c r="U179" s="142">
        <f t="shared" si="193"/>
        <v>0</v>
      </c>
      <c r="V179" s="61"/>
      <c r="W179" s="142">
        <f t="shared" si="194"/>
        <v>0</v>
      </c>
      <c r="X179" s="142">
        <f t="shared" si="195"/>
        <v>0</v>
      </c>
      <c r="Y179" s="61"/>
      <c r="Z179" s="142">
        <f t="shared" si="196"/>
        <v>0</v>
      </c>
      <c r="AA179" s="142">
        <f t="shared" si="197"/>
        <v>0</v>
      </c>
      <c r="AB179" s="61"/>
      <c r="AC179" s="142">
        <f t="shared" si="198"/>
        <v>0</v>
      </c>
      <c r="AD179" s="142">
        <f t="shared" si="199"/>
        <v>0</v>
      </c>
      <c r="AE179" s="61"/>
      <c r="AF179" s="142">
        <f t="shared" si="200"/>
        <v>0</v>
      </c>
      <c r="AG179" s="142">
        <f t="shared" si="201"/>
        <v>0</v>
      </c>
      <c r="AH179" s="61"/>
      <c r="AI179" s="142">
        <f t="shared" si="202"/>
        <v>0</v>
      </c>
      <c r="AJ179" s="142">
        <f t="shared" si="203"/>
        <v>0</v>
      </c>
      <c r="AK179" s="61"/>
      <c r="AL179" s="142">
        <f t="shared" si="204"/>
        <v>0</v>
      </c>
      <c r="AM179" s="142">
        <f t="shared" si="205"/>
        <v>0</v>
      </c>
      <c r="AN179" s="61"/>
      <c r="AO179" s="142">
        <f t="shared" si="206"/>
        <v>0</v>
      </c>
      <c r="AP179" s="142">
        <f t="shared" si="207"/>
        <v>0</v>
      </c>
      <c r="AQ179" s="61"/>
      <c r="AR179" s="142">
        <f t="shared" si="208"/>
        <v>0</v>
      </c>
      <c r="AS179" s="142">
        <f t="shared" si="209"/>
        <v>0</v>
      </c>
      <c r="AT179" s="61"/>
      <c r="AU179" s="142">
        <f t="shared" si="210"/>
        <v>0</v>
      </c>
      <c r="AV179" s="142">
        <f t="shared" si="211"/>
        <v>0</v>
      </c>
      <c r="AW179" s="61"/>
      <c r="AX179" s="142">
        <f t="shared" si="212"/>
        <v>0</v>
      </c>
      <c r="AY179" s="142">
        <f t="shared" si="213"/>
        <v>0</v>
      </c>
      <c r="AZ179" s="3"/>
      <c r="BA179" s="142">
        <f t="shared" si="214"/>
        <v>0</v>
      </c>
      <c r="BB179" s="142">
        <f t="shared" si="214"/>
        <v>0</v>
      </c>
      <c r="BF179" s="111">
        <f t="shared" si="215"/>
        <v>0</v>
      </c>
      <c r="BG179" s="111">
        <f t="shared" si="174"/>
        <v>0</v>
      </c>
      <c r="BH179" s="111">
        <f t="shared" si="175"/>
        <v>0</v>
      </c>
      <c r="BI179" s="111">
        <f t="shared" si="176"/>
        <v>0</v>
      </c>
      <c r="BJ179" s="111">
        <f t="shared" si="177"/>
        <v>0</v>
      </c>
      <c r="BK179" s="111">
        <f t="shared" si="178"/>
        <v>0</v>
      </c>
      <c r="BL179" s="111">
        <f t="shared" si="179"/>
        <v>0</v>
      </c>
      <c r="BM179" s="111">
        <f t="shared" si="180"/>
        <v>0</v>
      </c>
      <c r="BN179" s="111">
        <f t="shared" si="181"/>
        <v>0</v>
      </c>
      <c r="BO179" s="111">
        <f t="shared" si="182"/>
        <v>0</v>
      </c>
      <c r="BP179" s="111">
        <f t="shared" si="183"/>
        <v>0</v>
      </c>
      <c r="BQ179" s="111">
        <f t="shared" si="184"/>
        <v>0</v>
      </c>
      <c r="CE179" s="61"/>
      <c r="CF179" s="142">
        <f t="shared" si="216"/>
        <v>0</v>
      </c>
      <c r="CG179" s="142">
        <f t="shared" si="217"/>
        <v>0</v>
      </c>
      <c r="CH179" s="61"/>
      <c r="CI179" s="142">
        <f t="shared" si="218"/>
        <v>0</v>
      </c>
      <c r="CJ179" s="142">
        <f t="shared" si="219"/>
        <v>0</v>
      </c>
      <c r="CK179" s="61"/>
      <c r="CL179" s="142">
        <f t="shared" si="220"/>
        <v>0</v>
      </c>
      <c r="CM179" s="142">
        <f t="shared" si="221"/>
        <v>0</v>
      </c>
      <c r="CN179" s="61"/>
      <c r="CO179" s="142">
        <f t="shared" si="222"/>
        <v>0</v>
      </c>
      <c r="CP179" s="142">
        <f t="shared" si="223"/>
        <v>0</v>
      </c>
      <c r="CQ179" s="61"/>
      <c r="CR179" s="142">
        <f t="shared" si="224"/>
        <v>0</v>
      </c>
      <c r="CS179" s="142">
        <f t="shared" si="225"/>
        <v>0</v>
      </c>
      <c r="CT179" s="61"/>
      <c r="CU179" s="142">
        <f t="shared" si="226"/>
        <v>0</v>
      </c>
      <c r="CV179" s="142">
        <f t="shared" si="227"/>
        <v>0</v>
      </c>
      <c r="CW179" s="61"/>
      <c r="CX179" s="142">
        <f t="shared" si="228"/>
        <v>0</v>
      </c>
      <c r="CY179" s="142">
        <f t="shared" si="229"/>
        <v>0</v>
      </c>
      <c r="CZ179" s="61"/>
      <c r="DA179" s="142">
        <f t="shared" si="230"/>
        <v>0</v>
      </c>
      <c r="DB179" s="142">
        <f t="shared" si="231"/>
        <v>0</v>
      </c>
      <c r="DC179" s="61"/>
      <c r="DD179" s="142">
        <f t="shared" si="232"/>
        <v>0</v>
      </c>
      <c r="DE179" s="142">
        <f t="shared" si="233"/>
        <v>0</v>
      </c>
      <c r="DF179">
        <f t="shared" si="258"/>
        <v>172</v>
      </c>
      <c r="DH179" s="142">
        <f t="shared" si="234"/>
        <v>0</v>
      </c>
      <c r="DI179" s="142">
        <f t="shared" si="235"/>
        <v>0</v>
      </c>
      <c r="DJ179" s="142">
        <f t="shared" si="236"/>
        <v>0</v>
      </c>
      <c r="DK179" s="142">
        <f t="shared" si="237"/>
        <v>0</v>
      </c>
      <c r="DL179" s="142">
        <f t="shared" si="238"/>
        <v>0</v>
      </c>
      <c r="DM179" s="142">
        <f t="shared" si="239"/>
        <v>0</v>
      </c>
      <c r="DN179" s="142">
        <f t="shared" si="240"/>
        <v>0</v>
      </c>
      <c r="DO179" s="142">
        <f t="shared" si="241"/>
        <v>0</v>
      </c>
      <c r="DP179" s="142">
        <f t="shared" si="242"/>
        <v>0</v>
      </c>
      <c r="DQ179" s="142">
        <f t="shared" si="243"/>
        <v>0</v>
      </c>
      <c r="DR179" s="142">
        <f t="shared" si="244"/>
        <v>0</v>
      </c>
      <c r="DS179" s="142">
        <f t="shared" si="245"/>
        <v>0</v>
      </c>
      <c r="DU179" s="142">
        <f t="shared" si="246"/>
        <v>0</v>
      </c>
      <c r="DV179" s="142">
        <f t="shared" si="247"/>
        <v>0</v>
      </c>
      <c r="DW179" s="142">
        <f t="shared" si="248"/>
        <v>0</v>
      </c>
      <c r="DX179" s="142">
        <f t="shared" si="249"/>
        <v>0</v>
      </c>
      <c r="DY179" s="142">
        <f t="shared" si="250"/>
        <v>0</v>
      </c>
      <c r="DZ179" s="142">
        <f t="shared" si="251"/>
        <v>0</v>
      </c>
      <c r="EA179" s="142">
        <f t="shared" si="252"/>
        <v>0</v>
      </c>
      <c r="EB179" s="142">
        <f t="shared" si="253"/>
        <v>0</v>
      </c>
      <c r="EC179" s="142">
        <f t="shared" si="254"/>
        <v>0</v>
      </c>
      <c r="ED179" s="142">
        <f t="shared" si="255"/>
        <v>0</v>
      </c>
      <c r="EE179" s="142">
        <f t="shared" si="256"/>
        <v>0</v>
      </c>
      <c r="EF179" s="142">
        <f t="shared" si="257"/>
        <v>0</v>
      </c>
    </row>
    <row r="180" spans="1:136">
      <c r="A180" s="137"/>
      <c r="B180" s="138"/>
      <c r="C180" s="138"/>
      <c r="D180" s="139"/>
      <c r="E180" s="139"/>
      <c r="F180" s="139"/>
      <c r="G180" s="140"/>
      <c r="H180" s="141">
        <f t="shared" si="185"/>
        <v>0</v>
      </c>
      <c r="I180" s="140"/>
      <c r="J180" s="141">
        <f t="shared" si="186"/>
        <v>0</v>
      </c>
      <c r="K180" s="140"/>
      <c r="L180" s="141">
        <f t="shared" si="187"/>
        <v>0</v>
      </c>
      <c r="M180" s="140"/>
      <c r="N180" s="141">
        <f t="shared" si="188"/>
        <v>0</v>
      </c>
      <c r="O180" s="141">
        <f t="shared" si="189"/>
        <v>0</v>
      </c>
      <c r="P180" s="61"/>
      <c r="Q180" s="142">
        <f t="shared" si="190"/>
        <v>0</v>
      </c>
      <c r="R180" s="142">
        <f t="shared" si="191"/>
        <v>0</v>
      </c>
      <c r="S180" s="61"/>
      <c r="T180" s="142">
        <f t="shared" si="192"/>
        <v>0</v>
      </c>
      <c r="U180" s="142">
        <f t="shared" si="193"/>
        <v>0</v>
      </c>
      <c r="V180" s="61"/>
      <c r="W180" s="142">
        <f t="shared" si="194"/>
        <v>0</v>
      </c>
      <c r="X180" s="142">
        <f t="shared" si="195"/>
        <v>0</v>
      </c>
      <c r="Y180" s="61"/>
      <c r="Z180" s="142">
        <f t="shared" si="196"/>
        <v>0</v>
      </c>
      <c r="AA180" s="142">
        <f t="shared" si="197"/>
        <v>0</v>
      </c>
      <c r="AB180" s="61"/>
      <c r="AC180" s="142">
        <f t="shared" si="198"/>
        <v>0</v>
      </c>
      <c r="AD180" s="142">
        <f t="shared" si="199"/>
        <v>0</v>
      </c>
      <c r="AE180" s="61"/>
      <c r="AF180" s="142">
        <f t="shared" si="200"/>
        <v>0</v>
      </c>
      <c r="AG180" s="142">
        <f t="shared" si="201"/>
        <v>0</v>
      </c>
      <c r="AH180" s="61"/>
      <c r="AI180" s="142">
        <f t="shared" si="202"/>
        <v>0</v>
      </c>
      <c r="AJ180" s="142">
        <f t="shared" si="203"/>
        <v>0</v>
      </c>
      <c r="AK180" s="61"/>
      <c r="AL180" s="142">
        <f t="shared" si="204"/>
        <v>0</v>
      </c>
      <c r="AM180" s="142">
        <f t="shared" si="205"/>
        <v>0</v>
      </c>
      <c r="AN180" s="61"/>
      <c r="AO180" s="142">
        <f t="shared" si="206"/>
        <v>0</v>
      </c>
      <c r="AP180" s="142">
        <f t="shared" si="207"/>
        <v>0</v>
      </c>
      <c r="AQ180" s="61"/>
      <c r="AR180" s="142">
        <f t="shared" si="208"/>
        <v>0</v>
      </c>
      <c r="AS180" s="142">
        <f t="shared" si="209"/>
        <v>0</v>
      </c>
      <c r="AT180" s="61"/>
      <c r="AU180" s="142">
        <f t="shared" si="210"/>
        <v>0</v>
      </c>
      <c r="AV180" s="142">
        <f t="shared" si="211"/>
        <v>0</v>
      </c>
      <c r="AW180" s="61"/>
      <c r="AX180" s="142">
        <f t="shared" si="212"/>
        <v>0</v>
      </c>
      <c r="AY180" s="142">
        <f t="shared" si="213"/>
        <v>0</v>
      </c>
      <c r="AZ180" s="3"/>
      <c r="BA180" s="142">
        <f t="shared" si="214"/>
        <v>0</v>
      </c>
      <c r="BB180" s="142">
        <f t="shared" si="214"/>
        <v>0</v>
      </c>
      <c r="BF180" s="111">
        <f t="shared" si="215"/>
        <v>0</v>
      </c>
      <c r="BG180" s="111">
        <f t="shared" si="174"/>
        <v>0</v>
      </c>
      <c r="BH180" s="111">
        <f t="shared" si="175"/>
        <v>0</v>
      </c>
      <c r="BI180" s="111">
        <f t="shared" si="176"/>
        <v>0</v>
      </c>
      <c r="BJ180" s="111">
        <f t="shared" si="177"/>
        <v>0</v>
      </c>
      <c r="BK180" s="111">
        <f t="shared" si="178"/>
        <v>0</v>
      </c>
      <c r="BL180" s="111">
        <f t="shared" si="179"/>
        <v>0</v>
      </c>
      <c r="BM180" s="111">
        <f t="shared" si="180"/>
        <v>0</v>
      </c>
      <c r="BN180" s="111">
        <f t="shared" si="181"/>
        <v>0</v>
      </c>
      <c r="BO180" s="111">
        <f t="shared" si="182"/>
        <v>0</v>
      </c>
      <c r="BP180" s="111">
        <f t="shared" si="183"/>
        <v>0</v>
      </c>
      <c r="BQ180" s="111">
        <f t="shared" si="184"/>
        <v>0</v>
      </c>
      <c r="CE180" s="61"/>
      <c r="CF180" s="142">
        <f t="shared" si="216"/>
        <v>0</v>
      </c>
      <c r="CG180" s="142">
        <f t="shared" si="217"/>
        <v>0</v>
      </c>
      <c r="CH180" s="61"/>
      <c r="CI180" s="142">
        <f t="shared" si="218"/>
        <v>0</v>
      </c>
      <c r="CJ180" s="142">
        <f t="shared" si="219"/>
        <v>0</v>
      </c>
      <c r="CK180" s="61"/>
      <c r="CL180" s="142">
        <f t="shared" si="220"/>
        <v>0</v>
      </c>
      <c r="CM180" s="142">
        <f t="shared" si="221"/>
        <v>0</v>
      </c>
      <c r="CN180" s="61"/>
      <c r="CO180" s="142">
        <f t="shared" si="222"/>
        <v>0</v>
      </c>
      <c r="CP180" s="142">
        <f t="shared" si="223"/>
        <v>0</v>
      </c>
      <c r="CQ180" s="61"/>
      <c r="CR180" s="142">
        <f t="shared" si="224"/>
        <v>0</v>
      </c>
      <c r="CS180" s="142">
        <f t="shared" si="225"/>
        <v>0</v>
      </c>
      <c r="CT180" s="61"/>
      <c r="CU180" s="142">
        <f t="shared" si="226"/>
        <v>0</v>
      </c>
      <c r="CV180" s="142">
        <f t="shared" si="227"/>
        <v>0</v>
      </c>
      <c r="CW180" s="61"/>
      <c r="CX180" s="142">
        <f t="shared" si="228"/>
        <v>0</v>
      </c>
      <c r="CY180" s="142">
        <f t="shared" si="229"/>
        <v>0</v>
      </c>
      <c r="CZ180" s="61"/>
      <c r="DA180" s="142">
        <f t="shared" si="230"/>
        <v>0</v>
      </c>
      <c r="DB180" s="142">
        <f t="shared" si="231"/>
        <v>0</v>
      </c>
      <c r="DC180" s="61"/>
      <c r="DD180" s="142">
        <f t="shared" si="232"/>
        <v>0</v>
      </c>
      <c r="DE180" s="142">
        <f t="shared" si="233"/>
        <v>0</v>
      </c>
      <c r="DF180">
        <f t="shared" si="258"/>
        <v>173</v>
      </c>
      <c r="DH180" s="142">
        <f t="shared" si="234"/>
        <v>0</v>
      </c>
      <c r="DI180" s="142">
        <f t="shared" si="235"/>
        <v>0</v>
      </c>
      <c r="DJ180" s="142">
        <f t="shared" si="236"/>
        <v>0</v>
      </c>
      <c r="DK180" s="142">
        <f t="shared" si="237"/>
        <v>0</v>
      </c>
      <c r="DL180" s="142">
        <f t="shared" si="238"/>
        <v>0</v>
      </c>
      <c r="DM180" s="142">
        <f t="shared" si="239"/>
        <v>0</v>
      </c>
      <c r="DN180" s="142">
        <f t="shared" si="240"/>
        <v>0</v>
      </c>
      <c r="DO180" s="142">
        <f t="shared" si="241"/>
        <v>0</v>
      </c>
      <c r="DP180" s="142">
        <f t="shared" si="242"/>
        <v>0</v>
      </c>
      <c r="DQ180" s="142">
        <f t="shared" si="243"/>
        <v>0</v>
      </c>
      <c r="DR180" s="142">
        <f t="shared" si="244"/>
        <v>0</v>
      </c>
      <c r="DS180" s="142">
        <f t="shared" si="245"/>
        <v>0</v>
      </c>
      <c r="DU180" s="142">
        <f t="shared" si="246"/>
        <v>0</v>
      </c>
      <c r="DV180" s="142">
        <f t="shared" si="247"/>
        <v>0</v>
      </c>
      <c r="DW180" s="142">
        <f t="shared" si="248"/>
        <v>0</v>
      </c>
      <c r="DX180" s="142">
        <f t="shared" si="249"/>
        <v>0</v>
      </c>
      <c r="DY180" s="142">
        <f t="shared" si="250"/>
        <v>0</v>
      </c>
      <c r="DZ180" s="142">
        <f t="shared" si="251"/>
        <v>0</v>
      </c>
      <c r="EA180" s="142">
        <f t="shared" si="252"/>
        <v>0</v>
      </c>
      <c r="EB180" s="142">
        <f t="shared" si="253"/>
        <v>0</v>
      </c>
      <c r="EC180" s="142">
        <f t="shared" si="254"/>
        <v>0</v>
      </c>
      <c r="ED180" s="142">
        <f t="shared" si="255"/>
        <v>0</v>
      </c>
      <c r="EE180" s="142">
        <f t="shared" si="256"/>
        <v>0</v>
      </c>
      <c r="EF180" s="142">
        <f t="shared" si="257"/>
        <v>0</v>
      </c>
    </row>
    <row r="181" spans="1:136">
      <c r="A181" s="137"/>
      <c r="B181" s="138"/>
      <c r="C181" s="138"/>
      <c r="D181" s="139"/>
      <c r="E181" s="139"/>
      <c r="F181" s="139"/>
      <c r="G181" s="140"/>
      <c r="H181" s="141">
        <f t="shared" si="185"/>
        <v>0</v>
      </c>
      <c r="I181" s="140"/>
      <c r="J181" s="141">
        <f t="shared" si="186"/>
        <v>0</v>
      </c>
      <c r="K181" s="140"/>
      <c r="L181" s="141">
        <f t="shared" si="187"/>
        <v>0</v>
      </c>
      <c r="M181" s="140"/>
      <c r="N181" s="141">
        <f t="shared" si="188"/>
        <v>0</v>
      </c>
      <c r="O181" s="141">
        <f t="shared" si="189"/>
        <v>0</v>
      </c>
      <c r="P181" s="61"/>
      <c r="Q181" s="142">
        <f t="shared" si="190"/>
        <v>0</v>
      </c>
      <c r="R181" s="142">
        <f t="shared" si="191"/>
        <v>0</v>
      </c>
      <c r="S181" s="61"/>
      <c r="T181" s="142">
        <f t="shared" si="192"/>
        <v>0</v>
      </c>
      <c r="U181" s="142">
        <f t="shared" si="193"/>
        <v>0</v>
      </c>
      <c r="V181" s="61"/>
      <c r="W181" s="142">
        <f t="shared" si="194"/>
        <v>0</v>
      </c>
      <c r="X181" s="142">
        <f t="shared" si="195"/>
        <v>0</v>
      </c>
      <c r="Y181" s="61"/>
      <c r="Z181" s="142">
        <f t="shared" si="196"/>
        <v>0</v>
      </c>
      <c r="AA181" s="142">
        <f t="shared" si="197"/>
        <v>0</v>
      </c>
      <c r="AB181" s="61"/>
      <c r="AC181" s="142">
        <f t="shared" si="198"/>
        <v>0</v>
      </c>
      <c r="AD181" s="142">
        <f t="shared" si="199"/>
        <v>0</v>
      </c>
      <c r="AE181" s="61"/>
      <c r="AF181" s="142">
        <f t="shared" si="200"/>
        <v>0</v>
      </c>
      <c r="AG181" s="142">
        <f t="shared" si="201"/>
        <v>0</v>
      </c>
      <c r="AH181" s="61"/>
      <c r="AI181" s="142">
        <f t="shared" si="202"/>
        <v>0</v>
      </c>
      <c r="AJ181" s="142">
        <f t="shared" si="203"/>
        <v>0</v>
      </c>
      <c r="AK181" s="61"/>
      <c r="AL181" s="142">
        <f t="shared" si="204"/>
        <v>0</v>
      </c>
      <c r="AM181" s="142">
        <f t="shared" si="205"/>
        <v>0</v>
      </c>
      <c r="AN181" s="61"/>
      <c r="AO181" s="142">
        <f t="shared" si="206"/>
        <v>0</v>
      </c>
      <c r="AP181" s="142">
        <f t="shared" si="207"/>
        <v>0</v>
      </c>
      <c r="AQ181" s="61"/>
      <c r="AR181" s="142">
        <f t="shared" si="208"/>
        <v>0</v>
      </c>
      <c r="AS181" s="142">
        <f t="shared" si="209"/>
        <v>0</v>
      </c>
      <c r="AT181" s="61"/>
      <c r="AU181" s="142">
        <f t="shared" si="210"/>
        <v>0</v>
      </c>
      <c r="AV181" s="142">
        <f t="shared" si="211"/>
        <v>0</v>
      </c>
      <c r="AW181" s="61"/>
      <c r="AX181" s="142">
        <f t="shared" si="212"/>
        <v>0</v>
      </c>
      <c r="AY181" s="142">
        <f t="shared" si="213"/>
        <v>0</v>
      </c>
      <c r="AZ181" s="3"/>
      <c r="BA181" s="142">
        <f t="shared" si="214"/>
        <v>0</v>
      </c>
      <c r="BB181" s="142">
        <f t="shared" si="214"/>
        <v>0</v>
      </c>
      <c r="BF181" s="111">
        <f t="shared" si="215"/>
        <v>0</v>
      </c>
      <c r="BG181" s="111">
        <f t="shared" si="174"/>
        <v>0</v>
      </c>
      <c r="BH181" s="111">
        <f t="shared" si="175"/>
        <v>0</v>
      </c>
      <c r="BI181" s="111">
        <f t="shared" si="176"/>
        <v>0</v>
      </c>
      <c r="BJ181" s="111">
        <f t="shared" si="177"/>
        <v>0</v>
      </c>
      <c r="BK181" s="111">
        <f t="shared" si="178"/>
        <v>0</v>
      </c>
      <c r="BL181" s="111">
        <f t="shared" si="179"/>
        <v>0</v>
      </c>
      <c r="BM181" s="111">
        <f t="shared" si="180"/>
        <v>0</v>
      </c>
      <c r="BN181" s="111">
        <f t="shared" si="181"/>
        <v>0</v>
      </c>
      <c r="BO181" s="111">
        <f t="shared" si="182"/>
        <v>0</v>
      </c>
      <c r="BP181" s="111">
        <f t="shared" si="183"/>
        <v>0</v>
      </c>
      <c r="BQ181" s="111">
        <f t="shared" si="184"/>
        <v>0</v>
      </c>
      <c r="CE181" s="61"/>
      <c r="CF181" s="142">
        <f t="shared" si="216"/>
        <v>0</v>
      </c>
      <c r="CG181" s="142">
        <f t="shared" si="217"/>
        <v>0</v>
      </c>
      <c r="CH181" s="61"/>
      <c r="CI181" s="142">
        <f t="shared" si="218"/>
        <v>0</v>
      </c>
      <c r="CJ181" s="142">
        <f t="shared" si="219"/>
        <v>0</v>
      </c>
      <c r="CK181" s="61"/>
      <c r="CL181" s="142">
        <f t="shared" si="220"/>
        <v>0</v>
      </c>
      <c r="CM181" s="142">
        <f t="shared" si="221"/>
        <v>0</v>
      </c>
      <c r="CN181" s="61"/>
      <c r="CO181" s="142">
        <f t="shared" si="222"/>
        <v>0</v>
      </c>
      <c r="CP181" s="142">
        <f t="shared" si="223"/>
        <v>0</v>
      </c>
      <c r="CQ181" s="61"/>
      <c r="CR181" s="142">
        <f t="shared" si="224"/>
        <v>0</v>
      </c>
      <c r="CS181" s="142">
        <f t="shared" si="225"/>
        <v>0</v>
      </c>
      <c r="CT181" s="61"/>
      <c r="CU181" s="142">
        <f t="shared" si="226"/>
        <v>0</v>
      </c>
      <c r="CV181" s="142">
        <f t="shared" si="227"/>
        <v>0</v>
      </c>
      <c r="CW181" s="61"/>
      <c r="CX181" s="142">
        <f t="shared" si="228"/>
        <v>0</v>
      </c>
      <c r="CY181" s="142">
        <f t="shared" si="229"/>
        <v>0</v>
      </c>
      <c r="CZ181" s="61"/>
      <c r="DA181" s="142">
        <f t="shared" si="230"/>
        <v>0</v>
      </c>
      <c r="DB181" s="142">
        <f t="shared" si="231"/>
        <v>0</v>
      </c>
      <c r="DC181" s="61"/>
      <c r="DD181" s="142">
        <f t="shared" si="232"/>
        <v>0</v>
      </c>
      <c r="DE181" s="142">
        <f t="shared" si="233"/>
        <v>0</v>
      </c>
      <c r="DF181">
        <f t="shared" si="258"/>
        <v>174</v>
      </c>
      <c r="DH181" s="142">
        <f t="shared" si="234"/>
        <v>0</v>
      </c>
      <c r="DI181" s="142">
        <f t="shared" si="235"/>
        <v>0</v>
      </c>
      <c r="DJ181" s="142">
        <f t="shared" si="236"/>
        <v>0</v>
      </c>
      <c r="DK181" s="142">
        <f t="shared" si="237"/>
        <v>0</v>
      </c>
      <c r="DL181" s="142">
        <f t="shared" si="238"/>
        <v>0</v>
      </c>
      <c r="DM181" s="142">
        <f t="shared" si="239"/>
        <v>0</v>
      </c>
      <c r="DN181" s="142">
        <f t="shared" si="240"/>
        <v>0</v>
      </c>
      <c r="DO181" s="142">
        <f t="shared" si="241"/>
        <v>0</v>
      </c>
      <c r="DP181" s="142">
        <f t="shared" si="242"/>
        <v>0</v>
      </c>
      <c r="DQ181" s="142">
        <f t="shared" si="243"/>
        <v>0</v>
      </c>
      <c r="DR181" s="142">
        <f t="shared" si="244"/>
        <v>0</v>
      </c>
      <c r="DS181" s="142">
        <f t="shared" si="245"/>
        <v>0</v>
      </c>
      <c r="DU181" s="142">
        <f t="shared" si="246"/>
        <v>0</v>
      </c>
      <c r="DV181" s="142">
        <f t="shared" si="247"/>
        <v>0</v>
      </c>
      <c r="DW181" s="142">
        <f t="shared" si="248"/>
        <v>0</v>
      </c>
      <c r="DX181" s="142">
        <f t="shared" si="249"/>
        <v>0</v>
      </c>
      <c r="DY181" s="142">
        <f t="shared" si="250"/>
        <v>0</v>
      </c>
      <c r="DZ181" s="142">
        <f t="shared" si="251"/>
        <v>0</v>
      </c>
      <c r="EA181" s="142">
        <f t="shared" si="252"/>
        <v>0</v>
      </c>
      <c r="EB181" s="142">
        <f t="shared" si="253"/>
        <v>0</v>
      </c>
      <c r="EC181" s="142">
        <f t="shared" si="254"/>
        <v>0</v>
      </c>
      <c r="ED181" s="142">
        <f t="shared" si="255"/>
        <v>0</v>
      </c>
      <c r="EE181" s="142">
        <f t="shared" si="256"/>
        <v>0</v>
      </c>
      <c r="EF181" s="142">
        <f t="shared" si="257"/>
        <v>0</v>
      </c>
    </row>
    <row r="182" spans="1:136">
      <c r="A182" s="137"/>
      <c r="B182" s="138"/>
      <c r="C182" s="138"/>
      <c r="D182" s="139"/>
      <c r="E182" s="139"/>
      <c r="F182" s="139"/>
      <c r="G182" s="140"/>
      <c r="H182" s="141">
        <f t="shared" si="185"/>
        <v>0</v>
      </c>
      <c r="I182" s="140"/>
      <c r="J182" s="141">
        <f t="shared" si="186"/>
        <v>0</v>
      </c>
      <c r="K182" s="140"/>
      <c r="L182" s="141">
        <f t="shared" si="187"/>
        <v>0</v>
      </c>
      <c r="M182" s="140"/>
      <c r="N182" s="141">
        <f t="shared" si="188"/>
        <v>0</v>
      </c>
      <c r="O182" s="141">
        <f t="shared" si="189"/>
        <v>0</v>
      </c>
      <c r="P182" s="61"/>
      <c r="Q182" s="142">
        <f t="shared" si="190"/>
        <v>0</v>
      </c>
      <c r="R182" s="142">
        <f t="shared" si="191"/>
        <v>0</v>
      </c>
      <c r="S182" s="61"/>
      <c r="T182" s="142">
        <f t="shared" si="192"/>
        <v>0</v>
      </c>
      <c r="U182" s="142">
        <f t="shared" si="193"/>
        <v>0</v>
      </c>
      <c r="V182" s="61"/>
      <c r="W182" s="142">
        <f t="shared" si="194"/>
        <v>0</v>
      </c>
      <c r="X182" s="142">
        <f t="shared" si="195"/>
        <v>0</v>
      </c>
      <c r="Y182" s="61"/>
      <c r="Z182" s="142">
        <f t="shared" si="196"/>
        <v>0</v>
      </c>
      <c r="AA182" s="142">
        <f t="shared" si="197"/>
        <v>0</v>
      </c>
      <c r="AB182" s="61"/>
      <c r="AC182" s="142">
        <f t="shared" si="198"/>
        <v>0</v>
      </c>
      <c r="AD182" s="142">
        <f t="shared" si="199"/>
        <v>0</v>
      </c>
      <c r="AE182" s="61"/>
      <c r="AF182" s="142">
        <f t="shared" si="200"/>
        <v>0</v>
      </c>
      <c r="AG182" s="142">
        <f t="shared" si="201"/>
        <v>0</v>
      </c>
      <c r="AH182" s="61"/>
      <c r="AI182" s="142">
        <f t="shared" si="202"/>
        <v>0</v>
      </c>
      <c r="AJ182" s="142">
        <f t="shared" si="203"/>
        <v>0</v>
      </c>
      <c r="AK182" s="61"/>
      <c r="AL182" s="142">
        <f t="shared" si="204"/>
        <v>0</v>
      </c>
      <c r="AM182" s="142">
        <f t="shared" si="205"/>
        <v>0</v>
      </c>
      <c r="AN182" s="61"/>
      <c r="AO182" s="142">
        <f t="shared" si="206"/>
        <v>0</v>
      </c>
      <c r="AP182" s="142">
        <f t="shared" si="207"/>
        <v>0</v>
      </c>
      <c r="AQ182" s="61"/>
      <c r="AR182" s="142">
        <f t="shared" si="208"/>
        <v>0</v>
      </c>
      <c r="AS182" s="142">
        <f t="shared" si="209"/>
        <v>0</v>
      </c>
      <c r="AT182" s="61"/>
      <c r="AU182" s="142">
        <f t="shared" si="210"/>
        <v>0</v>
      </c>
      <c r="AV182" s="142">
        <f t="shared" si="211"/>
        <v>0</v>
      </c>
      <c r="AW182" s="61"/>
      <c r="AX182" s="142">
        <f t="shared" si="212"/>
        <v>0</v>
      </c>
      <c r="AY182" s="142">
        <f t="shared" si="213"/>
        <v>0</v>
      </c>
      <c r="AZ182" s="3"/>
      <c r="BA182" s="142">
        <f t="shared" si="214"/>
        <v>0</v>
      </c>
      <c r="BB182" s="142">
        <f t="shared" si="214"/>
        <v>0</v>
      </c>
      <c r="BF182" s="111">
        <f t="shared" si="215"/>
        <v>0</v>
      </c>
      <c r="BG182" s="111">
        <f t="shared" si="174"/>
        <v>0</v>
      </c>
      <c r="BH182" s="111">
        <f t="shared" si="175"/>
        <v>0</v>
      </c>
      <c r="BI182" s="111">
        <f t="shared" si="176"/>
        <v>0</v>
      </c>
      <c r="BJ182" s="111">
        <f t="shared" si="177"/>
        <v>0</v>
      </c>
      <c r="BK182" s="111">
        <f t="shared" si="178"/>
        <v>0</v>
      </c>
      <c r="BL182" s="111">
        <f t="shared" si="179"/>
        <v>0</v>
      </c>
      <c r="BM182" s="111">
        <f t="shared" si="180"/>
        <v>0</v>
      </c>
      <c r="BN182" s="111">
        <f t="shared" si="181"/>
        <v>0</v>
      </c>
      <c r="BO182" s="111">
        <f t="shared" si="182"/>
        <v>0</v>
      </c>
      <c r="BP182" s="111">
        <f t="shared" si="183"/>
        <v>0</v>
      </c>
      <c r="BQ182" s="111">
        <f t="shared" si="184"/>
        <v>0</v>
      </c>
      <c r="CE182" s="61"/>
      <c r="CF182" s="142">
        <f t="shared" si="216"/>
        <v>0</v>
      </c>
      <c r="CG182" s="142">
        <f t="shared" si="217"/>
        <v>0</v>
      </c>
      <c r="CH182" s="61"/>
      <c r="CI182" s="142">
        <f t="shared" si="218"/>
        <v>0</v>
      </c>
      <c r="CJ182" s="142">
        <f t="shared" si="219"/>
        <v>0</v>
      </c>
      <c r="CK182" s="61"/>
      <c r="CL182" s="142">
        <f t="shared" si="220"/>
        <v>0</v>
      </c>
      <c r="CM182" s="142">
        <f t="shared" si="221"/>
        <v>0</v>
      </c>
      <c r="CN182" s="61"/>
      <c r="CO182" s="142">
        <f t="shared" si="222"/>
        <v>0</v>
      </c>
      <c r="CP182" s="142">
        <f t="shared" si="223"/>
        <v>0</v>
      </c>
      <c r="CQ182" s="61"/>
      <c r="CR182" s="142">
        <f t="shared" si="224"/>
        <v>0</v>
      </c>
      <c r="CS182" s="142">
        <f t="shared" si="225"/>
        <v>0</v>
      </c>
      <c r="CT182" s="61"/>
      <c r="CU182" s="142">
        <f t="shared" si="226"/>
        <v>0</v>
      </c>
      <c r="CV182" s="142">
        <f t="shared" si="227"/>
        <v>0</v>
      </c>
      <c r="CW182" s="61"/>
      <c r="CX182" s="142">
        <f t="shared" si="228"/>
        <v>0</v>
      </c>
      <c r="CY182" s="142">
        <f t="shared" si="229"/>
        <v>0</v>
      </c>
      <c r="CZ182" s="61"/>
      <c r="DA182" s="142">
        <f t="shared" si="230"/>
        <v>0</v>
      </c>
      <c r="DB182" s="142">
        <f t="shared" si="231"/>
        <v>0</v>
      </c>
      <c r="DC182" s="61"/>
      <c r="DD182" s="142">
        <f t="shared" si="232"/>
        <v>0</v>
      </c>
      <c r="DE182" s="142">
        <f t="shared" si="233"/>
        <v>0</v>
      </c>
      <c r="DF182">
        <f t="shared" si="258"/>
        <v>175</v>
      </c>
      <c r="DH182" s="142">
        <f t="shared" si="234"/>
        <v>0</v>
      </c>
      <c r="DI182" s="142">
        <f t="shared" si="235"/>
        <v>0</v>
      </c>
      <c r="DJ182" s="142">
        <f t="shared" si="236"/>
        <v>0</v>
      </c>
      <c r="DK182" s="142">
        <f t="shared" si="237"/>
        <v>0</v>
      </c>
      <c r="DL182" s="142">
        <f t="shared" si="238"/>
        <v>0</v>
      </c>
      <c r="DM182" s="142">
        <f t="shared" si="239"/>
        <v>0</v>
      </c>
      <c r="DN182" s="142">
        <f t="shared" si="240"/>
        <v>0</v>
      </c>
      <c r="DO182" s="142">
        <f t="shared" si="241"/>
        <v>0</v>
      </c>
      <c r="DP182" s="142">
        <f t="shared" si="242"/>
        <v>0</v>
      </c>
      <c r="DQ182" s="142">
        <f t="shared" si="243"/>
        <v>0</v>
      </c>
      <c r="DR182" s="142">
        <f t="shared" si="244"/>
        <v>0</v>
      </c>
      <c r="DS182" s="142">
        <f t="shared" si="245"/>
        <v>0</v>
      </c>
      <c r="DU182" s="142">
        <f t="shared" si="246"/>
        <v>0</v>
      </c>
      <c r="DV182" s="142">
        <f t="shared" si="247"/>
        <v>0</v>
      </c>
      <c r="DW182" s="142">
        <f t="shared" si="248"/>
        <v>0</v>
      </c>
      <c r="DX182" s="142">
        <f t="shared" si="249"/>
        <v>0</v>
      </c>
      <c r="DY182" s="142">
        <f t="shared" si="250"/>
        <v>0</v>
      </c>
      <c r="DZ182" s="142">
        <f t="shared" si="251"/>
        <v>0</v>
      </c>
      <c r="EA182" s="142">
        <f t="shared" si="252"/>
        <v>0</v>
      </c>
      <c r="EB182" s="142">
        <f t="shared" si="253"/>
        <v>0</v>
      </c>
      <c r="EC182" s="142">
        <f t="shared" si="254"/>
        <v>0</v>
      </c>
      <c r="ED182" s="142">
        <f t="shared" si="255"/>
        <v>0</v>
      </c>
      <c r="EE182" s="142">
        <f t="shared" si="256"/>
        <v>0</v>
      </c>
      <c r="EF182" s="142">
        <f t="shared" si="257"/>
        <v>0</v>
      </c>
    </row>
    <row r="183" spans="1:136">
      <c r="A183" s="137"/>
      <c r="B183" s="138"/>
      <c r="C183" s="138"/>
      <c r="D183" s="139"/>
      <c r="E183" s="139"/>
      <c r="F183" s="139"/>
      <c r="G183" s="140"/>
      <c r="H183" s="141">
        <f t="shared" si="185"/>
        <v>0</v>
      </c>
      <c r="I183" s="140"/>
      <c r="J183" s="141">
        <f t="shared" si="186"/>
        <v>0</v>
      </c>
      <c r="K183" s="140"/>
      <c r="L183" s="141">
        <f t="shared" si="187"/>
        <v>0</v>
      </c>
      <c r="M183" s="140"/>
      <c r="N183" s="141">
        <f t="shared" si="188"/>
        <v>0</v>
      </c>
      <c r="O183" s="141">
        <f t="shared" si="189"/>
        <v>0</v>
      </c>
      <c r="P183" s="61"/>
      <c r="Q183" s="142">
        <f t="shared" si="190"/>
        <v>0</v>
      </c>
      <c r="R183" s="142">
        <f t="shared" si="191"/>
        <v>0</v>
      </c>
      <c r="S183" s="61"/>
      <c r="T183" s="142">
        <f t="shared" si="192"/>
        <v>0</v>
      </c>
      <c r="U183" s="142">
        <f t="shared" si="193"/>
        <v>0</v>
      </c>
      <c r="V183" s="61"/>
      <c r="W183" s="142">
        <f t="shared" si="194"/>
        <v>0</v>
      </c>
      <c r="X183" s="142">
        <f t="shared" si="195"/>
        <v>0</v>
      </c>
      <c r="Y183" s="61"/>
      <c r="Z183" s="142">
        <f t="shared" si="196"/>
        <v>0</v>
      </c>
      <c r="AA183" s="142">
        <f t="shared" si="197"/>
        <v>0</v>
      </c>
      <c r="AB183" s="61"/>
      <c r="AC183" s="142">
        <f t="shared" si="198"/>
        <v>0</v>
      </c>
      <c r="AD183" s="142">
        <f t="shared" si="199"/>
        <v>0</v>
      </c>
      <c r="AE183" s="61"/>
      <c r="AF183" s="142">
        <f t="shared" si="200"/>
        <v>0</v>
      </c>
      <c r="AG183" s="142">
        <f t="shared" si="201"/>
        <v>0</v>
      </c>
      <c r="AH183" s="61"/>
      <c r="AI183" s="142">
        <f t="shared" si="202"/>
        <v>0</v>
      </c>
      <c r="AJ183" s="142">
        <f t="shared" si="203"/>
        <v>0</v>
      </c>
      <c r="AK183" s="61"/>
      <c r="AL183" s="142">
        <f t="shared" si="204"/>
        <v>0</v>
      </c>
      <c r="AM183" s="142">
        <f t="shared" si="205"/>
        <v>0</v>
      </c>
      <c r="AN183" s="61"/>
      <c r="AO183" s="142">
        <f t="shared" si="206"/>
        <v>0</v>
      </c>
      <c r="AP183" s="142">
        <f t="shared" si="207"/>
        <v>0</v>
      </c>
      <c r="AQ183" s="61"/>
      <c r="AR183" s="142">
        <f t="shared" si="208"/>
        <v>0</v>
      </c>
      <c r="AS183" s="142">
        <f t="shared" si="209"/>
        <v>0</v>
      </c>
      <c r="AT183" s="61"/>
      <c r="AU183" s="142">
        <f t="shared" si="210"/>
        <v>0</v>
      </c>
      <c r="AV183" s="142">
        <f t="shared" si="211"/>
        <v>0</v>
      </c>
      <c r="AW183" s="61"/>
      <c r="AX183" s="142">
        <f t="shared" si="212"/>
        <v>0</v>
      </c>
      <c r="AY183" s="142">
        <f t="shared" si="213"/>
        <v>0</v>
      </c>
      <c r="AZ183" s="3"/>
      <c r="BA183" s="142">
        <f t="shared" si="214"/>
        <v>0</v>
      </c>
      <c r="BB183" s="142">
        <f t="shared" si="214"/>
        <v>0</v>
      </c>
      <c r="BF183" s="111">
        <f t="shared" si="215"/>
        <v>0</v>
      </c>
      <c r="BG183" s="111">
        <f t="shared" si="174"/>
        <v>0</v>
      </c>
      <c r="BH183" s="111">
        <f t="shared" si="175"/>
        <v>0</v>
      </c>
      <c r="BI183" s="111">
        <f t="shared" si="176"/>
        <v>0</v>
      </c>
      <c r="BJ183" s="111">
        <f t="shared" si="177"/>
        <v>0</v>
      </c>
      <c r="BK183" s="111">
        <f t="shared" si="178"/>
        <v>0</v>
      </c>
      <c r="BL183" s="111">
        <f t="shared" si="179"/>
        <v>0</v>
      </c>
      <c r="BM183" s="111">
        <f t="shared" si="180"/>
        <v>0</v>
      </c>
      <c r="BN183" s="111">
        <f t="shared" si="181"/>
        <v>0</v>
      </c>
      <c r="BO183" s="111">
        <f t="shared" si="182"/>
        <v>0</v>
      </c>
      <c r="BP183" s="111">
        <f t="shared" si="183"/>
        <v>0</v>
      </c>
      <c r="BQ183" s="111">
        <f t="shared" si="184"/>
        <v>0</v>
      </c>
      <c r="CE183" s="61"/>
      <c r="CF183" s="142">
        <f t="shared" si="216"/>
        <v>0</v>
      </c>
      <c r="CG183" s="142">
        <f t="shared" si="217"/>
        <v>0</v>
      </c>
      <c r="CH183" s="61"/>
      <c r="CI183" s="142">
        <f t="shared" si="218"/>
        <v>0</v>
      </c>
      <c r="CJ183" s="142">
        <f t="shared" si="219"/>
        <v>0</v>
      </c>
      <c r="CK183" s="61"/>
      <c r="CL183" s="142">
        <f t="shared" si="220"/>
        <v>0</v>
      </c>
      <c r="CM183" s="142">
        <f t="shared" si="221"/>
        <v>0</v>
      </c>
      <c r="CN183" s="61"/>
      <c r="CO183" s="142">
        <f t="shared" si="222"/>
        <v>0</v>
      </c>
      <c r="CP183" s="142">
        <f t="shared" si="223"/>
        <v>0</v>
      </c>
      <c r="CQ183" s="61"/>
      <c r="CR183" s="142">
        <f t="shared" si="224"/>
        <v>0</v>
      </c>
      <c r="CS183" s="142">
        <f t="shared" si="225"/>
        <v>0</v>
      </c>
      <c r="CT183" s="61"/>
      <c r="CU183" s="142">
        <f t="shared" si="226"/>
        <v>0</v>
      </c>
      <c r="CV183" s="142">
        <f t="shared" si="227"/>
        <v>0</v>
      </c>
      <c r="CW183" s="61"/>
      <c r="CX183" s="142">
        <f t="shared" si="228"/>
        <v>0</v>
      </c>
      <c r="CY183" s="142">
        <f t="shared" si="229"/>
        <v>0</v>
      </c>
      <c r="CZ183" s="61"/>
      <c r="DA183" s="142">
        <f t="shared" si="230"/>
        <v>0</v>
      </c>
      <c r="DB183" s="142">
        <f t="shared" si="231"/>
        <v>0</v>
      </c>
      <c r="DC183" s="61"/>
      <c r="DD183" s="142">
        <f t="shared" si="232"/>
        <v>0</v>
      </c>
      <c r="DE183" s="142">
        <f t="shared" si="233"/>
        <v>0</v>
      </c>
      <c r="DF183">
        <f t="shared" si="258"/>
        <v>176</v>
      </c>
      <c r="DH183" s="142">
        <f t="shared" si="234"/>
        <v>0</v>
      </c>
      <c r="DI183" s="142">
        <f t="shared" si="235"/>
        <v>0</v>
      </c>
      <c r="DJ183" s="142">
        <f t="shared" si="236"/>
        <v>0</v>
      </c>
      <c r="DK183" s="142">
        <f t="shared" si="237"/>
        <v>0</v>
      </c>
      <c r="DL183" s="142">
        <f t="shared" si="238"/>
        <v>0</v>
      </c>
      <c r="DM183" s="142">
        <f t="shared" si="239"/>
        <v>0</v>
      </c>
      <c r="DN183" s="142">
        <f t="shared" si="240"/>
        <v>0</v>
      </c>
      <c r="DO183" s="142">
        <f t="shared" si="241"/>
        <v>0</v>
      </c>
      <c r="DP183" s="142">
        <f t="shared" si="242"/>
        <v>0</v>
      </c>
      <c r="DQ183" s="142">
        <f t="shared" si="243"/>
        <v>0</v>
      </c>
      <c r="DR183" s="142">
        <f t="shared" si="244"/>
        <v>0</v>
      </c>
      <c r="DS183" s="142">
        <f t="shared" si="245"/>
        <v>0</v>
      </c>
      <c r="DU183" s="142">
        <f t="shared" si="246"/>
        <v>0</v>
      </c>
      <c r="DV183" s="142">
        <f t="shared" si="247"/>
        <v>0</v>
      </c>
      <c r="DW183" s="142">
        <f t="shared" si="248"/>
        <v>0</v>
      </c>
      <c r="DX183" s="142">
        <f t="shared" si="249"/>
        <v>0</v>
      </c>
      <c r="DY183" s="142">
        <f t="shared" si="250"/>
        <v>0</v>
      </c>
      <c r="DZ183" s="142">
        <f t="shared" si="251"/>
        <v>0</v>
      </c>
      <c r="EA183" s="142">
        <f t="shared" si="252"/>
        <v>0</v>
      </c>
      <c r="EB183" s="142">
        <f t="shared" si="253"/>
        <v>0</v>
      </c>
      <c r="EC183" s="142">
        <f t="shared" si="254"/>
        <v>0</v>
      </c>
      <c r="ED183" s="142">
        <f t="shared" si="255"/>
        <v>0</v>
      </c>
      <c r="EE183" s="142">
        <f t="shared" si="256"/>
        <v>0</v>
      </c>
      <c r="EF183" s="142">
        <f t="shared" si="257"/>
        <v>0</v>
      </c>
    </row>
    <row r="184" spans="1:136">
      <c r="A184" s="137"/>
      <c r="B184" s="138"/>
      <c r="C184" s="138"/>
      <c r="D184" s="139"/>
      <c r="E184" s="139"/>
      <c r="F184" s="139"/>
      <c r="G184" s="140"/>
      <c r="H184" s="141">
        <f t="shared" si="185"/>
        <v>0</v>
      </c>
      <c r="I184" s="140"/>
      <c r="J184" s="141">
        <f t="shared" si="186"/>
        <v>0</v>
      </c>
      <c r="K184" s="140"/>
      <c r="L184" s="141">
        <f t="shared" si="187"/>
        <v>0</v>
      </c>
      <c r="M184" s="140"/>
      <c r="N184" s="141">
        <f t="shared" si="188"/>
        <v>0</v>
      </c>
      <c r="O184" s="141">
        <f t="shared" si="189"/>
        <v>0</v>
      </c>
      <c r="P184" s="61"/>
      <c r="Q184" s="142">
        <f t="shared" si="190"/>
        <v>0</v>
      </c>
      <c r="R184" s="142">
        <f t="shared" si="191"/>
        <v>0</v>
      </c>
      <c r="S184" s="61"/>
      <c r="T184" s="142">
        <f t="shared" si="192"/>
        <v>0</v>
      </c>
      <c r="U184" s="142">
        <f t="shared" si="193"/>
        <v>0</v>
      </c>
      <c r="V184" s="61"/>
      <c r="W184" s="142">
        <f t="shared" si="194"/>
        <v>0</v>
      </c>
      <c r="X184" s="142">
        <f t="shared" si="195"/>
        <v>0</v>
      </c>
      <c r="Y184" s="61"/>
      <c r="Z184" s="142">
        <f t="shared" si="196"/>
        <v>0</v>
      </c>
      <c r="AA184" s="142">
        <f t="shared" si="197"/>
        <v>0</v>
      </c>
      <c r="AB184" s="61"/>
      <c r="AC184" s="142">
        <f t="shared" si="198"/>
        <v>0</v>
      </c>
      <c r="AD184" s="142">
        <f t="shared" si="199"/>
        <v>0</v>
      </c>
      <c r="AE184" s="61"/>
      <c r="AF184" s="142">
        <f t="shared" si="200"/>
        <v>0</v>
      </c>
      <c r="AG184" s="142">
        <f t="shared" si="201"/>
        <v>0</v>
      </c>
      <c r="AH184" s="61"/>
      <c r="AI184" s="142">
        <f t="shared" si="202"/>
        <v>0</v>
      </c>
      <c r="AJ184" s="142">
        <f t="shared" si="203"/>
        <v>0</v>
      </c>
      <c r="AK184" s="61"/>
      <c r="AL184" s="142">
        <f t="shared" si="204"/>
        <v>0</v>
      </c>
      <c r="AM184" s="142">
        <f t="shared" si="205"/>
        <v>0</v>
      </c>
      <c r="AN184" s="61"/>
      <c r="AO184" s="142">
        <f t="shared" si="206"/>
        <v>0</v>
      </c>
      <c r="AP184" s="142">
        <f t="shared" si="207"/>
        <v>0</v>
      </c>
      <c r="AQ184" s="61"/>
      <c r="AR184" s="142">
        <f t="shared" si="208"/>
        <v>0</v>
      </c>
      <c r="AS184" s="142">
        <f t="shared" si="209"/>
        <v>0</v>
      </c>
      <c r="AT184" s="61"/>
      <c r="AU184" s="142">
        <f t="shared" si="210"/>
        <v>0</v>
      </c>
      <c r="AV184" s="142">
        <f t="shared" si="211"/>
        <v>0</v>
      </c>
      <c r="AW184" s="61"/>
      <c r="AX184" s="142">
        <f t="shared" si="212"/>
        <v>0</v>
      </c>
      <c r="AY184" s="142">
        <f t="shared" si="213"/>
        <v>0</v>
      </c>
      <c r="AZ184" s="3"/>
      <c r="BA184" s="142">
        <f t="shared" si="214"/>
        <v>0</v>
      </c>
      <c r="BB184" s="142">
        <f t="shared" si="214"/>
        <v>0</v>
      </c>
      <c r="BF184" s="111">
        <f t="shared" si="215"/>
        <v>0</v>
      </c>
      <c r="BG184" s="111">
        <f t="shared" si="174"/>
        <v>0</v>
      </c>
      <c r="BH184" s="111">
        <f t="shared" si="175"/>
        <v>0</v>
      </c>
      <c r="BI184" s="111">
        <f t="shared" si="176"/>
        <v>0</v>
      </c>
      <c r="BJ184" s="111">
        <f t="shared" si="177"/>
        <v>0</v>
      </c>
      <c r="BK184" s="111">
        <f t="shared" si="178"/>
        <v>0</v>
      </c>
      <c r="BL184" s="111">
        <f t="shared" si="179"/>
        <v>0</v>
      </c>
      <c r="BM184" s="111">
        <f t="shared" si="180"/>
        <v>0</v>
      </c>
      <c r="BN184" s="111">
        <f t="shared" si="181"/>
        <v>0</v>
      </c>
      <c r="BO184" s="111">
        <f t="shared" si="182"/>
        <v>0</v>
      </c>
      <c r="BP184" s="111">
        <f t="shared" si="183"/>
        <v>0</v>
      </c>
      <c r="BQ184" s="111">
        <f t="shared" si="184"/>
        <v>0</v>
      </c>
      <c r="CE184" s="61"/>
      <c r="CF184" s="142">
        <f t="shared" si="216"/>
        <v>0</v>
      </c>
      <c r="CG184" s="142">
        <f t="shared" si="217"/>
        <v>0</v>
      </c>
      <c r="CH184" s="61"/>
      <c r="CI184" s="142">
        <f t="shared" si="218"/>
        <v>0</v>
      </c>
      <c r="CJ184" s="142">
        <f t="shared" si="219"/>
        <v>0</v>
      </c>
      <c r="CK184" s="61"/>
      <c r="CL184" s="142">
        <f t="shared" si="220"/>
        <v>0</v>
      </c>
      <c r="CM184" s="142">
        <f t="shared" si="221"/>
        <v>0</v>
      </c>
      <c r="CN184" s="61"/>
      <c r="CO184" s="142">
        <f t="shared" si="222"/>
        <v>0</v>
      </c>
      <c r="CP184" s="142">
        <f t="shared" si="223"/>
        <v>0</v>
      </c>
      <c r="CQ184" s="61"/>
      <c r="CR184" s="142">
        <f t="shared" si="224"/>
        <v>0</v>
      </c>
      <c r="CS184" s="142">
        <f t="shared" si="225"/>
        <v>0</v>
      </c>
      <c r="CT184" s="61"/>
      <c r="CU184" s="142">
        <f t="shared" si="226"/>
        <v>0</v>
      </c>
      <c r="CV184" s="142">
        <f t="shared" si="227"/>
        <v>0</v>
      </c>
      <c r="CW184" s="61"/>
      <c r="CX184" s="142">
        <f t="shared" si="228"/>
        <v>0</v>
      </c>
      <c r="CY184" s="142">
        <f t="shared" si="229"/>
        <v>0</v>
      </c>
      <c r="CZ184" s="61"/>
      <c r="DA184" s="142">
        <f t="shared" si="230"/>
        <v>0</v>
      </c>
      <c r="DB184" s="142">
        <f t="shared" si="231"/>
        <v>0</v>
      </c>
      <c r="DC184" s="61"/>
      <c r="DD184" s="142">
        <f t="shared" si="232"/>
        <v>0</v>
      </c>
      <c r="DE184" s="142">
        <f t="shared" si="233"/>
        <v>0</v>
      </c>
      <c r="DF184">
        <f t="shared" si="258"/>
        <v>177</v>
      </c>
      <c r="DH184" s="142">
        <f t="shared" si="234"/>
        <v>0</v>
      </c>
      <c r="DI184" s="142">
        <f t="shared" si="235"/>
        <v>0</v>
      </c>
      <c r="DJ184" s="142">
        <f t="shared" si="236"/>
        <v>0</v>
      </c>
      <c r="DK184" s="142">
        <f t="shared" si="237"/>
        <v>0</v>
      </c>
      <c r="DL184" s="142">
        <f t="shared" si="238"/>
        <v>0</v>
      </c>
      <c r="DM184" s="142">
        <f t="shared" si="239"/>
        <v>0</v>
      </c>
      <c r="DN184" s="142">
        <f t="shared" si="240"/>
        <v>0</v>
      </c>
      <c r="DO184" s="142">
        <f t="shared" si="241"/>
        <v>0</v>
      </c>
      <c r="DP184" s="142">
        <f t="shared" si="242"/>
        <v>0</v>
      </c>
      <c r="DQ184" s="142">
        <f t="shared" si="243"/>
        <v>0</v>
      </c>
      <c r="DR184" s="142">
        <f t="shared" si="244"/>
        <v>0</v>
      </c>
      <c r="DS184" s="142">
        <f t="shared" si="245"/>
        <v>0</v>
      </c>
      <c r="DU184" s="142">
        <f t="shared" si="246"/>
        <v>0</v>
      </c>
      <c r="DV184" s="142">
        <f t="shared" si="247"/>
        <v>0</v>
      </c>
      <c r="DW184" s="142">
        <f t="shared" si="248"/>
        <v>0</v>
      </c>
      <c r="DX184" s="142">
        <f t="shared" si="249"/>
        <v>0</v>
      </c>
      <c r="DY184" s="142">
        <f t="shared" si="250"/>
        <v>0</v>
      </c>
      <c r="DZ184" s="142">
        <f t="shared" si="251"/>
        <v>0</v>
      </c>
      <c r="EA184" s="142">
        <f t="shared" si="252"/>
        <v>0</v>
      </c>
      <c r="EB184" s="142">
        <f t="shared" si="253"/>
        <v>0</v>
      </c>
      <c r="EC184" s="142">
        <f t="shared" si="254"/>
        <v>0</v>
      </c>
      <c r="ED184" s="142">
        <f t="shared" si="255"/>
        <v>0</v>
      </c>
      <c r="EE184" s="142">
        <f t="shared" si="256"/>
        <v>0</v>
      </c>
      <c r="EF184" s="142">
        <f t="shared" si="257"/>
        <v>0</v>
      </c>
    </row>
    <row r="185" spans="1:136">
      <c r="A185" s="137"/>
      <c r="B185" s="138"/>
      <c r="C185" s="138"/>
      <c r="D185" s="139"/>
      <c r="E185" s="139"/>
      <c r="F185" s="139"/>
      <c r="G185" s="140"/>
      <c r="H185" s="141">
        <f t="shared" si="185"/>
        <v>0</v>
      </c>
      <c r="I185" s="140"/>
      <c r="J185" s="141">
        <f t="shared" si="186"/>
        <v>0</v>
      </c>
      <c r="K185" s="140"/>
      <c r="L185" s="141">
        <f t="shared" si="187"/>
        <v>0</v>
      </c>
      <c r="M185" s="140"/>
      <c r="N185" s="141">
        <f t="shared" si="188"/>
        <v>0</v>
      </c>
      <c r="O185" s="141">
        <f t="shared" si="189"/>
        <v>0</v>
      </c>
      <c r="P185" s="61"/>
      <c r="Q185" s="142">
        <f t="shared" si="190"/>
        <v>0</v>
      </c>
      <c r="R185" s="142">
        <f t="shared" si="191"/>
        <v>0</v>
      </c>
      <c r="S185" s="61"/>
      <c r="T185" s="142">
        <f t="shared" si="192"/>
        <v>0</v>
      </c>
      <c r="U185" s="142">
        <f t="shared" si="193"/>
        <v>0</v>
      </c>
      <c r="V185" s="61"/>
      <c r="W185" s="142">
        <f t="shared" si="194"/>
        <v>0</v>
      </c>
      <c r="X185" s="142">
        <f t="shared" si="195"/>
        <v>0</v>
      </c>
      <c r="Y185" s="61"/>
      <c r="Z185" s="142">
        <f t="shared" si="196"/>
        <v>0</v>
      </c>
      <c r="AA185" s="142">
        <f t="shared" si="197"/>
        <v>0</v>
      </c>
      <c r="AB185" s="61"/>
      <c r="AC185" s="142">
        <f t="shared" si="198"/>
        <v>0</v>
      </c>
      <c r="AD185" s="142">
        <f t="shared" si="199"/>
        <v>0</v>
      </c>
      <c r="AE185" s="61"/>
      <c r="AF185" s="142">
        <f t="shared" si="200"/>
        <v>0</v>
      </c>
      <c r="AG185" s="142">
        <f t="shared" si="201"/>
        <v>0</v>
      </c>
      <c r="AH185" s="61"/>
      <c r="AI185" s="142">
        <f t="shared" si="202"/>
        <v>0</v>
      </c>
      <c r="AJ185" s="142">
        <f t="shared" si="203"/>
        <v>0</v>
      </c>
      <c r="AK185" s="61"/>
      <c r="AL185" s="142">
        <f t="shared" si="204"/>
        <v>0</v>
      </c>
      <c r="AM185" s="142">
        <f t="shared" si="205"/>
        <v>0</v>
      </c>
      <c r="AN185" s="61"/>
      <c r="AO185" s="142">
        <f t="shared" si="206"/>
        <v>0</v>
      </c>
      <c r="AP185" s="142">
        <f t="shared" si="207"/>
        <v>0</v>
      </c>
      <c r="AQ185" s="61"/>
      <c r="AR185" s="142">
        <f t="shared" si="208"/>
        <v>0</v>
      </c>
      <c r="AS185" s="142">
        <f t="shared" si="209"/>
        <v>0</v>
      </c>
      <c r="AT185" s="61"/>
      <c r="AU185" s="142">
        <f t="shared" si="210"/>
        <v>0</v>
      </c>
      <c r="AV185" s="142">
        <f t="shared" si="211"/>
        <v>0</v>
      </c>
      <c r="AW185" s="61"/>
      <c r="AX185" s="142">
        <f t="shared" si="212"/>
        <v>0</v>
      </c>
      <c r="AY185" s="142">
        <f t="shared" si="213"/>
        <v>0</v>
      </c>
      <c r="AZ185" s="3"/>
      <c r="BA185" s="142">
        <f t="shared" si="214"/>
        <v>0</v>
      </c>
      <c r="BB185" s="142">
        <f t="shared" si="214"/>
        <v>0</v>
      </c>
      <c r="BF185" s="111">
        <f t="shared" si="215"/>
        <v>0</v>
      </c>
      <c r="BG185" s="111">
        <f t="shared" si="174"/>
        <v>0</v>
      </c>
      <c r="BH185" s="111">
        <f t="shared" si="175"/>
        <v>0</v>
      </c>
      <c r="BI185" s="111">
        <f t="shared" si="176"/>
        <v>0</v>
      </c>
      <c r="BJ185" s="111">
        <f t="shared" si="177"/>
        <v>0</v>
      </c>
      <c r="BK185" s="111">
        <f t="shared" si="178"/>
        <v>0</v>
      </c>
      <c r="BL185" s="111">
        <f t="shared" si="179"/>
        <v>0</v>
      </c>
      <c r="BM185" s="111">
        <f t="shared" si="180"/>
        <v>0</v>
      </c>
      <c r="BN185" s="111">
        <f t="shared" si="181"/>
        <v>0</v>
      </c>
      <c r="BO185" s="111">
        <f t="shared" si="182"/>
        <v>0</v>
      </c>
      <c r="BP185" s="111">
        <f t="shared" si="183"/>
        <v>0</v>
      </c>
      <c r="BQ185" s="111">
        <f t="shared" si="184"/>
        <v>0</v>
      </c>
      <c r="CE185" s="61"/>
      <c r="CF185" s="142">
        <f t="shared" si="216"/>
        <v>0</v>
      </c>
      <c r="CG185" s="142">
        <f t="shared" si="217"/>
        <v>0</v>
      </c>
      <c r="CH185" s="61"/>
      <c r="CI185" s="142">
        <f t="shared" si="218"/>
        <v>0</v>
      </c>
      <c r="CJ185" s="142">
        <f t="shared" si="219"/>
        <v>0</v>
      </c>
      <c r="CK185" s="61"/>
      <c r="CL185" s="142">
        <f t="shared" si="220"/>
        <v>0</v>
      </c>
      <c r="CM185" s="142">
        <f t="shared" si="221"/>
        <v>0</v>
      </c>
      <c r="CN185" s="61"/>
      <c r="CO185" s="142">
        <f t="shared" si="222"/>
        <v>0</v>
      </c>
      <c r="CP185" s="142">
        <f t="shared" si="223"/>
        <v>0</v>
      </c>
      <c r="CQ185" s="61"/>
      <c r="CR185" s="142">
        <f t="shared" si="224"/>
        <v>0</v>
      </c>
      <c r="CS185" s="142">
        <f t="shared" si="225"/>
        <v>0</v>
      </c>
      <c r="CT185" s="61"/>
      <c r="CU185" s="142">
        <f t="shared" si="226"/>
        <v>0</v>
      </c>
      <c r="CV185" s="142">
        <f t="shared" si="227"/>
        <v>0</v>
      </c>
      <c r="CW185" s="61"/>
      <c r="CX185" s="142">
        <f t="shared" si="228"/>
        <v>0</v>
      </c>
      <c r="CY185" s="142">
        <f t="shared" si="229"/>
        <v>0</v>
      </c>
      <c r="CZ185" s="61"/>
      <c r="DA185" s="142">
        <f t="shared" si="230"/>
        <v>0</v>
      </c>
      <c r="DB185" s="142">
        <f t="shared" si="231"/>
        <v>0</v>
      </c>
      <c r="DC185" s="61"/>
      <c r="DD185" s="142">
        <f t="shared" si="232"/>
        <v>0</v>
      </c>
      <c r="DE185" s="142">
        <f t="shared" si="233"/>
        <v>0</v>
      </c>
      <c r="DF185">
        <f t="shared" si="258"/>
        <v>178</v>
      </c>
      <c r="DH185" s="142">
        <f t="shared" si="234"/>
        <v>0</v>
      </c>
      <c r="DI185" s="142">
        <f t="shared" si="235"/>
        <v>0</v>
      </c>
      <c r="DJ185" s="142">
        <f t="shared" si="236"/>
        <v>0</v>
      </c>
      <c r="DK185" s="142">
        <f t="shared" si="237"/>
        <v>0</v>
      </c>
      <c r="DL185" s="142">
        <f t="shared" si="238"/>
        <v>0</v>
      </c>
      <c r="DM185" s="142">
        <f t="shared" si="239"/>
        <v>0</v>
      </c>
      <c r="DN185" s="142">
        <f t="shared" si="240"/>
        <v>0</v>
      </c>
      <c r="DO185" s="142">
        <f t="shared" si="241"/>
        <v>0</v>
      </c>
      <c r="DP185" s="142">
        <f t="shared" si="242"/>
        <v>0</v>
      </c>
      <c r="DQ185" s="142">
        <f t="shared" si="243"/>
        <v>0</v>
      </c>
      <c r="DR185" s="142">
        <f t="shared" si="244"/>
        <v>0</v>
      </c>
      <c r="DS185" s="142">
        <f t="shared" si="245"/>
        <v>0</v>
      </c>
      <c r="DU185" s="142">
        <f t="shared" si="246"/>
        <v>0</v>
      </c>
      <c r="DV185" s="142">
        <f t="shared" si="247"/>
        <v>0</v>
      </c>
      <c r="DW185" s="142">
        <f t="shared" si="248"/>
        <v>0</v>
      </c>
      <c r="DX185" s="142">
        <f t="shared" si="249"/>
        <v>0</v>
      </c>
      <c r="DY185" s="142">
        <f t="shared" si="250"/>
        <v>0</v>
      </c>
      <c r="DZ185" s="142">
        <f t="shared" si="251"/>
        <v>0</v>
      </c>
      <c r="EA185" s="142">
        <f t="shared" si="252"/>
        <v>0</v>
      </c>
      <c r="EB185" s="142">
        <f t="shared" si="253"/>
        <v>0</v>
      </c>
      <c r="EC185" s="142">
        <f t="shared" si="254"/>
        <v>0</v>
      </c>
      <c r="ED185" s="142">
        <f t="shared" si="255"/>
        <v>0</v>
      </c>
      <c r="EE185" s="142">
        <f t="shared" si="256"/>
        <v>0</v>
      </c>
      <c r="EF185" s="142">
        <f t="shared" si="257"/>
        <v>0</v>
      </c>
    </row>
    <row r="186" spans="1:136">
      <c r="A186" s="137"/>
      <c r="B186" s="138"/>
      <c r="C186" s="138"/>
      <c r="D186" s="139"/>
      <c r="E186" s="139"/>
      <c r="F186" s="139"/>
      <c r="G186" s="140"/>
      <c r="H186" s="141">
        <f t="shared" si="185"/>
        <v>0</v>
      </c>
      <c r="I186" s="140"/>
      <c r="J186" s="141">
        <f t="shared" si="186"/>
        <v>0</v>
      </c>
      <c r="K186" s="140"/>
      <c r="L186" s="141">
        <f t="shared" si="187"/>
        <v>0</v>
      </c>
      <c r="M186" s="140"/>
      <c r="N186" s="141">
        <f t="shared" si="188"/>
        <v>0</v>
      </c>
      <c r="O186" s="141">
        <f t="shared" si="189"/>
        <v>0</v>
      </c>
      <c r="P186" s="61"/>
      <c r="Q186" s="142">
        <f t="shared" si="190"/>
        <v>0</v>
      </c>
      <c r="R186" s="142">
        <f t="shared" si="191"/>
        <v>0</v>
      </c>
      <c r="S186" s="61"/>
      <c r="T186" s="142">
        <f t="shared" si="192"/>
        <v>0</v>
      </c>
      <c r="U186" s="142">
        <f t="shared" si="193"/>
        <v>0</v>
      </c>
      <c r="V186" s="61"/>
      <c r="W186" s="142">
        <f t="shared" si="194"/>
        <v>0</v>
      </c>
      <c r="X186" s="142">
        <f t="shared" si="195"/>
        <v>0</v>
      </c>
      <c r="Y186" s="61"/>
      <c r="Z186" s="142">
        <f t="shared" si="196"/>
        <v>0</v>
      </c>
      <c r="AA186" s="142">
        <f t="shared" si="197"/>
        <v>0</v>
      </c>
      <c r="AB186" s="61"/>
      <c r="AC186" s="142">
        <f t="shared" si="198"/>
        <v>0</v>
      </c>
      <c r="AD186" s="142">
        <f t="shared" si="199"/>
        <v>0</v>
      </c>
      <c r="AE186" s="61"/>
      <c r="AF186" s="142">
        <f t="shared" si="200"/>
        <v>0</v>
      </c>
      <c r="AG186" s="142">
        <f t="shared" si="201"/>
        <v>0</v>
      </c>
      <c r="AH186" s="61"/>
      <c r="AI186" s="142">
        <f t="shared" si="202"/>
        <v>0</v>
      </c>
      <c r="AJ186" s="142">
        <f t="shared" si="203"/>
        <v>0</v>
      </c>
      <c r="AK186" s="61"/>
      <c r="AL186" s="142">
        <f t="shared" si="204"/>
        <v>0</v>
      </c>
      <c r="AM186" s="142">
        <f t="shared" si="205"/>
        <v>0</v>
      </c>
      <c r="AN186" s="61"/>
      <c r="AO186" s="142">
        <f t="shared" si="206"/>
        <v>0</v>
      </c>
      <c r="AP186" s="142">
        <f t="shared" si="207"/>
        <v>0</v>
      </c>
      <c r="AQ186" s="61"/>
      <c r="AR186" s="142">
        <f t="shared" si="208"/>
        <v>0</v>
      </c>
      <c r="AS186" s="142">
        <f t="shared" si="209"/>
        <v>0</v>
      </c>
      <c r="AT186" s="61"/>
      <c r="AU186" s="142">
        <f t="shared" si="210"/>
        <v>0</v>
      </c>
      <c r="AV186" s="142">
        <f t="shared" si="211"/>
        <v>0</v>
      </c>
      <c r="AW186" s="61"/>
      <c r="AX186" s="142">
        <f t="shared" si="212"/>
        <v>0</v>
      </c>
      <c r="AY186" s="142">
        <f t="shared" si="213"/>
        <v>0</v>
      </c>
      <c r="AZ186" s="3"/>
      <c r="BA186" s="142">
        <f t="shared" si="214"/>
        <v>0</v>
      </c>
      <c r="BB186" s="142">
        <f t="shared" si="214"/>
        <v>0</v>
      </c>
      <c r="BF186" s="111">
        <f t="shared" si="215"/>
        <v>0</v>
      </c>
      <c r="BG186" s="111">
        <f t="shared" si="174"/>
        <v>0</v>
      </c>
      <c r="BH186" s="111">
        <f t="shared" si="175"/>
        <v>0</v>
      </c>
      <c r="BI186" s="111">
        <f t="shared" si="176"/>
        <v>0</v>
      </c>
      <c r="BJ186" s="111">
        <f t="shared" si="177"/>
        <v>0</v>
      </c>
      <c r="BK186" s="111">
        <f t="shared" si="178"/>
        <v>0</v>
      </c>
      <c r="BL186" s="111">
        <f t="shared" si="179"/>
        <v>0</v>
      </c>
      <c r="BM186" s="111">
        <f t="shared" si="180"/>
        <v>0</v>
      </c>
      <c r="BN186" s="111">
        <f t="shared" si="181"/>
        <v>0</v>
      </c>
      <c r="BO186" s="111">
        <f t="shared" si="182"/>
        <v>0</v>
      </c>
      <c r="BP186" s="111">
        <f t="shared" si="183"/>
        <v>0</v>
      </c>
      <c r="BQ186" s="111">
        <f t="shared" si="184"/>
        <v>0</v>
      </c>
      <c r="CE186" s="61"/>
      <c r="CF186" s="142">
        <f t="shared" si="216"/>
        <v>0</v>
      </c>
      <c r="CG186" s="142">
        <f t="shared" si="217"/>
        <v>0</v>
      </c>
      <c r="CH186" s="61"/>
      <c r="CI186" s="142">
        <f t="shared" si="218"/>
        <v>0</v>
      </c>
      <c r="CJ186" s="142">
        <f t="shared" si="219"/>
        <v>0</v>
      </c>
      <c r="CK186" s="61"/>
      <c r="CL186" s="142">
        <f t="shared" si="220"/>
        <v>0</v>
      </c>
      <c r="CM186" s="142">
        <f t="shared" si="221"/>
        <v>0</v>
      </c>
      <c r="CN186" s="61"/>
      <c r="CO186" s="142">
        <f t="shared" si="222"/>
        <v>0</v>
      </c>
      <c r="CP186" s="142">
        <f t="shared" si="223"/>
        <v>0</v>
      </c>
      <c r="CQ186" s="61"/>
      <c r="CR186" s="142">
        <f t="shared" si="224"/>
        <v>0</v>
      </c>
      <c r="CS186" s="142">
        <f t="shared" si="225"/>
        <v>0</v>
      </c>
      <c r="CT186" s="61"/>
      <c r="CU186" s="142">
        <f t="shared" si="226"/>
        <v>0</v>
      </c>
      <c r="CV186" s="142">
        <f t="shared" si="227"/>
        <v>0</v>
      </c>
      <c r="CW186" s="61"/>
      <c r="CX186" s="142">
        <f t="shared" si="228"/>
        <v>0</v>
      </c>
      <c r="CY186" s="142">
        <f t="shared" si="229"/>
        <v>0</v>
      </c>
      <c r="CZ186" s="61"/>
      <c r="DA186" s="142">
        <f t="shared" si="230"/>
        <v>0</v>
      </c>
      <c r="DB186" s="142">
        <f t="shared" si="231"/>
        <v>0</v>
      </c>
      <c r="DC186" s="61"/>
      <c r="DD186" s="142">
        <f t="shared" si="232"/>
        <v>0</v>
      </c>
      <c r="DE186" s="142">
        <f t="shared" si="233"/>
        <v>0</v>
      </c>
      <c r="DF186">
        <f t="shared" si="258"/>
        <v>179</v>
      </c>
      <c r="DH186" s="142">
        <f t="shared" si="234"/>
        <v>0</v>
      </c>
      <c r="DI186" s="142">
        <f t="shared" si="235"/>
        <v>0</v>
      </c>
      <c r="DJ186" s="142">
        <f t="shared" si="236"/>
        <v>0</v>
      </c>
      <c r="DK186" s="142">
        <f t="shared" si="237"/>
        <v>0</v>
      </c>
      <c r="DL186" s="142">
        <f t="shared" si="238"/>
        <v>0</v>
      </c>
      <c r="DM186" s="142">
        <f t="shared" si="239"/>
        <v>0</v>
      </c>
      <c r="DN186" s="142">
        <f t="shared" si="240"/>
        <v>0</v>
      </c>
      <c r="DO186" s="142">
        <f t="shared" si="241"/>
        <v>0</v>
      </c>
      <c r="DP186" s="142">
        <f t="shared" si="242"/>
        <v>0</v>
      </c>
      <c r="DQ186" s="142">
        <f t="shared" si="243"/>
        <v>0</v>
      </c>
      <c r="DR186" s="142">
        <f t="shared" si="244"/>
        <v>0</v>
      </c>
      <c r="DS186" s="142">
        <f t="shared" si="245"/>
        <v>0</v>
      </c>
      <c r="DU186" s="142">
        <f t="shared" si="246"/>
        <v>0</v>
      </c>
      <c r="DV186" s="142">
        <f t="shared" si="247"/>
        <v>0</v>
      </c>
      <c r="DW186" s="142">
        <f t="shared" si="248"/>
        <v>0</v>
      </c>
      <c r="DX186" s="142">
        <f t="shared" si="249"/>
        <v>0</v>
      </c>
      <c r="DY186" s="142">
        <f t="shared" si="250"/>
        <v>0</v>
      </c>
      <c r="DZ186" s="142">
        <f t="shared" si="251"/>
        <v>0</v>
      </c>
      <c r="EA186" s="142">
        <f t="shared" si="252"/>
        <v>0</v>
      </c>
      <c r="EB186" s="142">
        <f t="shared" si="253"/>
        <v>0</v>
      </c>
      <c r="EC186" s="142">
        <f t="shared" si="254"/>
        <v>0</v>
      </c>
      <c r="ED186" s="142">
        <f t="shared" si="255"/>
        <v>0</v>
      </c>
      <c r="EE186" s="142">
        <f t="shared" si="256"/>
        <v>0</v>
      </c>
      <c r="EF186" s="142">
        <f t="shared" si="257"/>
        <v>0</v>
      </c>
    </row>
    <row r="187" spans="1:136">
      <c r="A187" s="137"/>
      <c r="B187" s="138"/>
      <c r="C187" s="138"/>
      <c r="D187" s="139"/>
      <c r="E187" s="139"/>
      <c r="F187" s="139"/>
      <c r="G187" s="140"/>
      <c r="H187" s="141">
        <f t="shared" si="185"/>
        <v>0</v>
      </c>
      <c r="I187" s="140"/>
      <c r="J187" s="141">
        <f t="shared" si="186"/>
        <v>0</v>
      </c>
      <c r="K187" s="140"/>
      <c r="L187" s="141">
        <f t="shared" si="187"/>
        <v>0</v>
      </c>
      <c r="M187" s="140"/>
      <c r="N187" s="141">
        <f t="shared" si="188"/>
        <v>0</v>
      </c>
      <c r="O187" s="141">
        <f t="shared" si="189"/>
        <v>0</v>
      </c>
      <c r="P187" s="61"/>
      <c r="Q187" s="142">
        <f t="shared" si="190"/>
        <v>0</v>
      </c>
      <c r="R187" s="142">
        <f t="shared" si="191"/>
        <v>0</v>
      </c>
      <c r="S187" s="61"/>
      <c r="T187" s="142">
        <f t="shared" si="192"/>
        <v>0</v>
      </c>
      <c r="U187" s="142">
        <f t="shared" si="193"/>
        <v>0</v>
      </c>
      <c r="V187" s="61"/>
      <c r="W187" s="142">
        <f t="shared" si="194"/>
        <v>0</v>
      </c>
      <c r="X187" s="142">
        <f t="shared" si="195"/>
        <v>0</v>
      </c>
      <c r="Y187" s="61"/>
      <c r="Z187" s="142">
        <f t="shared" si="196"/>
        <v>0</v>
      </c>
      <c r="AA187" s="142">
        <f t="shared" si="197"/>
        <v>0</v>
      </c>
      <c r="AB187" s="61"/>
      <c r="AC187" s="142">
        <f t="shared" si="198"/>
        <v>0</v>
      </c>
      <c r="AD187" s="142">
        <f t="shared" si="199"/>
        <v>0</v>
      </c>
      <c r="AE187" s="61"/>
      <c r="AF187" s="142">
        <f t="shared" si="200"/>
        <v>0</v>
      </c>
      <c r="AG187" s="142">
        <f t="shared" si="201"/>
        <v>0</v>
      </c>
      <c r="AH187" s="61"/>
      <c r="AI187" s="142">
        <f t="shared" si="202"/>
        <v>0</v>
      </c>
      <c r="AJ187" s="142">
        <f t="shared" si="203"/>
        <v>0</v>
      </c>
      <c r="AK187" s="61"/>
      <c r="AL187" s="142">
        <f t="shared" si="204"/>
        <v>0</v>
      </c>
      <c r="AM187" s="142">
        <f t="shared" si="205"/>
        <v>0</v>
      </c>
      <c r="AN187" s="61"/>
      <c r="AO187" s="142">
        <f t="shared" si="206"/>
        <v>0</v>
      </c>
      <c r="AP187" s="142">
        <f t="shared" si="207"/>
        <v>0</v>
      </c>
      <c r="AQ187" s="61"/>
      <c r="AR187" s="142">
        <f t="shared" si="208"/>
        <v>0</v>
      </c>
      <c r="AS187" s="142">
        <f t="shared" si="209"/>
        <v>0</v>
      </c>
      <c r="AT187" s="61"/>
      <c r="AU187" s="142">
        <f t="shared" si="210"/>
        <v>0</v>
      </c>
      <c r="AV187" s="142">
        <f t="shared" si="211"/>
        <v>0</v>
      </c>
      <c r="AW187" s="61"/>
      <c r="AX187" s="142">
        <f t="shared" si="212"/>
        <v>0</v>
      </c>
      <c r="AY187" s="142">
        <f t="shared" si="213"/>
        <v>0</v>
      </c>
      <c r="AZ187" s="3"/>
      <c r="BA187" s="142">
        <f t="shared" si="214"/>
        <v>0</v>
      </c>
      <c r="BB187" s="142">
        <f t="shared" si="214"/>
        <v>0</v>
      </c>
      <c r="BF187" s="111">
        <f t="shared" si="215"/>
        <v>0</v>
      </c>
      <c r="BG187" s="111">
        <f t="shared" si="174"/>
        <v>0</v>
      </c>
      <c r="BH187" s="111">
        <f t="shared" si="175"/>
        <v>0</v>
      </c>
      <c r="BI187" s="111">
        <f t="shared" si="176"/>
        <v>0</v>
      </c>
      <c r="BJ187" s="111">
        <f t="shared" si="177"/>
        <v>0</v>
      </c>
      <c r="BK187" s="111">
        <f t="shared" si="178"/>
        <v>0</v>
      </c>
      <c r="BL187" s="111">
        <f t="shared" si="179"/>
        <v>0</v>
      </c>
      <c r="BM187" s="111">
        <f t="shared" si="180"/>
        <v>0</v>
      </c>
      <c r="BN187" s="111">
        <f t="shared" si="181"/>
        <v>0</v>
      </c>
      <c r="BO187" s="111">
        <f t="shared" si="182"/>
        <v>0</v>
      </c>
      <c r="BP187" s="111">
        <f t="shared" si="183"/>
        <v>0</v>
      </c>
      <c r="BQ187" s="111">
        <f t="shared" si="184"/>
        <v>0</v>
      </c>
      <c r="CE187" s="61"/>
      <c r="CF187" s="142">
        <f t="shared" si="216"/>
        <v>0</v>
      </c>
      <c r="CG187" s="142">
        <f t="shared" si="217"/>
        <v>0</v>
      </c>
      <c r="CH187" s="61"/>
      <c r="CI187" s="142">
        <f t="shared" si="218"/>
        <v>0</v>
      </c>
      <c r="CJ187" s="142">
        <f t="shared" si="219"/>
        <v>0</v>
      </c>
      <c r="CK187" s="61"/>
      <c r="CL187" s="142">
        <f t="shared" si="220"/>
        <v>0</v>
      </c>
      <c r="CM187" s="142">
        <f t="shared" si="221"/>
        <v>0</v>
      </c>
      <c r="CN187" s="61"/>
      <c r="CO187" s="142">
        <f t="shared" si="222"/>
        <v>0</v>
      </c>
      <c r="CP187" s="142">
        <f t="shared" si="223"/>
        <v>0</v>
      </c>
      <c r="CQ187" s="61"/>
      <c r="CR187" s="142">
        <f t="shared" si="224"/>
        <v>0</v>
      </c>
      <c r="CS187" s="142">
        <f t="shared" si="225"/>
        <v>0</v>
      </c>
      <c r="CT187" s="61"/>
      <c r="CU187" s="142">
        <f t="shared" si="226"/>
        <v>0</v>
      </c>
      <c r="CV187" s="142">
        <f t="shared" si="227"/>
        <v>0</v>
      </c>
      <c r="CW187" s="61"/>
      <c r="CX187" s="142">
        <f t="shared" si="228"/>
        <v>0</v>
      </c>
      <c r="CY187" s="142">
        <f t="shared" si="229"/>
        <v>0</v>
      </c>
      <c r="CZ187" s="61"/>
      <c r="DA187" s="142">
        <f t="shared" si="230"/>
        <v>0</v>
      </c>
      <c r="DB187" s="142">
        <f t="shared" si="231"/>
        <v>0</v>
      </c>
      <c r="DC187" s="61"/>
      <c r="DD187" s="142">
        <f t="shared" si="232"/>
        <v>0</v>
      </c>
      <c r="DE187" s="142">
        <f t="shared" si="233"/>
        <v>0</v>
      </c>
      <c r="DF187">
        <f t="shared" si="258"/>
        <v>180</v>
      </c>
      <c r="DH187" s="142">
        <f t="shared" si="234"/>
        <v>0</v>
      </c>
      <c r="DI187" s="142">
        <f t="shared" si="235"/>
        <v>0</v>
      </c>
      <c r="DJ187" s="142">
        <f t="shared" si="236"/>
        <v>0</v>
      </c>
      <c r="DK187" s="142">
        <f t="shared" si="237"/>
        <v>0</v>
      </c>
      <c r="DL187" s="142">
        <f t="shared" si="238"/>
        <v>0</v>
      </c>
      <c r="DM187" s="142">
        <f t="shared" si="239"/>
        <v>0</v>
      </c>
      <c r="DN187" s="142">
        <f t="shared" si="240"/>
        <v>0</v>
      </c>
      <c r="DO187" s="142">
        <f t="shared" si="241"/>
        <v>0</v>
      </c>
      <c r="DP187" s="142">
        <f t="shared" si="242"/>
        <v>0</v>
      </c>
      <c r="DQ187" s="142">
        <f t="shared" si="243"/>
        <v>0</v>
      </c>
      <c r="DR187" s="142">
        <f t="shared" si="244"/>
        <v>0</v>
      </c>
      <c r="DS187" s="142">
        <f t="shared" si="245"/>
        <v>0</v>
      </c>
      <c r="DU187" s="142">
        <f t="shared" si="246"/>
        <v>0</v>
      </c>
      <c r="DV187" s="142">
        <f t="shared" si="247"/>
        <v>0</v>
      </c>
      <c r="DW187" s="142">
        <f t="shared" si="248"/>
        <v>0</v>
      </c>
      <c r="DX187" s="142">
        <f t="shared" si="249"/>
        <v>0</v>
      </c>
      <c r="DY187" s="142">
        <f t="shared" si="250"/>
        <v>0</v>
      </c>
      <c r="DZ187" s="142">
        <f t="shared" si="251"/>
        <v>0</v>
      </c>
      <c r="EA187" s="142">
        <f t="shared" si="252"/>
        <v>0</v>
      </c>
      <c r="EB187" s="142">
        <f t="shared" si="253"/>
        <v>0</v>
      </c>
      <c r="EC187" s="142">
        <f t="shared" si="254"/>
        <v>0</v>
      </c>
      <c r="ED187" s="142">
        <f t="shared" si="255"/>
        <v>0</v>
      </c>
      <c r="EE187" s="142">
        <f t="shared" si="256"/>
        <v>0</v>
      </c>
      <c r="EF187" s="142">
        <f t="shared" si="257"/>
        <v>0</v>
      </c>
    </row>
    <row r="188" spans="1:136">
      <c r="A188" s="137"/>
      <c r="B188" s="138"/>
      <c r="C188" s="138"/>
      <c r="D188" s="139"/>
      <c r="E188" s="139"/>
      <c r="F188" s="139"/>
      <c r="G188" s="140"/>
      <c r="H188" s="141">
        <f t="shared" si="185"/>
        <v>0</v>
      </c>
      <c r="I188" s="140"/>
      <c r="J188" s="141">
        <f t="shared" si="186"/>
        <v>0</v>
      </c>
      <c r="K188" s="140"/>
      <c r="L188" s="141">
        <f t="shared" si="187"/>
        <v>0</v>
      </c>
      <c r="M188" s="140"/>
      <c r="N188" s="141">
        <f t="shared" si="188"/>
        <v>0</v>
      </c>
      <c r="O188" s="141">
        <f t="shared" si="189"/>
        <v>0</v>
      </c>
      <c r="P188" s="61"/>
      <c r="Q188" s="142">
        <f t="shared" si="190"/>
        <v>0</v>
      </c>
      <c r="R188" s="142">
        <f t="shared" si="191"/>
        <v>0</v>
      </c>
      <c r="S188" s="61"/>
      <c r="T188" s="142">
        <f t="shared" si="192"/>
        <v>0</v>
      </c>
      <c r="U188" s="142">
        <f t="shared" si="193"/>
        <v>0</v>
      </c>
      <c r="V188" s="61"/>
      <c r="W188" s="142">
        <f t="shared" si="194"/>
        <v>0</v>
      </c>
      <c r="X188" s="142">
        <f t="shared" si="195"/>
        <v>0</v>
      </c>
      <c r="Y188" s="61"/>
      <c r="Z188" s="142">
        <f t="shared" si="196"/>
        <v>0</v>
      </c>
      <c r="AA188" s="142">
        <f t="shared" si="197"/>
        <v>0</v>
      </c>
      <c r="AB188" s="61"/>
      <c r="AC188" s="142">
        <f t="shared" si="198"/>
        <v>0</v>
      </c>
      <c r="AD188" s="142">
        <f t="shared" si="199"/>
        <v>0</v>
      </c>
      <c r="AE188" s="61"/>
      <c r="AF188" s="142">
        <f t="shared" si="200"/>
        <v>0</v>
      </c>
      <c r="AG188" s="142">
        <f t="shared" si="201"/>
        <v>0</v>
      </c>
      <c r="AH188" s="61"/>
      <c r="AI188" s="142">
        <f t="shared" si="202"/>
        <v>0</v>
      </c>
      <c r="AJ188" s="142">
        <f t="shared" si="203"/>
        <v>0</v>
      </c>
      <c r="AK188" s="61"/>
      <c r="AL188" s="142">
        <f t="shared" si="204"/>
        <v>0</v>
      </c>
      <c r="AM188" s="142">
        <f t="shared" si="205"/>
        <v>0</v>
      </c>
      <c r="AN188" s="61"/>
      <c r="AO188" s="142">
        <f t="shared" si="206"/>
        <v>0</v>
      </c>
      <c r="AP188" s="142">
        <f t="shared" si="207"/>
        <v>0</v>
      </c>
      <c r="AQ188" s="61"/>
      <c r="AR188" s="142">
        <f t="shared" si="208"/>
        <v>0</v>
      </c>
      <c r="AS188" s="142">
        <f t="shared" si="209"/>
        <v>0</v>
      </c>
      <c r="AT188" s="61"/>
      <c r="AU188" s="142">
        <f t="shared" si="210"/>
        <v>0</v>
      </c>
      <c r="AV188" s="142">
        <f t="shared" si="211"/>
        <v>0</v>
      </c>
      <c r="AW188" s="61"/>
      <c r="AX188" s="142">
        <f t="shared" si="212"/>
        <v>0</v>
      </c>
      <c r="AY188" s="142">
        <f t="shared" si="213"/>
        <v>0</v>
      </c>
      <c r="AZ188" s="3"/>
      <c r="BA188" s="142">
        <f t="shared" si="214"/>
        <v>0</v>
      </c>
      <c r="BB188" s="142">
        <f t="shared" si="214"/>
        <v>0</v>
      </c>
      <c r="BF188" s="111">
        <f t="shared" si="215"/>
        <v>0</v>
      </c>
      <c r="BG188" s="111">
        <f t="shared" si="174"/>
        <v>0</v>
      </c>
      <c r="BH188" s="111">
        <f t="shared" si="175"/>
        <v>0</v>
      </c>
      <c r="BI188" s="111">
        <f t="shared" si="176"/>
        <v>0</v>
      </c>
      <c r="BJ188" s="111">
        <f t="shared" si="177"/>
        <v>0</v>
      </c>
      <c r="BK188" s="111">
        <f t="shared" si="178"/>
        <v>0</v>
      </c>
      <c r="BL188" s="111">
        <f t="shared" si="179"/>
        <v>0</v>
      </c>
      <c r="BM188" s="111">
        <f t="shared" si="180"/>
        <v>0</v>
      </c>
      <c r="BN188" s="111">
        <f t="shared" si="181"/>
        <v>0</v>
      </c>
      <c r="BO188" s="111">
        <f t="shared" si="182"/>
        <v>0</v>
      </c>
      <c r="BP188" s="111">
        <f t="shared" si="183"/>
        <v>0</v>
      </c>
      <c r="BQ188" s="111">
        <f t="shared" si="184"/>
        <v>0</v>
      </c>
      <c r="CE188" s="61"/>
      <c r="CF188" s="142">
        <f t="shared" si="216"/>
        <v>0</v>
      </c>
      <c r="CG188" s="142">
        <f t="shared" si="217"/>
        <v>0</v>
      </c>
      <c r="CH188" s="61"/>
      <c r="CI188" s="142">
        <f t="shared" si="218"/>
        <v>0</v>
      </c>
      <c r="CJ188" s="142">
        <f t="shared" si="219"/>
        <v>0</v>
      </c>
      <c r="CK188" s="61"/>
      <c r="CL188" s="142">
        <f t="shared" si="220"/>
        <v>0</v>
      </c>
      <c r="CM188" s="142">
        <f t="shared" si="221"/>
        <v>0</v>
      </c>
      <c r="CN188" s="61"/>
      <c r="CO188" s="142">
        <f t="shared" si="222"/>
        <v>0</v>
      </c>
      <c r="CP188" s="142">
        <f t="shared" si="223"/>
        <v>0</v>
      </c>
      <c r="CQ188" s="61"/>
      <c r="CR188" s="142">
        <f t="shared" si="224"/>
        <v>0</v>
      </c>
      <c r="CS188" s="142">
        <f t="shared" si="225"/>
        <v>0</v>
      </c>
      <c r="CT188" s="61"/>
      <c r="CU188" s="142">
        <f t="shared" si="226"/>
        <v>0</v>
      </c>
      <c r="CV188" s="142">
        <f t="shared" si="227"/>
        <v>0</v>
      </c>
      <c r="CW188" s="61"/>
      <c r="CX188" s="142">
        <f t="shared" si="228"/>
        <v>0</v>
      </c>
      <c r="CY188" s="142">
        <f t="shared" si="229"/>
        <v>0</v>
      </c>
      <c r="CZ188" s="61"/>
      <c r="DA188" s="142">
        <f t="shared" si="230"/>
        <v>0</v>
      </c>
      <c r="DB188" s="142">
        <f t="shared" si="231"/>
        <v>0</v>
      </c>
      <c r="DC188" s="61"/>
      <c r="DD188" s="142">
        <f t="shared" si="232"/>
        <v>0</v>
      </c>
      <c r="DE188" s="142">
        <f t="shared" si="233"/>
        <v>0</v>
      </c>
      <c r="DF188">
        <f t="shared" si="258"/>
        <v>181</v>
      </c>
      <c r="DH188" s="142">
        <f t="shared" si="234"/>
        <v>0</v>
      </c>
      <c r="DI188" s="142">
        <f t="shared" si="235"/>
        <v>0</v>
      </c>
      <c r="DJ188" s="142">
        <f t="shared" si="236"/>
        <v>0</v>
      </c>
      <c r="DK188" s="142">
        <f t="shared" si="237"/>
        <v>0</v>
      </c>
      <c r="DL188" s="142">
        <f t="shared" si="238"/>
        <v>0</v>
      </c>
      <c r="DM188" s="142">
        <f t="shared" si="239"/>
        <v>0</v>
      </c>
      <c r="DN188" s="142">
        <f t="shared" si="240"/>
        <v>0</v>
      </c>
      <c r="DO188" s="142">
        <f t="shared" si="241"/>
        <v>0</v>
      </c>
      <c r="DP188" s="142">
        <f t="shared" si="242"/>
        <v>0</v>
      </c>
      <c r="DQ188" s="142">
        <f t="shared" si="243"/>
        <v>0</v>
      </c>
      <c r="DR188" s="142">
        <f t="shared" si="244"/>
        <v>0</v>
      </c>
      <c r="DS188" s="142">
        <f t="shared" si="245"/>
        <v>0</v>
      </c>
      <c r="DU188" s="142">
        <f t="shared" si="246"/>
        <v>0</v>
      </c>
      <c r="DV188" s="142">
        <f t="shared" si="247"/>
        <v>0</v>
      </c>
      <c r="DW188" s="142">
        <f t="shared" si="248"/>
        <v>0</v>
      </c>
      <c r="DX188" s="142">
        <f t="shared" si="249"/>
        <v>0</v>
      </c>
      <c r="DY188" s="142">
        <f t="shared" si="250"/>
        <v>0</v>
      </c>
      <c r="DZ188" s="142">
        <f t="shared" si="251"/>
        <v>0</v>
      </c>
      <c r="EA188" s="142">
        <f t="shared" si="252"/>
        <v>0</v>
      </c>
      <c r="EB188" s="142">
        <f t="shared" si="253"/>
        <v>0</v>
      </c>
      <c r="EC188" s="142">
        <f t="shared" si="254"/>
        <v>0</v>
      </c>
      <c r="ED188" s="142">
        <f t="shared" si="255"/>
        <v>0</v>
      </c>
      <c r="EE188" s="142">
        <f t="shared" si="256"/>
        <v>0</v>
      </c>
      <c r="EF188" s="142">
        <f t="shared" si="257"/>
        <v>0</v>
      </c>
    </row>
    <row r="189" spans="1:136">
      <c r="A189" s="137"/>
      <c r="B189" s="138"/>
      <c r="C189" s="138"/>
      <c r="D189" s="139"/>
      <c r="E189" s="139"/>
      <c r="F189" s="139"/>
      <c r="G189" s="140"/>
      <c r="H189" s="141">
        <f t="shared" si="185"/>
        <v>0</v>
      </c>
      <c r="I189" s="140"/>
      <c r="J189" s="141">
        <f t="shared" si="186"/>
        <v>0</v>
      </c>
      <c r="K189" s="140"/>
      <c r="L189" s="141">
        <f t="shared" si="187"/>
        <v>0</v>
      </c>
      <c r="M189" s="140"/>
      <c r="N189" s="141">
        <f t="shared" si="188"/>
        <v>0</v>
      </c>
      <c r="O189" s="141">
        <f t="shared" si="189"/>
        <v>0</v>
      </c>
      <c r="P189" s="61"/>
      <c r="Q189" s="142">
        <f t="shared" si="190"/>
        <v>0</v>
      </c>
      <c r="R189" s="142">
        <f t="shared" si="191"/>
        <v>0</v>
      </c>
      <c r="S189" s="61"/>
      <c r="T189" s="142">
        <f t="shared" si="192"/>
        <v>0</v>
      </c>
      <c r="U189" s="142">
        <f t="shared" si="193"/>
        <v>0</v>
      </c>
      <c r="V189" s="61"/>
      <c r="W189" s="142">
        <f t="shared" si="194"/>
        <v>0</v>
      </c>
      <c r="X189" s="142">
        <f t="shared" si="195"/>
        <v>0</v>
      </c>
      <c r="Y189" s="61"/>
      <c r="Z189" s="142">
        <f t="shared" si="196"/>
        <v>0</v>
      </c>
      <c r="AA189" s="142">
        <f t="shared" si="197"/>
        <v>0</v>
      </c>
      <c r="AB189" s="61"/>
      <c r="AC189" s="142">
        <f t="shared" si="198"/>
        <v>0</v>
      </c>
      <c r="AD189" s="142">
        <f t="shared" si="199"/>
        <v>0</v>
      </c>
      <c r="AE189" s="61"/>
      <c r="AF189" s="142">
        <f t="shared" si="200"/>
        <v>0</v>
      </c>
      <c r="AG189" s="142">
        <f t="shared" si="201"/>
        <v>0</v>
      </c>
      <c r="AH189" s="61"/>
      <c r="AI189" s="142">
        <f t="shared" si="202"/>
        <v>0</v>
      </c>
      <c r="AJ189" s="142">
        <f t="shared" si="203"/>
        <v>0</v>
      </c>
      <c r="AK189" s="61"/>
      <c r="AL189" s="142">
        <f t="shared" si="204"/>
        <v>0</v>
      </c>
      <c r="AM189" s="142">
        <f t="shared" si="205"/>
        <v>0</v>
      </c>
      <c r="AN189" s="61"/>
      <c r="AO189" s="142">
        <f t="shared" si="206"/>
        <v>0</v>
      </c>
      <c r="AP189" s="142">
        <f t="shared" si="207"/>
        <v>0</v>
      </c>
      <c r="AQ189" s="61"/>
      <c r="AR189" s="142">
        <f t="shared" si="208"/>
        <v>0</v>
      </c>
      <c r="AS189" s="142">
        <f t="shared" si="209"/>
        <v>0</v>
      </c>
      <c r="AT189" s="61"/>
      <c r="AU189" s="142">
        <f t="shared" si="210"/>
        <v>0</v>
      </c>
      <c r="AV189" s="142">
        <f t="shared" si="211"/>
        <v>0</v>
      </c>
      <c r="AW189" s="61"/>
      <c r="AX189" s="142">
        <f t="shared" si="212"/>
        <v>0</v>
      </c>
      <c r="AY189" s="142">
        <f t="shared" si="213"/>
        <v>0</v>
      </c>
      <c r="AZ189" s="3"/>
      <c r="BA189" s="142">
        <f t="shared" si="214"/>
        <v>0</v>
      </c>
      <c r="BB189" s="142">
        <f t="shared" si="214"/>
        <v>0</v>
      </c>
      <c r="BF189" s="111">
        <f t="shared" si="215"/>
        <v>0</v>
      </c>
      <c r="BG189" s="111">
        <f t="shared" si="174"/>
        <v>0</v>
      </c>
      <c r="BH189" s="111">
        <f t="shared" si="175"/>
        <v>0</v>
      </c>
      <c r="BI189" s="111">
        <f t="shared" si="176"/>
        <v>0</v>
      </c>
      <c r="BJ189" s="111">
        <f t="shared" si="177"/>
        <v>0</v>
      </c>
      <c r="BK189" s="111">
        <f t="shared" si="178"/>
        <v>0</v>
      </c>
      <c r="BL189" s="111">
        <f t="shared" si="179"/>
        <v>0</v>
      </c>
      <c r="BM189" s="111">
        <f t="shared" si="180"/>
        <v>0</v>
      </c>
      <c r="BN189" s="111">
        <f t="shared" si="181"/>
        <v>0</v>
      </c>
      <c r="BO189" s="111">
        <f t="shared" si="182"/>
        <v>0</v>
      </c>
      <c r="BP189" s="111">
        <f t="shared" si="183"/>
        <v>0</v>
      </c>
      <c r="BQ189" s="111">
        <f t="shared" si="184"/>
        <v>0</v>
      </c>
      <c r="CE189" s="61"/>
      <c r="CF189" s="142">
        <f t="shared" si="216"/>
        <v>0</v>
      </c>
      <c r="CG189" s="142">
        <f t="shared" si="217"/>
        <v>0</v>
      </c>
      <c r="CH189" s="61"/>
      <c r="CI189" s="142">
        <f t="shared" si="218"/>
        <v>0</v>
      </c>
      <c r="CJ189" s="142">
        <f t="shared" si="219"/>
        <v>0</v>
      </c>
      <c r="CK189" s="61"/>
      <c r="CL189" s="142">
        <f t="shared" si="220"/>
        <v>0</v>
      </c>
      <c r="CM189" s="142">
        <f t="shared" si="221"/>
        <v>0</v>
      </c>
      <c r="CN189" s="61"/>
      <c r="CO189" s="142">
        <f t="shared" si="222"/>
        <v>0</v>
      </c>
      <c r="CP189" s="142">
        <f t="shared" si="223"/>
        <v>0</v>
      </c>
      <c r="CQ189" s="61"/>
      <c r="CR189" s="142">
        <f t="shared" si="224"/>
        <v>0</v>
      </c>
      <c r="CS189" s="142">
        <f t="shared" si="225"/>
        <v>0</v>
      </c>
      <c r="CT189" s="61"/>
      <c r="CU189" s="142">
        <f t="shared" si="226"/>
        <v>0</v>
      </c>
      <c r="CV189" s="142">
        <f t="shared" si="227"/>
        <v>0</v>
      </c>
      <c r="CW189" s="61"/>
      <c r="CX189" s="142">
        <f t="shared" si="228"/>
        <v>0</v>
      </c>
      <c r="CY189" s="142">
        <f t="shared" si="229"/>
        <v>0</v>
      </c>
      <c r="CZ189" s="61"/>
      <c r="DA189" s="142">
        <f t="shared" si="230"/>
        <v>0</v>
      </c>
      <c r="DB189" s="142">
        <f t="shared" si="231"/>
        <v>0</v>
      </c>
      <c r="DC189" s="61"/>
      <c r="DD189" s="142">
        <f t="shared" si="232"/>
        <v>0</v>
      </c>
      <c r="DE189" s="142">
        <f t="shared" si="233"/>
        <v>0</v>
      </c>
      <c r="DF189">
        <f t="shared" si="258"/>
        <v>182</v>
      </c>
      <c r="DH189" s="142">
        <f t="shared" si="234"/>
        <v>0</v>
      </c>
      <c r="DI189" s="142">
        <f t="shared" si="235"/>
        <v>0</v>
      </c>
      <c r="DJ189" s="142">
        <f t="shared" si="236"/>
        <v>0</v>
      </c>
      <c r="DK189" s="142">
        <f t="shared" si="237"/>
        <v>0</v>
      </c>
      <c r="DL189" s="142">
        <f t="shared" si="238"/>
        <v>0</v>
      </c>
      <c r="DM189" s="142">
        <f t="shared" si="239"/>
        <v>0</v>
      </c>
      <c r="DN189" s="142">
        <f t="shared" si="240"/>
        <v>0</v>
      </c>
      <c r="DO189" s="142">
        <f t="shared" si="241"/>
        <v>0</v>
      </c>
      <c r="DP189" s="142">
        <f t="shared" si="242"/>
        <v>0</v>
      </c>
      <c r="DQ189" s="142">
        <f t="shared" si="243"/>
        <v>0</v>
      </c>
      <c r="DR189" s="142">
        <f t="shared" si="244"/>
        <v>0</v>
      </c>
      <c r="DS189" s="142">
        <f t="shared" si="245"/>
        <v>0</v>
      </c>
      <c r="DU189" s="142">
        <f t="shared" si="246"/>
        <v>0</v>
      </c>
      <c r="DV189" s="142">
        <f t="shared" si="247"/>
        <v>0</v>
      </c>
      <c r="DW189" s="142">
        <f t="shared" si="248"/>
        <v>0</v>
      </c>
      <c r="DX189" s="142">
        <f t="shared" si="249"/>
        <v>0</v>
      </c>
      <c r="DY189" s="142">
        <f t="shared" si="250"/>
        <v>0</v>
      </c>
      <c r="DZ189" s="142">
        <f t="shared" si="251"/>
        <v>0</v>
      </c>
      <c r="EA189" s="142">
        <f t="shared" si="252"/>
        <v>0</v>
      </c>
      <c r="EB189" s="142">
        <f t="shared" si="253"/>
        <v>0</v>
      </c>
      <c r="EC189" s="142">
        <f t="shared" si="254"/>
        <v>0</v>
      </c>
      <c r="ED189" s="142">
        <f t="shared" si="255"/>
        <v>0</v>
      </c>
      <c r="EE189" s="142">
        <f t="shared" si="256"/>
        <v>0</v>
      </c>
      <c r="EF189" s="142">
        <f t="shared" si="257"/>
        <v>0</v>
      </c>
    </row>
    <row r="190" spans="1:136">
      <c r="A190" s="137"/>
      <c r="B190" s="138"/>
      <c r="C190" s="138"/>
      <c r="D190" s="139"/>
      <c r="E190" s="139"/>
      <c r="F190" s="139"/>
      <c r="G190" s="140"/>
      <c r="H190" s="141">
        <f t="shared" si="185"/>
        <v>0</v>
      </c>
      <c r="I190" s="140"/>
      <c r="J190" s="141">
        <f t="shared" si="186"/>
        <v>0</v>
      </c>
      <c r="K190" s="140"/>
      <c r="L190" s="141">
        <f t="shared" si="187"/>
        <v>0</v>
      </c>
      <c r="M190" s="140"/>
      <c r="N190" s="141">
        <f t="shared" si="188"/>
        <v>0</v>
      </c>
      <c r="O190" s="141">
        <f t="shared" si="189"/>
        <v>0</v>
      </c>
      <c r="P190" s="61"/>
      <c r="Q190" s="142">
        <f t="shared" si="190"/>
        <v>0</v>
      </c>
      <c r="R190" s="142">
        <f t="shared" si="191"/>
        <v>0</v>
      </c>
      <c r="S190" s="61"/>
      <c r="T190" s="142">
        <f t="shared" si="192"/>
        <v>0</v>
      </c>
      <c r="U190" s="142">
        <f t="shared" si="193"/>
        <v>0</v>
      </c>
      <c r="V190" s="61"/>
      <c r="W190" s="142">
        <f t="shared" si="194"/>
        <v>0</v>
      </c>
      <c r="X190" s="142">
        <f t="shared" si="195"/>
        <v>0</v>
      </c>
      <c r="Y190" s="61"/>
      <c r="Z190" s="142">
        <f t="shared" si="196"/>
        <v>0</v>
      </c>
      <c r="AA190" s="142">
        <f t="shared" si="197"/>
        <v>0</v>
      </c>
      <c r="AB190" s="61"/>
      <c r="AC190" s="142">
        <f t="shared" si="198"/>
        <v>0</v>
      </c>
      <c r="AD190" s="142">
        <f t="shared" si="199"/>
        <v>0</v>
      </c>
      <c r="AE190" s="61"/>
      <c r="AF190" s="142">
        <f t="shared" si="200"/>
        <v>0</v>
      </c>
      <c r="AG190" s="142">
        <f t="shared" si="201"/>
        <v>0</v>
      </c>
      <c r="AH190" s="61"/>
      <c r="AI190" s="142">
        <f t="shared" si="202"/>
        <v>0</v>
      </c>
      <c r="AJ190" s="142">
        <f t="shared" si="203"/>
        <v>0</v>
      </c>
      <c r="AK190" s="61"/>
      <c r="AL190" s="142">
        <f t="shared" si="204"/>
        <v>0</v>
      </c>
      <c r="AM190" s="142">
        <f t="shared" si="205"/>
        <v>0</v>
      </c>
      <c r="AN190" s="61"/>
      <c r="AO190" s="142">
        <f t="shared" si="206"/>
        <v>0</v>
      </c>
      <c r="AP190" s="142">
        <f t="shared" si="207"/>
        <v>0</v>
      </c>
      <c r="AQ190" s="61"/>
      <c r="AR190" s="142">
        <f t="shared" si="208"/>
        <v>0</v>
      </c>
      <c r="AS190" s="142">
        <f t="shared" si="209"/>
        <v>0</v>
      </c>
      <c r="AT190" s="61"/>
      <c r="AU190" s="142">
        <f t="shared" si="210"/>
        <v>0</v>
      </c>
      <c r="AV190" s="142">
        <f t="shared" si="211"/>
        <v>0</v>
      </c>
      <c r="AW190" s="61"/>
      <c r="AX190" s="142">
        <f t="shared" si="212"/>
        <v>0</v>
      </c>
      <c r="AY190" s="142">
        <f t="shared" si="213"/>
        <v>0</v>
      </c>
      <c r="AZ190" s="3"/>
      <c r="BA190" s="142">
        <f t="shared" si="214"/>
        <v>0</v>
      </c>
      <c r="BB190" s="142">
        <f t="shared" si="214"/>
        <v>0</v>
      </c>
      <c r="BF190" s="111">
        <f t="shared" si="215"/>
        <v>0</v>
      </c>
      <c r="BG190" s="111">
        <f t="shared" si="174"/>
        <v>0</v>
      </c>
      <c r="BH190" s="111">
        <f t="shared" si="175"/>
        <v>0</v>
      </c>
      <c r="BI190" s="111">
        <f t="shared" si="176"/>
        <v>0</v>
      </c>
      <c r="BJ190" s="111">
        <f t="shared" si="177"/>
        <v>0</v>
      </c>
      <c r="BK190" s="111">
        <f t="shared" si="178"/>
        <v>0</v>
      </c>
      <c r="BL190" s="111">
        <f t="shared" si="179"/>
        <v>0</v>
      </c>
      <c r="BM190" s="111">
        <f t="shared" si="180"/>
        <v>0</v>
      </c>
      <c r="BN190" s="111">
        <f t="shared" si="181"/>
        <v>0</v>
      </c>
      <c r="BO190" s="111">
        <f t="shared" si="182"/>
        <v>0</v>
      </c>
      <c r="BP190" s="111">
        <f t="shared" si="183"/>
        <v>0</v>
      </c>
      <c r="BQ190" s="111">
        <f t="shared" si="184"/>
        <v>0</v>
      </c>
      <c r="CE190" s="61"/>
      <c r="CF190" s="142">
        <f t="shared" si="216"/>
        <v>0</v>
      </c>
      <c r="CG190" s="142">
        <f t="shared" si="217"/>
        <v>0</v>
      </c>
      <c r="CH190" s="61"/>
      <c r="CI190" s="142">
        <f t="shared" si="218"/>
        <v>0</v>
      </c>
      <c r="CJ190" s="142">
        <f t="shared" si="219"/>
        <v>0</v>
      </c>
      <c r="CK190" s="61"/>
      <c r="CL190" s="142">
        <f t="shared" si="220"/>
        <v>0</v>
      </c>
      <c r="CM190" s="142">
        <f t="shared" si="221"/>
        <v>0</v>
      </c>
      <c r="CN190" s="61"/>
      <c r="CO190" s="142">
        <f t="shared" si="222"/>
        <v>0</v>
      </c>
      <c r="CP190" s="142">
        <f t="shared" si="223"/>
        <v>0</v>
      </c>
      <c r="CQ190" s="61"/>
      <c r="CR190" s="142">
        <f t="shared" si="224"/>
        <v>0</v>
      </c>
      <c r="CS190" s="142">
        <f t="shared" si="225"/>
        <v>0</v>
      </c>
      <c r="CT190" s="61"/>
      <c r="CU190" s="142">
        <f t="shared" si="226"/>
        <v>0</v>
      </c>
      <c r="CV190" s="142">
        <f t="shared" si="227"/>
        <v>0</v>
      </c>
      <c r="CW190" s="61"/>
      <c r="CX190" s="142">
        <f t="shared" si="228"/>
        <v>0</v>
      </c>
      <c r="CY190" s="142">
        <f t="shared" si="229"/>
        <v>0</v>
      </c>
      <c r="CZ190" s="61"/>
      <c r="DA190" s="142">
        <f t="shared" si="230"/>
        <v>0</v>
      </c>
      <c r="DB190" s="142">
        <f t="shared" si="231"/>
        <v>0</v>
      </c>
      <c r="DC190" s="61"/>
      <c r="DD190" s="142">
        <f t="shared" si="232"/>
        <v>0</v>
      </c>
      <c r="DE190" s="142">
        <f t="shared" si="233"/>
        <v>0</v>
      </c>
      <c r="DF190">
        <f t="shared" si="258"/>
        <v>183</v>
      </c>
      <c r="DH190" s="142">
        <f t="shared" si="234"/>
        <v>0</v>
      </c>
      <c r="DI190" s="142">
        <f t="shared" si="235"/>
        <v>0</v>
      </c>
      <c r="DJ190" s="142">
        <f t="shared" si="236"/>
        <v>0</v>
      </c>
      <c r="DK190" s="142">
        <f t="shared" si="237"/>
        <v>0</v>
      </c>
      <c r="DL190" s="142">
        <f t="shared" si="238"/>
        <v>0</v>
      </c>
      <c r="DM190" s="142">
        <f t="shared" si="239"/>
        <v>0</v>
      </c>
      <c r="DN190" s="142">
        <f t="shared" si="240"/>
        <v>0</v>
      </c>
      <c r="DO190" s="142">
        <f t="shared" si="241"/>
        <v>0</v>
      </c>
      <c r="DP190" s="142">
        <f t="shared" si="242"/>
        <v>0</v>
      </c>
      <c r="DQ190" s="142">
        <f t="shared" si="243"/>
        <v>0</v>
      </c>
      <c r="DR190" s="142">
        <f t="shared" si="244"/>
        <v>0</v>
      </c>
      <c r="DS190" s="142">
        <f t="shared" si="245"/>
        <v>0</v>
      </c>
      <c r="DU190" s="142">
        <f t="shared" si="246"/>
        <v>0</v>
      </c>
      <c r="DV190" s="142">
        <f t="shared" si="247"/>
        <v>0</v>
      </c>
      <c r="DW190" s="142">
        <f t="shared" si="248"/>
        <v>0</v>
      </c>
      <c r="DX190" s="142">
        <f t="shared" si="249"/>
        <v>0</v>
      </c>
      <c r="DY190" s="142">
        <f t="shared" si="250"/>
        <v>0</v>
      </c>
      <c r="DZ190" s="142">
        <f t="shared" si="251"/>
        <v>0</v>
      </c>
      <c r="EA190" s="142">
        <f t="shared" si="252"/>
        <v>0</v>
      </c>
      <c r="EB190" s="142">
        <f t="shared" si="253"/>
        <v>0</v>
      </c>
      <c r="EC190" s="142">
        <f t="shared" si="254"/>
        <v>0</v>
      </c>
      <c r="ED190" s="142">
        <f t="shared" si="255"/>
        <v>0</v>
      </c>
      <c r="EE190" s="142">
        <f t="shared" si="256"/>
        <v>0</v>
      </c>
      <c r="EF190" s="142">
        <f t="shared" si="257"/>
        <v>0</v>
      </c>
    </row>
    <row r="191" spans="1:136">
      <c r="A191" s="137"/>
      <c r="B191" s="138"/>
      <c r="C191" s="138"/>
      <c r="D191" s="139"/>
      <c r="E191" s="139"/>
      <c r="F191" s="139"/>
      <c r="G191" s="140"/>
      <c r="H191" s="141">
        <f t="shared" si="185"/>
        <v>0</v>
      </c>
      <c r="I191" s="140"/>
      <c r="J191" s="141">
        <f t="shared" si="186"/>
        <v>0</v>
      </c>
      <c r="K191" s="140"/>
      <c r="L191" s="141">
        <f t="shared" si="187"/>
        <v>0</v>
      </c>
      <c r="M191" s="140"/>
      <c r="N191" s="141">
        <f t="shared" si="188"/>
        <v>0</v>
      </c>
      <c r="O191" s="141">
        <f t="shared" si="189"/>
        <v>0</v>
      </c>
      <c r="P191" s="61"/>
      <c r="Q191" s="142">
        <f t="shared" si="190"/>
        <v>0</v>
      </c>
      <c r="R191" s="142">
        <f t="shared" si="191"/>
        <v>0</v>
      </c>
      <c r="S191" s="61"/>
      <c r="T191" s="142">
        <f t="shared" si="192"/>
        <v>0</v>
      </c>
      <c r="U191" s="142">
        <f t="shared" si="193"/>
        <v>0</v>
      </c>
      <c r="V191" s="61"/>
      <c r="W191" s="142">
        <f t="shared" si="194"/>
        <v>0</v>
      </c>
      <c r="X191" s="142">
        <f t="shared" si="195"/>
        <v>0</v>
      </c>
      <c r="Y191" s="61"/>
      <c r="Z191" s="142">
        <f t="shared" si="196"/>
        <v>0</v>
      </c>
      <c r="AA191" s="142">
        <f t="shared" si="197"/>
        <v>0</v>
      </c>
      <c r="AB191" s="61"/>
      <c r="AC191" s="142">
        <f t="shared" si="198"/>
        <v>0</v>
      </c>
      <c r="AD191" s="142">
        <f t="shared" si="199"/>
        <v>0</v>
      </c>
      <c r="AE191" s="61"/>
      <c r="AF191" s="142">
        <f t="shared" si="200"/>
        <v>0</v>
      </c>
      <c r="AG191" s="142">
        <f t="shared" si="201"/>
        <v>0</v>
      </c>
      <c r="AH191" s="61"/>
      <c r="AI191" s="142">
        <f t="shared" si="202"/>
        <v>0</v>
      </c>
      <c r="AJ191" s="142">
        <f t="shared" si="203"/>
        <v>0</v>
      </c>
      <c r="AK191" s="61"/>
      <c r="AL191" s="142">
        <f t="shared" si="204"/>
        <v>0</v>
      </c>
      <c r="AM191" s="142">
        <f t="shared" si="205"/>
        <v>0</v>
      </c>
      <c r="AN191" s="61"/>
      <c r="AO191" s="142">
        <f t="shared" si="206"/>
        <v>0</v>
      </c>
      <c r="AP191" s="142">
        <f t="shared" si="207"/>
        <v>0</v>
      </c>
      <c r="AQ191" s="61"/>
      <c r="AR191" s="142">
        <f t="shared" si="208"/>
        <v>0</v>
      </c>
      <c r="AS191" s="142">
        <f t="shared" si="209"/>
        <v>0</v>
      </c>
      <c r="AT191" s="61"/>
      <c r="AU191" s="142">
        <f t="shared" si="210"/>
        <v>0</v>
      </c>
      <c r="AV191" s="142">
        <f t="shared" si="211"/>
        <v>0</v>
      </c>
      <c r="AW191" s="61"/>
      <c r="AX191" s="142">
        <f t="shared" si="212"/>
        <v>0</v>
      </c>
      <c r="AY191" s="142">
        <f t="shared" si="213"/>
        <v>0</v>
      </c>
      <c r="AZ191" s="3"/>
      <c r="BA191" s="142">
        <f t="shared" si="214"/>
        <v>0</v>
      </c>
      <c r="BB191" s="142">
        <f t="shared" si="214"/>
        <v>0</v>
      </c>
      <c r="BF191" s="111">
        <f t="shared" si="215"/>
        <v>0</v>
      </c>
      <c r="BG191" s="111">
        <f t="shared" si="174"/>
        <v>0</v>
      </c>
      <c r="BH191" s="111">
        <f t="shared" si="175"/>
        <v>0</v>
      </c>
      <c r="BI191" s="111">
        <f t="shared" si="176"/>
        <v>0</v>
      </c>
      <c r="BJ191" s="111">
        <f t="shared" si="177"/>
        <v>0</v>
      </c>
      <c r="BK191" s="111">
        <f t="shared" si="178"/>
        <v>0</v>
      </c>
      <c r="BL191" s="111">
        <f t="shared" si="179"/>
        <v>0</v>
      </c>
      <c r="BM191" s="111">
        <f t="shared" si="180"/>
        <v>0</v>
      </c>
      <c r="BN191" s="111">
        <f t="shared" si="181"/>
        <v>0</v>
      </c>
      <c r="BO191" s="111">
        <f t="shared" si="182"/>
        <v>0</v>
      </c>
      <c r="BP191" s="111">
        <f t="shared" si="183"/>
        <v>0</v>
      </c>
      <c r="BQ191" s="111">
        <f t="shared" si="184"/>
        <v>0</v>
      </c>
      <c r="CE191" s="61"/>
      <c r="CF191" s="142">
        <f t="shared" si="216"/>
        <v>0</v>
      </c>
      <c r="CG191" s="142">
        <f t="shared" si="217"/>
        <v>0</v>
      </c>
      <c r="CH191" s="61"/>
      <c r="CI191" s="142">
        <f t="shared" si="218"/>
        <v>0</v>
      </c>
      <c r="CJ191" s="142">
        <f t="shared" si="219"/>
        <v>0</v>
      </c>
      <c r="CK191" s="61"/>
      <c r="CL191" s="142">
        <f t="shared" si="220"/>
        <v>0</v>
      </c>
      <c r="CM191" s="142">
        <f t="shared" si="221"/>
        <v>0</v>
      </c>
      <c r="CN191" s="61"/>
      <c r="CO191" s="142">
        <f t="shared" si="222"/>
        <v>0</v>
      </c>
      <c r="CP191" s="142">
        <f t="shared" si="223"/>
        <v>0</v>
      </c>
      <c r="CQ191" s="61"/>
      <c r="CR191" s="142">
        <f t="shared" si="224"/>
        <v>0</v>
      </c>
      <c r="CS191" s="142">
        <f t="shared" si="225"/>
        <v>0</v>
      </c>
      <c r="CT191" s="61"/>
      <c r="CU191" s="142">
        <f t="shared" si="226"/>
        <v>0</v>
      </c>
      <c r="CV191" s="142">
        <f t="shared" si="227"/>
        <v>0</v>
      </c>
      <c r="CW191" s="61"/>
      <c r="CX191" s="142">
        <f t="shared" si="228"/>
        <v>0</v>
      </c>
      <c r="CY191" s="142">
        <f t="shared" si="229"/>
        <v>0</v>
      </c>
      <c r="CZ191" s="61"/>
      <c r="DA191" s="142">
        <f t="shared" si="230"/>
        <v>0</v>
      </c>
      <c r="DB191" s="142">
        <f t="shared" si="231"/>
        <v>0</v>
      </c>
      <c r="DC191" s="61"/>
      <c r="DD191" s="142">
        <f t="shared" si="232"/>
        <v>0</v>
      </c>
      <c r="DE191" s="142">
        <f t="shared" si="233"/>
        <v>0</v>
      </c>
      <c r="DF191">
        <f t="shared" si="258"/>
        <v>184</v>
      </c>
      <c r="DH191" s="142">
        <f t="shared" si="234"/>
        <v>0</v>
      </c>
      <c r="DI191" s="142">
        <f t="shared" si="235"/>
        <v>0</v>
      </c>
      <c r="DJ191" s="142">
        <f t="shared" si="236"/>
        <v>0</v>
      </c>
      <c r="DK191" s="142">
        <f t="shared" si="237"/>
        <v>0</v>
      </c>
      <c r="DL191" s="142">
        <f t="shared" si="238"/>
        <v>0</v>
      </c>
      <c r="DM191" s="142">
        <f t="shared" si="239"/>
        <v>0</v>
      </c>
      <c r="DN191" s="142">
        <f t="shared" si="240"/>
        <v>0</v>
      </c>
      <c r="DO191" s="142">
        <f t="shared" si="241"/>
        <v>0</v>
      </c>
      <c r="DP191" s="142">
        <f t="shared" si="242"/>
        <v>0</v>
      </c>
      <c r="DQ191" s="142">
        <f t="shared" si="243"/>
        <v>0</v>
      </c>
      <c r="DR191" s="142">
        <f t="shared" si="244"/>
        <v>0</v>
      </c>
      <c r="DS191" s="142">
        <f t="shared" si="245"/>
        <v>0</v>
      </c>
      <c r="DU191" s="142">
        <f t="shared" si="246"/>
        <v>0</v>
      </c>
      <c r="DV191" s="142">
        <f t="shared" si="247"/>
        <v>0</v>
      </c>
      <c r="DW191" s="142">
        <f t="shared" si="248"/>
        <v>0</v>
      </c>
      <c r="DX191" s="142">
        <f t="shared" si="249"/>
        <v>0</v>
      </c>
      <c r="DY191" s="142">
        <f t="shared" si="250"/>
        <v>0</v>
      </c>
      <c r="DZ191" s="142">
        <f t="shared" si="251"/>
        <v>0</v>
      </c>
      <c r="EA191" s="142">
        <f t="shared" si="252"/>
        <v>0</v>
      </c>
      <c r="EB191" s="142">
        <f t="shared" si="253"/>
        <v>0</v>
      </c>
      <c r="EC191" s="142">
        <f t="shared" si="254"/>
        <v>0</v>
      </c>
      <c r="ED191" s="142">
        <f t="shared" si="255"/>
        <v>0</v>
      </c>
      <c r="EE191" s="142">
        <f t="shared" si="256"/>
        <v>0</v>
      </c>
      <c r="EF191" s="142">
        <f t="shared" si="257"/>
        <v>0</v>
      </c>
    </row>
    <row r="192" spans="1:136">
      <c r="A192" s="137"/>
      <c r="B192" s="138"/>
      <c r="C192" s="138"/>
      <c r="D192" s="139"/>
      <c r="E192" s="139"/>
      <c r="F192" s="139"/>
      <c r="G192" s="140"/>
      <c r="H192" s="141">
        <f t="shared" si="185"/>
        <v>0</v>
      </c>
      <c r="I192" s="140"/>
      <c r="J192" s="141">
        <f t="shared" si="186"/>
        <v>0</v>
      </c>
      <c r="K192" s="140"/>
      <c r="L192" s="141">
        <f t="shared" si="187"/>
        <v>0</v>
      </c>
      <c r="M192" s="140"/>
      <c r="N192" s="141">
        <f t="shared" si="188"/>
        <v>0</v>
      </c>
      <c r="O192" s="141">
        <f t="shared" si="189"/>
        <v>0</v>
      </c>
      <c r="P192" s="61"/>
      <c r="Q192" s="142">
        <f t="shared" si="190"/>
        <v>0</v>
      </c>
      <c r="R192" s="142">
        <f t="shared" si="191"/>
        <v>0</v>
      </c>
      <c r="S192" s="61"/>
      <c r="T192" s="142">
        <f t="shared" si="192"/>
        <v>0</v>
      </c>
      <c r="U192" s="142">
        <f t="shared" si="193"/>
        <v>0</v>
      </c>
      <c r="V192" s="61"/>
      <c r="W192" s="142">
        <f t="shared" si="194"/>
        <v>0</v>
      </c>
      <c r="X192" s="142">
        <f t="shared" si="195"/>
        <v>0</v>
      </c>
      <c r="Y192" s="61"/>
      <c r="Z192" s="142">
        <f t="shared" si="196"/>
        <v>0</v>
      </c>
      <c r="AA192" s="142">
        <f t="shared" si="197"/>
        <v>0</v>
      </c>
      <c r="AB192" s="61"/>
      <c r="AC192" s="142">
        <f t="shared" si="198"/>
        <v>0</v>
      </c>
      <c r="AD192" s="142">
        <f t="shared" si="199"/>
        <v>0</v>
      </c>
      <c r="AE192" s="61"/>
      <c r="AF192" s="142">
        <f t="shared" si="200"/>
        <v>0</v>
      </c>
      <c r="AG192" s="142">
        <f t="shared" si="201"/>
        <v>0</v>
      </c>
      <c r="AH192" s="61"/>
      <c r="AI192" s="142">
        <f t="shared" si="202"/>
        <v>0</v>
      </c>
      <c r="AJ192" s="142">
        <f t="shared" si="203"/>
        <v>0</v>
      </c>
      <c r="AK192" s="61"/>
      <c r="AL192" s="142">
        <f t="shared" si="204"/>
        <v>0</v>
      </c>
      <c r="AM192" s="142">
        <f t="shared" si="205"/>
        <v>0</v>
      </c>
      <c r="AN192" s="61"/>
      <c r="AO192" s="142">
        <f t="shared" si="206"/>
        <v>0</v>
      </c>
      <c r="AP192" s="142">
        <f t="shared" si="207"/>
        <v>0</v>
      </c>
      <c r="AQ192" s="61"/>
      <c r="AR192" s="142">
        <f t="shared" si="208"/>
        <v>0</v>
      </c>
      <c r="AS192" s="142">
        <f t="shared" si="209"/>
        <v>0</v>
      </c>
      <c r="AT192" s="61"/>
      <c r="AU192" s="142">
        <f t="shared" si="210"/>
        <v>0</v>
      </c>
      <c r="AV192" s="142">
        <f t="shared" si="211"/>
        <v>0</v>
      </c>
      <c r="AW192" s="61"/>
      <c r="AX192" s="142">
        <f t="shared" si="212"/>
        <v>0</v>
      </c>
      <c r="AY192" s="142">
        <f t="shared" si="213"/>
        <v>0</v>
      </c>
      <c r="AZ192" s="3"/>
      <c r="BA192" s="142">
        <f t="shared" si="214"/>
        <v>0</v>
      </c>
      <c r="BB192" s="142">
        <f t="shared" si="214"/>
        <v>0</v>
      </c>
      <c r="BF192" s="111">
        <f t="shared" si="215"/>
        <v>0</v>
      </c>
      <c r="BG192" s="111">
        <f t="shared" si="174"/>
        <v>0</v>
      </c>
      <c r="BH192" s="111">
        <f t="shared" si="175"/>
        <v>0</v>
      </c>
      <c r="BI192" s="111">
        <f t="shared" si="176"/>
        <v>0</v>
      </c>
      <c r="BJ192" s="111">
        <f t="shared" si="177"/>
        <v>0</v>
      </c>
      <c r="BK192" s="111">
        <f t="shared" si="178"/>
        <v>0</v>
      </c>
      <c r="BL192" s="111">
        <f t="shared" si="179"/>
        <v>0</v>
      </c>
      <c r="BM192" s="111">
        <f t="shared" si="180"/>
        <v>0</v>
      </c>
      <c r="BN192" s="111">
        <f t="shared" si="181"/>
        <v>0</v>
      </c>
      <c r="BO192" s="111">
        <f t="shared" si="182"/>
        <v>0</v>
      </c>
      <c r="BP192" s="111">
        <f t="shared" si="183"/>
        <v>0</v>
      </c>
      <c r="BQ192" s="111">
        <f t="shared" si="184"/>
        <v>0</v>
      </c>
      <c r="CE192" s="61"/>
      <c r="CF192" s="142">
        <f t="shared" si="216"/>
        <v>0</v>
      </c>
      <c r="CG192" s="142">
        <f t="shared" si="217"/>
        <v>0</v>
      </c>
      <c r="CH192" s="61"/>
      <c r="CI192" s="142">
        <f t="shared" si="218"/>
        <v>0</v>
      </c>
      <c r="CJ192" s="142">
        <f t="shared" si="219"/>
        <v>0</v>
      </c>
      <c r="CK192" s="61"/>
      <c r="CL192" s="142">
        <f t="shared" si="220"/>
        <v>0</v>
      </c>
      <c r="CM192" s="142">
        <f t="shared" si="221"/>
        <v>0</v>
      </c>
      <c r="CN192" s="61"/>
      <c r="CO192" s="142">
        <f t="shared" si="222"/>
        <v>0</v>
      </c>
      <c r="CP192" s="142">
        <f t="shared" si="223"/>
        <v>0</v>
      </c>
      <c r="CQ192" s="61"/>
      <c r="CR192" s="142">
        <f t="shared" si="224"/>
        <v>0</v>
      </c>
      <c r="CS192" s="142">
        <f t="shared" si="225"/>
        <v>0</v>
      </c>
      <c r="CT192" s="61"/>
      <c r="CU192" s="142">
        <f t="shared" si="226"/>
        <v>0</v>
      </c>
      <c r="CV192" s="142">
        <f t="shared" si="227"/>
        <v>0</v>
      </c>
      <c r="CW192" s="61"/>
      <c r="CX192" s="142">
        <f t="shared" si="228"/>
        <v>0</v>
      </c>
      <c r="CY192" s="142">
        <f t="shared" si="229"/>
        <v>0</v>
      </c>
      <c r="CZ192" s="61"/>
      <c r="DA192" s="142">
        <f t="shared" si="230"/>
        <v>0</v>
      </c>
      <c r="DB192" s="142">
        <f t="shared" si="231"/>
        <v>0</v>
      </c>
      <c r="DC192" s="61"/>
      <c r="DD192" s="142">
        <f t="shared" si="232"/>
        <v>0</v>
      </c>
      <c r="DE192" s="142">
        <f t="shared" si="233"/>
        <v>0</v>
      </c>
      <c r="DF192">
        <f t="shared" si="258"/>
        <v>185</v>
      </c>
      <c r="DH192" s="142">
        <f t="shared" si="234"/>
        <v>0</v>
      </c>
      <c r="DI192" s="142">
        <f t="shared" si="235"/>
        <v>0</v>
      </c>
      <c r="DJ192" s="142">
        <f t="shared" si="236"/>
        <v>0</v>
      </c>
      <c r="DK192" s="142">
        <f t="shared" si="237"/>
        <v>0</v>
      </c>
      <c r="DL192" s="142">
        <f t="shared" si="238"/>
        <v>0</v>
      </c>
      <c r="DM192" s="142">
        <f t="shared" si="239"/>
        <v>0</v>
      </c>
      <c r="DN192" s="142">
        <f t="shared" si="240"/>
        <v>0</v>
      </c>
      <c r="DO192" s="142">
        <f t="shared" si="241"/>
        <v>0</v>
      </c>
      <c r="DP192" s="142">
        <f t="shared" si="242"/>
        <v>0</v>
      </c>
      <c r="DQ192" s="142">
        <f t="shared" si="243"/>
        <v>0</v>
      </c>
      <c r="DR192" s="142">
        <f t="shared" si="244"/>
        <v>0</v>
      </c>
      <c r="DS192" s="142">
        <f t="shared" si="245"/>
        <v>0</v>
      </c>
      <c r="DU192" s="142">
        <f t="shared" si="246"/>
        <v>0</v>
      </c>
      <c r="DV192" s="142">
        <f t="shared" si="247"/>
        <v>0</v>
      </c>
      <c r="DW192" s="142">
        <f t="shared" si="248"/>
        <v>0</v>
      </c>
      <c r="DX192" s="142">
        <f t="shared" si="249"/>
        <v>0</v>
      </c>
      <c r="DY192" s="142">
        <f t="shared" si="250"/>
        <v>0</v>
      </c>
      <c r="DZ192" s="142">
        <f t="shared" si="251"/>
        <v>0</v>
      </c>
      <c r="EA192" s="142">
        <f t="shared" si="252"/>
        <v>0</v>
      </c>
      <c r="EB192" s="142">
        <f t="shared" si="253"/>
        <v>0</v>
      </c>
      <c r="EC192" s="142">
        <f t="shared" si="254"/>
        <v>0</v>
      </c>
      <c r="ED192" s="142">
        <f t="shared" si="255"/>
        <v>0</v>
      </c>
      <c r="EE192" s="142">
        <f t="shared" si="256"/>
        <v>0</v>
      </c>
      <c r="EF192" s="142">
        <f t="shared" si="257"/>
        <v>0</v>
      </c>
    </row>
    <row r="193" spans="1:136">
      <c r="A193" s="137"/>
      <c r="B193" s="138"/>
      <c r="C193" s="138"/>
      <c r="D193" s="139"/>
      <c r="E193" s="139"/>
      <c r="F193" s="139"/>
      <c r="G193" s="140"/>
      <c r="H193" s="141">
        <f t="shared" si="185"/>
        <v>0</v>
      </c>
      <c r="I193" s="140"/>
      <c r="J193" s="141">
        <f t="shared" si="186"/>
        <v>0</v>
      </c>
      <c r="K193" s="140"/>
      <c r="L193" s="141">
        <f t="shared" si="187"/>
        <v>0</v>
      </c>
      <c r="M193" s="140"/>
      <c r="N193" s="141">
        <f t="shared" si="188"/>
        <v>0</v>
      </c>
      <c r="O193" s="141">
        <f t="shared" si="189"/>
        <v>0</v>
      </c>
      <c r="P193" s="61"/>
      <c r="Q193" s="142">
        <f t="shared" si="190"/>
        <v>0</v>
      </c>
      <c r="R193" s="142">
        <f t="shared" si="191"/>
        <v>0</v>
      </c>
      <c r="S193" s="61"/>
      <c r="T193" s="142">
        <f t="shared" si="192"/>
        <v>0</v>
      </c>
      <c r="U193" s="142">
        <f t="shared" si="193"/>
        <v>0</v>
      </c>
      <c r="V193" s="61"/>
      <c r="W193" s="142">
        <f t="shared" si="194"/>
        <v>0</v>
      </c>
      <c r="X193" s="142">
        <f t="shared" si="195"/>
        <v>0</v>
      </c>
      <c r="Y193" s="61"/>
      <c r="Z193" s="142">
        <f t="shared" si="196"/>
        <v>0</v>
      </c>
      <c r="AA193" s="142">
        <f t="shared" si="197"/>
        <v>0</v>
      </c>
      <c r="AB193" s="61"/>
      <c r="AC193" s="142">
        <f t="shared" si="198"/>
        <v>0</v>
      </c>
      <c r="AD193" s="142">
        <f t="shared" si="199"/>
        <v>0</v>
      </c>
      <c r="AE193" s="61"/>
      <c r="AF193" s="142">
        <f t="shared" si="200"/>
        <v>0</v>
      </c>
      <c r="AG193" s="142">
        <f t="shared" si="201"/>
        <v>0</v>
      </c>
      <c r="AH193" s="61"/>
      <c r="AI193" s="142">
        <f t="shared" si="202"/>
        <v>0</v>
      </c>
      <c r="AJ193" s="142">
        <f t="shared" si="203"/>
        <v>0</v>
      </c>
      <c r="AK193" s="61"/>
      <c r="AL193" s="142">
        <f t="shared" si="204"/>
        <v>0</v>
      </c>
      <c r="AM193" s="142">
        <f t="shared" si="205"/>
        <v>0</v>
      </c>
      <c r="AN193" s="61"/>
      <c r="AO193" s="142">
        <f t="shared" si="206"/>
        <v>0</v>
      </c>
      <c r="AP193" s="142">
        <f t="shared" si="207"/>
        <v>0</v>
      </c>
      <c r="AQ193" s="61"/>
      <c r="AR193" s="142">
        <f t="shared" si="208"/>
        <v>0</v>
      </c>
      <c r="AS193" s="142">
        <f t="shared" si="209"/>
        <v>0</v>
      </c>
      <c r="AT193" s="61"/>
      <c r="AU193" s="142">
        <f t="shared" si="210"/>
        <v>0</v>
      </c>
      <c r="AV193" s="142">
        <f t="shared" si="211"/>
        <v>0</v>
      </c>
      <c r="AW193" s="61"/>
      <c r="AX193" s="142">
        <f t="shared" si="212"/>
        <v>0</v>
      </c>
      <c r="AY193" s="142">
        <f t="shared" si="213"/>
        <v>0</v>
      </c>
      <c r="AZ193" s="3"/>
      <c r="BA193" s="142">
        <f t="shared" si="214"/>
        <v>0</v>
      </c>
      <c r="BB193" s="142">
        <f t="shared" si="214"/>
        <v>0</v>
      </c>
      <c r="BF193" s="111">
        <f t="shared" si="215"/>
        <v>0</v>
      </c>
      <c r="BG193" s="111">
        <f t="shared" si="174"/>
        <v>0</v>
      </c>
      <c r="BH193" s="111">
        <f t="shared" si="175"/>
        <v>0</v>
      </c>
      <c r="BI193" s="111">
        <f t="shared" si="176"/>
        <v>0</v>
      </c>
      <c r="BJ193" s="111">
        <f t="shared" si="177"/>
        <v>0</v>
      </c>
      <c r="BK193" s="111">
        <f t="shared" si="178"/>
        <v>0</v>
      </c>
      <c r="BL193" s="111">
        <f t="shared" si="179"/>
        <v>0</v>
      </c>
      <c r="BM193" s="111">
        <f t="shared" si="180"/>
        <v>0</v>
      </c>
      <c r="BN193" s="111">
        <f t="shared" si="181"/>
        <v>0</v>
      </c>
      <c r="BO193" s="111">
        <f t="shared" si="182"/>
        <v>0</v>
      </c>
      <c r="BP193" s="111">
        <f t="shared" si="183"/>
        <v>0</v>
      </c>
      <c r="BQ193" s="111">
        <f t="shared" si="184"/>
        <v>0</v>
      </c>
      <c r="CE193" s="61"/>
      <c r="CF193" s="142">
        <f t="shared" si="216"/>
        <v>0</v>
      </c>
      <c r="CG193" s="142">
        <f t="shared" si="217"/>
        <v>0</v>
      </c>
      <c r="CH193" s="61"/>
      <c r="CI193" s="142">
        <f t="shared" si="218"/>
        <v>0</v>
      </c>
      <c r="CJ193" s="142">
        <f t="shared" si="219"/>
        <v>0</v>
      </c>
      <c r="CK193" s="61"/>
      <c r="CL193" s="142">
        <f t="shared" si="220"/>
        <v>0</v>
      </c>
      <c r="CM193" s="142">
        <f t="shared" si="221"/>
        <v>0</v>
      </c>
      <c r="CN193" s="61"/>
      <c r="CO193" s="142">
        <f t="shared" si="222"/>
        <v>0</v>
      </c>
      <c r="CP193" s="142">
        <f t="shared" si="223"/>
        <v>0</v>
      </c>
      <c r="CQ193" s="61"/>
      <c r="CR193" s="142">
        <f t="shared" si="224"/>
        <v>0</v>
      </c>
      <c r="CS193" s="142">
        <f t="shared" si="225"/>
        <v>0</v>
      </c>
      <c r="CT193" s="61"/>
      <c r="CU193" s="142">
        <f t="shared" si="226"/>
        <v>0</v>
      </c>
      <c r="CV193" s="142">
        <f t="shared" si="227"/>
        <v>0</v>
      </c>
      <c r="CW193" s="61"/>
      <c r="CX193" s="142">
        <f t="shared" si="228"/>
        <v>0</v>
      </c>
      <c r="CY193" s="142">
        <f t="shared" si="229"/>
        <v>0</v>
      </c>
      <c r="CZ193" s="61"/>
      <c r="DA193" s="142">
        <f t="shared" si="230"/>
        <v>0</v>
      </c>
      <c r="DB193" s="142">
        <f t="shared" si="231"/>
        <v>0</v>
      </c>
      <c r="DC193" s="61"/>
      <c r="DD193" s="142">
        <f t="shared" si="232"/>
        <v>0</v>
      </c>
      <c r="DE193" s="142">
        <f t="shared" si="233"/>
        <v>0</v>
      </c>
      <c r="DF193">
        <f t="shared" si="258"/>
        <v>186</v>
      </c>
      <c r="DH193" s="142">
        <f t="shared" si="234"/>
        <v>0</v>
      </c>
      <c r="DI193" s="142">
        <f t="shared" si="235"/>
        <v>0</v>
      </c>
      <c r="DJ193" s="142">
        <f t="shared" si="236"/>
        <v>0</v>
      </c>
      <c r="DK193" s="142">
        <f t="shared" si="237"/>
        <v>0</v>
      </c>
      <c r="DL193" s="142">
        <f t="shared" si="238"/>
        <v>0</v>
      </c>
      <c r="DM193" s="142">
        <f t="shared" si="239"/>
        <v>0</v>
      </c>
      <c r="DN193" s="142">
        <f t="shared" si="240"/>
        <v>0</v>
      </c>
      <c r="DO193" s="142">
        <f t="shared" si="241"/>
        <v>0</v>
      </c>
      <c r="DP193" s="142">
        <f t="shared" si="242"/>
        <v>0</v>
      </c>
      <c r="DQ193" s="142">
        <f t="shared" si="243"/>
        <v>0</v>
      </c>
      <c r="DR193" s="142">
        <f t="shared" si="244"/>
        <v>0</v>
      </c>
      <c r="DS193" s="142">
        <f t="shared" si="245"/>
        <v>0</v>
      </c>
      <c r="DU193" s="142">
        <f t="shared" si="246"/>
        <v>0</v>
      </c>
      <c r="DV193" s="142">
        <f t="shared" si="247"/>
        <v>0</v>
      </c>
      <c r="DW193" s="142">
        <f t="shared" si="248"/>
        <v>0</v>
      </c>
      <c r="DX193" s="142">
        <f t="shared" si="249"/>
        <v>0</v>
      </c>
      <c r="DY193" s="142">
        <f t="shared" si="250"/>
        <v>0</v>
      </c>
      <c r="DZ193" s="142">
        <f t="shared" si="251"/>
        <v>0</v>
      </c>
      <c r="EA193" s="142">
        <f t="shared" si="252"/>
        <v>0</v>
      </c>
      <c r="EB193" s="142">
        <f t="shared" si="253"/>
        <v>0</v>
      </c>
      <c r="EC193" s="142">
        <f t="shared" si="254"/>
        <v>0</v>
      </c>
      <c r="ED193" s="142">
        <f t="shared" si="255"/>
        <v>0</v>
      </c>
      <c r="EE193" s="142">
        <f t="shared" si="256"/>
        <v>0</v>
      </c>
      <c r="EF193" s="142">
        <f t="shared" si="257"/>
        <v>0</v>
      </c>
    </row>
    <row r="194" spans="1:136">
      <c r="A194" s="137"/>
      <c r="B194" s="138"/>
      <c r="C194" s="138"/>
      <c r="D194" s="139"/>
      <c r="E194" s="139"/>
      <c r="F194" s="139"/>
      <c r="G194" s="140"/>
      <c r="H194" s="141">
        <f t="shared" si="185"/>
        <v>0</v>
      </c>
      <c r="I194" s="140"/>
      <c r="J194" s="141">
        <f t="shared" si="186"/>
        <v>0</v>
      </c>
      <c r="K194" s="140"/>
      <c r="L194" s="141">
        <f t="shared" si="187"/>
        <v>0</v>
      </c>
      <c r="M194" s="140"/>
      <c r="N194" s="141">
        <f t="shared" si="188"/>
        <v>0</v>
      </c>
      <c r="O194" s="141">
        <f t="shared" si="189"/>
        <v>0</v>
      </c>
      <c r="P194" s="61"/>
      <c r="Q194" s="142">
        <f t="shared" si="190"/>
        <v>0</v>
      </c>
      <c r="R194" s="142">
        <f t="shared" si="191"/>
        <v>0</v>
      </c>
      <c r="S194" s="61"/>
      <c r="T194" s="142">
        <f t="shared" si="192"/>
        <v>0</v>
      </c>
      <c r="U194" s="142">
        <f t="shared" si="193"/>
        <v>0</v>
      </c>
      <c r="V194" s="61"/>
      <c r="W194" s="142">
        <f t="shared" si="194"/>
        <v>0</v>
      </c>
      <c r="X194" s="142">
        <f t="shared" si="195"/>
        <v>0</v>
      </c>
      <c r="Y194" s="61"/>
      <c r="Z194" s="142">
        <f t="shared" si="196"/>
        <v>0</v>
      </c>
      <c r="AA194" s="142">
        <f t="shared" si="197"/>
        <v>0</v>
      </c>
      <c r="AB194" s="61"/>
      <c r="AC194" s="142">
        <f t="shared" si="198"/>
        <v>0</v>
      </c>
      <c r="AD194" s="142">
        <f t="shared" si="199"/>
        <v>0</v>
      </c>
      <c r="AE194" s="61"/>
      <c r="AF194" s="142">
        <f t="shared" si="200"/>
        <v>0</v>
      </c>
      <c r="AG194" s="142">
        <f t="shared" si="201"/>
        <v>0</v>
      </c>
      <c r="AH194" s="61"/>
      <c r="AI194" s="142">
        <f t="shared" si="202"/>
        <v>0</v>
      </c>
      <c r="AJ194" s="142">
        <f t="shared" si="203"/>
        <v>0</v>
      </c>
      <c r="AK194" s="61"/>
      <c r="AL194" s="142">
        <f t="shared" si="204"/>
        <v>0</v>
      </c>
      <c r="AM194" s="142">
        <f t="shared" si="205"/>
        <v>0</v>
      </c>
      <c r="AN194" s="61"/>
      <c r="AO194" s="142">
        <f t="shared" si="206"/>
        <v>0</v>
      </c>
      <c r="AP194" s="142">
        <f t="shared" si="207"/>
        <v>0</v>
      </c>
      <c r="AQ194" s="61"/>
      <c r="AR194" s="142">
        <f t="shared" si="208"/>
        <v>0</v>
      </c>
      <c r="AS194" s="142">
        <f t="shared" si="209"/>
        <v>0</v>
      </c>
      <c r="AT194" s="61"/>
      <c r="AU194" s="142">
        <f t="shared" si="210"/>
        <v>0</v>
      </c>
      <c r="AV194" s="142">
        <f t="shared" si="211"/>
        <v>0</v>
      </c>
      <c r="AW194" s="61"/>
      <c r="AX194" s="142">
        <f t="shared" si="212"/>
        <v>0</v>
      </c>
      <c r="AY194" s="142">
        <f t="shared" si="213"/>
        <v>0</v>
      </c>
      <c r="AZ194" s="3"/>
      <c r="BA194" s="142">
        <f t="shared" si="214"/>
        <v>0</v>
      </c>
      <c r="BB194" s="142">
        <f t="shared" si="214"/>
        <v>0</v>
      </c>
      <c r="BF194" s="111">
        <f t="shared" si="215"/>
        <v>0</v>
      </c>
      <c r="BG194" s="111">
        <f t="shared" si="174"/>
        <v>0</v>
      </c>
      <c r="BH194" s="111">
        <f t="shared" si="175"/>
        <v>0</v>
      </c>
      <c r="BI194" s="111">
        <f t="shared" si="176"/>
        <v>0</v>
      </c>
      <c r="BJ194" s="111">
        <f t="shared" si="177"/>
        <v>0</v>
      </c>
      <c r="BK194" s="111">
        <f t="shared" si="178"/>
        <v>0</v>
      </c>
      <c r="BL194" s="111">
        <f t="shared" si="179"/>
        <v>0</v>
      </c>
      <c r="BM194" s="111">
        <f t="shared" si="180"/>
        <v>0</v>
      </c>
      <c r="BN194" s="111">
        <f t="shared" si="181"/>
        <v>0</v>
      </c>
      <c r="BO194" s="111">
        <f t="shared" si="182"/>
        <v>0</v>
      </c>
      <c r="BP194" s="111">
        <f t="shared" si="183"/>
        <v>0</v>
      </c>
      <c r="BQ194" s="111">
        <f t="shared" si="184"/>
        <v>0</v>
      </c>
      <c r="CE194" s="61"/>
      <c r="CF194" s="142">
        <f t="shared" si="216"/>
        <v>0</v>
      </c>
      <c r="CG194" s="142">
        <f t="shared" si="217"/>
        <v>0</v>
      </c>
      <c r="CH194" s="61"/>
      <c r="CI194" s="142">
        <f t="shared" si="218"/>
        <v>0</v>
      </c>
      <c r="CJ194" s="142">
        <f t="shared" si="219"/>
        <v>0</v>
      </c>
      <c r="CK194" s="61"/>
      <c r="CL194" s="142">
        <f t="shared" si="220"/>
        <v>0</v>
      </c>
      <c r="CM194" s="142">
        <f t="shared" si="221"/>
        <v>0</v>
      </c>
      <c r="CN194" s="61"/>
      <c r="CO194" s="142">
        <f t="shared" si="222"/>
        <v>0</v>
      </c>
      <c r="CP194" s="142">
        <f t="shared" si="223"/>
        <v>0</v>
      </c>
      <c r="CQ194" s="61"/>
      <c r="CR194" s="142">
        <f t="shared" si="224"/>
        <v>0</v>
      </c>
      <c r="CS194" s="142">
        <f t="shared" si="225"/>
        <v>0</v>
      </c>
      <c r="CT194" s="61"/>
      <c r="CU194" s="142">
        <f t="shared" si="226"/>
        <v>0</v>
      </c>
      <c r="CV194" s="142">
        <f t="shared" si="227"/>
        <v>0</v>
      </c>
      <c r="CW194" s="61"/>
      <c r="CX194" s="142">
        <f t="shared" si="228"/>
        <v>0</v>
      </c>
      <c r="CY194" s="142">
        <f t="shared" si="229"/>
        <v>0</v>
      </c>
      <c r="CZ194" s="61"/>
      <c r="DA194" s="142">
        <f t="shared" si="230"/>
        <v>0</v>
      </c>
      <c r="DB194" s="142">
        <f t="shared" si="231"/>
        <v>0</v>
      </c>
      <c r="DC194" s="61"/>
      <c r="DD194" s="142">
        <f t="shared" si="232"/>
        <v>0</v>
      </c>
      <c r="DE194" s="142">
        <f t="shared" si="233"/>
        <v>0</v>
      </c>
      <c r="DF194">
        <f t="shared" si="258"/>
        <v>187</v>
      </c>
      <c r="DH194" s="142">
        <f t="shared" si="234"/>
        <v>0</v>
      </c>
      <c r="DI194" s="142">
        <f t="shared" si="235"/>
        <v>0</v>
      </c>
      <c r="DJ194" s="142">
        <f t="shared" si="236"/>
        <v>0</v>
      </c>
      <c r="DK194" s="142">
        <f t="shared" si="237"/>
        <v>0</v>
      </c>
      <c r="DL194" s="142">
        <f t="shared" si="238"/>
        <v>0</v>
      </c>
      <c r="DM194" s="142">
        <f t="shared" si="239"/>
        <v>0</v>
      </c>
      <c r="DN194" s="142">
        <f t="shared" si="240"/>
        <v>0</v>
      </c>
      <c r="DO194" s="142">
        <f t="shared" si="241"/>
        <v>0</v>
      </c>
      <c r="DP194" s="142">
        <f t="shared" si="242"/>
        <v>0</v>
      </c>
      <c r="DQ194" s="142">
        <f t="shared" si="243"/>
        <v>0</v>
      </c>
      <c r="DR194" s="142">
        <f t="shared" si="244"/>
        <v>0</v>
      </c>
      <c r="DS194" s="142">
        <f t="shared" si="245"/>
        <v>0</v>
      </c>
      <c r="DU194" s="142">
        <f t="shared" si="246"/>
        <v>0</v>
      </c>
      <c r="DV194" s="142">
        <f t="shared" si="247"/>
        <v>0</v>
      </c>
      <c r="DW194" s="142">
        <f t="shared" si="248"/>
        <v>0</v>
      </c>
      <c r="DX194" s="142">
        <f t="shared" si="249"/>
        <v>0</v>
      </c>
      <c r="DY194" s="142">
        <f t="shared" si="250"/>
        <v>0</v>
      </c>
      <c r="DZ194" s="142">
        <f t="shared" si="251"/>
        <v>0</v>
      </c>
      <c r="EA194" s="142">
        <f t="shared" si="252"/>
        <v>0</v>
      </c>
      <c r="EB194" s="142">
        <f t="shared" si="253"/>
        <v>0</v>
      </c>
      <c r="EC194" s="142">
        <f t="shared" si="254"/>
        <v>0</v>
      </c>
      <c r="ED194" s="142">
        <f t="shared" si="255"/>
        <v>0</v>
      </c>
      <c r="EE194" s="142">
        <f t="shared" si="256"/>
        <v>0</v>
      </c>
      <c r="EF194" s="142">
        <f t="shared" si="257"/>
        <v>0</v>
      </c>
    </row>
    <row r="195" spans="1:136">
      <c r="A195" s="137"/>
      <c r="B195" s="138"/>
      <c r="C195" s="138"/>
      <c r="D195" s="139"/>
      <c r="E195" s="139"/>
      <c r="F195" s="139"/>
      <c r="G195" s="140"/>
      <c r="H195" s="141">
        <f t="shared" si="185"/>
        <v>0</v>
      </c>
      <c r="I195" s="140"/>
      <c r="J195" s="141">
        <f t="shared" si="186"/>
        <v>0</v>
      </c>
      <c r="K195" s="140"/>
      <c r="L195" s="141">
        <f t="shared" si="187"/>
        <v>0</v>
      </c>
      <c r="M195" s="140"/>
      <c r="N195" s="141">
        <f t="shared" si="188"/>
        <v>0</v>
      </c>
      <c r="O195" s="141">
        <f t="shared" si="189"/>
        <v>0</v>
      </c>
      <c r="P195" s="61"/>
      <c r="Q195" s="142">
        <f t="shared" si="190"/>
        <v>0</v>
      </c>
      <c r="R195" s="142">
        <f t="shared" si="191"/>
        <v>0</v>
      </c>
      <c r="S195" s="61"/>
      <c r="T195" s="142">
        <f t="shared" si="192"/>
        <v>0</v>
      </c>
      <c r="U195" s="142">
        <f t="shared" si="193"/>
        <v>0</v>
      </c>
      <c r="V195" s="61"/>
      <c r="W195" s="142">
        <f t="shared" si="194"/>
        <v>0</v>
      </c>
      <c r="X195" s="142">
        <f t="shared" si="195"/>
        <v>0</v>
      </c>
      <c r="Y195" s="61"/>
      <c r="Z195" s="142">
        <f t="shared" si="196"/>
        <v>0</v>
      </c>
      <c r="AA195" s="142">
        <f t="shared" si="197"/>
        <v>0</v>
      </c>
      <c r="AB195" s="61"/>
      <c r="AC195" s="142">
        <f t="shared" si="198"/>
        <v>0</v>
      </c>
      <c r="AD195" s="142">
        <f t="shared" si="199"/>
        <v>0</v>
      </c>
      <c r="AE195" s="61"/>
      <c r="AF195" s="142">
        <f t="shared" si="200"/>
        <v>0</v>
      </c>
      <c r="AG195" s="142">
        <f t="shared" si="201"/>
        <v>0</v>
      </c>
      <c r="AH195" s="61"/>
      <c r="AI195" s="142">
        <f t="shared" si="202"/>
        <v>0</v>
      </c>
      <c r="AJ195" s="142">
        <f t="shared" si="203"/>
        <v>0</v>
      </c>
      <c r="AK195" s="61"/>
      <c r="AL195" s="142">
        <f t="shared" si="204"/>
        <v>0</v>
      </c>
      <c r="AM195" s="142">
        <f t="shared" si="205"/>
        <v>0</v>
      </c>
      <c r="AN195" s="61"/>
      <c r="AO195" s="142">
        <f t="shared" si="206"/>
        <v>0</v>
      </c>
      <c r="AP195" s="142">
        <f t="shared" si="207"/>
        <v>0</v>
      </c>
      <c r="AQ195" s="61"/>
      <c r="AR195" s="142">
        <f t="shared" si="208"/>
        <v>0</v>
      </c>
      <c r="AS195" s="142">
        <f t="shared" si="209"/>
        <v>0</v>
      </c>
      <c r="AT195" s="61"/>
      <c r="AU195" s="142">
        <f t="shared" si="210"/>
        <v>0</v>
      </c>
      <c r="AV195" s="142">
        <f t="shared" si="211"/>
        <v>0</v>
      </c>
      <c r="AW195" s="61"/>
      <c r="AX195" s="142">
        <f t="shared" si="212"/>
        <v>0</v>
      </c>
      <c r="AY195" s="142">
        <f t="shared" si="213"/>
        <v>0</v>
      </c>
      <c r="AZ195" s="3"/>
      <c r="BA195" s="142">
        <f t="shared" si="214"/>
        <v>0</v>
      </c>
      <c r="BB195" s="142">
        <f t="shared" si="214"/>
        <v>0</v>
      </c>
      <c r="BF195" s="111">
        <f t="shared" si="215"/>
        <v>0</v>
      </c>
      <c r="BG195" s="111">
        <f t="shared" si="174"/>
        <v>0</v>
      </c>
      <c r="BH195" s="111">
        <f t="shared" si="175"/>
        <v>0</v>
      </c>
      <c r="BI195" s="111">
        <f t="shared" si="176"/>
        <v>0</v>
      </c>
      <c r="BJ195" s="111">
        <f t="shared" si="177"/>
        <v>0</v>
      </c>
      <c r="BK195" s="111">
        <f t="shared" si="178"/>
        <v>0</v>
      </c>
      <c r="BL195" s="111">
        <f t="shared" si="179"/>
        <v>0</v>
      </c>
      <c r="BM195" s="111">
        <f t="shared" si="180"/>
        <v>0</v>
      </c>
      <c r="BN195" s="111">
        <f t="shared" si="181"/>
        <v>0</v>
      </c>
      <c r="BO195" s="111">
        <f t="shared" si="182"/>
        <v>0</v>
      </c>
      <c r="BP195" s="111">
        <f t="shared" si="183"/>
        <v>0</v>
      </c>
      <c r="BQ195" s="111">
        <f t="shared" si="184"/>
        <v>0</v>
      </c>
      <c r="CE195" s="61"/>
      <c r="CF195" s="142">
        <f t="shared" si="216"/>
        <v>0</v>
      </c>
      <c r="CG195" s="142">
        <f t="shared" si="217"/>
        <v>0</v>
      </c>
      <c r="CH195" s="61"/>
      <c r="CI195" s="142">
        <f t="shared" si="218"/>
        <v>0</v>
      </c>
      <c r="CJ195" s="142">
        <f t="shared" si="219"/>
        <v>0</v>
      </c>
      <c r="CK195" s="61"/>
      <c r="CL195" s="142">
        <f t="shared" si="220"/>
        <v>0</v>
      </c>
      <c r="CM195" s="142">
        <f t="shared" si="221"/>
        <v>0</v>
      </c>
      <c r="CN195" s="61"/>
      <c r="CO195" s="142">
        <f t="shared" si="222"/>
        <v>0</v>
      </c>
      <c r="CP195" s="142">
        <f t="shared" si="223"/>
        <v>0</v>
      </c>
      <c r="CQ195" s="61"/>
      <c r="CR195" s="142">
        <f t="shared" si="224"/>
        <v>0</v>
      </c>
      <c r="CS195" s="142">
        <f t="shared" si="225"/>
        <v>0</v>
      </c>
      <c r="CT195" s="61"/>
      <c r="CU195" s="142">
        <f t="shared" si="226"/>
        <v>0</v>
      </c>
      <c r="CV195" s="142">
        <f t="shared" si="227"/>
        <v>0</v>
      </c>
      <c r="CW195" s="61"/>
      <c r="CX195" s="142">
        <f t="shared" si="228"/>
        <v>0</v>
      </c>
      <c r="CY195" s="142">
        <f t="shared" si="229"/>
        <v>0</v>
      </c>
      <c r="CZ195" s="61"/>
      <c r="DA195" s="142">
        <f t="shared" si="230"/>
        <v>0</v>
      </c>
      <c r="DB195" s="142">
        <f t="shared" si="231"/>
        <v>0</v>
      </c>
      <c r="DC195" s="61"/>
      <c r="DD195" s="142">
        <f t="shared" si="232"/>
        <v>0</v>
      </c>
      <c r="DE195" s="142">
        <f t="shared" si="233"/>
        <v>0</v>
      </c>
      <c r="DF195">
        <f t="shared" si="258"/>
        <v>188</v>
      </c>
      <c r="DH195" s="142">
        <f t="shared" si="234"/>
        <v>0</v>
      </c>
      <c r="DI195" s="142">
        <f t="shared" si="235"/>
        <v>0</v>
      </c>
      <c r="DJ195" s="142">
        <f t="shared" si="236"/>
        <v>0</v>
      </c>
      <c r="DK195" s="142">
        <f t="shared" si="237"/>
        <v>0</v>
      </c>
      <c r="DL195" s="142">
        <f t="shared" si="238"/>
        <v>0</v>
      </c>
      <c r="DM195" s="142">
        <f t="shared" si="239"/>
        <v>0</v>
      </c>
      <c r="DN195" s="142">
        <f t="shared" si="240"/>
        <v>0</v>
      </c>
      <c r="DO195" s="142">
        <f t="shared" si="241"/>
        <v>0</v>
      </c>
      <c r="DP195" s="142">
        <f t="shared" si="242"/>
        <v>0</v>
      </c>
      <c r="DQ195" s="142">
        <f t="shared" si="243"/>
        <v>0</v>
      </c>
      <c r="DR195" s="142">
        <f t="shared" si="244"/>
        <v>0</v>
      </c>
      <c r="DS195" s="142">
        <f t="shared" si="245"/>
        <v>0</v>
      </c>
      <c r="DU195" s="142">
        <f t="shared" si="246"/>
        <v>0</v>
      </c>
      <c r="DV195" s="142">
        <f t="shared" si="247"/>
        <v>0</v>
      </c>
      <c r="DW195" s="142">
        <f t="shared" si="248"/>
        <v>0</v>
      </c>
      <c r="DX195" s="142">
        <f t="shared" si="249"/>
        <v>0</v>
      </c>
      <c r="DY195" s="142">
        <f t="shared" si="250"/>
        <v>0</v>
      </c>
      <c r="DZ195" s="142">
        <f t="shared" si="251"/>
        <v>0</v>
      </c>
      <c r="EA195" s="142">
        <f t="shared" si="252"/>
        <v>0</v>
      </c>
      <c r="EB195" s="142">
        <f t="shared" si="253"/>
        <v>0</v>
      </c>
      <c r="EC195" s="142">
        <f t="shared" si="254"/>
        <v>0</v>
      </c>
      <c r="ED195" s="142">
        <f t="shared" si="255"/>
        <v>0</v>
      </c>
      <c r="EE195" s="142">
        <f t="shared" si="256"/>
        <v>0</v>
      </c>
      <c r="EF195" s="142">
        <f t="shared" si="257"/>
        <v>0</v>
      </c>
    </row>
    <row r="196" spans="1:136">
      <c r="A196" s="137"/>
      <c r="B196" s="138"/>
      <c r="C196" s="138"/>
      <c r="D196" s="139"/>
      <c r="E196" s="139"/>
      <c r="F196" s="139"/>
      <c r="G196" s="140"/>
      <c r="H196" s="141">
        <f t="shared" si="185"/>
        <v>0</v>
      </c>
      <c r="I196" s="140"/>
      <c r="J196" s="141">
        <f t="shared" si="186"/>
        <v>0</v>
      </c>
      <c r="K196" s="140"/>
      <c r="L196" s="141">
        <f t="shared" si="187"/>
        <v>0</v>
      </c>
      <c r="M196" s="140"/>
      <c r="N196" s="141">
        <f t="shared" si="188"/>
        <v>0</v>
      </c>
      <c r="O196" s="141">
        <f t="shared" si="189"/>
        <v>0</v>
      </c>
      <c r="P196" s="61"/>
      <c r="Q196" s="142">
        <f t="shared" si="190"/>
        <v>0</v>
      </c>
      <c r="R196" s="142">
        <f t="shared" si="191"/>
        <v>0</v>
      </c>
      <c r="S196" s="61"/>
      <c r="T196" s="142">
        <f t="shared" si="192"/>
        <v>0</v>
      </c>
      <c r="U196" s="142">
        <f t="shared" si="193"/>
        <v>0</v>
      </c>
      <c r="V196" s="61"/>
      <c r="W196" s="142">
        <f t="shared" si="194"/>
        <v>0</v>
      </c>
      <c r="X196" s="142">
        <f t="shared" si="195"/>
        <v>0</v>
      </c>
      <c r="Y196" s="61"/>
      <c r="Z196" s="142">
        <f t="shared" si="196"/>
        <v>0</v>
      </c>
      <c r="AA196" s="142">
        <f t="shared" si="197"/>
        <v>0</v>
      </c>
      <c r="AB196" s="61"/>
      <c r="AC196" s="142">
        <f t="shared" si="198"/>
        <v>0</v>
      </c>
      <c r="AD196" s="142">
        <f t="shared" si="199"/>
        <v>0</v>
      </c>
      <c r="AE196" s="61"/>
      <c r="AF196" s="142">
        <f t="shared" si="200"/>
        <v>0</v>
      </c>
      <c r="AG196" s="142">
        <f t="shared" si="201"/>
        <v>0</v>
      </c>
      <c r="AH196" s="61"/>
      <c r="AI196" s="142">
        <f t="shared" si="202"/>
        <v>0</v>
      </c>
      <c r="AJ196" s="142">
        <f t="shared" si="203"/>
        <v>0</v>
      </c>
      <c r="AK196" s="61"/>
      <c r="AL196" s="142">
        <f t="shared" si="204"/>
        <v>0</v>
      </c>
      <c r="AM196" s="142">
        <f t="shared" si="205"/>
        <v>0</v>
      </c>
      <c r="AN196" s="61"/>
      <c r="AO196" s="142">
        <f t="shared" si="206"/>
        <v>0</v>
      </c>
      <c r="AP196" s="142">
        <f t="shared" si="207"/>
        <v>0</v>
      </c>
      <c r="AQ196" s="61"/>
      <c r="AR196" s="142">
        <f t="shared" si="208"/>
        <v>0</v>
      </c>
      <c r="AS196" s="142">
        <f t="shared" si="209"/>
        <v>0</v>
      </c>
      <c r="AT196" s="61"/>
      <c r="AU196" s="142">
        <f t="shared" si="210"/>
        <v>0</v>
      </c>
      <c r="AV196" s="142">
        <f t="shared" si="211"/>
        <v>0</v>
      </c>
      <c r="AW196" s="61"/>
      <c r="AX196" s="142">
        <f t="shared" si="212"/>
        <v>0</v>
      </c>
      <c r="AY196" s="142">
        <f t="shared" si="213"/>
        <v>0</v>
      </c>
      <c r="AZ196" s="3"/>
      <c r="BA196" s="142">
        <f t="shared" si="214"/>
        <v>0</v>
      </c>
      <c r="BB196" s="142">
        <f t="shared" si="214"/>
        <v>0</v>
      </c>
      <c r="BF196" s="111">
        <f t="shared" si="215"/>
        <v>0</v>
      </c>
      <c r="BG196" s="111">
        <f t="shared" si="174"/>
        <v>0</v>
      </c>
      <c r="BH196" s="111">
        <f t="shared" si="175"/>
        <v>0</v>
      </c>
      <c r="BI196" s="111">
        <f t="shared" si="176"/>
        <v>0</v>
      </c>
      <c r="BJ196" s="111">
        <f t="shared" si="177"/>
        <v>0</v>
      </c>
      <c r="BK196" s="111">
        <f t="shared" si="178"/>
        <v>0</v>
      </c>
      <c r="BL196" s="111">
        <f t="shared" si="179"/>
        <v>0</v>
      </c>
      <c r="BM196" s="111">
        <f t="shared" si="180"/>
        <v>0</v>
      </c>
      <c r="BN196" s="111">
        <f t="shared" si="181"/>
        <v>0</v>
      </c>
      <c r="BO196" s="111">
        <f t="shared" si="182"/>
        <v>0</v>
      </c>
      <c r="BP196" s="111">
        <f t="shared" si="183"/>
        <v>0</v>
      </c>
      <c r="BQ196" s="111">
        <f t="shared" si="184"/>
        <v>0</v>
      </c>
      <c r="CE196" s="61"/>
      <c r="CF196" s="142">
        <f t="shared" si="216"/>
        <v>0</v>
      </c>
      <c r="CG196" s="142">
        <f t="shared" si="217"/>
        <v>0</v>
      </c>
      <c r="CH196" s="61"/>
      <c r="CI196" s="142">
        <f t="shared" si="218"/>
        <v>0</v>
      </c>
      <c r="CJ196" s="142">
        <f t="shared" si="219"/>
        <v>0</v>
      </c>
      <c r="CK196" s="61"/>
      <c r="CL196" s="142">
        <f t="shared" si="220"/>
        <v>0</v>
      </c>
      <c r="CM196" s="142">
        <f t="shared" si="221"/>
        <v>0</v>
      </c>
      <c r="CN196" s="61"/>
      <c r="CO196" s="142">
        <f t="shared" si="222"/>
        <v>0</v>
      </c>
      <c r="CP196" s="142">
        <f t="shared" si="223"/>
        <v>0</v>
      </c>
      <c r="CQ196" s="61"/>
      <c r="CR196" s="142">
        <f t="shared" si="224"/>
        <v>0</v>
      </c>
      <c r="CS196" s="142">
        <f t="shared" si="225"/>
        <v>0</v>
      </c>
      <c r="CT196" s="61"/>
      <c r="CU196" s="142">
        <f t="shared" si="226"/>
        <v>0</v>
      </c>
      <c r="CV196" s="142">
        <f t="shared" si="227"/>
        <v>0</v>
      </c>
      <c r="CW196" s="61"/>
      <c r="CX196" s="142">
        <f t="shared" si="228"/>
        <v>0</v>
      </c>
      <c r="CY196" s="142">
        <f t="shared" si="229"/>
        <v>0</v>
      </c>
      <c r="CZ196" s="61"/>
      <c r="DA196" s="142">
        <f t="shared" si="230"/>
        <v>0</v>
      </c>
      <c r="DB196" s="142">
        <f t="shared" si="231"/>
        <v>0</v>
      </c>
      <c r="DC196" s="61"/>
      <c r="DD196" s="142">
        <f t="shared" si="232"/>
        <v>0</v>
      </c>
      <c r="DE196" s="142">
        <f t="shared" si="233"/>
        <v>0</v>
      </c>
      <c r="DF196">
        <f t="shared" si="258"/>
        <v>189</v>
      </c>
      <c r="DH196" s="142">
        <f t="shared" si="234"/>
        <v>0</v>
      </c>
      <c r="DI196" s="142">
        <f t="shared" si="235"/>
        <v>0</v>
      </c>
      <c r="DJ196" s="142">
        <f t="shared" si="236"/>
        <v>0</v>
      </c>
      <c r="DK196" s="142">
        <f t="shared" si="237"/>
        <v>0</v>
      </c>
      <c r="DL196" s="142">
        <f t="shared" si="238"/>
        <v>0</v>
      </c>
      <c r="DM196" s="142">
        <f t="shared" si="239"/>
        <v>0</v>
      </c>
      <c r="DN196" s="142">
        <f t="shared" si="240"/>
        <v>0</v>
      </c>
      <c r="DO196" s="142">
        <f t="shared" si="241"/>
        <v>0</v>
      </c>
      <c r="DP196" s="142">
        <f t="shared" si="242"/>
        <v>0</v>
      </c>
      <c r="DQ196" s="142">
        <f t="shared" si="243"/>
        <v>0</v>
      </c>
      <c r="DR196" s="142">
        <f t="shared" si="244"/>
        <v>0</v>
      </c>
      <c r="DS196" s="142">
        <f t="shared" si="245"/>
        <v>0</v>
      </c>
      <c r="DU196" s="142">
        <f t="shared" si="246"/>
        <v>0</v>
      </c>
      <c r="DV196" s="142">
        <f t="shared" si="247"/>
        <v>0</v>
      </c>
      <c r="DW196" s="142">
        <f t="shared" si="248"/>
        <v>0</v>
      </c>
      <c r="DX196" s="142">
        <f t="shared" si="249"/>
        <v>0</v>
      </c>
      <c r="DY196" s="142">
        <f t="shared" si="250"/>
        <v>0</v>
      </c>
      <c r="DZ196" s="142">
        <f t="shared" si="251"/>
        <v>0</v>
      </c>
      <c r="EA196" s="142">
        <f t="shared" si="252"/>
        <v>0</v>
      </c>
      <c r="EB196" s="142">
        <f t="shared" si="253"/>
        <v>0</v>
      </c>
      <c r="EC196" s="142">
        <f t="shared" si="254"/>
        <v>0</v>
      </c>
      <c r="ED196" s="142">
        <f t="shared" si="255"/>
        <v>0</v>
      </c>
      <c r="EE196" s="142">
        <f t="shared" si="256"/>
        <v>0</v>
      </c>
      <c r="EF196" s="142">
        <f t="shared" si="257"/>
        <v>0</v>
      </c>
    </row>
    <row r="197" spans="1:136">
      <c r="A197" s="137"/>
      <c r="B197" s="138"/>
      <c r="C197" s="138"/>
      <c r="D197" s="139"/>
      <c r="E197" s="139"/>
      <c r="F197" s="139"/>
      <c r="G197" s="140"/>
      <c r="H197" s="141">
        <f t="shared" si="185"/>
        <v>0</v>
      </c>
      <c r="I197" s="140"/>
      <c r="J197" s="141">
        <f t="shared" si="186"/>
        <v>0</v>
      </c>
      <c r="K197" s="140"/>
      <c r="L197" s="141">
        <f t="shared" si="187"/>
        <v>0</v>
      </c>
      <c r="M197" s="140"/>
      <c r="N197" s="141">
        <f t="shared" si="188"/>
        <v>0</v>
      </c>
      <c r="O197" s="141">
        <f t="shared" si="189"/>
        <v>0</v>
      </c>
      <c r="P197" s="61"/>
      <c r="Q197" s="142">
        <f t="shared" si="190"/>
        <v>0</v>
      </c>
      <c r="R197" s="142">
        <f t="shared" si="191"/>
        <v>0</v>
      </c>
      <c r="S197" s="61"/>
      <c r="T197" s="142">
        <f t="shared" si="192"/>
        <v>0</v>
      </c>
      <c r="U197" s="142">
        <f t="shared" si="193"/>
        <v>0</v>
      </c>
      <c r="V197" s="61"/>
      <c r="W197" s="142">
        <f t="shared" si="194"/>
        <v>0</v>
      </c>
      <c r="X197" s="142">
        <f t="shared" si="195"/>
        <v>0</v>
      </c>
      <c r="Y197" s="61"/>
      <c r="Z197" s="142">
        <f t="shared" si="196"/>
        <v>0</v>
      </c>
      <c r="AA197" s="142">
        <f t="shared" si="197"/>
        <v>0</v>
      </c>
      <c r="AB197" s="61"/>
      <c r="AC197" s="142">
        <f t="shared" si="198"/>
        <v>0</v>
      </c>
      <c r="AD197" s="142">
        <f t="shared" si="199"/>
        <v>0</v>
      </c>
      <c r="AE197" s="61"/>
      <c r="AF197" s="142">
        <f t="shared" si="200"/>
        <v>0</v>
      </c>
      <c r="AG197" s="142">
        <f t="shared" si="201"/>
        <v>0</v>
      </c>
      <c r="AH197" s="61"/>
      <c r="AI197" s="142">
        <f t="shared" si="202"/>
        <v>0</v>
      </c>
      <c r="AJ197" s="142">
        <f t="shared" si="203"/>
        <v>0</v>
      </c>
      <c r="AK197" s="61"/>
      <c r="AL197" s="142">
        <f t="shared" si="204"/>
        <v>0</v>
      </c>
      <c r="AM197" s="142">
        <f t="shared" si="205"/>
        <v>0</v>
      </c>
      <c r="AN197" s="61"/>
      <c r="AO197" s="142">
        <f t="shared" si="206"/>
        <v>0</v>
      </c>
      <c r="AP197" s="142">
        <f t="shared" si="207"/>
        <v>0</v>
      </c>
      <c r="AQ197" s="61"/>
      <c r="AR197" s="142">
        <f t="shared" si="208"/>
        <v>0</v>
      </c>
      <c r="AS197" s="142">
        <f t="shared" si="209"/>
        <v>0</v>
      </c>
      <c r="AT197" s="61"/>
      <c r="AU197" s="142">
        <f t="shared" si="210"/>
        <v>0</v>
      </c>
      <c r="AV197" s="142">
        <f t="shared" si="211"/>
        <v>0</v>
      </c>
      <c r="AW197" s="61"/>
      <c r="AX197" s="142">
        <f t="shared" si="212"/>
        <v>0</v>
      </c>
      <c r="AY197" s="142">
        <f t="shared" si="213"/>
        <v>0</v>
      </c>
      <c r="AZ197" s="3"/>
      <c r="BA197" s="142">
        <f t="shared" si="214"/>
        <v>0</v>
      </c>
      <c r="BB197" s="142">
        <f t="shared" si="214"/>
        <v>0</v>
      </c>
      <c r="BF197" s="111">
        <f t="shared" si="215"/>
        <v>0</v>
      </c>
      <c r="BG197" s="111">
        <f t="shared" si="174"/>
        <v>0</v>
      </c>
      <c r="BH197" s="111">
        <f t="shared" si="175"/>
        <v>0</v>
      </c>
      <c r="BI197" s="111">
        <f t="shared" si="176"/>
        <v>0</v>
      </c>
      <c r="BJ197" s="111">
        <f t="shared" si="177"/>
        <v>0</v>
      </c>
      <c r="BK197" s="111">
        <f t="shared" si="178"/>
        <v>0</v>
      </c>
      <c r="BL197" s="111">
        <f t="shared" si="179"/>
        <v>0</v>
      </c>
      <c r="BM197" s="111">
        <f t="shared" si="180"/>
        <v>0</v>
      </c>
      <c r="BN197" s="111">
        <f t="shared" si="181"/>
        <v>0</v>
      </c>
      <c r="BO197" s="111">
        <f t="shared" si="182"/>
        <v>0</v>
      </c>
      <c r="BP197" s="111">
        <f t="shared" si="183"/>
        <v>0</v>
      </c>
      <c r="BQ197" s="111">
        <f t="shared" si="184"/>
        <v>0</v>
      </c>
      <c r="CE197" s="61"/>
      <c r="CF197" s="142">
        <f t="shared" si="216"/>
        <v>0</v>
      </c>
      <c r="CG197" s="142">
        <f t="shared" si="217"/>
        <v>0</v>
      </c>
      <c r="CH197" s="61"/>
      <c r="CI197" s="142">
        <f t="shared" si="218"/>
        <v>0</v>
      </c>
      <c r="CJ197" s="142">
        <f t="shared" si="219"/>
        <v>0</v>
      </c>
      <c r="CK197" s="61"/>
      <c r="CL197" s="142">
        <f t="shared" si="220"/>
        <v>0</v>
      </c>
      <c r="CM197" s="142">
        <f t="shared" si="221"/>
        <v>0</v>
      </c>
      <c r="CN197" s="61"/>
      <c r="CO197" s="142">
        <f t="shared" si="222"/>
        <v>0</v>
      </c>
      <c r="CP197" s="142">
        <f t="shared" si="223"/>
        <v>0</v>
      </c>
      <c r="CQ197" s="61"/>
      <c r="CR197" s="142">
        <f t="shared" si="224"/>
        <v>0</v>
      </c>
      <c r="CS197" s="142">
        <f t="shared" si="225"/>
        <v>0</v>
      </c>
      <c r="CT197" s="61"/>
      <c r="CU197" s="142">
        <f t="shared" si="226"/>
        <v>0</v>
      </c>
      <c r="CV197" s="142">
        <f t="shared" si="227"/>
        <v>0</v>
      </c>
      <c r="CW197" s="61"/>
      <c r="CX197" s="142">
        <f t="shared" si="228"/>
        <v>0</v>
      </c>
      <c r="CY197" s="142">
        <f t="shared" si="229"/>
        <v>0</v>
      </c>
      <c r="CZ197" s="61"/>
      <c r="DA197" s="142">
        <f t="shared" si="230"/>
        <v>0</v>
      </c>
      <c r="DB197" s="142">
        <f t="shared" si="231"/>
        <v>0</v>
      </c>
      <c r="DC197" s="61"/>
      <c r="DD197" s="142">
        <f t="shared" si="232"/>
        <v>0</v>
      </c>
      <c r="DE197" s="142">
        <f t="shared" si="233"/>
        <v>0</v>
      </c>
      <c r="DF197">
        <f t="shared" si="258"/>
        <v>190</v>
      </c>
      <c r="DH197" s="142">
        <f t="shared" si="234"/>
        <v>0</v>
      </c>
      <c r="DI197" s="142">
        <f t="shared" si="235"/>
        <v>0</v>
      </c>
      <c r="DJ197" s="142">
        <f t="shared" si="236"/>
        <v>0</v>
      </c>
      <c r="DK197" s="142">
        <f t="shared" si="237"/>
        <v>0</v>
      </c>
      <c r="DL197" s="142">
        <f t="shared" si="238"/>
        <v>0</v>
      </c>
      <c r="DM197" s="142">
        <f t="shared" si="239"/>
        <v>0</v>
      </c>
      <c r="DN197" s="142">
        <f t="shared" si="240"/>
        <v>0</v>
      </c>
      <c r="DO197" s="142">
        <f t="shared" si="241"/>
        <v>0</v>
      </c>
      <c r="DP197" s="142">
        <f t="shared" si="242"/>
        <v>0</v>
      </c>
      <c r="DQ197" s="142">
        <f t="shared" si="243"/>
        <v>0</v>
      </c>
      <c r="DR197" s="142">
        <f t="shared" si="244"/>
        <v>0</v>
      </c>
      <c r="DS197" s="142">
        <f t="shared" si="245"/>
        <v>0</v>
      </c>
      <c r="DU197" s="142">
        <f t="shared" si="246"/>
        <v>0</v>
      </c>
      <c r="DV197" s="142">
        <f t="shared" si="247"/>
        <v>0</v>
      </c>
      <c r="DW197" s="142">
        <f t="shared" si="248"/>
        <v>0</v>
      </c>
      <c r="DX197" s="142">
        <f t="shared" si="249"/>
        <v>0</v>
      </c>
      <c r="DY197" s="142">
        <f t="shared" si="250"/>
        <v>0</v>
      </c>
      <c r="DZ197" s="142">
        <f t="shared" si="251"/>
        <v>0</v>
      </c>
      <c r="EA197" s="142">
        <f t="shared" si="252"/>
        <v>0</v>
      </c>
      <c r="EB197" s="142">
        <f t="shared" si="253"/>
        <v>0</v>
      </c>
      <c r="EC197" s="142">
        <f t="shared" si="254"/>
        <v>0</v>
      </c>
      <c r="ED197" s="142">
        <f t="shared" si="255"/>
        <v>0</v>
      </c>
      <c r="EE197" s="142">
        <f t="shared" si="256"/>
        <v>0</v>
      </c>
      <c r="EF197" s="142">
        <f t="shared" si="257"/>
        <v>0</v>
      </c>
    </row>
    <row r="198" spans="1:136">
      <c r="A198" s="137"/>
      <c r="B198" s="138"/>
      <c r="C198" s="138"/>
      <c r="D198" s="139"/>
      <c r="E198" s="139"/>
      <c r="F198" s="139"/>
      <c r="G198" s="140"/>
      <c r="H198" s="141">
        <f t="shared" si="185"/>
        <v>0</v>
      </c>
      <c r="I198" s="140"/>
      <c r="J198" s="141">
        <f t="shared" si="186"/>
        <v>0</v>
      </c>
      <c r="K198" s="140"/>
      <c r="L198" s="141">
        <f t="shared" si="187"/>
        <v>0</v>
      </c>
      <c r="M198" s="140"/>
      <c r="N198" s="141">
        <f t="shared" si="188"/>
        <v>0</v>
      </c>
      <c r="O198" s="141">
        <f t="shared" si="189"/>
        <v>0</v>
      </c>
      <c r="P198" s="61"/>
      <c r="Q198" s="142">
        <f t="shared" si="190"/>
        <v>0</v>
      </c>
      <c r="R198" s="142">
        <f t="shared" si="191"/>
        <v>0</v>
      </c>
      <c r="S198" s="61"/>
      <c r="T198" s="142">
        <f t="shared" si="192"/>
        <v>0</v>
      </c>
      <c r="U198" s="142">
        <f t="shared" si="193"/>
        <v>0</v>
      </c>
      <c r="V198" s="61"/>
      <c r="W198" s="142">
        <f t="shared" si="194"/>
        <v>0</v>
      </c>
      <c r="X198" s="142">
        <f t="shared" si="195"/>
        <v>0</v>
      </c>
      <c r="Y198" s="61"/>
      <c r="Z198" s="142">
        <f t="shared" si="196"/>
        <v>0</v>
      </c>
      <c r="AA198" s="142">
        <f t="shared" si="197"/>
        <v>0</v>
      </c>
      <c r="AB198" s="61"/>
      <c r="AC198" s="142">
        <f t="shared" si="198"/>
        <v>0</v>
      </c>
      <c r="AD198" s="142">
        <f t="shared" si="199"/>
        <v>0</v>
      </c>
      <c r="AE198" s="61"/>
      <c r="AF198" s="142">
        <f t="shared" si="200"/>
        <v>0</v>
      </c>
      <c r="AG198" s="142">
        <f t="shared" si="201"/>
        <v>0</v>
      </c>
      <c r="AH198" s="61"/>
      <c r="AI198" s="142">
        <f t="shared" si="202"/>
        <v>0</v>
      </c>
      <c r="AJ198" s="142">
        <f t="shared" si="203"/>
        <v>0</v>
      </c>
      <c r="AK198" s="61"/>
      <c r="AL198" s="142">
        <f t="shared" si="204"/>
        <v>0</v>
      </c>
      <c r="AM198" s="142">
        <f t="shared" si="205"/>
        <v>0</v>
      </c>
      <c r="AN198" s="61"/>
      <c r="AO198" s="142">
        <f t="shared" si="206"/>
        <v>0</v>
      </c>
      <c r="AP198" s="142">
        <f t="shared" si="207"/>
        <v>0</v>
      </c>
      <c r="AQ198" s="61"/>
      <c r="AR198" s="142">
        <f t="shared" si="208"/>
        <v>0</v>
      </c>
      <c r="AS198" s="142">
        <f t="shared" si="209"/>
        <v>0</v>
      </c>
      <c r="AT198" s="61"/>
      <c r="AU198" s="142">
        <f t="shared" si="210"/>
        <v>0</v>
      </c>
      <c r="AV198" s="142">
        <f t="shared" si="211"/>
        <v>0</v>
      </c>
      <c r="AW198" s="61"/>
      <c r="AX198" s="142">
        <f t="shared" si="212"/>
        <v>0</v>
      </c>
      <c r="AY198" s="142">
        <f t="shared" si="213"/>
        <v>0</v>
      </c>
      <c r="AZ198" s="3"/>
      <c r="BA198" s="142">
        <f t="shared" si="214"/>
        <v>0</v>
      </c>
      <c r="BB198" s="142">
        <f t="shared" si="214"/>
        <v>0</v>
      </c>
      <c r="BF198" s="111">
        <f t="shared" si="215"/>
        <v>0</v>
      </c>
      <c r="BG198" s="111">
        <f t="shared" si="174"/>
        <v>0</v>
      </c>
      <c r="BH198" s="111">
        <f t="shared" si="175"/>
        <v>0</v>
      </c>
      <c r="BI198" s="111">
        <f t="shared" si="176"/>
        <v>0</v>
      </c>
      <c r="BJ198" s="111">
        <f t="shared" si="177"/>
        <v>0</v>
      </c>
      <c r="BK198" s="111">
        <f t="shared" si="178"/>
        <v>0</v>
      </c>
      <c r="BL198" s="111">
        <f t="shared" si="179"/>
        <v>0</v>
      </c>
      <c r="BM198" s="111">
        <f t="shared" si="180"/>
        <v>0</v>
      </c>
      <c r="BN198" s="111">
        <f t="shared" si="181"/>
        <v>0</v>
      </c>
      <c r="BO198" s="111">
        <f t="shared" si="182"/>
        <v>0</v>
      </c>
      <c r="BP198" s="111">
        <f t="shared" si="183"/>
        <v>0</v>
      </c>
      <c r="BQ198" s="111">
        <f t="shared" si="184"/>
        <v>0</v>
      </c>
      <c r="CE198" s="61"/>
      <c r="CF198" s="142">
        <f t="shared" si="216"/>
        <v>0</v>
      </c>
      <c r="CG198" s="142">
        <f t="shared" si="217"/>
        <v>0</v>
      </c>
      <c r="CH198" s="61"/>
      <c r="CI198" s="142">
        <f t="shared" si="218"/>
        <v>0</v>
      </c>
      <c r="CJ198" s="142">
        <f t="shared" si="219"/>
        <v>0</v>
      </c>
      <c r="CK198" s="61"/>
      <c r="CL198" s="142">
        <f t="shared" si="220"/>
        <v>0</v>
      </c>
      <c r="CM198" s="142">
        <f t="shared" si="221"/>
        <v>0</v>
      </c>
      <c r="CN198" s="61"/>
      <c r="CO198" s="142">
        <f t="shared" si="222"/>
        <v>0</v>
      </c>
      <c r="CP198" s="142">
        <f t="shared" si="223"/>
        <v>0</v>
      </c>
      <c r="CQ198" s="61"/>
      <c r="CR198" s="142">
        <f t="shared" si="224"/>
        <v>0</v>
      </c>
      <c r="CS198" s="142">
        <f t="shared" si="225"/>
        <v>0</v>
      </c>
      <c r="CT198" s="61"/>
      <c r="CU198" s="142">
        <f t="shared" si="226"/>
        <v>0</v>
      </c>
      <c r="CV198" s="142">
        <f t="shared" si="227"/>
        <v>0</v>
      </c>
      <c r="CW198" s="61"/>
      <c r="CX198" s="142">
        <f t="shared" si="228"/>
        <v>0</v>
      </c>
      <c r="CY198" s="142">
        <f t="shared" si="229"/>
        <v>0</v>
      </c>
      <c r="CZ198" s="61"/>
      <c r="DA198" s="142">
        <f t="shared" si="230"/>
        <v>0</v>
      </c>
      <c r="DB198" s="142">
        <f t="shared" si="231"/>
        <v>0</v>
      </c>
      <c r="DC198" s="61"/>
      <c r="DD198" s="142">
        <f t="shared" si="232"/>
        <v>0</v>
      </c>
      <c r="DE198" s="142">
        <f t="shared" si="233"/>
        <v>0</v>
      </c>
      <c r="DF198">
        <f t="shared" si="258"/>
        <v>191</v>
      </c>
      <c r="DH198" s="142">
        <f t="shared" si="234"/>
        <v>0</v>
      </c>
      <c r="DI198" s="142">
        <f t="shared" si="235"/>
        <v>0</v>
      </c>
      <c r="DJ198" s="142">
        <f t="shared" si="236"/>
        <v>0</v>
      </c>
      <c r="DK198" s="142">
        <f t="shared" si="237"/>
        <v>0</v>
      </c>
      <c r="DL198" s="142">
        <f t="shared" si="238"/>
        <v>0</v>
      </c>
      <c r="DM198" s="142">
        <f t="shared" si="239"/>
        <v>0</v>
      </c>
      <c r="DN198" s="142">
        <f t="shared" si="240"/>
        <v>0</v>
      </c>
      <c r="DO198" s="142">
        <f t="shared" si="241"/>
        <v>0</v>
      </c>
      <c r="DP198" s="142">
        <f t="shared" si="242"/>
        <v>0</v>
      </c>
      <c r="DQ198" s="142">
        <f t="shared" si="243"/>
        <v>0</v>
      </c>
      <c r="DR198" s="142">
        <f t="shared" si="244"/>
        <v>0</v>
      </c>
      <c r="DS198" s="142">
        <f t="shared" si="245"/>
        <v>0</v>
      </c>
      <c r="DU198" s="142">
        <f t="shared" si="246"/>
        <v>0</v>
      </c>
      <c r="DV198" s="142">
        <f t="shared" si="247"/>
        <v>0</v>
      </c>
      <c r="DW198" s="142">
        <f t="shared" si="248"/>
        <v>0</v>
      </c>
      <c r="DX198" s="142">
        <f t="shared" si="249"/>
        <v>0</v>
      </c>
      <c r="DY198" s="142">
        <f t="shared" si="250"/>
        <v>0</v>
      </c>
      <c r="DZ198" s="142">
        <f t="shared" si="251"/>
        <v>0</v>
      </c>
      <c r="EA198" s="142">
        <f t="shared" si="252"/>
        <v>0</v>
      </c>
      <c r="EB198" s="142">
        <f t="shared" si="253"/>
        <v>0</v>
      </c>
      <c r="EC198" s="142">
        <f t="shared" si="254"/>
        <v>0</v>
      </c>
      <c r="ED198" s="142">
        <f t="shared" si="255"/>
        <v>0</v>
      </c>
      <c r="EE198" s="142">
        <f t="shared" si="256"/>
        <v>0</v>
      </c>
      <c r="EF198" s="142">
        <f t="shared" si="257"/>
        <v>0</v>
      </c>
    </row>
    <row r="199" spans="1:136">
      <c r="A199" s="137"/>
      <c r="B199" s="138"/>
      <c r="C199" s="138"/>
      <c r="D199" s="139"/>
      <c r="E199" s="139"/>
      <c r="F199" s="139"/>
      <c r="G199" s="140"/>
      <c r="H199" s="141">
        <f t="shared" si="185"/>
        <v>0</v>
      </c>
      <c r="I199" s="140"/>
      <c r="J199" s="141">
        <f t="shared" si="186"/>
        <v>0</v>
      </c>
      <c r="K199" s="140"/>
      <c r="L199" s="141">
        <f t="shared" si="187"/>
        <v>0</v>
      </c>
      <c r="M199" s="140"/>
      <c r="N199" s="141">
        <f t="shared" si="188"/>
        <v>0</v>
      </c>
      <c r="O199" s="141">
        <f t="shared" si="189"/>
        <v>0</v>
      </c>
      <c r="P199" s="61"/>
      <c r="Q199" s="142">
        <f t="shared" si="190"/>
        <v>0</v>
      </c>
      <c r="R199" s="142">
        <f t="shared" si="191"/>
        <v>0</v>
      </c>
      <c r="S199" s="61"/>
      <c r="T199" s="142">
        <f t="shared" si="192"/>
        <v>0</v>
      </c>
      <c r="U199" s="142">
        <f t="shared" si="193"/>
        <v>0</v>
      </c>
      <c r="V199" s="61"/>
      <c r="W199" s="142">
        <f t="shared" si="194"/>
        <v>0</v>
      </c>
      <c r="X199" s="142">
        <f t="shared" si="195"/>
        <v>0</v>
      </c>
      <c r="Y199" s="61"/>
      <c r="Z199" s="142">
        <f t="shared" si="196"/>
        <v>0</v>
      </c>
      <c r="AA199" s="142">
        <f t="shared" si="197"/>
        <v>0</v>
      </c>
      <c r="AB199" s="61"/>
      <c r="AC199" s="142">
        <f t="shared" si="198"/>
        <v>0</v>
      </c>
      <c r="AD199" s="142">
        <f t="shared" si="199"/>
        <v>0</v>
      </c>
      <c r="AE199" s="61"/>
      <c r="AF199" s="142">
        <f t="shared" si="200"/>
        <v>0</v>
      </c>
      <c r="AG199" s="142">
        <f t="shared" si="201"/>
        <v>0</v>
      </c>
      <c r="AH199" s="61"/>
      <c r="AI199" s="142">
        <f t="shared" si="202"/>
        <v>0</v>
      </c>
      <c r="AJ199" s="142">
        <f t="shared" si="203"/>
        <v>0</v>
      </c>
      <c r="AK199" s="61"/>
      <c r="AL199" s="142">
        <f t="shared" si="204"/>
        <v>0</v>
      </c>
      <c r="AM199" s="142">
        <f t="shared" si="205"/>
        <v>0</v>
      </c>
      <c r="AN199" s="61"/>
      <c r="AO199" s="142">
        <f t="shared" si="206"/>
        <v>0</v>
      </c>
      <c r="AP199" s="142">
        <f t="shared" si="207"/>
        <v>0</v>
      </c>
      <c r="AQ199" s="61"/>
      <c r="AR199" s="142">
        <f t="shared" si="208"/>
        <v>0</v>
      </c>
      <c r="AS199" s="142">
        <f t="shared" si="209"/>
        <v>0</v>
      </c>
      <c r="AT199" s="61"/>
      <c r="AU199" s="142">
        <f t="shared" si="210"/>
        <v>0</v>
      </c>
      <c r="AV199" s="142">
        <f t="shared" si="211"/>
        <v>0</v>
      </c>
      <c r="AW199" s="61"/>
      <c r="AX199" s="142">
        <f t="shared" si="212"/>
        <v>0</v>
      </c>
      <c r="AY199" s="142">
        <f t="shared" si="213"/>
        <v>0</v>
      </c>
      <c r="AZ199" s="3"/>
      <c r="BA199" s="142">
        <f t="shared" si="214"/>
        <v>0</v>
      </c>
      <c r="BB199" s="142">
        <f t="shared" si="214"/>
        <v>0</v>
      </c>
      <c r="BF199" s="111">
        <f t="shared" si="215"/>
        <v>0</v>
      </c>
      <c r="BG199" s="111">
        <f t="shared" si="174"/>
        <v>0</v>
      </c>
      <c r="BH199" s="111">
        <f t="shared" si="175"/>
        <v>0</v>
      </c>
      <c r="BI199" s="111">
        <f t="shared" si="176"/>
        <v>0</v>
      </c>
      <c r="BJ199" s="111">
        <f t="shared" si="177"/>
        <v>0</v>
      </c>
      <c r="BK199" s="111">
        <f t="shared" si="178"/>
        <v>0</v>
      </c>
      <c r="BL199" s="111">
        <f t="shared" si="179"/>
        <v>0</v>
      </c>
      <c r="BM199" s="111">
        <f t="shared" si="180"/>
        <v>0</v>
      </c>
      <c r="BN199" s="111">
        <f t="shared" si="181"/>
        <v>0</v>
      </c>
      <c r="BO199" s="111">
        <f t="shared" si="182"/>
        <v>0</v>
      </c>
      <c r="BP199" s="111">
        <f t="shared" si="183"/>
        <v>0</v>
      </c>
      <c r="BQ199" s="111">
        <f t="shared" si="184"/>
        <v>0</v>
      </c>
      <c r="CE199" s="61"/>
      <c r="CF199" s="142">
        <f t="shared" si="216"/>
        <v>0</v>
      </c>
      <c r="CG199" s="142">
        <f t="shared" si="217"/>
        <v>0</v>
      </c>
      <c r="CH199" s="61"/>
      <c r="CI199" s="142">
        <f t="shared" si="218"/>
        <v>0</v>
      </c>
      <c r="CJ199" s="142">
        <f t="shared" si="219"/>
        <v>0</v>
      </c>
      <c r="CK199" s="61"/>
      <c r="CL199" s="142">
        <f t="shared" si="220"/>
        <v>0</v>
      </c>
      <c r="CM199" s="142">
        <f t="shared" si="221"/>
        <v>0</v>
      </c>
      <c r="CN199" s="61"/>
      <c r="CO199" s="142">
        <f t="shared" si="222"/>
        <v>0</v>
      </c>
      <c r="CP199" s="142">
        <f t="shared" si="223"/>
        <v>0</v>
      </c>
      <c r="CQ199" s="61"/>
      <c r="CR199" s="142">
        <f t="shared" si="224"/>
        <v>0</v>
      </c>
      <c r="CS199" s="142">
        <f t="shared" si="225"/>
        <v>0</v>
      </c>
      <c r="CT199" s="61"/>
      <c r="CU199" s="142">
        <f t="shared" si="226"/>
        <v>0</v>
      </c>
      <c r="CV199" s="142">
        <f t="shared" si="227"/>
        <v>0</v>
      </c>
      <c r="CW199" s="61"/>
      <c r="CX199" s="142">
        <f t="shared" si="228"/>
        <v>0</v>
      </c>
      <c r="CY199" s="142">
        <f t="shared" si="229"/>
        <v>0</v>
      </c>
      <c r="CZ199" s="61"/>
      <c r="DA199" s="142">
        <f t="shared" si="230"/>
        <v>0</v>
      </c>
      <c r="DB199" s="142">
        <f t="shared" si="231"/>
        <v>0</v>
      </c>
      <c r="DC199" s="61"/>
      <c r="DD199" s="142">
        <f t="shared" si="232"/>
        <v>0</v>
      </c>
      <c r="DE199" s="142">
        <f t="shared" si="233"/>
        <v>0</v>
      </c>
      <c r="DF199">
        <f t="shared" si="258"/>
        <v>192</v>
      </c>
      <c r="DH199" s="142">
        <f t="shared" si="234"/>
        <v>0</v>
      </c>
      <c r="DI199" s="142">
        <f t="shared" si="235"/>
        <v>0</v>
      </c>
      <c r="DJ199" s="142">
        <f t="shared" si="236"/>
        <v>0</v>
      </c>
      <c r="DK199" s="142">
        <f t="shared" si="237"/>
        <v>0</v>
      </c>
      <c r="DL199" s="142">
        <f t="shared" si="238"/>
        <v>0</v>
      </c>
      <c r="DM199" s="142">
        <f t="shared" si="239"/>
        <v>0</v>
      </c>
      <c r="DN199" s="142">
        <f t="shared" si="240"/>
        <v>0</v>
      </c>
      <c r="DO199" s="142">
        <f t="shared" si="241"/>
        <v>0</v>
      </c>
      <c r="DP199" s="142">
        <f t="shared" si="242"/>
        <v>0</v>
      </c>
      <c r="DQ199" s="142">
        <f t="shared" si="243"/>
        <v>0</v>
      </c>
      <c r="DR199" s="142">
        <f t="shared" si="244"/>
        <v>0</v>
      </c>
      <c r="DS199" s="142">
        <f t="shared" si="245"/>
        <v>0</v>
      </c>
      <c r="DU199" s="142">
        <f t="shared" si="246"/>
        <v>0</v>
      </c>
      <c r="DV199" s="142">
        <f t="shared" si="247"/>
        <v>0</v>
      </c>
      <c r="DW199" s="142">
        <f t="shared" si="248"/>
        <v>0</v>
      </c>
      <c r="DX199" s="142">
        <f t="shared" si="249"/>
        <v>0</v>
      </c>
      <c r="DY199" s="142">
        <f t="shared" si="250"/>
        <v>0</v>
      </c>
      <c r="DZ199" s="142">
        <f t="shared" si="251"/>
        <v>0</v>
      </c>
      <c r="EA199" s="142">
        <f t="shared" si="252"/>
        <v>0</v>
      </c>
      <c r="EB199" s="142">
        <f t="shared" si="253"/>
        <v>0</v>
      </c>
      <c r="EC199" s="142">
        <f t="shared" si="254"/>
        <v>0</v>
      </c>
      <c r="ED199" s="142">
        <f t="shared" si="255"/>
        <v>0</v>
      </c>
      <c r="EE199" s="142">
        <f t="shared" si="256"/>
        <v>0</v>
      </c>
      <c r="EF199" s="142">
        <f t="shared" si="257"/>
        <v>0</v>
      </c>
    </row>
    <row r="200" spans="1:136">
      <c r="A200" s="137"/>
      <c r="B200" s="138"/>
      <c r="C200" s="138"/>
      <c r="D200" s="139"/>
      <c r="E200" s="139"/>
      <c r="F200" s="139"/>
      <c r="G200" s="140"/>
      <c r="H200" s="141">
        <f t="shared" si="185"/>
        <v>0</v>
      </c>
      <c r="I200" s="140"/>
      <c r="J200" s="141">
        <f t="shared" si="186"/>
        <v>0</v>
      </c>
      <c r="K200" s="140"/>
      <c r="L200" s="141">
        <f t="shared" si="187"/>
        <v>0</v>
      </c>
      <c r="M200" s="140"/>
      <c r="N200" s="141">
        <f t="shared" si="188"/>
        <v>0</v>
      </c>
      <c r="O200" s="141">
        <f t="shared" si="189"/>
        <v>0</v>
      </c>
      <c r="P200" s="61"/>
      <c r="Q200" s="142">
        <f t="shared" si="190"/>
        <v>0</v>
      </c>
      <c r="R200" s="142">
        <f t="shared" si="191"/>
        <v>0</v>
      </c>
      <c r="S200" s="61"/>
      <c r="T200" s="142">
        <f t="shared" si="192"/>
        <v>0</v>
      </c>
      <c r="U200" s="142">
        <f t="shared" si="193"/>
        <v>0</v>
      </c>
      <c r="V200" s="61"/>
      <c r="W200" s="142">
        <f t="shared" si="194"/>
        <v>0</v>
      </c>
      <c r="X200" s="142">
        <f t="shared" si="195"/>
        <v>0</v>
      </c>
      <c r="Y200" s="61"/>
      <c r="Z200" s="142">
        <f t="shared" si="196"/>
        <v>0</v>
      </c>
      <c r="AA200" s="142">
        <f t="shared" si="197"/>
        <v>0</v>
      </c>
      <c r="AB200" s="61"/>
      <c r="AC200" s="142">
        <f t="shared" si="198"/>
        <v>0</v>
      </c>
      <c r="AD200" s="142">
        <f t="shared" si="199"/>
        <v>0</v>
      </c>
      <c r="AE200" s="61"/>
      <c r="AF200" s="142">
        <f t="shared" si="200"/>
        <v>0</v>
      </c>
      <c r="AG200" s="142">
        <f t="shared" si="201"/>
        <v>0</v>
      </c>
      <c r="AH200" s="61"/>
      <c r="AI200" s="142">
        <f t="shared" si="202"/>
        <v>0</v>
      </c>
      <c r="AJ200" s="142">
        <f t="shared" si="203"/>
        <v>0</v>
      </c>
      <c r="AK200" s="61"/>
      <c r="AL200" s="142">
        <f t="shared" si="204"/>
        <v>0</v>
      </c>
      <c r="AM200" s="142">
        <f t="shared" si="205"/>
        <v>0</v>
      </c>
      <c r="AN200" s="61"/>
      <c r="AO200" s="142">
        <f t="shared" si="206"/>
        <v>0</v>
      </c>
      <c r="AP200" s="142">
        <f t="shared" si="207"/>
        <v>0</v>
      </c>
      <c r="AQ200" s="61"/>
      <c r="AR200" s="142">
        <f t="shared" si="208"/>
        <v>0</v>
      </c>
      <c r="AS200" s="142">
        <f t="shared" si="209"/>
        <v>0</v>
      </c>
      <c r="AT200" s="61"/>
      <c r="AU200" s="142">
        <f t="shared" si="210"/>
        <v>0</v>
      </c>
      <c r="AV200" s="142">
        <f t="shared" si="211"/>
        <v>0</v>
      </c>
      <c r="AW200" s="61"/>
      <c r="AX200" s="142">
        <f t="shared" si="212"/>
        <v>0</v>
      </c>
      <c r="AY200" s="142">
        <f t="shared" si="213"/>
        <v>0</v>
      </c>
      <c r="AZ200" s="3"/>
      <c r="BA200" s="142">
        <f t="shared" si="214"/>
        <v>0</v>
      </c>
      <c r="BB200" s="142">
        <f t="shared" si="214"/>
        <v>0</v>
      </c>
      <c r="BF200" s="111">
        <f t="shared" si="215"/>
        <v>0</v>
      </c>
      <c r="BG200" s="111">
        <f t="shared" ref="BG200:BG263" si="259">IF(S200=0,0,IF(S200&gt;1,1,S200))</f>
        <v>0</v>
      </c>
      <c r="BH200" s="111">
        <f t="shared" ref="BH200:BH263" si="260">IF(V200=0,0,IF(V200&gt;1,1,V200))</f>
        <v>0</v>
      </c>
      <c r="BI200" s="111">
        <f t="shared" ref="BI200:BI263" si="261">IF(Y200=0,0,IF(Y200&gt;1,1,Y200))</f>
        <v>0</v>
      </c>
      <c r="BJ200" s="111">
        <f t="shared" ref="BJ200:BJ263" si="262">IF(AB200=0,0,IF(AB200&gt;1,1,AB200))</f>
        <v>0</v>
      </c>
      <c r="BK200" s="111">
        <f t="shared" ref="BK200:BK263" si="263">IF(AE200=0,0,IF(AE200&gt;1,1,AE200))</f>
        <v>0</v>
      </c>
      <c r="BL200" s="111">
        <f t="shared" ref="BL200:BL263" si="264">IF(AH200=0,0,IF(AH200&gt;1,1,AH200))</f>
        <v>0</v>
      </c>
      <c r="BM200" s="111">
        <f t="shared" ref="BM200:BM263" si="265">IF(AK200=0,0,IF(AK200&gt;1,1,AK200))</f>
        <v>0</v>
      </c>
      <c r="BN200" s="111">
        <f t="shared" ref="BN200:BN263" si="266">IF(AN200=0,0,IF(AN200&gt;1,1,AN200))</f>
        <v>0</v>
      </c>
      <c r="BO200" s="111">
        <f t="shared" ref="BO200:BO263" si="267">IF(AQ200=0,0,IF(AQ200&gt;1,1,AQ200))</f>
        <v>0</v>
      </c>
      <c r="BP200" s="111">
        <f t="shared" ref="BP200:BP263" si="268">IF(AT200=0,0,IF(AT200&gt;1,1,AT200))</f>
        <v>0</v>
      </c>
      <c r="BQ200" s="111">
        <f t="shared" ref="BQ200:BQ263" si="269">IF(AW200=0,0,IF(AW200&gt;1,1,AW200))</f>
        <v>0</v>
      </c>
      <c r="CE200" s="61"/>
      <c r="CF200" s="142">
        <f t="shared" si="216"/>
        <v>0</v>
      </c>
      <c r="CG200" s="142">
        <f t="shared" si="217"/>
        <v>0</v>
      </c>
      <c r="CH200" s="61"/>
      <c r="CI200" s="142">
        <f t="shared" si="218"/>
        <v>0</v>
      </c>
      <c r="CJ200" s="142">
        <f t="shared" si="219"/>
        <v>0</v>
      </c>
      <c r="CK200" s="61"/>
      <c r="CL200" s="142">
        <f t="shared" si="220"/>
        <v>0</v>
      </c>
      <c r="CM200" s="142">
        <f t="shared" si="221"/>
        <v>0</v>
      </c>
      <c r="CN200" s="61"/>
      <c r="CO200" s="142">
        <f t="shared" si="222"/>
        <v>0</v>
      </c>
      <c r="CP200" s="142">
        <f t="shared" si="223"/>
        <v>0</v>
      </c>
      <c r="CQ200" s="61"/>
      <c r="CR200" s="142">
        <f t="shared" si="224"/>
        <v>0</v>
      </c>
      <c r="CS200" s="142">
        <f t="shared" si="225"/>
        <v>0</v>
      </c>
      <c r="CT200" s="61"/>
      <c r="CU200" s="142">
        <f t="shared" si="226"/>
        <v>0</v>
      </c>
      <c r="CV200" s="142">
        <f t="shared" si="227"/>
        <v>0</v>
      </c>
      <c r="CW200" s="61"/>
      <c r="CX200" s="142">
        <f t="shared" si="228"/>
        <v>0</v>
      </c>
      <c r="CY200" s="142">
        <f t="shared" si="229"/>
        <v>0</v>
      </c>
      <c r="CZ200" s="61"/>
      <c r="DA200" s="142">
        <f t="shared" si="230"/>
        <v>0</v>
      </c>
      <c r="DB200" s="142">
        <f t="shared" si="231"/>
        <v>0</v>
      </c>
      <c r="DC200" s="61"/>
      <c r="DD200" s="142">
        <f t="shared" si="232"/>
        <v>0</v>
      </c>
      <c r="DE200" s="142">
        <f t="shared" si="233"/>
        <v>0</v>
      </c>
      <c r="DF200">
        <f t="shared" si="258"/>
        <v>193</v>
      </c>
      <c r="DH200" s="142">
        <f t="shared" si="234"/>
        <v>0</v>
      </c>
      <c r="DI200" s="142">
        <f t="shared" si="235"/>
        <v>0</v>
      </c>
      <c r="DJ200" s="142">
        <f t="shared" si="236"/>
        <v>0</v>
      </c>
      <c r="DK200" s="142">
        <f t="shared" si="237"/>
        <v>0</v>
      </c>
      <c r="DL200" s="142">
        <f t="shared" si="238"/>
        <v>0</v>
      </c>
      <c r="DM200" s="142">
        <f t="shared" si="239"/>
        <v>0</v>
      </c>
      <c r="DN200" s="142">
        <f t="shared" si="240"/>
        <v>0</v>
      </c>
      <c r="DO200" s="142">
        <f t="shared" si="241"/>
        <v>0</v>
      </c>
      <c r="DP200" s="142">
        <f t="shared" si="242"/>
        <v>0</v>
      </c>
      <c r="DQ200" s="142">
        <f t="shared" si="243"/>
        <v>0</v>
      </c>
      <c r="DR200" s="142">
        <f t="shared" si="244"/>
        <v>0</v>
      </c>
      <c r="DS200" s="142">
        <f t="shared" si="245"/>
        <v>0</v>
      </c>
      <c r="DU200" s="142">
        <f t="shared" si="246"/>
        <v>0</v>
      </c>
      <c r="DV200" s="142">
        <f t="shared" si="247"/>
        <v>0</v>
      </c>
      <c r="DW200" s="142">
        <f t="shared" si="248"/>
        <v>0</v>
      </c>
      <c r="DX200" s="142">
        <f t="shared" si="249"/>
        <v>0</v>
      </c>
      <c r="DY200" s="142">
        <f t="shared" si="250"/>
        <v>0</v>
      </c>
      <c r="DZ200" s="142">
        <f t="shared" si="251"/>
        <v>0</v>
      </c>
      <c r="EA200" s="142">
        <f t="shared" si="252"/>
        <v>0</v>
      </c>
      <c r="EB200" s="142">
        <f t="shared" si="253"/>
        <v>0</v>
      </c>
      <c r="EC200" s="142">
        <f t="shared" si="254"/>
        <v>0</v>
      </c>
      <c r="ED200" s="142">
        <f t="shared" si="255"/>
        <v>0</v>
      </c>
      <c r="EE200" s="142">
        <f t="shared" si="256"/>
        <v>0</v>
      </c>
      <c r="EF200" s="142">
        <f t="shared" si="257"/>
        <v>0</v>
      </c>
    </row>
    <row r="201" spans="1:136">
      <c r="A201" s="137"/>
      <c r="B201" s="138"/>
      <c r="C201" s="138"/>
      <c r="D201" s="139"/>
      <c r="E201" s="139"/>
      <c r="F201" s="139"/>
      <c r="G201" s="140"/>
      <c r="H201" s="141">
        <f t="shared" ref="H201:H264" si="270">$D201*G201</f>
        <v>0</v>
      </c>
      <c r="I201" s="140"/>
      <c r="J201" s="141">
        <f t="shared" ref="J201:J264" si="271">$D201*I201</f>
        <v>0</v>
      </c>
      <c r="K201" s="140"/>
      <c r="L201" s="141">
        <f t="shared" ref="L201:L264" si="272">$D201*K201</f>
        <v>0</v>
      </c>
      <c r="M201" s="140"/>
      <c r="N201" s="141">
        <f t="shared" ref="N201:N264" si="273">$D201*M201</f>
        <v>0</v>
      </c>
      <c r="O201" s="141">
        <f t="shared" ref="O201:O264" si="274">D201+E201+F201+H201+J201+L201+N201</f>
        <v>0</v>
      </c>
      <c r="P201" s="61"/>
      <c r="Q201" s="142">
        <f t="shared" ref="Q201:Q264" si="275">P201*$O201</f>
        <v>0</v>
      </c>
      <c r="R201" s="142">
        <f t="shared" ref="R201:R264" si="276">IF(Q201&gt;$T$2,$T$2*$V$2,Q201*$V$2)</f>
        <v>0</v>
      </c>
      <c r="S201" s="61"/>
      <c r="T201" s="142">
        <f t="shared" ref="T201:T264" si="277">S201*$O201</f>
        <v>0</v>
      </c>
      <c r="U201" s="142">
        <f t="shared" ref="U201:U264" si="278">IF(T201&gt;$T$2,$T$2*$V$2,T201*$V$2)</f>
        <v>0</v>
      </c>
      <c r="V201" s="61"/>
      <c r="W201" s="142">
        <f t="shared" ref="W201:W264" si="279">V201*$O201</f>
        <v>0</v>
      </c>
      <c r="X201" s="142">
        <f t="shared" ref="X201:X264" si="280">IF(W201&gt;$T$2,$T$2*$V$2,W201*$V$2)</f>
        <v>0</v>
      </c>
      <c r="Y201" s="61"/>
      <c r="Z201" s="142">
        <f t="shared" ref="Z201:Z264" si="281">Y201*$O201</f>
        <v>0</v>
      </c>
      <c r="AA201" s="142">
        <f t="shared" ref="AA201:AA264" si="282">IF(Z201&gt;$T$2,$T$2*$V$2,Z201*$V$2)</f>
        <v>0</v>
      </c>
      <c r="AB201" s="61"/>
      <c r="AC201" s="142">
        <f t="shared" ref="AC201:AC264" si="283">AB201*$O201</f>
        <v>0</v>
      </c>
      <c r="AD201" s="142">
        <f t="shared" ref="AD201:AD264" si="284">IF(AC201&gt;$T$2,$T$2*$V$2,AC201*$V$2)</f>
        <v>0</v>
      </c>
      <c r="AE201" s="61"/>
      <c r="AF201" s="142">
        <f t="shared" ref="AF201:AF264" si="285">AE201*$O201</f>
        <v>0</v>
      </c>
      <c r="AG201" s="142">
        <f t="shared" ref="AG201:AG264" si="286">IF(AF201&gt;$T$2,$T$2*$V$2,AF201*$V$2)</f>
        <v>0</v>
      </c>
      <c r="AH201" s="61"/>
      <c r="AI201" s="142">
        <f t="shared" ref="AI201:AI264" si="287">AH201*$O201</f>
        <v>0</v>
      </c>
      <c r="AJ201" s="142">
        <f t="shared" ref="AJ201:AJ264" si="288">IF(AI201&gt;$T$2,$T$2*$V$2,AI201*$V$2)</f>
        <v>0</v>
      </c>
      <c r="AK201" s="61"/>
      <c r="AL201" s="142">
        <f t="shared" ref="AL201:AL264" si="289">AK201*$O201</f>
        <v>0</v>
      </c>
      <c r="AM201" s="142">
        <f t="shared" ref="AM201:AM264" si="290">IF(AL201&gt;$T$2,$T$2*$V$2,AL201*$V$2)</f>
        <v>0</v>
      </c>
      <c r="AN201" s="61"/>
      <c r="AO201" s="142">
        <f t="shared" ref="AO201:AO264" si="291">AN201*$O201</f>
        <v>0</v>
      </c>
      <c r="AP201" s="142">
        <f t="shared" ref="AP201:AP264" si="292">IF(AO201&gt;$T$2,$T$2*$V$2,AO201*$V$2)</f>
        <v>0</v>
      </c>
      <c r="AQ201" s="61"/>
      <c r="AR201" s="142">
        <f t="shared" ref="AR201:AR264" si="293">AQ201*$O201</f>
        <v>0</v>
      </c>
      <c r="AS201" s="142">
        <f t="shared" ref="AS201:AS264" si="294">IF(AR201&gt;$T$2,$T$2*$V$2,AR201*$V$2)</f>
        <v>0</v>
      </c>
      <c r="AT201" s="61"/>
      <c r="AU201" s="142">
        <f t="shared" ref="AU201:AU264" si="295">AT201*$O201</f>
        <v>0</v>
      </c>
      <c r="AV201" s="142">
        <f t="shared" ref="AV201:AV264" si="296">IF(AU201&gt;$T$2,$T$2*$V$2,AU201*$V$2)</f>
        <v>0</v>
      </c>
      <c r="AW201" s="61"/>
      <c r="AX201" s="142">
        <f t="shared" ref="AX201:AX264" si="297">AW201*$O201</f>
        <v>0</v>
      </c>
      <c r="AY201" s="142">
        <f t="shared" ref="AY201:AY264" si="298">IF(AX201&gt;$T$2,$T$2*$V$2,AX201*$V$2)</f>
        <v>0</v>
      </c>
      <c r="AZ201" s="3"/>
      <c r="BA201" s="142">
        <f t="shared" ref="BA201:BB264" si="299">Q201+T201+W201+Z201+AC201+AF201+AI201+AL201+AO201+AR201+AU201+AX201</f>
        <v>0</v>
      </c>
      <c r="BB201" s="142">
        <f t="shared" si="299"/>
        <v>0</v>
      </c>
      <c r="BF201" s="111">
        <f t="shared" ref="BF201:BF264" si="300">IF(P201=0,0,IF(P201&gt;1,1,P201))</f>
        <v>0</v>
      </c>
      <c r="BG201" s="111">
        <f t="shared" si="259"/>
        <v>0</v>
      </c>
      <c r="BH201" s="111">
        <f t="shared" si="260"/>
        <v>0</v>
      </c>
      <c r="BI201" s="111">
        <f t="shared" si="261"/>
        <v>0</v>
      </c>
      <c r="BJ201" s="111">
        <f t="shared" si="262"/>
        <v>0</v>
      </c>
      <c r="BK201" s="111">
        <f t="shared" si="263"/>
        <v>0</v>
      </c>
      <c r="BL201" s="111">
        <f t="shared" si="264"/>
        <v>0</v>
      </c>
      <c r="BM201" s="111">
        <f t="shared" si="265"/>
        <v>0</v>
      </c>
      <c r="BN201" s="111">
        <f t="shared" si="266"/>
        <v>0</v>
      </c>
      <c r="BO201" s="111">
        <f t="shared" si="267"/>
        <v>0</v>
      </c>
      <c r="BP201" s="111">
        <f t="shared" si="268"/>
        <v>0</v>
      </c>
      <c r="BQ201" s="111">
        <f t="shared" si="269"/>
        <v>0</v>
      </c>
      <c r="CE201" s="61"/>
      <c r="CF201" s="142">
        <f t="shared" ref="CF201:CF264" si="301">CE201*$O201</f>
        <v>0</v>
      </c>
      <c r="CG201" s="142">
        <f t="shared" ref="CG201:CG264" si="302">IF(CF201&gt;$T$2,$T$2*$V$2,CF201*$V$2)</f>
        <v>0</v>
      </c>
      <c r="CH201" s="61"/>
      <c r="CI201" s="142">
        <f t="shared" ref="CI201:CI264" si="303">CH201*$O201</f>
        <v>0</v>
      </c>
      <c r="CJ201" s="142">
        <f t="shared" ref="CJ201:CJ264" si="304">IF(CI201&gt;$T$2,$T$2*$V$2,CI201*$V$2)</f>
        <v>0</v>
      </c>
      <c r="CK201" s="61"/>
      <c r="CL201" s="142">
        <f t="shared" ref="CL201:CL264" si="305">CK201*$O201</f>
        <v>0</v>
      </c>
      <c r="CM201" s="142">
        <f t="shared" ref="CM201:CM264" si="306">IF(CL201&gt;$T$2,$T$2*$V$2,CL201*$V$2)</f>
        <v>0</v>
      </c>
      <c r="CN201" s="61"/>
      <c r="CO201" s="142">
        <f t="shared" ref="CO201:CO264" si="307">CN201*$O201</f>
        <v>0</v>
      </c>
      <c r="CP201" s="142">
        <f t="shared" ref="CP201:CP264" si="308">IF(CO201&gt;$T$2,$T$2*$V$2,CO201*$V$2)</f>
        <v>0</v>
      </c>
      <c r="CQ201" s="61"/>
      <c r="CR201" s="142">
        <f t="shared" ref="CR201:CR264" si="309">CQ201*$O201</f>
        <v>0</v>
      </c>
      <c r="CS201" s="142">
        <f t="shared" ref="CS201:CS264" si="310">IF(CR201&gt;$T$2,$T$2*$V$2,CR201*$V$2)</f>
        <v>0</v>
      </c>
      <c r="CT201" s="61"/>
      <c r="CU201" s="142">
        <f t="shared" ref="CU201:CU264" si="311">CT201*$O201</f>
        <v>0</v>
      </c>
      <c r="CV201" s="142">
        <f t="shared" ref="CV201:CV264" si="312">IF(CU201&gt;$T$2,$T$2*$V$2,CU201*$V$2)</f>
        <v>0</v>
      </c>
      <c r="CW201" s="61"/>
      <c r="CX201" s="142">
        <f t="shared" ref="CX201:CX264" si="313">CW201*$O201</f>
        <v>0</v>
      </c>
      <c r="CY201" s="142">
        <f t="shared" ref="CY201:CY264" si="314">IF(CX201&gt;$T$2,$T$2*$V$2,CX201*$V$2)</f>
        <v>0</v>
      </c>
      <c r="CZ201" s="61"/>
      <c r="DA201" s="142">
        <f t="shared" ref="DA201:DA264" si="315">CZ201*$O201</f>
        <v>0</v>
      </c>
      <c r="DB201" s="142">
        <f t="shared" ref="DB201:DB264" si="316">IF(DA201&gt;$T$2,$T$2*$V$2,DA201*$V$2)</f>
        <v>0</v>
      </c>
      <c r="DC201" s="61"/>
      <c r="DD201" s="142">
        <f t="shared" ref="DD201:DD264" si="317">DC201*$O201</f>
        <v>0</v>
      </c>
      <c r="DE201" s="142">
        <f t="shared" ref="DE201:DE264" si="318">IF(DD201&gt;$T$2,$T$2*$V$2,DD201*$V$2)</f>
        <v>0</v>
      </c>
      <c r="DF201">
        <f t="shared" si="258"/>
        <v>194</v>
      </c>
      <c r="DH201" s="142">
        <f t="shared" ref="DH201:DH264" si="319">Q201</f>
        <v>0</v>
      </c>
      <c r="DI201" s="142">
        <f t="shared" ref="DI201:DI264" si="320">T201</f>
        <v>0</v>
      </c>
      <c r="DJ201" s="142">
        <f t="shared" ref="DJ201:DJ264" si="321">W201</f>
        <v>0</v>
      </c>
      <c r="DK201" s="142">
        <f t="shared" ref="DK201:DK264" si="322">CF201</f>
        <v>0</v>
      </c>
      <c r="DL201" s="142">
        <f t="shared" ref="DL201:DL264" si="323">CI201</f>
        <v>0</v>
      </c>
      <c r="DM201" s="142">
        <f t="shared" ref="DM201:DM264" si="324">CL201</f>
        <v>0</v>
      </c>
      <c r="DN201" s="142">
        <f t="shared" ref="DN201:DN264" si="325">CO201</f>
        <v>0</v>
      </c>
      <c r="DO201" s="142">
        <f t="shared" ref="DO201:DO264" si="326">CR201</f>
        <v>0</v>
      </c>
      <c r="DP201" s="142">
        <f t="shared" ref="DP201:DP264" si="327">CU201</f>
        <v>0</v>
      </c>
      <c r="DQ201" s="142">
        <f t="shared" ref="DQ201:DQ264" si="328">CX201</f>
        <v>0</v>
      </c>
      <c r="DR201" s="142">
        <f t="shared" ref="DR201:DR264" si="329">DA201</f>
        <v>0</v>
      </c>
      <c r="DS201" s="142">
        <f t="shared" ref="DS201:DS264" si="330">DD201</f>
        <v>0</v>
      </c>
      <c r="DU201" s="142">
        <f t="shared" ref="DU201:DU264" si="331">R201</f>
        <v>0</v>
      </c>
      <c r="DV201" s="142">
        <f t="shared" ref="DV201:DV264" si="332">U201</f>
        <v>0</v>
      </c>
      <c r="DW201" s="142">
        <f t="shared" ref="DW201:DW264" si="333">X201</f>
        <v>0</v>
      </c>
      <c r="DX201" s="142">
        <f t="shared" ref="DX201:DX264" si="334">CG201</f>
        <v>0</v>
      </c>
      <c r="DY201" s="142">
        <f t="shared" ref="DY201:DY264" si="335">CJ201</f>
        <v>0</v>
      </c>
      <c r="DZ201" s="142">
        <f t="shared" ref="DZ201:DZ264" si="336">CM201</f>
        <v>0</v>
      </c>
      <c r="EA201" s="142">
        <f t="shared" ref="EA201:EA264" si="337">CP201</f>
        <v>0</v>
      </c>
      <c r="EB201" s="142">
        <f t="shared" ref="EB201:EB264" si="338">CS201</f>
        <v>0</v>
      </c>
      <c r="EC201" s="142">
        <f t="shared" ref="EC201:EC264" si="339">CV201</f>
        <v>0</v>
      </c>
      <c r="ED201" s="142">
        <f t="shared" ref="ED201:ED264" si="340">CY201</f>
        <v>0</v>
      </c>
      <c r="EE201" s="142">
        <f t="shared" ref="EE201:EE264" si="341">DB201</f>
        <v>0</v>
      </c>
      <c r="EF201" s="142">
        <f t="shared" ref="EF201:EF264" si="342">DE201</f>
        <v>0</v>
      </c>
    </row>
    <row r="202" spans="1:136">
      <c r="A202" s="137"/>
      <c r="B202" s="138"/>
      <c r="C202" s="138"/>
      <c r="D202" s="139"/>
      <c r="E202" s="139"/>
      <c r="F202" s="139"/>
      <c r="G202" s="140"/>
      <c r="H202" s="141">
        <f t="shared" si="270"/>
        <v>0</v>
      </c>
      <c r="I202" s="140"/>
      <c r="J202" s="141">
        <f t="shared" si="271"/>
        <v>0</v>
      </c>
      <c r="K202" s="140"/>
      <c r="L202" s="141">
        <f t="shared" si="272"/>
        <v>0</v>
      </c>
      <c r="M202" s="140"/>
      <c r="N202" s="141">
        <f t="shared" si="273"/>
        <v>0</v>
      </c>
      <c r="O202" s="141">
        <f t="shared" si="274"/>
        <v>0</v>
      </c>
      <c r="P202" s="61"/>
      <c r="Q202" s="142">
        <f t="shared" si="275"/>
        <v>0</v>
      </c>
      <c r="R202" s="142">
        <f t="shared" si="276"/>
        <v>0</v>
      </c>
      <c r="S202" s="61"/>
      <c r="T202" s="142">
        <f t="shared" si="277"/>
        <v>0</v>
      </c>
      <c r="U202" s="142">
        <f t="shared" si="278"/>
        <v>0</v>
      </c>
      <c r="V202" s="61"/>
      <c r="W202" s="142">
        <f t="shared" si="279"/>
        <v>0</v>
      </c>
      <c r="X202" s="142">
        <f t="shared" si="280"/>
        <v>0</v>
      </c>
      <c r="Y202" s="61"/>
      <c r="Z202" s="142">
        <f t="shared" si="281"/>
        <v>0</v>
      </c>
      <c r="AA202" s="142">
        <f t="shared" si="282"/>
        <v>0</v>
      </c>
      <c r="AB202" s="61"/>
      <c r="AC202" s="142">
        <f t="shared" si="283"/>
        <v>0</v>
      </c>
      <c r="AD202" s="142">
        <f t="shared" si="284"/>
        <v>0</v>
      </c>
      <c r="AE202" s="61"/>
      <c r="AF202" s="142">
        <f t="shared" si="285"/>
        <v>0</v>
      </c>
      <c r="AG202" s="142">
        <f t="shared" si="286"/>
        <v>0</v>
      </c>
      <c r="AH202" s="61"/>
      <c r="AI202" s="142">
        <f t="shared" si="287"/>
        <v>0</v>
      </c>
      <c r="AJ202" s="142">
        <f t="shared" si="288"/>
        <v>0</v>
      </c>
      <c r="AK202" s="61"/>
      <c r="AL202" s="142">
        <f t="shared" si="289"/>
        <v>0</v>
      </c>
      <c r="AM202" s="142">
        <f t="shared" si="290"/>
        <v>0</v>
      </c>
      <c r="AN202" s="61"/>
      <c r="AO202" s="142">
        <f t="shared" si="291"/>
        <v>0</v>
      </c>
      <c r="AP202" s="142">
        <f t="shared" si="292"/>
        <v>0</v>
      </c>
      <c r="AQ202" s="61"/>
      <c r="AR202" s="142">
        <f t="shared" si="293"/>
        <v>0</v>
      </c>
      <c r="AS202" s="142">
        <f t="shared" si="294"/>
        <v>0</v>
      </c>
      <c r="AT202" s="61"/>
      <c r="AU202" s="142">
        <f t="shared" si="295"/>
        <v>0</v>
      </c>
      <c r="AV202" s="142">
        <f t="shared" si="296"/>
        <v>0</v>
      </c>
      <c r="AW202" s="61"/>
      <c r="AX202" s="142">
        <f t="shared" si="297"/>
        <v>0</v>
      </c>
      <c r="AY202" s="142">
        <f t="shared" si="298"/>
        <v>0</v>
      </c>
      <c r="AZ202" s="3"/>
      <c r="BA202" s="142">
        <f t="shared" si="299"/>
        <v>0</v>
      </c>
      <c r="BB202" s="142">
        <f t="shared" si="299"/>
        <v>0</v>
      </c>
      <c r="BF202" s="111">
        <f t="shared" si="300"/>
        <v>0</v>
      </c>
      <c r="BG202" s="111">
        <f t="shared" si="259"/>
        <v>0</v>
      </c>
      <c r="BH202" s="111">
        <f t="shared" si="260"/>
        <v>0</v>
      </c>
      <c r="BI202" s="111">
        <f t="shared" si="261"/>
        <v>0</v>
      </c>
      <c r="BJ202" s="111">
        <f t="shared" si="262"/>
        <v>0</v>
      </c>
      <c r="BK202" s="111">
        <f t="shared" si="263"/>
        <v>0</v>
      </c>
      <c r="BL202" s="111">
        <f t="shared" si="264"/>
        <v>0</v>
      </c>
      <c r="BM202" s="111">
        <f t="shared" si="265"/>
        <v>0</v>
      </c>
      <c r="BN202" s="111">
        <f t="shared" si="266"/>
        <v>0</v>
      </c>
      <c r="BO202" s="111">
        <f t="shared" si="267"/>
        <v>0</v>
      </c>
      <c r="BP202" s="111">
        <f t="shared" si="268"/>
        <v>0</v>
      </c>
      <c r="BQ202" s="111">
        <f t="shared" si="269"/>
        <v>0</v>
      </c>
      <c r="CE202" s="61"/>
      <c r="CF202" s="142">
        <f t="shared" si="301"/>
        <v>0</v>
      </c>
      <c r="CG202" s="142">
        <f t="shared" si="302"/>
        <v>0</v>
      </c>
      <c r="CH202" s="61"/>
      <c r="CI202" s="142">
        <f t="shared" si="303"/>
        <v>0</v>
      </c>
      <c r="CJ202" s="142">
        <f t="shared" si="304"/>
        <v>0</v>
      </c>
      <c r="CK202" s="61"/>
      <c r="CL202" s="142">
        <f t="shared" si="305"/>
        <v>0</v>
      </c>
      <c r="CM202" s="142">
        <f t="shared" si="306"/>
        <v>0</v>
      </c>
      <c r="CN202" s="61"/>
      <c r="CO202" s="142">
        <f t="shared" si="307"/>
        <v>0</v>
      </c>
      <c r="CP202" s="142">
        <f t="shared" si="308"/>
        <v>0</v>
      </c>
      <c r="CQ202" s="61"/>
      <c r="CR202" s="142">
        <f t="shared" si="309"/>
        <v>0</v>
      </c>
      <c r="CS202" s="142">
        <f t="shared" si="310"/>
        <v>0</v>
      </c>
      <c r="CT202" s="61"/>
      <c r="CU202" s="142">
        <f t="shared" si="311"/>
        <v>0</v>
      </c>
      <c r="CV202" s="142">
        <f t="shared" si="312"/>
        <v>0</v>
      </c>
      <c r="CW202" s="61"/>
      <c r="CX202" s="142">
        <f t="shared" si="313"/>
        <v>0</v>
      </c>
      <c r="CY202" s="142">
        <f t="shared" si="314"/>
        <v>0</v>
      </c>
      <c r="CZ202" s="61"/>
      <c r="DA202" s="142">
        <f t="shared" si="315"/>
        <v>0</v>
      </c>
      <c r="DB202" s="142">
        <f t="shared" si="316"/>
        <v>0</v>
      </c>
      <c r="DC202" s="61"/>
      <c r="DD202" s="142">
        <f t="shared" si="317"/>
        <v>0</v>
      </c>
      <c r="DE202" s="142">
        <f t="shared" si="318"/>
        <v>0</v>
      </c>
      <c r="DF202">
        <f t="shared" ref="DF202:DF265" si="343">DF201+1</f>
        <v>195</v>
      </c>
      <c r="DH202" s="142">
        <f t="shared" si="319"/>
        <v>0</v>
      </c>
      <c r="DI202" s="142">
        <f t="shared" si="320"/>
        <v>0</v>
      </c>
      <c r="DJ202" s="142">
        <f t="shared" si="321"/>
        <v>0</v>
      </c>
      <c r="DK202" s="142">
        <f t="shared" si="322"/>
        <v>0</v>
      </c>
      <c r="DL202" s="142">
        <f t="shared" si="323"/>
        <v>0</v>
      </c>
      <c r="DM202" s="142">
        <f t="shared" si="324"/>
        <v>0</v>
      </c>
      <c r="DN202" s="142">
        <f t="shared" si="325"/>
        <v>0</v>
      </c>
      <c r="DO202" s="142">
        <f t="shared" si="326"/>
        <v>0</v>
      </c>
      <c r="DP202" s="142">
        <f t="shared" si="327"/>
        <v>0</v>
      </c>
      <c r="DQ202" s="142">
        <f t="shared" si="328"/>
        <v>0</v>
      </c>
      <c r="DR202" s="142">
        <f t="shared" si="329"/>
        <v>0</v>
      </c>
      <c r="DS202" s="142">
        <f t="shared" si="330"/>
        <v>0</v>
      </c>
      <c r="DU202" s="142">
        <f t="shared" si="331"/>
        <v>0</v>
      </c>
      <c r="DV202" s="142">
        <f t="shared" si="332"/>
        <v>0</v>
      </c>
      <c r="DW202" s="142">
        <f t="shared" si="333"/>
        <v>0</v>
      </c>
      <c r="DX202" s="142">
        <f t="shared" si="334"/>
        <v>0</v>
      </c>
      <c r="DY202" s="142">
        <f t="shared" si="335"/>
        <v>0</v>
      </c>
      <c r="DZ202" s="142">
        <f t="shared" si="336"/>
        <v>0</v>
      </c>
      <c r="EA202" s="142">
        <f t="shared" si="337"/>
        <v>0</v>
      </c>
      <c r="EB202" s="142">
        <f t="shared" si="338"/>
        <v>0</v>
      </c>
      <c r="EC202" s="142">
        <f t="shared" si="339"/>
        <v>0</v>
      </c>
      <c r="ED202" s="142">
        <f t="shared" si="340"/>
        <v>0</v>
      </c>
      <c r="EE202" s="142">
        <f t="shared" si="341"/>
        <v>0</v>
      </c>
      <c r="EF202" s="142">
        <f t="shared" si="342"/>
        <v>0</v>
      </c>
    </row>
    <row r="203" spans="1:136">
      <c r="A203" s="137"/>
      <c r="B203" s="138"/>
      <c r="C203" s="138"/>
      <c r="D203" s="139"/>
      <c r="E203" s="139"/>
      <c r="F203" s="139"/>
      <c r="G203" s="140"/>
      <c r="H203" s="141">
        <f t="shared" si="270"/>
        <v>0</v>
      </c>
      <c r="I203" s="140"/>
      <c r="J203" s="141">
        <f t="shared" si="271"/>
        <v>0</v>
      </c>
      <c r="K203" s="140"/>
      <c r="L203" s="141">
        <f t="shared" si="272"/>
        <v>0</v>
      </c>
      <c r="M203" s="140"/>
      <c r="N203" s="141">
        <f t="shared" si="273"/>
        <v>0</v>
      </c>
      <c r="O203" s="141">
        <f t="shared" si="274"/>
        <v>0</v>
      </c>
      <c r="P203" s="61"/>
      <c r="Q203" s="142">
        <f t="shared" si="275"/>
        <v>0</v>
      </c>
      <c r="R203" s="142">
        <f t="shared" si="276"/>
        <v>0</v>
      </c>
      <c r="S203" s="61"/>
      <c r="T203" s="142">
        <f t="shared" si="277"/>
        <v>0</v>
      </c>
      <c r="U203" s="142">
        <f t="shared" si="278"/>
        <v>0</v>
      </c>
      <c r="V203" s="61"/>
      <c r="W203" s="142">
        <f t="shared" si="279"/>
        <v>0</v>
      </c>
      <c r="X203" s="142">
        <f t="shared" si="280"/>
        <v>0</v>
      </c>
      <c r="Y203" s="61"/>
      <c r="Z203" s="142">
        <f t="shared" si="281"/>
        <v>0</v>
      </c>
      <c r="AA203" s="142">
        <f t="shared" si="282"/>
        <v>0</v>
      </c>
      <c r="AB203" s="61"/>
      <c r="AC203" s="142">
        <f t="shared" si="283"/>
        <v>0</v>
      </c>
      <c r="AD203" s="142">
        <f t="shared" si="284"/>
        <v>0</v>
      </c>
      <c r="AE203" s="61"/>
      <c r="AF203" s="142">
        <f t="shared" si="285"/>
        <v>0</v>
      </c>
      <c r="AG203" s="142">
        <f t="shared" si="286"/>
        <v>0</v>
      </c>
      <c r="AH203" s="61"/>
      <c r="AI203" s="142">
        <f t="shared" si="287"/>
        <v>0</v>
      </c>
      <c r="AJ203" s="142">
        <f t="shared" si="288"/>
        <v>0</v>
      </c>
      <c r="AK203" s="61"/>
      <c r="AL203" s="142">
        <f t="shared" si="289"/>
        <v>0</v>
      </c>
      <c r="AM203" s="142">
        <f t="shared" si="290"/>
        <v>0</v>
      </c>
      <c r="AN203" s="61"/>
      <c r="AO203" s="142">
        <f t="shared" si="291"/>
        <v>0</v>
      </c>
      <c r="AP203" s="142">
        <f t="shared" si="292"/>
        <v>0</v>
      </c>
      <c r="AQ203" s="61"/>
      <c r="AR203" s="142">
        <f t="shared" si="293"/>
        <v>0</v>
      </c>
      <c r="AS203" s="142">
        <f t="shared" si="294"/>
        <v>0</v>
      </c>
      <c r="AT203" s="61"/>
      <c r="AU203" s="142">
        <f t="shared" si="295"/>
        <v>0</v>
      </c>
      <c r="AV203" s="142">
        <f t="shared" si="296"/>
        <v>0</v>
      </c>
      <c r="AW203" s="61"/>
      <c r="AX203" s="142">
        <f t="shared" si="297"/>
        <v>0</v>
      </c>
      <c r="AY203" s="142">
        <f t="shared" si="298"/>
        <v>0</v>
      </c>
      <c r="AZ203" s="3"/>
      <c r="BA203" s="142">
        <f t="shared" si="299"/>
        <v>0</v>
      </c>
      <c r="BB203" s="142">
        <f t="shared" si="299"/>
        <v>0</v>
      </c>
      <c r="BF203" s="111">
        <f t="shared" si="300"/>
        <v>0</v>
      </c>
      <c r="BG203" s="111">
        <f t="shared" si="259"/>
        <v>0</v>
      </c>
      <c r="BH203" s="111">
        <f t="shared" si="260"/>
        <v>0</v>
      </c>
      <c r="BI203" s="111">
        <f t="shared" si="261"/>
        <v>0</v>
      </c>
      <c r="BJ203" s="111">
        <f t="shared" si="262"/>
        <v>0</v>
      </c>
      <c r="BK203" s="111">
        <f t="shared" si="263"/>
        <v>0</v>
      </c>
      <c r="BL203" s="111">
        <f t="shared" si="264"/>
        <v>0</v>
      </c>
      <c r="BM203" s="111">
        <f t="shared" si="265"/>
        <v>0</v>
      </c>
      <c r="BN203" s="111">
        <f t="shared" si="266"/>
        <v>0</v>
      </c>
      <c r="BO203" s="111">
        <f t="shared" si="267"/>
        <v>0</v>
      </c>
      <c r="BP203" s="111">
        <f t="shared" si="268"/>
        <v>0</v>
      </c>
      <c r="BQ203" s="111">
        <f t="shared" si="269"/>
        <v>0</v>
      </c>
      <c r="CE203" s="61"/>
      <c r="CF203" s="142">
        <f t="shared" si="301"/>
        <v>0</v>
      </c>
      <c r="CG203" s="142">
        <f t="shared" si="302"/>
        <v>0</v>
      </c>
      <c r="CH203" s="61"/>
      <c r="CI203" s="142">
        <f t="shared" si="303"/>
        <v>0</v>
      </c>
      <c r="CJ203" s="142">
        <f t="shared" si="304"/>
        <v>0</v>
      </c>
      <c r="CK203" s="61"/>
      <c r="CL203" s="142">
        <f t="shared" si="305"/>
        <v>0</v>
      </c>
      <c r="CM203" s="142">
        <f t="shared" si="306"/>
        <v>0</v>
      </c>
      <c r="CN203" s="61"/>
      <c r="CO203" s="142">
        <f t="shared" si="307"/>
        <v>0</v>
      </c>
      <c r="CP203" s="142">
        <f t="shared" si="308"/>
        <v>0</v>
      </c>
      <c r="CQ203" s="61"/>
      <c r="CR203" s="142">
        <f t="shared" si="309"/>
        <v>0</v>
      </c>
      <c r="CS203" s="142">
        <f t="shared" si="310"/>
        <v>0</v>
      </c>
      <c r="CT203" s="61"/>
      <c r="CU203" s="142">
        <f t="shared" si="311"/>
        <v>0</v>
      </c>
      <c r="CV203" s="142">
        <f t="shared" si="312"/>
        <v>0</v>
      </c>
      <c r="CW203" s="61"/>
      <c r="CX203" s="142">
        <f t="shared" si="313"/>
        <v>0</v>
      </c>
      <c r="CY203" s="142">
        <f t="shared" si="314"/>
        <v>0</v>
      </c>
      <c r="CZ203" s="61"/>
      <c r="DA203" s="142">
        <f t="shared" si="315"/>
        <v>0</v>
      </c>
      <c r="DB203" s="142">
        <f t="shared" si="316"/>
        <v>0</v>
      </c>
      <c r="DC203" s="61"/>
      <c r="DD203" s="142">
        <f t="shared" si="317"/>
        <v>0</v>
      </c>
      <c r="DE203" s="142">
        <f t="shared" si="318"/>
        <v>0</v>
      </c>
      <c r="DF203">
        <f t="shared" si="343"/>
        <v>196</v>
      </c>
      <c r="DH203" s="142">
        <f t="shared" si="319"/>
        <v>0</v>
      </c>
      <c r="DI203" s="142">
        <f t="shared" si="320"/>
        <v>0</v>
      </c>
      <c r="DJ203" s="142">
        <f t="shared" si="321"/>
        <v>0</v>
      </c>
      <c r="DK203" s="142">
        <f t="shared" si="322"/>
        <v>0</v>
      </c>
      <c r="DL203" s="142">
        <f t="shared" si="323"/>
        <v>0</v>
      </c>
      <c r="DM203" s="142">
        <f t="shared" si="324"/>
        <v>0</v>
      </c>
      <c r="DN203" s="142">
        <f t="shared" si="325"/>
        <v>0</v>
      </c>
      <c r="DO203" s="142">
        <f t="shared" si="326"/>
        <v>0</v>
      </c>
      <c r="DP203" s="142">
        <f t="shared" si="327"/>
        <v>0</v>
      </c>
      <c r="DQ203" s="142">
        <f t="shared" si="328"/>
        <v>0</v>
      </c>
      <c r="DR203" s="142">
        <f t="shared" si="329"/>
        <v>0</v>
      </c>
      <c r="DS203" s="142">
        <f t="shared" si="330"/>
        <v>0</v>
      </c>
      <c r="DU203" s="142">
        <f t="shared" si="331"/>
        <v>0</v>
      </c>
      <c r="DV203" s="142">
        <f t="shared" si="332"/>
        <v>0</v>
      </c>
      <c r="DW203" s="142">
        <f t="shared" si="333"/>
        <v>0</v>
      </c>
      <c r="DX203" s="142">
        <f t="shared" si="334"/>
        <v>0</v>
      </c>
      <c r="DY203" s="142">
        <f t="shared" si="335"/>
        <v>0</v>
      </c>
      <c r="DZ203" s="142">
        <f t="shared" si="336"/>
        <v>0</v>
      </c>
      <c r="EA203" s="142">
        <f t="shared" si="337"/>
        <v>0</v>
      </c>
      <c r="EB203" s="142">
        <f t="shared" si="338"/>
        <v>0</v>
      </c>
      <c r="EC203" s="142">
        <f t="shared" si="339"/>
        <v>0</v>
      </c>
      <c r="ED203" s="142">
        <f t="shared" si="340"/>
        <v>0</v>
      </c>
      <c r="EE203" s="142">
        <f t="shared" si="341"/>
        <v>0</v>
      </c>
      <c r="EF203" s="142">
        <f t="shared" si="342"/>
        <v>0</v>
      </c>
    </row>
    <row r="204" spans="1:136">
      <c r="A204" s="137"/>
      <c r="B204" s="138"/>
      <c r="C204" s="138"/>
      <c r="D204" s="139"/>
      <c r="E204" s="139"/>
      <c r="F204" s="139"/>
      <c r="G204" s="140"/>
      <c r="H204" s="141">
        <f t="shared" si="270"/>
        <v>0</v>
      </c>
      <c r="I204" s="140"/>
      <c r="J204" s="141">
        <f t="shared" si="271"/>
        <v>0</v>
      </c>
      <c r="K204" s="140"/>
      <c r="L204" s="141">
        <f t="shared" si="272"/>
        <v>0</v>
      </c>
      <c r="M204" s="140"/>
      <c r="N204" s="141">
        <f t="shared" si="273"/>
        <v>0</v>
      </c>
      <c r="O204" s="141">
        <f t="shared" si="274"/>
        <v>0</v>
      </c>
      <c r="P204" s="61"/>
      <c r="Q204" s="142">
        <f t="shared" si="275"/>
        <v>0</v>
      </c>
      <c r="R204" s="142">
        <f t="shared" si="276"/>
        <v>0</v>
      </c>
      <c r="S204" s="61"/>
      <c r="T204" s="142">
        <f t="shared" si="277"/>
        <v>0</v>
      </c>
      <c r="U204" s="142">
        <f t="shared" si="278"/>
        <v>0</v>
      </c>
      <c r="V204" s="61"/>
      <c r="W204" s="142">
        <f t="shared" si="279"/>
        <v>0</v>
      </c>
      <c r="X204" s="142">
        <f t="shared" si="280"/>
        <v>0</v>
      </c>
      <c r="Y204" s="61"/>
      <c r="Z204" s="142">
        <f t="shared" si="281"/>
        <v>0</v>
      </c>
      <c r="AA204" s="142">
        <f t="shared" si="282"/>
        <v>0</v>
      </c>
      <c r="AB204" s="61"/>
      <c r="AC204" s="142">
        <f t="shared" si="283"/>
        <v>0</v>
      </c>
      <c r="AD204" s="142">
        <f t="shared" si="284"/>
        <v>0</v>
      </c>
      <c r="AE204" s="61"/>
      <c r="AF204" s="142">
        <f t="shared" si="285"/>
        <v>0</v>
      </c>
      <c r="AG204" s="142">
        <f t="shared" si="286"/>
        <v>0</v>
      </c>
      <c r="AH204" s="61"/>
      <c r="AI204" s="142">
        <f t="shared" si="287"/>
        <v>0</v>
      </c>
      <c r="AJ204" s="142">
        <f t="shared" si="288"/>
        <v>0</v>
      </c>
      <c r="AK204" s="61"/>
      <c r="AL204" s="142">
        <f t="shared" si="289"/>
        <v>0</v>
      </c>
      <c r="AM204" s="142">
        <f t="shared" si="290"/>
        <v>0</v>
      </c>
      <c r="AN204" s="61"/>
      <c r="AO204" s="142">
        <f t="shared" si="291"/>
        <v>0</v>
      </c>
      <c r="AP204" s="142">
        <f t="shared" si="292"/>
        <v>0</v>
      </c>
      <c r="AQ204" s="61"/>
      <c r="AR204" s="142">
        <f t="shared" si="293"/>
        <v>0</v>
      </c>
      <c r="AS204" s="142">
        <f t="shared" si="294"/>
        <v>0</v>
      </c>
      <c r="AT204" s="61"/>
      <c r="AU204" s="142">
        <f t="shared" si="295"/>
        <v>0</v>
      </c>
      <c r="AV204" s="142">
        <f t="shared" si="296"/>
        <v>0</v>
      </c>
      <c r="AW204" s="61"/>
      <c r="AX204" s="142">
        <f t="shared" si="297"/>
        <v>0</v>
      </c>
      <c r="AY204" s="142">
        <f t="shared" si="298"/>
        <v>0</v>
      </c>
      <c r="AZ204" s="3"/>
      <c r="BA204" s="142">
        <f t="shared" si="299"/>
        <v>0</v>
      </c>
      <c r="BB204" s="142">
        <f t="shared" si="299"/>
        <v>0</v>
      </c>
      <c r="BF204" s="111">
        <f t="shared" si="300"/>
        <v>0</v>
      </c>
      <c r="BG204" s="111">
        <f t="shared" si="259"/>
        <v>0</v>
      </c>
      <c r="BH204" s="111">
        <f t="shared" si="260"/>
        <v>0</v>
      </c>
      <c r="BI204" s="111">
        <f t="shared" si="261"/>
        <v>0</v>
      </c>
      <c r="BJ204" s="111">
        <f t="shared" si="262"/>
        <v>0</v>
      </c>
      <c r="BK204" s="111">
        <f t="shared" si="263"/>
        <v>0</v>
      </c>
      <c r="BL204" s="111">
        <f t="shared" si="264"/>
        <v>0</v>
      </c>
      <c r="BM204" s="111">
        <f t="shared" si="265"/>
        <v>0</v>
      </c>
      <c r="BN204" s="111">
        <f t="shared" si="266"/>
        <v>0</v>
      </c>
      <c r="BO204" s="111">
        <f t="shared" si="267"/>
        <v>0</v>
      </c>
      <c r="BP204" s="111">
        <f t="shared" si="268"/>
        <v>0</v>
      </c>
      <c r="BQ204" s="111">
        <f t="shared" si="269"/>
        <v>0</v>
      </c>
      <c r="CE204" s="61"/>
      <c r="CF204" s="142">
        <f t="shared" si="301"/>
        <v>0</v>
      </c>
      <c r="CG204" s="142">
        <f t="shared" si="302"/>
        <v>0</v>
      </c>
      <c r="CH204" s="61"/>
      <c r="CI204" s="142">
        <f t="shared" si="303"/>
        <v>0</v>
      </c>
      <c r="CJ204" s="142">
        <f t="shared" si="304"/>
        <v>0</v>
      </c>
      <c r="CK204" s="61"/>
      <c r="CL204" s="142">
        <f t="shared" si="305"/>
        <v>0</v>
      </c>
      <c r="CM204" s="142">
        <f t="shared" si="306"/>
        <v>0</v>
      </c>
      <c r="CN204" s="61"/>
      <c r="CO204" s="142">
        <f t="shared" si="307"/>
        <v>0</v>
      </c>
      <c r="CP204" s="142">
        <f t="shared" si="308"/>
        <v>0</v>
      </c>
      <c r="CQ204" s="61"/>
      <c r="CR204" s="142">
        <f t="shared" si="309"/>
        <v>0</v>
      </c>
      <c r="CS204" s="142">
        <f t="shared" si="310"/>
        <v>0</v>
      </c>
      <c r="CT204" s="61"/>
      <c r="CU204" s="142">
        <f t="shared" si="311"/>
        <v>0</v>
      </c>
      <c r="CV204" s="142">
        <f t="shared" si="312"/>
        <v>0</v>
      </c>
      <c r="CW204" s="61"/>
      <c r="CX204" s="142">
        <f t="shared" si="313"/>
        <v>0</v>
      </c>
      <c r="CY204" s="142">
        <f t="shared" si="314"/>
        <v>0</v>
      </c>
      <c r="CZ204" s="61"/>
      <c r="DA204" s="142">
        <f t="shared" si="315"/>
        <v>0</v>
      </c>
      <c r="DB204" s="142">
        <f t="shared" si="316"/>
        <v>0</v>
      </c>
      <c r="DC204" s="61"/>
      <c r="DD204" s="142">
        <f t="shared" si="317"/>
        <v>0</v>
      </c>
      <c r="DE204" s="142">
        <f t="shared" si="318"/>
        <v>0</v>
      </c>
      <c r="DF204">
        <f t="shared" si="343"/>
        <v>197</v>
      </c>
      <c r="DH204" s="142">
        <f t="shared" si="319"/>
        <v>0</v>
      </c>
      <c r="DI204" s="142">
        <f t="shared" si="320"/>
        <v>0</v>
      </c>
      <c r="DJ204" s="142">
        <f t="shared" si="321"/>
        <v>0</v>
      </c>
      <c r="DK204" s="142">
        <f t="shared" si="322"/>
        <v>0</v>
      </c>
      <c r="DL204" s="142">
        <f t="shared" si="323"/>
        <v>0</v>
      </c>
      <c r="DM204" s="142">
        <f t="shared" si="324"/>
        <v>0</v>
      </c>
      <c r="DN204" s="142">
        <f t="shared" si="325"/>
        <v>0</v>
      </c>
      <c r="DO204" s="142">
        <f t="shared" si="326"/>
        <v>0</v>
      </c>
      <c r="DP204" s="142">
        <f t="shared" si="327"/>
        <v>0</v>
      </c>
      <c r="DQ204" s="142">
        <f t="shared" si="328"/>
        <v>0</v>
      </c>
      <c r="DR204" s="142">
        <f t="shared" si="329"/>
        <v>0</v>
      </c>
      <c r="DS204" s="142">
        <f t="shared" si="330"/>
        <v>0</v>
      </c>
      <c r="DU204" s="142">
        <f t="shared" si="331"/>
        <v>0</v>
      </c>
      <c r="DV204" s="142">
        <f t="shared" si="332"/>
        <v>0</v>
      </c>
      <c r="DW204" s="142">
        <f t="shared" si="333"/>
        <v>0</v>
      </c>
      <c r="DX204" s="142">
        <f t="shared" si="334"/>
        <v>0</v>
      </c>
      <c r="DY204" s="142">
        <f t="shared" si="335"/>
        <v>0</v>
      </c>
      <c r="DZ204" s="142">
        <f t="shared" si="336"/>
        <v>0</v>
      </c>
      <c r="EA204" s="142">
        <f t="shared" si="337"/>
        <v>0</v>
      </c>
      <c r="EB204" s="142">
        <f t="shared" si="338"/>
        <v>0</v>
      </c>
      <c r="EC204" s="142">
        <f t="shared" si="339"/>
        <v>0</v>
      </c>
      <c r="ED204" s="142">
        <f t="shared" si="340"/>
        <v>0</v>
      </c>
      <c r="EE204" s="142">
        <f t="shared" si="341"/>
        <v>0</v>
      </c>
      <c r="EF204" s="142">
        <f t="shared" si="342"/>
        <v>0</v>
      </c>
    </row>
    <row r="205" spans="1:136">
      <c r="A205" s="137"/>
      <c r="B205" s="138"/>
      <c r="C205" s="138"/>
      <c r="D205" s="139"/>
      <c r="E205" s="139"/>
      <c r="F205" s="139"/>
      <c r="G205" s="140"/>
      <c r="H205" s="141">
        <f t="shared" si="270"/>
        <v>0</v>
      </c>
      <c r="I205" s="140"/>
      <c r="J205" s="141">
        <f t="shared" si="271"/>
        <v>0</v>
      </c>
      <c r="K205" s="140"/>
      <c r="L205" s="141">
        <f t="shared" si="272"/>
        <v>0</v>
      </c>
      <c r="M205" s="140"/>
      <c r="N205" s="141">
        <f t="shared" si="273"/>
        <v>0</v>
      </c>
      <c r="O205" s="141">
        <f t="shared" si="274"/>
        <v>0</v>
      </c>
      <c r="P205" s="61"/>
      <c r="Q205" s="142">
        <f t="shared" si="275"/>
        <v>0</v>
      </c>
      <c r="R205" s="142">
        <f t="shared" si="276"/>
        <v>0</v>
      </c>
      <c r="S205" s="61"/>
      <c r="T205" s="142">
        <f t="shared" si="277"/>
        <v>0</v>
      </c>
      <c r="U205" s="142">
        <f t="shared" si="278"/>
        <v>0</v>
      </c>
      <c r="V205" s="61"/>
      <c r="W205" s="142">
        <f t="shared" si="279"/>
        <v>0</v>
      </c>
      <c r="X205" s="142">
        <f t="shared" si="280"/>
        <v>0</v>
      </c>
      <c r="Y205" s="61"/>
      <c r="Z205" s="142">
        <f t="shared" si="281"/>
        <v>0</v>
      </c>
      <c r="AA205" s="142">
        <f t="shared" si="282"/>
        <v>0</v>
      </c>
      <c r="AB205" s="61"/>
      <c r="AC205" s="142">
        <f t="shared" si="283"/>
        <v>0</v>
      </c>
      <c r="AD205" s="142">
        <f t="shared" si="284"/>
        <v>0</v>
      </c>
      <c r="AE205" s="61"/>
      <c r="AF205" s="142">
        <f t="shared" si="285"/>
        <v>0</v>
      </c>
      <c r="AG205" s="142">
        <f t="shared" si="286"/>
        <v>0</v>
      </c>
      <c r="AH205" s="61"/>
      <c r="AI205" s="142">
        <f t="shared" si="287"/>
        <v>0</v>
      </c>
      <c r="AJ205" s="142">
        <f t="shared" si="288"/>
        <v>0</v>
      </c>
      <c r="AK205" s="61"/>
      <c r="AL205" s="142">
        <f t="shared" si="289"/>
        <v>0</v>
      </c>
      <c r="AM205" s="142">
        <f t="shared" si="290"/>
        <v>0</v>
      </c>
      <c r="AN205" s="61"/>
      <c r="AO205" s="142">
        <f t="shared" si="291"/>
        <v>0</v>
      </c>
      <c r="AP205" s="142">
        <f t="shared" si="292"/>
        <v>0</v>
      </c>
      <c r="AQ205" s="61"/>
      <c r="AR205" s="142">
        <f t="shared" si="293"/>
        <v>0</v>
      </c>
      <c r="AS205" s="142">
        <f t="shared" si="294"/>
        <v>0</v>
      </c>
      <c r="AT205" s="61"/>
      <c r="AU205" s="142">
        <f t="shared" si="295"/>
        <v>0</v>
      </c>
      <c r="AV205" s="142">
        <f t="shared" si="296"/>
        <v>0</v>
      </c>
      <c r="AW205" s="61"/>
      <c r="AX205" s="142">
        <f t="shared" si="297"/>
        <v>0</v>
      </c>
      <c r="AY205" s="142">
        <f t="shared" si="298"/>
        <v>0</v>
      </c>
      <c r="AZ205" s="3"/>
      <c r="BA205" s="142">
        <f t="shared" si="299"/>
        <v>0</v>
      </c>
      <c r="BB205" s="142">
        <f t="shared" si="299"/>
        <v>0</v>
      </c>
      <c r="BF205" s="111">
        <f t="shared" si="300"/>
        <v>0</v>
      </c>
      <c r="BG205" s="111">
        <f t="shared" si="259"/>
        <v>0</v>
      </c>
      <c r="BH205" s="111">
        <f t="shared" si="260"/>
        <v>0</v>
      </c>
      <c r="BI205" s="111">
        <f t="shared" si="261"/>
        <v>0</v>
      </c>
      <c r="BJ205" s="111">
        <f t="shared" si="262"/>
        <v>0</v>
      </c>
      <c r="BK205" s="111">
        <f t="shared" si="263"/>
        <v>0</v>
      </c>
      <c r="BL205" s="111">
        <f t="shared" si="264"/>
        <v>0</v>
      </c>
      <c r="BM205" s="111">
        <f t="shared" si="265"/>
        <v>0</v>
      </c>
      <c r="BN205" s="111">
        <f t="shared" si="266"/>
        <v>0</v>
      </c>
      <c r="BO205" s="111">
        <f t="shared" si="267"/>
        <v>0</v>
      </c>
      <c r="BP205" s="111">
        <f t="shared" si="268"/>
        <v>0</v>
      </c>
      <c r="BQ205" s="111">
        <f t="shared" si="269"/>
        <v>0</v>
      </c>
      <c r="CE205" s="61"/>
      <c r="CF205" s="142">
        <f t="shared" si="301"/>
        <v>0</v>
      </c>
      <c r="CG205" s="142">
        <f t="shared" si="302"/>
        <v>0</v>
      </c>
      <c r="CH205" s="61"/>
      <c r="CI205" s="142">
        <f t="shared" si="303"/>
        <v>0</v>
      </c>
      <c r="CJ205" s="142">
        <f t="shared" si="304"/>
        <v>0</v>
      </c>
      <c r="CK205" s="61"/>
      <c r="CL205" s="142">
        <f t="shared" si="305"/>
        <v>0</v>
      </c>
      <c r="CM205" s="142">
        <f t="shared" si="306"/>
        <v>0</v>
      </c>
      <c r="CN205" s="61"/>
      <c r="CO205" s="142">
        <f t="shared" si="307"/>
        <v>0</v>
      </c>
      <c r="CP205" s="142">
        <f t="shared" si="308"/>
        <v>0</v>
      </c>
      <c r="CQ205" s="61"/>
      <c r="CR205" s="142">
        <f t="shared" si="309"/>
        <v>0</v>
      </c>
      <c r="CS205" s="142">
        <f t="shared" si="310"/>
        <v>0</v>
      </c>
      <c r="CT205" s="61"/>
      <c r="CU205" s="142">
        <f t="shared" si="311"/>
        <v>0</v>
      </c>
      <c r="CV205" s="142">
        <f t="shared" si="312"/>
        <v>0</v>
      </c>
      <c r="CW205" s="61"/>
      <c r="CX205" s="142">
        <f t="shared" si="313"/>
        <v>0</v>
      </c>
      <c r="CY205" s="142">
        <f t="shared" si="314"/>
        <v>0</v>
      </c>
      <c r="CZ205" s="61"/>
      <c r="DA205" s="142">
        <f t="shared" si="315"/>
        <v>0</v>
      </c>
      <c r="DB205" s="142">
        <f t="shared" si="316"/>
        <v>0</v>
      </c>
      <c r="DC205" s="61"/>
      <c r="DD205" s="142">
        <f t="shared" si="317"/>
        <v>0</v>
      </c>
      <c r="DE205" s="142">
        <f t="shared" si="318"/>
        <v>0</v>
      </c>
      <c r="DF205">
        <f t="shared" si="343"/>
        <v>198</v>
      </c>
      <c r="DH205" s="142">
        <f t="shared" si="319"/>
        <v>0</v>
      </c>
      <c r="DI205" s="142">
        <f t="shared" si="320"/>
        <v>0</v>
      </c>
      <c r="DJ205" s="142">
        <f t="shared" si="321"/>
        <v>0</v>
      </c>
      <c r="DK205" s="142">
        <f t="shared" si="322"/>
        <v>0</v>
      </c>
      <c r="DL205" s="142">
        <f t="shared" si="323"/>
        <v>0</v>
      </c>
      <c r="DM205" s="142">
        <f t="shared" si="324"/>
        <v>0</v>
      </c>
      <c r="DN205" s="142">
        <f t="shared" si="325"/>
        <v>0</v>
      </c>
      <c r="DO205" s="142">
        <f t="shared" si="326"/>
        <v>0</v>
      </c>
      <c r="DP205" s="142">
        <f t="shared" si="327"/>
        <v>0</v>
      </c>
      <c r="DQ205" s="142">
        <f t="shared" si="328"/>
        <v>0</v>
      </c>
      <c r="DR205" s="142">
        <f t="shared" si="329"/>
        <v>0</v>
      </c>
      <c r="DS205" s="142">
        <f t="shared" si="330"/>
        <v>0</v>
      </c>
      <c r="DU205" s="142">
        <f t="shared" si="331"/>
        <v>0</v>
      </c>
      <c r="DV205" s="142">
        <f t="shared" si="332"/>
        <v>0</v>
      </c>
      <c r="DW205" s="142">
        <f t="shared" si="333"/>
        <v>0</v>
      </c>
      <c r="DX205" s="142">
        <f t="shared" si="334"/>
        <v>0</v>
      </c>
      <c r="DY205" s="142">
        <f t="shared" si="335"/>
        <v>0</v>
      </c>
      <c r="DZ205" s="142">
        <f t="shared" si="336"/>
        <v>0</v>
      </c>
      <c r="EA205" s="142">
        <f t="shared" si="337"/>
        <v>0</v>
      </c>
      <c r="EB205" s="142">
        <f t="shared" si="338"/>
        <v>0</v>
      </c>
      <c r="EC205" s="142">
        <f t="shared" si="339"/>
        <v>0</v>
      </c>
      <c r="ED205" s="142">
        <f t="shared" si="340"/>
        <v>0</v>
      </c>
      <c r="EE205" s="142">
        <f t="shared" si="341"/>
        <v>0</v>
      </c>
      <c r="EF205" s="142">
        <f t="shared" si="342"/>
        <v>0</v>
      </c>
    </row>
    <row r="206" spans="1:136">
      <c r="A206" s="137"/>
      <c r="B206" s="138"/>
      <c r="C206" s="138"/>
      <c r="D206" s="139"/>
      <c r="E206" s="139"/>
      <c r="F206" s="139"/>
      <c r="G206" s="140"/>
      <c r="H206" s="141">
        <f t="shared" si="270"/>
        <v>0</v>
      </c>
      <c r="I206" s="140"/>
      <c r="J206" s="141">
        <f t="shared" si="271"/>
        <v>0</v>
      </c>
      <c r="K206" s="140"/>
      <c r="L206" s="141">
        <f t="shared" si="272"/>
        <v>0</v>
      </c>
      <c r="M206" s="140"/>
      <c r="N206" s="141">
        <f t="shared" si="273"/>
        <v>0</v>
      </c>
      <c r="O206" s="141">
        <f t="shared" si="274"/>
        <v>0</v>
      </c>
      <c r="P206" s="61"/>
      <c r="Q206" s="142">
        <f t="shared" si="275"/>
        <v>0</v>
      </c>
      <c r="R206" s="142">
        <f t="shared" si="276"/>
        <v>0</v>
      </c>
      <c r="S206" s="61"/>
      <c r="T206" s="142">
        <f t="shared" si="277"/>
        <v>0</v>
      </c>
      <c r="U206" s="142">
        <f t="shared" si="278"/>
        <v>0</v>
      </c>
      <c r="V206" s="61"/>
      <c r="W206" s="142">
        <f t="shared" si="279"/>
        <v>0</v>
      </c>
      <c r="X206" s="142">
        <f t="shared" si="280"/>
        <v>0</v>
      </c>
      <c r="Y206" s="61"/>
      <c r="Z206" s="142">
        <f t="shared" si="281"/>
        <v>0</v>
      </c>
      <c r="AA206" s="142">
        <f t="shared" si="282"/>
        <v>0</v>
      </c>
      <c r="AB206" s="61"/>
      <c r="AC206" s="142">
        <f t="shared" si="283"/>
        <v>0</v>
      </c>
      <c r="AD206" s="142">
        <f t="shared" si="284"/>
        <v>0</v>
      </c>
      <c r="AE206" s="61"/>
      <c r="AF206" s="142">
        <f t="shared" si="285"/>
        <v>0</v>
      </c>
      <c r="AG206" s="142">
        <f t="shared" si="286"/>
        <v>0</v>
      </c>
      <c r="AH206" s="61"/>
      <c r="AI206" s="142">
        <f t="shared" si="287"/>
        <v>0</v>
      </c>
      <c r="AJ206" s="142">
        <f t="shared" si="288"/>
        <v>0</v>
      </c>
      <c r="AK206" s="61"/>
      <c r="AL206" s="142">
        <f t="shared" si="289"/>
        <v>0</v>
      </c>
      <c r="AM206" s="142">
        <f t="shared" si="290"/>
        <v>0</v>
      </c>
      <c r="AN206" s="61"/>
      <c r="AO206" s="142">
        <f t="shared" si="291"/>
        <v>0</v>
      </c>
      <c r="AP206" s="142">
        <f t="shared" si="292"/>
        <v>0</v>
      </c>
      <c r="AQ206" s="61"/>
      <c r="AR206" s="142">
        <f t="shared" si="293"/>
        <v>0</v>
      </c>
      <c r="AS206" s="142">
        <f t="shared" si="294"/>
        <v>0</v>
      </c>
      <c r="AT206" s="61"/>
      <c r="AU206" s="142">
        <f t="shared" si="295"/>
        <v>0</v>
      </c>
      <c r="AV206" s="142">
        <f t="shared" si="296"/>
        <v>0</v>
      </c>
      <c r="AW206" s="61"/>
      <c r="AX206" s="142">
        <f t="shared" si="297"/>
        <v>0</v>
      </c>
      <c r="AY206" s="142">
        <f t="shared" si="298"/>
        <v>0</v>
      </c>
      <c r="AZ206" s="3"/>
      <c r="BA206" s="142">
        <f t="shared" si="299"/>
        <v>0</v>
      </c>
      <c r="BB206" s="142">
        <f t="shared" si="299"/>
        <v>0</v>
      </c>
      <c r="BF206" s="111">
        <f t="shared" si="300"/>
        <v>0</v>
      </c>
      <c r="BG206" s="111">
        <f t="shared" si="259"/>
        <v>0</v>
      </c>
      <c r="BH206" s="111">
        <f t="shared" si="260"/>
        <v>0</v>
      </c>
      <c r="BI206" s="111">
        <f t="shared" si="261"/>
        <v>0</v>
      </c>
      <c r="BJ206" s="111">
        <f t="shared" si="262"/>
        <v>0</v>
      </c>
      <c r="BK206" s="111">
        <f t="shared" si="263"/>
        <v>0</v>
      </c>
      <c r="BL206" s="111">
        <f t="shared" si="264"/>
        <v>0</v>
      </c>
      <c r="BM206" s="111">
        <f t="shared" si="265"/>
        <v>0</v>
      </c>
      <c r="BN206" s="111">
        <f t="shared" si="266"/>
        <v>0</v>
      </c>
      <c r="BO206" s="111">
        <f t="shared" si="267"/>
        <v>0</v>
      </c>
      <c r="BP206" s="111">
        <f t="shared" si="268"/>
        <v>0</v>
      </c>
      <c r="BQ206" s="111">
        <f t="shared" si="269"/>
        <v>0</v>
      </c>
      <c r="CE206" s="61"/>
      <c r="CF206" s="142">
        <f t="shared" si="301"/>
        <v>0</v>
      </c>
      <c r="CG206" s="142">
        <f t="shared" si="302"/>
        <v>0</v>
      </c>
      <c r="CH206" s="61"/>
      <c r="CI206" s="142">
        <f t="shared" si="303"/>
        <v>0</v>
      </c>
      <c r="CJ206" s="142">
        <f t="shared" si="304"/>
        <v>0</v>
      </c>
      <c r="CK206" s="61"/>
      <c r="CL206" s="142">
        <f t="shared" si="305"/>
        <v>0</v>
      </c>
      <c r="CM206" s="142">
        <f t="shared" si="306"/>
        <v>0</v>
      </c>
      <c r="CN206" s="61"/>
      <c r="CO206" s="142">
        <f t="shared" si="307"/>
        <v>0</v>
      </c>
      <c r="CP206" s="142">
        <f t="shared" si="308"/>
        <v>0</v>
      </c>
      <c r="CQ206" s="61"/>
      <c r="CR206" s="142">
        <f t="shared" si="309"/>
        <v>0</v>
      </c>
      <c r="CS206" s="142">
        <f t="shared" si="310"/>
        <v>0</v>
      </c>
      <c r="CT206" s="61"/>
      <c r="CU206" s="142">
        <f t="shared" si="311"/>
        <v>0</v>
      </c>
      <c r="CV206" s="142">
        <f t="shared" si="312"/>
        <v>0</v>
      </c>
      <c r="CW206" s="61"/>
      <c r="CX206" s="142">
        <f t="shared" si="313"/>
        <v>0</v>
      </c>
      <c r="CY206" s="142">
        <f t="shared" si="314"/>
        <v>0</v>
      </c>
      <c r="CZ206" s="61"/>
      <c r="DA206" s="142">
        <f t="shared" si="315"/>
        <v>0</v>
      </c>
      <c r="DB206" s="142">
        <f t="shared" si="316"/>
        <v>0</v>
      </c>
      <c r="DC206" s="61"/>
      <c r="DD206" s="142">
        <f t="shared" si="317"/>
        <v>0</v>
      </c>
      <c r="DE206" s="142">
        <f t="shared" si="318"/>
        <v>0</v>
      </c>
      <c r="DF206">
        <f t="shared" si="343"/>
        <v>199</v>
      </c>
      <c r="DH206" s="142">
        <f t="shared" si="319"/>
        <v>0</v>
      </c>
      <c r="DI206" s="142">
        <f t="shared" si="320"/>
        <v>0</v>
      </c>
      <c r="DJ206" s="142">
        <f t="shared" si="321"/>
        <v>0</v>
      </c>
      <c r="DK206" s="142">
        <f t="shared" si="322"/>
        <v>0</v>
      </c>
      <c r="DL206" s="142">
        <f t="shared" si="323"/>
        <v>0</v>
      </c>
      <c r="DM206" s="142">
        <f t="shared" si="324"/>
        <v>0</v>
      </c>
      <c r="DN206" s="142">
        <f t="shared" si="325"/>
        <v>0</v>
      </c>
      <c r="DO206" s="142">
        <f t="shared" si="326"/>
        <v>0</v>
      </c>
      <c r="DP206" s="142">
        <f t="shared" si="327"/>
        <v>0</v>
      </c>
      <c r="DQ206" s="142">
        <f t="shared" si="328"/>
        <v>0</v>
      </c>
      <c r="DR206" s="142">
        <f t="shared" si="329"/>
        <v>0</v>
      </c>
      <c r="DS206" s="142">
        <f t="shared" si="330"/>
        <v>0</v>
      </c>
      <c r="DU206" s="142">
        <f t="shared" si="331"/>
        <v>0</v>
      </c>
      <c r="DV206" s="142">
        <f t="shared" si="332"/>
        <v>0</v>
      </c>
      <c r="DW206" s="142">
        <f t="shared" si="333"/>
        <v>0</v>
      </c>
      <c r="DX206" s="142">
        <f t="shared" si="334"/>
        <v>0</v>
      </c>
      <c r="DY206" s="142">
        <f t="shared" si="335"/>
        <v>0</v>
      </c>
      <c r="DZ206" s="142">
        <f t="shared" si="336"/>
        <v>0</v>
      </c>
      <c r="EA206" s="142">
        <f t="shared" si="337"/>
        <v>0</v>
      </c>
      <c r="EB206" s="142">
        <f t="shared" si="338"/>
        <v>0</v>
      </c>
      <c r="EC206" s="142">
        <f t="shared" si="339"/>
        <v>0</v>
      </c>
      <c r="ED206" s="142">
        <f t="shared" si="340"/>
        <v>0</v>
      </c>
      <c r="EE206" s="142">
        <f t="shared" si="341"/>
        <v>0</v>
      </c>
      <c r="EF206" s="142">
        <f t="shared" si="342"/>
        <v>0</v>
      </c>
    </row>
    <row r="207" spans="1:136">
      <c r="A207" s="137"/>
      <c r="B207" s="138"/>
      <c r="C207" s="138"/>
      <c r="D207" s="139"/>
      <c r="E207" s="139"/>
      <c r="F207" s="139"/>
      <c r="G207" s="140"/>
      <c r="H207" s="141">
        <f t="shared" si="270"/>
        <v>0</v>
      </c>
      <c r="I207" s="140"/>
      <c r="J207" s="141">
        <f t="shared" si="271"/>
        <v>0</v>
      </c>
      <c r="K207" s="140"/>
      <c r="L207" s="141">
        <f t="shared" si="272"/>
        <v>0</v>
      </c>
      <c r="M207" s="140"/>
      <c r="N207" s="141">
        <f t="shared" si="273"/>
        <v>0</v>
      </c>
      <c r="O207" s="141">
        <f t="shared" si="274"/>
        <v>0</v>
      </c>
      <c r="P207" s="61"/>
      <c r="Q207" s="142">
        <f t="shared" si="275"/>
        <v>0</v>
      </c>
      <c r="R207" s="142">
        <f t="shared" si="276"/>
        <v>0</v>
      </c>
      <c r="S207" s="61"/>
      <c r="T207" s="142">
        <f t="shared" si="277"/>
        <v>0</v>
      </c>
      <c r="U207" s="142">
        <f t="shared" si="278"/>
        <v>0</v>
      </c>
      <c r="V207" s="61"/>
      <c r="W207" s="142">
        <f t="shared" si="279"/>
        <v>0</v>
      </c>
      <c r="X207" s="142">
        <f t="shared" si="280"/>
        <v>0</v>
      </c>
      <c r="Y207" s="61"/>
      <c r="Z207" s="142">
        <f t="shared" si="281"/>
        <v>0</v>
      </c>
      <c r="AA207" s="142">
        <f t="shared" si="282"/>
        <v>0</v>
      </c>
      <c r="AB207" s="61"/>
      <c r="AC207" s="142">
        <f t="shared" si="283"/>
        <v>0</v>
      </c>
      <c r="AD207" s="142">
        <f t="shared" si="284"/>
        <v>0</v>
      </c>
      <c r="AE207" s="61"/>
      <c r="AF207" s="142">
        <f t="shared" si="285"/>
        <v>0</v>
      </c>
      <c r="AG207" s="142">
        <f t="shared" si="286"/>
        <v>0</v>
      </c>
      <c r="AH207" s="61"/>
      <c r="AI207" s="142">
        <f t="shared" si="287"/>
        <v>0</v>
      </c>
      <c r="AJ207" s="142">
        <f t="shared" si="288"/>
        <v>0</v>
      </c>
      <c r="AK207" s="61"/>
      <c r="AL207" s="142">
        <f t="shared" si="289"/>
        <v>0</v>
      </c>
      <c r="AM207" s="142">
        <f t="shared" si="290"/>
        <v>0</v>
      </c>
      <c r="AN207" s="61"/>
      <c r="AO207" s="142">
        <f t="shared" si="291"/>
        <v>0</v>
      </c>
      <c r="AP207" s="142">
        <f t="shared" si="292"/>
        <v>0</v>
      </c>
      <c r="AQ207" s="61"/>
      <c r="AR207" s="142">
        <f t="shared" si="293"/>
        <v>0</v>
      </c>
      <c r="AS207" s="142">
        <f t="shared" si="294"/>
        <v>0</v>
      </c>
      <c r="AT207" s="61"/>
      <c r="AU207" s="142">
        <f t="shared" si="295"/>
        <v>0</v>
      </c>
      <c r="AV207" s="142">
        <f t="shared" si="296"/>
        <v>0</v>
      </c>
      <c r="AW207" s="61"/>
      <c r="AX207" s="142">
        <f t="shared" si="297"/>
        <v>0</v>
      </c>
      <c r="AY207" s="142">
        <f t="shared" si="298"/>
        <v>0</v>
      </c>
      <c r="AZ207" s="3"/>
      <c r="BA207" s="142">
        <f t="shared" si="299"/>
        <v>0</v>
      </c>
      <c r="BB207" s="142">
        <f t="shared" si="299"/>
        <v>0</v>
      </c>
      <c r="BF207" s="111">
        <f t="shared" si="300"/>
        <v>0</v>
      </c>
      <c r="BG207" s="111">
        <f t="shared" si="259"/>
        <v>0</v>
      </c>
      <c r="BH207" s="111">
        <f t="shared" si="260"/>
        <v>0</v>
      </c>
      <c r="BI207" s="111">
        <f t="shared" si="261"/>
        <v>0</v>
      </c>
      <c r="BJ207" s="111">
        <f t="shared" si="262"/>
        <v>0</v>
      </c>
      <c r="BK207" s="111">
        <f t="shared" si="263"/>
        <v>0</v>
      </c>
      <c r="BL207" s="111">
        <f t="shared" si="264"/>
        <v>0</v>
      </c>
      <c r="BM207" s="111">
        <f t="shared" si="265"/>
        <v>0</v>
      </c>
      <c r="BN207" s="111">
        <f t="shared" si="266"/>
        <v>0</v>
      </c>
      <c r="BO207" s="111">
        <f t="shared" si="267"/>
        <v>0</v>
      </c>
      <c r="BP207" s="111">
        <f t="shared" si="268"/>
        <v>0</v>
      </c>
      <c r="BQ207" s="111">
        <f t="shared" si="269"/>
        <v>0</v>
      </c>
      <c r="CE207" s="61"/>
      <c r="CF207" s="142">
        <f t="shared" si="301"/>
        <v>0</v>
      </c>
      <c r="CG207" s="142">
        <f t="shared" si="302"/>
        <v>0</v>
      </c>
      <c r="CH207" s="61"/>
      <c r="CI207" s="142">
        <f t="shared" si="303"/>
        <v>0</v>
      </c>
      <c r="CJ207" s="142">
        <f t="shared" si="304"/>
        <v>0</v>
      </c>
      <c r="CK207" s="61"/>
      <c r="CL207" s="142">
        <f t="shared" si="305"/>
        <v>0</v>
      </c>
      <c r="CM207" s="142">
        <f t="shared" si="306"/>
        <v>0</v>
      </c>
      <c r="CN207" s="61"/>
      <c r="CO207" s="142">
        <f t="shared" si="307"/>
        <v>0</v>
      </c>
      <c r="CP207" s="142">
        <f t="shared" si="308"/>
        <v>0</v>
      </c>
      <c r="CQ207" s="61"/>
      <c r="CR207" s="142">
        <f t="shared" si="309"/>
        <v>0</v>
      </c>
      <c r="CS207" s="142">
        <f t="shared" si="310"/>
        <v>0</v>
      </c>
      <c r="CT207" s="61"/>
      <c r="CU207" s="142">
        <f t="shared" si="311"/>
        <v>0</v>
      </c>
      <c r="CV207" s="142">
        <f t="shared" si="312"/>
        <v>0</v>
      </c>
      <c r="CW207" s="61"/>
      <c r="CX207" s="142">
        <f t="shared" si="313"/>
        <v>0</v>
      </c>
      <c r="CY207" s="142">
        <f t="shared" si="314"/>
        <v>0</v>
      </c>
      <c r="CZ207" s="61"/>
      <c r="DA207" s="142">
        <f t="shared" si="315"/>
        <v>0</v>
      </c>
      <c r="DB207" s="142">
        <f t="shared" si="316"/>
        <v>0</v>
      </c>
      <c r="DC207" s="61"/>
      <c r="DD207" s="142">
        <f t="shared" si="317"/>
        <v>0</v>
      </c>
      <c r="DE207" s="142">
        <f t="shared" si="318"/>
        <v>0</v>
      </c>
      <c r="DF207">
        <f t="shared" si="343"/>
        <v>200</v>
      </c>
      <c r="DH207" s="142">
        <f t="shared" si="319"/>
        <v>0</v>
      </c>
      <c r="DI207" s="142">
        <f t="shared" si="320"/>
        <v>0</v>
      </c>
      <c r="DJ207" s="142">
        <f t="shared" si="321"/>
        <v>0</v>
      </c>
      <c r="DK207" s="142">
        <f t="shared" si="322"/>
        <v>0</v>
      </c>
      <c r="DL207" s="142">
        <f t="shared" si="323"/>
        <v>0</v>
      </c>
      <c r="DM207" s="142">
        <f t="shared" si="324"/>
        <v>0</v>
      </c>
      <c r="DN207" s="142">
        <f t="shared" si="325"/>
        <v>0</v>
      </c>
      <c r="DO207" s="142">
        <f t="shared" si="326"/>
        <v>0</v>
      </c>
      <c r="DP207" s="142">
        <f t="shared" si="327"/>
        <v>0</v>
      </c>
      <c r="DQ207" s="142">
        <f t="shared" si="328"/>
        <v>0</v>
      </c>
      <c r="DR207" s="142">
        <f t="shared" si="329"/>
        <v>0</v>
      </c>
      <c r="DS207" s="142">
        <f t="shared" si="330"/>
        <v>0</v>
      </c>
      <c r="DU207" s="142">
        <f t="shared" si="331"/>
        <v>0</v>
      </c>
      <c r="DV207" s="142">
        <f t="shared" si="332"/>
        <v>0</v>
      </c>
      <c r="DW207" s="142">
        <f t="shared" si="333"/>
        <v>0</v>
      </c>
      <c r="DX207" s="142">
        <f t="shared" si="334"/>
        <v>0</v>
      </c>
      <c r="DY207" s="142">
        <f t="shared" si="335"/>
        <v>0</v>
      </c>
      <c r="DZ207" s="142">
        <f t="shared" si="336"/>
        <v>0</v>
      </c>
      <c r="EA207" s="142">
        <f t="shared" si="337"/>
        <v>0</v>
      </c>
      <c r="EB207" s="142">
        <f t="shared" si="338"/>
        <v>0</v>
      </c>
      <c r="EC207" s="142">
        <f t="shared" si="339"/>
        <v>0</v>
      </c>
      <c r="ED207" s="142">
        <f t="shared" si="340"/>
        <v>0</v>
      </c>
      <c r="EE207" s="142">
        <f t="shared" si="341"/>
        <v>0</v>
      </c>
      <c r="EF207" s="142">
        <f t="shared" si="342"/>
        <v>0</v>
      </c>
    </row>
    <row r="208" spans="1:136">
      <c r="A208" s="137"/>
      <c r="B208" s="138"/>
      <c r="C208" s="138"/>
      <c r="D208" s="139"/>
      <c r="E208" s="139"/>
      <c r="F208" s="139"/>
      <c r="G208" s="140"/>
      <c r="H208" s="141">
        <f t="shared" si="270"/>
        <v>0</v>
      </c>
      <c r="I208" s="140"/>
      <c r="J208" s="141">
        <f t="shared" si="271"/>
        <v>0</v>
      </c>
      <c r="K208" s="140"/>
      <c r="L208" s="141">
        <f t="shared" si="272"/>
        <v>0</v>
      </c>
      <c r="M208" s="140"/>
      <c r="N208" s="141">
        <f t="shared" si="273"/>
        <v>0</v>
      </c>
      <c r="O208" s="141">
        <f t="shared" si="274"/>
        <v>0</v>
      </c>
      <c r="P208" s="61"/>
      <c r="Q208" s="142">
        <f t="shared" si="275"/>
        <v>0</v>
      </c>
      <c r="R208" s="142">
        <f t="shared" si="276"/>
        <v>0</v>
      </c>
      <c r="S208" s="61"/>
      <c r="T208" s="142">
        <f t="shared" si="277"/>
        <v>0</v>
      </c>
      <c r="U208" s="142">
        <f t="shared" si="278"/>
        <v>0</v>
      </c>
      <c r="V208" s="61"/>
      <c r="W208" s="142">
        <f t="shared" si="279"/>
        <v>0</v>
      </c>
      <c r="X208" s="142">
        <f t="shared" si="280"/>
        <v>0</v>
      </c>
      <c r="Y208" s="61"/>
      <c r="Z208" s="142">
        <f t="shared" si="281"/>
        <v>0</v>
      </c>
      <c r="AA208" s="142">
        <f t="shared" si="282"/>
        <v>0</v>
      </c>
      <c r="AB208" s="61"/>
      <c r="AC208" s="142">
        <f t="shared" si="283"/>
        <v>0</v>
      </c>
      <c r="AD208" s="142">
        <f t="shared" si="284"/>
        <v>0</v>
      </c>
      <c r="AE208" s="61"/>
      <c r="AF208" s="142">
        <f t="shared" si="285"/>
        <v>0</v>
      </c>
      <c r="AG208" s="142">
        <f t="shared" si="286"/>
        <v>0</v>
      </c>
      <c r="AH208" s="61"/>
      <c r="AI208" s="142">
        <f t="shared" si="287"/>
        <v>0</v>
      </c>
      <c r="AJ208" s="142">
        <f t="shared" si="288"/>
        <v>0</v>
      </c>
      <c r="AK208" s="61"/>
      <c r="AL208" s="142">
        <f t="shared" si="289"/>
        <v>0</v>
      </c>
      <c r="AM208" s="142">
        <f t="shared" si="290"/>
        <v>0</v>
      </c>
      <c r="AN208" s="61"/>
      <c r="AO208" s="142">
        <f t="shared" si="291"/>
        <v>0</v>
      </c>
      <c r="AP208" s="142">
        <f t="shared" si="292"/>
        <v>0</v>
      </c>
      <c r="AQ208" s="61"/>
      <c r="AR208" s="142">
        <f t="shared" si="293"/>
        <v>0</v>
      </c>
      <c r="AS208" s="142">
        <f t="shared" si="294"/>
        <v>0</v>
      </c>
      <c r="AT208" s="61"/>
      <c r="AU208" s="142">
        <f t="shared" si="295"/>
        <v>0</v>
      </c>
      <c r="AV208" s="142">
        <f t="shared" si="296"/>
        <v>0</v>
      </c>
      <c r="AW208" s="61"/>
      <c r="AX208" s="142">
        <f t="shared" si="297"/>
        <v>0</v>
      </c>
      <c r="AY208" s="142">
        <f t="shared" si="298"/>
        <v>0</v>
      </c>
      <c r="AZ208" s="3"/>
      <c r="BA208" s="142">
        <f t="shared" si="299"/>
        <v>0</v>
      </c>
      <c r="BB208" s="142">
        <f t="shared" si="299"/>
        <v>0</v>
      </c>
      <c r="BF208" s="111">
        <f t="shared" si="300"/>
        <v>0</v>
      </c>
      <c r="BG208" s="111">
        <f t="shared" si="259"/>
        <v>0</v>
      </c>
      <c r="BH208" s="111">
        <f t="shared" si="260"/>
        <v>0</v>
      </c>
      <c r="BI208" s="111">
        <f t="shared" si="261"/>
        <v>0</v>
      </c>
      <c r="BJ208" s="111">
        <f t="shared" si="262"/>
        <v>0</v>
      </c>
      <c r="BK208" s="111">
        <f t="shared" si="263"/>
        <v>0</v>
      </c>
      <c r="BL208" s="111">
        <f t="shared" si="264"/>
        <v>0</v>
      </c>
      <c r="BM208" s="111">
        <f t="shared" si="265"/>
        <v>0</v>
      </c>
      <c r="BN208" s="111">
        <f t="shared" si="266"/>
        <v>0</v>
      </c>
      <c r="BO208" s="111">
        <f t="shared" si="267"/>
        <v>0</v>
      </c>
      <c r="BP208" s="111">
        <f t="shared" si="268"/>
        <v>0</v>
      </c>
      <c r="BQ208" s="111">
        <f t="shared" si="269"/>
        <v>0</v>
      </c>
      <c r="CE208" s="61"/>
      <c r="CF208" s="142">
        <f t="shared" si="301"/>
        <v>0</v>
      </c>
      <c r="CG208" s="142">
        <f t="shared" si="302"/>
        <v>0</v>
      </c>
      <c r="CH208" s="61"/>
      <c r="CI208" s="142">
        <f t="shared" si="303"/>
        <v>0</v>
      </c>
      <c r="CJ208" s="142">
        <f t="shared" si="304"/>
        <v>0</v>
      </c>
      <c r="CK208" s="61"/>
      <c r="CL208" s="142">
        <f t="shared" si="305"/>
        <v>0</v>
      </c>
      <c r="CM208" s="142">
        <f t="shared" si="306"/>
        <v>0</v>
      </c>
      <c r="CN208" s="61"/>
      <c r="CO208" s="142">
        <f t="shared" si="307"/>
        <v>0</v>
      </c>
      <c r="CP208" s="142">
        <f t="shared" si="308"/>
        <v>0</v>
      </c>
      <c r="CQ208" s="61"/>
      <c r="CR208" s="142">
        <f t="shared" si="309"/>
        <v>0</v>
      </c>
      <c r="CS208" s="142">
        <f t="shared" si="310"/>
        <v>0</v>
      </c>
      <c r="CT208" s="61"/>
      <c r="CU208" s="142">
        <f t="shared" si="311"/>
        <v>0</v>
      </c>
      <c r="CV208" s="142">
        <f t="shared" si="312"/>
        <v>0</v>
      </c>
      <c r="CW208" s="61"/>
      <c r="CX208" s="142">
        <f t="shared" si="313"/>
        <v>0</v>
      </c>
      <c r="CY208" s="142">
        <f t="shared" si="314"/>
        <v>0</v>
      </c>
      <c r="CZ208" s="61"/>
      <c r="DA208" s="142">
        <f t="shared" si="315"/>
        <v>0</v>
      </c>
      <c r="DB208" s="142">
        <f t="shared" si="316"/>
        <v>0</v>
      </c>
      <c r="DC208" s="61"/>
      <c r="DD208" s="142">
        <f t="shared" si="317"/>
        <v>0</v>
      </c>
      <c r="DE208" s="142">
        <f t="shared" si="318"/>
        <v>0</v>
      </c>
      <c r="DF208">
        <f t="shared" si="343"/>
        <v>201</v>
      </c>
      <c r="DH208" s="142">
        <f t="shared" si="319"/>
        <v>0</v>
      </c>
      <c r="DI208" s="142">
        <f t="shared" si="320"/>
        <v>0</v>
      </c>
      <c r="DJ208" s="142">
        <f t="shared" si="321"/>
        <v>0</v>
      </c>
      <c r="DK208" s="142">
        <f t="shared" si="322"/>
        <v>0</v>
      </c>
      <c r="DL208" s="142">
        <f t="shared" si="323"/>
        <v>0</v>
      </c>
      <c r="DM208" s="142">
        <f t="shared" si="324"/>
        <v>0</v>
      </c>
      <c r="DN208" s="142">
        <f t="shared" si="325"/>
        <v>0</v>
      </c>
      <c r="DO208" s="142">
        <f t="shared" si="326"/>
        <v>0</v>
      </c>
      <c r="DP208" s="142">
        <f t="shared" si="327"/>
        <v>0</v>
      </c>
      <c r="DQ208" s="142">
        <f t="shared" si="328"/>
        <v>0</v>
      </c>
      <c r="DR208" s="142">
        <f t="shared" si="329"/>
        <v>0</v>
      </c>
      <c r="DS208" s="142">
        <f t="shared" si="330"/>
        <v>0</v>
      </c>
      <c r="DU208" s="142">
        <f t="shared" si="331"/>
        <v>0</v>
      </c>
      <c r="DV208" s="142">
        <f t="shared" si="332"/>
        <v>0</v>
      </c>
      <c r="DW208" s="142">
        <f t="shared" si="333"/>
        <v>0</v>
      </c>
      <c r="DX208" s="142">
        <f t="shared" si="334"/>
        <v>0</v>
      </c>
      <c r="DY208" s="142">
        <f t="shared" si="335"/>
        <v>0</v>
      </c>
      <c r="DZ208" s="142">
        <f t="shared" si="336"/>
        <v>0</v>
      </c>
      <c r="EA208" s="142">
        <f t="shared" si="337"/>
        <v>0</v>
      </c>
      <c r="EB208" s="142">
        <f t="shared" si="338"/>
        <v>0</v>
      </c>
      <c r="EC208" s="142">
        <f t="shared" si="339"/>
        <v>0</v>
      </c>
      <c r="ED208" s="142">
        <f t="shared" si="340"/>
        <v>0</v>
      </c>
      <c r="EE208" s="142">
        <f t="shared" si="341"/>
        <v>0</v>
      </c>
      <c r="EF208" s="142">
        <f t="shared" si="342"/>
        <v>0</v>
      </c>
    </row>
    <row r="209" spans="1:136">
      <c r="A209" s="137"/>
      <c r="B209" s="138"/>
      <c r="C209" s="138"/>
      <c r="D209" s="139"/>
      <c r="E209" s="139"/>
      <c r="F209" s="139"/>
      <c r="G209" s="140"/>
      <c r="H209" s="141">
        <f t="shared" si="270"/>
        <v>0</v>
      </c>
      <c r="I209" s="140"/>
      <c r="J209" s="141">
        <f t="shared" si="271"/>
        <v>0</v>
      </c>
      <c r="K209" s="140"/>
      <c r="L209" s="141">
        <f t="shared" si="272"/>
        <v>0</v>
      </c>
      <c r="M209" s="140"/>
      <c r="N209" s="141">
        <f t="shared" si="273"/>
        <v>0</v>
      </c>
      <c r="O209" s="141">
        <f t="shared" si="274"/>
        <v>0</v>
      </c>
      <c r="P209" s="61"/>
      <c r="Q209" s="142">
        <f t="shared" si="275"/>
        <v>0</v>
      </c>
      <c r="R209" s="142">
        <f t="shared" si="276"/>
        <v>0</v>
      </c>
      <c r="S209" s="61"/>
      <c r="T209" s="142">
        <f t="shared" si="277"/>
        <v>0</v>
      </c>
      <c r="U209" s="142">
        <f t="shared" si="278"/>
        <v>0</v>
      </c>
      <c r="V209" s="61"/>
      <c r="W209" s="142">
        <f t="shared" si="279"/>
        <v>0</v>
      </c>
      <c r="X209" s="142">
        <f t="shared" si="280"/>
        <v>0</v>
      </c>
      <c r="Y209" s="61"/>
      <c r="Z209" s="142">
        <f t="shared" si="281"/>
        <v>0</v>
      </c>
      <c r="AA209" s="142">
        <f t="shared" si="282"/>
        <v>0</v>
      </c>
      <c r="AB209" s="61"/>
      <c r="AC209" s="142">
        <f t="shared" si="283"/>
        <v>0</v>
      </c>
      <c r="AD209" s="142">
        <f t="shared" si="284"/>
        <v>0</v>
      </c>
      <c r="AE209" s="61"/>
      <c r="AF209" s="142">
        <f t="shared" si="285"/>
        <v>0</v>
      </c>
      <c r="AG209" s="142">
        <f t="shared" si="286"/>
        <v>0</v>
      </c>
      <c r="AH209" s="61"/>
      <c r="AI209" s="142">
        <f t="shared" si="287"/>
        <v>0</v>
      </c>
      <c r="AJ209" s="142">
        <f t="shared" si="288"/>
        <v>0</v>
      </c>
      <c r="AK209" s="61"/>
      <c r="AL209" s="142">
        <f t="shared" si="289"/>
        <v>0</v>
      </c>
      <c r="AM209" s="142">
        <f t="shared" si="290"/>
        <v>0</v>
      </c>
      <c r="AN209" s="61"/>
      <c r="AO209" s="142">
        <f t="shared" si="291"/>
        <v>0</v>
      </c>
      <c r="AP209" s="142">
        <f t="shared" si="292"/>
        <v>0</v>
      </c>
      <c r="AQ209" s="61"/>
      <c r="AR209" s="142">
        <f t="shared" si="293"/>
        <v>0</v>
      </c>
      <c r="AS209" s="142">
        <f t="shared" si="294"/>
        <v>0</v>
      </c>
      <c r="AT209" s="61"/>
      <c r="AU209" s="142">
        <f t="shared" si="295"/>
        <v>0</v>
      </c>
      <c r="AV209" s="142">
        <f t="shared" si="296"/>
        <v>0</v>
      </c>
      <c r="AW209" s="61"/>
      <c r="AX209" s="142">
        <f t="shared" si="297"/>
        <v>0</v>
      </c>
      <c r="AY209" s="142">
        <f t="shared" si="298"/>
        <v>0</v>
      </c>
      <c r="AZ209" s="3"/>
      <c r="BA209" s="142">
        <f t="shared" si="299"/>
        <v>0</v>
      </c>
      <c r="BB209" s="142">
        <f t="shared" si="299"/>
        <v>0</v>
      </c>
      <c r="BF209" s="111">
        <f t="shared" si="300"/>
        <v>0</v>
      </c>
      <c r="BG209" s="111">
        <f t="shared" si="259"/>
        <v>0</v>
      </c>
      <c r="BH209" s="111">
        <f t="shared" si="260"/>
        <v>0</v>
      </c>
      <c r="BI209" s="111">
        <f t="shared" si="261"/>
        <v>0</v>
      </c>
      <c r="BJ209" s="111">
        <f t="shared" si="262"/>
        <v>0</v>
      </c>
      <c r="BK209" s="111">
        <f t="shared" si="263"/>
        <v>0</v>
      </c>
      <c r="BL209" s="111">
        <f t="shared" si="264"/>
        <v>0</v>
      </c>
      <c r="BM209" s="111">
        <f t="shared" si="265"/>
        <v>0</v>
      </c>
      <c r="BN209" s="111">
        <f t="shared" si="266"/>
        <v>0</v>
      </c>
      <c r="BO209" s="111">
        <f t="shared" si="267"/>
        <v>0</v>
      </c>
      <c r="BP209" s="111">
        <f t="shared" si="268"/>
        <v>0</v>
      </c>
      <c r="BQ209" s="111">
        <f t="shared" si="269"/>
        <v>0</v>
      </c>
      <c r="CE209" s="61"/>
      <c r="CF209" s="142">
        <f t="shared" si="301"/>
        <v>0</v>
      </c>
      <c r="CG209" s="142">
        <f t="shared" si="302"/>
        <v>0</v>
      </c>
      <c r="CH209" s="61"/>
      <c r="CI209" s="142">
        <f t="shared" si="303"/>
        <v>0</v>
      </c>
      <c r="CJ209" s="142">
        <f t="shared" si="304"/>
        <v>0</v>
      </c>
      <c r="CK209" s="61"/>
      <c r="CL209" s="142">
        <f t="shared" si="305"/>
        <v>0</v>
      </c>
      <c r="CM209" s="142">
        <f t="shared" si="306"/>
        <v>0</v>
      </c>
      <c r="CN209" s="61"/>
      <c r="CO209" s="142">
        <f t="shared" si="307"/>
        <v>0</v>
      </c>
      <c r="CP209" s="142">
        <f t="shared" si="308"/>
        <v>0</v>
      </c>
      <c r="CQ209" s="61"/>
      <c r="CR209" s="142">
        <f t="shared" si="309"/>
        <v>0</v>
      </c>
      <c r="CS209" s="142">
        <f t="shared" si="310"/>
        <v>0</v>
      </c>
      <c r="CT209" s="61"/>
      <c r="CU209" s="142">
        <f t="shared" si="311"/>
        <v>0</v>
      </c>
      <c r="CV209" s="142">
        <f t="shared" si="312"/>
        <v>0</v>
      </c>
      <c r="CW209" s="61"/>
      <c r="CX209" s="142">
        <f t="shared" si="313"/>
        <v>0</v>
      </c>
      <c r="CY209" s="142">
        <f t="shared" si="314"/>
        <v>0</v>
      </c>
      <c r="CZ209" s="61"/>
      <c r="DA209" s="142">
        <f t="shared" si="315"/>
        <v>0</v>
      </c>
      <c r="DB209" s="142">
        <f t="shared" si="316"/>
        <v>0</v>
      </c>
      <c r="DC209" s="61"/>
      <c r="DD209" s="142">
        <f t="shared" si="317"/>
        <v>0</v>
      </c>
      <c r="DE209" s="142">
        <f t="shared" si="318"/>
        <v>0</v>
      </c>
      <c r="DF209">
        <f t="shared" si="343"/>
        <v>202</v>
      </c>
      <c r="DH209" s="142">
        <f t="shared" si="319"/>
        <v>0</v>
      </c>
      <c r="DI209" s="142">
        <f t="shared" si="320"/>
        <v>0</v>
      </c>
      <c r="DJ209" s="142">
        <f t="shared" si="321"/>
        <v>0</v>
      </c>
      <c r="DK209" s="142">
        <f t="shared" si="322"/>
        <v>0</v>
      </c>
      <c r="DL209" s="142">
        <f t="shared" si="323"/>
        <v>0</v>
      </c>
      <c r="DM209" s="142">
        <f t="shared" si="324"/>
        <v>0</v>
      </c>
      <c r="DN209" s="142">
        <f t="shared" si="325"/>
        <v>0</v>
      </c>
      <c r="DO209" s="142">
        <f t="shared" si="326"/>
        <v>0</v>
      </c>
      <c r="DP209" s="142">
        <f t="shared" si="327"/>
        <v>0</v>
      </c>
      <c r="DQ209" s="142">
        <f t="shared" si="328"/>
        <v>0</v>
      </c>
      <c r="DR209" s="142">
        <f t="shared" si="329"/>
        <v>0</v>
      </c>
      <c r="DS209" s="142">
        <f t="shared" si="330"/>
        <v>0</v>
      </c>
      <c r="DU209" s="142">
        <f t="shared" si="331"/>
        <v>0</v>
      </c>
      <c r="DV209" s="142">
        <f t="shared" si="332"/>
        <v>0</v>
      </c>
      <c r="DW209" s="142">
        <f t="shared" si="333"/>
        <v>0</v>
      </c>
      <c r="DX209" s="142">
        <f t="shared" si="334"/>
        <v>0</v>
      </c>
      <c r="DY209" s="142">
        <f t="shared" si="335"/>
        <v>0</v>
      </c>
      <c r="DZ209" s="142">
        <f t="shared" si="336"/>
        <v>0</v>
      </c>
      <c r="EA209" s="142">
        <f t="shared" si="337"/>
        <v>0</v>
      </c>
      <c r="EB209" s="142">
        <f t="shared" si="338"/>
        <v>0</v>
      </c>
      <c r="EC209" s="142">
        <f t="shared" si="339"/>
        <v>0</v>
      </c>
      <c r="ED209" s="142">
        <f t="shared" si="340"/>
        <v>0</v>
      </c>
      <c r="EE209" s="142">
        <f t="shared" si="341"/>
        <v>0</v>
      </c>
      <c r="EF209" s="142">
        <f t="shared" si="342"/>
        <v>0</v>
      </c>
    </row>
    <row r="210" spans="1:136">
      <c r="A210" s="137"/>
      <c r="B210" s="138"/>
      <c r="C210" s="138"/>
      <c r="D210" s="139"/>
      <c r="E210" s="139"/>
      <c r="F210" s="139"/>
      <c r="G210" s="140"/>
      <c r="H210" s="141">
        <f t="shared" si="270"/>
        <v>0</v>
      </c>
      <c r="I210" s="140"/>
      <c r="J210" s="141">
        <f t="shared" si="271"/>
        <v>0</v>
      </c>
      <c r="K210" s="140"/>
      <c r="L210" s="141">
        <f t="shared" si="272"/>
        <v>0</v>
      </c>
      <c r="M210" s="140"/>
      <c r="N210" s="141">
        <f t="shared" si="273"/>
        <v>0</v>
      </c>
      <c r="O210" s="141">
        <f t="shared" si="274"/>
        <v>0</v>
      </c>
      <c r="P210" s="61"/>
      <c r="Q210" s="142">
        <f t="shared" si="275"/>
        <v>0</v>
      </c>
      <c r="R210" s="142">
        <f t="shared" si="276"/>
        <v>0</v>
      </c>
      <c r="S210" s="61"/>
      <c r="T210" s="142">
        <f t="shared" si="277"/>
        <v>0</v>
      </c>
      <c r="U210" s="142">
        <f t="shared" si="278"/>
        <v>0</v>
      </c>
      <c r="V210" s="61"/>
      <c r="W210" s="142">
        <f t="shared" si="279"/>
        <v>0</v>
      </c>
      <c r="X210" s="142">
        <f t="shared" si="280"/>
        <v>0</v>
      </c>
      <c r="Y210" s="61"/>
      <c r="Z210" s="142">
        <f t="shared" si="281"/>
        <v>0</v>
      </c>
      <c r="AA210" s="142">
        <f t="shared" si="282"/>
        <v>0</v>
      </c>
      <c r="AB210" s="61"/>
      <c r="AC210" s="142">
        <f t="shared" si="283"/>
        <v>0</v>
      </c>
      <c r="AD210" s="142">
        <f t="shared" si="284"/>
        <v>0</v>
      </c>
      <c r="AE210" s="61"/>
      <c r="AF210" s="142">
        <f t="shared" si="285"/>
        <v>0</v>
      </c>
      <c r="AG210" s="142">
        <f t="shared" si="286"/>
        <v>0</v>
      </c>
      <c r="AH210" s="61"/>
      <c r="AI210" s="142">
        <f t="shared" si="287"/>
        <v>0</v>
      </c>
      <c r="AJ210" s="142">
        <f t="shared" si="288"/>
        <v>0</v>
      </c>
      <c r="AK210" s="61"/>
      <c r="AL210" s="142">
        <f t="shared" si="289"/>
        <v>0</v>
      </c>
      <c r="AM210" s="142">
        <f t="shared" si="290"/>
        <v>0</v>
      </c>
      <c r="AN210" s="61"/>
      <c r="AO210" s="142">
        <f t="shared" si="291"/>
        <v>0</v>
      </c>
      <c r="AP210" s="142">
        <f t="shared" si="292"/>
        <v>0</v>
      </c>
      <c r="AQ210" s="61"/>
      <c r="AR210" s="142">
        <f t="shared" si="293"/>
        <v>0</v>
      </c>
      <c r="AS210" s="142">
        <f t="shared" si="294"/>
        <v>0</v>
      </c>
      <c r="AT210" s="61"/>
      <c r="AU210" s="142">
        <f t="shared" si="295"/>
        <v>0</v>
      </c>
      <c r="AV210" s="142">
        <f t="shared" si="296"/>
        <v>0</v>
      </c>
      <c r="AW210" s="61"/>
      <c r="AX210" s="142">
        <f t="shared" si="297"/>
        <v>0</v>
      </c>
      <c r="AY210" s="142">
        <f t="shared" si="298"/>
        <v>0</v>
      </c>
      <c r="AZ210" s="3"/>
      <c r="BA210" s="142">
        <f t="shared" si="299"/>
        <v>0</v>
      </c>
      <c r="BB210" s="142">
        <f t="shared" si="299"/>
        <v>0</v>
      </c>
      <c r="BF210" s="111">
        <f t="shared" si="300"/>
        <v>0</v>
      </c>
      <c r="BG210" s="111">
        <f t="shared" si="259"/>
        <v>0</v>
      </c>
      <c r="BH210" s="111">
        <f t="shared" si="260"/>
        <v>0</v>
      </c>
      <c r="BI210" s="111">
        <f t="shared" si="261"/>
        <v>0</v>
      </c>
      <c r="BJ210" s="111">
        <f t="shared" si="262"/>
        <v>0</v>
      </c>
      <c r="BK210" s="111">
        <f t="shared" si="263"/>
        <v>0</v>
      </c>
      <c r="BL210" s="111">
        <f t="shared" si="264"/>
        <v>0</v>
      </c>
      <c r="BM210" s="111">
        <f t="shared" si="265"/>
        <v>0</v>
      </c>
      <c r="BN210" s="111">
        <f t="shared" si="266"/>
        <v>0</v>
      </c>
      <c r="BO210" s="111">
        <f t="shared" si="267"/>
        <v>0</v>
      </c>
      <c r="BP210" s="111">
        <f t="shared" si="268"/>
        <v>0</v>
      </c>
      <c r="BQ210" s="111">
        <f t="shared" si="269"/>
        <v>0</v>
      </c>
      <c r="CE210" s="61"/>
      <c r="CF210" s="142">
        <f t="shared" si="301"/>
        <v>0</v>
      </c>
      <c r="CG210" s="142">
        <f t="shared" si="302"/>
        <v>0</v>
      </c>
      <c r="CH210" s="61"/>
      <c r="CI210" s="142">
        <f t="shared" si="303"/>
        <v>0</v>
      </c>
      <c r="CJ210" s="142">
        <f t="shared" si="304"/>
        <v>0</v>
      </c>
      <c r="CK210" s="61"/>
      <c r="CL210" s="142">
        <f t="shared" si="305"/>
        <v>0</v>
      </c>
      <c r="CM210" s="142">
        <f t="shared" si="306"/>
        <v>0</v>
      </c>
      <c r="CN210" s="61"/>
      <c r="CO210" s="142">
        <f t="shared" si="307"/>
        <v>0</v>
      </c>
      <c r="CP210" s="142">
        <f t="shared" si="308"/>
        <v>0</v>
      </c>
      <c r="CQ210" s="61"/>
      <c r="CR210" s="142">
        <f t="shared" si="309"/>
        <v>0</v>
      </c>
      <c r="CS210" s="142">
        <f t="shared" si="310"/>
        <v>0</v>
      </c>
      <c r="CT210" s="61"/>
      <c r="CU210" s="142">
        <f t="shared" si="311"/>
        <v>0</v>
      </c>
      <c r="CV210" s="142">
        <f t="shared" si="312"/>
        <v>0</v>
      </c>
      <c r="CW210" s="61"/>
      <c r="CX210" s="142">
        <f t="shared" si="313"/>
        <v>0</v>
      </c>
      <c r="CY210" s="142">
        <f t="shared" si="314"/>
        <v>0</v>
      </c>
      <c r="CZ210" s="61"/>
      <c r="DA210" s="142">
        <f t="shared" si="315"/>
        <v>0</v>
      </c>
      <c r="DB210" s="142">
        <f t="shared" si="316"/>
        <v>0</v>
      </c>
      <c r="DC210" s="61"/>
      <c r="DD210" s="142">
        <f t="shared" si="317"/>
        <v>0</v>
      </c>
      <c r="DE210" s="142">
        <f t="shared" si="318"/>
        <v>0</v>
      </c>
      <c r="DF210">
        <f t="shared" si="343"/>
        <v>203</v>
      </c>
      <c r="DH210" s="142">
        <f t="shared" si="319"/>
        <v>0</v>
      </c>
      <c r="DI210" s="142">
        <f t="shared" si="320"/>
        <v>0</v>
      </c>
      <c r="DJ210" s="142">
        <f t="shared" si="321"/>
        <v>0</v>
      </c>
      <c r="DK210" s="142">
        <f t="shared" si="322"/>
        <v>0</v>
      </c>
      <c r="DL210" s="142">
        <f t="shared" si="323"/>
        <v>0</v>
      </c>
      <c r="DM210" s="142">
        <f t="shared" si="324"/>
        <v>0</v>
      </c>
      <c r="DN210" s="142">
        <f t="shared" si="325"/>
        <v>0</v>
      </c>
      <c r="DO210" s="142">
        <f t="shared" si="326"/>
        <v>0</v>
      </c>
      <c r="DP210" s="142">
        <f t="shared" si="327"/>
        <v>0</v>
      </c>
      <c r="DQ210" s="142">
        <f t="shared" si="328"/>
        <v>0</v>
      </c>
      <c r="DR210" s="142">
        <f t="shared" si="329"/>
        <v>0</v>
      </c>
      <c r="DS210" s="142">
        <f t="shared" si="330"/>
        <v>0</v>
      </c>
      <c r="DU210" s="142">
        <f t="shared" si="331"/>
        <v>0</v>
      </c>
      <c r="DV210" s="142">
        <f t="shared" si="332"/>
        <v>0</v>
      </c>
      <c r="DW210" s="142">
        <f t="shared" si="333"/>
        <v>0</v>
      </c>
      <c r="DX210" s="142">
        <f t="shared" si="334"/>
        <v>0</v>
      </c>
      <c r="DY210" s="142">
        <f t="shared" si="335"/>
        <v>0</v>
      </c>
      <c r="DZ210" s="142">
        <f t="shared" si="336"/>
        <v>0</v>
      </c>
      <c r="EA210" s="142">
        <f t="shared" si="337"/>
        <v>0</v>
      </c>
      <c r="EB210" s="142">
        <f t="shared" si="338"/>
        <v>0</v>
      </c>
      <c r="EC210" s="142">
        <f t="shared" si="339"/>
        <v>0</v>
      </c>
      <c r="ED210" s="142">
        <f t="shared" si="340"/>
        <v>0</v>
      </c>
      <c r="EE210" s="142">
        <f t="shared" si="341"/>
        <v>0</v>
      </c>
      <c r="EF210" s="142">
        <f t="shared" si="342"/>
        <v>0</v>
      </c>
    </row>
    <row r="211" spans="1:136">
      <c r="A211" s="137"/>
      <c r="B211" s="138"/>
      <c r="C211" s="138"/>
      <c r="D211" s="139"/>
      <c r="E211" s="139"/>
      <c r="F211" s="139"/>
      <c r="G211" s="140"/>
      <c r="H211" s="141">
        <f t="shared" si="270"/>
        <v>0</v>
      </c>
      <c r="I211" s="140"/>
      <c r="J211" s="141">
        <f t="shared" si="271"/>
        <v>0</v>
      </c>
      <c r="K211" s="140"/>
      <c r="L211" s="141">
        <f t="shared" si="272"/>
        <v>0</v>
      </c>
      <c r="M211" s="140"/>
      <c r="N211" s="141">
        <f t="shared" si="273"/>
        <v>0</v>
      </c>
      <c r="O211" s="141">
        <f t="shared" si="274"/>
        <v>0</v>
      </c>
      <c r="P211" s="61"/>
      <c r="Q211" s="142">
        <f t="shared" si="275"/>
        <v>0</v>
      </c>
      <c r="R211" s="142">
        <f t="shared" si="276"/>
        <v>0</v>
      </c>
      <c r="S211" s="61"/>
      <c r="T211" s="142">
        <f t="shared" si="277"/>
        <v>0</v>
      </c>
      <c r="U211" s="142">
        <f t="shared" si="278"/>
        <v>0</v>
      </c>
      <c r="V211" s="61"/>
      <c r="W211" s="142">
        <f t="shared" si="279"/>
        <v>0</v>
      </c>
      <c r="X211" s="142">
        <f t="shared" si="280"/>
        <v>0</v>
      </c>
      <c r="Y211" s="61"/>
      <c r="Z211" s="142">
        <f t="shared" si="281"/>
        <v>0</v>
      </c>
      <c r="AA211" s="142">
        <f t="shared" si="282"/>
        <v>0</v>
      </c>
      <c r="AB211" s="61"/>
      <c r="AC211" s="142">
        <f t="shared" si="283"/>
        <v>0</v>
      </c>
      <c r="AD211" s="142">
        <f t="shared" si="284"/>
        <v>0</v>
      </c>
      <c r="AE211" s="61"/>
      <c r="AF211" s="142">
        <f t="shared" si="285"/>
        <v>0</v>
      </c>
      <c r="AG211" s="142">
        <f t="shared" si="286"/>
        <v>0</v>
      </c>
      <c r="AH211" s="61"/>
      <c r="AI211" s="142">
        <f t="shared" si="287"/>
        <v>0</v>
      </c>
      <c r="AJ211" s="142">
        <f t="shared" si="288"/>
        <v>0</v>
      </c>
      <c r="AK211" s="61"/>
      <c r="AL211" s="142">
        <f t="shared" si="289"/>
        <v>0</v>
      </c>
      <c r="AM211" s="142">
        <f t="shared" si="290"/>
        <v>0</v>
      </c>
      <c r="AN211" s="61"/>
      <c r="AO211" s="142">
        <f t="shared" si="291"/>
        <v>0</v>
      </c>
      <c r="AP211" s="142">
        <f t="shared" si="292"/>
        <v>0</v>
      </c>
      <c r="AQ211" s="61"/>
      <c r="AR211" s="142">
        <f t="shared" si="293"/>
        <v>0</v>
      </c>
      <c r="AS211" s="142">
        <f t="shared" si="294"/>
        <v>0</v>
      </c>
      <c r="AT211" s="61"/>
      <c r="AU211" s="142">
        <f t="shared" si="295"/>
        <v>0</v>
      </c>
      <c r="AV211" s="142">
        <f t="shared" si="296"/>
        <v>0</v>
      </c>
      <c r="AW211" s="61"/>
      <c r="AX211" s="142">
        <f t="shared" si="297"/>
        <v>0</v>
      </c>
      <c r="AY211" s="142">
        <f t="shared" si="298"/>
        <v>0</v>
      </c>
      <c r="AZ211" s="3"/>
      <c r="BA211" s="142">
        <f t="shared" si="299"/>
        <v>0</v>
      </c>
      <c r="BB211" s="142">
        <f t="shared" si="299"/>
        <v>0</v>
      </c>
      <c r="BF211" s="111">
        <f t="shared" si="300"/>
        <v>0</v>
      </c>
      <c r="BG211" s="111">
        <f t="shared" si="259"/>
        <v>0</v>
      </c>
      <c r="BH211" s="111">
        <f t="shared" si="260"/>
        <v>0</v>
      </c>
      <c r="BI211" s="111">
        <f t="shared" si="261"/>
        <v>0</v>
      </c>
      <c r="BJ211" s="111">
        <f t="shared" si="262"/>
        <v>0</v>
      </c>
      <c r="BK211" s="111">
        <f t="shared" si="263"/>
        <v>0</v>
      </c>
      <c r="BL211" s="111">
        <f t="shared" si="264"/>
        <v>0</v>
      </c>
      <c r="BM211" s="111">
        <f t="shared" si="265"/>
        <v>0</v>
      </c>
      <c r="BN211" s="111">
        <f t="shared" si="266"/>
        <v>0</v>
      </c>
      <c r="BO211" s="111">
        <f t="shared" si="267"/>
        <v>0</v>
      </c>
      <c r="BP211" s="111">
        <f t="shared" si="268"/>
        <v>0</v>
      </c>
      <c r="BQ211" s="111">
        <f t="shared" si="269"/>
        <v>0</v>
      </c>
      <c r="CE211" s="61"/>
      <c r="CF211" s="142">
        <f t="shared" si="301"/>
        <v>0</v>
      </c>
      <c r="CG211" s="142">
        <f t="shared" si="302"/>
        <v>0</v>
      </c>
      <c r="CH211" s="61"/>
      <c r="CI211" s="142">
        <f t="shared" si="303"/>
        <v>0</v>
      </c>
      <c r="CJ211" s="142">
        <f t="shared" si="304"/>
        <v>0</v>
      </c>
      <c r="CK211" s="61"/>
      <c r="CL211" s="142">
        <f t="shared" si="305"/>
        <v>0</v>
      </c>
      <c r="CM211" s="142">
        <f t="shared" si="306"/>
        <v>0</v>
      </c>
      <c r="CN211" s="61"/>
      <c r="CO211" s="142">
        <f t="shared" si="307"/>
        <v>0</v>
      </c>
      <c r="CP211" s="142">
        <f t="shared" si="308"/>
        <v>0</v>
      </c>
      <c r="CQ211" s="61"/>
      <c r="CR211" s="142">
        <f t="shared" si="309"/>
        <v>0</v>
      </c>
      <c r="CS211" s="142">
        <f t="shared" si="310"/>
        <v>0</v>
      </c>
      <c r="CT211" s="61"/>
      <c r="CU211" s="142">
        <f t="shared" si="311"/>
        <v>0</v>
      </c>
      <c r="CV211" s="142">
        <f t="shared" si="312"/>
        <v>0</v>
      </c>
      <c r="CW211" s="61"/>
      <c r="CX211" s="142">
        <f t="shared" si="313"/>
        <v>0</v>
      </c>
      <c r="CY211" s="142">
        <f t="shared" si="314"/>
        <v>0</v>
      </c>
      <c r="CZ211" s="61"/>
      <c r="DA211" s="142">
        <f t="shared" si="315"/>
        <v>0</v>
      </c>
      <c r="DB211" s="142">
        <f t="shared" si="316"/>
        <v>0</v>
      </c>
      <c r="DC211" s="61"/>
      <c r="DD211" s="142">
        <f t="shared" si="317"/>
        <v>0</v>
      </c>
      <c r="DE211" s="142">
        <f t="shared" si="318"/>
        <v>0</v>
      </c>
      <c r="DF211">
        <f t="shared" si="343"/>
        <v>204</v>
      </c>
      <c r="DH211" s="142">
        <f t="shared" si="319"/>
        <v>0</v>
      </c>
      <c r="DI211" s="142">
        <f t="shared" si="320"/>
        <v>0</v>
      </c>
      <c r="DJ211" s="142">
        <f t="shared" si="321"/>
        <v>0</v>
      </c>
      <c r="DK211" s="142">
        <f t="shared" si="322"/>
        <v>0</v>
      </c>
      <c r="DL211" s="142">
        <f t="shared" si="323"/>
        <v>0</v>
      </c>
      <c r="DM211" s="142">
        <f t="shared" si="324"/>
        <v>0</v>
      </c>
      <c r="DN211" s="142">
        <f t="shared" si="325"/>
        <v>0</v>
      </c>
      <c r="DO211" s="142">
        <f t="shared" si="326"/>
        <v>0</v>
      </c>
      <c r="DP211" s="142">
        <f t="shared" si="327"/>
        <v>0</v>
      </c>
      <c r="DQ211" s="142">
        <f t="shared" si="328"/>
        <v>0</v>
      </c>
      <c r="DR211" s="142">
        <f t="shared" si="329"/>
        <v>0</v>
      </c>
      <c r="DS211" s="142">
        <f t="shared" si="330"/>
        <v>0</v>
      </c>
      <c r="DU211" s="142">
        <f t="shared" si="331"/>
        <v>0</v>
      </c>
      <c r="DV211" s="142">
        <f t="shared" si="332"/>
        <v>0</v>
      </c>
      <c r="DW211" s="142">
        <f t="shared" si="333"/>
        <v>0</v>
      </c>
      <c r="DX211" s="142">
        <f t="shared" si="334"/>
        <v>0</v>
      </c>
      <c r="DY211" s="142">
        <f t="shared" si="335"/>
        <v>0</v>
      </c>
      <c r="DZ211" s="142">
        <f t="shared" si="336"/>
        <v>0</v>
      </c>
      <c r="EA211" s="142">
        <f t="shared" si="337"/>
        <v>0</v>
      </c>
      <c r="EB211" s="142">
        <f t="shared" si="338"/>
        <v>0</v>
      </c>
      <c r="EC211" s="142">
        <f t="shared" si="339"/>
        <v>0</v>
      </c>
      <c r="ED211" s="142">
        <f t="shared" si="340"/>
        <v>0</v>
      </c>
      <c r="EE211" s="142">
        <f t="shared" si="341"/>
        <v>0</v>
      </c>
      <c r="EF211" s="142">
        <f t="shared" si="342"/>
        <v>0</v>
      </c>
    </row>
    <row r="212" spans="1:136">
      <c r="A212" s="137"/>
      <c r="B212" s="138"/>
      <c r="C212" s="138"/>
      <c r="D212" s="139"/>
      <c r="E212" s="139"/>
      <c r="F212" s="139"/>
      <c r="G212" s="140"/>
      <c r="H212" s="141">
        <f t="shared" si="270"/>
        <v>0</v>
      </c>
      <c r="I212" s="140"/>
      <c r="J212" s="141">
        <f t="shared" si="271"/>
        <v>0</v>
      </c>
      <c r="K212" s="140"/>
      <c r="L212" s="141">
        <f t="shared" si="272"/>
        <v>0</v>
      </c>
      <c r="M212" s="140"/>
      <c r="N212" s="141">
        <f t="shared" si="273"/>
        <v>0</v>
      </c>
      <c r="O212" s="141">
        <f t="shared" si="274"/>
        <v>0</v>
      </c>
      <c r="P212" s="61"/>
      <c r="Q212" s="142">
        <f t="shared" si="275"/>
        <v>0</v>
      </c>
      <c r="R212" s="142">
        <f t="shared" si="276"/>
        <v>0</v>
      </c>
      <c r="S212" s="61"/>
      <c r="T212" s="142">
        <f t="shared" si="277"/>
        <v>0</v>
      </c>
      <c r="U212" s="142">
        <f t="shared" si="278"/>
        <v>0</v>
      </c>
      <c r="V212" s="61"/>
      <c r="W212" s="142">
        <f t="shared" si="279"/>
        <v>0</v>
      </c>
      <c r="X212" s="142">
        <f t="shared" si="280"/>
        <v>0</v>
      </c>
      <c r="Y212" s="61"/>
      <c r="Z212" s="142">
        <f t="shared" si="281"/>
        <v>0</v>
      </c>
      <c r="AA212" s="142">
        <f t="shared" si="282"/>
        <v>0</v>
      </c>
      <c r="AB212" s="61"/>
      <c r="AC212" s="142">
        <f t="shared" si="283"/>
        <v>0</v>
      </c>
      <c r="AD212" s="142">
        <f t="shared" si="284"/>
        <v>0</v>
      </c>
      <c r="AE212" s="61"/>
      <c r="AF212" s="142">
        <f t="shared" si="285"/>
        <v>0</v>
      </c>
      <c r="AG212" s="142">
        <f t="shared" si="286"/>
        <v>0</v>
      </c>
      <c r="AH212" s="61"/>
      <c r="AI212" s="142">
        <f t="shared" si="287"/>
        <v>0</v>
      </c>
      <c r="AJ212" s="142">
        <f t="shared" si="288"/>
        <v>0</v>
      </c>
      <c r="AK212" s="61"/>
      <c r="AL212" s="142">
        <f t="shared" si="289"/>
        <v>0</v>
      </c>
      <c r="AM212" s="142">
        <f t="shared" si="290"/>
        <v>0</v>
      </c>
      <c r="AN212" s="61"/>
      <c r="AO212" s="142">
        <f t="shared" si="291"/>
        <v>0</v>
      </c>
      <c r="AP212" s="142">
        <f t="shared" si="292"/>
        <v>0</v>
      </c>
      <c r="AQ212" s="61"/>
      <c r="AR212" s="142">
        <f t="shared" si="293"/>
        <v>0</v>
      </c>
      <c r="AS212" s="142">
        <f t="shared" si="294"/>
        <v>0</v>
      </c>
      <c r="AT212" s="61"/>
      <c r="AU212" s="142">
        <f t="shared" si="295"/>
        <v>0</v>
      </c>
      <c r="AV212" s="142">
        <f t="shared" si="296"/>
        <v>0</v>
      </c>
      <c r="AW212" s="61"/>
      <c r="AX212" s="142">
        <f t="shared" si="297"/>
        <v>0</v>
      </c>
      <c r="AY212" s="142">
        <f t="shared" si="298"/>
        <v>0</v>
      </c>
      <c r="AZ212" s="3"/>
      <c r="BA212" s="142">
        <f t="shared" si="299"/>
        <v>0</v>
      </c>
      <c r="BB212" s="142">
        <f t="shared" si="299"/>
        <v>0</v>
      </c>
      <c r="BF212" s="111">
        <f t="shared" si="300"/>
        <v>0</v>
      </c>
      <c r="BG212" s="111">
        <f t="shared" si="259"/>
        <v>0</v>
      </c>
      <c r="BH212" s="111">
        <f t="shared" si="260"/>
        <v>0</v>
      </c>
      <c r="BI212" s="111">
        <f t="shared" si="261"/>
        <v>0</v>
      </c>
      <c r="BJ212" s="111">
        <f t="shared" si="262"/>
        <v>0</v>
      </c>
      <c r="BK212" s="111">
        <f t="shared" si="263"/>
        <v>0</v>
      </c>
      <c r="BL212" s="111">
        <f t="shared" si="264"/>
        <v>0</v>
      </c>
      <c r="BM212" s="111">
        <f t="shared" si="265"/>
        <v>0</v>
      </c>
      <c r="BN212" s="111">
        <f t="shared" si="266"/>
        <v>0</v>
      </c>
      <c r="BO212" s="111">
        <f t="shared" si="267"/>
        <v>0</v>
      </c>
      <c r="BP212" s="111">
        <f t="shared" si="268"/>
        <v>0</v>
      </c>
      <c r="BQ212" s="111">
        <f t="shared" si="269"/>
        <v>0</v>
      </c>
      <c r="CE212" s="61"/>
      <c r="CF212" s="142">
        <f t="shared" si="301"/>
        <v>0</v>
      </c>
      <c r="CG212" s="142">
        <f t="shared" si="302"/>
        <v>0</v>
      </c>
      <c r="CH212" s="61"/>
      <c r="CI212" s="142">
        <f t="shared" si="303"/>
        <v>0</v>
      </c>
      <c r="CJ212" s="142">
        <f t="shared" si="304"/>
        <v>0</v>
      </c>
      <c r="CK212" s="61"/>
      <c r="CL212" s="142">
        <f t="shared" si="305"/>
        <v>0</v>
      </c>
      <c r="CM212" s="142">
        <f t="shared" si="306"/>
        <v>0</v>
      </c>
      <c r="CN212" s="61"/>
      <c r="CO212" s="142">
        <f t="shared" si="307"/>
        <v>0</v>
      </c>
      <c r="CP212" s="142">
        <f t="shared" si="308"/>
        <v>0</v>
      </c>
      <c r="CQ212" s="61"/>
      <c r="CR212" s="142">
        <f t="shared" si="309"/>
        <v>0</v>
      </c>
      <c r="CS212" s="142">
        <f t="shared" si="310"/>
        <v>0</v>
      </c>
      <c r="CT212" s="61"/>
      <c r="CU212" s="142">
        <f t="shared" si="311"/>
        <v>0</v>
      </c>
      <c r="CV212" s="142">
        <f t="shared" si="312"/>
        <v>0</v>
      </c>
      <c r="CW212" s="61"/>
      <c r="CX212" s="142">
        <f t="shared" si="313"/>
        <v>0</v>
      </c>
      <c r="CY212" s="142">
        <f t="shared" si="314"/>
        <v>0</v>
      </c>
      <c r="CZ212" s="61"/>
      <c r="DA212" s="142">
        <f t="shared" si="315"/>
        <v>0</v>
      </c>
      <c r="DB212" s="142">
        <f t="shared" si="316"/>
        <v>0</v>
      </c>
      <c r="DC212" s="61"/>
      <c r="DD212" s="142">
        <f t="shared" si="317"/>
        <v>0</v>
      </c>
      <c r="DE212" s="142">
        <f t="shared" si="318"/>
        <v>0</v>
      </c>
      <c r="DF212">
        <f t="shared" si="343"/>
        <v>205</v>
      </c>
      <c r="DH212" s="142">
        <f t="shared" si="319"/>
        <v>0</v>
      </c>
      <c r="DI212" s="142">
        <f t="shared" si="320"/>
        <v>0</v>
      </c>
      <c r="DJ212" s="142">
        <f t="shared" si="321"/>
        <v>0</v>
      </c>
      <c r="DK212" s="142">
        <f t="shared" si="322"/>
        <v>0</v>
      </c>
      <c r="DL212" s="142">
        <f t="shared" si="323"/>
        <v>0</v>
      </c>
      <c r="DM212" s="142">
        <f t="shared" si="324"/>
        <v>0</v>
      </c>
      <c r="DN212" s="142">
        <f t="shared" si="325"/>
        <v>0</v>
      </c>
      <c r="DO212" s="142">
        <f t="shared" si="326"/>
        <v>0</v>
      </c>
      <c r="DP212" s="142">
        <f t="shared" si="327"/>
        <v>0</v>
      </c>
      <c r="DQ212" s="142">
        <f t="shared" si="328"/>
        <v>0</v>
      </c>
      <c r="DR212" s="142">
        <f t="shared" si="329"/>
        <v>0</v>
      </c>
      <c r="DS212" s="142">
        <f t="shared" si="330"/>
        <v>0</v>
      </c>
      <c r="DU212" s="142">
        <f t="shared" si="331"/>
        <v>0</v>
      </c>
      <c r="DV212" s="142">
        <f t="shared" si="332"/>
        <v>0</v>
      </c>
      <c r="DW212" s="142">
        <f t="shared" si="333"/>
        <v>0</v>
      </c>
      <c r="DX212" s="142">
        <f t="shared" si="334"/>
        <v>0</v>
      </c>
      <c r="DY212" s="142">
        <f t="shared" si="335"/>
        <v>0</v>
      </c>
      <c r="DZ212" s="142">
        <f t="shared" si="336"/>
        <v>0</v>
      </c>
      <c r="EA212" s="142">
        <f t="shared" si="337"/>
        <v>0</v>
      </c>
      <c r="EB212" s="142">
        <f t="shared" si="338"/>
        <v>0</v>
      </c>
      <c r="EC212" s="142">
        <f t="shared" si="339"/>
        <v>0</v>
      </c>
      <c r="ED212" s="142">
        <f t="shared" si="340"/>
        <v>0</v>
      </c>
      <c r="EE212" s="142">
        <f t="shared" si="341"/>
        <v>0</v>
      </c>
      <c r="EF212" s="142">
        <f t="shared" si="342"/>
        <v>0</v>
      </c>
    </row>
    <row r="213" spans="1:136">
      <c r="A213" s="137"/>
      <c r="B213" s="138"/>
      <c r="C213" s="138"/>
      <c r="D213" s="139"/>
      <c r="E213" s="139"/>
      <c r="F213" s="139"/>
      <c r="G213" s="140"/>
      <c r="H213" s="141">
        <f t="shared" si="270"/>
        <v>0</v>
      </c>
      <c r="I213" s="140"/>
      <c r="J213" s="141">
        <f t="shared" si="271"/>
        <v>0</v>
      </c>
      <c r="K213" s="140"/>
      <c r="L213" s="141">
        <f t="shared" si="272"/>
        <v>0</v>
      </c>
      <c r="M213" s="140"/>
      <c r="N213" s="141">
        <f t="shared" si="273"/>
        <v>0</v>
      </c>
      <c r="O213" s="141">
        <f t="shared" si="274"/>
        <v>0</v>
      </c>
      <c r="P213" s="61"/>
      <c r="Q213" s="142">
        <f t="shared" si="275"/>
        <v>0</v>
      </c>
      <c r="R213" s="142">
        <f t="shared" si="276"/>
        <v>0</v>
      </c>
      <c r="S213" s="61"/>
      <c r="T213" s="142">
        <f t="shared" si="277"/>
        <v>0</v>
      </c>
      <c r="U213" s="142">
        <f t="shared" si="278"/>
        <v>0</v>
      </c>
      <c r="V213" s="61"/>
      <c r="W213" s="142">
        <f t="shared" si="279"/>
        <v>0</v>
      </c>
      <c r="X213" s="142">
        <f t="shared" si="280"/>
        <v>0</v>
      </c>
      <c r="Y213" s="61"/>
      <c r="Z213" s="142">
        <f t="shared" si="281"/>
        <v>0</v>
      </c>
      <c r="AA213" s="142">
        <f t="shared" si="282"/>
        <v>0</v>
      </c>
      <c r="AB213" s="61"/>
      <c r="AC213" s="142">
        <f t="shared" si="283"/>
        <v>0</v>
      </c>
      <c r="AD213" s="142">
        <f t="shared" si="284"/>
        <v>0</v>
      </c>
      <c r="AE213" s="61"/>
      <c r="AF213" s="142">
        <f t="shared" si="285"/>
        <v>0</v>
      </c>
      <c r="AG213" s="142">
        <f t="shared" si="286"/>
        <v>0</v>
      </c>
      <c r="AH213" s="61"/>
      <c r="AI213" s="142">
        <f t="shared" si="287"/>
        <v>0</v>
      </c>
      <c r="AJ213" s="142">
        <f t="shared" si="288"/>
        <v>0</v>
      </c>
      <c r="AK213" s="61"/>
      <c r="AL213" s="142">
        <f t="shared" si="289"/>
        <v>0</v>
      </c>
      <c r="AM213" s="142">
        <f t="shared" si="290"/>
        <v>0</v>
      </c>
      <c r="AN213" s="61"/>
      <c r="AO213" s="142">
        <f t="shared" si="291"/>
        <v>0</v>
      </c>
      <c r="AP213" s="142">
        <f t="shared" si="292"/>
        <v>0</v>
      </c>
      <c r="AQ213" s="61"/>
      <c r="AR213" s="142">
        <f t="shared" si="293"/>
        <v>0</v>
      </c>
      <c r="AS213" s="142">
        <f t="shared" si="294"/>
        <v>0</v>
      </c>
      <c r="AT213" s="61"/>
      <c r="AU213" s="142">
        <f t="shared" si="295"/>
        <v>0</v>
      </c>
      <c r="AV213" s="142">
        <f t="shared" si="296"/>
        <v>0</v>
      </c>
      <c r="AW213" s="61"/>
      <c r="AX213" s="142">
        <f t="shared" si="297"/>
        <v>0</v>
      </c>
      <c r="AY213" s="142">
        <f t="shared" si="298"/>
        <v>0</v>
      </c>
      <c r="AZ213" s="3"/>
      <c r="BA213" s="142">
        <f t="shared" si="299"/>
        <v>0</v>
      </c>
      <c r="BB213" s="142">
        <f t="shared" si="299"/>
        <v>0</v>
      </c>
      <c r="BF213" s="111">
        <f t="shared" si="300"/>
        <v>0</v>
      </c>
      <c r="BG213" s="111">
        <f t="shared" si="259"/>
        <v>0</v>
      </c>
      <c r="BH213" s="111">
        <f t="shared" si="260"/>
        <v>0</v>
      </c>
      <c r="BI213" s="111">
        <f t="shared" si="261"/>
        <v>0</v>
      </c>
      <c r="BJ213" s="111">
        <f t="shared" si="262"/>
        <v>0</v>
      </c>
      <c r="BK213" s="111">
        <f t="shared" si="263"/>
        <v>0</v>
      </c>
      <c r="BL213" s="111">
        <f t="shared" si="264"/>
        <v>0</v>
      </c>
      <c r="BM213" s="111">
        <f t="shared" si="265"/>
        <v>0</v>
      </c>
      <c r="BN213" s="111">
        <f t="shared" si="266"/>
        <v>0</v>
      </c>
      <c r="BO213" s="111">
        <f t="shared" si="267"/>
        <v>0</v>
      </c>
      <c r="BP213" s="111">
        <f t="shared" si="268"/>
        <v>0</v>
      </c>
      <c r="BQ213" s="111">
        <f t="shared" si="269"/>
        <v>0</v>
      </c>
      <c r="CE213" s="61"/>
      <c r="CF213" s="142">
        <f t="shared" si="301"/>
        <v>0</v>
      </c>
      <c r="CG213" s="142">
        <f t="shared" si="302"/>
        <v>0</v>
      </c>
      <c r="CH213" s="61"/>
      <c r="CI213" s="142">
        <f t="shared" si="303"/>
        <v>0</v>
      </c>
      <c r="CJ213" s="142">
        <f t="shared" si="304"/>
        <v>0</v>
      </c>
      <c r="CK213" s="61"/>
      <c r="CL213" s="142">
        <f t="shared" si="305"/>
        <v>0</v>
      </c>
      <c r="CM213" s="142">
        <f t="shared" si="306"/>
        <v>0</v>
      </c>
      <c r="CN213" s="61"/>
      <c r="CO213" s="142">
        <f t="shared" si="307"/>
        <v>0</v>
      </c>
      <c r="CP213" s="142">
        <f t="shared" si="308"/>
        <v>0</v>
      </c>
      <c r="CQ213" s="61"/>
      <c r="CR213" s="142">
        <f t="shared" si="309"/>
        <v>0</v>
      </c>
      <c r="CS213" s="142">
        <f t="shared" si="310"/>
        <v>0</v>
      </c>
      <c r="CT213" s="61"/>
      <c r="CU213" s="142">
        <f t="shared" si="311"/>
        <v>0</v>
      </c>
      <c r="CV213" s="142">
        <f t="shared" si="312"/>
        <v>0</v>
      </c>
      <c r="CW213" s="61"/>
      <c r="CX213" s="142">
        <f t="shared" si="313"/>
        <v>0</v>
      </c>
      <c r="CY213" s="142">
        <f t="shared" si="314"/>
        <v>0</v>
      </c>
      <c r="CZ213" s="61"/>
      <c r="DA213" s="142">
        <f t="shared" si="315"/>
        <v>0</v>
      </c>
      <c r="DB213" s="142">
        <f t="shared" si="316"/>
        <v>0</v>
      </c>
      <c r="DC213" s="61"/>
      <c r="DD213" s="142">
        <f t="shared" si="317"/>
        <v>0</v>
      </c>
      <c r="DE213" s="142">
        <f t="shared" si="318"/>
        <v>0</v>
      </c>
      <c r="DF213">
        <f t="shared" si="343"/>
        <v>206</v>
      </c>
      <c r="DH213" s="142">
        <f t="shared" si="319"/>
        <v>0</v>
      </c>
      <c r="DI213" s="142">
        <f t="shared" si="320"/>
        <v>0</v>
      </c>
      <c r="DJ213" s="142">
        <f t="shared" si="321"/>
        <v>0</v>
      </c>
      <c r="DK213" s="142">
        <f t="shared" si="322"/>
        <v>0</v>
      </c>
      <c r="DL213" s="142">
        <f t="shared" si="323"/>
        <v>0</v>
      </c>
      <c r="DM213" s="142">
        <f t="shared" si="324"/>
        <v>0</v>
      </c>
      <c r="DN213" s="142">
        <f t="shared" si="325"/>
        <v>0</v>
      </c>
      <c r="DO213" s="142">
        <f t="shared" si="326"/>
        <v>0</v>
      </c>
      <c r="DP213" s="142">
        <f t="shared" si="327"/>
        <v>0</v>
      </c>
      <c r="DQ213" s="142">
        <f t="shared" si="328"/>
        <v>0</v>
      </c>
      <c r="DR213" s="142">
        <f t="shared" si="329"/>
        <v>0</v>
      </c>
      <c r="DS213" s="142">
        <f t="shared" si="330"/>
        <v>0</v>
      </c>
      <c r="DU213" s="142">
        <f t="shared" si="331"/>
        <v>0</v>
      </c>
      <c r="DV213" s="142">
        <f t="shared" si="332"/>
        <v>0</v>
      </c>
      <c r="DW213" s="142">
        <f t="shared" si="333"/>
        <v>0</v>
      </c>
      <c r="DX213" s="142">
        <f t="shared" si="334"/>
        <v>0</v>
      </c>
      <c r="DY213" s="142">
        <f t="shared" si="335"/>
        <v>0</v>
      </c>
      <c r="DZ213" s="142">
        <f t="shared" si="336"/>
        <v>0</v>
      </c>
      <c r="EA213" s="142">
        <f t="shared" si="337"/>
        <v>0</v>
      </c>
      <c r="EB213" s="142">
        <f t="shared" si="338"/>
        <v>0</v>
      </c>
      <c r="EC213" s="142">
        <f t="shared" si="339"/>
        <v>0</v>
      </c>
      <c r="ED213" s="142">
        <f t="shared" si="340"/>
        <v>0</v>
      </c>
      <c r="EE213" s="142">
        <f t="shared" si="341"/>
        <v>0</v>
      </c>
      <c r="EF213" s="142">
        <f t="shared" si="342"/>
        <v>0</v>
      </c>
    </row>
    <row r="214" spans="1:136">
      <c r="A214" s="137"/>
      <c r="B214" s="138"/>
      <c r="C214" s="138"/>
      <c r="D214" s="139"/>
      <c r="E214" s="139"/>
      <c r="F214" s="139"/>
      <c r="G214" s="140"/>
      <c r="H214" s="141">
        <f t="shared" si="270"/>
        <v>0</v>
      </c>
      <c r="I214" s="140"/>
      <c r="J214" s="141">
        <f t="shared" si="271"/>
        <v>0</v>
      </c>
      <c r="K214" s="140"/>
      <c r="L214" s="141">
        <f t="shared" si="272"/>
        <v>0</v>
      </c>
      <c r="M214" s="140"/>
      <c r="N214" s="141">
        <f t="shared" si="273"/>
        <v>0</v>
      </c>
      <c r="O214" s="141">
        <f t="shared" si="274"/>
        <v>0</v>
      </c>
      <c r="P214" s="61"/>
      <c r="Q214" s="142">
        <f t="shared" si="275"/>
        <v>0</v>
      </c>
      <c r="R214" s="142">
        <f t="shared" si="276"/>
        <v>0</v>
      </c>
      <c r="S214" s="61"/>
      <c r="T214" s="142">
        <f t="shared" si="277"/>
        <v>0</v>
      </c>
      <c r="U214" s="142">
        <f t="shared" si="278"/>
        <v>0</v>
      </c>
      <c r="V214" s="61"/>
      <c r="W214" s="142">
        <f t="shared" si="279"/>
        <v>0</v>
      </c>
      <c r="X214" s="142">
        <f t="shared" si="280"/>
        <v>0</v>
      </c>
      <c r="Y214" s="61"/>
      <c r="Z214" s="142">
        <f t="shared" si="281"/>
        <v>0</v>
      </c>
      <c r="AA214" s="142">
        <f t="shared" si="282"/>
        <v>0</v>
      </c>
      <c r="AB214" s="61"/>
      <c r="AC214" s="142">
        <f t="shared" si="283"/>
        <v>0</v>
      </c>
      <c r="AD214" s="142">
        <f t="shared" si="284"/>
        <v>0</v>
      </c>
      <c r="AE214" s="61"/>
      <c r="AF214" s="142">
        <f t="shared" si="285"/>
        <v>0</v>
      </c>
      <c r="AG214" s="142">
        <f t="shared" si="286"/>
        <v>0</v>
      </c>
      <c r="AH214" s="61"/>
      <c r="AI214" s="142">
        <f t="shared" si="287"/>
        <v>0</v>
      </c>
      <c r="AJ214" s="142">
        <f t="shared" si="288"/>
        <v>0</v>
      </c>
      <c r="AK214" s="61"/>
      <c r="AL214" s="142">
        <f t="shared" si="289"/>
        <v>0</v>
      </c>
      <c r="AM214" s="142">
        <f t="shared" si="290"/>
        <v>0</v>
      </c>
      <c r="AN214" s="61"/>
      <c r="AO214" s="142">
        <f t="shared" si="291"/>
        <v>0</v>
      </c>
      <c r="AP214" s="142">
        <f t="shared" si="292"/>
        <v>0</v>
      </c>
      <c r="AQ214" s="61"/>
      <c r="AR214" s="142">
        <f t="shared" si="293"/>
        <v>0</v>
      </c>
      <c r="AS214" s="142">
        <f t="shared" si="294"/>
        <v>0</v>
      </c>
      <c r="AT214" s="61"/>
      <c r="AU214" s="142">
        <f t="shared" si="295"/>
        <v>0</v>
      </c>
      <c r="AV214" s="142">
        <f t="shared" si="296"/>
        <v>0</v>
      </c>
      <c r="AW214" s="61"/>
      <c r="AX214" s="142">
        <f t="shared" si="297"/>
        <v>0</v>
      </c>
      <c r="AY214" s="142">
        <f t="shared" si="298"/>
        <v>0</v>
      </c>
      <c r="AZ214" s="3"/>
      <c r="BA214" s="142">
        <f t="shared" si="299"/>
        <v>0</v>
      </c>
      <c r="BB214" s="142">
        <f t="shared" si="299"/>
        <v>0</v>
      </c>
      <c r="BF214" s="111">
        <f t="shared" si="300"/>
        <v>0</v>
      </c>
      <c r="BG214" s="111">
        <f t="shared" si="259"/>
        <v>0</v>
      </c>
      <c r="BH214" s="111">
        <f t="shared" si="260"/>
        <v>0</v>
      </c>
      <c r="BI214" s="111">
        <f t="shared" si="261"/>
        <v>0</v>
      </c>
      <c r="BJ214" s="111">
        <f t="shared" si="262"/>
        <v>0</v>
      </c>
      <c r="BK214" s="111">
        <f t="shared" si="263"/>
        <v>0</v>
      </c>
      <c r="BL214" s="111">
        <f t="shared" si="264"/>
        <v>0</v>
      </c>
      <c r="BM214" s="111">
        <f t="shared" si="265"/>
        <v>0</v>
      </c>
      <c r="BN214" s="111">
        <f t="shared" si="266"/>
        <v>0</v>
      </c>
      <c r="BO214" s="111">
        <f t="shared" si="267"/>
        <v>0</v>
      </c>
      <c r="BP214" s="111">
        <f t="shared" si="268"/>
        <v>0</v>
      </c>
      <c r="BQ214" s="111">
        <f t="shared" si="269"/>
        <v>0</v>
      </c>
      <c r="CE214" s="61"/>
      <c r="CF214" s="142">
        <f t="shared" si="301"/>
        <v>0</v>
      </c>
      <c r="CG214" s="142">
        <f t="shared" si="302"/>
        <v>0</v>
      </c>
      <c r="CH214" s="61"/>
      <c r="CI214" s="142">
        <f t="shared" si="303"/>
        <v>0</v>
      </c>
      <c r="CJ214" s="142">
        <f t="shared" si="304"/>
        <v>0</v>
      </c>
      <c r="CK214" s="61"/>
      <c r="CL214" s="142">
        <f t="shared" si="305"/>
        <v>0</v>
      </c>
      <c r="CM214" s="142">
        <f t="shared" si="306"/>
        <v>0</v>
      </c>
      <c r="CN214" s="61"/>
      <c r="CO214" s="142">
        <f t="shared" si="307"/>
        <v>0</v>
      </c>
      <c r="CP214" s="142">
        <f t="shared" si="308"/>
        <v>0</v>
      </c>
      <c r="CQ214" s="61"/>
      <c r="CR214" s="142">
        <f t="shared" si="309"/>
        <v>0</v>
      </c>
      <c r="CS214" s="142">
        <f t="shared" si="310"/>
        <v>0</v>
      </c>
      <c r="CT214" s="61"/>
      <c r="CU214" s="142">
        <f t="shared" si="311"/>
        <v>0</v>
      </c>
      <c r="CV214" s="142">
        <f t="shared" si="312"/>
        <v>0</v>
      </c>
      <c r="CW214" s="61"/>
      <c r="CX214" s="142">
        <f t="shared" si="313"/>
        <v>0</v>
      </c>
      <c r="CY214" s="142">
        <f t="shared" si="314"/>
        <v>0</v>
      </c>
      <c r="CZ214" s="61"/>
      <c r="DA214" s="142">
        <f t="shared" si="315"/>
        <v>0</v>
      </c>
      <c r="DB214" s="142">
        <f t="shared" si="316"/>
        <v>0</v>
      </c>
      <c r="DC214" s="61"/>
      <c r="DD214" s="142">
        <f t="shared" si="317"/>
        <v>0</v>
      </c>
      <c r="DE214" s="142">
        <f t="shared" si="318"/>
        <v>0</v>
      </c>
      <c r="DF214">
        <f t="shared" si="343"/>
        <v>207</v>
      </c>
      <c r="DH214" s="142">
        <f t="shared" si="319"/>
        <v>0</v>
      </c>
      <c r="DI214" s="142">
        <f t="shared" si="320"/>
        <v>0</v>
      </c>
      <c r="DJ214" s="142">
        <f t="shared" si="321"/>
        <v>0</v>
      </c>
      <c r="DK214" s="142">
        <f t="shared" si="322"/>
        <v>0</v>
      </c>
      <c r="DL214" s="142">
        <f t="shared" si="323"/>
        <v>0</v>
      </c>
      <c r="DM214" s="142">
        <f t="shared" si="324"/>
        <v>0</v>
      </c>
      <c r="DN214" s="142">
        <f t="shared" si="325"/>
        <v>0</v>
      </c>
      <c r="DO214" s="142">
        <f t="shared" si="326"/>
        <v>0</v>
      </c>
      <c r="DP214" s="142">
        <f t="shared" si="327"/>
        <v>0</v>
      </c>
      <c r="DQ214" s="142">
        <f t="shared" si="328"/>
        <v>0</v>
      </c>
      <c r="DR214" s="142">
        <f t="shared" si="329"/>
        <v>0</v>
      </c>
      <c r="DS214" s="142">
        <f t="shared" si="330"/>
        <v>0</v>
      </c>
      <c r="DU214" s="142">
        <f t="shared" si="331"/>
        <v>0</v>
      </c>
      <c r="DV214" s="142">
        <f t="shared" si="332"/>
        <v>0</v>
      </c>
      <c r="DW214" s="142">
        <f t="shared" si="333"/>
        <v>0</v>
      </c>
      <c r="DX214" s="142">
        <f t="shared" si="334"/>
        <v>0</v>
      </c>
      <c r="DY214" s="142">
        <f t="shared" si="335"/>
        <v>0</v>
      </c>
      <c r="DZ214" s="142">
        <f t="shared" si="336"/>
        <v>0</v>
      </c>
      <c r="EA214" s="142">
        <f t="shared" si="337"/>
        <v>0</v>
      </c>
      <c r="EB214" s="142">
        <f t="shared" si="338"/>
        <v>0</v>
      </c>
      <c r="EC214" s="142">
        <f t="shared" si="339"/>
        <v>0</v>
      </c>
      <c r="ED214" s="142">
        <f t="shared" si="340"/>
        <v>0</v>
      </c>
      <c r="EE214" s="142">
        <f t="shared" si="341"/>
        <v>0</v>
      </c>
      <c r="EF214" s="142">
        <f t="shared" si="342"/>
        <v>0</v>
      </c>
    </row>
    <row r="215" spans="1:136">
      <c r="A215" s="137"/>
      <c r="B215" s="138"/>
      <c r="C215" s="138"/>
      <c r="D215" s="139"/>
      <c r="E215" s="139"/>
      <c r="F215" s="139"/>
      <c r="G215" s="140"/>
      <c r="H215" s="141">
        <f t="shared" si="270"/>
        <v>0</v>
      </c>
      <c r="I215" s="140"/>
      <c r="J215" s="141">
        <f t="shared" si="271"/>
        <v>0</v>
      </c>
      <c r="K215" s="140"/>
      <c r="L215" s="141">
        <f t="shared" si="272"/>
        <v>0</v>
      </c>
      <c r="M215" s="140"/>
      <c r="N215" s="141">
        <f t="shared" si="273"/>
        <v>0</v>
      </c>
      <c r="O215" s="141">
        <f t="shared" si="274"/>
        <v>0</v>
      </c>
      <c r="P215" s="61"/>
      <c r="Q215" s="142">
        <f t="shared" si="275"/>
        <v>0</v>
      </c>
      <c r="R215" s="142">
        <f t="shared" si="276"/>
        <v>0</v>
      </c>
      <c r="S215" s="61"/>
      <c r="T215" s="142">
        <f t="shared" si="277"/>
        <v>0</v>
      </c>
      <c r="U215" s="142">
        <f t="shared" si="278"/>
        <v>0</v>
      </c>
      <c r="V215" s="61"/>
      <c r="W215" s="142">
        <f t="shared" si="279"/>
        <v>0</v>
      </c>
      <c r="X215" s="142">
        <f t="shared" si="280"/>
        <v>0</v>
      </c>
      <c r="Y215" s="61"/>
      <c r="Z215" s="142">
        <f t="shared" si="281"/>
        <v>0</v>
      </c>
      <c r="AA215" s="142">
        <f t="shared" si="282"/>
        <v>0</v>
      </c>
      <c r="AB215" s="61"/>
      <c r="AC215" s="142">
        <f t="shared" si="283"/>
        <v>0</v>
      </c>
      <c r="AD215" s="142">
        <f t="shared" si="284"/>
        <v>0</v>
      </c>
      <c r="AE215" s="61"/>
      <c r="AF215" s="142">
        <f t="shared" si="285"/>
        <v>0</v>
      </c>
      <c r="AG215" s="142">
        <f t="shared" si="286"/>
        <v>0</v>
      </c>
      <c r="AH215" s="61"/>
      <c r="AI215" s="142">
        <f t="shared" si="287"/>
        <v>0</v>
      </c>
      <c r="AJ215" s="142">
        <f t="shared" si="288"/>
        <v>0</v>
      </c>
      <c r="AK215" s="61"/>
      <c r="AL215" s="142">
        <f t="shared" si="289"/>
        <v>0</v>
      </c>
      <c r="AM215" s="142">
        <f t="shared" si="290"/>
        <v>0</v>
      </c>
      <c r="AN215" s="61"/>
      <c r="AO215" s="142">
        <f t="shared" si="291"/>
        <v>0</v>
      </c>
      <c r="AP215" s="142">
        <f t="shared" si="292"/>
        <v>0</v>
      </c>
      <c r="AQ215" s="61"/>
      <c r="AR215" s="142">
        <f t="shared" si="293"/>
        <v>0</v>
      </c>
      <c r="AS215" s="142">
        <f t="shared" si="294"/>
        <v>0</v>
      </c>
      <c r="AT215" s="61"/>
      <c r="AU215" s="142">
        <f t="shared" si="295"/>
        <v>0</v>
      </c>
      <c r="AV215" s="142">
        <f t="shared" si="296"/>
        <v>0</v>
      </c>
      <c r="AW215" s="61"/>
      <c r="AX215" s="142">
        <f t="shared" si="297"/>
        <v>0</v>
      </c>
      <c r="AY215" s="142">
        <f t="shared" si="298"/>
        <v>0</v>
      </c>
      <c r="AZ215" s="3"/>
      <c r="BA215" s="142">
        <f t="shared" si="299"/>
        <v>0</v>
      </c>
      <c r="BB215" s="142">
        <f t="shared" si="299"/>
        <v>0</v>
      </c>
      <c r="BF215" s="111">
        <f t="shared" si="300"/>
        <v>0</v>
      </c>
      <c r="BG215" s="111">
        <f t="shared" si="259"/>
        <v>0</v>
      </c>
      <c r="BH215" s="111">
        <f t="shared" si="260"/>
        <v>0</v>
      </c>
      <c r="BI215" s="111">
        <f t="shared" si="261"/>
        <v>0</v>
      </c>
      <c r="BJ215" s="111">
        <f t="shared" si="262"/>
        <v>0</v>
      </c>
      <c r="BK215" s="111">
        <f t="shared" si="263"/>
        <v>0</v>
      </c>
      <c r="BL215" s="111">
        <f t="shared" si="264"/>
        <v>0</v>
      </c>
      <c r="BM215" s="111">
        <f t="shared" si="265"/>
        <v>0</v>
      </c>
      <c r="BN215" s="111">
        <f t="shared" si="266"/>
        <v>0</v>
      </c>
      <c r="BO215" s="111">
        <f t="shared" si="267"/>
        <v>0</v>
      </c>
      <c r="BP215" s="111">
        <f t="shared" si="268"/>
        <v>0</v>
      </c>
      <c r="BQ215" s="111">
        <f t="shared" si="269"/>
        <v>0</v>
      </c>
      <c r="CE215" s="61"/>
      <c r="CF215" s="142">
        <f t="shared" si="301"/>
        <v>0</v>
      </c>
      <c r="CG215" s="142">
        <f t="shared" si="302"/>
        <v>0</v>
      </c>
      <c r="CH215" s="61"/>
      <c r="CI215" s="142">
        <f t="shared" si="303"/>
        <v>0</v>
      </c>
      <c r="CJ215" s="142">
        <f t="shared" si="304"/>
        <v>0</v>
      </c>
      <c r="CK215" s="61"/>
      <c r="CL215" s="142">
        <f t="shared" si="305"/>
        <v>0</v>
      </c>
      <c r="CM215" s="142">
        <f t="shared" si="306"/>
        <v>0</v>
      </c>
      <c r="CN215" s="61"/>
      <c r="CO215" s="142">
        <f t="shared" si="307"/>
        <v>0</v>
      </c>
      <c r="CP215" s="142">
        <f t="shared" si="308"/>
        <v>0</v>
      </c>
      <c r="CQ215" s="61"/>
      <c r="CR215" s="142">
        <f t="shared" si="309"/>
        <v>0</v>
      </c>
      <c r="CS215" s="142">
        <f t="shared" si="310"/>
        <v>0</v>
      </c>
      <c r="CT215" s="61"/>
      <c r="CU215" s="142">
        <f t="shared" si="311"/>
        <v>0</v>
      </c>
      <c r="CV215" s="142">
        <f t="shared" si="312"/>
        <v>0</v>
      </c>
      <c r="CW215" s="61"/>
      <c r="CX215" s="142">
        <f t="shared" si="313"/>
        <v>0</v>
      </c>
      <c r="CY215" s="142">
        <f t="shared" si="314"/>
        <v>0</v>
      </c>
      <c r="CZ215" s="61"/>
      <c r="DA215" s="142">
        <f t="shared" si="315"/>
        <v>0</v>
      </c>
      <c r="DB215" s="142">
        <f t="shared" si="316"/>
        <v>0</v>
      </c>
      <c r="DC215" s="61"/>
      <c r="DD215" s="142">
        <f t="shared" si="317"/>
        <v>0</v>
      </c>
      <c r="DE215" s="142">
        <f t="shared" si="318"/>
        <v>0</v>
      </c>
      <c r="DF215">
        <f t="shared" si="343"/>
        <v>208</v>
      </c>
      <c r="DH215" s="142">
        <f t="shared" si="319"/>
        <v>0</v>
      </c>
      <c r="DI215" s="142">
        <f t="shared" si="320"/>
        <v>0</v>
      </c>
      <c r="DJ215" s="142">
        <f t="shared" si="321"/>
        <v>0</v>
      </c>
      <c r="DK215" s="142">
        <f t="shared" si="322"/>
        <v>0</v>
      </c>
      <c r="DL215" s="142">
        <f t="shared" si="323"/>
        <v>0</v>
      </c>
      <c r="DM215" s="142">
        <f t="shared" si="324"/>
        <v>0</v>
      </c>
      <c r="DN215" s="142">
        <f t="shared" si="325"/>
        <v>0</v>
      </c>
      <c r="DO215" s="142">
        <f t="shared" si="326"/>
        <v>0</v>
      </c>
      <c r="DP215" s="142">
        <f t="shared" si="327"/>
        <v>0</v>
      </c>
      <c r="DQ215" s="142">
        <f t="shared" si="328"/>
        <v>0</v>
      </c>
      <c r="DR215" s="142">
        <f t="shared" si="329"/>
        <v>0</v>
      </c>
      <c r="DS215" s="142">
        <f t="shared" si="330"/>
        <v>0</v>
      </c>
      <c r="DU215" s="142">
        <f t="shared" si="331"/>
        <v>0</v>
      </c>
      <c r="DV215" s="142">
        <f t="shared" si="332"/>
        <v>0</v>
      </c>
      <c r="DW215" s="142">
        <f t="shared" si="333"/>
        <v>0</v>
      </c>
      <c r="DX215" s="142">
        <f t="shared" si="334"/>
        <v>0</v>
      </c>
      <c r="DY215" s="142">
        <f t="shared" si="335"/>
        <v>0</v>
      </c>
      <c r="DZ215" s="142">
        <f t="shared" si="336"/>
        <v>0</v>
      </c>
      <c r="EA215" s="142">
        <f t="shared" si="337"/>
        <v>0</v>
      </c>
      <c r="EB215" s="142">
        <f t="shared" si="338"/>
        <v>0</v>
      </c>
      <c r="EC215" s="142">
        <f t="shared" si="339"/>
        <v>0</v>
      </c>
      <c r="ED215" s="142">
        <f t="shared" si="340"/>
        <v>0</v>
      </c>
      <c r="EE215" s="142">
        <f t="shared" si="341"/>
        <v>0</v>
      </c>
      <c r="EF215" s="142">
        <f t="shared" si="342"/>
        <v>0</v>
      </c>
    </row>
    <row r="216" spans="1:136">
      <c r="A216" s="137"/>
      <c r="B216" s="138"/>
      <c r="C216" s="138"/>
      <c r="D216" s="139"/>
      <c r="E216" s="139"/>
      <c r="F216" s="139"/>
      <c r="G216" s="140"/>
      <c r="H216" s="141">
        <f t="shared" si="270"/>
        <v>0</v>
      </c>
      <c r="I216" s="140"/>
      <c r="J216" s="141">
        <f t="shared" si="271"/>
        <v>0</v>
      </c>
      <c r="K216" s="140"/>
      <c r="L216" s="141">
        <f t="shared" si="272"/>
        <v>0</v>
      </c>
      <c r="M216" s="140"/>
      <c r="N216" s="141">
        <f t="shared" si="273"/>
        <v>0</v>
      </c>
      <c r="O216" s="141">
        <f t="shared" si="274"/>
        <v>0</v>
      </c>
      <c r="P216" s="61"/>
      <c r="Q216" s="142">
        <f t="shared" si="275"/>
        <v>0</v>
      </c>
      <c r="R216" s="142">
        <f t="shared" si="276"/>
        <v>0</v>
      </c>
      <c r="S216" s="61"/>
      <c r="T216" s="142">
        <f t="shared" si="277"/>
        <v>0</v>
      </c>
      <c r="U216" s="142">
        <f t="shared" si="278"/>
        <v>0</v>
      </c>
      <c r="V216" s="61"/>
      <c r="W216" s="142">
        <f t="shared" si="279"/>
        <v>0</v>
      </c>
      <c r="X216" s="142">
        <f t="shared" si="280"/>
        <v>0</v>
      </c>
      <c r="Y216" s="61"/>
      <c r="Z216" s="142">
        <f t="shared" si="281"/>
        <v>0</v>
      </c>
      <c r="AA216" s="142">
        <f t="shared" si="282"/>
        <v>0</v>
      </c>
      <c r="AB216" s="61"/>
      <c r="AC216" s="142">
        <f t="shared" si="283"/>
        <v>0</v>
      </c>
      <c r="AD216" s="142">
        <f t="shared" si="284"/>
        <v>0</v>
      </c>
      <c r="AE216" s="61"/>
      <c r="AF216" s="142">
        <f t="shared" si="285"/>
        <v>0</v>
      </c>
      <c r="AG216" s="142">
        <f t="shared" si="286"/>
        <v>0</v>
      </c>
      <c r="AH216" s="61"/>
      <c r="AI216" s="142">
        <f t="shared" si="287"/>
        <v>0</v>
      </c>
      <c r="AJ216" s="142">
        <f t="shared" si="288"/>
        <v>0</v>
      </c>
      <c r="AK216" s="61"/>
      <c r="AL216" s="142">
        <f t="shared" si="289"/>
        <v>0</v>
      </c>
      <c r="AM216" s="142">
        <f t="shared" si="290"/>
        <v>0</v>
      </c>
      <c r="AN216" s="61"/>
      <c r="AO216" s="142">
        <f t="shared" si="291"/>
        <v>0</v>
      </c>
      <c r="AP216" s="142">
        <f t="shared" si="292"/>
        <v>0</v>
      </c>
      <c r="AQ216" s="61"/>
      <c r="AR216" s="142">
        <f t="shared" si="293"/>
        <v>0</v>
      </c>
      <c r="AS216" s="142">
        <f t="shared" si="294"/>
        <v>0</v>
      </c>
      <c r="AT216" s="61"/>
      <c r="AU216" s="142">
        <f t="shared" si="295"/>
        <v>0</v>
      </c>
      <c r="AV216" s="142">
        <f t="shared" si="296"/>
        <v>0</v>
      </c>
      <c r="AW216" s="61"/>
      <c r="AX216" s="142">
        <f t="shared" si="297"/>
        <v>0</v>
      </c>
      <c r="AY216" s="142">
        <f t="shared" si="298"/>
        <v>0</v>
      </c>
      <c r="AZ216" s="3"/>
      <c r="BA216" s="142">
        <f t="shared" si="299"/>
        <v>0</v>
      </c>
      <c r="BB216" s="142">
        <f t="shared" si="299"/>
        <v>0</v>
      </c>
      <c r="BF216" s="111">
        <f t="shared" si="300"/>
        <v>0</v>
      </c>
      <c r="BG216" s="111">
        <f t="shared" si="259"/>
        <v>0</v>
      </c>
      <c r="BH216" s="111">
        <f t="shared" si="260"/>
        <v>0</v>
      </c>
      <c r="BI216" s="111">
        <f t="shared" si="261"/>
        <v>0</v>
      </c>
      <c r="BJ216" s="111">
        <f t="shared" si="262"/>
        <v>0</v>
      </c>
      <c r="BK216" s="111">
        <f t="shared" si="263"/>
        <v>0</v>
      </c>
      <c r="BL216" s="111">
        <f t="shared" si="264"/>
        <v>0</v>
      </c>
      <c r="BM216" s="111">
        <f t="shared" si="265"/>
        <v>0</v>
      </c>
      <c r="BN216" s="111">
        <f t="shared" si="266"/>
        <v>0</v>
      </c>
      <c r="BO216" s="111">
        <f t="shared" si="267"/>
        <v>0</v>
      </c>
      <c r="BP216" s="111">
        <f t="shared" si="268"/>
        <v>0</v>
      </c>
      <c r="BQ216" s="111">
        <f t="shared" si="269"/>
        <v>0</v>
      </c>
      <c r="CE216" s="61"/>
      <c r="CF216" s="142">
        <f t="shared" si="301"/>
        <v>0</v>
      </c>
      <c r="CG216" s="142">
        <f t="shared" si="302"/>
        <v>0</v>
      </c>
      <c r="CH216" s="61"/>
      <c r="CI216" s="142">
        <f t="shared" si="303"/>
        <v>0</v>
      </c>
      <c r="CJ216" s="142">
        <f t="shared" si="304"/>
        <v>0</v>
      </c>
      <c r="CK216" s="61"/>
      <c r="CL216" s="142">
        <f t="shared" si="305"/>
        <v>0</v>
      </c>
      <c r="CM216" s="142">
        <f t="shared" si="306"/>
        <v>0</v>
      </c>
      <c r="CN216" s="61"/>
      <c r="CO216" s="142">
        <f t="shared" si="307"/>
        <v>0</v>
      </c>
      <c r="CP216" s="142">
        <f t="shared" si="308"/>
        <v>0</v>
      </c>
      <c r="CQ216" s="61"/>
      <c r="CR216" s="142">
        <f t="shared" si="309"/>
        <v>0</v>
      </c>
      <c r="CS216" s="142">
        <f t="shared" si="310"/>
        <v>0</v>
      </c>
      <c r="CT216" s="61"/>
      <c r="CU216" s="142">
        <f t="shared" si="311"/>
        <v>0</v>
      </c>
      <c r="CV216" s="142">
        <f t="shared" si="312"/>
        <v>0</v>
      </c>
      <c r="CW216" s="61"/>
      <c r="CX216" s="142">
        <f t="shared" si="313"/>
        <v>0</v>
      </c>
      <c r="CY216" s="142">
        <f t="shared" si="314"/>
        <v>0</v>
      </c>
      <c r="CZ216" s="61"/>
      <c r="DA216" s="142">
        <f t="shared" si="315"/>
        <v>0</v>
      </c>
      <c r="DB216" s="142">
        <f t="shared" si="316"/>
        <v>0</v>
      </c>
      <c r="DC216" s="61"/>
      <c r="DD216" s="142">
        <f t="shared" si="317"/>
        <v>0</v>
      </c>
      <c r="DE216" s="142">
        <f t="shared" si="318"/>
        <v>0</v>
      </c>
      <c r="DF216">
        <f t="shared" si="343"/>
        <v>209</v>
      </c>
      <c r="DH216" s="142">
        <f t="shared" si="319"/>
        <v>0</v>
      </c>
      <c r="DI216" s="142">
        <f t="shared" si="320"/>
        <v>0</v>
      </c>
      <c r="DJ216" s="142">
        <f t="shared" si="321"/>
        <v>0</v>
      </c>
      <c r="DK216" s="142">
        <f t="shared" si="322"/>
        <v>0</v>
      </c>
      <c r="DL216" s="142">
        <f t="shared" si="323"/>
        <v>0</v>
      </c>
      <c r="DM216" s="142">
        <f t="shared" si="324"/>
        <v>0</v>
      </c>
      <c r="DN216" s="142">
        <f t="shared" si="325"/>
        <v>0</v>
      </c>
      <c r="DO216" s="142">
        <f t="shared" si="326"/>
        <v>0</v>
      </c>
      <c r="DP216" s="142">
        <f t="shared" si="327"/>
        <v>0</v>
      </c>
      <c r="DQ216" s="142">
        <f t="shared" si="328"/>
        <v>0</v>
      </c>
      <c r="DR216" s="142">
        <f t="shared" si="329"/>
        <v>0</v>
      </c>
      <c r="DS216" s="142">
        <f t="shared" si="330"/>
        <v>0</v>
      </c>
      <c r="DU216" s="142">
        <f t="shared" si="331"/>
        <v>0</v>
      </c>
      <c r="DV216" s="142">
        <f t="shared" si="332"/>
        <v>0</v>
      </c>
      <c r="DW216" s="142">
        <f t="shared" si="333"/>
        <v>0</v>
      </c>
      <c r="DX216" s="142">
        <f t="shared" si="334"/>
        <v>0</v>
      </c>
      <c r="DY216" s="142">
        <f t="shared" si="335"/>
        <v>0</v>
      </c>
      <c r="DZ216" s="142">
        <f t="shared" si="336"/>
        <v>0</v>
      </c>
      <c r="EA216" s="142">
        <f t="shared" si="337"/>
        <v>0</v>
      </c>
      <c r="EB216" s="142">
        <f t="shared" si="338"/>
        <v>0</v>
      </c>
      <c r="EC216" s="142">
        <f t="shared" si="339"/>
        <v>0</v>
      </c>
      <c r="ED216" s="142">
        <f t="shared" si="340"/>
        <v>0</v>
      </c>
      <c r="EE216" s="142">
        <f t="shared" si="341"/>
        <v>0</v>
      </c>
      <c r="EF216" s="142">
        <f t="shared" si="342"/>
        <v>0</v>
      </c>
    </row>
    <row r="217" spans="1:136">
      <c r="A217" s="137"/>
      <c r="B217" s="138"/>
      <c r="C217" s="138"/>
      <c r="D217" s="139"/>
      <c r="E217" s="139"/>
      <c r="F217" s="139"/>
      <c r="G217" s="140"/>
      <c r="H217" s="141">
        <f t="shared" si="270"/>
        <v>0</v>
      </c>
      <c r="I217" s="140"/>
      <c r="J217" s="141">
        <f t="shared" si="271"/>
        <v>0</v>
      </c>
      <c r="K217" s="140"/>
      <c r="L217" s="141">
        <f t="shared" si="272"/>
        <v>0</v>
      </c>
      <c r="M217" s="140"/>
      <c r="N217" s="141">
        <f t="shared" si="273"/>
        <v>0</v>
      </c>
      <c r="O217" s="141">
        <f t="shared" si="274"/>
        <v>0</v>
      </c>
      <c r="P217" s="61"/>
      <c r="Q217" s="142">
        <f t="shared" si="275"/>
        <v>0</v>
      </c>
      <c r="R217" s="142">
        <f t="shared" si="276"/>
        <v>0</v>
      </c>
      <c r="S217" s="61"/>
      <c r="T217" s="142">
        <f t="shared" si="277"/>
        <v>0</v>
      </c>
      <c r="U217" s="142">
        <f t="shared" si="278"/>
        <v>0</v>
      </c>
      <c r="V217" s="61"/>
      <c r="W217" s="142">
        <f t="shared" si="279"/>
        <v>0</v>
      </c>
      <c r="X217" s="142">
        <f t="shared" si="280"/>
        <v>0</v>
      </c>
      <c r="Y217" s="61"/>
      <c r="Z217" s="142">
        <f t="shared" si="281"/>
        <v>0</v>
      </c>
      <c r="AA217" s="142">
        <f t="shared" si="282"/>
        <v>0</v>
      </c>
      <c r="AB217" s="61"/>
      <c r="AC217" s="142">
        <f t="shared" si="283"/>
        <v>0</v>
      </c>
      <c r="AD217" s="142">
        <f t="shared" si="284"/>
        <v>0</v>
      </c>
      <c r="AE217" s="61"/>
      <c r="AF217" s="142">
        <f t="shared" si="285"/>
        <v>0</v>
      </c>
      <c r="AG217" s="142">
        <f t="shared" si="286"/>
        <v>0</v>
      </c>
      <c r="AH217" s="61"/>
      <c r="AI217" s="142">
        <f t="shared" si="287"/>
        <v>0</v>
      </c>
      <c r="AJ217" s="142">
        <f t="shared" si="288"/>
        <v>0</v>
      </c>
      <c r="AK217" s="61"/>
      <c r="AL217" s="142">
        <f t="shared" si="289"/>
        <v>0</v>
      </c>
      <c r="AM217" s="142">
        <f t="shared" si="290"/>
        <v>0</v>
      </c>
      <c r="AN217" s="61"/>
      <c r="AO217" s="142">
        <f t="shared" si="291"/>
        <v>0</v>
      </c>
      <c r="AP217" s="142">
        <f t="shared" si="292"/>
        <v>0</v>
      </c>
      <c r="AQ217" s="61"/>
      <c r="AR217" s="142">
        <f t="shared" si="293"/>
        <v>0</v>
      </c>
      <c r="AS217" s="142">
        <f t="shared" si="294"/>
        <v>0</v>
      </c>
      <c r="AT217" s="61"/>
      <c r="AU217" s="142">
        <f t="shared" si="295"/>
        <v>0</v>
      </c>
      <c r="AV217" s="142">
        <f t="shared" si="296"/>
        <v>0</v>
      </c>
      <c r="AW217" s="61"/>
      <c r="AX217" s="142">
        <f t="shared" si="297"/>
        <v>0</v>
      </c>
      <c r="AY217" s="142">
        <f t="shared" si="298"/>
        <v>0</v>
      </c>
      <c r="AZ217" s="3"/>
      <c r="BA217" s="142">
        <f t="shared" si="299"/>
        <v>0</v>
      </c>
      <c r="BB217" s="142">
        <f t="shared" si="299"/>
        <v>0</v>
      </c>
      <c r="BF217" s="111">
        <f t="shared" si="300"/>
        <v>0</v>
      </c>
      <c r="BG217" s="111">
        <f t="shared" si="259"/>
        <v>0</v>
      </c>
      <c r="BH217" s="111">
        <f t="shared" si="260"/>
        <v>0</v>
      </c>
      <c r="BI217" s="111">
        <f t="shared" si="261"/>
        <v>0</v>
      </c>
      <c r="BJ217" s="111">
        <f t="shared" si="262"/>
        <v>0</v>
      </c>
      <c r="BK217" s="111">
        <f t="shared" si="263"/>
        <v>0</v>
      </c>
      <c r="BL217" s="111">
        <f t="shared" si="264"/>
        <v>0</v>
      </c>
      <c r="BM217" s="111">
        <f t="shared" si="265"/>
        <v>0</v>
      </c>
      <c r="BN217" s="111">
        <f t="shared" si="266"/>
        <v>0</v>
      </c>
      <c r="BO217" s="111">
        <f t="shared" si="267"/>
        <v>0</v>
      </c>
      <c r="BP217" s="111">
        <f t="shared" si="268"/>
        <v>0</v>
      </c>
      <c r="BQ217" s="111">
        <f t="shared" si="269"/>
        <v>0</v>
      </c>
      <c r="CE217" s="61"/>
      <c r="CF217" s="142">
        <f t="shared" si="301"/>
        <v>0</v>
      </c>
      <c r="CG217" s="142">
        <f t="shared" si="302"/>
        <v>0</v>
      </c>
      <c r="CH217" s="61"/>
      <c r="CI217" s="142">
        <f t="shared" si="303"/>
        <v>0</v>
      </c>
      <c r="CJ217" s="142">
        <f t="shared" si="304"/>
        <v>0</v>
      </c>
      <c r="CK217" s="61"/>
      <c r="CL217" s="142">
        <f t="shared" si="305"/>
        <v>0</v>
      </c>
      <c r="CM217" s="142">
        <f t="shared" si="306"/>
        <v>0</v>
      </c>
      <c r="CN217" s="61"/>
      <c r="CO217" s="142">
        <f t="shared" si="307"/>
        <v>0</v>
      </c>
      <c r="CP217" s="142">
        <f t="shared" si="308"/>
        <v>0</v>
      </c>
      <c r="CQ217" s="61"/>
      <c r="CR217" s="142">
        <f t="shared" si="309"/>
        <v>0</v>
      </c>
      <c r="CS217" s="142">
        <f t="shared" si="310"/>
        <v>0</v>
      </c>
      <c r="CT217" s="61"/>
      <c r="CU217" s="142">
        <f t="shared" si="311"/>
        <v>0</v>
      </c>
      <c r="CV217" s="142">
        <f t="shared" si="312"/>
        <v>0</v>
      </c>
      <c r="CW217" s="61"/>
      <c r="CX217" s="142">
        <f t="shared" si="313"/>
        <v>0</v>
      </c>
      <c r="CY217" s="142">
        <f t="shared" si="314"/>
        <v>0</v>
      </c>
      <c r="CZ217" s="61"/>
      <c r="DA217" s="142">
        <f t="shared" si="315"/>
        <v>0</v>
      </c>
      <c r="DB217" s="142">
        <f t="shared" si="316"/>
        <v>0</v>
      </c>
      <c r="DC217" s="61"/>
      <c r="DD217" s="142">
        <f t="shared" si="317"/>
        <v>0</v>
      </c>
      <c r="DE217" s="142">
        <f t="shared" si="318"/>
        <v>0</v>
      </c>
      <c r="DF217">
        <f t="shared" si="343"/>
        <v>210</v>
      </c>
      <c r="DH217" s="142">
        <f t="shared" si="319"/>
        <v>0</v>
      </c>
      <c r="DI217" s="142">
        <f t="shared" si="320"/>
        <v>0</v>
      </c>
      <c r="DJ217" s="142">
        <f t="shared" si="321"/>
        <v>0</v>
      </c>
      <c r="DK217" s="142">
        <f t="shared" si="322"/>
        <v>0</v>
      </c>
      <c r="DL217" s="142">
        <f t="shared" si="323"/>
        <v>0</v>
      </c>
      <c r="DM217" s="142">
        <f t="shared" si="324"/>
        <v>0</v>
      </c>
      <c r="DN217" s="142">
        <f t="shared" si="325"/>
        <v>0</v>
      </c>
      <c r="DO217" s="142">
        <f t="shared" si="326"/>
        <v>0</v>
      </c>
      <c r="DP217" s="142">
        <f t="shared" si="327"/>
        <v>0</v>
      </c>
      <c r="DQ217" s="142">
        <f t="shared" si="328"/>
        <v>0</v>
      </c>
      <c r="DR217" s="142">
        <f t="shared" si="329"/>
        <v>0</v>
      </c>
      <c r="DS217" s="142">
        <f t="shared" si="330"/>
        <v>0</v>
      </c>
      <c r="DU217" s="142">
        <f t="shared" si="331"/>
        <v>0</v>
      </c>
      <c r="DV217" s="142">
        <f t="shared" si="332"/>
        <v>0</v>
      </c>
      <c r="DW217" s="142">
        <f t="shared" si="333"/>
        <v>0</v>
      </c>
      <c r="DX217" s="142">
        <f t="shared" si="334"/>
        <v>0</v>
      </c>
      <c r="DY217" s="142">
        <f t="shared" si="335"/>
        <v>0</v>
      </c>
      <c r="DZ217" s="142">
        <f t="shared" si="336"/>
        <v>0</v>
      </c>
      <c r="EA217" s="142">
        <f t="shared" si="337"/>
        <v>0</v>
      </c>
      <c r="EB217" s="142">
        <f t="shared" si="338"/>
        <v>0</v>
      </c>
      <c r="EC217" s="142">
        <f t="shared" si="339"/>
        <v>0</v>
      </c>
      <c r="ED217" s="142">
        <f t="shared" si="340"/>
        <v>0</v>
      </c>
      <c r="EE217" s="142">
        <f t="shared" si="341"/>
        <v>0</v>
      </c>
      <c r="EF217" s="142">
        <f t="shared" si="342"/>
        <v>0</v>
      </c>
    </row>
    <row r="218" spans="1:136">
      <c r="A218" s="137"/>
      <c r="B218" s="138"/>
      <c r="C218" s="138"/>
      <c r="D218" s="139"/>
      <c r="E218" s="139"/>
      <c r="F218" s="139"/>
      <c r="G218" s="140"/>
      <c r="H218" s="141">
        <f t="shared" si="270"/>
        <v>0</v>
      </c>
      <c r="I218" s="140"/>
      <c r="J218" s="141">
        <f t="shared" si="271"/>
        <v>0</v>
      </c>
      <c r="K218" s="140"/>
      <c r="L218" s="141">
        <f t="shared" si="272"/>
        <v>0</v>
      </c>
      <c r="M218" s="140"/>
      <c r="N218" s="141">
        <f t="shared" si="273"/>
        <v>0</v>
      </c>
      <c r="O218" s="141">
        <f t="shared" si="274"/>
        <v>0</v>
      </c>
      <c r="P218" s="61"/>
      <c r="Q218" s="142">
        <f t="shared" si="275"/>
        <v>0</v>
      </c>
      <c r="R218" s="142">
        <f t="shared" si="276"/>
        <v>0</v>
      </c>
      <c r="S218" s="61"/>
      <c r="T218" s="142">
        <f t="shared" si="277"/>
        <v>0</v>
      </c>
      <c r="U218" s="142">
        <f t="shared" si="278"/>
        <v>0</v>
      </c>
      <c r="V218" s="61"/>
      <c r="W218" s="142">
        <f t="shared" si="279"/>
        <v>0</v>
      </c>
      <c r="X218" s="142">
        <f t="shared" si="280"/>
        <v>0</v>
      </c>
      <c r="Y218" s="61"/>
      <c r="Z218" s="142">
        <f t="shared" si="281"/>
        <v>0</v>
      </c>
      <c r="AA218" s="142">
        <f t="shared" si="282"/>
        <v>0</v>
      </c>
      <c r="AB218" s="61"/>
      <c r="AC218" s="142">
        <f t="shared" si="283"/>
        <v>0</v>
      </c>
      <c r="AD218" s="142">
        <f t="shared" si="284"/>
        <v>0</v>
      </c>
      <c r="AE218" s="61"/>
      <c r="AF218" s="142">
        <f t="shared" si="285"/>
        <v>0</v>
      </c>
      <c r="AG218" s="142">
        <f t="shared" si="286"/>
        <v>0</v>
      </c>
      <c r="AH218" s="61"/>
      <c r="AI218" s="142">
        <f t="shared" si="287"/>
        <v>0</v>
      </c>
      <c r="AJ218" s="142">
        <f t="shared" si="288"/>
        <v>0</v>
      </c>
      <c r="AK218" s="61"/>
      <c r="AL218" s="142">
        <f t="shared" si="289"/>
        <v>0</v>
      </c>
      <c r="AM218" s="142">
        <f t="shared" si="290"/>
        <v>0</v>
      </c>
      <c r="AN218" s="61"/>
      <c r="AO218" s="142">
        <f t="shared" si="291"/>
        <v>0</v>
      </c>
      <c r="AP218" s="142">
        <f t="shared" si="292"/>
        <v>0</v>
      </c>
      <c r="AQ218" s="61"/>
      <c r="AR218" s="142">
        <f t="shared" si="293"/>
        <v>0</v>
      </c>
      <c r="AS218" s="142">
        <f t="shared" si="294"/>
        <v>0</v>
      </c>
      <c r="AT218" s="61"/>
      <c r="AU218" s="142">
        <f t="shared" si="295"/>
        <v>0</v>
      </c>
      <c r="AV218" s="142">
        <f t="shared" si="296"/>
        <v>0</v>
      </c>
      <c r="AW218" s="61"/>
      <c r="AX218" s="142">
        <f t="shared" si="297"/>
        <v>0</v>
      </c>
      <c r="AY218" s="142">
        <f t="shared" si="298"/>
        <v>0</v>
      </c>
      <c r="AZ218" s="3"/>
      <c r="BA218" s="142">
        <f t="shared" si="299"/>
        <v>0</v>
      </c>
      <c r="BB218" s="142">
        <f t="shared" si="299"/>
        <v>0</v>
      </c>
      <c r="BF218" s="111">
        <f t="shared" si="300"/>
        <v>0</v>
      </c>
      <c r="BG218" s="111">
        <f t="shared" si="259"/>
        <v>0</v>
      </c>
      <c r="BH218" s="111">
        <f t="shared" si="260"/>
        <v>0</v>
      </c>
      <c r="BI218" s="111">
        <f t="shared" si="261"/>
        <v>0</v>
      </c>
      <c r="BJ218" s="111">
        <f t="shared" si="262"/>
        <v>0</v>
      </c>
      <c r="BK218" s="111">
        <f t="shared" si="263"/>
        <v>0</v>
      </c>
      <c r="BL218" s="111">
        <f t="shared" si="264"/>
        <v>0</v>
      </c>
      <c r="BM218" s="111">
        <f t="shared" si="265"/>
        <v>0</v>
      </c>
      <c r="BN218" s="111">
        <f t="shared" si="266"/>
        <v>0</v>
      </c>
      <c r="BO218" s="111">
        <f t="shared" si="267"/>
        <v>0</v>
      </c>
      <c r="BP218" s="111">
        <f t="shared" si="268"/>
        <v>0</v>
      </c>
      <c r="BQ218" s="111">
        <f t="shared" si="269"/>
        <v>0</v>
      </c>
      <c r="CE218" s="61"/>
      <c r="CF218" s="142">
        <f t="shared" si="301"/>
        <v>0</v>
      </c>
      <c r="CG218" s="142">
        <f t="shared" si="302"/>
        <v>0</v>
      </c>
      <c r="CH218" s="61"/>
      <c r="CI218" s="142">
        <f t="shared" si="303"/>
        <v>0</v>
      </c>
      <c r="CJ218" s="142">
        <f t="shared" si="304"/>
        <v>0</v>
      </c>
      <c r="CK218" s="61"/>
      <c r="CL218" s="142">
        <f t="shared" si="305"/>
        <v>0</v>
      </c>
      <c r="CM218" s="142">
        <f t="shared" si="306"/>
        <v>0</v>
      </c>
      <c r="CN218" s="61"/>
      <c r="CO218" s="142">
        <f t="shared" si="307"/>
        <v>0</v>
      </c>
      <c r="CP218" s="142">
        <f t="shared" si="308"/>
        <v>0</v>
      </c>
      <c r="CQ218" s="61"/>
      <c r="CR218" s="142">
        <f t="shared" si="309"/>
        <v>0</v>
      </c>
      <c r="CS218" s="142">
        <f t="shared" si="310"/>
        <v>0</v>
      </c>
      <c r="CT218" s="61"/>
      <c r="CU218" s="142">
        <f t="shared" si="311"/>
        <v>0</v>
      </c>
      <c r="CV218" s="142">
        <f t="shared" si="312"/>
        <v>0</v>
      </c>
      <c r="CW218" s="61"/>
      <c r="CX218" s="142">
        <f t="shared" si="313"/>
        <v>0</v>
      </c>
      <c r="CY218" s="142">
        <f t="shared" si="314"/>
        <v>0</v>
      </c>
      <c r="CZ218" s="61"/>
      <c r="DA218" s="142">
        <f t="shared" si="315"/>
        <v>0</v>
      </c>
      <c r="DB218" s="142">
        <f t="shared" si="316"/>
        <v>0</v>
      </c>
      <c r="DC218" s="61"/>
      <c r="DD218" s="142">
        <f t="shared" si="317"/>
        <v>0</v>
      </c>
      <c r="DE218" s="142">
        <f t="shared" si="318"/>
        <v>0</v>
      </c>
      <c r="DF218">
        <f t="shared" si="343"/>
        <v>211</v>
      </c>
      <c r="DH218" s="142">
        <f t="shared" si="319"/>
        <v>0</v>
      </c>
      <c r="DI218" s="142">
        <f t="shared" si="320"/>
        <v>0</v>
      </c>
      <c r="DJ218" s="142">
        <f t="shared" si="321"/>
        <v>0</v>
      </c>
      <c r="DK218" s="142">
        <f t="shared" si="322"/>
        <v>0</v>
      </c>
      <c r="DL218" s="142">
        <f t="shared" si="323"/>
        <v>0</v>
      </c>
      <c r="DM218" s="142">
        <f t="shared" si="324"/>
        <v>0</v>
      </c>
      <c r="DN218" s="142">
        <f t="shared" si="325"/>
        <v>0</v>
      </c>
      <c r="DO218" s="142">
        <f t="shared" si="326"/>
        <v>0</v>
      </c>
      <c r="DP218" s="142">
        <f t="shared" si="327"/>
        <v>0</v>
      </c>
      <c r="DQ218" s="142">
        <f t="shared" si="328"/>
        <v>0</v>
      </c>
      <c r="DR218" s="142">
        <f t="shared" si="329"/>
        <v>0</v>
      </c>
      <c r="DS218" s="142">
        <f t="shared" si="330"/>
        <v>0</v>
      </c>
      <c r="DU218" s="142">
        <f t="shared" si="331"/>
        <v>0</v>
      </c>
      <c r="DV218" s="142">
        <f t="shared" si="332"/>
        <v>0</v>
      </c>
      <c r="DW218" s="142">
        <f t="shared" si="333"/>
        <v>0</v>
      </c>
      <c r="DX218" s="142">
        <f t="shared" si="334"/>
        <v>0</v>
      </c>
      <c r="DY218" s="142">
        <f t="shared" si="335"/>
        <v>0</v>
      </c>
      <c r="DZ218" s="142">
        <f t="shared" si="336"/>
        <v>0</v>
      </c>
      <c r="EA218" s="142">
        <f t="shared" si="337"/>
        <v>0</v>
      </c>
      <c r="EB218" s="142">
        <f t="shared" si="338"/>
        <v>0</v>
      </c>
      <c r="EC218" s="142">
        <f t="shared" si="339"/>
        <v>0</v>
      </c>
      <c r="ED218" s="142">
        <f t="shared" si="340"/>
        <v>0</v>
      </c>
      <c r="EE218" s="142">
        <f t="shared" si="341"/>
        <v>0</v>
      </c>
      <c r="EF218" s="142">
        <f t="shared" si="342"/>
        <v>0</v>
      </c>
    </row>
    <row r="219" spans="1:136">
      <c r="A219" s="137"/>
      <c r="B219" s="138"/>
      <c r="C219" s="138"/>
      <c r="D219" s="139"/>
      <c r="E219" s="139"/>
      <c r="F219" s="139"/>
      <c r="G219" s="140"/>
      <c r="H219" s="141">
        <f t="shared" si="270"/>
        <v>0</v>
      </c>
      <c r="I219" s="140"/>
      <c r="J219" s="141">
        <f t="shared" si="271"/>
        <v>0</v>
      </c>
      <c r="K219" s="140"/>
      <c r="L219" s="141">
        <f t="shared" si="272"/>
        <v>0</v>
      </c>
      <c r="M219" s="140"/>
      <c r="N219" s="141">
        <f t="shared" si="273"/>
        <v>0</v>
      </c>
      <c r="O219" s="141">
        <f t="shared" si="274"/>
        <v>0</v>
      </c>
      <c r="P219" s="61"/>
      <c r="Q219" s="142">
        <f t="shared" si="275"/>
        <v>0</v>
      </c>
      <c r="R219" s="142">
        <f t="shared" si="276"/>
        <v>0</v>
      </c>
      <c r="S219" s="61"/>
      <c r="T219" s="142">
        <f t="shared" si="277"/>
        <v>0</v>
      </c>
      <c r="U219" s="142">
        <f t="shared" si="278"/>
        <v>0</v>
      </c>
      <c r="V219" s="61"/>
      <c r="W219" s="142">
        <f t="shared" si="279"/>
        <v>0</v>
      </c>
      <c r="X219" s="142">
        <f t="shared" si="280"/>
        <v>0</v>
      </c>
      <c r="Y219" s="61"/>
      <c r="Z219" s="142">
        <f t="shared" si="281"/>
        <v>0</v>
      </c>
      <c r="AA219" s="142">
        <f t="shared" si="282"/>
        <v>0</v>
      </c>
      <c r="AB219" s="61"/>
      <c r="AC219" s="142">
        <f t="shared" si="283"/>
        <v>0</v>
      </c>
      <c r="AD219" s="142">
        <f t="shared" si="284"/>
        <v>0</v>
      </c>
      <c r="AE219" s="61"/>
      <c r="AF219" s="142">
        <f t="shared" si="285"/>
        <v>0</v>
      </c>
      <c r="AG219" s="142">
        <f t="shared" si="286"/>
        <v>0</v>
      </c>
      <c r="AH219" s="61"/>
      <c r="AI219" s="142">
        <f t="shared" si="287"/>
        <v>0</v>
      </c>
      <c r="AJ219" s="142">
        <f t="shared" si="288"/>
        <v>0</v>
      </c>
      <c r="AK219" s="61"/>
      <c r="AL219" s="142">
        <f t="shared" si="289"/>
        <v>0</v>
      </c>
      <c r="AM219" s="142">
        <f t="shared" si="290"/>
        <v>0</v>
      </c>
      <c r="AN219" s="61"/>
      <c r="AO219" s="142">
        <f t="shared" si="291"/>
        <v>0</v>
      </c>
      <c r="AP219" s="142">
        <f t="shared" si="292"/>
        <v>0</v>
      </c>
      <c r="AQ219" s="61"/>
      <c r="AR219" s="142">
        <f t="shared" si="293"/>
        <v>0</v>
      </c>
      <c r="AS219" s="142">
        <f t="shared" si="294"/>
        <v>0</v>
      </c>
      <c r="AT219" s="61"/>
      <c r="AU219" s="142">
        <f t="shared" si="295"/>
        <v>0</v>
      </c>
      <c r="AV219" s="142">
        <f t="shared" si="296"/>
        <v>0</v>
      </c>
      <c r="AW219" s="61"/>
      <c r="AX219" s="142">
        <f t="shared" si="297"/>
        <v>0</v>
      </c>
      <c r="AY219" s="142">
        <f t="shared" si="298"/>
        <v>0</v>
      </c>
      <c r="AZ219" s="3"/>
      <c r="BA219" s="142">
        <f t="shared" si="299"/>
        <v>0</v>
      </c>
      <c r="BB219" s="142">
        <f t="shared" si="299"/>
        <v>0</v>
      </c>
      <c r="BF219" s="111">
        <f t="shared" si="300"/>
        <v>0</v>
      </c>
      <c r="BG219" s="111">
        <f t="shared" si="259"/>
        <v>0</v>
      </c>
      <c r="BH219" s="111">
        <f t="shared" si="260"/>
        <v>0</v>
      </c>
      <c r="BI219" s="111">
        <f t="shared" si="261"/>
        <v>0</v>
      </c>
      <c r="BJ219" s="111">
        <f t="shared" si="262"/>
        <v>0</v>
      </c>
      <c r="BK219" s="111">
        <f t="shared" si="263"/>
        <v>0</v>
      </c>
      <c r="BL219" s="111">
        <f t="shared" si="264"/>
        <v>0</v>
      </c>
      <c r="BM219" s="111">
        <f t="shared" si="265"/>
        <v>0</v>
      </c>
      <c r="BN219" s="111">
        <f t="shared" si="266"/>
        <v>0</v>
      </c>
      <c r="BO219" s="111">
        <f t="shared" si="267"/>
        <v>0</v>
      </c>
      <c r="BP219" s="111">
        <f t="shared" si="268"/>
        <v>0</v>
      </c>
      <c r="BQ219" s="111">
        <f t="shared" si="269"/>
        <v>0</v>
      </c>
      <c r="CE219" s="61"/>
      <c r="CF219" s="142">
        <f t="shared" si="301"/>
        <v>0</v>
      </c>
      <c r="CG219" s="142">
        <f t="shared" si="302"/>
        <v>0</v>
      </c>
      <c r="CH219" s="61"/>
      <c r="CI219" s="142">
        <f t="shared" si="303"/>
        <v>0</v>
      </c>
      <c r="CJ219" s="142">
        <f t="shared" si="304"/>
        <v>0</v>
      </c>
      <c r="CK219" s="61"/>
      <c r="CL219" s="142">
        <f t="shared" si="305"/>
        <v>0</v>
      </c>
      <c r="CM219" s="142">
        <f t="shared" si="306"/>
        <v>0</v>
      </c>
      <c r="CN219" s="61"/>
      <c r="CO219" s="142">
        <f t="shared" si="307"/>
        <v>0</v>
      </c>
      <c r="CP219" s="142">
        <f t="shared" si="308"/>
        <v>0</v>
      </c>
      <c r="CQ219" s="61"/>
      <c r="CR219" s="142">
        <f t="shared" si="309"/>
        <v>0</v>
      </c>
      <c r="CS219" s="142">
        <f t="shared" si="310"/>
        <v>0</v>
      </c>
      <c r="CT219" s="61"/>
      <c r="CU219" s="142">
        <f t="shared" si="311"/>
        <v>0</v>
      </c>
      <c r="CV219" s="142">
        <f t="shared" si="312"/>
        <v>0</v>
      </c>
      <c r="CW219" s="61"/>
      <c r="CX219" s="142">
        <f t="shared" si="313"/>
        <v>0</v>
      </c>
      <c r="CY219" s="142">
        <f t="shared" si="314"/>
        <v>0</v>
      </c>
      <c r="CZ219" s="61"/>
      <c r="DA219" s="142">
        <f t="shared" si="315"/>
        <v>0</v>
      </c>
      <c r="DB219" s="142">
        <f t="shared" si="316"/>
        <v>0</v>
      </c>
      <c r="DC219" s="61"/>
      <c r="DD219" s="142">
        <f t="shared" si="317"/>
        <v>0</v>
      </c>
      <c r="DE219" s="142">
        <f t="shared" si="318"/>
        <v>0</v>
      </c>
      <c r="DF219">
        <f t="shared" si="343"/>
        <v>212</v>
      </c>
      <c r="DH219" s="142">
        <f t="shared" si="319"/>
        <v>0</v>
      </c>
      <c r="DI219" s="142">
        <f t="shared" si="320"/>
        <v>0</v>
      </c>
      <c r="DJ219" s="142">
        <f t="shared" si="321"/>
        <v>0</v>
      </c>
      <c r="DK219" s="142">
        <f t="shared" si="322"/>
        <v>0</v>
      </c>
      <c r="DL219" s="142">
        <f t="shared" si="323"/>
        <v>0</v>
      </c>
      <c r="DM219" s="142">
        <f t="shared" si="324"/>
        <v>0</v>
      </c>
      <c r="DN219" s="142">
        <f t="shared" si="325"/>
        <v>0</v>
      </c>
      <c r="DO219" s="142">
        <f t="shared" si="326"/>
        <v>0</v>
      </c>
      <c r="DP219" s="142">
        <f t="shared" si="327"/>
        <v>0</v>
      </c>
      <c r="DQ219" s="142">
        <f t="shared" si="328"/>
        <v>0</v>
      </c>
      <c r="DR219" s="142">
        <f t="shared" si="329"/>
        <v>0</v>
      </c>
      <c r="DS219" s="142">
        <f t="shared" si="330"/>
        <v>0</v>
      </c>
      <c r="DU219" s="142">
        <f t="shared" si="331"/>
        <v>0</v>
      </c>
      <c r="DV219" s="142">
        <f t="shared" si="332"/>
        <v>0</v>
      </c>
      <c r="DW219" s="142">
        <f t="shared" si="333"/>
        <v>0</v>
      </c>
      <c r="DX219" s="142">
        <f t="shared" si="334"/>
        <v>0</v>
      </c>
      <c r="DY219" s="142">
        <f t="shared" si="335"/>
        <v>0</v>
      </c>
      <c r="DZ219" s="142">
        <f t="shared" si="336"/>
        <v>0</v>
      </c>
      <c r="EA219" s="142">
        <f t="shared" si="337"/>
        <v>0</v>
      </c>
      <c r="EB219" s="142">
        <f t="shared" si="338"/>
        <v>0</v>
      </c>
      <c r="EC219" s="142">
        <f t="shared" si="339"/>
        <v>0</v>
      </c>
      <c r="ED219" s="142">
        <f t="shared" si="340"/>
        <v>0</v>
      </c>
      <c r="EE219" s="142">
        <f t="shared" si="341"/>
        <v>0</v>
      </c>
      <c r="EF219" s="142">
        <f t="shared" si="342"/>
        <v>0</v>
      </c>
    </row>
    <row r="220" spans="1:136">
      <c r="A220" s="137"/>
      <c r="B220" s="138"/>
      <c r="C220" s="138"/>
      <c r="D220" s="139"/>
      <c r="E220" s="139"/>
      <c r="F220" s="139"/>
      <c r="G220" s="140"/>
      <c r="H220" s="141">
        <f t="shared" si="270"/>
        <v>0</v>
      </c>
      <c r="I220" s="140"/>
      <c r="J220" s="141">
        <f t="shared" si="271"/>
        <v>0</v>
      </c>
      <c r="K220" s="140"/>
      <c r="L220" s="141">
        <f t="shared" si="272"/>
        <v>0</v>
      </c>
      <c r="M220" s="140"/>
      <c r="N220" s="141">
        <f t="shared" si="273"/>
        <v>0</v>
      </c>
      <c r="O220" s="141">
        <f t="shared" si="274"/>
        <v>0</v>
      </c>
      <c r="P220" s="61"/>
      <c r="Q220" s="142">
        <f t="shared" si="275"/>
        <v>0</v>
      </c>
      <c r="R220" s="142">
        <f t="shared" si="276"/>
        <v>0</v>
      </c>
      <c r="S220" s="61"/>
      <c r="T220" s="142">
        <f t="shared" si="277"/>
        <v>0</v>
      </c>
      <c r="U220" s="142">
        <f t="shared" si="278"/>
        <v>0</v>
      </c>
      <c r="V220" s="61"/>
      <c r="W220" s="142">
        <f t="shared" si="279"/>
        <v>0</v>
      </c>
      <c r="X220" s="142">
        <f t="shared" si="280"/>
        <v>0</v>
      </c>
      <c r="Y220" s="61"/>
      <c r="Z220" s="142">
        <f t="shared" si="281"/>
        <v>0</v>
      </c>
      <c r="AA220" s="142">
        <f t="shared" si="282"/>
        <v>0</v>
      </c>
      <c r="AB220" s="61"/>
      <c r="AC220" s="142">
        <f t="shared" si="283"/>
        <v>0</v>
      </c>
      <c r="AD220" s="142">
        <f t="shared" si="284"/>
        <v>0</v>
      </c>
      <c r="AE220" s="61"/>
      <c r="AF220" s="142">
        <f t="shared" si="285"/>
        <v>0</v>
      </c>
      <c r="AG220" s="142">
        <f t="shared" si="286"/>
        <v>0</v>
      </c>
      <c r="AH220" s="61"/>
      <c r="AI220" s="142">
        <f t="shared" si="287"/>
        <v>0</v>
      </c>
      <c r="AJ220" s="142">
        <f t="shared" si="288"/>
        <v>0</v>
      </c>
      <c r="AK220" s="61"/>
      <c r="AL220" s="142">
        <f t="shared" si="289"/>
        <v>0</v>
      </c>
      <c r="AM220" s="142">
        <f t="shared" si="290"/>
        <v>0</v>
      </c>
      <c r="AN220" s="61"/>
      <c r="AO220" s="142">
        <f t="shared" si="291"/>
        <v>0</v>
      </c>
      <c r="AP220" s="142">
        <f t="shared" si="292"/>
        <v>0</v>
      </c>
      <c r="AQ220" s="61"/>
      <c r="AR220" s="142">
        <f t="shared" si="293"/>
        <v>0</v>
      </c>
      <c r="AS220" s="142">
        <f t="shared" si="294"/>
        <v>0</v>
      </c>
      <c r="AT220" s="61"/>
      <c r="AU220" s="142">
        <f t="shared" si="295"/>
        <v>0</v>
      </c>
      <c r="AV220" s="142">
        <f t="shared" si="296"/>
        <v>0</v>
      </c>
      <c r="AW220" s="61"/>
      <c r="AX220" s="142">
        <f t="shared" si="297"/>
        <v>0</v>
      </c>
      <c r="AY220" s="142">
        <f t="shared" si="298"/>
        <v>0</v>
      </c>
      <c r="AZ220" s="3"/>
      <c r="BA220" s="142">
        <f t="shared" si="299"/>
        <v>0</v>
      </c>
      <c r="BB220" s="142">
        <f t="shared" si="299"/>
        <v>0</v>
      </c>
      <c r="BF220" s="111">
        <f t="shared" si="300"/>
        <v>0</v>
      </c>
      <c r="BG220" s="111">
        <f t="shared" si="259"/>
        <v>0</v>
      </c>
      <c r="BH220" s="111">
        <f t="shared" si="260"/>
        <v>0</v>
      </c>
      <c r="BI220" s="111">
        <f t="shared" si="261"/>
        <v>0</v>
      </c>
      <c r="BJ220" s="111">
        <f t="shared" si="262"/>
        <v>0</v>
      </c>
      <c r="BK220" s="111">
        <f t="shared" si="263"/>
        <v>0</v>
      </c>
      <c r="BL220" s="111">
        <f t="shared" si="264"/>
        <v>0</v>
      </c>
      <c r="BM220" s="111">
        <f t="shared" si="265"/>
        <v>0</v>
      </c>
      <c r="BN220" s="111">
        <f t="shared" si="266"/>
        <v>0</v>
      </c>
      <c r="BO220" s="111">
        <f t="shared" si="267"/>
        <v>0</v>
      </c>
      <c r="BP220" s="111">
        <f t="shared" si="268"/>
        <v>0</v>
      </c>
      <c r="BQ220" s="111">
        <f t="shared" si="269"/>
        <v>0</v>
      </c>
      <c r="CE220" s="61"/>
      <c r="CF220" s="142">
        <f t="shared" si="301"/>
        <v>0</v>
      </c>
      <c r="CG220" s="142">
        <f t="shared" si="302"/>
        <v>0</v>
      </c>
      <c r="CH220" s="61"/>
      <c r="CI220" s="142">
        <f t="shared" si="303"/>
        <v>0</v>
      </c>
      <c r="CJ220" s="142">
        <f t="shared" si="304"/>
        <v>0</v>
      </c>
      <c r="CK220" s="61"/>
      <c r="CL220" s="142">
        <f t="shared" si="305"/>
        <v>0</v>
      </c>
      <c r="CM220" s="142">
        <f t="shared" si="306"/>
        <v>0</v>
      </c>
      <c r="CN220" s="61"/>
      <c r="CO220" s="142">
        <f t="shared" si="307"/>
        <v>0</v>
      </c>
      <c r="CP220" s="142">
        <f t="shared" si="308"/>
        <v>0</v>
      </c>
      <c r="CQ220" s="61"/>
      <c r="CR220" s="142">
        <f t="shared" si="309"/>
        <v>0</v>
      </c>
      <c r="CS220" s="142">
        <f t="shared" si="310"/>
        <v>0</v>
      </c>
      <c r="CT220" s="61"/>
      <c r="CU220" s="142">
        <f t="shared" si="311"/>
        <v>0</v>
      </c>
      <c r="CV220" s="142">
        <f t="shared" si="312"/>
        <v>0</v>
      </c>
      <c r="CW220" s="61"/>
      <c r="CX220" s="142">
        <f t="shared" si="313"/>
        <v>0</v>
      </c>
      <c r="CY220" s="142">
        <f t="shared" si="314"/>
        <v>0</v>
      </c>
      <c r="CZ220" s="61"/>
      <c r="DA220" s="142">
        <f t="shared" si="315"/>
        <v>0</v>
      </c>
      <c r="DB220" s="142">
        <f t="shared" si="316"/>
        <v>0</v>
      </c>
      <c r="DC220" s="61"/>
      <c r="DD220" s="142">
        <f t="shared" si="317"/>
        <v>0</v>
      </c>
      <c r="DE220" s="142">
        <f t="shared" si="318"/>
        <v>0</v>
      </c>
      <c r="DF220">
        <f t="shared" si="343"/>
        <v>213</v>
      </c>
      <c r="DH220" s="142">
        <f t="shared" si="319"/>
        <v>0</v>
      </c>
      <c r="DI220" s="142">
        <f t="shared" si="320"/>
        <v>0</v>
      </c>
      <c r="DJ220" s="142">
        <f t="shared" si="321"/>
        <v>0</v>
      </c>
      <c r="DK220" s="142">
        <f t="shared" si="322"/>
        <v>0</v>
      </c>
      <c r="DL220" s="142">
        <f t="shared" si="323"/>
        <v>0</v>
      </c>
      <c r="DM220" s="142">
        <f t="shared" si="324"/>
        <v>0</v>
      </c>
      <c r="DN220" s="142">
        <f t="shared" si="325"/>
        <v>0</v>
      </c>
      <c r="DO220" s="142">
        <f t="shared" si="326"/>
        <v>0</v>
      </c>
      <c r="DP220" s="142">
        <f t="shared" si="327"/>
        <v>0</v>
      </c>
      <c r="DQ220" s="142">
        <f t="shared" si="328"/>
        <v>0</v>
      </c>
      <c r="DR220" s="142">
        <f t="shared" si="329"/>
        <v>0</v>
      </c>
      <c r="DS220" s="142">
        <f t="shared" si="330"/>
        <v>0</v>
      </c>
      <c r="DU220" s="142">
        <f t="shared" si="331"/>
        <v>0</v>
      </c>
      <c r="DV220" s="142">
        <f t="shared" si="332"/>
        <v>0</v>
      </c>
      <c r="DW220" s="142">
        <f t="shared" si="333"/>
        <v>0</v>
      </c>
      <c r="DX220" s="142">
        <f t="shared" si="334"/>
        <v>0</v>
      </c>
      <c r="DY220" s="142">
        <f t="shared" si="335"/>
        <v>0</v>
      </c>
      <c r="DZ220" s="142">
        <f t="shared" si="336"/>
        <v>0</v>
      </c>
      <c r="EA220" s="142">
        <f t="shared" si="337"/>
        <v>0</v>
      </c>
      <c r="EB220" s="142">
        <f t="shared" si="338"/>
        <v>0</v>
      </c>
      <c r="EC220" s="142">
        <f t="shared" si="339"/>
        <v>0</v>
      </c>
      <c r="ED220" s="142">
        <f t="shared" si="340"/>
        <v>0</v>
      </c>
      <c r="EE220" s="142">
        <f t="shared" si="341"/>
        <v>0</v>
      </c>
      <c r="EF220" s="142">
        <f t="shared" si="342"/>
        <v>0</v>
      </c>
    </row>
    <row r="221" spans="1:136">
      <c r="A221" s="137"/>
      <c r="B221" s="138"/>
      <c r="C221" s="138"/>
      <c r="D221" s="139"/>
      <c r="E221" s="139"/>
      <c r="F221" s="139"/>
      <c r="G221" s="140"/>
      <c r="H221" s="141">
        <f t="shared" si="270"/>
        <v>0</v>
      </c>
      <c r="I221" s="140"/>
      <c r="J221" s="141">
        <f t="shared" si="271"/>
        <v>0</v>
      </c>
      <c r="K221" s="140"/>
      <c r="L221" s="141">
        <f t="shared" si="272"/>
        <v>0</v>
      </c>
      <c r="M221" s="140"/>
      <c r="N221" s="141">
        <f t="shared" si="273"/>
        <v>0</v>
      </c>
      <c r="O221" s="141">
        <f t="shared" si="274"/>
        <v>0</v>
      </c>
      <c r="P221" s="61"/>
      <c r="Q221" s="142">
        <f t="shared" si="275"/>
        <v>0</v>
      </c>
      <c r="R221" s="142">
        <f t="shared" si="276"/>
        <v>0</v>
      </c>
      <c r="S221" s="61"/>
      <c r="T221" s="142">
        <f t="shared" si="277"/>
        <v>0</v>
      </c>
      <c r="U221" s="142">
        <f t="shared" si="278"/>
        <v>0</v>
      </c>
      <c r="V221" s="61"/>
      <c r="W221" s="142">
        <f t="shared" si="279"/>
        <v>0</v>
      </c>
      <c r="X221" s="142">
        <f t="shared" si="280"/>
        <v>0</v>
      </c>
      <c r="Y221" s="61"/>
      <c r="Z221" s="142">
        <f t="shared" si="281"/>
        <v>0</v>
      </c>
      <c r="AA221" s="142">
        <f t="shared" si="282"/>
        <v>0</v>
      </c>
      <c r="AB221" s="61"/>
      <c r="AC221" s="142">
        <f t="shared" si="283"/>
        <v>0</v>
      </c>
      <c r="AD221" s="142">
        <f t="shared" si="284"/>
        <v>0</v>
      </c>
      <c r="AE221" s="61"/>
      <c r="AF221" s="142">
        <f t="shared" si="285"/>
        <v>0</v>
      </c>
      <c r="AG221" s="142">
        <f t="shared" si="286"/>
        <v>0</v>
      </c>
      <c r="AH221" s="61"/>
      <c r="AI221" s="142">
        <f t="shared" si="287"/>
        <v>0</v>
      </c>
      <c r="AJ221" s="142">
        <f t="shared" si="288"/>
        <v>0</v>
      </c>
      <c r="AK221" s="61"/>
      <c r="AL221" s="142">
        <f t="shared" si="289"/>
        <v>0</v>
      </c>
      <c r="AM221" s="142">
        <f t="shared" si="290"/>
        <v>0</v>
      </c>
      <c r="AN221" s="61"/>
      <c r="AO221" s="142">
        <f t="shared" si="291"/>
        <v>0</v>
      </c>
      <c r="AP221" s="142">
        <f t="shared" si="292"/>
        <v>0</v>
      </c>
      <c r="AQ221" s="61"/>
      <c r="AR221" s="142">
        <f t="shared" si="293"/>
        <v>0</v>
      </c>
      <c r="AS221" s="142">
        <f t="shared" si="294"/>
        <v>0</v>
      </c>
      <c r="AT221" s="61"/>
      <c r="AU221" s="142">
        <f t="shared" si="295"/>
        <v>0</v>
      </c>
      <c r="AV221" s="142">
        <f t="shared" si="296"/>
        <v>0</v>
      </c>
      <c r="AW221" s="61"/>
      <c r="AX221" s="142">
        <f t="shared" si="297"/>
        <v>0</v>
      </c>
      <c r="AY221" s="142">
        <f t="shared" si="298"/>
        <v>0</v>
      </c>
      <c r="AZ221" s="3"/>
      <c r="BA221" s="142">
        <f t="shared" si="299"/>
        <v>0</v>
      </c>
      <c r="BB221" s="142">
        <f t="shared" si="299"/>
        <v>0</v>
      </c>
      <c r="BF221" s="111">
        <f t="shared" si="300"/>
        <v>0</v>
      </c>
      <c r="BG221" s="111">
        <f t="shared" si="259"/>
        <v>0</v>
      </c>
      <c r="BH221" s="111">
        <f t="shared" si="260"/>
        <v>0</v>
      </c>
      <c r="BI221" s="111">
        <f t="shared" si="261"/>
        <v>0</v>
      </c>
      <c r="BJ221" s="111">
        <f t="shared" si="262"/>
        <v>0</v>
      </c>
      <c r="BK221" s="111">
        <f t="shared" si="263"/>
        <v>0</v>
      </c>
      <c r="BL221" s="111">
        <f t="shared" si="264"/>
        <v>0</v>
      </c>
      <c r="BM221" s="111">
        <f t="shared" si="265"/>
        <v>0</v>
      </c>
      <c r="BN221" s="111">
        <f t="shared" si="266"/>
        <v>0</v>
      </c>
      <c r="BO221" s="111">
        <f t="shared" si="267"/>
        <v>0</v>
      </c>
      <c r="BP221" s="111">
        <f t="shared" si="268"/>
        <v>0</v>
      </c>
      <c r="BQ221" s="111">
        <f t="shared" si="269"/>
        <v>0</v>
      </c>
      <c r="CE221" s="61"/>
      <c r="CF221" s="142">
        <f t="shared" si="301"/>
        <v>0</v>
      </c>
      <c r="CG221" s="142">
        <f t="shared" si="302"/>
        <v>0</v>
      </c>
      <c r="CH221" s="61"/>
      <c r="CI221" s="142">
        <f t="shared" si="303"/>
        <v>0</v>
      </c>
      <c r="CJ221" s="142">
        <f t="shared" si="304"/>
        <v>0</v>
      </c>
      <c r="CK221" s="61"/>
      <c r="CL221" s="142">
        <f t="shared" si="305"/>
        <v>0</v>
      </c>
      <c r="CM221" s="142">
        <f t="shared" si="306"/>
        <v>0</v>
      </c>
      <c r="CN221" s="61"/>
      <c r="CO221" s="142">
        <f t="shared" si="307"/>
        <v>0</v>
      </c>
      <c r="CP221" s="142">
        <f t="shared" si="308"/>
        <v>0</v>
      </c>
      <c r="CQ221" s="61"/>
      <c r="CR221" s="142">
        <f t="shared" si="309"/>
        <v>0</v>
      </c>
      <c r="CS221" s="142">
        <f t="shared" si="310"/>
        <v>0</v>
      </c>
      <c r="CT221" s="61"/>
      <c r="CU221" s="142">
        <f t="shared" si="311"/>
        <v>0</v>
      </c>
      <c r="CV221" s="142">
        <f t="shared" si="312"/>
        <v>0</v>
      </c>
      <c r="CW221" s="61"/>
      <c r="CX221" s="142">
        <f t="shared" si="313"/>
        <v>0</v>
      </c>
      <c r="CY221" s="142">
        <f t="shared" si="314"/>
        <v>0</v>
      </c>
      <c r="CZ221" s="61"/>
      <c r="DA221" s="142">
        <f t="shared" si="315"/>
        <v>0</v>
      </c>
      <c r="DB221" s="142">
        <f t="shared" si="316"/>
        <v>0</v>
      </c>
      <c r="DC221" s="61"/>
      <c r="DD221" s="142">
        <f t="shared" si="317"/>
        <v>0</v>
      </c>
      <c r="DE221" s="142">
        <f t="shared" si="318"/>
        <v>0</v>
      </c>
      <c r="DF221">
        <f t="shared" si="343"/>
        <v>214</v>
      </c>
      <c r="DH221" s="142">
        <f t="shared" si="319"/>
        <v>0</v>
      </c>
      <c r="DI221" s="142">
        <f t="shared" si="320"/>
        <v>0</v>
      </c>
      <c r="DJ221" s="142">
        <f t="shared" si="321"/>
        <v>0</v>
      </c>
      <c r="DK221" s="142">
        <f t="shared" si="322"/>
        <v>0</v>
      </c>
      <c r="DL221" s="142">
        <f t="shared" si="323"/>
        <v>0</v>
      </c>
      <c r="DM221" s="142">
        <f t="shared" si="324"/>
        <v>0</v>
      </c>
      <c r="DN221" s="142">
        <f t="shared" si="325"/>
        <v>0</v>
      </c>
      <c r="DO221" s="142">
        <f t="shared" si="326"/>
        <v>0</v>
      </c>
      <c r="DP221" s="142">
        <f t="shared" si="327"/>
        <v>0</v>
      </c>
      <c r="DQ221" s="142">
        <f t="shared" si="328"/>
        <v>0</v>
      </c>
      <c r="DR221" s="142">
        <f t="shared" si="329"/>
        <v>0</v>
      </c>
      <c r="DS221" s="142">
        <f t="shared" si="330"/>
        <v>0</v>
      </c>
      <c r="DU221" s="142">
        <f t="shared" si="331"/>
        <v>0</v>
      </c>
      <c r="DV221" s="142">
        <f t="shared" si="332"/>
        <v>0</v>
      </c>
      <c r="DW221" s="142">
        <f t="shared" si="333"/>
        <v>0</v>
      </c>
      <c r="DX221" s="142">
        <f t="shared" si="334"/>
        <v>0</v>
      </c>
      <c r="DY221" s="142">
        <f t="shared" si="335"/>
        <v>0</v>
      </c>
      <c r="DZ221" s="142">
        <f t="shared" si="336"/>
        <v>0</v>
      </c>
      <c r="EA221" s="142">
        <f t="shared" si="337"/>
        <v>0</v>
      </c>
      <c r="EB221" s="142">
        <f t="shared" si="338"/>
        <v>0</v>
      </c>
      <c r="EC221" s="142">
        <f t="shared" si="339"/>
        <v>0</v>
      </c>
      <c r="ED221" s="142">
        <f t="shared" si="340"/>
        <v>0</v>
      </c>
      <c r="EE221" s="142">
        <f t="shared" si="341"/>
        <v>0</v>
      </c>
      <c r="EF221" s="142">
        <f t="shared" si="342"/>
        <v>0</v>
      </c>
    </row>
    <row r="222" spans="1:136">
      <c r="A222" s="137"/>
      <c r="B222" s="138"/>
      <c r="C222" s="138"/>
      <c r="D222" s="139"/>
      <c r="E222" s="139"/>
      <c r="F222" s="139"/>
      <c r="G222" s="140"/>
      <c r="H222" s="141">
        <f t="shared" si="270"/>
        <v>0</v>
      </c>
      <c r="I222" s="140"/>
      <c r="J222" s="141">
        <f t="shared" si="271"/>
        <v>0</v>
      </c>
      <c r="K222" s="140"/>
      <c r="L222" s="141">
        <f t="shared" si="272"/>
        <v>0</v>
      </c>
      <c r="M222" s="140"/>
      <c r="N222" s="141">
        <f t="shared" si="273"/>
        <v>0</v>
      </c>
      <c r="O222" s="141">
        <f t="shared" si="274"/>
        <v>0</v>
      </c>
      <c r="P222" s="61"/>
      <c r="Q222" s="142">
        <f t="shared" si="275"/>
        <v>0</v>
      </c>
      <c r="R222" s="142">
        <f t="shared" si="276"/>
        <v>0</v>
      </c>
      <c r="S222" s="61"/>
      <c r="T222" s="142">
        <f t="shared" si="277"/>
        <v>0</v>
      </c>
      <c r="U222" s="142">
        <f t="shared" si="278"/>
        <v>0</v>
      </c>
      <c r="V222" s="61"/>
      <c r="W222" s="142">
        <f t="shared" si="279"/>
        <v>0</v>
      </c>
      <c r="X222" s="142">
        <f t="shared" si="280"/>
        <v>0</v>
      </c>
      <c r="Y222" s="61"/>
      <c r="Z222" s="142">
        <f t="shared" si="281"/>
        <v>0</v>
      </c>
      <c r="AA222" s="142">
        <f t="shared" si="282"/>
        <v>0</v>
      </c>
      <c r="AB222" s="61"/>
      <c r="AC222" s="142">
        <f t="shared" si="283"/>
        <v>0</v>
      </c>
      <c r="AD222" s="142">
        <f t="shared" si="284"/>
        <v>0</v>
      </c>
      <c r="AE222" s="61"/>
      <c r="AF222" s="142">
        <f t="shared" si="285"/>
        <v>0</v>
      </c>
      <c r="AG222" s="142">
        <f t="shared" si="286"/>
        <v>0</v>
      </c>
      <c r="AH222" s="61"/>
      <c r="AI222" s="142">
        <f t="shared" si="287"/>
        <v>0</v>
      </c>
      <c r="AJ222" s="142">
        <f t="shared" si="288"/>
        <v>0</v>
      </c>
      <c r="AK222" s="61"/>
      <c r="AL222" s="142">
        <f t="shared" si="289"/>
        <v>0</v>
      </c>
      <c r="AM222" s="142">
        <f t="shared" si="290"/>
        <v>0</v>
      </c>
      <c r="AN222" s="61"/>
      <c r="AO222" s="142">
        <f t="shared" si="291"/>
        <v>0</v>
      </c>
      <c r="AP222" s="142">
        <f t="shared" si="292"/>
        <v>0</v>
      </c>
      <c r="AQ222" s="61"/>
      <c r="AR222" s="142">
        <f t="shared" si="293"/>
        <v>0</v>
      </c>
      <c r="AS222" s="142">
        <f t="shared" si="294"/>
        <v>0</v>
      </c>
      <c r="AT222" s="61"/>
      <c r="AU222" s="142">
        <f t="shared" si="295"/>
        <v>0</v>
      </c>
      <c r="AV222" s="142">
        <f t="shared" si="296"/>
        <v>0</v>
      </c>
      <c r="AW222" s="61"/>
      <c r="AX222" s="142">
        <f t="shared" si="297"/>
        <v>0</v>
      </c>
      <c r="AY222" s="142">
        <f t="shared" si="298"/>
        <v>0</v>
      </c>
      <c r="AZ222" s="3"/>
      <c r="BA222" s="142">
        <f t="shared" si="299"/>
        <v>0</v>
      </c>
      <c r="BB222" s="142">
        <f t="shared" si="299"/>
        <v>0</v>
      </c>
      <c r="BF222" s="111">
        <f t="shared" si="300"/>
        <v>0</v>
      </c>
      <c r="BG222" s="111">
        <f t="shared" si="259"/>
        <v>0</v>
      </c>
      <c r="BH222" s="111">
        <f t="shared" si="260"/>
        <v>0</v>
      </c>
      <c r="BI222" s="111">
        <f t="shared" si="261"/>
        <v>0</v>
      </c>
      <c r="BJ222" s="111">
        <f t="shared" si="262"/>
        <v>0</v>
      </c>
      <c r="BK222" s="111">
        <f t="shared" si="263"/>
        <v>0</v>
      </c>
      <c r="BL222" s="111">
        <f t="shared" si="264"/>
        <v>0</v>
      </c>
      <c r="BM222" s="111">
        <f t="shared" si="265"/>
        <v>0</v>
      </c>
      <c r="BN222" s="111">
        <f t="shared" si="266"/>
        <v>0</v>
      </c>
      <c r="BO222" s="111">
        <f t="shared" si="267"/>
        <v>0</v>
      </c>
      <c r="BP222" s="111">
        <f t="shared" si="268"/>
        <v>0</v>
      </c>
      <c r="BQ222" s="111">
        <f t="shared" si="269"/>
        <v>0</v>
      </c>
      <c r="CE222" s="61"/>
      <c r="CF222" s="142">
        <f t="shared" si="301"/>
        <v>0</v>
      </c>
      <c r="CG222" s="142">
        <f t="shared" si="302"/>
        <v>0</v>
      </c>
      <c r="CH222" s="61"/>
      <c r="CI222" s="142">
        <f t="shared" si="303"/>
        <v>0</v>
      </c>
      <c r="CJ222" s="142">
        <f t="shared" si="304"/>
        <v>0</v>
      </c>
      <c r="CK222" s="61"/>
      <c r="CL222" s="142">
        <f t="shared" si="305"/>
        <v>0</v>
      </c>
      <c r="CM222" s="142">
        <f t="shared" si="306"/>
        <v>0</v>
      </c>
      <c r="CN222" s="61"/>
      <c r="CO222" s="142">
        <f t="shared" si="307"/>
        <v>0</v>
      </c>
      <c r="CP222" s="142">
        <f t="shared" si="308"/>
        <v>0</v>
      </c>
      <c r="CQ222" s="61"/>
      <c r="CR222" s="142">
        <f t="shared" si="309"/>
        <v>0</v>
      </c>
      <c r="CS222" s="142">
        <f t="shared" si="310"/>
        <v>0</v>
      </c>
      <c r="CT222" s="61"/>
      <c r="CU222" s="142">
        <f t="shared" si="311"/>
        <v>0</v>
      </c>
      <c r="CV222" s="142">
        <f t="shared" si="312"/>
        <v>0</v>
      </c>
      <c r="CW222" s="61"/>
      <c r="CX222" s="142">
        <f t="shared" si="313"/>
        <v>0</v>
      </c>
      <c r="CY222" s="142">
        <f t="shared" si="314"/>
        <v>0</v>
      </c>
      <c r="CZ222" s="61"/>
      <c r="DA222" s="142">
        <f t="shared" si="315"/>
        <v>0</v>
      </c>
      <c r="DB222" s="142">
        <f t="shared" si="316"/>
        <v>0</v>
      </c>
      <c r="DC222" s="61"/>
      <c r="DD222" s="142">
        <f t="shared" si="317"/>
        <v>0</v>
      </c>
      <c r="DE222" s="142">
        <f t="shared" si="318"/>
        <v>0</v>
      </c>
      <c r="DF222">
        <f t="shared" si="343"/>
        <v>215</v>
      </c>
      <c r="DH222" s="142">
        <f t="shared" si="319"/>
        <v>0</v>
      </c>
      <c r="DI222" s="142">
        <f t="shared" si="320"/>
        <v>0</v>
      </c>
      <c r="DJ222" s="142">
        <f t="shared" si="321"/>
        <v>0</v>
      </c>
      <c r="DK222" s="142">
        <f t="shared" si="322"/>
        <v>0</v>
      </c>
      <c r="DL222" s="142">
        <f t="shared" si="323"/>
        <v>0</v>
      </c>
      <c r="DM222" s="142">
        <f t="shared" si="324"/>
        <v>0</v>
      </c>
      <c r="DN222" s="142">
        <f t="shared" si="325"/>
        <v>0</v>
      </c>
      <c r="DO222" s="142">
        <f t="shared" si="326"/>
        <v>0</v>
      </c>
      <c r="DP222" s="142">
        <f t="shared" si="327"/>
        <v>0</v>
      </c>
      <c r="DQ222" s="142">
        <f t="shared" si="328"/>
        <v>0</v>
      </c>
      <c r="DR222" s="142">
        <f t="shared" si="329"/>
        <v>0</v>
      </c>
      <c r="DS222" s="142">
        <f t="shared" si="330"/>
        <v>0</v>
      </c>
      <c r="DU222" s="142">
        <f t="shared" si="331"/>
        <v>0</v>
      </c>
      <c r="DV222" s="142">
        <f t="shared" si="332"/>
        <v>0</v>
      </c>
      <c r="DW222" s="142">
        <f t="shared" si="333"/>
        <v>0</v>
      </c>
      <c r="DX222" s="142">
        <f t="shared" si="334"/>
        <v>0</v>
      </c>
      <c r="DY222" s="142">
        <f t="shared" si="335"/>
        <v>0</v>
      </c>
      <c r="DZ222" s="142">
        <f t="shared" si="336"/>
        <v>0</v>
      </c>
      <c r="EA222" s="142">
        <f t="shared" si="337"/>
        <v>0</v>
      </c>
      <c r="EB222" s="142">
        <f t="shared" si="338"/>
        <v>0</v>
      </c>
      <c r="EC222" s="142">
        <f t="shared" si="339"/>
        <v>0</v>
      </c>
      <c r="ED222" s="142">
        <f t="shared" si="340"/>
        <v>0</v>
      </c>
      <c r="EE222" s="142">
        <f t="shared" si="341"/>
        <v>0</v>
      </c>
      <c r="EF222" s="142">
        <f t="shared" si="342"/>
        <v>0</v>
      </c>
    </row>
    <row r="223" spans="1:136">
      <c r="A223" s="137"/>
      <c r="B223" s="138"/>
      <c r="C223" s="138"/>
      <c r="D223" s="139"/>
      <c r="E223" s="139"/>
      <c r="F223" s="139"/>
      <c r="G223" s="140"/>
      <c r="H223" s="141">
        <f t="shared" si="270"/>
        <v>0</v>
      </c>
      <c r="I223" s="140"/>
      <c r="J223" s="141">
        <f t="shared" si="271"/>
        <v>0</v>
      </c>
      <c r="K223" s="140"/>
      <c r="L223" s="141">
        <f t="shared" si="272"/>
        <v>0</v>
      </c>
      <c r="M223" s="140"/>
      <c r="N223" s="141">
        <f t="shared" si="273"/>
        <v>0</v>
      </c>
      <c r="O223" s="141">
        <f t="shared" si="274"/>
        <v>0</v>
      </c>
      <c r="P223" s="61"/>
      <c r="Q223" s="142">
        <f t="shared" si="275"/>
        <v>0</v>
      </c>
      <c r="R223" s="142">
        <f t="shared" si="276"/>
        <v>0</v>
      </c>
      <c r="S223" s="61"/>
      <c r="T223" s="142">
        <f t="shared" si="277"/>
        <v>0</v>
      </c>
      <c r="U223" s="142">
        <f t="shared" si="278"/>
        <v>0</v>
      </c>
      <c r="V223" s="61"/>
      <c r="W223" s="142">
        <f t="shared" si="279"/>
        <v>0</v>
      </c>
      <c r="X223" s="142">
        <f t="shared" si="280"/>
        <v>0</v>
      </c>
      <c r="Y223" s="61"/>
      <c r="Z223" s="142">
        <f t="shared" si="281"/>
        <v>0</v>
      </c>
      <c r="AA223" s="142">
        <f t="shared" si="282"/>
        <v>0</v>
      </c>
      <c r="AB223" s="61"/>
      <c r="AC223" s="142">
        <f t="shared" si="283"/>
        <v>0</v>
      </c>
      <c r="AD223" s="142">
        <f t="shared" si="284"/>
        <v>0</v>
      </c>
      <c r="AE223" s="61"/>
      <c r="AF223" s="142">
        <f t="shared" si="285"/>
        <v>0</v>
      </c>
      <c r="AG223" s="142">
        <f t="shared" si="286"/>
        <v>0</v>
      </c>
      <c r="AH223" s="61"/>
      <c r="AI223" s="142">
        <f t="shared" si="287"/>
        <v>0</v>
      </c>
      <c r="AJ223" s="142">
        <f t="shared" si="288"/>
        <v>0</v>
      </c>
      <c r="AK223" s="61"/>
      <c r="AL223" s="142">
        <f t="shared" si="289"/>
        <v>0</v>
      </c>
      <c r="AM223" s="142">
        <f t="shared" si="290"/>
        <v>0</v>
      </c>
      <c r="AN223" s="61"/>
      <c r="AO223" s="142">
        <f t="shared" si="291"/>
        <v>0</v>
      </c>
      <c r="AP223" s="142">
        <f t="shared" si="292"/>
        <v>0</v>
      </c>
      <c r="AQ223" s="61"/>
      <c r="AR223" s="142">
        <f t="shared" si="293"/>
        <v>0</v>
      </c>
      <c r="AS223" s="142">
        <f t="shared" si="294"/>
        <v>0</v>
      </c>
      <c r="AT223" s="61"/>
      <c r="AU223" s="142">
        <f t="shared" si="295"/>
        <v>0</v>
      </c>
      <c r="AV223" s="142">
        <f t="shared" si="296"/>
        <v>0</v>
      </c>
      <c r="AW223" s="61"/>
      <c r="AX223" s="142">
        <f t="shared" si="297"/>
        <v>0</v>
      </c>
      <c r="AY223" s="142">
        <f t="shared" si="298"/>
        <v>0</v>
      </c>
      <c r="AZ223" s="3"/>
      <c r="BA223" s="142">
        <f t="shared" si="299"/>
        <v>0</v>
      </c>
      <c r="BB223" s="142">
        <f t="shared" si="299"/>
        <v>0</v>
      </c>
      <c r="BF223" s="111">
        <f t="shared" si="300"/>
        <v>0</v>
      </c>
      <c r="BG223" s="111">
        <f t="shared" si="259"/>
        <v>0</v>
      </c>
      <c r="BH223" s="111">
        <f t="shared" si="260"/>
        <v>0</v>
      </c>
      <c r="BI223" s="111">
        <f t="shared" si="261"/>
        <v>0</v>
      </c>
      <c r="BJ223" s="111">
        <f t="shared" si="262"/>
        <v>0</v>
      </c>
      <c r="BK223" s="111">
        <f t="shared" si="263"/>
        <v>0</v>
      </c>
      <c r="BL223" s="111">
        <f t="shared" si="264"/>
        <v>0</v>
      </c>
      <c r="BM223" s="111">
        <f t="shared" si="265"/>
        <v>0</v>
      </c>
      <c r="BN223" s="111">
        <f t="shared" si="266"/>
        <v>0</v>
      </c>
      <c r="BO223" s="111">
        <f t="shared" si="267"/>
        <v>0</v>
      </c>
      <c r="BP223" s="111">
        <f t="shared" si="268"/>
        <v>0</v>
      </c>
      <c r="BQ223" s="111">
        <f t="shared" si="269"/>
        <v>0</v>
      </c>
      <c r="CE223" s="61"/>
      <c r="CF223" s="142">
        <f t="shared" si="301"/>
        <v>0</v>
      </c>
      <c r="CG223" s="142">
        <f t="shared" si="302"/>
        <v>0</v>
      </c>
      <c r="CH223" s="61"/>
      <c r="CI223" s="142">
        <f t="shared" si="303"/>
        <v>0</v>
      </c>
      <c r="CJ223" s="142">
        <f t="shared" si="304"/>
        <v>0</v>
      </c>
      <c r="CK223" s="61"/>
      <c r="CL223" s="142">
        <f t="shared" si="305"/>
        <v>0</v>
      </c>
      <c r="CM223" s="142">
        <f t="shared" si="306"/>
        <v>0</v>
      </c>
      <c r="CN223" s="61"/>
      <c r="CO223" s="142">
        <f t="shared" si="307"/>
        <v>0</v>
      </c>
      <c r="CP223" s="142">
        <f t="shared" si="308"/>
        <v>0</v>
      </c>
      <c r="CQ223" s="61"/>
      <c r="CR223" s="142">
        <f t="shared" si="309"/>
        <v>0</v>
      </c>
      <c r="CS223" s="142">
        <f t="shared" si="310"/>
        <v>0</v>
      </c>
      <c r="CT223" s="61"/>
      <c r="CU223" s="142">
        <f t="shared" si="311"/>
        <v>0</v>
      </c>
      <c r="CV223" s="142">
        <f t="shared" si="312"/>
        <v>0</v>
      </c>
      <c r="CW223" s="61"/>
      <c r="CX223" s="142">
        <f t="shared" si="313"/>
        <v>0</v>
      </c>
      <c r="CY223" s="142">
        <f t="shared" si="314"/>
        <v>0</v>
      </c>
      <c r="CZ223" s="61"/>
      <c r="DA223" s="142">
        <f t="shared" si="315"/>
        <v>0</v>
      </c>
      <c r="DB223" s="142">
        <f t="shared" si="316"/>
        <v>0</v>
      </c>
      <c r="DC223" s="61"/>
      <c r="DD223" s="142">
        <f t="shared" si="317"/>
        <v>0</v>
      </c>
      <c r="DE223" s="142">
        <f t="shared" si="318"/>
        <v>0</v>
      </c>
      <c r="DF223">
        <f t="shared" si="343"/>
        <v>216</v>
      </c>
      <c r="DH223" s="142">
        <f t="shared" si="319"/>
        <v>0</v>
      </c>
      <c r="DI223" s="142">
        <f t="shared" si="320"/>
        <v>0</v>
      </c>
      <c r="DJ223" s="142">
        <f t="shared" si="321"/>
        <v>0</v>
      </c>
      <c r="DK223" s="142">
        <f t="shared" si="322"/>
        <v>0</v>
      </c>
      <c r="DL223" s="142">
        <f t="shared" si="323"/>
        <v>0</v>
      </c>
      <c r="DM223" s="142">
        <f t="shared" si="324"/>
        <v>0</v>
      </c>
      <c r="DN223" s="142">
        <f t="shared" si="325"/>
        <v>0</v>
      </c>
      <c r="DO223" s="142">
        <f t="shared" si="326"/>
        <v>0</v>
      </c>
      <c r="DP223" s="142">
        <f t="shared" si="327"/>
        <v>0</v>
      </c>
      <c r="DQ223" s="142">
        <f t="shared" si="328"/>
        <v>0</v>
      </c>
      <c r="DR223" s="142">
        <f t="shared" si="329"/>
        <v>0</v>
      </c>
      <c r="DS223" s="142">
        <f t="shared" si="330"/>
        <v>0</v>
      </c>
      <c r="DU223" s="142">
        <f t="shared" si="331"/>
        <v>0</v>
      </c>
      <c r="DV223" s="142">
        <f t="shared" si="332"/>
        <v>0</v>
      </c>
      <c r="DW223" s="142">
        <f t="shared" si="333"/>
        <v>0</v>
      </c>
      <c r="DX223" s="142">
        <f t="shared" si="334"/>
        <v>0</v>
      </c>
      <c r="DY223" s="142">
        <f t="shared" si="335"/>
        <v>0</v>
      </c>
      <c r="DZ223" s="142">
        <f t="shared" si="336"/>
        <v>0</v>
      </c>
      <c r="EA223" s="142">
        <f t="shared" si="337"/>
        <v>0</v>
      </c>
      <c r="EB223" s="142">
        <f t="shared" si="338"/>
        <v>0</v>
      </c>
      <c r="EC223" s="142">
        <f t="shared" si="339"/>
        <v>0</v>
      </c>
      <c r="ED223" s="142">
        <f t="shared" si="340"/>
        <v>0</v>
      </c>
      <c r="EE223" s="142">
        <f t="shared" si="341"/>
        <v>0</v>
      </c>
      <c r="EF223" s="142">
        <f t="shared" si="342"/>
        <v>0</v>
      </c>
    </row>
    <row r="224" spans="1:136">
      <c r="A224" s="137"/>
      <c r="B224" s="138"/>
      <c r="C224" s="138"/>
      <c r="D224" s="139"/>
      <c r="E224" s="139"/>
      <c r="F224" s="139"/>
      <c r="G224" s="140"/>
      <c r="H224" s="141">
        <f t="shared" si="270"/>
        <v>0</v>
      </c>
      <c r="I224" s="140"/>
      <c r="J224" s="141">
        <f t="shared" si="271"/>
        <v>0</v>
      </c>
      <c r="K224" s="140"/>
      <c r="L224" s="141">
        <f t="shared" si="272"/>
        <v>0</v>
      </c>
      <c r="M224" s="140"/>
      <c r="N224" s="141">
        <f t="shared" si="273"/>
        <v>0</v>
      </c>
      <c r="O224" s="141">
        <f t="shared" si="274"/>
        <v>0</v>
      </c>
      <c r="P224" s="61"/>
      <c r="Q224" s="142">
        <f t="shared" si="275"/>
        <v>0</v>
      </c>
      <c r="R224" s="142">
        <f t="shared" si="276"/>
        <v>0</v>
      </c>
      <c r="S224" s="61"/>
      <c r="T224" s="142">
        <f t="shared" si="277"/>
        <v>0</v>
      </c>
      <c r="U224" s="142">
        <f t="shared" si="278"/>
        <v>0</v>
      </c>
      <c r="V224" s="61"/>
      <c r="W224" s="142">
        <f t="shared" si="279"/>
        <v>0</v>
      </c>
      <c r="X224" s="142">
        <f t="shared" si="280"/>
        <v>0</v>
      </c>
      <c r="Y224" s="61"/>
      <c r="Z224" s="142">
        <f t="shared" si="281"/>
        <v>0</v>
      </c>
      <c r="AA224" s="142">
        <f t="shared" si="282"/>
        <v>0</v>
      </c>
      <c r="AB224" s="61"/>
      <c r="AC224" s="142">
        <f t="shared" si="283"/>
        <v>0</v>
      </c>
      <c r="AD224" s="142">
        <f t="shared" si="284"/>
        <v>0</v>
      </c>
      <c r="AE224" s="61"/>
      <c r="AF224" s="142">
        <f t="shared" si="285"/>
        <v>0</v>
      </c>
      <c r="AG224" s="142">
        <f t="shared" si="286"/>
        <v>0</v>
      </c>
      <c r="AH224" s="61"/>
      <c r="AI224" s="142">
        <f t="shared" si="287"/>
        <v>0</v>
      </c>
      <c r="AJ224" s="142">
        <f t="shared" si="288"/>
        <v>0</v>
      </c>
      <c r="AK224" s="61"/>
      <c r="AL224" s="142">
        <f t="shared" si="289"/>
        <v>0</v>
      </c>
      <c r="AM224" s="142">
        <f t="shared" si="290"/>
        <v>0</v>
      </c>
      <c r="AN224" s="61"/>
      <c r="AO224" s="142">
        <f t="shared" si="291"/>
        <v>0</v>
      </c>
      <c r="AP224" s="142">
        <f t="shared" si="292"/>
        <v>0</v>
      </c>
      <c r="AQ224" s="61"/>
      <c r="AR224" s="142">
        <f t="shared" si="293"/>
        <v>0</v>
      </c>
      <c r="AS224" s="142">
        <f t="shared" si="294"/>
        <v>0</v>
      </c>
      <c r="AT224" s="61"/>
      <c r="AU224" s="142">
        <f t="shared" si="295"/>
        <v>0</v>
      </c>
      <c r="AV224" s="142">
        <f t="shared" si="296"/>
        <v>0</v>
      </c>
      <c r="AW224" s="61"/>
      <c r="AX224" s="142">
        <f t="shared" si="297"/>
        <v>0</v>
      </c>
      <c r="AY224" s="142">
        <f t="shared" si="298"/>
        <v>0</v>
      </c>
      <c r="AZ224" s="3"/>
      <c r="BA224" s="142">
        <f t="shared" si="299"/>
        <v>0</v>
      </c>
      <c r="BB224" s="142">
        <f t="shared" si="299"/>
        <v>0</v>
      </c>
      <c r="BF224" s="111">
        <f t="shared" si="300"/>
        <v>0</v>
      </c>
      <c r="BG224" s="111">
        <f t="shared" si="259"/>
        <v>0</v>
      </c>
      <c r="BH224" s="111">
        <f t="shared" si="260"/>
        <v>0</v>
      </c>
      <c r="BI224" s="111">
        <f t="shared" si="261"/>
        <v>0</v>
      </c>
      <c r="BJ224" s="111">
        <f t="shared" si="262"/>
        <v>0</v>
      </c>
      <c r="BK224" s="111">
        <f t="shared" si="263"/>
        <v>0</v>
      </c>
      <c r="BL224" s="111">
        <f t="shared" si="264"/>
        <v>0</v>
      </c>
      <c r="BM224" s="111">
        <f t="shared" si="265"/>
        <v>0</v>
      </c>
      <c r="BN224" s="111">
        <f t="shared" si="266"/>
        <v>0</v>
      </c>
      <c r="BO224" s="111">
        <f t="shared" si="267"/>
        <v>0</v>
      </c>
      <c r="BP224" s="111">
        <f t="shared" si="268"/>
        <v>0</v>
      </c>
      <c r="BQ224" s="111">
        <f t="shared" si="269"/>
        <v>0</v>
      </c>
      <c r="CE224" s="61"/>
      <c r="CF224" s="142">
        <f t="shared" si="301"/>
        <v>0</v>
      </c>
      <c r="CG224" s="142">
        <f t="shared" si="302"/>
        <v>0</v>
      </c>
      <c r="CH224" s="61"/>
      <c r="CI224" s="142">
        <f t="shared" si="303"/>
        <v>0</v>
      </c>
      <c r="CJ224" s="142">
        <f t="shared" si="304"/>
        <v>0</v>
      </c>
      <c r="CK224" s="61"/>
      <c r="CL224" s="142">
        <f t="shared" si="305"/>
        <v>0</v>
      </c>
      <c r="CM224" s="142">
        <f t="shared" si="306"/>
        <v>0</v>
      </c>
      <c r="CN224" s="61"/>
      <c r="CO224" s="142">
        <f t="shared" si="307"/>
        <v>0</v>
      </c>
      <c r="CP224" s="142">
        <f t="shared" si="308"/>
        <v>0</v>
      </c>
      <c r="CQ224" s="61"/>
      <c r="CR224" s="142">
        <f t="shared" si="309"/>
        <v>0</v>
      </c>
      <c r="CS224" s="142">
        <f t="shared" si="310"/>
        <v>0</v>
      </c>
      <c r="CT224" s="61"/>
      <c r="CU224" s="142">
        <f t="shared" si="311"/>
        <v>0</v>
      </c>
      <c r="CV224" s="142">
        <f t="shared" si="312"/>
        <v>0</v>
      </c>
      <c r="CW224" s="61"/>
      <c r="CX224" s="142">
        <f t="shared" si="313"/>
        <v>0</v>
      </c>
      <c r="CY224" s="142">
        <f t="shared" si="314"/>
        <v>0</v>
      </c>
      <c r="CZ224" s="61"/>
      <c r="DA224" s="142">
        <f t="shared" si="315"/>
        <v>0</v>
      </c>
      <c r="DB224" s="142">
        <f t="shared" si="316"/>
        <v>0</v>
      </c>
      <c r="DC224" s="61"/>
      <c r="DD224" s="142">
        <f t="shared" si="317"/>
        <v>0</v>
      </c>
      <c r="DE224" s="142">
        <f t="shared" si="318"/>
        <v>0</v>
      </c>
      <c r="DF224">
        <f t="shared" si="343"/>
        <v>217</v>
      </c>
      <c r="DH224" s="142">
        <f t="shared" si="319"/>
        <v>0</v>
      </c>
      <c r="DI224" s="142">
        <f t="shared" si="320"/>
        <v>0</v>
      </c>
      <c r="DJ224" s="142">
        <f t="shared" si="321"/>
        <v>0</v>
      </c>
      <c r="DK224" s="142">
        <f t="shared" si="322"/>
        <v>0</v>
      </c>
      <c r="DL224" s="142">
        <f t="shared" si="323"/>
        <v>0</v>
      </c>
      <c r="DM224" s="142">
        <f t="shared" si="324"/>
        <v>0</v>
      </c>
      <c r="DN224" s="142">
        <f t="shared" si="325"/>
        <v>0</v>
      </c>
      <c r="DO224" s="142">
        <f t="shared" si="326"/>
        <v>0</v>
      </c>
      <c r="DP224" s="142">
        <f t="shared" si="327"/>
        <v>0</v>
      </c>
      <c r="DQ224" s="142">
        <f t="shared" si="328"/>
        <v>0</v>
      </c>
      <c r="DR224" s="142">
        <f t="shared" si="329"/>
        <v>0</v>
      </c>
      <c r="DS224" s="142">
        <f t="shared" si="330"/>
        <v>0</v>
      </c>
      <c r="DU224" s="142">
        <f t="shared" si="331"/>
        <v>0</v>
      </c>
      <c r="DV224" s="142">
        <f t="shared" si="332"/>
        <v>0</v>
      </c>
      <c r="DW224" s="142">
        <f t="shared" si="333"/>
        <v>0</v>
      </c>
      <c r="DX224" s="142">
        <f t="shared" si="334"/>
        <v>0</v>
      </c>
      <c r="DY224" s="142">
        <f t="shared" si="335"/>
        <v>0</v>
      </c>
      <c r="DZ224" s="142">
        <f t="shared" si="336"/>
        <v>0</v>
      </c>
      <c r="EA224" s="142">
        <f t="shared" si="337"/>
        <v>0</v>
      </c>
      <c r="EB224" s="142">
        <f t="shared" si="338"/>
        <v>0</v>
      </c>
      <c r="EC224" s="142">
        <f t="shared" si="339"/>
        <v>0</v>
      </c>
      <c r="ED224" s="142">
        <f t="shared" si="340"/>
        <v>0</v>
      </c>
      <c r="EE224" s="142">
        <f t="shared" si="341"/>
        <v>0</v>
      </c>
      <c r="EF224" s="142">
        <f t="shared" si="342"/>
        <v>0</v>
      </c>
    </row>
    <row r="225" spans="1:136">
      <c r="A225" s="137"/>
      <c r="B225" s="138"/>
      <c r="C225" s="138"/>
      <c r="D225" s="139"/>
      <c r="E225" s="139"/>
      <c r="F225" s="139"/>
      <c r="G225" s="140"/>
      <c r="H225" s="141">
        <f t="shared" si="270"/>
        <v>0</v>
      </c>
      <c r="I225" s="140"/>
      <c r="J225" s="141">
        <f t="shared" si="271"/>
        <v>0</v>
      </c>
      <c r="K225" s="140"/>
      <c r="L225" s="141">
        <f t="shared" si="272"/>
        <v>0</v>
      </c>
      <c r="M225" s="140"/>
      <c r="N225" s="141">
        <f t="shared" si="273"/>
        <v>0</v>
      </c>
      <c r="O225" s="141">
        <f t="shared" si="274"/>
        <v>0</v>
      </c>
      <c r="P225" s="61"/>
      <c r="Q225" s="142">
        <f t="shared" si="275"/>
        <v>0</v>
      </c>
      <c r="R225" s="142">
        <f t="shared" si="276"/>
        <v>0</v>
      </c>
      <c r="S225" s="61"/>
      <c r="T225" s="142">
        <f t="shared" si="277"/>
        <v>0</v>
      </c>
      <c r="U225" s="142">
        <f t="shared" si="278"/>
        <v>0</v>
      </c>
      <c r="V225" s="61"/>
      <c r="W225" s="142">
        <f t="shared" si="279"/>
        <v>0</v>
      </c>
      <c r="X225" s="142">
        <f t="shared" si="280"/>
        <v>0</v>
      </c>
      <c r="Y225" s="61"/>
      <c r="Z225" s="142">
        <f t="shared" si="281"/>
        <v>0</v>
      </c>
      <c r="AA225" s="142">
        <f t="shared" si="282"/>
        <v>0</v>
      </c>
      <c r="AB225" s="61"/>
      <c r="AC225" s="142">
        <f t="shared" si="283"/>
        <v>0</v>
      </c>
      <c r="AD225" s="142">
        <f t="shared" si="284"/>
        <v>0</v>
      </c>
      <c r="AE225" s="61"/>
      <c r="AF225" s="142">
        <f t="shared" si="285"/>
        <v>0</v>
      </c>
      <c r="AG225" s="142">
        <f t="shared" si="286"/>
        <v>0</v>
      </c>
      <c r="AH225" s="61"/>
      <c r="AI225" s="142">
        <f t="shared" si="287"/>
        <v>0</v>
      </c>
      <c r="AJ225" s="142">
        <f t="shared" si="288"/>
        <v>0</v>
      </c>
      <c r="AK225" s="61"/>
      <c r="AL225" s="142">
        <f t="shared" si="289"/>
        <v>0</v>
      </c>
      <c r="AM225" s="142">
        <f t="shared" si="290"/>
        <v>0</v>
      </c>
      <c r="AN225" s="61"/>
      <c r="AO225" s="142">
        <f t="shared" si="291"/>
        <v>0</v>
      </c>
      <c r="AP225" s="142">
        <f t="shared" si="292"/>
        <v>0</v>
      </c>
      <c r="AQ225" s="61"/>
      <c r="AR225" s="142">
        <f t="shared" si="293"/>
        <v>0</v>
      </c>
      <c r="AS225" s="142">
        <f t="shared" si="294"/>
        <v>0</v>
      </c>
      <c r="AT225" s="61"/>
      <c r="AU225" s="142">
        <f t="shared" si="295"/>
        <v>0</v>
      </c>
      <c r="AV225" s="142">
        <f t="shared" si="296"/>
        <v>0</v>
      </c>
      <c r="AW225" s="61"/>
      <c r="AX225" s="142">
        <f t="shared" si="297"/>
        <v>0</v>
      </c>
      <c r="AY225" s="142">
        <f t="shared" si="298"/>
        <v>0</v>
      </c>
      <c r="AZ225" s="3"/>
      <c r="BA225" s="142">
        <f t="shared" si="299"/>
        <v>0</v>
      </c>
      <c r="BB225" s="142">
        <f t="shared" si="299"/>
        <v>0</v>
      </c>
      <c r="BF225" s="111">
        <f t="shared" si="300"/>
        <v>0</v>
      </c>
      <c r="BG225" s="111">
        <f t="shared" si="259"/>
        <v>0</v>
      </c>
      <c r="BH225" s="111">
        <f t="shared" si="260"/>
        <v>0</v>
      </c>
      <c r="BI225" s="111">
        <f t="shared" si="261"/>
        <v>0</v>
      </c>
      <c r="BJ225" s="111">
        <f t="shared" si="262"/>
        <v>0</v>
      </c>
      <c r="BK225" s="111">
        <f t="shared" si="263"/>
        <v>0</v>
      </c>
      <c r="BL225" s="111">
        <f t="shared" si="264"/>
        <v>0</v>
      </c>
      <c r="BM225" s="111">
        <f t="shared" si="265"/>
        <v>0</v>
      </c>
      <c r="BN225" s="111">
        <f t="shared" si="266"/>
        <v>0</v>
      </c>
      <c r="BO225" s="111">
        <f t="shared" si="267"/>
        <v>0</v>
      </c>
      <c r="BP225" s="111">
        <f t="shared" si="268"/>
        <v>0</v>
      </c>
      <c r="BQ225" s="111">
        <f t="shared" si="269"/>
        <v>0</v>
      </c>
      <c r="CE225" s="61"/>
      <c r="CF225" s="142">
        <f t="shared" si="301"/>
        <v>0</v>
      </c>
      <c r="CG225" s="142">
        <f t="shared" si="302"/>
        <v>0</v>
      </c>
      <c r="CH225" s="61"/>
      <c r="CI225" s="142">
        <f t="shared" si="303"/>
        <v>0</v>
      </c>
      <c r="CJ225" s="142">
        <f t="shared" si="304"/>
        <v>0</v>
      </c>
      <c r="CK225" s="61"/>
      <c r="CL225" s="142">
        <f t="shared" si="305"/>
        <v>0</v>
      </c>
      <c r="CM225" s="142">
        <f t="shared" si="306"/>
        <v>0</v>
      </c>
      <c r="CN225" s="61"/>
      <c r="CO225" s="142">
        <f t="shared" si="307"/>
        <v>0</v>
      </c>
      <c r="CP225" s="142">
        <f t="shared" si="308"/>
        <v>0</v>
      </c>
      <c r="CQ225" s="61"/>
      <c r="CR225" s="142">
        <f t="shared" si="309"/>
        <v>0</v>
      </c>
      <c r="CS225" s="142">
        <f t="shared" si="310"/>
        <v>0</v>
      </c>
      <c r="CT225" s="61"/>
      <c r="CU225" s="142">
        <f t="shared" si="311"/>
        <v>0</v>
      </c>
      <c r="CV225" s="142">
        <f t="shared" si="312"/>
        <v>0</v>
      </c>
      <c r="CW225" s="61"/>
      <c r="CX225" s="142">
        <f t="shared" si="313"/>
        <v>0</v>
      </c>
      <c r="CY225" s="142">
        <f t="shared" si="314"/>
        <v>0</v>
      </c>
      <c r="CZ225" s="61"/>
      <c r="DA225" s="142">
        <f t="shared" si="315"/>
        <v>0</v>
      </c>
      <c r="DB225" s="142">
        <f t="shared" si="316"/>
        <v>0</v>
      </c>
      <c r="DC225" s="61"/>
      <c r="DD225" s="142">
        <f t="shared" si="317"/>
        <v>0</v>
      </c>
      <c r="DE225" s="142">
        <f t="shared" si="318"/>
        <v>0</v>
      </c>
      <c r="DF225">
        <f t="shared" si="343"/>
        <v>218</v>
      </c>
      <c r="DH225" s="142">
        <f t="shared" si="319"/>
        <v>0</v>
      </c>
      <c r="DI225" s="142">
        <f t="shared" si="320"/>
        <v>0</v>
      </c>
      <c r="DJ225" s="142">
        <f t="shared" si="321"/>
        <v>0</v>
      </c>
      <c r="DK225" s="142">
        <f t="shared" si="322"/>
        <v>0</v>
      </c>
      <c r="DL225" s="142">
        <f t="shared" si="323"/>
        <v>0</v>
      </c>
      <c r="DM225" s="142">
        <f t="shared" si="324"/>
        <v>0</v>
      </c>
      <c r="DN225" s="142">
        <f t="shared" si="325"/>
        <v>0</v>
      </c>
      <c r="DO225" s="142">
        <f t="shared" si="326"/>
        <v>0</v>
      </c>
      <c r="DP225" s="142">
        <f t="shared" si="327"/>
        <v>0</v>
      </c>
      <c r="DQ225" s="142">
        <f t="shared" si="328"/>
        <v>0</v>
      </c>
      <c r="DR225" s="142">
        <f t="shared" si="329"/>
        <v>0</v>
      </c>
      <c r="DS225" s="142">
        <f t="shared" si="330"/>
        <v>0</v>
      </c>
      <c r="DU225" s="142">
        <f t="shared" si="331"/>
        <v>0</v>
      </c>
      <c r="DV225" s="142">
        <f t="shared" si="332"/>
        <v>0</v>
      </c>
      <c r="DW225" s="142">
        <f t="shared" si="333"/>
        <v>0</v>
      </c>
      <c r="DX225" s="142">
        <f t="shared" si="334"/>
        <v>0</v>
      </c>
      <c r="DY225" s="142">
        <f t="shared" si="335"/>
        <v>0</v>
      </c>
      <c r="DZ225" s="142">
        <f t="shared" si="336"/>
        <v>0</v>
      </c>
      <c r="EA225" s="142">
        <f t="shared" si="337"/>
        <v>0</v>
      </c>
      <c r="EB225" s="142">
        <f t="shared" si="338"/>
        <v>0</v>
      </c>
      <c r="EC225" s="142">
        <f t="shared" si="339"/>
        <v>0</v>
      </c>
      <c r="ED225" s="142">
        <f t="shared" si="340"/>
        <v>0</v>
      </c>
      <c r="EE225" s="142">
        <f t="shared" si="341"/>
        <v>0</v>
      </c>
      <c r="EF225" s="142">
        <f t="shared" si="342"/>
        <v>0</v>
      </c>
    </row>
    <row r="226" spans="1:136">
      <c r="A226" s="137"/>
      <c r="B226" s="138"/>
      <c r="C226" s="138"/>
      <c r="D226" s="139"/>
      <c r="E226" s="139"/>
      <c r="F226" s="139"/>
      <c r="G226" s="140"/>
      <c r="H226" s="141">
        <f t="shared" si="270"/>
        <v>0</v>
      </c>
      <c r="I226" s="140"/>
      <c r="J226" s="141">
        <f t="shared" si="271"/>
        <v>0</v>
      </c>
      <c r="K226" s="140"/>
      <c r="L226" s="141">
        <f t="shared" si="272"/>
        <v>0</v>
      </c>
      <c r="M226" s="140"/>
      <c r="N226" s="141">
        <f t="shared" si="273"/>
        <v>0</v>
      </c>
      <c r="O226" s="141">
        <f t="shared" si="274"/>
        <v>0</v>
      </c>
      <c r="P226" s="61"/>
      <c r="Q226" s="142">
        <f t="shared" si="275"/>
        <v>0</v>
      </c>
      <c r="R226" s="142">
        <f t="shared" si="276"/>
        <v>0</v>
      </c>
      <c r="S226" s="61"/>
      <c r="T226" s="142">
        <f t="shared" si="277"/>
        <v>0</v>
      </c>
      <c r="U226" s="142">
        <f t="shared" si="278"/>
        <v>0</v>
      </c>
      <c r="V226" s="61"/>
      <c r="W226" s="142">
        <f t="shared" si="279"/>
        <v>0</v>
      </c>
      <c r="X226" s="142">
        <f t="shared" si="280"/>
        <v>0</v>
      </c>
      <c r="Y226" s="61"/>
      <c r="Z226" s="142">
        <f t="shared" si="281"/>
        <v>0</v>
      </c>
      <c r="AA226" s="142">
        <f t="shared" si="282"/>
        <v>0</v>
      </c>
      <c r="AB226" s="61"/>
      <c r="AC226" s="142">
        <f t="shared" si="283"/>
        <v>0</v>
      </c>
      <c r="AD226" s="142">
        <f t="shared" si="284"/>
        <v>0</v>
      </c>
      <c r="AE226" s="61"/>
      <c r="AF226" s="142">
        <f t="shared" si="285"/>
        <v>0</v>
      </c>
      <c r="AG226" s="142">
        <f t="shared" si="286"/>
        <v>0</v>
      </c>
      <c r="AH226" s="61"/>
      <c r="AI226" s="142">
        <f t="shared" si="287"/>
        <v>0</v>
      </c>
      <c r="AJ226" s="142">
        <f t="shared" si="288"/>
        <v>0</v>
      </c>
      <c r="AK226" s="61"/>
      <c r="AL226" s="142">
        <f t="shared" si="289"/>
        <v>0</v>
      </c>
      <c r="AM226" s="142">
        <f t="shared" si="290"/>
        <v>0</v>
      </c>
      <c r="AN226" s="61"/>
      <c r="AO226" s="142">
        <f t="shared" si="291"/>
        <v>0</v>
      </c>
      <c r="AP226" s="142">
        <f t="shared" si="292"/>
        <v>0</v>
      </c>
      <c r="AQ226" s="61"/>
      <c r="AR226" s="142">
        <f t="shared" si="293"/>
        <v>0</v>
      </c>
      <c r="AS226" s="142">
        <f t="shared" si="294"/>
        <v>0</v>
      </c>
      <c r="AT226" s="61"/>
      <c r="AU226" s="142">
        <f t="shared" si="295"/>
        <v>0</v>
      </c>
      <c r="AV226" s="142">
        <f t="shared" si="296"/>
        <v>0</v>
      </c>
      <c r="AW226" s="61"/>
      <c r="AX226" s="142">
        <f t="shared" si="297"/>
        <v>0</v>
      </c>
      <c r="AY226" s="142">
        <f t="shared" si="298"/>
        <v>0</v>
      </c>
      <c r="AZ226" s="3"/>
      <c r="BA226" s="142">
        <f t="shared" si="299"/>
        <v>0</v>
      </c>
      <c r="BB226" s="142">
        <f t="shared" si="299"/>
        <v>0</v>
      </c>
      <c r="BF226" s="111">
        <f t="shared" si="300"/>
        <v>0</v>
      </c>
      <c r="BG226" s="111">
        <f t="shared" si="259"/>
        <v>0</v>
      </c>
      <c r="BH226" s="111">
        <f t="shared" si="260"/>
        <v>0</v>
      </c>
      <c r="BI226" s="111">
        <f t="shared" si="261"/>
        <v>0</v>
      </c>
      <c r="BJ226" s="111">
        <f t="shared" si="262"/>
        <v>0</v>
      </c>
      <c r="BK226" s="111">
        <f t="shared" si="263"/>
        <v>0</v>
      </c>
      <c r="BL226" s="111">
        <f t="shared" si="264"/>
        <v>0</v>
      </c>
      <c r="BM226" s="111">
        <f t="shared" si="265"/>
        <v>0</v>
      </c>
      <c r="BN226" s="111">
        <f t="shared" si="266"/>
        <v>0</v>
      </c>
      <c r="BO226" s="111">
        <f t="shared" si="267"/>
        <v>0</v>
      </c>
      <c r="BP226" s="111">
        <f t="shared" si="268"/>
        <v>0</v>
      </c>
      <c r="BQ226" s="111">
        <f t="shared" si="269"/>
        <v>0</v>
      </c>
      <c r="CE226" s="61"/>
      <c r="CF226" s="142">
        <f t="shared" si="301"/>
        <v>0</v>
      </c>
      <c r="CG226" s="142">
        <f t="shared" si="302"/>
        <v>0</v>
      </c>
      <c r="CH226" s="61"/>
      <c r="CI226" s="142">
        <f t="shared" si="303"/>
        <v>0</v>
      </c>
      <c r="CJ226" s="142">
        <f t="shared" si="304"/>
        <v>0</v>
      </c>
      <c r="CK226" s="61"/>
      <c r="CL226" s="142">
        <f t="shared" si="305"/>
        <v>0</v>
      </c>
      <c r="CM226" s="142">
        <f t="shared" si="306"/>
        <v>0</v>
      </c>
      <c r="CN226" s="61"/>
      <c r="CO226" s="142">
        <f t="shared" si="307"/>
        <v>0</v>
      </c>
      <c r="CP226" s="142">
        <f t="shared" si="308"/>
        <v>0</v>
      </c>
      <c r="CQ226" s="61"/>
      <c r="CR226" s="142">
        <f t="shared" si="309"/>
        <v>0</v>
      </c>
      <c r="CS226" s="142">
        <f t="shared" si="310"/>
        <v>0</v>
      </c>
      <c r="CT226" s="61"/>
      <c r="CU226" s="142">
        <f t="shared" si="311"/>
        <v>0</v>
      </c>
      <c r="CV226" s="142">
        <f t="shared" si="312"/>
        <v>0</v>
      </c>
      <c r="CW226" s="61"/>
      <c r="CX226" s="142">
        <f t="shared" si="313"/>
        <v>0</v>
      </c>
      <c r="CY226" s="142">
        <f t="shared" si="314"/>
        <v>0</v>
      </c>
      <c r="CZ226" s="61"/>
      <c r="DA226" s="142">
        <f t="shared" si="315"/>
        <v>0</v>
      </c>
      <c r="DB226" s="142">
        <f t="shared" si="316"/>
        <v>0</v>
      </c>
      <c r="DC226" s="61"/>
      <c r="DD226" s="142">
        <f t="shared" si="317"/>
        <v>0</v>
      </c>
      <c r="DE226" s="142">
        <f t="shared" si="318"/>
        <v>0</v>
      </c>
      <c r="DF226">
        <f t="shared" si="343"/>
        <v>219</v>
      </c>
      <c r="DH226" s="142">
        <f t="shared" si="319"/>
        <v>0</v>
      </c>
      <c r="DI226" s="142">
        <f t="shared" si="320"/>
        <v>0</v>
      </c>
      <c r="DJ226" s="142">
        <f t="shared" si="321"/>
        <v>0</v>
      </c>
      <c r="DK226" s="142">
        <f t="shared" si="322"/>
        <v>0</v>
      </c>
      <c r="DL226" s="142">
        <f t="shared" si="323"/>
        <v>0</v>
      </c>
      <c r="DM226" s="142">
        <f t="shared" si="324"/>
        <v>0</v>
      </c>
      <c r="DN226" s="142">
        <f t="shared" si="325"/>
        <v>0</v>
      </c>
      <c r="DO226" s="142">
        <f t="shared" si="326"/>
        <v>0</v>
      </c>
      <c r="DP226" s="142">
        <f t="shared" si="327"/>
        <v>0</v>
      </c>
      <c r="DQ226" s="142">
        <f t="shared" si="328"/>
        <v>0</v>
      </c>
      <c r="DR226" s="142">
        <f t="shared" si="329"/>
        <v>0</v>
      </c>
      <c r="DS226" s="142">
        <f t="shared" si="330"/>
        <v>0</v>
      </c>
      <c r="DU226" s="142">
        <f t="shared" si="331"/>
        <v>0</v>
      </c>
      <c r="DV226" s="142">
        <f t="shared" si="332"/>
        <v>0</v>
      </c>
      <c r="DW226" s="142">
        <f t="shared" si="333"/>
        <v>0</v>
      </c>
      <c r="DX226" s="142">
        <f t="shared" si="334"/>
        <v>0</v>
      </c>
      <c r="DY226" s="142">
        <f t="shared" si="335"/>
        <v>0</v>
      </c>
      <c r="DZ226" s="142">
        <f t="shared" si="336"/>
        <v>0</v>
      </c>
      <c r="EA226" s="142">
        <f t="shared" si="337"/>
        <v>0</v>
      </c>
      <c r="EB226" s="142">
        <f t="shared" si="338"/>
        <v>0</v>
      </c>
      <c r="EC226" s="142">
        <f t="shared" si="339"/>
        <v>0</v>
      </c>
      <c r="ED226" s="142">
        <f t="shared" si="340"/>
        <v>0</v>
      </c>
      <c r="EE226" s="142">
        <f t="shared" si="341"/>
        <v>0</v>
      </c>
      <c r="EF226" s="142">
        <f t="shared" si="342"/>
        <v>0</v>
      </c>
    </row>
    <row r="227" spans="1:136">
      <c r="A227" s="137"/>
      <c r="B227" s="138"/>
      <c r="C227" s="138"/>
      <c r="D227" s="139"/>
      <c r="E227" s="139"/>
      <c r="F227" s="139"/>
      <c r="G227" s="140"/>
      <c r="H227" s="141">
        <f t="shared" si="270"/>
        <v>0</v>
      </c>
      <c r="I227" s="140"/>
      <c r="J227" s="141">
        <f t="shared" si="271"/>
        <v>0</v>
      </c>
      <c r="K227" s="140"/>
      <c r="L227" s="141">
        <f t="shared" si="272"/>
        <v>0</v>
      </c>
      <c r="M227" s="140"/>
      <c r="N227" s="141">
        <f t="shared" si="273"/>
        <v>0</v>
      </c>
      <c r="O227" s="141">
        <f t="shared" si="274"/>
        <v>0</v>
      </c>
      <c r="P227" s="61"/>
      <c r="Q227" s="142">
        <f t="shared" si="275"/>
        <v>0</v>
      </c>
      <c r="R227" s="142">
        <f t="shared" si="276"/>
        <v>0</v>
      </c>
      <c r="S227" s="61"/>
      <c r="T227" s="142">
        <f t="shared" si="277"/>
        <v>0</v>
      </c>
      <c r="U227" s="142">
        <f t="shared" si="278"/>
        <v>0</v>
      </c>
      <c r="V227" s="61"/>
      <c r="W227" s="142">
        <f t="shared" si="279"/>
        <v>0</v>
      </c>
      <c r="X227" s="142">
        <f t="shared" si="280"/>
        <v>0</v>
      </c>
      <c r="Y227" s="61"/>
      <c r="Z227" s="142">
        <f t="shared" si="281"/>
        <v>0</v>
      </c>
      <c r="AA227" s="142">
        <f t="shared" si="282"/>
        <v>0</v>
      </c>
      <c r="AB227" s="61"/>
      <c r="AC227" s="142">
        <f t="shared" si="283"/>
        <v>0</v>
      </c>
      <c r="AD227" s="142">
        <f t="shared" si="284"/>
        <v>0</v>
      </c>
      <c r="AE227" s="61"/>
      <c r="AF227" s="142">
        <f t="shared" si="285"/>
        <v>0</v>
      </c>
      <c r="AG227" s="142">
        <f t="shared" si="286"/>
        <v>0</v>
      </c>
      <c r="AH227" s="61"/>
      <c r="AI227" s="142">
        <f t="shared" si="287"/>
        <v>0</v>
      </c>
      <c r="AJ227" s="142">
        <f t="shared" si="288"/>
        <v>0</v>
      </c>
      <c r="AK227" s="61"/>
      <c r="AL227" s="142">
        <f t="shared" si="289"/>
        <v>0</v>
      </c>
      <c r="AM227" s="142">
        <f t="shared" si="290"/>
        <v>0</v>
      </c>
      <c r="AN227" s="61"/>
      <c r="AO227" s="142">
        <f t="shared" si="291"/>
        <v>0</v>
      </c>
      <c r="AP227" s="142">
        <f t="shared" si="292"/>
        <v>0</v>
      </c>
      <c r="AQ227" s="61"/>
      <c r="AR227" s="142">
        <f t="shared" si="293"/>
        <v>0</v>
      </c>
      <c r="AS227" s="142">
        <f t="shared" si="294"/>
        <v>0</v>
      </c>
      <c r="AT227" s="61"/>
      <c r="AU227" s="142">
        <f t="shared" si="295"/>
        <v>0</v>
      </c>
      <c r="AV227" s="142">
        <f t="shared" si="296"/>
        <v>0</v>
      </c>
      <c r="AW227" s="61"/>
      <c r="AX227" s="142">
        <f t="shared" si="297"/>
        <v>0</v>
      </c>
      <c r="AY227" s="142">
        <f t="shared" si="298"/>
        <v>0</v>
      </c>
      <c r="AZ227" s="3"/>
      <c r="BA227" s="142">
        <f t="shared" si="299"/>
        <v>0</v>
      </c>
      <c r="BB227" s="142">
        <f t="shared" si="299"/>
        <v>0</v>
      </c>
      <c r="BF227" s="111">
        <f t="shared" si="300"/>
        <v>0</v>
      </c>
      <c r="BG227" s="111">
        <f t="shared" si="259"/>
        <v>0</v>
      </c>
      <c r="BH227" s="111">
        <f t="shared" si="260"/>
        <v>0</v>
      </c>
      <c r="BI227" s="111">
        <f t="shared" si="261"/>
        <v>0</v>
      </c>
      <c r="BJ227" s="111">
        <f t="shared" si="262"/>
        <v>0</v>
      </c>
      <c r="BK227" s="111">
        <f t="shared" si="263"/>
        <v>0</v>
      </c>
      <c r="BL227" s="111">
        <f t="shared" si="264"/>
        <v>0</v>
      </c>
      <c r="BM227" s="111">
        <f t="shared" si="265"/>
        <v>0</v>
      </c>
      <c r="BN227" s="111">
        <f t="shared" si="266"/>
        <v>0</v>
      </c>
      <c r="BO227" s="111">
        <f t="shared" si="267"/>
        <v>0</v>
      </c>
      <c r="BP227" s="111">
        <f t="shared" si="268"/>
        <v>0</v>
      </c>
      <c r="BQ227" s="111">
        <f t="shared" si="269"/>
        <v>0</v>
      </c>
      <c r="CE227" s="61"/>
      <c r="CF227" s="142">
        <f t="shared" si="301"/>
        <v>0</v>
      </c>
      <c r="CG227" s="142">
        <f t="shared" si="302"/>
        <v>0</v>
      </c>
      <c r="CH227" s="61"/>
      <c r="CI227" s="142">
        <f t="shared" si="303"/>
        <v>0</v>
      </c>
      <c r="CJ227" s="142">
        <f t="shared" si="304"/>
        <v>0</v>
      </c>
      <c r="CK227" s="61"/>
      <c r="CL227" s="142">
        <f t="shared" si="305"/>
        <v>0</v>
      </c>
      <c r="CM227" s="142">
        <f t="shared" si="306"/>
        <v>0</v>
      </c>
      <c r="CN227" s="61"/>
      <c r="CO227" s="142">
        <f t="shared" si="307"/>
        <v>0</v>
      </c>
      <c r="CP227" s="142">
        <f t="shared" si="308"/>
        <v>0</v>
      </c>
      <c r="CQ227" s="61"/>
      <c r="CR227" s="142">
        <f t="shared" si="309"/>
        <v>0</v>
      </c>
      <c r="CS227" s="142">
        <f t="shared" si="310"/>
        <v>0</v>
      </c>
      <c r="CT227" s="61"/>
      <c r="CU227" s="142">
        <f t="shared" si="311"/>
        <v>0</v>
      </c>
      <c r="CV227" s="142">
        <f t="shared" si="312"/>
        <v>0</v>
      </c>
      <c r="CW227" s="61"/>
      <c r="CX227" s="142">
        <f t="shared" si="313"/>
        <v>0</v>
      </c>
      <c r="CY227" s="142">
        <f t="shared" si="314"/>
        <v>0</v>
      </c>
      <c r="CZ227" s="61"/>
      <c r="DA227" s="142">
        <f t="shared" si="315"/>
        <v>0</v>
      </c>
      <c r="DB227" s="142">
        <f t="shared" si="316"/>
        <v>0</v>
      </c>
      <c r="DC227" s="61"/>
      <c r="DD227" s="142">
        <f t="shared" si="317"/>
        <v>0</v>
      </c>
      <c r="DE227" s="142">
        <f t="shared" si="318"/>
        <v>0</v>
      </c>
      <c r="DF227">
        <f t="shared" si="343"/>
        <v>220</v>
      </c>
      <c r="DH227" s="142">
        <f t="shared" si="319"/>
        <v>0</v>
      </c>
      <c r="DI227" s="142">
        <f t="shared" si="320"/>
        <v>0</v>
      </c>
      <c r="DJ227" s="142">
        <f t="shared" si="321"/>
        <v>0</v>
      </c>
      <c r="DK227" s="142">
        <f t="shared" si="322"/>
        <v>0</v>
      </c>
      <c r="DL227" s="142">
        <f t="shared" si="323"/>
        <v>0</v>
      </c>
      <c r="DM227" s="142">
        <f t="shared" si="324"/>
        <v>0</v>
      </c>
      <c r="DN227" s="142">
        <f t="shared" si="325"/>
        <v>0</v>
      </c>
      <c r="DO227" s="142">
        <f t="shared" si="326"/>
        <v>0</v>
      </c>
      <c r="DP227" s="142">
        <f t="shared" si="327"/>
        <v>0</v>
      </c>
      <c r="DQ227" s="142">
        <f t="shared" si="328"/>
        <v>0</v>
      </c>
      <c r="DR227" s="142">
        <f t="shared" si="329"/>
        <v>0</v>
      </c>
      <c r="DS227" s="142">
        <f t="shared" si="330"/>
        <v>0</v>
      </c>
      <c r="DU227" s="142">
        <f t="shared" si="331"/>
        <v>0</v>
      </c>
      <c r="DV227" s="142">
        <f t="shared" si="332"/>
        <v>0</v>
      </c>
      <c r="DW227" s="142">
        <f t="shared" si="333"/>
        <v>0</v>
      </c>
      <c r="DX227" s="142">
        <f t="shared" si="334"/>
        <v>0</v>
      </c>
      <c r="DY227" s="142">
        <f t="shared" si="335"/>
        <v>0</v>
      </c>
      <c r="DZ227" s="142">
        <f t="shared" si="336"/>
        <v>0</v>
      </c>
      <c r="EA227" s="142">
        <f t="shared" si="337"/>
        <v>0</v>
      </c>
      <c r="EB227" s="142">
        <f t="shared" si="338"/>
        <v>0</v>
      </c>
      <c r="EC227" s="142">
        <f t="shared" si="339"/>
        <v>0</v>
      </c>
      <c r="ED227" s="142">
        <f t="shared" si="340"/>
        <v>0</v>
      </c>
      <c r="EE227" s="142">
        <f t="shared" si="341"/>
        <v>0</v>
      </c>
      <c r="EF227" s="142">
        <f t="shared" si="342"/>
        <v>0</v>
      </c>
    </row>
    <row r="228" spans="1:136">
      <c r="A228" s="137"/>
      <c r="B228" s="138"/>
      <c r="C228" s="138"/>
      <c r="D228" s="139"/>
      <c r="E228" s="139"/>
      <c r="F228" s="139"/>
      <c r="G228" s="140"/>
      <c r="H228" s="141">
        <f t="shared" si="270"/>
        <v>0</v>
      </c>
      <c r="I228" s="140"/>
      <c r="J228" s="141">
        <f t="shared" si="271"/>
        <v>0</v>
      </c>
      <c r="K228" s="140"/>
      <c r="L228" s="141">
        <f t="shared" si="272"/>
        <v>0</v>
      </c>
      <c r="M228" s="140"/>
      <c r="N228" s="141">
        <f t="shared" si="273"/>
        <v>0</v>
      </c>
      <c r="O228" s="141">
        <f t="shared" si="274"/>
        <v>0</v>
      </c>
      <c r="P228" s="61"/>
      <c r="Q228" s="142">
        <f t="shared" si="275"/>
        <v>0</v>
      </c>
      <c r="R228" s="142">
        <f t="shared" si="276"/>
        <v>0</v>
      </c>
      <c r="S228" s="61"/>
      <c r="T228" s="142">
        <f t="shared" si="277"/>
        <v>0</v>
      </c>
      <c r="U228" s="142">
        <f t="shared" si="278"/>
        <v>0</v>
      </c>
      <c r="V228" s="61"/>
      <c r="W228" s="142">
        <f t="shared" si="279"/>
        <v>0</v>
      </c>
      <c r="X228" s="142">
        <f t="shared" si="280"/>
        <v>0</v>
      </c>
      <c r="Y228" s="61"/>
      <c r="Z228" s="142">
        <f t="shared" si="281"/>
        <v>0</v>
      </c>
      <c r="AA228" s="142">
        <f t="shared" si="282"/>
        <v>0</v>
      </c>
      <c r="AB228" s="61"/>
      <c r="AC228" s="142">
        <f t="shared" si="283"/>
        <v>0</v>
      </c>
      <c r="AD228" s="142">
        <f t="shared" si="284"/>
        <v>0</v>
      </c>
      <c r="AE228" s="61"/>
      <c r="AF228" s="142">
        <f t="shared" si="285"/>
        <v>0</v>
      </c>
      <c r="AG228" s="142">
        <f t="shared" si="286"/>
        <v>0</v>
      </c>
      <c r="AH228" s="61"/>
      <c r="AI228" s="142">
        <f t="shared" si="287"/>
        <v>0</v>
      </c>
      <c r="AJ228" s="142">
        <f t="shared" si="288"/>
        <v>0</v>
      </c>
      <c r="AK228" s="61"/>
      <c r="AL228" s="142">
        <f t="shared" si="289"/>
        <v>0</v>
      </c>
      <c r="AM228" s="142">
        <f t="shared" si="290"/>
        <v>0</v>
      </c>
      <c r="AN228" s="61"/>
      <c r="AO228" s="142">
        <f t="shared" si="291"/>
        <v>0</v>
      </c>
      <c r="AP228" s="142">
        <f t="shared" si="292"/>
        <v>0</v>
      </c>
      <c r="AQ228" s="61"/>
      <c r="AR228" s="142">
        <f t="shared" si="293"/>
        <v>0</v>
      </c>
      <c r="AS228" s="142">
        <f t="shared" si="294"/>
        <v>0</v>
      </c>
      <c r="AT228" s="61"/>
      <c r="AU228" s="142">
        <f t="shared" si="295"/>
        <v>0</v>
      </c>
      <c r="AV228" s="142">
        <f t="shared" si="296"/>
        <v>0</v>
      </c>
      <c r="AW228" s="61"/>
      <c r="AX228" s="142">
        <f t="shared" si="297"/>
        <v>0</v>
      </c>
      <c r="AY228" s="142">
        <f t="shared" si="298"/>
        <v>0</v>
      </c>
      <c r="AZ228" s="3"/>
      <c r="BA228" s="142">
        <f t="shared" si="299"/>
        <v>0</v>
      </c>
      <c r="BB228" s="142">
        <f t="shared" si="299"/>
        <v>0</v>
      </c>
      <c r="BF228" s="111">
        <f t="shared" si="300"/>
        <v>0</v>
      </c>
      <c r="BG228" s="111">
        <f t="shared" si="259"/>
        <v>0</v>
      </c>
      <c r="BH228" s="111">
        <f t="shared" si="260"/>
        <v>0</v>
      </c>
      <c r="BI228" s="111">
        <f t="shared" si="261"/>
        <v>0</v>
      </c>
      <c r="BJ228" s="111">
        <f t="shared" si="262"/>
        <v>0</v>
      </c>
      <c r="BK228" s="111">
        <f t="shared" si="263"/>
        <v>0</v>
      </c>
      <c r="BL228" s="111">
        <f t="shared" si="264"/>
        <v>0</v>
      </c>
      <c r="BM228" s="111">
        <f t="shared" si="265"/>
        <v>0</v>
      </c>
      <c r="BN228" s="111">
        <f t="shared" si="266"/>
        <v>0</v>
      </c>
      <c r="BO228" s="111">
        <f t="shared" si="267"/>
        <v>0</v>
      </c>
      <c r="BP228" s="111">
        <f t="shared" si="268"/>
        <v>0</v>
      </c>
      <c r="BQ228" s="111">
        <f t="shared" si="269"/>
        <v>0</v>
      </c>
      <c r="CE228" s="61"/>
      <c r="CF228" s="142">
        <f t="shared" si="301"/>
        <v>0</v>
      </c>
      <c r="CG228" s="142">
        <f t="shared" si="302"/>
        <v>0</v>
      </c>
      <c r="CH228" s="61"/>
      <c r="CI228" s="142">
        <f t="shared" si="303"/>
        <v>0</v>
      </c>
      <c r="CJ228" s="142">
        <f t="shared" si="304"/>
        <v>0</v>
      </c>
      <c r="CK228" s="61"/>
      <c r="CL228" s="142">
        <f t="shared" si="305"/>
        <v>0</v>
      </c>
      <c r="CM228" s="142">
        <f t="shared" si="306"/>
        <v>0</v>
      </c>
      <c r="CN228" s="61"/>
      <c r="CO228" s="142">
        <f t="shared" si="307"/>
        <v>0</v>
      </c>
      <c r="CP228" s="142">
        <f t="shared" si="308"/>
        <v>0</v>
      </c>
      <c r="CQ228" s="61"/>
      <c r="CR228" s="142">
        <f t="shared" si="309"/>
        <v>0</v>
      </c>
      <c r="CS228" s="142">
        <f t="shared" si="310"/>
        <v>0</v>
      </c>
      <c r="CT228" s="61"/>
      <c r="CU228" s="142">
        <f t="shared" si="311"/>
        <v>0</v>
      </c>
      <c r="CV228" s="142">
        <f t="shared" si="312"/>
        <v>0</v>
      </c>
      <c r="CW228" s="61"/>
      <c r="CX228" s="142">
        <f t="shared" si="313"/>
        <v>0</v>
      </c>
      <c r="CY228" s="142">
        <f t="shared" si="314"/>
        <v>0</v>
      </c>
      <c r="CZ228" s="61"/>
      <c r="DA228" s="142">
        <f t="shared" si="315"/>
        <v>0</v>
      </c>
      <c r="DB228" s="142">
        <f t="shared" si="316"/>
        <v>0</v>
      </c>
      <c r="DC228" s="61"/>
      <c r="DD228" s="142">
        <f t="shared" si="317"/>
        <v>0</v>
      </c>
      <c r="DE228" s="142">
        <f t="shared" si="318"/>
        <v>0</v>
      </c>
      <c r="DF228">
        <f t="shared" si="343"/>
        <v>221</v>
      </c>
      <c r="DH228" s="142">
        <f t="shared" si="319"/>
        <v>0</v>
      </c>
      <c r="DI228" s="142">
        <f t="shared" si="320"/>
        <v>0</v>
      </c>
      <c r="DJ228" s="142">
        <f t="shared" si="321"/>
        <v>0</v>
      </c>
      <c r="DK228" s="142">
        <f t="shared" si="322"/>
        <v>0</v>
      </c>
      <c r="DL228" s="142">
        <f t="shared" si="323"/>
        <v>0</v>
      </c>
      <c r="DM228" s="142">
        <f t="shared" si="324"/>
        <v>0</v>
      </c>
      <c r="DN228" s="142">
        <f t="shared" si="325"/>
        <v>0</v>
      </c>
      <c r="DO228" s="142">
        <f t="shared" si="326"/>
        <v>0</v>
      </c>
      <c r="DP228" s="142">
        <f t="shared" si="327"/>
        <v>0</v>
      </c>
      <c r="DQ228" s="142">
        <f t="shared" si="328"/>
        <v>0</v>
      </c>
      <c r="DR228" s="142">
        <f t="shared" si="329"/>
        <v>0</v>
      </c>
      <c r="DS228" s="142">
        <f t="shared" si="330"/>
        <v>0</v>
      </c>
      <c r="DU228" s="142">
        <f t="shared" si="331"/>
        <v>0</v>
      </c>
      <c r="DV228" s="142">
        <f t="shared" si="332"/>
        <v>0</v>
      </c>
      <c r="DW228" s="142">
        <f t="shared" si="333"/>
        <v>0</v>
      </c>
      <c r="DX228" s="142">
        <f t="shared" si="334"/>
        <v>0</v>
      </c>
      <c r="DY228" s="142">
        <f t="shared" si="335"/>
        <v>0</v>
      </c>
      <c r="DZ228" s="142">
        <f t="shared" si="336"/>
        <v>0</v>
      </c>
      <c r="EA228" s="142">
        <f t="shared" si="337"/>
        <v>0</v>
      </c>
      <c r="EB228" s="142">
        <f t="shared" si="338"/>
        <v>0</v>
      </c>
      <c r="EC228" s="142">
        <f t="shared" si="339"/>
        <v>0</v>
      </c>
      <c r="ED228" s="142">
        <f t="shared" si="340"/>
        <v>0</v>
      </c>
      <c r="EE228" s="142">
        <f t="shared" si="341"/>
        <v>0</v>
      </c>
      <c r="EF228" s="142">
        <f t="shared" si="342"/>
        <v>0</v>
      </c>
    </row>
    <row r="229" spans="1:136">
      <c r="A229" s="137"/>
      <c r="B229" s="138"/>
      <c r="C229" s="138"/>
      <c r="D229" s="139"/>
      <c r="E229" s="139"/>
      <c r="F229" s="139"/>
      <c r="G229" s="140"/>
      <c r="H229" s="141">
        <f t="shared" si="270"/>
        <v>0</v>
      </c>
      <c r="I229" s="140"/>
      <c r="J229" s="141">
        <f t="shared" si="271"/>
        <v>0</v>
      </c>
      <c r="K229" s="140"/>
      <c r="L229" s="141">
        <f t="shared" si="272"/>
        <v>0</v>
      </c>
      <c r="M229" s="140"/>
      <c r="N229" s="141">
        <f t="shared" si="273"/>
        <v>0</v>
      </c>
      <c r="O229" s="141">
        <f t="shared" si="274"/>
        <v>0</v>
      </c>
      <c r="P229" s="61"/>
      <c r="Q229" s="142">
        <f t="shared" si="275"/>
        <v>0</v>
      </c>
      <c r="R229" s="142">
        <f t="shared" si="276"/>
        <v>0</v>
      </c>
      <c r="S229" s="61"/>
      <c r="T229" s="142">
        <f t="shared" si="277"/>
        <v>0</v>
      </c>
      <c r="U229" s="142">
        <f t="shared" si="278"/>
        <v>0</v>
      </c>
      <c r="V229" s="61"/>
      <c r="W229" s="142">
        <f t="shared" si="279"/>
        <v>0</v>
      </c>
      <c r="X229" s="142">
        <f t="shared" si="280"/>
        <v>0</v>
      </c>
      <c r="Y229" s="61"/>
      <c r="Z229" s="142">
        <f t="shared" si="281"/>
        <v>0</v>
      </c>
      <c r="AA229" s="142">
        <f t="shared" si="282"/>
        <v>0</v>
      </c>
      <c r="AB229" s="61"/>
      <c r="AC229" s="142">
        <f t="shared" si="283"/>
        <v>0</v>
      </c>
      <c r="AD229" s="142">
        <f t="shared" si="284"/>
        <v>0</v>
      </c>
      <c r="AE229" s="61"/>
      <c r="AF229" s="142">
        <f t="shared" si="285"/>
        <v>0</v>
      </c>
      <c r="AG229" s="142">
        <f t="shared" si="286"/>
        <v>0</v>
      </c>
      <c r="AH229" s="61"/>
      <c r="AI229" s="142">
        <f t="shared" si="287"/>
        <v>0</v>
      </c>
      <c r="AJ229" s="142">
        <f t="shared" si="288"/>
        <v>0</v>
      </c>
      <c r="AK229" s="61"/>
      <c r="AL229" s="142">
        <f t="shared" si="289"/>
        <v>0</v>
      </c>
      <c r="AM229" s="142">
        <f t="shared" si="290"/>
        <v>0</v>
      </c>
      <c r="AN229" s="61"/>
      <c r="AO229" s="142">
        <f t="shared" si="291"/>
        <v>0</v>
      </c>
      <c r="AP229" s="142">
        <f t="shared" si="292"/>
        <v>0</v>
      </c>
      <c r="AQ229" s="61"/>
      <c r="AR229" s="142">
        <f t="shared" si="293"/>
        <v>0</v>
      </c>
      <c r="AS229" s="142">
        <f t="shared" si="294"/>
        <v>0</v>
      </c>
      <c r="AT229" s="61"/>
      <c r="AU229" s="142">
        <f t="shared" si="295"/>
        <v>0</v>
      </c>
      <c r="AV229" s="142">
        <f t="shared" si="296"/>
        <v>0</v>
      </c>
      <c r="AW229" s="61"/>
      <c r="AX229" s="142">
        <f t="shared" si="297"/>
        <v>0</v>
      </c>
      <c r="AY229" s="142">
        <f t="shared" si="298"/>
        <v>0</v>
      </c>
      <c r="AZ229" s="3"/>
      <c r="BA229" s="142">
        <f t="shared" si="299"/>
        <v>0</v>
      </c>
      <c r="BB229" s="142">
        <f t="shared" si="299"/>
        <v>0</v>
      </c>
      <c r="BF229" s="111">
        <f t="shared" si="300"/>
        <v>0</v>
      </c>
      <c r="BG229" s="111">
        <f t="shared" si="259"/>
        <v>0</v>
      </c>
      <c r="BH229" s="111">
        <f t="shared" si="260"/>
        <v>0</v>
      </c>
      <c r="BI229" s="111">
        <f t="shared" si="261"/>
        <v>0</v>
      </c>
      <c r="BJ229" s="111">
        <f t="shared" si="262"/>
        <v>0</v>
      </c>
      <c r="BK229" s="111">
        <f t="shared" si="263"/>
        <v>0</v>
      </c>
      <c r="BL229" s="111">
        <f t="shared" si="264"/>
        <v>0</v>
      </c>
      <c r="BM229" s="111">
        <f t="shared" si="265"/>
        <v>0</v>
      </c>
      <c r="BN229" s="111">
        <f t="shared" si="266"/>
        <v>0</v>
      </c>
      <c r="BO229" s="111">
        <f t="shared" si="267"/>
        <v>0</v>
      </c>
      <c r="BP229" s="111">
        <f t="shared" si="268"/>
        <v>0</v>
      </c>
      <c r="BQ229" s="111">
        <f t="shared" si="269"/>
        <v>0</v>
      </c>
      <c r="CE229" s="61"/>
      <c r="CF229" s="142">
        <f t="shared" si="301"/>
        <v>0</v>
      </c>
      <c r="CG229" s="142">
        <f t="shared" si="302"/>
        <v>0</v>
      </c>
      <c r="CH229" s="61"/>
      <c r="CI229" s="142">
        <f t="shared" si="303"/>
        <v>0</v>
      </c>
      <c r="CJ229" s="142">
        <f t="shared" si="304"/>
        <v>0</v>
      </c>
      <c r="CK229" s="61"/>
      <c r="CL229" s="142">
        <f t="shared" si="305"/>
        <v>0</v>
      </c>
      <c r="CM229" s="142">
        <f t="shared" si="306"/>
        <v>0</v>
      </c>
      <c r="CN229" s="61"/>
      <c r="CO229" s="142">
        <f t="shared" si="307"/>
        <v>0</v>
      </c>
      <c r="CP229" s="142">
        <f t="shared" si="308"/>
        <v>0</v>
      </c>
      <c r="CQ229" s="61"/>
      <c r="CR229" s="142">
        <f t="shared" si="309"/>
        <v>0</v>
      </c>
      <c r="CS229" s="142">
        <f t="shared" si="310"/>
        <v>0</v>
      </c>
      <c r="CT229" s="61"/>
      <c r="CU229" s="142">
        <f t="shared" si="311"/>
        <v>0</v>
      </c>
      <c r="CV229" s="142">
        <f t="shared" si="312"/>
        <v>0</v>
      </c>
      <c r="CW229" s="61"/>
      <c r="CX229" s="142">
        <f t="shared" si="313"/>
        <v>0</v>
      </c>
      <c r="CY229" s="142">
        <f t="shared" si="314"/>
        <v>0</v>
      </c>
      <c r="CZ229" s="61"/>
      <c r="DA229" s="142">
        <f t="shared" si="315"/>
        <v>0</v>
      </c>
      <c r="DB229" s="142">
        <f t="shared" si="316"/>
        <v>0</v>
      </c>
      <c r="DC229" s="61"/>
      <c r="DD229" s="142">
        <f t="shared" si="317"/>
        <v>0</v>
      </c>
      <c r="DE229" s="142">
        <f t="shared" si="318"/>
        <v>0</v>
      </c>
      <c r="DF229">
        <f t="shared" si="343"/>
        <v>222</v>
      </c>
      <c r="DH229" s="142">
        <f t="shared" si="319"/>
        <v>0</v>
      </c>
      <c r="DI229" s="142">
        <f t="shared" si="320"/>
        <v>0</v>
      </c>
      <c r="DJ229" s="142">
        <f t="shared" si="321"/>
        <v>0</v>
      </c>
      <c r="DK229" s="142">
        <f t="shared" si="322"/>
        <v>0</v>
      </c>
      <c r="DL229" s="142">
        <f t="shared" si="323"/>
        <v>0</v>
      </c>
      <c r="DM229" s="142">
        <f t="shared" si="324"/>
        <v>0</v>
      </c>
      <c r="DN229" s="142">
        <f t="shared" si="325"/>
        <v>0</v>
      </c>
      <c r="DO229" s="142">
        <f t="shared" si="326"/>
        <v>0</v>
      </c>
      <c r="DP229" s="142">
        <f t="shared" si="327"/>
        <v>0</v>
      </c>
      <c r="DQ229" s="142">
        <f t="shared" si="328"/>
        <v>0</v>
      </c>
      <c r="DR229" s="142">
        <f t="shared" si="329"/>
        <v>0</v>
      </c>
      <c r="DS229" s="142">
        <f t="shared" si="330"/>
        <v>0</v>
      </c>
      <c r="DU229" s="142">
        <f t="shared" si="331"/>
        <v>0</v>
      </c>
      <c r="DV229" s="142">
        <f t="shared" si="332"/>
        <v>0</v>
      </c>
      <c r="DW229" s="142">
        <f t="shared" si="333"/>
        <v>0</v>
      </c>
      <c r="DX229" s="142">
        <f t="shared" si="334"/>
        <v>0</v>
      </c>
      <c r="DY229" s="142">
        <f t="shared" si="335"/>
        <v>0</v>
      </c>
      <c r="DZ229" s="142">
        <f t="shared" si="336"/>
        <v>0</v>
      </c>
      <c r="EA229" s="142">
        <f t="shared" si="337"/>
        <v>0</v>
      </c>
      <c r="EB229" s="142">
        <f t="shared" si="338"/>
        <v>0</v>
      </c>
      <c r="EC229" s="142">
        <f t="shared" si="339"/>
        <v>0</v>
      </c>
      <c r="ED229" s="142">
        <f t="shared" si="340"/>
        <v>0</v>
      </c>
      <c r="EE229" s="142">
        <f t="shared" si="341"/>
        <v>0</v>
      </c>
      <c r="EF229" s="142">
        <f t="shared" si="342"/>
        <v>0</v>
      </c>
    </row>
    <row r="230" spans="1:136">
      <c r="A230" s="137"/>
      <c r="B230" s="138"/>
      <c r="C230" s="138"/>
      <c r="D230" s="139"/>
      <c r="E230" s="139"/>
      <c r="F230" s="139"/>
      <c r="G230" s="140"/>
      <c r="H230" s="141">
        <f t="shared" si="270"/>
        <v>0</v>
      </c>
      <c r="I230" s="140"/>
      <c r="J230" s="141">
        <f t="shared" si="271"/>
        <v>0</v>
      </c>
      <c r="K230" s="140"/>
      <c r="L230" s="141">
        <f t="shared" si="272"/>
        <v>0</v>
      </c>
      <c r="M230" s="140"/>
      <c r="N230" s="141">
        <f t="shared" si="273"/>
        <v>0</v>
      </c>
      <c r="O230" s="141">
        <f t="shared" si="274"/>
        <v>0</v>
      </c>
      <c r="P230" s="61"/>
      <c r="Q230" s="142">
        <f t="shared" si="275"/>
        <v>0</v>
      </c>
      <c r="R230" s="142">
        <f t="shared" si="276"/>
        <v>0</v>
      </c>
      <c r="S230" s="61"/>
      <c r="T230" s="142">
        <f t="shared" si="277"/>
        <v>0</v>
      </c>
      <c r="U230" s="142">
        <f t="shared" si="278"/>
        <v>0</v>
      </c>
      <c r="V230" s="61"/>
      <c r="W230" s="142">
        <f t="shared" si="279"/>
        <v>0</v>
      </c>
      <c r="X230" s="142">
        <f t="shared" si="280"/>
        <v>0</v>
      </c>
      <c r="Y230" s="61"/>
      <c r="Z230" s="142">
        <f t="shared" si="281"/>
        <v>0</v>
      </c>
      <c r="AA230" s="142">
        <f t="shared" si="282"/>
        <v>0</v>
      </c>
      <c r="AB230" s="61"/>
      <c r="AC230" s="142">
        <f t="shared" si="283"/>
        <v>0</v>
      </c>
      <c r="AD230" s="142">
        <f t="shared" si="284"/>
        <v>0</v>
      </c>
      <c r="AE230" s="61"/>
      <c r="AF230" s="142">
        <f t="shared" si="285"/>
        <v>0</v>
      </c>
      <c r="AG230" s="142">
        <f t="shared" si="286"/>
        <v>0</v>
      </c>
      <c r="AH230" s="61"/>
      <c r="AI230" s="142">
        <f t="shared" si="287"/>
        <v>0</v>
      </c>
      <c r="AJ230" s="142">
        <f t="shared" si="288"/>
        <v>0</v>
      </c>
      <c r="AK230" s="61"/>
      <c r="AL230" s="142">
        <f t="shared" si="289"/>
        <v>0</v>
      </c>
      <c r="AM230" s="142">
        <f t="shared" si="290"/>
        <v>0</v>
      </c>
      <c r="AN230" s="61"/>
      <c r="AO230" s="142">
        <f t="shared" si="291"/>
        <v>0</v>
      </c>
      <c r="AP230" s="142">
        <f t="shared" si="292"/>
        <v>0</v>
      </c>
      <c r="AQ230" s="61"/>
      <c r="AR230" s="142">
        <f t="shared" si="293"/>
        <v>0</v>
      </c>
      <c r="AS230" s="142">
        <f t="shared" si="294"/>
        <v>0</v>
      </c>
      <c r="AT230" s="61"/>
      <c r="AU230" s="142">
        <f t="shared" si="295"/>
        <v>0</v>
      </c>
      <c r="AV230" s="142">
        <f t="shared" si="296"/>
        <v>0</v>
      </c>
      <c r="AW230" s="61"/>
      <c r="AX230" s="142">
        <f t="shared" si="297"/>
        <v>0</v>
      </c>
      <c r="AY230" s="142">
        <f t="shared" si="298"/>
        <v>0</v>
      </c>
      <c r="AZ230" s="3"/>
      <c r="BA230" s="142">
        <f t="shared" si="299"/>
        <v>0</v>
      </c>
      <c r="BB230" s="142">
        <f t="shared" si="299"/>
        <v>0</v>
      </c>
      <c r="BF230" s="111">
        <f t="shared" si="300"/>
        <v>0</v>
      </c>
      <c r="BG230" s="111">
        <f t="shared" si="259"/>
        <v>0</v>
      </c>
      <c r="BH230" s="111">
        <f t="shared" si="260"/>
        <v>0</v>
      </c>
      <c r="BI230" s="111">
        <f t="shared" si="261"/>
        <v>0</v>
      </c>
      <c r="BJ230" s="111">
        <f t="shared" si="262"/>
        <v>0</v>
      </c>
      <c r="BK230" s="111">
        <f t="shared" si="263"/>
        <v>0</v>
      </c>
      <c r="BL230" s="111">
        <f t="shared" si="264"/>
        <v>0</v>
      </c>
      <c r="BM230" s="111">
        <f t="shared" si="265"/>
        <v>0</v>
      </c>
      <c r="BN230" s="111">
        <f t="shared" si="266"/>
        <v>0</v>
      </c>
      <c r="BO230" s="111">
        <f t="shared" si="267"/>
        <v>0</v>
      </c>
      <c r="BP230" s="111">
        <f t="shared" si="268"/>
        <v>0</v>
      </c>
      <c r="BQ230" s="111">
        <f t="shared" si="269"/>
        <v>0</v>
      </c>
      <c r="CE230" s="61"/>
      <c r="CF230" s="142">
        <f t="shared" si="301"/>
        <v>0</v>
      </c>
      <c r="CG230" s="142">
        <f t="shared" si="302"/>
        <v>0</v>
      </c>
      <c r="CH230" s="61"/>
      <c r="CI230" s="142">
        <f t="shared" si="303"/>
        <v>0</v>
      </c>
      <c r="CJ230" s="142">
        <f t="shared" si="304"/>
        <v>0</v>
      </c>
      <c r="CK230" s="61"/>
      <c r="CL230" s="142">
        <f t="shared" si="305"/>
        <v>0</v>
      </c>
      <c r="CM230" s="142">
        <f t="shared" si="306"/>
        <v>0</v>
      </c>
      <c r="CN230" s="61"/>
      <c r="CO230" s="142">
        <f t="shared" si="307"/>
        <v>0</v>
      </c>
      <c r="CP230" s="142">
        <f t="shared" si="308"/>
        <v>0</v>
      </c>
      <c r="CQ230" s="61"/>
      <c r="CR230" s="142">
        <f t="shared" si="309"/>
        <v>0</v>
      </c>
      <c r="CS230" s="142">
        <f t="shared" si="310"/>
        <v>0</v>
      </c>
      <c r="CT230" s="61"/>
      <c r="CU230" s="142">
        <f t="shared" si="311"/>
        <v>0</v>
      </c>
      <c r="CV230" s="142">
        <f t="shared" si="312"/>
        <v>0</v>
      </c>
      <c r="CW230" s="61"/>
      <c r="CX230" s="142">
        <f t="shared" si="313"/>
        <v>0</v>
      </c>
      <c r="CY230" s="142">
        <f t="shared" si="314"/>
        <v>0</v>
      </c>
      <c r="CZ230" s="61"/>
      <c r="DA230" s="142">
        <f t="shared" si="315"/>
        <v>0</v>
      </c>
      <c r="DB230" s="142">
        <f t="shared" si="316"/>
        <v>0</v>
      </c>
      <c r="DC230" s="61"/>
      <c r="DD230" s="142">
        <f t="shared" si="317"/>
        <v>0</v>
      </c>
      <c r="DE230" s="142">
        <f t="shared" si="318"/>
        <v>0</v>
      </c>
      <c r="DF230">
        <f t="shared" si="343"/>
        <v>223</v>
      </c>
      <c r="DH230" s="142">
        <f t="shared" si="319"/>
        <v>0</v>
      </c>
      <c r="DI230" s="142">
        <f t="shared" si="320"/>
        <v>0</v>
      </c>
      <c r="DJ230" s="142">
        <f t="shared" si="321"/>
        <v>0</v>
      </c>
      <c r="DK230" s="142">
        <f t="shared" si="322"/>
        <v>0</v>
      </c>
      <c r="DL230" s="142">
        <f t="shared" si="323"/>
        <v>0</v>
      </c>
      <c r="DM230" s="142">
        <f t="shared" si="324"/>
        <v>0</v>
      </c>
      <c r="DN230" s="142">
        <f t="shared" si="325"/>
        <v>0</v>
      </c>
      <c r="DO230" s="142">
        <f t="shared" si="326"/>
        <v>0</v>
      </c>
      <c r="DP230" s="142">
        <f t="shared" si="327"/>
        <v>0</v>
      </c>
      <c r="DQ230" s="142">
        <f t="shared" si="328"/>
        <v>0</v>
      </c>
      <c r="DR230" s="142">
        <f t="shared" si="329"/>
        <v>0</v>
      </c>
      <c r="DS230" s="142">
        <f t="shared" si="330"/>
        <v>0</v>
      </c>
      <c r="DU230" s="142">
        <f t="shared" si="331"/>
        <v>0</v>
      </c>
      <c r="DV230" s="142">
        <f t="shared" si="332"/>
        <v>0</v>
      </c>
      <c r="DW230" s="142">
        <f t="shared" si="333"/>
        <v>0</v>
      </c>
      <c r="DX230" s="142">
        <f t="shared" si="334"/>
        <v>0</v>
      </c>
      <c r="DY230" s="142">
        <f t="shared" si="335"/>
        <v>0</v>
      </c>
      <c r="DZ230" s="142">
        <f t="shared" si="336"/>
        <v>0</v>
      </c>
      <c r="EA230" s="142">
        <f t="shared" si="337"/>
        <v>0</v>
      </c>
      <c r="EB230" s="142">
        <f t="shared" si="338"/>
        <v>0</v>
      </c>
      <c r="EC230" s="142">
        <f t="shared" si="339"/>
        <v>0</v>
      </c>
      <c r="ED230" s="142">
        <f t="shared" si="340"/>
        <v>0</v>
      </c>
      <c r="EE230" s="142">
        <f t="shared" si="341"/>
        <v>0</v>
      </c>
      <c r="EF230" s="142">
        <f t="shared" si="342"/>
        <v>0</v>
      </c>
    </row>
    <row r="231" spans="1:136">
      <c r="A231" s="137"/>
      <c r="B231" s="138"/>
      <c r="C231" s="138"/>
      <c r="D231" s="139"/>
      <c r="E231" s="139"/>
      <c r="F231" s="139"/>
      <c r="G231" s="140"/>
      <c r="H231" s="141">
        <f t="shared" si="270"/>
        <v>0</v>
      </c>
      <c r="I231" s="140"/>
      <c r="J231" s="141">
        <f t="shared" si="271"/>
        <v>0</v>
      </c>
      <c r="K231" s="140"/>
      <c r="L231" s="141">
        <f t="shared" si="272"/>
        <v>0</v>
      </c>
      <c r="M231" s="140"/>
      <c r="N231" s="141">
        <f t="shared" si="273"/>
        <v>0</v>
      </c>
      <c r="O231" s="141">
        <f t="shared" si="274"/>
        <v>0</v>
      </c>
      <c r="P231" s="61"/>
      <c r="Q231" s="142">
        <f t="shared" si="275"/>
        <v>0</v>
      </c>
      <c r="R231" s="142">
        <f t="shared" si="276"/>
        <v>0</v>
      </c>
      <c r="S231" s="61"/>
      <c r="T231" s="142">
        <f t="shared" si="277"/>
        <v>0</v>
      </c>
      <c r="U231" s="142">
        <f t="shared" si="278"/>
        <v>0</v>
      </c>
      <c r="V231" s="61"/>
      <c r="W231" s="142">
        <f t="shared" si="279"/>
        <v>0</v>
      </c>
      <c r="X231" s="142">
        <f t="shared" si="280"/>
        <v>0</v>
      </c>
      <c r="Y231" s="61"/>
      <c r="Z231" s="142">
        <f t="shared" si="281"/>
        <v>0</v>
      </c>
      <c r="AA231" s="142">
        <f t="shared" si="282"/>
        <v>0</v>
      </c>
      <c r="AB231" s="61"/>
      <c r="AC231" s="142">
        <f t="shared" si="283"/>
        <v>0</v>
      </c>
      <c r="AD231" s="142">
        <f t="shared" si="284"/>
        <v>0</v>
      </c>
      <c r="AE231" s="61"/>
      <c r="AF231" s="142">
        <f t="shared" si="285"/>
        <v>0</v>
      </c>
      <c r="AG231" s="142">
        <f t="shared" si="286"/>
        <v>0</v>
      </c>
      <c r="AH231" s="61"/>
      <c r="AI231" s="142">
        <f t="shared" si="287"/>
        <v>0</v>
      </c>
      <c r="AJ231" s="142">
        <f t="shared" si="288"/>
        <v>0</v>
      </c>
      <c r="AK231" s="61"/>
      <c r="AL231" s="142">
        <f t="shared" si="289"/>
        <v>0</v>
      </c>
      <c r="AM231" s="142">
        <f t="shared" si="290"/>
        <v>0</v>
      </c>
      <c r="AN231" s="61"/>
      <c r="AO231" s="142">
        <f t="shared" si="291"/>
        <v>0</v>
      </c>
      <c r="AP231" s="142">
        <f t="shared" si="292"/>
        <v>0</v>
      </c>
      <c r="AQ231" s="61"/>
      <c r="AR231" s="142">
        <f t="shared" si="293"/>
        <v>0</v>
      </c>
      <c r="AS231" s="142">
        <f t="shared" si="294"/>
        <v>0</v>
      </c>
      <c r="AT231" s="61"/>
      <c r="AU231" s="142">
        <f t="shared" si="295"/>
        <v>0</v>
      </c>
      <c r="AV231" s="142">
        <f t="shared" si="296"/>
        <v>0</v>
      </c>
      <c r="AW231" s="61"/>
      <c r="AX231" s="142">
        <f t="shared" si="297"/>
        <v>0</v>
      </c>
      <c r="AY231" s="142">
        <f t="shared" si="298"/>
        <v>0</v>
      </c>
      <c r="AZ231" s="3"/>
      <c r="BA231" s="142">
        <f t="shared" si="299"/>
        <v>0</v>
      </c>
      <c r="BB231" s="142">
        <f t="shared" si="299"/>
        <v>0</v>
      </c>
      <c r="BF231" s="111">
        <f t="shared" si="300"/>
        <v>0</v>
      </c>
      <c r="BG231" s="111">
        <f t="shared" si="259"/>
        <v>0</v>
      </c>
      <c r="BH231" s="111">
        <f t="shared" si="260"/>
        <v>0</v>
      </c>
      <c r="BI231" s="111">
        <f t="shared" si="261"/>
        <v>0</v>
      </c>
      <c r="BJ231" s="111">
        <f t="shared" si="262"/>
        <v>0</v>
      </c>
      <c r="BK231" s="111">
        <f t="shared" si="263"/>
        <v>0</v>
      </c>
      <c r="BL231" s="111">
        <f t="shared" si="264"/>
        <v>0</v>
      </c>
      <c r="BM231" s="111">
        <f t="shared" si="265"/>
        <v>0</v>
      </c>
      <c r="BN231" s="111">
        <f t="shared" si="266"/>
        <v>0</v>
      </c>
      <c r="BO231" s="111">
        <f t="shared" si="267"/>
        <v>0</v>
      </c>
      <c r="BP231" s="111">
        <f t="shared" si="268"/>
        <v>0</v>
      </c>
      <c r="BQ231" s="111">
        <f t="shared" si="269"/>
        <v>0</v>
      </c>
      <c r="CE231" s="61"/>
      <c r="CF231" s="142">
        <f t="shared" si="301"/>
        <v>0</v>
      </c>
      <c r="CG231" s="142">
        <f t="shared" si="302"/>
        <v>0</v>
      </c>
      <c r="CH231" s="61"/>
      <c r="CI231" s="142">
        <f t="shared" si="303"/>
        <v>0</v>
      </c>
      <c r="CJ231" s="142">
        <f t="shared" si="304"/>
        <v>0</v>
      </c>
      <c r="CK231" s="61"/>
      <c r="CL231" s="142">
        <f t="shared" si="305"/>
        <v>0</v>
      </c>
      <c r="CM231" s="142">
        <f t="shared" si="306"/>
        <v>0</v>
      </c>
      <c r="CN231" s="61"/>
      <c r="CO231" s="142">
        <f t="shared" si="307"/>
        <v>0</v>
      </c>
      <c r="CP231" s="142">
        <f t="shared" si="308"/>
        <v>0</v>
      </c>
      <c r="CQ231" s="61"/>
      <c r="CR231" s="142">
        <f t="shared" si="309"/>
        <v>0</v>
      </c>
      <c r="CS231" s="142">
        <f t="shared" si="310"/>
        <v>0</v>
      </c>
      <c r="CT231" s="61"/>
      <c r="CU231" s="142">
        <f t="shared" si="311"/>
        <v>0</v>
      </c>
      <c r="CV231" s="142">
        <f t="shared" si="312"/>
        <v>0</v>
      </c>
      <c r="CW231" s="61"/>
      <c r="CX231" s="142">
        <f t="shared" si="313"/>
        <v>0</v>
      </c>
      <c r="CY231" s="142">
        <f t="shared" si="314"/>
        <v>0</v>
      </c>
      <c r="CZ231" s="61"/>
      <c r="DA231" s="142">
        <f t="shared" si="315"/>
        <v>0</v>
      </c>
      <c r="DB231" s="142">
        <f t="shared" si="316"/>
        <v>0</v>
      </c>
      <c r="DC231" s="61"/>
      <c r="DD231" s="142">
        <f t="shared" si="317"/>
        <v>0</v>
      </c>
      <c r="DE231" s="142">
        <f t="shared" si="318"/>
        <v>0</v>
      </c>
      <c r="DF231">
        <f t="shared" si="343"/>
        <v>224</v>
      </c>
      <c r="DH231" s="142">
        <f t="shared" si="319"/>
        <v>0</v>
      </c>
      <c r="DI231" s="142">
        <f t="shared" si="320"/>
        <v>0</v>
      </c>
      <c r="DJ231" s="142">
        <f t="shared" si="321"/>
        <v>0</v>
      </c>
      <c r="DK231" s="142">
        <f t="shared" si="322"/>
        <v>0</v>
      </c>
      <c r="DL231" s="142">
        <f t="shared" si="323"/>
        <v>0</v>
      </c>
      <c r="DM231" s="142">
        <f t="shared" si="324"/>
        <v>0</v>
      </c>
      <c r="DN231" s="142">
        <f t="shared" si="325"/>
        <v>0</v>
      </c>
      <c r="DO231" s="142">
        <f t="shared" si="326"/>
        <v>0</v>
      </c>
      <c r="DP231" s="142">
        <f t="shared" si="327"/>
        <v>0</v>
      </c>
      <c r="DQ231" s="142">
        <f t="shared" si="328"/>
        <v>0</v>
      </c>
      <c r="DR231" s="142">
        <f t="shared" si="329"/>
        <v>0</v>
      </c>
      <c r="DS231" s="142">
        <f t="shared" si="330"/>
        <v>0</v>
      </c>
      <c r="DU231" s="142">
        <f t="shared" si="331"/>
        <v>0</v>
      </c>
      <c r="DV231" s="142">
        <f t="shared" si="332"/>
        <v>0</v>
      </c>
      <c r="DW231" s="142">
        <f t="shared" si="333"/>
        <v>0</v>
      </c>
      <c r="DX231" s="142">
        <f t="shared" si="334"/>
        <v>0</v>
      </c>
      <c r="DY231" s="142">
        <f t="shared" si="335"/>
        <v>0</v>
      </c>
      <c r="DZ231" s="142">
        <f t="shared" si="336"/>
        <v>0</v>
      </c>
      <c r="EA231" s="142">
        <f t="shared" si="337"/>
        <v>0</v>
      </c>
      <c r="EB231" s="142">
        <f t="shared" si="338"/>
        <v>0</v>
      </c>
      <c r="EC231" s="142">
        <f t="shared" si="339"/>
        <v>0</v>
      </c>
      <c r="ED231" s="142">
        <f t="shared" si="340"/>
        <v>0</v>
      </c>
      <c r="EE231" s="142">
        <f t="shared" si="341"/>
        <v>0</v>
      </c>
      <c r="EF231" s="142">
        <f t="shared" si="342"/>
        <v>0</v>
      </c>
    </row>
    <row r="232" spans="1:136">
      <c r="A232" s="137"/>
      <c r="B232" s="138"/>
      <c r="C232" s="138"/>
      <c r="D232" s="139"/>
      <c r="E232" s="139"/>
      <c r="F232" s="139"/>
      <c r="G232" s="140"/>
      <c r="H232" s="141">
        <f t="shared" si="270"/>
        <v>0</v>
      </c>
      <c r="I232" s="140"/>
      <c r="J232" s="141">
        <f t="shared" si="271"/>
        <v>0</v>
      </c>
      <c r="K232" s="140"/>
      <c r="L232" s="141">
        <f t="shared" si="272"/>
        <v>0</v>
      </c>
      <c r="M232" s="140"/>
      <c r="N232" s="141">
        <f t="shared" si="273"/>
        <v>0</v>
      </c>
      <c r="O232" s="141">
        <f t="shared" si="274"/>
        <v>0</v>
      </c>
      <c r="P232" s="61"/>
      <c r="Q232" s="142">
        <f t="shared" si="275"/>
        <v>0</v>
      </c>
      <c r="R232" s="142">
        <f t="shared" si="276"/>
        <v>0</v>
      </c>
      <c r="S232" s="61"/>
      <c r="T232" s="142">
        <f t="shared" si="277"/>
        <v>0</v>
      </c>
      <c r="U232" s="142">
        <f t="shared" si="278"/>
        <v>0</v>
      </c>
      <c r="V232" s="61"/>
      <c r="W232" s="142">
        <f t="shared" si="279"/>
        <v>0</v>
      </c>
      <c r="X232" s="142">
        <f t="shared" si="280"/>
        <v>0</v>
      </c>
      <c r="Y232" s="61"/>
      <c r="Z232" s="142">
        <f t="shared" si="281"/>
        <v>0</v>
      </c>
      <c r="AA232" s="142">
        <f t="shared" si="282"/>
        <v>0</v>
      </c>
      <c r="AB232" s="61"/>
      <c r="AC232" s="142">
        <f t="shared" si="283"/>
        <v>0</v>
      </c>
      <c r="AD232" s="142">
        <f t="shared" si="284"/>
        <v>0</v>
      </c>
      <c r="AE232" s="61"/>
      <c r="AF232" s="142">
        <f t="shared" si="285"/>
        <v>0</v>
      </c>
      <c r="AG232" s="142">
        <f t="shared" si="286"/>
        <v>0</v>
      </c>
      <c r="AH232" s="61"/>
      <c r="AI232" s="142">
        <f t="shared" si="287"/>
        <v>0</v>
      </c>
      <c r="AJ232" s="142">
        <f t="shared" si="288"/>
        <v>0</v>
      </c>
      <c r="AK232" s="61"/>
      <c r="AL232" s="142">
        <f t="shared" si="289"/>
        <v>0</v>
      </c>
      <c r="AM232" s="142">
        <f t="shared" si="290"/>
        <v>0</v>
      </c>
      <c r="AN232" s="61"/>
      <c r="AO232" s="142">
        <f t="shared" si="291"/>
        <v>0</v>
      </c>
      <c r="AP232" s="142">
        <f t="shared" si="292"/>
        <v>0</v>
      </c>
      <c r="AQ232" s="61"/>
      <c r="AR232" s="142">
        <f t="shared" si="293"/>
        <v>0</v>
      </c>
      <c r="AS232" s="142">
        <f t="shared" si="294"/>
        <v>0</v>
      </c>
      <c r="AT232" s="61"/>
      <c r="AU232" s="142">
        <f t="shared" si="295"/>
        <v>0</v>
      </c>
      <c r="AV232" s="142">
        <f t="shared" si="296"/>
        <v>0</v>
      </c>
      <c r="AW232" s="61"/>
      <c r="AX232" s="142">
        <f t="shared" si="297"/>
        <v>0</v>
      </c>
      <c r="AY232" s="142">
        <f t="shared" si="298"/>
        <v>0</v>
      </c>
      <c r="AZ232" s="3"/>
      <c r="BA232" s="142">
        <f t="shared" si="299"/>
        <v>0</v>
      </c>
      <c r="BB232" s="142">
        <f t="shared" si="299"/>
        <v>0</v>
      </c>
      <c r="BF232" s="111">
        <f t="shared" si="300"/>
        <v>0</v>
      </c>
      <c r="BG232" s="111">
        <f t="shared" si="259"/>
        <v>0</v>
      </c>
      <c r="BH232" s="111">
        <f t="shared" si="260"/>
        <v>0</v>
      </c>
      <c r="BI232" s="111">
        <f t="shared" si="261"/>
        <v>0</v>
      </c>
      <c r="BJ232" s="111">
        <f t="shared" si="262"/>
        <v>0</v>
      </c>
      <c r="BK232" s="111">
        <f t="shared" si="263"/>
        <v>0</v>
      </c>
      <c r="BL232" s="111">
        <f t="shared" si="264"/>
        <v>0</v>
      </c>
      <c r="BM232" s="111">
        <f t="shared" si="265"/>
        <v>0</v>
      </c>
      <c r="BN232" s="111">
        <f t="shared" si="266"/>
        <v>0</v>
      </c>
      <c r="BO232" s="111">
        <f t="shared" si="267"/>
        <v>0</v>
      </c>
      <c r="BP232" s="111">
        <f t="shared" si="268"/>
        <v>0</v>
      </c>
      <c r="BQ232" s="111">
        <f t="shared" si="269"/>
        <v>0</v>
      </c>
      <c r="CE232" s="61"/>
      <c r="CF232" s="142">
        <f t="shared" si="301"/>
        <v>0</v>
      </c>
      <c r="CG232" s="142">
        <f t="shared" si="302"/>
        <v>0</v>
      </c>
      <c r="CH232" s="61"/>
      <c r="CI232" s="142">
        <f t="shared" si="303"/>
        <v>0</v>
      </c>
      <c r="CJ232" s="142">
        <f t="shared" si="304"/>
        <v>0</v>
      </c>
      <c r="CK232" s="61"/>
      <c r="CL232" s="142">
        <f t="shared" si="305"/>
        <v>0</v>
      </c>
      <c r="CM232" s="142">
        <f t="shared" si="306"/>
        <v>0</v>
      </c>
      <c r="CN232" s="61"/>
      <c r="CO232" s="142">
        <f t="shared" si="307"/>
        <v>0</v>
      </c>
      <c r="CP232" s="142">
        <f t="shared" si="308"/>
        <v>0</v>
      </c>
      <c r="CQ232" s="61"/>
      <c r="CR232" s="142">
        <f t="shared" si="309"/>
        <v>0</v>
      </c>
      <c r="CS232" s="142">
        <f t="shared" si="310"/>
        <v>0</v>
      </c>
      <c r="CT232" s="61"/>
      <c r="CU232" s="142">
        <f t="shared" si="311"/>
        <v>0</v>
      </c>
      <c r="CV232" s="142">
        <f t="shared" si="312"/>
        <v>0</v>
      </c>
      <c r="CW232" s="61"/>
      <c r="CX232" s="142">
        <f t="shared" si="313"/>
        <v>0</v>
      </c>
      <c r="CY232" s="142">
        <f t="shared" si="314"/>
        <v>0</v>
      </c>
      <c r="CZ232" s="61"/>
      <c r="DA232" s="142">
        <f t="shared" si="315"/>
        <v>0</v>
      </c>
      <c r="DB232" s="142">
        <f t="shared" si="316"/>
        <v>0</v>
      </c>
      <c r="DC232" s="61"/>
      <c r="DD232" s="142">
        <f t="shared" si="317"/>
        <v>0</v>
      </c>
      <c r="DE232" s="142">
        <f t="shared" si="318"/>
        <v>0</v>
      </c>
      <c r="DF232">
        <f t="shared" si="343"/>
        <v>225</v>
      </c>
      <c r="DH232" s="142">
        <f t="shared" si="319"/>
        <v>0</v>
      </c>
      <c r="DI232" s="142">
        <f t="shared" si="320"/>
        <v>0</v>
      </c>
      <c r="DJ232" s="142">
        <f t="shared" si="321"/>
        <v>0</v>
      </c>
      <c r="DK232" s="142">
        <f t="shared" si="322"/>
        <v>0</v>
      </c>
      <c r="DL232" s="142">
        <f t="shared" si="323"/>
        <v>0</v>
      </c>
      <c r="DM232" s="142">
        <f t="shared" si="324"/>
        <v>0</v>
      </c>
      <c r="DN232" s="142">
        <f t="shared" si="325"/>
        <v>0</v>
      </c>
      <c r="DO232" s="142">
        <f t="shared" si="326"/>
        <v>0</v>
      </c>
      <c r="DP232" s="142">
        <f t="shared" si="327"/>
        <v>0</v>
      </c>
      <c r="DQ232" s="142">
        <f t="shared" si="328"/>
        <v>0</v>
      </c>
      <c r="DR232" s="142">
        <f t="shared" si="329"/>
        <v>0</v>
      </c>
      <c r="DS232" s="142">
        <f t="shared" si="330"/>
        <v>0</v>
      </c>
      <c r="DU232" s="142">
        <f t="shared" si="331"/>
        <v>0</v>
      </c>
      <c r="DV232" s="142">
        <f t="shared" si="332"/>
        <v>0</v>
      </c>
      <c r="DW232" s="142">
        <f t="shared" si="333"/>
        <v>0</v>
      </c>
      <c r="DX232" s="142">
        <f t="shared" si="334"/>
        <v>0</v>
      </c>
      <c r="DY232" s="142">
        <f t="shared" si="335"/>
        <v>0</v>
      </c>
      <c r="DZ232" s="142">
        <f t="shared" si="336"/>
        <v>0</v>
      </c>
      <c r="EA232" s="142">
        <f t="shared" si="337"/>
        <v>0</v>
      </c>
      <c r="EB232" s="142">
        <f t="shared" si="338"/>
        <v>0</v>
      </c>
      <c r="EC232" s="142">
        <f t="shared" si="339"/>
        <v>0</v>
      </c>
      <c r="ED232" s="142">
        <f t="shared" si="340"/>
        <v>0</v>
      </c>
      <c r="EE232" s="142">
        <f t="shared" si="341"/>
        <v>0</v>
      </c>
      <c r="EF232" s="142">
        <f t="shared" si="342"/>
        <v>0</v>
      </c>
    </row>
    <row r="233" spans="1:136">
      <c r="A233" s="137"/>
      <c r="B233" s="138"/>
      <c r="C233" s="138"/>
      <c r="D233" s="139"/>
      <c r="E233" s="139"/>
      <c r="F233" s="139"/>
      <c r="G233" s="140"/>
      <c r="H233" s="141">
        <f t="shared" si="270"/>
        <v>0</v>
      </c>
      <c r="I233" s="140"/>
      <c r="J233" s="141">
        <f t="shared" si="271"/>
        <v>0</v>
      </c>
      <c r="K233" s="140"/>
      <c r="L233" s="141">
        <f t="shared" si="272"/>
        <v>0</v>
      </c>
      <c r="M233" s="140"/>
      <c r="N233" s="141">
        <f t="shared" si="273"/>
        <v>0</v>
      </c>
      <c r="O233" s="141">
        <f t="shared" si="274"/>
        <v>0</v>
      </c>
      <c r="P233" s="61"/>
      <c r="Q233" s="142">
        <f t="shared" si="275"/>
        <v>0</v>
      </c>
      <c r="R233" s="142">
        <f t="shared" si="276"/>
        <v>0</v>
      </c>
      <c r="S233" s="61"/>
      <c r="T233" s="142">
        <f t="shared" si="277"/>
        <v>0</v>
      </c>
      <c r="U233" s="142">
        <f t="shared" si="278"/>
        <v>0</v>
      </c>
      <c r="V233" s="61"/>
      <c r="W233" s="142">
        <f t="shared" si="279"/>
        <v>0</v>
      </c>
      <c r="X233" s="142">
        <f t="shared" si="280"/>
        <v>0</v>
      </c>
      <c r="Y233" s="61"/>
      <c r="Z233" s="142">
        <f t="shared" si="281"/>
        <v>0</v>
      </c>
      <c r="AA233" s="142">
        <f t="shared" si="282"/>
        <v>0</v>
      </c>
      <c r="AB233" s="61"/>
      <c r="AC233" s="142">
        <f t="shared" si="283"/>
        <v>0</v>
      </c>
      <c r="AD233" s="142">
        <f t="shared" si="284"/>
        <v>0</v>
      </c>
      <c r="AE233" s="61"/>
      <c r="AF233" s="142">
        <f t="shared" si="285"/>
        <v>0</v>
      </c>
      <c r="AG233" s="142">
        <f t="shared" si="286"/>
        <v>0</v>
      </c>
      <c r="AH233" s="61"/>
      <c r="AI233" s="142">
        <f t="shared" si="287"/>
        <v>0</v>
      </c>
      <c r="AJ233" s="142">
        <f t="shared" si="288"/>
        <v>0</v>
      </c>
      <c r="AK233" s="61"/>
      <c r="AL233" s="142">
        <f t="shared" si="289"/>
        <v>0</v>
      </c>
      <c r="AM233" s="142">
        <f t="shared" si="290"/>
        <v>0</v>
      </c>
      <c r="AN233" s="61"/>
      <c r="AO233" s="142">
        <f t="shared" si="291"/>
        <v>0</v>
      </c>
      <c r="AP233" s="142">
        <f t="shared" si="292"/>
        <v>0</v>
      </c>
      <c r="AQ233" s="61"/>
      <c r="AR233" s="142">
        <f t="shared" si="293"/>
        <v>0</v>
      </c>
      <c r="AS233" s="142">
        <f t="shared" si="294"/>
        <v>0</v>
      </c>
      <c r="AT233" s="61"/>
      <c r="AU233" s="142">
        <f t="shared" si="295"/>
        <v>0</v>
      </c>
      <c r="AV233" s="142">
        <f t="shared" si="296"/>
        <v>0</v>
      </c>
      <c r="AW233" s="61"/>
      <c r="AX233" s="142">
        <f t="shared" si="297"/>
        <v>0</v>
      </c>
      <c r="AY233" s="142">
        <f t="shared" si="298"/>
        <v>0</v>
      </c>
      <c r="AZ233" s="3"/>
      <c r="BA233" s="142">
        <f t="shared" si="299"/>
        <v>0</v>
      </c>
      <c r="BB233" s="142">
        <f t="shared" si="299"/>
        <v>0</v>
      </c>
      <c r="BF233" s="111">
        <f t="shared" si="300"/>
        <v>0</v>
      </c>
      <c r="BG233" s="111">
        <f t="shared" si="259"/>
        <v>0</v>
      </c>
      <c r="BH233" s="111">
        <f t="shared" si="260"/>
        <v>0</v>
      </c>
      <c r="BI233" s="111">
        <f t="shared" si="261"/>
        <v>0</v>
      </c>
      <c r="BJ233" s="111">
        <f t="shared" si="262"/>
        <v>0</v>
      </c>
      <c r="BK233" s="111">
        <f t="shared" si="263"/>
        <v>0</v>
      </c>
      <c r="BL233" s="111">
        <f t="shared" si="264"/>
        <v>0</v>
      </c>
      <c r="BM233" s="111">
        <f t="shared" si="265"/>
        <v>0</v>
      </c>
      <c r="BN233" s="111">
        <f t="shared" si="266"/>
        <v>0</v>
      </c>
      <c r="BO233" s="111">
        <f t="shared" si="267"/>
        <v>0</v>
      </c>
      <c r="BP233" s="111">
        <f t="shared" si="268"/>
        <v>0</v>
      </c>
      <c r="BQ233" s="111">
        <f t="shared" si="269"/>
        <v>0</v>
      </c>
      <c r="CE233" s="61"/>
      <c r="CF233" s="142">
        <f t="shared" si="301"/>
        <v>0</v>
      </c>
      <c r="CG233" s="142">
        <f t="shared" si="302"/>
        <v>0</v>
      </c>
      <c r="CH233" s="61"/>
      <c r="CI233" s="142">
        <f t="shared" si="303"/>
        <v>0</v>
      </c>
      <c r="CJ233" s="142">
        <f t="shared" si="304"/>
        <v>0</v>
      </c>
      <c r="CK233" s="61"/>
      <c r="CL233" s="142">
        <f t="shared" si="305"/>
        <v>0</v>
      </c>
      <c r="CM233" s="142">
        <f t="shared" si="306"/>
        <v>0</v>
      </c>
      <c r="CN233" s="61"/>
      <c r="CO233" s="142">
        <f t="shared" si="307"/>
        <v>0</v>
      </c>
      <c r="CP233" s="142">
        <f t="shared" si="308"/>
        <v>0</v>
      </c>
      <c r="CQ233" s="61"/>
      <c r="CR233" s="142">
        <f t="shared" si="309"/>
        <v>0</v>
      </c>
      <c r="CS233" s="142">
        <f t="shared" si="310"/>
        <v>0</v>
      </c>
      <c r="CT233" s="61"/>
      <c r="CU233" s="142">
        <f t="shared" si="311"/>
        <v>0</v>
      </c>
      <c r="CV233" s="142">
        <f t="shared" si="312"/>
        <v>0</v>
      </c>
      <c r="CW233" s="61"/>
      <c r="CX233" s="142">
        <f t="shared" si="313"/>
        <v>0</v>
      </c>
      <c r="CY233" s="142">
        <f t="shared" si="314"/>
        <v>0</v>
      </c>
      <c r="CZ233" s="61"/>
      <c r="DA233" s="142">
        <f t="shared" si="315"/>
        <v>0</v>
      </c>
      <c r="DB233" s="142">
        <f t="shared" si="316"/>
        <v>0</v>
      </c>
      <c r="DC233" s="61"/>
      <c r="DD233" s="142">
        <f t="shared" si="317"/>
        <v>0</v>
      </c>
      <c r="DE233" s="142">
        <f t="shared" si="318"/>
        <v>0</v>
      </c>
      <c r="DF233">
        <f t="shared" si="343"/>
        <v>226</v>
      </c>
      <c r="DH233" s="142">
        <f t="shared" si="319"/>
        <v>0</v>
      </c>
      <c r="DI233" s="142">
        <f t="shared" si="320"/>
        <v>0</v>
      </c>
      <c r="DJ233" s="142">
        <f t="shared" si="321"/>
        <v>0</v>
      </c>
      <c r="DK233" s="142">
        <f t="shared" si="322"/>
        <v>0</v>
      </c>
      <c r="DL233" s="142">
        <f t="shared" si="323"/>
        <v>0</v>
      </c>
      <c r="DM233" s="142">
        <f t="shared" si="324"/>
        <v>0</v>
      </c>
      <c r="DN233" s="142">
        <f t="shared" si="325"/>
        <v>0</v>
      </c>
      <c r="DO233" s="142">
        <f t="shared" si="326"/>
        <v>0</v>
      </c>
      <c r="DP233" s="142">
        <f t="shared" si="327"/>
        <v>0</v>
      </c>
      <c r="DQ233" s="142">
        <f t="shared" si="328"/>
        <v>0</v>
      </c>
      <c r="DR233" s="142">
        <f t="shared" si="329"/>
        <v>0</v>
      </c>
      <c r="DS233" s="142">
        <f t="shared" si="330"/>
        <v>0</v>
      </c>
      <c r="DU233" s="142">
        <f t="shared" si="331"/>
        <v>0</v>
      </c>
      <c r="DV233" s="142">
        <f t="shared" si="332"/>
        <v>0</v>
      </c>
      <c r="DW233" s="142">
        <f t="shared" si="333"/>
        <v>0</v>
      </c>
      <c r="DX233" s="142">
        <f t="shared" si="334"/>
        <v>0</v>
      </c>
      <c r="DY233" s="142">
        <f t="shared" si="335"/>
        <v>0</v>
      </c>
      <c r="DZ233" s="142">
        <f t="shared" si="336"/>
        <v>0</v>
      </c>
      <c r="EA233" s="142">
        <f t="shared" si="337"/>
        <v>0</v>
      </c>
      <c r="EB233" s="142">
        <f t="shared" si="338"/>
        <v>0</v>
      </c>
      <c r="EC233" s="142">
        <f t="shared" si="339"/>
        <v>0</v>
      </c>
      <c r="ED233" s="142">
        <f t="shared" si="340"/>
        <v>0</v>
      </c>
      <c r="EE233" s="142">
        <f t="shared" si="341"/>
        <v>0</v>
      </c>
      <c r="EF233" s="142">
        <f t="shared" si="342"/>
        <v>0</v>
      </c>
    </row>
    <row r="234" spans="1:136">
      <c r="A234" s="137"/>
      <c r="B234" s="138"/>
      <c r="C234" s="138"/>
      <c r="D234" s="139"/>
      <c r="E234" s="139"/>
      <c r="F234" s="139"/>
      <c r="G234" s="140"/>
      <c r="H234" s="141">
        <f t="shared" si="270"/>
        <v>0</v>
      </c>
      <c r="I234" s="140"/>
      <c r="J234" s="141">
        <f t="shared" si="271"/>
        <v>0</v>
      </c>
      <c r="K234" s="140"/>
      <c r="L234" s="141">
        <f t="shared" si="272"/>
        <v>0</v>
      </c>
      <c r="M234" s="140"/>
      <c r="N234" s="141">
        <f t="shared" si="273"/>
        <v>0</v>
      </c>
      <c r="O234" s="141">
        <f t="shared" si="274"/>
        <v>0</v>
      </c>
      <c r="P234" s="61"/>
      <c r="Q234" s="142">
        <f t="shared" si="275"/>
        <v>0</v>
      </c>
      <c r="R234" s="142">
        <f t="shared" si="276"/>
        <v>0</v>
      </c>
      <c r="S234" s="61"/>
      <c r="T234" s="142">
        <f t="shared" si="277"/>
        <v>0</v>
      </c>
      <c r="U234" s="142">
        <f t="shared" si="278"/>
        <v>0</v>
      </c>
      <c r="V234" s="61"/>
      <c r="W234" s="142">
        <f t="shared" si="279"/>
        <v>0</v>
      </c>
      <c r="X234" s="142">
        <f t="shared" si="280"/>
        <v>0</v>
      </c>
      <c r="Y234" s="61"/>
      <c r="Z234" s="142">
        <f t="shared" si="281"/>
        <v>0</v>
      </c>
      <c r="AA234" s="142">
        <f t="shared" si="282"/>
        <v>0</v>
      </c>
      <c r="AB234" s="61"/>
      <c r="AC234" s="142">
        <f t="shared" si="283"/>
        <v>0</v>
      </c>
      <c r="AD234" s="142">
        <f t="shared" si="284"/>
        <v>0</v>
      </c>
      <c r="AE234" s="61"/>
      <c r="AF234" s="142">
        <f t="shared" si="285"/>
        <v>0</v>
      </c>
      <c r="AG234" s="142">
        <f t="shared" si="286"/>
        <v>0</v>
      </c>
      <c r="AH234" s="61"/>
      <c r="AI234" s="142">
        <f t="shared" si="287"/>
        <v>0</v>
      </c>
      <c r="AJ234" s="142">
        <f t="shared" si="288"/>
        <v>0</v>
      </c>
      <c r="AK234" s="61"/>
      <c r="AL234" s="142">
        <f t="shared" si="289"/>
        <v>0</v>
      </c>
      <c r="AM234" s="142">
        <f t="shared" si="290"/>
        <v>0</v>
      </c>
      <c r="AN234" s="61"/>
      <c r="AO234" s="142">
        <f t="shared" si="291"/>
        <v>0</v>
      </c>
      <c r="AP234" s="142">
        <f t="shared" si="292"/>
        <v>0</v>
      </c>
      <c r="AQ234" s="61"/>
      <c r="AR234" s="142">
        <f t="shared" si="293"/>
        <v>0</v>
      </c>
      <c r="AS234" s="142">
        <f t="shared" si="294"/>
        <v>0</v>
      </c>
      <c r="AT234" s="61"/>
      <c r="AU234" s="142">
        <f t="shared" si="295"/>
        <v>0</v>
      </c>
      <c r="AV234" s="142">
        <f t="shared" si="296"/>
        <v>0</v>
      </c>
      <c r="AW234" s="61"/>
      <c r="AX234" s="142">
        <f t="shared" si="297"/>
        <v>0</v>
      </c>
      <c r="AY234" s="142">
        <f t="shared" si="298"/>
        <v>0</v>
      </c>
      <c r="AZ234" s="3"/>
      <c r="BA234" s="142">
        <f t="shared" si="299"/>
        <v>0</v>
      </c>
      <c r="BB234" s="142">
        <f t="shared" si="299"/>
        <v>0</v>
      </c>
      <c r="BF234" s="111">
        <f t="shared" si="300"/>
        <v>0</v>
      </c>
      <c r="BG234" s="111">
        <f t="shared" si="259"/>
        <v>0</v>
      </c>
      <c r="BH234" s="111">
        <f t="shared" si="260"/>
        <v>0</v>
      </c>
      <c r="BI234" s="111">
        <f t="shared" si="261"/>
        <v>0</v>
      </c>
      <c r="BJ234" s="111">
        <f t="shared" si="262"/>
        <v>0</v>
      </c>
      <c r="BK234" s="111">
        <f t="shared" si="263"/>
        <v>0</v>
      </c>
      <c r="BL234" s="111">
        <f t="shared" si="264"/>
        <v>0</v>
      </c>
      <c r="BM234" s="111">
        <f t="shared" si="265"/>
        <v>0</v>
      </c>
      <c r="BN234" s="111">
        <f t="shared" si="266"/>
        <v>0</v>
      </c>
      <c r="BO234" s="111">
        <f t="shared" si="267"/>
        <v>0</v>
      </c>
      <c r="BP234" s="111">
        <f t="shared" si="268"/>
        <v>0</v>
      </c>
      <c r="BQ234" s="111">
        <f t="shared" si="269"/>
        <v>0</v>
      </c>
      <c r="CE234" s="61"/>
      <c r="CF234" s="142">
        <f t="shared" si="301"/>
        <v>0</v>
      </c>
      <c r="CG234" s="142">
        <f t="shared" si="302"/>
        <v>0</v>
      </c>
      <c r="CH234" s="61"/>
      <c r="CI234" s="142">
        <f t="shared" si="303"/>
        <v>0</v>
      </c>
      <c r="CJ234" s="142">
        <f t="shared" si="304"/>
        <v>0</v>
      </c>
      <c r="CK234" s="61"/>
      <c r="CL234" s="142">
        <f t="shared" si="305"/>
        <v>0</v>
      </c>
      <c r="CM234" s="142">
        <f t="shared" si="306"/>
        <v>0</v>
      </c>
      <c r="CN234" s="61"/>
      <c r="CO234" s="142">
        <f t="shared" si="307"/>
        <v>0</v>
      </c>
      <c r="CP234" s="142">
        <f t="shared" si="308"/>
        <v>0</v>
      </c>
      <c r="CQ234" s="61"/>
      <c r="CR234" s="142">
        <f t="shared" si="309"/>
        <v>0</v>
      </c>
      <c r="CS234" s="142">
        <f t="shared" si="310"/>
        <v>0</v>
      </c>
      <c r="CT234" s="61"/>
      <c r="CU234" s="142">
        <f t="shared" si="311"/>
        <v>0</v>
      </c>
      <c r="CV234" s="142">
        <f t="shared" si="312"/>
        <v>0</v>
      </c>
      <c r="CW234" s="61"/>
      <c r="CX234" s="142">
        <f t="shared" si="313"/>
        <v>0</v>
      </c>
      <c r="CY234" s="142">
        <f t="shared" si="314"/>
        <v>0</v>
      </c>
      <c r="CZ234" s="61"/>
      <c r="DA234" s="142">
        <f t="shared" si="315"/>
        <v>0</v>
      </c>
      <c r="DB234" s="142">
        <f t="shared" si="316"/>
        <v>0</v>
      </c>
      <c r="DC234" s="61"/>
      <c r="DD234" s="142">
        <f t="shared" si="317"/>
        <v>0</v>
      </c>
      <c r="DE234" s="142">
        <f t="shared" si="318"/>
        <v>0</v>
      </c>
      <c r="DF234">
        <f t="shared" si="343"/>
        <v>227</v>
      </c>
      <c r="DH234" s="142">
        <f t="shared" si="319"/>
        <v>0</v>
      </c>
      <c r="DI234" s="142">
        <f t="shared" si="320"/>
        <v>0</v>
      </c>
      <c r="DJ234" s="142">
        <f t="shared" si="321"/>
        <v>0</v>
      </c>
      <c r="DK234" s="142">
        <f t="shared" si="322"/>
        <v>0</v>
      </c>
      <c r="DL234" s="142">
        <f t="shared" si="323"/>
        <v>0</v>
      </c>
      <c r="DM234" s="142">
        <f t="shared" si="324"/>
        <v>0</v>
      </c>
      <c r="DN234" s="142">
        <f t="shared" si="325"/>
        <v>0</v>
      </c>
      <c r="DO234" s="142">
        <f t="shared" si="326"/>
        <v>0</v>
      </c>
      <c r="DP234" s="142">
        <f t="shared" si="327"/>
        <v>0</v>
      </c>
      <c r="DQ234" s="142">
        <f t="shared" si="328"/>
        <v>0</v>
      </c>
      <c r="DR234" s="142">
        <f t="shared" si="329"/>
        <v>0</v>
      </c>
      <c r="DS234" s="142">
        <f t="shared" si="330"/>
        <v>0</v>
      </c>
      <c r="DU234" s="142">
        <f t="shared" si="331"/>
        <v>0</v>
      </c>
      <c r="DV234" s="142">
        <f t="shared" si="332"/>
        <v>0</v>
      </c>
      <c r="DW234" s="142">
        <f t="shared" si="333"/>
        <v>0</v>
      </c>
      <c r="DX234" s="142">
        <f t="shared" si="334"/>
        <v>0</v>
      </c>
      <c r="DY234" s="142">
        <f t="shared" si="335"/>
        <v>0</v>
      </c>
      <c r="DZ234" s="142">
        <f t="shared" si="336"/>
        <v>0</v>
      </c>
      <c r="EA234" s="142">
        <f t="shared" si="337"/>
        <v>0</v>
      </c>
      <c r="EB234" s="142">
        <f t="shared" si="338"/>
        <v>0</v>
      </c>
      <c r="EC234" s="142">
        <f t="shared" si="339"/>
        <v>0</v>
      </c>
      <c r="ED234" s="142">
        <f t="shared" si="340"/>
        <v>0</v>
      </c>
      <c r="EE234" s="142">
        <f t="shared" si="341"/>
        <v>0</v>
      </c>
      <c r="EF234" s="142">
        <f t="shared" si="342"/>
        <v>0</v>
      </c>
    </row>
    <row r="235" spans="1:136">
      <c r="A235" s="137"/>
      <c r="B235" s="138"/>
      <c r="C235" s="138"/>
      <c r="D235" s="139"/>
      <c r="E235" s="139"/>
      <c r="F235" s="139"/>
      <c r="G235" s="140"/>
      <c r="H235" s="141">
        <f t="shared" si="270"/>
        <v>0</v>
      </c>
      <c r="I235" s="140"/>
      <c r="J235" s="141">
        <f t="shared" si="271"/>
        <v>0</v>
      </c>
      <c r="K235" s="140"/>
      <c r="L235" s="141">
        <f t="shared" si="272"/>
        <v>0</v>
      </c>
      <c r="M235" s="140"/>
      <c r="N235" s="141">
        <f t="shared" si="273"/>
        <v>0</v>
      </c>
      <c r="O235" s="141">
        <f t="shared" si="274"/>
        <v>0</v>
      </c>
      <c r="P235" s="61"/>
      <c r="Q235" s="142">
        <f t="shared" si="275"/>
        <v>0</v>
      </c>
      <c r="R235" s="142">
        <f t="shared" si="276"/>
        <v>0</v>
      </c>
      <c r="S235" s="61"/>
      <c r="T235" s="142">
        <f t="shared" si="277"/>
        <v>0</v>
      </c>
      <c r="U235" s="142">
        <f t="shared" si="278"/>
        <v>0</v>
      </c>
      <c r="V235" s="61"/>
      <c r="W235" s="142">
        <f t="shared" si="279"/>
        <v>0</v>
      </c>
      <c r="X235" s="142">
        <f t="shared" si="280"/>
        <v>0</v>
      </c>
      <c r="Y235" s="61"/>
      <c r="Z235" s="142">
        <f t="shared" si="281"/>
        <v>0</v>
      </c>
      <c r="AA235" s="142">
        <f t="shared" si="282"/>
        <v>0</v>
      </c>
      <c r="AB235" s="61"/>
      <c r="AC235" s="142">
        <f t="shared" si="283"/>
        <v>0</v>
      </c>
      <c r="AD235" s="142">
        <f t="shared" si="284"/>
        <v>0</v>
      </c>
      <c r="AE235" s="61"/>
      <c r="AF235" s="142">
        <f t="shared" si="285"/>
        <v>0</v>
      </c>
      <c r="AG235" s="142">
        <f t="shared" si="286"/>
        <v>0</v>
      </c>
      <c r="AH235" s="61"/>
      <c r="AI235" s="142">
        <f t="shared" si="287"/>
        <v>0</v>
      </c>
      <c r="AJ235" s="142">
        <f t="shared" si="288"/>
        <v>0</v>
      </c>
      <c r="AK235" s="61"/>
      <c r="AL235" s="142">
        <f t="shared" si="289"/>
        <v>0</v>
      </c>
      <c r="AM235" s="142">
        <f t="shared" si="290"/>
        <v>0</v>
      </c>
      <c r="AN235" s="61"/>
      <c r="AO235" s="142">
        <f t="shared" si="291"/>
        <v>0</v>
      </c>
      <c r="AP235" s="142">
        <f t="shared" si="292"/>
        <v>0</v>
      </c>
      <c r="AQ235" s="61"/>
      <c r="AR235" s="142">
        <f t="shared" si="293"/>
        <v>0</v>
      </c>
      <c r="AS235" s="142">
        <f t="shared" si="294"/>
        <v>0</v>
      </c>
      <c r="AT235" s="61"/>
      <c r="AU235" s="142">
        <f t="shared" si="295"/>
        <v>0</v>
      </c>
      <c r="AV235" s="142">
        <f t="shared" si="296"/>
        <v>0</v>
      </c>
      <c r="AW235" s="61"/>
      <c r="AX235" s="142">
        <f t="shared" si="297"/>
        <v>0</v>
      </c>
      <c r="AY235" s="142">
        <f t="shared" si="298"/>
        <v>0</v>
      </c>
      <c r="AZ235" s="3"/>
      <c r="BA235" s="142">
        <f t="shared" si="299"/>
        <v>0</v>
      </c>
      <c r="BB235" s="142">
        <f t="shared" si="299"/>
        <v>0</v>
      </c>
      <c r="BF235" s="111">
        <f t="shared" si="300"/>
        <v>0</v>
      </c>
      <c r="BG235" s="111">
        <f t="shared" si="259"/>
        <v>0</v>
      </c>
      <c r="BH235" s="111">
        <f t="shared" si="260"/>
        <v>0</v>
      </c>
      <c r="BI235" s="111">
        <f t="shared" si="261"/>
        <v>0</v>
      </c>
      <c r="BJ235" s="111">
        <f t="shared" si="262"/>
        <v>0</v>
      </c>
      <c r="BK235" s="111">
        <f t="shared" si="263"/>
        <v>0</v>
      </c>
      <c r="BL235" s="111">
        <f t="shared" si="264"/>
        <v>0</v>
      </c>
      <c r="BM235" s="111">
        <f t="shared" si="265"/>
        <v>0</v>
      </c>
      <c r="BN235" s="111">
        <f t="shared" si="266"/>
        <v>0</v>
      </c>
      <c r="BO235" s="111">
        <f t="shared" si="267"/>
        <v>0</v>
      </c>
      <c r="BP235" s="111">
        <f t="shared" si="268"/>
        <v>0</v>
      </c>
      <c r="BQ235" s="111">
        <f t="shared" si="269"/>
        <v>0</v>
      </c>
      <c r="CE235" s="61"/>
      <c r="CF235" s="142">
        <f t="shared" si="301"/>
        <v>0</v>
      </c>
      <c r="CG235" s="142">
        <f t="shared" si="302"/>
        <v>0</v>
      </c>
      <c r="CH235" s="61"/>
      <c r="CI235" s="142">
        <f t="shared" si="303"/>
        <v>0</v>
      </c>
      <c r="CJ235" s="142">
        <f t="shared" si="304"/>
        <v>0</v>
      </c>
      <c r="CK235" s="61"/>
      <c r="CL235" s="142">
        <f t="shared" si="305"/>
        <v>0</v>
      </c>
      <c r="CM235" s="142">
        <f t="shared" si="306"/>
        <v>0</v>
      </c>
      <c r="CN235" s="61"/>
      <c r="CO235" s="142">
        <f t="shared" si="307"/>
        <v>0</v>
      </c>
      <c r="CP235" s="142">
        <f t="shared" si="308"/>
        <v>0</v>
      </c>
      <c r="CQ235" s="61"/>
      <c r="CR235" s="142">
        <f t="shared" si="309"/>
        <v>0</v>
      </c>
      <c r="CS235" s="142">
        <f t="shared" si="310"/>
        <v>0</v>
      </c>
      <c r="CT235" s="61"/>
      <c r="CU235" s="142">
        <f t="shared" si="311"/>
        <v>0</v>
      </c>
      <c r="CV235" s="142">
        <f t="shared" si="312"/>
        <v>0</v>
      </c>
      <c r="CW235" s="61"/>
      <c r="CX235" s="142">
        <f t="shared" si="313"/>
        <v>0</v>
      </c>
      <c r="CY235" s="142">
        <f t="shared" si="314"/>
        <v>0</v>
      </c>
      <c r="CZ235" s="61"/>
      <c r="DA235" s="142">
        <f t="shared" si="315"/>
        <v>0</v>
      </c>
      <c r="DB235" s="142">
        <f t="shared" si="316"/>
        <v>0</v>
      </c>
      <c r="DC235" s="61"/>
      <c r="DD235" s="142">
        <f t="shared" si="317"/>
        <v>0</v>
      </c>
      <c r="DE235" s="142">
        <f t="shared" si="318"/>
        <v>0</v>
      </c>
      <c r="DF235">
        <f t="shared" si="343"/>
        <v>228</v>
      </c>
      <c r="DH235" s="142">
        <f t="shared" si="319"/>
        <v>0</v>
      </c>
      <c r="DI235" s="142">
        <f t="shared" si="320"/>
        <v>0</v>
      </c>
      <c r="DJ235" s="142">
        <f t="shared" si="321"/>
        <v>0</v>
      </c>
      <c r="DK235" s="142">
        <f t="shared" si="322"/>
        <v>0</v>
      </c>
      <c r="DL235" s="142">
        <f t="shared" si="323"/>
        <v>0</v>
      </c>
      <c r="DM235" s="142">
        <f t="shared" si="324"/>
        <v>0</v>
      </c>
      <c r="DN235" s="142">
        <f t="shared" si="325"/>
        <v>0</v>
      </c>
      <c r="DO235" s="142">
        <f t="shared" si="326"/>
        <v>0</v>
      </c>
      <c r="DP235" s="142">
        <f t="shared" si="327"/>
        <v>0</v>
      </c>
      <c r="DQ235" s="142">
        <f t="shared" si="328"/>
        <v>0</v>
      </c>
      <c r="DR235" s="142">
        <f t="shared" si="329"/>
        <v>0</v>
      </c>
      <c r="DS235" s="142">
        <f t="shared" si="330"/>
        <v>0</v>
      </c>
      <c r="DU235" s="142">
        <f t="shared" si="331"/>
        <v>0</v>
      </c>
      <c r="DV235" s="142">
        <f t="shared" si="332"/>
        <v>0</v>
      </c>
      <c r="DW235" s="142">
        <f t="shared" si="333"/>
        <v>0</v>
      </c>
      <c r="DX235" s="142">
        <f t="shared" si="334"/>
        <v>0</v>
      </c>
      <c r="DY235" s="142">
        <f t="shared" si="335"/>
        <v>0</v>
      </c>
      <c r="DZ235" s="142">
        <f t="shared" si="336"/>
        <v>0</v>
      </c>
      <c r="EA235" s="142">
        <f t="shared" si="337"/>
        <v>0</v>
      </c>
      <c r="EB235" s="142">
        <f t="shared" si="338"/>
        <v>0</v>
      </c>
      <c r="EC235" s="142">
        <f t="shared" si="339"/>
        <v>0</v>
      </c>
      <c r="ED235" s="142">
        <f t="shared" si="340"/>
        <v>0</v>
      </c>
      <c r="EE235" s="142">
        <f t="shared" si="341"/>
        <v>0</v>
      </c>
      <c r="EF235" s="142">
        <f t="shared" si="342"/>
        <v>0</v>
      </c>
    </row>
    <row r="236" spans="1:136">
      <c r="A236" s="137"/>
      <c r="B236" s="138"/>
      <c r="C236" s="138"/>
      <c r="D236" s="139"/>
      <c r="E236" s="139"/>
      <c r="F236" s="139"/>
      <c r="G236" s="140"/>
      <c r="H236" s="141">
        <f t="shared" si="270"/>
        <v>0</v>
      </c>
      <c r="I236" s="140"/>
      <c r="J236" s="141">
        <f t="shared" si="271"/>
        <v>0</v>
      </c>
      <c r="K236" s="140"/>
      <c r="L236" s="141">
        <f t="shared" si="272"/>
        <v>0</v>
      </c>
      <c r="M236" s="140"/>
      <c r="N236" s="141">
        <f t="shared" si="273"/>
        <v>0</v>
      </c>
      <c r="O236" s="141">
        <f t="shared" si="274"/>
        <v>0</v>
      </c>
      <c r="P236" s="61"/>
      <c r="Q236" s="142">
        <f t="shared" si="275"/>
        <v>0</v>
      </c>
      <c r="R236" s="142">
        <f t="shared" si="276"/>
        <v>0</v>
      </c>
      <c r="S236" s="61"/>
      <c r="T236" s="142">
        <f t="shared" si="277"/>
        <v>0</v>
      </c>
      <c r="U236" s="142">
        <f t="shared" si="278"/>
        <v>0</v>
      </c>
      <c r="V236" s="61"/>
      <c r="W236" s="142">
        <f t="shared" si="279"/>
        <v>0</v>
      </c>
      <c r="X236" s="142">
        <f t="shared" si="280"/>
        <v>0</v>
      </c>
      <c r="Y236" s="61"/>
      <c r="Z236" s="142">
        <f t="shared" si="281"/>
        <v>0</v>
      </c>
      <c r="AA236" s="142">
        <f t="shared" si="282"/>
        <v>0</v>
      </c>
      <c r="AB236" s="61"/>
      <c r="AC236" s="142">
        <f t="shared" si="283"/>
        <v>0</v>
      </c>
      <c r="AD236" s="142">
        <f t="shared" si="284"/>
        <v>0</v>
      </c>
      <c r="AE236" s="61"/>
      <c r="AF236" s="142">
        <f t="shared" si="285"/>
        <v>0</v>
      </c>
      <c r="AG236" s="142">
        <f t="shared" si="286"/>
        <v>0</v>
      </c>
      <c r="AH236" s="61"/>
      <c r="AI236" s="142">
        <f t="shared" si="287"/>
        <v>0</v>
      </c>
      <c r="AJ236" s="142">
        <f t="shared" si="288"/>
        <v>0</v>
      </c>
      <c r="AK236" s="61"/>
      <c r="AL236" s="142">
        <f t="shared" si="289"/>
        <v>0</v>
      </c>
      <c r="AM236" s="142">
        <f t="shared" si="290"/>
        <v>0</v>
      </c>
      <c r="AN236" s="61"/>
      <c r="AO236" s="142">
        <f t="shared" si="291"/>
        <v>0</v>
      </c>
      <c r="AP236" s="142">
        <f t="shared" si="292"/>
        <v>0</v>
      </c>
      <c r="AQ236" s="61"/>
      <c r="AR236" s="142">
        <f t="shared" si="293"/>
        <v>0</v>
      </c>
      <c r="AS236" s="142">
        <f t="shared" si="294"/>
        <v>0</v>
      </c>
      <c r="AT236" s="61"/>
      <c r="AU236" s="142">
        <f t="shared" si="295"/>
        <v>0</v>
      </c>
      <c r="AV236" s="142">
        <f t="shared" si="296"/>
        <v>0</v>
      </c>
      <c r="AW236" s="61"/>
      <c r="AX236" s="142">
        <f t="shared" si="297"/>
        <v>0</v>
      </c>
      <c r="AY236" s="142">
        <f t="shared" si="298"/>
        <v>0</v>
      </c>
      <c r="AZ236" s="3"/>
      <c r="BA236" s="142">
        <f t="shared" si="299"/>
        <v>0</v>
      </c>
      <c r="BB236" s="142">
        <f t="shared" si="299"/>
        <v>0</v>
      </c>
      <c r="BF236" s="111">
        <f t="shared" si="300"/>
        <v>0</v>
      </c>
      <c r="BG236" s="111">
        <f t="shared" si="259"/>
        <v>0</v>
      </c>
      <c r="BH236" s="111">
        <f t="shared" si="260"/>
        <v>0</v>
      </c>
      <c r="BI236" s="111">
        <f t="shared" si="261"/>
        <v>0</v>
      </c>
      <c r="BJ236" s="111">
        <f t="shared" si="262"/>
        <v>0</v>
      </c>
      <c r="BK236" s="111">
        <f t="shared" si="263"/>
        <v>0</v>
      </c>
      <c r="BL236" s="111">
        <f t="shared" si="264"/>
        <v>0</v>
      </c>
      <c r="BM236" s="111">
        <f t="shared" si="265"/>
        <v>0</v>
      </c>
      <c r="BN236" s="111">
        <f t="shared" si="266"/>
        <v>0</v>
      </c>
      <c r="BO236" s="111">
        <f t="shared" si="267"/>
        <v>0</v>
      </c>
      <c r="BP236" s="111">
        <f t="shared" si="268"/>
        <v>0</v>
      </c>
      <c r="BQ236" s="111">
        <f t="shared" si="269"/>
        <v>0</v>
      </c>
      <c r="CE236" s="61"/>
      <c r="CF236" s="142">
        <f t="shared" si="301"/>
        <v>0</v>
      </c>
      <c r="CG236" s="142">
        <f t="shared" si="302"/>
        <v>0</v>
      </c>
      <c r="CH236" s="61"/>
      <c r="CI236" s="142">
        <f t="shared" si="303"/>
        <v>0</v>
      </c>
      <c r="CJ236" s="142">
        <f t="shared" si="304"/>
        <v>0</v>
      </c>
      <c r="CK236" s="61"/>
      <c r="CL236" s="142">
        <f t="shared" si="305"/>
        <v>0</v>
      </c>
      <c r="CM236" s="142">
        <f t="shared" si="306"/>
        <v>0</v>
      </c>
      <c r="CN236" s="61"/>
      <c r="CO236" s="142">
        <f t="shared" si="307"/>
        <v>0</v>
      </c>
      <c r="CP236" s="142">
        <f t="shared" si="308"/>
        <v>0</v>
      </c>
      <c r="CQ236" s="61"/>
      <c r="CR236" s="142">
        <f t="shared" si="309"/>
        <v>0</v>
      </c>
      <c r="CS236" s="142">
        <f t="shared" si="310"/>
        <v>0</v>
      </c>
      <c r="CT236" s="61"/>
      <c r="CU236" s="142">
        <f t="shared" si="311"/>
        <v>0</v>
      </c>
      <c r="CV236" s="142">
        <f t="shared" si="312"/>
        <v>0</v>
      </c>
      <c r="CW236" s="61"/>
      <c r="CX236" s="142">
        <f t="shared" si="313"/>
        <v>0</v>
      </c>
      <c r="CY236" s="142">
        <f t="shared" si="314"/>
        <v>0</v>
      </c>
      <c r="CZ236" s="61"/>
      <c r="DA236" s="142">
        <f t="shared" si="315"/>
        <v>0</v>
      </c>
      <c r="DB236" s="142">
        <f t="shared" si="316"/>
        <v>0</v>
      </c>
      <c r="DC236" s="61"/>
      <c r="DD236" s="142">
        <f t="shared" si="317"/>
        <v>0</v>
      </c>
      <c r="DE236" s="142">
        <f t="shared" si="318"/>
        <v>0</v>
      </c>
      <c r="DF236">
        <f t="shared" si="343"/>
        <v>229</v>
      </c>
      <c r="DH236" s="142">
        <f t="shared" si="319"/>
        <v>0</v>
      </c>
      <c r="DI236" s="142">
        <f t="shared" si="320"/>
        <v>0</v>
      </c>
      <c r="DJ236" s="142">
        <f t="shared" si="321"/>
        <v>0</v>
      </c>
      <c r="DK236" s="142">
        <f t="shared" si="322"/>
        <v>0</v>
      </c>
      <c r="DL236" s="142">
        <f t="shared" si="323"/>
        <v>0</v>
      </c>
      <c r="DM236" s="142">
        <f t="shared" si="324"/>
        <v>0</v>
      </c>
      <c r="DN236" s="142">
        <f t="shared" si="325"/>
        <v>0</v>
      </c>
      <c r="DO236" s="142">
        <f t="shared" si="326"/>
        <v>0</v>
      </c>
      <c r="DP236" s="142">
        <f t="shared" si="327"/>
        <v>0</v>
      </c>
      <c r="DQ236" s="142">
        <f t="shared" si="328"/>
        <v>0</v>
      </c>
      <c r="DR236" s="142">
        <f t="shared" si="329"/>
        <v>0</v>
      </c>
      <c r="DS236" s="142">
        <f t="shared" si="330"/>
        <v>0</v>
      </c>
      <c r="DU236" s="142">
        <f t="shared" si="331"/>
        <v>0</v>
      </c>
      <c r="DV236" s="142">
        <f t="shared" si="332"/>
        <v>0</v>
      </c>
      <c r="DW236" s="142">
        <f t="shared" si="333"/>
        <v>0</v>
      </c>
      <c r="DX236" s="142">
        <f t="shared" si="334"/>
        <v>0</v>
      </c>
      <c r="DY236" s="142">
        <f t="shared" si="335"/>
        <v>0</v>
      </c>
      <c r="DZ236" s="142">
        <f t="shared" si="336"/>
        <v>0</v>
      </c>
      <c r="EA236" s="142">
        <f t="shared" si="337"/>
        <v>0</v>
      </c>
      <c r="EB236" s="142">
        <f t="shared" si="338"/>
        <v>0</v>
      </c>
      <c r="EC236" s="142">
        <f t="shared" si="339"/>
        <v>0</v>
      </c>
      <c r="ED236" s="142">
        <f t="shared" si="340"/>
        <v>0</v>
      </c>
      <c r="EE236" s="142">
        <f t="shared" si="341"/>
        <v>0</v>
      </c>
      <c r="EF236" s="142">
        <f t="shared" si="342"/>
        <v>0</v>
      </c>
    </row>
    <row r="237" spans="1:136">
      <c r="A237" s="137"/>
      <c r="B237" s="138"/>
      <c r="C237" s="138"/>
      <c r="D237" s="139"/>
      <c r="E237" s="139"/>
      <c r="F237" s="139"/>
      <c r="G237" s="140"/>
      <c r="H237" s="141">
        <f t="shared" si="270"/>
        <v>0</v>
      </c>
      <c r="I237" s="140"/>
      <c r="J237" s="141">
        <f t="shared" si="271"/>
        <v>0</v>
      </c>
      <c r="K237" s="140"/>
      <c r="L237" s="141">
        <f t="shared" si="272"/>
        <v>0</v>
      </c>
      <c r="M237" s="140"/>
      <c r="N237" s="141">
        <f t="shared" si="273"/>
        <v>0</v>
      </c>
      <c r="O237" s="141">
        <f t="shared" si="274"/>
        <v>0</v>
      </c>
      <c r="P237" s="61"/>
      <c r="Q237" s="142">
        <f t="shared" si="275"/>
        <v>0</v>
      </c>
      <c r="R237" s="142">
        <f t="shared" si="276"/>
        <v>0</v>
      </c>
      <c r="S237" s="61"/>
      <c r="T237" s="142">
        <f t="shared" si="277"/>
        <v>0</v>
      </c>
      <c r="U237" s="142">
        <f t="shared" si="278"/>
        <v>0</v>
      </c>
      <c r="V237" s="61"/>
      <c r="W237" s="142">
        <f t="shared" si="279"/>
        <v>0</v>
      </c>
      <c r="X237" s="142">
        <f t="shared" si="280"/>
        <v>0</v>
      </c>
      <c r="Y237" s="61"/>
      <c r="Z237" s="142">
        <f t="shared" si="281"/>
        <v>0</v>
      </c>
      <c r="AA237" s="142">
        <f t="shared" si="282"/>
        <v>0</v>
      </c>
      <c r="AB237" s="61"/>
      <c r="AC237" s="142">
        <f t="shared" si="283"/>
        <v>0</v>
      </c>
      <c r="AD237" s="142">
        <f t="shared" si="284"/>
        <v>0</v>
      </c>
      <c r="AE237" s="61"/>
      <c r="AF237" s="142">
        <f t="shared" si="285"/>
        <v>0</v>
      </c>
      <c r="AG237" s="142">
        <f t="shared" si="286"/>
        <v>0</v>
      </c>
      <c r="AH237" s="61"/>
      <c r="AI237" s="142">
        <f t="shared" si="287"/>
        <v>0</v>
      </c>
      <c r="AJ237" s="142">
        <f t="shared" si="288"/>
        <v>0</v>
      </c>
      <c r="AK237" s="61"/>
      <c r="AL237" s="142">
        <f t="shared" si="289"/>
        <v>0</v>
      </c>
      <c r="AM237" s="142">
        <f t="shared" si="290"/>
        <v>0</v>
      </c>
      <c r="AN237" s="61"/>
      <c r="AO237" s="142">
        <f t="shared" si="291"/>
        <v>0</v>
      </c>
      <c r="AP237" s="142">
        <f t="shared" si="292"/>
        <v>0</v>
      </c>
      <c r="AQ237" s="61"/>
      <c r="AR237" s="142">
        <f t="shared" si="293"/>
        <v>0</v>
      </c>
      <c r="AS237" s="142">
        <f t="shared" si="294"/>
        <v>0</v>
      </c>
      <c r="AT237" s="61"/>
      <c r="AU237" s="142">
        <f t="shared" si="295"/>
        <v>0</v>
      </c>
      <c r="AV237" s="142">
        <f t="shared" si="296"/>
        <v>0</v>
      </c>
      <c r="AW237" s="61"/>
      <c r="AX237" s="142">
        <f t="shared" si="297"/>
        <v>0</v>
      </c>
      <c r="AY237" s="142">
        <f t="shared" si="298"/>
        <v>0</v>
      </c>
      <c r="AZ237" s="3"/>
      <c r="BA237" s="142">
        <f t="shared" si="299"/>
        <v>0</v>
      </c>
      <c r="BB237" s="142">
        <f t="shared" si="299"/>
        <v>0</v>
      </c>
      <c r="BF237" s="111">
        <f t="shared" si="300"/>
        <v>0</v>
      </c>
      <c r="BG237" s="111">
        <f t="shared" si="259"/>
        <v>0</v>
      </c>
      <c r="BH237" s="111">
        <f t="shared" si="260"/>
        <v>0</v>
      </c>
      <c r="BI237" s="111">
        <f t="shared" si="261"/>
        <v>0</v>
      </c>
      <c r="BJ237" s="111">
        <f t="shared" si="262"/>
        <v>0</v>
      </c>
      <c r="BK237" s="111">
        <f t="shared" si="263"/>
        <v>0</v>
      </c>
      <c r="BL237" s="111">
        <f t="shared" si="264"/>
        <v>0</v>
      </c>
      <c r="BM237" s="111">
        <f t="shared" si="265"/>
        <v>0</v>
      </c>
      <c r="BN237" s="111">
        <f t="shared" si="266"/>
        <v>0</v>
      </c>
      <c r="BO237" s="111">
        <f t="shared" si="267"/>
        <v>0</v>
      </c>
      <c r="BP237" s="111">
        <f t="shared" si="268"/>
        <v>0</v>
      </c>
      <c r="BQ237" s="111">
        <f t="shared" si="269"/>
        <v>0</v>
      </c>
      <c r="CE237" s="61"/>
      <c r="CF237" s="142">
        <f t="shared" si="301"/>
        <v>0</v>
      </c>
      <c r="CG237" s="142">
        <f t="shared" si="302"/>
        <v>0</v>
      </c>
      <c r="CH237" s="61"/>
      <c r="CI237" s="142">
        <f t="shared" si="303"/>
        <v>0</v>
      </c>
      <c r="CJ237" s="142">
        <f t="shared" si="304"/>
        <v>0</v>
      </c>
      <c r="CK237" s="61"/>
      <c r="CL237" s="142">
        <f t="shared" si="305"/>
        <v>0</v>
      </c>
      <c r="CM237" s="142">
        <f t="shared" si="306"/>
        <v>0</v>
      </c>
      <c r="CN237" s="61"/>
      <c r="CO237" s="142">
        <f t="shared" si="307"/>
        <v>0</v>
      </c>
      <c r="CP237" s="142">
        <f t="shared" si="308"/>
        <v>0</v>
      </c>
      <c r="CQ237" s="61"/>
      <c r="CR237" s="142">
        <f t="shared" si="309"/>
        <v>0</v>
      </c>
      <c r="CS237" s="142">
        <f t="shared" si="310"/>
        <v>0</v>
      </c>
      <c r="CT237" s="61"/>
      <c r="CU237" s="142">
        <f t="shared" si="311"/>
        <v>0</v>
      </c>
      <c r="CV237" s="142">
        <f t="shared" si="312"/>
        <v>0</v>
      </c>
      <c r="CW237" s="61"/>
      <c r="CX237" s="142">
        <f t="shared" si="313"/>
        <v>0</v>
      </c>
      <c r="CY237" s="142">
        <f t="shared" si="314"/>
        <v>0</v>
      </c>
      <c r="CZ237" s="61"/>
      <c r="DA237" s="142">
        <f t="shared" si="315"/>
        <v>0</v>
      </c>
      <c r="DB237" s="142">
        <f t="shared" si="316"/>
        <v>0</v>
      </c>
      <c r="DC237" s="61"/>
      <c r="DD237" s="142">
        <f t="shared" si="317"/>
        <v>0</v>
      </c>
      <c r="DE237" s="142">
        <f t="shared" si="318"/>
        <v>0</v>
      </c>
      <c r="DF237">
        <f t="shared" si="343"/>
        <v>230</v>
      </c>
      <c r="DH237" s="142">
        <f t="shared" si="319"/>
        <v>0</v>
      </c>
      <c r="DI237" s="142">
        <f t="shared" si="320"/>
        <v>0</v>
      </c>
      <c r="DJ237" s="142">
        <f t="shared" si="321"/>
        <v>0</v>
      </c>
      <c r="DK237" s="142">
        <f t="shared" si="322"/>
        <v>0</v>
      </c>
      <c r="DL237" s="142">
        <f t="shared" si="323"/>
        <v>0</v>
      </c>
      <c r="DM237" s="142">
        <f t="shared" si="324"/>
        <v>0</v>
      </c>
      <c r="DN237" s="142">
        <f t="shared" si="325"/>
        <v>0</v>
      </c>
      <c r="DO237" s="142">
        <f t="shared" si="326"/>
        <v>0</v>
      </c>
      <c r="DP237" s="142">
        <f t="shared" si="327"/>
        <v>0</v>
      </c>
      <c r="DQ237" s="142">
        <f t="shared" si="328"/>
        <v>0</v>
      </c>
      <c r="DR237" s="142">
        <f t="shared" si="329"/>
        <v>0</v>
      </c>
      <c r="DS237" s="142">
        <f t="shared" si="330"/>
        <v>0</v>
      </c>
      <c r="DU237" s="142">
        <f t="shared" si="331"/>
        <v>0</v>
      </c>
      <c r="DV237" s="142">
        <f t="shared" si="332"/>
        <v>0</v>
      </c>
      <c r="DW237" s="142">
        <f t="shared" si="333"/>
        <v>0</v>
      </c>
      <c r="DX237" s="142">
        <f t="shared" si="334"/>
        <v>0</v>
      </c>
      <c r="DY237" s="142">
        <f t="shared" si="335"/>
        <v>0</v>
      </c>
      <c r="DZ237" s="142">
        <f t="shared" si="336"/>
        <v>0</v>
      </c>
      <c r="EA237" s="142">
        <f t="shared" si="337"/>
        <v>0</v>
      </c>
      <c r="EB237" s="142">
        <f t="shared" si="338"/>
        <v>0</v>
      </c>
      <c r="EC237" s="142">
        <f t="shared" si="339"/>
        <v>0</v>
      </c>
      <c r="ED237" s="142">
        <f t="shared" si="340"/>
        <v>0</v>
      </c>
      <c r="EE237" s="142">
        <f t="shared" si="341"/>
        <v>0</v>
      </c>
      <c r="EF237" s="142">
        <f t="shared" si="342"/>
        <v>0</v>
      </c>
    </row>
    <row r="238" spans="1:136">
      <c r="A238" s="137"/>
      <c r="B238" s="138"/>
      <c r="C238" s="138"/>
      <c r="D238" s="139"/>
      <c r="E238" s="139"/>
      <c r="F238" s="139"/>
      <c r="G238" s="140"/>
      <c r="H238" s="141">
        <f t="shared" si="270"/>
        <v>0</v>
      </c>
      <c r="I238" s="140"/>
      <c r="J238" s="141">
        <f t="shared" si="271"/>
        <v>0</v>
      </c>
      <c r="K238" s="140"/>
      <c r="L238" s="141">
        <f t="shared" si="272"/>
        <v>0</v>
      </c>
      <c r="M238" s="140"/>
      <c r="N238" s="141">
        <f t="shared" si="273"/>
        <v>0</v>
      </c>
      <c r="O238" s="141">
        <f t="shared" si="274"/>
        <v>0</v>
      </c>
      <c r="P238" s="61"/>
      <c r="Q238" s="142">
        <f t="shared" si="275"/>
        <v>0</v>
      </c>
      <c r="R238" s="142">
        <f t="shared" si="276"/>
        <v>0</v>
      </c>
      <c r="S238" s="61"/>
      <c r="T238" s="142">
        <f t="shared" si="277"/>
        <v>0</v>
      </c>
      <c r="U238" s="142">
        <f t="shared" si="278"/>
        <v>0</v>
      </c>
      <c r="V238" s="61"/>
      <c r="W238" s="142">
        <f t="shared" si="279"/>
        <v>0</v>
      </c>
      <c r="X238" s="142">
        <f t="shared" si="280"/>
        <v>0</v>
      </c>
      <c r="Y238" s="61"/>
      <c r="Z238" s="142">
        <f t="shared" si="281"/>
        <v>0</v>
      </c>
      <c r="AA238" s="142">
        <f t="shared" si="282"/>
        <v>0</v>
      </c>
      <c r="AB238" s="61"/>
      <c r="AC238" s="142">
        <f t="shared" si="283"/>
        <v>0</v>
      </c>
      <c r="AD238" s="142">
        <f t="shared" si="284"/>
        <v>0</v>
      </c>
      <c r="AE238" s="61"/>
      <c r="AF238" s="142">
        <f t="shared" si="285"/>
        <v>0</v>
      </c>
      <c r="AG238" s="142">
        <f t="shared" si="286"/>
        <v>0</v>
      </c>
      <c r="AH238" s="61"/>
      <c r="AI238" s="142">
        <f t="shared" si="287"/>
        <v>0</v>
      </c>
      <c r="AJ238" s="142">
        <f t="shared" si="288"/>
        <v>0</v>
      </c>
      <c r="AK238" s="61"/>
      <c r="AL238" s="142">
        <f t="shared" si="289"/>
        <v>0</v>
      </c>
      <c r="AM238" s="142">
        <f t="shared" si="290"/>
        <v>0</v>
      </c>
      <c r="AN238" s="61"/>
      <c r="AO238" s="142">
        <f t="shared" si="291"/>
        <v>0</v>
      </c>
      <c r="AP238" s="142">
        <f t="shared" si="292"/>
        <v>0</v>
      </c>
      <c r="AQ238" s="61"/>
      <c r="AR238" s="142">
        <f t="shared" si="293"/>
        <v>0</v>
      </c>
      <c r="AS238" s="142">
        <f t="shared" si="294"/>
        <v>0</v>
      </c>
      <c r="AT238" s="61"/>
      <c r="AU238" s="142">
        <f t="shared" si="295"/>
        <v>0</v>
      </c>
      <c r="AV238" s="142">
        <f t="shared" si="296"/>
        <v>0</v>
      </c>
      <c r="AW238" s="61"/>
      <c r="AX238" s="142">
        <f t="shared" si="297"/>
        <v>0</v>
      </c>
      <c r="AY238" s="142">
        <f t="shared" si="298"/>
        <v>0</v>
      </c>
      <c r="AZ238" s="3"/>
      <c r="BA238" s="142">
        <f t="shared" si="299"/>
        <v>0</v>
      </c>
      <c r="BB238" s="142">
        <f t="shared" si="299"/>
        <v>0</v>
      </c>
      <c r="BF238" s="111">
        <f t="shared" si="300"/>
        <v>0</v>
      </c>
      <c r="BG238" s="111">
        <f t="shared" si="259"/>
        <v>0</v>
      </c>
      <c r="BH238" s="111">
        <f t="shared" si="260"/>
        <v>0</v>
      </c>
      <c r="BI238" s="111">
        <f t="shared" si="261"/>
        <v>0</v>
      </c>
      <c r="BJ238" s="111">
        <f t="shared" si="262"/>
        <v>0</v>
      </c>
      <c r="BK238" s="111">
        <f t="shared" si="263"/>
        <v>0</v>
      </c>
      <c r="BL238" s="111">
        <f t="shared" si="264"/>
        <v>0</v>
      </c>
      <c r="BM238" s="111">
        <f t="shared" si="265"/>
        <v>0</v>
      </c>
      <c r="BN238" s="111">
        <f t="shared" si="266"/>
        <v>0</v>
      </c>
      <c r="BO238" s="111">
        <f t="shared" si="267"/>
        <v>0</v>
      </c>
      <c r="BP238" s="111">
        <f t="shared" si="268"/>
        <v>0</v>
      </c>
      <c r="BQ238" s="111">
        <f t="shared" si="269"/>
        <v>0</v>
      </c>
      <c r="CE238" s="61"/>
      <c r="CF238" s="142">
        <f t="shared" si="301"/>
        <v>0</v>
      </c>
      <c r="CG238" s="142">
        <f t="shared" si="302"/>
        <v>0</v>
      </c>
      <c r="CH238" s="61"/>
      <c r="CI238" s="142">
        <f t="shared" si="303"/>
        <v>0</v>
      </c>
      <c r="CJ238" s="142">
        <f t="shared" si="304"/>
        <v>0</v>
      </c>
      <c r="CK238" s="61"/>
      <c r="CL238" s="142">
        <f t="shared" si="305"/>
        <v>0</v>
      </c>
      <c r="CM238" s="142">
        <f t="shared" si="306"/>
        <v>0</v>
      </c>
      <c r="CN238" s="61"/>
      <c r="CO238" s="142">
        <f t="shared" si="307"/>
        <v>0</v>
      </c>
      <c r="CP238" s="142">
        <f t="shared" si="308"/>
        <v>0</v>
      </c>
      <c r="CQ238" s="61"/>
      <c r="CR238" s="142">
        <f t="shared" si="309"/>
        <v>0</v>
      </c>
      <c r="CS238" s="142">
        <f t="shared" si="310"/>
        <v>0</v>
      </c>
      <c r="CT238" s="61"/>
      <c r="CU238" s="142">
        <f t="shared" si="311"/>
        <v>0</v>
      </c>
      <c r="CV238" s="142">
        <f t="shared" si="312"/>
        <v>0</v>
      </c>
      <c r="CW238" s="61"/>
      <c r="CX238" s="142">
        <f t="shared" si="313"/>
        <v>0</v>
      </c>
      <c r="CY238" s="142">
        <f t="shared" si="314"/>
        <v>0</v>
      </c>
      <c r="CZ238" s="61"/>
      <c r="DA238" s="142">
        <f t="shared" si="315"/>
        <v>0</v>
      </c>
      <c r="DB238" s="142">
        <f t="shared" si="316"/>
        <v>0</v>
      </c>
      <c r="DC238" s="61"/>
      <c r="DD238" s="142">
        <f t="shared" si="317"/>
        <v>0</v>
      </c>
      <c r="DE238" s="142">
        <f t="shared" si="318"/>
        <v>0</v>
      </c>
      <c r="DF238">
        <f t="shared" si="343"/>
        <v>231</v>
      </c>
      <c r="DH238" s="142">
        <f t="shared" si="319"/>
        <v>0</v>
      </c>
      <c r="DI238" s="142">
        <f t="shared" si="320"/>
        <v>0</v>
      </c>
      <c r="DJ238" s="142">
        <f t="shared" si="321"/>
        <v>0</v>
      </c>
      <c r="DK238" s="142">
        <f t="shared" si="322"/>
        <v>0</v>
      </c>
      <c r="DL238" s="142">
        <f t="shared" si="323"/>
        <v>0</v>
      </c>
      <c r="DM238" s="142">
        <f t="shared" si="324"/>
        <v>0</v>
      </c>
      <c r="DN238" s="142">
        <f t="shared" si="325"/>
        <v>0</v>
      </c>
      <c r="DO238" s="142">
        <f t="shared" si="326"/>
        <v>0</v>
      </c>
      <c r="DP238" s="142">
        <f t="shared" si="327"/>
        <v>0</v>
      </c>
      <c r="DQ238" s="142">
        <f t="shared" si="328"/>
        <v>0</v>
      </c>
      <c r="DR238" s="142">
        <f t="shared" si="329"/>
        <v>0</v>
      </c>
      <c r="DS238" s="142">
        <f t="shared" si="330"/>
        <v>0</v>
      </c>
      <c r="DU238" s="142">
        <f t="shared" si="331"/>
        <v>0</v>
      </c>
      <c r="DV238" s="142">
        <f t="shared" si="332"/>
        <v>0</v>
      </c>
      <c r="DW238" s="142">
        <f t="shared" si="333"/>
        <v>0</v>
      </c>
      <c r="DX238" s="142">
        <f t="shared" si="334"/>
        <v>0</v>
      </c>
      <c r="DY238" s="142">
        <f t="shared" si="335"/>
        <v>0</v>
      </c>
      <c r="DZ238" s="142">
        <f t="shared" si="336"/>
        <v>0</v>
      </c>
      <c r="EA238" s="142">
        <f t="shared" si="337"/>
        <v>0</v>
      </c>
      <c r="EB238" s="142">
        <f t="shared" si="338"/>
        <v>0</v>
      </c>
      <c r="EC238" s="142">
        <f t="shared" si="339"/>
        <v>0</v>
      </c>
      <c r="ED238" s="142">
        <f t="shared" si="340"/>
        <v>0</v>
      </c>
      <c r="EE238" s="142">
        <f t="shared" si="341"/>
        <v>0</v>
      </c>
      <c r="EF238" s="142">
        <f t="shared" si="342"/>
        <v>0</v>
      </c>
    </row>
    <row r="239" spans="1:136">
      <c r="A239" s="137"/>
      <c r="B239" s="138"/>
      <c r="C239" s="138"/>
      <c r="D239" s="139"/>
      <c r="E239" s="139"/>
      <c r="F239" s="139"/>
      <c r="G239" s="140"/>
      <c r="H239" s="141">
        <f t="shared" si="270"/>
        <v>0</v>
      </c>
      <c r="I239" s="140"/>
      <c r="J239" s="141">
        <f t="shared" si="271"/>
        <v>0</v>
      </c>
      <c r="K239" s="140"/>
      <c r="L239" s="141">
        <f t="shared" si="272"/>
        <v>0</v>
      </c>
      <c r="M239" s="140"/>
      <c r="N239" s="141">
        <f t="shared" si="273"/>
        <v>0</v>
      </c>
      <c r="O239" s="141">
        <f t="shared" si="274"/>
        <v>0</v>
      </c>
      <c r="P239" s="61"/>
      <c r="Q239" s="142">
        <f t="shared" si="275"/>
        <v>0</v>
      </c>
      <c r="R239" s="142">
        <f t="shared" si="276"/>
        <v>0</v>
      </c>
      <c r="S239" s="61"/>
      <c r="T239" s="142">
        <f t="shared" si="277"/>
        <v>0</v>
      </c>
      <c r="U239" s="142">
        <f t="shared" si="278"/>
        <v>0</v>
      </c>
      <c r="V239" s="61"/>
      <c r="W239" s="142">
        <f t="shared" si="279"/>
        <v>0</v>
      </c>
      <c r="X239" s="142">
        <f t="shared" si="280"/>
        <v>0</v>
      </c>
      <c r="Y239" s="61"/>
      <c r="Z239" s="142">
        <f t="shared" si="281"/>
        <v>0</v>
      </c>
      <c r="AA239" s="142">
        <f t="shared" si="282"/>
        <v>0</v>
      </c>
      <c r="AB239" s="61"/>
      <c r="AC239" s="142">
        <f t="shared" si="283"/>
        <v>0</v>
      </c>
      <c r="AD239" s="142">
        <f t="shared" si="284"/>
        <v>0</v>
      </c>
      <c r="AE239" s="61"/>
      <c r="AF239" s="142">
        <f t="shared" si="285"/>
        <v>0</v>
      </c>
      <c r="AG239" s="142">
        <f t="shared" si="286"/>
        <v>0</v>
      </c>
      <c r="AH239" s="61"/>
      <c r="AI239" s="142">
        <f t="shared" si="287"/>
        <v>0</v>
      </c>
      <c r="AJ239" s="142">
        <f t="shared" si="288"/>
        <v>0</v>
      </c>
      <c r="AK239" s="61"/>
      <c r="AL239" s="142">
        <f t="shared" si="289"/>
        <v>0</v>
      </c>
      <c r="AM239" s="142">
        <f t="shared" si="290"/>
        <v>0</v>
      </c>
      <c r="AN239" s="61"/>
      <c r="AO239" s="142">
        <f t="shared" si="291"/>
        <v>0</v>
      </c>
      <c r="AP239" s="142">
        <f t="shared" si="292"/>
        <v>0</v>
      </c>
      <c r="AQ239" s="61"/>
      <c r="AR239" s="142">
        <f t="shared" si="293"/>
        <v>0</v>
      </c>
      <c r="AS239" s="142">
        <f t="shared" si="294"/>
        <v>0</v>
      </c>
      <c r="AT239" s="61"/>
      <c r="AU239" s="142">
        <f t="shared" si="295"/>
        <v>0</v>
      </c>
      <c r="AV239" s="142">
        <f t="shared" si="296"/>
        <v>0</v>
      </c>
      <c r="AW239" s="61"/>
      <c r="AX239" s="142">
        <f t="shared" si="297"/>
        <v>0</v>
      </c>
      <c r="AY239" s="142">
        <f t="shared" si="298"/>
        <v>0</v>
      </c>
      <c r="AZ239" s="3"/>
      <c r="BA239" s="142">
        <f t="shared" si="299"/>
        <v>0</v>
      </c>
      <c r="BB239" s="142">
        <f t="shared" si="299"/>
        <v>0</v>
      </c>
      <c r="BF239" s="111">
        <f t="shared" si="300"/>
        <v>0</v>
      </c>
      <c r="BG239" s="111">
        <f t="shared" si="259"/>
        <v>0</v>
      </c>
      <c r="BH239" s="111">
        <f t="shared" si="260"/>
        <v>0</v>
      </c>
      <c r="BI239" s="111">
        <f t="shared" si="261"/>
        <v>0</v>
      </c>
      <c r="BJ239" s="111">
        <f t="shared" si="262"/>
        <v>0</v>
      </c>
      <c r="BK239" s="111">
        <f t="shared" si="263"/>
        <v>0</v>
      </c>
      <c r="BL239" s="111">
        <f t="shared" si="264"/>
        <v>0</v>
      </c>
      <c r="BM239" s="111">
        <f t="shared" si="265"/>
        <v>0</v>
      </c>
      <c r="BN239" s="111">
        <f t="shared" si="266"/>
        <v>0</v>
      </c>
      <c r="BO239" s="111">
        <f t="shared" si="267"/>
        <v>0</v>
      </c>
      <c r="BP239" s="111">
        <f t="shared" si="268"/>
        <v>0</v>
      </c>
      <c r="BQ239" s="111">
        <f t="shared" si="269"/>
        <v>0</v>
      </c>
      <c r="CE239" s="61"/>
      <c r="CF239" s="142">
        <f t="shared" si="301"/>
        <v>0</v>
      </c>
      <c r="CG239" s="142">
        <f t="shared" si="302"/>
        <v>0</v>
      </c>
      <c r="CH239" s="61"/>
      <c r="CI239" s="142">
        <f t="shared" si="303"/>
        <v>0</v>
      </c>
      <c r="CJ239" s="142">
        <f t="shared" si="304"/>
        <v>0</v>
      </c>
      <c r="CK239" s="61"/>
      <c r="CL239" s="142">
        <f t="shared" si="305"/>
        <v>0</v>
      </c>
      <c r="CM239" s="142">
        <f t="shared" si="306"/>
        <v>0</v>
      </c>
      <c r="CN239" s="61"/>
      <c r="CO239" s="142">
        <f t="shared" si="307"/>
        <v>0</v>
      </c>
      <c r="CP239" s="142">
        <f t="shared" si="308"/>
        <v>0</v>
      </c>
      <c r="CQ239" s="61"/>
      <c r="CR239" s="142">
        <f t="shared" si="309"/>
        <v>0</v>
      </c>
      <c r="CS239" s="142">
        <f t="shared" si="310"/>
        <v>0</v>
      </c>
      <c r="CT239" s="61"/>
      <c r="CU239" s="142">
        <f t="shared" si="311"/>
        <v>0</v>
      </c>
      <c r="CV239" s="142">
        <f t="shared" si="312"/>
        <v>0</v>
      </c>
      <c r="CW239" s="61"/>
      <c r="CX239" s="142">
        <f t="shared" si="313"/>
        <v>0</v>
      </c>
      <c r="CY239" s="142">
        <f t="shared" si="314"/>
        <v>0</v>
      </c>
      <c r="CZ239" s="61"/>
      <c r="DA239" s="142">
        <f t="shared" si="315"/>
        <v>0</v>
      </c>
      <c r="DB239" s="142">
        <f t="shared" si="316"/>
        <v>0</v>
      </c>
      <c r="DC239" s="61"/>
      <c r="DD239" s="142">
        <f t="shared" si="317"/>
        <v>0</v>
      </c>
      <c r="DE239" s="142">
        <f t="shared" si="318"/>
        <v>0</v>
      </c>
      <c r="DF239">
        <f t="shared" si="343"/>
        <v>232</v>
      </c>
      <c r="DH239" s="142">
        <f t="shared" si="319"/>
        <v>0</v>
      </c>
      <c r="DI239" s="142">
        <f t="shared" si="320"/>
        <v>0</v>
      </c>
      <c r="DJ239" s="142">
        <f t="shared" si="321"/>
        <v>0</v>
      </c>
      <c r="DK239" s="142">
        <f t="shared" si="322"/>
        <v>0</v>
      </c>
      <c r="DL239" s="142">
        <f t="shared" si="323"/>
        <v>0</v>
      </c>
      <c r="DM239" s="142">
        <f t="shared" si="324"/>
        <v>0</v>
      </c>
      <c r="DN239" s="142">
        <f t="shared" si="325"/>
        <v>0</v>
      </c>
      <c r="DO239" s="142">
        <f t="shared" si="326"/>
        <v>0</v>
      </c>
      <c r="DP239" s="142">
        <f t="shared" si="327"/>
        <v>0</v>
      </c>
      <c r="DQ239" s="142">
        <f t="shared" si="328"/>
        <v>0</v>
      </c>
      <c r="DR239" s="142">
        <f t="shared" si="329"/>
        <v>0</v>
      </c>
      <c r="DS239" s="142">
        <f t="shared" si="330"/>
        <v>0</v>
      </c>
      <c r="DU239" s="142">
        <f t="shared" si="331"/>
        <v>0</v>
      </c>
      <c r="DV239" s="142">
        <f t="shared" si="332"/>
        <v>0</v>
      </c>
      <c r="DW239" s="142">
        <f t="shared" si="333"/>
        <v>0</v>
      </c>
      <c r="DX239" s="142">
        <f t="shared" si="334"/>
        <v>0</v>
      </c>
      <c r="DY239" s="142">
        <f t="shared" si="335"/>
        <v>0</v>
      </c>
      <c r="DZ239" s="142">
        <f t="shared" si="336"/>
        <v>0</v>
      </c>
      <c r="EA239" s="142">
        <f t="shared" si="337"/>
        <v>0</v>
      </c>
      <c r="EB239" s="142">
        <f t="shared" si="338"/>
        <v>0</v>
      </c>
      <c r="EC239" s="142">
        <f t="shared" si="339"/>
        <v>0</v>
      </c>
      <c r="ED239" s="142">
        <f t="shared" si="340"/>
        <v>0</v>
      </c>
      <c r="EE239" s="142">
        <f t="shared" si="341"/>
        <v>0</v>
      </c>
      <c r="EF239" s="142">
        <f t="shared" si="342"/>
        <v>0</v>
      </c>
    </row>
    <row r="240" spans="1:136">
      <c r="A240" s="137"/>
      <c r="B240" s="138"/>
      <c r="C240" s="138"/>
      <c r="D240" s="139"/>
      <c r="E240" s="139"/>
      <c r="F240" s="139"/>
      <c r="G240" s="140"/>
      <c r="H240" s="141">
        <f t="shared" si="270"/>
        <v>0</v>
      </c>
      <c r="I240" s="140"/>
      <c r="J240" s="141">
        <f t="shared" si="271"/>
        <v>0</v>
      </c>
      <c r="K240" s="140"/>
      <c r="L240" s="141">
        <f t="shared" si="272"/>
        <v>0</v>
      </c>
      <c r="M240" s="140"/>
      <c r="N240" s="141">
        <f t="shared" si="273"/>
        <v>0</v>
      </c>
      <c r="O240" s="141">
        <f t="shared" si="274"/>
        <v>0</v>
      </c>
      <c r="P240" s="61"/>
      <c r="Q240" s="142">
        <f t="shared" si="275"/>
        <v>0</v>
      </c>
      <c r="R240" s="142">
        <f t="shared" si="276"/>
        <v>0</v>
      </c>
      <c r="S240" s="61"/>
      <c r="T240" s="142">
        <f t="shared" si="277"/>
        <v>0</v>
      </c>
      <c r="U240" s="142">
        <f t="shared" si="278"/>
        <v>0</v>
      </c>
      <c r="V240" s="61"/>
      <c r="W240" s="142">
        <f t="shared" si="279"/>
        <v>0</v>
      </c>
      <c r="X240" s="142">
        <f t="shared" si="280"/>
        <v>0</v>
      </c>
      <c r="Y240" s="61"/>
      <c r="Z240" s="142">
        <f t="shared" si="281"/>
        <v>0</v>
      </c>
      <c r="AA240" s="142">
        <f t="shared" si="282"/>
        <v>0</v>
      </c>
      <c r="AB240" s="61"/>
      <c r="AC240" s="142">
        <f t="shared" si="283"/>
        <v>0</v>
      </c>
      <c r="AD240" s="142">
        <f t="shared" si="284"/>
        <v>0</v>
      </c>
      <c r="AE240" s="61"/>
      <c r="AF240" s="142">
        <f t="shared" si="285"/>
        <v>0</v>
      </c>
      <c r="AG240" s="142">
        <f t="shared" si="286"/>
        <v>0</v>
      </c>
      <c r="AH240" s="61"/>
      <c r="AI240" s="142">
        <f t="shared" si="287"/>
        <v>0</v>
      </c>
      <c r="AJ240" s="142">
        <f t="shared" si="288"/>
        <v>0</v>
      </c>
      <c r="AK240" s="61"/>
      <c r="AL240" s="142">
        <f t="shared" si="289"/>
        <v>0</v>
      </c>
      <c r="AM240" s="142">
        <f t="shared" si="290"/>
        <v>0</v>
      </c>
      <c r="AN240" s="61"/>
      <c r="AO240" s="142">
        <f t="shared" si="291"/>
        <v>0</v>
      </c>
      <c r="AP240" s="142">
        <f t="shared" si="292"/>
        <v>0</v>
      </c>
      <c r="AQ240" s="61"/>
      <c r="AR240" s="142">
        <f t="shared" si="293"/>
        <v>0</v>
      </c>
      <c r="AS240" s="142">
        <f t="shared" si="294"/>
        <v>0</v>
      </c>
      <c r="AT240" s="61"/>
      <c r="AU240" s="142">
        <f t="shared" si="295"/>
        <v>0</v>
      </c>
      <c r="AV240" s="142">
        <f t="shared" si="296"/>
        <v>0</v>
      </c>
      <c r="AW240" s="61"/>
      <c r="AX240" s="142">
        <f t="shared" si="297"/>
        <v>0</v>
      </c>
      <c r="AY240" s="142">
        <f t="shared" si="298"/>
        <v>0</v>
      </c>
      <c r="AZ240" s="3"/>
      <c r="BA240" s="142">
        <f t="shared" si="299"/>
        <v>0</v>
      </c>
      <c r="BB240" s="142">
        <f t="shared" si="299"/>
        <v>0</v>
      </c>
      <c r="BF240" s="111">
        <f t="shared" si="300"/>
        <v>0</v>
      </c>
      <c r="BG240" s="111">
        <f t="shared" si="259"/>
        <v>0</v>
      </c>
      <c r="BH240" s="111">
        <f t="shared" si="260"/>
        <v>0</v>
      </c>
      <c r="BI240" s="111">
        <f t="shared" si="261"/>
        <v>0</v>
      </c>
      <c r="BJ240" s="111">
        <f t="shared" si="262"/>
        <v>0</v>
      </c>
      <c r="BK240" s="111">
        <f t="shared" si="263"/>
        <v>0</v>
      </c>
      <c r="BL240" s="111">
        <f t="shared" si="264"/>
        <v>0</v>
      </c>
      <c r="BM240" s="111">
        <f t="shared" si="265"/>
        <v>0</v>
      </c>
      <c r="BN240" s="111">
        <f t="shared" si="266"/>
        <v>0</v>
      </c>
      <c r="BO240" s="111">
        <f t="shared" si="267"/>
        <v>0</v>
      </c>
      <c r="BP240" s="111">
        <f t="shared" si="268"/>
        <v>0</v>
      </c>
      <c r="BQ240" s="111">
        <f t="shared" si="269"/>
        <v>0</v>
      </c>
      <c r="CE240" s="61"/>
      <c r="CF240" s="142">
        <f t="shared" si="301"/>
        <v>0</v>
      </c>
      <c r="CG240" s="142">
        <f t="shared" si="302"/>
        <v>0</v>
      </c>
      <c r="CH240" s="61"/>
      <c r="CI240" s="142">
        <f t="shared" si="303"/>
        <v>0</v>
      </c>
      <c r="CJ240" s="142">
        <f t="shared" si="304"/>
        <v>0</v>
      </c>
      <c r="CK240" s="61"/>
      <c r="CL240" s="142">
        <f t="shared" si="305"/>
        <v>0</v>
      </c>
      <c r="CM240" s="142">
        <f t="shared" si="306"/>
        <v>0</v>
      </c>
      <c r="CN240" s="61"/>
      <c r="CO240" s="142">
        <f t="shared" si="307"/>
        <v>0</v>
      </c>
      <c r="CP240" s="142">
        <f t="shared" si="308"/>
        <v>0</v>
      </c>
      <c r="CQ240" s="61"/>
      <c r="CR240" s="142">
        <f t="shared" si="309"/>
        <v>0</v>
      </c>
      <c r="CS240" s="142">
        <f t="shared" si="310"/>
        <v>0</v>
      </c>
      <c r="CT240" s="61"/>
      <c r="CU240" s="142">
        <f t="shared" si="311"/>
        <v>0</v>
      </c>
      <c r="CV240" s="142">
        <f t="shared" si="312"/>
        <v>0</v>
      </c>
      <c r="CW240" s="61"/>
      <c r="CX240" s="142">
        <f t="shared" si="313"/>
        <v>0</v>
      </c>
      <c r="CY240" s="142">
        <f t="shared" si="314"/>
        <v>0</v>
      </c>
      <c r="CZ240" s="61"/>
      <c r="DA240" s="142">
        <f t="shared" si="315"/>
        <v>0</v>
      </c>
      <c r="DB240" s="142">
        <f t="shared" si="316"/>
        <v>0</v>
      </c>
      <c r="DC240" s="61"/>
      <c r="DD240" s="142">
        <f t="shared" si="317"/>
        <v>0</v>
      </c>
      <c r="DE240" s="142">
        <f t="shared" si="318"/>
        <v>0</v>
      </c>
      <c r="DF240">
        <f t="shared" si="343"/>
        <v>233</v>
      </c>
      <c r="DH240" s="142">
        <f t="shared" si="319"/>
        <v>0</v>
      </c>
      <c r="DI240" s="142">
        <f t="shared" si="320"/>
        <v>0</v>
      </c>
      <c r="DJ240" s="142">
        <f t="shared" si="321"/>
        <v>0</v>
      </c>
      <c r="DK240" s="142">
        <f t="shared" si="322"/>
        <v>0</v>
      </c>
      <c r="DL240" s="142">
        <f t="shared" si="323"/>
        <v>0</v>
      </c>
      <c r="DM240" s="142">
        <f t="shared" si="324"/>
        <v>0</v>
      </c>
      <c r="DN240" s="142">
        <f t="shared" si="325"/>
        <v>0</v>
      </c>
      <c r="DO240" s="142">
        <f t="shared" si="326"/>
        <v>0</v>
      </c>
      <c r="DP240" s="142">
        <f t="shared" si="327"/>
        <v>0</v>
      </c>
      <c r="DQ240" s="142">
        <f t="shared" si="328"/>
        <v>0</v>
      </c>
      <c r="DR240" s="142">
        <f t="shared" si="329"/>
        <v>0</v>
      </c>
      <c r="DS240" s="142">
        <f t="shared" si="330"/>
        <v>0</v>
      </c>
      <c r="DU240" s="142">
        <f t="shared" si="331"/>
        <v>0</v>
      </c>
      <c r="DV240" s="142">
        <f t="shared" si="332"/>
        <v>0</v>
      </c>
      <c r="DW240" s="142">
        <f t="shared" si="333"/>
        <v>0</v>
      </c>
      <c r="DX240" s="142">
        <f t="shared" si="334"/>
        <v>0</v>
      </c>
      <c r="DY240" s="142">
        <f t="shared" si="335"/>
        <v>0</v>
      </c>
      <c r="DZ240" s="142">
        <f t="shared" si="336"/>
        <v>0</v>
      </c>
      <c r="EA240" s="142">
        <f t="shared" si="337"/>
        <v>0</v>
      </c>
      <c r="EB240" s="142">
        <f t="shared" si="338"/>
        <v>0</v>
      </c>
      <c r="EC240" s="142">
        <f t="shared" si="339"/>
        <v>0</v>
      </c>
      <c r="ED240" s="142">
        <f t="shared" si="340"/>
        <v>0</v>
      </c>
      <c r="EE240" s="142">
        <f t="shared" si="341"/>
        <v>0</v>
      </c>
      <c r="EF240" s="142">
        <f t="shared" si="342"/>
        <v>0</v>
      </c>
    </row>
    <row r="241" spans="1:136">
      <c r="A241" s="137"/>
      <c r="B241" s="138"/>
      <c r="C241" s="138"/>
      <c r="D241" s="139"/>
      <c r="E241" s="139"/>
      <c r="F241" s="139"/>
      <c r="G241" s="140"/>
      <c r="H241" s="141">
        <f t="shared" si="270"/>
        <v>0</v>
      </c>
      <c r="I241" s="140"/>
      <c r="J241" s="141">
        <f t="shared" si="271"/>
        <v>0</v>
      </c>
      <c r="K241" s="140"/>
      <c r="L241" s="141">
        <f t="shared" si="272"/>
        <v>0</v>
      </c>
      <c r="M241" s="140"/>
      <c r="N241" s="141">
        <f t="shared" si="273"/>
        <v>0</v>
      </c>
      <c r="O241" s="141">
        <f t="shared" si="274"/>
        <v>0</v>
      </c>
      <c r="P241" s="61"/>
      <c r="Q241" s="142">
        <f t="shared" si="275"/>
        <v>0</v>
      </c>
      <c r="R241" s="142">
        <f t="shared" si="276"/>
        <v>0</v>
      </c>
      <c r="S241" s="61"/>
      <c r="T241" s="142">
        <f t="shared" si="277"/>
        <v>0</v>
      </c>
      <c r="U241" s="142">
        <f t="shared" si="278"/>
        <v>0</v>
      </c>
      <c r="V241" s="61"/>
      <c r="W241" s="142">
        <f t="shared" si="279"/>
        <v>0</v>
      </c>
      <c r="X241" s="142">
        <f t="shared" si="280"/>
        <v>0</v>
      </c>
      <c r="Y241" s="61"/>
      <c r="Z241" s="142">
        <f t="shared" si="281"/>
        <v>0</v>
      </c>
      <c r="AA241" s="142">
        <f t="shared" si="282"/>
        <v>0</v>
      </c>
      <c r="AB241" s="61"/>
      <c r="AC241" s="142">
        <f t="shared" si="283"/>
        <v>0</v>
      </c>
      <c r="AD241" s="142">
        <f t="shared" si="284"/>
        <v>0</v>
      </c>
      <c r="AE241" s="61"/>
      <c r="AF241" s="142">
        <f t="shared" si="285"/>
        <v>0</v>
      </c>
      <c r="AG241" s="142">
        <f t="shared" si="286"/>
        <v>0</v>
      </c>
      <c r="AH241" s="61"/>
      <c r="AI241" s="142">
        <f t="shared" si="287"/>
        <v>0</v>
      </c>
      <c r="AJ241" s="142">
        <f t="shared" si="288"/>
        <v>0</v>
      </c>
      <c r="AK241" s="61"/>
      <c r="AL241" s="142">
        <f t="shared" si="289"/>
        <v>0</v>
      </c>
      <c r="AM241" s="142">
        <f t="shared" si="290"/>
        <v>0</v>
      </c>
      <c r="AN241" s="61"/>
      <c r="AO241" s="142">
        <f t="shared" si="291"/>
        <v>0</v>
      </c>
      <c r="AP241" s="142">
        <f t="shared" si="292"/>
        <v>0</v>
      </c>
      <c r="AQ241" s="61"/>
      <c r="AR241" s="142">
        <f t="shared" si="293"/>
        <v>0</v>
      </c>
      <c r="AS241" s="142">
        <f t="shared" si="294"/>
        <v>0</v>
      </c>
      <c r="AT241" s="61"/>
      <c r="AU241" s="142">
        <f t="shared" si="295"/>
        <v>0</v>
      </c>
      <c r="AV241" s="142">
        <f t="shared" si="296"/>
        <v>0</v>
      </c>
      <c r="AW241" s="61"/>
      <c r="AX241" s="142">
        <f t="shared" si="297"/>
        <v>0</v>
      </c>
      <c r="AY241" s="142">
        <f t="shared" si="298"/>
        <v>0</v>
      </c>
      <c r="AZ241" s="3"/>
      <c r="BA241" s="142">
        <f t="shared" si="299"/>
        <v>0</v>
      </c>
      <c r="BB241" s="142">
        <f t="shared" si="299"/>
        <v>0</v>
      </c>
      <c r="BF241" s="111">
        <f t="shared" si="300"/>
        <v>0</v>
      </c>
      <c r="BG241" s="111">
        <f t="shared" si="259"/>
        <v>0</v>
      </c>
      <c r="BH241" s="111">
        <f t="shared" si="260"/>
        <v>0</v>
      </c>
      <c r="BI241" s="111">
        <f t="shared" si="261"/>
        <v>0</v>
      </c>
      <c r="BJ241" s="111">
        <f t="shared" si="262"/>
        <v>0</v>
      </c>
      <c r="BK241" s="111">
        <f t="shared" si="263"/>
        <v>0</v>
      </c>
      <c r="BL241" s="111">
        <f t="shared" si="264"/>
        <v>0</v>
      </c>
      <c r="BM241" s="111">
        <f t="shared" si="265"/>
        <v>0</v>
      </c>
      <c r="BN241" s="111">
        <f t="shared" si="266"/>
        <v>0</v>
      </c>
      <c r="BO241" s="111">
        <f t="shared" si="267"/>
        <v>0</v>
      </c>
      <c r="BP241" s="111">
        <f t="shared" si="268"/>
        <v>0</v>
      </c>
      <c r="BQ241" s="111">
        <f t="shared" si="269"/>
        <v>0</v>
      </c>
      <c r="CE241" s="61"/>
      <c r="CF241" s="142">
        <f t="shared" si="301"/>
        <v>0</v>
      </c>
      <c r="CG241" s="142">
        <f t="shared" si="302"/>
        <v>0</v>
      </c>
      <c r="CH241" s="61"/>
      <c r="CI241" s="142">
        <f t="shared" si="303"/>
        <v>0</v>
      </c>
      <c r="CJ241" s="142">
        <f t="shared" si="304"/>
        <v>0</v>
      </c>
      <c r="CK241" s="61"/>
      <c r="CL241" s="142">
        <f t="shared" si="305"/>
        <v>0</v>
      </c>
      <c r="CM241" s="142">
        <f t="shared" si="306"/>
        <v>0</v>
      </c>
      <c r="CN241" s="61"/>
      <c r="CO241" s="142">
        <f t="shared" si="307"/>
        <v>0</v>
      </c>
      <c r="CP241" s="142">
        <f t="shared" si="308"/>
        <v>0</v>
      </c>
      <c r="CQ241" s="61"/>
      <c r="CR241" s="142">
        <f t="shared" si="309"/>
        <v>0</v>
      </c>
      <c r="CS241" s="142">
        <f t="shared" si="310"/>
        <v>0</v>
      </c>
      <c r="CT241" s="61"/>
      <c r="CU241" s="142">
        <f t="shared" si="311"/>
        <v>0</v>
      </c>
      <c r="CV241" s="142">
        <f t="shared" si="312"/>
        <v>0</v>
      </c>
      <c r="CW241" s="61"/>
      <c r="CX241" s="142">
        <f t="shared" si="313"/>
        <v>0</v>
      </c>
      <c r="CY241" s="142">
        <f t="shared" si="314"/>
        <v>0</v>
      </c>
      <c r="CZ241" s="61"/>
      <c r="DA241" s="142">
        <f t="shared" si="315"/>
        <v>0</v>
      </c>
      <c r="DB241" s="142">
        <f t="shared" si="316"/>
        <v>0</v>
      </c>
      <c r="DC241" s="61"/>
      <c r="DD241" s="142">
        <f t="shared" si="317"/>
        <v>0</v>
      </c>
      <c r="DE241" s="142">
        <f t="shared" si="318"/>
        <v>0</v>
      </c>
      <c r="DF241">
        <f t="shared" si="343"/>
        <v>234</v>
      </c>
      <c r="DH241" s="142">
        <f t="shared" si="319"/>
        <v>0</v>
      </c>
      <c r="DI241" s="142">
        <f t="shared" si="320"/>
        <v>0</v>
      </c>
      <c r="DJ241" s="142">
        <f t="shared" si="321"/>
        <v>0</v>
      </c>
      <c r="DK241" s="142">
        <f t="shared" si="322"/>
        <v>0</v>
      </c>
      <c r="DL241" s="142">
        <f t="shared" si="323"/>
        <v>0</v>
      </c>
      <c r="DM241" s="142">
        <f t="shared" si="324"/>
        <v>0</v>
      </c>
      <c r="DN241" s="142">
        <f t="shared" si="325"/>
        <v>0</v>
      </c>
      <c r="DO241" s="142">
        <f t="shared" si="326"/>
        <v>0</v>
      </c>
      <c r="DP241" s="142">
        <f t="shared" si="327"/>
        <v>0</v>
      </c>
      <c r="DQ241" s="142">
        <f t="shared" si="328"/>
        <v>0</v>
      </c>
      <c r="DR241" s="142">
        <f t="shared" si="329"/>
        <v>0</v>
      </c>
      <c r="DS241" s="142">
        <f t="shared" si="330"/>
        <v>0</v>
      </c>
      <c r="DU241" s="142">
        <f t="shared" si="331"/>
        <v>0</v>
      </c>
      <c r="DV241" s="142">
        <f t="shared" si="332"/>
        <v>0</v>
      </c>
      <c r="DW241" s="142">
        <f t="shared" si="333"/>
        <v>0</v>
      </c>
      <c r="DX241" s="142">
        <f t="shared" si="334"/>
        <v>0</v>
      </c>
      <c r="DY241" s="142">
        <f t="shared" si="335"/>
        <v>0</v>
      </c>
      <c r="DZ241" s="142">
        <f t="shared" si="336"/>
        <v>0</v>
      </c>
      <c r="EA241" s="142">
        <f t="shared" si="337"/>
        <v>0</v>
      </c>
      <c r="EB241" s="142">
        <f t="shared" si="338"/>
        <v>0</v>
      </c>
      <c r="EC241" s="142">
        <f t="shared" si="339"/>
        <v>0</v>
      </c>
      <c r="ED241" s="142">
        <f t="shared" si="340"/>
        <v>0</v>
      </c>
      <c r="EE241" s="142">
        <f t="shared" si="341"/>
        <v>0</v>
      </c>
      <c r="EF241" s="142">
        <f t="shared" si="342"/>
        <v>0</v>
      </c>
    </row>
    <row r="242" spans="1:136">
      <c r="A242" s="137"/>
      <c r="B242" s="138"/>
      <c r="C242" s="138"/>
      <c r="D242" s="139"/>
      <c r="E242" s="139"/>
      <c r="F242" s="139"/>
      <c r="G242" s="140"/>
      <c r="H242" s="141">
        <f t="shared" si="270"/>
        <v>0</v>
      </c>
      <c r="I242" s="140"/>
      <c r="J242" s="141">
        <f t="shared" si="271"/>
        <v>0</v>
      </c>
      <c r="K242" s="140"/>
      <c r="L242" s="141">
        <f t="shared" si="272"/>
        <v>0</v>
      </c>
      <c r="M242" s="140"/>
      <c r="N242" s="141">
        <f t="shared" si="273"/>
        <v>0</v>
      </c>
      <c r="O242" s="141">
        <f t="shared" si="274"/>
        <v>0</v>
      </c>
      <c r="P242" s="61"/>
      <c r="Q242" s="142">
        <f t="shared" si="275"/>
        <v>0</v>
      </c>
      <c r="R242" s="142">
        <f t="shared" si="276"/>
        <v>0</v>
      </c>
      <c r="S242" s="61"/>
      <c r="T242" s="142">
        <f t="shared" si="277"/>
        <v>0</v>
      </c>
      <c r="U242" s="142">
        <f t="shared" si="278"/>
        <v>0</v>
      </c>
      <c r="V242" s="61"/>
      <c r="W242" s="142">
        <f t="shared" si="279"/>
        <v>0</v>
      </c>
      <c r="X242" s="142">
        <f t="shared" si="280"/>
        <v>0</v>
      </c>
      <c r="Y242" s="61"/>
      <c r="Z242" s="142">
        <f t="shared" si="281"/>
        <v>0</v>
      </c>
      <c r="AA242" s="142">
        <f t="shared" si="282"/>
        <v>0</v>
      </c>
      <c r="AB242" s="61"/>
      <c r="AC242" s="142">
        <f t="shared" si="283"/>
        <v>0</v>
      </c>
      <c r="AD242" s="142">
        <f t="shared" si="284"/>
        <v>0</v>
      </c>
      <c r="AE242" s="61"/>
      <c r="AF242" s="142">
        <f t="shared" si="285"/>
        <v>0</v>
      </c>
      <c r="AG242" s="142">
        <f t="shared" si="286"/>
        <v>0</v>
      </c>
      <c r="AH242" s="61"/>
      <c r="AI242" s="142">
        <f t="shared" si="287"/>
        <v>0</v>
      </c>
      <c r="AJ242" s="142">
        <f t="shared" si="288"/>
        <v>0</v>
      </c>
      <c r="AK242" s="61"/>
      <c r="AL242" s="142">
        <f t="shared" si="289"/>
        <v>0</v>
      </c>
      <c r="AM242" s="142">
        <f t="shared" si="290"/>
        <v>0</v>
      </c>
      <c r="AN242" s="61"/>
      <c r="AO242" s="142">
        <f t="shared" si="291"/>
        <v>0</v>
      </c>
      <c r="AP242" s="142">
        <f t="shared" si="292"/>
        <v>0</v>
      </c>
      <c r="AQ242" s="61"/>
      <c r="AR242" s="142">
        <f t="shared" si="293"/>
        <v>0</v>
      </c>
      <c r="AS242" s="142">
        <f t="shared" si="294"/>
        <v>0</v>
      </c>
      <c r="AT242" s="61"/>
      <c r="AU242" s="142">
        <f t="shared" si="295"/>
        <v>0</v>
      </c>
      <c r="AV242" s="142">
        <f t="shared" si="296"/>
        <v>0</v>
      </c>
      <c r="AW242" s="61"/>
      <c r="AX242" s="142">
        <f t="shared" si="297"/>
        <v>0</v>
      </c>
      <c r="AY242" s="142">
        <f t="shared" si="298"/>
        <v>0</v>
      </c>
      <c r="AZ242" s="3"/>
      <c r="BA242" s="142">
        <f t="shared" si="299"/>
        <v>0</v>
      </c>
      <c r="BB242" s="142">
        <f t="shared" si="299"/>
        <v>0</v>
      </c>
      <c r="BF242" s="111">
        <f t="shared" si="300"/>
        <v>0</v>
      </c>
      <c r="BG242" s="111">
        <f t="shared" si="259"/>
        <v>0</v>
      </c>
      <c r="BH242" s="111">
        <f t="shared" si="260"/>
        <v>0</v>
      </c>
      <c r="BI242" s="111">
        <f t="shared" si="261"/>
        <v>0</v>
      </c>
      <c r="BJ242" s="111">
        <f t="shared" si="262"/>
        <v>0</v>
      </c>
      <c r="BK242" s="111">
        <f t="shared" si="263"/>
        <v>0</v>
      </c>
      <c r="BL242" s="111">
        <f t="shared" si="264"/>
        <v>0</v>
      </c>
      <c r="BM242" s="111">
        <f t="shared" si="265"/>
        <v>0</v>
      </c>
      <c r="BN242" s="111">
        <f t="shared" si="266"/>
        <v>0</v>
      </c>
      <c r="BO242" s="111">
        <f t="shared" si="267"/>
        <v>0</v>
      </c>
      <c r="BP242" s="111">
        <f t="shared" si="268"/>
        <v>0</v>
      </c>
      <c r="BQ242" s="111">
        <f t="shared" si="269"/>
        <v>0</v>
      </c>
      <c r="CE242" s="61"/>
      <c r="CF242" s="142">
        <f t="shared" si="301"/>
        <v>0</v>
      </c>
      <c r="CG242" s="142">
        <f t="shared" si="302"/>
        <v>0</v>
      </c>
      <c r="CH242" s="61"/>
      <c r="CI242" s="142">
        <f t="shared" si="303"/>
        <v>0</v>
      </c>
      <c r="CJ242" s="142">
        <f t="shared" si="304"/>
        <v>0</v>
      </c>
      <c r="CK242" s="61"/>
      <c r="CL242" s="142">
        <f t="shared" si="305"/>
        <v>0</v>
      </c>
      <c r="CM242" s="142">
        <f t="shared" si="306"/>
        <v>0</v>
      </c>
      <c r="CN242" s="61"/>
      <c r="CO242" s="142">
        <f t="shared" si="307"/>
        <v>0</v>
      </c>
      <c r="CP242" s="142">
        <f t="shared" si="308"/>
        <v>0</v>
      </c>
      <c r="CQ242" s="61"/>
      <c r="CR242" s="142">
        <f t="shared" si="309"/>
        <v>0</v>
      </c>
      <c r="CS242" s="142">
        <f t="shared" si="310"/>
        <v>0</v>
      </c>
      <c r="CT242" s="61"/>
      <c r="CU242" s="142">
        <f t="shared" si="311"/>
        <v>0</v>
      </c>
      <c r="CV242" s="142">
        <f t="shared" si="312"/>
        <v>0</v>
      </c>
      <c r="CW242" s="61"/>
      <c r="CX242" s="142">
        <f t="shared" si="313"/>
        <v>0</v>
      </c>
      <c r="CY242" s="142">
        <f t="shared" si="314"/>
        <v>0</v>
      </c>
      <c r="CZ242" s="61"/>
      <c r="DA242" s="142">
        <f t="shared" si="315"/>
        <v>0</v>
      </c>
      <c r="DB242" s="142">
        <f t="shared" si="316"/>
        <v>0</v>
      </c>
      <c r="DC242" s="61"/>
      <c r="DD242" s="142">
        <f t="shared" si="317"/>
        <v>0</v>
      </c>
      <c r="DE242" s="142">
        <f t="shared" si="318"/>
        <v>0</v>
      </c>
      <c r="DF242">
        <f t="shared" si="343"/>
        <v>235</v>
      </c>
      <c r="DH242" s="142">
        <f t="shared" si="319"/>
        <v>0</v>
      </c>
      <c r="DI242" s="142">
        <f t="shared" si="320"/>
        <v>0</v>
      </c>
      <c r="DJ242" s="142">
        <f t="shared" si="321"/>
        <v>0</v>
      </c>
      <c r="DK242" s="142">
        <f t="shared" si="322"/>
        <v>0</v>
      </c>
      <c r="DL242" s="142">
        <f t="shared" si="323"/>
        <v>0</v>
      </c>
      <c r="DM242" s="142">
        <f t="shared" si="324"/>
        <v>0</v>
      </c>
      <c r="DN242" s="142">
        <f t="shared" si="325"/>
        <v>0</v>
      </c>
      <c r="DO242" s="142">
        <f t="shared" si="326"/>
        <v>0</v>
      </c>
      <c r="DP242" s="142">
        <f t="shared" si="327"/>
        <v>0</v>
      </c>
      <c r="DQ242" s="142">
        <f t="shared" si="328"/>
        <v>0</v>
      </c>
      <c r="DR242" s="142">
        <f t="shared" si="329"/>
        <v>0</v>
      </c>
      <c r="DS242" s="142">
        <f t="shared" si="330"/>
        <v>0</v>
      </c>
      <c r="DU242" s="142">
        <f t="shared" si="331"/>
        <v>0</v>
      </c>
      <c r="DV242" s="142">
        <f t="shared" si="332"/>
        <v>0</v>
      </c>
      <c r="DW242" s="142">
        <f t="shared" si="333"/>
        <v>0</v>
      </c>
      <c r="DX242" s="142">
        <f t="shared" si="334"/>
        <v>0</v>
      </c>
      <c r="DY242" s="142">
        <f t="shared" si="335"/>
        <v>0</v>
      </c>
      <c r="DZ242" s="142">
        <f t="shared" si="336"/>
        <v>0</v>
      </c>
      <c r="EA242" s="142">
        <f t="shared" si="337"/>
        <v>0</v>
      </c>
      <c r="EB242" s="142">
        <f t="shared" si="338"/>
        <v>0</v>
      </c>
      <c r="EC242" s="142">
        <f t="shared" si="339"/>
        <v>0</v>
      </c>
      <c r="ED242" s="142">
        <f t="shared" si="340"/>
        <v>0</v>
      </c>
      <c r="EE242" s="142">
        <f t="shared" si="341"/>
        <v>0</v>
      </c>
      <c r="EF242" s="142">
        <f t="shared" si="342"/>
        <v>0</v>
      </c>
    </row>
    <row r="243" spans="1:136">
      <c r="A243" s="137"/>
      <c r="B243" s="138"/>
      <c r="C243" s="138"/>
      <c r="D243" s="139"/>
      <c r="E243" s="139"/>
      <c r="F243" s="139"/>
      <c r="G243" s="140"/>
      <c r="H243" s="141">
        <f t="shared" si="270"/>
        <v>0</v>
      </c>
      <c r="I243" s="140"/>
      <c r="J243" s="141">
        <f t="shared" si="271"/>
        <v>0</v>
      </c>
      <c r="K243" s="140"/>
      <c r="L243" s="141">
        <f t="shared" si="272"/>
        <v>0</v>
      </c>
      <c r="M243" s="140"/>
      <c r="N243" s="141">
        <f t="shared" si="273"/>
        <v>0</v>
      </c>
      <c r="O243" s="141">
        <f t="shared" si="274"/>
        <v>0</v>
      </c>
      <c r="P243" s="61"/>
      <c r="Q243" s="142">
        <f t="shared" si="275"/>
        <v>0</v>
      </c>
      <c r="R243" s="142">
        <f t="shared" si="276"/>
        <v>0</v>
      </c>
      <c r="S243" s="61"/>
      <c r="T243" s="142">
        <f t="shared" si="277"/>
        <v>0</v>
      </c>
      <c r="U243" s="142">
        <f t="shared" si="278"/>
        <v>0</v>
      </c>
      <c r="V243" s="61"/>
      <c r="W243" s="142">
        <f t="shared" si="279"/>
        <v>0</v>
      </c>
      <c r="X243" s="142">
        <f t="shared" si="280"/>
        <v>0</v>
      </c>
      <c r="Y243" s="61"/>
      <c r="Z243" s="142">
        <f t="shared" si="281"/>
        <v>0</v>
      </c>
      <c r="AA243" s="142">
        <f t="shared" si="282"/>
        <v>0</v>
      </c>
      <c r="AB243" s="61"/>
      <c r="AC243" s="142">
        <f t="shared" si="283"/>
        <v>0</v>
      </c>
      <c r="AD243" s="142">
        <f t="shared" si="284"/>
        <v>0</v>
      </c>
      <c r="AE243" s="61"/>
      <c r="AF243" s="142">
        <f t="shared" si="285"/>
        <v>0</v>
      </c>
      <c r="AG243" s="142">
        <f t="shared" si="286"/>
        <v>0</v>
      </c>
      <c r="AH243" s="61"/>
      <c r="AI243" s="142">
        <f t="shared" si="287"/>
        <v>0</v>
      </c>
      <c r="AJ243" s="142">
        <f t="shared" si="288"/>
        <v>0</v>
      </c>
      <c r="AK243" s="61"/>
      <c r="AL243" s="142">
        <f t="shared" si="289"/>
        <v>0</v>
      </c>
      <c r="AM243" s="142">
        <f t="shared" si="290"/>
        <v>0</v>
      </c>
      <c r="AN243" s="61"/>
      <c r="AO243" s="142">
        <f t="shared" si="291"/>
        <v>0</v>
      </c>
      <c r="AP243" s="142">
        <f t="shared" si="292"/>
        <v>0</v>
      </c>
      <c r="AQ243" s="61"/>
      <c r="AR243" s="142">
        <f t="shared" si="293"/>
        <v>0</v>
      </c>
      <c r="AS243" s="142">
        <f t="shared" si="294"/>
        <v>0</v>
      </c>
      <c r="AT243" s="61"/>
      <c r="AU243" s="142">
        <f t="shared" si="295"/>
        <v>0</v>
      </c>
      <c r="AV243" s="142">
        <f t="shared" si="296"/>
        <v>0</v>
      </c>
      <c r="AW243" s="61"/>
      <c r="AX243" s="142">
        <f t="shared" si="297"/>
        <v>0</v>
      </c>
      <c r="AY243" s="142">
        <f t="shared" si="298"/>
        <v>0</v>
      </c>
      <c r="AZ243" s="3"/>
      <c r="BA243" s="142">
        <f t="shared" si="299"/>
        <v>0</v>
      </c>
      <c r="BB243" s="142">
        <f t="shared" si="299"/>
        <v>0</v>
      </c>
      <c r="BF243" s="111">
        <f t="shared" si="300"/>
        <v>0</v>
      </c>
      <c r="BG243" s="111">
        <f t="shared" si="259"/>
        <v>0</v>
      </c>
      <c r="BH243" s="111">
        <f t="shared" si="260"/>
        <v>0</v>
      </c>
      <c r="BI243" s="111">
        <f t="shared" si="261"/>
        <v>0</v>
      </c>
      <c r="BJ243" s="111">
        <f t="shared" si="262"/>
        <v>0</v>
      </c>
      <c r="BK243" s="111">
        <f t="shared" si="263"/>
        <v>0</v>
      </c>
      <c r="BL243" s="111">
        <f t="shared" si="264"/>
        <v>0</v>
      </c>
      <c r="BM243" s="111">
        <f t="shared" si="265"/>
        <v>0</v>
      </c>
      <c r="BN243" s="111">
        <f t="shared" si="266"/>
        <v>0</v>
      </c>
      <c r="BO243" s="111">
        <f t="shared" si="267"/>
        <v>0</v>
      </c>
      <c r="BP243" s="111">
        <f t="shared" si="268"/>
        <v>0</v>
      </c>
      <c r="BQ243" s="111">
        <f t="shared" si="269"/>
        <v>0</v>
      </c>
      <c r="CE243" s="61"/>
      <c r="CF243" s="142">
        <f t="shared" si="301"/>
        <v>0</v>
      </c>
      <c r="CG243" s="142">
        <f t="shared" si="302"/>
        <v>0</v>
      </c>
      <c r="CH243" s="61"/>
      <c r="CI243" s="142">
        <f t="shared" si="303"/>
        <v>0</v>
      </c>
      <c r="CJ243" s="142">
        <f t="shared" si="304"/>
        <v>0</v>
      </c>
      <c r="CK243" s="61"/>
      <c r="CL243" s="142">
        <f t="shared" si="305"/>
        <v>0</v>
      </c>
      <c r="CM243" s="142">
        <f t="shared" si="306"/>
        <v>0</v>
      </c>
      <c r="CN243" s="61"/>
      <c r="CO243" s="142">
        <f t="shared" si="307"/>
        <v>0</v>
      </c>
      <c r="CP243" s="142">
        <f t="shared" si="308"/>
        <v>0</v>
      </c>
      <c r="CQ243" s="61"/>
      <c r="CR243" s="142">
        <f t="shared" si="309"/>
        <v>0</v>
      </c>
      <c r="CS243" s="142">
        <f t="shared" si="310"/>
        <v>0</v>
      </c>
      <c r="CT243" s="61"/>
      <c r="CU243" s="142">
        <f t="shared" si="311"/>
        <v>0</v>
      </c>
      <c r="CV243" s="142">
        <f t="shared" si="312"/>
        <v>0</v>
      </c>
      <c r="CW243" s="61"/>
      <c r="CX243" s="142">
        <f t="shared" si="313"/>
        <v>0</v>
      </c>
      <c r="CY243" s="142">
        <f t="shared" si="314"/>
        <v>0</v>
      </c>
      <c r="CZ243" s="61"/>
      <c r="DA243" s="142">
        <f t="shared" si="315"/>
        <v>0</v>
      </c>
      <c r="DB243" s="142">
        <f t="shared" si="316"/>
        <v>0</v>
      </c>
      <c r="DC243" s="61"/>
      <c r="DD243" s="142">
        <f t="shared" si="317"/>
        <v>0</v>
      </c>
      <c r="DE243" s="142">
        <f t="shared" si="318"/>
        <v>0</v>
      </c>
      <c r="DF243">
        <f t="shared" si="343"/>
        <v>236</v>
      </c>
      <c r="DH243" s="142">
        <f t="shared" si="319"/>
        <v>0</v>
      </c>
      <c r="DI243" s="142">
        <f t="shared" si="320"/>
        <v>0</v>
      </c>
      <c r="DJ243" s="142">
        <f t="shared" si="321"/>
        <v>0</v>
      </c>
      <c r="DK243" s="142">
        <f t="shared" si="322"/>
        <v>0</v>
      </c>
      <c r="DL243" s="142">
        <f t="shared" si="323"/>
        <v>0</v>
      </c>
      <c r="DM243" s="142">
        <f t="shared" si="324"/>
        <v>0</v>
      </c>
      <c r="DN243" s="142">
        <f t="shared" si="325"/>
        <v>0</v>
      </c>
      <c r="DO243" s="142">
        <f t="shared" si="326"/>
        <v>0</v>
      </c>
      <c r="DP243" s="142">
        <f t="shared" si="327"/>
        <v>0</v>
      </c>
      <c r="DQ243" s="142">
        <f t="shared" si="328"/>
        <v>0</v>
      </c>
      <c r="DR243" s="142">
        <f t="shared" si="329"/>
        <v>0</v>
      </c>
      <c r="DS243" s="142">
        <f t="shared" si="330"/>
        <v>0</v>
      </c>
      <c r="DU243" s="142">
        <f t="shared" si="331"/>
        <v>0</v>
      </c>
      <c r="DV243" s="142">
        <f t="shared" si="332"/>
        <v>0</v>
      </c>
      <c r="DW243" s="142">
        <f t="shared" si="333"/>
        <v>0</v>
      </c>
      <c r="DX243" s="142">
        <f t="shared" si="334"/>
        <v>0</v>
      </c>
      <c r="DY243" s="142">
        <f t="shared" si="335"/>
        <v>0</v>
      </c>
      <c r="DZ243" s="142">
        <f t="shared" si="336"/>
        <v>0</v>
      </c>
      <c r="EA243" s="142">
        <f t="shared" si="337"/>
        <v>0</v>
      </c>
      <c r="EB243" s="142">
        <f t="shared" si="338"/>
        <v>0</v>
      </c>
      <c r="EC243" s="142">
        <f t="shared" si="339"/>
        <v>0</v>
      </c>
      <c r="ED243" s="142">
        <f t="shared" si="340"/>
        <v>0</v>
      </c>
      <c r="EE243" s="142">
        <f t="shared" si="341"/>
        <v>0</v>
      </c>
      <c r="EF243" s="142">
        <f t="shared" si="342"/>
        <v>0</v>
      </c>
    </row>
    <row r="244" spans="1:136">
      <c r="A244" s="137"/>
      <c r="B244" s="138"/>
      <c r="C244" s="138"/>
      <c r="D244" s="139"/>
      <c r="E244" s="139"/>
      <c r="F244" s="139"/>
      <c r="G244" s="140"/>
      <c r="H244" s="141">
        <f t="shared" si="270"/>
        <v>0</v>
      </c>
      <c r="I244" s="140"/>
      <c r="J244" s="141">
        <f t="shared" si="271"/>
        <v>0</v>
      </c>
      <c r="K244" s="140"/>
      <c r="L244" s="141">
        <f t="shared" si="272"/>
        <v>0</v>
      </c>
      <c r="M244" s="140"/>
      <c r="N244" s="141">
        <f t="shared" si="273"/>
        <v>0</v>
      </c>
      <c r="O244" s="141">
        <f t="shared" si="274"/>
        <v>0</v>
      </c>
      <c r="P244" s="61"/>
      <c r="Q244" s="142">
        <f t="shared" si="275"/>
        <v>0</v>
      </c>
      <c r="R244" s="142">
        <f t="shared" si="276"/>
        <v>0</v>
      </c>
      <c r="S244" s="61"/>
      <c r="T244" s="142">
        <f t="shared" si="277"/>
        <v>0</v>
      </c>
      <c r="U244" s="142">
        <f t="shared" si="278"/>
        <v>0</v>
      </c>
      <c r="V244" s="61"/>
      <c r="W244" s="142">
        <f t="shared" si="279"/>
        <v>0</v>
      </c>
      <c r="X244" s="142">
        <f t="shared" si="280"/>
        <v>0</v>
      </c>
      <c r="Y244" s="61"/>
      <c r="Z244" s="142">
        <f t="shared" si="281"/>
        <v>0</v>
      </c>
      <c r="AA244" s="142">
        <f t="shared" si="282"/>
        <v>0</v>
      </c>
      <c r="AB244" s="61"/>
      <c r="AC244" s="142">
        <f t="shared" si="283"/>
        <v>0</v>
      </c>
      <c r="AD244" s="142">
        <f t="shared" si="284"/>
        <v>0</v>
      </c>
      <c r="AE244" s="61"/>
      <c r="AF244" s="142">
        <f t="shared" si="285"/>
        <v>0</v>
      </c>
      <c r="AG244" s="142">
        <f t="shared" si="286"/>
        <v>0</v>
      </c>
      <c r="AH244" s="61"/>
      <c r="AI244" s="142">
        <f t="shared" si="287"/>
        <v>0</v>
      </c>
      <c r="AJ244" s="142">
        <f t="shared" si="288"/>
        <v>0</v>
      </c>
      <c r="AK244" s="61"/>
      <c r="AL244" s="142">
        <f t="shared" si="289"/>
        <v>0</v>
      </c>
      <c r="AM244" s="142">
        <f t="shared" si="290"/>
        <v>0</v>
      </c>
      <c r="AN244" s="61"/>
      <c r="AO244" s="142">
        <f t="shared" si="291"/>
        <v>0</v>
      </c>
      <c r="AP244" s="142">
        <f t="shared" si="292"/>
        <v>0</v>
      </c>
      <c r="AQ244" s="61"/>
      <c r="AR244" s="142">
        <f t="shared" si="293"/>
        <v>0</v>
      </c>
      <c r="AS244" s="142">
        <f t="shared" si="294"/>
        <v>0</v>
      </c>
      <c r="AT244" s="61"/>
      <c r="AU244" s="142">
        <f t="shared" si="295"/>
        <v>0</v>
      </c>
      <c r="AV244" s="142">
        <f t="shared" si="296"/>
        <v>0</v>
      </c>
      <c r="AW244" s="61"/>
      <c r="AX244" s="142">
        <f t="shared" si="297"/>
        <v>0</v>
      </c>
      <c r="AY244" s="142">
        <f t="shared" si="298"/>
        <v>0</v>
      </c>
      <c r="AZ244" s="3"/>
      <c r="BA244" s="142">
        <f t="shared" si="299"/>
        <v>0</v>
      </c>
      <c r="BB244" s="142">
        <f t="shared" si="299"/>
        <v>0</v>
      </c>
      <c r="BF244" s="111">
        <f t="shared" si="300"/>
        <v>0</v>
      </c>
      <c r="BG244" s="111">
        <f t="shared" si="259"/>
        <v>0</v>
      </c>
      <c r="BH244" s="111">
        <f t="shared" si="260"/>
        <v>0</v>
      </c>
      <c r="BI244" s="111">
        <f t="shared" si="261"/>
        <v>0</v>
      </c>
      <c r="BJ244" s="111">
        <f t="shared" si="262"/>
        <v>0</v>
      </c>
      <c r="BK244" s="111">
        <f t="shared" si="263"/>
        <v>0</v>
      </c>
      <c r="BL244" s="111">
        <f t="shared" si="264"/>
        <v>0</v>
      </c>
      <c r="BM244" s="111">
        <f t="shared" si="265"/>
        <v>0</v>
      </c>
      <c r="BN244" s="111">
        <f t="shared" si="266"/>
        <v>0</v>
      </c>
      <c r="BO244" s="111">
        <f t="shared" si="267"/>
        <v>0</v>
      </c>
      <c r="BP244" s="111">
        <f t="shared" si="268"/>
        <v>0</v>
      </c>
      <c r="BQ244" s="111">
        <f t="shared" si="269"/>
        <v>0</v>
      </c>
      <c r="CE244" s="61"/>
      <c r="CF244" s="142">
        <f t="shared" si="301"/>
        <v>0</v>
      </c>
      <c r="CG244" s="142">
        <f t="shared" si="302"/>
        <v>0</v>
      </c>
      <c r="CH244" s="61"/>
      <c r="CI244" s="142">
        <f t="shared" si="303"/>
        <v>0</v>
      </c>
      <c r="CJ244" s="142">
        <f t="shared" si="304"/>
        <v>0</v>
      </c>
      <c r="CK244" s="61"/>
      <c r="CL244" s="142">
        <f t="shared" si="305"/>
        <v>0</v>
      </c>
      <c r="CM244" s="142">
        <f t="shared" si="306"/>
        <v>0</v>
      </c>
      <c r="CN244" s="61"/>
      <c r="CO244" s="142">
        <f t="shared" si="307"/>
        <v>0</v>
      </c>
      <c r="CP244" s="142">
        <f t="shared" si="308"/>
        <v>0</v>
      </c>
      <c r="CQ244" s="61"/>
      <c r="CR244" s="142">
        <f t="shared" si="309"/>
        <v>0</v>
      </c>
      <c r="CS244" s="142">
        <f t="shared" si="310"/>
        <v>0</v>
      </c>
      <c r="CT244" s="61"/>
      <c r="CU244" s="142">
        <f t="shared" si="311"/>
        <v>0</v>
      </c>
      <c r="CV244" s="142">
        <f t="shared" si="312"/>
        <v>0</v>
      </c>
      <c r="CW244" s="61"/>
      <c r="CX244" s="142">
        <f t="shared" si="313"/>
        <v>0</v>
      </c>
      <c r="CY244" s="142">
        <f t="shared" si="314"/>
        <v>0</v>
      </c>
      <c r="CZ244" s="61"/>
      <c r="DA244" s="142">
        <f t="shared" si="315"/>
        <v>0</v>
      </c>
      <c r="DB244" s="142">
        <f t="shared" si="316"/>
        <v>0</v>
      </c>
      <c r="DC244" s="61"/>
      <c r="DD244" s="142">
        <f t="shared" si="317"/>
        <v>0</v>
      </c>
      <c r="DE244" s="142">
        <f t="shared" si="318"/>
        <v>0</v>
      </c>
      <c r="DF244">
        <f t="shared" si="343"/>
        <v>237</v>
      </c>
      <c r="DH244" s="142">
        <f t="shared" si="319"/>
        <v>0</v>
      </c>
      <c r="DI244" s="142">
        <f t="shared" si="320"/>
        <v>0</v>
      </c>
      <c r="DJ244" s="142">
        <f t="shared" si="321"/>
        <v>0</v>
      </c>
      <c r="DK244" s="142">
        <f t="shared" si="322"/>
        <v>0</v>
      </c>
      <c r="DL244" s="142">
        <f t="shared" si="323"/>
        <v>0</v>
      </c>
      <c r="DM244" s="142">
        <f t="shared" si="324"/>
        <v>0</v>
      </c>
      <c r="DN244" s="142">
        <f t="shared" si="325"/>
        <v>0</v>
      </c>
      <c r="DO244" s="142">
        <f t="shared" si="326"/>
        <v>0</v>
      </c>
      <c r="DP244" s="142">
        <f t="shared" si="327"/>
        <v>0</v>
      </c>
      <c r="DQ244" s="142">
        <f t="shared" si="328"/>
        <v>0</v>
      </c>
      <c r="DR244" s="142">
        <f t="shared" si="329"/>
        <v>0</v>
      </c>
      <c r="DS244" s="142">
        <f t="shared" si="330"/>
        <v>0</v>
      </c>
      <c r="DU244" s="142">
        <f t="shared" si="331"/>
        <v>0</v>
      </c>
      <c r="DV244" s="142">
        <f t="shared" si="332"/>
        <v>0</v>
      </c>
      <c r="DW244" s="142">
        <f t="shared" si="333"/>
        <v>0</v>
      </c>
      <c r="DX244" s="142">
        <f t="shared" si="334"/>
        <v>0</v>
      </c>
      <c r="DY244" s="142">
        <f t="shared" si="335"/>
        <v>0</v>
      </c>
      <c r="DZ244" s="142">
        <f t="shared" si="336"/>
        <v>0</v>
      </c>
      <c r="EA244" s="142">
        <f t="shared" si="337"/>
        <v>0</v>
      </c>
      <c r="EB244" s="142">
        <f t="shared" si="338"/>
        <v>0</v>
      </c>
      <c r="EC244" s="142">
        <f t="shared" si="339"/>
        <v>0</v>
      </c>
      <c r="ED244" s="142">
        <f t="shared" si="340"/>
        <v>0</v>
      </c>
      <c r="EE244" s="142">
        <f t="shared" si="341"/>
        <v>0</v>
      </c>
      <c r="EF244" s="142">
        <f t="shared" si="342"/>
        <v>0</v>
      </c>
    </row>
    <row r="245" spans="1:136">
      <c r="A245" s="137"/>
      <c r="B245" s="138"/>
      <c r="C245" s="138"/>
      <c r="D245" s="139"/>
      <c r="E245" s="139"/>
      <c r="F245" s="139"/>
      <c r="G245" s="140"/>
      <c r="H245" s="141">
        <f t="shared" si="270"/>
        <v>0</v>
      </c>
      <c r="I245" s="140"/>
      <c r="J245" s="141">
        <f t="shared" si="271"/>
        <v>0</v>
      </c>
      <c r="K245" s="140"/>
      <c r="L245" s="141">
        <f t="shared" si="272"/>
        <v>0</v>
      </c>
      <c r="M245" s="140"/>
      <c r="N245" s="141">
        <f t="shared" si="273"/>
        <v>0</v>
      </c>
      <c r="O245" s="141">
        <f t="shared" si="274"/>
        <v>0</v>
      </c>
      <c r="P245" s="61"/>
      <c r="Q245" s="142">
        <f t="shared" si="275"/>
        <v>0</v>
      </c>
      <c r="R245" s="142">
        <f t="shared" si="276"/>
        <v>0</v>
      </c>
      <c r="S245" s="61"/>
      <c r="T245" s="142">
        <f t="shared" si="277"/>
        <v>0</v>
      </c>
      <c r="U245" s="142">
        <f t="shared" si="278"/>
        <v>0</v>
      </c>
      <c r="V245" s="61"/>
      <c r="W245" s="142">
        <f t="shared" si="279"/>
        <v>0</v>
      </c>
      <c r="X245" s="142">
        <f t="shared" si="280"/>
        <v>0</v>
      </c>
      <c r="Y245" s="61"/>
      <c r="Z245" s="142">
        <f t="shared" si="281"/>
        <v>0</v>
      </c>
      <c r="AA245" s="142">
        <f t="shared" si="282"/>
        <v>0</v>
      </c>
      <c r="AB245" s="61"/>
      <c r="AC245" s="142">
        <f t="shared" si="283"/>
        <v>0</v>
      </c>
      <c r="AD245" s="142">
        <f t="shared" si="284"/>
        <v>0</v>
      </c>
      <c r="AE245" s="61"/>
      <c r="AF245" s="142">
        <f t="shared" si="285"/>
        <v>0</v>
      </c>
      <c r="AG245" s="142">
        <f t="shared" si="286"/>
        <v>0</v>
      </c>
      <c r="AH245" s="61"/>
      <c r="AI245" s="142">
        <f t="shared" si="287"/>
        <v>0</v>
      </c>
      <c r="AJ245" s="142">
        <f t="shared" si="288"/>
        <v>0</v>
      </c>
      <c r="AK245" s="61"/>
      <c r="AL245" s="142">
        <f t="shared" si="289"/>
        <v>0</v>
      </c>
      <c r="AM245" s="142">
        <f t="shared" si="290"/>
        <v>0</v>
      </c>
      <c r="AN245" s="61"/>
      <c r="AO245" s="142">
        <f t="shared" si="291"/>
        <v>0</v>
      </c>
      <c r="AP245" s="142">
        <f t="shared" si="292"/>
        <v>0</v>
      </c>
      <c r="AQ245" s="61"/>
      <c r="AR245" s="142">
        <f t="shared" si="293"/>
        <v>0</v>
      </c>
      <c r="AS245" s="142">
        <f t="shared" si="294"/>
        <v>0</v>
      </c>
      <c r="AT245" s="61"/>
      <c r="AU245" s="142">
        <f t="shared" si="295"/>
        <v>0</v>
      </c>
      <c r="AV245" s="142">
        <f t="shared" si="296"/>
        <v>0</v>
      </c>
      <c r="AW245" s="61"/>
      <c r="AX245" s="142">
        <f t="shared" si="297"/>
        <v>0</v>
      </c>
      <c r="AY245" s="142">
        <f t="shared" si="298"/>
        <v>0</v>
      </c>
      <c r="AZ245" s="3"/>
      <c r="BA245" s="142">
        <f t="shared" si="299"/>
        <v>0</v>
      </c>
      <c r="BB245" s="142">
        <f t="shared" si="299"/>
        <v>0</v>
      </c>
      <c r="BF245" s="111">
        <f t="shared" si="300"/>
        <v>0</v>
      </c>
      <c r="BG245" s="111">
        <f t="shared" si="259"/>
        <v>0</v>
      </c>
      <c r="BH245" s="111">
        <f t="shared" si="260"/>
        <v>0</v>
      </c>
      <c r="BI245" s="111">
        <f t="shared" si="261"/>
        <v>0</v>
      </c>
      <c r="BJ245" s="111">
        <f t="shared" si="262"/>
        <v>0</v>
      </c>
      <c r="BK245" s="111">
        <f t="shared" si="263"/>
        <v>0</v>
      </c>
      <c r="BL245" s="111">
        <f t="shared" si="264"/>
        <v>0</v>
      </c>
      <c r="BM245" s="111">
        <f t="shared" si="265"/>
        <v>0</v>
      </c>
      <c r="BN245" s="111">
        <f t="shared" si="266"/>
        <v>0</v>
      </c>
      <c r="BO245" s="111">
        <f t="shared" si="267"/>
        <v>0</v>
      </c>
      <c r="BP245" s="111">
        <f t="shared" si="268"/>
        <v>0</v>
      </c>
      <c r="BQ245" s="111">
        <f t="shared" si="269"/>
        <v>0</v>
      </c>
      <c r="CE245" s="61"/>
      <c r="CF245" s="142">
        <f t="shared" si="301"/>
        <v>0</v>
      </c>
      <c r="CG245" s="142">
        <f t="shared" si="302"/>
        <v>0</v>
      </c>
      <c r="CH245" s="61"/>
      <c r="CI245" s="142">
        <f t="shared" si="303"/>
        <v>0</v>
      </c>
      <c r="CJ245" s="142">
        <f t="shared" si="304"/>
        <v>0</v>
      </c>
      <c r="CK245" s="61"/>
      <c r="CL245" s="142">
        <f t="shared" si="305"/>
        <v>0</v>
      </c>
      <c r="CM245" s="142">
        <f t="shared" si="306"/>
        <v>0</v>
      </c>
      <c r="CN245" s="61"/>
      <c r="CO245" s="142">
        <f t="shared" si="307"/>
        <v>0</v>
      </c>
      <c r="CP245" s="142">
        <f t="shared" si="308"/>
        <v>0</v>
      </c>
      <c r="CQ245" s="61"/>
      <c r="CR245" s="142">
        <f t="shared" si="309"/>
        <v>0</v>
      </c>
      <c r="CS245" s="142">
        <f t="shared" si="310"/>
        <v>0</v>
      </c>
      <c r="CT245" s="61"/>
      <c r="CU245" s="142">
        <f t="shared" si="311"/>
        <v>0</v>
      </c>
      <c r="CV245" s="142">
        <f t="shared" si="312"/>
        <v>0</v>
      </c>
      <c r="CW245" s="61"/>
      <c r="CX245" s="142">
        <f t="shared" si="313"/>
        <v>0</v>
      </c>
      <c r="CY245" s="142">
        <f t="shared" si="314"/>
        <v>0</v>
      </c>
      <c r="CZ245" s="61"/>
      <c r="DA245" s="142">
        <f t="shared" si="315"/>
        <v>0</v>
      </c>
      <c r="DB245" s="142">
        <f t="shared" si="316"/>
        <v>0</v>
      </c>
      <c r="DC245" s="61"/>
      <c r="DD245" s="142">
        <f t="shared" si="317"/>
        <v>0</v>
      </c>
      <c r="DE245" s="142">
        <f t="shared" si="318"/>
        <v>0</v>
      </c>
      <c r="DF245">
        <f t="shared" si="343"/>
        <v>238</v>
      </c>
      <c r="DH245" s="142">
        <f t="shared" si="319"/>
        <v>0</v>
      </c>
      <c r="DI245" s="142">
        <f t="shared" si="320"/>
        <v>0</v>
      </c>
      <c r="DJ245" s="142">
        <f t="shared" si="321"/>
        <v>0</v>
      </c>
      <c r="DK245" s="142">
        <f t="shared" si="322"/>
        <v>0</v>
      </c>
      <c r="DL245" s="142">
        <f t="shared" si="323"/>
        <v>0</v>
      </c>
      <c r="DM245" s="142">
        <f t="shared" si="324"/>
        <v>0</v>
      </c>
      <c r="DN245" s="142">
        <f t="shared" si="325"/>
        <v>0</v>
      </c>
      <c r="DO245" s="142">
        <f t="shared" si="326"/>
        <v>0</v>
      </c>
      <c r="DP245" s="142">
        <f t="shared" si="327"/>
        <v>0</v>
      </c>
      <c r="DQ245" s="142">
        <f t="shared" si="328"/>
        <v>0</v>
      </c>
      <c r="DR245" s="142">
        <f t="shared" si="329"/>
        <v>0</v>
      </c>
      <c r="DS245" s="142">
        <f t="shared" si="330"/>
        <v>0</v>
      </c>
      <c r="DU245" s="142">
        <f t="shared" si="331"/>
        <v>0</v>
      </c>
      <c r="DV245" s="142">
        <f t="shared" si="332"/>
        <v>0</v>
      </c>
      <c r="DW245" s="142">
        <f t="shared" si="333"/>
        <v>0</v>
      </c>
      <c r="DX245" s="142">
        <f t="shared" si="334"/>
        <v>0</v>
      </c>
      <c r="DY245" s="142">
        <f t="shared" si="335"/>
        <v>0</v>
      </c>
      <c r="DZ245" s="142">
        <f t="shared" si="336"/>
        <v>0</v>
      </c>
      <c r="EA245" s="142">
        <f t="shared" si="337"/>
        <v>0</v>
      </c>
      <c r="EB245" s="142">
        <f t="shared" si="338"/>
        <v>0</v>
      </c>
      <c r="EC245" s="142">
        <f t="shared" si="339"/>
        <v>0</v>
      </c>
      <c r="ED245" s="142">
        <f t="shared" si="340"/>
        <v>0</v>
      </c>
      <c r="EE245" s="142">
        <f t="shared" si="341"/>
        <v>0</v>
      </c>
      <c r="EF245" s="142">
        <f t="shared" si="342"/>
        <v>0</v>
      </c>
    </row>
    <row r="246" spans="1:136">
      <c r="A246" s="137"/>
      <c r="B246" s="138"/>
      <c r="C246" s="138"/>
      <c r="D246" s="139"/>
      <c r="E246" s="139"/>
      <c r="F246" s="139"/>
      <c r="G246" s="140"/>
      <c r="H246" s="141">
        <f t="shared" si="270"/>
        <v>0</v>
      </c>
      <c r="I246" s="140"/>
      <c r="J246" s="141">
        <f t="shared" si="271"/>
        <v>0</v>
      </c>
      <c r="K246" s="140"/>
      <c r="L246" s="141">
        <f t="shared" si="272"/>
        <v>0</v>
      </c>
      <c r="M246" s="140"/>
      <c r="N246" s="141">
        <f t="shared" si="273"/>
        <v>0</v>
      </c>
      <c r="O246" s="141">
        <f t="shared" si="274"/>
        <v>0</v>
      </c>
      <c r="P246" s="61"/>
      <c r="Q246" s="142">
        <f t="shared" si="275"/>
        <v>0</v>
      </c>
      <c r="R246" s="142">
        <f t="shared" si="276"/>
        <v>0</v>
      </c>
      <c r="S246" s="61"/>
      <c r="T246" s="142">
        <f t="shared" si="277"/>
        <v>0</v>
      </c>
      <c r="U246" s="142">
        <f t="shared" si="278"/>
        <v>0</v>
      </c>
      <c r="V246" s="61"/>
      <c r="W246" s="142">
        <f t="shared" si="279"/>
        <v>0</v>
      </c>
      <c r="X246" s="142">
        <f t="shared" si="280"/>
        <v>0</v>
      </c>
      <c r="Y246" s="61"/>
      <c r="Z246" s="142">
        <f t="shared" si="281"/>
        <v>0</v>
      </c>
      <c r="AA246" s="142">
        <f t="shared" si="282"/>
        <v>0</v>
      </c>
      <c r="AB246" s="61"/>
      <c r="AC246" s="142">
        <f t="shared" si="283"/>
        <v>0</v>
      </c>
      <c r="AD246" s="142">
        <f t="shared" si="284"/>
        <v>0</v>
      </c>
      <c r="AE246" s="61"/>
      <c r="AF246" s="142">
        <f t="shared" si="285"/>
        <v>0</v>
      </c>
      <c r="AG246" s="142">
        <f t="shared" si="286"/>
        <v>0</v>
      </c>
      <c r="AH246" s="61"/>
      <c r="AI246" s="142">
        <f t="shared" si="287"/>
        <v>0</v>
      </c>
      <c r="AJ246" s="142">
        <f t="shared" si="288"/>
        <v>0</v>
      </c>
      <c r="AK246" s="61"/>
      <c r="AL246" s="142">
        <f t="shared" si="289"/>
        <v>0</v>
      </c>
      <c r="AM246" s="142">
        <f t="shared" si="290"/>
        <v>0</v>
      </c>
      <c r="AN246" s="61"/>
      <c r="AO246" s="142">
        <f t="shared" si="291"/>
        <v>0</v>
      </c>
      <c r="AP246" s="142">
        <f t="shared" si="292"/>
        <v>0</v>
      </c>
      <c r="AQ246" s="61"/>
      <c r="AR246" s="142">
        <f t="shared" si="293"/>
        <v>0</v>
      </c>
      <c r="AS246" s="142">
        <f t="shared" si="294"/>
        <v>0</v>
      </c>
      <c r="AT246" s="61"/>
      <c r="AU246" s="142">
        <f t="shared" si="295"/>
        <v>0</v>
      </c>
      <c r="AV246" s="142">
        <f t="shared" si="296"/>
        <v>0</v>
      </c>
      <c r="AW246" s="61"/>
      <c r="AX246" s="142">
        <f t="shared" si="297"/>
        <v>0</v>
      </c>
      <c r="AY246" s="142">
        <f t="shared" si="298"/>
        <v>0</v>
      </c>
      <c r="AZ246" s="3"/>
      <c r="BA246" s="142">
        <f t="shared" si="299"/>
        <v>0</v>
      </c>
      <c r="BB246" s="142">
        <f t="shared" si="299"/>
        <v>0</v>
      </c>
      <c r="BF246" s="111">
        <f t="shared" si="300"/>
        <v>0</v>
      </c>
      <c r="BG246" s="111">
        <f t="shared" si="259"/>
        <v>0</v>
      </c>
      <c r="BH246" s="111">
        <f t="shared" si="260"/>
        <v>0</v>
      </c>
      <c r="BI246" s="111">
        <f t="shared" si="261"/>
        <v>0</v>
      </c>
      <c r="BJ246" s="111">
        <f t="shared" si="262"/>
        <v>0</v>
      </c>
      <c r="BK246" s="111">
        <f t="shared" si="263"/>
        <v>0</v>
      </c>
      <c r="BL246" s="111">
        <f t="shared" si="264"/>
        <v>0</v>
      </c>
      <c r="BM246" s="111">
        <f t="shared" si="265"/>
        <v>0</v>
      </c>
      <c r="BN246" s="111">
        <f t="shared" si="266"/>
        <v>0</v>
      </c>
      <c r="BO246" s="111">
        <f t="shared" si="267"/>
        <v>0</v>
      </c>
      <c r="BP246" s="111">
        <f t="shared" si="268"/>
        <v>0</v>
      </c>
      <c r="BQ246" s="111">
        <f t="shared" si="269"/>
        <v>0</v>
      </c>
      <c r="CE246" s="61"/>
      <c r="CF246" s="142">
        <f t="shared" si="301"/>
        <v>0</v>
      </c>
      <c r="CG246" s="142">
        <f t="shared" si="302"/>
        <v>0</v>
      </c>
      <c r="CH246" s="61"/>
      <c r="CI246" s="142">
        <f t="shared" si="303"/>
        <v>0</v>
      </c>
      <c r="CJ246" s="142">
        <f t="shared" si="304"/>
        <v>0</v>
      </c>
      <c r="CK246" s="61"/>
      <c r="CL246" s="142">
        <f t="shared" si="305"/>
        <v>0</v>
      </c>
      <c r="CM246" s="142">
        <f t="shared" si="306"/>
        <v>0</v>
      </c>
      <c r="CN246" s="61"/>
      <c r="CO246" s="142">
        <f t="shared" si="307"/>
        <v>0</v>
      </c>
      <c r="CP246" s="142">
        <f t="shared" si="308"/>
        <v>0</v>
      </c>
      <c r="CQ246" s="61"/>
      <c r="CR246" s="142">
        <f t="shared" si="309"/>
        <v>0</v>
      </c>
      <c r="CS246" s="142">
        <f t="shared" si="310"/>
        <v>0</v>
      </c>
      <c r="CT246" s="61"/>
      <c r="CU246" s="142">
        <f t="shared" si="311"/>
        <v>0</v>
      </c>
      <c r="CV246" s="142">
        <f t="shared" si="312"/>
        <v>0</v>
      </c>
      <c r="CW246" s="61"/>
      <c r="CX246" s="142">
        <f t="shared" si="313"/>
        <v>0</v>
      </c>
      <c r="CY246" s="142">
        <f t="shared" si="314"/>
        <v>0</v>
      </c>
      <c r="CZ246" s="61"/>
      <c r="DA246" s="142">
        <f t="shared" si="315"/>
        <v>0</v>
      </c>
      <c r="DB246" s="142">
        <f t="shared" si="316"/>
        <v>0</v>
      </c>
      <c r="DC246" s="61"/>
      <c r="DD246" s="142">
        <f t="shared" si="317"/>
        <v>0</v>
      </c>
      <c r="DE246" s="142">
        <f t="shared" si="318"/>
        <v>0</v>
      </c>
      <c r="DF246">
        <f t="shared" si="343"/>
        <v>239</v>
      </c>
      <c r="DH246" s="142">
        <f t="shared" si="319"/>
        <v>0</v>
      </c>
      <c r="DI246" s="142">
        <f t="shared" si="320"/>
        <v>0</v>
      </c>
      <c r="DJ246" s="142">
        <f t="shared" si="321"/>
        <v>0</v>
      </c>
      <c r="DK246" s="142">
        <f t="shared" si="322"/>
        <v>0</v>
      </c>
      <c r="DL246" s="142">
        <f t="shared" si="323"/>
        <v>0</v>
      </c>
      <c r="DM246" s="142">
        <f t="shared" si="324"/>
        <v>0</v>
      </c>
      <c r="DN246" s="142">
        <f t="shared" si="325"/>
        <v>0</v>
      </c>
      <c r="DO246" s="142">
        <f t="shared" si="326"/>
        <v>0</v>
      </c>
      <c r="DP246" s="142">
        <f t="shared" si="327"/>
        <v>0</v>
      </c>
      <c r="DQ246" s="142">
        <f t="shared" si="328"/>
        <v>0</v>
      </c>
      <c r="DR246" s="142">
        <f t="shared" si="329"/>
        <v>0</v>
      </c>
      <c r="DS246" s="142">
        <f t="shared" si="330"/>
        <v>0</v>
      </c>
      <c r="DU246" s="142">
        <f t="shared" si="331"/>
        <v>0</v>
      </c>
      <c r="DV246" s="142">
        <f t="shared" si="332"/>
        <v>0</v>
      </c>
      <c r="DW246" s="142">
        <f t="shared" si="333"/>
        <v>0</v>
      </c>
      <c r="DX246" s="142">
        <f t="shared" si="334"/>
        <v>0</v>
      </c>
      <c r="DY246" s="142">
        <f t="shared" si="335"/>
        <v>0</v>
      </c>
      <c r="DZ246" s="142">
        <f t="shared" si="336"/>
        <v>0</v>
      </c>
      <c r="EA246" s="142">
        <f t="shared" si="337"/>
        <v>0</v>
      </c>
      <c r="EB246" s="142">
        <f t="shared" si="338"/>
        <v>0</v>
      </c>
      <c r="EC246" s="142">
        <f t="shared" si="339"/>
        <v>0</v>
      </c>
      <c r="ED246" s="142">
        <f t="shared" si="340"/>
        <v>0</v>
      </c>
      <c r="EE246" s="142">
        <f t="shared" si="341"/>
        <v>0</v>
      </c>
      <c r="EF246" s="142">
        <f t="shared" si="342"/>
        <v>0</v>
      </c>
    </row>
    <row r="247" spans="1:136">
      <c r="A247" s="137"/>
      <c r="B247" s="138"/>
      <c r="C247" s="138"/>
      <c r="D247" s="139"/>
      <c r="E247" s="139"/>
      <c r="F247" s="139"/>
      <c r="G247" s="140"/>
      <c r="H247" s="141">
        <f t="shared" si="270"/>
        <v>0</v>
      </c>
      <c r="I247" s="140"/>
      <c r="J247" s="141">
        <f t="shared" si="271"/>
        <v>0</v>
      </c>
      <c r="K247" s="140"/>
      <c r="L247" s="141">
        <f t="shared" si="272"/>
        <v>0</v>
      </c>
      <c r="M247" s="140"/>
      <c r="N247" s="141">
        <f t="shared" si="273"/>
        <v>0</v>
      </c>
      <c r="O247" s="141">
        <f t="shared" si="274"/>
        <v>0</v>
      </c>
      <c r="P247" s="61"/>
      <c r="Q247" s="142">
        <f t="shared" si="275"/>
        <v>0</v>
      </c>
      <c r="R247" s="142">
        <f t="shared" si="276"/>
        <v>0</v>
      </c>
      <c r="S247" s="61"/>
      <c r="T247" s="142">
        <f t="shared" si="277"/>
        <v>0</v>
      </c>
      <c r="U247" s="142">
        <f t="shared" si="278"/>
        <v>0</v>
      </c>
      <c r="V247" s="61"/>
      <c r="W247" s="142">
        <f t="shared" si="279"/>
        <v>0</v>
      </c>
      <c r="X247" s="142">
        <f t="shared" si="280"/>
        <v>0</v>
      </c>
      <c r="Y247" s="61"/>
      <c r="Z247" s="142">
        <f t="shared" si="281"/>
        <v>0</v>
      </c>
      <c r="AA247" s="142">
        <f t="shared" si="282"/>
        <v>0</v>
      </c>
      <c r="AB247" s="61"/>
      <c r="AC247" s="142">
        <f t="shared" si="283"/>
        <v>0</v>
      </c>
      <c r="AD247" s="142">
        <f t="shared" si="284"/>
        <v>0</v>
      </c>
      <c r="AE247" s="61"/>
      <c r="AF247" s="142">
        <f t="shared" si="285"/>
        <v>0</v>
      </c>
      <c r="AG247" s="142">
        <f t="shared" si="286"/>
        <v>0</v>
      </c>
      <c r="AH247" s="61"/>
      <c r="AI247" s="142">
        <f t="shared" si="287"/>
        <v>0</v>
      </c>
      <c r="AJ247" s="142">
        <f t="shared" si="288"/>
        <v>0</v>
      </c>
      <c r="AK247" s="61"/>
      <c r="AL247" s="142">
        <f t="shared" si="289"/>
        <v>0</v>
      </c>
      <c r="AM247" s="142">
        <f t="shared" si="290"/>
        <v>0</v>
      </c>
      <c r="AN247" s="61"/>
      <c r="AO247" s="142">
        <f t="shared" si="291"/>
        <v>0</v>
      </c>
      <c r="AP247" s="142">
        <f t="shared" si="292"/>
        <v>0</v>
      </c>
      <c r="AQ247" s="61"/>
      <c r="AR247" s="142">
        <f t="shared" si="293"/>
        <v>0</v>
      </c>
      <c r="AS247" s="142">
        <f t="shared" si="294"/>
        <v>0</v>
      </c>
      <c r="AT247" s="61"/>
      <c r="AU247" s="142">
        <f t="shared" si="295"/>
        <v>0</v>
      </c>
      <c r="AV247" s="142">
        <f t="shared" si="296"/>
        <v>0</v>
      </c>
      <c r="AW247" s="61"/>
      <c r="AX247" s="142">
        <f t="shared" si="297"/>
        <v>0</v>
      </c>
      <c r="AY247" s="142">
        <f t="shared" si="298"/>
        <v>0</v>
      </c>
      <c r="AZ247" s="3"/>
      <c r="BA247" s="142">
        <f t="shared" si="299"/>
        <v>0</v>
      </c>
      <c r="BB247" s="142">
        <f t="shared" si="299"/>
        <v>0</v>
      </c>
      <c r="BF247" s="111">
        <f t="shared" si="300"/>
        <v>0</v>
      </c>
      <c r="BG247" s="111">
        <f t="shared" si="259"/>
        <v>0</v>
      </c>
      <c r="BH247" s="111">
        <f t="shared" si="260"/>
        <v>0</v>
      </c>
      <c r="BI247" s="111">
        <f t="shared" si="261"/>
        <v>0</v>
      </c>
      <c r="BJ247" s="111">
        <f t="shared" si="262"/>
        <v>0</v>
      </c>
      <c r="BK247" s="111">
        <f t="shared" si="263"/>
        <v>0</v>
      </c>
      <c r="BL247" s="111">
        <f t="shared" si="264"/>
        <v>0</v>
      </c>
      <c r="BM247" s="111">
        <f t="shared" si="265"/>
        <v>0</v>
      </c>
      <c r="BN247" s="111">
        <f t="shared" si="266"/>
        <v>0</v>
      </c>
      <c r="BO247" s="111">
        <f t="shared" si="267"/>
        <v>0</v>
      </c>
      <c r="BP247" s="111">
        <f t="shared" si="268"/>
        <v>0</v>
      </c>
      <c r="BQ247" s="111">
        <f t="shared" si="269"/>
        <v>0</v>
      </c>
      <c r="CE247" s="61"/>
      <c r="CF247" s="142">
        <f t="shared" si="301"/>
        <v>0</v>
      </c>
      <c r="CG247" s="142">
        <f t="shared" si="302"/>
        <v>0</v>
      </c>
      <c r="CH247" s="61"/>
      <c r="CI247" s="142">
        <f t="shared" si="303"/>
        <v>0</v>
      </c>
      <c r="CJ247" s="142">
        <f t="shared" si="304"/>
        <v>0</v>
      </c>
      <c r="CK247" s="61"/>
      <c r="CL247" s="142">
        <f t="shared" si="305"/>
        <v>0</v>
      </c>
      <c r="CM247" s="142">
        <f t="shared" si="306"/>
        <v>0</v>
      </c>
      <c r="CN247" s="61"/>
      <c r="CO247" s="142">
        <f t="shared" si="307"/>
        <v>0</v>
      </c>
      <c r="CP247" s="142">
        <f t="shared" si="308"/>
        <v>0</v>
      </c>
      <c r="CQ247" s="61"/>
      <c r="CR247" s="142">
        <f t="shared" si="309"/>
        <v>0</v>
      </c>
      <c r="CS247" s="142">
        <f t="shared" si="310"/>
        <v>0</v>
      </c>
      <c r="CT247" s="61"/>
      <c r="CU247" s="142">
        <f t="shared" si="311"/>
        <v>0</v>
      </c>
      <c r="CV247" s="142">
        <f t="shared" si="312"/>
        <v>0</v>
      </c>
      <c r="CW247" s="61"/>
      <c r="CX247" s="142">
        <f t="shared" si="313"/>
        <v>0</v>
      </c>
      <c r="CY247" s="142">
        <f t="shared" si="314"/>
        <v>0</v>
      </c>
      <c r="CZ247" s="61"/>
      <c r="DA247" s="142">
        <f t="shared" si="315"/>
        <v>0</v>
      </c>
      <c r="DB247" s="142">
        <f t="shared" si="316"/>
        <v>0</v>
      </c>
      <c r="DC247" s="61"/>
      <c r="DD247" s="142">
        <f t="shared" si="317"/>
        <v>0</v>
      </c>
      <c r="DE247" s="142">
        <f t="shared" si="318"/>
        <v>0</v>
      </c>
      <c r="DF247">
        <f t="shared" si="343"/>
        <v>240</v>
      </c>
      <c r="DH247" s="142">
        <f t="shared" si="319"/>
        <v>0</v>
      </c>
      <c r="DI247" s="142">
        <f t="shared" si="320"/>
        <v>0</v>
      </c>
      <c r="DJ247" s="142">
        <f t="shared" si="321"/>
        <v>0</v>
      </c>
      <c r="DK247" s="142">
        <f t="shared" si="322"/>
        <v>0</v>
      </c>
      <c r="DL247" s="142">
        <f t="shared" si="323"/>
        <v>0</v>
      </c>
      <c r="DM247" s="142">
        <f t="shared" si="324"/>
        <v>0</v>
      </c>
      <c r="DN247" s="142">
        <f t="shared" si="325"/>
        <v>0</v>
      </c>
      <c r="DO247" s="142">
        <f t="shared" si="326"/>
        <v>0</v>
      </c>
      <c r="DP247" s="142">
        <f t="shared" si="327"/>
        <v>0</v>
      </c>
      <c r="DQ247" s="142">
        <f t="shared" si="328"/>
        <v>0</v>
      </c>
      <c r="DR247" s="142">
        <f t="shared" si="329"/>
        <v>0</v>
      </c>
      <c r="DS247" s="142">
        <f t="shared" si="330"/>
        <v>0</v>
      </c>
      <c r="DU247" s="142">
        <f t="shared" si="331"/>
        <v>0</v>
      </c>
      <c r="DV247" s="142">
        <f t="shared" si="332"/>
        <v>0</v>
      </c>
      <c r="DW247" s="142">
        <f t="shared" si="333"/>
        <v>0</v>
      </c>
      <c r="DX247" s="142">
        <f t="shared" si="334"/>
        <v>0</v>
      </c>
      <c r="DY247" s="142">
        <f t="shared" si="335"/>
        <v>0</v>
      </c>
      <c r="DZ247" s="142">
        <f t="shared" si="336"/>
        <v>0</v>
      </c>
      <c r="EA247" s="142">
        <f t="shared" si="337"/>
        <v>0</v>
      </c>
      <c r="EB247" s="142">
        <f t="shared" si="338"/>
        <v>0</v>
      </c>
      <c r="EC247" s="142">
        <f t="shared" si="339"/>
        <v>0</v>
      </c>
      <c r="ED247" s="142">
        <f t="shared" si="340"/>
        <v>0</v>
      </c>
      <c r="EE247" s="142">
        <f t="shared" si="341"/>
        <v>0</v>
      </c>
      <c r="EF247" s="142">
        <f t="shared" si="342"/>
        <v>0</v>
      </c>
    </row>
    <row r="248" spans="1:136">
      <c r="A248" s="137"/>
      <c r="B248" s="138"/>
      <c r="C248" s="138"/>
      <c r="D248" s="139"/>
      <c r="E248" s="139"/>
      <c r="F248" s="139"/>
      <c r="G248" s="140"/>
      <c r="H248" s="141">
        <f t="shared" si="270"/>
        <v>0</v>
      </c>
      <c r="I248" s="140"/>
      <c r="J248" s="141">
        <f t="shared" si="271"/>
        <v>0</v>
      </c>
      <c r="K248" s="140"/>
      <c r="L248" s="141">
        <f t="shared" si="272"/>
        <v>0</v>
      </c>
      <c r="M248" s="140"/>
      <c r="N248" s="141">
        <f t="shared" si="273"/>
        <v>0</v>
      </c>
      <c r="O248" s="141">
        <f t="shared" si="274"/>
        <v>0</v>
      </c>
      <c r="P248" s="61"/>
      <c r="Q248" s="142">
        <f t="shared" si="275"/>
        <v>0</v>
      </c>
      <c r="R248" s="142">
        <f t="shared" si="276"/>
        <v>0</v>
      </c>
      <c r="S248" s="61"/>
      <c r="T248" s="142">
        <f t="shared" si="277"/>
        <v>0</v>
      </c>
      <c r="U248" s="142">
        <f t="shared" si="278"/>
        <v>0</v>
      </c>
      <c r="V248" s="61"/>
      <c r="W248" s="142">
        <f t="shared" si="279"/>
        <v>0</v>
      </c>
      <c r="X248" s="142">
        <f t="shared" si="280"/>
        <v>0</v>
      </c>
      <c r="Y248" s="61"/>
      <c r="Z248" s="142">
        <f t="shared" si="281"/>
        <v>0</v>
      </c>
      <c r="AA248" s="142">
        <f t="shared" si="282"/>
        <v>0</v>
      </c>
      <c r="AB248" s="61"/>
      <c r="AC248" s="142">
        <f t="shared" si="283"/>
        <v>0</v>
      </c>
      <c r="AD248" s="142">
        <f t="shared" si="284"/>
        <v>0</v>
      </c>
      <c r="AE248" s="61"/>
      <c r="AF248" s="142">
        <f t="shared" si="285"/>
        <v>0</v>
      </c>
      <c r="AG248" s="142">
        <f t="shared" si="286"/>
        <v>0</v>
      </c>
      <c r="AH248" s="61"/>
      <c r="AI248" s="142">
        <f t="shared" si="287"/>
        <v>0</v>
      </c>
      <c r="AJ248" s="142">
        <f t="shared" si="288"/>
        <v>0</v>
      </c>
      <c r="AK248" s="61"/>
      <c r="AL248" s="142">
        <f t="shared" si="289"/>
        <v>0</v>
      </c>
      <c r="AM248" s="142">
        <f t="shared" si="290"/>
        <v>0</v>
      </c>
      <c r="AN248" s="61"/>
      <c r="AO248" s="142">
        <f t="shared" si="291"/>
        <v>0</v>
      </c>
      <c r="AP248" s="142">
        <f t="shared" si="292"/>
        <v>0</v>
      </c>
      <c r="AQ248" s="61"/>
      <c r="AR248" s="142">
        <f t="shared" si="293"/>
        <v>0</v>
      </c>
      <c r="AS248" s="142">
        <f t="shared" si="294"/>
        <v>0</v>
      </c>
      <c r="AT248" s="61"/>
      <c r="AU248" s="142">
        <f t="shared" si="295"/>
        <v>0</v>
      </c>
      <c r="AV248" s="142">
        <f t="shared" si="296"/>
        <v>0</v>
      </c>
      <c r="AW248" s="61"/>
      <c r="AX248" s="142">
        <f t="shared" si="297"/>
        <v>0</v>
      </c>
      <c r="AY248" s="142">
        <f t="shared" si="298"/>
        <v>0</v>
      </c>
      <c r="AZ248" s="3"/>
      <c r="BA248" s="142">
        <f t="shared" si="299"/>
        <v>0</v>
      </c>
      <c r="BB248" s="142">
        <f t="shared" si="299"/>
        <v>0</v>
      </c>
      <c r="BF248" s="111">
        <f t="shared" si="300"/>
        <v>0</v>
      </c>
      <c r="BG248" s="111">
        <f t="shared" si="259"/>
        <v>0</v>
      </c>
      <c r="BH248" s="111">
        <f t="shared" si="260"/>
        <v>0</v>
      </c>
      <c r="BI248" s="111">
        <f t="shared" si="261"/>
        <v>0</v>
      </c>
      <c r="BJ248" s="111">
        <f t="shared" si="262"/>
        <v>0</v>
      </c>
      <c r="BK248" s="111">
        <f t="shared" si="263"/>
        <v>0</v>
      </c>
      <c r="BL248" s="111">
        <f t="shared" si="264"/>
        <v>0</v>
      </c>
      <c r="BM248" s="111">
        <f t="shared" si="265"/>
        <v>0</v>
      </c>
      <c r="BN248" s="111">
        <f t="shared" si="266"/>
        <v>0</v>
      </c>
      <c r="BO248" s="111">
        <f t="shared" si="267"/>
        <v>0</v>
      </c>
      <c r="BP248" s="111">
        <f t="shared" si="268"/>
        <v>0</v>
      </c>
      <c r="BQ248" s="111">
        <f t="shared" si="269"/>
        <v>0</v>
      </c>
      <c r="CE248" s="61"/>
      <c r="CF248" s="142">
        <f t="shared" si="301"/>
        <v>0</v>
      </c>
      <c r="CG248" s="142">
        <f t="shared" si="302"/>
        <v>0</v>
      </c>
      <c r="CH248" s="61"/>
      <c r="CI248" s="142">
        <f t="shared" si="303"/>
        <v>0</v>
      </c>
      <c r="CJ248" s="142">
        <f t="shared" si="304"/>
        <v>0</v>
      </c>
      <c r="CK248" s="61"/>
      <c r="CL248" s="142">
        <f t="shared" si="305"/>
        <v>0</v>
      </c>
      <c r="CM248" s="142">
        <f t="shared" si="306"/>
        <v>0</v>
      </c>
      <c r="CN248" s="61"/>
      <c r="CO248" s="142">
        <f t="shared" si="307"/>
        <v>0</v>
      </c>
      <c r="CP248" s="142">
        <f t="shared" si="308"/>
        <v>0</v>
      </c>
      <c r="CQ248" s="61"/>
      <c r="CR248" s="142">
        <f t="shared" si="309"/>
        <v>0</v>
      </c>
      <c r="CS248" s="142">
        <f t="shared" si="310"/>
        <v>0</v>
      </c>
      <c r="CT248" s="61"/>
      <c r="CU248" s="142">
        <f t="shared" si="311"/>
        <v>0</v>
      </c>
      <c r="CV248" s="142">
        <f t="shared" si="312"/>
        <v>0</v>
      </c>
      <c r="CW248" s="61"/>
      <c r="CX248" s="142">
        <f t="shared" si="313"/>
        <v>0</v>
      </c>
      <c r="CY248" s="142">
        <f t="shared" si="314"/>
        <v>0</v>
      </c>
      <c r="CZ248" s="61"/>
      <c r="DA248" s="142">
        <f t="shared" si="315"/>
        <v>0</v>
      </c>
      <c r="DB248" s="142">
        <f t="shared" si="316"/>
        <v>0</v>
      </c>
      <c r="DC248" s="61"/>
      <c r="DD248" s="142">
        <f t="shared" si="317"/>
        <v>0</v>
      </c>
      <c r="DE248" s="142">
        <f t="shared" si="318"/>
        <v>0</v>
      </c>
      <c r="DF248">
        <f t="shared" si="343"/>
        <v>241</v>
      </c>
      <c r="DH248" s="142">
        <f t="shared" si="319"/>
        <v>0</v>
      </c>
      <c r="DI248" s="142">
        <f t="shared" si="320"/>
        <v>0</v>
      </c>
      <c r="DJ248" s="142">
        <f t="shared" si="321"/>
        <v>0</v>
      </c>
      <c r="DK248" s="142">
        <f t="shared" si="322"/>
        <v>0</v>
      </c>
      <c r="DL248" s="142">
        <f t="shared" si="323"/>
        <v>0</v>
      </c>
      <c r="DM248" s="142">
        <f t="shared" si="324"/>
        <v>0</v>
      </c>
      <c r="DN248" s="142">
        <f t="shared" si="325"/>
        <v>0</v>
      </c>
      <c r="DO248" s="142">
        <f t="shared" si="326"/>
        <v>0</v>
      </c>
      <c r="DP248" s="142">
        <f t="shared" si="327"/>
        <v>0</v>
      </c>
      <c r="DQ248" s="142">
        <f t="shared" si="328"/>
        <v>0</v>
      </c>
      <c r="DR248" s="142">
        <f t="shared" si="329"/>
        <v>0</v>
      </c>
      <c r="DS248" s="142">
        <f t="shared" si="330"/>
        <v>0</v>
      </c>
      <c r="DU248" s="142">
        <f t="shared" si="331"/>
        <v>0</v>
      </c>
      <c r="DV248" s="142">
        <f t="shared" si="332"/>
        <v>0</v>
      </c>
      <c r="DW248" s="142">
        <f t="shared" si="333"/>
        <v>0</v>
      </c>
      <c r="DX248" s="142">
        <f t="shared" si="334"/>
        <v>0</v>
      </c>
      <c r="DY248" s="142">
        <f t="shared" si="335"/>
        <v>0</v>
      </c>
      <c r="DZ248" s="142">
        <f t="shared" si="336"/>
        <v>0</v>
      </c>
      <c r="EA248" s="142">
        <f t="shared" si="337"/>
        <v>0</v>
      </c>
      <c r="EB248" s="142">
        <f t="shared" si="338"/>
        <v>0</v>
      </c>
      <c r="EC248" s="142">
        <f t="shared" si="339"/>
        <v>0</v>
      </c>
      <c r="ED248" s="142">
        <f t="shared" si="340"/>
        <v>0</v>
      </c>
      <c r="EE248" s="142">
        <f t="shared" si="341"/>
        <v>0</v>
      </c>
      <c r="EF248" s="142">
        <f t="shared" si="342"/>
        <v>0</v>
      </c>
    </row>
    <row r="249" spans="1:136">
      <c r="A249" s="137"/>
      <c r="B249" s="138"/>
      <c r="C249" s="138"/>
      <c r="D249" s="139"/>
      <c r="E249" s="139"/>
      <c r="F249" s="139"/>
      <c r="G249" s="140"/>
      <c r="H249" s="141">
        <f t="shared" si="270"/>
        <v>0</v>
      </c>
      <c r="I249" s="140"/>
      <c r="J249" s="141">
        <f t="shared" si="271"/>
        <v>0</v>
      </c>
      <c r="K249" s="140"/>
      <c r="L249" s="141">
        <f t="shared" si="272"/>
        <v>0</v>
      </c>
      <c r="M249" s="140"/>
      <c r="N249" s="141">
        <f t="shared" si="273"/>
        <v>0</v>
      </c>
      <c r="O249" s="141">
        <f t="shared" si="274"/>
        <v>0</v>
      </c>
      <c r="P249" s="61"/>
      <c r="Q249" s="142">
        <f t="shared" si="275"/>
        <v>0</v>
      </c>
      <c r="R249" s="142">
        <f t="shared" si="276"/>
        <v>0</v>
      </c>
      <c r="S249" s="61"/>
      <c r="T249" s="142">
        <f t="shared" si="277"/>
        <v>0</v>
      </c>
      <c r="U249" s="142">
        <f t="shared" si="278"/>
        <v>0</v>
      </c>
      <c r="V249" s="61"/>
      <c r="W249" s="142">
        <f t="shared" si="279"/>
        <v>0</v>
      </c>
      <c r="X249" s="142">
        <f t="shared" si="280"/>
        <v>0</v>
      </c>
      <c r="Y249" s="61"/>
      <c r="Z249" s="142">
        <f t="shared" si="281"/>
        <v>0</v>
      </c>
      <c r="AA249" s="142">
        <f t="shared" si="282"/>
        <v>0</v>
      </c>
      <c r="AB249" s="61"/>
      <c r="AC249" s="142">
        <f t="shared" si="283"/>
        <v>0</v>
      </c>
      <c r="AD249" s="142">
        <f t="shared" si="284"/>
        <v>0</v>
      </c>
      <c r="AE249" s="61"/>
      <c r="AF249" s="142">
        <f t="shared" si="285"/>
        <v>0</v>
      </c>
      <c r="AG249" s="142">
        <f t="shared" si="286"/>
        <v>0</v>
      </c>
      <c r="AH249" s="61"/>
      <c r="AI249" s="142">
        <f t="shared" si="287"/>
        <v>0</v>
      </c>
      <c r="AJ249" s="142">
        <f t="shared" si="288"/>
        <v>0</v>
      </c>
      <c r="AK249" s="61"/>
      <c r="AL249" s="142">
        <f t="shared" si="289"/>
        <v>0</v>
      </c>
      <c r="AM249" s="142">
        <f t="shared" si="290"/>
        <v>0</v>
      </c>
      <c r="AN249" s="61"/>
      <c r="AO249" s="142">
        <f t="shared" si="291"/>
        <v>0</v>
      </c>
      <c r="AP249" s="142">
        <f t="shared" si="292"/>
        <v>0</v>
      </c>
      <c r="AQ249" s="61"/>
      <c r="AR249" s="142">
        <f t="shared" si="293"/>
        <v>0</v>
      </c>
      <c r="AS249" s="142">
        <f t="shared" si="294"/>
        <v>0</v>
      </c>
      <c r="AT249" s="61"/>
      <c r="AU249" s="142">
        <f t="shared" si="295"/>
        <v>0</v>
      </c>
      <c r="AV249" s="142">
        <f t="shared" si="296"/>
        <v>0</v>
      </c>
      <c r="AW249" s="61"/>
      <c r="AX249" s="142">
        <f t="shared" si="297"/>
        <v>0</v>
      </c>
      <c r="AY249" s="142">
        <f t="shared" si="298"/>
        <v>0</v>
      </c>
      <c r="AZ249" s="3"/>
      <c r="BA249" s="142">
        <f t="shared" si="299"/>
        <v>0</v>
      </c>
      <c r="BB249" s="142">
        <f t="shared" si="299"/>
        <v>0</v>
      </c>
      <c r="BF249" s="111">
        <f t="shared" si="300"/>
        <v>0</v>
      </c>
      <c r="BG249" s="111">
        <f t="shared" si="259"/>
        <v>0</v>
      </c>
      <c r="BH249" s="111">
        <f t="shared" si="260"/>
        <v>0</v>
      </c>
      <c r="BI249" s="111">
        <f t="shared" si="261"/>
        <v>0</v>
      </c>
      <c r="BJ249" s="111">
        <f t="shared" si="262"/>
        <v>0</v>
      </c>
      <c r="BK249" s="111">
        <f t="shared" si="263"/>
        <v>0</v>
      </c>
      <c r="BL249" s="111">
        <f t="shared" si="264"/>
        <v>0</v>
      </c>
      <c r="BM249" s="111">
        <f t="shared" si="265"/>
        <v>0</v>
      </c>
      <c r="BN249" s="111">
        <f t="shared" si="266"/>
        <v>0</v>
      </c>
      <c r="BO249" s="111">
        <f t="shared" si="267"/>
        <v>0</v>
      </c>
      <c r="BP249" s="111">
        <f t="shared" si="268"/>
        <v>0</v>
      </c>
      <c r="BQ249" s="111">
        <f t="shared" si="269"/>
        <v>0</v>
      </c>
      <c r="CE249" s="61"/>
      <c r="CF249" s="142">
        <f t="shared" si="301"/>
        <v>0</v>
      </c>
      <c r="CG249" s="142">
        <f t="shared" si="302"/>
        <v>0</v>
      </c>
      <c r="CH249" s="61"/>
      <c r="CI249" s="142">
        <f t="shared" si="303"/>
        <v>0</v>
      </c>
      <c r="CJ249" s="142">
        <f t="shared" si="304"/>
        <v>0</v>
      </c>
      <c r="CK249" s="61"/>
      <c r="CL249" s="142">
        <f t="shared" si="305"/>
        <v>0</v>
      </c>
      <c r="CM249" s="142">
        <f t="shared" si="306"/>
        <v>0</v>
      </c>
      <c r="CN249" s="61"/>
      <c r="CO249" s="142">
        <f t="shared" si="307"/>
        <v>0</v>
      </c>
      <c r="CP249" s="142">
        <f t="shared" si="308"/>
        <v>0</v>
      </c>
      <c r="CQ249" s="61"/>
      <c r="CR249" s="142">
        <f t="shared" si="309"/>
        <v>0</v>
      </c>
      <c r="CS249" s="142">
        <f t="shared" si="310"/>
        <v>0</v>
      </c>
      <c r="CT249" s="61"/>
      <c r="CU249" s="142">
        <f t="shared" si="311"/>
        <v>0</v>
      </c>
      <c r="CV249" s="142">
        <f t="shared" si="312"/>
        <v>0</v>
      </c>
      <c r="CW249" s="61"/>
      <c r="CX249" s="142">
        <f t="shared" si="313"/>
        <v>0</v>
      </c>
      <c r="CY249" s="142">
        <f t="shared" si="314"/>
        <v>0</v>
      </c>
      <c r="CZ249" s="61"/>
      <c r="DA249" s="142">
        <f t="shared" si="315"/>
        <v>0</v>
      </c>
      <c r="DB249" s="142">
        <f t="shared" si="316"/>
        <v>0</v>
      </c>
      <c r="DC249" s="61"/>
      <c r="DD249" s="142">
        <f t="shared" si="317"/>
        <v>0</v>
      </c>
      <c r="DE249" s="142">
        <f t="shared" si="318"/>
        <v>0</v>
      </c>
      <c r="DF249">
        <f t="shared" si="343"/>
        <v>242</v>
      </c>
      <c r="DH249" s="142">
        <f t="shared" si="319"/>
        <v>0</v>
      </c>
      <c r="DI249" s="142">
        <f t="shared" si="320"/>
        <v>0</v>
      </c>
      <c r="DJ249" s="142">
        <f t="shared" si="321"/>
        <v>0</v>
      </c>
      <c r="DK249" s="142">
        <f t="shared" si="322"/>
        <v>0</v>
      </c>
      <c r="DL249" s="142">
        <f t="shared" si="323"/>
        <v>0</v>
      </c>
      <c r="DM249" s="142">
        <f t="shared" si="324"/>
        <v>0</v>
      </c>
      <c r="DN249" s="142">
        <f t="shared" si="325"/>
        <v>0</v>
      </c>
      <c r="DO249" s="142">
        <f t="shared" si="326"/>
        <v>0</v>
      </c>
      <c r="DP249" s="142">
        <f t="shared" si="327"/>
        <v>0</v>
      </c>
      <c r="DQ249" s="142">
        <f t="shared" si="328"/>
        <v>0</v>
      </c>
      <c r="DR249" s="142">
        <f t="shared" si="329"/>
        <v>0</v>
      </c>
      <c r="DS249" s="142">
        <f t="shared" si="330"/>
        <v>0</v>
      </c>
      <c r="DU249" s="142">
        <f t="shared" si="331"/>
        <v>0</v>
      </c>
      <c r="DV249" s="142">
        <f t="shared" si="332"/>
        <v>0</v>
      </c>
      <c r="DW249" s="142">
        <f t="shared" si="333"/>
        <v>0</v>
      </c>
      <c r="DX249" s="142">
        <f t="shared" si="334"/>
        <v>0</v>
      </c>
      <c r="DY249" s="142">
        <f t="shared" si="335"/>
        <v>0</v>
      </c>
      <c r="DZ249" s="142">
        <f t="shared" si="336"/>
        <v>0</v>
      </c>
      <c r="EA249" s="142">
        <f t="shared" si="337"/>
        <v>0</v>
      </c>
      <c r="EB249" s="142">
        <f t="shared" si="338"/>
        <v>0</v>
      </c>
      <c r="EC249" s="142">
        <f t="shared" si="339"/>
        <v>0</v>
      </c>
      <c r="ED249" s="142">
        <f t="shared" si="340"/>
        <v>0</v>
      </c>
      <c r="EE249" s="142">
        <f t="shared" si="341"/>
        <v>0</v>
      </c>
      <c r="EF249" s="142">
        <f t="shared" si="342"/>
        <v>0</v>
      </c>
    </row>
    <row r="250" spans="1:136">
      <c r="A250" s="137"/>
      <c r="B250" s="138"/>
      <c r="C250" s="138"/>
      <c r="D250" s="139"/>
      <c r="E250" s="139"/>
      <c r="F250" s="139"/>
      <c r="G250" s="140"/>
      <c r="H250" s="141">
        <f t="shared" si="270"/>
        <v>0</v>
      </c>
      <c r="I250" s="140"/>
      <c r="J250" s="141">
        <f t="shared" si="271"/>
        <v>0</v>
      </c>
      <c r="K250" s="140"/>
      <c r="L250" s="141">
        <f t="shared" si="272"/>
        <v>0</v>
      </c>
      <c r="M250" s="140"/>
      <c r="N250" s="141">
        <f t="shared" si="273"/>
        <v>0</v>
      </c>
      <c r="O250" s="141">
        <f t="shared" si="274"/>
        <v>0</v>
      </c>
      <c r="P250" s="61"/>
      <c r="Q250" s="142">
        <f t="shared" si="275"/>
        <v>0</v>
      </c>
      <c r="R250" s="142">
        <f t="shared" si="276"/>
        <v>0</v>
      </c>
      <c r="S250" s="61"/>
      <c r="T250" s="142">
        <f t="shared" si="277"/>
        <v>0</v>
      </c>
      <c r="U250" s="142">
        <f t="shared" si="278"/>
        <v>0</v>
      </c>
      <c r="V250" s="61"/>
      <c r="W250" s="142">
        <f t="shared" si="279"/>
        <v>0</v>
      </c>
      <c r="X250" s="142">
        <f t="shared" si="280"/>
        <v>0</v>
      </c>
      <c r="Y250" s="61"/>
      <c r="Z250" s="142">
        <f t="shared" si="281"/>
        <v>0</v>
      </c>
      <c r="AA250" s="142">
        <f t="shared" si="282"/>
        <v>0</v>
      </c>
      <c r="AB250" s="61"/>
      <c r="AC250" s="142">
        <f t="shared" si="283"/>
        <v>0</v>
      </c>
      <c r="AD250" s="142">
        <f t="shared" si="284"/>
        <v>0</v>
      </c>
      <c r="AE250" s="61"/>
      <c r="AF250" s="142">
        <f t="shared" si="285"/>
        <v>0</v>
      </c>
      <c r="AG250" s="142">
        <f t="shared" si="286"/>
        <v>0</v>
      </c>
      <c r="AH250" s="61"/>
      <c r="AI250" s="142">
        <f t="shared" si="287"/>
        <v>0</v>
      </c>
      <c r="AJ250" s="142">
        <f t="shared" si="288"/>
        <v>0</v>
      </c>
      <c r="AK250" s="61"/>
      <c r="AL250" s="142">
        <f t="shared" si="289"/>
        <v>0</v>
      </c>
      <c r="AM250" s="142">
        <f t="shared" si="290"/>
        <v>0</v>
      </c>
      <c r="AN250" s="61"/>
      <c r="AO250" s="142">
        <f t="shared" si="291"/>
        <v>0</v>
      </c>
      <c r="AP250" s="142">
        <f t="shared" si="292"/>
        <v>0</v>
      </c>
      <c r="AQ250" s="61"/>
      <c r="AR250" s="142">
        <f t="shared" si="293"/>
        <v>0</v>
      </c>
      <c r="AS250" s="142">
        <f t="shared" si="294"/>
        <v>0</v>
      </c>
      <c r="AT250" s="61"/>
      <c r="AU250" s="142">
        <f t="shared" si="295"/>
        <v>0</v>
      </c>
      <c r="AV250" s="142">
        <f t="shared" si="296"/>
        <v>0</v>
      </c>
      <c r="AW250" s="61"/>
      <c r="AX250" s="142">
        <f t="shared" si="297"/>
        <v>0</v>
      </c>
      <c r="AY250" s="142">
        <f t="shared" si="298"/>
        <v>0</v>
      </c>
      <c r="AZ250" s="3"/>
      <c r="BA250" s="142">
        <f t="shared" si="299"/>
        <v>0</v>
      </c>
      <c r="BB250" s="142">
        <f t="shared" si="299"/>
        <v>0</v>
      </c>
      <c r="BF250" s="111">
        <f t="shared" si="300"/>
        <v>0</v>
      </c>
      <c r="BG250" s="111">
        <f t="shared" si="259"/>
        <v>0</v>
      </c>
      <c r="BH250" s="111">
        <f t="shared" si="260"/>
        <v>0</v>
      </c>
      <c r="BI250" s="111">
        <f t="shared" si="261"/>
        <v>0</v>
      </c>
      <c r="BJ250" s="111">
        <f t="shared" si="262"/>
        <v>0</v>
      </c>
      <c r="BK250" s="111">
        <f t="shared" si="263"/>
        <v>0</v>
      </c>
      <c r="BL250" s="111">
        <f t="shared" si="264"/>
        <v>0</v>
      </c>
      <c r="BM250" s="111">
        <f t="shared" si="265"/>
        <v>0</v>
      </c>
      <c r="BN250" s="111">
        <f t="shared" si="266"/>
        <v>0</v>
      </c>
      <c r="BO250" s="111">
        <f t="shared" si="267"/>
        <v>0</v>
      </c>
      <c r="BP250" s="111">
        <f t="shared" si="268"/>
        <v>0</v>
      </c>
      <c r="BQ250" s="111">
        <f t="shared" si="269"/>
        <v>0</v>
      </c>
      <c r="CE250" s="61"/>
      <c r="CF250" s="142">
        <f t="shared" si="301"/>
        <v>0</v>
      </c>
      <c r="CG250" s="142">
        <f t="shared" si="302"/>
        <v>0</v>
      </c>
      <c r="CH250" s="61"/>
      <c r="CI250" s="142">
        <f t="shared" si="303"/>
        <v>0</v>
      </c>
      <c r="CJ250" s="142">
        <f t="shared" si="304"/>
        <v>0</v>
      </c>
      <c r="CK250" s="61"/>
      <c r="CL250" s="142">
        <f t="shared" si="305"/>
        <v>0</v>
      </c>
      <c r="CM250" s="142">
        <f t="shared" si="306"/>
        <v>0</v>
      </c>
      <c r="CN250" s="61"/>
      <c r="CO250" s="142">
        <f t="shared" si="307"/>
        <v>0</v>
      </c>
      <c r="CP250" s="142">
        <f t="shared" si="308"/>
        <v>0</v>
      </c>
      <c r="CQ250" s="61"/>
      <c r="CR250" s="142">
        <f t="shared" si="309"/>
        <v>0</v>
      </c>
      <c r="CS250" s="142">
        <f t="shared" si="310"/>
        <v>0</v>
      </c>
      <c r="CT250" s="61"/>
      <c r="CU250" s="142">
        <f t="shared" si="311"/>
        <v>0</v>
      </c>
      <c r="CV250" s="142">
        <f t="shared" si="312"/>
        <v>0</v>
      </c>
      <c r="CW250" s="61"/>
      <c r="CX250" s="142">
        <f t="shared" si="313"/>
        <v>0</v>
      </c>
      <c r="CY250" s="142">
        <f t="shared" si="314"/>
        <v>0</v>
      </c>
      <c r="CZ250" s="61"/>
      <c r="DA250" s="142">
        <f t="shared" si="315"/>
        <v>0</v>
      </c>
      <c r="DB250" s="142">
        <f t="shared" si="316"/>
        <v>0</v>
      </c>
      <c r="DC250" s="61"/>
      <c r="DD250" s="142">
        <f t="shared" si="317"/>
        <v>0</v>
      </c>
      <c r="DE250" s="142">
        <f t="shared" si="318"/>
        <v>0</v>
      </c>
      <c r="DF250">
        <f t="shared" si="343"/>
        <v>243</v>
      </c>
      <c r="DH250" s="142">
        <f t="shared" si="319"/>
        <v>0</v>
      </c>
      <c r="DI250" s="142">
        <f t="shared" si="320"/>
        <v>0</v>
      </c>
      <c r="DJ250" s="142">
        <f t="shared" si="321"/>
        <v>0</v>
      </c>
      <c r="DK250" s="142">
        <f t="shared" si="322"/>
        <v>0</v>
      </c>
      <c r="DL250" s="142">
        <f t="shared" si="323"/>
        <v>0</v>
      </c>
      <c r="DM250" s="142">
        <f t="shared" si="324"/>
        <v>0</v>
      </c>
      <c r="DN250" s="142">
        <f t="shared" si="325"/>
        <v>0</v>
      </c>
      <c r="DO250" s="142">
        <f t="shared" si="326"/>
        <v>0</v>
      </c>
      <c r="DP250" s="142">
        <f t="shared" si="327"/>
        <v>0</v>
      </c>
      <c r="DQ250" s="142">
        <f t="shared" si="328"/>
        <v>0</v>
      </c>
      <c r="DR250" s="142">
        <f t="shared" si="329"/>
        <v>0</v>
      </c>
      <c r="DS250" s="142">
        <f t="shared" si="330"/>
        <v>0</v>
      </c>
      <c r="DU250" s="142">
        <f t="shared" si="331"/>
        <v>0</v>
      </c>
      <c r="DV250" s="142">
        <f t="shared" si="332"/>
        <v>0</v>
      </c>
      <c r="DW250" s="142">
        <f t="shared" si="333"/>
        <v>0</v>
      </c>
      <c r="DX250" s="142">
        <f t="shared" si="334"/>
        <v>0</v>
      </c>
      <c r="DY250" s="142">
        <f t="shared" si="335"/>
        <v>0</v>
      </c>
      <c r="DZ250" s="142">
        <f t="shared" si="336"/>
        <v>0</v>
      </c>
      <c r="EA250" s="142">
        <f t="shared" si="337"/>
        <v>0</v>
      </c>
      <c r="EB250" s="142">
        <f t="shared" si="338"/>
        <v>0</v>
      </c>
      <c r="EC250" s="142">
        <f t="shared" si="339"/>
        <v>0</v>
      </c>
      <c r="ED250" s="142">
        <f t="shared" si="340"/>
        <v>0</v>
      </c>
      <c r="EE250" s="142">
        <f t="shared" si="341"/>
        <v>0</v>
      </c>
      <c r="EF250" s="142">
        <f t="shared" si="342"/>
        <v>0</v>
      </c>
    </row>
    <row r="251" spans="1:136">
      <c r="A251" s="137"/>
      <c r="B251" s="138"/>
      <c r="C251" s="138"/>
      <c r="D251" s="139"/>
      <c r="E251" s="139"/>
      <c r="F251" s="139"/>
      <c r="G251" s="140"/>
      <c r="H251" s="141">
        <f t="shared" si="270"/>
        <v>0</v>
      </c>
      <c r="I251" s="140"/>
      <c r="J251" s="141">
        <f t="shared" si="271"/>
        <v>0</v>
      </c>
      <c r="K251" s="140"/>
      <c r="L251" s="141">
        <f t="shared" si="272"/>
        <v>0</v>
      </c>
      <c r="M251" s="140"/>
      <c r="N251" s="141">
        <f t="shared" si="273"/>
        <v>0</v>
      </c>
      <c r="O251" s="141">
        <f t="shared" si="274"/>
        <v>0</v>
      </c>
      <c r="P251" s="61"/>
      <c r="Q251" s="142">
        <f t="shared" si="275"/>
        <v>0</v>
      </c>
      <c r="R251" s="142">
        <f t="shared" si="276"/>
        <v>0</v>
      </c>
      <c r="S251" s="61"/>
      <c r="T251" s="142">
        <f t="shared" si="277"/>
        <v>0</v>
      </c>
      <c r="U251" s="142">
        <f t="shared" si="278"/>
        <v>0</v>
      </c>
      <c r="V251" s="61"/>
      <c r="W251" s="142">
        <f t="shared" si="279"/>
        <v>0</v>
      </c>
      <c r="X251" s="142">
        <f t="shared" si="280"/>
        <v>0</v>
      </c>
      <c r="Y251" s="61"/>
      <c r="Z251" s="142">
        <f t="shared" si="281"/>
        <v>0</v>
      </c>
      <c r="AA251" s="142">
        <f t="shared" si="282"/>
        <v>0</v>
      </c>
      <c r="AB251" s="61"/>
      <c r="AC251" s="142">
        <f t="shared" si="283"/>
        <v>0</v>
      </c>
      <c r="AD251" s="142">
        <f t="shared" si="284"/>
        <v>0</v>
      </c>
      <c r="AE251" s="61"/>
      <c r="AF251" s="142">
        <f t="shared" si="285"/>
        <v>0</v>
      </c>
      <c r="AG251" s="142">
        <f t="shared" si="286"/>
        <v>0</v>
      </c>
      <c r="AH251" s="61"/>
      <c r="AI251" s="142">
        <f t="shared" si="287"/>
        <v>0</v>
      </c>
      <c r="AJ251" s="142">
        <f t="shared" si="288"/>
        <v>0</v>
      </c>
      <c r="AK251" s="61"/>
      <c r="AL251" s="142">
        <f t="shared" si="289"/>
        <v>0</v>
      </c>
      <c r="AM251" s="142">
        <f t="shared" si="290"/>
        <v>0</v>
      </c>
      <c r="AN251" s="61"/>
      <c r="AO251" s="142">
        <f t="shared" si="291"/>
        <v>0</v>
      </c>
      <c r="AP251" s="142">
        <f t="shared" si="292"/>
        <v>0</v>
      </c>
      <c r="AQ251" s="61"/>
      <c r="AR251" s="142">
        <f t="shared" si="293"/>
        <v>0</v>
      </c>
      <c r="AS251" s="142">
        <f t="shared" si="294"/>
        <v>0</v>
      </c>
      <c r="AT251" s="61"/>
      <c r="AU251" s="142">
        <f t="shared" si="295"/>
        <v>0</v>
      </c>
      <c r="AV251" s="142">
        <f t="shared" si="296"/>
        <v>0</v>
      </c>
      <c r="AW251" s="61"/>
      <c r="AX251" s="142">
        <f t="shared" si="297"/>
        <v>0</v>
      </c>
      <c r="AY251" s="142">
        <f t="shared" si="298"/>
        <v>0</v>
      </c>
      <c r="AZ251" s="3"/>
      <c r="BA251" s="142">
        <f t="shared" si="299"/>
        <v>0</v>
      </c>
      <c r="BB251" s="142">
        <f t="shared" si="299"/>
        <v>0</v>
      </c>
      <c r="BF251" s="111">
        <f t="shared" si="300"/>
        <v>0</v>
      </c>
      <c r="BG251" s="111">
        <f t="shared" si="259"/>
        <v>0</v>
      </c>
      <c r="BH251" s="111">
        <f t="shared" si="260"/>
        <v>0</v>
      </c>
      <c r="BI251" s="111">
        <f t="shared" si="261"/>
        <v>0</v>
      </c>
      <c r="BJ251" s="111">
        <f t="shared" si="262"/>
        <v>0</v>
      </c>
      <c r="BK251" s="111">
        <f t="shared" si="263"/>
        <v>0</v>
      </c>
      <c r="BL251" s="111">
        <f t="shared" si="264"/>
        <v>0</v>
      </c>
      <c r="BM251" s="111">
        <f t="shared" si="265"/>
        <v>0</v>
      </c>
      <c r="BN251" s="111">
        <f t="shared" si="266"/>
        <v>0</v>
      </c>
      <c r="BO251" s="111">
        <f t="shared" si="267"/>
        <v>0</v>
      </c>
      <c r="BP251" s="111">
        <f t="shared" si="268"/>
        <v>0</v>
      </c>
      <c r="BQ251" s="111">
        <f t="shared" si="269"/>
        <v>0</v>
      </c>
      <c r="CE251" s="61"/>
      <c r="CF251" s="142">
        <f t="shared" si="301"/>
        <v>0</v>
      </c>
      <c r="CG251" s="142">
        <f t="shared" si="302"/>
        <v>0</v>
      </c>
      <c r="CH251" s="61"/>
      <c r="CI251" s="142">
        <f t="shared" si="303"/>
        <v>0</v>
      </c>
      <c r="CJ251" s="142">
        <f t="shared" si="304"/>
        <v>0</v>
      </c>
      <c r="CK251" s="61"/>
      <c r="CL251" s="142">
        <f t="shared" si="305"/>
        <v>0</v>
      </c>
      <c r="CM251" s="142">
        <f t="shared" si="306"/>
        <v>0</v>
      </c>
      <c r="CN251" s="61"/>
      <c r="CO251" s="142">
        <f t="shared" si="307"/>
        <v>0</v>
      </c>
      <c r="CP251" s="142">
        <f t="shared" si="308"/>
        <v>0</v>
      </c>
      <c r="CQ251" s="61"/>
      <c r="CR251" s="142">
        <f t="shared" si="309"/>
        <v>0</v>
      </c>
      <c r="CS251" s="142">
        <f t="shared" si="310"/>
        <v>0</v>
      </c>
      <c r="CT251" s="61"/>
      <c r="CU251" s="142">
        <f t="shared" si="311"/>
        <v>0</v>
      </c>
      <c r="CV251" s="142">
        <f t="shared" si="312"/>
        <v>0</v>
      </c>
      <c r="CW251" s="61"/>
      <c r="CX251" s="142">
        <f t="shared" si="313"/>
        <v>0</v>
      </c>
      <c r="CY251" s="142">
        <f t="shared" si="314"/>
        <v>0</v>
      </c>
      <c r="CZ251" s="61"/>
      <c r="DA251" s="142">
        <f t="shared" si="315"/>
        <v>0</v>
      </c>
      <c r="DB251" s="142">
        <f t="shared" si="316"/>
        <v>0</v>
      </c>
      <c r="DC251" s="61"/>
      <c r="DD251" s="142">
        <f t="shared" si="317"/>
        <v>0</v>
      </c>
      <c r="DE251" s="142">
        <f t="shared" si="318"/>
        <v>0</v>
      </c>
      <c r="DF251">
        <f t="shared" si="343"/>
        <v>244</v>
      </c>
      <c r="DH251" s="142">
        <f t="shared" si="319"/>
        <v>0</v>
      </c>
      <c r="DI251" s="142">
        <f t="shared" si="320"/>
        <v>0</v>
      </c>
      <c r="DJ251" s="142">
        <f t="shared" si="321"/>
        <v>0</v>
      </c>
      <c r="DK251" s="142">
        <f t="shared" si="322"/>
        <v>0</v>
      </c>
      <c r="DL251" s="142">
        <f t="shared" si="323"/>
        <v>0</v>
      </c>
      <c r="DM251" s="142">
        <f t="shared" si="324"/>
        <v>0</v>
      </c>
      <c r="DN251" s="142">
        <f t="shared" si="325"/>
        <v>0</v>
      </c>
      <c r="DO251" s="142">
        <f t="shared" si="326"/>
        <v>0</v>
      </c>
      <c r="DP251" s="142">
        <f t="shared" si="327"/>
        <v>0</v>
      </c>
      <c r="DQ251" s="142">
        <f t="shared" si="328"/>
        <v>0</v>
      </c>
      <c r="DR251" s="142">
        <f t="shared" si="329"/>
        <v>0</v>
      </c>
      <c r="DS251" s="142">
        <f t="shared" si="330"/>
        <v>0</v>
      </c>
      <c r="DU251" s="142">
        <f t="shared" si="331"/>
        <v>0</v>
      </c>
      <c r="DV251" s="142">
        <f t="shared" si="332"/>
        <v>0</v>
      </c>
      <c r="DW251" s="142">
        <f t="shared" si="333"/>
        <v>0</v>
      </c>
      <c r="DX251" s="142">
        <f t="shared" si="334"/>
        <v>0</v>
      </c>
      <c r="DY251" s="142">
        <f t="shared" si="335"/>
        <v>0</v>
      </c>
      <c r="DZ251" s="142">
        <f t="shared" si="336"/>
        <v>0</v>
      </c>
      <c r="EA251" s="142">
        <f t="shared" si="337"/>
        <v>0</v>
      </c>
      <c r="EB251" s="142">
        <f t="shared" si="338"/>
        <v>0</v>
      </c>
      <c r="EC251" s="142">
        <f t="shared" si="339"/>
        <v>0</v>
      </c>
      <c r="ED251" s="142">
        <f t="shared" si="340"/>
        <v>0</v>
      </c>
      <c r="EE251" s="142">
        <f t="shared" si="341"/>
        <v>0</v>
      </c>
      <c r="EF251" s="142">
        <f t="shared" si="342"/>
        <v>0</v>
      </c>
    </row>
    <row r="252" spans="1:136">
      <c r="A252" s="137"/>
      <c r="B252" s="138"/>
      <c r="C252" s="138"/>
      <c r="D252" s="139"/>
      <c r="E252" s="139"/>
      <c r="F252" s="139"/>
      <c r="G252" s="140"/>
      <c r="H252" s="141">
        <f t="shared" si="270"/>
        <v>0</v>
      </c>
      <c r="I252" s="140"/>
      <c r="J252" s="141">
        <f t="shared" si="271"/>
        <v>0</v>
      </c>
      <c r="K252" s="140"/>
      <c r="L252" s="141">
        <f t="shared" si="272"/>
        <v>0</v>
      </c>
      <c r="M252" s="140"/>
      <c r="N252" s="141">
        <f t="shared" si="273"/>
        <v>0</v>
      </c>
      <c r="O252" s="141">
        <f t="shared" si="274"/>
        <v>0</v>
      </c>
      <c r="P252" s="61"/>
      <c r="Q252" s="142">
        <f t="shared" si="275"/>
        <v>0</v>
      </c>
      <c r="R252" s="142">
        <f t="shared" si="276"/>
        <v>0</v>
      </c>
      <c r="S252" s="61"/>
      <c r="T252" s="142">
        <f t="shared" si="277"/>
        <v>0</v>
      </c>
      <c r="U252" s="142">
        <f t="shared" si="278"/>
        <v>0</v>
      </c>
      <c r="V252" s="61"/>
      <c r="W252" s="142">
        <f t="shared" si="279"/>
        <v>0</v>
      </c>
      <c r="X252" s="142">
        <f t="shared" si="280"/>
        <v>0</v>
      </c>
      <c r="Y252" s="61"/>
      <c r="Z252" s="142">
        <f t="shared" si="281"/>
        <v>0</v>
      </c>
      <c r="AA252" s="142">
        <f t="shared" si="282"/>
        <v>0</v>
      </c>
      <c r="AB252" s="61"/>
      <c r="AC252" s="142">
        <f t="shared" si="283"/>
        <v>0</v>
      </c>
      <c r="AD252" s="142">
        <f t="shared" si="284"/>
        <v>0</v>
      </c>
      <c r="AE252" s="61"/>
      <c r="AF252" s="142">
        <f t="shared" si="285"/>
        <v>0</v>
      </c>
      <c r="AG252" s="142">
        <f t="shared" si="286"/>
        <v>0</v>
      </c>
      <c r="AH252" s="61"/>
      <c r="AI252" s="142">
        <f t="shared" si="287"/>
        <v>0</v>
      </c>
      <c r="AJ252" s="142">
        <f t="shared" si="288"/>
        <v>0</v>
      </c>
      <c r="AK252" s="61"/>
      <c r="AL252" s="142">
        <f t="shared" si="289"/>
        <v>0</v>
      </c>
      <c r="AM252" s="142">
        <f t="shared" si="290"/>
        <v>0</v>
      </c>
      <c r="AN252" s="61"/>
      <c r="AO252" s="142">
        <f t="shared" si="291"/>
        <v>0</v>
      </c>
      <c r="AP252" s="142">
        <f t="shared" si="292"/>
        <v>0</v>
      </c>
      <c r="AQ252" s="61"/>
      <c r="AR252" s="142">
        <f t="shared" si="293"/>
        <v>0</v>
      </c>
      <c r="AS252" s="142">
        <f t="shared" si="294"/>
        <v>0</v>
      </c>
      <c r="AT252" s="61"/>
      <c r="AU252" s="142">
        <f t="shared" si="295"/>
        <v>0</v>
      </c>
      <c r="AV252" s="142">
        <f t="shared" si="296"/>
        <v>0</v>
      </c>
      <c r="AW252" s="61"/>
      <c r="AX252" s="142">
        <f t="shared" si="297"/>
        <v>0</v>
      </c>
      <c r="AY252" s="142">
        <f t="shared" si="298"/>
        <v>0</v>
      </c>
      <c r="AZ252" s="3"/>
      <c r="BA252" s="142">
        <f t="shared" si="299"/>
        <v>0</v>
      </c>
      <c r="BB252" s="142">
        <f t="shared" si="299"/>
        <v>0</v>
      </c>
      <c r="BF252" s="111">
        <f t="shared" si="300"/>
        <v>0</v>
      </c>
      <c r="BG252" s="111">
        <f t="shared" si="259"/>
        <v>0</v>
      </c>
      <c r="BH252" s="111">
        <f t="shared" si="260"/>
        <v>0</v>
      </c>
      <c r="BI252" s="111">
        <f t="shared" si="261"/>
        <v>0</v>
      </c>
      <c r="BJ252" s="111">
        <f t="shared" si="262"/>
        <v>0</v>
      </c>
      <c r="BK252" s="111">
        <f t="shared" si="263"/>
        <v>0</v>
      </c>
      <c r="BL252" s="111">
        <f t="shared" si="264"/>
        <v>0</v>
      </c>
      <c r="BM252" s="111">
        <f t="shared" si="265"/>
        <v>0</v>
      </c>
      <c r="BN252" s="111">
        <f t="shared" si="266"/>
        <v>0</v>
      </c>
      <c r="BO252" s="111">
        <f t="shared" si="267"/>
        <v>0</v>
      </c>
      <c r="BP252" s="111">
        <f t="shared" si="268"/>
        <v>0</v>
      </c>
      <c r="BQ252" s="111">
        <f t="shared" si="269"/>
        <v>0</v>
      </c>
      <c r="CE252" s="61"/>
      <c r="CF252" s="142">
        <f t="shared" si="301"/>
        <v>0</v>
      </c>
      <c r="CG252" s="142">
        <f t="shared" si="302"/>
        <v>0</v>
      </c>
      <c r="CH252" s="61"/>
      <c r="CI252" s="142">
        <f t="shared" si="303"/>
        <v>0</v>
      </c>
      <c r="CJ252" s="142">
        <f t="shared" si="304"/>
        <v>0</v>
      </c>
      <c r="CK252" s="61"/>
      <c r="CL252" s="142">
        <f t="shared" si="305"/>
        <v>0</v>
      </c>
      <c r="CM252" s="142">
        <f t="shared" si="306"/>
        <v>0</v>
      </c>
      <c r="CN252" s="61"/>
      <c r="CO252" s="142">
        <f t="shared" si="307"/>
        <v>0</v>
      </c>
      <c r="CP252" s="142">
        <f t="shared" si="308"/>
        <v>0</v>
      </c>
      <c r="CQ252" s="61"/>
      <c r="CR252" s="142">
        <f t="shared" si="309"/>
        <v>0</v>
      </c>
      <c r="CS252" s="142">
        <f t="shared" si="310"/>
        <v>0</v>
      </c>
      <c r="CT252" s="61"/>
      <c r="CU252" s="142">
        <f t="shared" si="311"/>
        <v>0</v>
      </c>
      <c r="CV252" s="142">
        <f t="shared" si="312"/>
        <v>0</v>
      </c>
      <c r="CW252" s="61"/>
      <c r="CX252" s="142">
        <f t="shared" si="313"/>
        <v>0</v>
      </c>
      <c r="CY252" s="142">
        <f t="shared" si="314"/>
        <v>0</v>
      </c>
      <c r="CZ252" s="61"/>
      <c r="DA252" s="142">
        <f t="shared" si="315"/>
        <v>0</v>
      </c>
      <c r="DB252" s="142">
        <f t="shared" si="316"/>
        <v>0</v>
      </c>
      <c r="DC252" s="61"/>
      <c r="DD252" s="142">
        <f t="shared" si="317"/>
        <v>0</v>
      </c>
      <c r="DE252" s="142">
        <f t="shared" si="318"/>
        <v>0</v>
      </c>
      <c r="DF252">
        <f t="shared" si="343"/>
        <v>245</v>
      </c>
      <c r="DH252" s="142">
        <f t="shared" si="319"/>
        <v>0</v>
      </c>
      <c r="DI252" s="142">
        <f t="shared" si="320"/>
        <v>0</v>
      </c>
      <c r="DJ252" s="142">
        <f t="shared" si="321"/>
        <v>0</v>
      </c>
      <c r="DK252" s="142">
        <f t="shared" si="322"/>
        <v>0</v>
      </c>
      <c r="DL252" s="142">
        <f t="shared" si="323"/>
        <v>0</v>
      </c>
      <c r="DM252" s="142">
        <f t="shared" si="324"/>
        <v>0</v>
      </c>
      <c r="DN252" s="142">
        <f t="shared" si="325"/>
        <v>0</v>
      </c>
      <c r="DO252" s="142">
        <f t="shared" si="326"/>
        <v>0</v>
      </c>
      <c r="DP252" s="142">
        <f t="shared" si="327"/>
        <v>0</v>
      </c>
      <c r="DQ252" s="142">
        <f t="shared" si="328"/>
        <v>0</v>
      </c>
      <c r="DR252" s="142">
        <f t="shared" si="329"/>
        <v>0</v>
      </c>
      <c r="DS252" s="142">
        <f t="shared" si="330"/>
        <v>0</v>
      </c>
      <c r="DU252" s="142">
        <f t="shared" si="331"/>
        <v>0</v>
      </c>
      <c r="DV252" s="142">
        <f t="shared" si="332"/>
        <v>0</v>
      </c>
      <c r="DW252" s="142">
        <f t="shared" si="333"/>
        <v>0</v>
      </c>
      <c r="DX252" s="142">
        <f t="shared" si="334"/>
        <v>0</v>
      </c>
      <c r="DY252" s="142">
        <f t="shared" si="335"/>
        <v>0</v>
      </c>
      <c r="DZ252" s="142">
        <f t="shared" si="336"/>
        <v>0</v>
      </c>
      <c r="EA252" s="142">
        <f t="shared" si="337"/>
        <v>0</v>
      </c>
      <c r="EB252" s="142">
        <f t="shared" si="338"/>
        <v>0</v>
      </c>
      <c r="EC252" s="142">
        <f t="shared" si="339"/>
        <v>0</v>
      </c>
      <c r="ED252" s="142">
        <f t="shared" si="340"/>
        <v>0</v>
      </c>
      <c r="EE252" s="142">
        <f t="shared" si="341"/>
        <v>0</v>
      </c>
      <c r="EF252" s="142">
        <f t="shared" si="342"/>
        <v>0</v>
      </c>
    </row>
    <row r="253" spans="1:136">
      <c r="A253" s="137"/>
      <c r="B253" s="138"/>
      <c r="C253" s="138"/>
      <c r="D253" s="139"/>
      <c r="E253" s="139"/>
      <c r="F253" s="139"/>
      <c r="G253" s="140"/>
      <c r="H253" s="141">
        <f t="shared" si="270"/>
        <v>0</v>
      </c>
      <c r="I253" s="140"/>
      <c r="J253" s="141">
        <f t="shared" si="271"/>
        <v>0</v>
      </c>
      <c r="K253" s="140"/>
      <c r="L253" s="141">
        <f t="shared" si="272"/>
        <v>0</v>
      </c>
      <c r="M253" s="140"/>
      <c r="N253" s="141">
        <f t="shared" si="273"/>
        <v>0</v>
      </c>
      <c r="O253" s="141">
        <f t="shared" si="274"/>
        <v>0</v>
      </c>
      <c r="P253" s="61"/>
      <c r="Q253" s="142">
        <f t="shared" si="275"/>
        <v>0</v>
      </c>
      <c r="R253" s="142">
        <f t="shared" si="276"/>
        <v>0</v>
      </c>
      <c r="S253" s="61"/>
      <c r="T253" s="142">
        <f t="shared" si="277"/>
        <v>0</v>
      </c>
      <c r="U253" s="142">
        <f t="shared" si="278"/>
        <v>0</v>
      </c>
      <c r="V253" s="61"/>
      <c r="W253" s="142">
        <f t="shared" si="279"/>
        <v>0</v>
      </c>
      <c r="X253" s="142">
        <f t="shared" si="280"/>
        <v>0</v>
      </c>
      <c r="Y253" s="61"/>
      <c r="Z253" s="142">
        <f t="shared" si="281"/>
        <v>0</v>
      </c>
      <c r="AA253" s="142">
        <f t="shared" si="282"/>
        <v>0</v>
      </c>
      <c r="AB253" s="61"/>
      <c r="AC253" s="142">
        <f t="shared" si="283"/>
        <v>0</v>
      </c>
      <c r="AD253" s="142">
        <f t="shared" si="284"/>
        <v>0</v>
      </c>
      <c r="AE253" s="61"/>
      <c r="AF253" s="142">
        <f t="shared" si="285"/>
        <v>0</v>
      </c>
      <c r="AG253" s="142">
        <f t="shared" si="286"/>
        <v>0</v>
      </c>
      <c r="AH253" s="61"/>
      <c r="AI253" s="142">
        <f t="shared" si="287"/>
        <v>0</v>
      </c>
      <c r="AJ253" s="142">
        <f t="shared" si="288"/>
        <v>0</v>
      </c>
      <c r="AK253" s="61"/>
      <c r="AL253" s="142">
        <f t="shared" si="289"/>
        <v>0</v>
      </c>
      <c r="AM253" s="142">
        <f t="shared" si="290"/>
        <v>0</v>
      </c>
      <c r="AN253" s="61"/>
      <c r="AO253" s="142">
        <f t="shared" si="291"/>
        <v>0</v>
      </c>
      <c r="AP253" s="142">
        <f t="shared" si="292"/>
        <v>0</v>
      </c>
      <c r="AQ253" s="61"/>
      <c r="AR253" s="142">
        <f t="shared" si="293"/>
        <v>0</v>
      </c>
      <c r="AS253" s="142">
        <f t="shared" si="294"/>
        <v>0</v>
      </c>
      <c r="AT253" s="61"/>
      <c r="AU253" s="142">
        <f t="shared" si="295"/>
        <v>0</v>
      </c>
      <c r="AV253" s="142">
        <f t="shared" si="296"/>
        <v>0</v>
      </c>
      <c r="AW253" s="61"/>
      <c r="AX253" s="142">
        <f t="shared" si="297"/>
        <v>0</v>
      </c>
      <c r="AY253" s="142">
        <f t="shared" si="298"/>
        <v>0</v>
      </c>
      <c r="AZ253" s="3"/>
      <c r="BA253" s="142">
        <f t="shared" si="299"/>
        <v>0</v>
      </c>
      <c r="BB253" s="142">
        <f t="shared" si="299"/>
        <v>0</v>
      </c>
      <c r="BF253" s="111">
        <f t="shared" si="300"/>
        <v>0</v>
      </c>
      <c r="BG253" s="111">
        <f t="shared" si="259"/>
        <v>0</v>
      </c>
      <c r="BH253" s="111">
        <f t="shared" si="260"/>
        <v>0</v>
      </c>
      <c r="BI253" s="111">
        <f t="shared" si="261"/>
        <v>0</v>
      </c>
      <c r="BJ253" s="111">
        <f t="shared" si="262"/>
        <v>0</v>
      </c>
      <c r="BK253" s="111">
        <f t="shared" si="263"/>
        <v>0</v>
      </c>
      <c r="BL253" s="111">
        <f t="shared" si="264"/>
        <v>0</v>
      </c>
      <c r="BM253" s="111">
        <f t="shared" si="265"/>
        <v>0</v>
      </c>
      <c r="BN253" s="111">
        <f t="shared" si="266"/>
        <v>0</v>
      </c>
      <c r="BO253" s="111">
        <f t="shared" si="267"/>
        <v>0</v>
      </c>
      <c r="BP253" s="111">
        <f t="shared" si="268"/>
        <v>0</v>
      </c>
      <c r="BQ253" s="111">
        <f t="shared" si="269"/>
        <v>0</v>
      </c>
      <c r="CE253" s="61"/>
      <c r="CF253" s="142">
        <f t="shared" si="301"/>
        <v>0</v>
      </c>
      <c r="CG253" s="142">
        <f t="shared" si="302"/>
        <v>0</v>
      </c>
      <c r="CH253" s="61"/>
      <c r="CI253" s="142">
        <f t="shared" si="303"/>
        <v>0</v>
      </c>
      <c r="CJ253" s="142">
        <f t="shared" si="304"/>
        <v>0</v>
      </c>
      <c r="CK253" s="61"/>
      <c r="CL253" s="142">
        <f t="shared" si="305"/>
        <v>0</v>
      </c>
      <c r="CM253" s="142">
        <f t="shared" si="306"/>
        <v>0</v>
      </c>
      <c r="CN253" s="61"/>
      <c r="CO253" s="142">
        <f t="shared" si="307"/>
        <v>0</v>
      </c>
      <c r="CP253" s="142">
        <f t="shared" si="308"/>
        <v>0</v>
      </c>
      <c r="CQ253" s="61"/>
      <c r="CR253" s="142">
        <f t="shared" si="309"/>
        <v>0</v>
      </c>
      <c r="CS253" s="142">
        <f t="shared" si="310"/>
        <v>0</v>
      </c>
      <c r="CT253" s="61"/>
      <c r="CU253" s="142">
        <f t="shared" si="311"/>
        <v>0</v>
      </c>
      <c r="CV253" s="142">
        <f t="shared" si="312"/>
        <v>0</v>
      </c>
      <c r="CW253" s="61"/>
      <c r="CX253" s="142">
        <f t="shared" si="313"/>
        <v>0</v>
      </c>
      <c r="CY253" s="142">
        <f t="shared" si="314"/>
        <v>0</v>
      </c>
      <c r="CZ253" s="61"/>
      <c r="DA253" s="142">
        <f t="shared" si="315"/>
        <v>0</v>
      </c>
      <c r="DB253" s="142">
        <f t="shared" si="316"/>
        <v>0</v>
      </c>
      <c r="DC253" s="61"/>
      <c r="DD253" s="142">
        <f t="shared" si="317"/>
        <v>0</v>
      </c>
      <c r="DE253" s="142">
        <f t="shared" si="318"/>
        <v>0</v>
      </c>
      <c r="DF253">
        <f t="shared" si="343"/>
        <v>246</v>
      </c>
      <c r="DH253" s="142">
        <f t="shared" si="319"/>
        <v>0</v>
      </c>
      <c r="DI253" s="142">
        <f t="shared" si="320"/>
        <v>0</v>
      </c>
      <c r="DJ253" s="142">
        <f t="shared" si="321"/>
        <v>0</v>
      </c>
      <c r="DK253" s="142">
        <f t="shared" si="322"/>
        <v>0</v>
      </c>
      <c r="DL253" s="142">
        <f t="shared" si="323"/>
        <v>0</v>
      </c>
      <c r="DM253" s="142">
        <f t="shared" si="324"/>
        <v>0</v>
      </c>
      <c r="DN253" s="142">
        <f t="shared" si="325"/>
        <v>0</v>
      </c>
      <c r="DO253" s="142">
        <f t="shared" si="326"/>
        <v>0</v>
      </c>
      <c r="DP253" s="142">
        <f t="shared" si="327"/>
        <v>0</v>
      </c>
      <c r="DQ253" s="142">
        <f t="shared" si="328"/>
        <v>0</v>
      </c>
      <c r="DR253" s="142">
        <f t="shared" si="329"/>
        <v>0</v>
      </c>
      <c r="DS253" s="142">
        <f t="shared" si="330"/>
        <v>0</v>
      </c>
      <c r="DU253" s="142">
        <f t="shared" si="331"/>
        <v>0</v>
      </c>
      <c r="DV253" s="142">
        <f t="shared" si="332"/>
        <v>0</v>
      </c>
      <c r="DW253" s="142">
        <f t="shared" si="333"/>
        <v>0</v>
      </c>
      <c r="DX253" s="142">
        <f t="shared" si="334"/>
        <v>0</v>
      </c>
      <c r="DY253" s="142">
        <f t="shared" si="335"/>
        <v>0</v>
      </c>
      <c r="DZ253" s="142">
        <f t="shared" si="336"/>
        <v>0</v>
      </c>
      <c r="EA253" s="142">
        <f t="shared" si="337"/>
        <v>0</v>
      </c>
      <c r="EB253" s="142">
        <f t="shared" si="338"/>
        <v>0</v>
      </c>
      <c r="EC253" s="142">
        <f t="shared" si="339"/>
        <v>0</v>
      </c>
      <c r="ED253" s="142">
        <f t="shared" si="340"/>
        <v>0</v>
      </c>
      <c r="EE253" s="142">
        <f t="shared" si="341"/>
        <v>0</v>
      </c>
      <c r="EF253" s="142">
        <f t="shared" si="342"/>
        <v>0</v>
      </c>
    </row>
    <row r="254" spans="1:136">
      <c r="A254" s="137"/>
      <c r="B254" s="138"/>
      <c r="C254" s="138"/>
      <c r="D254" s="139"/>
      <c r="E254" s="139"/>
      <c r="F254" s="139"/>
      <c r="G254" s="140"/>
      <c r="H254" s="141">
        <f t="shared" si="270"/>
        <v>0</v>
      </c>
      <c r="I254" s="140"/>
      <c r="J254" s="141">
        <f t="shared" si="271"/>
        <v>0</v>
      </c>
      <c r="K254" s="140"/>
      <c r="L254" s="141">
        <f t="shared" si="272"/>
        <v>0</v>
      </c>
      <c r="M254" s="140"/>
      <c r="N254" s="141">
        <f t="shared" si="273"/>
        <v>0</v>
      </c>
      <c r="O254" s="141">
        <f t="shared" si="274"/>
        <v>0</v>
      </c>
      <c r="P254" s="61"/>
      <c r="Q254" s="142">
        <f t="shared" si="275"/>
        <v>0</v>
      </c>
      <c r="R254" s="142">
        <f t="shared" si="276"/>
        <v>0</v>
      </c>
      <c r="S254" s="61"/>
      <c r="T254" s="142">
        <f t="shared" si="277"/>
        <v>0</v>
      </c>
      <c r="U254" s="142">
        <f t="shared" si="278"/>
        <v>0</v>
      </c>
      <c r="V254" s="61"/>
      <c r="W254" s="142">
        <f t="shared" si="279"/>
        <v>0</v>
      </c>
      <c r="X254" s="142">
        <f t="shared" si="280"/>
        <v>0</v>
      </c>
      <c r="Y254" s="61"/>
      <c r="Z254" s="142">
        <f t="shared" si="281"/>
        <v>0</v>
      </c>
      <c r="AA254" s="142">
        <f t="shared" si="282"/>
        <v>0</v>
      </c>
      <c r="AB254" s="61"/>
      <c r="AC254" s="142">
        <f t="shared" si="283"/>
        <v>0</v>
      </c>
      <c r="AD254" s="142">
        <f t="shared" si="284"/>
        <v>0</v>
      </c>
      <c r="AE254" s="61"/>
      <c r="AF254" s="142">
        <f t="shared" si="285"/>
        <v>0</v>
      </c>
      <c r="AG254" s="142">
        <f t="shared" si="286"/>
        <v>0</v>
      </c>
      <c r="AH254" s="61"/>
      <c r="AI254" s="142">
        <f t="shared" si="287"/>
        <v>0</v>
      </c>
      <c r="AJ254" s="142">
        <f t="shared" si="288"/>
        <v>0</v>
      </c>
      <c r="AK254" s="61"/>
      <c r="AL254" s="142">
        <f t="shared" si="289"/>
        <v>0</v>
      </c>
      <c r="AM254" s="142">
        <f t="shared" si="290"/>
        <v>0</v>
      </c>
      <c r="AN254" s="61"/>
      <c r="AO254" s="142">
        <f t="shared" si="291"/>
        <v>0</v>
      </c>
      <c r="AP254" s="142">
        <f t="shared" si="292"/>
        <v>0</v>
      </c>
      <c r="AQ254" s="61"/>
      <c r="AR254" s="142">
        <f t="shared" si="293"/>
        <v>0</v>
      </c>
      <c r="AS254" s="142">
        <f t="shared" si="294"/>
        <v>0</v>
      </c>
      <c r="AT254" s="61"/>
      <c r="AU254" s="142">
        <f t="shared" si="295"/>
        <v>0</v>
      </c>
      <c r="AV254" s="142">
        <f t="shared" si="296"/>
        <v>0</v>
      </c>
      <c r="AW254" s="61"/>
      <c r="AX254" s="142">
        <f t="shared" si="297"/>
        <v>0</v>
      </c>
      <c r="AY254" s="142">
        <f t="shared" si="298"/>
        <v>0</v>
      </c>
      <c r="AZ254" s="3"/>
      <c r="BA254" s="142">
        <f t="shared" si="299"/>
        <v>0</v>
      </c>
      <c r="BB254" s="142">
        <f t="shared" si="299"/>
        <v>0</v>
      </c>
      <c r="BF254" s="111">
        <f t="shared" si="300"/>
        <v>0</v>
      </c>
      <c r="BG254" s="111">
        <f t="shared" si="259"/>
        <v>0</v>
      </c>
      <c r="BH254" s="111">
        <f t="shared" si="260"/>
        <v>0</v>
      </c>
      <c r="BI254" s="111">
        <f t="shared" si="261"/>
        <v>0</v>
      </c>
      <c r="BJ254" s="111">
        <f t="shared" si="262"/>
        <v>0</v>
      </c>
      <c r="BK254" s="111">
        <f t="shared" si="263"/>
        <v>0</v>
      </c>
      <c r="BL254" s="111">
        <f t="shared" si="264"/>
        <v>0</v>
      </c>
      <c r="BM254" s="111">
        <f t="shared" si="265"/>
        <v>0</v>
      </c>
      <c r="BN254" s="111">
        <f t="shared" si="266"/>
        <v>0</v>
      </c>
      <c r="BO254" s="111">
        <f t="shared" si="267"/>
        <v>0</v>
      </c>
      <c r="BP254" s="111">
        <f t="shared" si="268"/>
        <v>0</v>
      </c>
      <c r="BQ254" s="111">
        <f t="shared" si="269"/>
        <v>0</v>
      </c>
      <c r="CE254" s="61"/>
      <c r="CF254" s="142">
        <f t="shared" si="301"/>
        <v>0</v>
      </c>
      <c r="CG254" s="142">
        <f t="shared" si="302"/>
        <v>0</v>
      </c>
      <c r="CH254" s="61"/>
      <c r="CI254" s="142">
        <f t="shared" si="303"/>
        <v>0</v>
      </c>
      <c r="CJ254" s="142">
        <f t="shared" si="304"/>
        <v>0</v>
      </c>
      <c r="CK254" s="61"/>
      <c r="CL254" s="142">
        <f t="shared" si="305"/>
        <v>0</v>
      </c>
      <c r="CM254" s="142">
        <f t="shared" si="306"/>
        <v>0</v>
      </c>
      <c r="CN254" s="61"/>
      <c r="CO254" s="142">
        <f t="shared" si="307"/>
        <v>0</v>
      </c>
      <c r="CP254" s="142">
        <f t="shared" si="308"/>
        <v>0</v>
      </c>
      <c r="CQ254" s="61"/>
      <c r="CR254" s="142">
        <f t="shared" si="309"/>
        <v>0</v>
      </c>
      <c r="CS254" s="142">
        <f t="shared" si="310"/>
        <v>0</v>
      </c>
      <c r="CT254" s="61"/>
      <c r="CU254" s="142">
        <f t="shared" si="311"/>
        <v>0</v>
      </c>
      <c r="CV254" s="142">
        <f t="shared" si="312"/>
        <v>0</v>
      </c>
      <c r="CW254" s="61"/>
      <c r="CX254" s="142">
        <f t="shared" si="313"/>
        <v>0</v>
      </c>
      <c r="CY254" s="142">
        <f t="shared" si="314"/>
        <v>0</v>
      </c>
      <c r="CZ254" s="61"/>
      <c r="DA254" s="142">
        <f t="shared" si="315"/>
        <v>0</v>
      </c>
      <c r="DB254" s="142">
        <f t="shared" si="316"/>
        <v>0</v>
      </c>
      <c r="DC254" s="61"/>
      <c r="DD254" s="142">
        <f t="shared" si="317"/>
        <v>0</v>
      </c>
      <c r="DE254" s="142">
        <f t="shared" si="318"/>
        <v>0</v>
      </c>
      <c r="DF254">
        <f t="shared" si="343"/>
        <v>247</v>
      </c>
      <c r="DH254" s="142">
        <f t="shared" si="319"/>
        <v>0</v>
      </c>
      <c r="DI254" s="142">
        <f t="shared" si="320"/>
        <v>0</v>
      </c>
      <c r="DJ254" s="142">
        <f t="shared" si="321"/>
        <v>0</v>
      </c>
      <c r="DK254" s="142">
        <f t="shared" si="322"/>
        <v>0</v>
      </c>
      <c r="DL254" s="142">
        <f t="shared" si="323"/>
        <v>0</v>
      </c>
      <c r="DM254" s="142">
        <f t="shared" si="324"/>
        <v>0</v>
      </c>
      <c r="DN254" s="142">
        <f t="shared" si="325"/>
        <v>0</v>
      </c>
      <c r="DO254" s="142">
        <f t="shared" si="326"/>
        <v>0</v>
      </c>
      <c r="DP254" s="142">
        <f t="shared" si="327"/>
        <v>0</v>
      </c>
      <c r="DQ254" s="142">
        <f t="shared" si="328"/>
        <v>0</v>
      </c>
      <c r="DR254" s="142">
        <f t="shared" si="329"/>
        <v>0</v>
      </c>
      <c r="DS254" s="142">
        <f t="shared" si="330"/>
        <v>0</v>
      </c>
      <c r="DU254" s="142">
        <f t="shared" si="331"/>
        <v>0</v>
      </c>
      <c r="DV254" s="142">
        <f t="shared" si="332"/>
        <v>0</v>
      </c>
      <c r="DW254" s="142">
        <f t="shared" si="333"/>
        <v>0</v>
      </c>
      <c r="DX254" s="142">
        <f t="shared" si="334"/>
        <v>0</v>
      </c>
      <c r="DY254" s="142">
        <f t="shared" si="335"/>
        <v>0</v>
      </c>
      <c r="DZ254" s="142">
        <f t="shared" si="336"/>
        <v>0</v>
      </c>
      <c r="EA254" s="142">
        <f t="shared" si="337"/>
        <v>0</v>
      </c>
      <c r="EB254" s="142">
        <f t="shared" si="338"/>
        <v>0</v>
      </c>
      <c r="EC254" s="142">
        <f t="shared" si="339"/>
        <v>0</v>
      </c>
      <c r="ED254" s="142">
        <f t="shared" si="340"/>
        <v>0</v>
      </c>
      <c r="EE254" s="142">
        <f t="shared" si="341"/>
        <v>0</v>
      </c>
      <c r="EF254" s="142">
        <f t="shared" si="342"/>
        <v>0</v>
      </c>
    </row>
    <row r="255" spans="1:136">
      <c r="A255" s="137"/>
      <c r="B255" s="138"/>
      <c r="C255" s="138"/>
      <c r="D255" s="139"/>
      <c r="E255" s="139"/>
      <c r="F255" s="139"/>
      <c r="G255" s="140"/>
      <c r="H255" s="141">
        <f t="shared" si="270"/>
        <v>0</v>
      </c>
      <c r="I255" s="140"/>
      <c r="J255" s="141">
        <f t="shared" si="271"/>
        <v>0</v>
      </c>
      <c r="K255" s="140"/>
      <c r="L255" s="141">
        <f t="shared" si="272"/>
        <v>0</v>
      </c>
      <c r="M255" s="140"/>
      <c r="N255" s="141">
        <f t="shared" si="273"/>
        <v>0</v>
      </c>
      <c r="O255" s="141">
        <f t="shared" si="274"/>
        <v>0</v>
      </c>
      <c r="P255" s="61"/>
      <c r="Q255" s="142">
        <f t="shared" si="275"/>
        <v>0</v>
      </c>
      <c r="R255" s="142">
        <f t="shared" si="276"/>
        <v>0</v>
      </c>
      <c r="S255" s="61"/>
      <c r="T255" s="142">
        <f t="shared" si="277"/>
        <v>0</v>
      </c>
      <c r="U255" s="142">
        <f t="shared" si="278"/>
        <v>0</v>
      </c>
      <c r="V255" s="61"/>
      <c r="W255" s="142">
        <f t="shared" si="279"/>
        <v>0</v>
      </c>
      <c r="X255" s="142">
        <f t="shared" si="280"/>
        <v>0</v>
      </c>
      <c r="Y255" s="61"/>
      <c r="Z255" s="142">
        <f t="shared" si="281"/>
        <v>0</v>
      </c>
      <c r="AA255" s="142">
        <f t="shared" si="282"/>
        <v>0</v>
      </c>
      <c r="AB255" s="61"/>
      <c r="AC255" s="142">
        <f t="shared" si="283"/>
        <v>0</v>
      </c>
      <c r="AD255" s="142">
        <f t="shared" si="284"/>
        <v>0</v>
      </c>
      <c r="AE255" s="61"/>
      <c r="AF255" s="142">
        <f t="shared" si="285"/>
        <v>0</v>
      </c>
      <c r="AG255" s="142">
        <f t="shared" si="286"/>
        <v>0</v>
      </c>
      <c r="AH255" s="61"/>
      <c r="AI255" s="142">
        <f t="shared" si="287"/>
        <v>0</v>
      </c>
      <c r="AJ255" s="142">
        <f t="shared" si="288"/>
        <v>0</v>
      </c>
      <c r="AK255" s="61"/>
      <c r="AL255" s="142">
        <f t="shared" si="289"/>
        <v>0</v>
      </c>
      <c r="AM255" s="142">
        <f t="shared" si="290"/>
        <v>0</v>
      </c>
      <c r="AN255" s="61"/>
      <c r="AO255" s="142">
        <f t="shared" si="291"/>
        <v>0</v>
      </c>
      <c r="AP255" s="142">
        <f t="shared" si="292"/>
        <v>0</v>
      </c>
      <c r="AQ255" s="61"/>
      <c r="AR255" s="142">
        <f t="shared" si="293"/>
        <v>0</v>
      </c>
      <c r="AS255" s="142">
        <f t="shared" si="294"/>
        <v>0</v>
      </c>
      <c r="AT255" s="61"/>
      <c r="AU255" s="142">
        <f t="shared" si="295"/>
        <v>0</v>
      </c>
      <c r="AV255" s="142">
        <f t="shared" si="296"/>
        <v>0</v>
      </c>
      <c r="AW255" s="61"/>
      <c r="AX255" s="142">
        <f t="shared" si="297"/>
        <v>0</v>
      </c>
      <c r="AY255" s="142">
        <f t="shared" si="298"/>
        <v>0</v>
      </c>
      <c r="AZ255" s="3"/>
      <c r="BA255" s="142">
        <f t="shared" si="299"/>
        <v>0</v>
      </c>
      <c r="BB255" s="142">
        <f t="shared" si="299"/>
        <v>0</v>
      </c>
      <c r="BF255" s="111">
        <f t="shared" si="300"/>
        <v>0</v>
      </c>
      <c r="BG255" s="111">
        <f t="shared" si="259"/>
        <v>0</v>
      </c>
      <c r="BH255" s="111">
        <f t="shared" si="260"/>
        <v>0</v>
      </c>
      <c r="BI255" s="111">
        <f t="shared" si="261"/>
        <v>0</v>
      </c>
      <c r="BJ255" s="111">
        <f t="shared" si="262"/>
        <v>0</v>
      </c>
      <c r="BK255" s="111">
        <f t="shared" si="263"/>
        <v>0</v>
      </c>
      <c r="BL255" s="111">
        <f t="shared" si="264"/>
        <v>0</v>
      </c>
      <c r="BM255" s="111">
        <f t="shared" si="265"/>
        <v>0</v>
      </c>
      <c r="BN255" s="111">
        <f t="shared" si="266"/>
        <v>0</v>
      </c>
      <c r="BO255" s="111">
        <f t="shared" si="267"/>
        <v>0</v>
      </c>
      <c r="BP255" s="111">
        <f t="shared" si="268"/>
        <v>0</v>
      </c>
      <c r="BQ255" s="111">
        <f t="shared" si="269"/>
        <v>0</v>
      </c>
      <c r="CE255" s="61"/>
      <c r="CF255" s="142">
        <f t="shared" si="301"/>
        <v>0</v>
      </c>
      <c r="CG255" s="142">
        <f t="shared" si="302"/>
        <v>0</v>
      </c>
      <c r="CH255" s="61"/>
      <c r="CI255" s="142">
        <f t="shared" si="303"/>
        <v>0</v>
      </c>
      <c r="CJ255" s="142">
        <f t="shared" si="304"/>
        <v>0</v>
      </c>
      <c r="CK255" s="61"/>
      <c r="CL255" s="142">
        <f t="shared" si="305"/>
        <v>0</v>
      </c>
      <c r="CM255" s="142">
        <f t="shared" si="306"/>
        <v>0</v>
      </c>
      <c r="CN255" s="61"/>
      <c r="CO255" s="142">
        <f t="shared" si="307"/>
        <v>0</v>
      </c>
      <c r="CP255" s="142">
        <f t="shared" si="308"/>
        <v>0</v>
      </c>
      <c r="CQ255" s="61"/>
      <c r="CR255" s="142">
        <f t="shared" si="309"/>
        <v>0</v>
      </c>
      <c r="CS255" s="142">
        <f t="shared" si="310"/>
        <v>0</v>
      </c>
      <c r="CT255" s="61"/>
      <c r="CU255" s="142">
        <f t="shared" si="311"/>
        <v>0</v>
      </c>
      <c r="CV255" s="142">
        <f t="shared" si="312"/>
        <v>0</v>
      </c>
      <c r="CW255" s="61"/>
      <c r="CX255" s="142">
        <f t="shared" si="313"/>
        <v>0</v>
      </c>
      <c r="CY255" s="142">
        <f t="shared" si="314"/>
        <v>0</v>
      </c>
      <c r="CZ255" s="61"/>
      <c r="DA255" s="142">
        <f t="shared" si="315"/>
        <v>0</v>
      </c>
      <c r="DB255" s="142">
        <f t="shared" si="316"/>
        <v>0</v>
      </c>
      <c r="DC255" s="61"/>
      <c r="DD255" s="142">
        <f t="shared" si="317"/>
        <v>0</v>
      </c>
      <c r="DE255" s="142">
        <f t="shared" si="318"/>
        <v>0</v>
      </c>
      <c r="DF255">
        <f t="shared" si="343"/>
        <v>248</v>
      </c>
      <c r="DH255" s="142">
        <f t="shared" si="319"/>
        <v>0</v>
      </c>
      <c r="DI255" s="142">
        <f t="shared" si="320"/>
        <v>0</v>
      </c>
      <c r="DJ255" s="142">
        <f t="shared" si="321"/>
        <v>0</v>
      </c>
      <c r="DK255" s="142">
        <f t="shared" si="322"/>
        <v>0</v>
      </c>
      <c r="DL255" s="142">
        <f t="shared" si="323"/>
        <v>0</v>
      </c>
      <c r="DM255" s="142">
        <f t="shared" si="324"/>
        <v>0</v>
      </c>
      <c r="DN255" s="142">
        <f t="shared" si="325"/>
        <v>0</v>
      </c>
      <c r="DO255" s="142">
        <f t="shared" si="326"/>
        <v>0</v>
      </c>
      <c r="DP255" s="142">
        <f t="shared" si="327"/>
        <v>0</v>
      </c>
      <c r="DQ255" s="142">
        <f t="shared" si="328"/>
        <v>0</v>
      </c>
      <c r="DR255" s="142">
        <f t="shared" si="329"/>
        <v>0</v>
      </c>
      <c r="DS255" s="142">
        <f t="shared" si="330"/>
        <v>0</v>
      </c>
      <c r="DU255" s="142">
        <f t="shared" si="331"/>
        <v>0</v>
      </c>
      <c r="DV255" s="142">
        <f t="shared" si="332"/>
        <v>0</v>
      </c>
      <c r="DW255" s="142">
        <f t="shared" si="333"/>
        <v>0</v>
      </c>
      <c r="DX255" s="142">
        <f t="shared" si="334"/>
        <v>0</v>
      </c>
      <c r="DY255" s="142">
        <f t="shared" si="335"/>
        <v>0</v>
      </c>
      <c r="DZ255" s="142">
        <f t="shared" si="336"/>
        <v>0</v>
      </c>
      <c r="EA255" s="142">
        <f t="shared" si="337"/>
        <v>0</v>
      </c>
      <c r="EB255" s="142">
        <f t="shared" si="338"/>
        <v>0</v>
      </c>
      <c r="EC255" s="142">
        <f t="shared" si="339"/>
        <v>0</v>
      </c>
      <c r="ED255" s="142">
        <f t="shared" si="340"/>
        <v>0</v>
      </c>
      <c r="EE255" s="142">
        <f t="shared" si="341"/>
        <v>0</v>
      </c>
      <c r="EF255" s="142">
        <f t="shared" si="342"/>
        <v>0</v>
      </c>
    </row>
    <row r="256" spans="1:136">
      <c r="A256" s="137"/>
      <c r="B256" s="138"/>
      <c r="C256" s="138"/>
      <c r="D256" s="139"/>
      <c r="E256" s="139"/>
      <c r="F256" s="139"/>
      <c r="G256" s="140"/>
      <c r="H256" s="141">
        <f t="shared" si="270"/>
        <v>0</v>
      </c>
      <c r="I256" s="140"/>
      <c r="J256" s="141">
        <f t="shared" si="271"/>
        <v>0</v>
      </c>
      <c r="K256" s="140"/>
      <c r="L256" s="141">
        <f t="shared" si="272"/>
        <v>0</v>
      </c>
      <c r="M256" s="140"/>
      <c r="N256" s="141">
        <f t="shared" si="273"/>
        <v>0</v>
      </c>
      <c r="O256" s="141">
        <f t="shared" si="274"/>
        <v>0</v>
      </c>
      <c r="P256" s="61"/>
      <c r="Q256" s="142">
        <f t="shared" si="275"/>
        <v>0</v>
      </c>
      <c r="R256" s="142">
        <f t="shared" si="276"/>
        <v>0</v>
      </c>
      <c r="S256" s="61"/>
      <c r="T256" s="142">
        <f t="shared" si="277"/>
        <v>0</v>
      </c>
      <c r="U256" s="142">
        <f t="shared" si="278"/>
        <v>0</v>
      </c>
      <c r="V256" s="61"/>
      <c r="W256" s="142">
        <f t="shared" si="279"/>
        <v>0</v>
      </c>
      <c r="X256" s="142">
        <f t="shared" si="280"/>
        <v>0</v>
      </c>
      <c r="Y256" s="61"/>
      <c r="Z256" s="142">
        <f t="shared" si="281"/>
        <v>0</v>
      </c>
      <c r="AA256" s="142">
        <f t="shared" si="282"/>
        <v>0</v>
      </c>
      <c r="AB256" s="61"/>
      <c r="AC256" s="142">
        <f t="shared" si="283"/>
        <v>0</v>
      </c>
      <c r="AD256" s="142">
        <f t="shared" si="284"/>
        <v>0</v>
      </c>
      <c r="AE256" s="61"/>
      <c r="AF256" s="142">
        <f t="shared" si="285"/>
        <v>0</v>
      </c>
      <c r="AG256" s="142">
        <f t="shared" si="286"/>
        <v>0</v>
      </c>
      <c r="AH256" s="61"/>
      <c r="AI256" s="142">
        <f t="shared" si="287"/>
        <v>0</v>
      </c>
      <c r="AJ256" s="142">
        <f t="shared" si="288"/>
        <v>0</v>
      </c>
      <c r="AK256" s="61"/>
      <c r="AL256" s="142">
        <f t="shared" si="289"/>
        <v>0</v>
      </c>
      <c r="AM256" s="142">
        <f t="shared" si="290"/>
        <v>0</v>
      </c>
      <c r="AN256" s="61"/>
      <c r="AO256" s="142">
        <f t="shared" si="291"/>
        <v>0</v>
      </c>
      <c r="AP256" s="142">
        <f t="shared" si="292"/>
        <v>0</v>
      </c>
      <c r="AQ256" s="61"/>
      <c r="AR256" s="142">
        <f t="shared" si="293"/>
        <v>0</v>
      </c>
      <c r="AS256" s="142">
        <f t="shared" si="294"/>
        <v>0</v>
      </c>
      <c r="AT256" s="61"/>
      <c r="AU256" s="142">
        <f t="shared" si="295"/>
        <v>0</v>
      </c>
      <c r="AV256" s="142">
        <f t="shared" si="296"/>
        <v>0</v>
      </c>
      <c r="AW256" s="61"/>
      <c r="AX256" s="142">
        <f t="shared" si="297"/>
        <v>0</v>
      </c>
      <c r="AY256" s="142">
        <f t="shared" si="298"/>
        <v>0</v>
      </c>
      <c r="AZ256" s="3"/>
      <c r="BA256" s="142">
        <f t="shared" si="299"/>
        <v>0</v>
      </c>
      <c r="BB256" s="142">
        <f t="shared" si="299"/>
        <v>0</v>
      </c>
      <c r="BF256" s="111">
        <f t="shared" si="300"/>
        <v>0</v>
      </c>
      <c r="BG256" s="111">
        <f t="shared" si="259"/>
        <v>0</v>
      </c>
      <c r="BH256" s="111">
        <f t="shared" si="260"/>
        <v>0</v>
      </c>
      <c r="BI256" s="111">
        <f t="shared" si="261"/>
        <v>0</v>
      </c>
      <c r="BJ256" s="111">
        <f t="shared" si="262"/>
        <v>0</v>
      </c>
      <c r="BK256" s="111">
        <f t="shared" si="263"/>
        <v>0</v>
      </c>
      <c r="BL256" s="111">
        <f t="shared" si="264"/>
        <v>0</v>
      </c>
      <c r="BM256" s="111">
        <f t="shared" si="265"/>
        <v>0</v>
      </c>
      <c r="BN256" s="111">
        <f t="shared" si="266"/>
        <v>0</v>
      </c>
      <c r="BO256" s="111">
        <f t="shared" si="267"/>
        <v>0</v>
      </c>
      <c r="BP256" s="111">
        <f t="shared" si="268"/>
        <v>0</v>
      </c>
      <c r="BQ256" s="111">
        <f t="shared" si="269"/>
        <v>0</v>
      </c>
      <c r="CE256" s="61"/>
      <c r="CF256" s="142">
        <f t="shared" si="301"/>
        <v>0</v>
      </c>
      <c r="CG256" s="142">
        <f t="shared" si="302"/>
        <v>0</v>
      </c>
      <c r="CH256" s="61"/>
      <c r="CI256" s="142">
        <f t="shared" si="303"/>
        <v>0</v>
      </c>
      <c r="CJ256" s="142">
        <f t="shared" si="304"/>
        <v>0</v>
      </c>
      <c r="CK256" s="61"/>
      <c r="CL256" s="142">
        <f t="shared" si="305"/>
        <v>0</v>
      </c>
      <c r="CM256" s="142">
        <f t="shared" si="306"/>
        <v>0</v>
      </c>
      <c r="CN256" s="61"/>
      <c r="CO256" s="142">
        <f t="shared" si="307"/>
        <v>0</v>
      </c>
      <c r="CP256" s="142">
        <f t="shared" si="308"/>
        <v>0</v>
      </c>
      <c r="CQ256" s="61"/>
      <c r="CR256" s="142">
        <f t="shared" si="309"/>
        <v>0</v>
      </c>
      <c r="CS256" s="142">
        <f t="shared" si="310"/>
        <v>0</v>
      </c>
      <c r="CT256" s="61"/>
      <c r="CU256" s="142">
        <f t="shared" si="311"/>
        <v>0</v>
      </c>
      <c r="CV256" s="142">
        <f t="shared" si="312"/>
        <v>0</v>
      </c>
      <c r="CW256" s="61"/>
      <c r="CX256" s="142">
        <f t="shared" si="313"/>
        <v>0</v>
      </c>
      <c r="CY256" s="142">
        <f t="shared" si="314"/>
        <v>0</v>
      </c>
      <c r="CZ256" s="61"/>
      <c r="DA256" s="142">
        <f t="shared" si="315"/>
        <v>0</v>
      </c>
      <c r="DB256" s="142">
        <f t="shared" si="316"/>
        <v>0</v>
      </c>
      <c r="DC256" s="61"/>
      <c r="DD256" s="142">
        <f t="shared" si="317"/>
        <v>0</v>
      </c>
      <c r="DE256" s="142">
        <f t="shared" si="318"/>
        <v>0</v>
      </c>
      <c r="DF256">
        <f t="shared" si="343"/>
        <v>249</v>
      </c>
      <c r="DH256" s="142">
        <f t="shared" si="319"/>
        <v>0</v>
      </c>
      <c r="DI256" s="142">
        <f t="shared" si="320"/>
        <v>0</v>
      </c>
      <c r="DJ256" s="142">
        <f t="shared" si="321"/>
        <v>0</v>
      </c>
      <c r="DK256" s="142">
        <f t="shared" si="322"/>
        <v>0</v>
      </c>
      <c r="DL256" s="142">
        <f t="shared" si="323"/>
        <v>0</v>
      </c>
      <c r="DM256" s="142">
        <f t="shared" si="324"/>
        <v>0</v>
      </c>
      <c r="DN256" s="142">
        <f t="shared" si="325"/>
        <v>0</v>
      </c>
      <c r="DO256" s="142">
        <f t="shared" si="326"/>
        <v>0</v>
      </c>
      <c r="DP256" s="142">
        <f t="shared" si="327"/>
        <v>0</v>
      </c>
      <c r="DQ256" s="142">
        <f t="shared" si="328"/>
        <v>0</v>
      </c>
      <c r="DR256" s="142">
        <f t="shared" si="329"/>
        <v>0</v>
      </c>
      <c r="DS256" s="142">
        <f t="shared" si="330"/>
        <v>0</v>
      </c>
      <c r="DU256" s="142">
        <f t="shared" si="331"/>
        <v>0</v>
      </c>
      <c r="DV256" s="142">
        <f t="shared" si="332"/>
        <v>0</v>
      </c>
      <c r="DW256" s="142">
        <f t="shared" si="333"/>
        <v>0</v>
      </c>
      <c r="DX256" s="142">
        <f t="shared" si="334"/>
        <v>0</v>
      </c>
      <c r="DY256" s="142">
        <f t="shared" si="335"/>
        <v>0</v>
      </c>
      <c r="DZ256" s="142">
        <f t="shared" si="336"/>
        <v>0</v>
      </c>
      <c r="EA256" s="142">
        <f t="shared" si="337"/>
        <v>0</v>
      </c>
      <c r="EB256" s="142">
        <f t="shared" si="338"/>
        <v>0</v>
      </c>
      <c r="EC256" s="142">
        <f t="shared" si="339"/>
        <v>0</v>
      </c>
      <c r="ED256" s="142">
        <f t="shared" si="340"/>
        <v>0</v>
      </c>
      <c r="EE256" s="142">
        <f t="shared" si="341"/>
        <v>0</v>
      </c>
      <c r="EF256" s="142">
        <f t="shared" si="342"/>
        <v>0</v>
      </c>
    </row>
    <row r="257" spans="1:136">
      <c r="A257" s="137"/>
      <c r="B257" s="138"/>
      <c r="C257" s="138"/>
      <c r="D257" s="139"/>
      <c r="E257" s="139"/>
      <c r="F257" s="139"/>
      <c r="G257" s="140"/>
      <c r="H257" s="141">
        <f t="shared" si="270"/>
        <v>0</v>
      </c>
      <c r="I257" s="140"/>
      <c r="J257" s="141">
        <f t="shared" si="271"/>
        <v>0</v>
      </c>
      <c r="K257" s="140"/>
      <c r="L257" s="141">
        <f t="shared" si="272"/>
        <v>0</v>
      </c>
      <c r="M257" s="140"/>
      <c r="N257" s="141">
        <f t="shared" si="273"/>
        <v>0</v>
      </c>
      <c r="O257" s="141">
        <f t="shared" si="274"/>
        <v>0</v>
      </c>
      <c r="P257" s="61"/>
      <c r="Q257" s="142">
        <f t="shared" si="275"/>
        <v>0</v>
      </c>
      <c r="R257" s="142">
        <f t="shared" si="276"/>
        <v>0</v>
      </c>
      <c r="S257" s="61"/>
      <c r="T257" s="142">
        <f t="shared" si="277"/>
        <v>0</v>
      </c>
      <c r="U257" s="142">
        <f t="shared" si="278"/>
        <v>0</v>
      </c>
      <c r="V257" s="61"/>
      <c r="W257" s="142">
        <f t="shared" si="279"/>
        <v>0</v>
      </c>
      <c r="X257" s="142">
        <f t="shared" si="280"/>
        <v>0</v>
      </c>
      <c r="Y257" s="61"/>
      <c r="Z257" s="142">
        <f t="shared" si="281"/>
        <v>0</v>
      </c>
      <c r="AA257" s="142">
        <f t="shared" si="282"/>
        <v>0</v>
      </c>
      <c r="AB257" s="61"/>
      <c r="AC257" s="142">
        <f t="shared" si="283"/>
        <v>0</v>
      </c>
      <c r="AD257" s="142">
        <f t="shared" si="284"/>
        <v>0</v>
      </c>
      <c r="AE257" s="61"/>
      <c r="AF257" s="142">
        <f t="shared" si="285"/>
        <v>0</v>
      </c>
      <c r="AG257" s="142">
        <f t="shared" si="286"/>
        <v>0</v>
      </c>
      <c r="AH257" s="61"/>
      <c r="AI257" s="142">
        <f t="shared" si="287"/>
        <v>0</v>
      </c>
      <c r="AJ257" s="142">
        <f t="shared" si="288"/>
        <v>0</v>
      </c>
      <c r="AK257" s="61"/>
      <c r="AL257" s="142">
        <f t="shared" si="289"/>
        <v>0</v>
      </c>
      <c r="AM257" s="142">
        <f t="shared" si="290"/>
        <v>0</v>
      </c>
      <c r="AN257" s="61"/>
      <c r="AO257" s="142">
        <f t="shared" si="291"/>
        <v>0</v>
      </c>
      <c r="AP257" s="142">
        <f t="shared" si="292"/>
        <v>0</v>
      </c>
      <c r="AQ257" s="61"/>
      <c r="AR257" s="142">
        <f t="shared" si="293"/>
        <v>0</v>
      </c>
      <c r="AS257" s="142">
        <f t="shared" si="294"/>
        <v>0</v>
      </c>
      <c r="AT257" s="61"/>
      <c r="AU257" s="142">
        <f t="shared" si="295"/>
        <v>0</v>
      </c>
      <c r="AV257" s="142">
        <f t="shared" si="296"/>
        <v>0</v>
      </c>
      <c r="AW257" s="61"/>
      <c r="AX257" s="142">
        <f t="shared" si="297"/>
        <v>0</v>
      </c>
      <c r="AY257" s="142">
        <f t="shared" si="298"/>
        <v>0</v>
      </c>
      <c r="AZ257" s="3"/>
      <c r="BA257" s="142">
        <f t="shared" si="299"/>
        <v>0</v>
      </c>
      <c r="BB257" s="142">
        <f t="shared" si="299"/>
        <v>0</v>
      </c>
      <c r="BF257" s="111">
        <f t="shared" si="300"/>
        <v>0</v>
      </c>
      <c r="BG257" s="111">
        <f t="shared" si="259"/>
        <v>0</v>
      </c>
      <c r="BH257" s="111">
        <f t="shared" si="260"/>
        <v>0</v>
      </c>
      <c r="BI257" s="111">
        <f t="shared" si="261"/>
        <v>0</v>
      </c>
      <c r="BJ257" s="111">
        <f t="shared" si="262"/>
        <v>0</v>
      </c>
      <c r="BK257" s="111">
        <f t="shared" si="263"/>
        <v>0</v>
      </c>
      <c r="BL257" s="111">
        <f t="shared" si="264"/>
        <v>0</v>
      </c>
      <c r="BM257" s="111">
        <f t="shared" si="265"/>
        <v>0</v>
      </c>
      <c r="BN257" s="111">
        <f t="shared" si="266"/>
        <v>0</v>
      </c>
      <c r="BO257" s="111">
        <f t="shared" si="267"/>
        <v>0</v>
      </c>
      <c r="BP257" s="111">
        <f t="shared" si="268"/>
        <v>0</v>
      </c>
      <c r="BQ257" s="111">
        <f t="shared" si="269"/>
        <v>0</v>
      </c>
      <c r="CE257" s="61"/>
      <c r="CF257" s="142">
        <f t="shared" si="301"/>
        <v>0</v>
      </c>
      <c r="CG257" s="142">
        <f t="shared" si="302"/>
        <v>0</v>
      </c>
      <c r="CH257" s="61"/>
      <c r="CI257" s="142">
        <f t="shared" si="303"/>
        <v>0</v>
      </c>
      <c r="CJ257" s="142">
        <f t="shared" si="304"/>
        <v>0</v>
      </c>
      <c r="CK257" s="61"/>
      <c r="CL257" s="142">
        <f t="shared" si="305"/>
        <v>0</v>
      </c>
      <c r="CM257" s="142">
        <f t="shared" si="306"/>
        <v>0</v>
      </c>
      <c r="CN257" s="61"/>
      <c r="CO257" s="142">
        <f t="shared" si="307"/>
        <v>0</v>
      </c>
      <c r="CP257" s="142">
        <f t="shared" si="308"/>
        <v>0</v>
      </c>
      <c r="CQ257" s="61"/>
      <c r="CR257" s="142">
        <f t="shared" si="309"/>
        <v>0</v>
      </c>
      <c r="CS257" s="142">
        <f t="shared" si="310"/>
        <v>0</v>
      </c>
      <c r="CT257" s="61"/>
      <c r="CU257" s="142">
        <f t="shared" si="311"/>
        <v>0</v>
      </c>
      <c r="CV257" s="142">
        <f t="shared" si="312"/>
        <v>0</v>
      </c>
      <c r="CW257" s="61"/>
      <c r="CX257" s="142">
        <f t="shared" si="313"/>
        <v>0</v>
      </c>
      <c r="CY257" s="142">
        <f t="shared" si="314"/>
        <v>0</v>
      </c>
      <c r="CZ257" s="61"/>
      <c r="DA257" s="142">
        <f t="shared" si="315"/>
        <v>0</v>
      </c>
      <c r="DB257" s="142">
        <f t="shared" si="316"/>
        <v>0</v>
      </c>
      <c r="DC257" s="61"/>
      <c r="DD257" s="142">
        <f t="shared" si="317"/>
        <v>0</v>
      </c>
      <c r="DE257" s="142">
        <f t="shared" si="318"/>
        <v>0</v>
      </c>
      <c r="DF257">
        <f t="shared" si="343"/>
        <v>250</v>
      </c>
      <c r="DH257" s="142">
        <f t="shared" si="319"/>
        <v>0</v>
      </c>
      <c r="DI257" s="142">
        <f t="shared" si="320"/>
        <v>0</v>
      </c>
      <c r="DJ257" s="142">
        <f t="shared" si="321"/>
        <v>0</v>
      </c>
      <c r="DK257" s="142">
        <f t="shared" si="322"/>
        <v>0</v>
      </c>
      <c r="DL257" s="142">
        <f t="shared" si="323"/>
        <v>0</v>
      </c>
      <c r="DM257" s="142">
        <f t="shared" si="324"/>
        <v>0</v>
      </c>
      <c r="DN257" s="142">
        <f t="shared" si="325"/>
        <v>0</v>
      </c>
      <c r="DO257" s="142">
        <f t="shared" si="326"/>
        <v>0</v>
      </c>
      <c r="DP257" s="142">
        <f t="shared" si="327"/>
        <v>0</v>
      </c>
      <c r="DQ257" s="142">
        <f t="shared" si="328"/>
        <v>0</v>
      </c>
      <c r="DR257" s="142">
        <f t="shared" si="329"/>
        <v>0</v>
      </c>
      <c r="DS257" s="142">
        <f t="shared" si="330"/>
        <v>0</v>
      </c>
      <c r="DU257" s="142">
        <f t="shared" si="331"/>
        <v>0</v>
      </c>
      <c r="DV257" s="142">
        <f t="shared" si="332"/>
        <v>0</v>
      </c>
      <c r="DW257" s="142">
        <f t="shared" si="333"/>
        <v>0</v>
      </c>
      <c r="DX257" s="142">
        <f t="shared" si="334"/>
        <v>0</v>
      </c>
      <c r="DY257" s="142">
        <f t="shared" si="335"/>
        <v>0</v>
      </c>
      <c r="DZ257" s="142">
        <f t="shared" si="336"/>
        <v>0</v>
      </c>
      <c r="EA257" s="142">
        <f t="shared" si="337"/>
        <v>0</v>
      </c>
      <c r="EB257" s="142">
        <f t="shared" si="338"/>
        <v>0</v>
      </c>
      <c r="EC257" s="142">
        <f t="shared" si="339"/>
        <v>0</v>
      </c>
      <c r="ED257" s="142">
        <f t="shared" si="340"/>
        <v>0</v>
      </c>
      <c r="EE257" s="142">
        <f t="shared" si="341"/>
        <v>0</v>
      </c>
      <c r="EF257" s="142">
        <f t="shared" si="342"/>
        <v>0</v>
      </c>
    </row>
    <row r="258" spans="1:136">
      <c r="A258" s="137"/>
      <c r="B258" s="138"/>
      <c r="C258" s="138"/>
      <c r="D258" s="139"/>
      <c r="E258" s="139"/>
      <c r="F258" s="139"/>
      <c r="G258" s="140"/>
      <c r="H258" s="141">
        <f t="shared" si="270"/>
        <v>0</v>
      </c>
      <c r="I258" s="140"/>
      <c r="J258" s="141">
        <f t="shared" si="271"/>
        <v>0</v>
      </c>
      <c r="K258" s="140"/>
      <c r="L258" s="141">
        <f t="shared" si="272"/>
        <v>0</v>
      </c>
      <c r="M258" s="140"/>
      <c r="N258" s="141">
        <f t="shared" si="273"/>
        <v>0</v>
      </c>
      <c r="O258" s="141">
        <f t="shared" si="274"/>
        <v>0</v>
      </c>
      <c r="P258" s="61"/>
      <c r="Q258" s="142">
        <f t="shared" si="275"/>
        <v>0</v>
      </c>
      <c r="R258" s="142">
        <f t="shared" si="276"/>
        <v>0</v>
      </c>
      <c r="S258" s="61"/>
      <c r="T258" s="142">
        <f t="shared" si="277"/>
        <v>0</v>
      </c>
      <c r="U258" s="142">
        <f t="shared" si="278"/>
        <v>0</v>
      </c>
      <c r="V258" s="61"/>
      <c r="W258" s="142">
        <f t="shared" si="279"/>
        <v>0</v>
      </c>
      <c r="X258" s="142">
        <f t="shared" si="280"/>
        <v>0</v>
      </c>
      <c r="Y258" s="61"/>
      <c r="Z258" s="142">
        <f t="shared" si="281"/>
        <v>0</v>
      </c>
      <c r="AA258" s="142">
        <f t="shared" si="282"/>
        <v>0</v>
      </c>
      <c r="AB258" s="61"/>
      <c r="AC258" s="142">
        <f t="shared" si="283"/>
        <v>0</v>
      </c>
      <c r="AD258" s="142">
        <f t="shared" si="284"/>
        <v>0</v>
      </c>
      <c r="AE258" s="61"/>
      <c r="AF258" s="142">
        <f t="shared" si="285"/>
        <v>0</v>
      </c>
      <c r="AG258" s="142">
        <f t="shared" si="286"/>
        <v>0</v>
      </c>
      <c r="AH258" s="61"/>
      <c r="AI258" s="142">
        <f t="shared" si="287"/>
        <v>0</v>
      </c>
      <c r="AJ258" s="142">
        <f t="shared" si="288"/>
        <v>0</v>
      </c>
      <c r="AK258" s="61"/>
      <c r="AL258" s="142">
        <f t="shared" si="289"/>
        <v>0</v>
      </c>
      <c r="AM258" s="142">
        <f t="shared" si="290"/>
        <v>0</v>
      </c>
      <c r="AN258" s="61"/>
      <c r="AO258" s="142">
        <f t="shared" si="291"/>
        <v>0</v>
      </c>
      <c r="AP258" s="142">
        <f t="shared" si="292"/>
        <v>0</v>
      </c>
      <c r="AQ258" s="61"/>
      <c r="AR258" s="142">
        <f t="shared" si="293"/>
        <v>0</v>
      </c>
      <c r="AS258" s="142">
        <f t="shared" si="294"/>
        <v>0</v>
      </c>
      <c r="AT258" s="61"/>
      <c r="AU258" s="142">
        <f t="shared" si="295"/>
        <v>0</v>
      </c>
      <c r="AV258" s="142">
        <f t="shared" si="296"/>
        <v>0</v>
      </c>
      <c r="AW258" s="61"/>
      <c r="AX258" s="142">
        <f t="shared" si="297"/>
        <v>0</v>
      </c>
      <c r="AY258" s="142">
        <f t="shared" si="298"/>
        <v>0</v>
      </c>
      <c r="AZ258" s="3"/>
      <c r="BA258" s="142">
        <f t="shared" si="299"/>
        <v>0</v>
      </c>
      <c r="BB258" s="142">
        <f t="shared" si="299"/>
        <v>0</v>
      </c>
      <c r="BF258" s="111">
        <f t="shared" si="300"/>
        <v>0</v>
      </c>
      <c r="BG258" s="111">
        <f t="shared" si="259"/>
        <v>0</v>
      </c>
      <c r="BH258" s="111">
        <f t="shared" si="260"/>
        <v>0</v>
      </c>
      <c r="BI258" s="111">
        <f t="shared" si="261"/>
        <v>0</v>
      </c>
      <c r="BJ258" s="111">
        <f t="shared" si="262"/>
        <v>0</v>
      </c>
      <c r="BK258" s="111">
        <f t="shared" si="263"/>
        <v>0</v>
      </c>
      <c r="BL258" s="111">
        <f t="shared" si="264"/>
        <v>0</v>
      </c>
      <c r="BM258" s="111">
        <f t="shared" si="265"/>
        <v>0</v>
      </c>
      <c r="BN258" s="111">
        <f t="shared" si="266"/>
        <v>0</v>
      </c>
      <c r="BO258" s="111">
        <f t="shared" si="267"/>
        <v>0</v>
      </c>
      <c r="BP258" s="111">
        <f t="shared" si="268"/>
        <v>0</v>
      </c>
      <c r="BQ258" s="111">
        <f t="shared" si="269"/>
        <v>0</v>
      </c>
      <c r="CE258" s="61"/>
      <c r="CF258" s="142">
        <f t="shared" si="301"/>
        <v>0</v>
      </c>
      <c r="CG258" s="142">
        <f t="shared" si="302"/>
        <v>0</v>
      </c>
      <c r="CH258" s="61"/>
      <c r="CI258" s="142">
        <f t="shared" si="303"/>
        <v>0</v>
      </c>
      <c r="CJ258" s="142">
        <f t="shared" si="304"/>
        <v>0</v>
      </c>
      <c r="CK258" s="61"/>
      <c r="CL258" s="142">
        <f t="shared" si="305"/>
        <v>0</v>
      </c>
      <c r="CM258" s="142">
        <f t="shared" si="306"/>
        <v>0</v>
      </c>
      <c r="CN258" s="61"/>
      <c r="CO258" s="142">
        <f t="shared" si="307"/>
        <v>0</v>
      </c>
      <c r="CP258" s="142">
        <f t="shared" si="308"/>
        <v>0</v>
      </c>
      <c r="CQ258" s="61"/>
      <c r="CR258" s="142">
        <f t="shared" si="309"/>
        <v>0</v>
      </c>
      <c r="CS258" s="142">
        <f t="shared" si="310"/>
        <v>0</v>
      </c>
      <c r="CT258" s="61"/>
      <c r="CU258" s="142">
        <f t="shared" si="311"/>
        <v>0</v>
      </c>
      <c r="CV258" s="142">
        <f t="shared" si="312"/>
        <v>0</v>
      </c>
      <c r="CW258" s="61"/>
      <c r="CX258" s="142">
        <f t="shared" si="313"/>
        <v>0</v>
      </c>
      <c r="CY258" s="142">
        <f t="shared" si="314"/>
        <v>0</v>
      </c>
      <c r="CZ258" s="61"/>
      <c r="DA258" s="142">
        <f t="shared" si="315"/>
        <v>0</v>
      </c>
      <c r="DB258" s="142">
        <f t="shared" si="316"/>
        <v>0</v>
      </c>
      <c r="DC258" s="61"/>
      <c r="DD258" s="142">
        <f t="shared" si="317"/>
        <v>0</v>
      </c>
      <c r="DE258" s="142">
        <f t="shared" si="318"/>
        <v>0</v>
      </c>
      <c r="DF258">
        <f t="shared" si="343"/>
        <v>251</v>
      </c>
      <c r="DH258" s="142">
        <f t="shared" si="319"/>
        <v>0</v>
      </c>
      <c r="DI258" s="142">
        <f t="shared" si="320"/>
        <v>0</v>
      </c>
      <c r="DJ258" s="142">
        <f t="shared" si="321"/>
        <v>0</v>
      </c>
      <c r="DK258" s="142">
        <f t="shared" si="322"/>
        <v>0</v>
      </c>
      <c r="DL258" s="142">
        <f t="shared" si="323"/>
        <v>0</v>
      </c>
      <c r="DM258" s="142">
        <f t="shared" si="324"/>
        <v>0</v>
      </c>
      <c r="DN258" s="142">
        <f t="shared" si="325"/>
        <v>0</v>
      </c>
      <c r="DO258" s="142">
        <f t="shared" si="326"/>
        <v>0</v>
      </c>
      <c r="DP258" s="142">
        <f t="shared" si="327"/>
        <v>0</v>
      </c>
      <c r="DQ258" s="142">
        <f t="shared" si="328"/>
        <v>0</v>
      </c>
      <c r="DR258" s="142">
        <f t="shared" si="329"/>
        <v>0</v>
      </c>
      <c r="DS258" s="142">
        <f t="shared" si="330"/>
        <v>0</v>
      </c>
      <c r="DU258" s="142">
        <f t="shared" si="331"/>
        <v>0</v>
      </c>
      <c r="DV258" s="142">
        <f t="shared" si="332"/>
        <v>0</v>
      </c>
      <c r="DW258" s="142">
        <f t="shared" si="333"/>
        <v>0</v>
      </c>
      <c r="DX258" s="142">
        <f t="shared" si="334"/>
        <v>0</v>
      </c>
      <c r="DY258" s="142">
        <f t="shared" si="335"/>
        <v>0</v>
      </c>
      <c r="DZ258" s="142">
        <f t="shared" si="336"/>
        <v>0</v>
      </c>
      <c r="EA258" s="142">
        <f t="shared" si="337"/>
        <v>0</v>
      </c>
      <c r="EB258" s="142">
        <f t="shared" si="338"/>
        <v>0</v>
      </c>
      <c r="EC258" s="142">
        <f t="shared" si="339"/>
        <v>0</v>
      </c>
      <c r="ED258" s="142">
        <f t="shared" si="340"/>
        <v>0</v>
      </c>
      <c r="EE258" s="142">
        <f t="shared" si="341"/>
        <v>0</v>
      </c>
      <c r="EF258" s="142">
        <f t="shared" si="342"/>
        <v>0</v>
      </c>
    </row>
    <row r="259" spans="1:136">
      <c r="A259" s="137"/>
      <c r="B259" s="138"/>
      <c r="C259" s="138"/>
      <c r="D259" s="139"/>
      <c r="E259" s="139"/>
      <c r="F259" s="139"/>
      <c r="G259" s="140"/>
      <c r="H259" s="141">
        <f t="shared" si="270"/>
        <v>0</v>
      </c>
      <c r="I259" s="140"/>
      <c r="J259" s="141">
        <f t="shared" si="271"/>
        <v>0</v>
      </c>
      <c r="K259" s="140"/>
      <c r="L259" s="141">
        <f t="shared" si="272"/>
        <v>0</v>
      </c>
      <c r="M259" s="140"/>
      <c r="N259" s="141">
        <f t="shared" si="273"/>
        <v>0</v>
      </c>
      <c r="O259" s="141">
        <f t="shared" si="274"/>
        <v>0</v>
      </c>
      <c r="P259" s="61"/>
      <c r="Q259" s="142">
        <f t="shared" si="275"/>
        <v>0</v>
      </c>
      <c r="R259" s="142">
        <f t="shared" si="276"/>
        <v>0</v>
      </c>
      <c r="S259" s="61"/>
      <c r="T259" s="142">
        <f t="shared" si="277"/>
        <v>0</v>
      </c>
      <c r="U259" s="142">
        <f t="shared" si="278"/>
        <v>0</v>
      </c>
      <c r="V259" s="61"/>
      <c r="W259" s="142">
        <f t="shared" si="279"/>
        <v>0</v>
      </c>
      <c r="X259" s="142">
        <f t="shared" si="280"/>
        <v>0</v>
      </c>
      <c r="Y259" s="61"/>
      <c r="Z259" s="142">
        <f t="shared" si="281"/>
        <v>0</v>
      </c>
      <c r="AA259" s="142">
        <f t="shared" si="282"/>
        <v>0</v>
      </c>
      <c r="AB259" s="61"/>
      <c r="AC259" s="142">
        <f t="shared" si="283"/>
        <v>0</v>
      </c>
      <c r="AD259" s="142">
        <f t="shared" si="284"/>
        <v>0</v>
      </c>
      <c r="AE259" s="61"/>
      <c r="AF259" s="142">
        <f t="shared" si="285"/>
        <v>0</v>
      </c>
      <c r="AG259" s="142">
        <f t="shared" si="286"/>
        <v>0</v>
      </c>
      <c r="AH259" s="61"/>
      <c r="AI259" s="142">
        <f t="shared" si="287"/>
        <v>0</v>
      </c>
      <c r="AJ259" s="142">
        <f t="shared" si="288"/>
        <v>0</v>
      </c>
      <c r="AK259" s="61"/>
      <c r="AL259" s="142">
        <f t="shared" si="289"/>
        <v>0</v>
      </c>
      <c r="AM259" s="142">
        <f t="shared" si="290"/>
        <v>0</v>
      </c>
      <c r="AN259" s="61"/>
      <c r="AO259" s="142">
        <f t="shared" si="291"/>
        <v>0</v>
      </c>
      <c r="AP259" s="142">
        <f t="shared" si="292"/>
        <v>0</v>
      </c>
      <c r="AQ259" s="61"/>
      <c r="AR259" s="142">
        <f t="shared" si="293"/>
        <v>0</v>
      </c>
      <c r="AS259" s="142">
        <f t="shared" si="294"/>
        <v>0</v>
      </c>
      <c r="AT259" s="61"/>
      <c r="AU259" s="142">
        <f t="shared" si="295"/>
        <v>0</v>
      </c>
      <c r="AV259" s="142">
        <f t="shared" si="296"/>
        <v>0</v>
      </c>
      <c r="AW259" s="61"/>
      <c r="AX259" s="142">
        <f t="shared" si="297"/>
        <v>0</v>
      </c>
      <c r="AY259" s="142">
        <f t="shared" si="298"/>
        <v>0</v>
      </c>
      <c r="AZ259" s="3"/>
      <c r="BA259" s="142">
        <f t="shared" si="299"/>
        <v>0</v>
      </c>
      <c r="BB259" s="142">
        <f t="shared" si="299"/>
        <v>0</v>
      </c>
      <c r="BF259" s="111">
        <f t="shared" si="300"/>
        <v>0</v>
      </c>
      <c r="BG259" s="111">
        <f t="shared" si="259"/>
        <v>0</v>
      </c>
      <c r="BH259" s="111">
        <f t="shared" si="260"/>
        <v>0</v>
      </c>
      <c r="BI259" s="111">
        <f t="shared" si="261"/>
        <v>0</v>
      </c>
      <c r="BJ259" s="111">
        <f t="shared" si="262"/>
        <v>0</v>
      </c>
      <c r="BK259" s="111">
        <f t="shared" si="263"/>
        <v>0</v>
      </c>
      <c r="BL259" s="111">
        <f t="shared" si="264"/>
        <v>0</v>
      </c>
      <c r="BM259" s="111">
        <f t="shared" si="265"/>
        <v>0</v>
      </c>
      <c r="BN259" s="111">
        <f t="shared" si="266"/>
        <v>0</v>
      </c>
      <c r="BO259" s="111">
        <f t="shared" si="267"/>
        <v>0</v>
      </c>
      <c r="BP259" s="111">
        <f t="shared" si="268"/>
        <v>0</v>
      </c>
      <c r="BQ259" s="111">
        <f t="shared" si="269"/>
        <v>0</v>
      </c>
      <c r="CE259" s="61"/>
      <c r="CF259" s="142">
        <f t="shared" si="301"/>
        <v>0</v>
      </c>
      <c r="CG259" s="142">
        <f t="shared" si="302"/>
        <v>0</v>
      </c>
      <c r="CH259" s="61"/>
      <c r="CI259" s="142">
        <f t="shared" si="303"/>
        <v>0</v>
      </c>
      <c r="CJ259" s="142">
        <f t="shared" si="304"/>
        <v>0</v>
      </c>
      <c r="CK259" s="61"/>
      <c r="CL259" s="142">
        <f t="shared" si="305"/>
        <v>0</v>
      </c>
      <c r="CM259" s="142">
        <f t="shared" si="306"/>
        <v>0</v>
      </c>
      <c r="CN259" s="61"/>
      <c r="CO259" s="142">
        <f t="shared" si="307"/>
        <v>0</v>
      </c>
      <c r="CP259" s="142">
        <f t="shared" si="308"/>
        <v>0</v>
      </c>
      <c r="CQ259" s="61"/>
      <c r="CR259" s="142">
        <f t="shared" si="309"/>
        <v>0</v>
      </c>
      <c r="CS259" s="142">
        <f t="shared" si="310"/>
        <v>0</v>
      </c>
      <c r="CT259" s="61"/>
      <c r="CU259" s="142">
        <f t="shared" si="311"/>
        <v>0</v>
      </c>
      <c r="CV259" s="142">
        <f t="shared" si="312"/>
        <v>0</v>
      </c>
      <c r="CW259" s="61"/>
      <c r="CX259" s="142">
        <f t="shared" si="313"/>
        <v>0</v>
      </c>
      <c r="CY259" s="142">
        <f t="shared" si="314"/>
        <v>0</v>
      </c>
      <c r="CZ259" s="61"/>
      <c r="DA259" s="142">
        <f t="shared" si="315"/>
        <v>0</v>
      </c>
      <c r="DB259" s="142">
        <f t="shared" si="316"/>
        <v>0</v>
      </c>
      <c r="DC259" s="61"/>
      <c r="DD259" s="142">
        <f t="shared" si="317"/>
        <v>0</v>
      </c>
      <c r="DE259" s="142">
        <f t="shared" si="318"/>
        <v>0</v>
      </c>
      <c r="DF259">
        <f t="shared" si="343"/>
        <v>252</v>
      </c>
      <c r="DH259" s="142">
        <f t="shared" si="319"/>
        <v>0</v>
      </c>
      <c r="DI259" s="142">
        <f t="shared" si="320"/>
        <v>0</v>
      </c>
      <c r="DJ259" s="142">
        <f t="shared" si="321"/>
        <v>0</v>
      </c>
      <c r="DK259" s="142">
        <f t="shared" si="322"/>
        <v>0</v>
      </c>
      <c r="DL259" s="142">
        <f t="shared" si="323"/>
        <v>0</v>
      </c>
      <c r="DM259" s="142">
        <f t="shared" si="324"/>
        <v>0</v>
      </c>
      <c r="DN259" s="142">
        <f t="shared" si="325"/>
        <v>0</v>
      </c>
      <c r="DO259" s="142">
        <f t="shared" si="326"/>
        <v>0</v>
      </c>
      <c r="DP259" s="142">
        <f t="shared" si="327"/>
        <v>0</v>
      </c>
      <c r="DQ259" s="142">
        <f t="shared" si="328"/>
        <v>0</v>
      </c>
      <c r="DR259" s="142">
        <f t="shared" si="329"/>
        <v>0</v>
      </c>
      <c r="DS259" s="142">
        <f t="shared" si="330"/>
        <v>0</v>
      </c>
      <c r="DU259" s="142">
        <f t="shared" si="331"/>
        <v>0</v>
      </c>
      <c r="DV259" s="142">
        <f t="shared" si="332"/>
        <v>0</v>
      </c>
      <c r="DW259" s="142">
        <f t="shared" si="333"/>
        <v>0</v>
      </c>
      <c r="DX259" s="142">
        <f t="shared" si="334"/>
        <v>0</v>
      </c>
      <c r="DY259" s="142">
        <f t="shared" si="335"/>
        <v>0</v>
      </c>
      <c r="DZ259" s="142">
        <f t="shared" si="336"/>
        <v>0</v>
      </c>
      <c r="EA259" s="142">
        <f t="shared" si="337"/>
        <v>0</v>
      </c>
      <c r="EB259" s="142">
        <f t="shared" si="338"/>
        <v>0</v>
      </c>
      <c r="EC259" s="142">
        <f t="shared" si="339"/>
        <v>0</v>
      </c>
      <c r="ED259" s="142">
        <f t="shared" si="340"/>
        <v>0</v>
      </c>
      <c r="EE259" s="142">
        <f t="shared" si="341"/>
        <v>0</v>
      </c>
      <c r="EF259" s="142">
        <f t="shared" si="342"/>
        <v>0</v>
      </c>
    </row>
    <row r="260" spans="1:136">
      <c r="A260" s="137"/>
      <c r="B260" s="138"/>
      <c r="C260" s="138"/>
      <c r="D260" s="139"/>
      <c r="E260" s="139"/>
      <c r="F260" s="139"/>
      <c r="G260" s="140"/>
      <c r="H260" s="141">
        <f t="shared" si="270"/>
        <v>0</v>
      </c>
      <c r="I260" s="140"/>
      <c r="J260" s="141">
        <f t="shared" si="271"/>
        <v>0</v>
      </c>
      <c r="K260" s="140"/>
      <c r="L260" s="141">
        <f t="shared" si="272"/>
        <v>0</v>
      </c>
      <c r="M260" s="140"/>
      <c r="N260" s="141">
        <f t="shared" si="273"/>
        <v>0</v>
      </c>
      <c r="O260" s="141">
        <f t="shared" si="274"/>
        <v>0</v>
      </c>
      <c r="P260" s="61"/>
      <c r="Q260" s="142">
        <f t="shared" si="275"/>
        <v>0</v>
      </c>
      <c r="R260" s="142">
        <f t="shared" si="276"/>
        <v>0</v>
      </c>
      <c r="S260" s="61"/>
      <c r="T260" s="142">
        <f t="shared" si="277"/>
        <v>0</v>
      </c>
      <c r="U260" s="142">
        <f t="shared" si="278"/>
        <v>0</v>
      </c>
      <c r="V260" s="61"/>
      <c r="W260" s="142">
        <f t="shared" si="279"/>
        <v>0</v>
      </c>
      <c r="X260" s="142">
        <f t="shared" si="280"/>
        <v>0</v>
      </c>
      <c r="Y260" s="61"/>
      <c r="Z260" s="142">
        <f t="shared" si="281"/>
        <v>0</v>
      </c>
      <c r="AA260" s="142">
        <f t="shared" si="282"/>
        <v>0</v>
      </c>
      <c r="AB260" s="61"/>
      <c r="AC260" s="142">
        <f t="shared" si="283"/>
        <v>0</v>
      </c>
      <c r="AD260" s="142">
        <f t="shared" si="284"/>
        <v>0</v>
      </c>
      <c r="AE260" s="61"/>
      <c r="AF260" s="142">
        <f t="shared" si="285"/>
        <v>0</v>
      </c>
      <c r="AG260" s="142">
        <f t="shared" si="286"/>
        <v>0</v>
      </c>
      <c r="AH260" s="61"/>
      <c r="AI260" s="142">
        <f t="shared" si="287"/>
        <v>0</v>
      </c>
      <c r="AJ260" s="142">
        <f t="shared" si="288"/>
        <v>0</v>
      </c>
      <c r="AK260" s="61"/>
      <c r="AL260" s="142">
        <f t="shared" si="289"/>
        <v>0</v>
      </c>
      <c r="AM260" s="142">
        <f t="shared" si="290"/>
        <v>0</v>
      </c>
      <c r="AN260" s="61"/>
      <c r="AO260" s="142">
        <f t="shared" si="291"/>
        <v>0</v>
      </c>
      <c r="AP260" s="142">
        <f t="shared" si="292"/>
        <v>0</v>
      </c>
      <c r="AQ260" s="61"/>
      <c r="AR260" s="142">
        <f t="shared" si="293"/>
        <v>0</v>
      </c>
      <c r="AS260" s="142">
        <f t="shared" si="294"/>
        <v>0</v>
      </c>
      <c r="AT260" s="61"/>
      <c r="AU260" s="142">
        <f t="shared" si="295"/>
        <v>0</v>
      </c>
      <c r="AV260" s="142">
        <f t="shared" si="296"/>
        <v>0</v>
      </c>
      <c r="AW260" s="61"/>
      <c r="AX260" s="142">
        <f t="shared" si="297"/>
        <v>0</v>
      </c>
      <c r="AY260" s="142">
        <f t="shared" si="298"/>
        <v>0</v>
      </c>
      <c r="AZ260" s="3"/>
      <c r="BA260" s="142">
        <f t="shared" si="299"/>
        <v>0</v>
      </c>
      <c r="BB260" s="142">
        <f t="shared" si="299"/>
        <v>0</v>
      </c>
      <c r="BF260" s="111">
        <f t="shared" si="300"/>
        <v>0</v>
      </c>
      <c r="BG260" s="111">
        <f t="shared" si="259"/>
        <v>0</v>
      </c>
      <c r="BH260" s="111">
        <f t="shared" si="260"/>
        <v>0</v>
      </c>
      <c r="BI260" s="111">
        <f t="shared" si="261"/>
        <v>0</v>
      </c>
      <c r="BJ260" s="111">
        <f t="shared" si="262"/>
        <v>0</v>
      </c>
      <c r="BK260" s="111">
        <f t="shared" si="263"/>
        <v>0</v>
      </c>
      <c r="BL260" s="111">
        <f t="shared" si="264"/>
        <v>0</v>
      </c>
      <c r="BM260" s="111">
        <f t="shared" si="265"/>
        <v>0</v>
      </c>
      <c r="BN260" s="111">
        <f t="shared" si="266"/>
        <v>0</v>
      </c>
      <c r="BO260" s="111">
        <f t="shared" si="267"/>
        <v>0</v>
      </c>
      <c r="BP260" s="111">
        <f t="shared" si="268"/>
        <v>0</v>
      </c>
      <c r="BQ260" s="111">
        <f t="shared" si="269"/>
        <v>0</v>
      </c>
      <c r="CE260" s="61"/>
      <c r="CF260" s="142">
        <f t="shared" si="301"/>
        <v>0</v>
      </c>
      <c r="CG260" s="142">
        <f t="shared" si="302"/>
        <v>0</v>
      </c>
      <c r="CH260" s="61"/>
      <c r="CI260" s="142">
        <f t="shared" si="303"/>
        <v>0</v>
      </c>
      <c r="CJ260" s="142">
        <f t="shared" si="304"/>
        <v>0</v>
      </c>
      <c r="CK260" s="61"/>
      <c r="CL260" s="142">
        <f t="shared" si="305"/>
        <v>0</v>
      </c>
      <c r="CM260" s="142">
        <f t="shared" si="306"/>
        <v>0</v>
      </c>
      <c r="CN260" s="61"/>
      <c r="CO260" s="142">
        <f t="shared" si="307"/>
        <v>0</v>
      </c>
      <c r="CP260" s="142">
        <f t="shared" si="308"/>
        <v>0</v>
      </c>
      <c r="CQ260" s="61"/>
      <c r="CR260" s="142">
        <f t="shared" si="309"/>
        <v>0</v>
      </c>
      <c r="CS260" s="142">
        <f t="shared" si="310"/>
        <v>0</v>
      </c>
      <c r="CT260" s="61"/>
      <c r="CU260" s="142">
        <f t="shared" si="311"/>
        <v>0</v>
      </c>
      <c r="CV260" s="142">
        <f t="shared" si="312"/>
        <v>0</v>
      </c>
      <c r="CW260" s="61"/>
      <c r="CX260" s="142">
        <f t="shared" si="313"/>
        <v>0</v>
      </c>
      <c r="CY260" s="142">
        <f t="shared" si="314"/>
        <v>0</v>
      </c>
      <c r="CZ260" s="61"/>
      <c r="DA260" s="142">
        <f t="shared" si="315"/>
        <v>0</v>
      </c>
      <c r="DB260" s="142">
        <f t="shared" si="316"/>
        <v>0</v>
      </c>
      <c r="DC260" s="61"/>
      <c r="DD260" s="142">
        <f t="shared" si="317"/>
        <v>0</v>
      </c>
      <c r="DE260" s="142">
        <f t="shared" si="318"/>
        <v>0</v>
      </c>
      <c r="DF260">
        <f t="shared" si="343"/>
        <v>253</v>
      </c>
      <c r="DH260" s="142">
        <f t="shared" si="319"/>
        <v>0</v>
      </c>
      <c r="DI260" s="142">
        <f t="shared" si="320"/>
        <v>0</v>
      </c>
      <c r="DJ260" s="142">
        <f t="shared" si="321"/>
        <v>0</v>
      </c>
      <c r="DK260" s="142">
        <f t="shared" si="322"/>
        <v>0</v>
      </c>
      <c r="DL260" s="142">
        <f t="shared" si="323"/>
        <v>0</v>
      </c>
      <c r="DM260" s="142">
        <f t="shared" si="324"/>
        <v>0</v>
      </c>
      <c r="DN260" s="142">
        <f t="shared" si="325"/>
        <v>0</v>
      </c>
      <c r="DO260" s="142">
        <f t="shared" si="326"/>
        <v>0</v>
      </c>
      <c r="DP260" s="142">
        <f t="shared" si="327"/>
        <v>0</v>
      </c>
      <c r="DQ260" s="142">
        <f t="shared" si="328"/>
        <v>0</v>
      </c>
      <c r="DR260" s="142">
        <f t="shared" si="329"/>
        <v>0</v>
      </c>
      <c r="DS260" s="142">
        <f t="shared" si="330"/>
        <v>0</v>
      </c>
      <c r="DU260" s="142">
        <f t="shared" si="331"/>
        <v>0</v>
      </c>
      <c r="DV260" s="142">
        <f t="shared" si="332"/>
        <v>0</v>
      </c>
      <c r="DW260" s="142">
        <f t="shared" si="333"/>
        <v>0</v>
      </c>
      <c r="DX260" s="142">
        <f t="shared" si="334"/>
        <v>0</v>
      </c>
      <c r="DY260" s="142">
        <f t="shared" si="335"/>
        <v>0</v>
      </c>
      <c r="DZ260" s="142">
        <f t="shared" si="336"/>
        <v>0</v>
      </c>
      <c r="EA260" s="142">
        <f t="shared" si="337"/>
        <v>0</v>
      </c>
      <c r="EB260" s="142">
        <f t="shared" si="338"/>
        <v>0</v>
      </c>
      <c r="EC260" s="142">
        <f t="shared" si="339"/>
        <v>0</v>
      </c>
      <c r="ED260" s="142">
        <f t="shared" si="340"/>
        <v>0</v>
      </c>
      <c r="EE260" s="142">
        <f t="shared" si="341"/>
        <v>0</v>
      </c>
      <c r="EF260" s="142">
        <f t="shared" si="342"/>
        <v>0</v>
      </c>
    </row>
    <row r="261" spans="1:136">
      <c r="A261" s="137"/>
      <c r="B261" s="138"/>
      <c r="C261" s="138"/>
      <c r="D261" s="139"/>
      <c r="E261" s="139"/>
      <c r="F261" s="139"/>
      <c r="G261" s="140"/>
      <c r="H261" s="141">
        <f t="shared" si="270"/>
        <v>0</v>
      </c>
      <c r="I261" s="140"/>
      <c r="J261" s="141">
        <f t="shared" si="271"/>
        <v>0</v>
      </c>
      <c r="K261" s="140"/>
      <c r="L261" s="141">
        <f t="shared" si="272"/>
        <v>0</v>
      </c>
      <c r="M261" s="140"/>
      <c r="N261" s="141">
        <f t="shared" si="273"/>
        <v>0</v>
      </c>
      <c r="O261" s="141">
        <f t="shared" si="274"/>
        <v>0</v>
      </c>
      <c r="P261" s="61"/>
      <c r="Q261" s="142">
        <f t="shared" si="275"/>
        <v>0</v>
      </c>
      <c r="R261" s="142">
        <f t="shared" si="276"/>
        <v>0</v>
      </c>
      <c r="S261" s="61"/>
      <c r="T261" s="142">
        <f t="shared" si="277"/>
        <v>0</v>
      </c>
      <c r="U261" s="142">
        <f t="shared" si="278"/>
        <v>0</v>
      </c>
      <c r="V261" s="61"/>
      <c r="W261" s="142">
        <f t="shared" si="279"/>
        <v>0</v>
      </c>
      <c r="X261" s="142">
        <f t="shared" si="280"/>
        <v>0</v>
      </c>
      <c r="Y261" s="61"/>
      <c r="Z261" s="142">
        <f t="shared" si="281"/>
        <v>0</v>
      </c>
      <c r="AA261" s="142">
        <f t="shared" si="282"/>
        <v>0</v>
      </c>
      <c r="AB261" s="61"/>
      <c r="AC261" s="142">
        <f t="shared" si="283"/>
        <v>0</v>
      </c>
      <c r="AD261" s="142">
        <f t="shared" si="284"/>
        <v>0</v>
      </c>
      <c r="AE261" s="61"/>
      <c r="AF261" s="142">
        <f t="shared" si="285"/>
        <v>0</v>
      </c>
      <c r="AG261" s="142">
        <f t="shared" si="286"/>
        <v>0</v>
      </c>
      <c r="AH261" s="61"/>
      <c r="AI261" s="142">
        <f t="shared" si="287"/>
        <v>0</v>
      </c>
      <c r="AJ261" s="142">
        <f t="shared" si="288"/>
        <v>0</v>
      </c>
      <c r="AK261" s="61"/>
      <c r="AL261" s="142">
        <f t="shared" si="289"/>
        <v>0</v>
      </c>
      <c r="AM261" s="142">
        <f t="shared" si="290"/>
        <v>0</v>
      </c>
      <c r="AN261" s="61"/>
      <c r="AO261" s="142">
        <f t="shared" si="291"/>
        <v>0</v>
      </c>
      <c r="AP261" s="142">
        <f t="shared" si="292"/>
        <v>0</v>
      </c>
      <c r="AQ261" s="61"/>
      <c r="AR261" s="142">
        <f t="shared" si="293"/>
        <v>0</v>
      </c>
      <c r="AS261" s="142">
        <f t="shared" si="294"/>
        <v>0</v>
      </c>
      <c r="AT261" s="61"/>
      <c r="AU261" s="142">
        <f t="shared" si="295"/>
        <v>0</v>
      </c>
      <c r="AV261" s="142">
        <f t="shared" si="296"/>
        <v>0</v>
      </c>
      <c r="AW261" s="61"/>
      <c r="AX261" s="142">
        <f t="shared" si="297"/>
        <v>0</v>
      </c>
      <c r="AY261" s="142">
        <f t="shared" si="298"/>
        <v>0</v>
      </c>
      <c r="AZ261" s="3"/>
      <c r="BA261" s="142">
        <f t="shared" si="299"/>
        <v>0</v>
      </c>
      <c r="BB261" s="142">
        <f t="shared" si="299"/>
        <v>0</v>
      </c>
      <c r="BF261" s="111">
        <f t="shared" si="300"/>
        <v>0</v>
      </c>
      <c r="BG261" s="111">
        <f t="shared" si="259"/>
        <v>0</v>
      </c>
      <c r="BH261" s="111">
        <f t="shared" si="260"/>
        <v>0</v>
      </c>
      <c r="BI261" s="111">
        <f t="shared" si="261"/>
        <v>0</v>
      </c>
      <c r="BJ261" s="111">
        <f t="shared" si="262"/>
        <v>0</v>
      </c>
      <c r="BK261" s="111">
        <f t="shared" si="263"/>
        <v>0</v>
      </c>
      <c r="BL261" s="111">
        <f t="shared" si="264"/>
        <v>0</v>
      </c>
      <c r="BM261" s="111">
        <f t="shared" si="265"/>
        <v>0</v>
      </c>
      <c r="BN261" s="111">
        <f t="shared" si="266"/>
        <v>0</v>
      </c>
      <c r="BO261" s="111">
        <f t="shared" si="267"/>
        <v>0</v>
      </c>
      <c r="BP261" s="111">
        <f t="shared" si="268"/>
        <v>0</v>
      </c>
      <c r="BQ261" s="111">
        <f t="shared" si="269"/>
        <v>0</v>
      </c>
      <c r="CE261" s="61"/>
      <c r="CF261" s="142">
        <f t="shared" si="301"/>
        <v>0</v>
      </c>
      <c r="CG261" s="142">
        <f t="shared" si="302"/>
        <v>0</v>
      </c>
      <c r="CH261" s="61"/>
      <c r="CI261" s="142">
        <f t="shared" si="303"/>
        <v>0</v>
      </c>
      <c r="CJ261" s="142">
        <f t="shared" si="304"/>
        <v>0</v>
      </c>
      <c r="CK261" s="61"/>
      <c r="CL261" s="142">
        <f t="shared" si="305"/>
        <v>0</v>
      </c>
      <c r="CM261" s="142">
        <f t="shared" si="306"/>
        <v>0</v>
      </c>
      <c r="CN261" s="61"/>
      <c r="CO261" s="142">
        <f t="shared" si="307"/>
        <v>0</v>
      </c>
      <c r="CP261" s="142">
        <f t="shared" si="308"/>
        <v>0</v>
      </c>
      <c r="CQ261" s="61"/>
      <c r="CR261" s="142">
        <f t="shared" si="309"/>
        <v>0</v>
      </c>
      <c r="CS261" s="142">
        <f t="shared" si="310"/>
        <v>0</v>
      </c>
      <c r="CT261" s="61"/>
      <c r="CU261" s="142">
        <f t="shared" si="311"/>
        <v>0</v>
      </c>
      <c r="CV261" s="142">
        <f t="shared" si="312"/>
        <v>0</v>
      </c>
      <c r="CW261" s="61"/>
      <c r="CX261" s="142">
        <f t="shared" si="313"/>
        <v>0</v>
      </c>
      <c r="CY261" s="142">
        <f t="shared" si="314"/>
        <v>0</v>
      </c>
      <c r="CZ261" s="61"/>
      <c r="DA261" s="142">
        <f t="shared" si="315"/>
        <v>0</v>
      </c>
      <c r="DB261" s="142">
        <f t="shared" si="316"/>
        <v>0</v>
      </c>
      <c r="DC261" s="61"/>
      <c r="DD261" s="142">
        <f t="shared" si="317"/>
        <v>0</v>
      </c>
      <c r="DE261" s="142">
        <f t="shared" si="318"/>
        <v>0</v>
      </c>
      <c r="DF261">
        <f t="shared" si="343"/>
        <v>254</v>
      </c>
      <c r="DH261" s="142">
        <f t="shared" si="319"/>
        <v>0</v>
      </c>
      <c r="DI261" s="142">
        <f t="shared" si="320"/>
        <v>0</v>
      </c>
      <c r="DJ261" s="142">
        <f t="shared" si="321"/>
        <v>0</v>
      </c>
      <c r="DK261" s="142">
        <f t="shared" si="322"/>
        <v>0</v>
      </c>
      <c r="DL261" s="142">
        <f t="shared" si="323"/>
        <v>0</v>
      </c>
      <c r="DM261" s="142">
        <f t="shared" si="324"/>
        <v>0</v>
      </c>
      <c r="DN261" s="142">
        <f t="shared" si="325"/>
        <v>0</v>
      </c>
      <c r="DO261" s="142">
        <f t="shared" si="326"/>
        <v>0</v>
      </c>
      <c r="DP261" s="142">
        <f t="shared" si="327"/>
        <v>0</v>
      </c>
      <c r="DQ261" s="142">
        <f t="shared" si="328"/>
        <v>0</v>
      </c>
      <c r="DR261" s="142">
        <f t="shared" si="329"/>
        <v>0</v>
      </c>
      <c r="DS261" s="142">
        <f t="shared" si="330"/>
        <v>0</v>
      </c>
      <c r="DU261" s="142">
        <f t="shared" si="331"/>
        <v>0</v>
      </c>
      <c r="DV261" s="142">
        <f t="shared" si="332"/>
        <v>0</v>
      </c>
      <c r="DW261" s="142">
        <f t="shared" si="333"/>
        <v>0</v>
      </c>
      <c r="DX261" s="142">
        <f t="shared" si="334"/>
        <v>0</v>
      </c>
      <c r="DY261" s="142">
        <f t="shared" si="335"/>
        <v>0</v>
      </c>
      <c r="DZ261" s="142">
        <f t="shared" si="336"/>
        <v>0</v>
      </c>
      <c r="EA261" s="142">
        <f t="shared" si="337"/>
        <v>0</v>
      </c>
      <c r="EB261" s="142">
        <f t="shared" si="338"/>
        <v>0</v>
      </c>
      <c r="EC261" s="142">
        <f t="shared" si="339"/>
        <v>0</v>
      </c>
      <c r="ED261" s="142">
        <f t="shared" si="340"/>
        <v>0</v>
      </c>
      <c r="EE261" s="142">
        <f t="shared" si="341"/>
        <v>0</v>
      </c>
      <c r="EF261" s="142">
        <f t="shared" si="342"/>
        <v>0</v>
      </c>
    </row>
    <row r="262" spans="1:136">
      <c r="A262" s="137"/>
      <c r="B262" s="138"/>
      <c r="C262" s="138"/>
      <c r="D262" s="139"/>
      <c r="E262" s="139"/>
      <c r="F262" s="139"/>
      <c r="G262" s="140"/>
      <c r="H262" s="141">
        <f t="shared" si="270"/>
        <v>0</v>
      </c>
      <c r="I262" s="140"/>
      <c r="J262" s="141">
        <f t="shared" si="271"/>
        <v>0</v>
      </c>
      <c r="K262" s="140"/>
      <c r="L262" s="141">
        <f t="shared" si="272"/>
        <v>0</v>
      </c>
      <c r="M262" s="140"/>
      <c r="N262" s="141">
        <f t="shared" si="273"/>
        <v>0</v>
      </c>
      <c r="O262" s="141">
        <f t="shared" si="274"/>
        <v>0</v>
      </c>
      <c r="P262" s="61"/>
      <c r="Q262" s="142">
        <f t="shared" si="275"/>
        <v>0</v>
      </c>
      <c r="R262" s="142">
        <f t="shared" si="276"/>
        <v>0</v>
      </c>
      <c r="S262" s="61"/>
      <c r="T262" s="142">
        <f t="shared" si="277"/>
        <v>0</v>
      </c>
      <c r="U262" s="142">
        <f t="shared" si="278"/>
        <v>0</v>
      </c>
      <c r="V262" s="61"/>
      <c r="W262" s="142">
        <f t="shared" si="279"/>
        <v>0</v>
      </c>
      <c r="X262" s="142">
        <f t="shared" si="280"/>
        <v>0</v>
      </c>
      <c r="Y262" s="61"/>
      <c r="Z262" s="142">
        <f t="shared" si="281"/>
        <v>0</v>
      </c>
      <c r="AA262" s="142">
        <f t="shared" si="282"/>
        <v>0</v>
      </c>
      <c r="AB262" s="61"/>
      <c r="AC262" s="142">
        <f t="shared" si="283"/>
        <v>0</v>
      </c>
      <c r="AD262" s="142">
        <f t="shared" si="284"/>
        <v>0</v>
      </c>
      <c r="AE262" s="61"/>
      <c r="AF262" s="142">
        <f t="shared" si="285"/>
        <v>0</v>
      </c>
      <c r="AG262" s="142">
        <f t="shared" si="286"/>
        <v>0</v>
      </c>
      <c r="AH262" s="61"/>
      <c r="AI262" s="142">
        <f t="shared" si="287"/>
        <v>0</v>
      </c>
      <c r="AJ262" s="142">
        <f t="shared" si="288"/>
        <v>0</v>
      </c>
      <c r="AK262" s="61"/>
      <c r="AL262" s="142">
        <f t="shared" si="289"/>
        <v>0</v>
      </c>
      <c r="AM262" s="142">
        <f t="shared" si="290"/>
        <v>0</v>
      </c>
      <c r="AN262" s="61"/>
      <c r="AO262" s="142">
        <f t="shared" si="291"/>
        <v>0</v>
      </c>
      <c r="AP262" s="142">
        <f t="shared" si="292"/>
        <v>0</v>
      </c>
      <c r="AQ262" s="61"/>
      <c r="AR262" s="142">
        <f t="shared" si="293"/>
        <v>0</v>
      </c>
      <c r="AS262" s="142">
        <f t="shared" si="294"/>
        <v>0</v>
      </c>
      <c r="AT262" s="61"/>
      <c r="AU262" s="142">
        <f t="shared" si="295"/>
        <v>0</v>
      </c>
      <c r="AV262" s="142">
        <f t="shared" si="296"/>
        <v>0</v>
      </c>
      <c r="AW262" s="61"/>
      <c r="AX262" s="142">
        <f t="shared" si="297"/>
        <v>0</v>
      </c>
      <c r="AY262" s="142">
        <f t="shared" si="298"/>
        <v>0</v>
      </c>
      <c r="AZ262" s="3"/>
      <c r="BA262" s="142">
        <f t="shared" si="299"/>
        <v>0</v>
      </c>
      <c r="BB262" s="142">
        <f t="shared" si="299"/>
        <v>0</v>
      </c>
      <c r="BF262" s="111">
        <f t="shared" si="300"/>
        <v>0</v>
      </c>
      <c r="BG262" s="111">
        <f t="shared" si="259"/>
        <v>0</v>
      </c>
      <c r="BH262" s="111">
        <f t="shared" si="260"/>
        <v>0</v>
      </c>
      <c r="BI262" s="111">
        <f t="shared" si="261"/>
        <v>0</v>
      </c>
      <c r="BJ262" s="111">
        <f t="shared" si="262"/>
        <v>0</v>
      </c>
      <c r="BK262" s="111">
        <f t="shared" si="263"/>
        <v>0</v>
      </c>
      <c r="BL262" s="111">
        <f t="shared" si="264"/>
        <v>0</v>
      </c>
      <c r="BM262" s="111">
        <f t="shared" si="265"/>
        <v>0</v>
      </c>
      <c r="BN262" s="111">
        <f t="shared" si="266"/>
        <v>0</v>
      </c>
      <c r="BO262" s="111">
        <f t="shared" si="267"/>
        <v>0</v>
      </c>
      <c r="BP262" s="111">
        <f t="shared" si="268"/>
        <v>0</v>
      </c>
      <c r="BQ262" s="111">
        <f t="shared" si="269"/>
        <v>0</v>
      </c>
      <c r="CE262" s="61"/>
      <c r="CF262" s="142">
        <f t="shared" si="301"/>
        <v>0</v>
      </c>
      <c r="CG262" s="142">
        <f t="shared" si="302"/>
        <v>0</v>
      </c>
      <c r="CH262" s="61"/>
      <c r="CI262" s="142">
        <f t="shared" si="303"/>
        <v>0</v>
      </c>
      <c r="CJ262" s="142">
        <f t="shared" si="304"/>
        <v>0</v>
      </c>
      <c r="CK262" s="61"/>
      <c r="CL262" s="142">
        <f t="shared" si="305"/>
        <v>0</v>
      </c>
      <c r="CM262" s="142">
        <f t="shared" si="306"/>
        <v>0</v>
      </c>
      <c r="CN262" s="61"/>
      <c r="CO262" s="142">
        <f t="shared" si="307"/>
        <v>0</v>
      </c>
      <c r="CP262" s="142">
        <f t="shared" si="308"/>
        <v>0</v>
      </c>
      <c r="CQ262" s="61"/>
      <c r="CR262" s="142">
        <f t="shared" si="309"/>
        <v>0</v>
      </c>
      <c r="CS262" s="142">
        <f t="shared" si="310"/>
        <v>0</v>
      </c>
      <c r="CT262" s="61"/>
      <c r="CU262" s="142">
        <f t="shared" si="311"/>
        <v>0</v>
      </c>
      <c r="CV262" s="142">
        <f t="shared" si="312"/>
        <v>0</v>
      </c>
      <c r="CW262" s="61"/>
      <c r="CX262" s="142">
        <f t="shared" si="313"/>
        <v>0</v>
      </c>
      <c r="CY262" s="142">
        <f t="shared" si="314"/>
        <v>0</v>
      </c>
      <c r="CZ262" s="61"/>
      <c r="DA262" s="142">
        <f t="shared" si="315"/>
        <v>0</v>
      </c>
      <c r="DB262" s="142">
        <f t="shared" si="316"/>
        <v>0</v>
      </c>
      <c r="DC262" s="61"/>
      <c r="DD262" s="142">
        <f t="shared" si="317"/>
        <v>0</v>
      </c>
      <c r="DE262" s="142">
        <f t="shared" si="318"/>
        <v>0</v>
      </c>
      <c r="DF262">
        <f t="shared" si="343"/>
        <v>255</v>
      </c>
      <c r="DH262" s="142">
        <f t="shared" si="319"/>
        <v>0</v>
      </c>
      <c r="DI262" s="142">
        <f t="shared" si="320"/>
        <v>0</v>
      </c>
      <c r="DJ262" s="142">
        <f t="shared" si="321"/>
        <v>0</v>
      </c>
      <c r="DK262" s="142">
        <f t="shared" si="322"/>
        <v>0</v>
      </c>
      <c r="DL262" s="142">
        <f t="shared" si="323"/>
        <v>0</v>
      </c>
      <c r="DM262" s="142">
        <f t="shared" si="324"/>
        <v>0</v>
      </c>
      <c r="DN262" s="142">
        <f t="shared" si="325"/>
        <v>0</v>
      </c>
      <c r="DO262" s="142">
        <f t="shared" si="326"/>
        <v>0</v>
      </c>
      <c r="DP262" s="142">
        <f t="shared" si="327"/>
        <v>0</v>
      </c>
      <c r="DQ262" s="142">
        <f t="shared" si="328"/>
        <v>0</v>
      </c>
      <c r="DR262" s="142">
        <f t="shared" si="329"/>
        <v>0</v>
      </c>
      <c r="DS262" s="142">
        <f t="shared" si="330"/>
        <v>0</v>
      </c>
      <c r="DU262" s="142">
        <f t="shared" si="331"/>
        <v>0</v>
      </c>
      <c r="DV262" s="142">
        <f t="shared" si="332"/>
        <v>0</v>
      </c>
      <c r="DW262" s="142">
        <f t="shared" si="333"/>
        <v>0</v>
      </c>
      <c r="DX262" s="142">
        <f t="shared" si="334"/>
        <v>0</v>
      </c>
      <c r="DY262" s="142">
        <f t="shared" si="335"/>
        <v>0</v>
      </c>
      <c r="DZ262" s="142">
        <f t="shared" si="336"/>
        <v>0</v>
      </c>
      <c r="EA262" s="142">
        <f t="shared" si="337"/>
        <v>0</v>
      </c>
      <c r="EB262" s="142">
        <f t="shared" si="338"/>
        <v>0</v>
      </c>
      <c r="EC262" s="142">
        <f t="shared" si="339"/>
        <v>0</v>
      </c>
      <c r="ED262" s="142">
        <f t="shared" si="340"/>
        <v>0</v>
      </c>
      <c r="EE262" s="142">
        <f t="shared" si="341"/>
        <v>0</v>
      </c>
      <c r="EF262" s="142">
        <f t="shared" si="342"/>
        <v>0</v>
      </c>
    </row>
    <row r="263" spans="1:136">
      <c r="A263" s="137"/>
      <c r="B263" s="138"/>
      <c r="C263" s="138"/>
      <c r="D263" s="139"/>
      <c r="E263" s="139"/>
      <c r="F263" s="139"/>
      <c r="G263" s="140"/>
      <c r="H263" s="141">
        <f t="shared" si="270"/>
        <v>0</v>
      </c>
      <c r="I263" s="140"/>
      <c r="J263" s="141">
        <f t="shared" si="271"/>
        <v>0</v>
      </c>
      <c r="K263" s="140"/>
      <c r="L263" s="141">
        <f t="shared" si="272"/>
        <v>0</v>
      </c>
      <c r="M263" s="140"/>
      <c r="N263" s="141">
        <f t="shared" si="273"/>
        <v>0</v>
      </c>
      <c r="O263" s="141">
        <f t="shared" si="274"/>
        <v>0</v>
      </c>
      <c r="P263" s="61"/>
      <c r="Q263" s="142">
        <f t="shared" si="275"/>
        <v>0</v>
      </c>
      <c r="R263" s="142">
        <f t="shared" si="276"/>
        <v>0</v>
      </c>
      <c r="S263" s="61"/>
      <c r="T263" s="142">
        <f t="shared" si="277"/>
        <v>0</v>
      </c>
      <c r="U263" s="142">
        <f t="shared" si="278"/>
        <v>0</v>
      </c>
      <c r="V263" s="61"/>
      <c r="W263" s="142">
        <f t="shared" si="279"/>
        <v>0</v>
      </c>
      <c r="X263" s="142">
        <f t="shared" si="280"/>
        <v>0</v>
      </c>
      <c r="Y263" s="61"/>
      <c r="Z263" s="142">
        <f t="shared" si="281"/>
        <v>0</v>
      </c>
      <c r="AA263" s="142">
        <f t="shared" si="282"/>
        <v>0</v>
      </c>
      <c r="AB263" s="61"/>
      <c r="AC263" s="142">
        <f t="shared" si="283"/>
        <v>0</v>
      </c>
      <c r="AD263" s="142">
        <f t="shared" si="284"/>
        <v>0</v>
      </c>
      <c r="AE263" s="61"/>
      <c r="AF263" s="142">
        <f t="shared" si="285"/>
        <v>0</v>
      </c>
      <c r="AG263" s="142">
        <f t="shared" si="286"/>
        <v>0</v>
      </c>
      <c r="AH263" s="61"/>
      <c r="AI263" s="142">
        <f t="shared" si="287"/>
        <v>0</v>
      </c>
      <c r="AJ263" s="142">
        <f t="shared" si="288"/>
        <v>0</v>
      </c>
      <c r="AK263" s="61"/>
      <c r="AL263" s="142">
        <f t="shared" si="289"/>
        <v>0</v>
      </c>
      <c r="AM263" s="142">
        <f t="shared" si="290"/>
        <v>0</v>
      </c>
      <c r="AN263" s="61"/>
      <c r="AO263" s="142">
        <f t="shared" si="291"/>
        <v>0</v>
      </c>
      <c r="AP263" s="142">
        <f t="shared" si="292"/>
        <v>0</v>
      </c>
      <c r="AQ263" s="61"/>
      <c r="AR263" s="142">
        <f t="shared" si="293"/>
        <v>0</v>
      </c>
      <c r="AS263" s="142">
        <f t="shared" si="294"/>
        <v>0</v>
      </c>
      <c r="AT263" s="61"/>
      <c r="AU263" s="142">
        <f t="shared" si="295"/>
        <v>0</v>
      </c>
      <c r="AV263" s="142">
        <f t="shared" si="296"/>
        <v>0</v>
      </c>
      <c r="AW263" s="61"/>
      <c r="AX263" s="142">
        <f t="shared" si="297"/>
        <v>0</v>
      </c>
      <c r="AY263" s="142">
        <f t="shared" si="298"/>
        <v>0</v>
      </c>
      <c r="AZ263" s="3"/>
      <c r="BA263" s="142">
        <f t="shared" si="299"/>
        <v>0</v>
      </c>
      <c r="BB263" s="142">
        <f t="shared" si="299"/>
        <v>0</v>
      </c>
      <c r="BF263" s="111">
        <f t="shared" si="300"/>
        <v>0</v>
      </c>
      <c r="BG263" s="111">
        <f t="shared" si="259"/>
        <v>0</v>
      </c>
      <c r="BH263" s="111">
        <f t="shared" si="260"/>
        <v>0</v>
      </c>
      <c r="BI263" s="111">
        <f t="shared" si="261"/>
        <v>0</v>
      </c>
      <c r="BJ263" s="111">
        <f t="shared" si="262"/>
        <v>0</v>
      </c>
      <c r="BK263" s="111">
        <f t="shared" si="263"/>
        <v>0</v>
      </c>
      <c r="BL263" s="111">
        <f t="shared" si="264"/>
        <v>0</v>
      </c>
      <c r="BM263" s="111">
        <f t="shared" si="265"/>
        <v>0</v>
      </c>
      <c r="BN263" s="111">
        <f t="shared" si="266"/>
        <v>0</v>
      </c>
      <c r="BO263" s="111">
        <f t="shared" si="267"/>
        <v>0</v>
      </c>
      <c r="BP263" s="111">
        <f t="shared" si="268"/>
        <v>0</v>
      </c>
      <c r="BQ263" s="111">
        <f t="shared" si="269"/>
        <v>0</v>
      </c>
      <c r="CE263" s="61"/>
      <c r="CF263" s="142">
        <f t="shared" si="301"/>
        <v>0</v>
      </c>
      <c r="CG263" s="142">
        <f t="shared" si="302"/>
        <v>0</v>
      </c>
      <c r="CH263" s="61"/>
      <c r="CI263" s="142">
        <f t="shared" si="303"/>
        <v>0</v>
      </c>
      <c r="CJ263" s="142">
        <f t="shared" si="304"/>
        <v>0</v>
      </c>
      <c r="CK263" s="61"/>
      <c r="CL263" s="142">
        <f t="shared" si="305"/>
        <v>0</v>
      </c>
      <c r="CM263" s="142">
        <f t="shared" si="306"/>
        <v>0</v>
      </c>
      <c r="CN263" s="61"/>
      <c r="CO263" s="142">
        <f t="shared" si="307"/>
        <v>0</v>
      </c>
      <c r="CP263" s="142">
        <f t="shared" si="308"/>
        <v>0</v>
      </c>
      <c r="CQ263" s="61"/>
      <c r="CR263" s="142">
        <f t="shared" si="309"/>
        <v>0</v>
      </c>
      <c r="CS263" s="142">
        <f t="shared" si="310"/>
        <v>0</v>
      </c>
      <c r="CT263" s="61"/>
      <c r="CU263" s="142">
        <f t="shared" si="311"/>
        <v>0</v>
      </c>
      <c r="CV263" s="142">
        <f t="shared" si="312"/>
        <v>0</v>
      </c>
      <c r="CW263" s="61"/>
      <c r="CX263" s="142">
        <f t="shared" si="313"/>
        <v>0</v>
      </c>
      <c r="CY263" s="142">
        <f t="shared" si="314"/>
        <v>0</v>
      </c>
      <c r="CZ263" s="61"/>
      <c r="DA263" s="142">
        <f t="shared" si="315"/>
        <v>0</v>
      </c>
      <c r="DB263" s="142">
        <f t="shared" si="316"/>
        <v>0</v>
      </c>
      <c r="DC263" s="61"/>
      <c r="DD263" s="142">
        <f t="shared" si="317"/>
        <v>0</v>
      </c>
      <c r="DE263" s="142">
        <f t="shared" si="318"/>
        <v>0</v>
      </c>
      <c r="DF263">
        <f t="shared" si="343"/>
        <v>256</v>
      </c>
      <c r="DH263" s="142">
        <f t="shared" si="319"/>
        <v>0</v>
      </c>
      <c r="DI263" s="142">
        <f t="shared" si="320"/>
        <v>0</v>
      </c>
      <c r="DJ263" s="142">
        <f t="shared" si="321"/>
        <v>0</v>
      </c>
      <c r="DK263" s="142">
        <f t="shared" si="322"/>
        <v>0</v>
      </c>
      <c r="DL263" s="142">
        <f t="shared" si="323"/>
        <v>0</v>
      </c>
      <c r="DM263" s="142">
        <f t="shared" si="324"/>
        <v>0</v>
      </c>
      <c r="DN263" s="142">
        <f t="shared" si="325"/>
        <v>0</v>
      </c>
      <c r="DO263" s="142">
        <f t="shared" si="326"/>
        <v>0</v>
      </c>
      <c r="DP263" s="142">
        <f t="shared" si="327"/>
        <v>0</v>
      </c>
      <c r="DQ263" s="142">
        <f t="shared" si="328"/>
        <v>0</v>
      </c>
      <c r="DR263" s="142">
        <f t="shared" si="329"/>
        <v>0</v>
      </c>
      <c r="DS263" s="142">
        <f t="shared" si="330"/>
        <v>0</v>
      </c>
      <c r="DU263" s="142">
        <f t="shared" si="331"/>
        <v>0</v>
      </c>
      <c r="DV263" s="142">
        <f t="shared" si="332"/>
        <v>0</v>
      </c>
      <c r="DW263" s="142">
        <f t="shared" si="333"/>
        <v>0</v>
      </c>
      <c r="DX263" s="142">
        <f t="shared" si="334"/>
        <v>0</v>
      </c>
      <c r="DY263" s="142">
        <f t="shared" si="335"/>
        <v>0</v>
      </c>
      <c r="DZ263" s="142">
        <f t="shared" si="336"/>
        <v>0</v>
      </c>
      <c r="EA263" s="142">
        <f t="shared" si="337"/>
        <v>0</v>
      </c>
      <c r="EB263" s="142">
        <f t="shared" si="338"/>
        <v>0</v>
      </c>
      <c r="EC263" s="142">
        <f t="shared" si="339"/>
        <v>0</v>
      </c>
      <c r="ED263" s="142">
        <f t="shared" si="340"/>
        <v>0</v>
      </c>
      <c r="EE263" s="142">
        <f t="shared" si="341"/>
        <v>0</v>
      </c>
      <c r="EF263" s="142">
        <f t="shared" si="342"/>
        <v>0</v>
      </c>
    </row>
    <row r="264" spans="1:136">
      <c r="A264" s="137"/>
      <c r="B264" s="138"/>
      <c r="C264" s="138"/>
      <c r="D264" s="139"/>
      <c r="E264" s="139"/>
      <c r="F264" s="139"/>
      <c r="G264" s="140"/>
      <c r="H264" s="141">
        <f t="shared" si="270"/>
        <v>0</v>
      </c>
      <c r="I264" s="140"/>
      <c r="J264" s="141">
        <f t="shared" si="271"/>
        <v>0</v>
      </c>
      <c r="K264" s="140"/>
      <c r="L264" s="141">
        <f t="shared" si="272"/>
        <v>0</v>
      </c>
      <c r="M264" s="140"/>
      <c r="N264" s="141">
        <f t="shared" si="273"/>
        <v>0</v>
      </c>
      <c r="O264" s="141">
        <f t="shared" si="274"/>
        <v>0</v>
      </c>
      <c r="P264" s="61"/>
      <c r="Q264" s="142">
        <f t="shared" si="275"/>
        <v>0</v>
      </c>
      <c r="R264" s="142">
        <f t="shared" si="276"/>
        <v>0</v>
      </c>
      <c r="S264" s="61"/>
      <c r="T264" s="142">
        <f t="shared" si="277"/>
        <v>0</v>
      </c>
      <c r="U264" s="142">
        <f t="shared" si="278"/>
        <v>0</v>
      </c>
      <c r="V264" s="61"/>
      <c r="W264" s="142">
        <f t="shared" si="279"/>
        <v>0</v>
      </c>
      <c r="X264" s="142">
        <f t="shared" si="280"/>
        <v>0</v>
      </c>
      <c r="Y264" s="61"/>
      <c r="Z264" s="142">
        <f t="shared" si="281"/>
        <v>0</v>
      </c>
      <c r="AA264" s="142">
        <f t="shared" si="282"/>
        <v>0</v>
      </c>
      <c r="AB264" s="61"/>
      <c r="AC264" s="142">
        <f t="shared" si="283"/>
        <v>0</v>
      </c>
      <c r="AD264" s="142">
        <f t="shared" si="284"/>
        <v>0</v>
      </c>
      <c r="AE264" s="61"/>
      <c r="AF264" s="142">
        <f t="shared" si="285"/>
        <v>0</v>
      </c>
      <c r="AG264" s="142">
        <f t="shared" si="286"/>
        <v>0</v>
      </c>
      <c r="AH264" s="61"/>
      <c r="AI264" s="142">
        <f t="shared" si="287"/>
        <v>0</v>
      </c>
      <c r="AJ264" s="142">
        <f t="shared" si="288"/>
        <v>0</v>
      </c>
      <c r="AK264" s="61"/>
      <c r="AL264" s="142">
        <f t="shared" si="289"/>
        <v>0</v>
      </c>
      <c r="AM264" s="142">
        <f t="shared" si="290"/>
        <v>0</v>
      </c>
      <c r="AN264" s="61"/>
      <c r="AO264" s="142">
        <f t="shared" si="291"/>
        <v>0</v>
      </c>
      <c r="AP264" s="142">
        <f t="shared" si="292"/>
        <v>0</v>
      </c>
      <c r="AQ264" s="61"/>
      <c r="AR264" s="142">
        <f t="shared" si="293"/>
        <v>0</v>
      </c>
      <c r="AS264" s="142">
        <f t="shared" si="294"/>
        <v>0</v>
      </c>
      <c r="AT264" s="61"/>
      <c r="AU264" s="142">
        <f t="shared" si="295"/>
        <v>0</v>
      </c>
      <c r="AV264" s="142">
        <f t="shared" si="296"/>
        <v>0</v>
      </c>
      <c r="AW264" s="61"/>
      <c r="AX264" s="142">
        <f t="shared" si="297"/>
        <v>0</v>
      </c>
      <c r="AY264" s="142">
        <f t="shared" si="298"/>
        <v>0</v>
      </c>
      <c r="AZ264" s="3"/>
      <c r="BA264" s="142">
        <f t="shared" si="299"/>
        <v>0</v>
      </c>
      <c r="BB264" s="142">
        <f t="shared" si="299"/>
        <v>0</v>
      </c>
      <c r="BF264" s="111">
        <f t="shared" si="300"/>
        <v>0</v>
      </c>
      <c r="BG264" s="111">
        <f t="shared" ref="BG264:BG327" si="344">IF(S264=0,0,IF(S264&gt;1,1,S264))</f>
        <v>0</v>
      </c>
      <c r="BH264" s="111">
        <f t="shared" ref="BH264:BH327" si="345">IF(V264=0,0,IF(V264&gt;1,1,V264))</f>
        <v>0</v>
      </c>
      <c r="BI264" s="111">
        <f t="shared" ref="BI264:BI327" si="346">IF(Y264=0,0,IF(Y264&gt;1,1,Y264))</f>
        <v>0</v>
      </c>
      <c r="BJ264" s="111">
        <f t="shared" ref="BJ264:BJ327" si="347">IF(AB264=0,0,IF(AB264&gt;1,1,AB264))</f>
        <v>0</v>
      </c>
      <c r="BK264" s="111">
        <f t="shared" ref="BK264:BK327" si="348">IF(AE264=0,0,IF(AE264&gt;1,1,AE264))</f>
        <v>0</v>
      </c>
      <c r="BL264" s="111">
        <f t="shared" ref="BL264:BL327" si="349">IF(AH264=0,0,IF(AH264&gt;1,1,AH264))</f>
        <v>0</v>
      </c>
      <c r="BM264" s="111">
        <f t="shared" ref="BM264:BM327" si="350">IF(AK264=0,0,IF(AK264&gt;1,1,AK264))</f>
        <v>0</v>
      </c>
      <c r="BN264" s="111">
        <f t="shared" ref="BN264:BN327" si="351">IF(AN264=0,0,IF(AN264&gt;1,1,AN264))</f>
        <v>0</v>
      </c>
      <c r="BO264" s="111">
        <f t="shared" ref="BO264:BO327" si="352">IF(AQ264=0,0,IF(AQ264&gt;1,1,AQ264))</f>
        <v>0</v>
      </c>
      <c r="BP264" s="111">
        <f t="shared" ref="BP264:BP327" si="353">IF(AT264=0,0,IF(AT264&gt;1,1,AT264))</f>
        <v>0</v>
      </c>
      <c r="BQ264" s="111">
        <f t="shared" ref="BQ264:BQ327" si="354">IF(AW264=0,0,IF(AW264&gt;1,1,AW264))</f>
        <v>0</v>
      </c>
      <c r="CE264" s="61"/>
      <c r="CF264" s="142">
        <f t="shared" si="301"/>
        <v>0</v>
      </c>
      <c r="CG264" s="142">
        <f t="shared" si="302"/>
        <v>0</v>
      </c>
      <c r="CH264" s="61"/>
      <c r="CI264" s="142">
        <f t="shared" si="303"/>
        <v>0</v>
      </c>
      <c r="CJ264" s="142">
        <f t="shared" si="304"/>
        <v>0</v>
      </c>
      <c r="CK264" s="61"/>
      <c r="CL264" s="142">
        <f t="shared" si="305"/>
        <v>0</v>
      </c>
      <c r="CM264" s="142">
        <f t="shared" si="306"/>
        <v>0</v>
      </c>
      <c r="CN264" s="61"/>
      <c r="CO264" s="142">
        <f t="shared" si="307"/>
        <v>0</v>
      </c>
      <c r="CP264" s="142">
        <f t="shared" si="308"/>
        <v>0</v>
      </c>
      <c r="CQ264" s="61"/>
      <c r="CR264" s="142">
        <f t="shared" si="309"/>
        <v>0</v>
      </c>
      <c r="CS264" s="142">
        <f t="shared" si="310"/>
        <v>0</v>
      </c>
      <c r="CT264" s="61"/>
      <c r="CU264" s="142">
        <f t="shared" si="311"/>
        <v>0</v>
      </c>
      <c r="CV264" s="142">
        <f t="shared" si="312"/>
        <v>0</v>
      </c>
      <c r="CW264" s="61"/>
      <c r="CX264" s="142">
        <f t="shared" si="313"/>
        <v>0</v>
      </c>
      <c r="CY264" s="142">
        <f t="shared" si="314"/>
        <v>0</v>
      </c>
      <c r="CZ264" s="61"/>
      <c r="DA264" s="142">
        <f t="shared" si="315"/>
        <v>0</v>
      </c>
      <c r="DB264" s="142">
        <f t="shared" si="316"/>
        <v>0</v>
      </c>
      <c r="DC264" s="61"/>
      <c r="DD264" s="142">
        <f t="shared" si="317"/>
        <v>0</v>
      </c>
      <c r="DE264" s="142">
        <f t="shared" si="318"/>
        <v>0</v>
      </c>
      <c r="DF264">
        <f t="shared" si="343"/>
        <v>257</v>
      </c>
      <c r="DH264" s="142">
        <f t="shared" si="319"/>
        <v>0</v>
      </c>
      <c r="DI264" s="142">
        <f t="shared" si="320"/>
        <v>0</v>
      </c>
      <c r="DJ264" s="142">
        <f t="shared" si="321"/>
        <v>0</v>
      </c>
      <c r="DK264" s="142">
        <f t="shared" si="322"/>
        <v>0</v>
      </c>
      <c r="DL264" s="142">
        <f t="shared" si="323"/>
        <v>0</v>
      </c>
      <c r="DM264" s="142">
        <f t="shared" si="324"/>
        <v>0</v>
      </c>
      <c r="DN264" s="142">
        <f t="shared" si="325"/>
        <v>0</v>
      </c>
      <c r="DO264" s="142">
        <f t="shared" si="326"/>
        <v>0</v>
      </c>
      <c r="DP264" s="142">
        <f t="shared" si="327"/>
        <v>0</v>
      </c>
      <c r="DQ264" s="142">
        <f t="shared" si="328"/>
        <v>0</v>
      </c>
      <c r="DR264" s="142">
        <f t="shared" si="329"/>
        <v>0</v>
      </c>
      <c r="DS264" s="142">
        <f t="shared" si="330"/>
        <v>0</v>
      </c>
      <c r="DU264" s="142">
        <f t="shared" si="331"/>
        <v>0</v>
      </c>
      <c r="DV264" s="142">
        <f t="shared" si="332"/>
        <v>0</v>
      </c>
      <c r="DW264" s="142">
        <f t="shared" si="333"/>
        <v>0</v>
      </c>
      <c r="DX264" s="142">
        <f t="shared" si="334"/>
        <v>0</v>
      </c>
      <c r="DY264" s="142">
        <f t="shared" si="335"/>
        <v>0</v>
      </c>
      <c r="DZ264" s="142">
        <f t="shared" si="336"/>
        <v>0</v>
      </c>
      <c r="EA264" s="142">
        <f t="shared" si="337"/>
        <v>0</v>
      </c>
      <c r="EB264" s="142">
        <f t="shared" si="338"/>
        <v>0</v>
      </c>
      <c r="EC264" s="142">
        <f t="shared" si="339"/>
        <v>0</v>
      </c>
      <c r="ED264" s="142">
        <f t="shared" si="340"/>
        <v>0</v>
      </c>
      <c r="EE264" s="142">
        <f t="shared" si="341"/>
        <v>0</v>
      </c>
      <c r="EF264" s="142">
        <f t="shared" si="342"/>
        <v>0</v>
      </c>
    </row>
    <row r="265" spans="1:136">
      <c r="A265" s="137"/>
      <c r="B265" s="138"/>
      <c r="C265" s="138"/>
      <c r="D265" s="139"/>
      <c r="E265" s="139"/>
      <c r="F265" s="139"/>
      <c r="G265" s="140"/>
      <c r="H265" s="141">
        <f t="shared" ref="H265:H328" si="355">$D265*G265</f>
        <v>0</v>
      </c>
      <c r="I265" s="140"/>
      <c r="J265" s="141">
        <f t="shared" ref="J265:J328" si="356">$D265*I265</f>
        <v>0</v>
      </c>
      <c r="K265" s="140"/>
      <c r="L265" s="141">
        <f t="shared" ref="L265:L328" si="357">$D265*K265</f>
        <v>0</v>
      </c>
      <c r="M265" s="140"/>
      <c r="N265" s="141">
        <f t="shared" ref="N265:N328" si="358">$D265*M265</f>
        <v>0</v>
      </c>
      <c r="O265" s="141">
        <f t="shared" ref="O265:O328" si="359">D265+E265+F265+H265+J265+L265+N265</f>
        <v>0</v>
      </c>
      <c r="P265" s="61"/>
      <c r="Q265" s="142">
        <f t="shared" ref="Q265:Q328" si="360">P265*$O265</f>
        <v>0</v>
      </c>
      <c r="R265" s="142">
        <f t="shared" ref="R265:R328" si="361">IF(Q265&gt;$T$2,$T$2*$V$2,Q265*$V$2)</f>
        <v>0</v>
      </c>
      <c r="S265" s="61"/>
      <c r="T265" s="142">
        <f t="shared" ref="T265:T328" si="362">S265*$O265</f>
        <v>0</v>
      </c>
      <c r="U265" s="142">
        <f t="shared" ref="U265:U328" si="363">IF(T265&gt;$T$2,$T$2*$V$2,T265*$V$2)</f>
        <v>0</v>
      </c>
      <c r="V265" s="61"/>
      <c r="W265" s="142">
        <f t="shared" ref="W265:W328" si="364">V265*$O265</f>
        <v>0</v>
      </c>
      <c r="X265" s="142">
        <f t="shared" ref="X265:X328" si="365">IF(W265&gt;$T$2,$T$2*$V$2,W265*$V$2)</f>
        <v>0</v>
      </c>
      <c r="Y265" s="61"/>
      <c r="Z265" s="142">
        <f t="shared" ref="Z265:Z328" si="366">Y265*$O265</f>
        <v>0</v>
      </c>
      <c r="AA265" s="142">
        <f t="shared" ref="AA265:AA328" si="367">IF(Z265&gt;$T$2,$T$2*$V$2,Z265*$V$2)</f>
        <v>0</v>
      </c>
      <c r="AB265" s="61"/>
      <c r="AC265" s="142">
        <f t="shared" ref="AC265:AC328" si="368">AB265*$O265</f>
        <v>0</v>
      </c>
      <c r="AD265" s="142">
        <f t="shared" ref="AD265:AD328" si="369">IF(AC265&gt;$T$2,$T$2*$V$2,AC265*$V$2)</f>
        <v>0</v>
      </c>
      <c r="AE265" s="61"/>
      <c r="AF265" s="142">
        <f t="shared" ref="AF265:AF328" si="370">AE265*$O265</f>
        <v>0</v>
      </c>
      <c r="AG265" s="142">
        <f t="shared" ref="AG265:AG328" si="371">IF(AF265&gt;$T$2,$T$2*$V$2,AF265*$V$2)</f>
        <v>0</v>
      </c>
      <c r="AH265" s="61"/>
      <c r="AI265" s="142">
        <f t="shared" ref="AI265:AI328" si="372">AH265*$O265</f>
        <v>0</v>
      </c>
      <c r="AJ265" s="142">
        <f t="shared" ref="AJ265:AJ328" si="373">IF(AI265&gt;$T$2,$T$2*$V$2,AI265*$V$2)</f>
        <v>0</v>
      </c>
      <c r="AK265" s="61"/>
      <c r="AL265" s="142">
        <f t="shared" ref="AL265:AL328" si="374">AK265*$O265</f>
        <v>0</v>
      </c>
      <c r="AM265" s="142">
        <f t="shared" ref="AM265:AM328" si="375">IF(AL265&gt;$T$2,$T$2*$V$2,AL265*$V$2)</f>
        <v>0</v>
      </c>
      <c r="AN265" s="61"/>
      <c r="AO265" s="142">
        <f t="shared" ref="AO265:AO328" si="376">AN265*$O265</f>
        <v>0</v>
      </c>
      <c r="AP265" s="142">
        <f t="shared" ref="AP265:AP328" si="377">IF(AO265&gt;$T$2,$T$2*$V$2,AO265*$V$2)</f>
        <v>0</v>
      </c>
      <c r="AQ265" s="61"/>
      <c r="AR265" s="142">
        <f t="shared" ref="AR265:AR328" si="378">AQ265*$O265</f>
        <v>0</v>
      </c>
      <c r="AS265" s="142">
        <f t="shared" ref="AS265:AS328" si="379">IF(AR265&gt;$T$2,$T$2*$V$2,AR265*$V$2)</f>
        <v>0</v>
      </c>
      <c r="AT265" s="61"/>
      <c r="AU265" s="142">
        <f t="shared" ref="AU265:AU328" si="380">AT265*$O265</f>
        <v>0</v>
      </c>
      <c r="AV265" s="142">
        <f t="shared" ref="AV265:AV328" si="381">IF(AU265&gt;$T$2,$T$2*$V$2,AU265*$V$2)</f>
        <v>0</v>
      </c>
      <c r="AW265" s="61"/>
      <c r="AX265" s="142">
        <f t="shared" ref="AX265:AX328" si="382">AW265*$O265</f>
        <v>0</v>
      </c>
      <c r="AY265" s="142">
        <f t="shared" ref="AY265:AY328" si="383">IF(AX265&gt;$T$2,$T$2*$V$2,AX265*$V$2)</f>
        <v>0</v>
      </c>
      <c r="AZ265" s="3"/>
      <c r="BA265" s="142">
        <f t="shared" ref="BA265:BB328" si="384">Q265+T265+W265+Z265+AC265+AF265+AI265+AL265+AO265+AR265+AU265+AX265</f>
        <v>0</v>
      </c>
      <c r="BB265" s="142">
        <f t="shared" si="384"/>
        <v>0</v>
      </c>
      <c r="BF265" s="111">
        <f t="shared" ref="BF265:BF328" si="385">IF(P265=0,0,IF(P265&gt;1,1,P265))</f>
        <v>0</v>
      </c>
      <c r="BG265" s="111">
        <f t="shared" si="344"/>
        <v>0</v>
      </c>
      <c r="BH265" s="111">
        <f t="shared" si="345"/>
        <v>0</v>
      </c>
      <c r="BI265" s="111">
        <f t="shared" si="346"/>
        <v>0</v>
      </c>
      <c r="BJ265" s="111">
        <f t="shared" si="347"/>
        <v>0</v>
      </c>
      <c r="BK265" s="111">
        <f t="shared" si="348"/>
        <v>0</v>
      </c>
      <c r="BL265" s="111">
        <f t="shared" si="349"/>
        <v>0</v>
      </c>
      <c r="BM265" s="111">
        <f t="shared" si="350"/>
        <v>0</v>
      </c>
      <c r="BN265" s="111">
        <f t="shared" si="351"/>
        <v>0</v>
      </c>
      <c r="BO265" s="111">
        <f t="shared" si="352"/>
        <v>0</v>
      </c>
      <c r="BP265" s="111">
        <f t="shared" si="353"/>
        <v>0</v>
      </c>
      <c r="BQ265" s="111">
        <f t="shared" si="354"/>
        <v>0</v>
      </c>
      <c r="CE265" s="61"/>
      <c r="CF265" s="142">
        <f t="shared" ref="CF265:CF328" si="386">CE265*$O265</f>
        <v>0</v>
      </c>
      <c r="CG265" s="142">
        <f t="shared" ref="CG265:CG328" si="387">IF(CF265&gt;$T$2,$T$2*$V$2,CF265*$V$2)</f>
        <v>0</v>
      </c>
      <c r="CH265" s="61"/>
      <c r="CI265" s="142">
        <f t="shared" ref="CI265:CI328" si="388">CH265*$O265</f>
        <v>0</v>
      </c>
      <c r="CJ265" s="142">
        <f t="shared" ref="CJ265:CJ328" si="389">IF(CI265&gt;$T$2,$T$2*$V$2,CI265*$V$2)</f>
        <v>0</v>
      </c>
      <c r="CK265" s="61"/>
      <c r="CL265" s="142">
        <f t="shared" ref="CL265:CL328" si="390">CK265*$O265</f>
        <v>0</v>
      </c>
      <c r="CM265" s="142">
        <f t="shared" ref="CM265:CM328" si="391">IF(CL265&gt;$T$2,$T$2*$V$2,CL265*$V$2)</f>
        <v>0</v>
      </c>
      <c r="CN265" s="61"/>
      <c r="CO265" s="142">
        <f t="shared" ref="CO265:CO328" si="392">CN265*$O265</f>
        <v>0</v>
      </c>
      <c r="CP265" s="142">
        <f t="shared" ref="CP265:CP328" si="393">IF(CO265&gt;$T$2,$T$2*$V$2,CO265*$V$2)</f>
        <v>0</v>
      </c>
      <c r="CQ265" s="61"/>
      <c r="CR265" s="142">
        <f t="shared" ref="CR265:CR328" si="394">CQ265*$O265</f>
        <v>0</v>
      </c>
      <c r="CS265" s="142">
        <f t="shared" ref="CS265:CS328" si="395">IF(CR265&gt;$T$2,$T$2*$V$2,CR265*$V$2)</f>
        <v>0</v>
      </c>
      <c r="CT265" s="61"/>
      <c r="CU265" s="142">
        <f t="shared" ref="CU265:CU328" si="396">CT265*$O265</f>
        <v>0</v>
      </c>
      <c r="CV265" s="142">
        <f t="shared" ref="CV265:CV328" si="397">IF(CU265&gt;$T$2,$T$2*$V$2,CU265*$V$2)</f>
        <v>0</v>
      </c>
      <c r="CW265" s="61"/>
      <c r="CX265" s="142">
        <f t="shared" ref="CX265:CX328" si="398">CW265*$O265</f>
        <v>0</v>
      </c>
      <c r="CY265" s="142">
        <f t="shared" ref="CY265:CY328" si="399">IF(CX265&gt;$T$2,$T$2*$V$2,CX265*$V$2)</f>
        <v>0</v>
      </c>
      <c r="CZ265" s="61"/>
      <c r="DA265" s="142">
        <f t="shared" ref="DA265:DA328" si="400">CZ265*$O265</f>
        <v>0</v>
      </c>
      <c r="DB265" s="142">
        <f t="shared" ref="DB265:DB328" si="401">IF(DA265&gt;$T$2,$T$2*$V$2,DA265*$V$2)</f>
        <v>0</v>
      </c>
      <c r="DC265" s="61"/>
      <c r="DD265" s="142">
        <f t="shared" ref="DD265:DD328" si="402">DC265*$O265</f>
        <v>0</v>
      </c>
      <c r="DE265" s="142">
        <f t="shared" ref="DE265:DE328" si="403">IF(DD265&gt;$T$2,$T$2*$V$2,DD265*$V$2)</f>
        <v>0</v>
      </c>
      <c r="DF265">
        <f t="shared" si="343"/>
        <v>258</v>
      </c>
      <c r="DH265" s="142">
        <f t="shared" ref="DH265:DH328" si="404">Q265</f>
        <v>0</v>
      </c>
      <c r="DI265" s="142">
        <f t="shared" ref="DI265:DI328" si="405">T265</f>
        <v>0</v>
      </c>
      <c r="DJ265" s="142">
        <f t="shared" ref="DJ265:DJ328" si="406">W265</f>
        <v>0</v>
      </c>
      <c r="DK265" s="142">
        <f t="shared" ref="DK265:DK328" si="407">CF265</f>
        <v>0</v>
      </c>
      <c r="DL265" s="142">
        <f t="shared" ref="DL265:DL328" si="408">CI265</f>
        <v>0</v>
      </c>
      <c r="DM265" s="142">
        <f t="shared" ref="DM265:DM328" si="409">CL265</f>
        <v>0</v>
      </c>
      <c r="DN265" s="142">
        <f t="shared" ref="DN265:DN328" si="410">CO265</f>
        <v>0</v>
      </c>
      <c r="DO265" s="142">
        <f t="shared" ref="DO265:DO328" si="411">CR265</f>
        <v>0</v>
      </c>
      <c r="DP265" s="142">
        <f t="shared" ref="DP265:DP328" si="412">CU265</f>
        <v>0</v>
      </c>
      <c r="DQ265" s="142">
        <f t="shared" ref="DQ265:DQ328" si="413">CX265</f>
        <v>0</v>
      </c>
      <c r="DR265" s="142">
        <f t="shared" ref="DR265:DR328" si="414">DA265</f>
        <v>0</v>
      </c>
      <c r="DS265" s="142">
        <f t="shared" ref="DS265:DS328" si="415">DD265</f>
        <v>0</v>
      </c>
      <c r="DU265" s="142">
        <f t="shared" ref="DU265:DU328" si="416">R265</f>
        <v>0</v>
      </c>
      <c r="DV265" s="142">
        <f t="shared" ref="DV265:DV328" si="417">U265</f>
        <v>0</v>
      </c>
      <c r="DW265" s="142">
        <f t="shared" ref="DW265:DW328" si="418">X265</f>
        <v>0</v>
      </c>
      <c r="DX265" s="142">
        <f t="shared" ref="DX265:DX328" si="419">CG265</f>
        <v>0</v>
      </c>
      <c r="DY265" s="142">
        <f t="shared" ref="DY265:DY328" si="420">CJ265</f>
        <v>0</v>
      </c>
      <c r="DZ265" s="142">
        <f t="shared" ref="DZ265:DZ328" si="421">CM265</f>
        <v>0</v>
      </c>
      <c r="EA265" s="142">
        <f t="shared" ref="EA265:EA328" si="422">CP265</f>
        <v>0</v>
      </c>
      <c r="EB265" s="142">
        <f t="shared" ref="EB265:EB328" si="423">CS265</f>
        <v>0</v>
      </c>
      <c r="EC265" s="142">
        <f t="shared" ref="EC265:EC328" si="424">CV265</f>
        <v>0</v>
      </c>
      <c r="ED265" s="142">
        <f t="shared" ref="ED265:ED328" si="425">CY265</f>
        <v>0</v>
      </c>
      <c r="EE265" s="142">
        <f t="shared" ref="EE265:EE328" si="426">DB265</f>
        <v>0</v>
      </c>
      <c r="EF265" s="142">
        <f t="shared" ref="EF265:EF328" si="427">DE265</f>
        <v>0</v>
      </c>
    </row>
    <row r="266" spans="1:136">
      <c r="A266" s="137"/>
      <c r="B266" s="138"/>
      <c r="C266" s="138"/>
      <c r="D266" s="139"/>
      <c r="E266" s="139"/>
      <c r="F266" s="139"/>
      <c r="G266" s="140"/>
      <c r="H266" s="141">
        <f t="shared" si="355"/>
        <v>0</v>
      </c>
      <c r="I266" s="140"/>
      <c r="J266" s="141">
        <f t="shared" si="356"/>
        <v>0</v>
      </c>
      <c r="K266" s="140"/>
      <c r="L266" s="141">
        <f t="shared" si="357"/>
        <v>0</v>
      </c>
      <c r="M266" s="140"/>
      <c r="N266" s="141">
        <f t="shared" si="358"/>
        <v>0</v>
      </c>
      <c r="O266" s="141">
        <f t="shared" si="359"/>
        <v>0</v>
      </c>
      <c r="P266" s="61"/>
      <c r="Q266" s="142">
        <f t="shared" si="360"/>
        <v>0</v>
      </c>
      <c r="R266" s="142">
        <f t="shared" si="361"/>
        <v>0</v>
      </c>
      <c r="S266" s="61"/>
      <c r="T266" s="142">
        <f t="shared" si="362"/>
        <v>0</v>
      </c>
      <c r="U266" s="142">
        <f t="shared" si="363"/>
        <v>0</v>
      </c>
      <c r="V266" s="61"/>
      <c r="W266" s="142">
        <f t="shared" si="364"/>
        <v>0</v>
      </c>
      <c r="X266" s="142">
        <f t="shared" si="365"/>
        <v>0</v>
      </c>
      <c r="Y266" s="61"/>
      <c r="Z266" s="142">
        <f t="shared" si="366"/>
        <v>0</v>
      </c>
      <c r="AA266" s="142">
        <f t="shared" si="367"/>
        <v>0</v>
      </c>
      <c r="AB266" s="61"/>
      <c r="AC266" s="142">
        <f t="shared" si="368"/>
        <v>0</v>
      </c>
      <c r="AD266" s="142">
        <f t="shared" si="369"/>
        <v>0</v>
      </c>
      <c r="AE266" s="61"/>
      <c r="AF266" s="142">
        <f t="shared" si="370"/>
        <v>0</v>
      </c>
      <c r="AG266" s="142">
        <f t="shared" si="371"/>
        <v>0</v>
      </c>
      <c r="AH266" s="61"/>
      <c r="AI266" s="142">
        <f t="shared" si="372"/>
        <v>0</v>
      </c>
      <c r="AJ266" s="142">
        <f t="shared" si="373"/>
        <v>0</v>
      </c>
      <c r="AK266" s="61"/>
      <c r="AL266" s="142">
        <f t="shared" si="374"/>
        <v>0</v>
      </c>
      <c r="AM266" s="142">
        <f t="shared" si="375"/>
        <v>0</v>
      </c>
      <c r="AN266" s="61"/>
      <c r="AO266" s="142">
        <f t="shared" si="376"/>
        <v>0</v>
      </c>
      <c r="AP266" s="142">
        <f t="shared" si="377"/>
        <v>0</v>
      </c>
      <c r="AQ266" s="61"/>
      <c r="AR266" s="142">
        <f t="shared" si="378"/>
        <v>0</v>
      </c>
      <c r="AS266" s="142">
        <f t="shared" si="379"/>
        <v>0</v>
      </c>
      <c r="AT266" s="61"/>
      <c r="AU266" s="142">
        <f t="shared" si="380"/>
        <v>0</v>
      </c>
      <c r="AV266" s="142">
        <f t="shared" si="381"/>
        <v>0</v>
      </c>
      <c r="AW266" s="61"/>
      <c r="AX266" s="142">
        <f t="shared" si="382"/>
        <v>0</v>
      </c>
      <c r="AY266" s="142">
        <f t="shared" si="383"/>
        <v>0</v>
      </c>
      <c r="AZ266" s="3"/>
      <c r="BA266" s="142">
        <f t="shared" si="384"/>
        <v>0</v>
      </c>
      <c r="BB266" s="142">
        <f t="shared" si="384"/>
        <v>0</v>
      </c>
      <c r="BF266" s="111">
        <f t="shared" si="385"/>
        <v>0</v>
      </c>
      <c r="BG266" s="111">
        <f t="shared" si="344"/>
        <v>0</v>
      </c>
      <c r="BH266" s="111">
        <f t="shared" si="345"/>
        <v>0</v>
      </c>
      <c r="BI266" s="111">
        <f t="shared" si="346"/>
        <v>0</v>
      </c>
      <c r="BJ266" s="111">
        <f t="shared" si="347"/>
        <v>0</v>
      </c>
      <c r="BK266" s="111">
        <f t="shared" si="348"/>
        <v>0</v>
      </c>
      <c r="BL266" s="111">
        <f t="shared" si="349"/>
        <v>0</v>
      </c>
      <c r="BM266" s="111">
        <f t="shared" si="350"/>
        <v>0</v>
      </c>
      <c r="BN266" s="111">
        <f t="shared" si="351"/>
        <v>0</v>
      </c>
      <c r="BO266" s="111">
        <f t="shared" si="352"/>
        <v>0</v>
      </c>
      <c r="BP266" s="111">
        <f t="shared" si="353"/>
        <v>0</v>
      </c>
      <c r="BQ266" s="111">
        <f t="shared" si="354"/>
        <v>0</v>
      </c>
      <c r="CE266" s="61"/>
      <c r="CF266" s="142">
        <f t="shared" si="386"/>
        <v>0</v>
      </c>
      <c r="CG266" s="142">
        <f t="shared" si="387"/>
        <v>0</v>
      </c>
      <c r="CH266" s="61"/>
      <c r="CI266" s="142">
        <f t="shared" si="388"/>
        <v>0</v>
      </c>
      <c r="CJ266" s="142">
        <f t="shared" si="389"/>
        <v>0</v>
      </c>
      <c r="CK266" s="61"/>
      <c r="CL266" s="142">
        <f t="shared" si="390"/>
        <v>0</v>
      </c>
      <c r="CM266" s="142">
        <f t="shared" si="391"/>
        <v>0</v>
      </c>
      <c r="CN266" s="61"/>
      <c r="CO266" s="142">
        <f t="shared" si="392"/>
        <v>0</v>
      </c>
      <c r="CP266" s="142">
        <f t="shared" si="393"/>
        <v>0</v>
      </c>
      <c r="CQ266" s="61"/>
      <c r="CR266" s="142">
        <f t="shared" si="394"/>
        <v>0</v>
      </c>
      <c r="CS266" s="142">
        <f t="shared" si="395"/>
        <v>0</v>
      </c>
      <c r="CT266" s="61"/>
      <c r="CU266" s="142">
        <f t="shared" si="396"/>
        <v>0</v>
      </c>
      <c r="CV266" s="142">
        <f t="shared" si="397"/>
        <v>0</v>
      </c>
      <c r="CW266" s="61"/>
      <c r="CX266" s="142">
        <f t="shared" si="398"/>
        <v>0</v>
      </c>
      <c r="CY266" s="142">
        <f t="shared" si="399"/>
        <v>0</v>
      </c>
      <c r="CZ266" s="61"/>
      <c r="DA266" s="142">
        <f t="shared" si="400"/>
        <v>0</v>
      </c>
      <c r="DB266" s="142">
        <f t="shared" si="401"/>
        <v>0</v>
      </c>
      <c r="DC266" s="61"/>
      <c r="DD266" s="142">
        <f t="shared" si="402"/>
        <v>0</v>
      </c>
      <c r="DE266" s="142">
        <f t="shared" si="403"/>
        <v>0</v>
      </c>
      <c r="DF266">
        <f t="shared" ref="DF266:DF329" si="428">DF265+1</f>
        <v>259</v>
      </c>
      <c r="DH266" s="142">
        <f t="shared" si="404"/>
        <v>0</v>
      </c>
      <c r="DI266" s="142">
        <f t="shared" si="405"/>
        <v>0</v>
      </c>
      <c r="DJ266" s="142">
        <f t="shared" si="406"/>
        <v>0</v>
      </c>
      <c r="DK266" s="142">
        <f t="shared" si="407"/>
        <v>0</v>
      </c>
      <c r="DL266" s="142">
        <f t="shared" si="408"/>
        <v>0</v>
      </c>
      <c r="DM266" s="142">
        <f t="shared" si="409"/>
        <v>0</v>
      </c>
      <c r="DN266" s="142">
        <f t="shared" si="410"/>
        <v>0</v>
      </c>
      <c r="DO266" s="142">
        <f t="shared" si="411"/>
        <v>0</v>
      </c>
      <c r="DP266" s="142">
        <f t="shared" si="412"/>
        <v>0</v>
      </c>
      <c r="DQ266" s="142">
        <f t="shared" si="413"/>
        <v>0</v>
      </c>
      <c r="DR266" s="142">
        <f t="shared" si="414"/>
        <v>0</v>
      </c>
      <c r="DS266" s="142">
        <f t="shared" si="415"/>
        <v>0</v>
      </c>
      <c r="DU266" s="142">
        <f t="shared" si="416"/>
        <v>0</v>
      </c>
      <c r="DV266" s="142">
        <f t="shared" si="417"/>
        <v>0</v>
      </c>
      <c r="DW266" s="142">
        <f t="shared" si="418"/>
        <v>0</v>
      </c>
      <c r="DX266" s="142">
        <f t="shared" si="419"/>
        <v>0</v>
      </c>
      <c r="DY266" s="142">
        <f t="shared" si="420"/>
        <v>0</v>
      </c>
      <c r="DZ266" s="142">
        <f t="shared" si="421"/>
        <v>0</v>
      </c>
      <c r="EA266" s="142">
        <f t="shared" si="422"/>
        <v>0</v>
      </c>
      <c r="EB266" s="142">
        <f t="shared" si="423"/>
        <v>0</v>
      </c>
      <c r="EC266" s="142">
        <f t="shared" si="424"/>
        <v>0</v>
      </c>
      <c r="ED266" s="142">
        <f t="shared" si="425"/>
        <v>0</v>
      </c>
      <c r="EE266" s="142">
        <f t="shared" si="426"/>
        <v>0</v>
      </c>
      <c r="EF266" s="142">
        <f t="shared" si="427"/>
        <v>0</v>
      </c>
    </row>
    <row r="267" spans="1:136">
      <c r="A267" s="137"/>
      <c r="B267" s="138"/>
      <c r="C267" s="138"/>
      <c r="D267" s="139"/>
      <c r="E267" s="139"/>
      <c r="F267" s="139"/>
      <c r="G267" s="140"/>
      <c r="H267" s="141">
        <f t="shared" si="355"/>
        <v>0</v>
      </c>
      <c r="I267" s="140"/>
      <c r="J267" s="141">
        <f t="shared" si="356"/>
        <v>0</v>
      </c>
      <c r="K267" s="140"/>
      <c r="L267" s="141">
        <f t="shared" si="357"/>
        <v>0</v>
      </c>
      <c r="M267" s="140"/>
      <c r="N267" s="141">
        <f t="shared" si="358"/>
        <v>0</v>
      </c>
      <c r="O267" s="141">
        <f t="shared" si="359"/>
        <v>0</v>
      </c>
      <c r="P267" s="61"/>
      <c r="Q267" s="142">
        <f t="shared" si="360"/>
        <v>0</v>
      </c>
      <c r="R267" s="142">
        <f t="shared" si="361"/>
        <v>0</v>
      </c>
      <c r="S267" s="61"/>
      <c r="T267" s="142">
        <f t="shared" si="362"/>
        <v>0</v>
      </c>
      <c r="U267" s="142">
        <f t="shared" si="363"/>
        <v>0</v>
      </c>
      <c r="V267" s="61"/>
      <c r="W267" s="142">
        <f t="shared" si="364"/>
        <v>0</v>
      </c>
      <c r="X267" s="142">
        <f t="shared" si="365"/>
        <v>0</v>
      </c>
      <c r="Y267" s="61"/>
      <c r="Z267" s="142">
        <f t="shared" si="366"/>
        <v>0</v>
      </c>
      <c r="AA267" s="142">
        <f t="shared" si="367"/>
        <v>0</v>
      </c>
      <c r="AB267" s="61"/>
      <c r="AC267" s="142">
        <f t="shared" si="368"/>
        <v>0</v>
      </c>
      <c r="AD267" s="142">
        <f t="shared" si="369"/>
        <v>0</v>
      </c>
      <c r="AE267" s="61"/>
      <c r="AF267" s="142">
        <f t="shared" si="370"/>
        <v>0</v>
      </c>
      <c r="AG267" s="142">
        <f t="shared" si="371"/>
        <v>0</v>
      </c>
      <c r="AH267" s="61"/>
      <c r="AI267" s="142">
        <f t="shared" si="372"/>
        <v>0</v>
      </c>
      <c r="AJ267" s="142">
        <f t="shared" si="373"/>
        <v>0</v>
      </c>
      <c r="AK267" s="61"/>
      <c r="AL267" s="142">
        <f t="shared" si="374"/>
        <v>0</v>
      </c>
      <c r="AM267" s="142">
        <f t="shared" si="375"/>
        <v>0</v>
      </c>
      <c r="AN267" s="61"/>
      <c r="AO267" s="142">
        <f t="shared" si="376"/>
        <v>0</v>
      </c>
      <c r="AP267" s="142">
        <f t="shared" si="377"/>
        <v>0</v>
      </c>
      <c r="AQ267" s="61"/>
      <c r="AR267" s="142">
        <f t="shared" si="378"/>
        <v>0</v>
      </c>
      <c r="AS267" s="142">
        <f t="shared" si="379"/>
        <v>0</v>
      </c>
      <c r="AT267" s="61"/>
      <c r="AU267" s="142">
        <f t="shared" si="380"/>
        <v>0</v>
      </c>
      <c r="AV267" s="142">
        <f t="shared" si="381"/>
        <v>0</v>
      </c>
      <c r="AW267" s="61"/>
      <c r="AX267" s="142">
        <f t="shared" si="382"/>
        <v>0</v>
      </c>
      <c r="AY267" s="142">
        <f t="shared" si="383"/>
        <v>0</v>
      </c>
      <c r="AZ267" s="3"/>
      <c r="BA267" s="142">
        <f t="shared" si="384"/>
        <v>0</v>
      </c>
      <c r="BB267" s="142">
        <f t="shared" si="384"/>
        <v>0</v>
      </c>
      <c r="BF267" s="111">
        <f t="shared" si="385"/>
        <v>0</v>
      </c>
      <c r="BG267" s="111">
        <f t="shared" si="344"/>
        <v>0</v>
      </c>
      <c r="BH267" s="111">
        <f t="shared" si="345"/>
        <v>0</v>
      </c>
      <c r="BI267" s="111">
        <f t="shared" si="346"/>
        <v>0</v>
      </c>
      <c r="BJ267" s="111">
        <f t="shared" si="347"/>
        <v>0</v>
      </c>
      <c r="BK267" s="111">
        <f t="shared" si="348"/>
        <v>0</v>
      </c>
      <c r="BL267" s="111">
        <f t="shared" si="349"/>
        <v>0</v>
      </c>
      <c r="BM267" s="111">
        <f t="shared" si="350"/>
        <v>0</v>
      </c>
      <c r="BN267" s="111">
        <f t="shared" si="351"/>
        <v>0</v>
      </c>
      <c r="BO267" s="111">
        <f t="shared" si="352"/>
        <v>0</v>
      </c>
      <c r="BP267" s="111">
        <f t="shared" si="353"/>
        <v>0</v>
      </c>
      <c r="BQ267" s="111">
        <f t="shared" si="354"/>
        <v>0</v>
      </c>
      <c r="CE267" s="61"/>
      <c r="CF267" s="142">
        <f t="shared" si="386"/>
        <v>0</v>
      </c>
      <c r="CG267" s="142">
        <f t="shared" si="387"/>
        <v>0</v>
      </c>
      <c r="CH267" s="61"/>
      <c r="CI267" s="142">
        <f t="shared" si="388"/>
        <v>0</v>
      </c>
      <c r="CJ267" s="142">
        <f t="shared" si="389"/>
        <v>0</v>
      </c>
      <c r="CK267" s="61"/>
      <c r="CL267" s="142">
        <f t="shared" si="390"/>
        <v>0</v>
      </c>
      <c r="CM267" s="142">
        <f t="shared" si="391"/>
        <v>0</v>
      </c>
      <c r="CN267" s="61"/>
      <c r="CO267" s="142">
        <f t="shared" si="392"/>
        <v>0</v>
      </c>
      <c r="CP267" s="142">
        <f t="shared" si="393"/>
        <v>0</v>
      </c>
      <c r="CQ267" s="61"/>
      <c r="CR267" s="142">
        <f t="shared" si="394"/>
        <v>0</v>
      </c>
      <c r="CS267" s="142">
        <f t="shared" si="395"/>
        <v>0</v>
      </c>
      <c r="CT267" s="61"/>
      <c r="CU267" s="142">
        <f t="shared" si="396"/>
        <v>0</v>
      </c>
      <c r="CV267" s="142">
        <f t="shared" si="397"/>
        <v>0</v>
      </c>
      <c r="CW267" s="61"/>
      <c r="CX267" s="142">
        <f t="shared" si="398"/>
        <v>0</v>
      </c>
      <c r="CY267" s="142">
        <f t="shared" si="399"/>
        <v>0</v>
      </c>
      <c r="CZ267" s="61"/>
      <c r="DA267" s="142">
        <f t="shared" si="400"/>
        <v>0</v>
      </c>
      <c r="DB267" s="142">
        <f t="shared" si="401"/>
        <v>0</v>
      </c>
      <c r="DC267" s="61"/>
      <c r="DD267" s="142">
        <f t="shared" si="402"/>
        <v>0</v>
      </c>
      <c r="DE267" s="142">
        <f t="shared" si="403"/>
        <v>0</v>
      </c>
      <c r="DF267">
        <f t="shared" si="428"/>
        <v>260</v>
      </c>
      <c r="DH267" s="142">
        <f t="shared" si="404"/>
        <v>0</v>
      </c>
      <c r="DI267" s="142">
        <f t="shared" si="405"/>
        <v>0</v>
      </c>
      <c r="DJ267" s="142">
        <f t="shared" si="406"/>
        <v>0</v>
      </c>
      <c r="DK267" s="142">
        <f t="shared" si="407"/>
        <v>0</v>
      </c>
      <c r="DL267" s="142">
        <f t="shared" si="408"/>
        <v>0</v>
      </c>
      <c r="DM267" s="142">
        <f t="shared" si="409"/>
        <v>0</v>
      </c>
      <c r="DN267" s="142">
        <f t="shared" si="410"/>
        <v>0</v>
      </c>
      <c r="DO267" s="142">
        <f t="shared" si="411"/>
        <v>0</v>
      </c>
      <c r="DP267" s="142">
        <f t="shared" si="412"/>
        <v>0</v>
      </c>
      <c r="DQ267" s="142">
        <f t="shared" si="413"/>
        <v>0</v>
      </c>
      <c r="DR267" s="142">
        <f t="shared" si="414"/>
        <v>0</v>
      </c>
      <c r="DS267" s="142">
        <f t="shared" si="415"/>
        <v>0</v>
      </c>
      <c r="DU267" s="142">
        <f t="shared" si="416"/>
        <v>0</v>
      </c>
      <c r="DV267" s="142">
        <f t="shared" si="417"/>
        <v>0</v>
      </c>
      <c r="DW267" s="142">
        <f t="shared" si="418"/>
        <v>0</v>
      </c>
      <c r="DX267" s="142">
        <f t="shared" si="419"/>
        <v>0</v>
      </c>
      <c r="DY267" s="142">
        <f t="shared" si="420"/>
        <v>0</v>
      </c>
      <c r="DZ267" s="142">
        <f t="shared" si="421"/>
        <v>0</v>
      </c>
      <c r="EA267" s="142">
        <f t="shared" si="422"/>
        <v>0</v>
      </c>
      <c r="EB267" s="142">
        <f t="shared" si="423"/>
        <v>0</v>
      </c>
      <c r="EC267" s="142">
        <f t="shared" si="424"/>
        <v>0</v>
      </c>
      <c r="ED267" s="142">
        <f t="shared" si="425"/>
        <v>0</v>
      </c>
      <c r="EE267" s="142">
        <f t="shared" si="426"/>
        <v>0</v>
      </c>
      <c r="EF267" s="142">
        <f t="shared" si="427"/>
        <v>0</v>
      </c>
    </row>
    <row r="268" spans="1:136">
      <c r="A268" s="137"/>
      <c r="B268" s="138"/>
      <c r="C268" s="138"/>
      <c r="D268" s="139"/>
      <c r="E268" s="139"/>
      <c r="F268" s="139"/>
      <c r="G268" s="140"/>
      <c r="H268" s="141">
        <f t="shared" si="355"/>
        <v>0</v>
      </c>
      <c r="I268" s="140"/>
      <c r="J268" s="141">
        <f t="shared" si="356"/>
        <v>0</v>
      </c>
      <c r="K268" s="140"/>
      <c r="L268" s="141">
        <f t="shared" si="357"/>
        <v>0</v>
      </c>
      <c r="M268" s="140"/>
      <c r="N268" s="141">
        <f t="shared" si="358"/>
        <v>0</v>
      </c>
      <c r="O268" s="141">
        <f t="shared" si="359"/>
        <v>0</v>
      </c>
      <c r="P268" s="61"/>
      <c r="Q268" s="142">
        <f t="shared" si="360"/>
        <v>0</v>
      </c>
      <c r="R268" s="142">
        <f t="shared" si="361"/>
        <v>0</v>
      </c>
      <c r="S268" s="61"/>
      <c r="T268" s="142">
        <f t="shared" si="362"/>
        <v>0</v>
      </c>
      <c r="U268" s="142">
        <f t="shared" si="363"/>
        <v>0</v>
      </c>
      <c r="V268" s="61"/>
      <c r="W268" s="142">
        <f t="shared" si="364"/>
        <v>0</v>
      </c>
      <c r="X268" s="142">
        <f t="shared" si="365"/>
        <v>0</v>
      </c>
      <c r="Y268" s="61"/>
      <c r="Z268" s="142">
        <f t="shared" si="366"/>
        <v>0</v>
      </c>
      <c r="AA268" s="142">
        <f t="shared" si="367"/>
        <v>0</v>
      </c>
      <c r="AB268" s="61"/>
      <c r="AC268" s="142">
        <f t="shared" si="368"/>
        <v>0</v>
      </c>
      <c r="AD268" s="142">
        <f t="shared" si="369"/>
        <v>0</v>
      </c>
      <c r="AE268" s="61"/>
      <c r="AF268" s="142">
        <f t="shared" si="370"/>
        <v>0</v>
      </c>
      <c r="AG268" s="142">
        <f t="shared" si="371"/>
        <v>0</v>
      </c>
      <c r="AH268" s="61"/>
      <c r="AI268" s="142">
        <f t="shared" si="372"/>
        <v>0</v>
      </c>
      <c r="AJ268" s="142">
        <f t="shared" si="373"/>
        <v>0</v>
      </c>
      <c r="AK268" s="61"/>
      <c r="AL268" s="142">
        <f t="shared" si="374"/>
        <v>0</v>
      </c>
      <c r="AM268" s="142">
        <f t="shared" si="375"/>
        <v>0</v>
      </c>
      <c r="AN268" s="61"/>
      <c r="AO268" s="142">
        <f t="shared" si="376"/>
        <v>0</v>
      </c>
      <c r="AP268" s="142">
        <f t="shared" si="377"/>
        <v>0</v>
      </c>
      <c r="AQ268" s="61"/>
      <c r="AR268" s="142">
        <f t="shared" si="378"/>
        <v>0</v>
      </c>
      <c r="AS268" s="142">
        <f t="shared" si="379"/>
        <v>0</v>
      </c>
      <c r="AT268" s="61"/>
      <c r="AU268" s="142">
        <f t="shared" si="380"/>
        <v>0</v>
      </c>
      <c r="AV268" s="142">
        <f t="shared" si="381"/>
        <v>0</v>
      </c>
      <c r="AW268" s="61"/>
      <c r="AX268" s="142">
        <f t="shared" si="382"/>
        <v>0</v>
      </c>
      <c r="AY268" s="142">
        <f t="shared" si="383"/>
        <v>0</v>
      </c>
      <c r="AZ268" s="3"/>
      <c r="BA268" s="142">
        <f t="shared" si="384"/>
        <v>0</v>
      </c>
      <c r="BB268" s="142">
        <f t="shared" si="384"/>
        <v>0</v>
      </c>
      <c r="BF268" s="111">
        <f t="shared" si="385"/>
        <v>0</v>
      </c>
      <c r="BG268" s="111">
        <f t="shared" si="344"/>
        <v>0</v>
      </c>
      <c r="BH268" s="111">
        <f t="shared" si="345"/>
        <v>0</v>
      </c>
      <c r="BI268" s="111">
        <f t="shared" si="346"/>
        <v>0</v>
      </c>
      <c r="BJ268" s="111">
        <f t="shared" si="347"/>
        <v>0</v>
      </c>
      <c r="BK268" s="111">
        <f t="shared" si="348"/>
        <v>0</v>
      </c>
      <c r="BL268" s="111">
        <f t="shared" si="349"/>
        <v>0</v>
      </c>
      <c r="BM268" s="111">
        <f t="shared" si="350"/>
        <v>0</v>
      </c>
      <c r="BN268" s="111">
        <f t="shared" si="351"/>
        <v>0</v>
      </c>
      <c r="BO268" s="111">
        <f t="shared" si="352"/>
        <v>0</v>
      </c>
      <c r="BP268" s="111">
        <f t="shared" si="353"/>
        <v>0</v>
      </c>
      <c r="BQ268" s="111">
        <f t="shared" si="354"/>
        <v>0</v>
      </c>
      <c r="CE268" s="61"/>
      <c r="CF268" s="142">
        <f t="shared" si="386"/>
        <v>0</v>
      </c>
      <c r="CG268" s="142">
        <f t="shared" si="387"/>
        <v>0</v>
      </c>
      <c r="CH268" s="61"/>
      <c r="CI268" s="142">
        <f t="shared" si="388"/>
        <v>0</v>
      </c>
      <c r="CJ268" s="142">
        <f t="shared" si="389"/>
        <v>0</v>
      </c>
      <c r="CK268" s="61"/>
      <c r="CL268" s="142">
        <f t="shared" si="390"/>
        <v>0</v>
      </c>
      <c r="CM268" s="142">
        <f t="shared" si="391"/>
        <v>0</v>
      </c>
      <c r="CN268" s="61"/>
      <c r="CO268" s="142">
        <f t="shared" si="392"/>
        <v>0</v>
      </c>
      <c r="CP268" s="142">
        <f t="shared" si="393"/>
        <v>0</v>
      </c>
      <c r="CQ268" s="61"/>
      <c r="CR268" s="142">
        <f t="shared" si="394"/>
        <v>0</v>
      </c>
      <c r="CS268" s="142">
        <f t="shared" si="395"/>
        <v>0</v>
      </c>
      <c r="CT268" s="61"/>
      <c r="CU268" s="142">
        <f t="shared" si="396"/>
        <v>0</v>
      </c>
      <c r="CV268" s="142">
        <f t="shared" si="397"/>
        <v>0</v>
      </c>
      <c r="CW268" s="61"/>
      <c r="CX268" s="142">
        <f t="shared" si="398"/>
        <v>0</v>
      </c>
      <c r="CY268" s="142">
        <f t="shared" si="399"/>
        <v>0</v>
      </c>
      <c r="CZ268" s="61"/>
      <c r="DA268" s="142">
        <f t="shared" si="400"/>
        <v>0</v>
      </c>
      <c r="DB268" s="142">
        <f t="shared" si="401"/>
        <v>0</v>
      </c>
      <c r="DC268" s="61"/>
      <c r="DD268" s="142">
        <f t="shared" si="402"/>
        <v>0</v>
      </c>
      <c r="DE268" s="142">
        <f t="shared" si="403"/>
        <v>0</v>
      </c>
      <c r="DF268">
        <f t="shared" si="428"/>
        <v>261</v>
      </c>
      <c r="DH268" s="142">
        <f t="shared" si="404"/>
        <v>0</v>
      </c>
      <c r="DI268" s="142">
        <f t="shared" si="405"/>
        <v>0</v>
      </c>
      <c r="DJ268" s="142">
        <f t="shared" si="406"/>
        <v>0</v>
      </c>
      <c r="DK268" s="142">
        <f t="shared" si="407"/>
        <v>0</v>
      </c>
      <c r="DL268" s="142">
        <f t="shared" si="408"/>
        <v>0</v>
      </c>
      <c r="DM268" s="142">
        <f t="shared" si="409"/>
        <v>0</v>
      </c>
      <c r="DN268" s="142">
        <f t="shared" si="410"/>
        <v>0</v>
      </c>
      <c r="DO268" s="142">
        <f t="shared" si="411"/>
        <v>0</v>
      </c>
      <c r="DP268" s="142">
        <f t="shared" si="412"/>
        <v>0</v>
      </c>
      <c r="DQ268" s="142">
        <f t="shared" si="413"/>
        <v>0</v>
      </c>
      <c r="DR268" s="142">
        <f t="shared" si="414"/>
        <v>0</v>
      </c>
      <c r="DS268" s="142">
        <f t="shared" si="415"/>
        <v>0</v>
      </c>
      <c r="DU268" s="142">
        <f t="shared" si="416"/>
        <v>0</v>
      </c>
      <c r="DV268" s="142">
        <f t="shared" si="417"/>
        <v>0</v>
      </c>
      <c r="DW268" s="142">
        <f t="shared" si="418"/>
        <v>0</v>
      </c>
      <c r="DX268" s="142">
        <f t="shared" si="419"/>
        <v>0</v>
      </c>
      <c r="DY268" s="142">
        <f t="shared" si="420"/>
        <v>0</v>
      </c>
      <c r="DZ268" s="142">
        <f t="shared" si="421"/>
        <v>0</v>
      </c>
      <c r="EA268" s="142">
        <f t="shared" si="422"/>
        <v>0</v>
      </c>
      <c r="EB268" s="142">
        <f t="shared" si="423"/>
        <v>0</v>
      </c>
      <c r="EC268" s="142">
        <f t="shared" si="424"/>
        <v>0</v>
      </c>
      <c r="ED268" s="142">
        <f t="shared" si="425"/>
        <v>0</v>
      </c>
      <c r="EE268" s="142">
        <f t="shared" si="426"/>
        <v>0</v>
      </c>
      <c r="EF268" s="142">
        <f t="shared" si="427"/>
        <v>0</v>
      </c>
    </row>
    <row r="269" spans="1:136">
      <c r="A269" s="137"/>
      <c r="B269" s="138"/>
      <c r="C269" s="138"/>
      <c r="D269" s="139"/>
      <c r="E269" s="139"/>
      <c r="F269" s="139"/>
      <c r="G269" s="140"/>
      <c r="H269" s="141">
        <f t="shared" si="355"/>
        <v>0</v>
      </c>
      <c r="I269" s="140"/>
      <c r="J269" s="141">
        <f t="shared" si="356"/>
        <v>0</v>
      </c>
      <c r="K269" s="140"/>
      <c r="L269" s="141">
        <f t="shared" si="357"/>
        <v>0</v>
      </c>
      <c r="M269" s="140"/>
      <c r="N269" s="141">
        <f t="shared" si="358"/>
        <v>0</v>
      </c>
      <c r="O269" s="141">
        <f t="shared" si="359"/>
        <v>0</v>
      </c>
      <c r="P269" s="61"/>
      <c r="Q269" s="142">
        <f t="shared" si="360"/>
        <v>0</v>
      </c>
      <c r="R269" s="142">
        <f t="shared" si="361"/>
        <v>0</v>
      </c>
      <c r="S269" s="61"/>
      <c r="T269" s="142">
        <f t="shared" si="362"/>
        <v>0</v>
      </c>
      <c r="U269" s="142">
        <f t="shared" si="363"/>
        <v>0</v>
      </c>
      <c r="V269" s="61"/>
      <c r="W269" s="142">
        <f t="shared" si="364"/>
        <v>0</v>
      </c>
      <c r="X269" s="142">
        <f t="shared" si="365"/>
        <v>0</v>
      </c>
      <c r="Y269" s="61"/>
      <c r="Z269" s="142">
        <f t="shared" si="366"/>
        <v>0</v>
      </c>
      <c r="AA269" s="142">
        <f t="shared" si="367"/>
        <v>0</v>
      </c>
      <c r="AB269" s="61"/>
      <c r="AC269" s="142">
        <f t="shared" si="368"/>
        <v>0</v>
      </c>
      <c r="AD269" s="142">
        <f t="shared" si="369"/>
        <v>0</v>
      </c>
      <c r="AE269" s="61"/>
      <c r="AF269" s="142">
        <f t="shared" si="370"/>
        <v>0</v>
      </c>
      <c r="AG269" s="142">
        <f t="shared" si="371"/>
        <v>0</v>
      </c>
      <c r="AH269" s="61"/>
      <c r="AI269" s="142">
        <f t="shared" si="372"/>
        <v>0</v>
      </c>
      <c r="AJ269" s="142">
        <f t="shared" si="373"/>
        <v>0</v>
      </c>
      <c r="AK269" s="61"/>
      <c r="AL269" s="142">
        <f t="shared" si="374"/>
        <v>0</v>
      </c>
      <c r="AM269" s="142">
        <f t="shared" si="375"/>
        <v>0</v>
      </c>
      <c r="AN269" s="61"/>
      <c r="AO269" s="142">
        <f t="shared" si="376"/>
        <v>0</v>
      </c>
      <c r="AP269" s="142">
        <f t="shared" si="377"/>
        <v>0</v>
      </c>
      <c r="AQ269" s="61"/>
      <c r="AR269" s="142">
        <f t="shared" si="378"/>
        <v>0</v>
      </c>
      <c r="AS269" s="142">
        <f t="shared" si="379"/>
        <v>0</v>
      </c>
      <c r="AT269" s="61"/>
      <c r="AU269" s="142">
        <f t="shared" si="380"/>
        <v>0</v>
      </c>
      <c r="AV269" s="142">
        <f t="shared" si="381"/>
        <v>0</v>
      </c>
      <c r="AW269" s="61"/>
      <c r="AX269" s="142">
        <f t="shared" si="382"/>
        <v>0</v>
      </c>
      <c r="AY269" s="142">
        <f t="shared" si="383"/>
        <v>0</v>
      </c>
      <c r="AZ269" s="3"/>
      <c r="BA269" s="142">
        <f t="shared" si="384"/>
        <v>0</v>
      </c>
      <c r="BB269" s="142">
        <f t="shared" si="384"/>
        <v>0</v>
      </c>
      <c r="BF269" s="111">
        <f t="shared" si="385"/>
        <v>0</v>
      </c>
      <c r="BG269" s="111">
        <f t="shared" si="344"/>
        <v>0</v>
      </c>
      <c r="BH269" s="111">
        <f t="shared" si="345"/>
        <v>0</v>
      </c>
      <c r="BI269" s="111">
        <f t="shared" si="346"/>
        <v>0</v>
      </c>
      <c r="BJ269" s="111">
        <f t="shared" si="347"/>
        <v>0</v>
      </c>
      <c r="BK269" s="111">
        <f t="shared" si="348"/>
        <v>0</v>
      </c>
      <c r="BL269" s="111">
        <f t="shared" si="349"/>
        <v>0</v>
      </c>
      <c r="BM269" s="111">
        <f t="shared" si="350"/>
        <v>0</v>
      </c>
      <c r="BN269" s="111">
        <f t="shared" si="351"/>
        <v>0</v>
      </c>
      <c r="BO269" s="111">
        <f t="shared" si="352"/>
        <v>0</v>
      </c>
      <c r="BP269" s="111">
        <f t="shared" si="353"/>
        <v>0</v>
      </c>
      <c r="BQ269" s="111">
        <f t="shared" si="354"/>
        <v>0</v>
      </c>
      <c r="CE269" s="61"/>
      <c r="CF269" s="142">
        <f t="shared" si="386"/>
        <v>0</v>
      </c>
      <c r="CG269" s="142">
        <f t="shared" si="387"/>
        <v>0</v>
      </c>
      <c r="CH269" s="61"/>
      <c r="CI269" s="142">
        <f t="shared" si="388"/>
        <v>0</v>
      </c>
      <c r="CJ269" s="142">
        <f t="shared" si="389"/>
        <v>0</v>
      </c>
      <c r="CK269" s="61"/>
      <c r="CL269" s="142">
        <f t="shared" si="390"/>
        <v>0</v>
      </c>
      <c r="CM269" s="142">
        <f t="shared" si="391"/>
        <v>0</v>
      </c>
      <c r="CN269" s="61"/>
      <c r="CO269" s="142">
        <f t="shared" si="392"/>
        <v>0</v>
      </c>
      <c r="CP269" s="142">
        <f t="shared" si="393"/>
        <v>0</v>
      </c>
      <c r="CQ269" s="61"/>
      <c r="CR269" s="142">
        <f t="shared" si="394"/>
        <v>0</v>
      </c>
      <c r="CS269" s="142">
        <f t="shared" si="395"/>
        <v>0</v>
      </c>
      <c r="CT269" s="61"/>
      <c r="CU269" s="142">
        <f t="shared" si="396"/>
        <v>0</v>
      </c>
      <c r="CV269" s="142">
        <f t="shared" si="397"/>
        <v>0</v>
      </c>
      <c r="CW269" s="61"/>
      <c r="CX269" s="142">
        <f t="shared" si="398"/>
        <v>0</v>
      </c>
      <c r="CY269" s="142">
        <f t="shared" si="399"/>
        <v>0</v>
      </c>
      <c r="CZ269" s="61"/>
      <c r="DA269" s="142">
        <f t="shared" si="400"/>
        <v>0</v>
      </c>
      <c r="DB269" s="142">
        <f t="shared" si="401"/>
        <v>0</v>
      </c>
      <c r="DC269" s="61"/>
      <c r="DD269" s="142">
        <f t="shared" si="402"/>
        <v>0</v>
      </c>
      <c r="DE269" s="142">
        <f t="shared" si="403"/>
        <v>0</v>
      </c>
      <c r="DF269">
        <f t="shared" si="428"/>
        <v>262</v>
      </c>
      <c r="DH269" s="142">
        <f t="shared" si="404"/>
        <v>0</v>
      </c>
      <c r="DI269" s="142">
        <f t="shared" si="405"/>
        <v>0</v>
      </c>
      <c r="DJ269" s="142">
        <f t="shared" si="406"/>
        <v>0</v>
      </c>
      <c r="DK269" s="142">
        <f t="shared" si="407"/>
        <v>0</v>
      </c>
      <c r="DL269" s="142">
        <f t="shared" si="408"/>
        <v>0</v>
      </c>
      <c r="DM269" s="142">
        <f t="shared" si="409"/>
        <v>0</v>
      </c>
      <c r="DN269" s="142">
        <f t="shared" si="410"/>
        <v>0</v>
      </c>
      <c r="DO269" s="142">
        <f t="shared" si="411"/>
        <v>0</v>
      </c>
      <c r="DP269" s="142">
        <f t="shared" si="412"/>
        <v>0</v>
      </c>
      <c r="DQ269" s="142">
        <f t="shared" si="413"/>
        <v>0</v>
      </c>
      <c r="DR269" s="142">
        <f t="shared" si="414"/>
        <v>0</v>
      </c>
      <c r="DS269" s="142">
        <f t="shared" si="415"/>
        <v>0</v>
      </c>
      <c r="DU269" s="142">
        <f t="shared" si="416"/>
        <v>0</v>
      </c>
      <c r="DV269" s="142">
        <f t="shared" si="417"/>
        <v>0</v>
      </c>
      <c r="DW269" s="142">
        <f t="shared" si="418"/>
        <v>0</v>
      </c>
      <c r="DX269" s="142">
        <f t="shared" si="419"/>
        <v>0</v>
      </c>
      <c r="DY269" s="142">
        <f t="shared" si="420"/>
        <v>0</v>
      </c>
      <c r="DZ269" s="142">
        <f t="shared" si="421"/>
        <v>0</v>
      </c>
      <c r="EA269" s="142">
        <f t="shared" si="422"/>
        <v>0</v>
      </c>
      <c r="EB269" s="142">
        <f t="shared" si="423"/>
        <v>0</v>
      </c>
      <c r="EC269" s="142">
        <f t="shared" si="424"/>
        <v>0</v>
      </c>
      <c r="ED269" s="142">
        <f t="shared" si="425"/>
        <v>0</v>
      </c>
      <c r="EE269" s="142">
        <f t="shared" si="426"/>
        <v>0</v>
      </c>
      <c r="EF269" s="142">
        <f t="shared" si="427"/>
        <v>0</v>
      </c>
    </row>
    <row r="270" spans="1:136">
      <c r="A270" s="137"/>
      <c r="B270" s="138"/>
      <c r="C270" s="138"/>
      <c r="D270" s="139"/>
      <c r="E270" s="139"/>
      <c r="F270" s="139"/>
      <c r="G270" s="140"/>
      <c r="H270" s="141">
        <f t="shared" si="355"/>
        <v>0</v>
      </c>
      <c r="I270" s="140"/>
      <c r="J270" s="141">
        <f t="shared" si="356"/>
        <v>0</v>
      </c>
      <c r="K270" s="140"/>
      <c r="L270" s="141">
        <f t="shared" si="357"/>
        <v>0</v>
      </c>
      <c r="M270" s="140"/>
      <c r="N270" s="141">
        <f t="shared" si="358"/>
        <v>0</v>
      </c>
      <c r="O270" s="141">
        <f t="shared" si="359"/>
        <v>0</v>
      </c>
      <c r="P270" s="61"/>
      <c r="Q270" s="142">
        <f t="shared" si="360"/>
        <v>0</v>
      </c>
      <c r="R270" s="142">
        <f t="shared" si="361"/>
        <v>0</v>
      </c>
      <c r="S270" s="61"/>
      <c r="T270" s="142">
        <f t="shared" si="362"/>
        <v>0</v>
      </c>
      <c r="U270" s="142">
        <f t="shared" si="363"/>
        <v>0</v>
      </c>
      <c r="V270" s="61"/>
      <c r="W270" s="142">
        <f t="shared" si="364"/>
        <v>0</v>
      </c>
      <c r="X270" s="142">
        <f t="shared" si="365"/>
        <v>0</v>
      </c>
      <c r="Y270" s="61"/>
      <c r="Z270" s="142">
        <f t="shared" si="366"/>
        <v>0</v>
      </c>
      <c r="AA270" s="142">
        <f t="shared" si="367"/>
        <v>0</v>
      </c>
      <c r="AB270" s="61"/>
      <c r="AC270" s="142">
        <f t="shared" si="368"/>
        <v>0</v>
      </c>
      <c r="AD270" s="142">
        <f t="shared" si="369"/>
        <v>0</v>
      </c>
      <c r="AE270" s="61"/>
      <c r="AF270" s="142">
        <f t="shared" si="370"/>
        <v>0</v>
      </c>
      <c r="AG270" s="142">
        <f t="shared" si="371"/>
        <v>0</v>
      </c>
      <c r="AH270" s="61"/>
      <c r="AI270" s="142">
        <f t="shared" si="372"/>
        <v>0</v>
      </c>
      <c r="AJ270" s="142">
        <f t="shared" si="373"/>
        <v>0</v>
      </c>
      <c r="AK270" s="61"/>
      <c r="AL270" s="142">
        <f t="shared" si="374"/>
        <v>0</v>
      </c>
      <c r="AM270" s="142">
        <f t="shared" si="375"/>
        <v>0</v>
      </c>
      <c r="AN270" s="61"/>
      <c r="AO270" s="142">
        <f t="shared" si="376"/>
        <v>0</v>
      </c>
      <c r="AP270" s="142">
        <f t="shared" si="377"/>
        <v>0</v>
      </c>
      <c r="AQ270" s="61"/>
      <c r="AR270" s="142">
        <f t="shared" si="378"/>
        <v>0</v>
      </c>
      <c r="AS270" s="142">
        <f t="shared" si="379"/>
        <v>0</v>
      </c>
      <c r="AT270" s="61"/>
      <c r="AU270" s="142">
        <f t="shared" si="380"/>
        <v>0</v>
      </c>
      <c r="AV270" s="142">
        <f t="shared" si="381"/>
        <v>0</v>
      </c>
      <c r="AW270" s="61"/>
      <c r="AX270" s="142">
        <f t="shared" si="382"/>
        <v>0</v>
      </c>
      <c r="AY270" s="142">
        <f t="shared" si="383"/>
        <v>0</v>
      </c>
      <c r="AZ270" s="3"/>
      <c r="BA270" s="142">
        <f t="shared" si="384"/>
        <v>0</v>
      </c>
      <c r="BB270" s="142">
        <f t="shared" si="384"/>
        <v>0</v>
      </c>
      <c r="BF270" s="111">
        <f t="shared" si="385"/>
        <v>0</v>
      </c>
      <c r="BG270" s="111">
        <f t="shared" si="344"/>
        <v>0</v>
      </c>
      <c r="BH270" s="111">
        <f t="shared" si="345"/>
        <v>0</v>
      </c>
      <c r="BI270" s="111">
        <f t="shared" si="346"/>
        <v>0</v>
      </c>
      <c r="BJ270" s="111">
        <f t="shared" si="347"/>
        <v>0</v>
      </c>
      <c r="BK270" s="111">
        <f t="shared" si="348"/>
        <v>0</v>
      </c>
      <c r="BL270" s="111">
        <f t="shared" si="349"/>
        <v>0</v>
      </c>
      <c r="BM270" s="111">
        <f t="shared" si="350"/>
        <v>0</v>
      </c>
      <c r="BN270" s="111">
        <f t="shared" si="351"/>
        <v>0</v>
      </c>
      <c r="BO270" s="111">
        <f t="shared" si="352"/>
        <v>0</v>
      </c>
      <c r="BP270" s="111">
        <f t="shared" si="353"/>
        <v>0</v>
      </c>
      <c r="BQ270" s="111">
        <f t="shared" si="354"/>
        <v>0</v>
      </c>
      <c r="CE270" s="61"/>
      <c r="CF270" s="142">
        <f t="shared" si="386"/>
        <v>0</v>
      </c>
      <c r="CG270" s="142">
        <f t="shared" si="387"/>
        <v>0</v>
      </c>
      <c r="CH270" s="61"/>
      <c r="CI270" s="142">
        <f t="shared" si="388"/>
        <v>0</v>
      </c>
      <c r="CJ270" s="142">
        <f t="shared" si="389"/>
        <v>0</v>
      </c>
      <c r="CK270" s="61"/>
      <c r="CL270" s="142">
        <f t="shared" si="390"/>
        <v>0</v>
      </c>
      <c r="CM270" s="142">
        <f t="shared" si="391"/>
        <v>0</v>
      </c>
      <c r="CN270" s="61"/>
      <c r="CO270" s="142">
        <f t="shared" si="392"/>
        <v>0</v>
      </c>
      <c r="CP270" s="142">
        <f t="shared" si="393"/>
        <v>0</v>
      </c>
      <c r="CQ270" s="61"/>
      <c r="CR270" s="142">
        <f t="shared" si="394"/>
        <v>0</v>
      </c>
      <c r="CS270" s="142">
        <f t="shared" si="395"/>
        <v>0</v>
      </c>
      <c r="CT270" s="61"/>
      <c r="CU270" s="142">
        <f t="shared" si="396"/>
        <v>0</v>
      </c>
      <c r="CV270" s="142">
        <f t="shared" si="397"/>
        <v>0</v>
      </c>
      <c r="CW270" s="61"/>
      <c r="CX270" s="142">
        <f t="shared" si="398"/>
        <v>0</v>
      </c>
      <c r="CY270" s="142">
        <f t="shared" si="399"/>
        <v>0</v>
      </c>
      <c r="CZ270" s="61"/>
      <c r="DA270" s="142">
        <f t="shared" si="400"/>
        <v>0</v>
      </c>
      <c r="DB270" s="142">
        <f t="shared" si="401"/>
        <v>0</v>
      </c>
      <c r="DC270" s="61"/>
      <c r="DD270" s="142">
        <f t="shared" si="402"/>
        <v>0</v>
      </c>
      <c r="DE270" s="142">
        <f t="shared" si="403"/>
        <v>0</v>
      </c>
      <c r="DF270">
        <f t="shared" si="428"/>
        <v>263</v>
      </c>
      <c r="DH270" s="142">
        <f t="shared" si="404"/>
        <v>0</v>
      </c>
      <c r="DI270" s="142">
        <f t="shared" si="405"/>
        <v>0</v>
      </c>
      <c r="DJ270" s="142">
        <f t="shared" si="406"/>
        <v>0</v>
      </c>
      <c r="DK270" s="142">
        <f t="shared" si="407"/>
        <v>0</v>
      </c>
      <c r="DL270" s="142">
        <f t="shared" si="408"/>
        <v>0</v>
      </c>
      <c r="DM270" s="142">
        <f t="shared" si="409"/>
        <v>0</v>
      </c>
      <c r="DN270" s="142">
        <f t="shared" si="410"/>
        <v>0</v>
      </c>
      <c r="DO270" s="142">
        <f t="shared" si="411"/>
        <v>0</v>
      </c>
      <c r="DP270" s="142">
        <f t="shared" si="412"/>
        <v>0</v>
      </c>
      <c r="DQ270" s="142">
        <f t="shared" si="413"/>
        <v>0</v>
      </c>
      <c r="DR270" s="142">
        <f t="shared" si="414"/>
        <v>0</v>
      </c>
      <c r="DS270" s="142">
        <f t="shared" si="415"/>
        <v>0</v>
      </c>
      <c r="DU270" s="142">
        <f t="shared" si="416"/>
        <v>0</v>
      </c>
      <c r="DV270" s="142">
        <f t="shared" si="417"/>
        <v>0</v>
      </c>
      <c r="DW270" s="142">
        <f t="shared" si="418"/>
        <v>0</v>
      </c>
      <c r="DX270" s="142">
        <f t="shared" si="419"/>
        <v>0</v>
      </c>
      <c r="DY270" s="142">
        <f t="shared" si="420"/>
        <v>0</v>
      </c>
      <c r="DZ270" s="142">
        <f t="shared" si="421"/>
        <v>0</v>
      </c>
      <c r="EA270" s="142">
        <f t="shared" si="422"/>
        <v>0</v>
      </c>
      <c r="EB270" s="142">
        <f t="shared" si="423"/>
        <v>0</v>
      </c>
      <c r="EC270" s="142">
        <f t="shared" si="424"/>
        <v>0</v>
      </c>
      <c r="ED270" s="142">
        <f t="shared" si="425"/>
        <v>0</v>
      </c>
      <c r="EE270" s="142">
        <f t="shared" si="426"/>
        <v>0</v>
      </c>
      <c r="EF270" s="142">
        <f t="shared" si="427"/>
        <v>0</v>
      </c>
    </row>
    <row r="271" spans="1:136">
      <c r="A271" s="137"/>
      <c r="B271" s="138"/>
      <c r="C271" s="138"/>
      <c r="D271" s="139"/>
      <c r="E271" s="139"/>
      <c r="F271" s="139"/>
      <c r="G271" s="140"/>
      <c r="H271" s="141">
        <f t="shared" si="355"/>
        <v>0</v>
      </c>
      <c r="I271" s="140"/>
      <c r="J271" s="141">
        <f t="shared" si="356"/>
        <v>0</v>
      </c>
      <c r="K271" s="140"/>
      <c r="L271" s="141">
        <f t="shared" si="357"/>
        <v>0</v>
      </c>
      <c r="M271" s="140"/>
      <c r="N271" s="141">
        <f t="shared" si="358"/>
        <v>0</v>
      </c>
      <c r="O271" s="141">
        <f t="shared" si="359"/>
        <v>0</v>
      </c>
      <c r="P271" s="61"/>
      <c r="Q271" s="142">
        <f t="shared" si="360"/>
        <v>0</v>
      </c>
      <c r="R271" s="142">
        <f t="shared" si="361"/>
        <v>0</v>
      </c>
      <c r="S271" s="61"/>
      <c r="T271" s="142">
        <f t="shared" si="362"/>
        <v>0</v>
      </c>
      <c r="U271" s="142">
        <f t="shared" si="363"/>
        <v>0</v>
      </c>
      <c r="V271" s="61"/>
      <c r="W271" s="142">
        <f t="shared" si="364"/>
        <v>0</v>
      </c>
      <c r="X271" s="142">
        <f t="shared" si="365"/>
        <v>0</v>
      </c>
      <c r="Y271" s="61"/>
      <c r="Z271" s="142">
        <f t="shared" si="366"/>
        <v>0</v>
      </c>
      <c r="AA271" s="142">
        <f t="shared" si="367"/>
        <v>0</v>
      </c>
      <c r="AB271" s="61"/>
      <c r="AC271" s="142">
        <f t="shared" si="368"/>
        <v>0</v>
      </c>
      <c r="AD271" s="142">
        <f t="shared" si="369"/>
        <v>0</v>
      </c>
      <c r="AE271" s="61"/>
      <c r="AF271" s="142">
        <f t="shared" si="370"/>
        <v>0</v>
      </c>
      <c r="AG271" s="142">
        <f t="shared" si="371"/>
        <v>0</v>
      </c>
      <c r="AH271" s="61"/>
      <c r="AI271" s="142">
        <f t="shared" si="372"/>
        <v>0</v>
      </c>
      <c r="AJ271" s="142">
        <f t="shared" si="373"/>
        <v>0</v>
      </c>
      <c r="AK271" s="61"/>
      <c r="AL271" s="142">
        <f t="shared" si="374"/>
        <v>0</v>
      </c>
      <c r="AM271" s="142">
        <f t="shared" si="375"/>
        <v>0</v>
      </c>
      <c r="AN271" s="61"/>
      <c r="AO271" s="142">
        <f t="shared" si="376"/>
        <v>0</v>
      </c>
      <c r="AP271" s="142">
        <f t="shared" si="377"/>
        <v>0</v>
      </c>
      <c r="AQ271" s="61"/>
      <c r="AR271" s="142">
        <f t="shared" si="378"/>
        <v>0</v>
      </c>
      <c r="AS271" s="142">
        <f t="shared" si="379"/>
        <v>0</v>
      </c>
      <c r="AT271" s="61"/>
      <c r="AU271" s="142">
        <f t="shared" si="380"/>
        <v>0</v>
      </c>
      <c r="AV271" s="142">
        <f t="shared" si="381"/>
        <v>0</v>
      </c>
      <c r="AW271" s="61"/>
      <c r="AX271" s="142">
        <f t="shared" si="382"/>
        <v>0</v>
      </c>
      <c r="AY271" s="142">
        <f t="shared" si="383"/>
        <v>0</v>
      </c>
      <c r="AZ271" s="3"/>
      <c r="BA271" s="142">
        <f t="shared" si="384"/>
        <v>0</v>
      </c>
      <c r="BB271" s="142">
        <f t="shared" si="384"/>
        <v>0</v>
      </c>
      <c r="BF271" s="111">
        <f t="shared" si="385"/>
        <v>0</v>
      </c>
      <c r="BG271" s="111">
        <f t="shared" si="344"/>
        <v>0</v>
      </c>
      <c r="BH271" s="111">
        <f t="shared" si="345"/>
        <v>0</v>
      </c>
      <c r="BI271" s="111">
        <f t="shared" si="346"/>
        <v>0</v>
      </c>
      <c r="BJ271" s="111">
        <f t="shared" si="347"/>
        <v>0</v>
      </c>
      <c r="BK271" s="111">
        <f t="shared" si="348"/>
        <v>0</v>
      </c>
      <c r="BL271" s="111">
        <f t="shared" si="349"/>
        <v>0</v>
      </c>
      <c r="BM271" s="111">
        <f t="shared" si="350"/>
        <v>0</v>
      </c>
      <c r="BN271" s="111">
        <f t="shared" si="351"/>
        <v>0</v>
      </c>
      <c r="BO271" s="111">
        <f t="shared" si="352"/>
        <v>0</v>
      </c>
      <c r="BP271" s="111">
        <f t="shared" si="353"/>
        <v>0</v>
      </c>
      <c r="BQ271" s="111">
        <f t="shared" si="354"/>
        <v>0</v>
      </c>
      <c r="CE271" s="61"/>
      <c r="CF271" s="142">
        <f t="shared" si="386"/>
        <v>0</v>
      </c>
      <c r="CG271" s="142">
        <f t="shared" si="387"/>
        <v>0</v>
      </c>
      <c r="CH271" s="61"/>
      <c r="CI271" s="142">
        <f t="shared" si="388"/>
        <v>0</v>
      </c>
      <c r="CJ271" s="142">
        <f t="shared" si="389"/>
        <v>0</v>
      </c>
      <c r="CK271" s="61"/>
      <c r="CL271" s="142">
        <f t="shared" si="390"/>
        <v>0</v>
      </c>
      <c r="CM271" s="142">
        <f t="shared" si="391"/>
        <v>0</v>
      </c>
      <c r="CN271" s="61"/>
      <c r="CO271" s="142">
        <f t="shared" si="392"/>
        <v>0</v>
      </c>
      <c r="CP271" s="142">
        <f t="shared" si="393"/>
        <v>0</v>
      </c>
      <c r="CQ271" s="61"/>
      <c r="CR271" s="142">
        <f t="shared" si="394"/>
        <v>0</v>
      </c>
      <c r="CS271" s="142">
        <f t="shared" si="395"/>
        <v>0</v>
      </c>
      <c r="CT271" s="61"/>
      <c r="CU271" s="142">
        <f t="shared" si="396"/>
        <v>0</v>
      </c>
      <c r="CV271" s="142">
        <f t="shared" si="397"/>
        <v>0</v>
      </c>
      <c r="CW271" s="61"/>
      <c r="CX271" s="142">
        <f t="shared" si="398"/>
        <v>0</v>
      </c>
      <c r="CY271" s="142">
        <f t="shared" si="399"/>
        <v>0</v>
      </c>
      <c r="CZ271" s="61"/>
      <c r="DA271" s="142">
        <f t="shared" si="400"/>
        <v>0</v>
      </c>
      <c r="DB271" s="142">
        <f t="shared" si="401"/>
        <v>0</v>
      </c>
      <c r="DC271" s="61"/>
      <c r="DD271" s="142">
        <f t="shared" si="402"/>
        <v>0</v>
      </c>
      <c r="DE271" s="142">
        <f t="shared" si="403"/>
        <v>0</v>
      </c>
      <c r="DF271">
        <f t="shared" si="428"/>
        <v>264</v>
      </c>
      <c r="DH271" s="142">
        <f t="shared" si="404"/>
        <v>0</v>
      </c>
      <c r="DI271" s="142">
        <f t="shared" si="405"/>
        <v>0</v>
      </c>
      <c r="DJ271" s="142">
        <f t="shared" si="406"/>
        <v>0</v>
      </c>
      <c r="DK271" s="142">
        <f t="shared" si="407"/>
        <v>0</v>
      </c>
      <c r="DL271" s="142">
        <f t="shared" si="408"/>
        <v>0</v>
      </c>
      <c r="DM271" s="142">
        <f t="shared" si="409"/>
        <v>0</v>
      </c>
      <c r="DN271" s="142">
        <f t="shared" si="410"/>
        <v>0</v>
      </c>
      <c r="DO271" s="142">
        <f t="shared" si="411"/>
        <v>0</v>
      </c>
      <c r="DP271" s="142">
        <f t="shared" si="412"/>
        <v>0</v>
      </c>
      <c r="DQ271" s="142">
        <f t="shared" si="413"/>
        <v>0</v>
      </c>
      <c r="DR271" s="142">
        <f t="shared" si="414"/>
        <v>0</v>
      </c>
      <c r="DS271" s="142">
        <f t="shared" si="415"/>
        <v>0</v>
      </c>
      <c r="DU271" s="142">
        <f t="shared" si="416"/>
        <v>0</v>
      </c>
      <c r="DV271" s="142">
        <f t="shared" si="417"/>
        <v>0</v>
      </c>
      <c r="DW271" s="142">
        <f t="shared" si="418"/>
        <v>0</v>
      </c>
      <c r="DX271" s="142">
        <f t="shared" si="419"/>
        <v>0</v>
      </c>
      <c r="DY271" s="142">
        <f t="shared" si="420"/>
        <v>0</v>
      </c>
      <c r="DZ271" s="142">
        <f t="shared" si="421"/>
        <v>0</v>
      </c>
      <c r="EA271" s="142">
        <f t="shared" si="422"/>
        <v>0</v>
      </c>
      <c r="EB271" s="142">
        <f t="shared" si="423"/>
        <v>0</v>
      </c>
      <c r="EC271" s="142">
        <f t="shared" si="424"/>
        <v>0</v>
      </c>
      <c r="ED271" s="142">
        <f t="shared" si="425"/>
        <v>0</v>
      </c>
      <c r="EE271" s="142">
        <f t="shared" si="426"/>
        <v>0</v>
      </c>
      <c r="EF271" s="142">
        <f t="shared" si="427"/>
        <v>0</v>
      </c>
    </row>
    <row r="272" spans="1:136">
      <c r="A272" s="137"/>
      <c r="B272" s="138"/>
      <c r="C272" s="138"/>
      <c r="D272" s="139"/>
      <c r="E272" s="139"/>
      <c r="F272" s="139"/>
      <c r="G272" s="140"/>
      <c r="H272" s="141">
        <f t="shared" si="355"/>
        <v>0</v>
      </c>
      <c r="I272" s="140"/>
      <c r="J272" s="141">
        <f t="shared" si="356"/>
        <v>0</v>
      </c>
      <c r="K272" s="140"/>
      <c r="L272" s="141">
        <f t="shared" si="357"/>
        <v>0</v>
      </c>
      <c r="M272" s="140"/>
      <c r="N272" s="141">
        <f t="shared" si="358"/>
        <v>0</v>
      </c>
      <c r="O272" s="141">
        <f t="shared" si="359"/>
        <v>0</v>
      </c>
      <c r="P272" s="61"/>
      <c r="Q272" s="142">
        <f t="shared" si="360"/>
        <v>0</v>
      </c>
      <c r="R272" s="142">
        <f t="shared" si="361"/>
        <v>0</v>
      </c>
      <c r="S272" s="61"/>
      <c r="T272" s="142">
        <f t="shared" si="362"/>
        <v>0</v>
      </c>
      <c r="U272" s="142">
        <f t="shared" si="363"/>
        <v>0</v>
      </c>
      <c r="V272" s="61"/>
      <c r="W272" s="142">
        <f t="shared" si="364"/>
        <v>0</v>
      </c>
      <c r="X272" s="142">
        <f t="shared" si="365"/>
        <v>0</v>
      </c>
      <c r="Y272" s="61"/>
      <c r="Z272" s="142">
        <f t="shared" si="366"/>
        <v>0</v>
      </c>
      <c r="AA272" s="142">
        <f t="shared" si="367"/>
        <v>0</v>
      </c>
      <c r="AB272" s="61"/>
      <c r="AC272" s="142">
        <f t="shared" si="368"/>
        <v>0</v>
      </c>
      <c r="AD272" s="142">
        <f t="shared" si="369"/>
        <v>0</v>
      </c>
      <c r="AE272" s="61"/>
      <c r="AF272" s="142">
        <f t="shared" si="370"/>
        <v>0</v>
      </c>
      <c r="AG272" s="142">
        <f t="shared" si="371"/>
        <v>0</v>
      </c>
      <c r="AH272" s="61"/>
      <c r="AI272" s="142">
        <f t="shared" si="372"/>
        <v>0</v>
      </c>
      <c r="AJ272" s="142">
        <f t="shared" si="373"/>
        <v>0</v>
      </c>
      <c r="AK272" s="61"/>
      <c r="AL272" s="142">
        <f t="shared" si="374"/>
        <v>0</v>
      </c>
      <c r="AM272" s="142">
        <f t="shared" si="375"/>
        <v>0</v>
      </c>
      <c r="AN272" s="61"/>
      <c r="AO272" s="142">
        <f t="shared" si="376"/>
        <v>0</v>
      </c>
      <c r="AP272" s="142">
        <f t="shared" si="377"/>
        <v>0</v>
      </c>
      <c r="AQ272" s="61"/>
      <c r="AR272" s="142">
        <f t="shared" si="378"/>
        <v>0</v>
      </c>
      <c r="AS272" s="142">
        <f t="shared" si="379"/>
        <v>0</v>
      </c>
      <c r="AT272" s="61"/>
      <c r="AU272" s="142">
        <f t="shared" si="380"/>
        <v>0</v>
      </c>
      <c r="AV272" s="142">
        <f t="shared" si="381"/>
        <v>0</v>
      </c>
      <c r="AW272" s="61"/>
      <c r="AX272" s="142">
        <f t="shared" si="382"/>
        <v>0</v>
      </c>
      <c r="AY272" s="142">
        <f t="shared" si="383"/>
        <v>0</v>
      </c>
      <c r="AZ272" s="3"/>
      <c r="BA272" s="142">
        <f t="shared" si="384"/>
        <v>0</v>
      </c>
      <c r="BB272" s="142">
        <f t="shared" si="384"/>
        <v>0</v>
      </c>
      <c r="BF272" s="111">
        <f t="shared" si="385"/>
        <v>0</v>
      </c>
      <c r="BG272" s="111">
        <f t="shared" si="344"/>
        <v>0</v>
      </c>
      <c r="BH272" s="111">
        <f t="shared" si="345"/>
        <v>0</v>
      </c>
      <c r="BI272" s="111">
        <f t="shared" si="346"/>
        <v>0</v>
      </c>
      <c r="BJ272" s="111">
        <f t="shared" si="347"/>
        <v>0</v>
      </c>
      <c r="BK272" s="111">
        <f t="shared" si="348"/>
        <v>0</v>
      </c>
      <c r="BL272" s="111">
        <f t="shared" si="349"/>
        <v>0</v>
      </c>
      <c r="BM272" s="111">
        <f t="shared" si="350"/>
        <v>0</v>
      </c>
      <c r="BN272" s="111">
        <f t="shared" si="351"/>
        <v>0</v>
      </c>
      <c r="BO272" s="111">
        <f t="shared" si="352"/>
        <v>0</v>
      </c>
      <c r="BP272" s="111">
        <f t="shared" si="353"/>
        <v>0</v>
      </c>
      <c r="BQ272" s="111">
        <f t="shared" si="354"/>
        <v>0</v>
      </c>
      <c r="CE272" s="61"/>
      <c r="CF272" s="142">
        <f t="shared" si="386"/>
        <v>0</v>
      </c>
      <c r="CG272" s="142">
        <f t="shared" si="387"/>
        <v>0</v>
      </c>
      <c r="CH272" s="61"/>
      <c r="CI272" s="142">
        <f t="shared" si="388"/>
        <v>0</v>
      </c>
      <c r="CJ272" s="142">
        <f t="shared" si="389"/>
        <v>0</v>
      </c>
      <c r="CK272" s="61"/>
      <c r="CL272" s="142">
        <f t="shared" si="390"/>
        <v>0</v>
      </c>
      <c r="CM272" s="142">
        <f t="shared" si="391"/>
        <v>0</v>
      </c>
      <c r="CN272" s="61"/>
      <c r="CO272" s="142">
        <f t="shared" si="392"/>
        <v>0</v>
      </c>
      <c r="CP272" s="142">
        <f t="shared" si="393"/>
        <v>0</v>
      </c>
      <c r="CQ272" s="61"/>
      <c r="CR272" s="142">
        <f t="shared" si="394"/>
        <v>0</v>
      </c>
      <c r="CS272" s="142">
        <f t="shared" si="395"/>
        <v>0</v>
      </c>
      <c r="CT272" s="61"/>
      <c r="CU272" s="142">
        <f t="shared" si="396"/>
        <v>0</v>
      </c>
      <c r="CV272" s="142">
        <f t="shared" si="397"/>
        <v>0</v>
      </c>
      <c r="CW272" s="61"/>
      <c r="CX272" s="142">
        <f t="shared" si="398"/>
        <v>0</v>
      </c>
      <c r="CY272" s="142">
        <f t="shared" si="399"/>
        <v>0</v>
      </c>
      <c r="CZ272" s="61"/>
      <c r="DA272" s="142">
        <f t="shared" si="400"/>
        <v>0</v>
      </c>
      <c r="DB272" s="142">
        <f t="shared" si="401"/>
        <v>0</v>
      </c>
      <c r="DC272" s="61"/>
      <c r="DD272" s="142">
        <f t="shared" si="402"/>
        <v>0</v>
      </c>
      <c r="DE272" s="142">
        <f t="shared" si="403"/>
        <v>0</v>
      </c>
      <c r="DF272">
        <f t="shared" si="428"/>
        <v>265</v>
      </c>
      <c r="DH272" s="142">
        <f t="shared" si="404"/>
        <v>0</v>
      </c>
      <c r="DI272" s="142">
        <f t="shared" si="405"/>
        <v>0</v>
      </c>
      <c r="DJ272" s="142">
        <f t="shared" si="406"/>
        <v>0</v>
      </c>
      <c r="DK272" s="142">
        <f t="shared" si="407"/>
        <v>0</v>
      </c>
      <c r="DL272" s="142">
        <f t="shared" si="408"/>
        <v>0</v>
      </c>
      <c r="DM272" s="142">
        <f t="shared" si="409"/>
        <v>0</v>
      </c>
      <c r="DN272" s="142">
        <f t="shared" si="410"/>
        <v>0</v>
      </c>
      <c r="DO272" s="142">
        <f t="shared" si="411"/>
        <v>0</v>
      </c>
      <c r="DP272" s="142">
        <f t="shared" si="412"/>
        <v>0</v>
      </c>
      <c r="DQ272" s="142">
        <f t="shared" si="413"/>
        <v>0</v>
      </c>
      <c r="DR272" s="142">
        <f t="shared" si="414"/>
        <v>0</v>
      </c>
      <c r="DS272" s="142">
        <f t="shared" si="415"/>
        <v>0</v>
      </c>
      <c r="DU272" s="142">
        <f t="shared" si="416"/>
        <v>0</v>
      </c>
      <c r="DV272" s="142">
        <f t="shared" si="417"/>
        <v>0</v>
      </c>
      <c r="DW272" s="142">
        <f t="shared" si="418"/>
        <v>0</v>
      </c>
      <c r="DX272" s="142">
        <f t="shared" si="419"/>
        <v>0</v>
      </c>
      <c r="DY272" s="142">
        <f t="shared" si="420"/>
        <v>0</v>
      </c>
      <c r="DZ272" s="142">
        <f t="shared" si="421"/>
        <v>0</v>
      </c>
      <c r="EA272" s="142">
        <f t="shared" si="422"/>
        <v>0</v>
      </c>
      <c r="EB272" s="142">
        <f t="shared" si="423"/>
        <v>0</v>
      </c>
      <c r="EC272" s="142">
        <f t="shared" si="424"/>
        <v>0</v>
      </c>
      <c r="ED272" s="142">
        <f t="shared" si="425"/>
        <v>0</v>
      </c>
      <c r="EE272" s="142">
        <f t="shared" si="426"/>
        <v>0</v>
      </c>
      <c r="EF272" s="142">
        <f t="shared" si="427"/>
        <v>0</v>
      </c>
    </row>
    <row r="273" spans="1:136">
      <c r="A273" s="137"/>
      <c r="B273" s="138"/>
      <c r="C273" s="138"/>
      <c r="D273" s="139"/>
      <c r="E273" s="139"/>
      <c r="F273" s="139"/>
      <c r="G273" s="140"/>
      <c r="H273" s="141">
        <f t="shared" si="355"/>
        <v>0</v>
      </c>
      <c r="I273" s="140"/>
      <c r="J273" s="141">
        <f t="shared" si="356"/>
        <v>0</v>
      </c>
      <c r="K273" s="140"/>
      <c r="L273" s="141">
        <f t="shared" si="357"/>
        <v>0</v>
      </c>
      <c r="M273" s="140"/>
      <c r="N273" s="141">
        <f t="shared" si="358"/>
        <v>0</v>
      </c>
      <c r="O273" s="141">
        <f t="shared" si="359"/>
        <v>0</v>
      </c>
      <c r="P273" s="61"/>
      <c r="Q273" s="142">
        <f t="shared" si="360"/>
        <v>0</v>
      </c>
      <c r="R273" s="142">
        <f t="shared" si="361"/>
        <v>0</v>
      </c>
      <c r="S273" s="61"/>
      <c r="T273" s="142">
        <f t="shared" si="362"/>
        <v>0</v>
      </c>
      <c r="U273" s="142">
        <f t="shared" si="363"/>
        <v>0</v>
      </c>
      <c r="V273" s="61"/>
      <c r="W273" s="142">
        <f t="shared" si="364"/>
        <v>0</v>
      </c>
      <c r="X273" s="142">
        <f t="shared" si="365"/>
        <v>0</v>
      </c>
      <c r="Y273" s="61"/>
      <c r="Z273" s="142">
        <f t="shared" si="366"/>
        <v>0</v>
      </c>
      <c r="AA273" s="142">
        <f t="shared" si="367"/>
        <v>0</v>
      </c>
      <c r="AB273" s="61"/>
      <c r="AC273" s="142">
        <f t="shared" si="368"/>
        <v>0</v>
      </c>
      <c r="AD273" s="142">
        <f t="shared" si="369"/>
        <v>0</v>
      </c>
      <c r="AE273" s="61"/>
      <c r="AF273" s="142">
        <f t="shared" si="370"/>
        <v>0</v>
      </c>
      <c r="AG273" s="142">
        <f t="shared" si="371"/>
        <v>0</v>
      </c>
      <c r="AH273" s="61"/>
      <c r="AI273" s="142">
        <f t="shared" si="372"/>
        <v>0</v>
      </c>
      <c r="AJ273" s="142">
        <f t="shared" si="373"/>
        <v>0</v>
      </c>
      <c r="AK273" s="61"/>
      <c r="AL273" s="142">
        <f t="shared" si="374"/>
        <v>0</v>
      </c>
      <c r="AM273" s="142">
        <f t="shared" si="375"/>
        <v>0</v>
      </c>
      <c r="AN273" s="61"/>
      <c r="AO273" s="142">
        <f t="shared" si="376"/>
        <v>0</v>
      </c>
      <c r="AP273" s="142">
        <f t="shared" si="377"/>
        <v>0</v>
      </c>
      <c r="AQ273" s="61"/>
      <c r="AR273" s="142">
        <f t="shared" si="378"/>
        <v>0</v>
      </c>
      <c r="AS273" s="142">
        <f t="shared" si="379"/>
        <v>0</v>
      </c>
      <c r="AT273" s="61"/>
      <c r="AU273" s="142">
        <f t="shared" si="380"/>
        <v>0</v>
      </c>
      <c r="AV273" s="142">
        <f t="shared" si="381"/>
        <v>0</v>
      </c>
      <c r="AW273" s="61"/>
      <c r="AX273" s="142">
        <f t="shared" si="382"/>
        <v>0</v>
      </c>
      <c r="AY273" s="142">
        <f t="shared" si="383"/>
        <v>0</v>
      </c>
      <c r="AZ273" s="3"/>
      <c r="BA273" s="142">
        <f t="shared" si="384"/>
        <v>0</v>
      </c>
      <c r="BB273" s="142">
        <f t="shared" si="384"/>
        <v>0</v>
      </c>
      <c r="BF273" s="111">
        <f t="shared" si="385"/>
        <v>0</v>
      </c>
      <c r="BG273" s="111">
        <f t="shared" si="344"/>
        <v>0</v>
      </c>
      <c r="BH273" s="111">
        <f t="shared" si="345"/>
        <v>0</v>
      </c>
      <c r="BI273" s="111">
        <f t="shared" si="346"/>
        <v>0</v>
      </c>
      <c r="BJ273" s="111">
        <f t="shared" si="347"/>
        <v>0</v>
      </c>
      <c r="BK273" s="111">
        <f t="shared" si="348"/>
        <v>0</v>
      </c>
      <c r="BL273" s="111">
        <f t="shared" si="349"/>
        <v>0</v>
      </c>
      <c r="BM273" s="111">
        <f t="shared" si="350"/>
        <v>0</v>
      </c>
      <c r="BN273" s="111">
        <f t="shared" si="351"/>
        <v>0</v>
      </c>
      <c r="BO273" s="111">
        <f t="shared" si="352"/>
        <v>0</v>
      </c>
      <c r="BP273" s="111">
        <f t="shared" si="353"/>
        <v>0</v>
      </c>
      <c r="BQ273" s="111">
        <f t="shared" si="354"/>
        <v>0</v>
      </c>
      <c r="CE273" s="61"/>
      <c r="CF273" s="142">
        <f t="shared" si="386"/>
        <v>0</v>
      </c>
      <c r="CG273" s="142">
        <f t="shared" si="387"/>
        <v>0</v>
      </c>
      <c r="CH273" s="61"/>
      <c r="CI273" s="142">
        <f t="shared" si="388"/>
        <v>0</v>
      </c>
      <c r="CJ273" s="142">
        <f t="shared" si="389"/>
        <v>0</v>
      </c>
      <c r="CK273" s="61"/>
      <c r="CL273" s="142">
        <f t="shared" si="390"/>
        <v>0</v>
      </c>
      <c r="CM273" s="142">
        <f t="shared" si="391"/>
        <v>0</v>
      </c>
      <c r="CN273" s="61"/>
      <c r="CO273" s="142">
        <f t="shared" si="392"/>
        <v>0</v>
      </c>
      <c r="CP273" s="142">
        <f t="shared" si="393"/>
        <v>0</v>
      </c>
      <c r="CQ273" s="61"/>
      <c r="CR273" s="142">
        <f t="shared" si="394"/>
        <v>0</v>
      </c>
      <c r="CS273" s="142">
        <f t="shared" si="395"/>
        <v>0</v>
      </c>
      <c r="CT273" s="61"/>
      <c r="CU273" s="142">
        <f t="shared" si="396"/>
        <v>0</v>
      </c>
      <c r="CV273" s="142">
        <f t="shared" si="397"/>
        <v>0</v>
      </c>
      <c r="CW273" s="61"/>
      <c r="CX273" s="142">
        <f t="shared" si="398"/>
        <v>0</v>
      </c>
      <c r="CY273" s="142">
        <f t="shared" si="399"/>
        <v>0</v>
      </c>
      <c r="CZ273" s="61"/>
      <c r="DA273" s="142">
        <f t="shared" si="400"/>
        <v>0</v>
      </c>
      <c r="DB273" s="142">
        <f t="shared" si="401"/>
        <v>0</v>
      </c>
      <c r="DC273" s="61"/>
      <c r="DD273" s="142">
        <f t="shared" si="402"/>
        <v>0</v>
      </c>
      <c r="DE273" s="142">
        <f t="shared" si="403"/>
        <v>0</v>
      </c>
      <c r="DF273">
        <f t="shared" si="428"/>
        <v>266</v>
      </c>
      <c r="DH273" s="142">
        <f t="shared" si="404"/>
        <v>0</v>
      </c>
      <c r="DI273" s="142">
        <f t="shared" si="405"/>
        <v>0</v>
      </c>
      <c r="DJ273" s="142">
        <f t="shared" si="406"/>
        <v>0</v>
      </c>
      <c r="DK273" s="142">
        <f t="shared" si="407"/>
        <v>0</v>
      </c>
      <c r="DL273" s="142">
        <f t="shared" si="408"/>
        <v>0</v>
      </c>
      <c r="DM273" s="142">
        <f t="shared" si="409"/>
        <v>0</v>
      </c>
      <c r="DN273" s="142">
        <f t="shared" si="410"/>
        <v>0</v>
      </c>
      <c r="DO273" s="142">
        <f t="shared" si="411"/>
        <v>0</v>
      </c>
      <c r="DP273" s="142">
        <f t="shared" si="412"/>
        <v>0</v>
      </c>
      <c r="DQ273" s="142">
        <f t="shared" si="413"/>
        <v>0</v>
      </c>
      <c r="DR273" s="142">
        <f t="shared" si="414"/>
        <v>0</v>
      </c>
      <c r="DS273" s="142">
        <f t="shared" si="415"/>
        <v>0</v>
      </c>
      <c r="DU273" s="142">
        <f t="shared" si="416"/>
        <v>0</v>
      </c>
      <c r="DV273" s="142">
        <f t="shared" si="417"/>
        <v>0</v>
      </c>
      <c r="DW273" s="142">
        <f t="shared" si="418"/>
        <v>0</v>
      </c>
      <c r="DX273" s="142">
        <f t="shared" si="419"/>
        <v>0</v>
      </c>
      <c r="DY273" s="142">
        <f t="shared" si="420"/>
        <v>0</v>
      </c>
      <c r="DZ273" s="142">
        <f t="shared" si="421"/>
        <v>0</v>
      </c>
      <c r="EA273" s="142">
        <f t="shared" si="422"/>
        <v>0</v>
      </c>
      <c r="EB273" s="142">
        <f t="shared" si="423"/>
        <v>0</v>
      </c>
      <c r="EC273" s="142">
        <f t="shared" si="424"/>
        <v>0</v>
      </c>
      <c r="ED273" s="142">
        <f t="shared" si="425"/>
        <v>0</v>
      </c>
      <c r="EE273" s="142">
        <f t="shared" si="426"/>
        <v>0</v>
      </c>
      <c r="EF273" s="142">
        <f t="shared" si="427"/>
        <v>0</v>
      </c>
    </row>
    <row r="274" spans="1:136">
      <c r="A274" s="137"/>
      <c r="B274" s="138"/>
      <c r="C274" s="138"/>
      <c r="D274" s="139"/>
      <c r="E274" s="139"/>
      <c r="F274" s="139"/>
      <c r="G274" s="140"/>
      <c r="H274" s="141">
        <f t="shared" si="355"/>
        <v>0</v>
      </c>
      <c r="I274" s="140"/>
      <c r="J274" s="141">
        <f t="shared" si="356"/>
        <v>0</v>
      </c>
      <c r="K274" s="140"/>
      <c r="L274" s="141">
        <f t="shared" si="357"/>
        <v>0</v>
      </c>
      <c r="M274" s="140"/>
      <c r="N274" s="141">
        <f t="shared" si="358"/>
        <v>0</v>
      </c>
      <c r="O274" s="141">
        <f t="shared" si="359"/>
        <v>0</v>
      </c>
      <c r="P274" s="61"/>
      <c r="Q274" s="142">
        <f t="shared" si="360"/>
        <v>0</v>
      </c>
      <c r="R274" s="142">
        <f t="shared" si="361"/>
        <v>0</v>
      </c>
      <c r="S274" s="61"/>
      <c r="T274" s="142">
        <f t="shared" si="362"/>
        <v>0</v>
      </c>
      <c r="U274" s="142">
        <f t="shared" si="363"/>
        <v>0</v>
      </c>
      <c r="V274" s="61"/>
      <c r="W274" s="142">
        <f t="shared" si="364"/>
        <v>0</v>
      </c>
      <c r="X274" s="142">
        <f t="shared" si="365"/>
        <v>0</v>
      </c>
      <c r="Y274" s="61"/>
      <c r="Z274" s="142">
        <f t="shared" si="366"/>
        <v>0</v>
      </c>
      <c r="AA274" s="142">
        <f t="shared" si="367"/>
        <v>0</v>
      </c>
      <c r="AB274" s="61"/>
      <c r="AC274" s="142">
        <f t="shared" si="368"/>
        <v>0</v>
      </c>
      <c r="AD274" s="142">
        <f t="shared" si="369"/>
        <v>0</v>
      </c>
      <c r="AE274" s="61"/>
      <c r="AF274" s="142">
        <f t="shared" si="370"/>
        <v>0</v>
      </c>
      <c r="AG274" s="142">
        <f t="shared" si="371"/>
        <v>0</v>
      </c>
      <c r="AH274" s="61"/>
      <c r="AI274" s="142">
        <f t="shared" si="372"/>
        <v>0</v>
      </c>
      <c r="AJ274" s="142">
        <f t="shared" si="373"/>
        <v>0</v>
      </c>
      <c r="AK274" s="61"/>
      <c r="AL274" s="142">
        <f t="shared" si="374"/>
        <v>0</v>
      </c>
      <c r="AM274" s="142">
        <f t="shared" si="375"/>
        <v>0</v>
      </c>
      <c r="AN274" s="61"/>
      <c r="AO274" s="142">
        <f t="shared" si="376"/>
        <v>0</v>
      </c>
      <c r="AP274" s="142">
        <f t="shared" si="377"/>
        <v>0</v>
      </c>
      <c r="AQ274" s="61"/>
      <c r="AR274" s="142">
        <f t="shared" si="378"/>
        <v>0</v>
      </c>
      <c r="AS274" s="142">
        <f t="shared" si="379"/>
        <v>0</v>
      </c>
      <c r="AT274" s="61"/>
      <c r="AU274" s="142">
        <f t="shared" si="380"/>
        <v>0</v>
      </c>
      <c r="AV274" s="142">
        <f t="shared" si="381"/>
        <v>0</v>
      </c>
      <c r="AW274" s="61"/>
      <c r="AX274" s="142">
        <f t="shared" si="382"/>
        <v>0</v>
      </c>
      <c r="AY274" s="142">
        <f t="shared" si="383"/>
        <v>0</v>
      </c>
      <c r="AZ274" s="3"/>
      <c r="BA274" s="142">
        <f t="shared" si="384"/>
        <v>0</v>
      </c>
      <c r="BB274" s="142">
        <f t="shared" si="384"/>
        <v>0</v>
      </c>
      <c r="BF274" s="111">
        <f t="shared" si="385"/>
        <v>0</v>
      </c>
      <c r="BG274" s="111">
        <f t="shared" si="344"/>
        <v>0</v>
      </c>
      <c r="BH274" s="111">
        <f t="shared" si="345"/>
        <v>0</v>
      </c>
      <c r="BI274" s="111">
        <f t="shared" si="346"/>
        <v>0</v>
      </c>
      <c r="BJ274" s="111">
        <f t="shared" si="347"/>
        <v>0</v>
      </c>
      <c r="BK274" s="111">
        <f t="shared" si="348"/>
        <v>0</v>
      </c>
      <c r="BL274" s="111">
        <f t="shared" si="349"/>
        <v>0</v>
      </c>
      <c r="BM274" s="111">
        <f t="shared" si="350"/>
        <v>0</v>
      </c>
      <c r="BN274" s="111">
        <f t="shared" si="351"/>
        <v>0</v>
      </c>
      <c r="BO274" s="111">
        <f t="shared" si="352"/>
        <v>0</v>
      </c>
      <c r="BP274" s="111">
        <f t="shared" si="353"/>
        <v>0</v>
      </c>
      <c r="BQ274" s="111">
        <f t="shared" si="354"/>
        <v>0</v>
      </c>
      <c r="CE274" s="61"/>
      <c r="CF274" s="142">
        <f t="shared" si="386"/>
        <v>0</v>
      </c>
      <c r="CG274" s="142">
        <f t="shared" si="387"/>
        <v>0</v>
      </c>
      <c r="CH274" s="61"/>
      <c r="CI274" s="142">
        <f t="shared" si="388"/>
        <v>0</v>
      </c>
      <c r="CJ274" s="142">
        <f t="shared" si="389"/>
        <v>0</v>
      </c>
      <c r="CK274" s="61"/>
      <c r="CL274" s="142">
        <f t="shared" si="390"/>
        <v>0</v>
      </c>
      <c r="CM274" s="142">
        <f t="shared" si="391"/>
        <v>0</v>
      </c>
      <c r="CN274" s="61"/>
      <c r="CO274" s="142">
        <f t="shared" si="392"/>
        <v>0</v>
      </c>
      <c r="CP274" s="142">
        <f t="shared" si="393"/>
        <v>0</v>
      </c>
      <c r="CQ274" s="61"/>
      <c r="CR274" s="142">
        <f t="shared" si="394"/>
        <v>0</v>
      </c>
      <c r="CS274" s="142">
        <f t="shared" si="395"/>
        <v>0</v>
      </c>
      <c r="CT274" s="61"/>
      <c r="CU274" s="142">
        <f t="shared" si="396"/>
        <v>0</v>
      </c>
      <c r="CV274" s="142">
        <f t="shared" si="397"/>
        <v>0</v>
      </c>
      <c r="CW274" s="61"/>
      <c r="CX274" s="142">
        <f t="shared" si="398"/>
        <v>0</v>
      </c>
      <c r="CY274" s="142">
        <f t="shared" si="399"/>
        <v>0</v>
      </c>
      <c r="CZ274" s="61"/>
      <c r="DA274" s="142">
        <f t="shared" si="400"/>
        <v>0</v>
      </c>
      <c r="DB274" s="142">
        <f t="shared" si="401"/>
        <v>0</v>
      </c>
      <c r="DC274" s="61"/>
      <c r="DD274" s="142">
        <f t="shared" si="402"/>
        <v>0</v>
      </c>
      <c r="DE274" s="142">
        <f t="shared" si="403"/>
        <v>0</v>
      </c>
      <c r="DF274">
        <f t="shared" si="428"/>
        <v>267</v>
      </c>
      <c r="DH274" s="142">
        <f t="shared" si="404"/>
        <v>0</v>
      </c>
      <c r="DI274" s="142">
        <f t="shared" si="405"/>
        <v>0</v>
      </c>
      <c r="DJ274" s="142">
        <f t="shared" si="406"/>
        <v>0</v>
      </c>
      <c r="DK274" s="142">
        <f t="shared" si="407"/>
        <v>0</v>
      </c>
      <c r="DL274" s="142">
        <f t="shared" si="408"/>
        <v>0</v>
      </c>
      <c r="DM274" s="142">
        <f t="shared" si="409"/>
        <v>0</v>
      </c>
      <c r="DN274" s="142">
        <f t="shared" si="410"/>
        <v>0</v>
      </c>
      <c r="DO274" s="142">
        <f t="shared" si="411"/>
        <v>0</v>
      </c>
      <c r="DP274" s="142">
        <f t="shared" si="412"/>
        <v>0</v>
      </c>
      <c r="DQ274" s="142">
        <f t="shared" si="413"/>
        <v>0</v>
      </c>
      <c r="DR274" s="142">
        <f t="shared" si="414"/>
        <v>0</v>
      </c>
      <c r="DS274" s="142">
        <f t="shared" si="415"/>
        <v>0</v>
      </c>
      <c r="DU274" s="142">
        <f t="shared" si="416"/>
        <v>0</v>
      </c>
      <c r="DV274" s="142">
        <f t="shared" si="417"/>
        <v>0</v>
      </c>
      <c r="DW274" s="142">
        <f t="shared" si="418"/>
        <v>0</v>
      </c>
      <c r="DX274" s="142">
        <f t="shared" si="419"/>
        <v>0</v>
      </c>
      <c r="DY274" s="142">
        <f t="shared" si="420"/>
        <v>0</v>
      </c>
      <c r="DZ274" s="142">
        <f t="shared" si="421"/>
        <v>0</v>
      </c>
      <c r="EA274" s="142">
        <f t="shared" si="422"/>
        <v>0</v>
      </c>
      <c r="EB274" s="142">
        <f t="shared" si="423"/>
        <v>0</v>
      </c>
      <c r="EC274" s="142">
        <f t="shared" si="424"/>
        <v>0</v>
      </c>
      <c r="ED274" s="142">
        <f t="shared" si="425"/>
        <v>0</v>
      </c>
      <c r="EE274" s="142">
        <f t="shared" si="426"/>
        <v>0</v>
      </c>
      <c r="EF274" s="142">
        <f t="shared" si="427"/>
        <v>0</v>
      </c>
    </row>
    <row r="275" spans="1:136">
      <c r="A275" s="137"/>
      <c r="B275" s="138"/>
      <c r="C275" s="138"/>
      <c r="D275" s="139"/>
      <c r="E275" s="139"/>
      <c r="F275" s="139"/>
      <c r="G275" s="140"/>
      <c r="H275" s="141">
        <f t="shared" si="355"/>
        <v>0</v>
      </c>
      <c r="I275" s="140"/>
      <c r="J275" s="141">
        <f t="shared" si="356"/>
        <v>0</v>
      </c>
      <c r="K275" s="140"/>
      <c r="L275" s="141">
        <f t="shared" si="357"/>
        <v>0</v>
      </c>
      <c r="M275" s="140"/>
      <c r="N275" s="141">
        <f t="shared" si="358"/>
        <v>0</v>
      </c>
      <c r="O275" s="141">
        <f t="shared" si="359"/>
        <v>0</v>
      </c>
      <c r="P275" s="61"/>
      <c r="Q275" s="142">
        <f t="shared" si="360"/>
        <v>0</v>
      </c>
      <c r="R275" s="142">
        <f t="shared" si="361"/>
        <v>0</v>
      </c>
      <c r="S275" s="61"/>
      <c r="T275" s="142">
        <f t="shared" si="362"/>
        <v>0</v>
      </c>
      <c r="U275" s="142">
        <f t="shared" si="363"/>
        <v>0</v>
      </c>
      <c r="V275" s="61"/>
      <c r="W275" s="142">
        <f t="shared" si="364"/>
        <v>0</v>
      </c>
      <c r="X275" s="142">
        <f t="shared" si="365"/>
        <v>0</v>
      </c>
      <c r="Y275" s="61"/>
      <c r="Z275" s="142">
        <f t="shared" si="366"/>
        <v>0</v>
      </c>
      <c r="AA275" s="142">
        <f t="shared" si="367"/>
        <v>0</v>
      </c>
      <c r="AB275" s="61"/>
      <c r="AC275" s="142">
        <f t="shared" si="368"/>
        <v>0</v>
      </c>
      <c r="AD275" s="142">
        <f t="shared" si="369"/>
        <v>0</v>
      </c>
      <c r="AE275" s="61"/>
      <c r="AF275" s="142">
        <f t="shared" si="370"/>
        <v>0</v>
      </c>
      <c r="AG275" s="142">
        <f t="shared" si="371"/>
        <v>0</v>
      </c>
      <c r="AH275" s="61"/>
      <c r="AI275" s="142">
        <f t="shared" si="372"/>
        <v>0</v>
      </c>
      <c r="AJ275" s="142">
        <f t="shared" si="373"/>
        <v>0</v>
      </c>
      <c r="AK275" s="61"/>
      <c r="AL275" s="142">
        <f t="shared" si="374"/>
        <v>0</v>
      </c>
      <c r="AM275" s="142">
        <f t="shared" si="375"/>
        <v>0</v>
      </c>
      <c r="AN275" s="61"/>
      <c r="AO275" s="142">
        <f t="shared" si="376"/>
        <v>0</v>
      </c>
      <c r="AP275" s="142">
        <f t="shared" si="377"/>
        <v>0</v>
      </c>
      <c r="AQ275" s="61"/>
      <c r="AR275" s="142">
        <f t="shared" si="378"/>
        <v>0</v>
      </c>
      <c r="AS275" s="142">
        <f t="shared" si="379"/>
        <v>0</v>
      </c>
      <c r="AT275" s="61"/>
      <c r="AU275" s="142">
        <f t="shared" si="380"/>
        <v>0</v>
      </c>
      <c r="AV275" s="142">
        <f t="shared" si="381"/>
        <v>0</v>
      </c>
      <c r="AW275" s="61"/>
      <c r="AX275" s="142">
        <f t="shared" si="382"/>
        <v>0</v>
      </c>
      <c r="AY275" s="142">
        <f t="shared" si="383"/>
        <v>0</v>
      </c>
      <c r="AZ275" s="3"/>
      <c r="BA275" s="142">
        <f t="shared" si="384"/>
        <v>0</v>
      </c>
      <c r="BB275" s="142">
        <f t="shared" si="384"/>
        <v>0</v>
      </c>
      <c r="BF275" s="111">
        <f t="shared" si="385"/>
        <v>0</v>
      </c>
      <c r="BG275" s="111">
        <f t="shared" si="344"/>
        <v>0</v>
      </c>
      <c r="BH275" s="111">
        <f t="shared" si="345"/>
        <v>0</v>
      </c>
      <c r="BI275" s="111">
        <f t="shared" si="346"/>
        <v>0</v>
      </c>
      <c r="BJ275" s="111">
        <f t="shared" si="347"/>
        <v>0</v>
      </c>
      <c r="BK275" s="111">
        <f t="shared" si="348"/>
        <v>0</v>
      </c>
      <c r="BL275" s="111">
        <f t="shared" si="349"/>
        <v>0</v>
      </c>
      <c r="BM275" s="111">
        <f t="shared" si="350"/>
        <v>0</v>
      </c>
      <c r="BN275" s="111">
        <f t="shared" si="351"/>
        <v>0</v>
      </c>
      <c r="BO275" s="111">
        <f t="shared" si="352"/>
        <v>0</v>
      </c>
      <c r="BP275" s="111">
        <f t="shared" si="353"/>
        <v>0</v>
      </c>
      <c r="BQ275" s="111">
        <f t="shared" si="354"/>
        <v>0</v>
      </c>
      <c r="CE275" s="61"/>
      <c r="CF275" s="142">
        <f t="shared" si="386"/>
        <v>0</v>
      </c>
      <c r="CG275" s="142">
        <f t="shared" si="387"/>
        <v>0</v>
      </c>
      <c r="CH275" s="61"/>
      <c r="CI275" s="142">
        <f t="shared" si="388"/>
        <v>0</v>
      </c>
      <c r="CJ275" s="142">
        <f t="shared" si="389"/>
        <v>0</v>
      </c>
      <c r="CK275" s="61"/>
      <c r="CL275" s="142">
        <f t="shared" si="390"/>
        <v>0</v>
      </c>
      <c r="CM275" s="142">
        <f t="shared" si="391"/>
        <v>0</v>
      </c>
      <c r="CN275" s="61"/>
      <c r="CO275" s="142">
        <f t="shared" si="392"/>
        <v>0</v>
      </c>
      <c r="CP275" s="142">
        <f t="shared" si="393"/>
        <v>0</v>
      </c>
      <c r="CQ275" s="61"/>
      <c r="CR275" s="142">
        <f t="shared" si="394"/>
        <v>0</v>
      </c>
      <c r="CS275" s="142">
        <f t="shared" si="395"/>
        <v>0</v>
      </c>
      <c r="CT275" s="61"/>
      <c r="CU275" s="142">
        <f t="shared" si="396"/>
        <v>0</v>
      </c>
      <c r="CV275" s="142">
        <f t="shared" si="397"/>
        <v>0</v>
      </c>
      <c r="CW275" s="61"/>
      <c r="CX275" s="142">
        <f t="shared" si="398"/>
        <v>0</v>
      </c>
      <c r="CY275" s="142">
        <f t="shared" si="399"/>
        <v>0</v>
      </c>
      <c r="CZ275" s="61"/>
      <c r="DA275" s="142">
        <f t="shared" si="400"/>
        <v>0</v>
      </c>
      <c r="DB275" s="142">
        <f t="shared" si="401"/>
        <v>0</v>
      </c>
      <c r="DC275" s="61"/>
      <c r="DD275" s="142">
        <f t="shared" si="402"/>
        <v>0</v>
      </c>
      <c r="DE275" s="142">
        <f t="shared" si="403"/>
        <v>0</v>
      </c>
      <c r="DF275">
        <f t="shared" si="428"/>
        <v>268</v>
      </c>
      <c r="DH275" s="142">
        <f t="shared" si="404"/>
        <v>0</v>
      </c>
      <c r="DI275" s="142">
        <f t="shared" si="405"/>
        <v>0</v>
      </c>
      <c r="DJ275" s="142">
        <f t="shared" si="406"/>
        <v>0</v>
      </c>
      <c r="DK275" s="142">
        <f t="shared" si="407"/>
        <v>0</v>
      </c>
      <c r="DL275" s="142">
        <f t="shared" si="408"/>
        <v>0</v>
      </c>
      <c r="DM275" s="142">
        <f t="shared" si="409"/>
        <v>0</v>
      </c>
      <c r="DN275" s="142">
        <f t="shared" si="410"/>
        <v>0</v>
      </c>
      <c r="DO275" s="142">
        <f t="shared" si="411"/>
        <v>0</v>
      </c>
      <c r="DP275" s="142">
        <f t="shared" si="412"/>
        <v>0</v>
      </c>
      <c r="DQ275" s="142">
        <f t="shared" si="413"/>
        <v>0</v>
      </c>
      <c r="DR275" s="142">
        <f t="shared" si="414"/>
        <v>0</v>
      </c>
      <c r="DS275" s="142">
        <f t="shared" si="415"/>
        <v>0</v>
      </c>
      <c r="DU275" s="142">
        <f t="shared" si="416"/>
        <v>0</v>
      </c>
      <c r="DV275" s="142">
        <f t="shared" si="417"/>
        <v>0</v>
      </c>
      <c r="DW275" s="142">
        <f t="shared" si="418"/>
        <v>0</v>
      </c>
      <c r="DX275" s="142">
        <f t="shared" si="419"/>
        <v>0</v>
      </c>
      <c r="DY275" s="142">
        <f t="shared" si="420"/>
        <v>0</v>
      </c>
      <c r="DZ275" s="142">
        <f t="shared" si="421"/>
        <v>0</v>
      </c>
      <c r="EA275" s="142">
        <f t="shared" si="422"/>
        <v>0</v>
      </c>
      <c r="EB275" s="142">
        <f t="shared" si="423"/>
        <v>0</v>
      </c>
      <c r="EC275" s="142">
        <f t="shared" si="424"/>
        <v>0</v>
      </c>
      <c r="ED275" s="142">
        <f t="shared" si="425"/>
        <v>0</v>
      </c>
      <c r="EE275" s="142">
        <f t="shared" si="426"/>
        <v>0</v>
      </c>
      <c r="EF275" s="142">
        <f t="shared" si="427"/>
        <v>0</v>
      </c>
    </row>
    <row r="276" spans="1:136">
      <c r="A276" s="137"/>
      <c r="B276" s="138"/>
      <c r="C276" s="138"/>
      <c r="D276" s="139"/>
      <c r="E276" s="139"/>
      <c r="F276" s="139"/>
      <c r="G276" s="140"/>
      <c r="H276" s="141">
        <f t="shared" si="355"/>
        <v>0</v>
      </c>
      <c r="I276" s="140"/>
      <c r="J276" s="141">
        <f t="shared" si="356"/>
        <v>0</v>
      </c>
      <c r="K276" s="140"/>
      <c r="L276" s="141">
        <f t="shared" si="357"/>
        <v>0</v>
      </c>
      <c r="M276" s="140"/>
      <c r="N276" s="141">
        <f t="shared" si="358"/>
        <v>0</v>
      </c>
      <c r="O276" s="141">
        <f t="shared" si="359"/>
        <v>0</v>
      </c>
      <c r="P276" s="61"/>
      <c r="Q276" s="142">
        <f t="shared" si="360"/>
        <v>0</v>
      </c>
      <c r="R276" s="142">
        <f t="shared" si="361"/>
        <v>0</v>
      </c>
      <c r="S276" s="61"/>
      <c r="T276" s="142">
        <f t="shared" si="362"/>
        <v>0</v>
      </c>
      <c r="U276" s="142">
        <f t="shared" si="363"/>
        <v>0</v>
      </c>
      <c r="V276" s="61"/>
      <c r="W276" s="142">
        <f t="shared" si="364"/>
        <v>0</v>
      </c>
      <c r="X276" s="142">
        <f t="shared" si="365"/>
        <v>0</v>
      </c>
      <c r="Y276" s="61"/>
      <c r="Z276" s="142">
        <f t="shared" si="366"/>
        <v>0</v>
      </c>
      <c r="AA276" s="142">
        <f t="shared" si="367"/>
        <v>0</v>
      </c>
      <c r="AB276" s="61"/>
      <c r="AC276" s="142">
        <f t="shared" si="368"/>
        <v>0</v>
      </c>
      <c r="AD276" s="142">
        <f t="shared" si="369"/>
        <v>0</v>
      </c>
      <c r="AE276" s="61"/>
      <c r="AF276" s="142">
        <f t="shared" si="370"/>
        <v>0</v>
      </c>
      <c r="AG276" s="142">
        <f t="shared" si="371"/>
        <v>0</v>
      </c>
      <c r="AH276" s="61"/>
      <c r="AI276" s="142">
        <f t="shared" si="372"/>
        <v>0</v>
      </c>
      <c r="AJ276" s="142">
        <f t="shared" si="373"/>
        <v>0</v>
      </c>
      <c r="AK276" s="61"/>
      <c r="AL276" s="142">
        <f t="shared" si="374"/>
        <v>0</v>
      </c>
      <c r="AM276" s="142">
        <f t="shared" si="375"/>
        <v>0</v>
      </c>
      <c r="AN276" s="61"/>
      <c r="AO276" s="142">
        <f t="shared" si="376"/>
        <v>0</v>
      </c>
      <c r="AP276" s="142">
        <f t="shared" si="377"/>
        <v>0</v>
      </c>
      <c r="AQ276" s="61"/>
      <c r="AR276" s="142">
        <f t="shared" si="378"/>
        <v>0</v>
      </c>
      <c r="AS276" s="142">
        <f t="shared" si="379"/>
        <v>0</v>
      </c>
      <c r="AT276" s="61"/>
      <c r="AU276" s="142">
        <f t="shared" si="380"/>
        <v>0</v>
      </c>
      <c r="AV276" s="142">
        <f t="shared" si="381"/>
        <v>0</v>
      </c>
      <c r="AW276" s="61"/>
      <c r="AX276" s="142">
        <f t="shared" si="382"/>
        <v>0</v>
      </c>
      <c r="AY276" s="142">
        <f t="shared" si="383"/>
        <v>0</v>
      </c>
      <c r="AZ276" s="3"/>
      <c r="BA276" s="142">
        <f t="shared" si="384"/>
        <v>0</v>
      </c>
      <c r="BB276" s="142">
        <f t="shared" si="384"/>
        <v>0</v>
      </c>
      <c r="BF276" s="111">
        <f t="shared" si="385"/>
        <v>0</v>
      </c>
      <c r="BG276" s="111">
        <f t="shared" si="344"/>
        <v>0</v>
      </c>
      <c r="BH276" s="111">
        <f t="shared" si="345"/>
        <v>0</v>
      </c>
      <c r="BI276" s="111">
        <f t="shared" si="346"/>
        <v>0</v>
      </c>
      <c r="BJ276" s="111">
        <f t="shared" si="347"/>
        <v>0</v>
      </c>
      <c r="BK276" s="111">
        <f t="shared" si="348"/>
        <v>0</v>
      </c>
      <c r="BL276" s="111">
        <f t="shared" si="349"/>
        <v>0</v>
      </c>
      <c r="BM276" s="111">
        <f t="shared" si="350"/>
        <v>0</v>
      </c>
      <c r="BN276" s="111">
        <f t="shared" si="351"/>
        <v>0</v>
      </c>
      <c r="BO276" s="111">
        <f t="shared" si="352"/>
        <v>0</v>
      </c>
      <c r="BP276" s="111">
        <f t="shared" si="353"/>
        <v>0</v>
      </c>
      <c r="BQ276" s="111">
        <f t="shared" si="354"/>
        <v>0</v>
      </c>
      <c r="CE276" s="61"/>
      <c r="CF276" s="142">
        <f t="shared" si="386"/>
        <v>0</v>
      </c>
      <c r="CG276" s="142">
        <f t="shared" si="387"/>
        <v>0</v>
      </c>
      <c r="CH276" s="61"/>
      <c r="CI276" s="142">
        <f t="shared" si="388"/>
        <v>0</v>
      </c>
      <c r="CJ276" s="142">
        <f t="shared" si="389"/>
        <v>0</v>
      </c>
      <c r="CK276" s="61"/>
      <c r="CL276" s="142">
        <f t="shared" si="390"/>
        <v>0</v>
      </c>
      <c r="CM276" s="142">
        <f t="shared" si="391"/>
        <v>0</v>
      </c>
      <c r="CN276" s="61"/>
      <c r="CO276" s="142">
        <f t="shared" si="392"/>
        <v>0</v>
      </c>
      <c r="CP276" s="142">
        <f t="shared" si="393"/>
        <v>0</v>
      </c>
      <c r="CQ276" s="61"/>
      <c r="CR276" s="142">
        <f t="shared" si="394"/>
        <v>0</v>
      </c>
      <c r="CS276" s="142">
        <f t="shared" si="395"/>
        <v>0</v>
      </c>
      <c r="CT276" s="61"/>
      <c r="CU276" s="142">
        <f t="shared" si="396"/>
        <v>0</v>
      </c>
      <c r="CV276" s="142">
        <f t="shared" si="397"/>
        <v>0</v>
      </c>
      <c r="CW276" s="61"/>
      <c r="CX276" s="142">
        <f t="shared" si="398"/>
        <v>0</v>
      </c>
      <c r="CY276" s="142">
        <f t="shared" si="399"/>
        <v>0</v>
      </c>
      <c r="CZ276" s="61"/>
      <c r="DA276" s="142">
        <f t="shared" si="400"/>
        <v>0</v>
      </c>
      <c r="DB276" s="142">
        <f t="shared" si="401"/>
        <v>0</v>
      </c>
      <c r="DC276" s="61"/>
      <c r="DD276" s="142">
        <f t="shared" si="402"/>
        <v>0</v>
      </c>
      <c r="DE276" s="142">
        <f t="shared" si="403"/>
        <v>0</v>
      </c>
      <c r="DF276">
        <f t="shared" si="428"/>
        <v>269</v>
      </c>
      <c r="DH276" s="142">
        <f t="shared" si="404"/>
        <v>0</v>
      </c>
      <c r="DI276" s="142">
        <f t="shared" si="405"/>
        <v>0</v>
      </c>
      <c r="DJ276" s="142">
        <f t="shared" si="406"/>
        <v>0</v>
      </c>
      <c r="DK276" s="142">
        <f t="shared" si="407"/>
        <v>0</v>
      </c>
      <c r="DL276" s="142">
        <f t="shared" si="408"/>
        <v>0</v>
      </c>
      <c r="DM276" s="142">
        <f t="shared" si="409"/>
        <v>0</v>
      </c>
      <c r="DN276" s="142">
        <f t="shared" si="410"/>
        <v>0</v>
      </c>
      <c r="DO276" s="142">
        <f t="shared" si="411"/>
        <v>0</v>
      </c>
      <c r="DP276" s="142">
        <f t="shared" si="412"/>
        <v>0</v>
      </c>
      <c r="DQ276" s="142">
        <f t="shared" si="413"/>
        <v>0</v>
      </c>
      <c r="DR276" s="142">
        <f t="shared" si="414"/>
        <v>0</v>
      </c>
      <c r="DS276" s="142">
        <f t="shared" si="415"/>
        <v>0</v>
      </c>
      <c r="DU276" s="142">
        <f t="shared" si="416"/>
        <v>0</v>
      </c>
      <c r="DV276" s="142">
        <f t="shared" si="417"/>
        <v>0</v>
      </c>
      <c r="DW276" s="142">
        <f t="shared" si="418"/>
        <v>0</v>
      </c>
      <c r="DX276" s="142">
        <f t="shared" si="419"/>
        <v>0</v>
      </c>
      <c r="DY276" s="142">
        <f t="shared" si="420"/>
        <v>0</v>
      </c>
      <c r="DZ276" s="142">
        <f t="shared" si="421"/>
        <v>0</v>
      </c>
      <c r="EA276" s="142">
        <f t="shared" si="422"/>
        <v>0</v>
      </c>
      <c r="EB276" s="142">
        <f t="shared" si="423"/>
        <v>0</v>
      </c>
      <c r="EC276" s="142">
        <f t="shared" si="424"/>
        <v>0</v>
      </c>
      <c r="ED276" s="142">
        <f t="shared" si="425"/>
        <v>0</v>
      </c>
      <c r="EE276" s="142">
        <f t="shared" si="426"/>
        <v>0</v>
      </c>
      <c r="EF276" s="142">
        <f t="shared" si="427"/>
        <v>0</v>
      </c>
    </row>
    <row r="277" spans="1:136">
      <c r="A277" s="137"/>
      <c r="B277" s="138"/>
      <c r="C277" s="138"/>
      <c r="D277" s="139"/>
      <c r="E277" s="139"/>
      <c r="F277" s="139"/>
      <c r="G277" s="140"/>
      <c r="H277" s="141">
        <f t="shared" si="355"/>
        <v>0</v>
      </c>
      <c r="I277" s="140"/>
      <c r="J277" s="141">
        <f t="shared" si="356"/>
        <v>0</v>
      </c>
      <c r="K277" s="140"/>
      <c r="L277" s="141">
        <f t="shared" si="357"/>
        <v>0</v>
      </c>
      <c r="M277" s="140"/>
      <c r="N277" s="141">
        <f t="shared" si="358"/>
        <v>0</v>
      </c>
      <c r="O277" s="141">
        <f t="shared" si="359"/>
        <v>0</v>
      </c>
      <c r="P277" s="61"/>
      <c r="Q277" s="142">
        <f t="shared" si="360"/>
        <v>0</v>
      </c>
      <c r="R277" s="142">
        <f t="shared" si="361"/>
        <v>0</v>
      </c>
      <c r="S277" s="61"/>
      <c r="T277" s="142">
        <f t="shared" si="362"/>
        <v>0</v>
      </c>
      <c r="U277" s="142">
        <f t="shared" si="363"/>
        <v>0</v>
      </c>
      <c r="V277" s="61"/>
      <c r="W277" s="142">
        <f t="shared" si="364"/>
        <v>0</v>
      </c>
      <c r="X277" s="142">
        <f t="shared" si="365"/>
        <v>0</v>
      </c>
      <c r="Y277" s="61"/>
      <c r="Z277" s="142">
        <f t="shared" si="366"/>
        <v>0</v>
      </c>
      <c r="AA277" s="142">
        <f t="shared" si="367"/>
        <v>0</v>
      </c>
      <c r="AB277" s="61"/>
      <c r="AC277" s="142">
        <f t="shared" si="368"/>
        <v>0</v>
      </c>
      <c r="AD277" s="142">
        <f t="shared" si="369"/>
        <v>0</v>
      </c>
      <c r="AE277" s="61"/>
      <c r="AF277" s="142">
        <f t="shared" si="370"/>
        <v>0</v>
      </c>
      <c r="AG277" s="142">
        <f t="shared" si="371"/>
        <v>0</v>
      </c>
      <c r="AH277" s="61"/>
      <c r="AI277" s="142">
        <f t="shared" si="372"/>
        <v>0</v>
      </c>
      <c r="AJ277" s="142">
        <f t="shared" si="373"/>
        <v>0</v>
      </c>
      <c r="AK277" s="61"/>
      <c r="AL277" s="142">
        <f t="shared" si="374"/>
        <v>0</v>
      </c>
      <c r="AM277" s="142">
        <f t="shared" si="375"/>
        <v>0</v>
      </c>
      <c r="AN277" s="61"/>
      <c r="AO277" s="142">
        <f t="shared" si="376"/>
        <v>0</v>
      </c>
      <c r="AP277" s="142">
        <f t="shared" si="377"/>
        <v>0</v>
      </c>
      <c r="AQ277" s="61"/>
      <c r="AR277" s="142">
        <f t="shared" si="378"/>
        <v>0</v>
      </c>
      <c r="AS277" s="142">
        <f t="shared" si="379"/>
        <v>0</v>
      </c>
      <c r="AT277" s="61"/>
      <c r="AU277" s="142">
        <f t="shared" si="380"/>
        <v>0</v>
      </c>
      <c r="AV277" s="142">
        <f t="shared" si="381"/>
        <v>0</v>
      </c>
      <c r="AW277" s="61"/>
      <c r="AX277" s="142">
        <f t="shared" si="382"/>
        <v>0</v>
      </c>
      <c r="AY277" s="142">
        <f t="shared" si="383"/>
        <v>0</v>
      </c>
      <c r="AZ277" s="3"/>
      <c r="BA277" s="142">
        <f t="shared" si="384"/>
        <v>0</v>
      </c>
      <c r="BB277" s="142">
        <f t="shared" si="384"/>
        <v>0</v>
      </c>
      <c r="BF277" s="111">
        <f t="shared" si="385"/>
        <v>0</v>
      </c>
      <c r="BG277" s="111">
        <f t="shared" si="344"/>
        <v>0</v>
      </c>
      <c r="BH277" s="111">
        <f t="shared" si="345"/>
        <v>0</v>
      </c>
      <c r="BI277" s="111">
        <f t="shared" si="346"/>
        <v>0</v>
      </c>
      <c r="BJ277" s="111">
        <f t="shared" si="347"/>
        <v>0</v>
      </c>
      <c r="BK277" s="111">
        <f t="shared" si="348"/>
        <v>0</v>
      </c>
      <c r="BL277" s="111">
        <f t="shared" si="349"/>
        <v>0</v>
      </c>
      <c r="BM277" s="111">
        <f t="shared" si="350"/>
        <v>0</v>
      </c>
      <c r="BN277" s="111">
        <f t="shared" si="351"/>
        <v>0</v>
      </c>
      <c r="BO277" s="111">
        <f t="shared" si="352"/>
        <v>0</v>
      </c>
      <c r="BP277" s="111">
        <f t="shared" si="353"/>
        <v>0</v>
      </c>
      <c r="BQ277" s="111">
        <f t="shared" si="354"/>
        <v>0</v>
      </c>
      <c r="CE277" s="61"/>
      <c r="CF277" s="142">
        <f t="shared" si="386"/>
        <v>0</v>
      </c>
      <c r="CG277" s="142">
        <f t="shared" si="387"/>
        <v>0</v>
      </c>
      <c r="CH277" s="61"/>
      <c r="CI277" s="142">
        <f t="shared" si="388"/>
        <v>0</v>
      </c>
      <c r="CJ277" s="142">
        <f t="shared" si="389"/>
        <v>0</v>
      </c>
      <c r="CK277" s="61"/>
      <c r="CL277" s="142">
        <f t="shared" si="390"/>
        <v>0</v>
      </c>
      <c r="CM277" s="142">
        <f t="shared" si="391"/>
        <v>0</v>
      </c>
      <c r="CN277" s="61"/>
      <c r="CO277" s="142">
        <f t="shared" si="392"/>
        <v>0</v>
      </c>
      <c r="CP277" s="142">
        <f t="shared" si="393"/>
        <v>0</v>
      </c>
      <c r="CQ277" s="61"/>
      <c r="CR277" s="142">
        <f t="shared" si="394"/>
        <v>0</v>
      </c>
      <c r="CS277" s="142">
        <f t="shared" si="395"/>
        <v>0</v>
      </c>
      <c r="CT277" s="61"/>
      <c r="CU277" s="142">
        <f t="shared" si="396"/>
        <v>0</v>
      </c>
      <c r="CV277" s="142">
        <f t="shared" si="397"/>
        <v>0</v>
      </c>
      <c r="CW277" s="61"/>
      <c r="CX277" s="142">
        <f t="shared" si="398"/>
        <v>0</v>
      </c>
      <c r="CY277" s="142">
        <f t="shared" si="399"/>
        <v>0</v>
      </c>
      <c r="CZ277" s="61"/>
      <c r="DA277" s="142">
        <f t="shared" si="400"/>
        <v>0</v>
      </c>
      <c r="DB277" s="142">
        <f t="shared" si="401"/>
        <v>0</v>
      </c>
      <c r="DC277" s="61"/>
      <c r="DD277" s="142">
        <f t="shared" si="402"/>
        <v>0</v>
      </c>
      <c r="DE277" s="142">
        <f t="shared" si="403"/>
        <v>0</v>
      </c>
      <c r="DF277">
        <f t="shared" si="428"/>
        <v>270</v>
      </c>
      <c r="DH277" s="142">
        <f t="shared" si="404"/>
        <v>0</v>
      </c>
      <c r="DI277" s="142">
        <f t="shared" si="405"/>
        <v>0</v>
      </c>
      <c r="DJ277" s="142">
        <f t="shared" si="406"/>
        <v>0</v>
      </c>
      <c r="DK277" s="142">
        <f t="shared" si="407"/>
        <v>0</v>
      </c>
      <c r="DL277" s="142">
        <f t="shared" si="408"/>
        <v>0</v>
      </c>
      <c r="DM277" s="142">
        <f t="shared" si="409"/>
        <v>0</v>
      </c>
      <c r="DN277" s="142">
        <f t="shared" si="410"/>
        <v>0</v>
      </c>
      <c r="DO277" s="142">
        <f t="shared" si="411"/>
        <v>0</v>
      </c>
      <c r="DP277" s="142">
        <f t="shared" si="412"/>
        <v>0</v>
      </c>
      <c r="DQ277" s="142">
        <f t="shared" si="413"/>
        <v>0</v>
      </c>
      <c r="DR277" s="142">
        <f t="shared" si="414"/>
        <v>0</v>
      </c>
      <c r="DS277" s="142">
        <f t="shared" si="415"/>
        <v>0</v>
      </c>
      <c r="DU277" s="142">
        <f t="shared" si="416"/>
        <v>0</v>
      </c>
      <c r="DV277" s="142">
        <f t="shared" si="417"/>
        <v>0</v>
      </c>
      <c r="DW277" s="142">
        <f t="shared" si="418"/>
        <v>0</v>
      </c>
      <c r="DX277" s="142">
        <f t="shared" si="419"/>
        <v>0</v>
      </c>
      <c r="DY277" s="142">
        <f t="shared" si="420"/>
        <v>0</v>
      </c>
      <c r="DZ277" s="142">
        <f t="shared" si="421"/>
        <v>0</v>
      </c>
      <c r="EA277" s="142">
        <f t="shared" si="422"/>
        <v>0</v>
      </c>
      <c r="EB277" s="142">
        <f t="shared" si="423"/>
        <v>0</v>
      </c>
      <c r="EC277" s="142">
        <f t="shared" si="424"/>
        <v>0</v>
      </c>
      <c r="ED277" s="142">
        <f t="shared" si="425"/>
        <v>0</v>
      </c>
      <c r="EE277" s="142">
        <f t="shared" si="426"/>
        <v>0</v>
      </c>
      <c r="EF277" s="142">
        <f t="shared" si="427"/>
        <v>0</v>
      </c>
    </row>
    <row r="278" spans="1:136">
      <c r="A278" s="137"/>
      <c r="B278" s="138"/>
      <c r="C278" s="138"/>
      <c r="D278" s="139"/>
      <c r="E278" s="139"/>
      <c r="F278" s="139"/>
      <c r="G278" s="140"/>
      <c r="H278" s="141">
        <f t="shared" si="355"/>
        <v>0</v>
      </c>
      <c r="I278" s="140"/>
      <c r="J278" s="141">
        <f t="shared" si="356"/>
        <v>0</v>
      </c>
      <c r="K278" s="140"/>
      <c r="L278" s="141">
        <f t="shared" si="357"/>
        <v>0</v>
      </c>
      <c r="M278" s="140"/>
      <c r="N278" s="141">
        <f t="shared" si="358"/>
        <v>0</v>
      </c>
      <c r="O278" s="141">
        <f t="shared" si="359"/>
        <v>0</v>
      </c>
      <c r="P278" s="61"/>
      <c r="Q278" s="142">
        <f t="shared" si="360"/>
        <v>0</v>
      </c>
      <c r="R278" s="142">
        <f t="shared" si="361"/>
        <v>0</v>
      </c>
      <c r="S278" s="61"/>
      <c r="T278" s="142">
        <f t="shared" si="362"/>
        <v>0</v>
      </c>
      <c r="U278" s="142">
        <f t="shared" si="363"/>
        <v>0</v>
      </c>
      <c r="V278" s="61"/>
      <c r="W278" s="142">
        <f t="shared" si="364"/>
        <v>0</v>
      </c>
      <c r="X278" s="142">
        <f t="shared" si="365"/>
        <v>0</v>
      </c>
      <c r="Y278" s="61"/>
      <c r="Z278" s="142">
        <f t="shared" si="366"/>
        <v>0</v>
      </c>
      <c r="AA278" s="142">
        <f t="shared" si="367"/>
        <v>0</v>
      </c>
      <c r="AB278" s="61"/>
      <c r="AC278" s="142">
        <f t="shared" si="368"/>
        <v>0</v>
      </c>
      <c r="AD278" s="142">
        <f t="shared" si="369"/>
        <v>0</v>
      </c>
      <c r="AE278" s="61"/>
      <c r="AF278" s="142">
        <f t="shared" si="370"/>
        <v>0</v>
      </c>
      <c r="AG278" s="142">
        <f t="shared" si="371"/>
        <v>0</v>
      </c>
      <c r="AH278" s="61"/>
      <c r="AI278" s="142">
        <f t="shared" si="372"/>
        <v>0</v>
      </c>
      <c r="AJ278" s="142">
        <f t="shared" si="373"/>
        <v>0</v>
      </c>
      <c r="AK278" s="61"/>
      <c r="AL278" s="142">
        <f t="shared" si="374"/>
        <v>0</v>
      </c>
      <c r="AM278" s="142">
        <f t="shared" si="375"/>
        <v>0</v>
      </c>
      <c r="AN278" s="61"/>
      <c r="AO278" s="142">
        <f t="shared" si="376"/>
        <v>0</v>
      </c>
      <c r="AP278" s="142">
        <f t="shared" si="377"/>
        <v>0</v>
      </c>
      <c r="AQ278" s="61"/>
      <c r="AR278" s="142">
        <f t="shared" si="378"/>
        <v>0</v>
      </c>
      <c r="AS278" s="142">
        <f t="shared" si="379"/>
        <v>0</v>
      </c>
      <c r="AT278" s="61"/>
      <c r="AU278" s="142">
        <f t="shared" si="380"/>
        <v>0</v>
      </c>
      <c r="AV278" s="142">
        <f t="shared" si="381"/>
        <v>0</v>
      </c>
      <c r="AW278" s="61"/>
      <c r="AX278" s="142">
        <f t="shared" si="382"/>
        <v>0</v>
      </c>
      <c r="AY278" s="142">
        <f t="shared" si="383"/>
        <v>0</v>
      </c>
      <c r="AZ278" s="3"/>
      <c r="BA278" s="142">
        <f t="shared" si="384"/>
        <v>0</v>
      </c>
      <c r="BB278" s="142">
        <f t="shared" si="384"/>
        <v>0</v>
      </c>
      <c r="BF278" s="111">
        <f t="shared" si="385"/>
        <v>0</v>
      </c>
      <c r="BG278" s="111">
        <f t="shared" si="344"/>
        <v>0</v>
      </c>
      <c r="BH278" s="111">
        <f t="shared" si="345"/>
        <v>0</v>
      </c>
      <c r="BI278" s="111">
        <f t="shared" si="346"/>
        <v>0</v>
      </c>
      <c r="BJ278" s="111">
        <f t="shared" si="347"/>
        <v>0</v>
      </c>
      <c r="BK278" s="111">
        <f t="shared" si="348"/>
        <v>0</v>
      </c>
      <c r="BL278" s="111">
        <f t="shared" si="349"/>
        <v>0</v>
      </c>
      <c r="BM278" s="111">
        <f t="shared" si="350"/>
        <v>0</v>
      </c>
      <c r="BN278" s="111">
        <f t="shared" si="351"/>
        <v>0</v>
      </c>
      <c r="BO278" s="111">
        <f t="shared" si="352"/>
        <v>0</v>
      </c>
      <c r="BP278" s="111">
        <f t="shared" si="353"/>
        <v>0</v>
      </c>
      <c r="BQ278" s="111">
        <f t="shared" si="354"/>
        <v>0</v>
      </c>
      <c r="CE278" s="61"/>
      <c r="CF278" s="142">
        <f t="shared" si="386"/>
        <v>0</v>
      </c>
      <c r="CG278" s="142">
        <f t="shared" si="387"/>
        <v>0</v>
      </c>
      <c r="CH278" s="61"/>
      <c r="CI278" s="142">
        <f t="shared" si="388"/>
        <v>0</v>
      </c>
      <c r="CJ278" s="142">
        <f t="shared" si="389"/>
        <v>0</v>
      </c>
      <c r="CK278" s="61"/>
      <c r="CL278" s="142">
        <f t="shared" si="390"/>
        <v>0</v>
      </c>
      <c r="CM278" s="142">
        <f t="shared" si="391"/>
        <v>0</v>
      </c>
      <c r="CN278" s="61"/>
      <c r="CO278" s="142">
        <f t="shared" si="392"/>
        <v>0</v>
      </c>
      <c r="CP278" s="142">
        <f t="shared" si="393"/>
        <v>0</v>
      </c>
      <c r="CQ278" s="61"/>
      <c r="CR278" s="142">
        <f t="shared" si="394"/>
        <v>0</v>
      </c>
      <c r="CS278" s="142">
        <f t="shared" si="395"/>
        <v>0</v>
      </c>
      <c r="CT278" s="61"/>
      <c r="CU278" s="142">
        <f t="shared" si="396"/>
        <v>0</v>
      </c>
      <c r="CV278" s="142">
        <f t="shared" si="397"/>
        <v>0</v>
      </c>
      <c r="CW278" s="61"/>
      <c r="CX278" s="142">
        <f t="shared" si="398"/>
        <v>0</v>
      </c>
      <c r="CY278" s="142">
        <f t="shared" si="399"/>
        <v>0</v>
      </c>
      <c r="CZ278" s="61"/>
      <c r="DA278" s="142">
        <f t="shared" si="400"/>
        <v>0</v>
      </c>
      <c r="DB278" s="142">
        <f t="shared" si="401"/>
        <v>0</v>
      </c>
      <c r="DC278" s="61"/>
      <c r="DD278" s="142">
        <f t="shared" si="402"/>
        <v>0</v>
      </c>
      <c r="DE278" s="142">
        <f t="shared" si="403"/>
        <v>0</v>
      </c>
      <c r="DF278">
        <f t="shared" si="428"/>
        <v>271</v>
      </c>
      <c r="DH278" s="142">
        <f t="shared" si="404"/>
        <v>0</v>
      </c>
      <c r="DI278" s="142">
        <f t="shared" si="405"/>
        <v>0</v>
      </c>
      <c r="DJ278" s="142">
        <f t="shared" si="406"/>
        <v>0</v>
      </c>
      <c r="DK278" s="142">
        <f t="shared" si="407"/>
        <v>0</v>
      </c>
      <c r="DL278" s="142">
        <f t="shared" si="408"/>
        <v>0</v>
      </c>
      <c r="DM278" s="142">
        <f t="shared" si="409"/>
        <v>0</v>
      </c>
      <c r="DN278" s="142">
        <f t="shared" si="410"/>
        <v>0</v>
      </c>
      <c r="DO278" s="142">
        <f t="shared" si="411"/>
        <v>0</v>
      </c>
      <c r="DP278" s="142">
        <f t="shared" si="412"/>
        <v>0</v>
      </c>
      <c r="DQ278" s="142">
        <f t="shared" si="413"/>
        <v>0</v>
      </c>
      <c r="DR278" s="142">
        <f t="shared" si="414"/>
        <v>0</v>
      </c>
      <c r="DS278" s="142">
        <f t="shared" si="415"/>
        <v>0</v>
      </c>
      <c r="DU278" s="142">
        <f t="shared" si="416"/>
        <v>0</v>
      </c>
      <c r="DV278" s="142">
        <f t="shared" si="417"/>
        <v>0</v>
      </c>
      <c r="DW278" s="142">
        <f t="shared" si="418"/>
        <v>0</v>
      </c>
      <c r="DX278" s="142">
        <f t="shared" si="419"/>
        <v>0</v>
      </c>
      <c r="DY278" s="142">
        <f t="shared" si="420"/>
        <v>0</v>
      </c>
      <c r="DZ278" s="142">
        <f t="shared" si="421"/>
        <v>0</v>
      </c>
      <c r="EA278" s="142">
        <f t="shared" si="422"/>
        <v>0</v>
      </c>
      <c r="EB278" s="142">
        <f t="shared" si="423"/>
        <v>0</v>
      </c>
      <c r="EC278" s="142">
        <f t="shared" si="424"/>
        <v>0</v>
      </c>
      <c r="ED278" s="142">
        <f t="shared" si="425"/>
        <v>0</v>
      </c>
      <c r="EE278" s="142">
        <f t="shared" si="426"/>
        <v>0</v>
      </c>
      <c r="EF278" s="142">
        <f t="shared" si="427"/>
        <v>0</v>
      </c>
    </row>
    <row r="279" spans="1:136">
      <c r="A279" s="137"/>
      <c r="B279" s="138"/>
      <c r="C279" s="138"/>
      <c r="D279" s="139"/>
      <c r="E279" s="139"/>
      <c r="F279" s="139"/>
      <c r="G279" s="140"/>
      <c r="H279" s="141">
        <f t="shared" si="355"/>
        <v>0</v>
      </c>
      <c r="I279" s="140"/>
      <c r="J279" s="141">
        <f t="shared" si="356"/>
        <v>0</v>
      </c>
      <c r="K279" s="140"/>
      <c r="L279" s="141">
        <f t="shared" si="357"/>
        <v>0</v>
      </c>
      <c r="M279" s="140"/>
      <c r="N279" s="141">
        <f t="shared" si="358"/>
        <v>0</v>
      </c>
      <c r="O279" s="141">
        <f t="shared" si="359"/>
        <v>0</v>
      </c>
      <c r="P279" s="61"/>
      <c r="Q279" s="142">
        <f t="shared" si="360"/>
        <v>0</v>
      </c>
      <c r="R279" s="142">
        <f t="shared" si="361"/>
        <v>0</v>
      </c>
      <c r="S279" s="61"/>
      <c r="T279" s="142">
        <f t="shared" si="362"/>
        <v>0</v>
      </c>
      <c r="U279" s="142">
        <f t="shared" si="363"/>
        <v>0</v>
      </c>
      <c r="V279" s="61"/>
      <c r="W279" s="142">
        <f t="shared" si="364"/>
        <v>0</v>
      </c>
      <c r="X279" s="142">
        <f t="shared" si="365"/>
        <v>0</v>
      </c>
      <c r="Y279" s="61"/>
      <c r="Z279" s="142">
        <f t="shared" si="366"/>
        <v>0</v>
      </c>
      <c r="AA279" s="142">
        <f t="shared" si="367"/>
        <v>0</v>
      </c>
      <c r="AB279" s="61"/>
      <c r="AC279" s="142">
        <f t="shared" si="368"/>
        <v>0</v>
      </c>
      <c r="AD279" s="142">
        <f t="shared" si="369"/>
        <v>0</v>
      </c>
      <c r="AE279" s="61"/>
      <c r="AF279" s="142">
        <f t="shared" si="370"/>
        <v>0</v>
      </c>
      <c r="AG279" s="142">
        <f t="shared" si="371"/>
        <v>0</v>
      </c>
      <c r="AH279" s="61"/>
      <c r="AI279" s="142">
        <f t="shared" si="372"/>
        <v>0</v>
      </c>
      <c r="AJ279" s="142">
        <f t="shared" si="373"/>
        <v>0</v>
      </c>
      <c r="AK279" s="61"/>
      <c r="AL279" s="142">
        <f t="shared" si="374"/>
        <v>0</v>
      </c>
      <c r="AM279" s="142">
        <f t="shared" si="375"/>
        <v>0</v>
      </c>
      <c r="AN279" s="61"/>
      <c r="AO279" s="142">
        <f t="shared" si="376"/>
        <v>0</v>
      </c>
      <c r="AP279" s="142">
        <f t="shared" si="377"/>
        <v>0</v>
      </c>
      <c r="AQ279" s="61"/>
      <c r="AR279" s="142">
        <f t="shared" si="378"/>
        <v>0</v>
      </c>
      <c r="AS279" s="142">
        <f t="shared" si="379"/>
        <v>0</v>
      </c>
      <c r="AT279" s="61"/>
      <c r="AU279" s="142">
        <f t="shared" si="380"/>
        <v>0</v>
      </c>
      <c r="AV279" s="142">
        <f t="shared" si="381"/>
        <v>0</v>
      </c>
      <c r="AW279" s="61"/>
      <c r="AX279" s="142">
        <f t="shared" si="382"/>
        <v>0</v>
      </c>
      <c r="AY279" s="142">
        <f t="shared" si="383"/>
        <v>0</v>
      </c>
      <c r="AZ279" s="3"/>
      <c r="BA279" s="142">
        <f t="shared" si="384"/>
        <v>0</v>
      </c>
      <c r="BB279" s="142">
        <f t="shared" si="384"/>
        <v>0</v>
      </c>
      <c r="BF279" s="111">
        <f t="shared" si="385"/>
        <v>0</v>
      </c>
      <c r="BG279" s="111">
        <f t="shared" si="344"/>
        <v>0</v>
      </c>
      <c r="BH279" s="111">
        <f t="shared" si="345"/>
        <v>0</v>
      </c>
      <c r="BI279" s="111">
        <f t="shared" si="346"/>
        <v>0</v>
      </c>
      <c r="BJ279" s="111">
        <f t="shared" si="347"/>
        <v>0</v>
      </c>
      <c r="BK279" s="111">
        <f t="shared" si="348"/>
        <v>0</v>
      </c>
      <c r="BL279" s="111">
        <f t="shared" si="349"/>
        <v>0</v>
      </c>
      <c r="BM279" s="111">
        <f t="shared" si="350"/>
        <v>0</v>
      </c>
      <c r="BN279" s="111">
        <f t="shared" si="351"/>
        <v>0</v>
      </c>
      <c r="BO279" s="111">
        <f t="shared" si="352"/>
        <v>0</v>
      </c>
      <c r="BP279" s="111">
        <f t="shared" si="353"/>
        <v>0</v>
      </c>
      <c r="BQ279" s="111">
        <f t="shared" si="354"/>
        <v>0</v>
      </c>
      <c r="CE279" s="61"/>
      <c r="CF279" s="142">
        <f t="shared" si="386"/>
        <v>0</v>
      </c>
      <c r="CG279" s="142">
        <f t="shared" si="387"/>
        <v>0</v>
      </c>
      <c r="CH279" s="61"/>
      <c r="CI279" s="142">
        <f t="shared" si="388"/>
        <v>0</v>
      </c>
      <c r="CJ279" s="142">
        <f t="shared" si="389"/>
        <v>0</v>
      </c>
      <c r="CK279" s="61"/>
      <c r="CL279" s="142">
        <f t="shared" si="390"/>
        <v>0</v>
      </c>
      <c r="CM279" s="142">
        <f t="shared" si="391"/>
        <v>0</v>
      </c>
      <c r="CN279" s="61"/>
      <c r="CO279" s="142">
        <f t="shared" si="392"/>
        <v>0</v>
      </c>
      <c r="CP279" s="142">
        <f t="shared" si="393"/>
        <v>0</v>
      </c>
      <c r="CQ279" s="61"/>
      <c r="CR279" s="142">
        <f t="shared" si="394"/>
        <v>0</v>
      </c>
      <c r="CS279" s="142">
        <f t="shared" si="395"/>
        <v>0</v>
      </c>
      <c r="CT279" s="61"/>
      <c r="CU279" s="142">
        <f t="shared" si="396"/>
        <v>0</v>
      </c>
      <c r="CV279" s="142">
        <f t="shared" si="397"/>
        <v>0</v>
      </c>
      <c r="CW279" s="61"/>
      <c r="CX279" s="142">
        <f t="shared" si="398"/>
        <v>0</v>
      </c>
      <c r="CY279" s="142">
        <f t="shared" si="399"/>
        <v>0</v>
      </c>
      <c r="CZ279" s="61"/>
      <c r="DA279" s="142">
        <f t="shared" si="400"/>
        <v>0</v>
      </c>
      <c r="DB279" s="142">
        <f t="shared" si="401"/>
        <v>0</v>
      </c>
      <c r="DC279" s="61"/>
      <c r="DD279" s="142">
        <f t="shared" si="402"/>
        <v>0</v>
      </c>
      <c r="DE279" s="142">
        <f t="shared" si="403"/>
        <v>0</v>
      </c>
      <c r="DF279">
        <f t="shared" si="428"/>
        <v>272</v>
      </c>
      <c r="DH279" s="142">
        <f t="shared" si="404"/>
        <v>0</v>
      </c>
      <c r="DI279" s="142">
        <f t="shared" si="405"/>
        <v>0</v>
      </c>
      <c r="DJ279" s="142">
        <f t="shared" si="406"/>
        <v>0</v>
      </c>
      <c r="DK279" s="142">
        <f t="shared" si="407"/>
        <v>0</v>
      </c>
      <c r="DL279" s="142">
        <f t="shared" si="408"/>
        <v>0</v>
      </c>
      <c r="DM279" s="142">
        <f t="shared" si="409"/>
        <v>0</v>
      </c>
      <c r="DN279" s="142">
        <f t="shared" si="410"/>
        <v>0</v>
      </c>
      <c r="DO279" s="142">
        <f t="shared" si="411"/>
        <v>0</v>
      </c>
      <c r="DP279" s="142">
        <f t="shared" si="412"/>
        <v>0</v>
      </c>
      <c r="DQ279" s="142">
        <f t="shared" si="413"/>
        <v>0</v>
      </c>
      <c r="DR279" s="142">
        <f t="shared" si="414"/>
        <v>0</v>
      </c>
      <c r="DS279" s="142">
        <f t="shared" si="415"/>
        <v>0</v>
      </c>
      <c r="DU279" s="142">
        <f t="shared" si="416"/>
        <v>0</v>
      </c>
      <c r="DV279" s="142">
        <f t="shared" si="417"/>
        <v>0</v>
      </c>
      <c r="DW279" s="142">
        <f t="shared" si="418"/>
        <v>0</v>
      </c>
      <c r="DX279" s="142">
        <f t="shared" si="419"/>
        <v>0</v>
      </c>
      <c r="DY279" s="142">
        <f t="shared" si="420"/>
        <v>0</v>
      </c>
      <c r="DZ279" s="142">
        <f t="shared" si="421"/>
        <v>0</v>
      </c>
      <c r="EA279" s="142">
        <f t="shared" si="422"/>
        <v>0</v>
      </c>
      <c r="EB279" s="142">
        <f t="shared" si="423"/>
        <v>0</v>
      </c>
      <c r="EC279" s="142">
        <f t="shared" si="424"/>
        <v>0</v>
      </c>
      <c r="ED279" s="142">
        <f t="shared" si="425"/>
        <v>0</v>
      </c>
      <c r="EE279" s="142">
        <f t="shared" si="426"/>
        <v>0</v>
      </c>
      <c r="EF279" s="142">
        <f t="shared" si="427"/>
        <v>0</v>
      </c>
    </row>
    <row r="280" spans="1:136">
      <c r="A280" s="137"/>
      <c r="B280" s="138"/>
      <c r="C280" s="138"/>
      <c r="D280" s="139"/>
      <c r="E280" s="139"/>
      <c r="F280" s="139"/>
      <c r="G280" s="140"/>
      <c r="H280" s="141">
        <f t="shared" si="355"/>
        <v>0</v>
      </c>
      <c r="I280" s="140"/>
      <c r="J280" s="141">
        <f t="shared" si="356"/>
        <v>0</v>
      </c>
      <c r="K280" s="140"/>
      <c r="L280" s="141">
        <f t="shared" si="357"/>
        <v>0</v>
      </c>
      <c r="M280" s="140"/>
      <c r="N280" s="141">
        <f t="shared" si="358"/>
        <v>0</v>
      </c>
      <c r="O280" s="141">
        <f t="shared" si="359"/>
        <v>0</v>
      </c>
      <c r="P280" s="61"/>
      <c r="Q280" s="142">
        <f t="shared" si="360"/>
        <v>0</v>
      </c>
      <c r="R280" s="142">
        <f t="shared" si="361"/>
        <v>0</v>
      </c>
      <c r="S280" s="61"/>
      <c r="T280" s="142">
        <f t="shared" si="362"/>
        <v>0</v>
      </c>
      <c r="U280" s="142">
        <f t="shared" si="363"/>
        <v>0</v>
      </c>
      <c r="V280" s="61"/>
      <c r="W280" s="142">
        <f t="shared" si="364"/>
        <v>0</v>
      </c>
      <c r="X280" s="142">
        <f t="shared" si="365"/>
        <v>0</v>
      </c>
      <c r="Y280" s="61"/>
      <c r="Z280" s="142">
        <f t="shared" si="366"/>
        <v>0</v>
      </c>
      <c r="AA280" s="142">
        <f t="shared" si="367"/>
        <v>0</v>
      </c>
      <c r="AB280" s="61"/>
      <c r="AC280" s="142">
        <f t="shared" si="368"/>
        <v>0</v>
      </c>
      <c r="AD280" s="142">
        <f t="shared" si="369"/>
        <v>0</v>
      </c>
      <c r="AE280" s="61"/>
      <c r="AF280" s="142">
        <f t="shared" si="370"/>
        <v>0</v>
      </c>
      <c r="AG280" s="142">
        <f t="shared" si="371"/>
        <v>0</v>
      </c>
      <c r="AH280" s="61"/>
      <c r="AI280" s="142">
        <f t="shared" si="372"/>
        <v>0</v>
      </c>
      <c r="AJ280" s="142">
        <f t="shared" si="373"/>
        <v>0</v>
      </c>
      <c r="AK280" s="61"/>
      <c r="AL280" s="142">
        <f t="shared" si="374"/>
        <v>0</v>
      </c>
      <c r="AM280" s="142">
        <f t="shared" si="375"/>
        <v>0</v>
      </c>
      <c r="AN280" s="61"/>
      <c r="AO280" s="142">
        <f t="shared" si="376"/>
        <v>0</v>
      </c>
      <c r="AP280" s="142">
        <f t="shared" si="377"/>
        <v>0</v>
      </c>
      <c r="AQ280" s="61"/>
      <c r="AR280" s="142">
        <f t="shared" si="378"/>
        <v>0</v>
      </c>
      <c r="AS280" s="142">
        <f t="shared" si="379"/>
        <v>0</v>
      </c>
      <c r="AT280" s="61"/>
      <c r="AU280" s="142">
        <f t="shared" si="380"/>
        <v>0</v>
      </c>
      <c r="AV280" s="142">
        <f t="shared" si="381"/>
        <v>0</v>
      </c>
      <c r="AW280" s="61"/>
      <c r="AX280" s="142">
        <f t="shared" si="382"/>
        <v>0</v>
      </c>
      <c r="AY280" s="142">
        <f t="shared" si="383"/>
        <v>0</v>
      </c>
      <c r="AZ280" s="3"/>
      <c r="BA280" s="142">
        <f t="shared" si="384"/>
        <v>0</v>
      </c>
      <c r="BB280" s="142">
        <f t="shared" si="384"/>
        <v>0</v>
      </c>
      <c r="BF280" s="111">
        <f t="shared" si="385"/>
        <v>0</v>
      </c>
      <c r="BG280" s="111">
        <f t="shared" si="344"/>
        <v>0</v>
      </c>
      <c r="BH280" s="111">
        <f t="shared" si="345"/>
        <v>0</v>
      </c>
      <c r="BI280" s="111">
        <f t="shared" si="346"/>
        <v>0</v>
      </c>
      <c r="BJ280" s="111">
        <f t="shared" si="347"/>
        <v>0</v>
      </c>
      <c r="BK280" s="111">
        <f t="shared" si="348"/>
        <v>0</v>
      </c>
      <c r="BL280" s="111">
        <f t="shared" si="349"/>
        <v>0</v>
      </c>
      <c r="BM280" s="111">
        <f t="shared" si="350"/>
        <v>0</v>
      </c>
      <c r="BN280" s="111">
        <f t="shared" si="351"/>
        <v>0</v>
      </c>
      <c r="BO280" s="111">
        <f t="shared" si="352"/>
        <v>0</v>
      </c>
      <c r="BP280" s="111">
        <f t="shared" si="353"/>
        <v>0</v>
      </c>
      <c r="BQ280" s="111">
        <f t="shared" si="354"/>
        <v>0</v>
      </c>
      <c r="CE280" s="61"/>
      <c r="CF280" s="142">
        <f t="shared" si="386"/>
        <v>0</v>
      </c>
      <c r="CG280" s="142">
        <f t="shared" si="387"/>
        <v>0</v>
      </c>
      <c r="CH280" s="61"/>
      <c r="CI280" s="142">
        <f t="shared" si="388"/>
        <v>0</v>
      </c>
      <c r="CJ280" s="142">
        <f t="shared" si="389"/>
        <v>0</v>
      </c>
      <c r="CK280" s="61"/>
      <c r="CL280" s="142">
        <f t="shared" si="390"/>
        <v>0</v>
      </c>
      <c r="CM280" s="142">
        <f t="shared" si="391"/>
        <v>0</v>
      </c>
      <c r="CN280" s="61"/>
      <c r="CO280" s="142">
        <f t="shared" si="392"/>
        <v>0</v>
      </c>
      <c r="CP280" s="142">
        <f t="shared" si="393"/>
        <v>0</v>
      </c>
      <c r="CQ280" s="61"/>
      <c r="CR280" s="142">
        <f t="shared" si="394"/>
        <v>0</v>
      </c>
      <c r="CS280" s="142">
        <f t="shared" si="395"/>
        <v>0</v>
      </c>
      <c r="CT280" s="61"/>
      <c r="CU280" s="142">
        <f t="shared" si="396"/>
        <v>0</v>
      </c>
      <c r="CV280" s="142">
        <f t="shared" si="397"/>
        <v>0</v>
      </c>
      <c r="CW280" s="61"/>
      <c r="CX280" s="142">
        <f t="shared" si="398"/>
        <v>0</v>
      </c>
      <c r="CY280" s="142">
        <f t="shared" si="399"/>
        <v>0</v>
      </c>
      <c r="CZ280" s="61"/>
      <c r="DA280" s="142">
        <f t="shared" si="400"/>
        <v>0</v>
      </c>
      <c r="DB280" s="142">
        <f t="shared" si="401"/>
        <v>0</v>
      </c>
      <c r="DC280" s="61"/>
      <c r="DD280" s="142">
        <f t="shared" si="402"/>
        <v>0</v>
      </c>
      <c r="DE280" s="142">
        <f t="shared" si="403"/>
        <v>0</v>
      </c>
      <c r="DF280">
        <f t="shared" si="428"/>
        <v>273</v>
      </c>
      <c r="DH280" s="142">
        <f t="shared" si="404"/>
        <v>0</v>
      </c>
      <c r="DI280" s="142">
        <f t="shared" si="405"/>
        <v>0</v>
      </c>
      <c r="DJ280" s="142">
        <f t="shared" si="406"/>
        <v>0</v>
      </c>
      <c r="DK280" s="142">
        <f t="shared" si="407"/>
        <v>0</v>
      </c>
      <c r="DL280" s="142">
        <f t="shared" si="408"/>
        <v>0</v>
      </c>
      <c r="DM280" s="142">
        <f t="shared" si="409"/>
        <v>0</v>
      </c>
      <c r="DN280" s="142">
        <f t="shared" si="410"/>
        <v>0</v>
      </c>
      <c r="DO280" s="142">
        <f t="shared" si="411"/>
        <v>0</v>
      </c>
      <c r="DP280" s="142">
        <f t="shared" si="412"/>
        <v>0</v>
      </c>
      <c r="DQ280" s="142">
        <f t="shared" si="413"/>
        <v>0</v>
      </c>
      <c r="DR280" s="142">
        <f t="shared" si="414"/>
        <v>0</v>
      </c>
      <c r="DS280" s="142">
        <f t="shared" si="415"/>
        <v>0</v>
      </c>
      <c r="DU280" s="142">
        <f t="shared" si="416"/>
        <v>0</v>
      </c>
      <c r="DV280" s="142">
        <f t="shared" si="417"/>
        <v>0</v>
      </c>
      <c r="DW280" s="142">
        <f t="shared" si="418"/>
        <v>0</v>
      </c>
      <c r="DX280" s="142">
        <f t="shared" si="419"/>
        <v>0</v>
      </c>
      <c r="DY280" s="142">
        <f t="shared" si="420"/>
        <v>0</v>
      </c>
      <c r="DZ280" s="142">
        <f t="shared" si="421"/>
        <v>0</v>
      </c>
      <c r="EA280" s="142">
        <f t="shared" si="422"/>
        <v>0</v>
      </c>
      <c r="EB280" s="142">
        <f t="shared" si="423"/>
        <v>0</v>
      </c>
      <c r="EC280" s="142">
        <f t="shared" si="424"/>
        <v>0</v>
      </c>
      <c r="ED280" s="142">
        <f t="shared" si="425"/>
        <v>0</v>
      </c>
      <c r="EE280" s="142">
        <f t="shared" si="426"/>
        <v>0</v>
      </c>
      <c r="EF280" s="142">
        <f t="shared" si="427"/>
        <v>0</v>
      </c>
    </row>
    <row r="281" spans="1:136">
      <c r="A281" s="137"/>
      <c r="B281" s="138"/>
      <c r="C281" s="138"/>
      <c r="D281" s="139"/>
      <c r="E281" s="139"/>
      <c r="F281" s="139"/>
      <c r="G281" s="140"/>
      <c r="H281" s="141">
        <f t="shared" si="355"/>
        <v>0</v>
      </c>
      <c r="I281" s="140"/>
      <c r="J281" s="141">
        <f t="shared" si="356"/>
        <v>0</v>
      </c>
      <c r="K281" s="140"/>
      <c r="L281" s="141">
        <f t="shared" si="357"/>
        <v>0</v>
      </c>
      <c r="M281" s="140"/>
      <c r="N281" s="141">
        <f t="shared" si="358"/>
        <v>0</v>
      </c>
      <c r="O281" s="141">
        <f t="shared" si="359"/>
        <v>0</v>
      </c>
      <c r="P281" s="61"/>
      <c r="Q281" s="142">
        <f t="shared" si="360"/>
        <v>0</v>
      </c>
      <c r="R281" s="142">
        <f t="shared" si="361"/>
        <v>0</v>
      </c>
      <c r="S281" s="61"/>
      <c r="T281" s="142">
        <f t="shared" si="362"/>
        <v>0</v>
      </c>
      <c r="U281" s="142">
        <f t="shared" si="363"/>
        <v>0</v>
      </c>
      <c r="V281" s="61"/>
      <c r="W281" s="142">
        <f t="shared" si="364"/>
        <v>0</v>
      </c>
      <c r="X281" s="142">
        <f t="shared" si="365"/>
        <v>0</v>
      </c>
      <c r="Y281" s="61"/>
      <c r="Z281" s="142">
        <f t="shared" si="366"/>
        <v>0</v>
      </c>
      <c r="AA281" s="142">
        <f t="shared" si="367"/>
        <v>0</v>
      </c>
      <c r="AB281" s="61"/>
      <c r="AC281" s="142">
        <f t="shared" si="368"/>
        <v>0</v>
      </c>
      <c r="AD281" s="142">
        <f t="shared" si="369"/>
        <v>0</v>
      </c>
      <c r="AE281" s="61"/>
      <c r="AF281" s="142">
        <f t="shared" si="370"/>
        <v>0</v>
      </c>
      <c r="AG281" s="142">
        <f t="shared" si="371"/>
        <v>0</v>
      </c>
      <c r="AH281" s="61"/>
      <c r="AI281" s="142">
        <f t="shared" si="372"/>
        <v>0</v>
      </c>
      <c r="AJ281" s="142">
        <f t="shared" si="373"/>
        <v>0</v>
      </c>
      <c r="AK281" s="61"/>
      <c r="AL281" s="142">
        <f t="shared" si="374"/>
        <v>0</v>
      </c>
      <c r="AM281" s="142">
        <f t="shared" si="375"/>
        <v>0</v>
      </c>
      <c r="AN281" s="61"/>
      <c r="AO281" s="142">
        <f t="shared" si="376"/>
        <v>0</v>
      </c>
      <c r="AP281" s="142">
        <f t="shared" si="377"/>
        <v>0</v>
      </c>
      <c r="AQ281" s="61"/>
      <c r="AR281" s="142">
        <f t="shared" si="378"/>
        <v>0</v>
      </c>
      <c r="AS281" s="142">
        <f t="shared" si="379"/>
        <v>0</v>
      </c>
      <c r="AT281" s="61"/>
      <c r="AU281" s="142">
        <f t="shared" si="380"/>
        <v>0</v>
      </c>
      <c r="AV281" s="142">
        <f t="shared" si="381"/>
        <v>0</v>
      </c>
      <c r="AW281" s="61"/>
      <c r="AX281" s="142">
        <f t="shared" si="382"/>
        <v>0</v>
      </c>
      <c r="AY281" s="142">
        <f t="shared" si="383"/>
        <v>0</v>
      </c>
      <c r="AZ281" s="3"/>
      <c r="BA281" s="142">
        <f t="shared" si="384"/>
        <v>0</v>
      </c>
      <c r="BB281" s="142">
        <f t="shared" si="384"/>
        <v>0</v>
      </c>
      <c r="BF281" s="111">
        <f t="shared" si="385"/>
        <v>0</v>
      </c>
      <c r="BG281" s="111">
        <f t="shared" si="344"/>
        <v>0</v>
      </c>
      <c r="BH281" s="111">
        <f t="shared" si="345"/>
        <v>0</v>
      </c>
      <c r="BI281" s="111">
        <f t="shared" si="346"/>
        <v>0</v>
      </c>
      <c r="BJ281" s="111">
        <f t="shared" si="347"/>
        <v>0</v>
      </c>
      <c r="BK281" s="111">
        <f t="shared" si="348"/>
        <v>0</v>
      </c>
      <c r="BL281" s="111">
        <f t="shared" si="349"/>
        <v>0</v>
      </c>
      <c r="BM281" s="111">
        <f t="shared" si="350"/>
        <v>0</v>
      </c>
      <c r="BN281" s="111">
        <f t="shared" si="351"/>
        <v>0</v>
      </c>
      <c r="BO281" s="111">
        <f t="shared" si="352"/>
        <v>0</v>
      </c>
      <c r="BP281" s="111">
        <f t="shared" si="353"/>
        <v>0</v>
      </c>
      <c r="BQ281" s="111">
        <f t="shared" si="354"/>
        <v>0</v>
      </c>
      <c r="CE281" s="61"/>
      <c r="CF281" s="142">
        <f t="shared" si="386"/>
        <v>0</v>
      </c>
      <c r="CG281" s="142">
        <f t="shared" si="387"/>
        <v>0</v>
      </c>
      <c r="CH281" s="61"/>
      <c r="CI281" s="142">
        <f t="shared" si="388"/>
        <v>0</v>
      </c>
      <c r="CJ281" s="142">
        <f t="shared" si="389"/>
        <v>0</v>
      </c>
      <c r="CK281" s="61"/>
      <c r="CL281" s="142">
        <f t="shared" si="390"/>
        <v>0</v>
      </c>
      <c r="CM281" s="142">
        <f t="shared" si="391"/>
        <v>0</v>
      </c>
      <c r="CN281" s="61"/>
      <c r="CO281" s="142">
        <f t="shared" si="392"/>
        <v>0</v>
      </c>
      <c r="CP281" s="142">
        <f t="shared" si="393"/>
        <v>0</v>
      </c>
      <c r="CQ281" s="61"/>
      <c r="CR281" s="142">
        <f t="shared" si="394"/>
        <v>0</v>
      </c>
      <c r="CS281" s="142">
        <f t="shared" si="395"/>
        <v>0</v>
      </c>
      <c r="CT281" s="61"/>
      <c r="CU281" s="142">
        <f t="shared" si="396"/>
        <v>0</v>
      </c>
      <c r="CV281" s="142">
        <f t="shared" si="397"/>
        <v>0</v>
      </c>
      <c r="CW281" s="61"/>
      <c r="CX281" s="142">
        <f t="shared" si="398"/>
        <v>0</v>
      </c>
      <c r="CY281" s="142">
        <f t="shared" si="399"/>
        <v>0</v>
      </c>
      <c r="CZ281" s="61"/>
      <c r="DA281" s="142">
        <f t="shared" si="400"/>
        <v>0</v>
      </c>
      <c r="DB281" s="142">
        <f t="shared" si="401"/>
        <v>0</v>
      </c>
      <c r="DC281" s="61"/>
      <c r="DD281" s="142">
        <f t="shared" si="402"/>
        <v>0</v>
      </c>
      <c r="DE281" s="142">
        <f t="shared" si="403"/>
        <v>0</v>
      </c>
      <c r="DF281">
        <f t="shared" si="428"/>
        <v>274</v>
      </c>
      <c r="DH281" s="142">
        <f t="shared" si="404"/>
        <v>0</v>
      </c>
      <c r="DI281" s="142">
        <f t="shared" si="405"/>
        <v>0</v>
      </c>
      <c r="DJ281" s="142">
        <f t="shared" si="406"/>
        <v>0</v>
      </c>
      <c r="DK281" s="142">
        <f t="shared" si="407"/>
        <v>0</v>
      </c>
      <c r="DL281" s="142">
        <f t="shared" si="408"/>
        <v>0</v>
      </c>
      <c r="DM281" s="142">
        <f t="shared" si="409"/>
        <v>0</v>
      </c>
      <c r="DN281" s="142">
        <f t="shared" si="410"/>
        <v>0</v>
      </c>
      <c r="DO281" s="142">
        <f t="shared" si="411"/>
        <v>0</v>
      </c>
      <c r="DP281" s="142">
        <f t="shared" si="412"/>
        <v>0</v>
      </c>
      <c r="DQ281" s="142">
        <f t="shared" si="413"/>
        <v>0</v>
      </c>
      <c r="DR281" s="142">
        <f t="shared" si="414"/>
        <v>0</v>
      </c>
      <c r="DS281" s="142">
        <f t="shared" si="415"/>
        <v>0</v>
      </c>
      <c r="DU281" s="142">
        <f t="shared" si="416"/>
        <v>0</v>
      </c>
      <c r="DV281" s="142">
        <f t="shared" si="417"/>
        <v>0</v>
      </c>
      <c r="DW281" s="142">
        <f t="shared" si="418"/>
        <v>0</v>
      </c>
      <c r="DX281" s="142">
        <f t="shared" si="419"/>
        <v>0</v>
      </c>
      <c r="DY281" s="142">
        <f t="shared" si="420"/>
        <v>0</v>
      </c>
      <c r="DZ281" s="142">
        <f t="shared" si="421"/>
        <v>0</v>
      </c>
      <c r="EA281" s="142">
        <f t="shared" si="422"/>
        <v>0</v>
      </c>
      <c r="EB281" s="142">
        <f t="shared" si="423"/>
        <v>0</v>
      </c>
      <c r="EC281" s="142">
        <f t="shared" si="424"/>
        <v>0</v>
      </c>
      <c r="ED281" s="142">
        <f t="shared" si="425"/>
        <v>0</v>
      </c>
      <c r="EE281" s="142">
        <f t="shared" si="426"/>
        <v>0</v>
      </c>
      <c r="EF281" s="142">
        <f t="shared" si="427"/>
        <v>0</v>
      </c>
    </row>
    <row r="282" spans="1:136">
      <c r="A282" s="137"/>
      <c r="B282" s="138"/>
      <c r="C282" s="138"/>
      <c r="D282" s="139"/>
      <c r="E282" s="139"/>
      <c r="F282" s="139"/>
      <c r="G282" s="140"/>
      <c r="H282" s="141">
        <f t="shared" si="355"/>
        <v>0</v>
      </c>
      <c r="I282" s="140"/>
      <c r="J282" s="141">
        <f t="shared" si="356"/>
        <v>0</v>
      </c>
      <c r="K282" s="140"/>
      <c r="L282" s="141">
        <f t="shared" si="357"/>
        <v>0</v>
      </c>
      <c r="M282" s="140"/>
      <c r="N282" s="141">
        <f t="shared" si="358"/>
        <v>0</v>
      </c>
      <c r="O282" s="141">
        <f t="shared" si="359"/>
        <v>0</v>
      </c>
      <c r="P282" s="61"/>
      <c r="Q282" s="142">
        <f t="shared" si="360"/>
        <v>0</v>
      </c>
      <c r="R282" s="142">
        <f t="shared" si="361"/>
        <v>0</v>
      </c>
      <c r="S282" s="61"/>
      <c r="T282" s="142">
        <f t="shared" si="362"/>
        <v>0</v>
      </c>
      <c r="U282" s="142">
        <f t="shared" si="363"/>
        <v>0</v>
      </c>
      <c r="V282" s="61"/>
      <c r="W282" s="142">
        <f t="shared" si="364"/>
        <v>0</v>
      </c>
      <c r="X282" s="142">
        <f t="shared" si="365"/>
        <v>0</v>
      </c>
      <c r="Y282" s="61"/>
      <c r="Z282" s="142">
        <f t="shared" si="366"/>
        <v>0</v>
      </c>
      <c r="AA282" s="142">
        <f t="shared" si="367"/>
        <v>0</v>
      </c>
      <c r="AB282" s="61"/>
      <c r="AC282" s="142">
        <f t="shared" si="368"/>
        <v>0</v>
      </c>
      <c r="AD282" s="142">
        <f t="shared" si="369"/>
        <v>0</v>
      </c>
      <c r="AE282" s="61"/>
      <c r="AF282" s="142">
        <f t="shared" si="370"/>
        <v>0</v>
      </c>
      <c r="AG282" s="142">
        <f t="shared" si="371"/>
        <v>0</v>
      </c>
      <c r="AH282" s="61"/>
      <c r="AI282" s="142">
        <f t="shared" si="372"/>
        <v>0</v>
      </c>
      <c r="AJ282" s="142">
        <f t="shared" si="373"/>
        <v>0</v>
      </c>
      <c r="AK282" s="61"/>
      <c r="AL282" s="142">
        <f t="shared" si="374"/>
        <v>0</v>
      </c>
      <c r="AM282" s="142">
        <f t="shared" si="375"/>
        <v>0</v>
      </c>
      <c r="AN282" s="61"/>
      <c r="AO282" s="142">
        <f t="shared" si="376"/>
        <v>0</v>
      </c>
      <c r="AP282" s="142">
        <f t="shared" si="377"/>
        <v>0</v>
      </c>
      <c r="AQ282" s="61"/>
      <c r="AR282" s="142">
        <f t="shared" si="378"/>
        <v>0</v>
      </c>
      <c r="AS282" s="142">
        <f t="shared" si="379"/>
        <v>0</v>
      </c>
      <c r="AT282" s="61"/>
      <c r="AU282" s="142">
        <f t="shared" si="380"/>
        <v>0</v>
      </c>
      <c r="AV282" s="142">
        <f t="shared" si="381"/>
        <v>0</v>
      </c>
      <c r="AW282" s="61"/>
      <c r="AX282" s="142">
        <f t="shared" si="382"/>
        <v>0</v>
      </c>
      <c r="AY282" s="142">
        <f t="shared" si="383"/>
        <v>0</v>
      </c>
      <c r="AZ282" s="3"/>
      <c r="BA282" s="142">
        <f t="shared" si="384"/>
        <v>0</v>
      </c>
      <c r="BB282" s="142">
        <f t="shared" si="384"/>
        <v>0</v>
      </c>
      <c r="BF282" s="111">
        <f t="shared" si="385"/>
        <v>0</v>
      </c>
      <c r="BG282" s="111">
        <f t="shared" si="344"/>
        <v>0</v>
      </c>
      <c r="BH282" s="111">
        <f t="shared" si="345"/>
        <v>0</v>
      </c>
      <c r="BI282" s="111">
        <f t="shared" si="346"/>
        <v>0</v>
      </c>
      <c r="BJ282" s="111">
        <f t="shared" si="347"/>
        <v>0</v>
      </c>
      <c r="BK282" s="111">
        <f t="shared" si="348"/>
        <v>0</v>
      </c>
      <c r="BL282" s="111">
        <f t="shared" si="349"/>
        <v>0</v>
      </c>
      <c r="BM282" s="111">
        <f t="shared" si="350"/>
        <v>0</v>
      </c>
      <c r="BN282" s="111">
        <f t="shared" si="351"/>
        <v>0</v>
      </c>
      <c r="BO282" s="111">
        <f t="shared" si="352"/>
        <v>0</v>
      </c>
      <c r="BP282" s="111">
        <f t="shared" si="353"/>
        <v>0</v>
      </c>
      <c r="BQ282" s="111">
        <f t="shared" si="354"/>
        <v>0</v>
      </c>
      <c r="CE282" s="61"/>
      <c r="CF282" s="142">
        <f t="shared" si="386"/>
        <v>0</v>
      </c>
      <c r="CG282" s="142">
        <f t="shared" si="387"/>
        <v>0</v>
      </c>
      <c r="CH282" s="61"/>
      <c r="CI282" s="142">
        <f t="shared" si="388"/>
        <v>0</v>
      </c>
      <c r="CJ282" s="142">
        <f t="shared" si="389"/>
        <v>0</v>
      </c>
      <c r="CK282" s="61"/>
      <c r="CL282" s="142">
        <f t="shared" si="390"/>
        <v>0</v>
      </c>
      <c r="CM282" s="142">
        <f t="shared" si="391"/>
        <v>0</v>
      </c>
      <c r="CN282" s="61"/>
      <c r="CO282" s="142">
        <f t="shared" si="392"/>
        <v>0</v>
      </c>
      <c r="CP282" s="142">
        <f t="shared" si="393"/>
        <v>0</v>
      </c>
      <c r="CQ282" s="61"/>
      <c r="CR282" s="142">
        <f t="shared" si="394"/>
        <v>0</v>
      </c>
      <c r="CS282" s="142">
        <f t="shared" si="395"/>
        <v>0</v>
      </c>
      <c r="CT282" s="61"/>
      <c r="CU282" s="142">
        <f t="shared" si="396"/>
        <v>0</v>
      </c>
      <c r="CV282" s="142">
        <f t="shared" si="397"/>
        <v>0</v>
      </c>
      <c r="CW282" s="61"/>
      <c r="CX282" s="142">
        <f t="shared" si="398"/>
        <v>0</v>
      </c>
      <c r="CY282" s="142">
        <f t="shared" si="399"/>
        <v>0</v>
      </c>
      <c r="CZ282" s="61"/>
      <c r="DA282" s="142">
        <f t="shared" si="400"/>
        <v>0</v>
      </c>
      <c r="DB282" s="142">
        <f t="shared" si="401"/>
        <v>0</v>
      </c>
      <c r="DC282" s="61"/>
      <c r="DD282" s="142">
        <f t="shared" si="402"/>
        <v>0</v>
      </c>
      <c r="DE282" s="142">
        <f t="shared" si="403"/>
        <v>0</v>
      </c>
      <c r="DF282">
        <f t="shared" si="428"/>
        <v>275</v>
      </c>
      <c r="DH282" s="142">
        <f t="shared" si="404"/>
        <v>0</v>
      </c>
      <c r="DI282" s="142">
        <f t="shared" si="405"/>
        <v>0</v>
      </c>
      <c r="DJ282" s="142">
        <f t="shared" si="406"/>
        <v>0</v>
      </c>
      <c r="DK282" s="142">
        <f t="shared" si="407"/>
        <v>0</v>
      </c>
      <c r="DL282" s="142">
        <f t="shared" si="408"/>
        <v>0</v>
      </c>
      <c r="DM282" s="142">
        <f t="shared" si="409"/>
        <v>0</v>
      </c>
      <c r="DN282" s="142">
        <f t="shared" si="410"/>
        <v>0</v>
      </c>
      <c r="DO282" s="142">
        <f t="shared" si="411"/>
        <v>0</v>
      </c>
      <c r="DP282" s="142">
        <f t="shared" si="412"/>
        <v>0</v>
      </c>
      <c r="DQ282" s="142">
        <f t="shared" si="413"/>
        <v>0</v>
      </c>
      <c r="DR282" s="142">
        <f t="shared" si="414"/>
        <v>0</v>
      </c>
      <c r="DS282" s="142">
        <f t="shared" si="415"/>
        <v>0</v>
      </c>
      <c r="DU282" s="142">
        <f t="shared" si="416"/>
        <v>0</v>
      </c>
      <c r="DV282" s="142">
        <f t="shared" si="417"/>
        <v>0</v>
      </c>
      <c r="DW282" s="142">
        <f t="shared" si="418"/>
        <v>0</v>
      </c>
      <c r="DX282" s="142">
        <f t="shared" si="419"/>
        <v>0</v>
      </c>
      <c r="DY282" s="142">
        <f t="shared" si="420"/>
        <v>0</v>
      </c>
      <c r="DZ282" s="142">
        <f t="shared" si="421"/>
        <v>0</v>
      </c>
      <c r="EA282" s="142">
        <f t="shared" si="422"/>
        <v>0</v>
      </c>
      <c r="EB282" s="142">
        <f t="shared" si="423"/>
        <v>0</v>
      </c>
      <c r="EC282" s="142">
        <f t="shared" si="424"/>
        <v>0</v>
      </c>
      <c r="ED282" s="142">
        <f t="shared" si="425"/>
        <v>0</v>
      </c>
      <c r="EE282" s="142">
        <f t="shared" si="426"/>
        <v>0</v>
      </c>
      <c r="EF282" s="142">
        <f t="shared" si="427"/>
        <v>0</v>
      </c>
    </row>
    <row r="283" spans="1:136">
      <c r="A283" s="137"/>
      <c r="B283" s="138"/>
      <c r="C283" s="138"/>
      <c r="D283" s="139"/>
      <c r="E283" s="139"/>
      <c r="F283" s="139"/>
      <c r="G283" s="140"/>
      <c r="H283" s="141">
        <f t="shared" si="355"/>
        <v>0</v>
      </c>
      <c r="I283" s="140"/>
      <c r="J283" s="141">
        <f t="shared" si="356"/>
        <v>0</v>
      </c>
      <c r="K283" s="140"/>
      <c r="L283" s="141">
        <f t="shared" si="357"/>
        <v>0</v>
      </c>
      <c r="M283" s="140"/>
      <c r="N283" s="141">
        <f t="shared" si="358"/>
        <v>0</v>
      </c>
      <c r="O283" s="141">
        <f t="shared" si="359"/>
        <v>0</v>
      </c>
      <c r="P283" s="61"/>
      <c r="Q283" s="142">
        <f t="shared" si="360"/>
        <v>0</v>
      </c>
      <c r="R283" s="142">
        <f t="shared" si="361"/>
        <v>0</v>
      </c>
      <c r="S283" s="61"/>
      <c r="T283" s="142">
        <f t="shared" si="362"/>
        <v>0</v>
      </c>
      <c r="U283" s="142">
        <f t="shared" si="363"/>
        <v>0</v>
      </c>
      <c r="V283" s="61"/>
      <c r="W283" s="142">
        <f t="shared" si="364"/>
        <v>0</v>
      </c>
      <c r="X283" s="142">
        <f t="shared" si="365"/>
        <v>0</v>
      </c>
      <c r="Y283" s="61"/>
      <c r="Z283" s="142">
        <f t="shared" si="366"/>
        <v>0</v>
      </c>
      <c r="AA283" s="142">
        <f t="shared" si="367"/>
        <v>0</v>
      </c>
      <c r="AB283" s="61"/>
      <c r="AC283" s="142">
        <f t="shared" si="368"/>
        <v>0</v>
      </c>
      <c r="AD283" s="142">
        <f t="shared" si="369"/>
        <v>0</v>
      </c>
      <c r="AE283" s="61"/>
      <c r="AF283" s="142">
        <f t="shared" si="370"/>
        <v>0</v>
      </c>
      <c r="AG283" s="142">
        <f t="shared" si="371"/>
        <v>0</v>
      </c>
      <c r="AH283" s="61"/>
      <c r="AI283" s="142">
        <f t="shared" si="372"/>
        <v>0</v>
      </c>
      <c r="AJ283" s="142">
        <f t="shared" si="373"/>
        <v>0</v>
      </c>
      <c r="AK283" s="61"/>
      <c r="AL283" s="142">
        <f t="shared" si="374"/>
        <v>0</v>
      </c>
      <c r="AM283" s="142">
        <f t="shared" si="375"/>
        <v>0</v>
      </c>
      <c r="AN283" s="61"/>
      <c r="AO283" s="142">
        <f t="shared" si="376"/>
        <v>0</v>
      </c>
      <c r="AP283" s="142">
        <f t="shared" si="377"/>
        <v>0</v>
      </c>
      <c r="AQ283" s="61"/>
      <c r="AR283" s="142">
        <f t="shared" si="378"/>
        <v>0</v>
      </c>
      <c r="AS283" s="142">
        <f t="shared" si="379"/>
        <v>0</v>
      </c>
      <c r="AT283" s="61"/>
      <c r="AU283" s="142">
        <f t="shared" si="380"/>
        <v>0</v>
      </c>
      <c r="AV283" s="142">
        <f t="shared" si="381"/>
        <v>0</v>
      </c>
      <c r="AW283" s="61"/>
      <c r="AX283" s="142">
        <f t="shared" si="382"/>
        <v>0</v>
      </c>
      <c r="AY283" s="142">
        <f t="shared" si="383"/>
        <v>0</v>
      </c>
      <c r="AZ283" s="3"/>
      <c r="BA283" s="142">
        <f t="shared" si="384"/>
        <v>0</v>
      </c>
      <c r="BB283" s="142">
        <f t="shared" si="384"/>
        <v>0</v>
      </c>
      <c r="BF283" s="111">
        <f t="shared" si="385"/>
        <v>0</v>
      </c>
      <c r="BG283" s="111">
        <f t="shared" si="344"/>
        <v>0</v>
      </c>
      <c r="BH283" s="111">
        <f t="shared" si="345"/>
        <v>0</v>
      </c>
      <c r="BI283" s="111">
        <f t="shared" si="346"/>
        <v>0</v>
      </c>
      <c r="BJ283" s="111">
        <f t="shared" si="347"/>
        <v>0</v>
      </c>
      <c r="BK283" s="111">
        <f t="shared" si="348"/>
        <v>0</v>
      </c>
      <c r="BL283" s="111">
        <f t="shared" si="349"/>
        <v>0</v>
      </c>
      <c r="BM283" s="111">
        <f t="shared" si="350"/>
        <v>0</v>
      </c>
      <c r="BN283" s="111">
        <f t="shared" si="351"/>
        <v>0</v>
      </c>
      <c r="BO283" s="111">
        <f t="shared" si="352"/>
        <v>0</v>
      </c>
      <c r="BP283" s="111">
        <f t="shared" si="353"/>
        <v>0</v>
      </c>
      <c r="BQ283" s="111">
        <f t="shared" si="354"/>
        <v>0</v>
      </c>
      <c r="CE283" s="61"/>
      <c r="CF283" s="142">
        <f t="shared" si="386"/>
        <v>0</v>
      </c>
      <c r="CG283" s="142">
        <f t="shared" si="387"/>
        <v>0</v>
      </c>
      <c r="CH283" s="61"/>
      <c r="CI283" s="142">
        <f t="shared" si="388"/>
        <v>0</v>
      </c>
      <c r="CJ283" s="142">
        <f t="shared" si="389"/>
        <v>0</v>
      </c>
      <c r="CK283" s="61"/>
      <c r="CL283" s="142">
        <f t="shared" si="390"/>
        <v>0</v>
      </c>
      <c r="CM283" s="142">
        <f t="shared" si="391"/>
        <v>0</v>
      </c>
      <c r="CN283" s="61"/>
      <c r="CO283" s="142">
        <f t="shared" si="392"/>
        <v>0</v>
      </c>
      <c r="CP283" s="142">
        <f t="shared" si="393"/>
        <v>0</v>
      </c>
      <c r="CQ283" s="61"/>
      <c r="CR283" s="142">
        <f t="shared" si="394"/>
        <v>0</v>
      </c>
      <c r="CS283" s="142">
        <f t="shared" si="395"/>
        <v>0</v>
      </c>
      <c r="CT283" s="61"/>
      <c r="CU283" s="142">
        <f t="shared" si="396"/>
        <v>0</v>
      </c>
      <c r="CV283" s="142">
        <f t="shared" si="397"/>
        <v>0</v>
      </c>
      <c r="CW283" s="61"/>
      <c r="CX283" s="142">
        <f t="shared" si="398"/>
        <v>0</v>
      </c>
      <c r="CY283" s="142">
        <f t="shared" si="399"/>
        <v>0</v>
      </c>
      <c r="CZ283" s="61"/>
      <c r="DA283" s="142">
        <f t="shared" si="400"/>
        <v>0</v>
      </c>
      <c r="DB283" s="142">
        <f t="shared" si="401"/>
        <v>0</v>
      </c>
      <c r="DC283" s="61"/>
      <c r="DD283" s="142">
        <f t="shared" si="402"/>
        <v>0</v>
      </c>
      <c r="DE283" s="142">
        <f t="shared" si="403"/>
        <v>0</v>
      </c>
      <c r="DF283">
        <f t="shared" si="428"/>
        <v>276</v>
      </c>
      <c r="DH283" s="142">
        <f t="shared" si="404"/>
        <v>0</v>
      </c>
      <c r="DI283" s="142">
        <f t="shared" si="405"/>
        <v>0</v>
      </c>
      <c r="DJ283" s="142">
        <f t="shared" si="406"/>
        <v>0</v>
      </c>
      <c r="DK283" s="142">
        <f t="shared" si="407"/>
        <v>0</v>
      </c>
      <c r="DL283" s="142">
        <f t="shared" si="408"/>
        <v>0</v>
      </c>
      <c r="DM283" s="142">
        <f t="shared" si="409"/>
        <v>0</v>
      </c>
      <c r="DN283" s="142">
        <f t="shared" si="410"/>
        <v>0</v>
      </c>
      <c r="DO283" s="142">
        <f t="shared" si="411"/>
        <v>0</v>
      </c>
      <c r="DP283" s="142">
        <f t="shared" si="412"/>
        <v>0</v>
      </c>
      <c r="DQ283" s="142">
        <f t="shared" si="413"/>
        <v>0</v>
      </c>
      <c r="DR283" s="142">
        <f t="shared" si="414"/>
        <v>0</v>
      </c>
      <c r="DS283" s="142">
        <f t="shared" si="415"/>
        <v>0</v>
      </c>
      <c r="DU283" s="142">
        <f t="shared" si="416"/>
        <v>0</v>
      </c>
      <c r="DV283" s="142">
        <f t="shared" si="417"/>
        <v>0</v>
      </c>
      <c r="DW283" s="142">
        <f t="shared" si="418"/>
        <v>0</v>
      </c>
      <c r="DX283" s="142">
        <f t="shared" si="419"/>
        <v>0</v>
      </c>
      <c r="DY283" s="142">
        <f t="shared" si="420"/>
        <v>0</v>
      </c>
      <c r="DZ283" s="142">
        <f t="shared" si="421"/>
        <v>0</v>
      </c>
      <c r="EA283" s="142">
        <f t="shared" si="422"/>
        <v>0</v>
      </c>
      <c r="EB283" s="142">
        <f t="shared" si="423"/>
        <v>0</v>
      </c>
      <c r="EC283" s="142">
        <f t="shared" si="424"/>
        <v>0</v>
      </c>
      <c r="ED283" s="142">
        <f t="shared" si="425"/>
        <v>0</v>
      </c>
      <c r="EE283" s="142">
        <f t="shared" si="426"/>
        <v>0</v>
      </c>
      <c r="EF283" s="142">
        <f t="shared" si="427"/>
        <v>0</v>
      </c>
    </row>
    <row r="284" spans="1:136">
      <c r="A284" s="137"/>
      <c r="B284" s="138"/>
      <c r="C284" s="138"/>
      <c r="D284" s="139"/>
      <c r="E284" s="139"/>
      <c r="F284" s="139"/>
      <c r="G284" s="140"/>
      <c r="H284" s="141">
        <f t="shared" si="355"/>
        <v>0</v>
      </c>
      <c r="I284" s="140"/>
      <c r="J284" s="141">
        <f t="shared" si="356"/>
        <v>0</v>
      </c>
      <c r="K284" s="140"/>
      <c r="L284" s="141">
        <f t="shared" si="357"/>
        <v>0</v>
      </c>
      <c r="M284" s="140"/>
      <c r="N284" s="141">
        <f t="shared" si="358"/>
        <v>0</v>
      </c>
      <c r="O284" s="141">
        <f t="shared" si="359"/>
        <v>0</v>
      </c>
      <c r="P284" s="61"/>
      <c r="Q284" s="142">
        <f t="shared" si="360"/>
        <v>0</v>
      </c>
      <c r="R284" s="142">
        <f t="shared" si="361"/>
        <v>0</v>
      </c>
      <c r="S284" s="61"/>
      <c r="T284" s="142">
        <f t="shared" si="362"/>
        <v>0</v>
      </c>
      <c r="U284" s="142">
        <f t="shared" si="363"/>
        <v>0</v>
      </c>
      <c r="V284" s="61"/>
      <c r="W284" s="142">
        <f t="shared" si="364"/>
        <v>0</v>
      </c>
      <c r="X284" s="142">
        <f t="shared" si="365"/>
        <v>0</v>
      </c>
      <c r="Y284" s="61"/>
      <c r="Z284" s="142">
        <f t="shared" si="366"/>
        <v>0</v>
      </c>
      <c r="AA284" s="142">
        <f t="shared" si="367"/>
        <v>0</v>
      </c>
      <c r="AB284" s="61"/>
      <c r="AC284" s="142">
        <f t="shared" si="368"/>
        <v>0</v>
      </c>
      <c r="AD284" s="142">
        <f t="shared" si="369"/>
        <v>0</v>
      </c>
      <c r="AE284" s="61"/>
      <c r="AF284" s="142">
        <f t="shared" si="370"/>
        <v>0</v>
      </c>
      <c r="AG284" s="142">
        <f t="shared" si="371"/>
        <v>0</v>
      </c>
      <c r="AH284" s="61"/>
      <c r="AI284" s="142">
        <f t="shared" si="372"/>
        <v>0</v>
      </c>
      <c r="AJ284" s="142">
        <f t="shared" si="373"/>
        <v>0</v>
      </c>
      <c r="AK284" s="61"/>
      <c r="AL284" s="142">
        <f t="shared" si="374"/>
        <v>0</v>
      </c>
      <c r="AM284" s="142">
        <f t="shared" si="375"/>
        <v>0</v>
      </c>
      <c r="AN284" s="61"/>
      <c r="AO284" s="142">
        <f t="shared" si="376"/>
        <v>0</v>
      </c>
      <c r="AP284" s="142">
        <f t="shared" si="377"/>
        <v>0</v>
      </c>
      <c r="AQ284" s="61"/>
      <c r="AR284" s="142">
        <f t="shared" si="378"/>
        <v>0</v>
      </c>
      <c r="AS284" s="142">
        <f t="shared" si="379"/>
        <v>0</v>
      </c>
      <c r="AT284" s="61"/>
      <c r="AU284" s="142">
        <f t="shared" si="380"/>
        <v>0</v>
      </c>
      <c r="AV284" s="142">
        <f t="shared" si="381"/>
        <v>0</v>
      </c>
      <c r="AW284" s="61"/>
      <c r="AX284" s="142">
        <f t="shared" si="382"/>
        <v>0</v>
      </c>
      <c r="AY284" s="142">
        <f t="shared" si="383"/>
        <v>0</v>
      </c>
      <c r="AZ284" s="3"/>
      <c r="BA284" s="142">
        <f t="shared" si="384"/>
        <v>0</v>
      </c>
      <c r="BB284" s="142">
        <f t="shared" si="384"/>
        <v>0</v>
      </c>
      <c r="BF284" s="111">
        <f t="shared" si="385"/>
        <v>0</v>
      </c>
      <c r="BG284" s="111">
        <f t="shared" si="344"/>
        <v>0</v>
      </c>
      <c r="BH284" s="111">
        <f t="shared" si="345"/>
        <v>0</v>
      </c>
      <c r="BI284" s="111">
        <f t="shared" si="346"/>
        <v>0</v>
      </c>
      <c r="BJ284" s="111">
        <f t="shared" si="347"/>
        <v>0</v>
      </c>
      <c r="BK284" s="111">
        <f t="shared" si="348"/>
        <v>0</v>
      </c>
      <c r="BL284" s="111">
        <f t="shared" si="349"/>
        <v>0</v>
      </c>
      <c r="BM284" s="111">
        <f t="shared" si="350"/>
        <v>0</v>
      </c>
      <c r="BN284" s="111">
        <f t="shared" si="351"/>
        <v>0</v>
      </c>
      <c r="BO284" s="111">
        <f t="shared" si="352"/>
        <v>0</v>
      </c>
      <c r="BP284" s="111">
        <f t="shared" si="353"/>
        <v>0</v>
      </c>
      <c r="BQ284" s="111">
        <f t="shared" si="354"/>
        <v>0</v>
      </c>
      <c r="CE284" s="61"/>
      <c r="CF284" s="142">
        <f t="shared" si="386"/>
        <v>0</v>
      </c>
      <c r="CG284" s="142">
        <f t="shared" si="387"/>
        <v>0</v>
      </c>
      <c r="CH284" s="61"/>
      <c r="CI284" s="142">
        <f t="shared" si="388"/>
        <v>0</v>
      </c>
      <c r="CJ284" s="142">
        <f t="shared" si="389"/>
        <v>0</v>
      </c>
      <c r="CK284" s="61"/>
      <c r="CL284" s="142">
        <f t="shared" si="390"/>
        <v>0</v>
      </c>
      <c r="CM284" s="142">
        <f t="shared" si="391"/>
        <v>0</v>
      </c>
      <c r="CN284" s="61"/>
      <c r="CO284" s="142">
        <f t="shared" si="392"/>
        <v>0</v>
      </c>
      <c r="CP284" s="142">
        <f t="shared" si="393"/>
        <v>0</v>
      </c>
      <c r="CQ284" s="61"/>
      <c r="CR284" s="142">
        <f t="shared" si="394"/>
        <v>0</v>
      </c>
      <c r="CS284" s="142">
        <f t="shared" si="395"/>
        <v>0</v>
      </c>
      <c r="CT284" s="61"/>
      <c r="CU284" s="142">
        <f t="shared" si="396"/>
        <v>0</v>
      </c>
      <c r="CV284" s="142">
        <f t="shared" si="397"/>
        <v>0</v>
      </c>
      <c r="CW284" s="61"/>
      <c r="CX284" s="142">
        <f t="shared" si="398"/>
        <v>0</v>
      </c>
      <c r="CY284" s="142">
        <f t="shared" si="399"/>
        <v>0</v>
      </c>
      <c r="CZ284" s="61"/>
      <c r="DA284" s="142">
        <f t="shared" si="400"/>
        <v>0</v>
      </c>
      <c r="DB284" s="142">
        <f t="shared" si="401"/>
        <v>0</v>
      </c>
      <c r="DC284" s="61"/>
      <c r="DD284" s="142">
        <f t="shared" si="402"/>
        <v>0</v>
      </c>
      <c r="DE284" s="142">
        <f t="shared" si="403"/>
        <v>0</v>
      </c>
      <c r="DF284">
        <f t="shared" si="428"/>
        <v>277</v>
      </c>
      <c r="DH284" s="142">
        <f t="shared" si="404"/>
        <v>0</v>
      </c>
      <c r="DI284" s="142">
        <f t="shared" si="405"/>
        <v>0</v>
      </c>
      <c r="DJ284" s="142">
        <f t="shared" si="406"/>
        <v>0</v>
      </c>
      <c r="DK284" s="142">
        <f t="shared" si="407"/>
        <v>0</v>
      </c>
      <c r="DL284" s="142">
        <f t="shared" si="408"/>
        <v>0</v>
      </c>
      <c r="DM284" s="142">
        <f t="shared" si="409"/>
        <v>0</v>
      </c>
      <c r="DN284" s="142">
        <f t="shared" si="410"/>
        <v>0</v>
      </c>
      <c r="DO284" s="142">
        <f t="shared" si="411"/>
        <v>0</v>
      </c>
      <c r="DP284" s="142">
        <f t="shared" si="412"/>
        <v>0</v>
      </c>
      <c r="DQ284" s="142">
        <f t="shared" si="413"/>
        <v>0</v>
      </c>
      <c r="DR284" s="142">
        <f t="shared" si="414"/>
        <v>0</v>
      </c>
      <c r="DS284" s="142">
        <f t="shared" si="415"/>
        <v>0</v>
      </c>
      <c r="DU284" s="142">
        <f t="shared" si="416"/>
        <v>0</v>
      </c>
      <c r="DV284" s="142">
        <f t="shared" si="417"/>
        <v>0</v>
      </c>
      <c r="DW284" s="142">
        <f t="shared" si="418"/>
        <v>0</v>
      </c>
      <c r="DX284" s="142">
        <f t="shared" si="419"/>
        <v>0</v>
      </c>
      <c r="DY284" s="142">
        <f t="shared" si="420"/>
        <v>0</v>
      </c>
      <c r="DZ284" s="142">
        <f t="shared" si="421"/>
        <v>0</v>
      </c>
      <c r="EA284" s="142">
        <f t="shared" si="422"/>
        <v>0</v>
      </c>
      <c r="EB284" s="142">
        <f t="shared" si="423"/>
        <v>0</v>
      </c>
      <c r="EC284" s="142">
        <f t="shared" si="424"/>
        <v>0</v>
      </c>
      <c r="ED284" s="142">
        <f t="shared" si="425"/>
        <v>0</v>
      </c>
      <c r="EE284" s="142">
        <f t="shared" si="426"/>
        <v>0</v>
      </c>
      <c r="EF284" s="142">
        <f t="shared" si="427"/>
        <v>0</v>
      </c>
    </row>
    <row r="285" spans="1:136">
      <c r="A285" s="137"/>
      <c r="B285" s="138"/>
      <c r="C285" s="138"/>
      <c r="D285" s="139"/>
      <c r="E285" s="139"/>
      <c r="F285" s="139"/>
      <c r="G285" s="140"/>
      <c r="H285" s="141">
        <f t="shared" si="355"/>
        <v>0</v>
      </c>
      <c r="I285" s="140"/>
      <c r="J285" s="141">
        <f t="shared" si="356"/>
        <v>0</v>
      </c>
      <c r="K285" s="140"/>
      <c r="L285" s="141">
        <f t="shared" si="357"/>
        <v>0</v>
      </c>
      <c r="M285" s="140"/>
      <c r="N285" s="141">
        <f t="shared" si="358"/>
        <v>0</v>
      </c>
      <c r="O285" s="141">
        <f t="shared" si="359"/>
        <v>0</v>
      </c>
      <c r="P285" s="61"/>
      <c r="Q285" s="142">
        <f t="shared" si="360"/>
        <v>0</v>
      </c>
      <c r="R285" s="142">
        <f t="shared" si="361"/>
        <v>0</v>
      </c>
      <c r="S285" s="61"/>
      <c r="T285" s="142">
        <f t="shared" si="362"/>
        <v>0</v>
      </c>
      <c r="U285" s="142">
        <f t="shared" si="363"/>
        <v>0</v>
      </c>
      <c r="V285" s="61"/>
      <c r="W285" s="142">
        <f t="shared" si="364"/>
        <v>0</v>
      </c>
      <c r="X285" s="142">
        <f t="shared" si="365"/>
        <v>0</v>
      </c>
      <c r="Y285" s="61"/>
      <c r="Z285" s="142">
        <f t="shared" si="366"/>
        <v>0</v>
      </c>
      <c r="AA285" s="142">
        <f t="shared" si="367"/>
        <v>0</v>
      </c>
      <c r="AB285" s="61"/>
      <c r="AC285" s="142">
        <f t="shared" si="368"/>
        <v>0</v>
      </c>
      <c r="AD285" s="142">
        <f t="shared" si="369"/>
        <v>0</v>
      </c>
      <c r="AE285" s="61"/>
      <c r="AF285" s="142">
        <f t="shared" si="370"/>
        <v>0</v>
      </c>
      <c r="AG285" s="142">
        <f t="shared" si="371"/>
        <v>0</v>
      </c>
      <c r="AH285" s="61"/>
      <c r="AI285" s="142">
        <f t="shared" si="372"/>
        <v>0</v>
      </c>
      <c r="AJ285" s="142">
        <f t="shared" si="373"/>
        <v>0</v>
      </c>
      <c r="AK285" s="61"/>
      <c r="AL285" s="142">
        <f t="shared" si="374"/>
        <v>0</v>
      </c>
      <c r="AM285" s="142">
        <f t="shared" si="375"/>
        <v>0</v>
      </c>
      <c r="AN285" s="61"/>
      <c r="AO285" s="142">
        <f t="shared" si="376"/>
        <v>0</v>
      </c>
      <c r="AP285" s="142">
        <f t="shared" si="377"/>
        <v>0</v>
      </c>
      <c r="AQ285" s="61"/>
      <c r="AR285" s="142">
        <f t="shared" si="378"/>
        <v>0</v>
      </c>
      <c r="AS285" s="142">
        <f t="shared" si="379"/>
        <v>0</v>
      </c>
      <c r="AT285" s="61"/>
      <c r="AU285" s="142">
        <f t="shared" si="380"/>
        <v>0</v>
      </c>
      <c r="AV285" s="142">
        <f t="shared" si="381"/>
        <v>0</v>
      </c>
      <c r="AW285" s="61"/>
      <c r="AX285" s="142">
        <f t="shared" si="382"/>
        <v>0</v>
      </c>
      <c r="AY285" s="142">
        <f t="shared" si="383"/>
        <v>0</v>
      </c>
      <c r="AZ285" s="3"/>
      <c r="BA285" s="142">
        <f t="shared" si="384"/>
        <v>0</v>
      </c>
      <c r="BB285" s="142">
        <f t="shared" si="384"/>
        <v>0</v>
      </c>
      <c r="BF285" s="111">
        <f t="shared" si="385"/>
        <v>0</v>
      </c>
      <c r="BG285" s="111">
        <f t="shared" si="344"/>
        <v>0</v>
      </c>
      <c r="BH285" s="111">
        <f t="shared" si="345"/>
        <v>0</v>
      </c>
      <c r="BI285" s="111">
        <f t="shared" si="346"/>
        <v>0</v>
      </c>
      <c r="BJ285" s="111">
        <f t="shared" si="347"/>
        <v>0</v>
      </c>
      <c r="BK285" s="111">
        <f t="shared" si="348"/>
        <v>0</v>
      </c>
      <c r="BL285" s="111">
        <f t="shared" si="349"/>
        <v>0</v>
      </c>
      <c r="BM285" s="111">
        <f t="shared" si="350"/>
        <v>0</v>
      </c>
      <c r="BN285" s="111">
        <f t="shared" si="351"/>
        <v>0</v>
      </c>
      <c r="BO285" s="111">
        <f t="shared" si="352"/>
        <v>0</v>
      </c>
      <c r="BP285" s="111">
        <f t="shared" si="353"/>
        <v>0</v>
      </c>
      <c r="BQ285" s="111">
        <f t="shared" si="354"/>
        <v>0</v>
      </c>
      <c r="CE285" s="61"/>
      <c r="CF285" s="142">
        <f t="shared" si="386"/>
        <v>0</v>
      </c>
      <c r="CG285" s="142">
        <f t="shared" si="387"/>
        <v>0</v>
      </c>
      <c r="CH285" s="61"/>
      <c r="CI285" s="142">
        <f t="shared" si="388"/>
        <v>0</v>
      </c>
      <c r="CJ285" s="142">
        <f t="shared" si="389"/>
        <v>0</v>
      </c>
      <c r="CK285" s="61"/>
      <c r="CL285" s="142">
        <f t="shared" si="390"/>
        <v>0</v>
      </c>
      <c r="CM285" s="142">
        <f t="shared" si="391"/>
        <v>0</v>
      </c>
      <c r="CN285" s="61"/>
      <c r="CO285" s="142">
        <f t="shared" si="392"/>
        <v>0</v>
      </c>
      <c r="CP285" s="142">
        <f t="shared" si="393"/>
        <v>0</v>
      </c>
      <c r="CQ285" s="61"/>
      <c r="CR285" s="142">
        <f t="shared" si="394"/>
        <v>0</v>
      </c>
      <c r="CS285" s="142">
        <f t="shared" si="395"/>
        <v>0</v>
      </c>
      <c r="CT285" s="61"/>
      <c r="CU285" s="142">
        <f t="shared" si="396"/>
        <v>0</v>
      </c>
      <c r="CV285" s="142">
        <f t="shared" si="397"/>
        <v>0</v>
      </c>
      <c r="CW285" s="61"/>
      <c r="CX285" s="142">
        <f t="shared" si="398"/>
        <v>0</v>
      </c>
      <c r="CY285" s="142">
        <f t="shared" si="399"/>
        <v>0</v>
      </c>
      <c r="CZ285" s="61"/>
      <c r="DA285" s="142">
        <f t="shared" si="400"/>
        <v>0</v>
      </c>
      <c r="DB285" s="142">
        <f t="shared" si="401"/>
        <v>0</v>
      </c>
      <c r="DC285" s="61"/>
      <c r="DD285" s="142">
        <f t="shared" si="402"/>
        <v>0</v>
      </c>
      <c r="DE285" s="142">
        <f t="shared" si="403"/>
        <v>0</v>
      </c>
      <c r="DF285">
        <f t="shared" si="428"/>
        <v>278</v>
      </c>
      <c r="DH285" s="142">
        <f t="shared" si="404"/>
        <v>0</v>
      </c>
      <c r="DI285" s="142">
        <f t="shared" si="405"/>
        <v>0</v>
      </c>
      <c r="DJ285" s="142">
        <f t="shared" si="406"/>
        <v>0</v>
      </c>
      <c r="DK285" s="142">
        <f t="shared" si="407"/>
        <v>0</v>
      </c>
      <c r="DL285" s="142">
        <f t="shared" si="408"/>
        <v>0</v>
      </c>
      <c r="DM285" s="142">
        <f t="shared" si="409"/>
        <v>0</v>
      </c>
      <c r="DN285" s="142">
        <f t="shared" si="410"/>
        <v>0</v>
      </c>
      <c r="DO285" s="142">
        <f t="shared" si="411"/>
        <v>0</v>
      </c>
      <c r="DP285" s="142">
        <f t="shared" si="412"/>
        <v>0</v>
      </c>
      <c r="DQ285" s="142">
        <f t="shared" si="413"/>
        <v>0</v>
      </c>
      <c r="DR285" s="142">
        <f t="shared" si="414"/>
        <v>0</v>
      </c>
      <c r="DS285" s="142">
        <f t="shared" si="415"/>
        <v>0</v>
      </c>
      <c r="DU285" s="142">
        <f t="shared" si="416"/>
        <v>0</v>
      </c>
      <c r="DV285" s="142">
        <f t="shared" si="417"/>
        <v>0</v>
      </c>
      <c r="DW285" s="142">
        <f t="shared" si="418"/>
        <v>0</v>
      </c>
      <c r="DX285" s="142">
        <f t="shared" si="419"/>
        <v>0</v>
      </c>
      <c r="DY285" s="142">
        <f t="shared" si="420"/>
        <v>0</v>
      </c>
      <c r="DZ285" s="142">
        <f t="shared" si="421"/>
        <v>0</v>
      </c>
      <c r="EA285" s="142">
        <f t="shared" si="422"/>
        <v>0</v>
      </c>
      <c r="EB285" s="142">
        <f t="shared" si="423"/>
        <v>0</v>
      </c>
      <c r="EC285" s="142">
        <f t="shared" si="424"/>
        <v>0</v>
      </c>
      <c r="ED285" s="142">
        <f t="shared" si="425"/>
        <v>0</v>
      </c>
      <c r="EE285" s="142">
        <f t="shared" si="426"/>
        <v>0</v>
      </c>
      <c r="EF285" s="142">
        <f t="shared" si="427"/>
        <v>0</v>
      </c>
    </row>
    <row r="286" spans="1:136">
      <c r="A286" s="137"/>
      <c r="B286" s="138"/>
      <c r="C286" s="138"/>
      <c r="D286" s="139"/>
      <c r="E286" s="139"/>
      <c r="F286" s="139"/>
      <c r="G286" s="140"/>
      <c r="H286" s="141">
        <f t="shared" si="355"/>
        <v>0</v>
      </c>
      <c r="I286" s="140"/>
      <c r="J286" s="141">
        <f t="shared" si="356"/>
        <v>0</v>
      </c>
      <c r="K286" s="140"/>
      <c r="L286" s="141">
        <f t="shared" si="357"/>
        <v>0</v>
      </c>
      <c r="M286" s="140"/>
      <c r="N286" s="141">
        <f t="shared" si="358"/>
        <v>0</v>
      </c>
      <c r="O286" s="141">
        <f t="shared" si="359"/>
        <v>0</v>
      </c>
      <c r="P286" s="61"/>
      <c r="Q286" s="142">
        <f t="shared" si="360"/>
        <v>0</v>
      </c>
      <c r="R286" s="142">
        <f t="shared" si="361"/>
        <v>0</v>
      </c>
      <c r="S286" s="61"/>
      <c r="T286" s="142">
        <f t="shared" si="362"/>
        <v>0</v>
      </c>
      <c r="U286" s="142">
        <f t="shared" si="363"/>
        <v>0</v>
      </c>
      <c r="V286" s="61"/>
      <c r="W286" s="142">
        <f t="shared" si="364"/>
        <v>0</v>
      </c>
      <c r="X286" s="142">
        <f t="shared" si="365"/>
        <v>0</v>
      </c>
      <c r="Y286" s="61"/>
      <c r="Z286" s="142">
        <f t="shared" si="366"/>
        <v>0</v>
      </c>
      <c r="AA286" s="142">
        <f t="shared" si="367"/>
        <v>0</v>
      </c>
      <c r="AB286" s="61"/>
      <c r="AC286" s="142">
        <f t="shared" si="368"/>
        <v>0</v>
      </c>
      <c r="AD286" s="142">
        <f t="shared" si="369"/>
        <v>0</v>
      </c>
      <c r="AE286" s="61"/>
      <c r="AF286" s="142">
        <f t="shared" si="370"/>
        <v>0</v>
      </c>
      <c r="AG286" s="142">
        <f t="shared" si="371"/>
        <v>0</v>
      </c>
      <c r="AH286" s="61"/>
      <c r="AI286" s="142">
        <f t="shared" si="372"/>
        <v>0</v>
      </c>
      <c r="AJ286" s="142">
        <f t="shared" si="373"/>
        <v>0</v>
      </c>
      <c r="AK286" s="61"/>
      <c r="AL286" s="142">
        <f t="shared" si="374"/>
        <v>0</v>
      </c>
      <c r="AM286" s="142">
        <f t="shared" si="375"/>
        <v>0</v>
      </c>
      <c r="AN286" s="61"/>
      <c r="AO286" s="142">
        <f t="shared" si="376"/>
        <v>0</v>
      </c>
      <c r="AP286" s="142">
        <f t="shared" si="377"/>
        <v>0</v>
      </c>
      <c r="AQ286" s="61"/>
      <c r="AR286" s="142">
        <f t="shared" si="378"/>
        <v>0</v>
      </c>
      <c r="AS286" s="142">
        <f t="shared" si="379"/>
        <v>0</v>
      </c>
      <c r="AT286" s="61"/>
      <c r="AU286" s="142">
        <f t="shared" si="380"/>
        <v>0</v>
      </c>
      <c r="AV286" s="142">
        <f t="shared" si="381"/>
        <v>0</v>
      </c>
      <c r="AW286" s="61"/>
      <c r="AX286" s="142">
        <f t="shared" si="382"/>
        <v>0</v>
      </c>
      <c r="AY286" s="142">
        <f t="shared" si="383"/>
        <v>0</v>
      </c>
      <c r="AZ286" s="3"/>
      <c r="BA286" s="142">
        <f t="shared" si="384"/>
        <v>0</v>
      </c>
      <c r="BB286" s="142">
        <f t="shared" si="384"/>
        <v>0</v>
      </c>
      <c r="BF286" s="111">
        <f t="shared" si="385"/>
        <v>0</v>
      </c>
      <c r="BG286" s="111">
        <f t="shared" si="344"/>
        <v>0</v>
      </c>
      <c r="BH286" s="111">
        <f t="shared" si="345"/>
        <v>0</v>
      </c>
      <c r="BI286" s="111">
        <f t="shared" si="346"/>
        <v>0</v>
      </c>
      <c r="BJ286" s="111">
        <f t="shared" si="347"/>
        <v>0</v>
      </c>
      <c r="BK286" s="111">
        <f t="shared" si="348"/>
        <v>0</v>
      </c>
      <c r="BL286" s="111">
        <f t="shared" si="349"/>
        <v>0</v>
      </c>
      <c r="BM286" s="111">
        <f t="shared" si="350"/>
        <v>0</v>
      </c>
      <c r="BN286" s="111">
        <f t="shared" si="351"/>
        <v>0</v>
      </c>
      <c r="BO286" s="111">
        <f t="shared" si="352"/>
        <v>0</v>
      </c>
      <c r="BP286" s="111">
        <f t="shared" si="353"/>
        <v>0</v>
      </c>
      <c r="BQ286" s="111">
        <f t="shared" si="354"/>
        <v>0</v>
      </c>
      <c r="CE286" s="61"/>
      <c r="CF286" s="142">
        <f t="shared" si="386"/>
        <v>0</v>
      </c>
      <c r="CG286" s="142">
        <f t="shared" si="387"/>
        <v>0</v>
      </c>
      <c r="CH286" s="61"/>
      <c r="CI286" s="142">
        <f t="shared" si="388"/>
        <v>0</v>
      </c>
      <c r="CJ286" s="142">
        <f t="shared" si="389"/>
        <v>0</v>
      </c>
      <c r="CK286" s="61"/>
      <c r="CL286" s="142">
        <f t="shared" si="390"/>
        <v>0</v>
      </c>
      <c r="CM286" s="142">
        <f t="shared" si="391"/>
        <v>0</v>
      </c>
      <c r="CN286" s="61"/>
      <c r="CO286" s="142">
        <f t="shared" si="392"/>
        <v>0</v>
      </c>
      <c r="CP286" s="142">
        <f t="shared" si="393"/>
        <v>0</v>
      </c>
      <c r="CQ286" s="61"/>
      <c r="CR286" s="142">
        <f t="shared" si="394"/>
        <v>0</v>
      </c>
      <c r="CS286" s="142">
        <f t="shared" si="395"/>
        <v>0</v>
      </c>
      <c r="CT286" s="61"/>
      <c r="CU286" s="142">
        <f t="shared" si="396"/>
        <v>0</v>
      </c>
      <c r="CV286" s="142">
        <f t="shared" si="397"/>
        <v>0</v>
      </c>
      <c r="CW286" s="61"/>
      <c r="CX286" s="142">
        <f t="shared" si="398"/>
        <v>0</v>
      </c>
      <c r="CY286" s="142">
        <f t="shared" si="399"/>
        <v>0</v>
      </c>
      <c r="CZ286" s="61"/>
      <c r="DA286" s="142">
        <f t="shared" si="400"/>
        <v>0</v>
      </c>
      <c r="DB286" s="142">
        <f t="shared" si="401"/>
        <v>0</v>
      </c>
      <c r="DC286" s="61"/>
      <c r="DD286" s="142">
        <f t="shared" si="402"/>
        <v>0</v>
      </c>
      <c r="DE286" s="142">
        <f t="shared" si="403"/>
        <v>0</v>
      </c>
      <c r="DF286">
        <f t="shared" si="428"/>
        <v>279</v>
      </c>
      <c r="DH286" s="142">
        <f t="shared" si="404"/>
        <v>0</v>
      </c>
      <c r="DI286" s="142">
        <f t="shared" si="405"/>
        <v>0</v>
      </c>
      <c r="DJ286" s="142">
        <f t="shared" si="406"/>
        <v>0</v>
      </c>
      <c r="DK286" s="142">
        <f t="shared" si="407"/>
        <v>0</v>
      </c>
      <c r="DL286" s="142">
        <f t="shared" si="408"/>
        <v>0</v>
      </c>
      <c r="DM286" s="142">
        <f t="shared" si="409"/>
        <v>0</v>
      </c>
      <c r="DN286" s="142">
        <f t="shared" si="410"/>
        <v>0</v>
      </c>
      <c r="DO286" s="142">
        <f t="shared" si="411"/>
        <v>0</v>
      </c>
      <c r="DP286" s="142">
        <f t="shared" si="412"/>
        <v>0</v>
      </c>
      <c r="DQ286" s="142">
        <f t="shared" si="413"/>
        <v>0</v>
      </c>
      <c r="DR286" s="142">
        <f t="shared" si="414"/>
        <v>0</v>
      </c>
      <c r="DS286" s="142">
        <f t="shared" si="415"/>
        <v>0</v>
      </c>
      <c r="DU286" s="142">
        <f t="shared" si="416"/>
        <v>0</v>
      </c>
      <c r="DV286" s="142">
        <f t="shared" si="417"/>
        <v>0</v>
      </c>
      <c r="DW286" s="142">
        <f t="shared" si="418"/>
        <v>0</v>
      </c>
      <c r="DX286" s="142">
        <f t="shared" si="419"/>
        <v>0</v>
      </c>
      <c r="DY286" s="142">
        <f t="shared" si="420"/>
        <v>0</v>
      </c>
      <c r="DZ286" s="142">
        <f t="shared" si="421"/>
        <v>0</v>
      </c>
      <c r="EA286" s="142">
        <f t="shared" si="422"/>
        <v>0</v>
      </c>
      <c r="EB286" s="142">
        <f t="shared" si="423"/>
        <v>0</v>
      </c>
      <c r="EC286" s="142">
        <f t="shared" si="424"/>
        <v>0</v>
      </c>
      <c r="ED286" s="142">
        <f t="shared" si="425"/>
        <v>0</v>
      </c>
      <c r="EE286" s="142">
        <f t="shared" si="426"/>
        <v>0</v>
      </c>
      <c r="EF286" s="142">
        <f t="shared" si="427"/>
        <v>0</v>
      </c>
    </row>
    <row r="287" spans="1:136">
      <c r="A287" s="137"/>
      <c r="B287" s="138"/>
      <c r="C287" s="138"/>
      <c r="D287" s="139"/>
      <c r="E287" s="139"/>
      <c r="F287" s="139"/>
      <c r="G287" s="140"/>
      <c r="H287" s="141">
        <f t="shared" si="355"/>
        <v>0</v>
      </c>
      <c r="I287" s="140"/>
      <c r="J287" s="141">
        <f t="shared" si="356"/>
        <v>0</v>
      </c>
      <c r="K287" s="140"/>
      <c r="L287" s="141">
        <f t="shared" si="357"/>
        <v>0</v>
      </c>
      <c r="M287" s="140"/>
      <c r="N287" s="141">
        <f t="shared" si="358"/>
        <v>0</v>
      </c>
      <c r="O287" s="141">
        <f t="shared" si="359"/>
        <v>0</v>
      </c>
      <c r="P287" s="61"/>
      <c r="Q287" s="142">
        <f t="shared" si="360"/>
        <v>0</v>
      </c>
      <c r="R287" s="142">
        <f t="shared" si="361"/>
        <v>0</v>
      </c>
      <c r="S287" s="61"/>
      <c r="T287" s="142">
        <f t="shared" si="362"/>
        <v>0</v>
      </c>
      <c r="U287" s="142">
        <f t="shared" si="363"/>
        <v>0</v>
      </c>
      <c r="V287" s="61"/>
      <c r="W287" s="142">
        <f t="shared" si="364"/>
        <v>0</v>
      </c>
      <c r="X287" s="142">
        <f t="shared" si="365"/>
        <v>0</v>
      </c>
      <c r="Y287" s="61"/>
      <c r="Z287" s="142">
        <f t="shared" si="366"/>
        <v>0</v>
      </c>
      <c r="AA287" s="142">
        <f t="shared" si="367"/>
        <v>0</v>
      </c>
      <c r="AB287" s="61"/>
      <c r="AC287" s="142">
        <f t="shared" si="368"/>
        <v>0</v>
      </c>
      <c r="AD287" s="142">
        <f t="shared" si="369"/>
        <v>0</v>
      </c>
      <c r="AE287" s="61"/>
      <c r="AF287" s="142">
        <f t="shared" si="370"/>
        <v>0</v>
      </c>
      <c r="AG287" s="142">
        <f t="shared" si="371"/>
        <v>0</v>
      </c>
      <c r="AH287" s="61"/>
      <c r="AI287" s="142">
        <f t="shared" si="372"/>
        <v>0</v>
      </c>
      <c r="AJ287" s="142">
        <f t="shared" si="373"/>
        <v>0</v>
      </c>
      <c r="AK287" s="61"/>
      <c r="AL287" s="142">
        <f t="shared" si="374"/>
        <v>0</v>
      </c>
      <c r="AM287" s="142">
        <f t="shared" si="375"/>
        <v>0</v>
      </c>
      <c r="AN287" s="61"/>
      <c r="AO287" s="142">
        <f t="shared" si="376"/>
        <v>0</v>
      </c>
      <c r="AP287" s="142">
        <f t="shared" si="377"/>
        <v>0</v>
      </c>
      <c r="AQ287" s="61"/>
      <c r="AR287" s="142">
        <f t="shared" si="378"/>
        <v>0</v>
      </c>
      <c r="AS287" s="142">
        <f t="shared" si="379"/>
        <v>0</v>
      </c>
      <c r="AT287" s="61"/>
      <c r="AU287" s="142">
        <f t="shared" si="380"/>
        <v>0</v>
      </c>
      <c r="AV287" s="142">
        <f t="shared" si="381"/>
        <v>0</v>
      </c>
      <c r="AW287" s="61"/>
      <c r="AX287" s="142">
        <f t="shared" si="382"/>
        <v>0</v>
      </c>
      <c r="AY287" s="142">
        <f t="shared" si="383"/>
        <v>0</v>
      </c>
      <c r="AZ287" s="3"/>
      <c r="BA287" s="142">
        <f t="shared" si="384"/>
        <v>0</v>
      </c>
      <c r="BB287" s="142">
        <f t="shared" si="384"/>
        <v>0</v>
      </c>
      <c r="BF287" s="111">
        <f t="shared" si="385"/>
        <v>0</v>
      </c>
      <c r="BG287" s="111">
        <f t="shared" si="344"/>
        <v>0</v>
      </c>
      <c r="BH287" s="111">
        <f t="shared" si="345"/>
        <v>0</v>
      </c>
      <c r="BI287" s="111">
        <f t="shared" si="346"/>
        <v>0</v>
      </c>
      <c r="BJ287" s="111">
        <f t="shared" si="347"/>
        <v>0</v>
      </c>
      <c r="BK287" s="111">
        <f t="shared" si="348"/>
        <v>0</v>
      </c>
      <c r="BL287" s="111">
        <f t="shared" si="349"/>
        <v>0</v>
      </c>
      <c r="BM287" s="111">
        <f t="shared" si="350"/>
        <v>0</v>
      </c>
      <c r="BN287" s="111">
        <f t="shared" si="351"/>
        <v>0</v>
      </c>
      <c r="BO287" s="111">
        <f t="shared" si="352"/>
        <v>0</v>
      </c>
      <c r="BP287" s="111">
        <f t="shared" si="353"/>
        <v>0</v>
      </c>
      <c r="BQ287" s="111">
        <f t="shared" si="354"/>
        <v>0</v>
      </c>
      <c r="CE287" s="61"/>
      <c r="CF287" s="142">
        <f t="shared" si="386"/>
        <v>0</v>
      </c>
      <c r="CG287" s="142">
        <f t="shared" si="387"/>
        <v>0</v>
      </c>
      <c r="CH287" s="61"/>
      <c r="CI287" s="142">
        <f t="shared" si="388"/>
        <v>0</v>
      </c>
      <c r="CJ287" s="142">
        <f t="shared" si="389"/>
        <v>0</v>
      </c>
      <c r="CK287" s="61"/>
      <c r="CL287" s="142">
        <f t="shared" si="390"/>
        <v>0</v>
      </c>
      <c r="CM287" s="142">
        <f t="shared" si="391"/>
        <v>0</v>
      </c>
      <c r="CN287" s="61"/>
      <c r="CO287" s="142">
        <f t="shared" si="392"/>
        <v>0</v>
      </c>
      <c r="CP287" s="142">
        <f t="shared" si="393"/>
        <v>0</v>
      </c>
      <c r="CQ287" s="61"/>
      <c r="CR287" s="142">
        <f t="shared" si="394"/>
        <v>0</v>
      </c>
      <c r="CS287" s="142">
        <f t="shared" si="395"/>
        <v>0</v>
      </c>
      <c r="CT287" s="61"/>
      <c r="CU287" s="142">
        <f t="shared" si="396"/>
        <v>0</v>
      </c>
      <c r="CV287" s="142">
        <f t="shared" si="397"/>
        <v>0</v>
      </c>
      <c r="CW287" s="61"/>
      <c r="CX287" s="142">
        <f t="shared" si="398"/>
        <v>0</v>
      </c>
      <c r="CY287" s="142">
        <f t="shared" si="399"/>
        <v>0</v>
      </c>
      <c r="CZ287" s="61"/>
      <c r="DA287" s="142">
        <f t="shared" si="400"/>
        <v>0</v>
      </c>
      <c r="DB287" s="142">
        <f t="shared" si="401"/>
        <v>0</v>
      </c>
      <c r="DC287" s="61"/>
      <c r="DD287" s="142">
        <f t="shared" si="402"/>
        <v>0</v>
      </c>
      <c r="DE287" s="142">
        <f t="shared" si="403"/>
        <v>0</v>
      </c>
      <c r="DF287">
        <f t="shared" si="428"/>
        <v>280</v>
      </c>
      <c r="DH287" s="142">
        <f t="shared" si="404"/>
        <v>0</v>
      </c>
      <c r="DI287" s="142">
        <f t="shared" si="405"/>
        <v>0</v>
      </c>
      <c r="DJ287" s="142">
        <f t="shared" si="406"/>
        <v>0</v>
      </c>
      <c r="DK287" s="142">
        <f t="shared" si="407"/>
        <v>0</v>
      </c>
      <c r="DL287" s="142">
        <f t="shared" si="408"/>
        <v>0</v>
      </c>
      <c r="DM287" s="142">
        <f t="shared" si="409"/>
        <v>0</v>
      </c>
      <c r="DN287" s="142">
        <f t="shared" si="410"/>
        <v>0</v>
      </c>
      <c r="DO287" s="142">
        <f t="shared" si="411"/>
        <v>0</v>
      </c>
      <c r="DP287" s="142">
        <f t="shared" si="412"/>
        <v>0</v>
      </c>
      <c r="DQ287" s="142">
        <f t="shared" si="413"/>
        <v>0</v>
      </c>
      <c r="DR287" s="142">
        <f t="shared" si="414"/>
        <v>0</v>
      </c>
      <c r="DS287" s="142">
        <f t="shared" si="415"/>
        <v>0</v>
      </c>
      <c r="DU287" s="142">
        <f t="shared" si="416"/>
        <v>0</v>
      </c>
      <c r="DV287" s="142">
        <f t="shared" si="417"/>
        <v>0</v>
      </c>
      <c r="DW287" s="142">
        <f t="shared" si="418"/>
        <v>0</v>
      </c>
      <c r="DX287" s="142">
        <f t="shared" si="419"/>
        <v>0</v>
      </c>
      <c r="DY287" s="142">
        <f t="shared" si="420"/>
        <v>0</v>
      </c>
      <c r="DZ287" s="142">
        <f t="shared" si="421"/>
        <v>0</v>
      </c>
      <c r="EA287" s="142">
        <f t="shared" si="422"/>
        <v>0</v>
      </c>
      <c r="EB287" s="142">
        <f t="shared" si="423"/>
        <v>0</v>
      </c>
      <c r="EC287" s="142">
        <f t="shared" si="424"/>
        <v>0</v>
      </c>
      <c r="ED287" s="142">
        <f t="shared" si="425"/>
        <v>0</v>
      </c>
      <c r="EE287" s="142">
        <f t="shared" si="426"/>
        <v>0</v>
      </c>
      <c r="EF287" s="142">
        <f t="shared" si="427"/>
        <v>0</v>
      </c>
    </row>
    <row r="288" spans="1:136">
      <c r="A288" s="137"/>
      <c r="B288" s="138"/>
      <c r="C288" s="138"/>
      <c r="D288" s="139"/>
      <c r="E288" s="139"/>
      <c r="F288" s="139"/>
      <c r="G288" s="140"/>
      <c r="H288" s="141">
        <f t="shared" si="355"/>
        <v>0</v>
      </c>
      <c r="I288" s="140"/>
      <c r="J288" s="141">
        <f t="shared" si="356"/>
        <v>0</v>
      </c>
      <c r="K288" s="140"/>
      <c r="L288" s="141">
        <f t="shared" si="357"/>
        <v>0</v>
      </c>
      <c r="M288" s="140"/>
      <c r="N288" s="141">
        <f t="shared" si="358"/>
        <v>0</v>
      </c>
      <c r="O288" s="141">
        <f t="shared" si="359"/>
        <v>0</v>
      </c>
      <c r="P288" s="61"/>
      <c r="Q288" s="142">
        <f t="shared" si="360"/>
        <v>0</v>
      </c>
      <c r="R288" s="142">
        <f t="shared" si="361"/>
        <v>0</v>
      </c>
      <c r="S288" s="61"/>
      <c r="T288" s="142">
        <f t="shared" si="362"/>
        <v>0</v>
      </c>
      <c r="U288" s="142">
        <f t="shared" si="363"/>
        <v>0</v>
      </c>
      <c r="V288" s="61"/>
      <c r="W288" s="142">
        <f t="shared" si="364"/>
        <v>0</v>
      </c>
      <c r="X288" s="142">
        <f t="shared" si="365"/>
        <v>0</v>
      </c>
      <c r="Y288" s="61"/>
      <c r="Z288" s="142">
        <f t="shared" si="366"/>
        <v>0</v>
      </c>
      <c r="AA288" s="142">
        <f t="shared" si="367"/>
        <v>0</v>
      </c>
      <c r="AB288" s="61"/>
      <c r="AC288" s="142">
        <f t="shared" si="368"/>
        <v>0</v>
      </c>
      <c r="AD288" s="142">
        <f t="shared" si="369"/>
        <v>0</v>
      </c>
      <c r="AE288" s="61"/>
      <c r="AF288" s="142">
        <f t="shared" si="370"/>
        <v>0</v>
      </c>
      <c r="AG288" s="142">
        <f t="shared" si="371"/>
        <v>0</v>
      </c>
      <c r="AH288" s="61"/>
      <c r="AI288" s="142">
        <f t="shared" si="372"/>
        <v>0</v>
      </c>
      <c r="AJ288" s="142">
        <f t="shared" si="373"/>
        <v>0</v>
      </c>
      <c r="AK288" s="61"/>
      <c r="AL288" s="142">
        <f t="shared" si="374"/>
        <v>0</v>
      </c>
      <c r="AM288" s="142">
        <f t="shared" si="375"/>
        <v>0</v>
      </c>
      <c r="AN288" s="61"/>
      <c r="AO288" s="142">
        <f t="shared" si="376"/>
        <v>0</v>
      </c>
      <c r="AP288" s="142">
        <f t="shared" si="377"/>
        <v>0</v>
      </c>
      <c r="AQ288" s="61"/>
      <c r="AR288" s="142">
        <f t="shared" si="378"/>
        <v>0</v>
      </c>
      <c r="AS288" s="142">
        <f t="shared" si="379"/>
        <v>0</v>
      </c>
      <c r="AT288" s="61"/>
      <c r="AU288" s="142">
        <f t="shared" si="380"/>
        <v>0</v>
      </c>
      <c r="AV288" s="142">
        <f t="shared" si="381"/>
        <v>0</v>
      </c>
      <c r="AW288" s="61"/>
      <c r="AX288" s="142">
        <f t="shared" si="382"/>
        <v>0</v>
      </c>
      <c r="AY288" s="142">
        <f t="shared" si="383"/>
        <v>0</v>
      </c>
      <c r="AZ288" s="3"/>
      <c r="BA288" s="142">
        <f t="shared" si="384"/>
        <v>0</v>
      </c>
      <c r="BB288" s="142">
        <f t="shared" si="384"/>
        <v>0</v>
      </c>
      <c r="BF288" s="111">
        <f t="shared" si="385"/>
        <v>0</v>
      </c>
      <c r="BG288" s="111">
        <f t="shared" si="344"/>
        <v>0</v>
      </c>
      <c r="BH288" s="111">
        <f t="shared" si="345"/>
        <v>0</v>
      </c>
      <c r="BI288" s="111">
        <f t="shared" si="346"/>
        <v>0</v>
      </c>
      <c r="BJ288" s="111">
        <f t="shared" si="347"/>
        <v>0</v>
      </c>
      <c r="BK288" s="111">
        <f t="shared" si="348"/>
        <v>0</v>
      </c>
      <c r="BL288" s="111">
        <f t="shared" si="349"/>
        <v>0</v>
      </c>
      <c r="BM288" s="111">
        <f t="shared" si="350"/>
        <v>0</v>
      </c>
      <c r="BN288" s="111">
        <f t="shared" si="351"/>
        <v>0</v>
      </c>
      <c r="BO288" s="111">
        <f t="shared" si="352"/>
        <v>0</v>
      </c>
      <c r="BP288" s="111">
        <f t="shared" si="353"/>
        <v>0</v>
      </c>
      <c r="BQ288" s="111">
        <f t="shared" si="354"/>
        <v>0</v>
      </c>
      <c r="CE288" s="61"/>
      <c r="CF288" s="142">
        <f t="shared" si="386"/>
        <v>0</v>
      </c>
      <c r="CG288" s="142">
        <f t="shared" si="387"/>
        <v>0</v>
      </c>
      <c r="CH288" s="61"/>
      <c r="CI288" s="142">
        <f t="shared" si="388"/>
        <v>0</v>
      </c>
      <c r="CJ288" s="142">
        <f t="shared" si="389"/>
        <v>0</v>
      </c>
      <c r="CK288" s="61"/>
      <c r="CL288" s="142">
        <f t="shared" si="390"/>
        <v>0</v>
      </c>
      <c r="CM288" s="142">
        <f t="shared" si="391"/>
        <v>0</v>
      </c>
      <c r="CN288" s="61"/>
      <c r="CO288" s="142">
        <f t="shared" si="392"/>
        <v>0</v>
      </c>
      <c r="CP288" s="142">
        <f t="shared" si="393"/>
        <v>0</v>
      </c>
      <c r="CQ288" s="61"/>
      <c r="CR288" s="142">
        <f t="shared" si="394"/>
        <v>0</v>
      </c>
      <c r="CS288" s="142">
        <f t="shared" si="395"/>
        <v>0</v>
      </c>
      <c r="CT288" s="61"/>
      <c r="CU288" s="142">
        <f t="shared" si="396"/>
        <v>0</v>
      </c>
      <c r="CV288" s="142">
        <f t="shared" si="397"/>
        <v>0</v>
      </c>
      <c r="CW288" s="61"/>
      <c r="CX288" s="142">
        <f t="shared" si="398"/>
        <v>0</v>
      </c>
      <c r="CY288" s="142">
        <f t="shared" si="399"/>
        <v>0</v>
      </c>
      <c r="CZ288" s="61"/>
      <c r="DA288" s="142">
        <f t="shared" si="400"/>
        <v>0</v>
      </c>
      <c r="DB288" s="142">
        <f t="shared" si="401"/>
        <v>0</v>
      </c>
      <c r="DC288" s="61"/>
      <c r="DD288" s="142">
        <f t="shared" si="402"/>
        <v>0</v>
      </c>
      <c r="DE288" s="142">
        <f t="shared" si="403"/>
        <v>0</v>
      </c>
      <c r="DF288">
        <f t="shared" si="428"/>
        <v>281</v>
      </c>
      <c r="DH288" s="142">
        <f t="shared" si="404"/>
        <v>0</v>
      </c>
      <c r="DI288" s="142">
        <f t="shared" si="405"/>
        <v>0</v>
      </c>
      <c r="DJ288" s="142">
        <f t="shared" si="406"/>
        <v>0</v>
      </c>
      <c r="DK288" s="142">
        <f t="shared" si="407"/>
        <v>0</v>
      </c>
      <c r="DL288" s="142">
        <f t="shared" si="408"/>
        <v>0</v>
      </c>
      <c r="DM288" s="142">
        <f t="shared" si="409"/>
        <v>0</v>
      </c>
      <c r="DN288" s="142">
        <f t="shared" si="410"/>
        <v>0</v>
      </c>
      <c r="DO288" s="142">
        <f t="shared" si="411"/>
        <v>0</v>
      </c>
      <c r="DP288" s="142">
        <f t="shared" si="412"/>
        <v>0</v>
      </c>
      <c r="DQ288" s="142">
        <f t="shared" si="413"/>
        <v>0</v>
      </c>
      <c r="DR288" s="142">
        <f t="shared" si="414"/>
        <v>0</v>
      </c>
      <c r="DS288" s="142">
        <f t="shared" si="415"/>
        <v>0</v>
      </c>
      <c r="DU288" s="142">
        <f t="shared" si="416"/>
        <v>0</v>
      </c>
      <c r="DV288" s="142">
        <f t="shared" si="417"/>
        <v>0</v>
      </c>
      <c r="DW288" s="142">
        <f t="shared" si="418"/>
        <v>0</v>
      </c>
      <c r="DX288" s="142">
        <f t="shared" si="419"/>
        <v>0</v>
      </c>
      <c r="DY288" s="142">
        <f t="shared" si="420"/>
        <v>0</v>
      </c>
      <c r="DZ288" s="142">
        <f t="shared" si="421"/>
        <v>0</v>
      </c>
      <c r="EA288" s="142">
        <f t="shared" si="422"/>
        <v>0</v>
      </c>
      <c r="EB288" s="142">
        <f t="shared" si="423"/>
        <v>0</v>
      </c>
      <c r="EC288" s="142">
        <f t="shared" si="424"/>
        <v>0</v>
      </c>
      <c r="ED288" s="142">
        <f t="shared" si="425"/>
        <v>0</v>
      </c>
      <c r="EE288" s="142">
        <f t="shared" si="426"/>
        <v>0</v>
      </c>
      <c r="EF288" s="142">
        <f t="shared" si="427"/>
        <v>0</v>
      </c>
    </row>
    <row r="289" spans="1:136">
      <c r="A289" s="137"/>
      <c r="B289" s="138"/>
      <c r="C289" s="138"/>
      <c r="D289" s="139"/>
      <c r="E289" s="139"/>
      <c r="F289" s="139"/>
      <c r="G289" s="140"/>
      <c r="H289" s="141">
        <f t="shared" si="355"/>
        <v>0</v>
      </c>
      <c r="I289" s="140"/>
      <c r="J289" s="141">
        <f t="shared" si="356"/>
        <v>0</v>
      </c>
      <c r="K289" s="140"/>
      <c r="L289" s="141">
        <f t="shared" si="357"/>
        <v>0</v>
      </c>
      <c r="M289" s="140"/>
      <c r="N289" s="141">
        <f t="shared" si="358"/>
        <v>0</v>
      </c>
      <c r="O289" s="141">
        <f t="shared" si="359"/>
        <v>0</v>
      </c>
      <c r="P289" s="61"/>
      <c r="Q289" s="142">
        <f t="shared" si="360"/>
        <v>0</v>
      </c>
      <c r="R289" s="142">
        <f t="shared" si="361"/>
        <v>0</v>
      </c>
      <c r="S289" s="61"/>
      <c r="T289" s="142">
        <f t="shared" si="362"/>
        <v>0</v>
      </c>
      <c r="U289" s="142">
        <f t="shared" si="363"/>
        <v>0</v>
      </c>
      <c r="V289" s="61"/>
      <c r="W289" s="142">
        <f t="shared" si="364"/>
        <v>0</v>
      </c>
      <c r="X289" s="142">
        <f t="shared" si="365"/>
        <v>0</v>
      </c>
      <c r="Y289" s="61"/>
      <c r="Z289" s="142">
        <f t="shared" si="366"/>
        <v>0</v>
      </c>
      <c r="AA289" s="142">
        <f t="shared" si="367"/>
        <v>0</v>
      </c>
      <c r="AB289" s="61"/>
      <c r="AC289" s="142">
        <f t="shared" si="368"/>
        <v>0</v>
      </c>
      <c r="AD289" s="142">
        <f t="shared" si="369"/>
        <v>0</v>
      </c>
      <c r="AE289" s="61"/>
      <c r="AF289" s="142">
        <f t="shared" si="370"/>
        <v>0</v>
      </c>
      <c r="AG289" s="142">
        <f t="shared" si="371"/>
        <v>0</v>
      </c>
      <c r="AH289" s="61"/>
      <c r="AI289" s="142">
        <f t="shared" si="372"/>
        <v>0</v>
      </c>
      <c r="AJ289" s="142">
        <f t="shared" si="373"/>
        <v>0</v>
      </c>
      <c r="AK289" s="61"/>
      <c r="AL289" s="142">
        <f t="shared" si="374"/>
        <v>0</v>
      </c>
      <c r="AM289" s="142">
        <f t="shared" si="375"/>
        <v>0</v>
      </c>
      <c r="AN289" s="61"/>
      <c r="AO289" s="142">
        <f t="shared" si="376"/>
        <v>0</v>
      </c>
      <c r="AP289" s="142">
        <f t="shared" si="377"/>
        <v>0</v>
      </c>
      <c r="AQ289" s="61"/>
      <c r="AR289" s="142">
        <f t="shared" si="378"/>
        <v>0</v>
      </c>
      <c r="AS289" s="142">
        <f t="shared" si="379"/>
        <v>0</v>
      </c>
      <c r="AT289" s="61"/>
      <c r="AU289" s="142">
        <f t="shared" si="380"/>
        <v>0</v>
      </c>
      <c r="AV289" s="142">
        <f t="shared" si="381"/>
        <v>0</v>
      </c>
      <c r="AW289" s="61"/>
      <c r="AX289" s="142">
        <f t="shared" si="382"/>
        <v>0</v>
      </c>
      <c r="AY289" s="142">
        <f t="shared" si="383"/>
        <v>0</v>
      </c>
      <c r="AZ289" s="3"/>
      <c r="BA289" s="142">
        <f t="shared" si="384"/>
        <v>0</v>
      </c>
      <c r="BB289" s="142">
        <f t="shared" si="384"/>
        <v>0</v>
      </c>
      <c r="BF289" s="111">
        <f t="shared" si="385"/>
        <v>0</v>
      </c>
      <c r="BG289" s="111">
        <f t="shared" si="344"/>
        <v>0</v>
      </c>
      <c r="BH289" s="111">
        <f t="shared" si="345"/>
        <v>0</v>
      </c>
      <c r="BI289" s="111">
        <f t="shared" si="346"/>
        <v>0</v>
      </c>
      <c r="BJ289" s="111">
        <f t="shared" si="347"/>
        <v>0</v>
      </c>
      <c r="BK289" s="111">
        <f t="shared" si="348"/>
        <v>0</v>
      </c>
      <c r="BL289" s="111">
        <f t="shared" si="349"/>
        <v>0</v>
      </c>
      <c r="BM289" s="111">
        <f t="shared" si="350"/>
        <v>0</v>
      </c>
      <c r="BN289" s="111">
        <f t="shared" si="351"/>
        <v>0</v>
      </c>
      <c r="BO289" s="111">
        <f t="shared" si="352"/>
        <v>0</v>
      </c>
      <c r="BP289" s="111">
        <f t="shared" si="353"/>
        <v>0</v>
      </c>
      <c r="BQ289" s="111">
        <f t="shared" si="354"/>
        <v>0</v>
      </c>
      <c r="CE289" s="61"/>
      <c r="CF289" s="142">
        <f t="shared" si="386"/>
        <v>0</v>
      </c>
      <c r="CG289" s="142">
        <f t="shared" si="387"/>
        <v>0</v>
      </c>
      <c r="CH289" s="61"/>
      <c r="CI289" s="142">
        <f t="shared" si="388"/>
        <v>0</v>
      </c>
      <c r="CJ289" s="142">
        <f t="shared" si="389"/>
        <v>0</v>
      </c>
      <c r="CK289" s="61"/>
      <c r="CL289" s="142">
        <f t="shared" si="390"/>
        <v>0</v>
      </c>
      <c r="CM289" s="142">
        <f t="shared" si="391"/>
        <v>0</v>
      </c>
      <c r="CN289" s="61"/>
      <c r="CO289" s="142">
        <f t="shared" si="392"/>
        <v>0</v>
      </c>
      <c r="CP289" s="142">
        <f t="shared" si="393"/>
        <v>0</v>
      </c>
      <c r="CQ289" s="61"/>
      <c r="CR289" s="142">
        <f t="shared" si="394"/>
        <v>0</v>
      </c>
      <c r="CS289" s="142">
        <f t="shared" si="395"/>
        <v>0</v>
      </c>
      <c r="CT289" s="61"/>
      <c r="CU289" s="142">
        <f t="shared" si="396"/>
        <v>0</v>
      </c>
      <c r="CV289" s="142">
        <f t="shared" si="397"/>
        <v>0</v>
      </c>
      <c r="CW289" s="61"/>
      <c r="CX289" s="142">
        <f t="shared" si="398"/>
        <v>0</v>
      </c>
      <c r="CY289" s="142">
        <f t="shared" si="399"/>
        <v>0</v>
      </c>
      <c r="CZ289" s="61"/>
      <c r="DA289" s="142">
        <f t="shared" si="400"/>
        <v>0</v>
      </c>
      <c r="DB289" s="142">
        <f t="shared" si="401"/>
        <v>0</v>
      </c>
      <c r="DC289" s="61"/>
      <c r="DD289" s="142">
        <f t="shared" si="402"/>
        <v>0</v>
      </c>
      <c r="DE289" s="142">
        <f t="shared" si="403"/>
        <v>0</v>
      </c>
      <c r="DF289">
        <f t="shared" si="428"/>
        <v>282</v>
      </c>
      <c r="DH289" s="142">
        <f t="shared" si="404"/>
        <v>0</v>
      </c>
      <c r="DI289" s="142">
        <f t="shared" si="405"/>
        <v>0</v>
      </c>
      <c r="DJ289" s="142">
        <f t="shared" si="406"/>
        <v>0</v>
      </c>
      <c r="DK289" s="142">
        <f t="shared" si="407"/>
        <v>0</v>
      </c>
      <c r="DL289" s="142">
        <f t="shared" si="408"/>
        <v>0</v>
      </c>
      <c r="DM289" s="142">
        <f t="shared" si="409"/>
        <v>0</v>
      </c>
      <c r="DN289" s="142">
        <f t="shared" si="410"/>
        <v>0</v>
      </c>
      <c r="DO289" s="142">
        <f t="shared" si="411"/>
        <v>0</v>
      </c>
      <c r="DP289" s="142">
        <f t="shared" si="412"/>
        <v>0</v>
      </c>
      <c r="DQ289" s="142">
        <f t="shared" si="413"/>
        <v>0</v>
      </c>
      <c r="DR289" s="142">
        <f t="shared" si="414"/>
        <v>0</v>
      </c>
      <c r="DS289" s="142">
        <f t="shared" si="415"/>
        <v>0</v>
      </c>
      <c r="DU289" s="142">
        <f t="shared" si="416"/>
        <v>0</v>
      </c>
      <c r="DV289" s="142">
        <f t="shared" si="417"/>
        <v>0</v>
      </c>
      <c r="DW289" s="142">
        <f t="shared" si="418"/>
        <v>0</v>
      </c>
      <c r="DX289" s="142">
        <f t="shared" si="419"/>
        <v>0</v>
      </c>
      <c r="DY289" s="142">
        <f t="shared" si="420"/>
        <v>0</v>
      </c>
      <c r="DZ289" s="142">
        <f t="shared" si="421"/>
        <v>0</v>
      </c>
      <c r="EA289" s="142">
        <f t="shared" si="422"/>
        <v>0</v>
      </c>
      <c r="EB289" s="142">
        <f t="shared" si="423"/>
        <v>0</v>
      </c>
      <c r="EC289" s="142">
        <f t="shared" si="424"/>
        <v>0</v>
      </c>
      <c r="ED289" s="142">
        <f t="shared" si="425"/>
        <v>0</v>
      </c>
      <c r="EE289" s="142">
        <f t="shared" si="426"/>
        <v>0</v>
      </c>
      <c r="EF289" s="142">
        <f t="shared" si="427"/>
        <v>0</v>
      </c>
    </row>
    <row r="290" spans="1:136">
      <c r="A290" s="137"/>
      <c r="B290" s="138"/>
      <c r="C290" s="138"/>
      <c r="D290" s="139"/>
      <c r="E290" s="139"/>
      <c r="F290" s="139"/>
      <c r="G290" s="140"/>
      <c r="H290" s="141">
        <f t="shared" si="355"/>
        <v>0</v>
      </c>
      <c r="I290" s="140"/>
      <c r="J290" s="141">
        <f t="shared" si="356"/>
        <v>0</v>
      </c>
      <c r="K290" s="140"/>
      <c r="L290" s="141">
        <f t="shared" si="357"/>
        <v>0</v>
      </c>
      <c r="M290" s="140"/>
      <c r="N290" s="141">
        <f t="shared" si="358"/>
        <v>0</v>
      </c>
      <c r="O290" s="141">
        <f t="shared" si="359"/>
        <v>0</v>
      </c>
      <c r="P290" s="61"/>
      <c r="Q290" s="142">
        <f t="shared" si="360"/>
        <v>0</v>
      </c>
      <c r="R290" s="142">
        <f t="shared" si="361"/>
        <v>0</v>
      </c>
      <c r="S290" s="61"/>
      <c r="T290" s="142">
        <f t="shared" si="362"/>
        <v>0</v>
      </c>
      <c r="U290" s="142">
        <f t="shared" si="363"/>
        <v>0</v>
      </c>
      <c r="V290" s="61"/>
      <c r="W290" s="142">
        <f t="shared" si="364"/>
        <v>0</v>
      </c>
      <c r="X290" s="142">
        <f t="shared" si="365"/>
        <v>0</v>
      </c>
      <c r="Y290" s="61"/>
      <c r="Z290" s="142">
        <f t="shared" si="366"/>
        <v>0</v>
      </c>
      <c r="AA290" s="142">
        <f t="shared" si="367"/>
        <v>0</v>
      </c>
      <c r="AB290" s="61"/>
      <c r="AC290" s="142">
        <f t="shared" si="368"/>
        <v>0</v>
      </c>
      <c r="AD290" s="142">
        <f t="shared" si="369"/>
        <v>0</v>
      </c>
      <c r="AE290" s="61"/>
      <c r="AF290" s="142">
        <f t="shared" si="370"/>
        <v>0</v>
      </c>
      <c r="AG290" s="142">
        <f t="shared" si="371"/>
        <v>0</v>
      </c>
      <c r="AH290" s="61"/>
      <c r="AI290" s="142">
        <f t="shared" si="372"/>
        <v>0</v>
      </c>
      <c r="AJ290" s="142">
        <f t="shared" si="373"/>
        <v>0</v>
      </c>
      <c r="AK290" s="61"/>
      <c r="AL290" s="142">
        <f t="shared" si="374"/>
        <v>0</v>
      </c>
      <c r="AM290" s="142">
        <f t="shared" si="375"/>
        <v>0</v>
      </c>
      <c r="AN290" s="61"/>
      <c r="AO290" s="142">
        <f t="shared" si="376"/>
        <v>0</v>
      </c>
      <c r="AP290" s="142">
        <f t="shared" si="377"/>
        <v>0</v>
      </c>
      <c r="AQ290" s="61"/>
      <c r="AR290" s="142">
        <f t="shared" si="378"/>
        <v>0</v>
      </c>
      <c r="AS290" s="142">
        <f t="shared" si="379"/>
        <v>0</v>
      </c>
      <c r="AT290" s="61"/>
      <c r="AU290" s="142">
        <f t="shared" si="380"/>
        <v>0</v>
      </c>
      <c r="AV290" s="142">
        <f t="shared" si="381"/>
        <v>0</v>
      </c>
      <c r="AW290" s="61"/>
      <c r="AX290" s="142">
        <f t="shared" si="382"/>
        <v>0</v>
      </c>
      <c r="AY290" s="142">
        <f t="shared" si="383"/>
        <v>0</v>
      </c>
      <c r="AZ290" s="3"/>
      <c r="BA290" s="142">
        <f t="shared" si="384"/>
        <v>0</v>
      </c>
      <c r="BB290" s="142">
        <f t="shared" si="384"/>
        <v>0</v>
      </c>
      <c r="BF290" s="111">
        <f t="shared" si="385"/>
        <v>0</v>
      </c>
      <c r="BG290" s="111">
        <f t="shared" si="344"/>
        <v>0</v>
      </c>
      <c r="BH290" s="111">
        <f t="shared" si="345"/>
        <v>0</v>
      </c>
      <c r="BI290" s="111">
        <f t="shared" si="346"/>
        <v>0</v>
      </c>
      <c r="BJ290" s="111">
        <f t="shared" si="347"/>
        <v>0</v>
      </c>
      <c r="BK290" s="111">
        <f t="shared" si="348"/>
        <v>0</v>
      </c>
      <c r="BL290" s="111">
        <f t="shared" si="349"/>
        <v>0</v>
      </c>
      <c r="BM290" s="111">
        <f t="shared" si="350"/>
        <v>0</v>
      </c>
      <c r="BN290" s="111">
        <f t="shared" si="351"/>
        <v>0</v>
      </c>
      <c r="BO290" s="111">
        <f t="shared" si="352"/>
        <v>0</v>
      </c>
      <c r="BP290" s="111">
        <f t="shared" si="353"/>
        <v>0</v>
      </c>
      <c r="BQ290" s="111">
        <f t="shared" si="354"/>
        <v>0</v>
      </c>
      <c r="CE290" s="61"/>
      <c r="CF290" s="142">
        <f t="shared" si="386"/>
        <v>0</v>
      </c>
      <c r="CG290" s="142">
        <f t="shared" si="387"/>
        <v>0</v>
      </c>
      <c r="CH290" s="61"/>
      <c r="CI290" s="142">
        <f t="shared" si="388"/>
        <v>0</v>
      </c>
      <c r="CJ290" s="142">
        <f t="shared" si="389"/>
        <v>0</v>
      </c>
      <c r="CK290" s="61"/>
      <c r="CL290" s="142">
        <f t="shared" si="390"/>
        <v>0</v>
      </c>
      <c r="CM290" s="142">
        <f t="shared" si="391"/>
        <v>0</v>
      </c>
      <c r="CN290" s="61"/>
      <c r="CO290" s="142">
        <f t="shared" si="392"/>
        <v>0</v>
      </c>
      <c r="CP290" s="142">
        <f t="shared" si="393"/>
        <v>0</v>
      </c>
      <c r="CQ290" s="61"/>
      <c r="CR290" s="142">
        <f t="shared" si="394"/>
        <v>0</v>
      </c>
      <c r="CS290" s="142">
        <f t="shared" si="395"/>
        <v>0</v>
      </c>
      <c r="CT290" s="61"/>
      <c r="CU290" s="142">
        <f t="shared" si="396"/>
        <v>0</v>
      </c>
      <c r="CV290" s="142">
        <f t="shared" si="397"/>
        <v>0</v>
      </c>
      <c r="CW290" s="61"/>
      <c r="CX290" s="142">
        <f t="shared" si="398"/>
        <v>0</v>
      </c>
      <c r="CY290" s="142">
        <f t="shared" si="399"/>
        <v>0</v>
      </c>
      <c r="CZ290" s="61"/>
      <c r="DA290" s="142">
        <f t="shared" si="400"/>
        <v>0</v>
      </c>
      <c r="DB290" s="142">
        <f t="shared" si="401"/>
        <v>0</v>
      </c>
      <c r="DC290" s="61"/>
      <c r="DD290" s="142">
        <f t="shared" si="402"/>
        <v>0</v>
      </c>
      <c r="DE290" s="142">
        <f t="shared" si="403"/>
        <v>0</v>
      </c>
      <c r="DF290">
        <f t="shared" si="428"/>
        <v>283</v>
      </c>
      <c r="DH290" s="142">
        <f t="shared" si="404"/>
        <v>0</v>
      </c>
      <c r="DI290" s="142">
        <f t="shared" si="405"/>
        <v>0</v>
      </c>
      <c r="DJ290" s="142">
        <f t="shared" si="406"/>
        <v>0</v>
      </c>
      <c r="DK290" s="142">
        <f t="shared" si="407"/>
        <v>0</v>
      </c>
      <c r="DL290" s="142">
        <f t="shared" si="408"/>
        <v>0</v>
      </c>
      <c r="DM290" s="142">
        <f t="shared" si="409"/>
        <v>0</v>
      </c>
      <c r="DN290" s="142">
        <f t="shared" si="410"/>
        <v>0</v>
      </c>
      <c r="DO290" s="142">
        <f t="shared" si="411"/>
        <v>0</v>
      </c>
      <c r="DP290" s="142">
        <f t="shared" si="412"/>
        <v>0</v>
      </c>
      <c r="DQ290" s="142">
        <f t="shared" si="413"/>
        <v>0</v>
      </c>
      <c r="DR290" s="142">
        <f t="shared" si="414"/>
        <v>0</v>
      </c>
      <c r="DS290" s="142">
        <f t="shared" si="415"/>
        <v>0</v>
      </c>
      <c r="DU290" s="142">
        <f t="shared" si="416"/>
        <v>0</v>
      </c>
      <c r="DV290" s="142">
        <f t="shared" si="417"/>
        <v>0</v>
      </c>
      <c r="DW290" s="142">
        <f t="shared" si="418"/>
        <v>0</v>
      </c>
      <c r="DX290" s="142">
        <f t="shared" si="419"/>
        <v>0</v>
      </c>
      <c r="DY290" s="142">
        <f t="shared" si="420"/>
        <v>0</v>
      </c>
      <c r="DZ290" s="142">
        <f t="shared" si="421"/>
        <v>0</v>
      </c>
      <c r="EA290" s="142">
        <f t="shared" si="422"/>
        <v>0</v>
      </c>
      <c r="EB290" s="142">
        <f t="shared" si="423"/>
        <v>0</v>
      </c>
      <c r="EC290" s="142">
        <f t="shared" si="424"/>
        <v>0</v>
      </c>
      <c r="ED290" s="142">
        <f t="shared" si="425"/>
        <v>0</v>
      </c>
      <c r="EE290" s="142">
        <f t="shared" si="426"/>
        <v>0</v>
      </c>
      <c r="EF290" s="142">
        <f t="shared" si="427"/>
        <v>0</v>
      </c>
    </row>
    <row r="291" spans="1:136">
      <c r="A291" s="137"/>
      <c r="B291" s="138"/>
      <c r="C291" s="138"/>
      <c r="D291" s="139"/>
      <c r="E291" s="139"/>
      <c r="F291" s="139"/>
      <c r="G291" s="140"/>
      <c r="H291" s="141">
        <f t="shared" si="355"/>
        <v>0</v>
      </c>
      <c r="I291" s="140"/>
      <c r="J291" s="141">
        <f t="shared" si="356"/>
        <v>0</v>
      </c>
      <c r="K291" s="140"/>
      <c r="L291" s="141">
        <f t="shared" si="357"/>
        <v>0</v>
      </c>
      <c r="M291" s="140"/>
      <c r="N291" s="141">
        <f t="shared" si="358"/>
        <v>0</v>
      </c>
      <c r="O291" s="141">
        <f t="shared" si="359"/>
        <v>0</v>
      </c>
      <c r="P291" s="61"/>
      <c r="Q291" s="142">
        <f t="shared" si="360"/>
        <v>0</v>
      </c>
      <c r="R291" s="142">
        <f t="shared" si="361"/>
        <v>0</v>
      </c>
      <c r="S291" s="61"/>
      <c r="T291" s="142">
        <f t="shared" si="362"/>
        <v>0</v>
      </c>
      <c r="U291" s="142">
        <f t="shared" si="363"/>
        <v>0</v>
      </c>
      <c r="V291" s="61"/>
      <c r="W291" s="142">
        <f t="shared" si="364"/>
        <v>0</v>
      </c>
      <c r="X291" s="142">
        <f t="shared" si="365"/>
        <v>0</v>
      </c>
      <c r="Y291" s="61"/>
      <c r="Z291" s="142">
        <f t="shared" si="366"/>
        <v>0</v>
      </c>
      <c r="AA291" s="142">
        <f t="shared" si="367"/>
        <v>0</v>
      </c>
      <c r="AB291" s="61"/>
      <c r="AC291" s="142">
        <f t="shared" si="368"/>
        <v>0</v>
      </c>
      <c r="AD291" s="142">
        <f t="shared" si="369"/>
        <v>0</v>
      </c>
      <c r="AE291" s="61"/>
      <c r="AF291" s="142">
        <f t="shared" si="370"/>
        <v>0</v>
      </c>
      <c r="AG291" s="142">
        <f t="shared" si="371"/>
        <v>0</v>
      </c>
      <c r="AH291" s="61"/>
      <c r="AI291" s="142">
        <f t="shared" si="372"/>
        <v>0</v>
      </c>
      <c r="AJ291" s="142">
        <f t="shared" si="373"/>
        <v>0</v>
      </c>
      <c r="AK291" s="61"/>
      <c r="AL291" s="142">
        <f t="shared" si="374"/>
        <v>0</v>
      </c>
      <c r="AM291" s="142">
        <f t="shared" si="375"/>
        <v>0</v>
      </c>
      <c r="AN291" s="61"/>
      <c r="AO291" s="142">
        <f t="shared" si="376"/>
        <v>0</v>
      </c>
      <c r="AP291" s="142">
        <f t="shared" si="377"/>
        <v>0</v>
      </c>
      <c r="AQ291" s="61"/>
      <c r="AR291" s="142">
        <f t="shared" si="378"/>
        <v>0</v>
      </c>
      <c r="AS291" s="142">
        <f t="shared" si="379"/>
        <v>0</v>
      </c>
      <c r="AT291" s="61"/>
      <c r="AU291" s="142">
        <f t="shared" si="380"/>
        <v>0</v>
      </c>
      <c r="AV291" s="142">
        <f t="shared" si="381"/>
        <v>0</v>
      </c>
      <c r="AW291" s="61"/>
      <c r="AX291" s="142">
        <f t="shared" si="382"/>
        <v>0</v>
      </c>
      <c r="AY291" s="142">
        <f t="shared" si="383"/>
        <v>0</v>
      </c>
      <c r="AZ291" s="3"/>
      <c r="BA291" s="142">
        <f t="shared" si="384"/>
        <v>0</v>
      </c>
      <c r="BB291" s="142">
        <f t="shared" si="384"/>
        <v>0</v>
      </c>
      <c r="BF291" s="111">
        <f t="shared" si="385"/>
        <v>0</v>
      </c>
      <c r="BG291" s="111">
        <f t="shared" si="344"/>
        <v>0</v>
      </c>
      <c r="BH291" s="111">
        <f t="shared" si="345"/>
        <v>0</v>
      </c>
      <c r="BI291" s="111">
        <f t="shared" si="346"/>
        <v>0</v>
      </c>
      <c r="BJ291" s="111">
        <f t="shared" si="347"/>
        <v>0</v>
      </c>
      <c r="BK291" s="111">
        <f t="shared" si="348"/>
        <v>0</v>
      </c>
      <c r="BL291" s="111">
        <f t="shared" si="349"/>
        <v>0</v>
      </c>
      <c r="BM291" s="111">
        <f t="shared" si="350"/>
        <v>0</v>
      </c>
      <c r="BN291" s="111">
        <f t="shared" si="351"/>
        <v>0</v>
      </c>
      <c r="BO291" s="111">
        <f t="shared" si="352"/>
        <v>0</v>
      </c>
      <c r="BP291" s="111">
        <f t="shared" si="353"/>
        <v>0</v>
      </c>
      <c r="BQ291" s="111">
        <f t="shared" si="354"/>
        <v>0</v>
      </c>
      <c r="CE291" s="61"/>
      <c r="CF291" s="142">
        <f t="shared" si="386"/>
        <v>0</v>
      </c>
      <c r="CG291" s="142">
        <f t="shared" si="387"/>
        <v>0</v>
      </c>
      <c r="CH291" s="61"/>
      <c r="CI291" s="142">
        <f t="shared" si="388"/>
        <v>0</v>
      </c>
      <c r="CJ291" s="142">
        <f t="shared" si="389"/>
        <v>0</v>
      </c>
      <c r="CK291" s="61"/>
      <c r="CL291" s="142">
        <f t="shared" si="390"/>
        <v>0</v>
      </c>
      <c r="CM291" s="142">
        <f t="shared" si="391"/>
        <v>0</v>
      </c>
      <c r="CN291" s="61"/>
      <c r="CO291" s="142">
        <f t="shared" si="392"/>
        <v>0</v>
      </c>
      <c r="CP291" s="142">
        <f t="shared" si="393"/>
        <v>0</v>
      </c>
      <c r="CQ291" s="61"/>
      <c r="CR291" s="142">
        <f t="shared" si="394"/>
        <v>0</v>
      </c>
      <c r="CS291" s="142">
        <f t="shared" si="395"/>
        <v>0</v>
      </c>
      <c r="CT291" s="61"/>
      <c r="CU291" s="142">
        <f t="shared" si="396"/>
        <v>0</v>
      </c>
      <c r="CV291" s="142">
        <f t="shared" si="397"/>
        <v>0</v>
      </c>
      <c r="CW291" s="61"/>
      <c r="CX291" s="142">
        <f t="shared" si="398"/>
        <v>0</v>
      </c>
      <c r="CY291" s="142">
        <f t="shared" si="399"/>
        <v>0</v>
      </c>
      <c r="CZ291" s="61"/>
      <c r="DA291" s="142">
        <f t="shared" si="400"/>
        <v>0</v>
      </c>
      <c r="DB291" s="142">
        <f t="shared" si="401"/>
        <v>0</v>
      </c>
      <c r="DC291" s="61"/>
      <c r="DD291" s="142">
        <f t="shared" si="402"/>
        <v>0</v>
      </c>
      <c r="DE291" s="142">
        <f t="shared" si="403"/>
        <v>0</v>
      </c>
      <c r="DF291">
        <f t="shared" si="428"/>
        <v>284</v>
      </c>
      <c r="DH291" s="142">
        <f t="shared" si="404"/>
        <v>0</v>
      </c>
      <c r="DI291" s="142">
        <f t="shared" si="405"/>
        <v>0</v>
      </c>
      <c r="DJ291" s="142">
        <f t="shared" si="406"/>
        <v>0</v>
      </c>
      <c r="DK291" s="142">
        <f t="shared" si="407"/>
        <v>0</v>
      </c>
      <c r="DL291" s="142">
        <f t="shared" si="408"/>
        <v>0</v>
      </c>
      <c r="DM291" s="142">
        <f t="shared" si="409"/>
        <v>0</v>
      </c>
      <c r="DN291" s="142">
        <f t="shared" si="410"/>
        <v>0</v>
      </c>
      <c r="DO291" s="142">
        <f t="shared" si="411"/>
        <v>0</v>
      </c>
      <c r="DP291" s="142">
        <f t="shared" si="412"/>
        <v>0</v>
      </c>
      <c r="DQ291" s="142">
        <f t="shared" si="413"/>
        <v>0</v>
      </c>
      <c r="DR291" s="142">
        <f t="shared" si="414"/>
        <v>0</v>
      </c>
      <c r="DS291" s="142">
        <f t="shared" si="415"/>
        <v>0</v>
      </c>
      <c r="DU291" s="142">
        <f t="shared" si="416"/>
        <v>0</v>
      </c>
      <c r="DV291" s="142">
        <f t="shared" si="417"/>
        <v>0</v>
      </c>
      <c r="DW291" s="142">
        <f t="shared" si="418"/>
        <v>0</v>
      </c>
      <c r="DX291" s="142">
        <f t="shared" si="419"/>
        <v>0</v>
      </c>
      <c r="DY291" s="142">
        <f t="shared" si="420"/>
        <v>0</v>
      </c>
      <c r="DZ291" s="142">
        <f t="shared" si="421"/>
        <v>0</v>
      </c>
      <c r="EA291" s="142">
        <f t="shared" si="422"/>
        <v>0</v>
      </c>
      <c r="EB291" s="142">
        <f t="shared" si="423"/>
        <v>0</v>
      </c>
      <c r="EC291" s="142">
        <f t="shared" si="424"/>
        <v>0</v>
      </c>
      <c r="ED291" s="142">
        <f t="shared" si="425"/>
        <v>0</v>
      </c>
      <c r="EE291" s="142">
        <f t="shared" si="426"/>
        <v>0</v>
      </c>
      <c r="EF291" s="142">
        <f t="shared" si="427"/>
        <v>0</v>
      </c>
    </row>
    <row r="292" spans="1:136">
      <c r="A292" s="137"/>
      <c r="B292" s="138"/>
      <c r="C292" s="138"/>
      <c r="D292" s="139"/>
      <c r="E292" s="139"/>
      <c r="F292" s="139"/>
      <c r="G292" s="140"/>
      <c r="H292" s="141">
        <f t="shared" si="355"/>
        <v>0</v>
      </c>
      <c r="I292" s="140"/>
      <c r="J292" s="141">
        <f t="shared" si="356"/>
        <v>0</v>
      </c>
      <c r="K292" s="140"/>
      <c r="L292" s="141">
        <f t="shared" si="357"/>
        <v>0</v>
      </c>
      <c r="M292" s="140"/>
      <c r="N292" s="141">
        <f t="shared" si="358"/>
        <v>0</v>
      </c>
      <c r="O292" s="141">
        <f t="shared" si="359"/>
        <v>0</v>
      </c>
      <c r="P292" s="61"/>
      <c r="Q292" s="142">
        <f t="shared" si="360"/>
        <v>0</v>
      </c>
      <c r="R292" s="142">
        <f t="shared" si="361"/>
        <v>0</v>
      </c>
      <c r="S292" s="61"/>
      <c r="T292" s="142">
        <f t="shared" si="362"/>
        <v>0</v>
      </c>
      <c r="U292" s="142">
        <f t="shared" si="363"/>
        <v>0</v>
      </c>
      <c r="V292" s="61"/>
      <c r="W292" s="142">
        <f t="shared" si="364"/>
        <v>0</v>
      </c>
      <c r="X292" s="142">
        <f t="shared" si="365"/>
        <v>0</v>
      </c>
      <c r="Y292" s="61"/>
      <c r="Z292" s="142">
        <f t="shared" si="366"/>
        <v>0</v>
      </c>
      <c r="AA292" s="142">
        <f t="shared" si="367"/>
        <v>0</v>
      </c>
      <c r="AB292" s="61"/>
      <c r="AC292" s="142">
        <f t="shared" si="368"/>
        <v>0</v>
      </c>
      <c r="AD292" s="142">
        <f t="shared" si="369"/>
        <v>0</v>
      </c>
      <c r="AE292" s="61"/>
      <c r="AF292" s="142">
        <f t="shared" si="370"/>
        <v>0</v>
      </c>
      <c r="AG292" s="142">
        <f t="shared" si="371"/>
        <v>0</v>
      </c>
      <c r="AH292" s="61"/>
      <c r="AI292" s="142">
        <f t="shared" si="372"/>
        <v>0</v>
      </c>
      <c r="AJ292" s="142">
        <f t="shared" si="373"/>
        <v>0</v>
      </c>
      <c r="AK292" s="61"/>
      <c r="AL292" s="142">
        <f t="shared" si="374"/>
        <v>0</v>
      </c>
      <c r="AM292" s="142">
        <f t="shared" si="375"/>
        <v>0</v>
      </c>
      <c r="AN292" s="61"/>
      <c r="AO292" s="142">
        <f t="shared" si="376"/>
        <v>0</v>
      </c>
      <c r="AP292" s="142">
        <f t="shared" si="377"/>
        <v>0</v>
      </c>
      <c r="AQ292" s="61"/>
      <c r="AR292" s="142">
        <f t="shared" si="378"/>
        <v>0</v>
      </c>
      <c r="AS292" s="142">
        <f t="shared" si="379"/>
        <v>0</v>
      </c>
      <c r="AT292" s="61"/>
      <c r="AU292" s="142">
        <f t="shared" si="380"/>
        <v>0</v>
      </c>
      <c r="AV292" s="142">
        <f t="shared" si="381"/>
        <v>0</v>
      </c>
      <c r="AW292" s="61"/>
      <c r="AX292" s="142">
        <f t="shared" si="382"/>
        <v>0</v>
      </c>
      <c r="AY292" s="142">
        <f t="shared" si="383"/>
        <v>0</v>
      </c>
      <c r="AZ292" s="3"/>
      <c r="BA292" s="142">
        <f t="shared" si="384"/>
        <v>0</v>
      </c>
      <c r="BB292" s="142">
        <f t="shared" si="384"/>
        <v>0</v>
      </c>
      <c r="BF292" s="111">
        <f t="shared" si="385"/>
        <v>0</v>
      </c>
      <c r="BG292" s="111">
        <f t="shared" si="344"/>
        <v>0</v>
      </c>
      <c r="BH292" s="111">
        <f t="shared" si="345"/>
        <v>0</v>
      </c>
      <c r="BI292" s="111">
        <f t="shared" si="346"/>
        <v>0</v>
      </c>
      <c r="BJ292" s="111">
        <f t="shared" si="347"/>
        <v>0</v>
      </c>
      <c r="BK292" s="111">
        <f t="shared" si="348"/>
        <v>0</v>
      </c>
      <c r="BL292" s="111">
        <f t="shared" si="349"/>
        <v>0</v>
      </c>
      <c r="BM292" s="111">
        <f t="shared" si="350"/>
        <v>0</v>
      </c>
      <c r="BN292" s="111">
        <f t="shared" si="351"/>
        <v>0</v>
      </c>
      <c r="BO292" s="111">
        <f t="shared" si="352"/>
        <v>0</v>
      </c>
      <c r="BP292" s="111">
        <f t="shared" si="353"/>
        <v>0</v>
      </c>
      <c r="BQ292" s="111">
        <f t="shared" si="354"/>
        <v>0</v>
      </c>
      <c r="CE292" s="61"/>
      <c r="CF292" s="142">
        <f t="shared" si="386"/>
        <v>0</v>
      </c>
      <c r="CG292" s="142">
        <f t="shared" si="387"/>
        <v>0</v>
      </c>
      <c r="CH292" s="61"/>
      <c r="CI292" s="142">
        <f t="shared" si="388"/>
        <v>0</v>
      </c>
      <c r="CJ292" s="142">
        <f t="shared" si="389"/>
        <v>0</v>
      </c>
      <c r="CK292" s="61"/>
      <c r="CL292" s="142">
        <f t="shared" si="390"/>
        <v>0</v>
      </c>
      <c r="CM292" s="142">
        <f t="shared" si="391"/>
        <v>0</v>
      </c>
      <c r="CN292" s="61"/>
      <c r="CO292" s="142">
        <f t="shared" si="392"/>
        <v>0</v>
      </c>
      <c r="CP292" s="142">
        <f t="shared" si="393"/>
        <v>0</v>
      </c>
      <c r="CQ292" s="61"/>
      <c r="CR292" s="142">
        <f t="shared" si="394"/>
        <v>0</v>
      </c>
      <c r="CS292" s="142">
        <f t="shared" si="395"/>
        <v>0</v>
      </c>
      <c r="CT292" s="61"/>
      <c r="CU292" s="142">
        <f t="shared" si="396"/>
        <v>0</v>
      </c>
      <c r="CV292" s="142">
        <f t="shared" si="397"/>
        <v>0</v>
      </c>
      <c r="CW292" s="61"/>
      <c r="CX292" s="142">
        <f t="shared" si="398"/>
        <v>0</v>
      </c>
      <c r="CY292" s="142">
        <f t="shared" si="399"/>
        <v>0</v>
      </c>
      <c r="CZ292" s="61"/>
      <c r="DA292" s="142">
        <f t="shared" si="400"/>
        <v>0</v>
      </c>
      <c r="DB292" s="142">
        <f t="shared" si="401"/>
        <v>0</v>
      </c>
      <c r="DC292" s="61"/>
      <c r="DD292" s="142">
        <f t="shared" si="402"/>
        <v>0</v>
      </c>
      <c r="DE292" s="142">
        <f t="shared" si="403"/>
        <v>0</v>
      </c>
      <c r="DF292">
        <f t="shared" si="428"/>
        <v>285</v>
      </c>
      <c r="DH292" s="142">
        <f t="shared" si="404"/>
        <v>0</v>
      </c>
      <c r="DI292" s="142">
        <f t="shared" si="405"/>
        <v>0</v>
      </c>
      <c r="DJ292" s="142">
        <f t="shared" si="406"/>
        <v>0</v>
      </c>
      <c r="DK292" s="142">
        <f t="shared" si="407"/>
        <v>0</v>
      </c>
      <c r="DL292" s="142">
        <f t="shared" si="408"/>
        <v>0</v>
      </c>
      <c r="DM292" s="142">
        <f t="shared" si="409"/>
        <v>0</v>
      </c>
      <c r="DN292" s="142">
        <f t="shared" si="410"/>
        <v>0</v>
      </c>
      <c r="DO292" s="142">
        <f t="shared" si="411"/>
        <v>0</v>
      </c>
      <c r="DP292" s="142">
        <f t="shared" si="412"/>
        <v>0</v>
      </c>
      <c r="DQ292" s="142">
        <f t="shared" si="413"/>
        <v>0</v>
      </c>
      <c r="DR292" s="142">
        <f t="shared" si="414"/>
        <v>0</v>
      </c>
      <c r="DS292" s="142">
        <f t="shared" si="415"/>
        <v>0</v>
      </c>
      <c r="DU292" s="142">
        <f t="shared" si="416"/>
        <v>0</v>
      </c>
      <c r="DV292" s="142">
        <f t="shared" si="417"/>
        <v>0</v>
      </c>
      <c r="DW292" s="142">
        <f t="shared" si="418"/>
        <v>0</v>
      </c>
      <c r="DX292" s="142">
        <f t="shared" si="419"/>
        <v>0</v>
      </c>
      <c r="DY292" s="142">
        <f t="shared" si="420"/>
        <v>0</v>
      </c>
      <c r="DZ292" s="142">
        <f t="shared" si="421"/>
        <v>0</v>
      </c>
      <c r="EA292" s="142">
        <f t="shared" si="422"/>
        <v>0</v>
      </c>
      <c r="EB292" s="142">
        <f t="shared" si="423"/>
        <v>0</v>
      </c>
      <c r="EC292" s="142">
        <f t="shared" si="424"/>
        <v>0</v>
      </c>
      <c r="ED292" s="142">
        <f t="shared" si="425"/>
        <v>0</v>
      </c>
      <c r="EE292" s="142">
        <f t="shared" si="426"/>
        <v>0</v>
      </c>
      <c r="EF292" s="142">
        <f t="shared" si="427"/>
        <v>0</v>
      </c>
    </row>
    <row r="293" spans="1:136">
      <c r="A293" s="137"/>
      <c r="B293" s="138"/>
      <c r="C293" s="138"/>
      <c r="D293" s="139"/>
      <c r="E293" s="139"/>
      <c r="F293" s="139"/>
      <c r="G293" s="140"/>
      <c r="H293" s="141">
        <f t="shared" si="355"/>
        <v>0</v>
      </c>
      <c r="I293" s="140"/>
      <c r="J293" s="141">
        <f t="shared" si="356"/>
        <v>0</v>
      </c>
      <c r="K293" s="140"/>
      <c r="L293" s="141">
        <f t="shared" si="357"/>
        <v>0</v>
      </c>
      <c r="M293" s="140"/>
      <c r="N293" s="141">
        <f t="shared" si="358"/>
        <v>0</v>
      </c>
      <c r="O293" s="141">
        <f t="shared" si="359"/>
        <v>0</v>
      </c>
      <c r="P293" s="61"/>
      <c r="Q293" s="142">
        <f t="shared" si="360"/>
        <v>0</v>
      </c>
      <c r="R293" s="142">
        <f t="shared" si="361"/>
        <v>0</v>
      </c>
      <c r="S293" s="61"/>
      <c r="T293" s="142">
        <f t="shared" si="362"/>
        <v>0</v>
      </c>
      <c r="U293" s="142">
        <f t="shared" si="363"/>
        <v>0</v>
      </c>
      <c r="V293" s="61"/>
      <c r="W293" s="142">
        <f t="shared" si="364"/>
        <v>0</v>
      </c>
      <c r="X293" s="142">
        <f t="shared" si="365"/>
        <v>0</v>
      </c>
      <c r="Y293" s="61"/>
      <c r="Z293" s="142">
        <f t="shared" si="366"/>
        <v>0</v>
      </c>
      <c r="AA293" s="142">
        <f t="shared" si="367"/>
        <v>0</v>
      </c>
      <c r="AB293" s="61"/>
      <c r="AC293" s="142">
        <f t="shared" si="368"/>
        <v>0</v>
      </c>
      <c r="AD293" s="142">
        <f t="shared" si="369"/>
        <v>0</v>
      </c>
      <c r="AE293" s="61"/>
      <c r="AF293" s="142">
        <f t="shared" si="370"/>
        <v>0</v>
      </c>
      <c r="AG293" s="142">
        <f t="shared" si="371"/>
        <v>0</v>
      </c>
      <c r="AH293" s="61"/>
      <c r="AI293" s="142">
        <f t="shared" si="372"/>
        <v>0</v>
      </c>
      <c r="AJ293" s="142">
        <f t="shared" si="373"/>
        <v>0</v>
      </c>
      <c r="AK293" s="61"/>
      <c r="AL293" s="142">
        <f t="shared" si="374"/>
        <v>0</v>
      </c>
      <c r="AM293" s="142">
        <f t="shared" si="375"/>
        <v>0</v>
      </c>
      <c r="AN293" s="61"/>
      <c r="AO293" s="142">
        <f t="shared" si="376"/>
        <v>0</v>
      </c>
      <c r="AP293" s="142">
        <f t="shared" si="377"/>
        <v>0</v>
      </c>
      <c r="AQ293" s="61"/>
      <c r="AR293" s="142">
        <f t="shared" si="378"/>
        <v>0</v>
      </c>
      <c r="AS293" s="142">
        <f t="shared" si="379"/>
        <v>0</v>
      </c>
      <c r="AT293" s="61"/>
      <c r="AU293" s="142">
        <f t="shared" si="380"/>
        <v>0</v>
      </c>
      <c r="AV293" s="142">
        <f t="shared" si="381"/>
        <v>0</v>
      </c>
      <c r="AW293" s="61"/>
      <c r="AX293" s="142">
        <f t="shared" si="382"/>
        <v>0</v>
      </c>
      <c r="AY293" s="142">
        <f t="shared" si="383"/>
        <v>0</v>
      </c>
      <c r="AZ293" s="3"/>
      <c r="BA293" s="142">
        <f t="shared" si="384"/>
        <v>0</v>
      </c>
      <c r="BB293" s="142">
        <f t="shared" si="384"/>
        <v>0</v>
      </c>
      <c r="BF293" s="111">
        <f t="shared" si="385"/>
        <v>0</v>
      </c>
      <c r="BG293" s="111">
        <f t="shared" si="344"/>
        <v>0</v>
      </c>
      <c r="BH293" s="111">
        <f t="shared" si="345"/>
        <v>0</v>
      </c>
      <c r="BI293" s="111">
        <f t="shared" si="346"/>
        <v>0</v>
      </c>
      <c r="BJ293" s="111">
        <f t="shared" si="347"/>
        <v>0</v>
      </c>
      <c r="BK293" s="111">
        <f t="shared" si="348"/>
        <v>0</v>
      </c>
      <c r="BL293" s="111">
        <f t="shared" si="349"/>
        <v>0</v>
      </c>
      <c r="BM293" s="111">
        <f t="shared" si="350"/>
        <v>0</v>
      </c>
      <c r="BN293" s="111">
        <f t="shared" si="351"/>
        <v>0</v>
      </c>
      <c r="BO293" s="111">
        <f t="shared" si="352"/>
        <v>0</v>
      </c>
      <c r="BP293" s="111">
        <f t="shared" si="353"/>
        <v>0</v>
      </c>
      <c r="BQ293" s="111">
        <f t="shared" si="354"/>
        <v>0</v>
      </c>
      <c r="CE293" s="61"/>
      <c r="CF293" s="142">
        <f t="shared" si="386"/>
        <v>0</v>
      </c>
      <c r="CG293" s="142">
        <f t="shared" si="387"/>
        <v>0</v>
      </c>
      <c r="CH293" s="61"/>
      <c r="CI293" s="142">
        <f t="shared" si="388"/>
        <v>0</v>
      </c>
      <c r="CJ293" s="142">
        <f t="shared" si="389"/>
        <v>0</v>
      </c>
      <c r="CK293" s="61"/>
      <c r="CL293" s="142">
        <f t="shared" si="390"/>
        <v>0</v>
      </c>
      <c r="CM293" s="142">
        <f t="shared" si="391"/>
        <v>0</v>
      </c>
      <c r="CN293" s="61"/>
      <c r="CO293" s="142">
        <f t="shared" si="392"/>
        <v>0</v>
      </c>
      <c r="CP293" s="142">
        <f t="shared" si="393"/>
        <v>0</v>
      </c>
      <c r="CQ293" s="61"/>
      <c r="CR293" s="142">
        <f t="shared" si="394"/>
        <v>0</v>
      </c>
      <c r="CS293" s="142">
        <f t="shared" si="395"/>
        <v>0</v>
      </c>
      <c r="CT293" s="61"/>
      <c r="CU293" s="142">
        <f t="shared" si="396"/>
        <v>0</v>
      </c>
      <c r="CV293" s="142">
        <f t="shared" si="397"/>
        <v>0</v>
      </c>
      <c r="CW293" s="61"/>
      <c r="CX293" s="142">
        <f t="shared" si="398"/>
        <v>0</v>
      </c>
      <c r="CY293" s="142">
        <f t="shared" si="399"/>
        <v>0</v>
      </c>
      <c r="CZ293" s="61"/>
      <c r="DA293" s="142">
        <f t="shared" si="400"/>
        <v>0</v>
      </c>
      <c r="DB293" s="142">
        <f t="shared" si="401"/>
        <v>0</v>
      </c>
      <c r="DC293" s="61"/>
      <c r="DD293" s="142">
        <f t="shared" si="402"/>
        <v>0</v>
      </c>
      <c r="DE293" s="142">
        <f t="shared" si="403"/>
        <v>0</v>
      </c>
      <c r="DF293">
        <f t="shared" si="428"/>
        <v>286</v>
      </c>
      <c r="DH293" s="142">
        <f t="shared" si="404"/>
        <v>0</v>
      </c>
      <c r="DI293" s="142">
        <f t="shared" si="405"/>
        <v>0</v>
      </c>
      <c r="DJ293" s="142">
        <f t="shared" si="406"/>
        <v>0</v>
      </c>
      <c r="DK293" s="142">
        <f t="shared" si="407"/>
        <v>0</v>
      </c>
      <c r="DL293" s="142">
        <f t="shared" si="408"/>
        <v>0</v>
      </c>
      <c r="DM293" s="142">
        <f t="shared" si="409"/>
        <v>0</v>
      </c>
      <c r="DN293" s="142">
        <f t="shared" si="410"/>
        <v>0</v>
      </c>
      <c r="DO293" s="142">
        <f t="shared" si="411"/>
        <v>0</v>
      </c>
      <c r="DP293" s="142">
        <f t="shared" si="412"/>
        <v>0</v>
      </c>
      <c r="DQ293" s="142">
        <f t="shared" si="413"/>
        <v>0</v>
      </c>
      <c r="DR293" s="142">
        <f t="shared" si="414"/>
        <v>0</v>
      </c>
      <c r="DS293" s="142">
        <f t="shared" si="415"/>
        <v>0</v>
      </c>
      <c r="DU293" s="142">
        <f t="shared" si="416"/>
        <v>0</v>
      </c>
      <c r="DV293" s="142">
        <f t="shared" si="417"/>
        <v>0</v>
      </c>
      <c r="DW293" s="142">
        <f t="shared" si="418"/>
        <v>0</v>
      </c>
      <c r="DX293" s="142">
        <f t="shared" si="419"/>
        <v>0</v>
      </c>
      <c r="DY293" s="142">
        <f t="shared" si="420"/>
        <v>0</v>
      </c>
      <c r="DZ293" s="142">
        <f t="shared" si="421"/>
        <v>0</v>
      </c>
      <c r="EA293" s="142">
        <f t="shared" si="422"/>
        <v>0</v>
      </c>
      <c r="EB293" s="142">
        <f t="shared" si="423"/>
        <v>0</v>
      </c>
      <c r="EC293" s="142">
        <f t="shared" si="424"/>
        <v>0</v>
      </c>
      <c r="ED293" s="142">
        <f t="shared" si="425"/>
        <v>0</v>
      </c>
      <c r="EE293" s="142">
        <f t="shared" si="426"/>
        <v>0</v>
      </c>
      <c r="EF293" s="142">
        <f t="shared" si="427"/>
        <v>0</v>
      </c>
    </row>
    <row r="294" spans="1:136">
      <c r="A294" s="137"/>
      <c r="B294" s="138"/>
      <c r="C294" s="138"/>
      <c r="D294" s="139"/>
      <c r="E294" s="139"/>
      <c r="F294" s="139"/>
      <c r="G294" s="140"/>
      <c r="H294" s="141">
        <f t="shared" si="355"/>
        <v>0</v>
      </c>
      <c r="I294" s="140"/>
      <c r="J294" s="141">
        <f t="shared" si="356"/>
        <v>0</v>
      </c>
      <c r="K294" s="140"/>
      <c r="L294" s="141">
        <f t="shared" si="357"/>
        <v>0</v>
      </c>
      <c r="M294" s="140"/>
      <c r="N294" s="141">
        <f t="shared" si="358"/>
        <v>0</v>
      </c>
      <c r="O294" s="141">
        <f t="shared" si="359"/>
        <v>0</v>
      </c>
      <c r="P294" s="61"/>
      <c r="Q294" s="142">
        <f t="shared" si="360"/>
        <v>0</v>
      </c>
      <c r="R294" s="142">
        <f t="shared" si="361"/>
        <v>0</v>
      </c>
      <c r="S294" s="61"/>
      <c r="T294" s="142">
        <f t="shared" si="362"/>
        <v>0</v>
      </c>
      <c r="U294" s="142">
        <f t="shared" si="363"/>
        <v>0</v>
      </c>
      <c r="V294" s="61"/>
      <c r="W294" s="142">
        <f t="shared" si="364"/>
        <v>0</v>
      </c>
      <c r="X294" s="142">
        <f t="shared" si="365"/>
        <v>0</v>
      </c>
      <c r="Y294" s="61"/>
      <c r="Z294" s="142">
        <f t="shared" si="366"/>
        <v>0</v>
      </c>
      <c r="AA294" s="142">
        <f t="shared" si="367"/>
        <v>0</v>
      </c>
      <c r="AB294" s="61"/>
      <c r="AC294" s="142">
        <f t="shared" si="368"/>
        <v>0</v>
      </c>
      <c r="AD294" s="142">
        <f t="shared" si="369"/>
        <v>0</v>
      </c>
      <c r="AE294" s="61"/>
      <c r="AF294" s="142">
        <f t="shared" si="370"/>
        <v>0</v>
      </c>
      <c r="AG294" s="142">
        <f t="shared" si="371"/>
        <v>0</v>
      </c>
      <c r="AH294" s="61"/>
      <c r="AI294" s="142">
        <f t="shared" si="372"/>
        <v>0</v>
      </c>
      <c r="AJ294" s="142">
        <f t="shared" si="373"/>
        <v>0</v>
      </c>
      <c r="AK294" s="61"/>
      <c r="AL294" s="142">
        <f t="shared" si="374"/>
        <v>0</v>
      </c>
      <c r="AM294" s="142">
        <f t="shared" si="375"/>
        <v>0</v>
      </c>
      <c r="AN294" s="61"/>
      <c r="AO294" s="142">
        <f t="shared" si="376"/>
        <v>0</v>
      </c>
      <c r="AP294" s="142">
        <f t="shared" si="377"/>
        <v>0</v>
      </c>
      <c r="AQ294" s="61"/>
      <c r="AR294" s="142">
        <f t="shared" si="378"/>
        <v>0</v>
      </c>
      <c r="AS294" s="142">
        <f t="shared" si="379"/>
        <v>0</v>
      </c>
      <c r="AT294" s="61"/>
      <c r="AU294" s="142">
        <f t="shared" si="380"/>
        <v>0</v>
      </c>
      <c r="AV294" s="142">
        <f t="shared" si="381"/>
        <v>0</v>
      </c>
      <c r="AW294" s="61"/>
      <c r="AX294" s="142">
        <f t="shared" si="382"/>
        <v>0</v>
      </c>
      <c r="AY294" s="142">
        <f t="shared" si="383"/>
        <v>0</v>
      </c>
      <c r="AZ294" s="3"/>
      <c r="BA294" s="142">
        <f t="shared" si="384"/>
        <v>0</v>
      </c>
      <c r="BB294" s="142">
        <f t="shared" si="384"/>
        <v>0</v>
      </c>
      <c r="BF294" s="111">
        <f t="shared" si="385"/>
        <v>0</v>
      </c>
      <c r="BG294" s="111">
        <f t="shared" si="344"/>
        <v>0</v>
      </c>
      <c r="BH294" s="111">
        <f t="shared" si="345"/>
        <v>0</v>
      </c>
      <c r="BI294" s="111">
        <f t="shared" si="346"/>
        <v>0</v>
      </c>
      <c r="BJ294" s="111">
        <f t="shared" si="347"/>
        <v>0</v>
      </c>
      <c r="BK294" s="111">
        <f t="shared" si="348"/>
        <v>0</v>
      </c>
      <c r="BL294" s="111">
        <f t="shared" si="349"/>
        <v>0</v>
      </c>
      <c r="BM294" s="111">
        <f t="shared" si="350"/>
        <v>0</v>
      </c>
      <c r="BN294" s="111">
        <f t="shared" si="351"/>
        <v>0</v>
      </c>
      <c r="BO294" s="111">
        <f t="shared" si="352"/>
        <v>0</v>
      </c>
      <c r="BP294" s="111">
        <f t="shared" si="353"/>
        <v>0</v>
      </c>
      <c r="BQ294" s="111">
        <f t="shared" si="354"/>
        <v>0</v>
      </c>
      <c r="CE294" s="61"/>
      <c r="CF294" s="142">
        <f t="shared" si="386"/>
        <v>0</v>
      </c>
      <c r="CG294" s="142">
        <f t="shared" si="387"/>
        <v>0</v>
      </c>
      <c r="CH294" s="61"/>
      <c r="CI294" s="142">
        <f t="shared" si="388"/>
        <v>0</v>
      </c>
      <c r="CJ294" s="142">
        <f t="shared" si="389"/>
        <v>0</v>
      </c>
      <c r="CK294" s="61"/>
      <c r="CL294" s="142">
        <f t="shared" si="390"/>
        <v>0</v>
      </c>
      <c r="CM294" s="142">
        <f t="shared" si="391"/>
        <v>0</v>
      </c>
      <c r="CN294" s="61"/>
      <c r="CO294" s="142">
        <f t="shared" si="392"/>
        <v>0</v>
      </c>
      <c r="CP294" s="142">
        <f t="shared" si="393"/>
        <v>0</v>
      </c>
      <c r="CQ294" s="61"/>
      <c r="CR294" s="142">
        <f t="shared" si="394"/>
        <v>0</v>
      </c>
      <c r="CS294" s="142">
        <f t="shared" si="395"/>
        <v>0</v>
      </c>
      <c r="CT294" s="61"/>
      <c r="CU294" s="142">
        <f t="shared" si="396"/>
        <v>0</v>
      </c>
      <c r="CV294" s="142">
        <f t="shared" si="397"/>
        <v>0</v>
      </c>
      <c r="CW294" s="61"/>
      <c r="CX294" s="142">
        <f t="shared" si="398"/>
        <v>0</v>
      </c>
      <c r="CY294" s="142">
        <f t="shared" si="399"/>
        <v>0</v>
      </c>
      <c r="CZ294" s="61"/>
      <c r="DA294" s="142">
        <f t="shared" si="400"/>
        <v>0</v>
      </c>
      <c r="DB294" s="142">
        <f t="shared" si="401"/>
        <v>0</v>
      </c>
      <c r="DC294" s="61"/>
      <c r="DD294" s="142">
        <f t="shared" si="402"/>
        <v>0</v>
      </c>
      <c r="DE294" s="142">
        <f t="shared" si="403"/>
        <v>0</v>
      </c>
      <c r="DF294">
        <f t="shared" si="428"/>
        <v>287</v>
      </c>
      <c r="DH294" s="142">
        <f t="shared" si="404"/>
        <v>0</v>
      </c>
      <c r="DI294" s="142">
        <f t="shared" si="405"/>
        <v>0</v>
      </c>
      <c r="DJ294" s="142">
        <f t="shared" si="406"/>
        <v>0</v>
      </c>
      <c r="DK294" s="142">
        <f t="shared" si="407"/>
        <v>0</v>
      </c>
      <c r="DL294" s="142">
        <f t="shared" si="408"/>
        <v>0</v>
      </c>
      <c r="DM294" s="142">
        <f t="shared" si="409"/>
        <v>0</v>
      </c>
      <c r="DN294" s="142">
        <f t="shared" si="410"/>
        <v>0</v>
      </c>
      <c r="DO294" s="142">
        <f t="shared" si="411"/>
        <v>0</v>
      </c>
      <c r="DP294" s="142">
        <f t="shared" si="412"/>
        <v>0</v>
      </c>
      <c r="DQ294" s="142">
        <f t="shared" si="413"/>
        <v>0</v>
      </c>
      <c r="DR294" s="142">
        <f t="shared" si="414"/>
        <v>0</v>
      </c>
      <c r="DS294" s="142">
        <f t="shared" si="415"/>
        <v>0</v>
      </c>
      <c r="DU294" s="142">
        <f t="shared" si="416"/>
        <v>0</v>
      </c>
      <c r="DV294" s="142">
        <f t="shared" si="417"/>
        <v>0</v>
      </c>
      <c r="DW294" s="142">
        <f t="shared" si="418"/>
        <v>0</v>
      </c>
      <c r="DX294" s="142">
        <f t="shared" si="419"/>
        <v>0</v>
      </c>
      <c r="DY294" s="142">
        <f t="shared" si="420"/>
        <v>0</v>
      </c>
      <c r="DZ294" s="142">
        <f t="shared" si="421"/>
        <v>0</v>
      </c>
      <c r="EA294" s="142">
        <f t="shared" si="422"/>
        <v>0</v>
      </c>
      <c r="EB294" s="142">
        <f t="shared" si="423"/>
        <v>0</v>
      </c>
      <c r="EC294" s="142">
        <f t="shared" si="424"/>
        <v>0</v>
      </c>
      <c r="ED294" s="142">
        <f t="shared" si="425"/>
        <v>0</v>
      </c>
      <c r="EE294" s="142">
        <f t="shared" si="426"/>
        <v>0</v>
      </c>
      <c r="EF294" s="142">
        <f t="shared" si="427"/>
        <v>0</v>
      </c>
    </row>
    <row r="295" spans="1:136">
      <c r="A295" s="137"/>
      <c r="B295" s="138"/>
      <c r="C295" s="138"/>
      <c r="D295" s="139"/>
      <c r="E295" s="139"/>
      <c r="F295" s="139"/>
      <c r="G295" s="140"/>
      <c r="H295" s="141">
        <f t="shared" si="355"/>
        <v>0</v>
      </c>
      <c r="I295" s="140"/>
      <c r="J295" s="141">
        <f t="shared" si="356"/>
        <v>0</v>
      </c>
      <c r="K295" s="140"/>
      <c r="L295" s="141">
        <f t="shared" si="357"/>
        <v>0</v>
      </c>
      <c r="M295" s="140"/>
      <c r="N295" s="141">
        <f t="shared" si="358"/>
        <v>0</v>
      </c>
      <c r="O295" s="141">
        <f t="shared" si="359"/>
        <v>0</v>
      </c>
      <c r="P295" s="61"/>
      <c r="Q295" s="142">
        <f t="shared" si="360"/>
        <v>0</v>
      </c>
      <c r="R295" s="142">
        <f t="shared" si="361"/>
        <v>0</v>
      </c>
      <c r="S295" s="61"/>
      <c r="T295" s="142">
        <f t="shared" si="362"/>
        <v>0</v>
      </c>
      <c r="U295" s="142">
        <f t="shared" si="363"/>
        <v>0</v>
      </c>
      <c r="V295" s="61"/>
      <c r="W295" s="142">
        <f t="shared" si="364"/>
        <v>0</v>
      </c>
      <c r="X295" s="142">
        <f t="shared" si="365"/>
        <v>0</v>
      </c>
      <c r="Y295" s="61"/>
      <c r="Z295" s="142">
        <f t="shared" si="366"/>
        <v>0</v>
      </c>
      <c r="AA295" s="142">
        <f t="shared" si="367"/>
        <v>0</v>
      </c>
      <c r="AB295" s="61"/>
      <c r="AC295" s="142">
        <f t="shared" si="368"/>
        <v>0</v>
      </c>
      <c r="AD295" s="142">
        <f t="shared" si="369"/>
        <v>0</v>
      </c>
      <c r="AE295" s="61"/>
      <c r="AF295" s="142">
        <f t="shared" si="370"/>
        <v>0</v>
      </c>
      <c r="AG295" s="142">
        <f t="shared" si="371"/>
        <v>0</v>
      </c>
      <c r="AH295" s="61"/>
      <c r="AI295" s="142">
        <f t="shared" si="372"/>
        <v>0</v>
      </c>
      <c r="AJ295" s="142">
        <f t="shared" si="373"/>
        <v>0</v>
      </c>
      <c r="AK295" s="61"/>
      <c r="AL295" s="142">
        <f t="shared" si="374"/>
        <v>0</v>
      </c>
      <c r="AM295" s="142">
        <f t="shared" si="375"/>
        <v>0</v>
      </c>
      <c r="AN295" s="61"/>
      <c r="AO295" s="142">
        <f t="shared" si="376"/>
        <v>0</v>
      </c>
      <c r="AP295" s="142">
        <f t="shared" si="377"/>
        <v>0</v>
      </c>
      <c r="AQ295" s="61"/>
      <c r="AR295" s="142">
        <f t="shared" si="378"/>
        <v>0</v>
      </c>
      <c r="AS295" s="142">
        <f t="shared" si="379"/>
        <v>0</v>
      </c>
      <c r="AT295" s="61"/>
      <c r="AU295" s="142">
        <f t="shared" si="380"/>
        <v>0</v>
      </c>
      <c r="AV295" s="142">
        <f t="shared" si="381"/>
        <v>0</v>
      </c>
      <c r="AW295" s="61"/>
      <c r="AX295" s="142">
        <f t="shared" si="382"/>
        <v>0</v>
      </c>
      <c r="AY295" s="142">
        <f t="shared" si="383"/>
        <v>0</v>
      </c>
      <c r="AZ295" s="3"/>
      <c r="BA295" s="142">
        <f t="shared" si="384"/>
        <v>0</v>
      </c>
      <c r="BB295" s="142">
        <f t="shared" si="384"/>
        <v>0</v>
      </c>
      <c r="BF295" s="111">
        <f t="shared" si="385"/>
        <v>0</v>
      </c>
      <c r="BG295" s="111">
        <f t="shared" si="344"/>
        <v>0</v>
      </c>
      <c r="BH295" s="111">
        <f t="shared" si="345"/>
        <v>0</v>
      </c>
      <c r="BI295" s="111">
        <f t="shared" si="346"/>
        <v>0</v>
      </c>
      <c r="BJ295" s="111">
        <f t="shared" si="347"/>
        <v>0</v>
      </c>
      <c r="BK295" s="111">
        <f t="shared" si="348"/>
        <v>0</v>
      </c>
      <c r="BL295" s="111">
        <f t="shared" si="349"/>
        <v>0</v>
      </c>
      <c r="BM295" s="111">
        <f t="shared" si="350"/>
        <v>0</v>
      </c>
      <c r="BN295" s="111">
        <f t="shared" si="351"/>
        <v>0</v>
      </c>
      <c r="BO295" s="111">
        <f t="shared" si="352"/>
        <v>0</v>
      </c>
      <c r="BP295" s="111">
        <f t="shared" si="353"/>
        <v>0</v>
      </c>
      <c r="BQ295" s="111">
        <f t="shared" si="354"/>
        <v>0</v>
      </c>
      <c r="CE295" s="61"/>
      <c r="CF295" s="142">
        <f t="shared" si="386"/>
        <v>0</v>
      </c>
      <c r="CG295" s="142">
        <f t="shared" si="387"/>
        <v>0</v>
      </c>
      <c r="CH295" s="61"/>
      <c r="CI295" s="142">
        <f t="shared" si="388"/>
        <v>0</v>
      </c>
      <c r="CJ295" s="142">
        <f t="shared" si="389"/>
        <v>0</v>
      </c>
      <c r="CK295" s="61"/>
      <c r="CL295" s="142">
        <f t="shared" si="390"/>
        <v>0</v>
      </c>
      <c r="CM295" s="142">
        <f t="shared" si="391"/>
        <v>0</v>
      </c>
      <c r="CN295" s="61"/>
      <c r="CO295" s="142">
        <f t="shared" si="392"/>
        <v>0</v>
      </c>
      <c r="CP295" s="142">
        <f t="shared" si="393"/>
        <v>0</v>
      </c>
      <c r="CQ295" s="61"/>
      <c r="CR295" s="142">
        <f t="shared" si="394"/>
        <v>0</v>
      </c>
      <c r="CS295" s="142">
        <f t="shared" si="395"/>
        <v>0</v>
      </c>
      <c r="CT295" s="61"/>
      <c r="CU295" s="142">
        <f t="shared" si="396"/>
        <v>0</v>
      </c>
      <c r="CV295" s="142">
        <f t="shared" si="397"/>
        <v>0</v>
      </c>
      <c r="CW295" s="61"/>
      <c r="CX295" s="142">
        <f t="shared" si="398"/>
        <v>0</v>
      </c>
      <c r="CY295" s="142">
        <f t="shared" si="399"/>
        <v>0</v>
      </c>
      <c r="CZ295" s="61"/>
      <c r="DA295" s="142">
        <f t="shared" si="400"/>
        <v>0</v>
      </c>
      <c r="DB295" s="142">
        <f t="shared" si="401"/>
        <v>0</v>
      </c>
      <c r="DC295" s="61"/>
      <c r="DD295" s="142">
        <f t="shared" si="402"/>
        <v>0</v>
      </c>
      <c r="DE295" s="142">
        <f t="shared" si="403"/>
        <v>0</v>
      </c>
      <c r="DF295">
        <f t="shared" si="428"/>
        <v>288</v>
      </c>
      <c r="DH295" s="142">
        <f t="shared" si="404"/>
        <v>0</v>
      </c>
      <c r="DI295" s="142">
        <f t="shared" si="405"/>
        <v>0</v>
      </c>
      <c r="DJ295" s="142">
        <f t="shared" si="406"/>
        <v>0</v>
      </c>
      <c r="DK295" s="142">
        <f t="shared" si="407"/>
        <v>0</v>
      </c>
      <c r="DL295" s="142">
        <f t="shared" si="408"/>
        <v>0</v>
      </c>
      <c r="DM295" s="142">
        <f t="shared" si="409"/>
        <v>0</v>
      </c>
      <c r="DN295" s="142">
        <f t="shared" si="410"/>
        <v>0</v>
      </c>
      <c r="DO295" s="142">
        <f t="shared" si="411"/>
        <v>0</v>
      </c>
      <c r="DP295" s="142">
        <f t="shared" si="412"/>
        <v>0</v>
      </c>
      <c r="DQ295" s="142">
        <f t="shared" si="413"/>
        <v>0</v>
      </c>
      <c r="DR295" s="142">
        <f t="shared" si="414"/>
        <v>0</v>
      </c>
      <c r="DS295" s="142">
        <f t="shared" si="415"/>
        <v>0</v>
      </c>
      <c r="DU295" s="142">
        <f t="shared" si="416"/>
        <v>0</v>
      </c>
      <c r="DV295" s="142">
        <f t="shared" si="417"/>
        <v>0</v>
      </c>
      <c r="DW295" s="142">
        <f t="shared" si="418"/>
        <v>0</v>
      </c>
      <c r="DX295" s="142">
        <f t="shared" si="419"/>
        <v>0</v>
      </c>
      <c r="DY295" s="142">
        <f t="shared" si="420"/>
        <v>0</v>
      </c>
      <c r="DZ295" s="142">
        <f t="shared" si="421"/>
        <v>0</v>
      </c>
      <c r="EA295" s="142">
        <f t="shared" si="422"/>
        <v>0</v>
      </c>
      <c r="EB295" s="142">
        <f t="shared" si="423"/>
        <v>0</v>
      </c>
      <c r="EC295" s="142">
        <f t="shared" si="424"/>
        <v>0</v>
      </c>
      <c r="ED295" s="142">
        <f t="shared" si="425"/>
        <v>0</v>
      </c>
      <c r="EE295" s="142">
        <f t="shared" si="426"/>
        <v>0</v>
      </c>
      <c r="EF295" s="142">
        <f t="shared" si="427"/>
        <v>0</v>
      </c>
    </row>
    <row r="296" spans="1:136">
      <c r="A296" s="137"/>
      <c r="B296" s="138"/>
      <c r="C296" s="138"/>
      <c r="D296" s="139"/>
      <c r="E296" s="139"/>
      <c r="F296" s="139"/>
      <c r="G296" s="140"/>
      <c r="H296" s="141">
        <f t="shared" si="355"/>
        <v>0</v>
      </c>
      <c r="I296" s="140"/>
      <c r="J296" s="141">
        <f t="shared" si="356"/>
        <v>0</v>
      </c>
      <c r="K296" s="140"/>
      <c r="L296" s="141">
        <f t="shared" si="357"/>
        <v>0</v>
      </c>
      <c r="M296" s="140"/>
      <c r="N296" s="141">
        <f t="shared" si="358"/>
        <v>0</v>
      </c>
      <c r="O296" s="141">
        <f t="shared" si="359"/>
        <v>0</v>
      </c>
      <c r="P296" s="61"/>
      <c r="Q296" s="142">
        <f t="shared" si="360"/>
        <v>0</v>
      </c>
      <c r="R296" s="142">
        <f t="shared" si="361"/>
        <v>0</v>
      </c>
      <c r="S296" s="61"/>
      <c r="T296" s="142">
        <f t="shared" si="362"/>
        <v>0</v>
      </c>
      <c r="U296" s="142">
        <f t="shared" si="363"/>
        <v>0</v>
      </c>
      <c r="V296" s="61"/>
      <c r="W296" s="142">
        <f t="shared" si="364"/>
        <v>0</v>
      </c>
      <c r="X296" s="142">
        <f t="shared" si="365"/>
        <v>0</v>
      </c>
      <c r="Y296" s="61"/>
      <c r="Z296" s="142">
        <f t="shared" si="366"/>
        <v>0</v>
      </c>
      <c r="AA296" s="142">
        <f t="shared" si="367"/>
        <v>0</v>
      </c>
      <c r="AB296" s="61"/>
      <c r="AC296" s="142">
        <f t="shared" si="368"/>
        <v>0</v>
      </c>
      <c r="AD296" s="142">
        <f t="shared" si="369"/>
        <v>0</v>
      </c>
      <c r="AE296" s="61"/>
      <c r="AF296" s="142">
        <f t="shared" si="370"/>
        <v>0</v>
      </c>
      <c r="AG296" s="142">
        <f t="shared" si="371"/>
        <v>0</v>
      </c>
      <c r="AH296" s="61"/>
      <c r="AI296" s="142">
        <f t="shared" si="372"/>
        <v>0</v>
      </c>
      <c r="AJ296" s="142">
        <f t="shared" si="373"/>
        <v>0</v>
      </c>
      <c r="AK296" s="61"/>
      <c r="AL296" s="142">
        <f t="shared" si="374"/>
        <v>0</v>
      </c>
      <c r="AM296" s="142">
        <f t="shared" si="375"/>
        <v>0</v>
      </c>
      <c r="AN296" s="61"/>
      <c r="AO296" s="142">
        <f t="shared" si="376"/>
        <v>0</v>
      </c>
      <c r="AP296" s="142">
        <f t="shared" si="377"/>
        <v>0</v>
      </c>
      <c r="AQ296" s="61"/>
      <c r="AR296" s="142">
        <f t="shared" si="378"/>
        <v>0</v>
      </c>
      <c r="AS296" s="142">
        <f t="shared" si="379"/>
        <v>0</v>
      </c>
      <c r="AT296" s="61"/>
      <c r="AU296" s="142">
        <f t="shared" si="380"/>
        <v>0</v>
      </c>
      <c r="AV296" s="142">
        <f t="shared" si="381"/>
        <v>0</v>
      </c>
      <c r="AW296" s="61"/>
      <c r="AX296" s="142">
        <f t="shared" si="382"/>
        <v>0</v>
      </c>
      <c r="AY296" s="142">
        <f t="shared" si="383"/>
        <v>0</v>
      </c>
      <c r="AZ296" s="3"/>
      <c r="BA296" s="142">
        <f t="shared" si="384"/>
        <v>0</v>
      </c>
      <c r="BB296" s="142">
        <f t="shared" si="384"/>
        <v>0</v>
      </c>
      <c r="BF296" s="111">
        <f t="shared" si="385"/>
        <v>0</v>
      </c>
      <c r="BG296" s="111">
        <f t="shared" si="344"/>
        <v>0</v>
      </c>
      <c r="BH296" s="111">
        <f t="shared" si="345"/>
        <v>0</v>
      </c>
      <c r="BI296" s="111">
        <f t="shared" si="346"/>
        <v>0</v>
      </c>
      <c r="BJ296" s="111">
        <f t="shared" si="347"/>
        <v>0</v>
      </c>
      <c r="BK296" s="111">
        <f t="shared" si="348"/>
        <v>0</v>
      </c>
      <c r="BL296" s="111">
        <f t="shared" si="349"/>
        <v>0</v>
      </c>
      <c r="BM296" s="111">
        <f t="shared" si="350"/>
        <v>0</v>
      </c>
      <c r="BN296" s="111">
        <f t="shared" si="351"/>
        <v>0</v>
      </c>
      <c r="BO296" s="111">
        <f t="shared" si="352"/>
        <v>0</v>
      </c>
      <c r="BP296" s="111">
        <f t="shared" si="353"/>
        <v>0</v>
      </c>
      <c r="BQ296" s="111">
        <f t="shared" si="354"/>
        <v>0</v>
      </c>
      <c r="CE296" s="61"/>
      <c r="CF296" s="142">
        <f t="shared" si="386"/>
        <v>0</v>
      </c>
      <c r="CG296" s="142">
        <f t="shared" si="387"/>
        <v>0</v>
      </c>
      <c r="CH296" s="61"/>
      <c r="CI296" s="142">
        <f t="shared" si="388"/>
        <v>0</v>
      </c>
      <c r="CJ296" s="142">
        <f t="shared" si="389"/>
        <v>0</v>
      </c>
      <c r="CK296" s="61"/>
      <c r="CL296" s="142">
        <f t="shared" si="390"/>
        <v>0</v>
      </c>
      <c r="CM296" s="142">
        <f t="shared" si="391"/>
        <v>0</v>
      </c>
      <c r="CN296" s="61"/>
      <c r="CO296" s="142">
        <f t="shared" si="392"/>
        <v>0</v>
      </c>
      <c r="CP296" s="142">
        <f t="shared" si="393"/>
        <v>0</v>
      </c>
      <c r="CQ296" s="61"/>
      <c r="CR296" s="142">
        <f t="shared" si="394"/>
        <v>0</v>
      </c>
      <c r="CS296" s="142">
        <f t="shared" si="395"/>
        <v>0</v>
      </c>
      <c r="CT296" s="61"/>
      <c r="CU296" s="142">
        <f t="shared" si="396"/>
        <v>0</v>
      </c>
      <c r="CV296" s="142">
        <f t="shared" si="397"/>
        <v>0</v>
      </c>
      <c r="CW296" s="61"/>
      <c r="CX296" s="142">
        <f t="shared" si="398"/>
        <v>0</v>
      </c>
      <c r="CY296" s="142">
        <f t="shared" si="399"/>
        <v>0</v>
      </c>
      <c r="CZ296" s="61"/>
      <c r="DA296" s="142">
        <f t="shared" si="400"/>
        <v>0</v>
      </c>
      <c r="DB296" s="142">
        <f t="shared" si="401"/>
        <v>0</v>
      </c>
      <c r="DC296" s="61"/>
      <c r="DD296" s="142">
        <f t="shared" si="402"/>
        <v>0</v>
      </c>
      <c r="DE296" s="142">
        <f t="shared" si="403"/>
        <v>0</v>
      </c>
      <c r="DF296">
        <f t="shared" si="428"/>
        <v>289</v>
      </c>
      <c r="DH296" s="142">
        <f t="shared" si="404"/>
        <v>0</v>
      </c>
      <c r="DI296" s="142">
        <f t="shared" si="405"/>
        <v>0</v>
      </c>
      <c r="DJ296" s="142">
        <f t="shared" si="406"/>
        <v>0</v>
      </c>
      <c r="DK296" s="142">
        <f t="shared" si="407"/>
        <v>0</v>
      </c>
      <c r="DL296" s="142">
        <f t="shared" si="408"/>
        <v>0</v>
      </c>
      <c r="DM296" s="142">
        <f t="shared" si="409"/>
        <v>0</v>
      </c>
      <c r="DN296" s="142">
        <f t="shared" si="410"/>
        <v>0</v>
      </c>
      <c r="DO296" s="142">
        <f t="shared" si="411"/>
        <v>0</v>
      </c>
      <c r="DP296" s="142">
        <f t="shared" si="412"/>
        <v>0</v>
      </c>
      <c r="DQ296" s="142">
        <f t="shared" si="413"/>
        <v>0</v>
      </c>
      <c r="DR296" s="142">
        <f t="shared" si="414"/>
        <v>0</v>
      </c>
      <c r="DS296" s="142">
        <f t="shared" si="415"/>
        <v>0</v>
      </c>
      <c r="DU296" s="142">
        <f t="shared" si="416"/>
        <v>0</v>
      </c>
      <c r="DV296" s="142">
        <f t="shared" si="417"/>
        <v>0</v>
      </c>
      <c r="DW296" s="142">
        <f t="shared" si="418"/>
        <v>0</v>
      </c>
      <c r="DX296" s="142">
        <f t="shared" si="419"/>
        <v>0</v>
      </c>
      <c r="DY296" s="142">
        <f t="shared" si="420"/>
        <v>0</v>
      </c>
      <c r="DZ296" s="142">
        <f t="shared" si="421"/>
        <v>0</v>
      </c>
      <c r="EA296" s="142">
        <f t="shared" si="422"/>
        <v>0</v>
      </c>
      <c r="EB296" s="142">
        <f t="shared" si="423"/>
        <v>0</v>
      </c>
      <c r="EC296" s="142">
        <f t="shared" si="424"/>
        <v>0</v>
      </c>
      <c r="ED296" s="142">
        <f t="shared" si="425"/>
        <v>0</v>
      </c>
      <c r="EE296" s="142">
        <f t="shared" si="426"/>
        <v>0</v>
      </c>
      <c r="EF296" s="142">
        <f t="shared" si="427"/>
        <v>0</v>
      </c>
    </row>
    <row r="297" spans="1:136">
      <c r="A297" s="137"/>
      <c r="B297" s="138"/>
      <c r="C297" s="138"/>
      <c r="D297" s="139"/>
      <c r="E297" s="139"/>
      <c r="F297" s="139"/>
      <c r="G297" s="140"/>
      <c r="H297" s="141">
        <f t="shared" si="355"/>
        <v>0</v>
      </c>
      <c r="I297" s="140"/>
      <c r="J297" s="141">
        <f t="shared" si="356"/>
        <v>0</v>
      </c>
      <c r="K297" s="140"/>
      <c r="L297" s="141">
        <f t="shared" si="357"/>
        <v>0</v>
      </c>
      <c r="M297" s="140"/>
      <c r="N297" s="141">
        <f t="shared" si="358"/>
        <v>0</v>
      </c>
      <c r="O297" s="141">
        <f t="shared" si="359"/>
        <v>0</v>
      </c>
      <c r="P297" s="61"/>
      <c r="Q297" s="142">
        <f t="shared" si="360"/>
        <v>0</v>
      </c>
      <c r="R297" s="142">
        <f t="shared" si="361"/>
        <v>0</v>
      </c>
      <c r="S297" s="61"/>
      <c r="T297" s="142">
        <f t="shared" si="362"/>
        <v>0</v>
      </c>
      <c r="U297" s="142">
        <f t="shared" si="363"/>
        <v>0</v>
      </c>
      <c r="V297" s="61"/>
      <c r="W297" s="142">
        <f t="shared" si="364"/>
        <v>0</v>
      </c>
      <c r="X297" s="142">
        <f t="shared" si="365"/>
        <v>0</v>
      </c>
      <c r="Y297" s="61"/>
      <c r="Z297" s="142">
        <f t="shared" si="366"/>
        <v>0</v>
      </c>
      <c r="AA297" s="142">
        <f t="shared" si="367"/>
        <v>0</v>
      </c>
      <c r="AB297" s="61"/>
      <c r="AC297" s="142">
        <f t="shared" si="368"/>
        <v>0</v>
      </c>
      <c r="AD297" s="142">
        <f t="shared" si="369"/>
        <v>0</v>
      </c>
      <c r="AE297" s="61"/>
      <c r="AF297" s="142">
        <f t="shared" si="370"/>
        <v>0</v>
      </c>
      <c r="AG297" s="142">
        <f t="shared" si="371"/>
        <v>0</v>
      </c>
      <c r="AH297" s="61"/>
      <c r="AI297" s="142">
        <f t="shared" si="372"/>
        <v>0</v>
      </c>
      <c r="AJ297" s="142">
        <f t="shared" si="373"/>
        <v>0</v>
      </c>
      <c r="AK297" s="61"/>
      <c r="AL297" s="142">
        <f t="shared" si="374"/>
        <v>0</v>
      </c>
      <c r="AM297" s="142">
        <f t="shared" si="375"/>
        <v>0</v>
      </c>
      <c r="AN297" s="61"/>
      <c r="AO297" s="142">
        <f t="shared" si="376"/>
        <v>0</v>
      </c>
      <c r="AP297" s="142">
        <f t="shared" si="377"/>
        <v>0</v>
      </c>
      <c r="AQ297" s="61"/>
      <c r="AR297" s="142">
        <f t="shared" si="378"/>
        <v>0</v>
      </c>
      <c r="AS297" s="142">
        <f t="shared" si="379"/>
        <v>0</v>
      </c>
      <c r="AT297" s="61"/>
      <c r="AU297" s="142">
        <f t="shared" si="380"/>
        <v>0</v>
      </c>
      <c r="AV297" s="142">
        <f t="shared" si="381"/>
        <v>0</v>
      </c>
      <c r="AW297" s="61"/>
      <c r="AX297" s="142">
        <f t="shared" si="382"/>
        <v>0</v>
      </c>
      <c r="AY297" s="142">
        <f t="shared" si="383"/>
        <v>0</v>
      </c>
      <c r="AZ297" s="3"/>
      <c r="BA297" s="142">
        <f t="shared" si="384"/>
        <v>0</v>
      </c>
      <c r="BB297" s="142">
        <f t="shared" si="384"/>
        <v>0</v>
      </c>
      <c r="BF297" s="111">
        <f t="shared" si="385"/>
        <v>0</v>
      </c>
      <c r="BG297" s="111">
        <f t="shared" si="344"/>
        <v>0</v>
      </c>
      <c r="BH297" s="111">
        <f t="shared" si="345"/>
        <v>0</v>
      </c>
      <c r="BI297" s="111">
        <f t="shared" si="346"/>
        <v>0</v>
      </c>
      <c r="BJ297" s="111">
        <f t="shared" si="347"/>
        <v>0</v>
      </c>
      <c r="BK297" s="111">
        <f t="shared" si="348"/>
        <v>0</v>
      </c>
      <c r="BL297" s="111">
        <f t="shared" si="349"/>
        <v>0</v>
      </c>
      <c r="BM297" s="111">
        <f t="shared" si="350"/>
        <v>0</v>
      </c>
      <c r="BN297" s="111">
        <f t="shared" si="351"/>
        <v>0</v>
      </c>
      <c r="BO297" s="111">
        <f t="shared" si="352"/>
        <v>0</v>
      </c>
      <c r="BP297" s="111">
        <f t="shared" si="353"/>
        <v>0</v>
      </c>
      <c r="BQ297" s="111">
        <f t="shared" si="354"/>
        <v>0</v>
      </c>
      <c r="CE297" s="61"/>
      <c r="CF297" s="142">
        <f t="shared" si="386"/>
        <v>0</v>
      </c>
      <c r="CG297" s="142">
        <f t="shared" si="387"/>
        <v>0</v>
      </c>
      <c r="CH297" s="61"/>
      <c r="CI297" s="142">
        <f t="shared" si="388"/>
        <v>0</v>
      </c>
      <c r="CJ297" s="142">
        <f t="shared" si="389"/>
        <v>0</v>
      </c>
      <c r="CK297" s="61"/>
      <c r="CL297" s="142">
        <f t="shared" si="390"/>
        <v>0</v>
      </c>
      <c r="CM297" s="142">
        <f t="shared" si="391"/>
        <v>0</v>
      </c>
      <c r="CN297" s="61"/>
      <c r="CO297" s="142">
        <f t="shared" si="392"/>
        <v>0</v>
      </c>
      <c r="CP297" s="142">
        <f t="shared" si="393"/>
        <v>0</v>
      </c>
      <c r="CQ297" s="61"/>
      <c r="CR297" s="142">
        <f t="shared" si="394"/>
        <v>0</v>
      </c>
      <c r="CS297" s="142">
        <f t="shared" si="395"/>
        <v>0</v>
      </c>
      <c r="CT297" s="61"/>
      <c r="CU297" s="142">
        <f t="shared" si="396"/>
        <v>0</v>
      </c>
      <c r="CV297" s="142">
        <f t="shared" si="397"/>
        <v>0</v>
      </c>
      <c r="CW297" s="61"/>
      <c r="CX297" s="142">
        <f t="shared" si="398"/>
        <v>0</v>
      </c>
      <c r="CY297" s="142">
        <f t="shared" si="399"/>
        <v>0</v>
      </c>
      <c r="CZ297" s="61"/>
      <c r="DA297" s="142">
        <f t="shared" si="400"/>
        <v>0</v>
      </c>
      <c r="DB297" s="142">
        <f t="shared" si="401"/>
        <v>0</v>
      </c>
      <c r="DC297" s="61"/>
      <c r="DD297" s="142">
        <f t="shared" si="402"/>
        <v>0</v>
      </c>
      <c r="DE297" s="142">
        <f t="shared" si="403"/>
        <v>0</v>
      </c>
      <c r="DF297">
        <f t="shared" si="428"/>
        <v>290</v>
      </c>
      <c r="DH297" s="142">
        <f t="shared" si="404"/>
        <v>0</v>
      </c>
      <c r="DI297" s="142">
        <f t="shared" si="405"/>
        <v>0</v>
      </c>
      <c r="DJ297" s="142">
        <f t="shared" si="406"/>
        <v>0</v>
      </c>
      <c r="DK297" s="142">
        <f t="shared" si="407"/>
        <v>0</v>
      </c>
      <c r="DL297" s="142">
        <f t="shared" si="408"/>
        <v>0</v>
      </c>
      <c r="DM297" s="142">
        <f t="shared" si="409"/>
        <v>0</v>
      </c>
      <c r="DN297" s="142">
        <f t="shared" si="410"/>
        <v>0</v>
      </c>
      <c r="DO297" s="142">
        <f t="shared" si="411"/>
        <v>0</v>
      </c>
      <c r="DP297" s="142">
        <f t="shared" si="412"/>
        <v>0</v>
      </c>
      <c r="DQ297" s="142">
        <f t="shared" si="413"/>
        <v>0</v>
      </c>
      <c r="DR297" s="142">
        <f t="shared" si="414"/>
        <v>0</v>
      </c>
      <c r="DS297" s="142">
        <f t="shared" si="415"/>
        <v>0</v>
      </c>
      <c r="DU297" s="142">
        <f t="shared" si="416"/>
        <v>0</v>
      </c>
      <c r="DV297" s="142">
        <f t="shared" si="417"/>
        <v>0</v>
      </c>
      <c r="DW297" s="142">
        <f t="shared" si="418"/>
        <v>0</v>
      </c>
      <c r="DX297" s="142">
        <f t="shared" si="419"/>
        <v>0</v>
      </c>
      <c r="DY297" s="142">
        <f t="shared" si="420"/>
        <v>0</v>
      </c>
      <c r="DZ297" s="142">
        <f t="shared" si="421"/>
        <v>0</v>
      </c>
      <c r="EA297" s="142">
        <f t="shared" si="422"/>
        <v>0</v>
      </c>
      <c r="EB297" s="142">
        <f t="shared" si="423"/>
        <v>0</v>
      </c>
      <c r="EC297" s="142">
        <f t="shared" si="424"/>
        <v>0</v>
      </c>
      <c r="ED297" s="142">
        <f t="shared" si="425"/>
        <v>0</v>
      </c>
      <c r="EE297" s="142">
        <f t="shared" si="426"/>
        <v>0</v>
      </c>
      <c r="EF297" s="142">
        <f t="shared" si="427"/>
        <v>0</v>
      </c>
    </row>
    <row r="298" spans="1:136">
      <c r="A298" s="137"/>
      <c r="B298" s="138"/>
      <c r="C298" s="138"/>
      <c r="D298" s="139"/>
      <c r="E298" s="139"/>
      <c r="F298" s="139"/>
      <c r="G298" s="140"/>
      <c r="H298" s="141">
        <f t="shared" si="355"/>
        <v>0</v>
      </c>
      <c r="I298" s="140"/>
      <c r="J298" s="141">
        <f t="shared" si="356"/>
        <v>0</v>
      </c>
      <c r="K298" s="140"/>
      <c r="L298" s="141">
        <f t="shared" si="357"/>
        <v>0</v>
      </c>
      <c r="M298" s="140"/>
      <c r="N298" s="141">
        <f t="shared" si="358"/>
        <v>0</v>
      </c>
      <c r="O298" s="141">
        <f t="shared" si="359"/>
        <v>0</v>
      </c>
      <c r="P298" s="61"/>
      <c r="Q298" s="142">
        <f t="shared" si="360"/>
        <v>0</v>
      </c>
      <c r="R298" s="142">
        <f t="shared" si="361"/>
        <v>0</v>
      </c>
      <c r="S298" s="61"/>
      <c r="T298" s="142">
        <f t="shared" si="362"/>
        <v>0</v>
      </c>
      <c r="U298" s="142">
        <f t="shared" si="363"/>
        <v>0</v>
      </c>
      <c r="V298" s="61"/>
      <c r="W298" s="142">
        <f t="shared" si="364"/>
        <v>0</v>
      </c>
      <c r="X298" s="142">
        <f t="shared" si="365"/>
        <v>0</v>
      </c>
      <c r="Y298" s="61"/>
      <c r="Z298" s="142">
        <f t="shared" si="366"/>
        <v>0</v>
      </c>
      <c r="AA298" s="142">
        <f t="shared" si="367"/>
        <v>0</v>
      </c>
      <c r="AB298" s="61"/>
      <c r="AC298" s="142">
        <f t="shared" si="368"/>
        <v>0</v>
      </c>
      <c r="AD298" s="142">
        <f t="shared" si="369"/>
        <v>0</v>
      </c>
      <c r="AE298" s="61"/>
      <c r="AF298" s="142">
        <f t="shared" si="370"/>
        <v>0</v>
      </c>
      <c r="AG298" s="142">
        <f t="shared" si="371"/>
        <v>0</v>
      </c>
      <c r="AH298" s="61"/>
      <c r="AI298" s="142">
        <f t="shared" si="372"/>
        <v>0</v>
      </c>
      <c r="AJ298" s="142">
        <f t="shared" si="373"/>
        <v>0</v>
      </c>
      <c r="AK298" s="61"/>
      <c r="AL298" s="142">
        <f t="shared" si="374"/>
        <v>0</v>
      </c>
      <c r="AM298" s="142">
        <f t="shared" si="375"/>
        <v>0</v>
      </c>
      <c r="AN298" s="61"/>
      <c r="AO298" s="142">
        <f t="shared" si="376"/>
        <v>0</v>
      </c>
      <c r="AP298" s="142">
        <f t="shared" si="377"/>
        <v>0</v>
      </c>
      <c r="AQ298" s="61"/>
      <c r="AR298" s="142">
        <f t="shared" si="378"/>
        <v>0</v>
      </c>
      <c r="AS298" s="142">
        <f t="shared" si="379"/>
        <v>0</v>
      </c>
      <c r="AT298" s="61"/>
      <c r="AU298" s="142">
        <f t="shared" si="380"/>
        <v>0</v>
      </c>
      <c r="AV298" s="142">
        <f t="shared" si="381"/>
        <v>0</v>
      </c>
      <c r="AW298" s="61"/>
      <c r="AX298" s="142">
        <f t="shared" si="382"/>
        <v>0</v>
      </c>
      <c r="AY298" s="142">
        <f t="shared" si="383"/>
        <v>0</v>
      </c>
      <c r="AZ298" s="3"/>
      <c r="BA298" s="142">
        <f t="shared" si="384"/>
        <v>0</v>
      </c>
      <c r="BB298" s="142">
        <f t="shared" si="384"/>
        <v>0</v>
      </c>
      <c r="BF298" s="111">
        <f t="shared" si="385"/>
        <v>0</v>
      </c>
      <c r="BG298" s="111">
        <f t="shared" si="344"/>
        <v>0</v>
      </c>
      <c r="BH298" s="111">
        <f t="shared" si="345"/>
        <v>0</v>
      </c>
      <c r="BI298" s="111">
        <f t="shared" si="346"/>
        <v>0</v>
      </c>
      <c r="BJ298" s="111">
        <f t="shared" si="347"/>
        <v>0</v>
      </c>
      <c r="BK298" s="111">
        <f t="shared" si="348"/>
        <v>0</v>
      </c>
      <c r="BL298" s="111">
        <f t="shared" si="349"/>
        <v>0</v>
      </c>
      <c r="BM298" s="111">
        <f t="shared" si="350"/>
        <v>0</v>
      </c>
      <c r="BN298" s="111">
        <f t="shared" si="351"/>
        <v>0</v>
      </c>
      <c r="BO298" s="111">
        <f t="shared" si="352"/>
        <v>0</v>
      </c>
      <c r="BP298" s="111">
        <f t="shared" si="353"/>
        <v>0</v>
      </c>
      <c r="BQ298" s="111">
        <f t="shared" si="354"/>
        <v>0</v>
      </c>
      <c r="CE298" s="61"/>
      <c r="CF298" s="142">
        <f t="shared" si="386"/>
        <v>0</v>
      </c>
      <c r="CG298" s="142">
        <f t="shared" si="387"/>
        <v>0</v>
      </c>
      <c r="CH298" s="61"/>
      <c r="CI298" s="142">
        <f t="shared" si="388"/>
        <v>0</v>
      </c>
      <c r="CJ298" s="142">
        <f t="shared" si="389"/>
        <v>0</v>
      </c>
      <c r="CK298" s="61"/>
      <c r="CL298" s="142">
        <f t="shared" si="390"/>
        <v>0</v>
      </c>
      <c r="CM298" s="142">
        <f t="shared" si="391"/>
        <v>0</v>
      </c>
      <c r="CN298" s="61"/>
      <c r="CO298" s="142">
        <f t="shared" si="392"/>
        <v>0</v>
      </c>
      <c r="CP298" s="142">
        <f t="shared" si="393"/>
        <v>0</v>
      </c>
      <c r="CQ298" s="61"/>
      <c r="CR298" s="142">
        <f t="shared" si="394"/>
        <v>0</v>
      </c>
      <c r="CS298" s="142">
        <f t="shared" si="395"/>
        <v>0</v>
      </c>
      <c r="CT298" s="61"/>
      <c r="CU298" s="142">
        <f t="shared" si="396"/>
        <v>0</v>
      </c>
      <c r="CV298" s="142">
        <f t="shared" si="397"/>
        <v>0</v>
      </c>
      <c r="CW298" s="61"/>
      <c r="CX298" s="142">
        <f t="shared" si="398"/>
        <v>0</v>
      </c>
      <c r="CY298" s="142">
        <f t="shared" si="399"/>
        <v>0</v>
      </c>
      <c r="CZ298" s="61"/>
      <c r="DA298" s="142">
        <f t="shared" si="400"/>
        <v>0</v>
      </c>
      <c r="DB298" s="142">
        <f t="shared" si="401"/>
        <v>0</v>
      </c>
      <c r="DC298" s="61"/>
      <c r="DD298" s="142">
        <f t="shared" si="402"/>
        <v>0</v>
      </c>
      <c r="DE298" s="142">
        <f t="shared" si="403"/>
        <v>0</v>
      </c>
      <c r="DF298">
        <f t="shared" si="428"/>
        <v>291</v>
      </c>
      <c r="DH298" s="142">
        <f t="shared" si="404"/>
        <v>0</v>
      </c>
      <c r="DI298" s="142">
        <f t="shared" si="405"/>
        <v>0</v>
      </c>
      <c r="DJ298" s="142">
        <f t="shared" si="406"/>
        <v>0</v>
      </c>
      <c r="DK298" s="142">
        <f t="shared" si="407"/>
        <v>0</v>
      </c>
      <c r="DL298" s="142">
        <f t="shared" si="408"/>
        <v>0</v>
      </c>
      <c r="DM298" s="142">
        <f t="shared" si="409"/>
        <v>0</v>
      </c>
      <c r="DN298" s="142">
        <f t="shared" si="410"/>
        <v>0</v>
      </c>
      <c r="DO298" s="142">
        <f t="shared" si="411"/>
        <v>0</v>
      </c>
      <c r="DP298" s="142">
        <f t="shared" si="412"/>
        <v>0</v>
      </c>
      <c r="DQ298" s="142">
        <f t="shared" si="413"/>
        <v>0</v>
      </c>
      <c r="DR298" s="142">
        <f t="shared" si="414"/>
        <v>0</v>
      </c>
      <c r="DS298" s="142">
        <f t="shared" si="415"/>
        <v>0</v>
      </c>
      <c r="DU298" s="142">
        <f t="shared" si="416"/>
        <v>0</v>
      </c>
      <c r="DV298" s="142">
        <f t="shared" si="417"/>
        <v>0</v>
      </c>
      <c r="DW298" s="142">
        <f t="shared" si="418"/>
        <v>0</v>
      </c>
      <c r="DX298" s="142">
        <f t="shared" si="419"/>
        <v>0</v>
      </c>
      <c r="DY298" s="142">
        <f t="shared" si="420"/>
        <v>0</v>
      </c>
      <c r="DZ298" s="142">
        <f t="shared" si="421"/>
        <v>0</v>
      </c>
      <c r="EA298" s="142">
        <f t="shared" si="422"/>
        <v>0</v>
      </c>
      <c r="EB298" s="142">
        <f t="shared" si="423"/>
        <v>0</v>
      </c>
      <c r="EC298" s="142">
        <f t="shared" si="424"/>
        <v>0</v>
      </c>
      <c r="ED298" s="142">
        <f t="shared" si="425"/>
        <v>0</v>
      </c>
      <c r="EE298" s="142">
        <f t="shared" si="426"/>
        <v>0</v>
      </c>
      <c r="EF298" s="142">
        <f t="shared" si="427"/>
        <v>0</v>
      </c>
    </row>
    <row r="299" spans="1:136">
      <c r="A299" s="137"/>
      <c r="B299" s="138"/>
      <c r="C299" s="138"/>
      <c r="D299" s="139"/>
      <c r="E299" s="139"/>
      <c r="F299" s="139"/>
      <c r="G299" s="140"/>
      <c r="H299" s="141">
        <f t="shared" si="355"/>
        <v>0</v>
      </c>
      <c r="I299" s="140"/>
      <c r="J299" s="141">
        <f t="shared" si="356"/>
        <v>0</v>
      </c>
      <c r="K299" s="140"/>
      <c r="L299" s="141">
        <f t="shared" si="357"/>
        <v>0</v>
      </c>
      <c r="M299" s="140"/>
      <c r="N299" s="141">
        <f t="shared" si="358"/>
        <v>0</v>
      </c>
      <c r="O299" s="141">
        <f t="shared" si="359"/>
        <v>0</v>
      </c>
      <c r="P299" s="61"/>
      <c r="Q299" s="142">
        <f t="shared" si="360"/>
        <v>0</v>
      </c>
      <c r="R299" s="142">
        <f t="shared" si="361"/>
        <v>0</v>
      </c>
      <c r="S299" s="61"/>
      <c r="T299" s="142">
        <f t="shared" si="362"/>
        <v>0</v>
      </c>
      <c r="U299" s="142">
        <f t="shared" si="363"/>
        <v>0</v>
      </c>
      <c r="V299" s="61"/>
      <c r="W299" s="142">
        <f t="shared" si="364"/>
        <v>0</v>
      </c>
      <c r="X299" s="142">
        <f t="shared" si="365"/>
        <v>0</v>
      </c>
      <c r="Y299" s="61"/>
      <c r="Z299" s="142">
        <f t="shared" si="366"/>
        <v>0</v>
      </c>
      <c r="AA299" s="142">
        <f t="shared" si="367"/>
        <v>0</v>
      </c>
      <c r="AB299" s="61"/>
      <c r="AC299" s="142">
        <f t="shared" si="368"/>
        <v>0</v>
      </c>
      <c r="AD299" s="142">
        <f t="shared" si="369"/>
        <v>0</v>
      </c>
      <c r="AE299" s="61"/>
      <c r="AF299" s="142">
        <f t="shared" si="370"/>
        <v>0</v>
      </c>
      <c r="AG299" s="142">
        <f t="shared" si="371"/>
        <v>0</v>
      </c>
      <c r="AH299" s="61"/>
      <c r="AI299" s="142">
        <f t="shared" si="372"/>
        <v>0</v>
      </c>
      <c r="AJ299" s="142">
        <f t="shared" si="373"/>
        <v>0</v>
      </c>
      <c r="AK299" s="61"/>
      <c r="AL299" s="142">
        <f t="shared" si="374"/>
        <v>0</v>
      </c>
      <c r="AM299" s="142">
        <f t="shared" si="375"/>
        <v>0</v>
      </c>
      <c r="AN299" s="61"/>
      <c r="AO299" s="142">
        <f t="shared" si="376"/>
        <v>0</v>
      </c>
      <c r="AP299" s="142">
        <f t="shared" si="377"/>
        <v>0</v>
      </c>
      <c r="AQ299" s="61"/>
      <c r="AR299" s="142">
        <f t="shared" si="378"/>
        <v>0</v>
      </c>
      <c r="AS299" s="142">
        <f t="shared" si="379"/>
        <v>0</v>
      </c>
      <c r="AT299" s="61"/>
      <c r="AU299" s="142">
        <f t="shared" si="380"/>
        <v>0</v>
      </c>
      <c r="AV299" s="142">
        <f t="shared" si="381"/>
        <v>0</v>
      </c>
      <c r="AW299" s="61"/>
      <c r="AX299" s="142">
        <f t="shared" si="382"/>
        <v>0</v>
      </c>
      <c r="AY299" s="142">
        <f t="shared" si="383"/>
        <v>0</v>
      </c>
      <c r="AZ299" s="3"/>
      <c r="BA299" s="142">
        <f t="shared" si="384"/>
        <v>0</v>
      </c>
      <c r="BB299" s="142">
        <f t="shared" si="384"/>
        <v>0</v>
      </c>
      <c r="BF299" s="111">
        <f t="shared" si="385"/>
        <v>0</v>
      </c>
      <c r="BG299" s="111">
        <f t="shared" si="344"/>
        <v>0</v>
      </c>
      <c r="BH299" s="111">
        <f t="shared" si="345"/>
        <v>0</v>
      </c>
      <c r="BI299" s="111">
        <f t="shared" si="346"/>
        <v>0</v>
      </c>
      <c r="BJ299" s="111">
        <f t="shared" si="347"/>
        <v>0</v>
      </c>
      <c r="BK299" s="111">
        <f t="shared" si="348"/>
        <v>0</v>
      </c>
      <c r="BL299" s="111">
        <f t="shared" si="349"/>
        <v>0</v>
      </c>
      <c r="BM299" s="111">
        <f t="shared" si="350"/>
        <v>0</v>
      </c>
      <c r="BN299" s="111">
        <f t="shared" si="351"/>
        <v>0</v>
      </c>
      <c r="BO299" s="111">
        <f t="shared" si="352"/>
        <v>0</v>
      </c>
      <c r="BP299" s="111">
        <f t="shared" si="353"/>
        <v>0</v>
      </c>
      <c r="BQ299" s="111">
        <f t="shared" si="354"/>
        <v>0</v>
      </c>
      <c r="CE299" s="61"/>
      <c r="CF299" s="142">
        <f t="shared" si="386"/>
        <v>0</v>
      </c>
      <c r="CG299" s="142">
        <f t="shared" si="387"/>
        <v>0</v>
      </c>
      <c r="CH299" s="61"/>
      <c r="CI299" s="142">
        <f t="shared" si="388"/>
        <v>0</v>
      </c>
      <c r="CJ299" s="142">
        <f t="shared" si="389"/>
        <v>0</v>
      </c>
      <c r="CK299" s="61"/>
      <c r="CL299" s="142">
        <f t="shared" si="390"/>
        <v>0</v>
      </c>
      <c r="CM299" s="142">
        <f t="shared" si="391"/>
        <v>0</v>
      </c>
      <c r="CN299" s="61"/>
      <c r="CO299" s="142">
        <f t="shared" si="392"/>
        <v>0</v>
      </c>
      <c r="CP299" s="142">
        <f t="shared" si="393"/>
        <v>0</v>
      </c>
      <c r="CQ299" s="61"/>
      <c r="CR299" s="142">
        <f t="shared" si="394"/>
        <v>0</v>
      </c>
      <c r="CS299" s="142">
        <f t="shared" si="395"/>
        <v>0</v>
      </c>
      <c r="CT299" s="61"/>
      <c r="CU299" s="142">
        <f t="shared" si="396"/>
        <v>0</v>
      </c>
      <c r="CV299" s="142">
        <f t="shared" si="397"/>
        <v>0</v>
      </c>
      <c r="CW299" s="61"/>
      <c r="CX299" s="142">
        <f t="shared" si="398"/>
        <v>0</v>
      </c>
      <c r="CY299" s="142">
        <f t="shared" si="399"/>
        <v>0</v>
      </c>
      <c r="CZ299" s="61"/>
      <c r="DA299" s="142">
        <f t="shared" si="400"/>
        <v>0</v>
      </c>
      <c r="DB299" s="142">
        <f t="shared" si="401"/>
        <v>0</v>
      </c>
      <c r="DC299" s="61"/>
      <c r="DD299" s="142">
        <f t="shared" si="402"/>
        <v>0</v>
      </c>
      <c r="DE299" s="142">
        <f t="shared" si="403"/>
        <v>0</v>
      </c>
      <c r="DF299">
        <f t="shared" si="428"/>
        <v>292</v>
      </c>
      <c r="DH299" s="142">
        <f t="shared" si="404"/>
        <v>0</v>
      </c>
      <c r="DI299" s="142">
        <f t="shared" si="405"/>
        <v>0</v>
      </c>
      <c r="DJ299" s="142">
        <f t="shared" si="406"/>
        <v>0</v>
      </c>
      <c r="DK299" s="142">
        <f t="shared" si="407"/>
        <v>0</v>
      </c>
      <c r="DL299" s="142">
        <f t="shared" si="408"/>
        <v>0</v>
      </c>
      <c r="DM299" s="142">
        <f t="shared" si="409"/>
        <v>0</v>
      </c>
      <c r="DN299" s="142">
        <f t="shared" si="410"/>
        <v>0</v>
      </c>
      <c r="DO299" s="142">
        <f t="shared" si="411"/>
        <v>0</v>
      </c>
      <c r="DP299" s="142">
        <f t="shared" si="412"/>
        <v>0</v>
      </c>
      <c r="DQ299" s="142">
        <f t="shared" si="413"/>
        <v>0</v>
      </c>
      <c r="DR299" s="142">
        <f t="shared" si="414"/>
        <v>0</v>
      </c>
      <c r="DS299" s="142">
        <f t="shared" si="415"/>
        <v>0</v>
      </c>
      <c r="DU299" s="142">
        <f t="shared" si="416"/>
        <v>0</v>
      </c>
      <c r="DV299" s="142">
        <f t="shared" si="417"/>
        <v>0</v>
      </c>
      <c r="DW299" s="142">
        <f t="shared" si="418"/>
        <v>0</v>
      </c>
      <c r="DX299" s="142">
        <f t="shared" si="419"/>
        <v>0</v>
      </c>
      <c r="DY299" s="142">
        <f t="shared" si="420"/>
        <v>0</v>
      </c>
      <c r="DZ299" s="142">
        <f t="shared" si="421"/>
        <v>0</v>
      </c>
      <c r="EA299" s="142">
        <f t="shared" si="422"/>
        <v>0</v>
      </c>
      <c r="EB299" s="142">
        <f t="shared" si="423"/>
        <v>0</v>
      </c>
      <c r="EC299" s="142">
        <f t="shared" si="424"/>
        <v>0</v>
      </c>
      <c r="ED299" s="142">
        <f t="shared" si="425"/>
        <v>0</v>
      </c>
      <c r="EE299" s="142">
        <f t="shared" si="426"/>
        <v>0</v>
      </c>
      <c r="EF299" s="142">
        <f t="shared" si="427"/>
        <v>0</v>
      </c>
    </row>
    <row r="300" spans="1:136">
      <c r="A300" s="137"/>
      <c r="B300" s="138"/>
      <c r="C300" s="138"/>
      <c r="D300" s="139"/>
      <c r="E300" s="139"/>
      <c r="F300" s="139"/>
      <c r="G300" s="140"/>
      <c r="H300" s="141">
        <f t="shared" si="355"/>
        <v>0</v>
      </c>
      <c r="I300" s="140"/>
      <c r="J300" s="141">
        <f t="shared" si="356"/>
        <v>0</v>
      </c>
      <c r="K300" s="140"/>
      <c r="L300" s="141">
        <f t="shared" si="357"/>
        <v>0</v>
      </c>
      <c r="M300" s="140"/>
      <c r="N300" s="141">
        <f t="shared" si="358"/>
        <v>0</v>
      </c>
      <c r="O300" s="141">
        <f t="shared" si="359"/>
        <v>0</v>
      </c>
      <c r="P300" s="61"/>
      <c r="Q300" s="142">
        <f t="shared" si="360"/>
        <v>0</v>
      </c>
      <c r="R300" s="142">
        <f t="shared" si="361"/>
        <v>0</v>
      </c>
      <c r="S300" s="61"/>
      <c r="T300" s="142">
        <f t="shared" si="362"/>
        <v>0</v>
      </c>
      <c r="U300" s="142">
        <f t="shared" si="363"/>
        <v>0</v>
      </c>
      <c r="V300" s="61"/>
      <c r="W300" s="142">
        <f t="shared" si="364"/>
        <v>0</v>
      </c>
      <c r="X300" s="142">
        <f t="shared" si="365"/>
        <v>0</v>
      </c>
      <c r="Y300" s="61"/>
      <c r="Z300" s="142">
        <f t="shared" si="366"/>
        <v>0</v>
      </c>
      <c r="AA300" s="142">
        <f t="shared" si="367"/>
        <v>0</v>
      </c>
      <c r="AB300" s="61"/>
      <c r="AC300" s="142">
        <f t="shared" si="368"/>
        <v>0</v>
      </c>
      <c r="AD300" s="142">
        <f t="shared" si="369"/>
        <v>0</v>
      </c>
      <c r="AE300" s="61"/>
      <c r="AF300" s="142">
        <f t="shared" si="370"/>
        <v>0</v>
      </c>
      <c r="AG300" s="142">
        <f t="shared" si="371"/>
        <v>0</v>
      </c>
      <c r="AH300" s="61"/>
      <c r="AI300" s="142">
        <f t="shared" si="372"/>
        <v>0</v>
      </c>
      <c r="AJ300" s="142">
        <f t="shared" si="373"/>
        <v>0</v>
      </c>
      <c r="AK300" s="61"/>
      <c r="AL300" s="142">
        <f t="shared" si="374"/>
        <v>0</v>
      </c>
      <c r="AM300" s="142">
        <f t="shared" si="375"/>
        <v>0</v>
      </c>
      <c r="AN300" s="61"/>
      <c r="AO300" s="142">
        <f t="shared" si="376"/>
        <v>0</v>
      </c>
      <c r="AP300" s="142">
        <f t="shared" si="377"/>
        <v>0</v>
      </c>
      <c r="AQ300" s="61"/>
      <c r="AR300" s="142">
        <f t="shared" si="378"/>
        <v>0</v>
      </c>
      <c r="AS300" s="142">
        <f t="shared" si="379"/>
        <v>0</v>
      </c>
      <c r="AT300" s="61"/>
      <c r="AU300" s="142">
        <f t="shared" si="380"/>
        <v>0</v>
      </c>
      <c r="AV300" s="142">
        <f t="shared" si="381"/>
        <v>0</v>
      </c>
      <c r="AW300" s="61"/>
      <c r="AX300" s="142">
        <f t="shared" si="382"/>
        <v>0</v>
      </c>
      <c r="AY300" s="142">
        <f t="shared" si="383"/>
        <v>0</v>
      </c>
      <c r="AZ300" s="3"/>
      <c r="BA300" s="142">
        <f t="shared" si="384"/>
        <v>0</v>
      </c>
      <c r="BB300" s="142">
        <f t="shared" si="384"/>
        <v>0</v>
      </c>
      <c r="BF300" s="111">
        <f t="shared" si="385"/>
        <v>0</v>
      </c>
      <c r="BG300" s="111">
        <f t="shared" si="344"/>
        <v>0</v>
      </c>
      <c r="BH300" s="111">
        <f t="shared" si="345"/>
        <v>0</v>
      </c>
      <c r="BI300" s="111">
        <f t="shared" si="346"/>
        <v>0</v>
      </c>
      <c r="BJ300" s="111">
        <f t="shared" si="347"/>
        <v>0</v>
      </c>
      <c r="BK300" s="111">
        <f t="shared" si="348"/>
        <v>0</v>
      </c>
      <c r="BL300" s="111">
        <f t="shared" si="349"/>
        <v>0</v>
      </c>
      <c r="BM300" s="111">
        <f t="shared" si="350"/>
        <v>0</v>
      </c>
      <c r="BN300" s="111">
        <f t="shared" si="351"/>
        <v>0</v>
      </c>
      <c r="BO300" s="111">
        <f t="shared" si="352"/>
        <v>0</v>
      </c>
      <c r="BP300" s="111">
        <f t="shared" si="353"/>
        <v>0</v>
      </c>
      <c r="BQ300" s="111">
        <f t="shared" si="354"/>
        <v>0</v>
      </c>
      <c r="CE300" s="61"/>
      <c r="CF300" s="142">
        <f t="shared" si="386"/>
        <v>0</v>
      </c>
      <c r="CG300" s="142">
        <f t="shared" si="387"/>
        <v>0</v>
      </c>
      <c r="CH300" s="61"/>
      <c r="CI300" s="142">
        <f t="shared" si="388"/>
        <v>0</v>
      </c>
      <c r="CJ300" s="142">
        <f t="shared" si="389"/>
        <v>0</v>
      </c>
      <c r="CK300" s="61"/>
      <c r="CL300" s="142">
        <f t="shared" si="390"/>
        <v>0</v>
      </c>
      <c r="CM300" s="142">
        <f t="shared" si="391"/>
        <v>0</v>
      </c>
      <c r="CN300" s="61"/>
      <c r="CO300" s="142">
        <f t="shared" si="392"/>
        <v>0</v>
      </c>
      <c r="CP300" s="142">
        <f t="shared" si="393"/>
        <v>0</v>
      </c>
      <c r="CQ300" s="61"/>
      <c r="CR300" s="142">
        <f t="shared" si="394"/>
        <v>0</v>
      </c>
      <c r="CS300" s="142">
        <f t="shared" si="395"/>
        <v>0</v>
      </c>
      <c r="CT300" s="61"/>
      <c r="CU300" s="142">
        <f t="shared" si="396"/>
        <v>0</v>
      </c>
      <c r="CV300" s="142">
        <f t="shared" si="397"/>
        <v>0</v>
      </c>
      <c r="CW300" s="61"/>
      <c r="CX300" s="142">
        <f t="shared" si="398"/>
        <v>0</v>
      </c>
      <c r="CY300" s="142">
        <f t="shared" si="399"/>
        <v>0</v>
      </c>
      <c r="CZ300" s="61"/>
      <c r="DA300" s="142">
        <f t="shared" si="400"/>
        <v>0</v>
      </c>
      <c r="DB300" s="142">
        <f t="shared" si="401"/>
        <v>0</v>
      </c>
      <c r="DC300" s="61"/>
      <c r="DD300" s="142">
        <f t="shared" si="402"/>
        <v>0</v>
      </c>
      <c r="DE300" s="142">
        <f t="shared" si="403"/>
        <v>0</v>
      </c>
      <c r="DF300">
        <f t="shared" si="428"/>
        <v>293</v>
      </c>
      <c r="DH300" s="142">
        <f t="shared" si="404"/>
        <v>0</v>
      </c>
      <c r="DI300" s="142">
        <f t="shared" si="405"/>
        <v>0</v>
      </c>
      <c r="DJ300" s="142">
        <f t="shared" si="406"/>
        <v>0</v>
      </c>
      <c r="DK300" s="142">
        <f t="shared" si="407"/>
        <v>0</v>
      </c>
      <c r="DL300" s="142">
        <f t="shared" si="408"/>
        <v>0</v>
      </c>
      <c r="DM300" s="142">
        <f t="shared" si="409"/>
        <v>0</v>
      </c>
      <c r="DN300" s="142">
        <f t="shared" si="410"/>
        <v>0</v>
      </c>
      <c r="DO300" s="142">
        <f t="shared" si="411"/>
        <v>0</v>
      </c>
      <c r="DP300" s="142">
        <f t="shared" si="412"/>
        <v>0</v>
      </c>
      <c r="DQ300" s="142">
        <f t="shared" si="413"/>
        <v>0</v>
      </c>
      <c r="DR300" s="142">
        <f t="shared" si="414"/>
        <v>0</v>
      </c>
      <c r="DS300" s="142">
        <f t="shared" si="415"/>
        <v>0</v>
      </c>
      <c r="DU300" s="142">
        <f t="shared" si="416"/>
        <v>0</v>
      </c>
      <c r="DV300" s="142">
        <f t="shared" si="417"/>
        <v>0</v>
      </c>
      <c r="DW300" s="142">
        <f t="shared" si="418"/>
        <v>0</v>
      </c>
      <c r="DX300" s="142">
        <f t="shared" si="419"/>
        <v>0</v>
      </c>
      <c r="DY300" s="142">
        <f t="shared" si="420"/>
        <v>0</v>
      </c>
      <c r="DZ300" s="142">
        <f t="shared" si="421"/>
        <v>0</v>
      </c>
      <c r="EA300" s="142">
        <f t="shared" si="422"/>
        <v>0</v>
      </c>
      <c r="EB300" s="142">
        <f t="shared" si="423"/>
        <v>0</v>
      </c>
      <c r="EC300" s="142">
        <f t="shared" si="424"/>
        <v>0</v>
      </c>
      <c r="ED300" s="142">
        <f t="shared" si="425"/>
        <v>0</v>
      </c>
      <c r="EE300" s="142">
        <f t="shared" si="426"/>
        <v>0</v>
      </c>
      <c r="EF300" s="142">
        <f t="shared" si="427"/>
        <v>0</v>
      </c>
    </row>
    <row r="301" spans="1:136">
      <c r="A301" s="137"/>
      <c r="B301" s="138"/>
      <c r="C301" s="138"/>
      <c r="D301" s="139"/>
      <c r="E301" s="139"/>
      <c r="F301" s="139"/>
      <c r="G301" s="140"/>
      <c r="H301" s="141">
        <f t="shared" si="355"/>
        <v>0</v>
      </c>
      <c r="I301" s="140"/>
      <c r="J301" s="141">
        <f t="shared" si="356"/>
        <v>0</v>
      </c>
      <c r="K301" s="140"/>
      <c r="L301" s="141">
        <f t="shared" si="357"/>
        <v>0</v>
      </c>
      <c r="M301" s="140"/>
      <c r="N301" s="141">
        <f t="shared" si="358"/>
        <v>0</v>
      </c>
      <c r="O301" s="141">
        <f t="shared" si="359"/>
        <v>0</v>
      </c>
      <c r="P301" s="61"/>
      <c r="Q301" s="142">
        <f t="shared" si="360"/>
        <v>0</v>
      </c>
      <c r="R301" s="142">
        <f t="shared" si="361"/>
        <v>0</v>
      </c>
      <c r="S301" s="61"/>
      <c r="T301" s="142">
        <f t="shared" si="362"/>
        <v>0</v>
      </c>
      <c r="U301" s="142">
        <f t="shared" si="363"/>
        <v>0</v>
      </c>
      <c r="V301" s="61"/>
      <c r="W301" s="142">
        <f t="shared" si="364"/>
        <v>0</v>
      </c>
      <c r="X301" s="142">
        <f t="shared" si="365"/>
        <v>0</v>
      </c>
      <c r="Y301" s="61"/>
      <c r="Z301" s="142">
        <f t="shared" si="366"/>
        <v>0</v>
      </c>
      <c r="AA301" s="142">
        <f t="shared" si="367"/>
        <v>0</v>
      </c>
      <c r="AB301" s="61"/>
      <c r="AC301" s="142">
        <f t="shared" si="368"/>
        <v>0</v>
      </c>
      <c r="AD301" s="142">
        <f t="shared" si="369"/>
        <v>0</v>
      </c>
      <c r="AE301" s="61"/>
      <c r="AF301" s="142">
        <f t="shared" si="370"/>
        <v>0</v>
      </c>
      <c r="AG301" s="142">
        <f t="shared" si="371"/>
        <v>0</v>
      </c>
      <c r="AH301" s="61"/>
      <c r="AI301" s="142">
        <f t="shared" si="372"/>
        <v>0</v>
      </c>
      <c r="AJ301" s="142">
        <f t="shared" si="373"/>
        <v>0</v>
      </c>
      <c r="AK301" s="61"/>
      <c r="AL301" s="142">
        <f t="shared" si="374"/>
        <v>0</v>
      </c>
      <c r="AM301" s="142">
        <f t="shared" si="375"/>
        <v>0</v>
      </c>
      <c r="AN301" s="61"/>
      <c r="AO301" s="142">
        <f t="shared" si="376"/>
        <v>0</v>
      </c>
      <c r="AP301" s="142">
        <f t="shared" si="377"/>
        <v>0</v>
      </c>
      <c r="AQ301" s="61"/>
      <c r="AR301" s="142">
        <f t="shared" si="378"/>
        <v>0</v>
      </c>
      <c r="AS301" s="142">
        <f t="shared" si="379"/>
        <v>0</v>
      </c>
      <c r="AT301" s="61"/>
      <c r="AU301" s="142">
        <f t="shared" si="380"/>
        <v>0</v>
      </c>
      <c r="AV301" s="142">
        <f t="shared" si="381"/>
        <v>0</v>
      </c>
      <c r="AW301" s="61"/>
      <c r="AX301" s="142">
        <f t="shared" si="382"/>
        <v>0</v>
      </c>
      <c r="AY301" s="142">
        <f t="shared" si="383"/>
        <v>0</v>
      </c>
      <c r="AZ301" s="3"/>
      <c r="BA301" s="142">
        <f t="shared" si="384"/>
        <v>0</v>
      </c>
      <c r="BB301" s="142">
        <f t="shared" si="384"/>
        <v>0</v>
      </c>
      <c r="BF301" s="111">
        <f t="shared" si="385"/>
        <v>0</v>
      </c>
      <c r="BG301" s="111">
        <f t="shared" si="344"/>
        <v>0</v>
      </c>
      <c r="BH301" s="111">
        <f t="shared" si="345"/>
        <v>0</v>
      </c>
      <c r="BI301" s="111">
        <f t="shared" si="346"/>
        <v>0</v>
      </c>
      <c r="BJ301" s="111">
        <f t="shared" si="347"/>
        <v>0</v>
      </c>
      <c r="BK301" s="111">
        <f t="shared" si="348"/>
        <v>0</v>
      </c>
      <c r="BL301" s="111">
        <f t="shared" si="349"/>
        <v>0</v>
      </c>
      <c r="BM301" s="111">
        <f t="shared" si="350"/>
        <v>0</v>
      </c>
      <c r="BN301" s="111">
        <f t="shared" si="351"/>
        <v>0</v>
      </c>
      <c r="BO301" s="111">
        <f t="shared" si="352"/>
        <v>0</v>
      </c>
      <c r="BP301" s="111">
        <f t="shared" si="353"/>
        <v>0</v>
      </c>
      <c r="BQ301" s="111">
        <f t="shared" si="354"/>
        <v>0</v>
      </c>
      <c r="CE301" s="61"/>
      <c r="CF301" s="142">
        <f t="shared" si="386"/>
        <v>0</v>
      </c>
      <c r="CG301" s="142">
        <f t="shared" si="387"/>
        <v>0</v>
      </c>
      <c r="CH301" s="61"/>
      <c r="CI301" s="142">
        <f t="shared" si="388"/>
        <v>0</v>
      </c>
      <c r="CJ301" s="142">
        <f t="shared" si="389"/>
        <v>0</v>
      </c>
      <c r="CK301" s="61"/>
      <c r="CL301" s="142">
        <f t="shared" si="390"/>
        <v>0</v>
      </c>
      <c r="CM301" s="142">
        <f t="shared" si="391"/>
        <v>0</v>
      </c>
      <c r="CN301" s="61"/>
      <c r="CO301" s="142">
        <f t="shared" si="392"/>
        <v>0</v>
      </c>
      <c r="CP301" s="142">
        <f t="shared" si="393"/>
        <v>0</v>
      </c>
      <c r="CQ301" s="61"/>
      <c r="CR301" s="142">
        <f t="shared" si="394"/>
        <v>0</v>
      </c>
      <c r="CS301" s="142">
        <f t="shared" si="395"/>
        <v>0</v>
      </c>
      <c r="CT301" s="61"/>
      <c r="CU301" s="142">
        <f t="shared" si="396"/>
        <v>0</v>
      </c>
      <c r="CV301" s="142">
        <f t="shared" si="397"/>
        <v>0</v>
      </c>
      <c r="CW301" s="61"/>
      <c r="CX301" s="142">
        <f t="shared" si="398"/>
        <v>0</v>
      </c>
      <c r="CY301" s="142">
        <f t="shared" si="399"/>
        <v>0</v>
      </c>
      <c r="CZ301" s="61"/>
      <c r="DA301" s="142">
        <f t="shared" si="400"/>
        <v>0</v>
      </c>
      <c r="DB301" s="142">
        <f t="shared" si="401"/>
        <v>0</v>
      </c>
      <c r="DC301" s="61"/>
      <c r="DD301" s="142">
        <f t="shared" si="402"/>
        <v>0</v>
      </c>
      <c r="DE301" s="142">
        <f t="shared" si="403"/>
        <v>0</v>
      </c>
      <c r="DF301">
        <f t="shared" si="428"/>
        <v>294</v>
      </c>
      <c r="DH301" s="142">
        <f t="shared" si="404"/>
        <v>0</v>
      </c>
      <c r="DI301" s="142">
        <f t="shared" si="405"/>
        <v>0</v>
      </c>
      <c r="DJ301" s="142">
        <f t="shared" si="406"/>
        <v>0</v>
      </c>
      <c r="DK301" s="142">
        <f t="shared" si="407"/>
        <v>0</v>
      </c>
      <c r="DL301" s="142">
        <f t="shared" si="408"/>
        <v>0</v>
      </c>
      <c r="DM301" s="142">
        <f t="shared" si="409"/>
        <v>0</v>
      </c>
      <c r="DN301" s="142">
        <f t="shared" si="410"/>
        <v>0</v>
      </c>
      <c r="DO301" s="142">
        <f t="shared" si="411"/>
        <v>0</v>
      </c>
      <c r="DP301" s="142">
        <f t="shared" si="412"/>
        <v>0</v>
      </c>
      <c r="DQ301" s="142">
        <f t="shared" si="413"/>
        <v>0</v>
      </c>
      <c r="DR301" s="142">
        <f t="shared" si="414"/>
        <v>0</v>
      </c>
      <c r="DS301" s="142">
        <f t="shared" si="415"/>
        <v>0</v>
      </c>
      <c r="DU301" s="142">
        <f t="shared" si="416"/>
        <v>0</v>
      </c>
      <c r="DV301" s="142">
        <f t="shared" si="417"/>
        <v>0</v>
      </c>
      <c r="DW301" s="142">
        <f t="shared" si="418"/>
        <v>0</v>
      </c>
      <c r="DX301" s="142">
        <f t="shared" si="419"/>
        <v>0</v>
      </c>
      <c r="DY301" s="142">
        <f t="shared" si="420"/>
        <v>0</v>
      </c>
      <c r="DZ301" s="142">
        <f t="shared" si="421"/>
        <v>0</v>
      </c>
      <c r="EA301" s="142">
        <f t="shared" si="422"/>
        <v>0</v>
      </c>
      <c r="EB301" s="142">
        <f t="shared" si="423"/>
        <v>0</v>
      </c>
      <c r="EC301" s="142">
        <f t="shared" si="424"/>
        <v>0</v>
      </c>
      <c r="ED301" s="142">
        <f t="shared" si="425"/>
        <v>0</v>
      </c>
      <c r="EE301" s="142">
        <f t="shared" si="426"/>
        <v>0</v>
      </c>
      <c r="EF301" s="142">
        <f t="shared" si="427"/>
        <v>0</v>
      </c>
    </row>
    <row r="302" spans="1:136">
      <c r="A302" s="137"/>
      <c r="B302" s="138"/>
      <c r="C302" s="138"/>
      <c r="D302" s="139"/>
      <c r="E302" s="139"/>
      <c r="F302" s="139"/>
      <c r="G302" s="140"/>
      <c r="H302" s="141">
        <f t="shared" si="355"/>
        <v>0</v>
      </c>
      <c r="I302" s="140"/>
      <c r="J302" s="141">
        <f t="shared" si="356"/>
        <v>0</v>
      </c>
      <c r="K302" s="140"/>
      <c r="L302" s="141">
        <f t="shared" si="357"/>
        <v>0</v>
      </c>
      <c r="M302" s="140"/>
      <c r="N302" s="141">
        <f t="shared" si="358"/>
        <v>0</v>
      </c>
      <c r="O302" s="141">
        <f t="shared" si="359"/>
        <v>0</v>
      </c>
      <c r="P302" s="61"/>
      <c r="Q302" s="142">
        <f t="shared" si="360"/>
        <v>0</v>
      </c>
      <c r="R302" s="142">
        <f t="shared" si="361"/>
        <v>0</v>
      </c>
      <c r="S302" s="61"/>
      <c r="T302" s="142">
        <f t="shared" si="362"/>
        <v>0</v>
      </c>
      <c r="U302" s="142">
        <f t="shared" si="363"/>
        <v>0</v>
      </c>
      <c r="V302" s="61"/>
      <c r="W302" s="142">
        <f t="shared" si="364"/>
        <v>0</v>
      </c>
      <c r="X302" s="142">
        <f t="shared" si="365"/>
        <v>0</v>
      </c>
      <c r="Y302" s="61"/>
      <c r="Z302" s="142">
        <f t="shared" si="366"/>
        <v>0</v>
      </c>
      <c r="AA302" s="142">
        <f t="shared" si="367"/>
        <v>0</v>
      </c>
      <c r="AB302" s="61"/>
      <c r="AC302" s="142">
        <f t="shared" si="368"/>
        <v>0</v>
      </c>
      <c r="AD302" s="142">
        <f t="shared" si="369"/>
        <v>0</v>
      </c>
      <c r="AE302" s="61"/>
      <c r="AF302" s="142">
        <f t="shared" si="370"/>
        <v>0</v>
      </c>
      <c r="AG302" s="142">
        <f t="shared" si="371"/>
        <v>0</v>
      </c>
      <c r="AH302" s="61"/>
      <c r="AI302" s="142">
        <f t="shared" si="372"/>
        <v>0</v>
      </c>
      <c r="AJ302" s="142">
        <f t="shared" si="373"/>
        <v>0</v>
      </c>
      <c r="AK302" s="61"/>
      <c r="AL302" s="142">
        <f t="shared" si="374"/>
        <v>0</v>
      </c>
      <c r="AM302" s="142">
        <f t="shared" si="375"/>
        <v>0</v>
      </c>
      <c r="AN302" s="61"/>
      <c r="AO302" s="142">
        <f t="shared" si="376"/>
        <v>0</v>
      </c>
      <c r="AP302" s="142">
        <f t="shared" si="377"/>
        <v>0</v>
      </c>
      <c r="AQ302" s="61"/>
      <c r="AR302" s="142">
        <f t="shared" si="378"/>
        <v>0</v>
      </c>
      <c r="AS302" s="142">
        <f t="shared" si="379"/>
        <v>0</v>
      </c>
      <c r="AT302" s="61"/>
      <c r="AU302" s="142">
        <f t="shared" si="380"/>
        <v>0</v>
      </c>
      <c r="AV302" s="142">
        <f t="shared" si="381"/>
        <v>0</v>
      </c>
      <c r="AW302" s="61"/>
      <c r="AX302" s="142">
        <f t="shared" si="382"/>
        <v>0</v>
      </c>
      <c r="AY302" s="142">
        <f t="shared" si="383"/>
        <v>0</v>
      </c>
      <c r="AZ302" s="3"/>
      <c r="BA302" s="142">
        <f t="shared" si="384"/>
        <v>0</v>
      </c>
      <c r="BB302" s="142">
        <f t="shared" si="384"/>
        <v>0</v>
      </c>
      <c r="BF302" s="111">
        <f t="shared" si="385"/>
        <v>0</v>
      </c>
      <c r="BG302" s="111">
        <f t="shared" si="344"/>
        <v>0</v>
      </c>
      <c r="BH302" s="111">
        <f t="shared" si="345"/>
        <v>0</v>
      </c>
      <c r="BI302" s="111">
        <f t="shared" si="346"/>
        <v>0</v>
      </c>
      <c r="BJ302" s="111">
        <f t="shared" si="347"/>
        <v>0</v>
      </c>
      <c r="BK302" s="111">
        <f t="shared" si="348"/>
        <v>0</v>
      </c>
      <c r="BL302" s="111">
        <f t="shared" si="349"/>
        <v>0</v>
      </c>
      <c r="BM302" s="111">
        <f t="shared" si="350"/>
        <v>0</v>
      </c>
      <c r="BN302" s="111">
        <f t="shared" si="351"/>
        <v>0</v>
      </c>
      <c r="BO302" s="111">
        <f t="shared" si="352"/>
        <v>0</v>
      </c>
      <c r="BP302" s="111">
        <f t="shared" si="353"/>
        <v>0</v>
      </c>
      <c r="BQ302" s="111">
        <f t="shared" si="354"/>
        <v>0</v>
      </c>
      <c r="CE302" s="61"/>
      <c r="CF302" s="142">
        <f t="shared" si="386"/>
        <v>0</v>
      </c>
      <c r="CG302" s="142">
        <f t="shared" si="387"/>
        <v>0</v>
      </c>
      <c r="CH302" s="61"/>
      <c r="CI302" s="142">
        <f t="shared" si="388"/>
        <v>0</v>
      </c>
      <c r="CJ302" s="142">
        <f t="shared" si="389"/>
        <v>0</v>
      </c>
      <c r="CK302" s="61"/>
      <c r="CL302" s="142">
        <f t="shared" si="390"/>
        <v>0</v>
      </c>
      <c r="CM302" s="142">
        <f t="shared" si="391"/>
        <v>0</v>
      </c>
      <c r="CN302" s="61"/>
      <c r="CO302" s="142">
        <f t="shared" si="392"/>
        <v>0</v>
      </c>
      <c r="CP302" s="142">
        <f t="shared" si="393"/>
        <v>0</v>
      </c>
      <c r="CQ302" s="61"/>
      <c r="CR302" s="142">
        <f t="shared" si="394"/>
        <v>0</v>
      </c>
      <c r="CS302" s="142">
        <f t="shared" si="395"/>
        <v>0</v>
      </c>
      <c r="CT302" s="61"/>
      <c r="CU302" s="142">
        <f t="shared" si="396"/>
        <v>0</v>
      </c>
      <c r="CV302" s="142">
        <f t="shared" si="397"/>
        <v>0</v>
      </c>
      <c r="CW302" s="61"/>
      <c r="CX302" s="142">
        <f t="shared" si="398"/>
        <v>0</v>
      </c>
      <c r="CY302" s="142">
        <f t="shared" si="399"/>
        <v>0</v>
      </c>
      <c r="CZ302" s="61"/>
      <c r="DA302" s="142">
        <f t="shared" si="400"/>
        <v>0</v>
      </c>
      <c r="DB302" s="142">
        <f t="shared" si="401"/>
        <v>0</v>
      </c>
      <c r="DC302" s="61"/>
      <c r="DD302" s="142">
        <f t="shared" si="402"/>
        <v>0</v>
      </c>
      <c r="DE302" s="142">
        <f t="shared" si="403"/>
        <v>0</v>
      </c>
      <c r="DF302">
        <f t="shared" si="428"/>
        <v>295</v>
      </c>
      <c r="DH302" s="142">
        <f t="shared" si="404"/>
        <v>0</v>
      </c>
      <c r="DI302" s="142">
        <f t="shared" si="405"/>
        <v>0</v>
      </c>
      <c r="DJ302" s="142">
        <f t="shared" si="406"/>
        <v>0</v>
      </c>
      <c r="DK302" s="142">
        <f t="shared" si="407"/>
        <v>0</v>
      </c>
      <c r="DL302" s="142">
        <f t="shared" si="408"/>
        <v>0</v>
      </c>
      <c r="DM302" s="142">
        <f t="shared" si="409"/>
        <v>0</v>
      </c>
      <c r="DN302" s="142">
        <f t="shared" si="410"/>
        <v>0</v>
      </c>
      <c r="DO302" s="142">
        <f t="shared" si="411"/>
        <v>0</v>
      </c>
      <c r="DP302" s="142">
        <f t="shared" si="412"/>
        <v>0</v>
      </c>
      <c r="DQ302" s="142">
        <f t="shared" si="413"/>
        <v>0</v>
      </c>
      <c r="DR302" s="142">
        <f t="shared" si="414"/>
        <v>0</v>
      </c>
      <c r="DS302" s="142">
        <f t="shared" si="415"/>
        <v>0</v>
      </c>
      <c r="DU302" s="142">
        <f t="shared" si="416"/>
        <v>0</v>
      </c>
      <c r="DV302" s="142">
        <f t="shared" si="417"/>
        <v>0</v>
      </c>
      <c r="DW302" s="142">
        <f t="shared" si="418"/>
        <v>0</v>
      </c>
      <c r="DX302" s="142">
        <f t="shared" si="419"/>
        <v>0</v>
      </c>
      <c r="DY302" s="142">
        <f t="shared" si="420"/>
        <v>0</v>
      </c>
      <c r="DZ302" s="142">
        <f t="shared" si="421"/>
        <v>0</v>
      </c>
      <c r="EA302" s="142">
        <f t="shared" si="422"/>
        <v>0</v>
      </c>
      <c r="EB302" s="142">
        <f t="shared" si="423"/>
        <v>0</v>
      </c>
      <c r="EC302" s="142">
        <f t="shared" si="424"/>
        <v>0</v>
      </c>
      <c r="ED302" s="142">
        <f t="shared" si="425"/>
        <v>0</v>
      </c>
      <c r="EE302" s="142">
        <f t="shared" si="426"/>
        <v>0</v>
      </c>
      <c r="EF302" s="142">
        <f t="shared" si="427"/>
        <v>0</v>
      </c>
    </row>
    <row r="303" spans="1:136">
      <c r="A303" s="137"/>
      <c r="B303" s="138"/>
      <c r="C303" s="138"/>
      <c r="D303" s="139"/>
      <c r="E303" s="139"/>
      <c r="F303" s="139"/>
      <c r="G303" s="140"/>
      <c r="H303" s="141">
        <f t="shared" si="355"/>
        <v>0</v>
      </c>
      <c r="I303" s="140"/>
      <c r="J303" s="141">
        <f t="shared" si="356"/>
        <v>0</v>
      </c>
      <c r="K303" s="140"/>
      <c r="L303" s="141">
        <f t="shared" si="357"/>
        <v>0</v>
      </c>
      <c r="M303" s="140"/>
      <c r="N303" s="141">
        <f t="shared" si="358"/>
        <v>0</v>
      </c>
      <c r="O303" s="141">
        <f t="shared" si="359"/>
        <v>0</v>
      </c>
      <c r="P303" s="61"/>
      <c r="Q303" s="142">
        <f t="shared" si="360"/>
        <v>0</v>
      </c>
      <c r="R303" s="142">
        <f t="shared" si="361"/>
        <v>0</v>
      </c>
      <c r="S303" s="61"/>
      <c r="T303" s="142">
        <f t="shared" si="362"/>
        <v>0</v>
      </c>
      <c r="U303" s="142">
        <f t="shared" si="363"/>
        <v>0</v>
      </c>
      <c r="V303" s="61"/>
      <c r="W303" s="142">
        <f t="shared" si="364"/>
        <v>0</v>
      </c>
      <c r="X303" s="142">
        <f t="shared" si="365"/>
        <v>0</v>
      </c>
      <c r="Y303" s="61"/>
      <c r="Z303" s="142">
        <f t="shared" si="366"/>
        <v>0</v>
      </c>
      <c r="AA303" s="142">
        <f t="shared" si="367"/>
        <v>0</v>
      </c>
      <c r="AB303" s="61"/>
      <c r="AC303" s="142">
        <f t="shared" si="368"/>
        <v>0</v>
      </c>
      <c r="AD303" s="142">
        <f t="shared" si="369"/>
        <v>0</v>
      </c>
      <c r="AE303" s="61"/>
      <c r="AF303" s="142">
        <f t="shared" si="370"/>
        <v>0</v>
      </c>
      <c r="AG303" s="142">
        <f t="shared" si="371"/>
        <v>0</v>
      </c>
      <c r="AH303" s="61"/>
      <c r="AI303" s="142">
        <f t="shared" si="372"/>
        <v>0</v>
      </c>
      <c r="AJ303" s="142">
        <f t="shared" si="373"/>
        <v>0</v>
      </c>
      <c r="AK303" s="61"/>
      <c r="AL303" s="142">
        <f t="shared" si="374"/>
        <v>0</v>
      </c>
      <c r="AM303" s="142">
        <f t="shared" si="375"/>
        <v>0</v>
      </c>
      <c r="AN303" s="61"/>
      <c r="AO303" s="142">
        <f t="shared" si="376"/>
        <v>0</v>
      </c>
      <c r="AP303" s="142">
        <f t="shared" si="377"/>
        <v>0</v>
      </c>
      <c r="AQ303" s="61"/>
      <c r="AR303" s="142">
        <f t="shared" si="378"/>
        <v>0</v>
      </c>
      <c r="AS303" s="142">
        <f t="shared" si="379"/>
        <v>0</v>
      </c>
      <c r="AT303" s="61"/>
      <c r="AU303" s="142">
        <f t="shared" si="380"/>
        <v>0</v>
      </c>
      <c r="AV303" s="142">
        <f t="shared" si="381"/>
        <v>0</v>
      </c>
      <c r="AW303" s="61"/>
      <c r="AX303" s="142">
        <f t="shared" si="382"/>
        <v>0</v>
      </c>
      <c r="AY303" s="142">
        <f t="shared" si="383"/>
        <v>0</v>
      </c>
      <c r="AZ303" s="3"/>
      <c r="BA303" s="142">
        <f t="shared" si="384"/>
        <v>0</v>
      </c>
      <c r="BB303" s="142">
        <f t="shared" si="384"/>
        <v>0</v>
      </c>
      <c r="BF303" s="111">
        <f t="shared" si="385"/>
        <v>0</v>
      </c>
      <c r="BG303" s="111">
        <f t="shared" si="344"/>
        <v>0</v>
      </c>
      <c r="BH303" s="111">
        <f t="shared" si="345"/>
        <v>0</v>
      </c>
      <c r="BI303" s="111">
        <f t="shared" si="346"/>
        <v>0</v>
      </c>
      <c r="BJ303" s="111">
        <f t="shared" si="347"/>
        <v>0</v>
      </c>
      <c r="BK303" s="111">
        <f t="shared" si="348"/>
        <v>0</v>
      </c>
      <c r="BL303" s="111">
        <f t="shared" si="349"/>
        <v>0</v>
      </c>
      <c r="BM303" s="111">
        <f t="shared" si="350"/>
        <v>0</v>
      </c>
      <c r="BN303" s="111">
        <f t="shared" si="351"/>
        <v>0</v>
      </c>
      <c r="BO303" s="111">
        <f t="shared" si="352"/>
        <v>0</v>
      </c>
      <c r="BP303" s="111">
        <f t="shared" si="353"/>
        <v>0</v>
      </c>
      <c r="BQ303" s="111">
        <f t="shared" si="354"/>
        <v>0</v>
      </c>
      <c r="CE303" s="61"/>
      <c r="CF303" s="142">
        <f t="shared" si="386"/>
        <v>0</v>
      </c>
      <c r="CG303" s="142">
        <f t="shared" si="387"/>
        <v>0</v>
      </c>
      <c r="CH303" s="61"/>
      <c r="CI303" s="142">
        <f t="shared" si="388"/>
        <v>0</v>
      </c>
      <c r="CJ303" s="142">
        <f t="shared" si="389"/>
        <v>0</v>
      </c>
      <c r="CK303" s="61"/>
      <c r="CL303" s="142">
        <f t="shared" si="390"/>
        <v>0</v>
      </c>
      <c r="CM303" s="142">
        <f t="shared" si="391"/>
        <v>0</v>
      </c>
      <c r="CN303" s="61"/>
      <c r="CO303" s="142">
        <f t="shared" si="392"/>
        <v>0</v>
      </c>
      <c r="CP303" s="142">
        <f t="shared" si="393"/>
        <v>0</v>
      </c>
      <c r="CQ303" s="61"/>
      <c r="CR303" s="142">
        <f t="shared" si="394"/>
        <v>0</v>
      </c>
      <c r="CS303" s="142">
        <f t="shared" si="395"/>
        <v>0</v>
      </c>
      <c r="CT303" s="61"/>
      <c r="CU303" s="142">
        <f t="shared" si="396"/>
        <v>0</v>
      </c>
      <c r="CV303" s="142">
        <f t="shared" si="397"/>
        <v>0</v>
      </c>
      <c r="CW303" s="61"/>
      <c r="CX303" s="142">
        <f t="shared" si="398"/>
        <v>0</v>
      </c>
      <c r="CY303" s="142">
        <f t="shared" si="399"/>
        <v>0</v>
      </c>
      <c r="CZ303" s="61"/>
      <c r="DA303" s="142">
        <f t="shared" si="400"/>
        <v>0</v>
      </c>
      <c r="DB303" s="142">
        <f t="shared" si="401"/>
        <v>0</v>
      </c>
      <c r="DC303" s="61"/>
      <c r="DD303" s="142">
        <f t="shared" si="402"/>
        <v>0</v>
      </c>
      <c r="DE303" s="142">
        <f t="shared" si="403"/>
        <v>0</v>
      </c>
      <c r="DF303">
        <f t="shared" si="428"/>
        <v>296</v>
      </c>
      <c r="DH303" s="142">
        <f t="shared" si="404"/>
        <v>0</v>
      </c>
      <c r="DI303" s="142">
        <f t="shared" si="405"/>
        <v>0</v>
      </c>
      <c r="DJ303" s="142">
        <f t="shared" si="406"/>
        <v>0</v>
      </c>
      <c r="DK303" s="142">
        <f t="shared" si="407"/>
        <v>0</v>
      </c>
      <c r="DL303" s="142">
        <f t="shared" si="408"/>
        <v>0</v>
      </c>
      <c r="DM303" s="142">
        <f t="shared" si="409"/>
        <v>0</v>
      </c>
      <c r="DN303" s="142">
        <f t="shared" si="410"/>
        <v>0</v>
      </c>
      <c r="DO303" s="142">
        <f t="shared" si="411"/>
        <v>0</v>
      </c>
      <c r="DP303" s="142">
        <f t="shared" si="412"/>
        <v>0</v>
      </c>
      <c r="DQ303" s="142">
        <f t="shared" si="413"/>
        <v>0</v>
      </c>
      <c r="DR303" s="142">
        <f t="shared" si="414"/>
        <v>0</v>
      </c>
      <c r="DS303" s="142">
        <f t="shared" si="415"/>
        <v>0</v>
      </c>
      <c r="DU303" s="142">
        <f t="shared" si="416"/>
        <v>0</v>
      </c>
      <c r="DV303" s="142">
        <f t="shared" si="417"/>
        <v>0</v>
      </c>
      <c r="DW303" s="142">
        <f t="shared" si="418"/>
        <v>0</v>
      </c>
      <c r="DX303" s="142">
        <f t="shared" si="419"/>
        <v>0</v>
      </c>
      <c r="DY303" s="142">
        <f t="shared" si="420"/>
        <v>0</v>
      </c>
      <c r="DZ303" s="142">
        <f t="shared" si="421"/>
        <v>0</v>
      </c>
      <c r="EA303" s="142">
        <f t="shared" si="422"/>
        <v>0</v>
      </c>
      <c r="EB303" s="142">
        <f t="shared" si="423"/>
        <v>0</v>
      </c>
      <c r="EC303" s="142">
        <f t="shared" si="424"/>
        <v>0</v>
      </c>
      <c r="ED303" s="142">
        <f t="shared" si="425"/>
        <v>0</v>
      </c>
      <c r="EE303" s="142">
        <f t="shared" si="426"/>
        <v>0</v>
      </c>
      <c r="EF303" s="142">
        <f t="shared" si="427"/>
        <v>0</v>
      </c>
    </row>
    <row r="304" spans="1:136">
      <c r="A304" s="137"/>
      <c r="B304" s="138"/>
      <c r="C304" s="138"/>
      <c r="D304" s="139"/>
      <c r="E304" s="139"/>
      <c r="F304" s="139"/>
      <c r="G304" s="140"/>
      <c r="H304" s="141">
        <f t="shared" si="355"/>
        <v>0</v>
      </c>
      <c r="I304" s="140"/>
      <c r="J304" s="141">
        <f t="shared" si="356"/>
        <v>0</v>
      </c>
      <c r="K304" s="140"/>
      <c r="L304" s="141">
        <f t="shared" si="357"/>
        <v>0</v>
      </c>
      <c r="M304" s="140"/>
      <c r="N304" s="141">
        <f t="shared" si="358"/>
        <v>0</v>
      </c>
      <c r="O304" s="141">
        <f t="shared" si="359"/>
        <v>0</v>
      </c>
      <c r="P304" s="61"/>
      <c r="Q304" s="142">
        <f t="shared" si="360"/>
        <v>0</v>
      </c>
      <c r="R304" s="142">
        <f t="shared" si="361"/>
        <v>0</v>
      </c>
      <c r="S304" s="61"/>
      <c r="T304" s="142">
        <f t="shared" si="362"/>
        <v>0</v>
      </c>
      <c r="U304" s="142">
        <f t="shared" si="363"/>
        <v>0</v>
      </c>
      <c r="V304" s="61"/>
      <c r="W304" s="142">
        <f t="shared" si="364"/>
        <v>0</v>
      </c>
      <c r="X304" s="142">
        <f t="shared" si="365"/>
        <v>0</v>
      </c>
      <c r="Y304" s="61"/>
      <c r="Z304" s="142">
        <f t="shared" si="366"/>
        <v>0</v>
      </c>
      <c r="AA304" s="142">
        <f t="shared" si="367"/>
        <v>0</v>
      </c>
      <c r="AB304" s="61"/>
      <c r="AC304" s="142">
        <f t="shared" si="368"/>
        <v>0</v>
      </c>
      <c r="AD304" s="142">
        <f t="shared" si="369"/>
        <v>0</v>
      </c>
      <c r="AE304" s="61"/>
      <c r="AF304" s="142">
        <f t="shared" si="370"/>
        <v>0</v>
      </c>
      <c r="AG304" s="142">
        <f t="shared" si="371"/>
        <v>0</v>
      </c>
      <c r="AH304" s="61"/>
      <c r="AI304" s="142">
        <f t="shared" si="372"/>
        <v>0</v>
      </c>
      <c r="AJ304" s="142">
        <f t="shared" si="373"/>
        <v>0</v>
      </c>
      <c r="AK304" s="61"/>
      <c r="AL304" s="142">
        <f t="shared" si="374"/>
        <v>0</v>
      </c>
      <c r="AM304" s="142">
        <f t="shared" si="375"/>
        <v>0</v>
      </c>
      <c r="AN304" s="61"/>
      <c r="AO304" s="142">
        <f t="shared" si="376"/>
        <v>0</v>
      </c>
      <c r="AP304" s="142">
        <f t="shared" si="377"/>
        <v>0</v>
      </c>
      <c r="AQ304" s="61"/>
      <c r="AR304" s="142">
        <f t="shared" si="378"/>
        <v>0</v>
      </c>
      <c r="AS304" s="142">
        <f t="shared" si="379"/>
        <v>0</v>
      </c>
      <c r="AT304" s="61"/>
      <c r="AU304" s="142">
        <f t="shared" si="380"/>
        <v>0</v>
      </c>
      <c r="AV304" s="142">
        <f t="shared" si="381"/>
        <v>0</v>
      </c>
      <c r="AW304" s="61"/>
      <c r="AX304" s="142">
        <f t="shared" si="382"/>
        <v>0</v>
      </c>
      <c r="AY304" s="142">
        <f t="shared" si="383"/>
        <v>0</v>
      </c>
      <c r="AZ304" s="3"/>
      <c r="BA304" s="142">
        <f t="shared" si="384"/>
        <v>0</v>
      </c>
      <c r="BB304" s="142">
        <f t="shared" si="384"/>
        <v>0</v>
      </c>
      <c r="BF304" s="111">
        <f t="shared" si="385"/>
        <v>0</v>
      </c>
      <c r="BG304" s="111">
        <f t="shared" si="344"/>
        <v>0</v>
      </c>
      <c r="BH304" s="111">
        <f t="shared" si="345"/>
        <v>0</v>
      </c>
      <c r="BI304" s="111">
        <f t="shared" si="346"/>
        <v>0</v>
      </c>
      <c r="BJ304" s="111">
        <f t="shared" si="347"/>
        <v>0</v>
      </c>
      <c r="BK304" s="111">
        <f t="shared" si="348"/>
        <v>0</v>
      </c>
      <c r="BL304" s="111">
        <f t="shared" si="349"/>
        <v>0</v>
      </c>
      <c r="BM304" s="111">
        <f t="shared" si="350"/>
        <v>0</v>
      </c>
      <c r="BN304" s="111">
        <f t="shared" si="351"/>
        <v>0</v>
      </c>
      <c r="BO304" s="111">
        <f t="shared" si="352"/>
        <v>0</v>
      </c>
      <c r="BP304" s="111">
        <f t="shared" si="353"/>
        <v>0</v>
      </c>
      <c r="BQ304" s="111">
        <f t="shared" si="354"/>
        <v>0</v>
      </c>
      <c r="CE304" s="61"/>
      <c r="CF304" s="142">
        <f t="shared" si="386"/>
        <v>0</v>
      </c>
      <c r="CG304" s="142">
        <f t="shared" si="387"/>
        <v>0</v>
      </c>
      <c r="CH304" s="61"/>
      <c r="CI304" s="142">
        <f t="shared" si="388"/>
        <v>0</v>
      </c>
      <c r="CJ304" s="142">
        <f t="shared" si="389"/>
        <v>0</v>
      </c>
      <c r="CK304" s="61"/>
      <c r="CL304" s="142">
        <f t="shared" si="390"/>
        <v>0</v>
      </c>
      <c r="CM304" s="142">
        <f t="shared" si="391"/>
        <v>0</v>
      </c>
      <c r="CN304" s="61"/>
      <c r="CO304" s="142">
        <f t="shared" si="392"/>
        <v>0</v>
      </c>
      <c r="CP304" s="142">
        <f t="shared" si="393"/>
        <v>0</v>
      </c>
      <c r="CQ304" s="61"/>
      <c r="CR304" s="142">
        <f t="shared" si="394"/>
        <v>0</v>
      </c>
      <c r="CS304" s="142">
        <f t="shared" si="395"/>
        <v>0</v>
      </c>
      <c r="CT304" s="61"/>
      <c r="CU304" s="142">
        <f t="shared" si="396"/>
        <v>0</v>
      </c>
      <c r="CV304" s="142">
        <f t="shared" si="397"/>
        <v>0</v>
      </c>
      <c r="CW304" s="61"/>
      <c r="CX304" s="142">
        <f t="shared" si="398"/>
        <v>0</v>
      </c>
      <c r="CY304" s="142">
        <f t="shared" si="399"/>
        <v>0</v>
      </c>
      <c r="CZ304" s="61"/>
      <c r="DA304" s="142">
        <f t="shared" si="400"/>
        <v>0</v>
      </c>
      <c r="DB304" s="142">
        <f t="shared" si="401"/>
        <v>0</v>
      </c>
      <c r="DC304" s="61"/>
      <c r="DD304" s="142">
        <f t="shared" si="402"/>
        <v>0</v>
      </c>
      <c r="DE304" s="142">
        <f t="shared" si="403"/>
        <v>0</v>
      </c>
      <c r="DF304">
        <f t="shared" si="428"/>
        <v>297</v>
      </c>
      <c r="DH304" s="142">
        <f t="shared" si="404"/>
        <v>0</v>
      </c>
      <c r="DI304" s="142">
        <f t="shared" si="405"/>
        <v>0</v>
      </c>
      <c r="DJ304" s="142">
        <f t="shared" si="406"/>
        <v>0</v>
      </c>
      <c r="DK304" s="142">
        <f t="shared" si="407"/>
        <v>0</v>
      </c>
      <c r="DL304" s="142">
        <f t="shared" si="408"/>
        <v>0</v>
      </c>
      <c r="DM304" s="142">
        <f t="shared" si="409"/>
        <v>0</v>
      </c>
      <c r="DN304" s="142">
        <f t="shared" si="410"/>
        <v>0</v>
      </c>
      <c r="DO304" s="142">
        <f t="shared" si="411"/>
        <v>0</v>
      </c>
      <c r="DP304" s="142">
        <f t="shared" si="412"/>
        <v>0</v>
      </c>
      <c r="DQ304" s="142">
        <f t="shared" si="413"/>
        <v>0</v>
      </c>
      <c r="DR304" s="142">
        <f t="shared" si="414"/>
        <v>0</v>
      </c>
      <c r="DS304" s="142">
        <f t="shared" si="415"/>
        <v>0</v>
      </c>
      <c r="DU304" s="142">
        <f t="shared" si="416"/>
        <v>0</v>
      </c>
      <c r="DV304" s="142">
        <f t="shared" si="417"/>
        <v>0</v>
      </c>
      <c r="DW304" s="142">
        <f t="shared" si="418"/>
        <v>0</v>
      </c>
      <c r="DX304" s="142">
        <f t="shared" si="419"/>
        <v>0</v>
      </c>
      <c r="DY304" s="142">
        <f t="shared" si="420"/>
        <v>0</v>
      </c>
      <c r="DZ304" s="142">
        <f t="shared" si="421"/>
        <v>0</v>
      </c>
      <c r="EA304" s="142">
        <f t="shared" si="422"/>
        <v>0</v>
      </c>
      <c r="EB304" s="142">
        <f t="shared" si="423"/>
        <v>0</v>
      </c>
      <c r="EC304" s="142">
        <f t="shared" si="424"/>
        <v>0</v>
      </c>
      <c r="ED304" s="142">
        <f t="shared" si="425"/>
        <v>0</v>
      </c>
      <c r="EE304" s="142">
        <f t="shared" si="426"/>
        <v>0</v>
      </c>
      <c r="EF304" s="142">
        <f t="shared" si="427"/>
        <v>0</v>
      </c>
    </row>
    <row r="305" spans="1:136">
      <c r="A305" s="137"/>
      <c r="B305" s="138"/>
      <c r="C305" s="138"/>
      <c r="D305" s="139"/>
      <c r="E305" s="139"/>
      <c r="F305" s="139"/>
      <c r="G305" s="140"/>
      <c r="H305" s="141">
        <f t="shared" si="355"/>
        <v>0</v>
      </c>
      <c r="I305" s="140"/>
      <c r="J305" s="141">
        <f t="shared" si="356"/>
        <v>0</v>
      </c>
      <c r="K305" s="140"/>
      <c r="L305" s="141">
        <f t="shared" si="357"/>
        <v>0</v>
      </c>
      <c r="M305" s="140"/>
      <c r="N305" s="141">
        <f t="shared" si="358"/>
        <v>0</v>
      </c>
      <c r="O305" s="141">
        <f t="shared" si="359"/>
        <v>0</v>
      </c>
      <c r="P305" s="61"/>
      <c r="Q305" s="142">
        <f t="shared" si="360"/>
        <v>0</v>
      </c>
      <c r="R305" s="142">
        <f t="shared" si="361"/>
        <v>0</v>
      </c>
      <c r="S305" s="61"/>
      <c r="T305" s="142">
        <f t="shared" si="362"/>
        <v>0</v>
      </c>
      <c r="U305" s="142">
        <f t="shared" si="363"/>
        <v>0</v>
      </c>
      <c r="V305" s="61"/>
      <c r="W305" s="142">
        <f t="shared" si="364"/>
        <v>0</v>
      </c>
      <c r="X305" s="142">
        <f t="shared" si="365"/>
        <v>0</v>
      </c>
      <c r="Y305" s="61"/>
      <c r="Z305" s="142">
        <f t="shared" si="366"/>
        <v>0</v>
      </c>
      <c r="AA305" s="142">
        <f t="shared" si="367"/>
        <v>0</v>
      </c>
      <c r="AB305" s="61"/>
      <c r="AC305" s="142">
        <f t="shared" si="368"/>
        <v>0</v>
      </c>
      <c r="AD305" s="142">
        <f t="shared" si="369"/>
        <v>0</v>
      </c>
      <c r="AE305" s="61"/>
      <c r="AF305" s="142">
        <f t="shared" si="370"/>
        <v>0</v>
      </c>
      <c r="AG305" s="142">
        <f t="shared" si="371"/>
        <v>0</v>
      </c>
      <c r="AH305" s="61"/>
      <c r="AI305" s="142">
        <f t="shared" si="372"/>
        <v>0</v>
      </c>
      <c r="AJ305" s="142">
        <f t="shared" si="373"/>
        <v>0</v>
      </c>
      <c r="AK305" s="61"/>
      <c r="AL305" s="142">
        <f t="shared" si="374"/>
        <v>0</v>
      </c>
      <c r="AM305" s="142">
        <f t="shared" si="375"/>
        <v>0</v>
      </c>
      <c r="AN305" s="61"/>
      <c r="AO305" s="142">
        <f t="shared" si="376"/>
        <v>0</v>
      </c>
      <c r="AP305" s="142">
        <f t="shared" si="377"/>
        <v>0</v>
      </c>
      <c r="AQ305" s="61"/>
      <c r="AR305" s="142">
        <f t="shared" si="378"/>
        <v>0</v>
      </c>
      <c r="AS305" s="142">
        <f t="shared" si="379"/>
        <v>0</v>
      </c>
      <c r="AT305" s="61"/>
      <c r="AU305" s="142">
        <f t="shared" si="380"/>
        <v>0</v>
      </c>
      <c r="AV305" s="142">
        <f t="shared" si="381"/>
        <v>0</v>
      </c>
      <c r="AW305" s="61"/>
      <c r="AX305" s="142">
        <f t="shared" si="382"/>
        <v>0</v>
      </c>
      <c r="AY305" s="142">
        <f t="shared" si="383"/>
        <v>0</v>
      </c>
      <c r="AZ305" s="3"/>
      <c r="BA305" s="142">
        <f t="shared" si="384"/>
        <v>0</v>
      </c>
      <c r="BB305" s="142">
        <f t="shared" si="384"/>
        <v>0</v>
      </c>
      <c r="BF305" s="111">
        <f t="shared" si="385"/>
        <v>0</v>
      </c>
      <c r="BG305" s="111">
        <f t="shared" si="344"/>
        <v>0</v>
      </c>
      <c r="BH305" s="111">
        <f t="shared" si="345"/>
        <v>0</v>
      </c>
      <c r="BI305" s="111">
        <f t="shared" si="346"/>
        <v>0</v>
      </c>
      <c r="BJ305" s="111">
        <f t="shared" si="347"/>
        <v>0</v>
      </c>
      <c r="BK305" s="111">
        <f t="shared" si="348"/>
        <v>0</v>
      </c>
      <c r="BL305" s="111">
        <f t="shared" si="349"/>
        <v>0</v>
      </c>
      <c r="BM305" s="111">
        <f t="shared" si="350"/>
        <v>0</v>
      </c>
      <c r="BN305" s="111">
        <f t="shared" si="351"/>
        <v>0</v>
      </c>
      <c r="BO305" s="111">
        <f t="shared" si="352"/>
        <v>0</v>
      </c>
      <c r="BP305" s="111">
        <f t="shared" si="353"/>
        <v>0</v>
      </c>
      <c r="BQ305" s="111">
        <f t="shared" si="354"/>
        <v>0</v>
      </c>
      <c r="CE305" s="61"/>
      <c r="CF305" s="142">
        <f t="shared" si="386"/>
        <v>0</v>
      </c>
      <c r="CG305" s="142">
        <f t="shared" si="387"/>
        <v>0</v>
      </c>
      <c r="CH305" s="61"/>
      <c r="CI305" s="142">
        <f t="shared" si="388"/>
        <v>0</v>
      </c>
      <c r="CJ305" s="142">
        <f t="shared" si="389"/>
        <v>0</v>
      </c>
      <c r="CK305" s="61"/>
      <c r="CL305" s="142">
        <f t="shared" si="390"/>
        <v>0</v>
      </c>
      <c r="CM305" s="142">
        <f t="shared" si="391"/>
        <v>0</v>
      </c>
      <c r="CN305" s="61"/>
      <c r="CO305" s="142">
        <f t="shared" si="392"/>
        <v>0</v>
      </c>
      <c r="CP305" s="142">
        <f t="shared" si="393"/>
        <v>0</v>
      </c>
      <c r="CQ305" s="61"/>
      <c r="CR305" s="142">
        <f t="shared" si="394"/>
        <v>0</v>
      </c>
      <c r="CS305" s="142">
        <f t="shared" si="395"/>
        <v>0</v>
      </c>
      <c r="CT305" s="61"/>
      <c r="CU305" s="142">
        <f t="shared" si="396"/>
        <v>0</v>
      </c>
      <c r="CV305" s="142">
        <f t="shared" si="397"/>
        <v>0</v>
      </c>
      <c r="CW305" s="61"/>
      <c r="CX305" s="142">
        <f t="shared" si="398"/>
        <v>0</v>
      </c>
      <c r="CY305" s="142">
        <f t="shared" si="399"/>
        <v>0</v>
      </c>
      <c r="CZ305" s="61"/>
      <c r="DA305" s="142">
        <f t="shared" si="400"/>
        <v>0</v>
      </c>
      <c r="DB305" s="142">
        <f t="shared" si="401"/>
        <v>0</v>
      </c>
      <c r="DC305" s="61"/>
      <c r="DD305" s="142">
        <f t="shared" si="402"/>
        <v>0</v>
      </c>
      <c r="DE305" s="142">
        <f t="shared" si="403"/>
        <v>0</v>
      </c>
      <c r="DF305">
        <f t="shared" si="428"/>
        <v>298</v>
      </c>
      <c r="DH305" s="142">
        <f t="shared" si="404"/>
        <v>0</v>
      </c>
      <c r="DI305" s="142">
        <f t="shared" si="405"/>
        <v>0</v>
      </c>
      <c r="DJ305" s="142">
        <f t="shared" si="406"/>
        <v>0</v>
      </c>
      <c r="DK305" s="142">
        <f t="shared" si="407"/>
        <v>0</v>
      </c>
      <c r="DL305" s="142">
        <f t="shared" si="408"/>
        <v>0</v>
      </c>
      <c r="DM305" s="142">
        <f t="shared" si="409"/>
        <v>0</v>
      </c>
      <c r="DN305" s="142">
        <f t="shared" si="410"/>
        <v>0</v>
      </c>
      <c r="DO305" s="142">
        <f t="shared" si="411"/>
        <v>0</v>
      </c>
      <c r="DP305" s="142">
        <f t="shared" si="412"/>
        <v>0</v>
      </c>
      <c r="DQ305" s="142">
        <f t="shared" si="413"/>
        <v>0</v>
      </c>
      <c r="DR305" s="142">
        <f t="shared" si="414"/>
        <v>0</v>
      </c>
      <c r="DS305" s="142">
        <f t="shared" si="415"/>
        <v>0</v>
      </c>
      <c r="DU305" s="142">
        <f t="shared" si="416"/>
        <v>0</v>
      </c>
      <c r="DV305" s="142">
        <f t="shared" si="417"/>
        <v>0</v>
      </c>
      <c r="DW305" s="142">
        <f t="shared" si="418"/>
        <v>0</v>
      </c>
      <c r="DX305" s="142">
        <f t="shared" si="419"/>
        <v>0</v>
      </c>
      <c r="DY305" s="142">
        <f t="shared" si="420"/>
        <v>0</v>
      </c>
      <c r="DZ305" s="142">
        <f t="shared" si="421"/>
        <v>0</v>
      </c>
      <c r="EA305" s="142">
        <f t="shared" si="422"/>
        <v>0</v>
      </c>
      <c r="EB305" s="142">
        <f t="shared" si="423"/>
        <v>0</v>
      </c>
      <c r="EC305" s="142">
        <f t="shared" si="424"/>
        <v>0</v>
      </c>
      <c r="ED305" s="142">
        <f t="shared" si="425"/>
        <v>0</v>
      </c>
      <c r="EE305" s="142">
        <f t="shared" si="426"/>
        <v>0</v>
      </c>
      <c r="EF305" s="142">
        <f t="shared" si="427"/>
        <v>0</v>
      </c>
    </row>
    <row r="306" spans="1:136">
      <c r="A306" s="137"/>
      <c r="B306" s="138"/>
      <c r="C306" s="138"/>
      <c r="D306" s="139"/>
      <c r="E306" s="139"/>
      <c r="F306" s="139"/>
      <c r="G306" s="140"/>
      <c r="H306" s="141">
        <f t="shared" si="355"/>
        <v>0</v>
      </c>
      <c r="I306" s="140"/>
      <c r="J306" s="141">
        <f t="shared" si="356"/>
        <v>0</v>
      </c>
      <c r="K306" s="140"/>
      <c r="L306" s="141">
        <f t="shared" si="357"/>
        <v>0</v>
      </c>
      <c r="M306" s="140"/>
      <c r="N306" s="141">
        <f t="shared" si="358"/>
        <v>0</v>
      </c>
      <c r="O306" s="141">
        <f t="shared" si="359"/>
        <v>0</v>
      </c>
      <c r="P306" s="61"/>
      <c r="Q306" s="142">
        <f t="shared" si="360"/>
        <v>0</v>
      </c>
      <c r="R306" s="142">
        <f t="shared" si="361"/>
        <v>0</v>
      </c>
      <c r="S306" s="61"/>
      <c r="T306" s="142">
        <f t="shared" si="362"/>
        <v>0</v>
      </c>
      <c r="U306" s="142">
        <f t="shared" si="363"/>
        <v>0</v>
      </c>
      <c r="V306" s="61"/>
      <c r="W306" s="142">
        <f t="shared" si="364"/>
        <v>0</v>
      </c>
      <c r="X306" s="142">
        <f t="shared" si="365"/>
        <v>0</v>
      </c>
      <c r="Y306" s="61"/>
      <c r="Z306" s="142">
        <f t="shared" si="366"/>
        <v>0</v>
      </c>
      <c r="AA306" s="142">
        <f t="shared" si="367"/>
        <v>0</v>
      </c>
      <c r="AB306" s="61"/>
      <c r="AC306" s="142">
        <f t="shared" si="368"/>
        <v>0</v>
      </c>
      <c r="AD306" s="142">
        <f t="shared" si="369"/>
        <v>0</v>
      </c>
      <c r="AE306" s="61"/>
      <c r="AF306" s="142">
        <f t="shared" si="370"/>
        <v>0</v>
      </c>
      <c r="AG306" s="142">
        <f t="shared" si="371"/>
        <v>0</v>
      </c>
      <c r="AH306" s="61"/>
      <c r="AI306" s="142">
        <f t="shared" si="372"/>
        <v>0</v>
      </c>
      <c r="AJ306" s="142">
        <f t="shared" si="373"/>
        <v>0</v>
      </c>
      <c r="AK306" s="61"/>
      <c r="AL306" s="142">
        <f t="shared" si="374"/>
        <v>0</v>
      </c>
      <c r="AM306" s="142">
        <f t="shared" si="375"/>
        <v>0</v>
      </c>
      <c r="AN306" s="61"/>
      <c r="AO306" s="142">
        <f t="shared" si="376"/>
        <v>0</v>
      </c>
      <c r="AP306" s="142">
        <f t="shared" si="377"/>
        <v>0</v>
      </c>
      <c r="AQ306" s="61"/>
      <c r="AR306" s="142">
        <f t="shared" si="378"/>
        <v>0</v>
      </c>
      <c r="AS306" s="142">
        <f t="shared" si="379"/>
        <v>0</v>
      </c>
      <c r="AT306" s="61"/>
      <c r="AU306" s="142">
        <f t="shared" si="380"/>
        <v>0</v>
      </c>
      <c r="AV306" s="142">
        <f t="shared" si="381"/>
        <v>0</v>
      </c>
      <c r="AW306" s="61"/>
      <c r="AX306" s="142">
        <f t="shared" si="382"/>
        <v>0</v>
      </c>
      <c r="AY306" s="142">
        <f t="shared" si="383"/>
        <v>0</v>
      </c>
      <c r="AZ306" s="3"/>
      <c r="BA306" s="142">
        <f t="shared" si="384"/>
        <v>0</v>
      </c>
      <c r="BB306" s="142">
        <f t="shared" si="384"/>
        <v>0</v>
      </c>
      <c r="BF306" s="111">
        <f t="shared" si="385"/>
        <v>0</v>
      </c>
      <c r="BG306" s="111">
        <f t="shared" si="344"/>
        <v>0</v>
      </c>
      <c r="BH306" s="111">
        <f t="shared" si="345"/>
        <v>0</v>
      </c>
      <c r="BI306" s="111">
        <f t="shared" si="346"/>
        <v>0</v>
      </c>
      <c r="BJ306" s="111">
        <f t="shared" si="347"/>
        <v>0</v>
      </c>
      <c r="BK306" s="111">
        <f t="shared" si="348"/>
        <v>0</v>
      </c>
      <c r="BL306" s="111">
        <f t="shared" si="349"/>
        <v>0</v>
      </c>
      <c r="BM306" s="111">
        <f t="shared" si="350"/>
        <v>0</v>
      </c>
      <c r="BN306" s="111">
        <f t="shared" si="351"/>
        <v>0</v>
      </c>
      <c r="BO306" s="111">
        <f t="shared" si="352"/>
        <v>0</v>
      </c>
      <c r="BP306" s="111">
        <f t="shared" si="353"/>
        <v>0</v>
      </c>
      <c r="BQ306" s="111">
        <f t="shared" si="354"/>
        <v>0</v>
      </c>
      <c r="CE306" s="61"/>
      <c r="CF306" s="142">
        <f t="shared" si="386"/>
        <v>0</v>
      </c>
      <c r="CG306" s="142">
        <f t="shared" si="387"/>
        <v>0</v>
      </c>
      <c r="CH306" s="61"/>
      <c r="CI306" s="142">
        <f t="shared" si="388"/>
        <v>0</v>
      </c>
      <c r="CJ306" s="142">
        <f t="shared" si="389"/>
        <v>0</v>
      </c>
      <c r="CK306" s="61"/>
      <c r="CL306" s="142">
        <f t="shared" si="390"/>
        <v>0</v>
      </c>
      <c r="CM306" s="142">
        <f t="shared" si="391"/>
        <v>0</v>
      </c>
      <c r="CN306" s="61"/>
      <c r="CO306" s="142">
        <f t="shared" si="392"/>
        <v>0</v>
      </c>
      <c r="CP306" s="142">
        <f t="shared" si="393"/>
        <v>0</v>
      </c>
      <c r="CQ306" s="61"/>
      <c r="CR306" s="142">
        <f t="shared" si="394"/>
        <v>0</v>
      </c>
      <c r="CS306" s="142">
        <f t="shared" si="395"/>
        <v>0</v>
      </c>
      <c r="CT306" s="61"/>
      <c r="CU306" s="142">
        <f t="shared" si="396"/>
        <v>0</v>
      </c>
      <c r="CV306" s="142">
        <f t="shared" si="397"/>
        <v>0</v>
      </c>
      <c r="CW306" s="61"/>
      <c r="CX306" s="142">
        <f t="shared" si="398"/>
        <v>0</v>
      </c>
      <c r="CY306" s="142">
        <f t="shared" si="399"/>
        <v>0</v>
      </c>
      <c r="CZ306" s="61"/>
      <c r="DA306" s="142">
        <f t="shared" si="400"/>
        <v>0</v>
      </c>
      <c r="DB306" s="142">
        <f t="shared" si="401"/>
        <v>0</v>
      </c>
      <c r="DC306" s="61"/>
      <c r="DD306" s="142">
        <f t="shared" si="402"/>
        <v>0</v>
      </c>
      <c r="DE306" s="142">
        <f t="shared" si="403"/>
        <v>0</v>
      </c>
      <c r="DF306">
        <f t="shared" si="428"/>
        <v>299</v>
      </c>
      <c r="DH306" s="142">
        <f t="shared" si="404"/>
        <v>0</v>
      </c>
      <c r="DI306" s="142">
        <f t="shared" si="405"/>
        <v>0</v>
      </c>
      <c r="DJ306" s="142">
        <f t="shared" si="406"/>
        <v>0</v>
      </c>
      <c r="DK306" s="142">
        <f t="shared" si="407"/>
        <v>0</v>
      </c>
      <c r="DL306" s="142">
        <f t="shared" si="408"/>
        <v>0</v>
      </c>
      <c r="DM306" s="142">
        <f t="shared" si="409"/>
        <v>0</v>
      </c>
      <c r="DN306" s="142">
        <f t="shared" si="410"/>
        <v>0</v>
      </c>
      <c r="DO306" s="142">
        <f t="shared" si="411"/>
        <v>0</v>
      </c>
      <c r="DP306" s="142">
        <f t="shared" si="412"/>
        <v>0</v>
      </c>
      <c r="DQ306" s="142">
        <f t="shared" si="413"/>
        <v>0</v>
      </c>
      <c r="DR306" s="142">
        <f t="shared" si="414"/>
        <v>0</v>
      </c>
      <c r="DS306" s="142">
        <f t="shared" si="415"/>
        <v>0</v>
      </c>
      <c r="DU306" s="142">
        <f t="shared" si="416"/>
        <v>0</v>
      </c>
      <c r="DV306" s="142">
        <f t="shared" si="417"/>
        <v>0</v>
      </c>
      <c r="DW306" s="142">
        <f t="shared" si="418"/>
        <v>0</v>
      </c>
      <c r="DX306" s="142">
        <f t="shared" si="419"/>
        <v>0</v>
      </c>
      <c r="DY306" s="142">
        <f t="shared" si="420"/>
        <v>0</v>
      </c>
      <c r="DZ306" s="142">
        <f t="shared" si="421"/>
        <v>0</v>
      </c>
      <c r="EA306" s="142">
        <f t="shared" si="422"/>
        <v>0</v>
      </c>
      <c r="EB306" s="142">
        <f t="shared" si="423"/>
        <v>0</v>
      </c>
      <c r="EC306" s="142">
        <f t="shared" si="424"/>
        <v>0</v>
      </c>
      <c r="ED306" s="142">
        <f t="shared" si="425"/>
        <v>0</v>
      </c>
      <c r="EE306" s="142">
        <f t="shared" si="426"/>
        <v>0</v>
      </c>
      <c r="EF306" s="142">
        <f t="shared" si="427"/>
        <v>0</v>
      </c>
    </row>
    <row r="307" spans="1:136">
      <c r="A307" s="137"/>
      <c r="B307" s="138"/>
      <c r="C307" s="138"/>
      <c r="D307" s="139"/>
      <c r="E307" s="139"/>
      <c r="F307" s="139"/>
      <c r="G307" s="140"/>
      <c r="H307" s="141">
        <f t="shared" si="355"/>
        <v>0</v>
      </c>
      <c r="I307" s="140"/>
      <c r="J307" s="141">
        <f t="shared" si="356"/>
        <v>0</v>
      </c>
      <c r="K307" s="140"/>
      <c r="L307" s="141">
        <f t="shared" si="357"/>
        <v>0</v>
      </c>
      <c r="M307" s="140"/>
      <c r="N307" s="141">
        <f t="shared" si="358"/>
        <v>0</v>
      </c>
      <c r="O307" s="141">
        <f t="shared" si="359"/>
        <v>0</v>
      </c>
      <c r="P307" s="61"/>
      <c r="Q307" s="142">
        <f t="shared" si="360"/>
        <v>0</v>
      </c>
      <c r="R307" s="142">
        <f t="shared" si="361"/>
        <v>0</v>
      </c>
      <c r="S307" s="61"/>
      <c r="T307" s="142">
        <f t="shared" si="362"/>
        <v>0</v>
      </c>
      <c r="U307" s="142">
        <f t="shared" si="363"/>
        <v>0</v>
      </c>
      <c r="V307" s="61"/>
      <c r="W307" s="142">
        <f t="shared" si="364"/>
        <v>0</v>
      </c>
      <c r="X307" s="142">
        <f t="shared" si="365"/>
        <v>0</v>
      </c>
      <c r="Y307" s="61"/>
      <c r="Z307" s="142">
        <f t="shared" si="366"/>
        <v>0</v>
      </c>
      <c r="AA307" s="142">
        <f t="shared" si="367"/>
        <v>0</v>
      </c>
      <c r="AB307" s="61"/>
      <c r="AC307" s="142">
        <f t="shared" si="368"/>
        <v>0</v>
      </c>
      <c r="AD307" s="142">
        <f t="shared" si="369"/>
        <v>0</v>
      </c>
      <c r="AE307" s="61"/>
      <c r="AF307" s="142">
        <f t="shared" si="370"/>
        <v>0</v>
      </c>
      <c r="AG307" s="142">
        <f t="shared" si="371"/>
        <v>0</v>
      </c>
      <c r="AH307" s="61"/>
      <c r="AI307" s="142">
        <f t="shared" si="372"/>
        <v>0</v>
      </c>
      <c r="AJ307" s="142">
        <f t="shared" si="373"/>
        <v>0</v>
      </c>
      <c r="AK307" s="61"/>
      <c r="AL307" s="142">
        <f t="shared" si="374"/>
        <v>0</v>
      </c>
      <c r="AM307" s="142">
        <f t="shared" si="375"/>
        <v>0</v>
      </c>
      <c r="AN307" s="61"/>
      <c r="AO307" s="142">
        <f t="shared" si="376"/>
        <v>0</v>
      </c>
      <c r="AP307" s="142">
        <f t="shared" si="377"/>
        <v>0</v>
      </c>
      <c r="AQ307" s="61"/>
      <c r="AR307" s="142">
        <f t="shared" si="378"/>
        <v>0</v>
      </c>
      <c r="AS307" s="142">
        <f t="shared" si="379"/>
        <v>0</v>
      </c>
      <c r="AT307" s="61"/>
      <c r="AU307" s="142">
        <f t="shared" si="380"/>
        <v>0</v>
      </c>
      <c r="AV307" s="142">
        <f t="shared" si="381"/>
        <v>0</v>
      </c>
      <c r="AW307" s="61"/>
      <c r="AX307" s="142">
        <f t="shared" si="382"/>
        <v>0</v>
      </c>
      <c r="AY307" s="142">
        <f t="shared" si="383"/>
        <v>0</v>
      </c>
      <c r="AZ307" s="3"/>
      <c r="BA307" s="142">
        <f t="shared" si="384"/>
        <v>0</v>
      </c>
      <c r="BB307" s="142">
        <f t="shared" si="384"/>
        <v>0</v>
      </c>
      <c r="BF307" s="111">
        <f t="shared" si="385"/>
        <v>0</v>
      </c>
      <c r="BG307" s="111">
        <f t="shared" si="344"/>
        <v>0</v>
      </c>
      <c r="BH307" s="111">
        <f t="shared" si="345"/>
        <v>0</v>
      </c>
      <c r="BI307" s="111">
        <f t="shared" si="346"/>
        <v>0</v>
      </c>
      <c r="BJ307" s="111">
        <f t="shared" si="347"/>
        <v>0</v>
      </c>
      <c r="BK307" s="111">
        <f t="shared" si="348"/>
        <v>0</v>
      </c>
      <c r="BL307" s="111">
        <f t="shared" si="349"/>
        <v>0</v>
      </c>
      <c r="BM307" s="111">
        <f t="shared" si="350"/>
        <v>0</v>
      </c>
      <c r="BN307" s="111">
        <f t="shared" si="351"/>
        <v>0</v>
      </c>
      <c r="BO307" s="111">
        <f t="shared" si="352"/>
        <v>0</v>
      </c>
      <c r="BP307" s="111">
        <f t="shared" si="353"/>
        <v>0</v>
      </c>
      <c r="BQ307" s="111">
        <f t="shared" si="354"/>
        <v>0</v>
      </c>
      <c r="CE307" s="61"/>
      <c r="CF307" s="142">
        <f t="shared" si="386"/>
        <v>0</v>
      </c>
      <c r="CG307" s="142">
        <f t="shared" si="387"/>
        <v>0</v>
      </c>
      <c r="CH307" s="61"/>
      <c r="CI307" s="142">
        <f t="shared" si="388"/>
        <v>0</v>
      </c>
      <c r="CJ307" s="142">
        <f t="shared" si="389"/>
        <v>0</v>
      </c>
      <c r="CK307" s="61"/>
      <c r="CL307" s="142">
        <f t="shared" si="390"/>
        <v>0</v>
      </c>
      <c r="CM307" s="142">
        <f t="shared" si="391"/>
        <v>0</v>
      </c>
      <c r="CN307" s="61"/>
      <c r="CO307" s="142">
        <f t="shared" si="392"/>
        <v>0</v>
      </c>
      <c r="CP307" s="142">
        <f t="shared" si="393"/>
        <v>0</v>
      </c>
      <c r="CQ307" s="61"/>
      <c r="CR307" s="142">
        <f t="shared" si="394"/>
        <v>0</v>
      </c>
      <c r="CS307" s="142">
        <f t="shared" si="395"/>
        <v>0</v>
      </c>
      <c r="CT307" s="61"/>
      <c r="CU307" s="142">
        <f t="shared" si="396"/>
        <v>0</v>
      </c>
      <c r="CV307" s="142">
        <f t="shared" si="397"/>
        <v>0</v>
      </c>
      <c r="CW307" s="61"/>
      <c r="CX307" s="142">
        <f t="shared" si="398"/>
        <v>0</v>
      </c>
      <c r="CY307" s="142">
        <f t="shared" si="399"/>
        <v>0</v>
      </c>
      <c r="CZ307" s="61"/>
      <c r="DA307" s="142">
        <f t="shared" si="400"/>
        <v>0</v>
      </c>
      <c r="DB307" s="142">
        <f t="shared" si="401"/>
        <v>0</v>
      </c>
      <c r="DC307" s="61"/>
      <c r="DD307" s="142">
        <f t="shared" si="402"/>
        <v>0</v>
      </c>
      <c r="DE307" s="142">
        <f t="shared" si="403"/>
        <v>0</v>
      </c>
      <c r="DF307">
        <f t="shared" si="428"/>
        <v>300</v>
      </c>
      <c r="DH307" s="142">
        <f t="shared" si="404"/>
        <v>0</v>
      </c>
      <c r="DI307" s="142">
        <f t="shared" si="405"/>
        <v>0</v>
      </c>
      <c r="DJ307" s="142">
        <f t="shared" si="406"/>
        <v>0</v>
      </c>
      <c r="DK307" s="142">
        <f t="shared" si="407"/>
        <v>0</v>
      </c>
      <c r="DL307" s="142">
        <f t="shared" si="408"/>
        <v>0</v>
      </c>
      <c r="DM307" s="142">
        <f t="shared" si="409"/>
        <v>0</v>
      </c>
      <c r="DN307" s="142">
        <f t="shared" si="410"/>
        <v>0</v>
      </c>
      <c r="DO307" s="142">
        <f t="shared" si="411"/>
        <v>0</v>
      </c>
      <c r="DP307" s="142">
        <f t="shared" si="412"/>
        <v>0</v>
      </c>
      <c r="DQ307" s="142">
        <f t="shared" si="413"/>
        <v>0</v>
      </c>
      <c r="DR307" s="142">
        <f t="shared" si="414"/>
        <v>0</v>
      </c>
      <c r="DS307" s="142">
        <f t="shared" si="415"/>
        <v>0</v>
      </c>
      <c r="DU307" s="142">
        <f t="shared" si="416"/>
        <v>0</v>
      </c>
      <c r="DV307" s="142">
        <f t="shared" si="417"/>
        <v>0</v>
      </c>
      <c r="DW307" s="142">
        <f t="shared" si="418"/>
        <v>0</v>
      </c>
      <c r="DX307" s="142">
        <f t="shared" si="419"/>
        <v>0</v>
      </c>
      <c r="DY307" s="142">
        <f t="shared" si="420"/>
        <v>0</v>
      </c>
      <c r="DZ307" s="142">
        <f t="shared" si="421"/>
        <v>0</v>
      </c>
      <c r="EA307" s="142">
        <f t="shared" si="422"/>
        <v>0</v>
      </c>
      <c r="EB307" s="142">
        <f t="shared" si="423"/>
        <v>0</v>
      </c>
      <c r="EC307" s="142">
        <f t="shared" si="424"/>
        <v>0</v>
      </c>
      <c r="ED307" s="142">
        <f t="shared" si="425"/>
        <v>0</v>
      </c>
      <c r="EE307" s="142">
        <f t="shared" si="426"/>
        <v>0</v>
      </c>
      <c r="EF307" s="142">
        <f t="shared" si="427"/>
        <v>0</v>
      </c>
    </row>
    <row r="308" spans="1:136">
      <c r="A308" s="137"/>
      <c r="B308" s="138"/>
      <c r="C308" s="138"/>
      <c r="D308" s="139"/>
      <c r="E308" s="139"/>
      <c r="F308" s="139"/>
      <c r="G308" s="140"/>
      <c r="H308" s="141">
        <f t="shared" si="355"/>
        <v>0</v>
      </c>
      <c r="I308" s="140"/>
      <c r="J308" s="141">
        <f t="shared" si="356"/>
        <v>0</v>
      </c>
      <c r="K308" s="140"/>
      <c r="L308" s="141">
        <f t="shared" si="357"/>
        <v>0</v>
      </c>
      <c r="M308" s="140"/>
      <c r="N308" s="141">
        <f t="shared" si="358"/>
        <v>0</v>
      </c>
      <c r="O308" s="141">
        <f t="shared" si="359"/>
        <v>0</v>
      </c>
      <c r="P308" s="61"/>
      <c r="Q308" s="142">
        <f t="shared" si="360"/>
        <v>0</v>
      </c>
      <c r="R308" s="142">
        <f t="shared" si="361"/>
        <v>0</v>
      </c>
      <c r="S308" s="61"/>
      <c r="T308" s="142">
        <f t="shared" si="362"/>
        <v>0</v>
      </c>
      <c r="U308" s="142">
        <f t="shared" si="363"/>
        <v>0</v>
      </c>
      <c r="V308" s="61"/>
      <c r="W308" s="142">
        <f t="shared" si="364"/>
        <v>0</v>
      </c>
      <c r="X308" s="142">
        <f t="shared" si="365"/>
        <v>0</v>
      </c>
      <c r="Y308" s="61"/>
      <c r="Z308" s="142">
        <f t="shared" si="366"/>
        <v>0</v>
      </c>
      <c r="AA308" s="142">
        <f t="shared" si="367"/>
        <v>0</v>
      </c>
      <c r="AB308" s="61"/>
      <c r="AC308" s="142">
        <f t="shared" si="368"/>
        <v>0</v>
      </c>
      <c r="AD308" s="142">
        <f t="shared" si="369"/>
        <v>0</v>
      </c>
      <c r="AE308" s="61"/>
      <c r="AF308" s="142">
        <f t="shared" si="370"/>
        <v>0</v>
      </c>
      <c r="AG308" s="142">
        <f t="shared" si="371"/>
        <v>0</v>
      </c>
      <c r="AH308" s="61"/>
      <c r="AI308" s="142">
        <f t="shared" si="372"/>
        <v>0</v>
      </c>
      <c r="AJ308" s="142">
        <f t="shared" si="373"/>
        <v>0</v>
      </c>
      <c r="AK308" s="61"/>
      <c r="AL308" s="142">
        <f t="shared" si="374"/>
        <v>0</v>
      </c>
      <c r="AM308" s="142">
        <f t="shared" si="375"/>
        <v>0</v>
      </c>
      <c r="AN308" s="61"/>
      <c r="AO308" s="142">
        <f t="shared" si="376"/>
        <v>0</v>
      </c>
      <c r="AP308" s="142">
        <f t="shared" si="377"/>
        <v>0</v>
      </c>
      <c r="AQ308" s="61"/>
      <c r="AR308" s="142">
        <f t="shared" si="378"/>
        <v>0</v>
      </c>
      <c r="AS308" s="142">
        <f t="shared" si="379"/>
        <v>0</v>
      </c>
      <c r="AT308" s="61"/>
      <c r="AU308" s="142">
        <f t="shared" si="380"/>
        <v>0</v>
      </c>
      <c r="AV308" s="142">
        <f t="shared" si="381"/>
        <v>0</v>
      </c>
      <c r="AW308" s="61"/>
      <c r="AX308" s="142">
        <f t="shared" si="382"/>
        <v>0</v>
      </c>
      <c r="AY308" s="142">
        <f t="shared" si="383"/>
        <v>0</v>
      </c>
      <c r="AZ308" s="3"/>
      <c r="BA308" s="142">
        <f t="shared" si="384"/>
        <v>0</v>
      </c>
      <c r="BB308" s="142">
        <f t="shared" si="384"/>
        <v>0</v>
      </c>
      <c r="BF308" s="111">
        <f t="shared" si="385"/>
        <v>0</v>
      </c>
      <c r="BG308" s="111">
        <f t="shared" si="344"/>
        <v>0</v>
      </c>
      <c r="BH308" s="111">
        <f t="shared" si="345"/>
        <v>0</v>
      </c>
      <c r="BI308" s="111">
        <f t="shared" si="346"/>
        <v>0</v>
      </c>
      <c r="BJ308" s="111">
        <f t="shared" si="347"/>
        <v>0</v>
      </c>
      <c r="BK308" s="111">
        <f t="shared" si="348"/>
        <v>0</v>
      </c>
      <c r="BL308" s="111">
        <f t="shared" si="349"/>
        <v>0</v>
      </c>
      <c r="BM308" s="111">
        <f t="shared" si="350"/>
        <v>0</v>
      </c>
      <c r="BN308" s="111">
        <f t="shared" si="351"/>
        <v>0</v>
      </c>
      <c r="BO308" s="111">
        <f t="shared" si="352"/>
        <v>0</v>
      </c>
      <c r="BP308" s="111">
        <f t="shared" si="353"/>
        <v>0</v>
      </c>
      <c r="BQ308" s="111">
        <f t="shared" si="354"/>
        <v>0</v>
      </c>
      <c r="CE308" s="61"/>
      <c r="CF308" s="142">
        <f t="shared" si="386"/>
        <v>0</v>
      </c>
      <c r="CG308" s="142">
        <f t="shared" si="387"/>
        <v>0</v>
      </c>
      <c r="CH308" s="61"/>
      <c r="CI308" s="142">
        <f t="shared" si="388"/>
        <v>0</v>
      </c>
      <c r="CJ308" s="142">
        <f t="shared" si="389"/>
        <v>0</v>
      </c>
      <c r="CK308" s="61"/>
      <c r="CL308" s="142">
        <f t="shared" si="390"/>
        <v>0</v>
      </c>
      <c r="CM308" s="142">
        <f t="shared" si="391"/>
        <v>0</v>
      </c>
      <c r="CN308" s="61"/>
      <c r="CO308" s="142">
        <f t="shared" si="392"/>
        <v>0</v>
      </c>
      <c r="CP308" s="142">
        <f t="shared" si="393"/>
        <v>0</v>
      </c>
      <c r="CQ308" s="61"/>
      <c r="CR308" s="142">
        <f t="shared" si="394"/>
        <v>0</v>
      </c>
      <c r="CS308" s="142">
        <f t="shared" si="395"/>
        <v>0</v>
      </c>
      <c r="CT308" s="61"/>
      <c r="CU308" s="142">
        <f t="shared" si="396"/>
        <v>0</v>
      </c>
      <c r="CV308" s="142">
        <f t="shared" si="397"/>
        <v>0</v>
      </c>
      <c r="CW308" s="61"/>
      <c r="CX308" s="142">
        <f t="shared" si="398"/>
        <v>0</v>
      </c>
      <c r="CY308" s="142">
        <f t="shared" si="399"/>
        <v>0</v>
      </c>
      <c r="CZ308" s="61"/>
      <c r="DA308" s="142">
        <f t="shared" si="400"/>
        <v>0</v>
      </c>
      <c r="DB308" s="142">
        <f t="shared" si="401"/>
        <v>0</v>
      </c>
      <c r="DC308" s="61"/>
      <c r="DD308" s="142">
        <f t="shared" si="402"/>
        <v>0</v>
      </c>
      <c r="DE308" s="142">
        <f t="shared" si="403"/>
        <v>0</v>
      </c>
      <c r="DF308">
        <f t="shared" si="428"/>
        <v>301</v>
      </c>
      <c r="DH308" s="142">
        <f t="shared" si="404"/>
        <v>0</v>
      </c>
      <c r="DI308" s="142">
        <f t="shared" si="405"/>
        <v>0</v>
      </c>
      <c r="DJ308" s="142">
        <f t="shared" si="406"/>
        <v>0</v>
      </c>
      <c r="DK308" s="142">
        <f t="shared" si="407"/>
        <v>0</v>
      </c>
      <c r="DL308" s="142">
        <f t="shared" si="408"/>
        <v>0</v>
      </c>
      <c r="DM308" s="142">
        <f t="shared" si="409"/>
        <v>0</v>
      </c>
      <c r="DN308" s="142">
        <f t="shared" si="410"/>
        <v>0</v>
      </c>
      <c r="DO308" s="142">
        <f t="shared" si="411"/>
        <v>0</v>
      </c>
      <c r="DP308" s="142">
        <f t="shared" si="412"/>
        <v>0</v>
      </c>
      <c r="DQ308" s="142">
        <f t="shared" si="413"/>
        <v>0</v>
      </c>
      <c r="DR308" s="142">
        <f t="shared" si="414"/>
        <v>0</v>
      </c>
      <c r="DS308" s="142">
        <f t="shared" si="415"/>
        <v>0</v>
      </c>
      <c r="DU308" s="142">
        <f t="shared" si="416"/>
        <v>0</v>
      </c>
      <c r="DV308" s="142">
        <f t="shared" si="417"/>
        <v>0</v>
      </c>
      <c r="DW308" s="142">
        <f t="shared" si="418"/>
        <v>0</v>
      </c>
      <c r="DX308" s="142">
        <f t="shared" si="419"/>
        <v>0</v>
      </c>
      <c r="DY308" s="142">
        <f t="shared" si="420"/>
        <v>0</v>
      </c>
      <c r="DZ308" s="142">
        <f t="shared" si="421"/>
        <v>0</v>
      </c>
      <c r="EA308" s="142">
        <f t="shared" si="422"/>
        <v>0</v>
      </c>
      <c r="EB308" s="142">
        <f t="shared" si="423"/>
        <v>0</v>
      </c>
      <c r="EC308" s="142">
        <f t="shared" si="424"/>
        <v>0</v>
      </c>
      <c r="ED308" s="142">
        <f t="shared" si="425"/>
        <v>0</v>
      </c>
      <c r="EE308" s="142">
        <f t="shared" si="426"/>
        <v>0</v>
      </c>
      <c r="EF308" s="142">
        <f t="shared" si="427"/>
        <v>0</v>
      </c>
    </row>
    <row r="309" spans="1:136">
      <c r="A309" s="137"/>
      <c r="B309" s="138"/>
      <c r="C309" s="138"/>
      <c r="D309" s="139"/>
      <c r="E309" s="139"/>
      <c r="F309" s="139"/>
      <c r="G309" s="140"/>
      <c r="H309" s="141">
        <f t="shared" si="355"/>
        <v>0</v>
      </c>
      <c r="I309" s="140"/>
      <c r="J309" s="141">
        <f t="shared" si="356"/>
        <v>0</v>
      </c>
      <c r="K309" s="140"/>
      <c r="L309" s="141">
        <f t="shared" si="357"/>
        <v>0</v>
      </c>
      <c r="M309" s="140"/>
      <c r="N309" s="141">
        <f t="shared" si="358"/>
        <v>0</v>
      </c>
      <c r="O309" s="141">
        <f t="shared" si="359"/>
        <v>0</v>
      </c>
      <c r="P309" s="61"/>
      <c r="Q309" s="142">
        <f t="shared" si="360"/>
        <v>0</v>
      </c>
      <c r="R309" s="142">
        <f t="shared" si="361"/>
        <v>0</v>
      </c>
      <c r="S309" s="61"/>
      <c r="T309" s="142">
        <f t="shared" si="362"/>
        <v>0</v>
      </c>
      <c r="U309" s="142">
        <f t="shared" si="363"/>
        <v>0</v>
      </c>
      <c r="V309" s="61"/>
      <c r="W309" s="142">
        <f t="shared" si="364"/>
        <v>0</v>
      </c>
      <c r="X309" s="142">
        <f t="shared" si="365"/>
        <v>0</v>
      </c>
      <c r="Y309" s="61"/>
      <c r="Z309" s="142">
        <f t="shared" si="366"/>
        <v>0</v>
      </c>
      <c r="AA309" s="142">
        <f t="shared" si="367"/>
        <v>0</v>
      </c>
      <c r="AB309" s="61"/>
      <c r="AC309" s="142">
        <f t="shared" si="368"/>
        <v>0</v>
      </c>
      <c r="AD309" s="142">
        <f t="shared" si="369"/>
        <v>0</v>
      </c>
      <c r="AE309" s="61"/>
      <c r="AF309" s="142">
        <f t="shared" si="370"/>
        <v>0</v>
      </c>
      <c r="AG309" s="142">
        <f t="shared" si="371"/>
        <v>0</v>
      </c>
      <c r="AH309" s="61"/>
      <c r="AI309" s="142">
        <f t="shared" si="372"/>
        <v>0</v>
      </c>
      <c r="AJ309" s="142">
        <f t="shared" si="373"/>
        <v>0</v>
      </c>
      <c r="AK309" s="61"/>
      <c r="AL309" s="142">
        <f t="shared" si="374"/>
        <v>0</v>
      </c>
      <c r="AM309" s="142">
        <f t="shared" si="375"/>
        <v>0</v>
      </c>
      <c r="AN309" s="61"/>
      <c r="AO309" s="142">
        <f t="shared" si="376"/>
        <v>0</v>
      </c>
      <c r="AP309" s="142">
        <f t="shared" si="377"/>
        <v>0</v>
      </c>
      <c r="AQ309" s="61"/>
      <c r="AR309" s="142">
        <f t="shared" si="378"/>
        <v>0</v>
      </c>
      <c r="AS309" s="142">
        <f t="shared" si="379"/>
        <v>0</v>
      </c>
      <c r="AT309" s="61"/>
      <c r="AU309" s="142">
        <f t="shared" si="380"/>
        <v>0</v>
      </c>
      <c r="AV309" s="142">
        <f t="shared" si="381"/>
        <v>0</v>
      </c>
      <c r="AW309" s="61"/>
      <c r="AX309" s="142">
        <f t="shared" si="382"/>
        <v>0</v>
      </c>
      <c r="AY309" s="142">
        <f t="shared" si="383"/>
        <v>0</v>
      </c>
      <c r="AZ309" s="3"/>
      <c r="BA309" s="142">
        <f t="shared" si="384"/>
        <v>0</v>
      </c>
      <c r="BB309" s="142">
        <f t="shared" si="384"/>
        <v>0</v>
      </c>
      <c r="BF309" s="111">
        <f t="shared" si="385"/>
        <v>0</v>
      </c>
      <c r="BG309" s="111">
        <f t="shared" si="344"/>
        <v>0</v>
      </c>
      <c r="BH309" s="111">
        <f t="shared" si="345"/>
        <v>0</v>
      </c>
      <c r="BI309" s="111">
        <f t="shared" si="346"/>
        <v>0</v>
      </c>
      <c r="BJ309" s="111">
        <f t="shared" si="347"/>
        <v>0</v>
      </c>
      <c r="BK309" s="111">
        <f t="shared" si="348"/>
        <v>0</v>
      </c>
      <c r="BL309" s="111">
        <f t="shared" si="349"/>
        <v>0</v>
      </c>
      <c r="BM309" s="111">
        <f t="shared" si="350"/>
        <v>0</v>
      </c>
      <c r="BN309" s="111">
        <f t="shared" si="351"/>
        <v>0</v>
      </c>
      <c r="BO309" s="111">
        <f t="shared" si="352"/>
        <v>0</v>
      </c>
      <c r="BP309" s="111">
        <f t="shared" si="353"/>
        <v>0</v>
      </c>
      <c r="BQ309" s="111">
        <f t="shared" si="354"/>
        <v>0</v>
      </c>
      <c r="CE309" s="61"/>
      <c r="CF309" s="142">
        <f t="shared" si="386"/>
        <v>0</v>
      </c>
      <c r="CG309" s="142">
        <f t="shared" si="387"/>
        <v>0</v>
      </c>
      <c r="CH309" s="61"/>
      <c r="CI309" s="142">
        <f t="shared" si="388"/>
        <v>0</v>
      </c>
      <c r="CJ309" s="142">
        <f t="shared" si="389"/>
        <v>0</v>
      </c>
      <c r="CK309" s="61"/>
      <c r="CL309" s="142">
        <f t="shared" si="390"/>
        <v>0</v>
      </c>
      <c r="CM309" s="142">
        <f t="shared" si="391"/>
        <v>0</v>
      </c>
      <c r="CN309" s="61"/>
      <c r="CO309" s="142">
        <f t="shared" si="392"/>
        <v>0</v>
      </c>
      <c r="CP309" s="142">
        <f t="shared" si="393"/>
        <v>0</v>
      </c>
      <c r="CQ309" s="61"/>
      <c r="CR309" s="142">
        <f t="shared" si="394"/>
        <v>0</v>
      </c>
      <c r="CS309" s="142">
        <f t="shared" si="395"/>
        <v>0</v>
      </c>
      <c r="CT309" s="61"/>
      <c r="CU309" s="142">
        <f t="shared" si="396"/>
        <v>0</v>
      </c>
      <c r="CV309" s="142">
        <f t="shared" si="397"/>
        <v>0</v>
      </c>
      <c r="CW309" s="61"/>
      <c r="CX309" s="142">
        <f t="shared" si="398"/>
        <v>0</v>
      </c>
      <c r="CY309" s="142">
        <f t="shared" si="399"/>
        <v>0</v>
      </c>
      <c r="CZ309" s="61"/>
      <c r="DA309" s="142">
        <f t="shared" si="400"/>
        <v>0</v>
      </c>
      <c r="DB309" s="142">
        <f t="shared" si="401"/>
        <v>0</v>
      </c>
      <c r="DC309" s="61"/>
      <c r="DD309" s="142">
        <f t="shared" si="402"/>
        <v>0</v>
      </c>
      <c r="DE309" s="142">
        <f t="shared" si="403"/>
        <v>0</v>
      </c>
      <c r="DF309">
        <f t="shared" si="428"/>
        <v>302</v>
      </c>
      <c r="DH309" s="142">
        <f t="shared" si="404"/>
        <v>0</v>
      </c>
      <c r="DI309" s="142">
        <f t="shared" si="405"/>
        <v>0</v>
      </c>
      <c r="DJ309" s="142">
        <f t="shared" si="406"/>
        <v>0</v>
      </c>
      <c r="DK309" s="142">
        <f t="shared" si="407"/>
        <v>0</v>
      </c>
      <c r="DL309" s="142">
        <f t="shared" si="408"/>
        <v>0</v>
      </c>
      <c r="DM309" s="142">
        <f t="shared" si="409"/>
        <v>0</v>
      </c>
      <c r="DN309" s="142">
        <f t="shared" si="410"/>
        <v>0</v>
      </c>
      <c r="DO309" s="142">
        <f t="shared" si="411"/>
        <v>0</v>
      </c>
      <c r="DP309" s="142">
        <f t="shared" si="412"/>
        <v>0</v>
      </c>
      <c r="DQ309" s="142">
        <f t="shared" si="413"/>
        <v>0</v>
      </c>
      <c r="DR309" s="142">
        <f t="shared" si="414"/>
        <v>0</v>
      </c>
      <c r="DS309" s="142">
        <f t="shared" si="415"/>
        <v>0</v>
      </c>
      <c r="DU309" s="142">
        <f t="shared" si="416"/>
        <v>0</v>
      </c>
      <c r="DV309" s="142">
        <f t="shared" si="417"/>
        <v>0</v>
      </c>
      <c r="DW309" s="142">
        <f t="shared" si="418"/>
        <v>0</v>
      </c>
      <c r="DX309" s="142">
        <f t="shared" si="419"/>
        <v>0</v>
      </c>
      <c r="DY309" s="142">
        <f t="shared" si="420"/>
        <v>0</v>
      </c>
      <c r="DZ309" s="142">
        <f t="shared" si="421"/>
        <v>0</v>
      </c>
      <c r="EA309" s="142">
        <f t="shared" si="422"/>
        <v>0</v>
      </c>
      <c r="EB309" s="142">
        <f t="shared" si="423"/>
        <v>0</v>
      </c>
      <c r="EC309" s="142">
        <f t="shared" si="424"/>
        <v>0</v>
      </c>
      <c r="ED309" s="142">
        <f t="shared" si="425"/>
        <v>0</v>
      </c>
      <c r="EE309" s="142">
        <f t="shared" si="426"/>
        <v>0</v>
      </c>
      <c r="EF309" s="142">
        <f t="shared" si="427"/>
        <v>0</v>
      </c>
    </row>
    <row r="310" spans="1:136">
      <c r="A310" s="137"/>
      <c r="B310" s="138"/>
      <c r="C310" s="138"/>
      <c r="D310" s="139"/>
      <c r="E310" s="139"/>
      <c r="F310" s="139"/>
      <c r="G310" s="140"/>
      <c r="H310" s="141">
        <f t="shared" si="355"/>
        <v>0</v>
      </c>
      <c r="I310" s="140"/>
      <c r="J310" s="141">
        <f t="shared" si="356"/>
        <v>0</v>
      </c>
      <c r="K310" s="140"/>
      <c r="L310" s="141">
        <f t="shared" si="357"/>
        <v>0</v>
      </c>
      <c r="M310" s="140"/>
      <c r="N310" s="141">
        <f t="shared" si="358"/>
        <v>0</v>
      </c>
      <c r="O310" s="141">
        <f t="shared" si="359"/>
        <v>0</v>
      </c>
      <c r="P310" s="61"/>
      <c r="Q310" s="142">
        <f t="shared" si="360"/>
        <v>0</v>
      </c>
      <c r="R310" s="142">
        <f t="shared" si="361"/>
        <v>0</v>
      </c>
      <c r="S310" s="61"/>
      <c r="T310" s="142">
        <f t="shared" si="362"/>
        <v>0</v>
      </c>
      <c r="U310" s="142">
        <f t="shared" si="363"/>
        <v>0</v>
      </c>
      <c r="V310" s="61"/>
      <c r="W310" s="142">
        <f t="shared" si="364"/>
        <v>0</v>
      </c>
      <c r="X310" s="142">
        <f t="shared" si="365"/>
        <v>0</v>
      </c>
      <c r="Y310" s="61"/>
      <c r="Z310" s="142">
        <f t="shared" si="366"/>
        <v>0</v>
      </c>
      <c r="AA310" s="142">
        <f t="shared" si="367"/>
        <v>0</v>
      </c>
      <c r="AB310" s="61"/>
      <c r="AC310" s="142">
        <f t="shared" si="368"/>
        <v>0</v>
      </c>
      <c r="AD310" s="142">
        <f t="shared" si="369"/>
        <v>0</v>
      </c>
      <c r="AE310" s="61"/>
      <c r="AF310" s="142">
        <f t="shared" si="370"/>
        <v>0</v>
      </c>
      <c r="AG310" s="142">
        <f t="shared" si="371"/>
        <v>0</v>
      </c>
      <c r="AH310" s="61"/>
      <c r="AI310" s="142">
        <f t="shared" si="372"/>
        <v>0</v>
      </c>
      <c r="AJ310" s="142">
        <f t="shared" si="373"/>
        <v>0</v>
      </c>
      <c r="AK310" s="61"/>
      <c r="AL310" s="142">
        <f t="shared" si="374"/>
        <v>0</v>
      </c>
      <c r="AM310" s="142">
        <f t="shared" si="375"/>
        <v>0</v>
      </c>
      <c r="AN310" s="61"/>
      <c r="AO310" s="142">
        <f t="shared" si="376"/>
        <v>0</v>
      </c>
      <c r="AP310" s="142">
        <f t="shared" si="377"/>
        <v>0</v>
      </c>
      <c r="AQ310" s="61"/>
      <c r="AR310" s="142">
        <f t="shared" si="378"/>
        <v>0</v>
      </c>
      <c r="AS310" s="142">
        <f t="shared" si="379"/>
        <v>0</v>
      </c>
      <c r="AT310" s="61"/>
      <c r="AU310" s="142">
        <f t="shared" si="380"/>
        <v>0</v>
      </c>
      <c r="AV310" s="142">
        <f t="shared" si="381"/>
        <v>0</v>
      </c>
      <c r="AW310" s="61"/>
      <c r="AX310" s="142">
        <f t="shared" si="382"/>
        <v>0</v>
      </c>
      <c r="AY310" s="142">
        <f t="shared" si="383"/>
        <v>0</v>
      </c>
      <c r="AZ310" s="3"/>
      <c r="BA310" s="142">
        <f t="shared" si="384"/>
        <v>0</v>
      </c>
      <c r="BB310" s="142">
        <f t="shared" si="384"/>
        <v>0</v>
      </c>
      <c r="BF310" s="111">
        <f t="shared" si="385"/>
        <v>0</v>
      </c>
      <c r="BG310" s="111">
        <f t="shared" si="344"/>
        <v>0</v>
      </c>
      <c r="BH310" s="111">
        <f t="shared" si="345"/>
        <v>0</v>
      </c>
      <c r="BI310" s="111">
        <f t="shared" si="346"/>
        <v>0</v>
      </c>
      <c r="BJ310" s="111">
        <f t="shared" si="347"/>
        <v>0</v>
      </c>
      <c r="BK310" s="111">
        <f t="shared" si="348"/>
        <v>0</v>
      </c>
      <c r="BL310" s="111">
        <f t="shared" si="349"/>
        <v>0</v>
      </c>
      <c r="BM310" s="111">
        <f t="shared" si="350"/>
        <v>0</v>
      </c>
      <c r="BN310" s="111">
        <f t="shared" si="351"/>
        <v>0</v>
      </c>
      <c r="BO310" s="111">
        <f t="shared" si="352"/>
        <v>0</v>
      </c>
      <c r="BP310" s="111">
        <f t="shared" si="353"/>
        <v>0</v>
      </c>
      <c r="BQ310" s="111">
        <f t="shared" si="354"/>
        <v>0</v>
      </c>
      <c r="CE310" s="61"/>
      <c r="CF310" s="142">
        <f t="shared" si="386"/>
        <v>0</v>
      </c>
      <c r="CG310" s="142">
        <f t="shared" si="387"/>
        <v>0</v>
      </c>
      <c r="CH310" s="61"/>
      <c r="CI310" s="142">
        <f t="shared" si="388"/>
        <v>0</v>
      </c>
      <c r="CJ310" s="142">
        <f t="shared" si="389"/>
        <v>0</v>
      </c>
      <c r="CK310" s="61"/>
      <c r="CL310" s="142">
        <f t="shared" si="390"/>
        <v>0</v>
      </c>
      <c r="CM310" s="142">
        <f t="shared" si="391"/>
        <v>0</v>
      </c>
      <c r="CN310" s="61"/>
      <c r="CO310" s="142">
        <f t="shared" si="392"/>
        <v>0</v>
      </c>
      <c r="CP310" s="142">
        <f t="shared" si="393"/>
        <v>0</v>
      </c>
      <c r="CQ310" s="61"/>
      <c r="CR310" s="142">
        <f t="shared" si="394"/>
        <v>0</v>
      </c>
      <c r="CS310" s="142">
        <f t="shared" si="395"/>
        <v>0</v>
      </c>
      <c r="CT310" s="61"/>
      <c r="CU310" s="142">
        <f t="shared" si="396"/>
        <v>0</v>
      </c>
      <c r="CV310" s="142">
        <f t="shared" si="397"/>
        <v>0</v>
      </c>
      <c r="CW310" s="61"/>
      <c r="CX310" s="142">
        <f t="shared" si="398"/>
        <v>0</v>
      </c>
      <c r="CY310" s="142">
        <f t="shared" si="399"/>
        <v>0</v>
      </c>
      <c r="CZ310" s="61"/>
      <c r="DA310" s="142">
        <f t="shared" si="400"/>
        <v>0</v>
      </c>
      <c r="DB310" s="142">
        <f t="shared" si="401"/>
        <v>0</v>
      </c>
      <c r="DC310" s="61"/>
      <c r="DD310" s="142">
        <f t="shared" si="402"/>
        <v>0</v>
      </c>
      <c r="DE310" s="142">
        <f t="shared" si="403"/>
        <v>0</v>
      </c>
      <c r="DF310">
        <f t="shared" si="428"/>
        <v>303</v>
      </c>
      <c r="DH310" s="142">
        <f t="shared" si="404"/>
        <v>0</v>
      </c>
      <c r="DI310" s="142">
        <f t="shared" si="405"/>
        <v>0</v>
      </c>
      <c r="DJ310" s="142">
        <f t="shared" si="406"/>
        <v>0</v>
      </c>
      <c r="DK310" s="142">
        <f t="shared" si="407"/>
        <v>0</v>
      </c>
      <c r="DL310" s="142">
        <f t="shared" si="408"/>
        <v>0</v>
      </c>
      <c r="DM310" s="142">
        <f t="shared" si="409"/>
        <v>0</v>
      </c>
      <c r="DN310" s="142">
        <f t="shared" si="410"/>
        <v>0</v>
      </c>
      <c r="DO310" s="142">
        <f t="shared" si="411"/>
        <v>0</v>
      </c>
      <c r="DP310" s="142">
        <f t="shared" si="412"/>
        <v>0</v>
      </c>
      <c r="DQ310" s="142">
        <f t="shared" si="413"/>
        <v>0</v>
      </c>
      <c r="DR310" s="142">
        <f t="shared" si="414"/>
        <v>0</v>
      </c>
      <c r="DS310" s="142">
        <f t="shared" si="415"/>
        <v>0</v>
      </c>
      <c r="DU310" s="142">
        <f t="shared" si="416"/>
        <v>0</v>
      </c>
      <c r="DV310" s="142">
        <f t="shared" si="417"/>
        <v>0</v>
      </c>
      <c r="DW310" s="142">
        <f t="shared" si="418"/>
        <v>0</v>
      </c>
      <c r="DX310" s="142">
        <f t="shared" si="419"/>
        <v>0</v>
      </c>
      <c r="DY310" s="142">
        <f t="shared" si="420"/>
        <v>0</v>
      </c>
      <c r="DZ310" s="142">
        <f t="shared" si="421"/>
        <v>0</v>
      </c>
      <c r="EA310" s="142">
        <f t="shared" si="422"/>
        <v>0</v>
      </c>
      <c r="EB310" s="142">
        <f t="shared" si="423"/>
        <v>0</v>
      </c>
      <c r="EC310" s="142">
        <f t="shared" si="424"/>
        <v>0</v>
      </c>
      <c r="ED310" s="142">
        <f t="shared" si="425"/>
        <v>0</v>
      </c>
      <c r="EE310" s="142">
        <f t="shared" si="426"/>
        <v>0</v>
      </c>
      <c r="EF310" s="142">
        <f t="shared" si="427"/>
        <v>0</v>
      </c>
    </row>
    <row r="311" spans="1:136">
      <c r="A311" s="137"/>
      <c r="B311" s="138"/>
      <c r="C311" s="138"/>
      <c r="D311" s="139"/>
      <c r="E311" s="139"/>
      <c r="F311" s="139"/>
      <c r="G311" s="140"/>
      <c r="H311" s="141">
        <f t="shared" si="355"/>
        <v>0</v>
      </c>
      <c r="I311" s="140"/>
      <c r="J311" s="141">
        <f t="shared" si="356"/>
        <v>0</v>
      </c>
      <c r="K311" s="140"/>
      <c r="L311" s="141">
        <f t="shared" si="357"/>
        <v>0</v>
      </c>
      <c r="M311" s="140"/>
      <c r="N311" s="141">
        <f t="shared" si="358"/>
        <v>0</v>
      </c>
      <c r="O311" s="141">
        <f t="shared" si="359"/>
        <v>0</v>
      </c>
      <c r="P311" s="61"/>
      <c r="Q311" s="142">
        <f t="shared" si="360"/>
        <v>0</v>
      </c>
      <c r="R311" s="142">
        <f t="shared" si="361"/>
        <v>0</v>
      </c>
      <c r="S311" s="61"/>
      <c r="T311" s="142">
        <f t="shared" si="362"/>
        <v>0</v>
      </c>
      <c r="U311" s="142">
        <f t="shared" si="363"/>
        <v>0</v>
      </c>
      <c r="V311" s="61"/>
      <c r="W311" s="142">
        <f t="shared" si="364"/>
        <v>0</v>
      </c>
      <c r="X311" s="142">
        <f t="shared" si="365"/>
        <v>0</v>
      </c>
      <c r="Y311" s="61"/>
      <c r="Z311" s="142">
        <f t="shared" si="366"/>
        <v>0</v>
      </c>
      <c r="AA311" s="142">
        <f t="shared" si="367"/>
        <v>0</v>
      </c>
      <c r="AB311" s="61"/>
      <c r="AC311" s="142">
        <f t="shared" si="368"/>
        <v>0</v>
      </c>
      <c r="AD311" s="142">
        <f t="shared" si="369"/>
        <v>0</v>
      </c>
      <c r="AE311" s="61"/>
      <c r="AF311" s="142">
        <f t="shared" si="370"/>
        <v>0</v>
      </c>
      <c r="AG311" s="142">
        <f t="shared" si="371"/>
        <v>0</v>
      </c>
      <c r="AH311" s="61"/>
      <c r="AI311" s="142">
        <f t="shared" si="372"/>
        <v>0</v>
      </c>
      <c r="AJ311" s="142">
        <f t="shared" si="373"/>
        <v>0</v>
      </c>
      <c r="AK311" s="61"/>
      <c r="AL311" s="142">
        <f t="shared" si="374"/>
        <v>0</v>
      </c>
      <c r="AM311" s="142">
        <f t="shared" si="375"/>
        <v>0</v>
      </c>
      <c r="AN311" s="61"/>
      <c r="AO311" s="142">
        <f t="shared" si="376"/>
        <v>0</v>
      </c>
      <c r="AP311" s="142">
        <f t="shared" si="377"/>
        <v>0</v>
      </c>
      <c r="AQ311" s="61"/>
      <c r="AR311" s="142">
        <f t="shared" si="378"/>
        <v>0</v>
      </c>
      <c r="AS311" s="142">
        <f t="shared" si="379"/>
        <v>0</v>
      </c>
      <c r="AT311" s="61"/>
      <c r="AU311" s="142">
        <f t="shared" si="380"/>
        <v>0</v>
      </c>
      <c r="AV311" s="142">
        <f t="shared" si="381"/>
        <v>0</v>
      </c>
      <c r="AW311" s="61"/>
      <c r="AX311" s="142">
        <f t="shared" si="382"/>
        <v>0</v>
      </c>
      <c r="AY311" s="142">
        <f t="shared" si="383"/>
        <v>0</v>
      </c>
      <c r="AZ311" s="3"/>
      <c r="BA311" s="142">
        <f t="shared" si="384"/>
        <v>0</v>
      </c>
      <c r="BB311" s="142">
        <f t="shared" si="384"/>
        <v>0</v>
      </c>
      <c r="BF311" s="111">
        <f t="shared" si="385"/>
        <v>0</v>
      </c>
      <c r="BG311" s="111">
        <f t="shared" si="344"/>
        <v>0</v>
      </c>
      <c r="BH311" s="111">
        <f t="shared" si="345"/>
        <v>0</v>
      </c>
      <c r="BI311" s="111">
        <f t="shared" si="346"/>
        <v>0</v>
      </c>
      <c r="BJ311" s="111">
        <f t="shared" si="347"/>
        <v>0</v>
      </c>
      <c r="BK311" s="111">
        <f t="shared" si="348"/>
        <v>0</v>
      </c>
      <c r="BL311" s="111">
        <f t="shared" si="349"/>
        <v>0</v>
      </c>
      <c r="BM311" s="111">
        <f t="shared" si="350"/>
        <v>0</v>
      </c>
      <c r="BN311" s="111">
        <f t="shared" si="351"/>
        <v>0</v>
      </c>
      <c r="BO311" s="111">
        <f t="shared" si="352"/>
        <v>0</v>
      </c>
      <c r="BP311" s="111">
        <f t="shared" si="353"/>
        <v>0</v>
      </c>
      <c r="BQ311" s="111">
        <f t="shared" si="354"/>
        <v>0</v>
      </c>
      <c r="CE311" s="61"/>
      <c r="CF311" s="142">
        <f t="shared" si="386"/>
        <v>0</v>
      </c>
      <c r="CG311" s="142">
        <f t="shared" si="387"/>
        <v>0</v>
      </c>
      <c r="CH311" s="61"/>
      <c r="CI311" s="142">
        <f t="shared" si="388"/>
        <v>0</v>
      </c>
      <c r="CJ311" s="142">
        <f t="shared" si="389"/>
        <v>0</v>
      </c>
      <c r="CK311" s="61"/>
      <c r="CL311" s="142">
        <f t="shared" si="390"/>
        <v>0</v>
      </c>
      <c r="CM311" s="142">
        <f t="shared" si="391"/>
        <v>0</v>
      </c>
      <c r="CN311" s="61"/>
      <c r="CO311" s="142">
        <f t="shared" si="392"/>
        <v>0</v>
      </c>
      <c r="CP311" s="142">
        <f t="shared" si="393"/>
        <v>0</v>
      </c>
      <c r="CQ311" s="61"/>
      <c r="CR311" s="142">
        <f t="shared" si="394"/>
        <v>0</v>
      </c>
      <c r="CS311" s="142">
        <f t="shared" si="395"/>
        <v>0</v>
      </c>
      <c r="CT311" s="61"/>
      <c r="CU311" s="142">
        <f t="shared" si="396"/>
        <v>0</v>
      </c>
      <c r="CV311" s="142">
        <f t="shared" si="397"/>
        <v>0</v>
      </c>
      <c r="CW311" s="61"/>
      <c r="CX311" s="142">
        <f t="shared" si="398"/>
        <v>0</v>
      </c>
      <c r="CY311" s="142">
        <f t="shared" si="399"/>
        <v>0</v>
      </c>
      <c r="CZ311" s="61"/>
      <c r="DA311" s="142">
        <f t="shared" si="400"/>
        <v>0</v>
      </c>
      <c r="DB311" s="142">
        <f t="shared" si="401"/>
        <v>0</v>
      </c>
      <c r="DC311" s="61"/>
      <c r="DD311" s="142">
        <f t="shared" si="402"/>
        <v>0</v>
      </c>
      <c r="DE311" s="142">
        <f t="shared" si="403"/>
        <v>0</v>
      </c>
      <c r="DF311">
        <f t="shared" si="428"/>
        <v>304</v>
      </c>
      <c r="DH311" s="142">
        <f t="shared" si="404"/>
        <v>0</v>
      </c>
      <c r="DI311" s="142">
        <f t="shared" si="405"/>
        <v>0</v>
      </c>
      <c r="DJ311" s="142">
        <f t="shared" si="406"/>
        <v>0</v>
      </c>
      <c r="DK311" s="142">
        <f t="shared" si="407"/>
        <v>0</v>
      </c>
      <c r="DL311" s="142">
        <f t="shared" si="408"/>
        <v>0</v>
      </c>
      <c r="DM311" s="142">
        <f t="shared" si="409"/>
        <v>0</v>
      </c>
      <c r="DN311" s="142">
        <f t="shared" si="410"/>
        <v>0</v>
      </c>
      <c r="DO311" s="142">
        <f t="shared" si="411"/>
        <v>0</v>
      </c>
      <c r="DP311" s="142">
        <f t="shared" si="412"/>
        <v>0</v>
      </c>
      <c r="DQ311" s="142">
        <f t="shared" si="413"/>
        <v>0</v>
      </c>
      <c r="DR311" s="142">
        <f t="shared" si="414"/>
        <v>0</v>
      </c>
      <c r="DS311" s="142">
        <f t="shared" si="415"/>
        <v>0</v>
      </c>
      <c r="DU311" s="142">
        <f t="shared" si="416"/>
        <v>0</v>
      </c>
      <c r="DV311" s="142">
        <f t="shared" si="417"/>
        <v>0</v>
      </c>
      <c r="DW311" s="142">
        <f t="shared" si="418"/>
        <v>0</v>
      </c>
      <c r="DX311" s="142">
        <f t="shared" si="419"/>
        <v>0</v>
      </c>
      <c r="DY311" s="142">
        <f t="shared" si="420"/>
        <v>0</v>
      </c>
      <c r="DZ311" s="142">
        <f t="shared" si="421"/>
        <v>0</v>
      </c>
      <c r="EA311" s="142">
        <f t="shared" si="422"/>
        <v>0</v>
      </c>
      <c r="EB311" s="142">
        <f t="shared" si="423"/>
        <v>0</v>
      </c>
      <c r="EC311" s="142">
        <f t="shared" si="424"/>
        <v>0</v>
      </c>
      <c r="ED311" s="142">
        <f t="shared" si="425"/>
        <v>0</v>
      </c>
      <c r="EE311" s="142">
        <f t="shared" si="426"/>
        <v>0</v>
      </c>
      <c r="EF311" s="142">
        <f t="shared" si="427"/>
        <v>0</v>
      </c>
    </row>
    <row r="312" spans="1:136">
      <c r="A312" s="137"/>
      <c r="B312" s="138"/>
      <c r="C312" s="138"/>
      <c r="D312" s="139"/>
      <c r="E312" s="139"/>
      <c r="F312" s="139"/>
      <c r="G312" s="140"/>
      <c r="H312" s="141">
        <f t="shared" si="355"/>
        <v>0</v>
      </c>
      <c r="I312" s="140"/>
      <c r="J312" s="141">
        <f t="shared" si="356"/>
        <v>0</v>
      </c>
      <c r="K312" s="140"/>
      <c r="L312" s="141">
        <f t="shared" si="357"/>
        <v>0</v>
      </c>
      <c r="M312" s="140"/>
      <c r="N312" s="141">
        <f t="shared" si="358"/>
        <v>0</v>
      </c>
      <c r="O312" s="141">
        <f t="shared" si="359"/>
        <v>0</v>
      </c>
      <c r="P312" s="61"/>
      <c r="Q312" s="142">
        <f t="shared" si="360"/>
        <v>0</v>
      </c>
      <c r="R312" s="142">
        <f t="shared" si="361"/>
        <v>0</v>
      </c>
      <c r="S312" s="61"/>
      <c r="T312" s="142">
        <f t="shared" si="362"/>
        <v>0</v>
      </c>
      <c r="U312" s="142">
        <f t="shared" si="363"/>
        <v>0</v>
      </c>
      <c r="V312" s="61"/>
      <c r="W312" s="142">
        <f t="shared" si="364"/>
        <v>0</v>
      </c>
      <c r="X312" s="142">
        <f t="shared" si="365"/>
        <v>0</v>
      </c>
      <c r="Y312" s="61"/>
      <c r="Z312" s="142">
        <f t="shared" si="366"/>
        <v>0</v>
      </c>
      <c r="AA312" s="142">
        <f t="shared" si="367"/>
        <v>0</v>
      </c>
      <c r="AB312" s="61"/>
      <c r="AC312" s="142">
        <f t="shared" si="368"/>
        <v>0</v>
      </c>
      <c r="AD312" s="142">
        <f t="shared" si="369"/>
        <v>0</v>
      </c>
      <c r="AE312" s="61"/>
      <c r="AF312" s="142">
        <f t="shared" si="370"/>
        <v>0</v>
      </c>
      <c r="AG312" s="142">
        <f t="shared" si="371"/>
        <v>0</v>
      </c>
      <c r="AH312" s="61"/>
      <c r="AI312" s="142">
        <f t="shared" si="372"/>
        <v>0</v>
      </c>
      <c r="AJ312" s="142">
        <f t="shared" si="373"/>
        <v>0</v>
      </c>
      <c r="AK312" s="61"/>
      <c r="AL312" s="142">
        <f t="shared" si="374"/>
        <v>0</v>
      </c>
      <c r="AM312" s="142">
        <f t="shared" si="375"/>
        <v>0</v>
      </c>
      <c r="AN312" s="61"/>
      <c r="AO312" s="142">
        <f t="shared" si="376"/>
        <v>0</v>
      </c>
      <c r="AP312" s="142">
        <f t="shared" si="377"/>
        <v>0</v>
      </c>
      <c r="AQ312" s="61"/>
      <c r="AR312" s="142">
        <f t="shared" si="378"/>
        <v>0</v>
      </c>
      <c r="AS312" s="142">
        <f t="shared" si="379"/>
        <v>0</v>
      </c>
      <c r="AT312" s="61"/>
      <c r="AU312" s="142">
        <f t="shared" si="380"/>
        <v>0</v>
      </c>
      <c r="AV312" s="142">
        <f t="shared" si="381"/>
        <v>0</v>
      </c>
      <c r="AW312" s="61"/>
      <c r="AX312" s="142">
        <f t="shared" si="382"/>
        <v>0</v>
      </c>
      <c r="AY312" s="142">
        <f t="shared" si="383"/>
        <v>0</v>
      </c>
      <c r="AZ312" s="3"/>
      <c r="BA312" s="142">
        <f t="shared" si="384"/>
        <v>0</v>
      </c>
      <c r="BB312" s="142">
        <f t="shared" si="384"/>
        <v>0</v>
      </c>
      <c r="BF312" s="111">
        <f t="shared" si="385"/>
        <v>0</v>
      </c>
      <c r="BG312" s="111">
        <f t="shared" si="344"/>
        <v>0</v>
      </c>
      <c r="BH312" s="111">
        <f t="shared" si="345"/>
        <v>0</v>
      </c>
      <c r="BI312" s="111">
        <f t="shared" si="346"/>
        <v>0</v>
      </c>
      <c r="BJ312" s="111">
        <f t="shared" si="347"/>
        <v>0</v>
      </c>
      <c r="BK312" s="111">
        <f t="shared" si="348"/>
        <v>0</v>
      </c>
      <c r="BL312" s="111">
        <f t="shared" si="349"/>
        <v>0</v>
      </c>
      <c r="BM312" s="111">
        <f t="shared" si="350"/>
        <v>0</v>
      </c>
      <c r="BN312" s="111">
        <f t="shared" si="351"/>
        <v>0</v>
      </c>
      <c r="BO312" s="111">
        <f t="shared" si="352"/>
        <v>0</v>
      </c>
      <c r="BP312" s="111">
        <f t="shared" si="353"/>
        <v>0</v>
      </c>
      <c r="BQ312" s="111">
        <f t="shared" si="354"/>
        <v>0</v>
      </c>
      <c r="CE312" s="61"/>
      <c r="CF312" s="142">
        <f t="shared" si="386"/>
        <v>0</v>
      </c>
      <c r="CG312" s="142">
        <f t="shared" si="387"/>
        <v>0</v>
      </c>
      <c r="CH312" s="61"/>
      <c r="CI312" s="142">
        <f t="shared" si="388"/>
        <v>0</v>
      </c>
      <c r="CJ312" s="142">
        <f t="shared" si="389"/>
        <v>0</v>
      </c>
      <c r="CK312" s="61"/>
      <c r="CL312" s="142">
        <f t="shared" si="390"/>
        <v>0</v>
      </c>
      <c r="CM312" s="142">
        <f t="shared" si="391"/>
        <v>0</v>
      </c>
      <c r="CN312" s="61"/>
      <c r="CO312" s="142">
        <f t="shared" si="392"/>
        <v>0</v>
      </c>
      <c r="CP312" s="142">
        <f t="shared" si="393"/>
        <v>0</v>
      </c>
      <c r="CQ312" s="61"/>
      <c r="CR312" s="142">
        <f t="shared" si="394"/>
        <v>0</v>
      </c>
      <c r="CS312" s="142">
        <f t="shared" si="395"/>
        <v>0</v>
      </c>
      <c r="CT312" s="61"/>
      <c r="CU312" s="142">
        <f t="shared" si="396"/>
        <v>0</v>
      </c>
      <c r="CV312" s="142">
        <f t="shared" si="397"/>
        <v>0</v>
      </c>
      <c r="CW312" s="61"/>
      <c r="CX312" s="142">
        <f t="shared" si="398"/>
        <v>0</v>
      </c>
      <c r="CY312" s="142">
        <f t="shared" si="399"/>
        <v>0</v>
      </c>
      <c r="CZ312" s="61"/>
      <c r="DA312" s="142">
        <f t="shared" si="400"/>
        <v>0</v>
      </c>
      <c r="DB312" s="142">
        <f t="shared" si="401"/>
        <v>0</v>
      </c>
      <c r="DC312" s="61"/>
      <c r="DD312" s="142">
        <f t="shared" si="402"/>
        <v>0</v>
      </c>
      <c r="DE312" s="142">
        <f t="shared" si="403"/>
        <v>0</v>
      </c>
      <c r="DF312">
        <f t="shared" si="428"/>
        <v>305</v>
      </c>
      <c r="DH312" s="142">
        <f t="shared" si="404"/>
        <v>0</v>
      </c>
      <c r="DI312" s="142">
        <f t="shared" si="405"/>
        <v>0</v>
      </c>
      <c r="DJ312" s="142">
        <f t="shared" si="406"/>
        <v>0</v>
      </c>
      <c r="DK312" s="142">
        <f t="shared" si="407"/>
        <v>0</v>
      </c>
      <c r="DL312" s="142">
        <f t="shared" si="408"/>
        <v>0</v>
      </c>
      <c r="DM312" s="142">
        <f t="shared" si="409"/>
        <v>0</v>
      </c>
      <c r="DN312" s="142">
        <f t="shared" si="410"/>
        <v>0</v>
      </c>
      <c r="DO312" s="142">
        <f t="shared" si="411"/>
        <v>0</v>
      </c>
      <c r="DP312" s="142">
        <f t="shared" si="412"/>
        <v>0</v>
      </c>
      <c r="DQ312" s="142">
        <f t="shared" si="413"/>
        <v>0</v>
      </c>
      <c r="DR312" s="142">
        <f t="shared" si="414"/>
        <v>0</v>
      </c>
      <c r="DS312" s="142">
        <f t="shared" si="415"/>
        <v>0</v>
      </c>
      <c r="DU312" s="142">
        <f t="shared" si="416"/>
        <v>0</v>
      </c>
      <c r="DV312" s="142">
        <f t="shared" si="417"/>
        <v>0</v>
      </c>
      <c r="DW312" s="142">
        <f t="shared" si="418"/>
        <v>0</v>
      </c>
      <c r="DX312" s="142">
        <f t="shared" si="419"/>
        <v>0</v>
      </c>
      <c r="DY312" s="142">
        <f t="shared" si="420"/>
        <v>0</v>
      </c>
      <c r="DZ312" s="142">
        <f t="shared" si="421"/>
        <v>0</v>
      </c>
      <c r="EA312" s="142">
        <f t="shared" si="422"/>
        <v>0</v>
      </c>
      <c r="EB312" s="142">
        <f t="shared" si="423"/>
        <v>0</v>
      </c>
      <c r="EC312" s="142">
        <f t="shared" si="424"/>
        <v>0</v>
      </c>
      <c r="ED312" s="142">
        <f t="shared" si="425"/>
        <v>0</v>
      </c>
      <c r="EE312" s="142">
        <f t="shared" si="426"/>
        <v>0</v>
      </c>
      <c r="EF312" s="142">
        <f t="shared" si="427"/>
        <v>0</v>
      </c>
    </row>
    <row r="313" spans="1:136">
      <c r="A313" s="137"/>
      <c r="B313" s="138"/>
      <c r="C313" s="138"/>
      <c r="D313" s="139"/>
      <c r="E313" s="139"/>
      <c r="F313" s="139"/>
      <c r="G313" s="140"/>
      <c r="H313" s="141">
        <f t="shared" si="355"/>
        <v>0</v>
      </c>
      <c r="I313" s="140"/>
      <c r="J313" s="141">
        <f t="shared" si="356"/>
        <v>0</v>
      </c>
      <c r="K313" s="140"/>
      <c r="L313" s="141">
        <f t="shared" si="357"/>
        <v>0</v>
      </c>
      <c r="M313" s="140"/>
      <c r="N313" s="141">
        <f t="shared" si="358"/>
        <v>0</v>
      </c>
      <c r="O313" s="141">
        <f t="shared" si="359"/>
        <v>0</v>
      </c>
      <c r="P313" s="61"/>
      <c r="Q313" s="142">
        <f t="shared" si="360"/>
        <v>0</v>
      </c>
      <c r="R313" s="142">
        <f t="shared" si="361"/>
        <v>0</v>
      </c>
      <c r="S313" s="61"/>
      <c r="T313" s="142">
        <f t="shared" si="362"/>
        <v>0</v>
      </c>
      <c r="U313" s="142">
        <f t="shared" si="363"/>
        <v>0</v>
      </c>
      <c r="V313" s="61"/>
      <c r="W313" s="142">
        <f t="shared" si="364"/>
        <v>0</v>
      </c>
      <c r="X313" s="142">
        <f t="shared" si="365"/>
        <v>0</v>
      </c>
      <c r="Y313" s="61"/>
      <c r="Z313" s="142">
        <f t="shared" si="366"/>
        <v>0</v>
      </c>
      <c r="AA313" s="142">
        <f t="shared" si="367"/>
        <v>0</v>
      </c>
      <c r="AB313" s="61"/>
      <c r="AC313" s="142">
        <f t="shared" si="368"/>
        <v>0</v>
      </c>
      <c r="AD313" s="142">
        <f t="shared" si="369"/>
        <v>0</v>
      </c>
      <c r="AE313" s="61"/>
      <c r="AF313" s="142">
        <f t="shared" si="370"/>
        <v>0</v>
      </c>
      <c r="AG313" s="142">
        <f t="shared" si="371"/>
        <v>0</v>
      </c>
      <c r="AH313" s="61"/>
      <c r="AI313" s="142">
        <f t="shared" si="372"/>
        <v>0</v>
      </c>
      <c r="AJ313" s="142">
        <f t="shared" si="373"/>
        <v>0</v>
      </c>
      <c r="AK313" s="61"/>
      <c r="AL313" s="142">
        <f t="shared" si="374"/>
        <v>0</v>
      </c>
      <c r="AM313" s="142">
        <f t="shared" si="375"/>
        <v>0</v>
      </c>
      <c r="AN313" s="61"/>
      <c r="AO313" s="142">
        <f t="shared" si="376"/>
        <v>0</v>
      </c>
      <c r="AP313" s="142">
        <f t="shared" si="377"/>
        <v>0</v>
      </c>
      <c r="AQ313" s="61"/>
      <c r="AR313" s="142">
        <f t="shared" si="378"/>
        <v>0</v>
      </c>
      <c r="AS313" s="142">
        <f t="shared" si="379"/>
        <v>0</v>
      </c>
      <c r="AT313" s="61"/>
      <c r="AU313" s="142">
        <f t="shared" si="380"/>
        <v>0</v>
      </c>
      <c r="AV313" s="142">
        <f t="shared" si="381"/>
        <v>0</v>
      </c>
      <c r="AW313" s="61"/>
      <c r="AX313" s="142">
        <f t="shared" si="382"/>
        <v>0</v>
      </c>
      <c r="AY313" s="142">
        <f t="shared" si="383"/>
        <v>0</v>
      </c>
      <c r="AZ313" s="3"/>
      <c r="BA313" s="142">
        <f t="shared" si="384"/>
        <v>0</v>
      </c>
      <c r="BB313" s="142">
        <f t="shared" si="384"/>
        <v>0</v>
      </c>
      <c r="BF313" s="111">
        <f t="shared" si="385"/>
        <v>0</v>
      </c>
      <c r="BG313" s="111">
        <f t="shared" si="344"/>
        <v>0</v>
      </c>
      <c r="BH313" s="111">
        <f t="shared" si="345"/>
        <v>0</v>
      </c>
      <c r="BI313" s="111">
        <f t="shared" si="346"/>
        <v>0</v>
      </c>
      <c r="BJ313" s="111">
        <f t="shared" si="347"/>
        <v>0</v>
      </c>
      <c r="BK313" s="111">
        <f t="shared" si="348"/>
        <v>0</v>
      </c>
      <c r="BL313" s="111">
        <f t="shared" si="349"/>
        <v>0</v>
      </c>
      <c r="BM313" s="111">
        <f t="shared" si="350"/>
        <v>0</v>
      </c>
      <c r="BN313" s="111">
        <f t="shared" si="351"/>
        <v>0</v>
      </c>
      <c r="BO313" s="111">
        <f t="shared" si="352"/>
        <v>0</v>
      </c>
      <c r="BP313" s="111">
        <f t="shared" si="353"/>
        <v>0</v>
      </c>
      <c r="BQ313" s="111">
        <f t="shared" si="354"/>
        <v>0</v>
      </c>
      <c r="CE313" s="61"/>
      <c r="CF313" s="142">
        <f t="shared" si="386"/>
        <v>0</v>
      </c>
      <c r="CG313" s="142">
        <f t="shared" si="387"/>
        <v>0</v>
      </c>
      <c r="CH313" s="61"/>
      <c r="CI313" s="142">
        <f t="shared" si="388"/>
        <v>0</v>
      </c>
      <c r="CJ313" s="142">
        <f t="shared" si="389"/>
        <v>0</v>
      </c>
      <c r="CK313" s="61"/>
      <c r="CL313" s="142">
        <f t="shared" si="390"/>
        <v>0</v>
      </c>
      <c r="CM313" s="142">
        <f t="shared" si="391"/>
        <v>0</v>
      </c>
      <c r="CN313" s="61"/>
      <c r="CO313" s="142">
        <f t="shared" si="392"/>
        <v>0</v>
      </c>
      <c r="CP313" s="142">
        <f t="shared" si="393"/>
        <v>0</v>
      </c>
      <c r="CQ313" s="61"/>
      <c r="CR313" s="142">
        <f t="shared" si="394"/>
        <v>0</v>
      </c>
      <c r="CS313" s="142">
        <f t="shared" si="395"/>
        <v>0</v>
      </c>
      <c r="CT313" s="61"/>
      <c r="CU313" s="142">
        <f t="shared" si="396"/>
        <v>0</v>
      </c>
      <c r="CV313" s="142">
        <f t="shared" si="397"/>
        <v>0</v>
      </c>
      <c r="CW313" s="61"/>
      <c r="CX313" s="142">
        <f t="shared" si="398"/>
        <v>0</v>
      </c>
      <c r="CY313" s="142">
        <f t="shared" si="399"/>
        <v>0</v>
      </c>
      <c r="CZ313" s="61"/>
      <c r="DA313" s="142">
        <f t="shared" si="400"/>
        <v>0</v>
      </c>
      <c r="DB313" s="142">
        <f t="shared" si="401"/>
        <v>0</v>
      </c>
      <c r="DC313" s="61"/>
      <c r="DD313" s="142">
        <f t="shared" si="402"/>
        <v>0</v>
      </c>
      <c r="DE313" s="142">
        <f t="shared" si="403"/>
        <v>0</v>
      </c>
      <c r="DF313">
        <f t="shared" si="428"/>
        <v>306</v>
      </c>
      <c r="DH313" s="142">
        <f t="shared" si="404"/>
        <v>0</v>
      </c>
      <c r="DI313" s="142">
        <f t="shared" si="405"/>
        <v>0</v>
      </c>
      <c r="DJ313" s="142">
        <f t="shared" si="406"/>
        <v>0</v>
      </c>
      <c r="DK313" s="142">
        <f t="shared" si="407"/>
        <v>0</v>
      </c>
      <c r="DL313" s="142">
        <f t="shared" si="408"/>
        <v>0</v>
      </c>
      <c r="DM313" s="142">
        <f t="shared" si="409"/>
        <v>0</v>
      </c>
      <c r="DN313" s="142">
        <f t="shared" si="410"/>
        <v>0</v>
      </c>
      <c r="DO313" s="142">
        <f t="shared" si="411"/>
        <v>0</v>
      </c>
      <c r="DP313" s="142">
        <f t="shared" si="412"/>
        <v>0</v>
      </c>
      <c r="DQ313" s="142">
        <f t="shared" si="413"/>
        <v>0</v>
      </c>
      <c r="DR313" s="142">
        <f t="shared" si="414"/>
        <v>0</v>
      </c>
      <c r="DS313" s="142">
        <f t="shared" si="415"/>
        <v>0</v>
      </c>
      <c r="DU313" s="142">
        <f t="shared" si="416"/>
        <v>0</v>
      </c>
      <c r="DV313" s="142">
        <f t="shared" si="417"/>
        <v>0</v>
      </c>
      <c r="DW313" s="142">
        <f t="shared" si="418"/>
        <v>0</v>
      </c>
      <c r="DX313" s="142">
        <f t="shared" si="419"/>
        <v>0</v>
      </c>
      <c r="DY313" s="142">
        <f t="shared" si="420"/>
        <v>0</v>
      </c>
      <c r="DZ313" s="142">
        <f t="shared" si="421"/>
        <v>0</v>
      </c>
      <c r="EA313" s="142">
        <f t="shared" si="422"/>
        <v>0</v>
      </c>
      <c r="EB313" s="142">
        <f t="shared" si="423"/>
        <v>0</v>
      </c>
      <c r="EC313" s="142">
        <f t="shared" si="424"/>
        <v>0</v>
      </c>
      <c r="ED313" s="142">
        <f t="shared" si="425"/>
        <v>0</v>
      </c>
      <c r="EE313" s="142">
        <f t="shared" si="426"/>
        <v>0</v>
      </c>
      <c r="EF313" s="142">
        <f t="shared" si="427"/>
        <v>0</v>
      </c>
    </row>
    <row r="314" spans="1:136">
      <c r="A314" s="137"/>
      <c r="B314" s="138"/>
      <c r="C314" s="138"/>
      <c r="D314" s="139"/>
      <c r="E314" s="139"/>
      <c r="F314" s="139"/>
      <c r="G314" s="140"/>
      <c r="H314" s="141">
        <f t="shared" si="355"/>
        <v>0</v>
      </c>
      <c r="I314" s="140"/>
      <c r="J314" s="141">
        <f t="shared" si="356"/>
        <v>0</v>
      </c>
      <c r="K314" s="140"/>
      <c r="L314" s="141">
        <f t="shared" si="357"/>
        <v>0</v>
      </c>
      <c r="M314" s="140"/>
      <c r="N314" s="141">
        <f t="shared" si="358"/>
        <v>0</v>
      </c>
      <c r="O314" s="141">
        <f t="shared" si="359"/>
        <v>0</v>
      </c>
      <c r="P314" s="61"/>
      <c r="Q314" s="142">
        <f t="shared" si="360"/>
        <v>0</v>
      </c>
      <c r="R314" s="142">
        <f t="shared" si="361"/>
        <v>0</v>
      </c>
      <c r="S314" s="61"/>
      <c r="T314" s="142">
        <f t="shared" si="362"/>
        <v>0</v>
      </c>
      <c r="U314" s="142">
        <f t="shared" si="363"/>
        <v>0</v>
      </c>
      <c r="V314" s="61"/>
      <c r="W314" s="142">
        <f t="shared" si="364"/>
        <v>0</v>
      </c>
      <c r="X314" s="142">
        <f t="shared" si="365"/>
        <v>0</v>
      </c>
      <c r="Y314" s="61"/>
      <c r="Z314" s="142">
        <f t="shared" si="366"/>
        <v>0</v>
      </c>
      <c r="AA314" s="142">
        <f t="shared" si="367"/>
        <v>0</v>
      </c>
      <c r="AB314" s="61"/>
      <c r="AC314" s="142">
        <f t="shared" si="368"/>
        <v>0</v>
      </c>
      <c r="AD314" s="142">
        <f t="shared" si="369"/>
        <v>0</v>
      </c>
      <c r="AE314" s="61"/>
      <c r="AF314" s="142">
        <f t="shared" si="370"/>
        <v>0</v>
      </c>
      <c r="AG314" s="142">
        <f t="shared" si="371"/>
        <v>0</v>
      </c>
      <c r="AH314" s="61"/>
      <c r="AI314" s="142">
        <f t="shared" si="372"/>
        <v>0</v>
      </c>
      <c r="AJ314" s="142">
        <f t="shared" si="373"/>
        <v>0</v>
      </c>
      <c r="AK314" s="61"/>
      <c r="AL314" s="142">
        <f t="shared" si="374"/>
        <v>0</v>
      </c>
      <c r="AM314" s="142">
        <f t="shared" si="375"/>
        <v>0</v>
      </c>
      <c r="AN314" s="61"/>
      <c r="AO314" s="142">
        <f t="shared" si="376"/>
        <v>0</v>
      </c>
      <c r="AP314" s="142">
        <f t="shared" si="377"/>
        <v>0</v>
      </c>
      <c r="AQ314" s="61"/>
      <c r="AR314" s="142">
        <f t="shared" si="378"/>
        <v>0</v>
      </c>
      <c r="AS314" s="142">
        <f t="shared" si="379"/>
        <v>0</v>
      </c>
      <c r="AT314" s="61"/>
      <c r="AU314" s="142">
        <f t="shared" si="380"/>
        <v>0</v>
      </c>
      <c r="AV314" s="142">
        <f t="shared" si="381"/>
        <v>0</v>
      </c>
      <c r="AW314" s="61"/>
      <c r="AX314" s="142">
        <f t="shared" si="382"/>
        <v>0</v>
      </c>
      <c r="AY314" s="142">
        <f t="shared" si="383"/>
        <v>0</v>
      </c>
      <c r="AZ314" s="3"/>
      <c r="BA314" s="142">
        <f t="shared" si="384"/>
        <v>0</v>
      </c>
      <c r="BB314" s="142">
        <f t="shared" si="384"/>
        <v>0</v>
      </c>
      <c r="BF314" s="111">
        <f t="shared" si="385"/>
        <v>0</v>
      </c>
      <c r="BG314" s="111">
        <f t="shared" si="344"/>
        <v>0</v>
      </c>
      <c r="BH314" s="111">
        <f t="shared" si="345"/>
        <v>0</v>
      </c>
      <c r="BI314" s="111">
        <f t="shared" si="346"/>
        <v>0</v>
      </c>
      <c r="BJ314" s="111">
        <f t="shared" si="347"/>
        <v>0</v>
      </c>
      <c r="BK314" s="111">
        <f t="shared" si="348"/>
        <v>0</v>
      </c>
      <c r="BL314" s="111">
        <f t="shared" si="349"/>
        <v>0</v>
      </c>
      <c r="BM314" s="111">
        <f t="shared" si="350"/>
        <v>0</v>
      </c>
      <c r="BN314" s="111">
        <f t="shared" si="351"/>
        <v>0</v>
      </c>
      <c r="BO314" s="111">
        <f t="shared" si="352"/>
        <v>0</v>
      </c>
      <c r="BP314" s="111">
        <f t="shared" si="353"/>
        <v>0</v>
      </c>
      <c r="BQ314" s="111">
        <f t="shared" si="354"/>
        <v>0</v>
      </c>
      <c r="CE314" s="61"/>
      <c r="CF314" s="142">
        <f t="shared" si="386"/>
        <v>0</v>
      </c>
      <c r="CG314" s="142">
        <f t="shared" si="387"/>
        <v>0</v>
      </c>
      <c r="CH314" s="61"/>
      <c r="CI314" s="142">
        <f t="shared" si="388"/>
        <v>0</v>
      </c>
      <c r="CJ314" s="142">
        <f t="shared" si="389"/>
        <v>0</v>
      </c>
      <c r="CK314" s="61"/>
      <c r="CL314" s="142">
        <f t="shared" si="390"/>
        <v>0</v>
      </c>
      <c r="CM314" s="142">
        <f t="shared" si="391"/>
        <v>0</v>
      </c>
      <c r="CN314" s="61"/>
      <c r="CO314" s="142">
        <f t="shared" si="392"/>
        <v>0</v>
      </c>
      <c r="CP314" s="142">
        <f t="shared" si="393"/>
        <v>0</v>
      </c>
      <c r="CQ314" s="61"/>
      <c r="CR314" s="142">
        <f t="shared" si="394"/>
        <v>0</v>
      </c>
      <c r="CS314" s="142">
        <f t="shared" si="395"/>
        <v>0</v>
      </c>
      <c r="CT314" s="61"/>
      <c r="CU314" s="142">
        <f t="shared" si="396"/>
        <v>0</v>
      </c>
      <c r="CV314" s="142">
        <f t="shared" si="397"/>
        <v>0</v>
      </c>
      <c r="CW314" s="61"/>
      <c r="CX314" s="142">
        <f t="shared" si="398"/>
        <v>0</v>
      </c>
      <c r="CY314" s="142">
        <f t="shared" si="399"/>
        <v>0</v>
      </c>
      <c r="CZ314" s="61"/>
      <c r="DA314" s="142">
        <f t="shared" si="400"/>
        <v>0</v>
      </c>
      <c r="DB314" s="142">
        <f t="shared" si="401"/>
        <v>0</v>
      </c>
      <c r="DC314" s="61"/>
      <c r="DD314" s="142">
        <f t="shared" si="402"/>
        <v>0</v>
      </c>
      <c r="DE314" s="142">
        <f t="shared" si="403"/>
        <v>0</v>
      </c>
      <c r="DF314">
        <f t="shared" si="428"/>
        <v>307</v>
      </c>
      <c r="DH314" s="142">
        <f t="shared" si="404"/>
        <v>0</v>
      </c>
      <c r="DI314" s="142">
        <f t="shared" si="405"/>
        <v>0</v>
      </c>
      <c r="DJ314" s="142">
        <f t="shared" si="406"/>
        <v>0</v>
      </c>
      <c r="DK314" s="142">
        <f t="shared" si="407"/>
        <v>0</v>
      </c>
      <c r="DL314" s="142">
        <f t="shared" si="408"/>
        <v>0</v>
      </c>
      <c r="DM314" s="142">
        <f t="shared" si="409"/>
        <v>0</v>
      </c>
      <c r="DN314" s="142">
        <f t="shared" si="410"/>
        <v>0</v>
      </c>
      <c r="DO314" s="142">
        <f t="shared" si="411"/>
        <v>0</v>
      </c>
      <c r="DP314" s="142">
        <f t="shared" si="412"/>
        <v>0</v>
      </c>
      <c r="DQ314" s="142">
        <f t="shared" si="413"/>
        <v>0</v>
      </c>
      <c r="DR314" s="142">
        <f t="shared" si="414"/>
        <v>0</v>
      </c>
      <c r="DS314" s="142">
        <f t="shared" si="415"/>
        <v>0</v>
      </c>
      <c r="DU314" s="142">
        <f t="shared" si="416"/>
        <v>0</v>
      </c>
      <c r="DV314" s="142">
        <f t="shared" si="417"/>
        <v>0</v>
      </c>
      <c r="DW314" s="142">
        <f t="shared" si="418"/>
        <v>0</v>
      </c>
      <c r="DX314" s="142">
        <f t="shared" si="419"/>
        <v>0</v>
      </c>
      <c r="DY314" s="142">
        <f t="shared" si="420"/>
        <v>0</v>
      </c>
      <c r="DZ314" s="142">
        <f t="shared" si="421"/>
        <v>0</v>
      </c>
      <c r="EA314" s="142">
        <f t="shared" si="422"/>
        <v>0</v>
      </c>
      <c r="EB314" s="142">
        <f t="shared" si="423"/>
        <v>0</v>
      </c>
      <c r="EC314" s="142">
        <f t="shared" si="424"/>
        <v>0</v>
      </c>
      <c r="ED314" s="142">
        <f t="shared" si="425"/>
        <v>0</v>
      </c>
      <c r="EE314" s="142">
        <f t="shared" si="426"/>
        <v>0</v>
      </c>
      <c r="EF314" s="142">
        <f t="shared" si="427"/>
        <v>0</v>
      </c>
    </row>
    <row r="315" spans="1:136">
      <c r="A315" s="137"/>
      <c r="B315" s="138"/>
      <c r="C315" s="138"/>
      <c r="D315" s="139"/>
      <c r="E315" s="139"/>
      <c r="F315" s="139"/>
      <c r="G315" s="140"/>
      <c r="H315" s="141">
        <f t="shared" si="355"/>
        <v>0</v>
      </c>
      <c r="I315" s="140"/>
      <c r="J315" s="141">
        <f t="shared" si="356"/>
        <v>0</v>
      </c>
      <c r="K315" s="140"/>
      <c r="L315" s="141">
        <f t="shared" si="357"/>
        <v>0</v>
      </c>
      <c r="M315" s="140"/>
      <c r="N315" s="141">
        <f t="shared" si="358"/>
        <v>0</v>
      </c>
      <c r="O315" s="141">
        <f t="shared" si="359"/>
        <v>0</v>
      </c>
      <c r="P315" s="61"/>
      <c r="Q315" s="142">
        <f t="shared" si="360"/>
        <v>0</v>
      </c>
      <c r="R315" s="142">
        <f t="shared" si="361"/>
        <v>0</v>
      </c>
      <c r="S315" s="61"/>
      <c r="T315" s="142">
        <f t="shared" si="362"/>
        <v>0</v>
      </c>
      <c r="U315" s="142">
        <f t="shared" si="363"/>
        <v>0</v>
      </c>
      <c r="V315" s="61"/>
      <c r="W315" s="142">
        <f t="shared" si="364"/>
        <v>0</v>
      </c>
      <c r="X315" s="142">
        <f t="shared" si="365"/>
        <v>0</v>
      </c>
      <c r="Y315" s="61"/>
      <c r="Z315" s="142">
        <f t="shared" si="366"/>
        <v>0</v>
      </c>
      <c r="AA315" s="142">
        <f t="shared" si="367"/>
        <v>0</v>
      </c>
      <c r="AB315" s="61"/>
      <c r="AC315" s="142">
        <f t="shared" si="368"/>
        <v>0</v>
      </c>
      <c r="AD315" s="142">
        <f t="shared" si="369"/>
        <v>0</v>
      </c>
      <c r="AE315" s="61"/>
      <c r="AF315" s="142">
        <f t="shared" si="370"/>
        <v>0</v>
      </c>
      <c r="AG315" s="142">
        <f t="shared" si="371"/>
        <v>0</v>
      </c>
      <c r="AH315" s="61"/>
      <c r="AI315" s="142">
        <f t="shared" si="372"/>
        <v>0</v>
      </c>
      <c r="AJ315" s="142">
        <f t="shared" si="373"/>
        <v>0</v>
      </c>
      <c r="AK315" s="61"/>
      <c r="AL315" s="142">
        <f t="shared" si="374"/>
        <v>0</v>
      </c>
      <c r="AM315" s="142">
        <f t="shared" si="375"/>
        <v>0</v>
      </c>
      <c r="AN315" s="61"/>
      <c r="AO315" s="142">
        <f t="shared" si="376"/>
        <v>0</v>
      </c>
      <c r="AP315" s="142">
        <f t="shared" si="377"/>
        <v>0</v>
      </c>
      <c r="AQ315" s="61"/>
      <c r="AR315" s="142">
        <f t="shared" si="378"/>
        <v>0</v>
      </c>
      <c r="AS315" s="142">
        <f t="shared" si="379"/>
        <v>0</v>
      </c>
      <c r="AT315" s="61"/>
      <c r="AU315" s="142">
        <f t="shared" si="380"/>
        <v>0</v>
      </c>
      <c r="AV315" s="142">
        <f t="shared" si="381"/>
        <v>0</v>
      </c>
      <c r="AW315" s="61"/>
      <c r="AX315" s="142">
        <f t="shared" si="382"/>
        <v>0</v>
      </c>
      <c r="AY315" s="142">
        <f t="shared" si="383"/>
        <v>0</v>
      </c>
      <c r="AZ315" s="3"/>
      <c r="BA315" s="142">
        <f t="shared" si="384"/>
        <v>0</v>
      </c>
      <c r="BB315" s="142">
        <f t="shared" si="384"/>
        <v>0</v>
      </c>
      <c r="BF315" s="111">
        <f t="shared" si="385"/>
        <v>0</v>
      </c>
      <c r="BG315" s="111">
        <f t="shared" si="344"/>
        <v>0</v>
      </c>
      <c r="BH315" s="111">
        <f t="shared" si="345"/>
        <v>0</v>
      </c>
      <c r="BI315" s="111">
        <f t="shared" si="346"/>
        <v>0</v>
      </c>
      <c r="BJ315" s="111">
        <f t="shared" si="347"/>
        <v>0</v>
      </c>
      <c r="BK315" s="111">
        <f t="shared" si="348"/>
        <v>0</v>
      </c>
      <c r="BL315" s="111">
        <f t="shared" si="349"/>
        <v>0</v>
      </c>
      <c r="BM315" s="111">
        <f t="shared" si="350"/>
        <v>0</v>
      </c>
      <c r="BN315" s="111">
        <f t="shared" si="351"/>
        <v>0</v>
      </c>
      <c r="BO315" s="111">
        <f t="shared" si="352"/>
        <v>0</v>
      </c>
      <c r="BP315" s="111">
        <f t="shared" si="353"/>
        <v>0</v>
      </c>
      <c r="BQ315" s="111">
        <f t="shared" si="354"/>
        <v>0</v>
      </c>
      <c r="CE315" s="61"/>
      <c r="CF315" s="142">
        <f t="shared" si="386"/>
        <v>0</v>
      </c>
      <c r="CG315" s="142">
        <f t="shared" si="387"/>
        <v>0</v>
      </c>
      <c r="CH315" s="61"/>
      <c r="CI315" s="142">
        <f t="shared" si="388"/>
        <v>0</v>
      </c>
      <c r="CJ315" s="142">
        <f t="shared" si="389"/>
        <v>0</v>
      </c>
      <c r="CK315" s="61"/>
      <c r="CL315" s="142">
        <f t="shared" si="390"/>
        <v>0</v>
      </c>
      <c r="CM315" s="142">
        <f t="shared" si="391"/>
        <v>0</v>
      </c>
      <c r="CN315" s="61"/>
      <c r="CO315" s="142">
        <f t="shared" si="392"/>
        <v>0</v>
      </c>
      <c r="CP315" s="142">
        <f t="shared" si="393"/>
        <v>0</v>
      </c>
      <c r="CQ315" s="61"/>
      <c r="CR315" s="142">
        <f t="shared" si="394"/>
        <v>0</v>
      </c>
      <c r="CS315" s="142">
        <f t="shared" si="395"/>
        <v>0</v>
      </c>
      <c r="CT315" s="61"/>
      <c r="CU315" s="142">
        <f t="shared" si="396"/>
        <v>0</v>
      </c>
      <c r="CV315" s="142">
        <f t="shared" si="397"/>
        <v>0</v>
      </c>
      <c r="CW315" s="61"/>
      <c r="CX315" s="142">
        <f t="shared" si="398"/>
        <v>0</v>
      </c>
      <c r="CY315" s="142">
        <f t="shared" si="399"/>
        <v>0</v>
      </c>
      <c r="CZ315" s="61"/>
      <c r="DA315" s="142">
        <f t="shared" si="400"/>
        <v>0</v>
      </c>
      <c r="DB315" s="142">
        <f t="shared" si="401"/>
        <v>0</v>
      </c>
      <c r="DC315" s="61"/>
      <c r="DD315" s="142">
        <f t="shared" si="402"/>
        <v>0</v>
      </c>
      <c r="DE315" s="142">
        <f t="shared" si="403"/>
        <v>0</v>
      </c>
      <c r="DF315">
        <f t="shared" si="428"/>
        <v>308</v>
      </c>
      <c r="DH315" s="142">
        <f t="shared" si="404"/>
        <v>0</v>
      </c>
      <c r="DI315" s="142">
        <f t="shared" si="405"/>
        <v>0</v>
      </c>
      <c r="DJ315" s="142">
        <f t="shared" si="406"/>
        <v>0</v>
      </c>
      <c r="DK315" s="142">
        <f t="shared" si="407"/>
        <v>0</v>
      </c>
      <c r="DL315" s="142">
        <f t="shared" si="408"/>
        <v>0</v>
      </c>
      <c r="DM315" s="142">
        <f t="shared" si="409"/>
        <v>0</v>
      </c>
      <c r="DN315" s="142">
        <f t="shared" si="410"/>
        <v>0</v>
      </c>
      <c r="DO315" s="142">
        <f t="shared" si="411"/>
        <v>0</v>
      </c>
      <c r="DP315" s="142">
        <f t="shared" si="412"/>
        <v>0</v>
      </c>
      <c r="DQ315" s="142">
        <f t="shared" si="413"/>
        <v>0</v>
      </c>
      <c r="DR315" s="142">
        <f t="shared" si="414"/>
        <v>0</v>
      </c>
      <c r="DS315" s="142">
        <f t="shared" si="415"/>
        <v>0</v>
      </c>
      <c r="DU315" s="142">
        <f t="shared" si="416"/>
        <v>0</v>
      </c>
      <c r="DV315" s="142">
        <f t="shared" si="417"/>
        <v>0</v>
      </c>
      <c r="DW315" s="142">
        <f t="shared" si="418"/>
        <v>0</v>
      </c>
      <c r="DX315" s="142">
        <f t="shared" si="419"/>
        <v>0</v>
      </c>
      <c r="DY315" s="142">
        <f t="shared" si="420"/>
        <v>0</v>
      </c>
      <c r="DZ315" s="142">
        <f t="shared" si="421"/>
        <v>0</v>
      </c>
      <c r="EA315" s="142">
        <f t="shared" si="422"/>
        <v>0</v>
      </c>
      <c r="EB315" s="142">
        <f t="shared" si="423"/>
        <v>0</v>
      </c>
      <c r="EC315" s="142">
        <f t="shared" si="424"/>
        <v>0</v>
      </c>
      <c r="ED315" s="142">
        <f t="shared" si="425"/>
        <v>0</v>
      </c>
      <c r="EE315" s="142">
        <f t="shared" si="426"/>
        <v>0</v>
      </c>
      <c r="EF315" s="142">
        <f t="shared" si="427"/>
        <v>0</v>
      </c>
    </row>
    <row r="316" spans="1:136">
      <c r="A316" s="137"/>
      <c r="B316" s="138"/>
      <c r="C316" s="138"/>
      <c r="D316" s="139"/>
      <c r="E316" s="139"/>
      <c r="F316" s="139"/>
      <c r="G316" s="140"/>
      <c r="H316" s="141">
        <f t="shared" si="355"/>
        <v>0</v>
      </c>
      <c r="I316" s="140"/>
      <c r="J316" s="141">
        <f t="shared" si="356"/>
        <v>0</v>
      </c>
      <c r="K316" s="140"/>
      <c r="L316" s="141">
        <f t="shared" si="357"/>
        <v>0</v>
      </c>
      <c r="M316" s="140"/>
      <c r="N316" s="141">
        <f t="shared" si="358"/>
        <v>0</v>
      </c>
      <c r="O316" s="141">
        <f t="shared" si="359"/>
        <v>0</v>
      </c>
      <c r="P316" s="61"/>
      <c r="Q316" s="142">
        <f t="shared" si="360"/>
        <v>0</v>
      </c>
      <c r="R316" s="142">
        <f t="shared" si="361"/>
        <v>0</v>
      </c>
      <c r="S316" s="61"/>
      <c r="T316" s="142">
        <f t="shared" si="362"/>
        <v>0</v>
      </c>
      <c r="U316" s="142">
        <f t="shared" si="363"/>
        <v>0</v>
      </c>
      <c r="V316" s="61"/>
      <c r="W316" s="142">
        <f t="shared" si="364"/>
        <v>0</v>
      </c>
      <c r="X316" s="142">
        <f t="shared" si="365"/>
        <v>0</v>
      </c>
      <c r="Y316" s="61"/>
      <c r="Z316" s="142">
        <f t="shared" si="366"/>
        <v>0</v>
      </c>
      <c r="AA316" s="142">
        <f t="shared" si="367"/>
        <v>0</v>
      </c>
      <c r="AB316" s="61"/>
      <c r="AC316" s="142">
        <f t="shared" si="368"/>
        <v>0</v>
      </c>
      <c r="AD316" s="142">
        <f t="shared" si="369"/>
        <v>0</v>
      </c>
      <c r="AE316" s="61"/>
      <c r="AF316" s="142">
        <f t="shared" si="370"/>
        <v>0</v>
      </c>
      <c r="AG316" s="142">
        <f t="shared" si="371"/>
        <v>0</v>
      </c>
      <c r="AH316" s="61"/>
      <c r="AI316" s="142">
        <f t="shared" si="372"/>
        <v>0</v>
      </c>
      <c r="AJ316" s="142">
        <f t="shared" si="373"/>
        <v>0</v>
      </c>
      <c r="AK316" s="61"/>
      <c r="AL316" s="142">
        <f t="shared" si="374"/>
        <v>0</v>
      </c>
      <c r="AM316" s="142">
        <f t="shared" si="375"/>
        <v>0</v>
      </c>
      <c r="AN316" s="61"/>
      <c r="AO316" s="142">
        <f t="shared" si="376"/>
        <v>0</v>
      </c>
      <c r="AP316" s="142">
        <f t="shared" si="377"/>
        <v>0</v>
      </c>
      <c r="AQ316" s="61"/>
      <c r="AR316" s="142">
        <f t="shared" si="378"/>
        <v>0</v>
      </c>
      <c r="AS316" s="142">
        <f t="shared" si="379"/>
        <v>0</v>
      </c>
      <c r="AT316" s="61"/>
      <c r="AU316" s="142">
        <f t="shared" si="380"/>
        <v>0</v>
      </c>
      <c r="AV316" s="142">
        <f t="shared" si="381"/>
        <v>0</v>
      </c>
      <c r="AW316" s="61"/>
      <c r="AX316" s="142">
        <f t="shared" si="382"/>
        <v>0</v>
      </c>
      <c r="AY316" s="142">
        <f t="shared" si="383"/>
        <v>0</v>
      </c>
      <c r="AZ316" s="3"/>
      <c r="BA316" s="142">
        <f t="shared" si="384"/>
        <v>0</v>
      </c>
      <c r="BB316" s="142">
        <f t="shared" si="384"/>
        <v>0</v>
      </c>
      <c r="BF316" s="111">
        <f t="shared" si="385"/>
        <v>0</v>
      </c>
      <c r="BG316" s="111">
        <f t="shared" si="344"/>
        <v>0</v>
      </c>
      <c r="BH316" s="111">
        <f t="shared" si="345"/>
        <v>0</v>
      </c>
      <c r="BI316" s="111">
        <f t="shared" si="346"/>
        <v>0</v>
      </c>
      <c r="BJ316" s="111">
        <f t="shared" si="347"/>
        <v>0</v>
      </c>
      <c r="BK316" s="111">
        <f t="shared" si="348"/>
        <v>0</v>
      </c>
      <c r="BL316" s="111">
        <f t="shared" si="349"/>
        <v>0</v>
      </c>
      <c r="BM316" s="111">
        <f t="shared" si="350"/>
        <v>0</v>
      </c>
      <c r="BN316" s="111">
        <f t="shared" si="351"/>
        <v>0</v>
      </c>
      <c r="BO316" s="111">
        <f t="shared" si="352"/>
        <v>0</v>
      </c>
      <c r="BP316" s="111">
        <f t="shared" si="353"/>
        <v>0</v>
      </c>
      <c r="BQ316" s="111">
        <f t="shared" si="354"/>
        <v>0</v>
      </c>
      <c r="CE316" s="61"/>
      <c r="CF316" s="142">
        <f t="shared" si="386"/>
        <v>0</v>
      </c>
      <c r="CG316" s="142">
        <f t="shared" si="387"/>
        <v>0</v>
      </c>
      <c r="CH316" s="61"/>
      <c r="CI316" s="142">
        <f t="shared" si="388"/>
        <v>0</v>
      </c>
      <c r="CJ316" s="142">
        <f t="shared" si="389"/>
        <v>0</v>
      </c>
      <c r="CK316" s="61"/>
      <c r="CL316" s="142">
        <f t="shared" si="390"/>
        <v>0</v>
      </c>
      <c r="CM316" s="142">
        <f t="shared" si="391"/>
        <v>0</v>
      </c>
      <c r="CN316" s="61"/>
      <c r="CO316" s="142">
        <f t="shared" si="392"/>
        <v>0</v>
      </c>
      <c r="CP316" s="142">
        <f t="shared" si="393"/>
        <v>0</v>
      </c>
      <c r="CQ316" s="61"/>
      <c r="CR316" s="142">
        <f t="shared" si="394"/>
        <v>0</v>
      </c>
      <c r="CS316" s="142">
        <f t="shared" si="395"/>
        <v>0</v>
      </c>
      <c r="CT316" s="61"/>
      <c r="CU316" s="142">
        <f t="shared" si="396"/>
        <v>0</v>
      </c>
      <c r="CV316" s="142">
        <f t="shared" si="397"/>
        <v>0</v>
      </c>
      <c r="CW316" s="61"/>
      <c r="CX316" s="142">
        <f t="shared" si="398"/>
        <v>0</v>
      </c>
      <c r="CY316" s="142">
        <f t="shared" si="399"/>
        <v>0</v>
      </c>
      <c r="CZ316" s="61"/>
      <c r="DA316" s="142">
        <f t="shared" si="400"/>
        <v>0</v>
      </c>
      <c r="DB316" s="142">
        <f t="shared" si="401"/>
        <v>0</v>
      </c>
      <c r="DC316" s="61"/>
      <c r="DD316" s="142">
        <f t="shared" si="402"/>
        <v>0</v>
      </c>
      <c r="DE316" s="142">
        <f t="shared" si="403"/>
        <v>0</v>
      </c>
      <c r="DF316">
        <f t="shared" si="428"/>
        <v>309</v>
      </c>
      <c r="DH316" s="142">
        <f t="shared" si="404"/>
        <v>0</v>
      </c>
      <c r="DI316" s="142">
        <f t="shared" si="405"/>
        <v>0</v>
      </c>
      <c r="DJ316" s="142">
        <f t="shared" si="406"/>
        <v>0</v>
      </c>
      <c r="DK316" s="142">
        <f t="shared" si="407"/>
        <v>0</v>
      </c>
      <c r="DL316" s="142">
        <f t="shared" si="408"/>
        <v>0</v>
      </c>
      <c r="DM316" s="142">
        <f t="shared" si="409"/>
        <v>0</v>
      </c>
      <c r="DN316" s="142">
        <f t="shared" si="410"/>
        <v>0</v>
      </c>
      <c r="DO316" s="142">
        <f t="shared" si="411"/>
        <v>0</v>
      </c>
      <c r="DP316" s="142">
        <f t="shared" si="412"/>
        <v>0</v>
      </c>
      <c r="DQ316" s="142">
        <f t="shared" si="413"/>
        <v>0</v>
      </c>
      <c r="DR316" s="142">
        <f t="shared" si="414"/>
        <v>0</v>
      </c>
      <c r="DS316" s="142">
        <f t="shared" si="415"/>
        <v>0</v>
      </c>
      <c r="DU316" s="142">
        <f t="shared" si="416"/>
        <v>0</v>
      </c>
      <c r="DV316" s="142">
        <f t="shared" si="417"/>
        <v>0</v>
      </c>
      <c r="DW316" s="142">
        <f t="shared" si="418"/>
        <v>0</v>
      </c>
      <c r="DX316" s="142">
        <f t="shared" si="419"/>
        <v>0</v>
      </c>
      <c r="DY316" s="142">
        <f t="shared" si="420"/>
        <v>0</v>
      </c>
      <c r="DZ316" s="142">
        <f t="shared" si="421"/>
        <v>0</v>
      </c>
      <c r="EA316" s="142">
        <f t="shared" si="422"/>
        <v>0</v>
      </c>
      <c r="EB316" s="142">
        <f t="shared" si="423"/>
        <v>0</v>
      </c>
      <c r="EC316" s="142">
        <f t="shared" si="424"/>
        <v>0</v>
      </c>
      <c r="ED316" s="142">
        <f t="shared" si="425"/>
        <v>0</v>
      </c>
      <c r="EE316" s="142">
        <f t="shared" si="426"/>
        <v>0</v>
      </c>
      <c r="EF316" s="142">
        <f t="shared" si="427"/>
        <v>0</v>
      </c>
    </row>
    <row r="317" spans="1:136">
      <c r="A317" s="137"/>
      <c r="B317" s="138"/>
      <c r="C317" s="138"/>
      <c r="D317" s="139"/>
      <c r="E317" s="139"/>
      <c r="F317" s="139"/>
      <c r="G317" s="140"/>
      <c r="H317" s="141">
        <f t="shared" si="355"/>
        <v>0</v>
      </c>
      <c r="I317" s="140"/>
      <c r="J317" s="141">
        <f t="shared" si="356"/>
        <v>0</v>
      </c>
      <c r="K317" s="140"/>
      <c r="L317" s="141">
        <f t="shared" si="357"/>
        <v>0</v>
      </c>
      <c r="M317" s="140"/>
      <c r="N317" s="141">
        <f t="shared" si="358"/>
        <v>0</v>
      </c>
      <c r="O317" s="141">
        <f t="shared" si="359"/>
        <v>0</v>
      </c>
      <c r="P317" s="61"/>
      <c r="Q317" s="142">
        <f t="shared" si="360"/>
        <v>0</v>
      </c>
      <c r="R317" s="142">
        <f t="shared" si="361"/>
        <v>0</v>
      </c>
      <c r="S317" s="61"/>
      <c r="T317" s="142">
        <f t="shared" si="362"/>
        <v>0</v>
      </c>
      <c r="U317" s="142">
        <f t="shared" si="363"/>
        <v>0</v>
      </c>
      <c r="V317" s="61"/>
      <c r="W317" s="142">
        <f t="shared" si="364"/>
        <v>0</v>
      </c>
      <c r="X317" s="142">
        <f t="shared" si="365"/>
        <v>0</v>
      </c>
      <c r="Y317" s="61"/>
      <c r="Z317" s="142">
        <f t="shared" si="366"/>
        <v>0</v>
      </c>
      <c r="AA317" s="142">
        <f t="shared" si="367"/>
        <v>0</v>
      </c>
      <c r="AB317" s="61"/>
      <c r="AC317" s="142">
        <f t="shared" si="368"/>
        <v>0</v>
      </c>
      <c r="AD317" s="142">
        <f t="shared" si="369"/>
        <v>0</v>
      </c>
      <c r="AE317" s="61"/>
      <c r="AF317" s="142">
        <f t="shared" si="370"/>
        <v>0</v>
      </c>
      <c r="AG317" s="142">
        <f t="shared" si="371"/>
        <v>0</v>
      </c>
      <c r="AH317" s="61"/>
      <c r="AI317" s="142">
        <f t="shared" si="372"/>
        <v>0</v>
      </c>
      <c r="AJ317" s="142">
        <f t="shared" si="373"/>
        <v>0</v>
      </c>
      <c r="AK317" s="61"/>
      <c r="AL317" s="142">
        <f t="shared" si="374"/>
        <v>0</v>
      </c>
      <c r="AM317" s="142">
        <f t="shared" si="375"/>
        <v>0</v>
      </c>
      <c r="AN317" s="61"/>
      <c r="AO317" s="142">
        <f t="shared" si="376"/>
        <v>0</v>
      </c>
      <c r="AP317" s="142">
        <f t="shared" si="377"/>
        <v>0</v>
      </c>
      <c r="AQ317" s="61"/>
      <c r="AR317" s="142">
        <f t="shared" si="378"/>
        <v>0</v>
      </c>
      <c r="AS317" s="142">
        <f t="shared" si="379"/>
        <v>0</v>
      </c>
      <c r="AT317" s="61"/>
      <c r="AU317" s="142">
        <f t="shared" si="380"/>
        <v>0</v>
      </c>
      <c r="AV317" s="142">
        <f t="shared" si="381"/>
        <v>0</v>
      </c>
      <c r="AW317" s="61"/>
      <c r="AX317" s="142">
        <f t="shared" si="382"/>
        <v>0</v>
      </c>
      <c r="AY317" s="142">
        <f t="shared" si="383"/>
        <v>0</v>
      </c>
      <c r="AZ317" s="3"/>
      <c r="BA317" s="142">
        <f t="shared" si="384"/>
        <v>0</v>
      </c>
      <c r="BB317" s="142">
        <f t="shared" si="384"/>
        <v>0</v>
      </c>
      <c r="BF317" s="111">
        <f t="shared" si="385"/>
        <v>0</v>
      </c>
      <c r="BG317" s="111">
        <f t="shared" si="344"/>
        <v>0</v>
      </c>
      <c r="BH317" s="111">
        <f t="shared" si="345"/>
        <v>0</v>
      </c>
      <c r="BI317" s="111">
        <f t="shared" si="346"/>
        <v>0</v>
      </c>
      <c r="BJ317" s="111">
        <f t="shared" si="347"/>
        <v>0</v>
      </c>
      <c r="BK317" s="111">
        <f t="shared" si="348"/>
        <v>0</v>
      </c>
      <c r="BL317" s="111">
        <f t="shared" si="349"/>
        <v>0</v>
      </c>
      <c r="BM317" s="111">
        <f t="shared" si="350"/>
        <v>0</v>
      </c>
      <c r="BN317" s="111">
        <f t="shared" si="351"/>
        <v>0</v>
      </c>
      <c r="BO317" s="111">
        <f t="shared" si="352"/>
        <v>0</v>
      </c>
      <c r="BP317" s="111">
        <f t="shared" si="353"/>
        <v>0</v>
      </c>
      <c r="BQ317" s="111">
        <f t="shared" si="354"/>
        <v>0</v>
      </c>
      <c r="CE317" s="61"/>
      <c r="CF317" s="142">
        <f t="shared" si="386"/>
        <v>0</v>
      </c>
      <c r="CG317" s="142">
        <f t="shared" si="387"/>
        <v>0</v>
      </c>
      <c r="CH317" s="61"/>
      <c r="CI317" s="142">
        <f t="shared" si="388"/>
        <v>0</v>
      </c>
      <c r="CJ317" s="142">
        <f t="shared" si="389"/>
        <v>0</v>
      </c>
      <c r="CK317" s="61"/>
      <c r="CL317" s="142">
        <f t="shared" si="390"/>
        <v>0</v>
      </c>
      <c r="CM317" s="142">
        <f t="shared" si="391"/>
        <v>0</v>
      </c>
      <c r="CN317" s="61"/>
      <c r="CO317" s="142">
        <f t="shared" si="392"/>
        <v>0</v>
      </c>
      <c r="CP317" s="142">
        <f t="shared" si="393"/>
        <v>0</v>
      </c>
      <c r="CQ317" s="61"/>
      <c r="CR317" s="142">
        <f t="shared" si="394"/>
        <v>0</v>
      </c>
      <c r="CS317" s="142">
        <f t="shared" si="395"/>
        <v>0</v>
      </c>
      <c r="CT317" s="61"/>
      <c r="CU317" s="142">
        <f t="shared" si="396"/>
        <v>0</v>
      </c>
      <c r="CV317" s="142">
        <f t="shared" si="397"/>
        <v>0</v>
      </c>
      <c r="CW317" s="61"/>
      <c r="CX317" s="142">
        <f t="shared" si="398"/>
        <v>0</v>
      </c>
      <c r="CY317" s="142">
        <f t="shared" si="399"/>
        <v>0</v>
      </c>
      <c r="CZ317" s="61"/>
      <c r="DA317" s="142">
        <f t="shared" si="400"/>
        <v>0</v>
      </c>
      <c r="DB317" s="142">
        <f t="shared" si="401"/>
        <v>0</v>
      </c>
      <c r="DC317" s="61"/>
      <c r="DD317" s="142">
        <f t="shared" si="402"/>
        <v>0</v>
      </c>
      <c r="DE317" s="142">
        <f t="shared" si="403"/>
        <v>0</v>
      </c>
      <c r="DF317">
        <f t="shared" si="428"/>
        <v>310</v>
      </c>
      <c r="DH317" s="142">
        <f t="shared" si="404"/>
        <v>0</v>
      </c>
      <c r="DI317" s="142">
        <f t="shared" si="405"/>
        <v>0</v>
      </c>
      <c r="DJ317" s="142">
        <f t="shared" si="406"/>
        <v>0</v>
      </c>
      <c r="DK317" s="142">
        <f t="shared" si="407"/>
        <v>0</v>
      </c>
      <c r="DL317" s="142">
        <f t="shared" si="408"/>
        <v>0</v>
      </c>
      <c r="DM317" s="142">
        <f t="shared" si="409"/>
        <v>0</v>
      </c>
      <c r="DN317" s="142">
        <f t="shared" si="410"/>
        <v>0</v>
      </c>
      <c r="DO317" s="142">
        <f t="shared" si="411"/>
        <v>0</v>
      </c>
      <c r="DP317" s="142">
        <f t="shared" si="412"/>
        <v>0</v>
      </c>
      <c r="DQ317" s="142">
        <f t="shared" si="413"/>
        <v>0</v>
      </c>
      <c r="DR317" s="142">
        <f t="shared" si="414"/>
        <v>0</v>
      </c>
      <c r="DS317" s="142">
        <f t="shared" si="415"/>
        <v>0</v>
      </c>
      <c r="DU317" s="142">
        <f t="shared" si="416"/>
        <v>0</v>
      </c>
      <c r="DV317" s="142">
        <f t="shared" si="417"/>
        <v>0</v>
      </c>
      <c r="DW317" s="142">
        <f t="shared" si="418"/>
        <v>0</v>
      </c>
      <c r="DX317" s="142">
        <f t="shared" si="419"/>
        <v>0</v>
      </c>
      <c r="DY317" s="142">
        <f t="shared" si="420"/>
        <v>0</v>
      </c>
      <c r="DZ317" s="142">
        <f t="shared" si="421"/>
        <v>0</v>
      </c>
      <c r="EA317" s="142">
        <f t="shared" si="422"/>
        <v>0</v>
      </c>
      <c r="EB317" s="142">
        <f t="shared" si="423"/>
        <v>0</v>
      </c>
      <c r="EC317" s="142">
        <f t="shared" si="424"/>
        <v>0</v>
      </c>
      <c r="ED317" s="142">
        <f t="shared" si="425"/>
        <v>0</v>
      </c>
      <c r="EE317" s="142">
        <f t="shared" si="426"/>
        <v>0</v>
      </c>
      <c r="EF317" s="142">
        <f t="shared" si="427"/>
        <v>0</v>
      </c>
    </row>
    <row r="318" spans="1:136">
      <c r="A318" s="137"/>
      <c r="B318" s="138"/>
      <c r="C318" s="138"/>
      <c r="D318" s="139"/>
      <c r="E318" s="139"/>
      <c r="F318" s="139"/>
      <c r="G318" s="140"/>
      <c r="H318" s="141">
        <f t="shared" si="355"/>
        <v>0</v>
      </c>
      <c r="I318" s="140"/>
      <c r="J318" s="141">
        <f t="shared" si="356"/>
        <v>0</v>
      </c>
      <c r="K318" s="140"/>
      <c r="L318" s="141">
        <f t="shared" si="357"/>
        <v>0</v>
      </c>
      <c r="M318" s="140"/>
      <c r="N318" s="141">
        <f t="shared" si="358"/>
        <v>0</v>
      </c>
      <c r="O318" s="141">
        <f t="shared" si="359"/>
        <v>0</v>
      </c>
      <c r="P318" s="61"/>
      <c r="Q318" s="142">
        <f t="shared" si="360"/>
        <v>0</v>
      </c>
      <c r="R318" s="142">
        <f t="shared" si="361"/>
        <v>0</v>
      </c>
      <c r="S318" s="61"/>
      <c r="T318" s="142">
        <f t="shared" si="362"/>
        <v>0</v>
      </c>
      <c r="U318" s="142">
        <f t="shared" si="363"/>
        <v>0</v>
      </c>
      <c r="V318" s="61"/>
      <c r="W318" s="142">
        <f t="shared" si="364"/>
        <v>0</v>
      </c>
      <c r="X318" s="142">
        <f t="shared" si="365"/>
        <v>0</v>
      </c>
      <c r="Y318" s="61"/>
      <c r="Z318" s="142">
        <f t="shared" si="366"/>
        <v>0</v>
      </c>
      <c r="AA318" s="142">
        <f t="shared" si="367"/>
        <v>0</v>
      </c>
      <c r="AB318" s="61"/>
      <c r="AC318" s="142">
        <f t="shared" si="368"/>
        <v>0</v>
      </c>
      <c r="AD318" s="142">
        <f t="shared" si="369"/>
        <v>0</v>
      </c>
      <c r="AE318" s="61"/>
      <c r="AF318" s="142">
        <f t="shared" si="370"/>
        <v>0</v>
      </c>
      <c r="AG318" s="142">
        <f t="shared" si="371"/>
        <v>0</v>
      </c>
      <c r="AH318" s="61"/>
      <c r="AI318" s="142">
        <f t="shared" si="372"/>
        <v>0</v>
      </c>
      <c r="AJ318" s="142">
        <f t="shared" si="373"/>
        <v>0</v>
      </c>
      <c r="AK318" s="61"/>
      <c r="AL318" s="142">
        <f t="shared" si="374"/>
        <v>0</v>
      </c>
      <c r="AM318" s="142">
        <f t="shared" si="375"/>
        <v>0</v>
      </c>
      <c r="AN318" s="61"/>
      <c r="AO318" s="142">
        <f t="shared" si="376"/>
        <v>0</v>
      </c>
      <c r="AP318" s="142">
        <f t="shared" si="377"/>
        <v>0</v>
      </c>
      <c r="AQ318" s="61"/>
      <c r="AR318" s="142">
        <f t="shared" si="378"/>
        <v>0</v>
      </c>
      <c r="AS318" s="142">
        <f t="shared" si="379"/>
        <v>0</v>
      </c>
      <c r="AT318" s="61"/>
      <c r="AU318" s="142">
        <f t="shared" si="380"/>
        <v>0</v>
      </c>
      <c r="AV318" s="142">
        <f t="shared" si="381"/>
        <v>0</v>
      </c>
      <c r="AW318" s="61"/>
      <c r="AX318" s="142">
        <f t="shared" si="382"/>
        <v>0</v>
      </c>
      <c r="AY318" s="142">
        <f t="shared" si="383"/>
        <v>0</v>
      </c>
      <c r="AZ318" s="3"/>
      <c r="BA318" s="142">
        <f t="shared" si="384"/>
        <v>0</v>
      </c>
      <c r="BB318" s="142">
        <f t="shared" si="384"/>
        <v>0</v>
      </c>
      <c r="BF318" s="111">
        <f t="shared" si="385"/>
        <v>0</v>
      </c>
      <c r="BG318" s="111">
        <f t="shared" si="344"/>
        <v>0</v>
      </c>
      <c r="BH318" s="111">
        <f t="shared" si="345"/>
        <v>0</v>
      </c>
      <c r="BI318" s="111">
        <f t="shared" si="346"/>
        <v>0</v>
      </c>
      <c r="BJ318" s="111">
        <f t="shared" si="347"/>
        <v>0</v>
      </c>
      <c r="BK318" s="111">
        <f t="shared" si="348"/>
        <v>0</v>
      </c>
      <c r="BL318" s="111">
        <f t="shared" si="349"/>
        <v>0</v>
      </c>
      <c r="BM318" s="111">
        <f t="shared" si="350"/>
        <v>0</v>
      </c>
      <c r="BN318" s="111">
        <f t="shared" si="351"/>
        <v>0</v>
      </c>
      <c r="BO318" s="111">
        <f t="shared" si="352"/>
        <v>0</v>
      </c>
      <c r="BP318" s="111">
        <f t="shared" si="353"/>
        <v>0</v>
      </c>
      <c r="BQ318" s="111">
        <f t="shared" si="354"/>
        <v>0</v>
      </c>
      <c r="CE318" s="61"/>
      <c r="CF318" s="142">
        <f t="shared" si="386"/>
        <v>0</v>
      </c>
      <c r="CG318" s="142">
        <f t="shared" si="387"/>
        <v>0</v>
      </c>
      <c r="CH318" s="61"/>
      <c r="CI318" s="142">
        <f t="shared" si="388"/>
        <v>0</v>
      </c>
      <c r="CJ318" s="142">
        <f t="shared" si="389"/>
        <v>0</v>
      </c>
      <c r="CK318" s="61"/>
      <c r="CL318" s="142">
        <f t="shared" si="390"/>
        <v>0</v>
      </c>
      <c r="CM318" s="142">
        <f t="shared" si="391"/>
        <v>0</v>
      </c>
      <c r="CN318" s="61"/>
      <c r="CO318" s="142">
        <f t="shared" si="392"/>
        <v>0</v>
      </c>
      <c r="CP318" s="142">
        <f t="shared" si="393"/>
        <v>0</v>
      </c>
      <c r="CQ318" s="61"/>
      <c r="CR318" s="142">
        <f t="shared" si="394"/>
        <v>0</v>
      </c>
      <c r="CS318" s="142">
        <f t="shared" si="395"/>
        <v>0</v>
      </c>
      <c r="CT318" s="61"/>
      <c r="CU318" s="142">
        <f t="shared" si="396"/>
        <v>0</v>
      </c>
      <c r="CV318" s="142">
        <f t="shared" si="397"/>
        <v>0</v>
      </c>
      <c r="CW318" s="61"/>
      <c r="CX318" s="142">
        <f t="shared" si="398"/>
        <v>0</v>
      </c>
      <c r="CY318" s="142">
        <f t="shared" si="399"/>
        <v>0</v>
      </c>
      <c r="CZ318" s="61"/>
      <c r="DA318" s="142">
        <f t="shared" si="400"/>
        <v>0</v>
      </c>
      <c r="DB318" s="142">
        <f t="shared" si="401"/>
        <v>0</v>
      </c>
      <c r="DC318" s="61"/>
      <c r="DD318" s="142">
        <f t="shared" si="402"/>
        <v>0</v>
      </c>
      <c r="DE318" s="142">
        <f t="shared" si="403"/>
        <v>0</v>
      </c>
      <c r="DF318">
        <f t="shared" si="428"/>
        <v>311</v>
      </c>
      <c r="DH318" s="142">
        <f t="shared" si="404"/>
        <v>0</v>
      </c>
      <c r="DI318" s="142">
        <f t="shared" si="405"/>
        <v>0</v>
      </c>
      <c r="DJ318" s="142">
        <f t="shared" si="406"/>
        <v>0</v>
      </c>
      <c r="DK318" s="142">
        <f t="shared" si="407"/>
        <v>0</v>
      </c>
      <c r="DL318" s="142">
        <f t="shared" si="408"/>
        <v>0</v>
      </c>
      <c r="DM318" s="142">
        <f t="shared" si="409"/>
        <v>0</v>
      </c>
      <c r="DN318" s="142">
        <f t="shared" si="410"/>
        <v>0</v>
      </c>
      <c r="DO318" s="142">
        <f t="shared" si="411"/>
        <v>0</v>
      </c>
      <c r="DP318" s="142">
        <f t="shared" si="412"/>
        <v>0</v>
      </c>
      <c r="DQ318" s="142">
        <f t="shared" si="413"/>
        <v>0</v>
      </c>
      <c r="DR318" s="142">
        <f t="shared" si="414"/>
        <v>0</v>
      </c>
      <c r="DS318" s="142">
        <f t="shared" si="415"/>
        <v>0</v>
      </c>
      <c r="DU318" s="142">
        <f t="shared" si="416"/>
        <v>0</v>
      </c>
      <c r="DV318" s="142">
        <f t="shared" si="417"/>
        <v>0</v>
      </c>
      <c r="DW318" s="142">
        <f t="shared" si="418"/>
        <v>0</v>
      </c>
      <c r="DX318" s="142">
        <f t="shared" si="419"/>
        <v>0</v>
      </c>
      <c r="DY318" s="142">
        <f t="shared" si="420"/>
        <v>0</v>
      </c>
      <c r="DZ318" s="142">
        <f t="shared" si="421"/>
        <v>0</v>
      </c>
      <c r="EA318" s="142">
        <f t="shared" si="422"/>
        <v>0</v>
      </c>
      <c r="EB318" s="142">
        <f t="shared" si="423"/>
        <v>0</v>
      </c>
      <c r="EC318" s="142">
        <f t="shared" si="424"/>
        <v>0</v>
      </c>
      <c r="ED318" s="142">
        <f t="shared" si="425"/>
        <v>0</v>
      </c>
      <c r="EE318" s="142">
        <f t="shared" si="426"/>
        <v>0</v>
      </c>
      <c r="EF318" s="142">
        <f t="shared" si="427"/>
        <v>0</v>
      </c>
    </row>
    <row r="319" spans="1:136">
      <c r="A319" s="137"/>
      <c r="B319" s="138"/>
      <c r="C319" s="138"/>
      <c r="D319" s="139"/>
      <c r="E319" s="139"/>
      <c r="F319" s="139"/>
      <c r="G319" s="140"/>
      <c r="H319" s="141">
        <f t="shared" si="355"/>
        <v>0</v>
      </c>
      <c r="I319" s="140"/>
      <c r="J319" s="141">
        <f t="shared" si="356"/>
        <v>0</v>
      </c>
      <c r="K319" s="140"/>
      <c r="L319" s="141">
        <f t="shared" si="357"/>
        <v>0</v>
      </c>
      <c r="M319" s="140"/>
      <c r="N319" s="141">
        <f t="shared" si="358"/>
        <v>0</v>
      </c>
      <c r="O319" s="141">
        <f t="shared" si="359"/>
        <v>0</v>
      </c>
      <c r="P319" s="61"/>
      <c r="Q319" s="142">
        <f t="shared" si="360"/>
        <v>0</v>
      </c>
      <c r="R319" s="142">
        <f t="shared" si="361"/>
        <v>0</v>
      </c>
      <c r="S319" s="61"/>
      <c r="T319" s="142">
        <f t="shared" si="362"/>
        <v>0</v>
      </c>
      <c r="U319" s="142">
        <f t="shared" si="363"/>
        <v>0</v>
      </c>
      <c r="V319" s="61"/>
      <c r="W319" s="142">
        <f t="shared" si="364"/>
        <v>0</v>
      </c>
      <c r="X319" s="142">
        <f t="shared" si="365"/>
        <v>0</v>
      </c>
      <c r="Y319" s="61"/>
      <c r="Z319" s="142">
        <f t="shared" si="366"/>
        <v>0</v>
      </c>
      <c r="AA319" s="142">
        <f t="shared" si="367"/>
        <v>0</v>
      </c>
      <c r="AB319" s="61"/>
      <c r="AC319" s="142">
        <f t="shared" si="368"/>
        <v>0</v>
      </c>
      <c r="AD319" s="142">
        <f t="shared" si="369"/>
        <v>0</v>
      </c>
      <c r="AE319" s="61"/>
      <c r="AF319" s="142">
        <f t="shared" si="370"/>
        <v>0</v>
      </c>
      <c r="AG319" s="142">
        <f t="shared" si="371"/>
        <v>0</v>
      </c>
      <c r="AH319" s="61"/>
      <c r="AI319" s="142">
        <f t="shared" si="372"/>
        <v>0</v>
      </c>
      <c r="AJ319" s="142">
        <f t="shared" si="373"/>
        <v>0</v>
      </c>
      <c r="AK319" s="61"/>
      <c r="AL319" s="142">
        <f t="shared" si="374"/>
        <v>0</v>
      </c>
      <c r="AM319" s="142">
        <f t="shared" si="375"/>
        <v>0</v>
      </c>
      <c r="AN319" s="61"/>
      <c r="AO319" s="142">
        <f t="shared" si="376"/>
        <v>0</v>
      </c>
      <c r="AP319" s="142">
        <f t="shared" si="377"/>
        <v>0</v>
      </c>
      <c r="AQ319" s="61"/>
      <c r="AR319" s="142">
        <f t="shared" si="378"/>
        <v>0</v>
      </c>
      <c r="AS319" s="142">
        <f t="shared" si="379"/>
        <v>0</v>
      </c>
      <c r="AT319" s="61"/>
      <c r="AU319" s="142">
        <f t="shared" si="380"/>
        <v>0</v>
      </c>
      <c r="AV319" s="142">
        <f t="shared" si="381"/>
        <v>0</v>
      </c>
      <c r="AW319" s="61"/>
      <c r="AX319" s="142">
        <f t="shared" si="382"/>
        <v>0</v>
      </c>
      <c r="AY319" s="142">
        <f t="shared" si="383"/>
        <v>0</v>
      </c>
      <c r="AZ319" s="3"/>
      <c r="BA319" s="142">
        <f t="shared" si="384"/>
        <v>0</v>
      </c>
      <c r="BB319" s="142">
        <f t="shared" si="384"/>
        <v>0</v>
      </c>
      <c r="BF319" s="111">
        <f t="shared" si="385"/>
        <v>0</v>
      </c>
      <c r="BG319" s="111">
        <f t="shared" si="344"/>
        <v>0</v>
      </c>
      <c r="BH319" s="111">
        <f t="shared" si="345"/>
        <v>0</v>
      </c>
      <c r="BI319" s="111">
        <f t="shared" si="346"/>
        <v>0</v>
      </c>
      <c r="BJ319" s="111">
        <f t="shared" si="347"/>
        <v>0</v>
      </c>
      <c r="BK319" s="111">
        <f t="shared" si="348"/>
        <v>0</v>
      </c>
      <c r="BL319" s="111">
        <f t="shared" si="349"/>
        <v>0</v>
      </c>
      <c r="BM319" s="111">
        <f t="shared" si="350"/>
        <v>0</v>
      </c>
      <c r="BN319" s="111">
        <f t="shared" si="351"/>
        <v>0</v>
      </c>
      <c r="BO319" s="111">
        <f t="shared" si="352"/>
        <v>0</v>
      </c>
      <c r="BP319" s="111">
        <f t="shared" si="353"/>
        <v>0</v>
      </c>
      <c r="BQ319" s="111">
        <f t="shared" si="354"/>
        <v>0</v>
      </c>
      <c r="CE319" s="61"/>
      <c r="CF319" s="142">
        <f t="shared" si="386"/>
        <v>0</v>
      </c>
      <c r="CG319" s="142">
        <f t="shared" si="387"/>
        <v>0</v>
      </c>
      <c r="CH319" s="61"/>
      <c r="CI319" s="142">
        <f t="shared" si="388"/>
        <v>0</v>
      </c>
      <c r="CJ319" s="142">
        <f t="shared" si="389"/>
        <v>0</v>
      </c>
      <c r="CK319" s="61"/>
      <c r="CL319" s="142">
        <f t="shared" si="390"/>
        <v>0</v>
      </c>
      <c r="CM319" s="142">
        <f t="shared" si="391"/>
        <v>0</v>
      </c>
      <c r="CN319" s="61"/>
      <c r="CO319" s="142">
        <f t="shared" si="392"/>
        <v>0</v>
      </c>
      <c r="CP319" s="142">
        <f t="shared" si="393"/>
        <v>0</v>
      </c>
      <c r="CQ319" s="61"/>
      <c r="CR319" s="142">
        <f t="shared" si="394"/>
        <v>0</v>
      </c>
      <c r="CS319" s="142">
        <f t="shared" si="395"/>
        <v>0</v>
      </c>
      <c r="CT319" s="61"/>
      <c r="CU319" s="142">
        <f t="shared" si="396"/>
        <v>0</v>
      </c>
      <c r="CV319" s="142">
        <f t="shared" si="397"/>
        <v>0</v>
      </c>
      <c r="CW319" s="61"/>
      <c r="CX319" s="142">
        <f t="shared" si="398"/>
        <v>0</v>
      </c>
      <c r="CY319" s="142">
        <f t="shared" si="399"/>
        <v>0</v>
      </c>
      <c r="CZ319" s="61"/>
      <c r="DA319" s="142">
        <f t="shared" si="400"/>
        <v>0</v>
      </c>
      <c r="DB319" s="142">
        <f t="shared" si="401"/>
        <v>0</v>
      </c>
      <c r="DC319" s="61"/>
      <c r="DD319" s="142">
        <f t="shared" si="402"/>
        <v>0</v>
      </c>
      <c r="DE319" s="142">
        <f t="shared" si="403"/>
        <v>0</v>
      </c>
      <c r="DF319">
        <f t="shared" si="428"/>
        <v>312</v>
      </c>
      <c r="DH319" s="142">
        <f t="shared" si="404"/>
        <v>0</v>
      </c>
      <c r="DI319" s="142">
        <f t="shared" si="405"/>
        <v>0</v>
      </c>
      <c r="DJ319" s="142">
        <f t="shared" si="406"/>
        <v>0</v>
      </c>
      <c r="DK319" s="142">
        <f t="shared" si="407"/>
        <v>0</v>
      </c>
      <c r="DL319" s="142">
        <f t="shared" si="408"/>
        <v>0</v>
      </c>
      <c r="DM319" s="142">
        <f t="shared" si="409"/>
        <v>0</v>
      </c>
      <c r="DN319" s="142">
        <f t="shared" si="410"/>
        <v>0</v>
      </c>
      <c r="DO319" s="142">
        <f t="shared" si="411"/>
        <v>0</v>
      </c>
      <c r="DP319" s="142">
        <f t="shared" si="412"/>
        <v>0</v>
      </c>
      <c r="DQ319" s="142">
        <f t="shared" si="413"/>
        <v>0</v>
      </c>
      <c r="DR319" s="142">
        <f t="shared" si="414"/>
        <v>0</v>
      </c>
      <c r="DS319" s="142">
        <f t="shared" si="415"/>
        <v>0</v>
      </c>
      <c r="DU319" s="142">
        <f t="shared" si="416"/>
        <v>0</v>
      </c>
      <c r="DV319" s="142">
        <f t="shared" si="417"/>
        <v>0</v>
      </c>
      <c r="DW319" s="142">
        <f t="shared" si="418"/>
        <v>0</v>
      </c>
      <c r="DX319" s="142">
        <f t="shared" si="419"/>
        <v>0</v>
      </c>
      <c r="DY319" s="142">
        <f t="shared" si="420"/>
        <v>0</v>
      </c>
      <c r="DZ319" s="142">
        <f t="shared" si="421"/>
        <v>0</v>
      </c>
      <c r="EA319" s="142">
        <f t="shared" si="422"/>
        <v>0</v>
      </c>
      <c r="EB319" s="142">
        <f t="shared" si="423"/>
        <v>0</v>
      </c>
      <c r="EC319" s="142">
        <f t="shared" si="424"/>
        <v>0</v>
      </c>
      <c r="ED319" s="142">
        <f t="shared" si="425"/>
        <v>0</v>
      </c>
      <c r="EE319" s="142">
        <f t="shared" si="426"/>
        <v>0</v>
      </c>
      <c r="EF319" s="142">
        <f t="shared" si="427"/>
        <v>0</v>
      </c>
    </row>
    <row r="320" spans="1:136">
      <c r="A320" s="137"/>
      <c r="B320" s="138"/>
      <c r="C320" s="138"/>
      <c r="D320" s="139"/>
      <c r="E320" s="139"/>
      <c r="F320" s="139"/>
      <c r="G320" s="140"/>
      <c r="H320" s="141">
        <f t="shared" si="355"/>
        <v>0</v>
      </c>
      <c r="I320" s="140"/>
      <c r="J320" s="141">
        <f t="shared" si="356"/>
        <v>0</v>
      </c>
      <c r="K320" s="140"/>
      <c r="L320" s="141">
        <f t="shared" si="357"/>
        <v>0</v>
      </c>
      <c r="M320" s="140"/>
      <c r="N320" s="141">
        <f t="shared" si="358"/>
        <v>0</v>
      </c>
      <c r="O320" s="141">
        <f t="shared" si="359"/>
        <v>0</v>
      </c>
      <c r="P320" s="61"/>
      <c r="Q320" s="142">
        <f t="shared" si="360"/>
        <v>0</v>
      </c>
      <c r="R320" s="142">
        <f t="shared" si="361"/>
        <v>0</v>
      </c>
      <c r="S320" s="61"/>
      <c r="T320" s="142">
        <f t="shared" si="362"/>
        <v>0</v>
      </c>
      <c r="U320" s="142">
        <f t="shared" si="363"/>
        <v>0</v>
      </c>
      <c r="V320" s="61"/>
      <c r="W320" s="142">
        <f t="shared" si="364"/>
        <v>0</v>
      </c>
      <c r="X320" s="142">
        <f t="shared" si="365"/>
        <v>0</v>
      </c>
      <c r="Y320" s="61"/>
      <c r="Z320" s="142">
        <f t="shared" si="366"/>
        <v>0</v>
      </c>
      <c r="AA320" s="142">
        <f t="shared" si="367"/>
        <v>0</v>
      </c>
      <c r="AB320" s="61"/>
      <c r="AC320" s="142">
        <f t="shared" si="368"/>
        <v>0</v>
      </c>
      <c r="AD320" s="142">
        <f t="shared" si="369"/>
        <v>0</v>
      </c>
      <c r="AE320" s="61"/>
      <c r="AF320" s="142">
        <f t="shared" si="370"/>
        <v>0</v>
      </c>
      <c r="AG320" s="142">
        <f t="shared" si="371"/>
        <v>0</v>
      </c>
      <c r="AH320" s="61"/>
      <c r="AI320" s="142">
        <f t="shared" si="372"/>
        <v>0</v>
      </c>
      <c r="AJ320" s="142">
        <f t="shared" si="373"/>
        <v>0</v>
      </c>
      <c r="AK320" s="61"/>
      <c r="AL320" s="142">
        <f t="shared" si="374"/>
        <v>0</v>
      </c>
      <c r="AM320" s="142">
        <f t="shared" si="375"/>
        <v>0</v>
      </c>
      <c r="AN320" s="61"/>
      <c r="AO320" s="142">
        <f t="shared" si="376"/>
        <v>0</v>
      </c>
      <c r="AP320" s="142">
        <f t="shared" si="377"/>
        <v>0</v>
      </c>
      <c r="AQ320" s="61"/>
      <c r="AR320" s="142">
        <f t="shared" si="378"/>
        <v>0</v>
      </c>
      <c r="AS320" s="142">
        <f t="shared" si="379"/>
        <v>0</v>
      </c>
      <c r="AT320" s="61"/>
      <c r="AU320" s="142">
        <f t="shared" si="380"/>
        <v>0</v>
      </c>
      <c r="AV320" s="142">
        <f t="shared" si="381"/>
        <v>0</v>
      </c>
      <c r="AW320" s="61"/>
      <c r="AX320" s="142">
        <f t="shared" si="382"/>
        <v>0</v>
      </c>
      <c r="AY320" s="142">
        <f t="shared" si="383"/>
        <v>0</v>
      </c>
      <c r="AZ320" s="3"/>
      <c r="BA320" s="142">
        <f t="shared" si="384"/>
        <v>0</v>
      </c>
      <c r="BB320" s="142">
        <f t="shared" si="384"/>
        <v>0</v>
      </c>
      <c r="BF320" s="111">
        <f t="shared" si="385"/>
        <v>0</v>
      </c>
      <c r="BG320" s="111">
        <f t="shared" si="344"/>
        <v>0</v>
      </c>
      <c r="BH320" s="111">
        <f t="shared" si="345"/>
        <v>0</v>
      </c>
      <c r="BI320" s="111">
        <f t="shared" si="346"/>
        <v>0</v>
      </c>
      <c r="BJ320" s="111">
        <f t="shared" si="347"/>
        <v>0</v>
      </c>
      <c r="BK320" s="111">
        <f t="shared" si="348"/>
        <v>0</v>
      </c>
      <c r="BL320" s="111">
        <f t="shared" si="349"/>
        <v>0</v>
      </c>
      <c r="BM320" s="111">
        <f t="shared" si="350"/>
        <v>0</v>
      </c>
      <c r="BN320" s="111">
        <f t="shared" si="351"/>
        <v>0</v>
      </c>
      <c r="BO320" s="111">
        <f t="shared" si="352"/>
        <v>0</v>
      </c>
      <c r="BP320" s="111">
        <f t="shared" si="353"/>
        <v>0</v>
      </c>
      <c r="BQ320" s="111">
        <f t="shared" si="354"/>
        <v>0</v>
      </c>
      <c r="CE320" s="61"/>
      <c r="CF320" s="142">
        <f t="shared" si="386"/>
        <v>0</v>
      </c>
      <c r="CG320" s="142">
        <f t="shared" si="387"/>
        <v>0</v>
      </c>
      <c r="CH320" s="61"/>
      <c r="CI320" s="142">
        <f t="shared" si="388"/>
        <v>0</v>
      </c>
      <c r="CJ320" s="142">
        <f t="shared" si="389"/>
        <v>0</v>
      </c>
      <c r="CK320" s="61"/>
      <c r="CL320" s="142">
        <f t="shared" si="390"/>
        <v>0</v>
      </c>
      <c r="CM320" s="142">
        <f t="shared" si="391"/>
        <v>0</v>
      </c>
      <c r="CN320" s="61"/>
      <c r="CO320" s="142">
        <f t="shared" si="392"/>
        <v>0</v>
      </c>
      <c r="CP320" s="142">
        <f t="shared" si="393"/>
        <v>0</v>
      </c>
      <c r="CQ320" s="61"/>
      <c r="CR320" s="142">
        <f t="shared" si="394"/>
        <v>0</v>
      </c>
      <c r="CS320" s="142">
        <f t="shared" si="395"/>
        <v>0</v>
      </c>
      <c r="CT320" s="61"/>
      <c r="CU320" s="142">
        <f t="shared" si="396"/>
        <v>0</v>
      </c>
      <c r="CV320" s="142">
        <f t="shared" si="397"/>
        <v>0</v>
      </c>
      <c r="CW320" s="61"/>
      <c r="CX320" s="142">
        <f t="shared" si="398"/>
        <v>0</v>
      </c>
      <c r="CY320" s="142">
        <f t="shared" si="399"/>
        <v>0</v>
      </c>
      <c r="CZ320" s="61"/>
      <c r="DA320" s="142">
        <f t="shared" si="400"/>
        <v>0</v>
      </c>
      <c r="DB320" s="142">
        <f t="shared" si="401"/>
        <v>0</v>
      </c>
      <c r="DC320" s="61"/>
      <c r="DD320" s="142">
        <f t="shared" si="402"/>
        <v>0</v>
      </c>
      <c r="DE320" s="142">
        <f t="shared" si="403"/>
        <v>0</v>
      </c>
      <c r="DF320">
        <f t="shared" si="428"/>
        <v>313</v>
      </c>
      <c r="DH320" s="142">
        <f t="shared" si="404"/>
        <v>0</v>
      </c>
      <c r="DI320" s="142">
        <f t="shared" si="405"/>
        <v>0</v>
      </c>
      <c r="DJ320" s="142">
        <f t="shared" si="406"/>
        <v>0</v>
      </c>
      <c r="DK320" s="142">
        <f t="shared" si="407"/>
        <v>0</v>
      </c>
      <c r="DL320" s="142">
        <f t="shared" si="408"/>
        <v>0</v>
      </c>
      <c r="DM320" s="142">
        <f t="shared" si="409"/>
        <v>0</v>
      </c>
      <c r="DN320" s="142">
        <f t="shared" si="410"/>
        <v>0</v>
      </c>
      <c r="DO320" s="142">
        <f t="shared" si="411"/>
        <v>0</v>
      </c>
      <c r="DP320" s="142">
        <f t="shared" si="412"/>
        <v>0</v>
      </c>
      <c r="DQ320" s="142">
        <f t="shared" si="413"/>
        <v>0</v>
      </c>
      <c r="DR320" s="142">
        <f t="shared" si="414"/>
        <v>0</v>
      </c>
      <c r="DS320" s="142">
        <f t="shared" si="415"/>
        <v>0</v>
      </c>
      <c r="DU320" s="142">
        <f t="shared" si="416"/>
        <v>0</v>
      </c>
      <c r="DV320" s="142">
        <f t="shared" si="417"/>
        <v>0</v>
      </c>
      <c r="DW320" s="142">
        <f t="shared" si="418"/>
        <v>0</v>
      </c>
      <c r="DX320" s="142">
        <f t="shared" si="419"/>
        <v>0</v>
      </c>
      <c r="DY320" s="142">
        <f t="shared" si="420"/>
        <v>0</v>
      </c>
      <c r="DZ320" s="142">
        <f t="shared" si="421"/>
        <v>0</v>
      </c>
      <c r="EA320" s="142">
        <f t="shared" si="422"/>
        <v>0</v>
      </c>
      <c r="EB320" s="142">
        <f t="shared" si="423"/>
        <v>0</v>
      </c>
      <c r="EC320" s="142">
        <f t="shared" si="424"/>
        <v>0</v>
      </c>
      <c r="ED320" s="142">
        <f t="shared" si="425"/>
        <v>0</v>
      </c>
      <c r="EE320" s="142">
        <f t="shared" si="426"/>
        <v>0</v>
      </c>
      <c r="EF320" s="142">
        <f t="shared" si="427"/>
        <v>0</v>
      </c>
    </row>
    <row r="321" spans="1:136">
      <c r="A321" s="137"/>
      <c r="B321" s="138"/>
      <c r="C321" s="138"/>
      <c r="D321" s="139"/>
      <c r="E321" s="139"/>
      <c r="F321" s="139"/>
      <c r="G321" s="140"/>
      <c r="H321" s="141">
        <f t="shared" si="355"/>
        <v>0</v>
      </c>
      <c r="I321" s="140"/>
      <c r="J321" s="141">
        <f t="shared" si="356"/>
        <v>0</v>
      </c>
      <c r="K321" s="140"/>
      <c r="L321" s="141">
        <f t="shared" si="357"/>
        <v>0</v>
      </c>
      <c r="M321" s="140"/>
      <c r="N321" s="141">
        <f t="shared" si="358"/>
        <v>0</v>
      </c>
      <c r="O321" s="141">
        <f t="shared" si="359"/>
        <v>0</v>
      </c>
      <c r="P321" s="61"/>
      <c r="Q321" s="142">
        <f t="shared" si="360"/>
        <v>0</v>
      </c>
      <c r="R321" s="142">
        <f t="shared" si="361"/>
        <v>0</v>
      </c>
      <c r="S321" s="61"/>
      <c r="T321" s="142">
        <f t="shared" si="362"/>
        <v>0</v>
      </c>
      <c r="U321" s="142">
        <f t="shared" si="363"/>
        <v>0</v>
      </c>
      <c r="V321" s="61"/>
      <c r="W321" s="142">
        <f t="shared" si="364"/>
        <v>0</v>
      </c>
      <c r="X321" s="142">
        <f t="shared" si="365"/>
        <v>0</v>
      </c>
      <c r="Y321" s="61"/>
      <c r="Z321" s="142">
        <f t="shared" si="366"/>
        <v>0</v>
      </c>
      <c r="AA321" s="142">
        <f t="shared" si="367"/>
        <v>0</v>
      </c>
      <c r="AB321" s="61"/>
      <c r="AC321" s="142">
        <f t="shared" si="368"/>
        <v>0</v>
      </c>
      <c r="AD321" s="142">
        <f t="shared" si="369"/>
        <v>0</v>
      </c>
      <c r="AE321" s="61"/>
      <c r="AF321" s="142">
        <f t="shared" si="370"/>
        <v>0</v>
      </c>
      <c r="AG321" s="142">
        <f t="shared" si="371"/>
        <v>0</v>
      </c>
      <c r="AH321" s="61"/>
      <c r="AI321" s="142">
        <f t="shared" si="372"/>
        <v>0</v>
      </c>
      <c r="AJ321" s="142">
        <f t="shared" si="373"/>
        <v>0</v>
      </c>
      <c r="AK321" s="61"/>
      <c r="AL321" s="142">
        <f t="shared" si="374"/>
        <v>0</v>
      </c>
      <c r="AM321" s="142">
        <f t="shared" si="375"/>
        <v>0</v>
      </c>
      <c r="AN321" s="61"/>
      <c r="AO321" s="142">
        <f t="shared" si="376"/>
        <v>0</v>
      </c>
      <c r="AP321" s="142">
        <f t="shared" si="377"/>
        <v>0</v>
      </c>
      <c r="AQ321" s="61"/>
      <c r="AR321" s="142">
        <f t="shared" si="378"/>
        <v>0</v>
      </c>
      <c r="AS321" s="142">
        <f t="shared" si="379"/>
        <v>0</v>
      </c>
      <c r="AT321" s="61"/>
      <c r="AU321" s="142">
        <f t="shared" si="380"/>
        <v>0</v>
      </c>
      <c r="AV321" s="142">
        <f t="shared" si="381"/>
        <v>0</v>
      </c>
      <c r="AW321" s="61"/>
      <c r="AX321" s="142">
        <f t="shared" si="382"/>
        <v>0</v>
      </c>
      <c r="AY321" s="142">
        <f t="shared" si="383"/>
        <v>0</v>
      </c>
      <c r="AZ321" s="3"/>
      <c r="BA321" s="142">
        <f t="shared" si="384"/>
        <v>0</v>
      </c>
      <c r="BB321" s="142">
        <f t="shared" si="384"/>
        <v>0</v>
      </c>
      <c r="BF321" s="111">
        <f t="shared" si="385"/>
        <v>0</v>
      </c>
      <c r="BG321" s="111">
        <f t="shared" si="344"/>
        <v>0</v>
      </c>
      <c r="BH321" s="111">
        <f t="shared" si="345"/>
        <v>0</v>
      </c>
      <c r="BI321" s="111">
        <f t="shared" si="346"/>
        <v>0</v>
      </c>
      <c r="BJ321" s="111">
        <f t="shared" si="347"/>
        <v>0</v>
      </c>
      <c r="BK321" s="111">
        <f t="shared" si="348"/>
        <v>0</v>
      </c>
      <c r="BL321" s="111">
        <f t="shared" si="349"/>
        <v>0</v>
      </c>
      <c r="BM321" s="111">
        <f t="shared" si="350"/>
        <v>0</v>
      </c>
      <c r="BN321" s="111">
        <f t="shared" si="351"/>
        <v>0</v>
      </c>
      <c r="BO321" s="111">
        <f t="shared" si="352"/>
        <v>0</v>
      </c>
      <c r="BP321" s="111">
        <f t="shared" si="353"/>
        <v>0</v>
      </c>
      <c r="BQ321" s="111">
        <f t="shared" si="354"/>
        <v>0</v>
      </c>
      <c r="CE321" s="61"/>
      <c r="CF321" s="142">
        <f t="shared" si="386"/>
        <v>0</v>
      </c>
      <c r="CG321" s="142">
        <f t="shared" si="387"/>
        <v>0</v>
      </c>
      <c r="CH321" s="61"/>
      <c r="CI321" s="142">
        <f t="shared" si="388"/>
        <v>0</v>
      </c>
      <c r="CJ321" s="142">
        <f t="shared" si="389"/>
        <v>0</v>
      </c>
      <c r="CK321" s="61"/>
      <c r="CL321" s="142">
        <f t="shared" si="390"/>
        <v>0</v>
      </c>
      <c r="CM321" s="142">
        <f t="shared" si="391"/>
        <v>0</v>
      </c>
      <c r="CN321" s="61"/>
      <c r="CO321" s="142">
        <f t="shared" si="392"/>
        <v>0</v>
      </c>
      <c r="CP321" s="142">
        <f t="shared" si="393"/>
        <v>0</v>
      </c>
      <c r="CQ321" s="61"/>
      <c r="CR321" s="142">
        <f t="shared" si="394"/>
        <v>0</v>
      </c>
      <c r="CS321" s="142">
        <f t="shared" si="395"/>
        <v>0</v>
      </c>
      <c r="CT321" s="61"/>
      <c r="CU321" s="142">
        <f t="shared" si="396"/>
        <v>0</v>
      </c>
      <c r="CV321" s="142">
        <f t="shared" si="397"/>
        <v>0</v>
      </c>
      <c r="CW321" s="61"/>
      <c r="CX321" s="142">
        <f t="shared" si="398"/>
        <v>0</v>
      </c>
      <c r="CY321" s="142">
        <f t="shared" si="399"/>
        <v>0</v>
      </c>
      <c r="CZ321" s="61"/>
      <c r="DA321" s="142">
        <f t="shared" si="400"/>
        <v>0</v>
      </c>
      <c r="DB321" s="142">
        <f t="shared" si="401"/>
        <v>0</v>
      </c>
      <c r="DC321" s="61"/>
      <c r="DD321" s="142">
        <f t="shared" si="402"/>
        <v>0</v>
      </c>
      <c r="DE321" s="142">
        <f t="shared" si="403"/>
        <v>0</v>
      </c>
      <c r="DF321">
        <f t="shared" si="428"/>
        <v>314</v>
      </c>
      <c r="DH321" s="142">
        <f t="shared" si="404"/>
        <v>0</v>
      </c>
      <c r="DI321" s="142">
        <f t="shared" si="405"/>
        <v>0</v>
      </c>
      <c r="DJ321" s="142">
        <f t="shared" si="406"/>
        <v>0</v>
      </c>
      <c r="DK321" s="142">
        <f t="shared" si="407"/>
        <v>0</v>
      </c>
      <c r="DL321" s="142">
        <f t="shared" si="408"/>
        <v>0</v>
      </c>
      <c r="DM321" s="142">
        <f t="shared" si="409"/>
        <v>0</v>
      </c>
      <c r="DN321" s="142">
        <f t="shared" si="410"/>
        <v>0</v>
      </c>
      <c r="DO321" s="142">
        <f t="shared" si="411"/>
        <v>0</v>
      </c>
      <c r="DP321" s="142">
        <f t="shared" si="412"/>
        <v>0</v>
      </c>
      <c r="DQ321" s="142">
        <f t="shared" si="413"/>
        <v>0</v>
      </c>
      <c r="DR321" s="142">
        <f t="shared" si="414"/>
        <v>0</v>
      </c>
      <c r="DS321" s="142">
        <f t="shared" si="415"/>
        <v>0</v>
      </c>
      <c r="DU321" s="142">
        <f t="shared" si="416"/>
        <v>0</v>
      </c>
      <c r="DV321" s="142">
        <f t="shared" si="417"/>
        <v>0</v>
      </c>
      <c r="DW321" s="142">
        <f t="shared" si="418"/>
        <v>0</v>
      </c>
      <c r="DX321" s="142">
        <f t="shared" si="419"/>
        <v>0</v>
      </c>
      <c r="DY321" s="142">
        <f t="shared" si="420"/>
        <v>0</v>
      </c>
      <c r="DZ321" s="142">
        <f t="shared" si="421"/>
        <v>0</v>
      </c>
      <c r="EA321" s="142">
        <f t="shared" si="422"/>
        <v>0</v>
      </c>
      <c r="EB321" s="142">
        <f t="shared" si="423"/>
        <v>0</v>
      </c>
      <c r="EC321" s="142">
        <f t="shared" si="424"/>
        <v>0</v>
      </c>
      <c r="ED321" s="142">
        <f t="shared" si="425"/>
        <v>0</v>
      </c>
      <c r="EE321" s="142">
        <f t="shared" si="426"/>
        <v>0</v>
      </c>
      <c r="EF321" s="142">
        <f t="shared" si="427"/>
        <v>0</v>
      </c>
    </row>
    <row r="322" spans="1:136">
      <c r="A322" s="137"/>
      <c r="B322" s="138"/>
      <c r="C322" s="138"/>
      <c r="D322" s="139"/>
      <c r="E322" s="139"/>
      <c r="F322" s="139"/>
      <c r="G322" s="140"/>
      <c r="H322" s="141">
        <f t="shared" si="355"/>
        <v>0</v>
      </c>
      <c r="I322" s="140"/>
      <c r="J322" s="141">
        <f t="shared" si="356"/>
        <v>0</v>
      </c>
      <c r="K322" s="140"/>
      <c r="L322" s="141">
        <f t="shared" si="357"/>
        <v>0</v>
      </c>
      <c r="M322" s="140"/>
      <c r="N322" s="141">
        <f t="shared" si="358"/>
        <v>0</v>
      </c>
      <c r="O322" s="141">
        <f t="shared" si="359"/>
        <v>0</v>
      </c>
      <c r="P322" s="61"/>
      <c r="Q322" s="142">
        <f t="shared" si="360"/>
        <v>0</v>
      </c>
      <c r="R322" s="142">
        <f t="shared" si="361"/>
        <v>0</v>
      </c>
      <c r="S322" s="61"/>
      <c r="T322" s="142">
        <f t="shared" si="362"/>
        <v>0</v>
      </c>
      <c r="U322" s="142">
        <f t="shared" si="363"/>
        <v>0</v>
      </c>
      <c r="V322" s="61"/>
      <c r="W322" s="142">
        <f t="shared" si="364"/>
        <v>0</v>
      </c>
      <c r="X322" s="142">
        <f t="shared" si="365"/>
        <v>0</v>
      </c>
      <c r="Y322" s="61"/>
      <c r="Z322" s="142">
        <f t="shared" si="366"/>
        <v>0</v>
      </c>
      <c r="AA322" s="142">
        <f t="shared" si="367"/>
        <v>0</v>
      </c>
      <c r="AB322" s="61"/>
      <c r="AC322" s="142">
        <f t="shared" si="368"/>
        <v>0</v>
      </c>
      <c r="AD322" s="142">
        <f t="shared" si="369"/>
        <v>0</v>
      </c>
      <c r="AE322" s="61"/>
      <c r="AF322" s="142">
        <f t="shared" si="370"/>
        <v>0</v>
      </c>
      <c r="AG322" s="142">
        <f t="shared" si="371"/>
        <v>0</v>
      </c>
      <c r="AH322" s="61"/>
      <c r="AI322" s="142">
        <f t="shared" si="372"/>
        <v>0</v>
      </c>
      <c r="AJ322" s="142">
        <f t="shared" si="373"/>
        <v>0</v>
      </c>
      <c r="AK322" s="61"/>
      <c r="AL322" s="142">
        <f t="shared" si="374"/>
        <v>0</v>
      </c>
      <c r="AM322" s="142">
        <f t="shared" si="375"/>
        <v>0</v>
      </c>
      <c r="AN322" s="61"/>
      <c r="AO322" s="142">
        <f t="shared" si="376"/>
        <v>0</v>
      </c>
      <c r="AP322" s="142">
        <f t="shared" si="377"/>
        <v>0</v>
      </c>
      <c r="AQ322" s="61"/>
      <c r="AR322" s="142">
        <f t="shared" si="378"/>
        <v>0</v>
      </c>
      <c r="AS322" s="142">
        <f t="shared" si="379"/>
        <v>0</v>
      </c>
      <c r="AT322" s="61"/>
      <c r="AU322" s="142">
        <f t="shared" si="380"/>
        <v>0</v>
      </c>
      <c r="AV322" s="142">
        <f t="shared" si="381"/>
        <v>0</v>
      </c>
      <c r="AW322" s="61"/>
      <c r="AX322" s="142">
        <f t="shared" si="382"/>
        <v>0</v>
      </c>
      <c r="AY322" s="142">
        <f t="shared" si="383"/>
        <v>0</v>
      </c>
      <c r="AZ322" s="3"/>
      <c r="BA322" s="142">
        <f t="shared" si="384"/>
        <v>0</v>
      </c>
      <c r="BB322" s="142">
        <f t="shared" si="384"/>
        <v>0</v>
      </c>
      <c r="BF322" s="111">
        <f t="shared" si="385"/>
        <v>0</v>
      </c>
      <c r="BG322" s="111">
        <f t="shared" si="344"/>
        <v>0</v>
      </c>
      <c r="BH322" s="111">
        <f t="shared" si="345"/>
        <v>0</v>
      </c>
      <c r="BI322" s="111">
        <f t="shared" si="346"/>
        <v>0</v>
      </c>
      <c r="BJ322" s="111">
        <f t="shared" si="347"/>
        <v>0</v>
      </c>
      <c r="BK322" s="111">
        <f t="shared" si="348"/>
        <v>0</v>
      </c>
      <c r="BL322" s="111">
        <f t="shared" si="349"/>
        <v>0</v>
      </c>
      <c r="BM322" s="111">
        <f t="shared" si="350"/>
        <v>0</v>
      </c>
      <c r="BN322" s="111">
        <f t="shared" si="351"/>
        <v>0</v>
      </c>
      <c r="BO322" s="111">
        <f t="shared" si="352"/>
        <v>0</v>
      </c>
      <c r="BP322" s="111">
        <f t="shared" si="353"/>
        <v>0</v>
      </c>
      <c r="BQ322" s="111">
        <f t="shared" si="354"/>
        <v>0</v>
      </c>
      <c r="CE322" s="61"/>
      <c r="CF322" s="142">
        <f t="shared" si="386"/>
        <v>0</v>
      </c>
      <c r="CG322" s="142">
        <f t="shared" si="387"/>
        <v>0</v>
      </c>
      <c r="CH322" s="61"/>
      <c r="CI322" s="142">
        <f t="shared" si="388"/>
        <v>0</v>
      </c>
      <c r="CJ322" s="142">
        <f t="shared" si="389"/>
        <v>0</v>
      </c>
      <c r="CK322" s="61"/>
      <c r="CL322" s="142">
        <f t="shared" si="390"/>
        <v>0</v>
      </c>
      <c r="CM322" s="142">
        <f t="shared" si="391"/>
        <v>0</v>
      </c>
      <c r="CN322" s="61"/>
      <c r="CO322" s="142">
        <f t="shared" si="392"/>
        <v>0</v>
      </c>
      <c r="CP322" s="142">
        <f t="shared" si="393"/>
        <v>0</v>
      </c>
      <c r="CQ322" s="61"/>
      <c r="CR322" s="142">
        <f t="shared" si="394"/>
        <v>0</v>
      </c>
      <c r="CS322" s="142">
        <f t="shared" si="395"/>
        <v>0</v>
      </c>
      <c r="CT322" s="61"/>
      <c r="CU322" s="142">
        <f t="shared" si="396"/>
        <v>0</v>
      </c>
      <c r="CV322" s="142">
        <f t="shared" si="397"/>
        <v>0</v>
      </c>
      <c r="CW322" s="61"/>
      <c r="CX322" s="142">
        <f t="shared" si="398"/>
        <v>0</v>
      </c>
      <c r="CY322" s="142">
        <f t="shared" si="399"/>
        <v>0</v>
      </c>
      <c r="CZ322" s="61"/>
      <c r="DA322" s="142">
        <f t="shared" si="400"/>
        <v>0</v>
      </c>
      <c r="DB322" s="142">
        <f t="shared" si="401"/>
        <v>0</v>
      </c>
      <c r="DC322" s="61"/>
      <c r="DD322" s="142">
        <f t="shared" si="402"/>
        <v>0</v>
      </c>
      <c r="DE322" s="142">
        <f t="shared" si="403"/>
        <v>0</v>
      </c>
      <c r="DF322">
        <f t="shared" si="428"/>
        <v>315</v>
      </c>
      <c r="DH322" s="142">
        <f t="shared" si="404"/>
        <v>0</v>
      </c>
      <c r="DI322" s="142">
        <f t="shared" si="405"/>
        <v>0</v>
      </c>
      <c r="DJ322" s="142">
        <f t="shared" si="406"/>
        <v>0</v>
      </c>
      <c r="DK322" s="142">
        <f t="shared" si="407"/>
        <v>0</v>
      </c>
      <c r="DL322" s="142">
        <f t="shared" si="408"/>
        <v>0</v>
      </c>
      <c r="DM322" s="142">
        <f t="shared" si="409"/>
        <v>0</v>
      </c>
      <c r="DN322" s="142">
        <f t="shared" si="410"/>
        <v>0</v>
      </c>
      <c r="DO322" s="142">
        <f t="shared" si="411"/>
        <v>0</v>
      </c>
      <c r="DP322" s="142">
        <f t="shared" si="412"/>
        <v>0</v>
      </c>
      <c r="DQ322" s="142">
        <f t="shared" si="413"/>
        <v>0</v>
      </c>
      <c r="DR322" s="142">
        <f t="shared" si="414"/>
        <v>0</v>
      </c>
      <c r="DS322" s="142">
        <f t="shared" si="415"/>
        <v>0</v>
      </c>
      <c r="DU322" s="142">
        <f t="shared" si="416"/>
        <v>0</v>
      </c>
      <c r="DV322" s="142">
        <f t="shared" si="417"/>
        <v>0</v>
      </c>
      <c r="DW322" s="142">
        <f t="shared" si="418"/>
        <v>0</v>
      </c>
      <c r="DX322" s="142">
        <f t="shared" si="419"/>
        <v>0</v>
      </c>
      <c r="DY322" s="142">
        <f t="shared" si="420"/>
        <v>0</v>
      </c>
      <c r="DZ322" s="142">
        <f t="shared" si="421"/>
        <v>0</v>
      </c>
      <c r="EA322" s="142">
        <f t="shared" si="422"/>
        <v>0</v>
      </c>
      <c r="EB322" s="142">
        <f t="shared" si="423"/>
        <v>0</v>
      </c>
      <c r="EC322" s="142">
        <f t="shared" si="424"/>
        <v>0</v>
      </c>
      <c r="ED322" s="142">
        <f t="shared" si="425"/>
        <v>0</v>
      </c>
      <c r="EE322" s="142">
        <f t="shared" si="426"/>
        <v>0</v>
      </c>
      <c r="EF322" s="142">
        <f t="shared" si="427"/>
        <v>0</v>
      </c>
    </row>
    <row r="323" spans="1:136">
      <c r="A323" s="137"/>
      <c r="B323" s="138"/>
      <c r="C323" s="138"/>
      <c r="D323" s="139"/>
      <c r="E323" s="139"/>
      <c r="F323" s="139"/>
      <c r="G323" s="140"/>
      <c r="H323" s="141">
        <f t="shared" si="355"/>
        <v>0</v>
      </c>
      <c r="I323" s="140"/>
      <c r="J323" s="141">
        <f t="shared" si="356"/>
        <v>0</v>
      </c>
      <c r="K323" s="140"/>
      <c r="L323" s="141">
        <f t="shared" si="357"/>
        <v>0</v>
      </c>
      <c r="M323" s="140"/>
      <c r="N323" s="141">
        <f t="shared" si="358"/>
        <v>0</v>
      </c>
      <c r="O323" s="141">
        <f t="shared" si="359"/>
        <v>0</v>
      </c>
      <c r="P323" s="61"/>
      <c r="Q323" s="142">
        <f t="shared" si="360"/>
        <v>0</v>
      </c>
      <c r="R323" s="142">
        <f t="shared" si="361"/>
        <v>0</v>
      </c>
      <c r="S323" s="61"/>
      <c r="T323" s="142">
        <f t="shared" si="362"/>
        <v>0</v>
      </c>
      <c r="U323" s="142">
        <f t="shared" si="363"/>
        <v>0</v>
      </c>
      <c r="V323" s="61"/>
      <c r="W323" s="142">
        <f t="shared" si="364"/>
        <v>0</v>
      </c>
      <c r="X323" s="142">
        <f t="shared" si="365"/>
        <v>0</v>
      </c>
      <c r="Y323" s="61"/>
      <c r="Z323" s="142">
        <f t="shared" si="366"/>
        <v>0</v>
      </c>
      <c r="AA323" s="142">
        <f t="shared" si="367"/>
        <v>0</v>
      </c>
      <c r="AB323" s="61"/>
      <c r="AC323" s="142">
        <f t="shared" si="368"/>
        <v>0</v>
      </c>
      <c r="AD323" s="142">
        <f t="shared" si="369"/>
        <v>0</v>
      </c>
      <c r="AE323" s="61"/>
      <c r="AF323" s="142">
        <f t="shared" si="370"/>
        <v>0</v>
      </c>
      <c r="AG323" s="142">
        <f t="shared" si="371"/>
        <v>0</v>
      </c>
      <c r="AH323" s="61"/>
      <c r="AI323" s="142">
        <f t="shared" si="372"/>
        <v>0</v>
      </c>
      <c r="AJ323" s="142">
        <f t="shared" si="373"/>
        <v>0</v>
      </c>
      <c r="AK323" s="61"/>
      <c r="AL323" s="142">
        <f t="shared" si="374"/>
        <v>0</v>
      </c>
      <c r="AM323" s="142">
        <f t="shared" si="375"/>
        <v>0</v>
      </c>
      <c r="AN323" s="61"/>
      <c r="AO323" s="142">
        <f t="shared" si="376"/>
        <v>0</v>
      </c>
      <c r="AP323" s="142">
        <f t="shared" si="377"/>
        <v>0</v>
      </c>
      <c r="AQ323" s="61"/>
      <c r="AR323" s="142">
        <f t="shared" si="378"/>
        <v>0</v>
      </c>
      <c r="AS323" s="142">
        <f t="shared" si="379"/>
        <v>0</v>
      </c>
      <c r="AT323" s="61"/>
      <c r="AU323" s="142">
        <f t="shared" si="380"/>
        <v>0</v>
      </c>
      <c r="AV323" s="142">
        <f t="shared" si="381"/>
        <v>0</v>
      </c>
      <c r="AW323" s="61"/>
      <c r="AX323" s="142">
        <f t="shared" si="382"/>
        <v>0</v>
      </c>
      <c r="AY323" s="142">
        <f t="shared" si="383"/>
        <v>0</v>
      </c>
      <c r="AZ323" s="3"/>
      <c r="BA323" s="142">
        <f t="shared" si="384"/>
        <v>0</v>
      </c>
      <c r="BB323" s="142">
        <f t="shared" si="384"/>
        <v>0</v>
      </c>
      <c r="BF323" s="111">
        <f t="shared" si="385"/>
        <v>0</v>
      </c>
      <c r="BG323" s="111">
        <f t="shared" si="344"/>
        <v>0</v>
      </c>
      <c r="BH323" s="111">
        <f t="shared" si="345"/>
        <v>0</v>
      </c>
      <c r="BI323" s="111">
        <f t="shared" si="346"/>
        <v>0</v>
      </c>
      <c r="BJ323" s="111">
        <f t="shared" si="347"/>
        <v>0</v>
      </c>
      <c r="BK323" s="111">
        <f t="shared" si="348"/>
        <v>0</v>
      </c>
      <c r="BL323" s="111">
        <f t="shared" si="349"/>
        <v>0</v>
      </c>
      <c r="BM323" s="111">
        <f t="shared" si="350"/>
        <v>0</v>
      </c>
      <c r="BN323" s="111">
        <f t="shared" si="351"/>
        <v>0</v>
      </c>
      <c r="BO323" s="111">
        <f t="shared" si="352"/>
        <v>0</v>
      </c>
      <c r="BP323" s="111">
        <f t="shared" si="353"/>
        <v>0</v>
      </c>
      <c r="BQ323" s="111">
        <f t="shared" si="354"/>
        <v>0</v>
      </c>
      <c r="CE323" s="61"/>
      <c r="CF323" s="142">
        <f t="shared" si="386"/>
        <v>0</v>
      </c>
      <c r="CG323" s="142">
        <f t="shared" si="387"/>
        <v>0</v>
      </c>
      <c r="CH323" s="61"/>
      <c r="CI323" s="142">
        <f t="shared" si="388"/>
        <v>0</v>
      </c>
      <c r="CJ323" s="142">
        <f t="shared" si="389"/>
        <v>0</v>
      </c>
      <c r="CK323" s="61"/>
      <c r="CL323" s="142">
        <f t="shared" si="390"/>
        <v>0</v>
      </c>
      <c r="CM323" s="142">
        <f t="shared" si="391"/>
        <v>0</v>
      </c>
      <c r="CN323" s="61"/>
      <c r="CO323" s="142">
        <f t="shared" si="392"/>
        <v>0</v>
      </c>
      <c r="CP323" s="142">
        <f t="shared" si="393"/>
        <v>0</v>
      </c>
      <c r="CQ323" s="61"/>
      <c r="CR323" s="142">
        <f t="shared" si="394"/>
        <v>0</v>
      </c>
      <c r="CS323" s="142">
        <f t="shared" si="395"/>
        <v>0</v>
      </c>
      <c r="CT323" s="61"/>
      <c r="CU323" s="142">
        <f t="shared" si="396"/>
        <v>0</v>
      </c>
      <c r="CV323" s="142">
        <f t="shared" si="397"/>
        <v>0</v>
      </c>
      <c r="CW323" s="61"/>
      <c r="CX323" s="142">
        <f t="shared" si="398"/>
        <v>0</v>
      </c>
      <c r="CY323" s="142">
        <f t="shared" si="399"/>
        <v>0</v>
      </c>
      <c r="CZ323" s="61"/>
      <c r="DA323" s="142">
        <f t="shared" si="400"/>
        <v>0</v>
      </c>
      <c r="DB323" s="142">
        <f t="shared" si="401"/>
        <v>0</v>
      </c>
      <c r="DC323" s="61"/>
      <c r="DD323" s="142">
        <f t="shared" si="402"/>
        <v>0</v>
      </c>
      <c r="DE323" s="142">
        <f t="shared" si="403"/>
        <v>0</v>
      </c>
      <c r="DF323">
        <f t="shared" si="428"/>
        <v>316</v>
      </c>
      <c r="DH323" s="142">
        <f t="shared" si="404"/>
        <v>0</v>
      </c>
      <c r="DI323" s="142">
        <f t="shared" si="405"/>
        <v>0</v>
      </c>
      <c r="DJ323" s="142">
        <f t="shared" si="406"/>
        <v>0</v>
      </c>
      <c r="DK323" s="142">
        <f t="shared" si="407"/>
        <v>0</v>
      </c>
      <c r="DL323" s="142">
        <f t="shared" si="408"/>
        <v>0</v>
      </c>
      <c r="DM323" s="142">
        <f t="shared" si="409"/>
        <v>0</v>
      </c>
      <c r="DN323" s="142">
        <f t="shared" si="410"/>
        <v>0</v>
      </c>
      <c r="DO323" s="142">
        <f t="shared" si="411"/>
        <v>0</v>
      </c>
      <c r="DP323" s="142">
        <f t="shared" si="412"/>
        <v>0</v>
      </c>
      <c r="DQ323" s="142">
        <f t="shared" si="413"/>
        <v>0</v>
      </c>
      <c r="DR323" s="142">
        <f t="shared" si="414"/>
        <v>0</v>
      </c>
      <c r="DS323" s="142">
        <f t="shared" si="415"/>
        <v>0</v>
      </c>
      <c r="DU323" s="142">
        <f t="shared" si="416"/>
        <v>0</v>
      </c>
      <c r="DV323" s="142">
        <f t="shared" si="417"/>
        <v>0</v>
      </c>
      <c r="DW323" s="142">
        <f t="shared" si="418"/>
        <v>0</v>
      </c>
      <c r="DX323" s="142">
        <f t="shared" si="419"/>
        <v>0</v>
      </c>
      <c r="DY323" s="142">
        <f t="shared" si="420"/>
        <v>0</v>
      </c>
      <c r="DZ323" s="142">
        <f t="shared" si="421"/>
        <v>0</v>
      </c>
      <c r="EA323" s="142">
        <f t="shared" si="422"/>
        <v>0</v>
      </c>
      <c r="EB323" s="142">
        <f t="shared" si="423"/>
        <v>0</v>
      </c>
      <c r="EC323" s="142">
        <f t="shared" si="424"/>
        <v>0</v>
      </c>
      <c r="ED323" s="142">
        <f t="shared" si="425"/>
        <v>0</v>
      </c>
      <c r="EE323" s="142">
        <f t="shared" si="426"/>
        <v>0</v>
      </c>
      <c r="EF323" s="142">
        <f t="shared" si="427"/>
        <v>0</v>
      </c>
    </row>
    <row r="324" spans="1:136">
      <c r="A324" s="137"/>
      <c r="B324" s="138"/>
      <c r="C324" s="138"/>
      <c r="D324" s="139"/>
      <c r="E324" s="139"/>
      <c r="F324" s="139"/>
      <c r="G324" s="140"/>
      <c r="H324" s="141">
        <f t="shared" si="355"/>
        <v>0</v>
      </c>
      <c r="I324" s="140"/>
      <c r="J324" s="141">
        <f t="shared" si="356"/>
        <v>0</v>
      </c>
      <c r="K324" s="140"/>
      <c r="L324" s="141">
        <f t="shared" si="357"/>
        <v>0</v>
      </c>
      <c r="M324" s="140"/>
      <c r="N324" s="141">
        <f t="shared" si="358"/>
        <v>0</v>
      </c>
      <c r="O324" s="141">
        <f t="shared" si="359"/>
        <v>0</v>
      </c>
      <c r="P324" s="61"/>
      <c r="Q324" s="142">
        <f t="shared" si="360"/>
        <v>0</v>
      </c>
      <c r="R324" s="142">
        <f t="shared" si="361"/>
        <v>0</v>
      </c>
      <c r="S324" s="61"/>
      <c r="T324" s="142">
        <f t="shared" si="362"/>
        <v>0</v>
      </c>
      <c r="U324" s="142">
        <f t="shared" si="363"/>
        <v>0</v>
      </c>
      <c r="V324" s="61"/>
      <c r="W324" s="142">
        <f t="shared" si="364"/>
        <v>0</v>
      </c>
      <c r="X324" s="142">
        <f t="shared" si="365"/>
        <v>0</v>
      </c>
      <c r="Y324" s="61"/>
      <c r="Z324" s="142">
        <f t="shared" si="366"/>
        <v>0</v>
      </c>
      <c r="AA324" s="142">
        <f t="shared" si="367"/>
        <v>0</v>
      </c>
      <c r="AB324" s="61"/>
      <c r="AC324" s="142">
        <f t="shared" si="368"/>
        <v>0</v>
      </c>
      <c r="AD324" s="142">
        <f t="shared" si="369"/>
        <v>0</v>
      </c>
      <c r="AE324" s="61"/>
      <c r="AF324" s="142">
        <f t="shared" si="370"/>
        <v>0</v>
      </c>
      <c r="AG324" s="142">
        <f t="shared" si="371"/>
        <v>0</v>
      </c>
      <c r="AH324" s="61"/>
      <c r="AI324" s="142">
        <f t="shared" si="372"/>
        <v>0</v>
      </c>
      <c r="AJ324" s="142">
        <f t="shared" si="373"/>
        <v>0</v>
      </c>
      <c r="AK324" s="61"/>
      <c r="AL324" s="142">
        <f t="shared" si="374"/>
        <v>0</v>
      </c>
      <c r="AM324" s="142">
        <f t="shared" si="375"/>
        <v>0</v>
      </c>
      <c r="AN324" s="61"/>
      <c r="AO324" s="142">
        <f t="shared" si="376"/>
        <v>0</v>
      </c>
      <c r="AP324" s="142">
        <f t="shared" si="377"/>
        <v>0</v>
      </c>
      <c r="AQ324" s="61"/>
      <c r="AR324" s="142">
        <f t="shared" si="378"/>
        <v>0</v>
      </c>
      <c r="AS324" s="142">
        <f t="shared" si="379"/>
        <v>0</v>
      </c>
      <c r="AT324" s="61"/>
      <c r="AU324" s="142">
        <f t="shared" si="380"/>
        <v>0</v>
      </c>
      <c r="AV324" s="142">
        <f t="shared" si="381"/>
        <v>0</v>
      </c>
      <c r="AW324" s="61"/>
      <c r="AX324" s="142">
        <f t="shared" si="382"/>
        <v>0</v>
      </c>
      <c r="AY324" s="142">
        <f t="shared" si="383"/>
        <v>0</v>
      </c>
      <c r="AZ324" s="3"/>
      <c r="BA324" s="142">
        <f t="shared" si="384"/>
        <v>0</v>
      </c>
      <c r="BB324" s="142">
        <f t="shared" si="384"/>
        <v>0</v>
      </c>
      <c r="BF324" s="111">
        <f t="shared" si="385"/>
        <v>0</v>
      </c>
      <c r="BG324" s="111">
        <f t="shared" si="344"/>
        <v>0</v>
      </c>
      <c r="BH324" s="111">
        <f t="shared" si="345"/>
        <v>0</v>
      </c>
      <c r="BI324" s="111">
        <f t="shared" si="346"/>
        <v>0</v>
      </c>
      <c r="BJ324" s="111">
        <f t="shared" si="347"/>
        <v>0</v>
      </c>
      <c r="BK324" s="111">
        <f t="shared" si="348"/>
        <v>0</v>
      </c>
      <c r="BL324" s="111">
        <f t="shared" si="349"/>
        <v>0</v>
      </c>
      <c r="BM324" s="111">
        <f t="shared" si="350"/>
        <v>0</v>
      </c>
      <c r="BN324" s="111">
        <f t="shared" si="351"/>
        <v>0</v>
      </c>
      <c r="BO324" s="111">
        <f t="shared" si="352"/>
        <v>0</v>
      </c>
      <c r="BP324" s="111">
        <f t="shared" si="353"/>
        <v>0</v>
      </c>
      <c r="BQ324" s="111">
        <f t="shared" si="354"/>
        <v>0</v>
      </c>
      <c r="CE324" s="61"/>
      <c r="CF324" s="142">
        <f t="shared" si="386"/>
        <v>0</v>
      </c>
      <c r="CG324" s="142">
        <f t="shared" si="387"/>
        <v>0</v>
      </c>
      <c r="CH324" s="61"/>
      <c r="CI324" s="142">
        <f t="shared" si="388"/>
        <v>0</v>
      </c>
      <c r="CJ324" s="142">
        <f t="shared" si="389"/>
        <v>0</v>
      </c>
      <c r="CK324" s="61"/>
      <c r="CL324" s="142">
        <f t="shared" si="390"/>
        <v>0</v>
      </c>
      <c r="CM324" s="142">
        <f t="shared" si="391"/>
        <v>0</v>
      </c>
      <c r="CN324" s="61"/>
      <c r="CO324" s="142">
        <f t="shared" si="392"/>
        <v>0</v>
      </c>
      <c r="CP324" s="142">
        <f t="shared" si="393"/>
        <v>0</v>
      </c>
      <c r="CQ324" s="61"/>
      <c r="CR324" s="142">
        <f t="shared" si="394"/>
        <v>0</v>
      </c>
      <c r="CS324" s="142">
        <f t="shared" si="395"/>
        <v>0</v>
      </c>
      <c r="CT324" s="61"/>
      <c r="CU324" s="142">
        <f t="shared" si="396"/>
        <v>0</v>
      </c>
      <c r="CV324" s="142">
        <f t="shared" si="397"/>
        <v>0</v>
      </c>
      <c r="CW324" s="61"/>
      <c r="CX324" s="142">
        <f t="shared" si="398"/>
        <v>0</v>
      </c>
      <c r="CY324" s="142">
        <f t="shared" si="399"/>
        <v>0</v>
      </c>
      <c r="CZ324" s="61"/>
      <c r="DA324" s="142">
        <f t="shared" si="400"/>
        <v>0</v>
      </c>
      <c r="DB324" s="142">
        <f t="shared" si="401"/>
        <v>0</v>
      </c>
      <c r="DC324" s="61"/>
      <c r="DD324" s="142">
        <f t="shared" si="402"/>
        <v>0</v>
      </c>
      <c r="DE324" s="142">
        <f t="shared" si="403"/>
        <v>0</v>
      </c>
      <c r="DF324">
        <f t="shared" si="428"/>
        <v>317</v>
      </c>
      <c r="DH324" s="142">
        <f t="shared" si="404"/>
        <v>0</v>
      </c>
      <c r="DI324" s="142">
        <f t="shared" si="405"/>
        <v>0</v>
      </c>
      <c r="DJ324" s="142">
        <f t="shared" si="406"/>
        <v>0</v>
      </c>
      <c r="DK324" s="142">
        <f t="shared" si="407"/>
        <v>0</v>
      </c>
      <c r="DL324" s="142">
        <f t="shared" si="408"/>
        <v>0</v>
      </c>
      <c r="DM324" s="142">
        <f t="shared" si="409"/>
        <v>0</v>
      </c>
      <c r="DN324" s="142">
        <f t="shared" si="410"/>
        <v>0</v>
      </c>
      <c r="DO324" s="142">
        <f t="shared" si="411"/>
        <v>0</v>
      </c>
      <c r="DP324" s="142">
        <f t="shared" si="412"/>
        <v>0</v>
      </c>
      <c r="DQ324" s="142">
        <f t="shared" si="413"/>
        <v>0</v>
      </c>
      <c r="DR324" s="142">
        <f t="shared" si="414"/>
        <v>0</v>
      </c>
      <c r="DS324" s="142">
        <f t="shared" si="415"/>
        <v>0</v>
      </c>
      <c r="DU324" s="142">
        <f t="shared" si="416"/>
        <v>0</v>
      </c>
      <c r="DV324" s="142">
        <f t="shared" si="417"/>
        <v>0</v>
      </c>
      <c r="DW324" s="142">
        <f t="shared" si="418"/>
        <v>0</v>
      </c>
      <c r="DX324" s="142">
        <f t="shared" si="419"/>
        <v>0</v>
      </c>
      <c r="DY324" s="142">
        <f t="shared" si="420"/>
        <v>0</v>
      </c>
      <c r="DZ324" s="142">
        <f t="shared" si="421"/>
        <v>0</v>
      </c>
      <c r="EA324" s="142">
        <f t="shared" si="422"/>
        <v>0</v>
      </c>
      <c r="EB324" s="142">
        <f t="shared" si="423"/>
        <v>0</v>
      </c>
      <c r="EC324" s="142">
        <f t="shared" si="424"/>
        <v>0</v>
      </c>
      <c r="ED324" s="142">
        <f t="shared" si="425"/>
        <v>0</v>
      </c>
      <c r="EE324" s="142">
        <f t="shared" si="426"/>
        <v>0</v>
      </c>
      <c r="EF324" s="142">
        <f t="shared" si="427"/>
        <v>0</v>
      </c>
    </row>
    <row r="325" spans="1:136">
      <c r="A325" s="137"/>
      <c r="B325" s="138"/>
      <c r="C325" s="138"/>
      <c r="D325" s="139"/>
      <c r="E325" s="139"/>
      <c r="F325" s="139"/>
      <c r="G325" s="140"/>
      <c r="H325" s="141">
        <f t="shared" si="355"/>
        <v>0</v>
      </c>
      <c r="I325" s="140"/>
      <c r="J325" s="141">
        <f t="shared" si="356"/>
        <v>0</v>
      </c>
      <c r="K325" s="140"/>
      <c r="L325" s="141">
        <f t="shared" si="357"/>
        <v>0</v>
      </c>
      <c r="M325" s="140"/>
      <c r="N325" s="141">
        <f t="shared" si="358"/>
        <v>0</v>
      </c>
      <c r="O325" s="141">
        <f t="shared" si="359"/>
        <v>0</v>
      </c>
      <c r="P325" s="61"/>
      <c r="Q325" s="142">
        <f t="shared" si="360"/>
        <v>0</v>
      </c>
      <c r="R325" s="142">
        <f t="shared" si="361"/>
        <v>0</v>
      </c>
      <c r="S325" s="61"/>
      <c r="T325" s="142">
        <f t="shared" si="362"/>
        <v>0</v>
      </c>
      <c r="U325" s="142">
        <f t="shared" si="363"/>
        <v>0</v>
      </c>
      <c r="V325" s="61"/>
      <c r="W325" s="142">
        <f t="shared" si="364"/>
        <v>0</v>
      </c>
      <c r="X325" s="142">
        <f t="shared" si="365"/>
        <v>0</v>
      </c>
      <c r="Y325" s="61"/>
      <c r="Z325" s="142">
        <f t="shared" si="366"/>
        <v>0</v>
      </c>
      <c r="AA325" s="142">
        <f t="shared" si="367"/>
        <v>0</v>
      </c>
      <c r="AB325" s="61"/>
      <c r="AC325" s="142">
        <f t="shared" si="368"/>
        <v>0</v>
      </c>
      <c r="AD325" s="142">
        <f t="shared" si="369"/>
        <v>0</v>
      </c>
      <c r="AE325" s="61"/>
      <c r="AF325" s="142">
        <f t="shared" si="370"/>
        <v>0</v>
      </c>
      <c r="AG325" s="142">
        <f t="shared" si="371"/>
        <v>0</v>
      </c>
      <c r="AH325" s="61"/>
      <c r="AI325" s="142">
        <f t="shared" si="372"/>
        <v>0</v>
      </c>
      <c r="AJ325" s="142">
        <f t="shared" si="373"/>
        <v>0</v>
      </c>
      <c r="AK325" s="61"/>
      <c r="AL325" s="142">
        <f t="shared" si="374"/>
        <v>0</v>
      </c>
      <c r="AM325" s="142">
        <f t="shared" si="375"/>
        <v>0</v>
      </c>
      <c r="AN325" s="61"/>
      <c r="AO325" s="142">
        <f t="shared" si="376"/>
        <v>0</v>
      </c>
      <c r="AP325" s="142">
        <f t="shared" si="377"/>
        <v>0</v>
      </c>
      <c r="AQ325" s="61"/>
      <c r="AR325" s="142">
        <f t="shared" si="378"/>
        <v>0</v>
      </c>
      <c r="AS325" s="142">
        <f t="shared" si="379"/>
        <v>0</v>
      </c>
      <c r="AT325" s="61"/>
      <c r="AU325" s="142">
        <f t="shared" si="380"/>
        <v>0</v>
      </c>
      <c r="AV325" s="142">
        <f t="shared" si="381"/>
        <v>0</v>
      </c>
      <c r="AW325" s="61"/>
      <c r="AX325" s="142">
        <f t="shared" si="382"/>
        <v>0</v>
      </c>
      <c r="AY325" s="142">
        <f t="shared" si="383"/>
        <v>0</v>
      </c>
      <c r="AZ325" s="3"/>
      <c r="BA325" s="142">
        <f t="shared" si="384"/>
        <v>0</v>
      </c>
      <c r="BB325" s="142">
        <f t="shared" si="384"/>
        <v>0</v>
      </c>
      <c r="BF325" s="111">
        <f t="shared" si="385"/>
        <v>0</v>
      </c>
      <c r="BG325" s="111">
        <f t="shared" si="344"/>
        <v>0</v>
      </c>
      <c r="BH325" s="111">
        <f t="shared" si="345"/>
        <v>0</v>
      </c>
      <c r="BI325" s="111">
        <f t="shared" si="346"/>
        <v>0</v>
      </c>
      <c r="BJ325" s="111">
        <f t="shared" si="347"/>
        <v>0</v>
      </c>
      <c r="BK325" s="111">
        <f t="shared" si="348"/>
        <v>0</v>
      </c>
      <c r="BL325" s="111">
        <f t="shared" si="349"/>
        <v>0</v>
      </c>
      <c r="BM325" s="111">
        <f t="shared" si="350"/>
        <v>0</v>
      </c>
      <c r="BN325" s="111">
        <f t="shared" si="351"/>
        <v>0</v>
      </c>
      <c r="BO325" s="111">
        <f t="shared" si="352"/>
        <v>0</v>
      </c>
      <c r="BP325" s="111">
        <f t="shared" si="353"/>
        <v>0</v>
      </c>
      <c r="BQ325" s="111">
        <f t="shared" si="354"/>
        <v>0</v>
      </c>
      <c r="CE325" s="61"/>
      <c r="CF325" s="142">
        <f t="shared" si="386"/>
        <v>0</v>
      </c>
      <c r="CG325" s="142">
        <f t="shared" si="387"/>
        <v>0</v>
      </c>
      <c r="CH325" s="61"/>
      <c r="CI325" s="142">
        <f t="shared" si="388"/>
        <v>0</v>
      </c>
      <c r="CJ325" s="142">
        <f t="shared" si="389"/>
        <v>0</v>
      </c>
      <c r="CK325" s="61"/>
      <c r="CL325" s="142">
        <f t="shared" si="390"/>
        <v>0</v>
      </c>
      <c r="CM325" s="142">
        <f t="shared" si="391"/>
        <v>0</v>
      </c>
      <c r="CN325" s="61"/>
      <c r="CO325" s="142">
        <f t="shared" si="392"/>
        <v>0</v>
      </c>
      <c r="CP325" s="142">
        <f t="shared" si="393"/>
        <v>0</v>
      </c>
      <c r="CQ325" s="61"/>
      <c r="CR325" s="142">
        <f t="shared" si="394"/>
        <v>0</v>
      </c>
      <c r="CS325" s="142">
        <f t="shared" si="395"/>
        <v>0</v>
      </c>
      <c r="CT325" s="61"/>
      <c r="CU325" s="142">
        <f t="shared" si="396"/>
        <v>0</v>
      </c>
      <c r="CV325" s="142">
        <f t="shared" si="397"/>
        <v>0</v>
      </c>
      <c r="CW325" s="61"/>
      <c r="CX325" s="142">
        <f t="shared" si="398"/>
        <v>0</v>
      </c>
      <c r="CY325" s="142">
        <f t="shared" si="399"/>
        <v>0</v>
      </c>
      <c r="CZ325" s="61"/>
      <c r="DA325" s="142">
        <f t="shared" si="400"/>
        <v>0</v>
      </c>
      <c r="DB325" s="142">
        <f t="shared" si="401"/>
        <v>0</v>
      </c>
      <c r="DC325" s="61"/>
      <c r="DD325" s="142">
        <f t="shared" si="402"/>
        <v>0</v>
      </c>
      <c r="DE325" s="142">
        <f t="shared" si="403"/>
        <v>0</v>
      </c>
      <c r="DF325">
        <f t="shared" si="428"/>
        <v>318</v>
      </c>
      <c r="DH325" s="142">
        <f t="shared" si="404"/>
        <v>0</v>
      </c>
      <c r="DI325" s="142">
        <f t="shared" si="405"/>
        <v>0</v>
      </c>
      <c r="DJ325" s="142">
        <f t="shared" si="406"/>
        <v>0</v>
      </c>
      <c r="DK325" s="142">
        <f t="shared" si="407"/>
        <v>0</v>
      </c>
      <c r="DL325" s="142">
        <f t="shared" si="408"/>
        <v>0</v>
      </c>
      <c r="DM325" s="142">
        <f t="shared" si="409"/>
        <v>0</v>
      </c>
      <c r="DN325" s="142">
        <f t="shared" si="410"/>
        <v>0</v>
      </c>
      <c r="DO325" s="142">
        <f t="shared" si="411"/>
        <v>0</v>
      </c>
      <c r="DP325" s="142">
        <f t="shared" si="412"/>
        <v>0</v>
      </c>
      <c r="DQ325" s="142">
        <f t="shared" si="413"/>
        <v>0</v>
      </c>
      <c r="DR325" s="142">
        <f t="shared" si="414"/>
        <v>0</v>
      </c>
      <c r="DS325" s="142">
        <f t="shared" si="415"/>
        <v>0</v>
      </c>
      <c r="DU325" s="142">
        <f t="shared" si="416"/>
        <v>0</v>
      </c>
      <c r="DV325" s="142">
        <f t="shared" si="417"/>
        <v>0</v>
      </c>
      <c r="DW325" s="142">
        <f t="shared" si="418"/>
        <v>0</v>
      </c>
      <c r="DX325" s="142">
        <f t="shared" si="419"/>
        <v>0</v>
      </c>
      <c r="DY325" s="142">
        <f t="shared" si="420"/>
        <v>0</v>
      </c>
      <c r="DZ325" s="142">
        <f t="shared" si="421"/>
        <v>0</v>
      </c>
      <c r="EA325" s="142">
        <f t="shared" si="422"/>
        <v>0</v>
      </c>
      <c r="EB325" s="142">
        <f t="shared" si="423"/>
        <v>0</v>
      </c>
      <c r="EC325" s="142">
        <f t="shared" si="424"/>
        <v>0</v>
      </c>
      <c r="ED325" s="142">
        <f t="shared" si="425"/>
        <v>0</v>
      </c>
      <c r="EE325" s="142">
        <f t="shared" si="426"/>
        <v>0</v>
      </c>
      <c r="EF325" s="142">
        <f t="shared" si="427"/>
        <v>0</v>
      </c>
    </row>
    <row r="326" spans="1:136">
      <c r="A326" s="137"/>
      <c r="B326" s="138"/>
      <c r="C326" s="138"/>
      <c r="D326" s="139"/>
      <c r="E326" s="139"/>
      <c r="F326" s="139"/>
      <c r="G326" s="140"/>
      <c r="H326" s="141">
        <f t="shared" si="355"/>
        <v>0</v>
      </c>
      <c r="I326" s="140"/>
      <c r="J326" s="141">
        <f t="shared" si="356"/>
        <v>0</v>
      </c>
      <c r="K326" s="140"/>
      <c r="L326" s="141">
        <f t="shared" si="357"/>
        <v>0</v>
      </c>
      <c r="M326" s="140"/>
      <c r="N326" s="141">
        <f t="shared" si="358"/>
        <v>0</v>
      </c>
      <c r="O326" s="141">
        <f t="shared" si="359"/>
        <v>0</v>
      </c>
      <c r="P326" s="61"/>
      <c r="Q326" s="142">
        <f t="shared" si="360"/>
        <v>0</v>
      </c>
      <c r="R326" s="142">
        <f t="shared" si="361"/>
        <v>0</v>
      </c>
      <c r="S326" s="61"/>
      <c r="T326" s="142">
        <f t="shared" si="362"/>
        <v>0</v>
      </c>
      <c r="U326" s="142">
        <f t="shared" si="363"/>
        <v>0</v>
      </c>
      <c r="V326" s="61"/>
      <c r="W326" s="142">
        <f t="shared" si="364"/>
        <v>0</v>
      </c>
      <c r="X326" s="142">
        <f t="shared" si="365"/>
        <v>0</v>
      </c>
      <c r="Y326" s="61"/>
      <c r="Z326" s="142">
        <f t="shared" si="366"/>
        <v>0</v>
      </c>
      <c r="AA326" s="142">
        <f t="shared" si="367"/>
        <v>0</v>
      </c>
      <c r="AB326" s="61"/>
      <c r="AC326" s="142">
        <f t="shared" si="368"/>
        <v>0</v>
      </c>
      <c r="AD326" s="142">
        <f t="shared" si="369"/>
        <v>0</v>
      </c>
      <c r="AE326" s="61"/>
      <c r="AF326" s="142">
        <f t="shared" si="370"/>
        <v>0</v>
      </c>
      <c r="AG326" s="142">
        <f t="shared" si="371"/>
        <v>0</v>
      </c>
      <c r="AH326" s="61"/>
      <c r="AI326" s="142">
        <f t="shared" si="372"/>
        <v>0</v>
      </c>
      <c r="AJ326" s="142">
        <f t="shared" si="373"/>
        <v>0</v>
      </c>
      <c r="AK326" s="61"/>
      <c r="AL326" s="142">
        <f t="shared" si="374"/>
        <v>0</v>
      </c>
      <c r="AM326" s="142">
        <f t="shared" si="375"/>
        <v>0</v>
      </c>
      <c r="AN326" s="61"/>
      <c r="AO326" s="142">
        <f t="shared" si="376"/>
        <v>0</v>
      </c>
      <c r="AP326" s="142">
        <f t="shared" si="377"/>
        <v>0</v>
      </c>
      <c r="AQ326" s="61"/>
      <c r="AR326" s="142">
        <f t="shared" si="378"/>
        <v>0</v>
      </c>
      <c r="AS326" s="142">
        <f t="shared" si="379"/>
        <v>0</v>
      </c>
      <c r="AT326" s="61"/>
      <c r="AU326" s="142">
        <f t="shared" si="380"/>
        <v>0</v>
      </c>
      <c r="AV326" s="142">
        <f t="shared" si="381"/>
        <v>0</v>
      </c>
      <c r="AW326" s="61"/>
      <c r="AX326" s="142">
        <f t="shared" si="382"/>
        <v>0</v>
      </c>
      <c r="AY326" s="142">
        <f t="shared" si="383"/>
        <v>0</v>
      </c>
      <c r="AZ326" s="3"/>
      <c r="BA326" s="142">
        <f t="shared" si="384"/>
        <v>0</v>
      </c>
      <c r="BB326" s="142">
        <f t="shared" si="384"/>
        <v>0</v>
      </c>
      <c r="BF326" s="111">
        <f t="shared" si="385"/>
        <v>0</v>
      </c>
      <c r="BG326" s="111">
        <f t="shared" si="344"/>
        <v>0</v>
      </c>
      <c r="BH326" s="111">
        <f t="shared" si="345"/>
        <v>0</v>
      </c>
      <c r="BI326" s="111">
        <f t="shared" si="346"/>
        <v>0</v>
      </c>
      <c r="BJ326" s="111">
        <f t="shared" si="347"/>
        <v>0</v>
      </c>
      <c r="BK326" s="111">
        <f t="shared" si="348"/>
        <v>0</v>
      </c>
      <c r="BL326" s="111">
        <f t="shared" si="349"/>
        <v>0</v>
      </c>
      <c r="BM326" s="111">
        <f t="shared" si="350"/>
        <v>0</v>
      </c>
      <c r="BN326" s="111">
        <f t="shared" si="351"/>
        <v>0</v>
      </c>
      <c r="BO326" s="111">
        <f t="shared" si="352"/>
        <v>0</v>
      </c>
      <c r="BP326" s="111">
        <f t="shared" si="353"/>
        <v>0</v>
      </c>
      <c r="BQ326" s="111">
        <f t="shared" si="354"/>
        <v>0</v>
      </c>
      <c r="CE326" s="61"/>
      <c r="CF326" s="142">
        <f t="shared" si="386"/>
        <v>0</v>
      </c>
      <c r="CG326" s="142">
        <f t="shared" si="387"/>
        <v>0</v>
      </c>
      <c r="CH326" s="61"/>
      <c r="CI326" s="142">
        <f t="shared" si="388"/>
        <v>0</v>
      </c>
      <c r="CJ326" s="142">
        <f t="shared" si="389"/>
        <v>0</v>
      </c>
      <c r="CK326" s="61"/>
      <c r="CL326" s="142">
        <f t="shared" si="390"/>
        <v>0</v>
      </c>
      <c r="CM326" s="142">
        <f t="shared" si="391"/>
        <v>0</v>
      </c>
      <c r="CN326" s="61"/>
      <c r="CO326" s="142">
        <f t="shared" si="392"/>
        <v>0</v>
      </c>
      <c r="CP326" s="142">
        <f t="shared" si="393"/>
        <v>0</v>
      </c>
      <c r="CQ326" s="61"/>
      <c r="CR326" s="142">
        <f t="shared" si="394"/>
        <v>0</v>
      </c>
      <c r="CS326" s="142">
        <f t="shared" si="395"/>
        <v>0</v>
      </c>
      <c r="CT326" s="61"/>
      <c r="CU326" s="142">
        <f t="shared" si="396"/>
        <v>0</v>
      </c>
      <c r="CV326" s="142">
        <f t="shared" si="397"/>
        <v>0</v>
      </c>
      <c r="CW326" s="61"/>
      <c r="CX326" s="142">
        <f t="shared" si="398"/>
        <v>0</v>
      </c>
      <c r="CY326" s="142">
        <f t="shared" si="399"/>
        <v>0</v>
      </c>
      <c r="CZ326" s="61"/>
      <c r="DA326" s="142">
        <f t="shared" si="400"/>
        <v>0</v>
      </c>
      <c r="DB326" s="142">
        <f t="shared" si="401"/>
        <v>0</v>
      </c>
      <c r="DC326" s="61"/>
      <c r="DD326" s="142">
        <f t="shared" si="402"/>
        <v>0</v>
      </c>
      <c r="DE326" s="142">
        <f t="shared" si="403"/>
        <v>0</v>
      </c>
      <c r="DF326">
        <f t="shared" si="428"/>
        <v>319</v>
      </c>
      <c r="DH326" s="142">
        <f t="shared" si="404"/>
        <v>0</v>
      </c>
      <c r="DI326" s="142">
        <f t="shared" si="405"/>
        <v>0</v>
      </c>
      <c r="DJ326" s="142">
        <f t="shared" si="406"/>
        <v>0</v>
      </c>
      <c r="DK326" s="142">
        <f t="shared" si="407"/>
        <v>0</v>
      </c>
      <c r="DL326" s="142">
        <f t="shared" si="408"/>
        <v>0</v>
      </c>
      <c r="DM326" s="142">
        <f t="shared" si="409"/>
        <v>0</v>
      </c>
      <c r="DN326" s="142">
        <f t="shared" si="410"/>
        <v>0</v>
      </c>
      <c r="DO326" s="142">
        <f t="shared" si="411"/>
        <v>0</v>
      </c>
      <c r="DP326" s="142">
        <f t="shared" si="412"/>
        <v>0</v>
      </c>
      <c r="DQ326" s="142">
        <f t="shared" si="413"/>
        <v>0</v>
      </c>
      <c r="DR326" s="142">
        <f t="shared" si="414"/>
        <v>0</v>
      </c>
      <c r="DS326" s="142">
        <f t="shared" si="415"/>
        <v>0</v>
      </c>
      <c r="DU326" s="142">
        <f t="shared" si="416"/>
        <v>0</v>
      </c>
      <c r="DV326" s="142">
        <f t="shared" si="417"/>
        <v>0</v>
      </c>
      <c r="DW326" s="142">
        <f t="shared" si="418"/>
        <v>0</v>
      </c>
      <c r="DX326" s="142">
        <f t="shared" si="419"/>
        <v>0</v>
      </c>
      <c r="DY326" s="142">
        <f t="shared" si="420"/>
        <v>0</v>
      </c>
      <c r="DZ326" s="142">
        <f t="shared" si="421"/>
        <v>0</v>
      </c>
      <c r="EA326" s="142">
        <f t="shared" si="422"/>
        <v>0</v>
      </c>
      <c r="EB326" s="142">
        <f t="shared" si="423"/>
        <v>0</v>
      </c>
      <c r="EC326" s="142">
        <f t="shared" si="424"/>
        <v>0</v>
      </c>
      <c r="ED326" s="142">
        <f t="shared" si="425"/>
        <v>0</v>
      </c>
      <c r="EE326" s="142">
        <f t="shared" si="426"/>
        <v>0</v>
      </c>
      <c r="EF326" s="142">
        <f t="shared" si="427"/>
        <v>0</v>
      </c>
    </row>
    <row r="327" spans="1:136">
      <c r="A327" s="137"/>
      <c r="B327" s="138"/>
      <c r="C327" s="138"/>
      <c r="D327" s="139"/>
      <c r="E327" s="139"/>
      <c r="F327" s="139"/>
      <c r="G327" s="140"/>
      <c r="H327" s="141">
        <f t="shared" si="355"/>
        <v>0</v>
      </c>
      <c r="I327" s="140"/>
      <c r="J327" s="141">
        <f t="shared" si="356"/>
        <v>0</v>
      </c>
      <c r="K327" s="140"/>
      <c r="L327" s="141">
        <f t="shared" si="357"/>
        <v>0</v>
      </c>
      <c r="M327" s="140"/>
      <c r="N327" s="141">
        <f t="shared" si="358"/>
        <v>0</v>
      </c>
      <c r="O327" s="141">
        <f t="shared" si="359"/>
        <v>0</v>
      </c>
      <c r="P327" s="61"/>
      <c r="Q327" s="142">
        <f t="shared" si="360"/>
        <v>0</v>
      </c>
      <c r="R327" s="142">
        <f t="shared" si="361"/>
        <v>0</v>
      </c>
      <c r="S327" s="61"/>
      <c r="T327" s="142">
        <f t="shared" si="362"/>
        <v>0</v>
      </c>
      <c r="U327" s="142">
        <f t="shared" si="363"/>
        <v>0</v>
      </c>
      <c r="V327" s="61"/>
      <c r="W327" s="142">
        <f t="shared" si="364"/>
        <v>0</v>
      </c>
      <c r="X327" s="142">
        <f t="shared" si="365"/>
        <v>0</v>
      </c>
      <c r="Y327" s="61"/>
      <c r="Z327" s="142">
        <f t="shared" si="366"/>
        <v>0</v>
      </c>
      <c r="AA327" s="142">
        <f t="shared" si="367"/>
        <v>0</v>
      </c>
      <c r="AB327" s="61"/>
      <c r="AC327" s="142">
        <f t="shared" si="368"/>
        <v>0</v>
      </c>
      <c r="AD327" s="142">
        <f t="shared" si="369"/>
        <v>0</v>
      </c>
      <c r="AE327" s="61"/>
      <c r="AF327" s="142">
        <f t="shared" si="370"/>
        <v>0</v>
      </c>
      <c r="AG327" s="142">
        <f t="shared" si="371"/>
        <v>0</v>
      </c>
      <c r="AH327" s="61"/>
      <c r="AI327" s="142">
        <f t="shared" si="372"/>
        <v>0</v>
      </c>
      <c r="AJ327" s="142">
        <f t="shared" si="373"/>
        <v>0</v>
      </c>
      <c r="AK327" s="61"/>
      <c r="AL327" s="142">
        <f t="shared" si="374"/>
        <v>0</v>
      </c>
      <c r="AM327" s="142">
        <f t="shared" si="375"/>
        <v>0</v>
      </c>
      <c r="AN327" s="61"/>
      <c r="AO327" s="142">
        <f t="shared" si="376"/>
        <v>0</v>
      </c>
      <c r="AP327" s="142">
        <f t="shared" si="377"/>
        <v>0</v>
      </c>
      <c r="AQ327" s="61"/>
      <c r="AR327" s="142">
        <f t="shared" si="378"/>
        <v>0</v>
      </c>
      <c r="AS327" s="142">
        <f t="shared" si="379"/>
        <v>0</v>
      </c>
      <c r="AT327" s="61"/>
      <c r="AU327" s="142">
        <f t="shared" si="380"/>
        <v>0</v>
      </c>
      <c r="AV327" s="142">
        <f t="shared" si="381"/>
        <v>0</v>
      </c>
      <c r="AW327" s="61"/>
      <c r="AX327" s="142">
        <f t="shared" si="382"/>
        <v>0</v>
      </c>
      <c r="AY327" s="142">
        <f t="shared" si="383"/>
        <v>0</v>
      </c>
      <c r="AZ327" s="3"/>
      <c r="BA327" s="142">
        <f t="shared" si="384"/>
        <v>0</v>
      </c>
      <c r="BB327" s="142">
        <f t="shared" si="384"/>
        <v>0</v>
      </c>
      <c r="BF327" s="111">
        <f t="shared" si="385"/>
        <v>0</v>
      </c>
      <c r="BG327" s="111">
        <f t="shared" si="344"/>
        <v>0</v>
      </c>
      <c r="BH327" s="111">
        <f t="shared" si="345"/>
        <v>0</v>
      </c>
      <c r="BI327" s="111">
        <f t="shared" si="346"/>
        <v>0</v>
      </c>
      <c r="BJ327" s="111">
        <f t="shared" si="347"/>
        <v>0</v>
      </c>
      <c r="BK327" s="111">
        <f t="shared" si="348"/>
        <v>0</v>
      </c>
      <c r="BL327" s="111">
        <f t="shared" si="349"/>
        <v>0</v>
      </c>
      <c r="BM327" s="111">
        <f t="shared" si="350"/>
        <v>0</v>
      </c>
      <c r="BN327" s="111">
        <f t="shared" si="351"/>
        <v>0</v>
      </c>
      <c r="BO327" s="111">
        <f t="shared" si="352"/>
        <v>0</v>
      </c>
      <c r="BP327" s="111">
        <f t="shared" si="353"/>
        <v>0</v>
      </c>
      <c r="BQ327" s="111">
        <f t="shared" si="354"/>
        <v>0</v>
      </c>
      <c r="CE327" s="61"/>
      <c r="CF327" s="142">
        <f t="shared" si="386"/>
        <v>0</v>
      </c>
      <c r="CG327" s="142">
        <f t="shared" si="387"/>
        <v>0</v>
      </c>
      <c r="CH327" s="61"/>
      <c r="CI327" s="142">
        <f t="shared" si="388"/>
        <v>0</v>
      </c>
      <c r="CJ327" s="142">
        <f t="shared" si="389"/>
        <v>0</v>
      </c>
      <c r="CK327" s="61"/>
      <c r="CL327" s="142">
        <f t="shared" si="390"/>
        <v>0</v>
      </c>
      <c r="CM327" s="142">
        <f t="shared" si="391"/>
        <v>0</v>
      </c>
      <c r="CN327" s="61"/>
      <c r="CO327" s="142">
        <f t="shared" si="392"/>
        <v>0</v>
      </c>
      <c r="CP327" s="142">
        <f t="shared" si="393"/>
        <v>0</v>
      </c>
      <c r="CQ327" s="61"/>
      <c r="CR327" s="142">
        <f t="shared" si="394"/>
        <v>0</v>
      </c>
      <c r="CS327" s="142">
        <f t="shared" si="395"/>
        <v>0</v>
      </c>
      <c r="CT327" s="61"/>
      <c r="CU327" s="142">
        <f t="shared" si="396"/>
        <v>0</v>
      </c>
      <c r="CV327" s="142">
        <f t="shared" si="397"/>
        <v>0</v>
      </c>
      <c r="CW327" s="61"/>
      <c r="CX327" s="142">
        <f t="shared" si="398"/>
        <v>0</v>
      </c>
      <c r="CY327" s="142">
        <f t="shared" si="399"/>
        <v>0</v>
      </c>
      <c r="CZ327" s="61"/>
      <c r="DA327" s="142">
        <f t="shared" si="400"/>
        <v>0</v>
      </c>
      <c r="DB327" s="142">
        <f t="shared" si="401"/>
        <v>0</v>
      </c>
      <c r="DC327" s="61"/>
      <c r="DD327" s="142">
        <f t="shared" si="402"/>
        <v>0</v>
      </c>
      <c r="DE327" s="142">
        <f t="shared" si="403"/>
        <v>0</v>
      </c>
      <c r="DF327">
        <f t="shared" si="428"/>
        <v>320</v>
      </c>
      <c r="DH327" s="142">
        <f t="shared" si="404"/>
        <v>0</v>
      </c>
      <c r="DI327" s="142">
        <f t="shared" si="405"/>
        <v>0</v>
      </c>
      <c r="DJ327" s="142">
        <f t="shared" si="406"/>
        <v>0</v>
      </c>
      <c r="DK327" s="142">
        <f t="shared" si="407"/>
        <v>0</v>
      </c>
      <c r="DL327" s="142">
        <f t="shared" si="408"/>
        <v>0</v>
      </c>
      <c r="DM327" s="142">
        <f t="shared" si="409"/>
        <v>0</v>
      </c>
      <c r="DN327" s="142">
        <f t="shared" si="410"/>
        <v>0</v>
      </c>
      <c r="DO327" s="142">
        <f t="shared" si="411"/>
        <v>0</v>
      </c>
      <c r="DP327" s="142">
        <f t="shared" si="412"/>
        <v>0</v>
      </c>
      <c r="DQ327" s="142">
        <f t="shared" si="413"/>
        <v>0</v>
      </c>
      <c r="DR327" s="142">
        <f t="shared" si="414"/>
        <v>0</v>
      </c>
      <c r="DS327" s="142">
        <f t="shared" si="415"/>
        <v>0</v>
      </c>
      <c r="DU327" s="142">
        <f t="shared" si="416"/>
        <v>0</v>
      </c>
      <c r="DV327" s="142">
        <f t="shared" si="417"/>
        <v>0</v>
      </c>
      <c r="DW327" s="142">
        <f t="shared" si="418"/>
        <v>0</v>
      </c>
      <c r="DX327" s="142">
        <f t="shared" si="419"/>
        <v>0</v>
      </c>
      <c r="DY327" s="142">
        <f t="shared" si="420"/>
        <v>0</v>
      </c>
      <c r="DZ327" s="142">
        <f t="shared" si="421"/>
        <v>0</v>
      </c>
      <c r="EA327" s="142">
        <f t="shared" si="422"/>
        <v>0</v>
      </c>
      <c r="EB327" s="142">
        <f t="shared" si="423"/>
        <v>0</v>
      </c>
      <c r="EC327" s="142">
        <f t="shared" si="424"/>
        <v>0</v>
      </c>
      <c r="ED327" s="142">
        <f t="shared" si="425"/>
        <v>0</v>
      </c>
      <c r="EE327" s="142">
        <f t="shared" si="426"/>
        <v>0</v>
      </c>
      <c r="EF327" s="142">
        <f t="shared" si="427"/>
        <v>0</v>
      </c>
    </row>
    <row r="328" spans="1:136">
      <c r="A328" s="137"/>
      <c r="B328" s="138"/>
      <c r="C328" s="138"/>
      <c r="D328" s="139"/>
      <c r="E328" s="139"/>
      <c r="F328" s="139"/>
      <c r="G328" s="140"/>
      <c r="H328" s="141">
        <f t="shared" si="355"/>
        <v>0</v>
      </c>
      <c r="I328" s="140"/>
      <c r="J328" s="141">
        <f t="shared" si="356"/>
        <v>0</v>
      </c>
      <c r="K328" s="140"/>
      <c r="L328" s="141">
        <f t="shared" si="357"/>
        <v>0</v>
      </c>
      <c r="M328" s="140"/>
      <c r="N328" s="141">
        <f t="shared" si="358"/>
        <v>0</v>
      </c>
      <c r="O328" s="141">
        <f t="shared" si="359"/>
        <v>0</v>
      </c>
      <c r="P328" s="61"/>
      <c r="Q328" s="142">
        <f t="shared" si="360"/>
        <v>0</v>
      </c>
      <c r="R328" s="142">
        <f t="shared" si="361"/>
        <v>0</v>
      </c>
      <c r="S328" s="61"/>
      <c r="T328" s="142">
        <f t="shared" si="362"/>
        <v>0</v>
      </c>
      <c r="U328" s="142">
        <f t="shared" si="363"/>
        <v>0</v>
      </c>
      <c r="V328" s="61"/>
      <c r="W328" s="142">
        <f t="shared" si="364"/>
        <v>0</v>
      </c>
      <c r="X328" s="142">
        <f t="shared" si="365"/>
        <v>0</v>
      </c>
      <c r="Y328" s="61"/>
      <c r="Z328" s="142">
        <f t="shared" si="366"/>
        <v>0</v>
      </c>
      <c r="AA328" s="142">
        <f t="shared" si="367"/>
        <v>0</v>
      </c>
      <c r="AB328" s="61"/>
      <c r="AC328" s="142">
        <f t="shared" si="368"/>
        <v>0</v>
      </c>
      <c r="AD328" s="142">
        <f t="shared" si="369"/>
        <v>0</v>
      </c>
      <c r="AE328" s="61"/>
      <c r="AF328" s="142">
        <f t="shared" si="370"/>
        <v>0</v>
      </c>
      <c r="AG328" s="142">
        <f t="shared" si="371"/>
        <v>0</v>
      </c>
      <c r="AH328" s="61"/>
      <c r="AI328" s="142">
        <f t="shared" si="372"/>
        <v>0</v>
      </c>
      <c r="AJ328" s="142">
        <f t="shared" si="373"/>
        <v>0</v>
      </c>
      <c r="AK328" s="61"/>
      <c r="AL328" s="142">
        <f t="shared" si="374"/>
        <v>0</v>
      </c>
      <c r="AM328" s="142">
        <f t="shared" si="375"/>
        <v>0</v>
      </c>
      <c r="AN328" s="61"/>
      <c r="AO328" s="142">
        <f t="shared" si="376"/>
        <v>0</v>
      </c>
      <c r="AP328" s="142">
        <f t="shared" si="377"/>
        <v>0</v>
      </c>
      <c r="AQ328" s="61"/>
      <c r="AR328" s="142">
        <f t="shared" si="378"/>
        <v>0</v>
      </c>
      <c r="AS328" s="142">
        <f t="shared" si="379"/>
        <v>0</v>
      </c>
      <c r="AT328" s="61"/>
      <c r="AU328" s="142">
        <f t="shared" si="380"/>
        <v>0</v>
      </c>
      <c r="AV328" s="142">
        <f t="shared" si="381"/>
        <v>0</v>
      </c>
      <c r="AW328" s="61"/>
      <c r="AX328" s="142">
        <f t="shared" si="382"/>
        <v>0</v>
      </c>
      <c r="AY328" s="142">
        <f t="shared" si="383"/>
        <v>0</v>
      </c>
      <c r="AZ328" s="3"/>
      <c r="BA328" s="142">
        <f t="shared" si="384"/>
        <v>0</v>
      </c>
      <c r="BB328" s="142">
        <f t="shared" si="384"/>
        <v>0</v>
      </c>
      <c r="BF328" s="111">
        <f t="shared" si="385"/>
        <v>0</v>
      </c>
      <c r="BG328" s="111">
        <f t="shared" ref="BG328:BG391" si="429">IF(S328=0,0,IF(S328&gt;1,1,S328))</f>
        <v>0</v>
      </c>
      <c r="BH328" s="111">
        <f t="shared" ref="BH328:BH391" si="430">IF(V328=0,0,IF(V328&gt;1,1,V328))</f>
        <v>0</v>
      </c>
      <c r="BI328" s="111">
        <f t="shared" ref="BI328:BI391" si="431">IF(Y328=0,0,IF(Y328&gt;1,1,Y328))</f>
        <v>0</v>
      </c>
      <c r="BJ328" s="111">
        <f t="shared" ref="BJ328:BJ391" si="432">IF(AB328=0,0,IF(AB328&gt;1,1,AB328))</f>
        <v>0</v>
      </c>
      <c r="BK328" s="111">
        <f t="shared" ref="BK328:BK391" si="433">IF(AE328=0,0,IF(AE328&gt;1,1,AE328))</f>
        <v>0</v>
      </c>
      <c r="BL328" s="111">
        <f t="shared" ref="BL328:BL391" si="434">IF(AH328=0,0,IF(AH328&gt;1,1,AH328))</f>
        <v>0</v>
      </c>
      <c r="BM328" s="111">
        <f t="shared" ref="BM328:BM391" si="435">IF(AK328=0,0,IF(AK328&gt;1,1,AK328))</f>
        <v>0</v>
      </c>
      <c r="BN328" s="111">
        <f t="shared" ref="BN328:BN391" si="436">IF(AN328=0,0,IF(AN328&gt;1,1,AN328))</f>
        <v>0</v>
      </c>
      <c r="BO328" s="111">
        <f t="shared" ref="BO328:BO391" si="437">IF(AQ328=0,0,IF(AQ328&gt;1,1,AQ328))</f>
        <v>0</v>
      </c>
      <c r="BP328" s="111">
        <f t="shared" ref="BP328:BP391" si="438">IF(AT328=0,0,IF(AT328&gt;1,1,AT328))</f>
        <v>0</v>
      </c>
      <c r="BQ328" s="111">
        <f t="shared" ref="BQ328:BQ391" si="439">IF(AW328=0,0,IF(AW328&gt;1,1,AW328))</f>
        <v>0</v>
      </c>
      <c r="CE328" s="61"/>
      <c r="CF328" s="142">
        <f t="shared" si="386"/>
        <v>0</v>
      </c>
      <c r="CG328" s="142">
        <f t="shared" si="387"/>
        <v>0</v>
      </c>
      <c r="CH328" s="61"/>
      <c r="CI328" s="142">
        <f t="shared" si="388"/>
        <v>0</v>
      </c>
      <c r="CJ328" s="142">
        <f t="shared" si="389"/>
        <v>0</v>
      </c>
      <c r="CK328" s="61"/>
      <c r="CL328" s="142">
        <f t="shared" si="390"/>
        <v>0</v>
      </c>
      <c r="CM328" s="142">
        <f t="shared" si="391"/>
        <v>0</v>
      </c>
      <c r="CN328" s="61"/>
      <c r="CO328" s="142">
        <f t="shared" si="392"/>
        <v>0</v>
      </c>
      <c r="CP328" s="142">
        <f t="shared" si="393"/>
        <v>0</v>
      </c>
      <c r="CQ328" s="61"/>
      <c r="CR328" s="142">
        <f t="shared" si="394"/>
        <v>0</v>
      </c>
      <c r="CS328" s="142">
        <f t="shared" si="395"/>
        <v>0</v>
      </c>
      <c r="CT328" s="61"/>
      <c r="CU328" s="142">
        <f t="shared" si="396"/>
        <v>0</v>
      </c>
      <c r="CV328" s="142">
        <f t="shared" si="397"/>
        <v>0</v>
      </c>
      <c r="CW328" s="61"/>
      <c r="CX328" s="142">
        <f t="shared" si="398"/>
        <v>0</v>
      </c>
      <c r="CY328" s="142">
        <f t="shared" si="399"/>
        <v>0</v>
      </c>
      <c r="CZ328" s="61"/>
      <c r="DA328" s="142">
        <f t="shared" si="400"/>
        <v>0</v>
      </c>
      <c r="DB328" s="142">
        <f t="shared" si="401"/>
        <v>0</v>
      </c>
      <c r="DC328" s="61"/>
      <c r="DD328" s="142">
        <f t="shared" si="402"/>
        <v>0</v>
      </c>
      <c r="DE328" s="142">
        <f t="shared" si="403"/>
        <v>0</v>
      </c>
      <c r="DF328">
        <f t="shared" si="428"/>
        <v>321</v>
      </c>
      <c r="DH328" s="142">
        <f t="shared" si="404"/>
        <v>0</v>
      </c>
      <c r="DI328" s="142">
        <f t="shared" si="405"/>
        <v>0</v>
      </c>
      <c r="DJ328" s="142">
        <f t="shared" si="406"/>
        <v>0</v>
      </c>
      <c r="DK328" s="142">
        <f t="shared" si="407"/>
        <v>0</v>
      </c>
      <c r="DL328" s="142">
        <f t="shared" si="408"/>
        <v>0</v>
      </c>
      <c r="DM328" s="142">
        <f t="shared" si="409"/>
        <v>0</v>
      </c>
      <c r="DN328" s="142">
        <f t="shared" si="410"/>
        <v>0</v>
      </c>
      <c r="DO328" s="142">
        <f t="shared" si="411"/>
        <v>0</v>
      </c>
      <c r="DP328" s="142">
        <f t="shared" si="412"/>
        <v>0</v>
      </c>
      <c r="DQ328" s="142">
        <f t="shared" si="413"/>
        <v>0</v>
      </c>
      <c r="DR328" s="142">
        <f t="shared" si="414"/>
        <v>0</v>
      </c>
      <c r="DS328" s="142">
        <f t="shared" si="415"/>
        <v>0</v>
      </c>
      <c r="DU328" s="142">
        <f t="shared" si="416"/>
        <v>0</v>
      </c>
      <c r="DV328" s="142">
        <f t="shared" si="417"/>
        <v>0</v>
      </c>
      <c r="DW328" s="142">
        <f t="shared" si="418"/>
        <v>0</v>
      </c>
      <c r="DX328" s="142">
        <f t="shared" si="419"/>
        <v>0</v>
      </c>
      <c r="DY328" s="142">
        <f t="shared" si="420"/>
        <v>0</v>
      </c>
      <c r="DZ328" s="142">
        <f t="shared" si="421"/>
        <v>0</v>
      </c>
      <c r="EA328" s="142">
        <f t="shared" si="422"/>
        <v>0</v>
      </c>
      <c r="EB328" s="142">
        <f t="shared" si="423"/>
        <v>0</v>
      </c>
      <c r="EC328" s="142">
        <f t="shared" si="424"/>
        <v>0</v>
      </c>
      <c r="ED328" s="142">
        <f t="shared" si="425"/>
        <v>0</v>
      </c>
      <c r="EE328" s="142">
        <f t="shared" si="426"/>
        <v>0</v>
      </c>
      <c r="EF328" s="142">
        <f t="shared" si="427"/>
        <v>0</v>
      </c>
    </row>
    <row r="329" spans="1:136">
      <c r="A329" s="137"/>
      <c r="B329" s="138"/>
      <c r="C329" s="138"/>
      <c r="D329" s="139"/>
      <c r="E329" s="139"/>
      <c r="F329" s="139"/>
      <c r="G329" s="140"/>
      <c r="H329" s="141">
        <f t="shared" ref="H329:H392" si="440">$D329*G329</f>
        <v>0</v>
      </c>
      <c r="I329" s="140"/>
      <c r="J329" s="141">
        <f t="shared" ref="J329:J392" si="441">$D329*I329</f>
        <v>0</v>
      </c>
      <c r="K329" s="140"/>
      <c r="L329" s="141">
        <f t="shared" ref="L329:L392" si="442">$D329*K329</f>
        <v>0</v>
      </c>
      <c r="M329" s="140"/>
      <c r="N329" s="141">
        <f t="shared" ref="N329:N392" si="443">$D329*M329</f>
        <v>0</v>
      </c>
      <c r="O329" s="141">
        <f t="shared" ref="O329:O392" si="444">D329+E329+F329+H329+J329+L329+N329</f>
        <v>0</v>
      </c>
      <c r="P329" s="61"/>
      <c r="Q329" s="142">
        <f t="shared" ref="Q329:Q392" si="445">P329*$O329</f>
        <v>0</v>
      </c>
      <c r="R329" s="142">
        <f t="shared" ref="R329:R392" si="446">IF(Q329&gt;$T$2,$T$2*$V$2,Q329*$V$2)</f>
        <v>0</v>
      </c>
      <c r="S329" s="61"/>
      <c r="T329" s="142">
        <f t="shared" ref="T329:T392" si="447">S329*$O329</f>
        <v>0</v>
      </c>
      <c r="U329" s="142">
        <f t="shared" ref="U329:U392" si="448">IF(T329&gt;$T$2,$T$2*$V$2,T329*$V$2)</f>
        <v>0</v>
      </c>
      <c r="V329" s="61"/>
      <c r="W329" s="142">
        <f t="shared" ref="W329:W392" si="449">V329*$O329</f>
        <v>0</v>
      </c>
      <c r="X329" s="142">
        <f t="shared" ref="X329:X392" si="450">IF(W329&gt;$T$2,$T$2*$V$2,W329*$V$2)</f>
        <v>0</v>
      </c>
      <c r="Y329" s="61"/>
      <c r="Z329" s="142">
        <f t="shared" ref="Z329:Z392" si="451">Y329*$O329</f>
        <v>0</v>
      </c>
      <c r="AA329" s="142">
        <f t="shared" ref="AA329:AA392" si="452">IF(Z329&gt;$T$2,$T$2*$V$2,Z329*$V$2)</f>
        <v>0</v>
      </c>
      <c r="AB329" s="61"/>
      <c r="AC329" s="142">
        <f t="shared" ref="AC329:AC392" si="453">AB329*$O329</f>
        <v>0</v>
      </c>
      <c r="AD329" s="142">
        <f t="shared" ref="AD329:AD392" si="454">IF(AC329&gt;$T$2,$T$2*$V$2,AC329*$V$2)</f>
        <v>0</v>
      </c>
      <c r="AE329" s="61"/>
      <c r="AF329" s="142">
        <f t="shared" ref="AF329:AF392" si="455">AE329*$O329</f>
        <v>0</v>
      </c>
      <c r="AG329" s="142">
        <f t="shared" ref="AG329:AG392" si="456">IF(AF329&gt;$T$2,$T$2*$V$2,AF329*$V$2)</f>
        <v>0</v>
      </c>
      <c r="AH329" s="61"/>
      <c r="AI329" s="142">
        <f t="shared" ref="AI329:AI392" si="457">AH329*$O329</f>
        <v>0</v>
      </c>
      <c r="AJ329" s="142">
        <f t="shared" ref="AJ329:AJ392" si="458">IF(AI329&gt;$T$2,$T$2*$V$2,AI329*$V$2)</f>
        <v>0</v>
      </c>
      <c r="AK329" s="61"/>
      <c r="AL329" s="142">
        <f t="shared" ref="AL329:AL392" si="459">AK329*$O329</f>
        <v>0</v>
      </c>
      <c r="AM329" s="142">
        <f t="shared" ref="AM329:AM392" si="460">IF(AL329&gt;$T$2,$T$2*$V$2,AL329*$V$2)</f>
        <v>0</v>
      </c>
      <c r="AN329" s="61"/>
      <c r="AO329" s="142">
        <f t="shared" ref="AO329:AO392" si="461">AN329*$O329</f>
        <v>0</v>
      </c>
      <c r="AP329" s="142">
        <f t="shared" ref="AP329:AP392" si="462">IF(AO329&gt;$T$2,$T$2*$V$2,AO329*$V$2)</f>
        <v>0</v>
      </c>
      <c r="AQ329" s="61"/>
      <c r="AR329" s="142">
        <f t="shared" ref="AR329:AR392" si="463">AQ329*$O329</f>
        <v>0</v>
      </c>
      <c r="AS329" s="142">
        <f t="shared" ref="AS329:AS392" si="464">IF(AR329&gt;$T$2,$T$2*$V$2,AR329*$V$2)</f>
        <v>0</v>
      </c>
      <c r="AT329" s="61"/>
      <c r="AU329" s="142">
        <f t="shared" ref="AU329:AU392" si="465">AT329*$O329</f>
        <v>0</v>
      </c>
      <c r="AV329" s="142">
        <f t="shared" ref="AV329:AV392" si="466">IF(AU329&gt;$T$2,$T$2*$V$2,AU329*$V$2)</f>
        <v>0</v>
      </c>
      <c r="AW329" s="61"/>
      <c r="AX329" s="142">
        <f t="shared" ref="AX329:AX392" si="467">AW329*$O329</f>
        <v>0</v>
      </c>
      <c r="AY329" s="142">
        <f t="shared" ref="AY329:AY392" si="468">IF(AX329&gt;$T$2,$T$2*$V$2,AX329*$V$2)</f>
        <v>0</v>
      </c>
      <c r="AZ329" s="3"/>
      <c r="BA329" s="142">
        <f t="shared" ref="BA329:BB392" si="469">Q329+T329+W329+Z329+AC329+AF329+AI329+AL329+AO329+AR329+AU329+AX329</f>
        <v>0</v>
      </c>
      <c r="BB329" s="142">
        <f t="shared" si="469"/>
        <v>0</v>
      </c>
      <c r="BF329" s="111">
        <f t="shared" ref="BF329:BF392" si="470">IF(P329=0,0,IF(P329&gt;1,1,P329))</f>
        <v>0</v>
      </c>
      <c r="BG329" s="111">
        <f t="shared" si="429"/>
        <v>0</v>
      </c>
      <c r="BH329" s="111">
        <f t="shared" si="430"/>
        <v>0</v>
      </c>
      <c r="BI329" s="111">
        <f t="shared" si="431"/>
        <v>0</v>
      </c>
      <c r="BJ329" s="111">
        <f t="shared" si="432"/>
        <v>0</v>
      </c>
      <c r="BK329" s="111">
        <f t="shared" si="433"/>
        <v>0</v>
      </c>
      <c r="BL329" s="111">
        <f t="shared" si="434"/>
        <v>0</v>
      </c>
      <c r="BM329" s="111">
        <f t="shared" si="435"/>
        <v>0</v>
      </c>
      <c r="BN329" s="111">
        <f t="shared" si="436"/>
        <v>0</v>
      </c>
      <c r="BO329" s="111">
        <f t="shared" si="437"/>
        <v>0</v>
      </c>
      <c r="BP329" s="111">
        <f t="shared" si="438"/>
        <v>0</v>
      </c>
      <c r="BQ329" s="111">
        <f t="shared" si="439"/>
        <v>0</v>
      </c>
      <c r="CE329" s="61"/>
      <c r="CF329" s="142">
        <f t="shared" ref="CF329:CF392" si="471">CE329*$O329</f>
        <v>0</v>
      </c>
      <c r="CG329" s="142">
        <f t="shared" ref="CG329:CG392" si="472">IF(CF329&gt;$T$2,$T$2*$V$2,CF329*$V$2)</f>
        <v>0</v>
      </c>
      <c r="CH329" s="61"/>
      <c r="CI329" s="142">
        <f t="shared" ref="CI329:CI392" si="473">CH329*$O329</f>
        <v>0</v>
      </c>
      <c r="CJ329" s="142">
        <f t="shared" ref="CJ329:CJ392" si="474">IF(CI329&gt;$T$2,$T$2*$V$2,CI329*$V$2)</f>
        <v>0</v>
      </c>
      <c r="CK329" s="61"/>
      <c r="CL329" s="142">
        <f t="shared" ref="CL329:CL392" si="475">CK329*$O329</f>
        <v>0</v>
      </c>
      <c r="CM329" s="142">
        <f t="shared" ref="CM329:CM392" si="476">IF(CL329&gt;$T$2,$T$2*$V$2,CL329*$V$2)</f>
        <v>0</v>
      </c>
      <c r="CN329" s="61"/>
      <c r="CO329" s="142">
        <f t="shared" ref="CO329:CO392" si="477">CN329*$O329</f>
        <v>0</v>
      </c>
      <c r="CP329" s="142">
        <f t="shared" ref="CP329:CP392" si="478">IF(CO329&gt;$T$2,$T$2*$V$2,CO329*$V$2)</f>
        <v>0</v>
      </c>
      <c r="CQ329" s="61"/>
      <c r="CR329" s="142">
        <f t="shared" ref="CR329:CR392" si="479">CQ329*$O329</f>
        <v>0</v>
      </c>
      <c r="CS329" s="142">
        <f t="shared" ref="CS329:CS392" si="480">IF(CR329&gt;$T$2,$T$2*$V$2,CR329*$V$2)</f>
        <v>0</v>
      </c>
      <c r="CT329" s="61"/>
      <c r="CU329" s="142">
        <f t="shared" ref="CU329:CU392" si="481">CT329*$O329</f>
        <v>0</v>
      </c>
      <c r="CV329" s="142">
        <f t="shared" ref="CV329:CV392" si="482">IF(CU329&gt;$T$2,$T$2*$V$2,CU329*$V$2)</f>
        <v>0</v>
      </c>
      <c r="CW329" s="61"/>
      <c r="CX329" s="142">
        <f t="shared" ref="CX329:CX392" si="483">CW329*$O329</f>
        <v>0</v>
      </c>
      <c r="CY329" s="142">
        <f t="shared" ref="CY329:CY392" si="484">IF(CX329&gt;$T$2,$T$2*$V$2,CX329*$V$2)</f>
        <v>0</v>
      </c>
      <c r="CZ329" s="61"/>
      <c r="DA329" s="142">
        <f t="shared" ref="DA329:DA392" si="485">CZ329*$O329</f>
        <v>0</v>
      </c>
      <c r="DB329" s="142">
        <f t="shared" ref="DB329:DB392" si="486">IF(DA329&gt;$T$2,$T$2*$V$2,DA329*$V$2)</f>
        <v>0</v>
      </c>
      <c r="DC329" s="61"/>
      <c r="DD329" s="142">
        <f t="shared" ref="DD329:DD392" si="487">DC329*$O329</f>
        <v>0</v>
      </c>
      <c r="DE329" s="142">
        <f t="shared" ref="DE329:DE392" si="488">IF(DD329&gt;$T$2,$T$2*$V$2,DD329*$V$2)</f>
        <v>0</v>
      </c>
      <c r="DF329">
        <f t="shared" si="428"/>
        <v>322</v>
      </c>
      <c r="DH329" s="142">
        <f t="shared" ref="DH329:DH392" si="489">Q329</f>
        <v>0</v>
      </c>
      <c r="DI329" s="142">
        <f t="shared" ref="DI329:DI392" si="490">T329</f>
        <v>0</v>
      </c>
      <c r="DJ329" s="142">
        <f t="shared" ref="DJ329:DJ392" si="491">W329</f>
        <v>0</v>
      </c>
      <c r="DK329" s="142">
        <f t="shared" ref="DK329:DK392" si="492">CF329</f>
        <v>0</v>
      </c>
      <c r="DL329" s="142">
        <f t="shared" ref="DL329:DL392" si="493">CI329</f>
        <v>0</v>
      </c>
      <c r="DM329" s="142">
        <f t="shared" ref="DM329:DM392" si="494">CL329</f>
        <v>0</v>
      </c>
      <c r="DN329" s="142">
        <f t="shared" ref="DN329:DN392" si="495">CO329</f>
        <v>0</v>
      </c>
      <c r="DO329" s="142">
        <f t="shared" ref="DO329:DO392" si="496">CR329</f>
        <v>0</v>
      </c>
      <c r="DP329" s="142">
        <f t="shared" ref="DP329:DP392" si="497">CU329</f>
        <v>0</v>
      </c>
      <c r="DQ329" s="142">
        <f t="shared" ref="DQ329:DQ392" si="498">CX329</f>
        <v>0</v>
      </c>
      <c r="DR329" s="142">
        <f t="shared" ref="DR329:DR392" si="499">DA329</f>
        <v>0</v>
      </c>
      <c r="DS329" s="142">
        <f t="shared" ref="DS329:DS392" si="500">DD329</f>
        <v>0</v>
      </c>
      <c r="DU329" s="142">
        <f t="shared" ref="DU329:DU392" si="501">R329</f>
        <v>0</v>
      </c>
      <c r="DV329" s="142">
        <f t="shared" ref="DV329:DV392" si="502">U329</f>
        <v>0</v>
      </c>
      <c r="DW329" s="142">
        <f t="shared" ref="DW329:DW392" si="503">X329</f>
        <v>0</v>
      </c>
      <c r="DX329" s="142">
        <f t="shared" ref="DX329:DX392" si="504">CG329</f>
        <v>0</v>
      </c>
      <c r="DY329" s="142">
        <f t="shared" ref="DY329:DY392" si="505">CJ329</f>
        <v>0</v>
      </c>
      <c r="DZ329" s="142">
        <f t="shared" ref="DZ329:DZ392" si="506">CM329</f>
        <v>0</v>
      </c>
      <c r="EA329" s="142">
        <f t="shared" ref="EA329:EA392" si="507">CP329</f>
        <v>0</v>
      </c>
      <c r="EB329" s="142">
        <f t="shared" ref="EB329:EB392" si="508">CS329</f>
        <v>0</v>
      </c>
      <c r="EC329" s="142">
        <f t="shared" ref="EC329:EC392" si="509">CV329</f>
        <v>0</v>
      </c>
      <c r="ED329" s="142">
        <f t="shared" ref="ED329:ED392" si="510">CY329</f>
        <v>0</v>
      </c>
      <c r="EE329" s="142">
        <f t="shared" ref="EE329:EE392" si="511">DB329</f>
        <v>0</v>
      </c>
      <c r="EF329" s="142">
        <f t="shared" ref="EF329:EF392" si="512">DE329</f>
        <v>0</v>
      </c>
    </row>
    <row r="330" spans="1:136">
      <c r="A330" s="137"/>
      <c r="B330" s="138"/>
      <c r="C330" s="138"/>
      <c r="D330" s="139"/>
      <c r="E330" s="139"/>
      <c r="F330" s="139"/>
      <c r="G330" s="140"/>
      <c r="H330" s="141">
        <f t="shared" si="440"/>
        <v>0</v>
      </c>
      <c r="I330" s="140"/>
      <c r="J330" s="141">
        <f t="shared" si="441"/>
        <v>0</v>
      </c>
      <c r="K330" s="140"/>
      <c r="L330" s="141">
        <f t="shared" si="442"/>
        <v>0</v>
      </c>
      <c r="M330" s="140"/>
      <c r="N330" s="141">
        <f t="shared" si="443"/>
        <v>0</v>
      </c>
      <c r="O330" s="141">
        <f t="shared" si="444"/>
        <v>0</v>
      </c>
      <c r="P330" s="61"/>
      <c r="Q330" s="142">
        <f t="shared" si="445"/>
        <v>0</v>
      </c>
      <c r="R330" s="142">
        <f t="shared" si="446"/>
        <v>0</v>
      </c>
      <c r="S330" s="61"/>
      <c r="T330" s="142">
        <f t="shared" si="447"/>
        <v>0</v>
      </c>
      <c r="U330" s="142">
        <f t="shared" si="448"/>
        <v>0</v>
      </c>
      <c r="V330" s="61"/>
      <c r="W330" s="142">
        <f t="shared" si="449"/>
        <v>0</v>
      </c>
      <c r="X330" s="142">
        <f t="shared" si="450"/>
        <v>0</v>
      </c>
      <c r="Y330" s="61"/>
      <c r="Z330" s="142">
        <f t="shared" si="451"/>
        <v>0</v>
      </c>
      <c r="AA330" s="142">
        <f t="shared" si="452"/>
        <v>0</v>
      </c>
      <c r="AB330" s="61"/>
      <c r="AC330" s="142">
        <f t="shared" si="453"/>
        <v>0</v>
      </c>
      <c r="AD330" s="142">
        <f t="shared" si="454"/>
        <v>0</v>
      </c>
      <c r="AE330" s="61"/>
      <c r="AF330" s="142">
        <f t="shared" si="455"/>
        <v>0</v>
      </c>
      <c r="AG330" s="142">
        <f t="shared" si="456"/>
        <v>0</v>
      </c>
      <c r="AH330" s="61"/>
      <c r="AI330" s="142">
        <f t="shared" si="457"/>
        <v>0</v>
      </c>
      <c r="AJ330" s="142">
        <f t="shared" si="458"/>
        <v>0</v>
      </c>
      <c r="AK330" s="61"/>
      <c r="AL330" s="142">
        <f t="shared" si="459"/>
        <v>0</v>
      </c>
      <c r="AM330" s="142">
        <f t="shared" si="460"/>
        <v>0</v>
      </c>
      <c r="AN330" s="61"/>
      <c r="AO330" s="142">
        <f t="shared" si="461"/>
        <v>0</v>
      </c>
      <c r="AP330" s="142">
        <f t="shared" si="462"/>
        <v>0</v>
      </c>
      <c r="AQ330" s="61"/>
      <c r="AR330" s="142">
        <f t="shared" si="463"/>
        <v>0</v>
      </c>
      <c r="AS330" s="142">
        <f t="shared" si="464"/>
        <v>0</v>
      </c>
      <c r="AT330" s="61"/>
      <c r="AU330" s="142">
        <f t="shared" si="465"/>
        <v>0</v>
      </c>
      <c r="AV330" s="142">
        <f t="shared" si="466"/>
        <v>0</v>
      </c>
      <c r="AW330" s="61"/>
      <c r="AX330" s="142">
        <f t="shared" si="467"/>
        <v>0</v>
      </c>
      <c r="AY330" s="142">
        <f t="shared" si="468"/>
        <v>0</v>
      </c>
      <c r="AZ330" s="3"/>
      <c r="BA330" s="142">
        <f t="shared" si="469"/>
        <v>0</v>
      </c>
      <c r="BB330" s="142">
        <f t="shared" si="469"/>
        <v>0</v>
      </c>
      <c r="BF330" s="111">
        <f t="shared" si="470"/>
        <v>0</v>
      </c>
      <c r="BG330" s="111">
        <f t="shared" si="429"/>
        <v>0</v>
      </c>
      <c r="BH330" s="111">
        <f t="shared" si="430"/>
        <v>0</v>
      </c>
      <c r="BI330" s="111">
        <f t="shared" si="431"/>
        <v>0</v>
      </c>
      <c r="BJ330" s="111">
        <f t="shared" si="432"/>
        <v>0</v>
      </c>
      <c r="BK330" s="111">
        <f t="shared" si="433"/>
        <v>0</v>
      </c>
      <c r="BL330" s="111">
        <f t="shared" si="434"/>
        <v>0</v>
      </c>
      <c r="BM330" s="111">
        <f t="shared" si="435"/>
        <v>0</v>
      </c>
      <c r="BN330" s="111">
        <f t="shared" si="436"/>
        <v>0</v>
      </c>
      <c r="BO330" s="111">
        <f t="shared" si="437"/>
        <v>0</v>
      </c>
      <c r="BP330" s="111">
        <f t="shared" si="438"/>
        <v>0</v>
      </c>
      <c r="BQ330" s="111">
        <f t="shared" si="439"/>
        <v>0</v>
      </c>
      <c r="CE330" s="61"/>
      <c r="CF330" s="142">
        <f t="shared" si="471"/>
        <v>0</v>
      </c>
      <c r="CG330" s="142">
        <f t="shared" si="472"/>
        <v>0</v>
      </c>
      <c r="CH330" s="61"/>
      <c r="CI330" s="142">
        <f t="shared" si="473"/>
        <v>0</v>
      </c>
      <c r="CJ330" s="142">
        <f t="shared" si="474"/>
        <v>0</v>
      </c>
      <c r="CK330" s="61"/>
      <c r="CL330" s="142">
        <f t="shared" si="475"/>
        <v>0</v>
      </c>
      <c r="CM330" s="142">
        <f t="shared" si="476"/>
        <v>0</v>
      </c>
      <c r="CN330" s="61"/>
      <c r="CO330" s="142">
        <f t="shared" si="477"/>
        <v>0</v>
      </c>
      <c r="CP330" s="142">
        <f t="shared" si="478"/>
        <v>0</v>
      </c>
      <c r="CQ330" s="61"/>
      <c r="CR330" s="142">
        <f t="shared" si="479"/>
        <v>0</v>
      </c>
      <c r="CS330" s="142">
        <f t="shared" si="480"/>
        <v>0</v>
      </c>
      <c r="CT330" s="61"/>
      <c r="CU330" s="142">
        <f t="shared" si="481"/>
        <v>0</v>
      </c>
      <c r="CV330" s="142">
        <f t="shared" si="482"/>
        <v>0</v>
      </c>
      <c r="CW330" s="61"/>
      <c r="CX330" s="142">
        <f t="shared" si="483"/>
        <v>0</v>
      </c>
      <c r="CY330" s="142">
        <f t="shared" si="484"/>
        <v>0</v>
      </c>
      <c r="CZ330" s="61"/>
      <c r="DA330" s="142">
        <f t="shared" si="485"/>
        <v>0</v>
      </c>
      <c r="DB330" s="142">
        <f t="shared" si="486"/>
        <v>0</v>
      </c>
      <c r="DC330" s="61"/>
      <c r="DD330" s="142">
        <f t="shared" si="487"/>
        <v>0</v>
      </c>
      <c r="DE330" s="142">
        <f t="shared" si="488"/>
        <v>0</v>
      </c>
      <c r="DF330">
        <f t="shared" ref="DF330:DF393" si="513">DF329+1</f>
        <v>323</v>
      </c>
      <c r="DH330" s="142">
        <f t="shared" si="489"/>
        <v>0</v>
      </c>
      <c r="DI330" s="142">
        <f t="shared" si="490"/>
        <v>0</v>
      </c>
      <c r="DJ330" s="142">
        <f t="shared" si="491"/>
        <v>0</v>
      </c>
      <c r="DK330" s="142">
        <f t="shared" si="492"/>
        <v>0</v>
      </c>
      <c r="DL330" s="142">
        <f t="shared" si="493"/>
        <v>0</v>
      </c>
      <c r="DM330" s="142">
        <f t="shared" si="494"/>
        <v>0</v>
      </c>
      <c r="DN330" s="142">
        <f t="shared" si="495"/>
        <v>0</v>
      </c>
      <c r="DO330" s="142">
        <f t="shared" si="496"/>
        <v>0</v>
      </c>
      <c r="DP330" s="142">
        <f t="shared" si="497"/>
        <v>0</v>
      </c>
      <c r="DQ330" s="142">
        <f t="shared" si="498"/>
        <v>0</v>
      </c>
      <c r="DR330" s="142">
        <f t="shared" si="499"/>
        <v>0</v>
      </c>
      <c r="DS330" s="142">
        <f t="shared" si="500"/>
        <v>0</v>
      </c>
      <c r="DU330" s="142">
        <f t="shared" si="501"/>
        <v>0</v>
      </c>
      <c r="DV330" s="142">
        <f t="shared" si="502"/>
        <v>0</v>
      </c>
      <c r="DW330" s="142">
        <f t="shared" si="503"/>
        <v>0</v>
      </c>
      <c r="DX330" s="142">
        <f t="shared" si="504"/>
        <v>0</v>
      </c>
      <c r="DY330" s="142">
        <f t="shared" si="505"/>
        <v>0</v>
      </c>
      <c r="DZ330" s="142">
        <f t="shared" si="506"/>
        <v>0</v>
      </c>
      <c r="EA330" s="142">
        <f t="shared" si="507"/>
        <v>0</v>
      </c>
      <c r="EB330" s="142">
        <f t="shared" si="508"/>
        <v>0</v>
      </c>
      <c r="EC330" s="142">
        <f t="shared" si="509"/>
        <v>0</v>
      </c>
      <c r="ED330" s="142">
        <f t="shared" si="510"/>
        <v>0</v>
      </c>
      <c r="EE330" s="142">
        <f t="shared" si="511"/>
        <v>0</v>
      </c>
      <c r="EF330" s="142">
        <f t="shared" si="512"/>
        <v>0</v>
      </c>
    </row>
    <row r="331" spans="1:136">
      <c r="A331" s="137"/>
      <c r="B331" s="138"/>
      <c r="C331" s="138"/>
      <c r="D331" s="139"/>
      <c r="E331" s="139"/>
      <c r="F331" s="139"/>
      <c r="G331" s="140"/>
      <c r="H331" s="141">
        <f t="shared" si="440"/>
        <v>0</v>
      </c>
      <c r="I331" s="140"/>
      <c r="J331" s="141">
        <f t="shared" si="441"/>
        <v>0</v>
      </c>
      <c r="K331" s="140"/>
      <c r="L331" s="141">
        <f t="shared" si="442"/>
        <v>0</v>
      </c>
      <c r="M331" s="140"/>
      <c r="N331" s="141">
        <f t="shared" si="443"/>
        <v>0</v>
      </c>
      <c r="O331" s="141">
        <f t="shared" si="444"/>
        <v>0</v>
      </c>
      <c r="P331" s="61"/>
      <c r="Q331" s="142">
        <f t="shared" si="445"/>
        <v>0</v>
      </c>
      <c r="R331" s="142">
        <f t="shared" si="446"/>
        <v>0</v>
      </c>
      <c r="S331" s="61"/>
      <c r="T331" s="142">
        <f t="shared" si="447"/>
        <v>0</v>
      </c>
      <c r="U331" s="142">
        <f t="shared" si="448"/>
        <v>0</v>
      </c>
      <c r="V331" s="61"/>
      <c r="W331" s="142">
        <f t="shared" si="449"/>
        <v>0</v>
      </c>
      <c r="X331" s="142">
        <f t="shared" si="450"/>
        <v>0</v>
      </c>
      <c r="Y331" s="61"/>
      <c r="Z331" s="142">
        <f t="shared" si="451"/>
        <v>0</v>
      </c>
      <c r="AA331" s="142">
        <f t="shared" si="452"/>
        <v>0</v>
      </c>
      <c r="AB331" s="61"/>
      <c r="AC331" s="142">
        <f t="shared" si="453"/>
        <v>0</v>
      </c>
      <c r="AD331" s="142">
        <f t="shared" si="454"/>
        <v>0</v>
      </c>
      <c r="AE331" s="61"/>
      <c r="AF331" s="142">
        <f t="shared" si="455"/>
        <v>0</v>
      </c>
      <c r="AG331" s="142">
        <f t="shared" si="456"/>
        <v>0</v>
      </c>
      <c r="AH331" s="61"/>
      <c r="AI331" s="142">
        <f t="shared" si="457"/>
        <v>0</v>
      </c>
      <c r="AJ331" s="142">
        <f t="shared" si="458"/>
        <v>0</v>
      </c>
      <c r="AK331" s="61"/>
      <c r="AL331" s="142">
        <f t="shared" si="459"/>
        <v>0</v>
      </c>
      <c r="AM331" s="142">
        <f t="shared" si="460"/>
        <v>0</v>
      </c>
      <c r="AN331" s="61"/>
      <c r="AO331" s="142">
        <f t="shared" si="461"/>
        <v>0</v>
      </c>
      <c r="AP331" s="142">
        <f t="shared" si="462"/>
        <v>0</v>
      </c>
      <c r="AQ331" s="61"/>
      <c r="AR331" s="142">
        <f t="shared" si="463"/>
        <v>0</v>
      </c>
      <c r="AS331" s="142">
        <f t="shared" si="464"/>
        <v>0</v>
      </c>
      <c r="AT331" s="61"/>
      <c r="AU331" s="142">
        <f t="shared" si="465"/>
        <v>0</v>
      </c>
      <c r="AV331" s="142">
        <f t="shared" si="466"/>
        <v>0</v>
      </c>
      <c r="AW331" s="61"/>
      <c r="AX331" s="142">
        <f t="shared" si="467"/>
        <v>0</v>
      </c>
      <c r="AY331" s="142">
        <f t="shared" si="468"/>
        <v>0</v>
      </c>
      <c r="AZ331" s="3"/>
      <c r="BA331" s="142">
        <f t="shared" si="469"/>
        <v>0</v>
      </c>
      <c r="BB331" s="142">
        <f t="shared" si="469"/>
        <v>0</v>
      </c>
      <c r="BF331" s="111">
        <f t="shared" si="470"/>
        <v>0</v>
      </c>
      <c r="BG331" s="111">
        <f t="shared" si="429"/>
        <v>0</v>
      </c>
      <c r="BH331" s="111">
        <f t="shared" si="430"/>
        <v>0</v>
      </c>
      <c r="BI331" s="111">
        <f t="shared" si="431"/>
        <v>0</v>
      </c>
      <c r="BJ331" s="111">
        <f t="shared" si="432"/>
        <v>0</v>
      </c>
      <c r="BK331" s="111">
        <f t="shared" si="433"/>
        <v>0</v>
      </c>
      <c r="BL331" s="111">
        <f t="shared" si="434"/>
        <v>0</v>
      </c>
      <c r="BM331" s="111">
        <f t="shared" si="435"/>
        <v>0</v>
      </c>
      <c r="BN331" s="111">
        <f t="shared" si="436"/>
        <v>0</v>
      </c>
      <c r="BO331" s="111">
        <f t="shared" si="437"/>
        <v>0</v>
      </c>
      <c r="BP331" s="111">
        <f t="shared" si="438"/>
        <v>0</v>
      </c>
      <c r="BQ331" s="111">
        <f t="shared" si="439"/>
        <v>0</v>
      </c>
      <c r="CE331" s="61"/>
      <c r="CF331" s="142">
        <f t="shared" si="471"/>
        <v>0</v>
      </c>
      <c r="CG331" s="142">
        <f t="shared" si="472"/>
        <v>0</v>
      </c>
      <c r="CH331" s="61"/>
      <c r="CI331" s="142">
        <f t="shared" si="473"/>
        <v>0</v>
      </c>
      <c r="CJ331" s="142">
        <f t="shared" si="474"/>
        <v>0</v>
      </c>
      <c r="CK331" s="61"/>
      <c r="CL331" s="142">
        <f t="shared" si="475"/>
        <v>0</v>
      </c>
      <c r="CM331" s="142">
        <f t="shared" si="476"/>
        <v>0</v>
      </c>
      <c r="CN331" s="61"/>
      <c r="CO331" s="142">
        <f t="shared" si="477"/>
        <v>0</v>
      </c>
      <c r="CP331" s="142">
        <f t="shared" si="478"/>
        <v>0</v>
      </c>
      <c r="CQ331" s="61"/>
      <c r="CR331" s="142">
        <f t="shared" si="479"/>
        <v>0</v>
      </c>
      <c r="CS331" s="142">
        <f t="shared" si="480"/>
        <v>0</v>
      </c>
      <c r="CT331" s="61"/>
      <c r="CU331" s="142">
        <f t="shared" si="481"/>
        <v>0</v>
      </c>
      <c r="CV331" s="142">
        <f t="shared" si="482"/>
        <v>0</v>
      </c>
      <c r="CW331" s="61"/>
      <c r="CX331" s="142">
        <f t="shared" si="483"/>
        <v>0</v>
      </c>
      <c r="CY331" s="142">
        <f t="shared" si="484"/>
        <v>0</v>
      </c>
      <c r="CZ331" s="61"/>
      <c r="DA331" s="142">
        <f t="shared" si="485"/>
        <v>0</v>
      </c>
      <c r="DB331" s="142">
        <f t="shared" si="486"/>
        <v>0</v>
      </c>
      <c r="DC331" s="61"/>
      <c r="DD331" s="142">
        <f t="shared" si="487"/>
        <v>0</v>
      </c>
      <c r="DE331" s="142">
        <f t="shared" si="488"/>
        <v>0</v>
      </c>
      <c r="DF331">
        <f t="shared" si="513"/>
        <v>324</v>
      </c>
      <c r="DH331" s="142">
        <f t="shared" si="489"/>
        <v>0</v>
      </c>
      <c r="DI331" s="142">
        <f t="shared" si="490"/>
        <v>0</v>
      </c>
      <c r="DJ331" s="142">
        <f t="shared" si="491"/>
        <v>0</v>
      </c>
      <c r="DK331" s="142">
        <f t="shared" si="492"/>
        <v>0</v>
      </c>
      <c r="DL331" s="142">
        <f t="shared" si="493"/>
        <v>0</v>
      </c>
      <c r="DM331" s="142">
        <f t="shared" si="494"/>
        <v>0</v>
      </c>
      <c r="DN331" s="142">
        <f t="shared" si="495"/>
        <v>0</v>
      </c>
      <c r="DO331" s="142">
        <f t="shared" si="496"/>
        <v>0</v>
      </c>
      <c r="DP331" s="142">
        <f t="shared" si="497"/>
        <v>0</v>
      </c>
      <c r="DQ331" s="142">
        <f t="shared" si="498"/>
        <v>0</v>
      </c>
      <c r="DR331" s="142">
        <f t="shared" si="499"/>
        <v>0</v>
      </c>
      <c r="DS331" s="142">
        <f t="shared" si="500"/>
        <v>0</v>
      </c>
      <c r="DU331" s="142">
        <f t="shared" si="501"/>
        <v>0</v>
      </c>
      <c r="DV331" s="142">
        <f t="shared" si="502"/>
        <v>0</v>
      </c>
      <c r="DW331" s="142">
        <f t="shared" si="503"/>
        <v>0</v>
      </c>
      <c r="DX331" s="142">
        <f t="shared" si="504"/>
        <v>0</v>
      </c>
      <c r="DY331" s="142">
        <f t="shared" si="505"/>
        <v>0</v>
      </c>
      <c r="DZ331" s="142">
        <f t="shared" si="506"/>
        <v>0</v>
      </c>
      <c r="EA331" s="142">
        <f t="shared" si="507"/>
        <v>0</v>
      </c>
      <c r="EB331" s="142">
        <f t="shared" si="508"/>
        <v>0</v>
      </c>
      <c r="EC331" s="142">
        <f t="shared" si="509"/>
        <v>0</v>
      </c>
      <c r="ED331" s="142">
        <f t="shared" si="510"/>
        <v>0</v>
      </c>
      <c r="EE331" s="142">
        <f t="shared" si="511"/>
        <v>0</v>
      </c>
      <c r="EF331" s="142">
        <f t="shared" si="512"/>
        <v>0</v>
      </c>
    </row>
    <row r="332" spans="1:136">
      <c r="A332" s="137"/>
      <c r="B332" s="138"/>
      <c r="C332" s="138"/>
      <c r="D332" s="139"/>
      <c r="E332" s="139"/>
      <c r="F332" s="139"/>
      <c r="G332" s="140"/>
      <c r="H332" s="141">
        <f t="shared" si="440"/>
        <v>0</v>
      </c>
      <c r="I332" s="140"/>
      <c r="J332" s="141">
        <f t="shared" si="441"/>
        <v>0</v>
      </c>
      <c r="K332" s="140"/>
      <c r="L332" s="141">
        <f t="shared" si="442"/>
        <v>0</v>
      </c>
      <c r="M332" s="140"/>
      <c r="N332" s="141">
        <f t="shared" si="443"/>
        <v>0</v>
      </c>
      <c r="O332" s="141">
        <f t="shared" si="444"/>
        <v>0</v>
      </c>
      <c r="P332" s="61"/>
      <c r="Q332" s="142">
        <f t="shared" si="445"/>
        <v>0</v>
      </c>
      <c r="R332" s="142">
        <f t="shared" si="446"/>
        <v>0</v>
      </c>
      <c r="S332" s="61"/>
      <c r="T332" s="142">
        <f t="shared" si="447"/>
        <v>0</v>
      </c>
      <c r="U332" s="142">
        <f t="shared" si="448"/>
        <v>0</v>
      </c>
      <c r="V332" s="61"/>
      <c r="W332" s="142">
        <f t="shared" si="449"/>
        <v>0</v>
      </c>
      <c r="X332" s="142">
        <f t="shared" si="450"/>
        <v>0</v>
      </c>
      <c r="Y332" s="61"/>
      <c r="Z332" s="142">
        <f t="shared" si="451"/>
        <v>0</v>
      </c>
      <c r="AA332" s="142">
        <f t="shared" si="452"/>
        <v>0</v>
      </c>
      <c r="AB332" s="61"/>
      <c r="AC332" s="142">
        <f t="shared" si="453"/>
        <v>0</v>
      </c>
      <c r="AD332" s="142">
        <f t="shared" si="454"/>
        <v>0</v>
      </c>
      <c r="AE332" s="61"/>
      <c r="AF332" s="142">
        <f t="shared" si="455"/>
        <v>0</v>
      </c>
      <c r="AG332" s="142">
        <f t="shared" si="456"/>
        <v>0</v>
      </c>
      <c r="AH332" s="61"/>
      <c r="AI332" s="142">
        <f t="shared" si="457"/>
        <v>0</v>
      </c>
      <c r="AJ332" s="142">
        <f t="shared" si="458"/>
        <v>0</v>
      </c>
      <c r="AK332" s="61"/>
      <c r="AL332" s="142">
        <f t="shared" si="459"/>
        <v>0</v>
      </c>
      <c r="AM332" s="142">
        <f t="shared" si="460"/>
        <v>0</v>
      </c>
      <c r="AN332" s="61"/>
      <c r="AO332" s="142">
        <f t="shared" si="461"/>
        <v>0</v>
      </c>
      <c r="AP332" s="142">
        <f t="shared" si="462"/>
        <v>0</v>
      </c>
      <c r="AQ332" s="61"/>
      <c r="AR332" s="142">
        <f t="shared" si="463"/>
        <v>0</v>
      </c>
      <c r="AS332" s="142">
        <f t="shared" si="464"/>
        <v>0</v>
      </c>
      <c r="AT332" s="61"/>
      <c r="AU332" s="142">
        <f t="shared" si="465"/>
        <v>0</v>
      </c>
      <c r="AV332" s="142">
        <f t="shared" si="466"/>
        <v>0</v>
      </c>
      <c r="AW332" s="61"/>
      <c r="AX332" s="142">
        <f t="shared" si="467"/>
        <v>0</v>
      </c>
      <c r="AY332" s="142">
        <f t="shared" si="468"/>
        <v>0</v>
      </c>
      <c r="AZ332" s="3"/>
      <c r="BA332" s="142">
        <f t="shared" si="469"/>
        <v>0</v>
      </c>
      <c r="BB332" s="142">
        <f t="shared" si="469"/>
        <v>0</v>
      </c>
      <c r="BF332" s="111">
        <f t="shared" si="470"/>
        <v>0</v>
      </c>
      <c r="BG332" s="111">
        <f t="shared" si="429"/>
        <v>0</v>
      </c>
      <c r="BH332" s="111">
        <f t="shared" si="430"/>
        <v>0</v>
      </c>
      <c r="BI332" s="111">
        <f t="shared" si="431"/>
        <v>0</v>
      </c>
      <c r="BJ332" s="111">
        <f t="shared" si="432"/>
        <v>0</v>
      </c>
      <c r="BK332" s="111">
        <f t="shared" si="433"/>
        <v>0</v>
      </c>
      <c r="BL332" s="111">
        <f t="shared" si="434"/>
        <v>0</v>
      </c>
      <c r="BM332" s="111">
        <f t="shared" si="435"/>
        <v>0</v>
      </c>
      <c r="BN332" s="111">
        <f t="shared" si="436"/>
        <v>0</v>
      </c>
      <c r="BO332" s="111">
        <f t="shared" si="437"/>
        <v>0</v>
      </c>
      <c r="BP332" s="111">
        <f t="shared" si="438"/>
        <v>0</v>
      </c>
      <c r="BQ332" s="111">
        <f t="shared" si="439"/>
        <v>0</v>
      </c>
      <c r="CE332" s="61"/>
      <c r="CF332" s="142">
        <f t="shared" si="471"/>
        <v>0</v>
      </c>
      <c r="CG332" s="142">
        <f t="shared" si="472"/>
        <v>0</v>
      </c>
      <c r="CH332" s="61"/>
      <c r="CI332" s="142">
        <f t="shared" si="473"/>
        <v>0</v>
      </c>
      <c r="CJ332" s="142">
        <f t="shared" si="474"/>
        <v>0</v>
      </c>
      <c r="CK332" s="61"/>
      <c r="CL332" s="142">
        <f t="shared" si="475"/>
        <v>0</v>
      </c>
      <c r="CM332" s="142">
        <f t="shared" si="476"/>
        <v>0</v>
      </c>
      <c r="CN332" s="61"/>
      <c r="CO332" s="142">
        <f t="shared" si="477"/>
        <v>0</v>
      </c>
      <c r="CP332" s="142">
        <f t="shared" si="478"/>
        <v>0</v>
      </c>
      <c r="CQ332" s="61"/>
      <c r="CR332" s="142">
        <f t="shared" si="479"/>
        <v>0</v>
      </c>
      <c r="CS332" s="142">
        <f t="shared" si="480"/>
        <v>0</v>
      </c>
      <c r="CT332" s="61"/>
      <c r="CU332" s="142">
        <f t="shared" si="481"/>
        <v>0</v>
      </c>
      <c r="CV332" s="142">
        <f t="shared" si="482"/>
        <v>0</v>
      </c>
      <c r="CW332" s="61"/>
      <c r="CX332" s="142">
        <f t="shared" si="483"/>
        <v>0</v>
      </c>
      <c r="CY332" s="142">
        <f t="shared" si="484"/>
        <v>0</v>
      </c>
      <c r="CZ332" s="61"/>
      <c r="DA332" s="142">
        <f t="shared" si="485"/>
        <v>0</v>
      </c>
      <c r="DB332" s="142">
        <f t="shared" si="486"/>
        <v>0</v>
      </c>
      <c r="DC332" s="61"/>
      <c r="DD332" s="142">
        <f t="shared" si="487"/>
        <v>0</v>
      </c>
      <c r="DE332" s="142">
        <f t="shared" si="488"/>
        <v>0</v>
      </c>
      <c r="DF332">
        <f t="shared" si="513"/>
        <v>325</v>
      </c>
      <c r="DH332" s="142">
        <f t="shared" si="489"/>
        <v>0</v>
      </c>
      <c r="DI332" s="142">
        <f t="shared" si="490"/>
        <v>0</v>
      </c>
      <c r="DJ332" s="142">
        <f t="shared" si="491"/>
        <v>0</v>
      </c>
      <c r="DK332" s="142">
        <f t="shared" si="492"/>
        <v>0</v>
      </c>
      <c r="DL332" s="142">
        <f t="shared" si="493"/>
        <v>0</v>
      </c>
      <c r="DM332" s="142">
        <f t="shared" si="494"/>
        <v>0</v>
      </c>
      <c r="DN332" s="142">
        <f t="shared" si="495"/>
        <v>0</v>
      </c>
      <c r="DO332" s="142">
        <f t="shared" si="496"/>
        <v>0</v>
      </c>
      <c r="DP332" s="142">
        <f t="shared" si="497"/>
        <v>0</v>
      </c>
      <c r="DQ332" s="142">
        <f t="shared" si="498"/>
        <v>0</v>
      </c>
      <c r="DR332" s="142">
        <f t="shared" si="499"/>
        <v>0</v>
      </c>
      <c r="DS332" s="142">
        <f t="shared" si="500"/>
        <v>0</v>
      </c>
      <c r="DU332" s="142">
        <f t="shared" si="501"/>
        <v>0</v>
      </c>
      <c r="DV332" s="142">
        <f t="shared" si="502"/>
        <v>0</v>
      </c>
      <c r="DW332" s="142">
        <f t="shared" si="503"/>
        <v>0</v>
      </c>
      <c r="DX332" s="142">
        <f t="shared" si="504"/>
        <v>0</v>
      </c>
      <c r="DY332" s="142">
        <f t="shared" si="505"/>
        <v>0</v>
      </c>
      <c r="DZ332" s="142">
        <f t="shared" si="506"/>
        <v>0</v>
      </c>
      <c r="EA332" s="142">
        <f t="shared" si="507"/>
        <v>0</v>
      </c>
      <c r="EB332" s="142">
        <f t="shared" si="508"/>
        <v>0</v>
      </c>
      <c r="EC332" s="142">
        <f t="shared" si="509"/>
        <v>0</v>
      </c>
      <c r="ED332" s="142">
        <f t="shared" si="510"/>
        <v>0</v>
      </c>
      <c r="EE332" s="142">
        <f t="shared" si="511"/>
        <v>0</v>
      </c>
      <c r="EF332" s="142">
        <f t="shared" si="512"/>
        <v>0</v>
      </c>
    </row>
    <row r="333" spans="1:136">
      <c r="A333" s="137"/>
      <c r="B333" s="138"/>
      <c r="C333" s="138"/>
      <c r="D333" s="139"/>
      <c r="E333" s="139"/>
      <c r="F333" s="139"/>
      <c r="G333" s="140"/>
      <c r="H333" s="141">
        <f t="shared" si="440"/>
        <v>0</v>
      </c>
      <c r="I333" s="140"/>
      <c r="J333" s="141">
        <f t="shared" si="441"/>
        <v>0</v>
      </c>
      <c r="K333" s="140"/>
      <c r="L333" s="141">
        <f t="shared" si="442"/>
        <v>0</v>
      </c>
      <c r="M333" s="140"/>
      <c r="N333" s="141">
        <f t="shared" si="443"/>
        <v>0</v>
      </c>
      <c r="O333" s="141">
        <f t="shared" si="444"/>
        <v>0</v>
      </c>
      <c r="P333" s="61"/>
      <c r="Q333" s="142">
        <f t="shared" si="445"/>
        <v>0</v>
      </c>
      <c r="R333" s="142">
        <f t="shared" si="446"/>
        <v>0</v>
      </c>
      <c r="S333" s="61"/>
      <c r="T333" s="142">
        <f t="shared" si="447"/>
        <v>0</v>
      </c>
      <c r="U333" s="142">
        <f t="shared" si="448"/>
        <v>0</v>
      </c>
      <c r="V333" s="61"/>
      <c r="W333" s="142">
        <f t="shared" si="449"/>
        <v>0</v>
      </c>
      <c r="X333" s="142">
        <f t="shared" si="450"/>
        <v>0</v>
      </c>
      <c r="Y333" s="61"/>
      <c r="Z333" s="142">
        <f t="shared" si="451"/>
        <v>0</v>
      </c>
      <c r="AA333" s="142">
        <f t="shared" si="452"/>
        <v>0</v>
      </c>
      <c r="AB333" s="61"/>
      <c r="AC333" s="142">
        <f t="shared" si="453"/>
        <v>0</v>
      </c>
      <c r="AD333" s="142">
        <f t="shared" si="454"/>
        <v>0</v>
      </c>
      <c r="AE333" s="61"/>
      <c r="AF333" s="142">
        <f t="shared" si="455"/>
        <v>0</v>
      </c>
      <c r="AG333" s="142">
        <f t="shared" si="456"/>
        <v>0</v>
      </c>
      <c r="AH333" s="61"/>
      <c r="AI333" s="142">
        <f t="shared" si="457"/>
        <v>0</v>
      </c>
      <c r="AJ333" s="142">
        <f t="shared" si="458"/>
        <v>0</v>
      </c>
      <c r="AK333" s="61"/>
      <c r="AL333" s="142">
        <f t="shared" si="459"/>
        <v>0</v>
      </c>
      <c r="AM333" s="142">
        <f t="shared" si="460"/>
        <v>0</v>
      </c>
      <c r="AN333" s="61"/>
      <c r="AO333" s="142">
        <f t="shared" si="461"/>
        <v>0</v>
      </c>
      <c r="AP333" s="142">
        <f t="shared" si="462"/>
        <v>0</v>
      </c>
      <c r="AQ333" s="61"/>
      <c r="AR333" s="142">
        <f t="shared" si="463"/>
        <v>0</v>
      </c>
      <c r="AS333" s="142">
        <f t="shared" si="464"/>
        <v>0</v>
      </c>
      <c r="AT333" s="61"/>
      <c r="AU333" s="142">
        <f t="shared" si="465"/>
        <v>0</v>
      </c>
      <c r="AV333" s="142">
        <f t="shared" si="466"/>
        <v>0</v>
      </c>
      <c r="AW333" s="61"/>
      <c r="AX333" s="142">
        <f t="shared" si="467"/>
        <v>0</v>
      </c>
      <c r="AY333" s="142">
        <f t="shared" si="468"/>
        <v>0</v>
      </c>
      <c r="AZ333" s="3"/>
      <c r="BA333" s="142">
        <f t="shared" si="469"/>
        <v>0</v>
      </c>
      <c r="BB333" s="142">
        <f t="shared" si="469"/>
        <v>0</v>
      </c>
      <c r="BF333" s="111">
        <f t="shared" si="470"/>
        <v>0</v>
      </c>
      <c r="BG333" s="111">
        <f t="shared" si="429"/>
        <v>0</v>
      </c>
      <c r="BH333" s="111">
        <f t="shared" si="430"/>
        <v>0</v>
      </c>
      <c r="BI333" s="111">
        <f t="shared" si="431"/>
        <v>0</v>
      </c>
      <c r="BJ333" s="111">
        <f t="shared" si="432"/>
        <v>0</v>
      </c>
      <c r="BK333" s="111">
        <f t="shared" si="433"/>
        <v>0</v>
      </c>
      <c r="BL333" s="111">
        <f t="shared" si="434"/>
        <v>0</v>
      </c>
      <c r="BM333" s="111">
        <f t="shared" si="435"/>
        <v>0</v>
      </c>
      <c r="BN333" s="111">
        <f t="shared" si="436"/>
        <v>0</v>
      </c>
      <c r="BO333" s="111">
        <f t="shared" si="437"/>
        <v>0</v>
      </c>
      <c r="BP333" s="111">
        <f t="shared" si="438"/>
        <v>0</v>
      </c>
      <c r="BQ333" s="111">
        <f t="shared" si="439"/>
        <v>0</v>
      </c>
      <c r="CE333" s="61"/>
      <c r="CF333" s="142">
        <f t="shared" si="471"/>
        <v>0</v>
      </c>
      <c r="CG333" s="142">
        <f t="shared" si="472"/>
        <v>0</v>
      </c>
      <c r="CH333" s="61"/>
      <c r="CI333" s="142">
        <f t="shared" si="473"/>
        <v>0</v>
      </c>
      <c r="CJ333" s="142">
        <f t="shared" si="474"/>
        <v>0</v>
      </c>
      <c r="CK333" s="61"/>
      <c r="CL333" s="142">
        <f t="shared" si="475"/>
        <v>0</v>
      </c>
      <c r="CM333" s="142">
        <f t="shared" si="476"/>
        <v>0</v>
      </c>
      <c r="CN333" s="61"/>
      <c r="CO333" s="142">
        <f t="shared" si="477"/>
        <v>0</v>
      </c>
      <c r="CP333" s="142">
        <f t="shared" si="478"/>
        <v>0</v>
      </c>
      <c r="CQ333" s="61"/>
      <c r="CR333" s="142">
        <f t="shared" si="479"/>
        <v>0</v>
      </c>
      <c r="CS333" s="142">
        <f t="shared" si="480"/>
        <v>0</v>
      </c>
      <c r="CT333" s="61"/>
      <c r="CU333" s="142">
        <f t="shared" si="481"/>
        <v>0</v>
      </c>
      <c r="CV333" s="142">
        <f t="shared" si="482"/>
        <v>0</v>
      </c>
      <c r="CW333" s="61"/>
      <c r="CX333" s="142">
        <f t="shared" si="483"/>
        <v>0</v>
      </c>
      <c r="CY333" s="142">
        <f t="shared" si="484"/>
        <v>0</v>
      </c>
      <c r="CZ333" s="61"/>
      <c r="DA333" s="142">
        <f t="shared" si="485"/>
        <v>0</v>
      </c>
      <c r="DB333" s="142">
        <f t="shared" si="486"/>
        <v>0</v>
      </c>
      <c r="DC333" s="61"/>
      <c r="DD333" s="142">
        <f t="shared" si="487"/>
        <v>0</v>
      </c>
      <c r="DE333" s="142">
        <f t="shared" si="488"/>
        <v>0</v>
      </c>
      <c r="DF333">
        <f t="shared" si="513"/>
        <v>326</v>
      </c>
      <c r="DH333" s="142">
        <f t="shared" si="489"/>
        <v>0</v>
      </c>
      <c r="DI333" s="142">
        <f t="shared" si="490"/>
        <v>0</v>
      </c>
      <c r="DJ333" s="142">
        <f t="shared" si="491"/>
        <v>0</v>
      </c>
      <c r="DK333" s="142">
        <f t="shared" si="492"/>
        <v>0</v>
      </c>
      <c r="DL333" s="142">
        <f t="shared" si="493"/>
        <v>0</v>
      </c>
      <c r="DM333" s="142">
        <f t="shared" si="494"/>
        <v>0</v>
      </c>
      <c r="DN333" s="142">
        <f t="shared" si="495"/>
        <v>0</v>
      </c>
      <c r="DO333" s="142">
        <f t="shared" si="496"/>
        <v>0</v>
      </c>
      <c r="DP333" s="142">
        <f t="shared" si="497"/>
        <v>0</v>
      </c>
      <c r="DQ333" s="142">
        <f t="shared" si="498"/>
        <v>0</v>
      </c>
      <c r="DR333" s="142">
        <f t="shared" si="499"/>
        <v>0</v>
      </c>
      <c r="DS333" s="142">
        <f t="shared" si="500"/>
        <v>0</v>
      </c>
      <c r="DU333" s="142">
        <f t="shared" si="501"/>
        <v>0</v>
      </c>
      <c r="DV333" s="142">
        <f t="shared" si="502"/>
        <v>0</v>
      </c>
      <c r="DW333" s="142">
        <f t="shared" si="503"/>
        <v>0</v>
      </c>
      <c r="DX333" s="142">
        <f t="shared" si="504"/>
        <v>0</v>
      </c>
      <c r="DY333" s="142">
        <f t="shared" si="505"/>
        <v>0</v>
      </c>
      <c r="DZ333" s="142">
        <f t="shared" si="506"/>
        <v>0</v>
      </c>
      <c r="EA333" s="142">
        <f t="shared" si="507"/>
        <v>0</v>
      </c>
      <c r="EB333" s="142">
        <f t="shared" si="508"/>
        <v>0</v>
      </c>
      <c r="EC333" s="142">
        <f t="shared" si="509"/>
        <v>0</v>
      </c>
      <c r="ED333" s="142">
        <f t="shared" si="510"/>
        <v>0</v>
      </c>
      <c r="EE333" s="142">
        <f t="shared" si="511"/>
        <v>0</v>
      </c>
      <c r="EF333" s="142">
        <f t="shared" si="512"/>
        <v>0</v>
      </c>
    </row>
    <row r="334" spans="1:136">
      <c r="A334" s="137"/>
      <c r="B334" s="138"/>
      <c r="C334" s="138"/>
      <c r="D334" s="139"/>
      <c r="E334" s="139"/>
      <c r="F334" s="139"/>
      <c r="G334" s="140"/>
      <c r="H334" s="141">
        <f t="shared" si="440"/>
        <v>0</v>
      </c>
      <c r="I334" s="140"/>
      <c r="J334" s="141">
        <f t="shared" si="441"/>
        <v>0</v>
      </c>
      <c r="K334" s="140"/>
      <c r="L334" s="141">
        <f t="shared" si="442"/>
        <v>0</v>
      </c>
      <c r="M334" s="140"/>
      <c r="N334" s="141">
        <f t="shared" si="443"/>
        <v>0</v>
      </c>
      <c r="O334" s="141">
        <f t="shared" si="444"/>
        <v>0</v>
      </c>
      <c r="P334" s="61"/>
      <c r="Q334" s="142">
        <f t="shared" si="445"/>
        <v>0</v>
      </c>
      <c r="R334" s="142">
        <f t="shared" si="446"/>
        <v>0</v>
      </c>
      <c r="S334" s="61"/>
      <c r="T334" s="142">
        <f t="shared" si="447"/>
        <v>0</v>
      </c>
      <c r="U334" s="142">
        <f t="shared" si="448"/>
        <v>0</v>
      </c>
      <c r="V334" s="61"/>
      <c r="W334" s="142">
        <f t="shared" si="449"/>
        <v>0</v>
      </c>
      <c r="X334" s="142">
        <f t="shared" si="450"/>
        <v>0</v>
      </c>
      <c r="Y334" s="61"/>
      <c r="Z334" s="142">
        <f t="shared" si="451"/>
        <v>0</v>
      </c>
      <c r="AA334" s="142">
        <f t="shared" si="452"/>
        <v>0</v>
      </c>
      <c r="AB334" s="61"/>
      <c r="AC334" s="142">
        <f t="shared" si="453"/>
        <v>0</v>
      </c>
      <c r="AD334" s="142">
        <f t="shared" si="454"/>
        <v>0</v>
      </c>
      <c r="AE334" s="61"/>
      <c r="AF334" s="142">
        <f t="shared" si="455"/>
        <v>0</v>
      </c>
      <c r="AG334" s="142">
        <f t="shared" si="456"/>
        <v>0</v>
      </c>
      <c r="AH334" s="61"/>
      <c r="AI334" s="142">
        <f t="shared" si="457"/>
        <v>0</v>
      </c>
      <c r="AJ334" s="142">
        <f t="shared" si="458"/>
        <v>0</v>
      </c>
      <c r="AK334" s="61"/>
      <c r="AL334" s="142">
        <f t="shared" si="459"/>
        <v>0</v>
      </c>
      <c r="AM334" s="142">
        <f t="shared" si="460"/>
        <v>0</v>
      </c>
      <c r="AN334" s="61"/>
      <c r="AO334" s="142">
        <f t="shared" si="461"/>
        <v>0</v>
      </c>
      <c r="AP334" s="142">
        <f t="shared" si="462"/>
        <v>0</v>
      </c>
      <c r="AQ334" s="61"/>
      <c r="AR334" s="142">
        <f t="shared" si="463"/>
        <v>0</v>
      </c>
      <c r="AS334" s="142">
        <f t="shared" si="464"/>
        <v>0</v>
      </c>
      <c r="AT334" s="61"/>
      <c r="AU334" s="142">
        <f t="shared" si="465"/>
        <v>0</v>
      </c>
      <c r="AV334" s="142">
        <f t="shared" si="466"/>
        <v>0</v>
      </c>
      <c r="AW334" s="61"/>
      <c r="AX334" s="142">
        <f t="shared" si="467"/>
        <v>0</v>
      </c>
      <c r="AY334" s="142">
        <f t="shared" si="468"/>
        <v>0</v>
      </c>
      <c r="AZ334" s="3"/>
      <c r="BA334" s="142">
        <f t="shared" si="469"/>
        <v>0</v>
      </c>
      <c r="BB334" s="142">
        <f t="shared" si="469"/>
        <v>0</v>
      </c>
      <c r="BF334" s="111">
        <f t="shared" si="470"/>
        <v>0</v>
      </c>
      <c r="BG334" s="111">
        <f t="shared" si="429"/>
        <v>0</v>
      </c>
      <c r="BH334" s="111">
        <f t="shared" si="430"/>
        <v>0</v>
      </c>
      <c r="BI334" s="111">
        <f t="shared" si="431"/>
        <v>0</v>
      </c>
      <c r="BJ334" s="111">
        <f t="shared" si="432"/>
        <v>0</v>
      </c>
      <c r="BK334" s="111">
        <f t="shared" si="433"/>
        <v>0</v>
      </c>
      <c r="BL334" s="111">
        <f t="shared" si="434"/>
        <v>0</v>
      </c>
      <c r="BM334" s="111">
        <f t="shared" si="435"/>
        <v>0</v>
      </c>
      <c r="BN334" s="111">
        <f t="shared" si="436"/>
        <v>0</v>
      </c>
      <c r="BO334" s="111">
        <f t="shared" si="437"/>
        <v>0</v>
      </c>
      <c r="BP334" s="111">
        <f t="shared" si="438"/>
        <v>0</v>
      </c>
      <c r="BQ334" s="111">
        <f t="shared" si="439"/>
        <v>0</v>
      </c>
      <c r="CE334" s="61"/>
      <c r="CF334" s="142">
        <f t="shared" si="471"/>
        <v>0</v>
      </c>
      <c r="CG334" s="142">
        <f t="shared" si="472"/>
        <v>0</v>
      </c>
      <c r="CH334" s="61"/>
      <c r="CI334" s="142">
        <f t="shared" si="473"/>
        <v>0</v>
      </c>
      <c r="CJ334" s="142">
        <f t="shared" si="474"/>
        <v>0</v>
      </c>
      <c r="CK334" s="61"/>
      <c r="CL334" s="142">
        <f t="shared" si="475"/>
        <v>0</v>
      </c>
      <c r="CM334" s="142">
        <f t="shared" si="476"/>
        <v>0</v>
      </c>
      <c r="CN334" s="61"/>
      <c r="CO334" s="142">
        <f t="shared" si="477"/>
        <v>0</v>
      </c>
      <c r="CP334" s="142">
        <f t="shared" si="478"/>
        <v>0</v>
      </c>
      <c r="CQ334" s="61"/>
      <c r="CR334" s="142">
        <f t="shared" si="479"/>
        <v>0</v>
      </c>
      <c r="CS334" s="142">
        <f t="shared" si="480"/>
        <v>0</v>
      </c>
      <c r="CT334" s="61"/>
      <c r="CU334" s="142">
        <f t="shared" si="481"/>
        <v>0</v>
      </c>
      <c r="CV334" s="142">
        <f t="shared" si="482"/>
        <v>0</v>
      </c>
      <c r="CW334" s="61"/>
      <c r="CX334" s="142">
        <f t="shared" si="483"/>
        <v>0</v>
      </c>
      <c r="CY334" s="142">
        <f t="shared" si="484"/>
        <v>0</v>
      </c>
      <c r="CZ334" s="61"/>
      <c r="DA334" s="142">
        <f t="shared" si="485"/>
        <v>0</v>
      </c>
      <c r="DB334" s="142">
        <f t="shared" si="486"/>
        <v>0</v>
      </c>
      <c r="DC334" s="61"/>
      <c r="DD334" s="142">
        <f t="shared" si="487"/>
        <v>0</v>
      </c>
      <c r="DE334" s="142">
        <f t="shared" si="488"/>
        <v>0</v>
      </c>
      <c r="DF334">
        <f t="shared" si="513"/>
        <v>327</v>
      </c>
      <c r="DH334" s="142">
        <f t="shared" si="489"/>
        <v>0</v>
      </c>
      <c r="DI334" s="142">
        <f t="shared" si="490"/>
        <v>0</v>
      </c>
      <c r="DJ334" s="142">
        <f t="shared" si="491"/>
        <v>0</v>
      </c>
      <c r="DK334" s="142">
        <f t="shared" si="492"/>
        <v>0</v>
      </c>
      <c r="DL334" s="142">
        <f t="shared" si="493"/>
        <v>0</v>
      </c>
      <c r="DM334" s="142">
        <f t="shared" si="494"/>
        <v>0</v>
      </c>
      <c r="DN334" s="142">
        <f t="shared" si="495"/>
        <v>0</v>
      </c>
      <c r="DO334" s="142">
        <f t="shared" si="496"/>
        <v>0</v>
      </c>
      <c r="DP334" s="142">
        <f t="shared" si="497"/>
        <v>0</v>
      </c>
      <c r="DQ334" s="142">
        <f t="shared" si="498"/>
        <v>0</v>
      </c>
      <c r="DR334" s="142">
        <f t="shared" si="499"/>
        <v>0</v>
      </c>
      <c r="DS334" s="142">
        <f t="shared" si="500"/>
        <v>0</v>
      </c>
      <c r="DU334" s="142">
        <f t="shared" si="501"/>
        <v>0</v>
      </c>
      <c r="DV334" s="142">
        <f t="shared" si="502"/>
        <v>0</v>
      </c>
      <c r="DW334" s="142">
        <f t="shared" si="503"/>
        <v>0</v>
      </c>
      <c r="DX334" s="142">
        <f t="shared" si="504"/>
        <v>0</v>
      </c>
      <c r="DY334" s="142">
        <f t="shared" si="505"/>
        <v>0</v>
      </c>
      <c r="DZ334" s="142">
        <f t="shared" si="506"/>
        <v>0</v>
      </c>
      <c r="EA334" s="142">
        <f t="shared" si="507"/>
        <v>0</v>
      </c>
      <c r="EB334" s="142">
        <f t="shared" si="508"/>
        <v>0</v>
      </c>
      <c r="EC334" s="142">
        <f t="shared" si="509"/>
        <v>0</v>
      </c>
      <c r="ED334" s="142">
        <f t="shared" si="510"/>
        <v>0</v>
      </c>
      <c r="EE334" s="142">
        <f t="shared" si="511"/>
        <v>0</v>
      </c>
      <c r="EF334" s="142">
        <f t="shared" si="512"/>
        <v>0</v>
      </c>
    </row>
    <row r="335" spans="1:136">
      <c r="A335" s="137"/>
      <c r="B335" s="138"/>
      <c r="C335" s="138"/>
      <c r="D335" s="139"/>
      <c r="E335" s="139"/>
      <c r="F335" s="139"/>
      <c r="G335" s="140"/>
      <c r="H335" s="141">
        <f t="shared" si="440"/>
        <v>0</v>
      </c>
      <c r="I335" s="140"/>
      <c r="J335" s="141">
        <f t="shared" si="441"/>
        <v>0</v>
      </c>
      <c r="K335" s="140"/>
      <c r="L335" s="141">
        <f t="shared" si="442"/>
        <v>0</v>
      </c>
      <c r="M335" s="140"/>
      <c r="N335" s="141">
        <f t="shared" si="443"/>
        <v>0</v>
      </c>
      <c r="O335" s="141">
        <f t="shared" si="444"/>
        <v>0</v>
      </c>
      <c r="P335" s="61"/>
      <c r="Q335" s="142">
        <f t="shared" si="445"/>
        <v>0</v>
      </c>
      <c r="R335" s="142">
        <f t="shared" si="446"/>
        <v>0</v>
      </c>
      <c r="S335" s="61"/>
      <c r="T335" s="142">
        <f t="shared" si="447"/>
        <v>0</v>
      </c>
      <c r="U335" s="142">
        <f t="shared" si="448"/>
        <v>0</v>
      </c>
      <c r="V335" s="61"/>
      <c r="W335" s="142">
        <f t="shared" si="449"/>
        <v>0</v>
      </c>
      <c r="X335" s="142">
        <f t="shared" si="450"/>
        <v>0</v>
      </c>
      <c r="Y335" s="61"/>
      <c r="Z335" s="142">
        <f t="shared" si="451"/>
        <v>0</v>
      </c>
      <c r="AA335" s="142">
        <f t="shared" si="452"/>
        <v>0</v>
      </c>
      <c r="AB335" s="61"/>
      <c r="AC335" s="142">
        <f t="shared" si="453"/>
        <v>0</v>
      </c>
      <c r="AD335" s="142">
        <f t="shared" si="454"/>
        <v>0</v>
      </c>
      <c r="AE335" s="61"/>
      <c r="AF335" s="142">
        <f t="shared" si="455"/>
        <v>0</v>
      </c>
      <c r="AG335" s="142">
        <f t="shared" si="456"/>
        <v>0</v>
      </c>
      <c r="AH335" s="61"/>
      <c r="AI335" s="142">
        <f t="shared" si="457"/>
        <v>0</v>
      </c>
      <c r="AJ335" s="142">
        <f t="shared" si="458"/>
        <v>0</v>
      </c>
      <c r="AK335" s="61"/>
      <c r="AL335" s="142">
        <f t="shared" si="459"/>
        <v>0</v>
      </c>
      <c r="AM335" s="142">
        <f t="shared" si="460"/>
        <v>0</v>
      </c>
      <c r="AN335" s="61"/>
      <c r="AO335" s="142">
        <f t="shared" si="461"/>
        <v>0</v>
      </c>
      <c r="AP335" s="142">
        <f t="shared" si="462"/>
        <v>0</v>
      </c>
      <c r="AQ335" s="61"/>
      <c r="AR335" s="142">
        <f t="shared" si="463"/>
        <v>0</v>
      </c>
      <c r="AS335" s="142">
        <f t="shared" si="464"/>
        <v>0</v>
      </c>
      <c r="AT335" s="61"/>
      <c r="AU335" s="142">
        <f t="shared" si="465"/>
        <v>0</v>
      </c>
      <c r="AV335" s="142">
        <f t="shared" si="466"/>
        <v>0</v>
      </c>
      <c r="AW335" s="61"/>
      <c r="AX335" s="142">
        <f t="shared" si="467"/>
        <v>0</v>
      </c>
      <c r="AY335" s="142">
        <f t="shared" si="468"/>
        <v>0</v>
      </c>
      <c r="AZ335" s="3"/>
      <c r="BA335" s="142">
        <f t="shared" si="469"/>
        <v>0</v>
      </c>
      <c r="BB335" s="142">
        <f t="shared" si="469"/>
        <v>0</v>
      </c>
      <c r="BF335" s="111">
        <f t="shared" si="470"/>
        <v>0</v>
      </c>
      <c r="BG335" s="111">
        <f t="shared" si="429"/>
        <v>0</v>
      </c>
      <c r="BH335" s="111">
        <f t="shared" si="430"/>
        <v>0</v>
      </c>
      <c r="BI335" s="111">
        <f t="shared" si="431"/>
        <v>0</v>
      </c>
      <c r="BJ335" s="111">
        <f t="shared" si="432"/>
        <v>0</v>
      </c>
      <c r="BK335" s="111">
        <f t="shared" si="433"/>
        <v>0</v>
      </c>
      <c r="BL335" s="111">
        <f t="shared" si="434"/>
        <v>0</v>
      </c>
      <c r="BM335" s="111">
        <f t="shared" si="435"/>
        <v>0</v>
      </c>
      <c r="BN335" s="111">
        <f t="shared" si="436"/>
        <v>0</v>
      </c>
      <c r="BO335" s="111">
        <f t="shared" si="437"/>
        <v>0</v>
      </c>
      <c r="BP335" s="111">
        <f t="shared" si="438"/>
        <v>0</v>
      </c>
      <c r="BQ335" s="111">
        <f t="shared" si="439"/>
        <v>0</v>
      </c>
      <c r="CE335" s="61"/>
      <c r="CF335" s="142">
        <f t="shared" si="471"/>
        <v>0</v>
      </c>
      <c r="CG335" s="142">
        <f t="shared" si="472"/>
        <v>0</v>
      </c>
      <c r="CH335" s="61"/>
      <c r="CI335" s="142">
        <f t="shared" si="473"/>
        <v>0</v>
      </c>
      <c r="CJ335" s="142">
        <f t="shared" si="474"/>
        <v>0</v>
      </c>
      <c r="CK335" s="61"/>
      <c r="CL335" s="142">
        <f t="shared" si="475"/>
        <v>0</v>
      </c>
      <c r="CM335" s="142">
        <f t="shared" si="476"/>
        <v>0</v>
      </c>
      <c r="CN335" s="61"/>
      <c r="CO335" s="142">
        <f t="shared" si="477"/>
        <v>0</v>
      </c>
      <c r="CP335" s="142">
        <f t="shared" si="478"/>
        <v>0</v>
      </c>
      <c r="CQ335" s="61"/>
      <c r="CR335" s="142">
        <f t="shared" si="479"/>
        <v>0</v>
      </c>
      <c r="CS335" s="142">
        <f t="shared" si="480"/>
        <v>0</v>
      </c>
      <c r="CT335" s="61"/>
      <c r="CU335" s="142">
        <f t="shared" si="481"/>
        <v>0</v>
      </c>
      <c r="CV335" s="142">
        <f t="shared" si="482"/>
        <v>0</v>
      </c>
      <c r="CW335" s="61"/>
      <c r="CX335" s="142">
        <f t="shared" si="483"/>
        <v>0</v>
      </c>
      <c r="CY335" s="142">
        <f t="shared" si="484"/>
        <v>0</v>
      </c>
      <c r="CZ335" s="61"/>
      <c r="DA335" s="142">
        <f t="shared" si="485"/>
        <v>0</v>
      </c>
      <c r="DB335" s="142">
        <f t="shared" si="486"/>
        <v>0</v>
      </c>
      <c r="DC335" s="61"/>
      <c r="DD335" s="142">
        <f t="shared" si="487"/>
        <v>0</v>
      </c>
      <c r="DE335" s="142">
        <f t="shared" si="488"/>
        <v>0</v>
      </c>
      <c r="DF335">
        <f t="shared" si="513"/>
        <v>328</v>
      </c>
      <c r="DH335" s="142">
        <f t="shared" si="489"/>
        <v>0</v>
      </c>
      <c r="DI335" s="142">
        <f t="shared" si="490"/>
        <v>0</v>
      </c>
      <c r="DJ335" s="142">
        <f t="shared" si="491"/>
        <v>0</v>
      </c>
      <c r="DK335" s="142">
        <f t="shared" si="492"/>
        <v>0</v>
      </c>
      <c r="DL335" s="142">
        <f t="shared" si="493"/>
        <v>0</v>
      </c>
      <c r="DM335" s="142">
        <f t="shared" si="494"/>
        <v>0</v>
      </c>
      <c r="DN335" s="142">
        <f t="shared" si="495"/>
        <v>0</v>
      </c>
      <c r="DO335" s="142">
        <f t="shared" si="496"/>
        <v>0</v>
      </c>
      <c r="DP335" s="142">
        <f t="shared" si="497"/>
        <v>0</v>
      </c>
      <c r="DQ335" s="142">
        <f t="shared" si="498"/>
        <v>0</v>
      </c>
      <c r="DR335" s="142">
        <f t="shared" si="499"/>
        <v>0</v>
      </c>
      <c r="DS335" s="142">
        <f t="shared" si="500"/>
        <v>0</v>
      </c>
      <c r="DU335" s="142">
        <f t="shared" si="501"/>
        <v>0</v>
      </c>
      <c r="DV335" s="142">
        <f t="shared" si="502"/>
        <v>0</v>
      </c>
      <c r="DW335" s="142">
        <f t="shared" si="503"/>
        <v>0</v>
      </c>
      <c r="DX335" s="142">
        <f t="shared" si="504"/>
        <v>0</v>
      </c>
      <c r="DY335" s="142">
        <f t="shared" si="505"/>
        <v>0</v>
      </c>
      <c r="DZ335" s="142">
        <f t="shared" si="506"/>
        <v>0</v>
      </c>
      <c r="EA335" s="142">
        <f t="shared" si="507"/>
        <v>0</v>
      </c>
      <c r="EB335" s="142">
        <f t="shared" si="508"/>
        <v>0</v>
      </c>
      <c r="EC335" s="142">
        <f t="shared" si="509"/>
        <v>0</v>
      </c>
      <c r="ED335" s="142">
        <f t="shared" si="510"/>
        <v>0</v>
      </c>
      <c r="EE335" s="142">
        <f t="shared" si="511"/>
        <v>0</v>
      </c>
      <c r="EF335" s="142">
        <f t="shared" si="512"/>
        <v>0</v>
      </c>
    </row>
    <row r="336" spans="1:136">
      <c r="A336" s="137"/>
      <c r="B336" s="138"/>
      <c r="C336" s="138"/>
      <c r="D336" s="139"/>
      <c r="E336" s="139"/>
      <c r="F336" s="139"/>
      <c r="G336" s="140"/>
      <c r="H336" s="141">
        <f t="shared" si="440"/>
        <v>0</v>
      </c>
      <c r="I336" s="140"/>
      <c r="J336" s="141">
        <f t="shared" si="441"/>
        <v>0</v>
      </c>
      <c r="K336" s="140"/>
      <c r="L336" s="141">
        <f t="shared" si="442"/>
        <v>0</v>
      </c>
      <c r="M336" s="140"/>
      <c r="N336" s="141">
        <f t="shared" si="443"/>
        <v>0</v>
      </c>
      <c r="O336" s="141">
        <f t="shared" si="444"/>
        <v>0</v>
      </c>
      <c r="P336" s="61"/>
      <c r="Q336" s="142">
        <f t="shared" si="445"/>
        <v>0</v>
      </c>
      <c r="R336" s="142">
        <f t="shared" si="446"/>
        <v>0</v>
      </c>
      <c r="S336" s="61"/>
      <c r="T336" s="142">
        <f t="shared" si="447"/>
        <v>0</v>
      </c>
      <c r="U336" s="142">
        <f t="shared" si="448"/>
        <v>0</v>
      </c>
      <c r="V336" s="61"/>
      <c r="W336" s="142">
        <f t="shared" si="449"/>
        <v>0</v>
      </c>
      <c r="X336" s="142">
        <f t="shared" si="450"/>
        <v>0</v>
      </c>
      <c r="Y336" s="61"/>
      <c r="Z336" s="142">
        <f t="shared" si="451"/>
        <v>0</v>
      </c>
      <c r="AA336" s="142">
        <f t="shared" si="452"/>
        <v>0</v>
      </c>
      <c r="AB336" s="61"/>
      <c r="AC336" s="142">
        <f t="shared" si="453"/>
        <v>0</v>
      </c>
      <c r="AD336" s="142">
        <f t="shared" si="454"/>
        <v>0</v>
      </c>
      <c r="AE336" s="61"/>
      <c r="AF336" s="142">
        <f t="shared" si="455"/>
        <v>0</v>
      </c>
      <c r="AG336" s="142">
        <f t="shared" si="456"/>
        <v>0</v>
      </c>
      <c r="AH336" s="61"/>
      <c r="AI336" s="142">
        <f t="shared" si="457"/>
        <v>0</v>
      </c>
      <c r="AJ336" s="142">
        <f t="shared" si="458"/>
        <v>0</v>
      </c>
      <c r="AK336" s="61"/>
      <c r="AL336" s="142">
        <f t="shared" si="459"/>
        <v>0</v>
      </c>
      <c r="AM336" s="142">
        <f t="shared" si="460"/>
        <v>0</v>
      </c>
      <c r="AN336" s="61"/>
      <c r="AO336" s="142">
        <f t="shared" si="461"/>
        <v>0</v>
      </c>
      <c r="AP336" s="142">
        <f t="shared" si="462"/>
        <v>0</v>
      </c>
      <c r="AQ336" s="61"/>
      <c r="AR336" s="142">
        <f t="shared" si="463"/>
        <v>0</v>
      </c>
      <c r="AS336" s="142">
        <f t="shared" si="464"/>
        <v>0</v>
      </c>
      <c r="AT336" s="61"/>
      <c r="AU336" s="142">
        <f t="shared" si="465"/>
        <v>0</v>
      </c>
      <c r="AV336" s="142">
        <f t="shared" si="466"/>
        <v>0</v>
      </c>
      <c r="AW336" s="61"/>
      <c r="AX336" s="142">
        <f t="shared" si="467"/>
        <v>0</v>
      </c>
      <c r="AY336" s="142">
        <f t="shared" si="468"/>
        <v>0</v>
      </c>
      <c r="AZ336" s="3"/>
      <c r="BA336" s="142">
        <f t="shared" si="469"/>
        <v>0</v>
      </c>
      <c r="BB336" s="142">
        <f t="shared" si="469"/>
        <v>0</v>
      </c>
      <c r="BF336" s="111">
        <f t="shared" si="470"/>
        <v>0</v>
      </c>
      <c r="BG336" s="111">
        <f t="shared" si="429"/>
        <v>0</v>
      </c>
      <c r="BH336" s="111">
        <f t="shared" si="430"/>
        <v>0</v>
      </c>
      <c r="BI336" s="111">
        <f t="shared" si="431"/>
        <v>0</v>
      </c>
      <c r="BJ336" s="111">
        <f t="shared" si="432"/>
        <v>0</v>
      </c>
      <c r="BK336" s="111">
        <f t="shared" si="433"/>
        <v>0</v>
      </c>
      <c r="BL336" s="111">
        <f t="shared" si="434"/>
        <v>0</v>
      </c>
      <c r="BM336" s="111">
        <f t="shared" si="435"/>
        <v>0</v>
      </c>
      <c r="BN336" s="111">
        <f t="shared" si="436"/>
        <v>0</v>
      </c>
      <c r="BO336" s="111">
        <f t="shared" si="437"/>
        <v>0</v>
      </c>
      <c r="BP336" s="111">
        <f t="shared" si="438"/>
        <v>0</v>
      </c>
      <c r="BQ336" s="111">
        <f t="shared" si="439"/>
        <v>0</v>
      </c>
      <c r="CE336" s="61"/>
      <c r="CF336" s="142">
        <f t="shared" si="471"/>
        <v>0</v>
      </c>
      <c r="CG336" s="142">
        <f t="shared" si="472"/>
        <v>0</v>
      </c>
      <c r="CH336" s="61"/>
      <c r="CI336" s="142">
        <f t="shared" si="473"/>
        <v>0</v>
      </c>
      <c r="CJ336" s="142">
        <f t="shared" si="474"/>
        <v>0</v>
      </c>
      <c r="CK336" s="61"/>
      <c r="CL336" s="142">
        <f t="shared" si="475"/>
        <v>0</v>
      </c>
      <c r="CM336" s="142">
        <f t="shared" si="476"/>
        <v>0</v>
      </c>
      <c r="CN336" s="61"/>
      <c r="CO336" s="142">
        <f t="shared" si="477"/>
        <v>0</v>
      </c>
      <c r="CP336" s="142">
        <f t="shared" si="478"/>
        <v>0</v>
      </c>
      <c r="CQ336" s="61"/>
      <c r="CR336" s="142">
        <f t="shared" si="479"/>
        <v>0</v>
      </c>
      <c r="CS336" s="142">
        <f t="shared" si="480"/>
        <v>0</v>
      </c>
      <c r="CT336" s="61"/>
      <c r="CU336" s="142">
        <f t="shared" si="481"/>
        <v>0</v>
      </c>
      <c r="CV336" s="142">
        <f t="shared" si="482"/>
        <v>0</v>
      </c>
      <c r="CW336" s="61"/>
      <c r="CX336" s="142">
        <f t="shared" si="483"/>
        <v>0</v>
      </c>
      <c r="CY336" s="142">
        <f t="shared" si="484"/>
        <v>0</v>
      </c>
      <c r="CZ336" s="61"/>
      <c r="DA336" s="142">
        <f t="shared" si="485"/>
        <v>0</v>
      </c>
      <c r="DB336" s="142">
        <f t="shared" si="486"/>
        <v>0</v>
      </c>
      <c r="DC336" s="61"/>
      <c r="DD336" s="142">
        <f t="shared" si="487"/>
        <v>0</v>
      </c>
      <c r="DE336" s="142">
        <f t="shared" si="488"/>
        <v>0</v>
      </c>
      <c r="DF336">
        <f t="shared" si="513"/>
        <v>329</v>
      </c>
      <c r="DH336" s="142">
        <f t="shared" si="489"/>
        <v>0</v>
      </c>
      <c r="DI336" s="142">
        <f t="shared" si="490"/>
        <v>0</v>
      </c>
      <c r="DJ336" s="142">
        <f t="shared" si="491"/>
        <v>0</v>
      </c>
      <c r="DK336" s="142">
        <f t="shared" si="492"/>
        <v>0</v>
      </c>
      <c r="DL336" s="142">
        <f t="shared" si="493"/>
        <v>0</v>
      </c>
      <c r="DM336" s="142">
        <f t="shared" si="494"/>
        <v>0</v>
      </c>
      <c r="DN336" s="142">
        <f t="shared" si="495"/>
        <v>0</v>
      </c>
      <c r="DO336" s="142">
        <f t="shared" si="496"/>
        <v>0</v>
      </c>
      <c r="DP336" s="142">
        <f t="shared" si="497"/>
        <v>0</v>
      </c>
      <c r="DQ336" s="142">
        <f t="shared" si="498"/>
        <v>0</v>
      </c>
      <c r="DR336" s="142">
        <f t="shared" si="499"/>
        <v>0</v>
      </c>
      <c r="DS336" s="142">
        <f t="shared" si="500"/>
        <v>0</v>
      </c>
      <c r="DU336" s="142">
        <f t="shared" si="501"/>
        <v>0</v>
      </c>
      <c r="DV336" s="142">
        <f t="shared" si="502"/>
        <v>0</v>
      </c>
      <c r="DW336" s="142">
        <f t="shared" si="503"/>
        <v>0</v>
      </c>
      <c r="DX336" s="142">
        <f t="shared" si="504"/>
        <v>0</v>
      </c>
      <c r="DY336" s="142">
        <f t="shared" si="505"/>
        <v>0</v>
      </c>
      <c r="DZ336" s="142">
        <f t="shared" si="506"/>
        <v>0</v>
      </c>
      <c r="EA336" s="142">
        <f t="shared" si="507"/>
        <v>0</v>
      </c>
      <c r="EB336" s="142">
        <f t="shared" si="508"/>
        <v>0</v>
      </c>
      <c r="EC336" s="142">
        <f t="shared" si="509"/>
        <v>0</v>
      </c>
      <c r="ED336" s="142">
        <f t="shared" si="510"/>
        <v>0</v>
      </c>
      <c r="EE336" s="142">
        <f t="shared" si="511"/>
        <v>0</v>
      </c>
      <c r="EF336" s="142">
        <f t="shared" si="512"/>
        <v>0</v>
      </c>
    </row>
    <row r="337" spans="1:136">
      <c r="A337" s="137"/>
      <c r="B337" s="138"/>
      <c r="C337" s="138"/>
      <c r="D337" s="139"/>
      <c r="E337" s="139"/>
      <c r="F337" s="139"/>
      <c r="G337" s="140"/>
      <c r="H337" s="141">
        <f t="shared" si="440"/>
        <v>0</v>
      </c>
      <c r="I337" s="140"/>
      <c r="J337" s="141">
        <f t="shared" si="441"/>
        <v>0</v>
      </c>
      <c r="K337" s="140"/>
      <c r="L337" s="141">
        <f t="shared" si="442"/>
        <v>0</v>
      </c>
      <c r="M337" s="140"/>
      <c r="N337" s="141">
        <f t="shared" si="443"/>
        <v>0</v>
      </c>
      <c r="O337" s="141">
        <f t="shared" si="444"/>
        <v>0</v>
      </c>
      <c r="P337" s="61"/>
      <c r="Q337" s="142">
        <f t="shared" si="445"/>
        <v>0</v>
      </c>
      <c r="R337" s="142">
        <f t="shared" si="446"/>
        <v>0</v>
      </c>
      <c r="S337" s="61"/>
      <c r="T337" s="142">
        <f t="shared" si="447"/>
        <v>0</v>
      </c>
      <c r="U337" s="142">
        <f t="shared" si="448"/>
        <v>0</v>
      </c>
      <c r="V337" s="61"/>
      <c r="W337" s="142">
        <f t="shared" si="449"/>
        <v>0</v>
      </c>
      <c r="X337" s="142">
        <f t="shared" si="450"/>
        <v>0</v>
      </c>
      <c r="Y337" s="61"/>
      <c r="Z337" s="142">
        <f t="shared" si="451"/>
        <v>0</v>
      </c>
      <c r="AA337" s="142">
        <f t="shared" si="452"/>
        <v>0</v>
      </c>
      <c r="AB337" s="61"/>
      <c r="AC337" s="142">
        <f t="shared" si="453"/>
        <v>0</v>
      </c>
      <c r="AD337" s="142">
        <f t="shared" si="454"/>
        <v>0</v>
      </c>
      <c r="AE337" s="61"/>
      <c r="AF337" s="142">
        <f t="shared" si="455"/>
        <v>0</v>
      </c>
      <c r="AG337" s="142">
        <f t="shared" si="456"/>
        <v>0</v>
      </c>
      <c r="AH337" s="61"/>
      <c r="AI337" s="142">
        <f t="shared" si="457"/>
        <v>0</v>
      </c>
      <c r="AJ337" s="142">
        <f t="shared" si="458"/>
        <v>0</v>
      </c>
      <c r="AK337" s="61"/>
      <c r="AL337" s="142">
        <f t="shared" si="459"/>
        <v>0</v>
      </c>
      <c r="AM337" s="142">
        <f t="shared" si="460"/>
        <v>0</v>
      </c>
      <c r="AN337" s="61"/>
      <c r="AO337" s="142">
        <f t="shared" si="461"/>
        <v>0</v>
      </c>
      <c r="AP337" s="142">
        <f t="shared" si="462"/>
        <v>0</v>
      </c>
      <c r="AQ337" s="61"/>
      <c r="AR337" s="142">
        <f t="shared" si="463"/>
        <v>0</v>
      </c>
      <c r="AS337" s="142">
        <f t="shared" si="464"/>
        <v>0</v>
      </c>
      <c r="AT337" s="61"/>
      <c r="AU337" s="142">
        <f t="shared" si="465"/>
        <v>0</v>
      </c>
      <c r="AV337" s="142">
        <f t="shared" si="466"/>
        <v>0</v>
      </c>
      <c r="AW337" s="61"/>
      <c r="AX337" s="142">
        <f t="shared" si="467"/>
        <v>0</v>
      </c>
      <c r="AY337" s="142">
        <f t="shared" si="468"/>
        <v>0</v>
      </c>
      <c r="AZ337" s="3"/>
      <c r="BA337" s="142">
        <f t="shared" si="469"/>
        <v>0</v>
      </c>
      <c r="BB337" s="142">
        <f t="shared" si="469"/>
        <v>0</v>
      </c>
      <c r="BF337" s="111">
        <f t="shared" si="470"/>
        <v>0</v>
      </c>
      <c r="BG337" s="111">
        <f t="shared" si="429"/>
        <v>0</v>
      </c>
      <c r="BH337" s="111">
        <f t="shared" si="430"/>
        <v>0</v>
      </c>
      <c r="BI337" s="111">
        <f t="shared" si="431"/>
        <v>0</v>
      </c>
      <c r="BJ337" s="111">
        <f t="shared" si="432"/>
        <v>0</v>
      </c>
      <c r="BK337" s="111">
        <f t="shared" si="433"/>
        <v>0</v>
      </c>
      <c r="BL337" s="111">
        <f t="shared" si="434"/>
        <v>0</v>
      </c>
      <c r="BM337" s="111">
        <f t="shared" si="435"/>
        <v>0</v>
      </c>
      <c r="BN337" s="111">
        <f t="shared" si="436"/>
        <v>0</v>
      </c>
      <c r="BO337" s="111">
        <f t="shared" si="437"/>
        <v>0</v>
      </c>
      <c r="BP337" s="111">
        <f t="shared" si="438"/>
        <v>0</v>
      </c>
      <c r="BQ337" s="111">
        <f t="shared" si="439"/>
        <v>0</v>
      </c>
      <c r="CE337" s="61"/>
      <c r="CF337" s="142">
        <f t="shared" si="471"/>
        <v>0</v>
      </c>
      <c r="CG337" s="142">
        <f t="shared" si="472"/>
        <v>0</v>
      </c>
      <c r="CH337" s="61"/>
      <c r="CI337" s="142">
        <f t="shared" si="473"/>
        <v>0</v>
      </c>
      <c r="CJ337" s="142">
        <f t="shared" si="474"/>
        <v>0</v>
      </c>
      <c r="CK337" s="61"/>
      <c r="CL337" s="142">
        <f t="shared" si="475"/>
        <v>0</v>
      </c>
      <c r="CM337" s="142">
        <f t="shared" si="476"/>
        <v>0</v>
      </c>
      <c r="CN337" s="61"/>
      <c r="CO337" s="142">
        <f t="shared" si="477"/>
        <v>0</v>
      </c>
      <c r="CP337" s="142">
        <f t="shared" si="478"/>
        <v>0</v>
      </c>
      <c r="CQ337" s="61"/>
      <c r="CR337" s="142">
        <f t="shared" si="479"/>
        <v>0</v>
      </c>
      <c r="CS337" s="142">
        <f t="shared" si="480"/>
        <v>0</v>
      </c>
      <c r="CT337" s="61"/>
      <c r="CU337" s="142">
        <f t="shared" si="481"/>
        <v>0</v>
      </c>
      <c r="CV337" s="142">
        <f t="shared" si="482"/>
        <v>0</v>
      </c>
      <c r="CW337" s="61"/>
      <c r="CX337" s="142">
        <f t="shared" si="483"/>
        <v>0</v>
      </c>
      <c r="CY337" s="142">
        <f t="shared" si="484"/>
        <v>0</v>
      </c>
      <c r="CZ337" s="61"/>
      <c r="DA337" s="142">
        <f t="shared" si="485"/>
        <v>0</v>
      </c>
      <c r="DB337" s="142">
        <f t="shared" si="486"/>
        <v>0</v>
      </c>
      <c r="DC337" s="61"/>
      <c r="DD337" s="142">
        <f t="shared" si="487"/>
        <v>0</v>
      </c>
      <c r="DE337" s="142">
        <f t="shared" si="488"/>
        <v>0</v>
      </c>
      <c r="DF337">
        <f t="shared" si="513"/>
        <v>330</v>
      </c>
      <c r="DH337" s="142">
        <f t="shared" si="489"/>
        <v>0</v>
      </c>
      <c r="DI337" s="142">
        <f t="shared" si="490"/>
        <v>0</v>
      </c>
      <c r="DJ337" s="142">
        <f t="shared" si="491"/>
        <v>0</v>
      </c>
      <c r="DK337" s="142">
        <f t="shared" si="492"/>
        <v>0</v>
      </c>
      <c r="DL337" s="142">
        <f t="shared" si="493"/>
        <v>0</v>
      </c>
      <c r="DM337" s="142">
        <f t="shared" si="494"/>
        <v>0</v>
      </c>
      <c r="DN337" s="142">
        <f t="shared" si="495"/>
        <v>0</v>
      </c>
      <c r="DO337" s="142">
        <f t="shared" si="496"/>
        <v>0</v>
      </c>
      <c r="DP337" s="142">
        <f t="shared" si="497"/>
        <v>0</v>
      </c>
      <c r="DQ337" s="142">
        <f t="shared" si="498"/>
        <v>0</v>
      </c>
      <c r="DR337" s="142">
        <f t="shared" si="499"/>
        <v>0</v>
      </c>
      <c r="DS337" s="142">
        <f t="shared" si="500"/>
        <v>0</v>
      </c>
      <c r="DU337" s="142">
        <f t="shared" si="501"/>
        <v>0</v>
      </c>
      <c r="DV337" s="142">
        <f t="shared" si="502"/>
        <v>0</v>
      </c>
      <c r="DW337" s="142">
        <f t="shared" si="503"/>
        <v>0</v>
      </c>
      <c r="DX337" s="142">
        <f t="shared" si="504"/>
        <v>0</v>
      </c>
      <c r="DY337" s="142">
        <f t="shared" si="505"/>
        <v>0</v>
      </c>
      <c r="DZ337" s="142">
        <f t="shared" si="506"/>
        <v>0</v>
      </c>
      <c r="EA337" s="142">
        <f t="shared" si="507"/>
        <v>0</v>
      </c>
      <c r="EB337" s="142">
        <f t="shared" si="508"/>
        <v>0</v>
      </c>
      <c r="EC337" s="142">
        <f t="shared" si="509"/>
        <v>0</v>
      </c>
      <c r="ED337" s="142">
        <f t="shared" si="510"/>
        <v>0</v>
      </c>
      <c r="EE337" s="142">
        <f t="shared" si="511"/>
        <v>0</v>
      </c>
      <c r="EF337" s="142">
        <f t="shared" si="512"/>
        <v>0</v>
      </c>
    </row>
    <row r="338" spans="1:136">
      <c r="A338" s="137"/>
      <c r="B338" s="138"/>
      <c r="C338" s="138"/>
      <c r="D338" s="139"/>
      <c r="E338" s="139"/>
      <c r="F338" s="139"/>
      <c r="G338" s="140"/>
      <c r="H338" s="141">
        <f t="shared" si="440"/>
        <v>0</v>
      </c>
      <c r="I338" s="140"/>
      <c r="J338" s="141">
        <f t="shared" si="441"/>
        <v>0</v>
      </c>
      <c r="K338" s="140"/>
      <c r="L338" s="141">
        <f t="shared" si="442"/>
        <v>0</v>
      </c>
      <c r="M338" s="140"/>
      <c r="N338" s="141">
        <f t="shared" si="443"/>
        <v>0</v>
      </c>
      <c r="O338" s="141">
        <f t="shared" si="444"/>
        <v>0</v>
      </c>
      <c r="P338" s="61"/>
      <c r="Q338" s="142">
        <f t="shared" si="445"/>
        <v>0</v>
      </c>
      <c r="R338" s="142">
        <f t="shared" si="446"/>
        <v>0</v>
      </c>
      <c r="S338" s="61"/>
      <c r="T338" s="142">
        <f t="shared" si="447"/>
        <v>0</v>
      </c>
      <c r="U338" s="142">
        <f t="shared" si="448"/>
        <v>0</v>
      </c>
      <c r="V338" s="61"/>
      <c r="W338" s="142">
        <f t="shared" si="449"/>
        <v>0</v>
      </c>
      <c r="X338" s="142">
        <f t="shared" si="450"/>
        <v>0</v>
      </c>
      <c r="Y338" s="61"/>
      <c r="Z338" s="142">
        <f t="shared" si="451"/>
        <v>0</v>
      </c>
      <c r="AA338" s="142">
        <f t="shared" si="452"/>
        <v>0</v>
      </c>
      <c r="AB338" s="61"/>
      <c r="AC338" s="142">
        <f t="shared" si="453"/>
        <v>0</v>
      </c>
      <c r="AD338" s="142">
        <f t="shared" si="454"/>
        <v>0</v>
      </c>
      <c r="AE338" s="61"/>
      <c r="AF338" s="142">
        <f t="shared" si="455"/>
        <v>0</v>
      </c>
      <c r="AG338" s="142">
        <f t="shared" si="456"/>
        <v>0</v>
      </c>
      <c r="AH338" s="61"/>
      <c r="AI338" s="142">
        <f t="shared" si="457"/>
        <v>0</v>
      </c>
      <c r="AJ338" s="142">
        <f t="shared" si="458"/>
        <v>0</v>
      </c>
      <c r="AK338" s="61"/>
      <c r="AL338" s="142">
        <f t="shared" si="459"/>
        <v>0</v>
      </c>
      <c r="AM338" s="142">
        <f t="shared" si="460"/>
        <v>0</v>
      </c>
      <c r="AN338" s="61"/>
      <c r="AO338" s="142">
        <f t="shared" si="461"/>
        <v>0</v>
      </c>
      <c r="AP338" s="142">
        <f t="shared" si="462"/>
        <v>0</v>
      </c>
      <c r="AQ338" s="61"/>
      <c r="AR338" s="142">
        <f t="shared" si="463"/>
        <v>0</v>
      </c>
      <c r="AS338" s="142">
        <f t="shared" si="464"/>
        <v>0</v>
      </c>
      <c r="AT338" s="61"/>
      <c r="AU338" s="142">
        <f t="shared" si="465"/>
        <v>0</v>
      </c>
      <c r="AV338" s="142">
        <f t="shared" si="466"/>
        <v>0</v>
      </c>
      <c r="AW338" s="61"/>
      <c r="AX338" s="142">
        <f t="shared" si="467"/>
        <v>0</v>
      </c>
      <c r="AY338" s="142">
        <f t="shared" si="468"/>
        <v>0</v>
      </c>
      <c r="AZ338" s="3"/>
      <c r="BA338" s="142">
        <f t="shared" si="469"/>
        <v>0</v>
      </c>
      <c r="BB338" s="142">
        <f t="shared" si="469"/>
        <v>0</v>
      </c>
      <c r="BF338" s="111">
        <f t="shared" si="470"/>
        <v>0</v>
      </c>
      <c r="BG338" s="111">
        <f t="shared" si="429"/>
        <v>0</v>
      </c>
      <c r="BH338" s="111">
        <f t="shared" si="430"/>
        <v>0</v>
      </c>
      <c r="BI338" s="111">
        <f t="shared" si="431"/>
        <v>0</v>
      </c>
      <c r="BJ338" s="111">
        <f t="shared" si="432"/>
        <v>0</v>
      </c>
      <c r="BK338" s="111">
        <f t="shared" si="433"/>
        <v>0</v>
      </c>
      <c r="BL338" s="111">
        <f t="shared" si="434"/>
        <v>0</v>
      </c>
      <c r="BM338" s="111">
        <f t="shared" si="435"/>
        <v>0</v>
      </c>
      <c r="BN338" s="111">
        <f t="shared" si="436"/>
        <v>0</v>
      </c>
      <c r="BO338" s="111">
        <f t="shared" si="437"/>
        <v>0</v>
      </c>
      <c r="BP338" s="111">
        <f t="shared" si="438"/>
        <v>0</v>
      </c>
      <c r="BQ338" s="111">
        <f t="shared" si="439"/>
        <v>0</v>
      </c>
      <c r="CE338" s="61"/>
      <c r="CF338" s="142">
        <f t="shared" si="471"/>
        <v>0</v>
      </c>
      <c r="CG338" s="142">
        <f t="shared" si="472"/>
        <v>0</v>
      </c>
      <c r="CH338" s="61"/>
      <c r="CI338" s="142">
        <f t="shared" si="473"/>
        <v>0</v>
      </c>
      <c r="CJ338" s="142">
        <f t="shared" si="474"/>
        <v>0</v>
      </c>
      <c r="CK338" s="61"/>
      <c r="CL338" s="142">
        <f t="shared" si="475"/>
        <v>0</v>
      </c>
      <c r="CM338" s="142">
        <f t="shared" si="476"/>
        <v>0</v>
      </c>
      <c r="CN338" s="61"/>
      <c r="CO338" s="142">
        <f t="shared" si="477"/>
        <v>0</v>
      </c>
      <c r="CP338" s="142">
        <f t="shared" si="478"/>
        <v>0</v>
      </c>
      <c r="CQ338" s="61"/>
      <c r="CR338" s="142">
        <f t="shared" si="479"/>
        <v>0</v>
      </c>
      <c r="CS338" s="142">
        <f t="shared" si="480"/>
        <v>0</v>
      </c>
      <c r="CT338" s="61"/>
      <c r="CU338" s="142">
        <f t="shared" si="481"/>
        <v>0</v>
      </c>
      <c r="CV338" s="142">
        <f t="shared" si="482"/>
        <v>0</v>
      </c>
      <c r="CW338" s="61"/>
      <c r="CX338" s="142">
        <f t="shared" si="483"/>
        <v>0</v>
      </c>
      <c r="CY338" s="142">
        <f t="shared" si="484"/>
        <v>0</v>
      </c>
      <c r="CZ338" s="61"/>
      <c r="DA338" s="142">
        <f t="shared" si="485"/>
        <v>0</v>
      </c>
      <c r="DB338" s="142">
        <f t="shared" si="486"/>
        <v>0</v>
      </c>
      <c r="DC338" s="61"/>
      <c r="DD338" s="142">
        <f t="shared" si="487"/>
        <v>0</v>
      </c>
      <c r="DE338" s="142">
        <f t="shared" si="488"/>
        <v>0</v>
      </c>
      <c r="DF338">
        <f t="shared" si="513"/>
        <v>331</v>
      </c>
      <c r="DH338" s="142">
        <f t="shared" si="489"/>
        <v>0</v>
      </c>
      <c r="DI338" s="142">
        <f t="shared" si="490"/>
        <v>0</v>
      </c>
      <c r="DJ338" s="142">
        <f t="shared" si="491"/>
        <v>0</v>
      </c>
      <c r="DK338" s="142">
        <f t="shared" si="492"/>
        <v>0</v>
      </c>
      <c r="DL338" s="142">
        <f t="shared" si="493"/>
        <v>0</v>
      </c>
      <c r="DM338" s="142">
        <f t="shared" si="494"/>
        <v>0</v>
      </c>
      <c r="DN338" s="142">
        <f t="shared" si="495"/>
        <v>0</v>
      </c>
      <c r="DO338" s="142">
        <f t="shared" si="496"/>
        <v>0</v>
      </c>
      <c r="DP338" s="142">
        <f t="shared" si="497"/>
        <v>0</v>
      </c>
      <c r="DQ338" s="142">
        <f t="shared" si="498"/>
        <v>0</v>
      </c>
      <c r="DR338" s="142">
        <f t="shared" si="499"/>
        <v>0</v>
      </c>
      <c r="DS338" s="142">
        <f t="shared" si="500"/>
        <v>0</v>
      </c>
      <c r="DU338" s="142">
        <f t="shared" si="501"/>
        <v>0</v>
      </c>
      <c r="DV338" s="142">
        <f t="shared" si="502"/>
        <v>0</v>
      </c>
      <c r="DW338" s="142">
        <f t="shared" si="503"/>
        <v>0</v>
      </c>
      <c r="DX338" s="142">
        <f t="shared" si="504"/>
        <v>0</v>
      </c>
      <c r="DY338" s="142">
        <f t="shared" si="505"/>
        <v>0</v>
      </c>
      <c r="DZ338" s="142">
        <f t="shared" si="506"/>
        <v>0</v>
      </c>
      <c r="EA338" s="142">
        <f t="shared" si="507"/>
        <v>0</v>
      </c>
      <c r="EB338" s="142">
        <f t="shared" si="508"/>
        <v>0</v>
      </c>
      <c r="EC338" s="142">
        <f t="shared" si="509"/>
        <v>0</v>
      </c>
      <c r="ED338" s="142">
        <f t="shared" si="510"/>
        <v>0</v>
      </c>
      <c r="EE338" s="142">
        <f t="shared" si="511"/>
        <v>0</v>
      </c>
      <c r="EF338" s="142">
        <f t="shared" si="512"/>
        <v>0</v>
      </c>
    </row>
    <row r="339" spans="1:136">
      <c r="A339" s="137"/>
      <c r="B339" s="138"/>
      <c r="C339" s="138"/>
      <c r="D339" s="139"/>
      <c r="E339" s="139"/>
      <c r="F339" s="139"/>
      <c r="G339" s="140"/>
      <c r="H339" s="141">
        <f t="shared" si="440"/>
        <v>0</v>
      </c>
      <c r="I339" s="140"/>
      <c r="J339" s="141">
        <f t="shared" si="441"/>
        <v>0</v>
      </c>
      <c r="K339" s="140"/>
      <c r="L339" s="141">
        <f t="shared" si="442"/>
        <v>0</v>
      </c>
      <c r="M339" s="140"/>
      <c r="N339" s="141">
        <f t="shared" si="443"/>
        <v>0</v>
      </c>
      <c r="O339" s="141">
        <f t="shared" si="444"/>
        <v>0</v>
      </c>
      <c r="P339" s="61"/>
      <c r="Q339" s="142">
        <f t="shared" si="445"/>
        <v>0</v>
      </c>
      <c r="R339" s="142">
        <f t="shared" si="446"/>
        <v>0</v>
      </c>
      <c r="S339" s="61"/>
      <c r="T339" s="142">
        <f t="shared" si="447"/>
        <v>0</v>
      </c>
      <c r="U339" s="142">
        <f t="shared" si="448"/>
        <v>0</v>
      </c>
      <c r="V339" s="61"/>
      <c r="W339" s="142">
        <f t="shared" si="449"/>
        <v>0</v>
      </c>
      <c r="X339" s="142">
        <f t="shared" si="450"/>
        <v>0</v>
      </c>
      <c r="Y339" s="61"/>
      <c r="Z339" s="142">
        <f t="shared" si="451"/>
        <v>0</v>
      </c>
      <c r="AA339" s="142">
        <f t="shared" si="452"/>
        <v>0</v>
      </c>
      <c r="AB339" s="61"/>
      <c r="AC339" s="142">
        <f t="shared" si="453"/>
        <v>0</v>
      </c>
      <c r="AD339" s="142">
        <f t="shared" si="454"/>
        <v>0</v>
      </c>
      <c r="AE339" s="61"/>
      <c r="AF339" s="142">
        <f t="shared" si="455"/>
        <v>0</v>
      </c>
      <c r="AG339" s="142">
        <f t="shared" si="456"/>
        <v>0</v>
      </c>
      <c r="AH339" s="61"/>
      <c r="AI339" s="142">
        <f t="shared" si="457"/>
        <v>0</v>
      </c>
      <c r="AJ339" s="142">
        <f t="shared" si="458"/>
        <v>0</v>
      </c>
      <c r="AK339" s="61"/>
      <c r="AL339" s="142">
        <f t="shared" si="459"/>
        <v>0</v>
      </c>
      <c r="AM339" s="142">
        <f t="shared" si="460"/>
        <v>0</v>
      </c>
      <c r="AN339" s="61"/>
      <c r="AO339" s="142">
        <f t="shared" si="461"/>
        <v>0</v>
      </c>
      <c r="AP339" s="142">
        <f t="shared" si="462"/>
        <v>0</v>
      </c>
      <c r="AQ339" s="61"/>
      <c r="AR339" s="142">
        <f t="shared" si="463"/>
        <v>0</v>
      </c>
      <c r="AS339" s="142">
        <f t="shared" si="464"/>
        <v>0</v>
      </c>
      <c r="AT339" s="61"/>
      <c r="AU339" s="142">
        <f t="shared" si="465"/>
        <v>0</v>
      </c>
      <c r="AV339" s="142">
        <f t="shared" si="466"/>
        <v>0</v>
      </c>
      <c r="AW339" s="61"/>
      <c r="AX339" s="142">
        <f t="shared" si="467"/>
        <v>0</v>
      </c>
      <c r="AY339" s="142">
        <f t="shared" si="468"/>
        <v>0</v>
      </c>
      <c r="AZ339" s="3"/>
      <c r="BA339" s="142">
        <f t="shared" si="469"/>
        <v>0</v>
      </c>
      <c r="BB339" s="142">
        <f t="shared" si="469"/>
        <v>0</v>
      </c>
      <c r="BF339" s="111">
        <f t="shared" si="470"/>
        <v>0</v>
      </c>
      <c r="BG339" s="111">
        <f t="shared" si="429"/>
        <v>0</v>
      </c>
      <c r="BH339" s="111">
        <f t="shared" si="430"/>
        <v>0</v>
      </c>
      <c r="BI339" s="111">
        <f t="shared" si="431"/>
        <v>0</v>
      </c>
      <c r="BJ339" s="111">
        <f t="shared" si="432"/>
        <v>0</v>
      </c>
      <c r="BK339" s="111">
        <f t="shared" si="433"/>
        <v>0</v>
      </c>
      <c r="BL339" s="111">
        <f t="shared" si="434"/>
        <v>0</v>
      </c>
      <c r="BM339" s="111">
        <f t="shared" si="435"/>
        <v>0</v>
      </c>
      <c r="BN339" s="111">
        <f t="shared" si="436"/>
        <v>0</v>
      </c>
      <c r="BO339" s="111">
        <f t="shared" si="437"/>
        <v>0</v>
      </c>
      <c r="BP339" s="111">
        <f t="shared" si="438"/>
        <v>0</v>
      </c>
      <c r="BQ339" s="111">
        <f t="shared" si="439"/>
        <v>0</v>
      </c>
      <c r="CE339" s="61"/>
      <c r="CF339" s="142">
        <f t="shared" si="471"/>
        <v>0</v>
      </c>
      <c r="CG339" s="142">
        <f t="shared" si="472"/>
        <v>0</v>
      </c>
      <c r="CH339" s="61"/>
      <c r="CI339" s="142">
        <f t="shared" si="473"/>
        <v>0</v>
      </c>
      <c r="CJ339" s="142">
        <f t="shared" si="474"/>
        <v>0</v>
      </c>
      <c r="CK339" s="61"/>
      <c r="CL339" s="142">
        <f t="shared" si="475"/>
        <v>0</v>
      </c>
      <c r="CM339" s="142">
        <f t="shared" si="476"/>
        <v>0</v>
      </c>
      <c r="CN339" s="61"/>
      <c r="CO339" s="142">
        <f t="shared" si="477"/>
        <v>0</v>
      </c>
      <c r="CP339" s="142">
        <f t="shared" si="478"/>
        <v>0</v>
      </c>
      <c r="CQ339" s="61"/>
      <c r="CR339" s="142">
        <f t="shared" si="479"/>
        <v>0</v>
      </c>
      <c r="CS339" s="142">
        <f t="shared" si="480"/>
        <v>0</v>
      </c>
      <c r="CT339" s="61"/>
      <c r="CU339" s="142">
        <f t="shared" si="481"/>
        <v>0</v>
      </c>
      <c r="CV339" s="142">
        <f t="shared" si="482"/>
        <v>0</v>
      </c>
      <c r="CW339" s="61"/>
      <c r="CX339" s="142">
        <f t="shared" si="483"/>
        <v>0</v>
      </c>
      <c r="CY339" s="142">
        <f t="shared" si="484"/>
        <v>0</v>
      </c>
      <c r="CZ339" s="61"/>
      <c r="DA339" s="142">
        <f t="shared" si="485"/>
        <v>0</v>
      </c>
      <c r="DB339" s="142">
        <f t="shared" si="486"/>
        <v>0</v>
      </c>
      <c r="DC339" s="61"/>
      <c r="DD339" s="142">
        <f t="shared" si="487"/>
        <v>0</v>
      </c>
      <c r="DE339" s="142">
        <f t="shared" si="488"/>
        <v>0</v>
      </c>
      <c r="DF339">
        <f t="shared" si="513"/>
        <v>332</v>
      </c>
      <c r="DH339" s="142">
        <f t="shared" si="489"/>
        <v>0</v>
      </c>
      <c r="DI339" s="142">
        <f t="shared" si="490"/>
        <v>0</v>
      </c>
      <c r="DJ339" s="142">
        <f t="shared" si="491"/>
        <v>0</v>
      </c>
      <c r="DK339" s="142">
        <f t="shared" si="492"/>
        <v>0</v>
      </c>
      <c r="DL339" s="142">
        <f t="shared" si="493"/>
        <v>0</v>
      </c>
      <c r="DM339" s="142">
        <f t="shared" si="494"/>
        <v>0</v>
      </c>
      <c r="DN339" s="142">
        <f t="shared" si="495"/>
        <v>0</v>
      </c>
      <c r="DO339" s="142">
        <f t="shared" si="496"/>
        <v>0</v>
      </c>
      <c r="DP339" s="142">
        <f t="shared" si="497"/>
        <v>0</v>
      </c>
      <c r="DQ339" s="142">
        <f t="shared" si="498"/>
        <v>0</v>
      </c>
      <c r="DR339" s="142">
        <f t="shared" si="499"/>
        <v>0</v>
      </c>
      <c r="DS339" s="142">
        <f t="shared" si="500"/>
        <v>0</v>
      </c>
      <c r="DU339" s="142">
        <f t="shared" si="501"/>
        <v>0</v>
      </c>
      <c r="DV339" s="142">
        <f t="shared" si="502"/>
        <v>0</v>
      </c>
      <c r="DW339" s="142">
        <f t="shared" si="503"/>
        <v>0</v>
      </c>
      <c r="DX339" s="142">
        <f t="shared" si="504"/>
        <v>0</v>
      </c>
      <c r="DY339" s="142">
        <f t="shared" si="505"/>
        <v>0</v>
      </c>
      <c r="DZ339" s="142">
        <f t="shared" si="506"/>
        <v>0</v>
      </c>
      <c r="EA339" s="142">
        <f t="shared" si="507"/>
        <v>0</v>
      </c>
      <c r="EB339" s="142">
        <f t="shared" si="508"/>
        <v>0</v>
      </c>
      <c r="EC339" s="142">
        <f t="shared" si="509"/>
        <v>0</v>
      </c>
      <c r="ED339" s="142">
        <f t="shared" si="510"/>
        <v>0</v>
      </c>
      <c r="EE339" s="142">
        <f t="shared" si="511"/>
        <v>0</v>
      </c>
      <c r="EF339" s="142">
        <f t="shared" si="512"/>
        <v>0</v>
      </c>
    </row>
    <row r="340" spans="1:136">
      <c r="A340" s="137"/>
      <c r="B340" s="138"/>
      <c r="C340" s="138"/>
      <c r="D340" s="139"/>
      <c r="E340" s="139"/>
      <c r="F340" s="139"/>
      <c r="G340" s="140"/>
      <c r="H340" s="141">
        <f t="shared" si="440"/>
        <v>0</v>
      </c>
      <c r="I340" s="140"/>
      <c r="J340" s="141">
        <f t="shared" si="441"/>
        <v>0</v>
      </c>
      <c r="K340" s="140"/>
      <c r="L340" s="141">
        <f t="shared" si="442"/>
        <v>0</v>
      </c>
      <c r="M340" s="140"/>
      <c r="N340" s="141">
        <f t="shared" si="443"/>
        <v>0</v>
      </c>
      <c r="O340" s="141">
        <f t="shared" si="444"/>
        <v>0</v>
      </c>
      <c r="P340" s="61"/>
      <c r="Q340" s="142">
        <f t="shared" si="445"/>
        <v>0</v>
      </c>
      <c r="R340" s="142">
        <f t="shared" si="446"/>
        <v>0</v>
      </c>
      <c r="S340" s="61"/>
      <c r="T340" s="142">
        <f t="shared" si="447"/>
        <v>0</v>
      </c>
      <c r="U340" s="142">
        <f t="shared" si="448"/>
        <v>0</v>
      </c>
      <c r="V340" s="61"/>
      <c r="W340" s="142">
        <f t="shared" si="449"/>
        <v>0</v>
      </c>
      <c r="X340" s="142">
        <f t="shared" si="450"/>
        <v>0</v>
      </c>
      <c r="Y340" s="61"/>
      <c r="Z340" s="142">
        <f t="shared" si="451"/>
        <v>0</v>
      </c>
      <c r="AA340" s="142">
        <f t="shared" si="452"/>
        <v>0</v>
      </c>
      <c r="AB340" s="61"/>
      <c r="AC340" s="142">
        <f t="shared" si="453"/>
        <v>0</v>
      </c>
      <c r="AD340" s="142">
        <f t="shared" si="454"/>
        <v>0</v>
      </c>
      <c r="AE340" s="61"/>
      <c r="AF340" s="142">
        <f t="shared" si="455"/>
        <v>0</v>
      </c>
      <c r="AG340" s="142">
        <f t="shared" si="456"/>
        <v>0</v>
      </c>
      <c r="AH340" s="61"/>
      <c r="AI340" s="142">
        <f t="shared" si="457"/>
        <v>0</v>
      </c>
      <c r="AJ340" s="142">
        <f t="shared" si="458"/>
        <v>0</v>
      </c>
      <c r="AK340" s="61"/>
      <c r="AL340" s="142">
        <f t="shared" si="459"/>
        <v>0</v>
      </c>
      <c r="AM340" s="142">
        <f t="shared" si="460"/>
        <v>0</v>
      </c>
      <c r="AN340" s="61"/>
      <c r="AO340" s="142">
        <f t="shared" si="461"/>
        <v>0</v>
      </c>
      <c r="AP340" s="142">
        <f t="shared" si="462"/>
        <v>0</v>
      </c>
      <c r="AQ340" s="61"/>
      <c r="AR340" s="142">
        <f t="shared" si="463"/>
        <v>0</v>
      </c>
      <c r="AS340" s="142">
        <f t="shared" si="464"/>
        <v>0</v>
      </c>
      <c r="AT340" s="61"/>
      <c r="AU340" s="142">
        <f t="shared" si="465"/>
        <v>0</v>
      </c>
      <c r="AV340" s="142">
        <f t="shared" si="466"/>
        <v>0</v>
      </c>
      <c r="AW340" s="61"/>
      <c r="AX340" s="142">
        <f t="shared" si="467"/>
        <v>0</v>
      </c>
      <c r="AY340" s="142">
        <f t="shared" si="468"/>
        <v>0</v>
      </c>
      <c r="AZ340" s="3"/>
      <c r="BA340" s="142">
        <f t="shared" si="469"/>
        <v>0</v>
      </c>
      <c r="BB340" s="142">
        <f t="shared" si="469"/>
        <v>0</v>
      </c>
      <c r="BF340" s="111">
        <f t="shared" si="470"/>
        <v>0</v>
      </c>
      <c r="BG340" s="111">
        <f t="shared" si="429"/>
        <v>0</v>
      </c>
      <c r="BH340" s="111">
        <f t="shared" si="430"/>
        <v>0</v>
      </c>
      <c r="BI340" s="111">
        <f t="shared" si="431"/>
        <v>0</v>
      </c>
      <c r="BJ340" s="111">
        <f t="shared" si="432"/>
        <v>0</v>
      </c>
      <c r="BK340" s="111">
        <f t="shared" si="433"/>
        <v>0</v>
      </c>
      <c r="BL340" s="111">
        <f t="shared" si="434"/>
        <v>0</v>
      </c>
      <c r="BM340" s="111">
        <f t="shared" si="435"/>
        <v>0</v>
      </c>
      <c r="BN340" s="111">
        <f t="shared" si="436"/>
        <v>0</v>
      </c>
      <c r="BO340" s="111">
        <f t="shared" si="437"/>
        <v>0</v>
      </c>
      <c r="BP340" s="111">
        <f t="shared" si="438"/>
        <v>0</v>
      </c>
      <c r="BQ340" s="111">
        <f t="shared" si="439"/>
        <v>0</v>
      </c>
      <c r="CE340" s="61"/>
      <c r="CF340" s="142">
        <f t="shared" si="471"/>
        <v>0</v>
      </c>
      <c r="CG340" s="142">
        <f t="shared" si="472"/>
        <v>0</v>
      </c>
      <c r="CH340" s="61"/>
      <c r="CI340" s="142">
        <f t="shared" si="473"/>
        <v>0</v>
      </c>
      <c r="CJ340" s="142">
        <f t="shared" si="474"/>
        <v>0</v>
      </c>
      <c r="CK340" s="61"/>
      <c r="CL340" s="142">
        <f t="shared" si="475"/>
        <v>0</v>
      </c>
      <c r="CM340" s="142">
        <f t="shared" si="476"/>
        <v>0</v>
      </c>
      <c r="CN340" s="61"/>
      <c r="CO340" s="142">
        <f t="shared" si="477"/>
        <v>0</v>
      </c>
      <c r="CP340" s="142">
        <f t="shared" si="478"/>
        <v>0</v>
      </c>
      <c r="CQ340" s="61"/>
      <c r="CR340" s="142">
        <f t="shared" si="479"/>
        <v>0</v>
      </c>
      <c r="CS340" s="142">
        <f t="shared" si="480"/>
        <v>0</v>
      </c>
      <c r="CT340" s="61"/>
      <c r="CU340" s="142">
        <f t="shared" si="481"/>
        <v>0</v>
      </c>
      <c r="CV340" s="142">
        <f t="shared" si="482"/>
        <v>0</v>
      </c>
      <c r="CW340" s="61"/>
      <c r="CX340" s="142">
        <f t="shared" si="483"/>
        <v>0</v>
      </c>
      <c r="CY340" s="142">
        <f t="shared" si="484"/>
        <v>0</v>
      </c>
      <c r="CZ340" s="61"/>
      <c r="DA340" s="142">
        <f t="shared" si="485"/>
        <v>0</v>
      </c>
      <c r="DB340" s="142">
        <f t="shared" si="486"/>
        <v>0</v>
      </c>
      <c r="DC340" s="61"/>
      <c r="DD340" s="142">
        <f t="shared" si="487"/>
        <v>0</v>
      </c>
      <c r="DE340" s="142">
        <f t="shared" si="488"/>
        <v>0</v>
      </c>
      <c r="DF340">
        <f t="shared" si="513"/>
        <v>333</v>
      </c>
      <c r="DH340" s="142">
        <f t="shared" si="489"/>
        <v>0</v>
      </c>
      <c r="DI340" s="142">
        <f t="shared" si="490"/>
        <v>0</v>
      </c>
      <c r="DJ340" s="142">
        <f t="shared" si="491"/>
        <v>0</v>
      </c>
      <c r="DK340" s="142">
        <f t="shared" si="492"/>
        <v>0</v>
      </c>
      <c r="DL340" s="142">
        <f t="shared" si="493"/>
        <v>0</v>
      </c>
      <c r="DM340" s="142">
        <f t="shared" si="494"/>
        <v>0</v>
      </c>
      <c r="DN340" s="142">
        <f t="shared" si="495"/>
        <v>0</v>
      </c>
      <c r="DO340" s="142">
        <f t="shared" si="496"/>
        <v>0</v>
      </c>
      <c r="DP340" s="142">
        <f t="shared" si="497"/>
        <v>0</v>
      </c>
      <c r="DQ340" s="142">
        <f t="shared" si="498"/>
        <v>0</v>
      </c>
      <c r="DR340" s="142">
        <f t="shared" si="499"/>
        <v>0</v>
      </c>
      <c r="DS340" s="142">
        <f t="shared" si="500"/>
        <v>0</v>
      </c>
      <c r="DU340" s="142">
        <f t="shared" si="501"/>
        <v>0</v>
      </c>
      <c r="DV340" s="142">
        <f t="shared" si="502"/>
        <v>0</v>
      </c>
      <c r="DW340" s="142">
        <f t="shared" si="503"/>
        <v>0</v>
      </c>
      <c r="DX340" s="142">
        <f t="shared" si="504"/>
        <v>0</v>
      </c>
      <c r="DY340" s="142">
        <f t="shared" si="505"/>
        <v>0</v>
      </c>
      <c r="DZ340" s="142">
        <f t="shared" si="506"/>
        <v>0</v>
      </c>
      <c r="EA340" s="142">
        <f t="shared" si="507"/>
        <v>0</v>
      </c>
      <c r="EB340" s="142">
        <f t="shared" si="508"/>
        <v>0</v>
      </c>
      <c r="EC340" s="142">
        <f t="shared" si="509"/>
        <v>0</v>
      </c>
      <c r="ED340" s="142">
        <f t="shared" si="510"/>
        <v>0</v>
      </c>
      <c r="EE340" s="142">
        <f t="shared" si="511"/>
        <v>0</v>
      </c>
      <c r="EF340" s="142">
        <f t="shared" si="512"/>
        <v>0</v>
      </c>
    </row>
    <row r="341" spans="1:136">
      <c r="A341" s="137"/>
      <c r="B341" s="138"/>
      <c r="C341" s="138"/>
      <c r="D341" s="139"/>
      <c r="E341" s="139"/>
      <c r="F341" s="139"/>
      <c r="G341" s="140"/>
      <c r="H341" s="141">
        <f t="shared" si="440"/>
        <v>0</v>
      </c>
      <c r="I341" s="140"/>
      <c r="J341" s="141">
        <f t="shared" si="441"/>
        <v>0</v>
      </c>
      <c r="K341" s="140"/>
      <c r="L341" s="141">
        <f t="shared" si="442"/>
        <v>0</v>
      </c>
      <c r="M341" s="140"/>
      <c r="N341" s="141">
        <f t="shared" si="443"/>
        <v>0</v>
      </c>
      <c r="O341" s="141">
        <f t="shared" si="444"/>
        <v>0</v>
      </c>
      <c r="P341" s="61"/>
      <c r="Q341" s="142">
        <f t="shared" si="445"/>
        <v>0</v>
      </c>
      <c r="R341" s="142">
        <f t="shared" si="446"/>
        <v>0</v>
      </c>
      <c r="S341" s="61"/>
      <c r="T341" s="142">
        <f t="shared" si="447"/>
        <v>0</v>
      </c>
      <c r="U341" s="142">
        <f t="shared" si="448"/>
        <v>0</v>
      </c>
      <c r="V341" s="61"/>
      <c r="W341" s="142">
        <f t="shared" si="449"/>
        <v>0</v>
      </c>
      <c r="X341" s="142">
        <f t="shared" si="450"/>
        <v>0</v>
      </c>
      <c r="Y341" s="61"/>
      <c r="Z341" s="142">
        <f t="shared" si="451"/>
        <v>0</v>
      </c>
      <c r="AA341" s="142">
        <f t="shared" si="452"/>
        <v>0</v>
      </c>
      <c r="AB341" s="61"/>
      <c r="AC341" s="142">
        <f t="shared" si="453"/>
        <v>0</v>
      </c>
      <c r="AD341" s="142">
        <f t="shared" si="454"/>
        <v>0</v>
      </c>
      <c r="AE341" s="61"/>
      <c r="AF341" s="142">
        <f t="shared" si="455"/>
        <v>0</v>
      </c>
      <c r="AG341" s="142">
        <f t="shared" si="456"/>
        <v>0</v>
      </c>
      <c r="AH341" s="61"/>
      <c r="AI341" s="142">
        <f t="shared" si="457"/>
        <v>0</v>
      </c>
      <c r="AJ341" s="142">
        <f t="shared" si="458"/>
        <v>0</v>
      </c>
      <c r="AK341" s="61"/>
      <c r="AL341" s="142">
        <f t="shared" si="459"/>
        <v>0</v>
      </c>
      <c r="AM341" s="142">
        <f t="shared" si="460"/>
        <v>0</v>
      </c>
      <c r="AN341" s="61"/>
      <c r="AO341" s="142">
        <f t="shared" si="461"/>
        <v>0</v>
      </c>
      <c r="AP341" s="142">
        <f t="shared" si="462"/>
        <v>0</v>
      </c>
      <c r="AQ341" s="61"/>
      <c r="AR341" s="142">
        <f t="shared" si="463"/>
        <v>0</v>
      </c>
      <c r="AS341" s="142">
        <f t="shared" si="464"/>
        <v>0</v>
      </c>
      <c r="AT341" s="61"/>
      <c r="AU341" s="142">
        <f t="shared" si="465"/>
        <v>0</v>
      </c>
      <c r="AV341" s="142">
        <f t="shared" si="466"/>
        <v>0</v>
      </c>
      <c r="AW341" s="61"/>
      <c r="AX341" s="142">
        <f t="shared" si="467"/>
        <v>0</v>
      </c>
      <c r="AY341" s="142">
        <f t="shared" si="468"/>
        <v>0</v>
      </c>
      <c r="AZ341" s="3"/>
      <c r="BA341" s="142">
        <f t="shared" si="469"/>
        <v>0</v>
      </c>
      <c r="BB341" s="142">
        <f t="shared" si="469"/>
        <v>0</v>
      </c>
      <c r="BF341" s="111">
        <f t="shared" si="470"/>
        <v>0</v>
      </c>
      <c r="BG341" s="111">
        <f t="shared" si="429"/>
        <v>0</v>
      </c>
      <c r="BH341" s="111">
        <f t="shared" si="430"/>
        <v>0</v>
      </c>
      <c r="BI341" s="111">
        <f t="shared" si="431"/>
        <v>0</v>
      </c>
      <c r="BJ341" s="111">
        <f t="shared" si="432"/>
        <v>0</v>
      </c>
      <c r="BK341" s="111">
        <f t="shared" si="433"/>
        <v>0</v>
      </c>
      <c r="BL341" s="111">
        <f t="shared" si="434"/>
        <v>0</v>
      </c>
      <c r="BM341" s="111">
        <f t="shared" si="435"/>
        <v>0</v>
      </c>
      <c r="BN341" s="111">
        <f t="shared" si="436"/>
        <v>0</v>
      </c>
      <c r="BO341" s="111">
        <f t="shared" si="437"/>
        <v>0</v>
      </c>
      <c r="BP341" s="111">
        <f t="shared" si="438"/>
        <v>0</v>
      </c>
      <c r="BQ341" s="111">
        <f t="shared" si="439"/>
        <v>0</v>
      </c>
      <c r="CE341" s="61"/>
      <c r="CF341" s="142">
        <f t="shared" si="471"/>
        <v>0</v>
      </c>
      <c r="CG341" s="142">
        <f t="shared" si="472"/>
        <v>0</v>
      </c>
      <c r="CH341" s="61"/>
      <c r="CI341" s="142">
        <f t="shared" si="473"/>
        <v>0</v>
      </c>
      <c r="CJ341" s="142">
        <f t="shared" si="474"/>
        <v>0</v>
      </c>
      <c r="CK341" s="61"/>
      <c r="CL341" s="142">
        <f t="shared" si="475"/>
        <v>0</v>
      </c>
      <c r="CM341" s="142">
        <f t="shared" si="476"/>
        <v>0</v>
      </c>
      <c r="CN341" s="61"/>
      <c r="CO341" s="142">
        <f t="shared" si="477"/>
        <v>0</v>
      </c>
      <c r="CP341" s="142">
        <f t="shared" si="478"/>
        <v>0</v>
      </c>
      <c r="CQ341" s="61"/>
      <c r="CR341" s="142">
        <f t="shared" si="479"/>
        <v>0</v>
      </c>
      <c r="CS341" s="142">
        <f t="shared" si="480"/>
        <v>0</v>
      </c>
      <c r="CT341" s="61"/>
      <c r="CU341" s="142">
        <f t="shared" si="481"/>
        <v>0</v>
      </c>
      <c r="CV341" s="142">
        <f t="shared" si="482"/>
        <v>0</v>
      </c>
      <c r="CW341" s="61"/>
      <c r="CX341" s="142">
        <f t="shared" si="483"/>
        <v>0</v>
      </c>
      <c r="CY341" s="142">
        <f t="shared" si="484"/>
        <v>0</v>
      </c>
      <c r="CZ341" s="61"/>
      <c r="DA341" s="142">
        <f t="shared" si="485"/>
        <v>0</v>
      </c>
      <c r="DB341" s="142">
        <f t="shared" si="486"/>
        <v>0</v>
      </c>
      <c r="DC341" s="61"/>
      <c r="DD341" s="142">
        <f t="shared" si="487"/>
        <v>0</v>
      </c>
      <c r="DE341" s="142">
        <f t="shared" si="488"/>
        <v>0</v>
      </c>
      <c r="DF341">
        <f t="shared" si="513"/>
        <v>334</v>
      </c>
      <c r="DH341" s="142">
        <f t="shared" si="489"/>
        <v>0</v>
      </c>
      <c r="DI341" s="142">
        <f t="shared" si="490"/>
        <v>0</v>
      </c>
      <c r="DJ341" s="142">
        <f t="shared" si="491"/>
        <v>0</v>
      </c>
      <c r="DK341" s="142">
        <f t="shared" si="492"/>
        <v>0</v>
      </c>
      <c r="DL341" s="142">
        <f t="shared" si="493"/>
        <v>0</v>
      </c>
      <c r="DM341" s="142">
        <f t="shared" si="494"/>
        <v>0</v>
      </c>
      <c r="DN341" s="142">
        <f t="shared" si="495"/>
        <v>0</v>
      </c>
      <c r="DO341" s="142">
        <f t="shared" si="496"/>
        <v>0</v>
      </c>
      <c r="DP341" s="142">
        <f t="shared" si="497"/>
        <v>0</v>
      </c>
      <c r="DQ341" s="142">
        <f t="shared" si="498"/>
        <v>0</v>
      </c>
      <c r="DR341" s="142">
        <f t="shared" si="499"/>
        <v>0</v>
      </c>
      <c r="DS341" s="142">
        <f t="shared" si="500"/>
        <v>0</v>
      </c>
      <c r="DU341" s="142">
        <f t="shared" si="501"/>
        <v>0</v>
      </c>
      <c r="DV341" s="142">
        <f t="shared" si="502"/>
        <v>0</v>
      </c>
      <c r="DW341" s="142">
        <f t="shared" si="503"/>
        <v>0</v>
      </c>
      <c r="DX341" s="142">
        <f t="shared" si="504"/>
        <v>0</v>
      </c>
      <c r="DY341" s="142">
        <f t="shared" si="505"/>
        <v>0</v>
      </c>
      <c r="DZ341" s="142">
        <f t="shared" si="506"/>
        <v>0</v>
      </c>
      <c r="EA341" s="142">
        <f t="shared" si="507"/>
        <v>0</v>
      </c>
      <c r="EB341" s="142">
        <f t="shared" si="508"/>
        <v>0</v>
      </c>
      <c r="EC341" s="142">
        <f t="shared" si="509"/>
        <v>0</v>
      </c>
      <c r="ED341" s="142">
        <f t="shared" si="510"/>
        <v>0</v>
      </c>
      <c r="EE341" s="142">
        <f t="shared" si="511"/>
        <v>0</v>
      </c>
      <c r="EF341" s="142">
        <f t="shared" si="512"/>
        <v>0</v>
      </c>
    </row>
    <row r="342" spans="1:136">
      <c r="A342" s="137"/>
      <c r="B342" s="138"/>
      <c r="C342" s="138"/>
      <c r="D342" s="139"/>
      <c r="E342" s="139"/>
      <c r="F342" s="139"/>
      <c r="G342" s="140"/>
      <c r="H342" s="141">
        <f t="shared" si="440"/>
        <v>0</v>
      </c>
      <c r="I342" s="140"/>
      <c r="J342" s="141">
        <f t="shared" si="441"/>
        <v>0</v>
      </c>
      <c r="K342" s="140"/>
      <c r="L342" s="141">
        <f t="shared" si="442"/>
        <v>0</v>
      </c>
      <c r="M342" s="140"/>
      <c r="N342" s="141">
        <f t="shared" si="443"/>
        <v>0</v>
      </c>
      <c r="O342" s="141">
        <f t="shared" si="444"/>
        <v>0</v>
      </c>
      <c r="P342" s="61"/>
      <c r="Q342" s="142">
        <f t="shared" si="445"/>
        <v>0</v>
      </c>
      <c r="R342" s="142">
        <f t="shared" si="446"/>
        <v>0</v>
      </c>
      <c r="S342" s="61"/>
      <c r="T342" s="142">
        <f t="shared" si="447"/>
        <v>0</v>
      </c>
      <c r="U342" s="142">
        <f t="shared" si="448"/>
        <v>0</v>
      </c>
      <c r="V342" s="61"/>
      <c r="W342" s="142">
        <f t="shared" si="449"/>
        <v>0</v>
      </c>
      <c r="X342" s="142">
        <f t="shared" si="450"/>
        <v>0</v>
      </c>
      <c r="Y342" s="61"/>
      <c r="Z342" s="142">
        <f t="shared" si="451"/>
        <v>0</v>
      </c>
      <c r="AA342" s="142">
        <f t="shared" si="452"/>
        <v>0</v>
      </c>
      <c r="AB342" s="61"/>
      <c r="AC342" s="142">
        <f t="shared" si="453"/>
        <v>0</v>
      </c>
      <c r="AD342" s="142">
        <f t="shared" si="454"/>
        <v>0</v>
      </c>
      <c r="AE342" s="61"/>
      <c r="AF342" s="142">
        <f t="shared" si="455"/>
        <v>0</v>
      </c>
      <c r="AG342" s="142">
        <f t="shared" si="456"/>
        <v>0</v>
      </c>
      <c r="AH342" s="61"/>
      <c r="AI342" s="142">
        <f t="shared" si="457"/>
        <v>0</v>
      </c>
      <c r="AJ342" s="142">
        <f t="shared" si="458"/>
        <v>0</v>
      </c>
      <c r="AK342" s="61"/>
      <c r="AL342" s="142">
        <f t="shared" si="459"/>
        <v>0</v>
      </c>
      <c r="AM342" s="142">
        <f t="shared" si="460"/>
        <v>0</v>
      </c>
      <c r="AN342" s="61"/>
      <c r="AO342" s="142">
        <f t="shared" si="461"/>
        <v>0</v>
      </c>
      <c r="AP342" s="142">
        <f t="shared" si="462"/>
        <v>0</v>
      </c>
      <c r="AQ342" s="61"/>
      <c r="AR342" s="142">
        <f t="shared" si="463"/>
        <v>0</v>
      </c>
      <c r="AS342" s="142">
        <f t="shared" si="464"/>
        <v>0</v>
      </c>
      <c r="AT342" s="61"/>
      <c r="AU342" s="142">
        <f t="shared" si="465"/>
        <v>0</v>
      </c>
      <c r="AV342" s="142">
        <f t="shared" si="466"/>
        <v>0</v>
      </c>
      <c r="AW342" s="61"/>
      <c r="AX342" s="142">
        <f t="shared" si="467"/>
        <v>0</v>
      </c>
      <c r="AY342" s="142">
        <f t="shared" si="468"/>
        <v>0</v>
      </c>
      <c r="AZ342" s="3"/>
      <c r="BA342" s="142">
        <f t="shared" si="469"/>
        <v>0</v>
      </c>
      <c r="BB342" s="142">
        <f t="shared" si="469"/>
        <v>0</v>
      </c>
      <c r="BF342" s="111">
        <f t="shared" si="470"/>
        <v>0</v>
      </c>
      <c r="BG342" s="111">
        <f t="shared" si="429"/>
        <v>0</v>
      </c>
      <c r="BH342" s="111">
        <f t="shared" si="430"/>
        <v>0</v>
      </c>
      <c r="BI342" s="111">
        <f t="shared" si="431"/>
        <v>0</v>
      </c>
      <c r="BJ342" s="111">
        <f t="shared" si="432"/>
        <v>0</v>
      </c>
      <c r="BK342" s="111">
        <f t="shared" si="433"/>
        <v>0</v>
      </c>
      <c r="BL342" s="111">
        <f t="shared" si="434"/>
        <v>0</v>
      </c>
      <c r="BM342" s="111">
        <f t="shared" si="435"/>
        <v>0</v>
      </c>
      <c r="BN342" s="111">
        <f t="shared" si="436"/>
        <v>0</v>
      </c>
      <c r="BO342" s="111">
        <f t="shared" si="437"/>
        <v>0</v>
      </c>
      <c r="BP342" s="111">
        <f t="shared" si="438"/>
        <v>0</v>
      </c>
      <c r="BQ342" s="111">
        <f t="shared" si="439"/>
        <v>0</v>
      </c>
      <c r="CE342" s="61"/>
      <c r="CF342" s="142">
        <f t="shared" si="471"/>
        <v>0</v>
      </c>
      <c r="CG342" s="142">
        <f t="shared" si="472"/>
        <v>0</v>
      </c>
      <c r="CH342" s="61"/>
      <c r="CI342" s="142">
        <f t="shared" si="473"/>
        <v>0</v>
      </c>
      <c r="CJ342" s="142">
        <f t="shared" si="474"/>
        <v>0</v>
      </c>
      <c r="CK342" s="61"/>
      <c r="CL342" s="142">
        <f t="shared" si="475"/>
        <v>0</v>
      </c>
      <c r="CM342" s="142">
        <f t="shared" si="476"/>
        <v>0</v>
      </c>
      <c r="CN342" s="61"/>
      <c r="CO342" s="142">
        <f t="shared" si="477"/>
        <v>0</v>
      </c>
      <c r="CP342" s="142">
        <f t="shared" si="478"/>
        <v>0</v>
      </c>
      <c r="CQ342" s="61"/>
      <c r="CR342" s="142">
        <f t="shared" si="479"/>
        <v>0</v>
      </c>
      <c r="CS342" s="142">
        <f t="shared" si="480"/>
        <v>0</v>
      </c>
      <c r="CT342" s="61"/>
      <c r="CU342" s="142">
        <f t="shared" si="481"/>
        <v>0</v>
      </c>
      <c r="CV342" s="142">
        <f t="shared" si="482"/>
        <v>0</v>
      </c>
      <c r="CW342" s="61"/>
      <c r="CX342" s="142">
        <f t="shared" si="483"/>
        <v>0</v>
      </c>
      <c r="CY342" s="142">
        <f t="shared" si="484"/>
        <v>0</v>
      </c>
      <c r="CZ342" s="61"/>
      <c r="DA342" s="142">
        <f t="shared" si="485"/>
        <v>0</v>
      </c>
      <c r="DB342" s="142">
        <f t="shared" si="486"/>
        <v>0</v>
      </c>
      <c r="DC342" s="61"/>
      <c r="DD342" s="142">
        <f t="shared" si="487"/>
        <v>0</v>
      </c>
      <c r="DE342" s="142">
        <f t="shared" si="488"/>
        <v>0</v>
      </c>
      <c r="DF342">
        <f t="shared" si="513"/>
        <v>335</v>
      </c>
      <c r="DH342" s="142">
        <f t="shared" si="489"/>
        <v>0</v>
      </c>
      <c r="DI342" s="142">
        <f t="shared" si="490"/>
        <v>0</v>
      </c>
      <c r="DJ342" s="142">
        <f t="shared" si="491"/>
        <v>0</v>
      </c>
      <c r="DK342" s="142">
        <f t="shared" si="492"/>
        <v>0</v>
      </c>
      <c r="DL342" s="142">
        <f t="shared" si="493"/>
        <v>0</v>
      </c>
      <c r="DM342" s="142">
        <f t="shared" si="494"/>
        <v>0</v>
      </c>
      <c r="DN342" s="142">
        <f t="shared" si="495"/>
        <v>0</v>
      </c>
      <c r="DO342" s="142">
        <f t="shared" si="496"/>
        <v>0</v>
      </c>
      <c r="DP342" s="142">
        <f t="shared" si="497"/>
        <v>0</v>
      </c>
      <c r="DQ342" s="142">
        <f t="shared" si="498"/>
        <v>0</v>
      </c>
      <c r="DR342" s="142">
        <f t="shared" si="499"/>
        <v>0</v>
      </c>
      <c r="DS342" s="142">
        <f t="shared" si="500"/>
        <v>0</v>
      </c>
      <c r="DU342" s="142">
        <f t="shared" si="501"/>
        <v>0</v>
      </c>
      <c r="DV342" s="142">
        <f t="shared" si="502"/>
        <v>0</v>
      </c>
      <c r="DW342" s="142">
        <f t="shared" si="503"/>
        <v>0</v>
      </c>
      <c r="DX342" s="142">
        <f t="shared" si="504"/>
        <v>0</v>
      </c>
      <c r="DY342" s="142">
        <f t="shared" si="505"/>
        <v>0</v>
      </c>
      <c r="DZ342" s="142">
        <f t="shared" si="506"/>
        <v>0</v>
      </c>
      <c r="EA342" s="142">
        <f t="shared" si="507"/>
        <v>0</v>
      </c>
      <c r="EB342" s="142">
        <f t="shared" si="508"/>
        <v>0</v>
      </c>
      <c r="EC342" s="142">
        <f t="shared" si="509"/>
        <v>0</v>
      </c>
      <c r="ED342" s="142">
        <f t="shared" si="510"/>
        <v>0</v>
      </c>
      <c r="EE342" s="142">
        <f t="shared" si="511"/>
        <v>0</v>
      </c>
      <c r="EF342" s="142">
        <f t="shared" si="512"/>
        <v>0</v>
      </c>
    </row>
    <row r="343" spans="1:136">
      <c r="A343" s="137"/>
      <c r="B343" s="138"/>
      <c r="C343" s="138"/>
      <c r="D343" s="139"/>
      <c r="E343" s="139"/>
      <c r="F343" s="139"/>
      <c r="G343" s="140"/>
      <c r="H343" s="141">
        <f t="shared" si="440"/>
        <v>0</v>
      </c>
      <c r="I343" s="140"/>
      <c r="J343" s="141">
        <f t="shared" si="441"/>
        <v>0</v>
      </c>
      <c r="K343" s="140"/>
      <c r="L343" s="141">
        <f t="shared" si="442"/>
        <v>0</v>
      </c>
      <c r="M343" s="140"/>
      <c r="N343" s="141">
        <f t="shared" si="443"/>
        <v>0</v>
      </c>
      <c r="O343" s="141">
        <f t="shared" si="444"/>
        <v>0</v>
      </c>
      <c r="P343" s="61"/>
      <c r="Q343" s="142">
        <f t="shared" si="445"/>
        <v>0</v>
      </c>
      <c r="R343" s="142">
        <f t="shared" si="446"/>
        <v>0</v>
      </c>
      <c r="S343" s="61"/>
      <c r="T343" s="142">
        <f t="shared" si="447"/>
        <v>0</v>
      </c>
      <c r="U343" s="142">
        <f t="shared" si="448"/>
        <v>0</v>
      </c>
      <c r="V343" s="61"/>
      <c r="W343" s="142">
        <f t="shared" si="449"/>
        <v>0</v>
      </c>
      <c r="X343" s="142">
        <f t="shared" si="450"/>
        <v>0</v>
      </c>
      <c r="Y343" s="61"/>
      <c r="Z343" s="142">
        <f t="shared" si="451"/>
        <v>0</v>
      </c>
      <c r="AA343" s="142">
        <f t="shared" si="452"/>
        <v>0</v>
      </c>
      <c r="AB343" s="61"/>
      <c r="AC343" s="142">
        <f t="shared" si="453"/>
        <v>0</v>
      </c>
      <c r="AD343" s="142">
        <f t="shared" si="454"/>
        <v>0</v>
      </c>
      <c r="AE343" s="61"/>
      <c r="AF343" s="142">
        <f t="shared" si="455"/>
        <v>0</v>
      </c>
      <c r="AG343" s="142">
        <f t="shared" si="456"/>
        <v>0</v>
      </c>
      <c r="AH343" s="61"/>
      <c r="AI343" s="142">
        <f t="shared" si="457"/>
        <v>0</v>
      </c>
      <c r="AJ343" s="142">
        <f t="shared" si="458"/>
        <v>0</v>
      </c>
      <c r="AK343" s="61"/>
      <c r="AL343" s="142">
        <f t="shared" si="459"/>
        <v>0</v>
      </c>
      <c r="AM343" s="142">
        <f t="shared" si="460"/>
        <v>0</v>
      </c>
      <c r="AN343" s="61"/>
      <c r="AO343" s="142">
        <f t="shared" si="461"/>
        <v>0</v>
      </c>
      <c r="AP343" s="142">
        <f t="shared" si="462"/>
        <v>0</v>
      </c>
      <c r="AQ343" s="61"/>
      <c r="AR343" s="142">
        <f t="shared" si="463"/>
        <v>0</v>
      </c>
      <c r="AS343" s="142">
        <f t="shared" si="464"/>
        <v>0</v>
      </c>
      <c r="AT343" s="61"/>
      <c r="AU343" s="142">
        <f t="shared" si="465"/>
        <v>0</v>
      </c>
      <c r="AV343" s="142">
        <f t="shared" si="466"/>
        <v>0</v>
      </c>
      <c r="AW343" s="61"/>
      <c r="AX343" s="142">
        <f t="shared" si="467"/>
        <v>0</v>
      </c>
      <c r="AY343" s="142">
        <f t="shared" si="468"/>
        <v>0</v>
      </c>
      <c r="AZ343" s="3"/>
      <c r="BA343" s="142">
        <f t="shared" si="469"/>
        <v>0</v>
      </c>
      <c r="BB343" s="142">
        <f t="shared" si="469"/>
        <v>0</v>
      </c>
      <c r="BF343" s="111">
        <f t="shared" si="470"/>
        <v>0</v>
      </c>
      <c r="BG343" s="111">
        <f t="shared" si="429"/>
        <v>0</v>
      </c>
      <c r="BH343" s="111">
        <f t="shared" si="430"/>
        <v>0</v>
      </c>
      <c r="BI343" s="111">
        <f t="shared" si="431"/>
        <v>0</v>
      </c>
      <c r="BJ343" s="111">
        <f t="shared" si="432"/>
        <v>0</v>
      </c>
      <c r="BK343" s="111">
        <f t="shared" si="433"/>
        <v>0</v>
      </c>
      <c r="BL343" s="111">
        <f t="shared" si="434"/>
        <v>0</v>
      </c>
      <c r="BM343" s="111">
        <f t="shared" si="435"/>
        <v>0</v>
      </c>
      <c r="BN343" s="111">
        <f t="shared" si="436"/>
        <v>0</v>
      </c>
      <c r="BO343" s="111">
        <f t="shared" si="437"/>
        <v>0</v>
      </c>
      <c r="BP343" s="111">
        <f t="shared" si="438"/>
        <v>0</v>
      </c>
      <c r="BQ343" s="111">
        <f t="shared" si="439"/>
        <v>0</v>
      </c>
      <c r="CE343" s="61"/>
      <c r="CF343" s="142">
        <f t="shared" si="471"/>
        <v>0</v>
      </c>
      <c r="CG343" s="142">
        <f t="shared" si="472"/>
        <v>0</v>
      </c>
      <c r="CH343" s="61"/>
      <c r="CI343" s="142">
        <f t="shared" si="473"/>
        <v>0</v>
      </c>
      <c r="CJ343" s="142">
        <f t="shared" si="474"/>
        <v>0</v>
      </c>
      <c r="CK343" s="61"/>
      <c r="CL343" s="142">
        <f t="shared" si="475"/>
        <v>0</v>
      </c>
      <c r="CM343" s="142">
        <f t="shared" si="476"/>
        <v>0</v>
      </c>
      <c r="CN343" s="61"/>
      <c r="CO343" s="142">
        <f t="shared" si="477"/>
        <v>0</v>
      </c>
      <c r="CP343" s="142">
        <f t="shared" si="478"/>
        <v>0</v>
      </c>
      <c r="CQ343" s="61"/>
      <c r="CR343" s="142">
        <f t="shared" si="479"/>
        <v>0</v>
      </c>
      <c r="CS343" s="142">
        <f t="shared" si="480"/>
        <v>0</v>
      </c>
      <c r="CT343" s="61"/>
      <c r="CU343" s="142">
        <f t="shared" si="481"/>
        <v>0</v>
      </c>
      <c r="CV343" s="142">
        <f t="shared" si="482"/>
        <v>0</v>
      </c>
      <c r="CW343" s="61"/>
      <c r="CX343" s="142">
        <f t="shared" si="483"/>
        <v>0</v>
      </c>
      <c r="CY343" s="142">
        <f t="shared" si="484"/>
        <v>0</v>
      </c>
      <c r="CZ343" s="61"/>
      <c r="DA343" s="142">
        <f t="shared" si="485"/>
        <v>0</v>
      </c>
      <c r="DB343" s="142">
        <f t="shared" si="486"/>
        <v>0</v>
      </c>
      <c r="DC343" s="61"/>
      <c r="DD343" s="142">
        <f t="shared" si="487"/>
        <v>0</v>
      </c>
      <c r="DE343" s="142">
        <f t="shared" si="488"/>
        <v>0</v>
      </c>
      <c r="DF343">
        <f t="shared" si="513"/>
        <v>336</v>
      </c>
      <c r="DH343" s="142">
        <f t="shared" si="489"/>
        <v>0</v>
      </c>
      <c r="DI343" s="142">
        <f t="shared" si="490"/>
        <v>0</v>
      </c>
      <c r="DJ343" s="142">
        <f t="shared" si="491"/>
        <v>0</v>
      </c>
      <c r="DK343" s="142">
        <f t="shared" si="492"/>
        <v>0</v>
      </c>
      <c r="DL343" s="142">
        <f t="shared" si="493"/>
        <v>0</v>
      </c>
      <c r="DM343" s="142">
        <f t="shared" si="494"/>
        <v>0</v>
      </c>
      <c r="DN343" s="142">
        <f t="shared" si="495"/>
        <v>0</v>
      </c>
      <c r="DO343" s="142">
        <f t="shared" si="496"/>
        <v>0</v>
      </c>
      <c r="DP343" s="142">
        <f t="shared" si="497"/>
        <v>0</v>
      </c>
      <c r="DQ343" s="142">
        <f t="shared" si="498"/>
        <v>0</v>
      </c>
      <c r="DR343" s="142">
        <f t="shared" si="499"/>
        <v>0</v>
      </c>
      <c r="DS343" s="142">
        <f t="shared" si="500"/>
        <v>0</v>
      </c>
      <c r="DU343" s="142">
        <f t="shared" si="501"/>
        <v>0</v>
      </c>
      <c r="DV343" s="142">
        <f t="shared" si="502"/>
        <v>0</v>
      </c>
      <c r="DW343" s="142">
        <f t="shared" si="503"/>
        <v>0</v>
      </c>
      <c r="DX343" s="142">
        <f t="shared" si="504"/>
        <v>0</v>
      </c>
      <c r="DY343" s="142">
        <f t="shared" si="505"/>
        <v>0</v>
      </c>
      <c r="DZ343" s="142">
        <f t="shared" si="506"/>
        <v>0</v>
      </c>
      <c r="EA343" s="142">
        <f t="shared" si="507"/>
        <v>0</v>
      </c>
      <c r="EB343" s="142">
        <f t="shared" si="508"/>
        <v>0</v>
      </c>
      <c r="EC343" s="142">
        <f t="shared" si="509"/>
        <v>0</v>
      </c>
      <c r="ED343" s="142">
        <f t="shared" si="510"/>
        <v>0</v>
      </c>
      <c r="EE343" s="142">
        <f t="shared" si="511"/>
        <v>0</v>
      </c>
      <c r="EF343" s="142">
        <f t="shared" si="512"/>
        <v>0</v>
      </c>
    </row>
    <row r="344" spans="1:136">
      <c r="A344" s="137"/>
      <c r="B344" s="138"/>
      <c r="C344" s="138"/>
      <c r="D344" s="139"/>
      <c r="E344" s="139"/>
      <c r="F344" s="139"/>
      <c r="G344" s="140"/>
      <c r="H344" s="141">
        <f t="shared" si="440"/>
        <v>0</v>
      </c>
      <c r="I344" s="140"/>
      <c r="J344" s="141">
        <f t="shared" si="441"/>
        <v>0</v>
      </c>
      <c r="K344" s="140"/>
      <c r="L344" s="141">
        <f t="shared" si="442"/>
        <v>0</v>
      </c>
      <c r="M344" s="140"/>
      <c r="N344" s="141">
        <f t="shared" si="443"/>
        <v>0</v>
      </c>
      <c r="O344" s="141">
        <f t="shared" si="444"/>
        <v>0</v>
      </c>
      <c r="P344" s="61"/>
      <c r="Q344" s="142">
        <f t="shared" si="445"/>
        <v>0</v>
      </c>
      <c r="R344" s="142">
        <f t="shared" si="446"/>
        <v>0</v>
      </c>
      <c r="S344" s="61"/>
      <c r="T344" s="142">
        <f t="shared" si="447"/>
        <v>0</v>
      </c>
      <c r="U344" s="142">
        <f t="shared" si="448"/>
        <v>0</v>
      </c>
      <c r="V344" s="61"/>
      <c r="W344" s="142">
        <f t="shared" si="449"/>
        <v>0</v>
      </c>
      <c r="X344" s="142">
        <f t="shared" si="450"/>
        <v>0</v>
      </c>
      <c r="Y344" s="61"/>
      <c r="Z344" s="142">
        <f t="shared" si="451"/>
        <v>0</v>
      </c>
      <c r="AA344" s="142">
        <f t="shared" si="452"/>
        <v>0</v>
      </c>
      <c r="AB344" s="61"/>
      <c r="AC344" s="142">
        <f t="shared" si="453"/>
        <v>0</v>
      </c>
      <c r="AD344" s="142">
        <f t="shared" si="454"/>
        <v>0</v>
      </c>
      <c r="AE344" s="61"/>
      <c r="AF344" s="142">
        <f t="shared" si="455"/>
        <v>0</v>
      </c>
      <c r="AG344" s="142">
        <f t="shared" si="456"/>
        <v>0</v>
      </c>
      <c r="AH344" s="61"/>
      <c r="AI344" s="142">
        <f t="shared" si="457"/>
        <v>0</v>
      </c>
      <c r="AJ344" s="142">
        <f t="shared" si="458"/>
        <v>0</v>
      </c>
      <c r="AK344" s="61"/>
      <c r="AL344" s="142">
        <f t="shared" si="459"/>
        <v>0</v>
      </c>
      <c r="AM344" s="142">
        <f t="shared" si="460"/>
        <v>0</v>
      </c>
      <c r="AN344" s="61"/>
      <c r="AO344" s="142">
        <f t="shared" si="461"/>
        <v>0</v>
      </c>
      <c r="AP344" s="142">
        <f t="shared" si="462"/>
        <v>0</v>
      </c>
      <c r="AQ344" s="61"/>
      <c r="AR344" s="142">
        <f t="shared" si="463"/>
        <v>0</v>
      </c>
      <c r="AS344" s="142">
        <f t="shared" si="464"/>
        <v>0</v>
      </c>
      <c r="AT344" s="61"/>
      <c r="AU344" s="142">
        <f t="shared" si="465"/>
        <v>0</v>
      </c>
      <c r="AV344" s="142">
        <f t="shared" si="466"/>
        <v>0</v>
      </c>
      <c r="AW344" s="61"/>
      <c r="AX344" s="142">
        <f t="shared" si="467"/>
        <v>0</v>
      </c>
      <c r="AY344" s="142">
        <f t="shared" si="468"/>
        <v>0</v>
      </c>
      <c r="AZ344" s="3"/>
      <c r="BA344" s="142">
        <f t="shared" si="469"/>
        <v>0</v>
      </c>
      <c r="BB344" s="142">
        <f t="shared" si="469"/>
        <v>0</v>
      </c>
      <c r="BF344" s="111">
        <f t="shared" si="470"/>
        <v>0</v>
      </c>
      <c r="BG344" s="111">
        <f t="shared" si="429"/>
        <v>0</v>
      </c>
      <c r="BH344" s="111">
        <f t="shared" si="430"/>
        <v>0</v>
      </c>
      <c r="BI344" s="111">
        <f t="shared" si="431"/>
        <v>0</v>
      </c>
      <c r="BJ344" s="111">
        <f t="shared" si="432"/>
        <v>0</v>
      </c>
      <c r="BK344" s="111">
        <f t="shared" si="433"/>
        <v>0</v>
      </c>
      <c r="BL344" s="111">
        <f t="shared" si="434"/>
        <v>0</v>
      </c>
      <c r="BM344" s="111">
        <f t="shared" si="435"/>
        <v>0</v>
      </c>
      <c r="BN344" s="111">
        <f t="shared" si="436"/>
        <v>0</v>
      </c>
      <c r="BO344" s="111">
        <f t="shared" si="437"/>
        <v>0</v>
      </c>
      <c r="BP344" s="111">
        <f t="shared" si="438"/>
        <v>0</v>
      </c>
      <c r="BQ344" s="111">
        <f t="shared" si="439"/>
        <v>0</v>
      </c>
      <c r="CE344" s="61"/>
      <c r="CF344" s="142">
        <f t="shared" si="471"/>
        <v>0</v>
      </c>
      <c r="CG344" s="142">
        <f t="shared" si="472"/>
        <v>0</v>
      </c>
      <c r="CH344" s="61"/>
      <c r="CI344" s="142">
        <f t="shared" si="473"/>
        <v>0</v>
      </c>
      <c r="CJ344" s="142">
        <f t="shared" si="474"/>
        <v>0</v>
      </c>
      <c r="CK344" s="61"/>
      <c r="CL344" s="142">
        <f t="shared" si="475"/>
        <v>0</v>
      </c>
      <c r="CM344" s="142">
        <f t="shared" si="476"/>
        <v>0</v>
      </c>
      <c r="CN344" s="61"/>
      <c r="CO344" s="142">
        <f t="shared" si="477"/>
        <v>0</v>
      </c>
      <c r="CP344" s="142">
        <f t="shared" si="478"/>
        <v>0</v>
      </c>
      <c r="CQ344" s="61"/>
      <c r="CR344" s="142">
        <f t="shared" si="479"/>
        <v>0</v>
      </c>
      <c r="CS344" s="142">
        <f t="shared" si="480"/>
        <v>0</v>
      </c>
      <c r="CT344" s="61"/>
      <c r="CU344" s="142">
        <f t="shared" si="481"/>
        <v>0</v>
      </c>
      <c r="CV344" s="142">
        <f t="shared" si="482"/>
        <v>0</v>
      </c>
      <c r="CW344" s="61"/>
      <c r="CX344" s="142">
        <f t="shared" si="483"/>
        <v>0</v>
      </c>
      <c r="CY344" s="142">
        <f t="shared" si="484"/>
        <v>0</v>
      </c>
      <c r="CZ344" s="61"/>
      <c r="DA344" s="142">
        <f t="shared" si="485"/>
        <v>0</v>
      </c>
      <c r="DB344" s="142">
        <f t="shared" si="486"/>
        <v>0</v>
      </c>
      <c r="DC344" s="61"/>
      <c r="DD344" s="142">
        <f t="shared" si="487"/>
        <v>0</v>
      </c>
      <c r="DE344" s="142">
        <f t="shared" si="488"/>
        <v>0</v>
      </c>
      <c r="DF344">
        <f t="shared" si="513"/>
        <v>337</v>
      </c>
      <c r="DH344" s="142">
        <f t="shared" si="489"/>
        <v>0</v>
      </c>
      <c r="DI344" s="142">
        <f t="shared" si="490"/>
        <v>0</v>
      </c>
      <c r="DJ344" s="142">
        <f t="shared" si="491"/>
        <v>0</v>
      </c>
      <c r="DK344" s="142">
        <f t="shared" si="492"/>
        <v>0</v>
      </c>
      <c r="DL344" s="142">
        <f t="shared" si="493"/>
        <v>0</v>
      </c>
      <c r="DM344" s="142">
        <f t="shared" si="494"/>
        <v>0</v>
      </c>
      <c r="DN344" s="142">
        <f t="shared" si="495"/>
        <v>0</v>
      </c>
      <c r="DO344" s="142">
        <f t="shared" si="496"/>
        <v>0</v>
      </c>
      <c r="DP344" s="142">
        <f t="shared" si="497"/>
        <v>0</v>
      </c>
      <c r="DQ344" s="142">
        <f t="shared" si="498"/>
        <v>0</v>
      </c>
      <c r="DR344" s="142">
        <f t="shared" si="499"/>
        <v>0</v>
      </c>
      <c r="DS344" s="142">
        <f t="shared" si="500"/>
        <v>0</v>
      </c>
      <c r="DU344" s="142">
        <f t="shared" si="501"/>
        <v>0</v>
      </c>
      <c r="DV344" s="142">
        <f t="shared" si="502"/>
        <v>0</v>
      </c>
      <c r="DW344" s="142">
        <f t="shared" si="503"/>
        <v>0</v>
      </c>
      <c r="DX344" s="142">
        <f t="shared" si="504"/>
        <v>0</v>
      </c>
      <c r="DY344" s="142">
        <f t="shared" si="505"/>
        <v>0</v>
      </c>
      <c r="DZ344" s="142">
        <f t="shared" si="506"/>
        <v>0</v>
      </c>
      <c r="EA344" s="142">
        <f t="shared" si="507"/>
        <v>0</v>
      </c>
      <c r="EB344" s="142">
        <f t="shared" si="508"/>
        <v>0</v>
      </c>
      <c r="EC344" s="142">
        <f t="shared" si="509"/>
        <v>0</v>
      </c>
      <c r="ED344" s="142">
        <f t="shared" si="510"/>
        <v>0</v>
      </c>
      <c r="EE344" s="142">
        <f t="shared" si="511"/>
        <v>0</v>
      </c>
      <c r="EF344" s="142">
        <f t="shared" si="512"/>
        <v>0</v>
      </c>
    </row>
    <row r="345" spans="1:136">
      <c r="A345" s="137"/>
      <c r="B345" s="138"/>
      <c r="C345" s="138"/>
      <c r="D345" s="139"/>
      <c r="E345" s="139"/>
      <c r="F345" s="139"/>
      <c r="G345" s="140"/>
      <c r="H345" s="141">
        <f t="shared" si="440"/>
        <v>0</v>
      </c>
      <c r="I345" s="140"/>
      <c r="J345" s="141">
        <f t="shared" si="441"/>
        <v>0</v>
      </c>
      <c r="K345" s="140"/>
      <c r="L345" s="141">
        <f t="shared" si="442"/>
        <v>0</v>
      </c>
      <c r="M345" s="140"/>
      <c r="N345" s="141">
        <f t="shared" si="443"/>
        <v>0</v>
      </c>
      <c r="O345" s="141">
        <f t="shared" si="444"/>
        <v>0</v>
      </c>
      <c r="P345" s="61"/>
      <c r="Q345" s="142">
        <f t="shared" si="445"/>
        <v>0</v>
      </c>
      <c r="R345" s="142">
        <f t="shared" si="446"/>
        <v>0</v>
      </c>
      <c r="S345" s="61"/>
      <c r="T345" s="142">
        <f t="shared" si="447"/>
        <v>0</v>
      </c>
      <c r="U345" s="142">
        <f t="shared" si="448"/>
        <v>0</v>
      </c>
      <c r="V345" s="61"/>
      <c r="W345" s="142">
        <f t="shared" si="449"/>
        <v>0</v>
      </c>
      <c r="X345" s="142">
        <f t="shared" si="450"/>
        <v>0</v>
      </c>
      <c r="Y345" s="61"/>
      <c r="Z345" s="142">
        <f t="shared" si="451"/>
        <v>0</v>
      </c>
      <c r="AA345" s="142">
        <f t="shared" si="452"/>
        <v>0</v>
      </c>
      <c r="AB345" s="61"/>
      <c r="AC345" s="142">
        <f t="shared" si="453"/>
        <v>0</v>
      </c>
      <c r="AD345" s="142">
        <f t="shared" si="454"/>
        <v>0</v>
      </c>
      <c r="AE345" s="61"/>
      <c r="AF345" s="142">
        <f t="shared" si="455"/>
        <v>0</v>
      </c>
      <c r="AG345" s="142">
        <f t="shared" si="456"/>
        <v>0</v>
      </c>
      <c r="AH345" s="61"/>
      <c r="AI345" s="142">
        <f t="shared" si="457"/>
        <v>0</v>
      </c>
      <c r="AJ345" s="142">
        <f t="shared" si="458"/>
        <v>0</v>
      </c>
      <c r="AK345" s="61"/>
      <c r="AL345" s="142">
        <f t="shared" si="459"/>
        <v>0</v>
      </c>
      <c r="AM345" s="142">
        <f t="shared" si="460"/>
        <v>0</v>
      </c>
      <c r="AN345" s="61"/>
      <c r="AO345" s="142">
        <f t="shared" si="461"/>
        <v>0</v>
      </c>
      <c r="AP345" s="142">
        <f t="shared" si="462"/>
        <v>0</v>
      </c>
      <c r="AQ345" s="61"/>
      <c r="AR345" s="142">
        <f t="shared" si="463"/>
        <v>0</v>
      </c>
      <c r="AS345" s="142">
        <f t="shared" si="464"/>
        <v>0</v>
      </c>
      <c r="AT345" s="61"/>
      <c r="AU345" s="142">
        <f t="shared" si="465"/>
        <v>0</v>
      </c>
      <c r="AV345" s="142">
        <f t="shared" si="466"/>
        <v>0</v>
      </c>
      <c r="AW345" s="61"/>
      <c r="AX345" s="142">
        <f t="shared" si="467"/>
        <v>0</v>
      </c>
      <c r="AY345" s="142">
        <f t="shared" si="468"/>
        <v>0</v>
      </c>
      <c r="AZ345" s="3"/>
      <c r="BA345" s="142">
        <f t="shared" si="469"/>
        <v>0</v>
      </c>
      <c r="BB345" s="142">
        <f t="shared" si="469"/>
        <v>0</v>
      </c>
      <c r="BF345" s="111">
        <f t="shared" si="470"/>
        <v>0</v>
      </c>
      <c r="BG345" s="111">
        <f t="shared" si="429"/>
        <v>0</v>
      </c>
      <c r="BH345" s="111">
        <f t="shared" si="430"/>
        <v>0</v>
      </c>
      <c r="BI345" s="111">
        <f t="shared" si="431"/>
        <v>0</v>
      </c>
      <c r="BJ345" s="111">
        <f t="shared" si="432"/>
        <v>0</v>
      </c>
      <c r="BK345" s="111">
        <f t="shared" si="433"/>
        <v>0</v>
      </c>
      <c r="BL345" s="111">
        <f t="shared" si="434"/>
        <v>0</v>
      </c>
      <c r="BM345" s="111">
        <f t="shared" si="435"/>
        <v>0</v>
      </c>
      <c r="BN345" s="111">
        <f t="shared" si="436"/>
        <v>0</v>
      </c>
      <c r="BO345" s="111">
        <f t="shared" si="437"/>
        <v>0</v>
      </c>
      <c r="BP345" s="111">
        <f t="shared" si="438"/>
        <v>0</v>
      </c>
      <c r="BQ345" s="111">
        <f t="shared" si="439"/>
        <v>0</v>
      </c>
      <c r="CE345" s="61"/>
      <c r="CF345" s="142">
        <f t="shared" si="471"/>
        <v>0</v>
      </c>
      <c r="CG345" s="142">
        <f t="shared" si="472"/>
        <v>0</v>
      </c>
      <c r="CH345" s="61"/>
      <c r="CI345" s="142">
        <f t="shared" si="473"/>
        <v>0</v>
      </c>
      <c r="CJ345" s="142">
        <f t="shared" si="474"/>
        <v>0</v>
      </c>
      <c r="CK345" s="61"/>
      <c r="CL345" s="142">
        <f t="shared" si="475"/>
        <v>0</v>
      </c>
      <c r="CM345" s="142">
        <f t="shared" si="476"/>
        <v>0</v>
      </c>
      <c r="CN345" s="61"/>
      <c r="CO345" s="142">
        <f t="shared" si="477"/>
        <v>0</v>
      </c>
      <c r="CP345" s="142">
        <f t="shared" si="478"/>
        <v>0</v>
      </c>
      <c r="CQ345" s="61"/>
      <c r="CR345" s="142">
        <f t="shared" si="479"/>
        <v>0</v>
      </c>
      <c r="CS345" s="142">
        <f t="shared" si="480"/>
        <v>0</v>
      </c>
      <c r="CT345" s="61"/>
      <c r="CU345" s="142">
        <f t="shared" si="481"/>
        <v>0</v>
      </c>
      <c r="CV345" s="142">
        <f t="shared" si="482"/>
        <v>0</v>
      </c>
      <c r="CW345" s="61"/>
      <c r="CX345" s="142">
        <f t="shared" si="483"/>
        <v>0</v>
      </c>
      <c r="CY345" s="142">
        <f t="shared" si="484"/>
        <v>0</v>
      </c>
      <c r="CZ345" s="61"/>
      <c r="DA345" s="142">
        <f t="shared" si="485"/>
        <v>0</v>
      </c>
      <c r="DB345" s="142">
        <f t="shared" si="486"/>
        <v>0</v>
      </c>
      <c r="DC345" s="61"/>
      <c r="DD345" s="142">
        <f t="shared" si="487"/>
        <v>0</v>
      </c>
      <c r="DE345" s="142">
        <f t="shared" si="488"/>
        <v>0</v>
      </c>
      <c r="DF345">
        <f t="shared" si="513"/>
        <v>338</v>
      </c>
      <c r="DH345" s="142">
        <f t="shared" si="489"/>
        <v>0</v>
      </c>
      <c r="DI345" s="142">
        <f t="shared" si="490"/>
        <v>0</v>
      </c>
      <c r="DJ345" s="142">
        <f t="shared" si="491"/>
        <v>0</v>
      </c>
      <c r="DK345" s="142">
        <f t="shared" si="492"/>
        <v>0</v>
      </c>
      <c r="DL345" s="142">
        <f t="shared" si="493"/>
        <v>0</v>
      </c>
      <c r="DM345" s="142">
        <f t="shared" si="494"/>
        <v>0</v>
      </c>
      <c r="DN345" s="142">
        <f t="shared" si="495"/>
        <v>0</v>
      </c>
      <c r="DO345" s="142">
        <f t="shared" si="496"/>
        <v>0</v>
      </c>
      <c r="DP345" s="142">
        <f t="shared" si="497"/>
        <v>0</v>
      </c>
      <c r="DQ345" s="142">
        <f t="shared" si="498"/>
        <v>0</v>
      </c>
      <c r="DR345" s="142">
        <f t="shared" si="499"/>
        <v>0</v>
      </c>
      <c r="DS345" s="142">
        <f t="shared" si="500"/>
        <v>0</v>
      </c>
      <c r="DU345" s="142">
        <f t="shared" si="501"/>
        <v>0</v>
      </c>
      <c r="DV345" s="142">
        <f t="shared" si="502"/>
        <v>0</v>
      </c>
      <c r="DW345" s="142">
        <f t="shared" si="503"/>
        <v>0</v>
      </c>
      <c r="DX345" s="142">
        <f t="shared" si="504"/>
        <v>0</v>
      </c>
      <c r="DY345" s="142">
        <f t="shared" si="505"/>
        <v>0</v>
      </c>
      <c r="DZ345" s="142">
        <f t="shared" si="506"/>
        <v>0</v>
      </c>
      <c r="EA345" s="142">
        <f t="shared" si="507"/>
        <v>0</v>
      </c>
      <c r="EB345" s="142">
        <f t="shared" si="508"/>
        <v>0</v>
      </c>
      <c r="EC345" s="142">
        <f t="shared" si="509"/>
        <v>0</v>
      </c>
      <c r="ED345" s="142">
        <f t="shared" si="510"/>
        <v>0</v>
      </c>
      <c r="EE345" s="142">
        <f t="shared" si="511"/>
        <v>0</v>
      </c>
      <c r="EF345" s="142">
        <f t="shared" si="512"/>
        <v>0</v>
      </c>
    </row>
    <row r="346" spans="1:136">
      <c r="A346" s="137"/>
      <c r="B346" s="138"/>
      <c r="C346" s="138"/>
      <c r="D346" s="139"/>
      <c r="E346" s="139"/>
      <c r="F346" s="139"/>
      <c r="G346" s="140"/>
      <c r="H346" s="141">
        <f t="shared" si="440"/>
        <v>0</v>
      </c>
      <c r="I346" s="140"/>
      <c r="J346" s="141">
        <f t="shared" si="441"/>
        <v>0</v>
      </c>
      <c r="K346" s="140"/>
      <c r="L346" s="141">
        <f t="shared" si="442"/>
        <v>0</v>
      </c>
      <c r="M346" s="140"/>
      <c r="N346" s="141">
        <f t="shared" si="443"/>
        <v>0</v>
      </c>
      <c r="O346" s="141">
        <f t="shared" si="444"/>
        <v>0</v>
      </c>
      <c r="P346" s="61"/>
      <c r="Q346" s="142">
        <f t="shared" si="445"/>
        <v>0</v>
      </c>
      <c r="R346" s="142">
        <f t="shared" si="446"/>
        <v>0</v>
      </c>
      <c r="S346" s="61"/>
      <c r="T346" s="142">
        <f t="shared" si="447"/>
        <v>0</v>
      </c>
      <c r="U346" s="142">
        <f t="shared" si="448"/>
        <v>0</v>
      </c>
      <c r="V346" s="61"/>
      <c r="W346" s="142">
        <f t="shared" si="449"/>
        <v>0</v>
      </c>
      <c r="X346" s="142">
        <f t="shared" si="450"/>
        <v>0</v>
      </c>
      <c r="Y346" s="61"/>
      <c r="Z346" s="142">
        <f t="shared" si="451"/>
        <v>0</v>
      </c>
      <c r="AA346" s="142">
        <f t="shared" si="452"/>
        <v>0</v>
      </c>
      <c r="AB346" s="61"/>
      <c r="AC346" s="142">
        <f t="shared" si="453"/>
        <v>0</v>
      </c>
      <c r="AD346" s="142">
        <f t="shared" si="454"/>
        <v>0</v>
      </c>
      <c r="AE346" s="61"/>
      <c r="AF346" s="142">
        <f t="shared" si="455"/>
        <v>0</v>
      </c>
      <c r="AG346" s="142">
        <f t="shared" si="456"/>
        <v>0</v>
      </c>
      <c r="AH346" s="61"/>
      <c r="AI346" s="142">
        <f t="shared" si="457"/>
        <v>0</v>
      </c>
      <c r="AJ346" s="142">
        <f t="shared" si="458"/>
        <v>0</v>
      </c>
      <c r="AK346" s="61"/>
      <c r="AL346" s="142">
        <f t="shared" si="459"/>
        <v>0</v>
      </c>
      <c r="AM346" s="142">
        <f t="shared" si="460"/>
        <v>0</v>
      </c>
      <c r="AN346" s="61"/>
      <c r="AO346" s="142">
        <f t="shared" si="461"/>
        <v>0</v>
      </c>
      <c r="AP346" s="142">
        <f t="shared" si="462"/>
        <v>0</v>
      </c>
      <c r="AQ346" s="61"/>
      <c r="AR346" s="142">
        <f t="shared" si="463"/>
        <v>0</v>
      </c>
      <c r="AS346" s="142">
        <f t="shared" si="464"/>
        <v>0</v>
      </c>
      <c r="AT346" s="61"/>
      <c r="AU346" s="142">
        <f t="shared" si="465"/>
        <v>0</v>
      </c>
      <c r="AV346" s="142">
        <f t="shared" si="466"/>
        <v>0</v>
      </c>
      <c r="AW346" s="61"/>
      <c r="AX346" s="142">
        <f t="shared" si="467"/>
        <v>0</v>
      </c>
      <c r="AY346" s="142">
        <f t="shared" si="468"/>
        <v>0</v>
      </c>
      <c r="AZ346" s="3"/>
      <c r="BA346" s="142">
        <f t="shared" si="469"/>
        <v>0</v>
      </c>
      <c r="BB346" s="142">
        <f t="shared" si="469"/>
        <v>0</v>
      </c>
      <c r="BF346" s="111">
        <f t="shared" si="470"/>
        <v>0</v>
      </c>
      <c r="BG346" s="111">
        <f t="shared" si="429"/>
        <v>0</v>
      </c>
      <c r="BH346" s="111">
        <f t="shared" si="430"/>
        <v>0</v>
      </c>
      <c r="BI346" s="111">
        <f t="shared" si="431"/>
        <v>0</v>
      </c>
      <c r="BJ346" s="111">
        <f t="shared" si="432"/>
        <v>0</v>
      </c>
      <c r="BK346" s="111">
        <f t="shared" si="433"/>
        <v>0</v>
      </c>
      <c r="BL346" s="111">
        <f t="shared" si="434"/>
        <v>0</v>
      </c>
      <c r="BM346" s="111">
        <f t="shared" si="435"/>
        <v>0</v>
      </c>
      <c r="BN346" s="111">
        <f t="shared" si="436"/>
        <v>0</v>
      </c>
      <c r="BO346" s="111">
        <f t="shared" si="437"/>
        <v>0</v>
      </c>
      <c r="BP346" s="111">
        <f t="shared" si="438"/>
        <v>0</v>
      </c>
      <c r="BQ346" s="111">
        <f t="shared" si="439"/>
        <v>0</v>
      </c>
      <c r="CE346" s="61"/>
      <c r="CF346" s="142">
        <f t="shared" si="471"/>
        <v>0</v>
      </c>
      <c r="CG346" s="142">
        <f t="shared" si="472"/>
        <v>0</v>
      </c>
      <c r="CH346" s="61"/>
      <c r="CI346" s="142">
        <f t="shared" si="473"/>
        <v>0</v>
      </c>
      <c r="CJ346" s="142">
        <f t="shared" si="474"/>
        <v>0</v>
      </c>
      <c r="CK346" s="61"/>
      <c r="CL346" s="142">
        <f t="shared" si="475"/>
        <v>0</v>
      </c>
      <c r="CM346" s="142">
        <f t="shared" si="476"/>
        <v>0</v>
      </c>
      <c r="CN346" s="61"/>
      <c r="CO346" s="142">
        <f t="shared" si="477"/>
        <v>0</v>
      </c>
      <c r="CP346" s="142">
        <f t="shared" si="478"/>
        <v>0</v>
      </c>
      <c r="CQ346" s="61"/>
      <c r="CR346" s="142">
        <f t="shared" si="479"/>
        <v>0</v>
      </c>
      <c r="CS346" s="142">
        <f t="shared" si="480"/>
        <v>0</v>
      </c>
      <c r="CT346" s="61"/>
      <c r="CU346" s="142">
        <f t="shared" si="481"/>
        <v>0</v>
      </c>
      <c r="CV346" s="142">
        <f t="shared" si="482"/>
        <v>0</v>
      </c>
      <c r="CW346" s="61"/>
      <c r="CX346" s="142">
        <f t="shared" si="483"/>
        <v>0</v>
      </c>
      <c r="CY346" s="142">
        <f t="shared" si="484"/>
        <v>0</v>
      </c>
      <c r="CZ346" s="61"/>
      <c r="DA346" s="142">
        <f t="shared" si="485"/>
        <v>0</v>
      </c>
      <c r="DB346" s="142">
        <f t="shared" si="486"/>
        <v>0</v>
      </c>
      <c r="DC346" s="61"/>
      <c r="DD346" s="142">
        <f t="shared" si="487"/>
        <v>0</v>
      </c>
      <c r="DE346" s="142">
        <f t="shared" si="488"/>
        <v>0</v>
      </c>
      <c r="DF346">
        <f t="shared" si="513"/>
        <v>339</v>
      </c>
      <c r="DH346" s="142">
        <f t="shared" si="489"/>
        <v>0</v>
      </c>
      <c r="DI346" s="142">
        <f t="shared" si="490"/>
        <v>0</v>
      </c>
      <c r="DJ346" s="142">
        <f t="shared" si="491"/>
        <v>0</v>
      </c>
      <c r="DK346" s="142">
        <f t="shared" si="492"/>
        <v>0</v>
      </c>
      <c r="DL346" s="142">
        <f t="shared" si="493"/>
        <v>0</v>
      </c>
      <c r="DM346" s="142">
        <f t="shared" si="494"/>
        <v>0</v>
      </c>
      <c r="DN346" s="142">
        <f t="shared" si="495"/>
        <v>0</v>
      </c>
      <c r="DO346" s="142">
        <f t="shared" si="496"/>
        <v>0</v>
      </c>
      <c r="DP346" s="142">
        <f t="shared" si="497"/>
        <v>0</v>
      </c>
      <c r="DQ346" s="142">
        <f t="shared" si="498"/>
        <v>0</v>
      </c>
      <c r="DR346" s="142">
        <f t="shared" si="499"/>
        <v>0</v>
      </c>
      <c r="DS346" s="142">
        <f t="shared" si="500"/>
        <v>0</v>
      </c>
      <c r="DU346" s="142">
        <f t="shared" si="501"/>
        <v>0</v>
      </c>
      <c r="DV346" s="142">
        <f t="shared" si="502"/>
        <v>0</v>
      </c>
      <c r="DW346" s="142">
        <f t="shared" si="503"/>
        <v>0</v>
      </c>
      <c r="DX346" s="142">
        <f t="shared" si="504"/>
        <v>0</v>
      </c>
      <c r="DY346" s="142">
        <f t="shared" si="505"/>
        <v>0</v>
      </c>
      <c r="DZ346" s="142">
        <f t="shared" si="506"/>
        <v>0</v>
      </c>
      <c r="EA346" s="142">
        <f t="shared" si="507"/>
        <v>0</v>
      </c>
      <c r="EB346" s="142">
        <f t="shared" si="508"/>
        <v>0</v>
      </c>
      <c r="EC346" s="142">
        <f t="shared" si="509"/>
        <v>0</v>
      </c>
      <c r="ED346" s="142">
        <f t="shared" si="510"/>
        <v>0</v>
      </c>
      <c r="EE346" s="142">
        <f t="shared" si="511"/>
        <v>0</v>
      </c>
      <c r="EF346" s="142">
        <f t="shared" si="512"/>
        <v>0</v>
      </c>
    </row>
    <row r="347" spans="1:136">
      <c r="A347" s="137"/>
      <c r="B347" s="138"/>
      <c r="C347" s="138"/>
      <c r="D347" s="139"/>
      <c r="E347" s="139"/>
      <c r="F347" s="139"/>
      <c r="G347" s="140"/>
      <c r="H347" s="141">
        <f t="shared" si="440"/>
        <v>0</v>
      </c>
      <c r="I347" s="140"/>
      <c r="J347" s="141">
        <f t="shared" si="441"/>
        <v>0</v>
      </c>
      <c r="K347" s="140"/>
      <c r="L347" s="141">
        <f t="shared" si="442"/>
        <v>0</v>
      </c>
      <c r="M347" s="140"/>
      <c r="N347" s="141">
        <f t="shared" si="443"/>
        <v>0</v>
      </c>
      <c r="O347" s="141">
        <f t="shared" si="444"/>
        <v>0</v>
      </c>
      <c r="P347" s="61"/>
      <c r="Q347" s="142">
        <f t="shared" si="445"/>
        <v>0</v>
      </c>
      <c r="R347" s="142">
        <f t="shared" si="446"/>
        <v>0</v>
      </c>
      <c r="S347" s="61"/>
      <c r="T347" s="142">
        <f t="shared" si="447"/>
        <v>0</v>
      </c>
      <c r="U347" s="142">
        <f t="shared" si="448"/>
        <v>0</v>
      </c>
      <c r="V347" s="61"/>
      <c r="W347" s="142">
        <f t="shared" si="449"/>
        <v>0</v>
      </c>
      <c r="X347" s="142">
        <f t="shared" si="450"/>
        <v>0</v>
      </c>
      <c r="Y347" s="61"/>
      <c r="Z347" s="142">
        <f t="shared" si="451"/>
        <v>0</v>
      </c>
      <c r="AA347" s="142">
        <f t="shared" si="452"/>
        <v>0</v>
      </c>
      <c r="AB347" s="61"/>
      <c r="AC347" s="142">
        <f t="shared" si="453"/>
        <v>0</v>
      </c>
      <c r="AD347" s="142">
        <f t="shared" si="454"/>
        <v>0</v>
      </c>
      <c r="AE347" s="61"/>
      <c r="AF347" s="142">
        <f t="shared" si="455"/>
        <v>0</v>
      </c>
      <c r="AG347" s="142">
        <f t="shared" si="456"/>
        <v>0</v>
      </c>
      <c r="AH347" s="61"/>
      <c r="AI347" s="142">
        <f t="shared" si="457"/>
        <v>0</v>
      </c>
      <c r="AJ347" s="142">
        <f t="shared" si="458"/>
        <v>0</v>
      </c>
      <c r="AK347" s="61"/>
      <c r="AL347" s="142">
        <f t="shared" si="459"/>
        <v>0</v>
      </c>
      <c r="AM347" s="142">
        <f t="shared" si="460"/>
        <v>0</v>
      </c>
      <c r="AN347" s="61"/>
      <c r="AO347" s="142">
        <f t="shared" si="461"/>
        <v>0</v>
      </c>
      <c r="AP347" s="142">
        <f t="shared" si="462"/>
        <v>0</v>
      </c>
      <c r="AQ347" s="61"/>
      <c r="AR347" s="142">
        <f t="shared" si="463"/>
        <v>0</v>
      </c>
      <c r="AS347" s="142">
        <f t="shared" si="464"/>
        <v>0</v>
      </c>
      <c r="AT347" s="61"/>
      <c r="AU347" s="142">
        <f t="shared" si="465"/>
        <v>0</v>
      </c>
      <c r="AV347" s="142">
        <f t="shared" si="466"/>
        <v>0</v>
      </c>
      <c r="AW347" s="61"/>
      <c r="AX347" s="142">
        <f t="shared" si="467"/>
        <v>0</v>
      </c>
      <c r="AY347" s="142">
        <f t="shared" si="468"/>
        <v>0</v>
      </c>
      <c r="AZ347" s="3"/>
      <c r="BA347" s="142">
        <f t="shared" si="469"/>
        <v>0</v>
      </c>
      <c r="BB347" s="142">
        <f t="shared" si="469"/>
        <v>0</v>
      </c>
      <c r="BF347" s="111">
        <f t="shared" si="470"/>
        <v>0</v>
      </c>
      <c r="BG347" s="111">
        <f t="shared" si="429"/>
        <v>0</v>
      </c>
      <c r="BH347" s="111">
        <f t="shared" si="430"/>
        <v>0</v>
      </c>
      <c r="BI347" s="111">
        <f t="shared" si="431"/>
        <v>0</v>
      </c>
      <c r="BJ347" s="111">
        <f t="shared" si="432"/>
        <v>0</v>
      </c>
      <c r="BK347" s="111">
        <f t="shared" si="433"/>
        <v>0</v>
      </c>
      <c r="BL347" s="111">
        <f t="shared" si="434"/>
        <v>0</v>
      </c>
      <c r="BM347" s="111">
        <f t="shared" si="435"/>
        <v>0</v>
      </c>
      <c r="BN347" s="111">
        <f t="shared" si="436"/>
        <v>0</v>
      </c>
      <c r="BO347" s="111">
        <f t="shared" si="437"/>
        <v>0</v>
      </c>
      <c r="BP347" s="111">
        <f t="shared" si="438"/>
        <v>0</v>
      </c>
      <c r="BQ347" s="111">
        <f t="shared" si="439"/>
        <v>0</v>
      </c>
      <c r="CE347" s="61"/>
      <c r="CF347" s="142">
        <f t="shared" si="471"/>
        <v>0</v>
      </c>
      <c r="CG347" s="142">
        <f t="shared" si="472"/>
        <v>0</v>
      </c>
      <c r="CH347" s="61"/>
      <c r="CI347" s="142">
        <f t="shared" si="473"/>
        <v>0</v>
      </c>
      <c r="CJ347" s="142">
        <f t="shared" si="474"/>
        <v>0</v>
      </c>
      <c r="CK347" s="61"/>
      <c r="CL347" s="142">
        <f t="shared" si="475"/>
        <v>0</v>
      </c>
      <c r="CM347" s="142">
        <f t="shared" si="476"/>
        <v>0</v>
      </c>
      <c r="CN347" s="61"/>
      <c r="CO347" s="142">
        <f t="shared" si="477"/>
        <v>0</v>
      </c>
      <c r="CP347" s="142">
        <f t="shared" si="478"/>
        <v>0</v>
      </c>
      <c r="CQ347" s="61"/>
      <c r="CR347" s="142">
        <f t="shared" si="479"/>
        <v>0</v>
      </c>
      <c r="CS347" s="142">
        <f t="shared" si="480"/>
        <v>0</v>
      </c>
      <c r="CT347" s="61"/>
      <c r="CU347" s="142">
        <f t="shared" si="481"/>
        <v>0</v>
      </c>
      <c r="CV347" s="142">
        <f t="shared" si="482"/>
        <v>0</v>
      </c>
      <c r="CW347" s="61"/>
      <c r="CX347" s="142">
        <f t="shared" si="483"/>
        <v>0</v>
      </c>
      <c r="CY347" s="142">
        <f t="shared" si="484"/>
        <v>0</v>
      </c>
      <c r="CZ347" s="61"/>
      <c r="DA347" s="142">
        <f t="shared" si="485"/>
        <v>0</v>
      </c>
      <c r="DB347" s="142">
        <f t="shared" si="486"/>
        <v>0</v>
      </c>
      <c r="DC347" s="61"/>
      <c r="DD347" s="142">
        <f t="shared" si="487"/>
        <v>0</v>
      </c>
      <c r="DE347" s="142">
        <f t="shared" si="488"/>
        <v>0</v>
      </c>
      <c r="DF347">
        <f t="shared" si="513"/>
        <v>340</v>
      </c>
      <c r="DH347" s="142">
        <f t="shared" si="489"/>
        <v>0</v>
      </c>
      <c r="DI347" s="142">
        <f t="shared" si="490"/>
        <v>0</v>
      </c>
      <c r="DJ347" s="142">
        <f t="shared" si="491"/>
        <v>0</v>
      </c>
      <c r="DK347" s="142">
        <f t="shared" si="492"/>
        <v>0</v>
      </c>
      <c r="DL347" s="142">
        <f t="shared" si="493"/>
        <v>0</v>
      </c>
      <c r="DM347" s="142">
        <f t="shared" si="494"/>
        <v>0</v>
      </c>
      <c r="DN347" s="142">
        <f t="shared" si="495"/>
        <v>0</v>
      </c>
      <c r="DO347" s="142">
        <f t="shared" si="496"/>
        <v>0</v>
      </c>
      <c r="DP347" s="142">
        <f t="shared" si="497"/>
        <v>0</v>
      </c>
      <c r="DQ347" s="142">
        <f t="shared" si="498"/>
        <v>0</v>
      </c>
      <c r="DR347" s="142">
        <f t="shared" si="499"/>
        <v>0</v>
      </c>
      <c r="DS347" s="142">
        <f t="shared" si="500"/>
        <v>0</v>
      </c>
      <c r="DU347" s="142">
        <f t="shared" si="501"/>
        <v>0</v>
      </c>
      <c r="DV347" s="142">
        <f t="shared" si="502"/>
        <v>0</v>
      </c>
      <c r="DW347" s="142">
        <f t="shared" si="503"/>
        <v>0</v>
      </c>
      <c r="DX347" s="142">
        <f t="shared" si="504"/>
        <v>0</v>
      </c>
      <c r="DY347" s="142">
        <f t="shared" si="505"/>
        <v>0</v>
      </c>
      <c r="DZ347" s="142">
        <f t="shared" si="506"/>
        <v>0</v>
      </c>
      <c r="EA347" s="142">
        <f t="shared" si="507"/>
        <v>0</v>
      </c>
      <c r="EB347" s="142">
        <f t="shared" si="508"/>
        <v>0</v>
      </c>
      <c r="EC347" s="142">
        <f t="shared" si="509"/>
        <v>0</v>
      </c>
      <c r="ED347" s="142">
        <f t="shared" si="510"/>
        <v>0</v>
      </c>
      <c r="EE347" s="142">
        <f t="shared" si="511"/>
        <v>0</v>
      </c>
      <c r="EF347" s="142">
        <f t="shared" si="512"/>
        <v>0</v>
      </c>
    </row>
    <row r="348" spans="1:136">
      <c r="A348" s="137"/>
      <c r="B348" s="138"/>
      <c r="C348" s="138"/>
      <c r="D348" s="139"/>
      <c r="E348" s="139"/>
      <c r="F348" s="139"/>
      <c r="G348" s="140"/>
      <c r="H348" s="141">
        <f t="shared" si="440"/>
        <v>0</v>
      </c>
      <c r="I348" s="140"/>
      <c r="J348" s="141">
        <f t="shared" si="441"/>
        <v>0</v>
      </c>
      <c r="K348" s="140"/>
      <c r="L348" s="141">
        <f t="shared" si="442"/>
        <v>0</v>
      </c>
      <c r="M348" s="140"/>
      <c r="N348" s="141">
        <f t="shared" si="443"/>
        <v>0</v>
      </c>
      <c r="O348" s="141">
        <f t="shared" si="444"/>
        <v>0</v>
      </c>
      <c r="P348" s="61"/>
      <c r="Q348" s="142">
        <f t="shared" si="445"/>
        <v>0</v>
      </c>
      <c r="R348" s="142">
        <f t="shared" si="446"/>
        <v>0</v>
      </c>
      <c r="S348" s="61"/>
      <c r="T348" s="142">
        <f t="shared" si="447"/>
        <v>0</v>
      </c>
      <c r="U348" s="142">
        <f t="shared" si="448"/>
        <v>0</v>
      </c>
      <c r="V348" s="61"/>
      <c r="W348" s="142">
        <f t="shared" si="449"/>
        <v>0</v>
      </c>
      <c r="X348" s="142">
        <f t="shared" si="450"/>
        <v>0</v>
      </c>
      <c r="Y348" s="61"/>
      <c r="Z348" s="142">
        <f t="shared" si="451"/>
        <v>0</v>
      </c>
      <c r="AA348" s="142">
        <f t="shared" si="452"/>
        <v>0</v>
      </c>
      <c r="AB348" s="61"/>
      <c r="AC348" s="142">
        <f t="shared" si="453"/>
        <v>0</v>
      </c>
      <c r="AD348" s="142">
        <f t="shared" si="454"/>
        <v>0</v>
      </c>
      <c r="AE348" s="61"/>
      <c r="AF348" s="142">
        <f t="shared" si="455"/>
        <v>0</v>
      </c>
      <c r="AG348" s="142">
        <f t="shared" si="456"/>
        <v>0</v>
      </c>
      <c r="AH348" s="61"/>
      <c r="AI348" s="142">
        <f t="shared" si="457"/>
        <v>0</v>
      </c>
      <c r="AJ348" s="142">
        <f t="shared" si="458"/>
        <v>0</v>
      </c>
      <c r="AK348" s="61"/>
      <c r="AL348" s="142">
        <f t="shared" si="459"/>
        <v>0</v>
      </c>
      <c r="AM348" s="142">
        <f t="shared" si="460"/>
        <v>0</v>
      </c>
      <c r="AN348" s="61"/>
      <c r="AO348" s="142">
        <f t="shared" si="461"/>
        <v>0</v>
      </c>
      <c r="AP348" s="142">
        <f t="shared" si="462"/>
        <v>0</v>
      </c>
      <c r="AQ348" s="61"/>
      <c r="AR348" s="142">
        <f t="shared" si="463"/>
        <v>0</v>
      </c>
      <c r="AS348" s="142">
        <f t="shared" si="464"/>
        <v>0</v>
      </c>
      <c r="AT348" s="61"/>
      <c r="AU348" s="142">
        <f t="shared" si="465"/>
        <v>0</v>
      </c>
      <c r="AV348" s="142">
        <f t="shared" si="466"/>
        <v>0</v>
      </c>
      <c r="AW348" s="61"/>
      <c r="AX348" s="142">
        <f t="shared" si="467"/>
        <v>0</v>
      </c>
      <c r="AY348" s="142">
        <f t="shared" si="468"/>
        <v>0</v>
      </c>
      <c r="AZ348" s="3"/>
      <c r="BA348" s="142">
        <f t="shared" si="469"/>
        <v>0</v>
      </c>
      <c r="BB348" s="142">
        <f t="shared" si="469"/>
        <v>0</v>
      </c>
      <c r="BF348" s="111">
        <f t="shared" si="470"/>
        <v>0</v>
      </c>
      <c r="BG348" s="111">
        <f t="shared" si="429"/>
        <v>0</v>
      </c>
      <c r="BH348" s="111">
        <f t="shared" si="430"/>
        <v>0</v>
      </c>
      <c r="BI348" s="111">
        <f t="shared" si="431"/>
        <v>0</v>
      </c>
      <c r="BJ348" s="111">
        <f t="shared" si="432"/>
        <v>0</v>
      </c>
      <c r="BK348" s="111">
        <f t="shared" si="433"/>
        <v>0</v>
      </c>
      <c r="BL348" s="111">
        <f t="shared" si="434"/>
        <v>0</v>
      </c>
      <c r="BM348" s="111">
        <f t="shared" si="435"/>
        <v>0</v>
      </c>
      <c r="BN348" s="111">
        <f t="shared" si="436"/>
        <v>0</v>
      </c>
      <c r="BO348" s="111">
        <f t="shared" si="437"/>
        <v>0</v>
      </c>
      <c r="BP348" s="111">
        <f t="shared" si="438"/>
        <v>0</v>
      </c>
      <c r="BQ348" s="111">
        <f t="shared" si="439"/>
        <v>0</v>
      </c>
      <c r="CE348" s="61"/>
      <c r="CF348" s="142">
        <f t="shared" si="471"/>
        <v>0</v>
      </c>
      <c r="CG348" s="142">
        <f t="shared" si="472"/>
        <v>0</v>
      </c>
      <c r="CH348" s="61"/>
      <c r="CI348" s="142">
        <f t="shared" si="473"/>
        <v>0</v>
      </c>
      <c r="CJ348" s="142">
        <f t="shared" si="474"/>
        <v>0</v>
      </c>
      <c r="CK348" s="61"/>
      <c r="CL348" s="142">
        <f t="shared" si="475"/>
        <v>0</v>
      </c>
      <c r="CM348" s="142">
        <f t="shared" si="476"/>
        <v>0</v>
      </c>
      <c r="CN348" s="61"/>
      <c r="CO348" s="142">
        <f t="shared" si="477"/>
        <v>0</v>
      </c>
      <c r="CP348" s="142">
        <f t="shared" si="478"/>
        <v>0</v>
      </c>
      <c r="CQ348" s="61"/>
      <c r="CR348" s="142">
        <f t="shared" si="479"/>
        <v>0</v>
      </c>
      <c r="CS348" s="142">
        <f t="shared" si="480"/>
        <v>0</v>
      </c>
      <c r="CT348" s="61"/>
      <c r="CU348" s="142">
        <f t="shared" si="481"/>
        <v>0</v>
      </c>
      <c r="CV348" s="142">
        <f t="shared" si="482"/>
        <v>0</v>
      </c>
      <c r="CW348" s="61"/>
      <c r="CX348" s="142">
        <f t="shared" si="483"/>
        <v>0</v>
      </c>
      <c r="CY348" s="142">
        <f t="shared" si="484"/>
        <v>0</v>
      </c>
      <c r="CZ348" s="61"/>
      <c r="DA348" s="142">
        <f t="shared" si="485"/>
        <v>0</v>
      </c>
      <c r="DB348" s="142">
        <f t="shared" si="486"/>
        <v>0</v>
      </c>
      <c r="DC348" s="61"/>
      <c r="DD348" s="142">
        <f t="shared" si="487"/>
        <v>0</v>
      </c>
      <c r="DE348" s="142">
        <f t="shared" si="488"/>
        <v>0</v>
      </c>
      <c r="DF348">
        <f t="shared" si="513"/>
        <v>341</v>
      </c>
      <c r="DH348" s="142">
        <f t="shared" si="489"/>
        <v>0</v>
      </c>
      <c r="DI348" s="142">
        <f t="shared" si="490"/>
        <v>0</v>
      </c>
      <c r="DJ348" s="142">
        <f t="shared" si="491"/>
        <v>0</v>
      </c>
      <c r="DK348" s="142">
        <f t="shared" si="492"/>
        <v>0</v>
      </c>
      <c r="DL348" s="142">
        <f t="shared" si="493"/>
        <v>0</v>
      </c>
      <c r="DM348" s="142">
        <f t="shared" si="494"/>
        <v>0</v>
      </c>
      <c r="DN348" s="142">
        <f t="shared" si="495"/>
        <v>0</v>
      </c>
      <c r="DO348" s="142">
        <f t="shared" si="496"/>
        <v>0</v>
      </c>
      <c r="DP348" s="142">
        <f t="shared" si="497"/>
        <v>0</v>
      </c>
      <c r="DQ348" s="142">
        <f t="shared" si="498"/>
        <v>0</v>
      </c>
      <c r="DR348" s="142">
        <f t="shared" si="499"/>
        <v>0</v>
      </c>
      <c r="DS348" s="142">
        <f t="shared" si="500"/>
        <v>0</v>
      </c>
      <c r="DU348" s="142">
        <f t="shared" si="501"/>
        <v>0</v>
      </c>
      <c r="DV348" s="142">
        <f t="shared" si="502"/>
        <v>0</v>
      </c>
      <c r="DW348" s="142">
        <f t="shared" si="503"/>
        <v>0</v>
      </c>
      <c r="DX348" s="142">
        <f t="shared" si="504"/>
        <v>0</v>
      </c>
      <c r="DY348" s="142">
        <f t="shared" si="505"/>
        <v>0</v>
      </c>
      <c r="DZ348" s="142">
        <f t="shared" si="506"/>
        <v>0</v>
      </c>
      <c r="EA348" s="142">
        <f t="shared" si="507"/>
        <v>0</v>
      </c>
      <c r="EB348" s="142">
        <f t="shared" si="508"/>
        <v>0</v>
      </c>
      <c r="EC348" s="142">
        <f t="shared" si="509"/>
        <v>0</v>
      </c>
      <c r="ED348" s="142">
        <f t="shared" si="510"/>
        <v>0</v>
      </c>
      <c r="EE348" s="142">
        <f t="shared" si="511"/>
        <v>0</v>
      </c>
      <c r="EF348" s="142">
        <f t="shared" si="512"/>
        <v>0</v>
      </c>
    </row>
    <row r="349" spans="1:136">
      <c r="A349" s="137"/>
      <c r="B349" s="138"/>
      <c r="C349" s="138"/>
      <c r="D349" s="139"/>
      <c r="E349" s="139"/>
      <c r="F349" s="139"/>
      <c r="G349" s="140"/>
      <c r="H349" s="141">
        <f t="shared" si="440"/>
        <v>0</v>
      </c>
      <c r="I349" s="140"/>
      <c r="J349" s="141">
        <f t="shared" si="441"/>
        <v>0</v>
      </c>
      <c r="K349" s="140"/>
      <c r="L349" s="141">
        <f t="shared" si="442"/>
        <v>0</v>
      </c>
      <c r="M349" s="140"/>
      <c r="N349" s="141">
        <f t="shared" si="443"/>
        <v>0</v>
      </c>
      <c r="O349" s="141">
        <f t="shared" si="444"/>
        <v>0</v>
      </c>
      <c r="P349" s="61"/>
      <c r="Q349" s="142">
        <f t="shared" si="445"/>
        <v>0</v>
      </c>
      <c r="R349" s="142">
        <f t="shared" si="446"/>
        <v>0</v>
      </c>
      <c r="S349" s="61"/>
      <c r="T349" s="142">
        <f t="shared" si="447"/>
        <v>0</v>
      </c>
      <c r="U349" s="142">
        <f t="shared" si="448"/>
        <v>0</v>
      </c>
      <c r="V349" s="61"/>
      <c r="W349" s="142">
        <f t="shared" si="449"/>
        <v>0</v>
      </c>
      <c r="X349" s="142">
        <f t="shared" si="450"/>
        <v>0</v>
      </c>
      <c r="Y349" s="61"/>
      <c r="Z349" s="142">
        <f t="shared" si="451"/>
        <v>0</v>
      </c>
      <c r="AA349" s="142">
        <f t="shared" si="452"/>
        <v>0</v>
      </c>
      <c r="AB349" s="61"/>
      <c r="AC349" s="142">
        <f t="shared" si="453"/>
        <v>0</v>
      </c>
      <c r="AD349" s="142">
        <f t="shared" si="454"/>
        <v>0</v>
      </c>
      <c r="AE349" s="61"/>
      <c r="AF349" s="142">
        <f t="shared" si="455"/>
        <v>0</v>
      </c>
      <c r="AG349" s="142">
        <f t="shared" si="456"/>
        <v>0</v>
      </c>
      <c r="AH349" s="61"/>
      <c r="AI349" s="142">
        <f t="shared" si="457"/>
        <v>0</v>
      </c>
      <c r="AJ349" s="142">
        <f t="shared" si="458"/>
        <v>0</v>
      </c>
      <c r="AK349" s="61"/>
      <c r="AL349" s="142">
        <f t="shared" si="459"/>
        <v>0</v>
      </c>
      <c r="AM349" s="142">
        <f t="shared" si="460"/>
        <v>0</v>
      </c>
      <c r="AN349" s="61"/>
      <c r="AO349" s="142">
        <f t="shared" si="461"/>
        <v>0</v>
      </c>
      <c r="AP349" s="142">
        <f t="shared" si="462"/>
        <v>0</v>
      </c>
      <c r="AQ349" s="61"/>
      <c r="AR349" s="142">
        <f t="shared" si="463"/>
        <v>0</v>
      </c>
      <c r="AS349" s="142">
        <f t="shared" si="464"/>
        <v>0</v>
      </c>
      <c r="AT349" s="61"/>
      <c r="AU349" s="142">
        <f t="shared" si="465"/>
        <v>0</v>
      </c>
      <c r="AV349" s="142">
        <f t="shared" si="466"/>
        <v>0</v>
      </c>
      <c r="AW349" s="61"/>
      <c r="AX349" s="142">
        <f t="shared" si="467"/>
        <v>0</v>
      </c>
      <c r="AY349" s="142">
        <f t="shared" si="468"/>
        <v>0</v>
      </c>
      <c r="AZ349" s="3"/>
      <c r="BA349" s="142">
        <f t="shared" si="469"/>
        <v>0</v>
      </c>
      <c r="BB349" s="142">
        <f t="shared" si="469"/>
        <v>0</v>
      </c>
      <c r="BF349" s="111">
        <f t="shared" si="470"/>
        <v>0</v>
      </c>
      <c r="BG349" s="111">
        <f t="shared" si="429"/>
        <v>0</v>
      </c>
      <c r="BH349" s="111">
        <f t="shared" si="430"/>
        <v>0</v>
      </c>
      <c r="BI349" s="111">
        <f t="shared" si="431"/>
        <v>0</v>
      </c>
      <c r="BJ349" s="111">
        <f t="shared" si="432"/>
        <v>0</v>
      </c>
      <c r="BK349" s="111">
        <f t="shared" si="433"/>
        <v>0</v>
      </c>
      <c r="BL349" s="111">
        <f t="shared" si="434"/>
        <v>0</v>
      </c>
      <c r="BM349" s="111">
        <f t="shared" si="435"/>
        <v>0</v>
      </c>
      <c r="BN349" s="111">
        <f t="shared" si="436"/>
        <v>0</v>
      </c>
      <c r="BO349" s="111">
        <f t="shared" si="437"/>
        <v>0</v>
      </c>
      <c r="BP349" s="111">
        <f t="shared" si="438"/>
        <v>0</v>
      </c>
      <c r="BQ349" s="111">
        <f t="shared" si="439"/>
        <v>0</v>
      </c>
      <c r="CE349" s="61"/>
      <c r="CF349" s="142">
        <f t="shared" si="471"/>
        <v>0</v>
      </c>
      <c r="CG349" s="142">
        <f t="shared" si="472"/>
        <v>0</v>
      </c>
      <c r="CH349" s="61"/>
      <c r="CI349" s="142">
        <f t="shared" si="473"/>
        <v>0</v>
      </c>
      <c r="CJ349" s="142">
        <f t="shared" si="474"/>
        <v>0</v>
      </c>
      <c r="CK349" s="61"/>
      <c r="CL349" s="142">
        <f t="shared" si="475"/>
        <v>0</v>
      </c>
      <c r="CM349" s="142">
        <f t="shared" si="476"/>
        <v>0</v>
      </c>
      <c r="CN349" s="61"/>
      <c r="CO349" s="142">
        <f t="shared" si="477"/>
        <v>0</v>
      </c>
      <c r="CP349" s="142">
        <f t="shared" si="478"/>
        <v>0</v>
      </c>
      <c r="CQ349" s="61"/>
      <c r="CR349" s="142">
        <f t="shared" si="479"/>
        <v>0</v>
      </c>
      <c r="CS349" s="142">
        <f t="shared" si="480"/>
        <v>0</v>
      </c>
      <c r="CT349" s="61"/>
      <c r="CU349" s="142">
        <f t="shared" si="481"/>
        <v>0</v>
      </c>
      <c r="CV349" s="142">
        <f t="shared" si="482"/>
        <v>0</v>
      </c>
      <c r="CW349" s="61"/>
      <c r="CX349" s="142">
        <f t="shared" si="483"/>
        <v>0</v>
      </c>
      <c r="CY349" s="142">
        <f t="shared" si="484"/>
        <v>0</v>
      </c>
      <c r="CZ349" s="61"/>
      <c r="DA349" s="142">
        <f t="shared" si="485"/>
        <v>0</v>
      </c>
      <c r="DB349" s="142">
        <f t="shared" si="486"/>
        <v>0</v>
      </c>
      <c r="DC349" s="61"/>
      <c r="DD349" s="142">
        <f t="shared" si="487"/>
        <v>0</v>
      </c>
      <c r="DE349" s="142">
        <f t="shared" si="488"/>
        <v>0</v>
      </c>
      <c r="DF349">
        <f t="shared" si="513"/>
        <v>342</v>
      </c>
      <c r="DH349" s="142">
        <f t="shared" si="489"/>
        <v>0</v>
      </c>
      <c r="DI349" s="142">
        <f t="shared" si="490"/>
        <v>0</v>
      </c>
      <c r="DJ349" s="142">
        <f t="shared" si="491"/>
        <v>0</v>
      </c>
      <c r="DK349" s="142">
        <f t="shared" si="492"/>
        <v>0</v>
      </c>
      <c r="DL349" s="142">
        <f t="shared" si="493"/>
        <v>0</v>
      </c>
      <c r="DM349" s="142">
        <f t="shared" si="494"/>
        <v>0</v>
      </c>
      <c r="DN349" s="142">
        <f t="shared" si="495"/>
        <v>0</v>
      </c>
      <c r="DO349" s="142">
        <f t="shared" si="496"/>
        <v>0</v>
      </c>
      <c r="DP349" s="142">
        <f t="shared" si="497"/>
        <v>0</v>
      </c>
      <c r="DQ349" s="142">
        <f t="shared" si="498"/>
        <v>0</v>
      </c>
      <c r="DR349" s="142">
        <f t="shared" si="499"/>
        <v>0</v>
      </c>
      <c r="DS349" s="142">
        <f t="shared" si="500"/>
        <v>0</v>
      </c>
      <c r="DU349" s="142">
        <f t="shared" si="501"/>
        <v>0</v>
      </c>
      <c r="DV349" s="142">
        <f t="shared" si="502"/>
        <v>0</v>
      </c>
      <c r="DW349" s="142">
        <f t="shared" si="503"/>
        <v>0</v>
      </c>
      <c r="DX349" s="142">
        <f t="shared" si="504"/>
        <v>0</v>
      </c>
      <c r="DY349" s="142">
        <f t="shared" si="505"/>
        <v>0</v>
      </c>
      <c r="DZ349" s="142">
        <f t="shared" si="506"/>
        <v>0</v>
      </c>
      <c r="EA349" s="142">
        <f t="shared" si="507"/>
        <v>0</v>
      </c>
      <c r="EB349" s="142">
        <f t="shared" si="508"/>
        <v>0</v>
      </c>
      <c r="EC349" s="142">
        <f t="shared" si="509"/>
        <v>0</v>
      </c>
      <c r="ED349" s="142">
        <f t="shared" si="510"/>
        <v>0</v>
      </c>
      <c r="EE349" s="142">
        <f t="shared" si="511"/>
        <v>0</v>
      </c>
      <c r="EF349" s="142">
        <f t="shared" si="512"/>
        <v>0</v>
      </c>
    </row>
    <row r="350" spans="1:136">
      <c r="A350" s="137"/>
      <c r="B350" s="138"/>
      <c r="C350" s="138"/>
      <c r="D350" s="139"/>
      <c r="E350" s="139"/>
      <c r="F350" s="139"/>
      <c r="G350" s="140"/>
      <c r="H350" s="141">
        <f t="shared" si="440"/>
        <v>0</v>
      </c>
      <c r="I350" s="140"/>
      <c r="J350" s="141">
        <f t="shared" si="441"/>
        <v>0</v>
      </c>
      <c r="K350" s="140"/>
      <c r="L350" s="141">
        <f t="shared" si="442"/>
        <v>0</v>
      </c>
      <c r="M350" s="140"/>
      <c r="N350" s="141">
        <f t="shared" si="443"/>
        <v>0</v>
      </c>
      <c r="O350" s="141">
        <f t="shared" si="444"/>
        <v>0</v>
      </c>
      <c r="P350" s="61"/>
      <c r="Q350" s="142">
        <f t="shared" si="445"/>
        <v>0</v>
      </c>
      <c r="R350" s="142">
        <f t="shared" si="446"/>
        <v>0</v>
      </c>
      <c r="S350" s="61"/>
      <c r="T350" s="142">
        <f t="shared" si="447"/>
        <v>0</v>
      </c>
      <c r="U350" s="142">
        <f t="shared" si="448"/>
        <v>0</v>
      </c>
      <c r="V350" s="61"/>
      <c r="W350" s="142">
        <f t="shared" si="449"/>
        <v>0</v>
      </c>
      <c r="X350" s="142">
        <f t="shared" si="450"/>
        <v>0</v>
      </c>
      <c r="Y350" s="61"/>
      <c r="Z350" s="142">
        <f t="shared" si="451"/>
        <v>0</v>
      </c>
      <c r="AA350" s="142">
        <f t="shared" si="452"/>
        <v>0</v>
      </c>
      <c r="AB350" s="61"/>
      <c r="AC350" s="142">
        <f t="shared" si="453"/>
        <v>0</v>
      </c>
      <c r="AD350" s="142">
        <f t="shared" si="454"/>
        <v>0</v>
      </c>
      <c r="AE350" s="61"/>
      <c r="AF350" s="142">
        <f t="shared" si="455"/>
        <v>0</v>
      </c>
      <c r="AG350" s="142">
        <f t="shared" si="456"/>
        <v>0</v>
      </c>
      <c r="AH350" s="61"/>
      <c r="AI350" s="142">
        <f t="shared" si="457"/>
        <v>0</v>
      </c>
      <c r="AJ350" s="142">
        <f t="shared" si="458"/>
        <v>0</v>
      </c>
      <c r="AK350" s="61"/>
      <c r="AL350" s="142">
        <f t="shared" si="459"/>
        <v>0</v>
      </c>
      <c r="AM350" s="142">
        <f t="shared" si="460"/>
        <v>0</v>
      </c>
      <c r="AN350" s="61"/>
      <c r="AO350" s="142">
        <f t="shared" si="461"/>
        <v>0</v>
      </c>
      <c r="AP350" s="142">
        <f t="shared" si="462"/>
        <v>0</v>
      </c>
      <c r="AQ350" s="61"/>
      <c r="AR350" s="142">
        <f t="shared" si="463"/>
        <v>0</v>
      </c>
      <c r="AS350" s="142">
        <f t="shared" si="464"/>
        <v>0</v>
      </c>
      <c r="AT350" s="61"/>
      <c r="AU350" s="142">
        <f t="shared" si="465"/>
        <v>0</v>
      </c>
      <c r="AV350" s="142">
        <f t="shared" si="466"/>
        <v>0</v>
      </c>
      <c r="AW350" s="61"/>
      <c r="AX350" s="142">
        <f t="shared" si="467"/>
        <v>0</v>
      </c>
      <c r="AY350" s="142">
        <f t="shared" si="468"/>
        <v>0</v>
      </c>
      <c r="AZ350" s="3"/>
      <c r="BA350" s="142">
        <f t="shared" si="469"/>
        <v>0</v>
      </c>
      <c r="BB350" s="142">
        <f t="shared" si="469"/>
        <v>0</v>
      </c>
      <c r="BF350" s="111">
        <f t="shared" si="470"/>
        <v>0</v>
      </c>
      <c r="BG350" s="111">
        <f t="shared" si="429"/>
        <v>0</v>
      </c>
      <c r="BH350" s="111">
        <f t="shared" si="430"/>
        <v>0</v>
      </c>
      <c r="BI350" s="111">
        <f t="shared" si="431"/>
        <v>0</v>
      </c>
      <c r="BJ350" s="111">
        <f t="shared" si="432"/>
        <v>0</v>
      </c>
      <c r="BK350" s="111">
        <f t="shared" si="433"/>
        <v>0</v>
      </c>
      <c r="BL350" s="111">
        <f t="shared" si="434"/>
        <v>0</v>
      </c>
      <c r="BM350" s="111">
        <f t="shared" si="435"/>
        <v>0</v>
      </c>
      <c r="BN350" s="111">
        <f t="shared" si="436"/>
        <v>0</v>
      </c>
      <c r="BO350" s="111">
        <f t="shared" si="437"/>
        <v>0</v>
      </c>
      <c r="BP350" s="111">
        <f t="shared" si="438"/>
        <v>0</v>
      </c>
      <c r="BQ350" s="111">
        <f t="shared" si="439"/>
        <v>0</v>
      </c>
      <c r="CE350" s="61"/>
      <c r="CF350" s="142">
        <f t="shared" si="471"/>
        <v>0</v>
      </c>
      <c r="CG350" s="142">
        <f t="shared" si="472"/>
        <v>0</v>
      </c>
      <c r="CH350" s="61"/>
      <c r="CI350" s="142">
        <f t="shared" si="473"/>
        <v>0</v>
      </c>
      <c r="CJ350" s="142">
        <f t="shared" si="474"/>
        <v>0</v>
      </c>
      <c r="CK350" s="61"/>
      <c r="CL350" s="142">
        <f t="shared" si="475"/>
        <v>0</v>
      </c>
      <c r="CM350" s="142">
        <f t="shared" si="476"/>
        <v>0</v>
      </c>
      <c r="CN350" s="61"/>
      <c r="CO350" s="142">
        <f t="shared" si="477"/>
        <v>0</v>
      </c>
      <c r="CP350" s="142">
        <f t="shared" si="478"/>
        <v>0</v>
      </c>
      <c r="CQ350" s="61"/>
      <c r="CR350" s="142">
        <f t="shared" si="479"/>
        <v>0</v>
      </c>
      <c r="CS350" s="142">
        <f t="shared" si="480"/>
        <v>0</v>
      </c>
      <c r="CT350" s="61"/>
      <c r="CU350" s="142">
        <f t="shared" si="481"/>
        <v>0</v>
      </c>
      <c r="CV350" s="142">
        <f t="shared" si="482"/>
        <v>0</v>
      </c>
      <c r="CW350" s="61"/>
      <c r="CX350" s="142">
        <f t="shared" si="483"/>
        <v>0</v>
      </c>
      <c r="CY350" s="142">
        <f t="shared" si="484"/>
        <v>0</v>
      </c>
      <c r="CZ350" s="61"/>
      <c r="DA350" s="142">
        <f t="shared" si="485"/>
        <v>0</v>
      </c>
      <c r="DB350" s="142">
        <f t="shared" si="486"/>
        <v>0</v>
      </c>
      <c r="DC350" s="61"/>
      <c r="DD350" s="142">
        <f t="shared" si="487"/>
        <v>0</v>
      </c>
      <c r="DE350" s="142">
        <f t="shared" si="488"/>
        <v>0</v>
      </c>
      <c r="DF350">
        <f t="shared" si="513"/>
        <v>343</v>
      </c>
      <c r="DH350" s="142">
        <f t="shared" si="489"/>
        <v>0</v>
      </c>
      <c r="DI350" s="142">
        <f t="shared" si="490"/>
        <v>0</v>
      </c>
      <c r="DJ350" s="142">
        <f t="shared" si="491"/>
        <v>0</v>
      </c>
      <c r="DK350" s="142">
        <f t="shared" si="492"/>
        <v>0</v>
      </c>
      <c r="DL350" s="142">
        <f t="shared" si="493"/>
        <v>0</v>
      </c>
      <c r="DM350" s="142">
        <f t="shared" si="494"/>
        <v>0</v>
      </c>
      <c r="DN350" s="142">
        <f t="shared" si="495"/>
        <v>0</v>
      </c>
      <c r="DO350" s="142">
        <f t="shared" si="496"/>
        <v>0</v>
      </c>
      <c r="DP350" s="142">
        <f t="shared" si="497"/>
        <v>0</v>
      </c>
      <c r="DQ350" s="142">
        <f t="shared" si="498"/>
        <v>0</v>
      </c>
      <c r="DR350" s="142">
        <f t="shared" si="499"/>
        <v>0</v>
      </c>
      <c r="DS350" s="142">
        <f t="shared" si="500"/>
        <v>0</v>
      </c>
      <c r="DU350" s="142">
        <f t="shared" si="501"/>
        <v>0</v>
      </c>
      <c r="DV350" s="142">
        <f t="shared" si="502"/>
        <v>0</v>
      </c>
      <c r="DW350" s="142">
        <f t="shared" si="503"/>
        <v>0</v>
      </c>
      <c r="DX350" s="142">
        <f t="shared" si="504"/>
        <v>0</v>
      </c>
      <c r="DY350" s="142">
        <f t="shared" si="505"/>
        <v>0</v>
      </c>
      <c r="DZ350" s="142">
        <f t="shared" si="506"/>
        <v>0</v>
      </c>
      <c r="EA350" s="142">
        <f t="shared" si="507"/>
        <v>0</v>
      </c>
      <c r="EB350" s="142">
        <f t="shared" si="508"/>
        <v>0</v>
      </c>
      <c r="EC350" s="142">
        <f t="shared" si="509"/>
        <v>0</v>
      </c>
      <c r="ED350" s="142">
        <f t="shared" si="510"/>
        <v>0</v>
      </c>
      <c r="EE350" s="142">
        <f t="shared" si="511"/>
        <v>0</v>
      </c>
      <c r="EF350" s="142">
        <f t="shared" si="512"/>
        <v>0</v>
      </c>
    </row>
    <row r="351" spans="1:136">
      <c r="A351" s="137"/>
      <c r="B351" s="138"/>
      <c r="C351" s="138"/>
      <c r="D351" s="139"/>
      <c r="E351" s="139"/>
      <c r="F351" s="139"/>
      <c r="G351" s="140"/>
      <c r="H351" s="141">
        <f t="shared" si="440"/>
        <v>0</v>
      </c>
      <c r="I351" s="140"/>
      <c r="J351" s="141">
        <f t="shared" si="441"/>
        <v>0</v>
      </c>
      <c r="K351" s="140"/>
      <c r="L351" s="141">
        <f t="shared" si="442"/>
        <v>0</v>
      </c>
      <c r="M351" s="140"/>
      <c r="N351" s="141">
        <f t="shared" si="443"/>
        <v>0</v>
      </c>
      <c r="O351" s="141">
        <f t="shared" si="444"/>
        <v>0</v>
      </c>
      <c r="P351" s="61"/>
      <c r="Q351" s="142">
        <f t="shared" si="445"/>
        <v>0</v>
      </c>
      <c r="R351" s="142">
        <f t="shared" si="446"/>
        <v>0</v>
      </c>
      <c r="S351" s="61"/>
      <c r="T351" s="142">
        <f t="shared" si="447"/>
        <v>0</v>
      </c>
      <c r="U351" s="142">
        <f t="shared" si="448"/>
        <v>0</v>
      </c>
      <c r="V351" s="61"/>
      <c r="W351" s="142">
        <f t="shared" si="449"/>
        <v>0</v>
      </c>
      <c r="X351" s="142">
        <f t="shared" si="450"/>
        <v>0</v>
      </c>
      <c r="Y351" s="61"/>
      <c r="Z351" s="142">
        <f t="shared" si="451"/>
        <v>0</v>
      </c>
      <c r="AA351" s="142">
        <f t="shared" si="452"/>
        <v>0</v>
      </c>
      <c r="AB351" s="61"/>
      <c r="AC351" s="142">
        <f t="shared" si="453"/>
        <v>0</v>
      </c>
      <c r="AD351" s="142">
        <f t="shared" si="454"/>
        <v>0</v>
      </c>
      <c r="AE351" s="61"/>
      <c r="AF351" s="142">
        <f t="shared" si="455"/>
        <v>0</v>
      </c>
      <c r="AG351" s="142">
        <f t="shared" si="456"/>
        <v>0</v>
      </c>
      <c r="AH351" s="61"/>
      <c r="AI351" s="142">
        <f t="shared" si="457"/>
        <v>0</v>
      </c>
      <c r="AJ351" s="142">
        <f t="shared" si="458"/>
        <v>0</v>
      </c>
      <c r="AK351" s="61"/>
      <c r="AL351" s="142">
        <f t="shared" si="459"/>
        <v>0</v>
      </c>
      <c r="AM351" s="142">
        <f t="shared" si="460"/>
        <v>0</v>
      </c>
      <c r="AN351" s="61"/>
      <c r="AO351" s="142">
        <f t="shared" si="461"/>
        <v>0</v>
      </c>
      <c r="AP351" s="142">
        <f t="shared" si="462"/>
        <v>0</v>
      </c>
      <c r="AQ351" s="61"/>
      <c r="AR351" s="142">
        <f t="shared" si="463"/>
        <v>0</v>
      </c>
      <c r="AS351" s="142">
        <f t="shared" si="464"/>
        <v>0</v>
      </c>
      <c r="AT351" s="61"/>
      <c r="AU351" s="142">
        <f t="shared" si="465"/>
        <v>0</v>
      </c>
      <c r="AV351" s="142">
        <f t="shared" si="466"/>
        <v>0</v>
      </c>
      <c r="AW351" s="61"/>
      <c r="AX351" s="142">
        <f t="shared" si="467"/>
        <v>0</v>
      </c>
      <c r="AY351" s="142">
        <f t="shared" si="468"/>
        <v>0</v>
      </c>
      <c r="AZ351" s="3"/>
      <c r="BA351" s="142">
        <f t="shared" si="469"/>
        <v>0</v>
      </c>
      <c r="BB351" s="142">
        <f t="shared" si="469"/>
        <v>0</v>
      </c>
      <c r="BF351" s="111">
        <f t="shared" si="470"/>
        <v>0</v>
      </c>
      <c r="BG351" s="111">
        <f t="shared" si="429"/>
        <v>0</v>
      </c>
      <c r="BH351" s="111">
        <f t="shared" si="430"/>
        <v>0</v>
      </c>
      <c r="BI351" s="111">
        <f t="shared" si="431"/>
        <v>0</v>
      </c>
      <c r="BJ351" s="111">
        <f t="shared" si="432"/>
        <v>0</v>
      </c>
      <c r="BK351" s="111">
        <f t="shared" si="433"/>
        <v>0</v>
      </c>
      <c r="BL351" s="111">
        <f t="shared" si="434"/>
        <v>0</v>
      </c>
      <c r="BM351" s="111">
        <f t="shared" si="435"/>
        <v>0</v>
      </c>
      <c r="BN351" s="111">
        <f t="shared" si="436"/>
        <v>0</v>
      </c>
      <c r="BO351" s="111">
        <f t="shared" si="437"/>
        <v>0</v>
      </c>
      <c r="BP351" s="111">
        <f t="shared" si="438"/>
        <v>0</v>
      </c>
      <c r="BQ351" s="111">
        <f t="shared" si="439"/>
        <v>0</v>
      </c>
      <c r="CE351" s="61"/>
      <c r="CF351" s="142">
        <f t="shared" si="471"/>
        <v>0</v>
      </c>
      <c r="CG351" s="142">
        <f t="shared" si="472"/>
        <v>0</v>
      </c>
      <c r="CH351" s="61"/>
      <c r="CI351" s="142">
        <f t="shared" si="473"/>
        <v>0</v>
      </c>
      <c r="CJ351" s="142">
        <f t="shared" si="474"/>
        <v>0</v>
      </c>
      <c r="CK351" s="61"/>
      <c r="CL351" s="142">
        <f t="shared" si="475"/>
        <v>0</v>
      </c>
      <c r="CM351" s="142">
        <f t="shared" si="476"/>
        <v>0</v>
      </c>
      <c r="CN351" s="61"/>
      <c r="CO351" s="142">
        <f t="shared" si="477"/>
        <v>0</v>
      </c>
      <c r="CP351" s="142">
        <f t="shared" si="478"/>
        <v>0</v>
      </c>
      <c r="CQ351" s="61"/>
      <c r="CR351" s="142">
        <f t="shared" si="479"/>
        <v>0</v>
      </c>
      <c r="CS351" s="142">
        <f t="shared" si="480"/>
        <v>0</v>
      </c>
      <c r="CT351" s="61"/>
      <c r="CU351" s="142">
        <f t="shared" si="481"/>
        <v>0</v>
      </c>
      <c r="CV351" s="142">
        <f t="shared" si="482"/>
        <v>0</v>
      </c>
      <c r="CW351" s="61"/>
      <c r="CX351" s="142">
        <f t="shared" si="483"/>
        <v>0</v>
      </c>
      <c r="CY351" s="142">
        <f t="shared" si="484"/>
        <v>0</v>
      </c>
      <c r="CZ351" s="61"/>
      <c r="DA351" s="142">
        <f t="shared" si="485"/>
        <v>0</v>
      </c>
      <c r="DB351" s="142">
        <f t="shared" si="486"/>
        <v>0</v>
      </c>
      <c r="DC351" s="61"/>
      <c r="DD351" s="142">
        <f t="shared" si="487"/>
        <v>0</v>
      </c>
      <c r="DE351" s="142">
        <f t="shared" si="488"/>
        <v>0</v>
      </c>
      <c r="DF351">
        <f t="shared" si="513"/>
        <v>344</v>
      </c>
      <c r="DH351" s="142">
        <f t="shared" si="489"/>
        <v>0</v>
      </c>
      <c r="DI351" s="142">
        <f t="shared" si="490"/>
        <v>0</v>
      </c>
      <c r="DJ351" s="142">
        <f t="shared" si="491"/>
        <v>0</v>
      </c>
      <c r="DK351" s="142">
        <f t="shared" si="492"/>
        <v>0</v>
      </c>
      <c r="DL351" s="142">
        <f t="shared" si="493"/>
        <v>0</v>
      </c>
      <c r="DM351" s="142">
        <f t="shared" si="494"/>
        <v>0</v>
      </c>
      <c r="DN351" s="142">
        <f t="shared" si="495"/>
        <v>0</v>
      </c>
      <c r="DO351" s="142">
        <f t="shared" si="496"/>
        <v>0</v>
      </c>
      <c r="DP351" s="142">
        <f t="shared" si="497"/>
        <v>0</v>
      </c>
      <c r="DQ351" s="142">
        <f t="shared" si="498"/>
        <v>0</v>
      </c>
      <c r="DR351" s="142">
        <f t="shared" si="499"/>
        <v>0</v>
      </c>
      <c r="DS351" s="142">
        <f t="shared" si="500"/>
        <v>0</v>
      </c>
      <c r="DU351" s="142">
        <f t="shared" si="501"/>
        <v>0</v>
      </c>
      <c r="DV351" s="142">
        <f t="shared" si="502"/>
        <v>0</v>
      </c>
      <c r="DW351" s="142">
        <f t="shared" si="503"/>
        <v>0</v>
      </c>
      <c r="DX351" s="142">
        <f t="shared" si="504"/>
        <v>0</v>
      </c>
      <c r="DY351" s="142">
        <f t="shared" si="505"/>
        <v>0</v>
      </c>
      <c r="DZ351" s="142">
        <f t="shared" si="506"/>
        <v>0</v>
      </c>
      <c r="EA351" s="142">
        <f t="shared" si="507"/>
        <v>0</v>
      </c>
      <c r="EB351" s="142">
        <f t="shared" si="508"/>
        <v>0</v>
      </c>
      <c r="EC351" s="142">
        <f t="shared" si="509"/>
        <v>0</v>
      </c>
      <c r="ED351" s="142">
        <f t="shared" si="510"/>
        <v>0</v>
      </c>
      <c r="EE351" s="142">
        <f t="shared" si="511"/>
        <v>0</v>
      </c>
      <c r="EF351" s="142">
        <f t="shared" si="512"/>
        <v>0</v>
      </c>
    </row>
    <row r="352" spans="1:136">
      <c r="A352" s="137"/>
      <c r="B352" s="138"/>
      <c r="C352" s="138"/>
      <c r="D352" s="139"/>
      <c r="E352" s="139"/>
      <c r="F352" s="139"/>
      <c r="G352" s="140"/>
      <c r="H352" s="141">
        <f t="shared" si="440"/>
        <v>0</v>
      </c>
      <c r="I352" s="140"/>
      <c r="J352" s="141">
        <f t="shared" si="441"/>
        <v>0</v>
      </c>
      <c r="K352" s="140"/>
      <c r="L352" s="141">
        <f t="shared" si="442"/>
        <v>0</v>
      </c>
      <c r="M352" s="140"/>
      <c r="N352" s="141">
        <f t="shared" si="443"/>
        <v>0</v>
      </c>
      <c r="O352" s="141">
        <f t="shared" si="444"/>
        <v>0</v>
      </c>
      <c r="P352" s="61"/>
      <c r="Q352" s="142">
        <f t="shared" si="445"/>
        <v>0</v>
      </c>
      <c r="R352" s="142">
        <f t="shared" si="446"/>
        <v>0</v>
      </c>
      <c r="S352" s="61"/>
      <c r="T352" s="142">
        <f t="shared" si="447"/>
        <v>0</v>
      </c>
      <c r="U352" s="142">
        <f t="shared" si="448"/>
        <v>0</v>
      </c>
      <c r="V352" s="61"/>
      <c r="W352" s="142">
        <f t="shared" si="449"/>
        <v>0</v>
      </c>
      <c r="X352" s="142">
        <f t="shared" si="450"/>
        <v>0</v>
      </c>
      <c r="Y352" s="61"/>
      <c r="Z352" s="142">
        <f t="shared" si="451"/>
        <v>0</v>
      </c>
      <c r="AA352" s="142">
        <f t="shared" si="452"/>
        <v>0</v>
      </c>
      <c r="AB352" s="61"/>
      <c r="AC352" s="142">
        <f t="shared" si="453"/>
        <v>0</v>
      </c>
      <c r="AD352" s="142">
        <f t="shared" si="454"/>
        <v>0</v>
      </c>
      <c r="AE352" s="61"/>
      <c r="AF352" s="142">
        <f t="shared" si="455"/>
        <v>0</v>
      </c>
      <c r="AG352" s="142">
        <f t="shared" si="456"/>
        <v>0</v>
      </c>
      <c r="AH352" s="61"/>
      <c r="AI352" s="142">
        <f t="shared" si="457"/>
        <v>0</v>
      </c>
      <c r="AJ352" s="142">
        <f t="shared" si="458"/>
        <v>0</v>
      </c>
      <c r="AK352" s="61"/>
      <c r="AL352" s="142">
        <f t="shared" si="459"/>
        <v>0</v>
      </c>
      <c r="AM352" s="142">
        <f t="shared" si="460"/>
        <v>0</v>
      </c>
      <c r="AN352" s="61"/>
      <c r="AO352" s="142">
        <f t="shared" si="461"/>
        <v>0</v>
      </c>
      <c r="AP352" s="142">
        <f t="shared" si="462"/>
        <v>0</v>
      </c>
      <c r="AQ352" s="61"/>
      <c r="AR352" s="142">
        <f t="shared" si="463"/>
        <v>0</v>
      </c>
      <c r="AS352" s="142">
        <f t="shared" si="464"/>
        <v>0</v>
      </c>
      <c r="AT352" s="61"/>
      <c r="AU352" s="142">
        <f t="shared" si="465"/>
        <v>0</v>
      </c>
      <c r="AV352" s="142">
        <f t="shared" si="466"/>
        <v>0</v>
      </c>
      <c r="AW352" s="61"/>
      <c r="AX352" s="142">
        <f t="shared" si="467"/>
        <v>0</v>
      </c>
      <c r="AY352" s="142">
        <f t="shared" si="468"/>
        <v>0</v>
      </c>
      <c r="AZ352" s="3"/>
      <c r="BA352" s="142">
        <f t="shared" si="469"/>
        <v>0</v>
      </c>
      <c r="BB352" s="142">
        <f t="shared" si="469"/>
        <v>0</v>
      </c>
      <c r="BF352" s="111">
        <f t="shared" si="470"/>
        <v>0</v>
      </c>
      <c r="BG352" s="111">
        <f t="shared" si="429"/>
        <v>0</v>
      </c>
      <c r="BH352" s="111">
        <f t="shared" si="430"/>
        <v>0</v>
      </c>
      <c r="BI352" s="111">
        <f t="shared" si="431"/>
        <v>0</v>
      </c>
      <c r="BJ352" s="111">
        <f t="shared" si="432"/>
        <v>0</v>
      </c>
      <c r="BK352" s="111">
        <f t="shared" si="433"/>
        <v>0</v>
      </c>
      <c r="BL352" s="111">
        <f t="shared" si="434"/>
        <v>0</v>
      </c>
      <c r="BM352" s="111">
        <f t="shared" si="435"/>
        <v>0</v>
      </c>
      <c r="BN352" s="111">
        <f t="shared" si="436"/>
        <v>0</v>
      </c>
      <c r="BO352" s="111">
        <f t="shared" si="437"/>
        <v>0</v>
      </c>
      <c r="BP352" s="111">
        <f t="shared" si="438"/>
        <v>0</v>
      </c>
      <c r="BQ352" s="111">
        <f t="shared" si="439"/>
        <v>0</v>
      </c>
      <c r="CE352" s="61"/>
      <c r="CF352" s="142">
        <f t="shared" si="471"/>
        <v>0</v>
      </c>
      <c r="CG352" s="142">
        <f t="shared" si="472"/>
        <v>0</v>
      </c>
      <c r="CH352" s="61"/>
      <c r="CI352" s="142">
        <f t="shared" si="473"/>
        <v>0</v>
      </c>
      <c r="CJ352" s="142">
        <f t="shared" si="474"/>
        <v>0</v>
      </c>
      <c r="CK352" s="61"/>
      <c r="CL352" s="142">
        <f t="shared" si="475"/>
        <v>0</v>
      </c>
      <c r="CM352" s="142">
        <f t="shared" si="476"/>
        <v>0</v>
      </c>
      <c r="CN352" s="61"/>
      <c r="CO352" s="142">
        <f t="shared" si="477"/>
        <v>0</v>
      </c>
      <c r="CP352" s="142">
        <f t="shared" si="478"/>
        <v>0</v>
      </c>
      <c r="CQ352" s="61"/>
      <c r="CR352" s="142">
        <f t="shared" si="479"/>
        <v>0</v>
      </c>
      <c r="CS352" s="142">
        <f t="shared" si="480"/>
        <v>0</v>
      </c>
      <c r="CT352" s="61"/>
      <c r="CU352" s="142">
        <f t="shared" si="481"/>
        <v>0</v>
      </c>
      <c r="CV352" s="142">
        <f t="shared" si="482"/>
        <v>0</v>
      </c>
      <c r="CW352" s="61"/>
      <c r="CX352" s="142">
        <f t="shared" si="483"/>
        <v>0</v>
      </c>
      <c r="CY352" s="142">
        <f t="shared" si="484"/>
        <v>0</v>
      </c>
      <c r="CZ352" s="61"/>
      <c r="DA352" s="142">
        <f t="shared" si="485"/>
        <v>0</v>
      </c>
      <c r="DB352" s="142">
        <f t="shared" si="486"/>
        <v>0</v>
      </c>
      <c r="DC352" s="61"/>
      <c r="DD352" s="142">
        <f t="shared" si="487"/>
        <v>0</v>
      </c>
      <c r="DE352" s="142">
        <f t="shared" si="488"/>
        <v>0</v>
      </c>
      <c r="DF352">
        <f t="shared" si="513"/>
        <v>345</v>
      </c>
      <c r="DH352" s="142">
        <f t="shared" si="489"/>
        <v>0</v>
      </c>
      <c r="DI352" s="142">
        <f t="shared" si="490"/>
        <v>0</v>
      </c>
      <c r="DJ352" s="142">
        <f t="shared" si="491"/>
        <v>0</v>
      </c>
      <c r="DK352" s="142">
        <f t="shared" si="492"/>
        <v>0</v>
      </c>
      <c r="DL352" s="142">
        <f t="shared" si="493"/>
        <v>0</v>
      </c>
      <c r="DM352" s="142">
        <f t="shared" si="494"/>
        <v>0</v>
      </c>
      <c r="DN352" s="142">
        <f t="shared" si="495"/>
        <v>0</v>
      </c>
      <c r="DO352" s="142">
        <f t="shared" si="496"/>
        <v>0</v>
      </c>
      <c r="DP352" s="142">
        <f t="shared" si="497"/>
        <v>0</v>
      </c>
      <c r="DQ352" s="142">
        <f t="shared" si="498"/>
        <v>0</v>
      </c>
      <c r="DR352" s="142">
        <f t="shared" si="499"/>
        <v>0</v>
      </c>
      <c r="DS352" s="142">
        <f t="shared" si="500"/>
        <v>0</v>
      </c>
      <c r="DU352" s="142">
        <f t="shared" si="501"/>
        <v>0</v>
      </c>
      <c r="DV352" s="142">
        <f t="shared" si="502"/>
        <v>0</v>
      </c>
      <c r="DW352" s="142">
        <f t="shared" si="503"/>
        <v>0</v>
      </c>
      <c r="DX352" s="142">
        <f t="shared" si="504"/>
        <v>0</v>
      </c>
      <c r="DY352" s="142">
        <f t="shared" si="505"/>
        <v>0</v>
      </c>
      <c r="DZ352" s="142">
        <f t="shared" si="506"/>
        <v>0</v>
      </c>
      <c r="EA352" s="142">
        <f t="shared" si="507"/>
        <v>0</v>
      </c>
      <c r="EB352" s="142">
        <f t="shared" si="508"/>
        <v>0</v>
      </c>
      <c r="EC352" s="142">
        <f t="shared" si="509"/>
        <v>0</v>
      </c>
      <c r="ED352" s="142">
        <f t="shared" si="510"/>
        <v>0</v>
      </c>
      <c r="EE352" s="142">
        <f t="shared" si="511"/>
        <v>0</v>
      </c>
      <c r="EF352" s="142">
        <f t="shared" si="512"/>
        <v>0</v>
      </c>
    </row>
    <row r="353" spans="1:136">
      <c r="A353" s="137"/>
      <c r="B353" s="138"/>
      <c r="C353" s="138"/>
      <c r="D353" s="139"/>
      <c r="E353" s="139"/>
      <c r="F353" s="139"/>
      <c r="G353" s="140"/>
      <c r="H353" s="141">
        <f t="shared" si="440"/>
        <v>0</v>
      </c>
      <c r="I353" s="140"/>
      <c r="J353" s="141">
        <f t="shared" si="441"/>
        <v>0</v>
      </c>
      <c r="K353" s="140"/>
      <c r="L353" s="141">
        <f t="shared" si="442"/>
        <v>0</v>
      </c>
      <c r="M353" s="140"/>
      <c r="N353" s="141">
        <f t="shared" si="443"/>
        <v>0</v>
      </c>
      <c r="O353" s="141">
        <f t="shared" si="444"/>
        <v>0</v>
      </c>
      <c r="P353" s="61"/>
      <c r="Q353" s="142">
        <f t="shared" si="445"/>
        <v>0</v>
      </c>
      <c r="R353" s="142">
        <f t="shared" si="446"/>
        <v>0</v>
      </c>
      <c r="S353" s="61"/>
      <c r="T353" s="142">
        <f t="shared" si="447"/>
        <v>0</v>
      </c>
      <c r="U353" s="142">
        <f t="shared" si="448"/>
        <v>0</v>
      </c>
      <c r="V353" s="61"/>
      <c r="W353" s="142">
        <f t="shared" si="449"/>
        <v>0</v>
      </c>
      <c r="X353" s="142">
        <f t="shared" si="450"/>
        <v>0</v>
      </c>
      <c r="Y353" s="61"/>
      <c r="Z353" s="142">
        <f t="shared" si="451"/>
        <v>0</v>
      </c>
      <c r="AA353" s="142">
        <f t="shared" si="452"/>
        <v>0</v>
      </c>
      <c r="AB353" s="61"/>
      <c r="AC353" s="142">
        <f t="shared" si="453"/>
        <v>0</v>
      </c>
      <c r="AD353" s="142">
        <f t="shared" si="454"/>
        <v>0</v>
      </c>
      <c r="AE353" s="61"/>
      <c r="AF353" s="142">
        <f t="shared" si="455"/>
        <v>0</v>
      </c>
      <c r="AG353" s="142">
        <f t="shared" si="456"/>
        <v>0</v>
      </c>
      <c r="AH353" s="61"/>
      <c r="AI353" s="142">
        <f t="shared" si="457"/>
        <v>0</v>
      </c>
      <c r="AJ353" s="142">
        <f t="shared" si="458"/>
        <v>0</v>
      </c>
      <c r="AK353" s="61"/>
      <c r="AL353" s="142">
        <f t="shared" si="459"/>
        <v>0</v>
      </c>
      <c r="AM353" s="142">
        <f t="shared" si="460"/>
        <v>0</v>
      </c>
      <c r="AN353" s="61"/>
      <c r="AO353" s="142">
        <f t="shared" si="461"/>
        <v>0</v>
      </c>
      <c r="AP353" s="142">
        <f t="shared" si="462"/>
        <v>0</v>
      </c>
      <c r="AQ353" s="61"/>
      <c r="AR353" s="142">
        <f t="shared" si="463"/>
        <v>0</v>
      </c>
      <c r="AS353" s="142">
        <f t="shared" si="464"/>
        <v>0</v>
      </c>
      <c r="AT353" s="61"/>
      <c r="AU353" s="142">
        <f t="shared" si="465"/>
        <v>0</v>
      </c>
      <c r="AV353" s="142">
        <f t="shared" si="466"/>
        <v>0</v>
      </c>
      <c r="AW353" s="61"/>
      <c r="AX353" s="142">
        <f t="shared" si="467"/>
        <v>0</v>
      </c>
      <c r="AY353" s="142">
        <f t="shared" si="468"/>
        <v>0</v>
      </c>
      <c r="AZ353" s="3"/>
      <c r="BA353" s="142">
        <f t="shared" si="469"/>
        <v>0</v>
      </c>
      <c r="BB353" s="142">
        <f t="shared" si="469"/>
        <v>0</v>
      </c>
      <c r="BF353" s="111">
        <f t="shared" si="470"/>
        <v>0</v>
      </c>
      <c r="BG353" s="111">
        <f t="shared" si="429"/>
        <v>0</v>
      </c>
      <c r="BH353" s="111">
        <f t="shared" si="430"/>
        <v>0</v>
      </c>
      <c r="BI353" s="111">
        <f t="shared" si="431"/>
        <v>0</v>
      </c>
      <c r="BJ353" s="111">
        <f t="shared" si="432"/>
        <v>0</v>
      </c>
      <c r="BK353" s="111">
        <f t="shared" si="433"/>
        <v>0</v>
      </c>
      <c r="BL353" s="111">
        <f t="shared" si="434"/>
        <v>0</v>
      </c>
      <c r="BM353" s="111">
        <f t="shared" si="435"/>
        <v>0</v>
      </c>
      <c r="BN353" s="111">
        <f t="shared" si="436"/>
        <v>0</v>
      </c>
      <c r="BO353" s="111">
        <f t="shared" si="437"/>
        <v>0</v>
      </c>
      <c r="BP353" s="111">
        <f t="shared" si="438"/>
        <v>0</v>
      </c>
      <c r="BQ353" s="111">
        <f t="shared" si="439"/>
        <v>0</v>
      </c>
      <c r="CE353" s="61"/>
      <c r="CF353" s="142">
        <f t="shared" si="471"/>
        <v>0</v>
      </c>
      <c r="CG353" s="142">
        <f t="shared" si="472"/>
        <v>0</v>
      </c>
      <c r="CH353" s="61"/>
      <c r="CI353" s="142">
        <f t="shared" si="473"/>
        <v>0</v>
      </c>
      <c r="CJ353" s="142">
        <f t="shared" si="474"/>
        <v>0</v>
      </c>
      <c r="CK353" s="61"/>
      <c r="CL353" s="142">
        <f t="shared" si="475"/>
        <v>0</v>
      </c>
      <c r="CM353" s="142">
        <f t="shared" si="476"/>
        <v>0</v>
      </c>
      <c r="CN353" s="61"/>
      <c r="CO353" s="142">
        <f t="shared" si="477"/>
        <v>0</v>
      </c>
      <c r="CP353" s="142">
        <f t="shared" si="478"/>
        <v>0</v>
      </c>
      <c r="CQ353" s="61"/>
      <c r="CR353" s="142">
        <f t="shared" si="479"/>
        <v>0</v>
      </c>
      <c r="CS353" s="142">
        <f t="shared" si="480"/>
        <v>0</v>
      </c>
      <c r="CT353" s="61"/>
      <c r="CU353" s="142">
        <f t="shared" si="481"/>
        <v>0</v>
      </c>
      <c r="CV353" s="142">
        <f t="shared" si="482"/>
        <v>0</v>
      </c>
      <c r="CW353" s="61"/>
      <c r="CX353" s="142">
        <f t="shared" si="483"/>
        <v>0</v>
      </c>
      <c r="CY353" s="142">
        <f t="shared" si="484"/>
        <v>0</v>
      </c>
      <c r="CZ353" s="61"/>
      <c r="DA353" s="142">
        <f t="shared" si="485"/>
        <v>0</v>
      </c>
      <c r="DB353" s="142">
        <f t="shared" si="486"/>
        <v>0</v>
      </c>
      <c r="DC353" s="61"/>
      <c r="DD353" s="142">
        <f t="shared" si="487"/>
        <v>0</v>
      </c>
      <c r="DE353" s="142">
        <f t="shared" si="488"/>
        <v>0</v>
      </c>
      <c r="DF353">
        <f t="shared" si="513"/>
        <v>346</v>
      </c>
      <c r="DH353" s="142">
        <f t="shared" si="489"/>
        <v>0</v>
      </c>
      <c r="DI353" s="142">
        <f t="shared" si="490"/>
        <v>0</v>
      </c>
      <c r="DJ353" s="142">
        <f t="shared" si="491"/>
        <v>0</v>
      </c>
      <c r="DK353" s="142">
        <f t="shared" si="492"/>
        <v>0</v>
      </c>
      <c r="DL353" s="142">
        <f t="shared" si="493"/>
        <v>0</v>
      </c>
      <c r="DM353" s="142">
        <f t="shared" si="494"/>
        <v>0</v>
      </c>
      <c r="DN353" s="142">
        <f t="shared" si="495"/>
        <v>0</v>
      </c>
      <c r="DO353" s="142">
        <f t="shared" si="496"/>
        <v>0</v>
      </c>
      <c r="DP353" s="142">
        <f t="shared" si="497"/>
        <v>0</v>
      </c>
      <c r="DQ353" s="142">
        <f t="shared" si="498"/>
        <v>0</v>
      </c>
      <c r="DR353" s="142">
        <f t="shared" si="499"/>
        <v>0</v>
      </c>
      <c r="DS353" s="142">
        <f t="shared" si="500"/>
        <v>0</v>
      </c>
      <c r="DU353" s="142">
        <f t="shared" si="501"/>
        <v>0</v>
      </c>
      <c r="DV353" s="142">
        <f t="shared" si="502"/>
        <v>0</v>
      </c>
      <c r="DW353" s="142">
        <f t="shared" si="503"/>
        <v>0</v>
      </c>
      <c r="DX353" s="142">
        <f t="shared" si="504"/>
        <v>0</v>
      </c>
      <c r="DY353" s="142">
        <f t="shared" si="505"/>
        <v>0</v>
      </c>
      <c r="DZ353" s="142">
        <f t="shared" si="506"/>
        <v>0</v>
      </c>
      <c r="EA353" s="142">
        <f t="shared" si="507"/>
        <v>0</v>
      </c>
      <c r="EB353" s="142">
        <f t="shared" si="508"/>
        <v>0</v>
      </c>
      <c r="EC353" s="142">
        <f t="shared" si="509"/>
        <v>0</v>
      </c>
      <c r="ED353" s="142">
        <f t="shared" si="510"/>
        <v>0</v>
      </c>
      <c r="EE353" s="142">
        <f t="shared" si="511"/>
        <v>0</v>
      </c>
      <c r="EF353" s="142">
        <f t="shared" si="512"/>
        <v>0</v>
      </c>
    </row>
    <row r="354" spans="1:136">
      <c r="A354" s="137"/>
      <c r="B354" s="138"/>
      <c r="C354" s="138"/>
      <c r="D354" s="139"/>
      <c r="E354" s="139"/>
      <c r="F354" s="139"/>
      <c r="G354" s="140"/>
      <c r="H354" s="141">
        <f t="shared" si="440"/>
        <v>0</v>
      </c>
      <c r="I354" s="140"/>
      <c r="J354" s="141">
        <f t="shared" si="441"/>
        <v>0</v>
      </c>
      <c r="K354" s="140"/>
      <c r="L354" s="141">
        <f t="shared" si="442"/>
        <v>0</v>
      </c>
      <c r="M354" s="140"/>
      <c r="N354" s="141">
        <f t="shared" si="443"/>
        <v>0</v>
      </c>
      <c r="O354" s="141">
        <f t="shared" si="444"/>
        <v>0</v>
      </c>
      <c r="P354" s="61"/>
      <c r="Q354" s="142">
        <f t="shared" si="445"/>
        <v>0</v>
      </c>
      <c r="R354" s="142">
        <f t="shared" si="446"/>
        <v>0</v>
      </c>
      <c r="S354" s="61"/>
      <c r="T354" s="142">
        <f t="shared" si="447"/>
        <v>0</v>
      </c>
      <c r="U354" s="142">
        <f t="shared" si="448"/>
        <v>0</v>
      </c>
      <c r="V354" s="61"/>
      <c r="W354" s="142">
        <f t="shared" si="449"/>
        <v>0</v>
      </c>
      <c r="X354" s="142">
        <f t="shared" si="450"/>
        <v>0</v>
      </c>
      <c r="Y354" s="61"/>
      <c r="Z354" s="142">
        <f t="shared" si="451"/>
        <v>0</v>
      </c>
      <c r="AA354" s="142">
        <f t="shared" si="452"/>
        <v>0</v>
      </c>
      <c r="AB354" s="61"/>
      <c r="AC354" s="142">
        <f t="shared" si="453"/>
        <v>0</v>
      </c>
      <c r="AD354" s="142">
        <f t="shared" si="454"/>
        <v>0</v>
      </c>
      <c r="AE354" s="61"/>
      <c r="AF354" s="142">
        <f t="shared" si="455"/>
        <v>0</v>
      </c>
      <c r="AG354" s="142">
        <f t="shared" si="456"/>
        <v>0</v>
      </c>
      <c r="AH354" s="61"/>
      <c r="AI354" s="142">
        <f t="shared" si="457"/>
        <v>0</v>
      </c>
      <c r="AJ354" s="142">
        <f t="shared" si="458"/>
        <v>0</v>
      </c>
      <c r="AK354" s="61"/>
      <c r="AL354" s="142">
        <f t="shared" si="459"/>
        <v>0</v>
      </c>
      <c r="AM354" s="142">
        <f t="shared" si="460"/>
        <v>0</v>
      </c>
      <c r="AN354" s="61"/>
      <c r="AO354" s="142">
        <f t="shared" si="461"/>
        <v>0</v>
      </c>
      <c r="AP354" s="142">
        <f t="shared" si="462"/>
        <v>0</v>
      </c>
      <c r="AQ354" s="61"/>
      <c r="AR354" s="142">
        <f t="shared" si="463"/>
        <v>0</v>
      </c>
      <c r="AS354" s="142">
        <f t="shared" si="464"/>
        <v>0</v>
      </c>
      <c r="AT354" s="61"/>
      <c r="AU354" s="142">
        <f t="shared" si="465"/>
        <v>0</v>
      </c>
      <c r="AV354" s="142">
        <f t="shared" si="466"/>
        <v>0</v>
      </c>
      <c r="AW354" s="61"/>
      <c r="AX354" s="142">
        <f t="shared" si="467"/>
        <v>0</v>
      </c>
      <c r="AY354" s="142">
        <f t="shared" si="468"/>
        <v>0</v>
      </c>
      <c r="AZ354" s="3"/>
      <c r="BA354" s="142">
        <f t="shared" si="469"/>
        <v>0</v>
      </c>
      <c r="BB354" s="142">
        <f t="shared" si="469"/>
        <v>0</v>
      </c>
      <c r="BF354" s="111">
        <f t="shared" si="470"/>
        <v>0</v>
      </c>
      <c r="BG354" s="111">
        <f t="shared" si="429"/>
        <v>0</v>
      </c>
      <c r="BH354" s="111">
        <f t="shared" si="430"/>
        <v>0</v>
      </c>
      <c r="BI354" s="111">
        <f t="shared" si="431"/>
        <v>0</v>
      </c>
      <c r="BJ354" s="111">
        <f t="shared" si="432"/>
        <v>0</v>
      </c>
      <c r="BK354" s="111">
        <f t="shared" si="433"/>
        <v>0</v>
      </c>
      <c r="BL354" s="111">
        <f t="shared" si="434"/>
        <v>0</v>
      </c>
      <c r="BM354" s="111">
        <f t="shared" si="435"/>
        <v>0</v>
      </c>
      <c r="BN354" s="111">
        <f t="shared" si="436"/>
        <v>0</v>
      </c>
      <c r="BO354" s="111">
        <f t="shared" si="437"/>
        <v>0</v>
      </c>
      <c r="BP354" s="111">
        <f t="shared" si="438"/>
        <v>0</v>
      </c>
      <c r="BQ354" s="111">
        <f t="shared" si="439"/>
        <v>0</v>
      </c>
      <c r="CE354" s="61"/>
      <c r="CF354" s="142">
        <f t="shared" si="471"/>
        <v>0</v>
      </c>
      <c r="CG354" s="142">
        <f t="shared" si="472"/>
        <v>0</v>
      </c>
      <c r="CH354" s="61"/>
      <c r="CI354" s="142">
        <f t="shared" si="473"/>
        <v>0</v>
      </c>
      <c r="CJ354" s="142">
        <f t="shared" si="474"/>
        <v>0</v>
      </c>
      <c r="CK354" s="61"/>
      <c r="CL354" s="142">
        <f t="shared" si="475"/>
        <v>0</v>
      </c>
      <c r="CM354" s="142">
        <f t="shared" si="476"/>
        <v>0</v>
      </c>
      <c r="CN354" s="61"/>
      <c r="CO354" s="142">
        <f t="shared" si="477"/>
        <v>0</v>
      </c>
      <c r="CP354" s="142">
        <f t="shared" si="478"/>
        <v>0</v>
      </c>
      <c r="CQ354" s="61"/>
      <c r="CR354" s="142">
        <f t="shared" si="479"/>
        <v>0</v>
      </c>
      <c r="CS354" s="142">
        <f t="shared" si="480"/>
        <v>0</v>
      </c>
      <c r="CT354" s="61"/>
      <c r="CU354" s="142">
        <f t="shared" si="481"/>
        <v>0</v>
      </c>
      <c r="CV354" s="142">
        <f t="shared" si="482"/>
        <v>0</v>
      </c>
      <c r="CW354" s="61"/>
      <c r="CX354" s="142">
        <f t="shared" si="483"/>
        <v>0</v>
      </c>
      <c r="CY354" s="142">
        <f t="shared" si="484"/>
        <v>0</v>
      </c>
      <c r="CZ354" s="61"/>
      <c r="DA354" s="142">
        <f t="shared" si="485"/>
        <v>0</v>
      </c>
      <c r="DB354" s="142">
        <f t="shared" si="486"/>
        <v>0</v>
      </c>
      <c r="DC354" s="61"/>
      <c r="DD354" s="142">
        <f t="shared" si="487"/>
        <v>0</v>
      </c>
      <c r="DE354" s="142">
        <f t="shared" si="488"/>
        <v>0</v>
      </c>
      <c r="DF354">
        <f t="shared" si="513"/>
        <v>347</v>
      </c>
      <c r="DH354" s="142">
        <f t="shared" si="489"/>
        <v>0</v>
      </c>
      <c r="DI354" s="142">
        <f t="shared" si="490"/>
        <v>0</v>
      </c>
      <c r="DJ354" s="142">
        <f t="shared" si="491"/>
        <v>0</v>
      </c>
      <c r="DK354" s="142">
        <f t="shared" si="492"/>
        <v>0</v>
      </c>
      <c r="DL354" s="142">
        <f t="shared" si="493"/>
        <v>0</v>
      </c>
      <c r="DM354" s="142">
        <f t="shared" si="494"/>
        <v>0</v>
      </c>
      <c r="DN354" s="142">
        <f t="shared" si="495"/>
        <v>0</v>
      </c>
      <c r="DO354" s="142">
        <f t="shared" si="496"/>
        <v>0</v>
      </c>
      <c r="DP354" s="142">
        <f t="shared" si="497"/>
        <v>0</v>
      </c>
      <c r="DQ354" s="142">
        <f t="shared" si="498"/>
        <v>0</v>
      </c>
      <c r="DR354" s="142">
        <f t="shared" si="499"/>
        <v>0</v>
      </c>
      <c r="DS354" s="142">
        <f t="shared" si="500"/>
        <v>0</v>
      </c>
      <c r="DU354" s="142">
        <f t="shared" si="501"/>
        <v>0</v>
      </c>
      <c r="DV354" s="142">
        <f t="shared" si="502"/>
        <v>0</v>
      </c>
      <c r="DW354" s="142">
        <f t="shared" si="503"/>
        <v>0</v>
      </c>
      <c r="DX354" s="142">
        <f t="shared" si="504"/>
        <v>0</v>
      </c>
      <c r="DY354" s="142">
        <f t="shared" si="505"/>
        <v>0</v>
      </c>
      <c r="DZ354" s="142">
        <f t="shared" si="506"/>
        <v>0</v>
      </c>
      <c r="EA354" s="142">
        <f t="shared" si="507"/>
        <v>0</v>
      </c>
      <c r="EB354" s="142">
        <f t="shared" si="508"/>
        <v>0</v>
      </c>
      <c r="EC354" s="142">
        <f t="shared" si="509"/>
        <v>0</v>
      </c>
      <c r="ED354" s="142">
        <f t="shared" si="510"/>
        <v>0</v>
      </c>
      <c r="EE354" s="142">
        <f t="shared" si="511"/>
        <v>0</v>
      </c>
      <c r="EF354" s="142">
        <f t="shared" si="512"/>
        <v>0</v>
      </c>
    </row>
    <row r="355" spans="1:136">
      <c r="A355" s="137"/>
      <c r="B355" s="138"/>
      <c r="C355" s="138"/>
      <c r="D355" s="139"/>
      <c r="E355" s="139"/>
      <c r="F355" s="139"/>
      <c r="G355" s="140"/>
      <c r="H355" s="141">
        <f t="shared" si="440"/>
        <v>0</v>
      </c>
      <c r="I355" s="140"/>
      <c r="J355" s="141">
        <f t="shared" si="441"/>
        <v>0</v>
      </c>
      <c r="K355" s="140"/>
      <c r="L355" s="141">
        <f t="shared" si="442"/>
        <v>0</v>
      </c>
      <c r="M355" s="140"/>
      <c r="N355" s="141">
        <f t="shared" si="443"/>
        <v>0</v>
      </c>
      <c r="O355" s="141">
        <f t="shared" si="444"/>
        <v>0</v>
      </c>
      <c r="P355" s="61"/>
      <c r="Q355" s="142">
        <f t="shared" si="445"/>
        <v>0</v>
      </c>
      <c r="R355" s="142">
        <f t="shared" si="446"/>
        <v>0</v>
      </c>
      <c r="S355" s="61"/>
      <c r="T355" s="142">
        <f t="shared" si="447"/>
        <v>0</v>
      </c>
      <c r="U355" s="142">
        <f t="shared" si="448"/>
        <v>0</v>
      </c>
      <c r="V355" s="61"/>
      <c r="W355" s="142">
        <f t="shared" si="449"/>
        <v>0</v>
      </c>
      <c r="X355" s="142">
        <f t="shared" si="450"/>
        <v>0</v>
      </c>
      <c r="Y355" s="61"/>
      <c r="Z355" s="142">
        <f t="shared" si="451"/>
        <v>0</v>
      </c>
      <c r="AA355" s="142">
        <f t="shared" si="452"/>
        <v>0</v>
      </c>
      <c r="AB355" s="61"/>
      <c r="AC355" s="142">
        <f t="shared" si="453"/>
        <v>0</v>
      </c>
      <c r="AD355" s="142">
        <f t="shared" si="454"/>
        <v>0</v>
      </c>
      <c r="AE355" s="61"/>
      <c r="AF355" s="142">
        <f t="shared" si="455"/>
        <v>0</v>
      </c>
      <c r="AG355" s="142">
        <f t="shared" si="456"/>
        <v>0</v>
      </c>
      <c r="AH355" s="61"/>
      <c r="AI355" s="142">
        <f t="shared" si="457"/>
        <v>0</v>
      </c>
      <c r="AJ355" s="142">
        <f t="shared" si="458"/>
        <v>0</v>
      </c>
      <c r="AK355" s="61"/>
      <c r="AL355" s="142">
        <f t="shared" si="459"/>
        <v>0</v>
      </c>
      <c r="AM355" s="142">
        <f t="shared" si="460"/>
        <v>0</v>
      </c>
      <c r="AN355" s="61"/>
      <c r="AO355" s="142">
        <f t="shared" si="461"/>
        <v>0</v>
      </c>
      <c r="AP355" s="142">
        <f t="shared" si="462"/>
        <v>0</v>
      </c>
      <c r="AQ355" s="61"/>
      <c r="AR355" s="142">
        <f t="shared" si="463"/>
        <v>0</v>
      </c>
      <c r="AS355" s="142">
        <f t="shared" si="464"/>
        <v>0</v>
      </c>
      <c r="AT355" s="61"/>
      <c r="AU355" s="142">
        <f t="shared" si="465"/>
        <v>0</v>
      </c>
      <c r="AV355" s="142">
        <f t="shared" si="466"/>
        <v>0</v>
      </c>
      <c r="AW355" s="61"/>
      <c r="AX355" s="142">
        <f t="shared" si="467"/>
        <v>0</v>
      </c>
      <c r="AY355" s="142">
        <f t="shared" si="468"/>
        <v>0</v>
      </c>
      <c r="AZ355" s="3"/>
      <c r="BA355" s="142">
        <f t="shared" si="469"/>
        <v>0</v>
      </c>
      <c r="BB355" s="142">
        <f t="shared" si="469"/>
        <v>0</v>
      </c>
      <c r="BF355" s="111">
        <f t="shared" si="470"/>
        <v>0</v>
      </c>
      <c r="BG355" s="111">
        <f t="shared" si="429"/>
        <v>0</v>
      </c>
      <c r="BH355" s="111">
        <f t="shared" si="430"/>
        <v>0</v>
      </c>
      <c r="BI355" s="111">
        <f t="shared" si="431"/>
        <v>0</v>
      </c>
      <c r="BJ355" s="111">
        <f t="shared" si="432"/>
        <v>0</v>
      </c>
      <c r="BK355" s="111">
        <f t="shared" si="433"/>
        <v>0</v>
      </c>
      <c r="BL355" s="111">
        <f t="shared" si="434"/>
        <v>0</v>
      </c>
      <c r="BM355" s="111">
        <f t="shared" si="435"/>
        <v>0</v>
      </c>
      <c r="BN355" s="111">
        <f t="shared" si="436"/>
        <v>0</v>
      </c>
      <c r="BO355" s="111">
        <f t="shared" si="437"/>
        <v>0</v>
      </c>
      <c r="BP355" s="111">
        <f t="shared" si="438"/>
        <v>0</v>
      </c>
      <c r="BQ355" s="111">
        <f t="shared" si="439"/>
        <v>0</v>
      </c>
      <c r="CE355" s="61"/>
      <c r="CF355" s="142">
        <f t="shared" si="471"/>
        <v>0</v>
      </c>
      <c r="CG355" s="142">
        <f t="shared" si="472"/>
        <v>0</v>
      </c>
      <c r="CH355" s="61"/>
      <c r="CI355" s="142">
        <f t="shared" si="473"/>
        <v>0</v>
      </c>
      <c r="CJ355" s="142">
        <f t="shared" si="474"/>
        <v>0</v>
      </c>
      <c r="CK355" s="61"/>
      <c r="CL355" s="142">
        <f t="shared" si="475"/>
        <v>0</v>
      </c>
      <c r="CM355" s="142">
        <f t="shared" si="476"/>
        <v>0</v>
      </c>
      <c r="CN355" s="61"/>
      <c r="CO355" s="142">
        <f t="shared" si="477"/>
        <v>0</v>
      </c>
      <c r="CP355" s="142">
        <f t="shared" si="478"/>
        <v>0</v>
      </c>
      <c r="CQ355" s="61"/>
      <c r="CR355" s="142">
        <f t="shared" si="479"/>
        <v>0</v>
      </c>
      <c r="CS355" s="142">
        <f t="shared" si="480"/>
        <v>0</v>
      </c>
      <c r="CT355" s="61"/>
      <c r="CU355" s="142">
        <f t="shared" si="481"/>
        <v>0</v>
      </c>
      <c r="CV355" s="142">
        <f t="shared" si="482"/>
        <v>0</v>
      </c>
      <c r="CW355" s="61"/>
      <c r="CX355" s="142">
        <f t="shared" si="483"/>
        <v>0</v>
      </c>
      <c r="CY355" s="142">
        <f t="shared" si="484"/>
        <v>0</v>
      </c>
      <c r="CZ355" s="61"/>
      <c r="DA355" s="142">
        <f t="shared" si="485"/>
        <v>0</v>
      </c>
      <c r="DB355" s="142">
        <f t="shared" si="486"/>
        <v>0</v>
      </c>
      <c r="DC355" s="61"/>
      <c r="DD355" s="142">
        <f t="shared" si="487"/>
        <v>0</v>
      </c>
      <c r="DE355" s="142">
        <f t="shared" si="488"/>
        <v>0</v>
      </c>
      <c r="DF355">
        <f t="shared" si="513"/>
        <v>348</v>
      </c>
      <c r="DH355" s="142">
        <f t="shared" si="489"/>
        <v>0</v>
      </c>
      <c r="DI355" s="142">
        <f t="shared" si="490"/>
        <v>0</v>
      </c>
      <c r="DJ355" s="142">
        <f t="shared" si="491"/>
        <v>0</v>
      </c>
      <c r="DK355" s="142">
        <f t="shared" si="492"/>
        <v>0</v>
      </c>
      <c r="DL355" s="142">
        <f t="shared" si="493"/>
        <v>0</v>
      </c>
      <c r="DM355" s="142">
        <f t="shared" si="494"/>
        <v>0</v>
      </c>
      <c r="DN355" s="142">
        <f t="shared" si="495"/>
        <v>0</v>
      </c>
      <c r="DO355" s="142">
        <f t="shared" si="496"/>
        <v>0</v>
      </c>
      <c r="DP355" s="142">
        <f t="shared" si="497"/>
        <v>0</v>
      </c>
      <c r="DQ355" s="142">
        <f t="shared" si="498"/>
        <v>0</v>
      </c>
      <c r="DR355" s="142">
        <f t="shared" si="499"/>
        <v>0</v>
      </c>
      <c r="DS355" s="142">
        <f t="shared" si="500"/>
        <v>0</v>
      </c>
      <c r="DU355" s="142">
        <f t="shared" si="501"/>
        <v>0</v>
      </c>
      <c r="DV355" s="142">
        <f t="shared" si="502"/>
        <v>0</v>
      </c>
      <c r="DW355" s="142">
        <f t="shared" si="503"/>
        <v>0</v>
      </c>
      <c r="DX355" s="142">
        <f t="shared" si="504"/>
        <v>0</v>
      </c>
      <c r="DY355" s="142">
        <f t="shared" si="505"/>
        <v>0</v>
      </c>
      <c r="DZ355" s="142">
        <f t="shared" si="506"/>
        <v>0</v>
      </c>
      <c r="EA355" s="142">
        <f t="shared" si="507"/>
        <v>0</v>
      </c>
      <c r="EB355" s="142">
        <f t="shared" si="508"/>
        <v>0</v>
      </c>
      <c r="EC355" s="142">
        <f t="shared" si="509"/>
        <v>0</v>
      </c>
      <c r="ED355" s="142">
        <f t="shared" si="510"/>
        <v>0</v>
      </c>
      <c r="EE355" s="142">
        <f t="shared" si="511"/>
        <v>0</v>
      </c>
      <c r="EF355" s="142">
        <f t="shared" si="512"/>
        <v>0</v>
      </c>
    </row>
    <row r="356" spans="1:136">
      <c r="A356" s="137"/>
      <c r="B356" s="138"/>
      <c r="C356" s="138"/>
      <c r="D356" s="139"/>
      <c r="E356" s="139"/>
      <c r="F356" s="139"/>
      <c r="G356" s="140"/>
      <c r="H356" s="141">
        <f t="shared" si="440"/>
        <v>0</v>
      </c>
      <c r="I356" s="140"/>
      <c r="J356" s="141">
        <f t="shared" si="441"/>
        <v>0</v>
      </c>
      <c r="K356" s="140"/>
      <c r="L356" s="141">
        <f t="shared" si="442"/>
        <v>0</v>
      </c>
      <c r="M356" s="140"/>
      <c r="N356" s="141">
        <f t="shared" si="443"/>
        <v>0</v>
      </c>
      <c r="O356" s="141">
        <f t="shared" si="444"/>
        <v>0</v>
      </c>
      <c r="P356" s="61"/>
      <c r="Q356" s="142">
        <f t="shared" si="445"/>
        <v>0</v>
      </c>
      <c r="R356" s="142">
        <f t="shared" si="446"/>
        <v>0</v>
      </c>
      <c r="S356" s="61"/>
      <c r="T356" s="142">
        <f t="shared" si="447"/>
        <v>0</v>
      </c>
      <c r="U356" s="142">
        <f t="shared" si="448"/>
        <v>0</v>
      </c>
      <c r="V356" s="61"/>
      <c r="W356" s="142">
        <f t="shared" si="449"/>
        <v>0</v>
      </c>
      <c r="X356" s="142">
        <f t="shared" si="450"/>
        <v>0</v>
      </c>
      <c r="Y356" s="61"/>
      <c r="Z356" s="142">
        <f t="shared" si="451"/>
        <v>0</v>
      </c>
      <c r="AA356" s="142">
        <f t="shared" si="452"/>
        <v>0</v>
      </c>
      <c r="AB356" s="61"/>
      <c r="AC356" s="142">
        <f t="shared" si="453"/>
        <v>0</v>
      </c>
      <c r="AD356" s="142">
        <f t="shared" si="454"/>
        <v>0</v>
      </c>
      <c r="AE356" s="61"/>
      <c r="AF356" s="142">
        <f t="shared" si="455"/>
        <v>0</v>
      </c>
      <c r="AG356" s="142">
        <f t="shared" si="456"/>
        <v>0</v>
      </c>
      <c r="AH356" s="61"/>
      <c r="AI356" s="142">
        <f t="shared" si="457"/>
        <v>0</v>
      </c>
      <c r="AJ356" s="142">
        <f t="shared" si="458"/>
        <v>0</v>
      </c>
      <c r="AK356" s="61"/>
      <c r="AL356" s="142">
        <f t="shared" si="459"/>
        <v>0</v>
      </c>
      <c r="AM356" s="142">
        <f t="shared" si="460"/>
        <v>0</v>
      </c>
      <c r="AN356" s="61"/>
      <c r="AO356" s="142">
        <f t="shared" si="461"/>
        <v>0</v>
      </c>
      <c r="AP356" s="142">
        <f t="shared" si="462"/>
        <v>0</v>
      </c>
      <c r="AQ356" s="61"/>
      <c r="AR356" s="142">
        <f t="shared" si="463"/>
        <v>0</v>
      </c>
      <c r="AS356" s="142">
        <f t="shared" si="464"/>
        <v>0</v>
      </c>
      <c r="AT356" s="61"/>
      <c r="AU356" s="142">
        <f t="shared" si="465"/>
        <v>0</v>
      </c>
      <c r="AV356" s="142">
        <f t="shared" si="466"/>
        <v>0</v>
      </c>
      <c r="AW356" s="61"/>
      <c r="AX356" s="142">
        <f t="shared" si="467"/>
        <v>0</v>
      </c>
      <c r="AY356" s="142">
        <f t="shared" si="468"/>
        <v>0</v>
      </c>
      <c r="AZ356" s="3"/>
      <c r="BA356" s="142">
        <f t="shared" si="469"/>
        <v>0</v>
      </c>
      <c r="BB356" s="142">
        <f t="shared" si="469"/>
        <v>0</v>
      </c>
      <c r="BF356" s="111">
        <f t="shared" si="470"/>
        <v>0</v>
      </c>
      <c r="BG356" s="111">
        <f t="shared" si="429"/>
        <v>0</v>
      </c>
      <c r="BH356" s="111">
        <f t="shared" si="430"/>
        <v>0</v>
      </c>
      <c r="BI356" s="111">
        <f t="shared" si="431"/>
        <v>0</v>
      </c>
      <c r="BJ356" s="111">
        <f t="shared" si="432"/>
        <v>0</v>
      </c>
      <c r="BK356" s="111">
        <f t="shared" si="433"/>
        <v>0</v>
      </c>
      <c r="BL356" s="111">
        <f t="shared" si="434"/>
        <v>0</v>
      </c>
      <c r="BM356" s="111">
        <f t="shared" si="435"/>
        <v>0</v>
      </c>
      <c r="BN356" s="111">
        <f t="shared" si="436"/>
        <v>0</v>
      </c>
      <c r="BO356" s="111">
        <f t="shared" si="437"/>
        <v>0</v>
      </c>
      <c r="BP356" s="111">
        <f t="shared" si="438"/>
        <v>0</v>
      </c>
      <c r="BQ356" s="111">
        <f t="shared" si="439"/>
        <v>0</v>
      </c>
      <c r="CE356" s="61"/>
      <c r="CF356" s="142">
        <f t="shared" si="471"/>
        <v>0</v>
      </c>
      <c r="CG356" s="142">
        <f t="shared" si="472"/>
        <v>0</v>
      </c>
      <c r="CH356" s="61"/>
      <c r="CI356" s="142">
        <f t="shared" si="473"/>
        <v>0</v>
      </c>
      <c r="CJ356" s="142">
        <f t="shared" si="474"/>
        <v>0</v>
      </c>
      <c r="CK356" s="61"/>
      <c r="CL356" s="142">
        <f t="shared" si="475"/>
        <v>0</v>
      </c>
      <c r="CM356" s="142">
        <f t="shared" si="476"/>
        <v>0</v>
      </c>
      <c r="CN356" s="61"/>
      <c r="CO356" s="142">
        <f t="shared" si="477"/>
        <v>0</v>
      </c>
      <c r="CP356" s="142">
        <f t="shared" si="478"/>
        <v>0</v>
      </c>
      <c r="CQ356" s="61"/>
      <c r="CR356" s="142">
        <f t="shared" si="479"/>
        <v>0</v>
      </c>
      <c r="CS356" s="142">
        <f t="shared" si="480"/>
        <v>0</v>
      </c>
      <c r="CT356" s="61"/>
      <c r="CU356" s="142">
        <f t="shared" si="481"/>
        <v>0</v>
      </c>
      <c r="CV356" s="142">
        <f t="shared" si="482"/>
        <v>0</v>
      </c>
      <c r="CW356" s="61"/>
      <c r="CX356" s="142">
        <f t="shared" si="483"/>
        <v>0</v>
      </c>
      <c r="CY356" s="142">
        <f t="shared" si="484"/>
        <v>0</v>
      </c>
      <c r="CZ356" s="61"/>
      <c r="DA356" s="142">
        <f t="shared" si="485"/>
        <v>0</v>
      </c>
      <c r="DB356" s="142">
        <f t="shared" si="486"/>
        <v>0</v>
      </c>
      <c r="DC356" s="61"/>
      <c r="DD356" s="142">
        <f t="shared" si="487"/>
        <v>0</v>
      </c>
      <c r="DE356" s="142">
        <f t="shared" si="488"/>
        <v>0</v>
      </c>
      <c r="DF356">
        <f t="shared" si="513"/>
        <v>349</v>
      </c>
      <c r="DH356" s="142">
        <f t="shared" si="489"/>
        <v>0</v>
      </c>
      <c r="DI356" s="142">
        <f t="shared" si="490"/>
        <v>0</v>
      </c>
      <c r="DJ356" s="142">
        <f t="shared" si="491"/>
        <v>0</v>
      </c>
      <c r="DK356" s="142">
        <f t="shared" si="492"/>
        <v>0</v>
      </c>
      <c r="DL356" s="142">
        <f t="shared" si="493"/>
        <v>0</v>
      </c>
      <c r="DM356" s="142">
        <f t="shared" si="494"/>
        <v>0</v>
      </c>
      <c r="DN356" s="142">
        <f t="shared" si="495"/>
        <v>0</v>
      </c>
      <c r="DO356" s="142">
        <f t="shared" si="496"/>
        <v>0</v>
      </c>
      <c r="DP356" s="142">
        <f t="shared" si="497"/>
        <v>0</v>
      </c>
      <c r="DQ356" s="142">
        <f t="shared" si="498"/>
        <v>0</v>
      </c>
      <c r="DR356" s="142">
        <f t="shared" si="499"/>
        <v>0</v>
      </c>
      <c r="DS356" s="142">
        <f t="shared" si="500"/>
        <v>0</v>
      </c>
      <c r="DU356" s="142">
        <f t="shared" si="501"/>
        <v>0</v>
      </c>
      <c r="DV356" s="142">
        <f t="shared" si="502"/>
        <v>0</v>
      </c>
      <c r="DW356" s="142">
        <f t="shared" si="503"/>
        <v>0</v>
      </c>
      <c r="DX356" s="142">
        <f t="shared" si="504"/>
        <v>0</v>
      </c>
      <c r="DY356" s="142">
        <f t="shared" si="505"/>
        <v>0</v>
      </c>
      <c r="DZ356" s="142">
        <f t="shared" si="506"/>
        <v>0</v>
      </c>
      <c r="EA356" s="142">
        <f t="shared" si="507"/>
        <v>0</v>
      </c>
      <c r="EB356" s="142">
        <f t="shared" si="508"/>
        <v>0</v>
      </c>
      <c r="EC356" s="142">
        <f t="shared" si="509"/>
        <v>0</v>
      </c>
      <c r="ED356" s="142">
        <f t="shared" si="510"/>
        <v>0</v>
      </c>
      <c r="EE356" s="142">
        <f t="shared" si="511"/>
        <v>0</v>
      </c>
      <c r="EF356" s="142">
        <f t="shared" si="512"/>
        <v>0</v>
      </c>
    </row>
    <row r="357" spans="1:136">
      <c r="A357" s="137"/>
      <c r="B357" s="138"/>
      <c r="C357" s="138"/>
      <c r="D357" s="139"/>
      <c r="E357" s="139"/>
      <c r="F357" s="139"/>
      <c r="G357" s="140"/>
      <c r="H357" s="141">
        <f t="shared" si="440"/>
        <v>0</v>
      </c>
      <c r="I357" s="140"/>
      <c r="J357" s="141">
        <f t="shared" si="441"/>
        <v>0</v>
      </c>
      <c r="K357" s="140"/>
      <c r="L357" s="141">
        <f t="shared" si="442"/>
        <v>0</v>
      </c>
      <c r="M357" s="140"/>
      <c r="N357" s="141">
        <f t="shared" si="443"/>
        <v>0</v>
      </c>
      <c r="O357" s="141">
        <f t="shared" si="444"/>
        <v>0</v>
      </c>
      <c r="P357" s="61"/>
      <c r="Q357" s="142">
        <f t="shared" si="445"/>
        <v>0</v>
      </c>
      <c r="R357" s="142">
        <f t="shared" si="446"/>
        <v>0</v>
      </c>
      <c r="S357" s="61"/>
      <c r="T357" s="142">
        <f t="shared" si="447"/>
        <v>0</v>
      </c>
      <c r="U357" s="142">
        <f t="shared" si="448"/>
        <v>0</v>
      </c>
      <c r="V357" s="61"/>
      <c r="W357" s="142">
        <f t="shared" si="449"/>
        <v>0</v>
      </c>
      <c r="X357" s="142">
        <f t="shared" si="450"/>
        <v>0</v>
      </c>
      <c r="Y357" s="61"/>
      <c r="Z357" s="142">
        <f t="shared" si="451"/>
        <v>0</v>
      </c>
      <c r="AA357" s="142">
        <f t="shared" si="452"/>
        <v>0</v>
      </c>
      <c r="AB357" s="61"/>
      <c r="AC357" s="142">
        <f t="shared" si="453"/>
        <v>0</v>
      </c>
      <c r="AD357" s="142">
        <f t="shared" si="454"/>
        <v>0</v>
      </c>
      <c r="AE357" s="61"/>
      <c r="AF357" s="142">
        <f t="shared" si="455"/>
        <v>0</v>
      </c>
      <c r="AG357" s="142">
        <f t="shared" si="456"/>
        <v>0</v>
      </c>
      <c r="AH357" s="61"/>
      <c r="AI357" s="142">
        <f t="shared" si="457"/>
        <v>0</v>
      </c>
      <c r="AJ357" s="142">
        <f t="shared" si="458"/>
        <v>0</v>
      </c>
      <c r="AK357" s="61"/>
      <c r="AL357" s="142">
        <f t="shared" si="459"/>
        <v>0</v>
      </c>
      <c r="AM357" s="142">
        <f t="shared" si="460"/>
        <v>0</v>
      </c>
      <c r="AN357" s="61"/>
      <c r="AO357" s="142">
        <f t="shared" si="461"/>
        <v>0</v>
      </c>
      <c r="AP357" s="142">
        <f t="shared" si="462"/>
        <v>0</v>
      </c>
      <c r="AQ357" s="61"/>
      <c r="AR357" s="142">
        <f t="shared" si="463"/>
        <v>0</v>
      </c>
      <c r="AS357" s="142">
        <f t="shared" si="464"/>
        <v>0</v>
      </c>
      <c r="AT357" s="61"/>
      <c r="AU357" s="142">
        <f t="shared" si="465"/>
        <v>0</v>
      </c>
      <c r="AV357" s="142">
        <f t="shared" si="466"/>
        <v>0</v>
      </c>
      <c r="AW357" s="61"/>
      <c r="AX357" s="142">
        <f t="shared" si="467"/>
        <v>0</v>
      </c>
      <c r="AY357" s="142">
        <f t="shared" si="468"/>
        <v>0</v>
      </c>
      <c r="AZ357" s="3"/>
      <c r="BA357" s="142">
        <f t="shared" si="469"/>
        <v>0</v>
      </c>
      <c r="BB357" s="142">
        <f t="shared" si="469"/>
        <v>0</v>
      </c>
      <c r="BF357" s="111">
        <f t="shared" si="470"/>
        <v>0</v>
      </c>
      <c r="BG357" s="111">
        <f t="shared" si="429"/>
        <v>0</v>
      </c>
      <c r="BH357" s="111">
        <f t="shared" si="430"/>
        <v>0</v>
      </c>
      <c r="BI357" s="111">
        <f t="shared" si="431"/>
        <v>0</v>
      </c>
      <c r="BJ357" s="111">
        <f t="shared" si="432"/>
        <v>0</v>
      </c>
      <c r="BK357" s="111">
        <f t="shared" si="433"/>
        <v>0</v>
      </c>
      <c r="BL357" s="111">
        <f t="shared" si="434"/>
        <v>0</v>
      </c>
      <c r="BM357" s="111">
        <f t="shared" si="435"/>
        <v>0</v>
      </c>
      <c r="BN357" s="111">
        <f t="shared" si="436"/>
        <v>0</v>
      </c>
      <c r="BO357" s="111">
        <f t="shared" si="437"/>
        <v>0</v>
      </c>
      <c r="BP357" s="111">
        <f t="shared" si="438"/>
        <v>0</v>
      </c>
      <c r="BQ357" s="111">
        <f t="shared" si="439"/>
        <v>0</v>
      </c>
      <c r="CE357" s="61"/>
      <c r="CF357" s="142">
        <f t="shared" si="471"/>
        <v>0</v>
      </c>
      <c r="CG357" s="142">
        <f t="shared" si="472"/>
        <v>0</v>
      </c>
      <c r="CH357" s="61"/>
      <c r="CI357" s="142">
        <f t="shared" si="473"/>
        <v>0</v>
      </c>
      <c r="CJ357" s="142">
        <f t="shared" si="474"/>
        <v>0</v>
      </c>
      <c r="CK357" s="61"/>
      <c r="CL357" s="142">
        <f t="shared" si="475"/>
        <v>0</v>
      </c>
      <c r="CM357" s="142">
        <f t="shared" si="476"/>
        <v>0</v>
      </c>
      <c r="CN357" s="61"/>
      <c r="CO357" s="142">
        <f t="shared" si="477"/>
        <v>0</v>
      </c>
      <c r="CP357" s="142">
        <f t="shared" si="478"/>
        <v>0</v>
      </c>
      <c r="CQ357" s="61"/>
      <c r="CR357" s="142">
        <f t="shared" si="479"/>
        <v>0</v>
      </c>
      <c r="CS357" s="142">
        <f t="shared" si="480"/>
        <v>0</v>
      </c>
      <c r="CT357" s="61"/>
      <c r="CU357" s="142">
        <f t="shared" si="481"/>
        <v>0</v>
      </c>
      <c r="CV357" s="142">
        <f t="shared" si="482"/>
        <v>0</v>
      </c>
      <c r="CW357" s="61"/>
      <c r="CX357" s="142">
        <f t="shared" si="483"/>
        <v>0</v>
      </c>
      <c r="CY357" s="142">
        <f t="shared" si="484"/>
        <v>0</v>
      </c>
      <c r="CZ357" s="61"/>
      <c r="DA357" s="142">
        <f t="shared" si="485"/>
        <v>0</v>
      </c>
      <c r="DB357" s="142">
        <f t="shared" si="486"/>
        <v>0</v>
      </c>
      <c r="DC357" s="61"/>
      <c r="DD357" s="142">
        <f t="shared" si="487"/>
        <v>0</v>
      </c>
      <c r="DE357" s="142">
        <f t="shared" si="488"/>
        <v>0</v>
      </c>
      <c r="DF357">
        <f t="shared" si="513"/>
        <v>350</v>
      </c>
      <c r="DH357" s="142">
        <f t="shared" si="489"/>
        <v>0</v>
      </c>
      <c r="DI357" s="142">
        <f t="shared" si="490"/>
        <v>0</v>
      </c>
      <c r="DJ357" s="142">
        <f t="shared" si="491"/>
        <v>0</v>
      </c>
      <c r="DK357" s="142">
        <f t="shared" si="492"/>
        <v>0</v>
      </c>
      <c r="DL357" s="142">
        <f t="shared" si="493"/>
        <v>0</v>
      </c>
      <c r="DM357" s="142">
        <f t="shared" si="494"/>
        <v>0</v>
      </c>
      <c r="DN357" s="142">
        <f t="shared" si="495"/>
        <v>0</v>
      </c>
      <c r="DO357" s="142">
        <f t="shared" si="496"/>
        <v>0</v>
      </c>
      <c r="DP357" s="142">
        <f t="shared" si="497"/>
        <v>0</v>
      </c>
      <c r="DQ357" s="142">
        <f t="shared" si="498"/>
        <v>0</v>
      </c>
      <c r="DR357" s="142">
        <f t="shared" si="499"/>
        <v>0</v>
      </c>
      <c r="DS357" s="142">
        <f t="shared" si="500"/>
        <v>0</v>
      </c>
      <c r="DU357" s="142">
        <f t="shared" si="501"/>
        <v>0</v>
      </c>
      <c r="DV357" s="142">
        <f t="shared" si="502"/>
        <v>0</v>
      </c>
      <c r="DW357" s="142">
        <f t="shared" si="503"/>
        <v>0</v>
      </c>
      <c r="DX357" s="142">
        <f t="shared" si="504"/>
        <v>0</v>
      </c>
      <c r="DY357" s="142">
        <f t="shared" si="505"/>
        <v>0</v>
      </c>
      <c r="DZ357" s="142">
        <f t="shared" si="506"/>
        <v>0</v>
      </c>
      <c r="EA357" s="142">
        <f t="shared" si="507"/>
        <v>0</v>
      </c>
      <c r="EB357" s="142">
        <f t="shared" si="508"/>
        <v>0</v>
      </c>
      <c r="EC357" s="142">
        <f t="shared" si="509"/>
        <v>0</v>
      </c>
      <c r="ED357" s="142">
        <f t="shared" si="510"/>
        <v>0</v>
      </c>
      <c r="EE357" s="142">
        <f t="shared" si="511"/>
        <v>0</v>
      </c>
      <c r="EF357" s="142">
        <f t="shared" si="512"/>
        <v>0</v>
      </c>
    </row>
    <row r="358" spans="1:136">
      <c r="A358" s="137"/>
      <c r="B358" s="138"/>
      <c r="C358" s="138"/>
      <c r="D358" s="139"/>
      <c r="E358" s="139"/>
      <c r="F358" s="139"/>
      <c r="G358" s="140"/>
      <c r="H358" s="141">
        <f t="shared" si="440"/>
        <v>0</v>
      </c>
      <c r="I358" s="140"/>
      <c r="J358" s="141">
        <f t="shared" si="441"/>
        <v>0</v>
      </c>
      <c r="K358" s="140"/>
      <c r="L358" s="141">
        <f t="shared" si="442"/>
        <v>0</v>
      </c>
      <c r="M358" s="140"/>
      <c r="N358" s="141">
        <f t="shared" si="443"/>
        <v>0</v>
      </c>
      <c r="O358" s="141">
        <f t="shared" si="444"/>
        <v>0</v>
      </c>
      <c r="P358" s="61"/>
      <c r="Q358" s="142">
        <f t="shared" si="445"/>
        <v>0</v>
      </c>
      <c r="R358" s="142">
        <f t="shared" si="446"/>
        <v>0</v>
      </c>
      <c r="S358" s="61"/>
      <c r="T358" s="142">
        <f t="shared" si="447"/>
        <v>0</v>
      </c>
      <c r="U358" s="142">
        <f t="shared" si="448"/>
        <v>0</v>
      </c>
      <c r="V358" s="61"/>
      <c r="W358" s="142">
        <f t="shared" si="449"/>
        <v>0</v>
      </c>
      <c r="X358" s="142">
        <f t="shared" si="450"/>
        <v>0</v>
      </c>
      <c r="Y358" s="61"/>
      <c r="Z358" s="142">
        <f t="shared" si="451"/>
        <v>0</v>
      </c>
      <c r="AA358" s="142">
        <f t="shared" si="452"/>
        <v>0</v>
      </c>
      <c r="AB358" s="61"/>
      <c r="AC358" s="142">
        <f t="shared" si="453"/>
        <v>0</v>
      </c>
      <c r="AD358" s="142">
        <f t="shared" si="454"/>
        <v>0</v>
      </c>
      <c r="AE358" s="61"/>
      <c r="AF358" s="142">
        <f t="shared" si="455"/>
        <v>0</v>
      </c>
      <c r="AG358" s="142">
        <f t="shared" si="456"/>
        <v>0</v>
      </c>
      <c r="AH358" s="61"/>
      <c r="AI358" s="142">
        <f t="shared" si="457"/>
        <v>0</v>
      </c>
      <c r="AJ358" s="142">
        <f t="shared" si="458"/>
        <v>0</v>
      </c>
      <c r="AK358" s="61"/>
      <c r="AL358" s="142">
        <f t="shared" si="459"/>
        <v>0</v>
      </c>
      <c r="AM358" s="142">
        <f t="shared" si="460"/>
        <v>0</v>
      </c>
      <c r="AN358" s="61"/>
      <c r="AO358" s="142">
        <f t="shared" si="461"/>
        <v>0</v>
      </c>
      <c r="AP358" s="142">
        <f t="shared" si="462"/>
        <v>0</v>
      </c>
      <c r="AQ358" s="61"/>
      <c r="AR358" s="142">
        <f t="shared" si="463"/>
        <v>0</v>
      </c>
      <c r="AS358" s="142">
        <f t="shared" si="464"/>
        <v>0</v>
      </c>
      <c r="AT358" s="61"/>
      <c r="AU358" s="142">
        <f t="shared" si="465"/>
        <v>0</v>
      </c>
      <c r="AV358" s="142">
        <f t="shared" si="466"/>
        <v>0</v>
      </c>
      <c r="AW358" s="61"/>
      <c r="AX358" s="142">
        <f t="shared" si="467"/>
        <v>0</v>
      </c>
      <c r="AY358" s="142">
        <f t="shared" si="468"/>
        <v>0</v>
      </c>
      <c r="AZ358" s="3"/>
      <c r="BA358" s="142">
        <f t="shared" si="469"/>
        <v>0</v>
      </c>
      <c r="BB358" s="142">
        <f t="shared" si="469"/>
        <v>0</v>
      </c>
      <c r="BF358" s="111">
        <f t="shared" si="470"/>
        <v>0</v>
      </c>
      <c r="BG358" s="111">
        <f t="shared" si="429"/>
        <v>0</v>
      </c>
      <c r="BH358" s="111">
        <f t="shared" si="430"/>
        <v>0</v>
      </c>
      <c r="BI358" s="111">
        <f t="shared" si="431"/>
        <v>0</v>
      </c>
      <c r="BJ358" s="111">
        <f t="shared" si="432"/>
        <v>0</v>
      </c>
      <c r="BK358" s="111">
        <f t="shared" si="433"/>
        <v>0</v>
      </c>
      <c r="BL358" s="111">
        <f t="shared" si="434"/>
        <v>0</v>
      </c>
      <c r="BM358" s="111">
        <f t="shared" si="435"/>
        <v>0</v>
      </c>
      <c r="BN358" s="111">
        <f t="shared" si="436"/>
        <v>0</v>
      </c>
      <c r="BO358" s="111">
        <f t="shared" si="437"/>
        <v>0</v>
      </c>
      <c r="BP358" s="111">
        <f t="shared" si="438"/>
        <v>0</v>
      </c>
      <c r="BQ358" s="111">
        <f t="shared" si="439"/>
        <v>0</v>
      </c>
      <c r="CE358" s="61"/>
      <c r="CF358" s="142">
        <f t="shared" si="471"/>
        <v>0</v>
      </c>
      <c r="CG358" s="142">
        <f t="shared" si="472"/>
        <v>0</v>
      </c>
      <c r="CH358" s="61"/>
      <c r="CI358" s="142">
        <f t="shared" si="473"/>
        <v>0</v>
      </c>
      <c r="CJ358" s="142">
        <f t="shared" si="474"/>
        <v>0</v>
      </c>
      <c r="CK358" s="61"/>
      <c r="CL358" s="142">
        <f t="shared" si="475"/>
        <v>0</v>
      </c>
      <c r="CM358" s="142">
        <f t="shared" si="476"/>
        <v>0</v>
      </c>
      <c r="CN358" s="61"/>
      <c r="CO358" s="142">
        <f t="shared" si="477"/>
        <v>0</v>
      </c>
      <c r="CP358" s="142">
        <f t="shared" si="478"/>
        <v>0</v>
      </c>
      <c r="CQ358" s="61"/>
      <c r="CR358" s="142">
        <f t="shared" si="479"/>
        <v>0</v>
      </c>
      <c r="CS358" s="142">
        <f t="shared" si="480"/>
        <v>0</v>
      </c>
      <c r="CT358" s="61"/>
      <c r="CU358" s="142">
        <f t="shared" si="481"/>
        <v>0</v>
      </c>
      <c r="CV358" s="142">
        <f t="shared" si="482"/>
        <v>0</v>
      </c>
      <c r="CW358" s="61"/>
      <c r="CX358" s="142">
        <f t="shared" si="483"/>
        <v>0</v>
      </c>
      <c r="CY358" s="142">
        <f t="shared" si="484"/>
        <v>0</v>
      </c>
      <c r="CZ358" s="61"/>
      <c r="DA358" s="142">
        <f t="shared" si="485"/>
        <v>0</v>
      </c>
      <c r="DB358" s="142">
        <f t="shared" si="486"/>
        <v>0</v>
      </c>
      <c r="DC358" s="61"/>
      <c r="DD358" s="142">
        <f t="shared" si="487"/>
        <v>0</v>
      </c>
      <c r="DE358" s="142">
        <f t="shared" si="488"/>
        <v>0</v>
      </c>
      <c r="DF358">
        <f t="shared" si="513"/>
        <v>351</v>
      </c>
      <c r="DH358" s="142">
        <f t="shared" si="489"/>
        <v>0</v>
      </c>
      <c r="DI358" s="142">
        <f t="shared" si="490"/>
        <v>0</v>
      </c>
      <c r="DJ358" s="142">
        <f t="shared" si="491"/>
        <v>0</v>
      </c>
      <c r="DK358" s="142">
        <f t="shared" si="492"/>
        <v>0</v>
      </c>
      <c r="DL358" s="142">
        <f t="shared" si="493"/>
        <v>0</v>
      </c>
      <c r="DM358" s="142">
        <f t="shared" si="494"/>
        <v>0</v>
      </c>
      <c r="DN358" s="142">
        <f t="shared" si="495"/>
        <v>0</v>
      </c>
      <c r="DO358" s="142">
        <f t="shared" si="496"/>
        <v>0</v>
      </c>
      <c r="DP358" s="142">
        <f t="shared" si="497"/>
        <v>0</v>
      </c>
      <c r="DQ358" s="142">
        <f t="shared" si="498"/>
        <v>0</v>
      </c>
      <c r="DR358" s="142">
        <f t="shared" si="499"/>
        <v>0</v>
      </c>
      <c r="DS358" s="142">
        <f t="shared" si="500"/>
        <v>0</v>
      </c>
      <c r="DU358" s="142">
        <f t="shared" si="501"/>
        <v>0</v>
      </c>
      <c r="DV358" s="142">
        <f t="shared" si="502"/>
        <v>0</v>
      </c>
      <c r="DW358" s="142">
        <f t="shared" si="503"/>
        <v>0</v>
      </c>
      <c r="DX358" s="142">
        <f t="shared" si="504"/>
        <v>0</v>
      </c>
      <c r="DY358" s="142">
        <f t="shared" si="505"/>
        <v>0</v>
      </c>
      <c r="DZ358" s="142">
        <f t="shared" si="506"/>
        <v>0</v>
      </c>
      <c r="EA358" s="142">
        <f t="shared" si="507"/>
        <v>0</v>
      </c>
      <c r="EB358" s="142">
        <f t="shared" si="508"/>
        <v>0</v>
      </c>
      <c r="EC358" s="142">
        <f t="shared" si="509"/>
        <v>0</v>
      </c>
      <c r="ED358" s="142">
        <f t="shared" si="510"/>
        <v>0</v>
      </c>
      <c r="EE358" s="142">
        <f t="shared" si="511"/>
        <v>0</v>
      </c>
      <c r="EF358" s="142">
        <f t="shared" si="512"/>
        <v>0</v>
      </c>
    </row>
    <row r="359" spans="1:136">
      <c r="A359" s="137"/>
      <c r="B359" s="138"/>
      <c r="C359" s="138"/>
      <c r="D359" s="139"/>
      <c r="E359" s="139"/>
      <c r="F359" s="139"/>
      <c r="G359" s="140"/>
      <c r="H359" s="141">
        <f t="shared" si="440"/>
        <v>0</v>
      </c>
      <c r="I359" s="140"/>
      <c r="J359" s="141">
        <f t="shared" si="441"/>
        <v>0</v>
      </c>
      <c r="K359" s="140"/>
      <c r="L359" s="141">
        <f t="shared" si="442"/>
        <v>0</v>
      </c>
      <c r="M359" s="140"/>
      <c r="N359" s="141">
        <f t="shared" si="443"/>
        <v>0</v>
      </c>
      <c r="O359" s="141">
        <f t="shared" si="444"/>
        <v>0</v>
      </c>
      <c r="P359" s="61"/>
      <c r="Q359" s="142">
        <f t="shared" si="445"/>
        <v>0</v>
      </c>
      <c r="R359" s="142">
        <f t="shared" si="446"/>
        <v>0</v>
      </c>
      <c r="S359" s="61"/>
      <c r="T359" s="142">
        <f t="shared" si="447"/>
        <v>0</v>
      </c>
      <c r="U359" s="142">
        <f t="shared" si="448"/>
        <v>0</v>
      </c>
      <c r="V359" s="61"/>
      <c r="W359" s="142">
        <f t="shared" si="449"/>
        <v>0</v>
      </c>
      <c r="X359" s="142">
        <f t="shared" si="450"/>
        <v>0</v>
      </c>
      <c r="Y359" s="61"/>
      <c r="Z359" s="142">
        <f t="shared" si="451"/>
        <v>0</v>
      </c>
      <c r="AA359" s="142">
        <f t="shared" si="452"/>
        <v>0</v>
      </c>
      <c r="AB359" s="61"/>
      <c r="AC359" s="142">
        <f t="shared" si="453"/>
        <v>0</v>
      </c>
      <c r="AD359" s="142">
        <f t="shared" si="454"/>
        <v>0</v>
      </c>
      <c r="AE359" s="61"/>
      <c r="AF359" s="142">
        <f t="shared" si="455"/>
        <v>0</v>
      </c>
      <c r="AG359" s="142">
        <f t="shared" si="456"/>
        <v>0</v>
      </c>
      <c r="AH359" s="61"/>
      <c r="AI359" s="142">
        <f t="shared" si="457"/>
        <v>0</v>
      </c>
      <c r="AJ359" s="142">
        <f t="shared" si="458"/>
        <v>0</v>
      </c>
      <c r="AK359" s="61"/>
      <c r="AL359" s="142">
        <f t="shared" si="459"/>
        <v>0</v>
      </c>
      <c r="AM359" s="142">
        <f t="shared" si="460"/>
        <v>0</v>
      </c>
      <c r="AN359" s="61"/>
      <c r="AO359" s="142">
        <f t="shared" si="461"/>
        <v>0</v>
      </c>
      <c r="AP359" s="142">
        <f t="shared" si="462"/>
        <v>0</v>
      </c>
      <c r="AQ359" s="61"/>
      <c r="AR359" s="142">
        <f t="shared" si="463"/>
        <v>0</v>
      </c>
      <c r="AS359" s="142">
        <f t="shared" si="464"/>
        <v>0</v>
      </c>
      <c r="AT359" s="61"/>
      <c r="AU359" s="142">
        <f t="shared" si="465"/>
        <v>0</v>
      </c>
      <c r="AV359" s="142">
        <f t="shared" si="466"/>
        <v>0</v>
      </c>
      <c r="AW359" s="61"/>
      <c r="AX359" s="142">
        <f t="shared" si="467"/>
        <v>0</v>
      </c>
      <c r="AY359" s="142">
        <f t="shared" si="468"/>
        <v>0</v>
      </c>
      <c r="AZ359" s="3"/>
      <c r="BA359" s="142">
        <f t="shared" si="469"/>
        <v>0</v>
      </c>
      <c r="BB359" s="142">
        <f t="shared" si="469"/>
        <v>0</v>
      </c>
      <c r="BF359" s="111">
        <f t="shared" si="470"/>
        <v>0</v>
      </c>
      <c r="BG359" s="111">
        <f t="shared" si="429"/>
        <v>0</v>
      </c>
      <c r="BH359" s="111">
        <f t="shared" si="430"/>
        <v>0</v>
      </c>
      <c r="BI359" s="111">
        <f t="shared" si="431"/>
        <v>0</v>
      </c>
      <c r="BJ359" s="111">
        <f t="shared" si="432"/>
        <v>0</v>
      </c>
      <c r="BK359" s="111">
        <f t="shared" si="433"/>
        <v>0</v>
      </c>
      <c r="BL359" s="111">
        <f t="shared" si="434"/>
        <v>0</v>
      </c>
      <c r="BM359" s="111">
        <f t="shared" si="435"/>
        <v>0</v>
      </c>
      <c r="BN359" s="111">
        <f t="shared" si="436"/>
        <v>0</v>
      </c>
      <c r="BO359" s="111">
        <f t="shared" si="437"/>
        <v>0</v>
      </c>
      <c r="BP359" s="111">
        <f t="shared" si="438"/>
        <v>0</v>
      </c>
      <c r="BQ359" s="111">
        <f t="shared" si="439"/>
        <v>0</v>
      </c>
      <c r="CE359" s="61"/>
      <c r="CF359" s="142">
        <f t="shared" si="471"/>
        <v>0</v>
      </c>
      <c r="CG359" s="142">
        <f t="shared" si="472"/>
        <v>0</v>
      </c>
      <c r="CH359" s="61"/>
      <c r="CI359" s="142">
        <f t="shared" si="473"/>
        <v>0</v>
      </c>
      <c r="CJ359" s="142">
        <f t="shared" si="474"/>
        <v>0</v>
      </c>
      <c r="CK359" s="61"/>
      <c r="CL359" s="142">
        <f t="shared" si="475"/>
        <v>0</v>
      </c>
      <c r="CM359" s="142">
        <f t="shared" si="476"/>
        <v>0</v>
      </c>
      <c r="CN359" s="61"/>
      <c r="CO359" s="142">
        <f t="shared" si="477"/>
        <v>0</v>
      </c>
      <c r="CP359" s="142">
        <f t="shared" si="478"/>
        <v>0</v>
      </c>
      <c r="CQ359" s="61"/>
      <c r="CR359" s="142">
        <f t="shared" si="479"/>
        <v>0</v>
      </c>
      <c r="CS359" s="142">
        <f t="shared" si="480"/>
        <v>0</v>
      </c>
      <c r="CT359" s="61"/>
      <c r="CU359" s="142">
        <f t="shared" si="481"/>
        <v>0</v>
      </c>
      <c r="CV359" s="142">
        <f t="shared" si="482"/>
        <v>0</v>
      </c>
      <c r="CW359" s="61"/>
      <c r="CX359" s="142">
        <f t="shared" si="483"/>
        <v>0</v>
      </c>
      <c r="CY359" s="142">
        <f t="shared" si="484"/>
        <v>0</v>
      </c>
      <c r="CZ359" s="61"/>
      <c r="DA359" s="142">
        <f t="shared" si="485"/>
        <v>0</v>
      </c>
      <c r="DB359" s="142">
        <f t="shared" si="486"/>
        <v>0</v>
      </c>
      <c r="DC359" s="61"/>
      <c r="DD359" s="142">
        <f t="shared" si="487"/>
        <v>0</v>
      </c>
      <c r="DE359" s="142">
        <f t="shared" si="488"/>
        <v>0</v>
      </c>
      <c r="DF359">
        <f t="shared" si="513"/>
        <v>352</v>
      </c>
      <c r="DH359" s="142">
        <f t="shared" si="489"/>
        <v>0</v>
      </c>
      <c r="DI359" s="142">
        <f t="shared" si="490"/>
        <v>0</v>
      </c>
      <c r="DJ359" s="142">
        <f t="shared" si="491"/>
        <v>0</v>
      </c>
      <c r="DK359" s="142">
        <f t="shared" si="492"/>
        <v>0</v>
      </c>
      <c r="DL359" s="142">
        <f t="shared" si="493"/>
        <v>0</v>
      </c>
      <c r="DM359" s="142">
        <f t="shared" si="494"/>
        <v>0</v>
      </c>
      <c r="DN359" s="142">
        <f t="shared" si="495"/>
        <v>0</v>
      </c>
      <c r="DO359" s="142">
        <f t="shared" si="496"/>
        <v>0</v>
      </c>
      <c r="DP359" s="142">
        <f t="shared" si="497"/>
        <v>0</v>
      </c>
      <c r="DQ359" s="142">
        <f t="shared" si="498"/>
        <v>0</v>
      </c>
      <c r="DR359" s="142">
        <f t="shared" si="499"/>
        <v>0</v>
      </c>
      <c r="DS359" s="142">
        <f t="shared" si="500"/>
        <v>0</v>
      </c>
      <c r="DU359" s="142">
        <f t="shared" si="501"/>
        <v>0</v>
      </c>
      <c r="DV359" s="142">
        <f t="shared" si="502"/>
        <v>0</v>
      </c>
      <c r="DW359" s="142">
        <f t="shared" si="503"/>
        <v>0</v>
      </c>
      <c r="DX359" s="142">
        <f t="shared" si="504"/>
        <v>0</v>
      </c>
      <c r="DY359" s="142">
        <f t="shared" si="505"/>
        <v>0</v>
      </c>
      <c r="DZ359" s="142">
        <f t="shared" si="506"/>
        <v>0</v>
      </c>
      <c r="EA359" s="142">
        <f t="shared" si="507"/>
        <v>0</v>
      </c>
      <c r="EB359" s="142">
        <f t="shared" si="508"/>
        <v>0</v>
      </c>
      <c r="EC359" s="142">
        <f t="shared" si="509"/>
        <v>0</v>
      </c>
      <c r="ED359" s="142">
        <f t="shared" si="510"/>
        <v>0</v>
      </c>
      <c r="EE359" s="142">
        <f t="shared" si="511"/>
        <v>0</v>
      </c>
      <c r="EF359" s="142">
        <f t="shared" si="512"/>
        <v>0</v>
      </c>
    </row>
    <row r="360" spans="1:136">
      <c r="A360" s="137"/>
      <c r="B360" s="138"/>
      <c r="C360" s="138"/>
      <c r="D360" s="139"/>
      <c r="E360" s="139"/>
      <c r="F360" s="139"/>
      <c r="G360" s="140"/>
      <c r="H360" s="141">
        <f t="shared" si="440"/>
        <v>0</v>
      </c>
      <c r="I360" s="140"/>
      <c r="J360" s="141">
        <f t="shared" si="441"/>
        <v>0</v>
      </c>
      <c r="K360" s="140"/>
      <c r="L360" s="141">
        <f t="shared" si="442"/>
        <v>0</v>
      </c>
      <c r="M360" s="140"/>
      <c r="N360" s="141">
        <f t="shared" si="443"/>
        <v>0</v>
      </c>
      <c r="O360" s="141">
        <f t="shared" si="444"/>
        <v>0</v>
      </c>
      <c r="P360" s="61"/>
      <c r="Q360" s="142">
        <f t="shared" si="445"/>
        <v>0</v>
      </c>
      <c r="R360" s="142">
        <f t="shared" si="446"/>
        <v>0</v>
      </c>
      <c r="S360" s="61"/>
      <c r="T360" s="142">
        <f t="shared" si="447"/>
        <v>0</v>
      </c>
      <c r="U360" s="142">
        <f t="shared" si="448"/>
        <v>0</v>
      </c>
      <c r="V360" s="61"/>
      <c r="W360" s="142">
        <f t="shared" si="449"/>
        <v>0</v>
      </c>
      <c r="X360" s="142">
        <f t="shared" si="450"/>
        <v>0</v>
      </c>
      <c r="Y360" s="61"/>
      <c r="Z360" s="142">
        <f t="shared" si="451"/>
        <v>0</v>
      </c>
      <c r="AA360" s="142">
        <f t="shared" si="452"/>
        <v>0</v>
      </c>
      <c r="AB360" s="61"/>
      <c r="AC360" s="142">
        <f t="shared" si="453"/>
        <v>0</v>
      </c>
      <c r="AD360" s="142">
        <f t="shared" si="454"/>
        <v>0</v>
      </c>
      <c r="AE360" s="61"/>
      <c r="AF360" s="142">
        <f t="shared" si="455"/>
        <v>0</v>
      </c>
      <c r="AG360" s="142">
        <f t="shared" si="456"/>
        <v>0</v>
      </c>
      <c r="AH360" s="61"/>
      <c r="AI360" s="142">
        <f t="shared" si="457"/>
        <v>0</v>
      </c>
      <c r="AJ360" s="142">
        <f t="shared" si="458"/>
        <v>0</v>
      </c>
      <c r="AK360" s="61"/>
      <c r="AL360" s="142">
        <f t="shared" si="459"/>
        <v>0</v>
      </c>
      <c r="AM360" s="142">
        <f t="shared" si="460"/>
        <v>0</v>
      </c>
      <c r="AN360" s="61"/>
      <c r="AO360" s="142">
        <f t="shared" si="461"/>
        <v>0</v>
      </c>
      <c r="AP360" s="142">
        <f t="shared" si="462"/>
        <v>0</v>
      </c>
      <c r="AQ360" s="61"/>
      <c r="AR360" s="142">
        <f t="shared" si="463"/>
        <v>0</v>
      </c>
      <c r="AS360" s="142">
        <f t="shared" si="464"/>
        <v>0</v>
      </c>
      <c r="AT360" s="61"/>
      <c r="AU360" s="142">
        <f t="shared" si="465"/>
        <v>0</v>
      </c>
      <c r="AV360" s="142">
        <f t="shared" si="466"/>
        <v>0</v>
      </c>
      <c r="AW360" s="61"/>
      <c r="AX360" s="142">
        <f t="shared" si="467"/>
        <v>0</v>
      </c>
      <c r="AY360" s="142">
        <f t="shared" si="468"/>
        <v>0</v>
      </c>
      <c r="AZ360" s="3"/>
      <c r="BA360" s="142">
        <f t="shared" si="469"/>
        <v>0</v>
      </c>
      <c r="BB360" s="142">
        <f t="shared" si="469"/>
        <v>0</v>
      </c>
      <c r="BF360" s="111">
        <f t="shared" si="470"/>
        <v>0</v>
      </c>
      <c r="BG360" s="111">
        <f t="shared" si="429"/>
        <v>0</v>
      </c>
      <c r="BH360" s="111">
        <f t="shared" si="430"/>
        <v>0</v>
      </c>
      <c r="BI360" s="111">
        <f t="shared" si="431"/>
        <v>0</v>
      </c>
      <c r="BJ360" s="111">
        <f t="shared" si="432"/>
        <v>0</v>
      </c>
      <c r="BK360" s="111">
        <f t="shared" si="433"/>
        <v>0</v>
      </c>
      <c r="BL360" s="111">
        <f t="shared" si="434"/>
        <v>0</v>
      </c>
      <c r="BM360" s="111">
        <f t="shared" si="435"/>
        <v>0</v>
      </c>
      <c r="BN360" s="111">
        <f t="shared" si="436"/>
        <v>0</v>
      </c>
      <c r="BO360" s="111">
        <f t="shared" si="437"/>
        <v>0</v>
      </c>
      <c r="BP360" s="111">
        <f t="shared" si="438"/>
        <v>0</v>
      </c>
      <c r="BQ360" s="111">
        <f t="shared" si="439"/>
        <v>0</v>
      </c>
      <c r="CE360" s="61"/>
      <c r="CF360" s="142">
        <f t="shared" si="471"/>
        <v>0</v>
      </c>
      <c r="CG360" s="142">
        <f t="shared" si="472"/>
        <v>0</v>
      </c>
      <c r="CH360" s="61"/>
      <c r="CI360" s="142">
        <f t="shared" si="473"/>
        <v>0</v>
      </c>
      <c r="CJ360" s="142">
        <f t="shared" si="474"/>
        <v>0</v>
      </c>
      <c r="CK360" s="61"/>
      <c r="CL360" s="142">
        <f t="shared" si="475"/>
        <v>0</v>
      </c>
      <c r="CM360" s="142">
        <f t="shared" si="476"/>
        <v>0</v>
      </c>
      <c r="CN360" s="61"/>
      <c r="CO360" s="142">
        <f t="shared" si="477"/>
        <v>0</v>
      </c>
      <c r="CP360" s="142">
        <f t="shared" si="478"/>
        <v>0</v>
      </c>
      <c r="CQ360" s="61"/>
      <c r="CR360" s="142">
        <f t="shared" si="479"/>
        <v>0</v>
      </c>
      <c r="CS360" s="142">
        <f t="shared" si="480"/>
        <v>0</v>
      </c>
      <c r="CT360" s="61"/>
      <c r="CU360" s="142">
        <f t="shared" si="481"/>
        <v>0</v>
      </c>
      <c r="CV360" s="142">
        <f t="shared" si="482"/>
        <v>0</v>
      </c>
      <c r="CW360" s="61"/>
      <c r="CX360" s="142">
        <f t="shared" si="483"/>
        <v>0</v>
      </c>
      <c r="CY360" s="142">
        <f t="shared" si="484"/>
        <v>0</v>
      </c>
      <c r="CZ360" s="61"/>
      <c r="DA360" s="142">
        <f t="shared" si="485"/>
        <v>0</v>
      </c>
      <c r="DB360" s="142">
        <f t="shared" si="486"/>
        <v>0</v>
      </c>
      <c r="DC360" s="61"/>
      <c r="DD360" s="142">
        <f t="shared" si="487"/>
        <v>0</v>
      </c>
      <c r="DE360" s="142">
        <f t="shared" si="488"/>
        <v>0</v>
      </c>
      <c r="DF360">
        <f t="shared" si="513"/>
        <v>353</v>
      </c>
      <c r="DH360" s="142">
        <f t="shared" si="489"/>
        <v>0</v>
      </c>
      <c r="DI360" s="142">
        <f t="shared" si="490"/>
        <v>0</v>
      </c>
      <c r="DJ360" s="142">
        <f t="shared" si="491"/>
        <v>0</v>
      </c>
      <c r="DK360" s="142">
        <f t="shared" si="492"/>
        <v>0</v>
      </c>
      <c r="DL360" s="142">
        <f t="shared" si="493"/>
        <v>0</v>
      </c>
      <c r="DM360" s="142">
        <f t="shared" si="494"/>
        <v>0</v>
      </c>
      <c r="DN360" s="142">
        <f t="shared" si="495"/>
        <v>0</v>
      </c>
      <c r="DO360" s="142">
        <f t="shared" si="496"/>
        <v>0</v>
      </c>
      <c r="DP360" s="142">
        <f t="shared" si="497"/>
        <v>0</v>
      </c>
      <c r="DQ360" s="142">
        <f t="shared" si="498"/>
        <v>0</v>
      </c>
      <c r="DR360" s="142">
        <f t="shared" si="499"/>
        <v>0</v>
      </c>
      <c r="DS360" s="142">
        <f t="shared" si="500"/>
        <v>0</v>
      </c>
      <c r="DU360" s="142">
        <f t="shared" si="501"/>
        <v>0</v>
      </c>
      <c r="DV360" s="142">
        <f t="shared" si="502"/>
        <v>0</v>
      </c>
      <c r="DW360" s="142">
        <f t="shared" si="503"/>
        <v>0</v>
      </c>
      <c r="DX360" s="142">
        <f t="shared" si="504"/>
        <v>0</v>
      </c>
      <c r="DY360" s="142">
        <f t="shared" si="505"/>
        <v>0</v>
      </c>
      <c r="DZ360" s="142">
        <f t="shared" si="506"/>
        <v>0</v>
      </c>
      <c r="EA360" s="142">
        <f t="shared" si="507"/>
        <v>0</v>
      </c>
      <c r="EB360" s="142">
        <f t="shared" si="508"/>
        <v>0</v>
      </c>
      <c r="EC360" s="142">
        <f t="shared" si="509"/>
        <v>0</v>
      </c>
      <c r="ED360" s="142">
        <f t="shared" si="510"/>
        <v>0</v>
      </c>
      <c r="EE360" s="142">
        <f t="shared" si="511"/>
        <v>0</v>
      </c>
      <c r="EF360" s="142">
        <f t="shared" si="512"/>
        <v>0</v>
      </c>
    </row>
    <row r="361" spans="1:136">
      <c r="A361" s="137"/>
      <c r="B361" s="138"/>
      <c r="C361" s="138"/>
      <c r="D361" s="139"/>
      <c r="E361" s="139"/>
      <c r="F361" s="139"/>
      <c r="G361" s="140"/>
      <c r="H361" s="141">
        <f t="shared" si="440"/>
        <v>0</v>
      </c>
      <c r="I361" s="140"/>
      <c r="J361" s="141">
        <f t="shared" si="441"/>
        <v>0</v>
      </c>
      <c r="K361" s="140"/>
      <c r="L361" s="141">
        <f t="shared" si="442"/>
        <v>0</v>
      </c>
      <c r="M361" s="140"/>
      <c r="N361" s="141">
        <f t="shared" si="443"/>
        <v>0</v>
      </c>
      <c r="O361" s="141">
        <f t="shared" si="444"/>
        <v>0</v>
      </c>
      <c r="P361" s="61"/>
      <c r="Q361" s="142">
        <f t="shared" si="445"/>
        <v>0</v>
      </c>
      <c r="R361" s="142">
        <f t="shared" si="446"/>
        <v>0</v>
      </c>
      <c r="S361" s="61"/>
      <c r="T361" s="142">
        <f t="shared" si="447"/>
        <v>0</v>
      </c>
      <c r="U361" s="142">
        <f t="shared" si="448"/>
        <v>0</v>
      </c>
      <c r="V361" s="61"/>
      <c r="W361" s="142">
        <f t="shared" si="449"/>
        <v>0</v>
      </c>
      <c r="X361" s="142">
        <f t="shared" si="450"/>
        <v>0</v>
      </c>
      <c r="Y361" s="61"/>
      <c r="Z361" s="142">
        <f t="shared" si="451"/>
        <v>0</v>
      </c>
      <c r="AA361" s="142">
        <f t="shared" si="452"/>
        <v>0</v>
      </c>
      <c r="AB361" s="61"/>
      <c r="AC361" s="142">
        <f t="shared" si="453"/>
        <v>0</v>
      </c>
      <c r="AD361" s="142">
        <f t="shared" si="454"/>
        <v>0</v>
      </c>
      <c r="AE361" s="61"/>
      <c r="AF361" s="142">
        <f t="shared" si="455"/>
        <v>0</v>
      </c>
      <c r="AG361" s="142">
        <f t="shared" si="456"/>
        <v>0</v>
      </c>
      <c r="AH361" s="61"/>
      <c r="AI361" s="142">
        <f t="shared" si="457"/>
        <v>0</v>
      </c>
      <c r="AJ361" s="142">
        <f t="shared" si="458"/>
        <v>0</v>
      </c>
      <c r="AK361" s="61"/>
      <c r="AL361" s="142">
        <f t="shared" si="459"/>
        <v>0</v>
      </c>
      <c r="AM361" s="142">
        <f t="shared" si="460"/>
        <v>0</v>
      </c>
      <c r="AN361" s="61"/>
      <c r="AO361" s="142">
        <f t="shared" si="461"/>
        <v>0</v>
      </c>
      <c r="AP361" s="142">
        <f t="shared" si="462"/>
        <v>0</v>
      </c>
      <c r="AQ361" s="61"/>
      <c r="AR361" s="142">
        <f t="shared" si="463"/>
        <v>0</v>
      </c>
      <c r="AS361" s="142">
        <f t="shared" si="464"/>
        <v>0</v>
      </c>
      <c r="AT361" s="61"/>
      <c r="AU361" s="142">
        <f t="shared" si="465"/>
        <v>0</v>
      </c>
      <c r="AV361" s="142">
        <f t="shared" si="466"/>
        <v>0</v>
      </c>
      <c r="AW361" s="61"/>
      <c r="AX361" s="142">
        <f t="shared" si="467"/>
        <v>0</v>
      </c>
      <c r="AY361" s="142">
        <f t="shared" si="468"/>
        <v>0</v>
      </c>
      <c r="AZ361" s="3"/>
      <c r="BA361" s="142">
        <f t="shared" si="469"/>
        <v>0</v>
      </c>
      <c r="BB361" s="142">
        <f t="shared" si="469"/>
        <v>0</v>
      </c>
      <c r="BF361" s="111">
        <f t="shared" si="470"/>
        <v>0</v>
      </c>
      <c r="BG361" s="111">
        <f t="shared" si="429"/>
        <v>0</v>
      </c>
      <c r="BH361" s="111">
        <f t="shared" si="430"/>
        <v>0</v>
      </c>
      <c r="BI361" s="111">
        <f t="shared" si="431"/>
        <v>0</v>
      </c>
      <c r="BJ361" s="111">
        <f t="shared" si="432"/>
        <v>0</v>
      </c>
      <c r="BK361" s="111">
        <f t="shared" si="433"/>
        <v>0</v>
      </c>
      <c r="BL361" s="111">
        <f t="shared" si="434"/>
        <v>0</v>
      </c>
      <c r="BM361" s="111">
        <f t="shared" si="435"/>
        <v>0</v>
      </c>
      <c r="BN361" s="111">
        <f t="shared" si="436"/>
        <v>0</v>
      </c>
      <c r="BO361" s="111">
        <f t="shared" si="437"/>
        <v>0</v>
      </c>
      <c r="BP361" s="111">
        <f t="shared" si="438"/>
        <v>0</v>
      </c>
      <c r="BQ361" s="111">
        <f t="shared" si="439"/>
        <v>0</v>
      </c>
      <c r="CE361" s="61"/>
      <c r="CF361" s="142">
        <f t="shared" si="471"/>
        <v>0</v>
      </c>
      <c r="CG361" s="142">
        <f t="shared" si="472"/>
        <v>0</v>
      </c>
      <c r="CH361" s="61"/>
      <c r="CI361" s="142">
        <f t="shared" si="473"/>
        <v>0</v>
      </c>
      <c r="CJ361" s="142">
        <f t="shared" si="474"/>
        <v>0</v>
      </c>
      <c r="CK361" s="61"/>
      <c r="CL361" s="142">
        <f t="shared" si="475"/>
        <v>0</v>
      </c>
      <c r="CM361" s="142">
        <f t="shared" si="476"/>
        <v>0</v>
      </c>
      <c r="CN361" s="61"/>
      <c r="CO361" s="142">
        <f t="shared" si="477"/>
        <v>0</v>
      </c>
      <c r="CP361" s="142">
        <f t="shared" si="478"/>
        <v>0</v>
      </c>
      <c r="CQ361" s="61"/>
      <c r="CR361" s="142">
        <f t="shared" si="479"/>
        <v>0</v>
      </c>
      <c r="CS361" s="142">
        <f t="shared" si="480"/>
        <v>0</v>
      </c>
      <c r="CT361" s="61"/>
      <c r="CU361" s="142">
        <f t="shared" si="481"/>
        <v>0</v>
      </c>
      <c r="CV361" s="142">
        <f t="shared" si="482"/>
        <v>0</v>
      </c>
      <c r="CW361" s="61"/>
      <c r="CX361" s="142">
        <f t="shared" si="483"/>
        <v>0</v>
      </c>
      <c r="CY361" s="142">
        <f t="shared" si="484"/>
        <v>0</v>
      </c>
      <c r="CZ361" s="61"/>
      <c r="DA361" s="142">
        <f t="shared" si="485"/>
        <v>0</v>
      </c>
      <c r="DB361" s="142">
        <f t="shared" si="486"/>
        <v>0</v>
      </c>
      <c r="DC361" s="61"/>
      <c r="DD361" s="142">
        <f t="shared" si="487"/>
        <v>0</v>
      </c>
      <c r="DE361" s="142">
        <f t="shared" si="488"/>
        <v>0</v>
      </c>
      <c r="DF361">
        <f t="shared" si="513"/>
        <v>354</v>
      </c>
      <c r="DH361" s="142">
        <f t="shared" si="489"/>
        <v>0</v>
      </c>
      <c r="DI361" s="142">
        <f t="shared" si="490"/>
        <v>0</v>
      </c>
      <c r="DJ361" s="142">
        <f t="shared" si="491"/>
        <v>0</v>
      </c>
      <c r="DK361" s="142">
        <f t="shared" si="492"/>
        <v>0</v>
      </c>
      <c r="DL361" s="142">
        <f t="shared" si="493"/>
        <v>0</v>
      </c>
      <c r="DM361" s="142">
        <f t="shared" si="494"/>
        <v>0</v>
      </c>
      <c r="DN361" s="142">
        <f t="shared" si="495"/>
        <v>0</v>
      </c>
      <c r="DO361" s="142">
        <f t="shared" si="496"/>
        <v>0</v>
      </c>
      <c r="DP361" s="142">
        <f t="shared" si="497"/>
        <v>0</v>
      </c>
      <c r="DQ361" s="142">
        <f t="shared" si="498"/>
        <v>0</v>
      </c>
      <c r="DR361" s="142">
        <f t="shared" si="499"/>
        <v>0</v>
      </c>
      <c r="DS361" s="142">
        <f t="shared" si="500"/>
        <v>0</v>
      </c>
      <c r="DU361" s="142">
        <f t="shared" si="501"/>
        <v>0</v>
      </c>
      <c r="DV361" s="142">
        <f t="shared" si="502"/>
        <v>0</v>
      </c>
      <c r="DW361" s="142">
        <f t="shared" si="503"/>
        <v>0</v>
      </c>
      <c r="DX361" s="142">
        <f t="shared" si="504"/>
        <v>0</v>
      </c>
      <c r="DY361" s="142">
        <f t="shared" si="505"/>
        <v>0</v>
      </c>
      <c r="DZ361" s="142">
        <f t="shared" si="506"/>
        <v>0</v>
      </c>
      <c r="EA361" s="142">
        <f t="shared" si="507"/>
        <v>0</v>
      </c>
      <c r="EB361" s="142">
        <f t="shared" si="508"/>
        <v>0</v>
      </c>
      <c r="EC361" s="142">
        <f t="shared" si="509"/>
        <v>0</v>
      </c>
      <c r="ED361" s="142">
        <f t="shared" si="510"/>
        <v>0</v>
      </c>
      <c r="EE361" s="142">
        <f t="shared" si="511"/>
        <v>0</v>
      </c>
      <c r="EF361" s="142">
        <f t="shared" si="512"/>
        <v>0</v>
      </c>
    </row>
    <row r="362" spans="1:136">
      <c r="A362" s="137"/>
      <c r="B362" s="138"/>
      <c r="C362" s="138"/>
      <c r="D362" s="139"/>
      <c r="E362" s="139"/>
      <c r="F362" s="139"/>
      <c r="G362" s="140"/>
      <c r="H362" s="141">
        <f t="shared" si="440"/>
        <v>0</v>
      </c>
      <c r="I362" s="140"/>
      <c r="J362" s="141">
        <f t="shared" si="441"/>
        <v>0</v>
      </c>
      <c r="K362" s="140"/>
      <c r="L362" s="141">
        <f t="shared" si="442"/>
        <v>0</v>
      </c>
      <c r="M362" s="140"/>
      <c r="N362" s="141">
        <f t="shared" si="443"/>
        <v>0</v>
      </c>
      <c r="O362" s="141">
        <f t="shared" si="444"/>
        <v>0</v>
      </c>
      <c r="P362" s="61"/>
      <c r="Q362" s="142">
        <f t="shared" si="445"/>
        <v>0</v>
      </c>
      <c r="R362" s="142">
        <f t="shared" si="446"/>
        <v>0</v>
      </c>
      <c r="S362" s="61"/>
      <c r="T362" s="142">
        <f t="shared" si="447"/>
        <v>0</v>
      </c>
      <c r="U362" s="142">
        <f t="shared" si="448"/>
        <v>0</v>
      </c>
      <c r="V362" s="61"/>
      <c r="W362" s="142">
        <f t="shared" si="449"/>
        <v>0</v>
      </c>
      <c r="X362" s="142">
        <f t="shared" si="450"/>
        <v>0</v>
      </c>
      <c r="Y362" s="61"/>
      <c r="Z362" s="142">
        <f t="shared" si="451"/>
        <v>0</v>
      </c>
      <c r="AA362" s="142">
        <f t="shared" si="452"/>
        <v>0</v>
      </c>
      <c r="AB362" s="61"/>
      <c r="AC362" s="142">
        <f t="shared" si="453"/>
        <v>0</v>
      </c>
      <c r="AD362" s="142">
        <f t="shared" si="454"/>
        <v>0</v>
      </c>
      <c r="AE362" s="61"/>
      <c r="AF362" s="142">
        <f t="shared" si="455"/>
        <v>0</v>
      </c>
      <c r="AG362" s="142">
        <f t="shared" si="456"/>
        <v>0</v>
      </c>
      <c r="AH362" s="61"/>
      <c r="AI362" s="142">
        <f t="shared" si="457"/>
        <v>0</v>
      </c>
      <c r="AJ362" s="142">
        <f t="shared" si="458"/>
        <v>0</v>
      </c>
      <c r="AK362" s="61"/>
      <c r="AL362" s="142">
        <f t="shared" si="459"/>
        <v>0</v>
      </c>
      <c r="AM362" s="142">
        <f t="shared" si="460"/>
        <v>0</v>
      </c>
      <c r="AN362" s="61"/>
      <c r="AO362" s="142">
        <f t="shared" si="461"/>
        <v>0</v>
      </c>
      <c r="AP362" s="142">
        <f t="shared" si="462"/>
        <v>0</v>
      </c>
      <c r="AQ362" s="61"/>
      <c r="AR362" s="142">
        <f t="shared" si="463"/>
        <v>0</v>
      </c>
      <c r="AS362" s="142">
        <f t="shared" si="464"/>
        <v>0</v>
      </c>
      <c r="AT362" s="61"/>
      <c r="AU362" s="142">
        <f t="shared" si="465"/>
        <v>0</v>
      </c>
      <c r="AV362" s="142">
        <f t="shared" si="466"/>
        <v>0</v>
      </c>
      <c r="AW362" s="61"/>
      <c r="AX362" s="142">
        <f t="shared" si="467"/>
        <v>0</v>
      </c>
      <c r="AY362" s="142">
        <f t="shared" si="468"/>
        <v>0</v>
      </c>
      <c r="AZ362" s="3"/>
      <c r="BA362" s="142">
        <f t="shared" si="469"/>
        <v>0</v>
      </c>
      <c r="BB362" s="142">
        <f t="shared" si="469"/>
        <v>0</v>
      </c>
      <c r="BF362" s="111">
        <f t="shared" si="470"/>
        <v>0</v>
      </c>
      <c r="BG362" s="111">
        <f t="shared" si="429"/>
        <v>0</v>
      </c>
      <c r="BH362" s="111">
        <f t="shared" si="430"/>
        <v>0</v>
      </c>
      <c r="BI362" s="111">
        <f t="shared" si="431"/>
        <v>0</v>
      </c>
      <c r="BJ362" s="111">
        <f t="shared" si="432"/>
        <v>0</v>
      </c>
      <c r="BK362" s="111">
        <f t="shared" si="433"/>
        <v>0</v>
      </c>
      <c r="BL362" s="111">
        <f t="shared" si="434"/>
        <v>0</v>
      </c>
      <c r="BM362" s="111">
        <f t="shared" si="435"/>
        <v>0</v>
      </c>
      <c r="BN362" s="111">
        <f t="shared" si="436"/>
        <v>0</v>
      </c>
      <c r="BO362" s="111">
        <f t="shared" si="437"/>
        <v>0</v>
      </c>
      <c r="BP362" s="111">
        <f t="shared" si="438"/>
        <v>0</v>
      </c>
      <c r="BQ362" s="111">
        <f t="shared" si="439"/>
        <v>0</v>
      </c>
      <c r="CE362" s="61"/>
      <c r="CF362" s="142">
        <f t="shared" si="471"/>
        <v>0</v>
      </c>
      <c r="CG362" s="142">
        <f t="shared" si="472"/>
        <v>0</v>
      </c>
      <c r="CH362" s="61"/>
      <c r="CI362" s="142">
        <f t="shared" si="473"/>
        <v>0</v>
      </c>
      <c r="CJ362" s="142">
        <f t="shared" si="474"/>
        <v>0</v>
      </c>
      <c r="CK362" s="61"/>
      <c r="CL362" s="142">
        <f t="shared" si="475"/>
        <v>0</v>
      </c>
      <c r="CM362" s="142">
        <f t="shared" si="476"/>
        <v>0</v>
      </c>
      <c r="CN362" s="61"/>
      <c r="CO362" s="142">
        <f t="shared" si="477"/>
        <v>0</v>
      </c>
      <c r="CP362" s="142">
        <f t="shared" si="478"/>
        <v>0</v>
      </c>
      <c r="CQ362" s="61"/>
      <c r="CR362" s="142">
        <f t="shared" si="479"/>
        <v>0</v>
      </c>
      <c r="CS362" s="142">
        <f t="shared" si="480"/>
        <v>0</v>
      </c>
      <c r="CT362" s="61"/>
      <c r="CU362" s="142">
        <f t="shared" si="481"/>
        <v>0</v>
      </c>
      <c r="CV362" s="142">
        <f t="shared" si="482"/>
        <v>0</v>
      </c>
      <c r="CW362" s="61"/>
      <c r="CX362" s="142">
        <f t="shared" si="483"/>
        <v>0</v>
      </c>
      <c r="CY362" s="142">
        <f t="shared" si="484"/>
        <v>0</v>
      </c>
      <c r="CZ362" s="61"/>
      <c r="DA362" s="142">
        <f t="shared" si="485"/>
        <v>0</v>
      </c>
      <c r="DB362" s="142">
        <f t="shared" si="486"/>
        <v>0</v>
      </c>
      <c r="DC362" s="61"/>
      <c r="DD362" s="142">
        <f t="shared" si="487"/>
        <v>0</v>
      </c>
      <c r="DE362" s="142">
        <f t="shared" si="488"/>
        <v>0</v>
      </c>
      <c r="DF362">
        <f t="shared" si="513"/>
        <v>355</v>
      </c>
      <c r="DH362" s="142">
        <f t="shared" si="489"/>
        <v>0</v>
      </c>
      <c r="DI362" s="142">
        <f t="shared" si="490"/>
        <v>0</v>
      </c>
      <c r="DJ362" s="142">
        <f t="shared" si="491"/>
        <v>0</v>
      </c>
      <c r="DK362" s="142">
        <f t="shared" si="492"/>
        <v>0</v>
      </c>
      <c r="DL362" s="142">
        <f t="shared" si="493"/>
        <v>0</v>
      </c>
      <c r="DM362" s="142">
        <f t="shared" si="494"/>
        <v>0</v>
      </c>
      <c r="DN362" s="142">
        <f t="shared" si="495"/>
        <v>0</v>
      </c>
      <c r="DO362" s="142">
        <f t="shared" si="496"/>
        <v>0</v>
      </c>
      <c r="DP362" s="142">
        <f t="shared" si="497"/>
        <v>0</v>
      </c>
      <c r="DQ362" s="142">
        <f t="shared" si="498"/>
        <v>0</v>
      </c>
      <c r="DR362" s="142">
        <f t="shared" si="499"/>
        <v>0</v>
      </c>
      <c r="DS362" s="142">
        <f t="shared" si="500"/>
        <v>0</v>
      </c>
      <c r="DU362" s="142">
        <f t="shared" si="501"/>
        <v>0</v>
      </c>
      <c r="DV362" s="142">
        <f t="shared" si="502"/>
        <v>0</v>
      </c>
      <c r="DW362" s="142">
        <f t="shared" si="503"/>
        <v>0</v>
      </c>
      <c r="DX362" s="142">
        <f t="shared" si="504"/>
        <v>0</v>
      </c>
      <c r="DY362" s="142">
        <f t="shared" si="505"/>
        <v>0</v>
      </c>
      <c r="DZ362" s="142">
        <f t="shared" si="506"/>
        <v>0</v>
      </c>
      <c r="EA362" s="142">
        <f t="shared" si="507"/>
        <v>0</v>
      </c>
      <c r="EB362" s="142">
        <f t="shared" si="508"/>
        <v>0</v>
      </c>
      <c r="EC362" s="142">
        <f t="shared" si="509"/>
        <v>0</v>
      </c>
      <c r="ED362" s="142">
        <f t="shared" si="510"/>
        <v>0</v>
      </c>
      <c r="EE362" s="142">
        <f t="shared" si="511"/>
        <v>0</v>
      </c>
      <c r="EF362" s="142">
        <f t="shared" si="512"/>
        <v>0</v>
      </c>
    </row>
    <row r="363" spans="1:136">
      <c r="A363" s="137"/>
      <c r="B363" s="138"/>
      <c r="C363" s="138"/>
      <c r="D363" s="139"/>
      <c r="E363" s="139"/>
      <c r="F363" s="139"/>
      <c r="G363" s="140"/>
      <c r="H363" s="141">
        <f t="shared" si="440"/>
        <v>0</v>
      </c>
      <c r="I363" s="140"/>
      <c r="J363" s="141">
        <f t="shared" si="441"/>
        <v>0</v>
      </c>
      <c r="K363" s="140"/>
      <c r="L363" s="141">
        <f t="shared" si="442"/>
        <v>0</v>
      </c>
      <c r="M363" s="140"/>
      <c r="N363" s="141">
        <f t="shared" si="443"/>
        <v>0</v>
      </c>
      <c r="O363" s="141">
        <f t="shared" si="444"/>
        <v>0</v>
      </c>
      <c r="P363" s="61"/>
      <c r="Q363" s="142">
        <f t="shared" si="445"/>
        <v>0</v>
      </c>
      <c r="R363" s="142">
        <f t="shared" si="446"/>
        <v>0</v>
      </c>
      <c r="S363" s="61"/>
      <c r="T363" s="142">
        <f t="shared" si="447"/>
        <v>0</v>
      </c>
      <c r="U363" s="142">
        <f t="shared" si="448"/>
        <v>0</v>
      </c>
      <c r="V363" s="61"/>
      <c r="W363" s="142">
        <f t="shared" si="449"/>
        <v>0</v>
      </c>
      <c r="X363" s="142">
        <f t="shared" si="450"/>
        <v>0</v>
      </c>
      <c r="Y363" s="61"/>
      <c r="Z363" s="142">
        <f t="shared" si="451"/>
        <v>0</v>
      </c>
      <c r="AA363" s="142">
        <f t="shared" si="452"/>
        <v>0</v>
      </c>
      <c r="AB363" s="61"/>
      <c r="AC363" s="142">
        <f t="shared" si="453"/>
        <v>0</v>
      </c>
      <c r="AD363" s="142">
        <f t="shared" si="454"/>
        <v>0</v>
      </c>
      <c r="AE363" s="61"/>
      <c r="AF363" s="142">
        <f t="shared" si="455"/>
        <v>0</v>
      </c>
      <c r="AG363" s="142">
        <f t="shared" si="456"/>
        <v>0</v>
      </c>
      <c r="AH363" s="61"/>
      <c r="AI363" s="142">
        <f t="shared" si="457"/>
        <v>0</v>
      </c>
      <c r="AJ363" s="142">
        <f t="shared" si="458"/>
        <v>0</v>
      </c>
      <c r="AK363" s="61"/>
      <c r="AL363" s="142">
        <f t="shared" si="459"/>
        <v>0</v>
      </c>
      <c r="AM363" s="142">
        <f t="shared" si="460"/>
        <v>0</v>
      </c>
      <c r="AN363" s="61"/>
      <c r="AO363" s="142">
        <f t="shared" si="461"/>
        <v>0</v>
      </c>
      <c r="AP363" s="142">
        <f t="shared" si="462"/>
        <v>0</v>
      </c>
      <c r="AQ363" s="61"/>
      <c r="AR363" s="142">
        <f t="shared" si="463"/>
        <v>0</v>
      </c>
      <c r="AS363" s="142">
        <f t="shared" si="464"/>
        <v>0</v>
      </c>
      <c r="AT363" s="61"/>
      <c r="AU363" s="142">
        <f t="shared" si="465"/>
        <v>0</v>
      </c>
      <c r="AV363" s="142">
        <f t="shared" si="466"/>
        <v>0</v>
      </c>
      <c r="AW363" s="61"/>
      <c r="AX363" s="142">
        <f t="shared" si="467"/>
        <v>0</v>
      </c>
      <c r="AY363" s="142">
        <f t="shared" si="468"/>
        <v>0</v>
      </c>
      <c r="AZ363" s="3"/>
      <c r="BA363" s="142">
        <f t="shared" si="469"/>
        <v>0</v>
      </c>
      <c r="BB363" s="142">
        <f t="shared" si="469"/>
        <v>0</v>
      </c>
      <c r="BF363" s="111">
        <f t="shared" si="470"/>
        <v>0</v>
      </c>
      <c r="BG363" s="111">
        <f t="shared" si="429"/>
        <v>0</v>
      </c>
      <c r="BH363" s="111">
        <f t="shared" si="430"/>
        <v>0</v>
      </c>
      <c r="BI363" s="111">
        <f t="shared" si="431"/>
        <v>0</v>
      </c>
      <c r="BJ363" s="111">
        <f t="shared" si="432"/>
        <v>0</v>
      </c>
      <c r="BK363" s="111">
        <f t="shared" si="433"/>
        <v>0</v>
      </c>
      <c r="BL363" s="111">
        <f t="shared" si="434"/>
        <v>0</v>
      </c>
      <c r="BM363" s="111">
        <f t="shared" si="435"/>
        <v>0</v>
      </c>
      <c r="BN363" s="111">
        <f t="shared" si="436"/>
        <v>0</v>
      </c>
      <c r="BO363" s="111">
        <f t="shared" si="437"/>
        <v>0</v>
      </c>
      <c r="BP363" s="111">
        <f t="shared" si="438"/>
        <v>0</v>
      </c>
      <c r="BQ363" s="111">
        <f t="shared" si="439"/>
        <v>0</v>
      </c>
      <c r="CE363" s="61"/>
      <c r="CF363" s="142">
        <f t="shared" si="471"/>
        <v>0</v>
      </c>
      <c r="CG363" s="142">
        <f t="shared" si="472"/>
        <v>0</v>
      </c>
      <c r="CH363" s="61"/>
      <c r="CI363" s="142">
        <f t="shared" si="473"/>
        <v>0</v>
      </c>
      <c r="CJ363" s="142">
        <f t="shared" si="474"/>
        <v>0</v>
      </c>
      <c r="CK363" s="61"/>
      <c r="CL363" s="142">
        <f t="shared" si="475"/>
        <v>0</v>
      </c>
      <c r="CM363" s="142">
        <f t="shared" si="476"/>
        <v>0</v>
      </c>
      <c r="CN363" s="61"/>
      <c r="CO363" s="142">
        <f t="shared" si="477"/>
        <v>0</v>
      </c>
      <c r="CP363" s="142">
        <f t="shared" si="478"/>
        <v>0</v>
      </c>
      <c r="CQ363" s="61"/>
      <c r="CR363" s="142">
        <f t="shared" si="479"/>
        <v>0</v>
      </c>
      <c r="CS363" s="142">
        <f t="shared" si="480"/>
        <v>0</v>
      </c>
      <c r="CT363" s="61"/>
      <c r="CU363" s="142">
        <f t="shared" si="481"/>
        <v>0</v>
      </c>
      <c r="CV363" s="142">
        <f t="shared" si="482"/>
        <v>0</v>
      </c>
      <c r="CW363" s="61"/>
      <c r="CX363" s="142">
        <f t="shared" si="483"/>
        <v>0</v>
      </c>
      <c r="CY363" s="142">
        <f t="shared" si="484"/>
        <v>0</v>
      </c>
      <c r="CZ363" s="61"/>
      <c r="DA363" s="142">
        <f t="shared" si="485"/>
        <v>0</v>
      </c>
      <c r="DB363" s="142">
        <f t="shared" si="486"/>
        <v>0</v>
      </c>
      <c r="DC363" s="61"/>
      <c r="DD363" s="142">
        <f t="shared" si="487"/>
        <v>0</v>
      </c>
      <c r="DE363" s="142">
        <f t="shared" si="488"/>
        <v>0</v>
      </c>
      <c r="DF363">
        <f t="shared" si="513"/>
        <v>356</v>
      </c>
      <c r="DH363" s="142">
        <f t="shared" si="489"/>
        <v>0</v>
      </c>
      <c r="DI363" s="142">
        <f t="shared" si="490"/>
        <v>0</v>
      </c>
      <c r="DJ363" s="142">
        <f t="shared" si="491"/>
        <v>0</v>
      </c>
      <c r="DK363" s="142">
        <f t="shared" si="492"/>
        <v>0</v>
      </c>
      <c r="DL363" s="142">
        <f t="shared" si="493"/>
        <v>0</v>
      </c>
      <c r="DM363" s="142">
        <f t="shared" si="494"/>
        <v>0</v>
      </c>
      <c r="DN363" s="142">
        <f t="shared" si="495"/>
        <v>0</v>
      </c>
      <c r="DO363" s="142">
        <f t="shared" si="496"/>
        <v>0</v>
      </c>
      <c r="DP363" s="142">
        <f t="shared" si="497"/>
        <v>0</v>
      </c>
      <c r="DQ363" s="142">
        <f t="shared" si="498"/>
        <v>0</v>
      </c>
      <c r="DR363" s="142">
        <f t="shared" si="499"/>
        <v>0</v>
      </c>
      <c r="DS363" s="142">
        <f t="shared" si="500"/>
        <v>0</v>
      </c>
      <c r="DU363" s="142">
        <f t="shared" si="501"/>
        <v>0</v>
      </c>
      <c r="DV363" s="142">
        <f t="shared" si="502"/>
        <v>0</v>
      </c>
      <c r="DW363" s="142">
        <f t="shared" si="503"/>
        <v>0</v>
      </c>
      <c r="DX363" s="142">
        <f t="shared" si="504"/>
        <v>0</v>
      </c>
      <c r="DY363" s="142">
        <f t="shared" si="505"/>
        <v>0</v>
      </c>
      <c r="DZ363" s="142">
        <f t="shared" si="506"/>
        <v>0</v>
      </c>
      <c r="EA363" s="142">
        <f t="shared" si="507"/>
        <v>0</v>
      </c>
      <c r="EB363" s="142">
        <f t="shared" si="508"/>
        <v>0</v>
      </c>
      <c r="EC363" s="142">
        <f t="shared" si="509"/>
        <v>0</v>
      </c>
      <c r="ED363" s="142">
        <f t="shared" si="510"/>
        <v>0</v>
      </c>
      <c r="EE363" s="142">
        <f t="shared" si="511"/>
        <v>0</v>
      </c>
      <c r="EF363" s="142">
        <f t="shared" si="512"/>
        <v>0</v>
      </c>
    </row>
    <row r="364" spans="1:136">
      <c r="A364" s="137"/>
      <c r="B364" s="138"/>
      <c r="C364" s="138"/>
      <c r="D364" s="139"/>
      <c r="E364" s="139"/>
      <c r="F364" s="139"/>
      <c r="G364" s="140"/>
      <c r="H364" s="141">
        <f t="shared" si="440"/>
        <v>0</v>
      </c>
      <c r="I364" s="140"/>
      <c r="J364" s="141">
        <f t="shared" si="441"/>
        <v>0</v>
      </c>
      <c r="K364" s="140"/>
      <c r="L364" s="141">
        <f t="shared" si="442"/>
        <v>0</v>
      </c>
      <c r="M364" s="140"/>
      <c r="N364" s="141">
        <f t="shared" si="443"/>
        <v>0</v>
      </c>
      <c r="O364" s="141">
        <f t="shared" si="444"/>
        <v>0</v>
      </c>
      <c r="P364" s="61"/>
      <c r="Q364" s="142">
        <f t="shared" si="445"/>
        <v>0</v>
      </c>
      <c r="R364" s="142">
        <f t="shared" si="446"/>
        <v>0</v>
      </c>
      <c r="S364" s="61"/>
      <c r="T364" s="142">
        <f t="shared" si="447"/>
        <v>0</v>
      </c>
      <c r="U364" s="142">
        <f t="shared" si="448"/>
        <v>0</v>
      </c>
      <c r="V364" s="61"/>
      <c r="W364" s="142">
        <f t="shared" si="449"/>
        <v>0</v>
      </c>
      <c r="X364" s="142">
        <f t="shared" si="450"/>
        <v>0</v>
      </c>
      <c r="Y364" s="61"/>
      <c r="Z364" s="142">
        <f t="shared" si="451"/>
        <v>0</v>
      </c>
      <c r="AA364" s="142">
        <f t="shared" si="452"/>
        <v>0</v>
      </c>
      <c r="AB364" s="61"/>
      <c r="AC364" s="142">
        <f t="shared" si="453"/>
        <v>0</v>
      </c>
      <c r="AD364" s="142">
        <f t="shared" si="454"/>
        <v>0</v>
      </c>
      <c r="AE364" s="61"/>
      <c r="AF364" s="142">
        <f t="shared" si="455"/>
        <v>0</v>
      </c>
      <c r="AG364" s="142">
        <f t="shared" si="456"/>
        <v>0</v>
      </c>
      <c r="AH364" s="61"/>
      <c r="AI364" s="142">
        <f t="shared" si="457"/>
        <v>0</v>
      </c>
      <c r="AJ364" s="142">
        <f t="shared" si="458"/>
        <v>0</v>
      </c>
      <c r="AK364" s="61"/>
      <c r="AL364" s="142">
        <f t="shared" si="459"/>
        <v>0</v>
      </c>
      <c r="AM364" s="142">
        <f t="shared" si="460"/>
        <v>0</v>
      </c>
      <c r="AN364" s="61"/>
      <c r="AO364" s="142">
        <f t="shared" si="461"/>
        <v>0</v>
      </c>
      <c r="AP364" s="142">
        <f t="shared" si="462"/>
        <v>0</v>
      </c>
      <c r="AQ364" s="61"/>
      <c r="AR364" s="142">
        <f t="shared" si="463"/>
        <v>0</v>
      </c>
      <c r="AS364" s="142">
        <f t="shared" si="464"/>
        <v>0</v>
      </c>
      <c r="AT364" s="61"/>
      <c r="AU364" s="142">
        <f t="shared" si="465"/>
        <v>0</v>
      </c>
      <c r="AV364" s="142">
        <f t="shared" si="466"/>
        <v>0</v>
      </c>
      <c r="AW364" s="61"/>
      <c r="AX364" s="142">
        <f t="shared" si="467"/>
        <v>0</v>
      </c>
      <c r="AY364" s="142">
        <f t="shared" si="468"/>
        <v>0</v>
      </c>
      <c r="AZ364" s="3"/>
      <c r="BA364" s="142">
        <f t="shared" si="469"/>
        <v>0</v>
      </c>
      <c r="BB364" s="142">
        <f t="shared" si="469"/>
        <v>0</v>
      </c>
      <c r="BF364" s="111">
        <f t="shared" si="470"/>
        <v>0</v>
      </c>
      <c r="BG364" s="111">
        <f t="shared" si="429"/>
        <v>0</v>
      </c>
      <c r="BH364" s="111">
        <f t="shared" si="430"/>
        <v>0</v>
      </c>
      <c r="BI364" s="111">
        <f t="shared" si="431"/>
        <v>0</v>
      </c>
      <c r="BJ364" s="111">
        <f t="shared" si="432"/>
        <v>0</v>
      </c>
      <c r="BK364" s="111">
        <f t="shared" si="433"/>
        <v>0</v>
      </c>
      <c r="BL364" s="111">
        <f t="shared" si="434"/>
        <v>0</v>
      </c>
      <c r="BM364" s="111">
        <f t="shared" si="435"/>
        <v>0</v>
      </c>
      <c r="BN364" s="111">
        <f t="shared" si="436"/>
        <v>0</v>
      </c>
      <c r="BO364" s="111">
        <f t="shared" si="437"/>
        <v>0</v>
      </c>
      <c r="BP364" s="111">
        <f t="shared" si="438"/>
        <v>0</v>
      </c>
      <c r="BQ364" s="111">
        <f t="shared" si="439"/>
        <v>0</v>
      </c>
      <c r="CE364" s="61"/>
      <c r="CF364" s="142">
        <f t="shared" si="471"/>
        <v>0</v>
      </c>
      <c r="CG364" s="142">
        <f t="shared" si="472"/>
        <v>0</v>
      </c>
      <c r="CH364" s="61"/>
      <c r="CI364" s="142">
        <f t="shared" si="473"/>
        <v>0</v>
      </c>
      <c r="CJ364" s="142">
        <f t="shared" si="474"/>
        <v>0</v>
      </c>
      <c r="CK364" s="61"/>
      <c r="CL364" s="142">
        <f t="shared" si="475"/>
        <v>0</v>
      </c>
      <c r="CM364" s="142">
        <f t="shared" si="476"/>
        <v>0</v>
      </c>
      <c r="CN364" s="61"/>
      <c r="CO364" s="142">
        <f t="shared" si="477"/>
        <v>0</v>
      </c>
      <c r="CP364" s="142">
        <f t="shared" si="478"/>
        <v>0</v>
      </c>
      <c r="CQ364" s="61"/>
      <c r="CR364" s="142">
        <f t="shared" si="479"/>
        <v>0</v>
      </c>
      <c r="CS364" s="142">
        <f t="shared" si="480"/>
        <v>0</v>
      </c>
      <c r="CT364" s="61"/>
      <c r="CU364" s="142">
        <f t="shared" si="481"/>
        <v>0</v>
      </c>
      <c r="CV364" s="142">
        <f t="shared" si="482"/>
        <v>0</v>
      </c>
      <c r="CW364" s="61"/>
      <c r="CX364" s="142">
        <f t="shared" si="483"/>
        <v>0</v>
      </c>
      <c r="CY364" s="142">
        <f t="shared" si="484"/>
        <v>0</v>
      </c>
      <c r="CZ364" s="61"/>
      <c r="DA364" s="142">
        <f t="shared" si="485"/>
        <v>0</v>
      </c>
      <c r="DB364" s="142">
        <f t="shared" si="486"/>
        <v>0</v>
      </c>
      <c r="DC364" s="61"/>
      <c r="DD364" s="142">
        <f t="shared" si="487"/>
        <v>0</v>
      </c>
      <c r="DE364" s="142">
        <f t="shared" si="488"/>
        <v>0</v>
      </c>
      <c r="DF364">
        <f t="shared" si="513"/>
        <v>357</v>
      </c>
      <c r="DH364" s="142">
        <f t="shared" si="489"/>
        <v>0</v>
      </c>
      <c r="DI364" s="142">
        <f t="shared" si="490"/>
        <v>0</v>
      </c>
      <c r="DJ364" s="142">
        <f t="shared" si="491"/>
        <v>0</v>
      </c>
      <c r="DK364" s="142">
        <f t="shared" si="492"/>
        <v>0</v>
      </c>
      <c r="DL364" s="142">
        <f t="shared" si="493"/>
        <v>0</v>
      </c>
      <c r="DM364" s="142">
        <f t="shared" si="494"/>
        <v>0</v>
      </c>
      <c r="DN364" s="142">
        <f t="shared" si="495"/>
        <v>0</v>
      </c>
      <c r="DO364" s="142">
        <f t="shared" si="496"/>
        <v>0</v>
      </c>
      <c r="DP364" s="142">
        <f t="shared" si="497"/>
        <v>0</v>
      </c>
      <c r="DQ364" s="142">
        <f t="shared" si="498"/>
        <v>0</v>
      </c>
      <c r="DR364" s="142">
        <f t="shared" si="499"/>
        <v>0</v>
      </c>
      <c r="DS364" s="142">
        <f t="shared" si="500"/>
        <v>0</v>
      </c>
      <c r="DU364" s="142">
        <f t="shared" si="501"/>
        <v>0</v>
      </c>
      <c r="DV364" s="142">
        <f t="shared" si="502"/>
        <v>0</v>
      </c>
      <c r="DW364" s="142">
        <f t="shared" si="503"/>
        <v>0</v>
      </c>
      <c r="DX364" s="142">
        <f t="shared" si="504"/>
        <v>0</v>
      </c>
      <c r="DY364" s="142">
        <f t="shared" si="505"/>
        <v>0</v>
      </c>
      <c r="DZ364" s="142">
        <f t="shared" si="506"/>
        <v>0</v>
      </c>
      <c r="EA364" s="142">
        <f t="shared" si="507"/>
        <v>0</v>
      </c>
      <c r="EB364" s="142">
        <f t="shared" si="508"/>
        <v>0</v>
      </c>
      <c r="EC364" s="142">
        <f t="shared" si="509"/>
        <v>0</v>
      </c>
      <c r="ED364" s="142">
        <f t="shared" si="510"/>
        <v>0</v>
      </c>
      <c r="EE364" s="142">
        <f t="shared" si="511"/>
        <v>0</v>
      </c>
      <c r="EF364" s="142">
        <f t="shared" si="512"/>
        <v>0</v>
      </c>
    </row>
    <row r="365" spans="1:136">
      <c r="A365" s="137"/>
      <c r="B365" s="138"/>
      <c r="C365" s="138"/>
      <c r="D365" s="139"/>
      <c r="E365" s="139"/>
      <c r="F365" s="139"/>
      <c r="G365" s="140"/>
      <c r="H365" s="141">
        <f t="shared" si="440"/>
        <v>0</v>
      </c>
      <c r="I365" s="140"/>
      <c r="J365" s="141">
        <f t="shared" si="441"/>
        <v>0</v>
      </c>
      <c r="K365" s="140"/>
      <c r="L365" s="141">
        <f t="shared" si="442"/>
        <v>0</v>
      </c>
      <c r="M365" s="140"/>
      <c r="N365" s="141">
        <f t="shared" si="443"/>
        <v>0</v>
      </c>
      <c r="O365" s="141">
        <f t="shared" si="444"/>
        <v>0</v>
      </c>
      <c r="P365" s="61"/>
      <c r="Q365" s="142">
        <f t="shared" si="445"/>
        <v>0</v>
      </c>
      <c r="R365" s="142">
        <f t="shared" si="446"/>
        <v>0</v>
      </c>
      <c r="S365" s="61"/>
      <c r="T365" s="142">
        <f t="shared" si="447"/>
        <v>0</v>
      </c>
      <c r="U365" s="142">
        <f t="shared" si="448"/>
        <v>0</v>
      </c>
      <c r="V365" s="61"/>
      <c r="W365" s="142">
        <f t="shared" si="449"/>
        <v>0</v>
      </c>
      <c r="X365" s="142">
        <f t="shared" si="450"/>
        <v>0</v>
      </c>
      <c r="Y365" s="61"/>
      <c r="Z365" s="142">
        <f t="shared" si="451"/>
        <v>0</v>
      </c>
      <c r="AA365" s="142">
        <f t="shared" si="452"/>
        <v>0</v>
      </c>
      <c r="AB365" s="61"/>
      <c r="AC365" s="142">
        <f t="shared" si="453"/>
        <v>0</v>
      </c>
      <c r="AD365" s="142">
        <f t="shared" si="454"/>
        <v>0</v>
      </c>
      <c r="AE365" s="61"/>
      <c r="AF365" s="142">
        <f t="shared" si="455"/>
        <v>0</v>
      </c>
      <c r="AG365" s="142">
        <f t="shared" si="456"/>
        <v>0</v>
      </c>
      <c r="AH365" s="61"/>
      <c r="AI365" s="142">
        <f t="shared" si="457"/>
        <v>0</v>
      </c>
      <c r="AJ365" s="142">
        <f t="shared" si="458"/>
        <v>0</v>
      </c>
      <c r="AK365" s="61"/>
      <c r="AL365" s="142">
        <f t="shared" si="459"/>
        <v>0</v>
      </c>
      <c r="AM365" s="142">
        <f t="shared" si="460"/>
        <v>0</v>
      </c>
      <c r="AN365" s="61"/>
      <c r="AO365" s="142">
        <f t="shared" si="461"/>
        <v>0</v>
      </c>
      <c r="AP365" s="142">
        <f t="shared" si="462"/>
        <v>0</v>
      </c>
      <c r="AQ365" s="61"/>
      <c r="AR365" s="142">
        <f t="shared" si="463"/>
        <v>0</v>
      </c>
      <c r="AS365" s="142">
        <f t="shared" si="464"/>
        <v>0</v>
      </c>
      <c r="AT365" s="61"/>
      <c r="AU365" s="142">
        <f t="shared" si="465"/>
        <v>0</v>
      </c>
      <c r="AV365" s="142">
        <f t="shared" si="466"/>
        <v>0</v>
      </c>
      <c r="AW365" s="61"/>
      <c r="AX365" s="142">
        <f t="shared" si="467"/>
        <v>0</v>
      </c>
      <c r="AY365" s="142">
        <f t="shared" si="468"/>
        <v>0</v>
      </c>
      <c r="AZ365" s="3"/>
      <c r="BA365" s="142">
        <f t="shared" si="469"/>
        <v>0</v>
      </c>
      <c r="BB365" s="142">
        <f t="shared" si="469"/>
        <v>0</v>
      </c>
      <c r="BF365" s="111">
        <f t="shared" si="470"/>
        <v>0</v>
      </c>
      <c r="BG365" s="111">
        <f t="shared" si="429"/>
        <v>0</v>
      </c>
      <c r="BH365" s="111">
        <f t="shared" si="430"/>
        <v>0</v>
      </c>
      <c r="BI365" s="111">
        <f t="shared" si="431"/>
        <v>0</v>
      </c>
      <c r="BJ365" s="111">
        <f t="shared" si="432"/>
        <v>0</v>
      </c>
      <c r="BK365" s="111">
        <f t="shared" si="433"/>
        <v>0</v>
      </c>
      <c r="BL365" s="111">
        <f t="shared" si="434"/>
        <v>0</v>
      </c>
      <c r="BM365" s="111">
        <f t="shared" si="435"/>
        <v>0</v>
      </c>
      <c r="BN365" s="111">
        <f t="shared" si="436"/>
        <v>0</v>
      </c>
      <c r="BO365" s="111">
        <f t="shared" si="437"/>
        <v>0</v>
      </c>
      <c r="BP365" s="111">
        <f t="shared" si="438"/>
        <v>0</v>
      </c>
      <c r="BQ365" s="111">
        <f t="shared" si="439"/>
        <v>0</v>
      </c>
      <c r="CE365" s="61"/>
      <c r="CF365" s="142">
        <f t="shared" si="471"/>
        <v>0</v>
      </c>
      <c r="CG365" s="142">
        <f t="shared" si="472"/>
        <v>0</v>
      </c>
      <c r="CH365" s="61"/>
      <c r="CI365" s="142">
        <f t="shared" si="473"/>
        <v>0</v>
      </c>
      <c r="CJ365" s="142">
        <f t="shared" si="474"/>
        <v>0</v>
      </c>
      <c r="CK365" s="61"/>
      <c r="CL365" s="142">
        <f t="shared" si="475"/>
        <v>0</v>
      </c>
      <c r="CM365" s="142">
        <f t="shared" si="476"/>
        <v>0</v>
      </c>
      <c r="CN365" s="61"/>
      <c r="CO365" s="142">
        <f t="shared" si="477"/>
        <v>0</v>
      </c>
      <c r="CP365" s="142">
        <f t="shared" si="478"/>
        <v>0</v>
      </c>
      <c r="CQ365" s="61"/>
      <c r="CR365" s="142">
        <f t="shared" si="479"/>
        <v>0</v>
      </c>
      <c r="CS365" s="142">
        <f t="shared" si="480"/>
        <v>0</v>
      </c>
      <c r="CT365" s="61"/>
      <c r="CU365" s="142">
        <f t="shared" si="481"/>
        <v>0</v>
      </c>
      <c r="CV365" s="142">
        <f t="shared" si="482"/>
        <v>0</v>
      </c>
      <c r="CW365" s="61"/>
      <c r="CX365" s="142">
        <f t="shared" si="483"/>
        <v>0</v>
      </c>
      <c r="CY365" s="142">
        <f t="shared" si="484"/>
        <v>0</v>
      </c>
      <c r="CZ365" s="61"/>
      <c r="DA365" s="142">
        <f t="shared" si="485"/>
        <v>0</v>
      </c>
      <c r="DB365" s="142">
        <f t="shared" si="486"/>
        <v>0</v>
      </c>
      <c r="DC365" s="61"/>
      <c r="DD365" s="142">
        <f t="shared" si="487"/>
        <v>0</v>
      </c>
      <c r="DE365" s="142">
        <f t="shared" si="488"/>
        <v>0</v>
      </c>
      <c r="DF365">
        <f t="shared" si="513"/>
        <v>358</v>
      </c>
      <c r="DH365" s="142">
        <f t="shared" si="489"/>
        <v>0</v>
      </c>
      <c r="DI365" s="142">
        <f t="shared" si="490"/>
        <v>0</v>
      </c>
      <c r="DJ365" s="142">
        <f t="shared" si="491"/>
        <v>0</v>
      </c>
      <c r="DK365" s="142">
        <f t="shared" si="492"/>
        <v>0</v>
      </c>
      <c r="DL365" s="142">
        <f t="shared" si="493"/>
        <v>0</v>
      </c>
      <c r="DM365" s="142">
        <f t="shared" si="494"/>
        <v>0</v>
      </c>
      <c r="DN365" s="142">
        <f t="shared" si="495"/>
        <v>0</v>
      </c>
      <c r="DO365" s="142">
        <f t="shared" si="496"/>
        <v>0</v>
      </c>
      <c r="DP365" s="142">
        <f t="shared" si="497"/>
        <v>0</v>
      </c>
      <c r="DQ365" s="142">
        <f t="shared" si="498"/>
        <v>0</v>
      </c>
      <c r="DR365" s="142">
        <f t="shared" si="499"/>
        <v>0</v>
      </c>
      <c r="DS365" s="142">
        <f t="shared" si="500"/>
        <v>0</v>
      </c>
      <c r="DU365" s="142">
        <f t="shared" si="501"/>
        <v>0</v>
      </c>
      <c r="DV365" s="142">
        <f t="shared" si="502"/>
        <v>0</v>
      </c>
      <c r="DW365" s="142">
        <f t="shared" si="503"/>
        <v>0</v>
      </c>
      <c r="DX365" s="142">
        <f t="shared" si="504"/>
        <v>0</v>
      </c>
      <c r="DY365" s="142">
        <f t="shared" si="505"/>
        <v>0</v>
      </c>
      <c r="DZ365" s="142">
        <f t="shared" si="506"/>
        <v>0</v>
      </c>
      <c r="EA365" s="142">
        <f t="shared" si="507"/>
        <v>0</v>
      </c>
      <c r="EB365" s="142">
        <f t="shared" si="508"/>
        <v>0</v>
      </c>
      <c r="EC365" s="142">
        <f t="shared" si="509"/>
        <v>0</v>
      </c>
      <c r="ED365" s="142">
        <f t="shared" si="510"/>
        <v>0</v>
      </c>
      <c r="EE365" s="142">
        <f t="shared" si="511"/>
        <v>0</v>
      </c>
      <c r="EF365" s="142">
        <f t="shared" si="512"/>
        <v>0</v>
      </c>
    </row>
    <row r="366" spans="1:136">
      <c r="A366" s="137"/>
      <c r="B366" s="138"/>
      <c r="C366" s="138"/>
      <c r="D366" s="139"/>
      <c r="E366" s="139"/>
      <c r="F366" s="139"/>
      <c r="G366" s="140"/>
      <c r="H366" s="141">
        <f t="shared" si="440"/>
        <v>0</v>
      </c>
      <c r="I366" s="140"/>
      <c r="J366" s="141">
        <f t="shared" si="441"/>
        <v>0</v>
      </c>
      <c r="K366" s="140"/>
      <c r="L366" s="141">
        <f t="shared" si="442"/>
        <v>0</v>
      </c>
      <c r="M366" s="140"/>
      <c r="N366" s="141">
        <f t="shared" si="443"/>
        <v>0</v>
      </c>
      <c r="O366" s="141">
        <f t="shared" si="444"/>
        <v>0</v>
      </c>
      <c r="P366" s="61"/>
      <c r="Q366" s="142">
        <f t="shared" si="445"/>
        <v>0</v>
      </c>
      <c r="R366" s="142">
        <f t="shared" si="446"/>
        <v>0</v>
      </c>
      <c r="S366" s="61"/>
      <c r="T366" s="142">
        <f t="shared" si="447"/>
        <v>0</v>
      </c>
      <c r="U366" s="142">
        <f t="shared" si="448"/>
        <v>0</v>
      </c>
      <c r="V366" s="61"/>
      <c r="W366" s="142">
        <f t="shared" si="449"/>
        <v>0</v>
      </c>
      <c r="X366" s="142">
        <f t="shared" si="450"/>
        <v>0</v>
      </c>
      <c r="Y366" s="61"/>
      <c r="Z366" s="142">
        <f t="shared" si="451"/>
        <v>0</v>
      </c>
      <c r="AA366" s="142">
        <f t="shared" si="452"/>
        <v>0</v>
      </c>
      <c r="AB366" s="61"/>
      <c r="AC366" s="142">
        <f t="shared" si="453"/>
        <v>0</v>
      </c>
      <c r="AD366" s="142">
        <f t="shared" si="454"/>
        <v>0</v>
      </c>
      <c r="AE366" s="61"/>
      <c r="AF366" s="142">
        <f t="shared" si="455"/>
        <v>0</v>
      </c>
      <c r="AG366" s="142">
        <f t="shared" si="456"/>
        <v>0</v>
      </c>
      <c r="AH366" s="61"/>
      <c r="AI366" s="142">
        <f t="shared" si="457"/>
        <v>0</v>
      </c>
      <c r="AJ366" s="142">
        <f t="shared" si="458"/>
        <v>0</v>
      </c>
      <c r="AK366" s="61"/>
      <c r="AL366" s="142">
        <f t="shared" si="459"/>
        <v>0</v>
      </c>
      <c r="AM366" s="142">
        <f t="shared" si="460"/>
        <v>0</v>
      </c>
      <c r="AN366" s="61"/>
      <c r="AO366" s="142">
        <f t="shared" si="461"/>
        <v>0</v>
      </c>
      <c r="AP366" s="142">
        <f t="shared" si="462"/>
        <v>0</v>
      </c>
      <c r="AQ366" s="61"/>
      <c r="AR366" s="142">
        <f t="shared" si="463"/>
        <v>0</v>
      </c>
      <c r="AS366" s="142">
        <f t="shared" si="464"/>
        <v>0</v>
      </c>
      <c r="AT366" s="61"/>
      <c r="AU366" s="142">
        <f t="shared" si="465"/>
        <v>0</v>
      </c>
      <c r="AV366" s="142">
        <f t="shared" si="466"/>
        <v>0</v>
      </c>
      <c r="AW366" s="61"/>
      <c r="AX366" s="142">
        <f t="shared" si="467"/>
        <v>0</v>
      </c>
      <c r="AY366" s="142">
        <f t="shared" si="468"/>
        <v>0</v>
      </c>
      <c r="AZ366" s="3"/>
      <c r="BA366" s="142">
        <f t="shared" si="469"/>
        <v>0</v>
      </c>
      <c r="BB366" s="142">
        <f t="shared" si="469"/>
        <v>0</v>
      </c>
      <c r="BF366" s="111">
        <f t="shared" si="470"/>
        <v>0</v>
      </c>
      <c r="BG366" s="111">
        <f t="shared" si="429"/>
        <v>0</v>
      </c>
      <c r="BH366" s="111">
        <f t="shared" si="430"/>
        <v>0</v>
      </c>
      <c r="BI366" s="111">
        <f t="shared" si="431"/>
        <v>0</v>
      </c>
      <c r="BJ366" s="111">
        <f t="shared" si="432"/>
        <v>0</v>
      </c>
      <c r="BK366" s="111">
        <f t="shared" si="433"/>
        <v>0</v>
      </c>
      <c r="BL366" s="111">
        <f t="shared" si="434"/>
        <v>0</v>
      </c>
      <c r="BM366" s="111">
        <f t="shared" si="435"/>
        <v>0</v>
      </c>
      <c r="BN366" s="111">
        <f t="shared" si="436"/>
        <v>0</v>
      </c>
      <c r="BO366" s="111">
        <f t="shared" si="437"/>
        <v>0</v>
      </c>
      <c r="BP366" s="111">
        <f t="shared" si="438"/>
        <v>0</v>
      </c>
      <c r="BQ366" s="111">
        <f t="shared" si="439"/>
        <v>0</v>
      </c>
      <c r="CE366" s="61"/>
      <c r="CF366" s="142">
        <f t="shared" si="471"/>
        <v>0</v>
      </c>
      <c r="CG366" s="142">
        <f t="shared" si="472"/>
        <v>0</v>
      </c>
      <c r="CH366" s="61"/>
      <c r="CI366" s="142">
        <f t="shared" si="473"/>
        <v>0</v>
      </c>
      <c r="CJ366" s="142">
        <f t="shared" si="474"/>
        <v>0</v>
      </c>
      <c r="CK366" s="61"/>
      <c r="CL366" s="142">
        <f t="shared" si="475"/>
        <v>0</v>
      </c>
      <c r="CM366" s="142">
        <f t="shared" si="476"/>
        <v>0</v>
      </c>
      <c r="CN366" s="61"/>
      <c r="CO366" s="142">
        <f t="shared" si="477"/>
        <v>0</v>
      </c>
      <c r="CP366" s="142">
        <f t="shared" si="478"/>
        <v>0</v>
      </c>
      <c r="CQ366" s="61"/>
      <c r="CR366" s="142">
        <f t="shared" si="479"/>
        <v>0</v>
      </c>
      <c r="CS366" s="142">
        <f t="shared" si="480"/>
        <v>0</v>
      </c>
      <c r="CT366" s="61"/>
      <c r="CU366" s="142">
        <f t="shared" si="481"/>
        <v>0</v>
      </c>
      <c r="CV366" s="142">
        <f t="shared" si="482"/>
        <v>0</v>
      </c>
      <c r="CW366" s="61"/>
      <c r="CX366" s="142">
        <f t="shared" si="483"/>
        <v>0</v>
      </c>
      <c r="CY366" s="142">
        <f t="shared" si="484"/>
        <v>0</v>
      </c>
      <c r="CZ366" s="61"/>
      <c r="DA366" s="142">
        <f t="shared" si="485"/>
        <v>0</v>
      </c>
      <c r="DB366" s="142">
        <f t="shared" si="486"/>
        <v>0</v>
      </c>
      <c r="DC366" s="61"/>
      <c r="DD366" s="142">
        <f t="shared" si="487"/>
        <v>0</v>
      </c>
      <c r="DE366" s="142">
        <f t="shared" si="488"/>
        <v>0</v>
      </c>
      <c r="DF366">
        <f t="shared" si="513"/>
        <v>359</v>
      </c>
      <c r="DH366" s="142">
        <f t="shared" si="489"/>
        <v>0</v>
      </c>
      <c r="DI366" s="142">
        <f t="shared" si="490"/>
        <v>0</v>
      </c>
      <c r="DJ366" s="142">
        <f t="shared" si="491"/>
        <v>0</v>
      </c>
      <c r="DK366" s="142">
        <f t="shared" si="492"/>
        <v>0</v>
      </c>
      <c r="DL366" s="142">
        <f t="shared" si="493"/>
        <v>0</v>
      </c>
      <c r="DM366" s="142">
        <f t="shared" si="494"/>
        <v>0</v>
      </c>
      <c r="DN366" s="142">
        <f t="shared" si="495"/>
        <v>0</v>
      </c>
      <c r="DO366" s="142">
        <f t="shared" si="496"/>
        <v>0</v>
      </c>
      <c r="DP366" s="142">
        <f t="shared" si="497"/>
        <v>0</v>
      </c>
      <c r="DQ366" s="142">
        <f t="shared" si="498"/>
        <v>0</v>
      </c>
      <c r="DR366" s="142">
        <f t="shared" si="499"/>
        <v>0</v>
      </c>
      <c r="DS366" s="142">
        <f t="shared" si="500"/>
        <v>0</v>
      </c>
      <c r="DU366" s="142">
        <f t="shared" si="501"/>
        <v>0</v>
      </c>
      <c r="DV366" s="142">
        <f t="shared" si="502"/>
        <v>0</v>
      </c>
      <c r="DW366" s="142">
        <f t="shared" si="503"/>
        <v>0</v>
      </c>
      <c r="DX366" s="142">
        <f t="shared" si="504"/>
        <v>0</v>
      </c>
      <c r="DY366" s="142">
        <f t="shared" si="505"/>
        <v>0</v>
      </c>
      <c r="DZ366" s="142">
        <f t="shared" si="506"/>
        <v>0</v>
      </c>
      <c r="EA366" s="142">
        <f t="shared" si="507"/>
        <v>0</v>
      </c>
      <c r="EB366" s="142">
        <f t="shared" si="508"/>
        <v>0</v>
      </c>
      <c r="EC366" s="142">
        <f t="shared" si="509"/>
        <v>0</v>
      </c>
      <c r="ED366" s="142">
        <f t="shared" si="510"/>
        <v>0</v>
      </c>
      <c r="EE366" s="142">
        <f t="shared" si="511"/>
        <v>0</v>
      </c>
      <c r="EF366" s="142">
        <f t="shared" si="512"/>
        <v>0</v>
      </c>
    </row>
    <row r="367" spans="1:136">
      <c r="A367" s="137"/>
      <c r="B367" s="138"/>
      <c r="C367" s="138"/>
      <c r="D367" s="139"/>
      <c r="E367" s="139"/>
      <c r="F367" s="139"/>
      <c r="G367" s="140"/>
      <c r="H367" s="141">
        <f t="shared" si="440"/>
        <v>0</v>
      </c>
      <c r="I367" s="140"/>
      <c r="J367" s="141">
        <f t="shared" si="441"/>
        <v>0</v>
      </c>
      <c r="K367" s="140"/>
      <c r="L367" s="141">
        <f t="shared" si="442"/>
        <v>0</v>
      </c>
      <c r="M367" s="140"/>
      <c r="N367" s="141">
        <f t="shared" si="443"/>
        <v>0</v>
      </c>
      <c r="O367" s="141">
        <f t="shared" si="444"/>
        <v>0</v>
      </c>
      <c r="P367" s="61"/>
      <c r="Q367" s="142">
        <f t="shared" si="445"/>
        <v>0</v>
      </c>
      <c r="R367" s="142">
        <f t="shared" si="446"/>
        <v>0</v>
      </c>
      <c r="S367" s="61"/>
      <c r="T367" s="142">
        <f t="shared" si="447"/>
        <v>0</v>
      </c>
      <c r="U367" s="142">
        <f t="shared" si="448"/>
        <v>0</v>
      </c>
      <c r="V367" s="61"/>
      <c r="W367" s="142">
        <f t="shared" si="449"/>
        <v>0</v>
      </c>
      <c r="X367" s="142">
        <f t="shared" si="450"/>
        <v>0</v>
      </c>
      <c r="Y367" s="61"/>
      <c r="Z367" s="142">
        <f t="shared" si="451"/>
        <v>0</v>
      </c>
      <c r="AA367" s="142">
        <f t="shared" si="452"/>
        <v>0</v>
      </c>
      <c r="AB367" s="61"/>
      <c r="AC367" s="142">
        <f t="shared" si="453"/>
        <v>0</v>
      </c>
      <c r="AD367" s="142">
        <f t="shared" si="454"/>
        <v>0</v>
      </c>
      <c r="AE367" s="61"/>
      <c r="AF367" s="142">
        <f t="shared" si="455"/>
        <v>0</v>
      </c>
      <c r="AG367" s="142">
        <f t="shared" si="456"/>
        <v>0</v>
      </c>
      <c r="AH367" s="61"/>
      <c r="AI367" s="142">
        <f t="shared" si="457"/>
        <v>0</v>
      </c>
      <c r="AJ367" s="142">
        <f t="shared" si="458"/>
        <v>0</v>
      </c>
      <c r="AK367" s="61"/>
      <c r="AL367" s="142">
        <f t="shared" si="459"/>
        <v>0</v>
      </c>
      <c r="AM367" s="142">
        <f t="shared" si="460"/>
        <v>0</v>
      </c>
      <c r="AN367" s="61"/>
      <c r="AO367" s="142">
        <f t="shared" si="461"/>
        <v>0</v>
      </c>
      <c r="AP367" s="142">
        <f t="shared" si="462"/>
        <v>0</v>
      </c>
      <c r="AQ367" s="61"/>
      <c r="AR367" s="142">
        <f t="shared" si="463"/>
        <v>0</v>
      </c>
      <c r="AS367" s="142">
        <f t="shared" si="464"/>
        <v>0</v>
      </c>
      <c r="AT367" s="61"/>
      <c r="AU367" s="142">
        <f t="shared" si="465"/>
        <v>0</v>
      </c>
      <c r="AV367" s="142">
        <f t="shared" si="466"/>
        <v>0</v>
      </c>
      <c r="AW367" s="61"/>
      <c r="AX367" s="142">
        <f t="shared" si="467"/>
        <v>0</v>
      </c>
      <c r="AY367" s="142">
        <f t="shared" si="468"/>
        <v>0</v>
      </c>
      <c r="AZ367" s="3"/>
      <c r="BA367" s="142">
        <f t="shared" si="469"/>
        <v>0</v>
      </c>
      <c r="BB367" s="142">
        <f t="shared" si="469"/>
        <v>0</v>
      </c>
      <c r="BF367" s="111">
        <f t="shared" si="470"/>
        <v>0</v>
      </c>
      <c r="BG367" s="111">
        <f t="shared" si="429"/>
        <v>0</v>
      </c>
      <c r="BH367" s="111">
        <f t="shared" si="430"/>
        <v>0</v>
      </c>
      <c r="BI367" s="111">
        <f t="shared" si="431"/>
        <v>0</v>
      </c>
      <c r="BJ367" s="111">
        <f t="shared" si="432"/>
        <v>0</v>
      </c>
      <c r="BK367" s="111">
        <f t="shared" si="433"/>
        <v>0</v>
      </c>
      <c r="BL367" s="111">
        <f t="shared" si="434"/>
        <v>0</v>
      </c>
      <c r="BM367" s="111">
        <f t="shared" si="435"/>
        <v>0</v>
      </c>
      <c r="BN367" s="111">
        <f t="shared" si="436"/>
        <v>0</v>
      </c>
      <c r="BO367" s="111">
        <f t="shared" si="437"/>
        <v>0</v>
      </c>
      <c r="BP367" s="111">
        <f t="shared" si="438"/>
        <v>0</v>
      </c>
      <c r="BQ367" s="111">
        <f t="shared" si="439"/>
        <v>0</v>
      </c>
      <c r="CE367" s="61"/>
      <c r="CF367" s="142">
        <f t="shared" si="471"/>
        <v>0</v>
      </c>
      <c r="CG367" s="142">
        <f t="shared" si="472"/>
        <v>0</v>
      </c>
      <c r="CH367" s="61"/>
      <c r="CI367" s="142">
        <f t="shared" si="473"/>
        <v>0</v>
      </c>
      <c r="CJ367" s="142">
        <f t="shared" si="474"/>
        <v>0</v>
      </c>
      <c r="CK367" s="61"/>
      <c r="CL367" s="142">
        <f t="shared" si="475"/>
        <v>0</v>
      </c>
      <c r="CM367" s="142">
        <f t="shared" si="476"/>
        <v>0</v>
      </c>
      <c r="CN367" s="61"/>
      <c r="CO367" s="142">
        <f t="shared" si="477"/>
        <v>0</v>
      </c>
      <c r="CP367" s="142">
        <f t="shared" si="478"/>
        <v>0</v>
      </c>
      <c r="CQ367" s="61"/>
      <c r="CR367" s="142">
        <f t="shared" si="479"/>
        <v>0</v>
      </c>
      <c r="CS367" s="142">
        <f t="shared" si="480"/>
        <v>0</v>
      </c>
      <c r="CT367" s="61"/>
      <c r="CU367" s="142">
        <f t="shared" si="481"/>
        <v>0</v>
      </c>
      <c r="CV367" s="142">
        <f t="shared" si="482"/>
        <v>0</v>
      </c>
      <c r="CW367" s="61"/>
      <c r="CX367" s="142">
        <f t="shared" si="483"/>
        <v>0</v>
      </c>
      <c r="CY367" s="142">
        <f t="shared" si="484"/>
        <v>0</v>
      </c>
      <c r="CZ367" s="61"/>
      <c r="DA367" s="142">
        <f t="shared" si="485"/>
        <v>0</v>
      </c>
      <c r="DB367" s="142">
        <f t="shared" si="486"/>
        <v>0</v>
      </c>
      <c r="DC367" s="61"/>
      <c r="DD367" s="142">
        <f t="shared" si="487"/>
        <v>0</v>
      </c>
      <c r="DE367" s="142">
        <f t="shared" si="488"/>
        <v>0</v>
      </c>
      <c r="DF367">
        <f t="shared" si="513"/>
        <v>360</v>
      </c>
      <c r="DH367" s="142">
        <f t="shared" si="489"/>
        <v>0</v>
      </c>
      <c r="DI367" s="142">
        <f t="shared" si="490"/>
        <v>0</v>
      </c>
      <c r="DJ367" s="142">
        <f t="shared" si="491"/>
        <v>0</v>
      </c>
      <c r="DK367" s="142">
        <f t="shared" si="492"/>
        <v>0</v>
      </c>
      <c r="DL367" s="142">
        <f t="shared" si="493"/>
        <v>0</v>
      </c>
      <c r="DM367" s="142">
        <f t="shared" si="494"/>
        <v>0</v>
      </c>
      <c r="DN367" s="142">
        <f t="shared" si="495"/>
        <v>0</v>
      </c>
      <c r="DO367" s="142">
        <f t="shared" si="496"/>
        <v>0</v>
      </c>
      <c r="DP367" s="142">
        <f t="shared" si="497"/>
        <v>0</v>
      </c>
      <c r="DQ367" s="142">
        <f t="shared" si="498"/>
        <v>0</v>
      </c>
      <c r="DR367" s="142">
        <f t="shared" si="499"/>
        <v>0</v>
      </c>
      <c r="DS367" s="142">
        <f t="shared" si="500"/>
        <v>0</v>
      </c>
      <c r="DU367" s="142">
        <f t="shared" si="501"/>
        <v>0</v>
      </c>
      <c r="DV367" s="142">
        <f t="shared" si="502"/>
        <v>0</v>
      </c>
      <c r="DW367" s="142">
        <f t="shared" si="503"/>
        <v>0</v>
      </c>
      <c r="DX367" s="142">
        <f t="shared" si="504"/>
        <v>0</v>
      </c>
      <c r="DY367" s="142">
        <f t="shared" si="505"/>
        <v>0</v>
      </c>
      <c r="DZ367" s="142">
        <f t="shared" si="506"/>
        <v>0</v>
      </c>
      <c r="EA367" s="142">
        <f t="shared" si="507"/>
        <v>0</v>
      </c>
      <c r="EB367" s="142">
        <f t="shared" si="508"/>
        <v>0</v>
      </c>
      <c r="EC367" s="142">
        <f t="shared" si="509"/>
        <v>0</v>
      </c>
      <c r="ED367" s="142">
        <f t="shared" si="510"/>
        <v>0</v>
      </c>
      <c r="EE367" s="142">
        <f t="shared" si="511"/>
        <v>0</v>
      </c>
      <c r="EF367" s="142">
        <f t="shared" si="512"/>
        <v>0</v>
      </c>
    </row>
    <row r="368" spans="1:136">
      <c r="A368" s="137"/>
      <c r="B368" s="138"/>
      <c r="C368" s="138"/>
      <c r="D368" s="139"/>
      <c r="E368" s="139"/>
      <c r="F368" s="139"/>
      <c r="G368" s="140"/>
      <c r="H368" s="141">
        <f t="shared" si="440"/>
        <v>0</v>
      </c>
      <c r="I368" s="140"/>
      <c r="J368" s="141">
        <f t="shared" si="441"/>
        <v>0</v>
      </c>
      <c r="K368" s="140"/>
      <c r="L368" s="141">
        <f t="shared" si="442"/>
        <v>0</v>
      </c>
      <c r="M368" s="140"/>
      <c r="N368" s="141">
        <f t="shared" si="443"/>
        <v>0</v>
      </c>
      <c r="O368" s="141">
        <f t="shared" si="444"/>
        <v>0</v>
      </c>
      <c r="P368" s="61"/>
      <c r="Q368" s="142">
        <f t="shared" si="445"/>
        <v>0</v>
      </c>
      <c r="R368" s="142">
        <f t="shared" si="446"/>
        <v>0</v>
      </c>
      <c r="S368" s="61"/>
      <c r="T368" s="142">
        <f t="shared" si="447"/>
        <v>0</v>
      </c>
      <c r="U368" s="142">
        <f t="shared" si="448"/>
        <v>0</v>
      </c>
      <c r="V368" s="61"/>
      <c r="W368" s="142">
        <f t="shared" si="449"/>
        <v>0</v>
      </c>
      <c r="X368" s="142">
        <f t="shared" si="450"/>
        <v>0</v>
      </c>
      <c r="Y368" s="61"/>
      <c r="Z368" s="142">
        <f t="shared" si="451"/>
        <v>0</v>
      </c>
      <c r="AA368" s="142">
        <f t="shared" si="452"/>
        <v>0</v>
      </c>
      <c r="AB368" s="61"/>
      <c r="AC368" s="142">
        <f t="shared" si="453"/>
        <v>0</v>
      </c>
      <c r="AD368" s="142">
        <f t="shared" si="454"/>
        <v>0</v>
      </c>
      <c r="AE368" s="61"/>
      <c r="AF368" s="142">
        <f t="shared" si="455"/>
        <v>0</v>
      </c>
      <c r="AG368" s="142">
        <f t="shared" si="456"/>
        <v>0</v>
      </c>
      <c r="AH368" s="61"/>
      <c r="AI368" s="142">
        <f t="shared" si="457"/>
        <v>0</v>
      </c>
      <c r="AJ368" s="142">
        <f t="shared" si="458"/>
        <v>0</v>
      </c>
      <c r="AK368" s="61"/>
      <c r="AL368" s="142">
        <f t="shared" si="459"/>
        <v>0</v>
      </c>
      <c r="AM368" s="142">
        <f t="shared" si="460"/>
        <v>0</v>
      </c>
      <c r="AN368" s="61"/>
      <c r="AO368" s="142">
        <f t="shared" si="461"/>
        <v>0</v>
      </c>
      <c r="AP368" s="142">
        <f t="shared" si="462"/>
        <v>0</v>
      </c>
      <c r="AQ368" s="61"/>
      <c r="AR368" s="142">
        <f t="shared" si="463"/>
        <v>0</v>
      </c>
      <c r="AS368" s="142">
        <f t="shared" si="464"/>
        <v>0</v>
      </c>
      <c r="AT368" s="61"/>
      <c r="AU368" s="142">
        <f t="shared" si="465"/>
        <v>0</v>
      </c>
      <c r="AV368" s="142">
        <f t="shared" si="466"/>
        <v>0</v>
      </c>
      <c r="AW368" s="61"/>
      <c r="AX368" s="142">
        <f t="shared" si="467"/>
        <v>0</v>
      </c>
      <c r="AY368" s="142">
        <f t="shared" si="468"/>
        <v>0</v>
      </c>
      <c r="AZ368" s="3"/>
      <c r="BA368" s="142">
        <f t="shared" si="469"/>
        <v>0</v>
      </c>
      <c r="BB368" s="142">
        <f t="shared" si="469"/>
        <v>0</v>
      </c>
      <c r="BF368" s="111">
        <f t="shared" si="470"/>
        <v>0</v>
      </c>
      <c r="BG368" s="111">
        <f t="shared" si="429"/>
        <v>0</v>
      </c>
      <c r="BH368" s="111">
        <f t="shared" si="430"/>
        <v>0</v>
      </c>
      <c r="BI368" s="111">
        <f t="shared" si="431"/>
        <v>0</v>
      </c>
      <c r="BJ368" s="111">
        <f t="shared" si="432"/>
        <v>0</v>
      </c>
      <c r="BK368" s="111">
        <f t="shared" si="433"/>
        <v>0</v>
      </c>
      <c r="BL368" s="111">
        <f t="shared" si="434"/>
        <v>0</v>
      </c>
      <c r="BM368" s="111">
        <f t="shared" si="435"/>
        <v>0</v>
      </c>
      <c r="BN368" s="111">
        <f t="shared" si="436"/>
        <v>0</v>
      </c>
      <c r="BO368" s="111">
        <f t="shared" si="437"/>
        <v>0</v>
      </c>
      <c r="BP368" s="111">
        <f t="shared" si="438"/>
        <v>0</v>
      </c>
      <c r="BQ368" s="111">
        <f t="shared" si="439"/>
        <v>0</v>
      </c>
      <c r="CE368" s="61"/>
      <c r="CF368" s="142">
        <f t="shared" si="471"/>
        <v>0</v>
      </c>
      <c r="CG368" s="142">
        <f t="shared" si="472"/>
        <v>0</v>
      </c>
      <c r="CH368" s="61"/>
      <c r="CI368" s="142">
        <f t="shared" si="473"/>
        <v>0</v>
      </c>
      <c r="CJ368" s="142">
        <f t="shared" si="474"/>
        <v>0</v>
      </c>
      <c r="CK368" s="61"/>
      <c r="CL368" s="142">
        <f t="shared" si="475"/>
        <v>0</v>
      </c>
      <c r="CM368" s="142">
        <f t="shared" si="476"/>
        <v>0</v>
      </c>
      <c r="CN368" s="61"/>
      <c r="CO368" s="142">
        <f t="shared" si="477"/>
        <v>0</v>
      </c>
      <c r="CP368" s="142">
        <f t="shared" si="478"/>
        <v>0</v>
      </c>
      <c r="CQ368" s="61"/>
      <c r="CR368" s="142">
        <f t="shared" si="479"/>
        <v>0</v>
      </c>
      <c r="CS368" s="142">
        <f t="shared" si="480"/>
        <v>0</v>
      </c>
      <c r="CT368" s="61"/>
      <c r="CU368" s="142">
        <f t="shared" si="481"/>
        <v>0</v>
      </c>
      <c r="CV368" s="142">
        <f t="shared" si="482"/>
        <v>0</v>
      </c>
      <c r="CW368" s="61"/>
      <c r="CX368" s="142">
        <f t="shared" si="483"/>
        <v>0</v>
      </c>
      <c r="CY368" s="142">
        <f t="shared" si="484"/>
        <v>0</v>
      </c>
      <c r="CZ368" s="61"/>
      <c r="DA368" s="142">
        <f t="shared" si="485"/>
        <v>0</v>
      </c>
      <c r="DB368" s="142">
        <f t="shared" si="486"/>
        <v>0</v>
      </c>
      <c r="DC368" s="61"/>
      <c r="DD368" s="142">
        <f t="shared" si="487"/>
        <v>0</v>
      </c>
      <c r="DE368" s="142">
        <f t="shared" si="488"/>
        <v>0</v>
      </c>
      <c r="DF368">
        <f t="shared" si="513"/>
        <v>361</v>
      </c>
      <c r="DH368" s="142">
        <f t="shared" si="489"/>
        <v>0</v>
      </c>
      <c r="DI368" s="142">
        <f t="shared" si="490"/>
        <v>0</v>
      </c>
      <c r="DJ368" s="142">
        <f t="shared" si="491"/>
        <v>0</v>
      </c>
      <c r="DK368" s="142">
        <f t="shared" si="492"/>
        <v>0</v>
      </c>
      <c r="DL368" s="142">
        <f t="shared" si="493"/>
        <v>0</v>
      </c>
      <c r="DM368" s="142">
        <f t="shared" si="494"/>
        <v>0</v>
      </c>
      <c r="DN368" s="142">
        <f t="shared" si="495"/>
        <v>0</v>
      </c>
      <c r="DO368" s="142">
        <f t="shared" si="496"/>
        <v>0</v>
      </c>
      <c r="DP368" s="142">
        <f t="shared" si="497"/>
        <v>0</v>
      </c>
      <c r="DQ368" s="142">
        <f t="shared" si="498"/>
        <v>0</v>
      </c>
      <c r="DR368" s="142">
        <f t="shared" si="499"/>
        <v>0</v>
      </c>
      <c r="DS368" s="142">
        <f t="shared" si="500"/>
        <v>0</v>
      </c>
      <c r="DU368" s="142">
        <f t="shared" si="501"/>
        <v>0</v>
      </c>
      <c r="DV368" s="142">
        <f t="shared" si="502"/>
        <v>0</v>
      </c>
      <c r="DW368" s="142">
        <f t="shared" si="503"/>
        <v>0</v>
      </c>
      <c r="DX368" s="142">
        <f t="shared" si="504"/>
        <v>0</v>
      </c>
      <c r="DY368" s="142">
        <f t="shared" si="505"/>
        <v>0</v>
      </c>
      <c r="DZ368" s="142">
        <f t="shared" si="506"/>
        <v>0</v>
      </c>
      <c r="EA368" s="142">
        <f t="shared" si="507"/>
        <v>0</v>
      </c>
      <c r="EB368" s="142">
        <f t="shared" si="508"/>
        <v>0</v>
      </c>
      <c r="EC368" s="142">
        <f t="shared" si="509"/>
        <v>0</v>
      </c>
      <c r="ED368" s="142">
        <f t="shared" si="510"/>
        <v>0</v>
      </c>
      <c r="EE368" s="142">
        <f t="shared" si="511"/>
        <v>0</v>
      </c>
      <c r="EF368" s="142">
        <f t="shared" si="512"/>
        <v>0</v>
      </c>
    </row>
    <row r="369" spans="1:136">
      <c r="A369" s="137"/>
      <c r="B369" s="138"/>
      <c r="C369" s="138"/>
      <c r="D369" s="139"/>
      <c r="E369" s="139"/>
      <c r="F369" s="139"/>
      <c r="G369" s="140"/>
      <c r="H369" s="141">
        <f t="shared" si="440"/>
        <v>0</v>
      </c>
      <c r="I369" s="140"/>
      <c r="J369" s="141">
        <f t="shared" si="441"/>
        <v>0</v>
      </c>
      <c r="K369" s="140"/>
      <c r="L369" s="141">
        <f t="shared" si="442"/>
        <v>0</v>
      </c>
      <c r="M369" s="140"/>
      <c r="N369" s="141">
        <f t="shared" si="443"/>
        <v>0</v>
      </c>
      <c r="O369" s="141">
        <f t="shared" si="444"/>
        <v>0</v>
      </c>
      <c r="P369" s="61"/>
      <c r="Q369" s="142">
        <f t="shared" si="445"/>
        <v>0</v>
      </c>
      <c r="R369" s="142">
        <f t="shared" si="446"/>
        <v>0</v>
      </c>
      <c r="S369" s="61"/>
      <c r="T369" s="142">
        <f t="shared" si="447"/>
        <v>0</v>
      </c>
      <c r="U369" s="142">
        <f t="shared" si="448"/>
        <v>0</v>
      </c>
      <c r="V369" s="61"/>
      <c r="W369" s="142">
        <f t="shared" si="449"/>
        <v>0</v>
      </c>
      <c r="X369" s="142">
        <f t="shared" si="450"/>
        <v>0</v>
      </c>
      <c r="Y369" s="61"/>
      <c r="Z369" s="142">
        <f t="shared" si="451"/>
        <v>0</v>
      </c>
      <c r="AA369" s="142">
        <f t="shared" si="452"/>
        <v>0</v>
      </c>
      <c r="AB369" s="61"/>
      <c r="AC369" s="142">
        <f t="shared" si="453"/>
        <v>0</v>
      </c>
      <c r="AD369" s="142">
        <f t="shared" si="454"/>
        <v>0</v>
      </c>
      <c r="AE369" s="61"/>
      <c r="AF369" s="142">
        <f t="shared" si="455"/>
        <v>0</v>
      </c>
      <c r="AG369" s="142">
        <f t="shared" si="456"/>
        <v>0</v>
      </c>
      <c r="AH369" s="61"/>
      <c r="AI369" s="142">
        <f t="shared" si="457"/>
        <v>0</v>
      </c>
      <c r="AJ369" s="142">
        <f t="shared" si="458"/>
        <v>0</v>
      </c>
      <c r="AK369" s="61"/>
      <c r="AL369" s="142">
        <f t="shared" si="459"/>
        <v>0</v>
      </c>
      <c r="AM369" s="142">
        <f t="shared" si="460"/>
        <v>0</v>
      </c>
      <c r="AN369" s="61"/>
      <c r="AO369" s="142">
        <f t="shared" si="461"/>
        <v>0</v>
      </c>
      <c r="AP369" s="142">
        <f t="shared" si="462"/>
        <v>0</v>
      </c>
      <c r="AQ369" s="61"/>
      <c r="AR369" s="142">
        <f t="shared" si="463"/>
        <v>0</v>
      </c>
      <c r="AS369" s="142">
        <f t="shared" si="464"/>
        <v>0</v>
      </c>
      <c r="AT369" s="61"/>
      <c r="AU369" s="142">
        <f t="shared" si="465"/>
        <v>0</v>
      </c>
      <c r="AV369" s="142">
        <f t="shared" si="466"/>
        <v>0</v>
      </c>
      <c r="AW369" s="61"/>
      <c r="AX369" s="142">
        <f t="shared" si="467"/>
        <v>0</v>
      </c>
      <c r="AY369" s="142">
        <f t="shared" si="468"/>
        <v>0</v>
      </c>
      <c r="AZ369" s="3"/>
      <c r="BA369" s="142">
        <f t="shared" si="469"/>
        <v>0</v>
      </c>
      <c r="BB369" s="142">
        <f t="shared" si="469"/>
        <v>0</v>
      </c>
      <c r="BF369" s="111">
        <f t="shared" si="470"/>
        <v>0</v>
      </c>
      <c r="BG369" s="111">
        <f t="shared" si="429"/>
        <v>0</v>
      </c>
      <c r="BH369" s="111">
        <f t="shared" si="430"/>
        <v>0</v>
      </c>
      <c r="BI369" s="111">
        <f t="shared" si="431"/>
        <v>0</v>
      </c>
      <c r="BJ369" s="111">
        <f t="shared" si="432"/>
        <v>0</v>
      </c>
      <c r="BK369" s="111">
        <f t="shared" si="433"/>
        <v>0</v>
      </c>
      <c r="BL369" s="111">
        <f t="shared" si="434"/>
        <v>0</v>
      </c>
      <c r="BM369" s="111">
        <f t="shared" si="435"/>
        <v>0</v>
      </c>
      <c r="BN369" s="111">
        <f t="shared" si="436"/>
        <v>0</v>
      </c>
      <c r="BO369" s="111">
        <f t="shared" si="437"/>
        <v>0</v>
      </c>
      <c r="BP369" s="111">
        <f t="shared" si="438"/>
        <v>0</v>
      </c>
      <c r="BQ369" s="111">
        <f t="shared" si="439"/>
        <v>0</v>
      </c>
      <c r="CE369" s="61"/>
      <c r="CF369" s="142">
        <f t="shared" si="471"/>
        <v>0</v>
      </c>
      <c r="CG369" s="142">
        <f t="shared" si="472"/>
        <v>0</v>
      </c>
      <c r="CH369" s="61"/>
      <c r="CI369" s="142">
        <f t="shared" si="473"/>
        <v>0</v>
      </c>
      <c r="CJ369" s="142">
        <f t="shared" si="474"/>
        <v>0</v>
      </c>
      <c r="CK369" s="61"/>
      <c r="CL369" s="142">
        <f t="shared" si="475"/>
        <v>0</v>
      </c>
      <c r="CM369" s="142">
        <f t="shared" si="476"/>
        <v>0</v>
      </c>
      <c r="CN369" s="61"/>
      <c r="CO369" s="142">
        <f t="shared" si="477"/>
        <v>0</v>
      </c>
      <c r="CP369" s="142">
        <f t="shared" si="478"/>
        <v>0</v>
      </c>
      <c r="CQ369" s="61"/>
      <c r="CR369" s="142">
        <f t="shared" si="479"/>
        <v>0</v>
      </c>
      <c r="CS369" s="142">
        <f t="shared" si="480"/>
        <v>0</v>
      </c>
      <c r="CT369" s="61"/>
      <c r="CU369" s="142">
        <f t="shared" si="481"/>
        <v>0</v>
      </c>
      <c r="CV369" s="142">
        <f t="shared" si="482"/>
        <v>0</v>
      </c>
      <c r="CW369" s="61"/>
      <c r="CX369" s="142">
        <f t="shared" si="483"/>
        <v>0</v>
      </c>
      <c r="CY369" s="142">
        <f t="shared" si="484"/>
        <v>0</v>
      </c>
      <c r="CZ369" s="61"/>
      <c r="DA369" s="142">
        <f t="shared" si="485"/>
        <v>0</v>
      </c>
      <c r="DB369" s="142">
        <f t="shared" si="486"/>
        <v>0</v>
      </c>
      <c r="DC369" s="61"/>
      <c r="DD369" s="142">
        <f t="shared" si="487"/>
        <v>0</v>
      </c>
      <c r="DE369" s="142">
        <f t="shared" si="488"/>
        <v>0</v>
      </c>
      <c r="DF369">
        <f t="shared" si="513"/>
        <v>362</v>
      </c>
      <c r="DH369" s="142">
        <f t="shared" si="489"/>
        <v>0</v>
      </c>
      <c r="DI369" s="142">
        <f t="shared" si="490"/>
        <v>0</v>
      </c>
      <c r="DJ369" s="142">
        <f t="shared" si="491"/>
        <v>0</v>
      </c>
      <c r="DK369" s="142">
        <f t="shared" si="492"/>
        <v>0</v>
      </c>
      <c r="DL369" s="142">
        <f t="shared" si="493"/>
        <v>0</v>
      </c>
      <c r="DM369" s="142">
        <f t="shared" si="494"/>
        <v>0</v>
      </c>
      <c r="DN369" s="142">
        <f t="shared" si="495"/>
        <v>0</v>
      </c>
      <c r="DO369" s="142">
        <f t="shared" si="496"/>
        <v>0</v>
      </c>
      <c r="DP369" s="142">
        <f t="shared" si="497"/>
        <v>0</v>
      </c>
      <c r="DQ369" s="142">
        <f t="shared" si="498"/>
        <v>0</v>
      </c>
      <c r="DR369" s="142">
        <f t="shared" si="499"/>
        <v>0</v>
      </c>
      <c r="DS369" s="142">
        <f t="shared" si="500"/>
        <v>0</v>
      </c>
      <c r="DU369" s="142">
        <f t="shared" si="501"/>
        <v>0</v>
      </c>
      <c r="DV369" s="142">
        <f t="shared" si="502"/>
        <v>0</v>
      </c>
      <c r="DW369" s="142">
        <f t="shared" si="503"/>
        <v>0</v>
      </c>
      <c r="DX369" s="142">
        <f t="shared" si="504"/>
        <v>0</v>
      </c>
      <c r="DY369" s="142">
        <f t="shared" si="505"/>
        <v>0</v>
      </c>
      <c r="DZ369" s="142">
        <f t="shared" si="506"/>
        <v>0</v>
      </c>
      <c r="EA369" s="142">
        <f t="shared" si="507"/>
        <v>0</v>
      </c>
      <c r="EB369" s="142">
        <f t="shared" si="508"/>
        <v>0</v>
      </c>
      <c r="EC369" s="142">
        <f t="shared" si="509"/>
        <v>0</v>
      </c>
      <c r="ED369" s="142">
        <f t="shared" si="510"/>
        <v>0</v>
      </c>
      <c r="EE369" s="142">
        <f t="shared" si="511"/>
        <v>0</v>
      </c>
      <c r="EF369" s="142">
        <f t="shared" si="512"/>
        <v>0</v>
      </c>
    </row>
    <row r="370" spans="1:136">
      <c r="A370" s="137"/>
      <c r="B370" s="138"/>
      <c r="C370" s="138"/>
      <c r="D370" s="139"/>
      <c r="E370" s="139"/>
      <c r="F370" s="139"/>
      <c r="G370" s="140"/>
      <c r="H370" s="141">
        <f t="shared" si="440"/>
        <v>0</v>
      </c>
      <c r="I370" s="140"/>
      <c r="J370" s="141">
        <f t="shared" si="441"/>
        <v>0</v>
      </c>
      <c r="K370" s="140"/>
      <c r="L370" s="141">
        <f t="shared" si="442"/>
        <v>0</v>
      </c>
      <c r="M370" s="140"/>
      <c r="N370" s="141">
        <f t="shared" si="443"/>
        <v>0</v>
      </c>
      <c r="O370" s="141">
        <f t="shared" si="444"/>
        <v>0</v>
      </c>
      <c r="P370" s="61"/>
      <c r="Q370" s="142">
        <f t="shared" si="445"/>
        <v>0</v>
      </c>
      <c r="R370" s="142">
        <f t="shared" si="446"/>
        <v>0</v>
      </c>
      <c r="S370" s="61"/>
      <c r="T370" s="142">
        <f t="shared" si="447"/>
        <v>0</v>
      </c>
      <c r="U370" s="142">
        <f t="shared" si="448"/>
        <v>0</v>
      </c>
      <c r="V370" s="61"/>
      <c r="W370" s="142">
        <f t="shared" si="449"/>
        <v>0</v>
      </c>
      <c r="X370" s="142">
        <f t="shared" si="450"/>
        <v>0</v>
      </c>
      <c r="Y370" s="61"/>
      <c r="Z370" s="142">
        <f t="shared" si="451"/>
        <v>0</v>
      </c>
      <c r="AA370" s="142">
        <f t="shared" si="452"/>
        <v>0</v>
      </c>
      <c r="AB370" s="61"/>
      <c r="AC370" s="142">
        <f t="shared" si="453"/>
        <v>0</v>
      </c>
      <c r="AD370" s="142">
        <f t="shared" si="454"/>
        <v>0</v>
      </c>
      <c r="AE370" s="61"/>
      <c r="AF370" s="142">
        <f t="shared" si="455"/>
        <v>0</v>
      </c>
      <c r="AG370" s="142">
        <f t="shared" si="456"/>
        <v>0</v>
      </c>
      <c r="AH370" s="61"/>
      <c r="AI370" s="142">
        <f t="shared" si="457"/>
        <v>0</v>
      </c>
      <c r="AJ370" s="142">
        <f t="shared" si="458"/>
        <v>0</v>
      </c>
      <c r="AK370" s="61"/>
      <c r="AL370" s="142">
        <f t="shared" si="459"/>
        <v>0</v>
      </c>
      <c r="AM370" s="142">
        <f t="shared" si="460"/>
        <v>0</v>
      </c>
      <c r="AN370" s="61"/>
      <c r="AO370" s="142">
        <f t="shared" si="461"/>
        <v>0</v>
      </c>
      <c r="AP370" s="142">
        <f t="shared" si="462"/>
        <v>0</v>
      </c>
      <c r="AQ370" s="61"/>
      <c r="AR370" s="142">
        <f t="shared" si="463"/>
        <v>0</v>
      </c>
      <c r="AS370" s="142">
        <f t="shared" si="464"/>
        <v>0</v>
      </c>
      <c r="AT370" s="61"/>
      <c r="AU370" s="142">
        <f t="shared" si="465"/>
        <v>0</v>
      </c>
      <c r="AV370" s="142">
        <f t="shared" si="466"/>
        <v>0</v>
      </c>
      <c r="AW370" s="61"/>
      <c r="AX370" s="142">
        <f t="shared" si="467"/>
        <v>0</v>
      </c>
      <c r="AY370" s="142">
        <f t="shared" si="468"/>
        <v>0</v>
      </c>
      <c r="AZ370" s="3"/>
      <c r="BA370" s="142">
        <f t="shared" si="469"/>
        <v>0</v>
      </c>
      <c r="BB370" s="142">
        <f t="shared" si="469"/>
        <v>0</v>
      </c>
      <c r="BF370" s="111">
        <f t="shared" si="470"/>
        <v>0</v>
      </c>
      <c r="BG370" s="111">
        <f t="shared" si="429"/>
        <v>0</v>
      </c>
      <c r="BH370" s="111">
        <f t="shared" si="430"/>
        <v>0</v>
      </c>
      <c r="BI370" s="111">
        <f t="shared" si="431"/>
        <v>0</v>
      </c>
      <c r="BJ370" s="111">
        <f t="shared" si="432"/>
        <v>0</v>
      </c>
      <c r="BK370" s="111">
        <f t="shared" si="433"/>
        <v>0</v>
      </c>
      <c r="BL370" s="111">
        <f t="shared" si="434"/>
        <v>0</v>
      </c>
      <c r="BM370" s="111">
        <f t="shared" si="435"/>
        <v>0</v>
      </c>
      <c r="BN370" s="111">
        <f t="shared" si="436"/>
        <v>0</v>
      </c>
      <c r="BO370" s="111">
        <f t="shared" si="437"/>
        <v>0</v>
      </c>
      <c r="BP370" s="111">
        <f t="shared" si="438"/>
        <v>0</v>
      </c>
      <c r="BQ370" s="111">
        <f t="shared" si="439"/>
        <v>0</v>
      </c>
      <c r="CE370" s="61"/>
      <c r="CF370" s="142">
        <f t="shared" si="471"/>
        <v>0</v>
      </c>
      <c r="CG370" s="142">
        <f t="shared" si="472"/>
        <v>0</v>
      </c>
      <c r="CH370" s="61"/>
      <c r="CI370" s="142">
        <f t="shared" si="473"/>
        <v>0</v>
      </c>
      <c r="CJ370" s="142">
        <f t="shared" si="474"/>
        <v>0</v>
      </c>
      <c r="CK370" s="61"/>
      <c r="CL370" s="142">
        <f t="shared" si="475"/>
        <v>0</v>
      </c>
      <c r="CM370" s="142">
        <f t="shared" si="476"/>
        <v>0</v>
      </c>
      <c r="CN370" s="61"/>
      <c r="CO370" s="142">
        <f t="shared" si="477"/>
        <v>0</v>
      </c>
      <c r="CP370" s="142">
        <f t="shared" si="478"/>
        <v>0</v>
      </c>
      <c r="CQ370" s="61"/>
      <c r="CR370" s="142">
        <f t="shared" si="479"/>
        <v>0</v>
      </c>
      <c r="CS370" s="142">
        <f t="shared" si="480"/>
        <v>0</v>
      </c>
      <c r="CT370" s="61"/>
      <c r="CU370" s="142">
        <f t="shared" si="481"/>
        <v>0</v>
      </c>
      <c r="CV370" s="142">
        <f t="shared" si="482"/>
        <v>0</v>
      </c>
      <c r="CW370" s="61"/>
      <c r="CX370" s="142">
        <f t="shared" si="483"/>
        <v>0</v>
      </c>
      <c r="CY370" s="142">
        <f t="shared" si="484"/>
        <v>0</v>
      </c>
      <c r="CZ370" s="61"/>
      <c r="DA370" s="142">
        <f t="shared" si="485"/>
        <v>0</v>
      </c>
      <c r="DB370" s="142">
        <f t="shared" si="486"/>
        <v>0</v>
      </c>
      <c r="DC370" s="61"/>
      <c r="DD370" s="142">
        <f t="shared" si="487"/>
        <v>0</v>
      </c>
      <c r="DE370" s="142">
        <f t="shared" si="488"/>
        <v>0</v>
      </c>
      <c r="DF370">
        <f t="shared" si="513"/>
        <v>363</v>
      </c>
      <c r="DH370" s="142">
        <f t="shared" si="489"/>
        <v>0</v>
      </c>
      <c r="DI370" s="142">
        <f t="shared" si="490"/>
        <v>0</v>
      </c>
      <c r="DJ370" s="142">
        <f t="shared" si="491"/>
        <v>0</v>
      </c>
      <c r="DK370" s="142">
        <f t="shared" si="492"/>
        <v>0</v>
      </c>
      <c r="DL370" s="142">
        <f t="shared" si="493"/>
        <v>0</v>
      </c>
      <c r="DM370" s="142">
        <f t="shared" si="494"/>
        <v>0</v>
      </c>
      <c r="DN370" s="142">
        <f t="shared" si="495"/>
        <v>0</v>
      </c>
      <c r="DO370" s="142">
        <f t="shared" si="496"/>
        <v>0</v>
      </c>
      <c r="DP370" s="142">
        <f t="shared" si="497"/>
        <v>0</v>
      </c>
      <c r="DQ370" s="142">
        <f t="shared" si="498"/>
        <v>0</v>
      </c>
      <c r="DR370" s="142">
        <f t="shared" si="499"/>
        <v>0</v>
      </c>
      <c r="DS370" s="142">
        <f t="shared" si="500"/>
        <v>0</v>
      </c>
      <c r="DU370" s="142">
        <f t="shared" si="501"/>
        <v>0</v>
      </c>
      <c r="DV370" s="142">
        <f t="shared" si="502"/>
        <v>0</v>
      </c>
      <c r="DW370" s="142">
        <f t="shared" si="503"/>
        <v>0</v>
      </c>
      <c r="DX370" s="142">
        <f t="shared" si="504"/>
        <v>0</v>
      </c>
      <c r="DY370" s="142">
        <f t="shared" si="505"/>
        <v>0</v>
      </c>
      <c r="DZ370" s="142">
        <f t="shared" si="506"/>
        <v>0</v>
      </c>
      <c r="EA370" s="142">
        <f t="shared" si="507"/>
        <v>0</v>
      </c>
      <c r="EB370" s="142">
        <f t="shared" si="508"/>
        <v>0</v>
      </c>
      <c r="EC370" s="142">
        <f t="shared" si="509"/>
        <v>0</v>
      </c>
      <c r="ED370" s="142">
        <f t="shared" si="510"/>
        <v>0</v>
      </c>
      <c r="EE370" s="142">
        <f t="shared" si="511"/>
        <v>0</v>
      </c>
      <c r="EF370" s="142">
        <f t="shared" si="512"/>
        <v>0</v>
      </c>
    </row>
    <row r="371" spans="1:136">
      <c r="A371" s="137"/>
      <c r="B371" s="138"/>
      <c r="C371" s="138"/>
      <c r="D371" s="139"/>
      <c r="E371" s="139"/>
      <c r="F371" s="139"/>
      <c r="G371" s="140"/>
      <c r="H371" s="141">
        <f t="shared" si="440"/>
        <v>0</v>
      </c>
      <c r="I371" s="140"/>
      <c r="J371" s="141">
        <f t="shared" si="441"/>
        <v>0</v>
      </c>
      <c r="K371" s="140"/>
      <c r="L371" s="141">
        <f t="shared" si="442"/>
        <v>0</v>
      </c>
      <c r="M371" s="140"/>
      <c r="N371" s="141">
        <f t="shared" si="443"/>
        <v>0</v>
      </c>
      <c r="O371" s="141">
        <f t="shared" si="444"/>
        <v>0</v>
      </c>
      <c r="P371" s="61"/>
      <c r="Q371" s="142">
        <f t="shared" si="445"/>
        <v>0</v>
      </c>
      <c r="R371" s="142">
        <f t="shared" si="446"/>
        <v>0</v>
      </c>
      <c r="S371" s="61"/>
      <c r="T371" s="142">
        <f t="shared" si="447"/>
        <v>0</v>
      </c>
      <c r="U371" s="142">
        <f t="shared" si="448"/>
        <v>0</v>
      </c>
      <c r="V371" s="61"/>
      <c r="W371" s="142">
        <f t="shared" si="449"/>
        <v>0</v>
      </c>
      <c r="X371" s="142">
        <f t="shared" si="450"/>
        <v>0</v>
      </c>
      <c r="Y371" s="61"/>
      <c r="Z371" s="142">
        <f t="shared" si="451"/>
        <v>0</v>
      </c>
      <c r="AA371" s="142">
        <f t="shared" si="452"/>
        <v>0</v>
      </c>
      <c r="AB371" s="61"/>
      <c r="AC371" s="142">
        <f t="shared" si="453"/>
        <v>0</v>
      </c>
      <c r="AD371" s="142">
        <f t="shared" si="454"/>
        <v>0</v>
      </c>
      <c r="AE371" s="61"/>
      <c r="AF371" s="142">
        <f t="shared" si="455"/>
        <v>0</v>
      </c>
      <c r="AG371" s="142">
        <f t="shared" si="456"/>
        <v>0</v>
      </c>
      <c r="AH371" s="61"/>
      <c r="AI371" s="142">
        <f t="shared" si="457"/>
        <v>0</v>
      </c>
      <c r="AJ371" s="142">
        <f t="shared" si="458"/>
        <v>0</v>
      </c>
      <c r="AK371" s="61"/>
      <c r="AL371" s="142">
        <f t="shared" si="459"/>
        <v>0</v>
      </c>
      <c r="AM371" s="142">
        <f t="shared" si="460"/>
        <v>0</v>
      </c>
      <c r="AN371" s="61"/>
      <c r="AO371" s="142">
        <f t="shared" si="461"/>
        <v>0</v>
      </c>
      <c r="AP371" s="142">
        <f t="shared" si="462"/>
        <v>0</v>
      </c>
      <c r="AQ371" s="61"/>
      <c r="AR371" s="142">
        <f t="shared" si="463"/>
        <v>0</v>
      </c>
      <c r="AS371" s="142">
        <f t="shared" si="464"/>
        <v>0</v>
      </c>
      <c r="AT371" s="61"/>
      <c r="AU371" s="142">
        <f t="shared" si="465"/>
        <v>0</v>
      </c>
      <c r="AV371" s="142">
        <f t="shared" si="466"/>
        <v>0</v>
      </c>
      <c r="AW371" s="61"/>
      <c r="AX371" s="142">
        <f t="shared" si="467"/>
        <v>0</v>
      </c>
      <c r="AY371" s="142">
        <f t="shared" si="468"/>
        <v>0</v>
      </c>
      <c r="AZ371" s="3"/>
      <c r="BA371" s="142">
        <f t="shared" si="469"/>
        <v>0</v>
      </c>
      <c r="BB371" s="142">
        <f t="shared" si="469"/>
        <v>0</v>
      </c>
      <c r="BF371" s="111">
        <f t="shared" si="470"/>
        <v>0</v>
      </c>
      <c r="BG371" s="111">
        <f t="shared" si="429"/>
        <v>0</v>
      </c>
      <c r="BH371" s="111">
        <f t="shared" si="430"/>
        <v>0</v>
      </c>
      <c r="BI371" s="111">
        <f t="shared" si="431"/>
        <v>0</v>
      </c>
      <c r="BJ371" s="111">
        <f t="shared" si="432"/>
        <v>0</v>
      </c>
      <c r="BK371" s="111">
        <f t="shared" si="433"/>
        <v>0</v>
      </c>
      <c r="BL371" s="111">
        <f t="shared" si="434"/>
        <v>0</v>
      </c>
      <c r="BM371" s="111">
        <f t="shared" si="435"/>
        <v>0</v>
      </c>
      <c r="BN371" s="111">
        <f t="shared" si="436"/>
        <v>0</v>
      </c>
      <c r="BO371" s="111">
        <f t="shared" si="437"/>
        <v>0</v>
      </c>
      <c r="BP371" s="111">
        <f t="shared" si="438"/>
        <v>0</v>
      </c>
      <c r="BQ371" s="111">
        <f t="shared" si="439"/>
        <v>0</v>
      </c>
      <c r="CE371" s="61"/>
      <c r="CF371" s="142">
        <f t="shared" si="471"/>
        <v>0</v>
      </c>
      <c r="CG371" s="142">
        <f t="shared" si="472"/>
        <v>0</v>
      </c>
      <c r="CH371" s="61"/>
      <c r="CI371" s="142">
        <f t="shared" si="473"/>
        <v>0</v>
      </c>
      <c r="CJ371" s="142">
        <f t="shared" si="474"/>
        <v>0</v>
      </c>
      <c r="CK371" s="61"/>
      <c r="CL371" s="142">
        <f t="shared" si="475"/>
        <v>0</v>
      </c>
      <c r="CM371" s="142">
        <f t="shared" si="476"/>
        <v>0</v>
      </c>
      <c r="CN371" s="61"/>
      <c r="CO371" s="142">
        <f t="shared" si="477"/>
        <v>0</v>
      </c>
      <c r="CP371" s="142">
        <f t="shared" si="478"/>
        <v>0</v>
      </c>
      <c r="CQ371" s="61"/>
      <c r="CR371" s="142">
        <f t="shared" si="479"/>
        <v>0</v>
      </c>
      <c r="CS371" s="142">
        <f t="shared" si="480"/>
        <v>0</v>
      </c>
      <c r="CT371" s="61"/>
      <c r="CU371" s="142">
        <f t="shared" si="481"/>
        <v>0</v>
      </c>
      <c r="CV371" s="142">
        <f t="shared" si="482"/>
        <v>0</v>
      </c>
      <c r="CW371" s="61"/>
      <c r="CX371" s="142">
        <f t="shared" si="483"/>
        <v>0</v>
      </c>
      <c r="CY371" s="142">
        <f t="shared" si="484"/>
        <v>0</v>
      </c>
      <c r="CZ371" s="61"/>
      <c r="DA371" s="142">
        <f t="shared" si="485"/>
        <v>0</v>
      </c>
      <c r="DB371" s="142">
        <f t="shared" si="486"/>
        <v>0</v>
      </c>
      <c r="DC371" s="61"/>
      <c r="DD371" s="142">
        <f t="shared" si="487"/>
        <v>0</v>
      </c>
      <c r="DE371" s="142">
        <f t="shared" si="488"/>
        <v>0</v>
      </c>
      <c r="DF371">
        <f t="shared" si="513"/>
        <v>364</v>
      </c>
      <c r="DH371" s="142">
        <f t="shared" si="489"/>
        <v>0</v>
      </c>
      <c r="DI371" s="142">
        <f t="shared" si="490"/>
        <v>0</v>
      </c>
      <c r="DJ371" s="142">
        <f t="shared" si="491"/>
        <v>0</v>
      </c>
      <c r="DK371" s="142">
        <f t="shared" si="492"/>
        <v>0</v>
      </c>
      <c r="DL371" s="142">
        <f t="shared" si="493"/>
        <v>0</v>
      </c>
      <c r="DM371" s="142">
        <f t="shared" si="494"/>
        <v>0</v>
      </c>
      <c r="DN371" s="142">
        <f t="shared" si="495"/>
        <v>0</v>
      </c>
      <c r="DO371" s="142">
        <f t="shared" si="496"/>
        <v>0</v>
      </c>
      <c r="DP371" s="142">
        <f t="shared" si="497"/>
        <v>0</v>
      </c>
      <c r="DQ371" s="142">
        <f t="shared" si="498"/>
        <v>0</v>
      </c>
      <c r="DR371" s="142">
        <f t="shared" si="499"/>
        <v>0</v>
      </c>
      <c r="DS371" s="142">
        <f t="shared" si="500"/>
        <v>0</v>
      </c>
      <c r="DU371" s="142">
        <f t="shared" si="501"/>
        <v>0</v>
      </c>
      <c r="DV371" s="142">
        <f t="shared" si="502"/>
        <v>0</v>
      </c>
      <c r="DW371" s="142">
        <f t="shared" si="503"/>
        <v>0</v>
      </c>
      <c r="DX371" s="142">
        <f t="shared" si="504"/>
        <v>0</v>
      </c>
      <c r="DY371" s="142">
        <f t="shared" si="505"/>
        <v>0</v>
      </c>
      <c r="DZ371" s="142">
        <f t="shared" si="506"/>
        <v>0</v>
      </c>
      <c r="EA371" s="142">
        <f t="shared" si="507"/>
        <v>0</v>
      </c>
      <c r="EB371" s="142">
        <f t="shared" si="508"/>
        <v>0</v>
      </c>
      <c r="EC371" s="142">
        <f t="shared" si="509"/>
        <v>0</v>
      </c>
      <c r="ED371" s="142">
        <f t="shared" si="510"/>
        <v>0</v>
      </c>
      <c r="EE371" s="142">
        <f t="shared" si="511"/>
        <v>0</v>
      </c>
      <c r="EF371" s="142">
        <f t="shared" si="512"/>
        <v>0</v>
      </c>
    </row>
    <row r="372" spans="1:136">
      <c r="A372" s="137"/>
      <c r="B372" s="138"/>
      <c r="C372" s="138"/>
      <c r="D372" s="139"/>
      <c r="E372" s="139"/>
      <c r="F372" s="139"/>
      <c r="G372" s="140"/>
      <c r="H372" s="141">
        <f t="shared" si="440"/>
        <v>0</v>
      </c>
      <c r="I372" s="140"/>
      <c r="J372" s="141">
        <f t="shared" si="441"/>
        <v>0</v>
      </c>
      <c r="K372" s="140"/>
      <c r="L372" s="141">
        <f t="shared" si="442"/>
        <v>0</v>
      </c>
      <c r="M372" s="140"/>
      <c r="N372" s="141">
        <f t="shared" si="443"/>
        <v>0</v>
      </c>
      <c r="O372" s="141">
        <f t="shared" si="444"/>
        <v>0</v>
      </c>
      <c r="P372" s="61"/>
      <c r="Q372" s="142">
        <f t="shared" si="445"/>
        <v>0</v>
      </c>
      <c r="R372" s="142">
        <f t="shared" si="446"/>
        <v>0</v>
      </c>
      <c r="S372" s="61"/>
      <c r="T372" s="142">
        <f t="shared" si="447"/>
        <v>0</v>
      </c>
      <c r="U372" s="142">
        <f t="shared" si="448"/>
        <v>0</v>
      </c>
      <c r="V372" s="61"/>
      <c r="W372" s="142">
        <f t="shared" si="449"/>
        <v>0</v>
      </c>
      <c r="X372" s="142">
        <f t="shared" si="450"/>
        <v>0</v>
      </c>
      <c r="Y372" s="61"/>
      <c r="Z372" s="142">
        <f t="shared" si="451"/>
        <v>0</v>
      </c>
      <c r="AA372" s="142">
        <f t="shared" si="452"/>
        <v>0</v>
      </c>
      <c r="AB372" s="61"/>
      <c r="AC372" s="142">
        <f t="shared" si="453"/>
        <v>0</v>
      </c>
      <c r="AD372" s="142">
        <f t="shared" si="454"/>
        <v>0</v>
      </c>
      <c r="AE372" s="61"/>
      <c r="AF372" s="142">
        <f t="shared" si="455"/>
        <v>0</v>
      </c>
      <c r="AG372" s="142">
        <f t="shared" si="456"/>
        <v>0</v>
      </c>
      <c r="AH372" s="61"/>
      <c r="AI372" s="142">
        <f t="shared" si="457"/>
        <v>0</v>
      </c>
      <c r="AJ372" s="142">
        <f t="shared" si="458"/>
        <v>0</v>
      </c>
      <c r="AK372" s="61"/>
      <c r="AL372" s="142">
        <f t="shared" si="459"/>
        <v>0</v>
      </c>
      <c r="AM372" s="142">
        <f t="shared" si="460"/>
        <v>0</v>
      </c>
      <c r="AN372" s="61"/>
      <c r="AO372" s="142">
        <f t="shared" si="461"/>
        <v>0</v>
      </c>
      <c r="AP372" s="142">
        <f t="shared" si="462"/>
        <v>0</v>
      </c>
      <c r="AQ372" s="61"/>
      <c r="AR372" s="142">
        <f t="shared" si="463"/>
        <v>0</v>
      </c>
      <c r="AS372" s="142">
        <f t="shared" si="464"/>
        <v>0</v>
      </c>
      <c r="AT372" s="61"/>
      <c r="AU372" s="142">
        <f t="shared" si="465"/>
        <v>0</v>
      </c>
      <c r="AV372" s="142">
        <f t="shared" si="466"/>
        <v>0</v>
      </c>
      <c r="AW372" s="61"/>
      <c r="AX372" s="142">
        <f t="shared" si="467"/>
        <v>0</v>
      </c>
      <c r="AY372" s="142">
        <f t="shared" si="468"/>
        <v>0</v>
      </c>
      <c r="AZ372" s="3"/>
      <c r="BA372" s="142">
        <f t="shared" si="469"/>
        <v>0</v>
      </c>
      <c r="BB372" s="142">
        <f t="shared" si="469"/>
        <v>0</v>
      </c>
      <c r="BF372" s="111">
        <f t="shared" si="470"/>
        <v>0</v>
      </c>
      <c r="BG372" s="111">
        <f t="shared" si="429"/>
        <v>0</v>
      </c>
      <c r="BH372" s="111">
        <f t="shared" si="430"/>
        <v>0</v>
      </c>
      <c r="BI372" s="111">
        <f t="shared" si="431"/>
        <v>0</v>
      </c>
      <c r="BJ372" s="111">
        <f t="shared" si="432"/>
        <v>0</v>
      </c>
      <c r="BK372" s="111">
        <f t="shared" si="433"/>
        <v>0</v>
      </c>
      <c r="BL372" s="111">
        <f t="shared" si="434"/>
        <v>0</v>
      </c>
      <c r="BM372" s="111">
        <f t="shared" si="435"/>
        <v>0</v>
      </c>
      <c r="BN372" s="111">
        <f t="shared" si="436"/>
        <v>0</v>
      </c>
      <c r="BO372" s="111">
        <f t="shared" si="437"/>
        <v>0</v>
      </c>
      <c r="BP372" s="111">
        <f t="shared" si="438"/>
        <v>0</v>
      </c>
      <c r="BQ372" s="111">
        <f t="shared" si="439"/>
        <v>0</v>
      </c>
      <c r="CE372" s="61"/>
      <c r="CF372" s="142">
        <f t="shared" si="471"/>
        <v>0</v>
      </c>
      <c r="CG372" s="142">
        <f t="shared" si="472"/>
        <v>0</v>
      </c>
      <c r="CH372" s="61"/>
      <c r="CI372" s="142">
        <f t="shared" si="473"/>
        <v>0</v>
      </c>
      <c r="CJ372" s="142">
        <f t="shared" si="474"/>
        <v>0</v>
      </c>
      <c r="CK372" s="61"/>
      <c r="CL372" s="142">
        <f t="shared" si="475"/>
        <v>0</v>
      </c>
      <c r="CM372" s="142">
        <f t="shared" si="476"/>
        <v>0</v>
      </c>
      <c r="CN372" s="61"/>
      <c r="CO372" s="142">
        <f t="shared" si="477"/>
        <v>0</v>
      </c>
      <c r="CP372" s="142">
        <f t="shared" si="478"/>
        <v>0</v>
      </c>
      <c r="CQ372" s="61"/>
      <c r="CR372" s="142">
        <f t="shared" si="479"/>
        <v>0</v>
      </c>
      <c r="CS372" s="142">
        <f t="shared" si="480"/>
        <v>0</v>
      </c>
      <c r="CT372" s="61"/>
      <c r="CU372" s="142">
        <f t="shared" si="481"/>
        <v>0</v>
      </c>
      <c r="CV372" s="142">
        <f t="shared" si="482"/>
        <v>0</v>
      </c>
      <c r="CW372" s="61"/>
      <c r="CX372" s="142">
        <f t="shared" si="483"/>
        <v>0</v>
      </c>
      <c r="CY372" s="142">
        <f t="shared" si="484"/>
        <v>0</v>
      </c>
      <c r="CZ372" s="61"/>
      <c r="DA372" s="142">
        <f t="shared" si="485"/>
        <v>0</v>
      </c>
      <c r="DB372" s="142">
        <f t="shared" si="486"/>
        <v>0</v>
      </c>
      <c r="DC372" s="61"/>
      <c r="DD372" s="142">
        <f t="shared" si="487"/>
        <v>0</v>
      </c>
      <c r="DE372" s="142">
        <f t="shared" si="488"/>
        <v>0</v>
      </c>
      <c r="DF372">
        <f t="shared" si="513"/>
        <v>365</v>
      </c>
      <c r="DH372" s="142">
        <f t="shared" si="489"/>
        <v>0</v>
      </c>
      <c r="DI372" s="142">
        <f t="shared" si="490"/>
        <v>0</v>
      </c>
      <c r="DJ372" s="142">
        <f t="shared" si="491"/>
        <v>0</v>
      </c>
      <c r="DK372" s="142">
        <f t="shared" si="492"/>
        <v>0</v>
      </c>
      <c r="DL372" s="142">
        <f t="shared" si="493"/>
        <v>0</v>
      </c>
      <c r="DM372" s="142">
        <f t="shared" si="494"/>
        <v>0</v>
      </c>
      <c r="DN372" s="142">
        <f t="shared" si="495"/>
        <v>0</v>
      </c>
      <c r="DO372" s="142">
        <f t="shared" si="496"/>
        <v>0</v>
      </c>
      <c r="DP372" s="142">
        <f t="shared" si="497"/>
        <v>0</v>
      </c>
      <c r="DQ372" s="142">
        <f t="shared" si="498"/>
        <v>0</v>
      </c>
      <c r="DR372" s="142">
        <f t="shared" si="499"/>
        <v>0</v>
      </c>
      <c r="DS372" s="142">
        <f t="shared" si="500"/>
        <v>0</v>
      </c>
      <c r="DU372" s="142">
        <f t="shared" si="501"/>
        <v>0</v>
      </c>
      <c r="DV372" s="142">
        <f t="shared" si="502"/>
        <v>0</v>
      </c>
      <c r="DW372" s="142">
        <f t="shared" si="503"/>
        <v>0</v>
      </c>
      <c r="DX372" s="142">
        <f t="shared" si="504"/>
        <v>0</v>
      </c>
      <c r="DY372" s="142">
        <f t="shared" si="505"/>
        <v>0</v>
      </c>
      <c r="DZ372" s="142">
        <f t="shared" si="506"/>
        <v>0</v>
      </c>
      <c r="EA372" s="142">
        <f t="shared" si="507"/>
        <v>0</v>
      </c>
      <c r="EB372" s="142">
        <f t="shared" si="508"/>
        <v>0</v>
      </c>
      <c r="EC372" s="142">
        <f t="shared" si="509"/>
        <v>0</v>
      </c>
      <c r="ED372" s="142">
        <f t="shared" si="510"/>
        <v>0</v>
      </c>
      <c r="EE372" s="142">
        <f t="shared" si="511"/>
        <v>0</v>
      </c>
      <c r="EF372" s="142">
        <f t="shared" si="512"/>
        <v>0</v>
      </c>
    </row>
    <row r="373" spans="1:136">
      <c r="A373" s="137"/>
      <c r="B373" s="138"/>
      <c r="C373" s="138"/>
      <c r="D373" s="139"/>
      <c r="E373" s="139"/>
      <c r="F373" s="139"/>
      <c r="G373" s="140"/>
      <c r="H373" s="141">
        <f t="shared" si="440"/>
        <v>0</v>
      </c>
      <c r="I373" s="140"/>
      <c r="J373" s="141">
        <f t="shared" si="441"/>
        <v>0</v>
      </c>
      <c r="K373" s="140"/>
      <c r="L373" s="141">
        <f t="shared" si="442"/>
        <v>0</v>
      </c>
      <c r="M373" s="140"/>
      <c r="N373" s="141">
        <f t="shared" si="443"/>
        <v>0</v>
      </c>
      <c r="O373" s="141">
        <f t="shared" si="444"/>
        <v>0</v>
      </c>
      <c r="P373" s="61"/>
      <c r="Q373" s="142">
        <f t="shared" si="445"/>
        <v>0</v>
      </c>
      <c r="R373" s="142">
        <f t="shared" si="446"/>
        <v>0</v>
      </c>
      <c r="S373" s="61"/>
      <c r="T373" s="142">
        <f t="shared" si="447"/>
        <v>0</v>
      </c>
      <c r="U373" s="142">
        <f t="shared" si="448"/>
        <v>0</v>
      </c>
      <c r="V373" s="61"/>
      <c r="W373" s="142">
        <f t="shared" si="449"/>
        <v>0</v>
      </c>
      <c r="X373" s="142">
        <f t="shared" si="450"/>
        <v>0</v>
      </c>
      <c r="Y373" s="61"/>
      <c r="Z373" s="142">
        <f t="shared" si="451"/>
        <v>0</v>
      </c>
      <c r="AA373" s="142">
        <f t="shared" si="452"/>
        <v>0</v>
      </c>
      <c r="AB373" s="61"/>
      <c r="AC373" s="142">
        <f t="shared" si="453"/>
        <v>0</v>
      </c>
      <c r="AD373" s="142">
        <f t="shared" si="454"/>
        <v>0</v>
      </c>
      <c r="AE373" s="61"/>
      <c r="AF373" s="142">
        <f t="shared" si="455"/>
        <v>0</v>
      </c>
      <c r="AG373" s="142">
        <f t="shared" si="456"/>
        <v>0</v>
      </c>
      <c r="AH373" s="61"/>
      <c r="AI373" s="142">
        <f t="shared" si="457"/>
        <v>0</v>
      </c>
      <c r="AJ373" s="142">
        <f t="shared" si="458"/>
        <v>0</v>
      </c>
      <c r="AK373" s="61"/>
      <c r="AL373" s="142">
        <f t="shared" si="459"/>
        <v>0</v>
      </c>
      <c r="AM373" s="142">
        <f t="shared" si="460"/>
        <v>0</v>
      </c>
      <c r="AN373" s="61"/>
      <c r="AO373" s="142">
        <f t="shared" si="461"/>
        <v>0</v>
      </c>
      <c r="AP373" s="142">
        <f t="shared" si="462"/>
        <v>0</v>
      </c>
      <c r="AQ373" s="61"/>
      <c r="AR373" s="142">
        <f t="shared" si="463"/>
        <v>0</v>
      </c>
      <c r="AS373" s="142">
        <f t="shared" si="464"/>
        <v>0</v>
      </c>
      <c r="AT373" s="61"/>
      <c r="AU373" s="142">
        <f t="shared" si="465"/>
        <v>0</v>
      </c>
      <c r="AV373" s="142">
        <f t="shared" si="466"/>
        <v>0</v>
      </c>
      <c r="AW373" s="61"/>
      <c r="AX373" s="142">
        <f t="shared" si="467"/>
        <v>0</v>
      </c>
      <c r="AY373" s="142">
        <f t="shared" si="468"/>
        <v>0</v>
      </c>
      <c r="AZ373" s="3"/>
      <c r="BA373" s="142">
        <f t="shared" si="469"/>
        <v>0</v>
      </c>
      <c r="BB373" s="142">
        <f t="shared" si="469"/>
        <v>0</v>
      </c>
      <c r="BF373" s="111">
        <f t="shared" si="470"/>
        <v>0</v>
      </c>
      <c r="BG373" s="111">
        <f t="shared" si="429"/>
        <v>0</v>
      </c>
      <c r="BH373" s="111">
        <f t="shared" si="430"/>
        <v>0</v>
      </c>
      <c r="BI373" s="111">
        <f t="shared" si="431"/>
        <v>0</v>
      </c>
      <c r="BJ373" s="111">
        <f t="shared" si="432"/>
        <v>0</v>
      </c>
      <c r="BK373" s="111">
        <f t="shared" si="433"/>
        <v>0</v>
      </c>
      <c r="BL373" s="111">
        <f t="shared" si="434"/>
        <v>0</v>
      </c>
      <c r="BM373" s="111">
        <f t="shared" si="435"/>
        <v>0</v>
      </c>
      <c r="BN373" s="111">
        <f t="shared" si="436"/>
        <v>0</v>
      </c>
      <c r="BO373" s="111">
        <f t="shared" si="437"/>
        <v>0</v>
      </c>
      <c r="BP373" s="111">
        <f t="shared" si="438"/>
        <v>0</v>
      </c>
      <c r="BQ373" s="111">
        <f t="shared" si="439"/>
        <v>0</v>
      </c>
      <c r="CE373" s="61"/>
      <c r="CF373" s="142">
        <f t="shared" si="471"/>
        <v>0</v>
      </c>
      <c r="CG373" s="142">
        <f t="shared" si="472"/>
        <v>0</v>
      </c>
      <c r="CH373" s="61"/>
      <c r="CI373" s="142">
        <f t="shared" si="473"/>
        <v>0</v>
      </c>
      <c r="CJ373" s="142">
        <f t="shared" si="474"/>
        <v>0</v>
      </c>
      <c r="CK373" s="61"/>
      <c r="CL373" s="142">
        <f t="shared" si="475"/>
        <v>0</v>
      </c>
      <c r="CM373" s="142">
        <f t="shared" si="476"/>
        <v>0</v>
      </c>
      <c r="CN373" s="61"/>
      <c r="CO373" s="142">
        <f t="shared" si="477"/>
        <v>0</v>
      </c>
      <c r="CP373" s="142">
        <f t="shared" si="478"/>
        <v>0</v>
      </c>
      <c r="CQ373" s="61"/>
      <c r="CR373" s="142">
        <f t="shared" si="479"/>
        <v>0</v>
      </c>
      <c r="CS373" s="142">
        <f t="shared" si="480"/>
        <v>0</v>
      </c>
      <c r="CT373" s="61"/>
      <c r="CU373" s="142">
        <f t="shared" si="481"/>
        <v>0</v>
      </c>
      <c r="CV373" s="142">
        <f t="shared" si="482"/>
        <v>0</v>
      </c>
      <c r="CW373" s="61"/>
      <c r="CX373" s="142">
        <f t="shared" si="483"/>
        <v>0</v>
      </c>
      <c r="CY373" s="142">
        <f t="shared" si="484"/>
        <v>0</v>
      </c>
      <c r="CZ373" s="61"/>
      <c r="DA373" s="142">
        <f t="shared" si="485"/>
        <v>0</v>
      </c>
      <c r="DB373" s="142">
        <f t="shared" si="486"/>
        <v>0</v>
      </c>
      <c r="DC373" s="61"/>
      <c r="DD373" s="142">
        <f t="shared" si="487"/>
        <v>0</v>
      </c>
      <c r="DE373" s="142">
        <f t="shared" si="488"/>
        <v>0</v>
      </c>
      <c r="DF373">
        <f t="shared" si="513"/>
        <v>366</v>
      </c>
      <c r="DH373" s="142">
        <f t="shared" si="489"/>
        <v>0</v>
      </c>
      <c r="DI373" s="142">
        <f t="shared" si="490"/>
        <v>0</v>
      </c>
      <c r="DJ373" s="142">
        <f t="shared" si="491"/>
        <v>0</v>
      </c>
      <c r="DK373" s="142">
        <f t="shared" si="492"/>
        <v>0</v>
      </c>
      <c r="DL373" s="142">
        <f t="shared" si="493"/>
        <v>0</v>
      </c>
      <c r="DM373" s="142">
        <f t="shared" si="494"/>
        <v>0</v>
      </c>
      <c r="DN373" s="142">
        <f t="shared" si="495"/>
        <v>0</v>
      </c>
      <c r="DO373" s="142">
        <f t="shared" si="496"/>
        <v>0</v>
      </c>
      <c r="DP373" s="142">
        <f t="shared" si="497"/>
        <v>0</v>
      </c>
      <c r="DQ373" s="142">
        <f t="shared" si="498"/>
        <v>0</v>
      </c>
      <c r="DR373" s="142">
        <f t="shared" si="499"/>
        <v>0</v>
      </c>
      <c r="DS373" s="142">
        <f t="shared" si="500"/>
        <v>0</v>
      </c>
      <c r="DU373" s="142">
        <f t="shared" si="501"/>
        <v>0</v>
      </c>
      <c r="DV373" s="142">
        <f t="shared" si="502"/>
        <v>0</v>
      </c>
      <c r="DW373" s="142">
        <f t="shared" si="503"/>
        <v>0</v>
      </c>
      <c r="DX373" s="142">
        <f t="shared" si="504"/>
        <v>0</v>
      </c>
      <c r="DY373" s="142">
        <f t="shared" si="505"/>
        <v>0</v>
      </c>
      <c r="DZ373" s="142">
        <f t="shared" si="506"/>
        <v>0</v>
      </c>
      <c r="EA373" s="142">
        <f t="shared" si="507"/>
        <v>0</v>
      </c>
      <c r="EB373" s="142">
        <f t="shared" si="508"/>
        <v>0</v>
      </c>
      <c r="EC373" s="142">
        <f t="shared" si="509"/>
        <v>0</v>
      </c>
      <c r="ED373" s="142">
        <f t="shared" si="510"/>
        <v>0</v>
      </c>
      <c r="EE373" s="142">
        <f t="shared" si="511"/>
        <v>0</v>
      </c>
      <c r="EF373" s="142">
        <f t="shared" si="512"/>
        <v>0</v>
      </c>
    </row>
    <row r="374" spans="1:136">
      <c r="A374" s="137"/>
      <c r="B374" s="138"/>
      <c r="C374" s="138"/>
      <c r="D374" s="139"/>
      <c r="E374" s="139"/>
      <c r="F374" s="139"/>
      <c r="G374" s="140"/>
      <c r="H374" s="141">
        <f t="shared" si="440"/>
        <v>0</v>
      </c>
      <c r="I374" s="140"/>
      <c r="J374" s="141">
        <f t="shared" si="441"/>
        <v>0</v>
      </c>
      <c r="K374" s="140"/>
      <c r="L374" s="141">
        <f t="shared" si="442"/>
        <v>0</v>
      </c>
      <c r="M374" s="140"/>
      <c r="N374" s="141">
        <f t="shared" si="443"/>
        <v>0</v>
      </c>
      <c r="O374" s="141">
        <f t="shared" si="444"/>
        <v>0</v>
      </c>
      <c r="P374" s="61"/>
      <c r="Q374" s="142">
        <f t="shared" si="445"/>
        <v>0</v>
      </c>
      <c r="R374" s="142">
        <f t="shared" si="446"/>
        <v>0</v>
      </c>
      <c r="S374" s="61"/>
      <c r="T374" s="142">
        <f t="shared" si="447"/>
        <v>0</v>
      </c>
      <c r="U374" s="142">
        <f t="shared" si="448"/>
        <v>0</v>
      </c>
      <c r="V374" s="61"/>
      <c r="W374" s="142">
        <f t="shared" si="449"/>
        <v>0</v>
      </c>
      <c r="X374" s="142">
        <f t="shared" si="450"/>
        <v>0</v>
      </c>
      <c r="Y374" s="61"/>
      <c r="Z374" s="142">
        <f t="shared" si="451"/>
        <v>0</v>
      </c>
      <c r="AA374" s="142">
        <f t="shared" si="452"/>
        <v>0</v>
      </c>
      <c r="AB374" s="61"/>
      <c r="AC374" s="142">
        <f t="shared" si="453"/>
        <v>0</v>
      </c>
      <c r="AD374" s="142">
        <f t="shared" si="454"/>
        <v>0</v>
      </c>
      <c r="AE374" s="61"/>
      <c r="AF374" s="142">
        <f t="shared" si="455"/>
        <v>0</v>
      </c>
      <c r="AG374" s="142">
        <f t="shared" si="456"/>
        <v>0</v>
      </c>
      <c r="AH374" s="61"/>
      <c r="AI374" s="142">
        <f t="shared" si="457"/>
        <v>0</v>
      </c>
      <c r="AJ374" s="142">
        <f t="shared" si="458"/>
        <v>0</v>
      </c>
      <c r="AK374" s="61"/>
      <c r="AL374" s="142">
        <f t="shared" si="459"/>
        <v>0</v>
      </c>
      <c r="AM374" s="142">
        <f t="shared" si="460"/>
        <v>0</v>
      </c>
      <c r="AN374" s="61"/>
      <c r="AO374" s="142">
        <f t="shared" si="461"/>
        <v>0</v>
      </c>
      <c r="AP374" s="142">
        <f t="shared" si="462"/>
        <v>0</v>
      </c>
      <c r="AQ374" s="61"/>
      <c r="AR374" s="142">
        <f t="shared" si="463"/>
        <v>0</v>
      </c>
      <c r="AS374" s="142">
        <f t="shared" si="464"/>
        <v>0</v>
      </c>
      <c r="AT374" s="61"/>
      <c r="AU374" s="142">
        <f t="shared" si="465"/>
        <v>0</v>
      </c>
      <c r="AV374" s="142">
        <f t="shared" si="466"/>
        <v>0</v>
      </c>
      <c r="AW374" s="61"/>
      <c r="AX374" s="142">
        <f t="shared" si="467"/>
        <v>0</v>
      </c>
      <c r="AY374" s="142">
        <f t="shared" si="468"/>
        <v>0</v>
      </c>
      <c r="AZ374" s="3"/>
      <c r="BA374" s="142">
        <f t="shared" si="469"/>
        <v>0</v>
      </c>
      <c r="BB374" s="142">
        <f t="shared" si="469"/>
        <v>0</v>
      </c>
      <c r="BF374" s="111">
        <f t="shared" si="470"/>
        <v>0</v>
      </c>
      <c r="BG374" s="111">
        <f t="shared" si="429"/>
        <v>0</v>
      </c>
      <c r="BH374" s="111">
        <f t="shared" si="430"/>
        <v>0</v>
      </c>
      <c r="BI374" s="111">
        <f t="shared" si="431"/>
        <v>0</v>
      </c>
      <c r="BJ374" s="111">
        <f t="shared" si="432"/>
        <v>0</v>
      </c>
      <c r="BK374" s="111">
        <f t="shared" si="433"/>
        <v>0</v>
      </c>
      <c r="BL374" s="111">
        <f t="shared" si="434"/>
        <v>0</v>
      </c>
      <c r="BM374" s="111">
        <f t="shared" si="435"/>
        <v>0</v>
      </c>
      <c r="BN374" s="111">
        <f t="shared" si="436"/>
        <v>0</v>
      </c>
      <c r="BO374" s="111">
        <f t="shared" si="437"/>
        <v>0</v>
      </c>
      <c r="BP374" s="111">
        <f t="shared" si="438"/>
        <v>0</v>
      </c>
      <c r="BQ374" s="111">
        <f t="shared" si="439"/>
        <v>0</v>
      </c>
      <c r="CE374" s="61"/>
      <c r="CF374" s="142">
        <f t="shared" si="471"/>
        <v>0</v>
      </c>
      <c r="CG374" s="142">
        <f t="shared" si="472"/>
        <v>0</v>
      </c>
      <c r="CH374" s="61"/>
      <c r="CI374" s="142">
        <f t="shared" si="473"/>
        <v>0</v>
      </c>
      <c r="CJ374" s="142">
        <f t="shared" si="474"/>
        <v>0</v>
      </c>
      <c r="CK374" s="61"/>
      <c r="CL374" s="142">
        <f t="shared" si="475"/>
        <v>0</v>
      </c>
      <c r="CM374" s="142">
        <f t="shared" si="476"/>
        <v>0</v>
      </c>
      <c r="CN374" s="61"/>
      <c r="CO374" s="142">
        <f t="shared" si="477"/>
        <v>0</v>
      </c>
      <c r="CP374" s="142">
        <f t="shared" si="478"/>
        <v>0</v>
      </c>
      <c r="CQ374" s="61"/>
      <c r="CR374" s="142">
        <f t="shared" si="479"/>
        <v>0</v>
      </c>
      <c r="CS374" s="142">
        <f t="shared" si="480"/>
        <v>0</v>
      </c>
      <c r="CT374" s="61"/>
      <c r="CU374" s="142">
        <f t="shared" si="481"/>
        <v>0</v>
      </c>
      <c r="CV374" s="142">
        <f t="shared" si="482"/>
        <v>0</v>
      </c>
      <c r="CW374" s="61"/>
      <c r="CX374" s="142">
        <f t="shared" si="483"/>
        <v>0</v>
      </c>
      <c r="CY374" s="142">
        <f t="shared" si="484"/>
        <v>0</v>
      </c>
      <c r="CZ374" s="61"/>
      <c r="DA374" s="142">
        <f t="shared" si="485"/>
        <v>0</v>
      </c>
      <c r="DB374" s="142">
        <f t="shared" si="486"/>
        <v>0</v>
      </c>
      <c r="DC374" s="61"/>
      <c r="DD374" s="142">
        <f t="shared" si="487"/>
        <v>0</v>
      </c>
      <c r="DE374" s="142">
        <f t="shared" si="488"/>
        <v>0</v>
      </c>
      <c r="DF374">
        <f t="shared" si="513"/>
        <v>367</v>
      </c>
      <c r="DH374" s="142">
        <f t="shared" si="489"/>
        <v>0</v>
      </c>
      <c r="DI374" s="142">
        <f t="shared" si="490"/>
        <v>0</v>
      </c>
      <c r="DJ374" s="142">
        <f t="shared" si="491"/>
        <v>0</v>
      </c>
      <c r="DK374" s="142">
        <f t="shared" si="492"/>
        <v>0</v>
      </c>
      <c r="DL374" s="142">
        <f t="shared" si="493"/>
        <v>0</v>
      </c>
      <c r="DM374" s="142">
        <f t="shared" si="494"/>
        <v>0</v>
      </c>
      <c r="DN374" s="142">
        <f t="shared" si="495"/>
        <v>0</v>
      </c>
      <c r="DO374" s="142">
        <f t="shared" si="496"/>
        <v>0</v>
      </c>
      <c r="DP374" s="142">
        <f t="shared" si="497"/>
        <v>0</v>
      </c>
      <c r="DQ374" s="142">
        <f t="shared" si="498"/>
        <v>0</v>
      </c>
      <c r="DR374" s="142">
        <f t="shared" si="499"/>
        <v>0</v>
      </c>
      <c r="DS374" s="142">
        <f t="shared" si="500"/>
        <v>0</v>
      </c>
      <c r="DU374" s="142">
        <f t="shared" si="501"/>
        <v>0</v>
      </c>
      <c r="DV374" s="142">
        <f t="shared" si="502"/>
        <v>0</v>
      </c>
      <c r="DW374" s="142">
        <f t="shared" si="503"/>
        <v>0</v>
      </c>
      <c r="DX374" s="142">
        <f t="shared" si="504"/>
        <v>0</v>
      </c>
      <c r="DY374" s="142">
        <f t="shared" si="505"/>
        <v>0</v>
      </c>
      <c r="DZ374" s="142">
        <f t="shared" si="506"/>
        <v>0</v>
      </c>
      <c r="EA374" s="142">
        <f t="shared" si="507"/>
        <v>0</v>
      </c>
      <c r="EB374" s="142">
        <f t="shared" si="508"/>
        <v>0</v>
      </c>
      <c r="EC374" s="142">
        <f t="shared" si="509"/>
        <v>0</v>
      </c>
      <c r="ED374" s="142">
        <f t="shared" si="510"/>
        <v>0</v>
      </c>
      <c r="EE374" s="142">
        <f t="shared" si="511"/>
        <v>0</v>
      </c>
      <c r="EF374" s="142">
        <f t="shared" si="512"/>
        <v>0</v>
      </c>
    </row>
    <row r="375" spans="1:136">
      <c r="A375" s="137"/>
      <c r="B375" s="138"/>
      <c r="C375" s="138"/>
      <c r="D375" s="139"/>
      <c r="E375" s="139"/>
      <c r="F375" s="139"/>
      <c r="G375" s="140"/>
      <c r="H375" s="141">
        <f t="shared" si="440"/>
        <v>0</v>
      </c>
      <c r="I375" s="140"/>
      <c r="J375" s="141">
        <f t="shared" si="441"/>
        <v>0</v>
      </c>
      <c r="K375" s="140"/>
      <c r="L375" s="141">
        <f t="shared" si="442"/>
        <v>0</v>
      </c>
      <c r="M375" s="140"/>
      <c r="N375" s="141">
        <f t="shared" si="443"/>
        <v>0</v>
      </c>
      <c r="O375" s="141">
        <f t="shared" si="444"/>
        <v>0</v>
      </c>
      <c r="P375" s="61"/>
      <c r="Q375" s="142">
        <f t="shared" si="445"/>
        <v>0</v>
      </c>
      <c r="R375" s="142">
        <f t="shared" si="446"/>
        <v>0</v>
      </c>
      <c r="S375" s="61"/>
      <c r="T375" s="142">
        <f t="shared" si="447"/>
        <v>0</v>
      </c>
      <c r="U375" s="142">
        <f t="shared" si="448"/>
        <v>0</v>
      </c>
      <c r="V375" s="61"/>
      <c r="W375" s="142">
        <f t="shared" si="449"/>
        <v>0</v>
      </c>
      <c r="X375" s="142">
        <f t="shared" si="450"/>
        <v>0</v>
      </c>
      <c r="Y375" s="61"/>
      <c r="Z375" s="142">
        <f t="shared" si="451"/>
        <v>0</v>
      </c>
      <c r="AA375" s="142">
        <f t="shared" si="452"/>
        <v>0</v>
      </c>
      <c r="AB375" s="61"/>
      <c r="AC375" s="142">
        <f t="shared" si="453"/>
        <v>0</v>
      </c>
      <c r="AD375" s="142">
        <f t="shared" si="454"/>
        <v>0</v>
      </c>
      <c r="AE375" s="61"/>
      <c r="AF375" s="142">
        <f t="shared" si="455"/>
        <v>0</v>
      </c>
      <c r="AG375" s="142">
        <f t="shared" si="456"/>
        <v>0</v>
      </c>
      <c r="AH375" s="61"/>
      <c r="AI375" s="142">
        <f t="shared" si="457"/>
        <v>0</v>
      </c>
      <c r="AJ375" s="142">
        <f t="shared" si="458"/>
        <v>0</v>
      </c>
      <c r="AK375" s="61"/>
      <c r="AL375" s="142">
        <f t="shared" si="459"/>
        <v>0</v>
      </c>
      <c r="AM375" s="142">
        <f t="shared" si="460"/>
        <v>0</v>
      </c>
      <c r="AN375" s="61"/>
      <c r="AO375" s="142">
        <f t="shared" si="461"/>
        <v>0</v>
      </c>
      <c r="AP375" s="142">
        <f t="shared" si="462"/>
        <v>0</v>
      </c>
      <c r="AQ375" s="61"/>
      <c r="AR375" s="142">
        <f t="shared" si="463"/>
        <v>0</v>
      </c>
      <c r="AS375" s="142">
        <f t="shared" si="464"/>
        <v>0</v>
      </c>
      <c r="AT375" s="61"/>
      <c r="AU375" s="142">
        <f t="shared" si="465"/>
        <v>0</v>
      </c>
      <c r="AV375" s="142">
        <f t="shared" si="466"/>
        <v>0</v>
      </c>
      <c r="AW375" s="61"/>
      <c r="AX375" s="142">
        <f t="shared" si="467"/>
        <v>0</v>
      </c>
      <c r="AY375" s="142">
        <f t="shared" si="468"/>
        <v>0</v>
      </c>
      <c r="AZ375" s="3"/>
      <c r="BA375" s="142">
        <f t="shared" si="469"/>
        <v>0</v>
      </c>
      <c r="BB375" s="142">
        <f t="shared" si="469"/>
        <v>0</v>
      </c>
      <c r="BF375" s="111">
        <f t="shared" si="470"/>
        <v>0</v>
      </c>
      <c r="BG375" s="111">
        <f t="shared" si="429"/>
        <v>0</v>
      </c>
      <c r="BH375" s="111">
        <f t="shared" si="430"/>
        <v>0</v>
      </c>
      <c r="BI375" s="111">
        <f t="shared" si="431"/>
        <v>0</v>
      </c>
      <c r="BJ375" s="111">
        <f t="shared" si="432"/>
        <v>0</v>
      </c>
      <c r="BK375" s="111">
        <f t="shared" si="433"/>
        <v>0</v>
      </c>
      <c r="BL375" s="111">
        <f t="shared" si="434"/>
        <v>0</v>
      </c>
      <c r="BM375" s="111">
        <f t="shared" si="435"/>
        <v>0</v>
      </c>
      <c r="BN375" s="111">
        <f t="shared" si="436"/>
        <v>0</v>
      </c>
      <c r="BO375" s="111">
        <f t="shared" si="437"/>
        <v>0</v>
      </c>
      <c r="BP375" s="111">
        <f t="shared" si="438"/>
        <v>0</v>
      </c>
      <c r="BQ375" s="111">
        <f t="shared" si="439"/>
        <v>0</v>
      </c>
      <c r="CE375" s="61"/>
      <c r="CF375" s="142">
        <f t="shared" si="471"/>
        <v>0</v>
      </c>
      <c r="CG375" s="142">
        <f t="shared" si="472"/>
        <v>0</v>
      </c>
      <c r="CH375" s="61"/>
      <c r="CI375" s="142">
        <f t="shared" si="473"/>
        <v>0</v>
      </c>
      <c r="CJ375" s="142">
        <f t="shared" si="474"/>
        <v>0</v>
      </c>
      <c r="CK375" s="61"/>
      <c r="CL375" s="142">
        <f t="shared" si="475"/>
        <v>0</v>
      </c>
      <c r="CM375" s="142">
        <f t="shared" si="476"/>
        <v>0</v>
      </c>
      <c r="CN375" s="61"/>
      <c r="CO375" s="142">
        <f t="shared" si="477"/>
        <v>0</v>
      </c>
      <c r="CP375" s="142">
        <f t="shared" si="478"/>
        <v>0</v>
      </c>
      <c r="CQ375" s="61"/>
      <c r="CR375" s="142">
        <f t="shared" si="479"/>
        <v>0</v>
      </c>
      <c r="CS375" s="142">
        <f t="shared" si="480"/>
        <v>0</v>
      </c>
      <c r="CT375" s="61"/>
      <c r="CU375" s="142">
        <f t="shared" si="481"/>
        <v>0</v>
      </c>
      <c r="CV375" s="142">
        <f t="shared" si="482"/>
        <v>0</v>
      </c>
      <c r="CW375" s="61"/>
      <c r="CX375" s="142">
        <f t="shared" si="483"/>
        <v>0</v>
      </c>
      <c r="CY375" s="142">
        <f t="shared" si="484"/>
        <v>0</v>
      </c>
      <c r="CZ375" s="61"/>
      <c r="DA375" s="142">
        <f t="shared" si="485"/>
        <v>0</v>
      </c>
      <c r="DB375" s="142">
        <f t="shared" si="486"/>
        <v>0</v>
      </c>
      <c r="DC375" s="61"/>
      <c r="DD375" s="142">
        <f t="shared" si="487"/>
        <v>0</v>
      </c>
      <c r="DE375" s="142">
        <f t="shared" si="488"/>
        <v>0</v>
      </c>
      <c r="DF375">
        <f t="shared" si="513"/>
        <v>368</v>
      </c>
      <c r="DH375" s="142">
        <f t="shared" si="489"/>
        <v>0</v>
      </c>
      <c r="DI375" s="142">
        <f t="shared" si="490"/>
        <v>0</v>
      </c>
      <c r="DJ375" s="142">
        <f t="shared" si="491"/>
        <v>0</v>
      </c>
      <c r="DK375" s="142">
        <f t="shared" si="492"/>
        <v>0</v>
      </c>
      <c r="DL375" s="142">
        <f t="shared" si="493"/>
        <v>0</v>
      </c>
      <c r="DM375" s="142">
        <f t="shared" si="494"/>
        <v>0</v>
      </c>
      <c r="DN375" s="142">
        <f t="shared" si="495"/>
        <v>0</v>
      </c>
      <c r="DO375" s="142">
        <f t="shared" si="496"/>
        <v>0</v>
      </c>
      <c r="DP375" s="142">
        <f t="shared" si="497"/>
        <v>0</v>
      </c>
      <c r="DQ375" s="142">
        <f t="shared" si="498"/>
        <v>0</v>
      </c>
      <c r="DR375" s="142">
        <f t="shared" si="499"/>
        <v>0</v>
      </c>
      <c r="DS375" s="142">
        <f t="shared" si="500"/>
        <v>0</v>
      </c>
      <c r="DU375" s="142">
        <f t="shared" si="501"/>
        <v>0</v>
      </c>
      <c r="DV375" s="142">
        <f t="shared" si="502"/>
        <v>0</v>
      </c>
      <c r="DW375" s="142">
        <f t="shared" si="503"/>
        <v>0</v>
      </c>
      <c r="DX375" s="142">
        <f t="shared" si="504"/>
        <v>0</v>
      </c>
      <c r="DY375" s="142">
        <f t="shared" si="505"/>
        <v>0</v>
      </c>
      <c r="DZ375" s="142">
        <f t="shared" si="506"/>
        <v>0</v>
      </c>
      <c r="EA375" s="142">
        <f t="shared" si="507"/>
        <v>0</v>
      </c>
      <c r="EB375" s="142">
        <f t="shared" si="508"/>
        <v>0</v>
      </c>
      <c r="EC375" s="142">
        <f t="shared" si="509"/>
        <v>0</v>
      </c>
      <c r="ED375" s="142">
        <f t="shared" si="510"/>
        <v>0</v>
      </c>
      <c r="EE375" s="142">
        <f t="shared" si="511"/>
        <v>0</v>
      </c>
      <c r="EF375" s="142">
        <f t="shared" si="512"/>
        <v>0</v>
      </c>
    </row>
    <row r="376" spans="1:136">
      <c r="A376" s="137"/>
      <c r="B376" s="138"/>
      <c r="C376" s="138"/>
      <c r="D376" s="139"/>
      <c r="E376" s="139"/>
      <c r="F376" s="139"/>
      <c r="G376" s="140"/>
      <c r="H376" s="141">
        <f t="shared" si="440"/>
        <v>0</v>
      </c>
      <c r="I376" s="140"/>
      <c r="J376" s="141">
        <f t="shared" si="441"/>
        <v>0</v>
      </c>
      <c r="K376" s="140"/>
      <c r="L376" s="141">
        <f t="shared" si="442"/>
        <v>0</v>
      </c>
      <c r="M376" s="140"/>
      <c r="N376" s="141">
        <f t="shared" si="443"/>
        <v>0</v>
      </c>
      <c r="O376" s="141">
        <f t="shared" si="444"/>
        <v>0</v>
      </c>
      <c r="P376" s="61"/>
      <c r="Q376" s="142">
        <f t="shared" si="445"/>
        <v>0</v>
      </c>
      <c r="R376" s="142">
        <f t="shared" si="446"/>
        <v>0</v>
      </c>
      <c r="S376" s="61"/>
      <c r="T376" s="142">
        <f t="shared" si="447"/>
        <v>0</v>
      </c>
      <c r="U376" s="142">
        <f t="shared" si="448"/>
        <v>0</v>
      </c>
      <c r="V376" s="61"/>
      <c r="W376" s="142">
        <f t="shared" si="449"/>
        <v>0</v>
      </c>
      <c r="X376" s="142">
        <f t="shared" si="450"/>
        <v>0</v>
      </c>
      <c r="Y376" s="61"/>
      <c r="Z376" s="142">
        <f t="shared" si="451"/>
        <v>0</v>
      </c>
      <c r="AA376" s="142">
        <f t="shared" si="452"/>
        <v>0</v>
      </c>
      <c r="AB376" s="61"/>
      <c r="AC376" s="142">
        <f t="shared" si="453"/>
        <v>0</v>
      </c>
      <c r="AD376" s="142">
        <f t="shared" si="454"/>
        <v>0</v>
      </c>
      <c r="AE376" s="61"/>
      <c r="AF376" s="142">
        <f t="shared" si="455"/>
        <v>0</v>
      </c>
      <c r="AG376" s="142">
        <f t="shared" si="456"/>
        <v>0</v>
      </c>
      <c r="AH376" s="61"/>
      <c r="AI376" s="142">
        <f t="shared" si="457"/>
        <v>0</v>
      </c>
      <c r="AJ376" s="142">
        <f t="shared" si="458"/>
        <v>0</v>
      </c>
      <c r="AK376" s="61"/>
      <c r="AL376" s="142">
        <f t="shared" si="459"/>
        <v>0</v>
      </c>
      <c r="AM376" s="142">
        <f t="shared" si="460"/>
        <v>0</v>
      </c>
      <c r="AN376" s="61"/>
      <c r="AO376" s="142">
        <f t="shared" si="461"/>
        <v>0</v>
      </c>
      <c r="AP376" s="142">
        <f t="shared" si="462"/>
        <v>0</v>
      </c>
      <c r="AQ376" s="61"/>
      <c r="AR376" s="142">
        <f t="shared" si="463"/>
        <v>0</v>
      </c>
      <c r="AS376" s="142">
        <f t="shared" si="464"/>
        <v>0</v>
      </c>
      <c r="AT376" s="61"/>
      <c r="AU376" s="142">
        <f t="shared" si="465"/>
        <v>0</v>
      </c>
      <c r="AV376" s="142">
        <f t="shared" si="466"/>
        <v>0</v>
      </c>
      <c r="AW376" s="61"/>
      <c r="AX376" s="142">
        <f t="shared" si="467"/>
        <v>0</v>
      </c>
      <c r="AY376" s="142">
        <f t="shared" si="468"/>
        <v>0</v>
      </c>
      <c r="AZ376" s="3"/>
      <c r="BA376" s="142">
        <f t="shared" si="469"/>
        <v>0</v>
      </c>
      <c r="BB376" s="142">
        <f t="shared" si="469"/>
        <v>0</v>
      </c>
      <c r="BF376" s="111">
        <f t="shared" si="470"/>
        <v>0</v>
      </c>
      <c r="BG376" s="111">
        <f t="shared" si="429"/>
        <v>0</v>
      </c>
      <c r="BH376" s="111">
        <f t="shared" si="430"/>
        <v>0</v>
      </c>
      <c r="BI376" s="111">
        <f t="shared" si="431"/>
        <v>0</v>
      </c>
      <c r="BJ376" s="111">
        <f t="shared" si="432"/>
        <v>0</v>
      </c>
      <c r="BK376" s="111">
        <f t="shared" si="433"/>
        <v>0</v>
      </c>
      <c r="BL376" s="111">
        <f t="shared" si="434"/>
        <v>0</v>
      </c>
      <c r="BM376" s="111">
        <f t="shared" si="435"/>
        <v>0</v>
      </c>
      <c r="BN376" s="111">
        <f t="shared" si="436"/>
        <v>0</v>
      </c>
      <c r="BO376" s="111">
        <f t="shared" si="437"/>
        <v>0</v>
      </c>
      <c r="BP376" s="111">
        <f t="shared" si="438"/>
        <v>0</v>
      </c>
      <c r="BQ376" s="111">
        <f t="shared" si="439"/>
        <v>0</v>
      </c>
      <c r="CE376" s="61"/>
      <c r="CF376" s="142">
        <f t="shared" si="471"/>
        <v>0</v>
      </c>
      <c r="CG376" s="142">
        <f t="shared" si="472"/>
        <v>0</v>
      </c>
      <c r="CH376" s="61"/>
      <c r="CI376" s="142">
        <f t="shared" si="473"/>
        <v>0</v>
      </c>
      <c r="CJ376" s="142">
        <f t="shared" si="474"/>
        <v>0</v>
      </c>
      <c r="CK376" s="61"/>
      <c r="CL376" s="142">
        <f t="shared" si="475"/>
        <v>0</v>
      </c>
      <c r="CM376" s="142">
        <f t="shared" si="476"/>
        <v>0</v>
      </c>
      <c r="CN376" s="61"/>
      <c r="CO376" s="142">
        <f t="shared" si="477"/>
        <v>0</v>
      </c>
      <c r="CP376" s="142">
        <f t="shared" si="478"/>
        <v>0</v>
      </c>
      <c r="CQ376" s="61"/>
      <c r="CR376" s="142">
        <f t="shared" si="479"/>
        <v>0</v>
      </c>
      <c r="CS376" s="142">
        <f t="shared" si="480"/>
        <v>0</v>
      </c>
      <c r="CT376" s="61"/>
      <c r="CU376" s="142">
        <f t="shared" si="481"/>
        <v>0</v>
      </c>
      <c r="CV376" s="142">
        <f t="shared" si="482"/>
        <v>0</v>
      </c>
      <c r="CW376" s="61"/>
      <c r="CX376" s="142">
        <f t="shared" si="483"/>
        <v>0</v>
      </c>
      <c r="CY376" s="142">
        <f t="shared" si="484"/>
        <v>0</v>
      </c>
      <c r="CZ376" s="61"/>
      <c r="DA376" s="142">
        <f t="shared" si="485"/>
        <v>0</v>
      </c>
      <c r="DB376" s="142">
        <f t="shared" si="486"/>
        <v>0</v>
      </c>
      <c r="DC376" s="61"/>
      <c r="DD376" s="142">
        <f t="shared" si="487"/>
        <v>0</v>
      </c>
      <c r="DE376" s="142">
        <f t="shared" si="488"/>
        <v>0</v>
      </c>
      <c r="DF376">
        <f t="shared" si="513"/>
        <v>369</v>
      </c>
      <c r="DH376" s="142">
        <f t="shared" si="489"/>
        <v>0</v>
      </c>
      <c r="DI376" s="142">
        <f t="shared" si="490"/>
        <v>0</v>
      </c>
      <c r="DJ376" s="142">
        <f t="shared" si="491"/>
        <v>0</v>
      </c>
      <c r="DK376" s="142">
        <f t="shared" si="492"/>
        <v>0</v>
      </c>
      <c r="DL376" s="142">
        <f t="shared" si="493"/>
        <v>0</v>
      </c>
      <c r="DM376" s="142">
        <f t="shared" si="494"/>
        <v>0</v>
      </c>
      <c r="DN376" s="142">
        <f t="shared" si="495"/>
        <v>0</v>
      </c>
      <c r="DO376" s="142">
        <f t="shared" si="496"/>
        <v>0</v>
      </c>
      <c r="DP376" s="142">
        <f t="shared" si="497"/>
        <v>0</v>
      </c>
      <c r="DQ376" s="142">
        <f t="shared" si="498"/>
        <v>0</v>
      </c>
      <c r="DR376" s="142">
        <f t="shared" si="499"/>
        <v>0</v>
      </c>
      <c r="DS376" s="142">
        <f t="shared" si="500"/>
        <v>0</v>
      </c>
      <c r="DU376" s="142">
        <f t="shared" si="501"/>
        <v>0</v>
      </c>
      <c r="DV376" s="142">
        <f t="shared" si="502"/>
        <v>0</v>
      </c>
      <c r="DW376" s="142">
        <f t="shared" si="503"/>
        <v>0</v>
      </c>
      <c r="DX376" s="142">
        <f t="shared" si="504"/>
        <v>0</v>
      </c>
      <c r="DY376" s="142">
        <f t="shared" si="505"/>
        <v>0</v>
      </c>
      <c r="DZ376" s="142">
        <f t="shared" si="506"/>
        <v>0</v>
      </c>
      <c r="EA376" s="142">
        <f t="shared" si="507"/>
        <v>0</v>
      </c>
      <c r="EB376" s="142">
        <f t="shared" si="508"/>
        <v>0</v>
      </c>
      <c r="EC376" s="142">
        <f t="shared" si="509"/>
        <v>0</v>
      </c>
      <c r="ED376" s="142">
        <f t="shared" si="510"/>
        <v>0</v>
      </c>
      <c r="EE376" s="142">
        <f t="shared" si="511"/>
        <v>0</v>
      </c>
      <c r="EF376" s="142">
        <f t="shared" si="512"/>
        <v>0</v>
      </c>
    </row>
    <row r="377" spans="1:136">
      <c r="A377" s="137"/>
      <c r="B377" s="138"/>
      <c r="C377" s="138"/>
      <c r="D377" s="139"/>
      <c r="E377" s="139"/>
      <c r="F377" s="139"/>
      <c r="G377" s="140"/>
      <c r="H377" s="141">
        <f t="shared" si="440"/>
        <v>0</v>
      </c>
      <c r="I377" s="140"/>
      <c r="J377" s="141">
        <f t="shared" si="441"/>
        <v>0</v>
      </c>
      <c r="K377" s="140"/>
      <c r="L377" s="141">
        <f t="shared" si="442"/>
        <v>0</v>
      </c>
      <c r="M377" s="140"/>
      <c r="N377" s="141">
        <f t="shared" si="443"/>
        <v>0</v>
      </c>
      <c r="O377" s="141">
        <f t="shared" si="444"/>
        <v>0</v>
      </c>
      <c r="P377" s="61"/>
      <c r="Q377" s="142">
        <f t="shared" si="445"/>
        <v>0</v>
      </c>
      <c r="R377" s="142">
        <f t="shared" si="446"/>
        <v>0</v>
      </c>
      <c r="S377" s="61"/>
      <c r="T377" s="142">
        <f t="shared" si="447"/>
        <v>0</v>
      </c>
      <c r="U377" s="142">
        <f t="shared" si="448"/>
        <v>0</v>
      </c>
      <c r="V377" s="61"/>
      <c r="W377" s="142">
        <f t="shared" si="449"/>
        <v>0</v>
      </c>
      <c r="X377" s="142">
        <f t="shared" si="450"/>
        <v>0</v>
      </c>
      <c r="Y377" s="61"/>
      <c r="Z377" s="142">
        <f t="shared" si="451"/>
        <v>0</v>
      </c>
      <c r="AA377" s="142">
        <f t="shared" si="452"/>
        <v>0</v>
      </c>
      <c r="AB377" s="61"/>
      <c r="AC377" s="142">
        <f t="shared" si="453"/>
        <v>0</v>
      </c>
      <c r="AD377" s="142">
        <f t="shared" si="454"/>
        <v>0</v>
      </c>
      <c r="AE377" s="61"/>
      <c r="AF377" s="142">
        <f t="shared" si="455"/>
        <v>0</v>
      </c>
      <c r="AG377" s="142">
        <f t="shared" si="456"/>
        <v>0</v>
      </c>
      <c r="AH377" s="61"/>
      <c r="AI377" s="142">
        <f t="shared" si="457"/>
        <v>0</v>
      </c>
      <c r="AJ377" s="142">
        <f t="shared" si="458"/>
        <v>0</v>
      </c>
      <c r="AK377" s="61"/>
      <c r="AL377" s="142">
        <f t="shared" si="459"/>
        <v>0</v>
      </c>
      <c r="AM377" s="142">
        <f t="shared" si="460"/>
        <v>0</v>
      </c>
      <c r="AN377" s="61"/>
      <c r="AO377" s="142">
        <f t="shared" si="461"/>
        <v>0</v>
      </c>
      <c r="AP377" s="142">
        <f t="shared" si="462"/>
        <v>0</v>
      </c>
      <c r="AQ377" s="61"/>
      <c r="AR377" s="142">
        <f t="shared" si="463"/>
        <v>0</v>
      </c>
      <c r="AS377" s="142">
        <f t="shared" si="464"/>
        <v>0</v>
      </c>
      <c r="AT377" s="61"/>
      <c r="AU377" s="142">
        <f t="shared" si="465"/>
        <v>0</v>
      </c>
      <c r="AV377" s="142">
        <f t="shared" si="466"/>
        <v>0</v>
      </c>
      <c r="AW377" s="61"/>
      <c r="AX377" s="142">
        <f t="shared" si="467"/>
        <v>0</v>
      </c>
      <c r="AY377" s="142">
        <f t="shared" si="468"/>
        <v>0</v>
      </c>
      <c r="AZ377" s="3"/>
      <c r="BA377" s="142">
        <f t="shared" si="469"/>
        <v>0</v>
      </c>
      <c r="BB377" s="142">
        <f t="shared" si="469"/>
        <v>0</v>
      </c>
      <c r="BF377" s="111">
        <f t="shared" si="470"/>
        <v>0</v>
      </c>
      <c r="BG377" s="111">
        <f t="shared" si="429"/>
        <v>0</v>
      </c>
      <c r="BH377" s="111">
        <f t="shared" si="430"/>
        <v>0</v>
      </c>
      <c r="BI377" s="111">
        <f t="shared" si="431"/>
        <v>0</v>
      </c>
      <c r="BJ377" s="111">
        <f t="shared" si="432"/>
        <v>0</v>
      </c>
      <c r="BK377" s="111">
        <f t="shared" si="433"/>
        <v>0</v>
      </c>
      <c r="BL377" s="111">
        <f t="shared" si="434"/>
        <v>0</v>
      </c>
      <c r="BM377" s="111">
        <f t="shared" si="435"/>
        <v>0</v>
      </c>
      <c r="BN377" s="111">
        <f t="shared" si="436"/>
        <v>0</v>
      </c>
      <c r="BO377" s="111">
        <f t="shared" si="437"/>
        <v>0</v>
      </c>
      <c r="BP377" s="111">
        <f t="shared" si="438"/>
        <v>0</v>
      </c>
      <c r="BQ377" s="111">
        <f t="shared" si="439"/>
        <v>0</v>
      </c>
      <c r="CE377" s="61"/>
      <c r="CF377" s="142">
        <f t="shared" si="471"/>
        <v>0</v>
      </c>
      <c r="CG377" s="142">
        <f t="shared" si="472"/>
        <v>0</v>
      </c>
      <c r="CH377" s="61"/>
      <c r="CI377" s="142">
        <f t="shared" si="473"/>
        <v>0</v>
      </c>
      <c r="CJ377" s="142">
        <f t="shared" si="474"/>
        <v>0</v>
      </c>
      <c r="CK377" s="61"/>
      <c r="CL377" s="142">
        <f t="shared" si="475"/>
        <v>0</v>
      </c>
      <c r="CM377" s="142">
        <f t="shared" si="476"/>
        <v>0</v>
      </c>
      <c r="CN377" s="61"/>
      <c r="CO377" s="142">
        <f t="shared" si="477"/>
        <v>0</v>
      </c>
      <c r="CP377" s="142">
        <f t="shared" si="478"/>
        <v>0</v>
      </c>
      <c r="CQ377" s="61"/>
      <c r="CR377" s="142">
        <f t="shared" si="479"/>
        <v>0</v>
      </c>
      <c r="CS377" s="142">
        <f t="shared" si="480"/>
        <v>0</v>
      </c>
      <c r="CT377" s="61"/>
      <c r="CU377" s="142">
        <f t="shared" si="481"/>
        <v>0</v>
      </c>
      <c r="CV377" s="142">
        <f t="shared" si="482"/>
        <v>0</v>
      </c>
      <c r="CW377" s="61"/>
      <c r="CX377" s="142">
        <f t="shared" si="483"/>
        <v>0</v>
      </c>
      <c r="CY377" s="142">
        <f t="shared" si="484"/>
        <v>0</v>
      </c>
      <c r="CZ377" s="61"/>
      <c r="DA377" s="142">
        <f t="shared" si="485"/>
        <v>0</v>
      </c>
      <c r="DB377" s="142">
        <f t="shared" si="486"/>
        <v>0</v>
      </c>
      <c r="DC377" s="61"/>
      <c r="DD377" s="142">
        <f t="shared" si="487"/>
        <v>0</v>
      </c>
      <c r="DE377" s="142">
        <f t="shared" si="488"/>
        <v>0</v>
      </c>
      <c r="DF377">
        <f t="shared" si="513"/>
        <v>370</v>
      </c>
      <c r="DH377" s="142">
        <f t="shared" si="489"/>
        <v>0</v>
      </c>
      <c r="DI377" s="142">
        <f t="shared" si="490"/>
        <v>0</v>
      </c>
      <c r="DJ377" s="142">
        <f t="shared" si="491"/>
        <v>0</v>
      </c>
      <c r="DK377" s="142">
        <f t="shared" si="492"/>
        <v>0</v>
      </c>
      <c r="DL377" s="142">
        <f t="shared" si="493"/>
        <v>0</v>
      </c>
      <c r="DM377" s="142">
        <f t="shared" si="494"/>
        <v>0</v>
      </c>
      <c r="DN377" s="142">
        <f t="shared" si="495"/>
        <v>0</v>
      </c>
      <c r="DO377" s="142">
        <f t="shared" si="496"/>
        <v>0</v>
      </c>
      <c r="DP377" s="142">
        <f t="shared" si="497"/>
        <v>0</v>
      </c>
      <c r="DQ377" s="142">
        <f t="shared" si="498"/>
        <v>0</v>
      </c>
      <c r="DR377" s="142">
        <f t="shared" si="499"/>
        <v>0</v>
      </c>
      <c r="DS377" s="142">
        <f t="shared" si="500"/>
        <v>0</v>
      </c>
      <c r="DU377" s="142">
        <f t="shared" si="501"/>
        <v>0</v>
      </c>
      <c r="DV377" s="142">
        <f t="shared" si="502"/>
        <v>0</v>
      </c>
      <c r="DW377" s="142">
        <f t="shared" si="503"/>
        <v>0</v>
      </c>
      <c r="DX377" s="142">
        <f t="shared" si="504"/>
        <v>0</v>
      </c>
      <c r="DY377" s="142">
        <f t="shared" si="505"/>
        <v>0</v>
      </c>
      <c r="DZ377" s="142">
        <f t="shared" si="506"/>
        <v>0</v>
      </c>
      <c r="EA377" s="142">
        <f t="shared" si="507"/>
        <v>0</v>
      </c>
      <c r="EB377" s="142">
        <f t="shared" si="508"/>
        <v>0</v>
      </c>
      <c r="EC377" s="142">
        <f t="shared" si="509"/>
        <v>0</v>
      </c>
      <c r="ED377" s="142">
        <f t="shared" si="510"/>
        <v>0</v>
      </c>
      <c r="EE377" s="142">
        <f t="shared" si="511"/>
        <v>0</v>
      </c>
      <c r="EF377" s="142">
        <f t="shared" si="512"/>
        <v>0</v>
      </c>
    </row>
    <row r="378" spans="1:136">
      <c r="A378" s="137"/>
      <c r="B378" s="138"/>
      <c r="C378" s="138"/>
      <c r="D378" s="139"/>
      <c r="E378" s="139"/>
      <c r="F378" s="139"/>
      <c r="G378" s="140"/>
      <c r="H378" s="141">
        <f t="shared" si="440"/>
        <v>0</v>
      </c>
      <c r="I378" s="140"/>
      <c r="J378" s="141">
        <f t="shared" si="441"/>
        <v>0</v>
      </c>
      <c r="K378" s="140"/>
      <c r="L378" s="141">
        <f t="shared" si="442"/>
        <v>0</v>
      </c>
      <c r="M378" s="140"/>
      <c r="N378" s="141">
        <f t="shared" si="443"/>
        <v>0</v>
      </c>
      <c r="O378" s="141">
        <f t="shared" si="444"/>
        <v>0</v>
      </c>
      <c r="P378" s="61"/>
      <c r="Q378" s="142">
        <f t="shared" si="445"/>
        <v>0</v>
      </c>
      <c r="R378" s="142">
        <f t="shared" si="446"/>
        <v>0</v>
      </c>
      <c r="S378" s="61"/>
      <c r="T378" s="142">
        <f t="shared" si="447"/>
        <v>0</v>
      </c>
      <c r="U378" s="142">
        <f t="shared" si="448"/>
        <v>0</v>
      </c>
      <c r="V378" s="61"/>
      <c r="W378" s="142">
        <f t="shared" si="449"/>
        <v>0</v>
      </c>
      <c r="X378" s="142">
        <f t="shared" si="450"/>
        <v>0</v>
      </c>
      <c r="Y378" s="61"/>
      <c r="Z378" s="142">
        <f t="shared" si="451"/>
        <v>0</v>
      </c>
      <c r="AA378" s="142">
        <f t="shared" si="452"/>
        <v>0</v>
      </c>
      <c r="AB378" s="61"/>
      <c r="AC378" s="142">
        <f t="shared" si="453"/>
        <v>0</v>
      </c>
      <c r="AD378" s="142">
        <f t="shared" si="454"/>
        <v>0</v>
      </c>
      <c r="AE378" s="61"/>
      <c r="AF378" s="142">
        <f t="shared" si="455"/>
        <v>0</v>
      </c>
      <c r="AG378" s="142">
        <f t="shared" si="456"/>
        <v>0</v>
      </c>
      <c r="AH378" s="61"/>
      <c r="AI378" s="142">
        <f t="shared" si="457"/>
        <v>0</v>
      </c>
      <c r="AJ378" s="142">
        <f t="shared" si="458"/>
        <v>0</v>
      </c>
      <c r="AK378" s="61"/>
      <c r="AL378" s="142">
        <f t="shared" si="459"/>
        <v>0</v>
      </c>
      <c r="AM378" s="142">
        <f t="shared" si="460"/>
        <v>0</v>
      </c>
      <c r="AN378" s="61"/>
      <c r="AO378" s="142">
        <f t="shared" si="461"/>
        <v>0</v>
      </c>
      <c r="AP378" s="142">
        <f t="shared" si="462"/>
        <v>0</v>
      </c>
      <c r="AQ378" s="61"/>
      <c r="AR378" s="142">
        <f t="shared" si="463"/>
        <v>0</v>
      </c>
      <c r="AS378" s="142">
        <f t="shared" si="464"/>
        <v>0</v>
      </c>
      <c r="AT378" s="61"/>
      <c r="AU378" s="142">
        <f t="shared" si="465"/>
        <v>0</v>
      </c>
      <c r="AV378" s="142">
        <f t="shared" si="466"/>
        <v>0</v>
      </c>
      <c r="AW378" s="61"/>
      <c r="AX378" s="142">
        <f t="shared" si="467"/>
        <v>0</v>
      </c>
      <c r="AY378" s="142">
        <f t="shared" si="468"/>
        <v>0</v>
      </c>
      <c r="AZ378" s="3"/>
      <c r="BA378" s="142">
        <f t="shared" si="469"/>
        <v>0</v>
      </c>
      <c r="BB378" s="142">
        <f t="shared" si="469"/>
        <v>0</v>
      </c>
      <c r="BF378" s="111">
        <f t="shared" si="470"/>
        <v>0</v>
      </c>
      <c r="BG378" s="111">
        <f t="shared" si="429"/>
        <v>0</v>
      </c>
      <c r="BH378" s="111">
        <f t="shared" si="430"/>
        <v>0</v>
      </c>
      <c r="BI378" s="111">
        <f t="shared" si="431"/>
        <v>0</v>
      </c>
      <c r="BJ378" s="111">
        <f t="shared" si="432"/>
        <v>0</v>
      </c>
      <c r="BK378" s="111">
        <f t="shared" si="433"/>
        <v>0</v>
      </c>
      <c r="BL378" s="111">
        <f t="shared" si="434"/>
        <v>0</v>
      </c>
      <c r="BM378" s="111">
        <f t="shared" si="435"/>
        <v>0</v>
      </c>
      <c r="BN378" s="111">
        <f t="shared" si="436"/>
        <v>0</v>
      </c>
      <c r="BO378" s="111">
        <f t="shared" si="437"/>
        <v>0</v>
      </c>
      <c r="BP378" s="111">
        <f t="shared" si="438"/>
        <v>0</v>
      </c>
      <c r="BQ378" s="111">
        <f t="shared" si="439"/>
        <v>0</v>
      </c>
      <c r="CE378" s="61"/>
      <c r="CF378" s="142">
        <f t="shared" si="471"/>
        <v>0</v>
      </c>
      <c r="CG378" s="142">
        <f t="shared" si="472"/>
        <v>0</v>
      </c>
      <c r="CH378" s="61"/>
      <c r="CI378" s="142">
        <f t="shared" si="473"/>
        <v>0</v>
      </c>
      <c r="CJ378" s="142">
        <f t="shared" si="474"/>
        <v>0</v>
      </c>
      <c r="CK378" s="61"/>
      <c r="CL378" s="142">
        <f t="shared" si="475"/>
        <v>0</v>
      </c>
      <c r="CM378" s="142">
        <f t="shared" si="476"/>
        <v>0</v>
      </c>
      <c r="CN378" s="61"/>
      <c r="CO378" s="142">
        <f t="shared" si="477"/>
        <v>0</v>
      </c>
      <c r="CP378" s="142">
        <f t="shared" si="478"/>
        <v>0</v>
      </c>
      <c r="CQ378" s="61"/>
      <c r="CR378" s="142">
        <f t="shared" si="479"/>
        <v>0</v>
      </c>
      <c r="CS378" s="142">
        <f t="shared" si="480"/>
        <v>0</v>
      </c>
      <c r="CT378" s="61"/>
      <c r="CU378" s="142">
        <f t="shared" si="481"/>
        <v>0</v>
      </c>
      <c r="CV378" s="142">
        <f t="shared" si="482"/>
        <v>0</v>
      </c>
      <c r="CW378" s="61"/>
      <c r="CX378" s="142">
        <f t="shared" si="483"/>
        <v>0</v>
      </c>
      <c r="CY378" s="142">
        <f t="shared" si="484"/>
        <v>0</v>
      </c>
      <c r="CZ378" s="61"/>
      <c r="DA378" s="142">
        <f t="shared" si="485"/>
        <v>0</v>
      </c>
      <c r="DB378" s="142">
        <f t="shared" si="486"/>
        <v>0</v>
      </c>
      <c r="DC378" s="61"/>
      <c r="DD378" s="142">
        <f t="shared" si="487"/>
        <v>0</v>
      </c>
      <c r="DE378" s="142">
        <f t="shared" si="488"/>
        <v>0</v>
      </c>
      <c r="DF378">
        <f t="shared" si="513"/>
        <v>371</v>
      </c>
      <c r="DH378" s="142">
        <f t="shared" si="489"/>
        <v>0</v>
      </c>
      <c r="DI378" s="142">
        <f t="shared" si="490"/>
        <v>0</v>
      </c>
      <c r="DJ378" s="142">
        <f t="shared" si="491"/>
        <v>0</v>
      </c>
      <c r="DK378" s="142">
        <f t="shared" si="492"/>
        <v>0</v>
      </c>
      <c r="DL378" s="142">
        <f t="shared" si="493"/>
        <v>0</v>
      </c>
      <c r="DM378" s="142">
        <f t="shared" si="494"/>
        <v>0</v>
      </c>
      <c r="DN378" s="142">
        <f t="shared" si="495"/>
        <v>0</v>
      </c>
      <c r="DO378" s="142">
        <f t="shared" si="496"/>
        <v>0</v>
      </c>
      <c r="DP378" s="142">
        <f t="shared" si="497"/>
        <v>0</v>
      </c>
      <c r="DQ378" s="142">
        <f t="shared" si="498"/>
        <v>0</v>
      </c>
      <c r="DR378" s="142">
        <f t="shared" si="499"/>
        <v>0</v>
      </c>
      <c r="DS378" s="142">
        <f t="shared" si="500"/>
        <v>0</v>
      </c>
      <c r="DU378" s="142">
        <f t="shared" si="501"/>
        <v>0</v>
      </c>
      <c r="DV378" s="142">
        <f t="shared" si="502"/>
        <v>0</v>
      </c>
      <c r="DW378" s="142">
        <f t="shared" si="503"/>
        <v>0</v>
      </c>
      <c r="DX378" s="142">
        <f t="shared" si="504"/>
        <v>0</v>
      </c>
      <c r="DY378" s="142">
        <f t="shared" si="505"/>
        <v>0</v>
      </c>
      <c r="DZ378" s="142">
        <f t="shared" si="506"/>
        <v>0</v>
      </c>
      <c r="EA378" s="142">
        <f t="shared" si="507"/>
        <v>0</v>
      </c>
      <c r="EB378" s="142">
        <f t="shared" si="508"/>
        <v>0</v>
      </c>
      <c r="EC378" s="142">
        <f t="shared" si="509"/>
        <v>0</v>
      </c>
      <c r="ED378" s="142">
        <f t="shared" si="510"/>
        <v>0</v>
      </c>
      <c r="EE378" s="142">
        <f t="shared" si="511"/>
        <v>0</v>
      </c>
      <c r="EF378" s="142">
        <f t="shared" si="512"/>
        <v>0</v>
      </c>
    </row>
    <row r="379" spans="1:136">
      <c r="A379" s="137"/>
      <c r="B379" s="138"/>
      <c r="C379" s="138"/>
      <c r="D379" s="139"/>
      <c r="E379" s="139"/>
      <c r="F379" s="139"/>
      <c r="G379" s="140"/>
      <c r="H379" s="141">
        <f t="shared" si="440"/>
        <v>0</v>
      </c>
      <c r="I379" s="140"/>
      <c r="J379" s="141">
        <f t="shared" si="441"/>
        <v>0</v>
      </c>
      <c r="K379" s="140"/>
      <c r="L379" s="141">
        <f t="shared" si="442"/>
        <v>0</v>
      </c>
      <c r="M379" s="140"/>
      <c r="N379" s="141">
        <f t="shared" si="443"/>
        <v>0</v>
      </c>
      <c r="O379" s="141">
        <f t="shared" si="444"/>
        <v>0</v>
      </c>
      <c r="P379" s="61"/>
      <c r="Q379" s="142">
        <f t="shared" si="445"/>
        <v>0</v>
      </c>
      <c r="R379" s="142">
        <f t="shared" si="446"/>
        <v>0</v>
      </c>
      <c r="S379" s="61"/>
      <c r="T379" s="142">
        <f t="shared" si="447"/>
        <v>0</v>
      </c>
      <c r="U379" s="142">
        <f t="shared" si="448"/>
        <v>0</v>
      </c>
      <c r="V379" s="61"/>
      <c r="W379" s="142">
        <f t="shared" si="449"/>
        <v>0</v>
      </c>
      <c r="X379" s="142">
        <f t="shared" si="450"/>
        <v>0</v>
      </c>
      <c r="Y379" s="61"/>
      <c r="Z379" s="142">
        <f t="shared" si="451"/>
        <v>0</v>
      </c>
      <c r="AA379" s="142">
        <f t="shared" si="452"/>
        <v>0</v>
      </c>
      <c r="AB379" s="61"/>
      <c r="AC379" s="142">
        <f t="shared" si="453"/>
        <v>0</v>
      </c>
      <c r="AD379" s="142">
        <f t="shared" si="454"/>
        <v>0</v>
      </c>
      <c r="AE379" s="61"/>
      <c r="AF379" s="142">
        <f t="shared" si="455"/>
        <v>0</v>
      </c>
      <c r="AG379" s="142">
        <f t="shared" si="456"/>
        <v>0</v>
      </c>
      <c r="AH379" s="61"/>
      <c r="AI379" s="142">
        <f t="shared" si="457"/>
        <v>0</v>
      </c>
      <c r="AJ379" s="142">
        <f t="shared" si="458"/>
        <v>0</v>
      </c>
      <c r="AK379" s="61"/>
      <c r="AL379" s="142">
        <f t="shared" si="459"/>
        <v>0</v>
      </c>
      <c r="AM379" s="142">
        <f t="shared" si="460"/>
        <v>0</v>
      </c>
      <c r="AN379" s="61"/>
      <c r="AO379" s="142">
        <f t="shared" si="461"/>
        <v>0</v>
      </c>
      <c r="AP379" s="142">
        <f t="shared" si="462"/>
        <v>0</v>
      </c>
      <c r="AQ379" s="61"/>
      <c r="AR379" s="142">
        <f t="shared" si="463"/>
        <v>0</v>
      </c>
      <c r="AS379" s="142">
        <f t="shared" si="464"/>
        <v>0</v>
      </c>
      <c r="AT379" s="61"/>
      <c r="AU379" s="142">
        <f t="shared" si="465"/>
        <v>0</v>
      </c>
      <c r="AV379" s="142">
        <f t="shared" si="466"/>
        <v>0</v>
      </c>
      <c r="AW379" s="61"/>
      <c r="AX379" s="142">
        <f t="shared" si="467"/>
        <v>0</v>
      </c>
      <c r="AY379" s="142">
        <f t="shared" si="468"/>
        <v>0</v>
      </c>
      <c r="AZ379" s="3"/>
      <c r="BA379" s="142">
        <f t="shared" si="469"/>
        <v>0</v>
      </c>
      <c r="BB379" s="142">
        <f t="shared" si="469"/>
        <v>0</v>
      </c>
      <c r="BF379" s="111">
        <f t="shared" si="470"/>
        <v>0</v>
      </c>
      <c r="BG379" s="111">
        <f t="shared" si="429"/>
        <v>0</v>
      </c>
      <c r="BH379" s="111">
        <f t="shared" si="430"/>
        <v>0</v>
      </c>
      <c r="BI379" s="111">
        <f t="shared" si="431"/>
        <v>0</v>
      </c>
      <c r="BJ379" s="111">
        <f t="shared" si="432"/>
        <v>0</v>
      </c>
      <c r="BK379" s="111">
        <f t="shared" si="433"/>
        <v>0</v>
      </c>
      <c r="BL379" s="111">
        <f t="shared" si="434"/>
        <v>0</v>
      </c>
      <c r="BM379" s="111">
        <f t="shared" si="435"/>
        <v>0</v>
      </c>
      <c r="BN379" s="111">
        <f t="shared" si="436"/>
        <v>0</v>
      </c>
      <c r="BO379" s="111">
        <f t="shared" si="437"/>
        <v>0</v>
      </c>
      <c r="BP379" s="111">
        <f t="shared" si="438"/>
        <v>0</v>
      </c>
      <c r="BQ379" s="111">
        <f t="shared" si="439"/>
        <v>0</v>
      </c>
      <c r="CE379" s="61"/>
      <c r="CF379" s="142">
        <f t="shared" si="471"/>
        <v>0</v>
      </c>
      <c r="CG379" s="142">
        <f t="shared" si="472"/>
        <v>0</v>
      </c>
      <c r="CH379" s="61"/>
      <c r="CI379" s="142">
        <f t="shared" si="473"/>
        <v>0</v>
      </c>
      <c r="CJ379" s="142">
        <f t="shared" si="474"/>
        <v>0</v>
      </c>
      <c r="CK379" s="61"/>
      <c r="CL379" s="142">
        <f t="shared" si="475"/>
        <v>0</v>
      </c>
      <c r="CM379" s="142">
        <f t="shared" si="476"/>
        <v>0</v>
      </c>
      <c r="CN379" s="61"/>
      <c r="CO379" s="142">
        <f t="shared" si="477"/>
        <v>0</v>
      </c>
      <c r="CP379" s="142">
        <f t="shared" si="478"/>
        <v>0</v>
      </c>
      <c r="CQ379" s="61"/>
      <c r="CR379" s="142">
        <f t="shared" si="479"/>
        <v>0</v>
      </c>
      <c r="CS379" s="142">
        <f t="shared" si="480"/>
        <v>0</v>
      </c>
      <c r="CT379" s="61"/>
      <c r="CU379" s="142">
        <f t="shared" si="481"/>
        <v>0</v>
      </c>
      <c r="CV379" s="142">
        <f t="shared" si="482"/>
        <v>0</v>
      </c>
      <c r="CW379" s="61"/>
      <c r="CX379" s="142">
        <f t="shared" si="483"/>
        <v>0</v>
      </c>
      <c r="CY379" s="142">
        <f t="shared" si="484"/>
        <v>0</v>
      </c>
      <c r="CZ379" s="61"/>
      <c r="DA379" s="142">
        <f t="shared" si="485"/>
        <v>0</v>
      </c>
      <c r="DB379" s="142">
        <f t="shared" si="486"/>
        <v>0</v>
      </c>
      <c r="DC379" s="61"/>
      <c r="DD379" s="142">
        <f t="shared" si="487"/>
        <v>0</v>
      </c>
      <c r="DE379" s="142">
        <f t="shared" si="488"/>
        <v>0</v>
      </c>
      <c r="DF379">
        <f t="shared" si="513"/>
        <v>372</v>
      </c>
      <c r="DH379" s="142">
        <f t="shared" si="489"/>
        <v>0</v>
      </c>
      <c r="DI379" s="142">
        <f t="shared" si="490"/>
        <v>0</v>
      </c>
      <c r="DJ379" s="142">
        <f t="shared" si="491"/>
        <v>0</v>
      </c>
      <c r="DK379" s="142">
        <f t="shared" si="492"/>
        <v>0</v>
      </c>
      <c r="DL379" s="142">
        <f t="shared" si="493"/>
        <v>0</v>
      </c>
      <c r="DM379" s="142">
        <f t="shared" si="494"/>
        <v>0</v>
      </c>
      <c r="DN379" s="142">
        <f t="shared" si="495"/>
        <v>0</v>
      </c>
      <c r="DO379" s="142">
        <f t="shared" si="496"/>
        <v>0</v>
      </c>
      <c r="DP379" s="142">
        <f t="shared" si="497"/>
        <v>0</v>
      </c>
      <c r="DQ379" s="142">
        <f t="shared" si="498"/>
        <v>0</v>
      </c>
      <c r="DR379" s="142">
        <f t="shared" si="499"/>
        <v>0</v>
      </c>
      <c r="DS379" s="142">
        <f t="shared" si="500"/>
        <v>0</v>
      </c>
      <c r="DU379" s="142">
        <f t="shared" si="501"/>
        <v>0</v>
      </c>
      <c r="DV379" s="142">
        <f t="shared" si="502"/>
        <v>0</v>
      </c>
      <c r="DW379" s="142">
        <f t="shared" si="503"/>
        <v>0</v>
      </c>
      <c r="DX379" s="142">
        <f t="shared" si="504"/>
        <v>0</v>
      </c>
      <c r="DY379" s="142">
        <f t="shared" si="505"/>
        <v>0</v>
      </c>
      <c r="DZ379" s="142">
        <f t="shared" si="506"/>
        <v>0</v>
      </c>
      <c r="EA379" s="142">
        <f t="shared" si="507"/>
        <v>0</v>
      </c>
      <c r="EB379" s="142">
        <f t="shared" si="508"/>
        <v>0</v>
      </c>
      <c r="EC379" s="142">
        <f t="shared" si="509"/>
        <v>0</v>
      </c>
      <c r="ED379" s="142">
        <f t="shared" si="510"/>
        <v>0</v>
      </c>
      <c r="EE379" s="142">
        <f t="shared" si="511"/>
        <v>0</v>
      </c>
      <c r="EF379" s="142">
        <f t="shared" si="512"/>
        <v>0</v>
      </c>
    </row>
    <row r="380" spans="1:136">
      <c r="A380" s="137"/>
      <c r="B380" s="138"/>
      <c r="C380" s="138"/>
      <c r="D380" s="139"/>
      <c r="E380" s="139"/>
      <c r="F380" s="139"/>
      <c r="G380" s="140"/>
      <c r="H380" s="141">
        <f t="shared" si="440"/>
        <v>0</v>
      </c>
      <c r="I380" s="140"/>
      <c r="J380" s="141">
        <f t="shared" si="441"/>
        <v>0</v>
      </c>
      <c r="K380" s="140"/>
      <c r="L380" s="141">
        <f t="shared" si="442"/>
        <v>0</v>
      </c>
      <c r="M380" s="140"/>
      <c r="N380" s="141">
        <f t="shared" si="443"/>
        <v>0</v>
      </c>
      <c r="O380" s="141">
        <f t="shared" si="444"/>
        <v>0</v>
      </c>
      <c r="P380" s="61"/>
      <c r="Q380" s="142">
        <f t="shared" si="445"/>
        <v>0</v>
      </c>
      <c r="R380" s="142">
        <f t="shared" si="446"/>
        <v>0</v>
      </c>
      <c r="S380" s="61"/>
      <c r="T380" s="142">
        <f t="shared" si="447"/>
        <v>0</v>
      </c>
      <c r="U380" s="142">
        <f t="shared" si="448"/>
        <v>0</v>
      </c>
      <c r="V380" s="61"/>
      <c r="W380" s="142">
        <f t="shared" si="449"/>
        <v>0</v>
      </c>
      <c r="X380" s="142">
        <f t="shared" si="450"/>
        <v>0</v>
      </c>
      <c r="Y380" s="61"/>
      <c r="Z380" s="142">
        <f t="shared" si="451"/>
        <v>0</v>
      </c>
      <c r="AA380" s="142">
        <f t="shared" si="452"/>
        <v>0</v>
      </c>
      <c r="AB380" s="61"/>
      <c r="AC380" s="142">
        <f t="shared" si="453"/>
        <v>0</v>
      </c>
      <c r="AD380" s="142">
        <f t="shared" si="454"/>
        <v>0</v>
      </c>
      <c r="AE380" s="61"/>
      <c r="AF380" s="142">
        <f t="shared" si="455"/>
        <v>0</v>
      </c>
      <c r="AG380" s="142">
        <f t="shared" si="456"/>
        <v>0</v>
      </c>
      <c r="AH380" s="61"/>
      <c r="AI380" s="142">
        <f t="shared" si="457"/>
        <v>0</v>
      </c>
      <c r="AJ380" s="142">
        <f t="shared" si="458"/>
        <v>0</v>
      </c>
      <c r="AK380" s="61"/>
      <c r="AL380" s="142">
        <f t="shared" si="459"/>
        <v>0</v>
      </c>
      <c r="AM380" s="142">
        <f t="shared" si="460"/>
        <v>0</v>
      </c>
      <c r="AN380" s="61"/>
      <c r="AO380" s="142">
        <f t="shared" si="461"/>
        <v>0</v>
      </c>
      <c r="AP380" s="142">
        <f t="shared" si="462"/>
        <v>0</v>
      </c>
      <c r="AQ380" s="61"/>
      <c r="AR380" s="142">
        <f t="shared" si="463"/>
        <v>0</v>
      </c>
      <c r="AS380" s="142">
        <f t="shared" si="464"/>
        <v>0</v>
      </c>
      <c r="AT380" s="61"/>
      <c r="AU380" s="142">
        <f t="shared" si="465"/>
        <v>0</v>
      </c>
      <c r="AV380" s="142">
        <f t="shared" si="466"/>
        <v>0</v>
      </c>
      <c r="AW380" s="61"/>
      <c r="AX380" s="142">
        <f t="shared" si="467"/>
        <v>0</v>
      </c>
      <c r="AY380" s="142">
        <f t="shared" si="468"/>
        <v>0</v>
      </c>
      <c r="AZ380" s="3"/>
      <c r="BA380" s="142">
        <f t="shared" si="469"/>
        <v>0</v>
      </c>
      <c r="BB380" s="142">
        <f t="shared" si="469"/>
        <v>0</v>
      </c>
      <c r="BF380" s="111">
        <f t="shared" si="470"/>
        <v>0</v>
      </c>
      <c r="BG380" s="111">
        <f t="shared" si="429"/>
        <v>0</v>
      </c>
      <c r="BH380" s="111">
        <f t="shared" si="430"/>
        <v>0</v>
      </c>
      <c r="BI380" s="111">
        <f t="shared" si="431"/>
        <v>0</v>
      </c>
      <c r="BJ380" s="111">
        <f t="shared" si="432"/>
        <v>0</v>
      </c>
      <c r="BK380" s="111">
        <f t="shared" si="433"/>
        <v>0</v>
      </c>
      <c r="BL380" s="111">
        <f t="shared" si="434"/>
        <v>0</v>
      </c>
      <c r="BM380" s="111">
        <f t="shared" si="435"/>
        <v>0</v>
      </c>
      <c r="BN380" s="111">
        <f t="shared" si="436"/>
        <v>0</v>
      </c>
      <c r="BO380" s="111">
        <f t="shared" si="437"/>
        <v>0</v>
      </c>
      <c r="BP380" s="111">
        <f t="shared" si="438"/>
        <v>0</v>
      </c>
      <c r="BQ380" s="111">
        <f t="shared" si="439"/>
        <v>0</v>
      </c>
      <c r="CE380" s="61"/>
      <c r="CF380" s="142">
        <f t="shared" si="471"/>
        <v>0</v>
      </c>
      <c r="CG380" s="142">
        <f t="shared" si="472"/>
        <v>0</v>
      </c>
      <c r="CH380" s="61"/>
      <c r="CI380" s="142">
        <f t="shared" si="473"/>
        <v>0</v>
      </c>
      <c r="CJ380" s="142">
        <f t="shared" si="474"/>
        <v>0</v>
      </c>
      <c r="CK380" s="61"/>
      <c r="CL380" s="142">
        <f t="shared" si="475"/>
        <v>0</v>
      </c>
      <c r="CM380" s="142">
        <f t="shared" si="476"/>
        <v>0</v>
      </c>
      <c r="CN380" s="61"/>
      <c r="CO380" s="142">
        <f t="shared" si="477"/>
        <v>0</v>
      </c>
      <c r="CP380" s="142">
        <f t="shared" si="478"/>
        <v>0</v>
      </c>
      <c r="CQ380" s="61"/>
      <c r="CR380" s="142">
        <f t="shared" si="479"/>
        <v>0</v>
      </c>
      <c r="CS380" s="142">
        <f t="shared" si="480"/>
        <v>0</v>
      </c>
      <c r="CT380" s="61"/>
      <c r="CU380" s="142">
        <f t="shared" si="481"/>
        <v>0</v>
      </c>
      <c r="CV380" s="142">
        <f t="shared" si="482"/>
        <v>0</v>
      </c>
      <c r="CW380" s="61"/>
      <c r="CX380" s="142">
        <f t="shared" si="483"/>
        <v>0</v>
      </c>
      <c r="CY380" s="142">
        <f t="shared" si="484"/>
        <v>0</v>
      </c>
      <c r="CZ380" s="61"/>
      <c r="DA380" s="142">
        <f t="shared" si="485"/>
        <v>0</v>
      </c>
      <c r="DB380" s="142">
        <f t="shared" si="486"/>
        <v>0</v>
      </c>
      <c r="DC380" s="61"/>
      <c r="DD380" s="142">
        <f t="shared" si="487"/>
        <v>0</v>
      </c>
      <c r="DE380" s="142">
        <f t="shared" si="488"/>
        <v>0</v>
      </c>
      <c r="DF380">
        <f t="shared" si="513"/>
        <v>373</v>
      </c>
      <c r="DH380" s="142">
        <f t="shared" si="489"/>
        <v>0</v>
      </c>
      <c r="DI380" s="142">
        <f t="shared" si="490"/>
        <v>0</v>
      </c>
      <c r="DJ380" s="142">
        <f t="shared" si="491"/>
        <v>0</v>
      </c>
      <c r="DK380" s="142">
        <f t="shared" si="492"/>
        <v>0</v>
      </c>
      <c r="DL380" s="142">
        <f t="shared" si="493"/>
        <v>0</v>
      </c>
      <c r="DM380" s="142">
        <f t="shared" si="494"/>
        <v>0</v>
      </c>
      <c r="DN380" s="142">
        <f t="shared" si="495"/>
        <v>0</v>
      </c>
      <c r="DO380" s="142">
        <f t="shared" si="496"/>
        <v>0</v>
      </c>
      <c r="DP380" s="142">
        <f t="shared" si="497"/>
        <v>0</v>
      </c>
      <c r="DQ380" s="142">
        <f t="shared" si="498"/>
        <v>0</v>
      </c>
      <c r="DR380" s="142">
        <f t="shared" si="499"/>
        <v>0</v>
      </c>
      <c r="DS380" s="142">
        <f t="shared" si="500"/>
        <v>0</v>
      </c>
      <c r="DU380" s="142">
        <f t="shared" si="501"/>
        <v>0</v>
      </c>
      <c r="DV380" s="142">
        <f t="shared" si="502"/>
        <v>0</v>
      </c>
      <c r="DW380" s="142">
        <f t="shared" si="503"/>
        <v>0</v>
      </c>
      <c r="DX380" s="142">
        <f t="shared" si="504"/>
        <v>0</v>
      </c>
      <c r="DY380" s="142">
        <f t="shared" si="505"/>
        <v>0</v>
      </c>
      <c r="DZ380" s="142">
        <f t="shared" si="506"/>
        <v>0</v>
      </c>
      <c r="EA380" s="142">
        <f t="shared" si="507"/>
        <v>0</v>
      </c>
      <c r="EB380" s="142">
        <f t="shared" si="508"/>
        <v>0</v>
      </c>
      <c r="EC380" s="142">
        <f t="shared" si="509"/>
        <v>0</v>
      </c>
      <c r="ED380" s="142">
        <f t="shared" si="510"/>
        <v>0</v>
      </c>
      <c r="EE380" s="142">
        <f t="shared" si="511"/>
        <v>0</v>
      </c>
      <c r="EF380" s="142">
        <f t="shared" si="512"/>
        <v>0</v>
      </c>
    </row>
    <row r="381" spans="1:136">
      <c r="A381" s="137"/>
      <c r="B381" s="138"/>
      <c r="C381" s="138"/>
      <c r="D381" s="139"/>
      <c r="E381" s="139"/>
      <c r="F381" s="139"/>
      <c r="G381" s="140"/>
      <c r="H381" s="141">
        <f t="shared" si="440"/>
        <v>0</v>
      </c>
      <c r="I381" s="140"/>
      <c r="J381" s="141">
        <f t="shared" si="441"/>
        <v>0</v>
      </c>
      <c r="K381" s="140"/>
      <c r="L381" s="141">
        <f t="shared" si="442"/>
        <v>0</v>
      </c>
      <c r="M381" s="140"/>
      <c r="N381" s="141">
        <f t="shared" si="443"/>
        <v>0</v>
      </c>
      <c r="O381" s="141">
        <f t="shared" si="444"/>
        <v>0</v>
      </c>
      <c r="P381" s="61"/>
      <c r="Q381" s="142">
        <f t="shared" si="445"/>
        <v>0</v>
      </c>
      <c r="R381" s="142">
        <f t="shared" si="446"/>
        <v>0</v>
      </c>
      <c r="S381" s="61"/>
      <c r="T381" s="142">
        <f t="shared" si="447"/>
        <v>0</v>
      </c>
      <c r="U381" s="142">
        <f t="shared" si="448"/>
        <v>0</v>
      </c>
      <c r="V381" s="61"/>
      <c r="W381" s="142">
        <f t="shared" si="449"/>
        <v>0</v>
      </c>
      <c r="X381" s="142">
        <f t="shared" si="450"/>
        <v>0</v>
      </c>
      <c r="Y381" s="61"/>
      <c r="Z381" s="142">
        <f t="shared" si="451"/>
        <v>0</v>
      </c>
      <c r="AA381" s="142">
        <f t="shared" si="452"/>
        <v>0</v>
      </c>
      <c r="AB381" s="61"/>
      <c r="AC381" s="142">
        <f t="shared" si="453"/>
        <v>0</v>
      </c>
      <c r="AD381" s="142">
        <f t="shared" si="454"/>
        <v>0</v>
      </c>
      <c r="AE381" s="61"/>
      <c r="AF381" s="142">
        <f t="shared" si="455"/>
        <v>0</v>
      </c>
      <c r="AG381" s="142">
        <f t="shared" si="456"/>
        <v>0</v>
      </c>
      <c r="AH381" s="61"/>
      <c r="AI381" s="142">
        <f t="shared" si="457"/>
        <v>0</v>
      </c>
      <c r="AJ381" s="142">
        <f t="shared" si="458"/>
        <v>0</v>
      </c>
      <c r="AK381" s="61"/>
      <c r="AL381" s="142">
        <f t="shared" si="459"/>
        <v>0</v>
      </c>
      <c r="AM381" s="142">
        <f t="shared" si="460"/>
        <v>0</v>
      </c>
      <c r="AN381" s="61"/>
      <c r="AO381" s="142">
        <f t="shared" si="461"/>
        <v>0</v>
      </c>
      <c r="AP381" s="142">
        <f t="shared" si="462"/>
        <v>0</v>
      </c>
      <c r="AQ381" s="61"/>
      <c r="AR381" s="142">
        <f t="shared" si="463"/>
        <v>0</v>
      </c>
      <c r="AS381" s="142">
        <f t="shared" si="464"/>
        <v>0</v>
      </c>
      <c r="AT381" s="61"/>
      <c r="AU381" s="142">
        <f t="shared" si="465"/>
        <v>0</v>
      </c>
      <c r="AV381" s="142">
        <f t="shared" si="466"/>
        <v>0</v>
      </c>
      <c r="AW381" s="61"/>
      <c r="AX381" s="142">
        <f t="shared" si="467"/>
        <v>0</v>
      </c>
      <c r="AY381" s="142">
        <f t="shared" si="468"/>
        <v>0</v>
      </c>
      <c r="AZ381" s="3"/>
      <c r="BA381" s="142">
        <f t="shared" si="469"/>
        <v>0</v>
      </c>
      <c r="BB381" s="142">
        <f t="shared" si="469"/>
        <v>0</v>
      </c>
      <c r="BF381" s="111">
        <f t="shared" si="470"/>
        <v>0</v>
      </c>
      <c r="BG381" s="111">
        <f t="shared" si="429"/>
        <v>0</v>
      </c>
      <c r="BH381" s="111">
        <f t="shared" si="430"/>
        <v>0</v>
      </c>
      <c r="BI381" s="111">
        <f t="shared" si="431"/>
        <v>0</v>
      </c>
      <c r="BJ381" s="111">
        <f t="shared" si="432"/>
        <v>0</v>
      </c>
      <c r="BK381" s="111">
        <f t="shared" si="433"/>
        <v>0</v>
      </c>
      <c r="BL381" s="111">
        <f t="shared" si="434"/>
        <v>0</v>
      </c>
      <c r="BM381" s="111">
        <f t="shared" si="435"/>
        <v>0</v>
      </c>
      <c r="BN381" s="111">
        <f t="shared" si="436"/>
        <v>0</v>
      </c>
      <c r="BO381" s="111">
        <f t="shared" si="437"/>
        <v>0</v>
      </c>
      <c r="BP381" s="111">
        <f t="shared" si="438"/>
        <v>0</v>
      </c>
      <c r="BQ381" s="111">
        <f t="shared" si="439"/>
        <v>0</v>
      </c>
      <c r="CE381" s="61"/>
      <c r="CF381" s="142">
        <f t="shared" si="471"/>
        <v>0</v>
      </c>
      <c r="CG381" s="142">
        <f t="shared" si="472"/>
        <v>0</v>
      </c>
      <c r="CH381" s="61"/>
      <c r="CI381" s="142">
        <f t="shared" si="473"/>
        <v>0</v>
      </c>
      <c r="CJ381" s="142">
        <f t="shared" si="474"/>
        <v>0</v>
      </c>
      <c r="CK381" s="61"/>
      <c r="CL381" s="142">
        <f t="shared" si="475"/>
        <v>0</v>
      </c>
      <c r="CM381" s="142">
        <f t="shared" si="476"/>
        <v>0</v>
      </c>
      <c r="CN381" s="61"/>
      <c r="CO381" s="142">
        <f t="shared" si="477"/>
        <v>0</v>
      </c>
      <c r="CP381" s="142">
        <f t="shared" si="478"/>
        <v>0</v>
      </c>
      <c r="CQ381" s="61"/>
      <c r="CR381" s="142">
        <f t="shared" si="479"/>
        <v>0</v>
      </c>
      <c r="CS381" s="142">
        <f t="shared" si="480"/>
        <v>0</v>
      </c>
      <c r="CT381" s="61"/>
      <c r="CU381" s="142">
        <f t="shared" si="481"/>
        <v>0</v>
      </c>
      <c r="CV381" s="142">
        <f t="shared" si="482"/>
        <v>0</v>
      </c>
      <c r="CW381" s="61"/>
      <c r="CX381" s="142">
        <f t="shared" si="483"/>
        <v>0</v>
      </c>
      <c r="CY381" s="142">
        <f t="shared" si="484"/>
        <v>0</v>
      </c>
      <c r="CZ381" s="61"/>
      <c r="DA381" s="142">
        <f t="shared" si="485"/>
        <v>0</v>
      </c>
      <c r="DB381" s="142">
        <f t="shared" si="486"/>
        <v>0</v>
      </c>
      <c r="DC381" s="61"/>
      <c r="DD381" s="142">
        <f t="shared" si="487"/>
        <v>0</v>
      </c>
      <c r="DE381" s="142">
        <f t="shared" si="488"/>
        <v>0</v>
      </c>
      <c r="DF381">
        <f t="shared" si="513"/>
        <v>374</v>
      </c>
      <c r="DH381" s="142">
        <f t="shared" si="489"/>
        <v>0</v>
      </c>
      <c r="DI381" s="142">
        <f t="shared" si="490"/>
        <v>0</v>
      </c>
      <c r="DJ381" s="142">
        <f t="shared" si="491"/>
        <v>0</v>
      </c>
      <c r="DK381" s="142">
        <f t="shared" si="492"/>
        <v>0</v>
      </c>
      <c r="DL381" s="142">
        <f t="shared" si="493"/>
        <v>0</v>
      </c>
      <c r="DM381" s="142">
        <f t="shared" si="494"/>
        <v>0</v>
      </c>
      <c r="DN381" s="142">
        <f t="shared" si="495"/>
        <v>0</v>
      </c>
      <c r="DO381" s="142">
        <f t="shared" si="496"/>
        <v>0</v>
      </c>
      <c r="DP381" s="142">
        <f t="shared" si="497"/>
        <v>0</v>
      </c>
      <c r="DQ381" s="142">
        <f t="shared" si="498"/>
        <v>0</v>
      </c>
      <c r="DR381" s="142">
        <f t="shared" si="499"/>
        <v>0</v>
      </c>
      <c r="DS381" s="142">
        <f t="shared" si="500"/>
        <v>0</v>
      </c>
      <c r="DU381" s="142">
        <f t="shared" si="501"/>
        <v>0</v>
      </c>
      <c r="DV381" s="142">
        <f t="shared" si="502"/>
        <v>0</v>
      </c>
      <c r="DW381" s="142">
        <f t="shared" si="503"/>
        <v>0</v>
      </c>
      <c r="DX381" s="142">
        <f t="shared" si="504"/>
        <v>0</v>
      </c>
      <c r="DY381" s="142">
        <f t="shared" si="505"/>
        <v>0</v>
      </c>
      <c r="DZ381" s="142">
        <f t="shared" si="506"/>
        <v>0</v>
      </c>
      <c r="EA381" s="142">
        <f t="shared" si="507"/>
        <v>0</v>
      </c>
      <c r="EB381" s="142">
        <f t="shared" si="508"/>
        <v>0</v>
      </c>
      <c r="EC381" s="142">
        <f t="shared" si="509"/>
        <v>0</v>
      </c>
      <c r="ED381" s="142">
        <f t="shared" si="510"/>
        <v>0</v>
      </c>
      <c r="EE381" s="142">
        <f t="shared" si="511"/>
        <v>0</v>
      </c>
      <c r="EF381" s="142">
        <f t="shared" si="512"/>
        <v>0</v>
      </c>
    </row>
    <row r="382" spans="1:136">
      <c r="A382" s="137"/>
      <c r="B382" s="138"/>
      <c r="C382" s="138"/>
      <c r="D382" s="139"/>
      <c r="E382" s="139"/>
      <c r="F382" s="139"/>
      <c r="G382" s="140"/>
      <c r="H382" s="141">
        <f t="shared" si="440"/>
        <v>0</v>
      </c>
      <c r="I382" s="140"/>
      <c r="J382" s="141">
        <f t="shared" si="441"/>
        <v>0</v>
      </c>
      <c r="K382" s="140"/>
      <c r="L382" s="141">
        <f t="shared" si="442"/>
        <v>0</v>
      </c>
      <c r="M382" s="140"/>
      <c r="N382" s="141">
        <f t="shared" si="443"/>
        <v>0</v>
      </c>
      <c r="O382" s="141">
        <f t="shared" si="444"/>
        <v>0</v>
      </c>
      <c r="P382" s="61"/>
      <c r="Q382" s="142">
        <f t="shared" si="445"/>
        <v>0</v>
      </c>
      <c r="R382" s="142">
        <f t="shared" si="446"/>
        <v>0</v>
      </c>
      <c r="S382" s="61"/>
      <c r="T382" s="142">
        <f t="shared" si="447"/>
        <v>0</v>
      </c>
      <c r="U382" s="142">
        <f t="shared" si="448"/>
        <v>0</v>
      </c>
      <c r="V382" s="61"/>
      <c r="W382" s="142">
        <f t="shared" si="449"/>
        <v>0</v>
      </c>
      <c r="X382" s="142">
        <f t="shared" si="450"/>
        <v>0</v>
      </c>
      <c r="Y382" s="61"/>
      <c r="Z382" s="142">
        <f t="shared" si="451"/>
        <v>0</v>
      </c>
      <c r="AA382" s="142">
        <f t="shared" si="452"/>
        <v>0</v>
      </c>
      <c r="AB382" s="61"/>
      <c r="AC382" s="142">
        <f t="shared" si="453"/>
        <v>0</v>
      </c>
      <c r="AD382" s="142">
        <f t="shared" si="454"/>
        <v>0</v>
      </c>
      <c r="AE382" s="61"/>
      <c r="AF382" s="142">
        <f t="shared" si="455"/>
        <v>0</v>
      </c>
      <c r="AG382" s="142">
        <f t="shared" si="456"/>
        <v>0</v>
      </c>
      <c r="AH382" s="61"/>
      <c r="AI382" s="142">
        <f t="shared" si="457"/>
        <v>0</v>
      </c>
      <c r="AJ382" s="142">
        <f t="shared" si="458"/>
        <v>0</v>
      </c>
      <c r="AK382" s="61"/>
      <c r="AL382" s="142">
        <f t="shared" si="459"/>
        <v>0</v>
      </c>
      <c r="AM382" s="142">
        <f t="shared" si="460"/>
        <v>0</v>
      </c>
      <c r="AN382" s="61"/>
      <c r="AO382" s="142">
        <f t="shared" si="461"/>
        <v>0</v>
      </c>
      <c r="AP382" s="142">
        <f t="shared" si="462"/>
        <v>0</v>
      </c>
      <c r="AQ382" s="61"/>
      <c r="AR382" s="142">
        <f t="shared" si="463"/>
        <v>0</v>
      </c>
      <c r="AS382" s="142">
        <f t="shared" si="464"/>
        <v>0</v>
      </c>
      <c r="AT382" s="61"/>
      <c r="AU382" s="142">
        <f t="shared" si="465"/>
        <v>0</v>
      </c>
      <c r="AV382" s="142">
        <f t="shared" si="466"/>
        <v>0</v>
      </c>
      <c r="AW382" s="61"/>
      <c r="AX382" s="142">
        <f t="shared" si="467"/>
        <v>0</v>
      </c>
      <c r="AY382" s="142">
        <f t="shared" si="468"/>
        <v>0</v>
      </c>
      <c r="AZ382" s="3"/>
      <c r="BA382" s="142">
        <f t="shared" si="469"/>
        <v>0</v>
      </c>
      <c r="BB382" s="142">
        <f t="shared" si="469"/>
        <v>0</v>
      </c>
      <c r="BF382" s="111">
        <f t="shared" si="470"/>
        <v>0</v>
      </c>
      <c r="BG382" s="111">
        <f t="shared" si="429"/>
        <v>0</v>
      </c>
      <c r="BH382" s="111">
        <f t="shared" si="430"/>
        <v>0</v>
      </c>
      <c r="BI382" s="111">
        <f t="shared" si="431"/>
        <v>0</v>
      </c>
      <c r="BJ382" s="111">
        <f t="shared" si="432"/>
        <v>0</v>
      </c>
      <c r="BK382" s="111">
        <f t="shared" si="433"/>
        <v>0</v>
      </c>
      <c r="BL382" s="111">
        <f t="shared" si="434"/>
        <v>0</v>
      </c>
      <c r="BM382" s="111">
        <f t="shared" si="435"/>
        <v>0</v>
      </c>
      <c r="BN382" s="111">
        <f t="shared" si="436"/>
        <v>0</v>
      </c>
      <c r="BO382" s="111">
        <f t="shared" si="437"/>
        <v>0</v>
      </c>
      <c r="BP382" s="111">
        <f t="shared" si="438"/>
        <v>0</v>
      </c>
      <c r="BQ382" s="111">
        <f t="shared" si="439"/>
        <v>0</v>
      </c>
      <c r="CE382" s="61"/>
      <c r="CF382" s="142">
        <f t="shared" si="471"/>
        <v>0</v>
      </c>
      <c r="CG382" s="142">
        <f t="shared" si="472"/>
        <v>0</v>
      </c>
      <c r="CH382" s="61"/>
      <c r="CI382" s="142">
        <f t="shared" si="473"/>
        <v>0</v>
      </c>
      <c r="CJ382" s="142">
        <f t="shared" si="474"/>
        <v>0</v>
      </c>
      <c r="CK382" s="61"/>
      <c r="CL382" s="142">
        <f t="shared" si="475"/>
        <v>0</v>
      </c>
      <c r="CM382" s="142">
        <f t="shared" si="476"/>
        <v>0</v>
      </c>
      <c r="CN382" s="61"/>
      <c r="CO382" s="142">
        <f t="shared" si="477"/>
        <v>0</v>
      </c>
      <c r="CP382" s="142">
        <f t="shared" si="478"/>
        <v>0</v>
      </c>
      <c r="CQ382" s="61"/>
      <c r="CR382" s="142">
        <f t="shared" si="479"/>
        <v>0</v>
      </c>
      <c r="CS382" s="142">
        <f t="shared" si="480"/>
        <v>0</v>
      </c>
      <c r="CT382" s="61"/>
      <c r="CU382" s="142">
        <f t="shared" si="481"/>
        <v>0</v>
      </c>
      <c r="CV382" s="142">
        <f t="shared" si="482"/>
        <v>0</v>
      </c>
      <c r="CW382" s="61"/>
      <c r="CX382" s="142">
        <f t="shared" si="483"/>
        <v>0</v>
      </c>
      <c r="CY382" s="142">
        <f t="shared" si="484"/>
        <v>0</v>
      </c>
      <c r="CZ382" s="61"/>
      <c r="DA382" s="142">
        <f t="shared" si="485"/>
        <v>0</v>
      </c>
      <c r="DB382" s="142">
        <f t="shared" si="486"/>
        <v>0</v>
      </c>
      <c r="DC382" s="61"/>
      <c r="DD382" s="142">
        <f t="shared" si="487"/>
        <v>0</v>
      </c>
      <c r="DE382" s="142">
        <f t="shared" si="488"/>
        <v>0</v>
      </c>
      <c r="DF382">
        <f t="shared" si="513"/>
        <v>375</v>
      </c>
      <c r="DH382" s="142">
        <f t="shared" si="489"/>
        <v>0</v>
      </c>
      <c r="DI382" s="142">
        <f t="shared" si="490"/>
        <v>0</v>
      </c>
      <c r="DJ382" s="142">
        <f t="shared" si="491"/>
        <v>0</v>
      </c>
      <c r="DK382" s="142">
        <f t="shared" si="492"/>
        <v>0</v>
      </c>
      <c r="DL382" s="142">
        <f t="shared" si="493"/>
        <v>0</v>
      </c>
      <c r="DM382" s="142">
        <f t="shared" si="494"/>
        <v>0</v>
      </c>
      <c r="DN382" s="142">
        <f t="shared" si="495"/>
        <v>0</v>
      </c>
      <c r="DO382" s="142">
        <f t="shared" si="496"/>
        <v>0</v>
      </c>
      <c r="DP382" s="142">
        <f t="shared" si="497"/>
        <v>0</v>
      </c>
      <c r="DQ382" s="142">
        <f t="shared" si="498"/>
        <v>0</v>
      </c>
      <c r="DR382" s="142">
        <f t="shared" si="499"/>
        <v>0</v>
      </c>
      <c r="DS382" s="142">
        <f t="shared" si="500"/>
        <v>0</v>
      </c>
      <c r="DU382" s="142">
        <f t="shared" si="501"/>
        <v>0</v>
      </c>
      <c r="DV382" s="142">
        <f t="shared" si="502"/>
        <v>0</v>
      </c>
      <c r="DW382" s="142">
        <f t="shared" si="503"/>
        <v>0</v>
      </c>
      <c r="DX382" s="142">
        <f t="shared" si="504"/>
        <v>0</v>
      </c>
      <c r="DY382" s="142">
        <f t="shared" si="505"/>
        <v>0</v>
      </c>
      <c r="DZ382" s="142">
        <f t="shared" si="506"/>
        <v>0</v>
      </c>
      <c r="EA382" s="142">
        <f t="shared" si="507"/>
        <v>0</v>
      </c>
      <c r="EB382" s="142">
        <f t="shared" si="508"/>
        <v>0</v>
      </c>
      <c r="EC382" s="142">
        <f t="shared" si="509"/>
        <v>0</v>
      </c>
      <c r="ED382" s="142">
        <f t="shared" si="510"/>
        <v>0</v>
      </c>
      <c r="EE382" s="142">
        <f t="shared" si="511"/>
        <v>0</v>
      </c>
      <c r="EF382" s="142">
        <f t="shared" si="512"/>
        <v>0</v>
      </c>
    </row>
    <row r="383" spans="1:136">
      <c r="A383" s="137"/>
      <c r="B383" s="138"/>
      <c r="C383" s="138"/>
      <c r="D383" s="139"/>
      <c r="E383" s="139"/>
      <c r="F383" s="139"/>
      <c r="G383" s="140"/>
      <c r="H383" s="141">
        <f t="shared" si="440"/>
        <v>0</v>
      </c>
      <c r="I383" s="140"/>
      <c r="J383" s="141">
        <f t="shared" si="441"/>
        <v>0</v>
      </c>
      <c r="K383" s="140"/>
      <c r="L383" s="141">
        <f t="shared" si="442"/>
        <v>0</v>
      </c>
      <c r="M383" s="140"/>
      <c r="N383" s="141">
        <f t="shared" si="443"/>
        <v>0</v>
      </c>
      <c r="O383" s="141">
        <f t="shared" si="444"/>
        <v>0</v>
      </c>
      <c r="P383" s="61"/>
      <c r="Q383" s="142">
        <f t="shared" si="445"/>
        <v>0</v>
      </c>
      <c r="R383" s="142">
        <f t="shared" si="446"/>
        <v>0</v>
      </c>
      <c r="S383" s="61"/>
      <c r="T383" s="142">
        <f t="shared" si="447"/>
        <v>0</v>
      </c>
      <c r="U383" s="142">
        <f t="shared" si="448"/>
        <v>0</v>
      </c>
      <c r="V383" s="61"/>
      <c r="W383" s="142">
        <f t="shared" si="449"/>
        <v>0</v>
      </c>
      <c r="X383" s="142">
        <f t="shared" si="450"/>
        <v>0</v>
      </c>
      <c r="Y383" s="61"/>
      <c r="Z383" s="142">
        <f t="shared" si="451"/>
        <v>0</v>
      </c>
      <c r="AA383" s="142">
        <f t="shared" si="452"/>
        <v>0</v>
      </c>
      <c r="AB383" s="61"/>
      <c r="AC383" s="142">
        <f t="shared" si="453"/>
        <v>0</v>
      </c>
      <c r="AD383" s="142">
        <f t="shared" si="454"/>
        <v>0</v>
      </c>
      <c r="AE383" s="61"/>
      <c r="AF383" s="142">
        <f t="shared" si="455"/>
        <v>0</v>
      </c>
      <c r="AG383" s="142">
        <f t="shared" si="456"/>
        <v>0</v>
      </c>
      <c r="AH383" s="61"/>
      <c r="AI383" s="142">
        <f t="shared" si="457"/>
        <v>0</v>
      </c>
      <c r="AJ383" s="142">
        <f t="shared" si="458"/>
        <v>0</v>
      </c>
      <c r="AK383" s="61"/>
      <c r="AL383" s="142">
        <f t="shared" si="459"/>
        <v>0</v>
      </c>
      <c r="AM383" s="142">
        <f t="shared" si="460"/>
        <v>0</v>
      </c>
      <c r="AN383" s="61"/>
      <c r="AO383" s="142">
        <f t="shared" si="461"/>
        <v>0</v>
      </c>
      <c r="AP383" s="142">
        <f t="shared" si="462"/>
        <v>0</v>
      </c>
      <c r="AQ383" s="61"/>
      <c r="AR383" s="142">
        <f t="shared" si="463"/>
        <v>0</v>
      </c>
      <c r="AS383" s="142">
        <f t="shared" si="464"/>
        <v>0</v>
      </c>
      <c r="AT383" s="61"/>
      <c r="AU383" s="142">
        <f t="shared" si="465"/>
        <v>0</v>
      </c>
      <c r="AV383" s="142">
        <f t="shared" si="466"/>
        <v>0</v>
      </c>
      <c r="AW383" s="61"/>
      <c r="AX383" s="142">
        <f t="shared" si="467"/>
        <v>0</v>
      </c>
      <c r="AY383" s="142">
        <f t="shared" si="468"/>
        <v>0</v>
      </c>
      <c r="AZ383" s="3"/>
      <c r="BA383" s="142">
        <f t="shared" si="469"/>
        <v>0</v>
      </c>
      <c r="BB383" s="142">
        <f t="shared" si="469"/>
        <v>0</v>
      </c>
      <c r="BF383" s="111">
        <f t="shared" si="470"/>
        <v>0</v>
      </c>
      <c r="BG383" s="111">
        <f t="shared" si="429"/>
        <v>0</v>
      </c>
      <c r="BH383" s="111">
        <f t="shared" si="430"/>
        <v>0</v>
      </c>
      <c r="BI383" s="111">
        <f t="shared" si="431"/>
        <v>0</v>
      </c>
      <c r="BJ383" s="111">
        <f t="shared" si="432"/>
        <v>0</v>
      </c>
      <c r="BK383" s="111">
        <f t="shared" si="433"/>
        <v>0</v>
      </c>
      <c r="BL383" s="111">
        <f t="shared" si="434"/>
        <v>0</v>
      </c>
      <c r="BM383" s="111">
        <f t="shared" si="435"/>
        <v>0</v>
      </c>
      <c r="BN383" s="111">
        <f t="shared" si="436"/>
        <v>0</v>
      </c>
      <c r="BO383" s="111">
        <f t="shared" si="437"/>
        <v>0</v>
      </c>
      <c r="BP383" s="111">
        <f t="shared" si="438"/>
        <v>0</v>
      </c>
      <c r="BQ383" s="111">
        <f t="shared" si="439"/>
        <v>0</v>
      </c>
      <c r="CE383" s="61"/>
      <c r="CF383" s="142">
        <f t="shared" si="471"/>
        <v>0</v>
      </c>
      <c r="CG383" s="142">
        <f t="shared" si="472"/>
        <v>0</v>
      </c>
      <c r="CH383" s="61"/>
      <c r="CI383" s="142">
        <f t="shared" si="473"/>
        <v>0</v>
      </c>
      <c r="CJ383" s="142">
        <f t="shared" si="474"/>
        <v>0</v>
      </c>
      <c r="CK383" s="61"/>
      <c r="CL383" s="142">
        <f t="shared" si="475"/>
        <v>0</v>
      </c>
      <c r="CM383" s="142">
        <f t="shared" si="476"/>
        <v>0</v>
      </c>
      <c r="CN383" s="61"/>
      <c r="CO383" s="142">
        <f t="shared" si="477"/>
        <v>0</v>
      </c>
      <c r="CP383" s="142">
        <f t="shared" si="478"/>
        <v>0</v>
      </c>
      <c r="CQ383" s="61"/>
      <c r="CR383" s="142">
        <f t="shared" si="479"/>
        <v>0</v>
      </c>
      <c r="CS383" s="142">
        <f t="shared" si="480"/>
        <v>0</v>
      </c>
      <c r="CT383" s="61"/>
      <c r="CU383" s="142">
        <f t="shared" si="481"/>
        <v>0</v>
      </c>
      <c r="CV383" s="142">
        <f t="shared" si="482"/>
        <v>0</v>
      </c>
      <c r="CW383" s="61"/>
      <c r="CX383" s="142">
        <f t="shared" si="483"/>
        <v>0</v>
      </c>
      <c r="CY383" s="142">
        <f t="shared" si="484"/>
        <v>0</v>
      </c>
      <c r="CZ383" s="61"/>
      <c r="DA383" s="142">
        <f t="shared" si="485"/>
        <v>0</v>
      </c>
      <c r="DB383" s="142">
        <f t="shared" si="486"/>
        <v>0</v>
      </c>
      <c r="DC383" s="61"/>
      <c r="DD383" s="142">
        <f t="shared" si="487"/>
        <v>0</v>
      </c>
      <c r="DE383" s="142">
        <f t="shared" si="488"/>
        <v>0</v>
      </c>
      <c r="DF383">
        <f t="shared" si="513"/>
        <v>376</v>
      </c>
      <c r="DH383" s="142">
        <f t="shared" si="489"/>
        <v>0</v>
      </c>
      <c r="DI383" s="142">
        <f t="shared" si="490"/>
        <v>0</v>
      </c>
      <c r="DJ383" s="142">
        <f t="shared" si="491"/>
        <v>0</v>
      </c>
      <c r="DK383" s="142">
        <f t="shared" si="492"/>
        <v>0</v>
      </c>
      <c r="DL383" s="142">
        <f t="shared" si="493"/>
        <v>0</v>
      </c>
      <c r="DM383" s="142">
        <f t="shared" si="494"/>
        <v>0</v>
      </c>
      <c r="DN383" s="142">
        <f t="shared" si="495"/>
        <v>0</v>
      </c>
      <c r="DO383" s="142">
        <f t="shared" si="496"/>
        <v>0</v>
      </c>
      <c r="DP383" s="142">
        <f t="shared" si="497"/>
        <v>0</v>
      </c>
      <c r="DQ383" s="142">
        <f t="shared" si="498"/>
        <v>0</v>
      </c>
      <c r="DR383" s="142">
        <f t="shared" si="499"/>
        <v>0</v>
      </c>
      <c r="DS383" s="142">
        <f t="shared" si="500"/>
        <v>0</v>
      </c>
      <c r="DU383" s="142">
        <f t="shared" si="501"/>
        <v>0</v>
      </c>
      <c r="DV383" s="142">
        <f t="shared" si="502"/>
        <v>0</v>
      </c>
      <c r="DW383" s="142">
        <f t="shared" si="503"/>
        <v>0</v>
      </c>
      <c r="DX383" s="142">
        <f t="shared" si="504"/>
        <v>0</v>
      </c>
      <c r="DY383" s="142">
        <f t="shared" si="505"/>
        <v>0</v>
      </c>
      <c r="DZ383" s="142">
        <f t="shared" si="506"/>
        <v>0</v>
      </c>
      <c r="EA383" s="142">
        <f t="shared" si="507"/>
        <v>0</v>
      </c>
      <c r="EB383" s="142">
        <f t="shared" si="508"/>
        <v>0</v>
      </c>
      <c r="EC383" s="142">
        <f t="shared" si="509"/>
        <v>0</v>
      </c>
      <c r="ED383" s="142">
        <f t="shared" si="510"/>
        <v>0</v>
      </c>
      <c r="EE383" s="142">
        <f t="shared" si="511"/>
        <v>0</v>
      </c>
      <c r="EF383" s="142">
        <f t="shared" si="512"/>
        <v>0</v>
      </c>
    </row>
    <row r="384" spans="1:136">
      <c r="A384" s="137"/>
      <c r="B384" s="138"/>
      <c r="C384" s="138"/>
      <c r="D384" s="139"/>
      <c r="E384" s="139"/>
      <c r="F384" s="139"/>
      <c r="G384" s="140"/>
      <c r="H384" s="141">
        <f t="shared" si="440"/>
        <v>0</v>
      </c>
      <c r="I384" s="140"/>
      <c r="J384" s="141">
        <f t="shared" si="441"/>
        <v>0</v>
      </c>
      <c r="K384" s="140"/>
      <c r="L384" s="141">
        <f t="shared" si="442"/>
        <v>0</v>
      </c>
      <c r="M384" s="140"/>
      <c r="N384" s="141">
        <f t="shared" si="443"/>
        <v>0</v>
      </c>
      <c r="O384" s="141">
        <f t="shared" si="444"/>
        <v>0</v>
      </c>
      <c r="P384" s="61"/>
      <c r="Q384" s="142">
        <f t="shared" si="445"/>
        <v>0</v>
      </c>
      <c r="R384" s="142">
        <f t="shared" si="446"/>
        <v>0</v>
      </c>
      <c r="S384" s="61"/>
      <c r="T384" s="142">
        <f t="shared" si="447"/>
        <v>0</v>
      </c>
      <c r="U384" s="142">
        <f t="shared" si="448"/>
        <v>0</v>
      </c>
      <c r="V384" s="61"/>
      <c r="W384" s="142">
        <f t="shared" si="449"/>
        <v>0</v>
      </c>
      <c r="X384" s="142">
        <f t="shared" si="450"/>
        <v>0</v>
      </c>
      <c r="Y384" s="61"/>
      <c r="Z384" s="142">
        <f t="shared" si="451"/>
        <v>0</v>
      </c>
      <c r="AA384" s="142">
        <f t="shared" si="452"/>
        <v>0</v>
      </c>
      <c r="AB384" s="61"/>
      <c r="AC384" s="142">
        <f t="shared" si="453"/>
        <v>0</v>
      </c>
      <c r="AD384" s="142">
        <f t="shared" si="454"/>
        <v>0</v>
      </c>
      <c r="AE384" s="61"/>
      <c r="AF384" s="142">
        <f t="shared" si="455"/>
        <v>0</v>
      </c>
      <c r="AG384" s="142">
        <f t="shared" si="456"/>
        <v>0</v>
      </c>
      <c r="AH384" s="61"/>
      <c r="AI384" s="142">
        <f t="shared" si="457"/>
        <v>0</v>
      </c>
      <c r="AJ384" s="142">
        <f t="shared" si="458"/>
        <v>0</v>
      </c>
      <c r="AK384" s="61"/>
      <c r="AL384" s="142">
        <f t="shared" si="459"/>
        <v>0</v>
      </c>
      <c r="AM384" s="142">
        <f t="shared" si="460"/>
        <v>0</v>
      </c>
      <c r="AN384" s="61"/>
      <c r="AO384" s="142">
        <f t="shared" si="461"/>
        <v>0</v>
      </c>
      <c r="AP384" s="142">
        <f t="shared" si="462"/>
        <v>0</v>
      </c>
      <c r="AQ384" s="61"/>
      <c r="AR384" s="142">
        <f t="shared" si="463"/>
        <v>0</v>
      </c>
      <c r="AS384" s="142">
        <f t="shared" si="464"/>
        <v>0</v>
      </c>
      <c r="AT384" s="61"/>
      <c r="AU384" s="142">
        <f t="shared" si="465"/>
        <v>0</v>
      </c>
      <c r="AV384" s="142">
        <f t="shared" si="466"/>
        <v>0</v>
      </c>
      <c r="AW384" s="61"/>
      <c r="AX384" s="142">
        <f t="shared" si="467"/>
        <v>0</v>
      </c>
      <c r="AY384" s="142">
        <f t="shared" si="468"/>
        <v>0</v>
      </c>
      <c r="AZ384" s="3"/>
      <c r="BA384" s="142">
        <f t="shared" si="469"/>
        <v>0</v>
      </c>
      <c r="BB384" s="142">
        <f t="shared" si="469"/>
        <v>0</v>
      </c>
      <c r="BF384" s="111">
        <f t="shared" si="470"/>
        <v>0</v>
      </c>
      <c r="BG384" s="111">
        <f t="shared" si="429"/>
        <v>0</v>
      </c>
      <c r="BH384" s="111">
        <f t="shared" si="430"/>
        <v>0</v>
      </c>
      <c r="BI384" s="111">
        <f t="shared" si="431"/>
        <v>0</v>
      </c>
      <c r="BJ384" s="111">
        <f t="shared" si="432"/>
        <v>0</v>
      </c>
      <c r="BK384" s="111">
        <f t="shared" si="433"/>
        <v>0</v>
      </c>
      <c r="BL384" s="111">
        <f t="shared" si="434"/>
        <v>0</v>
      </c>
      <c r="BM384" s="111">
        <f t="shared" si="435"/>
        <v>0</v>
      </c>
      <c r="BN384" s="111">
        <f t="shared" si="436"/>
        <v>0</v>
      </c>
      <c r="BO384" s="111">
        <f t="shared" si="437"/>
        <v>0</v>
      </c>
      <c r="BP384" s="111">
        <f t="shared" si="438"/>
        <v>0</v>
      </c>
      <c r="BQ384" s="111">
        <f t="shared" si="439"/>
        <v>0</v>
      </c>
      <c r="CE384" s="61"/>
      <c r="CF384" s="142">
        <f t="shared" si="471"/>
        <v>0</v>
      </c>
      <c r="CG384" s="142">
        <f t="shared" si="472"/>
        <v>0</v>
      </c>
      <c r="CH384" s="61"/>
      <c r="CI384" s="142">
        <f t="shared" si="473"/>
        <v>0</v>
      </c>
      <c r="CJ384" s="142">
        <f t="shared" si="474"/>
        <v>0</v>
      </c>
      <c r="CK384" s="61"/>
      <c r="CL384" s="142">
        <f t="shared" si="475"/>
        <v>0</v>
      </c>
      <c r="CM384" s="142">
        <f t="shared" si="476"/>
        <v>0</v>
      </c>
      <c r="CN384" s="61"/>
      <c r="CO384" s="142">
        <f t="shared" si="477"/>
        <v>0</v>
      </c>
      <c r="CP384" s="142">
        <f t="shared" si="478"/>
        <v>0</v>
      </c>
      <c r="CQ384" s="61"/>
      <c r="CR384" s="142">
        <f t="shared" si="479"/>
        <v>0</v>
      </c>
      <c r="CS384" s="142">
        <f t="shared" si="480"/>
        <v>0</v>
      </c>
      <c r="CT384" s="61"/>
      <c r="CU384" s="142">
        <f t="shared" si="481"/>
        <v>0</v>
      </c>
      <c r="CV384" s="142">
        <f t="shared" si="482"/>
        <v>0</v>
      </c>
      <c r="CW384" s="61"/>
      <c r="CX384" s="142">
        <f t="shared" si="483"/>
        <v>0</v>
      </c>
      <c r="CY384" s="142">
        <f t="shared" si="484"/>
        <v>0</v>
      </c>
      <c r="CZ384" s="61"/>
      <c r="DA384" s="142">
        <f t="shared" si="485"/>
        <v>0</v>
      </c>
      <c r="DB384" s="142">
        <f t="shared" si="486"/>
        <v>0</v>
      </c>
      <c r="DC384" s="61"/>
      <c r="DD384" s="142">
        <f t="shared" si="487"/>
        <v>0</v>
      </c>
      <c r="DE384" s="142">
        <f t="shared" si="488"/>
        <v>0</v>
      </c>
      <c r="DF384">
        <f t="shared" si="513"/>
        <v>377</v>
      </c>
      <c r="DH384" s="142">
        <f t="shared" si="489"/>
        <v>0</v>
      </c>
      <c r="DI384" s="142">
        <f t="shared" si="490"/>
        <v>0</v>
      </c>
      <c r="DJ384" s="142">
        <f t="shared" si="491"/>
        <v>0</v>
      </c>
      <c r="DK384" s="142">
        <f t="shared" si="492"/>
        <v>0</v>
      </c>
      <c r="DL384" s="142">
        <f t="shared" si="493"/>
        <v>0</v>
      </c>
      <c r="DM384" s="142">
        <f t="shared" si="494"/>
        <v>0</v>
      </c>
      <c r="DN384" s="142">
        <f t="shared" si="495"/>
        <v>0</v>
      </c>
      <c r="DO384" s="142">
        <f t="shared" si="496"/>
        <v>0</v>
      </c>
      <c r="DP384" s="142">
        <f t="shared" si="497"/>
        <v>0</v>
      </c>
      <c r="DQ384" s="142">
        <f t="shared" si="498"/>
        <v>0</v>
      </c>
      <c r="DR384" s="142">
        <f t="shared" si="499"/>
        <v>0</v>
      </c>
      <c r="DS384" s="142">
        <f t="shared" si="500"/>
        <v>0</v>
      </c>
      <c r="DU384" s="142">
        <f t="shared" si="501"/>
        <v>0</v>
      </c>
      <c r="DV384" s="142">
        <f t="shared" si="502"/>
        <v>0</v>
      </c>
      <c r="DW384" s="142">
        <f t="shared" si="503"/>
        <v>0</v>
      </c>
      <c r="DX384" s="142">
        <f t="shared" si="504"/>
        <v>0</v>
      </c>
      <c r="DY384" s="142">
        <f t="shared" si="505"/>
        <v>0</v>
      </c>
      <c r="DZ384" s="142">
        <f t="shared" si="506"/>
        <v>0</v>
      </c>
      <c r="EA384" s="142">
        <f t="shared" si="507"/>
        <v>0</v>
      </c>
      <c r="EB384" s="142">
        <f t="shared" si="508"/>
        <v>0</v>
      </c>
      <c r="EC384" s="142">
        <f t="shared" si="509"/>
        <v>0</v>
      </c>
      <c r="ED384" s="142">
        <f t="shared" si="510"/>
        <v>0</v>
      </c>
      <c r="EE384" s="142">
        <f t="shared" si="511"/>
        <v>0</v>
      </c>
      <c r="EF384" s="142">
        <f t="shared" si="512"/>
        <v>0</v>
      </c>
    </row>
    <row r="385" spans="1:136">
      <c r="A385" s="137"/>
      <c r="B385" s="138"/>
      <c r="C385" s="138"/>
      <c r="D385" s="139"/>
      <c r="E385" s="139"/>
      <c r="F385" s="139"/>
      <c r="G385" s="140"/>
      <c r="H385" s="141">
        <f t="shared" si="440"/>
        <v>0</v>
      </c>
      <c r="I385" s="140"/>
      <c r="J385" s="141">
        <f t="shared" si="441"/>
        <v>0</v>
      </c>
      <c r="K385" s="140"/>
      <c r="L385" s="141">
        <f t="shared" si="442"/>
        <v>0</v>
      </c>
      <c r="M385" s="140"/>
      <c r="N385" s="141">
        <f t="shared" si="443"/>
        <v>0</v>
      </c>
      <c r="O385" s="141">
        <f t="shared" si="444"/>
        <v>0</v>
      </c>
      <c r="P385" s="61"/>
      <c r="Q385" s="142">
        <f t="shared" si="445"/>
        <v>0</v>
      </c>
      <c r="R385" s="142">
        <f t="shared" si="446"/>
        <v>0</v>
      </c>
      <c r="S385" s="61"/>
      <c r="T385" s="142">
        <f t="shared" si="447"/>
        <v>0</v>
      </c>
      <c r="U385" s="142">
        <f t="shared" si="448"/>
        <v>0</v>
      </c>
      <c r="V385" s="61"/>
      <c r="W385" s="142">
        <f t="shared" si="449"/>
        <v>0</v>
      </c>
      <c r="X385" s="142">
        <f t="shared" si="450"/>
        <v>0</v>
      </c>
      <c r="Y385" s="61"/>
      <c r="Z385" s="142">
        <f t="shared" si="451"/>
        <v>0</v>
      </c>
      <c r="AA385" s="142">
        <f t="shared" si="452"/>
        <v>0</v>
      </c>
      <c r="AB385" s="61"/>
      <c r="AC385" s="142">
        <f t="shared" si="453"/>
        <v>0</v>
      </c>
      <c r="AD385" s="142">
        <f t="shared" si="454"/>
        <v>0</v>
      </c>
      <c r="AE385" s="61"/>
      <c r="AF385" s="142">
        <f t="shared" si="455"/>
        <v>0</v>
      </c>
      <c r="AG385" s="142">
        <f t="shared" si="456"/>
        <v>0</v>
      </c>
      <c r="AH385" s="61"/>
      <c r="AI385" s="142">
        <f t="shared" si="457"/>
        <v>0</v>
      </c>
      <c r="AJ385" s="142">
        <f t="shared" si="458"/>
        <v>0</v>
      </c>
      <c r="AK385" s="61"/>
      <c r="AL385" s="142">
        <f t="shared" si="459"/>
        <v>0</v>
      </c>
      <c r="AM385" s="142">
        <f t="shared" si="460"/>
        <v>0</v>
      </c>
      <c r="AN385" s="61"/>
      <c r="AO385" s="142">
        <f t="shared" si="461"/>
        <v>0</v>
      </c>
      <c r="AP385" s="142">
        <f t="shared" si="462"/>
        <v>0</v>
      </c>
      <c r="AQ385" s="61"/>
      <c r="AR385" s="142">
        <f t="shared" si="463"/>
        <v>0</v>
      </c>
      <c r="AS385" s="142">
        <f t="shared" si="464"/>
        <v>0</v>
      </c>
      <c r="AT385" s="61"/>
      <c r="AU385" s="142">
        <f t="shared" si="465"/>
        <v>0</v>
      </c>
      <c r="AV385" s="142">
        <f t="shared" si="466"/>
        <v>0</v>
      </c>
      <c r="AW385" s="61"/>
      <c r="AX385" s="142">
        <f t="shared" si="467"/>
        <v>0</v>
      </c>
      <c r="AY385" s="142">
        <f t="shared" si="468"/>
        <v>0</v>
      </c>
      <c r="AZ385" s="3"/>
      <c r="BA385" s="142">
        <f t="shared" si="469"/>
        <v>0</v>
      </c>
      <c r="BB385" s="142">
        <f t="shared" si="469"/>
        <v>0</v>
      </c>
      <c r="BF385" s="111">
        <f t="shared" si="470"/>
        <v>0</v>
      </c>
      <c r="BG385" s="111">
        <f t="shared" si="429"/>
        <v>0</v>
      </c>
      <c r="BH385" s="111">
        <f t="shared" si="430"/>
        <v>0</v>
      </c>
      <c r="BI385" s="111">
        <f t="shared" si="431"/>
        <v>0</v>
      </c>
      <c r="BJ385" s="111">
        <f t="shared" si="432"/>
        <v>0</v>
      </c>
      <c r="BK385" s="111">
        <f t="shared" si="433"/>
        <v>0</v>
      </c>
      <c r="BL385" s="111">
        <f t="shared" si="434"/>
        <v>0</v>
      </c>
      <c r="BM385" s="111">
        <f t="shared" si="435"/>
        <v>0</v>
      </c>
      <c r="BN385" s="111">
        <f t="shared" si="436"/>
        <v>0</v>
      </c>
      <c r="BO385" s="111">
        <f t="shared" si="437"/>
        <v>0</v>
      </c>
      <c r="BP385" s="111">
        <f t="shared" si="438"/>
        <v>0</v>
      </c>
      <c r="BQ385" s="111">
        <f t="shared" si="439"/>
        <v>0</v>
      </c>
      <c r="CE385" s="61"/>
      <c r="CF385" s="142">
        <f t="shared" si="471"/>
        <v>0</v>
      </c>
      <c r="CG385" s="142">
        <f t="shared" si="472"/>
        <v>0</v>
      </c>
      <c r="CH385" s="61"/>
      <c r="CI385" s="142">
        <f t="shared" si="473"/>
        <v>0</v>
      </c>
      <c r="CJ385" s="142">
        <f t="shared" si="474"/>
        <v>0</v>
      </c>
      <c r="CK385" s="61"/>
      <c r="CL385" s="142">
        <f t="shared" si="475"/>
        <v>0</v>
      </c>
      <c r="CM385" s="142">
        <f t="shared" si="476"/>
        <v>0</v>
      </c>
      <c r="CN385" s="61"/>
      <c r="CO385" s="142">
        <f t="shared" si="477"/>
        <v>0</v>
      </c>
      <c r="CP385" s="142">
        <f t="shared" si="478"/>
        <v>0</v>
      </c>
      <c r="CQ385" s="61"/>
      <c r="CR385" s="142">
        <f t="shared" si="479"/>
        <v>0</v>
      </c>
      <c r="CS385" s="142">
        <f t="shared" si="480"/>
        <v>0</v>
      </c>
      <c r="CT385" s="61"/>
      <c r="CU385" s="142">
        <f t="shared" si="481"/>
        <v>0</v>
      </c>
      <c r="CV385" s="142">
        <f t="shared" si="482"/>
        <v>0</v>
      </c>
      <c r="CW385" s="61"/>
      <c r="CX385" s="142">
        <f t="shared" si="483"/>
        <v>0</v>
      </c>
      <c r="CY385" s="142">
        <f t="shared" si="484"/>
        <v>0</v>
      </c>
      <c r="CZ385" s="61"/>
      <c r="DA385" s="142">
        <f t="shared" si="485"/>
        <v>0</v>
      </c>
      <c r="DB385" s="142">
        <f t="shared" si="486"/>
        <v>0</v>
      </c>
      <c r="DC385" s="61"/>
      <c r="DD385" s="142">
        <f t="shared" si="487"/>
        <v>0</v>
      </c>
      <c r="DE385" s="142">
        <f t="shared" si="488"/>
        <v>0</v>
      </c>
      <c r="DF385">
        <f t="shared" si="513"/>
        <v>378</v>
      </c>
      <c r="DH385" s="142">
        <f t="shared" si="489"/>
        <v>0</v>
      </c>
      <c r="DI385" s="142">
        <f t="shared" si="490"/>
        <v>0</v>
      </c>
      <c r="DJ385" s="142">
        <f t="shared" si="491"/>
        <v>0</v>
      </c>
      <c r="DK385" s="142">
        <f t="shared" si="492"/>
        <v>0</v>
      </c>
      <c r="DL385" s="142">
        <f t="shared" si="493"/>
        <v>0</v>
      </c>
      <c r="DM385" s="142">
        <f t="shared" si="494"/>
        <v>0</v>
      </c>
      <c r="DN385" s="142">
        <f t="shared" si="495"/>
        <v>0</v>
      </c>
      <c r="DO385" s="142">
        <f t="shared" si="496"/>
        <v>0</v>
      </c>
      <c r="DP385" s="142">
        <f t="shared" si="497"/>
        <v>0</v>
      </c>
      <c r="DQ385" s="142">
        <f t="shared" si="498"/>
        <v>0</v>
      </c>
      <c r="DR385" s="142">
        <f t="shared" si="499"/>
        <v>0</v>
      </c>
      <c r="DS385" s="142">
        <f t="shared" si="500"/>
        <v>0</v>
      </c>
      <c r="DU385" s="142">
        <f t="shared" si="501"/>
        <v>0</v>
      </c>
      <c r="DV385" s="142">
        <f t="shared" si="502"/>
        <v>0</v>
      </c>
      <c r="DW385" s="142">
        <f t="shared" si="503"/>
        <v>0</v>
      </c>
      <c r="DX385" s="142">
        <f t="shared" si="504"/>
        <v>0</v>
      </c>
      <c r="DY385" s="142">
        <f t="shared" si="505"/>
        <v>0</v>
      </c>
      <c r="DZ385" s="142">
        <f t="shared" si="506"/>
        <v>0</v>
      </c>
      <c r="EA385" s="142">
        <f t="shared" si="507"/>
        <v>0</v>
      </c>
      <c r="EB385" s="142">
        <f t="shared" si="508"/>
        <v>0</v>
      </c>
      <c r="EC385" s="142">
        <f t="shared" si="509"/>
        <v>0</v>
      </c>
      <c r="ED385" s="142">
        <f t="shared" si="510"/>
        <v>0</v>
      </c>
      <c r="EE385" s="142">
        <f t="shared" si="511"/>
        <v>0</v>
      </c>
      <c r="EF385" s="142">
        <f t="shared" si="512"/>
        <v>0</v>
      </c>
    </row>
    <row r="386" spans="1:136">
      <c r="A386" s="137"/>
      <c r="B386" s="138"/>
      <c r="C386" s="138"/>
      <c r="D386" s="139"/>
      <c r="E386" s="139"/>
      <c r="F386" s="139"/>
      <c r="G386" s="140"/>
      <c r="H386" s="141">
        <f t="shared" si="440"/>
        <v>0</v>
      </c>
      <c r="I386" s="140"/>
      <c r="J386" s="141">
        <f t="shared" si="441"/>
        <v>0</v>
      </c>
      <c r="K386" s="140"/>
      <c r="L386" s="141">
        <f t="shared" si="442"/>
        <v>0</v>
      </c>
      <c r="M386" s="140"/>
      <c r="N386" s="141">
        <f t="shared" si="443"/>
        <v>0</v>
      </c>
      <c r="O386" s="141">
        <f t="shared" si="444"/>
        <v>0</v>
      </c>
      <c r="P386" s="61"/>
      <c r="Q386" s="142">
        <f t="shared" si="445"/>
        <v>0</v>
      </c>
      <c r="R386" s="142">
        <f t="shared" si="446"/>
        <v>0</v>
      </c>
      <c r="S386" s="61"/>
      <c r="T386" s="142">
        <f t="shared" si="447"/>
        <v>0</v>
      </c>
      <c r="U386" s="142">
        <f t="shared" si="448"/>
        <v>0</v>
      </c>
      <c r="V386" s="61"/>
      <c r="W386" s="142">
        <f t="shared" si="449"/>
        <v>0</v>
      </c>
      <c r="X386" s="142">
        <f t="shared" si="450"/>
        <v>0</v>
      </c>
      <c r="Y386" s="61"/>
      <c r="Z386" s="142">
        <f t="shared" si="451"/>
        <v>0</v>
      </c>
      <c r="AA386" s="142">
        <f t="shared" si="452"/>
        <v>0</v>
      </c>
      <c r="AB386" s="61"/>
      <c r="AC386" s="142">
        <f t="shared" si="453"/>
        <v>0</v>
      </c>
      <c r="AD386" s="142">
        <f t="shared" si="454"/>
        <v>0</v>
      </c>
      <c r="AE386" s="61"/>
      <c r="AF386" s="142">
        <f t="shared" si="455"/>
        <v>0</v>
      </c>
      <c r="AG386" s="142">
        <f t="shared" si="456"/>
        <v>0</v>
      </c>
      <c r="AH386" s="61"/>
      <c r="AI386" s="142">
        <f t="shared" si="457"/>
        <v>0</v>
      </c>
      <c r="AJ386" s="142">
        <f t="shared" si="458"/>
        <v>0</v>
      </c>
      <c r="AK386" s="61"/>
      <c r="AL386" s="142">
        <f t="shared" si="459"/>
        <v>0</v>
      </c>
      <c r="AM386" s="142">
        <f t="shared" si="460"/>
        <v>0</v>
      </c>
      <c r="AN386" s="61"/>
      <c r="AO386" s="142">
        <f t="shared" si="461"/>
        <v>0</v>
      </c>
      <c r="AP386" s="142">
        <f t="shared" si="462"/>
        <v>0</v>
      </c>
      <c r="AQ386" s="61"/>
      <c r="AR386" s="142">
        <f t="shared" si="463"/>
        <v>0</v>
      </c>
      <c r="AS386" s="142">
        <f t="shared" si="464"/>
        <v>0</v>
      </c>
      <c r="AT386" s="61"/>
      <c r="AU386" s="142">
        <f t="shared" si="465"/>
        <v>0</v>
      </c>
      <c r="AV386" s="142">
        <f t="shared" si="466"/>
        <v>0</v>
      </c>
      <c r="AW386" s="61"/>
      <c r="AX386" s="142">
        <f t="shared" si="467"/>
        <v>0</v>
      </c>
      <c r="AY386" s="142">
        <f t="shared" si="468"/>
        <v>0</v>
      </c>
      <c r="AZ386" s="3"/>
      <c r="BA386" s="142">
        <f t="shared" si="469"/>
        <v>0</v>
      </c>
      <c r="BB386" s="142">
        <f t="shared" si="469"/>
        <v>0</v>
      </c>
      <c r="BF386" s="111">
        <f t="shared" si="470"/>
        <v>0</v>
      </c>
      <c r="BG386" s="111">
        <f t="shared" si="429"/>
        <v>0</v>
      </c>
      <c r="BH386" s="111">
        <f t="shared" si="430"/>
        <v>0</v>
      </c>
      <c r="BI386" s="111">
        <f t="shared" si="431"/>
        <v>0</v>
      </c>
      <c r="BJ386" s="111">
        <f t="shared" si="432"/>
        <v>0</v>
      </c>
      <c r="BK386" s="111">
        <f t="shared" si="433"/>
        <v>0</v>
      </c>
      <c r="BL386" s="111">
        <f t="shared" si="434"/>
        <v>0</v>
      </c>
      <c r="BM386" s="111">
        <f t="shared" si="435"/>
        <v>0</v>
      </c>
      <c r="BN386" s="111">
        <f t="shared" si="436"/>
        <v>0</v>
      </c>
      <c r="BO386" s="111">
        <f t="shared" si="437"/>
        <v>0</v>
      </c>
      <c r="BP386" s="111">
        <f t="shared" si="438"/>
        <v>0</v>
      </c>
      <c r="BQ386" s="111">
        <f t="shared" si="439"/>
        <v>0</v>
      </c>
      <c r="CE386" s="61"/>
      <c r="CF386" s="142">
        <f t="shared" si="471"/>
        <v>0</v>
      </c>
      <c r="CG386" s="142">
        <f t="shared" si="472"/>
        <v>0</v>
      </c>
      <c r="CH386" s="61"/>
      <c r="CI386" s="142">
        <f t="shared" si="473"/>
        <v>0</v>
      </c>
      <c r="CJ386" s="142">
        <f t="shared" si="474"/>
        <v>0</v>
      </c>
      <c r="CK386" s="61"/>
      <c r="CL386" s="142">
        <f t="shared" si="475"/>
        <v>0</v>
      </c>
      <c r="CM386" s="142">
        <f t="shared" si="476"/>
        <v>0</v>
      </c>
      <c r="CN386" s="61"/>
      <c r="CO386" s="142">
        <f t="shared" si="477"/>
        <v>0</v>
      </c>
      <c r="CP386" s="142">
        <f t="shared" si="478"/>
        <v>0</v>
      </c>
      <c r="CQ386" s="61"/>
      <c r="CR386" s="142">
        <f t="shared" si="479"/>
        <v>0</v>
      </c>
      <c r="CS386" s="142">
        <f t="shared" si="480"/>
        <v>0</v>
      </c>
      <c r="CT386" s="61"/>
      <c r="CU386" s="142">
        <f t="shared" si="481"/>
        <v>0</v>
      </c>
      <c r="CV386" s="142">
        <f t="shared" si="482"/>
        <v>0</v>
      </c>
      <c r="CW386" s="61"/>
      <c r="CX386" s="142">
        <f t="shared" si="483"/>
        <v>0</v>
      </c>
      <c r="CY386" s="142">
        <f t="shared" si="484"/>
        <v>0</v>
      </c>
      <c r="CZ386" s="61"/>
      <c r="DA386" s="142">
        <f t="shared" si="485"/>
        <v>0</v>
      </c>
      <c r="DB386" s="142">
        <f t="shared" si="486"/>
        <v>0</v>
      </c>
      <c r="DC386" s="61"/>
      <c r="DD386" s="142">
        <f t="shared" si="487"/>
        <v>0</v>
      </c>
      <c r="DE386" s="142">
        <f t="shared" si="488"/>
        <v>0</v>
      </c>
      <c r="DF386">
        <f t="shared" si="513"/>
        <v>379</v>
      </c>
      <c r="DH386" s="142">
        <f t="shared" si="489"/>
        <v>0</v>
      </c>
      <c r="DI386" s="142">
        <f t="shared" si="490"/>
        <v>0</v>
      </c>
      <c r="DJ386" s="142">
        <f t="shared" si="491"/>
        <v>0</v>
      </c>
      <c r="DK386" s="142">
        <f t="shared" si="492"/>
        <v>0</v>
      </c>
      <c r="DL386" s="142">
        <f t="shared" si="493"/>
        <v>0</v>
      </c>
      <c r="DM386" s="142">
        <f t="shared" si="494"/>
        <v>0</v>
      </c>
      <c r="DN386" s="142">
        <f t="shared" si="495"/>
        <v>0</v>
      </c>
      <c r="DO386" s="142">
        <f t="shared" si="496"/>
        <v>0</v>
      </c>
      <c r="DP386" s="142">
        <f t="shared" si="497"/>
        <v>0</v>
      </c>
      <c r="DQ386" s="142">
        <f t="shared" si="498"/>
        <v>0</v>
      </c>
      <c r="DR386" s="142">
        <f t="shared" si="499"/>
        <v>0</v>
      </c>
      <c r="DS386" s="142">
        <f t="shared" si="500"/>
        <v>0</v>
      </c>
      <c r="DU386" s="142">
        <f t="shared" si="501"/>
        <v>0</v>
      </c>
      <c r="DV386" s="142">
        <f t="shared" si="502"/>
        <v>0</v>
      </c>
      <c r="DW386" s="142">
        <f t="shared" si="503"/>
        <v>0</v>
      </c>
      <c r="DX386" s="142">
        <f t="shared" si="504"/>
        <v>0</v>
      </c>
      <c r="DY386" s="142">
        <f t="shared" si="505"/>
        <v>0</v>
      </c>
      <c r="DZ386" s="142">
        <f t="shared" si="506"/>
        <v>0</v>
      </c>
      <c r="EA386" s="142">
        <f t="shared" si="507"/>
        <v>0</v>
      </c>
      <c r="EB386" s="142">
        <f t="shared" si="508"/>
        <v>0</v>
      </c>
      <c r="EC386" s="142">
        <f t="shared" si="509"/>
        <v>0</v>
      </c>
      <c r="ED386" s="142">
        <f t="shared" si="510"/>
        <v>0</v>
      </c>
      <c r="EE386" s="142">
        <f t="shared" si="511"/>
        <v>0</v>
      </c>
      <c r="EF386" s="142">
        <f t="shared" si="512"/>
        <v>0</v>
      </c>
    </row>
    <row r="387" spans="1:136">
      <c r="A387" s="137"/>
      <c r="B387" s="138"/>
      <c r="C387" s="138"/>
      <c r="D387" s="139"/>
      <c r="E387" s="139"/>
      <c r="F387" s="139"/>
      <c r="G387" s="140"/>
      <c r="H387" s="141">
        <f t="shared" si="440"/>
        <v>0</v>
      </c>
      <c r="I387" s="140"/>
      <c r="J387" s="141">
        <f t="shared" si="441"/>
        <v>0</v>
      </c>
      <c r="K387" s="140"/>
      <c r="L387" s="141">
        <f t="shared" si="442"/>
        <v>0</v>
      </c>
      <c r="M387" s="140"/>
      <c r="N387" s="141">
        <f t="shared" si="443"/>
        <v>0</v>
      </c>
      <c r="O387" s="141">
        <f t="shared" si="444"/>
        <v>0</v>
      </c>
      <c r="P387" s="61"/>
      <c r="Q387" s="142">
        <f t="shared" si="445"/>
        <v>0</v>
      </c>
      <c r="R387" s="142">
        <f t="shared" si="446"/>
        <v>0</v>
      </c>
      <c r="S387" s="61"/>
      <c r="T387" s="142">
        <f t="shared" si="447"/>
        <v>0</v>
      </c>
      <c r="U387" s="142">
        <f t="shared" si="448"/>
        <v>0</v>
      </c>
      <c r="V387" s="61"/>
      <c r="W387" s="142">
        <f t="shared" si="449"/>
        <v>0</v>
      </c>
      <c r="X387" s="142">
        <f t="shared" si="450"/>
        <v>0</v>
      </c>
      <c r="Y387" s="61"/>
      <c r="Z387" s="142">
        <f t="shared" si="451"/>
        <v>0</v>
      </c>
      <c r="AA387" s="142">
        <f t="shared" si="452"/>
        <v>0</v>
      </c>
      <c r="AB387" s="61"/>
      <c r="AC387" s="142">
        <f t="shared" si="453"/>
        <v>0</v>
      </c>
      <c r="AD387" s="142">
        <f t="shared" si="454"/>
        <v>0</v>
      </c>
      <c r="AE387" s="61"/>
      <c r="AF387" s="142">
        <f t="shared" si="455"/>
        <v>0</v>
      </c>
      <c r="AG387" s="142">
        <f t="shared" si="456"/>
        <v>0</v>
      </c>
      <c r="AH387" s="61"/>
      <c r="AI387" s="142">
        <f t="shared" si="457"/>
        <v>0</v>
      </c>
      <c r="AJ387" s="142">
        <f t="shared" si="458"/>
        <v>0</v>
      </c>
      <c r="AK387" s="61"/>
      <c r="AL387" s="142">
        <f t="shared" si="459"/>
        <v>0</v>
      </c>
      <c r="AM387" s="142">
        <f t="shared" si="460"/>
        <v>0</v>
      </c>
      <c r="AN387" s="61"/>
      <c r="AO387" s="142">
        <f t="shared" si="461"/>
        <v>0</v>
      </c>
      <c r="AP387" s="142">
        <f t="shared" si="462"/>
        <v>0</v>
      </c>
      <c r="AQ387" s="61"/>
      <c r="AR387" s="142">
        <f t="shared" si="463"/>
        <v>0</v>
      </c>
      <c r="AS387" s="142">
        <f t="shared" si="464"/>
        <v>0</v>
      </c>
      <c r="AT387" s="61"/>
      <c r="AU387" s="142">
        <f t="shared" si="465"/>
        <v>0</v>
      </c>
      <c r="AV387" s="142">
        <f t="shared" si="466"/>
        <v>0</v>
      </c>
      <c r="AW387" s="61"/>
      <c r="AX387" s="142">
        <f t="shared" si="467"/>
        <v>0</v>
      </c>
      <c r="AY387" s="142">
        <f t="shared" si="468"/>
        <v>0</v>
      </c>
      <c r="AZ387" s="3"/>
      <c r="BA387" s="142">
        <f t="shared" si="469"/>
        <v>0</v>
      </c>
      <c r="BB387" s="142">
        <f t="shared" si="469"/>
        <v>0</v>
      </c>
      <c r="BF387" s="111">
        <f t="shared" si="470"/>
        <v>0</v>
      </c>
      <c r="BG387" s="111">
        <f t="shared" si="429"/>
        <v>0</v>
      </c>
      <c r="BH387" s="111">
        <f t="shared" si="430"/>
        <v>0</v>
      </c>
      <c r="BI387" s="111">
        <f t="shared" si="431"/>
        <v>0</v>
      </c>
      <c r="BJ387" s="111">
        <f t="shared" si="432"/>
        <v>0</v>
      </c>
      <c r="BK387" s="111">
        <f t="shared" si="433"/>
        <v>0</v>
      </c>
      <c r="BL387" s="111">
        <f t="shared" si="434"/>
        <v>0</v>
      </c>
      <c r="BM387" s="111">
        <f t="shared" si="435"/>
        <v>0</v>
      </c>
      <c r="BN387" s="111">
        <f t="shared" si="436"/>
        <v>0</v>
      </c>
      <c r="BO387" s="111">
        <f t="shared" si="437"/>
        <v>0</v>
      </c>
      <c r="BP387" s="111">
        <f t="shared" si="438"/>
        <v>0</v>
      </c>
      <c r="BQ387" s="111">
        <f t="shared" si="439"/>
        <v>0</v>
      </c>
      <c r="CE387" s="61"/>
      <c r="CF387" s="142">
        <f t="shared" si="471"/>
        <v>0</v>
      </c>
      <c r="CG387" s="142">
        <f t="shared" si="472"/>
        <v>0</v>
      </c>
      <c r="CH387" s="61"/>
      <c r="CI387" s="142">
        <f t="shared" si="473"/>
        <v>0</v>
      </c>
      <c r="CJ387" s="142">
        <f t="shared" si="474"/>
        <v>0</v>
      </c>
      <c r="CK387" s="61"/>
      <c r="CL387" s="142">
        <f t="shared" si="475"/>
        <v>0</v>
      </c>
      <c r="CM387" s="142">
        <f t="shared" si="476"/>
        <v>0</v>
      </c>
      <c r="CN387" s="61"/>
      <c r="CO387" s="142">
        <f t="shared" si="477"/>
        <v>0</v>
      </c>
      <c r="CP387" s="142">
        <f t="shared" si="478"/>
        <v>0</v>
      </c>
      <c r="CQ387" s="61"/>
      <c r="CR387" s="142">
        <f t="shared" si="479"/>
        <v>0</v>
      </c>
      <c r="CS387" s="142">
        <f t="shared" si="480"/>
        <v>0</v>
      </c>
      <c r="CT387" s="61"/>
      <c r="CU387" s="142">
        <f t="shared" si="481"/>
        <v>0</v>
      </c>
      <c r="CV387" s="142">
        <f t="shared" si="482"/>
        <v>0</v>
      </c>
      <c r="CW387" s="61"/>
      <c r="CX387" s="142">
        <f t="shared" si="483"/>
        <v>0</v>
      </c>
      <c r="CY387" s="142">
        <f t="shared" si="484"/>
        <v>0</v>
      </c>
      <c r="CZ387" s="61"/>
      <c r="DA387" s="142">
        <f t="shared" si="485"/>
        <v>0</v>
      </c>
      <c r="DB387" s="142">
        <f t="shared" si="486"/>
        <v>0</v>
      </c>
      <c r="DC387" s="61"/>
      <c r="DD387" s="142">
        <f t="shared" si="487"/>
        <v>0</v>
      </c>
      <c r="DE387" s="142">
        <f t="shared" si="488"/>
        <v>0</v>
      </c>
      <c r="DF387">
        <f t="shared" si="513"/>
        <v>380</v>
      </c>
      <c r="DH387" s="142">
        <f t="shared" si="489"/>
        <v>0</v>
      </c>
      <c r="DI387" s="142">
        <f t="shared" si="490"/>
        <v>0</v>
      </c>
      <c r="DJ387" s="142">
        <f t="shared" si="491"/>
        <v>0</v>
      </c>
      <c r="DK387" s="142">
        <f t="shared" si="492"/>
        <v>0</v>
      </c>
      <c r="DL387" s="142">
        <f t="shared" si="493"/>
        <v>0</v>
      </c>
      <c r="DM387" s="142">
        <f t="shared" si="494"/>
        <v>0</v>
      </c>
      <c r="DN387" s="142">
        <f t="shared" si="495"/>
        <v>0</v>
      </c>
      <c r="DO387" s="142">
        <f t="shared" si="496"/>
        <v>0</v>
      </c>
      <c r="DP387" s="142">
        <f t="shared" si="497"/>
        <v>0</v>
      </c>
      <c r="DQ387" s="142">
        <f t="shared" si="498"/>
        <v>0</v>
      </c>
      <c r="DR387" s="142">
        <f t="shared" si="499"/>
        <v>0</v>
      </c>
      <c r="DS387" s="142">
        <f t="shared" si="500"/>
        <v>0</v>
      </c>
      <c r="DU387" s="142">
        <f t="shared" si="501"/>
        <v>0</v>
      </c>
      <c r="DV387" s="142">
        <f t="shared" si="502"/>
        <v>0</v>
      </c>
      <c r="DW387" s="142">
        <f t="shared" si="503"/>
        <v>0</v>
      </c>
      <c r="DX387" s="142">
        <f t="shared" si="504"/>
        <v>0</v>
      </c>
      <c r="DY387" s="142">
        <f t="shared" si="505"/>
        <v>0</v>
      </c>
      <c r="DZ387" s="142">
        <f t="shared" si="506"/>
        <v>0</v>
      </c>
      <c r="EA387" s="142">
        <f t="shared" si="507"/>
        <v>0</v>
      </c>
      <c r="EB387" s="142">
        <f t="shared" si="508"/>
        <v>0</v>
      </c>
      <c r="EC387" s="142">
        <f t="shared" si="509"/>
        <v>0</v>
      </c>
      <c r="ED387" s="142">
        <f t="shared" si="510"/>
        <v>0</v>
      </c>
      <c r="EE387" s="142">
        <f t="shared" si="511"/>
        <v>0</v>
      </c>
      <c r="EF387" s="142">
        <f t="shared" si="512"/>
        <v>0</v>
      </c>
    </row>
    <row r="388" spans="1:136">
      <c r="A388" s="137"/>
      <c r="B388" s="138"/>
      <c r="C388" s="138"/>
      <c r="D388" s="139"/>
      <c r="E388" s="139"/>
      <c r="F388" s="139"/>
      <c r="G388" s="140"/>
      <c r="H388" s="141">
        <f t="shared" si="440"/>
        <v>0</v>
      </c>
      <c r="I388" s="140"/>
      <c r="J388" s="141">
        <f t="shared" si="441"/>
        <v>0</v>
      </c>
      <c r="K388" s="140"/>
      <c r="L388" s="141">
        <f t="shared" si="442"/>
        <v>0</v>
      </c>
      <c r="M388" s="140"/>
      <c r="N388" s="141">
        <f t="shared" si="443"/>
        <v>0</v>
      </c>
      <c r="O388" s="141">
        <f t="shared" si="444"/>
        <v>0</v>
      </c>
      <c r="P388" s="61"/>
      <c r="Q388" s="142">
        <f t="shared" si="445"/>
        <v>0</v>
      </c>
      <c r="R388" s="142">
        <f t="shared" si="446"/>
        <v>0</v>
      </c>
      <c r="S388" s="61"/>
      <c r="T388" s="142">
        <f t="shared" si="447"/>
        <v>0</v>
      </c>
      <c r="U388" s="142">
        <f t="shared" si="448"/>
        <v>0</v>
      </c>
      <c r="V388" s="61"/>
      <c r="W388" s="142">
        <f t="shared" si="449"/>
        <v>0</v>
      </c>
      <c r="X388" s="142">
        <f t="shared" si="450"/>
        <v>0</v>
      </c>
      <c r="Y388" s="61"/>
      <c r="Z388" s="142">
        <f t="shared" si="451"/>
        <v>0</v>
      </c>
      <c r="AA388" s="142">
        <f t="shared" si="452"/>
        <v>0</v>
      </c>
      <c r="AB388" s="61"/>
      <c r="AC388" s="142">
        <f t="shared" si="453"/>
        <v>0</v>
      </c>
      <c r="AD388" s="142">
        <f t="shared" si="454"/>
        <v>0</v>
      </c>
      <c r="AE388" s="61"/>
      <c r="AF388" s="142">
        <f t="shared" si="455"/>
        <v>0</v>
      </c>
      <c r="AG388" s="142">
        <f t="shared" si="456"/>
        <v>0</v>
      </c>
      <c r="AH388" s="61"/>
      <c r="AI388" s="142">
        <f t="shared" si="457"/>
        <v>0</v>
      </c>
      <c r="AJ388" s="142">
        <f t="shared" si="458"/>
        <v>0</v>
      </c>
      <c r="AK388" s="61"/>
      <c r="AL388" s="142">
        <f t="shared" si="459"/>
        <v>0</v>
      </c>
      <c r="AM388" s="142">
        <f t="shared" si="460"/>
        <v>0</v>
      </c>
      <c r="AN388" s="61"/>
      <c r="AO388" s="142">
        <f t="shared" si="461"/>
        <v>0</v>
      </c>
      <c r="AP388" s="142">
        <f t="shared" si="462"/>
        <v>0</v>
      </c>
      <c r="AQ388" s="61"/>
      <c r="AR388" s="142">
        <f t="shared" si="463"/>
        <v>0</v>
      </c>
      <c r="AS388" s="142">
        <f t="shared" si="464"/>
        <v>0</v>
      </c>
      <c r="AT388" s="61"/>
      <c r="AU388" s="142">
        <f t="shared" si="465"/>
        <v>0</v>
      </c>
      <c r="AV388" s="142">
        <f t="shared" si="466"/>
        <v>0</v>
      </c>
      <c r="AW388" s="61"/>
      <c r="AX388" s="142">
        <f t="shared" si="467"/>
        <v>0</v>
      </c>
      <c r="AY388" s="142">
        <f t="shared" si="468"/>
        <v>0</v>
      </c>
      <c r="AZ388" s="3"/>
      <c r="BA388" s="142">
        <f t="shared" si="469"/>
        <v>0</v>
      </c>
      <c r="BB388" s="142">
        <f t="shared" si="469"/>
        <v>0</v>
      </c>
      <c r="BF388" s="111">
        <f t="shared" si="470"/>
        <v>0</v>
      </c>
      <c r="BG388" s="111">
        <f t="shared" si="429"/>
        <v>0</v>
      </c>
      <c r="BH388" s="111">
        <f t="shared" si="430"/>
        <v>0</v>
      </c>
      <c r="BI388" s="111">
        <f t="shared" si="431"/>
        <v>0</v>
      </c>
      <c r="BJ388" s="111">
        <f t="shared" si="432"/>
        <v>0</v>
      </c>
      <c r="BK388" s="111">
        <f t="shared" si="433"/>
        <v>0</v>
      </c>
      <c r="BL388" s="111">
        <f t="shared" si="434"/>
        <v>0</v>
      </c>
      <c r="BM388" s="111">
        <f t="shared" si="435"/>
        <v>0</v>
      </c>
      <c r="BN388" s="111">
        <f t="shared" si="436"/>
        <v>0</v>
      </c>
      <c r="BO388" s="111">
        <f t="shared" si="437"/>
        <v>0</v>
      </c>
      <c r="BP388" s="111">
        <f t="shared" si="438"/>
        <v>0</v>
      </c>
      <c r="BQ388" s="111">
        <f t="shared" si="439"/>
        <v>0</v>
      </c>
      <c r="CE388" s="61"/>
      <c r="CF388" s="142">
        <f t="shared" si="471"/>
        <v>0</v>
      </c>
      <c r="CG388" s="142">
        <f t="shared" si="472"/>
        <v>0</v>
      </c>
      <c r="CH388" s="61"/>
      <c r="CI388" s="142">
        <f t="shared" si="473"/>
        <v>0</v>
      </c>
      <c r="CJ388" s="142">
        <f t="shared" si="474"/>
        <v>0</v>
      </c>
      <c r="CK388" s="61"/>
      <c r="CL388" s="142">
        <f t="shared" si="475"/>
        <v>0</v>
      </c>
      <c r="CM388" s="142">
        <f t="shared" si="476"/>
        <v>0</v>
      </c>
      <c r="CN388" s="61"/>
      <c r="CO388" s="142">
        <f t="shared" si="477"/>
        <v>0</v>
      </c>
      <c r="CP388" s="142">
        <f t="shared" si="478"/>
        <v>0</v>
      </c>
      <c r="CQ388" s="61"/>
      <c r="CR388" s="142">
        <f t="shared" si="479"/>
        <v>0</v>
      </c>
      <c r="CS388" s="142">
        <f t="shared" si="480"/>
        <v>0</v>
      </c>
      <c r="CT388" s="61"/>
      <c r="CU388" s="142">
        <f t="shared" si="481"/>
        <v>0</v>
      </c>
      <c r="CV388" s="142">
        <f t="shared" si="482"/>
        <v>0</v>
      </c>
      <c r="CW388" s="61"/>
      <c r="CX388" s="142">
        <f t="shared" si="483"/>
        <v>0</v>
      </c>
      <c r="CY388" s="142">
        <f t="shared" si="484"/>
        <v>0</v>
      </c>
      <c r="CZ388" s="61"/>
      <c r="DA388" s="142">
        <f t="shared" si="485"/>
        <v>0</v>
      </c>
      <c r="DB388" s="142">
        <f t="shared" si="486"/>
        <v>0</v>
      </c>
      <c r="DC388" s="61"/>
      <c r="DD388" s="142">
        <f t="shared" si="487"/>
        <v>0</v>
      </c>
      <c r="DE388" s="142">
        <f t="shared" si="488"/>
        <v>0</v>
      </c>
      <c r="DF388">
        <f t="shared" si="513"/>
        <v>381</v>
      </c>
      <c r="DH388" s="142">
        <f t="shared" si="489"/>
        <v>0</v>
      </c>
      <c r="DI388" s="142">
        <f t="shared" si="490"/>
        <v>0</v>
      </c>
      <c r="DJ388" s="142">
        <f t="shared" si="491"/>
        <v>0</v>
      </c>
      <c r="DK388" s="142">
        <f t="shared" si="492"/>
        <v>0</v>
      </c>
      <c r="DL388" s="142">
        <f t="shared" si="493"/>
        <v>0</v>
      </c>
      <c r="DM388" s="142">
        <f t="shared" si="494"/>
        <v>0</v>
      </c>
      <c r="DN388" s="142">
        <f t="shared" si="495"/>
        <v>0</v>
      </c>
      <c r="DO388" s="142">
        <f t="shared" si="496"/>
        <v>0</v>
      </c>
      <c r="DP388" s="142">
        <f t="shared" si="497"/>
        <v>0</v>
      </c>
      <c r="DQ388" s="142">
        <f t="shared" si="498"/>
        <v>0</v>
      </c>
      <c r="DR388" s="142">
        <f t="shared" si="499"/>
        <v>0</v>
      </c>
      <c r="DS388" s="142">
        <f t="shared" si="500"/>
        <v>0</v>
      </c>
      <c r="DU388" s="142">
        <f t="shared" si="501"/>
        <v>0</v>
      </c>
      <c r="DV388" s="142">
        <f t="shared" si="502"/>
        <v>0</v>
      </c>
      <c r="DW388" s="142">
        <f t="shared" si="503"/>
        <v>0</v>
      </c>
      <c r="DX388" s="142">
        <f t="shared" si="504"/>
        <v>0</v>
      </c>
      <c r="DY388" s="142">
        <f t="shared" si="505"/>
        <v>0</v>
      </c>
      <c r="DZ388" s="142">
        <f t="shared" si="506"/>
        <v>0</v>
      </c>
      <c r="EA388" s="142">
        <f t="shared" si="507"/>
        <v>0</v>
      </c>
      <c r="EB388" s="142">
        <f t="shared" si="508"/>
        <v>0</v>
      </c>
      <c r="EC388" s="142">
        <f t="shared" si="509"/>
        <v>0</v>
      </c>
      <c r="ED388" s="142">
        <f t="shared" si="510"/>
        <v>0</v>
      </c>
      <c r="EE388" s="142">
        <f t="shared" si="511"/>
        <v>0</v>
      </c>
      <c r="EF388" s="142">
        <f t="shared" si="512"/>
        <v>0</v>
      </c>
    </row>
    <row r="389" spans="1:136">
      <c r="A389" s="137"/>
      <c r="B389" s="138"/>
      <c r="C389" s="138"/>
      <c r="D389" s="139"/>
      <c r="E389" s="139"/>
      <c r="F389" s="139"/>
      <c r="G389" s="140"/>
      <c r="H389" s="141">
        <f t="shared" si="440"/>
        <v>0</v>
      </c>
      <c r="I389" s="140"/>
      <c r="J389" s="141">
        <f t="shared" si="441"/>
        <v>0</v>
      </c>
      <c r="K389" s="140"/>
      <c r="L389" s="141">
        <f t="shared" si="442"/>
        <v>0</v>
      </c>
      <c r="M389" s="140"/>
      <c r="N389" s="141">
        <f t="shared" si="443"/>
        <v>0</v>
      </c>
      <c r="O389" s="141">
        <f t="shared" si="444"/>
        <v>0</v>
      </c>
      <c r="P389" s="61"/>
      <c r="Q389" s="142">
        <f t="shared" si="445"/>
        <v>0</v>
      </c>
      <c r="R389" s="142">
        <f t="shared" si="446"/>
        <v>0</v>
      </c>
      <c r="S389" s="61"/>
      <c r="T389" s="142">
        <f t="shared" si="447"/>
        <v>0</v>
      </c>
      <c r="U389" s="142">
        <f t="shared" si="448"/>
        <v>0</v>
      </c>
      <c r="V389" s="61"/>
      <c r="W389" s="142">
        <f t="shared" si="449"/>
        <v>0</v>
      </c>
      <c r="X389" s="142">
        <f t="shared" si="450"/>
        <v>0</v>
      </c>
      <c r="Y389" s="61"/>
      <c r="Z389" s="142">
        <f t="shared" si="451"/>
        <v>0</v>
      </c>
      <c r="AA389" s="142">
        <f t="shared" si="452"/>
        <v>0</v>
      </c>
      <c r="AB389" s="61"/>
      <c r="AC389" s="142">
        <f t="shared" si="453"/>
        <v>0</v>
      </c>
      <c r="AD389" s="142">
        <f t="shared" si="454"/>
        <v>0</v>
      </c>
      <c r="AE389" s="61"/>
      <c r="AF389" s="142">
        <f t="shared" si="455"/>
        <v>0</v>
      </c>
      <c r="AG389" s="142">
        <f t="shared" si="456"/>
        <v>0</v>
      </c>
      <c r="AH389" s="61"/>
      <c r="AI389" s="142">
        <f t="shared" si="457"/>
        <v>0</v>
      </c>
      <c r="AJ389" s="142">
        <f t="shared" si="458"/>
        <v>0</v>
      </c>
      <c r="AK389" s="61"/>
      <c r="AL389" s="142">
        <f t="shared" si="459"/>
        <v>0</v>
      </c>
      <c r="AM389" s="142">
        <f t="shared" si="460"/>
        <v>0</v>
      </c>
      <c r="AN389" s="61"/>
      <c r="AO389" s="142">
        <f t="shared" si="461"/>
        <v>0</v>
      </c>
      <c r="AP389" s="142">
        <f t="shared" si="462"/>
        <v>0</v>
      </c>
      <c r="AQ389" s="61"/>
      <c r="AR389" s="142">
        <f t="shared" si="463"/>
        <v>0</v>
      </c>
      <c r="AS389" s="142">
        <f t="shared" si="464"/>
        <v>0</v>
      </c>
      <c r="AT389" s="61"/>
      <c r="AU389" s="142">
        <f t="shared" si="465"/>
        <v>0</v>
      </c>
      <c r="AV389" s="142">
        <f t="shared" si="466"/>
        <v>0</v>
      </c>
      <c r="AW389" s="61"/>
      <c r="AX389" s="142">
        <f t="shared" si="467"/>
        <v>0</v>
      </c>
      <c r="AY389" s="142">
        <f t="shared" si="468"/>
        <v>0</v>
      </c>
      <c r="AZ389" s="3"/>
      <c r="BA389" s="142">
        <f t="shared" si="469"/>
        <v>0</v>
      </c>
      <c r="BB389" s="142">
        <f t="shared" si="469"/>
        <v>0</v>
      </c>
      <c r="BF389" s="111">
        <f t="shared" si="470"/>
        <v>0</v>
      </c>
      <c r="BG389" s="111">
        <f t="shared" si="429"/>
        <v>0</v>
      </c>
      <c r="BH389" s="111">
        <f t="shared" si="430"/>
        <v>0</v>
      </c>
      <c r="BI389" s="111">
        <f t="shared" si="431"/>
        <v>0</v>
      </c>
      <c r="BJ389" s="111">
        <f t="shared" si="432"/>
        <v>0</v>
      </c>
      <c r="BK389" s="111">
        <f t="shared" si="433"/>
        <v>0</v>
      </c>
      <c r="BL389" s="111">
        <f t="shared" si="434"/>
        <v>0</v>
      </c>
      <c r="BM389" s="111">
        <f t="shared" si="435"/>
        <v>0</v>
      </c>
      <c r="BN389" s="111">
        <f t="shared" si="436"/>
        <v>0</v>
      </c>
      <c r="BO389" s="111">
        <f t="shared" si="437"/>
        <v>0</v>
      </c>
      <c r="BP389" s="111">
        <f t="shared" si="438"/>
        <v>0</v>
      </c>
      <c r="BQ389" s="111">
        <f t="shared" si="439"/>
        <v>0</v>
      </c>
      <c r="CE389" s="61"/>
      <c r="CF389" s="142">
        <f t="shared" si="471"/>
        <v>0</v>
      </c>
      <c r="CG389" s="142">
        <f t="shared" si="472"/>
        <v>0</v>
      </c>
      <c r="CH389" s="61"/>
      <c r="CI389" s="142">
        <f t="shared" si="473"/>
        <v>0</v>
      </c>
      <c r="CJ389" s="142">
        <f t="shared" si="474"/>
        <v>0</v>
      </c>
      <c r="CK389" s="61"/>
      <c r="CL389" s="142">
        <f t="shared" si="475"/>
        <v>0</v>
      </c>
      <c r="CM389" s="142">
        <f t="shared" si="476"/>
        <v>0</v>
      </c>
      <c r="CN389" s="61"/>
      <c r="CO389" s="142">
        <f t="shared" si="477"/>
        <v>0</v>
      </c>
      <c r="CP389" s="142">
        <f t="shared" si="478"/>
        <v>0</v>
      </c>
      <c r="CQ389" s="61"/>
      <c r="CR389" s="142">
        <f t="shared" si="479"/>
        <v>0</v>
      </c>
      <c r="CS389" s="142">
        <f t="shared" si="480"/>
        <v>0</v>
      </c>
      <c r="CT389" s="61"/>
      <c r="CU389" s="142">
        <f t="shared" si="481"/>
        <v>0</v>
      </c>
      <c r="CV389" s="142">
        <f t="shared" si="482"/>
        <v>0</v>
      </c>
      <c r="CW389" s="61"/>
      <c r="CX389" s="142">
        <f t="shared" si="483"/>
        <v>0</v>
      </c>
      <c r="CY389" s="142">
        <f t="shared" si="484"/>
        <v>0</v>
      </c>
      <c r="CZ389" s="61"/>
      <c r="DA389" s="142">
        <f t="shared" si="485"/>
        <v>0</v>
      </c>
      <c r="DB389" s="142">
        <f t="shared" si="486"/>
        <v>0</v>
      </c>
      <c r="DC389" s="61"/>
      <c r="DD389" s="142">
        <f t="shared" si="487"/>
        <v>0</v>
      </c>
      <c r="DE389" s="142">
        <f t="shared" si="488"/>
        <v>0</v>
      </c>
      <c r="DF389">
        <f t="shared" si="513"/>
        <v>382</v>
      </c>
      <c r="DH389" s="142">
        <f t="shared" si="489"/>
        <v>0</v>
      </c>
      <c r="DI389" s="142">
        <f t="shared" si="490"/>
        <v>0</v>
      </c>
      <c r="DJ389" s="142">
        <f t="shared" si="491"/>
        <v>0</v>
      </c>
      <c r="DK389" s="142">
        <f t="shared" si="492"/>
        <v>0</v>
      </c>
      <c r="DL389" s="142">
        <f t="shared" si="493"/>
        <v>0</v>
      </c>
      <c r="DM389" s="142">
        <f t="shared" si="494"/>
        <v>0</v>
      </c>
      <c r="DN389" s="142">
        <f t="shared" si="495"/>
        <v>0</v>
      </c>
      <c r="DO389" s="142">
        <f t="shared" si="496"/>
        <v>0</v>
      </c>
      <c r="DP389" s="142">
        <f t="shared" si="497"/>
        <v>0</v>
      </c>
      <c r="DQ389" s="142">
        <f t="shared" si="498"/>
        <v>0</v>
      </c>
      <c r="DR389" s="142">
        <f t="shared" si="499"/>
        <v>0</v>
      </c>
      <c r="DS389" s="142">
        <f t="shared" si="500"/>
        <v>0</v>
      </c>
      <c r="DU389" s="142">
        <f t="shared" si="501"/>
        <v>0</v>
      </c>
      <c r="DV389" s="142">
        <f t="shared" si="502"/>
        <v>0</v>
      </c>
      <c r="DW389" s="142">
        <f t="shared" si="503"/>
        <v>0</v>
      </c>
      <c r="DX389" s="142">
        <f t="shared" si="504"/>
        <v>0</v>
      </c>
      <c r="DY389" s="142">
        <f t="shared" si="505"/>
        <v>0</v>
      </c>
      <c r="DZ389" s="142">
        <f t="shared" si="506"/>
        <v>0</v>
      </c>
      <c r="EA389" s="142">
        <f t="shared" si="507"/>
        <v>0</v>
      </c>
      <c r="EB389" s="142">
        <f t="shared" si="508"/>
        <v>0</v>
      </c>
      <c r="EC389" s="142">
        <f t="shared" si="509"/>
        <v>0</v>
      </c>
      <c r="ED389" s="142">
        <f t="shared" si="510"/>
        <v>0</v>
      </c>
      <c r="EE389" s="142">
        <f t="shared" si="511"/>
        <v>0</v>
      </c>
      <c r="EF389" s="142">
        <f t="shared" si="512"/>
        <v>0</v>
      </c>
    </row>
    <row r="390" spans="1:136">
      <c r="A390" s="137"/>
      <c r="B390" s="138"/>
      <c r="C390" s="138"/>
      <c r="D390" s="139"/>
      <c r="E390" s="139"/>
      <c r="F390" s="139"/>
      <c r="G390" s="140"/>
      <c r="H390" s="141">
        <f t="shared" si="440"/>
        <v>0</v>
      </c>
      <c r="I390" s="140"/>
      <c r="J390" s="141">
        <f t="shared" si="441"/>
        <v>0</v>
      </c>
      <c r="K390" s="140"/>
      <c r="L390" s="141">
        <f t="shared" si="442"/>
        <v>0</v>
      </c>
      <c r="M390" s="140"/>
      <c r="N390" s="141">
        <f t="shared" si="443"/>
        <v>0</v>
      </c>
      <c r="O390" s="141">
        <f t="shared" si="444"/>
        <v>0</v>
      </c>
      <c r="P390" s="61"/>
      <c r="Q390" s="142">
        <f t="shared" si="445"/>
        <v>0</v>
      </c>
      <c r="R390" s="142">
        <f t="shared" si="446"/>
        <v>0</v>
      </c>
      <c r="S390" s="61"/>
      <c r="T390" s="142">
        <f t="shared" si="447"/>
        <v>0</v>
      </c>
      <c r="U390" s="142">
        <f t="shared" si="448"/>
        <v>0</v>
      </c>
      <c r="V390" s="61"/>
      <c r="W390" s="142">
        <f t="shared" si="449"/>
        <v>0</v>
      </c>
      <c r="X390" s="142">
        <f t="shared" si="450"/>
        <v>0</v>
      </c>
      <c r="Y390" s="61"/>
      <c r="Z390" s="142">
        <f t="shared" si="451"/>
        <v>0</v>
      </c>
      <c r="AA390" s="142">
        <f t="shared" si="452"/>
        <v>0</v>
      </c>
      <c r="AB390" s="61"/>
      <c r="AC390" s="142">
        <f t="shared" si="453"/>
        <v>0</v>
      </c>
      <c r="AD390" s="142">
        <f t="shared" si="454"/>
        <v>0</v>
      </c>
      <c r="AE390" s="61"/>
      <c r="AF390" s="142">
        <f t="shared" si="455"/>
        <v>0</v>
      </c>
      <c r="AG390" s="142">
        <f t="shared" si="456"/>
        <v>0</v>
      </c>
      <c r="AH390" s="61"/>
      <c r="AI390" s="142">
        <f t="shared" si="457"/>
        <v>0</v>
      </c>
      <c r="AJ390" s="142">
        <f t="shared" si="458"/>
        <v>0</v>
      </c>
      <c r="AK390" s="61"/>
      <c r="AL390" s="142">
        <f t="shared" si="459"/>
        <v>0</v>
      </c>
      <c r="AM390" s="142">
        <f t="shared" si="460"/>
        <v>0</v>
      </c>
      <c r="AN390" s="61"/>
      <c r="AO390" s="142">
        <f t="shared" si="461"/>
        <v>0</v>
      </c>
      <c r="AP390" s="142">
        <f t="shared" si="462"/>
        <v>0</v>
      </c>
      <c r="AQ390" s="61"/>
      <c r="AR390" s="142">
        <f t="shared" si="463"/>
        <v>0</v>
      </c>
      <c r="AS390" s="142">
        <f t="shared" si="464"/>
        <v>0</v>
      </c>
      <c r="AT390" s="61"/>
      <c r="AU390" s="142">
        <f t="shared" si="465"/>
        <v>0</v>
      </c>
      <c r="AV390" s="142">
        <f t="shared" si="466"/>
        <v>0</v>
      </c>
      <c r="AW390" s="61"/>
      <c r="AX390" s="142">
        <f t="shared" si="467"/>
        <v>0</v>
      </c>
      <c r="AY390" s="142">
        <f t="shared" si="468"/>
        <v>0</v>
      </c>
      <c r="AZ390" s="3"/>
      <c r="BA390" s="142">
        <f t="shared" si="469"/>
        <v>0</v>
      </c>
      <c r="BB390" s="142">
        <f t="shared" si="469"/>
        <v>0</v>
      </c>
      <c r="BF390" s="111">
        <f t="shared" si="470"/>
        <v>0</v>
      </c>
      <c r="BG390" s="111">
        <f t="shared" si="429"/>
        <v>0</v>
      </c>
      <c r="BH390" s="111">
        <f t="shared" si="430"/>
        <v>0</v>
      </c>
      <c r="BI390" s="111">
        <f t="shared" si="431"/>
        <v>0</v>
      </c>
      <c r="BJ390" s="111">
        <f t="shared" si="432"/>
        <v>0</v>
      </c>
      <c r="BK390" s="111">
        <f t="shared" si="433"/>
        <v>0</v>
      </c>
      <c r="BL390" s="111">
        <f t="shared" si="434"/>
        <v>0</v>
      </c>
      <c r="BM390" s="111">
        <f t="shared" si="435"/>
        <v>0</v>
      </c>
      <c r="BN390" s="111">
        <f t="shared" si="436"/>
        <v>0</v>
      </c>
      <c r="BO390" s="111">
        <f t="shared" si="437"/>
        <v>0</v>
      </c>
      <c r="BP390" s="111">
        <f t="shared" si="438"/>
        <v>0</v>
      </c>
      <c r="BQ390" s="111">
        <f t="shared" si="439"/>
        <v>0</v>
      </c>
      <c r="CE390" s="61"/>
      <c r="CF390" s="142">
        <f t="shared" si="471"/>
        <v>0</v>
      </c>
      <c r="CG390" s="142">
        <f t="shared" si="472"/>
        <v>0</v>
      </c>
      <c r="CH390" s="61"/>
      <c r="CI390" s="142">
        <f t="shared" si="473"/>
        <v>0</v>
      </c>
      <c r="CJ390" s="142">
        <f t="shared" si="474"/>
        <v>0</v>
      </c>
      <c r="CK390" s="61"/>
      <c r="CL390" s="142">
        <f t="shared" si="475"/>
        <v>0</v>
      </c>
      <c r="CM390" s="142">
        <f t="shared" si="476"/>
        <v>0</v>
      </c>
      <c r="CN390" s="61"/>
      <c r="CO390" s="142">
        <f t="shared" si="477"/>
        <v>0</v>
      </c>
      <c r="CP390" s="142">
        <f t="shared" si="478"/>
        <v>0</v>
      </c>
      <c r="CQ390" s="61"/>
      <c r="CR390" s="142">
        <f t="shared" si="479"/>
        <v>0</v>
      </c>
      <c r="CS390" s="142">
        <f t="shared" si="480"/>
        <v>0</v>
      </c>
      <c r="CT390" s="61"/>
      <c r="CU390" s="142">
        <f t="shared" si="481"/>
        <v>0</v>
      </c>
      <c r="CV390" s="142">
        <f t="shared" si="482"/>
        <v>0</v>
      </c>
      <c r="CW390" s="61"/>
      <c r="CX390" s="142">
        <f t="shared" si="483"/>
        <v>0</v>
      </c>
      <c r="CY390" s="142">
        <f t="shared" si="484"/>
        <v>0</v>
      </c>
      <c r="CZ390" s="61"/>
      <c r="DA390" s="142">
        <f t="shared" si="485"/>
        <v>0</v>
      </c>
      <c r="DB390" s="142">
        <f t="shared" si="486"/>
        <v>0</v>
      </c>
      <c r="DC390" s="61"/>
      <c r="DD390" s="142">
        <f t="shared" si="487"/>
        <v>0</v>
      </c>
      <c r="DE390" s="142">
        <f t="shared" si="488"/>
        <v>0</v>
      </c>
      <c r="DF390">
        <f t="shared" si="513"/>
        <v>383</v>
      </c>
      <c r="DH390" s="142">
        <f t="shared" si="489"/>
        <v>0</v>
      </c>
      <c r="DI390" s="142">
        <f t="shared" si="490"/>
        <v>0</v>
      </c>
      <c r="DJ390" s="142">
        <f t="shared" si="491"/>
        <v>0</v>
      </c>
      <c r="DK390" s="142">
        <f t="shared" si="492"/>
        <v>0</v>
      </c>
      <c r="DL390" s="142">
        <f t="shared" si="493"/>
        <v>0</v>
      </c>
      <c r="DM390" s="142">
        <f t="shared" si="494"/>
        <v>0</v>
      </c>
      <c r="DN390" s="142">
        <f t="shared" si="495"/>
        <v>0</v>
      </c>
      <c r="DO390" s="142">
        <f t="shared" si="496"/>
        <v>0</v>
      </c>
      <c r="DP390" s="142">
        <f t="shared" si="497"/>
        <v>0</v>
      </c>
      <c r="DQ390" s="142">
        <f t="shared" si="498"/>
        <v>0</v>
      </c>
      <c r="DR390" s="142">
        <f t="shared" si="499"/>
        <v>0</v>
      </c>
      <c r="DS390" s="142">
        <f t="shared" si="500"/>
        <v>0</v>
      </c>
      <c r="DU390" s="142">
        <f t="shared" si="501"/>
        <v>0</v>
      </c>
      <c r="DV390" s="142">
        <f t="shared" si="502"/>
        <v>0</v>
      </c>
      <c r="DW390" s="142">
        <f t="shared" si="503"/>
        <v>0</v>
      </c>
      <c r="DX390" s="142">
        <f t="shared" si="504"/>
        <v>0</v>
      </c>
      <c r="DY390" s="142">
        <f t="shared" si="505"/>
        <v>0</v>
      </c>
      <c r="DZ390" s="142">
        <f t="shared" si="506"/>
        <v>0</v>
      </c>
      <c r="EA390" s="142">
        <f t="shared" si="507"/>
        <v>0</v>
      </c>
      <c r="EB390" s="142">
        <f t="shared" si="508"/>
        <v>0</v>
      </c>
      <c r="EC390" s="142">
        <f t="shared" si="509"/>
        <v>0</v>
      </c>
      <c r="ED390" s="142">
        <f t="shared" si="510"/>
        <v>0</v>
      </c>
      <c r="EE390" s="142">
        <f t="shared" si="511"/>
        <v>0</v>
      </c>
      <c r="EF390" s="142">
        <f t="shared" si="512"/>
        <v>0</v>
      </c>
    </row>
    <row r="391" spans="1:136">
      <c r="A391" s="137"/>
      <c r="B391" s="138"/>
      <c r="C391" s="138"/>
      <c r="D391" s="139"/>
      <c r="E391" s="139"/>
      <c r="F391" s="139"/>
      <c r="G391" s="140"/>
      <c r="H391" s="141">
        <f t="shared" si="440"/>
        <v>0</v>
      </c>
      <c r="I391" s="140"/>
      <c r="J391" s="141">
        <f t="shared" si="441"/>
        <v>0</v>
      </c>
      <c r="K391" s="140"/>
      <c r="L391" s="141">
        <f t="shared" si="442"/>
        <v>0</v>
      </c>
      <c r="M391" s="140"/>
      <c r="N391" s="141">
        <f t="shared" si="443"/>
        <v>0</v>
      </c>
      <c r="O391" s="141">
        <f t="shared" si="444"/>
        <v>0</v>
      </c>
      <c r="P391" s="61"/>
      <c r="Q391" s="142">
        <f t="shared" si="445"/>
        <v>0</v>
      </c>
      <c r="R391" s="142">
        <f t="shared" si="446"/>
        <v>0</v>
      </c>
      <c r="S391" s="61"/>
      <c r="T391" s="142">
        <f t="shared" si="447"/>
        <v>0</v>
      </c>
      <c r="U391" s="142">
        <f t="shared" si="448"/>
        <v>0</v>
      </c>
      <c r="V391" s="61"/>
      <c r="W391" s="142">
        <f t="shared" si="449"/>
        <v>0</v>
      </c>
      <c r="X391" s="142">
        <f t="shared" si="450"/>
        <v>0</v>
      </c>
      <c r="Y391" s="61"/>
      <c r="Z391" s="142">
        <f t="shared" si="451"/>
        <v>0</v>
      </c>
      <c r="AA391" s="142">
        <f t="shared" si="452"/>
        <v>0</v>
      </c>
      <c r="AB391" s="61"/>
      <c r="AC391" s="142">
        <f t="shared" si="453"/>
        <v>0</v>
      </c>
      <c r="AD391" s="142">
        <f t="shared" si="454"/>
        <v>0</v>
      </c>
      <c r="AE391" s="61"/>
      <c r="AF391" s="142">
        <f t="shared" si="455"/>
        <v>0</v>
      </c>
      <c r="AG391" s="142">
        <f t="shared" si="456"/>
        <v>0</v>
      </c>
      <c r="AH391" s="61"/>
      <c r="AI391" s="142">
        <f t="shared" si="457"/>
        <v>0</v>
      </c>
      <c r="AJ391" s="142">
        <f t="shared" si="458"/>
        <v>0</v>
      </c>
      <c r="AK391" s="61"/>
      <c r="AL391" s="142">
        <f t="shared" si="459"/>
        <v>0</v>
      </c>
      <c r="AM391" s="142">
        <f t="shared" si="460"/>
        <v>0</v>
      </c>
      <c r="AN391" s="61"/>
      <c r="AO391" s="142">
        <f t="shared" si="461"/>
        <v>0</v>
      </c>
      <c r="AP391" s="142">
        <f t="shared" si="462"/>
        <v>0</v>
      </c>
      <c r="AQ391" s="61"/>
      <c r="AR391" s="142">
        <f t="shared" si="463"/>
        <v>0</v>
      </c>
      <c r="AS391" s="142">
        <f t="shared" si="464"/>
        <v>0</v>
      </c>
      <c r="AT391" s="61"/>
      <c r="AU391" s="142">
        <f t="shared" si="465"/>
        <v>0</v>
      </c>
      <c r="AV391" s="142">
        <f t="shared" si="466"/>
        <v>0</v>
      </c>
      <c r="AW391" s="61"/>
      <c r="AX391" s="142">
        <f t="shared" si="467"/>
        <v>0</v>
      </c>
      <c r="AY391" s="142">
        <f t="shared" si="468"/>
        <v>0</v>
      </c>
      <c r="AZ391" s="3"/>
      <c r="BA391" s="142">
        <f t="shared" si="469"/>
        <v>0</v>
      </c>
      <c r="BB391" s="142">
        <f t="shared" si="469"/>
        <v>0</v>
      </c>
      <c r="BF391" s="111">
        <f t="shared" si="470"/>
        <v>0</v>
      </c>
      <c r="BG391" s="111">
        <f t="shared" si="429"/>
        <v>0</v>
      </c>
      <c r="BH391" s="111">
        <f t="shared" si="430"/>
        <v>0</v>
      </c>
      <c r="BI391" s="111">
        <f t="shared" si="431"/>
        <v>0</v>
      </c>
      <c r="BJ391" s="111">
        <f t="shared" si="432"/>
        <v>0</v>
      </c>
      <c r="BK391" s="111">
        <f t="shared" si="433"/>
        <v>0</v>
      </c>
      <c r="BL391" s="111">
        <f t="shared" si="434"/>
        <v>0</v>
      </c>
      <c r="BM391" s="111">
        <f t="shared" si="435"/>
        <v>0</v>
      </c>
      <c r="BN391" s="111">
        <f t="shared" si="436"/>
        <v>0</v>
      </c>
      <c r="BO391" s="111">
        <f t="shared" si="437"/>
        <v>0</v>
      </c>
      <c r="BP391" s="111">
        <f t="shared" si="438"/>
        <v>0</v>
      </c>
      <c r="BQ391" s="111">
        <f t="shared" si="439"/>
        <v>0</v>
      </c>
      <c r="CE391" s="61"/>
      <c r="CF391" s="142">
        <f t="shared" si="471"/>
        <v>0</v>
      </c>
      <c r="CG391" s="142">
        <f t="shared" si="472"/>
        <v>0</v>
      </c>
      <c r="CH391" s="61"/>
      <c r="CI391" s="142">
        <f t="shared" si="473"/>
        <v>0</v>
      </c>
      <c r="CJ391" s="142">
        <f t="shared" si="474"/>
        <v>0</v>
      </c>
      <c r="CK391" s="61"/>
      <c r="CL391" s="142">
        <f t="shared" si="475"/>
        <v>0</v>
      </c>
      <c r="CM391" s="142">
        <f t="shared" si="476"/>
        <v>0</v>
      </c>
      <c r="CN391" s="61"/>
      <c r="CO391" s="142">
        <f t="shared" si="477"/>
        <v>0</v>
      </c>
      <c r="CP391" s="142">
        <f t="shared" si="478"/>
        <v>0</v>
      </c>
      <c r="CQ391" s="61"/>
      <c r="CR391" s="142">
        <f t="shared" si="479"/>
        <v>0</v>
      </c>
      <c r="CS391" s="142">
        <f t="shared" si="480"/>
        <v>0</v>
      </c>
      <c r="CT391" s="61"/>
      <c r="CU391" s="142">
        <f t="shared" si="481"/>
        <v>0</v>
      </c>
      <c r="CV391" s="142">
        <f t="shared" si="482"/>
        <v>0</v>
      </c>
      <c r="CW391" s="61"/>
      <c r="CX391" s="142">
        <f t="shared" si="483"/>
        <v>0</v>
      </c>
      <c r="CY391" s="142">
        <f t="shared" si="484"/>
        <v>0</v>
      </c>
      <c r="CZ391" s="61"/>
      <c r="DA391" s="142">
        <f t="shared" si="485"/>
        <v>0</v>
      </c>
      <c r="DB391" s="142">
        <f t="shared" si="486"/>
        <v>0</v>
      </c>
      <c r="DC391" s="61"/>
      <c r="DD391" s="142">
        <f t="shared" si="487"/>
        <v>0</v>
      </c>
      <c r="DE391" s="142">
        <f t="shared" si="488"/>
        <v>0</v>
      </c>
      <c r="DF391">
        <f t="shared" si="513"/>
        <v>384</v>
      </c>
      <c r="DH391" s="142">
        <f t="shared" si="489"/>
        <v>0</v>
      </c>
      <c r="DI391" s="142">
        <f t="shared" si="490"/>
        <v>0</v>
      </c>
      <c r="DJ391" s="142">
        <f t="shared" si="491"/>
        <v>0</v>
      </c>
      <c r="DK391" s="142">
        <f t="shared" si="492"/>
        <v>0</v>
      </c>
      <c r="DL391" s="142">
        <f t="shared" si="493"/>
        <v>0</v>
      </c>
      <c r="DM391" s="142">
        <f t="shared" si="494"/>
        <v>0</v>
      </c>
      <c r="DN391" s="142">
        <f t="shared" si="495"/>
        <v>0</v>
      </c>
      <c r="DO391" s="142">
        <f t="shared" si="496"/>
        <v>0</v>
      </c>
      <c r="DP391" s="142">
        <f t="shared" si="497"/>
        <v>0</v>
      </c>
      <c r="DQ391" s="142">
        <f t="shared" si="498"/>
        <v>0</v>
      </c>
      <c r="DR391" s="142">
        <f t="shared" si="499"/>
        <v>0</v>
      </c>
      <c r="DS391" s="142">
        <f t="shared" si="500"/>
        <v>0</v>
      </c>
      <c r="DU391" s="142">
        <f t="shared" si="501"/>
        <v>0</v>
      </c>
      <c r="DV391" s="142">
        <f t="shared" si="502"/>
        <v>0</v>
      </c>
      <c r="DW391" s="142">
        <f t="shared" si="503"/>
        <v>0</v>
      </c>
      <c r="DX391" s="142">
        <f t="shared" si="504"/>
        <v>0</v>
      </c>
      <c r="DY391" s="142">
        <f t="shared" si="505"/>
        <v>0</v>
      </c>
      <c r="DZ391" s="142">
        <f t="shared" si="506"/>
        <v>0</v>
      </c>
      <c r="EA391" s="142">
        <f t="shared" si="507"/>
        <v>0</v>
      </c>
      <c r="EB391" s="142">
        <f t="shared" si="508"/>
        <v>0</v>
      </c>
      <c r="EC391" s="142">
        <f t="shared" si="509"/>
        <v>0</v>
      </c>
      <c r="ED391" s="142">
        <f t="shared" si="510"/>
        <v>0</v>
      </c>
      <c r="EE391" s="142">
        <f t="shared" si="511"/>
        <v>0</v>
      </c>
      <c r="EF391" s="142">
        <f t="shared" si="512"/>
        <v>0</v>
      </c>
    </row>
    <row r="392" spans="1:136">
      <c r="A392" s="137"/>
      <c r="B392" s="138"/>
      <c r="C392" s="138"/>
      <c r="D392" s="139"/>
      <c r="E392" s="139"/>
      <c r="F392" s="139"/>
      <c r="G392" s="140"/>
      <c r="H392" s="141">
        <f t="shared" si="440"/>
        <v>0</v>
      </c>
      <c r="I392" s="140"/>
      <c r="J392" s="141">
        <f t="shared" si="441"/>
        <v>0</v>
      </c>
      <c r="K392" s="140"/>
      <c r="L392" s="141">
        <f t="shared" si="442"/>
        <v>0</v>
      </c>
      <c r="M392" s="140"/>
      <c r="N392" s="141">
        <f t="shared" si="443"/>
        <v>0</v>
      </c>
      <c r="O392" s="141">
        <f t="shared" si="444"/>
        <v>0</v>
      </c>
      <c r="P392" s="61"/>
      <c r="Q392" s="142">
        <f t="shared" si="445"/>
        <v>0</v>
      </c>
      <c r="R392" s="142">
        <f t="shared" si="446"/>
        <v>0</v>
      </c>
      <c r="S392" s="61"/>
      <c r="T392" s="142">
        <f t="shared" si="447"/>
        <v>0</v>
      </c>
      <c r="U392" s="142">
        <f t="shared" si="448"/>
        <v>0</v>
      </c>
      <c r="V392" s="61"/>
      <c r="W392" s="142">
        <f t="shared" si="449"/>
        <v>0</v>
      </c>
      <c r="X392" s="142">
        <f t="shared" si="450"/>
        <v>0</v>
      </c>
      <c r="Y392" s="61"/>
      <c r="Z392" s="142">
        <f t="shared" si="451"/>
        <v>0</v>
      </c>
      <c r="AA392" s="142">
        <f t="shared" si="452"/>
        <v>0</v>
      </c>
      <c r="AB392" s="61"/>
      <c r="AC392" s="142">
        <f t="shared" si="453"/>
        <v>0</v>
      </c>
      <c r="AD392" s="142">
        <f t="shared" si="454"/>
        <v>0</v>
      </c>
      <c r="AE392" s="61"/>
      <c r="AF392" s="142">
        <f t="shared" si="455"/>
        <v>0</v>
      </c>
      <c r="AG392" s="142">
        <f t="shared" si="456"/>
        <v>0</v>
      </c>
      <c r="AH392" s="61"/>
      <c r="AI392" s="142">
        <f t="shared" si="457"/>
        <v>0</v>
      </c>
      <c r="AJ392" s="142">
        <f t="shared" si="458"/>
        <v>0</v>
      </c>
      <c r="AK392" s="61"/>
      <c r="AL392" s="142">
        <f t="shared" si="459"/>
        <v>0</v>
      </c>
      <c r="AM392" s="142">
        <f t="shared" si="460"/>
        <v>0</v>
      </c>
      <c r="AN392" s="61"/>
      <c r="AO392" s="142">
        <f t="shared" si="461"/>
        <v>0</v>
      </c>
      <c r="AP392" s="142">
        <f t="shared" si="462"/>
        <v>0</v>
      </c>
      <c r="AQ392" s="61"/>
      <c r="AR392" s="142">
        <f t="shared" si="463"/>
        <v>0</v>
      </c>
      <c r="AS392" s="142">
        <f t="shared" si="464"/>
        <v>0</v>
      </c>
      <c r="AT392" s="61"/>
      <c r="AU392" s="142">
        <f t="shared" si="465"/>
        <v>0</v>
      </c>
      <c r="AV392" s="142">
        <f t="shared" si="466"/>
        <v>0</v>
      </c>
      <c r="AW392" s="61"/>
      <c r="AX392" s="142">
        <f t="shared" si="467"/>
        <v>0</v>
      </c>
      <c r="AY392" s="142">
        <f t="shared" si="468"/>
        <v>0</v>
      </c>
      <c r="AZ392" s="3"/>
      <c r="BA392" s="142">
        <f t="shared" si="469"/>
        <v>0</v>
      </c>
      <c r="BB392" s="142">
        <f t="shared" si="469"/>
        <v>0</v>
      </c>
      <c r="BF392" s="111">
        <f t="shared" si="470"/>
        <v>0</v>
      </c>
      <c r="BG392" s="111">
        <f t="shared" ref="BG392:BG455" si="514">IF(S392=0,0,IF(S392&gt;1,1,S392))</f>
        <v>0</v>
      </c>
      <c r="BH392" s="111">
        <f t="shared" ref="BH392:BH455" si="515">IF(V392=0,0,IF(V392&gt;1,1,V392))</f>
        <v>0</v>
      </c>
      <c r="BI392" s="111">
        <f t="shared" ref="BI392:BI455" si="516">IF(Y392=0,0,IF(Y392&gt;1,1,Y392))</f>
        <v>0</v>
      </c>
      <c r="BJ392" s="111">
        <f t="shared" ref="BJ392:BJ455" si="517">IF(AB392=0,0,IF(AB392&gt;1,1,AB392))</f>
        <v>0</v>
      </c>
      <c r="BK392" s="111">
        <f t="shared" ref="BK392:BK455" si="518">IF(AE392=0,0,IF(AE392&gt;1,1,AE392))</f>
        <v>0</v>
      </c>
      <c r="BL392" s="111">
        <f t="shared" ref="BL392:BL455" si="519">IF(AH392=0,0,IF(AH392&gt;1,1,AH392))</f>
        <v>0</v>
      </c>
      <c r="BM392" s="111">
        <f t="shared" ref="BM392:BM455" si="520">IF(AK392=0,0,IF(AK392&gt;1,1,AK392))</f>
        <v>0</v>
      </c>
      <c r="BN392" s="111">
        <f t="shared" ref="BN392:BN455" si="521">IF(AN392=0,0,IF(AN392&gt;1,1,AN392))</f>
        <v>0</v>
      </c>
      <c r="BO392" s="111">
        <f t="shared" ref="BO392:BO455" si="522">IF(AQ392=0,0,IF(AQ392&gt;1,1,AQ392))</f>
        <v>0</v>
      </c>
      <c r="BP392" s="111">
        <f t="shared" ref="BP392:BP455" si="523">IF(AT392=0,0,IF(AT392&gt;1,1,AT392))</f>
        <v>0</v>
      </c>
      <c r="BQ392" s="111">
        <f t="shared" ref="BQ392:BQ455" si="524">IF(AW392=0,0,IF(AW392&gt;1,1,AW392))</f>
        <v>0</v>
      </c>
      <c r="CE392" s="61"/>
      <c r="CF392" s="142">
        <f t="shared" si="471"/>
        <v>0</v>
      </c>
      <c r="CG392" s="142">
        <f t="shared" si="472"/>
        <v>0</v>
      </c>
      <c r="CH392" s="61"/>
      <c r="CI392" s="142">
        <f t="shared" si="473"/>
        <v>0</v>
      </c>
      <c r="CJ392" s="142">
        <f t="shared" si="474"/>
        <v>0</v>
      </c>
      <c r="CK392" s="61"/>
      <c r="CL392" s="142">
        <f t="shared" si="475"/>
        <v>0</v>
      </c>
      <c r="CM392" s="142">
        <f t="shared" si="476"/>
        <v>0</v>
      </c>
      <c r="CN392" s="61"/>
      <c r="CO392" s="142">
        <f t="shared" si="477"/>
        <v>0</v>
      </c>
      <c r="CP392" s="142">
        <f t="shared" si="478"/>
        <v>0</v>
      </c>
      <c r="CQ392" s="61"/>
      <c r="CR392" s="142">
        <f t="shared" si="479"/>
        <v>0</v>
      </c>
      <c r="CS392" s="142">
        <f t="shared" si="480"/>
        <v>0</v>
      </c>
      <c r="CT392" s="61"/>
      <c r="CU392" s="142">
        <f t="shared" si="481"/>
        <v>0</v>
      </c>
      <c r="CV392" s="142">
        <f t="shared" si="482"/>
        <v>0</v>
      </c>
      <c r="CW392" s="61"/>
      <c r="CX392" s="142">
        <f t="shared" si="483"/>
        <v>0</v>
      </c>
      <c r="CY392" s="142">
        <f t="shared" si="484"/>
        <v>0</v>
      </c>
      <c r="CZ392" s="61"/>
      <c r="DA392" s="142">
        <f t="shared" si="485"/>
        <v>0</v>
      </c>
      <c r="DB392" s="142">
        <f t="shared" si="486"/>
        <v>0</v>
      </c>
      <c r="DC392" s="61"/>
      <c r="DD392" s="142">
        <f t="shared" si="487"/>
        <v>0</v>
      </c>
      <c r="DE392" s="142">
        <f t="shared" si="488"/>
        <v>0</v>
      </c>
      <c r="DF392">
        <f t="shared" si="513"/>
        <v>385</v>
      </c>
      <c r="DH392" s="142">
        <f t="shared" si="489"/>
        <v>0</v>
      </c>
      <c r="DI392" s="142">
        <f t="shared" si="490"/>
        <v>0</v>
      </c>
      <c r="DJ392" s="142">
        <f t="shared" si="491"/>
        <v>0</v>
      </c>
      <c r="DK392" s="142">
        <f t="shared" si="492"/>
        <v>0</v>
      </c>
      <c r="DL392" s="142">
        <f t="shared" si="493"/>
        <v>0</v>
      </c>
      <c r="DM392" s="142">
        <f t="shared" si="494"/>
        <v>0</v>
      </c>
      <c r="DN392" s="142">
        <f t="shared" si="495"/>
        <v>0</v>
      </c>
      <c r="DO392" s="142">
        <f t="shared" si="496"/>
        <v>0</v>
      </c>
      <c r="DP392" s="142">
        <f t="shared" si="497"/>
        <v>0</v>
      </c>
      <c r="DQ392" s="142">
        <f t="shared" si="498"/>
        <v>0</v>
      </c>
      <c r="DR392" s="142">
        <f t="shared" si="499"/>
        <v>0</v>
      </c>
      <c r="DS392" s="142">
        <f t="shared" si="500"/>
        <v>0</v>
      </c>
      <c r="DU392" s="142">
        <f t="shared" si="501"/>
        <v>0</v>
      </c>
      <c r="DV392" s="142">
        <f t="shared" si="502"/>
        <v>0</v>
      </c>
      <c r="DW392" s="142">
        <f t="shared" si="503"/>
        <v>0</v>
      </c>
      <c r="DX392" s="142">
        <f t="shared" si="504"/>
        <v>0</v>
      </c>
      <c r="DY392" s="142">
        <f t="shared" si="505"/>
        <v>0</v>
      </c>
      <c r="DZ392" s="142">
        <f t="shared" si="506"/>
        <v>0</v>
      </c>
      <c r="EA392" s="142">
        <f t="shared" si="507"/>
        <v>0</v>
      </c>
      <c r="EB392" s="142">
        <f t="shared" si="508"/>
        <v>0</v>
      </c>
      <c r="EC392" s="142">
        <f t="shared" si="509"/>
        <v>0</v>
      </c>
      <c r="ED392" s="142">
        <f t="shared" si="510"/>
        <v>0</v>
      </c>
      <c r="EE392" s="142">
        <f t="shared" si="511"/>
        <v>0</v>
      </c>
      <c r="EF392" s="142">
        <f t="shared" si="512"/>
        <v>0</v>
      </c>
    </row>
    <row r="393" spans="1:136">
      <c r="A393" s="137"/>
      <c r="B393" s="138"/>
      <c r="C393" s="138"/>
      <c r="D393" s="139"/>
      <c r="E393" s="139"/>
      <c r="F393" s="139"/>
      <c r="G393" s="140"/>
      <c r="H393" s="141">
        <f t="shared" ref="H393:H456" si="525">$D393*G393</f>
        <v>0</v>
      </c>
      <c r="I393" s="140"/>
      <c r="J393" s="141">
        <f t="shared" ref="J393:J456" si="526">$D393*I393</f>
        <v>0</v>
      </c>
      <c r="K393" s="140"/>
      <c r="L393" s="141">
        <f t="shared" ref="L393:L456" si="527">$D393*K393</f>
        <v>0</v>
      </c>
      <c r="M393" s="140"/>
      <c r="N393" s="141">
        <f t="shared" ref="N393:N456" si="528">$D393*M393</f>
        <v>0</v>
      </c>
      <c r="O393" s="141">
        <f t="shared" ref="O393:O456" si="529">D393+E393+F393+H393+J393+L393+N393</f>
        <v>0</v>
      </c>
      <c r="P393" s="61"/>
      <c r="Q393" s="142">
        <f t="shared" ref="Q393:Q456" si="530">P393*$O393</f>
        <v>0</v>
      </c>
      <c r="R393" s="142">
        <f t="shared" ref="R393:R456" si="531">IF(Q393&gt;$T$2,$T$2*$V$2,Q393*$V$2)</f>
        <v>0</v>
      </c>
      <c r="S393" s="61"/>
      <c r="T393" s="142">
        <f t="shared" ref="T393:T456" si="532">S393*$O393</f>
        <v>0</v>
      </c>
      <c r="U393" s="142">
        <f t="shared" ref="U393:U456" si="533">IF(T393&gt;$T$2,$T$2*$V$2,T393*$V$2)</f>
        <v>0</v>
      </c>
      <c r="V393" s="61"/>
      <c r="W393" s="142">
        <f t="shared" ref="W393:W456" si="534">V393*$O393</f>
        <v>0</v>
      </c>
      <c r="X393" s="142">
        <f t="shared" ref="X393:X456" si="535">IF(W393&gt;$T$2,$T$2*$V$2,W393*$V$2)</f>
        <v>0</v>
      </c>
      <c r="Y393" s="61"/>
      <c r="Z393" s="142">
        <f t="shared" ref="Z393:Z456" si="536">Y393*$O393</f>
        <v>0</v>
      </c>
      <c r="AA393" s="142">
        <f t="shared" ref="AA393:AA456" si="537">IF(Z393&gt;$T$2,$T$2*$V$2,Z393*$V$2)</f>
        <v>0</v>
      </c>
      <c r="AB393" s="61"/>
      <c r="AC393" s="142">
        <f t="shared" ref="AC393:AC456" si="538">AB393*$O393</f>
        <v>0</v>
      </c>
      <c r="AD393" s="142">
        <f t="shared" ref="AD393:AD456" si="539">IF(AC393&gt;$T$2,$T$2*$V$2,AC393*$V$2)</f>
        <v>0</v>
      </c>
      <c r="AE393" s="61"/>
      <c r="AF393" s="142">
        <f t="shared" ref="AF393:AF456" si="540">AE393*$O393</f>
        <v>0</v>
      </c>
      <c r="AG393" s="142">
        <f t="shared" ref="AG393:AG456" si="541">IF(AF393&gt;$T$2,$T$2*$V$2,AF393*$V$2)</f>
        <v>0</v>
      </c>
      <c r="AH393" s="61"/>
      <c r="AI393" s="142">
        <f t="shared" ref="AI393:AI456" si="542">AH393*$O393</f>
        <v>0</v>
      </c>
      <c r="AJ393" s="142">
        <f t="shared" ref="AJ393:AJ456" si="543">IF(AI393&gt;$T$2,$T$2*$V$2,AI393*$V$2)</f>
        <v>0</v>
      </c>
      <c r="AK393" s="61"/>
      <c r="AL393" s="142">
        <f t="shared" ref="AL393:AL456" si="544">AK393*$O393</f>
        <v>0</v>
      </c>
      <c r="AM393" s="142">
        <f t="shared" ref="AM393:AM456" si="545">IF(AL393&gt;$T$2,$T$2*$V$2,AL393*$V$2)</f>
        <v>0</v>
      </c>
      <c r="AN393" s="61"/>
      <c r="AO393" s="142">
        <f t="shared" ref="AO393:AO456" si="546">AN393*$O393</f>
        <v>0</v>
      </c>
      <c r="AP393" s="142">
        <f t="shared" ref="AP393:AP456" si="547">IF(AO393&gt;$T$2,$T$2*$V$2,AO393*$V$2)</f>
        <v>0</v>
      </c>
      <c r="AQ393" s="61"/>
      <c r="AR393" s="142">
        <f t="shared" ref="AR393:AR456" si="548">AQ393*$O393</f>
        <v>0</v>
      </c>
      <c r="AS393" s="142">
        <f t="shared" ref="AS393:AS456" si="549">IF(AR393&gt;$T$2,$T$2*$V$2,AR393*$V$2)</f>
        <v>0</v>
      </c>
      <c r="AT393" s="61"/>
      <c r="AU393" s="142">
        <f t="shared" ref="AU393:AU456" si="550">AT393*$O393</f>
        <v>0</v>
      </c>
      <c r="AV393" s="142">
        <f t="shared" ref="AV393:AV456" si="551">IF(AU393&gt;$T$2,$T$2*$V$2,AU393*$V$2)</f>
        <v>0</v>
      </c>
      <c r="AW393" s="61"/>
      <c r="AX393" s="142">
        <f t="shared" ref="AX393:AX456" si="552">AW393*$O393</f>
        <v>0</v>
      </c>
      <c r="AY393" s="142">
        <f t="shared" ref="AY393:AY456" si="553">IF(AX393&gt;$T$2,$T$2*$V$2,AX393*$V$2)</f>
        <v>0</v>
      </c>
      <c r="AZ393" s="3"/>
      <c r="BA393" s="142">
        <f t="shared" ref="BA393:BB456" si="554">Q393+T393+W393+Z393+AC393+AF393+AI393+AL393+AO393+AR393+AU393+AX393</f>
        <v>0</v>
      </c>
      <c r="BB393" s="142">
        <f t="shared" si="554"/>
        <v>0</v>
      </c>
      <c r="BF393" s="111">
        <f t="shared" ref="BF393:BF456" si="555">IF(P393=0,0,IF(P393&gt;1,1,P393))</f>
        <v>0</v>
      </c>
      <c r="BG393" s="111">
        <f t="shared" si="514"/>
        <v>0</v>
      </c>
      <c r="BH393" s="111">
        <f t="shared" si="515"/>
        <v>0</v>
      </c>
      <c r="BI393" s="111">
        <f t="shared" si="516"/>
        <v>0</v>
      </c>
      <c r="BJ393" s="111">
        <f t="shared" si="517"/>
        <v>0</v>
      </c>
      <c r="BK393" s="111">
        <f t="shared" si="518"/>
        <v>0</v>
      </c>
      <c r="BL393" s="111">
        <f t="shared" si="519"/>
        <v>0</v>
      </c>
      <c r="BM393" s="111">
        <f t="shared" si="520"/>
        <v>0</v>
      </c>
      <c r="BN393" s="111">
        <f t="shared" si="521"/>
        <v>0</v>
      </c>
      <c r="BO393" s="111">
        <f t="shared" si="522"/>
        <v>0</v>
      </c>
      <c r="BP393" s="111">
        <f t="shared" si="523"/>
        <v>0</v>
      </c>
      <c r="BQ393" s="111">
        <f t="shared" si="524"/>
        <v>0</v>
      </c>
      <c r="CE393" s="61"/>
      <c r="CF393" s="142">
        <f t="shared" ref="CF393:CF456" si="556">CE393*$O393</f>
        <v>0</v>
      </c>
      <c r="CG393" s="142">
        <f t="shared" ref="CG393:CG456" si="557">IF(CF393&gt;$T$2,$T$2*$V$2,CF393*$V$2)</f>
        <v>0</v>
      </c>
      <c r="CH393" s="61"/>
      <c r="CI393" s="142">
        <f t="shared" ref="CI393:CI456" si="558">CH393*$O393</f>
        <v>0</v>
      </c>
      <c r="CJ393" s="142">
        <f t="shared" ref="CJ393:CJ456" si="559">IF(CI393&gt;$T$2,$T$2*$V$2,CI393*$V$2)</f>
        <v>0</v>
      </c>
      <c r="CK393" s="61"/>
      <c r="CL393" s="142">
        <f t="shared" ref="CL393:CL456" si="560">CK393*$O393</f>
        <v>0</v>
      </c>
      <c r="CM393" s="142">
        <f t="shared" ref="CM393:CM456" si="561">IF(CL393&gt;$T$2,$T$2*$V$2,CL393*$V$2)</f>
        <v>0</v>
      </c>
      <c r="CN393" s="61"/>
      <c r="CO393" s="142">
        <f t="shared" ref="CO393:CO456" si="562">CN393*$O393</f>
        <v>0</v>
      </c>
      <c r="CP393" s="142">
        <f t="shared" ref="CP393:CP456" si="563">IF(CO393&gt;$T$2,$T$2*$V$2,CO393*$V$2)</f>
        <v>0</v>
      </c>
      <c r="CQ393" s="61"/>
      <c r="CR393" s="142">
        <f t="shared" ref="CR393:CR456" si="564">CQ393*$O393</f>
        <v>0</v>
      </c>
      <c r="CS393" s="142">
        <f t="shared" ref="CS393:CS456" si="565">IF(CR393&gt;$T$2,$T$2*$V$2,CR393*$V$2)</f>
        <v>0</v>
      </c>
      <c r="CT393" s="61"/>
      <c r="CU393" s="142">
        <f t="shared" ref="CU393:CU456" si="566">CT393*$O393</f>
        <v>0</v>
      </c>
      <c r="CV393" s="142">
        <f t="shared" ref="CV393:CV456" si="567">IF(CU393&gt;$T$2,$T$2*$V$2,CU393*$V$2)</f>
        <v>0</v>
      </c>
      <c r="CW393" s="61"/>
      <c r="CX393" s="142">
        <f t="shared" ref="CX393:CX456" si="568">CW393*$O393</f>
        <v>0</v>
      </c>
      <c r="CY393" s="142">
        <f t="shared" ref="CY393:CY456" si="569">IF(CX393&gt;$T$2,$T$2*$V$2,CX393*$V$2)</f>
        <v>0</v>
      </c>
      <c r="CZ393" s="61"/>
      <c r="DA393" s="142">
        <f t="shared" ref="DA393:DA456" si="570">CZ393*$O393</f>
        <v>0</v>
      </c>
      <c r="DB393" s="142">
        <f t="shared" ref="DB393:DB456" si="571">IF(DA393&gt;$T$2,$T$2*$V$2,DA393*$V$2)</f>
        <v>0</v>
      </c>
      <c r="DC393" s="61"/>
      <c r="DD393" s="142">
        <f t="shared" ref="DD393:DD456" si="572">DC393*$O393</f>
        <v>0</v>
      </c>
      <c r="DE393" s="142">
        <f t="shared" ref="DE393:DE456" si="573">IF(DD393&gt;$T$2,$T$2*$V$2,DD393*$V$2)</f>
        <v>0</v>
      </c>
      <c r="DF393">
        <f t="shared" si="513"/>
        <v>386</v>
      </c>
      <c r="DH393" s="142">
        <f t="shared" ref="DH393:DH456" si="574">Q393</f>
        <v>0</v>
      </c>
      <c r="DI393" s="142">
        <f t="shared" ref="DI393:DI456" si="575">T393</f>
        <v>0</v>
      </c>
      <c r="DJ393" s="142">
        <f t="shared" ref="DJ393:DJ456" si="576">W393</f>
        <v>0</v>
      </c>
      <c r="DK393" s="142">
        <f t="shared" ref="DK393:DK456" si="577">CF393</f>
        <v>0</v>
      </c>
      <c r="DL393" s="142">
        <f t="shared" ref="DL393:DL456" si="578">CI393</f>
        <v>0</v>
      </c>
      <c r="DM393" s="142">
        <f t="shared" ref="DM393:DM456" si="579">CL393</f>
        <v>0</v>
      </c>
      <c r="DN393" s="142">
        <f t="shared" ref="DN393:DN456" si="580">CO393</f>
        <v>0</v>
      </c>
      <c r="DO393" s="142">
        <f t="shared" ref="DO393:DO456" si="581">CR393</f>
        <v>0</v>
      </c>
      <c r="DP393" s="142">
        <f t="shared" ref="DP393:DP456" si="582">CU393</f>
        <v>0</v>
      </c>
      <c r="DQ393" s="142">
        <f t="shared" ref="DQ393:DQ456" si="583">CX393</f>
        <v>0</v>
      </c>
      <c r="DR393" s="142">
        <f t="shared" ref="DR393:DR456" si="584">DA393</f>
        <v>0</v>
      </c>
      <c r="DS393" s="142">
        <f t="shared" ref="DS393:DS456" si="585">DD393</f>
        <v>0</v>
      </c>
      <c r="DU393" s="142">
        <f t="shared" ref="DU393:DU456" si="586">R393</f>
        <v>0</v>
      </c>
      <c r="DV393" s="142">
        <f t="shared" ref="DV393:DV456" si="587">U393</f>
        <v>0</v>
      </c>
      <c r="DW393" s="142">
        <f t="shared" ref="DW393:DW456" si="588">X393</f>
        <v>0</v>
      </c>
      <c r="DX393" s="142">
        <f t="shared" ref="DX393:DX456" si="589">CG393</f>
        <v>0</v>
      </c>
      <c r="DY393" s="142">
        <f t="shared" ref="DY393:DY456" si="590">CJ393</f>
        <v>0</v>
      </c>
      <c r="DZ393" s="142">
        <f t="shared" ref="DZ393:DZ456" si="591">CM393</f>
        <v>0</v>
      </c>
      <c r="EA393" s="142">
        <f t="shared" ref="EA393:EA456" si="592">CP393</f>
        <v>0</v>
      </c>
      <c r="EB393" s="142">
        <f t="shared" ref="EB393:EB456" si="593">CS393</f>
        <v>0</v>
      </c>
      <c r="EC393" s="142">
        <f t="shared" ref="EC393:EC456" si="594">CV393</f>
        <v>0</v>
      </c>
      <c r="ED393" s="142">
        <f t="shared" ref="ED393:ED456" si="595">CY393</f>
        <v>0</v>
      </c>
      <c r="EE393" s="142">
        <f t="shared" ref="EE393:EE456" si="596">DB393</f>
        <v>0</v>
      </c>
      <c r="EF393" s="142">
        <f t="shared" ref="EF393:EF456" si="597">DE393</f>
        <v>0</v>
      </c>
    </row>
    <row r="394" spans="1:136">
      <c r="A394" s="137"/>
      <c r="B394" s="138"/>
      <c r="C394" s="138"/>
      <c r="D394" s="139"/>
      <c r="E394" s="139"/>
      <c r="F394" s="139"/>
      <c r="G394" s="140"/>
      <c r="H394" s="141">
        <f t="shared" si="525"/>
        <v>0</v>
      </c>
      <c r="I394" s="140"/>
      <c r="J394" s="141">
        <f t="shared" si="526"/>
        <v>0</v>
      </c>
      <c r="K394" s="140"/>
      <c r="L394" s="141">
        <f t="shared" si="527"/>
        <v>0</v>
      </c>
      <c r="M394" s="140"/>
      <c r="N394" s="141">
        <f t="shared" si="528"/>
        <v>0</v>
      </c>
      <c r="O394" s="141">
        <f t="shared" si="529"/>
        <v>0</v>
      </c>
      <c r="P394" s="61"/>
      <c r="Q394" s="142">
        <f t="shared" si="530"/>
        <v>0</v>
      </c>
      <c r="R394" s="142">
        <f t="shared" si="531"/>
        <v>0</v>
      </c>
      <c r="S394" s="61"/>
      <c r="T394" s="142">
        <f t="shared" si="532"/>
        <v>0</v>
      </c>
      <c r="U394" s="142">
        <f t="shared" si="533"/>
        <v>0</v>
      </c>
      <c r="V394" s="61"/>
      <c r="W394" s="142">
        <f t="shared" si="534"/>
        <v>0</v>
      </c>
      <c r="X394" s="142">
        <f t="shared" si="535"/>
        <v>0</v>
      </c>
      <c r="Y394" s="61"/>
      <c r="Z394" s="142">
        <f t="shared" si="536"/>
        <v>0</v>
      </c>
      <c r="AA394" s="142">
        <f t="shared" si="537"/>
        <v>0</v>
      </c>
      <c r="AB394" s="61"/>
      <c r="AC394" s="142">
        <f t="shared" si="538"/>
        <v>0</v>
      </c>
      <c r="AD394" s="142">
        <f t="shared" si="539"/>
        <v>0</v>
      </c>
      <c r="AE394" s="61"/>
      <c r="AF394" s="142">
        <f t="shared" si="540"/>
        <v>0</v>
      </c>
      <c r="AG394" s="142">
        <f t="shared" si="541"/>
        <v>0</v>
      </c>
      <c r="AH394" s="61"/>
      <c r="AI394" s="142">
        <f t="shared" si="542"/>
        <v>0</v>
      </c>
      <c r="AJ394" s="142">
        <f t="shared" si="543"/>
        <v>0</v>
      </c>
      <c r="AK394" s="61"/>
      <c r="AL394" s="142">
        <f t="shared" si="544"/>
        <v>0</v>
      </c>
      <c r="AM394" s="142">
        <f t="shared" si="545"/>
        <v>0</v>
      </c>
      <c r="AN394" s="61"/>
      <c r="AO394" s="142">
        <f t="shared" si="546"/>
        <v>0</v>
      </c>
      <c r="AP394" s="142">
        <f t="shared" si="547"/>
        <v>0</v>
      </c>
      <c r="AQ394" s="61"/>
      <c r="AR394" s="142">
        <f t="shared" si="548"/>
        <v>0</v>
      </c>
      <c r="AS394" s="142">
        <f t="shared" si="549"/>
        <v>0</v>
      </c>
      <c r="AT394" s="61"/>
      <c r="AU394" s="142">
        <f t="shared" si="550"/>
        <v>0</v>
      </c>
      <c r="AV394" s="142">
        <f t="shared" si="551"/>
        <v>0</v>
      </c>
      <c r="AW394" s="61"/>
      <c r="AX394" s="142">
        <f t="shared" si="552"/>
        <v>0</v>
      </c>
      <c r="AY394" s="142">
        <f t="shared" si="553"/>
        <v>0</v>
      </c>
      <c r="AZ394" s="3"/>
      <c r="BA394" s="142">
        <f t="shared" si="554"/>
        <v>0</v>
      </c>
      <c r="BB394" s="142">
        <f t="shared" si="554"/>
        <v>0</v>
      </c>
      <c r="BF394" s="111">
        <f t="shared" si="555"/>
        <v>0</v>
      </c>
      <c r="BG394" s="111">
        <f t="shared" si="514"/>
        <v>0</v>
      </c>
      <c r="BH394" s="111">
        <f t="shared" si="515"/>
        <v>0</v>
      </c>
      <c r="BI394" s="111">
        <f t="shared" si="516"/>
        <v>0</v>
      </c>
      <c r="BJ394" s="111">
        <f t="shared" si="517"/>
        <v>0</v>
      </c>
      <c r="BK394" s="111">
        <f t="shared" si="518"/>
        <v>0</v>
      </c>
      <c r="BL394" s="111">
        <f t="shared" si="519"/>
        <v>0</v>
      </c>
      <c r="BM394" s="111">
        <f t="shared" si="520"/>
        <v>0</v>
      </c>
      <c r="BN394" s="111">
        <f t="shared" si="521"/>
        <v>0</v>
      </c>
      <c r="BO394" s="111">
        <f t="shared" si="522"/>
        <v>0</v>
      </c>
      <c r="BP394" s="111">
        <f t="shared" si="523"/>
        <v>0</v>
      </c>
      <c r="BQ394" s="111">
        <f t="shared" si="524"/>
        <v>0</v>
      </c>
      <c r="CE394" s="61"/>
      <c r="CF394" s="142">
        <f t="shared" si="556"/>
        <v>0</v>
      </c>
      <c r="CG394" s="142">
        <f t="shared" si="557"/>
        <v>0</v>
      </c>
      <c r="CH394" s="61"/>
      <c r="CI394" s="142">
        <f t="shared" si="558"/>
        <v>0</v>
      </c>
      <c r="CJ394" s="142">
        <f t="shared" si="559"/>
        <v>0</v>
      </c>
      <c r="CK394" s="61"/>
      <c r="CL394" s="142">
        <f t="shared" si="560"/>
        <v>0</v>
      </c>
      <c r="CM394" s="142">
        <f t="shared" si="561"/>
        <v>0</v>
      </c>
      <c r="CN394" s="61"/>
      <c r="CO394" s="142">
        <f t="shared" si="562"/>
        <v>0</v>
      </c>
      <c r="CP394" s="142">
        <f t="shared" si="563"/>
        <v>0</v>
      </c>
      <c r="CQ394" s="61"/>
      <c r="CR394" s="142">
        <f t="shared" si="564"/>
        <v>0</v>
      </c>
      <c r="CS394" s="142">
        <f t="shared" si="565"/>
        <v>0</v>
      </c>
      <c r="CT394" s="61"/>
      <c r="CU394" s="142">
        <f t="shared" si="566"/>
        <v>0</v>
      </c>
      <c r="CV394" s="142">
        <f t="shared" si="567"/>
        <v>0</v>
      </c>
      <c r="CW394" s="61"/>
      <c r="CX394" s="142">
        <f t="shared" si="568"/>
        <v>0</v>
      </c>
      <c r="CY394" s="142">
        <f t="shared" si="569"/>
        <v>0</v>
      </c>
      <c r="CZ394" s="61"/>
      <c r="DA394" s="142">
        <f t="shared" si="570"/>
        <v>0</v>
      </c>
      <c r="DB394" s="142">
        <f t="shared" si="571"/>
        <v>0</v>
      </c>
      <c r="DC394" s="61"/>
      <c r="DD394" s="142">
        <f t="shared" si="572"/>
        <v>0</v>
      </c>
      <c r="DE394" s="142">
        <f t="shared" si="573"/>
        <v>0</v>
      </c>
      <c r="DF394">
        <f t="shared" ref="DF394:DF457" si="598">DF393+1</f>
        <v>387</v>
      </c>
      <c r="DH394" s="142">
        <f t="shared" si="574"/>
        <v>0</v>
      </c>
      <c r="DI394" s="142">
        <f t="shared" si="575"/>
        <v>0</v>
      </c>
      <c r="DJ394" s="142">
        <f t="shared" si="576"/>
        <v>0</v>
      </c>
      <c r="DK394" s="142">
        <f t="shared" si="577"/>
        <v>0</v>
      </c>
      <c r="DL394" s="142">
        <f t="shared" si="578"/>
        <v>0</v>
      </c>
      <c r="DM394" s="142">
        <f t="shared" si="579"/>
        <v>0</v>
      </c>
      <c r="DN394" s="142">
        <f t="shared" si="580"/>
        <v>0</v>
      </c>
      <c r="DO394" s="142">
        <f t="shared" si="581"/>
        <v>0</v>
      </c>
      <c r="DP394" s="142">
        <f t="shared" si="582"/>
        <v>0</v>
      </c>
      <c r="DQ394" s="142">
        <f t="shared" si="583"/>
        <v>0</v>
      </c>
      <c r="DR394" s="142">
        <f t="shared" si="584"/>
        <v>0</v>
      </c>
      <c r="DS394" s="142">
        <f t="shared" si="585"/>
        <v>0</v>
      </c>
      <c r="DU394" s="142">
        <f t="shared" si="586"/>
        <v>0</v>
      </c>
      <c r="DV394" s="142">
        <f t="shared" si="587"/>
        <v>0</v>
      </c>
      <c r="DW394" s="142">
        <f t="shared" si="588"/>
        <v>0</v>
      </c>
      <c r="DX394" s="142">
        <f t="shared" si="589"/>
        <v>0</v>
      </c>
      <c r="DY394" s="142">
        <f t="shared" si="590"/>
        <v>0</v>
      </c>
      <c r="DZ394" s="142">
        <f t="shared" si="591"/>
        <v>0</v>
      </c>
      <c r="EA394" s="142">
        <f t="shared" si="592"/>
        <v>0</v>
      </c>
      <c r="EB394" s="142">
        <f t="shared" si="593"/>
        <v>0</v>
      </c>
      <c r="EC394" s="142">
        <f t="shared" si="594"/>
        <v>0</v>
      </c>
      <c r="ED394" s="142">
        <f t="shared" si="595"/>
        <v>0</v>
      </c>
      <c r="EE394" s="142">
        <f t="shared" si="596"/>
        <v>0</v>
      </c>
      <c r="EF394" s="142">
        <f t="shared" si="597"/>
        <v>0</v>
      </c>
    </row>
    <row r="395" spans="1:136">
      <c r="A395" s="137"/>
      <c r="B395" s="138"/>
      <c r="C395" s="138"/>
      <c r="D395" s="139"/>
      <c r="E395" s="139"/>
      <c r="F395" s="139"/>
      <c r="G395" s="140"/>
      <c r="H395" s="141">
        <f t="shared" si="525"/>
        <v>0</v>
      </c>
      <c r="I395" s="140"/>
      <c r="J395" s="141">
        <f t="shared" si="526"/>
        <v>0</v>
      </c>
      <c r="K395" s="140"/>
      <c r="L395" s="141">
        <f t="shared" si="527"/>
        <v>0</v>
      </c>
      <c r="M395" s="140"/>
      <c r="N395" s="141">
        <f t="shared" si="528"/>
        <v>0</v>
      </c>
      <c r="O395" s="141">
        <f t="shared" si="529"/>
        <v>0</v>
      </c>
      <c r="P395" s="61"/>
      <c r="Q395" s="142">
        <f t="shared" si="530"/>
        <v>0</v>
      </c>
      <c r="R395" s="142">
        <f t="shared" si="531"/>
        <v>0</v>
      </c>
      <c r="S395" s="61"/>
      <c r="T395" s="142">
        <f t="shared" si="532"/>
        <v>0</v>
      </c>
      <c r="U395" s="142">
        <f t="shared" si="533"/>
        <v>0</v>
      </c>
      <c r="V395" s="61"/>
      <c r="W395" s="142">
        <f t="shared" si="534"/>
        <v>0</v>
      </c>
      <c r="X395" s="142">
        <f t="shared" si="535"/>
        <v>0</v>
      </c>
      <c r="Y395" s="61"/>
      <c r="Z395" s="142">
        <f t="shared" si="536"/>
        <v>0</v>
      </c>
      <c r="AA395" s="142">
        <f t="shared" si="537"/>
        <v>0</v>
      </c>
      <c r="AB395" s="61"/>
      <c r="AC395" s="142">
        <f t="shared" si="538"/>
        <v>0</v>
      </c>
      <c r="AD395" s="142">
        <f t="shared" si="539"/>
        <v>0</v>
      </c>
      <c r="AE395" s="61"/>
      <c r="AF395" s="142">
        <f t="shared" si="540"/>
        <v>0</v>
      </c>
      <c r="AG395" s="142">
        <f t="shared" si="541"/>
        <v>0</v>
      </c>
      <c r="AH395" s="61"/>
      <c r="AI395" s="142">
        <f t="shared" si="542"/>
        <v>0</v>
      </c>
      <c r="AJ395" s="142">
        <f t="shared" si="543"/>
        <v>0</v>
      </c>
      <c r="AK395" s="61"/>
      <c r="AL395" s="142">
        <f t="shared" si="544"/>
        <v>0</v>
      </c>
      <c r="AM395" s="142">
        <f t="shared" si="545"/>
        <v>0</v>
      </c>
      <c r="AN395" s="61"/>
      <c r="AO395" s="142">
        <f t="shared" si="546"/>
        <v>0</v>
      </c>
      <c r="AP395" s="142">
        <f t="shared" si="547"/>
        <v>0</v>
      </c>
      <c r="AQ395" s="61"/>
      <c r="AR395" s="142">
        <f t="shared" si="548"/>
        <v>0</v>
      </c>
      <c r="AS395" s="142">
        <f t="shared" si="549"/>
        <v>0</v>
      </c>
      <c r="AT395" s="61"/>
      <c r="AU395" s="142">
        <f t="shared" si="550"/>
        <v>0</v>
      </c>
      <c r="AV395" s="142">
        <f t="shared" si="551"/>
        <v>0</v>
      </c>
      <c r="AW395" s="61"/>
      <c r="AX395" s="142">
        <f t="shared" si="552"/>
        <v>0</v>
      </c>
      <c r="AY395" s="142">
        <f t="shared" si="553"/>
        <v>0</v>
      </c>
      <c r="AZ395" s="3"/>
      <c r="BA395" s="142">
        <f t="shared" si="554"/>
        <v>0</v>
      </c>
      <c r="BB395" s="142">
        <f t="shared" si="554"/>
        <v>0</v>
      </c>
      <c r="BF395" s="111">
        <f t="shared" si="555"/>
        <v>0</v>
      </c>
      <c r="BG395" s="111">
        <f t="shared" si="514"/>
        <v>0</v>
      </c>
      <c r="BH395" s="111">
        <f t="shared" si="515"/>
        <v>0</v>
      </c>
      <c r="BI395" s="111">
        <f t="shared" si="516"/>
        <v>0</v>
      </c>
      <c r="BJ395" s="111">
        <f t="shared" si="517"/>
        <v>0</v>
      </c>
      <c r="BK395" s="111">
        <f t="shared" si="518"/>
        <v>0</v>
      </c>
      <c r="BL395" s="111">
        <f t="shared" si="519"/>
        <v>0</v>
      </c>
      <c r="BM395" s="111">
        <f t="shared" si="520"/>
        <v>0</v>
      </c>
      <c r="BN395" s="111">
        <f t="shared" si="521"/>
        <v>0</v>
      </c>
      <c r="BO395" s="111">
        <f t="shared" si="522"/>
        <v>0</v>
      </c>
      <c r="BP395" s="111">
        <f t="shared" si="523"/>
        <v>0</v>
      </c>
      <c r="BQ395" s="111">
        <f t="shared" si="524"/>
        <v>0</v>
      </c>
      <c r="CE395" s="61"/>
      <c r="CF395" s="142">
        <f t="shared" si="556"/>
        <v>0</v>
      </c>
      <c r="CG395" s="142">
        <f t="shared" si="557"/>
        <v>0</v>
      </c>
      <c r="CH395" s="61"/>
      <c r="CI395" s="142">
        <f t="shared" si="558"/>
        <v>0</v>
      </c>
      <c r="CJ395" s="142">
        <f t="shared" si="559"/>
        <v>0</v>
      </c>
      <c r="CK395" s="61"/>
      <c r="CL395" s="142">
        <f t="shared" si="560"/>
        <v>0</v>
      </c>
      <c r="CM395" s="142">
        <f t="shared" si="561"/>
        <v>0</v>
      </c>
      <c r="CN395" s="61"/>
      <c r="CO395" s="142">
        <f t="shared" si="562"/>
        <v>0</v>
      </c>
      <c r="CP395" s="142">
        <f t="shared" si="563"/>
        <v>0</v>
      </c>
      <c r="CQ395" s="61"/>
      <c r="CR395" s="142">
        <f t="shared" si="564"/>
        <v>0</v>
      </c>
      <c r="CS395" s="142">
        <f t="shared" si="565"/>
        <v>0</v>
      </c>
      <c r="CT395" s="61"/>
      <c r="CU395" s="142">
        <f t="shared" si="566"/>
        <v>0</v>
      </c>
      <c r="CV395" s="142">
        <f t="shared" si="567"/>
        <v>0</v>
      </c>
      <c r="CW395" s="61"/>
      <c r="CX395" s="142">
        <f t="shared" si="568"/>
        <v>0</v>
      </c>
      <c r="CY395" s="142">
        <f t="shared" si="569"/>
        <v>0</v>
      </c>
      <c r="CZ395" s="61"/>
      <c r="DA395" s="142">
        <f t="shared" si="570"/>
        <v>0</v>
      </c>
      <c r="DB395" s="142">
        <f t="shared" si="571"/>
        <v>0</v>
      </c>
      <c r="DC395" s="61"/>
      <c r="DD395" s="142">
        <f t="shared" si="572"/>
        <v>0</v>
      </c>
      <c r="DE395" s="142">
        <f t="shared" si="573"/>
        <v>0</v>
      </c>
      <c r="DF395">
        <f t="shared" si="598"/>
        <v>388</v>
      </c>
      <c r="DH395" s="142">
        <f t="shared" si="574"/>
        <v>0</v>
      </c>
      <c r="DI395" s="142">
        <f t="shared" si="575"/>
        <v>0</v>
      </c>
      <c r="DJ395" s="142">
        <f t="shared" si="576"/>
        <v>0</v>
      </c>
      <c r="DK395" s="142">
        <f t="shared" si="577"/>
        <v>0</v>
      </c>
      <c r="DL395" s="142">
        <f t="shared" si="578"/>
        <v>0</v>
      </c>
      <c r="DM395" s="142">
        <f t="shared" si="579"/>
        <v>0</v>
      </c>
      <c r="DN395" s="142">
        <f t="shared" si="580"/>
        <v>0</v>
      </c>
      <c r="DO395" s="142">
        <f t="shared" si="581"/>
        <v>0</v>
      </c>
      <c r="DP395" s="142">
        <f t="shared" si="582"/>
        <v>0</v>
      </c>
      <c r="DQ395" s="142">
        <f t="shared" si="583"/>
        <v>0</v>
      </c>
      <c r="DR395" s="142">
        <f t="shared" si="584"/>
        <v>0</v>
      </c>
      <c r="DS395" s="142">
        <f t="shared" si="585"/>
        <v>0</v>
      </c>
      <c r="DU395" s="142">
        <f t="shared" si="586"/>
        <v>0</v>
      </c>
      <c r="DV395" s="142">
        <f t="shared" si="587"/>
        <v>0</v>
      </c>
      <c r="DW395" s="142">
        <f t="shared" si="588"/>
        <v>0</v>
      </c>
      <c r="DX395" s="142">
        <f t="shared" si="589"/>
        <v>0</v>
      </c>
      <c r="DY395" s="142">
        <f t="shared" si="590"/>
        <v>0</v>
      </c>
      <c r="DZ395" s="142">
        <f t="shared" si="591"/>
        <v>0</v>
      </c>
      <c r="EA395" s="142">
        <f t="shared" si="592"/>
        <v>0</v>
      </c>
      <c r="EB395" s="142">
        <f t="shared" si="593"/>
        <v>0</v>
      </c>
      <c r="EC395" s="142">
        <f t="shared" si="594"/>
        <v>0</v>
      </c>
      <c r="ED395" s="142">
        <f t="shared" si="595"/>
        <v>0</v>
      </c>
      <c r="EE395" s="142">
        <f t="shared" si="596"/>
        <v>0</v>
      </c>
      <c r="EF395" s="142">
        <f t="shared" si="597"/>
        <v>0</v>
      </c>
    </row>
    <row r="396" spans="1:136">
      <c r="A396" s="137"/>
      <c r="B396" s="138"/>
      <c r="C396" s="138"/>
      <c r="D396" s="139"/>
      <c r="E396" s="139"/>
      <c r="F396" s="139"/>
      <c r="G396" s="140"/>
      <c r="H396" s="141">
        <f t="shared" si="525"/>
        <v>0</v>
      </c>
      <c r="I396" s="140"/>
      <c r="J396" s="141">
        <f t="shared" si="526"/>
        <v>0</v>
      </c>
      <c r="K396" s="140"/>
      <c r="L396" s="141">
        <f t="shared" si="527"/>
        <v>0</v>
      </c>
      <c r="M396" s="140"/>
      <c r="N396" s="141">
        <f t="shared" si="528"/>
        <v>0</v>
      </c>
      <c r="O396" s="141">
        <f t="shared" si="529"/>
        <v>0</v>
      </c>
      <c r="P396" s="61"/>
      <c r="Q396" s="142">
        <f t="shared" si="530"/>
        <v>0</v>
      </c>
      <c r="R396" s="142">
        <f t="shared" si="531"/>
        <v>0</v>
      </c>
      <c r="S396" s="61"/>
      <c r="T396" s="142">
        <f t="shared" si="532"/>
        <v>0</v>
      </c>
      <c r="U396" s="142">
        <f t="shared" si="533"/>
        <v>0</v>
      </c>
      <c r="V396" s="61"/>
      <c r="W396" s="142">
        <f t="shared" si="534"/>
        <v>0</v>
      </c>
      <c r="X396" s="142">
        <f t="shared" si="535"/>
        <v>0</v>
      </c>
      <c r="Y396" s="61"/>
      <c r="Z396" s="142">
        <f t="shared" si="536"/>
        <v>0</v>
      </c>
      <c r="AA396" s="142">
        <f t="shared" si="537"/>
        <v>0</v>
      </c>
      <c r="AB396" s="61"/>
      <c r="AC396" s="142">
        <f t="shared" si="538"/>
        <v>0</v>
      </c>
      <c r="AD396" s="142">
        <f t="shared" si="539"/>
        <v>0</v>
      </c>
      <c r="AE396" s="61"/>
      <c r="AF396" s="142">
        <f t="shared" si="540"/>
        <v>0</v>
      </c>
      <c r="AG396" s="142">
        <f t="shared" si="541"/>
        <v>0</v>
      </c>
      <c r="AH396" s="61"/>
      <c r="AI396" s="142">
        <f t="shared" si="542"/>
        <v>0</v>
      </c>
      <c r="AJ396" s="142">
        <f t="shared" si="543"/>
        <v>0</v>
      </c>
      <c r="AK396" s="61"/>
      <c r="AL396" s="142">
        <f t="shared" si="544"/>
        <v>0</v>
      </c>
      <c r="AM396" s="142">
        <f t="shared" si="545"/>
        <v>0</v>
      </c>
      <c r="AN396" s="61"/>
      <c r="AO396" s="142">
        <f t="shared" si="546"/>
        <v>0</v>
      </c>
      <c r="AP396" s="142">
        <f t="shared" si="547"/>
        <v>0</v>
      </c>
      <c r="AQ396" s="61"/>
      <c r="AR396" s="142">
        <f t="shared" si="548"/>
        <v>0</v>
      </c>
      <c r="AS396" s="142">
        <f t="shared" si="549"/>
        <v>0</v>
      </c>
      <c r="AT396" s="61"/>
      <c r="AU396" s="142">
        <f t="shared" si="550"/>
        <v>0</v>
      </c>
      <c r="AV396" s="142">
        <f t="shared" si="551"/>
        <v>0</v>
      </c>
      <c r="AW396" s="61"/>
      <c r="AX396" s="142">
        <f t="shared" si="552"/>
        <v>0</v>
      </c>
      <c r="AY396" s="142">
        <f t="shared" si="553"/>
        <v>0</v>
      </c>
      <c r="AZ396" s="3"/>
      <c r="BA396" s="142">
        <f t="shared" si="554"/>
        <v>0</v>
      </c>
      <c r="BB396" s="142">
        <f t="shared" si="554"/>
        <v>0</v>
      </c>
      <c r="BF396" s="111">
        <f t="shared" si="555"/>
        <v>0</v>
      </c>
      <c r="BG396" s="111">
        <f t="shared" si="514"/>
        <v>0</v>
      </c>
      <c r="BH396" s="111">
        <f t="shared" si="515"/>
        <v>0</v>
      </c>
      <c r="BI396" s="111">
        <f t="shared" si="516"/>
        <v>0</v>
      </c>
      <c r="BJ396" s="111">
        <f t="shared" si="517"/>
        <v>0</v>
      </c>
      <c r="BK396" s="111">
        <f t="shared" si="518"/>
        <v>0</v>
      </c>
      <c r="BL396" s="111">
        <f t="shared" si="519"/>
        <v>0</v>
      </c>
      <c r="BM396" s="111">
        <f t="shared" si="520"/>
        <v>0</v>
      </c>
      <c r="BN396" s="111">
        <f t="shared" si="521"/>
        <v>0</v>
      </c>
      <c r="BO396" s="111">
        <f t="shared" si="522"/>
        <v>0</v>
      </c>
      <c r="BP396" s="111">
        <f t="shared" si="523"/>
        <v>0</v>
      </c>
      <c r="BQ396" s="111">
        <f t="shared" si="524"/>
        <v>0</v>
      </c>
      <c r="CE396" s="61"/>
      <c r="CF396" s="142">
        <f t="shared" si="556"/>
        <v>0</v>
      </c>
      <c r="CG396" s="142">
        <f t="shared" si="557"/>
        <v>0</v>
      </c>
      <c r="CH396" s="61"/>
      <c r="CI396" s="142">
        <f t="shared" si="558"/>
        <v>0</v>
      </c>
      <c r="CJ396" s="142">
        <f t="shared" si="559"/>
        <v>0</v>
      </c>
      <c r="CK396" s="61"/>
      <c r="CL396" s="142">
        <f t="shared" si="560"/>
        <v>0</v>
      </c>
      <c r="CM396" s="142">
        <f t="shared" si="561"/>
        <v>0</v>
      </c>
      <c r="CN396" s="61"/>
      <c r="CO396" s="142">
        <f t="shared" si="562"/>
        <v>0</v>
      </c>
      <c r="CP396" s="142">
        <f t="shared" si="563"/>
        <v>0</v>
      </c>
      <c r="CQ396" s="61"/>
      <c r="CR396" s="142">
        <f t="shared" si="564"/>
        <v>0</v>
      </c>
      <c r="CS396" s="142">
        <f t="shared" si="565"/>
        <v>0</v>
      </c>
      <c r="CT396" s="61"/>
      <c r="CU396" s="142">
        <f t="shared" si="566"/>
        <v>0</v>
      </c>
      <c r="CV396" s="142">
        <f t="shared" si="567"/>
        <v>0</v>
      </c>
      <c r="CW396" s="61"/>
      <c r="CX396" s="142">
        <f t="shared" si="568"/>
        <v>0</v>
      </c>
      <c r="CY396" s="142">
        <f t="shared" si="569"/>
        <v>0</v>
      </c>
      <c r="CZ396" s="61"/>
      <c r="DA396" s="142">
        <f t="shared" si="570"/>
        <v>0</v>
      </c>
      <c r="DB396" s="142">
        <f t="shared" si="571"/>
        <v>0</v>
      </c>
      <c r="DC396" s="61"/>
      <c r="DD396" s="142">
        <f t="shared" si="572"/>
        <v>0</v>
      </c>
      <c r="DE396" s="142">
        <f t="shared" si="573"/>
        <v>0</v>
      </c>
      <c r="DF396">
        <f t="shared" si="598"/>
        <v>389</v>
      </c>
      <c r="DH396" s="142">
        <f t="shared" si="574"/>
        <v>0</v>
      </c>
      <c r="DI396" s="142">
        <f t="shared" si="575"/>
        <v>0</v>
      </c>
      <c r="DJ396" s="142">
        <f t="shared" si="576"/>
        <v>0</v>
      </c>
      <c r="DK396" s="142">
        <f t="shared" si="577"/>
        <v>0</v>
      </c>
      <c r="DL396" s="142">
        <f t="shared" si="578"/>
        <v>0</v>
      </c>
      <c r="DM396" s="142">
        <f t="shared" si="579"/>
        <v>0</v>
      </c>
      <c r="DN396" s="142">
        <f t="shared" si="580"/>
        <v>0</v>
      </c>
      <c r="DO396" s="142">
        <f t="shared" si="581"/>
        <v>0</v>
      </c>
      <c r="DP396" s="142">
        <f t="shared" si="582"/>
        <v>0</v>
      </c>
      <c r="DQ396" s="142">
        <f t="shared" si="583"/>
        <v>0</v>
      </c>
      <c r="DR396" s="142">
        <f t="shared" si="584"/>
        <v>0</v>
      </c>
      <c r="DS396" s="142">
        <f t="shared" si="585"/>
        <v>0</v>
      </c>
      <c r="DU396" s="142">
        <f t="shared" si="586"/>
        <v>0</v>
      </c>
      <c r="DV396" s="142">
        <f t="shared" si="587"/>
        <v>0</v>
      </c>
      <c r="DW396" s="142">
        <f t="shared" si="588"/>
        <v>0</v>
      </c>
      <c r="DX396" s="142">
        <f t="shared" si="589"/>
        <v>0</v>
      </c>
      <c r="DY396" s="142">
        <f t="shared" si="590"/>
        <v>0</v>
      </c>
      <c r="DZ396" s="142">
        <f t="shared" si="591"/>
        <v>0</v>
      </c>
      <c r="EA396" s="142">
        <f t="shared" si="592"/>
        <v>0</v>
      </c>
      <c r="EB396" s="142">
        <f t="shared" si="593"/>
        <v>0</v>
      </c>
      <c r="EC396" s="142">
        <f t="shared" si="594"/>
        <v>0</v>
      </c>
      <c r="ED396" s="142">
        <f t="shared" si="595"/>
        <v>0</v>
      </c>
      <c r="EE396" s="142">
        <f t="shared" si="596"/>
        <v>0</v>
      </c>
      <c r="EF396" s="142">
        <f t="shared" si="597"/>
        <v>0</v>
      </c>
    </row>
    <row r="397" spans="1:136">
      <c r="A397" s="137"/>
      <c r="B397" s="138"/>
      <c r="C397" s="138"/>
      <c r="D397" s="139"/>
      <c r="E397" s="139"/>
      <c r="F397" s="139"/>
      <c r="G397" s="140"/>
      <c r="H397" s="141">
        <f t="shared" si="525"/>
        <v>0</v>
      </c>
      <c r="I397" s="140"/>
      <c r="J397" s="141">
        <f t="shared" si="526"/>
        <v>0</v>
      </c>
      <c r="K397" s="140"/>
      <c r="L397" s="141">
        <f t="shared" si="527"/>
        <v>0</v>
      </c>
      <c r="M397" s="140"/>
      <c r="N397" s="141">
        <f t="shared" si="528"/>
        <v>0</v>
      </c>
      <c r="O397" s="141">
        <f t="shared" si="529"/>
        <v>0</v>
      </c>
      <c r="P397" s="61"/>
      <c r="Q397" s="142">
        <f t="shared" si="530"/>
        <v>0</v>
      </c>
      <c r="R397" s="142">
        <f t="shared" si="531"/>
        <v>0</v>
      </c>
      <c r="S397" s="61"/>
      <c r="T397" s="142">
        <f t="shared" si="532"/>
        <v>0</v>
      </c>
      <c r="U397" s="142">
        <f t="shared" si="533"/>
        <v>0</v>
      </c>
      <c r="V397" s="61"/>
      <c r="W397" s="142">
        <f t="shared" si="534"/>
        <v>0</v>
      </c>
      <c r="X397" s="142">
        <f t="shared" si="535"/>
        <v>0</v>
      </c>
      <c r="Y397" s="61"/>
      <c r="Z397" s="142">
        <f t="shared" si="536"/>
        <v>0</v>
      </c>
      <c r="AA397" s="142">
        <f t="shared" si="537"/>
        <v>0</v>
      </c>
      <c r="AB397" s="61"/>
      <c r="AC397" s="142">
        <f t="shared" si="538"/>
        <v>0</v>
      </c>
      <c r="AD397" s="142">
        <f t="shared" si="539"/>
        <v>0</v>
      </c>
      <c r="AE397" s="61"/>
      <c r="AF397" s="142">
        <f t="shared" si="540"/>
        <v>0</v>
      </c>
      <c r="AG397" s="142">
        <f t="shared" si="541"/>
        <v>0</v>
      </c>
      <c r="AH397" s="61"/>
      <c r="AI397" s="142">
        <f t="shared" si="542"/>
        <v>0</v>
      </c>
      <c r="AJ397" s="142">
        <f t="shared" si="543"/>
        <v>0</v>
      </c>
      <c r="AK397" s="61"/>
      <c r="AL397" s="142">
        <f t="shared" si="544"/>
        <v>0</v>
      </c>
      <c r="AM397" s="142">
        <f t="shared" si="545"/>
        <v>0</v>
      </c>
      <c r="AN397" s="61"/>
      <c r="AO397" s="142">
        <f t="shared" si="546"/>
        <v>0</v>
      </c>
      <c r="AP397" s="142">
        <f t="shared" si="547"/>
        <v>0</v>
      </c>
      <c r="AQ397" s="61"/>
      <c r="AR397" s="142">
        <f t="shared" si="548"/>
        <v>0</v>
      </c>
      <c r="AS397" s="142">
        <f t="shared" si="549"/>
        <v>0</v>
      </c>
      <c r="AT397" s="61"/>
      <c r="AU397" s="142">
        <f t="shared" si="550"/>
        <v>0</v>
      </c>
      <c r="AV397" s="142">
        <f t="shared" si="551"/>
        <v>0</v>
      </c>
      <c r="AW397" s="61"/>
      <c r="AX397" s="142">
        <f t="shared" si="552"/>
        <v>0</v>
      </c>
      <c r="AY397" s="142">
        <f t="shared" si="553"/>
        <v>0</v>
      </c>
      <c r="AZ397" s="3"/>
      <c r="BA397" s="142">
        <f t="shared" si="554"/>
        <v>0</v>
      </c>
      <c r="BB397" s="142">
        <f t="shared" si="554"/>
        <v>0</v>
      </c>
      <c r="BF397" s="111">
        <f t="shared" si="555"/>
        <v>0</v>
      </c>
      <c r="BG397" s="111">
        <f t="shared" si="514"/>
        <v>0</v>
      </c>
      <c r="BH397" s="111">
        <f t="shared" si="515"/>
        <v>0</v>
      </c>
      <c r="BI397" s="111">
        <f t="shared" si="516"/>
        <v>0</v>
      </c>
      <c r="BJ397" s="111">
        <f t="shared" si="517"/>
        <v>0</v>
      </c>
      <c r="BK397" s="111">
        <f t="shared" si="518"/>
        <v>0</v>
      </c>
      <c r="BL397" s="111">
        <f t="shared" si="519"/>
        <v>0</v>
      </c>
      <c r="BM397" s="111">
        <f t="shared" si="520"/>
        <v>0</v>
      </c>
      <c r="BN397" s="111">
        <f t="shared" si="521"/>
        <v>0</v>
      </c>
      <c r="BO397" s="111">
        <f t="shared" si="522"/>
        <v>0</v>
      </c>
      <c r="BP397" s="111">
        <f t="shared" si="523"/>
        <v>0</v>
      </c>
      <c r="BQ397" s="111">
        <f t="shared" si="524"/>
        <v>0</v>
      </c>
      <c r="CE397" s="61"/>
      <c r="CF397" s="142">
        <f t="shared" si="556"/>
        <v>0</v>
      </c>
      <c r="CG397" s="142">
        <f t="shared" si="557"/>
        <v>0</v>
      </c>
      <c r="CH397" s="61"/>
      <c r="CI397" s="142">
        <f t="shared" si="558"/>
        <v>0</v>
      </c>
      <c r="CJ397" s="142">
        <f t="shared" si="559"/>
        <v>0</v>
      </c>
      <c r="CK397" s="61"/>
      <c r="CL397" s="142">
        <f t="shared" si="560"/>
        <v>0</v>
      </c>
      <c r="CM397" s="142">
        <f t="shared" si="561"/>
        <v>0</v>
      </c>
      <c r="CN397" s="61"/>
      <c r="CO397" s="142">
        <f t="shared" si="562"/>
        <v>0</v>
      </c>
      <c r="CP397" s="142">
        <f t="shared" si="563"/>
        <v>0</v>
      </c>
      <c r="CQ397" s="61"/>
      <c r="CR397" s="142">
        <f t="shared" si="564"/>
        <v>0</v>
      </c>
      <c r="CS397" s="142">
        <f t="shared" si="565"/>
        <v>0</v>
      </c>
      <c r="CT397" s="61"/>
      <c r="CU397" s="142">
        <f t="shared" si="566"/>
        <v>0</v>
      </c>
      <c r="CV397" s="142">
        <f t="shared" si="567"/>
        <v>0</v>
      </c>
      <c r="CW397" s="61"/>
      <c r="CX397" s="142">
        <f t="shared" si="568"/>
        <v>0</v>
      </c>
      <c r="CY397" s="142">
        <f t="shared" si="569"/>
        <v>0</v>
      </c>
      <c r="CZ397" s="61"/>
      <c r="DA397" s="142">
        <f t="shared" si="570"/>
        <v>0</v>
      </c>
      <c r="DB397" s="142">
        <f t="shared" si="571"/>
        <v>0</v>
      </c>
      <c r="DC397" s="61"/>
      <c r="DD397" s="142">
        <f t="shared" si="572"/>
        <v>0</v>
      </c>
      <c r="DE397" s="142">
        <f t="shared" si="573"/>
        <v>0</v>
      </c>
      <c r="DF397">
        <f t="shared" si="598"/>
        <v>390</v>
      </c>
      <c r="DH397" s="142">
        <f t="shared" si="574"/>
        <v>0</v>
      </c>
      <c r="DI397" s="142">
        <f t="shared" si="575"/>
        <v>0</v>
      </c>
      <c r="DJ397" s="142">
        <f t="shared" si="576"/>
        <v>0</v>
      </c>
      <c r="DK397" s="142">
        <f t="shared" si="577"/>
        <v>0</v>
      </c>
      <c r="DL397" s="142">
        <f t="shared" si="578"/>
        <v>0</v>
      </c>
      <c r="DM397" s="142">
        <f t="shared" si="579"/>
        <v>0</v>
      </c>
      <c r="DN397" s="142">
        <f t="shared" si="580"/>
        <v>0</v>
      </c>
      <c r="DO397" s="142">
        <f t="shared" si="581"/>
        <v>0</v>
      </c>
      <c r="DP397" s="142">
        <f t="shared" si="582"/>
        <v>0</v>
      </c>
      <c r="DQ397" s="142">
        <f t="shared" si="583"/>
        <v>0</v>
      </c>
      <c r="DR397" s="142">
        <f t="shared" si="584"/>
        <v>0</v>
      </c>
      <c r="DS397" s="142">
        <f t="shared" si="585"/>
        <v>0</v>
      </c>
      <c r="DU397" s="142">
        <f t="shared" si="586"/>
        <v>0</v>
      </c>
      <c r="DV397" s="142">
        <f t="shared" si="587"/>
        <v>0</v>
      </c>
      <c r="DW397" s="142">
        <f t="shared" si="588"/>
        <v>0</v>
      </c>
      <c r="DX397" s="142">
        <f t="shared" si="589"/>
        <v>0</v>
      </c>
      <c r="DY397" s="142">
        <f t="shared" si="590"/>
        <v>0</v>
      </c>
      <c r="DZ397" s="142">
        <f t="shared" si="591"/>
        <v>0</v>
      </c>
      <c r="EA397" s="142">
        <f t="shared" si="592"/>
        <v>0</v>
      </c>
      <c r="EB397" s="142">
        <f t="shared" si="593"/>
        <v>0</v>
      </c>
      <c r="EC397" s="142">
        <f t="shared" si="594"/>
        <v>0</v>
      </c>
      <c r="ED397" s="142">
        <f t="shared" si="595"/>
        <v>0</v>
      </c>
      <c r="EE397" s="142">
        <f t="shared" si="596"/>
        <v>0</v>
      </c>
      <c r="EF397" s="142">
        <f t="shared" si="597"/>
        <v>0</v>
      </c>
    </row>
    <row r="398" spans="1:136">
      <c r="A398" s="137"/>
      <c r="B398" s="138"/>
      <c r="C398" s="138"/>
      <c r="D398" s="139"/>
      <c r="E398" s="139"/>
      <c r="F398" s="139"/>
      <c r="G398" s="140"/>
      <c r="H398" s="141">
        <f t="shared" si="525"/>
        <v>0</v>
      </c>
      <c r="I398" s="140"/>
      <c r="J398" s="141">
        <f t="shared" si="526"/>
        <v>0</v>
      </c>
      <c r="K398" s="140"/>
      <c r="L398" s="141">
        <f t="shared" si="527"/>
        <v>0</v>
      </c>
      <c r="M398" s="140"/>
      <c r="N398" s="141">
        <f t="shared" si="528"/>
        <v>0</v>
      </c>
      <c r="O398" s="141">
        <f t="shared" si="529"/>
        <v>0</v>
      </c>
      <c r="P398" s="61"/>
      <c r="Q398" s="142">
        <f t="shared" si="530"/>
        <v>0</v>
      </c>
      <c r="R398" s="142">
        <f t="shared" si="531"/>
        <v>0</v>
      </c>
      <c r="S398" s="61"/>
      <c r="T398" s="142">
        <f t="shared" si="532"/>
        <v>0</v>
      </c>
      <c r="U398" s="142">
        <f t="shared" si="533"/>
        <v>0</v>
      </c>
      <c r="V398" s="61"/>
      <c r="W398" s="142">
        <f t="shared" si="534"/>
        <v>0</v>
      </c>
      <c r="X398" s="142">
        <f t="shared" si="535"/>
        <v>0</v>
      </c>
      <c r="Y398" s="61"/>
      <c r="Z398" s="142">
        <f t="shared" si="536"/>
        <v>0</v>
      </c>
      <c r="AA398" s="142">
        <f t="shared" si="537"/>
        <v>0</v>
      </c>
      <c r="AB398" s="61"/>
      <c r="AC398" s="142">
        <f t="shared" si="538"/>
        <v>0</v>
      </c>
      <c r="AD398" s="142">
        <f t="shared" si="539"/>
        <v>0</v>
      </c>
      <c r="AE398" s="61"/>
      <c r="AF398" s="142">
        <f t="shared" si="540"/>
        <v>0</v>
      </c>
      <c r="AG398" s="142">
        <f t="shared" si="541"/>
        <v>0</v>
      </c>
      <c r="AH398" s="61"/>
      <c r="AI398" s="142">
        <f t="shared" si="542"/>
        <v>0</v>
      </c>
      <c r="AJ398" s="142">
        <f t="shared" si="543"/>
        <v>0</v>
      </c>
      <c r="AK398" s="61"/>
      <c r="AL398" s="142">
        <f t="shared" si="544"/>
        <v>0</v>
      </c>
      <c r="AM398" s="142">
        <f t="shared" si="545"/>
        <v>0</v>
      </c>
      <c r="AN398" s="61"/>
      <c r="AO398" s="142">
        <f t="shared" si="546"/>
        <v>0</v>
      </c>
      <c r="AP398" s="142">
        <f t="shared" si="547"/>
        <v>0</v>
      </c>
      <c r="AQ398" s="61"/>
      <c r="AR398" s="142">
        <f t="shared" si="548"/>
        <v>0</v>
      </c>
      <c r="AS398" s="142">
        <f t="shared" si="549"/>
        <v>0</v>
      </c>
      <c r="AT398" s="61"/>
      <c r="AU398" s="142">
        <f t="shared" si="550"/>
        <v>0</v>
      </c>
      <c r="AV398" s="142">
        <f t="shared" si="551"/>
        <v>0</v>
      </c>
      <c r="AW398" s="61"/>
      <c r="AX398" s="142">
        <f t="shared" si="552"/>
        <v>0</v>
      </c>
      <c r="AY398" s="142">
        <f t="shared" si="553"/>
        <v>0</v>
      </c>
      <c r="AZ398" s="3"/>
      <c r="BA398" s="142">
        <f t="shared" si="554"/>
        <v>0</v>
      </c>
      <c r="BB398" s="142">
        <f t="shared" si="554"/>
        <v>0</v>
      </c>
      <c r="BF398" s="111">
        <f t="shared" si="555"/>
        <v>0</v>
      </c>
      <c r="BG398" s="111">
        <f t="shared" si="514"/>
        <v>0</v>
      </c>
      <c r="BH398" s="111">
        <f t="shared" si="515"/>
        <v>0</v>
      </c>
      <c r="BI398" s="111">
        <f t="shared" si="516"/>
        <v>0</v>
      </c>
      <c r="BJ398" s="111">
        <f t="shared" si="517"/>
        <v>0</v>
      </c>
      <c r="BK398" s="111">
        <f t="shared" si="518"/>
        <v>0</v>
      </c>
      <c r="BL398" s="111">
        <f t="shared" si="519"/>
        <v>0</v>
      </c>
      <c r="BM398" s="111">
        <f t="shared" si="520"/>
        <v>0</v>
      </c>
      <c r="BN398" s="111">
        <f t="shared" si="521"/>
        <v>0</v>
      </c>
      <c r="BO398" s="111">
        <f t="shared" si="522"/>
        <v>0</v>
      </c>
      <c r="BP398" s="111">
        <f t="shared" si="523"/>
        <v>0</v>
      </c>
      <c r="BQ398" s="111">
        <f t="shared" si="524"/>
        <v>0</v>
      </c>
      <c r="CE398" s="61"/>
      <c r="CF398" s="142">
        <f t="shared" si="556"/>
        <v>0</v>
      </c>
      <c r="CG398" s="142">
        <f t="shared" si="557"/>
        <v>0</v>
      </c>
      <c r="CH398" s="61"/>
      <c r="CI398" s="142">
        <f t="shared" si="558"/>
        <v>0</v>
      </c>
      <c r="CJ398" s="142">
        <f t="shared" si="559"/>
        <v>0</v>
      </c>
      <c r="CK398" s="61"/>
      <c r="CL398" s="142">
        <f t="shared" si="560"/>
        <v>0</v>
      </c>
      <c r="CM398" s="142">
        <f t="shared" si="561"/>
        <v>0</v>
      </c>
      <c r="CN398" s="61"/>
      <c r="CO398" s="142">
        <f t="shared" si="562"/>
        <v>0</v>
      </c>
      <c r="CP398" s="142">
        <f t="shared" si="563"/>
        <v>0</v>
      </c>
      <c r="CQ398" s="61"/>
      <c r="CR398" s="142">
        <f t="shared" si="564"/>
        <v>0</v>
      </c>
      <c r="CS398" s="142">
        <f t="shared" si="565"/>
        <v>0</v>
      </c>
      <c r="CT398" s="61"/>
      <c r="CU398" s="142">
        <f t="shared" si="566"/>
        <v>0</v>
      </c>
      <c r="CV398" s="142">
        <f t="shared" si="567"/>
        <v>0</v>
      </c>
      <c r="CW398" s="61"/>
      <c r="CX398" s="142">
        <f t="shared" si="568"/>
        <v>0</v>
      </c>
      <c r="CY398" s="142">
        <f t="shared" si="569"/>
        <v>0</v>
      </c>
      <c r="CZ398" s="61"/>
      <c r="DA398" s="142">
        <f t="shared" si="570"/>
        <v>0</v>
      </c>
      <c r="DB398" s="142">
        <f t="shared" si="571"/>
        <v>0</v>
      </c>
      <c r="DC398" s="61"/>
      <c r="DD398" s="142">
        <f t="shared" si="572"/>
        <v>0</v>
      </c>
      <c r="DE398" s="142">
        <f t="shared" si="573"/>
        <v>0</v>
      </c>
      <c r="DF398">
        <f t="shared" si="598"/>
        <v>391</v>
      </c>
      <c r="DH398" s="142">
        <f t="shared" si="574"/>
        <v>0</v>
      </c>
      <c r="DI398" s="142">
        <f t="shared" si="575"/>
        <v>0</v>
      </c>
      <c r="DJ398" s="142">
        <f t="shared" si="576"/>
        <v>0</v>
      </c>
      <c r="DK398" s="142">
        <f t="shared" si="577"/>
        <v>0</v>
      </c>
      <c r="DL398" s="142">
        <f t="shared" si="578"/>
        <v>0</v>
      </c>
      <c r="DM398" s="142">
        <f t="shared" si="579"/>
        <v>0</v>
      </c>
      <c r="DN398" s="142">
        <f t="shared" si="580"/>
        <v>0</v>
      </c>
      <c r="DO398" s="142">
        <f t="shared" si="581"/>
        <v>0</v>
      </c>
      <c r="DP398" s="142">
        <f t="shared" si="582"/>
        <v>0</v>
      </c>
      <c r="DQ398" s="142">
        <f t="shared" si="583"/>
        <v>0</v>
      </c>
      <c r="DR398" s="142">
        <f t="shared" si="584"/>
        <v>0</v>
      </c>
      <c r="DS398" s="142">
        <f t="shared" si="585"/>
        <v>0</v>
      </c>
      <c r="DU398" s="142">
        <f t="shared" si="586"/>
        <v>0</v>
      </c>
      <c r="DV398" s="142">
        <f t="shared" si="587"/>
        <v>0</v>
      </c>
      <c r="DW398" s="142">
        <f t="shared" si="588"/>
        <v>0</v>
      </c>
      <c r="DX398" s="142">
        <f t="shared" si="589"/>
        <v>0</v>
      </c>
      <c r="DY398" s="142">
        <f t="shared" si="590"/>
        <v>0</v>
      </c>
      <c r="DZ398" s="142">
        <f t="shared" si="591"/>
        <v>0</v>
      </c>
      <c r="EA398" s="142">
        <f t="shared" si="592"/>
        <v>0</v>
      </c>
      <c r="EB398" s="142">
        <f t="shared" si="593"/>
        <v>0</v>
      </c>
      <c r="EC398" s="142">
        <f t="shared" si="594"/>
        <v>0</v>
      </c>
      <c r="ED398" s="142">
        <f t="shared" si="595"/>
        <v>0</v>
      </c>
      <c r="EE398" s="142">
        <f t="shared" si="596"/>
        <v>0</v>
      </c>
      <c r="EF398" s="142">
        <f t="shared" si="597"/>
        <v>0</v>
      </c>
    </row>
    <row r="399" spans="1:136">
      <c r="A399" s="137"/>
      <c r="B399" s="138"/>
      <c r="C399" s="138"/>
      <c r="D399" s="139"/>
      <c r="E399" s="139"/>
      <c r="F399" s="139"/>
      <c r="G399" s="140"/>
      <c r="H399" s="141">
        <f t="shared" si="525"/>
        <v>0</v>
      </c>
      <c r="I399" s="140"/>
      <c r="J399" s="141">
        <f t="shared" si="526"/>
        <v>0</v>
      </c>
      <c r="K399" s="140"/>
      <c r="L399" s="141">
        <f t="shared" si="527"/>
        <v>0</v>
      </c>
      <c r="M399" s="140"/>
      <c r="N399" s="141">
        <f t="shared" si="528"/>
        <v>0</v>
      </c>
      <c r="O399" s="141">
        <f t="shared" si="529"/>
        <v>0</v>
      </c>
      <c r="P399" s="61"/>
      <c r="Q399" s="142">
        <f t="shared" si="530"/>
        <v>0</v>
      </c>
      <c r="R399" s="142">
        <f t="shared" si="531"/>
        <v>0</v>
      </c>
      <c r="S399" s="61"/>
      <c r="T399" s="142">
        <f t="shared" si="532"/>
        <v>0</v>
      </c>
      <c r="U399" s="142">
        <f t="shared" si="533"/>
        <v>0</v>
      </c>
      <c r="V399" s="61"/>
      <c r="W399" s="142">
        <f t="shared" si="534"/>
        <v>0</v>
      </c>
      <c r="X399" s="142">
        <f t="shared" si="535"/>
        <v>0</v>
      </c>
      <c r="Y399" s="61"/>
      <c r="Z399" s="142">
        <f t="shared" si="536"/>
        <v>0</v>
      </c>
      <c r="AA399" s="142">
        <f t="shared" si="537"/>
        <v>0</v>
      </c>
      <c r="AB399" s="61"/>
      <c r="AC399" s="142">
        <f t="shared" si="538"/>
        <v>0</v>
      </c>
      <c r="AD399" s="142">
        <f t="shared" si="539"/>
        <v>0</v>
      </c>
      <c r="AE399" s="61"/>
      <c r="AF399" s="142">
        <f t="shared" si="540"/>
        <v>0</v>
      </c>
      <c r="AG399" s="142">
        <f t="shared" si="541"/>
        <v>0</v>
      </c>
      <c r="AH399" s="61"/>
      <c r="AI399" s="142">
        <f t="shared" si="542"/>
        <v>0</v>
      </c>
      <c r="AJ399" s="142">
        <f t="shared" si="543"/>
        <v>0</v>
      </c>
      <c r="AK399" s="61"/>
      <c r="AL399" s="142">
        <f t="shared" si="544"/>
        <v>0</v>
      </c>
      <c r="AM399" s="142">
        <f t="shared" si="545"/>
        <v>0</v>
      </c>
      <c r="AN399" s="61"/>
      <c r="AO399" s="142">
        <f t="shared" si="546"/>
        <v>0</v>
      </c>
      <c r="AP399" s="142">
        <f t="shared" si="547"/>
        <v>0</v>
      </c>
      <c r="AQ399" s="61"/>
      <c r="AR399" s="142">
        <f t="shared" si="548"/>
        <v>0</v>
      </c>
      <c r="AS399" s="142">
        <f t="shared" si="549"/>
        <v>0</v>
      </c>
      <c r="AT399" s="61"/>
      <c r="AU399" s="142">
        <f t="shared" si="550"/>
        <v>0</v>
      </c>
      <c r="AV399" s="142">
        <f t="shared" si="551"/>
        <v>0</v>
      </c>
      <c r="AW399" s="61"/>
      <c r="AX399" s="142">
        <f t="shared" si="552"/>
        <v>0</v>
      </c>
      <c r="AY399" s="142">
        <f t="shared" si="553"/>
        <v>0</v>
      </c>
      <c r="AZ399" s="3"/>
      <c r="BA399" s="142">
        <f t="shared" si="554"/>
        <v>0</v>
      </c>
      <c r="BB399" s="142">
        <f t="shared" si="554"/>
        <v>0</v>
      </c>
      <c r="BF399" s="111">
        <f t="shared" si="555"/>
        <v>0</v>
      </c>
      <c r="BG399" s="111">
        <f t="shared" si="514"/>
        <v>0</v>
      </c>
      <c r="BH399" s="111">
        <f t="shared" si="515"/>
        <v>0</v>
      </c>
      <c r="BI399" s="111">
        <f t="shared" si="516"/>
        <v>0</v>
      </c>
      <c r="BJ399" s="111">
        <f t="shared" si="517"/>
        <v>0</v>
      </c>
      <c r="BK399" s="111">
        <f t="shared" si="518"/>
        <v>0</v>
      </c>
      <c r="BL399" s="111">
        <f t="shared" si="519"/>
        <v>0</v>
      </c>
      <c r="BM399" s="111">
        <f t="shared" si="520"/>
        <v>0</v>
      </c>
      <c r="BN399" s="111">
        <f t="shared" si="521"/>
        <v>0</v>
      </c>
      <c r="BO399" s="111">
        <f t="shared" si="522"/>
        <v>0</v>
      </c>
      <c r="BP399" s="111">
        <f t="shared" si="523"/>
        <v>0</v>
      </c>
      <c r="BQ399" s="111">
        <f t="shared" si="524"/>
        <v>0</v>
      </c>
      <c r="CE399" s="61"/>
      <c r="CF399" s="142">
        <f t="shared" si="556"/>
        <v>0</v>
      </c>
      <c r="CG399" s="142">
        <f t="shared" si="557"/>
        <v>0</v>
      </c>
      <c r="CH399" s="61"/>
      <c r="CI399" s="142">
        <f t="shared" si="558"/>
        <v>0</v>
      </c>
      <c r="CJ399" s="142">
        <f t="shared" si="559"/>
        <v>0</v>
      </c>
      <c r="CK399" s="61"/>
      <c r="CL399" s="142">
        <f t="shared" si="560"/>
        <v>0</v>
      </c>
      <c r="CM399" s="142">
        <f t="shared" si="561"/>
        <v>0</v>
      </c>
      <c r="CN399" s="61"/>
      <c r="CO399" s="142">
        <f t="shared" si="562"/>
        <v>0</v>
      </c>
      <c r="CP399" s="142">
        <f t="shared" si="563"/>
        <v>0</v>
      </c>
      <c r="CQ399" s="61"/>
      <c r="CR399" s="142">
        <f t="shared" si="564"/>
        <v>0</v>
      </c>
      <c r="CS399" s="142">
        <f t="shared" si="565"/>
        <v>0</v>
      </c>
      <c r="CT399" s="61"/>
      <c r="CU399" s="142">
        <f t="shared" si="566"/>
        <v>0</v>
      </c>
      <c r="CV399" s="142">
        <f t="shared" si="567"/>
        <v>0</v>
      </c>
      <c r="CW399" s="61"/>
      <c r="CX399" s="142">
        <f t="shared" si="568"/>
        <v>0</v>
      </c>
      <c r="CY399" s="142">
        <f t="shared" si="569"/>
        <v>0</v>
      </c>
      <c r="CZ399" s="61"/>
      <c r="DA399" s="142">
        <f t="shared" si="570"/>
        <v>0</v>
      </c>
      <c r="DB399" s="142">
        <f t="shared" si="571"/>
        <v>0</v>
      </c>
      <c r="DC399" s="61"/>
      <c r="DD399" s="142">
        <f t="shared" si="572"/>
        <v>0</v>
      </c>
      <c r="DE399" s="142">
        <f t="shared" si="573"/>
        <v>0</v>
      </c>
      <c r="DF399">
        <f t="shared" si="598"/>
        <v>392</v>
      </c>
      <c r="DH399" s="142">
        <f t="shared" si="574"/>
        <v>0</v>
      </c>
      <c r="DI399" s="142">
        <f t="shared" si="575"/>
        <v>0</v>
      </c>
      <c r="DJ399" s="142">
        <f t="shared" si="576"/>
        <v>0</v>
      </c>
      <c r="DK399" s="142">
        <f t="shared" si="577"/>
        <v>0</v>
      </c>
      <c r="DL399" s="142">
        <f t="shared" si="578"/>
        <v>0</v>
      </c>
      <c r="DM399" s="142">
        <f t="shared" si="579"/>
        <v>0</v>
      </c>
      <c r="DN399" s="142">
        <f t="shared" si="580"/>
        <v>0</v>
      </c>
      <c r="DO399" s="142">
        <f t="shared" si="581"/>
        <v>0</v>
      </c>
      <c r="DP399" s="142">
        <f t="shared" si="582"/>
        <v>0</v>
      </c>
      <c r="DQ399" s="142">
        <f t="shared" si="583"/>
        <v>0</v>
      </c>
      <c r="DR399" s="142">
        <f t="shared" si="584"/>
        <v>0</v>
      </c>
      <c r="DS399" s="142">
        <f t="shared" si="585"/>
        <v>0</v>
      </c>
      <c r="DU399" s="142">
        <f t="shared" si="586"/>
        <v>0</v>
      </c>
      <c r="DV399" s="142">
        <f t="shared" si="587"/>
        <v>0</v>
      </c>
      <c r="DW399" s="142">
        <f t="shared" si="588"/>
        <v>0</v>
      </c>
      <c r="DX399" s="142">
        <f t="shared" si="589"/>
        <v>0</v>
      </c>
      <c r="DY399" s="142">
        <f t="shared" si="590"/>
        <v>0</v>
      </c>
      <c r="DZ399" s="142">
        <f t="shared" si="591"/>
        <v>0</v>
      </c>
      <c r="EA399" s="142">
        <f t="shared" si="592"/>
        <v>0</v>
      </c>
      <c r="EB399" s="142">
        <f t="shared" si="593"/>
        <v>0</v>
      </c>
      <c r="EC399" s="142">
        <f t="shared" si="594"/>
        <v>0</v>
      </c>
      <c r="ED399" s="142">
        <f t="shared" si="595"/>
        <v>0</v>
      </c>
      <c r="EE399" s="142">
        <f t="shared" si="596"/>
        <v>0</v>
      </c>
      <c r="EF399" s="142">
        <f t="shared" si="597"/>
        <v>0</v>
      </c>
    </row>
    <row r="400" spans="1:136">
      <c r="A400" s="137"/>
      <c r="B400" s="138"/>
      <c r="C400" s="138"/>
      <c r="D400" s="139"/>
      <c r="E400" s="139"/>
      <c r="F400" s="139"/>
      <c r="G400" s="140"/>
      <c r="H400" s="141">
        <f t="shared" si="525"/>
        <v>0</v>
      </c>
      <c r="I400" s="140"/>
      <c r="J400" s="141">
        <f t="shared" si="526"/>
        <v>0</v>
      </c>
      <c r="K400" s="140"/>
      <c r="L400" s="141">
        <f t="shared" si="527"/>
        <v>0</v>
      </c>
      <c r="M400" s="140"/>
      <c r="N400" s="141">
        <f t="shared" si="528"/>
        <v>0</v>
      </c>
      <c r="O400" s="141">
        <f t="shared" si="529"/>
        <v>0</v>
      </c>
      <c r="P400" s="61"/>
      <c r="Q400" s="142">
        <f t="shared" si="530"/>
        <v>0</v>
      </c>
      <c r="R400" s="142">
        <f t="shared" si="531"/>
        <v>0</v>
      </c>
      <c r="S400" s="61"/>
      <c r="T400" s="142">
        <f t="shared" si="532"/>
        <v>0</v>
      </c>
      <c r="U400" s="142">
        <f t="shared" si="533"/>
        <v>0</v>
      </c>
      <c r="V400" s="61"/>
      <c r="W400" s="142">
        <f t="shared" si="534"/>
        <v>0</v>
      </c>
      <c r="X400" s="142">
        <f t="shared" si="535"/>
        <v>0</v>
      </c>
      <c r="Y400" s="61"/>
      <c r="Z400" s="142">
        <f t="shared" si="536"/>
        <v>0</v>
      </c>
      <c r="AA400" s="142">
        <f t="shared" si="537"/>
        <v>0</v>
      </c>
      <c r="AB400" s="61"/>
      <c r="AC400" s="142">
        <f t="shared" si="538"/>
        <v>0</v>
      </c>
      <c r="AD400" s="142">
        <f t="shared" si="539"/>
        <v>0</v>
      </c>
      <c r="AE400" s="61"/>
      <c r="AF400" s="142">
        <f t="shared" si="540"/>
        <v>0</v>
      </c>
      <c r="AG400" s="142">
        <f t="shared" si="541"/>
        <v>0</v>
      </c>
      <c r="AH400" s="61"/>
      <c r="AI400" s="142">
        <f t="shared" si="542"/>
        <v>0</v>
      </c>
      <c r="AJ400" s="142">
        <f t="shared" si="543"/>
        <v>0</v>
      </c>
      <c r="AK400" s="61"/>
      <c r="AL400" s="142">
        <f t="shared" si="544"/>
        <v>0</v>
      </c>
      <c r="AM400" s="142">
        <f t="shared" si="545"/>
        <v>0</v>
      </c>
      <c r="AN400" s="61"/>
      <c r="AO400" s="142">
        <f t="shared" si="546"/>
        <v>0</v>
      </c>
      <c r="AP400" s="142">
        <f t="shared" si="547"/>
        <v>0</v>
      </c>
      <c r="AQ400" s="61"/>
      <c r="AR400" s="142">
        <f t="shared" si="548"/>
        <v>0</v>
      </c>
      <c r="AS400" s="142">
        <f t="shared" si="549"/>
        <v>0</v>
      </c>
      <c r="AT400" s="61"/>
      <c r="AU400" s="142">
        <f t="shared" si="550"/>
        <v>0</v>
      </c>
      <c r="AV400" s="142">
        <f t="shared" si="551"/>
        <v>0</v>
      </c>
      <c r="AW400" s="61"/>
      <c r="AX400" s="142">
        <f t="shared" si="552"/>
        <v>0</v>
      </c>
      <c r="AY400" s="142">
        <f t="shared" si="553"/>
        <v>0</v>
      </c>
      <c r="AZ400" s="3"/>
      <c r="BA400" s="142">
        <f t="shared" si="554"/>
        <v>0</v>
      </c>
      <c r="BB400" s="142">
        <f t="shared" si="554"/>
        <v>0</v>
      </c>
      <c r="BF400" s="111">
        <f t="shared" si="555"/>
        <v>0</v>
      </c>
      <c r="BG400" s="111">
        <f t="shared" si="514"/>
        <v>0</v>
      </c>
      <c r="BH400" s="111">
        <f t="shared" si="515"/>
        <v>0</v>
      </c>
      <c r="BI400" s="111">
        <f t="shared" si="516"/>
        <v>0</v>
      </c>
      <c r="BJ400" s="111">
        <f t="shared" si="517"/>
        <v>0</v>
      </c>
      <c r="BK400" s="111">
        <f t="shared" si="518"/>
        <v>0</v>
      </c>
      <c r="BL400" s="111">
        <f t="shared" si="519"/>
        <v>0</v>
      </c>
      <c r="BM400" s="111">
        <f t="shared" si="520"/>
        <v>0</v>
      </c>
      <c r="BN400" s="111">
        <f t="shared" si="521"/>
        <v>0</v>
      </c>
      <c r="BO400" s="111">
        <f t="shared" si="522"/>
        <v>0</v>
      </c>
      <c r="BP400" s="111">
        <f t="shared" si="523"/>
        <v>0</v>
      </c>
      <c r="BQ400" s="111">
        <f t="shared" si="524"/>
        <v>0</v>
      </c>
      <c r="CE400" s="61"/>
      <c r="CF400" s="142">
        <f t="shared" si="556"/>
        <v>0</v>
      </c>
      <c r="CG400" s="142">
        <f t="shared" si="557"/>
        <v>0</v>
      </c>
      <c r="CH400" s="61"/>
      <c r="CI400" s="142">
        <f t="shared" si="558"/>
        <v>0</v>
      </c>
      <c r="CJ400" s="142">
        <f t="shared" si="559"/>
        <v>0</v>
      </c>
      <c r="CK400" s="61"/>
      <c r="CL400" s="142">
        <f t="shared" si="560"/>
        <v>0</v>
      </c>
      <c r="CM400" s="142">
        <f t="shared" si="561"/>
        <v>0</v>
      </c>
      <c r="CN400" s="61"/>
      <c r="CO400" s="142">
        <f t="shared" si="562"/>
        <v>0</v>
      </c>
      <c r="CP400" s="142">
        <f t="shared" si="563"/>
        <v>0</v>
      </c>
      <c r="CQ400" s="61"/>
      <c r="CR400" s="142">
        <f t="shared" si="564"/>
        <v>0</v>
      </c>
      <c r="CS400" s="142">
        <f t="shared" si="565"/>
        <v>0</v>
      </c>
      <c r="CT400" s="61"/>
      <c r="CU400" s="142">
        <f t="shared" si="566"/>
        <v>0</v>
      </c>
      <c r="CV400" s="142">
        <f t="shared" si="567"/>
        <v>0</v>
      </c>
      <c r="CW400" s="61"/>
      <c r="CX400" s="142">
        <f t="shared" si="568"/>
        <v>0</v>
      </c>
      <c r="CY400" s="142">
        <f t="shared" si="569"/>
        <v>0</v>
      </c>
      <c r="CZ400" s="61"/>
      <c r="DA400" s="142">
        <f t="shared" si="570"/>
        <v>0</v>
      </c>
      <c r="DB400" s="142">
        <f t="shared" si="571"/>
        <v>0</v>
      </c>
      <c r="DC400" s="61"/>
      <c r="DD400" s="142">
        <f t="shared" si="572"/>
        <v>0</v>
      </c>
      <c r="DE400" s="142">
        <f t="shared" si="573"/>
        <v>0</v>
      </c>
      <c r="DF400">
        <f t="shared" si="598"/>
        <v>393</v>
      </c>
      <c r="DH400" s="142">
        <f t="shared" si="574"/>
        <v>0</v>
      </c>
      <c r="DI400" s="142">
        <f t="shared" si="575"/>
        <v>0</v>
      </c>
      <c r="DJ400" s="142">
        <f t="shared" si="576"/>
        <v>0</v>
      </c>
      <c r="DK400" s="142">
        <f t="shared" si="577"/>
        <v>0</v>
      </c>
      <c r="DL400" s="142">
        <f t="shared" si="578"/>
        <v>0</v>
      </c>
      <c r="DM400" s="142">
        <f t="shared" si="579"/>
        <v>0</v>
      </c>
      <c r="DN400" s="142">
        <f t="shared" si="580"/>
        <v>0</v>
      </c>
      <c r="DO400" s="142">
        <f t="shared" si="581"/>
        <v>0</v>
      </c>
      <c r="DP400" s="142">
        <f t="shared" si="582"/>
        <v>0</v>
      </c>
      <c r="DQ400" s="142">
        <f t="shared" si="583"/>
        <v>0</v>
      </c>
      <c r="DR400" s="142">
        <f t="shared" si="584"/>
        <v>0</v>
      </c>
      <c r="DS400" s="142">
        <f t="shared" si="585"/>
        <v>0</v>
      </c>
      <c r="DU400" s="142">
        <f t="shared" si="586"/>
        <v>0</v>
      </c>
      <c r="DV400" s="142">
        <f t="shared" si="587"/>
        <v>0</v>
      </c>
      <c r="DW400" s="142">
        <f t="shared" si="588"/>
        <v>0</v>
      </c>
      <c r="DX400" s="142">
        <f t="shared" si="589"/>
        <v>0</v>
      </c>
      <c r="DY400" s="142">
        <f t="shared" si="590"/>
        <v>0</v>
      </c>
      <c r="DZ400" s="142">
        <f t="shared" si="591"/>
        <v>0</v>
      </c>
      <c r="EA400" s="142">
        <f t="shared" si="592"/>
        <v>0</v>
      </c>
      <c r="EB400" s="142">
        <f t="shared" si="593"/>
        <v>0</v>
      </c>
      <c r="EC400" s="142">
        <f t="shared" si="594"/>
        <v>0</v>
      </c>
      <c r="ED400" s="142">
        <f t="shared" si="595"/>
        <v>0</v>
      </c>
      <c r="EE400" s="142">
        <f t="shared" si="596"/>
        <v>0</v>
      </c>
      <c r="EF400" s="142">
        <f t="shared" si="597"/>
        <v>0</v>
      </c>
    </row>
    <row r="401" spans="1:136">
      <c r="A401" s="137"/>
      <c r="B401" s="138"/>
      <c r="C401" s="138"/>
      <c r="D401" s="139"/>
      <c r="E401" s="139"/>
      <c r="F401" s="139"/>
      <c r="G401" s="140"/>
      <c r="H401" s="141">
        <f t="shared" si="525"/>
        <v>0</v>
      </c>
      <c r="I401" s="140"/>
      <c r="J401" s="141">
        <f t="shared" si="526"/>
        <v>0</v>
      </c>
      <c r="K401" s="140"/>
      <c r="L401" s="141">
        <f t="shared" si="527"/>
        <v>0</v>
      </c>
      <c r="M401" s="140"/>
      <c r="N401" s="141">
        <f t="shared" si="528"/>
        <v>0</v>
      </c>
      <c r="O401" s="141">
        <f t="shared" si="529"/>
        <v>0</v>
      </c>
      <c r="P401" s="61"/>
      <c r="Q401" s="142">
        <f t="shared" si="530"/>
        <v>0</v>
      </c>
      <c r="R401" s="142">
        <f t="shared" si="531"/>
        <v>0</v>
      </c>
      <c r="S401" s="61"/>
      <c r="T401" s="142">
        <f t="shared" si="532"/>
        <v>0</v>
      </c>
      <c r="U401" s="142">
        <f t="shared" si="533"/>
        <v>0</v>
      </c>
      <c r="V401" s="61"/>
      <c r="W401" s="142">
        <f t="shared" si="534"/>
        <v>0</v>
      </c>
      <c r="X401" s="142">
        <f t="shared" si="535"/>
        <v>0</v>
      </c>
      <c r="Y401" s="61"/>
      <c r="Z401" s="142">
        <f t="shared" si="536"/>
        <v>0</v>
      </c>
      <c r="AA401" s="142">
        <f t="shared" si="537"/>
        <v>0</v>
      </c>
      <c r="AB401" s="61"/>
      <c r="AC401" s="142">
        <f t="shared" si="538"/>
        <v>0</v>
      </c>
      <c r="AD401" s="142">
        <f t="shared" si="539"/>
        <v>0</v>
      </c>
      <c r="AE401" s="61"/>
      <c r="AF401" s="142">
        <f t="shared" si="540"/>
        <v>0</v>
      </c>
      <c r="AG401" s="142">
        <f t="shared" si="541"/>
        <v>0</v>
      </c>
      <c r="AH401" s="61"/>
      <c r="AI401" s="142">
        <f t="shared" si="542"/>
        <v>0</v>
      </c>
      <c r="AJ401" s="142">
        <f t="shared" si="543"/>
        <v>0</v>
      </c>
      <c r="AK401" s="61"/>
      <c r="AL401" s="142">
        <f t="shared" si="544"/>
        <v>0</v>
      </c>
      <c r="AM401" s="142">
        <f t="shared" si="545"/>
        <v>0</v>
      </c>
      <c r="AN401" s="61"/>
      <c r="AO401" s="142">
        <f t="shared" si="546"/>
        <v>0</v>
      </c>
      <c r="AP401" s="142">
        <f t="shared" si="547"/>
        <v>0</v>
      </c>
      <c r="AQ401" s="61"/>
      <c r="AR401" s="142">
        <f t="shared" si="548"/>
        <v>0</v>
      </c>
      <c r="AS401" s="142">
        <f t="shared" si="549"/>
        <v>0</v>
      </c>
      <c r="AT401" s="61"/>
      <c r="AU401" s="142">
        <f t="shared" si="550"/>
        <v>0</v>
      </c>
      <c r="AV401" s="142">
        <f t="shared" si="551"/>
        <v>0</v>
      </c>
      <c r="AW401" s="61"/>
      <c r="AX401" s="142">
        <f t="shared" si="552"/>
        <v>0</v>
      </c>
      <c r="AY401" s="142">
        <f t="shared" si="553"/>
        <v>0</v>
      </c>
      <c r="AZ401" s="3"/>
      <c r="BA401" s="142">
        <f t="shared" si="554"/>
        <v>0</v>
      </c>
      <c r="BB401" s="142">
        <f t="shared" si="554"/>
        <v>0</v>
      </c>
      <c r="BF401" s="111">
        <f t="shared" si="555"/>
        <v>0</v>
      </c>
      <c r="BG401" s="111">
        <f t="shared" si="514"/>
        <v>0</v>
      </c>
      <c r="BH401" s="111">
        <f t="shared" si="515"/>
        <v>0</v>
      </c>
      <c r="BI401" s="111">
        <f t="shared" si="516"/>
        <v>0</v>
      </c>
      <c r="BJ401" s="111">
        <f t="shared" si="517"/>
        <v>0</v>
      </c>
      <c r="BK401" s="111">
        <f t="shared" si="518"/>
        <v>0</v>
      </c>
      <c r="BL401" s="111">
        <f t="shared" si="519"/>
        <v>0</v>
      </c>
      <c r="BM401" s="111">
        <f t="shared" si="520"/>
        <v>0</v>
      </c>
      <c r="BN401" s="111">
        <f t="shared" si="521"/>
        <v>0</v>
      </c>
      <c r="BO401" s="111">
        <f t="shared" si="522"/>
        <v>0</v>
      </c>
      <c r="BP401" s="111">
        <f t="shared" si="523"/>
        <v>0</v>
      </c>
      <c r="BQ401" s="111">
        <f t="shared" si="524"/>
        <v>0</v>
      </c>
      <c r="CE401" s="61"/>
      <c r="CF401" s="142">
        <f t="shared" si="556"/>
        <v>0</v>
      </c>
      <c r="CG401" s="142">
        <f t="shared" si="557"/>
        <v>0</v>
      </c>
      <c r="CH401" s="61"/>
      <c r="CI401" s="142">
        <f t="shared" si="558"/>
        <v>0</v>
      </c>
      <c r="CJ401" s="142">
        <f t="shared" si="559"/>
        <v>0</v>
      </c>
      <c r="CK401" s="61"/>
      <c r="CL401" s="142">
        <f t="shared" si="560"/>
        <v>0</v>
      </c>
      <c r="CM401" s="142">
        <f t="shared" si="561"/>
        <v>0</v>
      </c>
      <c r="CN401" s="61"/>
      <c r="CO401" s="142">
        <f t="shared" si="562"/>
        <v>0</v>
      </c>
      <c r="CP401" s="142">
        <f t="shared" si="563"/>
        <v>0</v>
      </c>
      <c r="CQ401" s="61"/>
      <c r="CR401" s="142">
        <f t="shared" si="564"/>
        <v>0</v>
      </c>
      <c r="CS401" s="142">
        <f t="shared" si="565"/>
        <v>0</v>
      </c>
      <c r="CT401" s="61"/>
      <c r="CU401" s="142">
        <f t="shared" si="566"/>
        <v>0</v>
      </c>
      <c r="CV401" s="142">
        <f t="shared" si="567"/>
        <v>0</v>
      </c>
      <c r="CW401" s="61"/>
      <c r="CX401" s="142">
        <f t="shared" si="568"/>
        <v>0</v>
      </c>
      <c r="CY401" s="142">
        <f t="shared" si="569"/>
        <v>0</v>
      </c>
      <c r="CZ401" s="61"/>
      <c r="DA401" s="142">
        <f t="shared" si="570"/>
        <v>0</v>
      </c>
      <c r="DB401" s="142">
        <f t="shared" si="571"/>
        <v>0</v>
      </c>
      <c r="DC401" s="61"/>
      <c r="DD401" s="142">
        <f t="shared" si="572"/>
        <v>0</v>
      </c>
      <c r="DE401" s="142">
        <f t="shared" si="573"/>
        <v>0</v>
      </c>
      <c r="DF401">
        <f t="shared" si="598"/>
        <v>394</v>
      </c>
      <c r="DH401" s="142">
        <f t="shared" si="574"/>
        <v>0</v>
      </c>
      <c r="DI401" s="142">
        <f t="shared" si="575"/>
        <v>0</v>
      </c>
      <c r="DJ401" s="142">
        <f t="shared" si="576"/>
        <v>0</v>
      </c>
      <c r="DK401" s="142">
        <f t="shared" si="577"/>
        <v>0</v>
      </c>
      <c r="DL401" s="142">
        <f t="shared" si="578"/>
        <v>0</v>
      </c>
      <c r="DM401" s="142">
        <f t="shared" si="579"/>
        <v>0</v>
      </c>
      <c r="DN401" s="142">
        <f t="shared" si="580"/>
        <v>0</v>
      </c>
      <c r="DO401" s="142">
        <f t="shared" si="581"/>
        <v>0</v>
      </c>
      <c r="DP401" s="142">
        <f t="shared" si="582"/>
        <v>0</v>
      </c>
      <c r="DQ401" s="142">
        <f t="shared" si="583"/>
        <v>0</v>
      </c>
      <c r="DR401" s="142">
        <f t="shared" si="584"/>
        <v>0</v>
      </c>
      <c r="DS401" s="142">
        <f t="shared" si="585"/>
        <v>0</v>
      </c>
      <c r="DU401" s="142">
        <f t="shared" si="586"/>
        <v>0</v>
      </c>
      <c r="DV401" s="142">
        <f t="shared" si="587"/>
        <v>0</v>
      </c>
      <c r="DW401" s="142">
        <f t="shared" si="588"/>
        <v>0</v>
      </c>
      <c r="DX401" s="142">
        <f t="shared" si="589"/>
        <v>0</v>
      </c>
      <c r="DY401" s="142">
        <f t="shared" si="590"/>
        <v>0</v>
      </c>
      <c r="DZ401" s="142">
        <f t="shared" si="591"/>
        <v>0</v>
      </c>
      <c r="EA401" s="142">
        <f t="shared" si="592"/>
        <v>0</v>
      </c>
      <c r="EB401" s="142">
        <f t="shared" si="593"/>
        <v>0</v>
      </c>
      <c r="EC401" s="142">
        <f t="shared" si="594"/>
        <v>0</v>
      </c>
      <c r="ED401" s="142">
        <f t="shared" si="595"/>
        <v>0</v>
      </c>
      <c r="EE401" s="142">
        <f t="shared" si="596"/>
        <v>0</v>
      </c>
      <c r="EF401" s="142">
        <f t="shared" si="597"/>
        <v>0</v>
      </c>
    </row>
    <row r="402" spans="1:136">
      <c r="A402" s="137"/>
      <c r="B402" s="138"/>
      <c r="C402" s="138"/>
      <c r="D402" s="139"/>
      <c r="E402" s="139"/>
      <c r="F402" s="139"/>
      <c r="G402" s="140"/>
      <c r="H402" s="141">
        <f t="shared" si="525"/>
        <v>0</v>
      </c>
      <c r="I402" s="140"/>
      <c r="J402" s="141">
        <f t="shared" si="526"/>
        <v>0</v>
      </c>
      <c r="K402" s="140"/>
      <c r="L402" s="141">
        <f t="shared" si="527"/>
        <v>0</v>
      </c>
      <c r="M402" s="140"/>
      <c r="N402" s="141">
        <f t="shared" si="528"/>
        <v>0</v>
      </c>
      <c r="O402" s="141">
        <f t="shared" si="529"/>
        <v>0</v>
      </c>
      <c r="P402" s="61"/>
      <c r="Q402" s="142">
        <f t="shared" si="530"/>
        <v>0</v>
      </c>
      <c r="R402" s="142">
        <f t="shared" si="531"/>
        <v>0</v>
      </c>
      <c r="S402" s="61"/>
      <c r="T402" s="142">
        <f t="shared" si="532"/>
        <v>0</v>
      </c>
      <c r="U402" s="142">
        <f t="shared" si="533"/>
        <v>0</v>
      </c>
      <c r="V402" s="61"/>
      <c r="W402" s="142">
        <f t="shared" si="534"/>
        <v>0</v>
      </c>
      <c r="X402" s="142">
        <f t="shared" si="535"/>
        <v>0</v>
      </c>
      <c r="Y402" s="61"/>
      <c r="Z402" s="142">
        <f t="shared" si="536"/>
        <v>0</v>
      </c>
      <c r="AA402" s="142">
        <f t="shared" si="537"/>
        <v>0</v>
      </c>
      <c r="AB402" s="61"/>
      <c r="AC402" s="142">
        <f t="shared" si="538"/>
        <v>0</v>
      </c>
      <c r="AD402" s="142">
        <f t="shared" si="539"/>
        <v>0</v>
      </c>
      <c r="AE402" s="61"/>
      <c r="AF402" s="142">
        <f t="shared" si="540"/>
        <v>0</v>
      </c>
      <c r="AG402" s="142">
        <f t="shared" si="541"/>
        <v>0</v>
      </c>
      <c r="AH402" s="61"/>
      <c r="AI402" s="142">
        <f t="shared" si="542"/>
        <v>0</v>
      </c>
      <c r="AJ402" s="142">
        <f t="shared" si="543"/>
        <v>0</v>
      </c>
      <c r="AK402" s="61"/>
      <c r="AL402" s="142">
        <f t="shared" si="544"/>
        <v>0</v>
      </c>
      <c r="AM402" s="142">
        <f t="shared" si="545"/>
        <v>0</v>
      </c>
      <c r="AN402" s="61"/>
      <c r="AO402" s="142">
        <f t="shared" si="546"/>
        <v>0</v>
      </c>
      <c r="AP402" s="142">
        <f t="shared" si="547"/>
        <v>0</v>
      </c>
      <c r="AQ402" s="61"/>
      <c r="AR402" s="142">
        <f t="shared" si="548"/>
        <v>0</v>
      </c>
      <c r="AS402" s="142">
        <f t="shared" si="549"/>
        <v>0</v>
      </c>
      <c r="AT402" s="61"/>
      <c r="AU402" s="142">
        <f t="shared" si="550"/>
        <v>0</v>
      </c>
      <c r="AV402" s="142">
        <f t="shared" si="551"/>
        <v>0</v>
      </c>
      <c r="AW402" s="61"/>
      <c r="AX402" s="142">
        <f t="shared" si="552"/>
        <v>0</v>
      </c>
      <c r="AY402" s="142">
        <f t="shared" si="553"/>
        <v>0</v>
      </c>
      <c r="AZ402" s="3"/>
      <c r="BA402" s="142">
        <f t="shared" si="554"/>
        <v>0</v>
      </c>
      <c r="BB402" s="142">
        <f t="shared" si="554"/>
        <v>0</v>
      </c>
      <c r="BF402" s="111">
        <f t="shared" si="555"/>
        <v>0</v>
      </c>
      <c r="BG402" s="111">
        <f t="shared" si="514"/>
        <v>0</v>
      </c>
      <c r="BH402" s="111">
        <f t="shared" si="515"/>
        <v>0</v>
      </c>
      <c r="BI402" s="111">
        <f t="shared" si="516"/>
        <v>0</v>
      </c>
      <c r="BJ402" s="111">
        <f t="shared" si="517"/>
        <v>0</v>
      </c>
      <c r="BK402" s="111">
        <f t="shared" si="518"/>
        <v>0</v>
      </c>
      <c r="BL402" s="111">
        <f t="shared" si="519"/>
        <v>0</v>
      </c>
      <c r="BM402" s="111">
        <f t="shared" si="520"/>
        <v>0</v>
      </c>
      <c r="BN402" s="111">
        <f t="shared" si="521"/>
        <v>0</v>
      </c>
      <c r="BO402" s="111">
        <f t="shared" si="522"/>
        <v>0</v>
      </c>
      <c r="BP402" s="111">
        <f t="shared" si="523"/>
        <v>0</v>
      </c>
      <c r="BQ402" s="111">
        <f t="shared" si="524"/>
        <v>0</v>
      </c>
      <c r="CE402" s="61"/>
      <c r="CF402" s="142">
        <f t="shared" si="556"/>
        <v>0</v>
      </c>
      <c r="CG402" s="142">
        <f t="shared" si="557"/>
        <v>0</v>
      </c>
      <c r="CH402" s="61"/>
      <c r="CI402" s="142">
        <f t="shared" si="558"/>
        <v>0</v>
      </c>
      <c r="CJ402" s="142">
        <f t="shared" si="559"/>
        <v>0</v>
      </c>
      <c r="CK402" s="61"/>
      <c r="CL402" s="142">
        <f t="shared" si="560"/>
        <v>0</v>
      </c>
      <c r="CM402" s="142">
        <f t="shared" si="561"/>
        <v>0</v>
      </c>
      <c r="CN402" s="61"/>
      <c r="CO402" s="142">
        <f t="shared" si="562"/>
        <v>0</v>
      </c>
      <c r="CP402" s="142">
        <f t="shared" si="563"/>
        <v>0</v>
      </c>
      <c r="CQ402" s="61"/>
      <c r="CR402" s="142">
        <f t="shared" si="564"/>
        <v>0</v>
      </c>
      <c r="CS402" s="142">
        <f t="shared" si="565"/>
        <v>0</v>
      </c>
      <c r="CT402" s="61"/>
      <c r="CU402" s="142">
        <f t="shared" si="566"/>
        <v>0</v>
      </c>
      <c r="CV402" s="142">
        <f t="shared" si="567"/>
        <v>0</v>
      </c>
      <c r="CW402" s="61"/>
      <c r="CX402" s="142">
        <f t="shared" si="568"/>
        <v>0</v>
      </c>
      <c r="CY402" s="142">
        <f t="shared" si="569"/>
        <v>0</v>
      </c>
      <c r="CZ402" s="61"/>
      <c r="DA402" s="142">
        <f t="shared" si="570"/>
        <v>0</v>
      </c>
      <c r="DB402" s="142">
        <f t="shared" si="571"/>
        <v>0</v>
      </c>
      <c r="DC402" s="61"/>
      <c r="DD402" s="142">
        <f t="shared" si="572"/>
        <v>0</v>
      </c>
      <c r="DE402" s="142">
        <f t="shared" si="573"/>
        <v>0</v>
      </c>
      <c r="DF402">
        <f t="shared" si="598"/>
        <v>395</v>
      </c>
      <c r="DH402" s="142">
        <f t="shared" si="574"/>
        <v>0</v>
      </c>
      <c r="DI402" s="142">
        <f t="shared" si="575"/>
        <v>0</v>
      </c>
      <c r="DJ402" s="142">
        <f t="shared" si="576"/>
        <v>0</v>
      </c>
      <c r="DK402" s="142">
        <f t="shared" si="577"/>
        <v>0</v>
      </c>
      <c r="DL402" s="142">
        <f t="shared" si="578"/>
        <v>0</v>
      </c>
      <c r="DM402" s="142">
        <f t="shared" si="579"/>
        <v>0</v>
      </c>
      <c r="DN402" s="142">
        <f t="shared" si="580"/>
        <v>0</v>
      </c>
      <c r="DO402" s="142">
        <f t="shared" si="581"/>
        <v>0</v>
      </c>
      <c r="DP402" s="142">
        <f t="shared" si="582"/>
        <v>0</v>
      </c>
      <c r="DQ402" s="142">
        <f t="shared" si="583"/>
        <v>0</v>
      </c>
      <c r="DR402" s="142">
        <f t="shared" si="584"/>
        <v>0</v>
      </c>
      <c r="DS402" s="142">
        <f t="shared" si="585"/>
        <v>0</v>
      </c>
      <c r="DU402" s="142">
        <f t="shared" si="586"/>
        <v>0</v>
      </c>
      <c r="DV402" s="142">
        <f t="shared" si="587"/>
        <v>0</v>
      </c>
      <c r="DW402" s="142">
        <f t="shared" si="588"/>
        <v>0</v>
      </c>
      <c r="DX402" s="142">
        <f t="shared" si="589"/>
        <v>0</v>
      </c>
      <c r="DY402" s="142">
        <f t="shared" si="590"/>
        <v>0</v>
      </c>
      <c r="DZ402" s="142">
        <f t="shared" si="591"/>
        <v>0</v>
      </c>
      <c r="EA402" s="142">
        <f t="shared" si="592"/>
        <v>0</v>
      </c>
      <c r="EB402" s="142">
        <f t="shared" si="593"/>
        <v>0</v>
      </c>
      <c r="EC402" s="142">
        <f t="shared" si="594"/>
        <v>0</v>
      </c>
      <c r="ED402" s="142">
        <f t="shared" si="595"/>
        <v>0</v>
      </c>
      <c r="EE402" s="142">
        <f t="shared" si="596"/>
        <v>0</v>
      </c>
      <c r="EF402" s="142">
        <f t="shared" si="597"/>
        <v>0</v>
      </c>
    </row>
    <row r="403" spans="1:136">
      <c r="A403" s="137"/>
      <c r="B403" s="138"/>
      <c r="C403" s="138"/>
      <c r="D403" s="139"/>
      <c r="E403" s="139"/>
      <c r="F403" s="139"/>
      <c r="G403" s="140"/>
      <c r="H403" s="141">
        <f t="shared" si="525"/>
        <v>0</v>
      </c>
      <c r="I403" s="140"/>
      <c r="J403" s="141">
        <f t="shared" si="526"/>
        <v>0</v>
      </c>
      <c r="K403" s="140"/>
      <c r="L403" s="141">
        <f t="shared" si="527"/>
        <v>0</v>
      </c>
      <c r="M403" s="140"/>
      <c r="N403" s="141">
        <f t="shared" si="528"/>
        <v>0</v>
      </c>
      <c r="O403" s="141">
        <f t="shared" si="529"/>
        <v>0</v>
      </c>
      <c r="P403" s="61"/>
      <c r="Q403" s="142">
        <f t="shared" si="530"/>
        <v>0</v>
      </c>
      <c r="R403" s="142">
        <f t="shared" si="531"/>
        <v>0</v>
      </c>
      <c r="S403" s="61"/>
      <c r="T403" s="142">
        <f t="shared" si="532"/>
        <v>0</v>
      </c>
      <c r="U403" s="142">
        <f t="shared" si="533"/>
        <v>0</v>
      </c>
      <c r="V403" s="61"/>
      <c r="W403" s="142">
        <f t="shared" si="534"/>
        <v>0</v>
      </c>
      <c r="X403" s="142">
        <f t="shared" si="535"/>
        <v>0</v>
      </c>
      <c r="Y403" s="61"/>
      <c r="Z403" s="142">
        <f t="shared" si="536"/>
        <v>0</v>
      </c>
      <c r="AA403" s="142">
        <f t="shared" si="537"/>
        <v>0</v>
      </c>
      <c r="AB403" s="61"/>
      <c r="AC403" s="142">
        <f t="shared" si="538"/>
        <v>0</v>
      </c>
      <c r="AD403" s="142">
        <f t="shared" si="539"/>
        <v>0</v>
      </c>
      <c r="AE403" s="61"/>
      <c r="AF403" s="142">
        <f t="shared" si="540"/>
        <v>0</v>
      </c>
      <c r="AG403" s="142">
        <f t="shared" si="541"/>
        <v>0</v>
      </c>
      <c r="AH403" s="61"/>
      <c r="AI403" s="142">
        <f t="shared" si="542"/>
        <v>0</v>
      </c>
      <c r="AJ403" s="142">
        <f t="shared" si="543"/>
        <v>0</v>
      </c>
      <c r="AK403" s="61"/>
      <c r="AL403" s="142">
        <f t="shared" si="544"/>
        <v>0</v>
      </c>
      <c r="AM403" s="142">
        <f t="shared" si="545"/>
        <v>0</v>
      </c>
      <c r="AN403" s="61"/>
      <c r="AO403" s="142">
        <f t="shared" si="546"/>
        <v>0</v>
      </c>
      <c r="AP403" s="142">
        <f t="shared" si="547"/>
        <v>0</v>
      </c>
      <c r="AQ403" s="61"/>
      <c r="AR403" s="142">
        <f t="shared" si="548"/>
        <v>0</v>
      </c>
      <c r="AS403" s="142">
        <f t="shared" si="549"/>
        <v>0</v>
      </c>
      <c r="AT403" s="61"/>
      <c r="AU403" s="142">
        <f t="shared" si="550"/>
        <v>0</v>
      </c>
      <c r="AV403" s="142">
        <f t="shared" si="551"/>
        <v>0</v>
      </c>
      <c r="AW403" s="61"/>
      <c r="AX403" s="142">
        <f t="shared" si="552"/>
        <v>0</v>
      </c>
      <c r="AY403" s="142">
        <f t="shared" si="553"/>
        <v>0</v>
      </c>
      <c r="AZ403" s="3"/>
      <c r="BA403" s="142">
        <f t="shared" si="554"/>
        <v>0</v>
      </c>
      <c r="BB403" s="142">
        <f t="shared" si="554"/>
        <v>0</v>
      </c>
      <c r="BF403" s="111">
        <f t="shared" si="555"/>
        <v>0</v>
      </c>
      <c r="BG403" s="111">
        <f t="shared" si="514"/>
        <v>0</v>
      </c>
      <c r="BH403" s="111">
        <f t="shared" si="515"/>
        <v>0</v>
      </c>
      <c r="BI403" s="111">
        <f t="shared" si="516"/>
        <v>0</v>
      </c>
      <c r="BJ403" s="111">
        <f t="shared" si="517"/>
        <v>0</v>
      </c>
      <c r="BK403" s="111">
        <f t="shared" si="518"/>
        <v>0</v>
      </c>
      <c r="BL403" s="111">
        <f t="shared" si="519"/>
        <v>0</v>
      </c>
      <c r="BM403" s="111">
        <f t="shared" si="520"/>
        <v>0</v>
      </c>
      <c r="BN403" s="111">
        <f t="shared" si="521"/>
        <v>0</v>
      </c>
      <c r="BO403" s="111">
        <f t="shared" si="522"/>
        <v>0</v>
      </c>
      <c r="BP403" s="111">
        <f t="shared" si="523"/>
        <v>0</v>
      </c>
      <c r="BQ403" s="111">
        <f t="shared" si="524"/>
        <v>0</v>
      </c>
      <c r="CE403" s="61"/>
      <c r="CF403" s="142">
        <f t="shared" si="556"/>
        <v>0</v>
      </c>
      <c r="CG403" s="142">
        <f t="shared" si="557"/>
        <v>0</v>
      </c>
      <c r="CH403" s="61"/>
      <c r="CI403" s="142">
        <f t="shared" si="558"/>
        <v>0</v>
      </c>
      <c r="CJ403" s="142">
        <f t="shared" si="559"/>
        <v>0</v>
      </c>
      <c r="CK403" s="61"/>
      <c r="CL403" s="142">
        <f t="shared" si="560"/>
        <v>0</v>
      </c>
      <c r="CM403" s="142">
        <f t="shared" si="561"/>
        <v>0</v>
      </c>
      <c r="CN403" s="61"/>
      <c r="CO403" s="142">
        <f t="shared" si="562"/>
        <v>0</v>
      </c>
      <c r="CP403" s="142">
        <f t="shared" si="563"/>
        <v>0</v>
      </c>
      <c r="CQ403" s="61"/>
      <c r="CR403" s="142">
        <f t="shared" si="564"/>
        <v>0</v>
      </c>
      <c r="CS403" s="142">
        <f t="shared" si="565"/>
        <v>0</v>
      </c>
      <c r="CT403" s="61"/>
      <c r="CU403" s="142">
        <f t="shared" si="566"/>
        <v>0</v>
      </c>
      <c r="CV403" s="142">
        <f t="shared" si="567"/>
        <v>0</v>
      </c>
      <c r="CW403" s="61"/>
      <c r="CX403" s="142">
        <f t="shared" si="568"/>
        <v>0</v>
      </c>
      <c r="CY403" s="142">
        <f t="shared" si="569"/>
        <v>0</v>
      </c>
      <c r="CZ403" s="61"/>
      <c r="DA403" s="142">
        <f t="shared" si="570"/>
        <v>0</v>
      </c>
      <c r="DB403" s="142">
        <f t="shared" si="571"/>
        <v>0</v>
      </c>
      <c r="DC403" s="61"/>
      <c r="DD403" s="142">
        <f t="shared" si="572"/>
        <v>0</v>
      </c>
      <c r="DE403" s="142">
        <f t="shared" si="573"/>
        <v>0</v>
      </c>
      <c r="DF403">
        <f t="shared" si="598"/>
        <v>396</v>
      </c>
      <c r="DH403" s="142">
        <f t="shared" si="574"/>
        <v>0</v>
      </c>
      <c r="DI403" s="142">
        <f t="shared" si="575"/>
        <v>0</v>
      </c>
      <c r="DJ403" s="142">
        <f t="shared" si="576"/>
        <v>0</v>
      </c>
      <c r="DK403" s="142">
        <f t="shared" si="577"/>
        <v>0</v>
      </c>
      <c r="DL403" s="142">
        <f t="shared" si="578"/>
        <v>0</v>
      </c>
      <c r="DM403" s="142">
        <f t="shared" si="579"/>
        <v>0</v>
      </c>
      <c r="DN403" s="142">
        <f t="shared" si="580"/>
        <v>0</v>
      </c>
      <c r="DO403" s="142">
        <f t="shared" si="581"/>
        <v>0</v>
      </c>
      <c r="DP403" s="142">
        <f t="shared" si="582"/>
        <v>0</v>
      </c>
      <c r="DQ403" s="142">
        <f t="shared" si="583"/>
        <v>0</v>
      </c>
      <c r="DR403" s="142">
        <f t="shared" si="584"/>
        <v>0</v>
      </c>
      <c r="DS403" s="142">
        <f t="shared" si="585"/>
        <v>0</v>
      </c>
      <c r="DU403" s="142">
        <f t="shared" si="586"/>
        <v>0</v>
      </c>
      <c r="DV403" s="142">
        <f t="shared" si="587"/>
        <v>0</v>
      </c>
      <c r="DW403" s="142">
        <f t="shared" si="588"/>
        <v>0</v>
      </c>
      <c r="DX403" s="142">
        <f t="shared" si="589"/>
        <v>0</v>
      </c>
      <c r="DY403" s="142">
        <f t="shared" si="590"/>
        <v>0</v>
      </c>
      <c r="DZ403" s="142">
        <f t="shared" si="591"/>
        <v>0</v>
      </c>
      <c r="EA403" s="142">
        <f t="shared" si="592"/>
        <v>0</v>
      </c>
      <c r="EB403" s="142">
        <f t="shared" si="593"/>
        <v>0</v>
      </c>
      <c r="EC403" s="142">
        <f t="shared" si="594"/>
        <v>0</v>
      </c>
      <c r="ED403" s="142">
        <f t="shared" si="595"/>
        <v>0</v>
      </c>
      <c r="EE403" s="142">
        <f t="shared" si="596"/>
        <v>0</v>
      </c>
      <c r="EF403" s="142">
        <f t="shared" si="597"/>
        <v>0</v>
      </c>
    </row>
    <row r="404" spans="1:136">
      <c r="A404" s="137"/>
      <c r="B404" s="138"/>
      <c r="C404" s="138"/>
      <c r="D404" s="139"/>
      <c r="E404" s="139"/>
      <c r="F404" s="139"/>
      <c r="G404" s="140"/>
      <c r="H404" s="141">
        <f t="shared" si="525"/>
        <v>0</v>
      </c>
      <c r="I404" s="140"/>
      <c r="J404" s="141">
        <f t="shared" si="526"/>
        <v>0</v>
      </c>
      <c r="K404" s="140"/>
      <c r="L404" s="141">
        <f t="shared" si="527"/>
        <v>0</v>
      </c>
      <c r="M404" s="140"/>
      <c r="N404" s="141">
        <f t="shared" si="528"/>
        <v>0</v>
      </c>
      <c r="O404" s="141">
        <f t="shared" si="529"/>
        <v>0</v>
      </c>
      <c r="P404" s="61"/>
      <c r="Q404" s="142">
        <f t="shared" si="530"/>
        <v>0</v>
      </c>
      <c r="R404" s="142">
        <f t="shared" si="531"/>
        <v>0</v>
      </c>
      <c r="S404" s="61"/>
      <c r="T404" s="142">
        <f t="shared" si="532"/>
        <v>0</v>
      </c>
      <c r="U404" s="142">
        <f t="shared" si="533"/>
        <v>0</v>
      </c>
      <c r="V404" s="61"/>
      <c r="W404" s="142">
        <f t="shared" si="534"/>
        <v>0</v>
      </c>
      <c r="X404" s="142">
        <f t="shared" si="535"/>
        <v>0</v>
      </c>
      <c r="Y404" s="61"/>
      <c r="Z404" s="142">
        <f t="shared" si="536"/>
        <v>0</v>
      </c>
      <c r="AA404" s="142">
        <f t="shared" si="537"/>
        <v>0</v>
      </c>
      <c r="AB404" s="61"/>
      <c r="AC404" s="142">
        <f t="shared" si="538"/>
        <v>0</v>
      </c>
      <c r="AD404" s="142">
        <f t="shared" si="539"/>
        <v>0</v>
      </c>
      <c r="AE404" s="61"/>
      <c r="AF404" s="142">
        <f t="shared" si="540"/>
        <v>0</v>
      </c>
      <c r="AG404" s="142">
        <f t="shared" si="541"/>
        <v>0</v>
      </c>
      <c r="AH404" s="61"/>
      <c r="AI404" s="142">
        <f t="shared" si="542"/>
        <v>0</v>
      </c>
      <c r="AJ404" s="142">
        <f t="shared" si="543"/>
        <v>0</v>
      </c>
      <c r="AK404" s="61"/>
      <c r="AL404" s="142">
        <f t="shared" si="544"/>
        <v>0</v>
      </c>
      <c r="AM404" s="142">
        <f t="shared" si="545"/>
        <v>0</v>
      </c>
      <c r="AN404" s="61"/>
      <c r="AO404" s="142">
        <f t="shared" si="546"/>
        <v>0</v>
      </c>
      <c r="AP404" s="142">
        <f t="shared" si="547"/>
        <v>0</v>
      </c>
      <c r="AQ404" s="61"/>
      <c r="AR404" s="142">
        <f t="shared" si="548"/>
        <v>0</v>
      </c>
      <c r="AS404" s="142">
        <f t="shared" si="549"/>
        <v>0</v>
      </c>
      <c r="AT404" s="61"/>
      <c r="AU404" s="142">
        <f t="shared" si="550"/>
        <v>0</v>
      </c>
      <c r="AV404" s="142">
        <f t="shared" si="551"/>
        <v>0</v>
      </c>
      <c r="AW404" s="61"/>
      <c r="AX404" s="142">
        <f t="shared" si="552"/>
        <v>0</v>
      </c>
      <c r="AY404" s="142">
        <f t="shared" si="553"/>
        <v>0</v>
      </c>
      <c r="AZ404" s="3"/>
      <c r="BA404" s="142">
        <f t="shared" si="554"/>
        <v>0</v>
      </c>
      <c r="BB404" s="142">
        <f t="shared" si="554"/>
        <v>0</v>
      </c>
      <c r="BF404" s="111">
        <f t="shared" si="555"/>
        <v>0</v>
      </c>
      <c r="BG404" s="111">
        <f t="shared" si="514"/>
        <v>0</v>
      </c>
      <c r="BH404" s="111">
        <f t="shared" si="515"/>
        <v>0</v>
      </c>
      <c r="BI404" s="111">
        <f t="shared" si="516"/>
        <v>0</v>
      </c>
      <c r="BJ404" s="111">
        <f t="shared" si="517"/>
        <v>0</v>
      </c>
      <c r="BK404" s="111">
        <f t="shared" si="518"/>
        <v>0</v>
      </c>
      <c r="BL404" s="111">
        <f t="shared" si="519"/>
        <v>0</v>
      </c>
      <c r="BM404" s="111">
        <f t="shared" si="520"/>
        <v>0</v>
      </c>
      <c r="BN404" s="111">
        <f t="shared" si="521"/>
        <v>0</v>
      </c>
      <c r="BO404" s="111">
        <f t="shared" si="522"/>
        <v>0</v>
      </c>
      <c r="BP404" s="111">
        <f t="shared" si="523"/>
        <v>0</v>
      </c>
      <c r="BQ404" s="111">
        <f t="shared" si="524"/>
        <v>0</v>
      </c>
      <c r="CE404" s="61"/>
      <c r="CF404" s="142">
        <f t="shared" si="556"/>
        <v>0</v>
      </c>
      <c r="CG404" s="142">
        <f t="shared" si="557"/>
        <v>0</v>
      </c>
      <c r="CH404" s="61"/>
      <c r="CI404" s="142">
        <f t="shared" si="558"/>
        <v>0</v>
      </c>
      <c r="CJ404" s="142">
        <f t="shared" si="559"/>
        <v>0</v>
      </c>
      <c r="CK404" s="61"/>
      <c r="CL404" s="142">
        <f t="shared" si="560"/>
        <v>0</v>
      </c>
      <c r="CM404" s="142">
        <f t="shared" si="561"/>
        <v>0</v>
      </c>
      <c r="CN404" s="61"/>
      <c r="CO404" s="142">
        <f t="shared" si="562"/>
        <v>0</v>
      </c>
      <c r="CP404" s="142">
        <f t="shared" si="563"/>
        <v>0</v>
      </c>
      <c r="CQ404" s="61"/>
      <c r="CR404" s="142">
        <f t="shared" si="564"/>
        <v>0</v>
      </c>
      <c r="CS404" s="142">
        <f t="shared" si="565"/>
        <v>0</v>
      </c>
      <c r="CT404" s="61"/>
      <c r="CU404" s="142">
        <f t="shared" si="566"/>
        <v>0</v>
      </c>
      <c r="CV404" s="142">
        <f t="shared" si="567"/>
        <v>0</v>
      </c>
      <c r="CW404" s="61"/>
      <c r="CX404" s="142">
        <f t="shared" si="568"/>
        <v>0</v>
      </c>
      <c r="CY404" s="142">
        <f t="shared" si="569"/>
        <v>0</v>
      </c>
      <c r="CZ404" s="61"/>
      <c r="DA404" s="142">
        <f t="shared" si="570"/>
        <v>0</v>
      </c>
      <c r="DB404" s="142">
        <f t="shared" si="571"/>
        <v>0</v>
      </c>
      <c r="DC404" s="61"/>
      <c r="DD404" s="142">
        <f t="shared" si="572"/>
        <v>0</v>
      </c>
      <c r="DE404" s="142">
        <f t="shared" si="573"/>
        <v>0</v>
      </c>
      <c r="DF404">
        <f t="shared" si="598"/>
        <v>397</v>
      </c>
      <c r="DH404" s="142">
        <f t="shared" si="574"/>
        <v>0</v>
      </c>
      <c r="DI404" s="142">
        <f t="shared" si="575"/>
        <v>0</v>
      </c>
      <c r="DJ404" s="142">
        <f t="shared" si="576"/>
        <v>0</v>
      </c>
      <c r="DK404" s="142">
        <f t="shared" si="577"/>
        <v>0</v>
      </c>
      <c r="DL404" s="142">
        <f t="shared" si="578"/>
        <v>0</v>
      </c>
      <c r="DM404" s="142">
        <f t="shared" si="579"/>
        <v>0</v>
      </c>
      <c r="DN404" s="142">
        <f t="shared" si="580"/>
        <v>0</v>
      </c>
      <c r="DO404" s="142">
        <f t="shared" si="581"/>
        <v>0</v>
      </c>
      <c r="DP404" s="142">
        <f t="shared" si="582"/>
        <v>0</v>
      </c>
      <c r="DQ404" s="142">
        <f t="shared" si="583"/>
        <v>0</v>
      </c>
      <c r="DR404" s="142">
        <f t="shared" si="584"/>
        <v>0</v>
      </c>
      <c r="DS404" s="142">
        <f t="shared" si="585"/>
        <v>0</v>
      </c>
      <c r="DU404" s="142">
        <f t="shared" si="586"/>
        <v>0</v>
      </c>
      <c r="DV404" s="142">
        <f t="shared" si="587"/>
        <v>0</v>
      </c>
      <c r="DW404" s="142">
        <f t="shared" si="588"/>
        <v>0</v>
      </c>
      <c r="DX404" s="142">
        <f t="shared" si="589"/>
        <v>0</v>
      </c>
      <c r="DY404" s="142">
        <f t="shared" si="590"/>
        <v>0</v>
      </c>
      <c r="DZ404" s="142">
        <f t="shared" si="591"/>
        <v>0</v>
      </c>
      <c r="EA404" s="142">
        <f t="shared" si="592"/>
        <v>0</v>
      </c>
      <c r="EB404" s="142">
        <f t="shared" si="593"/>
        <v>0</v>
      </c>
      <c r="EC404" s="142">
        <f t="shared" si="594"/>
        <v>0</v>
      </c>
      <c r="ED404" s="142">
        <f t="shared" si="595"/>
        <v>0</v>
      </c>
      <c r="EE404" s="142">
        <f t="shared" si="596"/>
        <v>0</v>
      </c>
      <c r="EF404" s="142">
        <f t="shared" si="597"/>
        <v>0</v>
      </c>
    </row>
    <row r="405" spans="1:136">
      <c r="A405" s="137"/>
      <c r="B405" s="138"/>
      <c r="C405" s="138"/>
      <c r="D405" s="139"/>
      <c r="E405" s="139"/>
      <c r="F405" s="139"/>
      <c r="G405" s="140"/>
      <c r="H405" s="141">
        <f t="shared" si="525"/>
        <v>0</v>
      </c>
      <c r="I405" s="140"/>
      <c r="J405" s="141">
        <f t="shared" si="526"/>
        <v>0</v>
      </c>
      <c r="K405" s="140"/>
      <c r="L405" s="141">
        <f t="shared" si="527"/>
        <v>0</v>
      </c>
      <c r="M405" s="140"/>
      <c r="N405" s="141">
        <f t="shared" si="528"/>
        <v>0</v>
      </c>
      <c r="O405" s="141">
        <f t="shared" si="529"/>
        <v>0</v>
      </c>
      <c r="P405" s="61"/>
      <c r="Q405" s="142">
        <f t="shared" si="530"/>
        <v>0</v>
      </c>
      <c r="R405" s="142">
        <f t="shared" si="531"/>
        <v>0</v>
      </c>
      <c r="S405" s="61"/>
      <c r="T405" s="142">
        <f t="shared" si="532"/>
        <v>0</v>
      </c>
      <c r="U405" s="142">
        <f t="shared" si="533"/>
        <v>0</v>
      </c>
      <c r="V405" s="61"/>
      <c r="W405" s="142">
        <f t="shared" si="534"/>
        <v>0</v>
      </c>
      <c r="X405" s="142">
        <f t="shared" si="535"/>
        <v>0</v>
      </c>
      <c r="Y405" s="61"/>
      <c r="Z405" s="142">
        <f t="shared" si="536"/>
        <v>0</v>
      </c>
      <c r="AA405" s="142">
        <f t="shared" si="537"/>
        <v>0</v>
      </c>
      <c r="AB405" s="61"/>
      <c r="AC405" s="142">
        <f t="shared" si="538"/>
        <v>0</v>
      </c>
      <c r="AD405" s="142">
        <f t="shared" si="539"/>
        <v>0</v>
      </c>
      <c r="AE405" s="61"/>
      <c r="AF405" s="142">
        <f t="shared" si="540"/>
        <v>0</v>
      </c>
      <c r="AG405" s="142">
        <f t="shared" si="541"/>
        <v>0</v>
      </c>
      <c r="AH405" s="61"/>
      <c r="AI405" s="142">
        <f t="shared" si="542"/>
        <v>0</v>
      </c>
      <c r="AJ405" s="142">
        <f t="shared" si="543"/>
        <v>0</v>
      </c>
      <c r="AK405" s="61"/>
      <c r="AL405" s="142">
        <f t="shared" si="544"/>
        <v>0</v>
      </c>
      <c r="AM405" s="142">
        <f t="shared" si="545"/>
        <v>0</v>
      </c>
      <c r="AN405" s="61"/>
      <c r="AO405" s="142">
        <f t="shared" si="546"/>
        <v>0</v>
      </c>
      <c r="AP405" s="142">
        <f t="shared" si="547"/>
        <v>0</v>
      </c>
      <c r="AQ405" s="61"/>
      <c r="AR405" s="142">
        <f t="shared" si="548"/>
        <v>0</v>
      </c>
      <c r="AS405" s="142">
        <f t="shared" si="549"/>
        <v>0</v>
      </c>
      <c r="AT405" s="61"/>
      <c r="AU405" s="142">
        <f t="shared" si="550"/>
        <v>0</v>
      </c>
      <c r="AV405" s="142">
        <f t="shared" si="551"/>
        <v>0</v>
      </c>
      <c r="AW405" s="61"/>
      <c r="AX405" s="142">
        <f t="shared" si="552"/>
        <v>0</v>
      </c>
      <c r="AY405" s="142">
        <f t="shared" si="553"/>
        <v>0</v>
      </c>
      <c r="AZ405" s="3"/>
      <c r="BA405" s="142">
        <f t="shared" si="554"/>
        <v>0</v>
      </c>
      <c r="BB405" s="142">
        <f t="shared" si="554"/>
        <v>0</v>
      </c>
      <c r="BF405" s="111">
        <f t="shared" si="555"/>
        <v>0</v>
      </c>
      <c r="BG405" s="111">
        <f t="shared" si="514"/>
        <v>0</v>
      </c>
      <c r="BH405" s="111">
        <f t="shared" si="515"/>
        <v>0</v>
      </c>
      <c r="BI405" s="111">
        <f t="shared" si="516"/>
        <v>0</v>
      </c>
      <c r="BJ405" s="111">
        <f t="shared" si="517"/>
        <v>0</v>
      </c>
      <c r="BK405" s="111">
        <f t="shared" si="518"/>
        <v>0</v>
      </c>
      <c r="BL405" s="111">
        <f t="shared" si="519"/>
        <v>0</v>
      </c>
      <c r="BM405" s="111">
        <f t="shared" si="520"/>
        <v>0</v>
      </c>
      <c r="BN405" s="111">
        <f t="shared" si="521"/>
        <v>0</v>
      </c>
      <c r="BO405" s="111">
        <f t="shared" si="522"/>
        <v>0</v>
      </c>
      <c r="BP405" s="111">
        <f t="shared" si="523"/>
        <v>0</v>
      </c>
      <c r="BQ405" s="111">
        <f t="shared" si="524"/>
        <v>0</v>
      </c>
      <c r="CE405" s="61"/>
      <c r="CF405" s="142">
        <f t="shared" si="556"/>
        <v>0</v>
      </c>
      <c r="CG405" s="142">
        <f t="shared" si="557"/>
        <v>0</v>
      </c>
      <c r="CH405" s="61"/>
      <c r="CI405" s="142">
        <f t="shared" si="558"/>
        <v>0</v>
      </c>
      <c r="CJ405" s="142">
        <f t="shared" si="559"/>
        <v>0</v>
      </c>
      <c r="CK405" s="61"/>
      <c r="CL405" s="142">
        <f t="shared" si="560"/>
        <v>0</v>
      </c>
      <c r="CM405" s="142">
        <f t="shared" si="561"/>
        <v>0</v>
      </c>
      <c r="CN405" s="61"/>
      <c r="CO405" s="142">
        <f t="shared" si="562"/>
        <v>0</v>
      </c>
      <c r="CP405" s="142">
        <f t="shared" si="563"/>
        <v>0</v>
      </c>
      <c r="CQ405" s="61"/>
      <c r="CR405" s="142">
        <f t="shared" si="564"/>
        <v>0</v>
      </c>
      <c r="CS405" s="142">
        <f t="shared" si="565"/>
        <v>0</v>
      </c>
      <c r="CT405" s="61"/>
      <c r="CU405" s="142">
        <f t="shared" si="566"/>
        <v>0</v>
      </c>
      <c r="CV405" s="142">
        <f t="shared" si="567"/>
        <v>0</v>
      </c>
      <c r="CW405" s="61"/>
      <c r="CX405" s="142">
        <f t="shared" si="568"/>
        <v>0</v>
      </c>
      <c r="CY405" s="142">
        <f t="shared" si="569"/>
        <v>0</v>
      </c>
      <c r="CZ405" s="61"/>
      <c r="DA405" s="142">
        <f t="shared" si="570"/>
        <v>0</v>
      </c>
      <c r="DB405" s="142">
        <f t="shared" si="571"/>
        <v>0</v>
      </c>
      <c r="DC405" s="61"/>
      <c r="DD405" s="142">
        <f t="shared" si="572"/>
        <v>0</v>
      </c>
      <c r="DE405" s="142">
        <f t="shared" si="573"/>
        <v>0</v>
      </c>
      <c r="DF405">
        <f t="shared" si="598"/>
        <v>398</v>
      </c>
      <c r="DH405" s="142">
        <f t="shared" si="574"/>
        <v>0</v>
      </c>
      <c r="DI405" s="142">
        <f t="shared" si="575"/>
        <v>0</v>
      </c>
      <c r="DJ405" s="142">
        <f t="shared" si="576"/>
        <v>0</v>
      </c>
      <c r="DK405" s="142">
        <f t="shared" si="577"/>
        <v>0</v>
      </c>
      <c r="DL405" s="142">
        <f t="shared" si="578"/>
        <v>0</v>
      </c>
      <c r="DM405" s="142">
        <f t="shared" si="579"/>
        <v>0</v>
      </c>
      <c r="DN405" s="142">
        <f t="shared" si="580"/>
        <v>0</v>
      </c>
      <c r="DO405" s="142">
        <f t="shared" si="581"/>
        <v>0</v>
      </c>
      <c r="DP405" s="142">
        <f t="shared" si="582"/>
        <v>0</v>
      </c>
      <c r="DQ405" s="142">
        <f t="shared" si="583"/>
        <v>0</v>
      </c>
      <c r="DR405" s="142">
        <f t="shared" si="584"/>
        <v>0</v>
      </c>
      <c r="DS405" s="142">
        <f t="shared" si="585"/>
        <v>0</v>
      </c>
      <c r="DU405" s="142">
        <f t="shared" si="586"/>
        <v>0</v>
      </c>
      <c r="DV405" s="142">
        <f t="shared" si="587"/>
        <v>0</v>
      </c>
      <c r="DW405" s="142">
        <f t="shared" si="588"/>
        <v>0</v>
      </c>
      <c r="DX405" s="142">
        <f t="shared" si="589"/>
        <v>0</v>
      </c>
      <c r="DY405" s="142">
        <f t="shared" si="590"/>
        <v>0</v>
      </c>
      <c r="DZ405" s="142">
        <f t="shared" si="591"/>
        <v>0</v>
      </c>
      <c r="EA405" s="142">
        <f t="shared" si="592"/>
        <v>0</v>
      </c>
      <c r="EB405" s="142">
        <f t="shared" si="593"/>
        <v>0</v>
      </c>
      <c r="EC405" s="142">
        <f t="shared" si="594"/>
        <v>0</v>
      </c>
      <c r="ED405" s="142">
        <f t="shared" si="595"/>
        <v>0</v>
      </c>
      <c r="EE405" s="142">
        <f t="shared" si="596"/>
        <v>0</v>
      </c>
      <c r="EF405" s="142">
        <f t="shared" si="597"/>
        <v>0</v>
      </c>
    </row>
    <row r="406" spans="1:136">
      <c r="A406" s="137"/>
      <c r="B406" s="138"/>
      <c r="C406" s="138"/>
      <c r="D406" s="139"/>
      <c r="E406" s="139"/>
      <c r="F406" s="139"/>
      <c r="G406" s="140"/>
      <c r="H406" s="141">
        <f t="shared" si="525"/>
        <v>0</v>
      </c>
      <c r="I406" s="140"/>
      <c r="J406" s="141">
        <f t="shared" si="526"/>
        <v>0</v>
      </c>
      <c r="K406" s="140"/>
      <c r="L406" s="141">
        <f t="shared" si="527"/>
        <v>0</v>
      </c>
      <c r="M406" s="140"/>
      <c r="N406" s="141">
        <f t="shared" si="528"/>
        <v>0</v>
      </c>
      <c r="O406" s="141">
        <f t="shared" si="529"/>
        <v>0</v>
      </c>
      <c r="P406" s="61"/>
      <c r="Q406" s="142">
        <f t="shared" si="530"/>
        <v>0</v>
      </c>
      <c r="R406" s="142">
        <f t="shared" si="531"/>
        <v>0</v>
      </c>
      <c r="S406" s="61"/>
      <c r="T406" s="142">
        <f t="shared" si="532"/>
        <v>0</v>
      </c>
      <c r="U406" s="142">
        <f t="shared" si="533"/>
        <v>0</v>
      </c>
      <c r="V406" s="61"/>
      <c r="W406" s="142">
        <f t="shared" si="534"/>
        <v>0</v>
      </c>
      <c r="X406" s="142">
        <f t="shared" si="535"/>
        <v>0</v>
      </c>
      <c r="Y406" s="61"/>
      <c r="Z406" s="142">
        <f t="shared" si="536"/>
        <v>0</v>
      </c>
      <c r="AA406" s="142">
        <f t="shared" si="537"/>
        <v>0</v>
      </c>
      <c r="AB406" s="61"/>
      <c r="AC406" s="142">
        <f t="shared" si="538"/>
        <v>0</v>
      </c>
      <c r="AD406" s="142">
        <f t="shared" si="539"/>
        <v>0</v>
      </c>
      <c r="AE406" s="61"/>
      <c r="AF406" s="142">
        <f t="shared" si="540"/>
        <v>0</v>
      </c>
      <c r="AG406" s="142">
        <f t="shared" si="541"/>
        <v>0</v>
      </c>
      <c r="AH406" s="61"/>
      <c r="AI406" s="142">
        <f t="shared" si="542"/>
        <v>0</v>
      </c>
      <c r="AJ406" s="142">
        <f t="shared" si="543"/>
        <v>0</v>
      </c>
      <c r="AK406" s="61"/>
      <c r="AL406" s="142">
        <f t="shared" si="544"/>
        <v>0</v>
      </c>
      <c r="AM406" s="142">
        <f t="shared" si="545"/>
        <v>0</v>
      </c>
      <c r="AN406" s="61"/>
      <c r="AO406" s="142">
        <f t="shared" si="546"/>
        <v>0</v>
      </c>
      <c r="AP406" s="142">
        <f t="shared" si="547"/>
        <v>0</v>
      </c>
      <c r="AQ406" s="61"/>
      <c r="AR406" s="142">
        <f t="shared" si="548"/>
        <v>0</v>
      </c>
      <c r="AS406" s="142">
        <f t="shared" si="549"/>
        <v>0</v>
      </c>
      <c r="AT406" s="61"/>
      <c r="AU406" s="142">
        <f t="shared" si="550"/>
        <v>0</v>
      </c>
      <c r="AV406" s="142">
        <f t="shared" si="551"/>
        <v>0</v>
      </c>
      <c r="AW406" s="61"/>
      <c r="AX406" s="142">
        <f t="shared" si="552"/>
        <v>0</v>
      </c>
      <c r="AY406" s="142">
        <f t="shared" si="553"/>
        <v>0</v>
      </c>
      <c r="AZ406" s="3"/>
      <c r="BA406" s="142">
        <f t="shared" si="554"/>
        <v>0</v>
      </c>
      <c r="BB406" s="142">
        <f t="shared" si="554"/>
        <v>0</v>
      </c>
      <c r="BF406" s="111">
        <f t="shared" si="555"/>
        <v>0</v>
      </c>
      <c r="BG406" s="111">
        <f t="shared" si="514"/>
        <v>0</v>
      </c>
      <c r="BH406" s="111">
        <f t="shared" si="515"/>
        <v>0</v>
      </c>
      <c r="BI406" s="111">
        <f t="shared" si="516"/>
        <v>0</v>
      </c>
      <c r="BJ406" s="111">
        <f t="shared" si="517"/>
        <v>0</v>
      </c>
      <c r="BK406" s="111">
        <f t="shared" si="518"/>
        <v>0</v>
      </c>
      <c r="BL406" s="111">
        <f t="shared" si="519"/>
        <v>0</v>
      </c>
      <c r="BM406" s="111">
        <f t="shared" si="520"/>
        <v>0</v>
      </c>
      <c r="BN406" s="111">
        <f t="shared" si="521"/>
        <v>0</v>
      </c>
      <c r="BO406" s="111">
        <f t="shared" si="522"/>
        <v>0</v>
      </c>
      <c r="BP406" s="111">
        <f t="shared" si="523"/>
        <v>0</v>
      </c>
      <c r="BQ406" s="111">
        <f t="shared" si="524"/>
        <v>0</v>
      </c>
      <c r="CE406" s="61"/>
      <c r="CF406" s="142">
        <f t="shared" si="556"/>
        <v>0</v>
      </c>
      <c r="CG406" s="142">
        <f t="shared" si="557"/>
        <v>0</v>
      </c>
      <c r="CH406" s="61"/>
      <c r="CI406" s="142">
        <f t="shared" si="558"/>
        <v>0</v>
      </c>
      <c r="CJ406" s="142">
        <f t="shared" si="559"/>
        <v>0</v>
      </c>
      <c r="CK406" s="61"/>
      <c r="CL406" s="142">
        <f t="shared" si="560"/>
        <v>0</v>
      </c>
      <c r="CM406" s="142">
        <f t="shared" si="561"/>
        <v>0</v>
      </c>
      <c r="CN406" s="61"/>
      <c r="CO406" s="142">
        <f t="shared" si="562"/>
        <v>0</v>
      </c>
      <c r="CP406" s="142">
        <f t="shared" si="563"/>
        <v>0</v>
      </c>
      <c r="CQ406" s="61"/>
      <c r="CR406" s="142">
        <f t="shared" si="564"/>
        <v>0</v>
      </c>
      <c r="CS406" s="142">
        <f t="shared" si="565"/>
        <v>0</v>
      </c>
      <c r="CT406" s="61"/>
      <c r="CU406" s="142">
        <f t="shared" si="566"/>
        <v>0</v>
      </c>
      <c r="CV406" s="142">
        <f t="shared" si="567"/>
        <v>0</v>
      </c>
      <c r="CW406" s="61"/>
      <c r="CX406" s="142">
        <f t="shared" si="568"/>
        <v>0</v>
      </c>
      <c r="CY406" s="142">
        <f t="shared" si="569"/>
        <v>0</v>
      </c>
      <c r="CZ406" s="61"/>
      <c r="DA406" s="142">
        <f t="shared" si="570"/>
        <v>0</v>
      </c>
      <c r="DB406" s="142">
        <f t="shared" si="571"/>
        <v>0</v>
      </c>
      <c r="DC406" s="61"/>
      <c r="DD406" s="142">
        <f t="shared" si="572"/>
        <v>0</v>
      </c>
      <c r="DE406" s="142">
        <f t="shared" si="573"/>
        <v>0</v>
      </c>
      <c r="DF406">
        <f t="shared" si="598"/>
        <v>399</v>
      </c>
      <c r="DH406" s="142">
        <f t="shared" si="574"/>
        <v>0</v>
      </c>
      <c r="DI406" s="142">
        <f t="shared" si="575"/>
        <v>0</v>
      </c>
      <c r="DJ406" s="142">
        <f t="shared" si="576"/>
        <v>0</v>
      </c>
      <c r="DK406" s="142">
        <f t="shared" si="577"/>
        <v>0</v>
      </c>
      <c r="DL406" s="142">
        <f t="shared" si="578"/>
        <v>0</v>
      </c>
      <c r="DM406" s="142">
        <f t="shared" si="579"/>
        <v>0</v>
      </c>
      <c r="DN406" s="142">
        <f t="shared" si="580"/>
        <v>0</v>
      </c>
      <c r="DO406" s="142">
        <f t="shared" si="581"/>
        <v>0</v>
      </c>
      <c r="DP406" s="142">
        <f t="shared" si="582"/>
        <v>0</v>
      </c>
      <c r="DQ406" s="142">
        <f t="shared" si="583"/>
        <v>0</v>
      </c>
      <c r="DR406" s="142">
        <f t="shared" si="584"/>
        <v>0</v>
      </c>
      <c r="DS406" s="142">
        <f t="shared" si="585"/>
        <v>0</v>
      </c>
      <c r="DU406" s="142">
        <f t="shared" si="586"/>
        <v>0</v>
      </c>
      <c r="DV406" s="142">
        <f t="shared" si="587"/>
        <v>0</v>
      </c>
      <c r="DW406" s="142">
        <f t="shared" si="588"/>
        <v>0</v>
      </c>
      <c r="DX406" s="142">
        <f t="shared" si="589"/>
        <v>0</v>
      </c>
      <c r="DY406" s="142">
        <f t="shared" si="590"/>
        <v>0</v>
      </c>
      <c r="DZ406" s="142">
        <f t="shared" si="591"/>
        <v>0</v>
      </c>
      <c r="EA406" s="142">
        <f t="shared" si="592"/>
        <v>0</v>
      </c>
      <c r="EB406" s="142">
        <f t="shared" si="593"/>
        <v>0</v>
      </c>
      <c r="EC406" s="142">
        <f t="shared" si="594"/>
        <v>0</v>
      </c>
      <c r="ED406" s="142">
        <f t="shared" si="595"/>
        <v>0</v>
      </c>
      <c r="EE406" s="142">
        <f t="shared" si="596"/>
        <v>0</v>
      </c>
      <c r="EF406" s="142">
        <f t="shared" si="597"/>
        <v>0</v>
      </c>
    </row>
    <row r="407" spans="1:136">
      <c r="A407" s="137"/>
      <c r="B407" s="138"/>
      <c r="C407" s="138"/>
      <c r="D407" s="139"/>
      <c r="E407" s="139"/>
      <c r="F407" s="139"/>
      <c r="G407" s="140"/>
      <c r="H407" s="141">
        <f t="shared" si="525"/>
        <v>0</v>
      </c>
      <c r="I407" s="140"/>
      <c r="J407" s="141">
        <f t="shared" si="526"/>
        <v>0</v>
      </c>
      <c r="K407" s="140"/>
      <c r="L407" s="141">
        <f t="shared" si="527"/>
        <v>0</v>
      </c>
      <c r="M407" s="140"/>
      <c r="N407" s="141">
        <f t="shared" si="528"/>
        <v>0</v>
      </c>
      <c r="O407" s="141">
        <f t="shared" si="529"/>
        <v>0</v>
      </c>
      <c r="P407" s="61"/>
      <c r="Q407" s="142">
        <f t="shared" si="530"/>
        <v>0</v>
      </c>
      <c r="R407" s="142">
        <f t="shared" si="531"/>
        <v>0</v>
      </c>
      <c r="S407" s="61"/>
      <c r="T407" s="142">
        <f t="shared" si="532"/>
        <v>0</v>
      </c>
      <c r="U407" s="142">
        <f t="shared" si="533"/>
        <v>0</v>
      </c>
      <c r="V407" s="61"/>
      <c r="W407" s="142">
        <f t="shared" si="534"/>
        <v>0</v>
      </c>
      <c r="X407" s="142">
        <f t="shared" si="535"/>
        <v>0</v>
      </c>
      <c r="Y407" s="61"/>
      <c r="Z407" s="142">
        <f t="shared" si="536"/>
        <v>0</v>
      </c>
      <c r="AA407" s="142">
        <f t="shared" si="537"/>
        <v>0</v>
      </c>
      <c r="AB407" s="61"/>
      <c r="AC407" s="142">
        <f t="shared" si="538"/>
        <v>0</v>
      </c>
      <c r="AD407" s="142">
        <f t="shared" si="539"/>
        <v>0</v>
      </c>
      <c r="AE407" s="61"/>
      <c r="AF407" s="142">
        <f t="shared" si="540"/>
        <v>0</v>
      </c>
      <c r="AG407" s="142">
        <f t="shared" si="541"/>
        <v>0</v>
      </c>
      <c r="AH407" s="61"/>
      <c r="AI407" s="142">
        <f t="shared" si="542"/>
        <v>0</v>
      </c>
      <c r="AJ407" s="142">
        <f t="shared" si="543"/>
        <v>0</v>
      </c>
      <c r="AK407" s="61"/>
      <c r="AL407" s="142">
        <f t="shared" si="544"/>
        <v>0</v>
      </c>
      <c r="AM407" s="142">
        <f t="shared" si="545"/>
        <v>0</v>
      </c>
      <c r="AN407" s="61"/>
      <c r="AO407" s="142">
        <f t="shared" si="546"/>
        <v>0</v>
      </c>
      <c r="AP407" s="142">
        <f t="shared" si="547"/>
        <v>0</v>
      </c>
      <c r="AQ407" s="61"/>
      <c r="AR407" s="142">
        <f t="shared" si="548"/>
        <v>0</v>
      </c>
      <c r="AS407" s="142">
        <f t="shared" si="549"/>
        <v>0</v>
      </c>
      <c r="AT407" s="61"/>
      <c r="AU407" s="142">
        <f t="shared" si="550"/>
        <v>0</v>
      </c>
      <c r="AV407" s="142">
        <f t="shared" si="551"/>
        <v>0</v>
      </c>
      <c r="AW407" s="61"/>
      <c r="AX407" s="142">
        <f t="shared" si="552"/>
        <v>0</v>
      </c>
      <c r="AY407" s="142">
        <f t="shared" si="553"/>
        <v>0</v>
      </c>
      <c r="AZ407" s="3"/>
      <c r="BA407" s="142">
        <f t="shared" si="554"/>
        <v>0</v>
      </c>
      <c r="BB407" s="142">
        <f t="shared" si="554"/>
        <v>0</v>
      </c>
      <c r="BF407" s="111">
        <f t="shared" si="555"/>
        <v>0</v>
      </c>
      <c r="BG407" s="111">
        <f t="shared" si="514"/>
        <v>0</v>
      </c>
      <c r="BH407" s="111">
        <f t="shared" si="515"/>
        <v>0</v>
      </c>
      <c r="BI407" s="111">
        <f t="shared" si="516"/>
        <v>0</v>
      </c>
      <c r="BJ407" s="111">
        <f t="shared" si="517"/>
        <v>0</v>
      </c>
      <c r="BK407" s="111">
        <f t="shared" si="518"/>
        <v>0</v>
      </c>
      <c r="BL407" s="111">
        <f t="shared" si="519"/>
        <v>0</v>
      </c>
      <c r="BM407" s="111">
        <f t="shared" si="520"/>
        <v>0</v>
      </c>
      <c r="BN407" s="111">
        <f t="shared" si="521"/>
        <v>0</v>
      </c>
      <c r="BO407" s="111">
        <f t="shared" si="522"/>
        <v>0</v>
      </c>
      <c r="BP407" s="111">
        <f t="shared" si="523"/>
        <v>0</v>
      </c>
      <c r="BQ407" s="111">
        <f t="shared" si="524"/>
        <v>0</v>
      </c>
      <c r="CE407" s="61"/>
      <c r="CF407" s="142">
        <f t="shared" si="556"/>
        <v>0</v>
      </c>
      <c r="CG407" s="142">
        <f t="shared" si="557"/>
        <v>0</v>
      </c>
      <c r="CH407" s="61"/>
      <c r="CI407" s="142">
        <f t="shared" si="558"/>
        <v>0</v>
      </c>
      <c r="CJ407" s="142">
        <f t="shared" si="559"/>
        <v>0</v>
      </c>
      <c r="CK407" s="61"/>
      <c r="CL407" s="142">
        <f t="shared" si="560"/>
        <v>0</v>
      </c>
      <c r="CM407" s="142">
        <f t="shared" si="561"/>
        <v>0</v>
      </c>
      <c r="CN407" s="61"/>
      <c r="CO407" s="142">
        <f t="shared" si="562"/>
        <v>0</v>
      </c>
      <c r="CP407" s="142">
        <f t="shared" si="563"/>
        <v>0</v>
      </c>
      <c r="CQ407" s="61"/>
      <c r="CR407" s="142">
        <f t="shared" si="564"/>
        <v>0</v>
      </c>
      <c r="CS407" s="142">
        <f t="shared" si="565"/>
        <v>0</v>
      </c>
      <c r="CT407" s="61"/>
      <c r="CU407" s="142">
        <f t="shared" si="566"/>
        <v>0</v>
      </c>
      <c r="CV407" s="142">
        <f t="shared" si="567"/>
        <v>0</v>
      </c>
      <c r="CW407" s="61"/>
      <c r="CX407" s="142">
        <f t="shared" si="568"/>
        <v>0</v>
      </c>
      <c r="CY407" s="142">
        <f t="shared" si="569"/>
        <v>0</v>
      </c>
      <c r="CZ407" s="61"/>
      <c r="DA407" s="142">
        <f t="shared" si="570"/>
        <v>0</v>
      </c>
      <c r="DB407" s="142">
        <f t="shared" si="571"/>
        <v>0</v>
      </c>
      <c r="DC407" s="61"/>
      <c r="DD407" s="142">
        <f t="shared" si="572"/>
        <v>0</v>
      </c>
      <c r="DE407" s="142">
        <f t="shared" si="573"/>
        <v>0</v>
      </c>
      <c r="DF407">
        <f t="shared" si="598"/>
        <v>400</v>
      </c>
      <c r="DH407" s="142">
        <f t="shared" si="574"/>
        <v>0</v>
      </c>
      <c r="DI407" s="142">
        <f t="shared" si="575"/>
        <v>0</v>
      </c>
      <c r="DJ407" s="142">
        <f t="shared" si="576"/>
        <v>0</v>
      </c>
      <c r="DK407" s="142">
        <f t="shared" si="577"/>
        <v>0</v>
      </c>
      <c r="DL407" s="142">
        <f t="shared" si="578"/>
        <v>0</v>
      </c>
      <c r="DM407" s="142">
        <f t="shared" si="579"/>
        <v>0</v>
      </c>
      <c r="DN407" s="142">
        <f t="shared" si="580"/>
        <v>0</v>
      </c>
      <c r="DO407" s="142">
        <f t="shared" si="581"/>
        <v>0</v>
      </c>
      <c r="DP407" s="142">
        <f t="shared" si="582"/>
        <v>0</v>
      </c>
      <c r="DQ407" s="142">
        <f t="shared" si="583"/>
        <v>0</v>
      </c>
      <c r="DR407" s="142">
        <f t="shared" si="584"/>
        <v>0</v>
      </c>
      <c r="DS407" s="142">
        <f t="shared" si="585"/>
        <v>0</v>
      </c>
      <c r="DU407" s="142">
        <f t="shared" si="586"/>
        <v>0</v>
      </c>
      <c r="DV407" s="142">
        <f t="shared" si="587"/>
        <v>0</v>
      </c>
      <c r="DW407" s="142">
        <f t="shared" si="588"/>
        <v>0</v>
      </c>
      <c r="DX407" s="142">
        <f t="shared" si="589"/>
        <v>0</v>
      </c>
      <c r="DY407" s="142">
        <f t="shared" si="590"/>
        <v>0</v>
      </c>
      <c r="DZ407" s="142">
        <f t="shared" si="591"/>
        <v>0</v>
      </c>
      <c r="EA407" s="142">
        <f t="shared" si="592"/>
        <v>0</v>
      </c>
      <c r="EB407" s="142">
        <f t="shared" si="593"/>
        <v>0</v>
      </c>
      <c r="EC407" s="142">
        <f t="shared" si="594"/>
        <v>0</v>
      </c>
      <c r="ED407" s="142">
        <f t="shared" si="595"/>
        <v>0</v>
      </c>
      <c r="EE407" s="142">
        <f t="shared" si="596"/>
        <v>0</v>
      </c>
      <c r="EF407" s="142">
        <f t="shared" si="597"/>
        <v>0</v>
      </c>
    </row>
    <row r="408" spans="1:136">
      <c r="A408" s="137"/>
      <c r="B408" s="138"/>
      <c r="C408" s="138"/>
      <c r="D408" s="139"/>
      <c r="E408" s="139"/>
      <c r="F408" s="139"/>
      <c r="G408" s="140"/>
      <c r="H408" s="141">
        <f t="shared" si="525"/>
        <v>0</v>
      </c>
      <c r="I408" s="140"/>
      <c r="J408" s="141">
        <f t="shared" si="526"/>
        <v>0</v>
      </c>
      <c r="K408" s="140"/>
      <c r="L408" s="141">
        <f t="shared" si="527"/>
        <v>0</v>
      </c>
      <c r="M408" s="140"/>
      <c r="N408" s="141">
        <f t="shared" si="528"/>
        <v>0</v>
      </c>
      <c r="O408" s="141">
        <f t="shared" si="529"/>
        <v>0</v>
      </c>
      <c r="P408" s="61"/>
      <c r="Q408" s="142">
        <f t="shared" si="530"/>
        <v>0</v>
      </c>
      <c r="R408" s="142">
        <f t="shared" si="531"/>
        <v>0</v>
      </c>
      <c r="S408" s="61"/>
      <c r="T408" s="142">
        <f t="shared" si="532"/>
        <v>0</v>
      </c>
      <c r="U408" s="142">
        <f t="shared" si="533"/>
        <v>0</v>
      </c>
      <c r="V408" s="61"/>
      <c r="W408" s="142">
        <f t="shared" si="534"/>
        <v>0</v>
      </c>
      <c r="X408" s="142">
        <f t="shared" si="535"/>
        <v>0</v>
      </c>
      <c r="Y408" s="61"/>
      <c r="Z408" s="142">
        <f t="shared" si="536"/>
        <v>0</v>
      </c>
      <c r="AA408" s="142">
        <f t="shared" si="537"/>
        <v>0</v>
      </c>
      <c r="AB408" s="61"/>
      <c r="AC408" s="142">
        <f t="shared" si="538"/>
        <v>0</v>
      </c>
      <c r="AD408" s="142">
        <f t="shared" si="539"/>
        <v>0</v>
      </c>
      <c r="AE408" s="61"/>
      <c r="AF408" s="142">
        <f t="shared" si="540"/>
        <v>0</v>
      </c>
      <c r="AG408" s="142">
        <f t="shared" si="541"/>
        <v>0</v>
      </c>
      <c r="AH408" s="61"/>
      <c r="AI408" s="142">
        <f t="shared" si="542"/>
        <v>0</v>
      </c>
      <c r="AJ408" s="142">
        <f t="shared" si="543"/>
        <v>0</v>
      </c>
      <c r="AK408" s="61"/>
      <c r="AL408" s="142">
        <f t="shared" si="544"/>
        <v>0</v>
      </c>
      <c r="AM408" s="142">
        <f t="shared" si="545"/>
        <v>0</v>
      </c>
      <c r="AN408" s="61"/>
      <c r="AO408" s="142">
        <f t="shared" si="546"/>
        <v>0</v>
      </c>
      <c r="AP408" s="142">
        <f t="shared" si="547"/>
        <v>0</v>
      </c>
      <c r="AQ408" s="61"/>
      <c r="AR408" s="142">
        <f t="shared" si="548"/>
        <v>0</v>
      </c>
      <c r="AS408" s="142">
        <f t="shared" si="549"/>
        <v>0</v>
      </c>
      <c r="AT408" s="61"/>
      <c r="AU408" s="142">
        <f t="shared" si="550"/>
        <v>0</v>
      </c>
      <c r="AV408" s="142">
        <f t="shared" si="551"/>
        <v>0</v>
      </c>
      <c r="AW408" s="61"/>
      <c r="AX408" s="142">
        <f t="shared" si="552"/>
        <v>0</v>
      </c>
      <c r="AY408" s="142">
        <f t="shared" si="553"/>
        <v>0</v>
      </c>
      <c r="AZ408" s="3"/>
      <c r="BA408" s="142">
        <f t="shared" si="554"/>
        <v>0</v>
      </c>
      <c r="BB408" s="142">
        <f t="shared" si="554"/>
        <v>0</v>
      </c>
      <c r="BF408" s="111">
        <f t="shared" si="555"/>
        <v>0</v>
      </c>
      <c r="BG408" s="111">
        <f t="shared" si="514"/>
        <v>0</v>
      </c>
      <c r="BH408" s="111">
        <f t="shared" si="515"/>
        <v>0</v>
      </c>
      <c r="BI408" s="111">
        <f t="shared" si="516"/>
        <v>0</v>
      </c>
      <c r="BJ408" s="111">
        <f t="shared" si="517"/>
        <v>0</v>
      </c>
      <c r="BK408" s="111">
        <f t="shared" si="518"/>
        <v>0</v>
      </c>
      <c r="BL408" s="111">
        <f t="shared" si="519"/>
        <v>0</v>
      </c>
      <c r="BM408" s="111">
        <f t="shared" si="520"/>
        <v>0</v>
      </c>
      <c r="BN408" s="111">
        <f t="shared" si="521"/>
        <v>0</v>
      </c>
      <c r="BO408" s="111">
        <f t="shared" si="522"/>
        <v>0</v>
      </c>
      <c r="BP408" s="111">
        <f t="shared" si="523"/>
        <v>0</v>
      </c>
      <c r="BQ408" s="111">
        <f t="shared" si="524"/>
        <v>0</v>
      </c>
      <c r="CE408" s="61"/>
      <c r="CF408" s="142">
        <f t="shared" si="556"/>
        <v>0</v>
      </c>
      <c r="CG408" s="142">
        <f t="shared" si="557"/>
        <v>0</v>
      </c>
      <c r="CH408" s="61"/>
      <c r="CI408" s="142">
        <f t="shared" si="558"/>
        <v>0</v>
      </c>
      <c r="CJ408" s="142">
        <f t="shared" si="559"/>
        <v>0</v>
      </c>
      <c r="CK408" s="61"/>
      <c r="CL408" s="142">
        <f t="shared" si="560"/>
        <v>0</v>
      </c>
      <c r="CM408" s="142">
        <f t="shared" si="561"/>
        <v>0</v>
      </c>
      <c r="CN408" s="61"/>
      <c r="CO408" s="142">
        <f t="shared" si="562"/>
        <v>0</v>
      </c>
      <c r="CP408" s="142">
        <f t="shared" si="563"/>
        <v>0</v>
      </c>
      <c r="CQ408" s="61"/>
      <c r="CR408" s="142">
        <f t="shared" si="564"/>
        <v>0</v>
      </c>
      <c r="CS408" s="142">
        <f t="shared" si="565"/>
        <v>0</v>
      </c>
      <c r="CT408" s="61"/>
      <c r="CU408" s="142">
        <f t="shared" si="566"/>
        <v>0</v>
      </c>
      <c r="CV408" s="142">
        <f t="shared" si="567"/>
        <v>0</v>
      </c>
      <c r="CW408" s="61"/>
      <c r="CX408" s="142">
        <f t="shared" si="568"/>
        <v>0</v>
      </c>
      <c r="CY408" s="142">
        <f t="shared" si="569"/>
        <v>0</v>
      </c>
      <c r="CZ408" s="61"/>
      <c r="DA408" s="142">
        <f t="shared" si="570"/>
        <v>0</v>
      </c>
      <c r="DB408" s="142">
        <f t="shared" si="571"/>
        <v>0</v>
      </c>
      <c r="DC408" s="61"/>
      <c r="DD408" s="142">
        <f t="shared" si="572"/>
        <v>0</v>
      </c>
      <c r="DE408" s="142">
        <f t="shared" si="573"/>
        <v>0</v>
      </c>
      <c r="DF408">
        <f t="shared" si="598"/>
        <v>401</v>
      </c>
      <c r="DH408" s="142">
        <f t="shared" si="574"/>
        <v>0</v>
      </c>
      <c r="DI408" s="142">
        <f t="shared" si="575"/>
        <v>0</v>
      </c>
      <c r="DJ408" s="142">
        <f t="shared" si="576"/>
        <v>0</v>
      </c>
      <c r="DK408" s="142">
        <f t="shared" si="577"/>
        <v>0</v>
      </c>
      <c r="DL408" s="142">
        <f t="shared" si="578"/>
        <v>0</v>
      </c>
      <c r="DM408" s="142">
        <f t="shared" si="579"/>
        <v>0</v>
      </c>
      <c r="DN408" s="142">
        <f t="shared" si="580"/>
        <v>0</v>
      </c>
      <c r="DO408" s="142">
        <f t="shared" si="581"/>
        <v>0</v>
      </c>
      <c r="DP408" s="142">
        <f t="shared" si="582"/>
        <v>0</v>
      </c>
      <c r="DQ408" s="142">
        <f t="shared" si="583"/>
        <v>0</v>
      </c>
      <c r="DR408" s="142">
        <f t="shared" si="584"/>
        <v>0</v>
      </c>
      <c r="DS408" s="142">
        <f t="shared" si="585"/>
        <v>0</v>
      </c>
      <c r="DU408" s="142">
        <f t="shared" si="586"/>
        <v>0</v>
      </c>
      <c r="DV408" s="142">
        <f t="shared" si="587"/>
        <v>0</v>
      </c>
      <c r="DW408" s="142">
        <f t="shared" si="588"/>
        <v>0</v>
      </c>
      <c r="DX408" s="142">
        <f t="shared" si="589"/>
        <v>0</v>
      </c>
      <c r="DY408" s="142">
        <f t="shared" si="590"/>
        <v>0</v>
      </c>
      <c r="DZ408" s="142">
        <f t="shared" si="591"/>
        <v>0</v>
      </c>
      <c r="EA408" s="142">
        <f t="shared" si="592"/>
        <v>0</v>
      </c>
      <c r="EB408" s="142">
        <f t="shared" si="593"/>
        <v>0</v>
      </c>
      <c r="EC408" s="142">
        <f t="shared" si="594"/>
        <v>0</v>
      </c>
      <c r="ED408" s="142">
        <f t="shared" si="595"/>
        <v>0</v>
      </c>
      <c r="EE408" s="142">
        <f t="shared" si="596"/>
        <v>0</v>
      </c>
      <c r="EF408" s="142">
        <f t="shared" si="597"/>
        <v>0</v>
      </c>
    </row>
    <row r="409" spans="1:136">
      <c r="A409" s="137"/>
      <c r="B409" s="138"/>
      <c r="C409" s="138"/>
      <c r="D409" s="139"/>
      <c r="E409" s="139"/>
      <c r="F409" s="139"/>
      <c r="G409" s="140"/>
      <c r="H409" s="141">
        <f t="shared" si="525"/>
        <v>0</v>
      </c>
      <c r="I409" s="140"/>
      <c r="J409" s="141">
        <f t="shared" si="526"/>
        <v>0</v>
      </c>
      <c r="K409" s="140"/>
      <c r="L409" s="141">
        <f t="shared" si="527"/>
        <v>0</v>
      </c>
      <c r="M409" s="140"/>
      <c r="N409" s="141">
        <f t="shared" si="528"/>
        <v>0</v>
      </c>
      <c r="O409" s="141">
        <f t="shared" si="529"/>
        <v>0</v>
      </c>
      <c r="P409" s="61"/>
      <c r="Q409" s="142">
        <f t="shared" si="530"/>
        <v>0</v>
      </c>
      <c r="R409" s="142">
        <f t="shared" si="531"/>
        <v>0</v>
      </c>
      <c r="S409" s="61"/>
      <c r="T409" s="142">
        <f t="shared" si="532"/>
        <v>0</v>
      </c>
      <c r="U409" s="142">
        <f t="shared" si="533"/>
        <v>0</v>
      </c>
      <c r="V409" s="61"/>
      <c r="W409" s="142">
        <f t="shared" si="534"/>
        <v>0</v>
      </c>
      <c r="X409" s="142">
        <f t="shared" si="535"/>
        <v>0</v>
      </c>
      <c r="Y409" s="61"/>
      <c r="Z409" s="142">
        <f t="shared" si="536"/>
        <v>0</v>
      </c>
      <c r="AA409" s="142">
        <f t="shared" si="537"/>
        <v>0</v>
      </c>
      <c r="AB409" s="61"/>
      <c r="AC409" s="142">
        <f t="shared" si="538"/>
        <v>0</v>
      </c>
      <c r="AD409" s="142">
        <f t="shared" si="539"/>
        <v>0</v>
      </c>
      <c r="AE409" s="61"/>
      <c r="AF409" s="142">
        <f t="shared" si="540"/>
        <v>0</v>
      </c>
      <c r="AG409" s="142">
        <f t="shared" si="541"/>
        <v>0</v>
      </c>
      <c r="AH409" s="61"/>
      <c r="AI409" s="142">
        <f t="shared" si="542"/>
        <v>0</v>
      </c>
      <c r="AJ409" s="142">
        <f t="shared" si="543"/>
        <v>0</v>
      </c>
      <c r="AK409" s="61"/>
      <c r="AL409" s="142">
        <f t="shared" si="544"/>
        <v>0</v>
      </c>
      <c r="AM409" s="142">
        <f t="shared" si="545"/>
        <v>0</v>
      </c>
      <c r="AN409" s="61"/>
      <c r="AO409" s="142">
        <f t="shared" si="546"/>
        <v>0</v>
      </c>
      <c r="AP409" s="142">
        <f t="shared" si="547"/>
        <v>0</v>
      </c>
      <c r="AQ409" s="61"/>
      <c r="AR409" s="142">
        <f t="shared" si="548"/>
        <v>0</v>
      </c>
      <c r="AS409" s="142">
        <f t="shared" si="549"/>
        <v>0</v>
      </c>
      <c r="AT409" s="61"/>
      <c r="AU409" s="142">
        <f t="shared" si="550"/>
        <v>0</v>
      </c>
      <c r="AV409" s="142">
        <f t="shared" si="551"/>
        <v>0</v>
      </c>
      <c r="AW409" s="61"/>
      <c r="AX409" s="142">
        <f t="shared" si="552"/>
        <v>0</v>
      </c>
      <c r="AY409" s="142">
        <f t="shared" si="553"/>
        <v>0</v>
      </c>
      <c r="AZ409" s="3"/>
      <c r="BA409" s="142">
        <f t="shared" si="554"/>
        <v>0</v>
      </c>
      <c r="BB409" s="142">
        <f t="shared" si="554"/>
        <v>0</v>
      </c>
      <c r="BF409" s="111">
        <f t="shared" si="555"/>
        <v>0</v>
      </c>
      <c r="BG409" s="111">
        <f t="shared" si="514"/>
        <v>0</v>
      </c>
      <c r="BH409" s="111">
        <f t="shared" si="515"/>
        <v>0</v>
      </c>
      <c r="BI409" s="111">
        <f t="shared" si="516"/>
        <v>0</v>
      </c>
      <c r="BJ409" s="111">
        <f t="shared" si="517"/>
        <v>0</v>
      </c>
      <c r="BK409" s="111">
        <f t="shared" si="518"/>
        <v>0</v>
      </c>
      <c r="BL409" s="111">
        <f t="shared" si="519"/>
        <v>0</v>
      </c>
      <c r="BM409" s="111">
        <f t="shared" si="520"/>
        <v>0</v>
      </c>
      <c r="BN409" s="111">
        <f t="shared" si="521"/>
        <v>0</v>
      </c>
      <c r="BO409" s="111">
        <f t="shared" si="522"/>
        <v>0</v>
      </c>
      <c r="BP409" s="111">
        <f t="shared" si="523"/>
        <v>0</v>
      </c>
      <c r="BQ409" s="111">
        <f t="shared" si="524"/>
        <v>0</v>
      </c>
      <c r="CE409" s="61"/>
      <c r="CF409" s="142">
        <f t="shared" si="556"/>
        <v>0</v>
      </c>
      <c r="CG409" s="142">
        <f t="shared" si="557"/>
        <v>0</v>
      </c>
      <c r="CH409" s="61"/>
      <c r="CI409" s="142">
        <f t="shared" si="558"/>
        <v>0</v>
      </c>
      <c r="CJ409" s="142">
        <f t="shared" si="559"/>
        <v>0</v>
      </c>
      <c r="CK409" s="61"/>
      <c r="CL409" s="142">
        <f t="shared" si="560"/>
        <v>0</v>
      </c>
      <c r="CM409" s="142">
        <f t="shared" si="561"/>
        <v>0</v>
      </c>
      <c r="CN409" s="61"/>
      <c r="CO409" s="142">
        <f t="shared" si="562"/>
        <v>0</v>
      </c>
      <c r="CP409" s="142">
        <f t="shared" si="563"/>
        <v>0</v>
      </c>
      <c r="CQ409" s="61"/>
      <c r="CR409" s="142">
        <f t="shared" si="564"/>
        <v>0</v>
      </c>
      <c r="CS409" s="142">
        <f t="shared" si="565"/>
        <v>0</v>
      </c>
      <c r="CT409" s="61"/>
      <c r="CU409" s="142">
        <f t="shared" si="566"/>
        <v>0</v>
      </c>
      <c r="CV409" s="142">
        <f t="shared" si="567"/>
        <v>0</v>
      </c>
      <c r="CW409" s="61"/>
      <c r="CX409" s="142">
        <f t="shared" si="568"/>
        <v>0</v>
      </c>
      <c r="CY409" s="142">
        <f t="shared" si="569"/>
        <v>0</v>
      </c>
      <c r="CZ409" s="61"/>
      <c r="DA409" s="142">
        <f t="shared" si="570"/>
        <v>0</v>
      </c>
      <c r="DB409" s="142">
        <f t="shared" si="571"/>
        <v>0</v>
      </c>
      <c r="DC409" s="61"/>
      <c r="DD409" s="142">
        <f t="shared" si="572"/>
        <v>0</v>
      </c>
      <c r="DE409" s="142">
        <f t="shared" si="573"/>
        <v>0</v>
      </c>
      <c r="DF409">
        <f t="shared" si="598"/>
        <v>402</v>
      </c>
      <c r="DH409" s="142">
        <f t="shared" si="574"/>
        <v>0</v>
      </c>
      <c r="DI409" s="142">
        <f t="shared" si="575"/>
        <v>0</v>
      </c>
      <c r="DJ409" s="142">
        <f t="shared" si="576"/>
        <v>0</v>
      </c>
      <c r="DK409" s="142">
        <f t="shared" si="577"/>
        <v>0</v>
      </c>
      <c r="DL409" s="142">
        <f t="shared" si="578"/>
        <v>0</v>
      </c>
      <c r="DM409" s="142">
        <f t="shared" si="579"/>
        <v>0</v>
      </c>
      <c r="DN409" s="142">
        <f t="shared" si="580"/>
        <v>0</v>
      </c>
      <c r="DO409" s="142">
        <f t="shared" si="581"/>
        <v>0</v>
      </c>
      <c r="DP409" s="142">
        <f t="shared" si="582"/>
        <v>0</v>
      </c>
      <c r="DQ409" s="142">
        <f t="shared" si="583"/>
        <v>0</v>
      </c>
      <c r="DR409" s="142">
        <f t="shared" si="584"/>
        <v>0</v>
      </c>
      <c r="DS409" s="142">
        <f t="shared" si="585"/>
        <v>0</v>
      </c>
      <c r="DU409" s="142">
        <f t="shared" si="586"/>
        <v>0</v>
      </c>
      <c r="DV409" s="142">
        <f t="shared" si="587"/>
        <v>0</v>
      </c>
      <c r="DW409" s="142">
        <f t="shared" si="588"/>
        <v>0</v>
      </c>
      <c r="DX409" s="142">
        <f t="shared" si="589"/>
        <v>0</v>
      </c>
      <c r="DY409" s="142">
        <f t="shared" si="590"/>
        <v>0</v>
      </c>
      <c r="DZ409" s="142">
        <f t="shared" si="591"/>
        <v>0</v>
      </c>
      <c r="EA409" s="142">
        <f t="shared" si="592"/>
        <v>0</v>
      </c>
      <c r="EB409" s="142">
        <f t="shared" si="593"/>
        <v>0</v>
      </c>
      <c r="EC409" s="142">
        <f t="shared" si="594"/>
        <v>0</v>
      </c>
      <c r="ED409" s="142">
        <f t="shared" si="595"/>
        <v>0</v>
      </c>
      <c r="EE409" s="142">
        <f t="shared" si="596"/>
        <v>0</v>
      </c>
      <c r="EF409" s="142">
        <f t="shared" si="597"/>
        <v>0</v>
      </c>
    </row>
    <row r="410" spans="1:136">
      <c r="A410" s="137"/>
      <c r="B410" s="138"/>
      <c r="C410" s="138"/>
      <c r="D410" s="139"/>
      <c r="E410" s="139"/>
      <c r="F410" s="139"/>
      <c r="G410" s="140"/>
      <c r="H410" s="141">
        <f t="shared" si="525"/>
        <v>0</v>
      </c>
      <c r="I410" s="140"/>
      <c r="J410" s="141">
        <f t="shared" si="526"/>
        <v>0</v>
      </c>
      <c r="K410" s="140"/>
      <c r="L410" s="141">
        <f t="shared" si="527"/>
        <v>0</v>
      </c>
      <c r="M410" s="140"/>
      <c r="N410" s="141">
        <f t="shared" si="528"/>
        <v>0</v>
      </c>
      <c r="O410" s="141">
        <f t="shared" si="529"/>
        <v>0</v>
      </c>
      <c r="P410" s="61"/>
      <c r="Q410" s="142">
        <f t="shared" si="530"/>
        <v>0</v>
      </c>
      <c r="R410" s="142">
        <f t="shared" si="531"/>
        <v>0</v>
      </c>
      <c r="S410" s="61"/>
      <c r="T410" s="142">
        <f t="shared" si="532"/>
        <v>0</v>
      </c>
      <c r="U410" s="142">
        <f t="shared" si="533"/>
        <v>0</v>
      </c>
      <c r="V410" s="61"/>
      <c r="W410" s="142">
        <f t="shared" si="534"/>
        <v>0</v>
      </c>
      <c r="X410" s="142">
        <f t="shared" si="535"/>
        <v>0</v>
      </c>
      <c r="Y410" s="61"/>
      <c r="Z410" s="142">
        <f t="shared" si="536"/>
        <v>0</v>
      </c>
      <c r="AA410" s="142">
        <f t="shared" si="537"/>
        <v>0</v>
      </c>
      <c r="AB410" s="61"/>
      <c r="AC410" s="142">
        <f t="shared" si="538"/>
        <v>0</v>
      </c>
      <c r="AD410" s="142">
        <f t="shared" si="539"/>
        <v>0</v>
      </c>
      <c r="AE410" s="61"/>
      <c r="AF410" s="142">
        <f t="shared" si="540"/>
        <v>0</v>
      </c>
      <c r="AG410" s="142">
        <f t="shared" si="541"/>
        <v>0</v>
      </c>
      <c r="AH410" s="61"/>
      <c r="AI410" s="142">
        <f t="shared" si="542"/>
        <v>0</v>
      </c>
      <c r="AJ410" s="142">
        <f t="shared" si="543"/>
        <v>0</v>
      </c>
      <c r="AK410" s="61"/>
      <c r="AL410" s="142">
        <f t="shared" si="544"/>
        <v>0</v>
      </c>
      <c r="AM410" s="142">
        <f t="shared" si="545"/>
        <v>0</v>
      </c>
      <c r="AN410" s="61"/>
      <c r="AO410" s="142">
        <f t="shared" si="546"/>
        <v>0</v>
      </c>
      <c r="AP410" s="142">
        <f t="shared" si="547"/>
        <v>0</v>
      </c>
      <c r="AQ410" s="61"/>
      <c r="AR410" s="142">
        <f t="shared" si="548"/>
        <v>0</v>
      </c>
      <c r="AS410" s="142">
        <f t="shared" si="549"/>
        <v>0</v>
      </c>
      <c r="AT410" s="61"/>
      <c r="AU410" s="142">
        <f t="shared" si="550"/>
        <v>0</v>
      </c>
      <c r="AV410" s="142">
        <f t="shared" si="551"/>
        <v>0</v>
      </c>
      <c r="AW410" s="61"/>
      <c r="AX410" s="142">
        <f t="shared" si="552"/>
        <v>0</v>
      </c>
      <c r="AY410" s="142">
        <f t="shared" si="553"/>
        <v>0</v>
      </c>
      <c r="AZ410" s="3"/>
      <c r="BA410" s="142">
        <f t="shared" si="554"/>
        <v>0</v>
      </c>
      <c r="BB410" s="142">
        <f t="shared" si="554"/>
        <v>0</v>
      </c>
      <c r="BF410" s="111">
        <f t="shared" si="555"/>
        <v>0</v>
      </c>
      <c r="BG410" s="111">
        <f t="shared" si="514"/>
        <v>0</v>
      </c>
      <c r="BH410" s="111">
        <f t="shared" si="515"/>
        <v>0</v>
      </c>
      <c r="BI410" s="111">
        <f t="shared" si="516"/>
        <v>0</v>
      </c>
      <c r="BJ410" s="111">
        <f t="shared" si="517"/>
        <v>0</v>
      </c>
      <c r="BK410" s="111">
        <f t="shared" si="518"/>
        <v>0</v>
      </c>
      <c r="BL410" s="111">
        <f t="shared" si="519"/>
        <v>0</v>
      </c>
      <c r="BM410" s="111">
        <f t="shared" si="520"/>
        <v>0</v>
      </c>
      <c r="BN410" s="111">
        <f t="shared" si="521"/>
        <v>0</v>
      </c>
      <c r="BO410" s="111">
        <f t="shared" si="522"/>
        <v>0</v>
      </c>
      <c r="BP410" s="111">
        <f t="shared" si="523"/>
        <v>0</v>
      </c>
      <c r="BQ410" s="111">
        <f t="shared" si="524"/>
        <v>0</v>
      </c>
      <c r="CE410" s="61"/>
      <c r="CF410" s="142">
        <f t="shared" si="556"/>
        <v>0</v>
      </c>
      <c r="CG410" s="142">
        <f t="shared" si="557"/>
        <v>0</v>
      </c>
      <c r="CH410" s="61"/>
      <c r="CI410" s="142">
        <f t="shared" si="558"/>
        <v>0</v>
      </c>
      <c r="CJ410" s="142">
        <f t="shared" si="559"/>
        <v>0</v>
      </c>
      <c r="CK410" s="61"/>
      <c r="CL410" s="142">
        <f t="shared" si="560"/>
        <v>0</v>
      </c>
      <c r="CM410" s="142">
        <f t="shared" si="561"/>
        <v>0</v>
      </c>
      <c r="CN410" s="61"/>
      <c r="CO410" s="142">
        <f t="shared" si="562"/>
        <v>0</v>
      </c>
      <c r="CP410" s="142">
        <f t="shared" si="563"/>
        <v>0</v>
      </c>
      <c r="CQ410" s="61"/>
      <c r="CR410" s="142">
        <f t="shared" si="564"/>
        <v>0</v>
      </c>
      <c r="CS410" s="142">
        <f t="shared" si="565"/>
        <v>0</v>
      </c>
      <c r="CT410" s="61"/>
      <c r="CU410" s="142">
        <f t="shared" si="566"/>
        <v>0</v>
      </c>
      <c r="CV410" s="142">
        <f t="shared" si="567"/>
        <v>0</v>
      </c>
      <c r="CW410" s="61"/>
      <c r="CX410" s="142">
        <f t="shared" si="568"/>
        <v>0</v>
      </c>
      <c r="CY410" s="142">
        <f t="shared" si="569"/>
        <v>0</v>
      </c>
      <c r="CZ410" s="61"/>
      <c r="DA410" s="142">
        <f t="shared" si="570"/>
        <v>0</v>
      </c>
      <c r="DB410" s="142">
        <f t="shared" si="571"/>
        <v>0</v>
      </c>
      <c r="DC410" s="61"/>
      <c r="DD410" s="142">
        <f t="shared" si="572"/>
        <v>0</v>
      </c>
      <c r="DE410" s="142">
        <f t="shared" si="573"/>
        <v>0</v>
      </c>
      <c r="DF410">
        <f t="shared" si="598"/>
        <v>403</v>
      </c>
      <c r="DH410" s="142">
        <f t="shared" si="574"/>
        <v>0</v>
      </c>
      <c r="DI410" s="142">
        <f t="shared" si="575"/>
        <v>0</v>
      </c>
      <c r="DJ410" s="142">
        <f t="shared" si="576"/>
        <v>0</v>
      </c>
      <c r="DK410" s="142">
        <f t="shared" si="577"/>
        <v>0</v>
      </c>
      <c r="DL410" s="142">
        <f t="shared" si="578"/>
        <v>0</v>
      </c>
      <c r="DM410" s="142">
        <f t="shared" si="579"/>
        <v>0</v>
      </c>
      <c r="DN410" s="142">
        <f t="shared" si="580"/>
        <v>0</v>
      </c>
      <c r="DO410" s="142">
        <f t="shared" si="581"/>
        <v>0</v>
      </c>
      <c r="DP410" s="142">
        <f t="shared" si="582"/>
        <v>0</v>
      </c>
      <c r="DQ410" s="142">
        <f t="shared" si="583"/>
        <v>0</v>
      </c>
      <c r="DR410" s="142">
        <f t="shared" si="584"/>
        <v>0</v>
      </c>
      <c r="DS410" s="142">
        <f t="shared" si="585"/>
        <v>0</v>
      </c>
      <c r="DU410" s="142">
        <f t="shared" si="586"/>
        <v>0</v>
      </c>
      <c r="DV410" s="142">
        <f t="shared" si="587"/>
        <v>0</v>
      </c>
      <c r="DW410" s="142">
        <f t="shared" si="588"/>
        <v>0</v>
      </c>
      <c r="DX410" s="142">
        <f t="shared" si="589"/>
        <v>0</v>
      </c>
      <c r="DY410" s="142">
        <f t="shared" si="590"/>
        <v>0</v>
      </c>
      <c r="DZ410" s="142">
        <f t="shared" si="591"/>
        <v>0</v>
      </c>
      <c r="EA410" s="142">
        <f t="shared" si="592"/>
        <v>0</v>
      </c>
      <c r="EB410" s="142">
        <f t="shared" si="593"/>
        <v>0</v>
      </c>
      <c r="EC410" s="142">
        <f t="shared" si="594"/>
        <v>0</v>
      </c>
      <c r="ED410" s="142">
        <f t="shared" si="595"/>
        <v>0</v>
      </c>
      <c r="EE410" s="142">
        <f t="shared" si="596"/>
        <v>0</v>
      </c>
      <c r="EF410" s="142">
        <f t="shared" si="597"/>
        <v>0</v>
      </c>
    </row>
    <row r="411" spans="1:136">
      <c r="A411" s="137"/>
      <c r="B411" s="138"/>
      <c r="C411" s="138"/>
      <c r="D411" s="139"/>
      <c r="E411" s="139"/>
      <c r="F411" s="139"/>
      <c r="G411" s="140"/>
      <c r="H411" s="141">
        <f t="shared" si="525"/>
        <v>0</v>
      </c>
      <c r="I411" s="140"/>
      <c r="J411" s="141">
        <f t="shared" si="526"/>
        <v>0</v>
      </c>
      <c r="K411" s="140"/>
      <c r="L411" s="141">
        <f t="shared" si="527"/>
        <v>0</v>
      </c>
      <c r="M411" s="140"/>
      <c r="N411" s="141">
        <f t="shared" si="528"/>
        <v>0</v>
      </c>
      <c r="O411" s="141">
        <f t="shared" si="529"/>
        <v>0</v>
      </c>
      <c r="P411" s="61"/>
      <c r="Q411" s="142">
        <f t="shared" si="530"/>
        <v>0</v>
      </c>
      <c r="R411" s="142">
        <f t="shared" si="531"/>
        <v>0</v>
      </c>
      <c r="S411" s="61"/>
      <c r="T411" s="142">
        <f t="shared" si="532"/>
        <v>0</v>
      </c>
      <c r="U411" s="142">
        <f t="shared" si="533"/>
        <v>0</v>
      </c>
      <c r="V411" s="61"/>
      <c r="W411" s="142">
        <f t="shared" si="534"/>
        <v>0</v>
      </c>
      <c r="X411" s="142">
        <f t="shared" si="535"/>
        <v>0</v>
      </c>
      <c r="Y411" s="61"/>
      <c r="Z411" s="142">
        <f t="shared" si="536"/>
        <v>0</v>
      </c>
      <c r="AA411" s="142">
        <f t="shared" si="537"/>
        <v>0</v>
      </c>
      <c r="AB411" s="61"/>
      <c r="AC411" s="142">
        <f t="shared" si="538"/>
        <v>0</v>
      </c>
      <c r="AD411" s="142">
        <f t="shared" si="539"/>
        <v>0</v>
      </c>
      <c r="AE411" s="61"/>
      <c r="AF411" s="142">
        <f t="shared" si="540"/>
        <v>0</v>
      </c>
      <c r="AG411" s="142">
        <f t="shared" si="541"/>
        <v>0</v>
      </c>
      <c r="AH411" s="61"/>
      <c r="AI411" s="142">
        <f t="shared" si="542"/>
        <v>0</v>
      </c>
      <c r="AJ411" s="142">
        <f t="shared" si="543"/>
        <v>0</v>
      </c>
      <c r="AK411" s="61"/>
      <c r="AL411" s="142">
        <f t="shared" si="544"/>
        <v>0</v>
      </c>
      <c r="AM411" s="142">
        <f t="shared" si="545"/>
        <v>0</v>
      </c>
      <c r="AN411" s="61"/>
      <c r="AO411" s="142">
        <f t="shared" si="546"/>
        <v>0</v>
      </c>
      <c r="AP411" s="142">
        <f t="shared" si="547"/>
        <v>0</v>
      </c>
      <c r="AQ411" s="61"/>
      <c r="AR411" s="142">
        <f t="shared" si="548"/>
        <v>0</v>
      </c>
      <c r="AS411" s="142">
        <f t="shared" si="549"/>
        <v>0</v>
      </c>
      <c r="AT411" s="61"/>
      <c r="AU411" s="142">
        <f t="shared" si="550"/>
        <v>0</v>
      </c>
      <c r="AV411" s="142">
        <f t="shared" si="551"/>
        <v>0</v>
      </c>
      <c r="AW411" s="61"/>
      <c r="AX411" s="142">
        <f t="shared" si="552"/>
        <v>0</v>
      </c>
      <c r="AY411" s="142">
        <f t="shared" si="553"/>
        <v>0</v>
      </c>
      <c r="AZ411" s="3"/>
      <c r="BA411" s="142">
        <f t="shared" si="554"/>
        <v>0</v>
      </c>
      <c r="BB411" s="142">
        <f t="shared" si="554"/>
        <v>0</v>
      </c>
      <c r="BF411" s="111">
        <f t="shared" si="555"/>
        <v>0</v>
      </c>
      <c r="BG411" s="111">
        <f t="shared" si="514"/>
        <v>0</v>
      </c>
      <c r="BH411" s="111">
        <f t="shared" si="515"/>
        <v>0</v>
      </c>
      <c r="BI411" s="111">
        <f t="shared" si="516"/>
        <v>0</v>
      </c>
      <c r="BJ411" s="111">
        <f t="shared" si="517"/>
        <v>0</v>
      </c>
      <c r="BK411" s="111">
        <f t="shared" si="518"/>
        <v>0</v>
      </c>
      <c r="BL411" s="111">
        <f t="shared" si="519"/>
        <v>0</v>
      </c>
      <c r="BM411" s="111">
        <f t="shared" si="520"/>
        <v>0</v>
      </c>
      <c r="BN411" s="111">
        <f t="shared" si="521"/>
        <v>0</v>
      </c>
      <c r="BO411" s="111">
        <f t="shared" si="522"/>
        <v>0</v>
      </c>
      <c r="BP411" s="111">
        <f t="shared" si="523"/>
        <v>0</v>
      </c>
      <c r="BQ411" s="111">
        <f t="shared" si="524"/>
        <v>0</v>
      </c>
      <c r="CE411" s="61"/>
      <c r="CF411" s="142">
        <f t="shared" si="556"/>
        <v>0</v>
      </c>
      <c r="CG411" s="142">
        <f t="shared" si="557"/>
        <v>0</v>
      </c>
      <c r="CH411" s="61"/>
      <c r="CI411" s="142">
        <f t="shared" si="558"/>
        <v>0</v>
      </c>
      <c r="CJ411" s="142">
        <f t="shared" si="559"/>
        <v>0</v>
      </c>
      <c r="CK411" s="61"/>
      <c r="CL411" s="142">
        <f t="shared" si="560"/>
        <v>0</v>
      </c>
      <c r="CM411" s="142">
        <f t="shared" si="561"/>
        <v>0</v>
      </c>
      <c r="CN411" s="61"/>
      <c r="CO411" s="142">
        <f t="shared" si="562"/>
        <v>0</v>
      </c>
      <c r="CP411" s="142">
        <f t="shared" si="563"/>
        <v>0</v>
      </c>
      <c r="CQ411" s="61"/>
      <c r="CR411" s="142">
        <f t="shared" si="564"/>
        <v>0</v>
      </c>
      <c r="CS411" s="142">
        <f t="shared" si="565"/>
        <v>0</v>
      </c>
      <c r="CT411" s="61"/>
      <c r="CU411" s="142">
        <f t="shared" si="566"/>
        <v>0</v>
      </c>
      <c r="CV411" s="142">
        <f t="shared" si="567"/>
        <v>0</v>
      </c>
      <c r="CW411" s="61"/>
      <c r="CX411" s="142">
        <f t="shared" si="568"/>
        <v>0</v>
      </c>
      <c r="CY411" s="142">
        <f t="shared" si="569"/>
        <v>0</v>
      </c>
      <c r="CZ411" s="61"/>
      <c r="DA411" s="142">
        <f t="shared" si="570"/>
        <v>0</v>
      </c>
      <c r="DB411" s="142">
        <f t="shared" si="571"/>
        <v>0</v>
      </c>
      <c r="DC411" s="61"/>
      <c r="DD411" s="142">
        <f t="shared" si="572"/>
        <v>0</v>
      </c>
      <c r="DE411" s="142">
        <f t="shared" si="573"/>
        <v>0</v>
      </c>
      <c r="DF411">
        <f t="shared" si="598"/>
        <v>404</v>
      </c>
      <c r="DH411" s="142">
        <f t="shared" si="574"/>
        <v>0</v>
      </c>
      <c r="DI411" s="142">
        <f t="shared" si="575"/>
        <v>0</v>
      </c>
      <c r="DJ411" s="142">
        <f t="shared" si="576"/>
        <v>0</v>
      </c>
      <c r="DK411" s="142">
        <f t="shared" si="577"/>
        <v>0</v>
      </c>
      <c r="DL411" s="142">
        <f t="shared" si="578"/>
        <v>0</v>
      </c>
      <c r="DM411" s="142">
        <f t="shared" si="579"/>
        <v>0</v>
      </c>
      <c r="DN411" s="142">
        <f t="shared" si="580"/>
        <v>0</v>
      </c>
      <c r="DO411" s="142">
        <f t="shared" si="581"/>
        <v>0</v>
      </c>
      <c r="DP411" s="142">
        <f t="shared" si="582"/>
        <v>0</v>
      </c>
      <c r="DQ411" s="142">
        <f t="shared" si="583"/>
        <v>0</v>
      </c>
      <c r="DR411" s="142">
        <f t="shared" si="584"/>
        <v>0</v>
      </c>
      <c r="DS411" s="142">
        <f t="shared" si="585"/>
        <v>0</v>
      </c>
      <c r="DU411" s="142">
        <f t="shared" si="586"/>
        <v>0</v>
      </c>
      <c r="DV411" s="142">
        <f t="shared" si="587"/>
        <v>0</v>
      </c>
      <c r="DW411" s="142">
        <f t="shared" si="588"/>
        <v>0</v>
      </c>
      <c r="DX411" s="142">
        <f t="shared" si="589"/>
        <v>0</v>
      </c>
      <c r="DY411" s="142">
        <f t="shared" si="590"/>
        <v>0</v>
      </c>
      <c r="DZ411" s="142">
        <f t="shared" si="591"/>
        <v>0</v>
      </c>
      <c r="EA411" s="142">
        <f t="shared" si="592"/>
        <v>0</v>
      </c>
      <c r="EB411" s="142">
        <f t="shared" si="593"/>
        <v>0</v>
      </c>
      <c r="EC411" s="142">
        <f t="shared" si="594"/>
        <v>0</v>
      </c>
      <c r="ED411" s="142">
        <f t="shared" si="595"/>
        <v>0</v>
      </c>
      <c r="EE411" s="142">
        <f t="shared" si="596"/>
        <v>0</v>
      </c>
      <c r="EF411" s="142">
        <f t="shared" si="597"/>
        <v>0</v>
      </c>
    </row>
    <row r="412" spans="1:136">
      <c r="A412" s="137"/>
      <c r="B412" s="138"/>
      <c r="C412" s="138"/>
      <c r="D412" s="139"/>
      <c r="E412" s="139"/>
      <c r="F412" s="139"/>
      <c r="G412" s="140"/>
      <c r="H412" s="141">
        <f t="shared" si="525"/>
        <v>0</v>
      </c>
      <c r="I412" s="140"/>
      <c r="J412" s="141">
        <f t="shared" si="526"/>
        <v>0</v>
      </c>
      <c r="K412" s="140"/>
      <c r="L412" s="141">
        <f t="shared" si="527"/>
        <v>0</v>
      </c>
      <c r="M412" s="140"/>
      <c r="N412" s="141">
        <f t="shared" si="528"/>
        <v>0</v>
      </c>
      <c r="O412" s="141">
        <f t="shared" si="529"/>
        <v>0</v>
      </c>
      <c r="P412" s="61"/>
      <c r="Q412" s="142">
        <f t="shared" si="530"/>
        <v>0</v>
      </c>
      <c r="R412" s="142">
        <f t="shared" si="531"/>
        <v>0</v>
      </c>
      <c r="S412" s="61"/>
      <c r="T412" s="142">
        <f t="shared" si="532"/>
        <v>0</v>
      </c>
      <c r="U412" s="142">
        <f t="shared" si="533"/>
        <v>0</v>
      </c>
      <c r="V412" s="61"/>
      <c r="W412" s="142">
        <f t="shared" si="534"/>
        <v>0</v>
      </c>
      <c r="X412" s="142">
        <f t="shared" si="535"/>
        <v>0</v>
      </c>
      <c r="Y412" s="61"/>
      <c r="Z412" s="142">
        <f t="shared" si="536"/>
        <v>0</v>
      </c>
      <c r="AA412" s="142">
        <f t="shared" si="537"/>
        <v>0</v>
      </c>
      <c r="AB412" s="61"/>
      <c r="AC412" s="142">
        <f t="shared" si="538"/>
        <v>0</v>
      </c>
      <c r="AD412" s="142">
        <f t="shared" si="539"/>
        <v>0</v>
      </c>
      <c r="AE412" s="61"/>
      <c r="AF412" s="142">
        <f t="shared" si="540"/>
        <v>0</v>
      </c>
      <c r="AG412" s="142">
        <f t="shared" si="541"/>
        <v>0</v>
      </c>
      <c r="AH412" s="61"/>
      <c r="AI412" s="142">
        <f t="shared" si="542"/>
        <v>0</v>
      </c>
      <c r="AJ412" s="142">
        <f t="shared" si="543"/>
        <v>0</v>
      </c>
      <c r="AK412" s="61"/>
      <c r="AL412" s="142">
        <f t="shared" si="544"/>
        <v>0</v>
      </c>
      <c r="AM412" s="142">
        <f t="shared" si="545"/>
        <v>0</v>
      </c>
      <c r="AN412" s="61"/>
      <c r="AO412" s="142">
        <f t="shared" si="546"/>
        <v>0</v>
      </c>
      <c r="AP412" s="142">
        <f t="shared" si="547"/>
        <v>0</v>
      </c>
      <c r="AQ412" s="61"/>
      <c r="AR412" s="142">
        <f t="shared" si="548"/>
        <v>0</v>
      </c>
      <c r="AS412" s="142">
        <f t="shared" si="549"/>
        <v>0</v>
      </c>
      <c r="AT412" s="61"/>
      <c r="AU412" s="142">
        <f t="shared" si="550"/>
        <v>0</v>
      </c>
      <c r="AV412" s="142">
        <f t="shared" si="551"/>
        <v>0</v>
      </c>
      <c r="AW412" s="61"/>
      <c r="AX412" s="142">
        <f t="shared" si="552"/>
        <v>0</v>
      </c>
      <c r="AY412" s="142">
        <f t="shared" si="553"/>
        <v>0</v>
      </c>
      <c r="AZ412" s="3"/>
      <c r="BA412" s="142">
        <f t="shared" si="554"/>
        <v>0</v>
      </c>
      <c r="BB412" s="142">
        <f t="shared" si="554"/>
        <v>0</v>
      </c>
      <c r="BF412" s="111">
        <f t="shared" si="555"/>
        <v>0</v>
      </c>
      <c r="BG412" s="111">
        <f t="shared" si="514"/>
        <v>0</v>
      </c>
      <c r="BH412" s="111">
        <f t="shared" si="515"/>
        <v>0</v>
      </c>
      <c r="BI412" s="111">
        <f t="shared" si="516"/>
        <v>0</v>
      </c>
      <c r="BJ412" s="111">
        <f t="shared" si="517"/>
        <v>0</v>
      </c>
      <c r="BK412" s="111">
        <f t="shared" si="518"/>
        <v>0</v>
      </c>
      <c r="BL412" s="111">
        <f t="shared" si="519"/>
        <v>0</v>
      </c>
      <c r="BM412" s="111">
        <f t="shared" si="520"/>
        <v>0</v>
      </c>
      <c r="BN412" s="111">
        <f t="shared" si="521"/>
        <v>0</v>
      </c>
      <c r="BO412" s="111">
        <f t="shared" si="522"/>
        <v>0</v>
      </c>
      <c r="BP412" s="111">
        <f t="shared" si="523"/>
        <v>0</v>
      </c>
      <c r="BQ412" s="111">
        <f t="shared" si="524"/>
        <v>0</v>
      </c>
      <c r="CE412" s="61"/>
      <c r="CF412" s="142">
        <f t="shared" si="556"/>
        <v>0</v>
      </c>
      <c r="CG412" s="142">
        <f t="shared" si="557"/>
        <v>0</v>
      </c>
      <c r="CH412" s="61"/>
      <c r="CI412" s="142">
        <f t="shared" si="558"/>
        <v>0</v>
      </c>
      <c r="CJ412" s="142">
        <f t="shared" si="559"/>
        <v>0</v>
      </c>
      <c r="CK412" s="61"/>
      <c r="CL412" s="142">
        <f t="shared" si="560"/>
        <v>0</v>
      </c>
      <c r="CM412" s="142">
        <f t="shared" si="561"/>
        <v>0</v>
      </c>
      <c r="CN412" s="61"/>
      <c r="CO412" s="142">
        <f t="shared" si="562"/>
        <v>0</v>
      </c>
      <c r="CP412" s="142">
        <f t="shared" si="563"/>
        <v>0</v>
      </c>
      <c r="CQ412" s="61"/>
      <c r="CR412" s="142">
        <f t="shared" si="564"/>
        <v>0</v>
      </c>
      <c r="CS412" s="142">
        <f t="shared" si="565"/>
        <v>0</v>
      </c>
      <c r="CT412" s="61"/>
      <c r="CU412" s="142">
        <f t="shared" si="566"/>
        <v>0</v>
      </c>
      <c r="CV412" s="142">
        <f t="shared" si="567"/>
        <v>0</v>
      </c>
      <c r="CW412" s="61"/>
      <c r="CX412" s="142">
        <f t="shared" si="568"/>
        <v>0</v>
      </c>
      <c r="CY412" s="142">
        <f t="shared" si="569"/>
        <v>0</v>
      </c>
      <c r="CZ412" s="61"/>
      <c r="DA412" s="142">
        <f t="shared" si="570"/>
        <v>0</v>
      </c>
      <c r="DB412" s="142">
        <f t="shared" si="571"/>
        <v>0</v>
      </c>
      <c r="DC412" s="61"/>
      <c r="DD412" s="142">
        <f t="shared" si="572"/>
        <v>0</v>
      </c>
      <c r="DE412" s="142">
        <f t="shared" si="573"/>
        <v>0</v>
      </c>
      <c r="DF412">
        <f t="shared" si="598"/>
        <v>405</v>
      </c>
      <c r="DH412" s="142">
        <f t="shared" si="574"/>
        <v>0</v>
      </c>
      <c r="DI412" s="142">
        <f t="shared" si="575"/>
        <v>0</v>
      </c>
      <c r="DJ412" s="142">
        <f t="shared" si="576"/>
        <v>0</v>
      </c>
      <c r="DK412" s="142">
        <f t="shared" si="577"/>
        <v>0</v>
      </c>
      <c r="DL412" s="142">
        <f t="shared" si="578"/>
        <v>0</v>
      </c>
      <c r="DM412" s="142">
        <f t="shared" si="579"/>
        <v>0</v>
      </c>
      <c r="DN412" s="142">
        <f t="shared" si="580"/>
        <v>0</v>
      </c>
      <c r="DO412" s="142">
        <f t="shared" si="581"/>
        <v>0</v>
      </c>
      <c r="DP412" s="142">
        <f t="shared" si="582"/>
        <v>0</v>
      </c>
      <c r="DQ412" s="142">
        <f t="shared" si="583"/>
        <v>0</v>
      </c>
      <c r="DR412" s="142">
        <f t="shared" si="584"/>
        <v>0</v>
      </c>
      <c r="DS412" s="142">
        <f t="shared" si="585"/>
        <v>0</v>
      </c>
      <c r="DU412" s="142">
        <f t="shared" si="586"/>
        <v>0</v>
      </c>
      <c r="DV412" s="142">
        <f t="shared" si="587"/>
        <v>0</v>
      </c>
      <c r="DW412" s="142">
        <f t="shared" si="588"/>
        <v>0</v>
      </c>
      <c r="DX412" s="142">
        <f t="shared" si="589"/>
        <v>0</v>
      </c>
      <c r="DY412" s="142">
        <f t="shared" si="590"/>
        <v>0</v>
      </c>
      <c r="DZ412" s="142">
        <f t="shared" si="591"/>
        <v>0</v>
      </c>
      <c r="EA412" s="142">
        <f t="shared" si="592"/>
        <v>0</v>
      </c>
      <c r="EB412" s="142">
        <f t="shared" si="593"/>
        <v>0</v>
      </c>
      <c r="EC412" s="142">
        <f t="shared" si="594"/>
        <v>0</v>
      </c>
      <c r="ED412" s="142">
        <f t="shared" si="595"/>
        <v>0</v>
      </c>
      <c r="EE412" s="142">
        <f t="shared" si="596"/>
        <v>0</v>
      </c>
      <c r="EF412" s="142">
        <f t="shared" si="597"/>
        <v>0</v>
      </c>
    </row>
    <row r="413" spans="1:136">
      <c r="A413" s="137"/>
      <c r="B413" s="138"/>
      <c r="C413" s="138"/>
      <c r="D413" s="139"/>
      <c r="E413" s="139"/>
      <c r="F413" s="139"/>
      <c r="G413" s="140"/>
      <c r="H413" s="141">
        <f t="shared" si="525"/>
        <v>0</v>
      </c>
      <c r="I413" s="140"/>
      <c r="J413" s="141">
        <f t="shared" si="526"/>
        <v>0</v>
      </c>
      <c r="K413" s="140"/>
      <c r="L413" s="141">
        <f t="shared" si="527"/>
        <v>0</v>
      </c>
      <c r="M413" s="140"/>
      <c r="N413" s="141">
        <f t="shared" si="528"/>
        <v>0</v>
      </c>
      <c r="O413" s="141">
        <f t="shared" si="529"/>
        <v>0</v>
      </c>
      <c r="P413" s="61"/>
      <c r="Q413" s="142">
        <f t="shared" si="530"/>
        <v>0</v>
      </c>
      <c r="R413" s="142">
        <f t="shared" si="531"/>
        <v>0</v>
      </c>
      <c r="S413" s="61"/>
      <c r="T413" s="142">
        <f t="shared" si="532"/>
        <v>0</v>
      </c>
      <c r="U413" s="142">
        <f t="shared" si="533"/>
        <v>0</v>
      </c>
      <c r="V413" s="61"/>
      <c r="W413" s="142">
        <f t="shared" si="534"/>
        <v>0</v>
      </c>
      <c r="X413" s="142">
        <f t="shared" si="535"/>
        <v>0</v>
      </c>
      <c r="Y413" s="61"/>
      <c r="Z413" s="142">
        <f t="shared" si="536"/>
        <v>0</v>
      </c>
      <c r="AA413" s="142">
        <f t="shared" si="537"/>
        <v>0</v>
      </c>
      <c r="AB413" s="61"/>
      <c r="AC413" s="142">
        <f t="shared" si="538"/>
        <v>0</v>
      </c>
      <c r="AD413" s="142">
        <f t="shared" si="539"/>
        <v>0</v>
      </c>
      <c r="AE413" s="61"/>
      <c r="AF413" s="142">
        <f t="shared" si="540"/>
        <v>0</v>
      </c>
      <c r="AG413" s="142">
        <f t="shared" si="541"/>
        <v>0</v>
      </c>
      <c r="AH413" s="61"/>
      <c r="AI413" s="142">
        <f t="shared" si="542"/>
        <v>0</v>
      </c>
      <c r="AJ413" s="142">
        <f t="shared" si="543"/>
        <v>0</v>
      </c>
      <c r="AK413" s="61"/>
      <c r="AL413" s="142">
        <f t="shared" si="544"/>
        <v>0</v>
      </c>
      <c r="AM413" s="142">
        <f t="shared" si="545"/>
        <v>0</v>
      </c>
      <c r="AN413" s="61"/>
      <c r="AO413" s="142">
        <f t="shared" si="546"/>
        <v>0</v>
      </c>
      <c r="AP413" s="142">
        <f t="shared" si="547"/>
        <v>0</v>
      </c>
      <c r="AQ413" s="61"/>
      <c r="AR413" s="142">
        <f t="shared" si="548"/>
        <v>0</v>
      </c>
      <c r="AS413" s="142">
        <f t="shared" si="549"/>
        <v>0</v>
      </c>
      <c r="AT413" s="61"/>
      <c r="AU413" s="142">
        <f t="shared" si="550"/>
        <v>0</v>
      </c>
      <c r="AV413" s="142">
        <f t="shared" si="551"/>
        <v>0</v>
      </c>
      <c r="AW413" s="61"/>
      <c r="AX413" s="142">
        <f t="shared" si="552"/>
        <v>0</v>
      </c>
      <c r="AY413" s="142">
        <f t="shared" si="553"/>
        <v>0</v>
      </c>
      <c r="AZ413" s="3"/>
      <c r="BA413" s="142">
        <f t="shared" si="554"/>
        <v>0</v>
      </c>
      <c r="BB413" s="142">
        <f t="shared" si="554"/>
        <v>0</v>
      </c>
      <c r="BF413" s="111">
        <f t="shared" si="555"/>
        <v>0</v>
      </c>
      <c r="BG413" s="111">
        <f t="shared" si="514"/>
        <v>0</v>
      </c>
      <c r="BH413" s="111">
        <f t="shared" si="515"/>
        <v>0</v>
      </c>
      <c r="BI413" s="111">
        <f t="shared" si="516"/>
        <v>0</v>
      </c>
      <c r="BJ413" s="111">
        <f t="shared" si="517"/>
        <v>0</v>
      </c>
      <c r="BK413" s="111">
        <f t="shared" si="518"/>
        <v>0</v>
      </c>
      <c r="BL413" s="111">
        <f t="shared" si="519"/>
        <v>0</v>
      </c>
      <c r="BM413" s="111">
        <f t="shared" si="520"/>
        <v>0</v>
      </c>
      <c r="BN413" s="111">
        <f t="shared" si="521"/>
        <v>0</v>
      </c>
      <c r="BO413" s="111">
        <f t="shared" si="522"/>
        <v>0</v>
      </c>
      <c r="BP413" s="111">
        <f t="shared" si="523"/>
        <v>0</v>
      </c>
      <c r="BQ413" s="111">
        <f t="shared" si="524"/>
        <v>0</v>
      </c>
      <c r="CE413" s="61"/>
      <c r="CF413" s="142">
        <f t="shared" si="556"/>
        <v>0</v>
      </c>
      <c r="CG413" s="142">
        <f t="shared" si="557"/>
        <v>0</v>
      </c>
      <c r="CH413" s="61"/>
      <c r="CI413" s="142">
        <f t="shared" si="558"/>
        <v>0</v>
      </c>
      <c r="CJ413" s="142">
        <f t="shared" si="559"/>
        <v>0</v>
      </c>
      <c r="CK413" s="61"/>
      <c r="CL413" s="142">
        <f t="shared" si="560"/>
        <v>0</v>
      </c>
      <c r="CM413" s="142">
        <f t="shared" si="561"/>
        <v>0</v>
      </c>
      <c r="CN413" s="61"/>
      <c r="CO413" s="142">
        <f t="shared" si="562"/>
        <v>0</v>
      </c>
      <c r="CP413" s="142">
        <f t="shared" si="563"/>
        <v>0</v>
      </c>
      <c r="CQ413" s="61"/>
      <c r="CR413" s="142">
        <f t="shared" si="564"/>
        <v>0</v>
      </c>
      <c r="CS413" s="142">
        <f t="shared" si="565"/>
        <v>0</v>
      </c>
      <c r="CT413" s="61"/>
      <c r="CU413" s="142">
        <f t="shared" si="566"/>
        <v>0</v>
      </c>
      <c r="CV413" s="142">
        <f t="shared" si="567"/>
        <v>0</v>
      </c>
      <c r="CW413" s="61"/>
      <c r="CX413" s="142">
        <f t="shared" si="568"/>
        <v>0</v>
      </c>
      <c r="CY413" s="142">
        <f t="shared" si="569"/>
        <v>0</v>
      </c>
      <c r="CZ413" s="61"/>
      <c r="DA413" s="142">
        <f t="shared" si="570"/>
        <v>0</v>
      </c>
      <c r="DB413" s="142">
        <f t="shared" si="571"/>
        <v>0</v>
      </c>
      <c r="DC413" s="61"/>
      <c r="DD413" s="142">
        <f t="shared" si="572"/>
        <v>0</v>
      </c>
      <c r="DE413" s="142">
        <f t="shared" si="573"/>
        <v>0</v>
      </c>
      <c r="DF413">
        <f t="shared" si="598"/>
        <v>406</v>
      </c>
      <c r="DH413" s="142">
        <f t="shared" si="574"/>
        <v>0</v>
      </c>
      <c r="DI413" s="142">
        <f t="shared" si="575"/>
        <v>0</v>
      </c>
      <c r="DJ413" s="142">
        <f t="shared" si="576"/>
        <v>0</v>
      </c>
      <c r="DK413" s="142">
        <f t="shared" si="577"/>
        <v>0</v>
      </c>
      <c r="DL413" s="142">
        <f t="shared" si="578"/>
        <v>0</v>
      </c>
      <c r="DM413" s="142">
        <f t="shared" si="579"/>
        <v>0</v>
      </c>
      <c r="DN413" s="142">
        <f t="shared" si="580"/>
        <v>0</v>
      </c>
      <c r="DO413" s="142">
        <f t="shared" si="581"/>
        <v>0</v>
      </c>
      <c r="DP413" s="142">
        <f t="shared" si="582"/>
        <v>0</v>
      </c>
      <c r="DQ413" s="142">
        <f t="shared" si="583"/>
        <v>0</v>
      </c>
      <c r="DR413" s="142">
        <f t="shared" si="584"/>
        <v>0</v>
      </c>
      <c r="DS413" s="142">
        <f t="shared" si="585"/>
        <v>0</v>
      </c>
      <c r="DU413" s="142">
        <f t="shared" si="586"/>
        <v>0</v>
      </c>
      <c r="DV413" s="142">
        <f t="shared" si="587"/>
        <v>0</v>
      </c>
      <c r="DW413" s="142">
        <f t="shared" si="588"/>
        <v>0</v>
      </c>
      <c r="DX413" s="142">
        <f t="shared" si="589"/>
        <v>0</v>
      </c>
      <c r="DY413" s="142">
        <f t="shared" si="590"/>
        <v>0</v>
      </c>
      <c r="DZ413" s="142">
        <f t="shared" si="591"/>
        <v>0</v>
      </c>
      <c r="EA413" s="142">
        <f t="shared" si="592"/>
        <v>0</v>
      </c>
      <c r="EB413" s="142">
        <f t="shared" si="593"/>
        <v>0</v>
      </c>
      <c r="EC413" s="142">
        <f t="shared" si="594"/>
        <v>0</v>
      </c>
      <c r="ED413" s="142">
        <f t="shared" si="595"/>
        <v>0</v>
      </c>
      <c r="EE413" s="142">
        <f t="shared" si="596"/>
        <v>0</v>
      </c>
      <c r="EF413" s="142">
        <f t="shared" si="597"/>
        <v>0</v>
      </c>
    </row>
    <row r="414" spans="1:136">
      <c r="A414" s="137"/>
      <c r="B414" s="138"/>
      <c r="C414" s="138"/>
      <c r="D414" s="139"/>
      <c r="E414" s="139"/>
      <c r="F414" s="139"/>
      <c r="G414" s="140"/>
      <c r="H414" s="141">
        <f t="shared" si="525"/>
        <v>0</v>
      </c>
      <c r="I414" s="140"/>
      <c r="J414" s="141">
        <f t="shared" si="526"/>
        <v>0</v>
      </c>
      <c r="K414" s="140"/>
      <c r="L414" s="141">
        <f t="shared" si="527"/>
        <v>0</v>
      </c>
      <c r="M414" s="140"/>
      <c r="N414" s="141">
        <f t="shared" si="528"/>
        <v>0</v>
      </c>
      <c r="O414" s="141">
        <f t="shared" si="529"/>
        <v>0</v>
      </c>
      <c r="P414" s="61"/>
      <c r="Q414" s="142">
        <f t="shared" si="530"/>
        <v>0</v>
      </c>
      <c r="R414" s="142">
        <f t="shared" si="531"/>
        <v>0</v>
      </c>
      <c r="S414" s="61"/>
      <c r="T414" s="142">
        <f t="shared" si="532"/>
        <v>0</v>
      </c>
      <c r="U414" s="142">
        <f t="shared" si="533"/>
        <v>0</v>
      </c>
      <c r="V414" s="61"/>
      <c r="W414" s="142">
        <f t="shared" si="534"/>
        <v>0</v>
      </c>
      <c r="X414" s="142">
        <f t="shared" si="535"/>
        <v>0</v>
      </c>
      <c r="Y414" s="61"/>
      <c r="Z414" s="142">
        <f t="shared" si="536"/>
        <v>0</v>
      </c>
      <c r="AA414" s="142">
        <f t="shared" si="537"/>
        <v>0</v>
      </c>
      <c r="AB414" s="61"/>
      <c r="AC414" s="142">
        <f t="shared" si="538"/>
        <v>0</v>
      </c>
      <c r="AD414" s="142">
        <f t="shared" si="539"/>
        <v>0</v>
      </c>
      <c r="AE414" s="61"/>
      <c r="AF414" s="142">
        <f t="shared" si="540"/>
        <v>0</v>
      </c>
      <c r="AG414" s="142">
        <f t="shared" si="541"/>
        <v>0</v>
      </c>
      <c r="AH414" s="61"/>
      <c r="AI414" s="142">
        <f t="shared" si="542"/>
        <v>0</v>
      </c>
      <c r="AJ414" s="142">
        <f t="shared" si="543"/>
        <v>0</v>
      </c>
      <c r="AK414" s="61"/>
      <c r="AL414" s="142">
        <f t="shared" si="544"/>
        <v>0</v>
      </c>
      <c r="AM414" s="142">
        <f t="shared" si="545"/>
        <v>0</v>
      </c>
      <c r="AN414" s="61"/>
      <c r="AO414" s="142">
        <f t="shared" si="546"/>
        <v>0</v>
      </c>
      <c r="AP414" s="142">
        <f t="shared" si="547"/>
        <v>0</v>
      </c>
      <c r="AQ414" s="61"/>
      <c r="AR414" s="142">
        <f t="shared" si="548"/>
        <v>0</v>
      </c>
      <c r="AS414" s="142">
        <f t="shared" si="549"/>
        <v>0</v>
      </c>
      <c r="AT414" s="61"/>
      <c r="AU414" s="142">
        <f t="shared" si="550"/>
        <v>0</v>
      </c>
      <c r="AV414" s="142">
        <f t="shared" si="551"/>
        <v>0</v>
      </c>
      <c r="AW414" s="61"/>
      <c r="AX414" s="142">
        <f t="shared" si="552"/>
        <v>0</v>
      </c>
      <c r="AY414" s="142">
        <f t="shared" si="553"/>
        <v>0</v>
      </c>
      <c r="AZ414" s="3"/>
      <c r="BA414" s="142">
        <f t="shared" si="554"/>
        <v>0</v>
      </c>
      <c r="BB414" s="142">
        <f t="shared" si="554"/>
        <v>0</v>
      </c>
      <c r="BF414" s="111">
        <f t="shared" si="555"/>
        <v>0</v>
      </c>
      <c r="BG414" s="111">
        <f t="shared" si="514"/>
        <v>0</v>
      </c>
      <c r="BH414" s="111">
        <f t="shared" si="515"/>
        <v>0</v>
      </c>
      <c r="BI414" s="111">
        <f t="shared" si="516"/>
        <v>0</v>
      </c>
      <c r="BJ414" s="111">
        <f t="shared" si="517"/>
        <v>0</v>
      </c>
      <c r="BK414" s="111">
        <f t="shared" si="518"/>
        <v>0</v>
      </c>
      <c r="BL414" s="111">
        <f t="shared" si="519"/>
        <v>0</v>
      </c>
      <c r="BM414" s="111">
        <f t="shared" si="520"/>
        <v>0</v>
      </c>
      <c r="BN414" s="111">
        <f t="shared" si="521"/>
        <v>0</v>
      </c>
      <c r="BO414" s="111">
        <f t="shared" si="522"/>
        <v>0</v>
      </c>
      <c r="BP414" s="111">
        <f t="shared" si="523"/>
        <v>0</v>
      </c>
      <c r="BQ414" s="111">
        <f t="shared" si="524"/>
        <v>0</v>
      </c>
      <c r="CE414" s="61"/>
      <c r="CF414" s="142">
        <f t="shared" si="556"/>
        <v>0</v>
      </c>
      <c r="CG414" s="142">
        <f t="shared" si="557"/>
        <v>0</v>
      </c>
      <c r="CH414" s="61"/>
      <c r="CI414" s="142">
        <f t="shared" si="558"/>
        <v>0</v>
      </c>
      <c r="CJ414" s="142">
        <f t="shared" si="559"/>
        <v>0</v>
      </c>
      <c r="CK414" s="61"/>
      <c r="CL414" s="142">
        <f t="shared" si="560"/>
        <v>0</v>
      </c>
      <c r="CM414" s="142">
        <f t="shared" si="561"/>
        <v>0</v>
      </c>
      <c r="CN414" s="61"/>
      <c r="CO414" s="142">
        <f t="shared" si="562"/>
        <v>0</v>
      </c>
      <c r="CP414" s="142">
        <f t="shared" si="563"/>
        <v>0</v>
      </c>
      <c r="CQ414" s="61"/>
      <c r="CR414" s="142">
        <f t="shared" si="564"/>
        <v>0</v>
      </c>
      <c r="CS414" s="142">
        <f t="shared" si="565"/>
        <v>0</v>
      </c>
      <c r="CT414" s="61"/>
      <c r="CU414" s="142">
        <f t="shared" si="566"/>
        <v>0</v>
      </c>
      <c r="CV414" s="142">
        <f t="shared" si="567"/>
        <v>0</v>
      </c>
      <c r="CW414" s="61"/>
      <c r="CX414" s="142">
        <f t="shared" si="568"/>
        <v>0</v>
      </c>
      <c r="CY414" s="142">
        <f t="shared" si="569"/>
        <v>0</v>
      </c>
      <c r="CZ414" s="61"/>
      <c r="DA414" s="142">
        <f t="shared" si="570"/>
        <v>0</v>
      </c>
      <c r="DB414" s="142">
        <f t="shared" si="571"/>
        <v>0</v>
      </c>
      <c r="DC414" s="61"/>
      <c r="DD414" s="142">
        <f t="shared" si="572"/>
        <v>0</v>
      </c>
      <c r="DE414" s="142">
        <f t="shared" si="573"/>
        <v>0</v>
      </c>
      <c r="DF414">
        <f t="shared" si="598"/>
        <v>407</v>
      </c>
      <c r="DH414" s="142">
        <f t="shared" si="574"/>
        <v>0</v>
      </c>
      <c r="DI414" s="142">
        <f t="shared" si="575"/>
        <v>0</v>
      </c>
      <c r="DJ414" s="142">
        <f t="shared" si="576"/>
        <v>0</v>
      </c>
      <c r="DK414" s="142">
        <f t="shared" si="577"/>
        <v>0</v>
      </c>
      <c r="DL414" s="142">
        <f t="shared" si="578"/>
        <v>0</v>
      </c>
      <c r="DM414" s="142">
        <f t="shared" si="579"/>
        <v>0</v>
      </c>
      <c r="DN414" s="142">
        <f t="shared" si="580"/>
        <v>0</v>
      </c>
      <c r="DO414" s="142">
        <f t="shared" si="581"/>
        <v>0</v>
      </c>
      <c r="DP414" s="142">
        <f t="shared" si="582"/>
        <v>0</v>
      </c>
      <c r="DQ414" s="142">
        <f t="shared" si="583"/>
        <v>0</v>
      </c>
      <c r="DR414" s="142">
        <f t="shared" si="584"/>
        <v>0</v>
      </c>
      <c r="DS414" s="142">
        <f t="shared" si="585"/>
        <v>0</v>
      </c>
      <c r="DU414" s="142">
        <f t="shared" si="586"/>
        <v>0</v>
      </c>
      <c r="DV414" s="142">
        <f t="shared" si="587"/>
        <v>0</v>
      </c>
      <c r="DW414" s="142">
        <f t="shared" si="588"/>
        <v>0</v>
      </c>
      <c r="DX414" s="142">
        <f t="shared" si="589"/>
        <v>0</v>
      </c>
      <c r="DY414" s="142">
        <f t="shared" si="590"/>
        <v>0</v>
      </c>
      <c r="DZ414" s="142">
        <f t="shared" si="591"/>
        <v>0</v>
      </c>
      <c r="EA414" s="142">
        <f t="shared" si="592"/>
        <v>0</v>
      </c>
      <c r="EB414" s="142">
        <f t="shared" si="593"/>
        <v>0</v>
      </c>
      <c r="EC414" s="142">
        <f t="shared" si="594"/>
        <v>0</v>
      </c>
      <c r="ED414" s="142">
        <f t="shared" si="595"/>
        <v>0</v>
      </c>
      <c r="EE414" s="142">
        <f t="shared" si="596"/>
        <v>0</v>
      </c>
      <c r="EF414" s="142">
        <f t="shared" si="597"/>
        <v>0</v>
      </c>
    </row>
    <row r="415" spans="1:136">
      <c r="A415" s="137"/>
      <c r="B415" s="138"/>
      <c r="C415" s="138"/>
      <c r="D415" s="139"/>
      <c r="E415" s="139"/>
      <c r="F415" s="139"/>
      <c r="G415" s="140"/>
      <c r="H415" s="141">
        <f t="shared" si="525"/>
        <v>0</v>
      </c>
      <c r="I415" s="140"/>
      <c r="J415" s="141">
        <f t="shared" si="526"/>
        <v>0</v>
      </c>
      <c r="K415" s="140"/>
      <c r="L415" s="141">
        <f t="shared" si="527"/>
        <v>0</v>
      </c>
      <c r="M415" s="140"/>
      <c r="N415" s="141">
        <f t="shared" si="528"/>
        <v>0</v>
      </c>
      <c r="O415" s="141">
        <f t="shared" si="529"/>
        <v>0</v>
      </c>
      <c r="P415" s="61"/>
      <c r="Q415" s="142">
        <f t="shared" si="530"/>
        <v>0</v>
      </c>
      <c r="R415" s="142">
        <f t="shared" si="531"/>
        <v>0</v>
      </c>
      <c r="S415" s="61"/>
      <c r="T415" s="142">
        <f t="shared" si="532"/>
        <v>0</v>
      </c>
      <c r="U415" s="142">
        <f t="shared" si="533"/>
        <v>0</v>
      </c>
      <c r="V415" s="61"/>
      <c r="W415" s="142">
        <f t="shared" si="534"/>
        <v>0</v>
      </c>
      <c r="X415" s="142">
        <f t="shared" si="535"/>
        <v>0</v>
      </c>
      <c r="Y415" s="61"/>
      <c r="Z415" s="142">
        <f t="shared" si="536"/>
        <v>0</v>
      </c>
      <c r="AA415" s="142">
        <f t="shared" si="537"/>
        <v>0</v>
      </c>
      <c r="AB415" s="61"/>
      <c r="AC415" s="142">
        <f t="shared" si="538"/>
        <v>0</v>
      </c>
      <c r="AD415" s="142">
        <f t="shared" si="539"/>
        <v>0</v>
      </c>
      <c r="AE415" s="61"/>
      <c r="AF415" s="142">
        <f t="shared" si="540"/>
        <v>0</v>
      </c>
      <c r="AG415" s="142">
        <f t="shared" si="541"/>
        <v>0</v>
      </c>
      <c r="AH415" s="61"/>
      <c r="AI415" s="142">
        <f t="shared" si="542"/>
        <v>0</v>
      </c>
      <c r="AJ415" s="142">
        <f t="shared" si="543"/>
        <v>0</v>
      </c>
      <c r="AK415" s="61"/>
      <c r="AL415" s="142">
        <f t="shared" si="544"/>
        <v>0</v>
      </c>
      <c r="AM415" s="142">
        <f t="shared" si="545"/>
        <v>0</v>
      </c>
      <c r="AN415" s="61"/>
      <c r="AO415" s="142">
        <f t="shared" si="546"/>
        <v>0</v>
      </c>
      <c r="AP415" s="142">
        <f t="shared" si="547"/>
        <v>0</v>
      </c>
      <c r="AQ415" s="61"/>
      <c r="AR415" s="142">
        <f t="shared" si="548"/>
        <v>0</v>
      </c>
      <c r="AS415" s="142">
        <f t="shared" si="549"/>
        <v>0</v>
      </c>
      <c r="AT415" s="61"/>
      <c r="AU415" s="142">
        <f t="shared" si="550"/>
        <v>0</v>
      </c>
      <c r="AV415" s="142">
        <f t="shared" si="551"/>
        <v>0</v>
      </c>
      <c r="AW415" s="61"/>
      <c r="AX415" s="142">
        <f t="shared" si="552"/>
        <v>0</v>
      </c>
      <c r="AY415" s="142">
        <f t="shared" si="553"/>
        <v>0</v>
      </c>
      <c r="AZ415" s="3"/>
      <c r="BA415" s="142">
        <f t="shared" si="554"/>
        <v>0</v>
      </c>
      <c r="BB415" s="142">
        <f t="shared" si="554"/>
        <v>0</v>
      </c>
      <c r="BF415" s="111">
        <f t="shared" si="555"/>
        <v>0</v>
      </c>
      <c r="BG415" s="111">
        <f t="shared" si="514"/>
        <v>0</v>
      </c>
      <c r="BH415" s="111">
        <f t="shared" si="515"/>
        <v>0</v>
      </c>
      <c r="BI415" s="111">
        <f t="shared" si="516"/>
        <v>0</v>
      </c>
      <c r="BJ415" s="111">
        <f t="shared" si="517"/>
        <v>0</v>
      </c>
      <c r="BK415" s="111">
        <f t="shared" si="518"/>
        <v>0</v>
      </c>
      <c r="BL415" s="111">
        <f t="shared" si="519"/>
        <v>0</v>
      </c>
      <c r="BM415" s="111">
        <f t="shared" si="520"/>
        <v>0</v>
      </c>
      <c r="BN415" s="111">
        <f t="shared" si="521"/>
        <v>0</v>
      </c>
      <c r="BO415" s="111">
        <f t="shared" si="522"/>
        <v>0</v>
      </c>
      <c r="BP415" s="111">
        <f t="shared" si="523"/>
        <v>0</v>
      </c>
      <c r="BQ415" s="111">
        <f t="shared" si="524"/>
        <v>0</v>
      </c>
      <c r="CE415" s="61"/>
      <c r="CF415" s="142">
        <f t="shared" si="556"/>
        <v>0</v>
      </c>
      <c r="CG415" s="142">
        <f t="shared" si="557"/>
        <v>0</v>
      </c>
      <c r="CH415" s="61"/>
      <c r="CI415" s="142">
        <f t="shared" si="558"/>
        <v>0</v>
      </c>
      <c r="CJ415" s="142">
        <f t="shared" si="559"/>
        <v>0</v>
      </c>
      <c r="CK415" s="61"/>
      <c r="CL415" s="142">
        <f t="shared" si="560"/>
        <v>0</v>
      </c>
      <c r="CM415" s="142">
        <f t="shared" si="561"/>
        <v>0</v>
      </c>
      <c r="CN415" s="61"/>
      <c r="CO415" s="142">
        <f t="shared" si="562"/>
        <v>0</v>
      </c>
      <c r="CP415" s="142">
        <f t="shared" si="563"/>
        <v>0</v>
      </c>
      <c r="CQ415" s="61"/>
      <c r="CR415" s="142">
        <f t="shared" si="564"/>
        <v>0</v>
      </c>
      <c r="CS415" s="142">
        <f t="shared" si="565"/>
        <v>0</v>
      </c>
      <c r="CT415" s="61"/>
      <c r="CU415" s="142">
        <f t="shared" si="566"/>
        <v>0</v>
      </c>
      <c r="CV415" s="142">
        <f t="shared" si="567"/>
        <v>0</v>
      </c>
      <c r="CW415" s="61"/>
      <c r="CX415" s="142">
        <f t="shared" si="568"/>
        <v>0</v>
      </c>
      <c r="CY415" s="142">
        <f t="shared" si="569"/>
        <v>0</v>
      </c>
      <c r="CZ415" s="61"/>
      <c r="DA415" s="142">
        <f t="shared" si="570"/>
        <v>0</v>
      </c>
      <c r="DB415" s="142">
        <f t="shared" si="571"/>
        <v>0</v>
      </c>
      <c r="DC415" s="61"/>
      <c r="DD415" s="142">
        <f t="shared" si="572"/>
        <v>0</v>
      </c>
      <c r="DE415" s="142">
        <f t="shared" si="573"/>
        <v>0</v>
      </c>
      <c r="DF415">
        <f t="shared" si="598"/>
        <v>408</v>
      </c>
      <c r="DH415" s="142">
        <f t="shared" si="574"/>
        <v>0</v>
      </c>
      <c r="DI415" s="142">
        <f t="shared" si="575"/>
        <v>0</v>
      </c>
      <c r="DJ415" s="142">
        <f t="shared" si="576"/>
        <v>0</v>
      </c>
      <c r="DK415" s="142">
        <f t="shared" si="577"/>
        <v>0</v>
      </c>
      <c r="DL415" s="142">
        <f t="shared" si="578"/>
        <v>0</v>
      </c>
      <c r="DM415" s="142">
        <f t="shared" si="579"/>
        <v>0</v>
      </c>
      <c r="DN415" s="142">
        <f t="shared" si="580"/>
        <v>0</v>
      </c>
      <c r="DO415" s="142">
        <f t="shared" si="581"/>
        <v>0</v>
      </c>
      <c r="DP415" s="142">
        <f t="shared" si="582"/>
        <v>0</v>
      </c>
      <c r="DQ415" s="142">
        <f t="shared" si="583"/>
        <v>0</v>
      </c>
      <c r="DR415" s="142">
        <f t="shared" si="584"/>
        <v>0</v>
      </c>
      <c r="DS415" s="142">
        <f t="shared" si="585"/>
        <v>0</v>
      </c>
      <c r="DU415" s="142">
        <f t="shared" si="586"/>
        <v>0</v>
      </c>
      <c r="DV415" s="142">
        <f t="shared" si="587"/>
        <v>0</v>
      </c>
      <c r="DW415" s="142">
        <f t="shared" si="588"/>
        <v>0</v>
      </c>
      <c r="DX415" s="142">
        <f t="shared" si="589"/>
        <v>0</v>
      </c>
      <c r="DY415" s="142">
        <f t="shared" si="590"/>
        <v>0</v>
      </c>
      <c r="DZ415" s="142">
        <f t="shared" si="591"/>
        <v>0</v>
      </c>
      <c r="EA415" s="142">
        <f t="shared" si="592"/>
        <v>0</v>
      </c>
      <c r="EB415" s="142">
        <f t="shared" si="593"/>
        <v>0</v>
      </c>
      <c r="EC415" s="142">
        <f t="shared" si="594"/>
        <v>0</v>
      </c>
      <c r="ED415" s="142">
        <f t="shared" si="595"/>
        <v>0</v>
      </c>
      <c r="EE415" s="142">
        <f t="shared" si="596"/>
        <v>0</v>
      </c>
      <c r="EF415" s="142">
        <f t="shared" si="597"/>
        <v>0</v>
      </c>
    </row>
    <row r="416" spans="1:136">
      <c r="A416" s="137"/>
      <c r="B416" s="138"/>
      <c r="C416" s="138"/>
      <c r="D416" s="139"/>
      <c r="E416" s="139"/>
      <c r="F416" s="139"/>
      <c r="G416" s="140"/>
      <c r="H416" s="141">
        <f t="shared" si="525"/>
        <v>0</v>
      </c>
      <c r="I416" s="140"/>
      <c r="J416" s="141">
        <f t="shared" si="526"/>
        <v>0</v>
      </c>
      <c r="K416" s="140"/>
      <c r="L416" s="141">
        <f t="shared" si="527"/>
        <v>0</v>
      </c>
      <c r="M416" s="140"/>
      <c r="N416" s="141">
        <f t="shared" si="528"/>
        <v>0</v>
      </c>
      <c r="O416" s="141">
        <f t="shared" si="529"/>
        <v>0</v>
      </c>
      <c r="P416" s="61"/>
      <c r="Q416" s="142">
        <f t="shared" si="530"/>
        <v>0</v>
      </c>
      <c r="R416" s="142">
        <f t="shared" si="531"/>
        <v>0</v>
      </c>
      <c r="S416" s="61"/>
      <c r="T416" s="142">
        <f t="shared" si="532"/>
        <v>0</v>
      </c>
      <c r="U416" s="142">
        <f t="shared" si="533"/>
        <v>0</v>
      </c>
      <c r="V416" s="61"/>
      <c r="W416" s="142">
        <f t="shared" si="534"/>
        <v>0</v>
      </c>
      <c r="X416" s="142">
        <f t="shared" si="535"/>
        <v>0</v>
      </c>
      <c r="Y416" s="61"/>
      <c r="Z416" s="142">
        <f t="shared" si="536"/>
        <v>0</v>
      </c>
      <c r="AA416" s="142">
        <f t="shared" si="537"/>
        <v>0</v>
      </c>
      <c r="AB416" s="61"/>
      <c r="AC416" s="142">
        <f t="shared" si="538"/>
        <v>0</v>
      </c>
      <c r="AD416" s="142">
        <f t="shared" si="539"/>
        <v>0</v>
      </c>
      <c r="AE416" s="61"/>
      <c r="AF416" s="142">
        <f t="shared" si="540"/>
        <v>0</v>
      </c>
      <c r="AG416" s="142">
        <f t="shared" si="541"/>
        <v>0</v>
      </c>
      <c r="AH416" s="61"/>
      <c r="AI416" s="142">
        <f t="shared" si="542"/>
        <v>0</v>
      </c>
      <c r="AJ416" s="142">
        <f t="shared" si="543"/>
        <v>0</v>
      </c>
      <c r="AK416" s="61"/>
      <c r="AL416" s="142">
        <f t="shared" si="544"/>
        <v>0</v>
      </c>
      <c r="AM416" s="142">
        <f t="shared" si="545"/>
        <v>0</v>
      </c>
      <c r="AN416" s="61"/>
      <c r="AO416" s="142">
        <f t="shared" si="546"/>
        <v>0</v>
      </c>
      <c r="AP416" s="142">
        <f t="shared" si="547"/>
        <v>0</v>
      </c>
      <c r="AQ416" s="61"/>
      <c r="AR416" s="142">
        <f t="shared" si="548"/>
        <v>0</v>
      </c>
      <c r="AS416" s="142">
        <f t="shared" si="549"/>
        <v>0</v>
      </c>
      <c r="AT416" s="61"/>
      <c r="AU416" s="142">
        <f t="shared" si="550"/>
        <v>0</v>
      </c>
      <c r="AV416" s="142">
        <f t="shared" si="551"/>
        <v>0</v>
      </c>
      <c r="AW416" s="61"/>
      <c r="AX416" s="142">
        <f t="shared" si="552"/>
        <v>0</v>
      </c>
      <c r="AY416" s="142">
        <f t="shared" si="553"/>
        <v>0</v>
      </c>
      <c r="AZ416" s="3"/>
      <c r="BA416" s="142">
        <f t="shared" si="554"/>
        <v>0</v>
      </c>
      <c r="BB416" s="142">
        <f t="shared" si="554"/>
        <v>0</v>
      </c>
      <c r="BF416" s="111">
        <f t="shared" si="555"/>
        <v>0</v>
      </c>
      <c r="BG416" s="111">
        <f t="shared" si="514"/>
        <v>0</v>
      </c>
      <c r="BH416" s="111">
        <f t="shared" si="515"/>
        <v>0</v>
      </c>
      <c r="BI416" s="111">
        <f t="shared" si="516"/>
        <v>0</v>
      </c>
      <c r="BJ416" s="111">
        <f t="shared" si="517"/>
        <v>0</v>
      </c>
      <c r="BK416" s="111">
        <f t="shared" si="518"/>
        <v>0</v>
      </c>
      <c r="BL416" s="111">
        <f t="shared" si="519"/>
        <v>0</v>
      </c>
      <c r="BM416" s="111">
        <f t="shared" si="520"/>
        <v>0</v>
      </c>
      <c r="BN416" s="111">
        <f t="shared" si="521"/>
        <v>0</v>
      </c>
      <c r="BO416" s="111">
        <f t="shared" si="522"/>
        <v>0</v>
      </c>
      <c r="BP416" s="111">
        <f t="shared" si="523"/>
        <v>0</v>
      </c>
      <c r="BQ416" s="111">
        <f t="shared" si="524"/>
        <v>0</v>
      </c>
      <c r="CE416" s="61"/>
      <c r="CF416" s="142">
        <f t="shared" si="556"/>
        <v>0</v>
      </c>
      <c r="CG416" s="142">
        <f t="shared" si="557"/>
        <v>0</v>
      </c>
      <c r="CH416" s="61"/>
      <c r="CI416" s="142">
        <f t="shared" si="558"/>
        <v>0</v>
      </c>
      <c r="CJ416" s="142">
        <f t="shared" si="559"/>
        <v>0</v>
      </c>
      <c r="CK416" s="61"/>
      <c r="CL416" s="142">
        <f t="shared" si="560"/>
        <v>0</v>
      </c>
      <c r="CM416" s="142">
        <f t="shared" si="561"/>
        <v>0</v>
      </c>
      <c r="CN416" s="61"/>
      <c r="CO416" s="142">
        <f t="shared" si="562"/>
        <v>0</v>
      </c>
      <c r="CP416" s="142">
        <f t="shared" si="563"/>
        <v>0</v>
      </c>
      <c r="CQ416" s="61"/>
      <c r="CR416" s="142">
        <f t="shared" si="564"/>
        <v>0</v>
      </c>
      <c r="CS416" s="142">
        <f t="shared" si="565"/>
        <v>0</v>
      </c>
      <c r="CT416" s="61"/>
      <c r="CU416" s="142">
        <f t="shared" si="566"/>
        <v>0</v>
      </c>
      <c r="CV416" s="142">
        <f t="shared" si="567"/>
        <v>0</v>
      </c>
      <c r="CW416" s="61"/>
      <c r="CX416" s="142">
        <f t="shared" si="568"/>
        <v>0</v>
      </c>
      <c r="CY416" s="142">
        <f t="shared" si="569"/>
        <v>0</v>
      </c>
      <c r="CZ416" s="61"/>
      <c r="DA416" s="142">
        <f t="shared" si="570"/>
        <v>0</v>
      </c>
      <c r="DB416" s="142">
        <f t="shared" si="571"/>
        <v>0</v>
      </c>
      <c r="DC416" s="61"/>
      <c r="DD416" s="142">
        <f t="shared" si="572"/>
        <v>0</v>
      </c>
      <c r="DE416" s="142">
        <f t="shared" si="573"/>
        <v>0</v>
      </c>
      <c r="DF416">
        <f t="shared" si="598"/>
        <v>409</v>
      </c>
      <c r="DH416" s="142">
        <f t="shared" si="574"/>
        <v>0</v>
      </c>
      <c r="DI416" s="142">
        <f t="shared" si="575"/>
        <v>0</v>
      </c>
      <c r="DJ416" s="142">
        <f t="shared" si="576"/>
        <v>0</v>
      </c>
      <c r="DK416" s="142">
        <f t="shared" si="577"/>
        <v>0</v>
      </c>
      <c r="DL416" s="142">
        <f t="shared" si="578"/>
        <v>0</v>
      </c>
      <c r="DM416" s="142">
        <f t="shared" si="579"/>
        <v>0</v>
      </c>
      <c r="DN416" s="142">
        <f t="shared" si="580"/>
        <v>0</v>
      </c>
      <c r="DO416" s="142">
        <f t="shared" si="581"/>
        <v>0</v>
      </c>
      <c r="DP416" s="142">
        <f t="shared" si="582"/>
        <v>0</v>
      </c>
      <c r="DQ416" s="142">
        <f t="shared" si="583"/>
        <v>0</v>
      </c>
      <c r="DR416" s="142">
        <f t="shared" si="584"/>
        <v>0</v>
      </c>
      <c r="DS416" s="142">
        <f t="shared" si="585"/>
        <v>0</v>
      </c>
      <c r="DU416" s="142">
        <f t="shared" si="586"/>
        <v>0</v>
      </c>
      <c r="DV416" s="142">
        <f t="shared" si="587"/>
        <v>0</v>
      </c>
      <c r="DW416" s="142">
        <f t="shared" si="588"/>
        <v>0</v>
      </c>
      <c r="DX416" s="142">
        <f t="shared" si="589"/>
        <v>0</v>
      </c>
      <c r="DY416" s="142">
        <f t="shared" si="590"/>
        <v>0</v>
      </c>
      <c r="DZ416" s="142">
        <f t="shared" si="591"/>
        <v>0</v>
      </c>
      <c r="EA416" s="142">
        <f t="shared" si="592"/>
        <v>0</v>
      </c>
      <c r="EB416" s="142">
        <f t="shared" si="593"/>
        <v>0</v>
      </c>
      <c r="EC416" s="142">
        <f t="shared" si="594"/>
        <v>0</v>
      </c>
      <c r="ED416" s="142">
        <f t="shared" si="595"/>
        <v>0</v>
      </c>
      <c r="EE416" s="142">
        <f t="shared" si="596"/>
        <v>0</v>
      </c>
      <c r="EF416" s="142">
        <f t="shared" si="597"/>
        <v>0</v>
      </c>
    </row>
    <row r="417" spans="1:136">
      <c r="A417" s="137"/>
      <c r="B417" s="138"/>
      <c r="C417" s="138"/>
      <c r="D417" s="139"/>
      <c r="E417" s="139"/>
      <c r="F417" s="139"/>
      <c r="G417" s="140"/>
      <c r="H417" s="141">
        <f t="shared" si="525"/>
        <v>0</v>
      </c>
      <c r="I417" s="140"/>
      <c r="J417" s="141">
        <f t="shared" si="526"/>
        <v>0</v>
      </c>
      <c r="K417" s="140"/>
      <c r="L417" s="141">
        <f t="shared" si="527"/>
        <v>0</v>
      </c>
      <c r="M417" s="140"/>
      <c r="N417" s="141">
        <f t="shared" si="528"/>
        <v>0</v>
      </c>
      <c r="O417" s="141">
        <f t="shared" si="529"/>
        <v>0</v>
      </c>
      <c r="P417" s="61"/>
      <c r="Q417" s="142">
        <f t="shared" si="530"/>
        <v>0</v>
      </c>
      <c r="R417" s="142">
        <f t="shared" si="531"/>
        <v>0</v>
      </c>
      <c r="S417" s="61"/>
      <c r="T417" s="142">
        <f t="shared" si="532"/>
        <v>0</v>
      </c>
      <c r="U417" s="142">
        <f t="shared" si="533"/>
        <v>0</v>
      </c>
      <c r="V417" s="61"/>
      <c r="W417" s="142">
        <f t="shared" si="534"/>
        <v>0</v>
      </c>
      <c r="X417" s="142">
        <f t="shared" si="535"/>
        <v>0</v>
      </c>
      <c r="Y417" s="61"/>
      <c r="Z417" s="142">
        <f t="shared" si="536"/>
        <v>0</v>
      </c>
      <c r="AA417" s="142">
        <f t="shared" si="537"/>
        <v>0</v>
      </c>
      <c r="AB417" s="61"/>
      <c r="AC417" s="142">
        <f t="shared" si="538"/>
        <v>0</v>
      </c>
      <c r="AD417" s="142">
        <f t="shared" si="539"/>
        <v>0</v>
      </c>
      <c r="AE417" s="61"/>
      <c r="AF417" s="142">
        <f t="shared" si="540"/>
        <v>0</v>
      </c>
      <c r="AG417" s="142">
        <f t="shared" si="541"/>
        <v>0</v>
      </c>
      <c r="AH417" s="61"/>
      <c r="AI417" s="142">
        <f t="shared" si="542"/>
        <v>0</v>
      </c>
      <c r="AJ417" s="142">
        <f t="shared" si="543"/>
        <v>0</v>
      </c>
      <c r="AK417" s="61"/>
      <c r="AL417" s="142">
        <f t="shared" si="544"/>
        <v>0</v>
      </c>
      <c r="AM417" s="142">
        <f t="shared" si="545"/>
        <v>0</v>
      </c>
      <c r="AN417" s="61"/>
      <c r="AO417" s="142">
        <f t="shared" si="546"/>
        <v>0</v>
      </c>
      <c r="AP417" s="142">
        <f t="shared" si="547"/>
        <v>0</v>
      </c>
      <c r="AQ417" s="61"/>
      <c r="AR417" s="142">
        <f t="shared" si="548"/>
        <v>0</v>
      </c>
      <c r="AS417" s="142">
        <f t="shared" si="549"/>
        <v>0</v>
      </c>
      <c r="AT417" s="61"/>
      <c r="AU417" s="142">
        <f t="shared" si="550"/>
        <v>0</v>
      </c>
      <c r="AV417" s="142">
        <f t="shared" si="551"/>
        <v>0</v>
      </c>
      <c r="AW417" s="61"/>
      <c r="AX417" s="142">
        <f t="shared" si="552"/>
        <v>0</v>
      </c>
      <c r="AY417" s="142">
        <f t="shared" si="553"/>
        <v>0</v>
      </c>
      <c r="AZ417" s="3"/>
      <c r="BA417" s="142">
        <f t="shared" si="554"/>
        <v>0</v>
      </c>
      <c r="BB417" s="142">
        <f t="shared" si="554"/>
        <v>0</v>
      </c>
      <c r="BF417" s="111">
        <f t="shared" si="555"/>
        <v>0</v>
      </c>
      <c r="BG417" s="111">
        <f t="shared" si="514"/>
        <v>0</v>
      </c>
      <c r="BH417" s="111">
        <f t="shared" si="515"/>
        <v>0</v>
      </c>
      <c r="BI417" s="111">
        <f t="shared" si="516"/>
        <v>0</v>
      </c>
      <c r="BJ417" s="111">
        <f t="shared" si="517"/>
        <v>0</v>
      </c>
      <c r="BK417" s="111">
        <f t="shared" si="518"/>
        <v>0</v>
      </c>
      <c r="BL417" s="111">
        <f t="shared" si="519"/>
        <v>0</v>
      </c>
      <c r="BM417" s="111">
        <f t="shared" si="520"/>
        <v>0</v>
      </c>
      <c r="BN417" s="111">
        <f t="shared" si="521"/>
        <v>0</v>
      </c>
      <c r="BO417" s="111">
        <f t="shared" si="522"/>
        <v>0</v>
      </c>
      <c r="BP417" s="111">
        <f t="shared" si="523"/>
        <v>0</v>
      </c>
      <c r="BQ417" s="111">
        <f t="shared" si="524"/>
        <v>0</v>
      </c>
      <c r="CE417" s="61"/>
      <c r="CF417" s="142">
        <f t="shared" si="556"/>
        <v>0</v>
      </c>
      <c r="CG417" s="142">
        <f t="shared" si="557"/>
        <v>0</v>
      </c>
      <c r="CH417" s="61"/>
      <c r="CI417" s="142">
        <f t="shared" si="558"/>
        <v>0</v>
      </c>
      <c r="CJ417" s="142">
        <f t="shared" si="559"/>
        <v>0</v>
      </c>
      <c r="CK417" s="61"/>
      <c r="CL417" s="142">
        <f t="shared" si="560"/>
        <v>0</v>
      </c>
      <c r="CM417" s="142">
        <f t="shared" si="561"/>
        <v>0</v>
      </c>
      <c r="CN417" s="61"/>
      <c r="CO417" s="142">
        <f t="shared" si="562"/>
        <v>0</v>
      </c>
      <c r="CP417" s="142">
        <f t="shared" si="563"/>
        <v>0</v>
      </c>
      <c r="CQ417" s="61"/>
      <c r="CR417" s="142">
        <f t="shared" si="564"/>
        <v>0</v>
      </c>
      <c r="CS417" s="142">
        <f t="shared" si="565"/>
        <v>0</v>
      </c>
      <c r="CT417" s="61"/>
      <c r="CU417" s="142">
        <f t="shared" si="566"/>
        <v>0</v>
      </c>
      <c r="CV417" s="142">
        <f t="shared" si="567"/>
        <v>0</v>
      </c>
      <c r="CW417" s="61"/>
      <c r="CX417" s="142">
        <f t="shared" si="568"/>
        <v>0</v>
      </c>
      <c r="CY417" s="142">
        <f t="shared" si="569"/>
        <v>0</v>
      </c>
      <c r="CZ417" s="61"/>
      <c r="DA417" s="142">
        <f t="shared" si="570"/>
        <v>0</v>
      </c>
      <c r="DB417" s="142">
        <f t="shared" si="571"/>
        <v>0</v>
      </c>
      <c r="DC417" s="61"/>
      <c r="DD417" s="142">
        <f t="shared" si="572"/>
        <v>0</v>
      </c>
      <c r="DE417" s="142">
        <f t="shared" si="573"/>
        <v>0</v>
      </c>
      <c r="DF417">
        <f t="shared" si="598"/>
        <v>410</v>
      </c>
      <c r="DH417" s="142">
        <f t="shared" si="574"/>
        <v>0</v>
      </c>
      <c r="DI417" s="142">
        <f t="shared" si="575"/>
        <v>0</v>
      </c>
      <c r="DJ417" s="142">
        <f t="shared" si="576"/>
        <v>0</v>
      </c>
      <c r="DK417" s="142">
        <f t="shared" si="577"/>
        <v>0</v>
      </c>
      <c r="DL417" s="142">
        <f t="shared" si="578"/>
        <v>0</v>
      </c>
      <c r="DM417" s="142">
        <f t="shared" si="579"/>
        <v>0</v>
      </c>
      <c r="DN417" s="142">
        <f t="shared" si="580"/>
        <v>0</v>
      </c>
      <c r="DO417" s="142">
        <f t="shared" si="581"/>
        <v>0</v>
      </c>
      <c r="DP417" s="142">
        <f t="shared" si="582"/>
        <v>0</v>
      </c>
      <c r="DQ417" s="142">
        <f t="shared" si="583"/>
        <v>0</v>
      </c>
      <c r="DR417" s="142">
        <f t="shared" si="584"/>
        <v>0</v>
      </c>
      <c r="DS417" s="142">
        <f t="shared" si="585"/>
        <v>0</v>
      </c>
      <c r="DU417" s="142">
        <f t="shared" si="586"/>
        <v>0</v>
      </c>
      <c r="DV417" s="142">
        <f t="shared" si="587"/>
        <v>0</v>
      </c>
      <c r="DW417" s="142">
        <f t="shared" si="588"/>
        <v>0</v>
      </c>
      <c r="DX417" s="142">
        <f t="shared" si="589"/>
        <v>0</v>
      </c>
      <c r="DY417" s="142">
        <f t="shared" si="590"/>
        <v>0</v>
      </c>
      <c r="DZ417" s="142">
        <f t="shared" si="591"/>
        <v>0</v>
      </c>
      <c r="EA417" s="142">
        <f t="shared" si="592"/>
        <v>0</v>
      </c>
      <c r="EB417" s="142">
        <f t="shared" si="593"/>
        <v>0</v>
      </c>
      <c r="EC417" s="142">
        <f t="shared" si="594"/>
        <v>0</v>
      </c>
      <c r="ED417" s="142">
        <f t="shared" si="595"/>
        <v>0</v>
      </c>
      <c r="EE417" s="142">
        <f t="shared" si="596"/>
        <v>0</v>
      </c>
      <c r="EF417" s="142">
        <f t="shared" si="597"/>
        <v>0</v>
      </c>
    </row>
    <row r="418" spans="1:136">
      <c r="A418" s="137"/>
      <c r="B418" s="138"/>
      <c r="C418" s="138"/>
      <c r="D418" s="139"/>
      <c r="E418" s="139"/>
      <c r="F418" s="139"/>
      <c r="G418" s="140"/>
      <c r="H418" s="141">
        <f t="shared" si="525"/>
        <v>0</v>
      </c>
      <c r="I418" s="140"/>
      <c r="J418" s="141">
        <f t="shared" si="526"/>
        <v>0</v>
      </c>
      <c r="K418" s="140"/>
      <c r="L418" s="141">
        <f t="shared" si="527"/>
        <v>0</v>
      </c>
      <c r="M418" s="140"/>
      <c r="N418" s="141">
        <f t="shared" si="528"/>
        <v>0</v>
      </c>
      <c r="O418" s="141">
        <f t="shared" si="529"/>
        <v>0</v>
      </c>
      <c r="P418" s="61"/>
      <c r="Q418" s="142">
        <f t="shared" si="530"/>
        <v>0</v>
      </c>
      <c r="R418" s="142">
        <f t="shared" si="531"/>
        <v>0</v>
      </c>
      <c r="S418" s="61"/>
      <c r="T418" s="142">
        <f t="shared" si="532"/>
        <v>0</v>
      </c>
      <c r="U418" s="142">
        <f t="shared" si="533"/>
        <v>0</v>
      </c>
      <c r="V418" s="61"/>
      <c r="W418" s="142">
        <f t="shared" si="534"/>
        <v>0</v>
      </c>
      <c r="X418" s="142">
        <f t="shared" si="535"/>
        <v>0</v>
      </c>
      <c r="Y418" s="61"/>
      <c r="Z418" s="142">
        <f t="shared" si="536"/>
        <v>0</v>
      </c>
      <c r="AA418" s="142">
        <f t="shared" si="537"/>
        <v>0</v>
      </c>
      <c r="AB418" s="61"/>
      <c r="AC418" s="142">
        <f t="shared" si="538"/>
        <v>0</v>
      </c>
      <c r="AD418" s="142">
        <f t="shared" si="539"/>
        <v>0</v>
      </c>
      <c r="AE418" s="61"/>
      <c r="AF418" s="142">
        <f t="shared" si="540"/>
        <v>0</v>
      </c>
      <c r="AG418" s="142">
        <f t="shared" si="541"/>
        <v>0</v>
      </c>
      <c r="AH418" s="61"/>
      <c r="AI418" s="142">
        <f t="shared" si="542"/>
        <v>0</v>
      </c>
      <c r="AJ418" s="142">
        <f t="shared" si="543"/>
        <v>0</v>
      </c>
      <c r="AK418" s="61"/>
      <c r="AL418" s="142">
        <f t="shared" si="544"/>
        <v>0</v>
      </c>
      <c r="AM418" s="142">
        <f t="shared" si="545"/>
        <v>0</v>
      </c>
      <c r="AN418" s="61"/>
      <c r="AO418" s="142">
        <f t="shared" si="546"/>
        <v>0</v>
      </c>
      <c r="AP418" s="142">
        <f t="shared" si="547"/>
        <v>0</v>
      </c>
      <c r="AQ418" s="61"/>
      <c r="AR418" s="142">
        <f t="shared" si="548"/>
        <v>0</v>
      </c>
      <c r="AS418" s="142">
        <f t="shared" si="549"/>
        <v>0</v>
      </c>
      <c r="AT418" s="61"/>
      <c r="AU418" s="142">
        <f t="shared" si="550"/>
        <v>0</v>
      </c>
      <c r="AV418" s="142">
        <f t="shared" si="551"/>
        <v>0</v>
      </c>
      <c r="AW418" s="61"/>
      <c r="AX418" s="142">
        <f t="shared" si="552"/>
        <v>0</v>
      </c>
      <c r="AY418" s="142">
        <f t="shared" si="553"/>
        <v>0</v>
      </c>
      <c r="AZ418" s="3"/>
      <c r="BA418" s="142">
        <f t="shared" si="554"/>
        <v>0</v>
      </c>
      <c r="BB418" s="142">
        <f t="shared" si="554"/>
        <v>0</v>
      </c>
      <c r="BF418" s="111">
        <f t="shared" si="555"/>
        <v>0</v>
      </c>
      <c r="BG418" s="111">
        <f t="shared" si="514"/>
        <v>0</v>
      </c>
      <c r="BH418" s="111">
        <f t="shared" si="515"/>
        <v>0</v>
      </c>
      <c r="BI418" s="111">
        <f t="shared" si="516"/>
        <v>0</v>
      </c>
      <c r="BJ418" s="111">
        <f t="shared" si="517"/>
        <v>0</v>
      </c>
      <c r="BK418" s="111">
        <f t="shared" si="518"/>
        <v>0</v>
      </c>
      <c r="BL418" s="111">
        <f t="shared" si="519"/>
        <v>0</v>
      </c>
      <c r="BM418" s="111">
        <f t="shared" si="520"/>
        <v>0</v>
      </c>
      <c r="BN418" s="111">
        <f t="shared" si="521"/>
        <v>0</v>
      </c>
      <c r="BO418" s="111">
        <f t="shared" si="522"/>
        <v>0</v>
      </c>
      <c r="BP418" s="111">
        <f t="shared" si="523"/>
        <v>0</v>
      </c>
      <c r="BQ418" s="111">
        <f t="shared" si="524"/>
        <v>0</v>
      </c>
      <c r="CE418" s="61"/>
      <c r="CF418" s="142">
        <f t="shared" si="556"/>
        <v>0</v>
      </c>
      <c r="CG418" s="142">
        <f t="shared" si="557"/>
        <v>0</v>
      </c>
      <c r="CH418" s="61"/>
      <c r="CI418" s="142">
        <f t="shared" si="558"/>
        <v>0</v>
      </c>
      <c r="CJ418" s="142">
        <f t="shared" si="559"/>
        <v>0</v>
      </c>
      <c r="CK418" s="61"/>
      <c r="CL418" s="142">
        <f t="shared" si="560"/>
        <v>0</v>
      </c>
      <c r="CM418" s="142">
        <f t="shared" si="561"/>
        <v>0</v>
      </c>
      <c r="CN418" s="61"/>
      <c r="CO418" s="142">
        <f t="shared" si="562"/>
        <v>0</v>
      </c>
      <c r="CP418" s="142">
        <f t="shared" si="563"/>
        <v>0</v>
      </c>
      <c r="CQ418" s="61"/>
      <c r="CR418" s="142">
        <f t="shared" si="564"/>
        <v>0</v>
      </c>
      <c r="CS418" s="142">
        <f t="shared" si="565"/>
        <v>0</v>
      </c>
      <c r="CT418" s="61"/>
      <c r="CU418" s="142">
        <f t="shared" si="566"/>
        <v>0</v>
      </c>
      <c r="CV418" s="142">
        <f t="shared" si="567"/>
        <v>0</v>
      </c>
      <c r="CW418" s="61"/>
      <c r="CX418" s="142">
        <f t="shared" si="568"/>
        <v>0</v>
      </c>
      <c r="CY418" s="142">
        <f t="shared" si="569"/>
        <v>0</v>
      </c>
      <c r="CZ418" s="61"/>
      <c r="DA418" s="142">
        <f t="shared" si="570"/>
        <v>0</v>
      </c>
      <c r="DB418" s="142">
        <f t="shared" si="571"/>
        <v>0</v>
      </c>
      <c r="DC418" s="61"/>
      <c r="DD418" s="142">
        <f t="shared" si="572"/>
        <v>0</v>
      </c>
      <c r="DE418" s="142">
        <f t="shared" si="573"/>
        <v>0</v>
      </c>
      <c r="DF418">
        <f t="shared" si="598"/>
        <v>411</v>
      </c>
      <c r="DH418" s="142">
        <f t="shared" si="574"/>
        <v>0</v>
      </c>
      <c r="DI418" s="142">
        <f t="shared" si="575"/>
        <v>0</v>
      </c>
      <c r="DJ418" s="142">
        <f t="shared" si="576"/>
        <v>0</v>
      </c>
      <c r="DK418" s="142">
        <f t="shared" si="577"/>
        <v>0</v>
      </c>
      <c r="DL418" s="142">
        <f t="shared" si="578"/>
        <v>0</v>
      </c>
      <c r="DM418" s="142">
        <f t="shared" si="579"/>
        <v>0</v>
      </c>
      <c r="DN418" s="142">
        <f t="shared" si="580"/>
        <v>0</v>
      </c>
      <c r="DO418" s="142">
        <f t="shared" si="581"/>
        <v>0</v>
      </c>
      <c r="DP418" s="142">
        <f t="shared" si="582"/>
        <v>0</v>
      </c>
      <c r="DQ418" s="142">
        <f t="shared" si="583"/>
        <v>0</v>
      </c>
      <c r="DR418" s="142">
        <f t="shared" si="584"/>
        <v>0</v>
      </c>
      <c r="DS418" s="142">
        <f t="shared" si="585"/>
        <v>0</v>
      </c>
      <c r="DU418" s="142">
        <f t="shared" si="586"/>
        <v>0</v>
      </c>
      <c r="DV418" s="142">
        <f t="shared" si="587"/>
        <v>0</v>
      </c>
      <c r="DW418" s="142">
        <f t="shared" si="588"/>
        <v>0</v>
      </c>
      <c r="DX418" s="142">
        <f t="shared" si="589"/>
        <v>0</v>
      </c>
      <c r="DY418" s="142">
        <f t="shared" si="590"/>
        <v>0</v>
      </c>
      <c r="DZ418" s="142">
        <f t="shared" si="591"/>
        <v>0</v>
      </c>
      <c r="EA418" s="142">
        <f t="shared" si="592"/>
        <v>0</v>
      </c>
      <c r="EB418" s="142">
        <f t="shared" si="593"/>
        <v>0</v>
      </c>
      <c r="EC418" s="142">
        <f t="shared" si="594"/>
        <v>0</v>
      </c>
      <c r="ED418" s="142">
        <f t="shared" si="595"/>
        <v>0</v>
      </c>
      <c r="EE418" s="142">
        <f t="shared" si="596"/>
        <v>0</v>
      </c>
      <c r="EF418" s="142">
        <f t="shared" si="597"/>
        <v>0</v>
      </c>
    </row>
    <row r="419" spans="1:136">
      <c r="A419" s="137"/>
      <c r="B419" s="138"/>
      <c r="C419" s="138"/>
      <c r="D419" s="139"/>
      <c r="E419" s="139"/>
      <c r="F419" s="139"/>
      <c r="G419" s="140"/>
      <c r="H419" s="141">
        <f t="shared" si="525"/>
        <v>0</v>
      </c>
      <c r="I419" s="140"/>
      <c r="J419" s="141">
        <f t="shared" si="526"/>
        <v>0</v>
      </c>
      <c r="K419" s="140"/>
      <c r="L419" s="141">
        <f t="shared" si="527"/>
        <v>0</v>
      </c>
      <c r="M419" s="140"/>
      <c r="N419" s="141">
        <f t="shared" si="528"/>
        <v>0</v>
      </c>
      <c r="O419" s="141">
        <f t="shared" si="529"/>
        <v>0</v>
      </c>
      <c r="P419" s="61"/>
      <c r="Q419" s="142">
        <f t="shared" si="530"/>
        <v>0</v>
      </c>
      <c r="R419" s="142">
        <f t="shared" si="531"/>
        <v>0</v>
      </c>
      <c r="S419" s="61"/>
      <c r="T419" s="142">
        <f t="shared" si="532"/>
        <v>0</v>
      </c>
      <c r="U419" s="142">
        <f t="shared" si="533"/>
        <v>0</v>
      </c>
      <c r="V419" s="61"/>
      <c r="W419" s="142">
        <f t="shared" si="534"/>
        <v>0</v>
      </c>
      <c r="X419" s="142">
        <f t="shared" si="535"/>
        <v>0</v>
      </c>
      <c r="Y419" s="61"/>
      <c r="Z419" s="142">
        <f t="shared" si="536"/>
        <v>0</v>
      </c>
      <c r="AA419" s="142">
        <f t="shared" si="537"/>
        <v>0</v>
      </c>
      <c r="AB419" s="61"/>
      <c r="AC419" s="142">
        <f t="shared" si="538"/>
        <v>0</v>
      </c>
      <c r="AD419" s="142">
        <f t="shared" si="539"/>
        <v>0</v>
      </c>
      <c r="AE419" s="61"/>
      <c r="AF419" s="142">
        <f t="shared" si="540"/>
        <v>0</v>
      </c>
      <c r="AG419" s="142">
        <f t="shared" si="541"/>
        <v>0</v>
      </c>
      <c r="AH419" s="61"/>
      <c r="AI419" s="142">
        <f t="shared" si="542"/>
        <v>0</v>
      </c>
      <c r="AJ419" s="142">
        <f t="shared" si="543"/>
        <v>0</v>
      </c>
      <c r="AK419" s="61"/>
      <c r="AL419" s="142">
        <f t="shared" si="544"/>
        <v>0</v>
      </c>
      <c r="AM419" s="142">
        <f t="shared" si="545"/>
        <v>0</v>
      </c>
      <c r="AN419" s="61"/>
      <c r="AO419" s="142">
        <f t="shared" si="546"/>
        <v>0</v>
      </c>
      <c r="AP419" s="142">
        <f t="shared" si="547"/>
        <v>0</v>
      </c>
      <c r="AQ419" s="61"/>
      <c r="AR419" s="142">
        <f t="shared" si="548"/>
        <v>0</v>
      </c>
      <c r="AS419" s="142">
        <f t="shared" si="549"/>
        <v>0</v>
      </c>
      <c r="AT419" s="61"/>
      <c r="AU419" s="142">
        <f t="shared" si="550"/>
        <v>0</v>
      </c>
      <c r="AV419" s="142">
        <f t="shared" si="551"/>
        <v>0</v>
      </c>
      <c r="AW419" s="61"/>
      <c r="AX419" s="142">
        <f t="shared" si="552"/>
        <v>0</v>
      </c>
      <c r="AY419" s="142">
        <f t="shared" si="553"/>
        <v>0</v>
      </c>
      <c r="AZ419" s="3"/>
      <c r="BA419" s="142">
        <f t="shared" si="554"/>
        <v>0</v>
      </c>
      <c r="BB419" s="142">
        <f t="shared" si="554"/>
        <v>0</v>
      </c>
      <c r="BF419" s="111">
        <f t="shared" si="555"/>
        <v>0</v>
      </c>
      <c r="BG419" s="111">
        <f t="shared" si="514"/>
        <v>0</v>
      </c>
      <c r="BH419" s="111">
        <f t="shared" si="515"/>
        <v>0</v>
      </c>
      <c r="BI419" s="111">
        <f t="shared" si="516"/>
        <v>0</v>
      </c>
      <c r="BJ419" s="111">
        <f t="shared" si="517"/>
        <v>0</v>
      </c>
      <c r="BK419" s="111">
        <f t="shared" si="518"/>
        <v>0</v>
      </c>
      <c r="BL419" s="111">
        <f t="shared" si="519"/>
        <v>0</v>
      </c>
      <c r="BM419" s="111">
        <f t="shared" si="520"/>
        <v>0</v>
      </c>
      <c r="BN419" s="111">
        <f t="shared" si="521"/>
        <v>0</v>
      </c>
      <c r="BO419" s="111">
        <f t="shared" si="522"/>
        <v>0</v>
      </c>
      <c r="BP419" s="111">
        <f t="shared" si="523"/>
        <v>0</v>
      </c>
      <c r="BQ419" s="111">
        <f t="shared" si="524"/>
        <v>0</v>
      </c>
      <c r="CE419" s="61"/>
      <c r="CF419" s="142">
        <f t="shared" si="556"/>
        <v>0</v>
      </c>
      <c r="CG419" s="142">
        <f t="shared" si="557"/>
        <v>0</v>
      </c>
      <c r="CH419" s="61"/>
      <c r="CI419" s="142">
        <f t="shared" si="558"/>
        <v>0</v>
      </c>
      <c r="CJ419" s="142">
        <f t="shared" si="559"/>
        <v>0</v>
      </c>
      <c r="CK419" s="61"/>
      <c r="CL419" s="142">
        <f t="shared" si="560"/>
        <v>0</v>
      </c>
      <c r="CM419" s="142">
        <f t="shared" si="561"/>
        <v>0</v>
      </c>
      <c r="CN419" s="61"/>
      <c r="CO419" s="142">
        <f t="shared" si="562"/>
        <v>0</v>
      </c>
      <c r="CP419" s="142">
        <f t="shared" si="563"/>
        <v>0</v>
      </c>
      <c r="CQ419" s="61"/>
      <c r="CR419" s="142">
        <f t="shared" si="564"/>
        <v>0</v>
      </c>
      <c r="CS419" s="142">
        <f t="shared" si="565"/>
        <v>0</v>
      </c>
      <c r="CT419" s="61"/>
      <c r="CU419" s="142">
        <f t="shared" si="566"/>
        <v>0</v>
      </c>
      <c r="CV419" s="142">
        <f t="shared" si="567"/>
        <v>0</v>
      </c>
      <c r="CW419" s="61"/>
      <c r="CX419" s="142">
        <f t="shared" si="568"/>
        <v>0</v>
      </c>
      <c r="CY419" s="142">
        <f t="shared" si="569"/>
        <v>0</v>
      </c>
      <c r="CZ419" s="61"/>
      <c r="DA419" s="142">
        <f t="shared" si="570"/>
        <v>0</v>
      </c>
      <c r="DB419" s="142">
        <f t="shared" si="571"/>
        <v>0</v>
      </c>
      <c r="DC419" s="61"/>
      <c r="DD419" s="142">
        <f t="shared" si="572"/>
        <v>0</v>
      </c>
      <c r="DE419" s="142">
        <f t="shared" si="573"/>
        <v>0</v>
      </c>
      <c r="DF419">
        <f t="shared" si="598"/>
        <v>412</v>
      </c>
      <c r="DH419" s="142">
        <f t="shared" si="574"/>
        <v>0</v>
      </c>
      <c r="DI419" s="142">
        <f t="shared" si="575"/>
        <v>0</v>
      </c>
      <c r="DJ419" s="142">
        <f t="shared" si="576"/>
        <v>0</v>
      </c>
      <c r="DK419" s="142">
        <f t="shared" si="577"/>
        <v>0</v>
      </c>
      <c r="DL419" s="142">
        <f t="shared" si="578"/>
        <v>0</v>
      </c>
      <c r="DM419" s="142">
        <f t="shared" si="579"/>
        <v>0</v>
      </c>
      <c r="DN419" s="142">
        <f t="shared" si="580"/>
        <v>0</v>
      </c>
      <c r="DO419" s="142">
        <f t="shared" si="581"/>
        <v>0</v>
      </c>
      <c r="DP419" s="142">
        <f t="shared" si="582"/>
        <v>0</v>
      </c>
      <c r="DQ419" s="142">
        <f t="shared" si="583"/>
        <v>0</v>
      </c>
      <c r="DR419" s="142">
        <f t="shared" si="584"/>
        <v>0</v>
      </c>
      <c r="DS419" s="142">
        <f t="shared" si="585"/>
        <v>0</v>
      </c>
      <c r="DU419" s="142">
        <f t="shared" si="586"/>
        <v>0</v>
      </c>
      <c r="DV419" s="142">
        <f t="shared" si="587"/>
        <v>0</v>
      </c>
      <c r="DW419" s="142">
        <f t="shared" si="588"/>
        <v>0</v>
      </c>
      <c r="DX419" s="142">
        <f t="shared" si="589"/>
        <v>0</v>
      </c>
      <c r="DY419" s="142">
        <f t="shared" si="590"/>
        <v>0</v>
      </c>
      <c r="DZ419" s="142">
        <f t="shared" si="591"/>
        <v>0</v>
      </c>
      <c r="EA419" s="142">
        <f t="shared" si="592"/>
        <v>0</v>
      </c>
      <c r="EB419" s="142">
        <f t="shared" si="593"/>
        <v>0</v>
      </c>
      <c r="EC419" s="142">
        <f t="shared" si="594"/>
        <v>0</v>
      </c>
      <c r="ED419" s="142">
        <f t="shared" si="595"/>
        <v>0</v>
      </c>
      <c r="EE419" s="142">
        <f t="shared" si="596"/>
        <v>0</v>
      </c>
      <c r="EF419" s="142">
        <f t="shared" si="597"/>
        <v>0</v>
      </c>
    </row>
    <row r="420" spans="1:136">
      <c r="A420" s="137"/>
      <c r="B420" s="138"/>
      <c r="C420" s="138"/>
      <c r="D420" s="139"/>
      <c r="E420" s="139"/>
      <c r="F420" s="139"/>
      <c r="G420" s="140"/>
      <c r="H420" s="141">
        <f t="shared" si="525"/>
        <v>0</v>
      </c>
      <c r="I420" s="140"/>
      <c r="J420" s="141">
        <f t="shared" si="526"/>
        <v>0</v>
      </c>
      <c r="K420" s="140"/>
      <c r="L420" s="141">
        <f t="shared" si="527"/>
        <v>0</v>
      </c>
      <c r="M420" s="140"/>
      <c r="N420" s="141">
        <f t="shared" si="528"/>
        <v>0</v>
      </c>
      <c r="O420" s="141">
        <f t="shared" si="529"/>
        <v>0</v>
      </c>
      <c r="P420" s="61"/>
      <c r="Q420" s="142">
        <f t="shared" si="530"/>
        <v>0</v>
      </c>
      <c r="R420" s="142">
        <f t="shared" si="531"/>
        <v>0</v>
      </c>
      <c r="S420" s="61"/>
      <c r="T420" s="142">
        <f t="shared" si="532"/>
        <v>0</v>
      </c>
      <c r="U420" s="142">
        <f t="shared" si="533"/>
        <v>0</v>
      </c>
      <c r="V420" s="61"/>
      <c r="W420" s="142">
        <f t="shared" si="534"/>
        <v>0</v>
      </c>
      <c r="X420" s="142">
        <f t="shared" si="535"/>
        <v>0</v>
      </c>
      <c r="Y420" s="61"/>
      <c r="Z420" s="142">
        <f t="shared" si="536"/>
        <v>0</v>
      </c>
      <c r="AA420" s="142">
        <f t="shared" si="537"/>
        <v>0</v>
      </c>
      <c r="AB420" s="61"/>
      <c r="AC420" s="142">
        <f t="shared" si="538"/>
        <v>0</v>
      </c>
      <c r="AD420" s="142">
        <f t="shared" si="539"/>
        <v>0</v>
      </c>
      <c r="AE420" s="61"/>
      <c r="AF420" s="142">
        <f t="shared" si="540"/>
        <v>0</v>
      </c>
      <c r="AG420" s="142">
        <f t="shared" si="541"/>
        <v>0</v>
      </c>
      <c r="AH420" s="61"/>
      <c r="AI420" s="142">
        <f t="shared" si="542"/>
        <v>0</v>
      </c>
      <c r="AJ420" s="142">
        <f t="shared" si="543"/>
        <v>0</v>
      </c>
      <c r="AK420" s="61"/>
      <c r="AL420" s="142">
        <f t="shared" si="544"/>
        <v>0</v>
      </c>
      <c r="AM420" s="142">
        <f t="shared" si="545"/>
        <v>0</v>
      </c>
      <c r="AN420" s="61"/>
      <c r="AO420" s="142">
        <f t="shared" si="546"/>
        <v>0</v>
      </c>
      <c r="AP420" s="142">
        <f t="shared" si="547"/>
        <v>0</v>
      </c>
      <c r="AQ420" s="61"/>
      <c r="AR420" s="142">
        <f t="shared" si="548"/>
        <v>0</v>
      </c>
      <c r="AS420" s="142">
        <f t="shared" si="549"/>
        <v>0</v>
      </c>
      <c r="AT420" s="61"/>
      <c r="AU420" s="142">
        <f t="shared" si="550"/>
        <v>0</v>
      </c>
      <c r="AV420" s="142">
        <f t="shared" si="551"/>
        <v>0</v>
      </c>
      <c r="AW420" s="61"/>
      <c r="AX420" s="142">
        <f t="shared" si="552"/>
        <v>0</v>
      </c>
      <c r="AY420" s="142">
        <f t="shared" si="553"/>
        <v>0</v>
      </c>
      <c r="AZ420" s="3"/>
      <c r="BA420" s="142">
        <f t="shared" si="554"/>
        <v>0</v>
      </c>
      <c r="BB420" s="142">
        <f t="shared" si="554"/>
        <v>0</v>
      </c>
      <c r="BF420" s="111">
        <f t="shared" si="555"/>
        <v>0</v>
      </c>
      <c r="BG420" s="111">
        <f t="shared" si="514"/>
        <v>0</v>
      </c>
      <c r="BH420" s="111">
        <f t="shared" si="515"/>
        <v>0</v>
      </c>
      <c r="BI420" s="111">
        <f t="shared" si="516"/>
        <v>0</v>
      </c>
      <c r="BJ420" s="111">
        <f t="shared" si="517"/>
        <v>0</v>
      </c>
      <c r="BK420" s="111">
        <f t="shared" si="518"/>
        <v>0</v>
      </c>
      <c r="BL420" s="111">
        <f t="shared" si="519"/>
        <v>0</v>
      </c>
      <c r="BM420" s="111">
        <f t="shared" si="520"/>
        <v>0</v>
      </c>
      <c r="BN420" s="111">
        <f t="shared" si="521"/>
        <v>0</v>
      </c>
      <c r="BO420" s="111">
        <f t="shared" si="522"/>
        <v>0</v>
      </c>
      <c r="BP420" s="111">
        <f t="shared" si="523"/>
        <v>0</v>
      </c>
      <c r="BQ420" s="111">
        <f t="shared" si="524"/>
        <v>0</v>
      </c>
      <c r="CE420" s="61"/>
      <c r="CF420" s="142">
        <f t="shared" si="556"/>
        <v>0</v>
      </c>
      <c r="CG420" s="142">
        <f t="shared" si="557"/>
        <v>0</v>
      </c>
      <c r="CH420" s="61"/>
      <c r="CI420" s="142">
        <f t="shared" si="558"/>
        <v>0</v>
      </c>
      <c r="CJ420" s="142">
        <f t="shared" si="559"/>
        <v>0</v>
      </c>
      <c r="CK420" s="61"/>
      <c r="CL420" s="142">
        <f t="shared" si="560"/>
        <v>0</v>
      </c>
      <c r="CM420" s="142">
        <f t="shared" si="561"/>
        <v>0</v>
      </c>
      <c r="CN420" s="61"/>
      <c r="CO420" s="142">
        <f t="shared" si="562"/>
        <v>0</v>
      </c>
      <c r="CP420" s="142">
        <f t="shared" si="563"/>
        <v>0</v>
      </c>
      <c r="CQ420" s="61"/>
      <c r="CR420" s="142">
        <f t="shared" si="564"/>
        <v>0</v>
      </c>
      <c r="CS420" s="142">
        <f t="shared" si="565"/>
        <v>0</v>
      </c>
      <c r="CT420" s="61"/>
      <c r="CU420" s="142">
        <f t="shared" si="566"/>
        <v>0</v>
      </c>
      <c r="CV420" s="142">
        <f t="shared" si="567"/>
        <v>0</v>
      </c>
      <c r="CW420" s="61"/>
      <c r="CX420" s="142">
        <f t="shared" si="568"/>
        <v>0</v>
      </c>
      <c r="CY420" s="142">
        <f t="shared" si="569"/>
        <v>0</v>
      </c>
      <c r="CZ420" s="61"/>
      <c r="DA420" s="142">
        <f t="shared" si="570"/>
        <v>0</v>
      </c>
      <c r="DB420" s="142">
        <f t="shared" si="571"/>
        <v>0</v>
      </c>
      <c r="DC420" s="61"/>
      <c r="DD420" s="142">
        <f t="shared" si="572"/>
        <v>0</v>
      </c>
      <c r="DE420" s="142">
        <f t="shared" si="573"/>
        <v>0</v>
      </c>
      <c r="DF420">
        <f t="shared" si="598"/>
        <v>413</v>
      </c>
      <c r="DH420" s="142">
        <f t="shared" si="574"/>
        <v>0</v>
      </c>
      <c r="DI420" s="142">
        <f t="shared" si="575"/>
        <v>0</v>
      </c>
      <c r="DJ420" s="142">
        <f t="shared" si="576"/>
        <v>0</v>
      </c>
      <c r="DK420" s="142">
        <f t="shared" si="577"/>
        <v>0</v>
      </c>
      <c r="DL420" s="142">
        <f t="shared" si="578"/>
        <v>0</v>
      </c>
      <c r="DM420" s="142">
        <f t="shared" si="579"/>
        <v>0</v>
      </c>
      <c r="DN420" s="142">
        <f t="shared" si="580"/>
        <v>0</v>
      </c>
      <c r="DO420" s="142">
        <f t="shared" si="581"/>
        <v>0</v>
      </c>
      <c r="DP420" s="142">
        <f t="shared" si="582"/>
        <v>0</v>
      </c>
      <c r="DQ420" s="142">
        <f t="shared" si="583"/>
        <v>0</v>
      </c>
      <c r="DR420" s="142">
        <f t="shared" si="584"/>
        <v>0</v>
      </c>
      <c r="DS420" s="142">
        <f t="shared" si="585"/>
        <v>0</v>
      </c>
      <c r="DU420" s="142">
        <f t="shared" si="586"/>
        <v>0</v>
      </c>
      <c r="DV420" s="142">
        <f t="shared" si="587"/>
        <v>0</v>
      </c>
      <c r="DW420" s="142">
        <f t="shared" si="588"/>
        <v>0</v>
      </c>
      <c r="DX420" s="142">
        <f t="shared" si="589"/>
        <v>0</v>
      </c>
      <c r="DY420" s="142">
        <f t="shared" si="590"/>
        <v>0</v>
      </c>
      <c r="DZ420" s="142">
        <f t="shared" si="591"/>
        <v>0</v>
      </c>
      <c r="EA420" s="142">
        <f t="shared" si="592"/>
        <v>0</v>
      </c>
      <c r="EB420" s="142">
        <f t="shared" si="593"/>
        <v>0</v>
      </c>
      <c r="EC420" s="142">
        <f t="shared" si="594"/>
        <v>0</v>
      </c>
      <c r="ED420" s="142">
        <f t="shared" si="595"/>
        <v>0</v>
      </c>
      <c r="EE420" s="142">
        <f t="shared" si="596"/>
        <v>0</v>
      </c>
      <c r="EF420" s="142">
        <f t="shared" si="597"/>
        <v>0</v>
      </c>
    </row>
    <row r="421" spans="1:136">
      <c r="A421" s="137"/>
      <c r="B421" s="138"/>
      <c r="C421" s="138"/>
      <c r="D421" s="139"/>
      <c r="E421" s="139"/>
      <c r="F421" s="139"/>
      <c r="G421" s="140"/>
      <c r="H421" s="141">
        <f t="shared" si="525"/>
        <v>0</v>
      </c>
      <c r="I421" s="140"/>
      <c r="J421" s="141">
        <f t="shared" si="526"/>
        <v>0</v>
      </c>
      <c r="K421" s="140"/>
      <c r="L421" s="141">
        <f t="shared" si="527"/>
        <v>0</v>
      </c>
      <c r="M421" s="140"/>
      <c r="N421" s="141">
        <f t="shared" si="528"/>
        <v>0</v>
      </c>
      <c r="O421" s="141">
        <f t="shared" si="529"/>
        <v>0</v>
      </c>
      <c r="P421" s="61"/>
      <c r="Q421" s="142">
        <f t="shared" si="530"/>
        <v>0</v>
      </c>
      <c r="R421" s="142">
        <f t="shared" si="531"/>
        <v>0</v>
      </c>
      <c r="S421" s="61"/>
      <c r="T421" s="142">
        <f t="shared" si="532"/>
        <v>0</v>
      </c>
      <c r="U421" s="142">
        <f t="shared" si="533"/>
        <v>0</v>
      </c>
      <c r="V421" s="61"/>
      <c r="W421" s="142">
        <f t="shared" si="534"/>
        <v>0</v>
      </c>
      <c r="X421" s="142">
        <f t="shared" si="535"/>
        <v>0</v>
      </c>
      <c r="Y421" s="61"/>
      <c r="Z421" s="142">
        <f t="shared" si="536"/>
        <v>0</v>
      </c>
      <c r="AA421" s="142">
        <f t="shared" si="537"/>
        <v>0</v>
      </c>
      <c r="AB421" s="61"/>
      <c r="AC421" s="142">
        <f t="shared" si="538"/>
        <v>0</v>
      </c>
      <c r="AD421" s="142">
        <f t="shared" si="539"/>
        <v>0</v>
      </c>
      <c r="AE421" s="61"/>
      <c r="AF421" s="142">
        <f t="shared" si="540"/>
        <v>0</v>
      </c>
      <c r="AG421" s="142">
        <f t="shared" si="541"/>
        <v>0</v>
      </c>
      <c r="AH421" s="61"/>
      <c r="AI421" s="142">
        <f t="shared" si="542"/>
        <v>0</v>
      </c>
      <c r="AJ421" s="142">
        <f t="shared" si="543"/>
        <v>0</v>
      </c>
      <c r="AK421" s="61"/>
      <c r="AL421" s="142">
        <f t="shared" si="544"/>
        <v>0</v>
      </c>
      <c r="AM421" s="142">
        <f t="shared" si="545"/>
        <v>0</v>
      </c>
      <c r="AN421" s="61"/>
      <c r="AO421" s="142">
        <f t="shared" si="546"/>
        <v>0</v>
      </c>
      <c r="AP421" s="142">
        <f t="shared" si="547"/>
        <v>0</v>
      </c>
      <c r="AQ421" s="61"/>
      <c r="AR421" s="142">
        <f t="shared" si="548"/>
        <v>0</v>
      </c>
      <c r="AS421" s="142">
        <f t="shared" si="549"/>
        <v>0</v>
      </c>
      <c r="AT421" s="61"/>
      <c r="AU421" s="142">
        <f t="shared" si="550"/>
        <v>0</v>
      </c>
      <c r="AV421" s="142">
        <f t="shared" si="551"/>
        <v>0</v>
      </c>
      <c r="AW421" s="61"/>
      <c r="AX421" s="142">
        <f t="shared" si="552"/>
        <v>0</v>
      </c>
      <c r="AY421" s="142">
        <f t="shared" si="553"/>
        <v>0</v>
      </c>
      <c r="AZ421" s="3"/>
      <c r="BA421" s="142">
        <f t="shared" si="554"/>
        <v>0</v>
      </c>
      <c r="BB421" s="142">
        <f t="shared" si="554"/>
        <v>0</v>
      </c>
      <c r="BF421" s="111">
        <f t="shared" si="555"/>
        <v>0</v>
      </c>
      <c r="BG421" s="111">
        <f t="shared" si="514"/>
        <v>0</v>
      </c>
      <c r="BH421" s="111">
        <f t="shared" si="515"/>
        <v>0</v>
      </c>
      <c r="BI421" s="111">
        <f t="shared" si="516"/>
        <v>0</v>
      </c>
      <c r="BJ421" s="111">
        <f t="shared" si="517"/>
        <v>0</v>
      </c>
      <c r="BK421" s="111">
        <f t="shared" si="518"/>
        <v>0</v>
      </c>
      <c r="BL421" s="111">
        <f t="shared" si="519"/>
        <v>0</v>
      </c>
      <c r="BM421" s="111">
        <f t="shared" si="520"/>
        <v>0</v>
      </c>
      <c r="BN421" s="111">
        <f t="shared" si="521"/>
        <v>0</v>
      </c>
      <c r="BO421" s="111">
        <f t="shared" si="522"/>
        <v>0</v>
      </c>
      <c r="BP421" s="111">
        <f t="shared" si="523"/>
        <v>0</v>
      </c>
      <c r="BQ421" s="111">
        <f t="shared" si="524"/>
        <v>0</v>
      </c>
      <c r="CE421" s="61"/>
      <c r="CF421" s="142">
        <f t="shared" si="556"/>
        <v>0</v>
      </c>
      <c r="CG421" s="142">
        <f t="shared" si="557"/>
        <v>0</v>
      </c>
      <c r="CH421" s="61"/>
      <c r="CI421" s="142">
        <f t="shared" si="558"/>
        <v>0</v>
      </c>
      <c r="CJ421" s="142">
        <f t="shared" si="559"/>
        <v>0</v>
      </c>
      <c r="CK421" s="61"/>
      <c r="CL421" s="142">
        <f t="shared" si="560"/>
        <v>0</v>
      </c>
      <c r="CM421" s="142">
        <f t="shared" si="561"/>
        <v>0</v>
      </c>
      <c r="CN421" s="61"/>
      <c r="CO421" s="142">
        <f t="shared" si="562"/>
        <v>0</v>
      </c>
      <c r="CP421" s="142">
        <f t="shared" si="563"/>
        <v>0</v>
      </c>
      <c r="CQ421" s="61"/>
      <c r="CR421" s="142">
        <f t="shared" si="564"/>
        <v>0</v>
      </c>
      <c r="CS421" s="142">
        <f t="shared" si="565"/>
        <v>0</v>
      </c>
      <c r="CT421" s="61"/>
      <c r="CU421" s="142">
        <f t="shared" si="566"/>
        <v>0</v>
      </c>
      <c r="CV421" s="142">
        <f t="shared" si="567"/>
        <v>0</v>
      </c>
      <c r="CW421" s="61"/>
      <c r="CX421" s="142">
        <f t="shared" si="568"/>
        <v>0</v>
      </c>
      <c r="CY421" s="142">
        <f t="shared" si="569"/>
        <v>0</v>
      </c>
      <c r="CZ421" s="61"/>
      <c r="DA421" s="142">
        <f t="shared" si="570"/>
        <v>0</v>
      </c>
      <c r="DB421" s="142">
        <f t="shared" si="571"/>
        <v>0</v>
      </c>
      <c r="DC421" s="61"/>
      <c r="DD421" s="142">
        <f t="shared" si="572"/>
        <v>0</v>
      </c>
      <c r="DE421" s="142">
        <f t="shared" si="573"/>
        <v>0</v>
      </c>
      <c r="DF421">
        <f t="shared" si="598"/>
        <v>414</v>
      </c>
      <c r="DH421" s="142">
        <f t="shared" si="574"/>
        <v>0</v>
      </c>
      <c r="DI421" s="142">
        <f t="shared" si="575"/>
        <v>0</v>
      </c>
      <c r="DJ421" s="142">
        <f t="shared" si="576"/>
        <v>0</v>
      </c>
      <c r="DK421" s="142">
        <f t="shared" si="577"/>
        <v>0</v>
      </c>
      <c r="DL421" s="142">
        <f t="shared" si="578"/>
        <v>0</v>
      </c>
      <c r="DM421" s="142">
        <f t="shared" si="579"/>
        <v>0</v>
      </c>
      <c r="DN421" s="142">
        <f t="shared" si="580"/>
        <v>0</v>
      </c>
      <c r="DO421" s="142">
        <f t="shared" si="581"/>
        <v>0</v>
      </c>
      <c r="DP421" s="142">
        <f t="shared" si="582"/>
        <v>0</v>
      </c>
      <c r="DQ421" s="142">
        <f t="shared" si="583"/>
        <v>0</v>
      </c>
      <c r="DR421" s="142">
        <f t="shared" si="584"/>
        <v>0</v>
      </c>
      <c r="DS421" s="142">
        <f t="shared" si="585"/>
        <v>0</v>
      </c>
      <c r="DU421" s="142">
        <f t="shared" si="586"/>
        <v>0</v>
      </c>
      <c r="DV421" s="142">
        <f t="shared" si="587"/>
        <v>0</v>
      </c>
      <c r="DW421" s="142">
        <f t="shared" si="588"/>
        <v>0</v>
      </c>
      <c r="DX421" s="142">
        <f t="shared" si="589"/>
        <v>0</v>
      </c>
      <c r="DY421" s="142">
        <f t="shared" si="590"/>
        <v>0</v>
      </c>
      <c r="DZ421" s="142">
        <f t="shared" si="591"/>
        <v>0</v>
      </c>
      <c r="EA421" s="142">
        <f t="shared" si="592"/>
        <v>0</v>
      </c>
      <c r="EB421" s="142">
        <f t="shared" si="593"/>
        <v>0</v>
      </c>
      <c r="EC421" s="142">
        <f t="shared" si="594"/>
        <v>0</v>
      </c>
      <c r="ED421" s="142">
        <f t="shared" si="595"/>
        <v>0</v>
      </c>
      <c r="EE421" s="142">
        <f t="shared" si="596"/>
        <v>0</v>
      </c>
      <c r="EF421" s="142">
        <f t="shared" si="597"/>
        <v>0</v>
      </c>
    </row>
    <row r="422" spans="1:136">
      <c r="A422" s="137"/>
      <c r="B422" s="138"/>
      <c r="C422" s="138"/>
      <c r="D422" s="139"/>
      <c r="E422" s="139"/>
      <c r="F422" s="139"/>
      <c r="G422" s="140"/>
      <c r="H422" s="141">
        <f t="shared" si="525"/>
        <v>0</v>
      </c>
      <c r="I422" s="140"/>
      <c r="J422" s="141">
        <f t="shared" si="526"/>
        <v>0</v>
      </c>
      <c r="K422" s="140"/>
      <c r="L422" s="141">
        <f t="shared" si="527"/>
        <v>0</v>
      </c>
      <c r="M422" s="140"/>
      <c r="N422" s="141">
        <f t="shared" si="528"/>
        <v>0</v>
      </c>
      <c r="O422" s="141">
        <f t="shared" si="529"/>
        <v>0</v>
      </c>
      <c r="P422" s="61"/>
      <c r="Q422" s="142">
        <f t="shared" si="530"/>
        <v>0</v>
      </c>
      <c r="R422" s="142">
        <f t="shared" si="531"/>
        <v>0</v>
      </c>
      <c r="S422" s="61"/>
      <c r="T422" s="142">
        <f t="shared" si="532"/>
        <v>0</v>
      </c>
      <c r="U422" s="142">
        <f t="shared" si="533"/>
        <v>0</v>
      </c>
      <c r="V422" s="61"/>
      <c r="W422" s="142">
        <f t="shared" si="534"/>
        <v>0</v>
      </c>
      <c r="X422" s="142">
        <f t="shared" si="535"/>
        <v>0</v>
      </c>
      <c r="Y422" s="61"/>
      <c r="Z422" s="142">
        <f t="shared" si="536"/>
        <v>0</v>
      </c>
      <c r="AA422" s="142">
        <f t="shared" si="537"/>
        <v>0</v>
      </c>
      <c r="AB422" s="61"/>
      <c r="AC422" s="142">
        <f t="shared" si="538"/>
        <v>0</v>
      </c>
      <c r="AD422" s="142">
        <f t="shared" si="539"/>
        <v>0</v>
      </c>
      <c r="AE422" s="61"/>
      <c r="AF422" s="142">
        <f t="shared" si="540"/>
        <v>0</v>
      </c>
      <c r="AG422" s="142">
        <f t="shared" si="541"/>
        <v>0</v>
      </c>
      <c r="AH422" s="61"/>
      <c r="AI422" s="142">
        <f t="shared" si="542"/>
        <v>0</v>
      </c>
      <c r="AJ422" s="142">
        <f t="shared" si="543"/>
        <v>0</v>
      </c>
      <c r="AK422" s="61"/>
      <c r="AL422" s="142">
        <f t="shared" si="544"/>
        <v>0</v>
      </c>
      <c r="AM422" s="142">
        <f t="shared" si="545"/>
        <v>0</v>
      </c>
      <c r="AN422" s="61"/>
      <c r="AO422" s="142">
        <f t="shared" si="546"/>
        <v>0</v>
      </c>
      <c r="AP422" s="142">
        <f t="shared" si="547"/>
        <v>0</v>
      </c>
      <c r="AQ422" s="61"/>
      <c r="AR422" s="142">
        <f t="shared" si="548"/>
        <v>0</v>
      </c>
      <c r="AS422" s="142">
        <f t="shared" si="549"/>
        <v>0</v>
      </c>
      <c r="AT422" s="61"/>
      <c r="AU422" s="142">
        <f t="shared" si="550"/>
        <v>0</v>
      </c>
      <c r="AV422" s="142">
        <f t="shared" si="551"/>
        <v>0</v>
      </c>
      <c r="AW422" s="61"/>
      <c r="AX422" s="142">
        <f t="shared" si="552"/>
        <v>0</v>
      </c>
      <c r="AY422" s="142">
        <f t="shared" si="553"/>
        <v>0</v>
      </c>
      <c r="AZ422" s="3"/>
      <c r="BA422" s="142">
        <f t="shared" si="554"/>
        <v>0</v>
      </c>
      <c r="BB422" s="142">
        <f t="shared" si="554"/>
        <v>0</v>
      </c>
      <c r="BF422" s="111">
        <f t="shared" si="555"/>
        <v>0</v>
      </c>
      <c r="BG422" s="111">
        <f t="shared" si="514"/>
        <v>0</v>
      </c>
      <c r="BH422" s="111">
        <f t="shared" si="515"/>
        <v>0</v>
      </c>
      <c r="BI422" s="111">
        <f t="shared" si="516"/>
        <v>0</v>
      </c>
      <c r="BJ422" s="111">
        <f t="shared" si="517"/>
        <v>0</v>
      </c>
      <c r="BK422" s="111">
        <f t="shared" si="518"/>
        <v>0</v>
      </c>
      <c r="BL422" s="111">
        <f t="shared" si="519"/>
        <v>0</v>
      </c>
      <c r="BM422" s="111">
        <f t="shared" si="520"/>
        <v>0</v>
      </c>
      <c r="BN422" s="111">
        <f t="shared" si="521"/>
        <v>0</v>
      </c>
      <c r="BO422" s="111">
        <f t="shared" si="522"/>
        <v>0</v>
      </c>
      <c r="BP422" s="111">
        <f t="shared" si="523"/>
        <v>0</v>
      </c>
      <c r="BQ422" s="111">
        <f t="shared" si="524"/>
        <v>0</v>
      </c>
      <c r="CE422" s="61"/>
      <c r="CF422" s="142">
        <f t="shared" si="556"/>
        <v>0</v>
      </c>
      <c r="CG422" s="142">
        <f t="shared" si="557"/>
        <v>0</v>
      </c>
      <c r="CH422" s="61"/>
      <c r="CI422" s="142">
        <f t="shared" si="558"/>
        <v>0</v>
      </c>
      <c r="CJ422" s="142">
        <f t="shared" si="559"/>
        <v>0</v>
      </c>
      <c r="CK422" s="61"/>
      <c r="CL422" s="142">
        <f t="shared" si="560"/>
        <v>0</v>
      </c>
      <c r="CM422" s="142">
        <f t="shared" si="561"/>
        <v>0</v>
      </c>
      <c r="CN422" s="61"/>
      <c r="CO422" s="142">
        <f t="shared" si="562"/>
        <v>0</v>
      </c>
      <c r="CP422" s="142">
        <f t="shared" si="563"/>
        <v>0</v>
      </c>
      <c r="CQ422" s="61"/>
      <c r="CR422" s="142">
        <f t="shared" si="564"/>
        <v>0</v>
      </c>
      <c r="CS422" s="142">
        <f t="shared" si="565"/>
        <v>0</v>
      </c>
      <c r="CT422" s="61"/>
      <c r="CU422" s="142">
        <f t="shared" si="566"/>
        <v>0</v>
      </c>
      <c r="CV422" s="142">
        <f t="shared" si="567"/>
        <v>0</v>
      </c>
      <c r="CW422" s="61"/>
      <c r="CX422" s="142">
        <f t="shared" si="568"/>
        <v>0</v>
      </c>
      <c r="CY422" s="142">
        <f t="shared" si="569"/>
        <v>0</v>
      </c>
      <c r="CZ422" s="61"/>
      <c r="DA422" s="142">
        <f t="shared" si="570"/>
        <v>0</v>
      </c>
      <c r="DB422" s="142">
        <f t="shared" si="571"/>
        <v>0</v>
      </c>
      <c r="DC422" s="61"/>
      <c r="DD422" s="142">
        <f t="shared" si="572"/>
        <v>0</v>
      </c>
      <c r="DE422" s="142">
        <f t="shared" si="573"/>
        <v>0</v>
      </c>
      <c r="DF422">
        <f t="shared" si="598"/>
        <v>415</v>
      </c>
      <c r="DH422" s="142">
        <f t="shared" si="574"/>
        <v>0</v>
      </c>
      <c r="DI422" s="142">
        <f t="shared" si="575"/>
        <v>0</v>
      </c>
      <c r="DJ422" s="142">
        <f t="shared" si="576"/>
        <v>0</v>
      </c>
      <c r="DK422" s="142">
        <f t="shared" si="577"/>
        <v>0</v>
      </c>
      <c r="DL422" s="142">
        <f t="shared" si="578"/>
        <v>0</v>
      </c>
      <c r="DM422" s="142">
        <f t="shared" si="579"/>
        <v>0</v>
      </c>
      <c r="DN422" s="142">
        <f t="shared" si="580"/>
        <v>0</v>
      </c>
      <c r="DO422" s="142">
        <f t="shared" si="581"/>
        <v>0</v>
      </c>
      <c r="DP422" s="142">
        <f t="shared" si="582"/>
        <v>0</v>
      </c>
      <c r="DQ422" s="142">
        <f t="shared" si="583"/>
        <v>0</v>
      </c>
      <c r="DR422" s="142">
        <f t="shared" si="584"/>
        <v>0</v>
      </c>
      <c r="DS422" s="142">
        <f t="shared" si="585"/>
        <v>0</v>
      </c>
      <c r="DU422" s="142">
        <f t="shared" si="586"/>
        <v>0</v>
      </c>
      <c r="DV422" s="142">
        <f t="shared" si="587"/>
        <v>0</v>
      </c>
      <c r="DW422" s="142">
        <f t="shared" si="588"/>
        <v>0</v>
      </c>
      <c r="DX422" s="142">
        <f t="shared" si="589"/>
        <v>0</v>
      </c>
      <c r="DY422" s="142">
        <f t="shared" si="590"/>
        <v>0</v>
      </c>
      <c r="DZ422" s="142">
        <f t="shared" si="591"/>
        <v>0</v>
      </c>
      <c r="EA422" s="142">
        <f t="shared" si="592"/>
        <v>0</v>
      </c>
      <c r="EB422" s="142">
        <f t="shared" si="593"/>
        <v>0</v>
      </c>
      <c r="EC422" s="142">
        <f t="shared" si="594"/>
        <v>0</v>
      </c>
      <c r="ED422" s="142">
        <f t="shared" si="595"/>
        <v>0</v>
      </c>
      <c r="EE422" s="142">
        <f t="shared" si="596"/>
        <v>0</v>
      </c>
      <c r="EF422" s="142">
        <f t="shared" si="597"/>
        <v>0</v>
      </c>
    </row>
    <row r="423" spans="1:136">
      <c r="A423" s="137"/>
      <c r="B423" s="138"/>
      <c r="C423" s="138"/>
      <c r="D423" s="139"/>
      <c r="E423" s="139"/>
      <c r="F423" s="139"/>
      <c r="G423" s="140"/>
      <c r="H423" s="141">
        <f t="shared" si="525"/>
        <v>0</v>
      </c>
      <c r="I423" s="140"/>
      <c r="J423" s="141">
        <f t="shared" si="526"/>
        <v>0</v>
      </c>
      <c r="K423" s="140"/>
      <c r="L423" s="141">
        <f t="shared" si="527"/>
        <v>0</v>
      </c>
      <c r="M423" s="140"/>
      <c r="N423" s="141">
        <f t="shared" si="528"/>
        <v>0</v>
      </c>
      <c r="O423" s="141">
        <f t="shared" si="529"/>
        <v>0</v>
      </c>
      <c r="P423" s="61"/>
      <c r="Q423" s="142">
        <f t="shared" si="530"/>
        <v>0</v>
      </c>
      <c r="R423" s="142">
        <f t="shared" si="531"/>
        <v>0</v>
      </c>
      <c r="S423" s="61"/>
      <c r="T423" s="142">
        <f t="shared" si="532"/>
        <v>0</v>
      </c>
      <c r="U423" s="142">
        <f t="shared" si="533"/>
        <v>0</v>
      </c>
      <c r="V423" s="61"/>
      <c r="W423" s="142">
        <f t="shared" si="534"/>
        <v>0</v>
      </c>
      <c r="X423" s="142">
        <f t="shared" si="535"/>
        <v>0</v>
      </c>
      <c r="Y423" s="61"/>
      <c r="Z423" s="142">
        <f t="shared" si="536"/>
        <v>0</v>
      </c>
      <c r="AA423" s="142">
        <f t="shared" si="537"/>
        <v>0</v>
      </c>
      <c r="AB423" s="61"/>
      <c r="AC423" s="142">
        <f t="shared" si="538"/>
        <v>0</v>
      </c>
      <c r="AD423" s="142">
        <f t="shared" si="539"/>
        <v>0</v>
      </c>
      <c r="AE423" s="61"/>
      <c r="AF423" s="142">
        <f t="shared" si="540"/>
        <v>0</v>
      </c>
      <c r="AG423" s="142">
        <f t="shared" si="541"/>
        <v>0</v>
      </c>
      <c r="AH423" s="61"/>
      <c r="AI423" s="142">
        <f t="shared" si="542"/>
        <v>0</v>
      </c>
      <c r="AJ423" s="142">
        <f t="shared" si="543"/>
        <v>0</v>
      </c>
      <c r="AK423" s="61"/>
      <c r="AL423" s="142">
        <f t="shared" si="544"/>
        <v>0</v>
      </c>
      <c r="AM423" s="142">
        <f t="shared" si="545"/>
        <v>0</v>
      </c>
      <c r="AN423" s="61"/>
      <c r="AO423" s="142">
        <f t="shared" si="546"/>
        <v>0</v>
      </c>
      <c r="AP423" s="142">
        <f t="shared" si="547"/>
        <v>0</v>
      </c>
      <c r="AQ423" s="61"/>
      <c r="AR423" s="142">
        <f t="shared" si="548"/>
        <v>0</v>
      </c>
      <c r="AS423" s="142">
        <f t="shared" si="549"/>
        <v>0</v>
      </c>
      <c r="AT423" s="61"/>
      <c r="AU423" s="142">
        <f t="shared" si="550"/>
        <v>0</v>
      </c>
      <c r="AV423" s="142">
        <f t="shared" si="551"/>
        <v>0</v>
      </c>
      <c r="AW423" s="61"/>
      <c r="AX423" s="142">
        <f t="shared" si="552"/>
        <v>0</v>
      </c>
      <c r="AY423" s="142">
        <f t="shared" si="553"/>
        <v>0</v>
      </c>
      <c r="AZ423" s="3"/>
      <c r="BA423" s="142">
        <f t="shared" si="554"/>
        <v>0</v>
      </c>
      <c r="BB423" s="142">
        <f t="shared" si="554"/>
        <v>0</v>
      </c>
      <c r="BF423" s="111">
        <f t="shared" si="555"/>
        <v>0</v>
      </c>
      <c r="BG423" s="111">
        <f t="shared" si="514"/>
        <v>0</v>
      </c>
      <c r="BH423" s="111">
        <f t="shared" si="515"/>
        <v>0</v>
      </c>
      <c r="BI423" s="111">
        <f t="shared" si="516"/>
        <v>0</v>
      </c>
      <c r="BJ423" s="111">
        <f t="shared" si="517"/>
        <v>0</v>
      </c>
      <c r="BK423" s="111">
        <f t="shared" si="518"/>
        <v>0</v>
      </c>
      <c r="BL423" s="111">
        <f t="shared" si="519"/>
        <v>0</v>
      </c>
      <c r="BM423" s="111">
        <f t="shared" si="520"/>
        <v>0</v>
      </c>
      <c r="BN423" s="111">
        <f t="shared" si="521"/>
        <v>0</v>
      </c>
      <c r="BO423" s="111">
        <f t="shared" si="522"/>
        <v>0</v>
      </c>
      <c r="BP423" s="111">
        <f t="shared" si="523"/>
        <v>0</v>
      </c>
      <c r="BQ423" s="111">
        <f t="shared" si="524"/>
        <v>0</v>
      </c>
      <c r="CE423" s="61"/>
      <c r="CF423" s="142">
        <f t="shared" si="556"/>
        <v>0</v>
      </c>
      <c r="CG423" s="142">
        <f t="shared" si="557"/>
        <v>0</v>
      </c>
      <c r="CH423" s="61"/>
      <c r="CI423" s="142">
        <f t="shared" si="558"/>
        <v>0</v>
      </c>
      <c r="CJ423" s="142">
        <f t="shared" si="559"/>
        <v>0</v>
      </c>
      <c r="CK423" s="61"/>
      <c r="CL423" s="142">
        <f t="shared" si="560"/>
        <v>0</v>
      </c>
      <c r="CM423" s="142">
        <f t="shared" si="561"/>
        <v>0</v>
      </c>
      <c r="CN423" s="61"/>
      <c r="CO423" s="142">
        <f t="shared" si="562"/>
        <v>0</v>
      </c>
      <c r="CP423" s="142">
        <f t="shared" si="563"/>
        <v>0</v>
      </c>
      <c r="CQ423" s="61"/>
      <c r="CR423" s="142">
        <f t="shared" si="564"/>
        <v>0</v>
      </c>
      <c r="CS423" s="142">
        <f t="shared" si="565"/>
        <v>0</v>
      </c>
      <c r="CT423" s="61"/>
      <c r="CU423" s="142">
        <f t="shared" si="566"/>
        <v>0</v>
      </c>
      <c r="CV423" s="142">
        <f t="shared" si="567"/>
        <v>0</v>
      </c>
      <c r="CW423" s="61"/>
      <c r="CX423" s="142">
        <f t="shared" si="568"/>
        <v>0</v>
      </c>
      <c r="CY423" s="142">
        <f t="shared" si="569"/>
        <v>0</v>
      </c>
      <c r="CZ423" s="61"/>
      <c r="DA423" s="142">
        <f t="shared" si="570"/>
        <v>0</v>
      </c>
      <c r="DB423" s="142">
        <f t="shared" si="571"/>
        <v>0</v>
      </c>
      <c r="DC423" s="61"/>
      <c r="DD423" s="142">
        <f t="shared" si="572"/>
        <v>0</v>
      </c>
      <c r="DE423" s="142">
        <f t="shared" si="573"/>
        <v>0</v>
      </c>
      <c r="DF423">
        <f t="shared" si="598"/>
        <v>416</v>
      </c>
      <c r="DH423" s="142">
        <f t="shared" si="574"/>
        <v>0</v>
      </c>
      <c r="DI423" s="142">
        <f t="shared" si="575"/>
        <v>0</v>
      </c>
      <c r="DJ423" s="142">
        <f t="shared" si="576"/>
        <v>0</v>
      </c>
      <c r="DK423" s="142">
        <f t="shared" si="577"/>
        <v>0</v>
      </c>
      <c r="DL423" s="142">
        <f t="shared" si="578"/>
        <v>0</v>
      </c>
      <c r="DM423" s="142">
        <f t="shared" si="579"/>
        <v>0</v>
      </c>
      <c r="DN423" s="142">
        <f t="shared" si="580"/>
        <v>0</v>
      </c>
      <c r="DO423" s="142">
        <f t="shared" si="581"/>
        <v>0</v>
      </c>
      <c r="DP423" s="142">
        <f t="shared" si="582"/>
        <v>0</v>
      </c>
      <c r="DQ423" s="142">
        <f t="shared" si="583"/>
        <v>0</v>
      </c>
      <c r="DR423" s="142">
        <f t="shared" si="584"/>
        <v>0</v>
      </c>
      <c r="DS423" s="142">
        <f t="shared" si="585"/>
        <v>0</v>
      </c>
      <c r="DU423" s="142">
        <f t="shared" si="586"/>
        <v>0</v>
      </c>
      <c r="DV423" s="142">
        <f t="shared" si="587"/>
        <v>0</v>
      </c>
      <c r="DW423" s="142">
        <f t="shared" si="588"/>
        <v>0</v>
      </c>
      <c r="DX423" s="142">
        <f t="shared" si="589"/>
        <v>0</v>
      </c>
      <c r="DY423" s="142">
        <f t="shared" si="590"/>
        <v>0</v>
      </c>
      <c r="DZ423" s="142">
        <f t="shared" si="591"/>
        <v>0</v>
      </c>
      <c r="EA423" s="142">
        <f t="shared" si="592"/>
        <v>0</v>
      </c>
      <c r="EB423" s="142">
        <f t="shared" si="593"/>
        <v>0</v>
      </c>
      <c r="EC423" s="142">
        <f t="shared" si="594"/>
        <v>0</v>
      </c>
      <c r="ED423" s="142">
        <f t="shared" si="595"/>
        <v>0</v>
      </c>
      <c r="EE423" s="142">
        <f t="shared" si="596"/>
        <v>0</v>
      </c>
      <c r="EF423" s="142">
        <f t="shared" si="597"/>
        <v>0</v>
      </c>
    </row>
    <row r="424" spans="1:136">
      <c r="A424" s="137"/>
      <c r="B424" s="138"/>
      <c r="C424" s="138"/>
      <c r="D424" s="139"/>
      <c r="E424" s="139"/>
      <c r="F424" s="139"/>
      <c r="G424" s="140"/>
      <c r="H424" s="141">
        <f t="shared" si="525"/>
        <v>0</v>
      </c>
      <c r="I424" s="140"/>
      <c r="J424" s="141">
        <f t="shared" si="526"/>
        <v>0</v>
      </c>
      <c r="K424" s="140"/>
      <c r="L424" s="141">
        <f t="shared" si="527"/>
        <v>0</v>
      </c>
      <c r="M424" s="140"/>
      <c r="N424" s="141">
        <f t="shared" si="528"/>
        <v>0</v>
      </c>
      <c r="O424" s="141">
        <f t="shared" si="529"/>
        <v>0</v>
      </c>
      <c r="P424" s="61"/>
      <c r="Q424" s="142">
        <f t="shared" si="530"/>
        <v>0</v>
      </c>
      <c r="R424" s="142">
        <f t="shared" si="531"/>
        <v>0</v>
      </c>
      <c r="S424" s="61"/>
      <c r="T424" s="142">
        <f t="shared" si="532"/>
        <v>0</v>
      </c>
      <c r="U424" s="142">
        <f t="shared" si="533"/>
        <v>0</v>
      </c>
      <c r="V424" s="61"/>
      <c r="W424" s="142">
        <f t="shared" si="534"/>
        <v>0</v>
      </c>
      <c r="X424" s="142">
        <f t="shared" si="535"/>
        <v>0</v>
      </c>
      <c r="Y424" s="61"/>
      <c r="Z424" s="142">
        <f t="shared" si="536"/>
        <v>0</v>
      </c>
      <c r="AA424" s="142">
        <f t="shared" si="537"/>
        <v>0</v>
      </c>
      <c r="AB424" s="61"/>
      <c r="AC424" s="142">
        <f t="shared" si="538"/>
        <v>0</v>
      </c>
      <c r="AD424" s="142">
        <f t="shared" si="539"/>
        <v>0</v>
      </c>
      <c r="AE424" s="61"/>
      <c r="AF424" s="142">
        <f t="shared" si="540"/>
        <v>0</v>
      </c>
      <c r="AG424" s="142">
        <f t="shared" si="541"/>
        <v>0</v>
      </c>
      <c r="AH424" s="61"/>
      <c r="AI424" s="142">
        <f t="shared" si="542"/>
        <v>0</v>
      </c>
      <c r="AJ424" s="142">
        <f t="shared" si="543"/>
        <v>0</v>
      </c>
      <c r="AK424" s="61"/>
      <c r="AL424" s="142">
        <f t="shared" si="544"/>
        <v>0</v>
      </c>
      <c r="AM424" s="142">
        <f t="shared" si="545"/>
        <v>0</v>
      </c>
      <c r="AN424" s="61"/>
      <c r="AO424" s="142">
        <f t="shared" si="546"/>
        <v>0</v>
      </c>
      <c r="AP424" s="142">
        <f t="shared" si="547"/>
        <v>0</v>
      </c>
      <c r="AQ424" s="61"/>
      <c r="AR424" s="142">
        <f t="shared" si="548"/>
        <v>0</v>
      </c>
      <c r="AS424" s="142">
        <f t="shared" si="549"/>
        <v>0</v>
      </c>
      <c r="AT424" s="61"/>
      <c r="AU424" s="142">
        <f t="shared" si="550"/>
        <v>0</v>
      </c>
      <c r="AV424" s="142">
        <f t="shared" si="551"/>
        <v>0</v>
      </c>
      <c r="AW424" s="61"/>
      <c r="AX424" s="142">
        <f t="shared" si="552"/>
        <v>0</v>
      </c>
      <c r="AY424" s="142">
        <f t="shared" si="553"/>
        <v>0</v>
      </c>
      <c r="AZ424" s="3"/>
      <c r="BA424" s="142">
        <f t="shared" si="554"/>
        <v>0</v>
      </c>
      <c r="BB424" s="142">
        <f t="shared" si="554"/>
        <v>0</v>
      </c>
      <c r="BF424" s="111">
        <f t="shared" si="555"/>
        <v>0</v>
      </c>
      <c r="BG424" s="111">
        <f t="shared" si="514"/>
        <v>0</v>
      </c>
      <c r="BH424" s="111">
        <f t="shared" si="515"/>
        <v>0</v>
      </c>
      <c r="BI424" s="111">
        <f t="shared" si="516"/>
        <v>0</v>
      </c>
      <c r="BJ424" s="111">
        <f t="shared" si="517"/>
        <v>0</v>
      </c>
      <c r="BK424" s="111">
        <f t="shared" si="518"/>
        <v>0</v>
      </c>
      <c r="BL424" s="111">
        <f t="shared" si="519"/>
        <v>0</v>
      </c>
      <c r="BM424" s="111">
        <f t="shared" si="520"/>
        <v>0</v>
      </c>
      <c r="BN424" s="111">
        <f t="shared" si="521"/>
        <v>0</v>
      </c>
      <c r="BO424" s="111">
        <f t="shared" si="522"/>
        <v>0</v>
      </c>
      <c r="BP424" s="111">
        <f t="shared" si="523"/>
        <v>0</v>
      </c>
      <c r="BQ424" s="111">
        <f t="shared" si="524"/>
        <v>0</v>
      </c>
      <c r="CE424" s="61"/>
      <c r="CF424" s="142">
        <f t="shared" si="556"/>
        <v>0</v>
      </c>
      <c r="CG424" s="142">
        <f t="shared" si="557"/>
        <v>0</v>
      </c>
      <c r="CH424" s="61"/>
      <c r="CI424" s="142">
        <f t="shared" si="558"/>
        <v>0</v>
      </c>
      <c r="CJ424" s="142">
        <f t="shared" si="559"/>
        <v>0</v>
      </c>
      <c r="CK424" s="61"/>
      <c r="CL424" s="142">
        <f t="shared" si="560"/>
        <v>0</v>
      </c>
      <c r="CM424" s="142">
        <f t="shared" si="561"/>
        <v>0</v>
      </c>
      <c r="CN424" s="61"/>
      <c r="CO424" s="142">
        <f t="shared" si="562"/>
        <v>0</v>
      </c>
      <c r="CP424" s="142">
        <f t="shared" si="563"/>
        <v>0</v>
      </c>
      <c r="CQ424" s="61"/>
      <c r="CR424" s="142">
        <f t="shared" si="564"/>
        <v>0</v>
      </c>
      <c r="CS424" s="142">
        <f t="shared" si="565"/>
        <v>0</v>
      </c>
      <c r="CT424" s="61"/>
      <c r="CU424" s="142">
        <f t="shared" si="566"/>
        <v>0</v>
      </c>
      <c r="CV424" s="142">
        <f t="shared" si="567"/>
        <v>0</v>
      </c>
      <c r="CW424" s="61"/>
      <c r="CX424" s="142">
        <f t="shared" si="568"/>
        <v>0</v>
      </c>
      <c r="CY424" s="142">
        <f t="shared" si="569"/>
        <v>0</v>
      </c>
      <c r="CZ424" s="61"/>
      <c r="DA424" s="142">
        <f t="shared" si="570"/>
        <v>0</v>
      </c>
      <c r="DB424" s="142">
        <f t="shared" si="571"/>
        <v>0</v>
      </c>
      <c r="DC424" s="61"/>
      <c r="DD424" s="142">
        <f t="shared" si="572"/>
        <v>0</v>
      </c>
      <c r="DE424" s="142">
        <f t="shared" si="573"/>
        <v>0</v>
      </c>
      <c r="DF424">
        <f t="shared" si="598"/>
        <v>417</v>
      </c>
      <c r="DH424" s="142">
        <f t="shared" si="574"/>
        <v>0</v>
      </c>
      <c r="DI424" s="142">
        <f t="shared" si="575"/>
        <v>0</v>
      </c>
      <c r="DJ424" s="142">
        <f t="shared" si="576"/>
        <v>0</v>
      </c>
      <c r="DK424" s="142">
        <f t="shared" si="577"/>
        <v>0</v>
      </c>
      <c r="DL424" s="142">
        <f t="shared" si="578"/>
        <v>0</v>
      </c>
      <c r="DM424" s="142">
        <f t="shared" si="579"/>
        <v>0</v>
      </c>
      <c r="DN424" s="142">
        <f t="shared" si="580"/>
        <v>0</v>
      </c>
      <c r="DO424" s="142">
        <f t="shared" si="581"/>
        <v>0</v>
      </c>
      <c r="DP424" s="142">
        <f t="shared" si="582"/>
        <v>0</v>
      </c>
      <c r="DQ424" s="142">
        <f t="shared" si="583"/>
        <v>0</v>
      </c>
      <c r="DR424" s="142">
        <f t="shared" si="584"/>
        <v>0</v>
      </c>
      <c r="DS424" s="142">
        <f t="shared" si="585"/>
        <v>0</v>
      </c>
      <c r="DU424" s="142">
        <f t="shared" si="586"/>
        <v>0</v>
      </c>
      <c r="DV424" s="142">
        <f t="shared" si="587"/>
        <v>0</v>
      </c>
      <c r="DW424" s="142">
        <f t="shared" si="588"/>
        <v>0</v>
      </c>
      <c r="DX424" s="142">
        <f t="shared" si="589"/>
        <v>0</v>
      </c>
      <c r="DY424" s="142">
        <f t="shared" si="590"/>
        <v>0</v>
      </c>
      <c r="DZ424" s="142">
        <f t="shared" si="591"/>
        <v>0</v>
      </c>
      <c r="EA424" s="142">
        <f t="shared" si="592"/>
        <v>0</v>
      </c>
      <c r="EB424" s="142">
        <f t="shared" si="593"/>
        <v>0</v>
      </c>
      <c r="EC424" s="142">
        <f t="shared" si="594"/>
        <v>0</v>
      </c>
      <c r="ED424" s="142">
        <f t="shared" si="595"/>
        <v>0</v>
      </c>
      <c r="EE424" s="142">
        <f t="shared" si="596"/>
        <v>0</v>
      </c>
      <c r="EF424" s="142">
        <f t="shared" si="597"/>
        <v>0</v>
      </c>
    </row>
    <row r="425" spans="1:136">
      <c r="A425" s="137"/>
      <c r="B425" s="138"/>
      <c r="C425" s="138"/>
      <c r="D425" s="139"/>
      <c r="E425" s="139"/>
      <c r="F425" s="139"/>
      <c r="G425" s="140"/>
      <c r="H425" s="141">
        <f t="shared" si="525"/>
        <v>0</v>
      </c>
      <c r="I425" s="140"/>
      <c r="J425" s="141">
        <f t="shared" si="526"/>
        <v>0</v>
      </c>
      <c r="K425" s="140"/>
      <c r="L425" s="141">
        <f t="shared" si="527"/>
        <v>0</v>
      </c>
      <c r="M425" s="140"/>
      <c r="N425" s="141">
        <f t="shared" si="528"/>
        <v>0</v>
      </c>
      <c r="O425" s="141">
        <f t="shared" si="529"/>
        <v>0</v>
      </c>
      <c r="P425" s="61"/>
      <c r="Q425" s="142">
        <f t="shared" si="530"/>
        <v>0</v>
      </c>
      <c r="R425" s="142">
        <f t="shared" si="531"/>
        <v>0</v>
      </c>
      <c r="S425" s="61"/>
      <c r="T425" s="142">
        <f t="shared" si="532"/>
        <v>0</v>
      </c>
      <c r="U425" s="142">
        <f t="shared" si="533"/>
        <v>0</v>
      </c>
      <c r="V425" s="61"/>
      <c r="W425" s="142">
        <f t="shared" si="534"/>
        <v>0</v>
      </c>
      <c r="X425" s="142">
        <f t="shared" si="535"/>
        <v>0</v>
      </c>
      <c r="Y425" s="61"/>
      <c r="Z425" s="142">
        <f t="shared" si="536"/>
        <v>0</v>
      </c>
      <c r="AA425" s="142">
        <f t="shared" si="537"/>
        <v>0</v>
      </c>
      <c r="AB425" s="61"/>
      <c r="AC425" s="142">
        <f t="shared" si="538"/>
        <v>0</v>
      </c>
      <c r="AD425" s="142">
        <f t="shared" si="539"/>
        <v>0</v>
      </c>
      <c r="AE425" s="61"/>
      <c r="AF425" s="142">
        <f t="shared" si="540"/>
        <v>0</v>
      </c>
      <c r="AG425" s="142">
        <f t="shared" si="541"/>
        <v>0</v>
      </c>
      <c r="AH425" s="61"/>
      <c r="AI425" s="142">
        <f t="shared" si="542"/>
        <v>0</v>
      </c>
      <c r="AJ425" s="142">
        <f t="shared" si="543"/>
        <v>0</v>
      </c>
      <c r="AK425" s="61"/>
      <c r="AL425" s="142">
        <f t="shared" si="544"/>
        <v>0</v>
      </c>
      <c r="AM425" s="142">
        <f t="shared" si="545"/>
        <v>0</v>
      </c>
      <c r="AN425" s="61"/>
      <c r="AO425" s="142">
        <f t="shared" si="546"/>
        <v>0</v>
      </c>
      <c r="AP425" s="142">
        <f t="shared" si="547"/>
        <v>0</v>
      </c>
      <c r="AQ425" s="61"/>
      <c r="AR425" s="142">
        <f t="shared" si="548"/>
        <v>0</v>
      </c>
      <c r="AS425" s="142">
        <f t="shared" si="549"/>
        <v>0</v>
      </c>
      <c r="AT425" s="61"/>
      <c r="AU425" s="142">
        <f t="shared" si="550"/>
        <v>0</v>
      </c>
      <c r="AV425" s="142">
        <f t="shared" si="551"/>
        <v>0</v>
      </c>
      <c r="AW425" s="61"/>
      <c r="AX425" s="142">
        <f t="shared" si="552"/>
        <v>0</v>
      </c>
      <c r="AY425" s="142">
        <f t="shared" si="553"/>
        <v>0</v>
      </c>
      <c r="AZ425" s="3"/>
      <c r="BA425" s="142">
        <f t="shared" si="554"/>
        <v>0</v>
      </c>
      <c r="BB425" s="142">
        <f t="shared" si="554"/>
        <v>0</v>
      </c>
      <c r="BF425" s="111">
        <f t="shared" si="555"/>
        <v>0</v>
      </c>
      <c r="BG425" s="111">
        <f t="shared" si="514"/>
        <v>0</v>
      </c>
      <c r="BH425" s="111">
        <f t="shared" si="515"/>
        <v>0</v>
      </c>
      <c r="BI425" s="111">
        <f t="shared" si="516"/>
        <v>0</v>
      </c>
      <c r="BJ425" s="111">
        <f t="shared" si="517"/>
        <v>0</v>
      </c>
      <c r="BK425" s="111">
        <f t="shared" si="518"/>
        <v>0</v>
      </c>
      <c r="BL425" s="111">
        <f t="shared" si="519"/>
        <v>0</v>
      </c>
      <c r="BM425" s="111">
        <f t="shared" si="520"/>
        <v>0</v>
      </c>
      <c r="BN425" s="111">
        <f t="shared" si="521"/>
        <v>0</v>
      </c>
      <c r="BO425" s="111">
        <f t="shared" si="522"/>
        <v>0</v>
      </c>
      <c r="BP425" s="111">
        <f t="shared" si="523"/>
        <v>0</v>
      </c>
      <c r="BQ425" s="111">
        <f t="shared" si="524"/>
        <v>0</v>
      </c>
      <c r="CE425" s="61"/>
      <c r="CF425" s="142">
        <f t="shared" si="556"/>
        <v>0</v>
      </c>
      <c r="CG425" s="142">
        <f t="shared" si="557"/>
        <v>0</v>
      </c>
      <c r="CH425" s="61"/>
      <c r="CI425" s="142">
        <f t="shared" si="558"/>
        <v>0</v>
      </c>
      <c r="CJ425" s="142">
        <f t="shared" si="559"/>
        <v>0</v>
      </c>
      <c r="CK425" s="61"/>
      <c r="CL425" s="142">
        <f t="shared" si="560"/>
        <v>0</v>
      </c>
      <c r="CM425" s="142">
        <f t="shared" si="561"/>
        <v>0</v>
      </c>
      <c r="CN425" s="61"/>
      <c r="CO425" s="142">
        <f t="shared" si="562"/>
        <v>0</v>
      </c>
      <c r="CP425" s="142">
        <f t="shared" si="563"/>
        <v>0</v>
      </c>
      <c r="CQ425" s="61"/>
      <c r="CR425" s="142">
        <f t="shared" si="564"/>
        <v>0</v>
      </c>
      <c r="CS425" s="142">
        <f t="shared" si="565"/>
        <v>0</v>
      </c>
      <c r="CT425" s="61"/>
      <c r="CU425" s="142">
        <f t="shared" si="566"/>
        <v>0</v>
      </c>
      <c r="CV425" s="142">
        <f t="shared" si="567"/>
        <v>0</v>
      </c>
      <c r="CW425" s="61"/>
      <c r="CX425" s="142">
        <f t="shared" si="568"/>
        <v>0</v>
      </c>
      <c r="CY425" s="142">
        <f t="shared" si="569"/>
        <v>0</v>
      </c>
      <c r="CZ425" s="61"/>
      <c r="DA425" s="142">
        <f t="shared" si="570"/>
        <v>0</v>
      </c>
      <c r="DB425" s="142">
        <f t="shared" si="571"/>
        <v>0</v>
      </c>
      <c r="DC425" s="61"/>
      <c r="DD425" s="142">
        <f t="shared" si="572"/>
        <v>0</v>
      </c>
      <c r="DE425" s="142">
        <f t="shared" si="573"/>
        <v>0</v>
      </c>
      <c r="DF425">
        <f t="shared" si="598"/>
        <v>418</v>
      </c>
      <c r="DH425" s="142">
        <f t="shared" si="574"/>
        <v>0</v>
      </c>
      <c r="DI425" s="142">
        <f t="shared" si="575"/>
        <v>0</v>
      </c>
      <c r="DJ425" s="142">
        <f t="shared" si="576"/>
        <v>0</v>
      </c>
      <c r="DK425" s="142">
        <f t="shared" si="577"/>
        <v>0</v>
      </c>
      <c r="DL425" s="142">
        <f t="shared" si="578"/>
        <v>0</v>
      </c>
      <c r="DM425" s="142">
        <f t="shared" si="579"/>
        <v>0</v>
      </c>
      <c r="DN425" s="142">
        <f t="shared" si="580"/>
        <v>0</v>
      </c>
      <c r="DO425" s="142">
        <f t="shared" si="581"/>
        <v>0</v>
      </c>
      <c r="DP425" s="142">
        <f t="shared" si="582"/>
        <v>0</v>
      </c>
      <c r="DQ425" s="142">
        <f t="shared" si="583"/>
        <v>0</v>
      </c>
      <c r="DR425" s="142">
        <f t="shared" si="584"/>
        <v>0</v>
      </c>
      <c r="DS425" s="142">
        <f t="shared" si="585"/>
        <v>0</v>
      </c>
      <c r="DU425" s="142">
        <f t="shared" si="586"/>
        <v>0</v>
      </c>
      <c r="DV425" s="142">
        <f t="shared" si="587"/>
        <v>0</v>
      </c>
      <c r="DW425" s="142">
        <f t="shared" si="588"/>
        <v>0</v>
      </c>
      <c r="DX425" s="142">
        <f t="shared" si="589"/>
        <v>0</v>
      </c>
      <c r="DY425" s="142">
        <f t="shared" si="590"/>
        <v>0</v>
      </c>
      <c r="DZ425" s="142">
        <f t="shared" si="591"/>
        <v>0</v>
      </c>
      <c r="EA425" s="142">
        <f t="shared" si="592"/>
        <v>0</v>
      </c>
      <c r="EB425" s="142">
        <f t="shared" si="593"/>
        <v>0</v>
      </c>
      <c r="EC425" s="142">
        <f t="shared" si="594"/>
        <v>0</v>
      </c>
      <c r="ED425" s="142">
        <f t="shared" si="595"/>
        <v>0</v>
      </c>
      <c r="EE425" s="142">
        <f t="shared" si="596"/>
        <v>0</v>
      </c>
      <c r="EF425" s="142">
        <f t="shared" si="597"/>
        <v>0</v>
      </c>
    </row>
    <row r="426" spans="1:136">
      <c r="A426" s="137"/>
      <c r="B426" s="138"/>
      <c r="C426" s="138"/>
      <c r="D426" s="139"/>
      <c r="E426" s="139"/>
      <c r="F426" s="139"/>
      <c r="G426" s="140"/>
      <c r="H426" s="141">
        <f t="shared" si="525"/>
        <v>0</v>
      </c>
      <c r="I426" s="140"/>
      <c r="J426" s="141">
        <f t="shared" si="526"/>
        <v>0</v>
      </c>
      <c r="K426" s="140"/>
      <c r="L426" s="141">
        <f t="shared" si="527"/>
        <v>0</v>
      </c>
      <c r="M426" s="140"/>
      <c r="N426" s="141">
        <f t="shared" si="528"/>
        <v>0</v>
      </c>
      <c r="O426" s="141">
        <f t="shared" si="529"/>
        <v>0</v>
      </c>
      <c r="P426" s="61"/>
      <c r="Q426" s="142">
        <f t="shared" si="530"/>
        <v>0</v>
      </c>
      <c r="R426" s="142">
        <f t="shared" si="531"/>
        <v>0</v>
      </c>
      <c r="S426" s="61"/>
      <c r="T426" s="142">
        <f t="shared" si="532"/>
        <v>0</v>
      </c>
      <c r="U426" s="142">
        <f t="shared" si="533"/>
        <v>0</v>
      </c>
      <c r="V426" s="61"/>
      <c r="W426" s="142">
        <f t="shared" si="534"/>
        <v>0</v>
      </c>
      <c r="X426" s="142">
        <f t="shared" si="535"/>
        <v>0</v>
      </c>
      <c r="Y426" s="61"/>
      <c r="Z426" s="142">
        <f t="shared" si="536"/>
        <v>0</v>
      </c>
      <c r="AA426" s="142">
        <f t="shared" si="537"/>
        <v>0</v>
      </c>
      <c r="AB426" s="61"/>
      <c r="AC426" s="142">
        <f t="shared" si="538"/>
        <v>0</v>
      </c>
      <c r="AD426" s="142">
        <f t="shared" si="539"/>
        <v>0</v>
      </c>
      <c r="AE426" s="61"/>
      <c r="AF426" s="142">
        <f t="shared" si="540"/>
        <v>0</v>
      </c>
      <c r="AG426" s="142">
        <f t="shared" si="541"/>
        <v>0</v>
      </c>
      <c r="AH426" s="61"/>
      <c r="AI426" s="142">
        <f t="shared" si="542"/>
        <v>0</v>
      </c>
      <c r="AJ426" s="142">
        <f t="shared" si="543"/>
        <v>0</v>
      </c>
      <c r="AK426" s="61"/>
      <c r="AL426" s="142">
        <f t="shared" si="544"/>
        <v>0</v>
      </c>
      <c r="AM426" s="142">
        <f t="shared" si="545"/>
        <v>0</v>
      </c>
      <c r="AN426" s="61"/>
      <c r="AO426" s="142">
        <f t="shared" si="546"/>
        <v>0</v>
      </c>
      <c r="AP426" s="142">
        <f t="shared" si="547"/>
        <v>0</v>
      </c>
      <c r="AQ426" s="61"/>
      <c r="AR426" s="142">
        <f t="shared" si="548"/>
        <v>0</v>
      </c>
      <c r="AS426" s="142">
        <f t="shared" si="549"/>
        <v>0</v>
      </c>
      <c r="AT426" s="61"/>
      <c r="AU426" s="142">
        <f t="shared" si="550"/>
        <v>0</v>
      </c>
      <c r="AV426" s="142">
        <f t="shared" si="551"/>
        <v>0</v>
      </c>
      <c r="AW426" s="61"/>
      <c r="AX426" s="142">
        <f t="shared" si="552"/>
        <v>0</v>
      </c>
      <c r="AY426" s="142">
        <f t="shared" si="553"/>
        <v>0</v>
      </c>
      <c r="AZ426" s="3"/>
      <c r="BA426" s="142">
        <f t="shared" si="554"/>
        <v>0</v>
      </c>
      <c r="BB426" s="142">
        <f t="shared" si="554"/>
        <v>0</v>
      </c>
      <c r="BF426" s="111">
        <f t="shared" si="555"/>
        <v>0</v>
      </c>
      <c r="BG426" s="111">
        <f t="shared" si="514"/>
        <v>0</v>
      </c>
      <c r="BH426" s="111">
        <f t="shared" si="515"/>
        <v>0</v>
      </c>
      <c r="BI426" s="111">
        <f t="shared" si="516"/>
        <v>0</v>
      </c>
      <c r="BJ426" s="111">
        <f t="shared" si="517"/>
        <v>0</v>
      </c>
      <c r="BK426" s="111">
        <f t="shared" si="518"/>
        <v>0</v>
      </c>
      <c r="BL426" s="111">
        <f t="shared" si="519"/>
        <v>0</v>
      </c>
      <c r="BM426" s="111">
        <f t="shared" si="520"/>
        <v>0</v>
      </c>
      <c r="BN426" s="111">
        <f t="shared" si="521"/>
        <v>0</v>
      </c>
      <c r="BO426" s="111">
        <f t="shared" si="522"/>
        <v>0</v>
      </c>
      <c r="BP426" s="111">
        <f t="shared" si="523"/>
        <v>0</v>
      </c>
      <c r="BQ426" s="111">
        <f t="shared" si="524"/>
        <v>0</v>
      </c>
      <c r="CE426" s="61"/>
      <c r="CF426" s="142">
        <f t="shared" si="556"/>
        <v>0</v>
      </c>
      <c r="CG426" s="142">
        <f t="shared" si="557"/>
        <v>0</v>
      </c>
      <c r="CH426" s="61"/>
      <c r="CI426" s="142">
        <f t="shared" si="558"/>
        <v>0</v>
      </c>
      <c r="CJ426" s="142">
        <f t="shared" si="559"/>
        <v>0</v>
      </c>
      <c r="CK426" s="61"/>
      <c r="CL426" s="142">
        <f t="shared" si="560"/>
        <v>0</v>
      </c>
      <c r="CM426" s="142">
        <f t="shared" si="561"/>
        <v>0</v>
      </c>
      <c r="CN426" s="61"/>
      <c r="CO426" s="142">
        <f t="shared" si="562"/>
        <v>0</v>
      </c>
      <c r="CP426" s="142">
        <f t="shared" si="563"/>
        <v>0</v>
      </c>
      <c r="CQ426" s="61"/>
      <c r="CR426" s="142">
        <f t="shared" si="564"/>
        <v>0</v>
      </c>
      <c r="CS426" s="142">
        <f t="shared" si="565"/>
        <v>0</v>
      </c>
      <c r="CT426" s="61"/>
      <c r="CU426" s="142">
        <f t="shared" si="566"/>
        <v>0</v>
      </c>
      <c r="CV426" s="142">
        <f t="shared" si="567"/>
        <v>0</v>
      </c>
      <c r="CW426" s="61"/>
      <c r="CX426" s="142">
        <f t="shared" si="568"/>
        <v>0</v>
      </c>
      <c r="CY426" s="142">
        <f t="shared" si="569"/>
        <v>0</v>
      </c>
      <c r="CZ426" s="61"/>
      <c r="DA426" s="142">
        <f t="shared" si="570"/>
        <v>0</v>
      </c>
      <c r="DB426" s="142">
        <f t="shared" si="571"/>
        <v>0</v>
      </c>
      <c r="DC426" s="61"/>
      <c r="DD426" s="142">
        <f t="shared" si="572"/>
        <v>0</v>
      </c>
      <c r="DE426" s="142">
        <f t="shared" si="573"/>
        <v>0</v>
      </c>
      <c r="DF426">
        <f t="shared" si="598"/>
        <v>419</v>
      </c>
      <c r="DH426" s="142">
        <f t="shared" si="574"/>
        <v>0</v>
      </c>
      <c r="DI426" s="142">
        <f t="shared" si="575"/>
        <v>0</v>
      </c>
      <c r="DJ426" s="142">
        <f t="shared" si="576"/>
        <v>0</v>
      </c>
      <c r="DK426" s="142">
        <f t="shared" si="577"/>
        <v>0</v>
      </c>
      <c r="DL426" s="142">
        <f t="shared" si="578"/>
        <v>0</v>
      </c>
      <c r="DM426" s="142">
        <f t="shared" si="579"/>
        <v>0</v>
      </c>
      <c r="DN426" s="142">
        <f t="shared" si="580"/>
        <v>0</v>
      </c>
      <c r="DO426" s="142">
        <f t="shared" si="581"/>
        <v>0</v>
      </c>
      <c r="DP426" s="142">
        <f t="shared" si="582"/>
        <v>0</v>
      </c>
      <c r="DQ426" s="142">
        <f t="shared" si="583"/>
        <v>0</v>
      </c>
      <c r="DR426" s="142">
        <f t="shared" si="584"/>
        <v>0</v>
      </c>
      <c r="DS426" s="142">
        <f t="shared" si="585"/>
        <v>0</v>
      </c>
      <c r="DU426" s="142">
        <f t="shared" si="586"/>
        <v>0</v>
      </c>
      <c r="DV426" s="142">
        <f t="shared" si="587"/>
        <v>0</v>
      </c>
      <c r="DW426" s="142">
        <f t="shared" si="588"/>
        <v>0</v>
      </c>
      <c r="DX426" s="142">
        <f t="shared" si="589"/>
        <v>0</v>
      </c>
      <c r="DY426" s="142">
        <f t="shared" si="590"/>
        <v>0</v>
      </c>
      <c r="DZ426" s="142">
        <f t="shared" si="591"/>
        <v>0</v>
      </c>
      <c r="EA426" s="142">
        <f t="shared" si="592"/>
        <v>0</v>
      </c>
      <c r="EB426" s="142">
        <f t="shared" si="593"/>
        <v>0</v>
      </c>
      <c r="EC426" s="142">
        <f t="shared" si="594"/>
        <v>0</v>
      </c>
      <c r="ED426" s="142">
        <f t="shared" si="595"/>
        <v>0</v>
      </c>
      <c r="EE426" s="142">
        <f t="shared" si="596"/>
        <v>0</v>
      </c>
      <c r="EF426" s="142">
        <f t="shared" si="597"/>
        <v>0</v>
      </c>
    </row>
    <row r="427" spans="1:136">
      <c r="A427" s="137"/>
      <c r="B427" s="138"/>
      <c r="C427" s="138"/>
      <c r="D427" s="139"/>
      <c r="E427" s="139"/>
      <c r="F427" s="139"/>
      <c r="G427" s="140"/>
      <c r="H427" s="141">
        <f t="shared" si="525"/>
        <v>0</v>
      </c>
      <c r="I427" s="140"/>
      <c r="J427" s="141">
        <f t="shared" si="526"/>
        <v>0</v>
      </c>
      <c r="K427" s="140"/>
      <c r="L427" s="141">
        <f t="shared" si="527"/>
        <v>0</v>
      </c>
      <c r="M427" s="140"/>
      <c r="N427" s="141">
        <f t="shared" si="528"/>
        <v>0</v>
      </c>
      <c r="O427" s="141">
        <f t="shared" si="529"/>
        <v>0</v>
      </c>
      <c r="P427" s="61"/>
      <c r="Q427" s="142">
        <f t="shared" si="530"/>
        <v>0</v>
      </c>
      <c r="R427" s="142">
        <f t="shared" si="531"/>
        <v>0</v>
      </c>
      <c r="S427" s="61"/>
      <c r="T427" s="142">
        <f t="shared" si="532"/>
        <v>0</v>
      </c>
      <c r="U427" s="142">
        <f t="shared" si="533"/>
        <v>0</v>
      </c>
      <c r="V427" s="61"/>
      <c r="W427" s="142">
        <f t="shared" si="534"/>
        <v>0</v>
      </c>
      <c r="X427" s="142">
        <f t="shared" si="535"/>
        <v>0</v>
      </c>
      <c r="Y427" s="61"/>
      <c r="Z427" s="142">
        <f t="shared" si="536"/>
        <v>0</v>
      </c>
      <c r="AA427" s="142">
        <f t="shared" si="537"/>
        <v>0</v>
      </c>
      <c r="AB427" s="61"/>
      <c r="AC427" s="142">
        <f t="shared" si="538"/>
        <v>0</v>
      </c>
      <c r="AD427" s="142">
        <f t="shared" si="539"/>
        <v>0</v>
      </c>
      <c r="AE427" s="61"/>
      <c r="AF427" s="142">
        <f t="shared" si="540"/>
        <v>0</v>
      </c>
      <c r="AG427" s="142">
        <f t="shared" si="541"/>
        <v>0</v>
      </c>
      <c r="AH427" s="61"/>
      <c r="AI427" s="142">
        <f t="shared" si="542"/>
        <v>0</v>
      </c>
      <c r="AJ427" s="142">
        <f t="shared" si="543"/>
        <v>0</v>
      </c>
      <c r="AK427" s="61"/>
      <c r="AL427" s="142">
        <f t="shared" si="544"/>
        <v>0</v>
      </c>
      <c r="AM427" s="142">
        <f t="shared" si="545"/>
        <v>0</v>
      </c>
      <c r="AN427" s="61"/>
      <c r="AO427" s="142">
        <f t="shared" si="546"/>
        <v>0</v>
      </c>
      <c r="AP427" s="142">
        <f t="shared" si="547"/>
        <v>0</v>
      </c>
      <c r="AQ427" s="61"/>
      <c r="AR427" s="142">
        <f t="shared" si="548"/>
        <v>0</v>
      </c>
      <c r="AS427" s="142">
        <f t="shared" si="549"/>
        <v>0</v>
      </c>
      <c r="AT427" s="61"/>
      <c r="AU427" s="142">
        <f t="shared" si="550"/>
        <v>0</v>
      </c>
      <c r="AV427" s="142">
        <f t="shared" si="551"/>
        <v>0</v>
      </c>
      <c r="AW427" s="61"/>
      <c r="AX427" s="142">
        <f t="shared" si="552"/>
        <v>0</v>
      </c>
      <c r="AY427" s="142">
        <f t="shared" si="553"/>
        <v>0</v>
      </c>
      <c r="AZ427" s="3"/>
      <c r="BA427" s="142">
        <f t="shared" si="554"/>
        <v>0</v>
      </c>
      <c r="BB427" s="142">
        <f t="shared" si="554"/>
        <v>0</v>
      </c>
      <c r="BF427" s="111">
        <f t="shared" si="555"/>
        <v>0</v>
      </c>
      <c r="BG427" s="111">
        <f t="shared" si="514"/>
        <v>0</v>
      </c>
      <c r="BH427" s="111">
        <f t="shared" si="515"/>
        <v>0</v>
      </c>
      <c r="BI427" s="111">
        <f t="shared" si="516"/>
        <v>0</v>
      </c>
      <c r="BJ427" s="111">
        <f t="shared" si="517"/>
        <v>0</v>
      </c>
      <c r="BK427" s="111">
        <f t="shared" si="518"/>
        <v>0</v>
      </c>
      <c r="BL427" s="111">
        <f t="shared" si="519"/>
        <v>0</v>
      </c>
      <c r="BM427" s="111">
        <f t="shared" si="520"/>
        <v>0</v>
      </c>
      <c r="BN427" s="111">
        <f t="shared" si="521"/>
        <v>0</v>
      </c>
      <c r="BO427" s="111">
        <f t="shared" si="522"/>
        <v>0</v>
      </c>
      <c r="BP427" s="111">
        <f t="shared" si="523"/>
        <v>0</v>
      </c>
      <c r="BQ427" s="111">
        <f t="shared" si="524"/>
        <v>0</v>
      </c>
      <c r="CE427" s="61"/>
      <c r="CF427" s="142">
        <f t="shared" si="556"/>
        <v>0</v>
      </c>
      <c r="CG427" s="142">
        <f t="shared" si="557"/>
        <v>0</v>
      </c>
      <c r="CH427" s="61"/>
      <c r="CI427" s="142">
        <f t="shared" si="558"/>
        <v>0</v>
      </c>
      <c r="CJ427" s="142">
        <f t="shared" si="559"/>
        <v>0</v>
      </c>
      <c r="CK427" s="61"/>
      <c r="CL427" s="142">
        <f t="shared" si="560"/>
        <v>0</v>
      </c>
      <c r="CM427" s="142">
        <f t="shared" si="561"/>
        <v>0</v>
      </c>
      <c r="CN427" s="61"/>
      <c r="CO427" s="142">
        <f t="shared" si="562"/>
        <v>0</v>
      </c>
      <c r="CP427" s="142">
        <f t="shared" si="563"/>
        <v>0</v>
      </c>
      <c r="CQ427" s="61"/>
      <c r="CR427" s="142">
        <f t="shared" si="564"/>
        <v>0</v>
      </c>
      <c r="CS427" s="142">
        <f t="shared" si="565"/>
        <v>0</v>
      </c>
      <c r="CT427" s="61"/>
      <c r="CU427" s="142">
        <f t="shared" si="566"/>
        <v>0</v>
      </c>
      <c r="CV427" s="142">
        <f t="shared" si="567"/>
        <v>0</v>
      </c>
      <c r="CW427" s="61"/>
      <c r="CX427" s="142">
        <f t="shared" si="568"/>
        <v>0</v>
      </c>
      <c r="CY427" s="142">
        <f t="shared" si="569"/>
        <v>0</v>
      </c>
      <c r="CZ427" s="61"/>
      <c r="DA427" s="142">
        <f t="shared" si="570"/>
        <v>0</v>
      </c>
      <c r="DB427" s="142">
        <f t="shared" si="571"/>
        <v>0</v>
      </c>
      <c r="DC427" s="61"/>
      <c r="DD427" s="142">
        <f t="shared" si="572"/>
        <v>0</v>
      </c>
      <c r="DE427" s="142">
        <f t="shared" si="573"/>
        <v>0</v>
      </c>
      <c r="DF427">
        <f t="shared" si="598"/>
        <v>420</v>
      </c>
      <c r="DH427" s="142">
        <f t="shared" si="574"/>
        <v>0</v>
      </c>
      <c r="DI427" s="142">
        <f t="shared" si="575"/>
        <v>0</v>
      </c>
      <c r="DJ427" s="142">
        <f t="shared" si="576"/>
        <v>0</v>
      </c>
      <c r="DK427" s="142">
        <f t="shared" si="577"/>
        <v>0</v>
      </c>
      <c r="DL427" s="142">
        <f t="shared" si="578"/>
        <v>0</v>
      </c>
      <c r="DM427" s="142">
        <f t="shared" si="579"/>
        <v>0</v>
      </c>
      <c r="DN427" s="142">
        <f t="shared" si="580"/>
        <v>0</v>
      </c>
      <c r="DO427" s="142">
        <f t="shared" si="581"/>
        <v>0</v>
      </c>
      <c r="DP427" s="142">
        <f t="shared" si="582"/>
        <v>0</v>
      </c>
      <c r="DQ427" s="142">
        <f t="shared" si="583"/>
        <v>0</v>
      </c>
      <c r="DR427" s="142">
        <f t="shared" si="584"/>
        <v>0</v>
      </c>
      <c r="DS427" s="142">
        <f t="shared" si="585"/>
        <v>0</v>
      </c>
      <c r="DU427" s="142">
        <f t="shared" si="586"/>
        <v>0</v>
      </c>
      <c r="DV427" s="142">
        <f t="shared" si="587"/>
        <v>0</v>
      </c>
      <c r="DW427" s="142">
        <f t="shared" si="588"/>
        <v>0</v>
      </c>
      <c r="DX427" s="142">
        <f t="shared" si="589"/>
        <v>0</v>
      </c>
      <c r="DY427" s="142">
        <f t="shared" si="590"/>
        <v>0</v>
      </c>
      <c r="DZ427" s="142">
        <f t="shared" si="591"/>
        <v>0</v>
      </c>
      <c r="EA427" s="142">
        <f t="shared" si="592"/>
        <v>0</v>
      </c>
      <c r="EB427" s="142">
        <f t="shared" si="593"/>
        <v>0</v>
      </c>
      <c r="EC427" s="142">
        <f t="shared" si="594"/>
        <v>0</v>
      </c>
      <c r="ED427" s="142">
        <f t="shared" si="595"/>
        <v>0</v>
      </c>
      <c r="EE427" s="142">
        <f t="shared" si="596"/>
        <v>0</v>
      </c>
      <c r="EF427" s="142">
        <f t="shared" si="597"/>
        <v>0</v>
      </c>
    </row>
    <row r="428" spans="1:136">
      <c r="A428" s="137"/>
      <c r="B428" s="138"/>
      <c r="C428" s="138"/>
      <c r="D428" s="139"/>
      <c r="E428" s="139"/>
      <c r="F428" s="139"/>
      <c r="G428" s="140"/>
      <c r="H428" s="141">
        <f t="shared" si="525"/>
        <v>0</v>
      </c>
      <c r="I428" s="140"/>
      <c r="J428" s="141">
        <f t="shared" si="526"/>
        <v>0</v>
      </c>
      <c r="K428" s="140"/>
      <c r="L428" s="141">
        <f t="shared" si="527"/>
        <v>0</v>
      </c>
      <c r="M428" s="140"/>
      <c r="N428" s="141">
        <f t="shared" si="528"/>
        <v>0</v>
      </c>
      <c r="O428" s="141">
        <f t="shared" si="529"/>
        <v>0</v>
      </c>
      <c r="P428" s="61"/>
      <c r="Q428" s="142">
        <f t="shared" si="530"/>
        <v>0</v>
      </c>
      <c r="R428" s="142">
        <f t="shared" si="531"/>
        <v>0</v>
      </c>
      <c r="S428" s="61"/>
      <c r="T428" s="142">
        <f t="shared" si="532"/>
        <v>0</v>
      </c>
      <c r="U428" s="142">
        <f t="shared" si="533"/>
        <v>0</v>
      </c>
      <c r="V428" s="61"/>
      <c r="W428" s="142">
        <f t="shared" si="534"/>
        <v>0</v>
      </c>
      <c r="X428" s="142">
        <f t="shared" si="535"/>
        <v>0</v>
      </c>
      <c r="Y428" s="61"/>
      <c r="Z428" s="142">
        <f t="shared" si="536"/>
        <v>0</v>
      </c>
      <c r="AA428" s="142">
        <f t="shared" si="537"/>
        <v>0</v>
      </c>
      <c r="AB428" s="61"/>
      <c r="AC428" s="142">
        <f t="shared" si="538"/>
        <v>0</v>
      </c>
      <c r="AD428" s="142">
        <f t="shared" si="539"/>
        <v>0</v>
      </c>
      <c r="AE428" s="61"/>
      <c r="AF428" s="142">
        <f t="shared" si="540"/>
        <v>0</v>
      </c>
      <c r="AG428" s="142">
        <f t="shared" si="541"/>
        <v>0</v>
      </c>
      <c r="AH428" s="61"/>
      <c r="AI428" s="142">
        <f t="shared" si="542"/>
        <v>0</v>
      </c>
      <c r="AJ428" s="142">
        <f t="shared" si="543"/>
        <v>0</v>
      </c>
      <c r="AK428" s="61"/>
      <c r="AL428" s="142">
        <f t="shared" si="544"/>
        <v>0</v>
      </c>
      <c r="AM428" s="142">
        <f t="shared" si="545"/>
        <v>0</v>
      </c>
      <c r="AN428" s="61"/>
      <c r="AO428" s="142">
        <f t="shared" si="546"/>
        <v>0</v>
      </c>
      <c r="AP428" s="142">
        <f t="shared" si="547"/>
        <v>0</v>
      </c>
      <c r="AQ428" s="61"/>
      <c r="AR428" s="142">
        <f t="shared" si="548"/>
        <v>0</v>
      </c>
      <c r="AS428" s="142">
        <f t="shared" si="549"/>
        <v>0</v>
      </c>
      <c r="AT428" s="61"/>
      <c r="AU428" s="142">
        <f t="shared" si="550"/>
        <v>0</v>
      </c>
      <c r="AV428" s="142">
        <f t="shared" si="551"/>
        <v>0</v>
      </c>
      <c r="AW428" s="61"/>
      <c r="AX428" s="142">
        <f t="shared" si="552"/>
        <v>0</v>
      </c>
      <c r="AY428" s="142">
        <f t="shared" si="553"/>
        <v>0</v>
      </c>
      <c r="AZ428" s="3"/>
      <c r="BA428" s="142">
        <f t="shared" si="554"/>
        <v>0</v>
      </c>
      <c r="BB428" s="142">
        <f t="shared" si="554"/>
        <v>0</v>
      </c>
      <c r="BF428" s="111">
        <f t="shared" si="555"/>
        <v>0</v>
      </c>
      <c r="BG428" s="111">
        <f t="shared" si="514"/>
        <v>0</v>
      </c>
      <c r="BH428" s="111">
        <f t="shared" si="515"/>
        <v>0</v>
      </c>
      <c r="BI428" s="111">
        <f t="shared" si="516"/>
        <v>0</v>
      </c>
      <c r="BJ428" s="111">
        <f t="shared" si="517"/>
        <v>0</v>
      </c>
      <c r="BK428" s="111">
        <f t="shared" si="518"/>
        <v>0</v>
      </c>
      <c r="BL428" s="111">
        <f t="shared" si="519"/>
        <v>0</v>
      </c>
      <c r="BM428" s="111">
        <f t="shared" si="520"/>
        <v>0</v>
      </c>
      <c r="BN428" s="111">
        <f t="shared" si="521"/>
        <v>0</v>
      </c>
      <c r="BO428" s="111">
        <f t="shared" si="522"/>
        <v>0</v>
      </c>
      <c r="BP428" s="111">
        <f t="shared" si="523"/>
        <v>0</v>
      </c>
      <c r="BQ428" s="111">
        <f t="shared" si="524"/>
        <v>0</v>
      </c>
      <c r="CE428" s="61"/>
      <c r="CF428" s="142">
        <f t="shared" si="556"/>
        <v>0</v>
      </c>
      <c r="CG428" s="142">
        <f t="shared" si="557"/>
        <v>0</v>
      </c>
      <c r="CH428" s="61"/>
      <c r="CI428" s="142">
        <f t="shared" si="558"/>
        <v>0</v>
      </c>
      <c r="CJ428" s="142">
        <f t="shared" si="559"/>
        <v>0</v>
      </c>
      <c r="CK428" s="61"/>
      <c r="CL428" s="142">
        <f t="shared" si="560"/>
        <v>0</v>
      </c>
      <c r="CM428" s="142">
        <f t="shared" si="561"/>
        <v>0</v>
      </c>
      <c r="CN428" s="61"/>
      <c r="CO428" s="142">
        <f t="shared" si="562"/>
        <v>0</v>
      </c>
      <c r="CP428" s="142">
        <f t="shared" si="563"/>
        <v>0</v>
      </c>
      <c r="CQ428" s="61"/>
      <c r="CR428" s="142">
        <f t="shared" si="564"/>
        <v>0</v>
      </c>
      <c r="CS428" s="142">
        <f t="shared" si="565"/>
        <v>0</v>
      </c>
      <c r="CT428" s="61"/>
      <c r="CU428" s="142">
        <f t="shared" si="566"/>
        <v>0</v>
      </c>
      <c r="CV428" s="142">
        <f t="shared" si="567"/>
        <v>0</v>
      </c>
      <c r="CW428" s="61"/>
      <c r="CX428" s="142">
        <f t="shared" si="568"/>
        <v>0</v>
      </c>
      <c r="CY428" s="142">
        <f t="shared" si="569"/>
        <v>0</v>
      </c>
      <c r="CZ428" s="61"/>
      <c r="DA428" s="142">
        <f t="shared" si="570"/>
        <v>0</v>
      </c>
      <c r="DB428" s="142">
        <f t="shared" si="571"/>
        <v>0</v>
      </c>
      <c r="DC428" s="61"/>
      <c r="DD428" s="142">
        <f t="shared" si="572"/>
        <v>0</v>
      </c>
      <c r="DE428" s="142">
        <f t="shared" si="573"/>
        <v>0</v>
      </c>
      <c r="DF428">
        <f t="shared" si="598"/>
        <v>421</v>
      </c>
      <c r="DH428" s="142">
        <f t="shared" si="574"/>
        <v>0</v>
      </c>
      <c r="DI428" s="142">
        <f t="shared" si="575"/>
        <v>0</v>
      </c>
      <c r="DJ428" s="142">
        <f t="shared" si="576"/>
        <v>0</v>
      </c>
      <c r="DK428" s="142">
        <f t="shared" si="577"/>
        <v>0</v>
      </c>
      <c r="DL428" s="142">
        <f t="shared" si="578"/>
        <v>0</v>
      </c>
      <c r="DM428" s="142">
        <f t="shared" si="579"/>
        <v>0</v>
      </c>
      <c r="DN428" s="142">
        <f t="shared" si="580"/>
        <v>0</v>
      </c>
      <c r="DO428" s="142">
        <f t="shared" si="581"/>
        <v>0</v>
      </c>
      <c r="DP428" s="142">
        <f t="shared" si="582"/>
        <v>0</v>
      </c>
      <c r="DQ428" s="142">
        <f t="shared" si="583"/>
        <v>0</v>
      </c>
      <c r="DR428" s="142">
        <f t="shared" si="584"/>
        <v>0</v>
      </c>
      <c r="DS428" s="142">
        <f t="shared" si="585"/>
        <v>0</v>
      </c>
      <c r="DU428" s="142">
        <f t="shared" si="586"/>
        <v>0</v>
      </c>
      <c r="DV428" s="142">
        <f t="shared" si="587"/>
        <v>0</v>
      </c>
      <c r="DW428" s="142">
        <f t="shared" si="588"/>
        <v>0</v>
      </c>
      <c r="DX428" s="142">
        <f t="shared" si="589"/>
        <v>0</v>
      </c>
      <c r="DY428" s="142">
        <f t="shared" si="590"/>
        <v>0</v>
      </c>
      <c r="DZ428" s="142">
        <f t="shared" si="591"/>
        <v>0</v>
      </c>
      <c r="EA428" s="142">
        <f t="shared" si="592"/>
        <v>0</v>
      </c>
      <c r="EB428" s="142">
        <f t="shared" si="593"/>
        <v>0</v>
      </c>
      <c r="EC428" s="142">
        <f t="shared" si="594"/>
        <v>0</v>
      </c>
      <c r="ED428" s="142">
        <f t="shared" si="595"/>
        <v>0</v>
      </c>
      <c r="EE428" s="142">
        <f t="shared" si="596"/>
        <v>0</v>
      </c>
      <c r="EF428" s="142">
        <f t="shared" si="597"/>
        <v>0</v>
      </c>
    </row>
    <row r="429" spans="1:136">
      <c r="A429" s="137"/>
      <c r="B429" s="138"/>
      <c r="C429" s="138"/>
      <c r="D429" s="139"/>
      <c r="E429" s="139"/>
      <c r="F429" s="139"/>
      <c r="G429" s="140"/>
      <c r="H429" s="141">
        <f t="shared" si="525"/>
        <v>0</v>
      </c>
      <c r="I429" s="140"/>
      <c r="J429" s="141">
        <f t="shared" si="526"/>
        <v>0</v>
      </c>
      <c r="K429" s="140"/>
      <c r="L429" s="141">
        <f t="shared" si="527"/>
        <v>0</v>
      </c>
      <c r="M429" s="140"/>
      <c r="N429" s="141">
        <f t="shared" si="528"/>
        <v>0</v>
      </c>
      <c r="O429" s="141">
        <f t="shared" si="529"/>
        <v>0</v>
      </c>
      <c r="P429" s="61"/>
      <c r="Q429" s="142">
        <f t="shared" si="530"/>
        <v>0</v>
      </c>
      <c r="R429" s="142">
        <f t="shared" si="531"/>
        <v>0</v>
      </c>
      <c r="S429" s="61"/>
      <c r="T429" s="142">
        <f t="shared" si="532"/>
        <v>0</v>
      </c>
      <c r="U429" s="142">
        <f t="shared" si="533"/>
        <v>0</v>
      </c>
      <c r="V429" s="61"/>
      <c r="W429" s="142">
        <f t="shared" si="534"/>
        <v>0</v>
      </c>
      <c r="X429" s="142">
        <f t="shared" si="535"/>
        <v>0</v>
      </c>
      <c r="Y429" s="61"/>
      <c r="Z429" s="142">
        <f t="shared" si="536"/>
        <v>0</v>
      </c>
      <c r="AA429" s="142">
        <f t="shared" si="537"/>
        <v>0</v>
      </c>
      <c r="AB429" s="61"/>
      <c r="AC429" s="142">
        <f t="shared" si="538"/>
        <v>0</v>
      </c>
      <c r="AD429" s="142">
        <f t="shared" si="539"/>
        <v>0</v>
      </c>
      <c r="AE429" s="61"/>
      <c r="AF429" s="142">
        <f t="shared" si="540"/>
        <v>0</v>
      </c>
      <c r="AG429" s="142">
        <f t="shared" si="541"/>
        <v>0</v>
      </c>
      <c r="AH429" s="61"/>
      <c r="AI429" s="142">
        <f t="shared" si="542"/>
        <v>0</v>
      </c>
      <c r="AJ429" s="142">
        <f t="shared" si="543"/>
        <v>0</v>
      </c>
      <c r="AK429" s="61"/>
      <c r="AL429" s="142">
        <f t="shared" si="544"/>
        <v>0</v>
      </c>
      <c r="AM429" s="142">
        <f t="shared" si="545"/>
        <v>0</v>
      </c>
      <c r="AN429" s="61"/>
      <c r="AO429" s="142">
        <f t="shared" si="546"/>
        <v>0</v>
      </c>
      <c r="AP429" s="142">
        <f t="shared" si="547"/>
        <v>0</v>
      </c>
      <c r="AQ429" s="61"/>
      <c r="AR429" s="142">
        <f t="shared" si="548"/>
        <v>0</v>
      </c>
      <c r="AS429" s="142">
        <f t="shared" si="549"/>
        <v>0</v>
      </c>
      <c r="AT429" s="61"/>
      <c r="AU429" s="142">
        <f t="shared" si="550"/>
        <v>0</v>
      </c>
      <c r="AV429" s="142">
        <f t="shared" si="551"/>
        <v>0</v>
      </c>
      <c r="AW429" s="61"/>
      <c r="AX429" s="142">
        <f t="shared" si="552"/>
        <v>0</v>
      </c>
      <c r="AY429" s="142">
        <f t="shared" si="553"/>
        <v>0</v>
      </c>
      <c r="AZ429" s="3"/>
      <c r="BA429" s="142">
        <f t="shared" si="554"/>
        <v>0</v>
      </c>
      <c r="BB429" s="142">
        <f t="shared" si="554"/>
        <v>0</v>
      </c>
      <c r="BF429" s="111">
        <f t="shared" si="555"/>
        <v>0</v>
      </c>
      <c r="BG429" s="111">
        <f t="shared" si="514"/>
        <v>0</v>
      </c>
      <c r="BH429" s="111">
        <f t="shared" si="515"/>
        <v>0</v>
      </c>
      <c r="BI429" s="111">
        <f t="shared" si="516"/>
        <v>0</v>
      </c>
      <c r="BJ429" s="111">
        <f t="shared" si="517"/>
        <v>0</v>
      </c>
      <c r="BK429" s="111">
        <f t="shared" si="518"/>
        <v>0</v>
      </c>
      <c r="BL429" s="111">
        <f t="shared" si="519"/>
        <v>0</v>
      </c>
      <c r="BM429" s="111">
        <f t="shared" si="520"/>
        <v>0</v>
      </c>
      <c r="BN429" s="111">
        <f t="shared" si="521"/>
        <v>0</v>
      </c>
      <c r="BO429" s="111">
        <f t="shared" si="522"/>
        <v>0</v>
      </c>
      <c r="BP429" s="111">
        <f t="shared" si="523"/>
        <v>0</v>
      </c>
      <c r="BQ429" s="111">
        <f t="shared" si="524"/>
        <v>0</v>
      </c>
      <c r="CE429" s="61"/>
      <c r="CF429" s="142">
        <f t="shared" si="556"/>
        <v>0</v>
      </c>
      <c r="CG429" s="142">
        <f t="shared" si="557"/>
        <v>0</v>
      </c>
      <c r="CH429" s="61"/>
      <c r="CI429" s="142">
        <f t="shared" si="558"/>
        <v>0</v>
      </c>
      <c r="CJ429" s="142">
        <f t="shared" si="559"/>
        <v>0</v>
      </c>
      <c r="CK429" s="61"/>
      <c r="CL429" s="142">
        <f t="shared" si="560"/>
        <v>0</v>
      </c>
      <c r="CM429" s="142">
        <f t="shared" si="561"/>
        <v>0</v>
      </c>
      <c r="CN429" s="61"/>
      <c r="CO429" s="142">
        <f t="shared" si="562"/>
        <v>0</v>
      </c>
      <c r="CP429" s="142">
        <f t="shared" si="563"/>
        <v>0</v>
      </c>
      <c r="CQ429" s="61"/>
      <c r="CR429" s="142">
        <f t="shared" si="564"/>
        <v>0</v>
      </c>
      <c r="CS429" s="142">
        <f t="shared" si="565"/>
        <v>0</v>
      </c>
      <c r="CT429" s="61"/>
      <c r="CU429" s="142">
        <f t="shared" si="566"/>
        <v>0</v>
      </c>
      <c r="CV429" s="142">
        <f t="shared" si="567"/>
        <v>0</v>
      </c>
      <c r="CW429" s="61"/>
      <c r="CX429" s="142">
        <f t="shared" si="568"/>
        <v>0</v>
      </c>
      <c r="CY429" s="142">
        <f t="shared" si="569"/>
        <v>0</v>
      </c>
      <c r="CZ429" s="61"/>
      <c r="DA429" s="142">
        <f t="shared" si="570"/>
        <v>0</v>
      </c>
      <c r="DB429" s="142">
        <f t="shared" si="571"/>
        <v>0</v>
      </c>
      <c r="DC429" s="61"/>
      <c r="DD429" s="142">
        <f t="shared" si="572"/>
        <v>0</v>
      </c>
      <c r="DE429" s="142">
        <f t="shared" si="573"/>
        <v>0</v>
      </c>
      <c r="DF429">
        <f t="shared" si="598"/>
        <v>422</v>
      </c>
      <c r="DH429" s="142">
        <f t="shared" si="574"/>
        <v>0</v>
      </c>
      <c r="DI429" s="142">
        <f t="shared" si="575"/>
        <v>0</v>
      </c>
      <c r="DJ429" s="142">
        <f t="shared" si="576"/>
        <v>0</v>
      </c>
      <c r="DK429" s="142">
        <f t="shared" si="577"/>
        <v>0</v>
      </c>
      <c r="DL429" s="142">
        <f t="shared" si="578"/>
        <v>0</v>
      </c>
      <c r="DM429" s="142">
        <f t="shared" si="579"/>
        <v>0</v>
      </c>
      <c r="DN429" s="142">
        <f t="shared" si="580"/>
        <v>0</v>
      </c>
      <c r="DO429" s="142">
        <f t="shared" si="581"/>
        <v>0</v>
      </c>
      <c r="DP429" s="142">
        <f t="shared" si="582"/>
        <v>0</v>
      </c>
      <c r="DQ429" s="142">
        <f t="shared" si="583"/>
        <v>0</v>
      </c>
      <c r="DR429" s="142">
        <f t="shared" si="584"/>
        <v>0</v>
      </c>
      <c r="DS429" s="142">
        <f t="shared" si="585"/>
        <v>0</v>
      </c>
      <c r="DU429" s="142">
        <f t="shared" si="586"/>
        <v>0</v>
      </c>
      <c r="DV429" s="142">
        <f t="shared" si="587"/>
        <v>0</v>
      </c>
      <c r="DW429" s="142">
        <f t="shared" si="588"/>
        <v>0</v>
      </c>
      <c r="DX429" s="142">
        <f t="shared" si="589"/>
        <v>0</v>
      </c>
      <c r="DY429" s="142">
        <f t="shared" si="590"/>
        <v>0</v>
      </c>
      <c r="DZ429" s="142">
        <f t="shared" si="591"/>
        <v>0</v>
      </c>
      <c r="EA429" s="142">
        <f t="shared" si="592"/>
        <v>0</v>
      </c>
      <c r="EB429" s="142">
        <f t="shared" si="593"/>
        <v>0</v>
      </c>
      <c r="EC429" s="142">
        <f t="shared" si="594"/>
        <v>0</v>
      </c>
      <c r="ED429" s="142">
        <f t="shared" si="595"/>
        <v>0</v>
      </c>
      <c r="EE429" s="142">
        <f t="shared" si="596"/>
        <v>0</v>
      </c>
      <c r="EF429" s="142">
        <f t="shared" si="597"/>
        <v>0</v>
      </c>
    </row>
    <row r="430" spans="1:136">
      <c r="A430" s="137"/>
      <c r="B430" s="138"/>
      <c r="C430" s="138"/>
      <c r="D430" s="139"/>
      <c r="E430" s="139"/>
      <c r="F430" s="139"/>
      <c r="G430" s="140"/>
      <c r="H430" s="141">
        <f t="shared" si="525"/>
        <v>0</v>
      </c>
      <c r="I430" s="140"/>
      <c r="J430" s="141">
        <f t="shared" si="526"/>
        <v>0</v>
      </c>
      <c r="K430" s="140"/>
      <c r="L430" s="141">
        <f t="shared" si="527"/>
        <v>0</v>
      </c>
      <c r="M430" s="140"/>
      <c r="N430" s="141">
        <f t="shared" si="528"/>
        <v>0</v>
      </c>
      <c r="O430" s="141">
        <f t="shared" si="529"/>
        <v>0</v>
      </c>
      <c r="P430" s="61"/>
      <c r="Q430" s="142">
        <f t="shared" si="530"/>
        <v>0</v>
      </c>
      <c r="R430" s="142">
        <f t="shared" si="531"/>
        <v>0</v>
      </c>
      <c r="S430" s="61"/>
      <c r="T430" s="142">
        <f t="shared" si="532"/>
        <v>0</v>
      </c>
      <c r="U430" s="142">
        <f t="shared" si="533"/>
        <v>0</v>
      </c>
      <c r="V430" s="61"/>
      <c r="W430" s="142">
        <f t="shared" si="534"/>
        <v>0</v>
      </c>
      <c r="X430" s="142">
        <f t="shared" si="535"/>
        <v>0</v>
      </c>
      <c r="Y430" s="61"/>
      <c r="Z430" s="142">
        <f t="shared" si="536"/>
        <v>0</v>
      </c>
      <c r="AA430" s="142">
        <f t="shared" si="537"/>
        <v>0</v>
      </c>
      <c r="AB430" s="61"/>
      <c r="AC430" s="142">
        <f t="shared" si="538"/>
        <v>0</v>
      </c>
      <c r="AD430" s="142">
        <f t="shared" si="539"/>
        <v>0</v>
      </c>
      <c r="AE430" s="61"/>
      <c r="AF430" s="142">
        <f t="shared" si="540"/>
        <v>0</v>
      </c>
      <c r="AG430" s="142">
        <f t="shared" si="541"/>
        <v>0</v>
      </c>
      <c r="AH430" s="61"/>
      <c r="AI430" s="142">
        <f t="shared" si="542"/>
        <v>0</v>
      </c>
      <c r="AJ430" s="142">
        <f t="shared" si="543"/>
        <v>0</v>
      </c>
      <c r="AK430" s="61"/>
      <c r="AL430" s="142">
        <f t="shared" si="544"/>
        <v>0</v>
      </c>
      <c r="AM430" s="142">
        <f t="shared" si="545"/>
        <v>0</v>
      </c>
      <c r="AN430" s="61"/>
      <c r="AO430" s="142">
        <f t="shared" si="546"/>
        <v>0</v>
      </c>
      <c r="AP430" s="142">
        <f t="shared" si="547"/>
        <v>0</v>
      </c>
      <c r="AQ430" s="61"/>
      <c r="AR430" s="142">
        <f t="shared" si="548"/>
        <v>0</v>
      </c>
      <c r="AS430" s="142">
        <f t="shared" si="549"/>
        <v>0</v>
      </c>
      <c r="AT430" s="61"/>
      <c r="AU430" s="142">
        <f t="shared" si="550"/>
        <v>0</v>
      </c>
      <c r="AV430" s="142">
        <f t="shared" si="551"/>
        <v>0</v>
      </c>
      <c r="AW430" s="61"/>
      <c r="AX430" s="142">
        <f t="shared" si="552"/>
        <v>0</v>
      </c>
      <c r="AY430" s="142">
        <f t="shared" si="553"/>
        <v>0</v>
      </c>
      <c r="AZ430" s="3"/>
      <c r="BA430" s="142">
        <f t="shared" si="554"/>
        <v>0</v>
      </c>
      <c r="BB430" s="142">
        <f t="shared" si="554"/>
        <v>0</v>
      </c>
      <c r="BF430" s="111">
        <f t="shared" si="555"/>
        <v>0</v>
      </c>
      <c r="BG430" s="111">
        <f t="shared" si="514"/>
        <v>0</v>
      </c>
      <c r="BH430" s="111">
        <f t="shared" si="515"/>
        <v>0</v>
      </c>
      <c r="BI430" s="111">
        <f t="shared" si="516"/>
        <v>0</v>
      </c>
      <c r="BJ430" s="111">
        <f t="shared" si="517"/>
        <v>0</v>
      </c>
      <c r="BK430" s="111">
        <f t="shared" si="518"/>
        <v>0</v>
      </c>
      <c r="BL430" s="111">
        <f t="shared" si="519"/>
        <v>0</v>
      </c>
      <c r="BM430" s="111">
        <f t="shared" si="520"/>
        <v>0</v>
      </c>
      <c r="BN430" s="111">
        <f t="shared" si="521"/>
        <v>0</v>
      </c>
      <c r="BO430" s="111">
        <f t="shared" si="522"/>
        <v>0</v>
      </c>
      <c r="BP430" s="111">
        <f t="shared" si="523"/>
        <v>0</v>
      </c>
      <c r="BQ430" s="111">
        <f t="shared" si="524"/>
        <v>0</v>
      </c>
      <c r="CE430" s="61"/>
      <c r="CF430" s="142">
        <f t="shared" si="556"/>
        <v>0</v>
      </c>
      <c r="CG430" s="142">
        <f t="shared" si="557"/>
        <v>0</v>
      </c>
      <c r="CH430" s="61"/>
      <c r="CI430" s="142">
        <f t="shared" si="558"/>
        <v>0</v>
      </c>
      <c r="CJ430" s="142">
        <f t="shared" si="559"/>
        <v>0</v>
      </c>
      <c r="CK430" s="61"/>
      <c r="CL430" s="142">
        <f t="shared" si="560"/>
        <v>0</v>
      </c>
      <c r="CM430" s="142">
        <f t="shared" si="561"/>
        <v>0</v>
      </c>
      <c r="CN430" s="61"/>
      <c r="CO430" s="142">
        <f t="shared" si="562"/>
        <v>0</v>
      </c>
      <c r="CP430" s="142">
        <f t="shared" si="563"/>
        <v>0</v>
      </c>
      <c r="CQ430" s="61"/>
      <c r="CR430" s="142">
        <f t="shared" si="564"/>
        <v>0</v>
      </c>
      <c r="CS430" s="142">
        <f t="shared" si="565"/>
        <v>0</v>
      </c>
      <c r="CT430" s="61"/>
      <c r="CU430" s="142">
        <f t="shared" si="566"/>
        <v>0</v>
      </c>
      <c r="CV430" s="142">
        <f t="shared" si="567"/>
        <v>0</v>
      </c>
      <c r="CW430" s="61"/>
      <c r="CX430" s="142">
        <f t="shared" si="568"/>
        <v>0</v>
      </c>
      <c r="CY430" s="142">
        <f t="shared" si="569"/>
        <v>0</v>
      </c>
      <c r="CZ430" s="61"/>
      <c r="DA430" s="142">
        <f t="shared" si="570"/>
        <v>0</v>
      </c>
      <c r="DB430" s="142">
        <f t="shared" si="571"/>
        <v>0</v>
      </c>
      <c r="DC430" s="61"/>
      <c r="DD430" s="142">
        <f t="shared" si="572"/>
        <v>0</v>
      </c>
      <c r="DE430" s="142">
        <f t="shared" si="573"/>
        <v>0</v>
      </c>
      <c r="DF430">
        <f t="shared" si="598"/>
        <v>423</v>
      </c>
      <c r="DH430" s="142">
        <f t="shared" si="574"/>
        <v>0</v>
      </c>
      <c r="DI430" s="142">
        <f t="shared" si="575"/>
        <v>0</v>
      </c>
      <c r="DJ430" s="142">
        <f t="shared" si="576"/>
        <v>0</v>
      </c>
      <c r="DK430" s="142">
        <f t="shared" si="577"/>
        <v>0</v>
      </c>
      <c r="DL430" s="142">
        <f t="shared" si="578"/>
        <v>0</v>
      </c>
      <c r="DM430" s="142">
        <f t="shared" si="579"/>
        <v>0</v>
      </c>
      <c r="DN430" s="142">
        <f t="shared" si="580"/>
        <v>0</v>
      </c>
      <c r="DO430" s="142">
        <f t="shared" si="581"/>
        <v>0</v>
      </c>
      <c r="DP430" s="142">
        <f t="shared" si="582"/>
        <v>0</v>
      </c>
      <c r="DQ430" s="142">
        <f t="shared" si="583"/>
        <v>0</v>
      </c>
      <c r="DR430" s="142">
        <f t="shared" si="584"/>
        <v>0</v>
      </c>
      <c r="DS430" s="142">
        <f t="shared" si="585"/>
        <v>0</v>
      </c>
      <c r="DU430" s="142">
        <f t="shared" si="586"/>
        <v>0</v>
      </c>
      <c r="DV430" s="142">
        <f t="shared" si="587"/>
        <v>0</v>
      </c>
      <c r="DW430" s="142">
        <f t="shared" si="588"/>
        <v>0</v>
      </c>
      <c r="DX430" s="142">
        <f t="shared" si="589"/>
        <v>0</v>
      </c>
      <c r="DY430" s="142">
        <f t="shared" si="590"/>
        <v>0</v>
      </c>
      <c r="DZ430" s="142">
        <f t="shared" si="591"/>
        <v>0</v>
      </c>
      <c r="EA430" s="142">
        <f t="shared" si="592"/>
        <v>0</v>
      </c>
      <c r="EB430" s="142">
        <f t="shared" si="593"/>
        <v>0</v>
      </c>
      <c r="EC430" s="142">
        <f t="shared" si="594"/>
        <v>0</v>
      </c>
      <c r="ED430" s="142">
        <f t="shared" si="595"/>
        <v>0</v>
      </c>
      <c r="EE430" s="142">
        <f t="shared" si="596"/>
        <v>0</v>
      </c>
      <c r="EF430" s="142">
        <f t="shared" si="597"/>
        <v>0</v>
      </c>
    </row>
    <row r="431" spans="1:136">
      <c r="A431" s="137"/>
      <c r="B431" s="138"/>
      <c r="C431" s="138"/>
      <c r="D431" s="139"/>
      <c r="E431" s="139"/>
      <c r="F431" s="139"/>
      <c r="G431" s="140"/>
      <c r="H431" s="141">
        <f t="shared" si="525"/>
        <v>0</v>
      </c>
      <c r="I431" s="140"/>
      <c r="J431" s="141">
        <f t="shared" si="526"/>
        <v>0</v>
      </c>
      <c r="K431" s="140"/>
      <c r="L431" s="141">
        <f t="shared" si="527"/>
        <v>0</v>
      </c>
      <c r="M431" s="140"/>
      <c r="N431" s="141">
        <f t="shared" si="528"/>
        <v>0</v>
      </c>
      <c r="O431" s="141">
        <f t="shared" si="529"/>
        <v>0</v>
      </c>
      <c r="P431" s="61"/>
      <c r="Q431" s="142">
        <f t="shared" si="530"/>
        <v>0</v>
      </c>
      <c r="R431" s="142">
        <f t="shared" si="531"/>
        <v>0</v>
      </c>
      <c r="S431" s="61"/>
      <c r="T431" s="142">
        <f t="shared" si="532"/>
        <v>0</v>
      </c>
      <c r="U431" s="142">
        <f t="shared" si="533"/>
        <v>0</v>
      </c>
      <c r="V431" s="61"/>
      <c r="W431" s="142">
        <f t="shared" si="534"/>
        <v>0</v>
      </c>
      <c r="X431" s="142">
        <f t="shared" si="535"/>
        <v>0</v>
      </c>
      <c r="Y431" s="61"/>
      <c r="Z431" s="142">
        <f t="shared" si="536"/>
        <v>0</v>
      </c>
      <c r="AA431" s="142">
        <f t="shared" si="537"/>
        <v>0</v>
      </c>
      <c r="AB431" s="61"/>
      <c r="AC431" s="142">
        <f t="shared" si="538"/>
        <v>0</v>
      </c>
      <c r="AD431" s="142">
        <f t="shared" si="539"/>
        <v>0</v>
      </c>
      <c r="AE431" s="61"/>
      <c r="AF431" s="142">
        <f t="shared" si="540"/>
        <v>0</v>
      </c>
      <c r="AG431" s="142">
        <f t="shared" si="541"/>
        <v>0</v>
      </c>
      <c r="AH431" s="61"/>
      <c r="AI431" s="142">
        <f t="shared" si="542"/>
        <v>0</v>
      </c>
      <c r="AJ431" s="142">
        <f t="shared" si="543"/>
        <v>0</v>
      </c>
      <c r="AK431" s="61"/>
      <c r="AL431" s="142">
        <f t="shared" si="544"/>
        <v>0</v>
      </c>
      <c r="AM431" s="142">
        <f t="shared" si="545"/>
        <v>0</v>
      </c>
      <c r="AN431" s="61"/>
      <c r="AO431" s="142">
        <f t="shared" si="546"/>
        <v>0</v>
      </c>
      <c r="AP431" s="142">
        <f t="shared" si="547"/>
        <v>0</v>
      </c>
      <c r="AQ431" s="61"/>
      <c r="AR431" s="142">
        <f t="shared" si="548"/>
        <v>0</v>
      </c>
      <c r="AS431" s="142">
        <f t="shared" si="549"/>
        <v>0</v>
      </c>
      <c r="AT431" s="61"/>
      <c r="AU431" s="142">
        <f t="shared" si="550"/>
        <v>0</v>
      </c>
      <c r="AV431" s="142">
        <f t="shared" si="551"/>
        <v>0</v>
      </c>
      <c r="AW431" s="61"/>
      <c r="AX431" s="142">
        <f t="shared" si="552"/>
        <v>0</v>
      </c>
      <c r="AY431" s="142">
        <f t="shared" si="553"/>
        <v>0</v>
      </c>
      <c r="AZ431" s="3"/>
      <c r="BA431" s="142">
        <f t="shared" si="554"/>
        <v>0</v>
      </c>
      <c r="BB431" s="142">
        <f t="shared" si="554"/>
        <v>0</v>
      </c>
      <c r="BF431" s="111">
        <f t="shared" si="555"/>
        <v>0</v>
      </c>
      <c r="BG431" s="111">
        <f t="shared" si="514"/>
        <v>0</v>
      </c>
      <c r="BH431" s="111">
        <f t="shared" si="515"/>
        <v>0</v>
      </c>
      <c r="BI431" s="111">
        <f t="shared" si="516"/>
        <v>0</v>
      </c>
      <c r="BJ431" s="111">
        <f t="shared" si="517"/>
        <v>0</v>
      </c>
      <c r="BK431" s="111">
        <f t="shared" si="518"/>
        <v>0</v>
      </c>
      <c r="BL431" s="111">
        <f t="shared" si="519"/>
        <v>0</v>
      </c>
      <c r="BM431" s="111">
        <f t="shared" si="520"/>
        <v>0</v>
      </c>
      <c r="BN431" s="111">
        <f t="shared" si="521"/>
        <v>0</v>
      </c>
      <c r="BO431" s="111">
        <f t="shared" si="522"/>
        <v>0</v>
      </c>
      <c r="BP431" s="111">
        <f t="shared" si="523"/>
        <v>0</v>
      </c>
      <c r="BQ431" s="111">
        <f t="shared" si="524"/>
        <v>0</v>
      </c>
      <c r="CE431" s="61"/>
      <c r="CF431" s="142">
        <f t="shared" si="556"/>
        <v>0</v>
      </c>
      <c r="CG431" s="142">
        <f t="shared" si="557"/>
        <v>0</v>
      </c>
      <c r="CH431" s="61"/>
      <c r="CI431" s="142">
        <f t="shared" si="558"/>
        <v>0</v>
      </c>
      <c r="CJ431" s="142">
        <f t="shared" si="559"/>
        <v>0</v>
      </c>
      <c r="CK431" s="61"/>
      <c r="CL431" s="142">
        <f t="shared" si="560"/>
        <v>0</v>
      </c>
      <c r="CM431" s="142">
        <f t="shared" si="561"/>
        <v>0</v>
      </c>
      <c r="CN431" s="61"/>
      <c r="CO431" s="142">
        <f t="shared" si="562"/>
        <v>0</v>
      </c>
      <c r="CP431" s="142">
        <f t="shared" si="563"/>
        <v>0</v>
      </c>
      <c r="CQ431" s="61"/>
      <c r="CR431" s="142">
        <f t="shared" si="564"/>
        <v>0</v>
      </c>
      <c r="CS431" s="142">
        <f t="shared" si="565"/>
        <v>0</v>
      </c>
      <c r="CT431" s="61"/>
      <c r="CU431" s="142">
        <f t="shared" si="566"/>
        <v>0</v>
      </c>
      <c r="CV431" s="142">
        <f t="shared" si="567"/>
        <v>0</v>
      </c>
      <c r="CW431" s="61"/>
      <c r="CX431" s="142">
        <f t="shared" si="568"/>
        <v>0</v>
      </c>
      <c r="CY431" s="142">
        <f t="shared" si="569"/>
        <v>0</v>
      </c>
      <c r="CZ431" s="61"/>
      <c r="DA431" s="142">
        <f t="shared" si="570"/>
        <v>0</v>
      </c>
      <c r="DB431" s="142">
        <f t="shared" si="571"/>
        <v>0</v>
      </c>
      <c r="DC431" s="61"/>
      <c r="DD431" s="142">
        <f t="shared" si="572"/>
        <v>0</v>
      </c>
      <c r="DE431" s="142">
        <f t="shared" si="573"/>
        <v>0</v>
      </c>
      <c r="DF431">
        <f t="shared" si="598"/>
        <v>424</v>
      </c>
      <c r="DH431" s="142">
        <f t="shared" si="574"/>
        <v>0</v>
      </c>
      <c r="DI431" s="142">
        <f t="shared" si="575"/>
        <v>0</v>
      </c>
      <c r="DJ431" s="142">
        <f t="shared" si="576"/>
        <v>0</v>
      </c>
      <c r="DK431" s="142">
        <f t="shared" si="577"/>
        <v>0</v>
      </c>
      <c r="DL431" s="142">
        <f t="shared" si="578"/>
        <v>0</v>
      </c>
      <c r="DM431" s="142">
        <f t="shared" si="579"/>
        <v>0</v>
      </c>
      <c r="DN431" s="142">
        <f t="shared" si="580"/>
        <v>0</v>
      </c>
      <c r="DO431" s="142">
        <f t="shared" si="581"/>
        <v>0</v>
      </c>
      <c r="DP431" s="142">
        <f t="shared" si="582"/>
        <v>0</v>
      </c>
      <c r="DQ431" s="142">
        <f t="shared" si="583"/>
        <v>0</v>
      </c>
      <c r="DR431" s="142">
        <f t="shared" si="584"/>
        <v>0</v>
      </c>
      <c r="DS431" s="142">
        <f t="shared" si="585"/>
        <v>0</v>
      </c>
      <c r="DU431" s="142">
        <f t="shared" si="586"/>
        <v>0</v>
      </c>
      <c r="DV431" s="142">
        <f t="shared" si="587"/>
        <v>0</v>
      </c>
      <c r="DW431" s="142">
        <f t="shared" si="588"/>
        <v>0</v>
      </c>
      <c r="DX431" s="142">
        <f t="shared" si="589"/>
        <v>0</v>
      </c>
      <c r="DY431" s="142">
        <f t="shared" si="590"/>
        <v>0</v>
      </c>
      <c r="DZ431" s="142">
        <f t="shared" si="591"/>
        <v>0</v>
      </c>
      <c r="EA431" s="142">
        <f t="shared" si="592"/>
        <v>0</v>
      </c>
      <c r="EB431" s="142">
        <f t="shared" si="593"/>
        <v>0</v>
      </c>
      <c r="EC431" s="142">
        <f t="shared" si="594"/>
        <v>0</v>
      </c>
      <c r="ED431" s="142">
        <f t="shared" si="595"/>
        <v>0</v>
      </c>
      <c r="EE431" s="142">
        <f t="shared" si="596"/>
        <v>0</v>
      </c>
      <c r="EF431" s="142">
        <f t="shared" si="597"/>
        <v>0</v>
      </c>
    </row>
    <row r="432" spans="1:136">
      <c r="A432" s="137"/>
      <c r="B432" s="138"/>
      <c r="C432" s="138"/>
      <c r="D432" s="139"/>
      <c r="E432" s="139"/>
      <c r="F432" s="139"/>
      <c r="G432" s="140"/>
      <c r="H432" s="141">
        <f t="shared" si="525"/>
        <v>0</v>
      </c>
      <c r="I432" s="140"/>
      <c r="J432" s="141">
        <f t="shared" si="526"/>
        <v>0</v>
      </c>
      <c r="K432" s="140"/>
      <c r="L432" s="141">
        <f t="shared" si="527"/>
        <v>0</v>
      </c>
      <c r="M432" s="140"/>
      <c r="N432" s="141">
        <f t="shared" si="528"/>
        <v>0</v>
      </c>
      <c r="O432" s="141">
        <f t="shared" si="529"/>
        <v>0</v>
      </c>
      <c r="P432" s="61"/>
      <c r="Q432" s="142">
        <f t="shared" si="530"/>
        <v>0</v>
      </c>
      <c r="R432" s="142">
        <f t="shared" si="531"/>
        <v>0</v>
      </c>
      <c r="S432" s="61"/>
      <c r="T432" s="142">
        <f t="shared" si="532"/>
        <v>0</v>
      </c>
      <c r="U432" s="142">
        <f t="shared" si="533"/>
        <v>0</v>
      </c>
      <c r="V432" s="61"/>
      <c r="W432" s="142">
        <f t="shared" si="534"/>
        <v>0</v>
      </c>
      <c r="X432" s="142">
        <f t="shared" si="535"/>
        <v>0</v>
      </c>
      <c r="Y432" s="61"/>
      <c r="Z432" s="142">
        <f t="shared" si="536"/>
        <v>0</v>
      </c>
      <c r="AA432" s="142">
        <f t="shared" si="537"/>
        <v>0</v>
      </c>
      <c r="AB432" s="61"/>
      <c r="AC432" s="142">
        <f t="shared" si="538"/>
        <v>0</v>
      </c>
      <c r="AD432" s="142">
        <f t="shared" si="539"/>
        <v>0</v>
      </c>
      <c r="AE432" s="61"/>
      <c r="AF432" s="142">
        <f t="shared" si="540"/>
        <v>0</v>
      </c>
      <c r="AG432" s="142">
        <f t="shared" si="541"/>
        <v>0</v>
      </c>
      <c r="AH432" s="61"/>
      <c r="AI432" s="142">
        <f t="shared" si="542"/>
        <v>0</v>
      </c>
      <c r="AJ432" s="142">
        <f t="shared" si="543"/>
        <v>0</v>
      </c>
      <c r="AK432" s="61"/>
      <c r="AL432" s="142">
        <f t="shared" si="544"/>
        <v>0</v>
      </c>
      <c r="AM432" s="142">
        <f t="shared" si="545"/>
        <v>0</v>
      </c>
      <c r="AN432" s="61"/>
      <c r="AO432" s="142">
        <f t="shared" si="546"/>
        <v>0</v>
      </c>
      <c r="AP432" s="142">
        <f t="shared" si="547"/>
        <v>0</v>
      </c>
      <c r="AQ432" s="61"/>
      <c r="AR432" s="142">
        <f t="shared" si="548"/>
        <v>0</v>
      </c>
      <c r="AS432" s="142">
        <f t="shared" si="549"/>
        <v>0</v>
      </c>
      <c r="AT432" s="61"/>
      <c r="AU432" s="142">
        <f t="shared" si="550"/>
        <v>0</v>
      </c>
      <c r="AV432" s="142">
        <f t="shared" si="551"/>
        <v>0</v>
      </c>
      <c r="AW432" s="61"/>
      <c r="AX432" s="142">
        <f t="shared" si="552"/>
        <v>0</v>
      </c>
      <c r="AY432" s="142">
        <f t="shared" si="553"/>
        <v>0</v>
      </c>
      <c r="AZ432" s="3"/>
      <c r="BA432" s="142">
        <f t="shared" si="554"/>
        <v>0</v>
      </c>
      <c r="BB432" s="142">
        <f t="shared" si="554"/>
        <v>0</v>
      </c>
      <c r="BF432" s="111">
        <f t="shared" si="555"/>
        <v>0</v>
      </c>
      <c r="BG432" s="111">
        <f t="shared" si="514"/>
        <v>0</v>
      </c>
      <c r="BH432" s="111">
        <f t="shared" si="515"/>
        <v>0</v>
      </c>
      <c r="BI432" s="111">
        <f t="shared" si="516"/>
        <v>0</v>
      </c>
      <c r="BJ432" s="111">
        <f t="shared" si="517"/>
        <v>0</v>
      </c>
      <c r="BK432" s="111">
        <f t="shared" si="518"/>
        <v>0</v>
      </c>
      <c r="BL432" s="111">
        <f t="shared" si="519"/>
        <v>0</v>
      </c>
      <c r="BM432" s="111">
        <f t="shared" si="520"/>
        <v>0</v>
      </c>
      <c r="BN432" s="111">
        <f t="shared" si="521"/>
        <v>0</v>
      </c>
      <c r="BO432" s="111">
        <f t="shared" si="522"/>
        <v>0</v>
      </c>
      <c r="BP432" s="111">
        <f t="shared" si="523"/>
        <v>0</v>
      </c>
      <c r="BQ432" s="111">
        <f t="shared" si="524"/>
        <v>0</v>
      </c>
      <c r="CE432" s="61"/>
      <c r="CF432" s="142">
        <f t="shared" si="556"/>
        <v>0</v>
      </c>
      <c r="CG432" s="142">
        <f t="shared" si="557"/>
        <v>0</v>
      </c>
      <c r="CH432" s="61"/>
      <c r="CI432" s="142">
        <f t="shared" si="558"/>
        <v>0</v>
      </c>
      <c r="CJ432" s="142">
        <f t="shared" si="559"/>
        <v>0</v>
      </c>
      <c r="CK432" s="61"/>
      <c r="CL432" s="142">
        <f t="shared" si="560"/>
        <v>0</v>
      </c>
      <c r="CM432" s="142">
        <f t="shared" si="561"/>
        <v>0</v>
      </c>
      <c r="CN432" s="61"/>
      <c r="CO432" s="142">
        <f t="shared" si="562"/>
        <v>0</v>
      </c>
      <c r="CP432" s="142">
        <f t="shared" si="563"/>
        <v>0</v>
      </c>
      <c r="CQ432" s="61"/>
      <c r="CR432" s="142">
        <f t="shared" si="564"/>
        <v>0</v>
      </c>
      <c r="CS432" s="142">
        <f t="shared" si="565"/>
        <v>0</v>
      </c>
      <c r="CT432" s="61"/>
      <c r="CU432" s="142">
        <f t="shared" si="566"/>
        <v>0</v>
      </c>
      <c r="CV432" s="142">
        <f t="shared" si="567"/>
        <v>0</v>
      </c>
      <c r="CW432" s="61"/>
      <c r="CX432" s="142">
        <f t="shared" si="568"/>
        <v>0</v>
      </c>
      <c r="CY432" s="142">
        <f t="shared" si="569"/>
        <v>0</v>
      </c>
      <c r="CZ432" s="61"/>
      <c r="DA432" s="142">
        <f t="shared" si="570"/>
        <v>0</v>
      </c>
      <c r="DB432" s="142">
        <f t="shared" si="571"/>
        <v>0</v>
      </c>
      <c r="DC432" s="61"/>
      <c r="DD432" s="142">
        <f t="shared" si="572"/>
        <v>0</v>
      </c>
      <c r="DE432" s="142">
        <f t="shared" si="573"/>
        <v>0</v>
      </c>
      <c r="DF432">
        <f t="shared" si="598"/>
        <v>425</v>
      </c>
      <c r="DH432" s="142">
        <f t="shared" si="574"/>
        <v>0</v>
      </c>
      <c r="DI432" s="142">
        <f t="shared" si="575"/>
        <v>0</v>
      </c>
      <c r="DJ432" s="142">
        <f t="shared" si="576"/>
        <v>0</v>
      </c>
      <c r="DK432" s="142">
        <f t="shared" si="577"/>
        <v>0</v>
      </c>
      <c r="DL432" s="142">
        <f t="shared" si="578"/>
        <v>0</v>
      </c>
      <c r="DM432" s="142">
        <f t="shared" si="579"/>
        <v>0</v>
      </c>
      <c r="DN432" s="142">
        <f t="shared" si="580"/>
        <v>0</v>
      </c>
      <c r="DO432" s="142">
        <f t="shared" si="581"/>
        <v>0</v>
      </c>
      <c r="DP432" s="142">
        <f t="shared" si="582"/>
        <v>0</v>
      </c>
      <c r="DQ432" s="142">
        <f t="shared" si="583"/>
        <v>0</v>
      </c>
      <c r="DR432" s="142">
        <f t="shared" si="584"/>
        <v>0</v>
      </c>
      <c r="DS432" s="142">
        <f t="shared" si="585"/>
        <v>0</v>
      </c>
      <c r="DU432" s="142">
        <f t="shared" si="586"/>
        <v>0</v>
      </c>
      <c r="DV432" s="142">
        <f t="shared" si="587"/>
        <v>0</v>
      </c>
      <c r="DW432" s="142">
        <f t="shared" si="588"/>
        <v>0</v>
      </c>
      <c r="DX432" s="142">
        <f t="shared" si="589"/>
        <v>0</v>
      </c>
      <c r="DY432" s="142">
        <f t="shared" si="590"/>
        <v>0</v>
      </c>
      <c r="DZ432" s="142">
        <f t="shared" si="591"/>
        <v>0</v>
      </c>
      <c r="EA432" s="142">
        <f t="shared" si="592"/>
        <v>0</v>
      </c>
      <c r="EB432" s="142">
        <f t="shared" si="593"/>
        <v>0</v>
      </c>
      <c r="EC432" s="142">
        <f t="shared" si="594"/>
        <v>0</v>
      </c>
      <c r="ED432" s="142">
        <f t="shared" si="595"/>
        <v>0</v>
      </c>
      <c r="EE432" s="142">
        <f t="shared" si="596"/>
        <v>0</v>
      </c>
      <c r="EF432" s="142">
        <f t="shared" si="597"/>
        <v>0</v>
      </c>
    </row>
    <row r="433" spans="1:136">
      <c r="A433" s="137"/>
      <c r="B433" s="138"/>
      <c r="C433" s="138"/>
      <c r="D433" s="139"/>
      <c r="E433" s="139"/>
      <c r="F433" s="139"/>
      <c r="G433" s="140"/>
      <c r="H433" s="141">
        <f t="shared" si="525"/>
        <v>0</v>
      </c>
      <c r="I433" s="140"/>
      <c r="J433" s="141">
        <f t="shared" si="526"/>
        <v>0</v>
      </c>
      <c r="K433" s="140"/>
      <c r="L433" s="141">
        <f t="shared" si="527"/>
        <v>0</v>
      </c>
      <c r="M433" s="140"/>
      <c r="N433" s="141">
        <f t="shared" si="528"/>
        <v>0</v>
      </c>
      <c r="O433" s="141">
        <f t="shared" si="529"/>
        <v>0</v>
      </c>
      <c r="P433" s="61"/>
      <c r="Q433" s="142">
        <f t="shared" si="530"/>
        <v>0</v>
      </c>
      <c r="R433" s="142">
        <f t="shared" si="531"/>
        <v>0</v>
      </c>
      <c r="S433" s="61"/>
      <c r="T433" s="142">
        <f t="shared" si="532"/>
        <v>0</v>
      </c>
      <c r="U433" s="142">
        <f t="shared" si="533"/>
        <v>0</v>
      </c>
      <c r="V433" s="61"/>
      <c r="W433" s="142">
        <f t="shared" si="534"/>
        <v>0</v>
      </c>
      <c r="X433" s="142">
        <f t="shared" si="535"/>
        <v>0</v>
      </c>
      <c r="Y433" s="61"/>
      <c r="Z433" s="142">
        <f t="shared" si="536"/>
        <v>0</v>
      </c>
      <c r="AA433" s="142">
        <f t="shared" si="537"/>
        <v>0</v>
      </c>
      <c r="AB433" s="61"/>
      <c r="AC433" s="142">
        <f t="shared" si="538"/>
        <v>0</v>
      </c>
      <c r="AD433" s="142">
        <f t="shared" si="539"/>
        <v>0</v>
      </c>
      <c r="AE433" s="61"/>
      <c r="AF433" s="142">
        <f t="shared" si="540"/>
        <v>0</v>
      </c>
      <c r="AG433" s="142">
        <f t="shared" si="541"/>
        <v>0</v>
      </c>
      <c r="AH433" s="61"/>
      <c r="AI433" s="142">
        <f t="shared" si="542"/>
        <v>0</v>
      </c>
      <c r="AJ433" s="142">
        <f t="shared" si="543"/>
        <v>0</v>
      </c>
      <c r="AK433" s="61"/>
      <c r="AL433" s="142">
        <f t="shared" si="544"/>
        <v>0</v>
      </c>
      <c r="AM433" s="142">
        <f t="shared" si="545"/>
        <v>0</v>
      </c>
      <c r="AN433" s="61"/>
      <c r="AO433" s="142">
        <f t="shared" si="546"/>
        <v>0</v>
      </c>
      <c r="AP433" s="142">
        <f t="shared" si="547"/>
        <v>0</v>
      </c>
      <c r="AQ433" s="61"/>
      <c r="AR433" s="142">
        <f t="shared" si="548"/>
        <v>0</v>
      </c>
      <c r="AS433" s="142">
        <f t="shared" si="549"/>
        <v>0</v>
      </c>
      <c r="AT433" s="61"/>
      <c r="AU433" s="142">
        <f t="shared" si="550"/>
        <v>0</v>
      </c>
      <c r="AV433" s="142">
        <f t="shared" si="551"/>
        <v>0</v>
      </c>
      <c r="AW433" s="61"/>
      <c r="AX433" s="142">
        <f t="shared" si="552"/>
        <v>0</v>
      </c>
      <c r="AY433" s="142">
        <f t="shared" si="553"/>
        <v>0</v>
      </c>
      <c r="AZ433" s="3"/>
      <c r="BA433" s="142">
        <f t="shared" si="554"/>
        <v>0</v>
      </c>
      <c r="BB433" s="142">
        <f t="shared" si="554"/>
        <v>0</v>
      </c>
      <c r="BF433" s="111">
        <f t="shared" si="555"/>
        <v>0</v>
      </c>
      <c r="BG433" s="111">
        <f t="shared" si="514"/>
        <v>0</v>
      </c>
      <c r="BH433" s="111">
        <f t="shared" si="515"/>
        <v>0</v>
      </c>
      <c r="BI433" s="111">
        <f t="shared" si="516"/>
        <v>0</v>
      </c>
      <c r="BJ433" s="111">
        <f t="shared" si="517"/>
        <v>0</v>
      </c>
      <c r="BK433" s="111">
        <f t="shared" si="518"/>
        <v>0</v>
      </c>
      <c r="BL433" s="111">
        <f t="shared" si="519"/>
        <v>0</v>
      </c>
      <c r="BM433" s="111">
        <f t="shared" si="520"/>
        <v>0</v>
      </c>
      <c r="BN433" s="111">
        <f t="shared" si="521"/>
        <v>0</v>
      </c>
      <c r="BO433" s="111">
        <f t="shared" si="522"/>
        <v>0</v>
      </c>
      <c r="BP433" s="111">
        <f t="shared" si="523"/>
        <v>0</v>
      </c>
      <c r="BQ433" s="111">
        <f t="shared" si="524"/>
        <v>0</v>
      </c>
      <c r="CE433" s="61"/>
      <c r="CF433" s="142">
        <f t="shared" si="556"/>
        <v>0</v>
      </c>
      <c r="CG433" s="142">
        <f t="shared" si="557"/>
        <v>0</v>
      </c>
      <c r="CH433" s="61"/>
      <c r="CI433" s="142">
        <f t="shared" si="558"/>
        <v>0</v>
      </c>
      <c r="CJ433" s="142">
        <f t="shared" si="559"/>
        <v>0</v>
      </c>
      <c r="CK433" s="61"/>
      <c r="CL433" s="142">
        <f t="shared" si="560"/>
        <v>0</v>
      </c>
      <c r="CM433" s="142">
        <f t="shared" si="561"/>
        <v>0</v>
      </c>
      <c r="CN433" s="61"/>
      <c r="CO433" s="142">
        <f t="shared" si="562"/>
        <v>0</v>
      </c>
      <c r="CP433" s="142">
        <f t="shared" si="563"/>
        <v>0</v>
      </c>
      <c r="CQ433" s="61"/>
      <c r="CR433" s="142">
        <f t="shared" si="564"/>
        <v>0</v>
      </c>
      <c r="CS433" s="142">
        <f t="shared" si="565"/>
        <v>0</v>
      </c>
      <c r="CT433" s="61"/>
      <c r="CU433" s="142">
        <f t="shared" si="566"/>
        <v>0</v>
      </c>
      <c r="CV433" s="142">
        <f t="shared" si="567"/>
        <v>0</v>
      </c>
      <c r="CW433" s="61"/>
      <c r="CX433" s="142">
        <f t="shared" si="568"/>
        <v>0</v>
      </c>
      <c r="CY433" s="142">
        <f t="shared" si="569"/>
        <v>0</v>
      </c>
      <c r="CZ433" s="61"/>
      <c r="DA433" s="142">
        <f t="shared" si="570"/>
        <v>0</v>
      </c>
      <c r="DB433" s="142">
        <f t="shared" si="571"/>
        <v>0</v>
      </c>
      <c r="DC433" s="61"/>
      <c r="DD433" s="142">
        <f t="shared" si="572"/>
        <v>0</v>
      </c>
      <c r="DE433" s="142">
        <f t="shared" si="573"/>
        <v>0</v>
      </c>
      <c r="DF433">
        <f t="shared" si="598"/>
        <v>426</v>
      </c>
      <c r="DH433" s="142">
        <f t="shared" si="574"/>
        <v>0</v>
      </c>
      <c r="DI433" s="142">
        <f t="shared" si="575"/>
        <v>0</v>
      </c>
      <c r="DJ433" s="142">
        <f t="shared" si="576"/>
        <v>0</v>
      </c>
      <c r="DK433" s="142">
        <f t="shared" si="577"/>
        <v>0</v>
      </c>
      <c r="DL433" s="142">
        <f t="shared" si="578"/>
        <v>0</v>
      </c>
      <c r="DM433" s="142">
        <f t="shared" si="579"/>
        <v>0</v>
      </c>
      <c r="DN433" s="142">
        <f t="shared" si="580"/>
        <v>0</v>
      </c>
      <c r="DO433" s="142">
        <f t="shared" si="581"/>
        <v>0</v>
      </c>
      <c r="DP433" s="142">
        <f t="shared" si="582"/>
        <v>0</v>
      </c>
      <c r="DQ433" s="142">
        <f t="shared" si="583"/>
        <v>0</v>
      </c>
      <c r="DR433" s="142">
        <f t="shared" si="584"/>
        <v>0</v>
      </c>
      <c r="DS433" s="142">
        <f t="shared" si="585"/>
        <v>0</v>
      </c>
      <c r="DU433" s="142">
        <f t="shared" si="586"/>
        <v>0</v>
      </c>
      <c r="DV433" s="142">
        <f t="shared" si="587"/>
        <v>0</v>
      </c>
      <c r="DW433" s="142">
        <f t="shared" si="588"/>
        <v>0</v>
      </c>
      <c r="DX433" s="142">
        <f t="shared" si="589"/>
        <v>0</v>
      </c>
      <c r="DY433" s="142">
        <f t="shared" si="590"/>
        <v>0</v>
      </c>
      <c r="DZ433" s="142">
        <f t="shared" si="591"/>
        <v>0</v>
      </c>
      <c r="EA433" s="142">
        <f t="shared" si="592"/>
        <v>0</v>
      </c>
      <c r="EB433" s="142">
        <f t="shared" si="593"/>
        <v>0</v>
      </c>
      <c r="EC433" s="142">
        <f t="shared" si="594"/>
        <v>0</v>
      </c>
      <c r="ED433" s="142">
        <f t="shared" si="595"/>
        <v>0</v>
      </c>
      <c r="EE433" s="142">
        <f t="shared" si="596"/>
        <v>0</v>
      </c>
      <c r="EF433" s="142">
        <f t="shared" si="597"/>
        <v>0</v>
      </c>
    </row>
    <row r="434" spans="1:136">
      <c r="A434" s="137"/>
      <c r="B434" s="138"/>
      <c r="C434" s="138"/>
      <c r="D434" s="139"/>
      <c r="E434" s="139"/>
      <c r="F434" s="139"/>
      <c r="G434" s="140"/>
      <c r="H434" s="141">
        <f t="shared" si="525"/>
        <v>0</v>
      </c>
      <c r="I434" s="140"/>
      <c r="J434" s="141">
        <f t="shared" si="526"/>
        <v>0</v>
      </c>
      <c r="K434" s="140"/>
      <c r="L434" s="141">
        <f t="shared" si="527"/>
        <v>0</v>
      </c>
      <c r="M434" s="140"/>
      <c r="N434" s="141">
        <f t="shared" si="528"/>
        <v>0</v>
      </c>
      <c r="O434" s="141">
        <f t="shared" si="529"/>
        <v>0</v>
      </c>
      <c r="P434" s="61"/>
      <c r="Q434" s="142">
        <f t="shared" si="530"/>
        <v>0</v>
      </c>
      <c r="R434" s="142">
        <f t="shared" si="531"/>
        <v>0</v>
      </c>
      <c r="S434" s="61"/>
      <c r="T434" s="142">
        <f t="shared" si="532"/>
        <v>0</v>
      </c>
      <c r="U434" s="142">
        <f t="shared" si="533"/>
        <v>0</v>
      </c>
      <c r="V434" s="61"/>
      <c r="W434" s="142">
        <f t="shared" si="534"/>
        <v>0</v>
      </c>
      <c r="X434" s="142">
        <f t="shared" si="535"/>
        <v>0</v>
      </c>
      <c r="Y434" s="61"/>
      <c r="Z434" s="142">
        <f t="shared" si="536"/>
        <v>0</v>
      </c>
      <c r="AA434" s="142">
        <f t="shared" si="537"/>
        <v>0</v>
      </c>
      <c r="AB434" s="61"/>
      <c r="AC434" s="142">
        <f t="shared" si="538"/>
        <v>0</v>
      </c>
      <c r="AD434" s="142">
        <f t="shared" si="539"/>
        <v>0</v>
      </c>
      <c r="AE434" s="61"/>
      <c r="AF434" s="142">
        <f t="shared" si="540"/>
        <v>0</v>
      </c>
      <c r="AG434" s="142">
        <f t="shared" si="541"/>
        <v>0</v>
      </c>
      <c r="AH434" s="61"/>
      <c r="AI434" s="142">
        <f t="shared" si="542"/>
        <v>0</v>
      </c>
      <c r="AJ434" s="142">
        <f t="shared" si="543"/>
        <v>0</v>
      </c>
      <c r="AK434" s="61"/>
      <c r="AL434" s="142">
        <f t="shared" si="544"/>
        <v>0</v>
      </c>
      <c r="AM434" s="142">
        <f t="shared" si="545"/>
        <v>0</v>
      </c>
      <c r="AN434" s="61"/>
      <c r="AO434" s="142">
        <f t="shared" si="546"/>
        <v>0</v>
      </c>
      <c r="AP434" s="142">
        <f t="shared" si="547"/>
        <v>0</v>
      </c>
      <c r="AQ434" s="61"/>
      <c r="AR434" s="142">
        <f t="shared" si="548"/>
        <v>0</v>
      </c>
      <c r="AS434" s="142">
        <f t="shared" si="549"/>
        <v>0</v>
      </c>
      <c r="AT434" s="61"/>
      <c r="AU434" s="142">
        <f t="shared" si="550"/>
        <v>0</v>
      </c>
      <c r="AV434" s="142">
        <f t="shared" si="551"/>
        <v>0</v>
      </c>
      <c r="AW434" s="61"/>
      <c r="AX434" s="142">
        <f t="shared" si="552"/>
        <v>0</v>
      </c>
      <c r="AY434" s="142">
        <f t="shared" si="553"/>
        <v>0</v>
      </c>
      <c r="AZ434" s="3"/>
      <c r="BA434" s="142">
        <f t="shared" si="554"/>
        <v>0</v>
      </c>
      <c r="BB434" s="142">
        <f t="shared" si="554"/>
        <v>0</v>
      </c>
      <c r="BF434" s="111">
        <f t="shared" si="555"/>
        <v>0</v>
      </c>
      <c r="BG434" s="111">
        <f t="shared" si="514"/>
        <v>0</v>
      </c>
      <c r="BH434" s="111">
        <f t="shared" si="515"/>
        <v>0</v>
      </c>
      <c r="BI434" s="111">
        <f t="shared" si="516"/>
        <v>0</v>
      </c>
      <c r="BJ434" s="111">
        <f t="shared" si="517"/>
        <v>0</v>
      </c>
      <c r="BK434" s="111">
        <f t="shared" si="518"/>
        <v>0</v>
      </c>
      <c r="BL434" s="111">
        <f t="shared" si="519"/>
        <v>0</v>
      </c>
      <c r="BM434" s="111">
        <f t="shared" si="520"/>
        <v>0</v>
      </c>
      <c r="BN434" s="111">
        <f t="shared" si="521"/>
        <v>0</v>
      </c>
      <c r="BO434" s="111">
        <f t="shared" si="522"/>
        <v>0</v>
      </c>
      <c r="BP434" s="111">
        <f t="shared" si="523"/>
        <v>0</v>
      </c>
      <c r="BQ434" s="111">
        <f t="shared" si="524"/>
        <v>0</v>
      </c>
      <c r="CE434" s="61"/>
      <c r="CF434" s="142">
        <f t="shared" si="556"/>
        <v>0</v>
      </c>
      <c r="CG434" s="142">
        <f t="shared" si="557"/>
        <v>0</v>
      </c>
      <c r="CH434" s="61"/>
      <c r="CI434" s="142">
        <f t="shared" si="558"/>
        <v>0</v>
      </c>
      <c r="CJ434" s="142">
        <f t="shared" si="559"/>
        <v>0</v>
      </c>
      <c r="CK434" s="61"/>
      <c r="CL434" s="142">
        <f t="shared" si="560"/>
        <v>0</v>
      </c>
      <c r="CM434" s="142">
        <f t="shared" si="561"/>
        <v>0</v>
      </c>
      <c r="CN434" s="61"/>
      <c r="CO434" s="142">
        <f t="shared" si="562"/>
        <v>0</v>
      </c>
      <c r="CP434" s="142">
        <f t="shared" si="563"/>
        <v>0</v>
      </c>
      <c r="CQ434" s="61"/>
      <c r="CR434" s="142">
        <f t="shared" si="564"/>
        <v>0</v>
      </c>
      <c r="CS434" s="142">
        <f t="shared" si="565"/>
        <v>0</v>
      </c>
      <c r="CT434" s="61"/>
      <c r="CU434" s="142">
        <f t="shared" si="566"/>
        <v>0</v>
      </c>
      <c r="CV434" s="142">
        <f t="shared" si="567"/>
        <v>0</v>
      </c>
      <c r="CW434" s="61"/>
      <c r="CX434" s="142">
        <f t="shared" si="568"/>
        <v>0</v>
      </c>
      <c r="CY434" s="142">
        <f t="shared" si="569"/>
        <v>0</v>
      </c>
      <c r="CZ434" s="61"/>
      <c r="DA434" s="142">
        <f t="shared" si="570"/>
        <v>0</v>
      </c>
      <c r="DB434" s="142">
        <f t="shared" si="571"/>
        <v>0</v>
      </c>
      <c r="DC434" s="61"/>
      <c r="DD434" s="142">
        <f t="shared" si="572"/>
        <v>0</v>
      </c>
      <c r="DE434" s="142">
        <f t="shared" si="573"/>
        <v>0</v>
      </c>
      <c r="DF434">
        <f t="shared" si="598"/>
        <v>427</v>
      </c>
      <c r="DH434" s="142">
        <f t="shared" si="574"/>
        <v>0</v>
      </c>
      <c r="DI434" s="142">
        <f t="shared" si="575"/>
        <v>0</v>
      </c>
      <c r="DJ434" s="142">
        <f t="shared" si="576"/>
        <v>0</v>
      </c>
      <c r="DK434" s="142">
        <f t="shared" si="577"/>
        <v>0</v>
      </c>
      <c r="DL434" s="142">
        <f t="shared" si="578"/>
        <v>0</v>
      </c>
      <c r="DM434" s="142">
        <f t="shared" si="579"/>
        <v>0</v>
      </c>
      <c r="DN434" s="142">
        <f t="shared" si="580"/>
        <v>0</v>
      </c>
      <c r="DO434" s="142">
        <f t="shared" si="581"/>
        <v>0</v>
      </c>
      <c r="DP434" s="142">
        <f t="shared" si="582"/>
        <v>0</v>
      </c>
      <c r="DQ434" s="142">
        <f t="shared" si="583"/>
        <v>0</v>
      </c>
      <c r="DR434" s="142">
        <f t="shared" si="584"/>
        <v>0</v>
      </c>
      <c r="DS434" s="142">
        <f t="shared" si="585"/>
        <v>0</v>
      </c>
      <c r="DU434" s="142">
        <f t="shared" si="586"/>
        <v>0</v>
      </c>
      <c r="DV434" s="142">
        <f t="shared" si="587"/>
        <v>0</v>
      </c>
      <c r="DW434" s="142">
        <f t="shared" si="588"/>
        <v>0</v>
      </c>
      <c r="DX434" s="142">
        <f t="shared" si="589"/>
        <v>0</v>
      </c>
      <c r="DY434" s="142">
        <f t="shared" si="590"/>
        <v>0</v>
      </c>
      <c r="DZ434" s="142">
        <f t="shared" si="591"/>
        <v>0</v>
      </c>
      <c r="EA434" s="142">
        <f t="shared" si="592"/>
        <v>0</v>
      </c>
      <c r="EB434" s="142">
        <f t="shared" si="593"/>
        <v>0</v>
      </c>
      <c r="EC434" s="142">
        <f t="shared" si="594"/>
        <v>0</v>
      </c>
      <c r="ED434" s="142">
        <f t="shared" si="595"/>
        <v>0</v>
      </c>
      <c r="EE434" s="142">
        <f t="shared" si="596"/>
        <v>0</v>
      </c>
      <c r="EF434" s="142">
        <f t="shared" si="597"/>
        <v>0</v>
      </c>
    </row>
    <row r="435" spans="1:136">
      <c r="A435" s="137"/>
      <c r="B435" s="138"/>
      <c r="C435" s="138"/>
      <c r="D435" s="139"/>
      <c r="E435" s="139"/>
      <c r="F435" s="139"/>
      <c r="G435" s="140"/>
      <c r="H435" s="141">
        <f t="shared" si="525"/>
        <v>0</v>
      </c>
      <c r="I435" s="140"/>
      <c r="J435" s="141">
        <f t="shared" si="526"/>
        <v>0</v>
      </c>
      <c r="K435" s="140"/>
      <c r="L435" s="141">
        <f t="shared" si="527"/>
        <v>0</v>
      </c>
      <c r="M435" s="140"/>
      <c r="N435" s="141">
        <f t="shared" si="528"/>
        <v>0</v>
      </c>
      <c r="O435" s="141">
        <f t="shared" si="529"/>
        <v>0</v>
      </c>
      <c r="P435" s="61"/>
      <c r="Q435" s="142">
        <f t="shared" si="530"/>
        <v>0</v>
      </c>
      <c r="R435" s="142">
        <f t="shared" si="531"/>
        <v>0</v>
      </c>
      <c r="S435" s="61"/>
      <c r="T435" s="142">
        <f t="shared" si="532"/>
        <v>0</v>
      </c>
      <c r="U435" s="142">
        <f t="shared" si="533"/>
        <v>0</v>
      </c>
      <c r="V435" s="61"/>
      <c r="W435" s="142">
        <f t="shared" si="534"/>
        <v>0</v>
      </c>
      <c r="X435" s="142">
        <f t="shared" si="535"/>
        <v>0</v>
      </c>
      <c r="Y435" s="61"/>
      <c r="Z435" s="142">
        <f t="shared" si="536"/>
        <v>0</v>
      </c>
      <c r="AA435" s="142">
        <f t="shared" si="537"/>
        <v>0</v>
      </c>
      <c r="AB435" s="61"/>
      <c r="AC435" s="142">
        <f t="shared" si="538"/>
        <v>0</v>
      </c>
      <c r="AD435" s="142">
        <f t="shared" si="539"/>
        <v>0</v>
      </c>
      <c r="AE435" s="61"/>
      <c r="AF435" s="142">
        <f t="shared" si="540"/>
        <v>0</v>
      </c>
      <c r="AG435" s="142">
        <f t="shared" si="541"/>
        <v>0</v>
      </c>
      <c r="AH435" s="61"/>
      <c r="AI435" s="142">
        <f t="shared" si="542"/>
        <v>0</v>
      </c>
      <c r="AJ435" s="142">
        <f t="shared" si="543"/>
        <v>0</v>
      </c>
      <c r="AK435" s="61"/>
      <c r="AL435" s="142">
        <f t="shared" si="544"/>
        <v>0</v>
      </c>
      <c r="AM435" s="142">
        <f t="shared" si="545"/>
        <v>0</v>
      </c>
      <c r="AN435" s="61"/>
      <c r="AO435" s="142">
        <f t="shared" si="546"/>
        <v>0</v>
      </c>
      <c r="AP435" s="142">
        <f t="shared" si="547"/>
        <v>0</v>
      </c>
      <c r="AQ435" s="61"/>
      <c r="AR435" s="142">
        <f t="shared" si="548"/>
        <v>0</v>
      </c>
      <c r="AS435" s="142">
        <f t="shared" si="549"/>
        <v>0</v>
      </c>
      <c r="AT435" s="61"/>
      <c r="AU435" s="142">
        <f t="shared" si="550"/>
        <v>0</v>
      </c>
      <c r="AV435" s="142">
        <f t="shared" si="551"/>
        <v>0</v>
      </c>
      <c r="AW435" s="61"/>
      <c r="AX435" s="142">
        <f t="shared" si="552"/>
        <v>0</v>
      </c>
      <c r="AY435" s="142">
        <f t="shared" si="553"/>
        <v>0</v>
      </c>
      <c r="AZ435" s="3"/>
      <c r="BA435" s="142">
        <f t="shared" si="554"/>
        <v>0</v>
      </c>
      <c r="BB435" s="142">
        <f t="shared" si="554"/>
        <v>0</v>
      </c>
      <c r="BF435" s="111">
        <f t="shared" si="555"/>
        <v>0</v>
      </c>
      <c r="BG435" s="111">
        <f t="shared" si="514"/>
        <v>0</v>
      </c>
      <c r="BH435" s="111">
        <f t="shared" si="515"/>
        <v>0</v>
      </c>
      <c r="BI435" s="111">
        <f t="shared" si="516"/>
        <v>0</v>
      </c>
      <c r="BJ435" s="111">
        <f t="shared" si="517"/>
        <v>0</v>
      </c>
      <c r="BK435" s="111">
        <f t="shared" si="518"/>
        <v>0</v>
      </c>
      <c r="BL435" s="111">
        <f t="shared" si="519"/>
        <v>0</v>
      </c>
      <c r="BM435" s="111">
        <f t="shared" si="520"/>
        <v>0</v>
      </c>
      <c r="BN435" s="111">
        <f t="shared" si="521"/>
        <v>0</v>
      </c>
      <c r="BO435" s="111">
        <f t="shared" si="522"/>
        <v>0</v>
      </c>
      <c r="BP435" s="111">
        <f t="shared" si="523"/>
        <v>0</v>
      </c>
      <c r="BQ435" s="111">
        <f t="shared" si="524"/>
        <v>0</v>
      </c>
      <c r="CE435" s="61"/>
      <c r="CF435" s="142">
        <f t="shared" si="556"/>
        <v>0</v>
      </c>
      <c r="CG435" s="142">
        <f t="shared" si="557"/>
        <v>0</v>
      </c>
      <c r="CH435" s="61"/>
      <c r="CI435" s="142">
        <f t="shared" si="558"/>
        <v>0</v>
      </c>
      <c r="CJ435" s="142">
        <f t="shared" si="559"/>
        <v>0</v>
      </c>
      <c r="CK435" s="61"/>
      <c r="CL435" s="142">
        <f t="shared" si="560"/>
        <v>0</v>
      </c>
      <c r="CM435" s="142">
        <f t="shared" si="561"/>
        <v>0</v>
      </c>
      <c r="CN435" s="61"/>
      <c r="CO435" s="142">
        <f t="shared" si="562"/>
        <v>0</v>
      </c>
      <c r="CP435" s="142">
        <f t="shared" si="563"/>
        <v>0</v>
      </c>
      <c r="CQ435" s="61"/>
      <c r="CR435" s="142">
        <f t="shared" si="564"/>
        <v>0</v>
      </c>
      <c r="CS435" s="142">
        <f t="shared" si="565"/>
        <v>0</v>
      </c>
      <c r="CT435" s="61"/>
      <c r="CU435" s="142">
        <f t="shared" si="566"/>
        <v>0</v>
      </c>
      <c r="CV435" s="142">
        <f t="shared" si="567"/>
        <v>0</v>
      </c>
      <c r="CW435" s="61"/>
      <c r="CX435" s="142">
        <f t="shared" si="568"/>
        <v>0</v>
      </c>
      <c r="CY435" s="142">
        <f t="shared" si="569"/>
        <v>0</v>
      </c>
      <c r="CZ435" s="61"/>
      <c r="DA435" s="142">
        <f t="shared" si="570"/>
        <v>0</v>
      </c>
      <c r="DB435" s="142">
        <f t="shared" si="571"/>
        <v>0</v>
      </c>
      <c r="DC435" s="61"/>
      <c r="DD435" s="142">
        <f t="shared" si="572"/>
        <v>0</v>
      </c>
      <c r="DE435" s="142">
        <f t="shared" si="573"/>
        <v>0</v>
      </c>
      <c r="DF435">
        <f t="shared" si="598"/>
        <v>428</v>
      </c>
      <c r="DH435" s="142">
        <f t="shared" si="574"/>
        <v>0</v>
      </c>
      <c r="DI435" s="142">
        <f t="shared" si="575"/>
        <v>0</v>
      </c>
      <c r="DJ435" s="142">
        <f t="shared" si="576"/>
        <v>0</v>
      </c>
      <c r="DK435" s="142">
        <f t="shared" si="577"/>
        <v>0</v>
      </c>
      <c r="DL435" s="142">
        <f t="shared" si="578"/>
        <v>0</v>
      </c>
      <c r="DM435" s="142">
        <f t="shared" si="579"/>
        <v>0</v>
      </c>
      <c r="DN435" s="142">
        <f t="shared" si="580"/>
        <v>0</v>
      </c>
      <c r="DO435" s="142">
        <f t="shared" si="581"/>
        <v>0</v>
      </c>
      <c r="DP435" s="142">
        <f t="shared" si="582"/>
        <v>0</v>
      </c>
      <c r="DQ435" s="142">
        <f t="shared" si="583"/>
        <v>0</v>
      </c>
      <c r="DR435" s="142">
        <f t="shared" si="584"/>
        <v>0</v>
      </c>
      <c r="DS435" s="142">
        <f t="shared" si="585"/>
        <v>0</v>
      </c>
      <c r="DU435" s="142">
        <f t="shared" si="586"/>
        <v>0</v>
      </c>
      <c r="DV435" s="142">
        <f t="shared" si="587"/>
        <v>0</v>
      </c>
      <c r="DW435" s="142">
        <f t="shared" si="588"/>
        <v>0</v>
      </c>
      <c r="DX435" s="142">
        <f t="shared" si="589"/>
        <v>0</v>
      </c>
      <c r="DY435" s="142">
        <f t="shared" si="590"/>
        <v>0</v>
      </c>
      <c r="DZ435" s="142">
        <f t="shared" si="591"/>
        <v>0</v>
      </c>
      <c r="EA435" s="142">
        <f t="shared" si="592"/>
        <v>0</v>
      </c>
      <c r="EB435" s="142">
        <f t="shared" si="593"/>
        <v>0</v>
      </c>
      <c r="EC435" s="142">
        <f t="shared" si="594"/>
        <v>0</v>
      </c>
      <c r="ED435" s="142">
        <f t="shared" si="595"/>
        <v>0</v>
      </c>
      <c r="EE435" s="142">
        <f t="shared" si="596"/>
        <v>0</v>
      </c>
      <c r="EF435" s="142">
        <f t="shared" si="597"/>
        <v>0</v>
      </c>
    </row>
    <row r="436" spans="1:136">
      <c r="A436" s="137"/>
      <c r="B436" s="138"/>
      <c r="C436" s="138"/>
      <c r="D436" s="139"/>
      <c r="E436" s="139"/>
      <c r="F436" s="139"/>
      <c r="G436" s="140"/>
      <c r="H436" s="141">
        <f t="shared" si="525"/>
        <v>0</v>
      </c>
      <c r="I436" s="140"/>
      <c r="J436" s="141">
        <f t="shared" si="526"/>
        <v>0</v>
      </c>
      <c r="K436" s="140"/>
      <c r="L436" s="141">
        <f t="shared" si="527"/>
        <v>0</v>
      </c>
      <c r="M436" s="140"/>
      <c r="N436" s="141">
        <f t="shared" si="528"/>
        <v>0</v>
      </c>
      <c r="O436" s="141">
        <f t="shared" si="529"/>
        <v>0</v>
      </c>
      <c r="P436" s="61"/>
      <c r="Q436" s="142">
        <f t="shared" si="530"/>
        <v>0</v>
      </c>
      <c r="R436" s="142">
        <f t="shared" si="531"/>
        <v>0</v>
      </c>
      <c r="S436" s="61"/>
      <c r="T436" s="142">
        <f t="shared" si="532"/>
        <v>0</v>
      </c>
      <c r="U436" s="142">
        <f t="shared" si="533"/>
        <v>0</v>
      </c>
      <c r="V436" s="61"/>
      <c r="W436" s="142">
        <f t="shared" si="534"/>
        <v>0</v>
      </c>
      <c r="X436" s="142">
        <f t="shared" si="535"/>
        <v>0</v>
      </c>
      <c r="Y436" s="61"/>
      <c r="Z436" s="142">
        <f t="shared" si="536"/>
        <v>0</v>
      </c>
      <c r="AA436" s="142">
        <f t="shared" si="537"/>
        <v>0</v>
      </c>
      <c r="AB436" s="61"/>
      <c r="AC436" s="142">
        <f t="shared" si="538"/>
        <v>0</v>
      </c>
      <c r="AD436" s="142">
        <f t="shared" si="539"/>
        <v>0</v>
      </c>
      <c r="AE436" s="61"/>
      <c r="AF436" s="142">
        <f t="shared" si="540"/>
        <v>0</v>
      </c>
      <c r="AG436" s="142">
        <f t="shared" si="541"/>
        <v>0</v>
      </c>
      <c r="AH436" s="61"/>
      <c r="AI436" s="142">
        <f t="shared" si="542"/>
        <v>0</v>
      </c>
      <c r="AJ436" s="142">
        <f t="shared" si="543"/>
        <v>0</v>
      </c>
      <c r="AK436" s="61"/>
      <c r="AL436" s="142">
        <f t="shared" si="544"/>
        <v>0</v>
      </c>
      <c r="AM436" s="142">
        <f t="shared" si="545"/>
        <v>0</v>
      </c>
      <c r="AN436" s="61"/>
      <c r="AO436" s="142">
        <f t="shared" si="546"/>
        <v>0</v>
      </c>
      <c r="AP436" s="142">
        <f t="shared" si="547"/>
        <v>0</v>
      </c>
      <c r="AQ436" s="61"/>
      <c r="AR436" s="142">
        <f t="shared" si="548"/>
        <v>0</v>
      </c>
      <c r="AS436" s="142">
        <f t="shared" si="549"/>
        <v>0</v>
      </c>
      <c r="AT436" s="61"/>
      <c r="AU436" s="142">
        <f t="shared" si="550"/>
        <v>0</v>
      </c>
      <c r="AV436" s="142">
        <f t="shared" si="551"/>
        <v>0</v>
      </c>
      <c r="AW436" s="61"/>
      <c r="AX436" s="142">
        <f t="shared" si="552"/>
        <v>0</v>
      </c>
      <c r="AY436" s="142">
        <f t="shared" si="553"/>
        <v>0</v>
      </c>
      <c r="AZ436" s="3"/>
      <c r="BA436" s="142">
        <f t="shared" si="554"/>
        <v>0</v>
      </c>
      <c r="BB436" s="142">
        <f t="shared" si="554"/>
        <v>0</v>
      </c>
      <c r="BF436" s="111">
        <f t="shared" si="555"/>
        <v>0</v>
      </c>
      <c r="BG436" s="111">
        <f t="shared" si="514"/>
        <v>0</v>
      </c>
      <c r="BH436" s="111">
        <f t="shared" si="515"/>
        <v>0</v>
      </c>
      <c r="BI436" s="111">
        <f t="shared" si="516"/>
        <v>0</v>
      </c>
      <c r="BJ436" s="111">
        <f t="shared" si="517"/>
        <v>0</v>
      </c>
      <c r="BK436" s="111">
        <f t="shared" si="518"/>
        <v>0</v>
      </c>
      <c r="BL436" s="111">
        <f t="shared" si="519"/>
        <v>0</v>
      </c>
      <c r="BM436" s="111">
        <f t="shared" si="520"/>
        <v>0</v>
      </c>
      <c r="BN436" s="111">
        <f t="shared" si="521"/>
        <v>0</v>
      </c>
      <c r="BO436" s="111">
        <f t="shared" si="522"/>
        <v>0</v>
      </c>
      <c r="BP436" s="111">
        <f t="shared" si="523"/>
        <v>0</v>
      </c>
      <c r="BQ436" s="111">
        <f t="shared" si="524"/>
        <v>0</v>
      </c>
      <c r="CE436" s="61"/>
      <c r="CF436" s="142">
        <f t="shared" si="556"/>
        <v>0</v>
      </c>
      <c r="CG436" s="142">
        <f t="shared" si="557"/>
        <v>0</v>
      </c>
      <c r="CH436" s="61"/>
      <c r="CI436" s="142">
        <f t="shared" si="558"/>
        <v>0</v>
      </c>
      <c r="CJ436" s="142">
        <f t="shared" si="559"/>
        <v>0</v>
      </c>
      <c r="CK436" s="61"/>
      <c r="CL436" s="142">
        <f t="shared" si="560"/>
        <v>0</v>
      </c>
      <c r="CM436" s="142">
        <f t="shared" si="561"/>
        <v>0</v>
      </c>
      <c r="CN436" s="61"/>
      <c r="CO436" s="142">
        <f t="shared" si="562"/>
        <v>0</v>
      </c>
      <c r="CP436" s="142">
        <f t="shared" si="563"/>
        <v>0</v>
      </c>
      <c r="CQ436" s="61"/>
      <c r="CR436" s="142">
        <f t="shared" si="564"/>
        <v>0</v>
      </c>
      <c r="CS436" s="142">
        <f t="shared" si="565"/>
        <v>0</v>
      </c>
      <c r="CT436" s="61"/>
      <c r="CU436" s="142">
        <f t="shared" si="566"/>
        <v>0</v>
      </c>
      <c r="CV436" s="142">
        <f t="shared" si="567"/>
        <v>0</v>
      </c>
      <c r="CW436" s="61"/>
      <c r="CX436" s="142">
        <f t="shared" si="568"/>
        <v>0</v>
      </c>
      <c r="CY436" s="142">
        <f t="shared" si="569"/>
        <v>0</v>
      </c>
      <c r="CZ436" s="61"/>
      <c r="DA436" s="142">
        <f t="shared" si="570"/>
        <v>0</v>
      </c>
      <c r="DB436" s="142">
        <f t="shared" si="571"/>
        <v>0</v>
      </c>
      <c r="DC436" s="61"/>
      <c r="DD436" s="142">
        <f t="shared" si="572"/>
        <v>0</v>
      </c>
      <c r="DE436" s="142">
        <f t="shared" si="573"/>
        <v>0</v>
      </c>
      <c r="DF436">
        <f t="shared" si="598"/>
        <v>429</v>
      </c>
      <c r="DH436" s="142">
        <f t="shared" si="574"/>
        <v>0</v>
      </c>
      <c r="DI436" s="142">
        <f t="shared" si="575"/>
        <v>0</v>
      </c>
      <c r="DJ436" s="142">
        <f t="shared" si="576"/>
        <v>0</v>
      </c>
      <c r="DK436" s="142">
        <f t="shared" si="577"/>
        <v>0</v>
      </c>
      <c r="DL436" s="142">
        <f t="shared" si="578"/>
        <v>0</v>
      </c>
      <c r="DM436" s="142">
        <f t="shared" si="579"/>
        <v>0</v>
      </c>
      <c r="DN436" s="142">
        <f t="shared" si="580"/>
        <v>0</v>
      </c>
      <c r="DO436" s="142">
        <f t="shared" si="581"/>
        <v>0</v>
      </c>
      <c r="DP436" s="142">
        <f t="shared" si="582"/>
        <v>0</v>
      </c>
      <c r="DQ436" s="142">
        <f t="shared" si="583"/>
        <v>0</v>
      </c>
      <c r="DR436" s="142">
        <f t="shared" si="584"/>
        <v>0</v>
      </c>
      <c r="DS436" s="142">
        <f t="shared" si="585"/>
        <v>0</v>
      </c>
      <c r="DU436" s="142">
        <f t="shared" si="586"/>
        <v>0</v>
      </c>
      <c r="DV436" s="142">
        <f t="shared" si="587"/>
        <v>0</v>
      </c>
      <c r="DW436" s="142">
        <f t="shared" si="588"/>
        <v>0</v>
      </c>
      <c r="DX436" s="142">
        <f t="shared" si="589"/>
        <v>0</v>
      </c>
      <c r="DY436" s="142">
        <f t="shared" si="590"/>
        <v>0</v>
      </c>
      <c r="DZ436" s="142">
        <f t="shared" si="591"/>
        <v>0</v>
      </c>
      <c r="EA436" s="142">
        <f t="shared" si="592"/>
        <v>0</v>
      </c>
      <c r="EB436" s="142">
        <f t="shared" si="593"/>
        <v>0</v>
      </c>
      <c r="EC436" s="142">
        <f t="shared" si="594"/>
        <v>0</v>
      </c>
      <c r="ED436" s="142">
        <f t="shared" si="595"/>
        <v>0</v>
      </c>
      <c r="EE436" s="142">
        <f t="shared" si="596"/>
        <v>0</v>
      </c>
      <c r="EF436" s="142">
        <f t="shared" si="597"/>
        <v>0</v>
      </c>
    </row>
    <row r="437" spans="1:136">
      <c r="A437" s="137"/>
      <c r="B437" s="138"/>
      <c r="C437" s="138"/>
      <c r="D437" s="139"/>
      <c r="E437" s="139"/>
      <c r="F437" s="139"/>
      <c r="G437" s="140"/>
      <c r="H437" s="141">
        <f t="shared" si="525"/>
        <v>0</v>
      </c>
      <c r="I437" s="140"/>
      <c r="J437" s="141">
        <f t="shared" si="526"/>
        <v>0</v>
      </c>
      <c r="K437" s="140"/>
      <c r="L437" s="141">
        <f t="shared" si="527"/>
        <v>0</v>
      </c>
      <c r="M437" s="140"/>
      <c r="N437" s="141">
        <f t="shared" si="528"/>
        <v>0</v>
      </c>
      <c r="O437" s="141">
        <f t="shared" si="529"/>
        <v>0</v>
      </c>
      <c r="P437" s="61"/>
      <c r="Q437" s="142">
        <f t="shared" si="530"/>
        <v>0</v>
      </c>
      <c r="R437" s="142">
        <f t="shared" si="531"/>
        <v>0</v>
      </c>
      <c r="S437" s="61"/>
      <c r="T437" s="142">
        <f t="shared" si="532"/>
        <v>0</v>
      </c>
      <c r="U437" s="142">
        <f t="shared" si="533"/>
        <v>0</v>
      </c>
      <c r="V437" s="61"/>
      <c r="W437" s="142">
        <f t="shared" si="534"/>
        <v>0</v>
      </c>
      <c r="X437" s="142">
        <f t="shared" si="535"/>
        <v>0</v>
      </c>
      <c r="Y437" s="61"/>
      <c r="Z437" s="142">
        <f t="shared" si="536"/>
        <v>0</v>
      </c>
      <c r="AA437" s="142">
        <f t="shared" si="537"/>
        <v>0</v>
      </c>
      <c r="AB437" s="61"/>
      <c r="AC437" s="142">
        <f t="shared" si="538"/>
        <v>0</v>
      </c>
      <c r="AD437" s="142">
        <f t="shared" si="539"/>
        <v>0</v>
      </c>
      <c r="AE437" s="61"/>
      <c r="AF437" s="142">
        <f t="shared" si="540"/>
        <v>0</v>
      </c>
      <c r="AG437" s="142">
        <f t="shared" si="541"/>
        <v>0</v>
      </c>
      <c r="AH437" s="61"/>
      <c r="AI437" s="142">
        <f t="shared" si="542"/>
        <v>0</v>
      </c>
      <c r="AJ437" s="142">
        <f t="shared" si="543"/>
        <v>0</v>
      </c>
      <c r="AK437" s="61"/>
      <c r="AL437" s="142">
        <f t="shared" si="544"/>
        <v>0</v>
      </c>
      <c r="AM437" s="142">
        <f t="shared" si="545"/>
        <v>0</v>
      </c>
      <c r="AN437" s="61"/>
      <c r="AO437" s="142">
        <f t="shared" si="546"/>
        <v>0</v>
      </c>
      <c r="AP437" s="142">
        <f t="shared" si="547"/>
        <v>0</v>
      </c>
      <c r="AQ437" s="61"/>
      <c r="AR437" s="142">
        <f t="shared" si="548"/>
        <v>0</v>
      </c>
      <c r="AS437" s="142">
        <f t="shared" si="549"/>
        <v>0</v>
      </c>
      <c r="AT437" s="61"/>
      <c r="AU437" s="142">
        <f t="shared" si="550"/>
        <v>0</v>
      </c>
      <c r="AV437" s="142">
        <f t="shared" si="551"/>
        <v>0</v>
      </c>
      <c r="AW437" s="61"/>
      <c r="AX437" s="142">
        <f t="shared" si="552"/>
        <v>0</v>
      </c>
      <c r="AY437" s="142">
        <f t="shared" si="553"/>
        <v>0</v>
      </c>
      <c r="AZ437" s="3"/>
      <c r="BA437" s="142">
        <f t="shared" si="554"/>
        <v>0</v>
      </c>
      <c r="BB437" s="142">
        <f t="shared" si="554"/>
        <v>0</v>
      </c>
      <c r="BF437" s="111">
        <f t="shared" si="555"/>
        <v>0</v>
      </c>
      <c r="BG437" s="111">
        <f t="shared" si="514"/>
        <v>0</v>
      </c>
      <c r="BH437" s="111">
        <f t="shared" si="515"/>
        <v>0</v>
      </c>
      <c r="BI437" s="111">
        <f t="shared" si="516"/>
        <v>0</v>
      </c>
      <c r="BJ437" s="111">
        <f t="shared" si="517"/>
        <v>0</v>
      </c>
      <c r="BK437" s="111">
        <f t="shared" si="518"/>
        <v>0</v>
      </c>
      <c r="BL437" s="111">
        <f t="shared" si="519"/>
        <v>0</v>
      </c>
      <c r="BM437" s="111">
        <f t="shared" si="520"/>
        <v>0</v>
      </c>
      <c r="BN437" s="111">
        <f t="shared" si="521"/>
        <v>0</v>
      </c>
      <c r="BO437" s="111">
        <f t="shared" si="522"/>
        <v>0</v>
      </c>
      <c r="BP437" s="111">
        <f t="shared" si="523"/>
        <v>0</v>
      </c>
      <c r="BQ437" s="111">
        <f t="shared" si="524"/>
        <v>0</v>
      </c>
      <c r="CE437" s="61"/>
      <c r="CF437" s="142">
        <f t="shared" si="556"/>
        <v>0</v>
      </c>
      <c r="CG437" s="142">
        <f t="shared" si="557"/>
        <v>0</v>
      </c>
      <c r="CH437" s="61"/>
      <c r="CI437" s="142">
        <f t="shared" si="558"/>
        <v>0</v>
      </c>
      <c r="CJ437" s="142">
        <f t="shared" si="559"/>
        <v>0</v>
      </c>
      <c r="CK437" s="61"/>
      <c r="CL437" s="142">
        <f t="shared" si="560"/>
        <v>0</v>
      </c>
      <c r="CM437" s="142">
        <f t="shared" si="561"/>
        <v>0</v>
      </c>
      <c r="CN437" s="61"/>
      <c r="CO437" s="142">
        <f t="shared" si="562"/>
        <v>0</v>
      </c>
      <c r="CP437" s="142">
        <f t="shared" si="563"/>
        <v>0</v>
      </c>
      <c r="CQ437" s="61"/>
      <c r="CR437" s="142">
        <f t="shared" si="564"/>
        <v>0</v>
      </c>
      <c r="CS437" s="142">
        <f t="shared" si="565"/>
        <v>0</v>
      </c>
      <c r="CT437" s="61"/>
      <c r="CU437" s="142">
        <f t="shared" si="566"/>
        <v>0</v>
      </c>
      <c r="CV437" s="142">
        <f t="shared" si="567"/>
        <v>0</v>
      </c>
      <c r="CW437" s="61"/>
      <c r="CX437" s="142">
        <f t="shared" si="568"/>
        <v>0</v>
      </c>
      <c r="CY437" s="142">
        <f t="shared" si="569"/>
        <v>0</v>
      </c>
      <c r="CZ437" s="61"/>
      <c r="DA437" s="142">
        <f t="shared" si="570"/>
        <v>0</v>
      </c>
      <c r="DB437" s="142">
        <f t="shared" si="571"/>
        <v>0</v>
      </c>
      <c r="DC437" s="61"/>
      <c r="DD437" s="142">
        <f t="shared" si="572"/>
        <v>0</v>
      </c>
      <c r="DE437" s="142">
        <f t="shared" si="573"/>
        <v>0</v>
      </c>
      <c r="DF437">
        <f t="shared" si="598"/>
        <v>430</v>
      </c>
      <c r="DH437" s="142">
        <f t="shared" si="574"/>
        <v>0</v>
      </c>
      <c r="DI437" s="142">
        <f t="shared" si="575"/>
        <v>0</v>
      </c>
      <c r="DJ437" s="142">
        <f t="shared" si="576"/>
        <v>0</v>
      </c>
      <c r="DK437" s="142">
        <f t="shared" si="577"/>
        <v>0</v>
      </c>
      <c r="DL437" s="142">
        <f t="shared" si="578"/>
        <v>0</v>
      </c>
      <c r="DM437" s="142">
        <f t="shared" si="579"/>
        <v>0</v>
      </c>
      <c r="DN437" s="142">
        <f t="shared" si="580"/>
        <v>0</v>
      </c>
      <c r="DO437" s="142">
        <f t="shared" si="581"/>
        <v>0</v>
      </c>
      <c r="DP437" s="142">
        <f t="shared" si="582"/>
        <v>0</v>
      </c>
      <c r="DQ437" s="142">
        <f t="shared" si="583"/>
        <v>0</v>
      </c>
      <c r="DR437" s="142">
        <f t="shared" si="584"/>
        <v>0</v>
      </c>
      <c r="DS437" s="142">
        <f t="shared" si="585"/>
        <v>0</v>
      </c>
      <c r="DU437" s="142">
        <f t="shared" si="586"/>
        <v>0</v>
      </c>
      <c r="DV437" s="142">
        <f t="shared" si="587"/>
        <v>0</v>
      </c>
      <c r="DW437" s="142">
        <f t="shared" si="588"/>
        <v>0</v>
      </c>
      <c r="DX437" s="142">
        <f t="shared" si="589"/>
        <v>0</v>
      </c>
      <c r="DY437" s="142">
        <f t="shared" si="590"/>
        <v>0</v>
      </c>
      <c r="DZ437" s="142">
        <f t="shared" si="591"/>
        <v>0</v>
      </c>
      <c r="EA437" s="142">
        <f t="shared" si="592"/>
        <v>0</v>
      </c>
      <c r="EB437" s="142">
        <f t="shared" si="593"/>
        <v>0</v>
      </c>
      <c r="EC437" s="142">
        <f t="shared" si="594"/>
        <v>0</v>
      </c>
      <c r="ED437" s="142">
        <f t="shared" si="595"/>
        <v>0</v>
      </c>
      <c r="EE437" s="142">
        <f t="shared" si="596"/>
        <v>0</v>
      </c>
      <c r="EF437" s="142">
        <f t="shared" si="597"/>
        <v>0</v>
      </c>
    </row>
    <row r="438" spans="1:136">
      <c r="A438" s="137"/>
      <c r="B438" s="138"/>
      <c r="C438" s="138"/>
      <c r="D438" s="139"/>
      <c r="E438" s="139"/>
      <c r="F438" s="139"/>
      <c r="G438" s="140"/>
      <c r="H438" s="141">
        <f t="shared" si="525"/>
        <v>0</v>
      </c>
      <c r="I438" s="140"/>
      <c r="J438" s="141">
        <f t="shared" si="526"/>
        <v>0</v>
      </c>
      <c r="K438" s="140"/>
      <c r="L438" s="141">
        <f t="shared" si="527"/>
        <v>0</v>
      </c>
      <c r="M438" s="140"/>
      <c r="N438" s="141">
        <f t="shared" si="528"/>
        <v>0</v>
      </c>
      <c r="O438" s="141">
        <f t="shared" si="529"/>
        <v>0</v>
      </c>
      <c r="P438" s="61"/>
      <c r="Q438" s="142">
        <f t="shared" si="530"/>
        <v>0</v>
      </c>
      <c r="R438" s="142">
        <f t="shared" si="531"/>
        <v>0</v>
      </c>
      <c r="S438" s="61"/>
      <c r="T438" s="142">
        <f t="shared" si="532"/>
        <v>0</v>
      </c>
      <c r="U438" s="142">
        <f t="shared" si="533"/>
        <v>0</v>
      </c>
      <c r="V438" s="61"/>
      <c r="W438" s="142">
        <f t="shared" si="534"/>
        <v>0</v>
      </c>
      <c r="X438" s="142">
        <f t="shared" si="535"/>
        <v>0</v>
      </c>
      <c r="Y438" s="61"/>
      <c r="Z438" s="142">
        <f t="shared" si="536"/>
        <v>0</v>
      </c>
      <c r="AA438" s="142">
        <f t="shared" si="537"/>
        <v>0</v>
      </c>
      <c r="AB438" s="61"/>
      <c r="AC438" s="142">
        <f t="shared" si="538"/>
        <v>0</v>
      </c>
      <c r="AD438" s="142">
        <f t="shared" si="539"/>
        <v>0</v>
      </c>
      <c r="AE438" s="61"/>
      <c r="AF438" s="142">
        <f t="shared" si="540"/>
        <v>0</v>
      </c>
      <c r="AG438" s="142">
        <f t="shared" si="541"/>
        <v>0</v>
      </c>
      <c r="AH438" s="61"/>
      <c r="AI438" s="142">
        <f t="shared" si="542"/>
        <v>0</v>
      </c>
      <c r="AJ438" s="142">
        <f t="shared" si="543"/>
        <v>0</v>
      </c>
      <c r="AK438" s="61"/>
      <c r="AL438" s="142">
        <f t="shared" si="544"/>
        <v>0</v>
      </c>
      <c r="AM438" s="142">
        <f t="shared" si="545"/>
        <v>0</v>
      </c>
      <c r="AN438" s="61"/>
      <c r="AO438" s="142">
        <f t="shared" si="546"/>
        <v>0</v>
      </c>
      <c r="AP438" s="142">
        <f t="shared" si="547"/>
        <v>0</v>
      </c>
      <c r="AQ438" s="61"/>
      <c r="AR438" s="142">
        <f t="shared" si="548"/>
        <v>0</v>
      </c>
      <c r="AS438" s="142">
        <f t="shared" si="549"/>
        <v>0</v>
      </c>
      <c r="AT438" s="61"/>
      <c r="AU438" s="142">
        <f t="shared" si="550"/>
        <v>0</v>
      </c>
      <c r="AV438" s="142">
        <f t="shared" si="551"/>
        <v>0</v>
      </c>
      <c r="AW438" s="61"/>
      <c r="AX438" s="142">
        <f t="shared" si="552"/>
        <v>0</v>
      </c>
      <c r="AY438" s="142">
        <f t="shared" si="553"/>
        <v>0</v>
      </c>
      <c r="AZ438" s="3"/>
      <c r="BA438" s="142">
        <f t="shared" si="554"/>
        <v>0</v>
      </c>
      <c r="BB438" s="142">
        <f t="shared" si="554"/>
        <v>0</v>
      </c>
      <c r="BF438" s="111">
        <f t="shared" si="555"/>
        <v>0</v>
      </c>
      <c r="BG438" s="111">
        <f t="shared" si="514"/>
        <v>0</v>
      </c>
      <c r="BH438" s="111">
        <f t="shared" si="515"/>
        <v>0</v>
      </c>
      <c r="BI438" s="111">
        <f t="shared" si="516"/>
        <v>0</v>
      </c>
      <c r="BJ438" s="111">
        <f t="shared" si="517"/>
        <v>0</v>
      </c>
      <c r="BK438" s="111">
        <f t="shared" si="518"/>
        <v>0</v>
      </c>
      <c r="BL438" s="111">
        <f t="shared" si="519"/>
        <v>0</v>
      </c>
      <c r="BM438" s="111">
        <f t="shared" si="520"/>
        <v>0</v>
      </c>
      <c r="BN438" s="111">
        <f t="shared" si="521"/>
        <v>0</v>
      </c>
      <c r="BO438" s="111">
        <f t="shared" si="522"/>
        <v>0</v>
      </c>
      <c r="BP438" s="111">
        <f t="shared" si="523"/>
        <v>0</v>
      </c>
      <c r="BQ438" s="111">
        <f t="shared" si="524"/>
        <v>0</v>
      </c>
      <c r="CE438" s="61"/>
      <c r="CF438" s="142">
        <f t="shared" si="556"/>
        <v>0</v>
      </c>
      <c r="CG438" s="142">
        <f t="shared" si="557"/>
        <v>0</v>
      </c>
      <c r="CH438" s="61"/>
      <c r="CI438" s="142">
        <f t="shared" si="558"/>
        <v>0</v>
      </c>
      <c r="CJ438" s="142">
        <f t="shared" si="559"/>
        <v>0</v>
      </c>
      <c r="CK438" s="61"/>
      <c r="CL438" s="142">
        <f t="shared" si="560"/>
        <v>0</v>
      </c>
      <c r="CM438" s="142">
        <f t="shared" si="561"/>
        <v>0</v>
      </c>
      <c r="CN438" s="61"/>
      <c r="CO438" s="142">
        <f t="shared" si="562"/>
        <v>0</v>
      </c>
      <c r="CP438" s="142">
        <f t="shared" si="563"/>
        <v>0</v>
      </c>
      <c r="CQ438" s="61"/>
      <c r="CR438" s="142">
        <f t="shared" si="564"/>
        <v>0</v>
      </c>
      <c r="CS438" s="142">
        <f t="shared" si="565"/>
        <v>0</v>
      </c>
      <c r="CT438" s="61"/>
      <c r="CU438" s="142">
        <f t="shared" si="566"/>
        <v>0</v>
      </c>
      <c r="CV438" s="142">
        <f t="shared" si="567"/>
        <v>0</v>
      </c>
      <c r="CW438" s="61"/>
      <c r="CX438" s="142">
        <f t="shared" si="568"/>
        <v>0</v>
      </c>
      <c r="CY438" s="142">
        <f t="shared" si="569"/>
        <v>0</v>
      </c>
      <c r="CZ438" s="61"/>
      <c r="DA438" s="142">
        <f t="shared" si="570"/>
        <v>0</v>
      </c>
      <c r="DB438" s="142">
        <f t="shared" si="571"/>
        <v>0</v>
      </c>
      <c r="DC438" s="61"/>
      <c r="DD438" s="142">
        <f t="shared" si="572"/>
        <v>0</v>
      </c>
      <c r="DE438" s="142">
        <f t="shared" si="573"/>
        <v>0</v>
      </c>
      <c r="DF438">
        <f t="shared" si="598"/>
        <v>431</v>
      </c>
      <c r="DH438" s="142">
        <f t="shared" si="574"/>
        <v>0</v>
      </c>
      <c r="DI438" s="142">
        <f t="shared" si="575"/>
        <v>0</v>
      </c>
      <c r="DJ438" s="142">
        <f t="shared" si="576"/>
        <v>0</v>
      </c>
      <c r="DK438" s="142">
        <f t="shared" si="577"/>
        <v>0</v>
      </c>
      <c r="DL438" s="142">
        <f t="shared" si="578"/>
        <v>0</v>
      </c>
      <c r="DM438" s="142">
        <f t="shared" si="579"/>
        <v>0</v>
      </c>
      <c r="DN438" s="142">
        <f t="shared" si="580"/>
        <v>0</v>
      </c>
      <c r="DO438" s="142">
        <f t="shared" si="581"/>
        <v>0</v>
      </c>
      <c r="DP438" s="142">
        <f t="shared" si="582"/>
        <v>0</v>
      </c>
      <c r="DQ438" s="142">
        <f t="shared" si="583"/>
        <v>0</v>
      </c>
      <c r="DR438" s="142">
        <f t="shared" si="584"/>
        <v>0</v>
      </c>
      <c r="DS438" s="142">
        <f t="shared" si="585"/>
        <v>0</v>
      </c>
      <c r="DU438" s="142">
        <f t="shared" si="586"/>
        <v>0</v>
      </c>
      <c r="DV438" s="142">
        <f t="shared" si="587"/>
        <v>0</v>
      </c>
      <c r="DW438" s="142">
        <f t="shared" si="588"/>
        <v>0</v>
      </c>
      <c r="DX438" s="142">
        <f t="shared" si="589"/>
        <v>0</v>
      </c>
      <c r="DY438" s="142">
        <f t="shared" si="590"/>
        <v>0</v>
      </c>
      <c r="DZ438" s="142">
        <f t="shared" si="591"/>
        <v>0</v>
      </c>
      <c r="EA438" s="142">
        <f t="shared" si="592"/>
        <v>0</v>
      </c>
      <c r="EB438" s="142">
        <f t="shared" si="593"/>
        <v>0</v>
      </c>
      <c r="EC438" s="142">
        <f t="shared" si="594"/>
        <v>0</v>
      </c>
      <c r="ED438" s="142">
        <f t="shared" si="595"/>
        <v>0</v>
      </c>
      <c r="EE438" s="142">
        <f t="shared" si="596"/>
        <v>0</v>
      </c>
      <c r="EF438" s="142">
        <f t="shared" si="597"/>
        <v>0</v>
      </c>
    </row>
    <row r="439" spans="1:136">
      <c r="A439" s="137"/>
      <c r="B439" s="138"/>
      <c r="C439" s="138"/>
      <c r="D439" s="139"/>
      <c r="E439" s="139"/>
      <c r="F439" s="139"/>
      <c r="G439" s="140"/>
      <c r="H439" s="141">
        <f t="shared" si="525"/>
        <v>0</v>
      </c>
      <c r="I439" s="140"/>
      <c r="J439" s="141">
        <f t="shared" si="526"/>
        <v>0</v>
      </c>
      <c r="K439" s="140"/>
      <c r="L439" s="141">
        <f t="shared" si="527"/>
        <v>0</v>
      </c>
      <c r="M439" s="140"/>
      <c r="N439" s="141">
        <f t="shared" si="528"/>
        <v>0</v>
      </c>
      <c r="O439" s="141">
        <f t="shared" si="529"/>
        <v>0</v>
      </c>
      <c r="P439" s="61"/>
      <c r="Q439" s="142">
        <f t="shared" si="530"/>
        <v>0</v>
      </c>
      <c r="R439" s="142">
        <f t="shared" si="531"/>
        <v>0</v>
      </c>
      <c r="S439" s="61"/>
      <c r="T439" s="142">
        <f t="shared" si="532"/>
        <v>0</v>
      </c>
      <c r="U439" s="142">
        <f t="shared" si="533"/>
        <v>0</v>
      </c>
      <c r="V439" s="61"/>
      <c r="W439" s="142">
        <f t="shared" si="534"/>
        <v>0</v>
      </c>
      <c r="X439" s="142">
        <f t="shared" si="535"/>
        <v>0</v>
      </c>
      <c r="Y439" s="61"/>
      <c r="Z439" s="142">
        <f t="shared" si="536"/>
        <v>0</v>
      </c>
      <c r="AA439" s="142">
        <f t="shared" si="537"/>
        <v>0</v>
      </c>
      <c r="AB439" s="61"/>
      <c r="AC439" s="142">
        <f t="shared" si="538"/>
        <v>0</v>
      </c>
      <c r="AD439" s="142">
        <f t="shared" si="539"/>
        <v>0</v>
      </c>
      <c r="AE439" s="61"/>
      <c r="AF439" s="142">
        <f t="shared" si="540"/>
        <v>0</v>
      </c>
      <c r="AG439" s="142">
        <f t="shared" si="541"/>
        <v>0</v>
      </c>
      <c r="AH439" s="61"/>
      <c r="AI439" s="142">
        <f t="shared" si="542"/>
        <v>0</v>
      </c>
      <c r="AJ439" s="142">
        <f t="shared" si="543"/>
        <v>0</v>
      </c>
      <c r="AK439" s="61"/>
      <c r="AL439" s="142">
        <f t="shared" si="544"/>
        <v>0</v>
      </c>
      <c r="AM439" s="142">
        <f t="shared" si="545"/>
        <v>0</v>
      </c>
      <c r="AN439" s="61"/>
      <c r="AO439" s="142">
        <f t="shared" si="546"/>
        <v>0</v>
      </c>
      <c r="AP439" s="142">
        <f t="shared" si="547"/>
        <v>0</v>
      </c>
      <c r="AQ439" s="61"/>
      <c r="AR439" s="142">
        <f t="shared" si="548"/>
        <v>0</v>
      </c>
      <c r="AS439" s="142">
        <f t="shared" si="549"/>
        <v>0</v>
      </c>
      <c r="AT439" s="61"/>
      <c r="AU439" s="142">
        <f t="shared" si="550"/>
        <v>0</v>
      </c>
      <c r="AV439" s="142">
        <f t="shared" si="551"/>
        <v>0</v>
      </c>
      <c r="AW439" s="61"/>
      <c r="AX439" s="142">
        <f t="shared" si="552"/>
        <v>0</v>
      </c>
      <c r="AY439" s="142">
        <f t="shared" si="553"/>
        <v>0</v>
      </c>
      <c r="AZ439" s="3"/>
      <c r="BA439" s="142">
        <f t="shared" si="554"/>
        <v>0</v>
      </c>
      <c r="BB439" s="142">
        <f t="shared" si="554"/>
        <v>0</v>
      </c>
      <c r="BF439" s="111">
        <f t="shared" si="555"/>
        <v>0</v>
      </c>
      <c r="BG439" s="111">
        <f t="shared" si="514"/>
        <v>0</v>
      </c>
      <c r="BH439" s="111">
        <f t="shared" si="515"/>
        <v>0</v>
      </c>
      <c r="BI439" s="111">
        <f t="shared" si="516"/>
        <v>0</v>
      </c>
      <c r="BJ439" s="111">
        <f t="shared" si="517"/>
        <v>0</v>
      </c>
      <c r="BK439" s="111">
        <f t="shared" si="518"/>
        <v>0</v>
      </c>
      <c r="BL439" s="111">
        <f t="shared" si="519"/>
        <v>0</v>
      </c>
      <c r="BM439" s="111">
        <f t="shared" si="520"/>
        <v>0</v>
      </c>
      <c r="BN439" s="111">
        <f t="shared" si="521"/>
        <v>0</v>
      </c>
      <c r="BO439" s="111">
        <f t="shared" si="522"/>
        <v>0</v>
      </c>
      <c r="BP439" s="111">
        <f t="shared" si="523"/>
        <v>0</v>
      </c>
      <c r="BQ439" s="111">
        <f t="shared" si="524"/>
        <v>0</v>
      </c>
      <c r="CE439" s="61"/>
      <c r="CF439" s="142">
        <f t="shared" si="556"/>
        <v>0</v>
      </c>
      <c r="CG439" s="142">
        <f t="shared" si="557"/>
        <v>0</v>
      </c>
      <c r="CH439" s="61"/>
      <c r="CI439" s="142">
        <f t="shared" si="558"/>
        <v>0</v>
      </c>
      <c r="CJ439" s="142">
        <f t="shared" si="559"/>
        <v>0</v>
      </c>
      <c r="CK439" s="61"/>
      <c r="CL439" s="142">
        <f t="shared" si="560"/>
        <v>0</v>
      </c>
      <c r="CM439" s="142">
        <f t="shared" si="561"/>
        <v>0</v>
      </c>
      <c r="CN439" s="61"/>
      <c r="CO439" s="142">
        <f t="shared" si="562"/>
        <v>0</v>
      </c>
      <c r="CP439" s="142">
        <f t="shared" si="563"/>
        <v>0</v>
      </c>
      <c r="CQ439" s="61"/>
      <c r="CR439" s="142">
        <f t="shared" si="564"/>
        <v>0</v>
      </c>
      <c r="CS439" s="142">
        <f t="shared" si="565"/>
        <v>0</v>
      </c>
      <c r="CT439" s="61"/>
      <c r="CU439" s="142">
        <f t="shared" si="566"/>
        <v>0</v>
      </c>
      <c r="CV439" s="142">
        <f t="shared" si="567"/>
        <v>0</v>
      </c>
      <c r="CW439" s="61"/>
      <c r="CX439" s="142">
        <f t="shared" si="568"/>
        <v>0</v>
      </c>
      <c r="CY439" s="142">
        <f t="shared" si="569"/>
        <v>0</v>
      </c>
      <c r="CZ439" s="61"/>
      <c r="DA439" s="142">
        <f t="shared" si="570"/>
        <v>0</v>
      </c>
      <c r="DB439" s="142">
        <f t="shared" si="571"/>
        <v>0</v>
      </c>
      <c r="DC439" s="61"/>
      <c r="DD439" s="142">
        <f t="shared" si="572"/>
        <v>0</v>
      </c>
      <c r="DE439" s="142">
        <f t="shared" si="573"/>
        <v>0</v>
      </c>
      <c r="DF439">
        <f t="shared" si="598"/>
        <v>432</v>
      </c>
      <c r="DH439" s="142">
        <f t="shared" si="574"/>
        <v>0</v>
      </c>
      <c r="DI439" s="142">
        <f t="shared" si="575"/>
        <v>0</v>
      </c>
      <c r="DJ439" s="142">
        <f t="shared" si="576"/>
        <v>0</v>
      </c>
      <c r="DK439" s="142">
        <f t="shared" si="577"/>
        <v>0</v>
      </c>
      <c r="DL439" s="142">
        <f t="shared" si="578"/>
        <v>0</v>
      </c>
      <c r="DM439" s="142">
        <f t="shared" si="579"/>
        <v>0</v>
      </c>
      <c r="DN439" s="142">
        <f t="shared" si="580"/>
        <v>0</v>
      </c>
      <c r="DO439" s="142">
        <f t="shared" si="581"/>
        <v>0</v>
      </c>
      <c r="DP439" s="142">
        <f t="shared" si="582"/>
        <v>0</v>
      </c>
      <c r="DQ439" s="142">
        <f t="shared" si="583"/>
        <v>0</v>
      </c>
      <c r="DR439" s="142">
        <f t="shared" si="584"/>
        <v>0</v>
      </c>
      <c r="DS439" s="142">
        <f t="shared" si="585"/>
        <v>0</v>
      </c>
      <c r="DU439" s="142">
        <f t="shared" si="586"/>
        <v>0</v>
      </c>
      <c r="DV439" s="142">
        <f t="shared" si="587"/>
        <v>0</v>
      </c>
      <c r="DW439" s="142">
        <f t="shared" si="588"/>
        <v>0</v>
      </c>
      <c r="DX439" s="142">
        <f t="shared" si="589"/>
        <v>0</v>
      </c>
      <c r="DY439" s="142">
        <f t="shared" si="590"/>
        <v>0</v>
      </c>
      <c r="DZ439" s="142">
        <f t="shared" si="591"/>
        <v>0</v>
      </c>
      <c r="EA439" s="142">
        <f t="shared" si="592"/>
        <v>0</v>
      </c>
      <c r="EB439" s="142">
        <f t="shared" si="593"/>
        <v>0</v>
      </c>
      <c r="EC439" s="142">
        <f t="shared" si="594"/>
        <v>0</v>
      </c>
      <c r="ED439" s="142">
        <f t="shared" si="595"/>
        <v>0</v>
      </c>
      <c r="EE439" s="142">
        <f t="shared" si="596"/>
        <v>0</v>
      </c>
      <c r="EF439" s="142">
        <f t="shared" si="597"/>
        <v>0</v>
      </c>
    </row>
    <row r="440" spans="1:136">
      <c r="A440" s="137"/>
      <c r="B440" s="138"/>
      <c r="C440" s="138"/>
      <c r="D440" s="139"/>
      <c r="E440" s="139"/>
      <c r="F440" s="139"/>
      <c r="G440" s="140"/>
      <c r="H440" s="141">
        <f t="shared" si="525"/>
        <v>0</v>
      </c>
      <c r="I440" s="140"/>
      <c r="J440" s="141">
        <f t="shared" si="526"/>
        <v>0</v>
      </c>
      <c r="K440" s="140"/>
      <c r="L440" s="141">
        <f t="shared" si="527"/>
        <v>0</v>
      </c>
      <c r="M440" s="140"/>
      <c r="N440" s="141">
        <f t="shared" si="528"/>
        <v>0</v>
      </c>
      <c r="O440" s="141">
        <f t="shared" si="529"/>
        <v>0</v>
      </c>
      <c r="P440" s="61"/>
      <c r="Q440" s="142">
        <f t="shared" si="530"/>
        <v>0</v>
      </c>
      <c r="R440" s="142">
        <f t="shared" si="531"/>
        <v>0</v>
      </c>
      <c r="S440" s="61"/>
      <c r="T440" s="142">
        <f t="shared" si="532"/>
        <v>0</v>
      </c>
      <c r="U440" s="142">
        <f t="shared" si="533"/>
        <v>0</v>
      </c>
      <c r="V440" s="61"/>
      <c r="W440" s="142">
        <f t="shared" si="534"/>
        <v>0</v>
      </c>
      <c r="X440" s="142">
        <f t="shared" si="535"/>
        <v>0</v>
      </c>
      <c r="Y440" s="61"/>
      <c r="Z440" s="142">
        <f t="shared" si="536"/>
        <v>0</v>
      </c>
      <c r="AA440" s="142">
        <f t="shared" si="537"/>
        <v>0</v>
      </c>
      <c r="AB440" s="61"/>
      <c r="AC440" s="142">
        <f t="shared" si="538"/>
        <v>0</v>
      </c>
      <c r="AD440" s="142">
        <f t="shared" si="539"/>
        <v>0</v>
      </c>
      <c r="AE440" s="61"/>
      <c r="AF440" s="142">
        <f t="shared" si="540"/>
        <v>0</v>
      </c>
      <c r="AG440" s="142">
        <f t="shared" si="541"/>
        <v>0</v>
      </c>
      <c r="AH440" s="61"/>
      <c r="AI440" s="142">
        <f t="shared" si="542"/>
        <v>0</v>
      </c>
      <c r="AJ440" s="142">
        <f t="shared" si="543"/>
        <v>0</v>
      </c>
      <c r="AK440" s="61"/>
      <c r="AL440" s="142">
        <f t="shared" si="544"/>
        <v>0</v>
      </c>
      <c r="AM440" s="142">
        <f t="shared" si="545"/>
        <v>0</v>
      </c>
      <c r="AN440" s="61"/>
      <c r="AO440" s="142">
        <f t="shared" si="546"/>
        <v>0</v>
      </c>
      <c r="AP440" s="142">
        <f t="shared" si="547"/>
        <v>0</v>
      </c>
      <c r="AQ440" s="61"/>
      <c r="AR440" s="142">
        <f t="shared" si="548"/>
        <v>0</v>
      </c>
      <c r="AS440" s="142">
        <f t="shared" si="549"/>
        <v>0</v>
      </c>
      <c r="AT440" s="61"/>
      <c r="AU440" s="142">
        <f t="shared" si="550"/>
        <v>0</v>
      </c>
      <c r="AV440" s="142">
        <f t="shared" si="551"/>
        <v>0</v>
      </c>
      <c r="AW440" s="61"/>
      <c r="AX440" s="142">
        <f t="shared" si="552"/>
        <v>0</v>
      </c>
      <c r="AY440" s="142">
        <f t="shared" si="553"/>
        <v>0</v>
      </c>
      <c r="AZ440" s="3"/>
      <c r="BA440" s="142">
        <f t="shared" si="554"/>
        <v>0</v>
      </c>
      <c r="BB440" s="142">
        <f t="shared" si="554"/>
        <v>0</v>
      </c>
      <c r="BF440" s="111">
        <f t="shared" si="555"/>
        <v>0</v>
      </c>
      <c r="BG440" s="111">
        <f t="shared" si="514"/>
        <v>0</v>
      </c>
      <c r="BH440" s="111">
        <f t="shared" si="515"/>
        <v>0</v>
      </c>
      <c r="BI440" s="111">
        <f t="shared" si="516"/>
        <v>0</v>
      </c>
      <c r="BJ440" s="111">
        <f t="shared" si="517"/>
        <v>0</v>
      </c>
      <c r="BK440" s="111">
        <f t="shared" si="518"/>
        <v>0</v>
      </c>
      <c r="BL440" s="111">
        <f t="shared" si="519"/>
        <v>0</v>
      </c>
      <c r="BM440" s="111">
        <f t="shared" si="520"/>
        <v>0</v>
      </c>
      <c r="BN440" s="111">
        <f t="shared" si="521"/>
        <v>0</v>
      </c>
      <c r="BO440" s="111">
        <f t="shared" si="522"/>
        <v>0</v>
      </c>
      <c r="BP440" s="111">
        <f t="shared" si="523"/>
        <v>0</v>
      </c>
      <c r="BQ440" s="111">
        <f t="shared" si="524"/>
        <v>0</v>
      </c>
      <c r="CE440" s="61"/>
      <c r="CF440" s="142">
        <f t="shared" si="556"/>
        <v>0</v>
      </c>
      <c r="CG440" s="142">
        <f t="shared" si="557"/>
        <v>0</v>
      </c>
      <c r="CH440" s="61"/>
      <c r="CI440" s="142">
        <f t="shared" si="558"/>
        <v>0</v>
      </c>
      <c r="CJ440" s="142">
        <f t="shared" si="559"/>
        <v>0</v>
      </c>
      <c r="CK440" s="61"/>
      <c r="CL440" s="142">
        <f t="shared" si="560"/>
        <v>0</v>
      </c>
      <c r="CM440" s="142">
        <f t="shared" si="561"/>
        <v>0</v>
      </c>
      <c r="CN440" s="61"/>
      <c r="CO440" s="142">
        <f t="shared" si="562"/>
        <v>0</v>
      </c>
      <c r="CP440" s="142">
        <f t="shared" si="563"/>
        <v>0</v>
      </c>
      <c r="CQ440" s="61"/>
      <c r="CR440" s="142">
        <f t="shared" si="564"/>
        <v>0</v>
      </c>
      <c r="CS440" s="142">
        <f t="shared" si="565"/>
        <v>0</v>
      </c>
      <c r="CT440" s="61"/>
      <c r="CU440" s="142">
        <f t="shared" si="566"/>
        <v>0</v>
      </c>
      <c r="CV440" s="142">
        <f t="shared" si="567"/>
        <v>0</v>
      </c>
      <c r="CW440" s="61"/>
      <c r="CX440" s="142">
        <f t="shared" si="568"/>
        <v>0</v>
      </c>
      <c r="CY440" s="142">
        <f t="shared" si="569"/>
        <v>0</v>
      </c>
      <c r="CZ440" s="61"/>
      <c r="DA440" s="142">
        <f t="shared" si="570"/>
        <v>0</v>
      </c>
      <c r="DB440" s="142">
        <f t="shared" si="571"/>
        <v>0</v>
      </c>
      <c r="DC440" s="61"/>
      <c r="DD440" s="142">
        <f t="shared" si="572"/>
        <v>0</v>
      </c>
      <c r="DE440" s="142">
        <f t="shared" si="573"/>
        <v>0</v>
      </c>
      <c r="DF440">
        <f t="shared" si="598"/>
        <v>433</v>
      </c>
      <c r="DH440" s="142">
        <f t="shared" si="574"/>
        <v>0</v>
      </c>
      <c r="DI440" s="142">
        <f t="shared" si="575"/>
        <v>0</v>
      </c>
      <c r="DJ440" s="142">
        <f t="shared" si="576"/>
        <v>0</v>
      </c>
      <c r="DK440" s="142">
        <f t="shared" si="577"/>
        <v>0</v>
      </c>
      <c r="DL440" s="142">
        <f t="shared" si="578"/>
        <v>0</v>
      </c>
      <c r="DM440" s="142">
        <f t="shared" si="579"/>
        <v>0</v>
      </c>
      <c r="DN440" s="142">
        <f t="shared" si="580"/>
        <v>0</v>
      </c>
      <c r="DO440" s="142">
        <f t="shared" si="581"/>
        <v>0</v>
      </c>
      <c r="DP440" s="142">
        <f t="shared" si="582"/>
        <v>0</v>
      </c>
      <c r="DQ440" s="142">
        <f t="shared" si="583"/>
        <v>0</v>
      </c>
      <c r="DR440" s="142">
        <f t="shared" si="584"/>
        <v>0</v>
      </c>
      <c r="DS440" s="142">
        <f t="shared" si="585"/>
        <v>0</v>
      </c>
      <c r="DU440" s="142">
        <f t="shared" si="586"/>
        <v>0</v>
      </c>
      <c r="DV440" s="142">
        <f t="shared" si="587"/>
        <v>0</v>
      </c>
      <c r="DW440" s="142">
        <f t="shared" si="588"/>
        <v>0</v>
      </c>
      <c r="DX440" s="142">
        <f t="shared" si="589"/>
        <v>0</v>
      </c>
      <c r="DY440" s="142">
        <f t="shared" si="590"/>
        <v>0</v>
      </c>
      <c r="DZ440" s="142">
        <f t="shared" si="591"/>
        <v>0</v>
      </c>
      <c r="EA440" s="142">
        <f t="shared" si="592"/>
        <v>0</v>
      </c>
      <c r="EB440" s="142">
        <f t="shared" si="593"/>
        <v>0</v>
      </c>
      <c r="EC440" s="142">
        <f t="shared" si="594"/>
        <v>0</v>
      </c>
      <c r="ED440" s="142">
        <f t="shared" si="595"/>
        <v>0</v>
      </c>
      <c r="EE440" s="142">
        <f t="shared" si="596"/>
        <v>0</v>
      </c>
      <c r="EF440" s="142">
        <f t="shared" si="597"/>
        <v>0</v>
      </c>
    </row>
    <row r="441" spans="1:136">
      <c r="A441" s="137"/>
      <c r="B441" s="138"/>
      <c r="C441" s="138"/>
      <c r="D441" s="139"/>
      <c r="E441" s="139"/>
      <c r="F441" s="139"/>
      <c r="G441" s="140"/>
      <c r="H441" s="141">
        <f t="shared" si="525"/>
        <v>0</v>
      </c>
      <c r="I441" s="140"/>
      <c r="J441" s="141">
        <f t="shared" si="526"/>
        <v>0</v>
      </c>
      <c r="K441" s="140"/>
      <c r="L441" s="141">
        <f t="shared" si="527"/>
        <v>0</v>
      </c>
      <c r="M441" s="140"/>
      <c r="N441" s="141">
        <f t="shared" si="528"/>
        <v>0</v>
      </c>
      <c r="O441" s="141">
        <f t="shared" si="529"/>
        <v>0</v>
      </c>
      <c r="P441" s="61"/>
      <c r="Q441" s="142">
        <f t="shared" si="530"/>
        <v>0</v>
      </c>
      <c r="R441" s="142">
        <f t="shared" si="531"/>
        <v>0</v>
      </c>
      <c r="S441" s="61"/>
      <c r="T441" s="142">
        <f t="shared" si="532"/>
        <v>0</v>
      </c>
      <c r="U441" s="142">
        <f t="shared" si="533"/>
        <v>0</v>
      </c>
      <c r="V441" s="61"/>
      <c r="W441" s="142">
        <f t="shared" si="534"/>
        <v>0</v>
      </c>
      <c r="X441" s="142">
        <f t="shared" si="535"/>
        <v>0</v>
      </c>
      <c r="Y441" s="61"/>
      <c r="Z441" s="142">
        <f t="shared" si="536"/>
        <v>0</v>
      </c>
      <c r="AA441" s="142">
        <f t="shared" si="537"/>
        <v>0</v>
      </c>
      <c r="AB441" s="61"/>
      <c r="AC441" s="142">
        <f t="shared" si="538"/>
        <v>0</v>
      </c>
      <c r="AD441" s="142">
        <f t="shared" si="539"/>
        <v>0</v>
      </c>
      <c r="AE441" s="61"/>
      <c r="AF441" s="142">
        <f t="shared" si="540"/>
        <v>0</v>
      </c>
      <c r="AG441" s="142">
        <f t="shared" si="541"/>
        <v>0</v>
      </c>
      <c r="AH441" s="61"/>
      <c r="AI441" s="142">
        <f t="shared" si="542"/>
        <v>0</v>
      </c>
      <c r="AJ441" s="142">
        <f t="shared" si="543"/>
        <v>0</v>
      </c>
      <c r="AK441" s="61"/>
      <c r="AL441" s="142">
        <f t="shared" si="544"/>
        <v>0</v>
      </c>
      <c r="AM441" s="142">
        <f t="shared" si="545"/>
        <v>0</v>
      </c>
      <c r="AN441" s="61"/>
      <c r="AO441" s="142">
        <f t="shared" si="546"/>
        <v>0</v>
      </c>
      <c r="AP441" s="142">
        <f t="shared" si="547"/>
        <v>0</v>
      </c>
      <c r="AQ441" s="61"/>
      <c r="AR441" s="142">
        <f t="shared" si="548"/>
        <v>0</v>
      </c>
      <c r="AS441" s="142">
        <f t="shared" si="549"/>
        <v>0</v>
      </c>
      <c r="AT441" s="61"/>
      <c r="AU441" s="142">
        <f t="shared" si="550"/>
        <v>0</v>
      </c>
      <c r="AV441" s="142">
        <f t="shared" si="551"/>
        <v>0</v>
      </c>
      <c r="AW441" s="61"/>
      <c r="AX441" s="142">
        <f t="shared" si="552"/>
        <v>0</v>
      </c>
      <c r="AY441" s="142">
        <f t="shared" si="553"/>
        <v>0</v>
      </c>
      <c r="AZ441" s="3"/>
      <c r="BA441" s="142">
        <f t="shared" si="554"/>
        <v>0</v>
      </c>
      <c r="BB441" s="142">
        <f t="shared" si="554"/>
        <v>0</v>
      </c>
      <c r="BF441" s="111">
        <f t="shared" si="555"/>
        <v>0</v>
      </c>
      <c r="BG441" s="111">
        <f t="shared" si="514"/>
        <v>0</v>
      </c>
      <c r="BH441" s="111">
        <f t="shared" si="515"/>
        <v>0</v>
      </c>
      <c r="BI441" s="111">
        <f t="shared" si="516"/>
        <v>0</v>
      </c>
      <c r="BJ441" s="111">
        <f t="shared" si="517"/>
        <v>0</v>
      </c>
      <c r="BK441" s="111">
        <f t="shared" si="518"/>
        <v>0</v>
      </c>
      <c r="BL441" s="111">
        <f t="shared" si="519"/>
        <v>0</v>
      </c>
      <c r="BM441" s="111">
        <f t="shared" si="520"/>
        <v>0</v>
      </c>
      <c r="BN441" s="111">
        <f t="shared" si="521"/>
        <v>0</v>
      </c>
      <c r="BO441" s="111">
        <f t="shared" si="522"/>
        <v>0</v>
      </c>
      <c r="BP441" s="111">
        <f t="shared" si="523"/>
        <v>0</v>
      </c>
      <c r="BQ441" s="111">
        <f t="shared" si="524"/>
        <v>0</v>
      </c>
      <c r="CE441" s="61"/>
      <c r="CF441" s="142">
        <f t="shared" si="556"/>
        <v>0</v>
      </c>
      <c r="CG441" s="142">
        <f t="shared" si="557"/>
        <v>0</v>
      </c>
      <c r="CH441" s="61"/>
      <c r="CI441" s="142">
        <f t="shared" si="558"/>
        <v>0</v>
      </c>
      <c r="CJ441" s="142">
        <f t="shared" si="559"/>
        <v>0</v>
      </c>
      <c r="CK441" s="61"/>
      <c r="CL441" s="142">
        <f t="shared" si="560"/>
        <v>0</v>
      </c>
      <c r="CM441" s="142">
        <f t="shared" si="561"/>
        <v>0</v>
      </c>
      <c r="CN441" s="61"/>
      <c r="CO441" s="142">
        <f t="shared" si="562"/>
        <v>0</v>
      </c>
      <c r="CP441" s="142">
        <f t="shared" si="563"/>
        <v>0</v>
      </c>
      <c r="CQ441" s="61"/>
      <c r="CR441" s="142">
        <f t="shared" si="564"/>
        <v>0</v>
      </c>
      <c r="CS441" s="142">
        <f t="shared" si="565"/>
        <v>0</v>
      </c>
      <c r="CT441" s="61"/>
      <c r="CU441" s="142">
        <f t="shared" si="566"/>
        <v>0</v>
      </c>
      <c r="CV441" s="142">
        <f t="shared" si="567"/>
        <v>0</v>
      </c>
      <c r="CW441" s="61"/>
      <c r="CX441" s="142">
        <f t="shared" si="568"/>
        <v>0</v>
      </c>
      <c r="CY441" s="142">
        <f t="shared" si="569"/>
        <v>0</v>
      </c>
      <c r="CZ441" s="61"/>
      <c r="DA441" s="142">
        <f t="shared" si="570"/>
        <v>0</v>
      </c>
      <c r="DB441" s="142">
        <f t="shared" si="571"/>
        <v>0</v>
      </c>
      <c r="DC441" s="61"/>
      <c r="DD441" s="142">
        <f t="shared" si="572"/>
        <v>0</v>
      </c>
      <c r="DE441" s="142">
        <f t="shared" si="573"/>
        <v>0</v>
      </c>
      <c r="DF441">
        <f t="shared" si="598"/>
        <v>434</v>
      </c>
      <c r="DH441" s="142">
        <f t="shared" si="574"/>
        <v>0</v>
      </c>
      <c r="DI441" s="142">
        <f t="shared" si="575"/>
        <v>0</v>
      </c>
      <c r="DJ441" s="142">
        <f t="shared" si="576"/>
        <v>0</v>
      </c>
      <c r="DK441" s="142">
        <f t="shared" si="577"/>
        <v>0</v>
      </c>
      <c r="DL441" s="142">
        <f t="shared" si="578"/>
        <v>0</v>
      </c>
      <c r="DM441" s="142">
        <f t="shared" si="579"/>
        <v>0</v>
      </c>
      <c r="DN441" s="142">
        <f t="shared" si="580"/>
        <v>0</v>
      </c>
      <c r="DO441" s="142">
        <f t="shared" si="581"/>
        <v>0</v>
      </c>
      <c r="DP441" s="142">
        <f t="shared" si="582"/>
        <v>0</v>
      </c>
      <c r="DQ441" s="142">
        <f t="shared" si="583"/>
        <v>0</v>
      </c>
      <c r="DR441" s="142">
        <f t="shared" si="584"/>
        <v>0</v>
      </c>
      <c r="DS441" s="142">
        <f t="shared" si="585"/>
        <v>0</v>
      </c>
      <c r="DU441" s="142">
        <f t="shared" si="586"/>
        <v>0</v>
      </c>
      <c r="DV441" s="142">
        <f t="shared" si="587"/>
        <v>0</v>
      </c>
      <c r="DW441" s="142">
        <f t="shared" si="588"/>
        <v>0</v>
      </c>
      <c r="DX441" s="142">
        <f t="shared" si="589"/>
        <v>0</v>
      </c>
      <c r="DY441" s="142">
        <f t="shared" si="590"/>
        <v>0</v>
      </c>
      <c r="DZ441" s="142">
        <f t="shared" si="591"/>
        <v>0</v>
      </c>
      <c r="EA441" s="142">
        <f t="shared" si="592"/>
        <v>0</v>
      </c>
      <c r="EB441" s="142">
        <f t="shared" si="593"/>
        <v>0</v>
      </c>
      <c r="EC441" s="142">
        <f t="shared" si="594"/>
        <v>0</v>
      </c>
      <c r="ED441" s="142">
        <f t="shared" si="595"/>
        <v>0</v>
      </c>
      <c r="EE441" s="142">
        <f t="shared" si="596"/>
        <v>0</v>
      </c>
      <c r="EF441" s="142">
        <f t="shared" si="597"/>
        <v>0</v>
      </c>
    </row>
    <row r="442" spans="1:136">
      <c r="A442" s="137"/>
      <c r="B442" s="138"/>
      <c r="C442" s="138"/>
      <c r="D442" s="139"/>
      <c r="E442" s="139"/>
      <c r="F442" s="139"/>
      <c r="G442" s="140"/>
      <c r="H442" s="141">
        <f t="shared" si="525"/>
        <v>0</v>
      </c>
      <c r="I442" s="140"/>
      <c r="J442" s="141">
        <f t="shared" si="526"/>
        <v>0</v>
      </c>
      <c r="K442" s="140"/>
      <c r="L442" s="141">
        <f t="shared" si="527"/>
        <v>0</v>
      </c>
      <c r="M442" s="140"/>
      <c r="N442" s="141">
        <f t="shared" si="528"/>
        <v>0</v>
      </c>
      <c r="O442" s="141">
        <f t="shared" si="529"/>
        <v>0</v>
      </c>
      <c r="P442" s="61"/>
      <c r="Q442" s="142">
        <f t="shared" si="530"/>
        <v>0</v>
      </c>
      <c r="R442" s="142">
        <f t="shared" si="531"/>
        <v>0</v>
      </c>
      <c r="S442" s="61"/>
      <c r="T442" s="142">
        <f t="shared" si="532"/>
        <v>0</v>
      </c>
      <c r="U442" s="142">
        <f t="shared" si="533"/>
        <v>0</v>
      </c>
      <c r="V442" s="61"/>
      <c r="W442" s="142">
        <f t="shared" si="534"/>
        <v>0</v>
      </c>
      <c r="X442" s="142">
        <f t="shared" si="535"/>
        <v>0</v>
      </c>
      <c r="Y442" s="61"/>
      <c r="Z442" s="142">
        <f t="shared" si="536"/>
        <v>0</v>
      </c>
      <c r="AA442" s="142">
        <f t="shared" si="537"/>
        <v>0</v>
      </c>
      <c r="AB442" s="61"/>
      <c r="AC442" s="142">
        <f t="shared" si="538"/>
        <v>0</v>
      </c>
      <c r="AD442" s="142">
        <f t="shared" si="539"/>
        <v>0</v>
      </c>
      <c r="AE442" s="61"/>
      <c r="AF442" s="142">
        <f t="shared" si="540"/>
        <v>0</v>
      </c>
      <c r="AG442" s="142">
        <f t="shared" si="541"/>
        <v>0</v>
      </c>
      <c r="AH442" s="61"/>
      <c r="AI442" s="142">
        <f t="shared" si="542"/>
        <v>0</v>
      </c>
      <c r="AJ442" s="142">
        <f t="shared" si="543"/>
        <v>0</v>
      </c>
      <c r="AK442" s="61"/>
      <c r="AL442" s="142">
        <f t="shared" si="544"/>
        <v>0</v>
      </c>
      <c r="AM442" s="142">
        <f t="shared" si="545"/>
        <v>0</v>
      </c>
      <c r="AN442" s="61"/>
      <c r="AO442" s="142">
        <f t="shared" si="546"/>
        <v>0</v>
      </c>
      <c r="AP442" s="142">
        <f t="shared" si="547"/>
        <v>0</v>
      </c>
      <c r="AQ442" s="61"/>
      <c r="AR442" s="142">
        <f t="shared" si="548"/>
        <v>0</v>
      </c>
      <c r="AS442" s="142">
        <f t="shared" si="549"/>
        <v>0</v>
      </c>
      <c r="AT442" s="61"/>
      <c r="AU442" s="142">
        <f t="shared" si="550"/>
        <v>0</v>
      </c>
      <c r="AV442" s="142">
        <f t="shared" si="551"/>
        <v>0</v>
      </c>
      <c r="AW442" s="61"/>
      <c r="AX442" s="142">
        <f t="shared" si="552"/>
        <v>0</v>
      </c>
      <c r="AY442" s="142">
        <f t="shared" si="553"/>
        <v>0</v>
      </c>
      <c r="AZ442" s="3"/>
      <c r="BA442" s="142">
        <f t="shared" si="554"/>
        <v>0</v>
      </c>
      <c r="BB442" s="142">
        <f t="shared" si="554"/>
        <v>0</v>
      </c>
      <c r="BF442" s="111">
        <f t="shared" si="555"/>
        <v>0</v>
      </c>
      <c r="BG442" s="111">
        <f t="shared" si="514"/>
        <v>0</v>
      </c>
      <c r="BH442" s="111">
        <f t="shared" si="515"/>
        <v>0</v>
      </c>
      <c r="BI442" s="111">
        <f t="shared" si="516"/>
        <v>0</v>
      </c>
      <c r="BJ442" s="111">
        <f t="shared" si="517"/>
        <v>0</v>
      </c>
      <c r="BK442" s="111">
        <f t="shared" si="518"/>
        <v>0</v>
      </c>
      <c r="BL442" s="111">
        <f t="shared" si="519"/>
        <v>0</v>
      </c>
      <c r="BM442" s="111">
        <f t="shared" si="520"/>
        <v>0</v>
      </c>
      <c r="BN442" s="111">
        <f t="shared" si="521"/>
        <v>0</v>
      </c>
      <c r="BO442" s="111">
        <f t="shared" si="522"/>
        <v>0</v>
      </c>
      <c r="BP442" s="111">
        <f t="shared" si="523"/>
        <v>0</v>
      </c>
      <c r="BQ442" s="111">
        <f t="shared" si="524"/>
        <v>0</v>
      </c>
      <c r="CE442" s="61"/>
      <c r="CF442" s="142">
        <f t="shared" si="556"/>
        <v>0</v>
      </c>
      <c r="CG442" s="142">
        <f t="shared" si="557"/>
        <v>0</v>
      </c>
      <c r="CH442" s="61"/>
      <c r="CI442" s="142">
        <f t="shared" si="558"/>
        <v>0</v>
      </c>
      <c r="CJ442" s="142">
        <f t="shared" si="559"/>
        <v>0</v>
      </c>
      <c r="CK442" s="61"/>
      <c r="CL442" s="142">
        <f t="shared" si="560"/>
        <v>0</v>
      </c>
      <c r="CM442" s="142">
        <f t="shared" si="561"/>
        <v>0</v>
      </c>
      <c r="CN442" s="61"/>
      <c r="CO442" s="142">
        <f t="shared" si="562"/>
        <v>0</v>
      </c>
      <c r="CP442" s="142">
        <f t="shared" si="563"/>
        <v>0</v>
      </c>
      <c r="CQ442" s="61"/>
      <c r="CR442" s="142">
        <f t="shared" si="564"/>
        <v>0</v>
      </c>
      <c r="CS442" s="142">
        <f t="shared" si="565"/>
        <v>0</v>
      </c>
      <c r="CT442" s="61"/>
      <c r="CU442" s="142">
        <f t="shared" si="566"/>
        <v>0</v>
      </c>
      <c r="CV442" s="142">
        <f t="shared" si="567"/>
        <v>0</v>
      </c>
      <c r="CW442" s="61"/>
      <c r="CX442" s="142">
        <f t="shared" si="568"/>
        <v>0</v>
      </c>
      <c r="CY442" s="142">
        <f t="shared" si="569"/>
        <v>0</v>
      </c>
      <c r="CZ442" s="61"/>
      <c r="DA442" s="142">
        <f t="shared" si="570"/>
        <v>0</v>
      </c>
      <c r="DB442" s="142">
        <f t="shared" si="571"/>
        <v>0</v>
      </c>
      <c r="DC442" s="61"/>
      <c r="DD442" s="142">
        <f t="shared" si="572"/>
        <v>0</v>
      </c>
      <c r="DE442" s="142">
        <f t="shared" si="573"/>
        <v>0</v>
      </c>
      <c r="DF442">
        <f t="shared" si="598"/>
        <v>435</v>
      </c>
      <c r="DH442" s="142">
        <f t="shared" si="574"/>
        <v>0</v>
      </c>
      <c r="DI442" s="142">
        <f t="shared" si="575"/>
        <v>0</v>
      </c>
      <c r="DJ442" s="142">
        <f t="shared" si="576"/>
        <v>0</v>
      </c>
      <c r="DK442" s="142">
        <f t="shared" si="577"/>
        <v>0</v>
      </c>
      <c r="DL442" s="142">
        <f t="shared" si="578"/>
        <v>0</v>
      </c>
      <c r="DM442" s="142">
        <f t="shared" si="579"/>
        <v>0</v>
      </c>
      <c r="DN442" s="142">
        <f t="shared" si="580"/>
        <v>0</v>
      </c>
      <c r="DO442" s="142">
        <f t="shared" si="581"/>
        <v>0</v>
      </c>
      <c r="DP442" s="142">
        <f t="shared" si="582"/>
        <v>0</v>
      </c>
      <c r="DQ442" s="142">
        <f t="shared" si="583"/>
        <v>0</v>
      </c>
      <c r="DR442" s="142">
        <f t="shared" si="584"/>
        <v>0</v>
      </c>
      <c r="DS442" s="142">
        <f t="shared" si="585"/>
        <v>0</v>
      </c>
      <c r="DU442" s="142">
        <f t="shared" si="586"/>
        <v>0</v>
      </c>
      <c r="DV442" s="142">
        <f t="shared" si="587"/>
        <v>0</v>
      </c>
      <c r="DW442" s="142">
        <f t="shared" si="588"/>
        <v>0</v>
      </c>
      <c r="DX442" s="142">
        <f t="shared" si="589"/>
        <v>0</v>
      </c>
      <c r="DY442" s="142">
        <f t="shared" si="590"/>
        <v>0</v>
      </c>
      <c r="DZ442" s="142">
        <f t="shared" si="591"/>
        <v>0</v>
      </c>
      <c r="EA442" s="142">
        <f t="shared" si="592"/>
        <v>0</v>
      </c>
      <c r="EB442" s="142">
        <f t="shared" si="593"/>
        <v>0</v>
      </c>
      <c r="EC442" s="142">
        <f t="shared" si="594"/>
        <v>0</v>
      </c>
      <c r="ED442" s="142">
        <f t="shared" si="595"/>
        <v>0</v>
      </c>
      <c r="EE442" s="142">
        <f t="shared" si="596"/>
        <v>0</v>
      </c>
      <c r="EF442" s="142">
        <f t="shared" si="597"/>
        <v>0</v>
      </c>
    </row>
    <row r="443" spans="1:136">
      <c r="A443" s="137"/>
      <c r="B443" s="138"/>
      <c r="C443" s="138"/>
      <c r="D443" s="139"/>
      <c r="E443" s="139"/>
      <c r="F443" s="139"/>
      <c r="G443" s="140"/>
      <c r="H443" s="141">
        <f t="shared" si="525"/>
        <v>0</v>
      </c>
      <c r="I443" s="140"/>
      <c r="J443" s="141">
        <f t="shared" si="526"/>
        <v>0</v>
      </c>
      <c r="K443" s="140"/>
      <c r="L443" s="141">
        <f t="shared" si="527"/>
        <v>0</v>
      </c>
      <c r="M443" s="140"/>
      <c r="N443" s="141">
        <f t="shared" si="528"/>
        <v>0</v>
      </c>
      <c r="O443" s="141">
        <f t="shared" si="529"/>
        <v>0</v>
      </c>
      <c r="P443" s="61"/>
      <c r="Q443" s="142">
        <f t="shared" si="530"/>
        <v>0</v>
      </c>
      <c r="R443" s="142">
        <f t="shared" si="531"/>
        <v>0</v>
      </c>
      <c r="S443" s="61"/>
      <c r="T443" s="142">
        <f t="shared" si="532"/>
        <v>0</v>
      </c>
      <c r="U443" s="142">
        <f t="shared" si="533"/>
        <v>0</v>
      </c>
      <c r="V443" s="61"/>
      <c r="W443" s="142">
        <f t="shared" si="534"/>
        <v>0</v>
      </c>
      <c r="X443" s="142">
        <f t="shared" si="535"/>
        <v>0</v>
      </c>
      <c r="Y443" s="61"/>
      <c r="Z443" s="142">
        <f t="shared" si="536"/>
        <v>0</v>
      </c>
      <c r="AA443" s="142">
        <f t="shared" si="537"/>
        <v>0</v>
      </c>
      <c r="AB443" s="61"/>
      <c r="AC443" s="142">
        <f t="shared" si="538"/>
        <v>0</v>
      </c>
      <c r="AD443" s="142">
        <f t="shared" si="539"/>
        <v>0</v>
      </c>
      <c r="AE443" s="61"/>
      <c r="AF443" s="142">
        <f t="shared" si="540"/>
        <v>0</v>
      </c>
      <c r="AG443" s="142">
        <f t="shared" si="541"/>
        <v>0</v>
      </c>
      <c r="AH443" s="61"/>
      <c r="AI443" s="142">
        <f t="shared" si="542"/>
        <v>0</v>
      </c>
      <c r="AJ443" s="142">
        <f t="shared" si="543"/>
        <v>0</v>
      </c>
      <c r="AK443" s="61"/>
      <c r="AL443" s="142">
        <f t="shared" si="544"/>
        <v>0</v>
      </c>
      <c r="AM443" s="142">
        <f t="shared" si="545"/>
        <v>0</v>
      </c>
      <c r="AN443" s="61"/>
      <c r="AO443" s="142">
        <f t="shared" si="546"/>
        <v>0</v>
      </c>
      <c r="AP443" s="142">
        <f t="shared" si="547"/>
        <v>0</v>
      </c>
      <c r="AQ443" s="61"/>
      <c r="AR443" s="142">
        <f t="shared" si="548"/>
        <v>0</v>
      </c>
      <c r="AS443" s="142">
        <f t="shared" si="549"/>
        <v>0</v>
      </c>
      <c r="AT443" s="61"/>
      <c r="AU443" s="142">
        <f t="shared" si="550"/>
        <v>0</v>
      </c>
      <c r="AV443" s="142">
        <f t="shared" si="551"/>
        <v>0</v>
      </c>
      <c r="AW443" s="61"/>
      <c r="AX443" s="142">
        <f t="shared" si="552"/>
        <v>0</v>
      </c>
      <c r="AY443" s="142">
        <f t="shared" si="553"/>
        <v>0</v>
      </c>
      <c r="AZ443" s="3"/>
      <c r="BA443" s="142">
        <f t="shared" si="554"/>
        <v>0</v>
      </c>
      <c r="BB443" s="142">
        <f t="shared" si="554"/>
        <v>0</v>
      </c>
      <c r="BF443" s="111">
        <f t="shared" si="555"/>
        <v>0</v>
      </c>
      <c r="BG443" s="111">
        <f t="shared" si="514"/>
        <v>0</v>
      </c>
      <c r="BH443" s="111">
        <f t="shared" si="515"/>
        <v>0</v>
      </c>
      <c r="BI443" s="111">
        <f t="shared" si="516"/>
        <v>0</v>
      </c>
      <c r="BJ443" s="111">
        <f t="shared" si="517"/>
        <v>0</v>
      </c>
      <c r="BK443" s="111">
        <f t="shared" si="518"/>
        <v>0</v>
      </c>
      <c r="BL443" s="111">
        <f t="shared" si="519"/>
        <v>0</v>
      </c>
      <c r="BM443" s="111">
        <f t="shared" si="520"/>
        <v>0</v>
      </c>
      <c r="BN443" s="111">
        <f t="shared" si="521"/>
        <v>0</v>
      </c>
      <c r="BO443" s="111">
        <f t="shared" si="522"/>
        <v>0</v>
      </c>
      <c r="BP443" s="111">
        <f t="shared" si="523"/>
        <v>0</v>
      </c>
      <c r="BQ443" s="111">
        <f t="shared" si="524"/>
        <v>0</v>
      </c>
      <c r="CE443" s="61"/>
      <c r="CF443" s="142">
        <f t="shared" si="556"/>
        <v>0</v>
      </c>
      <c r="CG443" s="142">
        <f t="shared" si="557"/>
        <v>0</v>
      </c>
      <c r="CH443" s="61"/>
      <c r="CI443" s="142">
        <f t="shared" si="558"/>
        <v>0</v>
      </c>
      <c r="CJ443" s="142">
        <f t="shared" si="559"/>
        <v>0</v>
      </c>
      <c r="CK443" s="61"/>
      <c r="CL443" s="142">
        <f t="shared" si="560"/>
        <v>0</v>
      </c>
      <c r="CM443" s="142">
        <f t="shared" si="561"/>
        <v>0</v>
      </c>
      <c r="CN443" s="61"/>
      <c r="CO443" s="142">
        <f t="shared" si="562"/>
        <v>0</v>
      </c>
      <c r="CP443" s="142">
        <f t="shared" si="563"/>
        <v>0</v>
      </c>
      <c r="CQ443" s="61"/>
      <c r="CR443" s="142">
        <f t="shared" si="564"/>
        <v>0</v>
      </c>
      <c r="CS443" s="142">
        <f t="shared" si="565"/>
        <v>0</v>
      </c>
      <c r="CT443" s="61"/>
      <c r="CU443" s="142">
        <f t="shared" si="566"/>
        <v>0</v>
      </c>
      <c r="CV443" s="142">
        <f t="shared" si="567"/>
        <v>0</v>
      </c>
      <c r="CW443" s="61"/>
      <c r="CX443" s="142">
        <f t="shared" si="568"/>
        <v>0</v>
      </c>
      <c r="CY443" s="142">
        <f t="shared" si="569"/>
        <v>0</v>
      </c>
      <c r="CZ443" s="61"/>
      <c r="DA443" s="142">
        <f t="shared" si="570"/>
        <v>0</v>
      </c>
      <c r="DB443" s="142">
        <f t="shared" si="571"/>
        <v>0</v>
      </c>
      <c r="DC443" s="61"/>
      <c r="DD443" s="142">
        <f t="shared" si="572"/>
        <v>0</v>
      </c>
      <c r="DE443" s="142">
        <f t="shared" si="573"/>
        <v>0</v>
      </c>
      <c r="DF443">
        <f t="shared" si="598"/>
        <v>436</v>
      </c>
      <c r="DH443" s="142">
        <f t="shared" si="574"/>
        <v>0</v>
      </c>
      <c r="DI443" s="142">
        <f t="shared" si="575"/>
        <v>0</v>
      </c>
      <c r="DJ443" s="142">
        <f t="shared" si="576"/>
        <v>0</v>
      </c>
      <c r="DK443" s="142">
        <f t="shared" si="577"/>
        <v>0</v>
      </c>
      <c r="DL443" s="142">
        <f t="shared" si="578"/>
        <v>0</v>
      </c>
      <c r="DM443" s="142">
        <f t="shared" si="579"/>
        <v>0</v>
      </c>
      <c r="DN443" s="142">
        <f t="shared" si="580"/>
        <v>0</v>
      </c>
      <c r="DO443" s="142">
        <f t="shared" si="581"/>
        <v>0</v>
      </c>
      <c r="DP443" s="142">
        <f t="shared" si="582"/>
        <v>0</v>
      </c>
      <c r="DQ443" s="142">
        <f t="shared" si="583"/>
        <v>0</v>
      </c>
      <c r="DR443" s="142">
        <f t="shared" si="584"/>
        <v>0</v>
      </c>
      <c r="DS443" s="142">
        <f t="shared" si="585"/>
        <v>0</v>
      </c>
      <c r="DU443" s="142">
        <f t="shared" si="586"/>
        <v>0</v>
      </c>
      <c r="DV443" s="142">
        <f t="shared" si="587"/>
        <v>0</v>
      </c>
      <c r="DW443" s="142">
        <f t="shared" si="588"/>
        <v>0</v>
      </c>
      <c r="DX443" s="142">
        <f t="shared" si="589"/>
        <v>0</v>
      </c>
      <c r="DY443" s="142">
        <f t="shared" si="590"/>
        <v>0</v>
      </c>
      <c r="DZ443" s="142">
        <f t="shared" si="591"/>
        <v>0</v>
      </c>
      <c r="EA443" s="142">
        <f t="shared" si="592"/>
        <v>0</v>
      </c>
      <c r="EB443" s="142">
        <f t="shared" si="593"/>
        <v>0</v>
      </c>
      <c r="EC443" s="142">
        <f t="shared" si="594"/>
        <v>0</v>
      </c>
      <c r="ED443" s="142">
        <f t="shared" si="595"/>
        <v>0</v>
      </c>
      <c r="EE443" s="142">
        <f t="shared" si="596"/>
        <v>0</v>
      </c>
      <c r="EF443" s="142">
        <f t="shared" si="597"/>
        <v>0</v>
      </c>
    </row>
    <row r="444" spans="1:136">
      <c r="A444" s="137"/>
      <c r="B444" s="138"/>
      <c r="C444" s="138"/>
      <c r="D444" s="139"/>
      <c r="E444" s="139"/>
      <c r="F444" s="139"/>
      <c r="G444" s="140"/>
      <c r="H444" s="141">
        <f t="shared" si="525"/>
        <v>0</v>
      </c>
      <c r="I444" s="140"/>
      <c r="J444" s="141">
        <f t="shared" si="526"/>
        <v>0</v>
      </c>
      <c r="K444" s="140"/>
      <c r="L444" s="141">
        <f t="shared" si="527"/>
        <v>0</v>
      </c>
      <c r="M444" s="140"/>
      <c r="N444" s="141">
        <f t="shared" si="528"/>
        <v>0</v>
      </c>
      <c r="O444" s="141">
        <f t="shared" si="529"/>
        <v>0</v>
      </c>
      <c r="P444" s="61"/>
      <c r="Q444" s="142">
        <f t="shared" si="530"/>
        <v>0</v>
      </c>
      <c r="R444" s="142">
        <f t="shared" si="531"/>
        <v>0</v>
      </c>
      <c r="S444" s="61"/>
      <c r="T444" s="142">
        <f t="shared" si="532"/>
        <v>0</v>
      </c>
      <c r="U444" s="142">
        <f t="shared" si="533"/>
        <v>0</v>
      </c>
      <c r="V444" s="61"/>
      <c r="W444" s="142">
        <f t="shared" si="534"/>
        <v>0</v>
      </c>
      <c r="X444" s="142">
        <f t="shared" si="535"/>
        <v>0</v>
      </c>
      <c r="Y444" s="61"/>
      <c r="Z444" s="142">
        <f t="shared" si="536"/>
        <v>0</v>
      </c>
      <c r="AA444" s="142">
        <f t="shared" si="537"/>
        <v>0</v>
      </c>
      <c r="AB444" s="61"/>
      <c r="AC444" s="142">
        <f t="shared" si="538"/>
        <v>0</v>
      </c>
      <c r="AD444" s="142">
        <f t="shared" si="539"/>
        <v>0</v>
      </c>
      <c r="AE444" s="61"/>
      <c r="AF444" s="142">
        <f t="shared" si="540"/>
        <v>0</v>
      </c>
      <c r="AG444" s="142">
        <f t="shared" si="541"/>
        <v>0</v>
      </c>
      <c r="AH444" s="61"/>
      <c r="AI444" s="142">
        <f t="shared" si="542"/>
        <v>0</v>
      </c>
      <c r="AJ444" s="142">
        <f t="shared" si="543"/>
        <v>0</v>
      </c>
      <c r="AK444" s="61"/>
      <c r="AL444" s="142">
        <f t="shared" si="544"/>
        <v>0</v>
      </c>
      <c r="AM444" s="142">
        <f t="shared" si="545"/>
        <v>0</v>
      </c>
      <c r="AN444" s="61"/>
      <c r="AO444" s="142">
        <f t="shared" si="546"/>
        <v>0</v>
      </c>
      <c r="AP444" s="142">
        <f t="shared" si="547"/>
        <v>0</v>
      </c>
      <c r="AQ444" s="61"/>
      <c r="AR444" s="142">
        <f t="shared" si="548"/>
        <v>0</v>
      </c>
      <c r="AS444" s="142">
        <f t="shared" si="549"/>
        <v>0</v>
      </c>
      <c r="AT444" s="61"/>
      <c r="AU444" s="142">
        <f t="shared" si="550"/>
        <v>0</v>
      </c>
      <c r="AV444" s="142">
        <f t="shared" si="551"/>
        <v>0</v>
      </c>
      <c r="AW444" s="61"/>
      <c r="AX444" s="142">
        <f t="shared" si="552"/>
        <v>0</v>
      </c>
      <c r="AY444" s="142">
        <f t="shared" si="553"/>
        <v>0</v>
      </c>
      <c r="AZ444" s="3"/>
      <c r="BA444" s="142">
        <f t="shared" si="554"/>
        <v>0</v>
      </c>
      <c r="BB444" s="142">
        <f t="shared" si="554"/>
        <v>0</v>
      </c>
      <c r="BF444" s="111">
        <f t="shared" si="555"/>
        <v>0</v>
      </c>
      <c r="BG444" s="111">
        <f t="shared" si="514"/>
        <v>0</v>
      </c>
      <c r="BH444" s="111">
        <f t="shared" si="515"/>
        <v>0</v>
      </c>
      <c r="BI444" s="111">
        <f t="shared" si="516"/>
        <v>0</v>
      </c>
      <c r="BJ444" s="111">
        <f t="shared" si="517"/>
        <v>0</v>
      </c>
      <c r="BK444" s="111">
        <f t="shared" si="518"/>
        <v>0</v>
      </c>
      <c r="BL444" s="111">
        <f t="shared" si="519"/>
        <v>0</v>
      </c>
      <c r="BM444" s="111">
        <f t="shared" si="520"/>
        <v>0</v>
      </c>
      <c r="BN444" s="111">
        <f t="shared" si="521"/>
        <v>0</v>
      </c>
      <c r="BO444" s="111">
        <f t="shared" si="522"/>
        <v>0</v>
      </c>
      <c r="BP444" s="111">
        <f t="shared" si="523"/>
        <v>0</v>
      </c>
      <c r="BQ444" s="111">
        <f t="shared" si="524"/>
        <v>0</v>
      </c>
      <c r="CE444" s="61"/>
      <c r="CF444" s="142">
        <f t="shared" si="556"/>
        <v>0</v>
      </c>
      <c r="CG444" s="142">
        <f t="shared" si="557"/>
        <v>0</v>
      </c>
      <c r="CH444" s="61"/>
      <c r="CI444" s="142">
        <f t="shared" si="558"/>
        <v>0</v>
      </c>
      <c r="CJ444" s="142">
        <f t="shared" si="559"/>
        <v>0</v>
      </c>
      <c r="CK444" s="61"/>
      <c r="CL444" s="142">
        <f t="shared" si="560"/>
        <v>0</v>
      </c>
      <c r="CM444" s="142">
        <f t="shared" si="561"/>
        <v>0</v>
      </c>
      <c r="CN444" s="61"/>
      <c r="CO444" s="142">
        <f t="shared" si="562"/>
        <v>0</v>
      </c>
      <c r="CP444" s="142">
        <f t="shared" si="563"/>
        <v>0</v>
      </c>
      <c r="CQ444" s="61"/>
      <c r="CR444" s="142">
        <f t="shared" si="564"/>
        <v>0</v>
      </c>
      <c r="CS444" s="142">
        <f t="shared" si="565"/>
        <v>0</v>
      </c>
      <c r="CT444" s="61"/>
      <c r="CU444" s="142">
        <f t="shared" si="566"/>
        <v>0</v>
      </c>
      <c r="CV444" s="142">
        <f t="shared" si="567"/>
        <v>0</v>
      </c>
      <c r="CW444" s="61"/>
      <c r="CX444" s="142">
        <f t="shared" si="568"/>
        <v>0</v>
      </c>
      <c r="CY444" s="142">
        <f t="shared" si="569"/>
        <v>0</v>
      </c>
      <c r="CZ444" s="61"/>
      <c r="DA444" s="142">
        <f t="shared" si="570"/>
        <v>0</v>
      </c>
      <c r="DB444" s="142">
        <f t="shared" si="571"/>
        <v>0</v>
      </c>
      <c r="DC444" s="61"/>
      <c r="DD444" s="142">
        <f t="shared" si="572"/>
        <v>0</v>
      </c>
      <c r="DE444" s="142">
        <f t="shared" si="573"/>
        <v>0</v>
      </c>
      <c r="DF444">
        <f t="shared" si="598"/>
        <v>437</v>
      </c>
      <c r="DH444" s="142">
        <f t="shared" si="574"/>
        <v>0</v>
      </c>
      <c r="DI444" s="142">
        <f t="shared" si="575"/>
        <v>0</v>
      </c>
      <c r="DJ444" s="142">
        <f t="shared" si="576"/>
        <v>0</v>
      </c>
      <c r="DK444" s="142">
        <f t="shared" si="577"/>
        <v>0</v>
      </c>
      <c r="DL444" s="142">
        <f t="shared" si="578"/>
        <v>0</v>
      </c>
      <c r="DM444" s="142">
        <f t="shared" si="579"/>
        <v>0</v>
      </c>
      <c r="DN444" s="142">
        <f t="shared" si="580"/>
        <v>0</v>
      </c>
      <c r="DO444" s="142">
        <f t="shared" si="581"/>
        <v>0</v>
      </c>
      <c r="DP444" s="142">
        <f t="shared" si="582"/>
        <v>0</v>
      </c>
      <c r="DQ444" s="142">
        <f t="shared" si="583"/>
        <v>0</v>
      </c>
      <c r="DR444" s="142">
        <f t="shared" si="584"/>
        <v>0</v>
      </c>
      <c r="DS444" s="142">
        <f t="shared" si="585"/>
        <v>0</v>
      </c>
      <c r="DU444" s="142">
        <f t="shared" si="586"/>
        <v>0</v>
      </c>
      <c r="DV444" s="142">
        <f t="shared" si="587"/>
        <v>0</v>
      </c>
      <c r="DW444" s="142">
        <f t="shared" si="588"/>
        <v>0</v>
      </c>
      <c r="DX444" s="142">
        <f t="shared" si="589"/>
        <v>0</v>
      </c>
      <c r="DY444" s="142">
        <f t="shared" si="590"/>
        <v>0</v>
      </c>
      <c r="DZ444" s="142">
        <f t="shared" si="591"/>
        <v>0</v>
      </c>
      <c r="EA444" s="142">
        <f t="shared" si="592"/>
        <v>0</v>
      </c>
      <c r="EB444" s="142">
        <f t="shared" si="593"/>
        <v>0</v>
      </c>
      <c r="EC444" s="142">
        <f t="shared" si="594"/>
        <v>0</v>
      </c>
      <c r="ED444" s="142">
        <f t="shared" si="595"/>
        <v>0</v>
      </c>
      <c r="EE444" s="142">
        <f t="shared" si="596"/>
        <v>0</v>
      </c>
      <c r="EF444" s="142">
        <f t="shared" si="597"/>
        <v>0</v>
      </c>
    </row>
    <row r="445" spans="1:136">
      <c r="A445" s="137"/>
      <c r="B445" s="138"/>
      <c r="C445" s="138"/>
      <c r="D445" s="139"/>
      <c r="E445" s="139"/>
      <c r="F445" s="139"/>
      <c r="G445" s="140"/>
      <c r="H445" s="141">
        <f t="shared" si="525"/>
        <v>0</v>
      </c>
      <c r="I445" s="140"/>
      <c r="J445" s="141">
        <f t="shared" si="526"/>
        <v>0</v>
      </c>
      <c r="K445" s="140"/>
      <c r="L445" s="141">
        <f t="shared" si="527"/>
        <v>0</v>
      </c>
      <c r="M445" s="140"/>
      <c r="N445" s="141">
        <f t="shared" si="528"/>
        <v>0</v>
      </c>
      <c r="O445" s="141">
        <f t="shared" si="529"/>
        <v>0</v>
      </c>
      <c r="P445" s="61"/>
      <c r="Q445" s="142">
        <f t="shared" si="530"/>
        <v>0</v>
      </c>
      <c r="R445" s="142">
        <f t="shared" si="531"/>
        <v>0</v>
      </c>
      <c r="S445" s="61"/>
      <c r="T445" s="142">
        <f t="shared" si="532"/>
        <v>0</v>
      </c>
      <c r="U445" s="142">
        <f t="shared" si="533"/>
        <v>0</v>
      </c>
      <c r="V445" s="61"/>
      <c r="W445" s="142">
        <f t="shared" si="534"/>
        <v>0</v>
      </c>
      <c r="X445" s="142">
        <f t="shared" si="535"/>
        <v>0</v>
      </c>
      <c r="Y445" s="61"/>
      <c r="Z445" s="142">
        <f t="shared" si="536"/>
        <v>0</v>
      </c>
      <c r="AA445" s="142">
        <f t="shared" si="537"/>
        <v>0</v>
      </c>
      <c r="AB445" s="61"/>
      <c r="AC445" s="142">
        <f t="shared" si="538"/>
        <v>0</v>
      </c>
      <c r="AD445" s="142">
        <f t="shared" si="539"/>
        <v>0</v>
      </c>
      <c r="AE445" s="61"/>
      <c r="AF445" s="142">
        <f t="shared" si="540"/>
        <v>0</v>
      </c>
      <c r="AG445" s="142">
        <f t="shared" si="541"/>
        <v>0</v>
      </c>
      <c r="AH445" s="61"/>
      <c r="AI445" s="142">
        <f t="shared" si="542"/>
        <v>0</v>
      </c>
      <c r="AJ445" s="142">
        <f t="shared" si="543"/>
        <v>0</v>
      </c>
      <c r="AK445" s="61"/>
      <c r="AL445" s="142">
        <f t="shared" si="544"/>
        <v>0</v>
      </c>
      <c r="AM445" s="142">
        <f t="shared" si="545"/>
        <v>0</v>
      </c>
      <c r="AN445" s="61"/>
      <c r="AO445" s="142">
        <f t="shared" si="546"/>
        <v>0</v>
      </c>
      <c r="AP445" s="142">
        <f t="shared" si="547"/>
        <v>0</v>
      </c>
      <c r="AQ445" s="61"/>
      <c r="AR445" s="142">
        <f t="shared" si="548"/>
        <v>0</v>
      </c>
      <c r="AS445" s="142">
        <f t="shared" si="549"/>
        <v>0</v>
      </c>
      <c r="AT445" s="61"/>
      <c r="AU445" s="142">
        <f t="shared" si="550"/>
        <v>0</v>
      </c>
      <c r="AV445" s="142">
        <f t="shared" si="551"/>
        <v>0</v>
      </c>
      <c r="AW445" s="61"/>
      <c r="AX445" s="142">
        <f t="shared" si="552"/>
        <v>0</v>
      </c>
      <c r="AY445" s="142">
        <f t="shared" si="553"/>
        <v>0</v>
      </c>
      <c r="AZ445" s="3"/>
      <c r="BA445" s="142">
        <f t="shared" si="554"/>
        <v>0</v>
      </c>
      <c r="BB445" s="142">
        <f t="shared" si="554"/>
        <v>0</v>
      </c>
      <c r="BF445" s="111">
        <f t="shared" si="555"/>
        <v>0</v>
      </c>
      <c r="BG445" s="111">
        <f t="shared" si="514"/>
        <v>0</v>
      </c>
      <c r="BH445" s="111">
        <f t="shared" si="515"/>
        <v>0</v>
      </c>
      <c r="BI445" s="111">
        <f t="shared" si="516"/>
        <v>0</v>
      </c>
      <c r="BJ445" s="111">
        <f t="shared" si="517"/>
        <v>0</v>
      </c>
      <c r="BK445" s="111">
        <f t="shared" si="518"/>
        <v>0</v>
      </c>
      <c r="BL445" s="111">
        <f t="shared" si="519"/>
        <v>0</v>
      </c>
      <c r="BM445" s="111">
        <f t="shared" si="520"/>
        <v>0</v>
      </c>
      <c r="BN445" s="111">
        <f t="shared" si="521"/>
        <v>0</v>
      </c>
      <c r="BO445" s="111">
        <f t="shared" si="522"/>
        <v>0</v>
      </c>
      <c r="BP445" s="111">
        <f t="shared" si="523"/>
        <v>0</v>
      </c>
      <c r="BQ445" s="111">
        <f t="shared" si="524"/>
        <v>0</v>
      </c>
      <c r="CE445" s="61"/>
      <c r="CF445" s="142">
        <f t="shared" si="556"/>
        <v>0</v>
      </c>
      <c r="CG445" s="142">
        <f t="shared" si="557"/>
        <v>0</v>
      </c>
      <c r="CH445" s="61"/>
      <c r="CI445" s="142">
        <f t="shared" si="558"/>
        <v>0</v>
      </c>
      <c r="CJ445" s="142">
        <f t="shared" si="559"/>
        <v>0</v>
      </c>
      <c r="CK445" s="61"/>
      <c r="CL445" s="142">
        <f t="shared" si="560"/>
        <v>0</v>
      </c>
      <c r="CM445" s="142">
        <f t="shared" si="561"/>
        <v>0</v>
      </c>
      <c r="CN445" s="61"/>
      <c r="CO445" s="142">
        <f t="shared" si="562"/>
        <v>0</v>
      </c>
      <c r="CP445" s="142">
        <f t="shared" si="563"/>
        <v>0</v>
      </c>
      <c r="CQ445" s="61"/>
      <c r="CR445" s="142">
        <f t="shared" si="564"/>
        <v>0</v>
      </c>
      <c r="CS445" s="142">
        <f t="shared" si="565"/>
        <v>0</v>
      </c>
      <c r="CT445" s="61"/>
      <c r="CU445" s="142">
        <f t="shared" si="566"/>
        <v>0</v>
      </c>
      <c r="CV445" s="142">
        <f t="shared" si="567"/>
        <v>0</v>
      </c>
      <c r="CW445" s="61"/>
      <c r="CX445" s="142">
        <f t="shared" si="568"/>
        <v>0</v>
      </c>
      <c r="CY445" s="142">
        <f t="shared" si="569"/>
        <v>0</v>
      </c>
      <c r="CZ445" s="61"/>
      <c r="DA445" s="142">
        <f t="shared" si="570"/>
        <v>0</v>
      </c>
      <c r="DB445" s="142">
        <f t="shared" si="571"/>
        <v>0</v>
      </c>
      <c r="DC445" s="61"/>
      <c r="DD445" s="142">
        <f t="shared" si="572"/>
        <v>0</v>
      </c>
      <c r="DE445" s="142">
        <f t="shared" si="573"/>
        <v>0</v>
      </c>
      <c r="DF445">
        <f t="shared" si="598"/>
        <v>438</v>
      </c>
      <c r="DH445" s="142">
        <f t="shared" si="574"/>
        <v>0</v>
      </c>
      <c r="DI445" s="142">
        <f t="shared" si="575"/>
        <v>0</v>
      </c>
      <c r="DJ445" s="142">
        <f t="shared" si="576"/>
        <v>0</v>
      </c>
      <c r="DK445" s="142">
        <f t="shared" si="577"/>
        <v>0</v>
      </c>
      <c r="DL445" s="142">
        <f t="shared" si="578"/>
        <v>0</v>
      </c>
      <c r="DM445" s="142">
        <f t="shared" si="579"/>
        <v>0</v>
      </c>
      <c r="DN445" s="142">
        <f t="shared" si="580"/>
        <v>0</v>
      </c>
      <c r="DO445" s="142">
        <f t="shared" si="581"/>
        <v>0</v>
      </c>
      <c r="DP445" s="142">
        <f t="shared" si="582"/>
        <v>0</v>
      </c>
      <c r="DQ445" s="142">
        <f t="shared" si="583"/>
        <v>0</v>
      </c>
      <c r="DR445" s="142">
        <f t="shared" si="584"/>
        <v>0</v>
      </c>
      <c r="DS445" s="142">
        <f t="shared" si="585"/>
        <v>0</v>
      </c>
      <c r="DU445" s="142">
        <f t="shared" si="586"/>
        <v>0</v>
      </c>
      <c r="DV445" s="142">
        <f t="shared" si="587"/>
        <v>0</v>
      </c>
      <c r="DW445" s="142">
        <f t="shared" si="588"/>
        <v>0</v>
      </c>
      <c r="DX445" s="142">
        <f t="shared" si="589"/>
        <v>0</v>
      </c>
      <c r="DY445" s="142">
        <f t="shared" si="590"/>
        <v>0</v>
      </c>
      <c r="DZ445" s="142">
        <f t="shared" si="591"/>
        <v>0</v>
      </c>
      <c r="EA445" s="142">
        <f t="shared" si="592"/>
        <v>0</v>
      </c>
      <c r="EB445" s="142">
        <f t="shared" si="593"/>
        <v>0</v>
      </c>
      <c r="EC445" s="142">
        <f t="shared" si="594"/>
        <v>0</v>
      </c>
      <c r="ED445" s="142">
        <f t="shared" si="595"/>
        <v>0</v>
      </c>
      <c r="EE445" s="142">
        <f t="shared" si="596"/>
        <v>0</v>
      </c>
      <c r="EF445" s="142">
        <f t="shared" si="597"/>
        <v>0</v>
      </c>
    </row>
    <row r="446" spans="1:136">
      <c r="A446" s="137"/>
      <c r="B446" s="138"/>
      <c r="C446" s="138"/>
      <c r="D446" s="139"/>
      <c r="E446" s="139"/>
      <c r="F446" s="139"/>
      <c r="G446" s="140"/>
      <c r="H446" s="141">
        <f t="shared" si="525"/>
        <v>0</v>
      </c>
      <c r="I446" s="140"/>
      <c r="J446" s="141">
        <f t="shared" si="526"/>
        <v>0</v>
      </c>
      <c r="K446" s="140"/>
      <c r="L446" s="141">
        <f t="shared" si="527"/>
        <v>0</v>
      </c>
      <c r="M446" s="140"/>
      <c r="N446" s="141">
        <f t="shared" si="528"/>
        <v>0</v>
      </c>
      <c r="O446" s="141">
        <f t="shared" si="529"/>
        <v>0</v>
      </c>
      <c r="P446" s="61"/>
      <c r="Q446" s="142">
        <f t="shared" si="530"/>
        <v>0</v>
      </c>
      <c r="R446" s="142">
        <f t="shared" si="531"/>
        <v>0</v>
      </c>
      <c r="S446" s="61"/>
      <c r="T446" s="142">
        <f t="shared" si="532"/>
        <v>0</v>
      </c>
      <c r="U446" s="142">
        <f t="shared" si="533"/>
        <v>0</v>
      </c>
      <c r="V446" s="61"/>
      <c r="W446" s="142">
        <f t="shared" si="534"/>
        <v>0</v>
      </c>
      <c r="X446" s="142">
        <f t="shared" si="535"/>
        <v>0</v>
      </c>
      <c r="Y446" s="61"/>
      <c r="Z446" s="142">
        <f t="shared" si="536"/>
        <v>0</v>
      </c>
      <c r="AA446" s="142">
        <f t="shared" si="537"/>
        <v>0</v>
      </c>
      <c r="AB446" s="61"/>
      <c r="AC446" s="142">
        <f t="shared" si="538"/>
        <v>0</v>
      </c>
      <c r="AD446" s="142">
        <f t="shared" si="539"/>
        <v>0</v>
      </c>
      <c r="AE446" s="61"/>
      <c r="AF446" s="142">
        <f t="shared" si="540"/>
        <v>0</v>
      </c>
      <c r="AG446" s="142">
        <f t="shared" si="541"/>
        <v>0</v>
      </c>
      <c r="AH446" s="61"/>
      <c r="AI446" s="142">
        <f t="shared" si="542"/>
        <v>0</v>
      </c>
      <c r="AJ446" s="142">
        <f t="shared" si="543"/>
        <v>0</v>
      </c>
      <c r="AK446" s="61"/>
      <c r="AL446" s="142">
        <f t="shared" si="544"/>
        <v>0</v>
      </c>
      <c r="AM446" s="142">
        <f t="shared" si="545"/>
        <v>0</v>
      </c>
      <c r="AN446" s="61"/>
      <c r="AO446" s="142">
        <f t="shared" si="546"/>
        <v>0</v>
      </c>
      <c r="AP446" s="142">
        <f t="shared" si="547"/>
        <v>0</v>
      </c>
      <c r="AQ446" s="61"/>
      <c r="AR446" s="142">
        <f t="shared" si="548"/>
        <v>0</v>
      </c>
      <c r="AS446" s="142">
        <f t="shared" si="549"/>
        <v>0</v>
      </c>
      <c r="AT446" s="61"/>
      <c r="AU446" s="142">
        <f t="shared" si="550"/>
        <v>0</v>
      </c>
      <c r="AV446" s="142">
        <f t="shared" si="551"/>
        <v>0</v>
      </c>
      <c r="AW446" s="61"/>
      <c r="AX446" s="142">
        <f t="shared" si="552"/>
        <v>0</v>
      </c>
      <c r="AY446" s="142">
        <f t="shared" si="553"/>
        <v>0</v>
      </c>
      <c r="AZ446" s="3"/>
      <c r="BA446" s="142">
        <f t="shared" si="554"/>
        <v>0</v>
      </c>
      <c r="BB446" s="142">
        <f t="shared" si="554"/>
        <v>0</v>
      </c>
      <c r="BF446" s="111">
        <f t="shared" si="555"/>
        <v>0</v>
      </c>
      <c r="BG446" s="111">
        <f t="shared" si="514"/>
        <v>0</v>
      </c>
      <c r="BH446" s="111">
        <f t="shared" si="515"/>
        <v>0</v>
      </c>
      <c r="BI446" s="111">
        <f t="shared" si="516"/>
        <v>0</v>
      </c>
      <c r="BJ446" s="111">
        <f t="shared" si="517"/>
        <v>0</v>
      </c>
      <c r="BK446" s="111">
        <f t="shared" si="518"/>
        <v>0</v>
      </c>
      <c r="BL446" s="111">
        <f t="shared" si="519"/>
        <v>0</v>
      </c>
      <c r="BM446" s="111">
        <f t="shared" si="520"/>
        <v>0</v>
      </c>
      <c r="BN446" s="111">
        <f t="shared" si="521"/>
        <v>0</v>
      </c>
      <c r="BO446" s="111">
        <f t="shared" si="522"/>
        <v>0</v>
      </c>
      <c r="BP446" s="111">
        <f t="shared" si="523"/>
        <v>0</v>
      </c>
      <c r="BQ446" s="111">
        <f t="shared" si="524"/>
        <v>0</v>
      </c>
      <c r="CE446" s="61"/>
      <c r="CF446" s="142">
        <f t="shared" si="556"/>
        <v>0</v>
      </c>
      <c r="CG446" s="142">
        <f t="shared" si="557"/>
        <v>0</v>
      </c>
      <c r="CH446" s="61"/>
      <c r="CI446" s="142">
        <f t="shared" si="558"/>
        <v>0</v>
      </c>
      <c r="CJ446" s="142">
        <f t="shared" si="559"/>
        <v>0</v>
      </c>
      <c r="CK446" s="61"/>
      <c r="CL446" s="142">
        <f t="shared" si="560"/>
        <v>0</v>
      </c>
      <c r="CM446" s="142">
        <f t="shared" si="561"/>
        <v>0</v>
      </c>
      <c r="CN446" s="61"/>
      <c r="CO446" s="142">
        <f t="shared" si="562"/>
        <v>0</v>
      </c>
      <c r="CP446" s="142">
        <f t="shared" si="563"/>
        <v>0</v>
      </c>
      <c r="CQ446" s="61"/>
      <c r="CR446" s="142">
        <f t="shared" si="564"/>
        <v>0</v>
      </c>
      <c r="CS446" s="142">
        <f t="shared" si="565"/>
        <v>0</v>
      </c>
      <c r="CT446" s="61"/>
      <c r="CU446" s="142">
        <f t="shared" si="566"/>
        <v>0</v>
      </c>
      <c r="CV446" s="142">
        <f t="shared" si="567"/>
        <v>0</v>
      </c>
      <c r="CW446" s="61"/>
      <c r="CX446" s="142">
        <f t="shared" si="568"/>
        <v>0</v>
      </c>
      <c r="CY446" s="142">
        <f t="shared" si="569"/>
        <v>0</v>
      </c>
      <c r="CZ446" s="61"/>
      <c r="DA446" s="142">
        <f t="shared" si="570"/>
        <v>0</v>
      </c>
      <c r="DB446" s="142">
        <f t="shared" si="571"/>
        <v>0</v>
      </c>
      <c r="DC446" s="61"/>
      <c r="DD446" s="142">
        <f t="shared" si="572"/>
        <v>0</v>
      </c>
      <c r="DE446" s="142">
        <f t="shared" si="573"/>
        <v>0</v>
      </c>
      <c r="DF446">
        <f t="shared" si="598"/>
        <v>439</v>
      </c>
      <c r="DH446" s="142">
        <f t="shared" si="574"/>
        <v>0</v>
      </c>
      <c r="DI446" s="142">
        <f t="shared" si="575"/>
        <v>0</v>
      </c>
      <c r="DJ446" s="142">
        <f t="shared" si="576"/>
        <v>0</v>
      </c>
      <c r="DK446" s="142">
        <f t="shared" si="577"/>
        <v>0</v>
      </c>
      <c r="DL446" s="142">
        <f t="shared" si="578"/>
        <v>0</v>
      </c>
      <c r="DM446" s="142">
        <f t="shared" si="579"/>
        <v>0</v>
      </c>
      <c r="DN446" s="142">
        <f t="shared" si="580"/>
        <v>0</v>
      </c>
      <c r="DO446" s="142">
        <f t="shared" si="581"/>
        <v>0</v>
      </c>
      <c r="DP446" s="142">
        <f t="shared" si="582"/>
        <v>0</v>
      </c>
      <c r="DQ446" s="142">
        <f t="shared" si="583"/>
        <v>0</v>
      </c>
      <c r="DR446" s="142">
        <f t="shared" si="584"/>
        <v>0</v>
      </c>
      <c r="DS446" s="142">
        <f t="shared" si="585"/>
        <v>0</v>
      </c>
      <c r="DU446" s="142">
        <f t="shared" si="586"/>
        <v>0</v>
      </c>
      <c r="DV446" s="142">
        <f t="shared" si="587"/>
        <v>0</v>
      </c>
      <c r="DW446" s="142">
        <f t="shared" si="588"/>
        <v>0</v>
      </c>
      <c r="DX446" s="142">
        <f t="shared" si="589"/>
        <v>0</v>
      </c>
      <c r="DY446" s="142">
        <f t="shared" si="590"/>
        <v>0</v>
      </c>
      <c r="DZ446" s="142">
        <f t="shared" si="591"/>
        <v>0</v>
      </c>
      <c r="EA446" s="142">
        <f t="shared" si="592"/>
        <v>0</v>
      </c>
      <c r="EB446" s="142">
        <f t="shared" si="593"/>
        <v>0</v>
      </c>
      <c r="EC446" s="142">
        <f t="shared" si="594"/>
        <v>0</v>
      </c>
      <c r="ED446" s="142">
        <f t="shared" si="595"/>
        <v>0</v>
      </c>
      <c r="EE446" s="142">
        <f t="shared" si="596"/>
        <v>0</v>
      </c>
      <c r="EF446" s="142">
        <f t="shared" si="597"/>
        <v>0</v>
      </c>
    </row>
    <row r="447" spans="1:136">
      <c r="A447" s="137"/>
      <c r="B447" s="138"/>
      <c r="C447" s="138"/>
      <c r="D447" s="139"/>
      <c r="E447" s="139"/>
      <c r="F447" s="139"/>
      <c r="G447" s="140"/>
      <c r="H447" s="141">
        <f t="shared" si="525"/>
        <v>0</v>
      </c>
      <c r="I447" s="140"/>
      <c r="J447" s="141">
        <f t="shared" si="526"/>
        <v>0</v>
      </c>
      <c r="K447" s="140"/>
      <c r="L447" s="141">
        <f t="shared" si="527"/>
        <v>0</v>
      </c>
      <c r="M447" s="140"/>
      <c r="N447" s="141">
        <f t="shared" si="528"/>
        <v>0</v>
      </c>
      <c r="O447" s="141">
        <f t="shared" si="529"/>
        <v>0</v>
      </c>
      <c r="P447" s="61"/>
      <c r="Q447" s="142">
        <f t="shared" si="530"/>
        <v>0</v>
      </c>
      <c r="R447" s="142">
        <f t="shared" si="531"/>
        <v>0</v>
      </c>
      <c r="S447" s="61"/>
      <c r="T447" s="142">
        <f t="shared" si="532"/>
        <v>0</v>
      </c>
      <c r="U447" s="142">
        <f t="shared" si="533"/>
        <v>0</v>
      </c>
      <c r="V447" s="61"/>
      <c r="W447" s="142">
        <f t="shared" si="534"/>
        <v>0</v>
      </c>
      <c r="X447" s="142">
        <f t="shared" si="535"/>
        <v>0</v>
      </c>
      <c r="Y447" s="61"/>
      <c r="Z447" s="142">
        <f t="shared" si="536"/>
        <v>0</v>
      </c>
      <c r="AA447" s="142">
        <f t="shared" si="537"/>
        <v>0</v>
      </c>
      <c r="AB447" s="61"/>
      <c r="AC447" s="142">
        <f t="shared" si="538"/>
        <v>0</v>
      </c>
      <c r="AD447" s="142">
        <f t="shared" si="539"/>
        <v>0</v>
      </c>
      <c r="AE447" s="61"/>
      <c r="AF447" s="142">
        <f t="shared" si="540"/>
        <v>0</v>
      </c>
      <c r="AG447" s="142">
        <f t="shared" si="541"/>
        <v>0</v>
      </c>
      <c r="AH447" s="61"/>
      <c r="AI447" s="142">
        <f t="shared" si="542"/>
        <v>0</v>
      </c>
      <c r="AJ447" s="142">
        <f t="shared" si="543"/>
        <v>0</v>
      </c>
      <c r="AK447" s="61"/>
      <c r="AL447" s="142">
        <f t="shared" si="544"/>
        <v>0</v>
      </c>
      <c r="AM447" s="142">
        <f t="shared" si="545"/>
        <v>0</v>
      </c>
      <c r="AN447" s="61"/>
      <c r="AO447" s="142">
        <f t="shared" si="546"/>
        <v>0</v>
      </c>
      <c r="AP447" s="142">
        <f t="shared" si="547"/>
        <v>0</v>
      </c>
      <c r="AQ447" s="61"/>
      <c r="AR447" s="142">
        <f t="shared" si="548"/>
        <v>0</v>
      </c>
      <c r="AS447" s="142">
        <f t="shared" si="549"/>
        <v>0</v>
      </c>
      <c r="AT447" s="61"/>
      <c r="AU447" s="142">
        <f t="shared" si="550"/>
        <v>0</v>
      </c>
      <c r="AV447" s="142">
        <f t="shared" si="551"/>
        <v>0</v>
      </c>
      <c r="AW447" s="61"/>
      <c r="AX447" s="142">
        <f t="shared" si="552"/>
        <v>0</v>
      </c>
      <c r="AY447" s="142">
        <f t="shared" si="553"/>
        <v>0</v>
      </c>
      <c r="AZ447" s="3"/>
      <c r="BA447" s="142">
        <f t="shared" si="554"/>
        <v>0</v>
      </c>
      <c r="BB447" s="142">
        <f t="shared" si="554"/>
        <v>0</v>
      </c>
      <c r="BF447" s="111">
        <f t="shared" si="555"/>
        <v>0</v>
      </c>
      <c r="BG447" s="111">
        <f t="shared" si="514"/>
        <v>0</v>
      </c>
      <c r="BH447" s="111">
        <f t="shared" si="515"/>
        <v>0</v>
      </c>
      <c r="BI447" s="111">
        <f t="shared" si="516"/>
        <v>0</v>
      </c>
      <c r="BJ447" s="111">
        <f t="shared" si="517"/>
        <v>0</v>
      </c>
      <c r="BK447" s="111">
        <f t="shared" si="518"/>
        <v>0</v>
      </c>
      <c r="BL447" s="111">
        <f t="shared" si="519"/>
        <v>0</v>
      </c>
      <c r="BM447" s="111">
        <f t="shared" si="520"/>
        <v>0</v>
      </c>
      <c r="BN447" s="111">
        <f t="shared" si="521"/>
        <v>0</v>
      </c>
      <c r="BO447" s="111">
        <f t="shared" si="522"/>
        <v>0</v>
      </c>
      <c r="BP447" s="111">
        <f t="shared" si="523"/>
        <v>0</v>
      </c>
      <c r="BQ447" s="111">
        <f t="shared" si="524"/>
        <v>0</v>
      </c>
      <c r="CE447" s="61"/>
      <c r="CF447" s="142">
        <f t="shared" si="556"/>
        <v>0</v>
      </c>
      <c r="CG447" s="142">
        <f t="shared" si="557"/>
        <v>0</v>
      </c>
      <c r="CH447" s="61"/>
      <c r="CI447" s="142">
        <f t="shared" si="558"/>
        <v>0</v>
      </c>
      <c r="CJ447" s="142">
        <f t="shared" si="559"/>
        <v>0</v>
      </c>
      <c r="CK447" s="61"/>
      <c r="CL447" s="142">
        <f t="shared" si="560"/>
        <v>0</v>
      </c>
      <c r="CM447" s="142">
        <f t="shared" si="561"/>
        <v>0</v>
      </c>
      <c r="CN447" s="61"/>
      <c r="CO447" s="142">
        <f t="shared" si="562"/>
        <v>0</v>
      </c>
      <c r="CP447" s="142">
        <f t="shared" si="563"/>
        <v>0</v>
      </c>
      <c r="CQ447" s="61"/>
      <c r="CR447" s="142">
        <f t="shared" si="564"/>
        <v>0</v>
      </c>
      <c r="CS447" s="142">
        <f t="shared" si="565"/>
        <v>0</v>
      </c>
      <c r="CT447" s="61"/>
      <c r="CU447" s="142">
        <f t="shared" si="566"/>
        <v>0</v>
      </c>
      <c r="CV447" s="142">
        <f t="shared" si="567"/>
        <v>0</v>
      </c>
      <c r="CW447" s="61"/>
      <c r="CX447" s="142">
        <f t="shared" si="568"/>
        <v>0</v>
      </c>
      <c r="CY447" s="142">
        <f t="shared" si="569"/>
        <v>0</v>
      </c>
      <c r="CZ447" s="61"/>
      <c r="DA447" s="142">
        <f t="shared" si="570"/>
        <v>0</v>
      </c>
      <c r="DB447" s="142">
        <f t="shared" si="571"/>
        <v>0</v>
      </c>
      <c r="DC447" s="61"/>
      <c r="DD447" s="142">
        <f t="shared" si="572"/>
        <v>0</v>
      </c>
      <c r="DE447" s="142">
        <f t="shared" si="573"/>
        <v>0</v>
      </c>
      <c r="DF447">
        <f t="shared" si="598"/>
        <v>440</v>
      </c>
      <c r="DH447" s="142">
        <f t="shared" si="574"/>
        <v>0</v>
      </c>
      <c r="DI447" s="142">
        <f t="shared" si="575"/>
        <v>0</v>
      </c>
      <c r="DJ447" s="142">
        <f t="shared" si="576"/>
        <v>0</v>
      </c>
      <c r="DK447" s="142">
        <f t="shared" si="577"/>
        <v>0</v>
      </c>
      <c r="DL447" s="142">
        <f t="shared" si="578"/>
        <v>0</v>
      </c>
      <c r="DM447" s="142">
        <f t="shared" si="579"/>
        <v>0</v>
      </c>
      <c r="DN447" s="142">
        <f t="shared" si="580"/>
        <v>0</v>
      </c>
      <c r="DO447" s="142">
        <f t="shared" si="581"/>
        <v>0</v>
      </c>
      <c r="DP447" s="142">
        <f t="shared" si="582"/>
        <v>0</v>
      </c>
      <c r="DQ447" s="142">
        <f t="shared" si="583"/>
        <v>0</v>
      </c>
      <c r="DR447" s="142">
        <f t="shared" si="584"/>
        <v>0</v>
      </c>
      <c r="DS447" s="142">
        <f t="shared" si="585"/>
        <v>0</v>
      </c>
      <c r="DU447" s="142">
        <f t="shared" si="586"/>
        <v>0</v>
      </c>
      <c r="DV447" s="142">
        <f t="shared" si="587"/>
        <v>0</v>
      </c>
      <c r="DW447" s="142">
        <f t="shared" si="588"/>
        <v>0</v>
      </c>
      <c r="DX447" s="142">
        <f t="shared" si="589"/>
        <v>0</v>
      </c>
      <c r="DY447" s="142">
        <f t="shared" si="590"/>
        <v>0</v>
      </c>
      <c r="DZ447" s="142">
        <f t="shared" si="591"/>
        <v>0</v>
      </c>
      <c r="EA447" s="142">
        <f t="shared" si="592"/>
        <v>0</v>
      </c>
      <c r="EB447" s="142">
        <f t="shared" si="593"/>
        <v>0</v>
      </c>
      <c r="EC447" s="142">
        <f t="shared" si="594"/>
        <v>0</v>
      </c>
      <c r="ED447" s="142">
        <f t="shared" si="595"/>
        <v>0</v>
      </c>
      <c r="EE447" s="142">
        <f t="shared" si="596"/>
        <v>0</v>
      </c>
      <c r="EF447" s="142">
        <f t="shared" si="597"/>
        <v>0</v>
      </c>
    </row>
    <row r="448" spans="1:136">
      <c r="A448" s="137"/>
      <c r="B448" s="138"/>
      <c r="C448" s="138"/>
      <c r="D448" s="139"/>
      <c r="E448" s="139"/>
      <c r="F448" s="139"/>
      <c r="G448" s="140"/>
      <c r="H448" s="141">
        <f t="shared" si="525"/>
        <v>0</v>
      </c>
      <c r="I448" s="140"/>
      <c r="J448" s="141">
        <f t="shared" si="526"/>
        <v>0</v>
      </c>
      <c r="K448" s="140"/>
      <c r="L448" s="141">
        <f t="shared" si="527"/>
        <v>0</v>
      </c>
      <c r="M448" s="140"/>
      <c r="N448" s="141">
        <f t="shared" si="528"/>
        <v>0</v>
      </c>
      <c r="O448" s="141">
        <f t="shared" si="529"/>
        <v>0</v>
      </c>
      <c r="P448" s="61"/>
      <c r="Q448" s="142">
        <f t="shared" si="530"/>
        <v>0</v>
      </c>
      <c r="R448" s="142">
        <f t="shared" si="531"/>
        <v>0</v>
      </c>
      <c r="S448" s="61"/>
      <c r="T448" s="142">
        <f t="shared" si="532"/>
        <v>0</v>
      </c>
      <c r="U448" s="142">
        <f t="shared" si="533"/>
        <v>0</v>
      </c>
      <c r="V448" s="61"/>
      <c r="W448" s="142">
        <f t="shared" si="534"/>
        <v>0</v>
      </c>
      <c r="X448" s="142">
        <f t="shared" si="535"/>
        <v>0</v>
      </c>
      <c r="Y448" s="61"/>
      <c r="Z448" s="142">
        <f t="shared" si="536"/>
        <v>0</v>
      </c>
      <c r="AA448" s="142">
        <f t="shared" si="537"/>
        <v>0</v>
      </c>
      <c r="AB448" s="61"/>
      <c r="AC448" s="142">
        <f t="shared" si="538"/>
        <v>0</v>
      </c>
      <c r="AD448" s="142">
        <f t="shared" si="539"/>
        <v>0</v>
      </c>
      <c r="AE448" s="61"/>
      <c r="AF448" s="142">
        <f t="shared" si="540"/>
        <v>0</v>
      </c>
      <c r="AG448" s="142">
        <f t="shared" si="541"/>
        <v>0</v>
      </c>
      <c r="AH448" s="61"/>
      <c r="AI448" s="142">
        <f t="shared" si="542"/>
        <v>0</v>
      </c>
      <c r="AJ448" s="142">
        <f t="shared" si="543"/>
        <v>0</v>
      </c>
      <c r="AK448" s="61"/>
      <c r="AL448" s="142">
        <f t="shared" si="544"/>
        <v>0</v>
      </c>
      <c r="AM448" s="142">
        <f t="shared" si="545"/>
        <v>0</v>
      </c>
      <c r="AN448" s="61"/>
      <c r="AO448" s="142">
        <f t="shared" si="546"/>
        <v>0</v>
      </c>
      <c r="AP448" s="142">
        <f t="shared" si="547"/>
        <v>0</v>
      </c>
      <c r="AQ448" s="61"/>
      <c r="AR448" s="142">
        <f t="shared" si="548"/>
        <v>0</v>
      </c>
      <c r="AS448" s="142">
        <f t="shared" si="549"/>
        <v>0</v>
      </c>
      <c r="AT448" s="61"/>
      <c r="AU448" s="142">
        <f t="shared" si="550"/>
        <v>0</v>
      </c>
      <c r="AV448" s="142">
        <f t="shared" si="551"/>
        <v>0</v>
      </c>
      <c r="AW448" s="61"/>
      <c r="AX448" s="142">
        <f t="shared" si="552"/>
        <v>0</v>
      </c>
      <c r="AY448" s="142">
        <f t="shared" si="553"/>
        <v>0</v>
      </c>
      <c r="AZ448" s="3"/>
      <c r="BA448" s="142">
        <f t="shared" si="554"/>
        <v>0</v>
      </c>
      <c r="BB448" s="142">
        <f t="shared" si="554"/>
        <v>0</v>
      </c>
      <c r="BF448" s="111">
        <f t="shared" si="555"/>
        <v>0</v>
      </c>
      <c r="BG448" s="111">
        <f t="shared" si="514"/>
        <v>0</v>
      </c>
      <c r="BH448" s="111">
        <f t="shared" si="515"/>
        <v>0</v>
      </c>
      <c r="BI448" s="111">
        <f t="shared" si="516"/>
        <v>0</v>
      </c>
      <c r="BJ448" s="111">
        <f t="shared" si="517"/>
        <v>0</v>
      </c>
      <c r="BK448" s="111">
        <f t="shared" si="518"/>
        <v>0</v>
      </c>
      <c r="BL448" s="111">
        <f t="shared" si="519"/>
        <v>0</v>
      </c>
      <c r="BM448" s="111">
        <f t="shared" si="520"/>
        <v>0</v>
      </c>
      <c r="BN448" s="111">
        <f t="shared" si="521"/>
        <v>0</v>
      </c>
      <c r="BO448" s="111">
        <f t="shared" si="522"/>
        <v>0</v>
      </c>
      <c r="BP448" s="111">
        <f t="shared" si="523"/>
        <v>0</v>
      </c>
      <c r="BQ448" s="111">
        <f t="shared" si="524"/>
        <v>0</v>
      </c>
      <c r="CE448" s="61"/>
      <c r="CF448" s="142">
        <f t="shared" si="556"/>
        <v>0</v>
      </c>
      <c r="CG448" s="142">
        <f t="shared" si="557"/>
        <v>0</v>
      </c>
      <c r="CH448" s="61"/>
      <c r="CI448" s="142">
        <f t="shared" si="558"/>
        <v>0</v>
      </c>
      <c r="CJ448" s="142">
        <f t="shared" si="559"/>
        <v>0</v>
      </c>
      <c r="CK448" s="61"/>
      <c r="CL448" s="142">
        <f t="shared" si="560"/>
        <v>0</v>
      </c>
      <c r="CM448" s="142">
        <f t="shared" si="561"/>
        <v>0</v>
      </c>
      <c r="CN448" s="61"/>
      <c r="CO448" s="142">
        <f t="shared" si="562"/>
        <v>0</v>
      </c>
      <c r="CP448" s="142">
        <f t="shared" si="563"/>
        <v>0</v>
      </c>
      <c r="CQ448" s="61"/>
      <c r="CR448" s="142">
        <f t="shared" si="564"/>
        <v>0</v>
      </c>
      <c r="CS448" s="142">
        <f t="shared" si="565"/>
        <v>0</v>
      </c>
      <c r="CT448" s="61"/>
      <c r="CU448" s="142">
        <f t="shared" si="566"/>
        <v>0</v>
      </c>
      <c r="CV448" s="142">
        <f t="shared" si="567"/>
        <v>0</v>
      </c>
      <c r="CW448" s="61"/>
      <c r="CX448" s="142">
        <f t="shared" si="568"/>
        <v>0</v>
      </c>
      <c r="CY448" s="142">
        <f t="shared" si="569"/>
        <v>0</v>
      </c>
      <c r="CZ448" s="61"/>
      <c r="DA448" s="142">
        <f t="shared" si="570"/>
        <v>0</v>
      </c>
      <c r="DB448" s="142">
        <f t="shared" si="571"/>
        <v>0</v>
      </c>
      <c r="DC448" s="61"/>
      <c r="DD448" s="142">
        <f t="shared" si="572"/>
        <v>0</v>
      </c>
      <c r="DE448" s="142">
        <f t="shared" si="573"/>
        <v>0</v>
      </c>
      <c r="DF448">
        <f t="shared" si="598"/>
        <v>441</v>
      </c>
      <c r="DH448" s="142">
        <f t="shared" si="574"/>
        <v>0</v>
      </c>
      <c r="DI448" s="142">
        <f t="shared" si="575"/>
        <v>0</v>
      </c>
      <c r="DJ448" s="142">
        <f t="shared" si="576"/>
        <v>0</v>
      </c>
      <c r="DK448" s="142">
        <f t="shared" si="577"/>
        <v>0</v>
      </c>
      <c r="DL448" s="142">
        <f t="shared" si="578"/>
        <v>0</v>
      </c>
      <c r="DM448" s="142">
        <f t="shared" si="579"/>
        <v>0</v>
      </c>
      <c r="DN448" s="142">
        <f t="shared" si="580"/>
        <v>0</v>
      </c>
      <c r="DO448" s="142">
        <f t="shared" si="581"/>
        <v>0</v>
      </c>
      <c r="DP448" s="142">
        <f t="shared" si="582"/>
        <v>0</v>
      </c>
      <c r="DQ448" s="142">
        <f t="shared" si="583"/>
        <v>0</v>
      </c>
      <c r="DR448" s="142">
        <f t="shared" si="584"/>
        <v>0</v>
      </c>
      <c r="DS448" s="142">
        <f t="shared" si="585"/>
        <v>0</v>
      </c>
      <c r="DU448" s="142">
        <f t="shared" si="586"/>
        <v>0</v>
      </c>
      <c r="DV448" s="142">
        <f t="shared" si="587"/>
        <v>0</v>
      </c>
      <c r="DW448" s="142">
        <f t="shared" si="588"/>
        <v>0</v>
      </c>
      <c r="DX448" s="142">
        <f t="shared" si="589"/>
        <v>0</v>
      </c>
      <c r="DY448" s="142">
        <f t="shared" si="590"/>
        <v>0</v>
      </c>
      <c r="DZ448" s="142">
        <f t="shared" si="591"/>
        <v>0</v>
      </c>
      <c r="EA448" s="142">
        <f t="shared" si="592"/>
        <v>0</v>
      </c>
      <c r="EB448" s="142">
        <f t="shared" si="593"/>
        <v>0</v>
      </c>
      <c r="EC448" s="142">
        <f t="shared" si="594"/>
        <v>0</v>
      </c>
      <c r="ED448" s="142">
        <f t="shared" si="595"/>
        <v>0</v>
      </c>
      <c r="EE448" s="142">
        <f t="shared" si="596"/>
        <v>0</v>
      </c>
      <c r="EF448" s="142">
        <f t="shared" si="597"/>
        <v>0</v>
      </c>
    </row>
    <row r="449" spans="1:136">
      <c r="A449" s="137"/>
      <c r="B449" s="138"/>
      <c r="C449" s="138"/>
      <c r="D449" s="139"/>
      <c r="E449" s="139"/>
      <c r="F449" s="139"/>
      <c r="G449" s="140"/>
      <c r="H449" s="141">
        <f t="shared" si="525"/>
        <v>0</v>
      </c>
      <c r="I449" s="140"/>
      <c r="J449" s="141">
        <f t="shared" si="526"/>
        <v>0</v>
      </c>
      <c r="K449" s="140"/>
      <c r="L449" s="141">
        <f t="shared" si="527"/>
        <v>0</v>
      </c>
      <c r="M449" s="140"/>
      <c r="N449" s="141">
        <f t="shared" si="528"/>
        <v>0</v>
      </c>
      <c r="O449" s="141">
        <f t="shared" si="529"/>
        <v>0</v>
      </c>
      <c r="P449" s="61"/>
      <c r="Q449" s="142">
        <f t="shared" si="530"/>
        <v>0</v>
      </c>
      <c r="R449" s="142">
        <f t="shared" si="531"/>
        <v>0</v>
      </c>
      <c r="S449" s="61"/>
      <c r="T449" s="142">
        <f t="shared" si="532"/>
        <v>0</v>
      </c>
      <c r="U449" s="142">
        <f t="shared" si="533"/>
        <v>0</v>
      </c>
      <c r="V449" s="61"/>
      <c r="W449" s="142">
        <f t="shared" si="534"/>
        <v>0</v>
      </c>
      <c r="X449" s="142">
        <f t="shared" si="535"/>
        <v>0</v>
      </c>
      <c r="Y449" s="61"/>
      <c r="Z449" s="142">
        <f t="shared" si="536"/>
        <v>0</v>
      </c>
      <c r="AA449" s="142">
        <f t="shared" si="537"/>
        <v>0</v>
      </c>
      <c r="AB449" s="61"/>
      <c r="AC449" s="142">
        <f t="shared" si="538"/>
        <v>0</v>
      </c>
      <c r="AD449" s="142">
        <f t="shared" si="539"/>
        <v>0</v>
      </c>
      <c r="AE449" s="61"/>
      <c r="AF449" s="142">
        <f t="shared" si="540"/>
        <v>0</v>
      </c>
      <c r="AG449" s="142">
        <f t="shared" si="541"/>
        <v>0</v>
      </c>
      <c r="AH449" s="61"/>
      <c r="AI449" s="142">
        <f t="shared" si="542"/>
        <v>0</v>
      </c>
      <c r="AJ449" s="142">
        <f t="shared" si="543"/>
        <v>0</v>
      </c>
      <c r="AK449" s="61"/>
      <c r="AL449" s="142">
        <f t="shared" si="544"/>
        <v>0</v>
      </c>
      <c r="AM449" s="142">
        <f t="shared" si="545"/>
        <v>0</v>
      </c>
      <c r="AN449" s="61"/>
      <c r="AO449" s="142">
        <f t="shared" si="546"/>
        <v>0</v>
      </c>
      <c r="AP449" s="142">
        <f t="shared" si="547"/>
        <v>0</v>
      </c>
      <c r="AQ449" s="61"/>
      <c r="AR449" s="142">
        <f t="shared" si="548"/>
        <v>0</v>
      </c>
      <c r="AS449" s="142">
        <f t="shared" si="549"/>
        <v>0</v>
      </c>
      <c r="AT449" s="61"/>
      <c r="AU449" s="142">
        <f t="shared" si="550"/>
        <v>0</v>
      </c>
      <c r="AV449" s="142">
        <f t="shared" si="551"/>
        <v>0</v>
      </c>
      <c r="AW449" s="61"/>
      <c r="AX449" s="142">
        <f t="shared" si="552"/>
        <v>0</v>
      </c>
      <c r="AY449" s="142">
        <f t="shared" si="553"/>
        <v>0</v>
      </c>
      <c r="AZ449" s="3"/>
      <c r="BA449" s="142">
        <f t="shared" si="554"/>
        <v>0</v>
      </c>
      <c r="BB449" s="142">
        <f t="shared" si="554"/>
        <v>0</v>
      </c>
      <c r="BF449" s="111">
        <f t="shared" si="555"/>
        <v>0</v>
      </c>
      <c r="BG449" s="111">
        <f t="shared" si="514"/>
        <v>0</v>
      </c>
      <c r="BH449" s="111">
        <f t="shared" si="515"/>
        <v>0</v>
      </c>
      <c r="BI449" s="111">
        <f t="shared" si="516"/>
        <v>0</v>
      </c>
      <c r="BJ449" s="111">
        <f t="shared" si="517"/>
        <v>0</v>
      </c>
      <c r="BK449" s="111">
        <f t="shared" si="518"/>
        <v>0</v>
      </c>
      <c r="BL449" s="111">
        <f t="shared" si="519"/>
        <v>0</v>
      </c>
      <c r="BM449" s="111">
        <f t="shared" si="520"/>
        <v>0</v>
      </c>
      <c r="BN449" s="111">
        <f t="shared" si="521"/>
        <v>0</v>
      </c>
      <c r="BO449" s="111">
        <f t="shared" si="522"/>
        <v>0</v>
      </c>
      <c r="BP449" s="111">
        <f t="shared" si="523"/>
        <v>0</v>
      </c>
      <c r="BQ449" s="111">
        <f t="shared" si="524"/>
        <v>0</v>
      </c>
      <c r="CE449" s="61"/>
      <c r="CF449" s="142">
        <f t="shared" si="556"/>
        <v>0</v>
      </c>
      <c r="CG449" s="142">
        <f t="shared" si="557"/>
        <v>0</v>
      </c>
      <c r="CH449" s="61"/>
      <c r="CI449" s="142">
        <f t="shared" si="558"/>
        <v>0</v>
      </c>
      <c r="CJ449" s="142">
        <f t="shared" si="559"/>
        <v>0</v>
      </c>
      <c r="CK449" s="61"/>
      <c r="CL449" s="142">
        <f t="shared" si="560"/>
        <v>0</v>
      </c>
      <c r="CM449" s="142">
        <f t="shared" si="561"/>
        <v>0</v>
      </c>
      <c r="CN449" s="61"/>
      <c r="CO449" s="142">
        <f t="shared" si="562"/>
        <v>0</v>
      </c>
      <c r="CP449" s="142">
        <f t="shared" si="563"/>
        <v>0</v>
      </c>
      <c r="CQ449" s="61"/>
      <c r="CR449" s="142">
        <f t="shared" si="564"/>
        <v>0</v>
      </c>
      <c r="CS449" s="142">
        <f t="shared" si="565"/>
        <v>0</v>
      </c>
      <c r="CT449" s="61"/>
      <c r="CU449" s="142">
        <f t="shared" si="566"/>
        <v>0</v>
      </c>
      <c r="CV449" s="142">
        <f t="shared" si="567"/>
        <v>0</v>
      </c>
      <c r="CW449" s="61"/>
      <c r="CX449" s="142">
        <f t="shared" si="568"/>
        <v>0</v>
      </c>
      <c r="CY449" s="142">
        <f t="shared" si="569"/>
        <v>0</v>
      </c>
      <c r="CZ449" s="61"/>
      <c r="DA449" s="142">
        <f t="shared" si="570"/>
        <v>0</v>
      </c>
      <c r="DB449" s="142">
        <f t="shared" si="571"/>
        <v>0</v>
      </c>
      <c r="DC449" s="61"/>
      <c r="DD449" s="142">
        <f t="shared" si="572"/>
        <v>0</v>
      </c>
      <c r="DE449" s="142">
        <f t="shared" si="573"/>
        <v>0</v>
      </c>
      <c r="DF449">
        <f t="shared" si="598"/>
        <v>442</v>
      </c>
      <c r="DH449" s="142">
        <f t="shared" si="574"/>
        <v>0</v>
      </c>
      <c r="DI449" s="142">
        <f t="shared" si="575"/>
        <v>0</v>
      </c>
      <c r="DJ449" s="142">
        <f t="shared" si="576"/>
        <v>0</v>
      </c>
      <c r="DK449" s="142">
        <f t="shared" si="577"/>
        <v>0</v>
      </c>
      <c r="DL449" s="142">
        <f t="shared" si="578"/>
        <v>0</v>
      </c>
      <c r="DM449" s="142">
        <f t="shared" si="579"/>
        <v>0</v>
      </c>
      <c r="DN449" s="142">
        <f t="shared" si="580"/>
        <v>0</v>
      </c>
      <c r="DO449" s="142">
        <f t="shared" si="581"/>
        <v>0</v>
      </c>
      <c r="DP449" s="142">
        <f t="shared" si="582"/>
        <v>0</v>
      </c>
      <c r="DQ449" s="142">
        <f t="shared" si="583"/>
        <v>0</v>
      </c>
      <c r="DR449" s="142">
        <f t="shared" si="584"/>
        <v>0</v>
      </c>
      <c r="DS449" s="142">
        <f t="shared" si="585"/>
        <v>0</v>
      </c>
      <c r="DU449" s="142">
        <f t="shared" si="586"/>
        <v>0</v>
      </c>
      <c r="DV449" s="142">
        <f t="shared" si="587"/>
        <v>0</v>
      </c>
      <c r="DW449" s="142">
        <f t="shared" si="588"/>
        <v>0</v>
      </c>
      <c r="DX449" s="142">
        <f t="shared" si="589"/>
        <v>0</v>
      </c>
      <c r="DY449" s="142">
        <f t="shared" si="590"/>
        <v>0</v>
      </c>
      <c r="DZ449" s="142">
        <f t="shared" si="591"/>
        <v>0</v>
      </c>
      <c r="EA449" s="142">
        <f t="shared" si="592"/>
        <v>0</v>
      </c>
      <c r="EB449" s="142">
        <f t="shared" si="593"/>
        <v>0</v>
      </c>
      <c r="EC449" s="142">
        <f t="shared" si="594"/>
        <v>0</v>
      </c>
      <c r="ED449" s="142">
        <f t="shared" si="595"/>
        <v>0</v>
      </c>
      <c r="EE449" s="142">
        <f t="shared" si="596"/>
        <v>0</v>
      </c>
      <c r="EF449" s="142">
        <f t="shared" si="597"/>
        <v>0</v>
      </c>
    </row>
    <row r="450" spans="1:136">
      <c r="A450" s="137"/>
      <c r="B450" s="138"/>
      <c r="C450" s="138"/>
      <c r="D450" s="139"/>
      <c r="E450" s="139"/>
      <c r="F450" s="139"/>
      <c r="G450" s="140"/>
      <c r="H450" s="141">
        <f t="shared" si="525"/>
        <v>0</v>
      </c>
      <c r="I450" s="140"/>
      <c r="J450" s="141">
        <f t="shared" si="526"/>
        <v>0</v>
      </c>
      <c r="K450" s="140"/>
      <c r="L450" s="141">
        <f t="shared" si="527"/>
        <v>0</v>
      </c>
      <c r="M450" s="140"/>
      <c r="N450" s="141">
        <f t="shared" si="528"/>
        <v>0</v>
      </c>
      <c r="O450" s="141">
        <f t="shared" si="529"/>
        <v>0</v>
      </c>
      <c r="P450" s="61"/>
      <c r="Q450" s="142">
        <f t="shared" si="530"/>
        <v>0</v>
      </c>
      <c r="R450" s="142">
        <f t="shared" si="531"/>
        <v>0</v>
      </c>
      <c r="S450" s="61"/>
      <c r="T450" s="142">
        <f t="shared" si="532"/>
        <v>0</v>
      </c>
      <c r="U450" s="142">
        <f t="shared" si="533"/>
        <v>0</v>
      </c>
      <c r="V450" s="61"/>
      <c r="W450" s="142">
        <f t="shared" si="534"/>
        <v>0</v>
      </c>
      <c r="X450" s="142">
        <f t="shared" si="535"/>
        <v>0</v>
      </c>
      <c r="Y450" s="61"/>
      <c r="Z450" s="142">
        <f t="shared" si="536"/>
        <v>0</v>
      </c>
      <c r="AA450" s="142">
        <f t="shared" si="537"/>
        <v>0</v>
      </c>
      <c r="AB450" s="61"/>
      <c r="AC450" s="142">
        <f t="shared" si="538"/>
        <v>0</v>
      </c>
      <c r="AD450" s="142">
        <f t="shared" si="539"/>
        <v>0</v>
      </c>
      <c r="AE450" s="61"/>
      <c r="AF450" s="142">
        <f t="shared" si="540"/>
        <v>0</v>
      </c>
      <c r="AG450" s="142">
        <f t="shared" si="541"/>
        <v>0</v>
      </c>
      <c r="AH450" s="61"/>
      <c r="AI450" s="142">
        <f t="shared" si="542"/>
        <v>0</v>
      </c>
      <c r="AJ450" s="142">
        <f t="shared" si="543"/>
        <v>0</v>
      </c>
      <c r="AK450" s="61"/>
      <c r="AL450" s="142">
        <f t="shared" si="544"/>
        <v>0</v>
      </c>
      <c r="AM450" s="142">
        <f t="shared" si="545"/>
        <v>0</v>
      </c>
      <c r="AN450" s="61"/>
      <c r="AO450" s="142">
        <f t="shared" si="546"/>
        <v>0</v>
      </c>
      <c r="AP450" s="142">
        <f t="shared" si="547"/>
        <v>0</v>
      </c>
      <c r="AQ450" s="61"/>
      <c r="AR450" s="142">
        <f t="shared" si="548"/>
        <v>0</v>
      </c>
      <c r="AS450" s="142">
        <f t="shared" si="549"/>
        <v>0</v>
      </c>
      <c r="AT450" s="61"/>
      <c r="AU450" s="142">
        <f t="shared" si="550"/>
        <v>0</v>
      </c>
      <c r="AV450" s="142">
        <f t="shared" si="551"/>
        <v>0</v>
      </c>
      <c r="AW450" s="61"/>
      <c r="AX450" s="142">
        <f t="shared" si="552"/>
        <v>0</v>
      </c>
      <c r="AY450" s="142">
        <f t="shared" si="553"/>
        <v>0</v>
      </c>
      <c r="AZ450" s="3"/>
      <c r="BA450" s="142">
        <f t="shared" si="554"/>
        <v>0</v>
      </c>
      <c r="BB450" s="142">
        <f t="shared" si="554"/>
        <v>0</v>
      </c>
      <c r="BF450" s="111">
        <f t="shared" si="555"/>
        <v>0</v>
      </c>
      <c r="BG450" s="111">
        <f t="shared" si="514"/>
        <v>0</v>
      </c>
      <c r="BH450" s="111">
        <f t="shared" si="515"/>
        <v>0</v>
      </c>
      <c r="BI450" s="111">
        <f t="shared" si="516"/>
        <v>0</v>
      </c>
      <c r="BJ450" s="111">
        <f t="shared" si="517"/>
        <v>0</v>
      </c>
      <c r="BK450" s="111">
        <f t="shared" si="518"/>
        <v>0</v>
      </c>
      <c r="BL450" s="111">
        <f t="shared" si="519"/>
        <v>0</v>
      </c>
      <c r="BM450" s="111">
        <f t="shared" si="520"/>
        <v>0</v>
      </c>
      <c r="BN450" s="111">
        <f t="shared" si="521"/>
        <v>0</v>
      </c>
      <c r="BO450" s="111">
        <f t="shared" si="522"/>
        <v>0</v>
      </c>
      <c r="BP450" s="111">
        <f t="shared" si="523"/>
        <v>0</v>
      </c>
      <c r="BQ450" s="111">
        <f t="shared" si="524"/>
        <v>0</v>
      </c>
      <c r="CE450" s="61"/>
      <c r="CF450" s="142">
        <f t="shared" si="556"/>
        <v>0</v>
      </c>
      <c r="CG450" s="142">
        <f t="shared" si="557"/>
        <v>0</v>
      </c>
      <c r="CH450" s="61"/>
      <c r="CI450" s="142">
        <f t="shared" si="558"/>
        <v>0</v>
      </c>
      <c r="CJ450" s="142">
        <f t="shared" si="559"/>
        <v>0</v>
      </c>
      <c r="CK450" s="61"/>
      <c r="CL450" s="142">
        <f t="shared" si="560"/>
        <v>0</v>
      </c>
      <c r="CM450" s="142">
        <f t="shared" si="561"/>
        <v>0</v>
      </c>
      <c r="CN450" s="61"/>
      <c r="CO450" s="142">
        <f t="shared" si="562"/>
        <v>0</v>
      </c>
      <c r="CP450" s="142">
        <f t="shared" si="563"/>
        <v>0</v>
      </c>
      <c r="CQ450" s="61"/>
      <c r="CR450" s="142">
        <f t="shared" si="564"/>
        <v>0</v>
      </c>
      <c r="CS450" s="142">
        <f t="shared" si="565"/>
        <v>0</v>
      </c>
      <c r="CT450" s="61"/>
      <c r="CU450" s="142">
        <f t="shared" si="566"/>
        <v>0</v>
      </c>
      <c r="CV450" s="142">
        <f t="shared" si="567"/>
        <v>0</v>
      </c>
      <c r="CW450" s="61"/>
      <c r="CX450" s="142">
        <f t="shared" si="568"/>
        <v>0</v>
      </c>
      <c r="CY450" s="142">
        <f t="shared" si="569"/>
        <v>0</v>
      </c>
      <c r="CZ450" s="61"/>
      <c r="DA450" s="142">
        <f t="shared" si="570"/>
        <v>0</v>
      </c>
      <c r="DB450" s="142">
        <f t="shared" si="571"/>
        <v>0</v>
      </c>
      <c r="DC450" s="61"/>
      <c r="DD450" s="142">
        <f t="shared" si="572"/>
        <v>0</v>
      </c>
      <c r="DE450" s="142">
        <f t="shared" si="573"/>
        <v>0</v>
      </c>
      <c r="DF450">
        <f t="shared" si="598"/>
        <v>443</v>
      </c>
      <c r="DH450" s="142">
        <f t="shared" si="574"/>
        <v>0</v>
      </c>
      <c r="DI450" s="142">
        <f t="shared" si="575"/>
        <v>0</v>
      </c>
      <c r="DJ450" s="142">
        <f t="shared" si="576"/>
        <v>0</v>
      </c>
      <c r="DK450" s="142">
        <f t="shared" si="577"/>
        <v>0</v>
      </c>
      <c r="DL450" s="142">
        <f t="shared" si="578"/>
        <v>0</v>
      </c>
      <c r="DM450" s="142">
        <f t="shared" si="579"/>
        <v>0</v>
      </c>
      <c r="DN450" s="142">
        <f t="shared" si="580"/>
        <v>0</v>
      </c>
      <c r="DO450" s="142">
        <f t="shared" si="581"/>
        <v>0</v>
      </c>
      <c r="DP450" s="142">
        <f t="shared" si="582"/>
        <v>0</v>
      </c>
      <c r="DQ450" s="142">
        <f t="shared" si="583"/>
        <v>0</v>
      </c>
      <c r="DR450" s="142">
        <f t="shared" si="584"/>
        <v>0</v>
      </c>
      <c r="DS450" s="142">
        <f t="shared" si="585"/>
        <v>0</v>
      </c>
      <c r="DU450" s="142">
        <f t="shared" si="586"/>
        <v>0</v>
      </c>
      <c r="DV450" s="142">
        <f t="shared" si="587"/>
        <v>0</v>
      </c>
      <c r="DW450" s="142">
        <f t="shared" si="588"/>
        <v>0</v>
      </c>
      <c r="DX450" s="142">
        <f t="shared" si="589"/>
        <v>0</v>
      </c>
      <c r="DY450" s="142">
        <f t="shared" si="590"/>
        <v>0</v>
      </c>
      <c r="DZ450" s="142">
        <f t="shared" si="591"/>
        <v>0</v>
      </c>
      <c r="EA450" s="142">
        <f t="shared" si="592"/>
        <v>0</v>
      </c>
      <c r="EB450" s="142">
        <f t="shared" si="593"/>
        <v>0</v>
      </c>
      <c r="EC450" s="142">
        <f t="shared" si="594"/>
        <v>0</v>
      </c>
      <c r="ED450" s="142">
        <f t="shared" si="595"/>
        <v>0</v>
      </c>
      <c r="EE450" s="142">
        <f t="shared" si="596"/>
        <v>0</v>
      </c>
      <c r="EF450" s="142">
        <f t="shared" si="597"/>
        <v>0</v>
      </c>
    </row>
    <row r="451" spans="1:136">
      <c r="A451" s="137"/>
      <c r="B451" s="138"/>
      <c r="C451" s="138"/>
      <c r="D451" s="139"/>
      <c r="E451" s="139"/>
      <c r="F451" s="139"/>
      <c r="G451" s="140"/>
      <c r="H451" s="141">
        <f t="shared" si="525"/>
        <v>0</v>
      </c>
      <c r="I451" s="140"/>
      <c r="J451" s="141">
        <f t="shared" si="526"/>
        <v>0</v>
      </c>
      <c r="K451" s="140"/>
      <c r="L451" s="141">
        <f t="shared" si="527"/>
        <v>0</v>
      </c>
      <c r="M451" s="140"/>
      <c r="N451" s="141">
        <f t="shared" si="528"/>
        <v>0</v>
      </c>
      <c r="O451" s="141">
        <f t="shared" si="529"/>
        <v>0</v>
      </c>
      <c r="P451" s="61"/>
      <c r="Q451" s="142">
        <f t="shared" si="530"/>
        <v>0</v>
      </c>
      <c r="R451" s="142">
        <f t="shared" si="531"/>
        <v>0</v>
      </c>
      <c r="S451" s="61"/>
      <c r="T451" s="142">
        <f t="shared" si="532"/>
        <v>0</v>
      </c>
      <c r="U451" s="142">
        <f t="shared" si="533"/>
        <v>0</v>
      </c>
      <c r="V451" s="61"/>
      <c r="W451" s="142">
        <f t="shared" si="534"/>
        <v>0</v>
      </c>
      <c r="X451" s="142">
        <f t="shared" si="535"/>
        <v>0</v>
      </c>
      <c r="Y451" s="61"/>
      <c r="Z451" s="142">
        <f t="shared" si="536"/>
        <v>0</v>
      </c>
      <c r="AA451" s="142">
        <f t="shared" si="537"/>
        <v>0</v>
      </c>
      <c r="AB451" s="61"/>
      <c r="AC451" s="142">
        <f t="shared" si="538"/>
        <v>0</v>
      </c>
      <c r="AD451" s="142">
        <f t="shared" si="539"/>
        <v>0</v>
      </c>
      <c r="AE451" s="61"/>
      <c r="AF451" s="142">
        <f t="shared" si="540"/>
        <v>0</v>
      </c>
      <c r="AG451" s="142">
        <f t="shared" si="541"/>
        <v>0</v>
      </c>
      <c r="AH451" s="61"/>
      <c r="AI451" s="142">
        <f t="shared" si="542"/>
        <v>0</v>
      </c>
      <c r="AJ451" s="142">
        <f t="shared" si="543"/>
        <v>0</v>
      </c>
      <c r="AK451" s="61"/>
      <c r="AL451" s="142">
        <f t="shared" si="544"/>
        <v>0</v>
      </c>
      <c r="AM451" s="142">
        <f t="shared" si="545"/>
        <v>0</v>
      </c>
      <c r="AN451" s="61"/>
      <c r="AO451" s="142">
        <f t="shared" si="546"/>
        <v>0</v>
      </c>
      <c r="AP451" s="142">
        <f t="shared" si="547"/>
        <v>0</v>
      </c>
      <c r="AQ451" s="61"/>
      <c r="AR451" s="142">
        <f t="shared" si="548"/>
        <v>0</v>
      </c>
      <c r="AS451" s="142">
        <f t="shared" si="549"/>
        <v>0</v>
      </c>
      <c r="AT451" s="61"/>
      <c r="AU451" s="142">
        <f t="shared" si="550"/>
        <v>0</v>
      </c>
      <c r="AV451" s="142">
        <f t="shared" si="551"/>
        <v>0</v>
      </c>
      <c r="AW451" s="61"/>
      <c r="AX451" s="142">
        <f t="shared" si="552"/>
        <v>0</v>
      </c>
      <c r="AY451" s="142">
        <f t="shared" si="553"/>
        <v>0</v>
      </c>
      <c r="AZ451" s="3"/>
      <c r="BA451" s="142">
        <f t="shared" si="554"/>
        <v>0</v>
      </c>
      <c r="BB451" s="142">
        <f t="shared" si="554"/>
        <v>0</v>
      </c>
      <c r="BF451" s="111">
        <f t="shared" si="555"/>
        <v>0</v>
      </c>
      <c r="BG451" s="111">
        <f t="shared" si="514"/>
        <v>0</v>
      </c>
      <c r="BH451" s="111">
        <f t="shared" si="515"/>
        <v>0</v>
      </c>
      <c r="BI451" s="111">
        <f t="shared" si="516"/>
        <v>0</v>
      </c>
      <c r="BJ451" s="111">
        <f t="shared" si="517"/>
        <v>0</v>
      </c>
      <c r="BK451" s="111">
        <f t="shared" si="518"/>
        <v>0</v>
      </c>
      <c r="BL451" s="111">
        <f t="shared" si="519"/>
        <v>0</v>
      </c>
      <c r="BM451" s="111">
        <f t="shared" si="520"/>
        <v>0</v>
      </c>
      <c r="BN451" s="111">
        <f t="shared" si="521"/>
        <v>0</v>
      </c>
      <c r="BO451" s="111">
        <f t="shared" si="522"/>
        <v>0</v>
      </c>
      <c r="BP451" s="111">
        <f t="shared" si="523"/>
        <v>0</v>
      </c>
      <c r="BQ451" s="111">
        <f t="shared" si="524"/>
        <v>0</v>
      </c>
      <c r="CE451" s="61"/>
      <c r="CF451" s="142">
        <f t="shared" si="556"/>
        <v>0</v>
      </c>
      <c r="CG451" s="142">
        <f t="shared" si="557"/>
        <v>0</v>
      </c>
      <c r="CH451" s="61"/>
      <c r="CI451" s="142">
        <f t="shared" si="558"/>
        <v>0</v>
      </c>
      <c r="CJ451" s="142">
        <f t="shared" si="559"/>
        <v>0</v>
      </c>
      <c r="CK451" s="61"/>
      <c r="CL451" s="142">
        <f t="shared" si="560"/>
        <v>0</v>
      </c>
      <c r="CM451" s="142">
        <f t="shared" si="561"/>
        <v>0</v>
      </c>
      <c r="CN451" s="61"/>
      <c r="CO451" s="142">
        <f t="shared" si="562"/>
        <v>0</v>
      </c>
      <c r="CP451" s="142">
        <f t="shared" si="563"/>
        <v>0</v>
      </c>
      <c r="CQ451" s="61"/>
      <c r="CR451" s="142">
        <f t="shared" si="564"/>
        <v>0</v>
      </c>
      <c r="CS451" s="142">
        <f t="shared" si="565"/>
        <v>0</v>
      </c>
      <c r="CT451" s="61"/>
      <c r="CU451" s="142">
        <f t="shared" si="566"/>
        <v>0</v>
      </c>
      <c r="CV451" s="142">
        <f t="shared" si="567"/>
        <v>0</v>
      </c>
      <c r="CW451" s="61"/>
      <c r="CX451" s="142">
        <f t="shared" si="568"/>
        <v>0</v>
      </c>
      <c r="CY451" s="142">
        <f t="shared" si="569"/>
        <v>0</v>
      </c>
      <c r="CZ451" s="61"/>
      <c r="DA451" s="142">
        <f t="shared" si="570"/>
        <v>0</v>
      </c>
      <c r="DB451" s="142">
        <f t="shared" si="571"/>
        <v>0</v>
      </c>
      <c r="DC451" s="61"/>
      <c r="DD451" s="142">
        <f t="shared" si="572"/>
        <v>0</v>
      </c>
      <c r="DE451" s="142">
        <f t="shared" si="573"/>
        <v>0</v>
      </c>
      <c r="DF451">
        <f t="shared" si="598"/>
        <v>444</v>
      </c>
      <c r="DH451" s="142">
        <f t="shared" si="574"/>
        <v>0</v>
      </c>
      <c r="DI451" s="142">
        <f t="shared" si="575"/>
        <v>0</v>
      </c>
      <c r="DJ451" s="142">
        <f t="shared" si="576"/>
        <v>0</v>
      </c>
      <c r="DK451" s="142">
        <f t="shared" si="577"/>
        <v>0</v>
      </c>
      <c r="DL451" s="142">
        <f t="shared" si="578"/>
        <v>0</v>
      </c>
      <c r="DM451" s="142">
        <f t="shared" si="579"/>
        <v>0</v>
      </c>
      <c r="DN451" s="142">
        <f t="shared" si="580"/>
        <v>0</v>
      </c>
      <c r="DO451" s="142">
        <f t="shared" si="581"/>
        <v>0</v>
      </c>
      <c r="DP451" s="142">
        <f t="shared" si="582"/>
        <v>0</v>
      </c>
      <c r="DQ451" s="142">
        <f t="shared" si="583"/>
        <v>0</v>
      </c>
      <c r="DR451" s="142">
        <f t="shared" si="584"/>
        <v>0</v>
      </c>
      <c r="DS451" s="142">
        <f t="shared" si="585"/>
        <v>0</v>
      </c>
      <c r="DU451" s="142">
        <f t="shared" si="586"/>
        <v>0</v>
      </c>
      <c r="DV451" s="142">
        <f t="shared" si="587"/>
        <v>0</v>
      </c>
      <c r="DW451" s="142">
        <f t="shared" si="588"/>
        <v>0</v>
      </c>
      <c r="DX451" s="142">
        <f t="shared" si="589"/>
        <v>0</v>
      </c>
      <c r="DY451" s="142">
        <f t="shared" si="590"/>
        <v>0</v>
      </c>
      <c r="DZ451" s="142">
        <f t="shared" si="591"/>
        <v>0</v>
      </c>
      <c r="EA451" s="142">
        <f t="shared" si="592"/>
        <v>0</v>
      </c>
      <c r="EB451" s="142">
        <f t="shared" si="593"/>
        <v>0</v>
      </c>
      <c r="EC451" s="142">
        <f t="shared" si="594"/>
        <v>0</v>
      </c>
      <c r="ED451" s="142">
        <f t="shared" si="595"/>
        <v>0</v>
      </c>
      <c r="EE451" s="142">
        <f t="shared" si="596"/>
        <v>0</v>
      </c>
      <c r="EF451" s="142">
        <f t="shared" si="597"/>
        <v>0</v>
      </c>
    </row>
    <row r="452" spans="1:136">
      <c r="A452" s="137"/>
      <c r="B452" s="138"/>
      <c r="C452" s="138"/>
      <c r="D452" s="139"/>
      <c r="E452" s="139"/>
      <c r="F452" s="139"/>
      <c r="G452" s="140"/>
      <c r="H452" s="141">
        <f t="shared" si="525"/>
        <v>0</v>
      </c>
      <c r="I452" s="140"/>
      <c r="J452" s="141">
        <f t="shared" si="526"/>
        <v>0</v>
      </c>
      <c r="K452" s="140"/>
      <c r="L452" s="141">
        <f t="shared" si="527"/>
        <v>0</v>
      </c>
      <c r="M452" s="140"/>
      <c r="N452" s="141">
        <f t="shared" si="528"/>
        <v>0</v>
      </c>
      <c r="O452" s="141">
        <f t="shared" si="529"/>
        <v>0</v>
      </c>
      <c r="P452" s="61"/>
      <c r="Q452" s="142">
        <f t="shared" si="530"/>
        <v>0</v>
      </c>
      <c r="R452" s="142">
        <f t="shared" si="531"/>
        <v>0</v>
      </c>
      <c r="S452" s="61"/>
      <c r="T452" s="142">
        <f t="shared" si="532"/>
        <v>0</v>
      </c>
      <c r="U452" s="142">
        <f t="shared" si="533"/>
        <v>0</v>
      </c>
      <c r="V452" s="61"/>
      <c r="W452" s="142">
        <f t="shared" si="534"/>
        <v>0</v>
      </c>
      <c r="X452" s="142">
        <f t="shared" si="535"/>
        <v>0</v>
      </c>
      <c r="Y452" s="61"/>
      <c r="Z452" s="142">
        <f t="shared" si="536"/>
        <v>0</v>
      </c>
      <c r="AA452" s="142">
        <f t="shared" si="537"/>
        <v>0</v>
      </c>
      <c r="AB452" s="61"/>
      <c r="AC452" s="142">
        <f t="shared" si="538"/>
        <v>0</v>
      </c>
      <c r="AD452" s="142">
        <f t="shared" si="539"/>
        <v>0</v>
      </c>
      <c r="AE452" s="61"/>
      <c r="AF452" s="142">
        <f t="shared" si="540"/>
        <v>0</v>
      </c>
      <c r="AG452" s="142">
        <f t="shared" si="541"/>
        <v>0</v>
      </c>
      <c r="AH452" s="61"/>
      <c r="AI452" s="142">
        <f t="shared" si="542"/>
        <v>0</v>
      </c>
      <c r="AJ452" s="142">
        <f t="shared" si="543"/>
        <v>0</v>
      </c>
      <c r="AK452" s="61"/>
      <c r="AL452" s="142">
        <f t="shared" si="544"/>
        <v>0</v>
      </c>
      <c r="AM452" s="142">
        <f t="shared" si="545"/>
        <v>0</v>
      </c>
      <c r="AN452" s="61"/>
      <c r="AO452" s="142">
        <f t="shared" si="546"/>
        <v>0</v>
      </c>
      <c r="AP452" s="142">
        <f t="shared" si="547"/>
        <v>0</v>
      </c>
      <c r="AQ452" s="61"/>
      <c r="AR452" s="142">
        <f t="shared" si="548"/>
        <v>0</v>
      </c>
      <c r="AS452" s="142">
        <f t="shared" si="549"/>
        <v>0</v>
      </c>
      <c r="AT452" s="61"/>
      <c r="AU452" s="142">
        <f t="shared" si="550"/>
        <v>0</v>
      </c>
      <c r="AV452" s="142">
        <f t="shared" si="551"/>
        <v>0</v>
      </c>
      <c r="AW452" s="61"/>
      <c r="AX452" s="142">
        <f t="shared" si="552"/>
        <v>0</v>
      </c>
      <c r="AY452" s="142">
        <f t="shared" si="553"/>
        <v>0</v>
      </c>
      <c r="AZ452" s="3"/>
      <c r="BA452" s="142">
        <f t="shared" si="554"/>
        <v>0</v>
      </c>
      <c r="BB452" s="142">
        <f t="shared" si="554"/>
        <v>0</v>
      </c>
      <c r="BF452" s="111">
        <f t="shared" si="555"/>
        <v>0</v>
      </c>
      <c r="BG452" s="111">
        <f t="shared" si="514"/>
        <v>0</v>
      </c>
      <c r="BH452" s="111">
        <f t="shared" si="515"/>
        <v>0</v>
      </c>
      <c r="BI452" s="111">
        <f t="shared" si="516"/>
        <v>0</v>
      </c>
      <c r="BJ452" s="111">
        <f t="shared" si="517"/>
        <v>0</v>
      </c>
      <c r="BK452" s="111">
        <f t="shared" si="518"/>
        <v>0</v>
      </c>
      <c r="BL452" s="111">
        <f t="shared" si="519"/>
        <v>0</v>
      </c>
      <c r="BM452" s="111">
        <f t="shared" si="520"/>
        <v>0</v>
      </c>
      <c r="BN452" s="111">
        <f t="shared" si="521"/>
        <v>0</v>
      </c>
      <c r="BO452" s="111">
        <f t="shared" si="522"/>
        <v>0</v>
      </c>
      <c r="BP452" s="111">
        <f t="shared" si="523"/>
        <v>0</v>
      </c>
      <c r="BQ452" s="111">
        <f t="shared" si="524"/>
        <v>0</v>
      </c>
      <c r="CE452" s="61"/>
      <c r="CF452" s="142">
        <f t="shared" si="556"/>
        <v>0</v>
      </c>
      <c r="CG452" s="142">
        <f t="shared" si="557"/>
        <v>0</v>
      </c>
      <c r="CH452" s="61"/>
      <c r="CI452" s="142">
        <f t="shared" si="558"/>
        <v>0</v>
      </c>
      <c r="CJ452" s="142">
        <f t="shared" si="559"/>
        <v>0</v>
      </c>
      <c r="CK452" s="61"/>
      <c r="CL452" s="142">
        <f t="shared" si="560"/>
        <v>0</v>
      </c>
      <c r="CM452" s="142">
        <f t="shared" si="561"/>
        <v>0</v>
      </c>
      <c r="CN452" s="61"/>
      <c r="CO452" s="142">
        <f t="shared" si="562"/>
        <v>0</v>
      </c>
      <c r="CP452" s="142">
        <f t="shared" si="563"/>
        <v>0</v>
      </c>
      <c r="CQ452" s="61"/>
      <c r="CR452" s="142">
        <f t="shared" si="564"/>
        <v>0</v>
      </c>
      <c r="CS452" s="142">
        <f t="shared" si="565"/>
        <v>0</v>
      </c>
      <c r="CT452" s="61"/>
      <c r="CU452" s="142">
        <f t="shared" si="566"/>
        <v>0</v>
      </c>
      <c r="CV452" s="142">
        <f t="shared" si="567"/>
        <v>0</v>
      </c>
      <c r="CW452" s="61"/>
      <c r="CX452" s="142">
        <f t="shared" si="568"/>
        <v>0</v>
      </c>
      <c r="CY452" s="142">
        <f t="shared" si="569"/>
        <v>0</v>
      </c>
      <c r="CZ452" s="61"/>
      <c r="DA452" s="142">
        <f t="shared" si="570"/>
        <v>0</v>
      </c>
      <c r="DB452" s="142">
        <f t="shared" si="571"/>
        <v>0</v>
      </c>
      <c r="DC452" s="61"/>
      <c r="DD452" s="142">
        <f t="shared" si="572"/>
        <v>0</v>
      </c>
      <c r="DE452" s="142">
        <f t="shared" si="573"/>
        <v>0</v>
      </c>
      <c r="DF452">
        <f t="shared" si="598"/>
        <v>445</v>
      </c>
      <c r="DH452" s="142">
        <f t="shared" si="574"/>
        <v>0</v>
      </c>
      <c r="DI452" s="142">
        <f t="shared" si="575"/>
        <v>0</v>
      </c>
      <c r="DJ452" s="142">
        <f t="shared" si="576"/>
        <v>0</v>
      </c>
      <c r="DK452" s="142">
        <f t="shared" si="577"/>
        <v>0</v>
      </c>
      <c r="DL452" s="142">
        <f t="shared" si="578"/>
        <v>0</v>
      </c>
      <c r="DM452" s="142">
        <f t="shared" si="579"/>
        <v>0</v>
      </c>
      <c r="DN452" s="142">
        <f t="shared" si="580"/>
        <v>0</v>
      </c>
      <c r="DO452" s="142">
        <f t="shared" si="581"/>
        <v>0</v>
      </c>
      <c r="DP452" s="142">
        <f t="shared" si="582"/>
        <v>0</v>
      </c>
      <c r="DQ452" s="142">
        <f t="shared" si="583"/>
        <v>0</v>
      </c>
      <c r="DR452" s="142">
        <f t="shared" si="584"/>
        <v>0</v>
      </c>
      <c r="DS452" s="142">
        <f t="shared" si="585"/>
        <v>0</v>
      </c>
      <c r="DU452" s="142">
        <f t="shared" si="586"/>
        <v>0</v>
      </c>
      <c r="DV452" s="142">
        <f t="shared" si="587"/>
        <v>0</v>
      </c>
      <c r="DW452" s="142">
        <f t="shared" si="588"/>
        <v>0</v>
      </c>
      <c r="DX452" s="142">
        <f t="shared" si="589"/>
        <v>0</v>
      </c>
      <c r="DY452" s="142">
        <f t="shared" si="590"/>
        <v>0</v>
      </c>
      <c r="DZ452" s="142">
        <f t="shared" si="591"/>
        <v>0</v>
      </c>
      <c r="EA452" s="142">
        <f t="shared" si="592"/>
        <v>0</v>
      </c>
      <c r="EB452" s="142">
        <f t="shared" si="593"/>
        <v>0</v>
      </c>
      <c r="EC452" s="142">
        <f t="shared" si="594"/>
        <v>0</v>
      </c>
      <c r="ED452" s="142">
        <f t="shared" si="595"/>
        <v>0</v>
      </c>
      <c r="EE452" s="142">
        <f t="shared" si="596"/>
        <v>0</v>
      </c>
      <c r="EF452" s="142">
        <f t="shared" si="597"/>
        <v>0</v>
      </c>
    </row>
    <row r="453" spans="1:136">
      <c r="A453" s="137"/>
      <c r="B453" s="138"/>
      <c r="C453" s="138"/>
      <c r="D453" s="139"/>
      <c r="E453" s="139"/>
      <c r="F453" s="139"/>
      <c r="G453" s="140"/>
      <c r="H453" s="141">
        <f t="shared" si="525"/>
        <v>0</v>
      </c>
      <c r="I453" s="140"/>
      <c r="J453" s="141">
        <f t="shared" si="526"/>
        <v>0</v>
      </c>
      <c r="K453" s="140"/>
      <c r="L453" s="141">
        <f t="shared" si="527"/>
        <v>0</v>
      </c>
      <c r="M453" s="140"/>
      <c r="N453" s="141">
        <f t="shared" si="528"/>
        <v>0</v>
      </c>
      <c r="O453" s="141">
        <f t="shared" si="529"/>
        <v>0</v>
      </c>
      <c r="P453" s="61"/>
      <c r="Q453" s="142">
        <f t="shared" si="530"/>
        <v>0</v>
      </c>
      <c r="R453" s="142">
        <f t="shared" si="531"/>
        <v>0</v>
      </c>
      <c r="S453" s="61"/>
      <c r="T453" s="142">
        <f t="shared" si="532"/>
        <v>0</v>
      </c>
      <c r="U453" s="142">
        <f t="shared" si="533"/>
        <v>0</v>
      </c>
      <c r="V453" s="61"/>
      <c r="W453" s="142">
        <f t="shared" si="534"/>
        <v>0</v>
      </c>
      <c r="X453" s="142">
        <f t="shared" si="535"/>
        <v>0</v>
      </c>
      <c r="Y453" s="61"/>
      <c r="Z453" s="142">
        <f t="shared" si="536"/>
        <v>0</v>
      </c>
      <c r="AA453" s="142">
        <f t="shared" si="537"/>
        <v>0</v>
      </c>
      <c r="AB453" s="61"/>
      <c r="AC453" s="142">
        <f t="shared" si="538"/>
        <v>0</v>
      </c>
      <c r="AD453" s="142">
        <f t="shared" si="539"/>
        <v>0</v>
      </c>
      <c r="AE453" s="61"/>
      <c r="AF453" s="142">
        <f t="shared" si="540"/>
        <v>0</v>
      </c>
      <c r="AG453" s="142">
        <f t="shared" si="541"/>
        <v>0</v>
      </c>
      <c r="AH453" s="61"/>
      <c r="AI453" s="142">
        <f t="shared" si="542"/>
        <v>0</v>
      </c>
      <c r="AJ453" s="142">
        <f t="shared" si="543"/>
        <v>0</v>
      </c>
      <c r="AK453" s="61"/>
      <c r="AL453" s="142">
        <f t="shared" si="544"/>
        <v>0</v>
      </c>
      <c r="AM453" s="142">
        <f t="shared" si="545"/>
        <v>0</v>
      </c>
      <c r="AN453" s="61"/>
      <c r="AO453" s="142">
        <f t="shared" si="546"/>
        <v>0</v>
      </c>
      <c r="AP453" s="142">
        <f t="shared" si="547"/>
        <v>0</v>
      </c>
      <c r="AQ453" s="61"/>
      <c r="AR453" s="142">
        <f t="shared" si="548"/>
        <v>0</v>
      </c>
      <c r="AS453" s="142">
        <f t="shared" si="549"/>
        <v>0</v>
      </c>
      <c r="AT453" s="61"/>
      <c r="AU453" s="142">
        <f t="shared" si="550"/>
        <v>0</v>
      </c>
      <c r="AV453" s="142">
        <f t="shared" si="551"/>
        <v>0</v>
      </c>
      <c r="AW453" s="61"/>
      <c r="AX453" s="142">
        <f t="shared" si="552"/>
        <v>0</v>
      </c>
      <c r="AY453" s="142">
        <f t="shared" si="553"/>
        <v>0</v>
      </c>
      <c r="AZ453" s="3"/>
      <c r="BA453" s="142">
        <f t="shared" si="554"/>
        <v>0</v>
      </c>
      <c r="BB453" s="142">
        <f t="shared" si="554"/>
        <v>0</v>
      </c>
      <c r="BF453" s="111">
        <f t="shared" si="555"/>
        <v>0</v>
      </c>
      <c r="BG453" s="111">
        <f t="shared" si="514"/>
        <v>0</v>
      </c>
      <c r="BH453" s="111">
        <f t="shared" si="515"/>
        <v>0</v>
      </c>
      <c r="BI453" s="111">
        <f t="shared" si="516"/>
        <v>0</v>
      </c>
      <c r="BJ453" s="111">
        <f t="shared" si="517"/>
        <v>0</v>
      </c>
      <c r="BK453" s="111">
        <f t="shared" si="518"/>
        <v>0</v>
      </c>
      <c r="BL453" s="111">
        <f t="shared" si="519"/>
        <v>0</v>
      </c>
      <c r="BM453" s="111">
        <f t="shared" si="520"/>
        <v>0</v>
      </c>
      <c r="BN453" s="111">
        <f t="shared" si="521"/>
        <v>0</v>
      </c>
      <c r="BO453" s="111">
        <f t="shared" si="522"/>
        <v>0</v>
      </c>
      <c r="BP453" s="111">
        <f t="shared" si="523"/>
        <v>0</v>
      </c>
      <c r="BQ453" s="111">
        <f t="shared" si="524"/>
        <v>0</v>
      </c>
      <c r="CE453" s="61"/>
      <c r="CF453" s="142">
        <f t="shared" si="556"/>
        <v>0</v>
      </c>
      <c r="CG453" s="142">
        <f t="shared" si="557"/>
        <v>0</v>
      </c>
      <c r="CH453" s="61"/>
      <c r="CI453" s="142">
        <f t="shared" si="558"/>
        <v>0</v>
      </c>
      <c r="CJ453" s="142">
        <f t="shared" si="559"/>
        <v>0</v>
      </c>
      <c r="CK453" s="61"/>
      <c r="CL453" s="142">
        <f t="shared" si="560"/>
        <v>0</v>
      </c>
      <c r="CM453" s="142">
        <f t="shared" si="561"/>
        <v>0</v>
      </c>
      <c r="CN453" s="61"/>
      <c r="CO453" s="142">
        <f t="shared" si="562"/>
        <v>0</v>
      </c>
      <c r="CP453" s="142">
        <f t="shared" si="563"/>
        <v>0</v>
      </c>
      <c r="CQ453" s="61"/>
      <c r="CR453" s="142">
        <f t="shared" si="564"/>
        <v>0</v>
      </c>
      <c r="CS453" s="142">
        <f t="shared" si="565"/>
        <v>0</v>
      </c>
      <c r="CT453" s="61"/>
      <c r="CU453" s="142">
        <f t="shared" si="566"/>
        <v>0</v>
      </c>
      <c r="CV453" s="142">
        <f t="shared" si="567"/>
        <v>0</v>
      </c>
      <c r="CW453" s="61"/>
      <c r="CX453" s="142">
        <f t="shared" si="568"/>
        <v>0</v>
      </c>
      <c r="CY453" s="142">
        <f t="shared" si="569"/>
        <v>0</v>
      </c>
      <c r="CZ453" s="61"/>
      <c r="DA453" s="142">
        <f t="shared" si="570"/>
        <v>0</v>
      </c>
      <c r="DB453" s="142">
        <f t="shared" si="571"/>
        <v>0</v>
      </c>
      <c r="DC453" s="61"/>
      <c r="DD453" s="142">
        <f t="shared" si="572"/>
        <v>0</v>
      </c>
      <c r="DE453" s="142">
        <f t="shared" si="573"/>
        <v>0</v>
      </c>
      <c r="DF453">
        <f t="shared" si="598"/>
        <v>446</v>
      </c>
      <c r="DH453" s="142">
        <f t="shared" si="574"/>
        <v>0</v>
      </c>
      <c r="DI453" s="142">
        <f t="shared" si="575"/>
        <v>0</v>
      </c>
      <c r="DJ453" s="142">
        <f t="shared" si="576"/>
        <v>0</v>
      </c>
      <c r="DK453" s="142">
        <f t="shared" si="577"/>
        <v>0</v>
      </c>
      <c r="DL453" s="142">
        <f t="shared" si="578"/>
        <v>0</v>
      </c>
      <c r="DM453" s="142">
        <f t="shared" si="579"/>
        <v>0</v>
      </c>
      <c r="DN453" s="142">
        <f t="shared" si="580"/>
        <v>0</v>
      </c>
      <c r="DO453" s="142">
        <f t="shared" si="581"/>
        <v>0</v>
      </c>
      <c r="DP453" s="142">
        <f t="shared" si="582"/>
        <v>0</v>
      </c>
      <c r="DQ453" s="142">
        <f t="shared" si="583"/>
        <v>0</v>
      </c>
      <c r="DR453" s="142">
        <f t="shared" si="584"/>
        <v>0</v>
      </c>
      <c r="DS453" s="142">
        <f t="shared" si="585"/>
        <v>0</v>
      </c>
      <c r="DU453" s="142">
        <f t="shared" si="586"/>
        <v>0</v>
      </c>
      <c r="DV453" s="142">
        <f t="shared" si="587"/>
        <v>0</v>
      </c>
      <c r="DW453" s="142">
        <f t="shared" si="588"/>
        <v>0</v>
      </c>
      <c r="DX453" s="142">
        <f t="shared" si="589"/>
        <v>0</v>
      </c>
      <c r="DY453" s="142">
        <f t="shared" si="590"/>
        <v>0</v>
      </c>
      <c r="DZ453" s="142">
        <f t="shared" si="591"/>
        <v>0</v>
      </c>
      <c r="EA453" s="142">
        <f t="shared" si="592"/>
        <v>0</v>
      </c>
      <c r="EB453" s="142">
        <f t="shared" si="593"/>
        <v>0</v>
      </c>
      <c r="EC453" s="142">
        <f t="shared" si="594"/>
        <v>0</v>
      </c>
      <c r="ED453" s="142">
        <f t="shared" si="595"/>
        <v>0</v>
      </c>
      <c r="EE453" s="142">
        <f t="shared" si="596"/>
        <v>0</v>
      </c>
      <c r="EF453" s="142">
        <f t="shared" si="597"/>
        <v>0</v>
      </c>
    </row>
    <row r="454" spans="1:136">
      <c r="A454" s="137"/>
      <c r="B454" s="138"/>
      <c r="C454" s="138"/>
      <c r="D454" s="139"/>
      <c r="E454" s="139"/>
      <c r="F454" s="139"/>
      <c r="G454" s="140"/>
      <c r="H454" s="141">
        <f t="shared" si="525"/>
        <v>0</v>
      </c>
      <c r="I454" s="140"/>
      <c r="J454" s="141">
        <f t="shared" si="526"/>
        <v>0</v>
      </c>
      <c r="K454" s="140"/>
      <c r="L454" s="141">
        <f t="shared" si="527"/>
        <v>0</v>
      </c>
      <c r="M454" s="140"/>
      <c r="N454" s="141">
        <f t="shared" si="528"/>
        <v>0</v>
      </c>
      <c r="O454" s="141">
        <f t="shared" si="529"/>
        <v>0</v>
      </c>
      <c r="P454" s="61"/>
      <c r="Q454" s="142">
        <f t="shared" si="530"/>
        <v>0</v>
      </c>
      <c r="R454" s="142">
        <f t="shared" si="531"/>
        <v>0</v>
      </c>
      <c r="S454" s="61"/>
      <c r="T454" s="142">
        <f t="shared" si="532"/>
        <v>0</v>
      </c>
      <c r="U454" s="142">
        <f t="shared" si="533"/>
        <v>0</v>
      </c>
      <c r="V454" s="61"/>
      <c r="W454" s="142">
        <f t="shared" si="534"/>
        <v>0</v>
      </c>
      <c r="X454" s="142">
        <f t="shared" si="535"/>
        <v>0</v>
      </c>
      <c r="Y454" s="61"/>
      <c r="Z454" s="142">
        <f t="shared" si="536"/>
        <v>0</v>
      </c>
      <c r="AA454" s="142">
        <f t="shared" si="537"/>
        <v>0</v>
      </c>
      <c r="AB454" s="61"/>
      <c r="AC454" s="142">
        <f t="shared" si="538"/>
        <v>0</v>
      </c>
      <c r="AD454" s="142">
        <f t="shared" si="539"/>
        <v>0</v>
      </c>
      <c r="AE454" s="61"/>
      <c r="AF454" s="142">
        <f t="shared" si="540"/>
        <v>0</v>
      </c>
      <c r="AG454" s="142">
        <f t="shared" si="541"/>
        <v>0</v>
      </c>
      <c r="AH454" s="61"/>
      <c r="AI454" s="142">
        <f t="shared" si="542"/>
        <v>0</v>
      </c>
      <c r="AJ454" s="142">
        <f t="shared" si="543"/>
        <v>0</v>
      </c>
      <c r="AK454" s="61"/>
      <c r="AL454" s="142">
        <f t="shared" si="544"/>
        <v>0</v>
      </c>
      <c r="AM454" s="142">
        <f t="shared" si="545"/>
        <v>0</v>
      </c>
      <c r="AN454" s="61"/>
      <c r="AO454" s="142">
        <f t="shared" si="546"/>
        <v>0</v>
      </c>
      <c r="AP454" s="142">
        <f t="shared" si="547"/>
        <v>0</v>
      </c>
      <c r="AQ454" s="61"/>
      <c r="AR454" s="142">
        <f t="shared" si="548"/>
        <v>0</v>
      </c>
      <c r="AS454" s="142">
        <f t="shared" si="549"/>
        <v>0</v>
      </c>
      <c r="AT454" s="61"/>
      <c r="AU454" s="142">
        <f t="shared" si="550"/>
        <v>0</v>
      </c>
      <c r="AV454" s="142">
        <f t="shared" si="551"/>
        <v>0</v>
      </c>
      <c r="AW454" s="61"/>
      <c r="AX454" s="142">
        <f t="shared" si="552"/>
        <v>0</v>
      </c>
      <c r="AY454" s="142">
        <f t="shared" si="553"/>
        <v>0</v>
      </c>
      <c r="AZ454" s="3"/>
      <c r="BA454" s="142">
        <f t="shared" si="554"/>
        <v>0</v>
      </c>
      <c r="BB454" s="142">
        <f t="shared" si="554"/>
        <v>0</v>
      </c>
      <c r="BF454" s="111">
        <f t="shared" si="555"/>
        <v>0</v>
      </c>
      <c r="BG454" s="111">
        <f t="shared" si="514"/>
        <v>0</v>
      </c>
      <c r="BH454" s="111">
        <f t="shared" si="515"/>
        <v>0</v>
      </c>
      <c r="BI454" s="111">
        <f t="shared" si="516"/>
        <v>0</v>
      </c>
      <c r="BJ454" s="111">
        <f t="shared" si="517"/>
        <v>0</v>
      </c>
      <c r="BK454" s="111">
        <f t="shared" si="518"/>
        <v>0</v>
      </c>
      <c r="BL454" s="111">
        <f t="shared" si="519"/>
        <v>0</v>
      </c>
      <c r="BM454" s="111">
        <f t="shared" si="520"/>
        <v>0</v>
      </c>
      <c r="BN454" s="111">
        <f t="shared" si="521"/>
        <v>0</v>
      </c>
      <c r="BO454" s="111">
        <f t="shared" si="522"/>
        <v>0</v>
      </c>
      <c r="BP454" s="111">
        <f t="shared" si="523"/>
        <v>0</v>
      </c>
      <c r="BQ454" s="111">
        <f t="shared" si="524"/>
        <v>0</v>
      </c>
      <c r="CE454" s="61"/>
      <c r="CF454" s="142">
        <f t="shared" si="556"/>
        <v>0</v>
      </c>
      <c r="CG454" s="142">
        <f t="shared" si="557"/>
        <v>0</v>
      </c>
      <c r="CH454" s="61"/>
      <c r="CI454" s="142">
        <f t="shared" si="558"/>
        <v>0</v>
      </c>
      <c r="CJ454" s="142">
        <f t="shared" si="559"/>
        <v>0</v>
      </c>
      <c r="CK454" s="61"/>
      <c r="CL454" s="142">
        <f t="shared" si="560"/>
        <v>0</v>
      </c>
      <c r="CM454" s="142">
        <f t="shared" si="561"/>
        <v>0</v>
      </c>
      <c r="CN454" s="61"/>
      <c r="CO454" s="142">
        <f t="shared" si="562"/>
        <v>0</v>
      </c>
      <c r="CP454" s="142">
        <f t="shared" si="563"/>
        <v>0</v>
      </c>
      <c r="CQ454" s="61"/>
      <c r="CR454" s="142">
        <f t="shared" si="564"/>
        <v>0</v>
      </c>
      <c r="CS454" s="142">
        <f t="shared" si="565"/>
        <v>0</v>
      </c>
      <c r="CT454" s="61"/>
      <c r="CU454" s="142">
        <f t="shared" si="566"/>
        <v>0</v>
      </c>
      <c r="CV454" s="142">
        <f t="shared" si="567"/>
        <v>0</v>
      </c>
      <c r="CW454" s="61"/>
      <c r="CX454" s="142">
        <f t="shared" si="568"/>
        <v>0</v>
      </c>
      <c r="CY454" s="142">
        <f t="shared" si="569"/>
        <v>0</v>
      </c>
      <c r="CZ454" s="61"/>
      <c r="DA454" s="142">
        <f t="shared" si="570"/>
        <v>0</v>
      </c>
      <c r="DB454" s="142">
        <f t="shared" si="571"/>
        <v>0</v>
      </c>
      <c r="DC454" s="61"/>
      <c r="DD454" s="142">
        <f t="shared" si="572"/>
        <v>0</v>
      </c>
      <c r="DE454" s="142">
        <f t="shared" si="573"/>
        <v>0</v>
      </c>
      <c r="DF454">
        <f t="shared" si="598"/>
        <v>447</v>
      </c>
      <c r="DH454" s="142">
        <f t="shared" si="574"/>
        <v>0</v>
      </c>
      <c r="DI454" s="142">
        <f t="shared" si="575"/>
        <v>0</v>
      </c>
      <c r="DJ454" s="142">
        <f t="shared" si="576"/>
        <v>0</v>
      </c>
      <c r="DK454" s="142">
        <f t="shared" si="577"/>
        <v>0</v>
      </c>
      <c r="DL454" s="142">
        <f t="shared" si="578"/>
        <v>0</v>
      </c>
      <c r="DM454" s="142">
        <f t="shared" si="579"/>
        <v>0</v>
      </c>
      <c r="DN454" s="142">
        <f t="shared" si="580"/>
        <v>0</v>
      </c>
      <c r="DO454" s="142">
        <f t="shared" si="581"/>
        <v>0</v>
      </c>
      <c r="DP454" s="142">
        <f t="shared" si="582"/>
        <v>0</v>
      </c>
      <c r="DQ454" s="142">
        <f t="shared" si="583"/>
        <v>0</v>
      </c>
      <c r="DR454" s="142">
        <f t="shared" si="584"/>
        <v>0</v>
      </c>
      <c r="DS454" s="142">
        <f t="shared" si="585"/>
        <v>0</v>
      </c>
      <c r="DU454" s="142">
        <f t="shared" si="586"/>
        <v>0</v>
      </c>
      <c r="DV454" s="142">
        <f t="shared" si="587"/>
        <v>0</v>
      </c>
      <c r="DW454" s="142">
        <f t="shared" si="588"/>
        <v>0</v>
      </c>
      <c r="DX454" s="142">
        <f t="shared" si="589"/>
        <v>0</v>
      </c>
      <c r="DY454" s="142">
        <f t="shared" si="590"/>
        <v>0</v>
      </c>
      <c r="DZ454" s="142">
        <f t="shared" si="591"/>
        <v>0</v>
      </c>
      <c r="EA454" s="142">
        <f t="shared" si="592"/>
        <v>0</v>
      </c>
      <c r="EB454" s="142">
        <f t="shared" si="593"/>
        <v>0</v>
      </c>
      <c r="EC454" s="142">
        <f t="shared" si="594"/>
        <v>0</v>
      </c>
      <c r="ED454" s="142">
        <f t="shared" si="595"/>
        <v>0</v>
      </c>
      <c r="EE454" s="142">
        <f t="shared" si="596"/>
        <v>0</v>
      </c>
      <c r="EF454" s="142">
        <f t="shared" si="597"/>
        <v>0</v>
      </c>
    </row>
    <row r="455" spans="1:136">
      <c r="A455" s="137"/>
      <c r="B455" s="138"/>
      <c r="C455" s="138"/>
      <c r="D455" s="139"/>
      <c r="E455" s="139"/>
      <c r="F455" s="139"/>
      <c r="G455" s="140"/>
      <c r="H455" s="141">
        <f t="shared" si="525"/>
        <v>0</v>
      </c>
      <c r="I455" s="140"/>
      <c r="J455" s="141">
        <f t="shared" si="526"/>
        <v>0</v>
      </c>
      <c r="K455" s="140"/>
      <c r="L455" s="141">
        <f t="shared" si="527"/>
        <v>0</v>
      </c>
      <c r="M455" s="140"/>
      <c r="N455" s="141">
        <f t="shared" si="528"/>
        <v>0</v>
      </c>
      <c r="O455" s="141">
        <f t="shared" si="529"/>
        <v>0</v>
      </c>
      <c r="P455" s="61"/>
      <c r="Q455" s="142">
        <f t="shared" si="530"/>
        <v>0</v>
      </c>
      <c r="R455" s="142">
        <f t="shared" si="531"/>
        <v>0</v>
      </c>
      <c r="S455" s="61"/>
      <c r="T455" s="142">
        <f t="shared" si="532"/>
        <v>0</v>
      </c>
      <c r="U455" s="142">
        <f t="shared" si="533"/>
        <v>0</v>
      </c>
      <c r="V455" s="61"/>
      <c r="W455" s="142">
        <f t="shared" si="534"/>
        <v>0</v>
      </c>
      <c r="X455" s="142">
        <f t="shared" si="535"/>
        <v>0</v>
      </c>
      <c r="Y455" s="61"/>
      <c r="Z455" s="142">
        <f t="shared" si="536"/>
        <v>0</v>
      </c>
      <c r="AA455" s="142">
        <f t="shared" si="537"/>
        <v>0</v>
      </c>
      <c r="AB455" s="61"/>
      <c r="AC455" s="142">
        <f t="shared" si="538"/>
        <v>0</v>
      </c>
      <c r="AD455" s="142">
        <f t="shared" si="539"/>
        <v>0</v>
      </c>
      <c r="AE455" s="61"/>
      <c r="AF455" s="142">
        <f t="shared" si="540"/>
        <v>0</v>
      </c>
      <c r="AG455" s="142">
        <f t="shared" si="541"/>
        <v>0</v>
      </c>
      <c r="AH455" s="61"/>
      <c r="AI455" s="142">
        <f t="shared" si="542"/>
        <v>0</v>
      </c>
      <c r="AJ455" s="142">
        <f t="shared" si="543"/>
        <v>0</v>
      </c>
      <c r="AK455" s="61"/>
      <c r="AL455" s="142">
        <f t="shared" si="544"/>
        <v>0</v>
      </c>
      <c r="AM455" s="142">
        <f t="shared" si="545"/>
        <v>0</v>
      </c>
      <c r="AN455" s="61"/>
      <c r="AO455" s="142">
        <f t="shared" si="546"/>
        <v>0</v>
      </c>
      <c r="AP455" s="142">
        <f t="shared" si="547"/>
        <v>0</v>
      </c>
      <c r="AQ455" s="61"/>
      <c r="AR455" s="142">
        <f t="shared" si="548"/>
        <v>0</v>
      </c>
      <c r="AS455" s="142">
        <f t="shared" si="549"/>
        <v>0</v>
      </c>
      <c r="AT455" s="61"/>
      <c r="AU455" s="142">
        <f t="shared" si="550"/>
        <v>0</v>
      </c>
      <c r="AV455" s="142">
        <f t="shared" si="551"/>
        <v>0</v>
      </c>
      <c r="AW455" s="61"/>
      <c r="AX455" s="142">
        <f t="shared" si="552"/>
        <v>0</v>
      </c>
      <c r="AY455" s="142">
        <f t="shared" si="553"/>
        <v>0</v>
      </c>
      <c r="AZ455" s="3"/>
      <c r="BA455" s="142">
        <f t="shared" si="554"/>
        <v>0</v>
      </c>
      <c r="BB455" s="142">
        <f t="shared" si="554"/>
        <v>0</v>
      </c>
      <c r="BF455" s="111">
        <f t="shared" si="555"/>
        <v>0</v>
      </c>
      <c r="BG455" s="111">
        <f t="shared" si="514"/>
        <v>0</v>
      </c>
      <c r="BH455" s="111">
        <f t="shared" si="515"/>
        <v>0</v>
      </c>
      <c r="BI455" s="111">
        <f t="shared" si="516"/>
        <v>0</v>
      </c>
      <c r="BJ455" s="111">
        <f t="shared" si="517"/>
        <v>0</v>
      </c>
      <c r="BK455" s="111">
        <f t="shared" si="518"/>
        <v>0</v>
      </c>
      <c r="BL455" s="111">
        <f t="shared" si="519"/>
        <v>0</v>
      </c>
      <c r="BM455" s="111">
        <f t="shared" si="520"/>
        <v>0</v>
      </c>
      <c r="BN455" s="111">
        <f t="shared" si="521"/>
        <v>0</v>
      </c>
      <c r="BO455" s="111">
        <f t="shared" si="522"/>
        <v>0</v>
      </c>
      <c r="BP455" s="111">
        <f t="shared" si="523"/>
        <v>0</v>
      </c>
      <c r="BQ455" s="111">
        <f t="shared" si="524"/>
        <v>0</v>
      </c>
      <c r="CE455" s="61"/>
      <c r="CF455" s="142">
        <f t="shared" si="556"/>
        <v>0</v>
      </c>
      <c r="CG455" s="142">
        <f t="shared" si="557"/>
        <v>0</v>
      </c>
      <c r="CH455" s="61"/>
      <c r="CI455" s="142">
        <f t="shared" si="558"/>
        <v>0</v>
      </c>
      <c r="CJ455" s="142">
        <f t="shared" si="559"/>
        <v>0</v>
      </c>
      <c r="CK455" s="61"/>
      <c r="CL455" s="142">
        <f t="shared" si="560"/>
        <v>0</v>
      </c>
      <c r="CM455" s="142">
        <f t="shared" si="561"/>
        <v>0</v>
      </c>
      <c r="CN455" s="61"/>
      <c r="CO455" s="142">
        <f t="shared" si="562"/>
        <v>0</v>
      </c>
      <c r="CP455" s="142">
        <f t="shared" si="563"/>
        <v>0</v>
      </c>
      <c r="CQ455" s="61"/>
      <c r="CR455" s="142">
        <f t="shared" si="564"/>
        <v>0</v>
      </c>
      <c r="CS455" s="142">
        <f t="shared" si="565"/>
        <v>0</v>
      </c>
      <c r="CT455" s="61"/>
      <c r="CU455" s="142">
        <f t="shared" si="566"/>
        <v>0</v>
      </c>
      <c r="CV455" s="142">
        <f t="shared" si="567"/>
        <v>0</v>
      </c>
      <c r="CW455" s="61"/>
      <c r="CX455" s="142">
        <f t="shared" si="568"/>
        <v>0</v>
      </c>
      <c r="CY455" s="142">
        <f t="shared" si="569"/>
        <v>0</v>
      </c>
      <c r="CZ455" s="61"/>
      <c r="DA455" s="142">
        <f t="shared" si="570"/>
        <v>0</v>
      </c>
      <c r="DB455" s="142">
        <f t="shared" si="571"/>
        <v>0</v>
      </c>
      <c r="DC455" s="61"/>
      <c r="DD455" s="142">
        <f t="shared" si="572"/>
        <v>0</v>
      </c>
      <c r="DE455" s="142">
        <f t="shared" si="573"/>
        <v>0</v>
      </c>
      <c r="DF455">
        <f t="shared" si="598"/>
        <v>448</v>
      </c>
      <c r="DH455" s="142">
        <f t="shared" si="574"/>
        <v>0</v>
      </c>
      <c r="DI455" s="142">
        <f t="shared" si="575"/>
        <v>0</v>
      </c>
      <c r="DJ455" s="142">
        <f t="shared" si="576"/>
        <v>0</v>
      </c>
      <c r="DK455" s="142">
        <f t="shared" si="577"/>
        <v>0</v>
      </c>
      <c r="DL455" s="142">
        <f t="shared" si="578"/>
        <v>0</v>
      </c>
      <c r="DM455" s="142">
        <f t="shared" si="579"/>
        <v>0</v>
      </c>
      <c r="DN455" s="142">
        <f t="shared" si="580"/>
        <v>0</v>
      </c>
      <c r="DO455" s="142">
        <f t="shared" si="581"/>
        <v>0</v>
      </c>
      <c r="DP455" s="142">
        <f t="shared" si="582"/>
        <v>0</v>
      </c>
      <c r="DQ455" s="142">
        <f t="shared" si="583"/>
        <v>0</v>
      </c>
      <c r="DR455" s="142">
        <f t="shared" si="584"/>
        <v>0</v>
      </c>
      <c r="DS455" s="142">
        <f t="shared" si="585"/>
        <v>0</v>
      </c>
      <c r="DU455" s="142">
        <f t="shared" si="586"/>
        <v>0</v>
      </c>
      <c r="DV455" s="142">
        <f t="shared" si="587"/>
        <v>0</v>
      </c>
      <c r="DW455" s="142">
        <f t="shared" si="588"/>
        <v>0</v>
      </c>
      <c r="DX455" s="142">
        <f t="shared" si="589"/>
        <v>0</v>
      </c>
      <c r="DY455" s="142">
        <f t="shared" si="590"/>
        <v>0</v>
      </c>
      <c r="DZ455" s="142">
        <f t="shared" si="591"/>
        <v>0</v>
      </c>
      <c r="EA455" s="142">
        <f t="shared" si="592"/>
        <v>0</v>
      </c>
      <c r="EB455" s="142">
        <f t="shared" si="593"/>
        <v>0</v>
      </c>
      <c r="EC455" s="142">
        <f t="shared" si="594"/>
        <v>0</v>
      </c>
      <c r="ED455" s="142">
        <f t="shared" si="595"/>
        <v>0</v>
      </c>
      <c r="EE455" s="142">
        <f t="shared" si="596"/>
        <v>0</v>
      </c>
      <c r="EF455" s="142">
        <f t="shared" si="597"/>
        <v>0</v>
      </c>
    </row>
    <row r="456" spans="1:136">
      <c r="A456" s="137"/>
      <c r="B456" s="138"/>
      <c r="C456" s="138"/>
      <c r="D456" s="139"/>
      <c r="E456" s="139"/>
      <c r="F456" s="139"/>
      <c r="G456" s="140"/>
      <c r="H456" s="141">
        <f t="shared" si="525"/>
        <v>0</v>
      </c>
      <c r="I456" s="140"/>
      <c r="J456" s="141">
        <f t="shared" si="526"/>
        <v>0</v>
      </c>
      <c r="K456" s="140"/>
      <c r="L456" s="141">
        <f t="shared" si="527"/>
        <v>0</v>
      </c>
      <c r="M456" s="140"/>
      <c r="N456" s="141">
        <f t="shared" si="528"/>
        <v>0</v>
      </c>
      <c r="O456" s="141">
        <f t="shared" si="529"/>
        <v>0</v>
      </c>
      <c r="P456" s="61"/>
      <c r="Q456" s="142">
        <f t="shared" si="530"/>
        <v>0</v>
      </c>
      <c r="R456" s="142">
        <f t="shared" si="531"/>
        <v>0</v>
      </c>
      <c r="S456" s="61"/>
      <c r="T456" s="142">
        <f t="shared" si="532"/>
        <v>0</v>
      </c>
      <c r="U456" s="142">
        <f t="shared" si="533"/>
        <v>0</v>
      </c>
      <c r="V456" s="61"/>
      <c r="W456" s="142">
        <f t="shared" si="534"/>
        <v>0</v>
      </c>
      <c r="X456" s="142">
        <f t="shared" si="535"/>
        <v>0</v>
      </c>
      <c r="Y456" s="61"/>
      <c r="Z456" s="142">
        <f t="shared" si="536"/>
        <v>0</v>
      </c>
      <c r="AA456" s="142">
        <f t="shared" si="537"/>
        <v>0</v>
      </c>
      <c r="AB456" s="61"/>
      <c r="AC456" s="142">
        <f t="shared" si="538"/>
        <v>0</v>
      </c>
      <c r="AD456" s="142">
        <f t="shared" si="539"/>
        <v>0</v>
      </c>
      <c r="AE456" s="61"/>
      <c r="AF456" s="142">
        <f t="shared" si="540"/>
        <v>0</v>
      </c>
      <c r="AG456" s="142">
        <f t="shared" si="541"/>
        <v>0</v>
      </c>
      <c r="AH456" s="61"/>
      <c r="AI456" s="142">
        <f t="shared" si="542"/>
        <v>0</v>
      </c>
      <c r="AJ456" s="142">
        <f t="shared" si="543"/>
        <v>0</v>
      </c>
      <c r="AK456" s="61"/>
      <c r="AL456" s="142">
        <f t="shared" si="544"/>
        <v>0</v>
      </c>
      <c r="AM456" s="142">
        <f t="shared" si="545"/>
        <v>0</v>
      </c>
      <c r="AN456" s="61"/>
      <c r="AO456" s="142">
        <f t="shared" si="546"/>
        <v>0</v>
      </c>
      <c r="AP456" s="142">
        <f t="shared" si="547"/>
        <v>0</v>
      </c>
      <c r="AQ456" s="61"/>
      <c r="AR456" s="142">
        <f t="shared" si="548"/>
        <v>0</v>
      </c>
      <c r="AS456" s="142">
        <f t="shared" si="549"/>
        <v>0</v>
      </c>
      <c r="AT456" s="61"/>
      <c r="AU456" s="142">
        <f t="shared" si="550"/>
        <v>0</v>
      </c>
      <c r="AV456" s="142">
        <f t="shared" si="551"/>
        <v>0</v>
      </c>
      <c r="AW456" s="61"/>
      <c r="AX456" s="142">
        <f t="shared" si="552"/>
        <v>0</v>
      </c>
      <c r="AY456" s="142">
        <f t="shared" si="553"/>
        <v>0</v>
      </c>
      <c r="AZ456" s="3"/>
      <c r="BA456" s="142">
        <f t="shared" si="554"/>
        <v>0</v>
      </c>
      <c r="BB456" s="142">
        <f t="shared" si="554"/>
        <v>0</v>
      </c>
      <c r="BF456" s="111">
        <f t="shared" si="555"/>
        <v>0</v>
      </c>
      <c r="BG456" s="111">
        <f t="shared" ref="BG456:BG519" si="599">IF(S456=0,0,IF(S456&gt;1,1,S456))</f>
        <v>0</v>
      </c>
      <c r="BH456" s="111">
        <f t="shared" ref="BH456:BH519" si="600">IF(V456=0,0,IF(V456&gt;1,1,V456))</f>
        <v>0</v>
      </c>
      <c r="BI456" s="111">
        <f t="shared" ref="BI456:BI519" si="601">IF(Y456=0,0,IF(Y456&gt;1,1,Y456))</f>
        <v>0</v>
      </c>
      <c r="BJ456" s="111">
        <f t="shared" ref="BJ456:BJ519" si="602">IF(AB456=0,0,IF(AB456&gt;1,1,AB456))</f>
        <v>0</v>
      </c>
      <c r="BK456" s="111">
        <f t="shared" ref="BK456:BK519" si="603">IF(AE456=0,0,IF(AE456&gt;1,1,AE456))</f>
        <v>0</v>
      </c>
      <c r="BL456" s="111">
        <f t="shared" ref="BL456:BL519" si="604">IF(AH456=0,0,IF(AH456&gt;1,1,AH456))</f>
        <v>0</v>
      </c>
      <c r="BM456" s="111">
        <f t="shared" ref="BM456:BM519" si="605">IF(AK456=0,0,IF(AK456&gt;1,1,AK456))</f>
        <v>0</v>
      </c>
      <c r="BN456" s="111">
        <f t="shared" ref="BN456:BN519" si="606">IF(AN456=0,0,IF(AN456&gt;1,1,AN456))</f>
        <v>0</v>
      </c>
      <c r="BO456" s="111">
        <f t="shared" ref="BO456:BO519" si="607">IF(AQ456=0,0,IF(AQ456&gt;1,1,AQ456))</f>
        <v>0</v>
      </c>
      <c r="BP456" s="111">
        <f t="shared" ref="BP456:BP519" si="608">IF(AT456=0,0,IF(AT456&gt;1,1,AT456))</f>
        <v>0</v>
      </c>
      <c r="BQ456" s="111">
        <f t="shared" ref="BQ456:BQ519" si="609">IF(AW456=0,0,IF(AW456&gt;1,1,AW456))</f>
        <v>0</v>
      </c>
      <c r="CE456" s="61"/>
      <c r="CF456" s="142">
        <f t="shared" si="556"/>
        <v>0</v>
      </c>
      <c r="CG456" s="142">
        <f t="shared" si="557"/>
        <v>0</v>
      </c>
      <c r="CH456" s="61"/>
      <c r="CI456" s="142">
        <f t="shared" si="558"/>
        <v>0</v>
      </c>
      <c r="CJ456" s="142">
        <f t="shared" si="559"/>
        <v>0</v>
      </c>
      <c r="CK456" s="61"/>
      <c r="CL456" s="142">
        <f t="shared" si="560"/>
        <v>0</v>
      </c>
      <c r="CM456" s="142">
        <f t="shared" si="561"/>
        <v>0</v>
      </c>
      <c r="CN456" s="61"/>
      <c r="CO456" s="142">
        <f t="shared" si="562"/>
        <v>0</v>
      </c>
      <c r="CP456" s="142">
        <f t="shared" si="563"/>
        <v>0</v>
      </c>
      <c r="CQ456" s="61"/>
      <c r="CR456" s="142">
        <f t="shared" si="564"/>
        <v>0</v>
      </c>
      <c r="CS456" s="142">
        <f t="shared" si="565"/>
        <v>0</v>
      </c>
      <c r="CT456" s="61"/>
      <c r="CU456" s="142">
        <f t="shared" si="566"/>
        <v>0</v>
      </c>
      <c r="CV456" s="142">
        <f t="shared" si="567"/>
        <v>0</v>
      </c>
      <c r="CW456" s="61"/>
      <c r="CX456" s="142">
        <f t="shared" si="568"/>
        <v>0</v>
      </c>
      <c r="CY456" s="142">
        <f t="shared" si="569"/>
        <v>0</v>
      </c>
      <c r="CZ456" s="61"/>
      <c r="DA456" s="142">
        <f t="shared" si="570"/>
        <v>0</v>
      </c>
      <c r="DB456" s="142">
        <f t="shared" si="571"/>
        <v>0</v>
      </c>
      <c r="DC456" s="61"/>
      <c r="DD456" s="142">
        <f t="shared" si="572"/>
        <v>0</v>
      </c>
      <c r="DE456" s="142">
        <f t="shared" si="573"/>
        <v>0</v>
      </c>
      <c r="DF456">
        <f t="shared" si="598"/>
        <v>449</v>
      </c>
      <c r="DH456" s="142">
        <f t="shared" si="574"/>
        <v>0</v>
      </c>
      <c r="DI456" s="142">
        <f t="shared" si="575"/>
        <v>0</v>
      </c>
      <c r="DJ456" s="142">
        <f t="shared" si="576"/>
        <v>0</v>
      </c>
      <c r="DK456" s="142">
        <f t="shared" si="577"/>
        <v>0</v>
      </c>
      <c r="DL456" s="142">
        <f t="shared" si="578"/>
        <v>0</v>
      </c>
      <c r="DM456" s="142">
        <f t="shared" si="579"/>
        <v>0</v>
      </c>
      <c r="DN456" s="142">
        <f t="shared" si="580"/>
        <v>0</v>
      </c>
      <c r="DO456" s="142">
        <f t="shared" si="581"/>
        <v>0</v>
      </c>
      <c r="DP456" s="142">
        <f t="shared" si="582"/>
        <v>0</v>
      </c>
      <c r="DQ456" s="142">
        <f t="shared" si="583"/>
        <v>0</v>
      </c>
      <c r="DR456" s="142">
        <f t="shared" si="584"/>
        <v>0</v>
      </c>
      <c r="DS456" s="142">
        <f t="shared" si="585"/>
        <v>0</v>
      </c>
      <c r="DU456" s="142">
        <f t="shared" si="586"/>
        <v>0</v>
      </c>
      <c r="DV456" s="142">
        <f t="shared" si="587"/>
        <v>0</v>
      </c>
      <c r="DW456" s="142">
        <f t="shared" si="588"/>
        <v>0</v>
      </c>
      <c r="DX456" s="142">
        <f t="shared" si="589"/>
        <v>0</v>
      </c>
      <c r="DY456" s="142">
        <f t="shared" si="590"/>
        <v>0</v>
      </c>
      <c r="DZ456" s="142">
        <f t="shared" si="591"/>
        <v>0</v>
      </c>
      <c r="EA456" s="142">
        <f t="shared" si="592"/>
        <v>0</v>
      </c>
      <c r="EB456" s="142">
        <f t="shared" si="593"/>
        <v>0</v>
      </c>
      <c r="EC456" s="142">
        <f t="shared" si="594"/>
        <v>0</v>
      </c>
      <c r="ED456" s="142">
        <f t="shared" si="595"/>
        <v>0</v>
      </c>
      <c r="EE456" s="142">
        <f t="shared" si="596"/>
        <v>0</v>
      </c>
      <c r="EF456" s="142">
        <f t="shared" si="597"/>
        <v>0</v>
      </c>
    </row>
    <row r="457" spans="1:136">
      <c r="A457" s="137"/>
      <c r="B457" s="138"/>
      <c r="C457" s="138"/>
      <c r="D457" s="139"/>
      <c r="E457" s="139"/>
      <c r="F457" s="139"/>
      <c r="G457" s="140"/>
      <c r="H457" s="141">
        <f t="shared" ref="H457:H520" si="610">$D457*G457</f>
        <v>0</v>
      </c>
      <c r="I457" s="140"/>
      <c r="J457" s="141">
        <f t="shared" ref="J457:J520" si="611">$D457*I457</f>
        <v>0</v>
      </c>
      <c r="K457" s="140"/>
      <c r="L457" s="141">
        <f t="shared" ref="L457:L520" si="612">$D457*K457</f>
        <v>0</v>
      </c>
      <c r="M457" s="140"/>
      <c r="N457" s="141">
        <f t="shared" ref="N457:N520" si="613">$D457*M457</f>
        <v>0</v>
      </c>
      <c r="O457" s="141">
        <f t="shared" ref="O457:O520" si="614">D457+E457+F457+H457+J457+L457+N457</f>
        <v>0</v>
      </c>
      <c r="P457" s="61"/>
      <c r="Q457" s="142">
        <f t="shared" ref="Q457:Q520" si="615">P457*$O457</f>
        <v>0</v>
      </c>
      <c r="R457" s="142">
        <f t="shared" ref="R457:R520" si="616">IF(Q457&gt;$T$2,$T$2*$V$2,Q457*$V$2)</f>
        <v>0</v>
      </c>
      <c r="S457" s="61"/>
      <c r="T457" s="142">
        <f t="shared" ref="T457:T520" si="617">S457*$O457</f>
        <v>0</v>
      </c>
      <c r="U457" s="142">
        <f t="shared" ref="U457:U520" si="618">IF(T457&gt;$T$2,$T$2*$V$2,T457*$V$2)</f>
        <v>0</v>
      </c>
      <c r="V457" s="61"/>
      <c r="W457" s="142">
        <f t="shared" ref="W457:W520" si="619">V457*$O457</f>
        <v>0</v>
      </c>
      <c r="X457" s="142">
        <f t="shared" ref="X457:X520" si="620">IF(W457&gt;$T$2,$T$2*$V$2,W457*$V$2)</f>
        <v>0</v>
      </c>
      <c r="Y457" s="61"/>
      <c r="Z457" s="142">
        <f t="shared" ref="Z457:Z520" si="621">Y457*$O457</f>
        <v>0</v>
      </c>
      <c r="AA457" s="142">
        <f t="shared" ref="AA457:AA520" si="622">IF(Z457&gt;$T$2,$T$2*$V$2,Z457*$V$2)</f>
        <v>0</v>
      </c>
      <c r="AB457" s="61"/>
      <c r="AC457" s="142">
        <f t="shared" ref="AC457:AC520" si="623">AB457*$O457</f>
        <v>0</v>
      </c>
      <c r="AD457" s="142">
        <f t="shared" ref="AD457:AD520" si="624">IF(AC457&gt;$T$2,$T$2*$V$2,AC457*$V$2)</f>
        <v>0</v>
      </c>
      <c r="AE457" s="61"/>
      <c r="AF457" s="142">
        <f t="shared" ref="AF457:AF520" si="625">AE457*$O457</f>
        <v>0</v>
      </c>
      <c r="AG457" s="142">
        <f t="shared" ref="AG457:AG520" si="626">IF(AF457&gt;$T$2,$T$2*$V$2,AF457*$V$2)</f>
        <v>0</v>
      </c>
      <c r="AH457" s="61"/>
      <c r="AI457" s="142">
        <f t="shared" ref="AI457:AI520" si="627">AH457*$O457</f>
        <v>0</v>
      </c>
      <c r="AJ457" s="142">
        <f t="shared" ref="AJ457:AJ520" si="628">IF(AI457&gt;$T$2,$T$2*$V$2,AI457*$V$2)</f>
        <v>0</v>
      </c>
      <c r="AK457" s="61"/>
      <c r="AL457" s="142">
        <f t="shared" ref="AL457:AL520" si="629">AK457*$O457</f>
        <v>0</v>
      </c>
      <c r="AM457" s="142">
        <f t="shared" ref="AM457:AM520" si="630">IF(AL457&gt;$T$2,$T$2*$V$2,AL457*$V$2)</f>
        <v>0</v>
      </c>
      <c r="AN457" s="61"/>
      <c r="AO457" s="142">
        <f t="shared" ref="AO457:AO520" si="631">AN457*$O457</f>
        <v>0</v>
      </c>
      <c r="AP457" s="142">
        <f t="shared" ref="AP457:AP520" si="632">IF(AO457&gt;$T$2,$T$2*$V$2,AO457*$V$2)</f>
        <v>0</v>
      </c>
      <c r="AQ457" s="61"/>
      <c r="AR457" s="142">
        <f t="shared" ref="AR457:AR520" si="633">AQ457*$O457</f>
        <v>0</v>
      </c>
      <c r="AS457" s="142">
        <f t="shared" ref="AS457:AS520" si="634">IF(AR457&gt;$T$2,$T$2*$V$2,AR457*$V$2)</f>
        <v>0</v>
      </c>
      <c r="AT457" s="61"/>
      <c r="AU457" s="142">
        <f t="shared" ref="AU457:AU520" si="635">AT457*$O457</f>
        <v>0</v>
      </c>
      <c r="AV457" s="142">
        <f t="shared" ref="AV457:AV520" si="636">IF(AU457&gt;$T$2,$T$2*$V$2,AU457*$V$2)</f>
        <v>0</v>
      </c>
      <c r="AW457" s="61"/>
      <c r="AX457" s="142">
        <f t="shared" ref="AX457:AX520" si="637">AW457*$O457</f>
        <v>0</v>
      </c>
      <c r="AY457" s="142">
        <f t="shared" ref="AY457:AY520" si="638">IF(AX457&gt;$T$2,$T$2*$V$2,AX457*$V$2)</f>
        <v>0</v>
      </c>
      <c r="AZ457" s="3"/>
      <c r="BA457" s="142">
        <f t="shared" ref="BA457:BB520" si="639">Q457+T457+W457+Z457+AC457+AF457+AI457+AL457+AO457+AR457+AU457+AX457</f>
        <v>0</v>
      </c>
      <c r="BB457" s="142">
        <f t="shared" si="639"/>
        <v>0</v>
      </c>
      <c r="BF457" s="111">
        <f t="shared" ref="BF457:BF520" si="640">IF(P457=0,0,IF(P457&gt;1,1,P457))</f>
        <v>0</v>
      </c>
      <c r="BG457" s="111">
        <f t="shared" si="599"/>
        <v>0</v>
      </c>
      <c r="BH457" s="111">
        <f t="shared" si="600"/>
        <v>0</v>
      </c>
      <c r="BI457" s="111">
        <f t="shared" si="601"/>
        <v>0</v>
      </c>
      <c r="BJ457" s="111">
        <f t="shared" si="602"/>
        <v>0</v>
      </c>
      <c r="BK457" s="111">
        <f t="shared" si="603"/>
        <v>0</v>
      </c>
      <c r="BL457" s="111">
        <f t="shared" si="604"/>
        <v>0</v>
      </c>
      <c r="BM457" s="111">
        <f t="shared" si="605"/>
        <v>0</v>
      </c>
      <c r="BN457" s="111">
        <f t="shared" si="606"/>
        <v>0</v>
      </c>
      <c r="BO457" s="111">
        <f t="shared" si="607"/>
        <v>0</v>
      </c>
      <c r="BP457" s="111">
        <f t="shared" si="608"/>
        <v>0</v>
      </c>
      <c r="BQ457" s="111">
        <f t="shared" si="609"/>
        <v>0</v>
      </c>
      <c r="CE457" s="61"/>
      <c r="CF457" s="142">
        <f t="shared" ref="CF457:CF520" si="641">CE457*$O457</f>
        <v>0</v>
      </c>
      <c r="CG457" s="142">
        <f t="shared" ref="CG457:CG520" si="642">IF(CF457&gt;$T$2,$T$2*$V$2,CF457*$V$2)</f>
        <v>0</v>
      </c>
      <c r="CH457" s="61"/>
      <c r="CI457" s="142">
        <f t="shared" ref="CI457:CI520" si="643">CH457*$O457</f>
        <v>0</v>
      </c>
      <c r="CJ457" s="142">
        <f t="shared" ref="CJ457:CJ520" si="644">IF(CI457&gt;$T$2,$T$2*$V$2,CI457*$V$2)</f>
        <v>0</v>
      </c>
      <c r="CK457" s="61"/>
      <c r="CL457" s="142">
        <f t="shared" ref="CL457:CL520" si="645">CK457*$O457</f>
        <v>0</v>
      </c>
      <c r="CM457" s="142">
        <f t="shared" ref="CM457:CM520" si="646">IF(CL457&gt;$T$2,$T$2*$V$2,CL457*$V$2)</f>
        <v>0</v>
      </c>
      <c r="CN457" s="61"/>
      <c r="CO457" s="142">
        <f t="shared" ref="CO457:CO520" si="647">CN457*$O457</f>
        <v>0</v>
      </c>
      <c r="CP457" s="142">
        <f t="shared" ref="CP457:CP520" si="648">IF(CO457&gt;$T$2,$T$2*$V$2,CO457*$V$2)</f>
        <v>0</v>
      </c>
      <c r="CQ457" s="61"/>
      <c r="CR457" s="142">
        <f t="shared" ref="CR457:CR520" si="649">CQ457*$O457</f>
        <v>0</v>
      </c>
      <c r="CS457" s="142">
        <f t="shared" ref="CS457:CS520" si="650">IF(CR457&gt;$T$2,$T$2*$V$2,CR457*$V$2)</f>
        <v>0</v>
      </c>
      <c r="CT457" s="61"/>
      <c r="CU457" s="142">
        <f t="shared" ref="CU457:CU520" si="651">CT457*$O457</f>
        <v>0</v>
      </c>
      <c r="CV457" s="142">
        <f t="shared" ref="CV457:CV520" si="652">IF(CU457&gt;$T$2,$T$2*$V$2,CU457*$V$2)</f>
        <v>0</v>
      </c>
      <c r="CW457" s="61"/>
      <c r="CX457" s="142">
        <f t="shared" ref="CX457:CX520" si="653">CW457*$O457</f>
        <v>0</v>
      </c>
      <c r="CY457" s="142">
        <f t="shared" ref="CY457:CY520" si="654">IF(CX457&gt;$T$2,$T$2*$V$2,CX457*$V$2)</f>
        <v>0</v>
      </c>
      <c r="CZ457" s="61"/>
      <c r="DA457" s="142">
        <f t="shared" ref="DA457:DA520" si="655">CZ457*$O457</f>
        <v>0</v>
      </c>
      <c r="DB457" s="142">
        <f t="shared" ref="DB457:DB520" si="656">IF(DA457&gt;$T$2,$T$2*$V$2,DA457*$V$2)</f>
        <v>0</v>
      </c>
      <c r="DC457" s="61"/>
      <c r="DD457" s="142">
        <f t="shared" ref="DD457:DD520" si="657">DC457*$O457</f>
        <v>0</v>
      </c>
      <c r="DE457" s="142">
        <f t="shared" ref="DE457:DE520" si="658">IF(DD457&gt;$T$2,$T$2*$V$2,DD457*$V$2)</f>
        <v>0</v>
      </c>
      <c r="DF457">
        <f t="shared" si="598"/>
        <v>450</v>
      </c>
      <c r="DH457" s="142">
        <f t="shared" ref="DH457:DH520" si="659">Q457</f>
        <v>0</v>
      </c>
      <c r="DI457" s="142">
        <f t="shared" ref="DI457:DI520" si="660">T457</f>
        <v>0</v>
      </c>
      <c r="DJ457" s="142">
        <f t="shared" ref="DJ457:DJ520" si="661">W457</f>
        <v>0</v>
      </c>
      <c r="DK457" s="142">
        <f t="shared" ref="DK457:DK520" si="662">CF457</f>
        <v>0</v>
      </c>
      <c r="DL457" s="142">
        <f t="shared" ref="DL457:DL520" si="663">CI457</f>
        <v>0</v>
      </c>
      <c r="DM457" s="142">
        <f t="shared" ref="DM457:DM520" si="664">CL457</f>
        <v>0</v>
      </c>
      <c r="DN457" s="142">
        <f t="shared" ref="DN457:DN520" si="665">CO457</f>
        <v>0</v>
      </c>
      <c r="DO457" s="142">
        <f t="shared" ref="DO457:DO520" si="666">CR457</f>
        <v>0</v>
      </c>
      <c r="DP457" s="142">
        <f t="shared" ref="DP457:DP520" si="667">CU457</f>
        <v>0</v>
      </c>
      <c r="DQ457" s="142">
        <f t="shared" ref="DQ457:DQ520" si="668">CX457</f>
        <v>0</v>
      </c>
      <c r="DR457" s="142">
        <f t="shared" ref="DR457:DR520" si="669">DA457</f>
        <v>0</v>
      </c>
      <c r="DS457" s="142">
        <f t="shared" ref="DS457:DS520" si="670">DD457</f>
        <v>0</v>
      </c>
      <c r="DU457" s="142">
        <f t="shared" ref="DU457:DU520" si="671">R457</f>
        <v>0</v>
      </c>
      <c r="DV457" s="142">
        <f t="shared" ref="DV457:DV520" si="672">U457</f>
        <v>0</v>
      </c>
      <c r="DW457" s="142">
        <f t="shared" ref="DW457:DW520" si="673">X457</f>
        <v>0</v>
      </c>
      <c r="DX457" s="142">
        <f t="shared" ref="DX457:DX520" si="674">CG457</f>
        <v>0</v>
      </c>
      <c r="DY457" s="142">
        <f t="shared" ref="DY457:DY520" si="675">CJ457</f>
        <v>0</v>
      </c>
      <c r="DZ457" s="142">
        <f t="shared" ref="DZ457:DZ520" si="676">CM457</f>
        <v>0</v>
      </c>
      <c r="EA457" s="142">
        <f t="shared" ref="EA457:EA520" si="677">CP457</f>
        <v>0</v>
      </c>
      <c r="EB457" s="142">
        <f t="shared" ref="EB457:EB520" si="678">CS457</f>
        <v>0</v>
      </c>
      <c r="EC457" s="142">
        <f t="shared" ref="EC457:EC520" si="679">CV457</f>
        <v>0</v>
      </c>
      <c r="ED457" s="142">
        <f t="shared" ref="ED457:ED520" si="680">CY457</f>
        <v>0</v>
      </c>
      <c r="EE457" s="142">
        <f t="shared" ref="EE457:EE520" si="681">DB457</f>
        <v>0</v>
      </c>
      <c r="EF457" s="142">
        <f t="shared" ref="EF457:EF520" si="682">DE457</f>
        <v>0</v>
      </c>
    </row>
    <row r="458" spans="1:136">
      <c r="A458" s="137"/>
      <c r="B458" s="138"/>
      <c r="C458" s="138"/>
      <c r="D458" s="139"/>
      <c r="E458" s="139"/>
      <c r="F458" s="139"/>
      <c r="G458" s="140"/>
      <c r="H458" s="141">
        <f t="shared" si="610"/>
        <v>0</v>
      </c>
      <c r="I458" s="140"/>
      <c r="J458" s="141">
        <f t="shared" si="611"/>
        <v>0</v>
      </c>
      <c r="K458" s="140"/>
      <c r="L458" s="141">
        <f t="shared" si="612"/>
        <v>0</v>
      </c>
      <c r="M458" s="140"/>
      <c r="N458" s="141">
        <f t="shared" si="613"/>
        <v>0</v>
      </c>
      <c r="O458" s="141">
        <f t="shared" si="614"/>
        <v>0</v>
      </c>
      <c r="P458" s="61"/>
      <c r="Q458" s="142">
        <f t="shared" si="615"/>
        <v>0</v>
      </c>
      <c r="R458" s="142">
        <f t="shared" si="616"/>
        <v>0</v>
      </c>
      <c r="S458" s="61"/>
      <c r="T458" s="142">
        <f t="shared" si="617"/>
        <v>0</v>
      </c>
      <c r="U458" s="142">
        <f t="shared" si="618"/>
        <v>0</v>
      </c>
      <c r="V458" s="61"/>
      <c r="W458" s="142">
        <f t="shared" si="619"/>
        <v>0</v>
      </c>
      <c r="X458" s="142">
        <f t="shared" si="620"/>
        <v>0</v>
      </c>
      <c r="Y458" s="61"/>
      <c r="Z458" s="142">
        <f t="shared" si="621"/>
        <v>0</v>
      </c>
      <c r="AA458" s="142">
        <f t="shared" si="622"/>
        <v>0</v>
      </c>
      <c r="AB458" s="61"/>
      <c r="AC458" s="142">
        <f t="shared" si="623"/>
        <v>0</v>
      </c>
      <c r="AD458" s="142">
        <f t="shared" si="624"/>
        <v>0</v>
      </c>
      <c r="AE458" s="61"/>
      <c r="AF458" s="142">
        <f t="shared" si="625"/>
        <v>0</v>
      </c>
      <c r="AG458" s="142">
        <f t="shared" si="626"/>
        <v>0</v>
      </c>
      <c r="AH458" s="61"/>
      <c r="AI458" s="142">
        <f t="shared" si="627"/>
        <v>0</v>
      </c>
      <c r="AJ458" s="142">
        <f t="shared" si="628"/>
        <v>0</v>
      </c>
      <c r="AK458" s="61"/>
      <c r="AL458" s="142">
        <f t="shared" si="629"/>
        <v>0</v>
      </c>
      <c r="AM458" s="142">
        <f t="shared" si="630"/>
        <v>0</v>
      </c>
      <c r="AN458" s="61"/>
      <c r="AO458" s="142">
        <f t="shared" si="631"/>
        <v>0</v>
      </c>
      <c r="AP458" s="142">
        <f t="shared" si="632"/>
        <v>0</v>
      </c>
      <c r="AQ458" s="61"/>
      <c r="AR458" s="142">
        <f t="shared" si="633"/>
        <v>0</v>
      </c>
      <c r="AS458" s="142">
        <f t="shared" si="634"/>
        <v>0</v>
      </c>
      <c r="AT458" s="61"/>
      <c r="AU458" s="142">
        <f t="shared" si="635"/>
        <v>0</v>
      </c>
      <c r="AV458" s="142">
        <f t="shared" si="636"/>
        <v>0</v>
      </c>
      <c r="AW458" s="61"/>
      <c r="AX458" s="142">
        <f t="shared" si="637"/>
        <v>0</v>
      </c>
      <c r="AY458" s="142">
        <f t="shared" si="638"/>
        <v>0</v>
      </c>
      <c r="AZ458" s="3"/>
      <c r="BA458" s="142">
        <f t="shared" si="639"/>
        <v>0</v>
      </c>
      <c r="BB458" s="142">
        <f t="shared" si="639"/>
        <v>0</v>
      </c>
      <c r="BF458" s="111">
        <f t="shared" si="640"/>
        <v>0</v>
      </c>
      <c r="BG458" s="111">
        <f t="shared" si="599"/>
        <v>0</v>
      </c>
      <c r="BH458" s="111">
        <f t="shared" si="600"/>
        <v>0</v>
      </c>
      <c r="BI458" s="111">
        <f t="shared" si="601"/>
        <v>0</v>
      </c>
      <c r="BJ458" s="111">
        <f t="shared" si="602"/>
        <v>0</v>
      </c>
      <c r="BK458" s="111">
        <f t="shared" si="603"/>
        <v>0</v>
      </c>
      <c r="BL458" s="111">
        <f t="shared" si="604"/>
        <v>0</v>
      </c>
      <c r="BM458" s="111">
        <f t="shared" si="605"/>
        <v>0</v>
      </c>
      <c r="BN458" s="111">
        <f t="shared" si="606"/>
        <v>0</v>
      </c>
      <c r="BO458" s="111">
        <f t="shared" si="607"/>
        <v>0</v>
      </c>
      <c r="BP458" s="111">
        <f t="shared" si="608"/>
        <v>0</v>
      </c>
      <c r="BQ458" s="111">
        <f t="shared" si="609"/>
        <v>0</v>
      </c>
      <c r="CE458" s="61"/>
      <c r="CF458" s="142">
        <f t="shared" si="641"/>
        <v>0</v>
      </c>
      <c r="CG458" s="142">
        <f t="shared" si="642"/>
        <v>0</v>
      </c>
      <c r="CH458" s="61"/>
      <c r="CI458" s="142">
        <f t="shared" si="643"/>
        <v>0</v>
      </c>
      <c r="CJ458" s="142">
        <f t="shared" si="644"/>
        <v>0</v>
      </c>
      <c r="CK458" s="61"/>
      <c r="CL458" s="142">
        <f t="shared" si="645"/>
        <v>0</v>
      </c>
      <c r="CM458" s="142">
        <f t="shared" si="646"/>
        <v>0</v>
      </c>
      <c r="CN458" s="61"/>
      <c r="CO458" s="142">
        <f t="shared" si="647"/>
        <v>0</v>
      </c>
      <c r="CP458" s="142">
        <f t="shared" si="648"/>
        <v>0</v>
      </c>
      <c r="CQ458" s="61"/>
      <c r="CR458" s="142">
        <f t="shared" si="649"/>
        <v>0</v>
      </c>
      <c r="CS458" s="142">
        <f t="shared" si="650"/>
        <v>0</v>
      </c>
      <c r="CT458" s="61"/>
      <c r="CU458" s="142">
        <f t="shared" si="651"/>
        <v>0</v>
      </c>
      <c r="CV458" s="142">
        <f t="shared" si="652"/>
        <v>0</v>
      </c>
      <c r="CW458" s="61"/>
      <c r="CX458" s="142">
        <f t="shared" si="653"/>
        <v>0</v>
      </c>
      <c r="CY458" s="142">
        <f t="shared" si="654"/>
        <v>0</v>
      </c>
      <c r="CZ458" s="61"/>
      <c r="DA458" s="142">
        <f t="shared" si="655"/>
        <v>0</v>
      </c>
      <c r="DB458" s="142">
        <f t="shared" si="656"/>
        <v>0</v>
      </c>
      <c r="DC458" s="61"/>
      <c r="DD458" s="142">
        <f t="shared" si="657"/>
        <v>0</v>
      </c>
      <c r="DE458" s="142">
        <f t="shared" si="658"/>
        <v>0</v>
      </c>
      <c r="DF458">
        <f t="shared" ref="DF458:DF521" si="683">DF457+1</f>
        <v>451</v>
      </c>
      <c r="DH458" s="142">
        <f t="shared" si="659"/>
        <v>0</v>
      </c>
      <c r="DI458" s="142">
        <f t="shared" si="660"/>
        <v>0</v>
      </c>
      <c r="DJ458" s="142">
        <f t="shared" si="661"/>
        <v>0</v>
      </c>
      <c r="DK458" s="142">
        <f t="shared" si="662"/>
        <v>0</v>
      </c>
      <c r="DL458" s="142">
        <f t="shared" si="663"/>
        <v>0</v>
      </c>
      <c r="DM458" s="142">
        <f t="shared" si="664"/>
        <v>0</v>
      </c>
      <c r="DN458" s="142">
        <f t="shared" si="665"/>
        <v>0</v>
      </c>
      <c r="DO458" s="142">
        <f t="shared" si="666"/>
        <v>0</v>
      </c>
      <c r="DP458" s="142">
        <f t="shared" si="667"/>
        <v>0</v>
      </c>
      <c r="DQ458" s="142">
        <f t="shared" si="668"/>
        <v>0</v>
      </c>
      <c r="DR458" s="142">
        <f t="shared" si="669"/>
        <v>0</v>
      </c>
      <c r="DS458" s="142">
        <f t="shared" si="670"/>
        <v>0</v>
      </c>
      <c r="DU458" s="142">
        <f t="shared" si="671"/>
        <v>0</v>
      </c>
      <c r="DV458" s="142">
        <f t="shared" si="672"/>
        <v>0</v>
      </c>
      <c r="DW458" s="142">
        <f t="shared" si="673"/>
        <v>0</v>
      </c>
      <c r="DX458" s="142">
        <f t="shared" si="674"/>
        <v>0</v>
      </c>
      <c r="DY458" s="142">
        <f t="shared" si="675"/>
        <v>0</v>
      </c>
      <c r="DZ458" s="142">
        <f t="shared" si="676"/>
        <v>0</v>
      </c>
      <c r="EA458" s="142">
        <f t="shared" si="677"/>
        <v>0</v>
      </c>
      <c r="EB458" s="142">
        <f t="shared" si="678"/>
        <v>0</v>
      </c>
      <c r="EC458" s="142">
        <f t="shared" si="679"/>
        <v>0</v>
      </c>
      <c r="ED458" s="142">
        <f t="shared" si="680"/>
        <v>0</v>
      </c>
      <c r="EE458" s="142">
        <f t="shared" si="681"/>
        <v>0</v>
      </c>
      <c r="EF458" s="142">
        <f t="shared" si="682"/>
        <v>0</v>
      </c>
    </row>
    <row r="459" spans="1:136">
      <c r="A459" s="137"/>
      <c r="B459" s="138"/>
      <c r="C459" s="138"/>
      <c r="D459" s="139"/>
      <c r="E459" s="139"/>
      <c r="F459" s="139"/>
      <c r="G459" s="140"/>
      <c r="H459" s="141">
        <f t="shared" si="610"/>
        <v>0</v>
      </c>
      <c r="I459" s="140"/>
      <c r="J459" s="141">
        <f t="shared" si="611"/>
        <v>0</v>
      </c>
      <c r="K459" s="140"/>
      <c r="L459" s="141">
        <f t="shared" si="612"/>
        <v>0</v>
      </c>
      <c r="M459" s="140"/>
      <c r="N459" s="141">
        <f t="shared" si="613"/>
        <v>0</v>
      </c>
      <c r="O459" s="141">
        <f t="shared" si="614"/>
        <v>0</v>
      </c>
      <c r="P459" s="61"/>
      <c r="Q459" s="142">
        <f t="shared" si="615"/>
        <v>0</v>
      </c>
      <c r="R459" s="142">
        <f t="shared" si="616"/>
        <v>0</v>
      </c>
      <c r="S459" s="61"/>
      <c r="T459" s="142">
        <f t="shared" si="617"/>
        <v>0</v>
      </c>
      <c r="U459" s="142">
        <f t="shared" si="618"/>
        <v>0</v>
      </c>
      <c r="V459" s="61"/>
      <c r="W459" s="142">
        <f t="shared" si="619"/>
        <v>0</v>
      </c>
      <c r="X459" s="142">
        <f t="shared" si="620"/>
        <v>0</v>
      </c>
      <c r="Y459" s="61"/>
      <c r="Z459" s="142">
        <f t="shared" si="621"/>
        <v>0</v>
      </c>
      <c r="AA459" s="142">
        <f t="shared" si="622"/>
        <v>0</v>
      </c>
      <c r="AB459" s="61"/>
      <c r="AC459" s="142">
        <f t="shared" si="623"/>
        <v>0</v>
      </c>
      <c r="AD459" s="142">
        <f t="shared" si="624"/>
        <v>0</v>
      </c>
      <c r="AE459" s="61"/>
      <c r="AF459" s="142">
        <f t="shared" si="625"/>
        <v>0</v>
      </c>
      <c r="AG459" s="142">
        <f t="shared" si="626"/>
        <v>0</v>
      </c>
      <c r="AH459" s="61"/>
      <c r="AI459" s="142">
        <f t="shared" si="627"/>
        <v>0</v>
      </c>
      <c r="AJ459" s="142">
        <f t="shared" si="628"/>
        <v>0</v>
      </c>
      <c r="AK459" s="61"/>
      <c r="AL459" s="142">
        <f t="shared" si="629"/>
        <v>0</v>
      </c>
      <c r="AM459" s="142">
        <f t="shared" si="630"/>
        <v>0</v>
      </c>
      <c r="AN459" s="61"/>
      <c r="AO459" s="142">
        <f t="shared" si="631"/>
        <v>0</v>
      </c>
      <c r="AP459" s="142">
        <f t="shared" si="632"/>
        <v>0</v>
      </c>
      <c r="AQ459" s="61"/>
      <c r="AR459" s="142">
        <f t="shared" si="633"/>
        <v>0</v>
      </c>
      <c r="AS459" s="142">
        <f t="shared" si="634"/>
        <v>0</v>
      </c>
      <c r="AT459" s="61"/>
      <c r="AU459" s="142">
        <f t="shared" si="635"/>
        <v>0</v>
      </c>
      <c r="AV459" s="142">
        <f t="shared" si="636"/>
        <v>0</v>
      </c>
      <c r="AW459" s="61"/>
      <c r="AX459" s="142">
        <f t="shared" si="637"/>
        <v>0</v>
      </c>
      <c r="AY459" s="142">
        <f t="shared" si="638"/>
        <v>0</v>
      </c>
      <c r="AZ459" s="3"/>
      <c r="BA459" s="142">
        <f t="shared" si="639"/>
        <v>0</v>
      </c>
      <c r="BB459" s="142">
        <f t="shared" si="639"/>
        <v>0</v>
      </c>
      <c r="BF459" s="111">
        <f t="shared" si="640"/>
        <v>0</v>
      </c>
      <c r="BG459" s="111">
        <f t="shared" si="599"/>
        <v>0</v>
      </c>
      <c r="BH459" s="111">
        <f t="shared" si="600"/>
        <v>0</v>
      </c>
      <c r="BI459" s="111">
        <f t="shared" si="601"/>
        <v>0</v>
      </c>
      <c r="BJ459" s="111">
        <f t="shared" si="602"/>
        <v>0</v>
      </c>
      <c r="BK459" s="111">
        <f t="shared" si="603"/>
        <v>0</v>
      </c>
      <c r="BL459" s="111">
        <f t="shared" si="604"/>
        <v>0</v>
      </c>
      <c r="BM459" s="111">
        <f t="shared" si="605"/>
        <v>0</v>
      </c>
      <c r="BN459" s="111">
        <f t="shared" si="606"/>
        <v>0</v>
      </c>
      <c r="BO459" s="111">
        <f t="shared" si="607"/>
        <v>0</v>
      </c>
      <c r="BP459" s="111">
        <f t="shared" si="608"/>
        <v>0</v>
      </c>
      <c r="BQ459" s="111">
        <f t="shared" si="609"/>
        <v>0</v>
      </c>
      <c r="CE459" s="61"/>
      <c r="CF459" s="142">
        <f t="shared" si="641"/>
        <v>0</v>
      </c>
      <c r="CG459" s="142">
        <f t="shared" si="642"/>
        <v>0</v>
      </c>
      <c r="CH459" s="61"/>
      <c r="CI459" s="142">
        <f t="shared" si="643"/>
        <v>0</v>
      </c>
      <c r="CJ459" s="142">
        <f t="shared" si="644"/>
        <v>0</v>
      </c>
      <c r="CK459" s="61"/>
      <c r="CL459" s="142">
        <f t="shared" si="645"/>
        <v>0</v>
      </c>
      <c r="CM459" s="142">
        <f t="shared" si="646"/>
        <v>0</v>
      </c>
      <c r="CN459" s="61"/>
      <c r="CO459" s="142">
        <f t="shared" si="647"/>
        <v>0</v>
      </c>
      <c r="CP459" s="142">
        <f t="shared" si="648"/>
        <v>0</v>
      </c>
      <c r="CQ459" s="61"/>
      <c r="CR459" s="142">
        <f t="shared" si="649"/>
        <v>0</v>
      </c>
      <c r="CS459" s="142">
        <f t="shared" si="650"/>
        <v>0</v>
      </c>
      <c r="CT459" s="61"/>
      <c r="CU459" s="142">
        <f t="shared" si="651"/>
        <v>0</v>
      </c>
      <c r="CV459" s="142">
        <f t="shared" si="652"/>
        <v>0</v>
      </c>
      <c r="CW459" s="61"/>
      <c r="CX459" s="142">
        <f t="shared" si="653"/>
        <v>0</v>
      </c>
      <c r="CY459" s="142">
        <f t="shared" si="654"/>
        <v>0</v>
      </c>
      <c r="CZ459" s="61"/>
      <c r="DA459" s="142">
        <f t="shared" si="655"/>
        <v>0</v>
      </c>
      <c r="DB459" s="142">
        <f t="shared" si="656"/>
        <v>0</v>
      </c>
      <c r="DC459" s="61"/>
      <c r="DD459" s="142">
        <f t="shared" si="657"/>
        <v>0</v>
      </c>
      <c r="DE459" s="142">
        <f t="shared" si="658"/>
        <v>0</v>
      </c>
      <c r="DF459">
        <f t="shared" si="683"/>
        <v>452</v>
      </c>
      <c r="DH459" s="142">
        <f t="shared" si="659"/>
        <v>0</v>
      </c>
      <c r="DI459" s="142">
        <f t="shared" si="660"/>
        <v>0</v>
      </c>
      <c r="DJ459" s="142">
        <f t="shared" si="661"/>
        <v>0</v>
      </c>
      <c r="DK459" s="142">
        <f t="shared" si="662"/>
        <v>0</v>
      </c>
      <c r="DL459" s="142">
        <f t="shared" si="663"/>
        <v>0</v>
      </c>
      <c r="DM459" s="142">
        <f t="shared" si="664"/>
        <v>0</v>
      </c>
      <c r="DN459" s="142">
        <f t="shared" si="665"/>
        <v>0</v>
      </c>
      <c r="DO459" s="142">
        <f t="shared" si="666"/>
        <v>0</v>
      </c>
      <c r="DP459" s="142">
        <f t="shared" si="667"/>
        <v>0</v>
      </c>
      <c r="DQ459" s="142">
        <f t="shared" si="668"/>
        <v>0</v>
      </c>
      <c r="DR459" s="142">
        <f t="shared" si="669"/>
        <v>0</v>
      </c>
      <c r="DS459" s="142">
        <f t="shared" si="670"/>
        <v>0</v>
      </c>
      <c r="DU459" s="142">
        <f t="shared" si="671"/>
        <v>0</v>
      </c>
      <c r="DV459" s="142">
        <f t="shared" si="672"/>
        <v>0</v>
      </c>
      <c r="DW459" s="142">
        <f t="shared" si="673"/>
        <v>0</v>
      </c>
      <c r="DX459" s="142">
        <f t="shared" si="674"/>
        <v>0</v>
      </c>
      <c r="DY459" s="142">
        <f t="shared" si="675"/>
        <v>0</v>
      </c>
      <c r="DZ459" s="142">
        <f t="shared" si="676"/>
        <v>0</v>
      </c>
      <c r="EA459" s="142">
        <f t="shared" si="677"/>
        <v>0</v>
      </c>
      <c r="EB459" s="142">
        <f t="shared" si="678"/>
        <v>0</v>
      </c>
      <c r="EC459" s="142">
        <f t="shared" si="679"/>
        <v>0</v>
      </c>
      <c r="ED459" s="142">
        <f t="shared" si="680"/>
        <v>0</v>
      </c>
      <c r="EE459" s="142">
        <f t="shared" si="681"/>
        <v>0</v>
      </c>
      <c r="EF459" s="142">
        <f t="shared" si="682"/>
        <v>0</v>
      </c>
    </row>
    <row r="460" spans="1:136">
      <c r="A460" s="137"/>
      <c r="B460" s="138"/>
      <c r="C460" s="138"/>
      <c r="D460" s="139"/>
      <c r="E460" s="139"/>
      <c r="F460" s="139"/>
      <c r="G460" s="140"/>
      <c r="H460" s="141">
        <f t="shared" si="610"/>
        <v>0</v>
      </c>
      <c r="I460" s="140"/>
      <c r="J460" s="141">
        <f t="shared" si="611"/>
        <v>0</v>
      </c>
      <c r="K460" s="140"/>
      <c r="L460" s="141">
        <f t="shared" si="612"/>
        <v>0</v>
      </c>
      <c r="M460" s="140"/>
      <c r="N460" s="141">
        <f t="shared" si="613"/>
        <v>0</v>
      </c>
      <c r="O460" s="141">
        <f t="shared" si="614"/>
        <v>0</v>
      </c>
      <c r="P460" s="61"/>
      <c r="Q460" s="142">
        <f t="shared" si="615"/>
        <v>0</v>
      </c>
      <c r="R460" s="142">
        <f t="shared" si="616"/>
        <v>0</v>
      </c>
      <c r="S460" s="61"/>
      <c r="T460" s="142">
        <f t="shared" si="617"/>
        <v>0</v>
      </c>
      <c r="U460" s="142">
        <f t="shared" si="618"/>
        <v>0</v>
      </c>
      <c r="V460" s="61"/>
      <c r="W460" s="142">
        <f t="shared" si="619"/>
        <v>0</v>
      </c>
      <c r="X460" s="142">
        <f t="shared" si="620"/>
        <v>0</v>
      </c>
      <c r="Y460" s="61"/>
      <c r="Z460" s="142">
        <f t="shared" si="621"/>
        <v>0</v>
      </c>
      <c r="AA460" s="142">
        <f t="shared" si="622"/>
        <v>0</v>
      </c>
      <c r="AB460" s="61"/>
      <c r="AC460" s="142">
        <f t="shared" si="623"/>
        <v>0</v>
      </c>
      <c r="AD460" s="142">
        <f t="shared" si="624"/>
        <v>0</v>
      </c>
      <c r="AE460" s="61"/>
      <c r="AF460" s="142">
        <f t="shared" si="625"/>
        <v>0</v>
      </c>
      <c r="AG460" s="142">
        <f t="shared" si="626"/>
        <v>0</v>
      </c>
      <c r="AH460" s="61"/>
      <c r="AI460" s="142">
        <f t="shared" si="627"/>
        <v>0</v>
      </c>
      <c r="AJ460" s="142">
        <f t="shared" si="628"/>
        <v>0</v>
      </c>
      <c r="AK460" s="61"/>
      <c r="AL460" s="142">
        <f t="shared" si="629"/>
        <v>0</v>
      </c>
      <c r="AM460" s="142">
        <f t="shared" si="630"/>
        <v>0</v>
      </c>
      <c r="AN460" s="61"/>
      <c r="AO460" s="142">
        <f t="shared" si="631"/>
        <v>0</v>
      </c>
      <c r="AP460" s="142">
        <f t="shared" si="632"/>
        <v>0</v>
      </c>
      <c r="AQ460" s="61"/>
      <c r="AR460" s="142">
        <f t="shared" si="633"/>
        <v>0</v>
      </c>
      <c r="AS460" s="142">
        <f t="shared" si="634"/>
        <v>0</v>
      </c>
      <c r="AT460" s="61"/>
      <c r="AU460" s="142">
        <f t="shared" si="635"/>
        <v>0</v>
      </c>
      <c r="AV460" s="142">
        <f t="shared" si="636"/>
        <v>0</v>
      </c>
      <c r="AW460" s="61"/>
      <c r="AX460" s="142">
        <f t="shared" si="637"/>
        <v>0</v>
      </c>
      <c r="AY460" s="142">
        <f t="shared" si="638"/>
        <v>0</v>
      </c>
      <c r="AZ460" s="3"/>
      <c r="BA460" s="142">
        <f t="shared" si="639"/>
        <v>0</v>
      </c>
      <c r="BB460" s="142">
        <f t="shared" si="639"/>
        <v>0</v>
      </c>
      <c r="BF460" s="111">
        <f t="shared" si="640"/>
        <v>0</v>
      </c>
      <c r="BG460" s="111">
        <f t="shared" si="599"/>
        <v>0</v>
      </c>
      <c r="BH460" s="111">
        <f t="shared" si="600"/>
        <v>0</v>
      </c>
      <c r="BI460" s="111">
        <f t="shared" si="601"/>
        <v>0</v>
      </c>
      <c r="BJ460" s="111">
        <f t="shared" si="602"/>
        <v>0</v>
      </c>
      <c r="BK460" s="111">
        <f t="shared" si="603"/>
        <v>0</v>
      </c>
      <c r="BL460" s="111">
        <f t="shared" si="604"/>
        <v>0</v>
      </c>
      <c r="BM460" s="111">
        <f t="shared" si="605"/>
        <v>0</v>
      </c>
      <c r="BN460" s="111">
        <f t="shared" si="606"/>
        <v>0</v>
      </c>
      <c r="BO460" s="111">
        <f t="shared" si="607"/>
        <v>0</v>
      </c>
      <c r="BP460" s="111">
        <f t="shared" si="608"/>
        <v>0</v>
      </c>
      <c r="BQ460" s="111">
        <f t="shared" si="609"/>
        <v>0</v>
      </c>
      <c r="CE460" s="61"/>
      <c r="CF460" s="142">
        <f t="shared" si="641"/>
        <v>0</v>
      </c>
      <c r="CG460" s="142">
        <f t="shared" si="642"/>
        <v>0</v>
      </c>
      <c r="CH460" s="61"/>
      <c r="CI460" s="142">
        <f t="shared" si="643"/>
        <v>0</v>
      </c>
      <c r="CJ460" s="142">
        <f t="shared" si="644"/>
        <v>0</v>
      </c>
      <c r="CK460" s="61"/>
      <c r="CL460" s="142">
        <f t="shared" si="645"/>
        <v>0</v>
      </c>
      <c r="CM460" s="142">
        <f t="shared" si="646"/>
        <v>0</v>
      </c>
      <c r="CN460" s="61"/>
      <c r="CO460" s="142">
        <f t="shared" si="647"/>
        <v>0</v>
      </c>
      <c r="CP460" s="142">
        <f t="shared" si="648"/>
        <v>0</v>
      </c>
      <c r="CQ460" s="61"/>
      <c r="CR460" s="142">
        <f t="shared" si="649"/>
        <v>0</v>
      </c>
      <c r="CS460" s="142">
        <f t="shared" si="650"/>
        <v>0</v>
      </c>
      <c r="CT460" s="61"/>
      <c r="CU460" s="142">
        <f t="shared" si="651"/>
        <v>0</v>
      </c>
      <c r="CV460" s="142">
        <f t="shared" si="652"/>
        <v>0</v>
      </c>
      <c r="CW460" s="61"/>
      <c r="CX460" s="142">
        <f t="shared" si="653"/>
        <v>0</v>
      </c>
      <c r="CY460" s="142">
        <f t="shared" si="654"/>
        <v>0</v>
      </c>
      <c r="CZ460" s="61"/>
      <c r="DA460" s="142">
        <f t="shared" si="655"/>
        <v>0</v>
      </c>
      <c r="DB460" s="142">
        <f t="shared" si="656"/>
        <v>0</v>
      </c>
      <c r="DC460" s="61"/>
      <c r="DD460" s="142">
        <f t="shared" si="657"/>
        <v>0</v>
      </c>
      <c r="DE460" s="142">
        <f t="shared" si="658"/>
        <v>0</v>
      </c>
      <c r="DF460">
        <f t="shared" si="683"/>
        <v>453</v>
      </c>
      <c r="DH460" s="142">
        <f t="shared" si="659"/>
        <v>0</v>
      </c>
      <c r="DI460" s="142">
        <f t="shared" si="660"/>
        <v>0</v>
      </c>
      <c r="DJ460" s="142">
        <f t="shared" si="661"/>
        <v>0</v>
      </c>
      <c r="DK460" s="142">
        <f t="shared" si="662"/>
        <v>0</v>
      </c>
      <c r="DL460" s="142">
        <f t="shared" si="663"/>
        <v>0</v>
      </c>
      <c r="DM460" s="142">
        <f t="shared" si="664"/>
        <v>0</v>
      </c>
      <c r="DN460" s="142">
        <f t="shared" si="665"/>
        <v>0</v>
      </c>
      <c r="DO460" s="142">
        <f t="shared" si="666"/>
        <v>0</v>
      </c>
      <c r="DP460" s="142">
        <f t="shared" si="667"/>
        <v>0</v>
      </c>
      <c r="DQ460" s="142">
        <f t="shared" si="668"/>
        <v>0</v>
      </c>
      <c r="DR460" s="142">
        <f t="shared" si="669"/>
        <v>0</v>
      </c>
      <c r="DS460" s="142">
        <f t="shared" si="670"/>
        <v>0</v>
      </c>
      <c r="DU460" s="142">
        <f t="shared" si="671"/>
        <v>0</v>
      </c>
      <c r="DV460" s="142">
        <f t="shared" si="672"/>
        <v>0</v>
      </c>
      <c r="DW460" s="142">
        <f t="shared" si="673"/>
        <v>0</v>
      </c>
      <c r="DX460" s="142">
        <f t="shared" si="674"/>
        <v>0</v>
      </c>
      <c r="DY460" s="142">
        <f t="shared" si="675"/>
        <v>0</v>
      </c>
      <c r="DZ460" s="142">
        <f t="shared" si="676"/>
        <v>0</v>
      </c>
      <c r="EA460" s="142">
        <f t="shared" si="677"/>
        <v>0</v>
      </c>
      <c r="EB460" s="142">
        <f t="shared" si="678"/>
        <v>0</v>
      </c>
      <c r="EC460" s="142">
        <f t="shared" si="679"/>
        <v>0</v>
      </c>
      <c r="ED460" s="142">
        <f t="shared" si="680"/>
        <v>0</v>
      </c>
      <c r="EE460" s="142">
        <f t="shared" si="681"/>
        <v>0</v>
      </c>
      <c r="EF460" s="142">
        <f t="shared" si="682"/>
        <v>0</v>
      </c>
    </row>
    <row r="461" spans="1:136">
      <c r="A461" s="137"/>
      <c r="B461" s="138"/>
      <c r="C461" s="138"/>
      <c r="D461" s="139"/>
      <c r="E461" s="139"/>
      <c r="F461" s="139"/>
      <c r="G461" s="140"/>
      <c r="H461" s="141">
        <f t="shared" si="610"/>
        <v>0</v>
      </c>
      <c r="I461" s="140"/>
      <c r="J461" s="141">
        <f t="shared" si="611"/>
        <v>0</v>
      </c>
      <c r="K461" s="140"/>
      <c r="L461" s="141">
        <f t="shared" si="612"/>
        <v>0</v>
      </c>
      <c r="M461" s="140"/>
      <c r="N461" s="141">
        <f t="shared" si="613"/>
        <v>0</v>
      </c>
      <c r="O461" s="141">
        <f t="shared" si="614"/>
        <v>0</v>
      </c>
      <c r="P461" s="61"/>
      <c r="Q461" s="142">
        <f t="shared" si="615"/>
        <v>0</v>
      </c>
      <c r="R461" s="142">
        <f t="shared" si="616"/>
        <v>0</v>
      </c>
      <c r="S461" s="61"/>
      <c r="T461" s="142">
        <f t="shared" si="617"/>
        <v>0</v>
      </c>
      <c r="U461" s="142">
        <f t="shared" si="618"/>
        <v>0</v>
      </c>
      <c r="V461" s="61"/>
      <c r="W461" s="142">
        <f t="shared" si="619"/>
        <v>0</v>
      </c>
      <c r="X461" s="142">
        <f t="shared" si="620"/>
        <v>0</v>
      </c>
      <c r="Y461" s="61"/>
      <c r="Z461" s="142">
        <f t="shared" si="621"/>
        <v>0</v>
      </c>
      <c r="AA461" s="142">
        <f t="shared" si="622"/>
        <v>0</v>
      </c>
      <c r="AB461" s="61"/>
      <c r="AC461" s="142">
        <f t="shared" si="623"/>
        <v>0</v>
      </c>
      <c r="AD461" s="142">
        <f t="shared" si="624"/>
        <v>0</v>
      </c>
      <c r="AE461" s="61"/>
      <c r="AF461" s="142">
        <f t="shared" si="625"/>
        <v>0</v>
      </c>
      <c r="AG461" s="142">
        <f t="shared" si="626"/>
        <v>0</v>
      </c>
      <c r="AH461" s="61"/>
      <c r="AI461" s="142">
        <f t="shared" si="627"/>
        <v>0</v>
      </c>
      <c r="AJ461" s="142">
        <f t="shared" si="628"/>
        <v>0</v>
      </c>
      <c r="AK461" s="61"/>
      <c r="AL461" s="142">
        <f t="shared" si="629"/>
        <v>0</v>
      </c>
      <c r="AM461" s="142">
        <f t="shared" si="630"/>
        <v>0</v>
      </c>
      <c r="AN461" s="61"/>
      <c r="AO461" s="142">
        <f t="shared" si="631"/>
        <v>0</v>
      </c>
      <c r="AP461" s="142">
        <f t="shared" si="632"/>
        <v>0</v>
      </c>
      <c r="AQ461" s="61"/>
      <c r="AR461" s="142">
        <f t="shared" si="633"/>
        <v>0</v>
      </c>
      <c r="AS461" s="142">
        <f t="shared" si="634"/>
        <v>0</v>
      </c>
      <c r="AT461" s="61"/>
      <c r="AU461" s="142">
        <f t="shared" si="635"/>
        <v>0</v>
      </c>
      <c r="AV461" s="142">
        <f t="shared" si="636"/>
        <v>0</v>
      </c>
      <c r="AW461" s="61"/>
      <c r="AX461" s="142">
        <f t="shared" si="637"/>
        <v>0</v>
      </c>
      <c r="AY461" s="142">
        <f t="shared" si="638"/>
        <v>0</v>
      </c>
      <c r="AZ461" s="3"/>
      <c r="BA461" s="142">
        <f t="shared" si="639"/>
        <v>0</v>
      </c>
      <c r="BB461" s="142">
        <f t="shared" si="639"/>
        <v>0</v>
      </c>
      <c r="BF461" s="111">
        <f t="shared" si="640"/>
        <v>0</v>
      </c>
      <c r="BG461" s="111">
        <f t="shared" si="599"/>
        <v>0</v>
      </c>
      <c r="BH461" s="111">
        <f t="shared" si="600"/>
        <v>0</v>
      </c>
      <c r="BI461" s="111">
        <f t="shared" si="601"/>
        <v>0</v>
      </c>
      <c r="BJ461" s="111">
        <f t="shared" si="602"/>
        <v>0</v>
      </c>
      <c r="BK461" s="111">
        <f t="shared" si="603"/>
        <v>0</v>
      </c>
      <c r="BL461" s="111">
        <f t="shared" si="604"/>
        <v>0</v>
      </c>
      <c r="BM461" s="111">
        <f t="shared" si="605"/>
        <v>0</v>
      </c>
      <c r="BN461" s="111">
        <f t="shared" si="606"/>
        <v>0</v>
      </c>
      <c r="BO461" s="111">
        <f t="shared" si="607"/>
        <v>0</v>
      </c>
      <c r="BP461" s="111">
        <f t="shared" si="608"/>
        <v>0</v>
      </c>
      <c r="BQ461" s="111">
        <f t="shared" si="609"/>
        <v>0</v>
      </c>
      <c r="CE461" s="61"/>
      <c r="CF461" s="142">
        <f t="shared" si="641"/>
        <v>0</v>
      </c>
      <c r="CG461" s="142">
        <f t="shared" si="642"/>
        <v>0</v>
      </c>
      <c r="CH461" s="61"/>
      <c r="CI461" s="142">
        <f t="shared" si="643"/>
        <v>0</v>
      </c>
      <c r="CJ461" s="142">
        <f t="shared" si="644"/>
        <v>0</v>
      </c>
      <c r="CK461" s="61"/>
      <c r="CL461" s="142">
        <f t="shared" si="645"/>
        <v>0</v>
      </c>
      <c r="CM461" s="142">
        <f t="shared" si="646"/>
        <v>0</v>
      </c>
      <c r="CN461" s="61"/>
      <c r="CO461" s="142">
        <f t="shared" si="647"/>
        <v>0</v>
      </c>
      <c r="CP461" s="142">
        <f t="shared" si="648"/>
        <v>0</v>
      </c>
      <c r="CQ461" s="61"/>
      <c r="CR461" s="142">
        <f t="shared" si="649"/>
        <v>0</v>
      </c>
      <c r="CS461" s="142">
        <f t="shared" si="650"/>
        <v>0</v>
      </c>
      <c r="CT461" s="61"/>
      <c r="CU461" s="142">
        <f t="shared" si="651"/>
        <v>0</v>
      </c>
      <c r="CV461" s="142">
        <f t="shared" si="652"/>
        <v>0</v>
      </c>
      <c r="CW461" s="61"/>
      <c r="CX461" s="142">
        <f t="shared" si="653"/>
        <v>0</v>
      </c>
      <c r="CY461" s="142">
        <f t="shared" si="654"/>
        <v>0</v>
      </c>
      <c r="CZ461" s="61"/>
      <c r="DA461" s="142">
        <f t="shared" si="655"/>
        <v>0</v>
      </c>
      <c r="DB461" s="142">
        <f t="shared" si="656"/>
        <v>0</v>
      </c>
      <c r="DC461" s="61"/>
      <c r="DD461" s="142">
        <f t="shared" si="657"/>
        <v>0</v>
      </c>
      <c r="DE461" s="142">
        <f t="shared" si="658"/>
        <v>0</v>
      </c>
      <c r="DF461">
        <f t="shared" si="683"/>
        <v>454</v>
      </c>
      <c r="DH461" s="142">
        <f t="shared" si="659"/>
        <v>0</v>
      </c>
      <c r="DI461" s="142">
        <f t="shared" si="660"/>
        <v>0</v>
      </c>
      <c r="DJ461" s="142">
        <f t="shared" si="661"/>
        <v>0</v>
      </c>
      <c r="DK461" s="142">
        <f t="shared" si="662"/>
        <v>0</v>
      </c>
      <c r="DL461" s="142">
        <f t="shared" si="663"/>
        <v>0</v>
      </c>
      <c r="DM461" s="142">
        <f t="shared" si="664"/>
        <v>0</v>
      </c>
      <c r="DN461" s="142">
        <f t="shared" si="665"/>
        <v>0</v>
      </c>
      <c r="DO461" s="142">
        <f t="shared" si="666"/>
        <v>0</v>
      </c>
      <c r="DP461" s="142">
        <f t="shared" si="667"/>
        <v>0</v>
      </c>
      <c r="DQ461" s="142">
        <f t="shared" si="668"/>
        <v>0</v>
      </c>
      <c r="DR461" s="142">
        <f t="shared" si="669"/>
        <v>0</v>
      </c>
      <c r="DS461" s="142">
        <f t="shared" si="670"/>
        <v>0</v>
      </c>
      <c r="DU461" s="142">
        <f t="shared" si="671"/>
        <v>0</v>
      </c>
      <c r="DV461" s="142">
        <f t="shared" si="672"/>
        <v>0</v>
      </c>
      <c r="DW461" s="142">
        <f t="shared" si="673"/>
        <v>0</v>
      </c>
      <c r="DX461" s="142">
        <f t="shared" si="674"/>
        <v>0</v>
      </c>
      <c r="DY461" s="142">
        <f t="shared" si="675"/>
        <v>0</v>
      </c>
      <c r="DZ461" s="142">
        <f t="shared" si="676"/>
        <v>0</v>
      </c>
      <c r="EA461" s="142">
        <f t="shared" si="677"/>
        <v>0</v>
      </c>
      <c r="EB461" s="142">
        <f t="shared" si="678"/>
        <v>0</v>
      </c>
      <c r="EC461" s="142">
        <f t="shared" si="679"/>
        <v>0</v>
      </c>
      <c r="ED461" s="142">
        <f t="shared" si="680"/>
        <v>0</v>
      </c>
      <c r="EE461" s="142">
        <f t="shared" si="681"/>
        <v>0</v>
      </c>
      <c r="EF461" s="142">
        <f t="shared" si="682"/>
        <v>0</v>
      </c>
    </row>
    <row r="462" spans="1:136">
      <c r="A462" s="137"/>
      <c r="B462" s="138"/>
      <c r="C462" s="138"/>
      <c r="D462" s="139"/>
      <c r="E462" s="139"/>
      <c r="F462" s="139"/>
      <c r="G462" s="140"/>
      <c r="H462" s="141">
        <f t="shared" si="610"/>
        <v>0</v>
      </c>
      <c r="I462" s="140"/>
      <c r="J462" s="141">
        <f t="shared" si="611"/>
        <v>0</v>
      </c>
      <c r="K462" s="140"/>
      <c r="L462" s="141">
        <f t="shared" si="612"/>
        <v>0</v>
      </c>
      <c r="M462" s="140"/>
      <c r="N462" s="141">
        <f t="shared" si="613"/>
        <v>0</v>
      </c>
      <c r="O462" s="141">
        <f t="shared" si="614"/>
        <v>0</v>
      </c>
      <c r="P462" s="61"/>
      <c r="Q462" s="142">
        <f t="shared" si="615"/>
        <v>0</v>
      </c>
      <c r="R462" s="142">
        <f t="shared" si="616"/>
        <v>0</v>
      </c>
      <c r="S462" s="61"/>
      <c r="T462" s="142">
        <f t="shared" si="617"/>
        <v>0</v>
      </c>
      <c r="U462" s="142">
        <f t="shared" si="618"/>
        <v>0</v>
      </c>
      <c r="V462" s="61"/>
      <c r="W462" s="142">
        <f t="shared" si="619"/>
        <v>0</v>
      </c>
      <c r="X462" s="142">
        <f t="shared" si="620"/>
        <v>0</v>
      </c>
      <c r="Y462" s="61"/>
      <c r="Z462" s="142">
        <f t="shared" si="621"/>
        <v>0</v>
      </c>
      <c r="AA462" s="142">
        <f t="shared" si="622"/>
        <v>0</v>
      </c>
      <c r="AB462" s="61"/>
      <c r="AC462" s="142">
        <f t="shared" si="623"/>
        <v>0</v>
      </c>
      <c r="AD462" s="142">
        <f t="shared" si="624"/>
        <v>0</v>
      </c>
      <c r="AE462" s="61"/>
      <c r="AF462" s="142">
        <f t="shared" si="625"/>
        <v>0</v>
      </c>
      <c r="AG462" s="142">
        <f t="shared" si="626"/>
        <v>0</v>
      </c>
      <c r="AH462" s="61"/>
      <c r="AI462" s="142">
        <f t="shared" si="627"/>
        <v>0</v>
      </c>
      <c r="AJ462" s="142">
        <f t="shared" si="628"/>
        <v>0</v>
      </c>
      <c r="AK462" s="61"/>
      <c r="AL462" s="142">
        <f t="shared" si="629"/>
        <v>0</v>
      </c>
      <c r="AM462" s="142">
        <f t="shared" si="630"/>
        <v>0</v>
      </c>
      <c r="AN462" s="61"/>
      <c r="AO462" s="142">
        <f t="shared" si="631"/>
        <v>0</v>
      </c>
      <c r="AP462" s="142">
        <f t="shared" si="632"/>
        <v>0</v>
      </c>
      <c r="AQ462" s="61"/>
      <c r="AR462" s="142">
        <f t="shared" si="633"/>
        <v>0</v>
      </c>
      <c r="AS462" s="142">
        <f t="shared" si="634"/>
        <v>0</v>
      </c>
      <c r="AT462" s="61"/>
      <c r="AU462" s="142">
        <f t="shared" si="635"/>
        <v>0</v>
      </c>
      <c r="AV462" s="142">
        <f t="shared" si="636"/>
        <v>0</v>
      </c>
      <c r="AW462" s="61"/>
      <c r="AX462" s="142">
        <f t="shared" si="637"/>
        <v>0</v>
      </c>
      <c r="AY462" s="142">
        <f t="shared" si="638"/>
        <v>0</v>
      </c>
      <c r="AZ462" s="3"/>
      <c r="BA462" s="142">
        <f t="shared" si="639"/>
        <v>0</v>
      </c>
      <c r="BB462" s="142">
        <f t="shared" si="639"/>
        <v>0</v>
      </c>
      <c r="BF462" s="111">
        <f t="shared" si="640"/>
        <v>0</v>
      </c>
      <c r="BG462" s="111">
        <f t="shared" si="599"/>
        <v>0</v>
      </c>
      <c r="BH462" s="111">
        <f t="shared" si="600"/>
        <v>0</v>
      </c>
      <c r="BI462" s="111">
        <f t="shared" si="601"/>
        <v>0</v>
      </c>
      <c r="BJ462" s="111">
        <f t="shared" si="602"/>
        <v>0</v>
      </c>
      <c r="BK462" s="111">
        <f t="shared" si="603"/>
        <v>0</v>
      </c>
      <c r="BL462" s="111">
        <f t="shared" si="604"/>
        <v>0</v>
      </c>
      <c r="BM462" s="111">
        <f t="shared" si="605"/>
        <v>0</v>
      </c>
      <c r="BN462" s="111">
        <f t="shared" si="606"/>
        <v>0</v>
      </c>
      <c r="BO462" s="111">
        <f t="shared" si="607"/>
        <v>0</v>
      </c>
      <c r="BP462" s="111">
        <f t="shared" si="608"/>
        <v>0</v>
      </c>
      <c r="BQ462" s="111">
        <f t="shared" si="609"/>
        <v>0</v>
      </c>
      <c r="CE462" s="61"/>
      <c r="CF462" s="142">
        <f t="shared" si="641"/>
        <v>0</v>
      </c>
      <c r="CG462" s="142">
        <f t="shared" si="642"/>
        <v>0</v>
      </c>
      <c r="CH462" s="61"/>
      <c r="CI462" s="142">
        <f t="shared" si="643"/>
        <v>0</v>
      </c>
      <c r="CJ462" s="142">
        <f t="shared" si="644"/>
        <v>0</v>
      </c>
      <c r="CK462" s="61"/>
      <c r="CL462" s="142">
        <f t="shared" si="645"/>
        <v>0</v>
      </c>
      <c r="CM462" s="142">
        <f t="shared" si="646"/>
        <v>0</v>
      </c>
      <c r="CN462" s="61"/>
      <c r="CO462" s="142">
        <f t="shared" si="647"/>
        <v>0</v>
      </c>
      <c r="CP462" s="142">
        <f t="shared" si="648"/>
        <v>0</v>
      </c>
      <c r="CQ462" s="61"/>
      <c r="CR462" s="142">
        <f t="shared" si="649"/>
        <v>0</v>
      </c>
      <c r="CS462" s="142">
        <f t="shared" si="650"/>
        <v>0</v>
      </c>
      <c r="CT462" s="61"/>
      <c r="CU462" s="142">
        <f t="shared" si="651"/>
        <v>0</v>
      </c>
      <c r="CV462" s="142">
        <f t="shared" si="652"/>
        <v>0</v>
      </c>
      <c r="CW462" s="61"/>
      <c r="CX462" s="142">
        <f t="shared" si="653"/>
        <v>0</v>
      </c>
      <c r="CY462" s="142">
        <f t="shared" si="654"/>
        <v>0</v>
      </c>
      <c r="CZ462" s="61"/>
      <c r="DA462" s="142">
        <f t="shared" si="655"/>
        <v>0</v>
      </c>
      <c r="DB462" s="142">
        <f t="shared" si="656"/>
        <v>0</v>
      </c>
      <c r="DC462" s="61"/>
      <c r="DD462" s="142">
        <f t="shared" si="657"/>
        <v>0</v>
      </c>
      <c r="DE462" s="142">
        <f t="shared" si="658"/>
        <v>0</v>
      </c>
      <c r="DF462">
        <f t="shared" si="683"/>
        <v>455</v>
      </c>
      <c r="DH462" s="142">
        <f t="shared" si="659"/>
        <v>0</v>
      </c>
      <c r="DI462" s="142">
        <f t="shared" si="660"/>
        <v>0</v>
      </c>
      <c r="DJ462" s="142">
        <f t="shared" si="661"/>
        <v>0</v>
      </c>
      <c r="DK462" s="142">
        <f t="shared" si="662"/>
        <v>0</v>
      </c>
      <c r="DL462" s="142">
        <f t="shared" si="663"/>
        <v>0</v>
      </c>
      <c r="DM462" s="142">
        <f t="shared" si="664"/>
        <v>0</v>
      </c>
      <c r="DN462" s="142">
        <f t="shared" si="665"/>
        <v>0</v>
      </c>
      <c r="DO462" s="142">
        <f t="shared" si="666"/>
        <v>0</v>
      </c>
      <c r="DP462" s="142">
        <f t="shared" si="667"/>
        <v>0</v>
      </c>
      <c r="DQ462" s="142">
        <f t="shared" si="668"/>
        <v>0</v>
      </c>
      <c r="DR462" s="142">
        <f t="shared" si="669"/>
        <v>0</v>
      </c>
      <c r="DS462" s="142">
        <f t="shared" si="670"/>
        <v>0</v>
      </c>
      <c r="DU462" s="142">
        <f t="shared" si="671"/>
        <v>0</v>
      </c>
      <c r="DV462" s="142">
        <f t="shared" si="672"/>
        <v>0</v>
      </c>
      <c r="DW462" s="142">
        <f t="shared" si="673"/>
        <v>0</v>
      </c>
      <c r="DX462" s="142">
        <f t="shared" si="674"/>
        <v>0</v>
      </c>
      <c r="DY462" s="142">
        <f t="shared" si="675"/>
        <v>0</v>
      </c>
      <c r="DZ462" s="142">
        <f t="shared" si="676"/>
        <v>0</v>
      </c>
      <c r="EA462" s="142">
        <f t="shared" si="677"/>
        <v>0</v>
      </c>
      <c r="EB462" s="142">
        <f t="shared" si="678"/>
        <v>0</v>
      </c>
      <c r="EC462" s="142">
        <f t="shared" si="679"/>
        <v>0</v>
      </c>
      <c r="ED462" s="142">
        <f t="shared" si="680"/>
        <v>0</v>
      </c>
      <c r="EE462" s="142">
        <f t="shared" si="681"/>
        <v>0</v>
      </c>
      <c r="EF462" s="142">
        <f t="shared" si="682"/>
        <v>0</v>
      </c>
    </row>
    <row r="463" spans="1:136">
      <c r="A463" s="137"/>
      <c r="B463" s="138"/>
      <c r="C463" s="138"/>
      <c r="D463" s="139"/>
      <c r="E463" s="139"/>
      <c r="F463" s="139"/>
      <c r="G463" s="140"/>
      <c r="H463" s="141">
        <f t="shared" si="610"/>
        <v>0</v>
      </c>
      <c r="I463" s="140"/>
      <c r="J463" s="141">
        <f t="shared" si="611"/>
        <v>0</v>
      </c>
      <c r="K463" s="140"/>
      <c r="L463" s="141">
        <f t="shared" si="612"/>
        <v>0</v>
      </c>
      <c r="M463" s="140"/>
      <c r="N463" s="141">
        <f t="shared" si="613"/>
        <v>0</v>
      </c>
      <c r="O463" s="141">
        <f t="shared" si="614"/>
        <v>0</v>
      </c>
      <c r="P463" s="61"/>
      <c r="Q463" s="142">
        <f t="shared" si="615"/>
        <v>0</v>
      </c>
      <c r="R463" s="142">
        <f t="shared" si="616"/>
        <v>0</v>
      </c>
      <c r="S463" s="61"/>
      <c r="T463" s="142">
        <f t="shared" si="617"/>
        <v>0</v>
      </c>
      <c r="U463" s="142">
        <f t="shared" si="618"/>
        <v>0</v>
      </c>
      <c r="V463" s="61"/>
      <c r="W463" s="142">
        <f t="shared" si="619"/>
        <v>0</v>
      </c>
      <c r="X463" s="142">
        <f t="shared" si="620"/>
        <v>0</v>
      </c>
      <c r="Y463" s="61"/>
      <c r="Z463" s="142">
        <f t="shared" si="621"/>
        <v>0</v>
      </c>
      <c r="AA463" s="142">
        <f t="shared" si="622"/>
        <v>0</v>
      </c>
      <c r="AB463" s="61"/>
      <c r="AC463" s="142">
        <f t="shared" si="623"/>
        <v>0</v>
      </c>
      <c r="AD463" s="142">
        <f t="shared" si="624"/>
        <v>0</v>
      </c>
      <c r="AE463" s="61"/>
      <c r="AF463" s="142">
        <f t="shared" si="625"/>
        <v>0</v>
      </c>
      <c r="AG463" s="142">
        <f t="shared" si="626"/>
        <v>0</v>
      </c>
      <c r="AH463" s="61"/>
      <c r="AI463" s="142">
        <f t="shared" si="627"/>
        <v>0</v>
      </c>
      <c r="AJ463" s="142">
        <f t="shared" si="628"/>
        <v>0</v>
      </c>
      <c r="AK463" s="61"/>
      <c r="AL463" s="142">
        <f t="shared" si="629"/>
        <v>0</v>
      </c>
      <c r="AM463" s="142">
        <f t="shared" si="630"/>
        <v>0</v>
      </c>
      <c r="AN463" s="61"/>
      <c r="AO463" s="142">
        <f t="shared" si="631"/>
        <v>0</v>
      </c>
      <c r="AP463" s="142">
        <f t="shared" si="632"/>
        <v>0</v>
      </c>
      <c r="AQ463" s="61"/>
      <c r="AR463" s="142">
        <f t="shared" si="633"/>
        <v>0</v>
      </c>
      <c r="AS463" s="142">
        <f t="shared" si="634"/>
        <v>0</v>
      </c>
      <c r="AT463" s="61"/>
      <c r="AU463" s="142">
        <f t="shared" si="635"/>
        <v>0</v>
      </c>
      <c r="AV463" s="142">
        <f t="shared" si="636"/>
        <v>0</v>
      </c>
      <c r="AW463" s="61"/>
      <c r="AX463" s="142">
        <f t="shared" si="637"/>
        <v>0</v>
      </c>
      <c r="AY463" s="142">
        <f t="shared" si="638"/>
        <v>0</v>
      </c>
      <c r="AZ463" s="3"/>
      <c r="BA463" s="142">
        <f t="shared" si="639"/>
        <v>0</v>
      </c>
      <c r="BB463" s="142">
        <f t="shared" si="639"/>
        <v>0</v>
      </c>
      <c r="BF463" s="111">
        <f t="shared" si="640"/>
        <v>0</v>
      </c>
      <c r="BG463" s="111">
        <f t="shared" si="599"/>
        <v>0</v>
      </c>
      <c r="BH463" s="111">
        <f t="shared" si="600"/>
        <v>0</v>
      </c>
      <c r="BI463" s="111">
        <f t="shared" si="601"/>
        <v>0</v>
      </c>
      <c r="BJ463" s="111">
        <f t="shared" si="602"/>
        <v>0</v>
      </c>
      <c r="BK463" s="111">
        <f t="shared" si="603"/>
        <v>0</v>
      </c>
      <c r="BL463" s="111">
        <f t="shared" si="604"/>
        <v>0</v>
      </c>
      <c r="BM463" s="111">
        <f t="shared" si="605"/>
        <v>0</v>
      </c>
      <c r="BN463" s="111">
        <f t="shared" si="606"/>
        <v>0</v>
      </c>
      <c r="BO463" s="111">
        <f t="shared" si="607"/>
        <v>0</v>
      </c>
      <c r="BP463" s="111">
        <f t="shared" si="608"/>
        <v>0</v>
      </c>
      <c r="BQ463" s="111">
        <f t="shared" si="609"/>
        <v>0</v>
      </c>
      <c r="CE463" s="61"/>
      <c r="CF463" s="142">
        <f t="shared" si="641"/>
        <v>0</v>
      </c>
      <c r="CG463" s="142">
        <f t="shared" si="642"/>
        <v>0</v>
      </c>
      <c r="CH463" s="61"/>
      <c r="CI463" s="142">
        <f t="shared" si="643"/>
        <v>0</v>
      </c>
      <c r="CJ463" s="142">
        <f t="shared" si="644"/>
        <v>0</v>
      </c>
      <c r="CK463" s="61"/>
      <c r="CL463" s="142">
        <f t="shared" si="645"/>
        <v>0</v>
      </c>
      <c r="CM463" s="142">
        <f t="shared" si="646"/>
        <v>0</v>
      </c>
      <c r="CN463" s="61"/>
      <c r="CO463" s="142">
        <f t="shared" si="647"/>
        <v>0</v>
      </c>
      <c r="CP463" s="142">
        <f t="shared" si="648"/>
        <v>0</v>
      </c>
      <c r="CQ463" s="61"/>
      <c r="CR463" s="142">
        <f t="shared" si="649"/>
        <v>0</v>
      </c>
      <c r="CS463" s="142">
        <f t="shared" si="650"/>
        <v>0</v>
      </c>
      <c r="CT463" s="61"/>
      <c r="CU463" s="142">
        <f t="shared" si="651"/>
        <v>0</v>
      </c>
      <c r="CV463" s="142">
        <f t="shared" si="652"/>
        <v>0</v>
      </c>
      <c r="CW463" s="61"/>
      <c r="CX463" s="142">
        <f t="shared" si="653"/>
        <v>0</v>
      </c>
      <c r="CY463" s="142">
        <f t="shared" si="654"/>
        <v>0</v>
      </c>
      <c r="CZ463" s="61"/>
      <c r="DA463" s="142">
        <f t="shared" si="655"/>
        <v>0</v>
      </c>
      <c r="DB463" s="142">
        <f t="shared" si="656"/>
        <v>0</v>
      </c>
      <c r="DC463" s="61"/>
      <c r="DD463" s="142">
        <f t="shared" si="657"/>
        <v>0</v>
      </c>
      <c r="DE463" s="142">
        <f t="shared" si="658"/>
        <v>0</v>
      </c>
      <c r="DF463">
        <f t="shared" si="683"/>
        <v>456</v>
      </c>
      <c r="DH463" s="142">
        <f t="shared" si="659"/>
        <v>0</v>
      </c>
      <c r="DI463" s="142">
        <f t="shared" si="660"/>
        <v>0</v>
      </c>
      <c r="DJ463" s="142">
        <f t="shared" si="661"/>
        <v>0</v>
      </c>
      <c r="DK463" s="142">
        <f t="shared" si="662"/>
        <v>0</v>
      </c>
      <c r="DL463" s="142">
        <f t="shared" si="663"/>
        <v>0</v>
      </c>
      <c r="DM463" s="142">
        <f t="shared" si="664"/>
        <v>0</v>
      </c>
      <c r="DN463" s="142">
        <f t="shared" si="665"/>
        <v>0</v>
      </c>
      <c r="DO463" s="142">
        <f t="shared" si="666"/>
        <v>0</v>
      </c>
      <c r="DP463" s="142">
        <f t="shared" si="667"/>
        <v>0</v>
      </c>
      <c r="DQ463" s="142">
        <f t="shared" si="668"/>
        <v>0</v>
      </c>
      <c r="DR463" s="142">
        <f t="shared" si="669"/>
        <v>0</v>
      </c>
      <c r="DS463" s="142">
        <f t="shared" si="670"/>
        <v>0</v>
      </c>
      <c r="DU463" s="142">
        <f t="shared" si="671"/>
        <v>0</v>
      </c>
      <c r="DV463" s="142">
        <f t="shared" si="672"/>
        <v>0</v>
      </c>
      <c r="DW463" s="142">
        <f t="shared" si="673"/>
        <v>0</v>
      </c>
      <c r="DX463" s="142">
        <f t="shared" si="674"/>
        <v>0</v>
      </c>
      <c r="DY463" s="142">
        <f t="shared" si="675"/>
        <v>0</v>
      </c>
      <c r="DZ463" s="142">
        <f t="shared" si="676"/>
        <v>0</v>
      </c>
      <c r="EA463" s="142">
        <f t="shared" si="677"/>
        <v>0</v>
      </c>
      <c r="EB463" s="142">
        <f t="shared" si="678"/>
        <v>0</v>
      </c>
      <c r="EC463" s="142">
        <f t="shared" si="679"/>
        <v>0</v>
      </c>
      <c r="ED463" s="142">
        <f t="shared" si="680"/>
        <v>0</v>
      </c>
      <c r="EE463" s="142">
        <f t="shared" si="681"/>
        <v>0</v>
      </c>
      <c r="EF463" s="142">
        <f t="shared" si="682"/>
        <v>0</v>
      </c>
    </row>
    <row r="464" spans="1:136">
      <c r="A464" s="137"/>
      <c r="B464" s="138"/>
      <c r="C464" s="138"/>
      <c r="D464" s="139"/>
      <c r="E464" s="139"/>
      <c r="F464" s="139"/>
      <c r="G464" s="140"/>
      <c r="H464" s="141">
        <f t="shared" si="610"/>
        <v>0</v>
      </c>
      <c r="I464" s="140"/>
      <c r="J464" s="141">
        <f t="shared" si="611"/>
        <v>0</v>
      </c>
      <c r="K464" s="140"/>
      <c r="L464" s="141">
        <f t="shared" si="612"/>
        <v>0</v>
      </c>
      <c r="M464" s="140"/>
      <c r="N464" s="141">
        <f t="shared" si="613"/>
        <v>0</v>
      </c>
      <c r="O464" s="141">
        <f t="shared" si="614"/>
        <v>0</v>
      </c>
      <c r="P464" s="61"/>
      <c r="Q464" s="142">
        <f t="shared" si="615"/>
        <v>0</v>
      </c>
      <c r="R464" s="142">
        <f t="shared" si="616"/>
        <v>0</v>
      </c>
      <c r="S464" s="61"/>
      <c r="T464" s="142">
        <f t="shared" si="617"/>
        <v>0</v>
      </c>
      <c r="U464" s="142">
        <f t="shared" si="618"/>
        <v>0</v>
      </c>
      <c r="V464" s="61"/>
      <c r="W464" s="142">
        <f t="shared" si="619"/>
        <v>0</v>
      </c>
      <c r="X464" s="142">
        <f t="shared" si="620"/>
        <v>0</v>
      </c>
      <c r="Y464" s="61"/>
      <c r="Z464" s="142">
        <f t="shared" si="621"/>
        <v>0</v>
      </c>
      <c r="AA464" s="142">
        <f t="shared" si="622"/>
        <v>0</v>
      </c>
      <c r="AB464" s="61"/>
      <c r="AC464" s="142">
        <f t="shared" si="623"/>
        <v>0</v>
      </c>
      <c r="AD464" s="142">
        <f t="shared" si="624"/>
        <v>0</v>
      </c>
      <c r="AE464" s="61"/>
      <c r="AF464" s="142">
        <f t="shared" si="625"/>
        <v>0</v>
      </c>
      <c r="AG464" s="142">
        <f t="shared" si="626"/>
        <v>0</v>
      </c>
      <c r="AH464" s="61"/>
      <c r="AI464" s="142">
        <f t="shared" si="627"/>
        <v>0</v>
      </c>
      <c r="AJ464" s="142">
        <f t="shared" si="628"/>
        <v>0</v>
      </c>
      <c r="AK464" s="61"/>
      <c r="AL464" s="142">
        <f t="shared" si="629"/>
        <v>0</v>
      </c>
      <c r="AM464" s="142">
        <f t="shared" si="630"/>
        <v>0</v>
      </c>
      <c r="AN464" s="61"/>
      <c r="AO464" s="142">
        <f t="shared" si="631"/>
        <v>0</v>
      </c>
      <c r="AP464" s="142">
        <f t="shared" si="632"/>
        <v>0</v>
      </c>
      <c r="AQ464" s="61"/>
      <c r="AR464" s="142">
        <f t="shared" si="633"/>
        <v>0</v>
      </c>
      <c r="AS464" s="142">
        <f t="shared" si="634"/>
        <v>0</v>
      </c>
      <c r="AT464" s="61"/>
      <c r="AU464" s="142">
        <f t="shared" si="635"/>
        <v>0</v>
      </c>
      <c r="AV464" s="142">
        <f t="shared" si="636"/>
        <v>0</v>
      </c>
      <c r="AW464" s="61"/>
      <c r="AX464" s="142">
        <f t="shared" si="637"/>
        <v>0</v>
      </c>
      <c r="AY464" s="142">
        <f t="shared" si="638"/>
        <v>0</v>
      </c>
      <c r="AZ464" s="3"/>
      <c r="BA464" s="142">
        <f t="shared" si="639"/>
        <v>0</v>
      </c>
      <c r="BB464" s="142">
        <f t="shared" si="639"/>
        <v>0</v>
      </c>
      <c r="BF464" s="111">
        <f t="shared" si="640"/>
        <v>0</v>
      </c>
      <c r="BG464" s="111">
        <f t="shared" si="599"/>
        <v>0</v>
      </c>
      <c r="BH464" s="111">
        <f t="shared" si="600"/>
        <v>0</v>
      </c>
      <c r="BI464" s="111">
        <f t="shared" si="601"/>
        <v>0</v>
      </c>
      <c r="BJ464" s="111">
        <f t="shared" si="602"/>
        <v>0</v>
      </c>
      <c r="BK464" s="111">
        <f t="shared" si="603"/>
        <v>0</v>
      </c>
      <c r="BL464" s="111">
        <f t="shared" si="604"/>
        <v>0</v>
      </c>
      <c r="BM464" s="111">
        <f t="shared" si="605"/>
        <v>0</v>
      </c>
      <c r="BN464" s="111">
        <f t="shared" si="606"/>
        <v>0</v>
      </c>
      <c r="BO464" s="111">
        <f t="shared" si="607"/>
        <v>0</v>
      </c>
      <c r="BP464" s="111">
        <f t="shared" si="608"/>
        <v>0</v>
      </c>
      <c r="BQ464" s="111">
        <f t="shared" si="609"/>
        <v>0</v>
      </c>
      <c r="CE464" s="61"/>
      <c r="CF464" s="142">
        <f t="shared" si="641"/>
        <v>0</v>
      </c>
      <c r="CG464" s="142">
        <f t="shared" si="642"/>
        <v>0</v>
      </c>
      <c r="CH464" s="61"/>
      <c r="CI464" s="142">
        <f t="shared" si="643"/>
        <v>0</v>
      </c>
      <c r="CJ464" s="142">
        <f t="shared" si="644"/>
        <v>0</v>
      </c>
      <c r="CK464" s="61"/>
      <c r="CL464" s="142">
        <f t="shared" si="645"/>
        <v>0</v>
      </c>
      <c r="CM464" s="142">
        <f t="shared" si="646"/>
        <v>0</v>
      </c>
      <c r="CN464" s="61"/>
      <c r="CO464" s="142">
        <f t="shared" si="647"/>
        <v>0</v>
      </c>
      <c r="CP464" s="142">
        <f t="shared" si="648"/>
        <v>0</v>
      </c>
      <c r="CQ464" s="61"/>
      <c r="CR464" s="142">
        <f t="shared" si="649"/>
        <v>0</v>
      </c>
      <c r="CS464" s="142">
        <f t="shared" si="650"/>
        <v>0</v>
      </c>
      <c r="CT464" s="61"/>
      <c r="CU464" s="142">
        <f t="shared" si="651"/>
        <v>0</v>
      </c>
      <c r="CV464" s="142">
        <f t="shared" si="652"/>
        <v>0</v>
      </c>
      <c r="CW464" s="61"/>
      <c r="CX464" s="142">
        <f t="shared" si="653"/>
        <v>0</v>
      </c>
      <c r="CY464" s="142">
        <f t="shared" si="654"/>
        <v>0</v>
      </c>
      <c r="CZ464" s="61"/>
      <c r="DA464" s="142">
        <f t="shared" si="655"/>
        <v>0</v>
      </c>
      <c r="DB464" s="142">
        <f t="shared" si="656"/>
        <v>0</v>
      </c>
      <c r="DC464" s="61"/>
      <c r="DD464" s="142">
        <f t="shared" si="657"/>
        <v>0</v>
      </c>
      <c r="DE464" s="142">
        <f t="shared" si="658"/>
        <v>0</v>
      </c>
      <c r="DF464">
        <f t="shared" si="683"/>
        <v>457</v>
      </c>
      <c r="DH464" s="142">
        <f t="shared" si="659"/>
        <v>0</v>
      </c>
      <c r="DI464" s="142">
        <f t="shared" si="660"/>
        <v>0</v>
      </c>
      <c r="DJ464" s="142">
        <f t="shared" si="661"/>
        <v>0</v>
      </c>
      <c r="DK464" s="142">
        <f t="shared" si="662"/>
        <v>0</v>
      </c>
      <c r="DL464" s="142">
        <f t="shared" si="663"/>
        <v>0</v>
      </c>
      <c r="DM464" s="142">
        <f t="shared" si="664"/>
        <v>0</v>
      </c>
      <c r="DN464" s="142">
        <f t="shared" si="665"/>
        <v>0</v>
      </c>
      <c r="DO464" s="142">
        <f t="shared" si="666"/>
        <v>0</v>
      </c>
      <c r="DP464" s="142">
        <f t="shared" si="667"/>
        <v>0</v>
      </c>
      <c r="DQ464" s="142">
        <f t="shared" si="668"/>
        <v>0</v>
      </c>
      <c r="DR464" s="142">
        <f t="shared" si="669"/>
        <v>0</v>
      </c>
      <c r="DS464" s="142">
        <f t="shared" si="670"/>
        <v>0</v>
      </c>
      <c r="DU464" s="142">
        <f t="shared" si="671"/>
        <v>0</v>
      </c>
      <c r="DV464" s="142">
        <f t="shared" si="672"/>
        <v>0</v>
      </c>
      <c r="DW464" s="142">
        <f t="shared" si="673"/>
        <v>0</v>
      </c>
      <c r="DX464" s="142">
        <f t="shared" si="674"/>
        <v>0</v>
      </c>
      <c r="DY464" s="142">
        <f t="shared" si="675"/>
        <v>0</v>
      </c>
      <c r="DZ464" s="142">
        <f t="shared" si="676"/>
        <v>0</v>
      </c>
      <c r="EA464" s="142">
        <f t="shared" si="677"/>
        <v>0</v>
      </c>
      <c r="EB464" s="142">
        <f t="shared" si="678"/>
        <v>0</v>
      </c>
      <c r="EC464" s="142">
        <f t="shared" si="679"/>
        <v>0</v>
      </c>
      <c r="ED464" s="142">
        <f t="shared" si="680"/>
        <v>0</v>
      </c>
      <c r="EE464" s="142">
        <f t="shared" si="681"/>
        <v>0</v>
      </c>
      <c r="EF464" s="142">
        <f t="shared" si="682"/>
        <v>0</v>
      </c>
    </row>
    <row r="465" spans="1:136">
      <c r="A465" s="137"/>
      <c r="B465" s="138"/>
      <c r="C465" s="138"/>
      <c r="D465" s="139"/>
      <c r="E465" s="139"/>
      <c r="F465" s="139"/>
      <c r="G465" s="140"/>
      <c r="H465" s="141">
        <f t="shared" si="610"/>
        <v>0</v>
      </c>
      <c r="I465" s="140"/>
      <c r="J465" s="141">
        <f t="shared" si="611"/>
        <v>0</v>
      </c>
      <c r="K465" s="140"/>
      <c r="L465" s="141">
        <f t="shared" si="612"/>
        <v>0</v>
      </c>
      <c r="M465" s="140"/>
      <c r="N465" s="141">
        <f t="shared" si="613"/>
        <v>0</v>
      </c>
      <c r="O465" s="141">
        <f t="shared" si="614"/>
        <v>0</v>
      </c>
      <c r="P465" s="61"/>
      <c r="Q465" s="142">
        <f t="shared" si="615"/>
        <v>0</v>
      </c>
      <c r="R465" s="142">
        <f t="shared" si="616"/>
        <v>0</v>
      </c>
      <c r="S465" s="61"/>
      <c r="T465" s="142">
        <f t="shared" si="617"/>
        <v>0</v>
      </c>
      <c r="U465" s="142">
        <f t="shared" si="618"/>
        <v>0</v>
      </c>
      <c r="V465" s="61"/>
      <c r="W465" s="142">
        <f t="shared" si="619"/>
        <v>0</v>
      </c>
      <c r="X465" s="142">
        <f t="shared" si="620"/>
        <v>0</v>
      </c>
      <c r="Y465" s="61"/>
      <c r="Z465" s="142">
        <f t="shared" si="621"/>
        <v>0</v>
      </c>
      <c r="AA465" s="142">
        <f t="shared" si="622"/>
        <v>0</v>
      </c>
      <c r="AB465" s="61"/>
      <c r="AC465" s="142">
        <f t="shared" si="623"/>
        <v>0</v>
      </c>
      <c r="AD465" s="142">
        <f t="shared" si="624"/>
        <v>0</v>
      </c>
      <c r="AE465" s="61"/>
      <c r="AF465" s="142">
        <f t="shared" si="625"/>
        <v>0</v>
      </c>
      <c r="AG465" s="142">
        <f t="shared" si="626"/>
        <v>0</v>
      </c>
      <c r="AH465" s="61"/>
      <c r="AI465" s="142">
        <f t="shared" si="627"/>
        <v>0</v>
      </c>
      <c r="AJ465" s="142">
        <f t="shared" si="628"/>
        <v>0</v>
      </c>
      <c r="AK465" s="61"/>
      <c r="AL465" s="142">
        <f t="shared" si="629"/>
        <v>0</v>
      </c>
      <c r="AM465" s="142">
        <f t="shared" si="630"/>
        <v>0</v>
      </c>
      <c r="AN465" s="61"/>
      <c r="AO465" s="142">
        <f t="shared" si="631"/>
        <v>0</v>
      </c>
      <c r="AP465" s="142">
        <f t="shared" si="632"/>
        <v>0</v>
      </c>
      <c r="AQ465" s="61"/>
      <c r="AR465" s="142">
        <f t="shared" si="633"/>
        <v>0</v>
      </c>
      <c r="AS465" s="142">
        <f t="shared" si="634"/>
        <v>0</v>
      </c>
      <c r="AT465" s="61"/>
      <c r="AU465" s="142">
        <f t="shared" si="635"/>
        <v>0</v>
      </c>
      <c r="AV465" s="142">
        <f t="shared" si="636"/>
        <v>0</v>
      </c>
      <c r="AW465" s="61"/>
      <c r="AX465" s="142">
        <f t="shared" si="637"/>
        <v>0</v>
      </c>
      <c r="AY465" s="142">
        <f t="shared" si="638"/>
        <v>0</v>
      </c>
      <c r="AZ465" s="3"/>
      <c r="BA465" s="142">
        <f t="shared" si="639"/>
        <v>0</v>
      </c>
      <c r="BB465" s="142">
        <f t="shared" si="639"/>
        <v>0</v>
      </c>
      <c r="BF465" s="111">
        <f t="shared" si="640"/>
        <v>0</v>
      </c>
      <c r="BG465" s="111">
        <f t="shared" si="599"/>
        <v>0</v>
      </c>
      <c r="BH465" s="111">
        <f t="shared" si="600"/>
        <v>0</v>
      </c>
      <c r="BI465" s="111">
        <f t="shared" si="601"/>
        <v>0</v>
      </c>
      <c r="BJ465" s="111">
        <f t="shared" si="602"/>
        <v>0</v>
      </c>
      <c r="BK465" s="111">
        <f t="shared" si="603"/>
        <v>0</v>
      </c>
      <c r="BL465" s="111">
        <f t="shared" si="604"/>
        <v>0</v>
      </c>
      <c r="BM465" s="111">
        <f t="shared" si="605"/>
        <v>0</v>
      </c>
      <c r="BN465" s="111">
        <f t="shared" si="606"/>
        <v>0</v>
      </c>
      <c r="BO465" s="111">
        <f t="shared" si="607"/>
        <v>0</v>
      </c>
      <c r="BP465" s="111">
        <f t="shared" si="608"/>
        <v>0</v>
      </c>
      <c r="BQ465" s="111">
        <f t="shared" si="609"/>
        <v>0</v>
      </c>
      <c r="CE465" s="61"/>
      <c r="CF465" s="142">
        <f t="shared" si="641"/>
        <v>0</v>
      </c>
      <c r="CG465" s="142">
        <f t="shared" si="642"/>
        <v>0</v>
      </c>
      <c r="CH465" s="61"/>
      <c r="CI465" s="142">
        <f t="shared" si="643"/>
        <v>0</v>
      </c>
      <c r="CJ465" s="142">
        <f t="shared" si="644"/>
        <v>0</v>
      </c>
      <c r="CK465" s="61"/>
      <c r="CL465" s="142">
        <f t="shared" si="645"/>
        <v>0</v>
      </c>
      <c r="CM465" s="142">
        <f t="shared" si="646"/>
        <v>0</v>
      </c>
      <c r="CN465" s="61"/>
      <c r="CO465" s="142">
        <f t="shared" si="647"/>
        <v>0</v>
      </c>
      <c r="CP465" s="142">
        <f t="shared" si="648"/>
        <v>0</v>
      </c>
      <c r="CQ465" s="61"/>
      <c r="CR465" s="142">
        <f t="shared" si="649"/>
        <v>0</v>
      </c>
      <c r="CS465" s="142">
        <f t="shared" si="650"/>
        <v>0</v>
      </c>
      <c r="CT465" s="61"/>
      <c r="CU465" s="142">
        <f t="shared" si="651"/>
        <v>0</v>
      </c>
      <c r="CV465" s="142">
        <f t="shared" si="652"/>
        <v>0</v>
      </c>
      <c r="CW465" s="61"/>
      <c r="CX465" s="142">
        <f t="shared" si="653"/>
        <v>0</v>
      </c>
      <c r="CY465" s="142">
        <f t="shared" si="654"/>
        <v>0</v>
      </c>
      <c r="CZ465" s="61"/>
      <c r="DA465" s="142">
        <f t="shared" si="655"/>
        <v>0</v>
      </c>
      <c r="DB465" s="142">
        <f t="shared" si="656"/>
        <v>0</v>
      </c>
      <c r="DC465" s="61"/>
      <c r="DD465" s="142">
        <f t="shared" si="657"/>
        <v>0</v>
      </c>
      <c r="DE465" s="142">
        <f t="shared" si="658"/>
        <v>0</v>
      </c>
      <c r="DF465">
        <f t="shared" si="683"/>
        <v>458</v>
      </c>
      <c r="DH465" s="142">
        <f t="shared" si="659"/>
        <v>0</v>
      </c>
      <c r="DI465" s="142">
        <f t="shared" si="660"/>
        <v>0</v>
      </c>
      <c r="DJ465" s="142">
        <f t="shared" si="661"/>
        <v>0</v>
      </c>
      <c r="DK465" s="142">
        <f t="shared" si="662"/>
        <v>0</v>
      </c>
      <c r="DL465" s="142">
        <f t="shared" si="663"/>
        <v>0</v>
      </c>
      <c r="DM465" s="142">
        <f t="shared" si="664"/>
        <v>0</v>
      </c>
      <c r="DN465" s="142">
        <f t="shared" si="665"/>
        <v>0</v>
      </c>
      <c r="DO465" s="142">
        <f t="shared" si="666"/>
        <v>0</v>
      </c>
      <c r="DP465" s="142">
        <f t="shared" si="667"/>
        <v>0</v>
      </c>
      <c r="DQ465" s="142">
        <f t="shared" si="668"/>
        <v>0</v>
      </c>
      <c r="DR465" s="142">
        <f t="shared" si="669"/>
        <v>0</v>
      </c>
      <c r="DS465" s="142">
        <f t="shared" si="670"/>
        <v>0</v>
      </c>
      <c r="DU465" s="142">
        <f t="shared" si="671"/>
        <v>0</v>
      </c>
      <c r="DV465" s="142">
        <f t="shared" si="672"/>
        <v>0</v>
      </c>
      <c r="DW465" s="142">
        <f t="shared" si="673"/>
        <v>0</v>
      </c>
      <c r="DX465" s="142">
        <f t="shared" si="674"/>
        <v>0</v>
      </c>
      <c r="DY465" s="142">
        <f t="shared" si="675"/>
        <v>0</v>
      </c>
      <c r="DZ465" s="142">
        <f t="shared" si="676"/>
        <v>0</v>
      </c>
      <c r="EA465" s="142">
        <f t="shared" si="677"/>
        <v>0</v>
      </c>
      <c r="EB465" s="142">
        <f t="shared" si="678"/>
        <v>0</v>
      </c>
      <c r="EC465" s="142">
        <f t="shared" si="679"/>
        <v>0</v>
      </c>
      <c r="ED465" s="142">
        <f t="shared" si="680"/>
        <v>0</v>
      </c>
      <c r="EE465" s="142">
        <f t="shared" si="681"/>
        <v>0</v>
      </c>
      <c r="EF465" s="142">
        <f t="shared" si="682"/>
        <v>0</v>
      </c>
    </row>
    <row r="466" spans="1:136">
      <c r="A466" s="137"/>
      <c r="B466" s="138"/>
      <c r="C466" s="138"/>
      <c r="D466" s="139"/>
      <c r="E466" s="139"/>
      <c r="F466" s="139"/>
      <c r="G466" s="140"/>
      <c r="H466" s="141">
        <f t="shared" si="610"/>
        <v>0</v>
      </c>
      <c r="I466" s="140"/>
      <c r="J466" s="141">
        <f t="shared" si="611"/>
        <v>0</v>
      </c>
      <c r="K466" s="140"/>
      <c r="L466" s="141">
        <f t="shared" si="612"/>
        <v>0</v>
      </c>
      <c r="M466" s="140"/>
      <c r="N466" s="141">
        <f t="shared" si="613"/>
        <v>0</v>
      </c>
      <c r="O466" s="141">
        <f t="shared" si="614"/>
        <v>0</v>
      </c>
      <c r="P466" s="61"/>
      <c r="Q466" s="142">
        <f t="shared" si="615"/>
        <v>0</v>
      </c>
      <c r="R466" s="142">
        <f t="shared" si="616"/>
        <v>0</v>
      </c>
      <c r="S466" s="61"/>
      <c r="T466" s="142">
        <f t="shared" si="617"/>
        <v>0</v>
      </c>
      <c r="U466" s="142">
        <f t="shared" si="618"/>
        <v>0</v>
      </c>
      <c r="V466" s="61"/>
      <c r="W466" s="142">
        <f t="shared" si="619"/>
        <v>0</v>
      </c>
      <c r="X466" s="142">
        <f t="shared" si="620"/>
        <v>0</v>
      </c>
      <c r="Y466" s="61"/>
      <c r="Z466" s="142">
        <f t="shared" si="621"/>
        <v>0</v>
      </c>
      <c r="AA466" s="142">
        <f t="shared" si="622"/>
        <v>0</v>
      </c>
      <c r="AB466" s="61"/>
      <c r="AC466" s="142">
        <f t="shared" si="623"/>
        <v>0</v>
      </c>
      <c r="AD466" s="142">
        <f t="shared" si="624"/>
        <v>0</v>
      </c>
      <c r="AE466" s="61"/>
      <c r="AF466" s="142">
        <f t="shared" si="625"/>
        <v>0</v>
      </c>
      <c r="AG466" s="142">
        <f t="shared" si="626"/>
        <v>0</v>
      </c>
      <c r="AH466" s="61"/>
      <c r="AI466" s="142">
        <f t="shared" si="627"/>
        <v>0</v>
      </c>
      <c r="AJ466" s="142">
        <f t="shared" si="628"/>
        <v>0</v>
      </c>
      <c r="AK466" s="61"/>
      <c r="AL466" s="142">
        <f t="shared" si="629"/>
        <v>0</v>
      </c>
      <c r="AM466" s="142">
        <f t="shared" si="630"/>
        <v>0</v>
      </c>
      <c r="AN466" s="61"/>
      <c r="AO466" s="142">
        <f t="shared" si="631"/>
        <v>0</v>
      </c>
      <c r="AP466" s="142">
        <f t="shared" si="632"/>
        <v>0</v>
      </c>
      <c r="AQ466" s="61"/>
      <c r="AR466" s="142">
        <f t="shared" si="633"/>
        <v>0</v>
      </c>
      <c r="AS466" s="142">
        <f t="shared" si="634"/>
        <v>0</v>
      </c>
      <c r="AT466" s="61"/>
      <c r="AU466" s="142">
        <f t="shared" si="635"/>
        <v>0</v>
      </c>
      <c r="AV466" s="142">
        <f t="shared" si="636"/>
        <v>0</v>
      </c>
      <c r="AW466" s="61"/>
      <c r="AX466" s="142">
        <f t="shared" si="637"/>
        <v>0</v>
      </c>
      <c r="AY466" s="142">
        <f t="shared" si="638"/>
        <v>0</v>
      </c>
      <c r="AZ466" s="3"/>
      <c r="BA466" s="142">
        <f t="shared" si="639"/>
        <v>0</v>
      </c>
      <c r="BB466" s="142">
        <f t="shared" si="639"/>
        <v>0</v>
      </c>
      <c r="BF466" s="111">
        <f t="shared" si="640"/>
        <v>0</v>
      </c>
      <c r="BG466" s="111">
        <f t="shared" si="599"/>
        <v>0</v>
      </c>
      <c r="BH466" s="111">
        <f t="shared" si="600"/>
        <v>0</v>
      </c>
      <c r="BI466" s="111">
        <f t="shared" si="601"/>
        <v>0</v>
      </c>
      <c r="BJ466" s="111">
        <f t="shared" si="602"/>
        <v>0</v>
      </c>
      <c r="BK466" s="111">
        <f t="shared" si="603"/>
        <v>0</v>
      </c>
      <c r="BL466" s="111">
        <f t="shared" si="604"/>
        <v>0</v>
      </c>
      <c r="BM466" s="111">
        <f t="shared" si="605"/>
        <v>0</v>
      </c>
      <c r="BN466" s="111">
        <f t="shared" si="606"/>
        <v>0</v>
      </c>
      <c r="BO466" s="111">
        <f t="shared" si="607"/>
        <v>0</v>
      </c>
      <c r="BP466" s="111">
        <f t="shared" si="608"/>
        <v>0</v>
      </c>
      <c r="BQ466" s="111">
        <f t="shared" si="609"/>
        <v>0</v>
      </c>
      <c r="CE466" s="61"/>
      <c r="CF466" s="142">
        <f t="shared" si="641"/>
        <v>0</v>
      </c>
      <c r="CG466" s="142">
        <f t="shared" si="642"/>
        <v>0</v>
      </c>
      <c r="CH466" s="61"/>
      <c r="CI466" s="142">
        <f t="shared" si="643"/>
        <v>0</v>
      </c>
      <c r="CJ466" s="142">
        <f t="shared" si="644"/>
        <v>0</v>
      </c>
      <c r="CK466" s="61"/>
      <c r="CL466" s="142">
        <f t="shared" si="645"/>
        <v>0</v>
      </c>
      <c r="CM466" s="142">
        <f t="shared" si="646"/>
        <v>0</v>
      </c>
      <c r="CN466" s="61"/>
      <c r="CO466" s="142">
        <f t="shared" si="647"/>
        <v>0</v>
      </c>
      <c r="CP466" s="142">
        <f t="shared" si="648"/>
        <v>0</v>
      </c>
      <c r="CQ466" s="61"/>
      <c r="CR466" s="142">
        <f t="shared" si="649"/>
        <v>0</v>
      </c>
      <c r="CS466" s="142">
        <f t="shared" si="650"/>
        <v>0</v>
      </c>
      <c r="CT466" s="61"/>
      <c r="CU466" s="142">
        <f t="shared" si="651"/>
        <v>0</v>
      </c>
      <c r="CV466" s="142">
        <f t="shared" si="652"/>
        <v>0</v>
      </c>
      <c r="CW466" s="61"/>
      <c r="CX466" s="142">
        <f t="shared" si="653"/>
        <v>0</v>
      </c>
      <c r="CY466" s="142">
        <f t="shared" si="654"/>
        <v>0</v>
      </c>
      <c r="CZ466" s="61"/>
      <c r="DA466" s="142">
        <f t="shared" si="655"/>
        <v>0</v>
      </c>
      <c r="DB466" s="142">
        <f t="shared" si="656"/>
        <v>0</v>
      </c>
      <c r="DC466" s="61"/>
      <c r="DD466" s="142">
        <f t="shared" si="657"/>
        <v>0</v>
      </c>
      <c r="DE466" s="142">
        <f t="shared" si="658"/>
        <v>0</v>
      </c>
      <c r="DF466">
        <f t="shared" si="683"/>
        <v>459</v>
      </c>
      <c r="DH466" s="142">
        <f t="shared" si="659"/>
        <v>0</v>
      </c>
      <c r="DI466" s="142">
        <f t="shared" si="660"/>
        <v>0</v>
      </c>
      <c r="DJ466" s="142">
        <f t="shared" si="661"/>
        <v>0</v>
      </c>
      <c r="DK466" s="142">
        <f t="shared" si="662"/>
        <v>0</v>
      </c>
      <c r="DL466" s="142">
        <f t="shared" si="663"/>
        <v>0</v>
      </c>
      <c r="DM466" s="142">
        <f t="shared" si="664"/>
        <v>0</v>
      </c>
      <c r="DN466" s="142">
        <f t="shared" si="665"/>
        <v>0</v>
      </c>
      <c r="DO466" s="142">
        <f t="shared" si="666"/>
        <v>0</v>
      </c>
      <c r="DP466" s="142">
        <f t="shared" si="667"/>
        <v>0</v>
      </c>
      <c r="DQ466" s="142">
        <f t="shared" si="668"/>
        <v>0</v>
      </c>
      <c r="DR466" s="142">
        <f t="shared" si="669"/>
        <v>0</v>
      </c>
      <c r="DS466" s="142">
        <f t="shared" si="670"/>
        <v>0</v>
      </c>
      <c r="DU466" s="142">
        <f t="shared" si="671"/>
        <v>0</v>
      </c>
      <c r="DV466" s="142">
        <f t="shared" si="672"/>
        <v>0</v>
      </c>
      <c r="DW466" s="142">
        <f t="shared" si="673"/>
        <v>0</v>
      </c>
      <c r="DX466" s="142">
        <f t="shared" si="674"/>
        <v>0</v>
      </c>
      <c r="DY466" s="142">
        <f t="shared" si="675"/>
        <v>0</v>
      </c>
      <c r="DZ466" s="142">
        <f t="shared" si="676"/>
        <v>0</v>
      </c>
      <c r="EA466" s="142">
        <f t="shared" si="677"/>
        <v>0</v>
      </c>
      <c r="EB466" s="142">
        <f t="shared" si="678"/>
        <v>0</v>
      </c>
      <c r="EC466" s="142">
        <f t="shared" si="679"/>
        <v>0</v>
      </c>
      <c r="ED466" s="142">
        <f t="shared" si="680"/>
        <v>0</v>
      </c>
      <c r="EE466" s="142">
        <f t="shared" si="681"/>
        <v>0</v>
      </c>
      <c r="EF466" s="142">
        <f t="shared" si="682"/>
        <v>0</v>
      </c>
    </row>
    <row r="467" spans="1:136">
      <c r="A467" s="137"/>
      <c r="B467" s="138"/>
      <c r="C467" s="138"/>
      <c r="D467" s="139"/>
      <c r="E467" s="139"/>
      <c r="F467" s="139"/>
      <c r="G467" s="140"/>
      <c r="H467" s="141">
        <f t="shared" si="610"/>
        <v>0</v>
      </c>
      <c r="I467" s="140"/>
      <c r="J467" s="141">
        <f t="shared" si="611"/>
        <v>0</v>
      </c>
      <c r="K467" s="140"/>
      <c r="L467" s="141">
        <f t="shared" si="612"/>
        <v>0</v>
      </c>
      <c r="M467" s="140"/>
      <c r="N467" s="141">
        <f t="shared" si="613"/>
        <v>0</v>
      </c>
      <c r="O467" s="141">
        <f t="shared" si="614"/>
        <v>0</v>
      </c>
      <c r="P467" s="61"/>
      <c r="Q467" s="142">
        <f t="shared" si="615"/>
        <v>0</v>
      </c>
      <c r="R467" s="142">
        <f t="shared" si="616"/>
        <v>0</v>
      </c>
      <c r="S467" s="61"/>
      <c r="T467" s="142">
        <f t="shared" si="617"/>
        <v>0</v>
      </c>
      <c r="U467" s="142">
        <f t="shared" si="618"/>
        <v>0</v>
      </c>
      <c r="V467" s="61"/>
      <c r="W467" s="142">
        <f t="shared" si="619"/>
        <v>0</v>
      </c>
      <c r="X467" s="142">
        <f t="shared" si="620"/>
        <v>0</v>
      </c>
      <c r="Y467" s="61"/>
      <c r="Z467" s="142">
        <f t="shared" si="621"/>
        <v>0</v>
      </c>
      <c r="AA467" s="142">
        <f t="shared" si="622"/>
        <v>0</v>
      </c>
      <c r="AB467" s="61"/>
      <c r="AC467" s="142">
        <f t="shared" si="623"/>
        <v>0</v>
      </c>
      <c r="AD467" s="142">
        <f t="shared" si="624"/>
        <v>0</v>
      </c>
      <c r="AE467" s="61"/>
      <c r="AF467" s="142">
        <f t="shared" si="625"/>
        <v>0</v>
      </c>
      <c r="AG467" s="142">
        <f t="shared" si="626"/>
        <v>0</v>
      </c>
      <c r="AH467" s="61"/>
      <c r="AI467" s="142">
        <f t="shared" si="627"/>
        <v>0</v>
      </c>
      <c r="AJ467" s="142">
        <f t="shared" si="628"/>
        <v>0</v>
      </c>
      <c r="AK467" s="61"/>
      <c r="AL467" s="142">
        <f t="shared" si="629"/>
        <v>0</v>
      </c>
      <c r="AM467" s="142">
        <f t="shared" si="630"/>
        <v>0</v>
      </c>
      <c r="AN467" s="61"/>
      <c r="AO467" s="142">
        <f t="shared" si="631"/>
        <v>0</v>
      </c>
      <c r="AP467" s="142">
        <f t="shared" si="632"/>
        <v>0</v>
      </c>
      <c r="AQ467" s="61"/>
      <c r="AR467" s="142">
        <f t="shared" si="633"/>
        <v>0</v>
      </c>
      <c r="AS467" s="142">
        <f t="shared" si="634"/>
        <v>0</v>
      </c>
      <c r="AT467" s="61"/>
      <c r="AU467" s="142">
        <f t="shared" si="635"/>
        <v>0</v>
      </c>
      <c r="AV467" s="142">
        <f t="shared" si="636"/>
        <v>0</v>
      </c>
      <c r="AW467" s="61"/>
      <c r="AX467" s="142">
        <f t="shared" si="637"/>
        <v>0</v>
      </c>
      <c r="AY467" s="142">
        <f t="shared" si="638"/>
        <v>0</v>
      </c>
      <c r="AZ467" s="3"/>
      <c r="BA467" s="142">
        <f t="shared" si="639"/>
        <v>0</v>
      </c>
      <c r="BB467" s="142">
        <f t="shared" si="639"/>
        <v>0</v>
      </c>
      <c r="BF467" s="111">
        <f t="shared" si="640"/>
        <v>0</v>
      </c>
      <c r="BG467" s="111">
        <f t="shared" si="599"/>
        <v>0</v>
      </c>
      <c r="BH467" s="111">
        <f t="shared" si="600"/>
        <v>0</v>
      </c>
      <c r="BI467" s="111">
        <f t="shared" si="601"/>
        <v>0</v>
      </c>
      <c r="BJ467" s="111">
        <f t="shared" si="602"/>
        <v>0</v>
      </c>
      <c r="BK467" s="111">
        <f t="shared" si="603"/>
        <v>0</v>
      </c>
      <c r="BL467" s="111">
        <f t="shared" si="604"/>
        <v>0</v>
      </c>
      <c r="BM467" s="111">
        <f t="shared" si="605"/>
        <v>0</v>
      </c>
      <c r="BN467" s="111">
        <f t="shared" si="606"/>
        <v>0</v>
      </c>
      <c r="BO467" s="111">
        <f t="shared" si="607"/>
        <v>0</v>
      </c>
      <c r="BP467" s="111">
        <f t="shared" si="608"/>
        <v>0</v>
      </c>
      <c r="BQ467" s="111">
        <f t="shared" si="609"/>
        <v>0</v>
      </c>
      <c r="CE467" s="61"/>
      <c r="CF467" s="142">
        <f t="shared" si="641"/>
        <v>0</v>
      </c>
      <c r="CG467" s="142">
        <f t="shared" si="642"/>
        <v>0</v>
      </c>
      <c r="CH467" s="61"/>
      <c r="CI467" s="142">
        <f t="shared" si="643"/>
        <v>0</v>
      </c>
      <c r="CJ467" s="142">
        <f t="shared" si="644"/>
        <v>0</v>
      </c>
      <c r="CK467" s="61"/>
      <c r="CL467" s="142">
        <f t="shared" si="645"/>
        <v>0</v>
      </c>
      <c r="CM467" s="142">
        <f t="shared" si="646"/>
        <v>0</v>
      </c>
      <c r="CN467" s="61"/>
      <c r="CO467" s="142">
        <f t="shared" si="647"/>
        <v>0</v>
      </c>
      <c r="CP467" s="142">
        <f t="shared" si="648"/>
        <v>0</v>
      </c>
      <c r="CQ467" s="61"/>
      <c r="CR467" s="142">
        <f t="shared" si="649"/>
        <v>0</v>
      </c>
      <c r="CS467" s="142">
        <f t="shared" si="650"/>
        <v>0</v>
      </c>
      <c r="CT467" s="61"/>
      <c r="CU467" s="142">
        <f t="shared" si="651"/>
        <v>0</v>
      </c>
      <c r="CV467" s="142">
        <f t="shared" si="652"/>
        <v>0</v>
      </c>
      <c r="CW467" s="61"/>
      <c r="CX467" s="142">
        <f t="shared" si="653"/>
        <v>0</v>
      </c>
      <c r="CY467" s="142">
        <f t="shared" si="654"/>
        <v>0</v>
      </c>
      <c r="CZ467" s="61"/>
      <c r="DA467" s="142">
        <f t="shared" si="655"/>
        <v>0</v>
      </c>
      <c r="DB467" s="142">
        <f t="shared" si="656"/>
        <v>0</v>
      </c>
      <c r="DC467" s="61"/>
      <c r="DD467" s="142">
        <f t="shared" si="657"/>
        <v>0</v>
      </c>
      <c r="DE467" s="142">
        <f t="shared" si="658"/>
        <v>0</v>
      </c>
      <c r="DF467">
        <f t="shared" si="683"/>
        <v>460</v>
      </c>
      <c r="DH467" s="142">
        <f t="shared" si="659"/>
        <v>0</v>
      </c>
      <c r="DI467" s="142">
        <f t="shared" si="660"/>
        <v>0</v>
      </c>
      <c r="DJ467" s="142">
        <f t="shared" si="661"/>
        <v>0</v>
      </c>
      <c r="DK467" s="142">
        <f t="shared" si="662"/>
        <v>0</v>
      </c>
      <c r="DL467" s="142">
        <f t="shared" si="663"/>
        <v>0</v>
      </c>
      <c r="DM467" s="142">
        <f t="shared" si="664"/>
        <v>0</v>
      </c>
      <c r="DN467" s="142">
        <f t="shared" si="665"/>
        <v>0</v>
      </c>
      <c r="DO467" s="142">
        <f t="shared" si="666"/>
        <v>0</v>
      </c>
      <c r="DP467" s="142">
        <f t="shared" si="667"/>
        <v>0</v>
      </c>
      <c r="DQ467" s="142">
        <f t="shared" si="668"/>
        <v>0</v>
      </c>
      <c r="DR467" s="142">
        <f t="shared" si="669"/>
        <v>0</v>
      </c>
      <c r="DS467" s="142">
        <f t="shared" si="670"/>
        <v>0</v>
      </c>
      <c r="DU467" s="142">
        <f t="shared" si="671"/>
        <v>0</v>
      </c>
      <c r="DV467" s="142">
        <f t="shared" si="672"/>
        <v>0</v>
      </c>
      <c r="DW467" s="142">
        <f t="shared" si="673"/>
        <v>0</v>
      </c>
      <c r="DX467" s="142">
        <f t="shared" si="674"/>
        <v>0</v>
      </c>
      <c r="DY467" s="142">
        <f t="shared" si="675"/>
        <v>0</v>
      </c>
      <c r="DZ467" s="142">
        <f t="shared" si="676"/>
        <v>0</v>
      </c>
      <c r="EA467" s="142">
        <f t="shared" si="677"/>
        <v>0</v>
      </c>
      <c r="EB467" s="142">
        <f t="shared" si="678"/>
        <v>0</v>
      </c>
      <c r="EC467" s="142">
        <f t="shared" si="679"/>
        <v>0</v>
      </c>
      <c r="ED467" s="142">
        <f t="shared" si="680"/>
        <v>0</v>
      </c>
      <c r="EE467" s="142">
        <f t="shared" si="681"/>
        <v>0</v>
      </c>
      <c r="EF467" s="142">
        <f t="shared" si="682"/>
        <v>0</v>
      </c>
    </row>
    <row r="468" spans="1:136">
      <c r="A468" s="137"/>
      <c r="B468" s="138"/>
      <c r="C468" s="138"/>
      <c r="D468" s="139"/>
      <c r="E468" s="139"/>
      <c r="F468" s="139"/>
      <c r="G468" s="140"/>
      <c r="H468" s="141">
        <f t="shared" si="610"/>
        <v>0</v>
      </c>
      <c r="I468" s="140"/>
      <c r="J468" s="141">
        <f t="shared" si="611"/>
        <v>0</v>
      </c>
      <c r="K468" s="140"/>
      <c r="L468" s="141">
        <f t="shared" si="612"/>
        <v>0</v>
      </c>
      <c r="M468" s="140"/>
      <c r="N468" s="141">
        <f t="shared" si="613"/>
        <v>0</v>
      </c>
      <c r="O468" s="141">
        <f t="shared" si="614"/>
        <v>0</v>
      </c>
      <c r="P468" s="61"/>
      <c r="Q468" s="142">
        <f t="shared" si="615"/>
        <v>0</v>
      </c>
      <c r="R468" s="142">
        <f t="shared" si="616"/>
        <v>0</v>
      </c>
      <c r="S468" s="61"/>
      <c r="T468" s="142">
        <f t="shared" si="617"/>
        <v>0</v>
      </c>
      <c r="U468" s="142">
        <f t="shared" si="618"/>
        <v>0</v>
      </c>
      <c r="V468" s="61"/>
      <c r="W468" s="142">
        <f t="shared" si="619"/>
        <v>0</v>
      </c>
      <c r="X468" s="142">
        <f t="shared" si="620"/>
        <v>0</v>
      </c>
      <c r="Y468" s="61"/>
      <c r="Z468" s="142">
        <f t="shared" si="621"/>
        <v>0</v>
      </c>
      <c r="AA468" s="142">
        <f t="shared" si="622"/>
        <v>0</v>
      </c>
      <c r="AB468" s="61"/>
      <c r="AC468" s="142">
        <f t="shared" si="623"/>
        <v>0</v>
      </c>
      <c r="AD468" s="142">
        <f t="shared" si="624"/>
        <v>0</v>
      </c>
      <c r="AE468" s="61"/>
      <c r="AF468" s="142">
        <f t="shared" si="625"/>
        <v>0</v>
      </c>
      <c r="AG468" s="142">
        <f t="shared" si="626"/>
        <v>0</v>
      </c>
      <c r="AH468" s="61"/>
      <c r="AI468" s="142">
        <f t="shared" si="627"/>
        <v>0</v>
      </c>
      <c r="AJ468" s="142">
        <f t="shared" si="628"/>
        <v>0</v>
      </c>
      <c r="AK468" s="61"/>
      <c r="AL468" s="142">
        <f t="shared" si="629"/>
        <v>0</v>
      </c>
      <c r="AM468" s="142">
        <f t="shared" si="630"/>
        <v>0</v>
      </c>
      <c r="AN468" s="61"/>
      <c r="AO468" s="142">
        <f t="shared" si="631"/>
        <v>0</v>
      </c>
      <c r="AP468" s="142">
        <f t="shared" si="632"/>
        <v>0</v>
      </c>
      <c r="AQ468" s="61"/>
      <c r="AR468" s="142">
        <f t="shared" si="633"/>
        <v>0</v>
      </c>
      <c r="AS468" s="142">
        <f t="shared" si="634"/>
        <v>0</v>
      </c>
      <c r="AT468" s="61"/>
      <c r="AU468" s="142">
        <f t="shared" si="635"/>
        <v>0</v>
      </c>
      <c r="AV468" s="142">
        <f t="shared" si="636"/>
        <v>0</v>
      </c>
      <c r="AW468" s="61"/>
      <c r="AX468" s="142">
        <f t="shared" si="637"/>
        <v>0</v>
      </c>
      <c r="AY468" s="142">
        <f t="shared" si="638"/>
        <v>0</v>
      </c>
      <c r="AZ468" s="3"/>
      <c r="BA468" s="142">
        <f t="shared" si="639"/>
        <v>0</v>
      </c>
      <c r="BB468" s="142">
        <f t="shared" si="639"/>
        <v>0</v>
      </c>
      <c r="BF468" s="111">
        <f t="shared" si="640"/>
        <v>0</v>
      </c>
      <c r="BG468" s="111">
        <f t="shared" si="599"/>
        <v>0</v>
      </c>
      <c r="BH468" s="111">
        <f t="shared" si="600"/>
        <v>0</v>
      </c>
      <c r="BI468" s="111">
        <f t="shared" si="601"/>
        <v>0</v>
      </c>
      <c r="BJ468" s="111">
        <f t="shared" si="602"/>
        <v>0</v>
      </c>
      <c r="BK468" s="111">
        <f t="shared" si="603"/>
        <v>0</v>
      </c>
      <c r="BL468" s="111">
        <f t="shared" si="604"/>
        <v>0</v>
      </c>
      <c r="BM468" s="111">
        <f t="shared" si="605"/>
        <v>0</v>
      </c>
      <c r="BN468" s="111">
        <f t="shared" si="606"/>
        <v>0</v>
      </c>
      <c r="BO468" s="111">
        <f t="shared" si="607"/>
        <v>0</v>
      </c>
      <c r="BP468" s="111">
        <f t="shared" si="608"/>
        <v>0</v>
      </c>
      <c r="BQ468" s="111">
        <f t="shared" si="609"/>
        <v>0</v>
      </c>
      <c r="CE468" s="61"/>
      <c r="CF468" s="142">
        <f t="shared" si="641"/>
        <v>0</v>
      </c>
      <c r="CG468" s="142">
        <f t="shared" si="642"/>
        <v>0</v>
      </c>
      <c r="CH468" s="61"/>
      <c r="CI468" s="142">
        <f t="shared" si="643"/>
        <v>0</v>
      </c>
      <c r="CJ468" s="142">
        <f t="shared" si="644"/>
        <v>0</v>
      </c>
      <c r="CK468" s="61"/>
      <c r="CL468" s="142">
        <f t="shared" si="645"/>
        <v>0</v>
      </c>
      <c r="CM468" s="142">
        <f t="shared" si="646"/>
        <v>0</v>
      </c>
      <c r="CN468" s="61"/>
      <c r="CO468" s="142">
        <f t="shared" si="647"/>
        <v>0</v>
      </c>
      <c r="CP468" s="142">
        <f t="shared" si="648"/>
        <v>0</v>
      </c>
      <c r="CQ468" s="61"/>
      <c r="CR468" s="142">
        <f t="shared" si="649"/>
        <v>0</v>
      </c>
      <c r="CS468" s="142">
        <f t="shared" si="650"/>
        <v>0</v>
      </c>
      <c r="CT468" s="61"/>
      <c r="CU468" s="142">
        <f t="shared" si="651"/>
        <v>0</v>
      </c>
      <c r="CV468" s="142">
        <f t="shared" si="652"/>
        <v>0</v>
      </c>
      <c r="CW468" s="61"/>
      <c r="CX468" s="142">
        <f t="shared" si="653"/>
        <v>0</v>
      </c>
      <c r="CY468" s="142">
        <f t="shared" si="654"/>
        <v>0</v>
      </c>
      <c r="CZ468" s="61"/>
      <c r="DA468" s="142">
        <f t="shared" si="655"/>
        <v>0</v>
      </c>
      <c r="DB468" s="142">
        <f t="shared" si="656"/>
        <v>0</v>
      </c>
      <c r="DC468" s="61"/>
      <c r="DD468" s="142">
        <f t="shared" si="657"/>
        <v>0</v>
      </c>
      <c r="DE468" s="142">
        <f t="shared" si="658"/>
        <v>0</v>
      </c>
      <c r="DF468">
        <f t="shared" si="683"/>
        <v>461</v>
      </c>
      <c r="DH468" s="142">
        <f t="shared" si="659"/>
        <v>0</v>
      </c>
      <c r="DI468" s="142">
        <f t="shared" si="660"/>
        <v>0</v>
      </c>
      <c r="DJ468" s="142">
        <f t="shared" si="661"/>
        <v>0</v>
      </c>
      <c r="DK468" s="142">
        <f t="shared" si="662"/>
        <v>0</v>
      </c>
      <c r="DL468" s="142">
        <f t="shared" si="663"/>
        <v>0</v>
      </c>
      <c r="DM468" s="142">
        <f t="shared" si="664"/>
        <v>0</v>
      </c>
      <c r="DN468" s="142">
        <f t="shared" si="665"/>
        <v>0</v>
      </c>
      <c r="DO468" s="142">
        <f t="shared" si="666"/>
        <v>0</v>
      </c>
      <c r="DP468" s="142">
        <f t="shared" si="667"/>
        <v>0</v>
      </c>
      <c r="DQ468" s="142">
        <f t="shared" si="668"/>
        <v>0</v>
      </c>
      <c r="DR468" s="142">
        <f t="shared" si="669"/>
        <v>0</v>
      </c>
      <c r="DS468" s="142">
        <f t="shared" si="670"/>
        <v>0</v>
      </c>
      <c r="DU468" s="142">
        <f t="shared" si="671"/>
        <v>0</v>
      </c>
      <c r="DV468" s="142">
        <f t="shared" si="672"/>
        <v>0</v>
      </c>
      <c r="DW468" s="142">
        <f t="shared" si="673"/>
        <v>0</v>
      </c>
      <c r="DX468" s="142">
        <f t="shared" si="674"/>
        <v>0</v>
      </c>
      <c r="DY468" s="142">
        <f t="shared" si="675"/>
        <v>0</v>
      </c>
      <c r="DZ468" s="142">
        <f t="shared" si="676"/>
        <v>0</v>
      </c>
      <c r="EA468" s="142">
        <f t="shared" si="677"/>
        <v>0</v>
      </c>
      <c r="EB468" s="142">
        <f t="shared" si="678"/>
        <v>0</v>
      </c>
      <c r="EC468" s="142">
        <f t="shared" si="679"/>
        <v>0</v>
      </c>
      <c r="ED468" s="142">
        <f t="shared" si="680"/>
        <v>0</v>
      </c>
      <c r="EE468" s="142">
        <f t="shared" si="681"/>
        <v>0</v>
      </c>
      <c r="EF468" s="142">
        <f t="shared" si="682"/>
        <v>0</v>
      </c>
    </row>
    <row r="469" spans="1:136">
      <c r="A469" s="137"/>
      <c r="B469" s="138"/>
      <c r="C469" s="138"/>
      <c r="D469" s="139"/>
      <c r="E469" s="139"/>
      <c r="F469" s="139"/>
      <c r="G469" s="140"/>
      <c r="H469" s="141">
        <f t="shared" si="610"/>
        <v>0</v>
      </c>
      <c r="I469" s="140"/>
      <c r="J469" s="141">
        <f t="shared" si="611"/>
        <v>0</v>
      </c>
      <c r="K469" s="140"/>
      <c r="L469" s="141">
        <f t="shared" si="612"/>
        <v>0</v>
      </c>
      <c r="M469" s="140"/>
      <c r="N469" s="141">
        <f t="shared" si="613"/>
        <v>0</v>
      </c>
      <c r="O469" s="141">
        <f t="shared" si="614"/>
        <v>0</v>
      </c>
      <c r="P469" s="61"/>
      <c r="Q469" s="142">
        <f t="shared" si="615"/>
        <v>0</v>
      </c>
      <c r="R469" s="142">
        <f t="shared" si="616"/>
        <v>0</v>
      </c>
      <c r="S469" s="61"/>
      <c r="T469" s="142">
        <f t="shared" si="617"/>
        <v>0</v>
      </c>
      <c r="U469" s="142">
        <f t="shared" si="618"/>
        <v>0</v>
      </c>
      <c r="V469" s="61"/>
      <c r="W469" s="142">
        <f t="shared" si="619"/>
        <v>0</v>
      </c>
      <c r="X469" s="142">
        <f t="shared" si="620"/>
        <v>0</v>
      </c>
      <c r="Y469" s="61"/>
      <c r="Z469" s="142">
        <f t="shared" si="621"/>
        <v>0</v>
      </c>
      <c r="AA469" s="142">
        <f t="shared" si="622"/>
        <v>0</v>
      </c>
      <c r="AB469" s="61"/>
      <c r="AC469" s="142">
        <f t="shared" si="623"/>
        <v>0</v>
      </c>
      <c r="AD469" s="142">
        <f t="shared" si="624"/>
        <v>0</v>
      </c>
      <c r="AE469" s="61"/>
      <c r="AF469" s="142">
        <f t="shared" si="625"/>
        <v>0</v>
      </c>
      <c r="AG469" s="142">
        <f t="shared" si="626"/>
        <v>0</v>
      </c>
      <c r="AH469" s="61"/>
      <c r="AI469" s="142">
        <f t="shared" si="627"/>
        <v>0</v>
      </c>
      <c r="AJ469" s="142">
        <f t="shared" si="628"/>
        <v>0</v>
      </c>
      <c r="AK469" s="61"/>
      <c r="AL469" s="142">
        <f t="shared" si="629"/>
        <v>0</v>
      </c>
      <c r="AM469" s="142">
        <f t="shared" si="630"/>
        <v>0</v>
      </c>
      <c r="AN469" s="61"/>
      <c r="AO469" s="142">
        <f t="shared" si="631"/>
        <v>0</v>
      </c>
      <c r="AP469" s="142">
        <f t="shared" si="632"/>
        <v>0</v>
      </c>
      <c r="AQ469" s="61"/>
      <c r="AR469" s="142">
        <f t="shared" si="633"/>
        <v>0</v>
      </c>
      <c r="AS469" s="142">
        <f t="shared" si="634"/>
        <v>0</v>
      </c>
      <c r="AT469" s="61"/>
      <c r="AU469" s="142">
        <f t="shared" si="635"/>
        <v>0</v>
      </c>
      <c r="AV469" s="142">
        <f t="shared" si="636"/>
        <v>0</v>
      </c>
      <c r="AW469" s="61"/>
      <c r="AX469" s="142">
        <f t="shared" si="637"/>
        <v>0</v>
      </c>
      <c r="AY469" s="142">
        <f t="shared" si="638"/>
        <v>0</v>
      </c>
      <c r="AZ469" s="3"/>
      <c r="BA469" s="142">
        <f t="shared" si="639"/>
        <v>0</v>
      </c>
      <c r="BB469" s="142">
        <f t="shared" si="639"/>
        <v>0</v>
      </c>
      <c r="BF469" s="111">
        <f t="shared" si="640"/>
        <v>0</v>
      </c>
      <c r="BG469" s="111">
        <f t="shared" si="599"/>
        <v>0</v>
      </c>
      <c r="BH469" s="111">
        <f t="shared" si="600"/>
        <v>0</v>
      </c>
      <c r="BI469" s="111">
        <f t="shared" si="601"/>
        <v>0</v>
      </c>
      <c r="BJ469" s="111">
        <f t="shared" si="602"/>
        <v>0</v>
      </c>
      <c r="BK469" s="111">
        <f t="shared" si="603"/>
        <v>0</v>
      </c>
      <c r="BL469" s="111">
        <f t="shared" si="604"/>
        <v>0</v>
      </c>
      <c r="BM469" s="111">
        <f t="shared" si="605"/>
        <v>0</v>
      </c>
      <c r="BN469" s="111">
        <f t="shared" si="606"/>
        <v>0</v>
      </c>
      <c r="BO469" s="111">
        <f t="shared" si="607"/>
        <v>0</v>
      </c>
      <c r="BP469" s="111">
        <f t="shared" si="608"/>
        <v>0</v>
      </c>
      <c r="BQ469" s="111">
        <f t="shared" si="609"/>
        <v>0</v>
      </c>
      <c r="CE469" s="61"/>
      <c r="CF469" s="142">
        <f t="shared" si="641"/>
        <v>0</v>
      </c>
      <c r="CG469" s="142">
        <f t="shared" si="642"/>
        <v>0</v>
      </c>
      <c r="CH469" s="61"/>
      <c r="CI469" s="142">
        <f t="shared" si="643"/>
        <v>0</v>
      </c>
      <c r="CJ469" s="142">
        <f t="shared" si="644"/>
        <v>0</v>
      </c>
      <c r="CK469" s="61"/>
      <c r="CL469" s="142">
        <f t="shared" si="645"/>
        <v>0</v>
      </c>
      <c r="CM469" s="142">
        <f t="shared" si="646"/>
        <v>0</v>
      </c>
      <c r="CN469" s="61"/>
      <c r="CO469" s="142">
        <f t="shared" si="647"/>
        <v>0</v>
      </c>
      <c r="CP469" s="142">
        <f t="shared" si="648"/>
        <v>0</v>
      </c>
      <c r="CQ469" s="61"/>
      <c r="CR469" s="142">
        <f t="shared" si="649"/>
        <v>0</v>
      </c>
      <c r="CS469" s="142">
        <f t="shared" si="650"/>
        <v>0</v>
      </c>
      <c r="CT469" s="61"/>
      <c r="CU469" s="142">
        <f t="shared" si="651"/>
        <v>0</v>
      </c>
      <c r="CV469" s="142">
        <f t="shared" si="652"/>
        <v>0</v>
      </c>
      <c r="CW469" s="61"/>
      <c r="CX469" s="142">
        <f t="shared" si="653"/>
        <v>0</v>
      </c>
      <c r="CY469" s="142">
        <f t="shared" si="654"/>
        <v>0</v>
      </c>
      <c r="CZ469" s="61"/>
      <c r="DA469" s="142">
        <f t="shared" si="655"/>
        <v>0</v>
      </c>
      <c r="DB469" s="142">
        <f t="shared" si="656"/>
        <v>0</v>
      </c>
      <c r="DC469" s="61"/>
      <c r="DD469" s="142">
        <f t="shared" si="657"/>
        <v>0</v>
      </c>
      <c r="DE469" s="142">
        <f t="shared" si="658"/>
        <v>0</v>
      </c>
      <c r="DF469">
        <f t="shared" si="683"/>
        <v>462</v>
      </c>
      <c r="DH469" s="142">
        <f t="shared" si="659"/>
        <v>0</v>
      </c>
      <c r="DI469" s="142">
        <f t="shared" si="660"/>
        <v>0</v>
      </c>
      <c r="DJ469" s="142">
        <f t="shared" si="661"/>
        <v>0</v>
      </c>
      <c r="DK469" s="142">
        <f t="shared" si="662"/>
        <v>0</v>
      </c>
      <c r="DL469" s="142">
        <f t="shared" si="663"/>
        <v>0</v>
      </c>
      <c r="DM469" s="142">
        <f t="shared" si="664"/>
        <v>0</v>
      </c>
      <c r="DN469" s="142">
        <f t="shared" si="665"/>
        <v>0</v>
      </c>
      <c r="DO469" s="142">
        <f t="shared" si="666"/>
        <v>0</v>
      </c>
      <c r="DP469" s="142">
        <f t="shared" si="667"/>
        <v>0</v>
      </c>
      <c r="DQ469" s="142">
        <f t="shared" si="668"/>
        <v>0</v>
      </c>
      <c r="DR469" s="142">
        <f t="shared" si="669"/>
        <v>0</v>
      </c>
      <c r="DS469" s="142">
        <f t="shared" si="670"/>
        <v>0</v>
      </c>
      <c r="DU469" s="142">
        <f t="shared" si="671"/>
        <v>0</v>
      </c>
      <c r="DV469" s="142">
        <f t="shared" si="672"/>
        <v>0</v>
      </c>
      <c r="DW469" s="142">
        <f t="shared" si="673"/>
        <v>0</v>
      </c>
      <c r="DX469" s="142">
        <f t="shared" si="674"/>
        <v>0</v>
      </c>
      <c r="DY469" s="142">
        <f t="shared" si="675"/>
        <v>0</v>
      </c>
      <c r="DZ469" s="142">
        <f t="shared" si="676"/>
        <v>0</v>
      </c>
      <c r="EA469" s="142">
        <f t="shared" si="677"/>
        <v>0</v>
      </c>
      <c r="EB469" s="142">
        <f t="shared" si="678"/>
        <v>0</v>
      </c>
      <c r="EC469" s="142">
        <f t="shared" si="679"/>
        <v>0</v>
      </c>
      <c r="ED469" s="142">
        <f t="shared" si="680"/>
        <v>0</v>
      </c>
      <c r="EE469" s="142">
        <f t="shared" si="681"/>
        <v>0</v>
      </c>
      <c r="EF469" s="142">
        <f t="shared" si="682"/>
        <v>0</v>
      </c>
    </row>
    <row r="470" spans="1:136">
      <c r="A470" s="137"/>
      <c r="B470" s="138"/>
      <c r="C470" s="138"/>
      <c r="D470" s="139"/>
      <c r="E470" s="139"/>
      <c r="F470" s="139"/>
      <c r="G470" s="140"/>
      <c r="H470" s="141">
        <f t="shared" si="610"/>
        <v>0</v>
      </c>
      <c r="I470" s="140"/>
      <c r="J470" s="141">
        <f t="shared" si="611"/>
        <v>0</v>
      </c>
      <c r="K470" s="140"/>
      <c r="L470" s="141">
        <f t="shared" si="612"/>
        <v>0</v>
      </c>
      <c r="M470" s="140"/>
      <c r="N470" s="141">
        <f t="shared" si="613"/>
        <v>0</v>
      </c>
      <c r="O470" s="141">
        <f t="shared" si="614"/>
        <v>0</v>
      </c>
      <c r="P470" s="61"/>
      <c r="Q470" s="142">
        <f t="shared" si="615"/>
        <v>0</v>
      </c>
      <c r="R470" s="142">
        <f t="shared" si="616"/>
        <v>0</v>
      </c>
      <c r="S470" s="61"/>
      <c r="T470" s="142">
        <f t="shared" si="617"/>
        <v>0</v>
      </c>
      <c r="U470" s="142">
        <f t="shared" si="618"/>
        <v>0</v>
      </c>
      <c r="V470" s="61"/>
      <c r="W470" s="142">
        <f t="shared" si="619"/>
        <v>0</v>
      </c>
      <c r="X470" s="142">
        <f t="shared" si="620"/>
        <v>0</v>
      </c>
      <c r="Y470" s="61"/>
      <c r="Z470" s="142">
        <f t="shared" si="621"/>
        <v>0</v>
      </c>
      <c r="AA470" s="142">
        <f t="shared" si="622"/>
        <v>0</v>
      </c>
      <c r="AB470" s="61"/>
      <c r="AC470" s="142">
        <f t="shared" si="623"/>
        <v>0</v>
      </c>
      <c r="AD470" s="142">
        <f t="shared" si="624"/>
        <v>0</v>
      </c>
      <c r="AE470" s="61"/>
      <c r="AF470" s="142">
        <f t="shared" si="625"/>
        <v>0</v>
      </c>
      <c r="AG470" s="142">
        <f t="shared" si="626"/>
        <v>0</v>
      </c>
      <c r="AH470" s="61"/>
      <c r="AI470" s="142">
        <f t="shared" si="627"/>
        <v>0</v>
      </c>
      <c r="AJ470" s="142">
        <f t="shared" si="628"/>
        <v>0</v>
      </c>
      <c r="AK470" s="61"/>
      <c r="AL470" s="142">
        <f t="shared" si="629"/>
        <v>0</v>
      </c>
      <c r="AM470" s="142">
        <f t="shared" si="630"/>
        <v>0</v>
      </c>
      <c r="AN470" s="61"/>
      <c r="AO470" s="142">
        <f t="shared" si="631"/>
        <v>0</v>
      </c>
      <c r="AP470" s="142">
        <f t="shared" si="632"/>
        <v>0</v>
      </c>
      <c r="AQ470" s="61"/>
      <c r="AR470" s="142">
        <f t="shared" si="633"/>
        <v>0</v>
      </c>
      <c r="AS470" s="142">
        <f t="shared" si="634"/>
        <v>0</v>
      </c>
      <c r="AT470" s="61"/>
      <c r="AU470" s="142">
        <f t="shared" si="635"/>
        <v>0</v>
      </c>
      <c r="AV470" s="142">
        <f t="shared" si="636"/>
        <v>0</v>
      </c>
      <c r="AW470" s="61"/>
      <c r="AX470" s="142">
        <f t="shared" si="637"/>
        <v>0</v>
      </c>
      <c r="AY470" s="142">
        <f t="shared" si="638"/>
        <v>0</v>
      </c>
      <c r="AZ470" s="3"/>
      <c r="BA470" s="142">
        <f t="shared" si="639"/>
        <v>0</v>
      </c>
      <c r="BB470" s="142">
        <f t="shared" si="639"/>
        <v>0</v>
      </c>
      <c r="BF470" s="111">
        <f t="shared" si="640"/>
        <v>0</v>
      </c>
      <c r="BG470" s="111">
        <f t="shared" si="599"/>
        <v>0</v>
      </c>
      <c r="BH470" s="111">
        <f t="shared" si="600"/>
        <v>0</v>
      </c>
      <c r="BI470" s="111">
        <f t="shared" si="601"/>
        <v>0</v>
      </c>
      <c r="BJ470" s="111">
        <f t="shared" si="602"/>
        <v>0</v>
      </c>
      <c r="BK470" s="111">
        <f t="shared" si="603"/>
        <v>0</v>
      </c>
      <c r="BL470" s="111">
        <f t="shared" si="604"/>
        <v>0</v>
      </c>
      <c r="BM470" s="111">
        <f t="shared" si="605"/>
        <v>0</v>
      </c>
      <c r="BN470" s="111">
        <f t="shared" si="606"/>
        <v>0</v>
      </c>
      <c r="BO470" s="111">
        <f t="shared" si="607"/>
        <v>0</v>
      </c>
      <c r="BP470" s="111">
        <f t="shared" si="608"/>
        <v>0</v>
      </c>
      <c r="BQ470" s="111">
        <f t="shared" si="609"/>
        <v>0</v>
      </c>
      <c r="CE470" s="61"/>
      <c r="CF470" s="142">
        <f t="shared" si="641"/>
        <v>0</v>
      </c>
      <c r="CG470" s="142">
        <f t="shared" si="642"/>
        <v>0</v>
      </c>
      <c r="CH470" s="61"/>
      <c r="CI470" s="142">
        <f t="shared" si="643"/>
        <v>0</v>
      </c>
      <c r="CJ470" s="142">
        <f t="shared" si="644"/>
        <v>0</v>
      </c>
      <c r="CK470" s="61"/>
      <c r="CL470" s="142">
        <f t="shared" si="645"/>
        <v>0</v>
      </c>
      <c r="CM470" s="142">
        <f t="shared" si="646"/>
        <v>0</v>
      </c>
      <c r="CN470" s="61"/>
      <c r="CO470" s="142">
        <f t="shared" si="647"/>
        <v>0</v>
      </c>
      <c r="CP470" s="142">
        <f t="shared" si="648"/>
        <v>0</v>
      </c>
      <c r="CQ470" s="61"/>
      <c r="CR470" s="142">
        <f t="shared" si="649"/>
        <v>0</v>
      </c>
      <c r="CS470" s="142">
        <f t="shared" si="650"/>
        <v>0</v>
      </c>
      <c r="CT470" s="61"/>
      <c r="CU470" s="142">
        <f t="shared" si="651"/>
        <v>0</v>
      </c>
      <c r="CV470" s="142">
        <f t="shared" si="652"/>
        <v>0</v>
      </c>
      <c r="CW470" s="61"/>
      <c r="CX470" s="142">
        <f t="shared" si="653"/>
        <v>0</v>
      </c>
      <c r="CY470" s="142">
        <f t="shared" si="654"/>
        <v>0</v>
      </c>
      <c r="CZ470" s="61"/>
      <c r="DA470" s="142">
        <f t="shared" si="655"/>
        <v>0</v>
      </c>
      <c r="DB470" s="142">
        <f t="shared" si="656"/>
        <v>0</v>
      </c>
      <c r="DC470" s="61"/>
      <c r="DD470" s="142">
        <f t="shared" si="657"/>
        <v>0</v>
      </c>
      <c r="DE470" s="142">
        <f t="shared" si="658"/>
        <v>0</v>
      </c>
      <c r="DF470">
        <f t="shared" si="683"/>
        <v>463</v>
      </c>
      <c r="DH470" s="142">
        <f t="shared" si="659"/>
        <v>0</v>
      </c>
      <c r="DI470" s="142">
        <f t="shared" si="660"/>
        <v>0</v>
      </c>
      <c r="DJ470" s="142">
        <f t="shared" si="661"/>
        <v>0</v>
      </c>
      <c r="DK470" s="142">
        <f t="shared" si="662"/>
        <v>0</v>
      </c>
      <c r="DL470" s="142">
        <f t="shared" si="663"/>
        <v>0</v>
      </c>
      <c r="DM470" s="142">
        <f t="shared" si="664"/>
        <v>0</v>
      </c>
      <c r="DN470" s="142">
        <f t="shared" si="665"/>
        <v>0</v>
      </c>
      <c r="DO470" s="142">
        <f t="shared" si="666"/>
        <v>0</v>
      </c>
      <c r="DP470" s="142">
        <f t="shared" si="667"/>
        <v>0</v>
      </c>
      <c r="DQ470" s="142">
        <f t="shared" si="668"/>
        <v>0</v>
      </c>
      <c r="DR470" s="142">
        <f t="shared" si="669"/>
        <v>0</v>
      </c>
      <c r="DS470" s="142">
        <f t="shared" si="670"/>
        <v>0</v>
      </c>
      <c r="DU470" s="142">
        <f t="shared" si="671"/>
        <v>0</v>
      </c>
      <c r="DV470" s="142">
        <f t="shared" si="672"/>
        <v>0</v>
      </c>
      <c r="DW470" s="142">
        <f t="shared" si="673"/>
        <v>0</v>
      </c>
      <c r="DX470" s="142">
        <f t="shared" si="674"/>
        <v>0</v>
      </c>
      <c r="DY470" s="142">
        <f t="shared" si="675"/>
        <v>0</v>
      </c>
      <c r="DZ470" s="142">
        <f t="shared" si="676"/>
        <v>0</v>
      </c>
      <c r="EA470" s="142">
        <f t="shared" si="677"/>
        <v>0</v>
      </c>
      <c r="EB470" s="142">
        <f t="shared" si="678"/>
        <v>0</v>
      </c>
      <c r="EC470" s="142">
        <f t="shared" si="679"/>
        <v>0</v>
      </c>
      <c r="ED470" s="142">
        <f t="shared" si="680"/>
        <v>0</v>
      </c>
      <c r="EE470" s="142">
        <f t="shared" si="681"/>
        <v>0</v>
      </c>
      <c r="EF470" s="142">
        <f t="shared" si="682"/>
        <v>0</v>
      </c>
    </row>
    <row r="471" spans="1:136">
      <c r="A471" s="137"/>
      <c r="B471" s="138"/>
      <c r="C471" s="138"/>
      <c r="D471" s="139"/>
      <c r="E471" s="139"/>
      <c r="F471" s="139"/>
      <c r="G471" s="140"/>
      <c r="H471" s="141">
        <f t="shared" si="610"/>
        <v>0</v>
      </c>
      <c r="I471" s="140"/>
      <c r="J471" s="141">
        <f t="shared" si="611"/>
        <v>0</v>
      </c>
      <c r="K471" s="140"/>
      <c r="L471" s="141">
        <f t="shared" si="612"/>
        <v>0</v>
      </c>
      <c r="M471" s="140"/>
      <c r="N471" s="141">
        <f t="shared" si="613"/>
        <v>0</v>
      </c>
      <c r="O471" s="141">
        <f t="shared" si="614"/>
        <v>0</v>
      </c>
      <c r="P471" s="61"/>
      <c r="Q471" s="142">
        <f t="shared" si="615"/>
        <v>0</v>
      </c>
      <c r="R471" s="142">
        <f t="shared" si="616"/>
        <v>0</v>
      </c>
      <c r="S471" s="61"/>
      <c r="T471" s="142">
        <f t="shared" si="617"/>
        <v>0</v>
      </c>
      <c r="U471" s="142">
        <f t="shared" si="618"/>
        <v>0</v>
      </c>
      <c r="V471" s="61"/>
      <c r="W471" s="142">
        <f t="shared" si="619"/>
        <v>0</v>
      </c>
      <c r="X471" s="142">
        <f t="shared" si="620"/>
        <v>0</v>
      </c>
      <c r="Y471" s="61"/>
      <c r="Z471" s="142">
        <f t="shared" si="621"/>
        <v>0</v>
      </c>
      <c r="AA471" s="142">
        <f t="shared" si="622"/>
        <v>0</v>
      </c>
      <c r="AB471" s="61"/>
      <c r="AC471" s="142">
        <f t="shared" si="623"/>
        <v>0</v>
      </c>
      <c r="AD471" s="142">
        <f t="shared" si="624"/>
        <v>0</v>
      </c>
      <c r="AE471" s="61"/>
      <c r="AF471" s="142">
        <f t="shared" si="625"/>
        <v>0</v>
      </c>
      <c r="AG471" s="142">
        <f t="shared" si="626"/>
        <v>0</v>
      </c>
      <c r="AH471" s="61"/>
      <c r="AI471" s="142">
        <f t="shared" si="627"/>
        <v>0</v>
      </c>
      <c r="AJ471" s="142">
        <f t="shared" si="628"/>
        <v>0</v>
      </c>
      <c r="AK471" s="61"/>
      <c r="AL471" s="142">
        <f t="shared" si="629"/>
        <v>0</v>
      </c>
      <c r="AM471" s="142">
        <f t="shared" si="630"/>
        <v>0</v>
      </c>
      <c r="AN471" s="61"/>
      <c r="AO471" s="142">
        <f t="shared" si="631"/>
        <v>0</v>
      </c>
      <c r="AP471" s="142">
        <f t="shared" si="632"/>
        <v>0</v>
      </c>
      <c r="AQ471" s="61"/>
      <c r="AR471" s="142">
        <f t="shared" si="633"/>
        <v>0</v>
      </c>
      <c r="AS471" s="142">
        <f t="shared" si="634"/>
        <v>0</v>
      </c>
      <c r="AT471" s="61"/>
      <c r="AU471" s="142">
        <f t="shared" si="635"/>
        <v>0</v>
      </c>
      <c r="AV471" s="142">
        <f t="shared" si="636"/>
        <v>0</v>
      </c>
      <c r="AW471" s="61"/>
      <c r="AX471" s="142">
        <f t="shared" si="637"/>
        <v>0</v>
      </c>
      <c r="AY471" s="142">
        <f t="shared" si="638"/>
        <v>0</v>
      </c>
      <c r="AZ471" s="3"/>
      <c r="BA471" s="142">
        <f t="shared" si="639"/>
        <v>0</v>
      </c>
      <c r="BB471" s="142">
        <f t="shared" si="639"/>
        <v>0</v>
      </c>
      <c r="BF471" s="111">
        <f t="shared" si="640"/>
        <v>0</v>
      </c>
      <c r="BG471" s="111">
        <f t="shared" si="599"/>
        <v>0</v>
      </c>
      <c r="BH471" s="111">
        <f t="shared" si="600"/>
        <v>0</v>
      </c>
      <c r="BI471" s="111">
        <f t="shared" si="601"/>
        <v>0</v>
      </c>
      <c r="BJ471" s="111">
        <f t="shared" si="602"/>
        <v>0</v>
      </c>
      <c r="BK471" s="111">
        <f t="shared" si="603"/>
        <v>0</v>
      </c>
      <c r="BL471" s="111">
        <f t="shared" si="604"/>
        <v>0</v>
      </c>
      <c r="BM471" s="111">
        <f t="shared" si="605"/>
        <v>0</v>
      </c>
      <c r="BN471" s="111">
        <f t="shared" si="606"/>
        <v>0</v>
      </c>
      <c r="BO471" s="111">
        <f t="shared" si="607"/>
        <v>0</v>
      </c>
      <c r="BP471" s="111">
        <f t="shared" si="608"/>
        <v>0</v>
      </c>
      <c r="BQ471" s="111">
        <f t="shared" si="609"/>
        <v>0</v>
      </c>
      <c r="CE471" s="61"/>
      <c r="CF471" s="142">
        <f t="shared" si="641"/>
        <v>0</v>
      </c>
      <c r="CG471" s="142">
        <f t="shared" si="642"/>
        <v>0</v>
      </c>
      <c r="CH471" s="61"/>
      <c r="CI471" s="142">
        <f t="shared" si="643"/>
        <v>0</v>
      </c>
      <c r="CJ471" s="142">
        <f t="shared" si="644"/>
        <v>0</v>
      </c>
      <c r="CK471" s="61"/>
      <c r="CL471" s="142">
        <f t="shared" si="645"/>
        <v>0</v>
      </c>
      <c r="CM471" s="142">
        <f t="shared" si="646"/>
        <v>0</v>
      </c>
      <c r="CN471" s="61"/>
      <c r="CO471" s="142">
        <f t="shared" si="647"/>
        <v>0</v>
      </c>
      <c r="CP471" s="142">
        <f t="shared" si="648"/>
        <v>0</v>
      </c>
      <c r="CQ471" s="61"/>
      <c r="CR471" s="142">
        <f t="shared" si="649"/>
        <v>0</v>
      </c>
      <c r="CS471" s="142">
        <f t="shared" si="650"/>
        <v>0</v>
      </c>
      <c r="CT471" s="61"/>
      <c r="CU471" s="142">
        <f t="shared" si="651"/>
        <v>0</v>
      </c>
      <c r="CV471" s="142">
        <f t="shared" si="652"/>
        <v>0</v>
      </c>
      <c r="CW471" s="61"/>
      <c r="CX471" s="142">
        <f t="shared" si="653"/>
        <v>0</v>
      </c>
      <c r="CY471" s="142">
        <f t="shared" si="654"/>
        <v>0</v>
      </c>
      <c r="CZ471" s="61"/>
      <c r="DA471" s="142">
        <f t="shared" si="655"/>
        <v>0</v>
      </c>
      <c r="DB471" s="142">
        <f t="shared" si="656"/>
        <v>0</v>
      </c>
      <c r="DC471" s="61"/>
      <c r="DD471" s="142">
        <f t="shared" si="657"/>
        <v>0</v>
      </c>
      <c r="DE471" s="142">
        <f t="shared" si="658"/>
        <v>0</v>
      </c>
      <c r="DF471">
        <f t="shared" si="683"/>
        <v>464</v>
      </c>
      <c r="DH471" s="142">
        <f t="shared" si="659"/>
        <v>0</v>
      </c>
      <c r="DI471" s="142">
        <f t="shared" si="660"/>
        <v>0</v>
      </c>
      <c r="DJ471" s="142">
        <f t="shared" si="661"/>
        <v>0</v>
      </c>
      <c r="DK471" s="142">
        <f t="shared" si="662"/>
        <v>0</v>
      </c>
      <c r="DL471" s="142">
        <f t="shared" si="663"/>
        <v>0</v>
      </c>
      <c r="DM471" s="142">
        <f t="shared" si="664"/>
        <v>0</v>
      </c>
      <c r="DN471" s="142">
        <f t="shared" si="665"/>
        <v>0</v>
      </c>
      <c r="DO471" s="142">
        <f t="shared" si="666"/>
        <v>0</v>
      </c>
      <c r="DP471" s="142">
        <f t="shared" si="667"/>
        <v>0</v>
      </c>
      <c r="DQ471" s="142">
        <f t="shared" si="668"/>
        <v>0</v>
      </c>
      <c r="DR471" s="142">
        <f t="shared" si="669"/>
        <v>0</v>
      </c>
      <c r="DS471" s="142">
        <f t="shared" si="670"/>
        <v>0</v>
      </c>
      <c r="DU471" s="142">
        <f t="shared" si="671"/>
        <v>0</v>
      </c>
      <c r="DV471" s="142">
        <f t="shared" si="672"/>
        <v>0</v>
      </c>
      <c r="DW471" s="142">
        <f t="shared" si="673"/>
        <v>0</v>
      </c>
      <c r="DX471" s="142">
        <f t="shared" si="674"/>
        <v>0</v>
      </c>
      <c r="DY471" s="142">
        <f t="shared" si="675"/>
        <v>0</v>
      </c>
      <c r="DZ471" s="142">
        <f t="shared" si="676"/>
        <v>0</v>
      </c>
      <c r="EA471" s="142">
        <f t="shared" si="677"/>
        <v>0</v>
      </c>
      <c r="EB471" s="142">
        <f t="shared" si="678"/>
        <v>0</v>
      </c>
      <c r="EC471" s="142">
        <f t="shared" si="679"/>
        <v>0</v>
      </c>
      <c r="ED471" s="142">
        <f t="shared" si="680"/>
        <v>0</v>
      </c>
      <c r="EE471" s="142">
        <f t="shared" si="681"/>
        <v>0</v>
      </c>
      <c r="EF471" s="142">
        <f t="shared" si="682"/>
        <v>0</v>
      </c>
    </row>
    <row r="472" spans="1:136">
      <c r="A472" s="137"/>
      <c r="B472" s="138"/>
      <c r="C472" s="138"/>
      <c r="D472" s="139"/>
      <c r="E472" s="139"/>
      <c r="F472" s="139"/>
      <c r="G472" s="140"/>
      <c r="H472" s="141">
        <f t="shared" si="610"/>
        <v>0</v>
      </c>
      <c r="I472" s="140"/>
      <c r="J472" s="141">
        <f t="shared" si="611"/>
        <v>0</v>
      </c>
      <c r="K472" s="140"/>
      <c r="L472" s="141">
        <f t="shared" si="612"/>
        <v>0</v>
      </c>
      <c r="M472" s="140"/>
      <c r="N472" s="141">
        <f t="shared" si="613"/>
        <v>0</v>
      </c>
      <c r="O472" s="141">
        <f t="shared" si="614"/>
        <v>0</v>
      </c>
      <c r="P472" s="61"/>
      <c r="Q472" s="142">
        <f t="shared" si="615"/>
        <v>0</v>
      </c>
      <c r="R472" s="142">
        <f t="shared" si="616"/>
        <v>0</v>
      </c>
      <c r="S472" s="61"/>
      <c r="T472" s="142">
        <f t="shared" si="617"/>
        <v>0</v>
      </c>
      <c r="U472" s="142">
        <f t="shared" si="618"/>
        <v>0</v>
      </c>
      <c r="V472" s="61"/>
      <c r="W472" s="142">
        <f t="shared" si="619"/>
        <v>0</v>
      </c>
      <c r="X472" s="142">
        <f t="shared" si="620"/>
        <v>0</v>
      </c>
      <c r="Y472" s="61"/>
      <c r="Z472" s="142">
        <f t="shared" si="621"/>
        <v>0</v>
      </c>
      <c r="AA472" s="142">
        <f t="shared" si="622"/>
        <v>0</v>
      </c>
      <c r="AB472" s="61"/>
      <c r="AC472" s="142">
        <f t="shared" si="623"/>
        <v>0</v>
      </c>
      <c r="AD472" s="142">
        <f t="shared" si="624"/>
        <v>0</v>
      </c>
      <c r="AE472" s="61"/>
      <c r="AF472" s="142">
        <f t="shared" si="625"/>
        <v>0</v>
      </c>
      <c r="AG472" s="142">
        <f t="shared" si="626"/>
        <v>0</v>
      </c>
      <c r="AH472" s="61"/>
      <c r="AI472" s="142">
        <f t="shared" si="627"/>
        <v>0</v>
      </c>
      <c r="AJ472" s="142">
        <f t="shared" si="628"/>
        <v>0</v>
      </c>
      <c r="AK472" s="61"/>
      <c r="AL472" s="142">
        <f t="shared" si="629"/>
        <v>0</v>
      </c>
      <c r="AM472" s="142">
        <f t="shared" si="630"/>
        <v>0</v>
      </c>
      <c r="AN472" s="61"/>
      <c r="AO472" s="142">
        <f t="shared" si="631"/>
        <v>0</v>
      </c>
      <c r="AP472" s="142">
        <f t="shared" si="632"/>
        <v>0</v>
      </c>
      <c r="AQ472" s="61"/>
      <c r="AR472" s="142">
        <f t="shared" si="633"/>
        <v>0</v>
      </c>
      <c r="AS472" s="142">
        <f t="shared" si="634"/>
        <v>0</v>
      </c>
      <c r="AT472" s="61"/>
      <c r="AU472" s="142">
        <f t="shared" si="635"/>
        <v>0</v>
      </c>
      <c r="AV472" s="142">
        <f t="shared" si="636"/>
        <v>0</v>
      </c>
      <c r="AW472" s="61"/>
      <c r="AX472" s="142">
        <f t="shared" si="637"/>
        <v>0</v>
      </c>
      <c r="AY472" s="142">
        <f t="shared" si="638"/>
        <v>0</v>
      </c>
      <c r="AZ472" s="3"/>
      <c r="BA472" s="142">
        <f t="shared" si="639"/>
        <v>0</v>
      </c>
      <c r="BB472" s="142">
        <f t="shared" si="639"/>
        <v>0</v>
      </c>
      <c r="BF472" s="111">
        <f t="shared" si="640"/>
        <v>0</v>
      </c>
      <c r="BG472" s="111">
        <f t="shared" si="599"/>
        <v>0</v>
      </c>
      <c r="BH472" s="111">
        <f t="shared" si="600"/>
        <v>0</v>
      </c>
      <c r="BI472" s="111">
        <f t="shared" si="601"/>
        <v>0</v>
      </c>
      <c r="BJ472" s="111">
        <f t="shared" si="602"/>
        <v>0</v>
      </c>
      <c r="BK472" s="111">
        <f t="shared" si="603"/>
        <v>0</v>
      </c>
      <c r="BL472" s="111">
        <f t="shared" si="604"/>
        <v>0</v>
      </c>
      <c r="BM472" s="111">
        <f t="shared" si="605"/>
        <v>0</v>
      </c>
      <c r="BN472" s="111">
        <f t="shared" si="606"/>
        <v>0</v>
      </c>
      <c r="BO472" s="111">
        <f t="shared" si="607"/>
        <v>0</v>
      </c>
      <c r="BP472" s="111">
        <f t="shared" si="608"/>
        <v>0</v>
      </c>
      <c r="BQ472" s="111">
        <f t="shared" si="609"/>
        <v>0</v>
      </c>
      <c r="CE472" s="61"/>
      <c r="CF472" s="142">
        <f t="shared" si="641"/>
        <v>0</v>
      </c>
      <c r="CG472" s="142">
        <f t="shared" si="642"/>
        <v>0</v>
      </c>
      <c r="CH472" s="61"/>
      <c r="CI472" s="142">
        <f t="shared" si="643"/>
        <v>0</v>
      </c>
      <c r="CJ472" s="142">
        <f t="shared" si="644"/>
        <v>0</v>
      </c>
      <c r="CK472" s="61"/>
      <c r="CL472" s="142">
        <f t="shared" si="645"/>
        <v>0</v>
      </c>
      <c r="CM472" s="142">
        <f t="shared" si="646"/>
        <v>0</v>
      </c>
      <c r="CN472" s="61"/>
      <c r="CO472" s="142">
        <f t="shared" si="647"/>
        <v>0</v>
      </c>
      <c r="CP472" s="142">
        <f t="shared" si="648"/>
        <v>0</v>
      </c>
      <c r="CQ472" s="61"/>
      <c r="CR472" s="142">
        <f t="shared" si="649"/>
        <v>0</v>
      </c>
      <c r="CS472" s="142">
        <f t="shared" si="650"/>
        <v>0</v>
      </c>
      <c r="CT472" s="61"/>
      <c r="CU472" s="142">
        <f t="shared" si="651"/>
        <v>0</v>
      </c>
      <c r="CV472" s="142">
        <f t="shared" si="652"/>
        <v>0</v>
      </c>
      <c r="CW472" s="61"/>
      <c r="CX472" s="142">
        <f t="shared" si="653"/>
        <v>0</v>
      </c>
      <c r="CY472" s="142">
        <f t="shared" si="654"/>
        <v>0</v>
      </c>
      <c r="CZ472" s="61"/>
      <c r="DA472" s="142">
        <f t="shared" si="655"/>
        <v>0</v>
      </c>
      <c r="DB472" s="142">
        <f t="shared" si="656"/>
        <v>0</v>
      </c>
      <c r="DC472" s="61"/>
      <c r="DD472" s="142">
        <f t="shared" si="657"/>
        <v>0</v>
      </c>
      <c r="DE472" s="142">
        <f t="shared" si="658"/>
        <v>0</v>
      </c>
      <c r="DF472">
        <f t="shared" si="683"/>
        <v>465</v>
      </c>
      <c r="DH472" s="142">
        <f t="shared" si="659"/>
        <v>0</v>
      </c>
      <c r="DI472" s="142">
        <f t="shared" si="660"/>
        <v>0</v>
      </c>
      <c r="DJ472" s="142">
        <f t="shared" si="661"/>
        <v>0</v>
      </c>
      <c r="DK472" s="142">
        <f t="shared" si="662"/>
        <v>0</v>
      </c>
      <c r="DL472" s="142">
        <f t="shared" si="663"/>
        <v>0</v>
      </c>
      <c r="DM472" s="142">
        <f t="shared" si="664"/>
        <v>0</v>
      </c>
      <c r="DN472" s="142">
        <f t="shared" si="665"/>
        <v>0</v>
      </c>
      <c r="DO472" s="142">
        <f t="shared" si="666"/>
        <v>0</v>
      </c>
      <c r="DP472" s="142">
        <f t="shared" si="667"/>
        <v>0</v>
      </c>
      <c r="DQ472" s="142">
        <f t="shared" si="668"/>
        <v>0</v>
      </c>
      <c r="DR472" s="142">
        <f t="shared" si="669"/>
        <v>0</v>
      </c>
      <c r="DS472" s="142">
        <f t="shared" si="670"/>
        <v>0</v>
      </c>
      <c r="DU472" s="142">
        <f t="shared" si="671"/>
        <v>0</v>
      </c>
      <c r="DV472" s="142">
        <f t="shared" si="672"/>
        <v>0</v>
      </c>
      <c r="DW472" s="142">
        <f t="shared" si="673"/>
        <v>0</v>
      </c>
      <c r="DX472" s="142">
        <f t="shared" si="674"/>
        <v>0</v>
      </c>
      <c r="DY472" s="142">
        <f t="shared" si="675"/>
        <v>0</v>
      </c>
      <c r="DZ472" s="142">
        <f t="shared" si="676"/>
        <v>0</v>
      </c>
      <c r="EA472" s="142">
        <f t="shared" si="677"/>
        <v>0</v>
      </c>
      <c r="EB472" s="142">
        <f t="shared" si="678"/>
        <v>0</v>
      </c>
      <c r="EC472" s="142">
        <f t="shared" si="679"/>
        <v>0</v>
      </c>
      <c r="ED472" s="142">
        <f t="shared" si="680"/>
        <v>0</v>
      </c>
      <c r="EE472" s="142">
        <f t="shared" si="681"/>
        <v>0</v>
      </c>
      <c r="EF472" s="142">
        <f t="shared" si="682"/>
        <v>0</v>
      </c>
    </row>
    <row r="473" spans="1:136">
      <c r="A473" s="137"/>
      <c r="B473" s="138"/>
      <c r="C473" s="138"/>
      <c r="D473" s="139"/>
      <c r="E473" s="139"/>
      <c r="F473" s="139"/>
      <c r="G473" s="140"/>
      <c r="H473" s="141">
        <f t="shared" si="610"/>
        <v>0</v>
      </c>
      <c r="I473" s="140"/>
      <c r="J473" s="141">
        <f t="shared" si="611"/>
        <v>0</v>
      </c>
      <c r="K473" s="140"/>
      <c r="L473" s="141">
        <f t="shared" si="612"/>
        <v>0</v>
      </c>
      <c r="M473" s="140"/>
      <c r="N473" s="141">
        <f t="shared" si="613"/>
        <v>0</v>
      </c>
      <c r="O473" s="141">
        <f t="shared" si="614"/>
        <v>0</v>
      </c>
      <c r="P473" s="61"/>
      <c r="Q473" s="142">
        <f t="shared" si="615"/>
        <v>0</v>
      </c>
      <c r="R473" s="142">
        <f t="shared" si="616"/>
        <v>0</v>
      </c>
      <c r="S473" s="61"/>
      <c r="T473" s="142">
        <f t="shared" si="617"/>
        <v>0</v>
      </c>
      <c r="U473" s="142">
        <f t="shared" si="618"/>
        <v>0</v>
      </c>
      <c r="V473" s="61"/>
      <c r="W473" s="142">
        <f t="shared" si="619"/>
        <v>0</v>
      </c>
      <c r="X473" s="142">
        <f t="shared" si="620"/>
        <v>0</v>
      </c>
      <c r="Y473" s="61"/>
      <c r="Z473" s="142">
        <f t="shared" si="621"/>
        <v>0</v>
      </c>
      <c r="AA473" s="142">
        <f t="shared" si="622"/>
        <v>0</v>
      </c>
      <c r="AB473" s="61"/>
      <c r="AC473" s="142">
        <f t="shared" si="623"/>
        <v>0</v>
      </c>
      <c r="AD473" s="142">
        <f t="shared" si="624"/>
        <v>0</v>
      </c>
      <c r="AE473" s="61"/>
      <c r="AF473" s="142">
        <f t="shared" si="625"/>
        <v>0</v>
      </c>
      <c r="AG473" s="142">
        <f t="shared" si="626"/>
        <v>0</v>
      </c>
      <c r="AH473" s="61"/>
      <c r="AI473" s="142">
        <f t="shared" si="627"/>
        <v>0</v>
      </c>
      <c r="AJ473" s="142">
        <f t="shared" si="628"/>
        <v>0</v>
      </c>
      <c r="AK473" s="61"/>
      <c r="AL473" s="142">
        <f t="shared" si="629"/>
        <v>0</v>
      </c>
      <c r="AM473" s="142">
        <f t="shared" si="630"/>
        <v>0</v>
      </c>
      <c r="AN473" s="61"/>
      <c r="AO473" s="142">
        <f t="shared" si="631"/>
        <v>0</v>
      </c>
      <c r="AP473" s="142">
        <f t="shared" si="632"/>
        <v>0</v>
      </c>
      <c r="AQ473" s="61"/>
      <c r="AR473" s="142">
        <f t="shared" si="633"/>
        <v>0</v>
      </c>
      <c r="AS473" s="142">
        <f t="shared" si="634"/>
        <v>0</v>
      </c>
      <c r="AT473" s="61"/>
      <c r="AU473" s="142">
        <f t="shared" si="635"/>
        <v>0</v>
      </c>
      <c r="AV473" s="142">
        <f t="shared" si="636"/>
        <v>0</v>
      </c>
      <c r="AW473" s="61"/>
      <c r="AX473" s="142">
        <f t="shared" si="637"/>
        <v>0</v>
      </c>
      <c r="AY473" s="142">
        <f t="shared" si="638"/>
        <v>0</v>
      </c>
      <c r="AZ473" s="3"/>
      <c r="BA473" s="142">
        <f t="shared" si="639"/>
        <v>0</v>
      </c>
      <c r="BB473" s="142">
        <f t="shared" si="639"/>
        <v>0</v>
      </c>
      <c r="BF473" s="111">
        <f t="shared" si="640"/>
        <v>0</v>
      </c>
      <c r="BG473" s="111">
        <f t="shared" si="599"/>
        <v>0</v>
      </c>
      <c r="BH473" s="111">
        <f t="shared" si="600"/>
        <v>0</v>
      </c>
      <c r="BI473" s="111">
        <f t="shared" si="601"/>
        <v>0</v>
      </c>
      <c r="BJ473" s="111">
        <f t="shared" si="602"/>
        <v>0</v>
      </c>
      <c r="BK473" s="111">
        <f t="shared" si="603"/>
        <v>0</v>
      </c>
      <c r="BL473" s="111">
        <f t="shared" si="604"/>
        <v>0</v>
      </c>
      <c r="BM473" s="111">
        <f t="shared" si="605"/>
        <v>0</v>
      </c>
      <c r="BN473" s="111">
        <f t="shared" si="606"/>
        <v>0</v>
      </c>
      <c r="BO473" s="111">
        <f t="shared" si="607"/>
        <v>0</v>
      </c>
      <c r="BP473" s="111">
        <f t="shared" si="608"/>
        <v>0</v>
      </c>
      <c r="BQ473" s="111">
        <f t="shared" si="609"/>
        <v>0</v>
      </c>
      <c r="CE473" s="61"/>
      <c r="CF473" s="142">
        <f t="shared" si="641"/>
        <v>0</v>
      </c>
      <c r="CG473" s="142">
        <f t="shared" si="642"/>
        <v>0</v>
      </c>
      <c r="CH473" s="61"/>
      <c r="CI473" s="142">
        <f t="shared" si="643"/>
        <v>0</v>
      </c>
      <c r="CJ473" s="142">
        <f t="shared" si="644"/>
        <v>0</v>
      </c>
      <c r="CK473" s="61"/>
      <c r="CL473" s="142">
        <f t="shared" si="645"/>
        <v>0</v>
      </c>
      <c r="CM473" s="142">
        <f t="shared" si="646"/>
        <v>0</v>
      </c>
      <c r="CN473" s="61"/>
      <c r="CO473" s="142">
        <f t="shared" si="647"/>
        <v>0</v>
      </c>
      <c r="CP473" s="142">
        <f t="shared" si="648"/>
        <v>0</v>
      </c>
      <c r="CQ473" s="61"/>
      <c r="CR473" s="142">
        <f t="shared" si="649"/>
        <v>0</v>
      </c>
      <c r="CS473" s="142">
        <f t="shared" si="650"/>
        <v>0</v>
      </c>
      <c r="CT473" s="61"/>
      <c r="CU473" s="142">
        <f t="shared" si="651"/>
        <v>0</v>
      </c>
      <c r="CV473" s="142">
        <f t="shared" si="652"/>
        <v>0</v>
      </c>
      <c r="CW473" s="61"/>
      <c r="CX473" s="142">
        <f t="shared" si="653"/>
        <v>0</v>
      </c>
      <c r="CY473" s="142">
        <f t="shared" si="654"/>
        <v>0</v>
      </c>
      <c r="CZ473" s="61"/>
      <c r="DA473" s="142">
        <f t="shared" si="655"/>
        <v>0</v>
      </c>
      <c r="DB473" s="142">
        <f t="shared" si="656"/>
        <v>0</v>
      </c>
      <c r="DC473" s="61"/>
      <c r="DD473" s="142">
        <f t="shared" si="657"/>
        <v>0</v>
      </c>
      <c r="DE473" s="142">
        <f t="shared" si="658"/>
        <v>0</v>
      </c>
      <c r="DF473">
        <f t="shared" si="683"/>
        <v>466</v>
      </c>
      <c r="DH473" s="142">
        <f t="shared" si="659"/>
        <v>0</v>
      </c>
      <c r="DI473" s="142">
        <f t="shared" si="660"/>
        <v>0</v>
      </c>
      <c r="DJ473" s="142">
        <f t="shared" si="661"/>
        <v>0</v>
      </c>
      <c r="DK473" s="142">
        <f t="shared" si="662"/>
        <v>0</v>
      </c>
      <c r="DL473" s="142">
        <f t="shared" si="663"/>
        <v>0</v>
      </c>
      <c r="DM473" s="142">
        <f t="shared" si="664"/>
        <v>0</v>
      </c>
      <c r="DN473" s="142">
        <f t="shared" si="665"/>
        <v>0</v>
      </c>
      <c r="DO473" s="142">
        <f t="shared" si="666"/>
        <v>0</v>
      </c>
      <c r="DP473" s="142">
        <f t="shared" si="667"/>
        <v>0</v>
      </c>
      <c r="DQ473" s="142">
        <f t="shared" si="668"/>
        <v>0</v>
      </c>
      <c r="DR473" s="142">
        <f t="shared" si="669"/>
        <v>0</v>
      </c>
      <c r="DS473" s="142">
        <f t="shared" si="670"/>
        <v>0</v>
      </c>
      <c r="DU473" s="142">
        <f t="shared" si="671"/>
        <v>0</v>
      </c>
      <c r="DV473" s="142">
        <f t="shared" si="672"/>
        <v>0</v>
      </c>
      <c r="DW473" s="142">
        <f t="shared" si="673"/>
        <v>0</v>
      </c>
      <c r="DX473" s="142">
        <f t="shared" si="674"/>
        <v>0</v>
      </c>
      <c r="DY473" s="142">
        <f t="shared" si="675"/>
        <v>0</v>
      </c>
      <c r="DZ473" s="142">
        <f t="shared" si="676"/>
        <v>0</v>
      </c>
      <c r="EA473" s="142">
        <f t="shared" si="677"/>
        <v>0</v>
      </c>
      <c r="EB473" s="142">
        <f t="shared" si="678"/>
        <v>0</v>
      </c>
      <c r="EC473" s="142">
        <f t="shared" si="679"/>
        <v>0</v>
      </c>
      <c r="ED473" s="142">
        <f t="shared" si="680"/>
        <v>0</v>
      </c>
      <c r="EE473" s="142">
        <f t="shared" si="681"/>
        <v>0</v>
      </c>
      <c r="EF473" s="142">
        <f t="shared" si="682"/>
        <v>0</v>
      </c>
    </row>
    <row r="474" spans="1:136">
      <c r="A474" s="137"/>
      <c r="B474" s="138"/>
      <c r="C474" s="138"/>
      <c r="D474" s="139"/>
      <c r="E474" s="139"/>
      <c r="F474" s="139"/>
      <c r="G474" s="140"/>
      <c r="H474" s="141">
        <f t="shared" si="610"/>
        <v>0</v>
      </c>
      <c r="I474" s="140"/>
      <c r="J474" s="141">
        <f t="shared" si="611"/>
        <v>0</v>
      </c>
      <c r="K474" s="140"/>
      <c r="L474" s="141">
        <f t="shared" si="612"/>
        <v>0</v>
      </c>
      <c r="M474" s="140"/>
      <c r="N474" s="141">
        <f t="shared" si="613"/>
        <v>0</v>
      </c>
      <c r="O474" s="141">
        <f t="shared" si="614"/>
        <v>0</v>
      </c>
      <c r="P474" s="61"/>
      <c r="Q474" s="142">
        <f t="shared" si="615"/>
        <v>0</v>
      </c>
      <c r="R474" s="142">
        <f t="shared" si="616"/>
        <v>0</v>
      </c>
      <c r="S474" s="61"/>
      <c r="T474" s="142">
        <f t="shared" si="617"/>
        <v>0</v>
      </c>
      <c r="U474" s="142">
        <f t="shared" si="618"/>
        <v>0</v>
      </c>
      <c r="V474" s="61"/>
      <c r="W474" s="142">
        <f t="shared" si="619"/>
        <v>0</v>
      </c>
      <c r="X474" s="142">
        <f t="shared" si="620"/>
        <v>0</v>
      </c>
      <c r="Y474" s="61"/>
      <c r="Z474" s="142">
        <f t="shared" si="621"/>
        <v>0</v>
      </c>
      <c r="AA474" s="142">
        <f t="shared" si="622"/>
        <v>0</v>
      </c>
      <c r="AB474" s="61"/>
      <c r="AC474" s="142">
        <f t="shared" si="623"/>
        <v>0</v>
      </c>
      <c r="AD474" s="142">
        <f t="shared" si="624"/>
        <v>0</v>
      </c>
      <c r="AE474" s="61"/>
      <c r="AF474" s="142">
        <f t="shared" si="625"/>
        <v>0</v>
      </c>
      <c r="AG474" s="142">
        <f t="shared" si="626"/>
        <v>0</v>
      </c>
      <c r="AH474" s="61"/>
      <c r="AI474" s="142">
        <f t="shared" si="627"/>
        <v>0</v>
      </c>
      <c r="AJ474" s="142">
        <f t="shared" si="628"/>
        <v>0</v>
      </c>
      <c r="AK474" s="61"/>
      <c r="AL474" s="142">
        <f t="shared" si="629"/>
        <v>0</v>
      </c>
      <c r="AM474" s="142">
        <f t="shared" si="630"/>
        <v>0</v>
      </c>
      <c r="AN474" s="61"/>
      <c r="AO474" s="142">
        <f t="shared" si="631"/>
        <v>0</v>
      </c>
      <c r="AP474" s="142">
        <f t="shared" si="632"/>
        <v>0</v>
      </c>
      <c r="AQ474" s="61"/>
      <c r="AR474" s="142">
        <f t="shared" si="633"/>
        <v>0</v>
      </c>
      <c r="AS474" s="142">
        <f t="shared" si="634"/>
        <v>0</v>
      </c>
      <c r="AT474" s="61"/>
      <c r="AU474" s="142">
        <f t="shared" si="635"/>
        <v>0</v>
      </c>
      <c r="AV474" s="142">
        <f t="shared" si="636"/>
        <v>0</v>
      </c>
      <c r="AW474" s="61"/>
      <c r="AX474" s="142">
        <f t="shared" si="637"/>
        <v>0</v>
      </c>
      <c r="AY474" s="142">
        <f t="shared" si="638"/>
        <v>0</v>
      </c>
      <c r="AZ474" s="3"/>
      <c r="BA474" s="142">
        <f t="shared" si="639"/>
        <v>0</v>
      </c>
      <c r="BB474" s="142">
        <f t="shared" si="639"/>
        <v>0</v>
      </c>
      <c r="BF474" s="111">
        <f t="shared" si="640"/>
        <v>0</v>
      </c>
      <c r="BG474" s="111">
        <f t="shared" si="599"/>
        <v>0</v>
      </c>
      <c r="BH474" s="111">
        <f t="shared" si="600"/>
        <v>0</v>
      </c>
      <c r="BI474" s="111">
        <f t="shared" si="601"/>
        <v>0</v>
      </c>
      <c r="BJ474" s="111">
        <f t="shared" si="602"/>
        <v>0</v>
      </c>
      <c r="BK474" s="111">
        <f t="shared" si="603"/>
        <v>0</v>
      </c>
      <c r="BL474" s="111">
        <f t="shared" si="604"/>
        <v>0</v>
      </c>
      <c r="BM474" s="111">
        <f t="shared" si="605"/>
        <v>0</v>
      </c>
      <c r="BN474" s="111">
        <f t="shared" si="606"/>
        <v>0</v>
      </c>
      <c r="BO474" s="111">
        <f t="shared" si="607"/>
        <v>0</v>
      </c>
      <c r="BP474" s="111">
        <f t="shared" si="608"/>
        <v>0</v>
      </c>
      <c r="BQ474" s="111">
        <f t="shared" si="609"/>
        <v>0</v>
      </c>
      <c r="CE474" s="61"/>
      <c r="CF474" s="142">
        <f t="shared" si="641"/>
        <v>0</v>
      </c>
      <c r="CG474" s="142">
        <f t="shared" si="642"/>
        <v>0</v>
      </c>
      <c r="CH474" s="61"/>
      <c r="CI474" s="142">
        <f t="shared" si="643"/>
        <v>0</v>
      </c>
      <c r="CJ474" s="142">
        <f t="shared" si="644"/>
        <v>0</v>
      </c>
      <c r="CK474" s="61"/>
      <c r="CL474" s="142">
        <f t="shared" si="645"/>
        <v>0</v>
      </c>
      <c r="CM474" s="142">
        <f t="shared" si="646"/>
        <v>0</v>
      </c>
      <c r="CN474" s="61"/>
      <c r="CO474" s="142">
        <f t="shared" si="647"/>
        <v>0</v>
      </c>
      <c r="CP474" s="142">
        <f t="shared" si="648"/>
        <v>0</v>
      </c>
      <c r="CQ474" s="61"/>
      <c r="CR474" s="142">
        <f t="shared" si="649"/>
        <v>0</v>
      </c>
      <c r="CS474" s="142">
        <f t="shared" si="650"/>
        <v>0</v>
      </c>
      <c r="CT474" s="61"/>
      <c r="CU474" s="142">
        <f t="shared" si="651"/>
        <v>0</v>
      </c>
      <c r="CV474" s="142">
        <f t="shared" si="652"/>
        <v>0</v>
      </c>
      <c r="CW474" s="61"/>
      <c r="CX474" s="142">
        <f t="shared" si="653"/>
        <v>0</v>
      </c>
      <c r="CY474" s="142">
        <f t="shared" si="654"/>
        <v>0</v>
      </c>
      <c r="CZ474" s="61"/>
      <c r="DA474" s="142">
        <f t="shared" si="655"/>
        <v>0</v>
      </c>
      <c r="DB474" s="142">
        <f t="shared" si="656"/>
        <v>0</v>
      </c>
      <c r="DC474" s="61"/>
      <c r="DD474" s="142">
        <f t="shared" si="657"/>
        <v>0</v>
      </c>
      <c r="DE474" s="142">
        <f t="shared" si="658"/>
        <v>0</v>
      </c>
      <c r="DF474">
        <f t="shared" si="683"/>
        <v>467</v>
      </c>
      <c r="DH474" s="142">
        <f t="shared" si="659"/>
        <v>0</v>
      </c>
      <c r="DI474" s="142">
        <f t="shared" si="660"/>
        <v>0</v>
      </c>
      <c r="DJ474" s="142">
        <f t="shared" si="661"/>
        <v>0</v>
      </c>
      <c r="DK474" s="142">
        <f t="shared" si="662"/>
        <v>0</v>
      </c>
      <c r="DL474" s="142">
        <f t="shared" si="663"/>
        <v>0</v>
      </c>
      <c r="DM474" s="142">
        <f t="shared" si="664"/>
        <v>0</v>
      </c>
      <c r="DN474" s="142">
        <f t="shared" si="665"/>
        <v>0</v>
      </c>
      <c r="DO474" s="142">
        <f t="shared" si="666"/>
        <v>0</v>
      </c>
      <c r="DP474" s="142">
        <f t="shared" si="667"/>
        <v>0</v>
      </c>
      <c r="DQ474" s="142">
        <f t="shared" si="668"/>
        <v>0</v>
      </c>
      <c r="DR474" s="142">
        <f t="shared" si="669"/>
        <v>0</v>
      </c>
      <c r="DS474" s="142">
        <f t="shared" si="670"/>
        <v>0</v>
      </c>
      <c r="DU474" s="142">
        <f t="shared" si="671"/>
        <v>0</v>
      </c>
      <c r="DV474" s="142">
        <f t="shared" si="672"/>
        <v>0</v>
      </c>
      <c r="DW474" s="142">
        <f t="shared" si="673"/>
        <v>0</v>
      </c>
      <c r="DX474" s="142">
        <f t="shared" si="674"/>
        <v>0</v>
      </c>
      <c r="DY474" s="142">
        <f t="shared" si="675"/>
        <v>0</v>
      </c>
      <c r="DZ474" s="142">
        <f t="shared" si="676"/>
        <v>0</v>
      </c>
      <c r="EA474" s="142">
        <f t="shared" si="677"/>
        <v>0</v>
      </c>
      <c r="EB474" s="142">
        <f t="shared" si="678"/>
        <v>0</v>
      </c>
      <c r="EC474" s="142">
        <f t="shared" si="679"/>
        <v>0</v>
      </c>
      <c r="ED474" s="142">
        <f t="shared" si="680"/>
        <v>0</v>
      </c>
      <c r="EE474" s="142">
        <f t="shared" si="681"/>
        <v>0</v>
      </c>
      <c r="EF474" s="142">
        <f t="shared" si="682"/>
        <v>0</v>
      </c>
    </row>
    <row r="475" spans="1:136">
      <c r="A475" s="137"/>
      <c r="B475" s="138"/>
      <c r="C475" s="138"/>
      <c r="D475" s="139"/>
      <c r="E475" s="139"/>
      <c r="F475" s="139"/>
      <c r="G475" s="140"/>
      <c r="H475" s="141">
        <f t="shared" si="610"/>
        <v>0</v>
      </c>
      <c r="I475" s="140"/>
      <c r="J475" s="141">
        <f t="shared" si="611"/>
        <v>0</v>
      </c>
      <c r="K475" s="140"/>
      <c r="L475" s="141">
        <f t="shared" si="612"/>
        <v>0</v>
      </c>
      <c r="M475" s="140"/>
      <c r="N475" s="141">
        <f t="shared" si="613"/>
        <v>0</v>
      </c>
      <c r="O475" s="141">
        <f t="shared" si="614"/>
        <v>0</v>
      </c>
      <c r="P475" s="61"/>
      <c r="Q475" s="142">
        <f t="shared" si="615"/>
        <v>0</v>
      </c>
      <c r="R475" s="142">
        <f t="shared" si="616"/>
        <v>0</v>
      </c>
      <c r="S475" s="61"/>
      <c r="T475" s="142">
        <f t="shared" si="617"/>
        <v>0</v>
      </c>
      <c r="U475" s="142">
        <f t="shared" si="618"/>
        <v>0</v>
      </c>
      <c r="V475" s="61"/>
      <c r="W475" s="142">
        <f t="shared" si="619"/>
        <v>0</v>
      </c>
      <c r="X475" s="142">
        <f t="shared" si="620"/>
        <v>0</v>
      </c>
      <c r="Y475" s="61"/>
      <c r="Z475" s="142">
        <f t="shared" si="621"/>
        <v>0</v>
      </c>
      <c r="AA475" s="142">
        <f t="shared" si="622"/>
        <v>0</v>
      </c>
      <c r="AB475" s="61"/>
      <c r="AC475" s="142">
        <f t="shared" si="623"/>
        <v>0</v>
      </c>
      <c r="AD475" s="142">
        <f t="shared" si="624"/>
        <v>0</v>
      </c>
      <c r="AE475" s="61"/>
      <c r="AF475" s="142">
        <f t="shared" si="625"/>
        <v>0</v>
      </c>
      <c r="AG475" s="142">
        <f t="shared" si="626"/>
        <v>0</v>
      </c>
      <c r="AH475" s="61"/>
      <c r="AI475" s="142">
        <f t="shared" si="627"/>
        <v>0</v>
      </c>
      <c r="AJ475" s="142">
        <f t="shared" si="628"/>
        <v>0</v>
      </c>
      <c r="AK475" s="61"/>
      <c r="AL475" s="142">
        <f t="shared" si="629"/>
        <v>0</v>
      </c>
      <c r="AM475" s="142">
        <f t="shared" si="630"/>
        <v>0</v>
      </c>
      <c r="AN475" s="61"/>
      <c r="AO475" s="142">
        <f t="shared" si="631"/>
        <v>0</v>
      </c>
      <c r="AP475" s="142">
        <f t="shared" si="632"/>
        <v>0</v>
      </c>
      <c r="AQ475" s="61"/>
      <c r="AR475" s="142">
        <f t="shared" si="633"/>
        <v>0</v>
      </c>
      <c r="AS475" s="142">
        <f t="shared" si="634"/>
        <v>0</v>
      </c>
      <c r="AT475" s="61"/>
      <c r="AU475" s="142">
        <f t="shared" si="635"/>
        <v>0</v>
      </c>
      <c r="AV475" s="142">
        <f t="shared" si="636"/>
        <v>0</v>
      </c>
      <c r="AW475" s="61"/>
      <c r="AX475" s="142">
        <f t="shared" si="637"/>
        <v>0</v>
      </c>
      <c r="AY475" s="142">
        <f t="shared" si="638"/>
        <v>0</v>
      </c>
      <c r="AZ475" s="3"/>
      <c r="BA475" s="142">
        <f t="shared" si="639"/>
        <v>0</v>
      </c>
      <c r="BB475" s="142">
        <f t="shared" si="639"/>
        <v>0</v>
      </c>
      <c r="BF475" s="111">
        <f t="shared" si="640"/>
        <v>0</v>
      </c>
      <c r="BG475" s="111">
        <f t="shared" si="599"/>
        <v>0</v>
      </c>
      <c r="BH475" s="111">
        <f t="shared" si="600"/>
        <v>0</v>
      </c>
      <c r="BI475" s="111">
        <f t="shared" si="601"/>
        <v>0</v>
      </c>
      <c r="BJ475" s="111">
        <f t="shared" si="602"/>
        <v>0</v>
      </c>
      <c r="BK475" s="111">
        <f t="shared" si="603"/>
        <v>0</v>
      </c>
      <c r="BL475" s="111">
        <f t="shared" si="604"/>
        <v>0</v>
      </c>
      <c r="BM475" s="111">
        <f t="shared" si="605"/>
        <v>0</v>
      </c>
      <c r="BN475" s="111">
        <f t="shared" si="606"/>
        <v>0</v>
      </c>
      <c r="BO475" s="111">
        <f t="shared" si="607"/>
        <v>0</v>
      </c>
      <c r="BP475" s="111">
        <f t="shared" si="608"/>
        <v>0</v>
      </c>
      <c r="BQ475" s="111">
        <f t="shared" si="609"/>
        <v>0</v>
      </c>
      <c r="CE475" s="61"/>
      <c r="CF475" s="142">
        <f t="shared" si="641"/>
        <v>0</v>
      </c>
      <c r="CG475" s="142">
        <f t="shared" si="642"/>
        <v>0</v>
      </c>
      <c r="CH475" s="61"/>
      <c r="CI475" s="142">
        <f t="shared" si="643"/>
        <v>0</v>
      </c>
      <c r="CJ475" s="142">
        <f t="shared" si="644"/>
        <v>0</v>
      </c>
      <c r="CK475" s="61"/>
      <c r="CL475" s="142">
        <f t="shared" si="645"/>
        <v>0</v>
      </c>
      <c r="CM475" s="142">
        <f t="shared" si="646"/>
        <v>0</v>
      </c>
      <c r="CN475" s="61"/>
      <c r="CO475" s="142">
        <f t="shared" si="647"/>
        <v>0</v>
      </c>
      <c r="CP475" s="142">
        <f t="shared" si="648"/>
        <v>0</v>
      </c>
      <c r="CQ475" s="61"/>
      <c r="CR475" s="142">
        <f t="shared" si="649"/>
        <v>0</v>
      </c>
      <c r="CS475" s="142">
        <f t="shared" si="650"/>
        <v>0</v>
      </c>
      <c r="CT475" s="61"/>
      <c r="CU475" s="142">
        <f t="shared" si="651"/>
        <v>0</v>
      </c>
      <c r="CV475" s="142">
        <f t="shared" si="652"/>
        <v>0</v>
      </c>
      <c r="CW475" s="61"/>
      <c r="CX475" s="142">
        <f t="shared" si="653"/>
        <v>0</v>
      </c>
      <c r="CY475" s="142">
        <f t="shared" si="654"/>
        <v>0</v>
      </c>
      <c r="CZ475" s="61"/>
      <c r="DA475" s="142">
        <f t="shared" si="655"/>
        <v>0</v>
      </c>
      <c r="DB475" s="142">
        <f t="shared" si="656"/>
        <v>0</v>
      </c>
      <c r="DC475" s="61"/>
      <c r="DD475" s="142">
        <f t="shared" si="657"/>
        <v>0</v>
      </c>
      <c r="DE475" s="142">
        <f t="shared" si="658"/>
        <v>0</v>
      </c>
      <c r="DF475">
        <f t="shared" si="683"/>
        <v>468</v>
      </c>
      <c r="DH475" s="142">
        <f t="shared" si="659"/>
        <v>0</v>
      </c>
      <c r="DI475" s="142">
        <f t="shared" si="660"/>
        <v>0</v>
      </c>
      <c r="DJ475" s="142">
        <f t="shared" si="661"/>
        <v>0</v>
      </c>
      <c r="DK475" s="142">
        <f t="shared" si="662"/>
        <v>0</v>
      </c>
      <c r="DL475" s="142">
        <f t="shared" si="663"/>
        <v>0</v>
      </c>
      <c r="DM475" s="142">
        <f t="shared" si="664"/>
        <v>0</v>
      </c>
      <c r="DN475" s="142">
        <f t="shared" si="665"/>
        <v>0</v>
      </c>
      <c r="DO475" s="142">
        <f t="shared" si="666"/>
        <v>0</v>
      </c>
      <c r="DP475" s="142">
        <f t="shared" si="667"/>
        <v>0</v>
      </c>
      <c r="DQ475" s="142">
        <f t="shared" si="668"/>
        <v>0</v>
      </c>
      <c r="DR475" s="142">
        <f t="shared" si="669"/>
        <v>0</v>
      </c>
      <c r="DS475" s="142">
        <f t="shared" si="670"/>
        <v>0</v>
      </c>
      <c r="DU475" s="142">
        <f t="shared" si="671"/>
        <v>0</v>
      </c>
      <c r="DV475" s="142">
        <f t="shared" si="672"/>
        <v>0</v>
      </c>
      <c r="DW475" s="142">
        <f t="shared" si="673"/>
        <v>0</v>
      </c>
      <c r="DX475" s="142">
        <f t="shared" si="674"/>
        <v>0</v>
      </c>
      <c r="DY475" s="142">
        <f t="shared" si="675"/>
        <v>0</v>
      </c>
      <c r="DZ475" s="142">
        <f t="shared" si="676"/>
        <v>0</v>
      </c>
      <c r="EA475" s="142">
        <f t="shared" si="677"/>
        <v>0</v>
      </c>
      <c r="EB475" s="142">
        <f t="shared" si="678"/>
        <v>0</v>
      </c>
      <c r="EC475" s="142">
        <f t="shared" si="679"/>
        <v>0</v>
      </c>
      <c r="ED475" s="142">
        <f t="shared" si="680"/>
        <v>0</v>
      </c>
      <c r="EE475" s="142">
        <f t="shared" si="681"/>
        <v>0</v>
      </c>
      <c r="EF475" s="142">
        <f t="shared" si="682"/>
        <v>0</v>
      </c>
    </row>
    <row r="476" spans="1:136">
      <c r="A476" s="137"/>
      <c r="B476" s="138"/>
      <c r="C476" s="138"/>
      <c r="D476" s="139"/>
      <c r="E476" s="139"/>
      <c r="F476" s="139"/>
      <c r="G476" s="140"/>
      <c r="H476" s="141">
        <f t="shared" si="610"/>
        <v>0</v>
      </c>
      <c r="I476" s="140"/>
      <c r="J476" s="141">
        <f t="shared" si="611"/>
        <v>0</v>
      </c>
      <c r="K476" s="140"/>
      <c r="L476" s="141">
        <f t="shared" si="612"/>
        <v>0</v>
      </c>
      <c r="M476" s="140"/>
      <c r="N476" s="141">
        <f t="shared" si="613"/>
        <v>0</v>
      </c>
      <c r="O476" s="141">
        <f t="shared" si="614"/>
        <v>0</v>
      </c>
      <c r="P476" s="61"/>
      <c r="Q476" s="142">
        <f t="shared" si="615"/>
        <v>0</v>
      </c>
      <c r="R476" s="142">
        <f t="shared" si="616"/>
        <v>0</v>
      </c>
      <c r="S476" s="61"/>
      <c r="T476" s="142">
        <f t="shared" si="617"/>
        <v>0</v>
      </c>
      <c r="U476" s="142">
        <f t="shared" si="618"/>
        <v>0</v>
      </c>
      <c r="V476" s="61"/>
      <c r="W476" s="142">
        <f t="shared" si="619"/>
        <v>0</v>
      </c>
      <c r="X476" s="142">
        <f t="shared" si="620"/>
        <v>0</v>
      </c>
      <c r="Y476" s="61"/>
      <c r="Z476" s="142">
        <f t="shared" si="621"/>
        <v>0</v>
      </c>
      <c r="AA476" s="142">
        <f t="shared" si="622"/>
        <v>0</v>
      </c>
      <c r="AB476" s="61"/>
      <c r="AC476" s="142">
        <f t="shared" si="623"/>
        <v>0</v>
      </c>
      <c r="AD476" s="142">
        <f t="shared" si="624"/>
        <v>0</v>
      </c>
      <c r="AE476" s="61"/>
      <c r="AF476" s="142">
        <f t="shared" si="625"/>
        <v>0</v>
      </c>
      <c r="AG476" s="142">
        <f t="shared" si="626"/>
        <v>0</v>
      </c>
      <c r="AH476" s="61"/>
      <c r="AI476" s="142">
        <f t="shared" si="627"/>
        <v>0</v>
      </c>
      <c r="AJ476" s="142">
        <f t="shared" si="628"/>
        <v>0</v>
      </c>
      <c r="AK476" s="61"/>
      <c r="AL476" s="142">
        <f t="shared" si="629"/>
        <v>0</v>
      </c>
      <c r="AM476" s="142">
        <f t="shared" si="630"/>
        <v>0</v>
      </c>
      <c r="AN476" s="61"/>
      <c r="AO476" s="142">
        <f t="shared" si="631"/>
        <v>0</v>
      </c>
      <c r="AP476" s="142">
        <f t="shared" si="632"/>
        <v>0</v>
      </c>
      <c r="AQ476" s="61"/>
      <c r="AR476" s="142">
        <f t="shared" si="633"/>
        <v>0</v>
      </c>
      <c r="AS476" s="142">
        <f t="shared" si="634"/>
        <v>0</v>
      </c>
      <c r="AT476" s="61"/>
      <c r="AU476" s="142">
        <f t="shared" si="635"/>
        <v>0</v>
      </c>
      <c r="AV476" s="142">
        <f t="shared" si="636"/>
        <v>0</v>
      </c>
      <c r="AW476" s="61"/>
      <c r="AX476" s="142">
        <f t="shared" si="637"/>
        <v>0</v>
      </c>
      <c r="AY476" s="142">
        <f t="shared" si="638"/>
        <v>0</v>
      </c>
      <c r="AZ476" s="3"/>
      <c r="BA476" s="142">
        <f t="shared" si="639"/>
        <v>0</v>
      </c>
      <c r="BB476" s="142">
        <f t="shared" si="639"/>
        <v>0</v>
      </c>
      <c r="BF476" s="111">
        <f t="shared" si="640"/>
        <v>0</v>
      </c>
      <c r="BG476" s="111">
        <f t="shared" si="599"/>
        <v>0</v>
      </c>
      <c r="BH476" s="111">
        <f t="shared" si="600"/>
        <v>0</v>
      </c>
      <c r="BI476" s="111">
        <f t="shared" si="601"/>
        <v>0</v>
      </c>
      <c r="BJ476" s="111">
        <f t="shared" si="602"/>
        <v>0</v>
      </c>
      <c r="BK476" s="111">
        <f t="shared" si="603"/>
        <v>0</v>
      </c>
      <c r="BL476" s="111">
        <f t="shared" si="604"/>
        <v>0</v>
      </c>
      <c r="BM476" s="111">
        <f t="shared" si="605"/>
        <v>0</v>
      </c>
      <c r="BN476" s="111">
        <f t="shared" si="606"/>
        <v>0</v>
      </c>
      <c r="BO476" s="111">
        <f t="shared" si="607"/>
        <v>0</v>
      </c>
      <c r="BP476" s="111">
        <f t="shared" si="608"/>
        <v>0</v>
      </c>
      <c r="BQ476" s="111">
        <f t="shared" si="609"/>
        <v>0</v>
      </c>
      <c r="CE476" s="61"/>
      <c r="CF476" s="142">
        <f t="shared" si="641"/>
        <v>0</v>
      </c>
      <c r="CG476" s="142">
        <f t="shared" si="642"/>
        <v>0</v>
      </c>
      <c r="CH476" s="61"/>
      <c r="CI476" s="142">
        <f t="shared" si="643"/>
        <v>0</v>
      </c>
      <c r="CJ476" s="142">
        <f t="shared" si="644"/>
        <v>0</v>
      </c>
      <c r="CK476" s="61"/>
      <c r="CL476" s="142">
        <f t="shared" si="645"/>
        <v>0</v>
      </c>
      <c r="CM476" s="142">
        <f t="shared" si="646"/>
        <v>0</v>
      </c>
      <c r="CN476" s="61"/>
      <c r="CO476" s="142">
        <f t="shared" si="647"/>
        <v>0</v>
      </c>
      <c r="CP476" s="142">
        <f t="shared" si="648"/>
        <v>0</v>
      </c>
      <c r="CQ476" s="61"/>
      <c r="CR476" s="142">
        <f t="shared" si="649"/>
        <v>0</v>
      </c>
      <c r="CS476" s="142">
        <f t="shared" si="650"/>
        <v>0</v>
      </c>
      <c r="CT476" s="61"/>
      <c r="CU476" s="142">
        <f t="shared" si="651"/>
        <v>0</v>
      </c>
      <c r="CV476" s="142">
        <f t="shared" si="652"/>
        <v>0</v>
      </c>
      <c r="CW476" s="61"/>
      <c r="CX476" s="142">
        <f t="shared" si="653"/>
        <v>0</v>
      </c>
      <c r="CY476" s="142">
        <f t="shared" si="654"/>
        <v>0</v>
      </c>
      <c r="CZ476" s="61"/>
      <c r="DA476" s="142">
        <f t="shared" si="655"/>
        <v>0</v>
      </c>
      <c r="DB476" s="142">
        <f t="shared" si="656"/>
        <v>0</v>
      </c>
      <c r="DC476" s="61"/>
      <c r="DD476" s="142">
        <f t="shared" si="657"/>
        <v>0</v>
      </c>
      <c r="DE476" s="142">
        <f t="shared" si="658"/>
        <v>0</v>
      </c>
      <c r="DF476">
        <f t="shared" si="683"/>
        <v>469</v>
      </c>
      <c r="DH476" s="142">
        <f t="shared" si="659"/>
        <v>0</v>
      </c>
      <c r="DI476" s="142">
        <f t="shared" si="660"/>
        <v>0</v>
      </c>
      <c r="DJ476" s="142">
        <f t="shared" si="661"/>
        <v>0</v>
      </c>
      <c r="DK476" s="142">
        <f t="shared" si="662"/>
        <v>0</v>
      </c>
      <c r="DL476" s="142">
        <f t="shared" si="663"/>
        <v>0</v>
      </c>
      <c r="DM476" s="142">
        <f t="shared" si="664"/>
        <v>0</v>
      </c>
      <c r="DN476" s="142">
        <f t="shared" si="665"/>
        <v>0</v>
      </c>
      <c r="DO476" s="142">
        <f t="shared" si="666"/>
        <v>0</v>
      </c>
      <c r="DP476" s="142">
        <f t="shared" si="667"/>
        <v>0</v>
      </c>
      <c r="DQ476" s="142">
        <f t="shared" si="668"/>
        <v>0</v>
      </c>
      <c r="DR476" s="142">
        <f t="shared" si="669"/>
        <v>0</v>
      </c>
      <c r="DS476" s="142">
        <f t="shared" si="670"/>
        <v>0</v>
      </c>
      <c r="DU476" s="142">
        <f t="shared" si="671"/>
        <v>0</v>
      </c>
      <c r="DV476" s="142">
        <f t="shared" si="672"/>
        <v>0</v>
      </c>
      <c r="DW476" s="142">
        <f t="shared" si="673"/>
        <v>0</v>
      </c>
      <c r="DX476" s="142">
        <f t="shared" si="674"/>
        <v>0</v>
      </c>
      <c r="DY476" s="142">
        <f t="shared" si="675"/>
        <v>0</v>
      </c>
      <c r="DZ476" s="142">
        <f t="shared" si="676"/>
        <v>0</v>
      </c>
      <c r="EA476" s="142">
        <f t="shared" si="677"/>
        <v>0</v>
      </c>
      <c r="EB476" s="142">
        <f t="shared" si="678"/>
        <v>0</v>
      </c>
      <c r="EC476" s="142">
        <f t="shared" si="679"/>
        <v>0</v>
      </c>
      <c r="ED476" s="142">
        <f t="shared" si="680"/>
        <v>0</v>
      </c>
      <c r="EE476" s="142">
        <f t="shared" si="681"/>
        <v>0</v>
      </c>
      <c r="EF476" s="142">
        <f t="shared" si="682"/>
        <v>0</v>
      </c>
    </row>
    <row r="477" spans="1:136">
      <c r="A477" s="137"/>
      <c r="B477" s="138"/>
      <c r="C477" s="138"/>
      <c r="D477" s="139"/>
      <c r="E477" s="139"/>
      <c r="F477" s="139"/>
      <c r="G477" s="140"/>
      <c r="H477" s="141">
        <f t="shared" si="610"/>
        <v>0</v>
      </c>
      <c r="I477" s="140"/>
      <c r="J477" s="141">
        <f t="shared" si="611"/>
        <v>0</v>
      </c>
      <c r="K477" s="140"/>
      <c r="L477" s="141">
        <f t="shared" si="612"/>
        <v>0</v>
      </c>
      <c r="M477" s="140"/>
      <c r="N477" s="141">
        <f t="shared" si="613"/>
        <v>0</v>
      </c>
      <c r="O477" s="141">
        <f t="shared" si="614"/>
        <v>0</v>
      </c>
      <c r="P477" s="61"/>
      <c r="Q477" s="142">
        <f t="shared" si="615"/>
        <v>0</v>
      </c>
      <c r="R477" s="142">
        <f t="shared" si="616"/>
        <v>0</v>
      </c>
      <c r="S477" s="61"/>
      <c r="T477" s="142">
        <f t="shared" si="617"/>
        <v>0</v>
      </c>
      <c r="U477" s="142">
        <f t="shared" si="618"/>
        <v>0</v>
      </c>
      <c r="V477" s="61"/>
      <c r="W477" s="142">
        <f t="shared" si="619"/>
        <v>0</v>
      </c>
      <c r="X477" s="142">
        <f t="shared" si="620"/>
        <v>0</v>
      </c>
      <c r="Y477" s="61"/>
      <c r="Z477" s="142">
        <f t="shared" si="621"/>
        <v>0</v>
      </c>
      <c r="AA477" s="142">
        <f t="shared" si="622"/>
        <v>0</v>
      </c>
      <c r="AB477" s="61"/>
      <c r="AC477" s="142">
        <f t="shared" si="623"/>
        <v>0</v>
      </c>
      <c r="AD477" s="142">
        <f t="shared" si="624"/>
        <v>0</v>
      </c>
      <c r="AE477" s="61"/>
      <c r="AF477" s="142">
        <f t="shared" si="625"/>
        <v>0</v>
      </c>
      <c r="AG477" s="142">
        <f t="shared" si="626"/>
        <v>0</v>
      </c>
      <c r="AH477" s="61"/>
      <c r="AI477" s="142">
        <f t="shared" si="627"/>
        <v>0</v>
      </c>
      <c r="AJ477" s="142">
        <f t="shared" si="628"/>
        <v>0</v>
      </c>
      <c r="AK477" s="61"/>
      <c r="AL477" s="142">
        <f t="shared" si="629"/>
        <v>0</v>
      </c>
      <c r="AM477" s="142">
        <f t="shared" si="630"/>
        <v>0</v>
      </c>
      <c r="AN477" s="61"/>
      <c r="AO477" s="142">
        <f t="shared" si="631"/>
        <v>0</v>
      </c>
      <c r="AP477" s="142">
        <f t="shared" si="632"/>
        <v>0</v>
      </c>
      <c r="AQ477" s="61"/>
      <c r="AR477" s="142">
        <f t="shared" si="633"/>
        <v>0</v>
      </c>
      <c r="AS477" s="142">
        <f t="shared" si="634"/>
        <v>0</v>
      </c>
      <c r="AT477" s="61"/>
      <c r="AU477" s="142">
        <f t="shared" si="635"/>
        <v>0</v>
      </c>
      <c r="AV477" s="142">
        <f t="shared" si="636"/>
        <v>0</v>
      </c>
      <c r="AW477" s="61"/>
      <c r="AX477" s="142">
        <f t="shared" si="637"/>
        <v>0</v>
      </c>
      <c r="AY477" s="142">
        <f t="shared" si="638"/>
        <v>0</v>
      </c>
      <c r="AZ477" s="3"/>
      <c r="BA477" s="142">
        <f t="shared" si="639"/>
        <v>0</v>
      </c>
      <c r="BB477" s="142">
        <f t="shared" si="639"/>
        <v>0</v>
      </c>
      <c r="BF477" s="111">
        <f t="shared" si="640"/>
        <v>0</v>
      </c>
      <c r="BG477" s="111">
        <f t="shared" si="599"/>
        <v>0</v>
      </c>
      <c r="BH477" s="111">
        <f t="shared" si="600"/>
        <v>0</v>
      </c>
      <c r="BI477" s="111">
        <f t="shared" si="601"/>
        <v>0</v>
      </c>
      <c r="BJ477" s="111">
        <f t="shared" si="602"/>
        <v>0</v>
      </c>
      <c r="BK477" s="111">
        <f t="shared" si="603"/>
        <v>0</v>
      </c>
      <c r="BL477" s="111">
        <f t="shared" si="604"/>
        <v>0</v>
      </c>
      <c r="BM477" s="111">
        <f t="shared" si="605"/>
        <v>0</v>
      </c>
      <c r="BN477" s="111">
        <f t="shared" si="606"/>
        <v>0</v>
      </c>
      <c r="BO477" s="111">
        <f t="shared" si="607"/>
        <v>0</v>
      </c>
      <c r="BP477" s="111">
        <f t="shared" si="608"/>
        <v>0</v>
      </c>
      <c r="BQ477" s="111">
        <f t="shared" si="609"/>
        <v>0</v>
      </c>
      <c r="CE477" s="61"/>
      <c r="CF477" s="142">
        <f t="shared" si="641"/>
        <v>0</v>
      </c>
      <c r="CG477" s="142">
        <f t="shared" si="642"/>
        <v>0</v>
      </c>
      <c r="CH477" s="61"/>
      <c r="CI477" s="142">
        <f t="shared" si="643"/>
        <v>0</v>
      </c>
      <c r="CJ477" s="142">
        <f t="shared" si="644"/>
        <v>0</v>
      </c>
      <c r="CK477" s="61"/>
      <c r="CL477" s="142">
        <f t="shared" si="645"/>
        <v>0</v>
      </c>
      <c r="CM477" s="142">
        <f t="shared" si="646"/>
        <v>0</v>
      </c>
      <c r="CN477" s="61"/>
      <c r="CO477" s="142">
        <f t="shared" si="647"/>
        <v>0</v>
      </c>
      <c r="CP477" s="142">
        <f t="shared" si="648"/>
        <v>0</v>
      </c>
      <c r="CQ477" s="61"/>
      <c r="CR477" s="142">
        <f t="shared" si="649"/>
        <v>0</v>
      </c>
      <c r="CS477" s="142">
        <f t="shared" si="650"/>
        <v>0</v>
      </c>
      <c r="CT477" s="61"/>
      <c r="CU477" s="142">
        <f t="shared" si="651"/>
        <v>0</v>
      </c>
      <c r="CV477" s="142">
        <f t="shared" si="652"/>
        <v>0</v>
      </c>
      <c r="CW477" s="61"/>
      <c r="CX477" s="142">
        <f t="shared" si="653"/>
        <v>0</v>
      </c>
      <c r="CY477" s="142">
        <f t="shared" si="654"/>
        <v>0</v>
      </c>
      <c r="CZ477" s="61"/>
      <c r="DA477" s="142">
        <f t="shared" si="655"/>
        <v>0</v>
      </c>
      <c r="DB477" s="142">
        <f t="shared" si="656"/>
        <v>0</v>
      </c>
      <c r="DC477" s="61"/>
      <c r="DD477" s="142">
        <f t="shared" si="657"/>
        <v>0</v>
      </c>
      <c r="DE477" s="142">
        <f t="shared" si="658"/>
        <v>0</v>
      </c>
      <c r="DF477">
        <f t="shared" si="683"/>
        <v>470</v>
      </c>
      <c r="DH477" s="142">
        <f t="shared" si="659"/>
        <v>0</v>
      </c>
      <c r="DI477" s="142">
        <f t="shared" si="660"/>
        <v>0</v>
      </c>
      <c r="DJ477" s="142">
        <f t="shared" si="661"/>
        <v>0</v>
      </c>
      <c r="DK477" s="142">
        <f t="shared" si="662"/>
        <v>0</v>
      </c>
      <c r="DL477" s="142">
        <f t="shared" si="663"/>
        <v>0</v>
      </c>
      <c r="DM477" s="142">
        <f t="shared" si="664"/>
        <v>0</v>
      </c>
      <c r="DN477" s="142">
        <f t="shared" si="665"/>
        <v>0</v>
      </c>
      <c r="DO477" s="142">
        <f t="shared" si="666"/>
        <v>0</v>
      </c>
      <c r="DP477" s="142">
        <f t="shared" si="667"/>
        <v>0</v>
      </c>
      <c r="DQ477" s="142">
        <f t="shared" si="668"/>
        <v>0</v>
      </c>
      <c r="DR477" s="142">
        <f t="shared" si="669"/>
        <v>0</v>
      </c>
      <c r="DS477" s="142">
        <f t="shared" si="670"/>
        <v>0</v>
      </c>
      <c r="DU477" s="142">
        <f t="shared" si="671"/>
        <v>0</v>
      </c>
      <c r="DV477" s="142">
        <f t="shared" si="672"/>
        <v>0</v>
      </c>
      <c r="DW477" s="142">
        <f t="shared" si="673"/>
        <v>0</v>
      </c>
      <c r="DX477" s="142">
        <f t="shared" si="674"/>
        <v>0</v>
      </c>
      <c r="DY477" s="142">
        <f t="shared" si="675"/>
        <v>0</v>
      </c>
      <c r="DZ477" s="142">
        <f t="shared" si="676"/>
        <v>0</v>
      </c>
      <c r="EA477" s="142">
        <f t="shared" si="677"/>
        <v>0</v>
      </c>
      <c r="EB477" s="142">
        <f t="shared" si="678"/>
        <v>0</v>
      </c>
      <c r="EC477" s="142">
        <f t="shared" si="679"/>
        <v>0</v>
      </c>
      <c r="ED477" s="142">
        <f t="shared" si="680"/>
        <v>0</v>
      </c>
      <c r="EE477" s="142">
        <f t="shared" si="681"/>
        <v>0</v>
      </c>
      <c r="EF477" s="142">
        <f t="shared" si="682"/>
        <v>0</v>
      </c>
    </row>
    <row r="478" spans="1:136">
      <c r="A478" s="137"/>
      <c r="B478" s="138"/>
      <c r="C478" s="138"/>
      <c r="D478" s="139"/>
      <c r="E478" s="139"/>
      <c r="F478" s="139"/>
      <c r="G478" s="140"/>
      <c r="H478" s="141">
        <f t="shared" si="610"/>
        <v>0</v>
      </c>
      <c r="I478" s="140"/>
      <c r="J478" s="141">
        <f t="shared" si="611"/>
        <v>0</v>
      </c>
      <c r="K478" s="140"/>
      <c r="L478" s="141">
        <f t="shared" si="612"/>
        <v>0</v>
      </c>
      <c r="M478" s="140"/>
      <c r="N478" s="141">
        <f t="shared" si="613"/>
        <v>0</v>
      </c>
      <c r="O478" s="141">
        <f t="shared" si="614"/>
        <v>0</v>
      </c>
      <c r="P478" s="61"/>
      <c r="Q478" s="142">
        <f t="shared" si="615"/>
        <v>0</v>
      </c>
      <c r="R478" s="142">
        <f t="shared" si="616"/>
        <v>0</v>
      </c>
      <c r="S478" s="61"/>
      <c r="T478" s="142">
        <f t="shared" si="617"/>
        <v>0</v>
      </c>
      <c r="U478" s="142">
        <f t="shared" si="618"/>
        <v>0</v>
      </c>
      <c r="V478" s="61"/>
      <c r="W478" s="142">
        <f t="shared" si="619"/>
        <v>0</v>
      </c>
      <c r="X478" s="142">
        <f t="shared" si="620"/>
        <v>0</v>
      </c>
      <c r="Y478" s="61"/>
      <c r="Z478" s="142">
        <f t="shared" si="621"/>
        <v>0</v>
      </c>
      <c r="AA478" s="142">
        <f t="shared" si="622"/>
        <v>0</v>
      </c>
      <c r="AB478" s="61"/>
      <c r="AC478" s="142">
        <f t="shared" si="623"/>
        <v>0</v>
      </c>
      <c r="AD478" s="142">
        <f t="shared" si="624"/>
        <v>0</v>
      </c>
      <c r="AE478" s="61"/>
      <c r="AF478" s="142">
        <f t="shared" si="625"/>
        <v>0</v>
      </c>
      <c r="AG478" s="142">
        <f t="shared" si="626"/>
        <v>0</v>
      </c>
      <c r="AH478" s="61"/>
      <c r="AI478" s="142">
        <f t="shared" si="627"/>
        <v>0</v>
      </c>
      <c r="AJ478" s="142">
        <f t="shared" si="628"/>
        <v>0</v>
      </c>
      <c r="AK478" s="61"/>
      <c r="AL478" s="142">
        <f t="shared" si="629"/>
        <v>0</v>
      </c>
      <c r="AM478" s="142">
        <f t="shared" si="630"/>
        <v>0</v>
      </c>
      <c r="AN478" s="61"/>
      <c r="AO478" s="142">
        <f t="shared" si="631"/>
        <v>0</v>
      </c>
      <c r="AP478" s="142">
        <f t="shared" si="632"/>
        <v>0</v>
      </c>
      <c r="AQ478" s="61"/>
      <c r="AR478" s="142">
        <f t="shared" si="633"/>
        <v>0</v>
      </c>
      <c r="AS478" s="142">
        <f t="shared" si="634"/>
        <v>0</v>
      </c>
      <c r="AT478" s="61"/>
      <c r="AU478" s="142">
        <f t="shared" si="635"/>
        <v>0</v>
      </c>
      <c r="AV478" s="142">
        <f t="shared" si="636"/>
        <v>0</v>
      </c>
      <c r="AW478" s="61"/>
      <c r="AX478" s="142">
        <f t="shared" si="637"/>
        <v>0</v>
      </c>
      <c r="AY478" s="142">
        <f t="shared" si="638"/>
        <v>0</v>
      </c>
      <c r="AZ478" s="3"/>
      <c r="BA478" s="142">
        <f t="shared" si="639"/>
        <v>0</v>
      </c>
      <c r="BB478" s="142">
        <f t="shared" si="639"/>
        <v>0</v>
      </c>
      <c r="BF478" s="111">
        <f t="shared" si="640"/>
        <v>0</v>
      </c>
      <c r="BG478" s="111">
        <f t="shared" si="599"/>
        <v>0</v>
      </c>
      <c r="BH478" s="111">
        <f t="shared" si="600"/>
        <v>0</v>
      </c>
      <c r="BI478" s="111">
        <f t="shared" si="601"/>
        <v>0</v>
      </c>
      <c r="BJ478" s="111">
        <f t="shared" si="602"/>
        <v>0</v>
      </c>
      <c r="BK478" s="111">
        <f t="shared" si="603"/>
        <v>0</v>
      </c>
      <c r="BL478" s="111">
        <f t="shared" si="604"/>
        <v>0</v>
      </c>
      <c r="BM478" s="111">
        <f t="shared" si="605"/>
        <v>0</v>
      </c>
      <c r="BN478" s="111">
        <f t="shared" si="606"/>
        <v>0</v>
      </c>
      <c r="BO478" s="111">
        <f t="shared" si="607"/>
        <v>0</v>
      </c>
      <c r="BP478" s="111">
        <f t="shared" si="608"/>
        <v>0</v>
      </c>
      <c r="BQ478" s="111">
        <f t="shared" si="609"/>
        <v>0</v>
      </c>
      <c r="CE478" s="61"/>
      <c r="CF478" s="142">
        <f t="shared" si="641"/>
        <v>0</v>
      </c>
      <c r="CG478" s="142">
        <f t="shared" si="642"/>
        <v>0</v>
      </c>
      <c r="CH478" s="61"/>
      <c r="CI478" s="142">
        <f t="shared" si="643"/>
        <v>0</v>
      </c>
      <c r="CJ478" s="142">
        <f t="shared" si="644"/>
        <v>0</v>
      </c>
      <c r="CK478" s="61"/>
      <c r="CL478" s="142">
        <f t="shared" si="645"/>
        <v>0</v>
      </c>
      <c r="CM478" s="142">
        <f t="shared" si="646"/>
        <v>0</v>
      </c>
      <c r="CN478" s="61"/>
      <c r="CO478" s="142">
        <f t="shared" si="647"/>
        <v>0</v>
      </c>
      <c r="CP478" s="142">
        <f t="shared" si="648"/>
        <v>0</v>
      </c>
      <c r="CQ478" s="61"/>
      <c r="CR478" s="142">
        <f t="shared" si="649"/>
        <v>0</v>
      </c>
      <c r="CS478" s="142">
        <f t="shared" si="650"/>
        <v>0</v>
      </c>
      <c r="CT478" s="61"/>
      <c r="CU478" s="142">
        <f t="shared" si="651"/>
        <v>0</v>
      </c>
      <c r="CV478" s="142">
        <f t="shared" si="652"/>
        <v>0</v>
      </c>
      <c r="CW478" s="61"/>
      <c r="CX478" s="142">
        <f t="shared" si="653"/>
        <v>0</v>
      </c>
      <c r="CY478" s="142">
        <f t="shared" si="654"/>
        <v>0</v>
      </c>
      <c r="CZ478" s="61"/>
      <c r="DA478" s="142">
        <f t="shared" si="655"/>
        <v>0</v>
      </c>
      <c r="DB478" s="142">
        <f t="shared" si="656"/>
        <v>0</v>
      </c>
      <c r="DC478" s="61"/>
      <c r="DD478" s="142">
        <f t="shared" si="657"/>
        <v>0</v>
      </c>
      <c r="DE478" s="142">
        <f t="shared" si="658"/>
        <v>0</v>
      </c>
      <c r="DF478">
        <f t="shared" si="683"/>
        <v>471</v>
      </c>
      <c r="DH478" s="142">
        <f t="shared" si="659"/>
        <v>0</v>
      </c>
      <c r="DI478" s="142">
        <f t="shared" si="660"/>
        <v>0</v>
      </c>
      <c r="DJ478" s="142">
        <f t="shared" si="661"/>
        <v>0</v>
      </c>
      <c r="DK478" s="142">
        <f t="shared" si="662"/>
        <v>0</v>
      </c>
      <c r="DL478" s="142">
        <f t="shared" si="663"/>
        <v>0</v>
      </c>
      <c r="DM478" s="142">
        <f t="shared" si="664"/>
        <v>0</v>
      </c>
      <c r="DN478" s="142">
        <f t="shared" si="665"/>
        <v>0</v>
      </c>
      <c r="DO478" s="142">
        <f t="shared" si="666"/>
        <v>0</v>
      </c>
      <c r="DP478" s="142">
        <f t="shared" si="667"/>
        <v>0</v>
      </c>
      <c r="DQ478" s="142">
        <f t="shared" si="668"/>
        <v>0</v>
      </c>
      <c r="DR478" s="142">
        <f t="shared" si="669"/>
        <v>0</v>
      </c>
      <c r="DS478" s="142">
        <f t="shared" si="670"/>
        <v>0</v>
      </c>
      <c r="DU478" s="142">
        <f t="shared" si="671"/>
        <v>0</v>
      </c>
      <c r="DV478" s="142">
        <f t="shared" si="672"/>
        <v>0</v>
      </c>
      <c r="DW478" s="142">
        <f t="shared" si="673"/>
        <v>0</v>
      </c>
      <c r="DX478" s="142">
        <f t="shared" si="674"/>
        <v>0</v>
      </c>
      <c r="DY478" s="142">
        <f t="shared" si="675"/>
        <v>0</v>
      </c>
      <c r="DZ478" s="142">
        <f t="shared" si="676"/>
        <v>0</v>
      </c>
      <c r="EA478" s="142">
        <f t="shared" si="677"/>
        <v>0</v>
      </c>
      <c r="EB478" s="142">
        <f t="shared" si="678"/>
        <v>0</v>
      </c>
      <c r="EC478" s="142">
        <f t="shared" si="679"/>
        <v>0</v>
      </c>
      <c r="ED478" s="142">
        <f t="shared" si="680"/>
        <v>0</v>
      </c>
      <c r="EE478" s="142">
        <f t="shared" si="681"/>
        <v>0</v>
      </c>
      <c r="EF478" s="142">
        <f t="shared" si="682"/>
        <v>0</v>
      </c>
    </row>
    <row r="479" spans="1:136">
      <c r="A479" s="137"/>
      <c r="B479" s="138"/>
      <c r="C479" s="138"/>
      <c r="D479" s="139"/>
      <c r="E479" s="139"/>
      <c r="F479" s="139"/>
      <c r="G479" s="140"/>
      <c r="H479" s="141">
        <f t="shared" si="610"/>
        <v>0</v>
      </c>
      <c r="I479" s="140"/>
      <c r="J479" s="141">
        <f t="shared" si="611"/>
        <v>0</v>
      </c>
      <c r="K479" s="140"/>
      <c r="L479" s="141">
        <f t="shared" si="612"/>
        <v>0</v>
      </c>
      <c r="M479" s="140"/>
      <c r="N479" s="141">
        <f t="shared" si="613"/>
        <v>0</v>
      </c>
      <c r="O479" s="141">
        <f t="shared" si="614"/>
        <v>0</v>
      </c>
      <c r="P479" s="61"/>
      <c r="Q479" s="142">
        <f t="shared" si="615"/>
        <v>0</v>
      </c>
      <c r="R479" s="142">
        <f t="shared" si="616"/>
        <v>0</v>
      </c>
      <c r="S479" s="61"/>
      <c r="T479" s="142">
        <f t="shared" si="617"/>
        <v>0</v>
      </c>
      <c r="U479" s="142">
        <f t="shared" si="618"/>
        <v>0</v>
      </c>
      <c r="V479" s="61"/>
      <c r="W479" s="142">
        <f t="shared" si="619"/>
        <v>0</v>
      </c>
      <c r="X479" s="142">
        <f t="shared" si="620"/>
        <v>0</v>
      </c>
      <c r="Y479" s="61"/>
      <c r="Z479" s="142">
        <f t="shared" si="621"/>
        <v>0</v>
      </c>
      <c r="AA479" s="142">
        <f t="shared" si="622"/>
        <v>0</v>
      </c>
      <c r="AB479" s="61"/>
      <c r="AC479" s="142">
        <f t="shared" si="623"/>
        <v>0</v>
      </c>
      <c r="AD479" s="142">
        <f t="shared" si="624"/>
        <v>0</v>
      </c>
      <c r="AE479" s="61"/>
      <c r="AF479" s="142">
        <f t="shared" si="625"/>
        <v>0</v>
      </c>
      <c r="AG479" s="142">
        <f t="shared" si="626"/>
        <v>0</v>
      </c>
      <c r="AH479" s="61"/>
      <c r="AI479" s="142">
        <f t="shared" si="627"/>
        <v>0</v>
      </c>
      <c r="AJ479" s="142">
        <f t="shared" si="628"/>
        <v>0</v>
      </c>
      <c r="AK479" s="61"/>
      <c r="AL479" s="142">
        <f t="shared" si="629"/>
        <v>0</v>
      </c>
      <c r="AM479" s="142">
        <f t="shared" si="630"/>
        <v>0</v>
      </c>
      <c r="AN479" s="61"/>
      <c r="AO479" s="142">
        <f t="shared" si="631"/>
        <v>0</v>
      </c>
      <c r="AP479" s="142">
        <f t="shared" si="632"/>
        <v>0</v>
      </c>
      <c r="AQ479" s="61"/>
      <c r="AR479" s="142">
        <f t="shared" si="633"/>
        <v>0</v>
      </c>
      <c r="AS479" s="142">
        <f t="shared" si="634"/>
        <v>0</v>
      </c>
      <c r="AT479" s="61"/>
      <c r="AU479" s="142">
        <f t="shared" si="635"/>
        <v>0</v>
      </c>
      <c r="AV479" s="142">
        <f t="shared" si="636"/>
        <v>0</v>
      </c>
      <c r="AW479" s="61"/>
      <c r="AX479" s="142">
        <f t="shared" si="637"/>
        <v>0</v>
      </c>
      <c r="AY479" s="142">
        <f t="shared" si="638"/>
        <v>0</v>
      </c>
      <c r="AZ479" s="3"/>
      <c r="BA479" s="142">
        <f t="shared" si="639"/>
        <v>0</v>
      </c>
      <c r="BB479" s="142">
        <f t="shared" si="639"/>
        <v>0</v>
      </c>
      <c r="BF479" s="111">
        <f t="shared" si="640"/>
        <v>0</v>
      </c>
      <c r="BG479" s="111">
        <f t="shared" si="599"/>
        <v>0</v>
      </c>
      <c r="BH479" s="111">
        <f t="shared" si="600"/>
        <v>0</v>
      </c>
      <c r="BI479" s="111">
        <f t="shared" si="601"/>
        <v>0</v>
      </c>
      <c r="BJ479" s="111">
        <f t="shared" si="602"/>
        <v>0</v>
      </c>
      <c r="BK479" s="111">
        <f t="shared" si="603"/>
        <v>0</v>
      </c>
      <c r="BL479" s="111">
        <f t="shared" si="604"/>
        <v>0</v>
      </c>
      <c r="BM479" s="111">
        <f t="shared" si="605"/>
        <v>0</v>
      </c>
      <c r="BN479" s="111">
        <f t="shared" si="606"/>
        <v>0</v>
      </c>
      <c r="BO479" s="111">
        <f t="shared" si="607"/>
        <v>0</v>
      </c>
      <c r="BP479" s="111">
        <f t="shared" si="608"/>
        <v>0</v>
      </c>
      <c r="BQ479" s="111">
        <f t="shared" si="609"/>
        <v>0</v>
      </c>
      <c r="CE479" s="61"/>
      <c r="CF479" s="142">
        <f t="shared" si="641"/>
        <v>0</v>
      </c>
      <c r="CG479" s="142">
        <f t="shared" si="642"/>
        <v>0</v>
      </c>
      <c r="CH479" s="61"/>
      <c r="CI479" s="142">
        <f t="shared" si="643"/>
        <v>0</v>
      </c>
      <c r="CJ479" s="142">
        <f t="shared" si="644"/>
        <v>0</v>
      </c>
      <c r="CK479" s="61"/>
      <c r="CL479" s="142">
        <f t="shared" si="645"/>
        <v>0</v>
      </c>
      <c r="CM479" s="142">
        <f t="shared" si="646"/>
        <v>0</v>
      </c>
      <c r="CN479" s="61"/>
      <c r="CO479" s="142">
        <f t="shared" si="647"/>
        <v>0</v>
      </c>
      <c r="CP479" s="142">
        <f t="shared" si="648"/>
        <v>0</v>
      </c>
      <c r="CQ479" s="61"/>
      <c r="CR479" s="142">
        <f t="shared" si="649"/>
        <v>0</v>
      </c>
      <c r="CS479" s="142">
        <f t="shared" si="650"/>
        <v>0</v>
      </c>
      <c r="CT479" s="61"/>
      <c r="CU479" s="142">
        <f t="shared" si="651"/>
        <v>0</v>
      </c>
      <c r="CV479" s="142">
        <f t="shared" si="652"/>
        <v>0</v>
      </c>
      <c r="CW479" s="61"/>
      <c r="CX479" s="142">
        <f t="shared" si="653"/>
        <v>0</v>
      </c>
      <c r="CY479" s="142">
        <f t="shared" si="654"/>
        <v>0</v>
      </c>
      <c r="CZ479" s="61"/>
      <c r="DA479" s="142">
        <f t="shared" si="655"/>
        <v>0</v>
      </c>
      <c r="DB479" s="142">
        <f t="shared" si="656"/>
        <v>0</v>
      </c>
      <c r="DC479" s="61"/>
      <c r="DD479" s="142">
        <f t="shared" si="657"/>
        <v>0</v>
      </c>
      <c r="DE479" s="142">
        <f t="shared" si="658"/>
        <v>0</v>
      </c>
      <c r="DF479">
        <f t="shared" si="683"/>
        <v>472</v>
      </c>
      <c r="DH479" s="142">
        <f t="shared" si="659"/>
        <v>0</v>
      </c>
      <c r="DI479" s="142">
        <f t="shared" si="660"/>
        <v>0</v>
      </c>
      <c r="DJ479" s="142">
        <f t="shared" si="661"/>
        <v>0</v>
      </c>
      <c r="DK479" s="142">
        <f t="shared" si="662"/>
        <v>0</v>
      </c>
      <c r="DL479" s="142">
        <f t="shared" si="663"/>
        <v>0</v>
      </c>
      <c r="DM479" s="142">
        <f t="shared" si="664"/>
        <v>0</v>
      </c>
      <c r="DN479" s="142">
        <f t="shared" si="665"/>
        <v>0</v>
      </c>
      <c r="DO479" s="142">
        <f t="shared" si="666"/>
        <v>0</v>
      </c>
      <c r="DP479" s="142">
        <f t="shared" si="667"/>
        <v>0</v>
      </c>
      <c r="DQ479" s="142">
        <f t="shared" si="668"/>
        <v>0</v>
      </c>
      <c r="DR479" s="142">
        <f t="shared" si="669"/>
        <v>0</v>
      </c>
      <c r="DS479" s="142">
        <f t="shared" si="670"/>
        <v>0</v>
      </c>
      <c r="DU479" s="142">
        <f t="shared" si="671"/>
        <v>0</v>
      </c>
      <c r="DV479" s="142">
        <f t="shared" si="672"/>
        <v>0</v>
      </c>
      <c r="DW479" s="142">
        <f t="shared" si="673"/>
        <v>0</v>
      </c>
      <c r="DX479" s="142">
        <f t="shared" si="674"/>
        <v>0</v>
      </c>
      <c r="DY479" s="142">
        <f t="shared" si="675"/>
        <v>0</v>
      </c>
      <c r="DZ479" s="142">
        <f t="shared" si="676"/>
        <v>0</v>
      </c>
      <c r="EA479" s="142">
        <f t="shared" si="677"/>
        <v>0</v>
      </c>
      <c r="EB479" s="142">
        <f t="shared" si="678"/>
        <v>0</v>
      </c>
      <c r="EC479" s="142">
        <f t="shared" si="679"/>
        <v>0</v>
      </c>
      <c r="ED479" s="142">
        <f t="shared" si="680"/>
        <v>0</v>
      </c>
      <c r="EE479" s="142">
        <f t="shared" si="681"/>
        <v>0</v>
      </c>
      <c r="EF479" s="142">
        <f t="shared" si="682"/>
        <v>0</v>
      </c>
    </row>
    <row r="480" spans="1:136">
      <c r="A480" s="137"/>
      <c r="B480" s="138"/>
      <c r="C480" s="138"/>
      <c r="D480" s="139"/>
      <c r="E480" s="139"/>
      <c r="F480" s="139"/>
      <c r="G480" s="140"/>
      <c r="H480" s="141">
        <f t="shared" si="610"/>
        <v>0</v>
      </c>
      <c r="I480" s="140"/>
      <c r="J480" s="141">
        <f t="shared" si="611"/>
        <v>0</v>
      </c>
      <c r="K480" s="140"/>
      <c r="L480" s="141">
        <f t="shared" si="612"/>
        <v>0</v>
      </c>
      <c r="M480" s="140"/>
      <c r="N480" s="141">
        <f t="shared" si="613"/>
        <v>0</v>
      </c>
      <c r="O480" s="141">
        <f t="shared" si="614"/>
        <v>0</v>
      </c>
      <c r="P480" s="61"/>
      <c r="Q480" s="142">
        <f t="shared" si="615"/>
        <v>0</v>
      </c>
      <c r="R480" s="142">
        <f t="shared" si="616"/>
        <v>0</v>
      </c>
      <c r="S480" s="61"/>
      <c r="T480" s="142">
        <f t="shared" si="617"/>
        <v>0</v>
      </c>
      <c r="U480" s="142">
        <f t="shared" si="618"/>
        <v>0</v>
      </c>
      <c r="V480" s="61"/>
      <c r="W480" s="142">
        <f t="shared" si="619"/>
        <v>0</v>
      </c>
      <c r="X480" s="142">
        <f t="shared" si="620"/>
        <v>0</v>
      </c>
      <c r="Y480" s="61"/>
      <c r="Z480" s="142">
        <f t="shared" si="621"/>
        <v>0</v>
      </c>
      <c r="AA480" s="142">
        <f t="shared" si="622"/>
        <v>0</v>
      </c>
      <c r="AB480" s="61"/>
      <c r="AC480" s="142">
        <f t="shared" si="623"/>
        <v>0</v>
      </c>
      <c r="AD480" s="142">
        <f t="shared" si="624"/>
        <v>0</v>
      </c>
      <c r="AE480" s="61"/>
      <c r="AF480" s="142">
        <f t="shared" si="625"/>
        <v>0</v>
      </c>
      <c r="AG480" s="142">
        <f t="shared" si="626"/>
        <v>0</v>
      </c>
      <c r="AH480" s="61"/>
      <c r="AI480" s="142">
        <f t="shared" si="627"/>
        <v>0</v>
      </c>
      <c r="AJ480" s="142">
        <f t="shared" si="628"/>
        <v>0</v>
      </c>
      <c r="AK480" s="61"/>
      <c r="AL480" s="142">
        <f t="shared" si="629"/>
        <v>0</v>
      </c>
      <c r="AM480" s="142">
        <f t="shared" si="630"/>
        <v>0</v>
      </c>
      <c r="AN480" s="61"/>
      <c r="AO480" s="142">
        <f t="shared" si="631"/>
        <v>0</v>
      </c>
      <c r="AP480" s="142">
        <f t="shared" si="632"/>
        <v>0</v>
      </c>
      <c r="AQ480" s="61"/>
      <c r="AR480" s="142">
        <f t="shared" si="633"/>
        <v>0</v>
      </c>
      <c r="AS480" s="142">
        <f t="shared" si="634"/>
        <v>0</v>
      </c>
      <c r="AT480" s="61"/>
      <c r="AU480" s="142">
        <f t="shared" si="635"/>
        <v>0</v>
      </c>
      <c r="AV480" s="142">
        <f t="shared" si="636"/>
        <v>0</v>
      </c>
      <c r="AW480" s="61"/>
      <c r="AX480" s="142">
        <f t="shared" si="637"/>
        <v>0</v>
      </c>
      <c r="AY480" s="142">
        <f t="shared" si="638"/>
        <v>0</v>
      </c>
      <c r="AZ480" s="3"/>
      <c r="BA480" s="142">
        <f t="shared" si="639"/>
        <v>0</v>
      </c>
      <c r="BB480" s="142">
        <f t="shared" si="639"/>
        <v>0</v>
      </c>
      <c r="BF480" s="111">
        <f t="shared" si="640"/>
        <v>0</v>
      </c>
      <c r="BG480" s="111">
        <f t="shared" si="599"/>
        <v>0</v>
      </c>
      <c r="BH480" s="111">
        <f t="shared" si="600"/>
        <v>0</v>
      </c>
      <c r="BI480" s="111">
        <f t="shared" si="601"/>
        <v>0</v>
      </c>
      <c r="BJ480" s="111">
        <f t="shared" si="602"/>
        <v>0</v>
      </c>
      <c r="BK480" s="111">
        <f t="shared" si="603"/>
        <v>0</v>
      </c>
      <c r="BL480" s="111">
        <f t="shared" si="604"/>
        <v>0</v>
      </c>
      <c r="BM480" s="111">
        <f t="shared" si="605"/>
        <v>0</v>
      </c>
      <c r="BN480" s="111">
        <f t="shared" si="606"/>
        <v>0</v>
      </c>
      <c r="BO480" s="111">
        <f t="shared" si="607"/>
        <v>0</v>
      </c>
      <c r="BP480" s="111">
        <f t="shared" si="608"/>
        <v>0</v>
      </c>
      <c r="BQ480" s="111">
        <f t="shared" si="609"/>
        <v>0</v>
      </c>
      <c r="CE480" s="61"/>
      <c r="CF480" s="142">
        <f t="shared" si="641"/>
        <v>0</v>
      </c>
      <c r="CG480" s="142">
        <f t="shared" si="642"/>
        <v>0</v>
      </c>
      <c r="CH480" s="61"/>
      <c r="CI480" s="142">
        <f t="shared" si="643"/>
        <v>0</v>
      </c>
      <c r="CJ480" s="142">
        <f t="shared" si="644"/>
        <v>0</v>
      </c>
      <c r="CK480" s="61"/>
      <c r="CL480" s="142">
        <f t="shared" si="645"/>
        <v>0</v>
      </c>
      <c r="CM480" s="142">
        <f t="shared" si="646"/>
        <v>0</v>
      </c>
      <c r="CN480" s="61"/>
      <c r="CO480" s="142">
        <f t="shared" si="647"/>
        <v>0</v>
      </c>
      <c r="CP480" s="142">
        <f t="shared" si="648"/>
        <v>0</v>
      </c>
      <c r="CQ480" s="61"/>
      <c r="CR480" s="142">
        <f t="shared" si="649"/>
        <v>0</v>
      </c>
      <c r="CS480" s="142">
        <f t="shared" si="650"/>
        <v>0</v>
      </c>
      <c r="CT480" s="61"/>
      <c r="CU480" s="142">
        <f t="shared" si="651"/>
        <v>0</v>
      </c>
      <c r="CV480" s="142">
        <f t="shared" si="652"/>
        <v>0</v>
      </c>
      <c r="CW480" s="61"/>
      <c r="CX480" s="142">
        <f t="shared" si="653"/>
        <v>0</v>
      </c>
      <c r="CY480" s="142">
        <f t="shared" si="654"/>
        <v>0</v>
      </c>
      <c r="CZ480" s="61"/>
      <c r="DA480" s="142">
        <f t="shared" si="655"/>
        <v>0</v>
      </c>
      <c r="DB480" s="142">
        <f t="shared" si="656"/>
        <v>0</v>
      </c>
      <c r="DC480" s="61"/>
      <c r="DD480" s="142">
        <f t="shared" si="657"/>
        <v>0</v>
      </c>
      <c r="DE480" s="142">
        <f t="shared" si="658"/>
        <v>0</v>
      </c>
      <c r="DF480">
        <f t="shared" si="683"/>
        <v>473</v>
      </c>
      <c r="DH480" s="142">
        <f t="shared" si="659"/>
        <v>0</v>
      </c>
      <c r="DI480" s="142">
        <f t="shared" si="660"/>
        <v>0</v>
      </c>
      <c r="DJ480" s="142">
        <f t="shared" si="661"/>
        <v>0</v>
      </c>
      <c r="DK480" s="142">
        <f t="shared" si="662"/>
        <v>0</v>
      </c>
      <c r="DL480" s="142">
        <f t="shared" si="663"/>
        <v>0</v>
      </c>
      <c r="DM480" s="142">
        <f t="shared" si="664"/>
        <v>0</v>
      </c>
      <c r="DN480" s="142">
        <f t="shared" si="665"/>
        <v>0</v>
      </c>
      <c r="DO480" s="142">
        <f t="shared" si="666"/>
        <v>0</v>
      </c>
      <c r="DP480" s="142">
        <f t="shared" si="667"/>
        <v>0</v>
      </c>
      <c r="DQ480" s="142">
        <f t="shared" si="668"/>
        <v>0</v>
      </c>
      <c r="DR480" s="142">
        <f t="shared" si="669"/>
        <v>0</v>
      </c>
      <c r="DS480" s="142">
        <f t="shared" si="670"/>
        <v>0</v>
      </c>
      <c r="DU480" s="142">
        <f t="shared" si="671"/>
        <v>0</v>
      </c>
      <c r="DV480" s="142">
        <f t="shared" si="672"/>
        <v>0</v>
      </c>
      <c r="DW480" s="142">
        <f t="shared" si="673"/>
        <v>0</v>
      </c>
      <c r="DX480" s="142">
        <f t="shared" si="674"/>
        <v>0</v>
      </c>
      <c r="DY480" s="142">
        <f t="shared" si="675"/>
        <v>0</v>
      </c>
      <c r="DZ480" s="142">
        <f t="shared" si="676"/>
        <v>0</v>
      </c>
      <c r="EA480" s="142">
        <f t="shared" si="677"/>
        <v>0</v>
      </c>
      <c r="EB480" s="142">
        <f t="shared" si="678"/>
        <v>0</v>
      </c>
      <c r="EC480" s="142">
        <f t="shared" si="679"/>
        <v>0</v>
      </c>
      <c r="ED480" s="142">
        <f t="shared" si="680"/>
        <v>0</v>
      </c>
      <c r="EE480" s="142">
        <f t="shared" si="681"/>
        <v>0</v>
      </c>
      <c r="EF480" s="142">
        <f t="shared" si="682"/>
        <v>0</v>
      </c>
    </row>
    <row r="481" spans="1:136">
      <c r="A481" s="137"/>
      <c r="B481" s="138"/>
      <c r="C481" s="138"/>
      <c r="D481" s="139"/>
      <c r="E481" s="139"/>
      <c r="F481" s="139"/>
      <c r="G481" s="140"/>
      <c r="H481" s="141">
        <f t="shared" si="610"/>
        <v>0</v>
      </c>
      <c r="I481" s="140"/>
      <c r="J481" s="141">
        <f t="shared" si="611"/>
        <v>0</v>
      </c>
      <c r="K481" s="140"/>
      <c r="L481" s="141">
        <f t="shared" si="612"/>
        <v>0</v>
      </c>
      <c r="M481" s="140"/>
      <c r="N481" s="141">
        <f t="shared" si="613"/>
        <v>0</v>
      </c>
      <c r="O481" s="141">
        <f t="shared" si="614"/>
        <v>0</v>
      </c>
      <c r="P481" s="61"/>
      <c r="Q481" s="142">
        <f t="shared" si="615"/>
        <v>0</v>
      </c>
      <c r="R481" s="142">
        <f t="shared" si="616"/>
        <v>0</v>
      </c>
      <c r="S481" s="61"/>
      <c r="T481" s="142">
        <f t="shared" si="617"/>
        <v>0</v>
      </c>
      <c r="U481" s="142">
        <f t="shared" si="618"/>
        <v>0</v>
      </c>
      <c r="V481" s="61"/>
      <c r="W481" s="142">
        <f t="shared" si="619"/>
        <v>0</v>
      </c>
      <c r="X481" s="142">
        <f t="shared" si="620"/>
        <v>0</v>
      </c>
      <c r="Y481" s="61"/>
      <c r="Z481" s="142">
        <f t="shared" si="621"/>
        <v>0</v>
      </c>
      <c r="AA481" s="142">
        <f t="shared" si="622"/>
        <v>0</v>
      </c>
      <c r="AB481" s="61"/>
      <c r="AC481" s="142">
        <f t="shared" si="623"/>
        <v>0</v>
      </c>
      <c r="AD481" s="142">
        <f t="shared" si="624"/>
        <v>0</v>
      </c>
      <c r="AE481" s="61"/>
      <c r="AF481" s="142">
        <f t="shared" si="625"/>
        <v>0</v>
      </c>
      <c r="AG481" s="142">
        <f t="shared" si="626"/>
        <v>0</v>
      </c>
      <c r="AH481" s="61"/>
      <c r="AI481" s="142">
        <f t="shared" si="627"/>
        <v>0</v>
      </c>
      <c r="AJ481" s="142">
        <f t="shared" si="628"/>
        <v>0</v>
      </c>
      <c r="AK481" s="61"/>
      <c r="AL481" s="142">
        <f t="shared" si="629"/>
        <v>0</v>
      </c>
      <c r="AM481" s="142">
        <f t="shared" si="630"/>
        <v>0</v>
      </c>
      <c r="AN481" s="61"/>
      <c r="AO481" s="142">
        <f t="shared" si="631"/>
        <v>0</v>
      </c>
      <c r="AP481" s="142">
        <f t="shared" si="632"/>
        <v>0</v>
      </c>
      <c r="AQ481" s="61"/>
      <c r="AR481" s="142">
        <f t="shared" si="633"/>
        <v>0</v>
      </c>
      <c r="AS481" s="142">
        <f t="shared" si="634"/>
        <v>0</v>
      </c>
      <c r="AT481" s="61"/>
      <c r="AU481" s="142">
        <f t="shared" si="635"/>
        <v>0</v>
      </c>
      <c r="AV481" s="142">
        <f t="shared" si="636"/>
        <v>0</v>
      </c>
      <c r="AW481" s="61"/>
      <c r="AX481" s="142">
        <f t="shared" si="637"/>
        <v>0</v>
      </c>
      <c r="AY481" s="142">
        <f t="shared" si="638"/>
        <v>0</v>
      </c>
      <c r="AZ481" s="3"/>
      <c r="BA481" s="142">
        <f t="shared" si="639"/>
        <v>0</v>
      </c>
      <c r="BB481" s="142">
        <f t="shared" si="639"/>
        <v>0</v>
      </c>
      <c r="BF481" s="111">
        <f t="shared" si="640"/>
        <v>0</v>
      </c>
      <c r="BG481" s="111">
        <f t="shared" si="599"/>
        <v>0</v>
      </c>
      <c r="BH481" s="111">
        <f t="shared" si="600"/>
        <v>0</v>
      </c>
      <c r="BI481" s="111">
        <f t="shared" si="601"/>
        <v>0</v>
      </c>
      <c r="BJ481" s="111">
        <f t="shared" si="602"/>
        <v>0</v>
      </c>
      <c r="BK481" s="111">
        <f t="shared" si="603"/>
        <v>0</v>
      </c>
      <c r="BL481" s="111">
        <f t="shared" si="604"/>
        <v>0</v>
      </c>
      <c r="BM481" s="111">
        <f t="shared" si="605"/>
        <v>0</v>
      </c>
      <c r="BN481" s="111">
        <f t="shared" si="606"/>
        <v>0</v>
      </c>
      <c r="BO481" s="111">
        <f t="shared" si="607"/>
        <v>0</v>
      </c>
      <c r="BP481" s="111">
        <f t="shared" si="608"/>
        <v>0</v>
      </c>
      <c r="BQ481" s="111">
        <f t="shared" si="609"/>
        <v>0</v>
      </c>
      <c r="CE481" s="61"/>
      <c r="CF481" s="142">
        <f t="shared" si="641"/>
        <v>0</v>
      </c>
      <c r="CG481" s="142">
        <f t="shared" si="642"/>
        <v>0</v>
      </c>
      <c r="CH481" s="61"/>
      <c r="CI481" s="142">
        <f t="shared" si="643"/>
        <v>0</v>
      </c>
      <c r="CJ481" s="142">
        <f t="shared" si="644"/>
        <v>0</v>
      </c>
      <c r="CK481" s="61"/>
      <c r="CL481" s="142">
        <f t="shared" si="645"/>
        <v>0</v>
      </c>
      <c r="CM481" s="142">
        <f t="shared" si="646"/>
        <v>0</v>
      </c>
      <c r="CN481" s="61"/>
      <c r="CO481" s="142">
        <f t="shared" si="647"/>
        <v>0</v>
      </c>
      <c r="CP481" s="142">
        <f t="shared" si="648"/>
        <v>0</v>
      </c>
      <c r="CQ481" s="61"/>
      <c r="CR481" s="142">
        <f t="shared" si="649"/>
        <v>0</v>
      </c>
      <c r="CS481" s="142">
        <f t="shared" si="650"/>
        <v>0</v>
      </c>
      <c r="CT481" s="61"/>
      <c r="CU481" s="142">
        <f t="shared" si="651"/>
        <v>0</v>
      </c>
      <c r="CV481" s="142">
        <f t="shared" si="652"/>
        <v>0</v>
      </c>
      <c r="CW481" s="61"/>
      <c r="CX481" s="142">
        <f t="shared" si="653"/>
        <v>0</v>
      </c>
      <c r="CY481" s="142">
        <f t="shared" si="654"/>
        <v>0</v>
      </c>
      <c r="CZ481" s="61"/>
      <c r="DA481" s="142">
        <f t="shared" si="655"/>
        <v>0</v>
      </c>
      <c r="DB481" s="142">
        <f t="shared" si="656"/>
        <v>0</v>
      </c>
      <c r="DC481" s="61"/>
      <c r="DD481" s="142">
        <f t="shared" si="657"/>
        <v>0</v>
      </c>
      <c r="DE481" s="142">
        <f t="shared" si="658"/>
        <v>0</v>
      </c>
      <c r="DF481">
        <f t="shared" si="683"/>
        <v>474</v>
      </c>
      <c r="DH481" s="142">
        <f t="shared" si="659"/>
        <v>0</v>
      </c>
      <c r="DI481" s="142">
        <f t="shared" si="660"/>
        <v>0</v>
      </c>
      <c r="DJ481" s="142">
        <f t="shared" si="661"/>
        <v>0</v>
      </c>
      <c r="DK481" s="142">
        <f t="shared" si="662"/>
        <v>0</v>
      </c>
      <c r="DL481" s="142">
        <f t="shared" si="663"/>
        <v>0</v>
      </c>
      <c r="DM481" s="142">
        <f t="shared" si="664"/>
        <v>0</v>
      </c>
      <c r="DN481" s="142">
        <f t="shared" si="665"/>
        <v>0</v>
      </c>
      <c r="DO481" s="142">
        <f t="shared" si="666"/>
        <v>0</v>
      </c>
      <c r="DP481" s="142">
        <f t="shared" si="667"/>
        <v>0</v>
      </c>
      <c r="DQ481" s="142">
        <f t="shared" si="668"/>
        <v>0</v>
      </c>
      <c r="DR481" s="142">
        <f t="shared" si="669"/>
        <v>0</v>
      </c>
      <c r="DS481" s="142">
        <f t="shared" si="670"/>
        <v>0</v>
      </c>
      <c r="DU481" s="142">
        <f t="shared" si="671"/>
        <v>0</v>
      </c>
      <c r="DV481" s="142">
        <f t="shared" si="672"/>
        <v>0</v>
      </c>
      <c r="DW481" s="142">
        <f t="shared" si="673"/>
        <v>0</v>
      </c>
      <c r="DX481" s="142">
        <f t="shared" si="674"/>
        <v>0</v>
      </c>
      <c r="DY481" s="142">
        <f t="shared" si="675"/>
        <v>0</v>
      </c>
      <c r="DZ481" s="142">
        <f t="shared" si="676"/>
        <v>0</v>
      </c>
      <c r="EA481" s="142">
        <f t="shared" si="677"/>
        <v>0</v>
      </c>
      <c r="EB481" s="142">
        <f t="shared" si="678"/>
        <v>0</v>
      </c>
      <c r="EC481" s="142">
        <f t="shared" si="679"/>
        <v>0</v>
      </c>
      <c r="ED481" s="142">
        <f t="shared" si="680"/>
        <v>0</v>
      </c>
      <c r="EE481" s="142">
        <f t="shared" si="681"/>
        <v>0</v>
      </c>
      <c r="EF481" s="142">
        <f t="shared" si="682"/>
        <v>0</v>
      </c>
    </row>
    <row r="482" spans="1:136">
      <c r="A482" s="137"/>
      <c r="B482" s="138"/>
      <c r="C482" s="138"/>
      <c r="D482" s="139"/>
      <c r="E482" s="139"/>
      <c r="F482" s="139"/>
      <c r="G482" s="140"/>
      <c r="H482" s="141">
        <f t="shared" si="610"/>
        <v>0</v>
      </c>
      <c r="I482" s="140"/>
      <c r="J482" s="141">
        <f t="shared" si="611"/>
        <v>0</v>
      </c>
      <c r="K482" s="140"/>
      <c r="L482" s="141">
        <f t="shared" si="612"/>
        <v>0</v>
      </c>
      <c r="M482" s="140"/>
      <c r="N482" s="141">
        <f t="shared" si="613"/>
        <v>0</v>
      </c>
      <c r="O482" s="141">
        <f t="shared" si="614"/>
        <v>0</v>
      </c>
      <c r="P482" s="61"/>
      <c r="Q482" s="142">
        <f t="shared" si="615"/>
        <v>0</v>
      </c>
      <c r="R482" s="142">
        <f t="shared" si="616"/>
        <v>0</v>
      </c>
      <c r="S482" s="61"/>
      <c r="T482" s="142">
        <f t="shared" si="617"/>
        <v>0</v>
      </c>
      <c r="U482" s="142">
        <f t="shared" si="618"/>
        <v>0</v>
      </c>
      <c r="V482" s="61"/>
      <c r="W482" s="142">
        <f t="shared" si="619"/>
        <v>0</v>
      </c>
      <c r="X482" s="142">
        <f t="shared" si="620"/>
        <v>0</v>
      </c>
      <c r="Y482" s="61"/>
      <c r="Z482" s="142">
        <f t="shared" si="621"/>
        <v>0</v>
      </c>
      <c r="AA482" s="142">
        <f t="shared" si="622"/>
        <v>0</v>
      </c>
      <c r="AB482" s="61"/>
      <c r="AC482" s="142">
        <f t="shared" si="623"/>
        <v>0</v>
      </c>
      <c r="AD482" s="142">
        <f t="shared" si="624"/>
        <v>0</v>
      </c>
      <c r="AE482" s="61"/>
      <c r="AF482" s="142">
        <f t="shared" si="625"/>
        <v>0</v>
      </c>
      <c r="AG482" s="142">
        <f t="shared" si="626"/>
        <v>0</v>
      </c>
      <c r="AH482" s="61"/>
      <c r="AI482" s="142">
        <f t="shared" si="627"/>
        <v>0</v>
      </c>
      <c r="AJ482" s="142">
        <f t="shared" si="628"/>
        <v>0</v>
      </c>
      <c r="AK482" s="61"/>
      <c r="AL482" s="142">
        <f t="shared" si="629"/>
        <v>0</v>
      </c>
      <c r="AM482" s="142">
        <f t="shared" si="630"/>
        <v>0</v>
      </c>
      <c r="AN482" s="61"/>
      <c r="AO482" s="142">
        <f t="shared" si="631"/>
        <v>0</v>
      </c>
      <c r="AP482" s="142">
        <f t="shared" si="632"/>
        <v>0</v>
      </c>
      <c r="AQ482" s="61"/>
      <c r="AR482" s="142">
        <f t="shared" si="633"/>
        <v>0</v>
      </c>
      <c r="AS482" s="142">
        <f t="shared" si="634"/>
        <v>0</v>
      </c>
      <c r="AT482" s="61"/>
      <c r="AU482" s="142">
        <f t="shared" si="635"/>
        <v>0</v>
      </c>
      <c r="AV482" s="142">
        <f t="shared" si="636"/>
        <v>0</v>
      </c>
      <c r="AW482" s="61"/>
      <c r="AX482" s="142">
        <f t="shared" si="637"/>
        <v>0</v>
      </c>
      <c r="AY482" s="142">
        <f t="shared" si="638"/>
        <v>0</v>
      </c>
      <c r="AZ482" s="3"/>
      <c r="BA482" s="142">
        <f t="shared" si="639"/>
        <v>0</v>
      </c>
      <c r="BB482" s="142">
        <f t="shared" si="639"/>
        <v>0</v>
      </c>
      <c r="BF482" s="111">
        <f t="shared" si="640"/>
        <v>0</v>
      </c>
      <c r="BG482" s="111">
        <f t="shared" si="599"/>
        <v>0</v>
      </c>
      <c r="BH482" s="111">
        <f t="shared" si="600"/>
        <v>0</v>
      </c>
      <c r="BI482" s="111">
        <f t="shared" si="601"/>
        <v>0</v>
      </c>
      <c r="BJ482" s="111">
        <f t="shared" si="602"/>
        <v>0</v>
      </c>
      <c r="BK482" s="111">
        <f t="shared" si="603"/>
        <v>0</v>
      </c>
      <c r="BL482" s="111">
        <f t="shared" si="604"/>
        <v>0</v>
      </c>
      <c r="BM482" s="111">
        <f t="shared" si="605"/>
        <v>0</v>
      </c>
      <c r="BN482" s="111">
        <f t="shared" si="606"/>
        <v>0</v>
      </c>
      <c r="BO482" s="111">
        <f t="shared" si="607"/>
        <v>0</v>
      </c>
      <c r="BP482" s="111">
        <f t="shared" si="608"/>
        <v>0</v>
      </c>
      <c r="BQ482" s="111">
        <f t="shared" si="609"/>
        <v>0</v>
      </c>
      <c r="CE482" s="61"/>
      <c r="CF482" s="142">
        <f t="shared" si="641"/>
        <v>0</v>
      </c>
      <c r="CG482" s="142">
        <f t="shared" si="642"/>
        <v>0</v>
      </c>
      <c r="CH482" s="61"/>
      <c r="CI482" s="142">
        <f t="shared" si="643"/>
        <v>0</v>
      </c>
      <c r="CJ482" s="142">
        <f t="shared" si="644"/>
        <v>0</v>
      </c>
      <c r="CK482" s="61"/>
      <c r="CL482" s="142">
        <f t="shared" si="645"/>
        <v>0</v>
      </c>
      <c r="CM482" s="142">
        <f t="shared" si="646"/>
        <v>0</v>
      </c>
      <c r="CN482" s="61"/>
      <c r="CO482" s="142">
        <f t="shared" si="647"/>
        <v>0</v>
      </c>
      <c r="CP482" s="142">
        <f t="shared" si="648"/>
        <v>0</v>
      </c>
      <c r="CQ482" s="61"/>
      <c r="CR482" s="142">
        <f t="shared" si="649"/>
        <v>0</v>
      </c>
      <c r="CS482" s="142">
        <f t="shared" si="650"/>
        <v>0</v>
      </c>
      <c r="CT482" s="61"/>
      <c r="CU482" s="142">
        <f t="shared" si="651"/>
        <v>0</v>
      </c>
      <c r="CV482" s="142">
        <f t="shared" si="652"/>
        <v>0</v>
      </c>
      <c r="CW482" s="61"/>
      <c r="CX482" s="142">
        <f t="shared" si="653"/>
        <v>0</v>
      </c>
      <c r="CY482" s="142">
        <f t="shared" si="654"/>
        <v>0</v>
      </c>
      <c r="CZ482" s="61"/>
      <c r="DA482" s="142">
        <f t="shared" si="655"/>
        <v>0</v>
      </c>
      <c r="DB482" s="142">
        <f t="shared" si="656"/>
        <v>0</v>
      </c>
      <c r="DC482" s="61"/>
      <c r="DD482" s="142">
        <f t="shared" si="657"/>
        <v>0</v>
      </c>
      <c r="DE482" s="142">
        <f t="shared" si="658"/>
        <v>0</v>
      </c>
      <c r="DF482">
        <f t="shared" si="683"/>
        <v>475</v>
      </c>
      <c r="DH482" s="142">
        <f t="shared" si="659"/>
        <v>0</v>
      </c>
      <c r="DI482" s="142">
        <f t="shared" si="660"/>
        <v>0</v>
      </c>
      <c r="DJ482" s="142">
        <f t="shared" si="661"/>
        <v>0</v>
      </c>
      <c r="DK482" s="142">
        <f t="shared" si="662"/>
        <v>0</v>
      </c>
      <c r="DL482" s="142">
        <f t="shared" si="663"/>
        <v>0</v>
      </c>
      <c r="DM482" s="142">
        <f t="shared" si="664"/>
        <v>0</v>
      </c>
      <c r="DN482" s="142">
        <f t="shared" si="665"/>
        <v>0</v>
      </c>
      <c r="DO482" s="142">
        <f t="shared" si="666"/>
        <v>0</v>
      </c>
      <c r="DP482" s="142">
        <f t="shared" si="667"/>
        <v>0</v>
      </c>
      <c r="DQ482" s="142">
        <f t="shared" si="668"/>
        <v>0</v>
      </c>
      <c r="DR482" s="142">
        <f t="shared" si="669"/>
        <v>0</v>
      </c>
      <c r="DS482" s="142">
        <f t="shared" si="670"/>
        <v>0</v>
      </c>
      <c r="DU482" s="142">
        <f t="shared" si="671"/>
        <v>0</v>
      </c>
      <c r="DV482" s="142">
        <f t="shared" si="672"/>
        <v>0</v>
      </c>
      <c r="DW482" s="142">
        <f t="shared" si="673"/>
        <v>0</v>
      </c>
      <c r="DX482" s="142">
        <f t="shared" si="674"/>
        <v>0</v>
      </c>
      <c r="DY482" s="142">
        <f t="shared" si="675"/>
        <v>0</v>
      </c>
      <c r="DZ482" s="142">
        <f t="shared" si="676"/>
        <v>0</v>
      </c>
      <c r="EA482" s="142">
        <f t="shared" si="677"/>
        <v>0</v>
      </c>
      <c r="EB482" s="142">
        <f t="shared" si="678"/>
        <v>0</v>
      </c>
      <c r="EC482" s="142">
        <f t="shared" si="679"/>
        <v>0</v>
      </c>
      <c r="ED482" s="142">
        <f t="shared" si="680"/>
        <v>0</v>
      </c>
      <c r="EE482" s="142">
        <f t="shared" si="681"/>
        <v>0</v>
      </c>
      <c r="EF482" s="142">
        <f t="shared" si="682"/>
        <v>0</v>
      </c>
    </row>
    <row r="483" spans="1:136">
      <c r="A483" s="137"/>
      <c r="B483" s="138"/>
      <c r="C483" s="138"/>
      <c r="D483" s="139"/>
      <c r="E483" s="139"/>
      <c r="F483" s="139"/>
      <c r="G483" s="140"/>
      <c r="H483" s="141">
        <f t="shared" si="610"/>
        <v>0</v>
      </c>
      <c r="I483" s="140"/>
      <c r="J483" s="141">
        <f t="shared" si="611"/>
        <v>0</v>
      </c>
      <c r="K483" s="140"/>
      <c r="L483" s="141">
        <f t="shared" si="612"/>
        <v>0</v>
      </c>
      <c r="M483" s="140"/>
      <c r="N483" s="141">
        <f t="shared" si="613"/>
        <v>0</v>
      </c>
      <c r="O483" s="141">
        <f t="shared" si="614"/>
        <v>0</v>
      </c>
      <c r="P483" s="61"/>
      <c r="Q483" s="142">
        <f t="shared" si="615"/>
        <v>0</v>
      </c>
      <c r="R483" s="142">
        <f t="shared" si="616"/>
        <v>0</v>
      </c>
      <c r="S483" s="61"/>
      <c r="T483" s="142">
        <f t="shared" si="617"/>
        <v>0</v>
      </c>
      <c r="U483" s="142">
        <f t="shared" si="618"/>
        <v>0</v>
      </c>
      <c r="V483" s="61"/>
      <c r="W483" s="142">
        <f t="shared" si="619"/>
        <v>0</v>
      </c>
      <c r="X483" s="142">
        <f t="shared" si="620"/>
        <v>0</v>
      </c>
      <c r="Y483" s="61"/>
      <c r="Z483" s="142">
        <f t="shared" si="621"/>
        <v>0</v>
      </c>
      <c r="AA483" s="142">
        <f t="shared" si="622"/>
        <v>0</v>
      </c>
      <c r="AB483" s="61"/>
      <c r="AC483" s="142">
        <f t="shared" si="623"/>
        <v>0</v>
      </c>
      <c r="AD483" s="142">
        <f t="shared" si="624"/>
        <v>0</v>
      </c>
      <c r="AE483" s="61"/>
      <c r="AF483" s="142">
        <f t="shared" si="625"/>
        <v>0</v>
      </c>
      <c r="AG483" s="142">
        <f t="shared" si="626"/>
        <v>0</v>
      </c>
      <c r="AH483" s="61"/>
      <c r="AI483" s="142">
        <f t="shared" si="627"/>
        <v>0</v>
      </c>
      <c r="AJ483" s="142">
        <f t="shared" si="628"/>
        <v>0</v>
      </c>
      <c r="AK483" s="61"/>
      <c r="AL483" s="142">
        <f t="shared" si="629"/>
        <v>0</v>
      </c>
      <c r="AM483" s="142">
        <f t="shared" si="630"/>
        <v>0</v>
      </c>
      <c r="AN483" s="61"/>
      <c r="AO483" s="142">
        <f t="shared" si="631"/>
        <v>0</v>
      </c>
      <c r="AP483" s="142">
        <f t="shared" si="632"/>
        <v>0</v>
      </c>
      <c r="AQ483" s="61"/>
      <c r="AR483" s="142">
        <f t="shared" si="633"/>
        <v>0</v>
      </c>
      <c r="AS483" s="142">
        <f t="shared" si="634"/>
        <v>0</v>
      </c>
      <c r="AT483" s="61"/>
      <c r="AU483" s="142">
        <f t="shared" si="635"/>
        <v>0</v>
      </c>
      <c r="AV483" s="142">
        <f t="shared" si="636"/>
        <v>0</v>
      </c>
      <c r="AW483" s="61"/>
      <c r="AX483" s="142">
        <f t="shared" si="637"/>
        <v>0</v>
      </c>
      <c r="AY483" s="142">
        <f t="shared" si="638"/>
        <v>0</v>
      </c>
      <c r="AZ483" s="3"/>
      <c r="BA483" s="142">
        <f t="shared" si="639"/>
        <v>0</v>
      </c>
      <c r="BB483" s="142">
        <f t="shared" si="639"/>
        <v>0</v>
      </c>
      <c r="BF483" s="111">
        <f t="shared" si="640"/>
        <v>0</v>
      </c>
      <c r="BG483" s="111">
        <f t="shared" si="599"/>
        <v>0</v>
      </c>
      <c r="BH483" s="111">
        <f t="shared" si="600"/>
        <v>0</v>
      </c>
      <c r="BI483" s="111">
        <f t="shared" si="601"/>
        <v>0</v>
      </c>
      <c r="BJ483" s="111">
        <f t="shared" si="602"/>
        <v>0</v>
      </c>
      <c r="BK483" s="111">
        <f t="shared" si="603"/>
        <v>0</v>
      </c>
      <c r="BL483" s="111">
        <f t="shared" si="604"/>
        <v>0</v>
      </c>
      <c r="BM483" s="111">
        <f t="shared" si="605"/>
        <v>0</v>
      </c>
      <c r="BN483" s="111">
        <f t="shared" si="606"/>
        <v>0</v>
      </c>
      <c r="BO483" s="111">
        <f t="shared" si="607"/>
        <v>0</v>
      </c>
      <c r="BP483" s="111">
        <f t="shared" si="608"/>
        <v>0</v>
      </c>
      <c r="BQ483" s="111">
        <f t="shared" si="609"/>
        <v>0</v>
      </c>
      <c r="CE483" s="61"/>
      <c r="CF483" s="142">
        <f t="shared" si="641"/>
        <v>0</v>
      </c>
      <c r="CG483" s="142">
        <f t="shared" si="642"/>
        <v>0</v>
      </c>
      <c r="CH483" s="61"/>
      <c r="CI483" s="142">
        <f t="shared" si="643"/>
        <v>0</v>
      </c>
      <c r="CJ483" s="142">
        <f t="shared" si="644"/>
        <v>0</v>
      </c>
      <c r="CK483" s="61"/>
      <c r="CL483" s="142">
        <f t="shared" si="645"/>
        <v>0</v>
      </c>
      <c r="CM483" s="142">
        <f t="shared" si="646"/>
        <v>0</v>
      </c>
      <c r="CN483" s="61"/>
      <c r="CO483" s="142">
        <f t="shared" si="647"/>
        <v>0</v>
      </c>
      <c r="CP483" s="142">
        <f t="shared" si="648"/>
        <v>0</v>
      </c>
      <c r="CQ483" s="61"/>
      <c r="CR483" s="142">
        <f t="shared" si="649"/>
        <v>0</v>
      </c>
      <c r="CS483" s="142">
        <f t="shared" si="650"/>
        <v>0</v>
      </c>
      <c r="CT483" s="61"/>
      <c r="CU483" s="142">
        <f t="shared" si="651"/>
        <v>0</v>
      </c>
      <c r="CV483" s="142">
        <f t="shared" si="652"/>
        <v>0</v>
      </c>
      <c r="CW483" s="61"/>
      <c r="CX483" s="142">
        <f t="shared" si="653"/>
        <v>0</v>
      </c>
      <c r="CY483" s="142">
        <f t="shared" si="654"/>
        <v>0</v>
      </c>
      <c r="CZ483" s="61"/>
      <c r="DA483" s="142">
        <f t="shared" si="655"/>
        <v>0</v>
      </c>
      <c r="DB483" s="142">
        <f t="shared" si="656"/>
        <v>0</v>
      </c>
      <c r="DC483" s="61"/>
      <c r="DD483" s="142">
        <f t="shared" si="657"/>
        <v>0</v>
      </c>
      <c r="DE483" s="142">
        <f t="shared" si="658"/>
        <v>0</v>
      </c>
      <c r="DF483">
        <f t="shared" si="683"/>
        <v>476</v>
      </c>
      <c r="DH483" s="142">
        <f t="shared" si="659"/>
        <v>0</v>
      </c>
      <c r="DI483" s="142">
        <f t="shared" si="660"/>
        <v>0</v>
      </c>
      <c r="DJ483" s="142">
        <f t="shared" si="661"/>
        <v>0</v>
      </c>
      <c r="DK483" s="142">
        <f t="shared" si="662"/>
        <v>0</v>
      </c>
      <c r="DL483" s="142">
        <f t="shared" si="663"/>
        <v>0</v>
      </c>
      <c r="DM483" s="142">
        <f t="shared" si="664"/>
        <v>0</v>
      </c>
      <c r="DN483" s="142">
        <f t="shared" si="665"/>
        <v>0</v>
      </c>
      <c r="DO483" s="142">
        <f t="shared" si="666"/>
        <v>0</v>
      </c>
      <c r="DP483" s="142">
        <f t="shared" si="667"/>
        <v>0</v>
      </c>
      <c r="DQ483" s="142">
        <f t="shared" si="668"/>
        <v>0</v>
      </c>
      <c r="DR483" s="142">
        <f t="shared" si="669"/>
        <v>0</v>
      </c>
      <c r="DS483" s="142">
        <f t="shared" si="670"/>
        <v>0</v>
      </c>
      <c r="DU483" s="142">
        <f t="shared" si="671"/>
        <v>0</v>
      </c>
      <c r="DV483" s="142">
        <f t="shared" si="672"/>
        <v>0</v>
      </c>
      <c r="DW483" s="142">
        <f t="shared" si="673"/>
        <v>0</v>
      </c>
      <c r="DX483" s="142">
        <f t="shared" si="674"/>
        <v>0</v>
      </c>
      <c r="DY483" s="142">
        <f t="shared" si="675"/>
        <v>0</v>
      </c>
      <c r="DZ483" s="142">
        <f t="shared" si="676"/>
        <v>0</v>
      </c>
      <c r="EA483" s="142">
        <f t="shared" si="677"/>
        <v>0</v>
      </c>
      <c r="EB483" s="142">
        <f t="shared" si="678"/>
        <v>0</v>
      </c>
      <c r="EC483" s="142">
        <f t="shared" si="679"/>
        <v>0</v>
      </c>
      <c r="ED483" s="142">
        <f t="shared" si="680"/>
        <v>0</v>
      </c>
      <c r="EE483" s="142">
        <f t="shared" si="681"/>
        <v>0</v>
      </c>
      <c r="EF483" s="142">
        <f t="shared" si="682"/>
        <v>0</v>
      </c>
    </row>
    <row r="484" spans="1:136">
      <c r="A484" s="137"/>
      <c r="B484" s="138"/>
      <c r="C484" s="138"/>
      <c r="D484" s="139"/>
      <c r="E484" s="139"/>
      <c r="F484" s="139"/>
      <c r="G484" s="140"/>
      <c r="H484" s="141">
        <f t="shared" si="610"/>
        <v>0</v>
      </c>
      <c r="I484" s="140"/>
      <c r="J484" s="141">
        <f t="shared" si="611"/>
        <v>0</v>
      </c>
      <c r="K484" s="140"/>
      <c r="L484" s="141">
        <f t="shared" si="612"/>
        <v>0</v>
      </c>
      <c r="M484" s="140"/>
      <c r="N484" s="141">
        <f t="shared" si="613"/>
        <v>0</v>
      </c>
      <c r="O484" s="141">
        <f t="shared" si="614"/>
        <v>0</v>
      </c>
      <c r="P484" s="61"/>
      <c r="Q484" s="142">
        <f t="shared" si="615"/>
        <v>0</v>
      </c>
      <c r="R484" s="142">
        <f t="shared" si="616"/>
        <v>0</v>
      </c>
      <c r="S484" s="61"/>
      <c r="T484" s="142">
        <f t="shared" si="617"/>
        <v>0</v>
      </c>
      <c r="U484" s="142">
        <f t="shared" si="618"/>
        <v>0</v>
      </c>
      <c r="V484" s="61"/>
      <c r="W484" s="142">
        <f t="shared" si="619"/>
        <v>0</v>
      </c>
      <c r="X484" s="142">
        <f t="shared" si="620"/>
        <v>0</v>
      </c>
      <c r="Y484" s="61"/>
      <c r="Z484" s="142">
        <f t="shared" si="621"/>
        <v>0</v>
      </c>
      <c r="AA484" s="142">
        <f t="shared" si="622"/>
        <v>0</v>
      </c>
      <c r="AB484" s="61"/>
      <c r="AC484" s="142">
        <f t="shared" si="623"/>
        <v>0</v>
      </c>
      <c r="AD484" s="142">
        <f t="shared" si="624"/>
        <v>0</v>
      </c>
      <c r="AE484" s="61"/>
      <c r="AF484" s="142">
        <f t="shared" si="625"/>
        <v>0</v>
      </c>
      <c r="AG484" s="142">
        <f t="shared" si="626"/>
        <v>0</v>
      </c>
      <c r="AH484" s="61"/>
      <c r="AI484" s="142">
        <f t="shared" si="627"/>
        <v>0</v>
      </c>
      <c r="AJ484" s="142">
        <f t="shared" si="628"/>
        <v>0</v>
      </c>
      <c r="AK484" s="61"/>
      <c r="AL484" s="142">
        <f t="shared" si="629"/>
        <v>0</v>
      </c>
      <c r="AM484" s="142">
        <f t="shared" si="630"/>
        <v>0</v>
      </c>
      <c r="AN484" s="61"/>
      <c r="AO484" s="142">
        <f t="shared" si="631"/>
        <v>0</v>
      </c>
      <c r="AP484" s="142">
        <f t="shared" si="632"/>
        <v>0</v>
      </c>
      <c r="AQ484" s="61"/>
      <c r="AR484" s="142">
        <f t="shared" si="633"/>
        <v>0</v>
      </c>
      <c r="AS484" s="142">
        <f t="shared" si="634"/>
        <v>0</v>
      </c>
      <c r="AT484" s="61"/>
      <c r="AU484" s="142">
        <f t="shared" si="635"/>
        <v>0</v>
      </c>
      <c r="AV484" s="142">
        <f t="shared" si="636"/>
        <v>0</v>
      </c>
      <c r="AW484" s="61"/>
      <c r="AX484" s="142">
        <f t="shared" si="637"/>
        <v>0</v>
      </c>
      <c r="AY484" s="142">
        <f t="shared" si="638"/>
        <v>0</v>
      </c>
      <c r="AZ484" s="3"/>
      <c r="BA484" s="142">
        <f t="shared" si="639"/>
        <v>0</v>
      </c>
      <c r="BB484" s="142">
        <f t="shared" si="639"/>
        <v>0</v>
      </c>
      <c r="BF484" s="111">
        <f t="shared" si="640"/>
        <v>0</v>
      </c>
      <c r="BG484" s="111">
        <f t="shared" si="599"/>
        <v>0</v>
      </c>
      <c r="BH484" s="111">
        <f t="shared" si="600"/>
        <v>0</v>
      </c>
      <c r="BI484" s="111">
        <f t="shared" si="601"/>
        <v>0</v>
      </c>
      <c r="BJ484" s="111">
        <f t="shared" si="602"/>
        <v>0</v>
      </c>
      <c r="BK484" s="111">
        <f t="shared" si="603"/>
        <v>0</v>
      </c>
      <c r="BL484" s="111">
        <f t="shared" si="604"/>
        <v>0</v>
      </c>
      <c r="BM484" s="111">
        <f t="shared" si="605"/>
        <v>0</v>
      </c>
      <c r="BN484" s="111">
        <f t="shared" si="606"/>
        <v>0</v>
      </c>
      <c r="BO484" s="111">
        <f t="shared" si="607"/>
        <v>0</v>
      </c>
      <c r="BP484" s="111">
        <f t="shared" si="608"/>
        <v>0</v>
      </c>
      <c r="BQ484" s="111">
        <f t="shared" si="609"/>
        <v>0</v>
      </c>
      <c r="CE484" s="61"/>
      <c r="CF484" s="142">
        <f t="shared" si="641"/>
        <v>0</v>
      </c>
      <c r="CG484" s="142">
        <f t="shared" si="642"/>
        <v>0</v>
      </c>
      <c r="CH484" s="61"/>
      <c r="CI484" s="142">
        <f t="shared" si="643"/>
        <v>0</v>
      </c>
      <c r="CJ484" s="142">
        <f t="shared" si="644"/>
        <v>0</v>
      </c>
      <c r="CK484" s="61"/>
      <c r="CL484" s="142">
        <f t="shared" si="645"/>
        <v>0</v>
      </c>
      <c r="CM484" s="142">
        <f t="shared" si="646"/>
        <v>0</v>
      </c>
      <c r="CN484" s="61"/>
      <c r="CO484" s="142">
        <f t="shared" si="647"/>
        <v>0</v>
      </c>
      <c r="CP484" s="142">
        <f t="shared" si="648"/>
        <v>0</v>
      </c>
      <c r="CQ484" s="61"/>
      <c r="CR484" s="142">
        <f t="shared" si="649"/>
        <v>0</v>
      </c>
      <c r="CS484" s="142">
        <f t="shared" si="650"/>
        <v>0</v>
      </c>
      <c r="CT484" s="61"/>
      <c r="CU484" s="142">
        <f t="shared" si="651"/>
        <v>0</v>
      </c>
      <c r="CV484" s="142">
        <f t="shared" si="652"/>
        <v>0</v>
      </c>
      <c r="CW484" s="61"/>
      <c r="CX484" s="142">
        <f t="shared" si="653"/>
        <v>0</v>
      </c>
      <c r="CY484" s="142">
        <f t="shared" si="654"/>
        <v>0</v>
      </c>
      <c r="CZ484" s="61"/>
      <c r="DA484" s="142">
        <f t="shared" si="655"/>
        <v>0</v>
      </c>
      <c r="DB484" s="142">
        <f t="shared" si="656"/>
        <v>0</v>
      </c>
      <c r="DC484" s="61"/>
      <c r="DD484" s="142">
        <f t="shared" si="657"/>
        <v>0</v>
      </c>
      <c r="DE484" s="142">
        <f t="shared" si="658"/>
        <v>0</v>
      </c>
      <c r="DF484">
        <f t="shared" si="683"/>
        <v>477</v>
      </c>
      <c r="DH484" s="142">
        <f t="shared" si="659"/>
        <v>0</v>
      </c>
      <c r="DI484" s="142">
        <f t="shared" si="660"/>
        <v>0</v>
      </c>
      <c r="DJ484" s="142">
        <f t="shared" si="661"/>
        <v>0</v>
      </c>
      <c r="DK484" s="142">
        <f t="shared" si="662"/>
        <v>0</v>
      </c>
      <c r="DL484" s="142">
        <f t="shared" si="663"/>
        <v>0</v>
      </c>
      <c r="DM484" s="142">
        <f t="shared" si="664"/>
        <v>0</v>
      </c>
      <c r="DN484" s="142">
        <f t="shared" si="665"/>
        <v>0</v>
      </c>
      <c r="DO484" s="142">
        <f t="shared" si="666"/>
        <v>0</v>
      </c>
      <c r="DP484" s="142">
        <f t="shared" si="667"/>
        <v>0</v>
      </c>
      <c r="DQ484" s="142">
        <f t="shared" si="668"/>
        <v>0</v>
      </c>
      <c r="DR484" s="142">
        <f t="shared" si="669"/>
        <v>0</v>
      </c>
      <c r="DS484" s="142">
        <f t="shared" si="670"/>
        <v>0</v>
      </c>
      <c r="DU484" s="142">
        <f t="shared" si="671"/>
        <v>0</v>
      </c>
      <c r="DV484" s="142">
        <f t="shared" si="672"/>
        <v>0</v>
      </c>
      <c r="DW484" s="142">
        <f t="shared" si="673"/>
        <v>0</v>
      </c>
      <c r="DX484" s="142">
        <f t="shared" si="674"/>
        <v>0</v>
      </c>
      <c r="DY484" s="142">
        <f t="shared" si="675"/>
        <v>0</v>
      </c>
      <c r="DZ484" s="142">
        <f t="shared" si="676"/>
        <v>0</v>
      </c>
      <c r="EA484" s="142">
        <f t="shared" si="677"/>
        <v>0</v>
      </c>
      <c r="EB484" s="142">
        <f t="shared" si="678"/>
        <v>0</v>
      </c>
      <c r="EC484" s="142">
        <f t="shared" si="679"/>
        <v>0</v>
      </c>
      <c r="ED484" s="142">
        <f t="shared" si="680"/>
        <v>0</v>
      </c>
      <c r="EE484" s="142">
        <f t="shared" si="681"/>
        <v>0</v>
      </c>
      <c r="EF484" s="142">
        <f t="shared" si="682"/>
        <v>0</v>
      </c>
    </row>
    <row r="485" spans="1:136">
      <c r="A485" s="137"/>
      <c r="B485" s="138"/>
      <c r="C485" s="138"/>
      <c r="D485" s="139"/>
      <c r="E485" s="139"/>
      <c r="F485" s="139"/>
      <c r="G485" s="140"/>
      <c r="H485" s="141">
        <f t="shared" si="610"/>
        <v>0</v>
      </c>
      <c r="I485" s="140"/>
      <c r="J485" s="141">
        <f t="shared" si="611"/>
        <v>0</v>
      </c>
      <c r="K485" s="140"/>
      <c r="L485" s="141">
        <f t="shared" si="612"/>
        <v>0</v>
      </c>
      <c r="M485" s="140"/>
      <c r="N485" s="141">
        <f t="shared" si="613"/>
        <v>0</v>
      </c>
      <c r="O485" s="141">
        <f t="shared" si="614"/>
        <v>0</v>
      </c>
      <c r="P485" s="61"/>
      <c r="Q485" s="142">
        <f t="shared" si="615"/>
        <v>0</v>
      </c>
      <c r="R485" s="142">
        <f t="shared" si="616"/>
        <v>0</v>
      </c>
      <c r="S485" s="61"/>
      <c r="T485" s="142">
        <f t="shared" si="617"/>
        <v>0</v>
      </c>
      <c r="U485" s="142">
        <f t="shared" si="618"/>
        <v>0</v>
      </c>
      <c r="V485" s="61"/>
      <c r="W485" s="142">
        <f t="shared" si="619"/>
        <v>0</v>
      </c>
      <c r="X485" s="142">
        <f t="shared" si="620"/>
        <v>0</v>
      </c>
      <c r="Y485" s="61"/>
      <c r="Z485" s="142">
        <f t="shared" si="621"/>
        <v>0</v>
      </c>
      <c r="AA485" s="142">
        <f t="shared" si="622"/>
        <v>0</v>
      </c>
      <c r="AB485" s="61"/>
      <c r="AC485" s="142">
        <f t="shared" si="623"/>
        <v>0</v>
      </c>
      <c r="AD485" s="142">
        <f t="shared" si="624"/>
        <v>0</v>
      </c>
      <c r="AE485" s="61"/>
      <c r="AF485" s="142">
        <f t="shared" si="625"/>
        <v>0</v>
      </c>
      <c r="AG485" s="142">
        <f t="shared" si="626"/>
        <v>0</v>
      </c>
      <c r="AH485" s="61"/>
      <c r="AI485" s="142">
        <f t="shared" si="627"/>
        <v>0</v>
      </c>
      <c r="AJ485" s="142">
        <f t="shared" si="628"/>
        <v>0</v>
      </c>
      <c r="AK485" s="61"/>
      <c r="AL485" s="142">
        <f t="shared" si="629"/>
        <v>0</v>
      </c>
      <c r="AM485" s="142">
        <f t="shared" si="630"/>
        <v>0</v>
      </c>
      <c r="AN485" s="61"/>
      <c r="AO485" s="142">
        <f t="shared" si="631"/>
        <v>0</v>
      </c>
      <c r="AP485" s="142">
        <f t="shared" si="632"/>
        <v>0</v>
      </c>
      <c r="AQ485" s="61"/>
      <c r="AR485" s="142">
        <f t="shared" si="633"/>
        <v>0</v>
      </c>
      <c r="AS485" s="142">
        <f t="shared" si="634"/>
        <v>0</v>
      </c>
      <c r="AT485" s="61"/>
      <c r="AU485" s="142">
        <f t="shared" si="635"/>
        <v>0</v>
      </c>
      <c r="AV485" s="142">
        <f t="shared" si="636"/>
        <v>0</v>
      </c>
      <c r="AW485" s="61"/>
      <c r="AX485" s="142">
        <f t="shared" si="637"/>
        <v>0</v>
      </c>
      <c r="AY485" s="142">
        <f t="shared" si="638"/>
        <v>0</v>
      </c>
      <c r="AZ485" s="3"/>
      <c r="BA485" s="142">
        <f t="shared" si="639"/>
        <v>0</v>
      </c>
      <c r="BB485" s="142">
        <f t="shared" si="639"/>
        <v>0</v>
      </c>
      <c r="BF485" s="111">
        <f t="shared" si="640"/>
        <v>0</v>
      </c>
      <c r="BG485" s="111">
        <f t="shared" si="599"/>
        <v>0</v>
      </c>
      <c r="BH485" s="111">
        <f t="shared" si="600"/>
        <v>0</v>
      </c>
      <c r="BI485" s="111">
        <f t="shared" si="601"/>
        <v>0</v>
      </c>
      <c r="BJ485" s="111">
        <f t="shared" si="602"/>
        <v>0</v>
      </c>
      <c r="BK485" s="111">
        <f t="shared" si="603"/>
        <v>0</v>
      </c>
      <c r="BL485" s="111">
        <f t="shared" si="604"/>
        <v>0</v>
      </c>
      <c r="BM485" s="111">
        <f t="shared" si="605"/>
        <v>0</v>
      </c>
      <c r="BN485" s="111">
        <f t="shared" si="606"/>
        <v>0</v>
      </c>
      <c r="BO485" s="111">
        <f t="shared" si="607"/>
        <v>0</v>
      </c>
      <c r="BP485" s="111">
        <f t="shared" si="608"/>
        <v>0</v>
      </c>
      <c r="BQ485" s="111">
        <f t="shared" si="609"/>
        <v>0</v>
      </c>
      <c r="CE485" s="61"/>
      <c r="CF485" s="142">
        <f t="shared" si="641"/>
        <v>0</v>
      </c>
      <c r="CG485" s="142">
        <f t="shared" si="642"/>
        <v>0</v>
      </c>
      <c r="CH485" s="61"/>
      <c r="CI485" s="142">
        <f t="shared" si="643"/>
        <v>0</v>
      </c>
      <c r="CJ485" s="142">
        <f t="shared" si="644"/>
        <v>0</v>
      </c>
      <c r="CK485" s="61"/>
      <c r="CL485" s="142">
        <f t="shared" si="645"/>
        <v>0</v>
      </c>
      <c r="CM485" s="142">
        <f t="shared" si="646"/>
        <v>0</v>
      </c>
      <c r="CN485" s="61"/>
      <c r="CO485" s="142">
        <f t="shared" si="647"/>
        <v>0</v>
      </c>
      <c r="CP485" s="142">
        <f t="shared" si="648"/>
        <v>0</v>
      </c>
      <c r="CQ485" s="61"/>
      <c r="CR485" s="142">
        <f t="shared" si="649"/>
        <v>0</v>
      </c>
      <c r="CS485" s="142">
        <f t="shared" si="650"/>
        <v>0</v>
      </c>
      <c r="CT485" s="61"/>
      <c r="CU485" s="142">
        <f t="shared" si="651"/>
        <v>0</v>
      </c>
      <c r="CV485" s="142">
        <f t="shared" si="652"/>
        <v>0</v>
      </c>
      <c r="CW485" s="61"/>
      <c r="CX485" s="142">
        <f t="shared" si="653"/>
        <v>0</v>
      </c>
      <c r="CY485" s="142">
        <f t="shared" si="654"/>
        <v>0</v>
      </c>
      <c r="CZ485" s="61"/>
      <c r="DA485" s="142">
        <f t="shared" si="655"/>
        <v>0</v>
      </c>
      <c r="DB485" s="142">
        <f t="shared" si="656"/>
        <v>0</v>
      </c>
      <c r="DC485" s="61"/>
      <c r="DD485" s="142">
        <f t="shared" si="657"/>
        <v>0</v>
      </c>
      <c r="DE485" s="142">
        <f t="shared" si="658"/>
        <v>0</v>
      </c>
      <c r="DF485">
        <f t="shared" si="683"/>
        <v>478</v>
      </c>
      <c r="DH485" s="142">
        <f t="shared" si="659"/>
        <v>0</v>
      </c>
      <c r="DI485" s="142">
        <f t="shared" si="660"/>
        <v>0</v>
      </c>
      <c r="DJ485" s="142">
        <f t="shared" si="661"/>
        <v>0</v>
      </c>
      <c r="DK485" s="142">
        <f t="shared" si="662"/>
        <v>0</v>
      </c>
      <c r="DL485" s="142">
        <f t="shared" si="663"/>
        <v>0</v>
      </c>
      <c r="DM485" s="142">
        <f t="shared" si="664"/>
        <v>0</v>
      </c>
      <c r="DN485" s="142">
        <f t="shared" si="665"/>
        <v>0</v>
      </c>
      <c r="DO485" s="142">
        <f t="shared" si="666"/>
        <v>0</v>
      </c>
      <c r="DP485" s="142">
        <f t="shared" si="667"/>
        <v>0</v>
      </c>
      <c r="DQ485" s="142">
        <f t="shared" si="668"/>
        <v>0</v>
      </c>
      <c r="DR485" s="142">
        <f t="shared" si="669"/>
        <v>0</v>
      </c>
      <c r="DS485" s="142">
        <f t="shared" si="670"/>
        <v>0</v>
      </c>
      <c r="DU485" s="142">
        <f t="shared" si="671"/>
        <v>0</v>
      </c>
      <c r="DV485" s="142">
        <f t="shared" si="672"/>
        <v>0</v>
      </c>
      <c r="DW485" s="142">
        <f t="shared" si="673"/>
        <v>0</v>
      </c>
      <c r="DX485" s="142">
        <f t="shared" si="674"/>
        <v>0</v>
      </c>
      <c r="DY485" s="142">
        <f t="shared" si="675"/>
        <v>0</v>
      </c>
      <c r="DZ485" s="142">
        <f t="shared" si="676"/>
        <v>0</v>
      </c>
      <c r="EA485" s="142">
        <f t="shared" si="677"/>
        <v>0</v>
      </c>
      <c r="EB485" s="142">
        <f t="shared" si="678"/>
        <v>0</v>
      </c>
      <c r="EC485" s="142">
        <f t="shared" si="679"/>
        <v>0</v>
      </c>
      <c r="ED485" s="142">
        <f t="shared" si="680"/>
        <v>0</v>
      </c>
      <c r="EE485" s="142">
        <f t="shared" si="681"/>
        <v>0</v>
      </c>
      <c r="EF485" s="142">
        <f t="shared" si="682"/>
        <v>0</v>
      </c>
    </row>
    <row r="486" spans="1:136">
      <c r="A486" s="137"/>
      <c r="B486" s="138"/>
      <c r="C486" s="138"/>
      <c r="D486" s="139"/>
      <c r="E486" s="139"/>
      <c r="F486" s="139"/>
      <c r="G486" s="140"/>
      <c r="H486" s="141">
        <f t="shared" si="610"/>
        <v>0</v>
      </c>
      <c r="I486" s="140"/>
      <c r="J486" s="141">
        <f t="shared" si="611"/>
        <v>0</v>
      </c>
      <c r="K486" s="140"/>
      <c r="L486" s="141">
        <f t="shared" si="612"/>
        <v>0</v>
      </c>
      <c r="M486" s="140"/>
      <c r="N486" s="141">
        <f t="shared" si="613"/>
        <v>0</v>
      </c>
      <c r="O486" s="141">
        <f t="shared" si="614"/>
        <v>0</v>
      </c>
      <c r="P486" s="61"/>
      <c r="Q486" s="142">
        <f t="shared" si="615"/>
        <v>0</v>
      </c>
      <c r="R486" s="142">
        <f t="shared" si="616"/>
        <v>0</v>
      </c>
      <c r="S486" s="61"/>
      <c r="T486" s="142">
        <f t="shared" si="617"/>
        <v>0</v>
      </c>
      <c r="U486" s="142">
        <f t="shared" si="618"/>
        <v>0</v>
      </c>
      <c r="V486" s="61"/>
      <c r="W486" s="142">
        <f t="shared" si="619"/>
        <v>0</v>
      </c>
      <c r="X486" s="142">
        <f t="shared" si="620"/>
        <v>0</v>
      </c>
      <c r="Y486" s="61"/>
      <c r="Z486" s="142">
        <f t="shared" si="621"/>
        <v>0</v>
      </c>
      <c r="AA486" s="142">
        <f t="shared" si="622"/>
        <v>0</v>
      </c>
      <c r="AB486" s="61"/>
      <c r="AC486" s="142">
        <f t="shared" si="623"/>
        <v>0</v>
      </c>
      <c r="AD486" s="142">
        <f t="shared" si="624"/>
        <v>0</v>
      </c>
      <c r="AE486" s="61"/>
      <c r="AF486" s="142">
        <f t="shared" si="625"/>
        <v>0</v>
      </c>
      <c r="AG486" s="142">
        <f t="shared" si="626"/>
        <v>0</v>
      </c>
      <c r="AH486" s="61"/>
      <c r="AI486" s="142">
        <f t="shared" si="627"/>
        <v>0</v>
      </c>
      <c r="AJ486" s="142">
        <f t="shared" si="628"/>
        <v>0</v>
      </c>
      <c r="AK486" s="61"/>
      <c r="AL486" s="142">
        <f t="shared" si="629"/>
        <v>0</v>
      </c>
      <c r="AM486" s="142">
        <f t="shared" si="630"/>
        <v>0</v>
      </c>
      <c r="AN486" s="61"/>
      <c r="AO486" s="142">
        <f t="shared" si="631"/>
        <v>0</v>
      </c>
      <c r="AP486" s="142">
        <f t="shared" si="632"/>
        <v>0</v>
      </c>
      <c r="AQ486" s="61"/>
      <c r="AR486" s="142">
        <f t="shared" si="633"/>
        <v>0</v>
      </c>
      <c r="AS486" s="142">
        <f t="shared" si="634"/>
        <v>0</v>
      </c>
      <c r="AT486" s="61"/>
      <c r="AU486" s="142">
        <f t="shared" si="635"/>
        <v>0</v>
      </c>
      <c r="AV486" s="142">
        <f t="shared" si="636"/>
        <v>0</v>
      </c>
      <c r="AW486" s="61"/>
      <c r="AX486" s="142">
        <f t="shared" si="637"/>
        <v>0</v>
      </c>
      <c r="AY486" s="142">
        <f t="shared" si="638"/>
        <v>0</v>
      </c>
      <c r="AZ486" s="3"/>
      <c r="BA486" s="142">
        <f t="shared" si="639"/>
        <v>0</v>
      </c>
      <c r="BB486" s="142">
        <f t="shared" si="639"/>
        <v>0</v>
      </c>
      <c r="BF486" s="111">
        <f t="shared" si="640"/>
        <v>0</v>
      </c>
      <c r="BG486" s="111">
        <f t="shared" si="599"/>
        <v>0</v>
      </c>
      <c r="BH486" s="111">
        <f t="shared" si="600"/>
        <v>0</v>
      </c>
      <c r="BI486" s="111">
        <f t="shared" si="601"/>
        <v>0</v>
      </c>
      <c r="BJ486" s="111">
        <f t="shared" si="602"/>
        <v>0</v>
      </c>
      <c r="BK486" s="111">
        <f t="shared" si="603"/>
        <v>0</v>
      </c>
      <c r="BL486" s="111">
        <f t="shared" si="604"/>
        <v>0</v>
      </c>
      <c r="BM486" s="111">
        <f t="shared" si="605"/>
        <v>0</v>
      </c>
      <c r="BN486" s="111">
        <f t="shared" si="606"/>
        <v>0</v>
      </c>
      <c r="BO486" s="111">
        <f t="shared" si="607"/>
        <v>0</v>
      </c>
      <c r="BP486" s="111">
        <f t="shared" si="608"/>
        <v>0</v>
      </c>
      <c r="BQ486" s="111">
        <f t="shared" si="609"/>
        <v>0</v>
      </c>
      <c r="CE486" s="61"/>
      <c r="CF486" s="142">
        <f t="shared" si="641"/>
        <v>0</v>
      </c>
      <c r="CG486" s="142">
        <f t="shared" si="642"/>
        <v>0</v>
      </c>
      <c r="CH486" s="61"/>
      <c r="CI486" s="142">
        <f t="shared" si="643"/>
        <v>0</v>
      </c>
      <c r="CJ486" s="142">
        <f t="shared" si="644"/>
        <v>0</v>
      </c>
      <c r="CK486" s="61"/>
      <c r="CL486" s="142">
        <f t="shared" si="645"/>
        <v>0</v>
      </c>
      <c r="CM486" s="142">
        <f t="shared" si="646"/>
        <v>0</v>
      </c>
      <c r="CN486" s="61"/>
      <c r="CO486" s="142">
        <f t="shared" si="647"/>
        <v>0</v>
      </c>
      <c r="CP486" s="142">
        <f t="shared" si="648"/>
        <v>0</v>
      </c>
      <c r="CQ486" s="61"/>
      <c r="CR486" s="142">
        <f t="shared" si="649"/>
        <v>0</v>
      </c>
      <c r="CS486" s="142">
        <f t="shared" si="650"/>
        <v>0</v>
      </c>
      <c r="CT486" s="61"/>
      <c r="CU486" s="142">
        <f t="shared" si="651"/>
        <v>0</v>
      </c>
      <c r="CV486" s="142">
        <f t="shared" si="652"/>
        <v>0</v>
      </c>
      <c r="CW486" s="61"/>
      <c r="CX486" s="142">
        <f t="shared" si="653"/>
        <v>0</v>
      </c>
      <c r="CY486" s="142">
        <f t="shared" si="654"/>
        <v>0</v>
      </c>
      <c r="CZ486" s="61"/>
      <c r="DA486" s="142">
        <f t="shared" si="655"/>
        <v>0</v>
      </c>
      <c r="DB486" s="142">
        <f t="shared" si="656"/>
        <v>0</v>
      </c>
      <c r="DC486" s="61"/>
      <c r="DD486" s="142">
        <f t="shared" si="657"/>
        <v>0</v>
      </c>
      <c r="DE486" s="142">
        <f t="shared" si="658"/>
        <v>0</v>
      </c>
      <c r="DF486">
        <f t="shared" si="683"/>
        <v>479</v>
      </c>
      <c r="DH486" s="142">
        <f t="shared" si="659"/>
        <v>0</v>
      </c>
      <c r="DI486" s="142">
        <f t="shared" si="660"/>
        <v>0</v>
      </c>
      <c r="DJ486" s="142">
        <f t="shared" si="661"/>
        <v>0</v>
      </c>
      <c r="DK486" s="142">
        <f t="shared" si="662"/>
        <v>0</v>
      </c>
      <c r="DL486" s="142">
        <f t="shared" si="663"/>
        <v>0</v>
      </c>
      <c r="DM486" s="142">
        <f t="shared" si="664"/>
        <v>0</v>
      </c>
      <c r="DN486" s="142">
        <f t="shared" si="665"/>
        <v>0</v>
      </c>
      <c r="DO486" s="142">
        <f t="shared" si="666"/>
        <v>0</v>
      </c>
      <c r="DP486" s="142">
        <f t="shared" si="667"/>
        <v>0</v>
      </c>
      <c r="DQ486" s="142">
        <f t="shared" si="668"/>
        <v>0</v>
      </c>
      <c r="DR486" s="142">
        <f t="shared" si="669"/>
        <v>0</v>
      </c>
      <c r="DS486" s="142">
        <f t="shared" si="670"/>
        <v>0</v>
      </c>
      <c r="DU486" s="142">
        <f t="shared" si="671"/>
        <v>0</v>
      </c>
      <c r="DV486" s="142">
        <f t="shared" si="672"/>
        <v>0</v>
      </c>
      <c r="DW486" s="142">
        <f t="shared" si="673"/>
        <v>0</v>
      </c>
      <c r="DX486" s="142">
        <f t="shared" si="674"/>
        <v>0</v>
      </c>
      <c r="DY486" s="142">
        <f t="shared" si="675"/>
        <v>0</v>
      </c>
      <c r="DZ486" s="142">
        <f t="shared" si="676"/>
        <v>0</v>
      </c>
      <c r="EA486" s="142">
        <f t="shared" si="677"/>
        <v>0</v>
      </c>
      <c r="EB486" s="142">
        <f t="shared" si="678"/>
        <v>0</v>
      </c>
      <c r="EC486" s="142">
        <f t="shared" si="679"/>
        <v>0</v>
      </c>
      <c r="ED486" s="142">
        <f t="shared" si="680"/>
        <v>0</v>
      </c>
      <c r="EE486" s="142">
        <f t="shared" si="681"/>
        <v>0</v>
      </c>
      <c r="EF486" s="142">
        <f t="shared" si="682"/>
        <v>0</v>
      </c>
    </row>
    <row r="487" spans="1:136">
      <c r="A487" s="137"/>
      <c r="B487" s="138"/>
      <c r="C487" s="138"/>
      <c r="D487" s="139"/>
      <c r="E487" s="139"/>
      <c r="F487" s="139"/>
      <c r="G487" s="140"/>
      <c r="H487" s="141">
        <f t="shared" si="610"/>
        <v>0</v>
      </c>
      <c r="I487" s="140"/>
      <c r="J487" s="141">
        <f t="shared" si="611"/>
        <v>0</v>
      </c>
      <c r="K487" s="140"/>
      <c r="L487" s="141">
        <f t="shared" si="612"/>
        <v>0</v>
      </c>
      <c r="M487" s="140"/>
      <c r="N487" s="141">
        <f t="shared" si="613"/>
        <v>0</v>
      </c>
      <c r="O487" s="141">
        <f t="shared" si="614"/>
        <v>0</v>
      </c>
      <c r="P487" s="61"/>
      <c r="Q487" s="142">
        <f t="shared" si="615"/>
        <v>0</v>
      </c>
      <c r="R487" s="142">
        <f t="shared" si="616"/>
        <v>0</v>
      </c>
      <c r="S487" s="61"/>
      <c r="T487" s="142">
        <f t="shared" si="617"/>
        <v>0</v>
      </c>
      <c r="U487" s="142">
        <f t="shared" si="618"/>
        <v>0</v>
      </c>
      <c r="V487" s="61"/>
      <c r="W487" s="142">
        <f t="shared" si="619"/>
        <v>0</v>
      </c>
      <c r="X487" s="142">
        <f t="shared" si="620"/>
        <v>0</v>
      </c>
      <c r="Y487" s="61"/>
      <c r="Z487" s="142">
        <f t="shared" si="621"/>
        <v>0</v>
      </c>
      <c r="AA487" s="142">
        <f t="shared" si="622"/>
        <v>0</v>
      </c>
      <c r="AB487" s="61"/>
      <c r="AC487" s="142">
        <f t="shared" si="623"/>
        <v>0</v>
      </c>
      <c r="AD487" s="142">
        <f t="shared" si="624"/>
        <v>0</v>
      </c>
      <c r="AE487" s="61"/>
      <c r="AF487" s="142">
        <f t="shared" si="625"/>
        <v>0</v>
      </c>
      <c r="AG487" s="142">
        <f t="shared" si="626"/>
        <v>0</v>
      </c>
      <c r="AH487" s="61"/>
      <c r="AI487" s="142">
        <f t="shared" si="627"/>
        <v>0</v>
      </c>
      <c r="AJ487" s="142">
        <f t="shared" si="628"/>
        <v>0</v>
      </c>
      <c r="AK487" s="61"/>
      <c r="AL487" s="142">
        <f t="shared" si="629"/>
        <v>0</v>
      </c>
      <c r="AM487" s="142">
        <f t="shared" si="630"/>
        <v>0</v>
      </c>
      <c r="AN487" s="61"/>
      <c r="AO487" s="142">
        <f t="shared" si="631"/>
        <v>0</v>
      </c>
      <c r="AP487" s="142">
        <f t="shared" si="632"/>
        <v>0</v>
      </c>
      <c r="AQ487" s="61"/>
      <c r="AR487" s="142">
        <f t="shared" si="633"/>
        <v>0</v>
      </c>
      <c r="AS487" s="142">
        <f t="shared" si="634"/>
        <v>0</v>
      </c>
      <c r="AT487" s="61"/>
      <c r="AU487" s="142">
        <f t="shared" si="635"/>
        <v>0</v>
      </c>
      <c r="AV487" s="142">
        <f t="shared" si="636"/>
        <v>0</v>
      </c>
      <c r="AW487" s="61"/>
      <c r="AX487" s="142">
        <f t="shared" si="637"/>
        <v>0</v>
      </c>
      <c r="AY487" s="142">
        <f t="shared" si="638"/>
        <v>0</v>
      </c>
      <c r="AZ487" s="3"/>
      <c r="BA487" s="142">
        <f t="shared" si="639"/>
        <v>0</v>
      </c>
      <c r="BB487" s="142">
        <f t="shared" si="639"/>
        <v>0</v>
      </c>
      <c r="BF487" s="111">
        <f t="shared" si="640"/>
        <v>0</v>
      </c>
      <c r="BG487" s="111">
        <f t="shared" si="599"/>
        <v>0</v>
      </c>
      <c r="BH487" s="111">
        <f t="shared" si="600"/>
        <v>0</v>
      </c>
      <c r="BI487" s="111">
        <f t="shared" si="601"/>
        <v>0</v>
      </c>
      <c r="BJ487" s="111">
        <f t="shared" si="602"/>
        <v>0</v>
      </c>
      <c r="BK487" s="111">
        <f t="shared" si="603"/>
        <v>0</v>
      </c>
      <c r="BL487" s="111">
        <f t="shared" si="604"/>
        <v>0</v>
      </c>
      <c r="BM487" s="111">
        <f t="shared" si="605"/>
        <v>0</v>
      </c>
      <c r="BN487" s="111">
        <f t="shared" si="606"/>
        <v>0</v>
      </c>
      <c r="BO487" s="111">
        <f t="shared" si="607"/>
        <v>0</v>
      </c>
      <c r="BP487" s="111">
        <f t="shared" si="608"/>
        <v>0</v>
      </c>
      <c r="BQ487" s="111">
        <f t="shared" si="609"/>
        <v>0</v>
      </c>
      <c r="CE487" s="61"/>
      <c r="CF487" s="142">
        <f t="shared" si="641"/>
        <v>0</v>
      </c>
      <c r="CG487" s="142">
        <f t="shared" si="642"/>
        <v>0</v>
      </c>
      <c r="CH487" s="61"/>
      <c r="CI487" s="142">
        <f t="shared" si="643"/>
        <v>0</v>
      </c>
      <c r="CJ487" s="142">
        <f t="shared" si="644"/>
        <v>0</v>
      </c>
      <c r="CK487" s="61"/>
      <c r="CL487" s="142">
        <f t="shared" si="645"/>
        <v>0</v>
      </c>
      <c r="CM487" s="142">
        <f t="shared" si="646"/>
        <v>0</v>
      </c>
      <c r="CN487" s="61"/>
      <c r="CO487" s="142">
        <f t="shared" si="647"/>
        <v>0</v>
      </c>
      <c r="CP487" s="142">
        <f t="shared" si="648"/>
        <v>0</v>
      </c>
      <c r="CQ487" s="61"/>
      <c r="CR487" s="142">
        <f t="shared" si="649"/>
        <v>0</v>
      </c>
      <c r="CS487" s="142">
        <f t="shared" si="650"/>
        <v>0</v>
      </c>
      <c r="CT487" s="61"/>
      <c r="CU487" s="142">
        <f t="shared" si="651"/>
        <v>0</v>
      </c>
      <c r="CV487" s="142">
        <f t="shared" si="652"/>
        <v>0</v>
      </c>
      <c r="CW487" s="61"/>
      <c r="CX487" s="142">
        <f t="shared" si="653"/>
        <v>0</v>
      </c>
      <c r="CY487" s="142">
        <f t="shared" si="654"/>
        <v>0</v>
      </c>
      <c r="CZ487" s="61"/>
      <c r="DA487" s="142">
        <f t="shared" si="655"/>
        <v>0</v>
      </c>
      <c r="DB487" s="142">
        <f t="shared" si="656"/>
        <v>0</v>
      </c>
      <c r="DC487" s="61"/>
      <c r="DD487" s="142">
        <f t="shared" si="657"/>
        <v>0</v>
      </c>
      <c r="DE487" s="142">
        <f t="shared" si="658"/>
        <v>0</v>
      </c>
      <c r="DF487">
        <f t="shared" si="683"/>
        <v>480</v>
      </c>
      <c r="DH487" s="142">
        <f t="shared" si="659"/>
        <v>0</v>
      </c>
      <c r="DI487" s="142">
        <f t="shared" si="660"/>
        <v>0</v>
      </c>
      <c r="DJ487" s="142">
        <f t="shared" si="661"/>
        <v>0</v>
      </c>
      <c r="DK487" s="142">
        <f t="shared" si="662"/>
        <v>0</v>
      </c>
      <c r="DL487" s="142">
        <f t="shared" si="663"/>
        <v>0</v>
      </c>
      <c r="DM487" s="142">
        <f t="shared" si="664"/>
        <v>0</v>
      </c>
      <c r="DN487" s="142">
        <f t="shared" si="665"/>
        <v>0</v>
      </c>
      <c r="DO487" s="142">
        <f t="shared" si="666"/>
        <v>0</v>
      </c>
      <c r="DP487" s="142">
        <f t="shared" si="667"/>
        <v>0</v>
      </c>
      <c r="DQ487" s="142">
        <f t="shared" si="668"/>
        <v>0</v>
      </c>
      <c r="DR487" s="142">
        <f t="shared" si="669"/>
        <v>0</v>
      </c>
      <c r="DS487" s="142">
        <f t="shared" si="670"/>
        <v>0</v>
      </c>
      <c r="DU487" s="142">
        <f t="shared" si="671"/>
        <v>0</v>
      </c>
      <c r="DV487" s="142">
        <f t="shared" si="672"/>
        <v>0</v>
      </c>
      <c r="DW487" s="142">
        <f t="shared" si="673"/>
        <v>0</v>
      </c>
      <c r="DX487" s="142">
        <f t="shared" si="674"/>
        <v>0</v>
      </c>
      <c r="DY487" s="142">
        <f t="shared" si="675"/>
        <v>0</v>
      </c>
      <c r="DZ487" s="142">
        <f t="shared" si="676"/>
        <v>0</v>
      </c>
      <c r="EA487" s="142">
        <f t="shared" si="677"/>
        <v>0</v>
      </c>
      <c r="EB487" s="142">
        <f t="shared" si="678"/>
        <v>0</v>
      </c>
      <c r="EC487" s="142">
        <f t="shared" si="679"/>
        <v>0</v>
      </c>
      <c r="ED487" s="142">
        <f t="shared" si="680"/>
        <v>0</v>
      </c>
      <c r="EE487" s="142">
        <f t="shared" si="681"/>
        <v>0</v>
      </c>
      <c r="EF487" s="142">
        <f t="shared" si="682"/>
        <v>0</v>
      </c>
    </row>
    <row r="488" spans="1:136">
      <c r="A488" s="137"/>
      <c r="B488" s="138"/>
      <c r="C488" s="138"/>
      <c r="D488" s="139"/>
      <c r="E488" s="139"/>
      <c r="F488" s="139"/>
      <c r="G488" s="140"/>
      <c r="H488" s="141">
        <f t="shared" si="610"/>
        <v>0</v>
      </c>
      <c r="I488" s="140"/>
      <c r="J488" s="141">
        <f t="shared" si="611"/>
        <v>0</v>
      </c>
      <c r="K488" s="140"/>
      <c r="L488" s="141">
        <f t="shared" si="612"/>
        <v>0</v>
      </c>
      <c r="M488" s="140"/>
      <c r="N488" s="141">
        <f t="shared" si="613"/>
        <v>0</v>
      </c>
      <c r="O488" s="141">
        <f t="shared" si="614"/>
        <v>0</v>
      </c>
      <c r="P488" s="61"/>
      <c r="Q488" s="142">
        <f t="shared" si="615"/>
        <v>0</v>
      </c>
      <c r="R488" s="142">
        <f t="shared" si="616"/>
        <v>0</v>
      </c>
      <c r="S488" s="61"/>
      <c r="T488" s="142">
        <f t="shared" si="617"/>
        <v>0</v>
      </c>
      <c r="U488" s="142">
        <f t="shared" si="618"/>
        <v>0</v>
      </c>
      <c r="V488" s="61"/>
      <c r="W488" s="142">
        <f t="shared" si="619"/>
        <v>0</v>
      </c>
      <c r="X488" s="142">
        <f t="shared" si="620"/>
        <v>0</v>
      </c>
      <c r="Y488" s="61"/>
      <c r="Z488" s="142">
        <f t="shared" si="621"/>
        <v>0</v>
      </c>
      <c r="AA488" s="142">
        <f t="shared" si="622"/>
        <v>0</v>
      </c>
      <c r="AB488" s="61"/>
      <c r="AC488" s="142">
        <f t="shared" si="623"/>
        <v>0</v>
      </c>
      <c r="AD488" s="142">
        <f t="shared" si="624"/>
        <v>0</v>
      </c>
      <c r="AE488" s="61"/>
      <c r="AF488" s="142">
        <f t="shared" si="625"/>
        <v>0</v>
      </c>
      <c r="AG488" s="142">
        <f t="shared" si="626"/>
        <v>0</v>
      </c>
      <c r="AH488" s="61"/>
      <c r="AI488" s="142">
        <f t="shared" si="627"/>
        <v>0</v>
      </c>
      <c r="AJ488" s="142">
        <f t="shared" si="628"/>
        <v>0</v>
      </c>
      <c r="AK488" s="61"/>
      <c r="AL488" s="142">
        <f t="shared" si="629"/>
        <v>0</v>
      </c>
      <c r="AM488" s="142">
        <f t="shared" si="630"/>
        <v>0</v>
      </c>
      <c r="AN488" s="61"/>
      <c r="AO488" s="142">
        <f t="shared" si="631"/>
        <v>0</v>
      </c>
      <c r="AP488" s="142">
        <f t="shared" si="632"/>
        <v>0</v>
      </c>
      <c r="AQ488" s="61"/>
      <c r="AR488" s="142">
        <f t="shared" si="633"/>
        <v>0</v>
      </c>
      <c r="AS488" s="142">
        <f t="shared" si="634"/>
        <v>0</v>
      </c>
      <c r="AT488" s="61"/>
      <c r="AU488" s="142">
        <f t="shared" si="635"/>
        <v>0</v>
      </c>
      <c r="AV488" s="142">
        <f t="shared" si="636"/>
        <v>0</v>
      </c>
      <c r="AW488" s="61"/>
      <c r="AX488" s="142">
        <f t="shared" si="637"/>
        <v>0</v>
      </c>
      <c r="AY488" s="142">
        <f t="shared" si="638"/>
        <v>0</v>
      </c>
      <c r="AZ488" s="3"/>
      <c r="BA488" s="142">
        <f t="shared" si="639"/>
        <v>0</v>
      </c>
      <c r="BB488" s="142">
        <f t="shared" si="639"/>
        <v>0</v>
      </c>
      <c r="BF488" s="111">
        <f t="shared" si="640"/>
        <v>0</v>
      </c>
      <c r="BG488" s="111">
        <f t="shared" si="599"/>
        <v>0</v>
      </c>
      <c r="BH488" s="111">
        <f t="shared" si="600"/>
        <v>0</v>
      </c>
      <c r="BI488" s="111">
        <f t="shared" si="601"/>
        <v>0</v>
      </c>
      <c r="BJ488" s="111">
        <f t="shared" si="602"/>
        <v>0</v>
      </c>
      <c r="BK488" s="111">
        <f t="shared" si="603"/>
        <v>0</v>
      </c>
      <c r="BL488" s="111">
        <f t="shared" si="604"/>
        <v>0</v>
      </c>
      <c r="BM488" s="111">
        <f t="shared" si="605"/>
        <v>0</v>
      </c>
      <c r="BN488" s="111">
        <f t="shared" si="606"/>
        <v>0</v>
      </c>
      <c r="BO488" s="111">
        <f t="shared" si="607"/>
        <v>0</v>
      </c>
      <c r="BP488" s="111">
        <f t="shared" si="608"/>
        <v>0</v>
      </c>
      <c r="BQ488" s="111">
        <f t="shared" si="609"/>
        <v>0</v>
      </c>
      <c r="CE488" s="61"/>
      <c r="CF488" s="142">
        <f t="shared" si="641"/>
        <v>0</v>
      </c>
      <c r="CG488" s="142">
        <f t="shared" si="642"/>
        <v>0</v>
      </c>
      <c r="CH488" s="61"/>
      <c r="CI488" s="142">
        <f t="shared" si="643"/>
        <v>0</v>
      </c>
      <c r="CJ488" s="142">
        <f t="shared" si="644"/>
        <v>0</v>
      </c>
      <c r="CK488" s="61"/>
      <c r="CL488" s="142">
        <f t="shared" si="645"/>
        <v>0</v>
      </c>
      <c r="CM488" s="142">
        <f t="shared" si="646"/>
        <v>0</v>
      </c>
      <c r="CN488" s="61"/>
      <c r="CO488" s="142">
        <f t="shared" si="647"/>
        <v>0</v>
      </c>
      <c r="CP488" s="142">
        <f t="shared" si="648"/>
        <v>0</v>
      </c>
      <c r="CQ488" s="61"/>
      <c r="CR488" s="142">
        <f t="shared" si="649"/>
        <v>0</v>
      </c>
      <c r="CS488" s="142">
        <f t="shared" si="650"/>
        <v>0</v>
      </c>
      <c r="CT488" s="61"/>
      <c r="CU488" s="142">
        <f t="shared" si="651"/>
        <v>0</v>
      </c>
      <c r="CV488" s="142">
        <f t="shared" si="652"/>
        <v>0</v>
      </c>
      <c r="CW488" s="61"/>
      <c r="CX488" s="142">
        <f t="shared" si="653"/>
        <v>0</v>
      </c>
      <c r="CY488" s="142">
        <f t="shared" si="654"/>
        <v>0</v>
      </c>
      <c r="CZ488" s="61"/>
      <c r="DA488" s="142">
        <f t="shared" si="655"/>
        <v>0</v>
      </c>
      <c r="DB488" s="142">
        <f t="shared" si="656"/>
        <v>0</v>
      </c>
      <c r="DC488" s="61"/>
      <c r="DD488" s="142">
        <f t="shared" si="657"/>
        <v>0</v>
      </c>
      <c r="DE488" s="142">
        <f t="shared" si="658"/>
        <v>0</v>
      </c>
      <c r="DF488">
        <f t="shared" si="683"/>
        <v>481</v>
      </c>
      <c r="DH488" s="142">
        <f t="shared" si="659"/>
        <v>0</v>
      </c>
      <c r="DI488" s="142">
        <f t="shared" si="660"/>
        <v>0</v>
      </c>
      <c r="DJ488" s="142">
        <f t="shared" si="661"/>
        <v>0</v>
      </c>
      <c r="DK488" s="142">
        <f t="shared" si="662"/>
        <v>0</v>
      </c>
      <c r="DL488" s="142">
        <f t="shared" si="663"/>
        <v>0</v>
      </c>
      <c r="DM488" s="142">
        <f t="shared" si="664"/>
        <v>0</v>
      </c>
      <c r="DN488" s="142">
        <f t="shared" si="665"/>
        <v>0</v>
      </c>
      <c r="DO488" s="142">
        <f t="shared" si="666"/>
        <v>0</v>
      </c>
      <c r="DP488" s="142">
        <f t="shared" si="667"/>
        <v>0</v>
      </c>
      <c r="DQ488" s="142">
        <f t="shared" si="668"/>
        <v>0</v>
      </c>
      <c r="DR488" s="142">
        <f t="shared" si="669"/>
        <v>0</v>
      </c>
      <c r="DS488" s="142">
        <f t="shared" si="670"/>
        <v>0</v>
      </c>
      <c r="DU488" s="142">
        <f t="shared" si="671"/>
        <v>0</v>
      </c>
      <c r="DV488" s="142">
        <f t="shared" si="672"/>
        <v>0</v>
      </c>
      <c r="DW488" s="142">
        <f t="shared" si="673"/>
        <v>0</v>
      </c>
      <c r="DX488" s="142">
        <f t="shared" si="674"/>
        <v>0</v>
      </c>
      <c r="DY488" s="142">
        <f t="shared" si="675"/>
        <v>0</v>
      </c>
      <c r="DZ488" s="142">
        <f t="shared" si="676"/>
        <v>0</v>
      </c>
      <c r="EA488" s="142">
        <f t="shared" si="677"/>
        <v>0</v>
      </c>
      <c r="EB488" s="142">
        <f t="shared" si="678"/>
        <v>0</v>
      </c>
      <c r="EC488" s="142">
        <f t="shared" si="679"/>
        <v>0</v>
      </c>
      <c r="ED488" s="142">
        <f t="shared" si="680"/>
        <v>0</v>
      </c>
      <c r="EE488" s="142">
        <f t="shared" si="681"/>
        <v>0</v>
      </c>
      <c r="EF488" s="142">
        <f t="shared" si="682"/>
        <v>0</v>
      </c>
    </row>
    <row r="489" spans="1:136">
      <c r="A489" s="137"/>
      <c r="B489" s="138"/>
      <c r="C489" s="138"/>
      <c r="D489" s="139"/>
      <c r="E489" s="139"/>
      <c r="F489" s="139"/>
      <c r="G489" s="140"/>
      <c r="H489" s="141">
        <f t="shared" si="610"/>
        <v>0</v>
      </c>
      <c r="I489" s="140"/>
      <c r="J489" s="141">
        <f t="shared" si="611"/>
        <v>0</v>
      </c>
      <c r="K489" s="140"/>
      <c r="L489" s="141">
        <f t="shared" si="612"/>
        <v>0</v>
      </c>
      <c r="M489" s="140"/>
      <c r="N489" s="141">
        <f t="shared" si="613"/>
        <v>0</v>
      </c>
      <c r="O489" s="141">
        <f t="shared" si="614"/>
        <v>0</v>
      </c>
      <c r="P489" s="61"/>
      <c r="Q489" s="142">
        <f t="shared" si="615"/>
        <v>0</v>
      </c>
      <c r="R489" s="142">
        <f t="shared" si="616"/>
        <v>0</v>
      </c>
      <c r="S489" s="61"/>
      <c r="T489" s="142">
        <f t="shared" si="617"/>
        <v>0</v>
      </c>
      <c r="U489" s="142">
        <f t="shared" si="618"/>
        <v>0</v>
      </c>
      <c r="V489" s="61"/>
      <c r="W489" s="142">
        <f t="shared" si="619"/>
        <v>0</v>
      </c>
      <c r="X489" s="142">
        <f t="shared" si="620"/>
        <v>0</v>
      </c>
      <c r="Y489" s="61"/>
      <c r="Z489" s="142">
        <f t="shared" si="621"/>
        <v>0</v>
      </c>
      <c r="AA489" s="142">
        <f t="shared" si="622"/>
        <v>0</v>
      </c>
      <c r="AB489" s="61"/>
      <c r="AC489" s="142">
        <f t="shared" si="623"/>
        <v>0</v>
      </c>
      <c r="AD489" s="142">
        <f t="shared" si="624"/>
        <v>0</v>
      </c>
      <c r="AE489" s="61"/>
      <c r="AF489" s="142">
        <f t="shared" si="625"/>
        <v>0</v>
      </c>
      <c r="AG489" s="142">
        <f t="shared" si="626"/>
        <v>0</v>
      </c>
      <c r="AH489" s="61"/>
      <c r="AI489" s="142">
        <f t="shared" si="627"/>
        <v>0</v>
      </c>
      <c r="AJ489" s="142">
        <f t="shared" si="628"/>
        <v>0</v>
      </c>
      <c r="AK489" s="61"/>
      <c r="AL489" s="142">
        <f t="shared" si="629"/>
        <v>0</v>
      </c>
      <c r="AM489" s="142">
        <f t="shared" si="630"/>
        <v>0</v>
      </c>
      <c r="AN489" s="61"/>
      <c r="AO489" s="142">
        <f t="shared" si="631"/>
        <v>0</v>
      </c>
      <c r="AP489" s="142">
        <f t="shared" si="632"/>
        <v>0</v>
      </c>
      <c r="AQ489" s="61"/>
      <c r="AR489" s="142">
        <f t="shared" si="633"/>
        <v>0</v>
      </c>
      <c r="AS489" s="142">
        <f t="shared" si="634"/>
        <v>0</v>
      </c>
      <c r="AT489" s="61"/>
      <c r="AU489" s="142">
        <f t="shared" si="635"/>
        <v>0</v>
      </c>
      <c r="AV489" s="142">
        <f t="shared" si="636"/>
        <v>0</v>
      </c>
      <c r="AW489" s="61"/>
      <c r="AX489" s="142">
        <f t="shared" si="637"/>
        <v>0</v>
      </c>
      <c r="AY489" s="142">
        <f t="shared" si="638"/>
        <v>0</v>
      </c>
      <c r="AZ489" s="3"/>
      <c r="BA489" s="142">
        <f t="shared" si="639"/>
        <v>0</v>
      </c>
      <c r="BB489" s="142">
        <f t="shared" si="639"/>
        <v>0</v>
      </c>
      <c r="BF489" s="111">
        <f t="shared" si="640"/>
        <v>0</v>
      </c>
      <c r="BG489" s="111">
        <f t="shared" si="599"/>
        <v>0</v>
      </c>
      <c r="BH489" s="111">
        <f t="shared" si="600"/>
        <v>0</v>
      </c>
      <c r="BI489" s="111">
        <f t="shared" si="601"/>
        <v>0</v>
      </c>
      <c r="BJ489" s="111">
        <f t="shared" si="602"/>
        <v>0</v>
      </c>
      <c r="BK489" s="111">
        <f t="shared" si="603"/>
        <v>0</v>
      </c>
      <c r="BL489" s="111">
        <f t="shared" si="604"/>
        <v>0</v>
      </c>
      <c r="BM489" s="111">
        <f t="shared" si="605"/>
        <v>0</v>
      </c>
      <c r="BN489" s="111">
        <f t="shared" si="606"/>
        <v>0</v>
      </c>
      <c r="BO489" s="111">
        <f t="shared" si="607"/>
        <v>0</v>
      </c>
      <c r="BP489" s="111">
        <f t="shared" si="608"/>
        <v>0</v>
      </c>
      <c r="BQ489" s="111">
        <f t="shared" si="609"/>
        <v>0</v>
      </c>
      <c r="CE489" s="61"/>
      <c r="CF489" s="142">
        <f t="shared" si="641"/>
        <v>0</v>
      </c>
      <c r="CG489" s="142">
        <f t="shared" si="642"/>
        <v>0</v>
      </c>
      <c r="CH489" s="61"/>
      <c r="CI489" s="142">
        <f t="shared" si="643"/>
        <v>0</v>
      </c>
      <c r="CJ489" s="142">
        <f t="shared" si="644"/>
        <v>0</v>
      </c>
      <c r="CK489" s="61"/>
      <c r="CL489" s="142">
        <f t="shared" si="645"/>
        <v>0</v>
      </c>
      <c r="CM489" s="142">
        <f t="shared" si="646"/>
        <v>0</v>
      </c>
      <c r="CN489" s="61"/>
      <c r="CO489" s="142">
        <f t="shared" si="647"/>
        <v>0</v>
      </c>
      <c r="CP489" s="142">
        <f t="shared" si="648"/>
        <v>0</v>
      </c>
      <c r="CQ489" s="61"/>
      <c r="CR489" s="142">
        <f t="shared" si="649"/>
        <v>0</v>
      </c>
      <c r="CS489" s="142">
        <f t="shared" si="650"/>
        <v>0</v>
      </c>
      <c r="CT489" s="61"/>
      <c r="CU489" s="142">
        <f t="shared" si="651"/>
        <v>0</v>
      </c>
      <c r="CV489" s="142">
        <f t="shared" si="652"/>
        <v>0</v>
      </c>
      <c r="CW489" s="61"/>
      <c r="CX489" s="142">
        <f t="shared" si="653"/>
        <v>0</v>
      </c>
      <c r="CY489" s="142">
        <f t="shared" si="654"/>
        <v>0</v>
      </c>
      <c r="CZ489" s="61"/>
      <c r="DA489" s="142">
        <f t="shared" si="655"/>
        <v>0</v>
      </c>
      <c r="DB489" s="142">
        <f t="shared" si="656"/>
        <v>0</v>
      </c>
      <c r="DC489" s="61"/>
      <c r="DD489" s="142">
        <f t="shared" si="657"/>
        <v>0</v>
      </c>
      <c r="DE489" s="142">
        <f t="shared" si="658"/>
        <v>0</v>
      </c>
      <c r="DF489">
        <f t="shared" si="683"/>
        <v>482</v>
      </c>
      <c r="DH489" s="142">
        <f t="shared" si="659"/>
        <v>0</v>
      </c>
      <c r="DI489" s="142">
        <f t="shared" si="660"/>
        <v>0</v>
      </c>
      <c r="DJ489" s="142">
        <f t="shared" si="661"/>
        <v>0</v>
      </c>
      <c r="DK489" s="142">
        <f t="shared" si="662"/>
        <v>0</v>
      </c>
      <c r="DL489" s="142">
        <f t="shared" si="663"/>
        <v>0</v>
      </c>
      <c r="DM489" s="142">
        <f t="shared" si="664"/>
        <v>0</v>
      </c>
      <c r="DN489" s="142">
        <f t="shared" si="665"/>
        <v>0</v>
      </c>
      <c r="DO489" s="142">
        <f t="shared" si="666"/>
        <v>0</v>
      </c>
      <c r="DP489" s="142">
        <f t="shared" si="667"/>
        <v>0</v>
      </c>
      <c r="DQ489" s="142">
        <f t="shared" si="668"/>
        <v>0</v>
      </c>
      <c r="DR489" s="142">
        <f t="shared" si="669"/>
        <v>0</v>
      </c>
      <c r="DS489" s="142">
        <f t="shared" si="670"/>
        <v>0</v>
      </c>
      <c r="DU489" s="142">
        <f t="shared" si="671"/>
        <v>0</v>
      </c>
      <c r="DV489" s="142">
        <f t="shared" si="672"/>
        <v>0</v>
      </c>
      <c r="DW489" s="142">
        <f t="shared" si="673"/>
        <v>0</v>
      </c>
      <c r="DX489" s="142">
        <f t="shared" si="674"/>
        <v>0</v>
      </c>
      <c r="DY489" s="142">
        <f t="shared" si="675"/>
        <v>0</v>
      </c>
      <c r="DZ489" s="142">
        <f t="shared" si="676"/>
        <v>0</v>
      </c>
      <c r="EA489" s="142">
        <f t="shared" si="677"/>
        <v>0</v>
      </c>
      <c r="EB489" s="142">
        <f t="shared" si="678"/>
        <v>0</v>
      </c>
      <c r="EC489" s="142">
        <f t="shared" si="679"/>
        <v>0</v>
      </c>
      <c r="ED489" s="142">
        <f t="shared" si="680"/>
        <v>0</v>
      </c>
      <c r="EE489" s="142">
        <f t="shared" si="681"/>
        <v>0</v>
      </c>
      <c r="EF489" s="142">
        <f t="shared" si="682"/>
        <v>0</v>
      </c>
    </row>
    <row r="490" spans="1:136">
      <c r="A490" s="137"/>
      <c r="B490" s="138"/>
      <c r="C490" s="138"/>
      <c r="D490" s="139"/>
      <c r="E490" s="139"/>
      <c r="F490" s="139"/>
      <c r="G490" s="140"/>
      <c r="H490" s="141">
        <f t="shared" si="610"/>
        <v>0</v>
      </c>
      <c r="I490" s="140"/>
      <c r="J490" s="141">
        <f t="shared" si="611"/>
        <v>0</v>
      </c>
      <c r="K490" s="140"/>
      <c r="L490" s="141">
        <f t="shared" si="612"/>
        <v>0</v>
      </c>
      <c r="M490" s="140"/>
      <c r="N490" s="141">
        <f t="shared" si="613"/>
        <v>0</v>
      </c>
      <c r="O490" s="141">
        <f t="shared" si="614"/>
        <v>0</v>
      </c>
      <c r="P490" s="61"/>
      <c r="Q490" s="142">
        <f t="shared" si="615"/>
        <v>0</v>
      </c>
      <c r="R490" s="142">
        <f t="shared" si="616"/>
        <v>0</v>
      </c>
      <c r="S490" s="61"/>
      <c r="T490" s="142">
        <f t="shared" si="617"/>
        <v>0</v>
      </c>
      <c r="U490" s="142">
        <f t="shared" si="618"/>
        <v>0</v>
      </c>
      <c r="V490" s="61"/>
      <c r="W490" s="142">
        <f t="shared" si="619"/>
        <v>0</v>
      </c>
      <c r="X490" s="142">
        <f t="shared" si="620"/>
        <v>0</v>
      </c>
      <c r="Y490" s="61"/>
      <c r="Z490" s="142">
        <f t="shared" si="621"/>
        <v>0</v>
      </c>
      <c r="AA490" s="142">
        <f t="shared" si="622"/>
        <v>0</v>
      </c>
      <c r="AB490" s="61"/>
      <c r="AC490" s="142">
        <f t="shared" si="623"/>
        <v>0</v>
      </c>
      <c r="AD490" s="142">
        <f t="shared" si="624"/>
        <v>0</v>
      </c>
      <c r="AE490" s="61"/>
      <c r="AF490" s="142">
        <f t="shared" si="625"/>
        <v>0</v>
      </c>
      <c r="AG490" s="142">
        <f t="shared" si="626"/>
        <v>0</v>
      </c>
      <c r="AH490" s="61"/>
      <c r="AI490" s="142">
        <f t="shared" si="627"/>
        <v>0</v>
      </c>
      <c r="AJ490" s="142">
        <f t="shared" si="628"/>
        <v>0</v>
      </c>
      <c r="AK490" s="61"/>
      <c r="AL490" s="142">
        <f t="shared" si="629"/>
        <v>0</v>
      </c>
      <c r="AM490" s="142">
        <f t="shared" si="630"/>
        <v>0</v>
      </c>
      <c r="AN490" s="61"/>
      <c r="AO490" s="142">
        <f t="shared" si="631"/>
        <v>0</v>
      </c>
      <c r="AP490" s="142">
        <f t="shared" si="632"/>
        <v>0</v>
      </c>
      <c r="AQ490" s="61"/>
      <c r="AR490" s="142">
        <f t="shared" si="633"/>
        <v>0</v>
      </c>
      <c r="AS490" s="142">
        <f t="shared" si="634"/>
        <v>0</v>
      </c>
      <c r="AT490" s="61"/>
      <c r="AU490" s="142">
        <f t="shared" si="635"/>
        <v>0</v>
      </c>
      <c r="AV490" s="142">
        <f t="shared" si="636"/>
        <v>0</v>
      </c>
      <c r="AW490" s="61"/>
      <c r="AX490" s="142">
        <f t="shared" si="637"/>
        <v>0</v>
      </c>
      <c r="AY490" s="142">
        <f t="shared" si="638"/>
        <v>0</v>
      </c>
      <c r="AZ490" s="3"/>
      <c r="BA490" s="142">
        <f t="shared" si="639"/>
        <v>0</v>
      </c>
      <c r="BB490" s="142">
        <f t="shared" si="639"/>
        <v>0</v>
      </c>
      <c r="BF490" s="111">
        <f t="shared" si="640"/>
        <v>0</v>
      </c>
      <c r="BG490" s="111">
        <f t="shared" si="599"/>
        <v>0</v>
      </c>
      <c r="BH490" s="111">
        <f t="shared" si="600"/>
        <v>0</v>
      </c>
      <c r="BI490" s="111">
        <f t="shared" si="601"/>
        <v>0</v>
      </c>
      <c r="BJ490" s="111">
        <f t="shared" si="602"/>
        <v>0</v>
      </c>
      <c r="BK490" s="111">
        <f t="shared" si="603"/>
        <v>0</v>
      </c>
      <c r="BL490" s="111">
        <f t="shared" si="604"/>
        <v>0</v>
      </c>
      <c r="BM490" s="111">
        <f t="shared" si="605"/>
        <v>0</v>
      </c>
      <c r="BN490" s="111">
        <f t="shared" si="606"/>
        <v>0</v>
      </c>
      <c r="BO490" s="111">
        <f t="shared" si="607"/>
        <v>0</v>
      </c>
      <c r="BP490" s="111">
        <f t="shared" si="608"/>
        <v>0</v>
      </c>
      <c r="BQ490" s="111">
        <f t="shared" si="609"/>
        <v>0</v>
      </c>
      <c r="CE490" s="61"/>
      <c r="CF490" s="142">
        <f t="shared" si="641"/>
        <v>0</v>
      </c>
      <c r="CG490" s="142">
        <f t="shared" si="642"/>
        <v>0</v>
      </c>
      <c r="CH490" s="61"/>
      <c r="CI490" s="142">
        <f t="shared" si="643"/>
        <v>0</v>
      </c>
      <c r="CJ490" s="142">
        <f t="shared" si="644"/>
        <v>0</v>
      </c>
      <c r="CK490" s="61"/>
      <c r="CL490" s="142">
        <f t="shared" si="645"/>
        <v>0</v>
      </c>
      <c r="CM490" s="142">
        <f t="shared" si="646"/>
        <v>0</v>
      </c>
      <c r="CN490" s="61"/>
      <c r="CO490" s="142">
        <f t="shared" si="647"/>
        <v>0</v>
      </c>
      <c r="CP490" s="142">
        <f t="shared" si="648"/>
        <v>0</v>
      </c>
      <c r="CQ490" s="61"/>
      <c r="CR490" s="142">
        <f t="shared" si="649"/>
        <v>0</v>
      </c>
      <c r="CS490" s="142">
        <f t="shared" si="650"/>
        <v>0</v>
      </c>
      <c r="CT490" s="61"/>
      <c r="CU490" s="142">
        <f t="shared" si="651"/>
        <v>0</v>
      </c>
      <c r="CV490" s="142">
        <f t="shared" si="652"/>
        <v>0</v>
      </c>
      <c r="CW490" s="61"/>
      <c r="CX490" s="142">
        <f t="shared" si="653"/>
        <v>0</v>
      </c>
      <c r="CY490" s="142">
        <f t="shared" si="654"/>
        <v>0</v>
      </c>
      <c r="CZ490" s="61"/>
      <c r="DA490" s="142">
        <f t="shared" si="655"/>
        <v>0</v>
      </c>
      <c r="DB490" s="142">
        <f t="shared" si="656"/>
        <v>0</v>
      </c>
      <c r="DC490" s="61"/>
      <c r="DD490" s="142">
        <f t="shared" si="657"/>
        <v>0</v>
      </c>
      <c r="DE490" s="142">
        <f t="shared" si="658"/>
        <v>0</v>
      </c>
      <c r="DF490">
        <f t="shared" si="683"/>
        <v>483</v>
      </c>
      <c r="DH490" s="142">
        <f t="shared" si="659"/>
        <v>0</v>
      </c>
      <c r="DI490" s="142">
        <f t="shared" si="660"/>
        <v>0</v>
      </c>
      <c r="DJ490" s="142">
        <f t="shared" si="661"/>
        <v>0</v>
      </c>
      <c r="DK490" s="142">
        <f t="shared" si="662"/>
        <v>0</v>
      </c>
      <c r="DL490" s="142">
        <f t="shared" si="663"/>
        <v>0</v>
      </c>
      <c r="DM490" s="142">
        <f t="shared" si="664"/>
        <v>0</v>
      </c>
      <c r="DN490" s="142">
        <f t="shared" si="665"/>
        <v>0</v>
      </c>
      <c r="DO490" s="142">
        <f t="shared" si="666"/>
        <v>0</v>
      </c>
      <c r="DP490" s="142">
        <f t="shared" si="667"/>
        <v>0</v>
      </c>
      <c r="DQ490" s="142">
        <f t="shared" si="668"/>
        <v>0</v>
      </c>
      <c r="DR490" s="142">
        <f t="shared" si="669"/>
        <v>0</v>
      </c>
      <c r="DS490" s="142">
        <f t="shared" si="670"/>
        <v>0</v>
      </c>
      <c r="DU490" s="142">
        <f t="shared" si="671"/>
        <v>0</v>
      </c>
      <c r="DV490" s="142">
        <f t="shared" si="672"/>
        <v>0</v>
      </c>
      <c r="DW490" s="142">
        <f t="shared" si="673"/>
        <v>0</v>
      </c>
      <c r="DX490" s="142">
        <f t="shared" si="674"/>
        <v>0</v>
      </c>
      <c r="DY490" s="142">
        <f t="shared" si="675"/>
        <v>0</v>
      </c>
      <c r="DZ490" s="142">
        <f t="shared" si="676"/>
        <v>0</v>
      </c>
      <c r="EA490" s="142">
        <f t="shared" si="677"/>
        <v>0</v>
      </c>
      <c r="EB490" s="142">
        <f t="shared" si="678"/>
        <v>0</v>
      </c>
      <c r="EC490" s="142">
        <f t="shared" si="679"/>
        <v>0</v>
      </c>
      <c r="ED490" s="142">
        <f t="shared" si="680"/>
        <v>0</v>
      </c>
      <c r="EE490" s="142">
        <f t="shared" si="681"/>
        <v>0</v>
      </c>
      <c r="EF490" s="142">
        <f t="shared" si="682"/>
        <v>0</v>
      </c>
    </row>
    <row r="491" spans="1:136">
      <c r="A491" s="137"/>
      <c r="B491" s="138"/>
      <c r="C491" s="138"/>
      <c r="D491" s="139"/>
      <c r="E491" s="139"/>
      <c r="F491" s="139"/>
      <c r="G491" s="140"/>
      <c r="H491" s="141">
        <f t="shared" si="610"/>
        <v>0</v>
      </c>
      <c r="I491" s="140"/>
      <c r="J491" s="141">
        <f t="shared" si="611"/>
        <v>0</v>
      </c>
      <c r="K491" s="140"/>
      <c r="L491" s="141">
        <f t="shared" si="612"/>
        <v>0</v>
      </c>
      <c r="M491" s="140"/>
      <c r="N491" s="141">
        <f t="shared" si="613"/>
        <v>0</v>
      </c>
      <c r="O491" s="141">
        <f t="shared" si="614"/>
        <v>0</v>
      </c>
      <c r="P491" s="61"/>
      <c r="Q491" s="142">
        <f t="shared" si="615"/>
        <v>0</v>
      </c>
      <c r="R491" s="142">
        <f t="shared" si="616"/>
        <v>0</v>
      </c>
      <c r="S491" s="61"/>
      <c r="T491" s="142">
        <f t="shared" si="617"/>
        <v>0</v>
      </c>
      <c r="U491" s="142">
        <f t="shared" si="618"/>
        <v>0</v>
      </c>
      <c r="V491" s="61"/>
      <c r="W491" s="142">
        <f t="shared" si="619"/>
        <v>0</v>
      </c>
      <c r="X491" s="142">
        <f t="shared" si="620"/>
        <v>0</v>
      </c>
      <c r="Y491" s="61"/>
      <c r="Z491" s="142">
        <f t="shared" si="621"/>
        <v>0</v>
      </c>
      <c r="AA491" s="142">
        <f t="shared" si="622"/>
        <v>0</v>
      </c>
      <c r="AB491" s="61"/>
      <c r="AC491" s="142">
        <f t="shared" si="623"/>
        <v>0</v>
      </c>
      <c r="AD491" s="142">
        <f t="shared" si="624"/>
        <v>0</v>
      </c>
      <c r="AE491" s="61"/>
      <c r="AF491" s="142">
        <f t="shared" si="625"/>
        <v>0</v>
      </c>
      <c r="AG491" s="142">
        <f t="shared" si="626"/>
        <v>0</v>
      </c>
      <c r="AH491" s="61"/>
      <c r="AI491" s="142">
        <f t="shared" si="627"/>
        <v>0</v>
      </c>
      <c r="AJ491" s="142">
        <f t="shared" si="628"/>
        <v>0</v>
      </c>
      <c r="AK491" s="61"/>
      <c r="AL491" s="142">
        <f t="shared" si="629"/>
        <v>0</v>
      </c>
      <c r="AM491" s="142">
        <f t="shared" si="630"/>
        <v>0</v>
      </c>
      <c r="AN491" s="61"/>
      <c r="AO491" s="142">
        <f t="shared" si="631"/>
        <v>0</v>
      </c>
      <c r="AP491" s="142">
        <f t="shared" si="632"/>
        <v>0</v>
      </c>
      <c r="AQ491" s="61"/>
      <c r="AR491" s="142">
        <f t="shared" si="633"/>
        <v>0</v>
      </c>
      <c r="AS491" s="142">
        <f t="shared" si="634"/>
        <v>0</v>
      </c>
      <c r="AT491" s="61"/>
      <c r="AU491" s="142">
        <f t="shared" si="635"/>
        <v>0</v>
      </c>
      <c r="AV491" s="142">
        <f t="shared" si="636"/>
        <v>0</v>
      </c>
      <c r="AW491" s="61"/>
      <c r="AX491" s="142">
        <f t="shared" si="637"/>
        <v>0</v>
      </c>
      <c r="AY491" s="142">
        <f t="shared" si="638"/>
        <v>0</v>
      </c>
      <c r="AZ491" s="3"/>
      <c r="BA491" s="142">
        <f t="shared" si="639"/>
        <v>0</v>
      </c>
      <c r="BB491" s="142">
        <f t="shared" si="639"/>
        <v>0</v>
      </c>
      <c r="BF491" s="111">
        <f t="shared" si="640"/>
        <v>0</v>
      </c>
      <c r="BG491" s="111">
        <f t="shared" si="599"/>
        <v>0</v>
      </c>
      <c r="BH491" s="111">
        <f t="shared" si="600"/>
        <v>0</v>
      </c>
      <c r="BI491" s="111">
        <f t="shared" si="601"/>
        <v>0</v>
      </c>
      <c r="BJ491" s="111">
        <f t="shared" si="602"/>
        <v>0</v>
      </c>
      <c r="BK491" s="111">
        <f t="shared" si="603"/>
        <v>0</v>
      </c>
      <c r="BL491" s="111">
        <f t="shared" si="604"/>
        <v>0</v>
      </c>
      <c r="BM491" s="111">
        <f t="shared" si="605"/>
        <v>0</v>
      </c>
      <c r="BN491" s="111">
        <f t="shared" si="606"/>
        <v>0</v>
      </c>
      <c r="BO491" s="111">
        <f t="shared" si="607"/>
        <v>0</v>
      </c>
      <c r="BP491" s="111">
        <f t="shared" si="608"/>
        <v>0</v>
      </c>
      <c r="BQ491" s="111">
        <f t="shared" si="609"/>
        <v>0</v>
      </c>
      <c r="CE491" s="61"/>
      <c r="CF491" s="142">
        <f t="shared" si="641"/>
        <v>0</v>
      </c>
      <c r="CG491" s="142">
        <f t="shared" si="642"/>
        <v>0</v>
      </c>
      <c r="CH491" s="61"/>
      <c r="CI491" s="142">
        <f t="shared" si="643"/>
        <v>0</v>
      </c>
      <c r="CJ491" s="142">
        <f t="shared" si="644"/>
        <v>0</v>
      </c>
      <c r="CK491" s="61"/>
      <c r="CL491" s="142">
        <f t="shared" si="645"/>
        <v>0</v>
      </c>
      <c r="CM491" s="142">
        <f t="shared" si="646"/>
        <v>0</v>
      </c>
      <c r="CN491" s="61"/>
      <c r="CO491" s="142">
        <f t="shared" si="647"/>
        <v>0</v>
      </c>
      <c r="CP491" s="142">
        <f t="shared" si="648"/>
        <v>0</v>
      </c>
      <c r="CQ491" s="61"/>
      <c r="CR491" s="142">
        <f t="shared" si="649"/>
        <v>0</v>
      </c>
      <c r="CS491" s="142">
        <f t="shared" si="650"/>
        <v>0</v>
      </c>
      <c r="CT491" s="61"/>
      <c r="CU491" s="142">
        <f t="shared" si="651"/>
        <v>0</v>
      </c>
      <c r="CV491" s="142">
        <f t="shared" si="652"/>
        <v>0</v>
      </c>
      <c r="CW491" s="61"/>
      <c r="CX491" s="142">
        <f t="shared" si="653"/>
        <v>0</v>
      </c>
      <c r="CY491" s="142">
        <f t="shared" si="654"/>
        <v>0</v>
      </c>
      <c r="CZ491" s="61"/>
      <c r="DA491" s="142">
        <f t="shared" si="655"/>
        <v>0</v>
      </c>
      <c r="DB491" s="142">
        <f t="shared" si="656"/>
        <v>0</v>
      </c>
      <c r="DC491" s="61"/>
      <c r="DD491" s="142">
        <f t="shared" si="657"/>
        <v>0</v>
      </c>
      <c r="DE491" s="142">
        <f t="shared" si="658"/>
        <v>0</v>
      </c>
      <c r="DF491">
        <f t="shared" si="683"/>
        <v>484</v>
      </c>
      <c r="DH491" s="142">
        <f t="shared" si="659"/>
        <v>0</v>
      </c>
      <c r="DI491" s="142">
        <f t="shared" si="660"/>
        <v>0</v>
      </c>
      <c r="DJ491" s="142">
        <f t="shared" si="661"/>
        <v>0</v>
      </c>
      <c r="DK491" s="142">
        <f t="shared" si="662"/>
        <v>0</v>
      </c>
      <c r="DL491" s="142">
        <f t="shared" si="663"/>
        <v>0</v>
      </c>
      <c r="DM491" s="142">
        <f t="shared" si="664"/>
        <v>0</v>
      </c>
      <c r="DN491" s="142">
        <f t="shared" si="665"/>
        <v>0</v>
      </c>
      <c r="DO491" s="142">
        <f t="shared" si="666"/>
        <v>0</v>
      </c>
      <c r="DP491" s="142">
        <f t="shared" si="667"/>
        <v>0</v>
      </c>
      <c r="DQ491" s="142">
        <f t="shared" si="668"/>
        <v>0</v>
      </c>
      <c r="DR491" s="142">
        <f t="shared" si="669"/>
        <v>0</v>
      </c>
      <c r="DS491" s="142">
        <f t="shared" si="670"/>
        <v>0</v>
      </c>
      <c r="DU491" s="142">
        <f t="shared" si="671"/>
        <v>0</v>
      </c>
      <c r="DV491" s="142">
        <f t="shared" si="672"/>
        <v>0</v>
      </c>
      <c r="DW491" s="142">
        <f t="shared" si="673"/>
        <v>0</v>
      </c>
      <c r="DX491" s="142">
        <f t="shared" si="674"/>
        <v>0</v>
      </c>
      <c r="DY491" s="142">
        <f t="shared" si="675"/>
        <v>0</v>
      </c>
      <c r="DZ491" s="142">
        <f t="shared" si="676"/>
        <v>0</v>
      </c>
      <c r="EA491" s="142">
        <f t="shared" si="677"/>
        <v>0</v>
      </c>
      <c r="EB491" s="142">
        <f t="shared" si="678"/>
        <v>0</v>
      </c>
      <c r="EC491" s="142">
        <f t="shared" si="679"/>
        <v>0</v>
      </c>
      <c r="ED491" s="142">
        <f t="shared" si="680"/>
        <v>0</v>
      </c>
      <c r="EE491" s="142">
        <f t="shared" si="681"/>
        <v>0</v>
      </c>
      <c r="EF491" s="142">
        <f t="shared" si="682"/>
        <v>0</v>
      </c>
    </row>
    <row r="492" spans="1:136">
      <c r="A492" s="137"/>
      <c r="B492" s="138"/>
      <c r="C492" s="138"/>
      <c r="D492" s="139"/>
      <c r="E492" s="139"/>
      <c r="F492" s="139"/>
      <c r="G492" s="140"/>
      <c r="H492" s="141">
        <f t="shared" si="610"/>
        <v>0</v>
      </c>
      <c r="I492" s="140"/>
      <c r="J492" s="141">
        <f t="shared" si="611"/>
        <v>0</v>
      </c>
      <c r="K492" s="140"/>
      <c r="L492" s="141">
        <f t="shared" si="612"/>
        <v>0</v>
      </c>
      <c r="M492" s="140"/>
      <c r="N492" s="141">
        <f t="shared" si="613"/>
        <v>0</v>
      </c>
      <c r="O492" s="141">
        <f t="shared" si="614"/>
        <v>0</v>
      </c>
      <c r="P492" s="61"/>
      <c r="Q492" s="142">
        <f t="shared" si="615"/>
        <v>0</v>
      </c>
      <c r="R492" s="142">
        <f t="shared" si="616"/>
        <v>0</v>
      </c>
      <c r="S492" s="61"/>
      <c r="T492" s="142">
        <f t="shared" si="617"/>
        <v>0</v>
      </c>
      <c r="U492" s="142">
        <f t="shared" si="618"/>
        <v>0</v>
      </c>
      <c r="V492" s="61"/>
      <c r="W492" s="142">
        <f t="shared" si="619"/>
        <v>0</v>
      </c>
      <c r="X492" s="142">
        <f t="shared" si="620"/>
        <v>0</v>
      </c>
      <c r="Y492" s="61"/>
      <c r="Z492" s="142">
        <f t="shared" si="621"/>
        <v>0</v>
      </c>
      <c r="AA492" s="142">
        <f t="shared" si="622"/>
        <v>0</v>
      </c>
      <c r="AB492" s="61"/>
      <c r="AC492" s="142">
        <f t="shared" si="623"/>
        <v>0</v>
      </c>
      <c r="AD492" s="142">
        <f t="shared" si="624"/>
        <v>0</v>
      </c>
      <c r="AE492" s="61"/>
      <c r="AF492" s="142">
        <f t="shared" si="625"/>
        <v>0</v>
      </c>
      <c r="AG492" s="142">
        <f t="shared" si="626"/>
        <v>0</v>
      </c>
      <c r="AH492" s="61"/>
      <c r="AI492" s="142">
        <f t="shared" si="627"/>
        <v>0</v>
      </c>
      <c r="AJ492" s="142">
        <f t="shared" si="628"/>
        <v>0</v>
      </c>
      <c r="AK492" s="61"/>
      <c r="AL492" s="142">
        <f t="shared" si="629"/>
        <v>0</v>
      </c>
      <c r="AM492" s="142">
        <f t="shared" si="630"/>
        <v>0</v>
      </c>
      <c r="AN492" s="61"/>
      <c r="AO492" s="142">
        <f t="shared" si="631"/>
        <v>0</v>
      </c>
      <c r="AP492" s="142">
        <f t="shared" si="632"/>
        <v>0</v>
      </c>
      <c r="AQ492" s="61"/>
      <c r="AR492" s="142">
        <f t="shared" si="633"/>
        <v>0</v>
      </c>
      <c r="AS492" s="142">
        <f t="shared" si="634"/>
        <v>0</v>
      </c>
      <c r="AT492" s="61"/>
      <c r="AU492" s="142">
        <f t="shared" si="635"/>
        <v>0</v>
      </c>
      <c r="AV492" s="142">
        <f t="shared" si="636"/>
        <v>0</v>
      </c>
      <c r="AW492" s="61"/>
      <c r="AX492" s="142">
        <f t="shared" si="637"/>
        <v>0</v>
      </c>
      <c r="AY492" s="142">
        <f t="shared" si="638"/>
        <v>0</v>
      </c>
      <c r="AZ492" s="3"/>
      <c r="BA492" s="142">
        <f t="shared" si="639"/>
        <v>0</v>
      </c>
      <c r="BB492" s="142">
        <f t="shared" si="639"/>
        <v>0</v>
      </c>
      <c r="BF492" s="111">
        <f t="shared" si="640"/>
        <v>0</v>
      </c>
      <c r="BG492" s="111">
        <f t="shared" si="599"/>
        <v>0</v>
      </c>
      <c r="BH492" s="111">
        <f t="shared" si="600"/>
        <v>0</v>
      </c>
      <c r="BI492" s="111">
        <f t="shared" si="601"/>
        <v>0</v>
      </c>
      <c r="BJ492" s="111">
        <f t="shared" si="602"/>
        <v>0</v>
      </c>
      <c r="BK492" s="111">
        <f t="shared" si="603"/>
        <v>0</v>
      </c>
      <c r="BL492" s="111">
        <f t="shared" si="604"/>
        <v>0</v>
      </c>
      <c r="BM492" s="111">
        <f t="shared" si="605"/>
        <v>0</v>
      </c>
      <c r="BN492" s="111">
        <f t="shared" si="606"/>
        <v>0</v>
      </c>
      <c r="BO492" s="111">
        <f t="shared" si="607"/>
        <v>0</v>
      </c>
      <c r="BP492" s="111">
        <f t="shared" si="608"/>
        <v>0</v>
      </c>
      <c r="BQ492" s="111">
        <f t="shared" si="609"/>
        <v>0</v>
      </c>
      <c r="CE492" s="61"/>
      <c r="CF492" s="142">
        <f t="shared" si="641"/>
        <v>0</v>
      </c>
      <c r="CG492" s="142">
        <f t="shared" si="642"/>
        <v>0</v>
      </c>
      <c r="CH492" s="61"/>
      <c r="CI492" s="142">
        <f t="shared" si="643"/>
        <v>0</v>
      </c>
      <c r="CJ492" s="142">
        <f t="shared" si="644"/>
        <v>0</v>
      </c>
      <c r="CK492" s="61"/>
      <c r="CL492" s="142">
        <f t="shared" si="645"/>
        <v>0</v>
      </c>
      <c r="CM492" s="142">
        <f t="shared" si="646"/>
        <v>0</v>
      </c>
      <c r="CN492" s="61"/>
      <c r="CO492" s="142">
        <f t="shared" si="647"/>
        <v>0</v>
      </c>
      <c r="CP492" s="142">
        <f t="shared" si="648"/>
        <v>0</v>
      </c>
      <c r="CQ492" s="61"/>
      <c r="CR492" s="142">
        <f t="shared" si="649"/>
        <v>0</v>
      </c>
      <c r="CS492" s="142">
        <f t="shared" si="650"/>
        <v>0</v>
      </c>
      <c r="CT492" s="61"/>
      <c r="CU492" s="142">
        <f t="shared" si="651"/>
        <v>0</v>
      </c>
      <c r="CV492" s="142">
        <f t="shared" si="652"/>
        <v>0</v>
      </c>
      <c r="CW492" s="61"/>
      <c r="CX492" s="142">
        <f t="shared" si="653"/>
        <v>0</v>
      </c>
      <c r="CY492" s="142">
        <f t="shared" si="654"/>
        <v>0</v>
      </c>
      <c r="CZ492" s="61"/>
      <c r="DA492" s="142">
        <f t="shared" si="655"/>
        <v>0</v>
      </c>
      <c r="DB492" s="142">
        <f t="shared" si="656"/>
        <v>0</v>
      </c>
      <c r="DC492" s="61"/>
      <c r="DD492" s="142">
        <f t="shared" si="657"/>
        <v>0</v>
      </c>
      <c r="DE492" s="142">
        <f t="shared" si="658"/>
        <v>0</v>
      </c>
      <c r="DF492">
        <f t="shared" si="683"/>
        <v>485</v>
      </c>
      <c r="DH492" s="142">
        <f t="shared" si="659"/>
        <v>0</v>
      </c>
      <c r="DI492" s="142">
        <f t="shared" si="660"/>
        <v>0</v>
      </c>
      <c r="DJ492" s="142">
        <f t="shared" si="661"/>
        <v>0</v>
      </c>
      <c r="DK492" s="142">
        <f t="shared" si="662"/>
        <v>0</v>
      </c>
      <c r="DL492" s="142">
        <f t="shared" si="663"/>
        <v>0</v>
      </c>
      <c r="DM492" s="142">
        <f t="shared" si="664"/>
        <v>0</v>
      </c>
      <c r="DN492" s="142">
        <f t="shared" si="665"/>
        <v>0</v>
      </c>
      <c r="DO492" s="142">
        <f t="shared" si="666"/>
        <v>0</v>
      </c>
      <c r="DP492" s="142">
        <f t="shared" si="667"/>
        <v>0</v>
      </c>
      <c r="DQ492" s="142">
        <f t="shared" si="668"/>
        <v>0</v>
      </c>
      <c r="DR492" s="142">
        <f t="shared" si="669"/>
        <v>0</v>
      </c>
      <c r="DS492" s="142">
        <f t="shared" si="670"/>
        <v>0</v>
      </c>
      <c r="DU492" s="142">
        <f t="shared" si="671"/>
        <v>0</v>
      </c>
      <c r="DV492" s="142">
        <f t="shared" si="672"/>
        <v>0</v>
      </c>
      <c r="DW492" s="142">
        <f t="shared" si="673"/>
        <v>0</v>
      </c>
      <c r="DX492" s="142">
        <f t="shared" si="674"/>
        <v>0</v>
      </c>
      <c r="DY492" s="142">
        <f t="shared" si="675"/>
        <v>0</v>
      </c>
      <c r="DZ492" s="142">
        <f t="shared" si="676"/>
        <v>0</v>
      </c>
      <c r="EA492" s="142">
        <f t="shared" si="677"/>
        <v>0</v>
      </c>
      <c r="EB492" s="142">
        <f t="shared" si="678"/>
        <v>0</v>
      </c>
      <c r="EC492" s="142">
        <f t="shared" si="679"/>
        <v>0</v>
      </c>
      <c r="ED492" s="142">
        <f t="shared" si="680"/>
        <v>0</v>
      </c>
      <c r="EE492" s="142">
        <f t="shared" si="681"/>
        <v>0</v>
      </c>
      <c r="EF492" s="142">
        <f t="shared" si="682"/>
        <v>0</v>
      </c>
    </row>
    <row r="493" spans="1:136">
      <c r="A493" s="137"/>
      <c r="B493" s="138"/>
      <c r="C493" s="138"/>
      <c r="D493" s="139"/>
      <c r="E493" s="139"/>
      <c r="F493" s="139"/>
      <c r="G493" s="140"/>
      <c r="H493" s="141">
        <f t="shared" si="610"/>
        <v>0</v>
      </c>
      <c r="I493" s="140"/>
      <c r="J493" s="141">
        <f t="shared" si="611"/>
        <v>0</v>
      </c>
      <c r="K493" s="140"/>
      <c r="L493" s="141">
        <f t="shared" si="612"/>
        <v>0</v>
      </c>
      <c r="M493" s="140"/>
      <c r="N493" s="141">
        <f t="shared" si="613"/>
        <v>0</v>
      </c>
      <c r="O493" s="141">
        <f t="shared" si="614"/>
        <v>0</v>
      </c>
      <c r="P493" s="61"/>
      <c r="Q493" s="142">
        <f t="shared" si="615"/>
        <v>0</v>
      </c>
      <c r="R493" s="142">
        <f t="shared" si="616"/>
        <v>0</v>
      </c>
      <c r="S493" s="61"/>
      <c r="T493" s="142">
        <f t="shared" si="617"/>
        <v>0</v>
      </c>
      <c r="U493" s="142">
        <f t="shared" si="618"/>
        <v>0</v>
      </c>
      <c r="V493" s="61"/>
      <c r="W493" s="142">
        <f t="shared" si="619"/>
        <v>0</v>
      </c>
      <c r="X493" s="142">
        <f t="shared" si="620"/>
        <v>0</v>
      </c>
      <c r="Y493" s="61"/>
      <c r="Z493" s="142">
        <f t="shared" si="621"/>
        <v>0</v>
      </c>
      <c r="AA493" s="142">
        <f t="shared" si="622"/>
        <v>0</v>
      </c>
      <c r="AB493" s="61"/>
      <c r="AC493" s="142">
        <f t="shared" si="623"/>
        <v>0</v>
      </c>
      <c r="AD493" s="142">
        <f t="shared" si="624"/>
        <v>0</v>
      </c>
      <c r="AE493" s="61"/>
      <c r="AF493" s="142">
        <f t="shared" si="625"/>
        <v>0</v>
      </c>
      <c r="AG493" s="142">
        <f t="shared" si="626"/>
        <v>0</v>
      </c>
      <c r="AH493" s="61"/>
      <c r="AI493" s="142">
        <f t="shared" si="627"/>
        <v>0</v>
      </c>
      <c r="AJ493" s="142">
        <f t="shared" si="628"/>
        <v>0</v>
      </c>
      <c r="AK493" s="61"/>
      <c r="AL493" s="142">
        <f t="shared" si="629"/>
        <v>0</v>
      </c>
      <c r="AM493" s="142">
        <f t="shared" si="630"/>
        <v>0</v>
      </c>
      <c r="AN493" s="61"/>
      <c r="AO493" s="142">
        <f t="shared" si="631"/>
        <v>0</v>
      </c>
      <c r="AP493" s="142">
        <f t="shared" si="632"/>
        <v>0</v>
      </c>
      <c r="AQ493" s="61"/>
      <c r="AR493" s="142">
        <f t="shared" si="633"/>
        <v>0</v>
      </c>
      <c r="AS493" s="142">
        <f t="shared" si="634"/>
        <v>0</v>
      </c>
      <c r="AT493" s="61"/>
      <c r="AU493" s="142">
        <f t="shared" si="635"/>
        <v>0</v>
      </c>
      <c r="AV493" s="142">
        <f t="shared" si="636"/>
        <v>0</v>
      </c>
      <c r="AW493" s="61"/>
      <c r="AX493" s="142">
        <f t="shared" si="637"/>
        <v>0</v>
      </c>
      <c r="AY493" s="142">
        <f t="shared" si="638"/>
        <v>0</v>
      </c>
      <c r="AZ493" s="3"/>
      <c r="BA493" s="142">
        <f t="shared" si="639"/>
        <v>0</v>
      </c>
      <c r="BB493" s="142">
        <f t="shared" si="639"/>
        <v>0</v>
      </c>
      <c r="BF493" s="111">
        <f t="shared" si="640"/>
        <v>0</v>
      </c>
      <c r="BG493" s="111">
        <f t="shared" si="599"/>
        <v>0</v>
      </c>
      <c r="BH493" s="111">
        <f t="shared" si="600"/>
        <v>0</v>
      </c>
      <c r="BI493" s="111">
        <f t="shared" si="601"/>
        <v>0</v>
      </c>
      <c r="BJ493" s="111">
        <f t="shared" si="602"/>
        <v>0</v>
      </c>
      <c r="BK493" s="111">
        <f t="shared" si="603"/>
        <v>0</v>
      </c>
      <c r="BL493" s="111">
        <f t="shared" si="604"/>
        <v>0</v>
      </c>
      <c r="BM493" s="111">
        <f t="shared" si="605"/>
        <v>0</v>
      </c>
      <c r="BN493" s="111">
        <f t="shared" si="606"/>
        <v>0</v>
      </c>
      <c r="BO493" s="111">
        <f t="shared" si="607"/>
        <v>0</v>
      </c>
      <c r="BP493" s="111">
        <f t="shared" si="608"/>
        <v>0</v>
      </c>
      <c r="BQ493" s="111">
        <f t="shared" si="609"/>
        <v>0</v>
      </c>
      <c r="CE493" s="61"/>
      <c r="CF493" s="142">
        <f t="shared" si="641"/>
        <v>0</v>
      </c>
      <c r="CG493" s="142">
        <f t="shared" si="642"/>
        <v>0</v>
      </c>
      <c r="CH493" s="61"/>
      <c r="CI493" s="142">
        <f t="shared" si="643"/>
        <v>0</v>
      </c>
      <c r="CJ493" s="142">
        <f t="shared" si="644"/>
        <v>0</v>
      </c>
      <c r="CK493" s="61"/>
      <c r="CL493" s="142">
        <f t="shared" si="645"/>
        <v>0</v>
      </c>
      <c r="CM493" s="142">
        <f t="shared" si="646"/>
        <v>0</v>
      </c>
      <c r="CN493" s="61"/>
      <c r="CO493" s="142">
        <f t="shared" si="647"/>
        <v>0</v>
      </c>
      <c r="CP493" s="142">
        <f t="shared" si="648"/>
        <v>0</v>
      </c>
      <c r="CQ493" s="61"/>
      <c r="CR493" s="142">
        <f t="shared" si="649"/>
        <v>0</v>
      </c>
      <c r="CS493" s="142">
        <f t="shared" si="650"/>
        <v>0</v>
      </c>
      <c r="CT493" s="61"/>
      <c r="CU493" s="142">
        <f t="shared" si="651"/>
        <v>0</v>
      </c>
      <c r="CV493" s="142">
        <f t="shared" si="652"/>
        <v>0</v>
      </c>
      <c r="CW493" s="61"/>
      <c r="CX493" s="142">
        <f t="shared" si="653"/>
        <v>0</v>
      </c>
      <c r="CY493" s="142">
        <f t="shared" si="654"/>
        <v>0</v>
      </c>
      <c r="CZ493" s="61"/>
      <c r="DA493" s="142">
        <f t="shared" si="655"/>
        <v>0</v>
      </c>
      <c r="DB493" s="142">
        <f t="shared" si="656"/>
        <v>0</v>
      </c>
      <c r="DC493" s="61"/>
      <c r="DD493" s="142">
        <f t="shared" si="657"/>
        <v>0</v>
      </c>
      <c r="DE493" s="142">
        <f t="shared" si="658"/>
        <v>0</v>
      </c>
      <c r="DF493">
        <f t="shared" si="683"/>
        <v>486</v>
      </c>
      <c r="DH493" s="142">
        <f t="shared" si="659"/>
        <v>0</v>
      </c>
      <c r="DI493" s="142">
        <f t="shared" si="660"/>
        <v>0</v>
      </c>
      <c r="DJ493" s="142">
        <f t="shared" si="661"/>
        <v>0</v>
      </c>
      <c r="DK493" s="142">
        <f t="shared" si="662"/>
        <v>0</v>
      </c>
      <c r="DL493" s="142">
        <f t="shared" si="663"/>
        <v>0</v>
      </c>
      <c r="DM493" s="142">
        <f t="shared" si="664"/>
        <v>0</v>
      </c>
      <c r="DN493" s="142">
        <f t="shared" si="665"/>
        <v>0</v>
      </c>
      <c r="DO493" s="142">
        <f t="shared" si="666"/>
        <v>0</v>
      </c>
      <c r="DP493" s="142">
        <f t="shared" si="667"/>
        <v>0</v>
      </c>
      <c r="DQ493" s="142">
        <f t="shared" si="668"/>
        <v>0</v>
      </c>
      <c r="DR493" s="142">
        <f t="shared" si="669"/>
        <v>0</v>
      </c>
      <c r="DS493" s="142">
        <f t="shared" si="670"/>
        <v>0</v>
      </c>
      <c r="DU493" s="142">
        <f t="shared" si="671"/>
        <v>0</v>
      </c>
      <c r="DV493" s="142">
        <f t="shared" si="672"/>
        <v>0</v>
      </c>
      <c r="DW493" s="142">
        <f t="shared" si="673"/>
        <v>0</v>
      </c>
      <c r="DX493" s="142">
        <f t="shared" si="674"/>
        <v>0</v>
      </c>
      <c r="DY493" s="142">
        <f t="shared" si="675"/>
        <v>0</v>
      </c>
      <c r="DZ493" s="142">
        <f t="shared" si="676"/>
        <v>0</v>
      </c>
      <c r="EA493" s="142">
        <f t="shared" si="677"/>
        <v>0</v>
      </c>
      <c r="EB493" s="142">
        <f t="shared" si="678"/>
        <v>0</v>
      </c>
      <c r="EC493" s="142">
        <f t="shared" si="679"/>
        <v>0</v>
      </c>
      <c r="ED493" s="142">
        <f t="shared" si="680"/>
        <v>0</v>
      </c>
      <c r="EE493" s="142">
        <f t="shared" si="681"/>
        <v>0</v>
      </c>
      <c r="EF493" s="142">
        <f t="shared" si="682"/>
        <v>0</v>
      </c>
    </row>
    <row r="494" spans="1:136">
      <c r="A494" s="137"/>
      <c r="B494" s="138"/>
      <c r="C494" s="138"/>
      <c r="D494" s="139"/>
      <c r="E494" s="139"/>
      <c r="F494" s="139"/>
      <c r="G494" s="140"/>
      <c r="H494" s="141">
        <f t="shared" si="610"/>
        <v>0</v>
      </c>
      <c r="I494" s="140"/>
      <c r="J494" s="141">
        <f t="shared" si="611"/>
        <v>0</v>
      </c>
      <c r="K494" s="140"/>
      <c r="L494" s="141">
        <f t="shared" si="612"/>
        <v>0</v>
      </c>
      <c r="M494" s="140"/>
      <c r="N494" s="141">
        <f t="shared" si="613"/>
        <v>0</v>
      </c>
      <c r="O494" s="141">
        <f t="shared" si="614"/>
        <v>0</v>
      </c>
      <c r="P494" s="61"/>
      <c r="Q494" s="142">
        <f t="shared" si="615"/>
        <v>0</v>
      </c>
      <c r="R494" s="142">
        <f t="shared" si="616"/>
        <v>0</v>
      </c>
      <c r="S494" s="61"/>
      <c r="T494" s="142">
        <f t="shared" si="617"/>
        <v>0</v>
      </c>
      <c r="U494" s="142">
        <f t="shared" si="618"/>
        <v>0</v>
      </c>
      <c r="V494" s="61"/>
      <c r="W494" s="142">
        <f t="shared" si="619"/>
        <v>0</v>
      </c>
      <c r="X494" s="142">
        <f t="shared" si="620"/>
        <v>0</v>
      </c>
      <c r="Y494" s="61"/>
      <c r="Z494" s="142">
        <f t="shared" si="621"/>
        <v>0</v>
      </c>
      <c r="AA494" s="142">
        <f t="shared" si="622"/>
        <v>0</v>
      </c>
      <c r="AB494" s="61"/>
      <c r="AC494" s="142">
        <f t="shared" si="623"/>
        <v>0</v>
      </c>
      <c r="AD494" s="142">
        <f t="shared" si="624"/>
        <v>0</v>
      </c>
      <c r="AE494" s="61"/>
      <c r="AF494" s="142">
        <f t="shared" si="625"/>
        <v>0</v>
      </c>
      <c r="AG494" s="142">
        <f t="shared" si="626"/>
        <v>0</v>
      </c>
      <c r="AH494" s="61"/>
      <c r="AI494" s="142">
        <f t="shared" si="627"/>
        <v>0</v>
      </c>
      <c r="AJ494" s="142">
        <f t="shared" si="628"/>
        <v>0</v>
      </c>
      <c r="AK494" s="61"/>
      <c r="AL494" s="142">
        <f t="shared" si="629"/>
        <v>0</v>
      </c>
      <c r="AM494" s="142">
        <f t="shared" si="630"/>
        <v>0</v>
      </c>
      <c r="AN494" s="61"/>
      <c r="AO494" s="142">
        <f t="shared" si="631"/>
        <v>0</v>
      </c>
      <c r="AP494" s="142">
        <f t="shared" si="632"/>
        <v>0</v>
      </c>
      <c r="AQ494" s="61"/>
      <c r="AR494" s="142">
        <f t="shared" si="633"/>
        <v>0</v>
      </c>
      <c r="AS494" s="142">
        <f t="shared" si="634"/>
        <v>0</v>
      </c>
      <c r="AT494" s="61"/>
      <c r="AU494" s="142">
        <f t="shared" si="635"/>
        <v>0</v>
      </c>
      <c r="AV494" s="142">
        <f t="shared" si="636"/>
        <v>0</v>
      </c>
      <c r="AW494" s="61"/>
      <c r="AX494" s="142">
        <f t="shared" si="637"/>
        <v>0</v>
      </c>
      <c r="AY494" s="142">
        <f t="shared" si="638"/>
        <v>0</v>
      </c>
      <c r="AZ494" s="3"/>
      <c r="BA494" s="142">
        <f t="shared" si="639"/>
        <v>0</v>
      </c>
      <c r="BB494" s="142">
        <f t="shared" si="639"/>
        <v>0</v>
      </c>
      <c r="BF494" s="111">
        <f t="shared" si="640"/>
        <v>0</v>
      </c>
      <c r="BG494" s="111">
        <f t="shared" si="599"/>
        <v>0</v>
      </c>
      <c r="BH494" s="111">
        <f t="shared" si="600"/>
        <v>0</v>
      </c>
      <c r="BI494" s="111">
        <f t="shared" si="601"/>
        <v>0</v>
      </c>
      <c r="BJ494" s="111">
        <f t="shared" si="602"/>
        <v>0</v>
      </c>
      <c r="BK494" s="111">
        <f t="shared" si="603"/>
        <v>0</v>
      </c>
      <c r="BL494" s="111">
        <f t="shared" si="604"/>
        <v>0</v>
      </c>
      <c r="BM494" s="111">
        <f t="shared" si="605"/>
        <v>0</v>
      </c>
      <c r="BN494" s="111">
        <f t="shared" si="606"/>
        <v>0</v>
      </c>
      <c r="BO494" s="111">
        <f t="shared" si="607"/>
        <v>0</v>
      </c>
      <c r="BP494" s="111">
        <f t="shared" si="608"/>
        <v>0</v>
      </c>
      <c r="BQ494" s="111">
        <f t="shared" si="609"/>
        <v>0</v>
      </c>
      <c r="CE494" s="61"/>
      <c r="CF494" s="142">
        <f t="shared" si="641"/>
        <v>0</v>
      </c>
      <c r="CG494" s="142">
        <f t="shared" si="642"/>
        <v>0</v>
      </c>
      <c r="CH494" s="61"/>
      <c r="CI494" s="142">
        <f t="shared" si="643"/>
        <v>0</v>
      </c>
      <c r="CJ494" s="142">
        <f t="shared" si="644"/>
        <v>0</v>
      </c>
      <c r="CK494" s="61"/>
      <c r="CL494" s="142">
        <f t="shared" si="645"/>
        <v>0</v>
      </c>
      <c r="CM494" s="142">
        <f t="shared" si="646"/>
        <v>0</v>
      </c>
      <c r="CN494" s="61"/>
      <c r="CO494" s="142">
        <f t="shared" si="647"/>
        <v>0</v>
      </c>
      <c r="CP494" s="142">
        <f t="shared" si="648"/>
        <v>0</v>
      </c>
      <c r="CQ494" s="61"/>
      <c r="CR494" s="142">
        <f t="shared" si="649"/>
        <v>0</v>
      </c>
      <c r="CS494" s="142">
        <f t="shared" si="650"/>
        <v>0</v>
      </c>
      <c r="CT494" s="61"/>
      <c r="CU494" s="142">
        <f t="shared" si="651"/>
        <v>0</v>
      </c>
      <c r="CV494" s="142">
        <f t="shared" si="652"/>
        <v>0</v>
      </c>
      <c r="CW494" s="61"/>
      <c r="CX494" s="142">
        <f t="shared" si="653"/>
        <v>0</v>
      </c>
      <c r="CY494" s="142">
        <f t="shared" si="654"/>
        <v>0</v>
      </c>
      <c r="CZ494" s="61"/>
      <c r="DA494" s="142">
        <f t="shared" si="655"/>
        <v>0</v>
      </c>
      <c r="DB494" s="142">
        <f t="shared" si="656"/>
        <v>0</v>
      </c>
      <c r="DC494" s="61"/>
      <c r="DD494" s="142">
        <f t="shared" si="657"/>
        <v>0</v>
      </c>
      <c r="DE494" s="142">
        <f t="shared" si="658"/>
        <v>0</v>
      </c>
      <c r="DF494">
        <f t="shared" si="683"/>
        <v>487</v>
      </c>
      <c r="DH494" s="142">
        <f t="shared" si="659"/>
        <v>0</v>
      </c>
      <c r="DI494" s="142">
        <f t="shared" si="660"/>
        <v>0</v>
      </c>
      <c r="DJ494" s="142">
        <f t="shared" si="661"/>
        <v>0</v>
      </c>
      <c r="DK494" s="142">
        <f t="shared" si="662"/>
        <v>0</v>
      </c>
      <c r="DL494" s="142">
        <f t="shared" si="663"/>
        <v>0</v>
      </c>
      <c r="DM494" s="142">
        <f t="shared" si="664"/>
        <v>0</v>
      </c>
      <c r="DN494" s="142">
        <f t="shared" si="665"/>
        <v>0</v>
      </c>
      <c r="DO494" s="142">
        <f t="shared" si="666"/>
        <v>0</v>
      </c>
      <c r="DP494" s="142">
        <f t="shared" si="667"/>
        <v>0</v>
      </c>
      <c r="DQ494" s="142">
        <f t="shared" si="668"/>
        <v>0</v>
      </c>
      <c r="DR494" s="142">
        <f t="shared" si="669"/>
        <v>0</v>
      </c>
      <c r="DS494" s="142">
        <f t="shared" si="670"/>
        <v>0</v>
      </c>
      <c r="DU494" s="142">
        <f t="shared" si="671"/>
        <v>0</v>
      </c>
      <c r="DV494" s="142">
        <f t="shared" si="672"/>
        <v>0</v>
      </c>
      <c r="DW494" s="142">
        <f t="shared" si="673"/>
        <v>0</v>
      </c>
      <c r="DX494" s="142">
        <f t="shared" si="674"/>
        <v>0</v>
      </c>
      <c r="DY494" s="142">
        <f t="shared" si="675"/>
        <v>0</v>
      </c>
      <c r="DZ494" s="142">
        <f t="shared" si="676"/>
        <v>0</v>
      </c>
      <c r="EA494" s="142">
        <f t="shared" si="677"/>
        <v>0</v>
      </c>
      <c r="EB494" s="142">
        <f t="shared" si="678"/>
        <v>0</v>
      </c>
      <c r="EC494" s="142">
        <f t="shared" si="679"/>
        <v>0</v>
      </c>
      <c r="ED494" s="142">
        <f t="shared" si="680"/>
        <v>0</v>
      </c>
      <c r="EE494" s="142">
        <f t="shared" si="681"/>
        <v>0</v>
      </c>
      <c r="EF494" s="142">
        <f t="shared" si="682"/>
        <v>0</v>
      </c>
    </row>
    <row r="495" spans="1:136">
      <c r="A495" s="137"/>
      <c r="B495" s="138"/>
      <c r="C495" s="138"/>
      <c r="D495" s="139"/>
      <c r="E495" s="139"/>
      <c r="F495" s="139"/>
      <c r="G495" s="140"/>
      <c r="H495" s="141">
        <f t="shared" si="610"/>
        <v>0</v>
      </c>
      <c r="I495" s="140"/>
      <c r="J495" s="141">
        <f t="shared" si="611"/>
        <v>0</v>
      </c>
      <c r="K495" s="140"/>
      <c r="L495" s="141">
        <f t="shared" si="612"/>
        <v>0</v>
      </c>
      <c r="M495" s="140"/>
      <c r="N495" s="141">
        <f t="shared" si="613"/>
        <v>0</v>
      </c>
      <c r="O495" s="141">
        <f t="shared" si="614"/>
        <v>0</v>
      </c>
      <c r="P495" s="61"/>
      <c r="Q495" s="142">
        <f t="shared" si="615"/>
        <v>0</v>
      </c>
      <c r="R495" s="142">
        <f t="shared" si="616"/>
        <v>0</v>
      </c>
      <c r="S495" s="61"/>
      <c r="T495" s="142">
        <f t="shared" si="617"/>
        <v>0</v>
      </c>
      <c r="U495" s="142">
        <f t="shared" si="618"/>
        <v>0</v>
      </c>
      <c r="V495" s="61"/>
      <c r="W495" s="142">
        <f t="shared" si="619"/>
        <v>0</v>
      </c>
      <c r="X495" s="142">
        <f t="shared" si="620"/>
        <v>0</v>
      </c>
      <c r="Y495" s="61"/>
      <c r="Z495" s="142">
        <f t="shared" si="621"/>
        <v>0</v>
      </c>
      <c r="AA495" s="142">
        <f t="shared" si="622"/>
        <v>0</v>
      </c>
      <c r="AB495" s="61"/>
      <c r="AC495" s="142">
        <f t="shared" si="623"/>
        <v>0</v>
      </c>
      <c r="AD495" s="142">
        <f t="shared" si="624"/>
        <v>0</v>
      </c>
      <c r="AE495" s="61"/>
      <c r="AF495" s="142">
        <f t="shared" si="625"/>
        <v>0</v>
      </c>
      <c r="AG495" s="142">
        <f t="shared" si="626"/>
        <v>0</v>
      </c>
      <c r="AH495" s="61"/>
      <c r="AI495" s="142">
        <f t="shared" si="627"/>
        <v>0</v>
      </c>
      <c r="AJ495" s="142">
        <f t="shared" si="628"/>
        <v>0</v>
      </c>
      <c r="AK495" s="61"/>
      <c r="AL495" s="142">
        <f t="shared" si="629"/>
        <v>0</v>
      </c>
      <c r="AM495" s="142">
        <f t="shared" si="630"/>
        <v>0</v>
      </c>
      <c r="AN495" s="61"/>
      <c r="AO495" s="142">
        <f t="shared" si="631"/>
        <v>0</v>
      </c>
      <c r="AP495" s="142">
        <f t="shared" si="632"/>
        <v>0</v>
      </c>
      <c r="AQ495" s="61"/>
      <c r="AR495" s="142">
        <f t="shared" si="633"/>
        <v>0</v>
      </c>
      <c r="AS495" s="142">
        <f t="shared" si="634"/>
        <v>0</v>
      </c>
      <c r="AT495" s="61"/>
      <c r="AU495" s="142">
        <f t="shared" si="635"/>
        <v>0</v>
      </c>
      <c r="AV495" s="142">
        <f t="shared" si="636"/>
        <v>0</v>
      </c>
      <c r="AW495" s="61"/>
      <c r="AX495" s="142">
        <f t="shared" si="637"/>
        <v>0</v>
      </c>
      <c r="AY495" s="142">
        <f t="shared" si="638"/>
        <v>0</v>
      </c>
      <c r="AZ495" s="3"/>
      <c r="BA495" s="142">
        <f t="shared" si="639"/>
        <v>0</v>
      </c>
      <c r="BB495" s="142">
        <f t="shared" si="639"/>
        <v>0</v>
      </c>
      <c r="BF495" s="111">
        <f t="shared" si="640"/>
        <v>0</v>
      </c>
      <c r="BG495" s="111">
        <f t="shared" si="599"/>
        <v>0</v>
      </c>
      <c r="BH495" s="111">
        <f t="shared" si="600"/>
        <v>0</v>
      </c>
      <c r="BI495" s="111">
        <f t="shared" si="601"/>
        <v>0</v>
      </c>
      <c r="BJ495" s="111">
        <f t="shared" si="602"/>
        <v>0</v>
      </c>
      <c r="BK495" s="111">
        <f t="shared" si="603"/>
        <v>0</v>
      </c>
      <c r="BL495" s="111">
        <f t="shared" si="604"/>
        <v>0</v>
      </c>
      <c r="BM495" s="111">
        <f t="shared" si="605"/>
        <v>0</v>
      </c>
      <c r="BN495" s="111">
        <f t="shared" si="606"/>
        <v>0</v>
      </c>
      <c r="BO495" s="111">
        <f t="shared" si="607"/>
        <v>0</v>
      </c>
      <c r="BP495" s="111">
        <f t="shared" si="608"/>
        <v>0</v>
      </c>
      <c r="BQ495" s="111">
        <f t="shared" si="609"/>
        <v>0</v>
      </c>
      <c r="CE495" s="61"/>
      <c r="CF495" s="142">
        <f t="shared" si="641"/>
        <v>0</v>
      </c>
      <c r="CG495" s="142">
        <f t="shared" si="642"/>
        <v>0</v>
      </c>
      <c r="CH495" s="61"/>
      <c r="CI495" s="142">
        <f t="shared" si="643"/>
        <v>0</v>
      </c>
      <c r="CJ495" s="142">
        <f t="shared" si="644"/>
        <v>0</v>
      </c>
      <c r="CK495" s="61"/>
      <c r="CL495" s="142">
        <f t="shared" si="645"/>
        <v>0</v>
      </c>
      <c r="CM495" s="142">
        <f t="shared" si="646"/>
        <v>0</v>
      </c>
      <c r="CN495" s="61"/>
      <c r="CO495" s="142">
        <f t="shared" si="647"/>
        <v>0</v>
      </c>
      <c r="CP495" s="142">
        <f t="shared" si="648"/>
        <v>0</v>
      </c>
      <c r="CQ495" s="61"/>
      <c r="CR495" s="142">
        <f t="shared" si="649"/>
        <v>0</v>
      </c>
      <c r="CS495" s="142">
        <f t="shared" si="650"/>
        <v>0</v>
      </c>
      <c r="CT495" s="61"/>
      <c r="CU495" s="142">
        <f t="shared" si="651"/>
        <v>0</v>
      </c>
      <c r="CV495" s="142">
        <f t="shared" si="652"/>
        <v>0</v>
      </c>
      <c r="CW495" s="61"/>
      <c r="CX495" s="142">
        <f t="shared" si="653"/>
        <v>0</v>
      </c>
      <c r="CY495" s="142">
        <f t="shared" si="654"/>
        <v>0</v>
      </c>
      <c r="CZ495" s="61"/>
      <c r="DA495" s="142">
        <f t="shared" si="655"/>
        <v>0</v>
      </c>
      <c r="DB495" s="142">
        <f t="shared" si="656"/>
        <v>0</v>
      </c>
      <c r="DC495" s="61"/>
      <c r="DD495" s="142">
        <f t="shared" si="657"/>
        <v>0</v>
      </c>
      <c r="DE495" s="142">
        <f t="shared" si="658"/>
        <v>0</v>
      </c>
      <c r="DF495">
        <f t="shared" si="683"/>
        <v>488</v>
      </c>
      <c r="DH495" s="142">
        <f t="shared" si="659"/>
        <v>0</v>
      </c>
      <c r="DI495" s="142">
        <f t="shared" si="660"/>
        <v>0</v>
      </c>
      <c r="DJ495" s="142">
        <f t="shared" si="661"/>
        <v>0</v>
      </c>
      <c r="DK495" s="142">
        <f t="shared" si="662"/>
        <v>0</v>
      </c>
      <c r="DL495" s="142">
        <f t="shared" si="663"/>
        <v>0</v>
      </c>
      <c r="DM495" s="142">
        <f t="shared" si="664"/>
        <v>0</v>
      </c>
      <c r="DN495" s="142">
        <f t="shared" si="665"/>
        <v>0</v>
      </c>
      <c r="DO495" s="142">
        <f t="shared" si="666"/>
        <v>0</v>
      </c>
      <c r="DP495" s="142">
        <f t="shared" si="667"/>
        <v>0</v>
      </c>
      <c r="DQ495" s="142">
        <f t="shared" si="668"/>
        <v>0</v>
      </c>
      <c r="DR495" s="142">
        <f t="shared" si="669"/>
        <v>0</v>
      </c>
      <c r="DS495" s="142">
        <f t="shared" si="670"/>
        <v>0</v>
      </c>
      <c r="DU495" s="142">
        <f t="shared" si="671"/>
        <v>0</v>
      </c>
      <c r="DV495" s="142">
        <f t="shared" si="672"/>
        <v>0</v>
      </c>
      <c r="DW495" s="142">
        <f t="shared" si="673"/>
        <v>0</v>
      </c>
      <c r="DX495" s="142">
        <f t="shared" si="674"/>
        <v>0</v>
      </c>
      <c r="DY495" s="142">
        <f t="shared" si="675"/>
        <v>0</v>
      </c>
      <c r="DZ495" s="142">
        <f t="shared" si="676"/>
        <v>0</v>
      </c>
      <c r="EA495" s="142">
        <f t="shared" si="677"/>
        <v>0</v>
      </c>
      <c r="EB495" s="142">
        <f t="shared" si="678"/>
        <v>0</v>
      </c>
      <c r="EC495" s="142">
        <f t="shared" si="679"/>
        <v>0</v>
      </c>
      <c r="ED495" s="142">
        <f t="shared" si="680"/>
        <v>0</v>
      </c>
      <c r="EE495" s="142">
        <f t="shared" si="681"/>
        <v>0</v>
      </c>
      <c r="EF495" s="142">
        <f t="shared" si="682"/>
        <v>0</v>
      </c>
    </row>
    <row r="496" spans="1:136">
      <c r="A496" s="137"/>
      <c r="B496" s="138"/>
      <c r="C496" s="138"/>
      <c r="D496" s="139"/>
      <c r="E496" s="139"/>
      <c r="F496" s="139"/>
      <c r="G496" s="140"/>
      <c r="H496" s="141">
        <f t="shared" si="610"/>
        <v>0</v>
      </c>
      <c r="I496" s="140"/>
      <c r="J496" s="141">
        <f t="shared" si="611"/>
        <v>0</v>
      </c>
      <c r="K496" s="140"/>
      <c r="L496" s="141">
        <f t="shared" si="612"/>
        <v>0</v>
      </c>
      <c r="M496" s="140"/>
      <c r="N496" s="141">
        <f t="shared" si="613"/>
        <v>0</v>
      </c>
      <c r="O496" s="141">
        <f t="shared" si="614"/>
        <v>0</v>
      </c>
      <c r="P496" s="61"/>
      <c r="Q496" s="142">
        <f t="shared" si="615"/>
        <v>0</v>
      </c>
      <c r="R496" s="142">
        <f t="shared" si="616"/>
        <v>0</v>
      </c>
      <c r="S496" s="61"/>
      <c r="T496" s="142">
        <f t="shared" si="617"/>
        <v>0</v>
      </c>
      <c r="U496" s="142">
        <f t="shared" si="618"/>
        <v>0</v>
      </c>
      <c r="V496" s="61"/>
      <c r="W496" s="142">
        <f t="shared" si="619"/>
        <v>0</v>
      </c>
      <c r="X496" s="142">
        <f t="shared" si="620"/>
        <v>0</v>
      </c>
      <c r="Y496" s="61"/>
      <c r="Z496" s="142">
        <f t="shared" si="621"/>
        <v>0</v>
      </c>
      <c r="AA496" s="142">
        <f t="shared" si="622"/>
        <v>0</v>
      </c>
      <c r="AB496" s="61"/>
      <c r="AC496" s="142">
        <f t="shared" si="623"/>
        <v>0</v>
      </c>
      <c r="AD496" s="142">
        <f t="shared" si="624"/>
        <v>0</v>
      </c>
      <c r="AE496" s="61"/>
      <c r="AF496" s="142">
        <f t="shared" si="625"/>
        <v>0</v>
      </c>
      <c r="AG496" s="142">
        <f t="shared" si="626"/>
        <v>0</v>
      </c>
      <c r="AH496" s="61"/>
      <c r="AI496" s="142">
        <f t="shared" si="627"/>
        <v>0</v>
      </c>
      <c r="AJ496" s="142">
        <f t="shared" si="628"/>
        <v>0</v>
      </c>
      <c r="AK496" s="61"/>
      <c r="AL496" s="142">
        <f t="shared" si="629"/>
        <v>0</v>
      </c>
      <c r="AM496" s="142">
        <f t="shared" si="630"/>
        <v>0</v>
      </c>
      <c r="AN496" s="61"/>
      <c r="AO496" s="142">
        <f t="shared" si="631"/>
        <v>0</v>
      </c>
      <c r="AP496" s="142">
        <f t="shared" si="632"/>
        <v>0</v>
      </c>
      <c r="AQ496" s="61"/>
      <c r="AR496" s="142">
        <f t="shared" si="633"/>
        <v>0</v>
      </c>
      <c r="AS496" s="142">
        <f t="shared" si="634"/>
        <v>0</v>
      </c>
      <c r="AT496" s="61"/>
      <c r="AU496" s="142">
        <f t="shared" si="635"/>
        <v>0</v>
      </c>
      <c r="AV496" s="142">
        <f t="shared" si="636"/>
        <v>0</v>
      </c>
      <c r="AW496" s="61"/>
      <c r="AX496" s="142">
        <f t="shared" si="637"/>
        <v>0</v>
      </c>
      <c r="AY496" s="142">
        <f t="shared" si="638"/>
        <v>0</v>
      </c>
      <c r="AZ496" s="3"/>
      <c r="BA496" s="142">
        <f t="shared" si="639"/>
        <v>0</v>
      </c>
      <c r="BB496" s="142">
        <f t="shared" si="639"/>
        <v>0</v>
      </c>
      <c r="BF496" s="111">
        <f t="shared" si="640"/>
        <v>0</v>
      </c>
      <c r="BG496" s="111">
        <f t="shared" si="599"/>
        <v>0</v>
      </c>
      <c r="BH496" s="111">
        <f t="shared" si="600"/>
        <v>0</v>
      </c>
      <c r="BI496" s="111">
        <f t="shared" si="601"/>
        <v>0</v>
      </c>
      <c r="BJ496" s="111">
        <f t="shared" si="602"/>
        <v>0</v>
      </c>
      <c r="BK496" s="111">
        <f t="shared" si="603"/>
        <v>0</v>
      </c>
      <c r="BL496" s="111">
        <f t="shared" si="604"/>
        <v>0</v>
      </c>
      <c r="BM496" s="111">
        <f t="shared" si="605"/>
        <v>0</v>
      </c>
      <c r="BN496" s="111">
        <f t="shared" si="606"/>
        <v>0</v>
      </c>
      <c r="BO496" s="111">
        <f t="shared" si="607"/>
        <v>0</v>
      </c>
      <c r="BP496" s="111">
        <f t="shared" si="608"/>
        <v>0</v>
      </c>
      <c r="BQ496" s="111">
        <f t="shared" si="609"/>
        <v>0</v>
      </c>
      <c r="CE496" s="61"/>
      <c r="CF496" s="142">
        <f t="shared" si="641"/>
        <v>0</v>
      </c>
      <c r="CG496" s="142">
        <f t="shared" si="642"/>
        <v>0</v>
      </c>
      <c r="CH496" s="61"/>
      <c r="CI496" s="142">
        <f t="shared" si="643"/>
        <v>0</v>
      </c>
      <c r="CJ496" s="142">
        <f t="shared" si="644"/>
        <v>0</v>
      </c>
      <c r="CK496" s="61"/>
      <c r="CL496" s="142">
        <f t="shared" si="645"/>
        <v>0</v>
      </c>
      <c r="CM496" s="142">
        <f t="shared" si="646"/>
        <v>0</v>
      </c>
      <c r="CN496" s="61"/>
      <c r="CO496" s="142">
        <f t="shared" si="647"/>
        <v>0</v>
      </c>
      <c r="CP496" s="142">
        <f t="shared" si="648"/>
        <v>0</v>
      </c>
      <c r="CQ496" s="61"/>
      <c r="CR496" s="142">
        <f t="shared" si="649"/>
        <v>0</v>
      </c>
      <c r="CS496" s="142">
        <f t="shared" si="650"/>
        <v>0</v>
      </c>
      <c r="CT496" s="61"/>
      <c r="CU496" s="142">
        <f t="shared" si="651"/>
        <v>0</v>
      </c>
      <c r="CV496" s="142">
        <f t="shared" si="652"/>
        <v>0</v>
      </c>
      <c r="CW496" s="61"/>
      <c r="CX496" s="142">
        <f t="shared" si="653"/>
        <v>0</v>
      </c>
      <c r="CY496" s="142">
        <f t="shared" si="654"/>
        <v>0</v>
      </c>
      <c r="CZ496" s="61"/>
      <c r="DA496" s="142">
        <f t="shared" si="655"/>
        <v>0</v>
      </c>
      <c r="DB496" s="142">
        <f t="shared" si="656"/>
        <v>0</v>
      </c>
      <c r="DC496" s="61"/>
      <c r="DD496" s="142">
        <f t="shared" si="657"/>
        <v>0</v>
      </c>
      <c r="DE496" s="142">
        <f t="shared" si="658"/>
        <v>0</v>
      </c>
      <c r="DF496">
        <f t="shared" si="683"/>
        <v>489</v>
      </c>
      <c r="DH496" s="142">
        <f t="shared" si="659"/>
        <v>0</v>
      </c>
      <c r="DI496" s="142">
        <f t="shared" si="660"/>
        <v>0</v>
      </c>
      <c r="DJ496" s="142">
        <f t="shared" si="661"/>
        <v>0</v>
      </c>
      <c r="DK496" s="142">
        <f t="shared" si="662"/>
        <v>0</v>
      </c>
      <c r="DL496" s="142">
        <f t="shared" si="663"/>
        <v>0</v>
      </c>
      <c r="DM496" s="142">
        <f t="shared" si="664"/>
        <v>0</v>
      </c>
      <c r="DN496" s="142">
        <f t="shared" si="665"/>
        <v>0</v>
      </c>
      <c r="DO496" s="142">
        <f t="shared" si="666"/>
        <v>0</v>
      </c>
      <c r="DP496" s="142">
        <f t="shared" si="667"/>
        <v>0</v>
      </c>
      <c r="DQ496" s="142">
        <f t="shared" si="668"/>
        <v>0</v>
      </c>
      <c r="DR496" s="142">
        <f t="shared" si="669"/>
        <v>0</v>
      </c>
      <c r="DS496" s="142">
        <f t="shared" si="670"/>
        <v>0</v>
      </c>
      <c r="DU496" s="142">
        <f t="shared" si="671"/>
        <v>0</v>
      </c>
      <c r="DV496" s="142">
        <f t="shared" si="672"/>
        <v>0</v>
      </c>
      <c r="DW496" s="142">
        <f t="shared" si="673"/>
        <v>0</v>
      </c>
      <c r="DX496" s="142">
        <f t="shared" si="674"/>
        <v>0</v>
      </c>
      <c r="DY496" s="142">
        <f t="shared" si="675"/>
        <v>0</v>
      </c>
      <c r="DZ496" s="142">
        <f t="shared" si="676"/>
        <v>0</v>
      </c>
      <c r="EA496" s="142">
        <f t="shared" si="677"/>
        <v>0</v>
      </c>
      <c r="EB496" s="142">
        <f t="shared" si="678"/>
        <v>0</v>
      </c>
      <c r="EC496" s="142">
        <f t="shared" si="679"/>
        <v>0</v>
      </c>
      <c r="ED496" s="142">
        <f t="shared" si="680"/>
        <v>0</v>
      </c>
      <c r="EE496" s="142">
        <f t="shared" si="681"/>
        <v>0</v>
      </c>
      <c r="EF496" s="142">
        <f t="shared" si="682"/>
        <v>0</v>
      </c>
    </row>
    <row r="497" spans="1:136">
      <c r="A497" s="137"/>
      <c r="B497" s="138"/>
      <c r="C497" s="138"/>
      <c r="D497" s="139"/>
      <c r="E497" s="139"/>
      <c r="F497" s="139"/>
      <c r="G497" s="140"/>
      <c r="H497" s="141">
        <f t="shared" si="610"/>
        <v>0</v>
      </c>
      <c r="I497" s="140"/>
      <c r="J497" s="141">
        <f t="shared" si="611"/>
        <v>0</v>
      </c>
      <c r="K497" s="140"/>
      <c r="L497" s="141">
        <f t="shared" si="612"/>
        <v>0</v>
      </c>
      <c r="M497" s="140"/>
      <c r="N497" s="141">
        <f t="shared" si="613"/>
        <v>0</v>
      </c>
      <c r="O497" s="141">
        <f t="shared" si="614"/>
        <v>0</v>
      </c>
      <c r="P497" s="61"/>
      <c r="Q497" s="142">
        <f t="shared" si="615"/>
        <v>0</v>
      </c>
      <c r="R497" s="142">
        <f t="shared" si="616"/>
        <v>0</v>
      </c>
      <c r="S497" s="61"/>
      <c r="T497" s="142">
        <f t="shared" si="617"/>
        <v>0</v>
      </c>
      <c r="U497" s="142">
        <f t="shared" si="618"/>
        <v>0</v>
      </c>
      <c r="V497" s="61"/>
      <c r="W497" s="142">
        <f t="shared" si="619"/>
        <v>0</v>
      </c>
      <c r="X497" s="142">
        <f t="shared" si="620"/>
        <v>0</v>
      </c>
      <c r="Y497" s="61"/>
      <c r="Z497" s="142">
        <f t="shared" si="621"/>
        <v>0</v>
      </c>
      <c r="AA497" s="142">
        <f t="shared" si="622"/>
        <v>0</v>
      </c>
      <c r="AB497" s="61"/>
      <c r="AC497" s="142">
        <f t="shared" si="623"/>
        <v>0</v>
      </c>
      <c r="AD497" s="142">
        <f t="shared" si="624"/>
        <v>0</v>
      </c>
      <c r="AE497" s="61"/>
      <c r="AF497" s="142">
        <f t="shared" si="625"/>
        <v>0</v>
      </c>
      <c r="AG497" s="142">
        <f t="shared" si="626"/>
        <v>0</v>
      </c>
      <c r="AH497" s="61"/>
      <c r="AI497" s="142">
        <f t="shared" si="627"/>
        <v>0</v>
      </c>
      <c r="AJ497" s="142">
        <f t="shared" si="628"/>
        <v>0</v>
      </c>
      <c r="AK497" s="61"/>
      <c r="AL497" s="142">
        <f t="shared" si="629"/>
        <v>0</v>
      </c>
      <c r="AM497" s="142">
        <f t="shared" si="630"/>
        <v>0</v>
      </c>
      <c r="AN497" s="61"/>
      <c r="AO497" s="142">
        <f t="shared" si="631"/>
        <v>0</v>
      </c>
      <c r="AP497" s="142">
        <f t="shared" si="632"/>
        <v>0</v>
      </c>
      <c r="AQ497" s="61"/>
      <c r="AR497" s="142">
        <f t="shared" si="633"/>
        <v>0</v>
      </c>
      <c r="AS497" s="142">
        <f t="shared" si="634"/>
        <v>0</v>
      </c>
      <c r="AT497" s="61"/>
      <c r="AU497" s="142">
        <f t="shared" si="635"/>
        <v>0</v>
      </c>
      <c r="AV497" s="142">
        <f t="shared" si="636"/>
        <v>0</v>
      </c>
      <c r="AW497" s="61"/>
      <c r="AX497" s="142">
        <f t="shared" si="637"/>
        <v>0</v>
      </c>
      <c r="AY497" s="142">
        <f t="shared" si="638"/>
        <v>0</v>
      </c>
      <c r="AZ497" s="3"/>
      <c r="BA497" s="142">
        <f t="shared" si="639"/>
        <v>0</v>
      </c>
      <c r="BB497" s="142">
        <f t="shared" si="639"/>
        <v>0</v>
      </c>
      <c r="BF497" s="111">
        <f t="shared" si="640"/>
        <v>0</v>
      </c>
      <c r="BG497" s="111">
        <f t="shared" si="599"/>
        <v>0</v>
      </c>
      <c r="BH497" s="111">
        <f t="shared" si="600"/>
        <v>0</v>
      </c>
      <c r="BI497" s="111">
        <f t="shared" si="601"/>
        <v>0</v>
      </c>
      <c r="BJ497" s="111">
        <f t="shared" si="602"/>
        <v>0</v>
      </c>
      <c r="BK497" s="111">
        <f t="shared" si="603"/>
        <v>0</v>
      </c>
      <c r="BL497" s="111">
        <f t="shared" si="604"/>
        <v>0</v>
      </c>
      <c r="BM497" s="111">
        <f t="shared" si="605"/>
        <v>0</v>
      </c>
      <c r="BN497" s="111">
        <f t="shared" si="606"/>
        <v>0</v>
      </c>
      <c r="BO497" s="111">
        <f t="shared" si="607"/>
        <v>0</v>
      </c>
      <c r="BP497" s="111">
        <f t="shared" si="608"/>
        <v>0</v>
      </c>
      <c r="BQ497" s="111">
        <f t="shared" si="609"/>
        <v>0</v>
      </c>
      <c r="CE497" s="61"/>
      <c r="CF497" s="142">
        <f t="shared" si="641"/>
        <v>0</v>
      </c>
      <c r="CG497" s="142">
        <f t="shared" si="642"/>
        <v>0</v>
      </c>
      <c r="CH497" s="61"/>
      <c r="CI497" s="142">
        <f t="shared" si="643"/>
        <v>0</v>
      </c>
      <c r="CJ497" s="142">
        <f t="shared" si="644"/>
        <v>0</v>
      </c>
      <c r="CK497" s="61"/>
      <c r="CL497" s="142">
        <f t="shared" si="645"/>
        <v>0</v>
      </c>
      <c r="CM497" s="142">
        <f t="shared" si="646"/>
        <v>0</v>
      </c>
      <c r="CN497" s="61"/>
      <c r="CO497" s="142">
        <f t="shared" si="647"/>
        <v>0</v>
      </c>
      <c r="CP497" s="142">
        <f t="shared" si="648"/>
        <v>0</v>
      </c>
      <c r="CQ497" s="61"/>
      <c r="CR497" s="142">
        <f t="shared" si="649"/>
        <v>0</v>
      </c>
      <c r="CS497" s="142">
        <f t="shared" si="650"/>
        <v>0</v>
      </c>
      <c r="CT497" s="61"/>
      <c r="CU497" s="142">
        <f t="shared" si="651"/>
        <v>0</v>
      </c>
      <c r="CV497" s="142">
        <f t="shared" si="652"/>
        <v>0</v>
      </c>
      <c r="CW497" s="61"/>
      <c r="CX497" s="142">
        <f t="shared" si="653"/>
        <v>0</v>
      </c>
      <c r="CY497" s="142">
        <f t="shared" si="654"/>
        <v>0</v>
      </c>
      <c r="CZ497" s="61"/>
      <c r="DA497" s="142">
        <f t="shared" si="655"/>
        <v>0</v>
      </c>
      <c r="DB497" s="142">
        <f t="shared" si="656"/>
        <v>0</v>
      </c>
      <c r="DC497" s="61"/>
      <c r="DD497" s="142">
        <f t="shared" si="657"/>
        <v>0</v>
      </c>
      <c r="DE497" s="142">
        <f t="shared" si="658"/>
        <v>0</v>
      </c>
      <c r="DF497">
        <f t="shared" si="683"/>
        <v>490</v>
      </c>
      <c r="DH497" s="142">
        <f t="shared" si="659"/>
        <v>0</v>
      </c>
      <c r="DI497" s="142">
        <f t="shared" si="660"/>
        <v>0</v>
      </c>
      <c r="DJ497" s="142">
        <f t="shared" si="661"/>
        <v>0</v>
      </c>
      <c r="DK497" s="142">
        <f t="shared" si="662"/>
        <v>0</v>
      </c>
      <c r="DL497" s="142">
        <f t="shared" si="663"/>
        <v>0</v>
      </c>
      <c r="DM497" s="142">
        <f t="shared" si="664"/>
        <v>0</v>
      </c>
      <c r="DN497" s="142">
        <f t="shared" si="665"/>
        <v>0</v>
      </c>
      <c r="DO497" s="142">
        <f t="shared" si="666"/>
        <v>0</v>
      </c>
      <c r="DP497" s="142">
        <f t="shared" si="667"/>
        <v>0</v>
      </c>
      <c r="DQ497" s="142">
        <f t="shared" si="668"/>
        <v>0</v>
      </c>
      <c r="DR497" s="142">
        <f t="shared" si="669"/>
        <v>0</v>
      </c>
      <c r="DS497" s="142">
        <f t="shared" si="670"/>
        <v>0</v>
      </c>
      <c r="DU497" s="142">
        <f t="shared" si="671"/>
        <v>0</v>
      </c>
      <c r="DV497" s="142">
        <f t="shared" si="672"/>
        <v>0</v>
      </c>
      <c r="DW497" s="142">
        <f t="shared" si="673"/>
        <v>0</v>
      </c>
      <c r="DX497" s="142">
        <f t="shared" si="674"/>
        <v>0</v>
      </c>
      <c r="DY497" s="142">
        <f t="shared" si="675"/>
        <v>0</v>
      </c>
      <c r="DZ497" s="142">
        <f t="shared" si="676"/>
        <v>0</v>
      </c>
      <c r="EA497" s="142">
        <f t="shared" si="677"/>
        <v>0</v>
      </c>
      <c r="EB497" s="142">
        <f t="shared" si="678"/>
        <v>0</v>
      </c>
      <c r="EC497" s="142">
        <f t="shared" si="679"/>
        <v>0</v>
      </c>
      <c r="ED497" s="142">
        <f t="shared" si="680"/>
        <v>0</v>
      </c>
      <c r="EE497" s="142">
        <f t="shared" si="681"/>
        <v>0</v>
      </c>
      <c r="EF497" s="142">
        <f t="shared" si="682"/>
        <v>0</v>
      </c>
    </row>
    <row r="498" spans="1:136">
      <c r="A498" s="137"/>
      <c r="B498" s="138"/>
      <c r="C498" s="138"/>
      <c r="D498" s="139"/>
      <c r="E498" s="139"/>
      <c r="F498" s="139"/>
      <c r="G498" s="140"/>
      <c r="H498" s="141">
        <f t="shared" si="610"/>
        <v>0</v>
      </c>
      <c r="I498" s="140"/>
      <c r="J498" s="141">
        <f t="shared" si="611"/>
        <v>0</v>
      </c>
      <c r="K498" s="140"/>
      <c r="L498" s="141">
        <f t="shared" si="612"/>
        <v>0</v>
      </c>
      <c r="M498" s="140"/>
      <c r="N498" s="141">
        <f t="shared" si="613"/>
        <v>0</v>
      </c>
      <c r="O498" s="141">
        <f t="shared" si="614"/>
        <v>0</v>
      </c>
      <c r="P498" s="61"/>
      <c r="Q498" s="142">
        <f t="shared" si="615"/>
        <v>0</v>
      </c>
      <c r="R498" s="142">
        <f t="shared" si="616"/>
        <v>0</v>
      </c>
      <c r="S498" s="61"/>
      <c r="T498" s="142">
        <f t="shared" si="617"/>
        <v>0</v>
      </c>
      <c r="U498" s="142">
        <f t="shared" si="618"/>
        <v>0</v>
      </c>
      <c r="V498" s="61"/>
      <c r="W498" s="142">
        <f t="shared" si="619"/>
        <v>0</v>
      </c>
      <c r="X498" s="142">
        <f t="shared" si="620"/>
        <v>0</v>
      </c>
      <c r="Y498" s="61"/>
      <c r="Z498" s="142">
        <f t="shared" si="621"/>
        <v>0</v>
      </c>
      <c r="AA498" s="142">
        <f t="shared" si="622"/>
        <v>0</v>
      </c>
      <c r="AB498" s="61"/>
      <c r="AC498" s="142">
        <f t="shared" si="623"/>
        <v>0</v>
      </c>
      <c r="AD498" s="142">
        <f t="shared" si="624"/>
        <v>0</v>
      </c>
      <c r="AE498" s="61"/>
      <c r="AF498" s="142">
        <f t="shared" si="625"/>
        <v>0</v>
      </c>
      <c r="AG498" s="142">
        <f t="shared" si="626"/>
        <v>0</v>
      </c>
      <c r="AH498" s="61"/>
      <c r="AI498" s="142">
        <f t="shared" si="627"/>
        <v>0</v>
      </c>
      <c r="AJ498" s="142">
        <f t="shared" si="628"/>
        <v>0</v>
      </c>
      <c r="AK498" s="61"/>
      <c r="AL498" s="142">
        <f t="shared" si="629"/>
        <v>0</v>
      </c>
      <c r="AM498" s="142">
        <f t="shared" si="630"/>
        <v>0</v>
      </c>
      <c r="AN498" s="61"/>
      <c r="AO498" s="142">
        <f t="shared" si="631"/>
        <v>0</v>
      </c>
      <c r="AP498" s="142">
        <f t="shared" si="632"/>
        <v>0</v>
      </c>
      <c r="AQ498" s="61"/>
      <c r="AR498" s="142">
        <f t="shared" si="633"/>
        <v>0</v>
      </c>
      <c r="AS498" s="142">
        <f t="shared" si="634"/>
        <v>0</v>
      </c>
      <c r="AT498" s="61"/>
      <c r="AU498" s="142">
        <f t="shared" si="635"/>
        <v>0</v>
      </c>
      <c r="AV498" s="142">
        <f t="shared" si="636"/>
        <v>0</v>
      </c>
      <c r="AW498" s="61"/>
      <c r="AX498" s="142">
        <f t="shared" si="637"/>
        <v>0</v>
      </c>
      <c r="AY498" s="142">
        <f t="shared" si="638"/>
        <v>0</v>
      </c>
      <c r="AZ498" s="3"/>
      <c r="BA498" s="142">
        <f t="shared" si="639"/>
        <v>0</v>
      </c>
      <c r="BB498" s="142">
        <f t="shared" si="639"/>
        <v>0</v>
      </c>
      <c r="BF498" s="111">
        <f t="shared" si="640"/>
        <v>0</v>
      </c>
      <c r="BG498" s="111">
        <f t="shared" si="599"/>
        <v>0</v>
      </c>
      <c r="BH498" s="111">
        <f t="shared" si="600"/>
        <v>0</v>
      </c>
      <c r="BI498" s="111">
        <f t="shared" si="601"/>
        <v>0</v>
      </c>
      <c r="BJ498" s="111">
        <f t="shared" si="602"/>
        <v>0</v>
      </c>
      <c r="BK498" s="111">
        <f t="shared" si="603"/>
        <v>0</v>
      </c>
      <c r="BL498" s="111">
        <f t="shared" si="604"/>
        <v>0</v>
      </c>
      <c r="BM498" s="111">
        <f t="shared" si="605"/>
        <v>0</v>
      </c>
      <c r="BN498" s="111">
        <f t="shared" si="606"/>
        <v>0</v>
      </c>
      <c r="BO498" s="111">
        <f t="shared" si="607"/>
        <v>0</v>
      </c>
      <c r="BP498" s="111">
        <f t="shared" si="608"/>
        <v>0</v>
      </c>
      <c r="BQ498" s="111">
        <f t="shared" si="609"/>
        <v>0</v>
      </c>
      <c r="CE498" s="61"/>
      <c r="CF498" s="142">
        <f t="shared" si="641"/>
        <v>0</v>
      </c>
      <c r="CG498" s="142">
        <f t="shared" si="642"/>
        <v>0</v>
      </c>
      <c r="CH498" s="61"/>
      <c r="CI498" s="142">
        <f t="shared" si="643"/>
        <v>0</v>
      </c>
      <c r="CJ498" s="142">
        <f t="shared" si="644"/>
        <v>0</v>
      </c>
      <c r="CK498" s="61"/>
      <c r="CL498" s="142">
        <f t="shared" si="645"/>
        <v>0</v>
      </c>
      <c r="CM498" s="142">
        <f t="shared" si="646"/>
        <v>0</v>
      </c>
      <c r="CN498" s="61"/>
      <c r="CO498" s="142">
        <f t="shared" si="647"/>
        <v>0</v>
      </c>
      <c r="CP498" s="142">
        <f t="shared" si="648"/>
        <v>0</v>
      </c>
      <c r="CQ498" s="61"/>
      <c r="CR498" s="142">
        <f t="shared" si="649"/>
        <v>0</v>
      </c>
      <c r="CS498" s="142">
        <f t="shared" si="650"/>
        <v>0</v>
      </c>
      <c r="CT498" s="61"/>
      <c r="CU498" s="142">
        <f t="shared" si="651"/>
        <v>0</v>
      </c>
      <c r="CV498" s="142">
        <f t="shared" si="652"/>
        <v>0</v>
      </c>
      <c r="CW498" s="61"/>
      <c r="CX498" s="142">
        <f t="shared" si="653"/>
        <v>0</v>
      </c>
      <c r="CY498" s="142">
        <f t="shared" si="654"/>
        <v>0</v>
      </c>
      <c r="CZ498" s="61"/>
      <c r="DA498" s="142">
        <f t="shared" si="655"/>
        <v>0</v>
      </c>
      <c r="DB498" s="142">
        <f t="shared" si="656"/>
        <v>0</v>
      </c>
      <c r="DC498" s="61"/>
      <c r="DD498" s="142">
        <f t="shared" si="657"/>
        <v>0</v>
      </c>
      <c r="DE498" s="142">
        <f t="shared" si="658"/>
        <v>0</v>
      </c>
      <c r="DF498">
        <f t="shared" si="683"/>
        <v>491</v>
      </c>
      <c r="DH498" s="142">
        <f t="shared" si="659"/>
        <v>0</v>
      </c>
      <c r="DI498" s="142">
        <f t="shared" si="660"/>
        <v>0</v>
      </c>
      <c r="DJ498" s="142">
        <f t="shared" si="661"/>
        <v>0</v>
      </c>
      <c r="DK498" s="142">
        <f t="shared" si="662"/>
        <v>0</v>
      </c>
      <c r="DL498" s="142">
        <f t="shared" si="663"/>
        <v>0</v>
      </c>
      <c r="DM498" s="142">
        <f t="shared" si="664"/>
        <v>0</v>
      </c>
      <c r="DN498" s="142">
        <f t="shared" si="665"/>
        <v>0</v>
      </c>
      <c r="DO498" s="142">
        <f t="shared" si="666"/>
        <v>0</v>
      </c>
      <c r="DP498" s="142">
        <f t="shared" si="667"/>
        <v>0</v>
      </c>
      <c r="DQ498" s="142">
        <f t="shared" si="668"/>
        <v>0</v>
      </c>
      <c r="DR498" s="142">
        <f t="shared" si="669"/>
        <v>0</v>
      </c>
      <c r="DS498" s="142">
        <f t="shared" si="670"/>
        <v>0</v>
      </c>
      <c r="DU498" s="142">
        <f t="shared" si="671"/>
        <v>0</v>
      </c>
      <c r="DV498" s="142">
        <f t="shared" si="672"/>
        <v>0</v>
      </c>
      <c r="DW498" s="142">
        <f t="shared" si="673"/>
        <v>0</v>
      </c>
      <c r="DX498" s="142">
        <f t="shared" si="674"/>
        <v>0</v>
      </c>
      <c r="DY498" s="142">
        <f t="shared" si="675"/>
        <v>0</v>
      </c>
      <c r="DZ498" s="142">
        <f t="shared" si="676"/>
        <v>0</v>
      </c>
      <c r="EA498" s="142">
        <f t="shared" si="677"/>
        <v>0</v>
      </c>
      <c r="EB498" s="142">
        <f t="shared" si="678"/>
        <v>0</v>
      </c>
      <c r="EC498" s="142">
        <f t="shared" si="679"/>
        <v>0</v>
      </c>
      <c r="ED498" s="142">
        <f t="shared" si="680"/>
        <v>0</v>
      </c>
      <c r="EE498" s="142">
        <f t="shared" si="681"/>
        <v>0</v>
      </c>
      <c r="EF498" s="142">
        <f t="shared" si="682"/>
        <v>0</v>
      </c>
    </row>
    <row r="499" spans="1:136">
      <c r="A499" s="137"/>
      <c r="B499" s="138"/>
      <c r="C499" s="138"/>
      <c r="D499" s="139"/>
      <c r="E499" s="139"/>
      <c r="F499" s="139"/>
      <c r="G499" s="140"/>
      <c r="H499" s="141">
        <f t="shared" si="610"/>
        <v>0</v>
      </c>
      <c r="I499" s="140"/>
      <c r="J499" s="141">
        <f t="shared" si="611"/>
        <v>0</v>
      </c>
      <c r="K499" s="140"/>
      <c r="L499" s="141">
        <f t="shared" si="612"/>
        <v>0</v>
      </c>
      <c r="M499" s="140"/>
      <c r="N499" s="141">
        <f t="shared" si="613"/>
        <v>0</v>
      </c>
      <c r="O499" s="141">
        <f t="shared" si="614"/>
        <v>0</v>
      </c>
      <c r="P499" s="61"/>
      <c r="Q499" s="142">
        <f t="shared" si="615"/>
        <v>0</v>
      </c>
      <c r="R499" s="142">
        <f t="shared" si="616"/>
        <v>0</v>
      </c>
      <c r="S499" s="61"/>
      <c r="T499" s="142">
        <f t="shared" si="617"/>
        <v>0</v>
      </c>
      <c r="U499" s="142">
        <f t="shared" si="618"/>
        <v>0</v>
      </c>
      <c r="V499" s="61"/>
      <c r="W499" s="142">
        <f t="shared" si="619"/>
        <v>0</v>
      </c>
      <c r="X499" s="142">
        <f t="shared" si="620"/>
        <v>0</v>
      </c>
      <c r="Y499" s="61"/>
      <c r="Z499" s="142">
        <f t="shared" si="621"/>
        <v>0</v>
      </c>
      <c r="AA499" s="142">
        <f t="shared" si="622"/>
        <v>0</v>
      </c>
      <c r="AB499" s="61"/>
      <c r="AC499" s="142">
        <f t="shared" si="623"/>
        <v>0</v>
      </c>
      <c r="AD499" s="142">
        <f t="shared" si="624"/>
        <v>0</v>
      </c>
      <c r="AE499" s="61"/>
      <c r="AF499" s="142">
        <f t="shared" si="625"/>
        <v>0</v>
      </c>
      <c r="AG499" s="142">
        <f t="shared" si="626"/>
        <v>0</v>
      </c>
      <c r="AH499" s="61"/>
      <c r="AI499" s="142">
        <f t="shared" si="627"/>
        <v>0</v>
      </c>
      <c r="AJ499" s="142">
        <f t="shared" si="628"/>
        <v>0</v>
      </c>
      <c r="AK499" s="61"/>
      <c r="AL499" s="142">
        <f t="shared" si="629"/>
        <v>0</v>
      </c>
      <c r="AM499" s="142">
        <f t="shared" si="630"/>
        <v>0</v>
      </c>
      <c r="AN499" s="61"/>
      <c r="AO499" s="142">
        <f t="shared" si="631"/>
        <v>0</v>
      </c>
      <c r="AP499" s="142">
        <f t="shared" si="632"/>
        <v>0</v>
      </c>
      <c r="AQ499" s="61"/>
      <c r="AR499" s="142">
        <f t="shared" si="633"/>
        <v>0</v>
      </c>
      <c r="AS499" s="142">
        <f t="shared" si="634"/>
        <v>0</v>
      </c>
      <c r="AT499" s="61"/>
      <c r="AU499" s="142">
        <f t="shared" si="635"/>
        <v>0</v>
      </c>
      <c r="AV499" s="142">
        <f t="shared" si="636"/>
        <v>0</v>
      </c>
      <c r="AW499" s="61"/>
      <c r="AX499" s="142">
        <f t="shared" si="637"/>
        <v>0</v>
      </c>
      <c r="AY499" s="142">
        <f t="shared" si="638"/>
        <v>0</v>
      </c>
      <c r="AZ499" s="3"/>
      <c r="BA499" s="142">
        <f t="shared" si="639"/>
        <v>0</v>
      </c>
      <c r="BB499" s="142">
        <f t="shared" si="639"/>
        <v>0</v>
      </c>
      <c r="BF499" s="111">
        <f t="shared" si="640"/>
        <v>0</v>
      </c>
      <c r="BG499" s="111">
        <f t="shared" si="599"/>
        <v>0</v>
      </c>
      <c r="BH499" s="111">
        <f t="shared" si="600"/>
        <v>0</v>
      </c>
      <c r="BI499" s="111">
        <f t="shared" si="601"/>
        <v>0</v>
      </c>
      <c r="BJ499" s="111">
        <f t="shared" si="602"/>
        <v>0</v>
      </c>
      <c r="BK499" s="111">
        <f t="shared" si="603"/>
        <v>0</v>
      </c>
      <c r="BL499" s="111">
        <f t="shared" si="604"/>
        <v>0</v>
      </c>
      <c r="BM499" s="111">
        <f t="shared" si="605"/>
        <v>0</v>
      </c>
      <c r="BN499" s="111">
        <f t="shared" si="606"/>
        <v>0</v>
      </c>
      <c r="BO499" s="111">
        <f t="shared" si="607"/>
        <v>0</v>
      </c>
      <c r="BP499" s="111">
        <f t="shared" si="608"/>
        <v>0</v>
      </c>
      <c r="BQ499" s="111">
        <f t="shared" si="609"/>
        <v>0</v>
      </c>
      <c r="CE499" s="61"/>
      <c r="CF499" s="142">
        <f t="shared" si="641"/>
        <v>0</v>
      </c>
      <c r="CG499" s="142">
        <f t="shared" si="642"/>
        <v>0</v>
      </c>
      <c r="CH499" s="61"/>
      <c r="CI499" s="142">
        <f t="shared" si="643"/>
        <v>0</v>
      </c>
      <c r="CJ499" s="142">
        <f t="shared" si="644"/>
        <v>0</v>
      </c>
      <c r="CK499" s="61"/>
      <c r="CL499" s="142">
        <f t="shared" si="645"/>
        <v>0</v>
      </c>
      <c r="CM499" s="142">
        <f t="shared" si="646"/>
        <v>0</v>
      </c>
      <c r="CN499" s="61"/>
      <c r="CO499" s="142">
        <f t="shared" si="647"/>
        <v>0</v>
      </c>
      <c r="CP499" s="142">
        <f t="shared" si="648"/>
        <v>0</v>
      </c>
      <c r="CQ499" s="61"/>
      <c r="CR499" s="142">
        <f t="shared" si="649"/>
        <v>0</v>
      </c>
      <c r="CS499" s="142">
        <f t="shared" si="650"/>
        <v>0</v>
      </c>
      <c r="CT499" s="61"/>
      <c r="CU499" s="142">
        <f t="shared" si="651"/>
        <v>0</v>
      </c>
      <c r="CV499" s="142">
        <f t="shared" si="652"/>
        <v>0</v>
      </c>
      <c r="CW499" s="61"/>
      <c r="CX499" s="142">
        <f t="shared" si="653"/>
        <v>0</v>
      </c>
      <c r="CY499" s="142">
        <f t="shared" si="654"/>
        <v>0</v>
      </c>
      <c r="CZ499" s="61"/>
      <c r="DA499" s="142">
        <f t="shared" si="655"/>
        <v>0</v>
      </c>
      <c r="DB499" s="142">
        <f t="shared" si="656"/>
        <v>0</v>
      </c>
      <c r="DC499" s="61"/>
      <c r="DD499" s="142">
        <f t="shared" si="657"/>
        <v>0</v>
      </c>
      <c r="DE499" s="142">
        <f t="shared" si="658"/>
        <v>0</v>
      </c>
      <c r="DF499">
        <f t="shared" si="683"/>
        <v>492</v>
      </c>
      <c r="DH499" s="142">
        <f t="shared" si="659"/>
        <v>0</v>
      </c>
      <c r="DI499" s="142">
        <f t="shared" si="660"/>
        <v>0</v>
      </c>
      <c r="DJ499" s="142">
        <f t="shared" si="661"/>
        <v>0</v>
      </c>
      <c r="DK499" s="142">
        <f t="shared" si="662"/>
        <v>0</v>
      </c>
      <c r="DL499" s="142">
        <f t="shared" si="663"/>
        <v>0</v>
      </c>
      <c r="DM499" s="142">
        <f t="shared" si="664"/>
        <v>0</v>
      </c>
      <c r="DN499" s="142">
        <f t="shared" si="665"/>
        <v>0</v>
      </c>
      <c r="DO499" s="142">
        <f t="shared" si="666"/>
        <v>0</v>
      </c>
      <c r="DP499" s="142">
        <f t="shared" si="667"/>
        <v>0</v>
      </c>
      <c r="DQ499" s="142">
        <f t="shared" si="668"/>
        <v>0</v>
      </c>
      <c r="DR499" s="142">
        <f t="shared" si="669"/>
        <v>0</v>
      </c>
      <c r="DS499" s="142">
        <f t="shared" si="670"/>
        <v>0</v>
      </c>
      <c r="DU499" s="142">
        <f t="shared" si="671"/>
        <v>0</v>
      </c>
      <c r="DV499" s="142">
        <f t="shared" si="672"/>
        <v>0</v>
      </c>
      <c r="DW499" s="142">
        <f t="shared" si="673"/>
        <v>0</v>
      </c>
      <c r="DX499" s="142">
        <f t="shared" si="674"/>
        <v>0</v>
      </c>
      <c r="DY499" s="142">
        <f t="shared" si="675"/>
        <v>0</v>
      </c>
      <c r="DZ499" s="142">
        <f t="shared" si="676"/>
        <v>0</v>
      </c>
      <c r="EA499" s="142">
        <f t="shared" si="677"/>
        <v>0</v>
      </c>
      <c r="EB499" s="142">
        <f t="shared" si="678"/>
        <v>0</v>
      </c>
      <c r="EC499" s="142">
        <f t="shared" si="679"/>
        <v>0</v>
      </c>
      <c r="ED499" s="142">
        <f t="shared" si="680"/>
        <v>0</v>
      </c>
      <c r="EE499" s="142">
        <f t="shared" si="681"/>
        <v>0</v>
      </c>
      <c r="EF499" s="142">
        <f t="shared" si="682"/>
        <v>0</v>
      </c>
    </row>
    <row r="500" spans="1:136">
      <c r="A500" s="137"/>
      <c r="B500" s="138"/>
      <c r="C500" s="138"/>
      <c r="D500" s="139"/>
      <c r="E500" s="139"/>
      <c r="F500" s="139"/>
      <c r="G500" s="140"/>
      <c r="H500" s="141">
        <f t="shared" si="610"/>
        <v>0</v>
      </c>
      <c r="I500" s="140"/>
      <c r="J500" s="141">
        <f t="shared" si="611"/>
        <v>0</v>
      </c>
      <c r="K500" s="140"/>
      <c r="L500" s="141">
        <f t="shared" si="612"/>
        <v>0</v>
      </c>
      <c r="M500" s="140"/>
      <c r="N500" s="141">
        <f t="shared" si="613"/>
        <v>0</v>
      </c>
      <c r="O500" s="141">
        <f t="shared" si="614"/>
        <v>0</v>
      </c>
      <c r="P500" s="61"/>
      <c r="Q500" s="142">
        <f t="shared" si="615"/>
        <v>0</v>
      </c>
      <c r="R500" s="142">
        <f t="shared" si="616"/>
        <v>0</v>
      </c>
      <c r="S500" s="61"/>
      <c r="T500" s="142">
        <f t="shared" si="617"/>
        <v>0</v>
      </c>
      <c r="U500" s="142">
        <f t="shared" si="618"/>
        <v>0</v>
      </c>
      <c r="V500" s="61"/>
      <c r="W500" s="142">
        <f t="shared" si="619"/>
        <v>0</v>
      </c>
      <c r="X500" s="142">
        <f t="shared" si="620"/>
        <v>0</v>
      </c>
      <c r="Y500" s="61"/>
      <c r="Z500" s="142">
        <f t="shared" si="621"/>
        <v>0</v>
      </c>
      <c r="AA500" s="142">
        <f t="shared" si="622"/>
        <v>0</v>
      </c>
      <c r="AB500" s="61"/>
      <c r="AC500" s="142">
        <f t="shared" si="623"/>
        <v>0</v>
      </c>
      <c r="AD500" s="142">
        <f t="shared" si="624"/>
        <v>0</v>
      </c>
      <c r="AE500" s="61"/>
      <c r="AF500" s="142">
        <f t="shared" si="625"/>
        <v>0</v>
      </c>
      <c r="AG500" s="142">
        <f t="shared" si="626"/>
        <v>0</v>
      </c>
      <c r="AH500" s="61"/>
      <c r="AI500" s="142">
        <f t="shared" si="627"/>
        <v>0</v>
      </c>
      <c r="AJ500" s="142">
        <f t="shared" si="628"/>
        <v>0</v>
      </c>
      <c r="AK500" s="61"/>
      <c r="AL500" s="142">
        <f t="shared" si="629"/>
        <v>0</v>
      </c>
      <c r="AM500" s="142">
        <f t="shared" si="630"/>
        <v>0</v>
      </c>
      <c r="AN500" s="61"/>
      <c r="AO500" s="142">
        <f t="shared" si="631"/>
        <v>0</v>
      </c>
      <c r="AP500" s="142">
        <f t="shared" si="632"/>
        <v>0</v>
      </c>
      <c r="AQ500" s="61"/>
      <c r="AR500" s="142">
        <f t="shared" si="633"/>
        <v>0</v>
      </c>
      <c r="AS500" s="142">
        <f t="shared" si="634"/>
        <v>0</v>
      </c>
      <c r="AT500" s="61"/>
      <c r="AU500" s="142">
        <f t="shared" si="635"/>
        <v>0</v>
      </c>
      <c r="AV500" s="142">
        <f t="shared" si="636"/>
        <v>0</v>
      </c>
      <c r="AW500" s="61"/>
      <c r="AX500" s="142">
        <f t="shared" si="637"/>
        <v>0</v>
      </c>
      <c r="AY500" s="142">
        <f t="shared" si="638"/>
        <v>0</v>
      </c>
      <c r="AZ500" s="3"/>
      <c r="BA500" s="142">
        <f t="shared" si="639"/>
        <v>0</v>
      </c>
      <c r="BB500" s="142">
        <f t="shared" si="639"/>
        <v>0</v>
      </c>
      <c r="BF500" s="111">
        <f t="shared" si="640"/>
        <v>0</v>
      </c>
      <c r="BG500" s="111">
        <f t="shared" si="599"/>
        <v>0</v>
      </c>
      <c r="BH500" s="111">
        <f t="shared" si="600"/>
        <v>0</v>
      </c>
      <c r="BI500" s="111">
        <f t="shared" si="601"/>
        <v>0</v>
      </c>
      <c r="BJ500" s="111">
        <f t="shared" si="602"/>
        <v>0</v>
      </c>
      <c r="BK500" s="111">
        <f t="shared" si="603"/>
        <v>0</v>
      </c>
      <c r="BL500" s="111">
        <f t="shared" si="604"/>
        <v>0</v>
      </c>
      <c r="BM500" s="111">
        <f t="shared" si="605"/>
        <v>0</v>
      </c>
      <c r="BN500" s="111">
        <f t="shared" si="606"/>
        <v>0</v>
      </c>
      <c r="BO500" s="111">
        <f t="shared" si="607"/>
        <v>0</v>
      </c>
      <c r="BP500" s="111">
        <f t="shared" si="608"/>
        <v>0</v>
      </c>
      <c r="BQ500" s="111">
        <f t="shared" si="609"/>
        <v>0</v>
      </c>
      <c r="CE500" s="61"/>
      <c r="CF500" s="142">
        <f t="shared" si="641"/>
        <v>0</v>
      </c>
      <c r="CG500" s="142">
        <f t="shared" si="642"/>
        <v>0</v>
      </c>
      <c r="CH500" s="61"/>
      <c r="CI500" s="142">
        <f t="shared" si="643"/>
        <v>0</v>
      </c>
      <c r="CJ500" s="142">
        <f t="shared" si="644"/>
        <v>0</v>
      </c>
      <c r="CK500" s="61"/>
      <c r="CL500" s="142">
        <f t="shared" si="645"/>
        <v>0</v>
      </c>
      <c r="CM500" s="142">
        <f t="shared" si="646"/>
        <v>0</v>
      </c>
      <c r="CN500" s="61"/>
      <c r="CO500" s="142">
        <f t="shared" si="647"/>
        <v>0</v>
      </c>
      <c r="CP500" s="142">
        <f t="shared" si="648"/>
        <v>0</v>
      </c>
      <c r="CQ500" s="61"/>
      <c r="CR500" s="142">
        <f t="shared" si="649"/>
        <v>0</v>
      </c>
      <c r="CS500" s="142">
        <f t="shared" si="650"/>
        <v>0</v>
      </c>
      <c r="CT500" s="61"/>
      <c r="CU500" s="142">
        <f t="shared" si="651"/>
        <v>0</v>
      </c>
      <c r="CV500" s="142">
        <f t="shared" si="652"/>
        <v>0</v>
      </c>
      <c r="CW500" s="61"/>
      <c r="CX500" s="142">
        <f t="shared" si="653"/>
        <v>0</v>
      </c>
      <c r="CY500" s="142">
        <f t="shared" si="654"/>
        <v>0</v>
      </c>
      <c r="CZ500" s="61"/>
      <c r="DA500" s="142">
        <f t="shared" si="655"/>
        <v>0</v>
      </c>
      <c r="DB500" s="142">
        <f t="shared" si="656"/>
        <v>0</v>
      </c>
      <c r="DC500" s="61"/>
      <c r="DD500" s="142">
        <f t="shared" si="657"/>
        <v>0</v>
      </c>
      <c r="DE500" s="142">
        <f t="shared" si="658"/>
        <v>0</v>
      </c>
      <c r="DF500">
        <f t="shared" si="683"/>
        <v>493</v>
      </c>
      <c r="DH500" s="142">
        <f t="shared" si="659"/>
        <v>0</v>
      </c>
      <c r="DI500" s="142">
        <f t="shared" si="660"/>
        <v>0</v>
      </c>
      <c r="DJ500" s="142">
        <f t="shared" si="661"/>
        <v>0</v>
      </c>
      <c r="DK500" s="142">
        <f t="shared" si="662"/>
        <v>0</v>
      </c>
      <c r="DL500" s="142">
        <f t="shared" si="663"/>
        <v>0</v>
      </c>
      <c r="DM500" s="142">
        <f t="shared" si="664"/>
        <v>0</v>
      </c>
      <c r="DN500" s="142">
        <f t="shared" si="665"/>
        <v>0</v>
      </c>
      <c r="DO500" s="142">
        <f t="shared" si="666"/>
        <v>0</v>
      </c>
      <c r="DP500" s="142">
        <f t="shared" si="667"/>
        <v>0</v>
      </c>
      <c r="DQ500" s="142">
        <f t="shared" si="668"/>
        <v>0</v>
      </c>
      <c r="DR500" s="142">
        <f t="shared" si="669"/>
        <v>0</v>
      </c>
      <c r="DS500" s="142">
        <f t="shared" si="670"/>
        <v>0</v>
      </c>
      <c r="DU500" s="142">
        <f t="shared" si="671"/>
        <v>0</v>
      </c>
      <c r="DV500" s="142">
        <f t="shared" si="672"/>
        <v>0</v>
      </c>
      <c r="DW500" s="142">
        <f t="shared" si="673"/>
        <v>0</v>
      </c>
      <c r="DX500" s="142">
        <f t="shared" si="674"/>
        <v>0</v>
      </c>
      <c r="DY500" s="142">
        <f t="shared" si="675"/>
        <v>0</v>
      </c>
      <c r="DZ500" s="142">
        <f t="shared" si="676"/>
        <v>0</v>
      </c>
      <c r="EA500" s="142">
        <f t="shared" si="677"/>
        <v>0</v>
      </c>
      <c r="EB500" s="142">
        <f t="shared" si="678"/>
        <v>0</v>
      </c>
      <c r="EC500" s="142">
        <f t="shared" si="679"/>
        <v>0</v>
      </c>
      <c r="ED500" s="142">
        <f t="shared" si="680"/>
        <v>0</v>
      </c>
      <c r="EE500" s="142">
        <f t="shared" si="681"/>
        <v>0</v>
      </c>
      <c r="EF500" s="142">
        <f t="shared" si="682"/>
        <v>0</v>
      </c>
    </row>
    <row r="501" spans="1:136">
      <c r="A501" s="137"/>
      <c r="B501" s="138"/>
      <c r="C501" s="138"/>
      <c r="D501" s="139"/>
      <c r="E501" s="139"/>
      <c r="F501" s="139"/>
      <c r="G501" s="140"/>
      <c r="H501" s="141">
        <f t="shared" si="610"/>
        <v>0</v>
      </c>
      <c r="I501" s="140"/>
      <c r="J501" s="141">
        <f t="shared" si="611"/>
        <v>0</v>
      </c>
      <c r="K501" s="140"/>
      <c r="L501" s="141">
        <f t="shared" si="612"/>
        <v>0</v>
      </c>
      <c r="M501" s="140"/>
      <c r="N501" s="141">
        <f t="shared" si="613"/>
        <v>0</v>
      </c>
      <c r="O501" s="141">
        <f t="shared" si="614"/>
        <v>0</v>
      </c>
      <c r="P501" s="61"/>
      <c r="Q501" s="142">
        <f t="shared" si="615"/>
        <v>0</v>
      </c>
      <c r="R501" s="142">
        <f t="shared" si="616"/>
        <v>0</v>
      </c>
      <c r="S501" s="61"/>
      <c r="T501" s="142">
        <f t="shared" si="617"/>
        <v>0</v>
      </c>
      <c r="U501" s="142">
        <f t="shared" si="618"/>
        <v>0</v>
      </c>
      <c r="V501" s="61"/>
      <c r="W501" s="142">
        <f t="shared" si="619"/>
        <v>0</v>
      </c>
      <c r="X501" s="142">
        <f t="shared" si="620"/>
        <v>0</v>
      </c>
      <c r="Y501" s="61"/>
      <c r="Z501" s="142">
        <f t="shared" si="621"/>
        <v>0</v>
      </c>
      <c r="AA501" s="142">
        <f t="shared" si="622"/>
        <v>0</v>
      </c>
      <c r="AB501" s="61"/>
      <c r="AC501" s="142">
        <f t="shared" si="623"/>
        <v>0</v>
      </c>
      <c r="AD501" s="142">
        <f t="shared" si="624"/>
        <v>0</v>
      </c>
      <c r="AE501" s="61"/>
      <c r="AF501" s="142">
        <f t="shared" si="625"/>
        <v>0</v>
      </c>
      <c r="AG501" s="142">
        <f t="shared" si="626"/>
        <v>0</v>
      </c>
      <c r="AH501" s="61"/>
      <c r="AI501" s="142">
        <f t="shared" si="627"/>
        <v>0</v>
      </c>
      <c r="AJ501" s="142">
        <f t="shared" si="628"/>
        <v>0</v>
      </c>
      <c r="AK501" s="61"/>
      <c r="AL501" s="142">
        <f t="shared" si="629"/>
        <v>0</v>
      </c>
      <c r="AM501" s="142">
        <f t="shared" si="630"/>
        <v>0</v>
      </c>
      <c r="AN501" s="61"/>
      <c r="AO501" s="142">
        <f t="shared" si="631"/>
        <v>0</v>
      </c>
      <c r="AP501" s="142">
        <f t="shared" si="632"/>
        <v>0</v>
      </c>
      <c r="AQ501" s="61"/>
      <c r="AR501" s="142">
        <f t="shared" si="633"/>
        <v>0</v>
      </c>
      <c r="AS501" s="142">
        <f t="shared" si="634"/>
        <v>0</v>
      </c>
      <c r="AT501" s="61"/>
      <c r="AU501" s="142">
        <f t="shared" si="635"/>
        <v>0</v>
      </c>
      <c r="AV501" s="142">
        <f t="shared" si="636"/>
        <v>0</v>
      </c>
      <c r="AW501" s="61"/>
      <c r="AX501" s="142">
        <f t="shared" si="637"/>
        <v>0</v>
      </c>
      <c r="AY501" s="142">
        <f t="shared" si="638"/>
        <v>0</v>
      </c>
      <c r="AZ501" s="3"/>
      <c r="BA501" s="142">
        <f t="shared" si="639"/>
        <v>0</v>
      </c>
      <c r="BB501" s="142">
        <f t="shared" si="639"/>
        <v>0</v>
      </c>
      <c r="BF501" s="111">
        <f t="shared" si="640"/>
        <v>0</v>
      </c>
      <c r="BG501" s="111">
        <f t="shared" si="599"/>
        <v>0</v>
      </c>
      <c r="BH501" s="111">
        <f t="shared" si="600"/>
        <v>0</v>
      </c>
      <c r="BI501" s="111">
        <f t="shared" si="601"/>
        <v>0</v>
      </c>
      <c r="BJ501" s="111">
        <f t="shared" si="602"/>
        <v>0</v>
      </c>
      <c r="BK501" s="111">
        <f t="shared" si="603"/>
        <v>0</v>
      </c>
      <c r="BL501" s="111">
        <f t="shared" si="604"/>
        <v>0</v>
      </c>
      <c r="BM501" s="111">
        <f t="shared" si="605"/>
        <v>0</v>
      </c>
      <c r="BN501" s="111">
        <f t="shared" si="606"/>
        <v>0</v>
      </c>
      <c r="BO501" s="111">
        <f t="shared" si="607"/>
        <v>0</v>
      </c>
      <c r="BP501" s="111">
        <f t="shared" si="608"/>
        <v>0</v>
      </c>
      <c r="BQ501" s="111">
        <f t="shared" si="609"/>
        <v>0</v>
      </c>
      <c r="CE501" s="61"/>
      <c r="CF501" s="142">
        <f t="shared" si="641"/>
        <v>0</v>
      </c>
      <c r="CG501" s="142">
        <f t="shared" si="642"/>
        <v>0</v>
      </c>
      <c r="CH501" s="61"/>
      <c r="CI501" s="142">
        <f t="shared" si="643"/>
        <v>0</v>
      </c>
      <c r="CJ501" s="142">
        <f t="shared" si="644"/>
        <v>0</v>
      </c>
      <c r="CK501" s="61"/>
      <c r="CL501" s="142">
        <f t="shared" si="645"/>
        <v>0</v>
      </c>
      <c r="CM501" s="142">
        <f t="shared" si="646"/>
        <v>0</v>
      </c>
      <c r="CN501" s="61"/>
      <c r="CO501" s="142">
        <f t="shared" si="647"/>
        <v>0</v>
      </c>
      <c r="CP501" s="142">
        <f t="shared" si="648"/>
        <v>0</v>
      </c>
      <c r="CQ501" s="61"/>
      <c r="CR501" s="142">
        <f t="shared" si="649"/>
        <v>0</v>
      </c>
      <c r="CS501" s="142">
        <f t="shared" si="650"/>
        <v>0</v>
      </c>
      <c r="CT501" s="61"/>
      <c r="CU501" s="142">
        <f t="shared" si="651"/>
        <v>0</v>
      </c>
      <c r="CV501" s="142">
        <f t="shared" si="652"/>
        <v>0</v>
      </c>
      <c r="CW501" s="61"/>
      <c r="CX501" s="142">
        <f t="shared" si="653"/>
        <v>0</v>
      </c>
      <c r="CY501" s="142">
        <f t="shared" si="654"/>
        <v>0</v>
      </c>
      <c r="CZ501" s="61"/>
      <c r="DA501" s="142">
        <f t="shared" si="655"/>
        <v>0</v>
      </c>
      <c r="DB501" s="142">
        <f t="shared" si="656"/>
        <v>0</v>
      </c>
      <c r="DC501" s="61"/>
      <c r="DD501" s="142">
        <f t="shared" si="657"/>
        <v>0</v>
      </c>
      <c r="DE501" s="142">
        <f t="shared" si="658"/>
        <v>0</v>
      </c>
      <c r="DF501">
        <f t="shared" si="683"/>
        <v>494</v>
      </c>
      <c r="DH501" s="142">
        <f t="shared" si="659"/>
        <v>0</v>
      </c>
      <c r="DI501" s="142">
        <f t="shared" si="660"/>
        <v>0</v>
      </c>
      <c r="DJ501" s="142">
        <f t="shared" si="661"/>
        <v>0</v>
      </c>
      <c r="DK501" s="142">
        <f t="shared" si="662"/>
        <v>0</v>
      </c>
      <c r="DL501" s="142">
        <f t="shared" si="663"/>
        <v>0</v>
      </c>
      <c r="DM501" s="142">
        <f t="shared" si="664"/>
        <v>0</v>
      </c>
      <c r="DN501" s="142">
        <f t="shared" si="665"/>
        <v>0</v>
      </c>
      <c r="DO501" s="142">
        <f t="shared" si="666"/>
        <v>0</v>
      </c>
      <c r="DP501" s="142">
        <f t="shared" si="667"/>
        <v>0</v>
      </c>
      <c r="DQ501" s="142">
        <f t="shared" si="668"/>
        <v>0</v>
      </c>
      <c r="DR501" s="142">
        <f t="shared" si="669"/>
        <v>0</v>
      </c>
      <c r="DS501" s="142">
        <f t="shared" si="670"/>
        <v>0</v>
      </c>
      <c r="DU501" s="142">
        <f t="shared" si="671"/>
        <v>0</v>
      </c>
      <c r="DV501" s="142">
        <f t="shared" si="672"/>
        <v>0</v>
      </c>
      <c r="DW501" s="142">
        <f t="shared" si="673"/>
        <v>0</v>
      </c>
      <c r="DX501" s="142">
        <f t="shared" si="674"/>
        <v>0</v>
      </c>
      <c r="DY501" s="142">
        <f t="shared" si="675"/>
        <v>0</v>
      </c>
      <c r="DZ501" s="142">
        <f t="shared" si="676"/>
        <v>0</v>
      </c>
      <c r="EA501" s="142">
        <f t="shared" si="677"/>
        <v>0</v>
      </c>
      <c r="EB501" s="142">
        <f t="shared" si="678"/>
        <v>0</v>
      </c>
      <c r="EC501" s="142">
        <f t="shared" si="679"/>
        <v>0</v>
      </c>
      <c r="ED501" s="142">
        <f t="shared" si="680"/>
        <v>0</v>
      </c>
      <c r="EE501" s="142">
        <f t="shared" si="681"/>
        <v>0</v>
      </c>
      <c r="EF501" s="142">
        <f t="shared" si="682"/>
        <v>0</v>
      </c>
    </row>
    <row r="502" spans="1:136">
      <c r="A502" s="137"/>
      <c r="B502" s="138"/>
      <c r="C502" s="138"/>
      <c r="D502" s="139"/>
      <c r="E502" s="139"/>
      <c r="F502" s="139"/>
      <c r="G502" s="140"/>
      <c r="H502" s="141">
        <f t="shared" si="610"/>
        <v>0</v>
      </c>
      <c r="I502" s="140"/>
      <c r="J502" s="141">
        <f t="shared" si="611"/>
        <v>0</v>
      </c>
      <c r="K502" s="140"/>
      <c r="L502" s="141">
        <f t="shared" si="612"/>
        <v>0</v>
      </c>
      <c r="M502" s="140"/>
      <c r="N502" s="141">
        <f t="shared" si="613"/>
        <v>0</v>
      </c>
      <c r="O502" s="141">
        <f t="shared" si="614"/>
        <v>0</v>
      </c>
      <c r="P502" s="61"/>
      <c r="Q502" s="142">
        <f t="shared" si="615"/>
        <v>0</v>
      </c>
      <c r="R502" s="142">
        <f t="shared" si="616"/>
        <v>0</v>
      </c>
      <c r="S502" s="61"/>
      <c r="T502" s="142">
        <f t="shared" si="617"/>
        <v>0</v>
      </c>
      <c r="U502" s="142">
        <f t="shared" si="618"/>
        <v>0</v>
      </c>
      <c r="V502" s="61"/>
      <c r="W502" s="142">
        <f t="shared" si="619"/>
        <v>0</v>
      </c>
      <c r="X502" s="142">
        <f t="shared" si="620"/>
        <v>0</v>
      </c>
      <c r="Y502" s="61"/>
      <c r="Z502" s="142">
        <f t="shared" si="621"/>
        <v>0</v>
      </c>
      <c r="AA502" s="142">
        <f t="shared" si="622"/>
        <v>0</v>
      </c>
      <c r="AB502" s="61"/>
      <c r="AC502" s="142">
        <f t="shared" si="623"/>
        <v>0</v>
      </c>
      <c r="AD502" s="142">
        <f t="shared" si="624"/>
        <v>0</v>
      </c>
      <c r="AE502" s="61"/>
      <c r="AF502" s="142">
        <f t="shared" si="625"/>
        <v>0</v>
      </c>
      <c r="AG502" s="142">
        <f t="shared" si="626"/>
        <v>0</v>
      </c>
      <c r="AH502" s="61"/>
      <c r="AI502" s="142">
        <f t="shared" si="627"/>
        <v>0</v>
      </c>
      <c r="AJ502" s="142">
        <f t="shared" si="628"/>
        <v>0</v>
      </c>
      <c r="AK502" s="61"/>
      <c r="AL502" s="142">
        <f t="shared" si="629"/>
        <v>0</v>
      </c>
      <c r="AM502" s="142">
        <f t="shared" si="630"/>
        <v>0</v>
      </c>
      <c r="AN502" s="61"/>
      <c r="AO502" s="142">
        <f t="shared" si="631"/>
        <v>0</v>
      </c>
      <c r="AP502" s="142">
        <f t="shared" si="632"/>
        <v>0</v>
      </c>
      <c r="AQ502" s="61"/>
      <c r="AR502" s="142">
        <f t="shared" si="633"/>
        <v>0</v>
      </c>
      <c r="AS502" s="142">
        <f t="shared" si="634"/>
        <v>0</v>
      </c>
      <c r="AT502" s="61"/>
      <c r="AU502" s="142">
        <f t="shared" si="635"/>
        <v>0</v>
      </c>
      <c r="AV502" s="142">
        <f t="shared" si="636"/>
        <v>0</v>
      </c>
      <c r="AW502" s="61"/>
      <c r="AX502" s="142">
        <f t="shared" si="637"/>
        <v>0</v>
      </c>
      <c r="AY502" s="142">
        <f t="shared" si="638"/>
        <v>0</v>
      </c>
      <c r="AZ502" s="3"/>
      <c r="BA502" s="142">
        <f t="shared" si="639"/>
        <v>0</v>
      </c>
      <c r="BB502" s="142">
        <f t="shared" si="639"/>
        <v>0</v>
      </c>
      <c r="BF502" s="111">
        <f t="shared" si="640"/>
        <v>0</v>
      </c>
      <c r="BG502" s="111">
        <f t="shared" si="599"/>
        <v>0</v>
      </c>
      <c r="BH502" s="111">
        <f t="shared" si="600"/>
        <v>0</v>
      </c>
      <c r="BI502" s="111">
        <f t="shared" si="601"/>
        <v>0</v>
      </c>
      <c r="BJ502" s="111">
        <f t="shared" si="602"/>
        <v>0</v>
      </c>
      <c r="BK502" s="111">
        <f t="shared" si="603"/>
        <v>0</v>
      </c>
      <c r="BL502" s="111">
        <f t="shared" si="604"/>
        <v>0</v>
      </c>
      <c r="BM502" s="111">
        <f t="shared" si="605"/>
        <v>0</v>
      </c>
      <c r="BN502" s="111">
        <f t="shared" si="606"/>
        <v>0</v>
      </c>
      <c r="BO502" s="111">
        <f t="shared" si="607"/>
        <v>0</v>
      </c>
      <c r="BP502" s="111">
        <f t="shared" si="608"/>
        <v>0</v>
      </c>
      <c r="BQ502" s="111">
        <f t="shared" si="609"/>
        <v>0</v>
      </c>
      <c r="CE502" s="61"/>
      <c r="CF502" s="142">
        <f t="shared" si="641"/>
        <v>0</v>
      </c>
      <c r="CG502" s="142">
        <f t="shared" si="642"/>
        <v>0</v>
      </c>
      <c r="CH502" s="61"/>
      <c r="CI502" s="142">
        <f t="shared" si="643"/>
        <v>0</v>
      </c>
      <c r="CJ502" s="142">
        <f t="shared" si="644"/>
        <v>0</v>
      </c>
      <c r="CK502" s="61"/>
      <c r="CL502" s="142">
        <f t="shared" si="645"/>
        <v>0</v>
      </c>
      <c r="CM502" s="142">
        <f t="shared" si="646"/>
        <v>0</v>
      </c>
      <c r="CN502" s="61"/>
      <c r="CO502" s="142">
        <f t="shared" si="647"/>
        <v>0</v>
      </c>
      <c r="CP502" s="142">
        <f t="shared" si="648"/>
        <v>0</v>
      </c>
      <c r="CQ502" s="61"/>
      <c r="CR502" s="142">
        <f t="shared" si="649"/>
        <v>0</v>
      </c>
      <c r="CS502" s="142">
        <f t="shared" si="650"/>
        <v>0</v>
      </c>
      <c r="CT502" s="61"/>
      <c r="CU502" s="142">
        <f t="shared" si="651"/>
        <v>0</v>
      </c>
      <c r="CV502" s="142">
        <f t="shared" si="652"/>
        <v>0</v>
      </c>
      <c r="CW502" s="61"/>
      <c r="CX502" s="142">
        <f t="shared" si="653"/>
        <v>0</v>
      </c>
      <c r="CY502" s="142">
        <f t="shared" si="654"/>
        <v>0</v>
      </c>
      <c r="CZ502" s="61"/>
      <c r="DA502" s="142">
        <f t="shared" si="655"/>
        <v>0</v>
      </c>
      <c r="DB502" s="142">
        <f t="shared" si="656"/>
        <v>0</v>
      </c>
      <c r="DC502" s="61"/>
      <c r="DD502" s="142">
        <f t="shared" si="657"/>
        <v>0</v>
      </c>
      <c r="DE502" s="142">
        <f t="shared" si="658"/>
        <v>0</v>
      </c>
      <c r="DF502">
        <f t="shared" si="683"/>
        <v>495</v>
      </c>
      <c r="DH502" s="142">
        <f t="shared" si="659"/>
        <v>0</v>
      </c>
      <c r="DI502" s="142">
        <f t="shared" si="660"/>
        <v>0</v>
      </c>
      <c r="DJ502" s="142">
        <f t="shared" si="661"/>
        <v>0</v>
      </c>
      <c r="DK502" s="142">
        <f t="shared" si="662"/>
        <v>0</v>
      </c>
      <c r="DL502" s="142">
        <f t="shared" si="663"/>
        <v>0</v>
      </c>
      <c r="DM502" s="142">
        <f t="shared" si="664"/>
        <v>0</v>
      </c>
      <c r="DN502" s="142">
        <f t="shared" si="665"/>
        <v>0</v>
      </c>
      <c r="DO502" s="142">
        <f t="shared" si="666"/>
        <v>0</v>
      </c>
      <c r="DP502" s="142">
        <f t="shared" si="667"/>
        <v>0</v>
      </c>
      <c r="DQ502" s="142">
        <f t="shared" si="668"/>
        <v>0</v>
      </c>
      <c r="DR502" s="142">
        <f t="shared" si="669"/>
        <v>0</v>
      </c>
      <c r="DS502" s="142">
        <f t="shared" si="670"/>
        <v>0</v>
      </c>
      <c r="DU502" s="142">
        <f t="shared" si="671"/>
        <v>0</v>
      </c>
      <c r="DV502" s="142">
        <f t="shared" si="672"/>
        <v>0</v>
      </c>
      <c r="DW502" s="142">
        <f t="shared" si="673"/>
        <v>0</v>
      </c>
      <c r="DX502" s="142">
        <f t="shared" si="674"/>
        <v>0</v>
      </c>
      <c r="DY502" s="142">
        <f t="shared" si="675"/>
        <v>0</v>
      </c>
      <c r="DZ502" s="142">
        <f t="shared" si="676"/>
        <v>0</v>
      </c>
      <c r="EA502" s="142">
        <f t="shared" si="677"/>
        <v>0</v>
      </c>
      <c r="EB502" s="142">
        <f t="shared" si="678"/>
        <v>0</v>
      </c>
      <c r="EC502" s="142">
        <f t="shared" si="679"/>
        <v>0</v>
      </c>
      <c r="ED502" s="142">
        <f t="shared" si="680"/>
        <v>0</v>
      </c>
      <c r="EE502" s="142">
        <f t="shared" si="681"/>
        <v>0</v>
      </c>
      <c r="EF502" s="142">
        <f t="shared" si="682"/>
        <v>0</v>
      </c>
    </row>
    <row r="503" spans="1:136">
      <c r="A503" s="137"/>
      <c r="B503" s="138"/>
      <c r="C503" s="138"/>
      <c r="D503" s="139"/>
      <c r="E503" s="139"/>
      <c r="F503" s="139"/>
      <c r="G503" s="140"/>
      <c r="H503" s="141">
        <f t="shared" si="610"/>
        <v>0</v>
      </c>
      <c r="I503" s="140"/>
      <c r="J503" s="141">
        <f t="shared" si="611"/>
        <v>0</v>
      </c>
      <c r="K503" s="140"/>
      <c r="L503" s="141">
        <f t="shared" si="612"/>
        <v>0</v>
      </c>
      <c r="M503" s="140"/>
      <c r="N503" s="141">
        <f t="shared" si="613"/>
        <v>0</v>
      </c>
      <c r="O503" s="141">
        <f t="shared" si="614"/>
        <v>0</v>
      </c>
      <c r="P503" s="61"/>
      <c r="Q503" s="142">
        <f t="shared" si="615"/>
        <v>0</v>
      </c>
      <c r="R503" s="142">
        <f t="shared" si="616"/>
        <v>0</v>
      </c>
      <c r="S503" s="61"/>
      <c r="T503" s="142">
        <f t="shared" si="617"/>
        <v>0</v>
      </c>
      <c r="U503" s="142">
        <f t="shared" si="618"/>
        <v>0</v>
      </c>
      <c r="V503" s="61"/>
      <c r="W503" s="142">
        <f t="shared" si="619"/>
        <v>0</v>
      </c>
      <c r="X503" s="142">
        <f t="shared" si="620"/>
        <v>0</v>
      </c>
      <c r="Y503" s="61"/>
      <c r="Z503" s="142">
        <f t="shared" si="621"/>
        <v>0</v>
      </c>
      <c r="AA503" s="142">
        <f t="shared" si="622"/>
        <v>0</v>
      </c>
      <c r="AB503" s="61"/>
      <c r="AC503" s="142">
        <f t="shared" si="623"/>
        <v>0</v>
      </c>
      <c r="AD503" s="142">
        <f t="shared" si="624"/>
        <v>0</v>
      </c>
      <c r="AE503" s="61"/>
      <c r="AF503" s="142">
        <f t="shared" si="625"/>
        <v>0</v>
      </c>
      <c r="AG503" s="142">
        <f t="shared" si="626"/>
        <v>0</v>
      </c>
      <c r="AH503" s="61"/>
      <c r="AI503" s="142">
        <f t="shared" si="627"/>
        <v>0</v>
      </c>
      <c r="AJ503" s="142">
        <f t="shared" si="628"/>
        <v>0</v>
      </c>
      <c r="AK503" s="61"/>
      <c r="AL503" s="142">
        <f t="shared" si="629"/>
        <v>0</v>
      </c>
      <c r="AM503" s="142">
        <f t="shared" si="630"/>
        <v>0</v>
      </c>
      <c r="AN503" s="61"/>
      <c r="AO503" s="142">
        <f t="shared" si="631"/>
        <v>0</v>
      </c>
      <c r="AP503" s="142">
        <f t="shared" si="632"/>
        <v>0</v>
      </c>
      <c r="AQ503" s="61"/>
      <c r="AR503" s="142">
        <f t="shared" si="633"/>
        <v>0</v>
      </c>
      <c r="AS503" s="142">
        <f t="shared" si="634"/>
        <v>0</v>
      </c>
      <c r="AT503" s="61"/>
      <c r="AU503" s="142">
        <f t="shared" si="635"/>
        <v>0</v>
      </c>
      <c r="AV503" s="142">
        <f t="shared" si="636"/>
        <v>0</v>
      </c>
      <c r="AW503" s="61"/>
      <c r="AX503" s="142">
        <f t="shared" si="637"/>
        <v>0</v>
      </c>
      <c r="AY503" s="142">
        <f t="shared" si="638"/>
        <v>0</v>
      </c>
      <c r="AZ503" s="3"/>
      <c r="BA503" s="142">
        <f t="shared" si="639"/>
        <v>0</v>
      </c>
      <c r="BB503" s="142">
        <f t="shared" si="639"/>
        <v>0</v>
      </c>
      <c r="BF503" s="111">
        <f t="shared" si="640"/>
        <v>0</v>
      </c>
      <c r="BG503" s="111">
        <f t="shared" si="599"/>
        <v>0</v>
      </c>
      <c r="BH503" s="111">
        <f t="shared" si="600"/>
        <v>0</v>
      </c>
      <c r="BI503" s="111">
        <f t="shared" si="601"/>
        <v>0</v>
      </c>
      <c r="BJ503" s="111">
        <f t="shared" si="602"/>
        <v>0</v>
      </c>
      <c r="BK503" s="111">
        <f t="shared" si="603"/>
        <v>0</v>
      </c>
      <c r="BL503" s="111">
        <f t="shared" si="604"/>
        <v>0</v>
      </c>
      <c r="BM503" s="111">
        <f t="shared" si="605"/>
        <v>0</v>
      </c>
      <c r="BN503" s="111">
        <f t="shared" si="606"/>
        <v>0</v>
      </c>
      <c r="BO503" s="111">
        <f t="shared" si="607"/>
        <v>0</v>
      </c>
      <c r="BP503" s="111">
        <f t="shared" si="608"/>
        <v>0</v>
      </c>
      <c r="BQ503" s="111">
        <f t="shared" si="609"/>
        <v>0</v>
      </c>
      <c r="CE503" s="61"/>
      <c r="CF503" s="142">
        <f t="shared" si="641"/>
        <v>0</v>
      </c>
      <c r="CG503" s="142">
        <f t="shared" si="642"/>
        <v>0</v>
      </c>
      <c r="CH503" s="61"/>
      <c r="CI503" s="142">
        <f t="shared" si="643"/>
        <v>0</v>
      </c>
      <c r="CJ503" s="142">
        <f t="shared" si="644"/>
        <v>0</v>
      </c>
      <c r="CK503" s="61"/>
      <c r="CL503" s="142">
        <f t="shared" si="645"/>
        <v>0</v>
      </c>
      <c r="CM503" s="142">
        <f t="shared" si="646"/>
        <v>0</v>
      </c>
      <c r="CN503" s="61"/>
      <c r="CO503" s="142">
        <f t="shared" si="647"/>
        <v>0</v>
      </c>
      <c r="CP503" s="142">
        <f t="shared" si="648"/>
        <v>0</v>
      </c>
      <c r="CQ503" s="61"/>
      <c r="CR503" s="142">
        <f t="shared" si="649"/>
        <v>0</v>
      </c>
      <c r="CS503" s="142">
        <f t="shared" si="650"/>
        <v>0</v>
      </c>
      <c r="CT503" s="61"/>
      <c r="CU503" s="142">
        <f t="shared" si="651"/>
        <v>0</v>
      </c>
      <c r="CV503" s="142">
        <f t="shared" si="652"/>
        <v>0</v>
      </c>
      <c r="CW503" s="61"/>
      <c r="CX503" s="142">
        <f t="shared" si="653"/>
        <v>0</v>
      </c>
      <c r="CY503" s="142">
        <f t="shared" si="654"/>
        <v>0</v>
      </c>
      <c r="CZ503" s="61"/>
      <c r="DA503" s="142">
        <f t="shared" si="655"/>
        <v>0</v>
      </c>
      <c r="DB503" s="142">
        <f t="shared" si="656"/>
        <v>0</v>
      </c>
      <c r="DC503" s="61"/>
      <c r="DD503" s="142">
        <f t="shared" si="657"/>
        <v>0</v>
      </c>
      <c r="DE503" s="142">
        <f t="shared" si="658"/>
        <v>0</v>
      </c>
      <c r="DF503">
        <f t="shared" si="683"/>
        <v>496</v>
      </c>
      <c r="DH503" s="142">
        <f t="shared" si="659"/>
        <v>0</v>
      </c>
      <c r="DI503" s="142">
        <f t="shared" si="660"/>
        <v>0</v>
      </c>
      <c r="DJ503" s="142">
        <f t="shared" si="661"/>
        <v>0</v>
      </c>
      <c r="DK503" s="142">
        <f t="shared" si="662"/>
        <v>0</v>
      </c>
      <c r="DL503" s="142">
        <f t="shared" si="663"/>
        <v>0</v>
      </c>
      <c r="DM503" s="142">
        <f t="shared" si="664"/>
        <v>0</v>
      </c>
      <c r="DN503" s="142">
        <f t="shared" si="665"/>
        <v>0</v>
      </c>
      <c r="DO503" s="142">
        <f t="shared" si="666"/>
        <v>0</v>
      </c>
      <c r="DP503" s="142">
        <f t="shared" si="667"/>
        <v>0</v>
      </c>
      <c r="DQ503" s="142">
        <f t="shared" si="668"/>
        <v>0</v>
      </c>
      <c r="DR503" s="142">
        <f t="shared" si="669"/>
        <v>0</v>
      </c>
      <c r="DS503" s="142">
        <f t="shared" si="670"/>
        <v>0</v>
      </c>
      <c r="DU503" s="142">
        <f t="shared" si="671"/>
        <v>0</v>
      </c>
      <c r="DV503" s="142">
        <f t="shared" si="672"/>
        <v>0</v>
      </c>
      <c r="DW503" s="142">
        <f t="shared" si="673"/>
        <v>0</v>
      </c>
      <c r="DX503" s="142">
        <f t="shared" si="674"/>
        <v>0</v>
      </c>
      <c r="DY503" s="142">
        <f t="shared" si="675"/>
        <v>0</v>
      </c>
      <c r="DZ503" s="142">
        <f t="shared" si="676"/>
        <v>0</v>
      </c>
      <c r="EA503" s="142">
        <f t="shared" si="677"/>
        <v>0</v>
      </c>
      <c r="EB503" s="142">
        <f t="shared" si="678"/>
        <v>0</v>
      </c>
      <c r="EC503" s="142">
        <f t="shared" si="679"/>
        <v>0</v>
      </c>
      <c r="ED503" s="142">
        <f t="shared" si="680"/>
        <v>0</v>
      </c>
      <c r="EE503" s="142">
        <f t="shared" si="681"/>
        <v>0</v>
      </c>
      <c r="EF503" s="142">
        <f t="shared" si="682"/>
        <v>0</v>
      </c>
    </row>
    <row r="504" spans="1:136">
      <c r="A504" s="137"/>
      <c r="B504" s="138"/>
      <c r="C504" s="138"/>
      <c r="D504" s="139"/>
      <c r="E504" s="139"/>
      <c r="F504" s="139"/>
      <c r="G504" s="140"/>
      <c r="H504" s="141">
        <f t="shared" si="610"/>
        <v>0</v>
      </c>
      <c r="I504" s="140"/>
      <c r="J504" s="141">
        <f t="shared" si="611"/>
        <v>0</v>
      </c>
      <c r="K504" s="140"/>
      <c r="L504" s="141">
        <f t="shared" si="612"/>
        <v>0</v>
      </c>
      <c r="M504" s="140"/>
      <c r="N504" s="141">
        <f t="shared" si="613"/>
        <v>0</v>
      </c>
      <c r="O504" s="141">
        <f t="shared" si="614"/>
        <v>0</v>
      </c>
      <c r="P504" s="61"/>
      <c r="Q504" s="142">
        <f t="shared" si="615"/>
        <v>0</v>
      </c>
      <c r="R504" s="142">
        <f t="shared" si="616"/>
        <v>0</v>
      </c>
      <c r="S504" s="61"/>
      <c r="T504" s="142">
        <f t="shared" si="617"/>
        <v>0</v>
      </c>
      <c r="U504" s="142">
        <f t="shared" si="618"/>
        <v>0</v>
      </c>
      <c r="V504" s="61"/>
      <c r="W504" s="142">
        <f t="shared" si="619"/>
        <v>0</v>
      </c>
      <c r="X504" s="142">
        <f t="shared" si="620"/>
        <v>0</v>
      </c>
      <c r="Y504" s="61"/>
      <c r="Z504" s="142">
        <f t="shared" si="621"/>
        <v>0</v>
      </c>
      <c r="AA504" s="142">
        <f t="shared" si="622"/>
        <v>0</v>
      </c>
      <c r="AB504" s="61"/>
      <c r="AC504" s="142">
        <f t="shared" si="623"/>
        <v>0</v>
      </c>
      <c r="AD504" s="142">
        <f t="shared" si="624"/>
        <v>0</v>
      </c>
      <c r="AE504" s="61"/>
      <c r="AF504" s="142">
        <f t="shared" si="625"/>
        <v>0</v>
      </c>
      <c r="AG504" s="142">
        <f t="shared" si="626"/>
        <v>0</v>
      </c>
      <c r="AH504" s="61"/>
      <c r="AI504" s="142">
        <f t="shared" si="627"/>
        <v>0</v>
      </c>
      <c r="AJ504" s="142">
        <f t="shared" si="628"/>
        <v>0</v>
      </c>
      <c r="AK504" s="61"/>
      <c r="AL504" s="142">
        <f t="shared" si="629"/>
        <v>0</v>
      </c>
      <c r="AM504" s="142">
        <f t="shared" si="630"/>
        <v>0</v>
      </c>
      <c r="AN504" s="61"/>
      <c r="AO504" s="142">
        <f t="shared" si="631"/>
        <v>0</v>
      </c>
      <c r="AP504" s="142">
        <f t="shared" si="632"/>
        <v>0</v>
      </c>
      <c r="AQ504" s="61"/>
      <c r="AR504" s="142">
        <f t="shared" si="633"/>
        <v>0</v>
      </c>
      <c r="AS504" s="142">
        <f t="shared" si="634"/>
        <v>0</v>
      </c>
      <c r="AT504" s="61"/>
      <c r="AU504" s="142">
        <f t="shared" si="635"/>
        <v>0</v>
      </c>
      <c r="AV504" s="142">
        <f t="shared" si="636"/>
        <v>0</v>
      </c>
      <c r="AW504" s="61"/>
      <c r="AX504" s="142">
        <f t="shared" si="637"/>
        <v>0</v>
      </c>
      <c r="AY504" s="142">
        <f t="shared" si="638"/>
        <v>0</v>
      </c>
      <c r="AZ504" s="3"/>
      <c r="BA504" s="142">
        <f t="shared" si="639"/>
        <v>0</v>
      </c>
      <c r="BB504" s="142">
        <f t="shared" si="639"/>
        <v>0</v>
      </c>
      <c r="BF504" s="111">
        <f t="shared" si="640"/>
        <v>0</v>
      </c>
      <c r="BG504" s="111">
        <f t="shared" si="599"/>
        <v>0</v>
      </c>
      <c r="BH504" s="111">
        <f t="shared" si="600"/>
        <v>0</v>
      </c>
      <c r="BI504" s="111">
        <f t="shared" si="601"/>
        <v>0</v>
      </c>
      <c r="BJ504" s="111">
        <f t="shared" si="602"/>
        <v>0</v>
      </c>
      <c r="BK504" s="111">
        <f t="shared" si="603"/>
        <v>0</v>
      </c>
      <c r="BL504" s="111">
        <f t="shared" si="604"/>
        <v>0</v>
      </c>
      <c r="BM504" s="111">
        <f t="shared" si="605"/>
        <v>0</v>
      </c>
      <c r="BN504" s="111">
        <f t="shared" si="606"/>
        <v>0</v>
      </c>
      <c r="BO504" s="111">
        <f t="shared" si="607"/>
        <v>0</v>
      </c>
      <c r="BP504" s="111">
        <f t="shared" si="608"/>
        <v>0</v>
      </c>
      <c r="BQ504" s="111">
        <f t="shared" si="609"/>
        <v>0</v>
      </c>
      <c r="CE504" s="61"/>
      <c r="CF504" s="142">
        <f t="shared" si="641"/>
        <v>0</v>
      </c>
      <c r="CG504" s="142">
        <f t="shared" si="642"/>
        <v>0</v>
      </c>
      <c r="CH504" s="61"/>
      <c r="CI504" s="142">
        <f t="shared" si="643"/>
        <v>0</v>
      </c>
      <c r="CJ504" s="142">
        <f t="shared" si="644"/>
        <v>0</v>
      </c>
      <c r="CK504" s="61"/>
      <c r="CL504" s="142">
        <f t="shared" si="645"/>
        <v>0</v>
      </c>
      <c r="CM504" s="142">
        <f t="shared" si="646"/>
        <v>0</v>
      </c>
      <c r="CN504" s="61"/>
      <c r="CO504" s="142">
        <f t="shared" si="647"/>
        <v>0</v>
      </c>
      <c r="CP504" s="142">
        <f t="shared" si="648"/>
        <v>0</v>
      </c>
      <c r="CQ504" s="61"/>
      <c r="CR504" s="142">
        <f t="shared" si="649"/>
        <v>0</v>
      </c>
      <c r="CS504" s="142">
        <f t="shared" si="650"/>
        <v>0</v>
      </c>
      <c r="CT504" s="61"/>
      <c r="CU504" s="142">
        <f t="shared" si="651"/>
        <v>0</v>
      </c>
      <c r="CV504" s="142">
        <f t="shared" si="652"/>
        <v>0</v>
      </c>
      <c r="CW504" s="61"/>
      <c r="CX504" s="142">
        <f t="shared" si="653"/>
        <v>0</v>
      </c>
      <c r="CY504" s="142">
        <f t="shared" si="654"/>
        <v>0</v>
      </c>
      <c r="CZ504" s="61"/>
      <c r="DA504" s="142">
        <f t="shared" si="655"/>
        <v>0</v>
      </c>
      <c r="DB504" s="142">
        <f t="shared" si="656"/>
        <v>0</v>
      </c>
      <c r="DC504" s="61"/>
      <c r="DD504" s="142">
        <f t="shared" si="657"/>
        <v>0</v>
      </c>
      <c r="DE504" s="142">
        <f t="shared" si="658"/>
        <v>0</v>
      </c>
      <c r="DF504">
        <f t="shared" si="683"/>
        <v>497</v>
      </c>
      <c r="DH504" s="142">
        <f t="shared" si="659"/>
        <v>0</v>
      </c>
      <c r="DI504" s="142">
        <f t="shared" si="660"/>
        <v>0</v>
      </c>
      <c r="DJ504" s="142">
        <f t="shared" si="661"/>
        <v>0</v>
      </c>
      <c r="DK504" s="142">
        <f t="shared" si="662"/>
        <v>0</v>
      </c>
      <c r="DL504" s="142">
        <f t="shared" si="663"/>
        <v>0</v>
      </c>
      <c r="DM504" s="142">
        <f t="shared" si="664"/>
        <v>0</v>
      </c>
      <c r="DN504" s="142">
        <f t="shared" si="665"/>
        <v>0</v>
      </c>
      <c r="DO504" s="142">
        <f t="shared" si="666"/>
        <v>0</v>
      </c>
      <c r="DP504" s="142">
        <f t="shared" si="667"/>
        <v>0</v>
      </c>
      <c r="DQ504" s="142">
        <f t="shared" si="668"/>
        <v>0</v>
      </c>
      <c r="DR504" s="142">
        <f t="shared" si="669"/>
        <v>0</v>
      </c>
      <c r="DS504" s="142">
        <f t="shared" si="670"/>
        <v>0</v>
      </c>
      <c r="DU504" s="142">
        <f t="shared" si="671"/>
        <v>0</v>
      </c>
      <c r="DV504" s="142">
        <f t="shared" si="672"/>
        <v>0</v>
      </c>
      <c r="DW504" s="142">
        <f t="shared" si="673"/>
        <v>0</v>
      </c>
      <c r="DX504" s="142">
        <f t="shared" si="674"/>
        <v>0</v>
      </c>
      <c r="DY504" s="142">
        <f t="shared" si="675"/>
        <v>0</v>
      </c>
      <c r="DZ504" s="142">
        <f t="shared" si="676"/>
        <v>0</v>
      </c>
      <c r="EA504" s="142">
        <f t="shared" si="677"/>
        <v>0</v>
      </c>
      <c r="EB504" s="142">
        <f t="shared" si="678"/>
        <v>0</v>
      </c>
      <c r="EC504" s="142">
        <f t="shared" si="679"/>
        <v>0</v>
      </c>
      <c r="ED504" s="142">
        <f t="shared" si="680"/>
        <v>0</v>
      </c>
      <c r="EE504" s="142">
        <f t="shared" si="681"/>
        <v>0</v>
      </c>
      <c r="EF504" s="142">
        <f t="shared" si="682"/>
        <v>0</v>
      </c>
    </row>
    <row r="505" spans="1:136">
      <c r="A505" s="137"/>
      <c r="B505" s="138"/>
      <c r="C505" s="138"/>
      <c r="D505" s="139"/>
      <c r="E505" s="139"/>
      <c r="F505" s="139"/>
      <c r="G505" s="140"/>
      <c r="H505" s="141">
        <f t="shared" si="610"/>
        <v>0</v>
      </c>
      <c r="I505" s="140"/>
      <c r="J505" s="141">
        <f t="shared" si="611"/>
        <v>0</v>
      </c>
      <c r="K505" s="140"/>
      <c r="L505" s="141">
        <f t="shared" si="612"/>
        <v>0</v>
      </c>
      <c r="M505" s="140"/>
      <c r="N505" s="141">
        <f t="shared" si="613"/>
        <v>0</v>
      </c>
      <c r="O505" s="141">
        <f t="shared" si="614"/>
        <v>0</v>
      </c>
      <c r="P505" s="61"/>
      <c r="Q505" s="142">
        <f t="shared" si="615"/>
        <v>0</v>
      </c>
      <c r="R505" s="142">
        <f t="shared" si="616"/>
        <v>0</v>
      </c>
      <c r="S505" s="61"/>
      <c r="T505" s="142">
        <f t="shared" si="617"/>
        <v>0</v>
      </c>
      <c r="U505" s="142">
        <f t="shared" si="618"/>
        <v>0</v>
      </c>
      <c r="V505" s="61"/>
      <c r="W505" s="142">
        <f t="shared" si="619"/>
        <v>0</v>
      </c>
      <c r="X505" s="142">
        <f t="shared" si="620"/>
        <v>0</v>
      </c>
      <c r="Y505" s="61"/>
      <c r="Z505" s="142">
        <f t="shared" si="621"/>
        <v>0</v>
      </c>
      <c r="AA505" s="142">
        <f t="shared" si="622"/>
        <v>0</v>
      </c>
      <c r="AB505" s="61"/>
      <c r="AC505" s="142">
        <f t="shared" si="623"/>
        <v>0</v>
      </c>
      <c r="AD505" s="142">
        <f t="shared" si="624"/>
        <v>0</v>
      </c>
      <c r="AE505" s="61"/>
      <c r="AF505" s="142">
        <f t="shared" si="625"/>
        <v>0</v>
      </c>
      <c r="AG505" s="142">
        <f t="shared" si="626"/>
        <v>0</v>
      </c>
      <c r="AH505" s="61"/>
      <c r="AI505" s="142">
        <f t="shared" si="627"/>
        <v>0</v>
      </c>
      <c r="AJ505" s="142">
        <f t="shared" si="628"/>
        <v>0</v>
      </c>
      <c r="AK505" s="61"/>
      <c r="AL505" s="142">
        <f t="shared" si="629"/>
        <v>0</v>
      </c>
      <c r="AM505" s="142">
        <f t="shared" si="630"/>
        <v>0</v>
      </c>
      <c r="AN505" s="61"/>
      <c r="AO505" s="142">
        <f t="shared" si="631"/>
        <v>0</v>
      </c>
      <c r="AP505" s="142">
        <f t="shared" si="632"/>
        <v>0</v>
      </c>
      <c r="AQ505" s="61"/>
      <c r="AR505" s="142">
        <f t="shared" si="633"/>
        <v>0</v>
      </c>
      <c r="AS505" s="142">
        <f t="shared" si="634"/>
        <v>0</v>
      </c>
      <c r="AT505" s="61"/>
      <c r="AU505" s="142">
        <f t="shared" si="635"/>
        <v>0</v>
      </c>
      <c r="AV505" s="142">
        <f t="shared" si="636"/>
        <v>0</v>
      </c>
      <c r="AW505" s="61"/>
      <c r="AX505" s="142">
        <f t="shared" si="637"/>
        <v>0</v>
      </c>
      <c r="AY505" s="142">
        <f t="shared" si="638"/>
        <v>0</v>
      </c>
      <c r="AZ505" s="3"/>
      <c r="BA505" s="142">
        <f t="shared" si="639"/>
        <v>0</v>
      </c>
      <c r="BB505" s="142">
        <f t="shared" si="639"/>
        <v>0</v>
      </c>
      <c r="BF505" s="111">
        <f t="shared" si="640"/>
        <v>0</v>
      </c>
      <c r="BG505" s="111">
        <f t="shared" si="599"/>
        <v>0</v>
      </c>
      <c r="BH505" s="111">
        <f t="shared" si="600"/>
        <v>0</v>
      </c>
      <c r="BI505" s="111">
        <f t="shared" si="601"/>
        <v>0</v>
      </c>
      <c r="BJ505" s="111">
        <f t="shared" si="602"/>
        <v>0</v>
      </c>
      <c r="BK505" s="111">
        <f t="shared" si="603"/>
        <v>0</v>
      </c>
      <c r="BL505" s="111">
        <f t="shared" si="604"/>
        <v>0</v>
      </c>
      <c r="BM505" s="111">
        <f t="shared" si="605"/>
        <v>0</v>
      </c>
      <c r="BN505" s="111">
        <f t="shared" si="606"/>
        <v>0</v>
      </c>
      <c r="BO505" s="111">
        <f t="shared" si="607"/>
        <v>0</v>
      </c>
      <c r="BP505" s="111">
        <f t="shared" si="608"/>
        <v>0</v>
      </c>
      <c r="BQ505" s="111">
        <f t="shared" si="609"/>
        <v>0</v>
      </c>
      <c r="CE505" s="61"/>
      <c r="CF505" s="142">
        <f t="shared" si="641"/>
        <v>0</v>
      </c>
      <c r="CG505" s="142">
        <f t="shared" si="642"/>
        <v>0</v>
      </c>
      <c r="CH505" s="61"/>
      <c r="CI505" s="142">
        <f t="shared" si="643"/>
        <v>0</v>
      </c>
      <c r="CJ505" s="142">
        <f t="shared" si="644"/>
        <v>0</v>
      </c>
      <c r="CK505" s="61"/>
      <c r="CL505" s="142">
        <f t="shared" si="645"/>
        <v>0</v>
      </c>
      <c r="CM505" s="142">
        <f t="shared" si="646"/>
        <v>0</v>
      </c>
      <c r="CN505" s="61"/>
      <c r="CO505" s="142">
        <f t="shared" si="647"/>
        <v>0</v>
      </c>
      <c r="CP505" s="142">
        <f t="shared" si="648"/>
        <v>0</v>
      </c>
      <c r="CQ505" s="61"/>
      <c r="CR505" s="142">
        <f t="shared" si="649"/>
        <v>0</v>
      </c>
      <c r="CS505" s="142">
        <f t="shared" si="650"/>
        <v>0</v>
      </c>
      <c r="CT505" s="61"/>
      <c r="CU505" s="142">
        <f t="shared" si="651"/>
        <v>0</v>
      </c>
      <c r="CV505" s="142">
        <f t="shared" si="652"/>
        <v>0</v>
      </c>
      <c r="CW505" s="61"/>
      <c r="CX505" s="142">
        <f t="shared" si="653"/>
        <v>0</v>
      </c>
      <c r="CY505" s="142">
        <f t="shared" si="654"/>
        <v>0</v>
      </c>
      <c r="CZ505" s="61"/>
      <c r="DA505" s="142">
        <f t="shared" si="655"/>
        <v>0</v>
      </c>
      <c r="DB505" s="142">
        <f t="shared" si="656"/>
        <v>0</v>
      </c>
      <c r="DC505" s="61"/>
      <c r="DD505" s="142">
        <f t="shared" si="657"/>
        <v>0</v>
      </c>
      <c r="DE505" s="142">
        <f t="shared" si="658"/>
        <v>0</v>
      </c>
      <c r="DF505">
        <f t="shared" si="683"/>
        <v>498</v>
      </c>
      <c r="DH505" s="142">
        <f t="shared" si="659"/>
        <v>0</v>
      </c>
      <c r="DI505" s="142">
        <f t="shared" si="660"/>
        <v>0</v>
      </c>
      <c r="DJ505" s="142">
        <f t="shared" si="661"/>
        <v>0</v>
      </c>
      <c r="DK505" s="142">
        <f t="shared" si="662"/>
        <v>0</v>
      </c>
      <c r="DL505" s="142">
        <f t="shared" si="663"/>
        <v>0</v>
      </c>
      <c r="DM505" s="142">
        <f t="shared" si="664"/>
        <v>0</v>
      </c>
      <c r="DN505" s="142">
        <f t="shared" si="665"/>
        <v>0</v>
      </c>
      <c r="DO505" s="142">
        <f t="shared" si="666"/>
        <v>0</v>
      </c>
      <c r="DP505" s="142">
        <f t="shared" si="667"/>
        <v>0</v>
      </c>
      <c r="DQ505" s="142">
        <f t="shared" si="668"/>
        <v>0</v>
      </c>
      <c r="DR505" s="142">
        <f t="shared" si="669"/>
        <v>0</v>
      </c>
      <c r="DS505" s="142">
        <f t="shared" si="670"/>
        <v>0</v>
      </c>
      <c r="DU505" s="142">
        <f t="shared" si="671"/>
        <v>0</v>
      </c>
      <c r="DV505" s="142">
        <f t="shared" si="672"/>
        <v>0</v>
      </c>
      <c r="DW505" s="142">
        <f t="shared" si="673"/>
        <v>0</v>
      </c>
      <c r="DX505" s="142">
        <f t="shared" si="674"/>
        <v>0</v>
      </c>
      <c r="DY505" s="142">
        <f t="shared" si="675"/>
        <v>0</v>
      </c>
      <c r="DZ505" s="142">
        <f t="shared" si="676"/>
        <v>0</v>
      </c>
      <c r="EA505" s="142">
        <f t="shared" si="677"/>
        <v>0</v>
      </c>
      <c r="EB505" s="142">
        <f t="shared" si="678"/>
        <v>0</v>
      </c>
      <c r="EC505" s="142">
        <f t="shared" si="679"/>
        <v>0</v>
      </c>
      <c r="ED505" s="142">
        <f t="shared" si="680"/>
        <v>0</v>
      </c>
      <c r="EE505" s="142">
        <f t="shared" si="681"/>
        <v>0</v>
      </c>
      <c r="EF505" s="142">
        <f t="shared" si="682"/>
        <v>0</v>
      </c>
    </row>
    <row r="506" spans="1:136">
      <c r="A506" s="137"/>
      <c r="B506" s="138"/>
      <c r="C506" s="138"/>
      <c r="D506" s="139"/>
      <c r="E506" s="139"/>
      <c r="F506" s="139"/>
      <c r="G506" s="140"/>
      <c r="H506" s="141">
        <f t="shared" si="610"/>
        <v>0</v>
      </c>
      <c r="I506" s="140"/>
      <c r="J506" s="141">
        <f t="shared" si="611"/>
        <v>0</v>
      </c>
      <c r="K506" s="140"/>
      <c r="L506" s="141">
        <f t="shared" si="612"/>
        <v>0</v>
      </c>
      <c r="M506" s="140"/>
      <c r="N506" s="141">
        <f t="shared" si="613"/>
        <v>0</v>
      </c>
      <c r="O506" s="141">
        <f t="shared" si="614"/>
        <v>0</v>
      </c>
      <c r="P506" s="61"/>
      <c r="Q506" s="142">
        <f t="shared" si="615"/>
        <v>0</v>
      </c>
      <c r="R506" s="142">
        <f t="shared" si="616"/>
        <v>0</v>
      </c>
      <c r="S506" s="61"/>
      <c r="T506" s="142">
        <f t="shared" si="617"/>
        <v>0</v>
      </c>
      <c r="U506" s="142">
        <f t="shared" si="618"/>
        <v>0</v>
      </c>
      <c r="V506" s="61"/>
      <c r="W506" s="142">
        <f t="shared" si="619"/>
        <v>0</v>
      </c>
      <c r="X506" s="142">
        <f t="shared" si="620"/>
        <v>0</v>
      </c>
      <c r="Y506" s="61"/>
      <c r="Z506" s="142">
        <f t="shared" si="621"/>
        <v>0</v>
      </c>
      <c r="AA506" s="142">
        <f t="shared" si="622"/>
        <v>0</v>
      </c>
      <c r="AB506" s="61"/>
      <c r="AC506" s="142">
        <f t="shared" si="623"/>
        <v>0</v>
      </c>
      <c r="AD506" s="142">
        <f t="shared" si="624"/>
        <v>0</v>
      </c>
      <c r="AE506" s="61"/>
      <c r="AF506" s="142">
        <f t="shared" si="625"/>
        <v>0</v>
      </c>
      <c r="AG506" s="142">
        <f t="shared" si="626"/>
        <v>0</v>
      </c>
      <c r="AH506" s="61"/>
      <c r="AI506" s="142">
        <f t="shared" si="627"/>
        <v>0</v>
      </c>
      <c r="AJ506" s="142">
        <f t="shared" si="628"/>
        <v>0</v>
      </c>
      <c r="AK506" s="61"/>
      <c r="AL506" s="142">
        <f t="shared" si="629"/>
        <v>0</v>
      </c>
      <c r="AM506" s="142">
        <f t="shared" si="630"/>
        <v>0</v>
      </c>
      <c r="AN506" s="61"/>
      <c r="AO506" s="142">
        <f t="shared" si="631"/>
        <v>0</v>
      </c>
      <c r="AP506" s="142">
        <f t="shared" si="632"/>
        <v>0</v>
      </c>
      <c r="AQ506" s="61"/>
      <c r="AR506" s="142">
        <f t="shared" si="633"/>
        <v>0</v>
      </c>
      <c r="AS506" s="142">
        <f t="shared" si="634"/>
        <v>0</v>
      </c>
      <c r="AT506" s="61"/>
      <c r="AU506" s="142">
        <f t="shared" si="635"/>
        <v>0</v>
      </c>
      <c r="AV506" s="142">
        <f t="shared" si="636"/>
        <v>0</v>
      </c>
      <c r="AW506" s="61"/>
      <c r="AX506" s="142">
        <f t="shared" si="637"/>
        <v>0</v>
      </c>
      <c r="AY506" s="142">
        <f t="shared" si="638"/>
        <v>0</v>
      </c>
      <c r="AZ506" s="3"/>
      <c r="BA506" s="142">
        <f t="shared" si="639"/>
        <v>0</v>
      </c>
      <c r="BB506" s="142">
        <f t="shared" si="639"/>
        <v>0</v>
      </c>
      <c r="BF506" s="111">
        <f t="shared" si="640"/>
        <v>0</v>
      </c>
      <c r="BG506" s="111">
        <f t="shared" si="599"/>
        <v>0</v>
      </c>
      <c r="BH506" s="111">
        <f t="shared" si="600"/>
        <v>0</v>
      </c>
      <c r="BI506" s="111">
        <f t="shared" si="601"/>
        <v>0</v>
      </c>
      <c r="BJ506" s="111">
        <f t="shared" si="602"/>
        <v>0</v>
      </c>
      <c r="BK506" s="111">
        <f t="shared" si="603"/>
        <v>0</v>
      </c>
      <c r="BL506" s="111">
        <f t="shared" si="604"/>
        <v>0</v>
      </c>
      <c r="BM506" s="111">
        <f t="shared" si="605"/>
        <v>0</v>
      </c>
      <c r="BN506" s="111">
        <f t="shared" si="606"/>
        <v>0</v>
      </c>
      <c r="BO506" s="111">
        <f t="shared" si="607"/>
        <v>0</v>
      </c>
      <c r="BP506" s="111">
        <f t="shared" si="608"/>
        <v>0</v>
      </c>
      <c r="BQ506" s="111">
        <f t="shared" si="609"/>
        <v>0</v>
      </c>
      <c r="CE506" s="61"/>
      <c r="CF506" s="142">
        <f t="shared" si="641"/>
        <v>0</v>
      </c>
      <c r="CG506" s="142">
        <f t="shared" si="642"/>
        <v>0</v>
      </c>
      <c r="CH506" s="61"/>
      <c r="CI506" s="142">
        <f t="shared" si="643"/>
        <v>0</v>
      </c>
      <c r="CJ506" s="142">
        <f t="shared" si="644"/>
        <v>0</v>
      </c>
      <c r="CK506" s="61"/>
      <c r="CL506" s="142">
        <f t="shared" si="645"/>
        <v>0</v>
      </c>
      <c r="CM506" s="142">
        <f t="shared" si="646"/>
        <v>0</v>
      </c>
      <c r="CN506" s="61"/>
      <c r="CO506" s="142">
        <f t="shared" si="647"/>
        <v>0</v>
      </c>
      <c r="CP506" s="142">
        <f t="shared" si="648"/>
        <v>0</v>
      </c>
      <c r="CQ506" s="61"/>
      <c r="CR506" s="142">
        <f t="shared" si="649"/>
        <v>0</v>
      </c>
      <c r="CS506" s="142">
        <f t="shared" si="650"/>
        <v>0</v>
      </c>
      <c r="CT506" s="61"/>
      <c r="CU506" s="142">
        <f t="shared" si="651"/>
        <v>0</v>
      </c>
      <c r="CV506" s="142">
        <f t="shared" si="652"/>
        <v>0</v>
      </c>
      <c r="CW506" s="61"/>
      <c r="CX506" s="142">
        <f t="shared" si="653"/>
        <v>0</v>
      </c>
      <c r="CY506" s="142">
        <f t="shared" si="654"/>
        <v>0</v>
      </c>
      <c r="CZ506" s="61"/>
      <c r="DA506" s="142">
        <f t="shared" si="655"/>
        <v>0</v>
      </c>
      <c r="DB506" s="142">
        <f t="shared" si="656"/>
        <v>0</v>
      </c>
      <c r="DC506" s="61"/>
      <c r="DD506" s="142">
        <f t="shared" si="657"/>
        <v>0</v>
      </c>
      <c r="DE506" s="142">
        <f t="shared" si="658"/>
        <v>0</v>
      </c>
      <c r="DF506">
        <f t="shared" si="683"/>
        <v>499</v>
      </c>
      <c r="DH506" s="142">
        <f t="shared" si="659"/>
        <v>0</v>
      </c>
      <c r="DI506" s="142">
        <f t="shared" si="660"/>
        <v>0</v>
      </c>
      <c r="DJ506" s="142">
        <f t="shared" si="661"/>
        <v>0</v>
      </c>
      <c r="DK506" s="142">
        <f t="shared" si="662"/>
        <v>0</v>
      </c>
      <c r="DL506" s="142">
        <f t="shared" si="663"/>
        <v>0</v>
      </c>
      <c r="DM506" s="142">
        <f t="shared" si="664"/>
        <v>0</v>
      </c>
      <c r="DN506" s="142">
        <f t="shared" si="665"/>
        <v>0</v>
      </c>
      <c r="DO506" s="142">
        <f t="shared" si="666"/>
        <v>0</v>
      </c>
      <c r="DP506" s="142">
        <f t="shared" si="667"/>
        <v>0</v>
      </c>
      <c r="DQ506" s="142">
        <f t="shared" si="668"/>
        <v>0</v>
      </c>
      <c r="DR506" s="142">
        <f t="shared" si="669"/>
        <v>0</v>
      </c>
      <c r="DS506" s="142">
        <f t="shared" si="670"/>
        <v>0</v>
      </c>
      <c r="DU506" s="142">
        <f t="shared" si="671"/>
        <v>0</v>
      </c>
      <c r="DV506" s="142">
        <f t="shared" si="672"/>
        <v>0</v>
      </c>
      <c r="DW506" s="142">
        <f t="shared" si="673"/>
        <v>0</v>
      </c>
      <c r="DX506" s="142">
        <f t="shared" si="674"/>
        <v>0</v>
      </c>
      <c r="DY506" s="142">
        <f t="shared" si="675"/>
        <v>0</v>
      </c>
      <c r="DZ506" s="142">
        <f t="shared" si="676"/>
        <v>0</v>
      </c>
      <c r="EA506" s="142">
        <f t="shared" si="677"/>
        <v>0</v>
      </c>
      <c r="EB506" s="142">
        <f t="shared" si="678"/>
        <v>0</v>
      </c>
      <c r="EC506" s="142">
        <f t="shared" si="679"/>
        <v>0</v>
      </c>
      <c r="ED506" s="142">
        <f t="shared" si="680"/>
        <v>0</v>
      </c>
      <c r="EE506" s="142">
        <f t="shared" si="681"/>
        <v>0</v>
      </c>
      <c r="EF506" s="142">
        <f t="shared" si="682"/>
        <v>0</v>
      </c>
    </row>
    <row r="507" spans="1:136">
      <c r="A507" s="137"/>
      <c r="B507" s="138"/>
      <c r="C507" s="138"/>
      <c r="D507" s="139"/>
      <c r="E507" s="139"/>
      <c r="F507" s="139"/>
      <c r="G507" s="140"/>
      <c r="H507" s="141">
        <f t="shared" si="610"/>
        <v>0</v>
      </c>
      <c r="I507" s="140"/>
      <c r="J507" s="141">
        <f t="shared" si="611"/>
        <v>0</v>
      </c>
      <c r="K507" s="140"/>
      <c r="L507" s="141">
        <f t="shared" si="612"/>
        <v>0</v>
      </c>
      <c r="M507" s="140"/>
      <c r="N507" s="141">
        <f t="shared" si="613"/>
        <v>0</v>
      </c>
      <c r="O507" s="141">
        <f t="shared" si="614"/>
        <v>0</v>
      </c>
      <c r="P507" s="61"/>
      <c r="Q507" s="142">
        <f t="shared" si="615"/>
        <v>0</v>
      </c>
      <c r="R507" s="142">
        <f t="shared" si="616"/>
        <v>0</v>
      </c>
      <c r="S507" s="61"/>
      <c r="T507" s="142">
        <f t="shared" si="617"/>
        <v>0</v>
      </c>
      <c r="U507" s="142">
        <f t="shared" si="618"/>
        <v>0</v>
      </c>
      <c r="V507" s="61"/>
      <c r="W507" s="142">
        <f t="shared" si="619"/>
        <v>0</v>
      </c>
      <c r="X507" s="142">
        <f t="shared" si="620"/>
        <v>0</v>
      </c>
      <c r="Y507" s="61"/>
      <c r="Z507" s="142">
        <f t="shared" si="621"/>
        <v>0</v>
      </c>
      <c r="AA507" s="142">
        <f t="shared" si="622"/>
        <v>0</v>
      </c>
      <c r="AB507" s="61"/>
      <c r="AC507" s="142">
        <f t="shared" si="623"/>
        <v>0</v>
      </c>
      <c r="AD507" s="142">
        <f t="shared" si="624"/>
        <v>0</v>
      </c>
      <c r="AE507" s="61"/>
      <c r="AF507" s="142">
        <f t="shared" si="625"/>
        <v>0</v>
      </c>
      <c r="AG507" s="142">
        <f t="shared" si="626"/>
        <v>0</v>
      </c>
      <c r="AH507" s="61"/>
      <c r="AI507" s="142">
        <f t="shared" si="627"/>
        <v>0</v>
      </c>
      <c r="AJ507" s="142">
        <f t="shared" si="628"/>
        <v>0</v>
      </c>
      <c r="AK507" s="61"/>
      <c r="AL507" s="142">
        <f t="shared" si="629"/>
        <v>0</v>
      </c>
      <c r="AM507" s="142">
        <f t="shared" si="630"/>
        <v>0</v>
      </c>
      <c r="AN507" s="61"/>
      <c r="AO507" s="142">
        <f t="shared" si="631"/>
        <v>0</v>
      </c>
      <c r="AP507" s="142">
        <f t="shared" si="632"/>
        <v>0</v>
      </c>
      <c r="AQ507" s="61"/>
      <c r="AR507" s="142">
        <f t="shared" si="633"/>
        <v>0</v>
      </c>
      <c r="AS507" s="142">
        <f t="shared" si="634"/>
        <v>0</v>
      </c>
      <c r="AT507" s="61"/>
      <c r="AU507" s="142">
        <f t="shared" si="635"/>
        <v>0</v>
      </c>
      <c r="AV507" s="142">
        <f t="shared" si="636"/>
        <v>0</v>
      </c>
      <c r="AW507" s="61"/>
      <c r="AX507" s="142">
        <f t="shared" si="637"/>
        <v>0</v>
      </c>
      <c r="AY507" s="142">
        <f t="shared" si="638"/>
        <v>0</v>
      </c>
      <c r="AZ507" s="3"/>
      <c r="BA507" s="142">
        <f t="shared" si="639"/>
        <v>0</v>
      </c>
      <c r="BB507" s="142">
        <f t="shared" si="639"/>
        <v>0</v>
      </c>
      <c r="BF507" s="111">
        <f t="shared" si="640"/>
        <v>0</v>
      </c>
      <c r="BG507" s="111">
        <f t="shared" si="599"/>
        <v>0</v>
      </c>
      <c r="BH507" s="111">
        <f t="shared" si="600"/>
        <v>0</v>
      </c>
      <c r="BI507" s="111">
        <f t="shared" si="601"/>
        <v>0</v>
      </c>
      <c r="BJ507" s="111">
        <f t="shared" si="602"/>
        <v>0</v>
      </c>
      <c r="BK507" s="111">
        <f t="shared" si="603"/>
        <v>0</v>
      </c>
      <c r="BL507" s="111">
        <f t="shared" si="604"/>
        <v>0</v>
      </c>
      <c r="BM507" s="111">
        <f t="shared" si="605"/>
        <v>0</v>
      </c>
      <c r="BN507" s="111">
        <f t="shared" si="606"/>
        <v>0</v>
      </c>
      <c r="BO507" s="111">
        <f t="shared" si="607"/>
        <v>0</v>
      </c>
      <c r="BP507" s="111">
        <f t="shared" si="608"/>
        <v>0</v>
      </c>
      <c r="BQ507" s="111">
        <f t="shared" si="609"/>
        <v>0</v>
      </c>
      <c r="CE507" s="61"/>
      <c r="CF507" s="142">
        <f t="shared" si="641"/>
        <v>0</v>
      </c>
      <c r="CG507" s="142">
        <f t="shared" si="642"/>
        <v>0</v>
      </c>
      <c r="CH507" s="61"/>
      <c r="CI507" s="142">
        <f t="shared" si="643"/>
        <v>0</v>
      </c>
      <c r="CJ507" s="142">
        <f t="shared" si="644"/>
        <v>0</v>
      </c>
      <c r="CK507" s="61"/>
      <c r="CL507" s="142">
        <f t="shared" si="645"/>
        <v>0</v>
      </c>
      <c r="CM507" s="142">
        <f t="shared" si="646"/>
        <v>0</v>
      </c>
      <c r="CN507" s="61"/>
      <c r="CO507" s="142">
        <f t="shared" si="647"/>
        <v>0</v>
      </c>
      <c r="CP507" s="142">
        <f t="shared" si="648"/>
        <v>0</v>
      </c>
      <c r="CQ507" s="61"/>
      <c r="CR507" s="142">
        <f t="shared" si="649"/>
        <v>0</v>
      </c>
      <c r="CS507" s="142">
        <f t="shared" si="650"/>
        <v>0</v>
      </c>
      <c r="CT507" s="61"/>
      <c r="CU507" s="142">
        <f t="shared" si="651"/>
        <v>0</v>
      </c>
      <c r="CV507" s="142">
        <f t="shared" si="652"/>
        <v>0</v>
      </c>
      <c r="CW507" s="61"/>
      <c r="CX507" s="142">
        <f t="shared" si="653"/>
        <v>0</v>
      </c>
      <c r="CY507" s="142">
        <f t="shared" si="654"/>
        <v>0</v>
      </c>
      <c r="CZ507" s="61"/>
      <c r="DA507" s="142">
        <f t="shared" si="655"/>
        <v>0</v>
      </c>
      <c r="DB507" s="142">
        <f t="shared" si="656"/>
        <v>0</v>
      </c>
      <c r="DC507" s="61"/>
      <c r="DD507" s="142">
        <f t="shared" si="657"/>
        <v>0</v>
      </c>
      <c r="DE507" s="142">
        <f t="shared" si="658"/>
        <v>0</v>
      </c>
      <c r="DF507">
        <f t="shared" si="683"/>
        <v>500</v>
      </c>
      <c r="DH507" s="142">
        <f t="shared" si="659"/>
        <v>0</v>
      </c>
      <c r="DI507" s="142">
        <f t="shared" si="660"/>
        <v>0</v>
      </c>
      <c r="DJ507" s="142">
        <f t="shared" si="661"/>
        <v>0</v>
      </c>
      <c r="DK507" s="142">
        <f t="shared" si="662"/>
        <v>0</v>
      </c>
      <c r="DL507" s="142">
        <f t="shared" si="663"/>
        <v>0</v>
      </c>
      <c r="DM507" s="142">
        <f t="shared" si="664"/>
        <v>0</v>
      </c>
      <c r="DN507" s="142">
        <f t="shared" si="665"/>
        <v>0</v>
      </c>
      <c r="DO507" s="142">
        <f t="shared" si="666"/>
        <v>0</v>
      </c>
      <c r="DP507" s="142">
        <f t="shared" si="667"/>
        <v>0</v>
      </c>
      <c r="DQ507" s="142">
        <f t="shared" si="668"/>
        <v>0</v>
      </c>
      <c r="DR507" s="142">
        <f t="shared" si="669"/>
        <v>0</v>
      </c>
      <c r="DS507" s="142">
        <f t="shared" si="670"/>
        <v>0</v>
      </c>
      <c r="DU507" s="142">
        <f t="shared" si="671"/>
        <v>0</v>
      </c>
      <c r="DV507" s="142">
        <f t="shared" si="672"/>
        <v>0</v>
      </c>
      <c r="DW507" s="142">
        <f t="shared" si="673"/>
        <v>0</v>
      </c>
      <c r="DX507" s="142">
        <f t="shared" si="674"/>
        <v>0</v>
      </c>
      <c r="DY507" s="142">
        <f t="shared" si="675"/>
        <v>0</v>
      </c>
      <c r="DZ507" s="142">
        <f t="shared" si="676"/>
        <v>0</v>
      </c>
      <c r="EA507" s="142">
        <f t="shared" si="677"/>
        <v>0</v>
      </c>
      <c r="EB507" s="142">
        <f t="shared" si="678"/>
        <v>0</v>
      </c>
      <c r="EC507" s="142">
        <f t="shared" si="679"/>
        <v>0</v>
      </c>
      <c r="ED507" s="142">
        <f t="shared" si="680"/>
        <v>0</v>
      </c>
      <c r="EE507" s="142">
        <f t="shared" si="681"/>
        <v>0</v>
      </c>
      <c r="EF507" s="142">
        <f t="shared" si="682"/>
        <v>0</v>
      </c>
    </row>
    <row r="508" spans="1:136">
      <c r="A508" s="137"/>
      <c r="B508" s="138"/>
      <c r="C508" s="138"/>
      <c r="D508" s="139"/>
      <c r="E508" s="139"/>
      <c r="F508" s="139"/>
      <c r="G508" s="140"/>
      <c r="H508" s="141">
        <f t="shared" si="610"/>
        <v>0</v>
      </c>
      <c r="I508" s="140"/>
      <c r="J508" s="141">
        <f t="shared" si="611"/>
        <v>0</v>
      </c>
      <c r="K508" s="140"/>
      <c r="L508" s="141">
        <f t="shared" si="612"/>
        <v>0</v>
      </c>
      <c r="M508" s="140"/>
      <c r="N508" s="141">
        <f t="shared" si="613"/>
        <v>0</v>
      </c>
      <c r="O508" s="141">
        <f t="shared" si="614"/>
        <v>0</v>
      </c>
      <c r="P508" s="61"/>
      <c r="Q508" s="142">
        <f t="shared" si="615"/>
        <v>0</v>
      </c>
      <c r="R508" s="142">
        <f t="shared" si="616"/>
        <v>0</v>
      </c>
      <c r="S508" s="61"/>
      <c r="T508" s="142">
        <f t="shared" si="617"/>
        <v>0</v>
      </c>
      <c r="U508" s="142">
        <f t="shared" si="618"/>
        <v>0</v>
      </c>
      <c r="V508" s="61"/>
      <c r="W508" s="142">
        <f t="shared" si="619"/>
        <v>0</v>
      </c>
      <c r="X508" s="142">
        <f t="shared" si="620"/>
        <v>0</v>
      </c>
      <c r="Y508" s="61"/>
      <c r="Z508" s="142">
        <f t="shared" si="621"/>
        <v>0</v>
      </c>
      <c r="AA508" s="142">
        <f t="shared" si="622"/>
        <v>0</v>
      </c>
      <c r="AB508" s="61"/>
      <c r="AC508" s="142">
        <f t="shared" si="623"/>
        <v>0</v>
      </c>
      <c r="AD508" s="142">
        <f t="shared" si="624"/>
        <v>0</v>
      </c>
      <c r="AE508" s="61"/>
      <c r="AF508" s="142">
        <f t="shared" si="625"/>
        <v>0</v>
      </c>
      <c r="AG508" s="142">
        <f t="shared" si="626"/>
        <v>0</v>
      </c>
      <c r="AH508" s="61"/>
      <c r="AI508" s="142">
        <f t="shared" si="627"/>
        <v>0</v>
      </c>
      <c r="AJ508" s="142">
        <f t="shared" si="628"/>
        <v>0</v>
      </c>
      <c r="AK508" s="61"/>
      <c r="AL508" s="142">
        <f t="shared" si="629"/>
        <v>0</v>
      </c>
      <c r="AM508" s="142">
        <f t="shared" si="630"/>
        <v>0</v>
      </c>
      <c r="AN508" s="61"/>
      <c r="AO508" s="142">
        <f t="shared" si="631"/>
        <v>0</v>
      </c>
      <c r="AP508" s="142">
        <f t="shared" si="632"/>
        <v>0</v>
      </c>
      <c r="AQ508" s="61"/>
      <c r="AR508" s="142">
        <f t="shared" si="633"/>
        <v>0</v>
      </c>
      <c r="AS508" s="142">
        <f t="shared" si="634"/>
        <v>0</v>
      </c>
      <c r="AT508" s="61"/>
      <c r="AU508" s="142">
        <f t="shared" si="635"/>
        <v>0</v>
      </c>
      <c r="AV508" s="142">
        <f t="shared" si="636"/>
        <v>0</v>
      </c>
      <c r="AW508" s="61"/>
      <c r="AX508" s="142">
        <f t="shared" si="637"/>
        <v>0</v>
      </c>
      <c r="AY508" s="142">
        <f t="shared" si="638"/>
        <v>0</v>
      </c>
      <c r="AZ508" s="3"/>
      <c r="BA508" s="142">
        <f t="shared" si="639"/>
        <v>0</v>
      </c>
      <c r="BB508" s="142">
        <f t="shared" si="639"/>
        <v>0</v>
      </c>
      <c r="BF508" s="111">
        <f t="shared" si="640"/>
        <v>0</v>
      </c>
      <c r="BG508" s="111">
        <f t="shared" si="599"/>
        <v>0</v>
      </c>
      <c r="BH508" s="111">
        <f t="shared" si="600"/>
        <v>0</v>
      </c>
      <c r="BI508" s="111">
        <f t="shared" si="601"/>
        <v>0</v>
      </c>
      <c r="BJ508" s="111">
        <f t="shared" si="602"/>
        <v>0</v>
      </c>
      <c r="BK508" s="111">
        <f t="shared" si="603"/>
        <v>0</v>
      </c>
      <c r="BL508" s="111">
        <f t="shared" si="604"/>
        <v>0</v>
      </c>
      <c r="BM508" s="111">
        <f t="shared" si="605"/>
        <v>0</v>
      </c>
      <c r="BN508" s="111">
        <f t="shared" si="606"/>
        <v>0</v>
      </c>
      <c r="BO508" s="111">
        <f t="shared" si="607"/>
        <v>0</v>
      </c>
      <c r="BP508" s="111">
        <f t="shared" si="608"/>
        <v>0</v>
      </c>
      <c r="BQ508" s="111">
        <f t="shared" si="609"/>
        <v>0</v>
      </c>
      <c r="CE508" s="61"/>
      <c r="CF508" s="142">
        <f t="shared" si="641"/>
        <v>0</v>
      </c>
      <c r="CG508" s="142">
        <f t="shared" si="642"/>
        <v>0</v>
      </c>
      <c r="CH508" s="61"/>
      <c r="CI508" s="142">
        <f t="shared" si="643"/>
        <v>0</v>
      </c>
      <c r="CJ508" s="142">
        <f t="shared" si="644"/>
        <v>0</v>
      </c>
      <c r="CK508" s="61"/>
      <c r="CL508" s="142">
        <f t="shared" si="645"/>
        <v>0</v>
      </c>
      <c r="CM508" s="142">
        <f t="shared" si="646"/>
        <v>0</v>
      </c>
      <c r="CN508" s="61"/>
      <c r="CO508" s="142">
        <f t="shared" si="647"/>
        <v>0</v>
      </c>
      <c r="CP508" s="142">
        <f t="shared" si="648"/>
        <v>0</v>
      </c>
      <c r="CQ508" s="61"/>
      <c r="CR508" s="142">
        <f t="shared" si="649"/>
        <v>0</v>
      </c>
      <c r="CS508" s="142">
        <f t="shared" si="650"/>
        <v>0</v>
      </c>
      <c r="CT508" s="61"/>
      <c r="CU508" s="142">
        <f t="shared" si="651"/>
        <v>0</v>
      </c>
      <c r="CV508" s="142">
        <f t="shared" si="652"/>
        <v>0</v>
      </c>
      <c r="CW508" s="61"/>
      <c r="CX508" s="142">
        <f t="shared" si="653"/>
        <v>0</v>
      </c>
      <c r="CY508" s="142">
        <f t="shared" si="654"/>
        <v>0</v>
      </c>
      <c r="CZ508" s="61"/>
      <c r="DA508" s="142">
        <f t="shared" si="655"/>
        <v>0</v>
      </c>
      <c r="DB508" s="142">
        <f t="shared" si="656"/>
        <v>0</v>
      </c>
      <c r="DC508" s="61"/>
      <c r="DD508" s="142">
        <f t="shared" si="657"/>
        <v>0</v>
      </c>
      <c r="DE508" s="142">
        <f t="shared" si="658"/>
        <v>0</v>
      </c>
      <c r="DF508">
        <f t="shared" si="683"/>
        <v>501</v>
      </c>
      <c r="DH508" s="142">
        <f t="shared" si="659"/>
        <v>0</v>
      </c>
      <c r="DI508" s="142">
        <f t="shared" si="660"/>
        <v>0</v>
      </c>
      <c r="DJ508" s="142">
        <f t="shared" si="661"/>
        <v>0</v>
      </c>
      <c r="DK508" s="142">
        <f t="shared" si="662"/>
        <v>0</v>
      </c>
      <c r="DL508" s="142">
        <f t="shared" si="663"/>
        <v>0</v>
      </c>
      <c r="DM508" s="142">
        <f t="shared" si="664"/>
        <v>0</v>
      </c>
      <c r="DN508" s="142">
        <f t="shared" si="665"/>
        <v>0</v>
      </c>
      <c r="DO508" s="142">
        <f t="shared" si="666"/>
        <v>0</v>
      </c>
      <c r="DP508" s="142">
        <f t="shared" si="667"/>
        <v>0</v>
      </c>
      <c r="DQ508" s="142">
        <f t="shared" si="668"/>
        <v>0</v>
      </c>
      <c r="DR508" s="142">
        <f t="shared" si="669"/>
        <v>0</v>
      </c>
      <c r="DS508" s="142">
        <f t="shared" si="670"/>
        <v>0</v>
      </c>
      <c r="DU508" s="142">
        <f t="shared" si="671"/>
        <v>0</v>
      </c>
      <c r="DV508" s="142">
        <f t="shared" si="672"/>
        <v>0</v>
      </c>
      <c r="DW508" s="142">
        <f t="shared" si="673"/>
        <v>0</v>
      </c>
      <c r="DX508" s="142">
        <f t="shared" si="674"/>
        <v>0</v>
      </c>
      <c r="DY508" s="142">
        <f t="shared" si="675"/>
        <v>0</v>
      </c>
      <c r="DZ508" s="142">
        <f t="shared" si="676"/>
        <v>0</v>
      </c>
      <c r="EA508" s="142">
        <f t="shared" si="677"/>
        <v>0</v>
      </c>
      <c r="EB508" s="142">
        <f t="shared" si="678"/>
        <v>0</v>
      </c>
      <c r="EC508" s="142">
        <f t="shared" si="679"/>
        <v>0</v>
      </c>
      <c r="ED508" s="142">
        <f t="shared" si="680"/>
        <v>0</v>
      </c>
      <c r="EE508" s="142">
        <f t="shared" si="681"/>
        <v>0</v>
      </c>
      <c r="EF508" s="142">
        <f t="shared" si="682"/>
        <v>0</v>
      </c>
    </row>
    <row r="509" spans="1:136">
      <c r="A509" s="137"/>
      <c r="B509" s="138"/>
      <c r="C509" s="138"/>
      <c r="D509" s="139"/>
      <c r="E509" s="139"/>
      <c r="F509" s="139"/>
      <c r="G509" s="140"/>
      <c r="H509" s="141">
        <f t="shared" si="610"/>
        <v>0</v>
      </c>
      <c r="I509" s="140"/>
      <c r="J509" s="141">
        <f t="shared" si="611"/>
        <v>0</v>
      </c>
      <c r="K509" s="140"/>
      <c r="L509" s="141">
        <f t="shared" si="612"/>
        <v>0</v>
      </c>
      <c r="M509" s="140"/>
      <c r="N509" s="141">
        <f t="shared" si="613"/>
        <v>0</v>
      </c>
      <c r="O509" s="141">
        <f t="shared" si="614"/>
        <v>0</v>
      </c>
      <c r="P509" s="61"/>
      <c r="Q509" s="142">
        <f t="shared" si="615"/>
        <v>0</v>
      </c>
      <c r="R509" s="142">
        <f t="shared" si="616"/>
        <v>0</v>
      </c>
      <c r="S509" s="61"/>
      <c r="T509" s="142">
        <f t="shared" si="617"/>
        <v>0</v>
      </c>
      <c r="U509" s="142">
        <f t="shared" si="618"/>
        <v>0</v>
      </c>
      <c r="V509" s="61"/>
      <c r="W509" s="142">
        <f t="shared" si="619"/>
        <v>0</v>
      </c>
      <c r="X509" s="142">
        <f t="shared" si="620"/>
        <v>0</v>
      </c>
      <c r="Y509" s="61"/>
      <c r="Z509" s="142">
        <f t="shared" si="621"/>
        <v>0</v>
      </c>
      <c r="AA509" s="142">
        <f t="shared" si="622"/>
        <v>0</v>
      </c>
      <c r="AB509" s="61"/>
      <c r="AC509" s="142">
        <f t="shared" si="623"/>
        <v>0</v>
      </c>
      <c r="AD509" s="142">
        <f t="shared" si="624"/>
        <v>0</v>
      </c>
      <c r="AE509" s="61"/>
      <c r="AF509" s="142">
        <f t="shared" si="625"/>
        <v>0</v>
      </c>
      <c r="AG509" s="142">
        <f t="shared" si="626"/>
        <v>0</v>
      </c>
      <c r="AH509" s="61"/>
      <c r="AI509" s="142">
        <f t="shared" si="627"/>
        <v>0</v>
      </c>
      <c r="AJ509" s="142">
        <f t="shared" si="628"/>
        <v>0</v>
      </c>
      <c r="AK509" s="61"/>
      <c r="AL509" s="142">
        <f t="shared" si="629"/>
        <v>0</v>
      </c>
      <c r="AM509" s="142">
        <f t="shared" si="630"/>
        <v>0</v>
      </c>
      <c r="AN509" s="61"/>
      <c r="AO509" s="142">
        <f t="shared" si="631"/>
        <v>0</v>
      </c>
      <c r="AP509" s="142">
        <f t="shared" si="632"/>
        <v>0</v>
      </c>
      <c r="AQ509" s="61"/>
      <c r="AR509" s="142">
        <f t="shared" si="633"/>
        <v>0</v>
      </c>
      <c r="AS509" s="142">
        <f t="shared" si="634"/>
        <v>0</v>
      </c>
      <c r="AT509" s="61"/>
      <c r="AU509" s="142">
        <f t="shared" si="635"/>
        <v>0</v>
      </c>
      <c r="AV509" s="142">
        <f t="shared" si="636"/>
        <v>0</v>
      </c>
      <c r="AW509" s="61"/>
      <c r="AX509" s="142">
        <f t="shared" si="637"/>
        <v>0</v>
      </c>
      <c r="AY509" s="142">
        <f t="shared" si="638"/>
        <v>0</v>
      </c>
      <c r="AZ509" s="3"/>
      <c r="BA509" s="142">
        <f t="shared" si="639"/>
        <v>0</v>
      </c>
      <c r="BB509" s="142">
        <f t="shared" si="639"/>
        <v>0</v>
      </c>
      <c r="BF509" s="111">
        <f t="shared" si="640"/>
        <v>0</v>
      </c>
      <c r="BG509" s="111">
        <f t="shared" si="599"/>
        <v>0</v>
      </c>
      <c r="BH509" s="111">
        <f t="shared" si="600"/>
        <v>0</v>
      </c>
      <c r="BI509" s="111">
        <f t="shared" si="601"/>
        <v>0</v>
      </c>
      <c r="BJ509" s="111">
        <f t="shared" si="602"/>
        <v>0</v>
      </c>
      <c r="BK509" s="111">
        <f t="shared" si="603"/>
        <v>0</v>
      </c>
      <c r="BL509" s="111">
        <f t="shared" si="604"/>
        <v>0</v>
      </c>
      <c r="BM509" s="111">
        <f t="shared" si="605"/>
        <v>0</v>
      </c>
      <c r="BN509" s="111">
        <f t="shared" si="606"/>
        <v>0</v>
      </c>
      <c r="BO509" s="111">
        <f t="shared" si="607"/>
        <v>0</v>
      </c>
      <c r="BP509" s="111">
        <f t="shared" si="608"/>
        <v>0</v>
      </c>
      <c r="BQ509" s="111">
        <f t="shared" si="609"/>
        <v>0</v>
      </c>
      <c r="CE509" s="61"/>
      <c r="CF509" s="142">
        <f t="shared" si="641"/>
        <v>0</v>
      </c>
      <c r="CG509" s="142">
        <f t="shared" si="642"/>
        <v>0</v>
      </c>
      <c r="CH509" s="61"/>
      <c r="CI509" s="142">
        <f t="shared" si="643"/>
        <v>0</v>
      </c>
      <c r="CJ509" s="142">
        <f t="shared" si="644"/>
        <v>0</v>
      </c>
      <c r="CK509" s="61"/>
      <c r="CL509" s="142">
        <f t="shared" si="645"/>
        <v>0</v>
      </c>
      <c r="CM509" s="142">
        <f t="shared" si="646"/>
        <v>0</v>
      </c>
      <c r="CN509" s="61"/>
      <c r="CO509" s="142">
        <f t="shared" si="647"/>
        <v>0</v>
      </c>
      <c r="CP509" s="142">
        <f t="shared" si="648"/>
        <v>0</v>
      </c>
      <c r="CQ509" s="61"/>
      <c r="CR509" s="142">
        <f t="shared" si="649"/>
        <v>0</v>
      </c>
      <c r="CS509" s="142">
        <f t="shared" si="650"/>
        <v>0</v>
      </c>
      <c r="CT509" s="61"/>
      <c r="CU509" s="142">
        <f t="shared" si="651"/>
        <v>0</v>
      </c>
      <c r="CV509" s="142">
        <f t="shared" si="652"/>
        <v>0</v>
      </c>
      <c r="CW509" s="61"/>
      <c r="CX509" s="142">
        <f t="shared" si="653"/>
        <v>0</v>
      </c>
      <c r="CY509" s="142">
        <f t="shared" si="654"/>
        <v>0</v>
      </c>
      <c r="CZ509" s="61"/>
      <c r="DA509" s="142">
        <f t="shared" si="655"/>
        <v>0</v>
      </c>
      <c r="DB509" s="142">
        <f t="shared" si="656"/>
        <v>0</v>
      </c>
      <c r="DC509" s="61"/>
      <c r="DD509" s="142">
        <f t="shared" si="657"/>
        <v>0</v>
      </c>
      <c r="DE509" s="142">
        <f t="shared" si="658"/>
        <v>0</v>
      </c>
      <c r="DF509">
        <f t="shared" si="683"/>
        <v>502</v>
      </c>
      <c r="DH509" s="142">
        <f t="shared" si="659"/>
        <v>0</v>
      </c>
      <c r="DI509" s="142">
        <f t="shared" si="660"/>
        <v>0</v>
      </c>
      <c r="DJ509" s="142">
        <f t="shared" si="661"/>
        <v>0</v>
      </c>
      <c r="DK509" s="142">
        <f t="shared" si="662"/>
        <v>0</v>
      </c>
      <c r="DL509" s="142">
        <f t="shared" si="663"/>
        <v>0</v>
      </c>
      <c r="DM509" s="142">
        <f t="shared" si="664"/>
        <v>0</v>
      </c>
      <c r="DN509" s="142">
        <f t="shared" si="665"/>
        <v>0</v>
      </c>
      <c r="DO509" s="142">
        <f t="shared" si="666"/>
        <v>0</v>
      </c>
      <c r="DP509" s="142">
        <f t="shared" si="667"/>
        <v>0</v>
      </c>
      <c r="DQ509" s="142">
        <f t="shared" si="668"/>
        <v>0</v>
      </c>
      <c r="DR509" s="142">
        <f t="shared" si="669"/>
        <v>0</v>
      </c>
      <c r="DS509" s="142">
        <f t="shared" si="670"/>
        <v>0</v>
      </c>
      <c r="DU509" s="142">
        <f t="shared" si="671"/>
        <v>0</v>
      </c>
      <c r="DV509" s="142">
        <f t="shared" si="672"/>
        <v>0</v>
      </c>
      <c r="DW509" s="142">
        <f t="shared" si="673"/>
        <v>0</v>
      </c>
      <c r="DX509" s="142">
        <f t="shared" si="674"/>
        <v>0</v>
      </c>
      <c r="DY509" s="142">
        <f t="shared" si="675"/>
        <v>0</v>
      </c>
      <c r="DZ509" s="142">
        <f t="shared" si="676"/>
        <v>0</v>
      </c>
      <c r="EA509" s="142">
        <f t="shared" si="677"/>
        <v>0</v>
      </c>
      <c r="EB509" s="142">
        <f t="shared" si="678"/>
        <v>0</v>
      </c>
      <c r="EC509" s="142">
        <f t="shared" si="679"/>
        <v>0</v>
      </c>
      <c r="ED509" s="142">
        <f t="shared" si="680"/>
        <v>0</v>
      </c>
      <c r="EE509" s="142">
        <f t="shared" si="681"/>
        <v>0</v>
      </c>
      <c r="EF509" s="142">
        <f t="shared" si="682"/>
        <v>0</v>
      </c>
    </row>
    <row r="510" spans="1:136">
      <c r="A510" s="137"/>
      <c r="B510" s="138"/>
      <c r="C510" s="138"/>
      <c r="D510" s="139"/>
      <c r="E510" s="139"/>
      <c r="F510" s="139"/>
      <c r="G510" s="140"/>
      <c r="H510" s="141">
        <f t="shared" si="610"/>
        <v>0</v>
      </c>
      <c r="I510" s="140"/>
      <c r="J510" s="141">
        <f t="shared" si="611"/>
        <v>0</v>
      </c>
      <c r="K510" s="140"/>
      <c r="L510" s="141">
        <f t="shared" si="612"/>
        <v>0</v>
      </c>
      <c r="M510" s="140"/>
      <c r="N510" s="141">
        <f t="shared" si="613"/>
        <v>0</v>
      </c>
      <c r="O510" s="141">
        <f t="shared" si="614"/>
        <v>0</v>
      </c>
      <c r="P510" s="61"/>
      <c r="Q510" s="142">
        <f t="shared" si="615"/>
        <v>0</v>
      </c>
      <c r="R510" s="142">
        <f t="shared" si="616"/>
        <v>0</v>
      </c>
      <c r="S510" s="61"/>
      <c r="T510" s="142">
        <f t="shared" si="617"/>
        <v>0</v>
      </c>
      <c r="U510" s="142">
        <f t="shared" si="618"/>
        <v>0</v>
      </c>
      <c r="V510" s="61"/>
      <c r="W510" s="142">
        <f t="shared" si="619"/>
        <v>0</v>
      </c>
      <c r="X510" s="142">
        <f t="shared" si="620"/>
        <v>0</v>
      </c>
      <c r="Y510" s="61"/>
      <c r="Z510" s="142">
        <f t="shared" si="621"/>
        <v>0</v>
      </c>
      <c r="AA510" s="142">
        <f t="shared" si="622"/>
        <v>0</v>
      </c>
      <c r="AB510" s="61"/>
      <c r="AC510" s="142">
        <f t="shared" si="623"/>
        <v>0</v>
      </c>
      <c r="AD510" s="142">
        <f t="shared" si="624"/>
        <v>0</v>
      </c>
      <c r="AE510" s="61"/>
      <c r="AF510" s="142">
        <f t="shared" si="625"/>
        <v>0</v>
      </c>
      <c r="AG510" s="142">
        <f t="shared" si="626"/>
        <v>0</v>
      </c>
      <c r="AH510" s="61"/>
      <c r="AI510" s="142">
        <f t="shared" si="627"/>
        <v>0</v>
      </c>
      <c r="AJ510" s="142">
        <f t="shared" si="628"/>
        <v>0</v>
      </c>
      <c r="AK510" s="61"/>
      <c r="AL510" s="142">
        <f t="shared" si="629"/>
        <v>0</v>
      </c>
      <c r="AM510" s="142">
        <f t="shared" si="630"/>
        <v>0</v>
      </c>
      <c r="AN510" s="61"/>
      <c r="AO510" s="142">
        <f t="shared" si="631"/>
        <v>0</v>
      </c>
      <c r="AP510" s="142">
        <f t="shared" si="632"/>
        <v>0</v>
      </c>
      <c r="AQ510" s="61"/>
      <c r="AR510" s="142">
        <f t="shared" si="633"/>
        <v>0</v>
      </c>
      <c r="AS510" s="142">
        <f t="shared" si="634"/>
        <v>0</v>
      </c>
      <c r="AT510" s="61"/>
      <c r="AU510" s="142">
        <f t="shared" si="635"/>
        <v>0</v>
      </c>
      <c r="AV510" s="142">
        <f t="shared" si="636"/>
        <v>0</v>
      </c>
      <c r="AW510" s="61"/>
      <c r="AX510" s="142">
        <f t="shared" si="637"/>
        <v>0</v>
      </c>
      <c r="AY510" s="142">
        <f t="shared" si="638"/>
        <v>0</v>
      </c>
      <c r="AZ510" s="3"/>
      <c r="BA510" s="142">
        <f t="shared" si="639"/>
        <v>0</v>
      </c>
      <c r="BB510" s="142">
        <f t="shared" si="639"/>
        <v>0</v>
      </c>
      <c r="BF510" s="111">
        <f t="shared" si="640"/>
        <v>0</v>
      </c>
      <c r="BG510" s="111">
        <f t="shared" si="599"/>
        <v>0</v>
      </c>
      <c r="BH510" s="111">
        <f t="shared" si="600"/>
        <v>0</v>
      </c>
      <c r="BI510" s="111">
        <f t="shared" si="601"/>
        <v>0</v>
      </c>
      <c r="BJ510" s="111">
        <f t="shared" si="602"/>
        <v>0</v>
      </c>
      <c r="BK510" s="111">
        <f t="shared" si="603"/>
        <v>0</v>
      </c>
      <c r="BL510" s="111">
        <f t="shared" si="604"/>
        <v>0</v>
      </c>
      <c r="BM510" s="111">
        <f t="shared" si="605"/>
        <v>0</v>
      </c>
      <c r="BN510" s="111">
        <f t="shared" si="606"/>
        <v>0</v>
      </c>
      <c r="BO510" s="111">
        <f t="shared" si="607"/>
        <v>0</v>
      </c>
      <c r="BP510" s="111">
        <f t="shared" si="608"/>
        <v>0</v>
      </c>
      <c r="BQ510" s="111">
        <f t="shared" si="609"/>
        <v>0</v>
      </c>
      <c r="CE510" s="61"/>
      <c r="CF510" s="142">
        <f t="shared" si="641"/>
        <v>0</v>
      </c>
      <c r="CG510" s="142">
        <f t="shared" si="642"/>
        <v>0</v>
      </c>
      <c r="CH510" s="61"/>
      <c r="CI510" s="142">
        <f t="shared" si="643"/>
        <v>0</v>
      </c>
      <c r="CJ510" s="142">
        <f t="shared" si="644"/>
        <v>0</v>
      </c>
      <c r="CK510" s="61"/>
      <c r="CL510" s="142">
        <f t="shared" si="645"/>
        <v>0</v>
      </c>
      <c r="CM510" s="142">
        <f t="shared" si="646"/>
        <v>0</v>
      </c>
      <c r="CN510" s="61"/>
      <c r="CO510" s="142">
        <f t="shared" si="647"/>
        <v>0</v>
      </c>
      <c r="CP510" s="142">
        <f t="shared" si="648"/>
        <v>0</v>
      </c>
      <c r="CQ510" s="61"/>
      <c r="CR510" s="142">
        <f t="shared" si="649"/>
        <v>0</v>
      </c>
      <c r="CS510" s="142">
        <f t="shared" si="650"/>
        <v>0</v>
      </c>
      <c r="CT510" s="61"/>
      <c r="CU510" s="142">
        <f t="shared" si="651"/>
        <v>0</v>
      </c>
      <c r="CV510" s="142">
        <f t="shared" si="652"/>
        <v>0</v>
      </c>
      <c r="CW510" s="61"/>
      <c r="CX510" s="142">
        <f t="shared" si="653"/>
        <v>0</v>
      </c>
      <c r="CY510" s="142">
        <f t="shared" si="654"/>
        <v>0</v>
      </c>
      <c r="CZ510" s="61"/>
      <c r="DA510" s="142">
        <f t="shared" si="655"/>
        <v>0</v>
      </c>
      <c r="DB510" s="142">
        <f t="shared" si="656"/>
        <v>0</v>
      </c>
      <c r="DC510" s="61"/>
      <c r="DD510" s="142">
        <f t="shared" si="657"/>
        <v>0</v>
      </c>
      <c r="DE510" s="142">
        <f t="shared" si="658"/>
        <v>0</v>
      </c>
      <c r="DF510">
        <f t="shared" si="683"/>
        <v>503</v>
      </c>
      <c r="DH510" s="142">
        <f t="shared" si="659"/>
        <v>0</v>
      </c>
      <c r="DI510" s="142">
        <f t="shared" si="660"/>
        <v>0</v>
      </c>
      <c r="DJ510" s="142">
        <f t="shared" si="661"/>
        <v>0</v>
      </c>
      <c r="DK510" s="142">
        <f t="shared" si="662"/>
        <v>0</v>
      </c>
      <c r="DL510" s="142">
        <f t="shared" si="663"/>
        <v>0</v>
      </c>
      <c r="DM510" s="142">
        <f t="shared" si="664"/>
        <v>0</v>
      </c>
      <c r="DN510" s="142">
        <f t="shared" si="665"/>
        <v>0</v>
      </c>
      <c r="DO510" s="142">
        <f t="shared" si="666"/>
        <v>0</v>
      </c>
      <c r="DP510" s="142">
        <f t="shared" si="667"/>
        <v>0</v>
      </c>
      <c r="DQ510" s="142">
        <f t="shared" si="668"/>
        <v>0</v>
      </c>
      <c r="DR510" s="142">
        <f t="shared" si="669"/>
        <v>0</v>
      </c>
      <c r="DS510" s="142">
        <f t="shared" si="670"/>
        <v>0</v>
      </c>
      <c r="DU510" s="142">
        <f t="shared" si="671"/>
        <v>0</v>
      </c>
      <c r="DV510" s="142">
        <f t="shared" si="672"/>
        <v>0</v>
      </c>
      <c r="DW510" s="142">
        <f t="shared" si="673"/>
        <v>0</v>
      </c>
      <c r="DX510" s="142">
        <f t="shared" si="674"/>
        <v>0</v>
      </c>
      <c r="DY510" s="142">
        <f t="shared" si="675"/>
        <v>0</v>
      </c>
      <c r="DZ510" s="142">
        <f t="shared" si="676"/>
        <v>0</v>
      </c>
      <c r="EA510" s="142">
        <f t="shared" si="677"/>
        <v>0</v>
      </c>
      <c r="EB510" s="142">
        <f t="shared" si="678"/>
        <v>0</v>
      </c>
      <c r="EC510" s="142">
        <f t="shared" si="679"/>
        <v>0</v>
      </c>
      <c r="ED510" s="142">
        <f t="shared" si="680"/>
        <v>0</v>
      </c>
      <c r="EE510" s="142">
        <f t="shared" si="681"/>
        <v>0</v>
      </c>
      <c r="EF510" s="142">
        <f t="shared" si="682"/>
        <v>0</v>
      </c>
    </row>
    <row r="511" spans="1:136">
      <c r="A511" s="137"/>
      <c r="B511" s="138"/>
      <c r="C511" s="138"/>
      <c r="D511" s="139"/>
      <c r="E511" s="139"/>
      <c r="F511" s="139"/>
      <c r="G511" s="140"/>
      <c r="H511" s="141">
        <f t="shared" si="610"/>
        <v>0</v>
      </c>
      <c r="I511" s="140"/>
      <c r="J511" s="141">
        <f t="shared" si="611"/>
        <v>0</v>
      </c>
      <c r="K511" s="140"/>
      <c r="L511" s="141">
        <f t="shared" si="612"/>
        <v>0</v>
      </c>
      <c r="M511" s="140"/>
      <c r="N511" s="141">
        <f t="shared" si="613"/>
        <v>0</v>
      </c>
      <c r="O511" s="141">
        <f t="shared" si="614"/>
        <v>0</v>
      </c>
      <c r="P511" s="61"/>
      <c r="Q511" s="142">
        <f t="shared" si="615"/>
        <v>0</v>
      </c>
      <c r="R511" s="142">
        <f t="shared" si="616"/>
        <v>0</v>
      </c>
      <c r="S511" s="61"/>
      <c r="T511" s="142">
        <f t="shared" si="617"/>
        <v>0</v>
      </c>
      <c r="U511" s="142">
        <f t="shared" si="618"/>
        <v>0</v>
      </c>
      <c r="V511" s="61"/>
      <c r="W511" s="142">
        <f t="shared" si="619"/>
        <v>0</v>
      </c>
      <c r="X511" s="142">
        <f t="shared" si="620"/>
        <v>0</v>
      </c>
      <c r="Y511" s="61"/>
      <c r="Z511" s="142">
        <f t="shared" si="621"/>
        <v>0</v>
      </c>
      <c r="AA511" s="142">
        <f t="shared" si="622"/>
        <v>0</v>
      </c>
      <c r="AB511" s="61"/>
      <c r="AC511" s="142">
        <f t="shared" si="623"/>
        <v>0</v>
      </c>
      <c r="AD511" s="142">
        <f t="shared" si="624"/>
        <v>0</v>
      </c>
      <c r="AE511" s="61"/>
      <c r="AF511" s="142">
        <f t="shared" si="625"/>
        <v>0</v>
      </c>
      <c r="AG511" s="142">
        <f t="shared" si="626"/>
        <v>0</v>
      </c>
      <c r="AH511" s="61"/>
      <c r="AI511" s="142">
        <f t="shared" si="627"/>
        <v>0</v>
      </c>
      <c r="AJ511" s="142">
        <f t="shared" si="628"/>
        <v>0</v>
      </c>
      <c r="AK511" s="61"/>
      <c r="AL511" s="142">
        <f t="shared" si="629"/>
        <v>0</v>
      </c>
      <c r="AM511" s="142">
        <f t="shared" si="630"/>
        <v>0</v>
      </c>
      <c r="AN511" s="61"/>
      <c r="AO511" s="142">
        <f t="shared" si="631"/>
        <v>0</v>
      </c>
      <c r="AP511" s="142">
        <f t="shared" si="632"/>
        <v>0</v>
      </c>
      <c r="AQ511" s="61"/>
      <c r="AR511" s="142">
        <f t="shared" si="633"/>
        <v>0</v>
      </c>
      <c r="AS511" s="142">
        <f t="shared" si="634"/>
        <v>0</v>
      </c>
      <c r="AT511" s="61"/>
      <c r="AU511" s="142">
        <f t="shared" si="635"/>
        <v>0</v>
      </c>
      <c r="AV511" s="142">
        <f t="shared" si="636"/>
        <v>0</v>
      </c>
      <c r="AW511" s="61"/>
      <c r="AX511" s="142">
        <f t="shared" si="637"/>
        <v>0</v>
      </c>
      <c r="AY511" s="142">
        <f t="shared" si="638"/>
        <v>0</v>
      </c>
      <c r="AZ511" s="3"/>
      <c r="BA511" s="142">
        <f t="shared" si="639"/>
        <v>0</v>
      </c>
      <c r="BB511" s="142">
        <f t="shared" si="639"/>
        <v>0</v>
      </c>
      <c r="BF511" s="111">
        <f t="shared" si="640"/>
        <v>0</v>
      </c>
      <c r="BG511" s="111">
        <f t="shared" si="599"/>
        <v>0</v>
      </c>
      <c r="BH511" s="111">
        <f t="shared" si="600"/>
        <v>0</v>
      </c>
      <c r="BI511" s="111">
        <f t="shared" si="601"/>
        <v>0</v>
      </c>
      <c r="BJ511" s="111">
        <f t="shared" si="602"/>
        <v>0</v>
      </c>
      <c r="BK511" s="111">
        <f t="shared" si="603"/>
        <v>0</v>
      </c>
      <c r="BL511" s="111">
        <f t="shared" si="604"/>
        <v>0</v>
      </c>
      <c r="BM511" s="111">
        <f t="shared" si="605"/>
        <v>0</v>
      </c>
      <c r="BN511" s="111">
        <f t="shared" si="606"/>
        <v>0</v>
      </c>
      <c r="BO511" s="111">
        <f t="shared" si="607"/>
        <v>0</v>
      </c>
      <c r="BP511" s="111">
        <f t="shared" si="608"/>
        <v>0</v>
      </c>
      <c r="BQ511" s="111">
        <f t="shared" si="609"/>
        <v>0</v>
      </c>
      <c r="CE511" s="61"/>
      <c r="CF511" s="142">
        <f t="shared" si="641"/>
        <v>0</v>
      </c>
      <c r="CG511" s="142">
        <f t="shared" si="642"/>
        <v>0</v>
      </c>
      <c r="CH511" s="61"/>
      <c r="CI511" s="142">
        <f t="shared" si="643"/>
        <v>0</v>
      </c>
      <c r="CJ511" s="142">
        <f t="shared" si="644"/>
        <v>0</v>
      </c>
      <c r="CK511" s="61"/>
      <c r="CL511" s="142">
        <f t="shared" si="645"/>
        <v>0</v>
      </c>
      <c r="CM511" s="142">
        <f t="shared" si="646"/>
        <v>0</v>
      </c>
      <c r="CN511" s="61"/>
      <c r="CO511" s="142">
        <f t="shared" si="647"/>
        <v>0</v>
      </c>
      <c r="CP511" s="142">
        <f t="shared" si="648"/>
        <v>0</v>
      </c>
      <c r="CQ511" s="61"/>
      <c r="CR511" s="142">
        <f t="shared" si="649"/>
        <v>0</v>
      </c>
      <c r="CS511" s="142">
        <f t="shared" si="650"/>
        <v>0</v>
      </c>
      <c r="CT511" s="61"/>
      <c r="CU511" s="142">
        <f t="shared" si="651"/>
        <v>0</v>
      </c>
      <c r="CV511" s="142">
        <f t="shared" si="652"/>
        <v>0</v>
      </c>
      <c r="CW511" s="61"/>
      <c r="CX511" s="142">
        <f t="shared" si="653"/>
        <v>0</v>
      </c>
      <c r="CY511" s="142">
        <f t="shared" si="654"/>
        <v>0</v>
      </c>
      <c r="CZ511" s="61"/>
      <c r="DA511" s="142">
        <f t="shared" si="655"/>
        <v>0</v>
      </c>
      <c r="DB511" s="142">
        <f t="shared" si="656"/>
        <v>0</v>
      </c>
      <c r="DC511" s="61"/>
      <c r="DD511" s="142">
        <f t="shared" si="657"/>
        <v>0</v>
      </c>
      <c r="DE511" s="142">
        <f t="shared" si="658"/>
        <v>0</v>
      </c>
      <c r="DF511">
        <f t="shared" si="683"/>
        <v>504</v>
      </c>
      <c r="DH511" s="142">
        <f t="shared" si="659"/>
        <v>0</v>
      </c>
      <c r="DI511" s="142">
        <f t="shared" si="660"/>
        <v>0</v>
      </c>
      <c r="DJ511" s="142">
        <f t="shared" si="661"/>
        <v>0</v>
      </c>
      <c r="DK511" s="142">
        <f t="shared" si="662"/>
        <v>0</v>
      </c>
      <c r="DL511" s="142">
        <f t="shared" si="663"/>
        <v>0</v>
      </c>
      <c r="DM511" s="142">
        <f t="shared" si="664"/>
        <v>0</v>
      </c>
      <c r="DN511" s="142">
        <f t="shared" si="665"/>
        <v>0</v>
      </c>
      <c r="DO511" s="142">
        <f t="shared" si="666"/>
        <v>0</v>
      </c>
      <c r="DP511" s="142">
        <f t="shared" si="667"/>
        <v>0</v>
      </c>
      <c r="DQ511" s="142">
        <f t="shared" si="668"/>
        <v>0</v>
      </c>
      <c r="DR511" s="142">
        <f t="shared" si="669"/>
        <v>0</v>
      </c>
      <c r="DS511" s="142">
        <f t="shared" si="670"/>
        <v>0</v>
      </c>
      <c r="DU511" s="142">
        <f t="shared" si="671"/>
        <v>0</v>
      </c>
      <c r="DV511" s="142">
        <f t="shared" si="672"/>
        <v>0</v>
      </c>
      <c r="DW511" s="142">
        <f t="shared" si="673"/>
        <v>0</v>
      </c>
      <c r="DX511" s="142">
        <f t="shared" si="674"/>
        <v>0</v>
      </c>
      <c r="DY511" s="142">
        <f t="shared" si="675"/>
        <v>0</v>
      </c>
      <c r="DZ511" s="142">
        <f t="shared" si="676"/>
        <v>0</v>
      </c>
      <c r="EA511" s="142">
        <f t="shared" si="677"/>
        <v>0</v>
      </c>
      <c r="EB511" s="142">
        <f t="shared" si="678"/>
        <v>0</v>
      </c>
      <c r="EC511" s="142">
        <f t="shared" si="679"/>
        <v>0</v>
      </c>
      <c r="ED511" s="142">
        <f t="shared" si="680"/>
        <v>0</v>
      </c>
      <c r="EE511" s="142">
        <f t="shared" si="681"/>
        <v>0</v>
      </c>
      <c r="EF511" s="142">
        <f t="shared" si="682"/>
        <v>0</v>
      </c>
    </row>
    <row r="512" spans="1:136">
      <c r="A512" s="137"/>
      <c r="B512" s="138"/>
      <c r="C512" s="138"/>
      <c r="D512" s="139"/>
      <c r="E512" s="139"/>
      <c r="F512" s="139"/>
      <c r="G512" s="140"/>
      <c r="H512" s="141">
        <f t="shared" si="610"/>
        <v>0</v>
      </c>
      <c r="I512" s="140"/>
      <c r="J512" s="141">
        <f t="shared" si="611"/>
        <v>0</v>
      </c>
      <c r="K512" s="140"/>
      <c r="L512" s="141">
        <f t="shared" si="612"/>
        <v>0</v>
      </c>
      <c r="M512" s="140"/>
      <c r="N512" s="141">
        <f t="shared" si="613"/>
        <v>0</v>
      </c>
      <c r="O512" s="141">
        <f t="shared" si="614"/>
        <v>0</v>
      </c>
      <c r="P512" s="61"/>
      <c r="Q512" s="142">
        <f t="shared" si="615"/>
        <v>0</v>
      </c>
      <c r="R512" s="142">
        <f t="shared" si="616"/>
        <v>0</v>
      </c>
      <c r="S512" s="61"/>
      <c r="T512" s="142">
        <f t="shared" si="617"/>
        <v>0</v>
      </c>
      <c r="U512" s="142">
        <f t="shared" si="618"/>
        <v>0</v>
      </c>
      <c r="V512" s="61"/>
      <c r="W512" s="142">
        <f t="shared" si="619"/>
        <v>0</v>
      </c>
      <c r="X512" s="142">
        <f t="shared" si="620"/>
        <v>0</v>
      </c>
      <c r="Y512" s="61"/>
      <c r="Z512" s="142">
        <f t="shared" si="621"/>
        <v>0</v>
      </c>
      <c r="AA512" s="142">
        <f t="shared" si="622"/>
        <v>0</v>
      </c>
      <c r="AB512" s="61"/>
      <c r="AC512" s="142">
        <f t="shared" si="623"/>
        <v>0</v>
      </c>
      <c r="AD512" s="142">
        <f t="shared" si="624"/>
        <v>0</v>
      </c>
      <c r="AE512" s="61"/>
      <c r="AF512" s="142">
        <f t="shared" si="625"/>
        <v>0</v>
      </c>
      <c r="AG512" s="142">
        <f t="shared" si="626"/>
        <v>0</v>
      </c>
      <c r="AH512" s="61"/>
      <c r="AI512" s="142">
        <f t="shared" si="627"/>
        <v>0</v>
      </c>
      <c r="AJ512" s="142">
        <f t="shared" si="628"/>
        <v>0</v>
      </c>
      <c r="AK512" s="61"/>
      <c r="AL512" s="142">
        <f t="shared" si="629"/>
        <v>0</v>
      </c>
      <c r="AM512" s="142">
        <f t="shared" si="630"/>
        <v>0</v>
      </c>
      <c r="AN512" s="61"/>
      <c r="AO512" s="142">
        <f t="shared" si="631"/>
        <v>0</v>
      </c>
      <c r="AP512" s="142">
        <f t="shared" si="632"/>
        <v>0</v>
      </c>
      <c r="AQ512" s="61"/>
      <c r="AR512" s="142">
        <f t="shared" si="633"/>
        <v>0</v>
      </c>
      <c r="AS512" s="142">
        <f t="shared" si="634"/>
        <v>0</v>
      </c>
      <c r="AT512" s="61"/>
      <c r="AU512" s="142">
        <f t="shared" si="635"/>
        <v>0</v>
      </c>
      <c r="AV512" s="142">
        <f t="shared" si="636"/>
        <v>0</v>
      </c>
      <c r="AW512" s="61"/>
      <c r="AX512" s="142">
        <f t="shared" si="637"/>
        <v>0</v>
      </c>
      <c r="AY512" s="142">
        <f t="shared" si="638"/>
        <v>0</v>
      </c>
      <c r="AZ512" s="3"/>
      <c r="BA512" s="142">
        <f t="shared" si="639"/>
        <v>0</v>
      </c>
      <c r="BB512" s="142">
        <f t="shared" si="639"/>
        <v>0</v>
      </c>
      <c r="BF512" s="111">
        <f t="shared" si="640"/>
        <v>0</v>
      </c>
      <c r="BG512" s="111">
        <f t="shared" si="599"/>
        <v>0</v>
      </c>
      <c r="BH512" s="111">
        <f t="shared" si="600"/>
        <v>0</v>
      </c>
      <c r="BI512" s="111">
        <f t="shared" si="601"/>
        <v>0</v>
      </c>
      <c r="BJ512" s="111">
        <f t="shared" si="602"/>
        <v>0</v>
      </c>
      <c r="BK512" s="111">
        <f t="shared" si="603"/>
        <v>0</v>
      </c>
      <c r="BL512" s="111">
        <f t="shared" si="604"/>
        <v>0</v>
      </c>
      <c r="BM512" s="111">
        <f t="shared" si="605"/>
        <v>0</v>
      </c>
      <c r="BN512" s="111">
        <f t="shared" si="606"/>
        <v>0</v>
      </c>
      <c r="BO512" s="111">
        <f t="shared" si="607"/>
        <v>0</v>
      </c>
      <c r="BP512" s="111">
        <f t="shared" si="608"/>
        <v>0</v>
      </c>
      <c r="BQ512" s="111">
        <f t="shared" si="609"/>
        <v>0</v>
      </c>
      <c r="CE512" s="61"/>
      <c r="CF512" s="142">
        <f t="shared" si="641"/>
        <v>0</v>
      </c>
      <c r="CG512" s="142">
        <f t="shared" si="642"/>
        <v>0</v>
      </c>
      <c r="CH512" s="61"/>
      <c r="CI512" s="142">
        <f t="shared" si="643"/>
        <v>0</v>
      </c>
      <c r="CJ512" s="142">
        <f t="shared" si="644"/>
        <v>0</v>
      </c>
      <c r="CK512" s="61"/>
      <c r="CL512" s="142">
        <f t="shared" si="645"/>
        <v>0</v>
      </c>
      <c r="CM512" s="142">
        <f t="shared" si="646"/>
        <v>0</v>
      </c>
      <c r="CN512" s="61"/>
      <c r="CO512" s="142">
        <f t="shared" si="647"/>
        <v>0</v>
      </c>
      <c r="CP512" s="142">
        <f t="shared" si="648"/>
        <v>0</v>
      </c>
      <c r="CQ512" s="61"/>
      <c r="CR512" s="142">
        <f t="shared" si="649"/>
        <v>0</v>
      </c>
      <c r="CS512" s="142">
        <f t="shared" si="650"/>
        <v>0</v>
      </c>
      <c r="CT512" s="61"/>
      <c r="CU512" s="142">
        <f t="shared" si="651"/>
        <v>0</v>
      </c>
      <c r="CV512" s="142">
        <f t="shared" si="652"/>
        <v>0</v>
      </c>
      <c r="CW512" s="61"/>
      <c r="CX512" s="142">
        <f t="shared" si="653"/>
        <v>0</v>
      </c>
      <c r="CY512" s="142">
        <f t="shared" si="654"/>
        <v>0</v>
      </c>
      <c r="CZ512" s="61"/>
      <c r="DA512" s="142">
        <f t="shared" si="655"/>
        <v>0</v>
      </c>
      <c r="DB512" s="142">
        <f t="shared" si="656"/>
        <v>0</v>
      </c>
      <c r="DC512" s="61"/>
      <c r="DD512" s="142">
        <f t="shared" si="657"/>
        <v>0</v>
      </c>
      <c r="DE512" s="142">
        <f t="shared" si="658"/>
        <v>0</v>
      </c>
      <c r="DF512">
        <f t="shared" si="683"/>
        <v>505</v>
      </c>
      <c r="DH512" s="142">
        <f t="shared" si="659"/>
        <v>0</v>
      </c>
      <c r="DI512" s="142">
        <f t="shared" si="660"/>
        <v>0</v>
      </c>
      <c r="DJ512" s="142">
        <f t="shared" si="661"/>
        <v>0</v>
      </c>
      <c r="DK512" s="142">
        <f t="shared" si="662"/>
        <v>0</v>
      </c>
      <c r="DL512" s="142">
        <f t="shared" si="663"/>
        <v>0</v>
      </c>
      <c r="DM512" s="142">
        <f t="shared" si="664"/>
        <v>0</v>
      </c>
      <c r="DN512" s="142">
        <f t="shared" si="665"/>
        <v>0</v>
      </c>
      <c r="DO512" s="142">
        <f t="shared" si="666"/>
        <v>0</v>
      </c>
      <c r="DP512" s="142">
        <f t="shared" si="667"/>
        <v>0</v>
      </c>
      <c r="DQ512" s="142">
        <f t="shared" si="668"/>
        <v>0</v>
      </c>
      <c r="DR512" s="142">
        <f t="shared" si="669"/>
        <v>0</v>
      </c>
      <c r="DS512" s="142">
        <f t="shared" si="670"/>
        <v>0</v>
      </c>
      <c r="DU512" s="142">
        <f t="shared" si="671"/>
        <v>0</v>
      </c>
      <c r="DV512" s="142">
        <f t="shared" si="672"/>
        <v>0</v>
      </c>
      <c r="DW512" s="142">
        <f t="shared" si="673"/>
        <v>0</v>
      </c>
      <c r="DX512" s="142">
        <f t="shared" si="674"/>
        <v>0</v>
      </c>
      <c r="DY512" s="142">
        <f t="shared" si="675"/>
        <v>0</v>
      </c>
      <c r="DZ512" s="142">
        <f t="shared" si="676"/>
        <v>0</v>
      </c>
      <c r="EA512" s="142">
        <f t="shared" si="677"/>
        <v>0</v>
      </c>
      <c r="EB512" s="142">
        <f t="shared" si="678"/>
        <v>0</v>
      </c>
      <c r="EC512" s="142">
        <f t="shared" si="679"/>
        <v>0</v>
      </c>
      <c r="ED512" s="142">
        <f t="shared" si="680"/>
        <v>0</v>
      </c>
      <c r="EE512" s="142">
        <f t="shared" si="681"/>
        <v>0</v>
      </c>
      <c r="EF512" s="142">
        <f t="shared" si="682"/>
        <v>0</v>
      </c>
    </row>
    <row r="513" spans="1:136">
      <c r="A513" s="137"/>
      <c r="B513" s="138"/>
      <c r="C513" s="138"/>
      <c r="D513" s="139"/>
      <c r="E513" s="139"/>
      <c r="F513" s="139"/>
      <c r="G513" s="140"/>
      <c r="H513" s="141">
        <f t="shared" si="610"/>
        <v>0</v>
      </c>
      <c r="I513" s="140"/>
      <c r="J513" s="141">
        <f t="shared" si="611"/>
        <v>0</v>
      </c>
      <c r="K513" s="140"/>
      <c r="L513" s="141">
        <f t="shared" si="612"/>
        <v>0</v>
      </c>
      <c r="M513" s="140"/>
      <c r="N513" s="141">
        <f t="shared" si="613"/>
        <v>0</v>
      </c>
      <c r="O513" s="141">
        <f t="shared" si="614"/>
        <v>0</v>
      </c>
      <c r="P513" s="61"/>
      <c r="Q513" s="142">
        <f t="shared" si="615"/>
        <v>0</v>
      </c>
      <c r="R513" s="142">
        <f t="shared" si="616"/>
        <v>0</v>
      </c>
      <c r="S513" s="61"/>
      <c r="T513" s="142">
        <f t="shared" si="617"/>
        <v>0</v>
      </c>
      <c r="U513" s="142">
        <f t="shared" si="618"/>
        <v>0</v>
      </c>
      <c r="V513" s="61"/>
      <c r="W513" s="142">
        <f t="shared" si="619"/>
        <v>0</v>
      </c>
      <c r="X513" s="142">
        <f t="shared" si="620"/>
        <v>0</v>
      </c>
      <c r="Y513" s="61"/>
      <c r="Z513" s="142">
        <f t="shared" si="621"/>
        <v>0</v>
      </c>
      <c r="AA513" s="142">
        <f t="shared" si="622"/>
        <v>0</v>
      </c>
      <c r="AB513" s="61"/>
      <c r="AC513" s="142">
        <f t="shared" si="623"/>
        <v>0</v>
      </c>
      <c r="AD513" s="142">
        <f t="shared" si="624"/>
        <v>0</v>
      </c>
      <c r="AE513" s="61"/>
      <c r="AF513" s="142">
        <f t="shared" si="625"/>
        <v>0</v>
      </c>
      <c r="AG513" s="142">
        <f t="shared" si="626"/>
        <v>0</v>
      </c>
      <c r="AH513" s="61"/>
      <c r="AI513" s="142">
        <f t="shared" si="627"/>
        <v>0</v>
      </c>
      <c r="AJ513" s="142">
        <f t="shared" si="628"/>
        <v>0</v>
      </c>
      <c r="AK513" s="61"/>
      <c r="AL513" s="142">
        <f t="shared" si="629"/>
        <v>0</v>
      </c>
      <c r="AM513" s="142">
        <f t="shared" si="630"/>
        <v>0</v>
      </c>
      <c r="AN513" s="61"/>
      <c r="AO513" s="142">
        <f t="shared" si="631"/>
        <v>0</v>
      </c>
      <c r="AP513" s="142">
        <f t="shared" si="632"/>
        <v>0</v>
      </c>
      <c r="AQ513" s="61"/>
      <c r="AR513" s="142">
        <f t="shared" si="633"/>
        <v>0</v>
      </c>
      <c r="AS513" s="142">
        <f t="shared" si="634"/>
        <v>0</v>
      </c>
      <c r="AT513" s="61"/>
      <c r="AU513" s="142">
        <f t="shared" si="635"/>
        <v>0</v>
      </c>
      <c r="AV513" s="142">
        <f t="shared" si="636"/>
        <v>0</v>
      </c>
      <c r="AW513" s="61"/>
      <c r="AX513" s="142">
        <f t="shared" si="637"/>
        <v>0</v>
      </c>
      <c r="AY513" s="142">
        <f t="shared" si="638"/>
        <v>0</v>
      </c>
      <c r="AZ513" s="3"/>
      <c r="BA513" s="142">
        <f t="shared" si="639"/>
        <v>0</v>
      </c>
      <c r="BB513" s="142">
        <f t="shared" si="639"/>
        <v>0</v>
      </c>
      <c r="BF513" s="111">
        <f t="shared" si="640"/>
        <v>0</v>
      </c>
      <c r="BG513" s="111">
        <f t="shared" si="599"/>
        <v>0</v>
      </c>
      <c r="BH513" s="111">
        <f t="shared" si="600"/>
        <v>0</v>
      </c>
      <c r="BI513" s="111">
        <f t="shared" si="601"/>
        <v>0</v>
      </c>
      <c r="BJ513" s="111">
        <f t="shared" si="602"/>
        <v>0</v>
      </c>
      <c r="BK513" s="111">
        <f t="shared" si="603"/>
        <v>0</v>
      </c>
      <c r="BL513" s="111">
        <f t="shared" si="604"/>
        <v>0</v>
      </c>
      <c r="BM513" s="111">
        <f t="shared" si="605"/>
        <v>0</v>
      </c>
      <c r="BN513" s="111">
        <f t="shared" si="606"/>
        <v>0</v>
      </c>
      <c r="BO513" s="111">
        <f t="shared" si="607"/>
        <v>0</v>
      </c>
      <c r="BP513" s="111">
        <f t="shared" si="608"/>
        <v>0</v>
      </c>
      <c r="BQ513" s="111">
        <f t="shared" si="609"/>
        <v>0</v>
      </c>
      <c r="CE513" s="61"/>
      <c r="CF513" s="142">
        <f t="shared" si="641"/>
        <v>0</v>
      </c>
      <c r="CG513" s="142">
        <f t="shared" si="642"/>
        <v>0</v>
      </c>
      <c r="CH513" s="61"/>
      <c r="CI513" s="142">
        <f t="shared" si="643"/>
        <v>0</v>
      </c>
      <c r="CJ513" s="142">
        <f t="shared" si="644"/>
        <v>0</v>
      </c>
      <c r="CK513" s="61"/>
      <c r="CL513" s="142">
        <f t="shared" si="645"/>
        <v>0</v>
      </c>
      <c r="CM513" s="142">
        <f t="shared" si="646"/>
        <v>0</v>
      </c>
      <c r="CN513" s="61"/>
      <c r="CO513" s="142">
        <f t="shared" si="647"/>
        <v>0</v>
      </c>
      <c r="CP513" s="142">
        <f t="shared" si="648"/>
        <v>0</v>
      </c>
      <c r="CQ513" s="61"/>
      <c r="CR513" s="142">
        <f t="shared" si="649"/>
        <v>0</v>
      </c>
      <c r="CS513" s="142">
        <f t="shared" si="650"/>
        <v>0</v>
      </c>
      <c r="CT513" s="61"/>
      <c r="CU513" s="142">
        <f t="shared" si="651"/>
        <v>0</v>
      </c>
      <c r="CV513" s="142">
        <f t="shared" si="652"/>
        <v>0</v>
      </c>
      <c r="CW513" s="61"/>
      <c r="CX513" s="142">
        <f t="shared" si="653"/>
        <v>0</v>
      </c>
      <c r="CY513" s="142">
        <f t="shared" si="654"/>
        <v>0</v>
      </c>
      <c r="CZ513" s="61"/>
      <c r="DA513" s="142">
        <f t="shared" si="655"/>
        <v>0</v>
      </c>
      <c r="DB513" s="142">
        <f t="shared" si="656"/>
        <v>0</v>
      </c>
      <c r="DC513" s="61"/>
      <c r="DD513" s="142">
        <f t="shared" si="657"/>
        <v>0</v>
      </c>
      <c r="DE513" s="142">
        <f t="shared" si="658"/>
        <v>0</v>
      </c>
      <c r="DF513">
        <f t="shared" si="683"/>
        <v>506</v>
      </c>
      <c r="DH513" s="142">
        <f t="shared" si="659"/>
        <v>0</v>
      </c>
      <c r="DI513" s="142">
        <f t="shared" si="660"/>
        <v>0</v>
      </c>
      <c r="DJ513" s="142">
        <f t="shared" si="661"/>
        <v>0</v>
      </c>
      <c r="DK513" s="142">
        <f t="shared" si="662"/>
        <v>0</v>
      </c>
      <c r="DL513" s="142">
        <f t="shared" si="663"/>
        <v>0</v>
      </c>
      <c r="DM513" s="142">
        <f t="shared" si="664"/>
        <v>0</v>
      </c>
      <c r="DN513" s="142">
        <f t="shared" si="665"/>
        <v>0</v>
      </c>
      <c r="DO513" s="142">
        <f t="shared" si="666"/>
        <v>0</v>
      </c>
      <c r="DP513" s="142">
        <f t="shared" si="667"/>
        <v>0</v>
      </c>
      <c r="DQ513" s="142">
        <f t="shared" si="668"/>
        <v>0</v>
      </c>
      <c r="DR513" s="142">
        <f t="shared" si="669"/>
        <v>0</v>
      </c>
      <c r="DS513" s="142">
        <f t="shared" si="670"/>
        <v>0</v>
      </c>
      <c r="DU513" s="142">
        <f t="shared" si="671"/>
        <v>0</v>
      </c>
      <c r="DV513" s="142">
        <f t="shared" si="672"/>
        <v>0</v>
      </c>
      <c r="DW513" s="142">
        <f t="shared" si="673"/>
        <v>0</v>
      </c>
      <c r="DX513" s="142">
        <f t="shared" si="674"/>
        <v>0</v>
      </c>
      <c r="DY513" s="142">
        <f t="shared" si="675"/>
        <v>0</v>
      </c>
      <c r="DZ513" s="142">
        <f t="shared" si="676"/>
        <v>0</v>
      </c>
      <c r="EA513" s="142">
        <f t="shared" si="677"/>
        <v>0</v>
      </c>
      <c r="EB513" s="142">
        <f t="shared" si="678"/>
        <v>0</v>
      </c>
      <c r="EC513" s="142">
        <f t="shared" si="679"/>
        <v>0</v>
      </c>
      <c r="ED513" s="142">
        <f t="shared" si="680"/>
        <v>0</v>
      </c>
      <c r="EE513" s="142">
        <f t="shared" si="681"/>
        <v>0</v>
      </c>
      <c r="EF513" s="142">
        <f t="shared" si="682"/>
        <v>0</v>
      </c>
    </row>
    <row r="514" spans="1:136">
      <c r="A514" s="137"/>
      <c r="B514" s="138"/>
      <c r="C514" s="138"/>
      <c r="D514" s="139"/>
      <c r="E514" s="139"/>
      <c r="F514" s="139"/>
      <c r="G514" s="140"/>
      <c r="H514" s="141">
        <f t="shared" si="610"/>
        <v>0</v>
      </c>
      <c r="I514" s="140"/>
      <c r="J514" s="141">
        <f t="shared" si="611"/>
        <v>0</v>
      </c>
      <c r="K514" s="140"/>
      <c r="L514" s="141">
        <f t="shared" si="612"/>
        <v>0</v>
      </c>
      <c r="M514" s="140"/>
      <c r="N514" s="141">
        <f t="shared" si="613"/>
        <v>0</v>
      </c>
      <c r="O514" s="141">
        <f t="shared" si="614"/>
        <v>0</v>
      </c>
      <c r="P514" s="61"/>
      <c r="Q514" s="142">
        <f t="shared" si="615"/>
        <v>0</v>
      </c>
      <c r="R514" s="142">
        <f t="shared" si="616"/>
        <v>0</v>
      </c>
      <c r="S514" s="61"/>
      <c r="T514" s="142">
        <f t="shared" si="617"/>
        <v>0</v>
      </c>
      <c r="U514" s="142">
        <f t="shared" si="618"/>
        <v>0</v>
      </c>
      <c r="V514" s="61"/>
      <c r="W514" s="142">
        <f t="shared" si="619"/>
        <v>0</v>
      </c>
      <c r="X514" s="142">
        <f t="shared" si="620"/>
        <v>0</v>
      </c>
      <c r="Y514" s="61"/>
      <c r="Z514" s="142">
        <f t="shared" si="621"/>
        <v>0</v>
      </c>
      <c r="AA514" s="142">
        <f t="shared" si="622"/>
        <v>0</v>
      </c>
      <c r="AB514" s="61"/>
      <c r="AC514" s="142">
        <f t="shared" si="623"/>
        <v>0</v>
      </c>
      <c r="AD514" s="142">
        <f t="shared" si="624"/>
        <v>0</v>
      </c>
      <c r="AE514" s="61"/>
      <c r="AF514" s="142">
        <f t="shared" si="625"/>
        <v>0</v>
      </c>
      <c r="AG514" s="142">
        <f t="shared" si="626"/>
        <v>0</v>
      </c>
      <c r="AH514" s="61"/>
      <c r="AI514" s="142">
        <f t="shared" si="627"/>
        <v>0</v>
      </c>
      <c r="AJ514" s="142">
        <f t="shared" si="628"/>
        <v>0</v>
      </c>
      <c r="AK514" s="61"/>
      <c r="AL514" s="142">
        <f t="shared" si="629"/>
        <v>0</v>
      </c>
      <c r="AM514" s="142">
        <f t="shared" si="630"/>
        <v>0</v>
      </c>
      <c r="AN514" s="61"/>
      <c r="AO514" s="142">
        <f t="shared" si="631"/>
        <v>0</v>
      </c>
      <c r="AP514" s="142">
        <f t="shared" si="632"/>
        <v>0</v>
      </c>
      <c r="AQ514" s="61"/>
      <c r="AR514" s="142">
        <f t="shared" si="633"/>
        <v>0</v>
      </c>
      <c r="AS514" s="142">
        <f t="shared" si="634"/>
        <v>0</v>
      </c>
      <c r="AT514" s="61"/>
      <c r="AU514" s="142">
        <f t="shared" si="635"/>
        <v>0</v>
      </c>
      <c r="AV514" s="142">
        <f t="shared" si="636"/>
        <v>0</v>
      </c>
      <c r="AW514" s="61"/>
      <c r="AX514" s="142">
        <f t="shared" si="637"/>
        <v>0</v>
      </c>
      <c r="AY514" s="142">
        <f t="shared" si="638"/>
        <v>0</v>
      </c>
      <c r="AZ514" s="3"/>
      <c r="BA514" s="142">
        <f t="shared" si="639"/>
        <v>0</v>
      </c>
      <c r="BB514" s="142">
        <f t="shared" si="639"/>
        <v>0</v>
      </c>
      <c r="BF514" s="111">
        <f t="shared" si="640"/>
        <v>0</v>
      </c>
      <c r="BG514" s="111">
        <f t="shared" si="599"/>
        <v>0</v>
      </c>
      <c r="BH514" s="111">
        <f t="shared" si="600"/>
        <v>0</v>
      </c>
      <c r="BI514" s="111">
        <f t="shared" si="601"/>
        <v>0</v>
      </c>
      <c r="BJ514" s="111">
        <f t="shared" si="602"/>
        <v>0</v>
      </c>
      <c r="BK514" s="111">
        <f t="shared" si="603"/>
        <v>0</v>
      </c>
      <c r="BL514" s="111">
        <f t="shared" si="604"/>
        <v>0</v>
      </c>
      <c r="BM514" s="111">
        <f t="shared" si="605"/>
        <v>0</v>
      </c>
      <c r="BN514" s="111">
        <f t="shared" si="606"/>
        <v>0</v>
      </c>
      <c r="BO514" s="111">
        <f t="shared" si="607"/>
        <v>0</v>
      </c>
      <c r="BP514" s="111">
        <f t="shared" si="608"/>
        <v>0</v>
      </c>
      <c r="BQ514" s="111">
        <f t="shared" si="609"/>
        <v>0</v>
      </c>
      <c r="CE514" s="61"/>
      <c r="CF514" s="142">
        <f t="shared" si="641"/>
        <v>0</v>
      </c>
      <c r="CG514" s="142">
        <f t="shared" si="642"/>
        <v>0</v>
      </c>
      <c r="CH514" s="61"/>
      <c r="CI514" s="142">
        <f t="shared" si="643"/>
        <v>0</v>
      </c>
      <c r="CJ514" s="142">
        <f t="shared" si="644"/>
        <v>0</v>
      </c>
      <c r="CK514" s="61"/>
      <c r="CL514" s="142">
        <f t="shared" si="645"/>
        <v>0</v>
      </c>
      <c r="CM514" s="142">
        <f t="shared" si="646"/>
        <v>0</v>
      </c>
      <c r="CN514" s="61"/>
      <c r="CO514" s="142">
        <f t="shared" si="647"/>
        <v>0</v>
      </c>
      <c r="CP514" s="142">
        <f t="shared" si="648"/>
        <v>0</v>
      </c>
      <c r="CQ514" s="61"/>
      <c r="CR514" s="142">
        <f t="shared" si="649"/>
        <v>0</v>
      </c>
      <c r="CS514" s="142">
        <f t="shared" si="650"/>
        <v>0</v>
      </c>
      <c r="CT514" s="61"/>
      <c r="CU514" s="142">
        <f t="shared" si="651"/>
        <v>0</v>
      </c>
      <c r="CV514" s="142">
        <f t="shared" si="652"/>
        <v>0</v>
      </c>
      <c r="CW514" s="61"/>
      <c r="CX514" s="142">
        <f t="shared" si="653"/>
        <v>0</v>
      </c>
      <c r="CY514" s="142">
        <f t="shared" si="654"/>
        <v>0</v>
      </c>
      <c r="CZ514" s="61"/>
      <c r="DA514" s="142">
        <f t="shared" si="655"/>
        <v>0</v>
      </c>
      <c r="DB514" s="142">
        <f t="shared" si="656"/>
        <v>0</v>
      </c>
      <c r="DC514" s="61"/>
      <c r="DD514" s="142">
        <f t="shared" si="657"/>
        <v>0</v>
      </c>
      <c r="DE514" s="142">
        <f t="shared" si="658"/>
        <v>0</v>
      </c>
      <c r="DF514">
        <f t="shared" si="683"/>
        <v>507</v>
      </c>
      <c r="DH514" s="142">
        <f t="shared" si="659"/>
        <v>0</v>
      </c>
      <c r="DI514" s="142">
        <f t="shared" si="660"/>
        <v>0</v>
      </c>
      <c r="DJ514" s="142">
        <f t="shared" si="661"/>
        <v>0</v>
      </c>
      <c r="DK514" s="142">
        <f t="shared" si="662"/>
        <v>0</v>
      </c>
      <c r="DL514" s="142">
        <f t="shared" si="663"/>
        <v>0</v>
      </c>
      <c r="DM514" s="142">
        <f t="shared" si="664"/>
        <v>0</v>
      </c>
      <c r="DN514" s="142">
        <f t="shared" si="665"/>
        <v>0</v>
      </c>
      <c r="DO514" s="142">
        <f t="shared" si="666"/>
        <v>0</v>
      </c>
      <c r="DP514" s="142">
        <f t="shared" si="667"/>
        <v>0</v>
      </c>
      <c r="DQ514" s="142">
        <f t="shared" si="668"/>
        <v>0</v>
      </c>
      <c r="DR514" s="142">
        <f t="shared" si="669"/>
        <v>0</v>
      </c>
      <c r="DS514" s="142">
        <f t="shared" si="670"/>
        <v>0</v>
      </c>
      <c r="DU514" s="142">
        <f t="shared" si="671"/>
        <v>0</v>
      </c>
      <c r="DV514" s="142">
        <f t="shared" si="672"/>
        <v>0</v>
      </c>
      <c r="DW514" s="142">
        <f t="shared" si="673"/>
        <v>0</v>
      </c>
      <c r="DX514" s="142">
        <f t="shared" si="674"/>
        <v>0</v>
      </c>
      <c r="DY514" s="142">
        <f t="shared" si="675"/>
        <v>0</v>
      </c>
      <c r="DZ514" s="142">
        <f t="shared" si="676"/>
        <v>0</v>
      </c>
      <c r="EA514" s="142">
        <f t="shared" si="677"/>
        <v>0</v>
      </c>
      <c r="EB514" s="142">
        <f t="shared" si="678"/>
        <v>0</v>
      </c>
      <c r="EC514" s="142">
        <f t="shared" si="679"/>
        <v>0</v>
      </c>
      <c r="ED514" s="142">
        <f t="shared" si="680"/>
        <v>0</v>
      </c>
      <c r="EE514" s="142">
        <f t="shared" si="681"/>
        <v>0</v>
      </c>
      <c r="EF514" s="142">
        <f t="shared" si="682"/>
        <v>0</v>
      </c>
    </row>
    <row r="515" spans="1:136">
      <c r="A515" s="137"/>
      <c r="B515" s="138"/>
      <c r="C515" s="138"/>
      <c r="D515" s="139"/>
      <c r="E515" s="139"/>
      <c r="F515" s="139"/>
      <c r="G515" s="140"/>
      <c r="H515" s="141">
        <f t="shared" si="610"/>
        <v>0</v>
      </c>
      <c r="I515" s="140"/>
      <c r="J515" s="141">
        <f t="shared" si="611"/>
        <v>0</v>
      </c>
      <c r="K515" s="140"/>
      <c r="L515" s="141">
        <f t="shared" si="612"/>
        <v>0</v>
      </c>
      <c r="M515" s="140"/>
      <c r="N515" s="141">
        <f t="shared" si="613"/>
        <v>0</v>
      </c>
      <c r="O515" s="141">
        <f t="shared" si="614"/>
        <v>0</v>
      </c>
      <c r="P515" s="61"/>
      <c r="Q515" s="142">
        <f t="shared" si="615"/>
        <v>0</v>
      </c>
      <c r="R515" s="142">
        <f t="shared" si="616"/>
        <v>0</v>
      </c>
      <c r="S515" s="61"/>
      <c r="T515" s="142">
        <f t="shared" si="617"/>
        <v>0</v>
      </c>
      <c r="U515" s="142">
        <f t="shared" si="618"/>
        <v>0</v>
      </c>
      <c r="V515" s="61"/>
      <c r="W515" s="142">
        <f t="shared" si="619"/>
        <v>0</v>
      </c>
      <c r="X515" s="142">
        <f t="shared" si="620"/>
        <v>0</v>
      </c>
      <c r="Y515" s="61"/>
      <c r="Z515" s="142">
        <f t="shared" si="621"/>
        <v>0</v>
      </c>
      <c r="AA515" s="142">
        <f t="shared" si="622"/>
        <v>0</v>
      </c>
      <c r="AB515" s="61"/>
      <c r="AC515" s="142">
        <f t="shared" si="623"/>
        <v>0</v>
      </c>
      <c r="AD515" s="142">
        <f t="shared" si="624"/>
        <v>0</v>
      </c>
      <c r="AE515" s="61"/>
      <c r="AF515" s="142">
        <f t="shared" si="625"/>
        <v>0</v>
      </c>
      <c r="AG515" s="142">
        <f t="shared" si="626"/>
        <v>0</v>
      </c>
      <c r="AH515" s="61"/>
      <c r="AI515" s="142">
        <f t="shared" si="627"/>
        <v>0</v>
      </c>
      <c r="AJ515" s="142">
        <f t="shared" si="628"/>
        <v>0</v>
      </c>
      <c r="AK515" s="61"/>
      <c r="AL515" s="142">
        <f t="shared" si="629"/>
        <v>0</v>
      </c>
      <c r="AM515" s="142">
        <f t="shared" si="630"/>
        <v>0</v>
      </c>
      <c r="AN515" s="61"/>
      <c r="AO515" s="142">
        <f t="shared" si="631"/>
        <v>0</v>
      </c>
      <c r="AP515" s="142">
        <f t="shared" si="632"/>
        <v>0</v>
      </c>
      <c r="AQ515" s="61"/>
      <c r="AR515" s="142">
        <f t="shared" si="633"/>
        <v>0</v>
      </c>
      <c r="AS515" s="142">
        <f t="shared" si="634"/>
        <v>0</v>
      </c>
      <c r="AT515" s="61"/>
      <c r="AU515" s="142">
        <f t="shared" si="635"/>
        <v>0</v>
      </c>
      <c r="AV515" s="142">
        <f t="shared" si="636"/>
        <v>0</v>
      </c>
      <c r="AW515" s="61"/>
      <c r="AX515" s="142">
        <f t="shared" si="637"/>
        <v>0</v>
      </c>
      <c r="AY515" s="142">
        <f t="shared" si="638"/>
        <v>0</v>
      </c>
      <c r="AZ515" s="3"/>
      <c r="BA515" s="142">
        <f t="shared" si="639"/>
        <v>0</v>
      </c>
      <c r="BB515" s="142">
        <f t="shared" si="639"/>
        <v>0</v>
      </c>
      <c r="BF515" s="111">
        <f t="shared" si="640"/>
        <v>0</v>
      </c>
      <c r="BG515" s="111">
        <f t="shared" si="599"/>
        <v>0</v>
      </c>
      <c r="BH515" s="111">
        <f t="shared" si="600"/>
        <v>0</v>
      </c>
      <c r="BI515" s="111">
        <f t="shared" si="601"/>
        <v>0</v>
      </c>
      <c r="BJ515" s="111">
        <f t="shared" si="602"/>
        <v>0</v>
      </c>
      <c r="BK515" s="111">
        <f t="shared" si="603"/>
        <v>0</v>
      </c>
      <c r="BL515" s="111">
        <f t="shared" si="604"/>
        <v>0</v>
      </c>
      <c r="BM515" s="111">
        <f t="shared" si="605"/>
        <v>0</v>
      </c>
      <c r="BN515" s="111">
        <f t="shared" si="606"/>
        <v>0</v>
      </c>
      <c r="BO515" s="111">
        <f t="shared" si="607"/>
        <v>0</v>
      </c>
      <c r="BP515" s="111">
        <f t="shared" si="608"/>
        <v>0</v>
      </c>
      <c r="BQ515" s="111">
        <f t="shared" si="609"/>
        <v>0</v>
      </c>
      <c r="CE515" s="61"/>
      <c r="CF515" s="142">
        <f t="shared" si="641"/>
        <v>0</v>
      </c>
      <c r="CG515" s="142">
        <f t="shared" si="642"/>
        <v>0</v>
      </c>
      <c r="CH515" s="61"/>
      <c r="CI515" s="142">
        <f t="shared" si="643"/>
        <v>0</v>
      </c>
      <c r="CJ515" s="142">
        <f t="shared" si="644"/>
        <v>0</v>
      </c>
      <c r="CK515" s="61"/>
      <c r="CL515" s="142">
        <f t="shared" si="645"/>
        <v>0</v>
      </c>
      <c r="CM515" s="142">
        <f t="shared" si="646"/>
        <v>0</v>
      </c>
      <c r="CN515" s="61"/>
      <c r="CO515" s="142">
        <f t="shared" si="647"/>
        <v>0</v>
      </c>
      <c r="CP515" s="142">
        <f t="shared" si="648"/>
        <v>0</v>
      </c>
      <c r="CQ515" s="61"/>
      <c r="CR515" s="142">
        <f t="shared" si="649"/>
        <v>0</v>
      </c>
      <c r="CS515" s="142">
        <f t="shared" si="650"/>
        <v>0</v>
      </c>
      <c r="CT515" s="61"/>
      <c r="CU515" s="142">
        <f t="shared" si="651"/>
        <v>0</v>
      </c>
      <c r="CV515" s="142">
        <f t="shared" si="652"/>
        <v>0</v>
      </c>
      <c r="CW515" s="61"/>
      <c r="CX515" s="142">
        <f t="shared" si="653"/>
        <v>0</v>
      </c>
      <c r="CY515" s="142">
        <f t="shared" si="654"/>
        <v>0</v>
      </c>
      <c r="CZ515" s="61"/>
      <c r="DA515" s="142">
        <f t="shared" si="655"/>
        <v>0</v>
      </c>
      <c r="DB515" s="142">
        <f t="shared" si="656"/>
        <v>0</v>
      </c>
      <c r="DC515" s="61"/>
      <c r="DD515" s="142">
        <f t="shared" si="657"/>
        <v>0</v>
      </c>
      <c r="DE515" s="142">
        <f t="shared" si="658"/>
        <v>0</v>
      </c>
      <c r="DF515">
        <f t="shared" si="683"/>
        <v>508</v>
      </c>
      <c r="DH515" s="142">
        <f t="shared" si="659"/>
        <v>0</v>
      </c>
      <c r="DI515" s="142">
        <f t="shared" si="660"/>
        <v>0</v>
      </c>
      <c r="DJ515" s="142">
        <f t="shared" si="661"/>
        <v>0</v>
      </c>
      <c r="DK515" s="142">
        <f t="shared" si="662"/>
        <v>0</v>
      </c>
      <c r="DL515" s="142">
        <f t="shared" si="663"/>
        <v>0</v>
      </c>
      <c r="DM515" s="142">
        <f t="shared" si="664"/>
        <v>0</v>
      </c>
      <c r="DN515" s="142">
        <f t="shared" si="665"/>
        <v>0</v>
      </c>
      <c r="DO515" s="142">
        <f t="shared" si="666"/>
        <v>0</v>
      </c>
      <c r="DP515" s="142">
        <f t="shared" si="667"/>
        <v>0</v>
      </c>
      <c r="DQ515" s="142">
        <f t="shared" si="668"/>
        <v>0</v>
      </c>
      <c r="DR515" s="142">
        <f t="shared" si="669"/>
        <v>0</v>
      </c>
      <c r="DS515" s="142">
        <f t="shared" si="670"/>
        <v>0</v>
      </c>
      <c r="DU515" s="142">
        <f t="shared" si="671"/>
        <v>0</v>
      </c>
      <c r="DV515" s="142">
        <f t="shared" si="672"/>
        <v>0</v>
      </c>
      <c r="DW515" s="142">
        <f t="shared" si="673"/>
        <v>0</v>
      </c>
      <c r="DX515" s="142">
        <f t="shared" si="674"/>
        <v>0</v>
      </c>
      <c r="DY515" s="142">
        <f t="shared" si="675"/>
        <v>0</v>
      </c>
      <c r="DZ515" s="142">
        <f t="shared" si="676"/>
        <v>0</v>
      </c>
      <c r="EA515" s="142">
        <f t="shared" si="677"/>
        <v>0</v>
      </c>
      <c r="EB515" s="142">
        <f t="shared" si="678"/>
        <v>0</v>
      </c>
      <c r="EC515" s="142">
        <f t="shared" si="679"/>
        <v>0</v>
      </c>
      <c r="ED515" s="142">
        <f t="shared" si="680"/>
        <v>0</v>
      </c>
      <c r="EE515" s="142">
        <f t="shared" si="681"/>
        <v>0</v>
      </c>
      <c r="EF515" s="142">
        <f t="shared" si="682"/>
        <v>0</v>
      </c>
    </row>
    <row r="516" spans="1:136">
      <c r="A516" s="137"/>
      <c r="B516" s="138"/>
      <c r="C516" s="138"/>
      <c r="D516" s="139"/>
      <c r="E516" s="139"/>
      <c r="F516" s="139"/>
      <c r="G516" s="140"/>
      <c r="H516" s="141">
        <f t="shared" si="610"/>
        <v>0</v>
      </c>
      <c r="I516" s="140"/>
      <c r="J516" s="141">
        <f t="shared" si="611"/>
        <v>0</v>
      </c>
      <c r="K516" s="140"/>
      <c r="L516" s="141">
        <f t="shared" si="612"/>
        <v>0</v>
      </c>
      <c r="M516" s="140"/>
      <c r="N516" s="141">
        <f t="shared" si="613"/>
        <v>0</v>
      </c>
      <c r="O516" s="141">
        <f t="shared" si="614"/>
        <v>0</v>
      </c>
      <c r="P516" s="61"/>
      <c r="Q516" s="142">
        <f t="shared" si="615"/>
        <v>0</v>
      </c>
      <c r="R516" s="142">
        <f t="shared" si="616"/>
        <v>0</v>
      </c>
      <c r="S516" s="61"/>
      <c r="T516" s="142">
        <f t="shared" si="617"/>
        <v>0</v>
      </c>
      <c r="U516" s="142">
        <f t="shared" si="618"/>
        <v>0</v>
      </c>
      <c r="V516" s="61"/>
      <c r="W516" s="142">
        <f t="shared" si="619"/>
        <v>0</v>
      </c>
      <c r="X516" s="142">
        <f t="shared" si="620"/>
        <v>0</v>
      </c>
      <c r="Y516" s="61"/>
      <c r="Z516" s="142">
        <f t="shared" si="621"/>
        <v>0</v>
      </c>
      <c r="AA516" s="142">
        <f t="shared" si="622"/>
        <v>0</v>
      </c>
      <c r="AB516" s="61"/>
      <c r="AC516" s="142">
        <f t="shared" si="623"/>
        <v>0</v>
      </c>
      <c r="AD516" s="142">
        <f t="shared" si="624"/>
        <v>0</v>
      </c>
      <c r="AE516" s="61"/>
      <c r="AF516" s="142">
        <f t="shared" si="625"/>
        <v>0</v>
      </c>
      <c r="AG516" s="142">
        <f t="shared" si="626"/>
        <v>0</v>
      </c>
      <c r="AH516" s="61"/>
      <c r="AI516" s="142">
        <f t="shared" si="627"/>
        <v>0</v>
      </c>
      <c r="AJ516" s="142">
        <f t="shared" si="628"/>
        <v>0</v>
      </c>
      <c r="AK516" s="61"/>
      <c r="AL516" s="142">
        <f t="shared" si="629"/>
        <v>0</v>
      </c>
      <c r="AM516" s="142">
        <f t="shared" si="630"/>
        <v>0</v>
      </c>
      <c r="AN516" s="61"/>
      <c r="AO516" s="142">
        <f t="shared" si="631"/>
        <v>0</v>
      </c>
      <c r="AP516" s="142">
        <f t="shared" si="632"/>
        <v>0</v>
      </c>
      <c r="AQ516" s="61"/>
      <c r="AR516" s="142">
        <f t="shared" si="633"/>
        <v>0</v>
      </c>
      <c r="AS516" s="142">
        <f t="shared" si="634"/>
        <v>0</v>
      </c>
      <c r="AT516" s="61"/>
      <c r="AU516" s="142">
        <f t="shared" si="635"/>
        <v>0</v>
      </c>
      <c r="AV516" s="142">
        <f t="shared" si="636"/>
        <v>0</v>
      </c>
      <c r="AW516" s="61"/>
      <c r="AX516" s="142">
        <f t="shared" si="637"/>
        <v>0</v>
      </c>
      <c r="AY516" s="142">
        <f t="shared" si="638"/>
        <v>0</v>
      </c>
      <c r="AZ516" s="3"/>
      <c r="BA516" s="142">
        <f t="shared" si="639"/>
        <v>0</v>
      </c>
      <c r="BB516" s="142">
        <f t="shared" si="639"/>
        <v>0</v>
      </c>
      <c r="BF516" s="111">
        <f t="shared" si="640"/>
        <v>0</v>
      </c>
      <c r="BG516" s="111">
        <f t="shared" si="599"/>
        <v>0</v>
      </c>
      <c r="BH516" s="111">
        <f t="shared" si="600"/>
        <v>0</v>
      </c>
      <c r="BI516" s="111">
        <f t="shared" si="601"/>
        <v>0</v>
      </c>
      <c r="BJ516" s="111">
        <f t="shared" si="602"/>
        <v>0</v>
      </c>
      <c r="BK516" s="111">
        <f t="shared" si="603"/>
        <v>0</v>
      </c>
      <c r="BL516" s="111">
        <f t="shared" si="604"/>
        <v>0</v>
      </c>
      <c r="BM516" s="111">
        <f t="shared" si="605"/>
        <v>0</v>
      </c>
      <c r="BN516" s="111">
        <f t="shared" si="606"/>
        <v>0</v>
      </c>
      <c r="BO516" s="111">
        <f t="shared" si="607"/>
        <v>0</v>
      </c>
      <c r="BP516" s="111">
        <f t="shared" si="608"/>
        <v>0</v>
      </c>
      <c r="BQ516" s="111">
        <f t="shared" si="609"/>
        <v>0</v>
      </c>
      <c r="CE516" s="61"/>
      <c r="CF516" s="142">
        <f t="shared" si="641"/>
        <v>0</v>
      </c>
      <c r="CG516" s="142">
        <f t="shared" si="642"/>
        <v>0</v>
      </c>
      <c r="CH516" s="61"/>
      <c r="CI516" s="142">
        <f t="shared" si="643"/>
        <v>0</v>
      </c>
      <c r="CJ516" s="142">
        <f t="shared" si="644"/>
        <v>0</v>
      </c>
      <c r="CK516" s="61"/>
      <c r="CL516" s="142">
        <f t="shared" si="645"/>
        <v>0</v>
      </c>
      <c r="CM516" s="142">
        <f t="shared" si="646"/>
        <v>0</v>
      </c>
      <c r="CN516" s="61"/>
      <c r="CO516" s="142">
        <f t="shared" si="647"/>
        <v>0</v>
      </c>
      <c r="CP516" s="142">
        <f t="shared" si="648"/>
        <v>0</v>
      </c>
      <c r="CQ516" s="61"/>
      <c r="CR516" s="142">
        <f t="shared" si="649"/>
        <v>0</v>
      </c>
      <c r="CS516" s="142">
        <f t="shared" si="650"/>
        <v>0</v>
      </c>
      <c r="CT516" s="61"/>
      <c r="CU516" s="142">
        <f t="shared" si="651"/>
        <v>0</v>
      </c>
      <c r="CV516" s="142">
        <f t="shared" si="652"/>
        <v>0</v>
      </c>
      <c r="CW516" s="61"/>
      <c r="CX516" s="142">
        <f t="shared" si="653"/>
        <v>0</v>
      </c>
      <c r="CY516" s="142">
        <f t="shared" si="654"/>
        <v>0</v>
      </c>
      <c r="CZ516" s="61"/>
      <c r="DA516" s="142">
        <f t="shared" si="655"/>
        <v>0</v>
      </c>
      <c r="DB516" s="142">
        <f t="shared" si="656"/>
        <v>0</v>
      </c>
      <c r="DC516" s="61"/>
      <c r="DD516" s="142">
        <f t="shared" si="657"/>
        <v>0</v>
      </c>
      <c r="DE516" s="142">
        <f t="shared" si="658"/>
        <v>0</v>
      </c>
      <c r="DF516">
        <f t="shared" si="683"/>
        <v>509</v>
      </c>
      <c r="DH516" s="142">
        <f t="shared" si="659"/>
        <v>0</v>
      </c>
      <c r="DI516" s="142">
        <f t="shared" si="660"/>
        <v>0</v>
      </c>
      <c r="DJ516" s="142">
        <f t="shared" si="661"/>
        <v>0</v>
      </c>
      <c r="DK516" s="142">
        <f t="shared" si="662"/>
        <v>0</v>
      </c>
      <c r="DL516" s="142">
        <f t="shared" si="663"/>
        <v>0</v>
      </c>
      <c r="DM516" s="142">
        <f t="shared" si="664"/>
        <v>0</v>
      </c>
      <c r="DN516" s="142">
        <f t="shared" si="665"/>
        <v>0</v>
      </c>
      <c r="DO516" s="142">
        <f t="shared" si="666"/>
        <v>0</v>
      </c>
      <c r="DP516" s="142">
        <f t="shared" si="667"/>
        <v>0</v>
      </c>
      <c r="DQ516" s="142">
        <f t="shared" si="668"/>
        <v>0</v>
      </c>
      <c r="DR516" s="142">
        <f t="shared" si="669"/>
        <v>0</v>
      </c>
      <c r="DS516" s="142">
        <f t="shared" si="670"/>
        <v>0</v>
      </c>
      <c r="DU516" s="142">
        <f t="shared" si="671"/>
        <v>0</v>
      </c>
      <c r="DV516" s="142">
        <f t="shared" si="672"/>
        <v>0</v>
      </c>
      <c r="DW516" s="142">
        <f t="shared" si="673"/>
        <v>0</v>
      </c>
      <c r="DX516" s="142">
        <f t="shared" si="674"/>
        <v>0</v>
      </c>
      <c r="DY516" s="142">
        <f t="shared" si="675"/>
        <v>0</v>
      </c>
      <c r="DZ516" s="142">
        <f t="shared" si="676"/>
        <v>0</v>
      </c>
      <c r="EA516" s="142">
        <f t="shared" si="677"/>
        <v>0</v>
      </c>
      <c r="EB516" s="142">
        <f t="shared" si="678"/>
        <v>0</v>
      </c>
      <c r="EC516" s="142">
        <f t="shared" si="679"/>
        <v>0</v>
      </c>
      <c r="ED516" s="142">
        <f t="shared" si="680"/>
        <v>0</v>
      </c>
      <c r="EE516" s="142">
        <f t="shared" si="681"/>
        <v>0</v>
      </c>
      <c r="EF516" s="142">
        <f t="shared" si="682"/>
        <v>0</v>
      </c>
    </row>
    <row r="517" spans="1:136">
      <c r="A517" s="137"/>
      <c r="B517" s="138"/>
      <c r="C517" s="138"/>
      <c r="D517" s="139"/>
      <c r="E517" s="139"/>
      <c r="F517" s="139"/>
      <c r="G517" s="140"/>
      <c r="H517" s="141">
        <f t="shared" si="610"/>
        <v>0</v>
      </c>
      <c r="I517" s="140"/>
      <c r="J517" s="141">
        <f t="shared" si="611"/>
        <v>0</v>
      </c>
      <c r="K517" s="140"/>
      <c r="L517" s="141">
        <f t="shared" si="612"/>
        <v>0</v>
      </c>
      <c r="M517" s="140"/>
      <c r="N517" s="141">
        <f t="shared" si="613"/>
        <v>0</v>
      </c>
      <c r="O517" s="141">
        <f t="shared" si="614"/>
        <v>0</v>
      </c>
      <c r="P517" s="61"/>
      <c r="Q517" s="142">
        <f t="shared" si="615"/>
        <v>0</v>
      </c>
      <c r="R517" s="142">
        <f t="shared" si="616"/>
        <v>0</v>
      </c>
      <c r="S517" s="61"/>
      <c r="T517" s="142">
        <f t="shared" si="617"/>
        <v>0</v>
      </c>
      <c r="U517" s="142">
        <f t="shared" si="618"/>
        <v>0</v>
      </c>
      <c r="V517" s="61"/>
      <c r="W517" s="142">
        <f t="shared" si="619"/>
        <v>0</v>
      </c>
      <c r="X517" s="142">
        <f t="shared" si="620"/>
        <v>0</v>
      </c>
      <c r="Y517" s="61"/>
      <c r="Z517" s="142">
        <f t="shared" si="621"/>
        <v>0</v>
      </c>
      <c r="AA517" s="142">
        <f t="shared" si="622"/>
        <v>0</v>
      </c>
      <c r="AB517" s="61"/>
      <c r="AC517" s="142">
        <f t="shared" si="623"/>
        <v>0</v>
      </c>
      <c r="AD517" s="142">
        <f t="shared" si="624"/>
        <v>0</v>
      </c>
      <c r="AE517" s="61"/>
      <c r="AF517" s="142">
        <f t="shared" si="625"/>
        <v>0</v>
      </c>
      <c r="AG517" s="142">
        <f t="shared" si="626"/>
        <v>0</v>
      </c>
      <c r="AH517" s="61"/>
      <c r="AI517" s="142">
        <f t="shared" si="627"/>
        <v>0</v>
      </c>
      <c r="AJ517" s="142">
        <f t="shared" si="628"/>
        <v>0</v>
      </c>
      <c r="AK517" s="61"/>
      <c r="AL517" s="142">
        <f t="shared" si="629"/>
        <v>0</v>
      </c>
      <c r="AM517" s="142">
        <f t="shared" si="630"/>
        <v>0</v>
      </c>
      <c r="AN517" s="61"/>
      <c r="AO517" s="142">
        <f t="shared" si="631"/>
        <v>0</v>
      </c>
      <c r="AP517" s="142">
        <f t="shared" si="632"/>
        <v>0</v>
      </c>
      <c r="AQ517" s="61"/>
      <c r="AR517" s="142">
        <f t="shared" si="633"/>
        <v>0</v>
      </c>
      <c r="AS517" s="142">
        <f t="shared" si="634"/>
        <v>0</v>
      </c>
      <c r="AT517" s="61"/>
      <c r="AU517" s="142">
        <f t="shared" si="635"/>
        <v>0</v>
      </c>
      <c r="AV517" s="142">
        <f t="shared" si="636"/>
        <v>0</v>
      </c>
      <c r="AW517" s="61"/>
      <c r="AX517" s="142">
        <f t="shared" si="637"/>
        <v>0</v>
      </c>
      <c r="AY517" s="142">
        <f t="shared" si="638"/>
        <v>0</v>
      </c>
      <c r="AZ517" s="3"/>
      <c r="BA517" s="142">
        <f t="shared" si="639"/>
        <v>0</v>
      </c>
      <c r="BB517" s="142">
        <f t="shared" si="639"/>
        <v>0</v>
      </c>
      <c r="BF517" s="111">
        <f t="shared" si="640"/>
        <v>0</v>
      </c>
      <c r="BG517" s="111">
        <f t="shared" si="599"/>
        <v>0</v>
      </c>
      <c r="BH517" s="111">
        <f t="shared" si="600"/>
        <v>0</v>
      </c>
      <c r="BI517" s="111">
        <f t="shared" si="601"/>
        <v>0</v>
      </c>
      <c r="BJ517" s="111">
        <f t="shared" si="602"/>
        <v>0</v>
      </c>
      <c r="BK517" s="111">
        <f t="shared" si="603"/>
        <v>0</v>
      </c>
      <c r="BL517" s="111">
        <f t="shared" si="604"/>
        <v>0</v>
      </c>
      <c r="BM517" s="111">
        <f t="shared" si="605"/>
        <v>0</v>
      </c>
      <c r="BN517" s="111">
        <f t="shared" si="606"/>
        <v>0</v>
      </c>
      <c r="BO517" s="111">
        <f t="shared" si="607"/>
        <v>0</v>
      </c>
      <c r="BP517" s="111">
        <f t="shared" si="608"/>
        <v>0</v>
      </c>
      <c r="BQ517" s="111">
        <f t="shared" si="609"/>
        <v>0</v>
      </c>
      <c r="CE517" s="61"/>
      <c r="CF517" s="142">
        <f t="shared" si="641"/>
        <v>0</v>
      </c>
      <c r="CG517" s="142">
        <f t="shared" si="642"/>
        <v>0</v>
      </c>
      <c r="CH517" s="61"/>
      <c r="CI517" s="142">
        <f t="shared" si="643"/>
        <v>0</v>
      </c>
      <c r="CJ517" s="142">
        <f t="shared" si="644"/>
        <v>0</v>
      </c>
      <c r="CK517" s="61"/>
      <c r="CL517" s="142">
        <f t="shared" si="645"/>
        <v>0</v>
      </c>
      <c r="CM517" s="142">
        <f t="shared" si="646"/>
        <v>0</v>
      </c>
      <c r="CN517" s="61"/>
      <c r="CO517" s="142">
        <f t="shared" si="647"/>
        <v>0</v>
      </c>
      <c r="CP517" s="142">
        <f t="shared" si="648"/>
        <v>0</v>
      </c>
      <c r="CQ517" s="61"/>
      <c r="CR517" s="142">
        <f t="shared" si="649"/>
        <v>0</v>
      </c>
      <c r="CS517" s="142">
        <f t="shared" si="650"/>
        <v>0</v>
      </c>
      <c r="CT517" s="61"/>
      <c r="CU517" s="142">
        <f t="shared" si="651"/>
        <v>0</v>
      </c>
      <c r="CV517" s="142">
        <f t="shared" si="652"/>
        <v>0</v>
      </c>
      <c r="CW517" s="61"/>
      <c r="CX517" s="142">
        <f t="shared" si="653"/>
        <v>0</v>
      </c>
      <c r="CY517" s="142">
        <f t="shared" si="654"/>
        <v>0</v>
      </c>
      <c r="CZ517" s="61"/>
      <c r="DA517" s="142">
        <f t="shared" si="655"/>
        <v>0</v>
      </c>
      <c r="DB517" s="142">
        <f t="shared" si="656"/>
        <v>0</v>
      </c>
      <c r="DC517" s="61"/>
      <c r="DD517" s="142">
        <f t="shared" si="657"/>
        <v>0</v>
      </c>
      <c r="DE517" s="142">
        <f t="shared" si="658"/>
        <v>0</v>
      </c>
      <c r="DF517">
        <f t="shared" si="683"/>
        <v>510</v>
      </c>
      <c r="DH517" s="142">
        <f t="shared" si="659"/>
        <v>0</v>
      </c>
      <c r="DI517" s="142">
        <f t="shared" si="660"/>
        <v>0</v>
      </c>
      <c r="DJ517" s="142">
        <f t="shared" si="661"/>
        <v>0</v>
      </c>
      <c r="DK517" s="142">
        <f t="shared" si="662"/>
        <v>0</v>
      </c>
      <c r="DL517" s="142">
        <f t="shared" si="663"/>
        <v>0</v>
      </c>
      <c r="DM517" s="142">
        <f t="shared" si="664"/>
        <v>0</v>
      </c>
      <c r="DN517" s="142">
        <f t="shared" si="665"/>
        <v>0</v>
      </c>
      <c r="DO517" s="142">
        <f t="shared" si="666"/>
        <v>0</v>
      </c>
      <c r="DP517" s="142">
        <f t="shared" si="667"/>
        <v>0</v>
      </c>
      <c r="DQ517" s="142">
        <f t="shared" si="668"/>
        <v>0</v>
      </c>
      <c r="DR517" s="142">
        <f t="shared" si="669"/>
        <v>0</v>
      </c>
      <c r="DS517" s="142">
        <f t="shared" si="670"/>
        <v>0</v>
      </c>
      <c r="DU517" s="142">
        <f t="shared" si="671"/>
        <v>0</v>
      </c>
      <c r="DV517" s="142">
        <f t="shared" si="672"/>
        <v>0</v>
      </c>
      <c r="DW517" s="142">
        <f t="shared" si="673"/>
        <v>0</v>
      </c>
      <c r="DX517" s="142">
        <f t="shared" si="674"/>
        <v>0</v>
      </c>
      <c r="DY517" s="142">
        <f t="shared" si="675"/>
        <v>0</v>
      </c>
      <c r="DZ517" s="142">
        <f t="shared" si="676"/>
        <v>0</v>
      </c>
      <c r="EA517" s="142">
        <f t="shared" si="677"/>
        <v>0</v>
      </c>
      <c r="EB517" s="142">
        <f t="shared" si="678"/>
        <v>0</v>
      </c>
      <c r="EC517" s="142">
        <f t="shared" si="679"/>
        <v>0</v>
      </c>
      <c r="ED517" s="142">
        <f t="shared" si="680"/>
        <v>0</v>
      </c>
      <c r="EE517" s="142">
        <f t="shared" si="681"/>
        <v>0</v>
      </c>
      <c r="EF517" s="142">
        <f t="shared" si="682"/>
        <v>0</v>
      </c>
    </row>
    <row r="518" spans="1:136">
      <c r="A518" s="137"/>
      <c r="B518" s="138"/>
      <c r="C518" s="138"/>
      <c r="D518" s="139"/>
      <c r="E518" s="139"/>
      <c r="F518" s="139"/>
      <c r="G518" s="140"/>
      <c r="H518" s="141">
        <f t="shared" si="610"/>
        <v>0</v>
      </c>
      <c r="I518" s="140"/>
      <c r="J518" s="141">
        <f t="shared" si="611"/>
        <v>0</v>
      </c>
      <c r="K518" s="140"/>
      <c r="L518" s="141">
        <f t="shared" si="612"/>
        <v>0</v>
      </c>
      <c r="M518" s="140"/>
      <c r="N518" s="141">
        <f t="shared" si="613"/>
        <v>0</v>
      </c>
      <c r="O518" s="141">
        <f t="shared" si="614"/>
        <v>0</v>
      </c>
      <c r="P518" s="61"/>
      <c r="Q518" s="142">
        <f t="shared" si="615"/>
        <v>0</v>
      </c>
      <c r="R518" s="142">
        <f t="shared" si="616"/>
        <v>0</v>
      </c>
      <c r="S518" s="61"/>
      <c r="T518" s="142">
        <f t="shared" si="617"/>
        <v>0</v>
      </c>
      <c r="U518" s="142">
        <f t="shared" si="618"/>
        <v>0</v>
      </c>
      <c r="V518" s="61"/>
      <c r="W518" s="142">
        <f t="shared" si="619"/>
        <v>0</v>
      </c>
      <c r="X518" s="142">
        <f t="shared" si="620"/>
        <v>0</v>
      </c>
      <c r="Y518" s="61"/>
      <c r="Z518" s="142">
        <f t="shared" si="621"/>
        <v>0</v>
      </c>
      <c r="AA518" s="142">
        <f t="shared" si="622"/>
        <v>0</v>
      </c>
      <c r="AB518" s="61"/>
      <c r="AC518" s="142">
        <f t="shared" si="623"/>
        <v>0</v>
      </c>
      <c r="AD518" s="142">
        <f t="shared" si="624"/>
        <v>0</v>
      </c>
      <c r="AE518" s="61"/>
      <c r="AF518" s="142">
        <f t="shared" si="625"/>
        <v>0</v>
      </c>
      <c r="AG518" s="142">
        <f t="shared" si="626"/>
        <v>0</v>
      </c>
      <c r="AH518" s="61"/>
      <c r="AI518" s="142">
        <f t="shared" si="627"/>
        <v>0</v>
      </c>
      <c r="AJ518" s="142">
        <f t="shared" si="628"/>
        <v>0</v>
      </c>
      <c r="AK518" s="61"/>
      <c r="AL518" s="142">
        <f t="shared" si="629"/>
        <v>0</v>
      </c>
      <c r="AM518" s="142">
        <f t="shared" si="630"/>
        <v>0</v>
      </c>
      <c r="AN518" s="61"/>
      <c r="AO518" s="142">
        <f t="shared" si="631"/>
        <v>0</v>
      </c>
      <c r="AP518" s="142">
        <f t="shared" si="632"/>
        <v>0</v>
      </c>
      <c r="AQ518" s="61"/>
      <c r="AR518" s="142">
        <f t="shared" si="633"/>
        <v>0</v>
      </c>
      <c r="AS518" s="142">
        <f t="shared" si="634"/>
        <v>0</v>
      </c>
      <c r="AT518" s="61"/>
      <c r="AU518" s="142">
        <f t="shared" si="635"/>
        <v>0</v>
      </c>
      <c r="AV518" s="142">
        <f t="shared" si="636"/>
        <v>0</v>
      </c>
      <c r="AW518" s="61"/>
      <c r="AX518" s="142">
        <f t="shared" si="637"/>
        <v>0</v>
      </c>
      <c r="AY518" s="142">
        <f t="shared" si="638"/>
        <v>0</v>
      </c>
      <c r="AZ518" s="3"/>
      <c r="BA518" s="142">
        <f t="shared" si="639"/>
        <v>0</v>
      </c>
      <c r="BB518" s="142">
        <f t="shared" si="639"/>
        <v>0</v>
      </c>
      <c r="BF518" s="111">
        <f t="shared" si="640"/>
        <v>0</v>
      </c>
      <c r="BG518" s="111">
        <f t="shared" si="599"/>
        <v>0</v>
      </c>
      <c r="BH518" s="111">
        <f t="shared" si="600"/>
        <v>0</v>
      </c>
      <c r="BI518" s="111">
        <f t="shared" si="601"/>
        <v>0</v>
      </c>
      <c r="BJ518" s="111">
        <f t="shared" si="602"/>
        <v>0</v>
      </c>
      <c r="BK518" s="111">
        <f t="shared" si="603"/>
        <v>0</v>
      </c>
      <c r="BL518" s="111">
        <f t="shared" si="604"/>
        <v>0</v>
      </c>
      <c r="BM518" s="111">
        <f t="shared" si="605"/>
        <v>0</v>
      </c>
      <c r="BN518" s="111">
        <f t="shared" si="606"/>
        <v>0</v>
      </c>
      <c r="BO518" s="111">
        <f t="shared" si="607"/>
        <v>0</v>
      </c>
      <c r="BP518" s="111">
        <f t="shared" si="608"/>
        <v>0</v>
      </c>
      <c r="BQ518" s="111">
        <f t="shared" si="609"/>
        <v>0</v>
      </c>
      <c r="CE518" s="61"/>
      <c r="CF518" s="142">
        <f t="shared" si="641"/>
        <v>0</v>
      </c>
      <c r="CG518" s="142">
        <f t="shared" si="642"/>
        <v>0</v>
      </c>
      <c r="CH518" s="61"/>
      <c r="CI518" s="142">
        <f t="shared" si="643"/>
        <v>0</v>
      </c>
      <c r="CJ518" s="142">
        <f t="shared" si="644"/>
        <v>0</v>
      </c>
      <c r="CK518" s="61"/>
      <c r="CL518" s="142">
        <f t="shared" si="645"/>
        <v>0</v>
      </c>
      <c r="CM518" s="142">
        <f t="shared" si="646"/>
        <v>0</v>
      </c>
      <c r="CN518" s="61"/>
      <c r="CO518" s="142">
        <f t="shared" si="647"/>
        <v>0</v>
      </c>
      <c r="CP518" s="142">
        <f t="shared" si="648"/>
        <v>0</v>
      </c>
      <c r="CQ518" s="61"/>
      <c r="CR518" s="142">
        <f t="shared" si="649"/>
        <v>0</v>
      </c>
      <c r="CS518" s="142">
        <f t="shared" si="650"/>
        <v>0</v>
      </c>
      <c r="CT518" s="61"/>
      <c r="CU518" s="142">
        <f t="shared" si="651"/>
        <v>0</v>
      </c>
      <c r="CV518" s="142">
        <f t="shared" si="652"/>
        <v>0</v>
      </c>
      <c r="CW518" s="61"/>
      <c r="CX518" s="142">
        <f t="shared" si="653"/>
        <v>0</v>
      </c>
      <c r="CY518" s="142">
        <f t="shared" si="654"/>
        <v>0</v>
      </c>
      <c r="CZ518" s="61"/>
      <c r="DA518" s="142">
        <f t="shared" si="655"/>
        <v>0</v>
      </c>
      <c r="DB518" s="142">
        <f t="shared" si="656"/>
        <v>0</v>
      </c>
      <c r="DC518" s="61"/>
      <c r="DD518" s="142">
        <f t="shared" si="657"/>
        <v>0</v>
      </c>
      <c r="DE518" s="142">
        <f t="shared" si="658"/>
        <v>0</v>
      </c>
      <c r="DF518">
        <f t="shared" si="683"/>
        <v>511</v>
      </c>
      <c r="DH518" s="142">
        <f t="shared" si="659"/>
        <v>0</v>
      </c>
      <c r="DI518" s="142">
        <f t="shared" si="660"/>
        <v>0</v>
      </c>
      <c r="DJ518" s="142">
        <f t="shared" si="661"/>
        <v>0</v>
      </c>
      <c r="DK518" s="142">
        <f t="shared" si="662"/>
        <v>0</v>
      </c>
      <c r="DL518" s="142">
        <f t="shared" si="663"/>
        <v>0</v>
      </c>
      <c r="DM518" s="142">
        <f t="shared" si="664"/>
        <v>0</v>
      </c>
      <c r="DN518" s="142">
        <f t="shared" si="665"/>
        <v>0</v>
      </c>
      <c r="DO518" s="142">
        <f t="shared" si="666"/>
        <v>0</v>
      </c>
      <c r="DP518" s="142">
        <f t="shared" si="667"/>
        <v>0</v>
      </c>
      <c r="DQ518" s="142">
        <f t="shared" si="668"/>
        <v>0</v>
      </c>
      <c r="DR518" s="142">
        <f t="shared" si="669"/>
        <v>0</v>
      </c>
      <c r="DS518" s="142">
        <f t="shared" si="670"/>
        <v>0</v>
      </c>
      <c r="DU518" s="142">
        <f t="shared" si="671"/>
        <v>0</v>
      </c>
      <c r="DV518" s="142">
        <f t="shared" si="672"/>
        <v>0</v>
      </c>
      <c r="DW518" s="142">
        <f t="shared" si="673"/>
        <v>0</v>
      </c>
      <c r="DX518" s="142">
        <f t="shared" si="674"/>
        <v>0</v>
      </c>
      <c r="DY518" s="142">
        <f t="shared" si="675"/>
        <v>0</v>
      </c>
      <c r="DZ518" s="142">
        <f t="shared" si="676"/>
        <v>0</v>
      </c>
      <c r="EA518" s="142">
        <f t="shared" si="677"/>
        <v>0</v>
      </c>
      <c r="EB518" s="142">
        <f t="shared" si="678"/>
        <v>0</v>
      </c>
      <c r="EC518" s="142">
        <f t="shared" si="679"/>
        <v>0</v>
      </c>
      <c r="ED518" s="142">
        <f t="shared" si="680"/>
        <v>0</v>
      </c>
      <c r="EE518" s="142">
        <f t="shared" si="681"/>
        <v>0</v>
      </c>
      <c r="EF518" s="142">
        <f t="shared" si="682"/>
        <v>0</v>
      </c>
    </row>
    <row r="519" spans="1:136">
      <c r="A519" s="137"/>
      <c r="B519" s="138"/>
      <c r="C519" s="138"/>
      <c r="D519" s="139"/>
      <c r="E519" s="139"/>
      <c r="F519" s="139"/>
      <c r="G519" s="140"/>
      <c r="H519" s="141">
        <f t="shared" si="610"/>
        <v>0</v>
      </c>
      <c r="I519" s="140"/>
      <c r="J519" s="141">
        <f t="shared" si="611"/>
        <v>0</v>
      </c>
      <c r="K519" s="140"/>
      <c r="L519" s="141">
        <f t="shared" si="612"/>
        <v>0</v>
      </c>
      <c r="M519" s="140"/>
      <c r="N519" s="141">
        <f t="shared" si="613"/>
        <v>0</v>
      </c>
      <c r="O519" s="141">
        <f t="shared" si="614"/>
        <v>0</v>
      </c>
      <c r="P519" s="61"/>
      <c r="Q519" s="142">
        <f t="shared" si="615"/>
        <v>0</v>
      </c>
      <c r="R519" s="142">
        <f t="shared" si="616"/>
        <v>0</v>
      </c>
      <c r="S519" s="61"/>
      <c r="T519" s="142">
        <f t="shared" si="617"/>
        <v>0</v>
      </c>
      <c r="U519" s="142">
        <f t="shared" si="618"/>
        <v>0</v>
      </c>
      <c r="V519" s="61"/>
      <c r="W519" s="142">
        <f t="shared" si="619"/>
        <v>0</v>
      </c>
      <c r="X519" s="142">
        <f t="shared" si="620"/>
        <v>0</v>
      </c>
      <c r="Y519" s="61"/>
      <c r="Z519" s="142">
        <f t="shared" si="621"/>
        <v>0</v>
      </c>
      <c r="AA519" s="142">
        <f t="shared" si="622"/>
        <v>0</v>
      </c>
      <c r="AB519" s="61"/>
      <c r="AC519" s="142">
        <f t="shared" si="623"/>
        <v>0</v>
      </c>
      <c r="AD519" s="142">
        <f t="shared" si="624"/>
        <v>0</v>
      </c>
      <c r="AE519" s="61"/>
      <c r="AF519" s="142">
        <f t="shared" si="625"/>
        <v>0</v>
      </c>
      <c r="AG519" s="142">
        <f t="shared" si="626"/>
        <v>0</v>
      </c>
      <c r="AH519" s="61"/>
      <c r="AI519" s="142">
        <f t="shared" si="627"/>
        <v>0</v>
      </c>
      <c r="AJ519" s="142">
        <f t="shared" si="628"/>
        <v>0</v>
      </c>
      <c r="AK519" s="61"/>
      <c r="AL519" s="142">
        <f t="shared" si="629"/>
        <v>0</v>
      </c>
      <c r="AM519" s="142">
        <f t="shared" si="630"/>
        <v>0</v>
      </c>
      <c r="AN519" s="61"/>
      <c r="AO519" s="142">
        <f t="shared" si="631"/>
        <v>0</v>
      </c>
      <c r="AP519" s="142">
        <f t="shared" si="632"/>
        <v>0</v>
      </c>
      <c r="AQ519" s="61"/>
      <c r="AR519" s="142">
        <f t="shared" si="633"/>
        <v>0</v>
      </c>
      <c r="AS519" s="142">
        <f t="shared" si="634"/>
        <v>0</v>
      </c>
      <c r="AT519" s="61"/>
      <c r="AU519" s="142">
        <f t="shared" si="635"/>
        <v>0</v>
      </c>
      <c r="AV519" s="142">
        <f t="shared" si="636"/>
        <v>0</v>
      </c>
      <c r="AW519" s="61"/>
      <c r="AX519" s="142">
        <f t="shared" si="637"/>
        <v>0</v>
      </c>
      <c r="AY519" s="142">
        <f t="shared" si="638"/>
        <v>0</v>
      </c>
      <c r="AZ519" s="3"/>
      <c r="BA519" s="142">
        <f t="shared" si="639"/>
        <v>0</v>
      </c>
      <c r="BB519" s="142">
        <f t="shared" si="639"/>
        <v>0</v>
      </c>
      <c r="BF519" s="111">
        <f t="shared" si="640"/>
        <v>0</v>
      </c>
      <c r="BG519" s="111">
        <f t="shared" si="599"/>
        <v>0</v>
      </c>
      <c r="BH519" s="111">
        <f t="shared" si="600"/>
        <v>0</v>
      </c>
      <c r="BI519" s="111">
        <f t="shared" si="601"/>
        <v>0</v>
      </c>
      <c r="BJ519" s="111">
        <f t="shared" si="602"/>
        <v>0</v>
      </c>
      <c r="BK519" s="111">
        <f t="shared" si="603"/>
        <v>0</v>
      </c>
      <c r="BL519" s="111">
        <f t="shared" si="604"/>
        <v>0</v>
      </c>
      <c r="BM519" s="111">
        <f t="shared" si="605"/>
        <v>0</v>
      </c>
      <c r="BN519" s="111">
        <f t="shared" si="606"/>
        <v>0</v>
      </c>
      <c r="BO519" s="111">
        <f t="shared" si="607"/>
        <v>0</v>
      </c>
      <c r="BP519" s="111">
        <f t="shared" si="608"/>
        <v>0</v>
      </c>
      <c r="BQ519" s="111">
        <f t="shared" si="609"/>
        <v>0</v>
      </c>
      <c r="CE519" s="61"/>
      <c r="CF519" s="142">
        <f t="shared" si="641"/>
        <v>0</v>
      </c>
      <c r="CG519" s="142">
        <f t="shared" si="642"/>
        <v>0</v>
      </c>
      <c r="CH519" s="61"/>
      <c r="CI519" s="142">
        <f t="shared" si="643"/>
        <v>0</v>
      </c>
      <c r="CJ519" s="142">
        <f t="shared" si="644"/>
        <v>0</v>
      </c>
      <c r="CK519" s="61"/>
      <c r="CL519" s="142">
        <f t="shared" si="645"/>
        <v>0</v>
      </c>
      <c r="CM519" s="142">
        <f t="shared" si="646"/>
        <v>0</v>
      </c>
      <c r="CN519" s="61"/>
      <c r="CO519" s="142">
        <f t="shared" si="647"/>
        <v>0</v>
      </c>
      <c r="CP519" s="142">
        <f t="shared" si="648"/>
        <v>0</v>
      </c>
      <c r="CQ519" s="61"/>
      <c r="CR519" s="142">
        <f t="shared" si="649"/>
        <v>0</v>
      </c>
      <c r="CS519" s="142">
        <f t="shared" si="650"/>
        <v>0</v>
      </c>
      <c r="CT519" s="61"/>
      <c r="CU519" s="142">
        <f t="shared" si="651"/>
        <v>0</v>
      </c>
      <c r="CV519" s="142">
        <f t="shared" si="652"/>
        <v>0</v>
      </c>
      <c r="CW519" s="61"/>
      <c r="CX519" s="142">
        <f t="shared" si="653"/>
        <v>0</v>
      </c>
      <c r="CY519" s="142">
        <f t="shared" si="654"/>
        <v>0</v>
      </c>
      <c r="CZ519" s="61"/>
      <c r="DA519" s="142">
        <f t="shared" si="655"/>
        <v>0</v>
      </c>
      <c r="DB519" s="142">
        <f t="shared" si="656"/>
        <v>0</v>
      </c>
      <c r="DC519" s="61"/>
      <c r="DD519" s="142">
        <f t="shared" si="657"/>
        <v>0</v>
      </c>
      <c r="DE519" s="142">
        <f t="shared" si="658"/>
        <v>0</v>
      </c>
      <c r="DF519">
        <f t="shared" si="683"/>
        <v>512</v>
      </c>
      <c r="DH519" s="142">
        <f t="shared" si="659"/>
        <v>0</v>
      </c>
      <c r="DI519" s="142">
        <f t="shared" si="660"/>
        <v>0</v>
      </c>
      <c r="DJ519" s="142">
        <f t="shared" si="661"/>
        <v>0</v>
      </c>
      <c r="DK519" s="142">
        <f t="shared" si="662"/>
        <v>0</v>
      </c>
      <c r="DL519" s="142">
        <f t="shared" si="663"/>
        <v>0</v>
      </c>
      <c r="DM519" s="142">
        <f t="shared" si="664"/>
        <v>0</v>
      </c>
      <c r="DN519" s="142">
        <f t="shared" si="665"/>
        <v>0</v>
      </c>
      <c r="DO519" s="142">
        <f t="shared" si="666"/>
        <v>0</v>
      </c>
      <c r="DP519" s="142">
        <f t="shared" si="667"/>
        <v>0</v>
      </c>
      <c r="DQ519" s="142">
        <f t="shared" si="668"/>
        <v>0</v>
      </c>
      <c r="DR519" s="142">
        <f t="shared" si="669"/>
        <v>0</v>
      </c>
      <c r="DS519" s="142">
        <f t="shared" si="670"/>
        <v>0</v>
      </c>
      <c r="DU519" s="142">
        <f t="shared" si="671"/>
        <v>0</v>
      </c>
      <c r="DV519" s="142">
        <f t="shared" si="672"/>
        <v>0</v>
      </c>
      <c r="DW519" s="142">
        <f t="shared" si="673"/>
        <v>0</v>
      </c>
      <c r="DX519" s="142">
        <f t="shared" si="674"/>
        <v>0</v>
      </c>
      <c r="DY519" s="142">
        <f t="shared" si="675"/>
        <v>0</v>
      </c>
      <c r="DZ519" s="142">
        <f t="shared" si="676"/>
        <v>0</v>
      </c>
      <c r="EA519" s="142">
        <f t="shared" si="677"/>
        <v>0</v>
      </c>
      <c r="EB519" s="142">
        <f t="shared" si="678"/>
        <v>0</v>
      </c>
      <c r="EC519" s="142">
        <f t="shared" si="679"/>
        <v>0</v>
      </c>
      <c r="ED519" s="142">
        <f t="shared" si="680"/>
        <v>0</v>
      </c>
      <c r="EE519" s="142">
        <f t="shared" si="681"/>
        <v>0</v>
      </c>
      <c r="EF519" s="142">
        <f t="shared" si="682"/>
        <v>0</v>
      </c>
    </row>
    <row r="520" spans="1:136">
      <c r="A520" s="137"/>
      <c r="B520" s="138"/>
      <c r="C520" s="138"/>
      <c r="D520" s="139"/>
      <c r="E520" s="139"/>
      <c r="F520" s="139"/>
      <c r="G520" s="140"/>
      <c r="H520" s="141">
        <f t="shared" si="610"/>
        <v>0</v>
      </c>
      <c r="I520" s="140"/>
      <c r="J520" s="141">
        <f t="shared" si="611"/>
        <v>0</v>
      </c>
      <c r="K520" s="140"/>
      <c r="L520" s="141">
        <f t="shared" si="612"/>
        <v>0</v>
      </c>
      <c r="M520" s="140"/>
      <c r="N520" s="141">
        <f t="shared" si="613"/>
        <v>0</v>
      </c>
      <c r="O520" s="141">
        <f t="shared" si="614"/>
        <v>0</v>
      </c>
      <c r="P520" s="61"/>
      <c r="Q520" s="142">
        <f t="shared" si="615"/>
        <v>0</v>
      </c>
      <c r="R520" s="142">
        <f t="shared" si="616"/>
        <v>0</v>
      </c>
      <c r="S520" s="61"/>
      <c r="T520" s="142">
        <f t="shared" si="617"/>
        <v>0</v>
      </c>
      <c r="U520" s="142">
        <f t="shared" si="618"/>
        <v>0</v>
      </c>
      <c r="V520" s="61"/>
      <c r="W520" s="142">
        <f t="shared" si="619"/>
        <v>0</v>
      </c>
      <c r="X520" s="142">
        <f t="shared" si="620"/>
        <v>0</v>
      </c>
      <c r="Y520" s="61"/>
      <c r="Z520" s="142">
        <f t="shared" si="621"/>
        <v>0</v>
      </c>
      <c r="AA520" s="142">
        <f t="shared" si="622"/>
        <v>0</v>
      </c>
      <c r="AB520" s="61"/>
      <c r="AC520" s="142">
        <f t="shared" si="623"/>
        <v>0</v>
      </c>
      <c r="AD520" s="142">
        <f t="shared" si="624"/>
        <v>0</v>
      </c>
      <c r="AE520" s="61"/>
      <c r="AF520" s="142">
        <f t="shared" si="625"/>
        <v>0</v>
      </c>
      <c r="AG520" s="142">
        <f t="shared" si="626"/>
        <v>0</v>
      </c>
      <c r="AH520" s="61"/>
      <c r="AI520" s="142">
        <f t="shared" si="627"/>
        <v>0</v>
      </c>
      <c r="AJ520" s="142">
        <f t="shared" si="628"/>
        <v>0</v>
      </c>
      <c r="AK520" s="61"/>
      <c r="AL520" s="142">
        <f t="shared" si="629"/>
        <v>0</v>
      </c>
      <c r="AM520" s="142">
        <f t="shared" si="630"/>
        <v>0</v>
      </c>
      <c r="AN520" s="61"/>
      <c r="AO520" s="142">
        <f t="shared" si="631"/>
        <v>0</v>
      </c>
      <c r="AP520" s="142">
        <f t="shared" si="632"/>
        <v>0</v>
      </c>
      <c r="AQ520" s="61"/>
      <c r="AR520" s="142">
        <f t="shared" si="633"/>
        <v>0</v>
      </c>
      <c r="AS520" s="142">
        <f t="shared" si="634"/>
        <v>0</v>
      </c>
      <c r="AT520" s="61"/>
      <c r="AU520" s="142">
        <f t="shared" si="635"/>
        <v>0</v>
      </c>
      <c r="AV520" s="142">
        <f t="shared" si="636"/>
        <v>0</v>
      </c>
      <c r="AW520" s="61"/>
      <c r="AX520" s="142">
        <f t="shared" si="637"/>
        <v>0</v>
      </c>
      <c r="AY520" s="142">
        <f t="shared" si="638"/>
        <v>0</v>
      </c>
      <c r="AZ520" s="3"/>
      <c r="BA520" s="142">
        <f t="shared" si="639"/>
        <v>0</v>
      </c>
      <c r="BB520" s="142">
        <f t="shared" si="639"/>
        <v>0</v>
      </c>
      <c r="BF520" s="111">
        <f t="shared" si="640"/>
        <v>0</v>
      </c>
      <c r="BG520" s="111">
        <f t="shared" ref="BG520:BG583" si="684">IF(S520=0,0,IF(S520&gt;1,1,S520))</f>
        <v>0</v>
      </c>
      <c r="BH520" s="111">
        <f t="shared" ref="BH520:BH583" si="685">IF(V520=0,0,IF(V520&gt;1,1,V520))</f>
        <v>0</v>
      </c>
      <c r="BI520" s="111">
        <f t="shared" ref="BI520:BI583" si="686">IF(Y520=0,0,IF(Y520&gt;1,1,Y520))</f>
        <v>0</v>
      </c>
      <c r="BJ520" s="111">
        <f t="shared" ref="BJ520:BJ583" si="687">IF(AB520=0,0,IF(AB520&gt;1,1,AB520))</f>
        <v>0</v>
      </c>
      <c r="BK520" s="111">
        <f t="shared" ref="BK520:BK583" si="688">IF(AE520=0,0,IF(AE520&gt;1,1,AE520))</f>
        <v>0</v>
      </c>
      <c r="BL520" s="111">
        <f t="shared" ref="BL520:BL583" si="689">IF(AH520=0,0,IF(AH520&gt;1,1,AH520))</f>
        <v>0</v>
      </c>
      <c r="BM520" s="111">
        <f t="shared" ref="BM520:BM583" si="690">IF(AK520=0,0,IF(AK520&gt;1,1,AK520))</f>
        <v>0</v>
      </c>
      <c r="BN520" s="111">
        <f t="shared" ref="BN520:BN583" si="691">IF(AN520=0,0,IF(AN520&gt;1,1,AN520))</f>
        <v>0</v>
      </c>
      <c r="BO520" s="111">
        <f t="shared" ref="BO520:BO583" si="692">IF(AQ520=0,0,IF(AQ520&gt;1,1,AQ520))</f>
        <v>0</v>
      </c>
      <c r="BP520" s="111">
        <f t="shared" ref="BP520:BP583" si="693">IF(AT520=0,0,IF(AT520&gt;1,1,AT520))</f>
        <v>0</v>
      </c>
      <c r="BQ520" s="111">
        <f t="shared" ref="BQ520:BQ583" si="694">IF(AW520=0,0,IF(AW520&gt;1,1,AW520))</f>
        <v>0</v>
      </c>
      <c r="CE520" s="61"/>
      <c r="CF520" s="142">
        <f t="shared" si="641"/>
        <v>0</v>
      </c>
      <c r="CG520" s="142">
        <f t="shared" si="642"/>
        <v>0</v>
      </c>
      <c r="CH520" s="61"/>
      <c r="CI520" s="142">
        <f t="shared" si="643"/>
        <v>0</v>
      </c>
      <c r="CJ520" s="142">
        <f t="shared" si="644"/>
        <v>0</v>
      </c>
      <c r="CK520" s="61"/>
      <c r="CL520" s="142">
        <f t="shared" si="645"/>
        <v>0</v>
      </c>
      <c r="CM520" s="142">
        <f t="shared" si="646"/>
        <v>0</v>
      </c>
      <c r="CN520" s="61"/>
      <c r="CO520" s="142">
        <f t="shared" si="647"/>
        <v>0</v>
      </c>
      <c r="CP520" s="142">
        <f t="shared" si="648"/>
        <v>0</v>
      </c>
      <c r="CQ520" s="61"/>
      <c r="CR520" s="142">
        <f t="shared" si="649"/>
        <v>0</v>
      </c>
      <c r="CS520" s="142">
        <f t="shared" si="650"/>
        <v>0</v>
      </c>
      <c r="CT520" s="61"/>
      <c r="CU520" s="142">
        <f t="shared" si="651"/>
        <v>0</v>
      </c>
      <c r="CV520" s="142">
        <f t="shared" si="652"/>
        <v>0</v>
      </c>
      <c r="CW520" s="61"/>
      <c r="CX520" s="142">
        <f t="shared" si="653"/>
        <v>0</v>
      </c>
      <c r="CY520" s="142">
        <f t="shared" si="654"/>
        <v>0</v>
      </c>
      <c r="CZ520" s="61"/>
      <c r="DA520" s="142">
        <f t="shared" si="655"/>
        <v>0</v>
      </c>
      <c r="DB520" s="142">
        <f t="shared" si="656"/>
        <v>0</v>
      </c>
      <c r="DC520" s="61"/>
      <c r="DD520" s="142">
        <f t="shared" si="657"/>
        <v>0</v>
      </c>
      <c r="DE520" s="142">
        <f t="shared" si="658"/>
        <v>0</v>
      </c>
      <c r="DF520">
        <f t="shared" si="683"/>
        <v>513</v>
      </c>
      <c r="DH520" s="142">
        <f t="shared" si="659"/>
        <v>0</v>
      </c>
      <c r="DI520" s="142">
        <f t="shared" si="660"/>
        <v>0</v>
      </c>
      <c r="DJ520" s="142">
        <f t="shared" si="661"/>
        <v>0</v>
      </c>
      <c r="DK520" s="142">
        <f t="shared" si="662"/>
        <v>0</v>
      </c>
      <c r="DL520" s="142">
        <f t="shared" si="663"/>
        <v>0</v>
      </c>
      <c r="DM520" s="142">
        <f t="shared" si="664"/>
        <v>0</v>
      </c>
      <c r="DN520" s="142">
        <f t="shared" si="665"/>
        <v>0</v>
      </c>
      <c r="DO520" s="142">
        <f t="shared" si="666"/>
        <v>0</v>
      </c>
      <c r="DP520" s="142">
        <f t="shared" si="667"/>
        <v>0</v>
      </c>
      <c r="DQ520" s="142">
        <f t="shared" si="668"/>
        <v>0</v>
      </c>
      <c r="DR520" s="142">
        <f t="shared" si="669"/>
        <v>0</v>
      </c>
      <c r="DS520" s="142">
        <f t="shared" si="670"/>
        <v>0</v>
      </c>
      <c r="DU520" s="142">
        <f t="shared" si="671"/>
        <v>0</v>
      </c>
      <c r="DV520" s="142">
        <f t="shared" si="672"/>
        <v>0</v>
      </c>
      <c r="DW520" s="142">
        <f t="shared" si="673"/>
        <v>0</v>
      </c>
      <c r="DX520" s="142">
        <f t="shared" si="674"/>
        <v>0</v>
      </c>
      <c r="DY520" s="142">
        <f t="shared" si="675"/>
        <v>0</v>
      </c>
      <c r="DZ520" s="142">
        <f t="shared" si="676"/>
        <v>0</v>
      </c>
      <c r="EA520" s="142">
        <f t="shared" si="677"/>
        <v>0</v>
      </c>
      <c r="EB520" s="142">
        <f t="shared" si="678"/>
        <v>0</v>
      </c>
      <c r="EC520" s="142">
        <f t="shared" si="679"/>
        <v>0</v>
      </c>
      <c r="ED520" s="142">
        <f t="shared" si="680"/>
        <v>0</v>
      </c>
      <c r="EE520" s="142">
        <f t="shared" si="681"/>
        <v>0</v>
      </c>
      <c r="EF520" s="142">
        <f t="shared" si="682"/>
        <v>0</v>
      </c>
    </row>
    <row r="521" spans="1:136">
      <c r="A521" s="137"/>
      <c r="B521" s="138"/>
      <c r="C521" s="138"/>
      <c r="D521" s="139"/>
      <c r="E521" s="139"/>
      <c r="F521" s="139"/>
      <c r="G521" s="140"/>
      <c r="H521" s="141">
        <f t="shared" ref="H521:H584" si="695">$D521*G521</f>
        <v>0</v>
      </c>
      <c r="I521" s="140"/>
      <c r="J521" s="141">
        <f t="shared" ref="J521:J584" si="696">$D521*I521</f>
        <v>0</v>
      </c>
      <c r="K521" s="140"/>
      <c r="L521" s="141">
        <f t="shared" ref="L521:L584" si="697">$D521*K521</f>
        <v>0</v>
      </c>
      <c r="M521" s="140"/>
      <c r="N521" s="141">
        <f t="shared" ref="N521:N584" si="698">$D521*M521</f>
        <v>0</v>
      </c>
      <c r="O521" s="141">
        <f t="shared" ref="O521:O584" si="699">D521+E521+F521+H521+J521+L521+N521</f>
        <v>0</v>
      </c>
      <c r="P521" s="61"/>
      <c r="Q521" s="142">
        <f t="shared" ref="Q521:Q584" si="700">P521*$O521</f>
        <v>0</v>
      </c>
      <c r="R521" s="142">
        <f t="shared" ref="R521:R584" si="701">IF(Q521&gt;$T$2,$T$2*$V$2,Q521*$V$2)</f>
        <v>0</v>
      </c>
      <c r="S521" s="61"/>
      <c r="T521" s="142">
        <f t="shared" ref="T521:T584" si="702">S521*$O521</f>
        <v>0</v>
      </c>
      <c r="U521" s="142">
        <f t="shared" ref="U521:U584" si="703">IF(T521&gt;$T$2,$T$2*$V$2,T521*$V$2)</f>
        <v>0</v>
      </c>
      <c r="V521" s="61"/>
      <c r="W521" s="142">
        <f t="shared" ref="W521:W584" si="704">V521*$O521</f>
        <v>0</v>
      </c>
      <c r="X521" s="142">
        <f t="shared" ref="X521:X584" si="705">IF(W521&gt;$T$2,$T$2*$V$2,W521*$V$2)</f>
        <v>0</v>
      </c>
      <c r="Y521" s="61"/>
      <c r="Z521" s="142">
        <f t="shared" ref="Z521:Z584" si="706">Y521*$O521</f>
        <v>0</v>
      </c>
      <c r="AA521" s="142">
        <f t="shared" ref="AA521:AA584" si="707">IF(Z521&gt;$T$2,$T$2*$V$2,Z521*$V$2)</f>
        <v>0</v>
      </c>
      <c r="AB521" s="61"/>
      <c r="AC521" s="142">
        <f t="shared" ref="AC521:AC584" si="708">AB521*$O521</f>
        <v>0</v>
      </c>
      <c r="AD521" s="142">
        <f t="shared" ref="AD521:AD584" si="709">IF(AC521&gt;$T$2,$T$2*$V$2,AC521*$V$2)</f>
        <v>0</v>
      </c>
      <c r="AE521" s="61"/>
      <c r="AF521" s="142">
        <f t="shared" ref="AF521:AF584" si="710">AE521*$O521</f>
        <v>0</v>
      </c>
      <c r="AG521" s="142">
        <f t="shared" ref="AG521:AG584" si="711">IF(AF521&gt;$T$2,$T$2*$V$2,AF521*$V$2)</f>
        <v>0</v>
      </c>
      <c r="AH521" s="61"/>
      <c r="AI521" s="142">
        <f t="shared" ref="AI521:AI584" si="712">AH521*$O521</f>
        <v>0</v>
      </c>
      <c r="AJ521" s="142">
        <f t="shared" ref="AJ521:AJ584" si="713">IF(AI521&gt;$T$2,$T$2*$V$2,AI521*$V$2)</f>
        <v>0</v>
      </c>
      <c r="AK521" s="61"/>
      <c r="AL521" s="142">
        <f t="shared" ref="AL521:AL584" si="714">AK521*$O521</f>
        <v>0</v>
      </c>
      <c r="AM521" s="142">
        <f t="shared" ref="AM521:AM584" si="715">IF(AL521&gt;$T$2,$T$2*$V$2,AL521*$V$2)</f>
        <v>0</v>
      </c>
      <c r="AN521" s="61"/>
      <c r="AO521" s="142">
        <f t="shared" ref="AO521:AO584" si="716">AN521*$O521</f>
        <v>0</v>
      </c>
      <c r="AP521" s="142">
        <f t="shared" ref="AP521:AP584" si="717">IF(AO521&gt;$T$2,$T$2*$V$2,AO521*$V$2)</f>
        <v>0</v>
      </c>
      <c r="AQ521" s="61"/>
      <c r="AR521" s="142">
        <f t="shared" ref="AR521:AR584" si="718">AQ521*$O521</f>
        <v>0</v>
      </c>
      <c r="AS521" s="142">
        <f t="shared" ref="AS521:AS584" si="719">IF(AR521&gt;$T$2,$T$2*$V$2,AR521*$V$2)</f>
        <v>0</v>
      </c>
      <c r="AT521" s="61"/>
      <c r="AU521" s="142">
        <f t="shared" ref="AU521:AU584" si="720">AT521*$O521</f>
        <v>0</v>
      </c>
      <c r="AV521" s="142">
        <f t="shared" ref="AV521:AV584" si="721">IF(AU521&gt;$T$2,$T$2*$V$2,AU521*$V$2)</f>
        <v>0</v>
      </c>
      <c r="AW521" s="61"/>
      <c r="AX521" s="142">
        <f t="shared" ref="AX521:AX584" si="722">AW521*$O521</f>
        <v>0</v>
      </c>
      <c r="AY521" s="142">
        <f t="shared" ref="AY521:AY584" si="723">IF(AX521&gt;$T$2,$T$2*$V$2,AX521*$V$2)</f>
        <v>0</v>
      </c>
      <c r="AZ521" s="3"/>
      <c r="BA521" s="142">
        <f t="shared" ref="BA521:BB584" si="724">Q521+T521+W521+Z521+AC521+AF521+AI521+AL521+AO521+AR521+AU521+AX521</f>
        <v>0</v>
      </c>
      <c r="BB521" s="142">
        <f t="shared" si="724"/>
        <v>0</v>
      </c>
      <c r="BF521" s="111">
        <f t="shared" ref="BF521:BF584" si="725">IF(P521=0,0,IF(P521&gt;1,1,P521))</f>
        <v>0</v>
      </c>
      <c r="BG521" s="111">
        <f t="shared" si="684"/>
        <v>0</v>
      </c>
      <c r="BH521" s="111">
        <f t="shared" si="685"/>
        <v>0</v>
      </c>
      <c r="BI521" s="111">
        <f t="shared" si="686"/>
        <v>0</v>
      </c>
      <c r="BJ521" s="111">
        <f t="shared" si="687"/>
        <v>0</v>
      </c>
      <c r="BK521" s="111">
        <f t="shared" si="688"/>
        <v>0</v>
      </c>
      <c r="BL521" s="111">
        <f t="shared" si="689"/>
        <v>0</v>
      </c>
      <c r="BM521" s="111">
        <f t="shared" si="690"/>
        <v>0</v>
      </c>
      <c r="BN521" s="111">
        <f t="shared" si="691"/>
        <v>0</v>
      </c>
      <c r="BO521" s="111">
        <f t="shared" si="692"/>
        <v>0</v>
      </c>
      <c r="BP521" s="111">
        <f t="shared" si="693"/>
        <v>0</v>
      </c>
      <c r="BQ521" s="111">
        <f t="shared" si="694"/>
        <v>0</v>
      </c>
      <c r="CE521" s="61"/>
      <c r="CF521" s="142">
        <f t="shared" ref="CF521:CF584" si="726">CE521*$O521</f>
        <v>0</v>
      </c>
      <c r="CG521" s="142">
        <f t="shared" ref="CG521:CG584" si="727">IF(CF521&gt;$T$2,$T$2*$V$2,CF521*$V$2)</f>
        <v>0</v>
      </c>
      <c r="CH521" s="61"/>
      <c r="CI521" s="142">
        <f t="shared" ref="CI521:CI584" si="728">CH521*$O521</f>
        <v>0</v>
      </c>
      <c r="CJ521" s="142">
        <f t="shared" ref="CJ521:CJ584" si="729">IF(CI521&gt;$T$2,$T$2*$V$2,CI521*$V$2)</f>
        <v>0</v>
      </c>
      <c r="CK521" s="61"/>
      <c r="CL521" s="142">
        <f t="shared" ref="CL521:CL584" si="730">CK521*$O521</f>
        <v>0</v>
      </c>
      <c r="CM521" s="142">
        <f t="shared" ref="CM521:CM584" si="731">IF(CL521&gt;$T$2,$T$2*$V$2,CL521*$V$2)</f>
        <v>0</v>
      </c>
      <c r="CN521" s="61"/>
      <c r="CO521" s="142">
        <f t="shared" ref="CO521:CO584" si="732">CN521*$O521</f>
        <v>0</v>
      </c>
      <c r="CP521" s="142">
        <f t="shared" ref="CP521:CP584" si="733">IF(CO521&gt;$T$2,$T$2*$V$2,CO521*$V$2)</f>
        <v>0</v>
      </c>
      <c r="CQ521" s="61"/>
      <c r="CR521" s="142">
        <f t="shared" ref="CR521:CR584" si="734">CQ521*$O521</f>
        <v>0</v>
      </c>
      <c r="CS521" s="142">
        <f t="shared" ref="CS521:CS584" si="735">IF(CR521&gt;$T$2,$T$2*$V$2,CR521*$V$2)</f>
        <v>0</v>
      </c>
      <c r="CT521" s="61"/>
      <c r="CU521" s="142">
        <f t="shared" ref="CU521:CU584" si="736">CT521*$O521</f>
        <v>0</v>
      </c>
      <c r="CV521" s="142">
        <f t="shared" ref="CV521:CV584" si="737">IF(CU521&gt;$T$2,$T$2*$V$2,CU521*$V$2)</f>
        <v>0</v>
      </c>
      <c r="CW521" s="61"/>
      <c r="CX521" s="142">
        <f t="shared" ref="CX521:CX584" si="738">CW521*$O521</f>
        <v>0</v>
      </c>
      <c r="CY521" s="142">
        <f t="shared" ref="CY521:CY584" si="739">IF(CX521&gt;$T$2,$T$2*$V$2,CX521*$V$2)</f>
        <v>0</v>
      </c>
      <c r="CZ521" s="61"/>
      <c r="DA521" s="142">
        <f t="shared" ref="DA521:DA584" si="740">CZ521*$O521</f>
        <v>0</v>
      </c>
      <c r="DB521" s="142">
        <f t="shared" ref="DB521:DB584" si="741">IF(DA521&gt;$T$2,$T$2*$V$2,DA521*$V$2)</f>
        <v>0</v>
      </c>
      <c r="DC521" s="61"/>
      <c r="DD521" s="142">
        <f t="shared" ref="DD521:DD584" si="742">DC521*$O521</f>
        <v>0</v>
      </c>
      <c r="DE521" s="142">
        <f t="shared" ref="DE521:DE584" si="743">IF(DD521&gt;$T$2,$T$2*$V$2,DD521*$V$2)</f>
        <v>0</v>
      </c>
      <c r="DF521">
        <f t="shared" si="683"/>
        <v>514</v>
      </c>
      <c r="DH521" s="142">
        <f t="shared" ref="DH521:DH584" si="744">Q521</f>
        <v>0</v>
      </c>
      <c r="DI521" s="142">
        <f t="shared" ref="DI521:DI584" si="745">T521</f>
        <v>0</v>
      </c>
      <c r="DJ521" s="142">
        <f t="shared" ref="DJ521:DJ584" si="746">W521</f>
        <v>0</v>
      </c>
      <c r="DK521" s="142">
        <f t="shared" ref="DK521:DK584" si="747">CF521</f>
        <v>0</v>
      </c>
      <c r="DL521" s="142">
        <f t="shared" ref="DL521:DL584" si="748">CI521</f>
        <v>0</v>
      </c>
      <c r="DM521" s="142">
        <f t="shared" ref="DM521:DM584" si="749">CL521</f>
        <v>0</v>
      </c>
      <c r="DN521" s="142">
        <f t="shared" ref="DN521:DN584" si="750">CO521</f>
        <v>0</v>
      </c>
      <c r="DO521" s="142">
        <f t="shared" ref="DO521:DO584" si="751">CR521</f>
        <v>0</v>
      </c>
      <c r="DP521" s="142">
        <f t="shared" ref="DP521:DP584" si="752">CU521</f>
        <v>0</v>
      </c>
      <c r="DQ521" s="142">
        <f t="shared" ref="DQ521:DQ584" si="753">CX521</f>
        <v>0</v>
      </c>
      <c r="DR521" s="142">
        <f t="shared" ref="DR521:DR584" si="754">DA521</f>
        <v>0</v>
      </c>
      <c r="DS521" s="142">
        <f t="shared" ref="DS521:DS584" si="755">DD521</f>
        <v>0</v>
      </c>
      <c r="DU521" s="142">
        <f t="shared" ref="DU521:DU584" si="756">R521</f>
        <v>0</v>
      </c>
      <c r="DV521" s="142">
        <f t="shared" ref="DV521:DV584" si="757">U521</f>
        <v>0</v>
      </c>
      <c r="DW521" s="142">
        <f t="shared" ref="DW521:DW584" si="758">X521</f>
        <v>0</v>
      </c>
      <c r="DX521" s="142">
        <f t="shared" ref="DX521:DX584" si="759">CG521</f>
        <v>0</v>
      </c>
      <c r="DY521" s="142">
        <f t="shared" ref="DY521:DY584" si="760">CJ521</f>
        <v>0</v>
      </c>
      <c r="DZ521" s="142">
        <f t="shared" ref="DZ521:DZ584" si="761">CM521</f>
        <v>0</v>
      </c>
      <c r="EA521" s="142">
        <f t="shared" ref="EA521:EA584" si="762">CP521</f>
        <v>0</v>
      </c>
      <c r="EB521" s="142">
        <f t="shared" ref="EB521:EB584" si="763">CS521</f>
        <v>0</v>
      </c>
      <c r="EC521" s="142">
        <f t="shared" ref="EC521:EC584" si="764">CV521</f>
        <v>0</v>
      </c>
      <c r="ED521" s="142">
        <f t="shared" ref="ED521:ED584" si="765">CY521</f>
        <v>0</v>
      </c>
      <c r="EE521" s="142">
        <f t="shared" ref="EE521:EE584" si="766">DB521</f>
        <v>0</v>
      </c>
      <c r="EF521" s="142">
        <f t="shared" ref="EF521:EF584" si="767">DE521</f>
        <v>0</v>
      </c>
    </row>
    <row r="522" spans="1:136">
      <c r="A522" s="137"/>
      <c r="B522" s="138"/>
      <c r="C522" s="138"/>
      <c r="D522" s="139"/>
      <c r="E522" s="139"/>
      <c r="F522" s="139"/>
      <c r="G522" s="140"/>
      <c r="H522" s="141">
        <f t="shared" si="695"/>
        <v>0</v>
      </c>
      <c r="I522" s="140"/>
      <c r="J522" s="141">
        <f t="shared" si="696"/>
        <v>0</v>
      </c>
      <c r="K522" s="140"/>
      <c r="L522" s="141">
        <f t="shared" si="697"/>
        <v>0</v>
      </c>
      <c r="M522" s="140"/>
      <c r="N522" s="141">
        <f t="shared" si="698"/>
        <v>0</v>
      </c>
      <c r="O522" s="141">
        <f t="shared" si="699"/>
        <v>0</v>
      </c>
      <c r="P522" s="61"/>
      <c r="Q522" s="142">
        <f t="shared" si="700"/>
        <v>0</v>
      </c>
      <c r="R522" s="142">
        <f t="shared" si="701"/>
        <v>0</v>
      </c>
      <c r="S522" s="61"/>
      <c r="T522" s="142">
        <f t="shared" si="702"/>
        <v>0</v>
      </c>
      <c r="U522" s="142">
        <f t="shared" si="703"/>
        <v>0</v>
      </c>
      <c r="V522" s="61"/>
      <c r="W522" s="142">
        <f t="shared" si="704"/>
        <v>0</v>
      </c>
      <c r="X522" s="142">
        <f t="shared" si="705"/>
        <v>0</v>
      </c>
      <c r="Y522" s="61"/>
      <c r="Z522" s="142">
        <f t="shared" si="706"/>
        <v>0</v>
      </c>
      <c r="AA522" s="142">
        <f t="shared" si="707"/>
        <v>0</v>
      </c>
      <c r="AB522" s="61"/>
      <c r="AC522" s="142">
        <f t="shared" si="708"/>
        <v>0</v>
      </c>
      <c r="AD522" s="142">
        <f t="shared" si="709"/>
        <v>0</v>
      </c>
      <c r="AE522" s="61"/>
      <c r="AF522" s="142">
        <f t="shared" si="710"/>
        <v>0</v>
      </c>
      <c r="AG522" s="142">
        <f t="shared" si="711"/>
        <v>0</v>
      </c>
      <c r="AH522" s="61"/>
      <c r="AI522" s="142">
        <f t="shared" si="712"/>
        <v>0</v>
      </c>
      <c r="AJ522" s="142">
        <f t="shared" si="713"/>
        <v>0</v>
      </c>
      <c r="AK522" s="61"/>
      <c r="AL522" s="142">
        <f t="shared" si="714"/>
        <v>0</v>
      </c>
      <c r="AM522" s="142">
        <f t="shared" si="715"/>
        <v>0</v>
      </c>
      <c r="AN522" s="61"/>
      <c r="AO522" s="142">
        <f t="shared" si="716"/>
        <v>0</v>
      </c>
      <c r="AP522" s="142">
        <f t="shared" si="717"/>
        <v>0</v>
      </c>
      <c r="AQ522" s="61"/>
      <c r="AR522" s="142">
        <f t="shared" si="718"/>
        <v>0</v>
      </c>
      <c r="AS522" s="142">
        <f t="shared" si="719"/>
        <v>0</v>
      </c>
      <c r="AT522" s="61"/>
      <c r="AU522" s="142">
        <f t="shared" si="720"/>
        <v>0</v>
      </c>
      <c r="AV522" s="142">
        <f t="shared" si="721"/>
        <v>0</v>
      </c>
      <c r="AW522" s="61"/>
      <c r="AX522" s="142">
        <f t="shared" si="722"/>
        <v>0</v>
      </c>
      <c r="AY522" s="142">
        <f t="shared" si="723"/>
        <v>0</v>
      </c>
      <c r="AZ522" s="3"/>
      <c r="BA522" s="142">
        <f t="shared" si="724"/>
        <v>0</v>
      </c>
      <c r="BB522" s="142">
        <f t="shared" si="724"/>
        <v>0</v>
      </c>
      <c r="BF522" s="111">
        <f t="shared" si="725"/>
        <v>0</v>
      </c>
      <c r="BG522" s="111">
        <f t="shared" si="684"/>
        <v>0</v>
      </c>
      <c r="BH522" s="111">
        <f t="shared" si="685"/>
        <v>0</v>
      </c>
      <c r="BI522" s="111">
        <f t="shared" si="686"/>
        <v>0</v>
      </c>
      <c r="BJ522" s="111">
        <f t="shared" si="687"/>
        <v>0</v>
      </c>
      <c r="BK522" s="111">
        <f t="shared" si="688"/>
        <v>0</v>
      </c>
      <c r="BL522" s="111">
        <f t="shared" si="689"/>
        <v>0</v>
      </c>
      <c r="BM522" s="111">
        <f t="shared" si="690"/>
        <v>0</v>
      </c>
      <c r="BN522" s="111">
        <f t="shared" si="691"/>
        <v>0</v>
      </c>
      <c r="BO522" s="111">
        <f t="shared" si="692"/>
        <v>0</v>
      </c>
      <c r="BP522" s="111">
        <f t="shared" si="693"/>
        <v>0</v>
      </c>
      <c r="BQ522" s="111">
        <f t="shared" si="694"/>
        <v>0</v>
      </c>
      <c r="CE522" s="61"/>
      <c r="CF522" s="142">
        <f t="shared" si="726"/>
        <v>0</v>
      </c>
      <c r="CG522" s="142">
        <f t="shared" si="727"/>
        <v>0</v>
      </c>
      <c r="CH522" s="61"/>
      <c r="CI522" s="142">
        <f t="shared" si="728"/>
        <v>0</v>
      </c>
      <c r="CJ522" s="142">
        <f t="shared" si="729"/>
        <v>0</v>
      </c>
      <c r="CK522" s="61"/>
      <c r="CL522" s="142">
        <f t="shared" si="730"/>
        <v>0</v>
      </c>
      <c r="CM522" s="142">
        <f t="shared" si="731"/>
        <v>0</v>
      </c>
      <c r="CN522" s="61"/>
      <c r="CO522" s="142">
        <f t="shared" si="732"/>
        <v>0</v>
      </c>
      <c r="CP522" s="142">
        <f t="shared" si="733"/>
        <v>0</v>
      </c>
      <c r="CQ522" s="61"/>
      <c r="CR522" s="142">
        <f t="shared" si="734"/>
        <v>0</v>
      </c>
      <c r="CS522" s="142">
        <f t="shared" si="735"/>
        <v>0</v>
      </c>
      <c r="CT522" s="61"/>
      <c r="CU522" s="142">
        <f t="shared" si="736"/>
        <v>0</v>
      </c>
      <c r="CV522" s="142">
        <f t="shared" si="737"/>
        <v>0</v>
      </c>
      <c r="CW522" s="61"/>
      <c r="CX522" s="142">
        <f t="shared" si="738"/>
        <v>0</v>
      </c>
      <c r="CY522" s="142">
        <f t="shared" si="739"/>
        <v>0</v>
      </c>
      <c r="CZ522" s="61"/>
      <c r="DA522" s="142">
        <f t="shared" si="740"/>
        <v>0</v>
      </c>
      <c r="DB522" s="142">
        <f t="shared" si="741"/>
        <v>0</v>
      </c>
      <c r="DC522" s="61"/>
      <c r="DD522" s="142">
        <f t="shared" si="742"/>
        <v>0</v>
      </c>
      <c r="DE522" s="142">
        <f t="shared" si="743"/>
        <v>0</v>
      </c>
      <c r="DF522">
        <f t="shared" ref="DF522:DF585" si="768">DF521+1</f>
        <v>515</v>
      </c>
      <c r="DH522" s="142">
        <f t="shared" si="744"/>
        <v>0</v>
      </c>
      <c r="DI522" s="142">
        <f t="shared" si="745"/>
        <v>0</v>
      </c>
      <c r="DJ522" s="142">
        <f t="shared" si="746"/>
        <v>0</v>
      </c>
      <c r="DK522" s="142">
        <f t="shared" si="747"/>
        <v>0</v>
      </c>
      <c r="DL522" s="142">
        <f t="shared" si="748"/>
        <v>0</v>
      </c>
      <c r="DM522" s="142">
        <f t="shared" si="749"/>
        <v>0</v>
      </c>
      <c r="DN522" s="142">
        <f t="shared" si="750"/>
        <v>0</v>
      </c>
      <c r="DO522" s="142">
        <f t="shared" si="751"/>
        <v>0</v>
      </c>
      <c r="DP522" s="142">
        <f t="shared" si="752"/>
        <v>0</v>
      </c>
      <c r="DQ522" s="142">
        <f t="shared" si="753"/>
        <v>0</v>
      </c>
      <c r="DR522" s="142">
        <f t="shared" si="754"/>
        <v>0</v>
      </c>
      <c r="DS522" s="142">
        <f t="shared" si="755"/>
        <v>0</v>
      </c>
      <c r="DU522" s="142">
        <f t="shared" si="756"/>
        <v>0</v>
      </c>
      <c r="DV522" s="142">
        <f t="shared" si="757"/>
        <v>0</v>
      </c>
      <c r="DW522" s="142">
        <f t="shared" si="758"/>
        <v>0</v>
      </c>
      <c r="DX522" s="142">
        <f t="shared" si="759"/>
        <v>0</v>
      </c>
      <c r="DY522" s="142">
        <f t="shared" si="760"/>
        <v>0</v>
      </c>
      <c r="DZ522" s="142">
        <f t="shared" si="761"/>
        <v>0</v>
      </c>
      <c r="EA522" s="142">
        <f t="shared" si="762"/>
        <v>0</v>
      </c>
      <c r="EB522" s="142">
        <f t="shared" si="763"/>
        <v>0</v>
      </c>
      <c r="EC522" s="142">
        <f t="shared" si="764"/>
        <v>0</v>
      </c>
      <c r="ED522" s="142">
        <f t="shared" si="765"/>
        <v>0</v>
      </c>
      <c r="EE522" s="142">
        <f t="shared" si="766"/>
        <v>0</v>
      </c>
      <c r="EF522" s="142">
        <f t="shared" si="767"/>
        <v>0</v>
      </c>
    </row>
    <row r="523" spans="1:136">
      <c r="A523" s="137"/>
      <c r="B523" s="138"/>
      <c r="C523" s="138"/>
      <c r="D523" s="139"/>
      <c r="E523" s="139"/>
      <c r="F523" s="139"/>
      <c r="G523" s="140"/>
      <c r="H523" s="141">
        <f t="shared" si="695"/>
        <v>0</v>
      </c>
      <c r="I523" s="140"/>
      <c r="J523" s="141">
        <f t="shared" si="696"/>
        <v>0</v>
      </c>
      <c r="K523" s="140"/>
      <c r="L523" s="141">
        <f t="shared" si="697"/>
        <v>0</v>
      </c>
      <c r="M523" s="140"/>
      <c r="N523" s="141">
        <f t="shared" si="698"/>
        <v>0</v>
      </c>
      <c r="O523" s="141">
        <f t="shared" si="699"/>
        <v>0</v>
      </c>
      <c r="P523" s="61"/>
      <c r="Q523" s="142">
        <f t="shared" si="700"/>
        <v>0</v>
      </c>
      <c r="R523" s="142">
        <f t="shared" si="701"/>
        <v>0</v>
      </c>
      <c r="S523" s="61"/>
      <c r="T523" s="142">
        <f t="shared" si="702"/>
        <v>0</v>
      </c>
      <c r="U523" s="142">
        <f t="shared" si="703"/>
        <v>0</v>
      </c>
      <c r="V523" s="61"/>
      <c r="W523" s="142">
        <f t="shared" si="704"/>
        <v>0</v>
      </c>
      <c r="X523" s="142">
        <f t="shared" si="705"/>
        <v>0</v>
      </c>
      <c r="Y523" s="61"/>
      <c r="Z523" s="142">
        <f t="shared" si="706"/>
        <v>0</v>
      </c>
      <c r="AA523" s="142">
        <f t="shared" si="707"/>
        <v>0</v>
      </c>
      <c r="AB523" s="61"/>
      <c r="AC523" s="142">
        <f t="shared" si="708"/>
        <v>0</v>
      </c>
      <c r="AD523" s="142">
        <f t="shared" si="709"/>
        <v>0</v>
      </c>
      <c r="AE523" s="61"/>
      <c r="AF523" s="142">
        <f t="shared" si="710"/>
        <v>0</v>
      </c>
      <c r="AG523" s="142">
        <f t="shared" si="711"/>
        <v>0</v>
      </c>
      <c r="AH523" s="61"/>
      <c r="AI523" s="142">
        <f t="shared" si="712"/>
        <v>0</v>
      </c>
      <c r="AJ523" s="142">
        <f t="shared" si="713"/>
        <v>0</v>
      </c>
      <c r="AK523" s="61"/>
      <c r="AL523" s="142">
        <f t="shared" si="714"/>
        <v>0</v>
      </c>
      <c r="AM523" s="142">
        <f t="shared" si="715"/>
        <v>0</v>
      </c>
      <c r="AN523" s="61"/>
      <c r="AO523" s="142">
        <f t="shared" si="716"/>
        <v>0</v>
      </c>
      <c r="AP523" s="142">
        <f t="shared" si="717"/>
        <v>0</v>
      </c>
      <c r="AQ523" s="61"/>
      <c r="AR523" s="142">
        <f t="shared" si="718"/>
        <v>0</v>
      </c>
      <c r="AS523" s="142">
        <f t="shared" si="719"/>
        <v>0</v>
      </c>
      <c r="AT523" s="61"/>
      <c r="AU523" s="142">
        <f t="shared" si="720"/>
        <v>0</v>
      </c>
      <c r="AV523" s="142">
        <f t="shared" si="721"/>
        <v>0</v>
      </c>
      <c r="AW523" s="61"/>
      <c r="AX523" s="142">
        <f t="shared" si="722"/>
        <v>0</v>
      </c>
      <c r="AY523" s="142">
        <f t="shared" si="723"/>
        <v>0</v>
      </c>
      <c r="AZ523" s="3"/>
      <c r="BA523" s="142">
        <f t="shared" si="724"/>
        <v>0</v>
      </c>
      <c r="BB523" s="142">
        <f t="shared" si="724"/>
        <v>0</v>
      </c>
      <c r="BF523" s="111">
        <f t="shared" si="725"/>
        <v>0</v>
      </c>
      <c r="BG523" s="111">
        <f t="shared" si="684"/>
        <v>0</v>
      </c>
      <c r="BH523" s="111">
        <f t="shared" si="685"/>
        <v>0</v>
      </c>
      <c r="BI523" s="111">
        <f t="shared" si="686"/>
        <v>0</v>
      </c>
      <c r="BJ523" s="111">
        <f t="shared" si="687"/>
        <v>0</v>
      </c>
      <c r="BK523" s="111">
        <f t="shared" si="688"/>
        <v>0</v>
      </c>
      <c r="BL523" s="111">
        <f t="shared" si="689"/>
        <v>0</v>
      </c>
      <c r="BM523" s="111">
        <f t="shared" si="690"/>
        <v>0</v>
      </c>
      <c r="BN523" s="111">
        <f t="shared" si="691"/>
        <v>0</v>
      </c>
      <c r="BO523" s="111">
        <f t="shared" si="692"/>
        <v>0</v>
      </c>
      <c r="BP523" s="111">
        <f t="shared" si="693"/>
        <v>0</v>
      </c>
      <c r="BQ523" s="111">
        <f t="shared" si="694"/>
        <v>0</v>
      </c>
      <c r="CE523" s="61"/>
      <c r="CF523" s="142">
        <f t="shared" si="726"/>
        <v>0</v>
      </c>
      <c r="CG523" s="142">
        <f t="shared" si="727"/>
        <v>0</v>
      </c>
      <c r="CH523" s="61"/>
      <c r="CI523" s="142">
        <f t="shared" si="728"/>
        <v>0</v>
      </c>
      <c r="CJ523" s="142">
        <f t="shared" si="729"/>
        <v>0</v>
      </c>
      <c r="CK523" s="61"/>
      <c r="CL523" s="142">
        <f t="shared" si="730"/>
        <v>0</v>
      </c>
      <c r="CM523" s="142">
        <f t="shared" si="731"/>
        <v>0</v>
      </c>
      <c r="CN523" s="61"/>
      <c r="CO523" s="142">
        <f t="shared" si="732"/>
        <v>0</v>
      </c>
      <c r="CP523" s="142">
        <f t="shared" si="733"/>
        <v>0</v>
      </c>
      <c r="CQ523" s="61"/>
      <c r="CR523" s="142">
        <f t="shared" si="734"/>
        <v>0</v>
      </c>
      <c r="CS523" s="142">
        <f t="shared" si="735"/>
        <v>0</v>
      </c>
      <c r="CT523" s="61"/>
      <c r="CU523" s="142">
        <f t="shared" si="736"/>
        <v>0</v>
      </c>
      <c r="CV523" s="142">
        <f t="shared" si="737"/>
        <v>0</v>
      </c>
      <c r="CW523" s="61"/>
      <c r="CX523" s="142">
        <f t="shared" si="738"/>
        <v>0</v>
      </c>
      <c r="CY523" s="142">
        <f t="shared" si="739"/>
        <v>0</v>
      </c>
      <c r="CZ523" s="61"/>
      <c r="DA523" s="142">
        <f t="shared" si="740"/>
        <v>0</v>
      </c>
      <c r="DB523" s="142">
        <f t="shared" si="741"/>
        <v>0</v>
      </c>
      <c r="DC523" s="61"/>
      <c r="DD523" s="142">
        <f t="shared" si="742"/>
        <v>0</v>
      </c>
      <c r="DE523" s="142">
        <f t="shared" si="743"/>
        <v>0</v>
      </c>
      <c r="DF523">
        <f t="shared" si="768"/>
        <v>516</v>
      </c>
      <c r="DH523" s="142">
        <f t="shared" si="744"/>
        <v>0</v>
      </c>
      <c r="DI523" s="142">
        <f t="shared" si="745"/>
        <v>0</v>
      </c>
      <c r="DJ523" s="142">
        <f t="shared" si="746"/>
        <v>0</v>
      </c>
      <c r="DK523" s="142">
        <f t="shared" si="747"/>
        <v>0</v>
      </c>
      <c r="DL523" s="142">
        <f t="shared" si="748"/>
        <v>0</v>
      </c>
      <c r="DM523" s="142">
        <f t="shared" si="749"/>
        <v>0</v>
      </c>
      <c r="DN523" s="142">
        <f t="shared" si="750"/>
        <v>0</v>
      </c>
      <c r="DO523" s="142">
        <f t="shared" si="751"/>
        <v>0</v>
      </c>
      <c r="DP523" s="142">
        <f t="shared" si="752"/>
        <v>0</v>
      </c>
      <c r="DQ523" s="142">
        <f t="shared" si="753"/>
        <v>0</v>
      </c>
      <c r="DR523" s="142">
        <f t="shared" si="754"/>
        <v>0</v>
      </c>
      <c r="DS523" s="142">
        <f t="shared" si="755"/>
        <v>0</v>
      </c>
      <c r="DU523" s="142">
        <f t="shared" si="756"/>
        <v>0</v>
      </c>
      <c r="DV523" s="142">
        <f t="shared" si="757"/>
        <v>0</v>
      </c>
      <c r="DW523" s="142">
        <f t="shared" si="758"/>
        <v>0</v>
      </c>
      <c r="DX523" s="142">
        <f t="shared" si="759"/>
        <v>0</v>
      </c>
      <c r="DY523" s="142">
        <f t="shared" si="760"/>
        <v>0</v>
      </c>
      <c r="DZ523" s="142">
        <f t="shared" si="761"/>
        <v>0</v>
      </c>
      <c r="EA523" s="142">
        <f t="shared" si="762"/>
        <v>0</v>
      </c>
      <c r="EB523" s="142">
        <f t="shared" si="763"/>
        <v>0</v>
      </c>
      <c r="EC523" s="142">
        <f t="shared" si="764"/>
        <v>0</v>
      </c>
      <c r="ED523" s="142">
        <f t="shared" si="765"/>
        <v>0</v>
      </c>
      <c r="EE523" s="142">
        <f t="shared" si="766"/>
        <v>0</v>
      </c>
      <c r="EF523" s="142">
        <f t="shared" si="767"/>
        <v>0</v>
      </c>
    </row>
    <row r="524" spans="1:136">
      <c r="A524" s="137"/>
      <c r="B524" s="138"/>
      <c r="C524" s="138"/>
      <c r="D524" s="139"/>
      <c r="E524" s="139"/>
      <c r="F524" s="139"/>
      <c r="G524" s="140"/>
      <c r="H524" s="141">
        <f t="shared" si="695"/>
        <v>0</v>
      </c>
      <c r="I524" s="140"/>
      <c r="J524" s="141">
        <f t="shared" si="696"/>
        <v>0</v>
      </c>
      <c r="K524" s="140"/>
      <c r="L524" s="141">
        <f t="shared" si="697"/>
        <v>0</v>
      </c>
      <c r="M524" s="140"/>
      <c r="N524" s="141">
        <f t="shared" si="698"/>
        <v>0</v>
      </c>
      <c r="O524" s="141">
        <f t="shared" si="699"/>
        <v>0</v>
      </c>
      <c r="P524" s="61"/>
      <c r="Q524" s="142">
        <f t="shared" si="700"/>
        <v>0</v>
      </c>
      <c r="R524" s="142">
        <f t="shared" si="701"/>
        <v>0</v>
      </c>
      <c r="S524" s="61"/>
      <c r="T524" s="142">
        <f t="shared" si="702"/>
        <v>0</v>
      </c>
      <c r="U524" s="142">
        <f t="shared" si="703"/>
        <v>0</v>
      </c>
      <c r="V524" s="61"/>
      <c r="W524" s="142">
        <f t="shared" si="704"/>
        <v>0</v>
      </c>
      <c r="X524" s="142">
        <f t="shared" si="705"/>
        <v>0</v>
      </c>
      <c r="Y524" s="61"/>
      <c r="Z524" s="142">
        <f t="shared" si="706"/>
        <v>0</v>
      </c>
      <c r="AA524" s="142">
        <f t="shared" si="707"/>
        <v>0</v>
      </c>
      <c r="AB524" s="61"/>
      <c r="AC524" s="142">
        <f t="shared" si="708"/>
        <v>0</v>
      </c>
      <c r="AD524" s="142">
        <f t="shared" si="709"/>
        <v>0</v>
      </c>
      <c r="AE524" s="61"/>
      <c r="AF524" s="142">
        <f t="shared" si="710"/>
        <v>0</v>
      </c>
      <c r="AG524" s="142">
        <f t="shared" si="711"/>
        <v>0</v>
      </c>
      <c r="AH524" s="61"/>
      <c r="AI524" s="142">
        <f t="shared" si="712"/>
        <v>0</v>
      </c>
      <c r="AJ524" s="142">
        <f t="shared" si="713"/>
        <v>0</v>
      </c>
      <c r="AK524" s="61"/>
      <c r="AL524" s="142">
        <f t="shared" si="714"/>
        <v>0</v>
      </c>
      <c r="AM524" s="142">
        <f t="shared" si="715"/>
        <v>0</v>
      </c>
      <c r="AN524" s="61"/>
      <c r="AO524" s="142">
        <f t="shared" si="716"/>
        <v>0</v>
      </c>
      <c r="AP524" s="142">
        <f t="shared" si="717"/>
        <v>0</v>
      </c>
      <c r="AQ524" s="61"/>
      <c r="AR524" s="142">
        <f t="shared" si="718"/>
        <v>0</v>
      </c>
      <c r="AS524" s="142">
        <f t="shared" si="719"/>
        <v>0</v>
      </c>
      <c r="AT524" s="61"/>
      <c r="AU524" s="142">
        <f t="shared" si="720"/>
        <v>0</v>
      </c>
      <c r="AV524" s="142">
        <f t="shared" si="721"/>
        <v>0</v>
      </c>
      <c r="AW524" s="61"/>
      <c r="AX524" s="142">
        <f t="shared" si="722"/>
        <v>0</v>
      </c>
      <c r="AY524" s="142">
        <f t="shared" si="723"/>
        <v>0</v>
      </c>
      <c r="AZ524" s="3"/>
      <c r="BA524" s="142">
        <f t="shared" si="724"/>
        <v>0</v>
      </c>
      <c r="BB524" s="142">
        <f t="shared" si="724"/>
        <v>0</v>
      </c>
      <c r="BF524" s="111">
        <f t="shared" si="725"/>
        <v>0</v>
      </c>
      <c r="BG524" s="111">
        <f t="shared" si="684"/>
        <v>0</v>
      </c>
      <c r="BH524" s="111">
        <f t="shared" si="685"/>
        <v>0</v>
      </c>
      <c r="BI524" s="111">
        <f t="shared" si="686"/>
        <v>0</v>
      </c>
      <c r="BJ524" s="111">
        <f t="shared" si="687"/>
        <v>0</v>
      </c>
      <c r="BK524" s="111">
        <f t="shared" si="688"/>
        <v>0</v>
      </c>
      <c r="BL524" s="111">
        <f t="shared" si="689"/>
        <v>0</v>
      </c>
      <c r="BM524" s="111">
        <f t="shared" si="690"/>
        <v>0</v>
      </c>
      <c r="BN524" s="111">
        <f t="shared" si="691"/>
        <v>0</v>
      </c>
      <c r="BO524" s="111">
        <f t="shared" si="692"/>
        <v>0</v>
      </c>
      <c r="BP524" s="111">
        <f t="shared" si="693"/>
        <v>0</v>
      </c>
      <c r="BQ524" s="111">
        <f t="shared" si="694"/>
        <v>0</v>
      </c>
      <c r="CE524" s="61"/>
      <c r="CF524" s="142">
        <f t="shared" si="726"/>
        <v>0</v>
      </c>
      <c r="CG524" s="142">
        <f t="shared" si="727"/>
        <v>0</v>
      </c>
      <c r="CH524" s="61"/>
      <c r="CI524" s="142">
        <f t="shared" si="728"/>
        <v>0</v>
      </c>
      <c r="CJ524" s="142">
        <f t="shared" si="729"/>
        <v>0</v>
      </c>
      <c r="CK524" s="61"/>
      <c r="CL524" s="142">
        <f t="shared" si="730"/>
        <v>0</v>
      </c>
      <c r="CM524" s="142">
        <f t="shared" si="731"/>
        <v>0</v>
      </c>
      <c r="CN524" s="61"/>
      <c r="CO524" s="142">
        <f t="shared" si="732"/>
        <v>0</v>
      </c>
      <c r="CP524" s="142">
        <f t="shared" si="733"/>
        <v>0</v>
      </c>
      <c r="CQ524" s="61"/>
      <c r="CR524" s="142">
        <f t="shared" si="734"/>
        <v>0</v>
      </c>
      <c r="CS524" s="142">
        <f t="shared" si="735"/>
        <v>0</v>
      </c>
      <c r="CT524" s="61"/>
      <c r="CU524" s="142">
        <f t="shared" si="736"/>
        <v>0</v>
      </c>
      <c r="CV524" s="142">
        <f t="shared" si="737"/>
        <v>0</v>
      </c>
      <c r="CW524" s="61"/>
      <c r="CX524" s="142">
        <f t="shared" si="738"/>
        <v>0</v>
      </c>
      <c r="CY524" s="142">
        <f t="shared" si="739"/>
        <v>0</v>
      </c>
      <c r="CZ524" s="61"/>
      <c r="DA524" s="142">
        <f t="shared" si="740"/>
        <v>0</v>
      </c>
      <c r="DB524" s="142">
        <f t="shared" si="741"/>
        <v>0</v>
      </c>
      <c r="DC524" s="61"/>
      <c r="DD524" s="142">
        <f t="shared" si="742"/>
        <v>0</v>
      </c>
      <c r="DE524" s="142">
        <f t="shared" si="743"/>
        <v>0</v>
      </c>
      <c r="DF524">
        <f t="shared" si="768"/>
        <v>517</v>
      </c>
      <c r="DH524" s="142">
        <f t="shared" si="744"/>
        <v>0</v>
      </c>
      <c r="DI524" s="142">
        <f t="shared" si="745"/>
        <v>0</v>
      </c>
      <c r="DJ524" s="142">
        <f t="shared" si="746"/>
        <v>0</v>
      </c>
      <c r="DK524" s="142">
        <f t="shared" si="747"/>
        <v>0</v>
      </c>
      <c r="DL524" s="142">
        <f t="shared" si="748"/>
        <v>0</v>
      </c>
      <c r="DM524" s="142">
        <f t="shared" si="749"/>
        <v>0</v>
      </c>
      <c r="DN524" s="142">
        <f t="shared" si="750"/>
        <v>0</v>
      </c>
      <c r="DO524" s="142">
        <f t="shared" si="751"/>
        <v>0</v>
      </c>
      <c r="DP524" s="142">
        <f t="shared" si="752"/>
        <v>0</v>
      </c>
      <c r="DQ524" s="142">
        <f t="shared" si="753"/>
        <v>0</v>
      </c>
      <c r="DR524" s="142">
        <f t="shared" si="754"/>
        <v>0</v>
      </c>
      <c r="DS524" s="142">
        <f t="shared" si="755"/>
        <v>0</v>
      </c>
      <c r="DU524" s="142">
        <f t="shared" si="756"/>
        <v>0</v>
      </c>
      <c r="DV524" s="142">
        <f t="shared" si="757"/>
        <v>0</v>
      </c>
      <c r="DW524" s="142">
        <f t="shared" si="758"/>
        <v>0</v>
      </c>
      <c r="DX524" s="142">
        <f t="shared" si="759"/>
        <v>0</v>
      </c>
      <c r="DY524" s="142">
        <f t="shared" si="760"/>
        <v>0</v>
      </c>
      <c r="DZ524" s="142">
        <f t="shared" si="761"/>
        <v>0</v>
      </c>
      <c r="EA524" s="142">
        <f t="shared" si="762"/>
        <v>0</v>
      </c>
      <c r="EB524" s="142">
        <f t="shared" si="763"/>
        <v>0</v>
      </c>
      <c r="EC524" s="142">
        <f t="shared" si="764"/>
        <v>0</v>
      </c>
      <c r="ED524" s="142">
        <f t="shared" si="765"/>
        <v>0</v>
      </c>
      <c r="EE524" s="142">
        <f t="shared" si="766"/>
        <v>0</v>
      </c>
      <c r="EF524" s="142">
        <f t="shared" si="767"/>
        <v>0</v>
      </c>
    </row>
    <row r="525" spans="1:136">
      <c r="A525" s="137"/>
      <c r="B525" s="138"/>
      <c r="C525" s="138"/>
      <c r="D525" s="139"/>
      <c r="E525" s="139"/>
      <c r="F525" s="139"/>
      <c r="G525" s="140"/>
      <c r="H525" s="141">
        <f t="shared" si="695"/>
        <v>0</v>
      </c>
      <c r="I525" s="140"/>
      <c r="J525" s="141">
        <f t="shared" si="696"/>
        <v>0</v>
      </c>
      <c r="K525" s="140"/>
      <c r="L525" s="141">
        <f t="shared" si="697"/>
        <v>0</v>
      </c>
      <c r="M525" s="140"/>
      <c r="N525" s="141">
        <f t="shared" si="698"/>
        <v>0</v>
      </c>
      <c r="O525" s="141">
        <f t="shared" si="699"/>
        <v>0</v>
      </c>
      <c r="P525" s="61"/>
      <c r="Q525" s="142">
        <f t="shared" si="700"/>
        <v>0</v>
      </c>
      <c r="R525" s="142">
        <f t="shared" si="701"/>
        <v>0</v>
      </c>
      <c r="S525" s="61"/>
      <c r="T525" s="142">
        <f t="shared" si="702"/>
        <v>0</v>
      </c>
      <c r="U525" s="142">
        <f t="shared" si="703"/>
        <v>0</v>
      </c>
      <c r="V525" s="61"/>
      <c r="W525" s="142">
        <f t="shared" si="704"/>
        <v>0</v>
      </c>
      <c r="X525" s="142">
        <f t="shared" si="705"/>
        <v>0</v>
      </c>
      <c r="Y525" s="61"/>
      <c r="Z525" s="142">
        <f t="shared" si="706"/>
        <v>0</v>
      </c>
      <c r="AA525" s="142">
        <f t="shared" si="707"/>
        <v>0</v>
      </c>
      <c r="AB525" s="61"/>
      <c r="AC525" s="142">
        <f t="shared" si="708"/>
        <v>0</v>
      </c>
      <c r="AD525" s="142">
        <f t="shared" si="709"/>
        <v>0</v>
      </c>
      <c r="AE525" s="61"/>
      <c r="AF525" s="142">
        <f t="shared" si="710"/>
        <v>0</v>
      </c>
      <c r="AG525" s="142">
        <f t="shared" si="711"/>
        <v>0</v>
      </c>
      <c r="AH525" s="61"/>
      <c r="AI525" s="142">
        <f t="shared" si="712"/>
        <v>0</v>
      </c>
      <c r="AJ525" s="142">
        <f t="shared" si="713"/>
        <v>0</v>
      </c>
      <c r="AK525" s="61"/>
      <c r="AL525" s="142">
        <f t="shared" si="714"/>
        <v>0</v>
      </c>
      <c r="AM525" s="142">
        <f t="shared" si="715"/>
        <v>0</v>
      </c>
      <c r="AN525" s="61"/>
      <c r="AO525" s="142">
        <f t="shared" si="716"/>
        <v>0</v>
      </c>
      <c r="AP525" s="142">
        <f t="shared" si="717"/>
        <v>0</v>
      </c>
      <c r="AQ525" s="61"/>
      <c r="AR525" s="142">
        <f t="shared" si="718"/>
        <v>0</v>
      </c>
      <c r="AS525" s="142">
        <f t="shared" si="719"/>
        <v>0</v>
      </c>
      <c r="AT525" s="61"/>
      <c r="AU525" s="142">
        <f t="shared" si="720"/>
        <v>0</v>
      </c>
      <c r="AV525" s="142">
        <f t="shared" si="721"/>
        <v>0</v>
      </c>
      <c r="AW525" s="61"/>
      <c r="AX525" s="142">
        <f t="shared" si="722"/>
        <v>0</v>
      </c>
      <c r="AY525" s="142">
        <f t="shared" si="723"/>
        <v>0</v>
      </c>
      <c r="AZ525" s="3"/>
      <c r="BA525" s="142">
        <f t="shared" si="724"/>
        <v>0</v>
      </c>
      <c r="BB525" s="142">
        <f t="shared" si="724"/>
        <v>0</v>
      </c>
      <c r="BF525" s="111">
        <f t="shared" si="725"/>
        <v>0</v>
      </c>
      <c r="BG525" s="111">
        <f t="shared" si="684"/>
        <v>0</v>
      </c>
      <c r="BH525" s="111">
        <f t="shared" si="685"/>
        <v>0</v>
      </c>
      <c r="BI525" s="111">
        <f t="shared" si="686"/>
        <v>0</v>
      </c>
      <c r="BJ525" s="111">
        <f t="shared" si="687"/>
        <v>0</v>
      </c>
      <c r="BK525" s="111">
        <f t="shared" si="688"/>
        <v>0</v>
      </c>
      <c r="BL525" s="111">
        <f t="shared" si="689"/>
        <v>0</v>
      </c>
      <c r="BM525" s="111">
        <f t="shared" si="690"/>
        <v>0</v>
      </c>
      <c r="BN525" s="111">
        <f t="shared" si="691"/>
        <v>0</v>
      </c>
      <c r="BO525" s="111">
        <f t="shared" si="692"/>
        <v>0</v>
      </c>
      <c r="BP525" s="111">
        <f t="shared" si="693"/>
        <v>0</v>
      </c>
      <c r="BQ525" s="111">
        <f t="shared" si="694"/>
        <v>0</v>
      </c>
      <c r="CE525" s="61"/>
      <c r="CF525" s="142">
        <f t="shared" si="726"/>
        <v>0</v>
      </c>
      <c r="CG525" s="142">
        <f t="shared" si="727"/>
        <v>0</v>
      </c>
      <c r="CH525" s="61"/>
      <c r="CI525" s="142">
        <f t="shared" si="728"/>
        <v>0</v>
      </c>
      <c r="CJ525" s="142">
        <f t="shared" si="729"/>
        <v>0</v>
      </c>
      <c r="CK525" s="61"/>
      <c r="CL525" s="142">
        <f t="shared" si="730"/>
        <v>0</v>
      </c>
      <c r="CM525" s="142">
        <f t="shared" si="731"/>
        <v>0</v>
      </c>
      <c r="CN525" s="61"/>
      <c r="CO525" s="142">
        <f t="shared" si="732"/>
        <v>0</v>
      </c>
      <c r="CP525" s="142">
        <f t="shared" si="733"/>
        <v>0</v>
      </c>
      <c r="CQ525" s="61"/>
      <c r="CR525" s="142">
        <f t="shared" si="734"/>
        <v>0</v>
      </c>
      <c r="CS525" s="142">
        <f t="shared" si="735"/>
        <v>0</v>
      </c>
      <c r="CT525" s="61"/>
      <c r="CU525" s="142">
        <f t="shared" si="736"/>
        <v>0</v>
      </c>
      <c r="CV525" s="142">
        <f t="shared" si="737"/>
        <v>0</v>
      </c>
      <c r="CW525" s="61"/>
      <c r="CX525" s="142">
        <f t="shared" si="738"/>
        <v>0</v>
      </c>
      <c r="CY525" s="142">
        <f t="shared" si="739"/>
        <v>0</v>
      </c>
      <c r="CZ525" s="61"/>
      <c r="DA525" s="142">
        <f t="shared" si="740"/>
        <v>0</v>
      </c>
      <c r="DB525" s="142">
        <f t="shared" si="741"/>
        <v>0</v>
      </c>
      <c r="DC525" s="61"/>
      <c r="DD525" s="142">
        <f t="shared" si="742"/>
        <v>0</v>
      </c>
      <c r="DE525" s="142">
        <f t="shared" si="743"/>
        <v>0</v>
      </c>
      <c r="DF525">
        <f t="shared" si="768"/>
        <v>518</v>
      </c>
      <c r="DH525" s="142">
        <f t="shared" si="744"/>
        <v>0</v>
      </c>
      <c r="DI525" s="142">
        <f t="shared" si="745"/>
        <v>0</v>
      </c>
      <c r="DJ525" s="142">
        <f t="shared" si="746"/>
        <v>0</v>
      </c>
      <c r="DK525" s="142">
        <f t="shared" si="747"/>
        <v>0</v>
      </c>
      <c r="DL525" s="142">
        <f t="shared" si="748"/>
        <v>0</v>
      </c>
      <c r="DM525" s="142">
        <f t="shared" si="749"/>
        <v>0</v>
      </c>
      <c r="DN525" s="142">
        <f t="shared" si="750"/>
        <v>0</v>
      </c>
      <c r="DO525" s="142">
        <f t="shared" si="751"/>
        <v>0</v>
      </c>
      <c r="DP525" s="142">
        <f t="shared" si="752"/>
        <v>0</v>
      </c>
      <c r="DQ525" s="142">
        <f t="shared" si="753"/>
        <v>0</v>
      </c>
      <c r="DR525" s="142">
        <f t="shared" si="754"/>
        <v>0</v>
      </c>
      <c r="DS525" s="142">
        <f t="shared" si="755"/>
        <v>0</v>
      </c>
      <c r="DU525" s="142">
        <f t="shared" si="756"/>
        <v>0</v>
      </c>
      <c r="DV525" s="142">
        <f t="shared" si="757"/>
        <v>0</v>
      </c>
      <c r="DW525" s="142">
        <f t="shared" si="758"/>
        <v>0</v>
      </c>
      <c r="DX525" s="142">
        <f t="shared" si="759"/>
        <v>0</v>
      </c>
      <c r="DY525" s="142">
        <f t="shared" si="760"/>
        <v>0</v>
      </c>
      <c r="DZ525" s="142">
        <f t="shared" si="761"/>
        <v>0</v>
      </c>
      <c r="EA525" s="142">
        <f t="shared" si="762"/>
        <v>0</v>
      </c>
      <c r="EB525" s="142">
        <f t="shared" si="763"/>
        <v>0</v>
      </c>
      <c r="EC525" s="142">
        <f t="shared" si="764"/>
        <v>0</v>
      </c>
      <c r="ED525" s="142">
        <f t="shared" si="765"/>
        <v>0</v>
      </c>
      <c r="EE525" s="142">
        <f t="shared" si="766"/>
        <v>0</v>
      </c>
      <c r="EF525" s="142">
        <f t="shared" si="767"/>
        <v>0</v>
      </c>
    </row>
    <row r="526" spans="1:136">
      <c r="A526" s="137"/>
      <c r="B526" s="138"/>
      <c r="C526" s="138"/>
      <c r="D526" s="139"/>
      <c r="E526" s="139"/>
      <c r="F526" s="139"/>
      <c r="G526" s="140"/>
      <c r="H526" s="141">
        <f t="shared" si="695"/>
        <v>0</v>
      </c>
      <c r="I526" s="140"/>
      <c r="J526" s="141">
        <f t="shared" si="696"/>
        <v>0</v>
      </c>
      <c r="K526" s="140"/>
      <c r="L526" s="141">
        <f t="shared" si="697"/>
        <v>0</v>
      </c>
      <c r="M526" s="140"/>
      <c r="N526" s="141">
        <f t="shared" si="698"/>
        <v>0</v>
      </c>
      <c r="O526" s="141">
        <f t="shared" si="699"/>
        <v>0</v>
      </c>
      <c r="P526" s="61"/>
      <c r="Q526" s="142">
        <f t="shared" si="700"/>
        <v>0</v>
      </c>
      <c r="R526" s="142">
        <f t="shared" si="701"/>
        <v>0</v>
      </c>
      <c r="S526" s="61"/>
      <c r="T526" s="142">
        <f t="shared" si="702"/>
        <v>0</v>
      </c>
      <c r="U526" s="142">
        <f t="shared" si="703"/>
        <v>0</v>
      </c>
      <c r="V526" s="61"/>
      <c r="W526" s="142">
        <f t="shared" si="704"/>
        <v>0</v>
      </c>
      <c r="X526" s="142">
        <f t="shared" si="705"/>
        <v>0</v>
      </c>
      <c r="Y526" s="61"/>
      <c r="Z526" s="142">
        <f t="shared" si="706"/>
        <v>0</v>
      </c>
      <c r="AA526" s="142">
        <f t="shared" si="707"/>
        <v>0</v>
      </c>
      <c r="AB526" s="61"/>
      <c r="AC526" s="142">
        <f t="shared" si="708"/>
        <v>0</v>
      </c>
      <c r="AD526" s="142">
        <f t="shared" si="709"/>
        <v>0</v>
      </c>
      <c r="AE526" s="61"/>
      <c r="AF526" s="142">
        <f t="shared" si="710"/>
        <v>0</v>
      </c>
      <c r="AG526" s="142">
        <f t="shared" si="711"/>
        <v>0</v>
      </c>
      <c r="AH526" s="61"/>
      <c r="AI526" s="142">
        <f t="shared" si="712"/>
        <v>0</v>
      </c>
      <c r="AJ526" s="142">
        <f t="shared" si="713"/>
        <v>0</v>
      </c>
      <c r="AK526" s="61"/>
      <c r="AL526" s="142">
        <f t="shared" si="714"/>
        <v>0</v>
      </c>
      <c r="AM526" s="142">
        <f t="shared" si="715"/>
        <v>0</v>
      </c>
      <c r="AN526" s="61"/>
      <c r="AO526" s="142">
        <f t="shared" si="716"/>
        <v>0</v>
      </c>
      <c r="AP526" s="142">
        <f t="shared" si="717"/>
        <v>0</v>
      </c>
      <c r="AQ526" s="61"/>
      <c r="AR526" s="142">
        <f t="shared" si="718"/>
        <v>0</v>
      </c>
      <c r="AS526" s="142">
        <f t="shared" si="719"/>
        <v>0</v>
      </c>
      <c r="AT526" s="61"/>
      <c r="AU526" s="142">
        <f t="shared" si="720"/>
        <v>0</v>
      </c>
      <c r="AV526" s="142">
        <f t="shared" si="721"/>
        <v>0</v>
      </c>
      <c r="AW526" s="61"/>
      <c r="AX526" s="142">
        <f t="shared" si="722"/>
        <v>0</v>
      </c>
      <c r="AY526" s="142">
        <f t="shared" si="723"/>
        <v>0</v>
      </c>
      <c r="AZ526" s="3"/>
      <c r="BA526" s="142">
        <f t="shared" si="724"/>
        <v>0</v>
      </c>
      <c r="BB526" s="142">
        <f t="shared" si="724"/>
        <v>0</v>
      </c>
      <c r="BF526" s="111">
        <f t="shared" si="725"/>
        <v>0</v>
      </c>
      <c r="BG526" s="111">
        <f t="shared" si="684"/>
        <v>0</v>
      </c>
      <c r="BH526" s="111">
        <f t="shared" si="685"/>
        <v>0</v>
      </c>
      <c r="BI526" s="111">
        <f t="shared" si="686"/>
        <v>0</v>
      </c>
      <c r="BJ526" s="111">
        <f t="shared" si="687"/>
        <v>0</v>
      </c>
      <c r="BK526" s="111">
        <f t="shared" si="688"/>
        <v>0</v>
      </c>
      <c r="BL526" s="111">
        <f t="shared" si="689"/>
        <v>0</v>
      </c>
      <c r="BM526" s="111">
        <f t="shared" si="690"/>
        <v>0</v>
      </c>
      <c r="BN526" s="111">
        <f t="shared" si="691"/>
        <v>0</v>
      </c>
      <c r="BO526" s="111">
        <f t="shared" si="692"/>
        <v>0</v>
      </c>
      <c r="BP526" s="111">
        <f t="shared" si="693"/>
        <v>0</v>
      </c>
      <c r="BQ526" s="111">
        <f t="shared" si="694"/>
        <v>0</v>
      </c>
      <c r="CE526" s="61"/>
      <c r="CF526" s="142">
        <f t="shared" si="726"/>
        <v>0</v>
      </c>
      <c r="CG526" s="142">
        <f t="shared" si="727"/>
        <v>0</v>
      </c>
      <c r="CH526" s="61"/>
      <c r="CI526" s="142">
        <f t="shared" si="728"/>
        <v>0</v>
      </c>
      <c r="CJ526" s="142">
        <f t="shared" si="729"/>
        <v>0</v>
      </c>
      <c r="CK526" s="61"/>
      <c r="CL526" s="142">
        <f t="shared" si="730"/>
        <v>0</v>
      </c>
      <c r="CM526" s="142">
        <f t="shared" si="731"/>
        <v>0</v>
      </c>
      <c r="CN526" s="61"/>
      <c r="CO526" s="142">
        <f t="shared" si="732"/>
        <v>0</v>
      </c>
      <c r="CP526" s="142">
        <f t="shared" si="733"/>
        <v>0</v>
      </c>
      <c r="CQ526" s="61"/>
      <c r="CR526" s="142">
        <f t="shared" si="734"/>
        <v>0</v>
      </c>
      <c r="CS526" s="142">
        <f t="shared" si="735"/>
        <v>0</v>
      </c>
      <c r="CT526" s="61"/>
      <c r="CU526" s="142">
        <f t="shared" si="736"/>
        <v>0</v>
      </c>
      <c r="CV526" s="142">
        <f t="shared" si="737"/>
        <v>0</v>
      </c>
      <c r="CW526" s="61"/>
      <c r="CX526" s="142">
        <f t="shared" si="738"/>
        <v>0</v>
      </c>
      <c r="CY526" s="142">
        <f t="shared" si="739"/>
        <v>0</v>
      </c>
      <c r="CZ526" s="61"/>
      <c r="DA526" s="142">
        <f t="shared" si="740"/>
        <v>0</v>
      </c>
      <c r="DB526" s="142">
        <f t="shared" si="741"/>
        <v>0</v>
      </c>
      <c r="DC526" s="61"/>
      <c r="DD526" s="142">
        <f t="shared" si="742"/>
        <v>0</v>
      </c>
      <c r="DE526" s="142">
        <f t="shared" si="743"/>
        <v>0</v>
      </c>
      <c r="DF526">
        <f t="shared" si="768"/>
        <v>519</v>
      </c>
      <c r="DH526" s="142">
        <f t="shared" si="744"/>
        <v>0</v>
      </c>
      <c r="DI526" s="142">
        <f t="shared" si="745"/>
        <v>0</v>
      </c>
      <c r="DJ526" s="142">
        <f t="shared" si="746"/>
        <v>0</v>
      </c>
      <c r="DK526" s="142">
        <f t="shared" si="747"/>
        <v>0</v>
      </c>
      <c r="DL526" s="142">
        <f t="shared" si="748"/>
        <v>0</v>
      </c>
      <c r="DM526" s="142">
        <f t="shared" si="749"/>
        <v>0</v>
      </c>
      <c r="DN526" s="142">
        <f t="shared" si="750"/>
        <v>0</v>
      </c>
      <c r="DO526" s="142">
        <f t="shared" si="751"/>
        <v>0</v>
      </c>
      <c r="DP526" s="142">
        <f t="shared" si="752"/>
        <v>0</v>
      </c>
      <c r="DQ526" s="142">
        <f t="shared" si="753"/>
        <v>0</v>
      </c>
      <c r="DR526" s="142">
        <f t="shared" si="754"/>
        <v>0</v>
      </c>
      <c r="DS526" s="142">
        <f t="shared" si="755"/>
        <v>0</v>
      </c>
      <c r="DU526" s="142">
        <f t="shared" si="756"/>
        <v>0</v>
      </c>
      <c r="DV526" s="142">
        <f t="shared" si="757"/>
        <v>0</v>
      </c>
      <c r="DW526" s="142">
        <f t="shared" si="758"/>
        <v>0</v>
      </c>
      <c r="DX526" s="142">
        <f t="shared" si="759"/>
        <v>0</v>
      </c>
      <c r="DY526" s="142">
        <f t="shared" si="760"/>
        <v>0</v>
      </c>
      <c r="DZ526" s="142">
        <f t="shared" si="761"/>
        <v>0</v>
      </c>
      <c r="EA526" s="142">
        <f t="shared" si="762"/>
        <v>0</v>
      </c>
      <c r="EB526" s="142">
        <f t="shared" si="763"/>
        <v>0</v>
      </c>
      <c r="EC526" s="142">
        <f t="shared" si="764"/>
        <v>0</v>
      </c>
      <c r="ED526" s="142">
        <f t="shared" si="765"/>
        <v>0</v>
      </c>
      <c r="EE526" s="142">
        <f t="shared" si="766"/>
        <v>0</v>
      </c>
      <c r="EF526" s="142">
        <f t="shared" si="767"/>
        <v>0</v>
      </c>
    </row>
    <row r="527" spans="1:136">
      <c r="A527" s="137"/>
      <c r="B527" s="138"/>
      <c r="C527" s="138"/>
      <c r="D527" s="139"/>
      <c r="E527" s="139"/>
      <c r="F527" s="139"/>
      <c r="G527" s="140"/>
      <c r="H527" s="141">
        <f t="shared" si="695"/>
        <v>0</v>
      </c>
      <c r="I527" s="140"/>
      <c r="J527" s="141">
        <f t="shared" si="696"/>
        <v>0</v>
      </c>
      <c r="K527" s="140"/>
      <c r="L527" s="141">
        <f t="shared" si="697"/>
        <v>0</v>
      </c>
      <c r="M527" s="140"/>
      <c r="N527" s="141">
        <f t="shared" si="698"/>
        <v>0</v>
      </c>
      <c r="O527" s="141">
        <f t="shared" si="699"/>
        <v>0</v>
      </c>
      <c r="P527" s="61"/>
      <c r="Q527" s="142">
        <f t="shared" si="700"/>
        <v>0</v>
      </c>
      <c r="R527" s="142">
        <f t="shared" si="701"/>
        <v>0</v>
      </c>
      <c r="S527" s="61"/>
      <c r="T527" s="142">
        <f t="shared" si="702"/>
        <v>0</v>
      </c>
      <c r="U527" s="142">
        <f t="shared" si="703"/>
        <v>0</v>
      </c>
      <c r="V527" s="61"/>
      <c r="W527" s="142">
        <f t="shared" si="704"/>
        <v>0</v>
      </c>
      <c r="X527" s="142">
        <f t="shared" si="705"/>
        <v>0</v>
      </c>
      <c r="Y527" s="61"/>
      <c r="Z527" s="142">
        <f t="shared" si="706"/>
        <v>0</v>
      </c>
      <c r="AA527" s="142">
        <f t="shared" si="707"/>
        <v>0</v>
      </c>
      <c r="AB527" s="61"/>
      <c r="AC527" s="142">
        <f t="shared" si="708"/>
        <v>0</v>
      </c>
      <c r="AD527" s="142">
        <f t="shared" si="709"/>
        <v>0</v>
      </c>
      <c r="AE527" s="61"/>
      <c r="AF527" s="142">
        <f t="shared" si="710"/>
        <v>0</v>
      </c>
      <c r="AG527" s="142">
        <f t="shared" si="711"/>
        <v>0</v>
      </c>
      <c r="AH527" s="61"/>
      <c r="AI527" s="142">
        <f t="shared" si="712"/>
        <v>0</v>
      </c>
      <c r="AJ527" s="142">
        <f t="shared" si="713"/>
        <v>0</v>
      </c>
      <c r="AK527" s="61"/>
      <c r="AL527" s="142">
        <f t="shared" si="714"/>
        <v>0</v>
      </c>
      <c r="AM527" s="142">
        <f t="shared" si="715"/>
        <v>0</v>
      </c>
      <c r="AN527" s="61"/>
      <c r="AO527" s="142">
        <f t="shared" si="716"/>
        <v>0</v>
      </c>
      <c r="AP527" s="142">
        <f t="shared" si="717"/>
        <v>0</v>
      </c>
      <c r="AQ527" s="61"/>
      <c r="AR527" s="142">
        <f t="shared" si="718"/>
        <v>0</v>
      </c>
      <c r="AS527" s="142">
        <f t="shared" si="719"/>
        <v>0</v>
      </c>
      <c r="AT527" s="61"/>
      <c r="AU527" s="142">
        <f t="shared" si="720"/>
        <v>0</v>
      </c>
      <c r="AV527" s="142">
        <f t="shared" si="721"/>
        <v>0</v>
      </c>
      <c r="AW527" s="61"/>
      <c r="AX527" s="142">
        <f t="shared" si="722"/>
        <v>0</v>
      </c>
      <c r="AY527" s="142">
        <f t="shared" si="723"/>
        <v>0</v>
      </c>
      <c r="AZ527" s="3"/>
      <c r="BA527" s="142">
        <f t="shared" si="724"/>
        <v>0</v>
      </c>
      <c r="BB527" s="142">
        <f t="shared" si="724"/>
        <v>0</v>
      </c>
      <c r="BF527" s="111">
        <f t="shared" si="725"/>
        <v>0</v>
      </c>
      <c r="BG527" s="111">
        <f t="shared" si="684"/>
        <v>0</v>
      </c>
      <c r="BH527" s="111">
        <f t="shared" si="685"/>
        <v>0</v>
      </c>
      <c r="BI527" s="111">
        <f t="shared" si="686"/>
        <v>0</v>
      </c>
      <c r="BJ527" s="111">
        <f t="shared" si="687"/>
        <v>0</v>
      </c>
      <c r="BK527" s="111">
        <f t="shared" si="688"/>
        <v>0</v>
      </c>
      <c r="BL527" s="111">
        <f t="shared" si="689"/>
        <v>0</v>
      </c>
      <c r="BM527" s="111">
        <f t="shared" si="690"/>
        <v>0</v>
      </c>
      <c r="BN527" s="111">
        <f t="shared" si="691"/>
        <v>0</v>
      </c>
      <c r="BO527" s="111">
        <f t="shared" si="692"/>
        <v>0</v>
      </c>
      <c r="BP527" s="111">
        <f t="shared" si="693"/>
        <v>0</v>
      </c>
      <c r="BQ527" s="111">
        <f t="shared" si="694"/>
        <v>0</v>
      </c>
      <c r="CE527" s="61"/>
      <c r="CF527" s="142">
        <f t="shared" si="726"/>
        <v>0</v>
      </c>
      <c r="CG527" s="142">
        <f t="shared" si="727"/>
        <v>0</v>
      </c>
      <c r="CH527" s="61"/>
      <c r="CI527" s="142">
        <f t="shared" si="728"/>
        <v>0</v>
      </c>
      <c r="CJ527" s="142">
        <f t="shared" si="729"/>
        <v>0</v>
      </c>
      <c r="CK527" s="61"/>
      <c r="CL527" s="142">
        <f t="shared" si="730"/>
        <v>0</v>
      </c>
      <c r="CM527" s="142">
        <f t="shared" si="731"/>
        <v>0</v>
      </c>
      <c r="CN527" s="61"/>
      <c r="CO527" s="142">
        <f t="shared" si="732"/>
        <v>0</v>
      </c>
      <c r="CP527" s="142">
        <f t="shared" si="733"/>
        <v>0</v>
      </c>
      <c r="CQ527" s="61"/>
      <c r="CR527" s="142">
        <f t="shared" si="734"/>
        <v>0</v>
      </c>
      <c r="CS527" s="142">
        <f t="shared" si="735"/>
        <v>0</v>
      </c>
      <c r="CT527" s="61"/>
      <c r="CU527" s="142">
        <f t="shared" si="736"/>
        <v>0</v>
      </c>
      <c r="CV527" s="142">
        <f t="shared" si="737"/>
        <v>0</v>
      </c>
      <c r="CW527" s="61"/>
      <c r="CX527" s="142">
        <f t="shared" si="738"/>
        <v>0</v>
      </c>
      <c r="CY527" s="142">
        <f t="shared" si="739"/>
        <v>0</v>
      </c>
      <c r="CZ527" s="61"/>
      <c r="DA527" s="142">
        <f t="shared" si="740"/>
        <v>0</v>
      </c>
      <c r="DB527" s="142">
        <f t="shared" si="741"/>
        <v>0</v>
      </c>
      <c r="DC527" s="61"/>
      <c r="DD527" s="142">
        <f t="shared" si="742"/>
        <v>0</v>
      </c>
      <c r="DE527" s="142">
        <f t="shared" si="743"/>
        <v>0</v>
      </c>
      <c r="DF527">
        <f t="shared" si="768"/>
        <v>520</v>
      </c>
      <c r="DH527" s="142">
        <f t="shared" si="744"/>
        <v>0</v>
      </c>
      <c r="DI527" s="142">
        <f t="shared" si="745"/>
        <v>0</v>
      </c>
      <c r="DJ527" s="142">
        <f t="shared" si="746"/>
        <v>0</v>
      </c>
      <c r="DK527" s="142">
        <f t="shared" si="747"/>
        <v>0</v>
      </c>
      <c r="DL527" s="142">
        <f t="shared" si="748"/>
        <v>0</v>
      </c>
      <c r="DM527" s="142">
        <f t="shared" si="749"/>
        <v>0</v>
      </c>
      <c r="DN527" s="142">
        <f t="shared" si="750"/>
        <v>0</v>
      </c>
      <c r="DO527" s="142">
        <f t="shared" si="751"/>
        <v>0</v>
      </c>
      <c r="DP527" s="142">
        <f t="shared" si="752"/>
        <v>0</v>
      </c>
      <c r="DQ527" s="142">
        <f t="shared" si="753"/>
        <v>0</v>
      </c>
      <c r="DR527" s="142">
        <f t="shared" si="754"/>
        <v>0</v>
      </c>
      <c r="DS527" s="142">
        <f t="shared" si="755"/>
        <v>0</v>
      </c>
      <c r="DU527" s="142">
        <f t="shared" si="756"/>
        <v>0</v>
      </c>
      <c r="DV527" s="142">
        <f t="shared" si="757"/>
        <v>0</v>
      </c>
      <c r="DW527" s="142">
        <f t="shared" si="758"/>
        <v>0</v>
      </c>
      <c r="DX527" s="142">
        <f t="shared" si="759"/>
        <v>0</v>
      </c>
      <c r="DY527" s="142">
        <f t="shared" si="760"/>
        <v>0</v>
      </c>
      <c r="DZ527" s="142">
        <f t="shared" si="761"/>
        <v>0</v>
      </c>
      <c r="EA527" s="142">
        <f t="shared" si="762"/>
        <v>0</v>
      </c>
      <c r="EB527" s="142">
        <f t="shared" si="763"/>
        <v>0</v>
      </c>
      <c r="EC527" s="142">
        <f t="shared" si="764"/>
        <v>0</v>
      </c>
      <c r="ED527" s="142">
        <f t="shared" si="765"/>
        <v>0</v>
      </c>
      <c r="EE527" s="142">
        <f t="shared" si="766"/>
        <v>0</v>
      </c>
      <c r="EF527" s="142">
        <f t="shared" si="767"/>
        <v>0</v>
      </c>
    </row>
    <row r="528" spans="1:136">
      <c r="A528" s="137"/>
      <c r="B528" s="138"/>
      <c r="C528" s="138"/>
      <c r="D528" s="139"/>
      <c r="E528" s="139"/>
      <c r="F528" s="139"/>
      <c r="G528" s="140"/>
      <c r="H528" s="141">
        <f t="shared" si="695"/>
        <v>0</v>
      </c>
      <c r="I528" s="140"/>
      <c r="J528" s="141">
        <f t="shared" si="696"/>
        <v>0</v>
      </c>
      <c r="K528" s="140"/>
      <c r="L528" s="141">
        <f t="shared" si="697"/>
        <v>0</v>
      </c>
      <c r="M528" s="140"/>
      <c r="N528" s="141">
        <f t="shared" si="698"/>
        <v>0</v>
      </c>
      <c r="O528" s="141">
        <f t="shared" si="699"/>
        <v>0</v>
      </c>
      <c r="P528" s="61"/>
      <c r="Q528" s="142">
        <f t="shared" si="700"/>
        <v>0</v>
      </c>
      <c r="R528" s="142">
        <f t="shared" si="701"/>
        <v>0</v>
      </c>
      <c r="S528" s="61"/>
      <c r="T528" s="142">
        <f t="shared" si="702"/>
        <v>0</v>
      </c>
      <c r="U528" s="142">
        <f t="shared" si="703"/>
        <v>0</v>
      </c>
      <c r="V528" s="61"/>
      <c r="W528" s="142">
        <f t="shared" si="704"/>
        <v>0</v>
      </c>
      <c r="X528" s="142">
        <f t="shared" si="705"/>
        <v>0</v>
      </c>
      <c r="Y528" s="61"/>
      <c r="Z528" s="142">
        <f t="shared" si="706"/>
        <v>0</v>
      </c>
      <c r="AA528" s="142">
        <f t="shared" si="707"/>
        <v>0</v>
      </c>
      <c r="AB528" s="61"/>
      <c r="AC528" s="142">
        <f t="shared" si="708"/>
        <v>0</v>
      </c>
      <c r="AD528" s="142">
        <f t="shared" si="709"/>
        <v>0</v>
      </c>
      <c r="AE528" s="61"/>
      <c r="AF528" s="142">
        <f t="shared" si="710"/>
        <v>0</v>
      </c>
      <c r="AG528" s="142">
        <f t="shared" si="711"/>
        <v>0</v>
      </c>
      <c r="AH528" s="61"/>
      <c r="AI528" s="142">
        <f t="shared" si="712"/>
        <v>0</v>
      </c>
      <c r="AJ528" s="142">
        <f t="shared" si="713"/>
        <v>0</v>
      </c>
      <c r="AK528" s="61"/>
      <c r="AL528" s="142">
        <f t="shared" si="714"/>
        <v>0</v>
      </c>
      <c r="AM528" s="142">
        <f t="shared" si="715"/>
        <v>0</v>
      </c>
      <c r="AN528" s="61"/>
      <c r="AO528" s="142">
        <f t="shared" si="716"/>
        <v>0</v>
      </c>
      <c r="AP528" s="142">
        <f t="shared" si="717"/>
        <v>0</v>
      </c>
      <c r="AQ528" s="61"/>
      <c r="AR528" s="142">
        <f t="shared" si="718"/>
        <v>0</v>
      </c>
      <c r="AS528" s="142">
        <f t="shared" si="719"/>
        <v>0</v>
      </c>
      <c r="AT528" s="61"/>
      <c r="AU528" s="142">
        <f t="shared" si="720"/>
        <v>0</v>
      </c>
      <c r="AV528" s="142">
        <f t="shared" si="721"/>
        <v>0</v>
      </c>
      <c r="AW528" s="61"/>
      <c r="AX528" s="142">
        <f t="shared" si="722"/>
        <v>0</v>
      </c>
      <c r="AY528" s="142">
        <f t="shared" si="723"/>
        <v>0</v>
      </c>
      <c r="AZ528" s="3"/>
      <c r="BA528" s="142">
        <f t="shared" si="724"/>
        <v>0</v>
      </c>
      <c r="BB528" s="142">
        <f t="shared" si="724"/>
        <v>0</v>
      </c>
      <c r="BF528" s="111">
        <f t="shared" si="725"/>
        <v>0</v>
      </c>
      <c r="BG528" s="111">
        <f t="shared" si="684"/>
        <v>0</v>
      </c>
      <c r="BH528" s="111">
        <f t="shared" si="685"/>
        <v>0</v>
      </c>
      <c r="BI528" s="111">
        <f t="shared" si="686"/>
        <v>0</v>
      </c>
      <c r="BJ528" s="111">
        <f t="shared" si="687"/>
        <v>0</v>
      </c>
      <c r="BK528" s="111">
        <f t="shared" si="688"/>
        <v>0</v>
      </c>
      <c r="BL528" s="111">
        <f t="shared" si="689"/>
        <v>0</v>
      </c>
      <c r="BM528" s="111">
        <f t="shared" si="690"/>
        <v>0</v>
      </c>
      <c r="BN528" s="111">
        <f t="shared" si="691"/>
        <v>0</v>
      </c>
      <c r="BO528" s="111">
        <f t="shared" si="692"/>
        <v>0</v>
      </c>
      <c r="BP528" s="111">
        <f t="shared" si="693"/>
        <v>0</v>
      </c>
      <c r="BQ528" s="111">
        <f t="shared" si="694"/>
        <v>0</v>
      </c>
      <c r="CE528" s="61"/>
      <c r="CF528" s="142">
        <f t="shared" si="726"/>
        <v>0</v>
      </c>
      <c r="CG528" s="142">
        <f t="shared" si="727"/>
        <v>0</v>
      </c>
      <c r="CH528" s="61"/>
      <c r="CI528" s="142">
        <f t="shared" si="728"/>
        <v>0</v>
      </c>
      <c r="CJ528" s="142">
        <f t="shared" si="729"/>
        <v>0</v>
      </c>
      <c r="CK528" s="61"/>
      <c r="CL528" s="142">
        <f t="shared" si="730"/>
        <v>0</v>
      </c>
      <c r="CM528" s="142">
        <f t="shared" si="731"/>
        <v>0</v>
      </c>
      <c r="CN528" s="61"/>
      <c r="CO528" s="142">
        <f t="shared" si="732"/>
        <v>0</v>
      </c>
      <c r="CP528" s="142">
        <f t="shared" si="733"/>
        <v>0</v>
      </c>
      <c r="CQ528" s="61"/>
      <c r="CR528" s="142">
        <f t="shared" si="734"/>
        <v>0</v>
      </c>
      <c r="CS528" s="142">
        <f t="shared" si="735"/>
        <v>0</v>
      </c>
      <c r="CT528" s="61"/>
      <c r="CU528" s="142">
        <f t="shared" si="736"/>
        <v>0</v>
      </c>
      <c r="CV528" s="142">
        <f t="shared" si="737"/>
        <v>0</v>
      </c>
      <c r="CW528" s="61"/>
      <c r="CX528" s="142">
        <f t="shared" si="738"/>
        <v>0</v>
      </c>
      <c r="CY528" s="142">
        <f t="shared" si="739"/>
        <v>0</v>
      </c>
      <c r="CZ528" s="61"/>
      <c r="DA528" s="142">
        <f t="shared" si="740"/>
        <v>0</v>
      </c>
      <c r="DB528" s="142">
        <f t="shared" si="741"/>
        <v>0</v>
      </c>
      <c r="DC528" s="61"/>
      <c r="DD528" s="142">
        <f t="shared" si="742"/>
        <v>0</v>
      </c>
      <c r="DE528" s="142">
        <f t="shared" si="743"/>
        <v>0</v>
      </c>
      <c r="DF528">
        <f t="shared" si="768"/>
        <v>521</v>
      </c>
      <c r="DH528" s="142">
        <f t="shared" si="744"/>
        <v>0</v>
      </c>
      <c r="DI528" s="142">
        <f t="shared" si="745"/>
        <v>0</v>
      </c>
      <c r="DJ528" s="142">
        <f t="shared" si="746"/>
        <v>0</v>
      </c>
      <c r="DK528" s="142">
        <f t="shared" si="747"/>
        <v>0</v>
      </c>
      <c r="DL528" s="142">
        <f t="shared" si="748"/>
        <v>0</v>
      </c>
      <c r="DM528" s="142">
        <f t="shared" si="749"/>
        <v>0</v>
      </c>
      <c r="DN528" s="142">
        <f t="shared" si="750"/>
        <v>0</v>
      </c>
      <c r="DO528" s="142">
        <f t="shared" si="751"/>
        <v>0</v>
      </c>
      <c r="DP528" s="142">
        <f t="shared" si="752"/>
        <v>0</v>
      </c>
      <c r="DQ528" s="142">
        <f t="shared" si="753"/>
        <v>0</v>
      </c>
      <c r="DR528" s="142">
        <f t="shared" si="754"/>
        <v>0</v>
      </c>
      <c r="DS528" s="142">
        <f t="shared" si="755"/>
        <v>0</v>
      </c>
      <c r="DU528" s="142">
        <f t="shared" si="756"/>
        <v>0</v>
      </c>
      <c r="DV528" s="142">
        <f t="shared" si="757"/>
        <v>0</v>
      </c>
      <c r="DW528" s="142">
        <f t="shared" si="758"/>
        <v>0</v>
      </c>
      <c r="DX528" s="142">
        <f t="shared" si="759"/>
        <v>0</v>
      </c>
      <c r="DY528" s="142">
        <f t="shared" si="760"/>
        <v>0</v>
      </c>
      <c r="DZ528" s="142">
        <f t="shared" si="761"/>
        <v>0</v>
      </c>
      <c r="EA528" s="142">
        <f t="shared" si="762"/>
        <v>0</v>
      </c>
      <c r="EB528" s="142">
        <f t="shared" si="763"/>
        <v>0</v>
      </c>
      <c r="EC528" s="142">
        <f t="shared" si="764"/>
        <v>0</v>
      </c>
      <c r="ED528" s="142">
        <f t="shared" si="765"/>
        <v>0</v>
      </c>
      <c r="EE528" s="142">
        <f t="shared" si="766"/>
        <v>0</v>
      </c>
      <c r="EF528" s="142">
        <f t="shared" si="767"/>
        <v>0</v>
      </c>
    </row>
    <row r="529" spans="1:136">
      <c r="A529" s="137"/>
      <c r="B529" s="138"/>
      <c r="C529" s="138"/>
      <c r="D529" s="139"/>
      <c r="E529" s="139"/>
      <c r="F529" s="139"/>
      <c r="G529" s="140"/>
      <c r="H529" s="141">
        <f t="shared" si="695"/>
        <v>0</v>
      </c>
      <c r="I529" s="140"/>
      <c r="J529" s="141">
        <f t="shared" si="696"/>
        <v>0</v>
      </c>
      <c r="K529" s="140"/>
      <c r="L529" s="141">
        <f t="shared" si="697"/>
        <v>0</v>
      </c>
      <c r="M529" s="140"/>
      <c r="N529" s="141">
        <f t="shared" si="698"/>
        <v>0</v>
      </c>
      <c r="O529" s="141">
        <f t="shared" si="699"/>
        <v>0</v>
      </c>
      <c r="P529" s="61"/>
      <c r="Q529" s="142">
        <f t="shared" si="700"/>
        <v>0</v>
      </c>
      <c r="R529" s="142">
        <f t="shared" si="701"/>
        <v>0</v>
      </c>
      <c r="S529" s="61"/>
      <c r="T529" s="142">
        <f t="shared" si="702"/>
        <v>0</v>
      </c>
      <c r="U529" s="142">
        <f t="shared" si="703"/>
        <v>0</v>
      </c>
      <c r="V529" s="61"/>
      <c r="W529" s="142">
        <f t="shared" si="704"/>
        <v>0</v>
      </c>
      <c r="X529" s="142">
        <f t="shared" si="705"/>
        <v>0</v>
      </c>
      <c r="Y529" s="61"/>
      <c r="Z529" s="142">
        <f t="shared" si="706"/>
        <v>0</v>
      </c>
      <c r="AA529" s="142">
        <f t="shared" si="707"/>
        <v>0</v>
      </c>
      <c r="AB529" s="61"/>
      <c r="AC529" s="142">
        <f t="shared" si="708"/>
        <v>0</v>
      </c>
      <c r="AD529" s="142">
        <f t="shared" si="709"/>
        <v>0</v>
      </c>
      <c r="AE529" s="61"/>
      <c r="AF529" s="142">
        <f t="shared" si="710"/>
        <v>0</v>
      </c>
      <c r="AG529" s="142">
        <f t="shared" si="711"/>
        <v>0</v>
      </c>
      <c r="AH529" s="61"/>
      <c r="AI529" s="142">
        <f t="shared" si="712"/>
        <v>0</v>
      </c>
      <c r="AJ529" s="142">
        <f t="shared" si="713"/>
        <v>0</v>
      </c>
      <c r="AK529" s="61"/>
      <c r="AL529" s="142">
        <f t="shared" si="714"/>
        <v>0</v>
      </c>
      <c r="AM529" s="142">
        <f t="shared" si="715"/>
        <v>0</v>
      </c>
      <c r="AN529" s="61"/>
      <c r="AO529" s="142">
        <f t="shared" si="716"/>
        <v>0</v>
      </c>
      <c r="AP529" s="142">
        <f t="shared" si="717"/>
        <v>0</v>
      </c>
      <c r="AQ529" s="61"/>
      <c r="AR529" s="142">
        <f t="shared" si="718"/>
        <v>0</v>
      </c>
      <c r="AS529" s="142">
        <f t="shared" si="719"/>
        <v>0</v>
      </c>
      <c r="AT529" s="61"/>
      <c r="AU529" s="142">
        <f t="shared" si="720"/>
        <v>0</v>
      </c>
      <c r="AV529" s="142">
        <f t="shared" si="721"/>
        <v>0</v>
      </c>
      <c r="AW529" s="61"/>
      <c r="AX529" s="142">
        <f t="shared" si="722"/>
        <v>0</v>
      </c>
      <c r="AY529" s="142">
        <f t="shared" si="723"/>
        <v>0</v>
      </c>
      <c r="AZ529" s="3"/>
      <c r="BA529" s="142">
        <f t="shared" si="724"/>
        <v>0</v>
      </c>
      <c r="BB529" s="142">
        <f t="shared" si="724"/>
        <v>0</v>
      </c>
      <c r="BF529" s="111">
        <f t="shared" si="725"/>
        <v>0</v>
      </c>
      <c r="BG529" s="111">
        <f t="shared" si="684"/>
        <v>0</v>
      </c>
      <c r="BH529" s="111">
        <f t="shared" si="685"/>
        <v>0</v>
      </c>
      <c r="BI529" s="111">
        <f t="shared" si="686"/>
        <v>0</v>
      </c>
      <c r="BJ529" s="111">
        <f t="shared" si="687"/>
        <v>0</v>
      </c>
      <c r="BK529" s="111">
        <f t="shared" si="688"/>
        <v>0</v>
      </c>
      <c r="BL529" s="111">
        <f t="shared" si="689"/>
        <v>0</v>
      </c>
      <c r="BM529" s="111">
        <f t="shared" si="690"/>
        <v>0</v>
      </c>
      <c r="BN529" s="111">
        <f t="shared" si="691"/>
        <v>0</v>
      </c>
      <c r="BO529" s="111">
        <f t="shared" si="692"/>
        <v>0</v>
      </c>
      <c r="BP529" s="111">
        <f t="shared" si="693"/>
        <v>0</v>
      </c>
      <c r="BQ529" s="111">
        <f t="shared" si="694"/>
        <v>0</v>
      </c>
      <c r="CE529" s="61"/>
      <c r="CF529" s="142">
        <f t="shared" si="726"/>
        <v>0</v>
      </c>
      <c r="CG529" s="142">
        <f t="shared" si="727"/>
        <v>0</v>
      </c>
      <c r="CH529" s="61"/>
      <c r="CI529" s="142">
        <f t="shared" si="728"/>
        <v>0</v>
      </c>
      <c r="CJ529" s="142">
        <f t="shared" si="729"/>
        <v>0</v>
      </c>
      <c r="CK529" s="61"/>
      <c r="CL529" s="142">
        <f t="shared" si="730"/>
        <v>0</v>
      </c>
      <c r="CM529" s="142">
        <f t="shared" si="731"/>
        <v>0</v>
      </c>
      <c r="CN529" s="61"/>
      <c r="CO529" s="142">
        <f t="shared" si="732"/>
        <v>0</v>
      </c>
      <c r="CP529" s="142">
        <f t="shared" si="733"/>
        <v>0</v>
      </c>
      <c r="CQ529" s="61"/>
      <c r="CR529" s="142">
        <f t="shared" si="734"/>
        <v>0</v>
      </c>
      <c r="CS529" s="142">
        <f t="shared" si="735"/>
        <v>0</v>
      </c>
      <c r="CT529" s="61"/>
      <c r="CU529" s="142">
        <f t="shared" si="736"/>
        <v>0</v>
      </c>
      <c r="CV529" s="142">
        <f t="shared" si="737"/>
        <v>0</v>
      </c>
      <c r="CW529" s="61"/>
      <c r="CX529" s="142">
        <f t="shared" si="738"/>
        <v>0</v>
      </c>
      <c r="CY529" s="142">
        <f t="shared" si="739"/>
        <v>0</v>
      </c>
      <c r="CZ529" s="61"/>
      <c r="DA529" s="142">
        <f t="shared" si="740"/>
        <v>0</v>
      </c>
      <c r="DB529" s="142">
        <f t="shared" si="741"/>
        <v>0</v>
      </c>
      <c r="DC529" s="61"/>
      <c r="DD529" s="142">
        <f t="shared" si="742"/>
        <v>0</v>
      </c>
      <c r="DE529" s="142">
        <f t="shared" si="743"/>
        <v>0</v>
      </c>
      <c r="DF529">
        <f t="shared" si="768"/>
        <v>522</v>
      </c>
      <c r="DH529" s="142">
        <f t="shared" si="744"/>
        <v>0</v>
      </c>
      <c r="DI529" s="142">
        <f t="shared" si="745"/>
        <v>0</v>
      </c>
      <c r="DJ529" s="142">
        <f t="shared" si="746"/>
        <v>0</v>
      </c>
      <c r="DK529" s="142">
        <f t="shared" si="747"/>
        <v>0</v>
      </c>
      <c r="DL529" s="142">
        <f t="shared" si="748"/>
        <v>0</v>
      </c>
      <c r="DM529" s="142">
        <f t="shared" si="749"/>
        <v>0</v>
      </c>
      <c r="DN529" s="142">
        <f t="shared" si="750"/>
        <v>0</v>
      </c>
      <c r="DO529" s="142">
        <f t="shared" si="751"/>
        <v>0</v>
      </c>
      <c r="DP529" s="142">
        <f t="shared" si="752"/>
        <v>0</v>
      </c>
      <c r="DQ529" s="142">
        <f t="shared" si="753"/>
        <v>0</v>
      </c>
      <c r="DR529" s="142">
        <f t="shared" si="754"/>
        <v>0</v>
      </c>
      <c r="DS529" s="142">
        <f t="shared" si="755"/>
        <v>0</v>
      </c>
      <c r="DU529" s="142">
        <f t="shared" si="756"/>
        <v>0</v>
      </c>
      <c r="DV529" s="142">
        <f t="shared" si="757"/>
        <v>0</v>
      </c>
      <c r="DW529" s="142">
        <f t="shared" si="758"/>
        <v>0</v>
      </c>
      <c r="DX529" s="142">
        <f t="shared" si="759"/>
        <v>0</v>
      </c>
      <c r="DY529" s="142">
        <f t="shared" si="760"/>
        <v>0</v>
      </c>
      <c r="DZ529" s="142">
        <f t="shared" si="761"/>
        <v>0</v>
      </c>
      <c r="EA529" s="142">
        <f t="shared" si="762"/>
        <v>0</v>
      </c>
      <c r="EB529" s="142">
        <f t="shared" si="763"/>
        <v>0</v>
      </c>
      <c r="EC529" s="142">
        <f t="shared" si="764"/>
        <v>0</v>
      </c>
      <c r="ED529" s="142">
        <f t="shared" si="765"/>
        <v>0</v>
      </c>
      <c r="EE529" s="142">
        <f t="shared" si="766"/>
        <v>0</v>
      </c>
      <c r="EF529" s="142">
        <f t="shared" si="767"/>
        <v>0</v>
      </c>
    </row>
    <row r="530" spans="1:136">
      <c r="A530" s="137"/>
      <c r="B530" s="138"/>
      <c r="C530" s="138"/>
      <c r="D530" s="139"/>
      <c r="E530" s="139"/>
      <c r="F530" s="139"/>
      <c r="G530" s="140"/>
      <c r="H530" s="141">
        <f t="shared" si="695"/>
        <v>0</v>
      </c>
      <c r="I530" s="140"/>
      <c r="J530" s="141">
        <f t="shared" si="696"/>
        <v>0</v>
      </c>
      <c r="K530" s="140"/>
      <c r="L530" s="141">
        <f t="shared" si="697"/>
        <v>0</v>
      </c>
      <c r="M530" s="140"/>
      <c r="N530" s="141">
        <f t="shared" si="698"/>
        <v>0</v>
      </c>
      <c r="O530" s="141">
        <f t="shared" si="699"/>
        <v>0</v>
      </c>
      <c r="P530" s="61"/>
      <c r="Q530" s="142">
        <f t="shared" si="700"/>
        <v>0</v>
      </c>
      <c r="R530" s="142">
        <f t="shared" si="701"/>
        <v>0</v>
      </c>
      <c r="S530" s="61"/>
      <c r="T530" s="142">
        <f t="shared" si="702"/>
        <v>0</v>
      </c>
      <c r="U530" s="142">
        <f t="shared" si="703"/>
        <v>0</v>
      </c>
      <c r="V530" s="61"/>
      <c r="W530" s="142">
        <f t="shared" si="704"/>
        <v>0</v>
      </c>
      <c r="X530" s="142">
        <f t="shared" si="705"/>
        <v>0</v>
      </c>
      <c r="Y530" s="61"/>
      <c r="Z530" s="142">
        <f t="shared" si="706"/>
        <v>0</v>
      </c>
      <c r="AA530" s="142">
        <f t="shared" si="707"/>
        <v>0</v>
      </c>
      <c r="AB530" s="61"/>
      <c r="AC530" s="142">
        <f t="shared" si="708"/>
        <v>0</v>
      </c>
      <c r="AD530" s="142">
        <f t="shared" si="709"/>
        <v>0</v>
      </c>
      <c r="AE530" s="61"/>
      <c r="AF530" s="142">
        <f t="shared" si="710"/>
        <v>0</v>
      </c>
      <c r="AG530" s="142">
        <f t="shared" si="711"/>
        <v>0</v>
      </c>
      <c r="AH530" s="61"/>
      <c r="AI530" s="142">
        <f t="shared" si="712"/>
        <v>0</v>
      </c>
      <c r="AJ530" s="142">
        <f t="shared" si="713"/>
        <v>0</v>
      </c>
      <c r="AK530" s="61"/>
      <c r="AL530" s="142">
        <f t="shared" si="714"/>
        <v>0</v>
      </c>
      <c r="AM530" s="142">
        <f t="shared" si="715"/>
        <v>0</v>
      </c>
      <c r="AN530" s="61"/>
      <c r="AO530" s="142">
        <f t="shared" si="716"/>
        <v>0</v>
      </c>
      <c r="AP530" s="142">
        <f t="shared" si="717"/>
        <v>0</v>
      </c>
      <c r="AQ530" s="61"/>
      <c r="AR530" s="142">
        <f t="shared" si="718"/>
        <v>0</v>
      </c>
      <c r="AS530" s="142">
        <f t="shared" si="719"/>
        <v>0</v>
      </c>
      <c r="AT530" s="61"/>
      <c r="AU530" s="142">
        <f t="shared" si="720"/>
        <v>0</v>
      </c>
      <c r="AV530" s="142">
        <f t="shared" si="721"/>
        <v>0</v>
      </c>
      <c r="AW530" s="61"/>
      <c r="AX530" s="142">
        <f t="shared" si="722"/>
        <v>0</v>
      </c>
      <c r="AY530" s="142">
        <f t="shared" si="723"/>
        <v>0</v>
      </c>
      <c r="AZ530" s="3"/>
      <c r="BA530" s="142">
        <f t="shared" si="724"/>
        <v>0</v>
      </c>
      <c r="BB530" s="142">
        <f t="shared" si="724"/>
        <v>0</v>
      </c>
      <c r="BF530" s="111">
        <f t="shared" si="725"/>
        <v>0</v>
      </c>
      <c r="BG530" s="111">
        <f t="shared" si="684"/>
        <v>0</v>
      </c>
      <c r="BH530" s="111">
        <f t="shared" si="685"/>
        <v>0</v>
      </c>
      <c r="BI530" s="111">
        <f t="shared" si="686"/>
        <v>0</v>
      </c>
      <c r="BJ530" s="111">
        <f t="shared" si="687"/>
        <v>0</v>
      </c>
      <c r="BK530" s="111">
        <f t="shared" si="688"/>
        <v>0</v>
      </c>
      <c r="BL530" s="111">
        <f t="shared" si="689"/>
        <v>0</v>
      </c>
      <c r="BM530" s="111">
        <f t="shared" si="690"/>
        <v>0</v>
      </c>
      <c r="BN530" s="111">
        <f t="shared" si="691"/>
        <v>0</v>
      </c>
      <c r="BO530" s="111">
        <f t="shared" si="692"/>
        <v>0</v>
      </c>
      <c r="BP530" s="111">
        <f t="shared" si="693"/>
        <v>0</v>
      </c>
      <c r="BQ530" s="111">
        <f t="shared" si="694"/>
        <v>0</v>
      </c>
      <c r="CE530" s="61"/>
      <c r="CF530" s="142">
        <f t="shared" si="726"/>
        <v>0</v>
      </c>
      <c r="CG530" s="142">
        <f t="shared" si="727"/>
        <v>0</v>
      </c>
      <c r="CH530" s="61"/>
      <c r="CI530" s="142">
        <f t="shared" si="728"/>
        <v>0</v>
      </c>
      <c r="CJ530" s="142">
        <f t="shared" si="729"/>
        <v>0</v>
      </c>
      <c r="CK530" s="61"/>
      <c r="CL530" s="142">
        <f t="shared" si="730"/>
        <v>0</v>
      </c>
      <c r="CM530" s="142">
        <f t="shared" si="731"/>
        <v>0</v>
      </c>
      <c r="CN530" s="61"/>
      <c r="CO530" s="142">
        <f t="shared" si="732"/>
        <v>0</v>
      </c>
      <c r="CP530" s="142">
        <f t="shared" si="733"/>
        <v>0</v>
      </c>
      <c r="CQ530" s="61"/>
      <c r="CR530" s="142">
        <f t="shared" si="734"/>
        <v>0</v>
      </c>
      <c r="CS530" s="142">
        <f t="shared" si="735"/>
        <v>0</v>
      </c>
      <c r="CT530" s="61"/>
      <c r="CU530" s="142">
        <f t="shared" si="736"/>
        <v>0</v>
      </c>
      <c r="CV530" s="142">
        <f t="shared" si="737"/>
        <v>0</v>
      </c>
      <c r="CW530" s="61"/>
      <c r="CX530" s="142">
        <f t="shared" si="738"/>
        <v>0</v>
      </c>
      <c r="CY530" s="142">
        <f t="shared" si="739"/>
        <v>0</v>
      </c>
      <c r="CZ530" s="61"/>
      <c r="DA530" s="142">
        <f t="shared" si="740"/>
        <v>0</v>
      </c>
      <c r="DB530" s="142">
        <f t="shared" si="741"/>
        <v>0</v>
      </c>
      <c r="DC530" s="61"/>
      <c r="DD530" s="142">
        <f t="shared" si="742"/>
        <v>0</v>
      </c>
      <c r="DE530" s="142">
        <f t="shared" si="743"/>
        <v>0</v>
      </c>
      <c r="DF530">
        <f t="shared" si="768"/>
        <v>523</v>
      </c>
      <c r="DH530" s="142">
        <f t="shared" si="744"/>
        <v>0</v>
      </c>
      <c r="DI530" s="142">
        <f t="shared" si="745"/>
        <v>0</v>
      </c>
      <c r="DJ530" s="142">
        <f t="shared" si="746"/>
        <v>0</v>
      </c>
      <c r="DK530" s="142">
        <f t="shared" si="747"/>
        <v>0</v>
      </c>
      <c r="DL530" s="142">
        <f t="shared" si="748"/>
        <v>0</v>
      </c>
      <c r="DM530" s="142">
        <f t="shared" si="749"/>
        <v>0</v>
      </c>
      <c r="DN530" s="142">
        <f t="shared" si="750"/>
        <v>0</v>
      </c>
      <c r="DO530" s="142">
        <f t="shared" si="751"/>
        <v>0</v>
      </c>
      <c r="DP530" s="142">
        <f t="shared" si="752"/>
        <v>0</v>
      </c>
      <c r="DQ530" s="142">
        <f t="shared" si="753"/>
        <v>0</v>
      </c>
      <c r="DR530" s="142">
        <f t="shared" si="754"/>
        <v>0</v>
      </c>
      <c r="DS530" s="142">
        <f t="shared" si="755"/>
        <v>0</v>
      </c>
      <c r="DU530" s="142">
        <f t="shared" si="756"/>
        <v>0</v>
      </c>
      <c r="DV530" s="142">
        <f t="shared" si="757"/>
        <v>0</v>
      </c>
      <c r="DW530" s="142">
        <f t="shared" si="758"/>
        <v>0</v>
      </c>
      <c r="DX530" s="142">
        <f t="shared" si="759"/>
        <v>0</v>
      </c>
      <c r="DY530" s="142">
        <f t="shared" si="760"/>
        <v>0</v>
      </c>
      <c r="DZ530" s="142">
        <f t="shared" si="761"/>
        <v>0</v>
      </c>
      <c r="EA530" s="142">
        <f t="shared" si="762"/>
        <v>0</v>
      </c>
      <c r="EB530" s="142">
        <f t="shared" si="763"/>
        <v>0</v>
      </c>
      <c r="EC530" s="142">
        <f t="shared" si="764"/>
        <v>0</v>
      </c>
      <c r="ED530" s="142">
        <f t="shared" si="765"/>
        <v>0</v>
      </c>
      <c r="EE530" s="142">
        <f t="shared" si="766"/>
        <v>0</v>
      </c>
      <c r="EF530" s="142">
        <f t="shared" si="767"/>
        <v>0</v>
      </c>
    </row>
    <row r="531" spans="1:136">
      <c r="A531" s="137"/>
      <c r="B531" s="138"/>
      <c r="C531" s="138"/>
      <c r="D531" s="139"/>
      <c r="E531" s="139"/>
      <c r="F531" s="139"/>
      <c r="G531" s="140"/>
      <c r="H531" s="141">
        <f t="shared" si="695"/>
        <v>0</v>
      </c>
      <c r="I531" s="140"/>
      <c r="J531" s="141">
        <f t="shared" si="696"/>
        <v>0</v>
      </c>
      <c r="K531" s="140"/>
      <c r="L531" s="141">
        <f t="shared" si="697"/>
        <v>0</v>
      </c>
      <c r="M531" s="140"/>
      <c r="N531" s="141">
        <f t="shared" si="698"/>
        <v>0</v>
      </c>
      <c r="O531" s="141">
        <f t="shared" si="699"/>
        <v>0</v>
      </c>
      <c r="P531" s="61"/>
      <c r="Q531" s="142">
        <f t="shared" si="700"/>
        <v>0</v>
      </c>
      <c r="R531" s="142">
        <f t="shared" si="701"/>
        <v>0</v>
      </c>
      <c r="S531" s="61"/>
      <c r="T531" s="142">
        <f t="shared" si="702"/>
        <v>0</v>
      </c>
      <c r="U531" s="142">
        <f t="shared" si="703"/>
        <v>0</v>
      </c>
      <c r="V531" s="61"/>
      <c r="W531" s="142">
        <f t="shared" si="704"/>
        <v>0</v>
      </c>
      <c r="X531" s="142">
        <f t="shared" si="705"/>
        <v>0</v>
      </c>
      <c r="Y531" s="61"/>
      <c r="Z531" s="142">
        <f t="shared" si="706"/>
        <v>0</v>
      </c>
      <c r="AA531" s="142">
        <f t="shared" si="707"/>
        <v>0</v>
      </c>
      <c r="AB531" s="61"/>
      <c r="AC531" s="142">
        <f t="shared" si="708"/>
        <v>0</v>
      </c>
      <c r="AD531" s="142">
        <f t="shared" si="709"/>
        <v>0</v>
      </c>
      <c r="AE531" s="61"/>
      <c r="AF531" s="142">
        <f t="shared" si="710"/>
        <v>0</v>
      </c>
      <c r="AG531" s="142">
        <f t="shared" si="711"/>
        <v>0</v>
      </c>
      <c r="AH531" s="61"/>
      <c r="AI531" s="142">
        <f t="shared" si="712"/>
        <v>0</v>
      </c>
      <c r="AJ531" s="142">
        <f t="shared" si="713"/>
        <v>0</v>
      </c>
      <c r="AK531" s="61"/>
      <c r="AL531" s="142">
        <f t="shared" si="714"/>
        <v>0</v>
      </c>
      <c r="AM531" s="142">
        <f t="shared" si="715"/>
        <v>0</v>
      </c>
      <c r="AN531" s="61"/>
      <c r="AO531" s="142">
        <f t="shared" si="716"/>
        <v>0</v>
      </c>
      <c r="AP531" s="142">
        <f t="shared" si="717"/>
        <v>0</v>
      </c>
      <c r="AQ531" s="61"/>
      <c r="AR531" s="142">
        <f t="shared" si="718"/>
        <v>0</v>
      </c>
      <c r="AS531" s="142">
        <f t="shared" si="719"/>
        <v>0</v>
      </c>
      <c r="AT531" s="61"/>
      <c r="AU531" s="142">
        <f t="shared" si="720"/>
        <v>0</v>
      </c>
      <c r="AV531" s="142">
        <f t="shared" si="721"/>
        <v>0</v>
      </c>
      <c r="AW531" s="61"/>
      <c r="AX531" s="142">
        <f t="shared" si="722"/>
        <v>0</v>
      </c>
      <c r="AY531" s="142">
        <f t="shared" si="723"/>
        <v>0</v>
      </c>
      <c r="AZ531" s="3"/>
      <c r="BA531" s="142">
        <f t="shared" si="724"/>
        <v>0</v>
      </c>
      <c r="BB531" s="142">
        <f t="shared" si="724"/>
        <v>0</v>
      </c>
      <c r="BF531" s="111">
        <f t="shared" si="725"/>
        <v>0</v>
      </c>
      <c r="BG531" s="111">
        <f t="shared" si="684"/>
        <v>0</v>
      </c>
      <c r="BH531" s="111">
        <f t="shared" si="685"/>
        <v>0</v>
      </c>
      <c r="BI531" s="111">
        <f t="shared" si="686"/>
        <v>0</v>
      </c>
      <c r="BJ531" s="111">
        <f t="shared" si="687"/>
        <v>0</v>
      </c>
      <c r="BK531" s="111">
        <f t="shared" si="688"/>
        <v>0</v>
      </c>
      <c r="BL531" s="111">
        <f t="shared" si="689"/>
        <v>0</v>
      </c>
      <c r="BM531" s="111">
        <f t="shared" si="690"/>
        <v>0</v>
      </c>
      <c r="BN531" s="111">
        <f t="shared" si="691"/>
        <v>0</v>
      </c>
      <c r="BO531" s="111">
        <f t="shared" si="692"/>
        <v>0</v>
      </c>
      <c r="BP531" s="111">
        <f t="shared" si="693"/>
        <v>0</v>
      </c>
      <c r="BQ531" s="111">
        <f t="shared" si="694"/>
        <v>0</v>
      </c>
      <c r="CE531" s="61"/>
      <c r="CF531" s="142">
        <f t="shared" si="726"/>
        <v>0</v>
      </c>
      <c r="CG531" s="142">
        <f t="shared" si="727"/>
        <v>0</v>
      </c>
      <c r="CH531" s="61"/>
      <c r="CI531" s="142">
        <f t="shared" si="728"/>
        <v>0</v>
      </c>
      <c r="CJ531" s="142">
        <f t="shared" si="729"/>
        <v>0</v>
      </c>
      <c r="CK531" s="61"/>
      <c r="CL531" s="142">
        <f t="shared" si="730"/>
        <v>0</v>
      </c>
      <c r="CM531" s="142">
        <f t="shared" si="731"/>
        <v>0</v>
      </c>
      <c r="CN531" s="61"/>
      <c r="CO531" s="142">
        <f t="shared" si="732"/>
        <v>0</v>
      </c>
      <c r="CP531" s="142">
        <f t="shared" si="733"/>
        <v>0</v>
      </c>
      <c r="CQ531" s="61"/>
      <c r="CR531" s="142">
        <f t="shared" si="734"/>
        <v>0</v>
      </c>
      <c r="CS531" s="142">
        <f t="shared" si="735"/>
        <v>0</v>
      </c>
      <c r="CT531" s="61"/>
      <c r="CU531" s="142">
        <f t="shared" si="736"/>
        <v>0</v>
      </c>
      <c r="CV531" s="142">
        <f t="shared" si="737"/>
        <v>0</v>
      </c>
      <c r="CW531" s="61"/>
      <c r="CX531" s="142">
        <f t="shared" si="738"/>
        <v>0</v>
      </c>
      <c r="CY531" s="142">
        <f t="shared" si="739"/>
        <v>0</v>
      </c>
      <c r="CZ531" s="61"/>
      <c r="DA531" s="142">
        <f t="shared" si="740"/>
        <v>0</v>
      </c>
      <c r="DB531" s="142">
        <f t="shared" si="741"/>
        <v>0</v>
      </c>
      <c r="DC531" s="61"/>
      <c r="DD531" s="142">
        <f t="shared" si="742"/>
        <v>0</v>
      </c>
      <c r="DE531" s="142">
        <f t="shared" si="743"/>
        <v>0</v>
      </c>
      <c r="DF531">
        <f t="shared" si="768"/>
        <v>524</v>
      </c>
      <c r="DH531" s="142">
        <f t="shared" si="744"/>
        <v>0</v>
      </c>
      <c r="DI531" s="142">
        <f t="shared" si="745"/>
        <v>0</v>
      </c>
      <c r="DJ531" s="142">
        <f t="shared" si="746"/>
        <v>0</v>
      </c>
      <c r="DK531" s="142">
        <f t="shared" si="747"/>
        <v>0</v>
      </c>
      <c r="DL531" s="142">
        <f t="shared" si="748"/>
        <v>0</v>
      </c>
      <c r="DM531" s="142">
        <f t="shared" si="749"/>
        <v>0</v>
      </c>
      <c r="DN531" s="142">
        <f t="shared" si="750"/>
        <v>0</v>
      </c>
      <c r="DO531" s="142">
        <f t="shared" si="751"/>
        <v>0</v>
      </c>
      <c r="DP531" s="142">
        <f t="shared" si="752"/>
        <v>0</v>
      </c>
      <c r="DQ531" s="142">
        <f t="shared" si="753"/>
        <v>0</v>
      </c>
      <c r="DR531" s="142">
        <f t="shared" si="754"/>
        <v>0</v>
      </c>
      <c r="DS531" s="142">
        <f t="shared" si="755"/>
        <v>0</v>
      </c>
      <c r="DU531" s="142">
        <f t="shared" si="756"/>
        <v>0</v>
      </c>
      <c r="DV531" s="142">
        <f t="shared" si="757"/>
        <v>0</v>
      </c>
      <c r="DW531" s="142">
        <f t="shared" si="758"/>
        <v>0</v>
      </c>
      <c r="DX531" s="142">
        <f t="shared" si="759"/>
        <v>0</v>
      </c>
      <c r="DY531" s="142">
        <f t="shared" si="760"/>
        <v>0</v>
      </c>
      <c r="DZ531" s="142">
        <f t="shared" si="761"/>
        <v>0</v>
      </c>
      <c r="EA531" s="142">
        <f t="shared" si="762"/>
        <v>0</v>
      </c>
      <c r="EB531" s="142">
        <f t="shared" si="763"/>
        <v>0</v>
      </c>
      <c r="EC531" s="142">
        <f t="shared" si="764"/>
        <v>0</v>
      </c>
      <c r="ED531" s="142">
        <f t="shared" si="765"/>
        <v>0</v>
      </c>
      <c r="EE531" s="142">
        <f t="shared" si="766"/>
        <v>0</v>
      </c>
      <c r="EF531" s="142">
        <f t="shared" si="767"/>
        <v>0</v>
      </c>
    </row>
    <row r="532" spans="1:136">
      <c r="A532" s="137"/>
      <c r="B532" s="138"/>
      <c r="C532" s="138"/>
      <c r="D532" s="139"/>
      <c r="E532" s="139"/>
      <c r="F532" s="139"/>
      <c r="G532" s="140"/>
      <c r="H532" s="141">
        <f t="shared" si="695"/>
        <v>0</v>
      </c>
      <c r="I532" s="140"/>
      <c r="J532" s="141">
        <f t="shared" si="696"/>
        <v>0</v>
      </c>
      <c r="K532" s="140"/>
      <c r="L532" s="141">
        <f t="shared" si="697"/>
        <v>0</v>
      </c>
      <c r="M532" s="140"/>
      <c r="N532" s="141">
        <f t="shared" si="698"/>
        <v>0</v>
      </c>
      <c r="O532" s="141">
        <f t="shared" si="699"/>
        <v>0</v>
      </c>
      <c r="P532" s="61"/>
      <c r="Q532" s="142">
        <f t="shared" si="700"/>
        <v>0</v>
      </c>
      <c r="R532" s="142">
        <f t="shared" si="701"/>
        <v>0</v>
      </c>
      <c r="S532" s="61"/>
      <c r="T532" s="142">
        <f t="shared" si="702"/>
        <v>0</v>
      </c>
      <c r="U532" s="142">
        <f t="shared" si="703"/>
        <v>0</v>
      </c>
      <c r="V532" s="61"/>
      <c r="W532" s="142">
        <f t="shared" si="704"/>
        <v>0</v>
      </c>
      <c r="X532" s="142">
        <f t="shared" si="705"/>
        <v>0</v>
      </c>
      <c r="Y532" s="61"/>
      <c r="Z532" s="142">
        <f t="shared" si="706"/>
        <v>0</v>
      </c>
      <c r="AA532" s="142">
        <f t="shared" si="707"/>
        <v>0</v>
      </c>
      <c r="AB532" s="61"/>
      <c r="AC532" s="142">
        <f t="shared" si="708"/>
        <v>0</v>
      </c>
      <c r="AD532" s="142">
        <f t="shared" si="709"/>
        <v>0</v>
      </c>
      <c r="AE532" s="61"/>
      <c r="AF532" s="142">
        <f t="shared" si="710"/>
        <v>0</v>
      </c>
      <c r="AG532" s="142">
        <f t="shared" si="711"/>
        <v>0</v>
      </c>
      <c r="AH532" s="61"/>
      <c r="AI532" s="142">
        <f t="shared" si="712"/>
        <v>0</v>
      </c>
      <c r="AJ532" s="142">
        <f t="shared" si="713"/>
        <v>0</v>
      </c>
      <c r="AK532" s="61"/>
      <c r="AL532" s="142">
        <f t="shared" si="714"/>
        <v>0</v>
      </c>
      <c r="AM532" s="142">
        <f t="shared" si="715"/>
        <v>0</v>
      </c>
      <c r="AN532" s="61"/>
      <c r="AO532" s="142">
        <f t="shared" si="716"/>
        <v>0</v>
      </c>
      <c r="AP532" s="142">
        <f t="shared" si="717"/>
        <v>0</v>
      </c>
      <c r="AQ532" s="61"/>
      <c r="AR532" s="142">
        <f t="shared" si="718"/>
        <v>0</v>
      </c>
      <c r="AS532" s="142">
        <f t="shared" si="719"/>
        <v>0</v>
      </c>
      <c r="AT532" s="61"/>
      <c r="AU532" s="142">
        <f t="shared" si="720"/>
        <v>0</v>
      </c>
      <c r="AV532" s="142">
        <f t="shared" si="721"/>
        <v>0</v>
      </c>
      <c r="AW532" s="61"/>
      <c r="AX532" s="142">
        <f t="shared" si="722"/>
        <v>0</v>
      </c>
      <c r="AY532" s="142">
        <f t="shared" si="723"/>
        <v>0</v>
      </c>
      <c r="AZ532" s="3"/>
      <c r="BA532" s="142">
        <f t="shared" si="724"/>
        <v>0</v>
      </c>
      <c r="BB532" s="142">
        <f t="shared" si="724"/>
        <v>0</v>
      </c>
      <c r="BF532" s="111">
        <f t="shared" si="725"/>
        <v>0</v>
      </c>
      <c r="BG532" s="111">
        <f t="shared" si="684"/>
        <v>0</v>
      </c>
      <c r="BH532" s="111">
        <f t="shared" si="685"/>
        <v>0</v>
      </c>
      <c r="BI532" s="111">
        <f t="shared" si="686"/>
        <v>0</v>
      </c>
      <c r="BJ532" s="111">
        <f t="shared" si="687"/>
        <v>0</v>
      </c>
      <c r="BK532" s="111">
        <f t="shared" si="688"/>
        <v>0</v>
      </c>
      <c r="BL532" s="111">
        <f t="shared" si="689"/>
        <v>0</v>
      </c>
      <c r="BM532" s="111">
        <f t="shared" si="690"/>
        <v>0</v>
      </c>
      <c r="BN532" s="111">
        <f t="shared" si="691"/>
        <v>0</v>
      </c>
      <c r="BO532" s="111">
        <f t="shared" si="692"/>
        <v>0</v>
      </c>
      <c r="BP532" s="111">
        <f t="shared" si="693"/>
        <v>0</v>
      </c>
      <c r="BQ532" s="111">
        <f t="shared" si="694"/>
        <v>0</v>
      </c>
      <c r="CE532" s="61"/>
      <c r="CF532" s="142">
        <f t="shared" si="726"/>
        <v>0</v>
      </c>
      <c r="CG532" s="142">
        <f t="shared" si="727"/>
        <v>0</v>
      </c>
      <c r="CH532" s="61"/>
      <c r="CI532" s="142">
        <f t="shared" si="728"/>
        <v>0</v>
      </c>
      <c r="CJ532" s="142">
        <f t="shared" si="729"/>
        <v>0</v>
      </c>
      <c r="CK532" s="61"/>
      <c r="CL532" s="142">
        <f t="shared" si="730"/>
        <v>0</v>
      </c>
      <c r="CM532" s="142">
        <f t="shared" si="731"/>
        <v>0</v>
      </c>
      <c r="CN532" s="61"/>
      <c r="CO532" s="142">
        <f t="shared" si="732"/>
        <v>0</v>
      </c>
      <c r="CP532" s="142">
        <f t="shared" si="733"/>
        <v>0</v>
      </c>
      <c r="CQ532" s="61"/>
      <c r="CR532" s="142">
        <f t="shared" si="734"/>
        <v>0</v>
      </c>
      <c r="CS532" s="142">
        <f t="shared" si="735"/>
        <v>0</v>
      </c>
      <c r="CT532" s="61"/>
      <c r="CU532" s="142">
        <f t="shared" si="736"/>
        <v>0</v>
      </c>
      <c r="CV532" s="142">
        <f t="shared" si="737"/>
        <v>0</v>
      </c>
      <c r="CW532" s="61"/>
      <c r="CX532" s="142">
        <f t="shared" si="738"/>
        <v>0</v>
      </c>
      <c r="CY532" s="142">
        <f t="shared" si="739"/>
        <v>0</v>
      </c>
      <c r="CZ532" s="61"/>
      <c r="DA532" s="142">
        <f t="shared" si="740"/>
        <v>0</v>
      </c>
      <c r="DB532" s="142">
        <f t="shared" si="741"/>
        <v>0</v>
      </c>
      <c r="DC532" s="61"/>
      <c r="DD532" s="142">
        <f t="shared" si="742"/>
        <v>0</v>
      </c>
      <c r="DE532" s="142">
        <f t="shared" si="743"/>
        <v>0</v>
      </c>
      <c r="DF532">
        <f t="shared" si="768"/>
        <v>525</v>
      </c>
      <c r="DH532" s="142">
        <f t="shared" si="744"/>
        <v>0</v>
      </c>
      <c r="DI532" s="142">
        <f t="shared" si="745"/>
        <v>0</v>
      </c>
      <c r="DJ532" s="142">
        <f t="shared" si="746"/>
        <v>0</v>
      </c>
      <c r="DK532" s="142">
        <f t="shared" si="747"/>
        <v>0</v>
      </c>
      <c r="DL532" s="142">
        <f t="shared" si="748"/>
        <v>0</v>
      </c>
      <c r="DM532" s="142">
        <f t="shared" si="749"/>
        <v>0</v>
      </c>
      <c r="DN532" s="142">
        <f t="shared" si="750"/>
        <v>0</v>
      </c>
      <c r="DO532" s="142">
        <f t="shared" si="751"/>
        <v>0</v>
      </c>
      <c r="DP532" s="142">
        <f t="shared" si="752"/>
        <v>0</v>
      </c>
      <c r="DQ532" s="142">
        <f t="shared" si="753"/>
        <v>0</v>
      </c>
      <c r="DR532" s="142">
        <f t="shared" si="754"/>
        <v>0</v>
      </c>
      <c r="DS532" s="142">
        <f t="shared" si="755"/>
        <v>0</v>
      </c>
      <c r="DU532" s="142">
        <f t="shared" si="756"/>
        <v>0</v>
      </c>
      <c r="DV532" s="142">
        <f t="shared" si="757"/>
        <v>0</v>
      </c>
      <c r="DW532" s="142">
        <f t="shared" si="758"/>
        <v>0</v>
      </c>
      <c r="DX532" s="142">
        <f t="shared" si="759"/>
        <v>0</v>
      </c>
      <c r="DY532" s="142">
        <f t="shared" si="760"/>
        <v>0</v>
      </c>
      <c r="DZ532" s="142">
        <f t="shared" si="761"/>
        <v>0</v>
      </c>
      <c r="EA532" s="142">
        <f t="shared" si="762"/>
        <v>0</v>
      </c>
      <c r="EB532" s="142">
        <f t="shared" si="763"/>
        <v>0</v>
      </c>
      <c r="EC532" s="142">
        <f t="shared" si="764"/>
        <v>0</v>
      </c>
      <c r="ED532" s="142">
        <f t="shared" si="765"/>
        <v>0</v>
      </c>
      <c r="EE532" s="142">
        <f t="shared" si="766"/>
        <v>0</v>
      </c>
      <c r="EF532" s="142">
        <f t="shared" si="767"/>
        <v>0</v>
      </c>
    </row>
    <row r="533" spans="1:136">
      <c r="A533" s="137"/>
      <c r="B533" s="138"/>
      <c r="C533" s="138"/>
      <c r="D533" s="139"/>
      <c r="E533" s="139"/>
      <c r="F533" s="139"/>
      <c r="G533" s="140"/>
      <c r="H533" s="141">
        <f t="shared" si="695"/>
        <v>0</v>
      </c>
      <c r="I533" s="140"/>
      <c r="J533" s="141">
        <f t="shared" si="696"/>
        <v>0</v>
      </c>
      <c r="K533" s="140"/>
      <c r="L533" s="141">
        <f t="shared" si="697"/>
        <v>0</v>
      </c>
      <c r="M533" s="140"/>
      <c r="N533" s="141">
        <f t="shared" si="698"/>
        <v>0</v>
      </c>
      <c r="O533" s="141">
        <f t="shared" si="699"/>
        <v>0</v>
      </c>
      <c r="P533" s="61"/>
      <c r="Q533" s="142">
        <f t="shared" si="700"/>
        <v>0</v>
      </c>
      <c r="R533" s="142">
        <f t="shared" si="701"/>
        <v>0</v>
      </c>
      <c r="S533" s="61"/>
      <c r="T533" s="142">
        <f t="shared" si="702"/>
        <v>0</v>
      </c>
      <c r="U533" s="142">
        <f t="shared" si="703"/>
        <v>0</v>
      </c>
      <c r="V533" s="61"/>
      <c r="W533" s="142">
        <f t="shared" si="704"/>
        <v>0</v>
      </c>
      <c r="X533" s="142">
        <f t="shared" si="705"/>
        <v>0</v>
      </c>
      <c r="Y533" s="61"/>
      <c r="Z533" s="142">
        <f t="shared" si="706"/>
        <v>0</v>
      </c>
      <c r="AA533" s="142">
        <f t="shared" si="707"/>
        <v>0</v>
      </c>
      <c r="AB533" s="61"/>
      <c r="AC533" s="142">
        <f t="shared" si="708"/>
        <v>0</v>
      </c>
      <c r="AD533" s="142">
        <f t="shared" si="709"/>
        <v>0</v>
      </c>
      <c r="AE533" s="61"/>
      <c r="AF533" s="142">
        <f t="shared" si="710"/>
        <v>0</v>
      </c>
      <c r="AG533" s="142">
        <f t="shared" si="711"/>
        <v>0</v>
      </c>
      <c r="AH533" s="61"/>
      <c r="AI533" s="142">
        <f t="shared" si="712"/>
        <v>0</v>
      </c>
      <c r="AJ533" s="142">
        <f t="shared" si="713"/>
        <v>0</v>
      </c>
      <c r="AK533" s="61"/>
      <c r="AL533" s="142">
        <f t="shared" si="714"/>
        <v>0</v>
      </c>
      <c r="AM533" s="142">
        <f t="shared" si="715"/>
        <v>0</v>
      </c>
      <c r="AN533" s="61"/>
      <c r="AO533" s="142">
        <f t="shared" si="716"/>
        <v>0</v>
      </c>
      <c r="AP533" s="142">
        <f t="shared" si="717"/>
        <v>0</v>
      </c>
      <c r="AQ533" s="61"/>
      <c r="AR533" s="142">
        <f t="shared" si="718"/>
        <v>0</v>
      </c>
      <c r="AS533" s="142">
        <f t="shared" si="719"/>
        <v>0</v>
      </c>
      <c r="AT533" s="61"/>
      <c r="AU533" s="142">
        <f t="shared" si="720"/>
        <v>0</v>
      </c>
      <c r="AV533" s="142">
        <f t="shared" si="721"/>
        <v>0</v>
      </c>
      <c r="AW533" s="61"/>
      <c r="AX533" s="142">
        <f t="shared" si="722"/>
        <v>0</v>
      </c>
      <c r="AY533" s="142">
        <f t="shared" si="723"/>
        <v>0</v>
      </c>
      <c r="AZ533" s="3"/>
      <c r="BA533" s="142">
        <f t="shared" si="724"/>
        <v>0</v>
      </c>
      <c r="BB533" s="142">
        <f t="shared" si="724"/>
        <v>0</v>
      </c>
      <c r="BF533" s="111">
        <f t="shared" si="725"/>
        <v>0</v>
      </c>
      <c r="BG533" s="111">
        <f t="shared" si="684"/>
        <v>0</v>
      </c>
      <c r="BH533" s="111">
        <f t="shared" si="685"/>
        <v>0</v>
      </c>
      <c r="BI533" s="111">
        <f t="shared" si="686"/>
        <v>0</v>
      </c>
      <c r="BJ533" s="111">
        <f t="shared" si="687"/>
        <v>0</v>
      </c>
      <c r="BK533" s="111">
        <f t="shared" si="688"/>
        <v>0</v>
      </c>
      <c r="BL533" s="111">
        <f t="shared" si="689"/>
        <v>0</v>
      </c>
      <c r="BM533" s="111">
        <f t="shared" si="690"/>
        <v>0</v>
      </c>
      <c r="BN533" s="111">
        <f t="shared" si="691"/>
        <v>0</v>
      </c>
      <c r="BO533" s="111">
        <f t="shared" si="692"/>
        <v>0</v>
      </c>
      <c r="BP533" s="111">
        <f t="shared" si="693"/>
        <v>0</v>
      </c>
      <c r="BQ533" s="111">
        <f t="shared" si="694"/>
        <v>0</v>
      </c>
      <c r="CE533" s="61"/>
      <c r="CF533" s="142">
        <f t="shared" si="726"/>
        <v>0</v>
      </c>
      <c r="CG533" s="142">
        <f t="shared" si="727"/>
        <v>0</v>
      </c>
      <c r="CH533" s="61"/>
      <c r="CI533" s="142">
        <f t="shared" si="728"/>
        <v>0</v>
      </c>
      <c r="CJ533" s="142">
        <f t="shared" si="729"/>
        <v>0</v>
      </c>
      <c r="CK533" s="61"/>
      <c r="CL533" s="142">
        <f t="shared" si="730"/>
        <v>0</v>
      </c>
      <c r="CM533" s="142">
        <f t="shared" si="731"/>
        <v>0</v>
      </c>
      <c r="CN533" s="61"/>
      <c r="CO533" s="142">
        <f t="shared" si="732"/>
        <v>0</v>
      </c>
      <c r="CP533" s="142">
        <f t="shared" si="733"/>
        <v>0</v>
      </c>
      <c r="CQ533" s="61"/>
      <c r="CR533" s="142">
        <f t="shared" si="734"/>
        <v>0</v>
      </c>
      <c r="CS533" s="142">
        <f t="shared" si="735"/>
        <v>0</v>
      </c>
      <c r="CT533" s="61"/>
      <c r="CU533" s="142">
        <f t="shared" si="736"/>
        <v>0</v>
      </c>
      <c r="CV533" s="142">
        <f t="shared" si="737"/>
        <v>0</v>
      </c>
      <c r="CW533" s="61"/>
      <c r="CX533" s="142">
        <f t="shared" si="738"/>
        <v>0</v>
      </c>
      <c r="CY533" s="142">
        <f t="shared" si="739"/>
        <v>0</v>
      </c>
      <c r="CZ533" s="61"/>
      <c r="DA533" s="142">
        <f t="shared" si="740"/>
        <v>0</v>
      </c>
      <c r="DB533" s="142">
        <f t="shared" si="741"/>
        <v>0</v>
      </c>
      <c r="DC533" s="61"/>
      <c r="DD533" s="142">
        <f t="shared" si="742"/>
        <v>0</v>
      </c>
      <c r="DE533" s="142">
        <f t="shared" si="743"/>
        <v>0</v>
      </c>
      <c r="DF533">
        <f t="shared" si="768"/>
        <v>526</v>
      </c>
      <c r="DH533" s="142">
        <f t="shared" si="744"/>
        <v>0</v>
      </c>
      <c r="DI533" s="142">
        <f t="shared" si="745"/>
        <v>0</v>
      </c>
      <c r="DJ533" s="142">
        <f t="shared" si="746"/>
        <v>0</v>
      </c>
      <c r="DK533" s="142">
        <f t="shared" si="747"/>
        <v>0</v>
      </c>
      <c r="DL533" s="142">
        <f t="shared" si="748"/>
        <v>0</v>
      </c>
      <c r="DM533" s="142">
        <f t="shared" si="749"/>
        <v>0</v>
      </c>
      <c r="DN533" s="142">
        <f t="shared" si="750"/>
        <v>0</v>
      </c>
      <c r="DO533" s="142">
        <f t="shared" si="751"/>
        <v>0</v>
      </c>
      <c r="DP533" s="142">
        <f t="shared" si="752"/>
        <v>0</v>
      </c>
      <c r="DQ533" s="142">
        <f t="shared" si="753"/>
        <v>0</v>
      </c>
      <c r="DR533" s="142">
        <f t="shared" si="754"/>
        <v>0</v>
      </c>
      <c r="DS533" s="142">
        <f t="shared" si="755"/>
        <v>0</v>
      </c>
      <c r="DU533" s="142">
        <f t="shared" si="756"/>
        <v>0</v>
      </c>
      <c r="DV533" s="142">
        <f t="shared" si="757"/>
        <v>0</v>
      </c>
      <c r="DW533" s="142">
        <f t="shared" si="758"/>
        <v>0</v>
      </c>
      <c r="DX533" s="142">
        <f t="shared" si="759"/>
        <v>0</v>
      </c>
      <c r="DY533" s="142">
        <f t="shared" si="760"/>
        <v>0</v>
      </c>
      <c r="DZ533" s="142">
        <f t="shared" si="761"/>
        <v>0</v>
      </c>
      <c r="EA533" s="142">
        <f t="shared" si="762"/>
        <v>0</v>
      </c>
      <c r="EB533" s="142">
        <f t="shared" si="763"/>
        <v>0</v>
      </c>
      <c r="EC533" s="142">
        <f t="shared" si="764"/>
        <v>0</v>
      </c>
      <c r="ED533" s="142">
        <f t="shared" si="765"/>
        <v>0</v>
      </c>
      <c r="EE533" s="142">
        <f t="shared" si="766"/>
        <v>0</v>
      </c>
      <c r="EF533" s="142">
        <f t="shared" si="767"/>
        <v>0</v>
      </c>
    </row>
    <row r="534" spans="1:136">
      <c r="A534" s="137"/>
      <c r="B534" s="138"/>
      <c r="C534" s="138"/>
      <c r="D534" s="139"/>
      <c r="E534" s="139"/>
      <c r="F534" s="139"/>
      <c r="G534" s="140"/>
      <c r="H534" s="141">
        <f t="shared" si="695"/>
        <v>0</v>
      </c>
      <c r="I534" s="140"/>
      <c r="J534" s="141">
        <f t="shared" si="696"/>
        <v>0</v>
      </c>
      <c r="K534" s="140"/>
      <c r="L534" s="141">
        <f t="shared" si="697"/>
        <v>0</v>
      </c>
      <c r="M534" s="140"/>
      <c r="N534" s="141">
        <f t="shared" si="698"/>
        <v>0</v>
      </c>
      <c r="O534" s="141">
        <f t="shared" si="699"/>
        <v>0</v>
      </c>
      <c r="P534" s="61"/>
      <c r="Q534" s="142">
        <f t="shared" si="700"/>
        <v>0</v>
      </c>
      <c r="R534" s="142">
        <f t="shared" si="701"/>
        <v>0</v>
      </c>
      <c r="S534" s="61"/>
      <c r="T534" s="142">
        <f t="shared" si="702"/>
        <v>0</v>
      </c>
      <c r="U534" s="142">
        <f t="shared" si="703"/>
        <v>0</v>
      </c>
      <c r="V534" s="61"/>
      <c r="W534" s="142">
        <f t="shared" si="704"/>
        <v>0</v>
      </c>
      <c r="X534" s="142">
        <f t="shared" si="705"/>
        <v>0</v>
      </c>
      <c r="Y534" s="61"/>
      <c r="Z534" s="142">
        <f t="shared" si="706"/>
        <v>0</v>
      </c>
      <c r="AA534" s="142">
        <f t="shared" si="707"/>
        <v>0</v>
      </c>
      <c r="AB534" s="61"/>
      <c r="AC534" s="142">
        <f t="shared" si="708"/>
        <v>0</v>
      </c>
      <c r="AD534" s="142">
        <f t="shared" si="709"/>
        <v>0</v>
      </c>
      <c r="AE534" s="61"/>
      <c r="AF534" s="142">
        <f t="shared" si="710"/>
        <v>0</v>
      </c>
      <c r="AG534" s="142">
        <f t="shared" si="711"/>
        <v>0</v>
      </c>
      <c r="AH534" s="61"/>
      <c r="AI534" s="142">
        <f t="shared" si="712"/>
        <v>0</v>
      </c>
      <c r="AJ534" s="142">
        <f t="shared" si="713"/>
        <v>0</v>
      </c>
      <c r="AK534" s="61"/>
      <c r="AL534" s="142">
        <f t="shared" si="714"/>
        <v>0</v>
      </c>
      <c r="AM534" s="142">
        <f t="shared" si="715"/>
        <v>0</v>
      </c>
      <c r="AN534" s="61"/>
      <c r="AO534" s="142">
        <f t="shared" si="716"/>
        <v>0</v>
      </c>
      <c r="AP534" s="142">
        <f t="shared" si="717"/>
        <v>0</v>
      </c>
      <c r="AQ534" s="61"/>
      <c r="AR534" s="142">
        <f t="shared" si="718"/>
        <v>0</v>
      </c>
      <c r="AS534" s="142">
        <f t="shared" si="719"/>
        <v>0</v>
      </c>
      <c r="AT534" s="61"/>
      <c r="AU534" s="142">
        <f t="shared" si="720"/>
        <v>0</v>
      </c>
      <c r="AV534" s="142">
        <f t="shared" si="721"/>
        <v>0</v>
      </c>
      <c r="AW534" s="61"/>
      <c r="AX534" s="142">
        <f t="shared" si="722"/>
        <v>0</v>
      </c>
      <c r="AY534" s="142">
        <f t="shared" si="723"/>
        <v>0</v>
      </c>
      <c r="AZ534" s="3"/>
      <c r="BA534" s="142">
        <f t="shared" si="724"/>
        <v>0</v>
      </c>
      <c r="BB534" s="142">
        <f t="shared" si="724"/>
        <v>0</v>
      </c>
      <c r="BF534" s="111">
        <f t="shared" si="725"/>
        <v>0</v>
      </c>
      <c r="BG534" s="111">
        <f t="shared" si="684"/>
        <v>0</v>
      </c>
      <c r="BH534" s="111">
        <f t="shared" si="685"/>
        <v>0</v>
      </c>
      <c r="BI534" s="111">
        <f t="shared" si="686"/>
        <v>0</v>
      </c>
      <c r="BJ534" s="111">
        <f t="shared" si="687"/>
        <v>0</v>
      </c>
      <c r="BK534" s="111">
        <f t="shared" si="688"/>
        <v>0</v>
      </c>
      <c r="BL534" s="111">
        <f t="shared" si="689"/>
        <v>0</v>
      </c>
      <c r="BM534" s="111">
        <f t="shared" si="690"/>
        <v>0</v>
      </c>
      <c r="BN534" s="111">
        <f t="shared" si="691"/>
        <v>0</v>
      </c>
      <c r="BO534" s="111">
        <f t="shared" si="692"/>
        <v>0</v>
      </c>
      <c r="BP534" s="111">
        <f t="shared" si="693"/>
        <v>0</v>
      </c>
      <c r="BQ534" s="111">
        <f t="shared" si="694"/>
        <v>0</v>
      </c>
      <c r="CE534" s="61"/>
      <c r="CF534" s="142">
        <f t="shared" si="726"/>
        <v>0</v>
      </c>
      <c r="CG534" s="142">
        <f t="shared" si="727"/>
        <v>0</v>
      </c>
      <c r="CH534" s="61"/>
      <c r="CI534" s="142">
        <f t="shared" si="728"/>
        <v>0</v>
      </c>
      <c r="CJ534" s="142">
        <f t="shared" si="729"/>
        <v>0</v>
      </c>
      <c r="CK534" s="61"/>
      <c r="CL534" s="142">
        <f t="shared" si="730"/>
        <v>0</v>
      </c>
      <c r="CM534" s="142">
        <f t="shared" si="731"/>
        <v>0</v>
      </c>
      <c r="CN534" s="61"/>
      <c r="CO534" s="142">
        <f t="shared" si="732"/>
        <v>0</v>
      </c>
      <c r="CP534" s="142">
        <f t="shared" si="733"/>
        <v>0</v>
      </c>
      <c r="CQ534" s="61"/>
      <c r="CR534" s="142">
        <f t="shared" si="734"/>
        <v>0</v>
      </c>
      <c r="CS534" s="142">
        <f t="shared" si="735"/>
        <v>0</v>
      </c>
      <c r="CT534" s="61"/>
      <c r="CU534" s="142">
        <f t="shared" si="736"/>
        <v>0</v>
      </c>
      <c r="CV534" s="142">
        <f t="shared" si="737"/>
        <v>0</v>
      </c>
      <c r="CW534" s="61"/>
      <c r="CX534" s="142">
        <f t="shared" si="738"/>
        <v>0</v>
      </c>
      <c r="CY534" s="142">
        <f t="shared" si="739"/>
        <v>0</v>
      </c>
      <c r="CZ534" s="61"/>
      <c r="DA534" s="142">
        <f t="shared" si="740"/>
        <v>0</v>
      </c>
      <c r="DB534" s="142">
        <f t="shared" si="741"/>
        <v>0</v>
      </c>
      <c r="DC534" s="61"/>
      <c r="DD534" s="142">
        <f t="shared" si="742"/>
        <v>0</v>
      </c>
      <c r="DE534" s="142">
        <f t="shared" si="743"/>
        <v>0</v>
      </c>
      <c r="DF534">
        <f t="shared" si="768"/>
        <v>527</v>
      </c>
      <c r="DH534" s="142">
        <f t="shared" si="744"/>
        <v>0</v>
      </c>
      <c r="DI534" s="142">
        <f t="shared" si="745"/>
        <v>0</v>
      </c>
      <c r="DJ534" s="142">
        <f t="shared" si="746"/>
        <v>0</v>
      </c>
      <c r="DK534" s="142">
        <f t="shared" si="747"/>
        <v>0</v>
      </c>
      <c r="DL534" s="142">
        <f t="shared" si="748"/>
        <v>0</v>
      </c>
      <c r="DM534" s="142">
        <f t="shared" si="749"/>
        <v>0</v>
      </c>
      <c r="DN534" s="142">
        <f t="shared" si="750"/>
        <v>0</v>
      </c>
      <c r="DO534" s="142">
        <f t="shared" si="751"/>
        <v>0</v>
      </c>
      <c r="DP534" s="142">
        <f t="shared" si="752"/>
        <v>0</v>
      </c>
      <c r="DQ534" s="142">
        <f t="shared" si="753"/>
        <v>0</v>
      </c>
      <c r="DR534" s="142">
        <f t="shared" si="754"/>
        <v>0</v>
      </c>
      <c r="DS534" s="142">
        <f t="shared" si="755"/>
        <v>0</v>
      </c>
      <c r="DU534" s="142">
        <f t="shared" si="756"/>
        <v>0</v>
      </c>
      <c r="DV534" s="142">
        <f t="shared" si="757"/>
        <v>0</v>
      </c>
      <c r="DW534" s="142">
        <f t="shared" si="758"/>
        <v>0</v>
      </c>
      <c r="DX534" s="142">
        <f t="shared" si="759"/>
        <v>0</v>
      </c>
      <c r="DY534" s="142">
        <f t="shared" si="760"/>
        <v>0</v>
      </c>
      <c r="DZ534" s="142">
        <f t="shared" si="761"/>
        <v>0</v>
      </c>
      <c r="EA534" s="142">
        <f t="shared" si="762"/>
        <v>0</v>
      </c>
      <c r="EB534" s="142">
        <f t="shared" si="763"/>
        <v>0</v>
      </c>
      <c r="EC534" s="142">
        <f t="shared" si="764"/>
        <v>0</v>
      </c>
      <c r="ED534" s="142">
        <f t="shared" si="765"/>
        <v>0</v>
      </c>
      <c r="EE534" s="142">
        <f t="shared" si="766"/>
        <v>0</v>
      </c>
      <c r="EF534" s="142">
        <f t="shared" si="767"/>
        <v>0</v>
      </c>
    </row>
    <row r="535" spans="1:136">
      <c r="A535" s="137"/>
      <c r="B535" s="138"/>
      <c r="C535" s="138"/>
      <c r="D535" s="139"/>
      <c r="E535" s="139"/>
      <c r="F535" s="139"/>
      <c r="G535" s="140"/>
      <c r="H535" s="141">
        <f t="shared" si="695"/>
        <v>0</v>
      </c>
      <c r="I535" s="140"/>
      <c r="J535" s="141">
        <f t="shared" si="696"/>
        <v>0</v>
      </c>
      <c r="K535" s="140"/>
      <c r="L535" s="141">
        <f t="shared" si="697"/>
        <v>0</v>
      </c>
      <c r="M535" s="140"/>
      <c r="N535" s="141">
        <f t="shared" si="698"/>
        <v>0</v>
      </c>
      <c r="O535" s="141">
        <f t="shared" si="699"/>
        <v>0</v>
      </c>
      <c r="P535" s="61"/>
      <c r="Q535" s="142">
        <f t="shared" si="700"/>
        <v>0</v>
      </c>
      <c r="R535" s="142">
        <f t="shared" si="701"/>
        <v>0</v>
      </c>
      <c r="S535" s="61"/>
      <c r="T535" s="142">
        <f t="shared" si="702"/>
        <v>0</v>
      </c>
      <c r="U535" s="142">
        <f t="shared" si="703"/>
        <v>0</v>
      </c>
      <c r="V535" s="61"/>
      <c r="W535" s="142">
        <f t="shared" si="704"/>
        <v>0</v>
      </c>
      <c r="X535" s="142">
        <f t="shared" si="705"/>
        <v>0</v>
      </c>
      <c r="Y535" s="61"/>
      <c r="Z535" s="142">
        <f t="shared" si="706"/>
        <v>0</v>
      </c>
      <c r="AA535" s="142">
        <f t="shared" si="707"/>
        <v>0</v>
      </c>
      <c r="AB535" s="61"/>
      <c r="AC535" s="142">
        <f t="shared" si="708"/>
        <v>0</v>
      </c>
      <c r="AD535" s="142">
        <f t="shared" si="709"/>
        <v>0</v>
      </c>
      <c r="AE535" s="61"/>
      <c r="AF535" s="142">
        <f t="shared" si="710"/>
        <v>0</v>
      </c>
      <c r="AG535" s="142">
        <f t="shared" si="711"/>
        <v>0</v>
      </c>
      <c r="AH535" s="61"/>
      <c r="AI535" s="142">
        <f t="shared" si="712"/>
        <v>0</v>
      </c>
      <c r="AJ535" s="142">
        <f t="shared" si="713"/>
        <v>0</v>
      </c>
      <c r="AK535" s="61"/>
      <c r="AL535" s="142">
        <f t="shared" si="714"/>
        <v>0</v>
      </c>
      <c r="AM535" s="142">
        <f t="shared" si="715"/>
        <v>0</v>
      </c>
      <c r="AN535" s="61"/>
      <c r="AO535" s="142">
        <f t="shared" si="716"/>
        <v>0</v>
      </c>
      <c r="AP535" s="142">
        <f t="shared" si="717"/>
        <v>0</v>
      </c>
      <c r="AQ535" s="61"/>
      <c r="AR535" s="142">
        <f t="shared" si="718"/>
        <v>0</v>
      </c>
      <c r="AS535" s="142">
        <f t="shared" si="719"/>
        <v>0</v>
      </c>
      <c r="AT535" s="61"/>
      <c r="AU535" s="142">
        <f t="shared" si="720"/>
        <v>0</v>
      </c>
      <c r="AV535" s="142">
        <f t="shared" si="721"/>
        <v>0</v>
      </c>
      <c r="AW535" s="61"/>
      <c r="AX535" s="142">
        <f t="shared" si="722"/>
        <v>0</v>
      </c>
      <c r="AY535" s="142">
        <f t="shared" si="723"/>
        <v>0</v>
      </c>
      <c r="AZ535" s="3"/>
      <c r="BA535" s="142">
        <f t="shared" si="724"/>
        <v>0</v>
      </c>
      <c r="BB535" s="142">
        <f t="shared" si="724"/>
        <v>0</v>
      </c>
      <c r="BF535" s="111">
        <f t="shared" si="725"/>
        <v>0</v>
      </c>
      <c r="BG535" s="111">
        <f t="shared" si="684"/>
        <v>0</v>
      </c>
      <c r="BH535" s="111">
        <f t="shared" si="685"/>
        <v>0</v>
      </c>
      <c r="BI535" s="111">
        <f t="shared" si="686"/>
        <v>0</v>
      </c>
      <c r="BJ535" s="111">
        <f t="shared" si="687"/>
        <v>0</v>
      </c>
      <c r="BK535" s="111">
        <f t="shared" si="688"/>
        <v>0</v>
      </c>
      <c r="BL535" s="111">
        <f t="shared" si="689"/>
        <v>0</v>
      </c>
      <c r="BM535" s="111">
        <f t="shared" si="690"/>
        <v>0</v>
      </c>
      <c r="BN535" s="111">
        <f t="shared" si="691"/>
        <v>0</v>
      </c>
      <c r="BO535" s="111">
        <f t="shared" si="692"/>
        <v>0</v>
      </c>
      <c r="BP535" s="111">
        <f t="shared" si="693"/>
        <v>0</v>
      </c>
      <c r="BQ535" s="111">
        <f t="shared" si="694"/>
        <v>0</v>
      </c>
      <c r="CE535" s="61"/>
      <c r="CF535" s="142">
        <f t="shared" si="726"/>
        <v>0</v>
      </c>
      <c r="CG535" s="142">
        <f t="shared" si="727"/>
        <v>0</v>
      </c>
      <c r="CH535" s="61"/>
      <c r="CI535" s="142">
        <f t="shared" si="728"/>
        <v>0</v>
      </c>
      <c r="CJ535" s="142">
        <f t="shared" si="729"/>
        <v>0</v>
      </c>
      <c r="CK535" s="61"/>
      <c r="CL535" s="142">
        <f t="shared" si="730"/>
        <v>0</v>
      </c>
      <c r="CM535" s="142">
        <f t="shared" si="731"/>
        <v>0</v>
      </c>
      <c r="CN535" s="61"/>
      <c r="CO535" s="142">
        <f t="shared" si="732"/>
        <v>0</v>
      </c>
      <c r="CP535" s="142">
        <f t="shared" si="733"/>
        <v>0</v>
      </c>
      <c r="CQ535" s="61"/>
      <c r="CR535" s="142">
        <f t="shared" si="734"/>
        <v>0</v>
      </c>
      <c r="CS535" s="142">
        <f t="shared" si="735"/>
        <v>0</v>
      </c>
      <c r="CT535" s="61"/>
      <c r="CU535" s="142">
        <f t="shared" si="736"/>
        <v>0</v>
      </c>
      <c r="CV535" s="142">
        <f t="shared" si="737"/>
        <v>0</v>
      </c>
      <c r="CW535" s="61"/>
      <c r="CX535" s="142">
        <f t="shared" si="738"/>
        <v>0</v>
      </c>
      <c r="CY535" s="142">
        <f t="shared" si="739"/>
        <v>0</v>
      </c>
      <c r="CZ535" s="61"/>
      <c r="DA535" s="142">
        <f t="shared" si="740"/>
        <v>0</v>
      </c>
      <c r="DB535" s="142">
        <f t="shared" si="741"/>
        <v>0</v>
      </c>
      <c r="DC535" s="61"/>
      <c r="DD535" s="142">
        <f t="shared" si="742"/>
        <v>0</v>
      </c>
      <c r="DE535" s="142">
        <f t="shared" si="743"/>
        <v>0</v>
      </c>
      <c r="DF535">
        <f t="shared" si="768"/>
        <v>528</v>
      </c>
      <c r="DH535" s="142">
        <f t="shared" si="744"/>
        <v>0</v>
      </c>
      <c r="DI535" s="142">
        <f t="shared" si="745"/>
        <v>0</v>
      </c>
      <c r="DJ535" s="142">
        <f t="shared" si="746"/>
        <v>0</v>
      </c>
      <c r="DK535" s="142">
        <f t="shared" si="747"/>
        <v>0</v>
      </c>
      <c r="DL535" s="142">
        <f t="shared" si="748"/>
        <v>0</v>
      </c>
      <c r="DM535" s="142">
        <f t="shared" si="749"/>
        <v>0</v>
      </c>
      <c r="DN535" s="142">
        <f t="shared" si="750"/>
        <v>0</v>
      </c>
      <c r="DO535" s="142">
        <f t="shared" si="751"/>
        <v>0</v>
      </c>
      <c r="DP535" s="142">
        <f t="shared" si="752"/>
        <v>0</v>
      </c>
      <c r="DQ535" s="142">
        <f t="shared" si="753"/>
        <v>0</v>
      </c>
      <c r="DR535" s="142">
        <f t="shared" si="754"/>
        <v>0</v>
      </c>
      <c r="DS535" s="142">
        <f t="shared" si="755"/>
        <v>0</v>
      </c>
      <c r="DU535" s="142">
        <f t="shared" si="756"/>
        <v>0</v>
      </c>
      <c r="DV535" s="142">
        <f t="shared" si="757"/>
        <v>0</v>
      </c>
      <c r="DW535" s="142">
        <f t="shared" si="758"/>
        <v>0</v>
      </c>
      <c r="DX535" s="142">
        <f t="shared" si="759"/>
        <v>0</v>
      </c>
      <c r="DY535" s="142">
        <f t="shared" si="760"/>
        <v>0</v>
      </c>
      <c r="DZ535" s="142">
        <f t="shared" si="761"/>
        <v>0</v>
      </c>
      <c r="EA535" s="142">
        <f t="shared" si="762"/>
        <v>0</v>
      </c>
      <c r="EB535" s="142">
        <f t="shared" si="763"/>
        <v>0</v>
      </c>
      <c r="EC535" s="142">
        <f t="shared" si="764"/>
        <v>0</v>
      </c>
      <c r="ED535" s="142">
        <f t="shared" si="765"/>
        <v>0</v>
      </c>
      <c r="EE535" s="142">
        <f t="shared" si="766"/>
        <v>0</v>
      </c>
      <c r="EF535" s="142">
        <f t="shared" si="767"/>
        <v>0</v>
      </c>
    </row>
    <row r="536" spans="1:136">
      <c r="A536" s="137"/>
      <c r="B536" s="138"/>
      <c r="C536" s="138"/>
      <c r="D536" s="139"/>
      <c r="E536" s="139"/>
      <c r="F536" s="139"/>
      <c r="G536" s="140"/>
      <c r="H536" s="141">
        <f t="shared" si="695"/>
        <v>0</v>
      </c>
      <c r="I536" s="140"/>
      <c r="J536" s="141">
        <f t="shared" si="696"/>
        <v>0</v>
      </c>
      <c r="K536" s="140"/>
      <c r="L536" s="141">
        <f t="shared" si="697"/>
        <v>0</v>
      </c>
      <c r="M536" s="140"/>
      <c r="N536" s="141">
        <f t="shared" si="698"/>
        <v>0</v>
      </c>
      <c r="O536" s="141">
        <f t="shared" si="699"/>
        <v>0</v>
      </c>
      <c r="P536" s="61"/>
      <c r="Q536" s="142">
        <f t="shared" si="700"/>
        <v>0</v>
      </c>
      <c r="R536" s="142">
        <f t="shared" si="701"/>
        <v>0</v>
      </c>
      <c r="S536" s="61"/>
      <c r="T536" s="142">
        <f t="shared" si="702"/>
        <v>0</v>
      </c>
      <c r="U536" s="142">
        <f t="shared" si="703"/>
        <v>0</v>
      </c>
      <c r="V536" s="61"/>
      <c r="W536" s="142">
        <f t="shared" si="704"/>
        <v>0</v>
      </c>
      <c r="X536" s="142">
        <f t="shared" si="705"/>
        <v>0</v>
      </c>
      <c r="Y536" s="61"/>
      <c r="Z536" s="142">
        <f t="shared" si="706"/>
        <v>0</v>
      </c>
      <c r="AA536" s="142">
        <f t="shared" si="707"/>
        <v>0</v>
      </c>
      <c r="AB536" s="61"/>
      <c r="AC536" s="142">
        <f t="shared" si="708"/>
        <v>0</v>
      </c>
      <c r="AD536" s="142">
        <f t="shared" si="709"/>
        <v>0</v>
      </c>
      <c r="AE536" s="61"/>
      <c r="AF536" s="142">
        <f t="shared" si="710"/>
        <v>0</v>
      </c>
      <c r="AG536" s="142">
        <f t="shared" si="711"/>
        <v>0</v>
      </c>
      <c r="AH536" s="61"/>
      <c r="AI536" s="142">
        <f t="shared" si="712"/>
        <v>0</v>
      </c>
      <c r="AJ536" s="142">
        <f t="shared" si="713"/>
        <v>0</v>
      </c>
      <c r="AK536" s="61"/>
      <c r="AL536" s="142">
        <f t="shared" si="714"/>
        <v>0</v>
      </c>
      <c r="AM536" s="142">
        <f t="shared" si="715"/>
        <v>0</v>
      </c>
      <c r="AN536" s="61"/>
      <c r="AO536" s="142">
        <f t="shared" si="716"/>
        <v>0</v>
      </c>
      <c r="AP536" s="142">
        <f t="shared" si="717"/>
        <v>0</v>
      </c>
      <c r="AQ536" s="61"/>
      <c r="AR536" s="142">
        <f t="shared" si="718"/>
        <v>0</v>
      </c>
      <c r="AS536" s="142">
        <f t="shared" si="719"/>
        <v>0</v>
      </c>
      <c r="AT536" s="61"/>
      <c r="AU536" s="142">
        <f t="shared" si="720"/>
        <v>0</v>
      </c>
      <c r="AV536" s="142">
        <f t="shared" si="721"/>
        <v>0</v>
      </c>
      <c r="AW536" s="61"/>
      <c r="AX536" s="142">
        <f t="shared" si="722"/>
        <v>0</v>
      </c>
      <c r="AY536" s="142">
        <f t="shared" si="723"/>
        <v>0</v>
      </c>
      <c r="AZ536" s="3"/>
      <c r="BA536" s="142">
        <f t="shared" si="724"/>
        <v>0</v>
      </c>
      <c r="BB536" s="142">
        <f t="shared" si="724"/>
        <v>0</v>
      </c>
      <c r="BF536" s="111">
        <f t="shared" si="725"/>
        <v>0</v>
      </c>
      <c r="BG536" s="111">
        <f t="shared" si="684"/>
        <v>0</v>
      </c>
      <c r="BH536" s="111">
        <f t="shared" si="685"/>
        <v>0</v>
      </c>
      <c r="BI536" s="111">
        <f t="shared" si="686"/>
        <v>0</v>
      </c>
      <c r="BJ536" s="111">
        <f t="shared" si="687"/>
        <v>0</v>
      </c>
      <c r="BK536" s="111">
        <f t="shared" si="688"/>
        <v>0</v>
      </c>
      <c r="BL536" s="111">
        <f t="shared" si="689"/>
        <v>0</v>
      </c>
      <c r="BM536" s="111">
        <f t="shared" si="690"/>
        <v>0</v>
      </c>
      <c r="BN536" s="111">
        <f t="shared" si="691"/>
        <v>0</v>
      </c>
      <c r="BO536" s="111">
        <f t="shared" si="692"/>
        <v>0</v>
      </c>
      <c r="BP536" s="111">
        <f t="shared" si="693"/>
        <v>0</v>
      </c>
      <c r="BQ536" s="111">
        <f t="shared" si="694"/>
        <v>0</v>
      </c>
      <c r="CE536" s="61"/>
      <c r="CF536" s="142">
        <f t="shared" si="726"/>
        <v>0</v>
      </c>
      <c r="CG536" s="142">
        <f t="shared" si="727"/>
        <v>0</v>
      </c>
      <c r="CH536" s="61"/>
      <c r="CI536" s="142">
        <f t="shared" si="728"/>
        <v>0</v>
      </c>
      <c r="CJ536" s="142">
        <f t="shared" si="729"/>
        <v>0</v>
      </c>
      <c r="CK536" s="61"/>
      <c r="CL536" s="142">
        <f t="shared" si="730"/>
        <v>0</v>
      </c>
      <c r="CM536" s="142">
        <f t="shared" si="731"/>
        <v>0</v>
      </c>
      <c r="CN536" s="61"/>
      <c r="CO536" s="142">
        <f t="shared" si="732"/>
        <v>0</v>
      </c>
      <c r="CP536" s="142">
        <f t="shared" si="733"/>
        <v>0</v>
      </c>
      <c r="CQ536" s="61"/>
      <c r="CR536" s="142">
        <f t="shared" si="734"/>
        <v>0</v>
      </c>
      <c r="CS536" s="142">
        <f t="shared" si="735"/>
        <v>0</v>
      </c>
      <c r="CT536" s="61"/>
      <c r="CU536" s="142">
        <f t="shared" si="736"/>
        <v>0</v>
      </c>
      <c r="CV536" s="142">
        <f t="shared" si="737"/>
        <v>0</v>
      </c>
      <c r="CW536" s="61"/>
      <c r="CX536" s="142">
        <f t="shared" si="738"/>
        <v>0</v>
      </c>
      <c r="CY536" s="142">
        <f t="shared" si="739"/>
        <v>0</v>
      </c>
      <c r="CZ536" s="61"/>
      <c r="DA536" s="142">
        <f t="shared" si="740"/>
        <v>0</v>
      </c>
      <c r="DB536" s="142">
        <f t="shared" si="741"/>
        <v>0</v>
      </c>
      <c r="DC536" s="61"/>
      <c r="DD536" s="142">
        <f t="shared" si="742"/>
        <v>0</v>
      </c>
      <c r="DE536" s="142">
        <f t="shared" si="743"/>
        <v>0</v>
      </c>
      <c r="DF536">
        <f t="shared" si="768"/>
        <v>529</v>
      </c>
      <c r="DH536" s="142">
        <f t="shared" si="744"/>
        <v>0</v>
      </c>
      <c r="DI536" s="142">
        <f t="shared" si="745"/>
        <v>0</v>
      </c>
      <c r="DJ536" s="142">
        <f t="shared" si="746"/>
        <v>0</v>
      </c>
      <c r="DK536" s="142">
        <f t="shared" si="747"/>
        <v>0</v>
      </c>
      <c r="DL536" s="142">
        <f t="shared" si="748"/>
        <v>0</v>
      </c>
      <c r="DM536" s="142">
        <f t="shared" si="749"/>
        <v>0</v>
      </c>
      <c r="DN536" s="142">
        <f t="shared" si="750"/>
        <v>0</v>
      </c>
      <c r="DO536" s="142">
        <f t="shared" si="751"/>
        <v>0</v>
      </c>
      <c r="DP536" s="142">
        <f t="shared" si="752"/>
        <v>0</v>
      </c>
      <c r="DQ536" s="142">
        <f t="shared" si="753"/>
        <v>0</v>
      </c>
      <c r="DR536" s="142">
        <f t="shared" si="754"/>
        <v>0</v>
      </c>
      <c r="DS536" s="142">
        <f t="shared" si="755"/>
        <v>0</v>
      </c>
      <c r="DU536" s="142">
        <f t="shared" si="756"/>
        <v>0</v>
      </c>
      <c r="DV536" s="142">
        <f t="shared" si="757"/>
        <v>0</v>
      </c>
      <c r="DW536" s="142">
        <f t="shared" si="758"/>
        <v>0</v>
      </c>
      <c r="DX536" s="142">
        <f t="shared" si="759"/>
        <v>0</v>
      </c>
      <c r="DY536" s="142">
        <f t="shared" si="760"/>
        <v>0</v>
      </c>
      <c r="DZ536" s="142">
        <f t="shared" si="761"/>
        <v>0</v>
      </c>
      <c r="EA536" s="142">
        <f t="shared" si="762"/>
        <v>0</v>
      </c>
      <c r="EB536" s="142">
        <f t="shared" si="763"/>
        <v>0</v>
      </c>
      <c r="EC536" s="142">
        <f t="shared" si="764"/>
        <v>0</v>
      </c>
      <c r="ED536" s="142">
        <f t="shared" si="765"/>
        <v>0</v>
      </c>
      <c r="EE536" s="142">
        <f t="shared" si="766"/>
        <v>0</v>
      </c>
      <c r="EF536" s="142">
        <f t="shared" si="767"/>
        <v>0</v>
      </c>
    </row>
    <row r="537" spans="1:136">
      <c r="A537" s="137"/>
      <c r="B537" s="138"/>
      <c r="C537" s="138"/>
      <c r="D537" s="139"/>
      <c r="E537" s="139"/>
      <c r="F537" s="139"/>
      <c r="G537" s="140"/>
      <c r="H537" s="141">
        <f t="shared" si="695"/>
        <v>0</v>
      </c>
      <c r="I537" s="140"/>
      <c r="J537" s="141">
        <f t="shared" si="696"/>
        <v>0</v>
      </c>
      <c r="K537" s="140"/>
      <c r="L537" s="141">
        <f t="shared" si="697"/>
        <v>0</v>
      </c>
      <c r="M537" s="140"/>
      <c r="N537" s="141">
        <f t="shared" si="698"/>
        <v>0</v>
      </c>
      <c r="O537" s="141">
        <f t="shared" si="699"/>
        <v>0</v>
      </c>
      <c r="P537" s="61"/>
      <c r="Q537" s="142">
        <f t="shared" si="700"/>
        <v>0</v>
      </c>
      <c r="R537" s="142">
        <f t="shared" si="701"/>
        <v>0</v>
      </c>
      <c r="S537" s="61"/>
      <c r="T537" s="142">
        <f t="shared" si="702"/>
        <v>0</v>
      </c>
      <c r="U537" s="142">
        <f t="shared" si="703"/>
        <v>0</v>
      </c>
      <c r="V537" s="61"/>
      <c r="W537" s="142">
        <f t="shared" si="704"/>
        <v>0</v>
      </c>
      <c r="X537" s="142">
        <f t="shared" si="705"/>
        <v>0</v>
      </c>
      <c r="Y537" s="61"/>
      <c r="Z537" s="142">
        <f t="shared" si="706"/>
        <v>0</v>
      </c>
      <c r="AA537" s="142">
        <f t="shared" si="707"/>
        <v>0</v>
      </c>
      <c r="AB537" s="61"/>
      <c r="AC537" s="142">
        <f t="shared" si="708"/>
        <v>0</v>
      </c>
      <c r="AD537" s="142">
        <f t="shared" si="709"/>
        <v>0</v>
      </c>
      <c r="AE537" s="61"/>
      <c r="AF537" s="142">
        <f t="shared" si="710"/>
        <v>0</v>
      </c>
      <c r="AG537" s="142">
        <f t="shared" si="711"/>
        <v>0</v>
      </c>
      <c r="AH537" s="61"/>
      <c r="AI537" s="142">
        <f t="shared" si="712"/>
        <v>0</v>
      </c>
      <c r="AJ537" s="142">
        <f t="shared" si="713"/>
        <v>0</v>
      </c>
      <c r="AK537" s="61"/>
      <c r="AL537" s="142">
        <f t="shared" si="714"/>
        <v>0</v>
      </c>
      <c r="AM537" s="142">
        <f t="shared" si="715"/>
        <v>0</v>
      </c>
      <c r="AN537" s="61"/>
      <c r="AO537" s="142">
        <f t="shared" si="716"/>
        <v>0</v>
      </c>
      <c r="AP537" s="142">
        <f t="shared" si="717"/>
        <v>0</v>
      </c>
      <c r="AQ537" s="61"/>
      <c r="AR537" s="142">
        <f t="shared" si="718"/>
        <v>0</v>
      </c>
      <c r="AS537" s="142">
        <f t="shared" si="719"/>
        <v>0</v>
      </c>
      <c r="AT537" s="61"/>
      <c r="AU537" s="142">
        <f t="shared" si="720"/>
        <v>0</v>
      </c>
      <c r="AV537" s="142">
        <f t="shared" si="721"/>
        <v>0</v>
      </c>
      <c r="AW537" s="61"/>
      <c r="AX537" s="142">
        <f t="shared" si="722"/>
        <v>0</v>
      </c>
      <c r="AY537" s="142">
        <f t="shared" si="723"/>
        <v>0</v>
      </c>
      <c r="AZ537" s="3"/>
      <c r="BA537" s="142">
        <f t="shared" si="724"/>
        <v>0</v>
      </c>
      <c r="BB537" s="142">
        <f t="shared" si="724"/>
        <v>0</v>
      </c>
      <c r="BF537" s="111">
        <f t="shared" si="725"/>
        <v>0</v>
      </c>
      <c r="BG537" s="111">
        <f t="shared" si="684"/>
        <v>0</v>
      </c>
      <c r="BH537" s="111">
        <f t="shared" si="685"/>
        <v>0</v>
      </c>
      <c r="BI537" s="111">
        <f t="shared" si="686"/>
        <v>0</v>
      </c>
      <c r="BJ537" s="111">
        <f t="shared" si="687"/>
        <v>0</v>
      </c>
      <c r="BK537" s="111">
        <f t="shared" si="688"/>
        <v>0</v>
      </c>
      <c r="BL537" s="111">
        <f t="shared" si="689"/>
        <v>0</v>
      </c>
      <c r="BM537" s="111">
        <f t="shared" si="690"/>
        <v>0</v>
      </c>
      <c r="BN537" s="111">
        <f t="shared" si="691"/>
        <v>0</v>
      </c>
      <c r="BO537" s="111">
        <f t="shared" si="692"/>
        <v>0</v>
      </c>
      <c r="BP537" s="111">
        <f t="shared" si="693"/>
        <v>0</v>
      </c>
      <c r="BQ537" s="111">
        <f t="shared" si="694"/>
        <v>0</v>
      </c>
      <c r="CE537" s="61"/>
      <c r="CF537" s="142">
        <f t="shared" si="726"/>
        <v>0</v>
      </c>
      <c r="CG537" s="142">
        <f t="shared" si="727"/>
        <v>0</v>
      </c>
      <c r="CH537" s="61"/>
      <c r="CI537" s="142">
        <f t="shared" si="728"/>
        <v>0</v>
      </c>
      <c r="CJ537" s="142">
        <f t="shared" si="729"/>
        <v>0</v>
      </c>
      <c r="CK537" s="61"/>
      <c r="CL537" s="142">
        <f t="shared" si="730"/>
        <v>0</v>
      </c>
      <c r="CM537" s="142">
        <f t="shared" si="731"/>
        <v>0</v>
      </c>
      <c r="CN537" s="61"/>
      <c r="CO537" s="142">
        <f t="shared" si="732"/>
        <v>0</v>
      </c>
      <c r="CP537" s="142">
        <f t="shared" si="733"/>
        <v>0</v>
      </c>
      <c r="CQ537" s="61"/>
      <c r="CR537" s="142">
        <f t="shared" si="734"/>
        <v>0</v>
      </c>
      <c r="CS537" s="142">
        <f t="shared" si="735"/>
        <v>0</v>
      </c>
      <c r="CT537" s="61"/>
      <c r="CU537" s="142">
        <f t="shared" si="736"/>
        <v>0</v>
      </c>
      <c r="CV537" s="142">
        <f t="shared" si="737"/>
        <v>0</v>
      </c>
      <c r="CW537" s="61"/>
      <c r="CX537" s="142">
        <f t="shared" si="738"/>
        <v>0</v>
      </c>
      <c r="CY537" s="142">
        <f t="shared" si="739"/>
        <v>0</v>
      </c>
      <c r="CZ537" s="61"/>
      <c r="DA537" s="142">
        <f t="shared" si="740"/>
        <v>0</v>
      </c>
      <c r="DB537" s="142">
        <f t="shared" si="741"/>
        <v>0</v>
      </c>
      <c r="DC537" s="61"/>
      <c r="DD537" s="142">
        <f t="shared" si="742"/>
        <v>0</v>
      </c>
      <c r="DE537" s="142">
        <f t="shared" si="743"/>
        <v>0</v>
      </c>
      <c r="DF537">
        <f t="shared" si="768"/>
        <v>530</v>
      </c>
      <c r="DH537" s="142">
        <f t="shared" si="744"/>
        <v>0</v>
      </c>
      <c r="DI537" s="142">
        <f t="shared" si="745"/>
        <v>0</v>
      </c>
      <c r="DJ537" s="142">
        <f t="shared" si="746"/>
        <v>0</v>
      </c>
      <c r="DK537" s="142">
        <f t="shared" si="747"/>
        <v>0</v>
      </c>
      <c r="DL537" s="142">
        <f t="shared" si="748"/>
        <v>0</v>
      </c>
      <c r="DM537" s="142">
        <f t="shared" si="749"/>
        <v>0</v>
      </c>
      <c r="DN537" s="142">
        <f t="shared" si="750"/>
        <v>0</v>
      </c>
      <c r="DO537" s="142">
        <f t="shared" si="751"/>
        <v>0</v>
      </c>
      <c r="DP537" s="142">
        <f t="shared" si="752"/>
        <v>0</v>
      </c>
      <c r="DQ537" s="142">
        <f t="shared" si="753"/>
        <v>0</v>
      </c>
      <c r="DR537" s="142">
        <f t="shared" si="754"/>
        <v>0</v>
      </c>
      <c r="DS537" s="142">
        <f t="shared" si="755"/>
        <v>0</v>
      </c>
      <c r="DU537" s="142">
        <f t="shared" si="756"/>
        <v>0</v>
      </c>
      <c r="DV537" s="142">
        <f t="shared" si="757"/>
        <v>0</v>
      </c>
      <c r="DW537" s="142">
        <f t="shared" si="758"/>
        <v>0</v>
      </c>
      <c r="DX537" s="142">
        <f t="shared" si="759"/>
        <v>0</v>
      </c>
      <c r="DY537" s="142">
        <f t="shared" si="760"/>
        <v>0</v>
      </c>
      <c r="DZ537" s="142">
        <f t="shared" si="761"/>
        <v>0</v>
      </c>
      <c r="EA537" s="142">
        <f t="shared" si="762"/>
        <v>0</v>
      </c>
      <c r="EB537" s="142">
        <f t="shared" si="763"/>
        <v>0</v>
      </c>
      <c r="EC537" s="142">
        <f t="shared" si="764"/>
        <v>0</v>
      </c>
      <c r="ED537" s="142">
        <f t="shared" si="765"/>
        <v>0</v>
      </c>
      <c r="EE537" s="142">
        <f t="shared" si="766"/>
        <v>0</v>
      </c>
      <c r="EF537" s="142">
        <f t="shared" si="767"/>
        <v>0</v>
      </c>
    </row>
    <row r="538" spans="1:136">
      <c r="A538" s="137"/>
      <c r="B538" s="138"/>
      <c r="C538" s="138"/>
      <c r="D538" s="139"/>
      <c r="E538" s="139"/>
      <c r="F538" s="139"/>
      <c r="G538" s="140"/>
      <c r="H538" s="141">
        <f t="shared" si="695"/>
        <v>0</v>
      </c>
      <c r="I538" s="140"/>
      <c r="J538" s="141">
        <f t="shared" si="696"/>
        <v>0</v>
      </c>
      <c r="K538" s="140"/>
      <c r="L538" s="141">
        <f t="shared" si="697"/>
        <v>0</v>
      </c>
      <c r="M538" s="140"/>
      <c r="N538" s="141">
        <f t="shared" si="698"/>
        <v>0</v>
      </c>
      <c r="O538" s="141">
        <f t="shared" si="699"/>
        <v>0</v>
      </c>
      <c r="P538" s="61"/>
      <c r="Q538" s="142">
        <f t="shared" si="700"/>
        <v>0</v>
      </c>
      <c r="R538" s="142">
        <f t="shared" si="701"/>
        <v>0</v>
      </c>
      <c r="S538" s="61"/>
      <c r="T538" s="142">
        <f t="shared" si="702"/>
        <v>0</v>
      </c>
      <c r="U538" s="142">
        <f t="shared" si="703"/>
        <v>0</v>
      </c>
      <c r="V538" s="61"/>
      <c r="W538" s="142">
        <f t="shared" si="704"/>
        <v>0</v>
      </c>
      <c r="X538" s="142">
        <f t="shared" si="705"/>
        <v>0</v>
      </c>
      <c r="Y538" s="61"/>
      <c r="Z538" s="142">
        <f t="shared" si="706"/>
        <v>0</v>
      </c>
      <c r="AA538" s="142">
        <f t="shared" si="707"/>
        <v>0</v>
      </c>
      <c r="AB538" s="61"/>
      <c r="AC538" s="142">
        <f t="shared" si="708"/>
        <v>0</v>
      </c>
      <c r="AD538" s="142">
        <f t="shared" si="709"/>
        <v>0</v>
      </c>
      <c r="AE538" s="61"/>
      <c r="AF538" s="142">
        <f t="shared" si="710"/>
        <v>0</v>
      </c>
      <c r="AG538" s="142">
        <f t="shared" si="711"/>
        <v>0</v>
      </c>
      <c r="AH538" s="61"/>
      <c r="AI538" s="142">
        <f t="shared" si="712"/>
        <v>0</v>
      </c>
      <c r="AJ538" s="142">
        <f t="shared" si="713"/>
        <v>0</v>
      </c>
      <c r="AK538" s="61"/>
      <c r="AL538" s="142">
        <f t="shared" si="714"/>
        <v>0</v>
      </c>
      <c r="AM538" s="142">
        <f t="shared" si="715"/>
        <v>0</v>
      </c>
      <c r="AN538" s="61"/>
      <c r="AO538" s="142">
        <f t="shared" si="716"/>
        <v>0</v>
      </c>
      <c r="AP538" s="142">
        <f t="shared" si="717"/>
        <v>0</v>
      </c>
      <c r="AQ538" s="61"/>
      <c r="AR538" s="142">
        <f t="shared" si="718"/>
        <v>0</v>
      </c>
      <c r="AS538" s="142">
        <f t="shared" si="719"/>
        <v>0</v>
      </c>
      <c r="AT538" s="61"/>
      <c r="AU538" s="142">
        <f t="shared" si="720"/>
        <v>0</v>
      </c>
      <c r="AV538" s="142">
        <f t="shared" si="721"/>
        <v>0</v>
      </c>
      <c r="AW538" s="61"/>
      <c r="AX538" s="142">
        <f t="shared" si="722"/>
        <v>0</v>
      </c>
      <c r="AY538" s="142">
        <f t="shared" si="723"/>
        <v>0</v>
      </c>
      <c r="AZ538" s="3"/>
      <c r="BA538" s="142">
        <f t="shared" si="724"/>
        <v>0</v>
      </c>
      <c r="BB538" s="142">
        <f t="shared" si="724"/>
        <v>0</v>
      </c>
      <c r="BF538" s="111">
        <f t="shared" si="725"/>
        <v>0</v>
      </c>
      <c r="BG538" s="111">
        <f t="shared" si="684"/>
        <v>0</v>
      </c>
      <c r="BH538" s="111">
        <f t="shared" si="685"/>
        <v>0</v>
      </c>
      <c r="BI538" s="111">
        <f t="shared" si="686"/>
        <v>0</v>
      </c>
      <c r="BJ538" s="111">
        <f t="shared" si="687"/>
        <v>0</v>
      </c>
      <c r="BK538" s="111">
        <f t="shared" si="688"/>
        <v>0</v>
      </c>
      <c r="BL538" s="111">
        <f t="shared" si="689"/>
        <v>0</v>
      </c>
      <c r="BM538" s="111">
        <f t="shared" si="690"/>
        <v>0</v>
      </c>
      <c r="BN538" s="111">
        <f t="shared" si="691"/>
        <v>0</v>
      </c>
      <c r="BO538" s="111">
        <f t="shared" si="692"/>
        <v>0</v>
      </c>
      <c r="BP538" s="111">
        <f t="shared" si="693"/>
        <v>0</v>
      </c>
      <c r="BQ538" s="111">
        <f t="shared" si="694"/>
        <v>0</v>
      </c>
      <c r="CE538" s="61"/>
      <c r="CF538" s="142">
        <f t="shared" si="726"/>
        <v>0</v>
      </c>
      <c r="CG538" s="142">
        <f t="shared" si="727"/>
        <v>0</v>
      </c>
      <c r="CH538" s="61"/>
      <c r="CI538" s="142">
        <f t="shared" si="728"/>
        <v>0</v>
      </c>
      <c r="CJ538" s="142">
        <f t="shared" si="729"/>
        <v>0</v>
      </c>
      <c r="CK538" s="61"/>
      <c r="CL538" s="142">
        <f t="shared" si="730"/>
        <v>0</v>
      </c>
      <c r="CM538" s="142">
        <f t="shared" si="731"/>
        <v>0</v>
      </c>
      <c r="CN538" s="61"/>
      <c r="CO538" s="142">
        <f t="shared" si="732"/>
        <v>0</v>
      </c>
      <c r="CP538" s="142">
        <f t="shared" si="733"/>
        <v>0</v>
      </c>
      <c r="CQ538" s="61"/>
      <c r="CR538" s="142">
        <f t="shared" si="734"/>
        <v>0</v>
      </c>
      <c r="CS538" s="142">
        <f t="shared" si="735"/>
        <v>0</v>
      </c>
      <c r="CT538" s="61"/>
      <c r="CU538" s="142">
        <f t="shared" si="736"/>
        <v>0</v>
      </c>
      <c r="CV538" s="142">
        <f t="shared" si="737"/>
        <v>0</v>
      </c>
      <c r="CW538" s="61"/>
      <c r="CX538" s="142">
        <f t="shared" si="738"/>
        <v>0</v>
      </c>
      <c r="CY538" s="142">
        <f t="shared" si="739"/>
        <v>0</v>
      </c>
      <c r="CZ538" s="61"/>
      <c r="DA538" s="142">
        <f t="shared" si="740"/>
        <v>0</v>
      </c>
      <c r="DB538" s="142">
        <f t="shared" si="741"/>
        <v>0</v>
      </c>
      <c r="DC538" s="61"/>
      <c r="DD538" s="142">
        <f t="shared" si="742"/>
        <v>0</v>
      </c>
      <c r="DE538" s="142">
        <f t="shared" si="743"/>
        <v>0</v>
      </c>
      <c r="DF538">
        <f t="shared" si="768"/>
        <v>531</v>
      </c>
      <c r="DH538" s="142">
        <f t="shared" si="744"/>
        <v>0</v>
      </c>
      <c r="DI538" s="142">
        <f t="shared" si="745"/>
        <v>0</v>
      </c>
      <c r="DJ538" s="142">
        <f t="shared" si="746"/>
        <v>0</v>
      </c>
      <c r="DK538" s="142">
        <f t="shared" si="747"/>
        <v>0</v>
      </c>
      <c r="DL538" s="142">
        <f t="shared" si="748"/>
        <v>0</v>
      </c>
      <c r="DM538" s="142">
        <f t="shared" si="749"/>
        <v>0</v>
      </c>
      <c r="DN538" s="142">
        <f t="shared" si="750"/>
        <v>0</v>
      </c>
      <c r="DO538" s="142">
        <f t="shared" si="751"/>
        <v>0</v>
      </c>
      <c r="DP538" s="142">
        <f t="shared" si="752"/>
        <v>0</v>
      </c>
      <c r="DQ538" s="142">
        <f t="shared" si="753"/>
        <v>0</v>
      </c>
      <c r="DR538" s="142">
        <f t="shared" si="754"/>
        <v>0</v>
      </c>
      <c r="DS538" s="142">
        <f t="shared" si="755"/>
        <v>0</v>
      </c>
      <c r="DU538" s="142">
        <f t="shared" si="756"/>
        <v>0</v>
      </c>
      <c r="DV538" s="142">
        <f t="shared" si="757"/>
        <v>0</v>
      </c>
      <c r="DW538" s="142">
        <f t="shared" si="758"/>
        <v>0</v>
      </c>
      <c r="DX538" s="142">
        <f t="shared" si="759"/>
        <v>0</v>
      </c>
      <c r="DY538" s="142">
        <f t="shared" si="760"/>
        <v>0</v>
      </c>
      <c r="DZ538" s="142">
        <f t="shared" si="761"/>
        <v>0</v>
      </c>
      <c r="EA538" s="142">
        <f t="shared" si="762"/>
        <v>0</v>
      </c>
      <c r="EB538" s="142">
        <f t="shared" si="763"/>
        <v>0</v>
      </c>
      <c r="EC538" s="142">
        <f t="shared" si="764"/>
        <v>0</v>
      </c>
      <c r="ED538" s="142">
        <f t="shared" si="765"/>
        <v>0</v>
      </c>
      <c r="EE538" s="142">
        <f t="shared" si="766"/>
        <v>0</v>
      </c>
      <c r="EF538" s="142">
        <f t="shared" si="767"/>
        <v>0</v>
      </c>
    </row>
    <row r="539" spans="1:136">
      <c r="A539" s="137"/>
      <c r="B539" s="138"/>
      <c r="C539" s="138"/>
      <c r="D539" s="139"/>
      <c r="E539" s="139"/>
      <c r="F539" s="139"/>
      <c r="G539" s="140"/>
      <c r="H539" s="141">
        <f t="shared" si="695"/>
        <v>0</v>
      </c>
      <c r="I539" s="140"/>
      <c r="J539" s="141">
        <f t="shared" si="696"/>
        <v>0</v>
      </c>
      <c r="K539" s="140"/>
      <c r="L539" s="141">
        <f t="shared" si="697"/>
        <v>0</v>
      </c>
      <c r="M539" s="140"/>
      <c r="N539" s="141">
        <f t="shared" si="698"/>
        <v>0</v>
      </c>
      <c r="O539" s="141">
        <f t="shared" si="699"/>
        <v>0</v>
      </c>
      <c r="P539" s="61"/>
      <c r="Q539" s="142">
        <f t="shared" si="700"/>
        <v>0</v>
      </c>
      <c r="R539" s="142">
        <f t="shared" si="701"/>
        <v>0</v>
      </c>
      <c r="S539" s="61"/>
      <c r="T539" s="142">
        <f t="shared" si="702"/>
        <v>0</v>
      </c>
      <c r="U539" s="142">
        <f t="shared" si="703"/>
        <v>0</v>
      </c>
      <c r="V539" s="61"/>
      <c r="W539" s="142">
        <f t="shared" si="704"/>
        <v>0</v>
      </c>
      <c r="X539" s="142">
        <f t="shared" si="705"/>
        <v>0</v>
      </c>
      <c r="Y539" s="61"/>
      <c r="Z539" s="142">
        <f t="shared" si="706"/>
        <v>0</v>
      </c>
      <c r="AA539" s="142">
        <f t="shared" si="707"/>
        <v>0</v>
      </c>
      <c r="AB539" s="61"/>
      <c r="AC539" s="142">
        <f t="shared" si="708"/>
        <v>0</v>
      </c>
      <c r="AD539" s="142">
        <f t="shared" si="709"/>
        <v>0</v>
      </c>
      <c r="AE539" s="61"/>
      <c r="AF539" s="142">
        <f t="shared" si="710"/>
        <v>0</v>
      </c>
      <c r="AG539" s="142">
        <f t="shared" si="711"/>
        <v>0</v>
      </c>
      <c r="AH539" s="61"/>
      <c r="AI539" s="142">
        <f t="shared" si="712"/>
        <v>0</v>
      </c>
      <c r="AJ539" s="142">
        <f t="shared" si="713"/>
        <v>0</v>
      </c>
      <c r="AK539" s="61"/>
      <c r="AL539" s="142">
        <f t="shared" si="714"/>
        <v>0</v>
      </c>
      <c r="AM539" s="142">
        <f t="shared" si="715"/>
        <v>0</v>
      </c>
      <c r="AN539" s="61"/>
      <c r="AO539" s="142">
        <f t="shared" si="716"/>
        <v>0</v>
      </c>
      <c r="AP539" s="142">
        <f t="shared" si="717"/>
        <v>0</v>
      </c>
      <c r="AQ539" s="61"/>
      <c r="AR539" s="142">
        <f t="shared" si="718"/>
        <v>0</v>
      </c>
      <c r="AS539" s="142">
        <f t="shared" si="719"/>
        <v>0</v>
      </c>
      <c r="AT539" s="61"/>
      <c r="AU539" s="142">
        <f t="shared" si="720"/>
        <v>0</v>
      </c>
      <c r="AV539" s="142">
        <f t="shared" si="721"/>
        <v>0</v>
      </c>
      <c r="AW539" s="61"/>
      <c r="AX539" s="142">
        <f t="shared" si="722"/>
        <v>0</v>
      </c>
      <c r="AY539" s="142">
        <f t="shared" si="723"/>
        <v>0</v>
      </c>
      <c r="AZ539" s="3"/>
      <c r="BA539" s="142">
        <f t="shared" si="724"/>
        <v>0</v>
      </c>
      <c r="BB539" s="142">
        <f t="shared" si="724"/>
        <v>0</v>
      </c>
      <c r="BF539" s="111">
        <f t="shared" si="725"/>
        <v>0</v>
      </c>
      <c r="BG539" s="111">
        <f t="shared" si="684"/>
        <v>0</v>
      </c>
      <c r="BH539" s="111">
        <f t="shared" si="685"/>
        <v>0</v>
      </c>
      <c r="BI539" s="111">
        <f t="shared" si="686"/>
        <v>0</v>
      </c>
      <c r="BJ539" s="111">
        <f t="shared" si="687"/>
        <v>0</v>
      </c>
      <c r="BK539" s="111">
        <f t="shared" si="688"/>
        <v>0</v>
      </c>
      <c r="BL539" s="111">
        <f t="shared" si="689"/>
        <v>0</v>
      </c>
      <c r="BM539" s="111">
        <f t="shared" si="690"/>
        <v>0</v>
      </c>
      <c r="BN539" s="111">
        <f t="shared" si="691"/>
        <v>0</v>
      </c>
      <c r="BO539" s="111">
        <f t="shared" si="692"/>
        <v>0</v>
      </c>
      <c r="BP539" s="111">
        <f t="shared" si="693"/>
        <v>0</v>
      </c>
      <c r="BQ539" s="111">
        <f t="shared" si="694"/>
        <v>0</v>
      </c>
      <c r="CE539" s="61"/>
      <c r="CF539" s="142">
        <f t="shared" si="726"/>
        <v>0</v>
      </c>
      <c r="CG539" s="142">
        <f t="shared" si="727"/>
        <v>0</v>
      </c>
      <c r="CH539" s="61"/>
      <c r="CI539" s="142">
        <f t="shared" si="728"/>
        <v>0</v>
      </c>
      <c r="CJ539" s="142">
        <f t="shared" si="729"/>
        <v>0</v>
      </c>
      <c r="CK539" s="61"/>
      <c r="CL539" s="142">
        <f t="shared" si="730"/>
        <v>0</v>
      </c>
      <c r="CM539" s="142">
        <f t="shared" si="731"/>
        <v>0</v>
      </c>
      <c r="CN539" s="61"/>
      <c r="CO539" s="142">
        <f t="shared" si="732"/>
        <v>0</v>
      </c>
      <c r="CP539" s="142">
        <f t="shared" si="733"/>
        <v>0</v>
      </c>
      <c r="CQ539" s="61"/>
      <c r="CR539" s="142">
        <f t="shared" si="734"/>
        <v>0</v>
      </c>
      <c r="CS539" s="142">
        <f t="shared" si="735"/>
        <v>0</v>
      </c>
      <c r="CT539" s="61"/>
      <c r="CU539" s="142">
        <f t="shared" si="736"/>
        <v>0</v>
      </c>
      <c r="CV539" s="142">
        <f t="shared" si="737"/>
        <v>0</v>
      </c>
      <c r="CW539" s="61"/>
      <c r="CX539" s="142">
        <f t="shared" si="738"/>
        <v>0</v>
      </c>
      <c r="CY539" s="142">
        <f t="shared" si="739"/>
        <v>0</v>
      </c>
      <c r="CZ539" s="61"/>
      <c r="DA539" s="142">
        <f t="shared" si="740"/>
        <v>0</v>
      </c>
      <c r="DB539" s="142">
        <f t="shared" si="741"/>
        <v>0</v>
      </c>
      <c r="DC539" s="61"/>
      <c r="DD539" s="142">
        <f t="shared" si="742"/>
        <v>0</v>
      </c>
      <c r="DE539" s="142">
        <f t="shared" si="743"/>
        <v>0</v>
      </c>
      <c r="DF539">
        <f t="shared" si="768"/>
        <v>532</v>
      </c>
      <c r="DH539" s="142">
        <f t="shared" si="744"/>
        <v>0</v>
      </c>
      <c r="DI539" s="142">
        <f t="shared" si="745"/>
        <v>0</v>
      </c>
      <c r="DJ539" s="142">
        <f t="shared" si="746"/>
        <v>0</v>
      </c>
      <c r="DK539" s="142">
        <f t="shared" si="747"/>
        <v>0</v>
      </c>
      <c r="DL539" s="142">
        <f t="shared" si="748"/>
        <v>0</v>
      </c>
      <c r="DM539" s="142">
        <f t="shared" si="749"/>
        <v>0</v>
      </c>
      <c r="DN539" s="142">
        <f t="shared" si="750"/>
        <v>0</v>
      </c>
      <c r="DO539" s="142">
        <f t="shared" si="751"/>
        <v>0</v>
      </c>
      <c r="DP539" s="142">
        <f t="shared" si="752"/>
        <v>0</v>
      </c>
      <c r="DQ539" s="142">
        <f t="shared" si="753"/>
        <v>0</v>
      </c>
      <c r="DR539" s="142">
        <f t="shared" si="754"/>
        <v>0</v>
      </c>
      <c r="DS539" s="142">
        <f t="shared" si="755"/>
        <v>0</v>
      </c>
      <c r="DU539" s="142">
        <f t="shared" si="756"/>
        <v>0</v>
      </c>
      <c r="DV539" s="142">
        <f t="shared" si="757"/>
        <v>0</v>
      </c>
      <c r="DW539" s="142">
        <f t="shared" si="758"/>
        <v>0</v>
      </c>
      <c r="DX539" s="142">
        <f t="shared" si="759"/>
        <v>0</v>
      </c>
      <c r="DY539" s="142">
        <f t="shared" si="760"/>
        <v>0</v>
      </c>
      <c r="DZ539" s="142">
        <f t="shared" si="761"/>
        <v>0</v>
      </c>
      <c r="EA539" s="142">
        <f t="shared" si="762"/>
        <v>0</v>
      </c>
      <c r="EB539" s="142">
        <f t="shared" si="763"/>
        <v>0</v>
      </c>
      <c r="EC539" s="142">
        <f t="shared" si="764"/>
        <v>0</v>
      </c>
      <c r="ED539" s="142">
        <f t="shared" si="765"/>
        <v>0</v>
      </c>
      <c r="EE539" s="142">
        <f t="shared" si="766"/>
        <v>0</v>
      </c>
      <c r="EF539" s="142">
        <f t="shared" si="767"/>
        <v>0</v>
      </c>
    </row>
    <row r="540" spans="1:136">
      <c r="A540" s="137"/>
      <c r="B540" s="138"/>
      <c r="C540" s="138"/>
      <c r="D540" s="139"/>
      <c r="E540" s="139"/>
      <c r="F540" s="139"/>
      <c r="G540" s="140"/>
      <c r="H540" s="141">
        <f t="shared" si="695"/>
        <v>0</v>
      </c>
      <c r="I540" s="140"/>
      <c r="J540" s="141">
        <f t="shared" si="696"/>
        <v>0</v>
      </c>
      <c r="K540" s="140"/>
      <c r="L540" s="141">
        <f t="shared" si="697"/>
        <v>0</v>
      </c>
      <c r="M540" s="140"/>
      <c r="N540" s="141">
        <f t="shared" si="698"/>
        <v>0</v>
      </c>
      <c r="O540" s="141">
        <f t="shared" si="699"/>
        <v>0</v>
      </c>
      <c r="P540" s="61"/>
      <c r="Q540" s="142">
        <f t="shared" si="700"/>
        <v>0</v>
      </c>
      <c r="R540" s="142">
        <f t="shared" si="701"/>
        <v>0</v>
      </c>
      <c r="S540" s="61"/>
      <c r="T540" s="142">
        <f t="shared" si="702"/>
        <v>0</v>
      </c>
      <c r="U540" s="142">
        <f t="shared" si="703"/>
        <v>0</v>
      </c>
      <c r="V540" s="61"/>
      <c r="W540" s="142">
        <f t="shared" si="704"/>
        <v>0</v>
      </c>
      <c r="X540" s="142">
        <f t="shared" si="705"/>
        <v>0</v>
      </c>
      <c r="Y540" s="61"/>
      <c r="Z540" s="142">
        <f t="shared" si="706"/>
        <v>0</v>
      </c>
      <c r="AA540" s="142">
        <f t="shared" si="707"/>
        <v>0</v>
      </c>
      <c r="AB540" s="61"/>
      <c r="AC540" s="142">
        <f t="shared" si="708"/>
        <v>0</v>
      </c>
      <c r="AD540" s="142">
        <f t="shared" si="709"/>
        <v>0</v>
      </c>
      <c r="AE540" s="61"/>
      <c r="AF540" s="142">
        <f t="shared" si="710"/>
        <v>0</v>
      </c>
      <c r="AG540" s="142">
        <f t="shared" si="711"/>
        <v>0</v>
      </c>
      <c r="AH540" s="61"/>
      <c r="AI540" s="142">
        <f t="shared" si="712"/>
        <v>0</v>
      </c>
      <c r="AJ540" s="142">
        <f t="shared" si="713"/>
        <v>0</v>
      </c>
      <c r="AK540" s="61"/>
      <c r="AL540" s="142">
        <f t="shared" si="714"/>
        <v>0</v>
      </c>
      <c r="AM540" s="142">
        <f t="shared" si="715"/>
        <v>0</v>
      </c>
      <c r="AN540" s="61"/>
      <c r="AO540" s="142">
        <f t="shared" si="716"/>
        <v>0</v>
      </c>
      <c r="AP540" s="142">
        <f t="shared" si="717"/>
        <v>0</v>
      </c>
      <c r="AQ540" s="61"/>
      <c r="AR540" s="142">
        <f t="shared" si="718"/>
        <v>0</v>
      </c>
      <c r="AS540" s="142">
        <f t="shared" si="719"/>
        <v>0</v>
      </c>
      <c r="AT540" s="61"/>
      <c r="AU540" s="142">
        <f t="shared" si="720"/>
        <v>0</v>
      </c>
      <c r="AV540" s="142">
        <f t="shared" si="721"/>
        <v>0</v>
      </c>
      <c r="AW540" s="61"/>
      <c r="AX540" s="142">
        <f t="shared" si="722"/>
        <v>0</v>
      </c>
      <c r="AY540" s="142">
        <f t="shared" si="723"/>
        <v>0</v>
      </c>
      <c r="AZ540" s="3"/>
      <c r="BA540" s="142">
        <f t="shared" si="724"/>
        <v>0</v>
      </c>
      <c r="BB540" s="142">
        <f t="shared" si="724"/>
        <v>0</v>
      </c>
      <c r="BF540" s="111">
        <f t="shared" si="725"/>
        <v>0</v>
      </c>
      <c r="BG540" s="111">
        <f t="shared" si="684"/>
        <v>0</v>
      </c>
      <c r="BH540" s="111">
        <f t="shared" si="685"/>
        <v>0</v>
      </c>
      <c r="BI540" s="111">
        <f t="shared" si="686"/>
        <v>0</v>
      </c>
      <c r="BJ540" s="111">
        <f t="shared" si="687"/>
        <v>0</v>
      </c>
      <c r="BK540" s="111">
        <f t="shared" si="688"/>
        <v>0</v>
      </c>
      <c r="BL540" s="111">
        <f t="shared" si="689"/>
        <v>0</v>
      </c>
      <c r="BM540" s="111">
        <f t="shared" si="690"/>
        <v>0</v>
      </c>
      <c r="BN540" s="111">
        <f t="shared" si="691"/>
        <v>0</v>
      </c>
      <c r="BO540" s="111">
        <f t="shared" si="692"/>
        <v>0</v>
      </c>
      <c r="BP540" s="111">
        <f t="shared" si="693"/>
        <v>0</v>
      </c>
      <c r="BQ540" s="111">
        <f t="shared" si="694"/>
        <v>0</v>
      </c>
      <c r="CE540" s="61"/>
      <c r="CF540" s="142">
        <f t="shared" si="726"/>
        <v>0</v>
      </c>
      <c r="CG540" s="142">
        <f t="shared" si="727"/>
        <v>0</v>
      </c>
      <c r="CH540" s="61"/>
      <c r="CI540" s="142">
        <f t="shared" si="728"/>
        <v>0</v>
      </c>
      <c r="CJ540" s="142">
        <f t="shared" si="729"/>
        <v>0</v>
      </c>
      <c r="CK540" s="61"/>
      <c r="CL540" s="142">
        <f t="shared" si="730"/>
        <v>0</v>
      </c>
      <c r="CM540" s="142">
        <f t="shared" si="731"/>
        <v>0</v>
      </c>
      <c r="CN540" s="61"/>
      <c r="CO540" s="142">
        <f t="shared" si="732"/>
        <v>0</v>
      </c>
      <c r="CP540" s="142">
        <f t="shared" si="733"/>
        <v>0</v>
      </c>
      <c r="CQ540" s="61"/>
      <c r="CR540" s="142">
        <f t="shared" si="734"/>
        <v>0</v>
      </c>
      <c r="CS540" s="142">
        <f t="shared" si="735"/>
        <v>0</v>
      </c>
      <c r="CT540" s="61"/>
      <c r="CU540" s="142">
        <f t="shared" si="736"/>
        <v>0</v>
      </c>
      <c r="CV540" s="142">
        <f t="shared" si="737"/>
        <v>0</v>
      </c>
      <c r="CW540" s="61"/>
      <c r="CX540" s="142">
        <f t="shared" si="738"/>
        <v>0</v>
      </c>
      <c r="CY540" s="142">
        <f t="shared" si="739"/>
        <v>0</v>
      </c>
      <c r="CZ540" s="61"/>
      <c r="DA540" s="142">
        <f t="shared" si="740"/>
        <v>0</v>
      </c>
      <c r="DB540" s="142">
        <f t="shared" si="741"/>
        <v>0</v>
      </c>
      <c r="DC540" s="61"/>
      <c r="DD540" s="142">
        <f t="shared" si="742"/>
        <v>0</v>
      </c>
      <c r="DE540" s="142">
        <f t="shared" si="743"/>
        <v>0</v>
      </c>
      <c r="DF540">
        <f t="shared" si="768"/>
        <v>533</v>
      </c>
      <c r="DH540" s="142">
        <f t="shared" si="744"/>
        <v>0</v>
      </c>
      <c r="DI540" s="142">
        <f t="shared" si="745"/>
        <v>0</v>
      </c>
      <c r="DJ540" s="142">
        <f t="shared" si="746"/>
        <v>0</v>
      </c>
      <c r="DK540" s="142">
        <f t="shared" si="747"/>
        <v>0</v>
      </c>
      <c r="DL540" s="142">
        <f t="shared" si="748"/>
        <v>0</v>
      </c>
      <c r="DM540" s="142">
        <f t="shared" si="749"/>
        <v>0</v>
      </c>
      <c r="DN540" s="142">
        <f t="shared" si="750"/>
        <v>0</v>
      </c>
      <c r="DO540" s="142">
        <f t="shared" si="751"/>
        <v>0</v>
      </c>
      <c r="DP540" s="142">
        <f t="shared" si="752"/>
        <v>0</v>
      </c>
      <c r="DQ540" s="142">
        <f t="shared" si="753"/>
        <v>0</v>
      </c>
      <c r="DR540" s="142">
        <f t="shared" si="754"/>
        <v>0</v>
      </c>
      <c r="DS540" s="142">
        <f t="shared" si="755"/>
        <v>0</v>
      </c>
      <c r="DU540" s="142">
        <f t="shared" si="756"/>
        <v>0</v>
      </c>
      <c r="DV540" s="142">
        <f t="shared" si="757"/>
        <v>0</v>
      </c>
      <c r="DW540" s="142">
        <f t="shared" si="758"/>
        <v>0</v>
      </c>
      <c r="DX540" s="142">
        <f t="shared" si="759"/>
        <v>0</v>
      </c>
      <c r="DY540" s="142">
        <f t="shared" si="760"/>
        <v>0</v>
      </c>
      <c r="DZ540" s="142">
        <f t="shared" si="761"/>
        <v>0</v>
      </c>
      <c r="EA540" s="142">
        <f t="shared" si="762"/>
        <v>0</v>
      </c>
      <c r="EB540" s="142">
        <f t="shared" si="763"/>
        <v>0</v>
      </c>
      <c r="EC540" s="142">
        <f t="shared" si="764"/>
        <v>0</v>
      </c>
      <c r="ED540" s="142">
        <f t="shared" si="765"/>
        <v>0</v>
      </c>
      <c r="EE540" s="142">
        <f t="shared" si="766"/>
        <v>0</v>
      </c>
      <c r="EF540" s="142">
        <f t="shared" si="767"/>
        <v>0</v>
      </c>
    </row>
    <row r="541" spans="1:136">
      <c r="A541" s="137"/>
      <c r="B541" s="138"/>
      <c r="C541" s="138"/>
      <c r="D541" s="139"/>
      <c r="E541" s="139"/>
      <c r="F541" s="139"/>
      <c r="G541" s="140"/>
      <c r="H541" s="141">
        <f t="shared" si="695"/>
        <v>0</v>
      </c>
      <c r="I541" s="140"/>
      <c r="J541" s="141">
        <f t="shared" si="696"/>
        <v>0</v>
      </c>
      <c r="K541" s="140"/>
      <c r="L541" s="141">
        <f t="shared" si="697"/>
        <v>0</v>
      </c>
      <c r="M541" s="140"/>
      <c r="N541" s="141">
        <f t="shared" si="698"/>
        <v>0</v>
      </c>
      <c r="O541" s="141">
        <f t="shared" si="699"/>
        <v>0</v>
      </c>
      <c r="P541" s="61"/>
      <c r="Q541" s="142">
        <f t="shared" si="700"/>
        <v>0</v>
      </c>
      <c r="R541" s="142">
        <f t="shared" si="701"/>
        <v>0</v>
      </c>
      <c r="S541" s="61"/>
      <c r="T541" s="142">
        <f t="shared" si="702"/>
        <v>0</v>
      </c>
      <c r="U541" s="142">
        <f t="shared" si="703"/>
        <v>0</v>
      </c>
      <c r="V541" s="61"/>
      <c r="W541" s="142">
        <f t="shared" si="704"/>
        <v>0</v>
      </c>
      <c r="X541" s="142">
        <f t="shared" si="705"/>
        <v>0</v>
      </c>
      <c r="Y541" s="61"/>
      <c r="Z541" s="142">
        <f t="shared" si="706"/>
        <v>0</v>
      </c>
      <c r="AA541" s="142">
        <f t="shared" si="707"/>
        <v>0</v>
      </c>
      <c r="AB541" s="61"/>
      <c r="AC541" s="142">
        <f t="shared" si="708"/>
        <v>0</v>
      </c>
      <c r="AD541" s="142">
        <f t="shared" si="709"/>
        <v>0</v>
      </c>
      <c r="AE541" s="61"/>
      <c r="AF541" s="142">
        <f t="shared" si="710"/>
        <v>0</v>
      </c>
      <c r="AG541" s="142">
        <f t="shared" si="711"/>
        <v>0</v>
      </c>
      <c r="AH541" s="61"/>
      <c r="AI541" s="142">
        <f t="shared" si="712"/>
        <v>0</v>
      </c>
      <c r="AJ541" s="142">
        <f t="shared" si="713"/>
        <v>0</v>
      </c>
      <c r="AK541" s="61"/>
      <c r="AL541" s="142">
        <f t="shared" si="714"/>
        <v>0</v>
      </c>
      <c r="AM541" s="142">
        <f t="shared" si="715"/>
        <v>0</v>
      </c>
      <c r="AN541" s="61"/>
      <c r="AO541" s="142">
        <f t="shared" si="716"/>
        <v>0</v>
      </c>
      <c r="AP541" s="142">
        <f t="shared" si="717"/>
        <v>0</v>
      </c>
      <c r="AQ541" s="61"/>
      <c r="AR541" s="142">
        <f t="shared" si="718"/>
        <v>0</v>
      </c>
      <c r="AS541" s="142">
        <f t="shared" si="719"/>
        <v>0</v>
      </c>
      <c r="AT541" s="61"/>
      <c r="AU541" s="142">
        <f t="shared" si="720"/>
        <v>0</v>
      </c>
      <c r="AV541" s="142">
        <f t="shared" si="721"/>
        <v>0</v>
      </c>
      <c r="AW541" s="61"/>
      <c r="AX541" s="142">
        <f t="shared" si="722"/>
        <v>0</v>
      </c>
      <c r="AY541" s="142">
        <f t="shared" si="723"/>
        <v>0</v>
      </c>
      <c r="AZ541" s="3"/>
      <c r="BA541" s="142">
        <f t="shared" si="724"/>
        <v>0</v>
      </c>
      <c r="BB541" s="142">
        <f t="shared" si="724"/>
        <v>0</v>
      </c>
      <c r="BF541" s="111">
        <f t="shared" si="725"/>
        <v>0</v>
      </c>
      <c r="BG541" s="111">
        <f t="shared" si="684"/>
        <v>0</v>
      </c>
      <c r="BH541" s="111">
        <f t="shared" si="685"/>
        <v>0</v>
      </c>
      <c r="BI541" s="111">
        <f t="shared" si="686"/>
        <v>0</v>
      </c>
      <c r="BJ541" s="111">
        <f t="shared" si="687"/>
        <v>0</v>
      </c>
      <c r="BK541" s="111">
        <f t="shared" si="688"/>
        <v>0</v>
      </c>
      <c r="BL541" s="111">
        <f t="shared" si="689"/>
        <v>0</v>
      </c>
      <c r="BM541" s="111">
        <f t="shared" si="690"/>
        <v>0</v>
      </c>
      <c r="BN541" s="111">
        <f t="shared" si="691"/>
        <v>0</v>
      </c>
      <c r="BO541" s="111">
        <f t="shared" si="692"/>
        <v>0</v>
      </c>
      <c r="BP541" s="111">
        <f t="shared" si="693"/>
        <v>0</v>
      </c>
      <c r="BQ541" s="111">
        <f t="shared" si="694"/>
        <v>0</v>
      </c>
      <c r="CE541" s="61"/>
      <c r="CF541" s="142">
        <f t="shared" si="726"/>
        <v>0</v>
      </c>
      <c r="CG541" s="142">
        <f t="shared" si="727"/>
        <v>0</v>
      </c>
      <c r="CH541" s="61"/>
      <c r="CI541" s="142">
        <f t="shared" si="728"/>
        <v>0</v>
      </c>
      <c r="CJ541" s="142">
        <f t="shared" si="729"/>
        <v>0</v>
      </c>
      <c r="CK541" s="61"/>
      <c r="CL541" s="142">
        <f t="shared" si="730"/>
        <v>0</v>
      </c>
      <c r="CM541" s="142">
        <f t="shared" si="731"/>
        <v>0</v>
      </c>
      <c r="CN541" s="61"/>
      <c r="CO541" s="142">
        <f t="shared" si="732"/>
        <v>0</v>
      </c>
      <c r="CP541" s="142">
        <f t="shared" si="733"/>
        <v>0</v>
      </c>
      <c r="CQ541" s="61"/>
      <c r="CR541" s="142">
        <f t="shared" si="734"/>
        <v>0</v>
      </c>
      <c r="CS541" s="142">
        <f t="shared" si="735"/>
        <v>0</v>
      </c>
      <c r="CT541" s="61"/>
      <c r="CU541" s="142">
        <f t="shared" si="736"/>
        <v>0</v>
      </c>
      <c r="CV541" s="142">
        <f t="shared" si="737"/>
        <v>0</v>
      </c>
      <c r="CW541" s="61"/>
      <c r="CX541" s="142">
        <f t="shared" si="738"/>
        <v>0</v>
      </c>
      <c r="CY541" s="142">
        <f t="shared" si="739"/>
        <v>0</v>
      </c>
      <c r="CZ541" s="61"/>
      <c r="DA541" s="142">
        <f t="shared" si="740"/>
        <v>0</v>
      </c>
      <c r="DB541" s="142">
        <f t="shared" si="741"/>
        <v>0</v>
      </c>
      <c r="DC541" s="61"/>
      <c r="DD541" s="142">
        <f t="shared" si="742"/>
        <v>0</v>
      </c>
      <c r="DE541" s="142">
        <f t="shared" si="743"/>
        <v>0</v>
      </c>
      <c r="DF541">
        <f t="shared" si="768"/>
        <v>534</v>
      </c>
      <c r="DH541" s="142">
        <f t="shared" si="744"/>
        <v>0</v>
      </c>
      <c r="DI541" s="142">
        <f t="shared" si="745"/>
        <v>0</v>
      </c>
      <c r="DJ541" s="142">
        <f t="shared" si="746"/>
        <v>0</v>
      </c>
      <c r="DK541" s="142">
        <f t="shared" si="747"/>
        <v>0</v>
      </c>
      <c r="DL541" s="142">
        <f t="shared" si="748"/>
        <v>0</v>
      </c>
      <c r="DM541" s="142">
        <f t="shared" si="749"/>
        <v>0</v>
      </c>
      <c r="DN541" s="142">
        <f t="shared" si="750"/>
        <v>0</v>
      </c>
      <c r="DO541" s="142">
        <f t="shared" si="751"/>
        <v>0</v>
      </c>
      <c r="DP541" s="142">
        <f t="shared" si="752"/>
        <v>0</v>
      </c>
      <c r="DQ541" s="142">
        <f t="shared" si="753"/>
        <v>0</v>
      </c>
      <c r="DR541" s="142">
        <f t="shared" si="754"/>
        <v>0</v>
      </c>
      <c r="DS541" s="142">
        <f t="shared" si="755"/>
        <v>0</v>
      </c>
      <c r="DU541" s="142">
        <f t="shared" si="756"/>
        <v>0</v>
      </c>
      <c r="DV541" s="142">
        <f t="shared" si="757"/>
        <v>0</v>
      </c>
      <c r="DW541" s="142">
        <f t="shared" si="758"/>
        <v>0</v>
      </c>
      <c r="DX541" s="142">
        <f t="shared" si="759"/>
        <v>0</v>
      </c>
      <c r="DY541" s="142">
        <f t="shared" si="760"/>
        <v>0</v>
      </c>
      <c r="DZ541" s="142">
        <f t="shared" si="761"/>
        <v>0</v>
      </c>
      <c r="EA541" s="142">
        <f t="shared" si="762"/>
        <v>0</v>
      </c>
      <c r="EB541" s="142">
        <f t="shared" si="763"/>
        <v>0</v>
      </c>
      <c r="EC541" s="142">
        <f t="shared" si="764"/>
        <v>0</v>
      </c>
      <c r="ED541" s="142">
        <f t="shared" si="765"/>
        <v>0</v>
      </c>
      <c r="EE541" s="142">
        <f t="shared" si="766"/>
        <v>0</v>
      </c>
      <c r="EF541" s="142">
        <f t="shared" si="767"/>
        <v>0</v>
      </c>
    </row>
    <row r="542" spans="1:136">
      <c r="A542" s="137"/>
      <c r="B542" s="138"/>
      <c r="C542" s="138"/>
      <c r="D542" s="139"/>
      <c r="E542" s="139"/>
      <c r="F542" s="139"/>
      <c r="G542" s="140"/>
      <c r="H542" s="141">
        <f t="shared" si="695"/>
        <v>0</v>
      </c>
      <c r="I542" s="140"/>
      <c r="J542" s="141">
        <f t="shared" si="696"/>
        <v>0</v>
      </c>
      <c r="K542" s="140"/>
      <c r="L542" s="141">
        <f t="shared" si="697"/>
        <v>0</v>
      </c>
      <c r="M542" s="140"/>
      <c r="N542" s="141">
        <f t="shared" si="698"/>
        <v>0</v>
      </c>
      <c r="O542" s="141">
        <f t="shared" si="699"/>
        <v>0</v>
      </c>
      <c r="P542" s="61"/>
      <c r="Q542" s="142">
        <f t="shared" si="700"/>
        <v>0</v>
      </c>
      <c r="R542" s="142">
        <f t="shared" si="701"/>
        <v>0</v>
      </c>
      <c r="S542" s="61"/>
      <c r="T542" s="142">
        <f t="shared" si="702"/>
        <v>0</v>
      </c>
      <c r="U542" s="142">
        <f t="shared" si="703"/>
        <v>0</v>
      </c>
      <c r="V542" s="61"/>
      <c r="W542" s="142">
        <f t="shared" si="704"/>
        <v>0</v>
      </c>
      <c r="X542" s="142">
        <f t="shared" si="705"/>
        <v>0</v>
      </c>
      <c r="Y542" s="61"/>
      <c r="Z542" s="142">
        <f t="shared" si="706"/>
        <v>0</v>
      </c>
      <c r="AA542" s="142">
        <f t="shared" si="707"/>
        <v>0</v>
      </c>
      <c r="AB542" s="61"/>
      <c r="AC542" s="142">
        <f t="shared" si="708"/>
        <v>0</v>
      </c>
      <c r="AD542" s="142">
        <f t="shared" si="709"/>
        <v>0</v>
      </c>
      <c r="AE542" s="61"/>
      <c r="AF542" s="142">
        <f t="shared" si="710"/>
        <v>0</v>
      </c>
      <c r="AG542" s="142">
        <f t="shared" si="711"/>
        <v>0</v>
      </c>
      <c r="AH542" s="61"/>
      <c r="AI542" s="142">
        <f t="shared" si="712"/>
        <v>0</v>
      </c>
      <c r="AJ542" s="142">
        <f t="shared" si="713"/>
        <v>0</v>
      </c>
      <c r="AK542" s="61"/>
      <c r="AL542" s="142">
        <f t="shared" si="714"/>
        <v>0</v>
      </c>
      <c r="AM542" s="142">
        <f t="shared" si="715"/>
        <v>0</v>
      </c>
      <c r="AN542" s="61"/>
      <c r="AO542" s="142">
        <f t="shared" si="716"/>
        <v>0</v>
      </c>
      <c r="AP542" s="142">
        <f t="shared" si="717"/>
        <v>0</v>
      </c>
      <c r="AQ542" s="61"/>
      <c r="AR542" s="142">
        <f t="shared" si="718"/>
        <v>0</v>
      </c>
      <c r="AS542" s="142">
        <f t="shared" si="719"/>
        <v>0</v>
      </c>
      <c r="AT542" s="61"/>
      <c r="AU542" s="142">
        <f t="shared" si="720"/>
        <v>0</v>
      </c>
      <c r="AV542" s="142">
        <f t="shared" si="721"/>
        <v>0</v>
      </c>
      <c r="AW542" s="61"/>
      <c r="AX542" s="142">
        <f t="shared" si="722"/>
        <v>0</v>
      </c>
      <c r="AY542" s="142">
        <f t="shared" si="723"/>
        <v>0</v>
      </c>
      <c r="AZ542" s="3"/>
      <c r="BA542" s="142">
        <f t="shared" si="724"/>
        <v>0</v>
      </c>
      <c r="BB542" s="142">
        <f t="shared" si="724"/>
        <v>0</v>
      </c>
      <c r="BF542" s="111">
        <f t="shared" si="725"/>
        <v>0</v>
      </c>
      <c r="BG542" s="111">
        <f t="shared" si="684"/>
        <v>0</v>
      </c>
      <c r="BH542" s="111">
        <f t="shared" si="685"/>
        <v>0</v>
      </c>
      <c r="BI542" s="111">
        <f t="shared" si="686"/>
        <v>0</v>
      </c>
      <c r="BJ542" s="111">
        <f t="shared" si="687"/>
        <v>0</v>
      </c>
      <c r="BK542" s="111">
        <f t="shared" si="688"/>
        <v>0</v>
      </c>
      <c r="BL542" s="111">
        <f t="shared" si="689"/>
        <v>0</v>
      </c>
      <c r="BM542" s="111">
        <f t="shared" si="690"/>
        <v>0</v>
      </c>
      <c r="BN542" s="111">
        <f t="shared" si="691"/>
        <v>0</v>
      </c>
      <c r="BO542" s="111">
        <f t="shared" si="692"/>
        <v>0</v>
      </c>
      <c r="BP542" s="111">
        <f t="shared" si="693"/>
        <v>0</v>
      </c>
      <c r="BQ542" s="111">
        <f t="shared" si="694"/>
        <v>0</v>
      </c>
      <c r="CE542" s="61"/>
      <c r="CF542" s="142">
        <f t="shared" si="726"/>
        <v>0</v>
      </c>
      <c r="CG542" s="142">
        <f t="shared" si="727"/>
        <v>0</v>
      </c>
      <c r="CH542" s="61"/>
      <c r="CI542" s="142">
        <f t="shared" si="728"/>
        <v>0</v>
      </c>
      <c r="CJ542" s="142">
        <f t="shared" si="729"/>
        <v>0</v>
      </c>
      <c r="CK542" s="61"/>
      <c r="CL542" s="142">
        <f t="shared" si="730"/>
        <v>0</v>
      </c>
      <c r="CM542" s="142">
        <f t="shared" si="731"/>
        <v>0</v>
      </c>
      <c r="CN542" s="61"/>
      <c r="CO542" s="142">
        <f t="shared" si="732"/>
        <v>0</v>
      </c>
      <c r="CP542" s="142">
        <f t="shared" si="733"/>
        <v>0</v>
      </c>
      <c r="CQ542" s="61"/>
      <c r="CR542" s="142">
        <f t="shared" si="734"/>
        <v>0</v>
      </c>
      <c r="CS542" s="142">
        <f t="shared" si="735"/>
        <v>0</v>
      </c>
      <c r="CT542" s="61"/>
      <c r="CU542" s="142">
        <f t="shared" si="736"/>
        <v>0</v>
      </c>
      <c r="CV542" s="142">
        <f t="shared" si="737"/>
        <v>0</v>
      </c>
      <c r="CW542" s="61"/>
      <c r="CX542" s="142">
        <f t="shared" si="738"/>
        <v>0</v>
      </c>
      <c r="CY542" s="142">
        <f t="shared" si="739"/>
        <v>0</v>
      </c>
      <c r="CZ542" s="61"/>
      <c r="DA542" s="142">
        <f t="shared" si="740"/>
        <v>0</v>
      </c>
      <c r="DB542" s="142">
        <f t="shared" si="741"/>
        <v>0</v>
      </c>
      <c r="DC542" s="61"/>
      <c r="DD542" s="142">
        <f t="shared" si="742"/>
        <v>0</v>
      </c>
      <c r="DE542" s="142">
        <f t="shared" si="743"/>
        <v>0</v>
      </c>
      <c r="DF542">
        <f t="shared" si="768"/>
        <v>535</v>
      </c>
      <c r="DH542" s="142">
        <f t="shared" si="744"/>
        <v>0</v>
      </c>
      <c r="DI542" s="142">
        <f t="shared" si="745"/>
        <v>0</v>
      </c>
      <c r="DJ542" s="142">
        <f t="shared" si="746"/>
        <v>0</v>
      </c>
      <c r="DK542" s="142">
        <f t="shared" si="747"/>
        <v>0</v>
      </c>
      <c r="DL542" s="142">
        <f t="shared" si="748"/>
        <v>0</v>
      </c>
      <c r="DM542" s="142">
        <f t="shared" si="749"/>
        <v>0</v>
      </c>
      <c r="DN542" s="142">
        <f t="shared" si="750"/>
        <v>0</v>
      </c>
      <c r="DO542" s="142">
        <f t="shared" si="751"/>
        <v>0</v>
      </c>
      <c r="DP542" s="142">
        <f t="shared" si="752"/>
        <v>0</v>
      </c>
      <c r="DQ542" s="142">
        <f t="shared" si="753"/>
        <v>0</v>
      </c>
      <c r="DR542" s="142">
        <f t="shared" si="754"/>
        <v>0</v>
      </c>
      <c r="DS542" s="142">
        <f t="shared" si="755"/>
        <v>0</v>
      </c>
      <c r="DU542" s="142">
        <f t="shared" si="756"/>
        <v>0</v>
      </c>
      <c r="DV542" s="142">
        <f t="shared" si="757"/>
        <v>0</v>
      </c>
      <c r="DW542" s="142">
        <f t="shared" si="758"/>
        <v>0</v>
      </c>
      <c r="DX542" s="142">
        <f t="shared" si="759"/>
        <v>0</v>
      </c>
      <c r="DY542" s="142">
        <f t="shared" si="760"/>
        <v>0</v>
      </c>
      <c r="DZ542" s="142">
        <f t="shared" si="761"/>
        <v>0</v>
      </c>
      <c r="EA542" s="142">
        <f t="shared" si="762"/>
        <v>0</v>
      </c>
      <c r="EB542" s="142">
        <f t="shared" si="763"/>
        <v>0</v>
      </c>
      <c r="EC542" s="142">
        <f t="shared" si="764"/>
        <v>0</v>
      </c>
      <c r="ED542" s="142">
        <f t="shared" si="765"/>
        <v>0</v>
      </c>
      <c r="EE542" s="142">
        <f t="shared" si="766"/>
        <v>0</v>
      </c>
      <c r="EF542" s="142">
        <f t="shared" si="767"/>
        <v>0</v>
      </c>
    </row>
    <row r="543" spans="1:136">
      <c r="A543" s="137"/>
      <c r="B543" s="138"/>
      <c r="C543" s="138"/>
      <c r="D543" s="139"/>
      <c r="E543" s="139"/>
      <c r="F543" s="139"/>
      <c r="G543" s="140"/>
      <c r="H543" s="141">
        <f t="shared" si="695"/>
        <v>0</v>
      </c>
      <c r="I543" s="140"/>
      <c r="J543" s="141">
        <f t="shared" si="696"/>
        <v>0</v>
      </c>
      <c r="K543" s="140"/>
      <c r="L543" s="141">
        <f t="shared" si="697"/>
        <v>0</v>
      </c>
      <c r="M543" s="140"/>
      <c r="N543" s="141">
        <f t="shared" si="698"/>
        <v>0</v>
      </c>
      <c r="O543" s="141">
        <f t="shared" si="699"/>
        <v>0</v>
      </c>
      <c r="P543" s="61"/>
      <c r="Q543" s="142">
        <f t="shared" si="700"/>
        <v>0</v>
      </c>
      <c r="R543" s="142">
        <f t="shared" si="701"/>
        <v>0</v>
      </c>
      <c r="S543" s="61"/>
      <c r="T543" s="142">
        <f t="shared" si="702"/>
        <v>0</v>
      </c>
      <c r="U543" s="142">
        <f t="shared" si="703"/>
        <v>0</v>
      </c>
      <c r="V543" s="61"/>
      <c r="W543" s="142">
        <f t="shared" si="704"/>
        <v>0</v>
      </c>
      <c r="X543" s="142">
        <f t="shared" si="705"/>
        <v>0</v>
      </c>
      <c r="Y543" s="61"/>
      <c r="Z543" s="142">
        <f t="shared" si="706"/>
        <v>0</v>
      </c>
      <c r="AA543" s="142">
        <f t="shared" si="707"/>
        <v>0</v>
      </c>
      <c r="AB543" s="61"/>
      <c r="AC543" s="142">
        <f t="shared" si="708"/>
        <v>0</v>
      </c>
      <c r="AD543" s="142">
        <f t="shared" si="709"/>
        <v>0</v>
      </c>
      <c r="AE543" s="61"/>
      <c r="AF543" s="142">
        <f t="shared" si="710"/>
        <v>0</v>
      </c>
      <c r="AG543" s="142">
        <f t="shared" si="711"/>
        <v>0</v>
      </c>
      <c r="AH543" s="61"/>
      <c r="AI543" s="142">
        <f t="shared" si="712"/>
        <v>0</v>
      </c>
      <c r="AJ543" s="142">
        <f t="shared" si="713"/>
        <v>0</v>
      </c>
      <c r="AK543" s="61"/>
      <c r="AL543" s="142">
        <f t="shared" si="714"/>
        <v>0</v>
      </c>
      <c r="AM543" s="142">
        <f t="shared" si="715"/>
        <v>0</v>
      </c>
      <c r="AN543" s="61"/>
      <c r="AO543" s="142">
        <f t="shared" si="716"/>
        <v>0</v>
      </c>
      <c r="AP543" s="142">
        <f t="shared" si="717"/>
        <v>0</v>
      </c>
      <c r="AQ543" s="61"/>
      <c r="AR543" s="142">
        <f t="shared" si="718"/>
        <v>0</v>
      </c>
      <c r="AS543" s="142">
        <f t="shared" si="719"/>
        <v>0</v>
      </c>
      <c r="AT543" s="61"/>
      <c r="AU543" s="142">
        <f t="shared" si="720"/>
        <v>0</v>
      </c>
      <c r="AV543" s="142">
        <f t="shared" si="721"/>
        <v>0</v>
      </c>
      <c r="AW543" s="61"/>
      <c r="AX543" s="142">
        <f t="shared" si="722"/>
        <v>0</v>
      </c>
      <c r="AY543" s="142">
        <f t="shared" si="723"/>
        <v>0</v>
      </c>
      <c r="AZ543" s="3"/>
      <c r="BA543" s="142">
        <f t="shared" si="724"/>
        <v>0</v>
      </c>
      <c r="BB543" s="142">
        <f t="shared" si="724"/>
        <v>0</v>
      </c>
      <c r="BF543" s="111">
        <f t="shared" si="725"/>
        <v>0</v>
      </c>
      <c r="BG543" s="111">
        <f t="shared" si="684"/>
        <v>0</v>
      </c>
      <c r="BH543" s="111">
        <f t="shared" si="685"/>
        <v>0</v>
      </c>
      <c r="BI543" s="111">
        <f t="shared" si="686"/>
        <v>0</v>
      </c>
      <c r="BJ543" s="111">
        <f t="shared" si="687"/>
        <v>0</v>
      </c>
      <c r="BK543" s="111">
        <f t="shared" si="688"/>
        <v>0</v>
      </c>
      <c r="BL543" s="111">
        <f t="shared" si="689"/>
        <v>0</v>
      </c>
      <c r="BM543" s="111">
        <f t="shared" si="690"/>
        <v>0</v>
      </c>
      <c r="BN543" s="111">
        <f t="shared" si="691"/>
        <v>0</v>
      </c>
      <c r="BO543" s="111">
        <f t="shared" si="692"/>
        <v>0</v>
      </c>
      <c r="BP543" s="111">
        <f t="shared" si="693"/>
        <v>0</v>
      </c>
      <c r="BQ543" s="111">
        <f t="shared" si="694"/>
        <v>0</v>
      </c>
      <c r="CE543" s="61"/>
      <c r="CF543" s="142">
        <f t="shared" si="726"/>
        <v>0</v>
      </c>
      <c r="CG543" s="142">
        <f t="shared" si="727"/>
        <v>0</v>
      </c>
      <c r="CH543" s="61"/>
      <c r="CI543" s="142">
        <f t="shared" si="728"/>
        <v>0</v>
      </c>
      <c r="CJ543" s="142">
        <f t="shared" si="729"/>
        <v>0</v>
      </c>
      <c r="CK543" s="61"/>
      <c r="CL543" s="142">
        <f t="shared" si="730"/>
        <v>0</v>
      </c>
      <c r="CM543" s="142">
        <f t="shared" si="731"/>
        <v>0</v>
      </c>
      <c r="CN543" s="61"/>
      <c r="CO543" s="142">
        <f t="shared" si="732"/>
        <v>0</v>
      </c>
      <c r="CP543" s="142">
        <f t="shared" si="733"/>
        <v>0</v>
      </c>
      <c r="CQ543" s="61"/>
      <c r="CR543" s="142">
        <f t="shared" si="734"/>
        <v>0</v>
      </c>
      <c r="CS543" s="142">
        <f t="shared" si="735"/>
        <v>0</v>
      </c>
      <c r="CT543" s="61"/>
      <c r="CU543" s="142">
        <f t="shared" si="736"/>
        <v>0</v>
      </c>
      <c r="CV543" s="142">
        <f t="shared" si="737"/>
        <v>0</v>
      </c>
      <c r="CW543" s="61"/>
      <c r="CX543" s="142">
        <f t="shared" si="738"/>
        <v>0</v>
      </c>
      <c r="CY543" s="142">
        <f t="shared" si="739"/>
        <v>0</v>
      </c>
      <c r="CZ543" s="61"/>
      <c r="DA543" s="142">
        <f t="shared" si="740"/>
        <v>0</v>
      </c>
      <c r="DB543" s="142">
        <f t="shared" si="741"/>
        <v>0</v>
      </c>
      <c r="DC543" s="61"/>
      <c r="DD543" s="142">
        <f t="shared" si="742"/>
        <v>0</v>
      </c>
      <c r="DE543" s="142">
        <f t="shared" si="743"/>
        <v>0</v>
      </c>
      <c r="DF543">
        <f t="shared" si="768"/>
        <v>536</v>
      </c>
      <c r="DH543" s="142">
        <f t="shared" si="744"/>
        <v>0</v>
      </c>
      <c r="DI543" s="142">
        <f t="shared" si="745"/>
        <v>0</v>
      </c>
      <c r="DJ543" s="142">
        <f t="shared" si="746"/>
        <v>0</v>
      </c>
      <c r="DK543" s="142">
        <f t="shared" si="747"/>
        <v>0</v>
      </c>
      <c r="DL543" s="142">
        <f t="shared" si="748"/>
        <v>0</v>
      </c>
      <c r="DM543" s="142">
        <f t="shared" si="749"/>
        <v>0</v>
      </c>
      <c r="DN543" s="142">
        <f t="shared" si="750"/>
        <v>0</v>
      </c>
      <c r="DO543" s="142">
        <f t="shared" si="751"/>
        <v>0</v>
      </c>
      <c r="DP543" s="142">
        <f t="shared" si="752"/>
        <v>0</v>
      </c>
      <c r="DQ543" s="142">
        <f t="shared" si="753"/>
        <v>0</v>
      </c>
      <c r="DR543" s="142">
        <f t="shared" si="754"/>
        <v>0</v>
      </c>
      <c r="DS543" s="142">
        <f t="shared" si="755"/>
        <v>0</v>
      </c>
      <c r="DU543" s="142">
        <f t="shared" si="756"/>
        <v>0</v>
      </c>
      <c r="DV543" s="142">
        <f t="shared" si="757"/>
        <v>0</v>
      </c>
      <c r="DW543" s="142">
        <f t="shared" si="758"/>
        <v>0</v>
      </c>
      <c r="DX543" s="142">
        <f t="shared" si="759"/>
        <v>0</v>
      </c>
      <c r="DY543" s="142">
        <f t="shared" si="760"/>
        <v>0</v>
      </c>
      <c r="DZ543" s="142">
        <f t="shared" si="761"/>
        <v>0</v>
      </c>
      <c r="EA543" s="142">
        <f t="shared" si="762"/>
        <v>0</v>
      </c>
      <c r="EB543" s="142">
        <f t="shared" si="763"/>
        <v>0</v>
      </c>
      <c r="EC543" s="142">
        <f t="shared" si="764"/>
        <v>0</v>
      </c>
      <c r="ED543" s="142">
        <f t="shared" si="765"/>
        <v>0</v>
      </c>
      <c r="EE543" s="142">
        <f t="shared" si="766"/>
        <v>0</v>
      </c>
      <c r="EF543" s="142">
        <f t="shared" si="767"/>
        <v>0</v>
      </c>
    </row>
    <row r="544" spans="1:136">
      <c r="A544" s="137"/>
      <c r="B544" s="138"/>
      <c r="C544" s="138"/>
      <c r="D544" s="139"/>
      <c r="E544" s="139"/>
      <c r="F544" s="139"/>
      <c r="G544" s="140"/>
      <c r="H544" s="141">
        <f t="shared" si="695"/>
        <v>0</v>
      </c>
      <c r="I544" s="140"/>
      <c r="J544" s="141">
        <f t="shared" si="696"/>
        <v>0</v>
      </c>
      <c r="K544" s="140"/>
      <c r="L544" s="141">
        <f t="shared" si="697"/>
        <v>0</v>
      </c>
      <c r="M544" s="140"/>
      <c r="N544" s="141">
        <f t="shared" si="698"/>
        <v>0</v>
      </c>
      <c r="O544" s="141">
        <f t="shared" si="699"/>
        <v>0</v>
      </c>
      <c r="P544" s="61"/>
      <c r="Q544" s="142">
        <f t="shared" si="700"/>
        <v>0</v>
      </c>
      <c r="R544" s="142">
        <f t="shared" si="701"/>
        <v>0</v>
      </c>
      <c r="S544" s="61"/>
      <c r="T544" s="142">
        <f t="shared" si="702"/>
        <v>0</v>
      </c>
      <c r="U544" s="142">
        <f t="shared" si="703"/>
        <v>0</v>
      </c>
      <c r="V544" s="61"/>
      <c r="W544" s="142">
        <f t="shared" si="704"/>
        <v>0</v>
      </c>
      <c r="X544" s="142">
        <f t="shared" si="705"/>
        <v>0</v>
      </c>
      <c r="Y544" s="61"/>
      <c r="Z544" s="142">
        <f t="shared" si="706"/>
        <v>0</v>
      </c>
      <c r="AA544" s="142">
        <f t="shared" si="707"/>
        <v>0</v>
      </c>
      <c r="AB544" s="61"/>
      <c r="AC544" s="142">
        <f t="shared" si="708"/>
        <v>0</v>
      </c>
      <c r="AD544" s="142">
        <f t="shared" si="709"/>
        <v>0</v>
      </c>
      <c r="AE544" s="61"/>
      <c r="AF544" s="142">
        <f t="shared" si="710"/>
        <v>0</v>
      </c>
      <c r="AG544" s="142">
        <f t="shared" si="711"/>
        <v>0</v>
      </c>
      <c r="AH544" s="61"/>
      <c r="AI544" s="142">
        <f t="shared" si="712"/>
        <v>0</v>
      </c>
      <c r="AJ544" s="142">
        <f t="shared" si="713"/>
        <v>0</v>
      </c>
      <c r="AK544" s="61"/>
      <c r="AL544" s="142">
        <f t="shared" si="714"/>
        <v>0</v>
      </c>
      <c r="AM544" s="142">
        <f t="shared" si="715"/>
        <v>0</v>
      </c>
      <c r="AN544" s="61"/>
      <c r="AO544" s="142">
        <f t="shared" si="716"/>
        <v>0</v>
      </c>
      <c r="AP544" s="142">
        <f t="shared" si="717"/>
        <v>0</v>
      </c>
      <c r="AQ544" s="61"/>
      <c r="AR544" s="142">
        <f t="shared" si="718"/>
        <v>0</v>
      </c>
      <c r="AS544" s="142">
        <f t="shared" si="719"/>
        <v>0</v>
      </c>
      <c r="AT544" s="61"/>
      <c r="AU544" s="142">
        <f t="shared" si="720"/>
        <v>0</v>
      </c>
      <c r="AV544" s="142">
        <f t="shared" si="721"/>
        <v>0</v>
      </c>
      <c r="AW544" s="61"/>
      <c r="AX544" s="142">
        <f t="shared" si="722"/>
        <v>0</v>
      </c>
      <c r="AY544" s="142">
        <f t="shared" si="723"/>
        <v>0</v>
      </c>
      <c r="AZ544" s="3"/>
      <c r="BA544" s="142">
        <f t="shared" si="724"/>
        <v>0</v>
      </c>
      <c r="BB544" s="142">
        <f t="shared" si="724"/>
        <v>0</v>
      </c>
      <c r="BF544" s="111">
        <f t="shared" si="725"/>
        <v>0</v>
      </c>
      <c r="BG544" s="111">
        <f t="shared" si="684"/>
        <v>0</v>
      </c>
      <c r="BH544" s="111">
        <f t="shared" si="685"/>
        <v>0</v>
      </c>
      <c r="BI544" s="111">
        <f t="shared" si="686"/>
        <v>0</v>
      </c>
      <c r="BJ544" s="111">
        <f t="shared" si="687"/>
        <v>0</v>
      </c>
      <c r="BK544" s="111">
        <f t="shared" si="688"/>
        <v>0</v>
      </c>
      <c r="BL544" s="111">
        <f t="shared" si="689"/>
        <v>0</v>
      </c>
      <c r="BM544" s="111">
        <f t="shared" si="690"/>
        <v>0</v>
      </c>
      <c r="BN544" s="111">
        <f t="shared" si="691"/>
        <v>0</v>
      </c>
      <c r="BO544" s="111">
        <f t="shared" si="692"/>
        <v>0</v>
      </c>
      <c r="BP544" s="111">
        <f t="shared" si="693"/>
        <v>0</v>
      </c>
      <c r="BQ544" s="111">
        <f t="shared" si="694"/>
        <v>0</v>
      </c>
      <c r="CE544" s="61"/>
      <c r="CF544" s="142">
        <f t="shared" si="726"/>
        <v>0</v>
      </c>
      <c r="CG544" s="142">
        <f t="shared" si="727"/>
        <v>0</v>
      </c>
      <c r="CH544" s="61"/>
      <c r="CI544" s="142">
        <f t="shared" si="728"/>
        <v>0</v>
      </c>
      <c r="CJ544" s="142">
        <f t="shared" si="729"/>
        <v>0</v>
      </c>
      <c r="CK544" s="61"/>
      <c r="CL544" s="142">
        <f t="shared" si="730"/>
        <v>0</v>
      </c>
      <c r="CM544" s="142">
        <f t="shared" si="731"/>
        <v>0</v>
      </c>
      <c r="CN544" s="61"/>
      <c r="CO544" s="142">
        <f t="shared" si="732"/>
        <v>0</v>
      </c>
      <c r="CP544" s="142">
        <f t="shared" si="733"/>
        <v>0</v>
      </c>
      <c r="CQ544" s="61"/>
      <c r="CR544" s="142">
        <f t="shared" si="734"/>
        <v>0</v>
      </c>
      <c r="CS544" s="142">
        <f t="shared" si="735"/>
        <v>0</v>
      </c>
      <c r="CT544" s="61"/>
      <c r="CU544" s="142">
        <f t="shared" si="736"/>
        <v>0</v>
      </c>
      <c r="CV544" s="142">
        <f t="shared" si="737"/>
        <v>0</v>
      </c>
      <c r="CW544" s="61"/>
      <c r="CX544" s="142">
        <f t="shared" si="738"/>
        <v>0</v>
      </c>
      <c r="CY544" s="142">
        <f t="shared" si="739"/>
        <v>0</v>
      </c>
      <c r="CZ544" s="61"/>
      <c r="DA544" s="142">
        <f t="shared" si="740"/>
        <v>0</v>
      </c>
      <c r="DB544" s="142">
        <f t="shared" si="741"/>
        <v>0</v>
      </c>
      <c r="DC544" s="61"/>
      <c r="DD544" s="142">
        <f t="shared" si="742"/>
        <v>0</v>
      </c>
      <c r="DE544" s="142">
        <f t="shared" si="743"/>
        <v>0</v>
      </c>
      <c r="DF544">
        <f t="shared" si="768"/>
        <v>537</v>
      </c>
      <c r="DH544" s="142">
        <f t="shared" si="744"/>
        <v>0</v>
      </c>
      <c r="DI544" s="142">
        <f t="shared" si="745"/>
        <v>0</v>
      </c>
      <c r="DJ544" s="142">
        <f t="shared" si="746"/>
        <v>0</v>
      </c>
      <c r="DK544" s="142">
        <f t="shared" si="747"/>
        <v>0</v>
      </c>
      <c r="DL544" s="142">
        <f t="shared" si="748"/>
        <v>0</v>
      </c>
      <c r="DM544" s="142">
        <f t="shared" si="749"/>
        <v>0</v>
      </c>
      <c r="DN544" s="142">
        <f t="shared" si="750"/>
        <v>0</v>
      </c>
      <c r="DO544" s="142">
        <f t="shared" si="751"/>
        <v>0</v>
      </c>
      <c r="DP544" s="142">
        <f t="shared" si="752"/>
        <v>0</v>
      </c>
      <c r="DQ544" s="142">
        <f t="shared" si="753"/>
        <v>0</v>
      </c>
      <c r="DR544" s="142">
        <f t="shared" si="754"/>
        <v>0</v>
      </c>
      <c r="DS544" s="142">
        <f t="shared" si="755"/>
        <v>0</v>
      </c>
      <c r="DU544" s="142">
        <f t="shared" si="756"/>
        <v>0</v>
      </c>
      <c r="DV544" s="142">
        <f t="shared" si="757"/>
        <v>0</v>
      </c>
      <c r="DW544" s="142">
        <f t="shared" si="758"/>
        <v>0</v>
      </c>
      <c r="DX544" s="142">
        <f t="shared" si="759"/>
        <v>0</v>
      </c>
      <c r="DY544" s="142">
        <f t="shared" si="760"/>
        <v>0</v>
      </c>
      <c r="DZ544" s="142">
        <f t="shared" si="761"/>
        <v>0</v>
      </c>
      <c r="EA544" s="142">
        <f t="shared" si="762"/>
        <v>0</v>
      </c>
      <c r="EB544" s="142">
        <f t="shared" si="763"/>
        <v>0</v>
      </c>
      <c r="EC544" s="142">
        <f t="shared" si="764"/>
        <v>0</v>
      </c>
      <c r="ED544" s="142">
        <f t="shared" si="765"/>
        <v>0</v>
      </c>
      <c r="EE544" s="142">
        <f t="shared" si="766"/>
        <v>0</v>
      </c>
      <c r="EF544" s="142">
        <f t="shared" si="767"/>
        <v>0</v>
      </c>
    </row>
    <row r="545" spans="1:136">
      <c r="A545" s="137"/>
      <c r="B545" s="138"/>
      <c r="C545" s="138"/>
      <c r="D545" s="139"/>
      <c r="E545" s="139"/>
      <c r="F545" s="139"/>
      <c r="G545" s="140"/>
      <c r="H545" s="141">
        <f t="shared" si="695"/>
        <v>0</v>
      </c>
      <c r="I545" s="140"/>
      <c r="J545" s="141">
        <f t="shared" si="696"/>
        <v>0</v>
      </c>
      <c r="K545" s="140"/>
      <c r="L545" s="141">
        <f t="shared" si="697"/>
        <v>0</v>
      </c>
      <c r="M545" s="140"/>
      <c r="N545" s="141">
        <f t="shared" si="698"/>
        <v>0</v>
      </c>
      <c r="O545" s="141">
        <f t="shared" si="699"/>
        <v>0</v>
      </c>
      <c r="P545" s="61"/>
      <c r="Q545" s="142">
        <f t="shared" si="700"/>
        <v>0</v>
      </c>
      <c r="R545" s="142">
        <f t="shared" si="701"/>
        <v>0</v>
      </c>
      <c r="S545" s="61"/>
      <c r="T545" s="142">
        <f t="shared" si="702"/>
        <v>0</v>
      </c>
      <c r="U545" s="142">
        <f t="shared" si="703"/>
        <v>0</v>
      </c>
      <c r="V545" s="61"/>
      <c r="W545" s="142">
        <f t="shared" si="704"/>
        <v>0</v>
      </c>
      <c r="X545" s="142">
        <f t="shared" si="705"/>
        <v>0</v>
      </c>
      <c r="Y545" s="61"/>
      <c r="Z545" s="142">
        <f t="shared" si="706"/>
        <v>0</v>
      </c>
      <c r="AA545" s="142">
        <f t="shared" si="707"/>
        <v>0</v>
      </c>
      <c r="AB545" s="61"/>
      <c r="AC545" s="142">
        <f t="shared" si="708"/>
        <v>0</v>
      </c>
      <c r="AD545" s="142">
        <f t="shared" si="709"/>
        <v>0</v>
      </c>
      <c r="AE545" s="61"/>
      <c r="AF545" s="142">
        <f t="shared" si="710"/>
        <v>0</v>
      </c>
      <c r="AG545" s="142">
        <f t="shared" si="711"/>
        <v>0</v>
      </c>
      <c r="AH545" s="61"/>
      <c r="AI545" s="142">
        <f t="shared" si="712"/>
        <v>0</v>
      </c>
      <c r="AJ545" s="142">
        <f t="shared" si="713"/>
        <v>0</v>
      </c>
      <c r="AK545" s="61"/>
      <c r="AL545" s="142">
        <f t="shared" si="714"/>
        <v>0</v>
      </c>
      <c r="AM545" s="142">
        <f t="shared" si="715"/>
        <v>0</v>
      </c>
      <c r="AN545" s="61"/>
      <c r="AO545" s="142">
        <f t="shared" si="716"/>
        <v>0</v>
      </c>
      <c r="AP545" s="142">
        <f t="shared" si="717"/>
        <v>0</v>
      </c>
      <c r="AQ545" s="61"/>
      <c r="AR545" s="142">
        <f t="shared" si="718"/>
        <v>0</v>
      </c>
      <c r="AS545" s="142">
        <f t="shared" si="719"/>
        <v>0</v>
      </c>
      <c r="AT545" s="61"/>
      <c r="AU545" s="142">
        <f t="shared" si="720"/>
        <v>0</v>
      </c>
      <c r="AV545" s="142">
        <f t="shared" si="721"/>
        <v>0</v>
      </c>
      <c r="AW545" s="61"/>
      <c r="AX545" s="142">
        <f t="shared" si="722"/>
        <v>0</v>
      </c>
      <c r="AY545" s="142">
        <f t="shared" si="723"/>
        <v>0</v>
      </c>
      <c r="AZ545" s="3"/>
      <c r="BA545" s="142">
        <f t="shared" si="724"/>
        <v>0</v>
      </c>
      <c r="BB545" s="142">
        <f t="shared" si="724"/>
        <v>0</v>
      </c>
      <c r="BF545" s="111">
        <f t="shared" si="725"/>
        <v>0</v>
      </c>
      <c r="BG545" s="111">
        <f t="shared" si="684"/>
        <v>0</v>
      </c>
      <c r="BH545" s="111">
        <f t="shared" si="685"/>
        <v>0</v>
      </c>
      <c r="BI545" s="111">
        <f t="shared" si="686"/>
        <v>0</v>
      </c>
      <c r="BJ545" s="111">
        <f t="shared" si="687"/>
        <v>0</v>
      </c>
      <c r="BK545" s="111">
        <f t="shared" si="688"/>
        <v>0</v>
      </c>
      <c r="BL545" s="111">
        <f t="shared" si="689"/>
        <v>0</v>
      </c>
      <c r="BM545" s="111">
        <f t="shared" si="690"/>
        <v>0</v>
      </c>
      <c r="BN545" s="111">
        <f t="shared" si="691"/>
        <v>0</v>
      </c>
      <c r="BO545" s="111">
        <f t="shared" si="692"/>
        <v>0</v>
      </c>
      <c r="BP545" s="111">
        <f t="shared" si="693"/>
        <v>0</v>
      </c>
      <c r="BQ545" s="111">
        <f t="shared" si="694"/>
        <v>0</v>
      </c>
      <c r="CE545" s="61"/>
      <c r="CF545" s="142">
        <f t="shared" si="726"/>
        <v>0</v>
      </c>
      <c r="CG545" s="142">
        <f t="shared" si="727"/>
        <v>0</v>
      </c>
      <c r="CH545" s="61"/>
      <c r="CI545" s="142">
        <f t="shared" si="728"/>
        <v>0</v>
      </c>
      <c r="CJ545" s="142">
        <f t="shared" si="729"/>
        <v>0</v>
      </c>
      <c r="CK545" s="61"/>
      <c r="CL545" s="142">
        <f t="shared" si="730"/>
        <v>0</v>
      </c>
      <c r="CM545" s="142">
        <f t="shared" si="731"/>
        <v>0</v>
      </c>
      <c r="CN545" s="61"/>
      <c r="CO545" s="142">
        <f t="shared" si="732"/>
        <v>0</v>
      </c>
      <c r="CP545" s="142">
        <f t="shared" si="733"/>
        <v>0</v>
      </c>
      <c r="CQ545" s="61"/>
      <c r="CR545" s="142">
        <f t="shared" si="734"/>
        <v>0</v>
      </c>
      <c r="CS545" s="142">
        <f t="shared" si="735"/>
        <v>0</v>
      </c>
      <c r="CT545" s="61"/>
      <c r="CU545" s="142">
        <f t="shared" si="736"/>
        <v>0</v>
      </c>
      <c r="CV545" s="142">
        <f t="shared" si="737"/>
        <v>0</v>
      </c>
      <c r="CW545" s="61"/>
      <c r="CX545" s="142">
        <f t="shared" si="738"/>
        <v>0</v>
      </c>
      <c r="CY545" s="142">
        <f t="shared" si="739"/>
        <v>0</v>
      </c>
      <c r="CZ545" s="61"/>
      <c r="DA545" s="142">
        <f t="shared" si="740"/>
        <v>0</v>
      </c>
      <c r="DB545" s="142">
        <f t="shared" si="741"/>
        <v>0</v>
      </c>
      <c r="DC545" s="61"/>
      <c r="DD545" s="142">
        <f t="shared" si="742"/>
        <v>0</v>
      </c>
      <c r="DE545" s="142">
        <f t="shared" si="743"/>
        <v>0</v>
      </c>
      <c r="DF545">
        <f t="shared" si="768"/>
        <v>538</v>
      </c>
      <c r="DH545" s="142">
        <f t="shared" si="744"/>
        <v>0</v>
      </c>
      <c r="DI545" s="142">
        <f t="shared" si="745"/>
        <v>0</v>
      </c>
      <c r="DJ545" s="142">
        <f t="shared" si="746"/>
        <v>0</v>
      </c>
      <c r="DK545" s="142">
        <f t="shared" si="747"/>
        <v>0</v>
      </c>
      <c r="DL545" s="142">
        <f t="shared" si="748"/>
        <v>0</v>
      </c>
      <c r="DM545" s="142">
        <f t="shared" si="749"/>
        <v>0</v>
      </c>
      <c r="DN545" s="142">
        <f t="shared" si="750"/>
        <v>0</v>
      </c>
      <c r="DO545" s="142">
        <f t="shared" si="751"/>
        <v>0</v>
      </c>
      <c r="DP545" s="142">
        <f t="shared" si="752"/>
        <v>0</v>
      </c>
      <c r="DQ545" s="142">
        <f t="shared" si="753"/>
        <v>0</v>
      </c>
      <c r="DR545" s="142">
        <f t="shared" si="754"/>
        <v>0</v>
      </c>
      <c r="DS545" s="142">
        <f t="shared" si="755"/>
        <v>0</v>
      </c>
      <c r="DU545" s="142">
        <f t="shared" si="756"/>
        <v>0</v>
      </c>
      <c r="DV545" s="142">
        <f t="shared" si="757"/>
        <v>0</v>
      </c>
      <c r="DW545" s="142">
        <f t="shared" si="758"/>
        <v>0</v>
      </c>
      <c r="DX545" s="142">
        <f t="shared" si="759"/>
        <v>0</v>
      </c>
      <c r="DY545" s="142">
        <f t="shared" si="760"/>
        <v>0</v>
      </c>
      <c r="DZ545" s="142">
        <f t="shared" si="761"/>
        <v>0</v>
      </c>
      <c r="EA545" s="142">
        <f t="shared" si="762"/>
        <v>0</v>
      </c>
      <c r="EB545" s="142">
        <f t="shared" si="763"/>
        <v>0</v>
      </c>
      <c r="EC545" s="142">
        <f t="shared" si="764"/>
        <v>0</v>
      </c>
      <c r="ED545" s="142">
        <f t="shared" si="765"/>
        <v>0</v>
      </c>
      <c r="EE545" s="142">
        <f t="shared" si="766"/>
        <v>0</v>
      </c>
      <c r="EF545" s="142">
        <f t="shared" si="767"/>
        <v>0</v>
      </c>
    </row>
    <row r="546" spans="1:136">
      <c r="A546" s="137"/>
      <c r="B546" s="138"/>
      <c r="C546" s="138"/>
      <c r="D546" s="139"/>
      <c r="E546" s="139"/>
      <c r="F546" s="139"/>
      <c r="G546" s="140"/>
      <c r="H546" s="141">
        <f t="shared" si="695"/>
        <v>0</v>
      </c>
      <c r="I546" s="140"/>
      <c r="J546" s="141">
        <f t="shared" si="696"/>
        <v>0</v>
      </c>
      <c r="K546" s="140"/>
      <c r="L546" s="141">
        <f t="shared" si="697"/>
        <v>0</v>
      </c>
      <c r="M546" s="140"/>
      <c r="N546" s="141">
        <f t="shared" si="698"/>
        <v>0</v>
      </c>
      <c r="O546" s="141">
        <f t="shared" si="699"/>
        <v>0</v>
      </c>
      <c r="P546" s="61"/>
      <c r="Q546" s="142">
        <f t="shared" si="700"/>
        <v>0</v>
      </c>
      <c r="R546" s="142">
        <f t="shared" si="701"/>
        <v>0</v>
      </c>
      <c r="S546" s="61"/>
      <c r="T546" s="142">
        <f t="shared" si="702"/>
        <v>0</v>
      </c>
      <c r="U546" s="142">
        <f t="shared" si="703"/>
        <v>0</v>
      </c>
      <c r="V546" s="61"/>
      <c r="W546" s="142">
        <f t="shared" si="704"/>
        <v>0</v>
      </c>
      <c r="X546" s="142">
        <f t="shared" si="705"/>
        <v>0</v>
      </c>
      <c r="Y546" s="61"/>
      <c r="Z546" s="142">
        <f t="shared" si="706"/>
        <v>0</v>
      </c>
      <c r="AA546" s="142">
        <f t="shared" si="707"/>
        <v>0</v>
      </c>
      <c r="AB546" s="61"/>
      <c r="AC546" s="142">
        <f t="shared" si="708"/>
        <v>0</v>
      </c>
      <c r="AD546" s="142">
        <f t="shared" si="709"/>
        <v>0</v>
      </c>
      <c r="AE546" s="61"/>
      <c r="AF546" s="142">
        <f t="shared" si="710"/>
        <v>0</v>
      </c>
      <c r="AG546" s="142">
        <f t="shared" si="711"/>
        <v>0</v>
      </c>
      <c r="AH546" s="61"/>
      <c r="AI546" s="142">
        <f t="shared" si="712"/>
        <v>0</v>
      </c>
      <c r="AJ546" s="142">
        <f t="shared" si="713"/>
        <v>0</v>
      </c>
      <c r="AK546" s="61"/>
      <c r="AL546" s="142">
        <f t="shared" si="714"/>
        <v>0</v>
      </c>
      <c r="AM546" s="142">
        <f t="shared" si="715"/>
        <v>0</v>
      </c>
      <c r="AN546" s="61"/>
      <c r="AO546" s="142">
        <f t="shared" si="716"/>
        <v>0</v>
      </c>
      <c r="AP546" s="142">
        <f t="shared" si="717"/>
        <v>0</v>
      </c>
      <c r="AQ546" s="61"/>
      <c r="AR546" s="142">
        <f t="shared" si="718"/>
        <v>0</v>
      </c>
      <c r="AS546" s="142">
        <f t="shared" si="719"/>
        <v>0</v>
      </c>
      <c r="AT546" s="61"/>
      <c r="AU546" s="142">
        <f t="shared" si="720"/>
        <v>0</v>
      </c>
      <c r="AV546" s="142">
        <f t="shared" si="721"/>
        <v>0</v>
      </c>
      <c r="AW546" s="61"/>
      <c r="AX546" s="142">
        <f t="shared" si="722"/>
        <v>0</v>
      </c>
      <c r="AY546" s="142">
        <f t="shared" si="723"/>
        <v>0</v>
      </c>
      <c r="AZ546" s="3"/>
      <c r="BA546" s="142">
        <f t="shared" si="724"/>
        <v>0</v>
      </c>
      <c r="BB546" s="142">
        <f t="shared" si="724"/>
        <v>0</v>
      </c>
      <c r="BF546" s="111">
        <f t="shared" si="725"/>
        <v>0</v>
      </c>
      <c r="BG546" s="111">
        <f t="shared" si="684"/>
        <v>0</v>
      </c>
      <c r="BH546" s="111">
        <f t="shared" si="685"/>
        <v>0</v>
      </c>
      <c r="BI546" s="111">
        <f t="shared" si="686"/>
        <v>0</v>
      </c>
      <c r="BJ546" s="111">
        <f t="shared" si="687"/>
        <v>0</v>
      </c>
      <c r="BK546" s="111">
        <f t="shared" si="688"/>
        <v>0</v>
      </c>
      <c r="BL546" s="111">
        <f t="shared" si="689"/>
        <v>0</v>
      </c>
      <c r="BM546" s="111">
        <f t="shared" si="690"/>
        <v>0</v>
      </c>
      <c r="BN546" s="111">
        <f t="shared" si="691"/>
        <v>0</v>
      </c>
      <c r="BO546" s="111">
        <f t="shared" si="692"/>
        <v>0</v>
      </c>
      <c r="BP546" s="111">
        <f t="shared" si="693"/>
        <v>0</v>
      </c>
      <c r="BQ546" s="111">
        <f t="shared" si="694"/>
        <v>0</v>
      </c>
      <c r="CE546" s="61"/>
      <c r="CF546" s="142">
        <f t="shared" si="726"/>
        <v>0</v>
      </c>
      <c r="CG546" s="142">
        <f t="shared" si="727"/>
        <v>0</v>
      </c>
      <c r="CH546" s="61"/>
      <c r="CI546" s="142">
        <f t="shared" si="728"/>
        <v>0</v>
      </c>
      <c r="CJ546" s="142">
        <f t="shared" si="729"/>
        <v>0</v>
      </c>
      <c r="CK546" s="61"/>
      <c r="CL546" s="142">
        <f t="shared" si="730"/>
        <v>0</v>
      </c>
      <c r="CM546" s="142">
        <f t="shared" si="731"/>
        <v>0</v>
      </c>
      <c r="CN546" s="61"/>
      <c r="CO546" s="142">
        <f t="shared" si="732"/>
        <v>0</v>
      </c>
      <c r="CP546" s="142">
        <f t="shared" si="733"/>
        <v>0</v>
      </c>
      <c r="CQ546" s="61"/>
      <c r="CR546" s="142">
        <f t="shared" si="734"/>
        <v>0</v>
      </c>
      <c r="CS546" s="142">
        <f t="shared" si="735"/>
        <v>0</v>
      </c>
      <c r="CT546" s="61"/>
      <c r="CU546" s="142">
        <f t="shared" si="736"/>
        <v>0</v>
      </c>
      <c r="CV546" s="142">
        <f t="shared" si="737"/>
        <v>0</v>
      </c>
      <c r="CW546" s="61"/>
      <c r="CX546" s="142">
        <f t="shared" si="738"/>
        <v>0</v>
      </c>
      <c r="CY546" s="142">
        <f t="shared" si="739"/>
        <v>0</v>
      </c>
      <c r="CZ546" s="61"/>
      <c r="DA546" s="142">
        <f t="shared" si="740"/>
        <v>0</v>
      </c>
      <c r="DB546" s="142">
        <f t="shared" si="741"/>
        <v>0</v>
      </c>
      <c r="DC546" s="61"/>
      <c r="DD546" s="142">
        <f t="shared" si="742"/>
        <v>0</v>
      </c>
      <c r="DE546" s="142">
        <f t="shared" si="743"/>
        <v>0</v>
      </c>
      <c r="DF546">
        <f t="shared" si="768"/>
        <v>539</v>
      </c>
      <c r="DH546" s="142">
        <f t="shared" si="744"/>
        <v>0</v>
      </c>
      <c r="DI546" s="142">
        <f t="shared" si="745"/>
        <v>0</v>
      </c>
      <c r="DJ546" s="142">
        <f t="shared" si="746"/>
        <v>0</v>
      </c>
      <c r="DK546" s="142">
        <f t="shared" si="747"/>
        <v>0</v>
      </c>
      <c r="DL546" s="142">
        <f t="shared" si="748"/>
        <v>0</v>
      </c>
      <c r="DM546" s="142">
        <f t="shared" si="749"/>
        <v>0</v>
      </c>
      <c r="DN546" s="142">
        <f t="shared" si="750"/>
        <v>0</v>
      </c>
      <c r="DO546" s="142">
        <f t="shared" si="751"/>
        <v>0</v>
      </c>
      <c r="DP546" s="142">
        <f t="shared" si="752"/>
        <v>0</v>
      </c>
      <c r="DQ546" s="142">
        <f t="shared" si="753"/>
        <v>0</v>
      </c>
      <c r="DR546" s="142">
        <f t="shared" si="754"/>
        <v>0</v>
      </c>
      <c r="DS546" s="142">
        <f t="shared" si="755"/>
        <v>0</v>
      </c>
      <c r="DU546" s="142">
        <f t="shared" si="756"/>
        <v>0</v>
      </c>
      <c r="DV546" s="142">
        <f t="shared" si="757"/>
        <v>0</v>
      </c>
      <c r="DW546" s="142">
        <f t="shared" si="758"/>
        <v>0</v>
      </c>
      <c r="DX546" s="142">
        <f t="shared" si="759"/>
        <v>0</v>
      </c>
      <c r="DY546" s="142">
        <f t="shared" si="760"/>
        <v>0</v>
      </c>
      <c r="DZ546" s="142">
        <f t="shared" si="761"/>
        <v>0</v>
      </c>
      <c r="EA546" s="142">
        <f t="shared" si="762"/>
        <v>0</v>
      </c>
      <c r="EB546" s="142">
        <f t="shared" si="763"/>
        <v>0</v>
      </c>
      <c r="EC546" s="142">
        <f t="shared" si="764"/>
        <v>0</v>
      </c>
      <c r="ED546" s="142">
        <f t="shared" si="765"/>
        <v>0</v>
      </c>
      <c r="EE546" s="142">
        <f t="shared" si="766"/>
        <v>0</v>
      </c>
      <c r="EF546" s="142">
        <f t="shared" si="767"/>
        <v>0</v>
      </c>
    </row>
    <row r="547" spans="1:136">
      <c r="A547" s="137"/>
      <c r="B547" s="138"/>
      <c r="C547" s="138"/>
      <c r="D547" s="139"/>
      <c r="E547" s="139"/>
      <c r="F547" s="139"/>
      <c r="G547" s="140"/>
      <c r="H547" s="141">
        <f t="shared" si="695"/>
        <v>0</v>
      </c>
      <c r="I547" s="140"/>
      <c r="J547" s="141">
        <f t="shared" si="696"/>
        <v>0</v>
      </c>
      <c r="K547" s="140"/>
      <c r="L547" s="141">
        <f t="shared" si="697"/>
        <v>0</v>
      </c>
      <c r="M547" s="140"/>
      <c r="N547" s="141">
        <f t="shared" si="698"/>
        <v>0</v>
      </c>
      <c r="O547" s="141">
        <f t="shared" si="699"/>
        <v>0</v>
      </c>
      <c r="P547" s="61"/>
      <c r="Q547" s="142">
        <f t="shared" si="700"/>
        <v>0</v>
      </c>
      <c r="R547" s="142">
        <f t="shared" si="701"/>
        <v>0</v>
      </c>
      <c r="S547" s="61"/>
      <c r="T547" s="142">
        <f t="shared" si="702"/>
        <v>0</v>
      </c>
      <c r="U547" s="142">
        <f t="shared" si="703"/>
        <v>0</v>
      </c>
      <c r="V547" s="61"/>
      <c r="W547" s="142">
        <f t="shared" si="704"/>
        <v>0</v>
      </c>
      <c r="X547" s="142">
        <f t="shared" si="705"/>
        <v>0</v>
      </c>
      <c r="Y547" s="61"/>
      <c r="Z547" s="142">
        <f t="shared" si="706"/>
        <v>0</v>
      </c>
      <c r="AA547" s="142">
        <f t="shared" si="707"/>
        <v>0</v>
      </c>
      <c r="AB547" s="61"/>
      <c r="AC547" s="142">
        <f t="shared" si="708"/>
        <v>0</v>
      </c>
      <c r="AD547" s="142">
        <f t="shared" si="709"/>
        <v>0</v>
      </c>
      <c r="AE547" s="61"/>
      <c r="AF547" s="142">
        <f t="shared" si="710"/>
        <v>0</v>
      </c>
      <c r="AG547" s="142">
        <f t="shared" si="711"/>
        <v>0</v>
      </c>
      <c r="AH547" s="61"/>
      <c r="AI547" s="142">
        <f t="shared" si="712"/>
        <v>0</v>
      </c>
      <c r="AJ547" s="142">
        <f t="shared" si="713"/>
        <v>0</v>
      </c>
      <c r="AK547" s="61"/>
      <c r="AL547" s="142">
        <f t="shared" si="714"/>
        <v>0</v>
      </c>
      <c r="AM547" s="142">
        <f t="shared" si="715"/>
        <v>0</v>
      </c>
      <c r="AN547" s="61"/>
      <c r="AO547" s="142">
        <f t="shared" si="716"/>
        <v>0</v>
      </c>
      <c r="AP547" s="142">
        <f t="shared" si="717"/>
        <v>0</v>
      </c>
      <c r="AQ547" s="61"/>
      <c r="AR547" s="142">
        <f t="shared" si="718"/>
        <v>0</v>
      </c>
      <c r="AS547" s="142">
        <f t="shared" si="719"/>
        <v>0</v>
      </c>
      <c r="AT547" s="61"/>
      <c r="AU547" s="142">
        <f t="shared" si="720"/>
        <v>0</v>
      </c>
      <c r="AV547" s="142">
        <f t="shared" si="721"/>
        <v>0</v>
      </c>
      <c r="AW547" s="61"/>
      <c r="AX547" s="142">
        <f t="shared" si="722"/>
        <v>0</v>
      </c>
      <c r="AY547" s="142">
        <f t="shared" si="723"/>
        <v>0</v>
      </c>
      <c r="AZ547" s="3"/>
      <c r="BA547" s="142">
        <f t="shared" si="724"/>
        <v>0</v>
      </c>
      <c r="BB547" s="142">
        <f t="shared" si="724"/>
        <v>0</v>
      </c>
      <c r="BF547" s="111">
        <f t="shared" si="725"/>
        <v>0</v>
      </c>
      <c r="BG547" s="111">
        <f t="shared" si="684"/>
        <v>0</v>
      </c>
      <c r="BH547" s="111">
        <f t="shared" si="685"/>
        <v>0</v>
      </c>
      <c r="BI547" s="111">
        <f t="shared" si="686"/>
        <v>0</v>
      </c>
      <c r="BJ547" s="111">
        <f t="shared" si="687"/>
        <v>0</v>
      </c>
      <c r="BK547" s="111">
        <f t="shared" si="688"/>
        <v>0</v>
      </c>
      <c r="BL547" s="111">
        <f t="shared" si="689"/>
        <v>0</v>
      </c>
      <c r="BM547" s="111">
        <f t="shared" si="690"/>
        <v>0</v>
      </c>
      <c r="BN547" s="111">
        <f t="shared" si="691"/>
        <v>0</v>
      </c>
      <c r="BO547" s="111">
        <f t="shared" si="692"/>
        <v>0</v>
      </c>
      <c r="BP547" s="111">
        <f t="shared" si="693"/>
        <v>0</v>
      </c>
      <c r="BQ547" s="111">
        <f t="shared" si="694"/>
        <v>0</v>
      </c>
      <c r="CE547" s="61"/>
      <c r="CF547" s="142">
        <f t="shared" si="726"/>
        <v>0</v>
      </c>
      <c r="CG547" s="142">
        <f t="shared" si="727"/>
        <v>0</v>
      </c>
      <c r="CH547" s="61"/>
      <c r="CI547" s="142">
        <f t="shared" si="728"/>
        <v>0</v>
      </c>
      <c r="CJ547" s="142">
        <f t="shared" si="729"/>
        <v>0</v>
      </c>
      <c r="CK547" s="61"/>
      <c r="CL547" s="142">
        <f t="shared" si="730"/>
        <v>0</v>
      </c>
      <c r="CM547" s="142">
        <f t="shared" si="731"/>
        <v>0</v>
      </c>
      <c r="CN547" s="61"/>
      <c r="CO547" s="142">
        <f t="shared" si="732"/>
        <v>0</v>
      </c>
      <c r="CP547" s="142">
        <f t="shared" si="733"/>
        <v>0</v>
      </c>
      <c r="CQ547" s="61"/>
      <c r="CR547" s="142">
        <f t="shared" si="734"/>
        <v>0</v>
      </c>
      <c r="CS547" s="142">
        <f t="shared" si="735"/>
        <v>0</v>
      </c>
      <c r="CT547" s="61"/>
      <c r="CU547" s="142">
        <f t="shared" si="736"/>
        <v>0</v>
      </c>
      <c r="CV547" s="142">
        <f t="shared" si="737"/>
        <v>0</v>
      </c>
      <c r="CW547" s="61"/>
      <c r="CX547" s="142">
        <f t="shared" si="738"/>
        <v>0</v>
      </c>
      <c r="CY547" s="142">
        <f t="shared" si="739"/>
        <v>0</v>
      </c>
      <c r="CZ547" s="61"/>
      <c r="DA547" s="142">
        <f t="shared" si="740"/>
        <v>0</v>
      </c>
      <c r="DB547" s="142">
        <f t="shared" si="741"/>
        <v>0</v>
      </c>
      <c r="DC547" s="61"/>
      <c r="DD547" s="142">
        <f t="shared" si="742"/>
        <v>0</v>
      </c>
      <c r="DE547" s="142">
        <f t="shared" si="743"/>
        <v>0</v>
      </c>
      <c r="DF547">
        <f t="shared" si="768"/>
        <v>540</v>
      </c>
      <c r="DH547" s="142">
        <f t="shared" si="744"/>
        <v>0</v>
      </c>
      <c r="DI547" s="142">
        <f t="shared" si="745"/>
        <v>0</v>
      </c>
      <c r="DJ547" s="142">
        <f t="shared" si="746"/>
        <v>0</v>
      </c>
      <c r="DK547" s="142">
        <f t="shared" si="747"/>
        <v>0</v>
      </c>
      <c r="DL547" s="142">
        <f t="shared" si="748"/>
        <v>0</v>
      </c>
      <c r="DM547" s="142">
        <f t="shared" si="749"/>
        <v>0</v>
      </c>
      <c r="DN547" s="142">
        <f t="shared" si="750"/>
        <v>0</v>
      </c>
      <c r="DO547" s="142">
        <f t="shared" si="751"/>
        <v>0</v>
      </c>
      <c r="DP547" s="142">
        <f t="shared" si="752"/>
        <v>0</v>
      </c>
      <c r="DQ547" s="142">
        <f t="shared" si="753"/>
        <v>0</v>
      </c>
      <c r="DR547" s="142">
        <f t="shared" si="754"/>
        <v>0</v>
      </c>
      <c r="DS547" s="142">
        <f t="shared" si="755"/>
        <v>0</v>
      </c>
      <c r="DU547" s="142">
        <f t="shared" si="756"/>
        <v>0</v>
      </c>
      <c r="DV547" s="142">
        <f t="shared" si="757"/>
        <v>0</v>
      </c>
      <c r="DW547" s="142">
        <f t="shared" si="758"/>
        <v>0</v>
      </c>
      <c r="DX547" s="142">
        <f t="shared" si="759"/>
        <v>0</v>
      </c>
      <c r="DY547" s="142">
        <f t="shared" si="760"/>
        <v>0</v>
      </c>
      <c r="DZ547" s="142">
        <f t="shared" si="761"/>
        <v>0</v>
      </c>
      <c r="EA547" s="142">
        <f t="shared" si="762"/>
        <v>0</v>
      </c>
      <c r="EB547" s="142">
        <f t="shared" si="763"/>
        <v>0</v>
      </c>
      <c r="EC547" s="142">
        <f t="shared" si="764"/>
        <v>0</v>
      </c>
      <c r="ED547" s="142">
        <f t="shared" si="765"/>
        <v>0</v>
      </c>
      <c r="EE547" s="142">
        <f t="shared" si="766"/>
        <v>0</v>
      </c>
      <c r="EF547" s="142">
        <f t="shared" si="767"/>
        <v>0</v>
      </c>
    </row>
    <row r="548" spans="1:136">
      <c r="A548" s="137"/>
      <c r="B548" s="138"/>
      <c r="C548" s="138"/>
      <c r="D548" s="139"/>
      <c r="E548" s="139"/>
      <c r="F548" s="139"/>
      <c r="G548" s="140"/>
      <c r="H548" s="141">
        <f t="shared" si="695"/>
        <v>0</v>
      </c>
      <c r="I548" s="140"/>
      <c r="J548" s="141">
        <f t="shared" si="696"/>
        <v>0</v>
      </c>
      <c r="K548" s="140"/>
      <c r="L548" s="141">
        <f t="shared" si="697"/>
        <v>0</v>
      </c>
      <c r="M548" s="140"/>
      <c r="N548" s="141">
        <f t="shared" si="698"/>
        <v>0</v>
      </c>
      <c r="O548" s="141">
        <f t="shared" si="699"/>
        <v>0</v>
      </c>
      <c r="P548" s="61"/>
      <c r="Q548" s="142">
        <f t="shared" si="700"/>
        <v>0</v>
      </c>
      <c r="R548" s="142">
        <f t="shared" si="701"/>
        <v>0</v>
      </c>
      <c r="S548" s="61"/>
      <c r="T548" s="142">
        <f t="shared" si="702"/>
        <v>0</v>
      </c>
      <c r="U548" s="142">
        <f t="shared" si="703"/>
        <v>0</v>
      </c>
      <c r="V548" s="61"/>
      <c r="W548" s="142">
        <f t="shared" si="704"/>
        <v>0</v>
      </c>
      <c r="X548" s="142">
        <f t="shared" si="705"/>
        <v>0</v>
      </c>
      <c r="Y548" s="61"/>
      <c r="Z548" s="142">
        <f t="shared" si="706"/>
        <v>0</v>
      </c>
      <c r="AA548" s="142">
        <f t="shared" si="707"/>
        <v>0</v>
      </c>
      <c r="AB548" s="61"/>
      <c r="AC548" s="142">
        <f t="shared" si="708"/>
        <v>0</v>
      </c>
      <c r="AD548" s="142">
        <f t="shared" si="709"/>
        <v>0</v>
      </c>
      <c r="AE548" s="61"/>
      <c r="AF548" s="142">
        <f t="shared" si="710"/>
        <v>0</v>
      </c>
      <c r="AG548" s="142">
        <f t="shared" si="711"/>
        <v>0</v>
      </c>
      <c r="AH548" s="61"/>
      <c r="AI548" s="142">
        <f t="shared" si="712"/>
        <v>0</v>
      </c>
      <c r="AJ548" s="142">
        <f t="shared" si="713"/>
        <v>0</v>
      </c>
      <c r="AK548" s="61"/>
      <c r="AL548" s="142">
        <f t="shared" si="714"/>
        <v>0</v>
      </c>
      <c r="AM548" s="142">
        <f t="shared" si="715"/>
        <v>0</v>
      </c>
      <c r="AN548" s="61"/>
      <c r="AO548" s="142">
        <f t="shared" si="716"/>
        <v>0</v>
      </c>
      <c r="AP548" s="142">
        <f t="shared" si="717"/>
        <v>0</v>
      </c>
      <c r="AQ548" s="61"/>
      <c r="AR548" s="142">
        <f t="shared" si="718"/>
        <v>0</v>
      </c>
      <c r="AS548" s="142">
        <f t="shared" si="719"/>
        <v>0</v>
      </c>
      <c r="AT548" s="61"/>
      <c r="AU548" s="142">
        <f t="shared" si="720"/>
        <v>0</v>
      </c>
      <c r="AV548" s="142">
        <f t="shared" si="721"/>
        <v>0</v>
      </c>
      <c r="AW548" s="61"/>
      <c r="AX548" s="142">
        <f t="shared" si="722"/>
        <v>0</v>
      </c>
      <c r="AY548" s="142">
        <f t="shared" si="723"/>
        <v>0</v>
      </c>
      <c r="AZ548" s="3"/>
      <c r="BA548" s="142">
        <f t="shared" si="724"/>
        <v>0</v>
      </c>
      <c r="BB548" s="142">
        <f t="shared" si="724"/>
        <v>0</v>
      </c>
      <c r="BF548" s="111">
        <f t="shared" si="725"/>
        <v>0</v>
      </c>
      <c r="BG548" s="111">
        <f t="shared" si="684"/>
        <v>0</v>
      </c>
      <c r="BH548" s="111">
        <f t="shared" si="685"/>
        <v>0</v>
      </c>
      <c r="BI548" s="111">
        <f t="shared" si="686"/>
        <v>0</v>
      </c>
      <c r="BJ548" s="111">
        <f t="shared" si="687"/>
        <v>0</v>
      </c>
      <c r="BK548" s="111">
        <f t="shared" si="688"/>
        <v>0</v>
      </c>
      <c r="BL548" s="111">
        <f t="shared" si="689"/>
        <v>0</v>
      </c>
      <c r="BM548" s="111">
        <f t="shared" si="690"/>
        <v>0</v>
      </c>
      <c r="BN548" s="111">
        <f t="shared" si="691"/>
        <v>0</v>
      </c>
      <c r="BO548" s="111">
        <f t="shared" si="692"/>
        <v>0</v>
      </c>
      <c r="BP548" s="111">
        <f t="shared" si="693"/>
        <v>0</v>
      </c>
      <c r="BQ548" s="111">
        <f t="shared" si="694"/>
        <v>0</v>
      </c>
      <c r="CE548" s="61"/>
      <c r="CF548" s="142">
        <f t="shared" si="726"/>
        <v>0</v>
      </c>
      <c r="CG548" s="142">
        <f t="shared" si="727"/>
        <v>0</v>
      </c>
      <c r="CH548" s="61"/>
      <c r="CI548" s="142">
        <f t="shared" si="728"/>
        <v>0</v>
      </c>
      <c r="CJ548" s="142">
        <f t="shared" si="729"/>
        <v>0</v>
      </c>
      <c r="CK548" s="61"/>
      <c r="CL548" s="142">
        <f t="shared" si="730"/>
        <v>0</v>
      </c>
      <c r="CM548" s="142">
        <f t="shared" si="731"/>
        <v>0</v>
      </c>
      <c r="CN548" s="61"/>
      <c r="CO548" s="142">
        <f t="shared" si="732"/>
        <v>0</v>
      </c>
      <c r="CP548" s="142">
        <f t="shared" si="733"/>
        <v>0</v>
      </c>
      <c r="CQ548" s="61"/>
      <c r="CR548" s="142">
        <f t="shared" si="734"/>
        <v>0</v>
      </c>
      <c r="CS548" s="142">
        <f t="shared" si="735"/>
        <v>0</v>
      </c>
      <c r="CT548" s="61"/>
      <c r="CU548" s="142">
        <f t="shared" si="736"/>
        <v>0</v>
      </c>
      <c r="CV548" s="142">
        <f t="shared" si="737"/>
        <v>0</v>
      </c>
      <c r="CW548" s="61"/>
      <c r="CX548" s="142">
        <f t="shared" si="738"/>
        <v>0</v>
      </c>
      <c r="CY548" s="142">
        <f t="shared" si="739"/>
        <v>0</v>
      </c>
      <c r="CZ548" s="61"/>
      <c r="DA548" s="142">
        <f t="shared" si="740"/>
        <v>0</v>
      </c>
      <c r="DB548" s="142">
        <f t="shared" si="741"/>
        <v>0</v>
      </c>
      <c r="DC548" s="61"/>
      <c r="DD548" s="142">
        <f t="shared" si="742"/>
        <v>0</v>
      </c>
      <c r="DE548" s="142">
        <f t="shared" si="743"/>
        <v>0</v>
      </c>
      <c r="DF548">
        <f t="shared" si="768"/>
        <v>541</v>
      </c>
      <c r="DH548" s="142">
        <f t="shared" si="744"/>
        <v>0</v>
      </c>
      <c r="DI548" s="142">
        <f t="shared" si="745"/>
        <v>0</v>
      </c>
      <c r="DJ548" s="142">
        <f t="shared" si="746"/>
        <v>0</v>
      </c>
      <c r="DK548" s="142">
        <f t="shared" si="747"/>
        <v>0</v>
      </c>
      <c r="DL548" s="142">
        <f t="shared" si="748"/>
        <v>0</v>
      </c>
      <c r="DM548" s="142">
        <f t="shared" si="749"/>
        <v>0</v>
      </c>
      <c r="DN548" s="142">
        <f t="shared" si="750"/>
        <v>0</v>
      </c>
      <c r="DO548" s="142">
        <f t="shared" si="751"/>
        <v>0</v>
      </c>
      <c r="DP548" s="142">
        <f t="shared" si="752"/>
        <v>0</v>
      </c>
      <c r="DQ548" s="142">
        <f t="shared" si="753"/>
        <v>0</v>
      </c>
      <c r="DR548" s="142">
        <f t="shared" si="754"/>
        <v>0</v>
      </c>
      <c r="DS548" s="142">
        <f t="shared" si="755"/>
        <v>0</v>
      </c>
      <c r="DU548" s="142">
        <f t="shared" si="756"/>
        <v>0</v>
      </c>
      <c r="DV548" s="142">
        <f t="shared" si="757"/>
        <v>0</v>
      </c>
      <c r="DW548" s="142">
        <f t="shared" si="758"/>
        <v>0</v>
      </c>
      <c r="DX548" s="142">
        <f t="shared" si="759"/>
        <v>0</v>
      </c>
      <c r="DY548" s="142">
        <f t="shared" si="760"/>
        <v>0</v>
      </c>
      <c r="DZ548" s="142">
        <f t="shared" si="761"/>
        <v>0</v>
      </c>
      <c r="EA548" s="142">
        <f t="shared" si="762"/>
        <v>0</v>
      </c>
      <c r="EB548" s="142">
        <f t="shared" si="763"/>
        <v>0</v>
      </c>
      <c r="EC548" s="142">
        <f t="shared" si="764"/>
        <v>0</v>
      </c>
      <c r="ED548" s="142">
        <f t="shared" si="765"/>
        <v>0</v>
      </c>
      <c r="EE548" s="142">
        <f t="shared" si="766"/>
        <v>0</v>
      </c>
      <c r="EF548" s="142">
        <f t="shared" si="767"/>
        <v>0</v>
      </c>
    </row>
    <row r="549" spans="1:136">
      <c r="A549" s="137"/>
      <c r="B549" s="138"/>
      <c r="C549" s="138"/>
      <c r="D549" s="139"/>
      <c r="E549" s="139"/>
      <c r="F549" s="139"/>
      <c r="G549" s="140"/>
      <c r="H549" s="141">
        <f t="shared" si="695"/>
        <v>0</v>
      </c>
      <c r="I549" s="140"/>
      <c r="J549" s="141">
        <f t="shared" si="696"/>
        <v>0</v>
      </c>
      <c r="K549" s="140"/>
      <c r="L549" s="141">
        <f t="shared" si="697"/>
        <v>0</v>
      </c>
      <c r="M549" s="140"/>
      <c r="N549" s="141">
        <f t="shared" si="698"/>
        <v>0</v>
      </c>
      <c r="O549" s="141">
        <f t="shared" si="699"/>
        <v>0</v>
      </c>
      <c r="P549" s="61"/>
      <c r="Q549" s="142">
        <f t="shared" si="700"/>
        <v>0</v>
      </c>
      <c r="R549" s="142">
        <f t="shared" si="701"/>
        <v>0</v>
      </c>
      <c r="S549" s="61"/>
      <c r="T549" s="142">
        <f t="shared" si="702"/>
        <v>0</v>
      </c>
      <c r="U549" s="142">
        <f t="shared" si="703"/>
        <v>0</v>
      </c>
      <c r="V549" s="61"/>
      <c r="W549" s="142">
        <f t="shared" si="704"/>
        <v>0</v>
      </c>
      <c r="X549" s="142">
        <f t="shared" si="705"/>
        <v>0</v>
      </c>
      <c r="Y549" s="61"/>
      <c r="Z549" s="142">
        <f t="shared" si="706"/>
        <v>0</v>
      </c>
      <c r="AA549" s="142">
        <f t="shared" si="707"/>
        <v>0</v>
      </c>
      <c r="AB549" s="61"/>
      <c r="AC549" s="142">
        <f t="shared" si="708"/>
        <v>0</v>
      </c>
      <c r="AD549" s="142">
        <f t="shared" si="709"/>
        <v>0</v>
      </c>
      <c r="AE549" s="61"/>
      <c r="AF549" s="142">
        <f t="shared" si="710"/>
        <v>0</v>
      </c>
      <c r="AG549" s="142">
        <f t="shared" si="711"/>
        <v>0</v>
      </c>
      <c r="AH549" s="61"/>
      <c r="AI549" s="142">
        <f t="shared" si="712"/>
        <v>0</v>
      </c>
      <c r="AJ549" s="142">
        <f t="shared" si="713"/>
        <v>0</v>
      </c>
      <c r="AK549" s="61"/>
      <c r="AL549" s="142">
        <f t="shared" si="714"/>
        <v>0</v>
      </c>
      <c r="AM549" s="142">
        <f t="shared" si="715"/>
        <v>0</v>
      </c>
      <c r="AN549" s="61"/>
      <c r="AO549" s="142">
        <f t="shared" si="716"/>
        <v>0</v>
      </c>
      <c r="AP549" s="142">
        <f t="shared" si="717"/>
        <v>0</v>
      </c>
      <c r="AQ549" s="61"/>
      <c r="AR549" s="142">
        <f t="shared" si="718"/>
        <v>0</v>
      </c>
      <c r="AS549" s="142">
        <f t="shared" si="719"/>
        <v>0</v>
      </c>
      <c r="AT549" s="61"/>
      <c r="AU549" s="142">
        <f t="shared" si="720"/>
        <v>0</v>
      </c>
      <c r="AV549" s="142">
        <f t="shared" si="721"/>
        <v>0</v>
      </c>
      <c r="AW549" s="61"/>
      <c r="AX549" s="142">
        <f t="shared" si="722"/>
        <v>0</v>
      </c>
      <c r="AY549" s="142">
        <f t="shared" si="723"/>
        <v>0</v>
      </c>
      <c r="AZ549" s="3"/>
      <c r="BA549" s="142">
        <f t="shared" si="724"/>
        <v>0</v>
      </c>
      <c r="BB549" s="142">
        <f t="shared" si="724"/>
        <v>0</v>
      </c>
      <c r="BF549" s="111">
        <f t="shared" si="725"/>
        <v>0</v>
      </c>
      <c r="BG549" s="111">
        <f t="shared" si="684"/>
        <v>0</v>
      </c>
      <c r="BH549" s="111">
        <f t="shared" si="685"/>
        <v>0</v>
      </c>
      <c r="BI549" s="111">
        <f t="shared" si="686"/>
        <v>0</v>
      </c>
      <c r="BJ549" s="111">
        <f t="shared" si="687"/>
        <v>0</v>
      </c>
      <c r="BK549" s="111">
        <f t="shared" si="688"/>
        <v>0</v>
      </c>
      <c r="BL549" s="111">
        <f t="shared" si="689"/>
        <v>0</v>
      </c>
      <c r="BM549" s="111">
        <f t="shared" si="690"/>
        <v>0</v>
      </c>
      <c r="BN549" s="111">
        <f t="shared" si="691"/>
        <v>0</v>
      </c>
      <c r="BO549" s="111">
        <f t="shared" si="692"/>
        <v>0</v>
      </c>
      <c r="BP549" s="111">
        <f t="shared" si="693"/>
        <v>0</v>
      </c>
      <c r="BQ549" s="111">
        <f t="shared" si="694"/>
        <v>0</v>
      </c>
      <c r="CE549" s="61"/>
      <c r="CF549" s="142">
        <f t="shared" si="726"/>
        <v>0</v>
      </c>
      <c r="CG549" s="142">
        <f t="shared" si="727"/>
        <v>0</v>
      </c>
      <c r="CH549" s="61"/>
      <c r="CI549" s="142">
        <f t="shared" si="728"/>
        <v>0</v>
      </c>
      <c r="CJ549" s="142">
        <f t="shared" si="729"/>
        <v>0</v>
      </c>
      <c r="CK549" s="61"/>
      <c r="CL549" s="142">
        <f t="shared" si="730"/>
        <v>0</v>
      </c>
      <c r="CM549" s="142">
        <f t="shared" si="731"/>
        <v>0</v>
      </c>
      <c r="CN549" s="61"/>
      <c r="CO549" s="142">
        <f t="shared" si="732"/>
        <v>0</v>
      </c>
      <c r="CP549" s="142">
        <f t="shared" si="733"/>
        <v>0</v>
      </c>
      <c r="CQ549" s="61"/>
      <c r="CR549" s="142">
        <f t="shared" si="734"/>
        <v>0</v>
      </c>
      <c r="CS549" s="142">
        <f t="shared" si="735"/>
        <v>0</v>
      </c>
      <c r="CT549" s="61"/>
      <c r="CU549" s="142">
        <f t="shared" si="736"/>
        <v>0</v>
      </c>
      <c r="CV549" s="142">
        <f t="shared" si="737"/>
        <v>0</v>
      </c>
      <c r="CW549" s="61"/>
      <c r="CX549" s="142">
        <f t="shared" si="738"/>
        <v>0</v>
      </c>
      <c r="CY549" s="142">
        <f t="shared" si="739"/>
        <v>0</v>
      </c>
      <c r="CZ549" s="61"/>
      <c r="DA549" s="142">
        <f t="shared" si="740"/>
        <v>0</v>
      </c>
      <c r="DB549" s="142">
        <f t="shared" si="741"/>
        <v>0</v>
      </c>
      <c r="DC549" s="61"/>
      <c r="DD549" s="142">
        <f t="shared" si="742"/>
        <v>0</v>
      </c>
      <c r="DE549" s="142">
        <f t="shared" si="743"/>
        <v>0</v>
      </c>
      <c r="DF549">
        <f t="shared" si="768"/>
        <v>542</v>
      </c>
      <c r="DH549" s="142">
        <f t="shared" si="744"/>
        <v>0</v>
      </c>
      <c r="DI549" s="142">
        <f t="shared" si="745"/>
        <v>0</v>
      </c>
      <c r="DJ549" s="142">
        <f t="shared" si="746"/>
        <v>0</v>
      </c>
      <c r="DK549" s="142">
        <f t="shared" si="747"/>
        <v>0</v>
      </c>
      <c r="DL549" s="142">
        <f t="shared" si="748"/>
        <v>0</v>
      </c>
      <c r="DM549" s="142">
        <f t="shared" si="749"/>
        <v>0</v>
      </c>
      <c r="DN549" s="142">
        <f t="shared" si="750"/>
        <v>0</v>
      </c>
      <c r="DO549" s="142">
        <f t="shared" si="751"/>
        <v>0</v>
      </c>
      <c r="DP549" s="142">
        <f t="shared" si="752"/>
        <v>0</v>
      </c>
      <c r="DQ549" s="142">
        <f t="shared" si="753"/>
        <v>0</v>
      </c>
      <c r="DR549" s="142">
        <f t="shared" si="754"/>
        <v>0</v>
      </c>
      <c r="DS549" s="142">
        <f t="shared" si="755"/>
        <v>0</v>
      </c>
      <c r="DU549" s="142">
        <f t="shared" si="756"/>
        <v>0</v>
      </c>
      <c r="DV549" s="142">
        <f t="shared" si="757"/>
        <v>0</v>
      </c>
      <c r="DW549" s="142">
        <f t="shared" si="758"/>
        <v>0</v>
      </c>
      <c r="DX549" s="142">
        <f t="shared" si="759"/>
        <v>0</v>
      </c>
      <c r="DY549" s="142">
        <f t="shared" si="760"/>
        <v>0</v>
      </c>
      <c r="DZ549" s="142">
        <f t="shared" si="761"/>
        <v>0</v>
      </c>
      <c r="EA549" s="142">
        <f t="shared" si="762"/>
        <v>0</v>
      </c>
      <c r="EB549" s="142">
        <f t="shared" si="763"/>
        <v>0</v>
      </c>
      <c r="EC549" s="142">
        <f t="shared" si="764"/>
        <v>0</v>
      </c>
      <c r="ED549" s="142">
        <f t="shared" si="765"/>
        <v>0</v>
      </c>
      <c r="EE549" s="142">
        <f t="shared" si="766"/>
        <v>0</v>
      </c>
      <c r="EF549" s="142">
        <f t="shared" si="767"/>
        <v>0</v>
      </c>
    </row>
    <row r="550" spans="1:136">
      <c r="A550" s="137"/>
      <c r="B550" s="138"/>
      <c r="C550" s="138"/>
      <c r="D550" s="139"/>
      <c r="E550" s="139"/>
      <c r="F550" s="139"/>
      <c r="G550" s="140"/>
      <c r="H550" s="141">
        <f t="shared" si="695"/>
        <v>0</v>
      </c>
      <c r="I550" s="140"/>
      <c r="J550" s="141">
        <f t="shared" si="696"/>
        <v>0</v>
      </c>
      <c r="K550" s="140"/>
      <c r="L550" s="141">
        <f t="shared" si="697"/>
        <v>0</v>
      </c>
      <c r="M550" s="140"/>
      <c r="N550" s="141">
        <f t="shared" si="698"/>
        <v>0</v>
      </c>
      <c r="O550" s="141">
        <f t="shared" si="699"/>
        <v>0</v>
      </c>
      <c r="P550" s="61"/>
      <c r="Q550" s="142">
        <f t="shared" si="700"/>
        <v>0</v>
      </c>
      <c r="R550" s="142">
        <f t="shared" si="701"/>
        <v>0</v>
      </c>
      <c r="S550" s="61"/>
      <c r="T550" s="142">
        <f t="shared" si="702"/>
        <v>0</v>
      </c>
      <c r="U550" s="142">
        <f t="shared" si="703"/>
        <v>0</v>
      </c>
      <c r="V550" s="61"/>
      <c r="W550" s="142">
        <f t="shared" si="704"/>
        <v>0</v>
      </c>
      <c r="X550" s="142">
        <f t="shared" si="705"/>
        <v>0</v>
      </c>
      <c r="Y550" s="61"/>
      <c r="Z550" s="142">
        <f t="shared" si="706"/>
        <v>0</v>
      </c>
      <c r="AA550" s="142">
        <f t="shared" si="707"/>
        <v>0</v>
      </c>
      <c r="AB550" s="61"/>
      <c r="AC550" s="142">
        <f t="shared" si="708"/>
        <v>0</v>
      </c>
      <c r="AD550" s="142">
        <f t="shared" si="709"/>
        <v>0</v>
      </c>
      <c r="AE550" s="61"/>
      <c r="AF550" s="142">
        <f t="shared" si="710"/>
        <v>0</v>
      </c>
      <c r="AG550" s="142">
        <f t="shared" si="711"/>
        <v>0</v>
      </c>
      <c r="AH550" s="61"/>
      <c r="AI550" s="142">
        <f t="shared" si="712"/>
        <v>0</v>
      </c>
      <c r="AJ550" s="142">
        <f t="shared" si="713"/>
        <v>0</v>
      </c>
      <c r="AK550" s="61"/>
      <c r="AL550" s="142">
        <f t="shared" si="714"/>
        <v>0</v>
      </c>
      <c r="AM550" s="142">
        <f t="shared" si="715"/>
        <v>0</v>
      </c>
      <c r="AN550" s="61"/>
      <c r="AO550" s="142">
        <f t="shared" si="716"/>
        <v>0</v>
      </c>
      <c r="AP550" s="142">
        <f t="shared" si="717"/>
        <v>0</v>
      </c>
      <c r="AQ550" s="61"/>
      <c r="AR550" s="142">
        <f t="shared" si="718"/>
        <v>0</v>
      </c>
      <c r="AS550" s="142">
        <f t="shared" si="719"/>
        <v>0</v>
      </c>
      <c r="AT550" s="61"/>
      <c r="AU550" s="142">
        <f t="shared" si="720"/>
        <v>0</v>
      </c>
      <c r="AV550" s="142">
        <f t="shared" si="721"/>
        <v>0</v>
      </c>
      <c r="AW550" s="61"/>
      <c r="AX550" s="142">
        <f t="shared" si="722"/>
        <v>0</v>
      </c>
      <c r="AY550" s="142">
        <f t="shared" si="723"/>
        <v>0</v>
      </c>
      <c r="AZ550" s="3"/>
      <c r="BA550" s="142">
        <f t="shared" si="724"/>
        <v>0</v>
      </c>
      <c r="BB550" s="142">
        <f t="shared" si="724"/>
        <v>0</v>
      </c>
      <c r="BF550" s="111">
        <f t="shared" si="725"/>
        <v>0</v>
      </c>
      <c r="BG550" s="111">
        <f t="shared" si="684"/>
        <v>0</v>
      </c>
      <c r="BH550" s="111">
        <f t="shared" si="685"/>
        <v>0</v>
      </c>
      <c r="BI550" s="111">
        <f t="shared" si="686"/>
        <v>0</v>
      </c>
      <c r="BJ550" s="111">
        <f t="shared" si="687"/>
        <v>0</v>
      </c>
      <c r="BK550" s="111">
        <f t="shared" si="688"/>
        <v>0</v>
      </c>
      <c r="BL550" s="111">
        <f t="shared" si="689"/>
        <v>0</v>
      </c>
      <c r="BM550" s="111">
        <f t="shared" si="690"/>
        <v>0</v>
      </c>
      <c r="BN550" s="111">
        <f t="shared" si="691"/>
        <v>0</v>
      </c>
      <c r="BO550" s="111">
        <f t="shared" si="692"/>
        <v>0</v>
      </c>
      <c r="BP550" s="111">
        <f t="shared" si="693"/>
        <v>0</v>
      </c>
      <c r="BQ550" s="111">
        <f t="shared" si="694"/>
        <v>0</v>
      </c>
      <c r="CE550" s="61"/>
      <c r="CF550" s="142">
        <f t="shared" si="726"/>
        <v>0</v>
      </c>
      <c r="CG550" s="142">
        <f t="shared" si="727"/>
        <v>0</v>
      </c>
      <c r="CH550" s="61"/>
      <c r="CI550" s="142">
        <f t="shared" si="728"/>
        <v>0</v>
      </c>
      <c r="CJ550" s="142">
        <f t="shared" si="729"/>
        <v>0</v>
      </c>
      <c r="CK550" s="61"/>
      <c r="CL550" s="142">
        <f t="shared" si="730"/>
        <v>0</v>
      </c>
      <c r="CM550" s="142">
        <f t="shared" si="731"/>
        <v>0</v>
      </c>
      <c r="CN550" s="61"/>
      <c r="CO550" s="142">
        <f t="shared" si="732"/>
        <v>0</v>
      </c>
      <c r="CP550" s="142">
        <f t="shared" si="733"/>
        <v>0</v>
      </c>
      <c r="CQ550" s="61"/>
      <c r="CR550" s="142">
        <f t="shared" si="734"/>
        <v>0</v>
      </c>
      <c r="CS550" s="142">
        <f t="shared" si="735"/>
        <v>0</v>
      </c>
      <c r="CT550" s="61"/>
      <c r="CU550" s="142">
        <f t="shared" si="736"/>
        <v>0</v>
      </c>
      <c r="CV550" s="142">
        <f t="shared" si="737"/>
        <v>0</v>
      </c>
      <c r="CW550" s="61"/>
      <c r="CX550" s="142">
        <f t="shared" si="738"/>
        <v>0</v>
      </c>
      <c r="CY550" s="142">
        <f t="shared" si="739"/>
        <v>0</v>
      </c>
      <c r="CZ550" s="61"/>
      <c r="DA550" s="142">
        <f t="shared" si="740"/>
        <v>0</v>
      </c>
      <c r="DB550" s="142">
        <f t="shared" si="741"/>
        <v>0</v>
      </c>
      <c r="DC550" s="61"/>
      <c r="DD550" s="142">
        <f t="shared" si="742"/>
        <v>0</v>
      </c>
      <c r="DE550" s="142">
        <f t="shared" si="743"/>
        <v>0</v>
      </c>
      <c r="DF550">
        <f t="shared" si="768"/>
        <v>543</v>
      </c>
      <c r="DH550" s="142">
        <f t="shared" si="744"/>
        <v>0</v>
      </c>
      <c r="DI550" s="142">
        <f t="shared" si="745"/>
        <v>0</v>
      </c>
      <c r="DJ550" s="142">
        <f t="shared" si="746"/>
        <v>0</v>
      </c>
      <c r="DK550" s="142">
        <f t="shared" si="747"/>
        <v>0</v>
      </c>
      <c r="DL550" s="142">
        <f t="shared" si="748"/>
        <v>0</v>
      </c>
      <c r="DM550" s="142">
        <f t="shared" si="749"/>
        <v>0</v>
      </c>
      <c r="DN550" s="142">
        <f t="shared" si="750"/>
        <v>0</v>
      </c>
      <c r="DO550" s="142">
        <f t="shared" si="751"/>
        <v>0</v>
      </c>
      <c r="DP550" s="142">
        <f t="shared" si="752"/>
        <v>0</v>
      </c>
      <c r="DQ550" s="142">
        <f t="shared" si="753"/>
        <v>0</v>
      </c>
      <c r="DR550" s="142">
        <f t="shared" si="754"/>
        <v>0</v>
      </c>
      <c r="DS550" s="142">
        <f t="shared" si="755"/>
        <v>0</v>
      </c>
      <c r="DU550" s="142">
        <f t="shared" si="756"/>
        <v>0</v>
      </c>
      <c r="DV550" s="142">
        <f t="shared" si="757"/>
        <v>0</v>
      </c>
      <c r="DW550" s="142">
        <f t="shared" si="758"/>
        <v>0</v>
      </c>
      <c r="DX550" s="142">
        <f t="shared" si="759"/>
        <v>0</v>
      </c>
      <c r="DY550" s="142">
        <f t="shared" si="760"/>
        <v>0</v>
      </c>
      <c r="DZ550" s="142">
        <f t="shared" si="761"/>
        <v>0</v>
      </c>
      <c r="EA550" s="142">
        <f t="shared" si="762"/>
        <v>0</v>
      </c>
      <c r="EB550" s="142">
        <f t="shared" si="763"/>
        <v>0</v>
      </c>
      <c r="EC550" s="142">
        <f t="shared" si="764"/>
        <v>0</v>
      </c>
      <c r="ED550" s="142">
        <f t="shared" si="765"/>
        <v>0</v>
      </c>
      <c r="EE550" s="142">
        <f t="shared" si="766"/>
        <v>0</v>
      </c>
      <c r="EF550" s="142">
        <f t="shared" si="767"/>
        <v>0</v>
      </c>
    </row>
    <row r="551" spans="1:136">
      <c r="A551" s="137"/>
      <c r="B551" s="138"/>
      <c r="C551" s="138"/>
      <c r="D551" s="139"/>
      <c r="E551" s="139"/>
      <c r="F551" s="139"/>
      <c r="G551" s="140"/>
      <c r="H551" s="141">
        <f t="shared" si="695"/>
        <v>0</v>
      </c>
      <c r="I551" s="140"/>
      <c r="J551" s="141">
        <f t="shared" si="696"/>
        <v>0</v>
      </c>
      <c r="K551" s="140"/>
      <c r="L551" s="141">
        <f t="shared" si="697"/>
        <v>0</v>
      </c>
      <c r="M551" s="140"/>
      <c r="N551" s="141">
        <f t="shared" si="698"/>
        <v>0</v>
      </c>
      <c r="O551" s="141">
        <f t="shared" si="699"/>
        <v>0</v>
      </c>
      <c r="P551" s="61"/>
      <c r="Q551" s="142">
        <f t="shared" si="700"/>
        <v>0</v>
      </c>
      <c r="R551" s="142">
        <f t="shared" si="701"/>
        <v>0</v>
      </c>
      <c r="S551" s="61"/>
      <c r="T551" s="142">
        <f t="shared" si="702"/>
        <v>0</v>
      </c>
      <c r="U551" s="142">
        <f t="shared" si="703"/>
        <v>0</v>
      </c>
      <c r="V551" s="61"/>
      <c r="W551" s="142">
        <f t="shared" si="704"/>
        <v>0</v>
      </c>
      <c r="X551" s="142">
        <f t="shared" si="705"/>
        <v>0</v>
      </c>
      <c r="Y551" s="61"/>
      <c r="Z551" s="142">
        <f t="shared" si="706"/>
        <v>0</v>
      </c>
      <c r="AA551" s="142">
        <f t="shared" si="707"/>
        <v>0</v>
      </c>
      <c r="AB551" s="61"/>
      <c r="AC551" s="142">
        <f t="shared" si="708"/>
        <v>0</v>
      </c>
      <c r="AD551" s="142">
        <f t="shared" si="709"/>
        <v>0</v>
      </c>
      <c r="AE551" s="61"/>
      <c r="AF551" s="142">
        <f t="shared" si="710"/>
        <v>0</v>
      </c>
      <c r="AG551" s="142">
        <f t="shared" si="711"/>
        <v>0</v>
      </c>
      <c r="AH551" s="61"/>
      <c r="AI551" s="142">
        <f t="shared" si="712"/>
        <v>0</v>
      </c>
      <c r="AJ551" s="142">
        <f t="shared" si="713"/>
        <v>0</v>
      </c>
      <c r="AK551" s="61"/>
      <c r="AL551" s="142">
        <f t="shared" si="714"/>
        <v>0</v>
      </c>
      <c r="AM551" s="142">
        <f t="shared" si="715"/>
        <v>0</v>
      </c>
      <c r="AN551" s="61"/>
      <c r="AO551" s="142">
        <f t="shared" si="716"/>
        <v>0</v>
      </c>
      <c r="AP551" s="142">
        <f t="shared" si="717"/>
        <v>0</v>
      </c>
      <c r="AQ551" s="61"/>
      <c r="AR551" s="142">
        <f t="shared" si="718"/>
        <v>0</v>
      </c>
      <c r="AS551" s="142">
        <f t="shared" si="719"/>
        <v>0</v>
      </c>
      <c r="AT551" s="61"/>
      <c r="AU551" s="142">
        <f t="shared" si="720"/>
        <v>0</v>
      </c>
      <c r="AV551" s="142">
        <f t="shared" si="721"/>
        <v>0</v>
      </c>
      <c r="AW551" s="61"/>
      <c r="AX551" s="142">
        <f t="shared" si="722"/>
        <v>0</v>
      </c>
      <c r="AY551" s="142">
        <f t="shared" si="723"/>
        <v>0</v>
      </c>
      <c r="AZ551" s="3"/>
      <c r="BA551" s="142">
        <f t="shared" si="724"/>
        <v>0</v>
      </c>
      <c r="BB551" s="142">
        <f t="shared" si="724"/>
        <v>0</v>
      </c>
      <c r="BF551" s="111">
        <f t="shared" si="725"/>
        <v>0</v>
      </c>
      <c r="BG551" s="111">
        <f t="shared" si="684"/>
        <v>0</v>
      </c>
      <c r="BH551" s="111">
        <f t="shared" si="685"/>
        <v>0</v>
      </c>
      <c r="BI551" s="111">
        <f t="shared" si="686"/>
        <v>0</v>
      </c>
      <c r="BJ551" s="111">
        <f t="shared" si="687"/>
        <v>0</v>
      </c>
      <c r="BK551" s="111">
        <f t="shared" si="688"/>
        <v>0</v>
      </c>
      <c r="BL551" s="111">
        <f t="shared" si="689"/>
        <v>0</v>
      </c>
      <c r="BM551" s="111">
        <f t="shared" si="690"/>
        <v>0</v>
      </c>
      <c r="BN551" s="111">
        <f t="shared" si="691"/>
        <v>0</v>
      </c>
      <c r="BO551" s="111">
        <f t="shared" si="692"/>
        <v>0</v>
      </c>
      <c r="BP551" s="111">
        <f t="shared" si="693"/>
        <v>0</v>
      </c>
      <c r="BQ551" s="111">
        <f t="shared" si="694"/>
        <v>0</v>
      </c>
      <c r="CE551" s="61"/>
      <c r="CF551" s="142">
        <f t="shared" si="726"/>
        <v>0</v>
      </c>
      <c r="CG551" s="142">
        <f t="shared" si="727"/>
        <v>0</v>
      </c>
      <c r="CH551" s="61"/>
      <c r="CI551" s="142">
        <f t="shared" si="728"/>
        <v>0</v>
      </c>
      <c r="CJ551" s="142">
        <f t="shared" si="729"/>
        <v>0</v>
      </c>
      <c r="CK551" s="61"/>
      <c r="CL551" s="142">
        <f t="shared" si="730"/>
        <v>0</v>
      </c>
      <c r="CM551" s="142">
        <f t="shared" si="731"/>
        <v>0</v>
      </c>
      <c r="CN551" s="61"/>
      <c r="CO551" s="142">
        <f t="shared" si="732"/>
        <v>0</v>
      </c>
      <c r="CP551" s="142">
        <f t="shared" si="733"/>
        <v>0</v>
      </c>
      <c r="CQ551" s="61"/>
      <c r="CR551" s="142">
        <f t="shared" si="734"/>
        <v>0</v>
      </c>
      <c r="CS551" s="142">
        <f t="shared" si="735"/>
        <v>0</v>
      </c>
      <c r="CT551" s="61"/>
      <c r="CU551" s="142">
        <f t="shared" si="736"/>
        <v>0</v>
      </c>
      <c r="CV551" s="142">
        <f t="shared" si="737"/>
        <v>0</v>
      </c>
      <c r="CW551" s="61"/>
      <c r="CX551" s="142">
        <f t="shared" si="738"/>
        <v>0</v>
      </c>
      <c r="CY551" s="142">
        <f t="shared" si="739"/>
        <v>0</v>
      </c>
      <c r="CZ551" s="61"/>
      <c r="DA551" s="142">
        <f t="shared" si="740"/>
        <v>0</v>
      </c>
      <c r="DB551" s="142">
        <f t="shared" si="741"/>
        <v>0</v>
      </c>
      <c r="DC551" s="61"/>
      <c r="DD551" s="142">
        <f t="shared" si="742"/>
        <v>0</v>
      </c>
      <c r="DE551" s="142">
        <f t="shared" si="743"/>
        <v>0</v>
      </c>
      <c r="DF551">
        <f t="shared" si="768"/>
        <v>544</v>
      </c>
      <c r="DH551" s="142">
        <f t="shared" si="744"/>
        <v>0</v>
      </c>
      <c r="DI551" s="142">
        <f t="shared" si="745"/>
        <v>0</v>
      </c>
      <c r="DJ551" s="142">
        <f t="shared" si="746"/>
        <v>0</v>
      </c>
      <c r="DK551" s="142">
        <f t="shared" si="747"/>
        <v>0</v>
      </c>
      <c r="DL551" s="142">
        <f t="shared" si="748"/>
        <v>0</v>
      </c>
      <c r="DM551" s="142">
        <f t="shared" si="749"/>
        <v>0</v>
      </c>
      <c r="DN551" s="142">
        <f t="shared" si="750"/>
        <v>0</v>
      </c>
      <c r="DO551" s="142">
        <f t="shared" si="751"/>
        <v>0</v>
      </c>
      <c r="DP551" s="142">
        <f t="shared" si="752"/>
        <v>0</v>
      </c>
      <c r="DQ551" s="142">
        <f t="shared" si="753"/>
        <v>0</v>
      </c>
      <c r="DR551" s="142">
        <f t="shared" si="754"/>
        <v>0</v>
      </c>
      <c r="DS551" s="142">
        <f t="shared" si="755"/>
        <v>0</v>
      </c>
      <c r="DU551" s="142">
        <f t="shared" si="756"/>
        <v>0</v>
      </c>
      <c r="DV551" s="142">
        <f t="shared" si="757"/>
        <v>0</v>
      </c>
      <c r="DW551" s="142">
        <f t="shared" si="758"/>
        <v>0</v>
      </c>
      <c r="DX551" s="142">
        <f t="shared" si="759"/>
        <v>0</v>
      </c>
      <c r="DY551" s="142">
        <f t="shared" si="760"/>
        <v>0</v>
      </c>
      <c r="DZ551" s="142">
        <f t="shared" si="761"/>
        <v>0</v>
      </c>
      <c r="EA551" s="142">
        <f t="shared" si="762"/>
        <v>0</v>
      </c>
      <c r="EB551" s="142">
        <f t="shared" si="763"/>
        <v>0</v>
      </c>
      <c r="EC551" s="142">
        <f t="shared" si="764"/>
        <v>0</v>
      </c>
      <c r="ED551" s="142">
        <f t="shared" si="765"/>
        <v>0</v>
      </c>
      <c r="EE551" s="142">
        <f t="shared" si="766"/>
        <v>0</v>
      </c>
      <c r="EF551" s="142">
        <f t="shared" si="767"/>
        <v>0</v>
      </c>
    </row>
    <row r="552" spans="1:136">
      <c r="A552" s="137"/>
      <c r="B552" s="138"/>
      <c r="C552" s="138"/>
      <c r="D552" s="139"/>
      <c r="E552" s="139"/>
      <c r="F552" s="139"/>
      <c r="G552" s="140"/>
      <c r="H552" s="141">
        <f t="shared" si="695"/>
        <v>0</v>
      </c>
      <c r="I552" s="140"/>
      <c r="J552" s="141">
        <f t="shared" si="696"/>
        <v>0</v>
      </c>
      <c r="K552" s="140"/>
      <c r="L552" s="141">
        <f t="shared" si="697"/>
        <v>0</v>
      </c>
      <c r="M552" s="140"/>
      <c r="N552" s="141">
        <f t="shared" si="698"/>
        <v>0</v>
      </c>
      <c r="O552" s="141">
        <f t="shared" si="699"/>
        <v>0</v>
      </c>
      <c r="P552" s="61"/>
      <c r="Q552" s="142">
        <f t="shared" si="700"/>
        <v>0</v>
      </c>
      <c r="R552" s="142">
        <f t="shared" si="701"/>
        <v>0</v>
      </c>
      <c r="S552" s="61"/>
      <c r="T552" s="142">
        <f t="shared" si="702"/>
        <v>0</v>
      </c>
      <c r="U552" s="142">
        <f t="shared" si="703"/>
        <v>0</v>
      </c>
      <c r="V552" s="61"/>
      <c r="W552" s="142">
        <f t="shared" si="704"/>
        <v>0</v>
      </c>
      <c r="X552" s="142">
        <f t="shared" si="705"/>
        <v>0</v>
      </c>
      <c r="Y552" s="61"/>
      <c r="Z552" s="142">
        <f t="shared" si="706"/>
        <v>0</v>
      </c>
      <c r="AA552" s="142">
        <f t="shared" si="707"/>
        <v>0</v>
      </c>
      <c r="AB552" s="61"/>
      <c r="AC552" s="142">
        <f t="shared" si="708"/>
        <v>0</v>
      </c>
      <c r="AD552" s="142">
        <f t="shared" si="709"/>
        <v>0</v>
      </c>
      <c r="AE552" s="61"/>
      <c r="AF552" s="142">
        <f t="shared" si="710"/>
        <v>0</v>
      </c>
      <c r="AG552" s="142">
        <f t="shared" si="711"/>
        <v>0</v>
      </c>
      <c r="AH552" s="61"/>
      <c r="AI552" s="142">
        <f t="shared" si="712"/>
        <v>0</v>
      </c>
      <c r="AJ552" s="142">
        <f t="shared" si="713"/>
        <v>0</v>
      </c>
      <c r="AK552" s="61"/>
      <c r="AL552" s="142">
        <f t="shared" si="714"/>
        <v>0</v>
      </c>
      <c r="AM552" s="142">
        <f t="shared" si="715"/>
        <v>0</v>
      </c>
      <c r="AN552" s="61"/>
      <c r="AO552" s="142">
        <f t="shared" si="716"/>
        <v>0</v>
      </c>
      <c r="AP552" s="142">
        <f t="shared" si="717"/>
        <v>0</v>
      </c>
      <c r="AQ552" s="61"/>
      <c r="AR552" s="142">
        <f t="shared" si="718"/>
        <v>0</v>
      </c>
      <c r="AS552" s="142">
        <f t="shared" si="719"/>
        <v>0</v>
      </c>
      <c r="AT552" s="61"/>
      <c r="AU552" s="142">
        <f t="shared" si="720"/>
        <v>0</v>
      </c>
      <c r="AV552" s="142">
        <f t="shared" si="721"/>
        <v>0</v>
      </c>
      <c r="AW552" s="61"/>
      <c r="AX552" s="142">
        <f t="shared" si="722"/>
        <v>0</v>
      </c>
      <c r="AY552" s="142">
        <f t="shared" si="723"/>
        <v>0</v>
      </c>
      <c r="AZ552" s="3"/>
      <c r="BA552" s="142">
        <f t="shared" si="724"/>
        <v>0</v>
      </c>
      <c r="BB552" s="142">
        <f t="shared" si="724"/>
        <v>0</v>
      </c>
      <c r="BF552" s="111">
        <f t="shared" si="725"/>
        <v>0</v>
      </c>
      <c r="BG552" s="111">
        <f t="shared" si="684"/>
        <v>0</v>
      </c>
      <c r="BH552" s="111">
        <f t="shared" si="685"/>
        <v>0</v>
      </c>
      <c r="BI552" s="111">
        <f t="shared" si="686"/>
        <v>0</v>
      </c>
      <c r="BJ552" s="111">
        <f t="shared" si="687"/>
        <v>0</v>
      </c>
      <c r="BK552" s="111">
        <f t="shared" si="688"/>
        <v>0</v>
      </c>
      <c r="BL552" s="111">
        <f t="shared" si="689"/>
        <v>0</v>
      </c>
      <c r="BM552" s="111">
        <f t="shared" si="690"/>
        <v>0</v>
      </c>
      <c r="BN552" s="111">
        <f t="shared" si="691"/>
        <v>0</v>
      </c>
      <c r="BO552" s="111">
        <f t="shared" si="692"/>
        <v>0</v>
      </c>
      <c r="BP552" s="111">
        <f t="shared" si="693"/>
        <v>0</v>
      </c>
      <c r="BQ552" s="111">
        <f t="shared" si="694"/>
        <v>0</v>
      </c>
      <c r="CE552" s="61"/>
      <c r="CF552" s="142">
        <f t="shared" si="726"/>
        <v>0</v>
      </c>
      <c r="CG552" s="142">
        <f t="shared" si="727"/>
        <v>0</v>
      </c>
      <c r="CH552" s="61"/>
      <c r="CI552" s="142">
        <f t="shared" si="728"/>
        <v>0</v>
      </c>
      <c r="CJ552" s="142">
        <f t="shared" si="729"/>
        <v>0</v>
      </c>
      <c r="CK552" s="61"/>
      <c r="CL552" s="142">
        <f t="shared" si="730"/>
        <v>0</v>
      </c>
      <c r="CM552" s="142">
        <f t="shared" si="731"/>
        <v>0</v>
      </c>
      <c r="CN552" s="61"/>
      <c r="CO552" s="142">
        <f t="shared" si="732"/>
        <v>0</v>
      </c>
      <c r="CP552" s="142">
        <f t="shared" si="733"/>
        <v>0</v>
      </c>
      <c r="CQ552" s="61"/>
      <c r="CR552" s="142">
        <f t="shared" si="734"/>
        <v>0</v>
      </c>
      <c r="CS552" s="142">
        <f t="shared" si="735"/>
        <v>0</v>
      </c>
      <c r="CT552" s="61"/>
      <c r="CU552" s="142">
        <f t="shared" si="736"/>
        <v>0</v>
      </c>
      <c r="CV552" s="142">
        <f t="shared" si="737"/>
        <v>0</v>
      </c>
      <c r="CW552" s="61"/>
      <c r="CX552" s="142">
        <f t="shared" si="738"/>
        <v>0</v>
      </c>
      <c r="CY552" s="142">
        <f t="shared" si="739"/>
        <v>0</v>
      </c>
      <c r="CZ552" s="61"/>
      <c r="DA552" s="142">
        <f t="shared" si="740"/>
        <v>0</v>
      </c>
      <c r="DB552" s="142">
        <f t="shared" si="741"/>
        <v>0</v>
      </c>
      <c r="DC552" s="61"/>
      <c r="DD552" s="142">
        <f t="shared" si="742"/>
        <v>0</v>
      </c>
      <c r="DE552" s="142">
        <f t="shared" si="743"/>
        <v>0</v>
      </c>
      <c r="DF552">
        <f t="shared" si="768"/>
        <v>545</v>
      </c>
      <c r="DH552" s="142">
        <f t="shared" si="744"/>
        <v>0</v>
      </c>
      <c r="DI552" s="142">
        <f t="shared" si="745"/>
        <v>0</v>
      </c>
      <c r="DJ552" s="142">
        <f t="shared" si="746"/>
        <v>0</v>
      </c>
      <c r="DK552" s="142">
        <f t="shared" si="747"/>
        <v>0</v>
      </c>
      <c r="DL552" s="142">
        <f t="shared" si="748"/>
        <v>0</v>
      </c>
      <c r="DM552" s="142">
        <f t="shared" si="749"/>
        <v>0</v>
      </c>
      <c r="DN552" s="142">
        <f t="shared" si="750"/>
        <v>0</v>
      </c>
      <c r="DO552" s="142">
        <f t="shared" si="751"/>
        <v>0</v>
      </c>
      <c r="DP552" s="142">
        <f t="shared" si="752"/>
        <v>0</v>
      </c>
      <c r="DQ552" s="142">
        <f t="shared" si="753"/>
        <v>0</v>
      </c>
      <c r="DR552" s="142">
        <f t="shared" si="754"/>
        <v>0</v>
      </c>
      <c r="DS552" s="142">
        <f t="shared" si="755"/>
        <v>0</v>
      </c>
      <c r="DU552" s="142">
        <f t="shared" si="756"/>
        <v>0</v>
      </c>
      <c r="DV552" s="142">
        <f t="shared" si="757"/>
        <v>0</v>
      </c>
      <c r="DW552" s="142">
        <f t="shared" si="758"/>
        <v>0</v>
      </c>
      <c r="DX552" s="142">
        <f t="shared" si="759"/>
        <v>0</v>
      </c>
      <c r="DY552" s="142">
        <f t="shared" si="760"/>
        <v>0</v>
      </c>
      <c r="DZ552" s="142">
        <f t="shared" si="761"/>
        <v>0</v>
      </c>
      <c r="EA552" s="142">
        <f t="shared" si="762"/>
        <v>0</v>
      </c>
      <c r="EB552" s="142">
        <f t="shared" si="763"/>
        <v>0</v>
      </c>
      <c r="EC552" s="142">
        <f t="shared" si="764"/>
        <v>0</v>
      </c>
      <c r="ED552" s="142">
        <f t="shared" si="765"/>
        <v>0</v>
      </c>
      <c r="EE552" s="142">
        <f t="shared" si="766"/>
        <v>0</v>
      </c>
      <c r="EF552" s="142">
        <f t="shared" si="767"/>
        <v>0</v>
      </c>
    </row>
    <row r="553" spans="1:136">
      <c r="A553" s="137"/>
      <c r="B553" s="138"/>
      <c r="C553" s="138"/>
      <c r="D553" s="139"/>
      <c r="E553" s="139"/>
      <c r="F553" s="139"/>
      <c r="G553" s="140"/>
      <c r="H553" s="141">
        <f t="shared" si="695"/>
        <v>0</v>
      </c>
      <c r="I553" s="140"/>
      <c r="J553" s="141">
        <f t="shared" si="696"/>
        <v>0</v>
      </c>
      <c r="K553" s="140"/>
      <c r="L553" s="141">
        <f t="shared" si="697"/>
        <v>0</v>
      </c>
      <c r="M553" s="140"/>
      <c r="N553" s="141">
        <f t="shared" si="698"/>
        <v>0</v>
      </c>
      <c r="O553" s="141">
        <f t="shared" si="699"/>
        <v>0</v>
      </c>
      <c r="P553" s="61"/>
      <c r="Q553" s="142">
        <f t="shared" si="700"/>
        <v>0</v>
      </c>
      <c r="R553" s="142">
        <f t="shared" si="701"/>
        <v>0</v>
      </c>
      <c r="S553" s="61"/>
      <c r="T553" s="142">
        <f t="shared" si="702"/>
        <v>0</v>
      </c>
      <c r="U553" s="142">
        <f t="shared" si="703"/>
        <v>0</v>
      </c>
      <c r="V553" s="61"/>
      <c r="W553" s="142">
        <f t="shared" si="704"/>
        <v>0</v>
      </c>
      <c r="X553" s="142">
        <f t="shared" si="705"/>
        <v>0</v>
      </c>
      <c r="Y553" s="61"/>
      <c r="Z553" s="142">
        <f t="shared" si="706"/>
        <v>0</v>
      </c>
      <c r="AA553" s="142">
        <f t="shared" si="707"/>
        <v>0</v>
      </c>
      <c r="AB553" s="61"/>
      <c r="AC553" s="142">
        <f t="shared" si="708"/>
        <v>0</v>
      </c>
      <c r="AD553" s="142">
        <f t="shared" si="709"/>
        <v>0</v>
      </c>
      <c r="AE553" s="61"/>
      <c r="AF553" s="142">
        <f t="shared" si="710"/>
        <v>0</v>
      </c>
      <c r="AG553" s="142">
        <f t="shared" si="711"/>
        <v>0</v>
      </c>
      <c r="AH553" s="61"/>
      <c r="AI553" s="142">
        <f t="shared" si="712"/>
        <v>0</v>
      </c>
      <c r="AJ553" s="142">
        <f t="shared" si="713"/>
        <v>0</v>
      </c>
      <c r="AK553" s="61"/>
      <c r="AL553" s="142">
        <f t="shared" si="714"/>
        <v>0</v>
      </c>
      <c r="AM553" s="142">
        <f t="shared" si="715"/>
        <v>0</v>
      </c>
      <c r="AN553" s="61"/>
      <c r="AO553" s="142">
        <f t="shared" si="716"/>
        <v>0</v>
      </c>
      <c r="AP553" s="142">
        <f t="shared" si="717"/>
        <v>0</v>
      </c>
      <c r="AQ553" s="61"/>
      <c r="AR553" s="142">
        <f t="shared" si="718"/>
        <v>0</v>
      </c>
      <c r="AS553" s="142">
        <f t="shared" si="719"/>
        <v>0</v>
      </c>
      <c r="AT553" s="61"/>
      <c r="AU553" s="142">
        <f t="shared" si="720"/>
        <v>0</v>
      </c>
      <c r="AV553" s="142">
        <f t="shared" si="721"/>
        <v>0</v>
      </c>
      <c r="AW553" s="61"/>
      <c r="AX553" s="142">
        <f t="shared" si="722"/>
        <v>0</v>
      </c>
      <c r="AY553" s="142">
        <f t="shared" si="723"/>
        <v>0</v>
      </c>
      <c r="AZ553" s="3"/>
      <c r="BA553" s="142">
        <f t="shared" si="724"/>
        <v>0</v>
      </c>
      <c r="BB553" s="142">
        <f t="shared" si="724"/>
        <v>0</v>
      </c>
      <c r="BF553" s="111">
        <f t="shared" si="725"/>
        <v>0</v>
      </c>
      <c r="BG553" s="111">
        <f t="shared" si="684"/>
        <v>0</v>
      </c>
      <c r="BH553" s="111">
        <f t="shared" si="685"/>
        <v>0</v>
      </c>
      <c r="BI553" s="111">
        <f t="shared" si="686"/>
        <v>0</v>
      </c>
      <c r="BJ553" s="111">
        <f t="shared" si="687"/>
        <v>0</v>
      </c>
      <c r="BK553" s="111">
        <f t="shared" si="688"/>
        <v>0</v>
      </c>
      <c r="BL553" s="111">
        <f t="shared" si="689"/>
        <v>0</v>
      </c>
      <c r="BM553" s="111">
        <f t="shared" si="690"/>
        <v>0</v>
      </c>
      <c r="BN553" s="111">
        <f t="shared" si="691"/>
        <v>0</v>
      </c>
      <c r="BO553" s="111">
        <f t="shared" si="692"/>
        <v>0</v>
      </c>
      <c r="BP553" s="111">
        <f t="shared" si="693"/>
        <v>0</v>
      </c>
      <c r="BQ553" s="111">
        <f t="shared" si="694"/>
        <v>0</v>
      </c>
      <c r="CE553" s="61"/>
      <c r="CF553" s="142">
        <f t="shared" si="726"/>
        <v>0</v>
      </c>
      <c r="CG553" s="142">
        <f t="shared" si="727"/>
        <v>0</v>
      </c>
      <c r="CH553" s="61"/>
      <c r="CI553" s="142">
        <f t="shared" si="728"/>
        <v>0</v>
      </c>
      <c r="CJ553" s="142">
        <f t="shared" si="729"/>
        <v>0</v>
      </c>
      <c r="CK553" s="61"/>
      <c r="CL553" s="142">
        <f t="shared" si="730"/>
        <v>0</v>
      </c>
      <c r="CM553" s="142">
        <f t="shared" si="731"/>
        <v>0</v>
      </c>
      <c r="CN553" s="61"/>
      <c r="CO553" s="142">
        <f t="shared" si="732"/>
        <v>0</v>
      </c>
      <c r="CP553" s="142">
        <f t="shared" si="733"/>
        <v>0</v>
      </c>
      <c r="CQ553" s="61"/>
      <c r="CR553" s="142">
        <f t="shared" si="734"/>
        <v>0</v>
      </c>
      <c r="CS553" s="142">
        <f t="shared" si="735"/>
        <v>0</v>
      </c>
      <c r="CT553" s="61"/>
      <c r="CU553" s="142">
        <f t="shared" si="736"/>
        <v>0</v>
      </c>
      <c r="CV553" s="142">
        <f t="shared" si="737"/>
        <v>0</v>
      </c>
      <c r="CW553" s="61"/>
      <c r="CX553" s="142">
        <f t="shared" si="738"/>
        <v>0</v>
      </c>
      <c r="CY553" s="142">
        <f t="shared" si="739"/>
        <v>0</v>
      </c>
      <c r="CZ553" s="61"/>
      <c r="DA553" s="142">
        <f t="shared" si="740"/>
        <v>0</v>
      </c>
      <c r="DB553" s="142">
        <f t="shared" si="741"/>
        <v>0</v>
      </c>
      <c r="DC553" s="61"/>
      <c r="DD553" s="142">
        <f t="shared" si="742"/>
        <v>0</v>
      </c>
      <c r="DE553" s="142">
        <f t="shared" si="743"/>
        <v>0</v>
      </c>
      <c r="DF553">
        <f t="shared" si="768"/>
        <v>546</v>
      </c>
      <c r="DH553" s="142">
        <f t="shared" si="744"/>
        <v>0</v>
      </c>
      <c r="DI553" s="142">
        <f t="shared" si="745"/>
        <v>0</v>
      </c>
      <c r="DJ553" s="142">
        <f t="shared" si="746"/>
        <v>0</v>
      </c>
      <c r="DK553" s="142">
        <f t="shared" si="747"/>
        <v>0</v>
      </c>
      <c r="DL553" s="142">
        <f t="shared" si="748"/>
        <v>0</v>
      </c>
      <c r="DM553" s="142">
        <f t="shared" si="749"/>
        <v>0</v>
      </c>
      <c r="DN553" s="142">
        <f t="shared" si="750"/>
        <v>0</v>
      </c>
      <c r="DO553" s="142">
        <f t="shared" si="751"/>
        <v>0</v>
      </c>
      <c r="DP553" s="142">
        <f t="shared" si="752"/>
        <v>0</v>
      </c>
      <c r="DQ553" s="142">
        <f t="shared" si="753"/>
        <v>0</v>
      </c>
      <c r="DR553" s="142">
        <f t="shared" si="754"/>
        <v>0</v>
      </c>
      <c r="DS553" s="142">
        <f t="shared" si="755"/>
        <v>0</v>
      </c>
      <c r="DU553" s="142">
        <f t="shared" si="756"/>
        <v>0</v>
      </c>
      <c r="DV553" s="142">
        <f t="shared" si="757"/>
        <v>0</v>
      </c>
      <c r="DW553" s="142">
        <f t="shared" si="758"/>
        <v>0</v>
      </c>
      <c r="DX553" s="142">
        <f t="shared" si="759"/>
        <v>0</v>
      </c>
      <c r="DY553" s="142">
        <f t="shared" si="760"/>
        <v>0</v>
      </c>
      <c r="DZ553" s="142">
        <f t="shared" si="761"/>
        <v>0</v>
      </c>
      <c r="EA553" s="142">
        <f t="shared" si="762"/>
        <v>0</v>
      </c>
      <c r="EB553" s="142">
        <f t="shared" si="763"/>
        <v>0</v>
      </c>
      <c r="EC553" s="142">
        <f t="shared" si="764"/>
        <v>0</v>
      </c>
      <c r="ED553" s="142">
        <f t="shared" si="765"/>
        <v>0</v>
      </c>
      <c r="EE553" s="142">
        <f t="shared" si="766"/>
        <v>0</v>
      </c>
      <c r="EF553" s="142">
        <f t="shared" si="767"/>
        <v>0</v>
      </c>
    </row>
    <row r="554" spans="1:136">
      <c r="A554" s="137"/>
      <c r="B554" s="138"/>
      <c r="C554" s="138"/>
      <c r="D554" s="139"/>
      <c r="E554" s="139"/>
      <c r="F554" s="139"/>
      <c r="G554" s="140"/>
      <c r="H554" s="141">
        <f t="shared" si="695"/>
        <v>0</v>
      </c>
      <c r="I554" s="140"/>
      <c r="J554" s="141">
        <f t="shared" si="696"/>
        <v>0</v>
      </c>
      <c r="K554" s="140"/>
      <c r="L554" s="141">
        <f t="shared" si="697"/>
        <v>0</v>
      </c>
      <c r="M554" s="140"/>
      <c r="N554" s="141">
        <f t="shared" si="698"/>
        <v>0</v>
      </c>
      <c r="O554" s="141">
        <f t="shared" si="699"/>
        <v>0</v>
      </c>
      <c r="P554" s="61"/>
      <c r="Q554" s="142">
        <f t="shared" si="700"/>
        <v>0</v>
      </c>
      <c r="R554" s="142">
        <f t="shared" si="701"/>
        <v>0</v>
      </c>
      <c r="S554" s="61"/>
      <c r="T554" s="142">
        <f t="shared" si="702"/>
        <v>0</v>
      </c>
      <c r="U554" s="142">
        <f t="shared" si="703"/>
        <v>0</v>
      </c>
      <c r="V554" s="61"/>
      <c r="W554" s="142">
        <f t="shared" si="704"/>
        <v>0</v>
      </c>
      <c r="X554" s="142">
        <f t="shared" si="705"/>
        <v>0</v>
      </c>
      <c r="Y554" s="61"/>
      <c r="Z554" s="142">
        <f t="shared" si="706"/>
        <v>0</v>
      </c>
      <c r="AA554" s="142">
        <f t="shared" si="707"/>
        <v>0</v>
      </c>
      <c r="AB554" s="61"/>
      <c r="AC554" s="142">
        <f t="shared" si="708"/>
        <v>0</v>
      </c>
      <c r="AD554" s="142">
        <f t="shared" si="709"/>
        <v>0</v>
      </c>
      <c r="AE554" s="61"/>
      <c r="AF554" s="142">
        <f t="shared" si="710"/>
        <v>0</v>
      </c>
      <c r="AG554" s="142">
        <f t="shared" si="711"/>
        <v>0</v>
      </c>
      <c r="AH554" s="61"/>
      <c r="AI554" s="142">
        <f t="shared" si="712"/>
        <v>0</v>
      </c>
      <c r="AJ554" s="142">
        <f t="shared" si="713"/>
        <v>0</v>
      </c>
      <c r="AK554" s="61"/>
      <c r="AL554" s="142">
        <f t="shared" si="714"/>
        <v>0</v>
      </c>
      <c r="AM554" s="142">
        <f t="shared" si="715"/>
        <v>0</v>
      </c>
      <c r="AN554" s="61"/>
      <c r="AO554" s="142">
        <f t="shared" si="716"/>
        <v>0</v>
      </c>
      <c r="AP554" s="142">
        <f t="shared" si="717"/>
        <v>0</v>
      </c>
      <c r="AQ554" s="61"/>
      <c r="AR554" s="142">
        <f t="shared" si="718"/>
        <v>0</v>
      </c>
      <c r="AS554" s="142">
        <f t="shared" si="719"/>
        <v>0</v>
      </c>
      <c r="AT554" s="61"/>
      <c r="AU554" s="142">
        <f t="shared" si="720"/>
        <v>0</v>
      </c>
      <c r="AV554" s="142">
        <f t="shared" si="721"/>
        <v>0</v>
      </c>
      <c r="AW554" s="61"/>
      <c r="AX554" s="142">
        <f t="shared" si="722"/>
        <v>0</v>
      </c>
      <c r="AY554" s="142">
        <f t="shared" si="723"/>
        <v>0</v>
      </c>
      <c r="AZ554" s="3"/>
      <c r="BA554" s="142">
        <f t="shared" si="724"/>
        <v>0</v>
      </c>
      <c r="BB554" s="142">
        <f t="shared" si="724"/>
        <v>0</v>
      </c>
      <c r="BF554" s="111">
        <f t="shared" si="725"/>
        <v>0</v>
      </c>
      <c r="BG554" s="111">
        <f t="shared" si="684"/>
        <v>0</v>
      </c>
      <c r="BH554" s="111">
        <f t="shared" si="685"/>
        <v>0</v>
      </c>
      <c r="BI554" s="111">
        <f t="shared" si="686"/>
        <v>0</v>
      </c>
      <c r="BJ554" s="111">
        <f t="shared" si="687"/>
        <v>0</v>
      </c>
      <c r="BK554" s="111">
        <f t="shared" si="688"/>
        <v>0</v>
      </c>
      <c r="BL554" s="111">
        <f t="shared" si="689"/>
        <v>0</v>
      </c>
      <c r="BM554" s="111">
        <f t="shared" si="690"/>
        <v>0</v>
      </c>
      <c r="BN554" s="111">
        <f t="shared" si="691"/>
        <v>0</v>
      </c>
      <c r="BO554" s="111">
        <f t="shared" si="692"/>
        <v>0</v>
      </c>
      <c r="BP554" s="111">
        <f t="shared" si="693"/>
        <v>0</v>
      </c>
      <c r="BQ554" s="111">
        <f t="shared" si="694"/>
        <v>0</v>
      </c>
      <c r="CE554" s="61"/>
      <c r="CF554" s="142">
        <f t="shared" si="726"/>
        <v>0</v>
      </c>
      <c r="CG554" s="142">
        <f t="shared" si="727"/>
        <v>0</v>
      </c>
      <c r="CH554" s="61"/>
      <c r="CI554" s="142">
        <f t="shared" si="728"/>
        <v>0</v>
      </c>
      <c r="CJ554" s="142">
        <f t="shared" si="729"/>
        <v>0</v>
      </c>
      <c r="CK554" s="61"/>
      <c r="CL554" s="142">
        <f t="shared" si="730"/>
        <v>0</v>
      </c>
      <c r="CM554" s="142">
        <f t="shared" si="731"/>
        <v>0</v>
      </c>
      <c r="CN554" s="61"/>
      <c r="CO554" s="142">
        <f t="shared" si="732"/>
        <v>0</v>
      </c>
      <c r="CP554" s="142">
        <f t="shared" si="733"/>
        <v>0</v>
      </c>
      <c r="CQ554" s="61"/>
      <c r="CR554" s="142">
        <f t="shared" si="734"/>
        <v>0</v>
      </c>
      <c r="CS554" s="142">
        <f t="shared" si="735"/>
        <v>0</v>
      </c>
      <c r="CT554" s="61"/>
      <c r="CU554" s="142">
        <f t="shared" si="736"/>
        <v>0</v>
      </c>
      <c r="CV554" s="142">
        <f t="shared" si="737"/>
        <v>0</v>
      </c>
      <c r="CW554" s="61"/>
      <c r="CX554" s="142">
        <f t="shared" si="738"/>
        <v>0</v>
      </c>
      <c r="CY554" s="142">
        <f t="shared" si="739"/>
        <v>0</v>
      </c>
      <c r="CZ554" s="61"/>
      <c r="DA554" s="142">
        <f t="shared" si="740"/>
        <v>0</v>
      </c>
      <c r="DB554" s="142">
        <f t="shared" si="741"/>
        <v>0</v>
      </c>
      <c r="DC554" s="61"/>
      <c r="DD554" s="142">
        <f t="shared" si="742"/>
        <v>0</v>
      </c>
      <c r="DE554" s="142">
        <f t="shared" si="743"/>
        <v>0</v>
      </c>
      <c r="DF554">
        <f t="shared" si="768"/>
        <v>547</v>
      </c>
      <c r="DH554" s="142">
        <f t="shared" si="744"/>
        <v>0</v>
      </c>
      <c r="DI554" s="142">
        <f t="shared" si="745"/>
        <v>0</v>
      </c>
      <c r="DJ554" s="142">
        <f t="shared" si="746"/>
        <v>0</v>
      </c>
      <c r="DK554" s="142">
        <f t="shared" si="747"/>
        <v>0</v>
      </c>
      <c r="DL554" s="142">
        <f t="shared" si="748"/>
        <v>0</v>
      </c>
      <c r="DM554" s="142">
        <f t="shared" si="749"/>
        <v>0</v>
      </c>
      <c r="DN554" s="142">
        <f t="shared" si="750"/>
        <v>0</v>
      </c>
      <c r="DO554" s="142">
        <f t="shared" si="751"/>
        <v>0</v>
      </c>
      <c r="DP554" s="142">
        <f t="shared" si="752"/>
        <v>0</v>
      </c>
      <c r="DQ554" s="142">
        <f t="shared" si="753"/>
        <v>0</v>
      </c>
      <c r="DR554" s="142">
        <f t="shared" si="754"/>
        <v>0</v>
      </c>
      <c r="DS554" s="142">
        <f t="shared" si="755"/>
        <v>0</v>
      </c>
      <c r="DU554" s="142">
        <f t="shared" si="756"/>
        <v>0</v>
      </c>
      <c r="DV554" s="142">
        <f t="shared" si="757"/>
        <v>0</v>
      </c>
      <c r="DW554" s="142">
        <f t="shared" si="758"/>
        <v>0</v>
      </c>
      <c r="DX554" s="142">
        <f t="shared" si="759"/>
        <v>0</v>
      </c>
      <c r="DY554" s="142">
        <f t="shared" si="760"/>
        <v>0</v>
      </c>
      <c r="DZ554" s="142">
        <f t="shared" si="761"/>
        <v>0</v>
      </c>
      <c r="EA554" s="142">
        <f t="shared" si="762"/>
        <v>0</v>
      </c>
      <c r="EB554" s="142">
        <f t="shared" si="763"/>
        <v>0</v>
      </c>
      <c r="EC554" s="142">
        <f t="shared" si="764"/>
        <v>0</v>
      </c>
      <c r="ED554" s="142">
        <f t="shared" si="765"/>
        <v>0</v>
      </c>
      <c r="EE554" s="142">
        <f t="shared" si="766"/>
        <v>0</v>
      </c>
      <c r="EF554" s="142">
        <f t="shared" si="767"/>
        <v>0</v>
      </c>
    </row>
    <row r="555" spans="1:136">
      <c r="A555" s="137"/>
      <c r="B555" s="138"/>
      <c r="C555" s="138"/>
      <c r="D555" s="139"/>
      <c r="E555" s="139"/>
      <c r="F555" s="139"/>
      <c r="G555" s="140"/>
      <c r="H555" s="141">
        <f t="shared" si="695"/>
        <v>0</v>
      </c>
      <c r="I555" s="140"/>
      <c r="J555" s="141">
        <f t="shared" si="696"/>
        <v>0</v>
      </c>
      <c r="K555" s="140"/>
      <c r="L555" s="141">
        <f t="shared" si="697"/>
        <v>0</v>
      </c>
      <c r="M555" s="140"/>
      <c r="N555" s="141">
        <f t="shared" si="698"/>
        <v>0</v>
      </c>
      <c r="O555" s="141">
        <f t="shared" si="699"/>
        <v>0</v>
      </c>
      <c r="P555" s="61"/>
      <c r="Q555" s="142">
        <f t="shared" si="700"/>
        <v>0</v>
      </c>
      <c r="R555" s="142">
        <f t="shared" si="701"/>
        <v>0</v>
      </c>
      <c r="S555" s="61"/>
      <c r="T555" s="142">
        <f t="shared" si="702"/>
        <v>0</v>
      </c>
      <c r="U555" s="142">
        <f t="shared" si="703"/>
        <v>0</v>
      </c>
      <c r="V555" s="61"/>
      <c r="W555" s="142">
        <f t="shared" si="704"/>
        <v>0</v>
      </c>
      <c r="X555" s="142">
        <f t="shared" si="705"/>
        <v>0</v>
      </c>
      <c r="Y555" s="61"/>
      <c r="Z555" s="142">
        <f t="shared" si="706"/>
        <v>0</v>
      </c>
      <c r="AA555" s="142">
        <f t="shared" si="707"/>
        <v>0</v>
      </c>
      <c r="AB555" s="61"/>
      <c r="AC555" s="142">
        <f t="shared" si="708"/>
        <v>0</v>
      </c>
      <c r="AD555" s="142">
        <f t="shared" si="709"/>
        <v>0</v>
      </c>
      <c r="AE555" s="61"/>
      <c r="AF555" s="142">
        <f t="shared" si="710"/>
        <v>0</v>
      </c>
      <c r="AG555" s="142">
        <f t="shared" si="711"/>
        <v>0</v>
      </c>
      <c r="AH555" s="61"/>
      <c r="AI555" s="142">
        <f t="shared" si="712"/>
        <v>0</v>
      </c>
      <c r="AJ555" s="142">
        <f t="shared" si="713"/>
        <v>0</v>
      </c>
      <c r="AK555" s="61"/>
      <c r="AL555" s="142">
        <f t="shared" si="714"/>
        <v>0</v>
      </c>
      <c r="AM555" s="142">
        <f t="shared" si="715"/>
        <v>0</v>
      </c>
      <c r="AN555" s="61"/>
      <c r="AO555" s="142">
        <f t="shared" si="716"/>
        <v>0</v>
      </c>
      <c r="AP555" s="142">
        <f t="shared" si="717"/>
        <v>0</v>
      </c>
      <c r="AQ555" s="61"/>
      <c r="AR555" s="142">
        <f t="shared" si="718"/>
        <v>0</v>
      </c>
      <c r="AS555" s="142">
        <f t="shared" si="719"/>
        <v>0</v>
      </c>
      <c r="AT555" s="61"/>
      <c r="AU555" s="142">
        <f t="shared" si="720"/>
        <v>0</v>
      </c>
      <c r="AV555" s="142">
        <f t="shared" si="721"/>
        <v>0</v>
      </c>
      <c r="AW555" s="61"/>
      <c r="AX555" s="142">
        <f t="shared" si="722"/>
        <v>0</v>
      </c>
      <c r="AY555" s="142">
        <f t="shared" si="723"/>
        <v>0</v>
      </c>
      <c r="AZ555" s="3"/>
      <c r="BA555" s="142">
        <f t="shared" si="724"/>
        <v>0</v>
      </c>
      <c r="BB555" s="142">
        <f t="shared" si="724"/>
        <v>0</v>
      </c>
      <c r="BF555" s="111">
        <f t="shared" si="725"/>
        <v>0</v>
      </c>
      <c r="BG555" s="111">
        <f t="shared" si="684"/>
        <v>0</v>
      </c>
      <c r="BH555" s="111">
        <f t="shared" si="685"/>
        <v>0</v>
      </c>
      <c r="BI555" s="111">
        <f t="shared" si="686"/>
        <v>0</v>
      </c>
      <c r="BJ555" s="111">
        <f t="shared" si="687"/>
        <v>0</v>
      </c>
      <c r="BK555" s="111">
        <f t="shared" si="688"/>
        <v>0</v>
      </c>
      <c r="BL555" s="111">
        <f t="shared" si="689"/>
        <v>0</v>
      </c>
      <c r="BM555" s="111">
        <f t="shared" si="690"/>
        <v>0</v>
      </c>
      <c r="BN555" s="111">
        <f t="shared" si="691"/>
        <v>0</v>
      </c>
      <c r="BO555" s="111">
        <f t="shared" si="692"/>
        <v>0</v>
      </c>
      <c r="BP555" s="111">
        <f t="shared" si="693"/>
        <v>0</v>
      </c>
      <c r="BQ555" s="111">
        <f t="shared" si="694"/>
        <v>0</v>
      </c>
      <c r="CE555" s="61"/>
      <c r="CF555" s="142">
        <f t="shared" si="726"/>
        <v>0</v>
      </c>
      <c r="CG555" s="142">
        <f t="shared" si="727"/>
        <v>0</v>
      </c>
      <c r="CH555" s="61"/>
      <c r="CI555" s="142">
        <f t="shared" si="728"/>
        <v>0</v>
      </c>
      <c r="CJ555" s="142">
        <f t="shared" si="729"/>
        <v>0</v>
      </c>
      <c r="CK555" s="61"/>
      <c r="CL555" s="142">
        <f t="shared" si="730"/>
        <v>0</v>
      </c>
      <c r="CM555" s="142">
        <f t="shared" si="731"/>
        <v>0</v>
      </c>
      <c r="CN555" s="61"/>
      <c r="CO555" s="142">
        <f t="shared" si="732"/>
        <v>0</v>
      </c>
      <c r="CP555" s="142">
        <f t="shared" si="733"/>
        <v>0</v>
      </c>
      <c r="CQ555" s="61"/>
      <c r="CR555" s="142">
        <f t="shared" si="734"/>
        <v>0</v>
      </c>
      <c r="CS555" s="142">
        <f t="shared" si="735"/>
        <v>0</v>
      </c>
      <c r="CT555" s="61"/>
      <c r="CU555" s="142">
        <f t="shared" si="736"/>
        <v>0</v>
      </c>
      <c r="CV555" s="142">
        <f t="shared" si="737"/>
        <v>0</v>
      </c>
      <c r="CW555" s="61"/>
      <c r="CX555" s="142">
        <f t="shared" si="738"/>
        <v>0</v>
      </c>
      <c r="CY555" s="142">
        <f t="shared" si="739"/>
        <v>0</v>
      </c>
      <c r="CZ555" s="61"/>
      <c r="DA555" s="142">
        <f t="shared" si="740"/>
        <v>0</v>
      </c>
      <c r="DB555" s="142">
        <f t="shared" si="741"/>
        <v>0</v>
      </c>
      <c r="DC555" s="61"/>
      <c r="DD555" s="142">
        <f t="shared" si="742"/>
        <v>0</v>
      </c>
      <c r="DE555" s="142">
        <f t="shared" si="743"/>
        <v>0</v>
      </c>
      <c r="DF555">
        <f t="shared" si="768"/>
        <v>548</v>
      </c>
      <c r="DH555" s="142">
        <f t="shared" si="744"/>
        <v>0</v>
      </c>
      <c r="DI555" s="142">
        <f t="shared" si="745"/>
        <v>0</v>
      </c>
      <c r="DJ555" s="142">
        <f t="shared" si="746"/>
        <v>0</v>
      </c>
      <c r="DK555" s="142">
        <f t="shared" si="747"/>
        <v>0</v>
      </c>
      <c r="DL555" s="142">
        <f t="shared" si="748"/>
        <v>0</v>
      </c>
      <c r="DM555" s="142">
        <f t="shared" si="749"/>
        <v>0</v>
      </c>
      <c r="DN555" s="142">
        <f t="shared" si="750"/>
        <v>0</v>
      </c>
      <c r="DO555" s="142">
        <f t="shared" si="751"/>
        <v>0</v>
      </c>
      <c r="DP555" s="142">
        <f t="shared" si="752"/>
        <v>0</v>
      </c>
      <c r="DQ555" s="142">
        <f t="shared" si="753"/>
        <v>0</v>
      </c>
      <c r="DR555" s="142">
        <f t="shared" si="754"/>
        <v>0</v>
      </c>
      <c r="DS555" s="142">
        <f t="shared" si="755"/>
        <v>0</v>
      </c>
      <c r="DU555" s="142">
        <f t="shared" si="756"/>
        <v>0</v>
      </c>
      <c r="DV555" s="142">
        <f t="shared" si="757"/>
        <v>0</v>
      </c>
      <c r="DW555" s="142">
        <f t="shared" si="758"/>
        <v>0</v>
      </c>
      <c r="DX555" s="142">
        <f t="shared" si="759"/>
        <v>0</v>
      </c>
      <c r="DY555" s="142">
        <f t="shared" si="760"/>
        <v>0</v>
      </c>
      <c r="DZ555" s="142">
        <f t="shared" si="761"/>
        <v>0</v>
      </c>
      <c r="EA555" s="142">
        <f t="shared" si="762"/>
        <v>0</v>
      </c>
      <c r="EB555" s="142">
        <f t="shared" si="763"/>
        <v>0</v>
      </c>
      <c r="EC555" s="142">
        <f t="shared" si="764"/>
        <v>0</v>
      </c>
      <c r="ED555" s="142">
        <f t="shared" si="765"/>
        <v>0</v>
      </c>
      <c r="EE555" s="142">
        <f t="shared" si="766"/>
        <v>0</v>
      </c>
      <c r="EF555" s="142">
        <f t="shared" si="767"/>
        <v>0</v>
      </c>
    </row>
    <row r="556" spans="1:136">
      <c r="A556" s="137"/>
      <c r="B556" s="138"/>
      <c r="C556" s="138"/>
      <c r="D556" s="139"/>
      <c r="E556" s="139"/>
      <c r="F556" s="139"/>
      <c r="G556" s="140"/>
      <c r="H556" s="141">
        <f t="shared" si="695"/>
        <v>0</v>
      </c>
      <c r="I556" s="140"/>
      <c r="J556" s="141">
        <f t="shared" si="696"/>
        <v>0</v>
      </c>
      <c r="K556" s="140"/>
      <c r="L556" s="141">
        <f t="shared" si="697"/>
        <v>0</v>
      </c>
      <c r="M556" s="140"/>
      <c r="N556" s="141">
        <f t="shared" si="698"/>
        <v>0</v>
      </c>
      <c r="O556" s="141">
        <f t="shared" si="699"/>
        <v>0</v>
      </c>
      <c r="P556" s="61"/>
      <c r="Q556" s="142">
        <f t="shared" si="700"/>
        <v>0</v>
      </c>
      <c r="R556" s="142">
        <f t="shared" si="701"/>
        <v>0</v>
      </c>
      <c r="S556" s="61"/>
      <c r="T556" s="142">
        <f t="shared" si="702"/>
        <v>0</v>
      </c>
      <c r="U556" s="142">
        <f t="shared" si="703"/>
        <v>0</v>
      </c>
      <c r="V556" s="61"/>
      <c r="W556" s="142">
        <f t="shared" si="704"/>
        <v>0</v>
      </c>
      <c r="X556" s="142">
        <f t="shared" si="705"/>
        <v>0</v>
      </c>
      <c r="Y556" s="61"/>
      <c r="Z556" s="142">
        <f t="shared" si="706"/>
        <v>0</v>
      </c>
      <c r="AA556" s="142">
        <f t="shared" si="707"/>
        <v>0</v>
      </c>
      <c r="AB556" s="61"/>
      <c r="AC556" s="142">
        <f t="shared" si="708"/>
        <v>0</v>
      </c>
      <c r="AD556" s="142">
        <f t="shared" si="709"/>
        <v>0</v>
      </c>
      <c r="AE556" s="61"/>
      <c r="AF556" s="142">
        <f t="shared" si="710"/>
        <v>0</v>
      </c>
      <c r="AG556" s="142">
        <f t="shared" si="711"/>
        <v>0</v>
      </c>
      <c r="AH556" s="61"/>
      <c r="AI556" s="142">
        <f t="shared" si="712"/>
        <v>0</v>
      </c>
      <c r="AJ556" s="142">
        <f t="shared" si="713"/>
        <v>0</v>
      </c>
      <c r="AK556" s="61"/>
      <c r="AL556" s="142">
        <f t="shared" si="714"/>
        <v>0</v>
      </c>
      <c r="AM556" s="142">
        <f t="shared" si="715"/>
        <v>0</v>
      </c>
      <c r="AN556" s="61"/>
      <c r="AO556" s="142">
        <f t="shared" si="716"/>
        <v>0</v>
      </c>
      <c r="AP556" s="142">
        <f t="shared" si="717"/>
        <v>0</v>
      </c>
      <c r="AQ556" s="61"/>
      <c r="AR556" s="142">
        <f t="shared" si="718"/>
        <v>0</v>
      </c>
      <c r="AS556" s="142">
        <f t="shared" si="719"/>
        <v>0</v>
      </c>
      <c r="AT556" s="61"/>
      <c r="AU556" s="142">
        <f t="shared" si="720"/>
        <v>0</v>
      </c>
      <c r="AV556" s="142">
        <f t="shared" si="721"/>
        <v>0</v>
      </c>
      <c r="AW556" s="61"/>
      <c r="AX556" s="142">
        <f t="shared" si="722"/>
        <v>0</v>
      </c>
      <c r="AY556" s="142">
        <f t="shared" si="723"/>
        <v>0</v>
      </c>
      <c r="AZ556" s="3"/>
      <c r="BA556" s="142">
        <f t="shared" si="724"/>
        <v>0</v>
      </c>
      <c r="BB556" s="142">
        <f t="shared" si="724"/>
        <v>0</v>
      </c>
      <c r="BF556" s="111">
        <f t="shared" si="725"/>
        <v>0</v>
      </c>
      <c r="BG556" s="111">
        <f t="shared" si="684"/>
        <v>0</v>
      </c>
      <c r="BH556" s="111">
        <f t="shared" si="685"/>
        <v>0</v>
      </c>
      <c r="BI556" s="111">
        <f t="shared" si="686"/>
        <v>0</v>
      </c>
      <c r="BJ556" s="111">
        <f t="shared" si="687"/>
        <v>0</v>
      </c>
      <c r="BK556" s="111">
        <f t="shared" si="688"/>
        <v>0</v>
      </c>
      <c r="BL556" s="111">
        <f t="shared" si="689"/>
        <v>0</v>
      </c>
      <c r="BM556" s="111">
        <f t="shared" si="690"/>
        <v>0</v>
      </c>
      <c r="BN556" s="111">
        <f t="shared" si="691"/>
        <v>0</v>
      </c>
      <c r="BO556" s="111">
        <f t="shared" si="692"/>
        <v>0</v>
      </c>
      <c r="BP556" s="111">
        <f t="shared" si="693"/>
        <v>0</v>
      </c>
      <c r="BQ556" s="111">
        <f t="shared" si="694"/>
        <v>0</v>
      </c>
      <c r="CE556" s="61"/>
      <c r="CF556" s="142">
        <f t="shared" si="726"/>
        <v>0</v>
      </c>
      <c r="CG556" s="142">
        <f t="shared" si="727"/>
        <v>0</v>
      </c>
      <c r="CH556" s="61"/>
      <c r="CI556" s="142">
        <f t="shared" si="728"/>
        <v>0</v>
      </c>
      <c r="CJ556" s="142">
        <f t="shared" si="729"/>
        <v>0</v>
      </c>
      <c r="CK556" s="61"/>
      <c r="CL556" s="142">
        <f t="shared" si="730"/>
        <v>0</v>
      </c>
      <c r="CM556" s="142">
        <f t="shared" si="731"/>
        <v>0</v>
      </c>
      <c r="CN556" s="61"/>
      <c r="CO556" s="142">
        <f t="shared" si="732"/>
        <v>0</v>
      </c>
      <c r="CP556" s="142">
        <f t="shared" si="733"/>
        <v>0</v>
      </c>
      <c r="CQ556" s="61"/>
      <c r="CR556" s="142">
        <f t="shared" si="734"/>
        <v>0</v>
      </c>
      <c r="CS556" s="142">
        <f t="shared" si="735"/>
        <v>0</v>
      </c>
      <c r="CT556" s="61"/>
      <c r="CU556" s="142">
        <f t="shared" si="736"/>
        <v>0</v>
      </c>
      <c r="CV556" s="142">
        <f t="shared" si="737"/>
        <v>0</v>
      </c>
      <c r="CW556" s="61"/>
      <c r="CX556" s="142">
        <f t="shared" si="738"/>
        <v>0</v>
      </c>
      <c r="CY556" s="142">
        <f t="shared" si="739"/>
        <v>0</v>
      </c>
      <c r="CZ556" s="61"/>
      <c r="DA556" s="142">
        <f t="shared" si="740"/>
        <v>0</v>
      </c>
      <c r="DB556" s="142">
        <f t="shared" si="741"/>
        <v>0</v>
      </c>
      <c r="DC556" s="61"/>
      <c r="DD556" s="142">
        <f t="shared" si="742"/>
        <v>0</v>
      </c>
      <c r="DE556" s="142">
        <f t="shared" si="743"/>
        <v>0</v>
      </c>
      <c r="DF556">
        <f t="shared" si="768"/>
        <v>549</v>
      </c>
      <c r="DH556" s="142">
        <f t="shared" si="744"/>
        <v>0</v>
      </c>
      <c r="DI556" s="142">
        <f t="shared" si="745"/>
        <v>0</v>
      </c>
      <c r="DJ556" s="142">
        <f t="shared" si="746"/>
        <v>0</v>
      </c>
      <c r="DK556" s="142">
        <f t="shared" si="747"/>
        <v>0</v>
      </c>
      <c r="DL556" s="142">
        <f t="shared" si="748"/>
        <v>0</v>
      </c>
      <c r="DM556" s="142">
        <f t="shared" si="749"/>
        <v>0</v>
      </c>
      <c r="DN556" s="142">
        <f t="shared" si="750"/>
        <v>0</v>
      </c>
      <c r="DO556" s="142">
        <f t="shared" si="751"/>
        <v>0</v>
      </c>
      <c r="DP556" s="142">
        <f t="shared" si="752"/>
        <v>0</v>
      </c>
      <c r="DQ556" s="142">
        <f t="shared" si="753"/>
        <v>0</v>
      </c>
      <c r="DR556" s="142">
        <f t="shared" si="754"/>
        <v>0</v>
      </c>
      <c r="DS556" s="142">
        <f t="shared" si="755"/>
        <v>0</v>
      </c>
      <c r="DU556" s="142">
        <f t="shared" si="756"/>
        <v>0</v>
      </c>
      <c r="DV556" s="142">
        <f t="shared" si="757"/>
        <v>0</v>
      </c>
      <c r="DW556" s="142">
        <f t="shared" si="758"/>
        <v>0</v>
      </c>
      <c r="DX556" s="142">
        <f t="shared" si="759"/>
        <v>0</v>
      </c>
      <c r="DY556" s="142">
        <f t="shared" si="760"/>
        <v>0</v>
      </c>
      <c r="DZ556" s="142">
        <f t="shared" si="761"/>
        <v>0</v>
      </c>
      <c r="EA556" s="142">
        <f t="shared" si="762"/>
        <v>0</v>
      </c>
      <c r="EB556" s="142">
        <f t="shared" si="763"/>
        <v>0</v>
      </c>
      <c r="EC556" s="142">
        <f t="shared" si="764"/>
        <v>0</v>
      </c>
      <c r="ED556" s="142">
        <f t="shared" si="765"/>
        <v>0</v>
      </c>
      <c r="EE556" s="142">
        <f t="shared" si="766"/>
        <v>0</v>
      </c>
      <c r="EF556" s="142">
        <f t="shared" si="767"/>
        <v>0</v>
      </c>
    </row>
    <row r="557" spans="1:136">
      <c r="A557" s="137"/>
      <c r="B557" s="138"/>
      <c r="C557" s="138"/>
      <c r="D557" s="139"/>
      <c r="E557" s="139"/>
      <c r="F557" s="139"/>
      <c r="G557" s="140"/>
      <c r="H557" s="141">
        <f t="shared" si="695"/>
        <v>0</v>
      </c>
      <c r="I557" s="140"/>
      <c r="J557" s="141">
        <f t="shared" si="696"/>
        <v>0</v>
      </c>
      <c r="K557" s="140"/>
      <c r="L557" s="141">
        <f t="shared" si="697"/>
        <v>0</v>
      </c>
      <c r="M557" s="140"/>
      <c r="N557" s="141">
        <f t="shared" si="698"/>
        <v>0</v>
      </c>
      <c r="O557" s="141">
        <f t="shared" si="699"/>
        <v>0</v>
      </c>
      <c r="P557" s="61"/>
      <c r="Q557" s="142">
        <f t="shared" si="700"/>
        <v>0</v>
      </c>
      <c r="R557" s="142">
        <f t="shared" si="701"/>
        <v>0</v>
      </c>
      <c r="S557" s="61"/>
      <c r="T557" s="142">
        <f t="shared" si="702"/>
        <v>0</v>
      </c>
      <c r="U557" s="142">
        <f t="shared" si="703"/>
        <v>0</v>
      </c>
      <c r="V557" s="61"/>
      <c r="W557" s="142">
        <f t="shared" si="704"/>
        <v>0</v>
      </c>
      <c r="X557" s="142">
        <f t="shared" si="705"/>
        <v>0</v>
      </c>
      <c r="Y557" s="61"/>
      <c r="Z557" s="142">
        <f t="shared" si="706"/>
        <v>0</v>
      </c>
      <c r="AA557" s="142">
        <f t="shared" si="707"/>
        <v>0</v>
      </c>
      <c r="AB557" s="61"/>
      <c r="AC557" s="142">
        <f t="shared" si="708"/>
        <v>0</v>
      </c>
      <c r="AD557" s="142">
        <f t="shared" si="709"/>
        <v>0</v>
      </c>
      <c r="AE557" s="61"/>
      <c r="AF557" s="142">
        <f t="shared" si="710"/>
        <v>0</v>
      </c>
      <c r="AG557" s="142">
        <f t="shared" si="711"/>
        <v>0</v>
      </c>
      <c r="AH557" s="61"/>
      <c r="AI557" s="142">
        <f t="shared" si="712"/>
        <v>0</v>
      </c>
      <c r="AJ557" s="142">
        <f t="shared" si="713"/>
        <v>0</v>
      </c>
      <c r="AK557" s="61"/>
      <c r="AL557" s="142">
        <f t="shared" si="714"/>
        <v>0</v>
      </c>
      <c r="AM557" s="142">
        <f t="shared" si="715"/>
        <v>0</v>
      </c>
      <c r="AN557" s="61"/>
      <c r="AO557" s="142">
        <f t="shared" si="716"/>
        <v>0</v>
      </c>
      <c r="AP557" s="142">
        <f t="shared" si="717"/>
        <v>0</v>
      </c>
      <c r="AQ557" s="61"/>
      <c r="AR557" s="142">
        <f t="shared" si="718"/>
        <v>0</v>
      </c>
      <c r="AS557" s="142">
        <f t="shared" si="719"/>
        <v>0</v>
      </c>
      <c r="AT557" s="61"/>
      <c r="AU557" s="142">
        <f t="shared" si="720"/>
        <v>0</v>
      </c>
      <c r="AV557" s="142">
        <f t="shared" si="721"/>
        <v>0</v>
      </c>
      <c r="AW557" s="61"/>
      <c r="AX557" s="142">
        <f t="shared" si="722"/>
        <v>0</v>
      </c>
      <c r="AY557" s="142">
        <f t="shared" si="723"/>
        <v>0</v>
      </c>
      <c r="AZ557" s="3"/>
      <c r="BA557" s="142">
        <f t="shared" si="724"/>
        <v>0</v>
      </c>
      <c r="BB557" s="142">
        <f t="shared" si="724"/>
        <v>0</v>
      </c>
      <c r="BF557" s="111">
        <f t="shared" si="725"/>
        <v>0</v>
      </c>
      <c r="BG557" s="111">
        <f t="shared" si="684"/>
        <v>0</v>
      </c>
      <c r="BH557" s="111">
        <f t="shared" si="685"/>
        <v>0</v>
      </c>
      <c r="BI557" s="111">
        <f t="shared" si="686"/>
        <v>0</v>
      </c>
      <c r="BJ557" s="111">
        <f t="shared" si="687"/>
        <v>0</v>
      </c>
      <c r="BK557" s="111">
        <f t="shared" si="688"/>
        <v>0</v>
      </c>
      <c r="BL557" s="111">
        <f t="shared" si="689"/>
        <v>0</v>
      </c>
      <c r="BM557" s="111">
        <f t="shared" si="690"/>
        <v>0</v>
      </c>
      <c r="BN557" s="111">
        <f t="shared" si="691"/>
        <v>0</v>
      </c>
      <c r="BO557" s="111">
        <f t="shared" si="692"/>
        <v>0</v>
      </c>
      <c r="BP557" s="111">
        <f t="shared" si="693"/>
        <v>0</v>
      </c>
      <c r="BQ557" s="111">
        <f t="shared" si="694"/>
        <v>0</v>
      </c>
      <c r="CE557" s="61"/>
      <c r="CF557" s="142">
        <f t="shared" si="726"/>
        <v>0</v>
      </c>
      <c r="CG557" s="142">
        <f t="shared" si="727"/>
        <v>0</v>
      </c>
      <c r="CH557" s="61"/>
      <c r="CI557" s="142">
        <f t="shared" si="728"/>
        <v>0</v>
      </c>
      <c r="CJ557" s="142">
        <f t="shared" si="729"/>
        <v>0</v>
      </c>
      <c r="CK557" s="61"/>
      <c r="CL557" s="142">
        <f t="shared" si="730"/>
        <v>0</v>
      </c>
      <c r="CM557" s="142">
        <f t="shared" si="731"/>
        <v>0</v>
      </c>
      <c r="CN557" s="61"/>
      <c r="CO557" s="142">
        <f t="shared" si="732"/>
        <v>0</v>
      </c>
      <c r="CP557" s="142">
        <f t="shared" si="733"/>
        <v>0</v>
      </c>
      <c r="CQ557" s="61"/>
      <c r="CR557" s="142">
        <f t="shared" si="734"/>
        <v>0</v>
      </c>
      <c r="CS557" s="142">
        <f t="shared" si="735"/>
        <v>0</v>
      </c>
      <c r="CT557" s="61"/>
      <c r="CU557" s="142">
        <f t="shared" si="736"/>
        <v>0</v>
      </c>
      <c r="CV557" s="142">
        <f t="shared" si="737"/>
        <v>0</v>
      </c>
      <c r="CW557" s="61"/>
      <c r="CX557" s="142">
        <f t="shared" si="738"/>
        <v>0</v>
      </c>
      <c r="CY557" s="142">
        <f t="shared" si="739"/>
        <v>0</v>
      </c>
      <c r="CZ557" s="61"/>
      <c r="DA557" s="142">
        <f t="shared" si="740"/>
        <v>0</v>
      </c>
      <c r="DB557" s="142">
        <f t="shared" si="741"/>
        <v>0</v>
      </c>
      <c r="DC557" s="61"/>
      <c r="DD557" s="142">
        <f t="shared" si="742"/>
        <v>0</v>
      </c>
      <c r="DE557" s="142">
        <f t="shared" si="743"/>
        <v>0</v>
      </c>
      <c r="DF557">
        <f t="shared" si="768"/>
        <v>550</v>
      </c>
      <c r="DH557" s="142">
        <f t="shared" si="744"/>
        <v>0</v>
      </c>
      <c r="DI557" s="142">
        <f t="shared" si="745"/>
        <v>0</v>
      </c>
      <c r="DJ557" s="142">
        <f t="shared" si="746"/>
        <v>0</v>
      </c>
      <c r="DK557" s="142">
        <f t="shared" si="747"/>
        <v>0</v>
      </c>
      <c r="DL557" s="142">
        <f t="shared" si="748"/>
        <v>0</v>
      </c>
      <c r="DM557" s="142">
        <f t="shared" si="749"/>
        <v>0</v>
      </c>
      <c r="DN557" s="142">
        <f t="shared" si="750"/>
        <v>0</v>
      </c>
      <c r="DO557" s="142">
        <f t="shared" si="751"/>
        <v>0</v>
      </c>
      <c r="DP557" s="142">
        <f t="shared" si="752"/>
        <v>0</v>
      </c>
      <c r="DQ557" s="142">
        <f t="shared" si="753"/>
        <v>0</v>
      </c>
      <c r="DR557" s="142">
        <f t="shared" si="754"/>
        <v>0</v>
      </c>
      <c r="DS557" s="142">
        <f t="shared" si="755"/>
        <v>0</v>
      </c>
      <c r="DU557" s="142">
        <f t="shared" si="756"/>
        <v>0</v>
      </c>
      <c r="DV557" s="142">
        <f t="shared" si="757"/>
        <v>0</v>
      </c>
      <c r="DW557" s="142">
        <f t="shared" si="758"/>
        <v>0</v>
      </c>
      <c r="DX557" s="142">
        <f t="shared" si="759"/>
        <v>0</v>
      </c>
      <c r="DY557" s="142">
        <f t="shared" si="760"/>
        <v>0</v>
      </c>
      <c r="DZ557" s="142">
        <f t="shared" si="761"/>
        <v>0</v>
      </c>
      <c r="EA557" s="142">
        <f t="shared" si="762"/>
        <v>0</v>
      </c>
      <c r="EB557" s="142">
        <f t="shared" si="763"/>
        <v>0</v>
      </c>
      <c r="EC557" s="142">
        <f t="shared" si="764"/>
        <v>0</v>
      </c>
      <c r="ED557" s="142">
        <f t="shared" si="765"/>
        <v>0</v>
      </c>
      <c r="EE557" s="142">
        <f t="shared" si="766"/>
        <v>0</v>
      </c>
      <c r="EF557" s="142">
        <f t="shared" si="767"/>
        <v>0</v>
      </c>
    </row>
    <row r="558" spans="1:136">
      <c r="A558" s="137"/>
      <c r="B558" s="138"/>
      <c r="C558" s="138"/>
      <c r="D558" s="139"/>
      <c r="E558" s="139"/>
      <c r="F558" s="139"/>
      <c r="G558" s="140"/>
      <c r="H558" s="141">
        <f t="shared" si="695"/>
        <v>0</v>
      </c>
      <c r="I558" s="140"/>
      <c r="J558" s="141">
        <f t="shared" si="696"/>
        <v>0</v>
      </c>
      <c r="K558" s="140"/>
      <c r="L558" s="141">
        <f t="shared" si="697"/>
        <v>0</v>
      </c>
      <c r="M558" s="140"/>
      <c r="N558" s="141">
        <f t="shared" si="698"/>
        <v>0</v>
      </c>
      <c r="O558" s="141">
        <f t="shared" si="699"/>
        <v>0</v>
      </c>
      <c r="P558" s="61"/>
      <c r="Q558" s="142">
        <f t="shared" si="700"/>
        <v>0</v>
      </c>
      <c r="R558" s="142">
        <f t="shared" si="701"/>
        <v>0</v>
      </c>
      <c r="S558" s="61"/>
      <c r="T558" s="142">
        <f t="shared" si="702"/>
        <v>0</v>
      </c>
      <c r="U558" s="142">
        <f t="shared" si="703"/>
        <v>0</v>
      </c>
      <c r="V558" s="61"/>
      <c r="W558" s="142">
        <f t="shared" si="704"/>
        <v>0</v>
      </c>
      <c r="X558" s="142">
        <f t="shared" si="705"/>
        <v>0</v>
      </c>
      <c r="Y558" s="61"/>
      <c r="Z558" s="142">
        <f t="shared" si="706"/>
        <v>0</v>
      </c>
      <c r="AA558" s="142">
        <f t="shared" si="707"/>
        <v>0</v>
      </c>
      <c r="AB558" s="61"/>
      <c r="AC558" s="142">
        <f t="shared" si="708"/>
        <v>0</v>
      </c>
      <c r="AD558" s="142">
        <f t="shared" si="709"/>
        <v>0</v>
      </c>
      <c r="AE558" s="61"/>
      <c r="AF558" s="142">
        <f t="shared" si="710"/>
        <v>0</v>
      </c>
      <c r="AG558" s="142">
        <f t="shared" si="711"/>
        <v>0</v>
      </c>
      <c r="AH558" s="61"/>
      <c r="AI558" s="142">
        <f t="shared" si="712"/>
        <v>0</v>
      </c>
      <c r="AJ558" s="142">
        <f t="shared" si="713"/>
        <v>0</v>
      </c>
      <c r="AK558" s="61"/>
      <c r="AL558" s="142">
        <f t="shared" si="714"/>
        <v>0</v>
      </c>
      <c r="AM558" s="142">
        <f t="shared" si="715"/>
        <v>0</v>
      </c>
      <c r="AN558" s="61"/>
      <c r="AO558" s="142">
        <f t="shared" si="716"/>
        <v>0</v>
      </c>
      <c r="AP558" s="142">
        <f t="shared" si="717"/>
        <v>0</v>
      </c>
      <c r="AQ558" s="61"/>
      <c r="AR558" s="142">
        <f t="shared" si="718"/>
        <v>0</v>
      </c>
      <c r="AS558" s="142">
        <f t="shared" si="719"/>
        <v>0</v>
      </c>
      <c r="AT558" s="61"/>
      <c r="AU558" s="142">
        <f t="shared" si="720"/>
        <v>0</v>
      </c>
      <c r="AV558" s="142">
        <f t="shared" si="721"/>
        <v>0</v>
      </c>
      <c r="AW558" s="61"/>
      <c r="AX558" s="142">
        <f t="shared" si="722"/>
        <v>0</v>
      </c>
      <c r="AY558" s="142">
        <f t="shared" si="723"/>
        <v>0</v>
      </c>
      <c r="AZ558" s="3"/>
      <c r="BA558" s="142">
        <f t="shared" si="724"/>
        <v>0</v>
      </c>
      <c r="BB558" s="142">
        <f t="shared" si="724"/>
        <v>0</v>
      </c>
      <c r="BF558" s="111">
        <f t="shared" si="725"/>
        <v>0</v>
      </c>
      <c r="BG558" s="111">
        <f t="shared" si="684"/>
        <v>0</v>
      </c>
      <c r="BH558" s="111">
        <f t="shared" si="685"/>
        <v>0</v>
      </c>
      <c r="BI558" s="111">
        <f t="shared" si="686"/>
        <v>0</v>
      </c>
      <c r="BJ558" s="111">
        <f t="shared" si="687"/>
        <v>0</v>
      </c>
      <c r="BK558" s="111">
        <f t="shared" si="688"/>
        <v>0</v>
      </c>
      <c r="BL558" s="111">
        <f t="shared" si="689"/>
        <v>0</v>
      </c>
      <c r="BM558" s="111">
        <f t="shared" si="690"/>
        <v>0</v>
      </c>
      <c r="BN558" s="111">
        <f t="shared" si="691"/>
        <v>0</v>
      </c>
      <c r="BO558" s="111">
        <f t="shared" si="692"/>
        <v>0</v>
      </c>
      <c r="BP558" s="111">
        <f t="shared" si="693"/>
        <v>0</v>
      </c>
      <c r="BQ558" s="111">
        <f t="shared" si="694"/>
        <v>0</v>
      </c>
      <c r="CE558" s="61"/>
      <c r="CF558" s="142">
        <f t="shared" si="726"/>
        <v>0</v>
      </c>
      <c r="CG558" s="142">
        <f t="shared" si="727"/>
        <v>0</v>
      </c>
      <c r="CH558" s="61"/>
      <c r="CI558" s="142">
        <f t="shared" si="728"/>
        <v>0</v>
      </c>
      <c r="CJ558" s="142">
        <f t="shared" si="729"/>
        <v>0</v>
      </c>
      <c r="CK558" s="61"/>
      <c r="CL558" s="142">
        <f t="shared" si="730"/>
        <v>0</v>
      </c>
      <c r="CM558" s="142">
        <f t="shared" si="731"/>
        <v>0</v>
      </c>
      <c r="CN558" s="61"/>
      <c r="CO558" s="142">
        <f t="shared" si="732"/>
        <v>0</v>
      </c>
      <c r="CP558" s="142">
        <f t="shared" si="733"/>
        <v>0</v>
      </c>
      <c r="CQ558" s="61"/>
      <c r="CR558" s="142">
        <f t="shared" si="734"/>
        <v>0</v>
      </c>
      <c r="CS558" s="142">
        <f t="shared" si="735"/>
        <v>0</v>
      </c>
      <c r="CT558" s="61"/>
      <c r="CU558" s="142">
        <f t="shared" si="736"/>
        <v>0</v>
      </c>
      <c r="CV558" s="142">
        <f t="shared" si="737"/>
        <v>0</v>
      </c>
      <c r="CW558" s="61"/>
      <c r="CX558" s="142">
        <f t="shared" si="738"/>
        <v>0</v>
      </c>
      <c r="CY558" s="142">
        <f t="shared" si="739"/>
        <v>0</v>
      </c>
      <c r="CZ558" s="61"/>
      <c r="DA558" s="142">
        <f t="shared" si="740"/>
        <v>0</v>
      </c>
      <c r="DB558" s="142">
        <f t="shared" si="741"/>
        <v>0</v>
      </c>
      <c r="DC558" s="61"/>
      <c r="DD558" s="142">
        <f t="shared" si="742"/>
        <v>0</v>
      </c>
      <c r="DE558" s="142">
        <f t="shared" si="743"/>
        <v>0</v>
      </c>
      <c r="DF558">
        <f t="shared" si="768"/>
        <v>551</v>
      </c>
      <c r="DH558" s="142">
        <f t="shared" si="744"/>
        <v>0</v>
      </c>
      <c r="DI558" s="142">
        <f t="shared" si="745"/>
        <v>0</v>
      </c>
      <c r="DJ558" s="142">
        <f t="shared" si="746"/>
        <v>0</v>
      </c>
      <c r="DK558" s="142">
        <f t="shared" si="747"/>
        <v>0</v>
      </c>
      <c r="DL558" s="142">
        <f t="shared" si="748"/>
        <v>0</v>
      </c>
      <c r="DM558" s="142">
        <f t="shared" si="749"/>
        <v>0</v>
      </c>
      <c r="DN558" s="142">
        <f t="shared" si="750"/>
        <v>0</v>
      </c>
      <c r="DO558" s="142">
        <f t="shared" si="751"/>
        <v>0</v>
      </c>
      <c r="DP558" s="142">
        <f t="shared" si="752"/>
        <v>0</v>
      </c>
      <c r="DQ558" s="142">
        <f t="shared" si="753"/>
        <v>0</v>
      </c>
      <c r="DR558" s="142">
        <f t="shared" si="754"/>
        <v>0</v>
      </c>
      <c r="DS558" s="142">
        <f t="shared" si="755"/>
        <v>0</v>
      </c>
      <c r="DU558" s="142">
        <f t="shared" si="756"/>
        <v>0</v>
      </c>
      <c r="DV558" s="142">
        <f t="shared" si="757"/>
        <v>0</v>
      </c>
      <c r="DW558" s="142">
        <f t="shared" si="758"/>
        <v>0</v>
      </c>
      <c r="DX558" s="142">
        <f t="shared" si="759"/>
        <v>0</v>
      </c>
      <c r="DY558" s="142">
        <f t="shared" si="760"/>
        <v>0</v>
      </c>
      <c r="DZ558" s="142">
        <f t="shared" si="761"/>
        <v>0</v>
      </c>
      <c r="EA558" s="142">
        <f t="shared" si="762"/>
        <v>0</v>
      </c>
      <c r="EB558" s="142">
        <f t="shared" si="763"/>
        <v>0</v>
      </c>
      <c r="EC558" s="142">
        <f t="shared" si="764"/>
        <v>0</v>
      </c>
      <c r="ED558" s="142">
        <f t="shared" si="765"/>
        <v>0</v>
      </c>
      <c r="EE558" s="142">
        <f t="shared" si="766"/>
        <v>0</v>
      </c>
      <c r="EF558" s="142">
        <f t="shared" si="767"/>
        <v>0</v>
      </c>
    </row>
    <row r="559" spans="1:136">
      <c r="A559" s="137"/>
      <c r="B559" s="138"/>
      <c r="C559" s="138"/>
      <c r="D559" s="139"/>
      <c r="E559" s="139"/>
      <c r="F559" s="139"/>
      <c r="G559" s="140"/>
      <c r="H559" s="141">
        <f t="shared" si="695"/>
        <v>0</v>
      </c>
      <c r="I559" s="140"/>
      <c r="J559" s="141">
        <f t="shared" si="696"/>
        <v>0</v>
      </c>
      <c r="K559" s="140"/>
      <c r="L559" s="141">
        <f t="shared" si="697"/>
        <v>0</v>
      </c>
      <c r="M559" s="140"/>
      <c r="N559" s="141">
        <f t="shared" si="698"/>
        <v>0</v>
      </c>
      <c r="O559" s="141">
        <f t="shared" si="699"/>
        <v>0</v>
      </c>
      <c r="P559" s="61"/>
      <c r="Q559" s="142">
        <f t="shared" si="700"/>
        <v>0</v>
      </c>
      <c r="R559" s="142">
        <f t="shared" si="701"/>
        <v>0</v>
      </c>
      <c r="S559" s="61"/>
      <c r="T559" s="142">
        <f t="shared" si="702"/>
        <v>0</v>
      </c>
      <c r="U559" s="142">
        <f t="shared" si="703"/>
        <v>0</v>
      </c>
      <c r="V559" s="61"/>
      <c r="W559" s="142">
        <f t="shared" si="704"/>
        <v>0</v>
      </c>
      <c r="X559" s="142">
        <f t="shared" si="705"/>
        <v>0</v>
      </c>
      <c r="Y559" s="61"/>
      <c r="Z559" s="142">
        <f t="shared" si="706"/>
        <v>0</v>
      </c>
      <c r="AA559" s="142">
        <f t="shared" si="707"/>
        <v>0</v>
      </c>
      <c r="AB559" s="61"/>
      <c r="AC559" s="142">
        <f t="shared" si="708"/>
        <v>0</v>
      </c>
      <c r="AD559" s="142">
        <f t="shared" si="709"/>
        <v>0</v>
      </c>
      <c r="AE559" s="61"/>
      <c r="AF559" s="142">
        <f t="shared" si="710"/>
        <v>0</v>
      </c>
      <c r="AG559" s="142">
        <f t="shared" si="711"/>
        <v>0</v>
      </c>
      <c r="AH559" s="61"/>
      <c r="AI559" s="142">
        <f t="shared" si="712"/>
        <v>0</v>
      </c>
      <c r="AJ559" s="142">
        <f t="shared" si="713"/>
        <v>0</v>
      </c>
      <c r="AK559" s="61"/>
      <c r="AL559" s="142">
        <f t="shared" si="714"/>
        <v>0</v>
      </c>
      <c r="AM559" s="142">
        <f t="shared" si="715"/>
        <v>0</v>
      </c>
      <c r="AN559" s="61"/>
      <c r="AO559" s="142">
        <f t="shared" si="716"/>
        <v>0</v>
      </c>
      <c r="AP559" s="142">
        <f t="shared" si="717"/>
        <v>0</v>
      </c>
      <c r="AQ559" s="61"/>
      <c r="AR559" s="142">
        <f t="shared" si="718"/>
        <v>0</v>
      </c>
      <c r="AS559" s="142">
        <f t="shared" si="719"/>
        <v>0</v>
      </c>
      <c r="AT559" s="61"/>
      <c r="AU559" s="142">
        <f t="shared" si="720"/>
        <v>0</v>
      </c>
      <c r="AV559" s="142">
        <f t="shared" si="721"/>
        <v>0</v>
      </c>
      <c r="AW559" s="61"/>
      <c r="AX559" s="142">
        <f t="shared" si="722"/>
        <v>0</v>
      </c>
      <c r="AY559" s="142">
        <f t="shared" si="723"/>
        <v>0</v>
      </c>
      <c r="AZ559" s="3"/>
      <c r="BA559" s="142">
        <f t="shared" si="724"/>
        <v>0</v>
      </c>
      <c r="BB559" s="142">
        <f t="shared" si="724"/>
        <v>0</v>
      </c>
      <c r="BF559" s="111">
        <f t="shared" si="725"/>
        <v>0</v>
      </c>
      <c r="BG559" s="111">
        <f t="shared" si="684"/>
        <v>0</v>
      </c>
      <c r="BH559" s="111">
        <f t="shared" si="685"/>
        <v>0</v>
      </c>
      <c r="BI559" s="111">
        <f t="shared" si="686"/>
        <v>0</v>
      </c>
      <c r="BJ559" s="111">
        <f t="shared" si="687"/>
        <v>0</v>
      </c>
      <c r="BK559" s="111">
        <f t="shared" si="688"/>
        <v>0</v>
      </c>
      <c r="BL559" s="111">
        <f t="shared" si="689"/>
        <v>0</v>
      </c>
      <c r="BM559" s="111">
        <f t="shared" si="690"/>
        <v>0</v>
      </c>
      <c r="BN559" s="111">
        <f t="shared" si="691"/>
        <v>0</v>
      </c>
      <c r="BO559" s="111">
        <f t="shared" si="692"/>
        <v>0</v>
      </c>
      <c r="BP559" s="111">
        <f t="shared" si="693"/>
        <v>0</v>
      </c>
      <c r="BQ559" s="111">
        <f t="shared" si="694"/>
        <v>0</v>
      </c>
      <c r="CE559" s="61"/>
      <c r="CF559" s="142">
        <f t="shared" si="726"/>
        <v>0</v>
      </c>
      <c r="CG559" s="142">
        <f t="shared" si="727"/>
        <v>0</v>
      </c>
      <c r="CH559" s="61"/>
      <c r="CI559" s="142">
        <f t="shared" si="728"/>
        <v>0</v>
      </c>
      <c r="CJ559" s="142">
        <f t="shared" si="729"/>
        <v>0</v>
      </c>
      <c r="CK559" s="61"/>
      <c r="CL559" s="142">
        <f t="shared" si="730"/>
        <v>0</v>
      </c>
      <c r="CM559" s="142">
        <f t="shared" si="731"/>
        <v>0</v>
      </c>
      <c r="CN559" s="61"/>
      <c r="CO559" s="142">
        <f t="shared" si="732"/>
        <v>0</v>
      </c>
      <c r="CP559" s="142">
        <f t="shared" si="733"/>
        <v>0</v>
      </c>
      <c r="CQ559" s="61"/>
      <c r="CR559" s="142">
        <f t="shared" si="734"/>
        <v>0</v>
      </c>
      <c r="CS559" s="142">
        <f t="shared" si="735"/>
        <v>0</v>
      </c>
      <c r="CT559" s="61"/>
      <c r="CU559" s="142">
        <f t="shared" si="736"/>
        <v>0</v>
      </c>
      <c r="CV559" s="142">
        <f t="shared" si="737"/>
        <v>0</v>
      </c>
      <c r="CW559" s="61"/>
      <c r="CX559" s="142">
        <f t="shared" si="738"/>
        <v>0</v>
      </c>
      <c r="CY559" s="142">
        <f t="shared" si="739"/>
        <v>0</v>
      </c>
      <c r="CZ559" s="61"/>
      <c r="DA559" s="142">
        <f t="shared" si="740"/>
        <v>0</v>
      </c>
      <c r="DB559" s="142">
        <f t="shared" si="741"/>
        <v>0</v>
      </c>
      <c r="DC559" s="61"/>
      <c r="DD559" s="142">
        <f t="shared" si="742"/>
        <v>0</v>
      </c>
      <c r="DE559" s="142">
        <f t="shared" si="743"/>
        <v>0</v>
      </c>
      <c r="DF559">
        <f t="shared" si="768"/>
        <v>552</v>
      </c>
      <c r="DH559" s="142">
        <f t="shared" si="744"/>
        <v>0</v>
      </c>
      <c r="DI559" s="142">
        <f t="shared" si="745"/>
        <v>0</v>
      </c>
      <c r="DJ559" s="142">
        <f t="shared" si="746"/>
        <v>0</v>
      </c>
      <c r="DK559" s="142">
        <f t="shared" si="747"/>
        <v>0</v>
      </c>
      <c r="DL559" s="142">
        <f t="shared" si="748"/>
        <v>0</v>
      </c>
      <c r="DM559" s="142">
        <f t="shared" si="749"/>
        <v>0</v>
      </c>
      <c r="DN559" s="142">
        <f t="shared" si="750"/>
        <v>0</v>
      </c>
      <c r="DO559" s="142">
        <f t="shared" si="751"/>
        <v>0</v>
      </c>
      <c r="DP559" s="142">
        <f t="shared" si="752"/>
        <v>0</v>
      </c>
      <c r="DQ559" s="142">
        <f t="shared" si="753"/>
        <v>0</v>
      </c>
      <c r="DR559" s="142">
        <f t="shared" si="754"/>
        <v>0</v>
      </c>
      <c r="DS559" s="142">
        <f t="shared" si="755"/>
        <v>0</v>
      </c>
      <c r="DU559" s="142">
        <f t="shared" si="756"/>
        <v>0</v>
      </c>
      <c r="DV559" s="142">
        <f t="shared" si="757"/>
        <v>0</v>
      </c>
      <c r="DW559" s="142">
        <f t="shared" si="758"/>
        <v>0</v>
      </c>
      <c r="DX559" s="142">
        <f t="shared" si="759"/>
        <v>0</v>
      </c>
      <c r="DY559" s="142">
        <f t="shared" si="760"/>
        <v>0</v>
      </c>
      <c r="DZ559" s="142">
        <f t="shared" si="761"/>
        <v>0</v>
      </c>
      <c r="EA559" s="142">
        <f t="shared" si="762"/>
        <v>0</v>
      </c>
      <c r="EB559" s="142">
        <f t="shared" si="763"/>
        <v>0</v>
      </c>
      <c r="EC559" s="142">
        <f t="shared" si="764"/>
        <v>0</v>
      </c>
      <c r="ED559" s="142">
        <f t="shared" si="765"/>
        <v>0</v>
      </c>
      <c r="EE559" s="142">
        <f t="shared" si="766"/>
        <v>0</v>
      </c>
      <c r="EF559" s="142">
        <f t="shared" si="767"/>
        <v>0</v>
      </c>
    </row>
    <row r="560" spans="1:136">
      <c r="A560" s="137"/>
      <c r="B560" s="138"/>
      <c r="C560" s="138"/>
      <c r="D560" s="139"/>
      <c r="E560" s="139"/>
      <c r="F560" s="139"/>
      <c r="G560" s="140"/>
      <c r="H560" s="141">
        <f t="shared" si="695"/>
        <v>0</v>
      </c>
      <c r="I560" s="140"/>
      <c r="J560" s="141">
        <f t="shared" si="696"/>
        <v>0</v>
      </c>
      <c r="K560" s="140"/>
      <c r="L560" s="141">
        <f t="shared" si="697"/>
        <v>0</v>
      </c>
      <c r="M560" s="140"/>
      <c r="N560" s="141">
        <f t="shared" si="698"/>
        <v>0</v>
      </c>
      <c r="O560" s="141">
        <f t="shared" si="699"/>
        <v>0</v>
      </c>
      <c r="P560" s="61"/>
      <c r="Q560" s="142">
        <f t="shared" si="700"/>
        <v>0</v>
      </c>
      <c r="R560" s="142">
        <f t="shared" si="701"/>
        <v>0</v>
      </c>
      <c r="S560" s="61"/>
      <c r="T560" s="142">
        <f t="shared" si="702"/>
        <v>0</v>
      </c>
      <c r="U560" s="142">
        <f t="shared" si="703"/>
        <v>0</v>
      </c>
      <c r="V560" s="61"/>
      <c r="W560" s="142">
        <f t="shared" si="704"/>
        <v>0</v>
      </c>
      <c r="X560" s="142">
        <f t="shared" si="705"/>
        <v>0</v>
      </c>
      <c r="Y560" s="61"/>
      <c r="Z560" s="142">
        <f t="shared" si="706"/>
        <v>0</v>
      </c>
      <c r="AA560" s="142">
        <f t="shared" si="707"/>
        <v>0</v>
      </c>
      <c r="AB560" s="61"/>
      <c r="AC560" s="142">
        <f t="shared" si="708"/>
        <v>0</v>
      </c>
      <c r="AD560" s="142">
        <f t="shared" si="709"/>
        <v>0</v>
      </c>
      <c r="AE560" s="61"/>
      <c r="AF560" s="142">
        <f t="shared" si="710"/>
        <v>0</v>
      </c>
      <c r="AG560" s="142">
        <f t="shared" si="711"/>
        <v>0</v>
      </c>
      <c r="AH560" s="61"/>
      <c r="AI560" s="142">
        <f t="shared" si="712"/>
        <v>0</v>
      </c>
      <c r="AJ560" s="142">
        <f t="shared" si="713"/>
        <v>0</v>
      </c>
      <c r="AK560" s="61"/>
      <c r="AL560" s="142">
        <f t="shared" si="714"/>
        <v>0</v>
      </c>
      <c r="AM560" s="142">
        <f t="shared" si="715"/>
        <v>0</v>
      </c>
      <c r="AN560" s="61"/>
      <c r="AO560" s="142">
        <f t="shared" si="716"/>
        <v>0</v>
      </c>
      <c r="AP560" s="142">
        <f t="shared" si="717"/>
        <v>0</v>
      </c>
      <c r="AQ560" s="61"/>
      <c r="AR560" s="142">
        <f t="shared" si="718"/>
        <v>0</v>
      </c>
      <c r="AS560" s="142">
        <f t="shared" si="719"/>
        <v>0</v>
      </c>
      <c r="AT560" s="61"/>
      <c r="AU560" s="142">
        <f t="shared" si="720"/>
        <v>0</v>
      </c>
      <c r="AV560" s="142">
        <f t="shared" si="721"/>
        <v>0</v>
      </c>
      <c r="AW560" s="61"/>
      <c r="AX560" s="142">
        <f t="shared" si="722"/>
        <v>0</v>
      </c>
      <c r="AY560" s="142">
        <f t="shared" si="723"/>
        <v>0</v>
      </c>
      <c r="AZ560" s="3"/>
      <c r="BA560" s="142">
        <f t="shared" si="724"/>
        <v>0</v>
      </c>
      <c r="BB560" s="142">
        <f t="shared" si="724"/>
        <v>0</v>
      </c>
      <c r="BF560" s="111">
        <f t="shared" si="725"/>
        <v>0</v>
      </c>
      <c r="BG560" s="111">
        <f t="shared" si="684"/>
        <v>0</v>
      </c>
      <c r="BH560" s="111">
        <f t="shared" si="685"/>
        <v>0</v>
      </c>
      <c r="BI560" s="111">
        <f t="shared" si="686"/>
        <v>0</v>
      </c>
      <c r="BJ560" s="111">
        <f t="shared" si="687"/>
        <v>0</v>
      </c>
      <c r="BK560" s="111">
        <f t="shared" si="688"/>
        <v>0</v>
      </c>
      <c r="BL560" s="111">
        <f t="shared" si="689"/>
        <v>0</v>
      </c>
      <c r="BM560" s="111">
        <f t="shared" si="690"/>
        <v>0</v>
      </c>
      <c r="BN560" s="111">
        <f t="shared" si="691"/>
        <v>0</v>
      </c>
      <c r="BO560" s="111">
        <f t="shared" si="692"/>
        <v>0</v>
      </c>
      <c r="BP560" s="111">
        <f t="shared" si="693"/>
        <v>0</v>
      </c>
      <c r="BQ560" s="111">
        <f t="shared" si="694"/>
        <v>0</v>
      </c>
      <c r="CE560" s="61"/>
      <c r="CF560" s="142">
        <f t="shared" si="726"/>
        <v>0</v>
      </c>
      <c r="CG560" s="142">
        <f t="shared" si="727"/>
        <v>0</v>
      </c>
      <c r="CH560" s="61"/>
      <c r="CI560" s="142">
        <f t="shared" si="728"/>
        <v>0</v>
      </c>
      <c r="CJ560" s="142">
        <f t="shared" si="729"/>
        <v>0</v>
      </c>
      <c r="CK560" s="61"/>
      <c r="CL560" s="142">
        <f t="shared" si="730"/>
        <v>0</v>
      </c>
      <c r="CM560" s="142">
        <f t="shared" si="731"/>
        <v>0</v>
      </c>
      <c r="CN560" s="61"/>
      <c r="CO560" s="142">
        <f t="shared" si="732"/>
        <v>0</v>
      </c>
      <c r="CP560" s="142">
        <f t="shared" si="733"/>
        <v>0</v>
      </c>
      <c r="CQ560" s="61"/>
      <c r="CR560" s="142">
        <f t="shared" si="734"/>
        <v>0</v>
      </c>
      <c r="CS560" s="142">
        <f t="shared" si="735"/>
        <v>0</v>
      </c>
      <c r="CT560" s="61"/>
      <c r="CU560" s="142">
        <f t="shared" si="736"/>
        <v>0</v>
      </c>
      <c r="CV560" s="142">
        <f t="shared" si="737"/>
        <v>0</v>
      </c>
      <c r="CW560" s="61"/>
      <c r="CX560" s="142">
        <f t="shared" si="738"/>
        <v>0</v>
      </c>
      <c r="CY560" s="142">
        <f t="shared" si="739"/>
        <v>0</v>
      </c>
      <c r="CZ560" s="61"/>
      <c r="DA560" s="142">
        <f t="shared" si="740"/>
        <v>0</v>
      </c>
      <c r="DB560" s="142">
        <f t="shared" si="741"/>
        <v>0</v>
      </c>
      <c r="DC560" s="61"/>
      <c r="DD560" s="142">
        <f t="shared" si="742"/>
        <v>0</v>
      </c>
      <c r="DE560" s="142">
        <f t="shared" si="743"/>
        <v>0</v>
      </c>
      <c r="DF560">
        <f t="shared" si="768"/>
        <v>553</v>
      </c>
      <c r="DH560" s="142">
        <f t="shared" si="744"/>
        <v>0</v>
      </c>
      <c r="DI560" s="142">
        <f t="shared" si="745"/>
        <v>0</v>
      </c>
      <c r="DJ560" s="142">
        <f t="shared" si="746"/>
        <v>0</v>
      </c>
      <c r="DK560" s="142">
        <f t="shared" si="747"/>
        <v>0</v>
      </c>
      <c r="DL560" s="142">
        <f t="shared" si="748"/>
        <v>0</v>
      </c>
      <c r="DM560" s="142">
        <f t="shared" si="749"/>
        <v>0</v>
      </c>
      <c r="DN560" s="142">
        <f t="shared" si="750"/>
        <v>0</v>
      </c>
      <c r="DO560" s="142">
        <f t="shared" si="751"/>
        <v>0</v>
      </c>
      <c r="DP560" s="142">
        <f t="shared" si="752"/>
        <v>0</v>
      </c>
      <c r="DQ560" s="142">
        <f t="shared" si="753"/>
        <v>0</v>
      </c>
      <c r="DR560" s="142">
        <f t="shared" si="754"/>
        <v>0</v>
      </c>
      <c r="DS560" s="142">
        <f t="shared" si="755"/>
        <v>0</v>
      </c>
      <c r="DU560" s="142">
        <f t="shared" si="756"/>
        <v>0</v>
      </c>
      <c r="DV560" s="142">
        <f t="shared" si="757"/>
        <v>0</v>
      </c>
      <c r="DW560" s="142">
        <f t="shared" si="758"/>
        <v>0</v>
      </c>
      <c r="DX560" s="142">
        <f t="shared" si="759"/>
        <v>0</v>
      </c>
      <c r="DY560" s="142">
        <f t="shared" si="760"/>
        <v>0</v>
      </c>
      <c r="DZ560" s="142">
        <f t="shared" si="761"/>
        <v>0</v>
      </c>
      <c r="EA560" s="142">
        <f t="shared" si="762"/>
        <v>0</v>
      </c>
      <c r="EB560" s="142">
        <f t="shared" si="763"/>
        <v>0</v>
      </c>
      <c r="EC560" s="142">
        <f t="shared" si="764"/>
        <v>0</v>
      </c>
      <c r="ED560" s="142">
        <f t="shared" si="765"/>
        <v>0</v>
      </c>
      <c r="EE560" s="142">
        <f t="shared" si="766"/>
        <v>0</v>
      </c>
      <c r="EF560" s="142">
        <f t="shared" si="767"/>
        <v>0</v>
      </c>
    </row>
    <row r="561" spans="1:136">
      <c r="A561" s="137"/>
      <c r="B561" s="138"/>
      <c r="C561" s="138"/>
      <c r="D561" s="139"/>
      <c r="E561" s="139"/>
      <c r="F561" s="139"/>
      <c r="G561" s="140"/>
      <c r="H561" s="141">
        <f t="shared" si="695"/>
        <v>0</v>
      </c>
      <c r="I561" s="140"/>
      <c r="J561" s="141">
        <f t="shared" si="696"/>
        <v>0</v>
      </c>
      <c r="K561" s="140"/>
      <c r="L561" s="141">
        <f t="shared" si="697"/>
        <v>0</v>
      </c>
      <c r="M561" s="140"/>
      <c r="N561" s="141">
        <f t="shared" si="698"/>
        <v>0</v>
      </c>
      <c r="O561" s="141">
        <f t="shared" si="699"/>
        <v>0</v>
      </c>
      <c r="P561" s="61"/>
      <c r="Q561" s="142">
        <f t="shared" si="700"/>
        <v>0</v>
      </c>
      <c r="R561" s="142">
        <f t="shared" si="701"/>
        <v>0</v>
      </c>
      <c r="S561" s="61"/>
      <c r="T561" s="142">
        <f t="shared" si="702"/>
        <v>0</v>
      </c>
      <c r="U561" s="142">
        <f t="shared" si="703"/>
        <v>0</v>
      </c>
      <c r="V561" s="61"/>
      <c r="W561" s="142">
        <f t="shared" si="704"/>
        <v>0</v>
      </c>
      <c r="X561" s="142">
        <f t="shared" si="705"/>
        <v>0</v>
      </c>
      <c r="Y561" s="61"/>
      <c r="Z561" s="142">
        <f t="shared" si="706"/>
        <v>0</v>
      </c>
      <c r="AA561" s="142">
        <f t="shared" si="707"/>
        <v>0</v>
      </c>
      <c r="AB561" s="61"/>
      <c r="AC561" s="142">
        <f t="shared" si="708"/>
        <v>0</v>
      </c>
      <c r="AD561" s="142">
        <f t="shared" si="709"/>
        <v>0</v>
      </c>
      <c r="AE561" s="61"/>
      <c r="AF561" s="142">
        <f t="shared" si="710"/>
        <v>0</v>
      </c>
      <c r="AG561" s="142">
        <f t="shared" si="711"/>
        <v>0</v>
      </c>
      <c r="AH561" s="61"/>
      <c r="AI561" s="142">
        <f t="shared" si="712"/>
        <v>0</v>
      </c>
      <c r="AJ561" s="142">
        <f t="shared" si="713"/>
        <v>0</v>
      </c>
      <c r="AK561" s="61"/>
      <c r="AL561" s="142">
        <f t="shared" si="714"/>
        <v>0</v>
      </c>
      <c r="AM561" s="142">
        <f t="shared" si="715"/>
        <v>0</v>
      </c>
      <c r="AN561" s="61"/>
      <c r="AO561" s="142">
        <f t="shared" si="716"/>
        <v>0</v>
      </c>
      <c r="AP561" s="142">
        <f t="shared" si="717"/>
        <v>0</v>
      </c>
      <c r="AQ561" s="61"/>
      <c r="AR561" s="142">
        <f t="shared" si="718"/>
        <v>0</v>
      </c>
      <c r="AS561" s="142">
        <f t="shared" si="719"/>
        <v>0</v>
      </c>
      <c r="AT561" s="61"/>
      <c r="AU561" s="142">
        <f t="shared" si="720"/>
        <v>0</v>
      </c>
      <c r="AV561" s="142">
        <f t="shared" si="721"/>
        <v>0</v>
      </c>
      <c r="AW561" s="61"/>
      <c r="AX561" s="142">
        <f t="shared" si="722"/>
        <v>0</v>
      </c>
      <c r="AY561" s="142">
        <f t="shared" si="723"/>
        <v>0</v>
      </c>
      <c r="AZ561" s="3"/>
      <c r="BA561" s="142">
        <f t="shared" si="724"/>
        <v>0</v>
      </c>
      <c r="BB561" s="142">
        <f t="shared" si="724"/>
        <v>0</v>
      </c>
      <c r="BF561" s="111">
        <f t="shared" si="725"/>
        <v>0</v>
      </c>
      <c r="BG561" s="111">
        <f t="shared" si="684"/>
        <v>0</v>
      </c>
      <c r="BH561" s="111">
        <f t="shared" si="685"/>
        <v>0</v>
      </c>
      <c r="BI561" s="111">
        <f t="shared" si="686"/>
        <v>0</v>
      </c>
      <c r="BJ561" s="111">
        <f t="shared" si="687"/>
        <v>0</v>
      </c>
      <c r="BK561" s="111">
        <f t="shared" si="688"/>
        <v>0</v>
      </c>
      <c r="BL561" s="111">
        <f t="shared" si="689"/>
        <v>0</v>
      </c>
      <c r="BM561" s="111">
        <f t="shared" si="690"/>
        <v>0</v>
      </c>
      <c r="BN561" s="111">
        <f t="shared" si="691"/>
        <v>0</v>
      </c>
      <c r="BO561" s="111">
        <f t="shared" si="692"/>
        <v>0</v>
      </c>
      <c r="BP561" s="111">
        <f t="shared" si="693"/>
        <v>0</v>
      </c>
      <c r="BQ561" s="111">
        <f t="shared" si="694"/>
        <v>0</v>
      </c>
      <c r="CE561" s="61"/>
      <c r="CF561" s="142">
        <f t="shared" si="726"/>
        <v>0</v>
      </c>
      <c r="CG561" s="142">
        <f t="shared" si="727"/>
        <v>0</v>
      </c>
      <c r="CH561" s="61"/>
      <c r="CI561" s="142">
        <f t="shared" si="728"/>
        <v>0</v>
      </c>
      <c r="CJ561" s="142">
        <f t="shared" si="729"/>
        <v>0</v>
      </c>
      <c r="CK561" s="61"/>
      <c r="CL561" s="142">
        <f t="shared" si="730"/>
        <v>0</v>
      </c>
      <c r="CM561" s="142">
        <f t="shared" si="731"/>
        <v>0</v>
      </c>
      <c r="CN561" s="61"/>
      <c r="CO561" s="142">
        <f t="shared" si="732"/>
        <v>0</v>
      </c>
      <c r="CP561" s="142">
        <f t="shared" si="733"/>
        <v>0</v>
      </c>
      <c r="CQ561" s="61"/>
      <c r="CR561" s="142">
        <f t="shared" si="734"/>
        <v>0</v>
      </c>
      <c r="CS561" s="142">
        <f t="shared" si="735"/>
        <v>0</v>
      </c>
      <c r="CT561" s="61"/>
      <c r="CU561" s="142">
        <f t="shared" si="736"/>
        <v>0</v>
      </c>
      <c r="CV561" s="142">
        <f t="shared" si="737"/>
        <v>0</v>
      </c>
      <c r="CW561" s="61"/>
      <c r="CX561" s="142">
        <f t="shared" si="738"/>
        <v>0</v>
      </c>
      <c r="CY561" s="142">
        <f t="shared" si="739"/>
        <v>0</v>
      </c>
      <c r="CZ561" s="61"/>
      <c r="DA561" s="142">
        <f t="shared" si="740"/>
        <v>0</v>
      </c>
      <c r="DB561" s="142">
        <f t="shared" si="741"/>
        <v>0</v>
      </c>
      <c r="DC561" s="61"/>
      <c r="DD561" s="142">
        <f t="shared" si="742"/>
        <v>0</v>
      </c>
      <c r="DE561" s="142">
        <f t="shared" si="743"/>
        <v>0</v>
      </c>
      <c r="DF561">
        <f t="shared" si="768"/>
        <v>554</v>
      </c>
      <c r="DH561" s="142">
        <f t="shared" si="744"/>
        <v>0</v>
      </c>
      <c r="DI561" s="142">
        <f t="shared" si="745"/>
        <v>0</v>
      </c>
      <c r="DJ561" s="142">
        <f t="shared" si="746"/>
        <v>0</v>
      </c>
      <c r="DK561" s="142">
        <f t="shared" si="747"/>
        <v>0</v>
      </c>
      <c r="DL561" s="142">
        <f t="shared" si="748"/>
        <v>0</v>
      </c>
      <c r="DM561" s="142">
        <f t="shared" si="749"/>
        <v>0</v>
      </c>
      <c r="DN561" s="142">
        <f t="shared" si="750"/>
        <v>0</v>
      </c>
      <c r="DO561" s="142">
        <f t="shared" si="751"/>
        <v>0</v>
      </c>
      <c r="DP561" s="142">
        <f t="shared" si="752"/>
        <v>0</v>
      </c>
      <c r="DQ561" s="142">
        <f t="shared" si="753"/>
        <v>0</v>
      </c>
      <c r="DR561" s="142">
        <f t="shared" si="754"/>
        <v>0</v>
      </c>
      <c r="DS561" s="142">
        <f t="shared" si="755"/>
        <v>0</v>
      </c>
      <c r="DU561" s="142">
        <f t="shared" si="756"/>
        <v>0</v>
      </c>
      <c r="DV561" s="142">
        <f t="shared" si="757"/>
        <v>0</v>
      </c>
      <c r="DW561" s="142">
        <f t="shared" si="758"/>
        <v>0</v>
      </c>
      <c r="DX561" s="142">
        <f t="shared" si="759"/>
        <v>0</v>
      </c>
      <c r="DY561" s="142">
        <f t="shared" si="760"/>
        <v>0</v>
      </c>
      <c r="DZ561" s="142">
        <f t="shared" si="761"/>
        <v>0</v>
      </c>
      <c r="EA561" s="142">
        <f t="shared" si="762"/>
        <v>0</v>
      </c>
      <c r="EB561" s="142">
        <f t="shared" si="763"/>
        <v>0</v>
      </c>
      <c r="EC561" s="142">
        <f t="shared" si="764"/>
        <v>0</v>
      </c>
      <c r="ED561" s="142">
        <f t="shared" si="765"/>
        <v>0</v>
      </c>
      <c r="EE561" s="142">
        <f t="shared" si="766"/>
        <v>0</v>
      </c>
      <c r="EF561" s="142">
        <f t="shared" si="767"/>
        <v>0</v>
      </c>
    </row>
    <row r="562" spans="1:136">
      <c r="A562" s="137"/>
      <c r="B562" s="138"/>
      <c r="C562" s="138"/>
      <c r="D562" s="139"/>
      <c r="E562" s="139"/>
      <c r="F562" s="139"/>
      <c r="G562" s="140"/>
      <c r="H562" s="141">
        <f t="shared" si="695"/>
        <v>0</v>
      </c>
      <c r="I562" s="140"/>
      <c r="J562" s="141">
        <f t="shared" si="696"/>
        <v>0</v>
      </c>
      <c r="K562" s="140"/>
      <c r="L562" s="141">
        <f t="shared" si="697"/>
        <v>0</v>
      </c>
      <c r="M562" s="140"/>
      <c r="N562" s="141">
        <f t="shared" si="698"/>
        <v>0</v>
      </c>
      <c r="O562" s="141">
        <f t="shared" si="699"/>
        <v>0</v>
      </c>
      <c r="P562" s="61"/>
      <c r="Q562" s="142">
        <f t="shared" si="700"/>
        <v>0</v>
      </c>
      <c r="R562" s="142">
        <f t="shared" si="701"/>
        <v>0</v>
      </c>
      <c r="S562" s="61"/>
      <c r="T562" s="142">
        <f t="shared" si="702"/>
        <v>0</v>
      </c>
      <c r="U562" s="142">
        <f t="shared" si="703"/>
        <v>0</v>
      </c>
      <c r="V562" s="61"/>
      <c r="W562" s="142">
        <f t="shared" si="704"/>
        <v>0</v>
      </c>
      <c r="X562" s="142">
        <f t="shared" si="705"/>
        <v>0</v>
      </c>
      <c r="Y562" s="61"/>
      <c r="Z562" s="142">
        <f t="shared" si="706"/>
        <v>0</v>
      </c>
      <c r="AA562" s="142">
        <f t="shared" si="707"/>
        <v>0</v>
      </c>
      <c r="AB562" s="61"/>
      <c r="AC562" s="142">
        <f t="shared" si="708"/>
        <v>0</v>
      </c>
      <c r="AD562" s="142">
        <f t="shared" si="709"/>
        <v>0</v>
      </c>
      <c r="AE562" s="61"/>
      <c r="AF562" s="142">
        <f t="shared" si="710"/>
        <v>0</v>
      </c>
      <c r="AG562" s="142">
        <f t="shared" si="711"/>
        <v>0</v>
      </c>
      <c r="AH562" s="61"/>
      <c r="AI562" s="142">
        <f t="shared" si="712"/>
        <v>0</v>
      </c>
      <c r="AJ562" s="142">
        <f t="shared" si="713"/>
        <v>0</v>
      </c>
      <c r="AK562" s="61"/>
      <c r="AL562" s="142">
        <f t="shared" si="714"/>
        <v>0</v>
      </c>
      <c r="AM562" s="142">
        <f t="shared" si="715"/>
        <v>0</v>
      </c>
      <c r="AN562" s="61"/>
      <c r="AO562" s="142">
        <f t="shared" si="716"/>
        <v>0</v>
      </c>
      <c r="AP562" s="142">
        <f t="shared" si="717"/>
        <v>0</v>
      </c>
      <c r="AQ562" s="61"/>
      <c r="AR562" s="142">
        <f t="shared" si="718"/>
        <v>0</v>
      </c>
      <c r="AS562" s="142">
        <f t="shared" si="719"/>
        <v>0</v>
      </c>
      <c r="AT562" s="61"/>
      <c r="AU562" s="142">
        <f t="shared" si="720"/>
        <v>0</v>
      </c>
      <c r="AV562" s="142">
        <f t="shared" si="721"/>
        <v>0</v>
      </c>
      <c r="AW562" s="61"/>
      <c r="AX562" s="142">
        <f t="shared" si="722"/>
        <v>0</v>
      </c>
      <c r="AY562" s="142">
        <f t="shared" si="723"/>
        <v>0</v>
      </c>
      <c r="AZ562" s="3"/>
      <c r="BA562" s="142">
        <f t="shared" si="724"/>
        <v>0</v>
      </c>
      <c r="BB562" s="142">
        <f t="shared" si="724"/>
        <v>0</v>
      </c>
      <c r="BF562" s="111">
        <f t="shared" si="725"/>
        <v>0</v>
      </c>
      <c r="BG562" s="111">
        <f t="shared" si="684"/>
        <v>0</v>
      </c>
      <c r="BH562" s="111">
        <f t="shared" si="685"/>
        <v>0</v>
      </c>
      <c r="BI562" s="111">
        <f t="shared" si="686"/>
        <v>0</v>
      </c>
      <c r="BJ562" s="111">
        <f t="shared" si="687"/>
        <v>0</v>
      </c>
      <c r="BK562" s="111">
        <f t="shared" si="688"/>
        <v>0</v>
      </c>
      <c r="BL562" s="111">
        <f t="shared" si="689"/>
        <v>0</v>
      </c>
      <c r="BM562" s="111">
        <f t="shared" si="690"/>
        <v>0</v>
      </c>
      <c r="BN562" s="111">
        <f t="shared" si="691"/>
        <v>0</v>
      </c>
      <c r="BO562" s="111">
        <f t="shared" si="692"/>
        <v>0</v>
      </c>
      <c r="BP562" s="111">
        <f t="shared" si="693"/>
        <v>0</v>
      </c>
      <c r="BQ562" s="111">
        <f t="shared" si="694"/>
        <v>0</v>
      </c>
      <c r="CE562" s="61"/>
      <c r="CF562" s="142">
        <f t="shared" si="726"/>
        <v>0</v>
      </c>
      <c r="CG562" s="142">
        <f t="shared" si="727"/>
        <v>0</v>
      </c>
      <c r="CH562" s="61"/>
      <c r="CI562" s="142">
        <f t="shared" si="728"/>
        <v>0</v>
      </c>
      <c r="CJ562" s="142">
        <f t="shared" si="729"/>
        <v>0</v>
      </c>
      <c r="CK562" s="61"/>
      <c r="CL562" s="142">
        <f t="shared" si="730"/>
        <v>0</v>
      </c>
      <c r="CM562" s="142">
        <f t="shared" si="731"/>
        <v>0</v>
      </c>
      <c r="CN562" s="61"/>
      <c r="CO562" s="142">
        <f t="shared" si="732"/>
        <v>0</v>
      </c>
      <c r="CP562" s="142">
        <f t="shared" si="733"/>
        <v>0</v>
      </c>
      <c r="CQ562" s="61"/>
      <c r="CR562" s="142">
        <f t="shared" si="734"/>
        <v>0</v>
      </c>
      <c r="CS562" s="142">
        <f t="shared" si="735"/>
        <v>0</v>
      </c>
      <c r="CT562" s="61"/>
      <c r="CU562" s="142">
        <f t="shared" si="736"/>
        <v>0</v>
      </c>
      <c r="CV562" s="142">
        <f t="shared" si="737"/>
        <v>0</v>
      </c>
      <c r="CW562" s="61"/>
      <c r="CX562" s="142">
        <f t="shared" si="738"/>
        <v>0</v>
      </c>
      <c r="CY562" s="142">
        <f t="shared" si="739"/>
        <v>0</v>
      </c>
      <c r="CZ562" s="61"/>
      <c r="DA562" s="142">
        <f t="shared" si="740"/>
        <v>0</v>
      </c>
      <c r="DB562" s="142">
        <f t="shared" si="741"/>
        <v>0</v>
      </c>
      <c r="DC562" s="61"/>
      <c r="DD562" s="142">
        <f t="shared" si="742"/>
        <v>0</v>
      </c>
      <c r="DE562" s="142">
        <f t="shared" si="743"/>
        <v>0</v>
      </c>
      <c r="DF562">
        <f t="shared" si="768"/>
        <v>555</v>
      </c>
      <c r="DH562" s="142">
        <f t="shared" si="744"/>
        <v>0</v>
      </c>
      <c r="DI562" s="142">
        <f t="shared" si="745"/>
        <v>0</v>
      </c>
      <c r="DJ562" s="142">
        <f t="shared" si="746"/>
        <v>0</v>
      </c>
      <c r="DK562" s="142">
        <f t="shared" si="747"/>
        <v>0</v>
      </c>
      <c r="DL562" s="142">
        <f t="shared" si="748"/>
        <v>0</v>
      </c>
      <c r="DM562" s="142">
        <f t="shared" si="749"/>
        <v>0</v>
      </c>
      <c r="DN562" s="142">
        <f t="shared" si="750"/>
        <v>0</v>
      </c>
      <c r="DO562" s="142">
        <f t="shared" si="751"/>
        <v>0</v>
      </c>
      <c r="DP562" s="142">
        <f t="shared" si="752"/>
        <v>0</v>
      </c>
      <c r="DQ562" s="142">
        <f t="shared" si="753"/>
        <v>0</v>
      </c>
      <c r="DR562" s="142">
        <f t="shared" si="754"/>
        <v>0</v>
      </c>
      <c r="DS562" s="142">
        <f t="shared" si="755"/>
        <v>0</v>
      </c>
      <c r="DU562" s="142">
        <f t="shared" si="756"/>
        <v>0</v>
      </c>
      <c r="DV562" s="142">
        <f t="shared" si="757"/>
        <v>0</v>
      </c>
      <c r="DW562" s="142">
        <f t="shared" si="758"/>
        <v>0</v>
      </c>
      <c r="DX562" s="142">
        <f t="shared" si="759"/>
        <v>0</v>
      </c>
      <c r="DY562" s="142">
        <f t="shared" si="760"/>
        <v>0</v>
      </c>
      <c r="DZ562" s="142">
        <f t="shared" si="761"/>
        <v>0</v>
      </c>
      <c r="EA562" s="142">
        <f t="shared" si="762"/>
        <v>0</v>
      </c>
      <c r="EB562" s="142">
        <f t="shared" si="763"/>
        <v>0</v>
      </c>
      <c r="EC562" s="142">
        <f t="shared" si="764"/>
        <v>0</v>
      </c>
      <c r="ED562" s="142">
        <f t="shared" si="765"/>
        <v>0</v>
      </c>
      <c r="EE562" s="142">
        <f t="shared" si="766"/>
        <v>0</v>
      </c>
      <c r="EF562" s="142">
        <f t="shared" si="767"/>
        <v>0</v>
      </c>
    </row>
    <row r="563" spans="1:136">
      <c r="A563" s="137"/>
      <c r="B563" s="138"/>
      <c r="C563" s="138"/>
      <c r="D563" s="139"/>
      <c r="E563" s="139"/>
      <c r="F563" s="139"/>
      <c r="G563" s="140"/>
      <c r="H563" s="141">
        <f t="shared" si="695"/>
        <v>0</v>
      </c>
      <c r="I563" s="140"/>
      <c r="J563" s="141">
        <f t="shared" si="696"/>
        <v>0</v>
      </c>
      <c r="K563" s="140"/>
      <c r="L563" s="141">
        <f t="shared" si="697"/>
        <v>0</v>
      </c>
      <c r="M563" s="140"/>
      <c r="N563" s="141">
        <f t="shared" si="698"/>
        <v>0</v>
      </c>
      <c r="O563" s="141">
        <f t="shared" si="699"/>
        <v>0</v>
      </c>
      <c r="P563" s="61"/>
      <c r="Q563" s="142">
        <f t="shared" si="700"/>
        <v>0</v>
      </c>
      <c r="R563" s="142">
        <f t="shared" si="701"/>
        <v>0</v>
      </c>
      <c r="S563" s="61"/>
      <c r="T563" s="142">
        <f t="shared" si="702"/>
        <v>0</v>
      </c>
      <c r="U563" s="142">
        <f t="shared" si="703"/>
        <v>0</v>
      </c>
      <c r="V563" s="61"/>
      <c r="W563" s="142">
        <f t="shared" si="704"/>
        <v>0</v>
      </c>
      <c r="X563" s="142">
        <f t="shared" si="705"/>
        <v>0</v>
      </c>
      <c r="Y563" s="61"/>
      <c r="Z563" s="142">
        <f t="shared" si="706"/>
        <v>0</v>
      </c>
      <c r="AA563" s="142">
        <f t="shared" si="707"/>
        <v>0</v>
      </c>
      <c r="AB563" s="61"/>
      <c r="AC563" s="142">
        <f t="shared" si="708"/>
        <v>0</v>
      </c>
      <c r="AD563" s="142">
        <f t="shared" si="709"/>
        <v>0</v>
      </c>
      <c r="AE563" s="61"/>
      <c r="AF563" s="142">
        <f t="shared" si="710"/>
        <v>0</v>
      </c>
      <c r="AG563" s="142">
        <f t="shared" si="711"/>
        <v>0</v>
      </c>
      <c r="AH563" s="61"/>
      <c r="AI563" s="142">
        <f t="shared" si="712"/>
        <v>0</v>
      </c>
      <c r="AJ563" s="142">
        <f t="shared" si="713"/>
        <v>0</v>
      </c>
      <c r="AK563" s="61"/>
      <c r="AL563" s="142">
        <f t="shared" si="714"/>
        <v>0</v>
      </c>
      <c r="AM563" s="142">
        <f t="shared" si="715"/>
        <v>0</v>
      </c>
      <c r="AN563" s="61"/>
      <c r="AO563" s="142">
        <f t="shared" si="716"/>
        <v>0</v>
      </c>
      <c r="AP563" s="142">
        <f t="shared" si="717"/>
        <v>0</v>
      </c>
      <c r="AQ563" s="61"/>
      <c r="AR563" s="142">
        <f t="shared" si="718"/>
        <v>0</v>
      </c>
      <c r="AS563" s="142">
        <f t="shared" si="719"/>
        <v>0</v>
      </c>
      <c r="AT563" s="61"/>
      <c r="AU563" s="142">
        <f t="shared" si="720"/>
        <v>0</v>
      </c>
      <c r="AV563" s="142">
        <f t="shared" si="721"/>
        <v>0</v>
      </c>
      <c r="AW563" s="61"/>
      <c r="AX563" s="142">
        <f t="shared" si="722"/>
        <v>0</v>
      </c>
      <c r="AY563" s="142">
        <f t="shared" si="723"/>
        <v>0</v>
      </c>
      <c r="AZ563" s="3"/>
      <c r="BA563" s="142">
        <f t="shared" si="724"/>
        <v>0</v>
      </c>
      <c r="BB563" s="142">
        <f t="shared" si="724"/>
        <v>0</v>
      </c>
      <c r="BF563" s="111">
        <f t="shared" si="725"/>
        <v>0</v>
      </c>
      <c r="BG563" s="111">
        <f t="shared" si="684"/>
        <v>0</v>
      </c>
      <c r="BH563" s="111">
        <f t="shared" si="685"/>
        <v>0</v>
      </c>
      <c r="BI563" s="111">
        <f t="shared" si="686"/>
        <v>0</v>
      </c>
      <c r="BJ563" s="111">
        <f t="shared" si="687"/>
        <v>0</v>
      </c>
      <c r="BK563" s="111">
        <f t="shared" si="688"/>
        <v>0</v>
      </c>
      <c r="BL563" s="111">
        <f t="shared" si="689"/>
        <v>0</v>
      </c>
      <c r="BM563" s="111">
        <f t="shared" si="690"/>
        <v>0</v>
      </c>
      <c r="BN563" s="111">
        <f t="shared" si="691"/>
        <v>0</v>
      </c>
      <c r="BO563" s="111">
        <f t="shared" si="692"/>
        <v>0</v>
      </c>
      <c r="BP563" s="111">
        <f t="shared" si="693"/>
        <v>0</v>
      </c>
      <c r="BQ563" s="111">
        <f t="shared" si="694"/>
        <v>0</v>
      </c>
      <c r="CE563" s="61"/>
      <c r="CF563" s="142">
        <f t="shared" si="726"/>
        <v>0</v>
      </c>
      <c r="CG563" s="142">
        <f t="shared" si="727"/>
        <v>0</v>
      </c>
      <c r="CH563" s="61"/>
      <c r="CI563" s="142">
        <f t="shared" si="728"/>
        <v>0</v>
      </c>
      <c r="CJ563" s="142">
        <f t="shared" si="729"/>
        <v>0</v>
      </c>
      <c r="CK563" s="61"/>
      <c r="CL563" s="142">
        <f t="shared" si="730"/>
        <v>0</v>
      </c>
      <c r="CM563" s="142">
        <f t="shared" si="731"/>
        <v>0</v>
      </c>
      <c r="CN563" s="61"/>
      <c r="CO563" s="142">
        <f t="shared" si="732"/>
        <v>0</v>
      </c>
      <c r="CP563" s="142">
        <f t="shared" si="733"/>
        <v>0</v>
      </c>
      <c r="CQ563" s="61"/>
      <c r="CR563" s="142">
        <f t="shared" si="734"/>
        <v>0</v>
      </c>
      <c r="CS563" s="142">
        <f t="shared" si="735"/>
        <v>0</v>
      </c>
      <c r="CT563" s="61"/>
      <c r="CU563" s="142">
        <f t="shared" si="736"/>
        <v>0</v>
      </c>
      <c r="CV563" s="142">
        <f t="shared" si="737"/>
        <v>0</v>
      </c>
      <c r="CW563" s="61"/>
      <c r="CX563" s="142">
        <f t="shared" si="738"/>
        <v>0</v>
      </c>
      <c r="CY563" s="142">
        <f t="shared" si="739"/>
        <v>0</v>
      </c>
      <c r="CZ563" s="61"/>
      <c r="DA563" s="142">
        <f t="shared" si="740"/>
        <v>0</v>
      </c>
      <c r="DB563" s="142">
        <f t="shared" si="741"/>
        <v>0</v>
      </c>
      <c r="DC563" s="61"/>
      <c r="DD563" s="142">
        <f t="shared" si="742"/>
        <v>0</v>
      </c>
      <c r="DE563" s="142">
        <f t="shared" si="743"/>
        <v>0</v>
      </c>
      <c r="DF563">
        <f t="shared" si="768"/>
        <v>556</v>
      </c>
      <c r="DH563" s="142">
        <f t="shared" si="744"/>
        <v>0</v>
      </c>
      <c r="DI563" s="142">
        <f t="shared" si="745"/>
        <v>0</v>
      </c>
      <c r="DJ563" s="142">
        <f t="shared" si="746"/>
        <v>0</v>
      </c>
      <c r="DK563" s="142">
        <f t="shared" si="747"/>
        <v>0</v>
      </c>
      <c r="DL563" s="142">
        <f t="shared" si="748"/>
        <v>0</v>
      </c>
      <c r="DM563" s="142">
        <f t="shared" si="749"/>
        <v>0</v>
      </c>
      <c r="DN563" s="142">
        <f t="shared" si="750"/>
        <v>0</v>
      </c>
      <c r="DO563" s="142">
        <f t="shared" si="751"/>
        <v>0</v>
      </c>
      <c r="DP563" s="142">
        <f t="shared" si="752"/>
        <v>0</v>
      </c>
      <c r="DQ563" s="142">
        <f t="shared" si="753"/>
        <v>0</v>
      </c>
      <c r="DR563" s="142">
        <f t="shared" si="754"/>
        <v>0</v>
      </c>
      <c r="DS563" s="142">
        <f t="shared" si="755"/>
        <v>0</v>
      </c>
      <c r="DU563" s="142">
        <f t="shared" si="756"/>
        <v>0</v>
      </c>
      <c r="DV563" s="142">
        <f t="shared" si="757"/>
        <v>0</v>
      </c>
      <c r="DW563" s="142">
        <f t="shared" si="758"/>
        <v>0</v>
      </c>
      <c r="DX563" s="142">
        <f t="shared" si="759"/>
        <v>0</v>
      </c>
      <c r="DY563" s="142">
        <f t="shared" si="760"/>
        <v>0</v>
      </c>
      <c r="DZ563" s="142">
        <f t="shared" si="761"/>
        <v>0</v>
      </c>
      <c r="EA563" s="142">
        <f t="shared" si="762"/>
        <v>0</v>
      </c>
      <c r="EB563" s="142">
        <f t="shared" si="763"/>
        <v>0</v>
      </c>
      <c r="EC563" s="142">
        <f t="shared" si="764"/>
        <v>0</v>
      </c>
      <c r="ED563" s="142">
        <f t="shared" si="765"/>
        <v>0</v>
      </c>
      <c r="EE563" s="142">
        <f t="shared" si="766"/>
        <v>0</v>
      </c>
      <c r="EF563" s="142">
        <f t="shared" si="767"/>
        <v>0</v>
      </c>
    </row>
    <row r="564" spans="1:136">
      <c r="A564" s="137"/>
      <c r="B564" s="138"/>
      <c r="C564" s="138"/>
      <c r="D564" s="139"/>
      <c r="E564" s="139"/>
      <c r="F564" s="139"/>
      <c r="G564" s="140"/>
      <c r="H564" s="141">
        <f t="shared" si="695"/>
        <v>0</v>
      </c>
      <c r="I564" s="140"/>
      <c r="J564" s="141">
        <f t="shared" si="696"/>
        <v>0</v>
      </c>
      <c r="K564" s="140"/>
      <c r="L564" s="141">
        <f t="shared" si="697"/>
        <v>0</v>
      </c>
      <c r="M564" s="140"/>
      <c r="N564" s="141">
        <f t="shared" si="698"/>
        <v>0</v>
      </c>
      <c r="O564" s="141">
        <f t="shared" si="699"/>
        <v>0</v>
      </c>
      <c r="P564" s="61"/>
      <c r="Q564" s="142">
        <f t="shared" si="700"/>
        <v>0</v>
      </c>
      <c r="R564" s="142">
        <f t="shared" si="701"/>
        <v>0</v>
      </c>
      <c r="S564" s="61"/>
      <c r="T564" s="142">
        <f t="shared" si="702"/>
        <v>0</v>
      </c>
      <c r="U564" s="142">
        <f t="shared" si="703"/>
        <v>0</v>
      </c>
      <c r="V564" s="61"/>
      <c r="W564" s="142">
        <f t="shared" si="704"/>
        <v>0</v>
      </c>
      <c r="X564" s="142">
        <f t="shared" si="705"/>
        <v>0</v>
      </c>
      <c r="Y564" s="61"/>
      <c r="Z564" s="142">
        <f t="shared" si="706"/>
        <v>0</v>
      </c>
      <c r="AA564" s="142">
        <f t="shared" si="707"/>
        <v>0</v>
      </c>
      <c r="AB564" s="61"/>
      <c r="AC564" s="142">
        <f t="shared" si="708"/>
        <v>0</v>
      </c>
      <c r="AD564" s="142">
        <f t="shared" si="709"/>
        <v>0</v>
      </c>
      <c r="AE564" s="61"/>
      <c r="AF564" s="142">
        <f t="shared" si="710"/>
        <v>0</v>
      </c>
      <c r="AG564" s="142">
        <f t="shared" si="711"/>
        <v>0</v>
      </c>
      <c r="AH564" s="61"/>
      <c r="AI564" s="142">
        <f t="shared" si="712"/>
        <v>0</v>
      </c>
      <c r="AJ564" s="142">
        <f t="shared" si="713"/>
        <v>0</v>
      </c>
      <c r="AK564" s="61"/>
      <c r="AL564" s="142">
        <f t="shared" si="714"/>
        <v>0</v>
      </c>
      <c r="AM564" s="142">
        <f t="shared" si="715"/>
        <v>0</v>
      </c>
      <c r="AN564" s="61"/>
      <c r="AO564" s="142">
        <f t="shared" si="716"/>
        <v>0</v>
      </c>
      <c r="AP564" s="142">
        <f t="shared" si="717"/>
        <v>0</v>
      </c>
      <c r="AQ564" s="61"/>
      <c r="AR564" s="142">
        <f t="shared" si="718"/>
        <v>0</v>
      </c>
      <c r="AS564" s="142">
        <f t="shared" si="719"/>
        <v>0</v>
      </c>
      <c r="AT564" s="61"/>
      <c r="AU564" s="142">
        <f t="shared" si="720"/>
        <v>0</v>
      </c>
      <c r="AV564" s="142">
        <f t="shared" si="721"/>
        <v>0</v>
      </c>
      <c r="AW564" s="61"/>
      <c r="AX564" s="142">
        <f t="shared" si="722"/>
        <v>0</v>
      </c>
      <c r="AY564" s="142">
        <f t="shared" si="723"/>
        <v>0</v>
      </c>
      <c r="AZ564" s="3"/>
      <c r="BA564" s="142">
        <f t="shared" si="724"/>
        <v>0</v>
      </c>
      <c r="BB564" s="142">
        <f t="shared" si="724"/>
        <v>0</v>
      </c>
      <c r="BF564" s="111">
        <f t="shared" si="725"/>
        <v>0</v>
      </c>
      <c r="BG564" s="111">
        <f t="shared" si="684"/>
        <v>0</v>
      </c>
      <c r="BH564" s="111">
        <f t="shared" si="685"/>
        <v>0</v>
      </c>
      <c r="BI564" s="111">
        <f t="shared" si="686"/>
        <v>0</v>
      </c>
      <c r="BJ564" s="111">
        <f t="shared" si="687"/>
        <v>0</v>
      </c>
      <c r="BK564" s="111">
        <f t="shared" si="688"/>
        <v>0</v>
      </c>
      <c r="BL564" s="111">
        <f t="shared" si="689"/>
        <v>0</v>
      </c>
      <c r="BM564" s="111">
        <f t="shared" si="690"/>
        <v>0</v>
      </c>
      <c r="BN564" s="111">
        <f t="shared" si="691"/>
        <v>0</v>
      </c>
      <c r="BO564" s="111">
        <f t="shared" si="692"/>
        <v>0</v>
      </c>
      <c r="BP564" s="111">
        <f t="shared" si="693"/>
        <v>0</v>
      </c>
      <c r="BQ564" s="111">
        <f t="shared" si="694"/>
        <v>0</v>
      </c>
      <c r="CE564" s="61"/>
      <c r="CF564" s="142">
        <f t="shared" si="726"/>
        <v>0</v>
      </c>
      <c r="CG564" s="142">
        <f t="shared" si="727"/>
        <v>0</v>
      </c>
      <c r="CH564" s="61"/>
      <c r="CI564" s="142">
        <f t="shared" si="728"/>
        <v>0</v>
      </c>
      <c r="CJ564" s="142">
        <f t="shared" si="729"/>
        <v>0</v>
      </c>
      <c r="CK564" s="61"/>
      <c r="CL564" s="142">
        <f t="shared" si="730"/>
        <v>0</v>
      </c>
      <c r="CM564" s="142">
        <f t="shared" si="731"/>
        <v>0</v>
      </c>
      <c r="CN564" s="61"/>
      <c r="CO564" s="142">
        <f t="shared" si="732"/>
        <v>0</v>
      </c>
      <c r="CP564" s="142">
        <f t="shared" si="733"/>
        <v>0</v>
      </c>
      <c r="CQ564" s="61"/>
      <c r="CR564" s="142">
        <f t="shared" si="734"/>
        <v>0</v>
      </c>
      <c r="CS564" s="142">
        <f t="shared" si="735"/>
        <v>0</v>
      </c>
      <c r="CT564" s="61"/>
      <c r="CU564" s="142">
        <f t="shared" si="736"/>
        <v>0</v>
      </c>
      <c r="CV564" s="142">
        <f t="shared" si="737"/>
        <v>0</v>
      </c>
      <c r="CW564" s="61"/>
      <c r="CX564" s="142">
        <f t="shared" si="738"/>
        <v>0</v>
      </c>
      <c r="CY564" s="142">
        <f t="shared" si="739"/>
        <v>0</v>
      </c>
      <c r="CZ564" s="61"/>
      <c r="DA564" s="142">
        <f t="shared" si="740"/>
        <v>0</v>
      </c>
      <c r="DB564" s="142">
        <f t="shared" si="741"/>
        <v>0</v>
      </c>
      <c r="DC564" s="61"/>
      <c r="DD564" s="142">
        <f t="shared" si="742"/>
        <v>0</v>
      </c>
      <c r="DE564" s="142">
        <f t="shared" si="743"/>
        <v>0</v>
      </c>
      <c r="DF564">
        <f t="shared" si="768"/>
        <v>557</v>
      </c>
      <c r="DH564" s="142">
        <f t="shared" si="744"/>
        <v>0</v>
      </c>
      <c r="DI564" s="142">
        <f t="shared" si="745"/>
        <v>0</v>
      </c>
      <c r="DJ564" s="142">
        <f t="shared" si="746"/>
        <v>0</v>
      </c>
      <c r="DK564" s="142">
        <f t="shared" si="747"/>
        <v>0</v>
      </c>
      <c r="DL564" s="142">
        <f t="shared" si="748"/>
        <v>0</v>
      </c>
      <c r="DM564" s="142">
        <f t="shared" si="749"/>
        <v>0</v>
      </c>
      <c r="DN564" s="142">
        <f t="shared" si="750"/>
        <v>0</v>
      </c>
      <c r="DO564" s="142">
        <f t="shared" si="751"/>
        <v>0</v>
      </c>
      <c r="DP564" s="142">
        <f t="shared" si="752"/>
        <v>0</v>
      </c>
      <c r="DQ564" s="142">
        <f t="shared" si="753"/>
        <v>0</v>
      </c>
      <c r="DR564" s="142">
        <f t="shared" si="754"/>
        <v>0</v>
      </c>
      <c r="DS564" s="142">
        <f t="shared" si="755"/>
        <v>0</v>
      </c>
      <c r="DU564" s="142">
        <f t="shared" si="756"/>
        <v>0</v>
      </c>
      <c r="DV564" s="142">
        <f t="shared" si="757"/>
        <v>0</v>
      </c>
      <c r="DW564" s="142">
        <f t="shared" si="758"/>
        <v>0</v>
      </c>
      <c r="DX564" s="142">
        <f t="shared" si="759"/>
        <v>0</v>
      </c>
      <c r="DY564" s="142">
        <f t="shared" si="760"/>
        <v>0</v>
      </c>
      <c r="DZ564" s="142">
        <f t="shared" si="761"/>
        <v>0</v>
      </c>
      <c r="EA564" s="142">
        <f t="shared" si="762"/>
        <v>0</v>
      </c>
      <c r="EB564" s="142">
        <f t="shared" si="763"/>
        <v>0</v>
      </c>
      <c r="EC564" s="142">
        <f t="shared" si="764"/>
        <v>0</v>
      </c>
      <c r="ED564" s="142">
        <f t="shared" si="765"/>
        <v>0</v>
      </c>
      <c r="EE564" s="142">
        <f t="shared" si="766"/>
        <v>0</v>
      </c>
      <c r="EF564" s="142">
        <f t="shared" si="767"/>
        <v>0</v>
      </c>
    </row>
    <row r="565" spans="1:136">
      <c r="A565" s="137"/>
      <c r="B565" s="138"/>
      <c r="C565" s="138"/>
      <c r="D565" s="139"/>
      <c r="E565" s="139"/>
      <c r="F565" s="139"/>
      <c r="G565" s="140"/>
      <c r="H565" s="141">
        <f t="shared" si="695"/>
        <v>0</v>
      </c>
      <c r="I565" s="140"/>
      <c r="J565" s="141">
        <f t="shared" si="696"/>
        <v>0</v>
      </c>
      <c r="K565" s="140"/>
      <c r="L565" s="141">
        <f t="shared" si="697"/>
        <v>0</v>
      </c>
      <c r="M565" s="140"/>
      <c r="N565" s="141">
        <f t="shared" si="698"/>
        <v>0</v>
      </c>
      <c r="O565" s="141">
        <f t="shared" si="699"/>
        <v>0</v>
      </c>
      <c r="P565" s="61"/>
      <c r="Q565" s="142">
        <f t="shared" si="700"/>
        <v>0</v>
      </c>
      <c r="R565" s="142">
        <f t="shared" si="701"/>
        <v>0</v>
      </c>
      <c r="S565" s="61"/>
      <c r="T565" s="142">
        <f t="shared" si="702"/>
        <v>0</v>
      </c>
      <c r="U565" s="142">
        <f t="shared" si="703"/>
        <v>0</v>
      </c>
      <c r="V565" s="61"/>
      <c r="W565" s="142">
        <f t="shared" si="704"/>
        <v>0</v>
      </c>
      <c r="X565" s="142">
        <f t="shared" si="705"/>
        <v>0</v>
      </c>
      <c r="Y565" s="61"/>
      <c r="Z565" s="142">
        <f t="shared" si="706"/>
        <v>0</v>
      </c>
      <c r="AA565" s="142">
        <f t="shared" si="707"/>
        <v>0</v>
      </c>
      <c r="AB565" s="61"/>
      <c r="AC565" s="142">
        <f t="shared" si="708"/>
        <v>0</v>
      </c>
      <c r="AD565" s="142">
        <f t="shared" si="709"/>
        <v>0</v>
      </c>
      <c r="AE565" s="61"/>
      <c r="AF565" s="142">
        <f t="shared" si="710"/>
        <v>0</v>
      </c>
      <c r="AG565" s="142">
        <f t="shared" si="711"/>
        <v>0</v>
      </c>
      <c r="AH565" s="61"/>
      <c r="AI565" s="142">
        <f t="shared" si="712"/>
        <v>0</v>
      </c>
      <c r="AJ565" s="142">
        <f t="shared" si="713"/>
        <v>0</v>
      </c>
      <c r="AK565" s="61"/>
      <c r="AL565" s="142">
        <f t="shared" si="714"/>
        <v>0</v>
      </c>
      <c r="AM565" s="142">
        <f t="shared" si="715"/>
        <v>0</v>
      </c>
      <c r="AN565" s="61"/>
      <c r="AO565" s="142">
        <f t="shared" si="716"/>
        <v>0</v>
      </c>
      <c r="AP565" s="142">
        <f t="shared" si="717"/>
        <v>0</v>
      </c>
      <c r="AQ565" s="61"/>
      <c r="AR565" s="142">
        <f t="shared" si="718"/>
        <v>0</v>
      </c>
      <c r="AS565" s="142">
        <f t="shared" si="719"/>
        <v>0</v>
      </c>
      <c r="AT565" s="61"/>
      <c r="AU565" s="142">
        <f t="shared" si="720"/>
        <v>0</v>
      </c>
      <c r="AV565" s="142">
        <f t="shared" si="721"/>
        <v>0</v>
      </c>
      <c r="AW565" s="61"/>
      <c r="AX565" s="142">
        <f t="shared" si="722"/>
        <v>0</v>
      </c>
      <c r="AY565" s="142">
        <f t="shared" si="723"/>
        <v>0</v>
      </c>
      <c r="AZ565" s="3"/>
      <c r="BA565" s="142">
        <f t="shared" si="724"/>
        <v>0</v>
      </c>
      <c r="BB565" s="142">
        <f t="shared" si="724"/>
        <v>0</v>
      </c>
      <c r="BF565" s="111">
        <f t="shared" si="725"/>
        <v>0</v>
      </c>
      <c r="BG565" s="111">
        <f t="shared" si="684"/>
        <v>0</v>
      </c>
      <c r="BH565" s="111">
        <f t="shared" si="685"/>
        <v>0</v>
      </c>
      <c r="BI565" s="111">
        <f t="shared" si="686"/>
        <v>0</v>
      </c>
      <c r="BJ565" s="111">
        <f t="shared" si="687"/>
        <v>0</v>
      </c>
      <c r="BK565" s="111">
        <f t="shared" si="688"/>
        <v>0</v>
      </c>
      <c r="BL565" s="111">
        <f t="shared" si="689"/>
        <v>0</v>
      </c>
      <c r="BM565" s="111">
        <f t="shared" si="690"/>
        <v>0</v>
      </c>
      <c r="BN565" s="111">
        <f t="shared" si="691"/>
        <v>0</v>
      </c>
      <c r="BO565" s="111">
        <f t="shared" si="692"/>
        <v>0</v>
      </c>
      <c r="BP565" s="111">
        <f t="shared" si="693"/>
        <v>0</v>
      </c>
      <c r="BQ565" s="111">
        <f t="shared" si="694"/>
        <v>0</v>
      </c>
      <c r="CE565" s="61"/>
      <c r="CF565" s="142">
        <f t="shared" si="726"/>
        <v>0</v>
      </c>
      <c r="CG565" s="142">
        <f t="shared" si="727"/>
        <v>0</v>
      </c>
      <c r="CH565" s="61"/>
      <c r="CI565" s="142">
        <f t="shared" si="728"/>
        <v>0</v>
      </c>
      <c r="CJ565" s="142">
        <f t="shared" si="729"/>
        <v>0</v>
      </c>
      <c r="CK565" s="61"/>
      <c r="CL565" s="142">
        <f t="shared" si="730"/>
        <v>0</v>
      </c>
      <c r="CM565" s="142">
        <f t="shared" si="731"/>
        <v>0</v>
      </c>
      <c r="CN565" s="61"/>
      <c r="CO565" s="142">
        <f t="shared" si="732"/>
        <v>0</v>
      </c>
      <c r="CP565" s="142">
        <f t="shared" si="733"/>
        <v>0</v>
      </c>
      <c r="CQ565" s="61"/>
      <c r="CR565" s="142">
        <f t="shared" si="734"/>
        <v>0</v>
      </c>
      <c r="CS565" s="142">
        <f t="shared" si="735"/>
        <v>0</v>
      </c>
      <c r="CT565" s="61"/>
      <c r="CU565" s="142">
        <f t="shared" si="736"/>
        <v>0</v>
      </c>
      <c r="CV565" s="142">
        <f t="shared" si="737"/>
        <v>0</v>
      </c>
      <c r="CW565" s="61"/>
      <c r="CX565" s="142">
        <f t="shared" si="738"/>
        <v>0</v>
      </c>
      <c r="CY565" s="142">
        <f t="shared" si="739"/>
        <v>0</v>
      </c>
      <c r="CZ565" s="61"/>
      <c r="DA565" s="142">
        <f t="shared" si="740"/>
        <v>0</v>
      </c>
      <c r="DB565" s="142">
        <f t="shared" si="741"/>
        <v>0</v>
      </c>
      <c r="DC565" s="61"/>
      <c r="DD565" s="142">
        <f t="shared" si="742"/>
        <v>0</v>
      </c>
      <c r="DE565" s="142">
        <f t="shared" si="743"/>
        <v>0</v>
      </c>
      <c r="DF565">
        <f t="shared" si="768"/>
        <v>558</v>
      </c>
      <c r="DH565" s="142">
        <f t="shared" si="744"/>
        <v>0</v>
      </c>
      <c r="DI565" s="142">
        <f t="shared" si="745"/>
        <v>0</v>
      </c>
      <c r="DJ565" s="142">
        <f t="shared" si="746"/>
        <v>0</v>
      </c>
      <c r="DK565" s="142">
        <f t="shared" si="747"/>
        <v>0</v>
      </c>
      <c r="DL565" s="142">
        <f t="shared" si="748"/>
        <v>0</v>
      </c>
      <c r="DM565" s="142">
        <f t="shared" si="749"/>
        <v>0</v>
      </c>
      <c r="DN565" s="142">
        <f t="shared" si="750"/>
        <v>0</v>
      </c>
      <c r="DO565" s="142">
        <f t="shared" si="751"/>
        <v>0</v>
      </c>
      <c r="DP565" s="142">
        <f t="shared" si="752"/>
        <v>0</v>
      </c>
      <c r="DQ565" s="142">
        <f t="shared" si="753"/>
        <v>0</v>
      </c>
      <c r="DR565" s="142">
        <f t="shared" si="754"/>
        <v>0</v>
      </c>
      <c r="DS565" s="142">
        <f t="shared" si="755"/>
        <v>0</v>
      </c>
      <c r="DU565" s="142">
        <f t="shared" si="756"/>
        <v>0</v>
      </c>
      <c r="DV565" s="142">
        <f t="shared" si="757"/>
        <v>0</v>
      </c>
      <c r="DW565" s="142">
        <f t="shared" si="758"/>
        <v>0</v>
      </c>
      <c r="DX565" s="142">
        <f t="shared" si="759"/>
        <v>0</v>
      </c>
      <c r="DY565" s="142">
        <f t="shared" si="760"/>
        <v>0</v>
      </c>
      <c r="DZ565" s="142">
        <f t="shared" si="761"/>
        <v>0</v>
      </c>
      <c r="EA565" s="142">
        <f t="shared" si="762"/>
        <v>0</v>
      </c>
      <c r="EB565" s="142">
        <f t="shared" si="763"/>
        <v>0</v>
      </c>
      <c r="EC565" s="142">
        <f t="shared" si="764"/>
        <v>0</v>
      </c>
      <c r="ED565" s="142">
        <f t="shared" si="765"/>
        <v>0</v>
      </c>
      <c r="EE565" s="142">
        <f t="shared" si="766"/>
        <v>0</v>
      </c>
      <c r="EF565" s="142">
        <f t="shared" si="767"/>
        <v>0</v>
      </c>
    </row>
    <row r="566" spans="1:136">
      <c r="A566" s="137"/>
      <c r="B566" s="138"/>
      <c r="C566" s="138"/>
      <c r="D566" s="139"/>
      <c r="E566" s="139"/>
      <c r="F566" s="139"/>
      <c r="G566" s="140"/>
      <c r="H566" s="141">
        <f t="shared" si="695"/>
        <v>0</v>
      </c>
      <c r="I566" s="140"/>
      <c r="J566" s="141">
        <f t="shared" si="696"/>
        <v>0</v>
      </c>
      <c r="K566" s="140"/>
      <c r="L566" s="141">
        <f t="shared" si="697"/>
        <v>0</v>
      </c>
      <c r="M566" s="140"/>
      <c r="N566" s="141">
        <f t="shared" si="698"/>
        <v>0</v>
      </c>
      <c r="O566" s="141">
        <f t="shared" si="699"/>
        <v>0</v>
      </c>
      <c r="P566" s="61"/>
      <c r="Q566" s="142">
        <f t="shared" si="700"/>
        <v>0</v>
      </c>
      <c r="R566" s="142">
        <f t="shared" si="701"/>
        <v>0</v>
      </c>
      <c r="S566" s="61"/>
      <c r="T566" s="142">
        <f t="shared" si="702"/>
        <v>0</v>
      </c>
      <c r="U566" s="142">
        <f t="shared" si="703"/>
        <v>0</v>
      </c>
      <c r="V566" s="61"/>
      <c r="W566" s="142">
        <f t="shared" si="704"/>
        <v>0</v>
      </c>
      <c r="X566" s="142">
        <f t="shared" si="705"/>
        <v>0</v>
      </c>
      <c r="Y566" s="61"/>
      <c r="Z566" s="142">
        <f t="shared" si="706"/>
        <v>0</v>
      </c>
      <c r="AA566" s="142">
        <f t="shared" si="707"/>
        <v>0</v>
      </c>
      <c r="AB566" s="61"/>
      <c r="AC566" s="142">
        <f t="shared" si="708"/>
        <v>0</v>
      </c>
      <c r="AD566" s="142">
        <f t="shared" si="709"/>
        <v>0</v>
      </c>
      <c r="AE566" s="61"/>
      <c r="AF566" s="142">
        <f t="shared" si="710"/>
        <v>0</v>
      </c>
      <c r="AG566" s="142">
        <f t="shared" si="711"/>
        <v>0</v>
      </c>
      <c r="AH566" s="61"/>
      <c r="AI566" s="142">
        <f t="shared" si="712"/>
        <v>0</v>
      </c>
      <c r="AJ566" s="142">
        <f t="shared" si="713"/>
        <v>0</v>
      </c>
      <c r="AK566" s="61"/>
      <c r="AL566" s="142">
        <f t="shared" si="714"/>
        <v>0</v>
      </c>
      <c r="AM566" s="142">
        <f t="shared" si="715"/>
        <v>0</v>
      </c>
      <c r="AN566" s="61"/>
      <c r="AO566" s="142">
        <f t="shared" si="716"/>
        <v>0</v>
      </c>
      <c r="AP566" s="142">
        <f t="shared" si="717"/>
        <v>0</v>
      </c>
      <c r="AQ566" s="61"/>
      <c r="AR566" s="142">
        <f t="shared" si="718"/>
        <v>0</v>
      </c>
      <c r="AS566" s="142">
        <f t="shared" si="719"/>
        <v>0</v>
      </c>
      <c r="AT566" s="61"/>
      <c r="AU566" s="142">
        <f t="shared" si="720"/>
        <v>0</v>
      </c>
      <c r="AV566" s="142">
        <f t="shared" si="721"/>
        <v>0</v>
      </c>
      <c r="AW566" s="61"/>
      <c r="AX566" s="142">
        <f t="shared" si="722"/>
        <v>0</v>
      </c>
      <c r="AY566" s="142">
        <f t="shared" si="723"/>
        <v>0</v>
      </c>
      <c r="AZ566" s="3"/>
      <c r="BA566" s="142">
        <f t="shared" si="724"/>
        <v>0</v>
      </c>
      <c r="BB566" s="142">
        <f t="shared" si="724"/>
        <v>0</v>
      </c>
      <c r="BF566" s="111">
        <f t="shared" si="725"/>
        <v>0</v>
      </c>
      <c r="BG566" s="111">
        <f t="shared" si="684"/>
        <v>0</v>
      </c>
      <c r="BH566" s="111">
        <f t="shared" si="685"/>
        <v>0</v>
      </c>
      <c r="BI566" s="111">
        <f t="shared" si="686"/>
        <v>0</v>
      </c>
      <c r="BJ566" s="111">
        <f t="shared" si="687"/>
        <v>0</v>
      </c>
      <c r="BK566" s="111">
        <f t="shared" si="688"/>
        <v>0</v>
      </c>
      <c r="BL566" s="111">
        <f t="shared" si="689"/>
        <v>0</v>
      </c>
      <c r="BM566" s="111">
        <f t="shared" si="690"/>
        <v>0</v>
      </c>
      <c r="BN566" s="111">
        <f t="shared" si="691"/>
        <v>0</v>
      </c>
      <c r="BO566" s="111">
        <f t="shared" si="692"/>
        <v>0</v>
      </c>
      <c r="BP566" s="111">
        <f t="shared" si="693"/>
        <v>0</v>
      </c>
      <c r="BQ566" s="111">
        <f t="shared" si="694"/>
        <v>0</v>
      </c>
      <c r="CE566" s="61"/>
      <c r="CF566" s="142">
        <f t="shared" si="726"/>
        <v>0</v>
      </c>
      <c r="CG566" s="142">
        <f t="shared" si="727"/>
        <v>0</v>
      </c>
      <c r="CH566" s="61"/>
      <c r="CI566" s="142">
        <f t="shared" si="728"/>
        <v>0</v>
      </c>
      <c r="CJ566" s="142">
        <f t="shared" si="729"/>
        <v>0</v>
      </c>
      <c r="CK566" s="61"/>
      <c r="CL566" s="142">
        <f t="shared" si="730"/>
        <v>0</v>
      </c>
      <c r="CM566" s="142">
        <f t="shared" si="731"/>
        <v>0</v>
      </c>
      <c r="CN566" s="61"/>
      <c r="CO566" s="142">
        <f t="shared" si="732"/>
        <v>0</v>
      </c>
      <c r="CP566" s="142">
        <f t="shared" si="733"/>
        <v>0</v>
      </c>
      <c r="CQ566" s="61"/>
      <c r="CR566" s="142">
        <f t="shared" si="734"/>
        <v>0</v>
      </c>
      <c r="CS566" s="142">
        <f t="shared" si="735"/>
        <v>0</v>
      </c>
      <c r="CT566" s="61"/>
      <c r="CU566" s="142">
        <f t="shared" si="736"/>
        <v>0</v>
      </c>
      <c r="CV566" s="142">
        <f t="shared" si="737"/>
        <v>0</v>
      </c>
      <c r="CW566" s="61"/>
      <c r="CX566" s="142">
        <f t="shared" si="738"/>
        <v>0</v>
      </c>
      <c r="CY566" s="142">
        <f t="shared" si="739"/>
        <v>0</v>
      </c>
      <c r="CZ566" s="61"/>
      <c r="DA566" s="142">
        <f t="shared" si="740"/>
        <v>0</v>
      </c>
      <c r="DB566" s="142">
        <f t="shared" si="741"/>
        <v>0</v>
      </c>
      <c r="DC566" s="61"/>
      <c r="DD566" s="142">
        <f t="shared" si="742"/>
        <v>0</v>
      </c>
      <c r="DE566" s="142">
        <f t="shared" si="743"/>
        <v>0</v>
      </c>
      <c r="DF566">
        <f t="shared" si="768"/>
        <v>559</v>
      </c>
      <c r="DH566" s="142">
        <f t="shared" si="744"/>
        <v>0</v>
      </c>
      <c r="DI566" s="142">
        <f t="shared" si="745"/>
        <v>0</v>
      </c>
      <c r="DJ566" s="142">
        <f t="shared" si="746"/>
        <v>0</v>
      </c>
      <c r="DK566" s="142">
        <f t="shared" si="747"/>
        <v>0</v>
      </c>
      <c r="DL566" s="142">
        <f t="shared" si="748"/>
        <v>0</v>
      </c>
      <c r="DM566" s="142">
        <f t="shared" si="749"/>
        <v>0</v>
      </c>
      <c r="DN566" s="142">
        <f t="shared" si="750"/>
        <v>0</v>
      </c>
      <c r="DO566" s="142">
        <f t="shared" si="751"/>
        <v>0</v>
      </c>
      <c r="DP566" s="142">
        <f t="shared" si="752"/>
        <v>0</v>
      </c>
      <c r="DQ566" s="142">
        <f t="shared" si="753"/>
        <v>0</v>
      </c>
      <c r="DR566" s="142">
        <f t="shared" si="754"/>
        <v>0</v>
      </c>
      <c r="DS566" s="142">
        <f t="shared" si="755"/>
        <v>0</v>
      </c>
      <c r="DU566" s="142">
        <f t="shared" si="756"/>
        <v>0</v>
      </c>
      <c r="DV566" s="142">
        <f t="shared" si="757"/>
        <v>0</v>
      </c>
      <c r="DW566" s="142">
        <f t="shared" si="758"/>
        <v>0</v>
      </c>
      <c r="DX566" s="142">
        <f t="shared" si="759"/>
        <v>0</v>
      </c>
      <c r="DY566" s="142">
        <f t="shared" si="760"/>
        <v>0</v>
      </c>
      <c r="DZ566" s="142">
        <f t="shared" si="761"/>
        <v>0</v>
      </c>
      <c r="EA566" s="142">
        <f t="shared" si="762"/>
        <v>0</v>
      </c>
      <c r="EB566" s="142">
        <f t="shared" si="763"/>
        <v>0</v>
      </c>
      <c r="EC566" s="142">
        <f t="shared" si="764"/>
        <v>0</v>
      </c>
      <c r="ED566" s="142">
        <f t="shared" si="765"/>
        <v>0</v>
      </c>
      <c r="EE566" s="142">
        <f t="shared" si="766"/>
        <v>0</v>
      </c>
      <c r="EF566" s="142">
        <f t="shared" si="767"/>
        <v>0</v>
      </c>
    </row>
    <row r="567" spans="1:136">
      <c r="A567" s="137"/>
      <c r="B567" s="138"/>
      <c r="C567" s="138"/>
      <c r="D567" s="139"/>
      <c r="E567" s="139"/>
      <c r="F567" s="139"/>
      <c r="G567" s="140"/>
      <c r="H567" s="141">
        <f t="shared" si="695"/>
        <v>0</v>
      </c>
      <c r="I567" s="140"/>
      <c r="J567" s="141">
        <f t="shared" si="696"/>
        <v>0</v>
      </c>
      <c r="K567" s="140"/>
      <c r="L567" s="141">
        <f t="shared" si="697"/>
        <v>0</v>
      </c>
      <c r="M567" s="140"/>
      <c r="N567" s="141">
        <f t="shared" si="698"/>
        <v>0</v>
      </c>
      <c r="O567" s="141">
        <f t="shared" si="699"/>
        <v>0</v>
      </c>
      <c r="P567" s="61"/>
      <c r="Q567" s="142">
        <f t="shared" si="700"/>
        <v>0</v>
      </c>
      <c r="R567" s="142">
        <f t="shared" si="701"/>
        <v>0</v>
      </c>
      <c r="S567" s="61"/>
      <c r="T567" s="142">
        <f t="shared" si="702"/>
        <v>0</v>
      </c>
      <c r="U567" s="142">
        <f t="shared" si="703"/>
        <v>0</v>
      </c>
      <c r="V567" s="61"/>
      <c r="W567" s="142">
        <f t="shared" si="704"/>
        <v>0</v>
      </c>
      <c r="X567" s="142">
        <f t="shared" si="705"/>
        <v>0</v>
      </c>
      <c r="Y567" s="61"/>
      <c r="Z567" s="142">
        <f t="shared" si="706"/>
        <v>0</v>
      </c>
      <c r="AA567" s="142">
        <f t="shared" si="707"/>
        <v>0</v>
      </c>
      <c r="AB567" s="61"/>
      <c r="AC567" s="142">
        <f t="shared" si="708"/>
        <v>0</v>
      </c>
      <c r="AD567" s="142">
        <f t="shared" si="709"/>
        <v>0</v>
      </c>
      <c r="AE567" s="61"/>
      <c r="AF567" s="142">
        <f t="shared" si="710"/>
        <v>0</v>
      </c>
      <c r="AG567" s="142">
        <f t="shared" si="711"/>
        <v>0</v>
      </c>
      <c r="AH567" s="61"/>
      <c r="AI567" s="142">
        <f t="shared" si="712"/>
        <v>0</v>
      </c>
      <c r="AJ567" s="142">
        <f t="shared" si="713"/>
        <v>0</v>
      </c>
      <c r="AK567" s="61"/>
      <c r="AL567" s="142">
        <f t="shared" si="714"/>
        <v>0</v>
      </c>
      <c r="AM567" s="142">
        <f t="shared" si="715"/>
        <v>0</v>
      </c>
      <c r="AN567" s="61"/>
      <c r="AO567" s="142">
        <f t="shared" si="716"/>
        <v>0</v>
      </c>
      <c r="AP567" s="142">
        <f t="shared" si="717"/>
        <v>0</v>
      </c>
      <c r="AQ567" s="61"/>
      <c r="AR567" s="142">
        <f t="shared" si="718"/>
        <v>0</v>
      </c>
      <c r="AS567" s="142">
        <f t="shared" si="719"/>
        <v>0</v>
      </c>
      <c r="AT567" s="61"/>
      <c r="AU567" s="142">
        <f t="shared" si="720"/>
        <v>0</v>
      </c>
      <c r="AV567" s="142">
        <f t="shared" si="721"/>
        <v>0</v>
      </c>
      <c r="AW567" s="61"/>
      <c r="AX567" s="142">
        <f t="shared" si="722"/>
        <v>0</v>
      </c>
      <c r="AY567" s="142">
        <f t="shared" si="723"/>
        <v>0</v>
      </c>
      <c r="AZ567" s="3"/>
      <c r="BA567" s="142">
        <f t="shared" si="724"/>
        <v>0</v>
      </c>
      <c r="BB567" s="142">
        <f t="shared" si="724"/>
        <v>0</v>
      </c>
      <c r="BF567" s="111">
        <f t="shared" si="725"/>
        <v>0</v>
      </c>
      <c r="BG567" s="111">
        <f t="shared" si="684"/>
        <v>0</v>
      </c>
      <c r="BH567" s="111">
        <f t="shared" si="685"/>
        <v>0</v>
      </c>
      <c r="BI567" s="111">
        <f t="shared" si="686"/>
        <v>0</v>
      </c>
      <c r="BJ567" s="111">
        <f t="shared" si="687"/>
        <v>0</v>
      </c>
      <c r="BK567" s="111">
        <f t="shared" si="688"/>
        <v>0</v>
      </c>
      <c r="BL567" s="111">
        <f t="shared" si="689"/>
        <v>0</v>
      </c>
      <c r="BM567" s="111">
        <f t="shared" si="690"/>
        <v>0</v>
      </c>
      <c r="BN567" s="111">
        <f t="shared" si="691"/>
        <v>0</v>
      </c>
      <c r="BO567" s="111">
        <f t="shared" si="692"/>
        <v>0</v>
      </c>
      <c r="BP567" s="111">
        <f t="shared" si="693"/>
        <v>0</v>
      </c>
      <c r="BQ567" s="111">
        <f t="shared" si="694"/>
        <v>0</v>
      </c>
      <c r="CE567" s="61"/>
      <c r="CF567" s="142">
        <f t="shared" si="726"/>
        <v>0</v>
      </c>
      <c r="CG567" s="142">
        <f t="shared" si="727"/>
        <v>0</v>
      </c>
      <c r="CH567" s="61"/>
      <c r="CI567" s="142">
        <f t="shared" si="728"/>
        <v>0</v>
      </c>
      <c r="CJ567" s="142">
        <f t="shared" si="729"/>
        <v>0</v>
      </c>
      <c r="CK567" s="61"/>
      <c r="CL567" s="142">
        <f t="shared" si="730"/>
        <v>0</v>
      </c>
      <c r="CM567" s="142">
        <f t="shared" si="731"/>
        <v>0</v>
      </c>
      <c r="CN567" s="61"/>
      <c r="CO567" s="142">
        <f t="shared" si="732"/>
        <v>0</v>
      </c>
      <c r="CP567" s="142">
        <f t="shared" si="733"/>
        <v>0</v>
      </c>
      <c r="CQ567" s="61"/>
      <c r="CR567" s="142">
        <f t="shared" si="734"/>
        <v>0</v>
      </c>
      <c r="CS567" s="142">
        <f t="shared" si="735"/>
        <v>0</v>
      </c>
      <c r="CT567" s="61"/>
      <c r="CU567" s="142">
        <f t="shared" si="736"/>
        <v>0</v>
      </c>
      <c r="CV567" s="142">
        <f t="shared" si="737"/>
        <v>0</v>
      </c>
      <c r="CW567" s="61"/>
      <c r="CX567" s="142">
        <f t="shared" si="738"/>
        <v>0</v>
      </c>
      <c r="CY567" s="142">
        <f t="shared" si="739"/>
        <v>0</v>
      </c>
      <c r="CZ567" s="61"/>
      <c r="DA567" s="142">
        <f t="shared" si="740"/>
        <v>0</v>
      </c>
      <c r="DB567" s="142">
        <f t="shared" si="741"/>
        <v>0</v>
      </c>
      <c r="DC567" s="61"/>
      <c r="DD567" s="142">
        <f t="shared" si="742"/>
        <v>0</v>
      </c>
      <c r="DE567" s="142">
        <f t="shared" si="743"/>
        <v>0</v>
      </c>
      <c r="DF567">
        <f t="shared" si="768"/>
        <v>560</v>
      </c>
      <c r="DH567" s="142">
        <f t="shared" si="744"/>
        <v>0</v>
      </c>
      <c r="DI567" s="142">
        <f t="shared" si="745"/>
        <v>0</v>
      </c>
      <c r="DJ567" s="142">
        <f t="shared" si="746"/>
        <v>0</v>
      </c>
      <c r="DK567" s="142">
        <f t="shared" si="747"/>
        <v>0</v>
      </c>
      <c r="DL567" s="142">
        <f t="shared" si="748"/>
        <v>0</v>
      </c>
      <c r="DM567" s="142">
        <f t="shared" si="749"/>
        <v>0</v>
      </c>
      <c r="DN567" s="142">
        <f t="shared" si="750"/>
        <v>0</v>
      </c>
      <c r="DO567" s="142">
        <f t="shared" si="751"/>
        <v>0</v>
      </c>
      <c r="DP567" s="142">
        <f t="shared" si="752"/>
        <v>0</v>
      </c>
      <c r="DQ567" s="142">
        <f t="shared" si="753"/>
        <v>0</v>
      </c>
      <c r="DR567" s="142">
        <f t="shared" si="754"/>
        <v>0</v>
      </c>
      <c r="DS567" s="142">
        <f t="shared" si="755"/>
        <v>0</v>
      </c>
      <c r="DU567" s="142">
        <f t="shared" si="756"/>
        <v>0</v>
      </c>
      <c r="DV567" s="142">
        <f t="shared" si="757"/>
        <v>0</v>
      </c>
      <c r="DW567" s="142">
        <f t="shared" si="758"/>
        <v>0</v>
      </c>
      <c r="DX567" s="142">
        <f t="shared" si="759"/>
        <v>0</v>
      </c>
      <c r="DY567" s="142">
        <f t="shared" si="760"/>
        <v>0</v>
      </c>
      <c r="DZ567" s="142">
        <f t="shared" si="761"/>
        <v>0</v>
      </c>
      <c r="EA567" s="142">
        <f t="shared" si="762"/>
        <v>0</v>
      </c>
      <c r="EB567" s="142">
        <f t="shared" si="763"/>
        <v>0</v>
      </c>
      <c r="EC567" s="142">
        <f t="shared" si="764"/>
        <v>0</v>
      </c>
      <c r="ED567" s="142">
        <f t="shared" si="765"/>
        <v>0</v>
      </c>
      <c r="EE567" s="142">
        <f t="shared" si="766"/>
        <v>0</v>
      </c>
      <c r="EF567" s="142">
        <f t="shared" si="767"/>
        <v>0</v>
      </c>
    </row>
    <row r="568" spans="1:136">
      <c r="A568" s="137"/>
      <c r="B568" s="138"/>
      <c r="C568" s="138"/>
      <c r="D568" s="139"/>
      <c r="E568" s="139"/>
      <c r="F568" s="139"/>
      <c r="G568" s="140"/>
      <c r="H568" s="141">
        <f t="shared" si="695"/>
        <v>0</v>
      </c>
      <c r="I568" s="140"/>
      <c r="J568" s="141">
        <f t="shared" si="696"/>
        <v>0</v>
      </c>
      <c r="K568" s="140"/>
      <c r="L568" s="141">
        <f t="shared" si="697"/>
        <v>0</v>
      </c>
      <c r="M568" s="140"/>
      <c r="N568" s="141">
        <f t="shared" si="698"/>
        <v>0</v>
      </c>
      <c r="O568" s="141">
        <f t="shared" si="699"/>
        <v>0</v>
      </c>
      <c r="P568" s="61"/>
      <c r="Q568" s="142">
        <f t="shared" si="700"/>
        <v>0</v>
      </c>
      <c r="R568" s="142">
        <f t="shared" si="701"/>
        <v>0</v>
      </c>
      <c r="S568" s="61"/>
      <c r="T568" s="142">
        <f t="shared" si="702"/>
        <v>0</v>
      </c>
      <c r="U568" s="142">
        <f t="shared" si="703"/>
        <v>0</v>
      </c>
      <c r="V568" s="61"/>
      <c r="W568" s="142">
        <f t="shared" si="704"/>
        <v>0</v>
      </c>
      <c r="X568" s="142">
        <f t="shared" si="705"/>
        <v>0</v>
      </c>
      <c r="Y568" s="61"/>
      <c r="Z568" s="142">
        <f t="shared" si="706"/>
        <v>0</v>
      </c>
      <c r="AA568" s="142">
        <f t="shared" si="707"/>
        <v>0</v>
      </c>
      <c r="AB568" s="61"/>
      <c r="AC568" s="142">
        <f t="shared" si="708"/>
        <v>0</v>
      </c>
      <c r="AD568" s="142">
        <f t="shared" si="709"/>
        <v>0</v>
      </c>
      <c r="AE568" s="61"/>
      <c r="AF568" s="142">
        <f t="shared" si="710"/>
        <v>0</v>
      </c>
      <c r="AG568" s="142">
        <f t="shared" si="711"/>
        <v>0</v>
      </c>
      <c r="AH568" s="61"/>
      <c r="AI568" s="142">
        <f t="shared" si="712"/>
        <v>0</v>
      </c>
      <c r="AJ568" s="142">
        <f t="shared" si="713"/>
        <v>0</v>
      </c>
      <c r="AK568" s="61"/>
      <c r="AL568" s="142">
        <f t="shared" si="714"/>
        <v>0</v>
      </c>
      <c r="AM568" s="142">
        <f t="shared" si="715"/>
        <v>0</v>
      </c>
      <c r="AN568" s="61"/>
      <c r="AO568" s="142">
        <f t="shared" si="716"/>
        <v>0</v>
      </c>
      <c r="AP568" s="142">
        <f t="shared" si="717"/>
        <v>0</v>
      </c>
      <c r="AQ568" s="61"/>
      <c r="AR568" s="142">
        <f t="shared" si="718"/>
        <v>0</v>
      </c>
      <c r="AS568" s="142">
        <f t="shared" si="719"/>
        <v>0</v>
      </c>
      <c r="AT568" s="61"/>
      <c r="AU568" s="142">
        <f t="shared" si="720"/>
        <v>0</v>
      </c>
      <c r="AV568" s="142">
        <f t="shared" si="721"/>
        <v>0</v>
      </c>
      <c r="AW568" s="61"/>
      <c r="AX568" s="142">
        <f t="shared" si="722"/>
        <v>0</v>
      </c>
      <c r="AY568" s="142">
        <f t="shared" si="723"/>
        <v>0</v>
      </c>
      <c r="AZ568" s="3"/>
      <c r="BA568" s="142">
        <f t="shared" si="724"/>
        <v>0</v>
      </c>
      <c r="BB568" s="142">
        <f t="shared" si="724"/>
        <v>0</v>
      </c>
      <c r="BF568" s="111">
        <f t="shared" si="725"/>
        <v>0</v>
      </c>
      <c r="BG568" s="111">
        <f t="shared" si="684"/>
        <v>0</v>
      </c>
      <c r="BH568" s="111">
        <f t="shared" si="685"/>
        <v>0</v>
      </c>
      <c r="BI568" s="111">
        <f t="shared" si="686"/>
        <v>0</v>
      </c>
      <c r="BJ568" s="111">
        <f t="shared" si="687"/>
        <v>0</v>
      </c>
      <c r="BK568" s="111">
        <f t="shared" si="688"/>
        <v>0</v>
      </c>
      <c r="BL568" s="111">
        <f t="shared" si="689"/>
        <v>0</v>
      </c>
      <c r="BM568" s="111">
        <f t="shared" si="690"/>
        <v>0</v>
      </c>
      <c r="BN568" s="111">
        <f t="shared" si="691"/>
        <v>0</v>
      </c>
      <c r="BO568" s="111">
        <f t="shared" si="692"/>
        <v>0</v>
      </c>
      <c r="BP568" s="111">
        <f t="shared" si="693"/>
        <v>0</v>
      </c>
      <c r="BQ568" s="111">
        <f t="shared" si="694"/>
        <v>0</v>
      </c>
      <c r="CE568" s="61"/>
      <c r="CF568" s="142">
        <f t="shared" si="726"/>
        <v>0</v>
      </c>
      <c r="CG568" s="142">
        <f t="shared" si="727"/>
        <v>0</v>
      </c>
      <c r="CH568" s="61"/>
      <c r="CI568" s="142">
        <f t="shared" si="728"/>
        <v>0</v>
      </c>
      <c r="CJ568" s="142">
        <f t="shared" si="729"/>
        <v>0</v>
      </c>
      <c r="CK568" s="61"/>
      <c r="CL568" s="142">
        <f t="shared" si="730"/>
        <v>0</v>
      </c>
      <c r="CM568" s="142">
        <f t="shared" si="731"/>
        <v>0</v>
      </c>
      <c r="CN568" s="61"/>
      <c r="CO568" s="142">
        <f t="shared" si="732"/>
        <v>0</v>
      </c>
      <c r="CP568" s="142">
        <f t="shared" si="733"/>
        <v>0</v>
      </c>
      <c r="CQ568" s="61"/>
      <c r="CR568" s="142">
        <f t="shared" si="734"/>
        <v>0</v>
      </c>
      <c r="CS568" s="142">
        <f t="shared" si="735"/>
        <v>0</v>
      </c>
      <c r="CT568" s="61"/>
      <c r="CU568" s="142">
        <f t="shared" si="736"/>
        <v>0</v>
      </c>
      <c r="CV568" s="142">
        <f t="shared" si="737"/>
        <v>0</v>
      </c>
      <c r="CW568" s="61"/>
      <c r="CX568" s="142">
        <f t="shared" si="738"/>
        <v>0</v>
      </c>
      <c r="CY568" s="142">
        <f t="shared" si="739"/>
        <v>0</v>
      </c>
      <c r="CZ568" s="61"/>
      <c r="DA568" s="142">
        <f t="shared" si="740"/>
        <v>0</v>
      </c>
      <c r="DB568" s="142">
        <f t="shared" si="741"/>
        <v>0</v>
      </c>
      <c r="DC568" s="61"/>
      <c r="DD568" s="142">
        <f t="shared" si="742"/>
        <v>0</v>
      </c>
      <c r="DE568" s="142">
        <f t="shared" si="743"/>
        <v>0</v>
      </c>
      <c r="DF568">
        <f t="shared" si="768"/>
        <v>561</v>
      </c>
      <c r="DH568" s="142">
        <f t="shared" si="744"/>
        <v>0</v>
      </c>
      <c r="DI568" s="142">
        <f t="shared" si="745"/>
        <v>0</v>
      </c>
      <c r="DJ568" s="142">
        <f t="shared" si="746"/>
        <v>0</v>
      </c>
      <c r="DK568" s="142">
        <f t="shared" si="747"/>
        <v>0</v>
      </c>
      <c r="DL568" s="142">
        <f t="shared" si="748"/>
        <v>0</v>
      </c>
      <c r="DM568" s="142">
        <f t="shared" si="749"/>
        <v>0</v>
      </c>
      <c r="DN568" s="142">
        <f t="shared" si="750"/>
        <v>0</v>
      </c>
      <c r="DO568" s="142">
        <f t="shared" si="751"/>
        <v>0</v>
      </c>
      <c r="DP568" s="142">
        <f t="shared" si="752"/>
        <v>0</v>
      </c>
      <c r="DQ568" s="142">
        <f t="shared" si="753"/>
        <v>0</v>
      </c>
      <c r="DR568" s="142">
        <f t="shared" si="754"/>
        <v>0</v>
      </c>
      <c r="DS568" s="142">
        <f t="shared" si="755"/>
        <v>0</v>
      </c>
      <c r="DU568" s="142">
        <f t="shared" si="756"/>
        <v>0</v>
      </c>
      <c r="DV568" s="142">
        <f t="shared" si="757"/>
        <v>0</v>
      </c>
      <c r="DW568" s="142">
        <f t="shared" si="758"/>
        <v>0</v>
      </c>
      <c r="DX568" s="142">
        <f t="shared" si="759"/>
        <v>0</v>
      </c>
      <c r="DY568" s="142">
        <f t="shared" si="760"/>
        <v>0</v>
      </c>
      <c r="DZ568" s="142">
        <f t="shared" si="761"/>
        <v>0</v>
      </c>
      <c r="EA568" s="142">
        <f t="shared" si="762"/>
        <v>0</v>
      </c>
      <c r="EB568" s="142">
        <f t="shared" si="763"/>
        <v>0</v>
      </c>
      <c r="EC568" s="142">
        <f t="shared" si="764"/>
        <v>0</v>
      </c>
      <c r="ED568" s="142">
        <f t="shared" si="765"/>
        <v>0</v>
      </c>
      <c r="EE568" s="142">
        <f t="shared" si="766"/>
        <v>0</v>
      </c>
      <c r="EF568" s="142">
        <f t="shared" si="767"/>
        <v>0</v>
      </c>
    </row>
    <row r="569" spans="1:136">
      <c r="A569" s="137"/>
      <c r="B569" s="138"/>
      <c r="C569" s="138"/>
      <c r="D569" s="139"/>
      <c r="E569" s="139"/>
      <c r="F569" s="139"/>
      <c r="G569" s="140"/>
      <c r="H569" s="141">
        <f t="shared" si="695"/>
        <v>0</v>
      </c>
      <c r="I569" s="140"/>
      <c r="J569" s="141">
        <f t="shared" si="696"/>
        <v>0</v>
      </c>
      <c r="K569" s="140"/>
      <c r="L569" s="141">
        <f t="shared" si="697"/>
        <v>0</v>
      </c>
      <c r="M569" s="140"/>
      <c r="N569" s="141">
        <f t="shared" si="698"/>
        <v>0</v>
      </c>
      <c r="O569" s="141">
        <f t="shared" si="699"/>
        <v>0</v>
      </c>
      <c r="P569" s="61"/>
      <c r="Q569" s="142">
        <f t="shared" si="700"/>
        <v>0</v>
      </c>
      <c r="R569" s="142">
        <f t="shared" si="701"/>
        <v>0</v>
      </c>
      <c r="S569" s="61"/>
      <c r="T569" s="142">
        <f t="shared" si="702"/>
        <v>0</v>
      </c>
      <c r="U569" s="142">
        <f t="shared" si="703"/>
        <v>0</v>
      </c>
      <c r="V569" s="61"/>
      <c r="W569" s="142">
        <f t="shared" si="704"/>
        <v>0</v>
      </c>
      <c r="X569" s="142">
        <f t="shared" si="705"/>
        <v>0</v>
      </c>
      <c r="Y569" s="61"/>
      <c r="Z569" s="142">
        <f t="shared" si="706"/>
        <v>0</v>
      </c>
      <c r="AA569" s="142">
        <f t="shared" si="707"/>
        <v>0</v>
      </c>
      <c r="AB569" s="61"/>
      <c r="AC569" s="142">
        <f t="shared" si="708"/>
        <v>0</v>
      </c>
      <c r="AD569" s="142">
        <f t="shared" si="709"/>
        <v>0</v>
      </c>
      <c r="AE569" s="61"/>
      <c r="AF569" s="142">
        <f t="shared" si="710"/>
        <v>0</v>
      </c>
      <c r="AG569" s="142">
        <f t="shared" si="711"/>
        <v>0</v>
      </c>
      <c r="AH569" s="61"/>
      <c r="AI569" s="142">
        <f t="shared" si="712"/>
        <v>0</v>
      </c>
      <c r="AJ569" s="142">
        <f t="shared" si="713"/>
        <v>0</v>
      </c>
      <c r="AK569" s="61"/>
      <c r="AL569" s="142">
        <f t="shared" si="714"/>
        <v>0</v>
      </c>
      <c r="AM569" s="142">
        <f t="shared" si="715"/>
        <v>0</v>
      </c>
      <c r="AN569" s="61"/>
      <c r="AO569" s="142">
        <f t="shared" si="716"/>
        <v>0</v>
      </c>
      <c r="AP569" s="142">
        <f t="shared" si="717"/>
        <v>0</v>
      </c>
      <c r="AQ569" s="61"/>
      <c r="AR569" s="142">
        <f t="shared" si="718"/>
        <v>0</v>
      </c>
      <c r="AS569" s="142">
        <f t="shared" si="719"/>
        <v>0</v>
      </c>
      <c r="AT569" s="61"/>
      <c r="AU569" s="142">
        <f t="shared" si="720"/>
        <v>0</v>
      </c>
      <c r="AV569" s="142">
        <f t="shared" si="721"/>
        <v>0</v>
      </c>
      <c r="AW569" s="61"/>
      <c r="AX569" s="142">
        <f t="shared" si="722"/>
        <v>0</v>
      </c>
      <c r="AY569" s="142">
        <f t="shared" si="723"/>
        <v>0</v>
      </c>
      <c r="AZ569" s="3"/>
      <c r="BA569" s="142">
        <f t="shared" si="724"/>
        <v>0</v>
      </c>
      <c r="BB569" s="142">
        <f t="shared" si="724"/>
        <v>0</v>
      </c>
      <c r="BF569" s="111">
        <f t="shared" si="725"/>
        <v>0</v>
      </c>
      <c r="BG569" s="111">
        <f t="shared" si="684"/>
        <v>0</v>
      </c>
      <c r="BH569" s="111">
        <f t="shared" si="685"/>
        <v>0</v>
      </c>
      <c r="BI569" s="111">
        <f t="shared" si="686"/>
        <v>0</v>
      </c>
      <c r="BJ569" s="111">
        <f t="shared" si="687"/>
        <v>0</v>
      </c>
      <c r="BK569" s="111">
        <f t="shared" si="688"/>
        <v>0</v>
      </c>
      <c r="BL569" s="111">
        <f t="shared" si="689"/>
        <v>0</v>
      </c>
      <c r="BM569" s="111">
        <f t="shared" si="690"/>
        <v>0</v>
      </c>
      <c r="BN569" s="111">
        <f t="shared" si="691"/>
        <v>0</v>
      </c>
      <c r="BO569" s="111">
        <f t="shared" si="692"/>
        <v>0</v>
      </c>
      <c r="BP569" s="111">
        <f t="shared" si="693"/>
        <v>0</v>
      </c>
      <c r="BQ569" s="111">
        <f t="shared" si="694"/>
        <v>0</v>
      </c>
      <c r="CE569" s="61"/>
      <c r="CF569" s="142">
        <f t="shared" si="726"/>
        <v>0</v>
      </c>
      <c r="CG569" s="142">
        <f t="shared" si="727"/>
        <v>0</v>
      </c>
      <c r="CH569" s="61"/>
      <c r="CI569" s="142">
        <f t="shared" si="728"/>
        <v>0</v>
      </c>
      <c r="CJ569" s="142">
        <f t="shared" si="729"/>
        <v>0</v>
      </c>
      <c r="CK569" s="61"/>
      <c r="CL569" s="142">
        <f t="shared" si="730"/>
        <v>0</v>
      </c>
      <c r="CM569" s="142">
        <f t="shared" si="731"/>
        <v>0</v>
      </c>
      <c r="CN569" s="61"/>
      <c r="CO569" s="142">
        <f t="shared" si="732"/>
        <v>0</v>
      </c>
      <c r="CP569" s="142">
        <f t="shared" si="733"/>
        <v>0</v>
      </c>
      <c r="CQ569" s="61"/>
      <c r="CR569" s="142">
        <f t="shared" si="734"/>
        <v>0</v>
      </c>
      <c r="CS569" s="142">
        <f t="shared" si="735"/>
        <v>0</v>
      </c>
      <c r="CT569" s="61"/>
      <c r="CU569" s="142">
        <f t="shared" si="736"/>
        <v>0</v>
      </c>
      <c r="CV569" s="142">
        <f t="shared" si="737"/>
        <v>0</v>
      </c>
      <c r="CW569" s="61"/>
      <c r="CX569" s="142">
        <f t="shared" si="738"/>
        <v>0</v>
      </c>
      <c r="CY569" s="142">
        <f t="shared" si="739"/>
        <v>0</v>
      </c>
      <c r="CZ569" s="61"/>
      <c r="DA569" s="142">
        <f t="shared" si="740"/>
        <v>0</v>
      </c>
      <c r="DB569" s="142">
        <f t="shared" si="741"/>
        <v>0</v>
      </c>
      <c r="DC569" s="61"/>
      <c r="DD569" s="142">
        <f t="shared" si="742"/>
        <v>0</v>
      </c>
      <c r="DE569" s="142">
        <f t="shared" si="743"/>
        <v>0</v>
      </c>
      <c r="DF569">
        <f t="shared" si="768"/>
        <v>562</v>
      </c>
      <c r="DH569" s="142">
        <f t="shared" si="744"/>
        <v>0</v>
      </c>
      <c r="DI569" s="142">
        <f t="shared" si="745"/>
        <v>0</v>
      </c>
      <c r="DJ569" s="142">
        <f t="shared" si="746"/>
        <v>0</v>
      </c>
      <c r="DK569" s="142">
        <f t="shared" si="747"/>
        <v>0</v>
      </c>
      <c r="DL569" s="142">
        <f t="shared" si="748"/>
        <v>0</v>
      </c>
      <c r="DM569" s="142">
        <f t="shared" si="749"/>
        <v>0</v>
      </c>
      <c r="DN569" s="142">
        <f t="shared" si="750"/>
        <v>0</v>
      </c>
      <c r="DO569" s="142">
        <f t="shared" si="751"/>
        <v>0</v>
      </c>
      <c r="DP569" s="142">
        <f t="shared" si="752"/>
        <v>0</v>
      </c>
      <c r="DQ569" s="142">
        <f t="shared" si="753"/>
        <v>0</v>
      </c>
      <c r="DR569" s="142">
        <f t="shared" si="754"/>
        <v>0</v>
      </c>
      <c r="DS569" s="142">
        <f t="shared" si="755"/>
        <v>0</v>
      </c>
      <c r="DU569" s="142">
        <f t="shared" si="756"/>
        <v>0</v>
      </c>
      <c r="DV569" s="142">
        <f t="shared" si="757"/>
        <v>0</v>
      </c>
      <c r="DW569" s="142">
        <f t="shared" si="758"/>
        <v>0</v>
      </c>
      <c r="DX569" s="142">
        <f t="shared" si="759"/>
        <v>0</v>
      </c>
      <c r="DY569" s="142">
        <f t="shared" si="760"/>
        <v>0</v>
      </c>
      <c r="DZ569" s="142">
        <f t="shared" si="761"/>
        <v>0</v>
      </c>
      <c r="EA569" s="142">
        <f t="shared" si="762"/>
        <v>0</v>
      </c>
      <c r="EB569" s="142">
        <f t="shared" si="763"/>
        <v>0</v>
      </c>
      <c r="EC569" s="142">
        <f t="shared" si="764"/>
        <v>0</v>
      </c>
      <c r="ED569" s="142">
        <f t="shared" si="765"/>
        <v>0</v>
      </c>
      <c r="EE569" s="142">
        <f t="shared" si="766"/>
        <v>0</v>
      </c>
      <c r="EF569" s="142">
        <f t="shared" si="767"/>
        <v>0</v>
      </c>
    </row>
    <row r="570" spans="1:136">
      <c r="A570" s="137"/>
      <c r="B570" s="138"/>
      <c r="C570" s="138"/>
      <c r="D570" s="139"/>
      <c r="E570" s="139"/>
      <c r="F570" s="139"/>
      <c r="G570" s="140"/>
      <c r="H570" s="141">
        <f t="shared" si="695"/>
        <v>0</v>
      </c>
      <c r="I570" s="140"/>
      <c r="J570" s="141">
        <f t="shared" si="696"/>
        <v>0</v>
      </c>
      <c r="K570" s="140"/>
      <c r="L570" s="141">
        <f t="shared" si="697"/>
        <v>0</v>
      </c>
      <c r="M570" s="140"/>
      <c r="N570" s="141">
        <f t="shared" si="698"/>
        <v>0</v>
      </c>
      <c r="O570" s="141">
        <f t="shared" si="699"/>
        <v>0</v>
      </c>
      <c r="P570" s="61"/>
      <c r="Q570" s="142">
        <f t="shared" si="700"/>
        <v>0</v>
      </c>
      <c r="R570" s="142">
        <f t="shared" si="701"/>
        <v>0</v>
      </c>
      <c r="S570" s="61"/>
      <c r="T570" s="142">
        <f t="shared" si="702"/>
        <v>0</v>
      </c>
      <c r="U570" s="142">
        <f t="shared" si="703"/>
        <v>0</v>
      </c>
      <c r="V570" s="61"/>
      <c r="W570" s="142">
        <f t="shared" si="704"/>
        <v>0</v>
      </c>
      <c r="X570" s="142">
        <f t="shared" si="705"/>
        <v>0</v>
      </c>
      <c r="Y570" s="61"/>
      <c r="Z570" s="142">
        <f t="shared" si="706"/>
        <v>0</v>
      </c>
      <c r="AA570" s="142">
        <f t="shared" si="707"/>
        <v>0</v>
      </c>
      <c r="AB570" s="61"/>
      <c r="AC570" s="142">
        <f t="shared" si="708"/>
        <v>0</v>
      </c>
      <c r="AD570" s="142">
        <f t="shared" si="709"/>
        <v>0</v>
      </c>
      <c r="AE570" s="61"/>
      <c r="AF570" s="142">
        <f t="shared" si="710"/>
        <v>0</v>
      </c>
      <c r="AG570" s="142">
        <f t="shared" si="711"/>
        <v>0</v>
      </c>
      <c r="AH570" s="61"/>
      <c r="AI570" s="142">
        <f t="shared" si="712"/>
        <v>0</v>
      </c>
      <c r="AJ570" s="142">
        <f t="shared" si="713"/>
        <v>0</v>
      </c>
      <c r="AK570" s="61"/>
      <c r="AL570" s="142">
        <f t="shared" si="714"/>
        <v>0</v>
      </c>
      <c r="AM570" s="142">
        <f t="shared" si="715"/>
        <v>0</v>
      </c>
      <c r="AN570" s="61"/>
      <c r="AO570" s="142">
        <f t="shared" si="716"/>
        <v>0</v>
      </c>
      <c r="AP570" s="142">
        <f t="shared" si="717"/>
        <v>0</v>
      </c>
      <c r="AQ570" s="61"/>
      <c r="AR570" s="142">
        <f t="shared" si="718"/>
        <v>0</v>
      </c>
      <c r="AS570" s="142">
        <f t="shared" si="719"/>
        <v>0</v>
      </c>
      <c r="AT570" s="61"/>
      <c r="AU570" s="142">
        <f t="shared" si="720"/>
        <v>0</v>
      </c>
      <c r="AV570" s="142">
        <f t="shared" si="721"/>
        <v>0</v>
      </c>
      <c r="AW570" s="61"/>
      <c r="AX570" s="142">
        <f t="shared" si="722"/>
        <v>0</v>
      </c>
      <c r="AY570" s="142">
        <f t="shared" si="723"/>
        <v>0</v>
      </c>
      <c r="AZ570" s="3"/>
      <c r="BA570" s="142">
        <f t="shared" si="724"/>
        <v>0</v>
      </c>
      <c r="BB570" s="142">
        <f t="shared" si="724"/>
        <v>0</v>
      </c>
      <c r="BF570" s="111">
        <f t="shared" si="725"/>
        <v>0</v>
      </c>
      <c r="BG570" s="111">
        <f t="shared" si="684"/>
        <v>0</v>
      </c>
      <c r="BH570" s="111">
        <f t="shared" si="685"/>
        <v>0</v>
      </c>
      <c r="BI570" s="111">
        <f t="shared" si="686"/>
        <v>0</v>
      </c>
      <c r="BJ570" s="111">
        <f t="shared" si="687"/>
        <v>0</v>
      </c>
      <c r="BK570" s="111">
        <f t="shared" si="688"/>
        <v>0</v>
      </c>
      <c r="BL570" s="111">
        <f t="shared" si="689"/>
        <v>0</v>
      </c>
      <c r="BM570" s="111">
        <f t="shared" si="690"/>
        <v>0</v>
      </c>
      <c r="BN570" s="111">
        <f t="shared" si="691"/>
        <v>0</v>
      </c>
      <c r="BO570" s="111">
        <f t="shared" si="692"/>
        <v>0</v>
      </c>
      <c r="BP570" s="111">
        <f t="shared" si="693"/>
        <v>0</v>
      </c>
      <c r="BQ570" s="111">
        <f t="shared" si="694"/>
        <v>0</v>
      </c>
      <c r="CE570" s="61"/>
      <c r="CF570" s="142">
        <f t="shared" si="726"/>
        <v>0</v>
      </c>
      <c r="CG570" s="142">
        <f t="shared" si="727"/>
        <v>0</v>
      </c>
      <c r="CH570" s="61"/>
      <c r="CI570" s="142">
        <f t="shared" si="728"/>
        <v>0</v>
      </c>
      <c r="CJ570" s="142">
        <f t="shared" si="729"/>
        <v>0</v>
      </c>
      <c r="CK570" s="61"/>
      <c r="CL570" s="142">
        <f t="shared" si="730"/>
        <v>0</v>
      </c>
      <c r="CM570" s="142">
        <f t="shared" si="731"/>
        <v>0</v>
      </c>
      <c r="CN570" s="61"/>
      <c r="CO570" s="142">
        <f t="shared" si="732"/>
        <v>0</v>
      </c>
      <c r="CP570" s="142">
        <f t="shared" si="733"/>
        <v>0</v>
      </c>
      <c r="CQ570" s="61"/>
      <c r="CR570" s="142">
        <f t="shared" si="734"/>
        <v>0</v>
      </c>
      <c r="CS570" s="142">
        <f t="shared" si="735"/>
        <v>0</v>
      </c>
      <c r="CT570" s="61"/>
      <c r="CU570" s="142">
        <f t="shared" si="736"/>
        <v>0</v>
      </c>
      <c r="CV570" s="142">
        <f t="shared" si="737"/>
        <v>0</v>
      </c>
      <c r="CW570" s="61"/>
      <c r="CX570" s="142">
        <f t="shared" si="738"/>
        <v>0</v>
      </c>
      <c r="CY570" s="142">
        <f t="shared" si="739"/>
        <v>0</v>
      </c>
      <c r="CZ570" s="61"/>
      <c r="DA570" s="142">
        <f t="shared" si="740"/>
        <v>0</v>
      </c>
      <c r="DB570" s="142">
        <f t="shared" si="741"/>
        <v>0</v>
      </c>
      <c r="DC570" s="61"/>
      <c r="DD570" s="142">
        <f t="shared" si="742"/>
        <v>0</v>
      </c>
      <c r="DE570" s="142">
        <f t="shared" si="743"/>
        <v>0</v>
      </c>
      <c r="DF570">
        <f t="shared" si="768"/>
        <v>563</v>
      </c>
      <c r="DH570" s="142">
        <f t="shared" si="744"/>
        <v>0</v>
      </c>
      <c r="DI570" s="142">
        <f t="shared" si="745"/>
        <v>0</v>
      </c>
      <c r="DJ570" s="142">
        <f t="shared" si="746"/>
        <v>0</v>
      </c>
      <c r="DK570" s="142">
        <f t="shared" si="747"/>
        <v>0</v>
      </c>
      <c r="DL570" s="142">
        <f t="shared" si="748"/>
        <v>0</v>
      </c>
      <c r="DM570" s="142">
        <f t="shared" si="749"/>
        <v>0</v>
      </c>
      <c r="DN570" s="142">
        <f t="shared" si="750"/>
        <v>0</v>
      </c>
      <c r="DO570" s="142">
        <f t="shared" si="751"/>
        <v>0</v>
      </c>
      <c r="DP570" s="142">
        <f t="shared" si="752"/>
        <v>0</v>
      </c>
      <c r="DQ570" s="142">
        <f t="shared" si="753"/>
        <v>0</v>
      </c>
      <c r="DR570" s="142">
        <f t="shared" si="754"/>
        <v>0</v>
      </c>
      <c r="DS570" s="142">
        <f t="shared" si="755"/>
        <v>0</v>
      </c>
      <c r="DU570" s="142">
        <f t="shared" si="756"/>
        <v>0</v>
      </c>
      <c r="DV570" s="142">
        <f t="shared" si="757"/>
        <v>0</v>
      </c>
      <c r="DW570" s="142">
        <f t="shared" si="758"/>
        <v>0</v>
      </c>
      <c r="DX570" s="142">
        <f t="shared" si="759"/>
        <v>0</v>
      </c>
      <c r="DY570" s="142">
        <f t="shared" si="760"/>
        <v>0</v>
      </c>
      <c r="DZ570" s="142">
        <f t="shared" si="761"/>
        <v>0</v>
      </c>
      <c r="EA570" s="142">
        <f t="shared" si="762"/>
        <v>0</v>
      </c>
      <c r="EB570" s="142">
        <f t="shared" si="763"/>
        <v>0</v>
      </c>
      <c r="EC570" s="142">
        <f t="shared" si="764"/>
        <v>0</v>
      </c>
      <c r="ED570" s="142">
        <f t="shared" si="765"/>
        <v>0</v>
      </c>
      <c r="EE570" s="142">
        <f t="shared" si="766"/>
        <v>0</v>
      </c>
      <c r="EF570" s="142">
        <f t="shared" si="767"/>
        <v>0</v>
      </c>
    </row>
    <row r="571" spans="1:136">
      <c r="A571" s="137"/>
      <c r="B571" s="138"/>
      <c r="C571" s="138"/>
      <c r="D571" s="139"/>
      <c r="E571" s="139"/>
      <c r="F571" s="139"/>
      <c r="G571" s="140"/>
      <c r="H571" s="141">
        <f t="shared" si="695"/>
        <v>0</v>
      </c>
      <c r="I571" s="140"/>
      <c r="J571" s="141">
        <f t="shared" si="696"/>
        <v>0</v>
      </c>
      <c r="K571" s="140"/>
      <c r="L571" s="141">
        <f t="shared" si="697"/>
        <v>0</v>
      </c>
      <c r="M571" s="140"/>
      <c r="N571" s="141">
        <f t="shared" si="698"/>
        <v>0</v>
      </c>
      <c r="O571" s="141">
        <f t="shared" si="699"/>
        <v>0</v>
      </c>
      <c r="P571" s="61"/>
      <c r="Q571" s="142">
        <f t="shared" si="700"/>
        <v>0</v>
      </c>
      <c r="R571" s="142">
        <f t="shared" si="701"/>
        <v>0</v>
      </c>
      <c r="S571" s="61"/>
      <c r="T571" s="142">
        <f t="shared" si="702"/>
        <v>0</v>
      </c>
      <c r="U571" s="142">
        <f t="shared" si="703"/>
        <v>0</v>
      </c>
      <c r="V571" s="61"/>
      <c r="W571" s="142">
        <f t="shared" si="704"/>
        <v>0</v>
      </c>
      <c r="X571" s="142">
        <f t="shared" si="705"/>
        <v>0</v>
      </c>
      <c r="Y571" s="61"/>
      <c r="Z571" s="142">
        <f t="shared" si="706"/>
        <v>0</v>
      </c>
      <c r="AA571" s="142">
        <f t="shared" si="707"/>
        <v>0</v>
      </c>
      <c r="AB571" s="61"/>
      <c r="AC571" s="142">
        <f t="shared" si="708"/>
        <v>0</v>
      </c>
      <c r="AD571" s="142">
        <f t="shared" si="709"/>
        <v>0</v>
      </c>
      <c r="AE571" s="61"/>
      <c r="AF571" s="142">
        <f t="shared" si="710"/>
        <v>0</v>
      </c>
      <c r="AG571" s="142">
        <f t="shared" si="711"/>
        <v>0</v>
      </c>
      <c r="AH571" s="61"/>
      <c r="AI571" s="142">
        <f t="shared" si="712"/>
        <v>0</v>
      </c>
      <c r="AJ571" s="142">
        <f t="shared" si="713"/>
        <v>0</v>
      </c>
      <c r="AK571" s="61"/>
      <c r="AL571" s="142">
        <f t="shared" si="714"/>
        <v>0</v>
      </c>
      <c r="AM571" s="142">
        <f t="shared" si="715"/>
        <v>0</v>
      </c>
      <c r="AN571" s="61"/>
      <c r="AO571" s="142">
        <f t="shared" si="716"/>
        <v>0</v>
      </c>
      <c r="AP571" s="142">
        <f t="shared" si="717"/>
        <v>0</v>
      </c>
      <c r="AQ571" s="61"/>
      <c r="AR571" s="142">
        <f t="shared" si="718"/>
        <v>0</v>
      </c>
      <c r="AS571" s="142">
        <f t="shared" si="719"/>
        <v>0</v>
      </c>
      <c r="AT571" s="61"/>
      <c r="AU571" s="142">
        <f t="shared" si="720"/>
        <v>0</v>
      </c>
      <c r="AV571" s="142">
        <f t="shared" si="721"/>
        <v>0</v>
      </c>
      <c r="AW571" s="61"/>
      <c r="AX571" s="142">
        <f t="shared" si="722"/>
        <v>0</v>
      </c>
      <c r="AY571" s="142">
        <f t="shared" si="723"/>
        <v>0</v>
      </c>
      <c r="AZ571" s="3"/>
      <c r="BA571" s="142">
        <f t="shared" si="724"/>
        <v>0</v>
      </c>
      <c r="BB571" s="142">
        <f t="shared" si="724"/>
        <v>0</v>
      </c>
      <c r="BF571" s="111">
        <f t="shared" si="725"/>
        <v>0</v>
      </c>
      <c r="BG571" s="111">
        <f t="shared" si="684"/>
        <v>0</v>
      </c>
      <c r="BH571" s="111">
        <f t="shared" si="685"/>
        <v>0</v>
      </c>
      <c r="BI571" s="111">
        <f t="shared" si="686"/>
        <v>0</v>
      </c>
      <c r="BJ571" s="111">
        <f t="shared" si="687"/>
        <v>0</v>
      </c>
      <c r="BK571" s="111">
        <f t="shared" si="688"/>
        <v>0</v>
      </c>
      <c r="BL571" s="111">
        <f t="shared" si="689"/>
        <v>0</v>
      </c>
      <c r="BM571" s="111">
        <f t="shared" si="690"/>
        <v>0</v>
      </c>
      <c r="BN571" s="111">
        <f t="shared" si="691"/>
        <v>0</v>
      </c>
      <c r="BO571" s="111">
        <f t="shared" si="692"/>
        <v>0</v>
      </c>
      <c r="BP571" s="111">
        <f t="shared" si="693"/>
        <v>0</v>
      </c>
      <c r="BQ571" s="111">
        <f t="shared" si="694"/>
        <v>0</v>
      </c>
      <c r="CE571" s="61"/>
      <c r="CF571" s="142">
        <f t="shared" si="726"/>
        <v>0</v>
      </c>
      <c r="CG571" s="142">
        <f t="shared" si="727"/>
        <v>0</v>
      </c>
      <c r="CH571" s="61"/>
      <c r="CI571" s="142">
        <f t="shared" si="728"/>
        <v>0</v>
      </c>
      <c r="CJ571" s="142">
        <f t="shared" si="729"/>
        <v>0</v>
      </c>
      <c r="CK571" s="61"/>
      <c r="CL571" s="142">
        <f t="shared" si="730"/>
        <v>0</v>
      </c>
      <c r="CM571" s="142">
        <f t="shared" si="731"/>
        <v>0</v>
      </c>
      <c r="CN571" s="61"/>
      <c r="CO571" s="142">
        <f t="shared" si="732"/>
        <v>0</v>
      </c>
      <c r="CP571" s="142">
        <f t="shared" si="733"/>
        <v>0</v>
      </c>
      <c r="CQ571" s="61"/>
      <c r="CR571" s="142">
        <f t="shared" si="734"/>
        <v>0</v>
      </c>
      <c r="CS571" s="142">
        <f t="shared" si="735"/>
        <v>0</v>
      </c>
      <c r="CT571" s="61"/>
      <c r="CU571" s="142">
        <f t="shared" si="736"/>
        <v>0</v>
      </c>
      <c r="CV571" s="142">
        <f t="shared" si="737"/>
        <v>0</v>
      </c>
      <c r="CW571" s="61"/>
      <c r="CX571" s="142">
        <f t="shared" si="738"/>
        <v>0</v>
      </c>
      <c r="CY571" s="142">
        <f t="shared" si="739"/>
        <v>0</v>
      </c>
      <c r="CZ571" s="61"/>
      <c r="DA571" s="142">
        <f t="shared" si="740"/>
        <v>0</v>
      </c>
      <c r="DB571" s="142">
        <f t="shared" si="741"/>
        <v>0</v>
      </c>
      <c r="DC571" s="61"/>
      <c r="DD571" s="142">
        <f t="shared" si="742"/>
        <v>0</v>
      </c>
      <c r="DE571" s="142">
        <f t="shared" si="743"/>
        <v>0</v>
      </c>
      <c r="DF571">
        <f t="shared" si="768"/>
        <v>564</v>
      </c>
      <c r="DH571" s="142">
        <f t="shared" si="744"/>
        <v>0</v>
      </c>
      <c r="DI571" s="142">
        <f t="shared" si="745"/>
        <v>0</v>
      </c>
      <c r="DJ571" s="142">
        <f t="shared" si="746"/>
        <v>0</v>
      </c>
      <c r="DK571" s="142">
        <f t="shared" si="747"/>
        <v>0</v>
      </c>
      <c r="DL571" s="142">
        <f t="shared" si="748"/>
        <v>0</v>
      </c>
      <c r="DM571" s="142">
        <f t="shared" si="749"/>
        <v>0</v>
      </c>
      <c r="DN571" s="142">
        <f t="shared" si="750"/>
        <v>0</v>
      </c>
      <c r="DO571" s="142">
        <f t="shared" si="751"/>
        <v>0</v>
      </c>
      <c r="DP571" s="142">
        <f t="shared" si="752"/>
        <v>0</v>
      </c>
      <c r="DQ571" s="142">
        <f t="shared" si="753"/>
        <v>0</v>
      </c>
      <c r="DR571" s="142">
        <f t="shared" si="754"/>
        <v>0</v>
      </c>
      <c r="DS571" s="142">
        <f t="shared" si="755"/>
        <v>0</v>
      </c>
      <c r="DU571" s="142">
        <f t="shared" si="756"/>
        <v>0</v>
      </c>
      <c r="DV571" s="142">
        <f t="shared" si="757"/>
        <v>0</v>
      </c>
      <c r="DW571" s="142">
        <f t="shared" si="758"/>
        <v>0</v>
      </c>
      <c r="DX571" s="142">
        <f t="shared" si="759"/>
        <v>0</v>
      </c>
      <c r="DY571" s="142">
        <f t="shared" si="760"/>
        <v>0</v>
      </c>
      <c r="DZ571" s="142">
        <f t="shared" si="761"/>
        <v>0</v>
      </c>
      <c r="EA571" s="142">
        <f t="shared" si="762"/>
        <v>0</v>
      </c>
      <c r="EB571" s="142">
        <f t="shared" si="763"/>
        <v>0</v>
      </c>
      <c r="EC571" s="142">
        <f t="shared" si="764"/>
        <v>0</v>
      </c>
      <c r="ED571" s="142">
        <f t="shared" si="765"/>
        <v>0</v>
      </c>
      <c r="EE571" s="142">
        <f t="shared" si="766"/>
        <v>0</v>
      </c>
      <c r="EF571" s="142">
        <f t="shared" si="767"/>
        <v>0</v>
      </c>
    </row>
    <row r="572" spans="1:136">
      <c r="A572" s="137"/>
      <c r="B572" s="138"/>
      <c r="C572" s="138"/>
      <c r="D572" s="139"/>
      <c r="E572" s="139"/>
      <c r="F572" s="139"/>
      <c r="G572" s="140"/>
      <c r="H572" s="141">
        <f t="shared" si="695"/>
        <v>0</v>
      </c>
      <c r="I572" s="140"/>
      <c r="J572" s="141">
        <f t="shared" si="696"/>
        <v>0</v>
      </c>
      <c r="K572" s="140"/>
      <c r="L572" s="141">
        <f t="shared" si="697"/>
        <v>0</v>
      </c>
      <c r="M572" s="140"/>
      <c r="N572" s="141">
        <f t="shared" si="698"/>
        <v>0</v>
      </c>
      <c r="O572" s="141">
        <f t="shared" si="699"/>
        <v>0</v>
      </c>
      <c r="P572" s="61"/>
      <c r="Q572" s="142">
        <f t="shared" si="700"/>
        <v>0</v>
      </c>
      <c r="R572" s="142">
        <f t="shared" si="701"/>
        <v>0</v>
      </c>
      <c r="S572" s="61"/>
      <c r="T572" s="142">
        <f t="shared" si="702"/>
        <v>0</v>
      </c>
      <c r="U572" s="142">
        <f t="shared" si="703"/>
        <v>0</v>
      </c>
      <c r="V572" s="61"/>
      <c r="W572" s="142">
        <f t="shared" si="704"/>
        <v>0</v>
      </c>
      <c r="X572" s="142">
        <f t="shared" si="705"/>
        <v>0</v>
      </c>
      <c r="Y572" s="61"/>
      <c r="Z572" s="142">
        <f t="shared" si="706"/>
        <v>0</v>
      </c>
      <c r="AA572" s="142">
        <f t="shared" si="707"/>
        <v>0</v>
      </c>
      <c r="AB572" s="61"/>
      <c r="AC572" s="142">
        <f t="shared" si="708"/>
        <v>0</v>
      </c>
      <c r="AD572" s="142">
        <f t="shared" si="709"/>
        <v>0</v>
      </c>
      <c r="AE572" s="61"/>
      <c r="AF572" s="142">
        <f t="shared" si="710"/>
        <v>0</v>
      </c>
      <c r="AG572" s="142">
        <f t="shared" si="711"/>
        <v>0</v>
      </c>
      <c r="AH572" s="61"/>
      <c r="AI572" s="142">
        <f t="shared" si="712"/>
        <v>0</v>
      </c>
      <c r="AJ572" s="142">
        <f t="shared" si="713"/>
        <v>0</v>
      </c>
      <c r="AK572" s="61"/>
      <c r="AL572" s="142">
        <f t="shared" si="714"/>
        <v>0</v>
      </c>
      <c r="AM572" s="142">
        <f t="shared" si="715"/>
        <v>0</v>
      </c>
      <c r="AN572" s="61"/>
      <c r="AO572" s="142">
        <f t="shared" si="716"/>
        <v>0</v>
      </c>
      <c r="AP572" s="142">
        <f t="shared" si="717"/>
        <v>0</v>
      </c>
      <c r="AQ572" s="61"/>
      <c r="AR572" s="142">
        <f t="shared" si="718"/>
        <v>0</v>
      </c>
      <c r="AS572" s="142">
        <f t="shared" si="719"/>
        <v>0</v>
      </c>
      <c r="AT572" s="61"/>
      <c r="AU572" s="142">
        <f t="shared" si="720"/>
        <v>0</v>
      </c>
      <c r="AV572" s="142">
        <f t="shared" si="721"/>
        <v>0</v>
      </c>
      <c r="AW572" s="61"/>
      <c r="AX572" s="142">
        <f t="shared" si="722"/>
        <v>0</v>
      </c>
      <c r="AY572" s="142">
        <f t="shared" si="723"/>
        <v>0</v>
      </c>
      <c r="AZ572" s="3"/>
      <c r="BA572" s="142">
        <f t="shared" si="724"/>
        <v>0</v>
      </c>
      <c r="BB572" s="142">
        <f t="shared" si="724"/>
        <v>0</v>
      </c>
      <c r="BF572" s="111">
        <f t="shared" si="725"/>
        <v>0</v>
      </c>
      <c r="BG572" s="111">
        <f t="shared" si="684"/>
        <v>0</v>
      </c>
      <c r="BH572" s="111">
        <f t="shared" si="685"/>
        <v>0</v>
      </c>
      <c r="BI572" s="111">
        <f t="shared" si="686"/>
        <v>0</v>
      </c>
      <c r="BJ572" s="111">
        <f t="shared" si="687"/>
        <v>0</v>
      </c>
      <c r="BK572" s="111">
        <f t="shared" si="688"/>
        <v>0</v>
      </c>
      <c r="BL572" s="111">
        <f t="shared" si="689"/>
        <v>0</v>
      </c>
      <c r="BM572" s="111">
        <f t="shared" si="690"/>
        <v>0</v>
      </c>
      <c r="BN572" s="111">
        <f t="shared" si="691"/>
        <v>0</v>
      </c>
      <c r="BO572" s="111">
        <f t="shared" si="692"/>
        <v>0</v>
      </c>
      <c r="BP572" s="111">
        <f t="shared" si="693"/>
        <v>0</v>
      </c>
      <c r="BQ572" s="111">
        <f t="shared" si="694"/>
        <v>0</v>
      </c>
      <c r="CE572" s="61"/>
      <c r="CF572" s="142">
        <f t="shared" si="726"/>
        <v>0</v>
      </c>
      <c r="CG572" s="142">
        <f t="shared" si="727"/>
        <v>0</v>
      </c>
      <c r="CH572" s="61"/>
      <c r="CI572" s="142">
        <f t="shared" si="728"/>
        <v>0</v>
      </c>
      <c r="CJ572" s="142">
        <f t="shared" si="729"/>
        <v>0</v>
      </c>
      <c r="CK572" s="61"/>
      <c r="CL572" s="142">
        <f t="shared" si="730"/>
        <v>0</v>
      </c>
      <c r="CM572" s="142">
        <f t="shared" si="731"/>
        <v>0</v>
      </c>
      <c r="CN572" s="61"/>
      <c r="CO572" s="142">
        <f t="shared" si="732"/>
        <v>0</v>
      </c>
      <c r="CP572" s="142">
        <f t="shared" si="733"/>
        <v>0</v>
      </c>
      <c r="CQ572" s="61"/>
      <c r="CR572" s="142">
        <f t="shared" si="734"/>
        <v>0</v>
      </c>
      <c r="CS572" s="142">
        <f t="shared" si="735"/>
        <v>0</v>
      </c>
      <c r="CT572" s="61"/>
      <c r="CU572" s="142">
        <f t="shared" si="736"/>
        <v>0</v>
      </c>
      <c r="CV572" s="142">
        <f t="shared" si="737"/>
        <v>0</v>
      </c>
      <c r="CW572" s="61"/>
      <c r="CX572" s="142">
        <f t="shared" si="738"/>
        <v>0</v>
      </c>
      <c r="CY572" s="142">
        <f t="shared" si="739"/>
        <v>0</v>
      </c>
      <c r="CZ572" s="61"/>
      <c r="DA572" s="142">
        <f t="shared" si="740"/>
        <v>0</v>
      </c>
      <c r="DB572" s="142">
        <f t="shared" si="741"/>
        <v>0</v>
      </c>
      <c r="DC572" s="61"/>
      <c r="DD572" s="142">
        <f t="shared" si="742"/>
        <v>0</v>
      </c>
      <c r="DE572" s="142">
        <f t="shared" si="743"/>
        <v>0</v>
      </c>
      <c r="DF572">
        <f t="shared" si="768"/>
        <v>565</v>
      </c>
      <c r="DH572" s="142">
        <f t="shared" si="744"/>
        <v>0</v>
      </c>
      <c r="DI572" s="142">
        <f t="shared" si="745"/>
        <v>0</v>
      </c>
      <c r="DJ572" s="142">
        <f t="shared" si="746"/>
        <v>0</v>
      </c>
      <c r="DK572" s="142">
        <f t="shared" si="747"/>
        <v>0</v>
      </c>
      <c r="DL572" s="142">
        <f t="shared" si="748"/>
        <v>0</v>
      </c>
      <c r="DM572" s="142">
        <f t="shared" si="749"/>
        <v>0</v>
      </c>
      <c r="DN572" s="142">
        <f t="shared" si="750"/>
        <v>0</v>
      </c>
      <c r="DO572" s="142">
        <f t="shared" si="751"/>
        <v>0</v>
      </c>
      <c r="DP572" s="142">
        <f t="shared" si="752"/>
        <v>0</v>
      </c>
      <c r="DQ572" s="142">
        <f t="shared" si="753"/>
        <v>0</v>
      </c>
      <c r="DR572" s="142">
        <f t="shared" si="754"/>
        <v>0</v>
      </c>
      <c r="DS572" s="142">
        <f t="shared" si="755"/>
        <v>0</v>
      </c>
      <c r="DU572" s="142">
        <f t="shared" si="756"/>
        <v>0</v>
      </c>
      <c r="DV572" s="142">
        <f t="shared" si="757"/>
        <v>0</v>
      </c>
      <c r="DW572" s="142">
        <f t="shared" si="758"/>
        <v>0</v>
      </c>
      <c r="DX572" s="142">
        <f t="shared" si="759"/>
        <v>0</v>
      </c>
      <c r="DY572" s="142">
        <f t="shared" si="760"/>
        <v>0</v>
      </c>
      <c r="DZ572" s="142">
        <f t="shared" si="761"/>
        <v>0</v>
      </c>
      <c r="EA572" s="142">
        <f t="shared" si="762"/>
        <v>0</v>
      </c>
      <c r="EB572" s="142">
        <f t="shared" si="763"/>
        <v>0</v>
      </c>
      <c r="EC572" s="142">
        <f t="shared" si="764"/>
        <v>0</v>
      </c>
      <c r="ED572" s="142">
        <f t="shared" si="765"/>
        <v>0</v>
      </c>
      <c r="EE572" s="142">
        <f t="shared" si="766"/>
        <v>0</v>
      </c>
      <c r="EF572" s="142">
        <f t="shared" si="767"/>
        <v>0</v>
      </c>
    </row>
    <row r="573" spans="1:136">
      <c r="A573" s="137"/>
      <c r="B573" s="138"/>
      <c r="C573" s="138"/>
      <c r="D573" s="139"/>
      <c r="E573" s="139"/>
      <c r="F573" s="139"/>
      <c r="G573" s="140"/>
      <c r="H573" s="141">
        <f t="shared" si="695"/>
        <v>0</v>
      </c>
      <c r="I573" s="140"/>
      <c r="J573" s="141">
        <f t="shared" si="696"/>
        <v>0</v>
      </c>
      <c r="K573" s="140"/>
      <c r="L573" s="141">
        <f t="shared" si="697"/>
        <v>0</v>
      </c>
      <c r="M573" s="140"/>
      <c r="N573" s="141">
        <f t="shared" si="698"/>
        <v>0</v>
      </c>
      <c r="O573" s="141">
        <f t="shared" si="699"/>
        <v>0</v>
      </c>
      <c r="P573" s="61"/>
      <c r="Q573" s="142">
        <f t="shared" si="700"/>
        <v>0</v>
      </c>
      <c r="R573" s="142">
        <f t="shared" si="701"/>
        <v>0</v>
      </c>
      <c r="S573" s="61"/>
      <c r="T573" s="142">
        <f t="shared" si="702"/>
        <v>0</v>
      </c>
      <c r="U573" s="142">
        <f t="shared" si="703"/>
        <v>0</v>
      </c>
      <c r="V573" s="61"/>
      <c r="W573" s="142">
        <f t="shared" si="704"/>
        <v>0</v>
      </c>
      <c r="X573" s="142">
        <f t="shared" si="705"/>
        <v>0</v>
      </c>
      <c r="Y573" s="61"/>
      <c r="Z573" s="142">
        <f t="shared" si="706"/>
        <v>0</v>
      </c>
      <c r="AA573" s="142">
        <f t="shared" si="707"/>
        <v>0</v>
      </c>
      <c r="AB573" s="61"/>
      <c r="AC573" s="142">
        <f t="shared" si="708"/>
        <v>0</v>
      </c>
      <c r="AD573" s="142">
        <f t="shared" si="709"/>
        <v>0</v>
      </c>
      <c r="AE573" s="61"/>
      <c r="AF573" s="142">
        <f t="shared" si="710"/>
        <v>0</v>
      </c>
      <c r="AG573" s="142">
        <f t="shared" si="711"/>
        <v>0</v>
      </c>
      <c r="AH573" s="61"/>
      <c r="AI573" s="142">
        <f t="shared" si="712"/>
        <v>0</v>
      </c>
      <c r="AJ573" s="142">
        <f t="shared" si="713"/>
        <v>0</v>
      </c>
      <c r="AK573" s="61"/>
      <c r="AL573" s="142">
        <f t="shared" si="714"/>
        <v>0</v>
      </c>
      <c r="AM573" s="142">
        <f t="shared" si="715"/>
        <v>0</v>
      </c>
      <c r="AN573" s="61"/>
      <c r="AO573" s="142">
        <f t="shared" si="716"/>
        <v>0</v>
      </c>
      <c r="AP573" s="142">
        <f t="shared" si="717"/>
        <v>0</v>
      </c>
      <c r="AQ573" s="61"/>
      <c r="AR573" s="142">
        <f t="shared" si="718"/>
        <v>0</v>
      </c>
      <c r="AS573" s="142">
        <f t="shared" si="719"/>
        <v>0</v>
      </c>
      <c r="AT573" s="61"/>
      <c r="AU573" s="142">
        <f t="shared" si="720"/>
        <v>0</v>
      </c>
      <c r="AV573" s="142">
        <f t="shared" si="721"/>
        <v>0</v>
      </c>
      <c r="AW573" s="61"/>
      <c r="AX573" s="142">
        <f t="shared" si="722"/>
        <v>0</v>
      </c>
      <c r="AY573" s="142">
        <f t="shared" si="723"/>
        <v>0</v>
      </c>
      <c r="AZ573" s="3"/>
      <c r="BA573" s="142">
        <f t="shared" si="724"/>
        <v>0</v>
      </c>
      <c r="BB573" s="142">
        <f t="shared" si="724"/>
        <v>0</v>
      </c>
      <c r="BF573" s="111">
        <f t="shared" si="725"/>
        <v>0</v>
      </c>
      <c r="BG573" s="111">
        <f t="shared" si="684"/>
        <v>0</v>
      </c>
      <c r="BH573" s="111">
        <f t="shared" si="685"/>
        <v>0</v>
      </c>
      <c r="BI573" s="111">
        <f t="shared" si="686"/>
        <v>0</v>
      </c>
      <c r="BJ573" s="111">
        <f t="shared" si="687"/>
        <v>0</v>
      </c>
      <c r="BK573" s="111">
        <f t="shared" si="688"/>
        <v>0</v>
      </c>
      <c r="BL573" s="111">
        <f t="shared" si="689"/>
        <v>0</v>
      </c>
      <c r="BM573" s="111">
        <f t="shared" si="690"/>
        <v>0</v>
      </c>
      <c r="BN573" s="111">
        <f t="shared" si="691"/>
        <v>0</v>
      </c>
      <c r="BO573" s="111">
        <f t="shared" si="692"/>
        <v>0</v>
      </c>
      <c r="BP573" s="111">
        <f t="shared" si="693"/>
        <v>0</v>
      </c>
      <c r="BQ573" s="111">
        <f t="shared" si="694"/>
        <v>0</v>
      </c>
      <c r="CE573" s="61"/>
      <c r="CF573" s="142">
        <f t="shared" si="726"/>
        <v>0</v>
      </c>
      <c r="CG573" s="142">
        <f t="shared" si="727"/>
        <v>0</v>
      </c>
      <c r="CH573" s="61"/>
      <c r="CI573" s="142">
        <f t="shared" si="728"/>
        <v>0</v>
      </c>
      <c r="CJ573" s="142">
        <f t="shared" si="729"/>
        <v>0</v>
      </c>
      <c r="CK573" s="61"/>
      <c r="CL573" s="142">
        <f t="shared" si="730"/>
        <v>0</v>
      </c>
      <c r="CM573" s="142">
        <f t="shared" si="731"/>
        <v>0</v>
      </c>
      <c r="CN573" s="61"/>
      <c r="CO573" s="142">
        <f t="shared" si="732"/>
        <v>0</v>
      </c>
      <c r="CP573" s="142">
        <f t="shared" si="733"/>
        <v>0</v>
      </c>
      <c r="CQ573" s="61"/>
      <c r="CR573" s="142">
        <f t="shared" si="734"/>
        <v>0</v>
      </c>
      <c r="CS573" s="142">
        <f t="shared" si="735"/>
        <v>0</v>
      </c>
      <c r="CT573" s="61"/>
      <c r="CU573" s="142">
        <f t="shared" si="736"/>
        <v>0</v>
      </c>
      <c r="CV573" s="142">
        <f t="shared" si="737"/>
        <v>0</v>
      </c>
      <c r="CW573" s="61"/>
      <c r="CX573" s="142">
        <f t="shared" si="738"/>
        <v>0</v>
      </c>
      <c r="CY573" s="142">
        <f t="shared" si="739"/>
        <v>0</v>
      </c>
      <c r="CZ573" s="61"/>
      <c r="DA573" s="142">
        <f t="shared" si="740"/>
        <v>0</v>
      </c>
      <c r="DB573" s="142">
        <f t="shared" si="741"/>
        <v>0</v>
      </c>
      <c r="DC573" s="61"/>
      <c r="DD573" s="142">
        <f t="shared" si="742"/>
        <v>0</v>
      </c>
      <c r="DE573" s="142">
        <f t="shared" si="743"/>
        <v>0</v>
      </c>
      <c r="DF573">
        <f t="shared" si="768"/>
        <v>566</v>
      </c>
      <c r="DH573" s="142">
        <f t="shared" si="744"/>
        <v>0</v>
      </c>
      <c r="DI573" s="142">
        <f t="shared" si="745"/>
        <v>0</v>
      </c>
      <c r="DJ573" s="142">
        <f t="shared" si="746"/>
        <v>0</v>
      </c>
      <c r="DK573" s="142">
        <f t="shared" si="747"/>
        <v>0</v>
      </c>
      <c r="DL573" s="142">
        <f t="shared" si="748"/>
        <v>0</v>
      </c>
      <c r="DM573" s="142">
        <f t="shared" si="749"/>
        <v>0</v>
      </c>
      <c r="DN573" s="142">
        <f t="shared" si="750"/>
        <v>0</v>
      </c>
      <c r="DO573" s="142">
        <f t="shared" si="751"/>
        <v>0</v>
      </c>
      <c r="DP573" s="142">
        <f t="shared" si="752"/>
        <v>0</v>
      </c>
      <c r="DQ573" s="142">
        <f t="shared" si="753"/>
        <v>0</v>
      </c>
      <c r="DR573" s="142">
        <f t="shared" si="754"/>
        <v>0</v>
      </c>
      <c r="DS573" s="142">
        <f t="shared" si="755"/>
        <v>0</v>
      </c>
      <c r="DU573" s="142">
        <f t="shared" si="756"/>
        <v>0</v>
      </c>
      <c r="DV573" s="142">
        <f t="shared" si="757"/>
        <v>0</v>
      </c>
      <c r="DW573" s="142">
        <f t="shared" si="758"/>
        <v>0</v>
      </c>
      <c r="DX573" s="142">
        <f t="shared" si="759"/>
        <v>0</v>
      </c>
      <c r="DY573" s="142">
        <f t="shared" si="760"/>
        <v>0</v>
      </c>
      <c r="DZ573" s="142">
        <f t="shared" si="761"/>
        <v>0</v>
      </c>
      <c r="EA573" s="142">
        <f t="shared" si="762"/>
        <v>0</v>
      </c>
      <c r="EB573" s="142">
        <f t="shared" si="763"/>
        <v>0</v>
      </c>
      <c r="EC573" s="142">
        <f t="shared" si="764"/>
        <v>0</v>
      </c>
      <c r="ED573" s="142">
        <f t="shared" si="765"/>
        <v>0</v>
      </c>
      <c r="EE573" s="142">
        <f t="shared" si="766"/>
        <v>0</v>
      </c>
      <c r="EF573" s="142">
        <f t="shared" si="767"/>
        <v>0</v>
      </c>
    </row>
    <row r="574" spans="1:136">
      <c r="A574" s="137"/>
      <c r="B574" s="138"/>
      <c r="C574" s="138"/>
      <c r="D574" s="139"/>
      <c r="E574" s="139"/>
      <c r="F574" s="139"/>
      <c r="G574" s="140"/>
      <c r="H574" s="141">
        <f t="shared" si="695"/>
        <v>0</v>
      </c>
      <c r="I574" s="140"/>
      <c r="J574" s="141">
        <f t="shared" si="696"/>
        <v>0</v>
      </c>
      <c r="K574" s="140"/>
      <c r="L574" s="141">
        <f t="shared" si="697"/>
        <v>0</v>
      </c>
      <c r="M574" s="140"/>
      <c r="N574" s="141">
        <f t="shared" si="698"/>
        <v>0</v>
      </c>
      <c r="O574" s="141">
        <f t="shared" si="699"/>
        <v>0</v>
      </c>
      <c r="P574" s="61"/>
      <c r="Q574" s="142">
        <f t="shared" si="700"/>
        <v>0</v>
      </c>
      <c r="R574" s="142">
        <f t="shared" si="701"/>
        <v>0</v>
      </c>
      <c r="S574" s="61"/>
      <c r="T574" s="142">
        <f t="shared" si="702"/>
        <v>0</v>
      </c>
      <c r="U574" s="142">
        <f t="shared" si="703"/>
        <v>0</v>
      </c>
      <c r="V574" s="61"/>
      <c r="W574" s="142">
        <f t="shared" si="704"/>
        <v>0</v>
      </c>
      <c r="X574" s="142">
        <f t="shared" si="705"/>
        <v>0</v>
      </c>
      <c r="Y574" s="61"/>
      <c r="Z574" s="142">
        <f t="shared" si="706"/>
        <v>0</v>
      </c>
      <c r="AA574" s="142">
        <f t="shared" si="707"/>
        <v>0</v>
      </c>
      <c r="AB574" s="61"/>
      <c r="AC574" s="142">
        <f t="shared" si="708"/>
        <v>0</v>
      </c>
      <c r="AD574" s="142">
        <f t="shared" si="709"/>
        <v>0</v>
      </c>
      <c r="AE574" s="61"/>
      <c r="AF574" s="142">
        <f t="shared" si="710"/>
        <v>0</v>
      </c>
      <c r="AG574" s="142">
        <f t="shared" si="711"/>
        <v>0</v>
      </c>
      <c r="AH574" s="61"/>
      <c r="AI574" s="142">
        <f t="shared" si="712"/>
        <v>0</v>
      </c>
      <c r="AJ574" s="142">
        <f t="shared" si="713"/>
        <v>0</v>
      </c>
      <c r="AK574" s="61"/>
      <c r="AL574" s="142">
        <f t="shared" si="714"/>
        <v>0</v>
      </c>
      <c r="AM574" s="142">
        <f t="shared" si="715"/>
        <v>0</v>
      </c>
      <c r="AN574" s="61"/>
      <c r="AO574" s="142">
        <f t="shared" si="716"/>
        <v>0</v>
      </c>
      <c r="AP574" s="142">
        <f t="shared" si="717"/>
        <v>0</v>
      </c>
      <c r="AQ574" s="61"/>
      <c r="AR574" s="142">
        <f t="shared" si="718"/>
        <v>0</v>
      </c>
      <c r="AS574" s="142">
        <f t="shared" si="719"/>
        <v>0</v>
      </c>
      <c r="AT574" s="61"/>
      <c r="AU574" s="142">
        <f t="shared" si="720"/>
        <v>0</v>
      </c>
      <c r="AV574" s="142">
        <f t="shared" si="721"/>
        <v>0</v>
      </c>
      <c r="AW574" s="61"/>
      <c r="AX574" s="142">
        <f t="shared" si="722"/>
        <v>0</v>
      </c>
      <c r="AY574" s="142">
        <f t="shared" si="723"/>
        <v>0</v>
      </c>
      <c r="AZ574" s="3"/>
      <c r="BA574" s="142">
        <f t="shared" si="724"/>
        <v>0</v>
      </c>
      <c r="BB574" s="142">
        <f t="shared" si="724"/>
        <v>0</v>
      </c>
      <c r="BF574" s="111">
        <f t="shared" si="725"/>
        <v>0</v>
      </c>
      <c r="BG574" s="111">
        <f t="shared" si="684"/>
        <v>0</v>
      </c>
      <c r="BH574" s="111">
        <f t="shared" si="685"/>
        <v>0</v>
      </c>
      <c r="BI574" s="111">
        <f t="shared" si="686"/>
        <v>0</v>
      </c>
      <c r="BJ574" s="111">
        <f t="shared" si="687"/>
        <v>0</v>
      </c>
      <c r="BK574" s="111">
        <f t="shared" si="688"/>
        <v>0</v>
      </c>
      <c r="BL574" s="111">
        <f t="shared" si="689"/>
        <v>0</v>
      </c>
      <c r="BM574" s="111">
        <f t="shared" si="690"/>
        <v>0</v>
      </c>
      <c r="BN574" s="111">
        <f t="shared" si="691"/>
        <v>0</v>
      </c>
      <c r="BO574" s="111">
        <f t="shared" si="692"/>
        <v>0</v>
      </c>
      <c r="BP574" s="111">
        <f t="shared" si="693"/>
        <v>0</v>
      </c>
      <c r="BQ574" s="111">
        <f t="shared" si="694"/>
        <v>0</v>
      </c>
      <c r="CE574" s="61"/>
      <c r="CF574" s="142">
        <f t="shared" si="726"/>
        <v>0</v>
      </c>
      <c r="CG574" s="142">
        <f t="shared" si="727"/>
        <v>0</v>
      </c>
      <c r="CH574" s="61"/>
      <c r="CI574" s="142">
        <f t="shared" si="728"/>
        <v>0</v>
      </c>
      <c r="CJ574" s="142">
        <f t="shared" si="729"/>
        <v>0</v>
      </c>
      <c r="CK574" s="61"/>
      <c r="CL574" s="142">
        <f t="shared" si="730"/>
        <v>0</v>
      </c>
      <c r="CM574" s="142">
        <f t="shared" si="731"/>
        <v>0</v>
      </c>
      <c r="CN574" s="61"/>
      <c r="CO574" s="142">
        <f t="shared" si="732"/>
        <v>0</v>
      </c>
      <c r="CP574" s="142">
        <f t="shared" si="733"/>
        <v>0</v>
      </c>
      <c r="CQ574" s="61"/>
      <c r="CR574" s="142">
        <f t="shared" si="734"/>
        <v>0</v>
      </c>
      <c r="CS574" s="142">
        <f t="shared" si="735"/>
        <v>0</v>
      </c>
      <c r="CT574" s="61"/>
      <c r="CU574" s="142">
        <f t="shared" si="736"/>
        <v>0</v>
      </c>
      <c r="CV574" s="142">
        <f t="shared" si="737"/>
        <v>0</v>
      </c>
      <c r="CW574" s="61"/>
      <c r="CX574" s="142">
        <f t="shared" si="738"/>
        <v>0</v>
      </c>
      <c r="CY574" s="142">
        <f t="shared" si="739"/>
        <v>0</v>
      </c>
      <c r="CZ574" s="61"/>
      <c r="DA574" s="142">
        <f t="shared" si="740"/>
        <v>0</v>
      </c>
      <c r="DB574" s="142">
        <f t="shared" si="741"/>
        <v>0</v>
      </c>
      <c r="DC574" s="61"/>
      <c r="DD574" s="142">
        <f t="shared" si="742"/>
        <v>0</v>
      </c>
      <c r="DE574" s="142">
        <f t="shared" si="743"/>
        <v>0</v>
      </c>
      <c r="DF574">
        <f t="shared" si="768"/>
        <v>567</v>
      </c>
      <c r="DH574" s="142">
        <f t="shared" si="744"/>
        <v>0</v>
      </c>
      <c r="DI574" s="142">
        <f t="shared" si="745"/>
        <v>0</v>
      </c>
      <c r="DJ574" s="142">
        <f t="shared" si="746"/>
        <v>0</v>
      </c>
      <c r="DK574" s="142">
        <f t="shared" si="747"/>
        <v>0</v>
      </c>
      <c r="DL574" s="142">
        <f t="shared" si="748"/>
        <v>0</v>
      </c>
      <c r="DM574" s="142">
        <f t="shared" si="749"/>
        <v>0</v>
      </c>
      <c r="DN574" s="142">
        <f t="shared" si="750"/>
        <v>0</v>
      </c>
      <c r="DO574" s="142">
        <f t="shared" si="751"/>
        <v>0</v>
      </c>
      <c r="DP574" s="142">
        <f t="shared" si="752"/>
        <v>0</v>
      </c>
      <c r="DQ574" s="142">
        <f t="shared" si="753"/>
        <v>0</v>
      </c>
      <c r="DR574" s="142">
        <f t="shared" si="754"/>
        <v>0</v>
      </c>
      <c r="DS574" s="142">
        <f t="shared" si="755"/>
        <v>0</v>
      </c>
      <c r="DU574" s="142">
        <f t="shared" si="756"/>
        <v>0</v>
      </c>
      <c r="DV574" s="142">
        <f t="shared" si="757"/>
        <v>0</v>
      </c>
      <c r="DW574" s="142">
        <f t="shared" si="758"/>
        <v>0</v>
      </c>
      <c r="DX574" s="142">
        <f t="shared" si="759"/>
        <v>0</v>
      </c>
      <c r="DY574" s="142">
        <f t="shared" si="760"/>
        <v>0</v>
      </c>
      <c r="DZ574" s="142">
        <f t="shared" si="761"/>
        <v>0</v>
      </c>
      <c r="EA574" s="142">
        <f t="shared" si="762"/>
        <v>0</v>
      </c>
      <c r="EB574" s="142">
        <f t="shared" si="763"/>
        <v>0</v>
      </c>
      <c r="EC574" s="142">
        <f t="shared" si="764"/>
        <v>0</v>
      </c>
      <c r="ED574" s="142">
        <f t="shared" si="765"/>
        <v>0</v>
      </c>
      <c r="EE574" s="142">
        <f t="shared" si="766"/>
        <v>0</v>
      </c>
      <c r="EF574" s="142">
        <f t="shared" si="767"/>
        <v>0</v>
      </c>
    </row>
    <row r="575" spans="1:136">
      <c r="A575" s="137"/>
      <c r="B575" s="138"/>
      <c r="C575" s="138"/>
      <c r="D575" s="139"/>
      <c r="E575" s="139"/>
      <c r="F575" s="139"/>
      <c r="G575" s="140"/>
      <c r="H575" s="141">
        <f t="shared" si="695"/>
        <v>0</v>
      </c>
      <c r="I575" s="140"/>
      <c r="J575" s="141">
        <f t="shared" si="696"/>
        <v>0</v>
      </c>
      <c r="K575" s="140"/>
      <c r="L575" s="141">
        <f t="shared" si="697"/>
        <v>0</v>
      </c>
      <c r="M575" s="140"/>
      <c r="N575" s="141">
        <f t="shared" si="698"/>
        <v>0</v>
      </c>
      <c r="O575" s="141">
        <f t="shared" si="699"/>
        <v>0</v>
      </c>
      <c r="P575" s="61"/>
      <c r="Q575" s="142">
        <f t="shared" si="700"/>
        <v>0</v>
      </c>
      <c r="R575" s="142">
        <f t="shared" si="701"/>
        <v>0</v>
      </c>
      <c r="S575" s="61"/>
      <c r="T575" s="142">
        <f t="shared" si="702"/>
        <v>0</v>
      </c>
      <c r="U575" s="142">
        <f t="shared" si="703"/>
        <v>0</v>
      </c>
      <c r="V575" s="61"/>
      <c r="W575" s="142">
        <f t="shared" si="704"/>
        <v>0</v>
      </c>
      <c r="X575" s="142">
        <f t="shared" si="705"/>
        <v>0</v>
      </c>
      <c r="Y575" s="61"/>
      <c r="Z575" s="142">
        <f t="shared" si="706"/>
        <v>0</v>
      </c>
      <c r="AA575" s="142">
        <f t="shared" si="707"/>
        <v>0</v>
      </c>
      <c r="AB575" s="61"/>
      <c r="AC575" s="142">
        <f t="shared" si="708"/>
        <v>0</v>
      </c>
      <c r="AD575" s="142">
        <f t="shared" si="709"/>
        <v>0</v>
      </c>
      <c r="AE575" s="61"/>
      <c r="AF575" s="142">
        <f t="shared" si="710"/>
        <v>0</v>
      </c>
      <c r="AG575" s="142">
        <f t="shared" si="711"/>
        <v>0</v>
      </c>
      <c r="AH575" s="61"/>
      <c r="AI575" s="142">
        <f t="shared" si="712"/>
        <v>0</v>
      </c>
      <c r="AJ575" s="142">
        <f t="shared" si="713"/>
        <v>0</v>
      </c>
      <c r="AK575" s="61"/>
      <c r="AL575" s="142">
        <f t="shared" si="714"/>
        <v>0</v>
      </c>
      <c r="AM575" s="142">
        <f t="shared" si="715"/>
        <v>0</v>
      </c>
      <c r="AN575" s="61"/>
      <c r="AO575" s="142">
        <f t="shared" si="716"/>
        <v>0</v>
      </c>
      <c r="AP575" s="142">
        <f t="shared" si="717"/>
        <v>0</v>
      </c>
      <c r="AQ575" s="61"/>
      <c r="AR575" s="142">
        <f t="shared" si="718"/>
        <v>0</v>
      </c>
      <c r="AS575" s="142">
        <f t="shared" si="719"/>
        <v>0</v>
      </c>
      <c r="AT575" s="61"/>
      <c r="AU575" s="142">
        <f t="shared" si="720"/>
        <v>0</v>
      </c>
      <c r="AV575" s="142">
        <f t="shared" si="721"/>
        <v>0</v>
      </c>
      <c r="AW575" s="61"/>
      <c r="AX575" s="142">
        <f t="shared" si="722"/>
        <v>0</v>
      </c>
      <c r="AY575" s="142">
        <f t="shared" si="723"/>
        <v>0</v>
      </c>
      <c r="AZ575" s="3"/>
      <c r="BA575" s="142">
        <f t="shared" si="724"/>
        <v>0</v>
      </c>
      <c r="BB575" s="142">
        <f t="shared" si="724"/>
        <v>0</v>
      </c>
      <c r="BF575" s="111">
        <f t="shared" si="725"/>
        <v>0</v>
      </c>
      <c r="BG575" s="111">
        <f t="shared" si="684"/>
        <v>0</v>
      </c>
      <c r="BH575" s="111">
        <f t="shared" si="685"/>
        <v>0</v>
      </c>
      <c r="BI575" s="111">
        <f t="shared" si="686"/>
        <v>0</v>
      </c>
      <c r="BJ575" s="111">
        <f t="shared" si="687"/>
        <v>0</v>
      </c>
      <c r="BK575" s="111">
        <f t="shared" si="688"/>
        <v>0</v>
      </c>
      <c r="BL575" s="111">
        <f t="shared" si="689"/>
        <v>0</v>
      </c>
      <c r="BM575" s="111">
        <f t="shared" si="690"/>
        <v>0</v>
      </c>
      <c r="BN575" s="111">
        <f t="shared" si="691"/>
        <v>0</v>
      </c>
      <c r="BO575" s="111">
        <f t="shared" si="692"/>
        <v>0</v>
      </c>
      <c r="BP575" s="111">
        <f t="shared" si="693"/>
        <v>0</v>
      </c>
      <c r="BQ575" s="111">
        <f t="shared" si="694"/>
        <v>0</v>
      </c>
      <c r="CE575" s="61"/>
      <c r="CF575" s="142">
        <f t="shared" si="726"/>
        <v>0</v>
      </c>
      <c r="CG575" s="142">
        <f t="shared" si="727"/>
        <v>0</v>
      </c>
      <c r="CH575" s="61"/>
      <c r="CI575" s="142">
        <f t="shared" si="728"/>
        <v>0</v>
      </c>
      <c r="CJ575" s="142">
        <f t="shared" si="729"/>
        <v>0</v>
      </c>
      <c r="CK575" s="61"/>
      <c r="CL575" s="142">
        <f t="shared" si="730"/>
        <v>0</v>
      </c>
      <c r="CM575" s="142">
        <f t="shared" si="731"/>
        <v>0</v>
      </c>
      <c r="CN575" s="61"/>
      <c r="CO575" s="142">
        <f t="shared" si="732"/>
        <v>0</v>
      </c>
      <c r="CP575" s="142">
        <f t="shared" si="733"/>
        <v>0</v>
      </c>
      <c r="CQ575" s="61"/>
      <c r="CR575" s="142">
        <f t="shared" si="734"/>
        <v>0</v>
      </c>
      <c r="CS575" s="142">
        <f t="shared" si="735"/>
        <v>0</v>
      </c>
      <c r="CT575" s="61"/>
      <c r="CU575" s="142">
        <f t="shared" si="736"/>
        <v>0</v>
      </c>
      <c r="CV575" s="142">
        <f t="shared" si="737"/>
        <v>0</v>
      </c>
      <c r="CW575" s="61"/>
      <c r="CX575" s="142">
        <f t="shared" si="738"/>
        <v>0</v>
      </c>
      <c r="CY575" s="142">
        <f t="shared" si="739"/>
        <v>0</v>
      </c>
      <c r="CZ575" s="61"/>
      <c r="DA575" s="142">
        <f t="shared" si="740"/>
        <v>0</v>
      </c>
      <c r="DB575" s="142">
        <f t="shared" si="741"/>
        <v>0</v>
      </c>
      <c r="DC575" s="61"/>
      <c r="DD575" s="142">
        <f t="shared" si="742"/>
        <v>0</v>
      </c>
      <c r="DE575" s="142">
        <f t="shared" si="743"/>
        <v>0</v>
      </c>
      <c r="DF575">
        <f t="shared" si="768"/>
        <v>568</v>
      </c>
      <c r="DH575" s="142">
        <f t="shared" si="744"/>
        <v>0</v>
      </c>
      <c r="DI575" s="142">
        <f t="shared" si="745"/>
        <v>0</v>
      </c>
      <c r="DJ575" s="142">
        <f t="shared" si="746"/>
        <v>0</v>
      </c>
      <c r="DK575" s="142">
        <f t="shared" si="747"/>
        <v>0</v>
      </c>
      <c r="DL575" s="142">
        <f t="shared" si="748"/>
        <v>0</v>
      </c>
      <c r="DM575" s="142">
        <f t="shared" si="749"/>
        <v>0</v>
      </c>
      <c r="DN575" s="142">
        <f t="shared" si="750"/>
        <v>0</v>
      </c>
      <c r="DO575" s="142">
        <f t="shared" si="751"/>
        <v>0</v>
      </c>
      <c r="DP575" s="142">
        <f t="shared" si="752"/>
        <v>0</v>
      </c>
      <c r="DQ575" s="142">
        <f t="shared" si="753"/>
        <v>0</v>
      </c>
      <c r="DR575" s="142">
        <f t="shared" si="754"/>
        <v>0</v>
      </c>
      <c r="DS575" s="142">
        <f t="shared" si="755"/>
        <v>0</v>
      </c>
      <c r="DU575" s="142">
        <f t="shared" si="756"/>
        <v>0</v>
      </c>
      <c r="DV575" s="142">
        <f t="shared" si="757"/>
        <v>0</v>
      </c>
      <c r="DW575" s="142">
        <f t="shared" si="758"/>
        <v>0</v>
      </c>
      <c r="DX575" s="142">
        <f t="shared" si="759"/>
        <v>0</v>
      </c>
      <c r="DY575" s="142">
        <f t="shared" si="760"/>
        <v>0</v>
      </c>
      <c r="DZ575" s="142">
        <f t="shared" si="761"/>
        <v>0</v>
      </c>
      <c r="EA575" s="142">
        <f t="shared" si="762"/>
        <v>0</v>
      </c>
      <c r="EB575" s="142">
        <f t="shared" si="763"/>
        <v>0</v>
      </c>
      <c r="EC575" s="142">
        <f t="shared" si="764"/>
        <v>0</v>
      </c>
      <c r="ED575" s="142">
        <f t="shared" si="765"/>
        <v>0</v>
      </c>
      <c r="EE575" s="142">
        <f t="shared" si="766"/>
        <v>0</v>
      </c>
      <c r="EF575" s="142">
        <f t="shared" si="767"/>
        <v>0</v>
      </c>
    </row>
    <row r="576" spans="1:136">
      <c r="A576" s="137"/>
      <c r="B576" s="138"/>
      <c r="C576" s="138"/>
      <c r="D576" s="139"/>
      <c r="E576" s="139"/>
      <c r="F576" s="139"/>
      <c r="G576" s="140"/>
      <c r="H576" s="141">
        <f t="shared" si="695"/>
        <v>0</v>
      </c>
      <c r="I576" s="140"/>
      <c r="J576" s="141">
        <f t="shared" si="696"/>
        <v>0</v>
      </c>
      <c r="K576" s="140"/>
      <c r="L576" s="141">
        <f t="shared" si="697"/>
        <v>0</v>
      </c>
      <c r="M576" s="140"/>
      <c r="N576" s="141">
        <f t="shared" si="698"/>
        <v>0</v>
      </c>
      <c r="O576" s="141">
        <f t="shared" si="699"/>
        <v>0</v>
      </c>
      <c r="P576" s="61"/>
      <c r="Q576" s="142">
        <f t="shared" si="700"/>
        <v>0</v>
      </c>
      <c r="R576" s="142">
        <f t="shared" si="701"/>
        <v>0</v>
      </c>
      <c r="S576" s="61"/>
      <c r="T576" s="142">
        <f t="shared" si="702"/>
        <v>0</v>
      </c>
      <c r="U576" s="142">
        <f t="shared" si="703"/>
        <v>0</v>
      </c>
      <c r="V576" s="61"/>
      <c r="W576" s="142">
        <f t="shared" si="704"/>
        <v>0</v>
      </c>
      <c r="X576" s="142">
        <f t="shared" si="705"/>
        <v>0</v>
      </c>
      <c r="Y576" s="61"/>
      <c r="Z576" s="142">
        <f t="shared" si="706"/>
        <v>0</v>
      </c>
      <c r="AA576" s="142">
        <f t="shared" si="707"/>
        <v>0</v>
      </c>
      <c r="AB576" s="61"/>
      <c r="AC576" s="142">
        <f t="shared" si="708"/>
        <v>0</v>
      </c>
      <c r="AD576" s="142">
        <f t="shared" si="709"/>
        <v>0</v>
      </c>
      <c r="AE576" s="61"/>
      <c r="AF576" s="142">
        <f t="shared" si="710"/>
        <v>0</v>
      </c>
      <c r="AG576" s="142">
        <f t="shared" si="711"/>
        <v>0</v>
      </c>
      <c r="AH576" s="61"/>
      <c r="AI576" s="142">
        <f t="shared" si="712"/>
        <v>0</v>
      </c>
      <c r="AJ576" s="142">
        <f t="shared" si="713"/>
        <v>0</v>
      </c>
      <c r="AK576" s="61"/>
      <c r="AL576" s="142">
        <f t="shared" si="714"/>
        <v>0</v>
      </c>
      <c r="AM576" s="142">
        <f t="shared" si="715"/>
        <v>0</v>
      </c>
      <c r="AN576" s="61"/>
      <c r="AO576" s="142">
        <f t="shared" si="716"/>
        <v>0</v>
      </c>
      <c r="AP576" s="142">
        <f t="shared" si="717"/>
        <v>0</v>
      </c>
      <c r="AQ576" s="61"/>
      <c r="AR576" s="142">
        <f t="shared" si="718"/>
        <v>0</v>
      </c>
      <c r="AS576" s="142">
        <f t="shared" si="719"/>
        <v>0</v>
      </c>
      <c r="AT576" s="61"/>
      <c r="AU576" s="142">
        <f t="shared" si="720"/>
        <v>0</v>
      </c>
      <c r="AV576" s="142">
        <f t="shared" si="721"/>
        <v>0</v>
      </c>
      <c r="AW576" s="61"/>
      <c r="AX576" s="142">
        <f t="shared" si="722"/>
        <v>0</v>
      </c>
      <c r="AY576" s="142">
        <f t="shared" si="723"/>
        <v>0</v>
      </c>
      <c r="AZ576" s="3"/>
      <c r="BA576" s="142">
        <f t="shared" si="724"/>
        <v>0</v>
      </c>
      <c r="BB576" s="142">
        <f t="shared" si="724"/>
        <v>0</v>
      </c>
      <c r="BF576" s="111">
        <f t="shared" si="725"/>
        <v>0</v>
      </c>
      <c r="BG576" s="111">
        <f t="shared" si="684"/>
        <v>0</v>
      </c>
      <c r="BH576" s="111">
        <f t="shared" si="685"/>
        <v>0</v>
      </c>
      <c r="BI576" s="111">
        <f t="shared" si="686"/>
        <v>0</v>
      </c>
      <c r="BJ576" s="111">
        <f t="shared" si="687"/>
        <v>0</v>
      </c>
      <c r="BK576" s="111">
        <f t="shared" si="688"/>
        <v>0</v>
      </c>
      <c r="BL576" s="111">
        <f t="shared" si="689"/>
        <v>0</v>
      </c>
      <c r="BM576" s="111">
        <f t="shared" si="690"/>
        <v>0</v>
      </c>
      <c r="BN576" s="111">
        <f t="shared" si="691"/>
        <v>0</v>
      </c>
      <c r="BO576" s="111">
        <f t="shared" si="692"/>
        <v>0</v>
      </c>
      <c r="BP576" s="111">
        <f t="shared" si="693"/>
        <v>0</v>
      </c>
      <c r="BQ576" s="111">
        <f t="shared" si="694"/>
        <v>0</v>
      </c>
      <c r="CE576" s="61"/>
      <c r="CF576" s="142">
        <f t="shared" si="726"/>
        <v>0</v>
      </c>
      <c r="CG576" s="142">
        <f t="shared" si="727"/>
        <v>0</v>
      </c>
      <c r="CH576" s="61"/>
      <c r="CI576" s="142">
        <f t="shared" si="728"/>
        <v>0</v>
      </c>
      <c r="CJ576" s="142">
        <f t="shared" si="729"/>
        <v>0</v>
      </c>
      <c r="CK576" s="61"/>
      <c r="CL576" s="142">
        <f t="shared" si="730"/>
        <v>0</v>
      </c>
      <c r="CM576" s="142">
        <f t="shared" si="731"/>
        <v>0</v>
      </c>
      <c r="CN576" s="61"/>
      <c r="CO576" s="142">
        <f t="shared" si="732"/>
        <v>0</v>
      </c>
      <c r="CP576" s="142">
        <f t="shared" si="733"/>
        <v>0</v>
      </c>
      <c r="CQ576" s="61"/>
      <c r="CR576" s="142">
        <f t="shared" si="734"/>
        <v>0</v>
      </c>
      <c r="CS576" s="142">
        <f t="shared" si="735"/>
        <v>0</v>
      </c>
      <c r="CT576" s="61"/>
      <c r="CU576" s="142">
        <f t="shared" si="736"/>
        <v>0</v>
      </c>
      <c r="CV576" s="142">
        <f t="shared" si="737"/>
        <v>0</v>
      </c>
      <c r="CW576" s="61"/>
      <c r="CX576" s="142">
        <f t="shared" si="738"/>
        <v>0</v>
      </c>
      <c r="CY576" s="142">
        <f t="shared" si="739"/>
        <v>0</v>
      </c>
      <c r="CZ576" s="61"/>
      <c r="DA576" s="142">
        <f t="shared" si="740"/>
        <v>0</v>
      </c>
      <c r="DB576" s="142">
        <f t="shared" si="741"/>
        <v>0</v>
      </c>
      <c r="DC576" s="61"/>
      <c r="DD576" s="142">
        <f t="shared" si="742"/>
        <v>0</v>
      </c>
      <c r="DE576" s="142">
        <f t="shared" si="743"/>
        <v>0</v>
      </c>
      <c r="DF576">
        <f t="shared" si="768"/>
        <v>569</v>
      </c>
      <c r="DH576" s="142">
        <f t="shared" si="744"/>
        <v>0</v>
      </c>
      <c r="DI576" s="142">
        <f t="shared" si="745"/>
        <v>0</v>
      </c>
      <c r="DJ576" s="142">
        <f t="shared" si="746"/>
        <v>0</v>
      </c>
      <c r="DK576" s="142">
        <f t="shared" si="747"/>
        <v>0</v>
      </c>
      <c r="DL576" s="142">
        <f t="shared" si="748"/>
        <v>0</v>
      </c>
      <c r="DM576" s="142">
        <f t="shared" si="749"/>
        <v>0</v>
      </c>
      <c r="DN576" s="142">
        <f t="shared" si="750"/>
        <v>0</v>
      </c>
      <c r="DO576" s="142">
        <f t="shared" si="751"/>
        <v>0</v>
      </c>
      <c r="DP576" s="142">
        <f t="shared" si="752"/>
        <v>0</v>
      </c>
      <c r="DQ576" s="142">
        <f t="shared" si="753"/>
        <v>0</v>
      </c>
      <c r="DR576" s="142">
        <f t="shared" si="754"/>
        <v>0</v>
      </c>
      <c r="DS576" s="142">
        <f t="shared" si="755"/>
        <v>0</v>
      </c>
      <c r="DU576" s="142">
        <f t="shared" si="756"/>
        <v>0</v>
      </c>
      <c r="DV576" s="142">
        <f t="shared" si="757"/>
        <v>0</v>
      </c>
      <c r="DW576" s="142">
        <f t="shared" si="758"/>
        <v>0</v>
      </c>
      <c r="DX576" s="142">
        <f t="shared" si="759"/>
        <v>0</v>
      </c>
      <c r="DY576" s="142">
        <f t="shared" si="760"/>
        <v>0</v>
      </c>
      <c r="DZ576" s="142">
        <f t="shared" si="761"/>
        <v>0</v>
      </c>
      <c r="EA576" s="142">
        <f t="shared" si="762"/>
        <v>0</v>
      </c>
      <c r="EB576" s="142">
        <f t="shared" si="763"/>
        <v>0</v>
      </c>
      <c r="EC576" s="142">
        <f t="shared" si="764"/>
        <v>0</v>
      </c>
      <c r="ED576" s="142">
        <f t="shared" si="765"/>
        <v>0</v>
      </c>
      <c r="EE576" s="142">
        <f t="shared" si="766"/>
        <v>0</v>
      </c>
      <c r="EF576" s="142">
        <f t="shared" si="767"/>
        <v>0</v>
      </c>
    </row>
    <row r="577" spans="1:136">
      <c r="A577" s="137"/>
      <c r="B577" s="138"/>
      <c r="C577" s="138"/>
      <c r="D577" s="139"/>
      <c r="E577" s="139"/>
      <c r="F577" s="139"/>
      <c r="G577" s="140"/>
      <c r="H577" s="141">
        <f t="shared" si="695"/>
        <v>0</v>
      </c>
      <c r="I577" s="140"/>
      <c r="J577" s="141">
        <f t="shared" si="696"/>
        <v>0</v>
      </c>
      <c r="K577" s="140"/>
      <c r="L577" s="141">
        <f t="shared" si="697"/>
        <v>0</v>
      </c>
      <c r="M577" s="140"/>
      <c r="N577" s="141">
        <f t="shared" si="698"/>
        <v>0</v>
      </c>
      <c r="O577" s="141">
        <f t="shared" si="699"/>
        <v>0</v>
      </c>
      <c r="P577" s="61"/>
      <c r="Q577" s="142">
        <f t="shared" si="700"/>
        <v>0</v>
      </c>
      <c r="R577" s="142">
        <f t="shared" si="701"/>
        <v>0</v>
      </c>
      <c r="S577" s="61"/>
      <c r="T577" s="142">
        <f t="shared" si="702"/>
        <v>0</v>
      </c>
      <c r="U577" s="142">
        <f t="shared" si="703"/>
        <v>0</v>
      </c>
      <c r="V577" s="61"/>
      <c r="W577" s="142">
        <f t="shared" si="704"/>
        <v>0</v>
      </c>
      <c r="X577" s="142">
        <f t="shared" si="705"/>
        <v>0</v>
      </c>
      <c r="Y577" s="61"/>
      <c r="Z577" s="142">
        <f t="shared" si="706"/>
        <v>0</v>
      </c>
      <c r="AA577" s="142">
        <f t="shared" si="707"/>
        <v>0</v>
      </c>
      <c r="AB577" s="61"/>
      <c r="AC577" s="142">
        <f t="shared" si="708"/>
        <v>0</v>
      </c>
      <c r="AD577" s="142">
        <f t="shared" si="709"/>
        <v>0</v>
      </c>
      <c r="AE577" s="61"/>
      <c r="AF577" s="142">
        <f t="shared" si="710"/>
        <v>0</v>
      </c>
      <c r="AG577" s="142">
        <f t="shared" si="711"/>
        <v>0</v>
      </c>
      <c r="AH577" s="61"/>
      <c r="AI577" s="142">
        <f t="shared" si="712"/>
        <v>0</v>
      </c>
      <c r="AJ577" s="142">
        <f t="shared" si="713"/>
        <v>0</v>
      </c>
      <c r="AK577" s="61"/>
      <c r="AL577" s="142">
        <f t="shared" si="714"/>
        <v>0</v>
      </c>
      <c r="AM577" s="142">
        <f t="shared" si="715"/>
        <v>0</v>
      </c>
      <c r="AN577" s="61"/>
      <c r="AO577" s="142">
        <f t="shared" si="716"/>
        <v>0</v>
      </c>
      <c r="AP577" s="142">
        <f t="shared" si="717"/>
        <v>0</v>
      </c>
      <c r="AQ577" s="61"/>
      <c r="AR577" s="142">
        <f t="shared" si="718"/>
        <v>0</v>
      </c>
      <c r="AS577" s="142">
        <f t="shared" si="719"/>
        <v>0</v>
      </c>
      <c r="AT577" s="61"/>
      <c r="AU577" s="142">
        <f t="shared" si="720"/>
        <v>0</v>
      </c>
      <c r="AV577" s="142">
        <f t="shared" si="721"/>
        <v>0</v>
      </c>
      <c r="AW577" s="61"/>
      <c r="AX577" s="142">
        <f t="shared" si="722"/>
        <v>0</v>
      </c>
      <c r="AY577" s="142">
        <f t="shared" si="723"/>
        <v>0</v>
      </c>
      <c r="AZ577" s="3"/>
      <c r="BA577" s="142">
        <f t="shared" si="724"/>
        <v>0</v>
      </c>
      <c r="BB577" s="142">
        <f t="shared" si="724"/>
        <v>0</v>
      </c>
      <c r="BF577" s="111">
        <f t="shared" si="725"/>
        <v>0</v>
      </c>
      <c r="BG577" s="111">
        <f t="shared" si="684"/>
        <v>0</v>
      </c>
      <c r="BH577" s="111">
        <f t="shared" si="685"/>
        <v>0</v>
      </c>
      <c r="BI577" s="111">
        <f t="shared" si="686"/>
        <v>0</v>
      </c>
      <c r="BJ577" s="111">
        <f t="shared" si="687"/>
        <v>0</v>
      </c>
      <c r="BK577" s="111">
        <f t="shared" si="688"/>
        <v>0</v>
      </c>
      <c r="BL577" s="111">
        <f t="shared" si="689"/>
        <v>0</v>
      </c>
      <c r="BM577" s="111">
        <f t="shared" si="690"/>
        <v>0</v>
      </c>
      <c r="BN577" s="111">
        <f t="shared" si="691"/>
        <v>0</v>
      </c>
      <c r="BO577" s="111">
        <f t="shared" si="692"/>
        <v>0</v>
      </c>
      <c r="BP577" s="111">
        <f t="shared" si="693"/>
        <v>0</v>
      </c>
      <c r="BQ577" s="111">
        <f t="shared" si="694"/>
        <v>0</v>
      </c>
      <c r="CE577" s="61"/>
      <c r="CF577" s="142">
        <f t="shared" si="726"/>
        <v>0</v>
      </c>
      <c r="CG577" s="142">
        <f t="shared" si="727"/>
        <v>0</v>
      </c>
      <c r="CH577" s="61"/>
      <c r="CI577" s="142">
        <f t="shared" si="728"/>
        <v>0</v>
      </c>
      <c r="CJ577" s="142">
        <f t="shared" si="729"/>
        <v>0</v>
      </c>
      <c r="CK577" s="61"/>
      <c r="CL577" s="142">
        <f t="shared" si="730"/>
        <v>0</v>
      </c>
      <c r="CM577" s="142">
        <f t="shared" si="731"/>
        <v>0</v>
      </c>
      <c r="CN577" s="61"/>
      <c r="CO577" s="142">
        <f t="shared" si="732"/>
        <v>0</v>
      </c>
      <c r="CP577" s="142">
        <f t="shared" si="733"/>
        <v>0</v>
      </c>
      <c r="CQ577" s="61"/>
      <c r="CR577" s="142">
        <f t="shared" si="734"/>
        <v>0</v>
      </c>
      <c r="CS577" s="142">
        <f t="shared" si="735"/>
        <v>0</v>
      </c>
      <c r="CT577" s="61"/>
      <c r="CU577" s="142">
        <f t="shared" si="736"/>
        <v>0</v>
      </c>
      <c r="CV577" s="142">
        <f t="shared" si="737"/>
        <v>0</v>
      </c>
      <c r="CW577" s="61"/>
      <c r="CX577" s="142">
        <f t="shared" si="738"/>
        <v>0</v>
      </c>
      <c r="CY577" s="142">
        <f t="shared" si="739"/>
        <v>0</v>
      </c>
      <c r="CZ577" s="61"/>
      <c r="DA577" s="142">
        <f t="shared" si="740"/>
        <v>0</v>
      </c>
      <c r="DB577" s="142">
        <f t="shared" si="741"/>
        <v>0</v>
      </c>
      <c r="DC577" s="61"/>
      <c r="DD577" s="142">
        <f t="shared" si="742"/>
        <v>0</v>
      </c>
      <c r="DE577" s="142">
        <f t="shared" si="743"/>
        <v>0</v>
      </c>
      <c r="DF577">
        <f t="shared" si="768"/>
        <v>570</v>
      </c>
      <c r="DH577" s="142">
        <f t="shared" si="744"/>
        <v>0</v>
      </c>
      <c r="DI577" s="142">
        <f t="shared" si="745"/>
        <v>0</v>
      </c>
      <c r="DJ577" s="142">
        <f t="shared" si="746"/>
        <v>0</v>
      </c>
      <c r="DK577" s="142">
        <f t="shared" si="747"/>
        <v>0</v>
      </c>
      <c r="DL577" s="142">
        <f t="shared" si="748"/>
        <v>0</v>
      </c>
      <c r="DM577" s="142">
        <f t="shared" si="749"/>
        <v>0</v>
      </c>
      <c r="DN577" s="142">
        <f t="shared" si="750"/>
        <v>0</v>
      </c>
      <c r="DO577" s="142">
        <f t="shared" si="751"/>
        <v>0</v>
      </c>
      <c r="DP577" s="142">
        <f t="shared" si="752"/>
        <v>0</v>
      </c>
      <c r="DQ577" s="142">
        <f t="shared" si="753"/>
        <v>0</v>
      </c>
      <c r="DR577" s="142">
        <f t="shared" si="754"/>
        <v>0</v>
      </c>
      <c r="DS577" s="142">
        <f t="shared" si="755"/>
        <v>0</v>
      </c>
      <c r="DU577" s="142">
        <f t="shared" si="756"/>
        <v>0</v>
      </c>
      <c r="DV577" s="142">
        <f t="shared" si="757"/>
        <v>0</v>
      </c>
      <c r="DW577" s="142">
        <f t="shared" si="758"/>
        <v>0</v>
      </c>
      <c r="DX577" s="142">
        <f t="shared" si="759"/>
        <v>0</v>
      </c>
      <c r="DY577" s="142">
        <f t="shared" si="760"/>
        <v>0</v>
      </c>
      <c r="DZ577" s="142">
        <f t="shared" si="761"/>
        <v>0</v>
      </c>
      <c r="EA577" s="142">
        <f t="shared" si="762"/>
        <v>0</v>
      </c>
      <c r="EB577" s="142">
        <f t="shared" si="763"/>
        <v>0</v>
      </c>
      <c r="EC577" s="142">
        <f t="shared" si="764"/>
        <v>0</v>
      </c>
      <c r="ED577" s="142">
        <f t="shared" si="765"/>
        <v>0</v>
      </c>
      <c r="EE577" s="142">
        <f t="shared" si="766"/>
        <v>0</v>
      </c>
      <c r="EF577" s="142">
        <f t="shared" si="767"/>
        <v>0</v>
      </c>
    </row>
    <row r="578" spans="1:136">
      <c r="A578" s="137"/>
      <c r="B578" s="138"/>
      <c r="C578" s="138"/>
      <c r="D578" s="139"/>
      <c r="E578" s="139"/>
      <c r="F578" s="139"/>
      <c r="G578" s="140"/>
      <c r="H578" s="141">
        <f t="shared" si="695"/>
        <v>0</v>
      </c>
      <c r="I578" s="140"/>
      <c r="J578" s="141">
        <f t="shared" si="696"/>
        <v>0</v>
      </c>
      <c r="K578" s="140"/>
      <c r="L578" s="141">
        <f t="shared" si="697"/>
        <v>0</v>
      </c>
      <c r="M578" s="140"/>
      <c r="N578" s="141">
        <f t="shared" si="698"/>
        <v>0</v>
      </c>
      <c r="O578" s="141">
        <f t="shared" si="699"/>
        <v>0</v>
      </c>
      <c r="P578" s="61"/>
      <c r="Q578" s="142">
        <f t="shared" si="700"/>
        <v>0</v>
      </c>
      <c r="R578" s="142">
        <f t="shared" si="701"/>
        <v>0</v>
      </c>
      <c r="S578" s="61"/>
      <c r="T578" s="142">
        <f t="shared" si="702"/>
        <v>0</v>
      </c>
      <c r="U578" s="142">
        <f t="shared" si="703"/>
        <v>0</v>
      </c>
      <c r="V578" s="61"/>
      <c r="W578" s="142">
        <f t="shared" si="704"/>
        <v>0</v>
      </c>
      <c r="X578" s="142">
        <f t="shared" si="705"/>
        <v>0</v>
      </c>
      <c r="Y578" s="61"/>
      <c r="Z578" s="142">
        <f t="shared" si="706"/>
        <v>0</v>
      </c>
      <c r="AA578" s="142">
        <f t="shared" si="707"/>
        <v>0</v>
      </c>
      <c r="AB578" s="61"/>
      <c r="AC578" s="142">
        <f t="shared" si="708"/>
        <v>0</v>
      </c>
      <c r="AD578" s="142">
        <f t="shared" si="709"/>
        <v>0</v>
      </c>
      <c r="AE578" s="61"/>
      <c r="AF578" s="142">
        <f t="shared" si="710"/>
        <v>0</v>
      </c>
      <c r="AG578" s="142">
        <f t="shared" si="711"/>
        <v>0</v>
      </c>
      <c r="AH578" s="61"/>
      <c r="AI578" s="142">
        <f t="shared" si="712"/>
        <v>0</v>
      </c>
      <c r="AJ578" s="142">
        <f t="shared" si="713"/>
        <v>0</v>
      </c>
      <c r="AK578" s="61"/>
      <c r="AL578" s="142">
        <f t="shared" si="714"/>
        <v>0</v>
      </c>
      <c r="AM578" s="142">
        <f t="shared" si="715"/>
        <v>0</v>
      </c>
      <c r="AN578" s="61"/>
      <c r="AO578" s="142">
        <f t="shared" si="716"/>
        <v>0</v>
      </c>
      <c r="AP578" s="142">
        <f t="shared" si="717"/>
        <v>0</v>
      </c>
      <c r="AQ578" s="61"/>
      <c r="AR578" s="142">
        <f t="shared" si="718"/>
        <v>0</v>
      </c>
      <c r="AS578" s="142">
        <f t="shared" si="719"/>
        <v>0</v>
      </c>
      <c r="AT578" s="61"/>
      <c r="AU578" s="142">
        <f t="shared" si="720"/>
        <v>0</v>
      </c>
      <c r="AV578" s="142">
        <f t="shared" si="721"/>
        <v>0</v>
      </c>
      <c r="AW578" s="61"/>
      <c r="AX578" s="142">
        <f t="shared" si="722"/>
        <v>0</v>
      </c>
      <c r="AY578" s="142">
        <f t="shared" si="723"/>
        <v>0</v>
      </c>
      <c r="AZ578" s="3"/>
      <c r="BA578" s="142">
        <f t="shared" si="724"/>
        <v>0</v>
      </c>
      <c r="BB578" s="142">
        <f t="shared" si="724"/>
        <v>0</v>
      </c>
      <c r="BF578" s="111">
        <f t="shared" si="725"/>
        <v>0</v>
      </c>
      <c r="BG578" s="111">
        <f t="shared" si="684"/>
        <v>0</v>
      </c>
      <c r="BH578" s="111">
        <f t="shared" si="685"/>
        <v>0</v>
      </c>
      <c r="BI578" s="111">
        <f t="shared" si="686"/>
        <v>0</v>
      </c>
      <c r="BJ578" s="111">
        <f t="shared" si="687"/>
        <v>0</v>
      </c>
      <c r="BK578" s="111">
        <f t="shared" si="688"/>
        <v>0</v>
      </c>
      <c r="BL578" s="111">
        <f t="shared" si="689"/>
        <v>0</v>
      </c>
      <c r="BM578" s="111">
        <f t="shared" si="690"/>
        <v>0</v>
      </c>
      <c r="BN578" s="111">
        <f t="shared" si="691"/>
        <v>0</v>
      </c>
      <c r="BO578" s="111">
        <f t="shared" si="692"/>
        <v>0</v>
      </c>
      <c r="BP578" s="111">
        <f t="shared" si="693"/>
        <v>0</v>
      </c>
      <c r="BQ578" s="111">
        <f t="shared" si="694"/>
        <v>0</v>
      </c>
      <c r="CE578" s="61"/>
      <c r="CF578" s="142">
        <f t="shared" si="726"/>
        <v>0</v>
      </c>
      <c r="CG578" s="142">
        <f t="shared" si="727"/>
        <v>0</v>
      </c>
      <c r="CH578" s="61"/>
      <c r="CI578" s="142">
        <f t="shared" si="728"/>
        <v>0</v>
      </c>
      <c r="CJ578" s="142">
        <f t="shared" si="729"/>
        <v>0</v>
      </c>
      <c r="CK578" s="61"/>
      <c r="CL578" s="142">
        <f t="shared" si="730"/>
        <v>0</v>
      </c>
      <c r="CM578" s="142">
        <f t="shared" si="731"/>
        <v>0</v>
      </c>
      <c r="CN578" s="61"/>
      <c r="CO578" s="142">
        <f t="shared" si="732"/>
        <v>0</v>
      </c>
      <c r="CP578" s="142">
        <f t="shared" si="733"/>
        <v>0</v>
      </c>
      <c r="CQ578" s="61"/>
      <c r="CR578" s="142">
        <f t="shared" si="734"/>
        <v>0</v>
      </c>
      <c r="CS578" s="142">
        <f t="shared" si="735"/>
        <v>0</v>
      </c>
      <c r="CT578" s="61"/>
      <c r="CU578" s="142">
        <f t="shared" si="736"/>
        <v>0</v>
      </c>
      <c r="CV578" s="142">
        <f t="shared" si="737"/>
        <v>0</v>
      </c>
      <c r="CW578" s="61"/>
      <c r="CX578" s="142">
        <f t="shared" si="738"/>
        <v>0</v>
      </c>
      <c r="CY578" s="142">
        <f t="shared" si="739"/>
        <v>0</v>
      </c>
      <c r="CZ578" s="61"/>
      <c r="DA578" s="142">
        <f t="shared" si="740"/>
        <v>0</v>
      </c>
      <c r="DB578" s="142">
        <f t="shared" si="741"/>
        <v>0</v>
      </c>
      <c r="DC578" s="61"/>
      <c r="DD578" s="142">
        <f t="shared" si="742"/>
        <v>0</v>
      </c>
      <c r="DE578" s="142">
        <f t="shared" si="743"/>
        <v>0</v>
      </c>
      <c r="DF578">
        <f t="shared" si="768"/>
        <v>571</v>
      </c>
      <c r="DH578" s="142">
        <f t="shared" si="744"/>
        <v>0</v>
      </c>
      <c r="DI578" s="142">
        <f t="shared" si="745"/>
        <v>0</v>
      </c>
      <c r="DJ578" s="142">
        <f t="shared" si="746"/>
        <v>0</v>
      </c>
      <c r="DK578" s="142">
        <f t="shared" si="747"/>
        <v>0</v>
      </c>
      <c r="DL578" s="142">
        <f t="shared" si="748"/>
        <v>0</v>
      </c>
      <c r="DM578" s="142">
        <f t="shared" si="749"/>
        <v>0</v>
      </c>
      <c r="DN578" s="142">
        <f t="shared" si="750"/>
        <v>0</v>
      </c>
      <c r="DO578" s="142">
        <f t="shared" si="751"/>
        <v>0</v>
      </c>
      <c r="DP578" s="142">
        <f t="shared" si="752"/>
        <v>0</v>
      </c>
      <c r="DQ578" s="142">
        <f t="shared" si="753"/>
        <v>0</v>
      </c>
      <c r="DR578" s="142">
        <f t="shared" si="754"/>
        <v>0</v>
      </c>
      <c r="DS578" s="142">
        <f t="shared" si="755"/>
        <v>0</v>
      </c>
      <c r="DU578" s="142">
        <f t="shared" si="756"/>
        <v>0</v>
      </c>
      <c r="DV578" s="142">
        <f t="shared" si="757"/>
        <v>0</v>
      </c>
      <c r="DW578" s="142">
        <f t="shared" si="758"/>
        <v>0</v>
      </c>
      <c r="DX578" s="142">
        <f t="shared" si="759"/>
        <v>0</v>
      </c>
      <c r="DY578" s="142">
        <f t="shared" si="760"/>
        <v>0</v>
      </c>
      <c r="DZ578" s="142">
        <f t="shared" si="761"/>
        <v>0</v>
      </c>
      <c r="EA578" s="142">
        <f t="shared" si="762"/>
        <v>0</v>
      </c>
      <c r="EB578" s="142">
        <f t="shared" si="763"/>
        <v>0</v>
      </c>
      <c r="EC578" s="142">
        <f t="shared" si="764"/>
        <v>0</v>
      </c>
      <c r="ED578" s="142">
        <f t="shared" si="765"/>
        <v>0</v>
      </c>
      <c r="EE578" s="142">
        <f t="shared" si="766"/>
        <v>0</v>
      </c>
      <c r="EF578" s="142">
        <f t="shared" si="767"/>
        <v>0</v>
      </c>
    </row>
    <row r="579" spans="1:136">
      <c r="A579" s="137"/>
      <c r="B579" s="138"/>
      <c r="C579" s="138"/>
      <c r="D579" s="139"/>
      <c r="E579" s="139"/>
      <c r="F579" s="139"/>
      <c r="G579" s="140"/>
      <c r="H579" s="141">
        <f t="shared" si="695"/>
        <v>0</v>
      </c>
      <c r="I579" s="140"/>
      <c r="J579" s="141">
        <f t="shared" si="696"/>
        <v>0</v>
      </c>
      <c r="K579" s="140"/>
      <c r="L579" s="141">
        <f t="shared" si="697"/>
        <v>0</v>
      </c>
      <c r="M579" s="140"/>
      <c r="N579" s="141">
        <f t="shared" si="698"/>
        <v>0</v>
      </c>
      <c r="O579" s="141">
        <f t="shared" si="699"/>
        <v>0</v>
      </c>
      <c r="P579" s="61"/>
      <c r="Q579" s="142">
        <f t="shared" si="700"/>
        <v>0</v>
      </c>
      <c r="R579" s="142">
        <f t="shared" si="701"/>
        <v>0</v>
      </c>
      <c r="S579" s="61"/>
      <c r="T579" s="142">
        <f t="shared" si="702"/>
        <v>0</v>
      </c>
      <c r="U579" s="142">
        <f t="shared" si="703"/>
        <v>0</v>
      </c>
      <c r="V579" s="61"/>
      <c r="W579" s="142">
        <f t="shared" si="704"/>
        <v>0</v>
      </c>
      <c r="X579" s="142">
        <f t="shared" si="705"/>
        <v>0</v>
      </c>
      <c r="Y579" s="61"/>
      <c r="Z579" s="142">
        <f t="shared" si="706"/>
        <v>0</v>
      </c>
      <c r="AA579" s="142">
        <f t="shared" si="707"/>
        <v>0</v>
      </c>
      <c r="AB579" s="61"/>
      <c r="AC579" s="142">
        <f t="shared" si="708"/>
        <v>0</v>
      </c>
      <c r="AD579" s="142">
        <f t="shared" si="709"/>
        <v>0</v>
      </c>
      <c r="AE579" s="61"/>
      <c r="AF579" s="142">
        <f t="shared" si="710"/>
        <v>0</v>
      </c>
      <c r="AG579" s="142">
        <f t="shared" si="711"/>
        <v>0</v>
      </c>
      <c r="AH579" s="61"/>
      <c r="AI579" s="142">
        <f t="shared" si="712"/>
        <v>0</v>
      </c>
      <c r="AJ579" s="142">
        <f t="shared" si="713"/>
        <v>0</v>
      </c>
      <c r="AK579" s="61"/>
      <c r="AL579" s="142">
        <f t="shared" si="714"/>
        <v>0</v>
      </c>
      <c r="AM579" s="142">
        <f t="shared" si="715"/>
        <v>0</v>
      </c>
      <c r="AN579" s="61"/>
      <c r="AO579" s="142">
        <f t="shared" si="716"/>
        <v>0</v>
      </c>
      <c r="AP579" s="142">
        <f t="shared" si="717"/>
        <v>0</v>
      </c>
      <c r="AQ579" s="61"/>
      <c r="AR579" s="142">
        <f t="shared" si="718"/>
        <v>0</v>
      </c>
      <c r="AS579" s="142">
        <f t="shared" si="719"/>
        <v>0</v>
      </c>
      <c r="AT579" s="61"/>
      <c r="AU579" s="142">
        <f t="shared" si="720"/>
        <v>0</v>
      </c>
      <c r="AV579" s="142">
        <f t="shared" si="721"/>
        <v>0</v>
      </c>
      <c r="AW579" s="61"/>
      <c r="AX579" s="142">
        <f t="shared" si="722"/>
        <v>0</v>
      </c>
      <c r="AY579" s="142">
        <f t="shared" si="723"/>
        <v>0</v>
      </c>
      <c r="AZ579" s="3"/>
      <c r="BA579" s="142">
        <f t="shared" si="724"/>
        <v>0</v>
      </c>
      <c r="BB579" s="142">
        <f t="shared" si="724"/>
        <v>0</v>
      </c>
      <c r="BF579" s="111">
        <f t="shared" si="725"/>
        <v>0</v>
      </c>
      <c r="BG579" s="111">
        <f t="shared" si="684"/>
        <v>0</v>
      </c>
      <c r="BH579" s="111">
        <f t="shared" si="685"/>
        <v>0</v>
      </c>
      <c r="BI579" s="111">
        <f t="shared" si="686"/>
        <v>0</v>
      </c>
      <c r="BJ579" s="111">
        <f t="shared" si="687"/>
        <v>0</v>
      </c>
      <c r="BK579" s="111">
        <f t="shared" si="688"/>
        <v>0</v>
      </c>
      <c r="BL579" s="111">
        <f t="shared" si="689"/>
        <v>0</v>
      </c>
      <c r="BM579" s="111">
        <f t="shared" si="690"/>
        <v>0</v>
      </c>
      <c r="BN579" s="111">
        <f t="shared" si="691"/>
        <v>0</v>
      </c>
      <c r="BO579" s="111">
        <f t="shared" si="692"/>
        <v>0</v>
      </c>
      <c r="BP579" s="111">
        <f t="shared" si="693"/>
        <v>0</v>
      </c>
      <c r="BQ579" s="111">
        <f t="shared" si="694"/>
        <v>0</v>
      </c>
      <c r="CE579" s="61"/>
      <c r="CF579" s="142">
        <f t="shared" si="726"/>
        <v>0</v>
      </c>
      <c r="CG579" s="142">
        <f t="shared" si="727"/>
        <v>0</v>
      </c>
      <c r="CH579" s="61"/>
      <c r="CI579" s="142">
        <f t="shared" si="728"/>
        <v>0</v>
      </c>
      <c r="CJ579" s="142">
        <f t="shared" si="729"/>
        <v>0</v>
      </c>
      <c r="CK579" s="61"/>
      <c r="CL579" s="142">
        <f t="shared" si="730"/>
        <v>0</v>
      </c>
      <c r="CM579" s="142">
        <f t="shared" si="731"/>
        <v>0</v>
      </c>
      <c r="CN579" s="61"/>
      <c r="CO579" s="142">
        <f t="shared" si="732"/>
        <v>0</v>
      </c>
      <c r="CP579" s="142">
        <f t="shared" si="733"/>
        <v>0</v>
      </c>
      <c r="CQ579" s="61"/>
      <c r="CR579" s="142">
        <f t="shared" si="734"/>
        <v>0</v>
      </c>
      <c r="CS579" s="142">
        <f t="shared" si="735"/>
        <v>0</v>
      </c>
      <c r="CT579" s="61"/>
      <c r="CU579" s="142">
        <f t="shared" si="736"/>
        <v>0</v>
      </c>
      <c r="CV579" s="142">
        <f t="shared" si="737"/>
        <v>0</v>
      </c>
      <c r="CW579" s="61"/>
      <c r="CX579" s="142">
        <f t="shared" si="738"/>
        <v>0</v>
      </c>
      <c r="CY579" s="142">
        <f t="shared" si="739"/>
        <v>0</v>
      </c>
      <c r="CZ579" s="61"/>
      <c r="DA579" s="142">
        <f t="shared" si="740"/>
        <v>0</v>
      </c>
      <c r="DB579" s="142">
        <f t="shared" si="741"/>
        <v>0</v>
      </c>
      <c r="DC579" s="61"/>
      <c r="DD579" s="142">
        <f t="shared" si="742"/>
        <v>0</v>
      </c>
      <c r="DE579" s="142">
        <f t="shared" si="743"/>
        <v>0</v>
      </c>
      <c r="DF579">
        <f t="shared" si="768"/>
        <v>572</v>
      </c>
      <c r="DH579" s="142">
        <f t="shared" si="744"/>
        <v>0</v>
      </c>
      <c r="DI579" s="142">
        <f t="shared" si="745"/>
        <v>0</v>
      </c>
      <c r="DJ579" s="142">
        <f t="shared" si="746"/>
        <v>0</v>
      </c>
      <c r="DK579" s="142">
        <f t="shared" si="747"/>
        <v>0</v>
      </c>
      <c r="DL579" s="142">
        <f t="shared" si="748"/>
        <v>0</v>
      </c>
      <c r="DM579" s="142">
        <f t="shared" si="749"/>
        <v>0</v>
      </c>
      <c r="DN579" s="142">
        <f t="shared" si="750"/>
        <v>0</v>
      </c>
      <c r="DO579" s="142">
        <f t="shared" si="751"/>
        <v>0</v>
      </c>
      <c r="DP579" s="142">
        <f t="shared" si="752"/>
        <v>0</v>
      </c>
      <c r="DQ579" s="142">
        <f t="shared" si="753"/>
        <v>0</v>
      </c>
      <c r="DR579" s="142">
        <f t="shared" si="754"/>
        <v>0</v>
      </c>
      <c r="DS579" s="142">
        <f t="shared" si="755"/>
        <v>0</v>
      </c>
      <c r="DU579" s="142">
        <f t="shared" si="756"/>
        <v>0</v>
      </c>
      <c r="DV579" s="142">
        <f t="shared" si="757"/>
        <v>0</v>
      </c>
      <c r="DW579" s="142">
        <f t="shared" si="758"/>
        <v>0</v>
      </c>
      <c r="DX579" s="142">
        <f t="shared" si="759"/>
        <v>0</v>
      </c>
      <c r="DY579" s="142">
        <f t="shared" si="760"/>
        <v>0</v>
      </c>
      <c r="DZ579" s="142">
        <f t="shared" si="761"/>
        <v>0</v>
      </c>
      <c r="EA579" s="142">
        <f t="shared" si="762"/>
        <v>0</v>
      </c>
      <c r="EB579" s="142">
        <f t="shared" si="763"/>
        <v>0</v>
      </c>
      <c r="EC579" s="142">
        <f t="shared" si="764"/>
        <v>0</v>
      </c>
      <c r="ED579" s="142">
        <f t="shared" si="765"/>
        <v>0</v>
      </c>
      <c r="EE579" s="142">
        <f t="shared" si="766"/>
        <v>0</v>
      </c>
      <c r="EF579" s="142">
        <f t="shared" si="767"/>
        <v>0</v>
      </c>
    </row>
    <row r="580" spans="1:136">
      <c r="A580" s="137"/>
      <c r="B580" s="138"/>
      <c r="C580" s="138"/>
      <c r="D580" s="139"/>
      <c r="E580" s="139"/>
      <c r="F580" s="139"/>
      <c r="G580" s="140"/>
      <c r="H580" s="141">
        <f t="shared" si="695"/>
        <v>0</v>
      </c>
      <c r="I580" s="140"/>
      <c r="J580" s="141">
        <f t="shared" si="696"/>
        <v>0</v>
      </c>
      <c r="K580" s="140"/>
      <c r="L580" s="141">
        <f t="shared" si="697"/>
        <v>0</v>
      </c>
      <c r="M580" s="140"/>
      <c r="N580" s="141">
        <f t="shared" si="698"/>
        <v>0</v>
      </c>
      <c r="O580" s="141">
        <f t="shared" si="699"/>
        <v>0</v>
      </c>
      <c r="P580" s="61"/>
      <c r="Q580" s="142">
        <f t="shared" si="700"/>
        <v>0</v>
      </c>
      <c r="R580" s="142">
        <f t="shared" si="701"/>
        <v>0</v>
      </c>
      <c r="S580" s="61"/>
      <c r="T580" s="142">
        <f t="shared" si="702"/>
        <v>0</v>
      </c>
      <c r="U580" s="142">
        <f t="shared" si="703"/>
        <v>0</v>
      </c>
      <c r="V580" s="61"/>
      <c r="W580" s="142">
        <f t="shared" si="704"/>
        <v>0</v>
      </c>
      <c r="X580" s="142">
        <f t="shared" si="705"/>
        <v>0</v>
      </c>
      <c r="Y580" s="61"/>
      <c r="Z580" s="142">
        <f t="shared" si="706"/>
        <v>0</v>
      </c>
      <c r="AA580" s="142">
        <f t="shared" si="707"/>
        <v>0</v>
      </c>
      <c r="AB580" s="61"/>
      <c r="AC580" s="142">
        <f t="shared" si="708"/>
        <v>0</v>
      </c>
      <c r="AD580" s="142">
        <f t="shared" si="709"/>
        <v>0</v>
      </c>
      <c r="AE580" s="61"/>
      <c r="AF580" s="142">
        <f t="shared" si="710"/>
        <v>0</v>
      </c>
      <c r="AG580" s="142">
        <f t="shared" si="711"/>
        <v>0</v>
      </c>
      <c r="AH580" s="61"/>
      <c r="AI580" s="142">
        <f t="shared" si="712"/>
        <v>0</v>
      </c>
      <c r="AJ580" s="142">
        <f t="shared" si="713"/>
        <v>0</v>
      </c>
      <c r="AK580" s="61"/>
      <c r="AL580" s="142">
        <f t="shared" si="714"/>
        <v>0</v>
      </c>
      <c r="AM580" s="142">
        <f t="shared" si="715"/>
        <v>0</v>
      </c>
      <c r="AN580" s="61"/>
      <c r="AO580" s="142">
        <f t="shared" si="716"/>
        <v>0</v>
      </c>
      <c r="AP580" s="142">
        <f t="shared" si="717"/>
        <v>0</v>
      </c>
      <c r="AQ580" s="61"/>
      <c r="AR580" s="142">
        <f t="shared" si="718"/>
        <v>0</v>
      </c>
      <c r="AS580" s="142">
        <f t="shared" si="719"/>
        <v>0</v>
      </c>
      <c r="AT580" s="61"/>
      <c r="AU580" s="142">
        <f t="shared" si="720"/>
        <v>0</v>
      </c>
      <c r="AV580" s="142">
        <f t="shared" si="721"/>
        <v>0</v>
      </c>
      <c r="AW580" s="61"/>
      <c r="AX580" s="142">
        <f t="shared" si="722"/>
        <v>0</v>
      </c>
      <c r="AY580" s="142">
        <f t="shared" si="723"/>
        <v>0</v>
      </c>
      <c r="AZ580" s="3"/>
      <c r="BA580" s="142">
        <f t="shared" si="724"/>
        <v>0</v>
      </c>
      <c r="BB580" s="142">
        <f t="shared" si="724"/>
        <v>0</v>
      </c>
      <c r="BF580" s="111">
        <f t="shared" si="725"/>
        <v>0</v>
      </c>
      <c r="BG580" s="111">
        <f t="shared" si="684"/>
        <v>0</v>
      </c>
      <c r="BH580" s="111">
        <f t="shared" si="685"/>
        <v>0</v>
      </c>
      <c r="BI580" s="111">
        <f t="shared" si="686"/>
        <v>0</v>
      </c>
      <c r="BJ580" s="111">
        <f t="shared" si="687"/>
        <v>0</v>
      </c>
      <c r="BK580" s="111">
        <f t="shared" si="688"/>
        <v>0</v>
      </c>
      <c r="BL580" s="111">
        <f t="shared" si="689"/>
        <v>0</v>
      </c>
      <c r="BM580" s="111">
        <f t="shared" si="690"/>
        <v>0</v>
      </c>
      <c r="BN580" s="111">
        <f t="shared" si="691"/>
        <v>0</v>
      </c>
      <c r="BO580" s="111">
        <f t="shared" si="692"/>
        <v>0</v>
      </c>
      <c r="BP580" s="111">
        <f t="shared" si="693"/>
        <v>0</v>
      </c>
      <c r="BQ580" s="111">
        <f t="shared" si="694"/>
        <v>0</v>
      </c>
      <c r="CE580" s="61"/>
      <c r="CF580" s="142">
        <f t="shared" si="726"/>
        <v>0</v>
      </c>
      <c r="CG580" s="142">
        <f t="shared" si="727"/>
        <v>0</v>
      </c>
      <c r="CH580" s="61"/>
      <c r="CI580" s="142">
        <f t="shared" si="728"/>
        <v>0</v>
      </c>
      <c r="CJ580" s="142">
        <f t="shared" si="729"/>
        <v>0</v>
      </c>
      <c r="CK580" s="61"/>
      <c r="CL580" s="142">
        <f t="shared" si="730"/>
        <v>0</v>
      </c>
      <c r="CM580" s="142">
        <f t="shared" si="731"/>
        <v>0</v>
      </c>
      <c r="CN580" s="61"/>
      <c r="CO580" s="142">
        <f t="shared" si="732"/>
        <v>0</v>
      </c>
      <c r="CP580" s="142">
        <f t="shared" si="733"/>
        <v>0</v>
      </c>
      <c r="CQ580" s="61"/>
      <c r="CR580" s="142">
        <f t="shared" si="734"/>
        <v>0</v>
      </c>
      <c r="CS580" s="142">
        <f t="shared" si="735"/>
        <v>0</v>
      </c>
      <c r="CT580" s="61"/>
      <c r="CU580" s="142">
        <f t="shared" si="736"/>
        <v>0</v>
      </c>
      <c r="CV580" s="142">
        <f t="shared" si="737"/>
        <v>0</v>
      </c>
      <c r="CW580" s="61"/>
      <c r="CX580" s="142">
        <f t="shared" si="738"/>
        <v>0</v>
      </c>
      <c r="CY580" s="142">
        <f t="shared" si="739"/>
        <v>0</v>
      </c>
      <c r="CZ580" s="61"/>
      <c r="DA580" s="142">
        <f t="shared" si="740"/>
        <v>0</v>
      </c>
      <c r="DB580" s="142">
        <f t="shared" si="741"/>
        <v>0</v>
      </c>
      <c r="DC580" s="61"/>
      <c r="DD580" s="142">
        <f t="shared" si="742"/>
        <v>0</v>
      </c>
      <c r="DE580" s="142">
        <f t="shared" si="743"/>
        <v>0</v>
      </c>
      <c r="DF580">
        <f t="shared" si="768"/>
        <v>573</v>
      </c>
      <c r="DH580" s="142">
        <f t="shared" si="744"/>
        <v>0</v>
      </c>
      <c r="DI580" s="142">
        <f t="shared" si="745"/>
        <v>0</v>
      </c>
      <c r="DJ580" s="142">
        <f t="shared" si="746"/>
        <v>0</v>
      </c>
      <c r="DK580" s="142">
        <f t="shared" si="747"/>
        <v>0</v>
      </c>
      <c r="DL580" s="142">
        <f t="shared" si="748"/>
        <v>0</v>
      </c>
      <c r="DM580" s="142">
        <f t="shared" si="749"/>
        <v>0</v>
      </c>
      <c r="DN580" s="142">
        <f t="shared" si="750"/>
        <v>0</v>
      </c>
      <c r="DO580" s="142">
        <f t="shared" si="751"/>
        <v>0</v>
      </c>
      <c r="DP580" s="142">
        <f t="shared" si="752"/>
        <v>0</v>
      </c>
      <c r="DQ580" s="142">
        <f t="shared" si="753"/>
        <v>0</v>
      </c>
      <c r="DR580" s="142">
        <f t="shared" si="754"/>
        <v>0</v>
      </c>
      <c r="DS580" s="142">
        <f t="shared" si="755"/>
        <v>0</v>
      </c>
      <c r="DU580" s="142">
        <f t="shared" si="756"/>
        <v>0</v>
      </c>
      <c r="DV580" s="142">
        <f t="shared" si="757"/>
        <v>0</v>
      </c>
      <c r="DW580" s="142">
        <f t="shared" si="758"/>
        <v>0</v>
      </c>
      <c r="DX580" s="142">
        <f t="shared" si="759"/>
        <v>0</v>
      </c>
      <c r="DY580" s="142">
        <f t="shared" si="760"/>
        <v>0</v>
      </c>
      <c r="DZ580" s="142">
        <f t="shared" si="761"/>
        <v>0</v>
      </c>
      <c r="EA580" s="142">
        <f t="shared" si="762"/>
        <v>0</v>
      </c>
      <c r="EB580" s="142">
        <f t="shared" si="763"/>
        <v>0</v>
      </c>
      <c r="EC580" s="142">
        <f t="shared" si="764"/>
        <v>0</v>
      </c>
      <c r="ED580" s="142">
        <f t="shared" si="765"/>
        <v>0</v>
      </c>
      <c r="EE580" s="142">
        <f t="shared" si="766"/>
        <v>0</v>
      </c>
      <c r="EF580" s="142">
        <f t="shared" si="767"/>
        <v>0</v>
      </c>
    </row>
    <row r="581" spans="1:136">
      <c r="A581" s="137"/>
      <c r="B581" s="138"/>
      <c r="C581" s="138"/>
      <c r="D581" s="139"/>
      <c r="E581" s="139"/>
      <c r="F581" s="139"/>
      <c r="G581" s="140"/>
      <c r="H581" s="141">
        <f t="shared" si="695"/>
        <v>0</v>
      </c>
      <c r="I581" s="140"/>
      <c r="J581" s="141">
        <f t="shared" si="696"/>
        <v>0</v>
      </c>
      <c r="K581" s="140"/>
      <c r="L581" s="141">
        <f t="shared" si="697"/>
        <v>0</v>
      </c>
      <c r="M581" s="140"/>
      <c r="N581" s="141">
        <f t="shared" si="698"/>
        <v>0</v>
      </c>
      <c r="O581" s="141">
        <f t="shared" si="699"/>
        <v>0</v>
      </c>
      <c r="P581" s="61"/>
      <c r="Q581" s="142">
        <f t="shared" si="700"/>
        <v>0</v>
      </c>
      <c r="R581" s="142">
        <f t="shared" si="701"/>
        <v>0</v>
      </c>
      <c r="S581" s="61"/>
      <c r="T581" s="142">
        <f t="shared" si="702"/>
        <v>0</v>
      </c>
      <c r="U581" s="142">
        <f t="shared" si="703"/>
        <v>0</v>
      </c>
      <c r="V581" s="61"/>
      <c r="W581" s="142">
        <f t="shared" si="704"/>
        <v>0</v>
      </c>
      <c r="X581" s="142">
        <f t="shared" si="705"/>
        <v>0</v>
      </c>
      <c r="Y581" s="61"/>
      <c r="Z581" s="142">
        <f t="shared" si="706"/>
        <v>0</v>
      </c>
      <c r="AA581" s="142">
        <f t="shared" si="707"/>
        <v>0</v>
      </c>
      <c r="AB581" s="61"/>
      <c r="AC581" s="142">
        <f t="shared" si="708"/>
        <v>0</v>
      </c>
      <c r="AD581" s="142">
        <f t="shared" si="709"/>
        <v>0</v>
      </c>
      <c r="AE581" s="61"/>
      <c r="AF581" s="142">
        <f t="shared" si="710"/>
        <v>0</v>
      </c>
      <c r="AG581" s="142">
        <f t="shared" si="711"/>
        <v>0</v>
      </c>
      <c r="AH581" s="61"/>
      <c r="AI581" s="142">
        <f t="shared" si="712"/>
        <v>0</v>
      </c>
      <c r="AJ581" s="142">
        <f t="shared" si="713"/>
        <v>0</v>
      </c>
      <c r="AK581" s="61"/>
      <c r="AL581" s="142">
        <f t="shared" si="714"/>
        <v>0</v>
      </c>
      <c r="AM581" s="142">
        <f t="shared" si="715"/>
        <v>0</v>
      </c>
      <c r="AN581" s="61"/>
      <c r="AO581" s="142">
        <f t="shared" si="716"/>
        <v>0</v>
      </c>
      <c r="AP581" s="142">
        <f t="shared" si="717"/>
        <v>0</v>
      </c>
      <c r="AQ581" s="61"/>
      <c r="AR581" s="142">
        <f t="shared" si="718"/>
        <v>0</v>
      </c>
      <c r="AS581" s="142">
        <f t="shared" si="719"/>
        <v>0</v>
      </c>
      <c r="AT581" s="61"/>
      <c r="AU581" s="142">
        <f t="shared" si="720"/>
        <v>0</v>
      </c>
      <c r="AV581" s="142">
        <f t="shared" si="721"/>
        <v>0</v>
      </c>
      <c r="AW581" s="61"/>
      <c r="AX581" s="142">
        <f t="shared" si="722"/>
        <v>0</v>
      </c>
      <c r="AY581" s="142">
        <f t="shared" si="723"/>
        <v>0</v>
      </c>
      <c r="AZ581" s="3"/>
      <c r="BA581" s="142">
        <f t="shared" si="724"/>
        <v>0</v>
      </c>
      <c r="BB581" s="142">
        <f t="shared" si="724"/>
        <v>0</v>
      </c>
      <c r="BF581" s="111">
        <f t="shared" si="725"/>
        <v>0</v>
      </c>
      <c r="BG581" s="111">
        <f t="shared" si="684"/>
        <v>0</v>
      </c>
      <c r="BH581" s="111">
        <f t="shared" si="685"/>
        <v>0</v>
      </c>
      <c r="BI581" s="111">
        <f t="shared" si="686"/>
        <v>0</v>
      </c>
      <c r="BJ581" s="111">
        <f t="shared" si="687"/>
        <v>0</v>
      </c>
      <c r="BK581" s="111">
        <f t="shared" si="688"/>
        <v>0</v>
      </c>
      <c r="BL581" s="111">
        <f t="shared" si="689"/>
        <v>0</v>
      </c>
      <c r="BM581" s="111">
        <f t="shared" si="690"/>
        <v>0</v>
      </c>
      <c r="BN581" s="111">
        <f t="shared" si="691"/>
        <v>0</v>
      </c>
      <c r="BO581" s="111">
        <f t="shared" si="692"/>
        <v>0</v>
      </c>
      <c r="BP581" s="111">
        <f t="shared" si="693"/>
        <v>0</v>
      </c>
      <c r="BQ581" s="111">
        <f t="shared" si="694"/>
        <v>0</v>
      </c>
      <c r="CE581" s="61"/>
      <c r="CF581" s="142">
        <f t="shared" si="726"/>
        <v>0</v>
      </c>
      <c r="CG581" s="142">
        <f t="shared" si="727"/>
        <v>0</v>
      </c>
      <c r="CH581" s="61"/>
      <c r="CI581" s="142">
        <f t="shared" si="728"/>
        <v>0</v>
      </c>
      <c r="CJ581" s="142">
        <f t="shared" si="729"/>
        <v>0</v>
      </c>
      <c r="CK581" s="61"/>
      <c r="CL581" s="142">
        <f t="shared" si="730"/>
        <v>0</v>
      </c>
      <c r="CM581" s="142">
        <f t="shared" si="731"/>
        <v>0</v>
      </c>
      <c r="CN581" s="61"/>
      <c r="CO581" s="142">
        <f t="shared" si="732"/>
        <v>0</v>
      </c>
      <c r="CP581" s="142">
        <f t="shared" si="733"/>
        <v>0</v>
      </c>
      <c r="CQ581" s="61"/>
      <c r="CR581" s="142">
        <f t="shared" si="734"/>
        <v>0</v>
      </c>
      <c r="CS581" s="142">
        <f t="shared" si="735"/>
        <v>0</v>
      </c>
      <c r="CT581" s="61"/>
      <c r="CU581" s="142">
        <f t="shared" si="736"/>
        <v>0</v>
      </c>
      <c r="CV581" s="142">
        <f t="shared" si="737"/>
        <v>0</v>
      </c>
      <c r="CW581" s="61"/>
      <c r="CX581" s="142">
        <f t="shared" si="738"/>
        <v>0</v>
      </c>
      <c r="CY581" s="142">
        <f t="shared" si="739"/>
        <v>0</v>
      </c>
      <c r="CZ581" s="61"/>
      <c r="DA581" s="142">
        <f t="shared" si="740"/>
        <v>0</v>
      </c>
      <c r="DB581" s="142">
        <f t="shared" si="741"/>
        <v>0</v>
      </c>
      <c r="DC581" s="61"/>
      <c r="DD581" s="142">
        <f t="shared" si="742"/>
        <v>0</v>
      </c>
      <c r="DE581" s="142">
        <f t="shared" si="743"/>
        <v>0</v>
      </c>
      <c r="DF581">
        <f t="shared" si="768"/>
        <v>574</v>
      </c>
      <c r="DH581" s="142">
        <f t="shared" si="744"/>
        <v>0</v>
      </c>
      <c r="DI581" s="142">
        <f t="shared" si="745"/>
        <v>0</v>
      </c>
      <c r="DJ581" s="142">
        <f t="shared" si="746"/>
        <v>0</v>
      </c>
      <c r="DK581" s="142">
        <f t="shared" si="747"/>
        <v>0</v>
      </c>
      <c r="DL581" s="142">
        <f t="shared" si="748"/>
        <v>0</v>
      </c>
      <c r="DM581" s="142">
        <f t="shared" si="749"/>
        <v>0</v>
      </c>
      <c r="DN581" s="142">
        <f t="shared" si="750"/>
        <v>0</v>
      </c>
      <c r="DO581" s="142">
        <f t="shared" si="751"/>
        <v>0</v>
      </c>
      <c r="DP581" s="142">
        <f t="shared" si="752"/>
        <v>0</v>
      </c>
      <c r="DQ581" s="142">
        <f t="shared" si="753"/>
        <v>0</v>
      </c>
      <c r="DR581" s="142">
        <f t="shared" si="754"/>
        <v>0</v>
      </c>
      <c r="DS581" s="142">
        <f t="shared" si="755"/>
        <v>0</v>
      </c>
      <c r="DU581" s="142">
        <f t="shared" si="756"/>
        <v>0</v>
      </c>
      <c r="DV581" s="142">
        <f t="shared" si="757"/>
        <v>0</v>
      </c>
      <c r="DW581" s="142">
        <f t="shared" si="758"/>
        <v>0</v>
      </c>
      <c r="DX581" s="142">
        <f t="shared" si="759"/>
        <v>0</v>
      </c>
      <c r="DY581" s="142">
        <f t="shared" si="760"/>
        <v>0</v>
      </c>
      <c r="DZ581" s="142">
        <f t="shared" si="761"/>
        <v>0</v>
      </c>
      <c r="EA581" s="142">
        <f t="shared" si="762"/>
        <v>0</v>
      </c>
      <c r="EB581" s="142">
        <f t="shared" si="763"/>
        <v>0</v>
      </c>
      <c r="EC581" s="142">
        <f t="shared" si="764"/>
        <v>0</v>
      </c>
      <c r="ED581" s="142">
        <f t="shared" si="765"/>
        <v>0</v>
      </c>
      <c r="EE581" s="142">
        <f t="shared" si="766"/>
        <v>0</v>
      </c>
      <c r="EF581" s="142">
        <f t="shared" si="767"/>
        <v>0</v>
      </c>
    </row>
    <row r="582" spans="1:136">
      <c r="A582" s="137"/>
      <c r="B582" s="138"/>
      <c r="C582" s="138"/>
      <c r="D582" s="139"/>
      <c r="E582" s="139"/>
      <c r="F582" s="139"/>
      <c r="G582" s="140"/>
      <c r="H582" s="141">
        <f t="shared" si="695"/>
        <v>0</v>
      </c>
      <c r="I582" s="140"/>
      <c r="J582" s="141">
        <f t="shared" si="696"/>
        <v>0</v>
      </c>
      <c r="K582" s="140"/>
      <c r="L582" s="141">
        <f t="shared" si="697"/>
        <v>0</v>
      </c>
      <c r="M582" s="140"/>
      <c r="N582" s="141">
        <f t="shared" si="698"/>
        <v>0</v>
      </c>
      <c r="O582" s="141">
        <f t="shared" si="699"/>
        <v>0</v>
      </c>
      <c r="P582" s="61"/>
      <c r="Q582" s="142">
        <f t="shared" si="700"/>
        <v>0</v>
      </c>
      <c r="R582" s="142">
        <f t="shared" si="701"/>
        <v>0</v>
      </c>
      <c r="S582" s="61"/>
      <c r="T582" s="142">
        <f t="shared" si="702"/>
        <v>0</v>
      </c>
      <c r="U582" s="142">
        <f t="shared" si="703"/>
        <v>0</v>
      </c>
      <c r="V582" s="61"/>
      <c r="W582" s="142">
        <f t="shared" si="704"/>
        <v>0</v>
      </c>
      <c r="X582" s="142">
        <f t="shared" si="705"/>
        <v>0</v>
      </c>
      <c r="Y582" s="61"/>
      <c r="Z582" s="142">
        <f t="shared" si="706"/>
        <v>0</v>
      </c>
      <c r="AA582" s="142">
        <f t="shared" si="707"/>
        <v>0</v>
      </c>
      <c r="AB582" s="61"/>
      <c r="AC582" s="142">
        <f t="shared" si="708"/>
        <v>0</v>
      </c>
      <c r="AD582" s="142">
        <f t="shared" si="709"/>
        <v>0</v>
      </c>
      <c r="AE582" s="61"/>
      <c r="AF582" s="142">
        <f t="shared" si="710"/>
        <v>0</v>
      </c>
      <c r="AG582" s="142">
        <f t="shared" si="711"/>
        <v>0</v>
      </c>
      <c r="AH582" s="61"/>
      <c r="AI582" s="142">
        <f t="shared" si="712"/>
        <v>0</v>
      </c>
      <c r="AJ582" s="142">
        <f t="shared" si="713"/>
        <v>0</v>
      </c>
      <c r="AK582" s="61"/>
      <c r="AL582" s="142">
        <f t="shared" si="714"/>
        <v>0</v>
      </c>
      <c r="AM582" s="142">
        <f t="shared" si="715"/>
        <v>0</v>
      </c>
      <c r="AN582" s="61"/>
      <c r="AO582" s="142">
        <f t="shared" si="716"/>
        <v>0</v>
      </c>
      <c r="AP582" s="142">
        <f t="shared" si="717"/>
        <v>0</v>
      </c>
      <c r="AQ582" s="61"/>
      <c r="AR582" s="142">
        <f t="shared" si="718"/>
        <v>0</v>
      </c>
      <c r="AS582" s="142">
        <f t="shared" si="719"/>
        <v>0</v>
      </c>
      <c r="AT582" s="61"/>
      <c r="AU582" s="142">
        <f t="shared" si="720"/>
        <v>0</v>
      </c>
      <c r="AV582" s="142">
        <f t="shared" si="721"/>
        <v>0</v>
      </c>
      <c r="AW582" s="61"/>
      <c r="AX582" s="142">
        <f t="shared" si="722"/>
        <v>0</v>
      </c>
      <c r="AY582" s="142">
        <f t="shared" si="723"/>
        <v>0</v>
      </c>
      <c r="AZ582" s="3"/>
      <c r="BA582" s="142">
        <f t="shared" si="724"/>
        <v>0</v>
      </c>
      <c r="BB582" s="142">
        <f t="shared" si="724"/>
        <v>0</v>
      </c>
      <c r="BF582" s="111">
        <f t="shared" si="725"/>
        <v>0</v>
      </c>
      <c r="BG582" s="111">
        <f t="shared" si="684"/>
        <v>0</v>
      </c>
      <c r="BH582" s="111">
        <f t="shared" si="685"/>
        <v>0</v>
      </c>
      <c r="BI582" s="111">
        <f t="shared" si="686"/>
        <v>0</v>
      </c>
      <c r="BJ582" s="111">
        <f t="shared" si="687"/>
        <v>0</v>
      </c>
      <c r="BK582" s="111">
        <f t="shared" si="688"/>
        <v>0</v>
      </c>
      <c r="BL582" s="111">
        <f t="shared" si="689"/>
        <v>0</v>
      </c>
      <c r="BM582" s="111">
        <f t="shared" si="690"/>
        <v>0</v>
      </c>
      <c r="BN582" s="111">
        <f t="shared" si="691"/>
        <v>0</v>
      </c>
      <c r="BO582" s="111">
        <f t="shared" si="692"/>
        <v>0</v>
      </c>
      <c r="BP582" s="111">
        <f t="shared" si="693"/>
        <v>0</v>
      </c>
      <c r="BQ582" s="111">
        <f t="shared" si="694"/>
        <v>0</v>
      </c>
      <c r="CE582" s="61"/>
      <c r="CF582" s="142">
        <f t="shared" si="726"/>
        <v>0</v>
      </c>
      <c r="CG582" s="142">
        <f t="shared" si="727"/>
        <v>0</v>
      </c>
      <c r="CH582" s="61"/>
      <c r="CI582" s="142">
        <f t="shared" si="728"/>
        <v>0</v>
      </c>
      <c r="CJ582" s="142">
        <f t="shared" si="729"/>
        <v>0</v>
      </c>
      <c r="CK582" s="61"/>
      <c r="CL582" s="142">
        <f t="shared" si="730"/>
        <v>0</v>
      </c>
      <c r="CM582" s="142">
        <f t="shared" si="731"/>
        <v>0</v>
      </c>
      <c r="CN582" s="61"/>
      <c r="CO582" s="142">
        <f t="shared" si="732"/>
        <v>0</v>
      </c>
      <c r="CP582" s="142">
        <f t="shared" si="733"/>
        <v>0</v>
      </c>
      <c r="CQ582" s="61"/>
      <c r="CR582" s="142">
        <f t="shared" si="734"/>
        <v>0</v>
      </c>
      <c r="CS582" s="142">
        <f t="shared" si="735"/>
        <v>0</v>
      </c>
      <c r="CT582" s="61"/>
      <c r="CU582" s="142">
        <f t="shared" si="736"/>
        <v>0</v>
      </c>
      <c r="CV582" s="142">
        <f t="shared" si="737"/>
        <v>0</v>
      </c>
      <c r="CW582" s="61"/>
      <c r="CX582" s="142">
        <f t="shared" si="738"/>
        <v>0</v>
      </c>
      <c r="CY582" s="142">
        <f t="shared" si="739"/>
        <v>0</v>
      </c>
      <c r="CZ582" s="61"/>
      <c r="DA582" s="142">
        <f t="shared" si="740"/>
        <v>0</v>
      </c>
      <c r="DB582" s="142">
        <f t="shared" si="741"/>
        <v>0</v>
      </c>
      <c r="DC582" s="61"/>
      <c r="DD582" s="142">
        <f t="shared" si="742"/>
        <v>0</v>
      </c>
      <c r="DE582" s="142">
        <f t="shared" si="743"/>
        <v>0</v>
      </c>
      <c r="DF582">
        <f t="shared" si="768"/>
        <v>575</v>
      </c>
      <c r="DH582" s="142">
        <f t="shared" si="744"/>
        <v>0</v>
      </c>
      <c r="DI582" s="142">
        <f t="shared" si="745"/>
        <v>0</v>
      </c>
      <c r="DJ582" s="142">
        <f t="shared" si="746"/>
        <v>0</v>
      </c>
      <c r="DK582" s="142">
        <f t="shared" si="747"/>
        <v>0</v>
      </c>
      <c r="DL582" s="142">
        <f t="shared" si="748"/>
        <v>0</v>
      </c>
      <c r="DM582" s="142">
        <f t="shared" si="749"/>
        <v>0</v>
      </c>
      <c r="DN582" s="142">
        <f t="shared" si="750"/>
        <v>0</v>
      </c>
      <c r="DO582" s="142">
        <f t="shared" si="751"/>
        <v>0</v>
      </c>
      <c r="DP582" s="142">
        <f t="shared" si="752"/>
        <v>0</v>
      </c>
      <c r="DQ582" s="142">
        <f t="shared" si="753"/>
        <v>0</v>
      </c>
      <c r="DR582" s="142">
        <f t="shared" si="754"/>
        <v>0</v>
      </c>
      <c r="DS582" s="142">
        <f t="shared" si="755"/>
        <v>0</v>
      </c>
      <c r="DU582" s="142">
        <f t="shared" si="756"/>
        <v>0</v>
      </c>
      <c r="DV582" s="142">
        <f t="shared" si="757"/>
        <v>0</v>
      </c>
      <c r="DW582" s="142">
        <f t="shared" si="758"/>
        <v>0</v>
      </c>
      <c r="DX582" s="142">
        <f t="shared" si="759"/>
        <v>0</v>
      </c>
      <c r="DY582" s="142">
        <f t="shared" si="760"/>
        <v>0</v>
      </c>
      <c r="DZ582" s="142">
        <f t="shared" si="761"/>
        <v>0</v>
      </c>
      <c r="EA582" s="142">
        <f t="shared" si="762"/>
        <v>0</v>
      </c>
      <c r="EB582" s="142">
        <f t="shared" si="763"/>
        <v>0</v>
      </c>
      <c r="EC582" s="142">
        <f t="shared" si="764"/>
        <v>0</v>
      </c>
      <c r="ED582" s="142">
        <f t="shared" si="765"/>
        <v>0</v>
      </c>
      <c r="EE582" s="142">
        <f t="shared" si="766"/>
        <v>0</v>
      </c>
      <c r="EF582" s="142">
        <f t="shared" si="767"/>
        <v>0</v>
      </c>
    </row>
    <row r="583" spans="1:136">
      <c r="A583" s="137"/>
      <c r="B583" s="138"/>
      <c r="C583" s="138"/>
      <c r="D583" s="139"/>
      <c r="E583" s="139"/>
      <c r="F583" s="139"/>
      <c r="G583" s="140"/>
      <c r="H583" s="141">
        <f t="shared" si="695"/>
        <v>0</v>
      </c>
      <c r="I583" s="140"/>
      <c r="J583" s="141">
        <f t="shared" si="696"/>
        <v>0</v>
      </c>
      <c r="K583" s="140"/>
      <c r="L583" s="141">
        <f t="shared" si="697"/>
        <v>0</v>
      </c>
      <c r="M583" s="140"/>
      <c r="N583" s="141">
        <f t="shared" si="698"/>
        <v>0</v>
      </c>
      <c r="O583" s="141">
        <f t="shared" si="699"/>
        <v>0</v>
      </c>
      <c r="P583" s="61"/>
      <c r="Q583" s="142">
        <f t="shared" si="700"/>
        <v>0</v>
      </c>
      <c r="R583" s="142">
        <f t="shared" si="701"/>
        <v>0</v>
      </c>
      <c r="S583" s="61"/>
      <c r="T583" s="142">
        <f t="shared" si="702"/>
        <v>0</v>
      </c>
      <c r="U583" s="142">
        <f t="shared" si="703"/>
        <v>0</v>
      </c>
      <c r="V583" s="61"/>
      <c r="W583" s="142">
        <f t="shared" si="704"/>
        <v>0</v>
      </c>
      <c r="X583" s="142">
        <f t="shared" si="705"/>
        <v>0</v>
      </c>
      <c r="Y583" s="61"/>
      <c r="Z583" s="142">
        <f t="shared" si="706"/>
        <v>0</v>
      </c>
      <c r="AA583" s="142">
        <f t="shared" si="707"/>
        <v>0</v>
      </c>
      <c r="AB583" s="61"/>
      <c r="AC583" s="142">
        <f t="shared" si="708"/>
        <v>0</v>
      </c>
      <c r="AD583" s="142">
        <f t="shared" si="709"/>
        <v>0</v>
      </c>
      <c r="AE583" s="61"/>
      <c r="AF583" s="142">
        <f t="shared" si="710"/>
        <v>0</v>
      </c>
      <c r="AG583" s="142">
        <f t="shared" si="711"/>
        <v>0</v>
      </c>
      <c r="AH583" s="61"/>
      <c r="AI583" s="142">
        <f t="shared" si="712"/>
        <v>0</v>
      </c>
      <c r="AJ583" s="142">
        <f t="shared" si="713"/>
        <v>0</v>
      </c>
      <c r="AK583" s="61"/>
      <c r="AL583" s="142">
        <f t="shared" si="714"/>
        <v>0</v>
      </c>
      <c r="AM583" s="142">
        <f t="shared" si="715"/>
        <v>0</v>
      </c>
      <c r="AN583" s="61"/>
      <c r="AO583" s="142">
        <f t="shared" si="716"/>
        <v>0</v>
      </c>
      <c r="AP583" s="142">
        <f t="shared" si="717"/>
        <v>0</v>
      </c>
      <c r="AQ583" s="61"/>
      <c r="AR583" s="142">
        <f t="shared" si="718"/>
        <v>0</v>
      </c>
      <c r="AS583" s="142">
        <f t="shared" si="719"/>
        <v>0</v>
      </c>
      <c r="AT583" s="61"/>
      <c r="AU583" s="142">
        <f t="shared" si="720"/>
        <v>0</v>
      </c>
      <c r="AV583" s="142">
        <f t="shared" si="721"/>
        <v>0</v>
      </c>
      <c r="AW583" s="61"/>
      <c r="AX583" s="142">
        <f t="shared" si="722"/>
        <v>0</v>
      </c>
      <c r="AY583" s="142">
        <f t="shared" si="723"/>
        <v>0</v>
      </c>
      <c r="AZ583" s="3"/>
      <c r="BA583" s="142">
        <f t="shared" si="724"/>
        <v>0</v>
      </c>
      <c r="BB583" s="142">
        <f t="shared" si="724"/>
        <v>0</v>
      </c>
      <c r="BF583" s="111">
        <f t="shared" si="725"/>
        <v>0</v>
      </c>
      <c r="BG583" s="111">
        <f t="shared" si="684"/>
        <v>0</v>
      </c>
      <c r="BH583" s="111">
        <f t="shared" si="685"/>
        <v>0</v>
      </c>
      <c r="BI583" s="111">
        <f t="shared" si="686"/>
        <v>0</v>
      </c>
      <c r="BJ583" s="111">
        <f t="shared" si="687"/>
        <v>0</v>
      </c>
      <c r="BK583" s="111">
        <f t="shared" si="688"/>
        <v>0</v>
      </c>
      <c r="BL583" s="111">
        <f t="shared" si="689"/>
        <v>0</v>
      </c>
      <c r="BM583" s="111">
        <f t="shared" si="690"/>
        <v>0</v>
      </c>
      <c r="BN583" s="111">
        <f t="shared" si="691"/>
        <v>0</v>
      </c>
      <c r="BO583" s="111">
        <f t="shared" si="692"/>
        <v>0</v>
      </c>
      <c r="BP583" s="111">
        <f t="shared" si="693"/>
        <v>0</v>
      </c>
      <c r="BQ583" s="111">
        <f t="shared" si="694"/>
        <v>0</v>
      </c>
      <c r="CE583" s="61"/>
      <c r="CF583" s="142">
        <f t="shared" si="726"/>
        <v>0</v>
      </c>
      <c r="CG583" s="142">
        <f t="shared" si="727"/>
        <v>0</v>
      </c>
      <c r="CH583" s="61"/>
      <c r="CI583" s="142">
        <f t="shared" si="728"/>
        <v>0</v>
      </c>
      <c r="CJ583" s="142">
        <f t="shared" si="729"/>
        <v>0</v>
      </c>
      <c r="CK583" s="61"/>
      <c r="CL583" s="142">
        <f t="shared" si="730"/>
        <v>0</v>
      </c>
      <c r="CM583" s="142">
        <f t="shared" si="731"/>
        <v>0</v>
      </c>
      <c r="CN583" s="61"/>
      <c r="CO583" s="142">
        <f t="shared" si="732"/>
        <v>0</v>
      </c>
      <c r="CP583" s="142">
        <f t="shared" si="733"/>
        <v>0</v>
      </c>
      <c r="CQ583" s="61"/>
      <c r="CR583" s="142">
        <f t="shared" si="734"/>
        <v>0</v>
      </c>
      <c r="CS583" s="142">
        <f t="shared" si="735"/>
        <v>0</v>
      </c>
      <c r="CT583" s="61"/>
      <c r="CU583" s="142">
        <f t="shared" si="736"/>
        <v>0</v>
      </c>
      <c r="CV583" s="142">
        <f t="shared" si="737"/>
        <v>0</v>
      </c>
      <c r="CW583" s="61"/>
      <c r="CX583" s="142">
        <f t="shared" si="738"/>
        <v>0</v>
      </c>
      <c r="CY583" s="142">
        <f t="shared" si="739"/>
        <v>0</v>
      </c>
      <c r="CZ583" s="61"/>
      <c r="DA583" s="142">
        <f t="shared" si="740"/>
        <v>0</v>
      </c>
      <c r="DB583" s="142">
        <f t="shared" si="741"/>
        <v>0</v>
      </c>
      <c r="DC583" s="61"/>
      <c r="DD583" s="142">
        <f t="shared" si="742"/>
        <v>0</v>
      </c>
      <c r="DE583" s="142">
        <f t="shared" si="743"/>
        <v>0</v>
      </c>
      <c r="DF583">
        <f t="shared" si="768"/>
        <v>576</v>
      </c>
      <c r="DH583" s="142">
        <f t="shared" si="744"/>
        <v>0</v>
      </c>
      <c r="DI583" s="142">
        <f t="shared" si="745"/>
        <v>0</v>
      </c>
      <c r="DJ583" s="142">
        <f t="shared" si="746"/>
        <v>0</v>
      </c>
      <c r="DK583" s="142">
        <f t="shared" si="747"/>
        <v>0</v>
      </c>
      <c r="DL583" s="142">
        <f t="shared" si="748"/>
        <v>0</v>
      </c>
      <c r="DM583" s="142">
        <f t="shared" si="749"/>
        <v>0</v>
      </c>
      <c r="DN583" s="142">
        <f t="shared" si="750"/>
        <v>0</v>
      </c>
      <c r="DO583" s="142">
        <f t="shared" si="751"/>
        <v>0</v>
      </c>
      <c r="DP583" s="142">
        <f t="shared" si="752"/>
        <v>0</v>
      </c>
      <c r="DQ583" s="142">
        <f t="shared" si="753"/>
        <v>0</v>
      </c>
      <c r="DR583" s="142">
        <f t="shared" si="754"/>
        <v>0</v>
      </c>
      <c r="DS583" s="142">
        <f t="shared" si="755"/>
        <v>0</v>
      </c>
      <c r="DU583" s="142">
        <f t="shared" si="756"/>
        <v>0</v>
      </c>
      <c r="DV583" s="142">
        <f t="shared" si="757"/>
        <v>0</v>
      </c>
      <c r="DW583" s="142">
        <f t="shared" si="758"/>
        <v>0</v>
      </c>
      <c r="DX583" s="142">
        <f t="shared" si="759"/>
        <v>0</v>
      </c>
      <c r="DY583" s="142">
        <f t="shared" si="760"/>
        <v>0</v>
      </c>
      <c r="DZ583" s="142">
        <f t="shared" si="761"/>
        <v>0</v>
      </c>
      <c r="EA583" s="142">
        <f t="shared" si="762"/>
        <v>0</v>
      </c>
      <c r="EB583" s="142">
        <f t="shared" si="763"/>
        <v>0</v>
      </c>
      <c r="EC583" s="142">
        <f t="shared" si="764"/>
        <v>0</v>
      </c>
      <c r="ED583" s="142">
        <f t="shared" si="765"/>
        <v>0</v>
      </c>
      <c r="EE583" s="142">
        <f t="shared" si="766"/>
        <v>0</v>
      </c>
      <c r="EF583" s="142">
        <f t="shared" si="767"/>
        <v>0</v>
      </c>
    </row>
    <row r="584" spans="1:136">
      <c r="A584" s="137"/>
      <c r="B584" s="138"/>
      <c r="C584" s="138"/>
      <c r="D584" s="139"/>
      <c r="E584" s="139"/>
      <c r="F584" s="139"/>
      <c r="G584" s="140"/>
      <c r="H584" s="141">
        <f t="shared" si="695"/>
        <v>0</v>
      </c>
      <c r="I584" s="140"/>
      <c r="J584" s="141">
        <f t="shared" si="696"/>
        <v>0</v>
      </c>
      <c r="K584" s="140"/>
      <c r="L584" s="141">
        <f t="shared" si="697"/>
        <v>0</v>
      </c>
      <c r="M584" s="140"/>
      <c r="N584" s="141">
        <f t="shared" si="698"/>
        <v>0</v>
      </c>
      <c r="O584" s="141">
        <f t="shared" si="699"/>
        <v>0</v>
      </c>
      <c r="P584" s="61"/>
      <c r="Q584" s="142">
        <f t="shared" si="700"/>
        <v>0</v>
      </c>
      <c r="R584" s="142">
        <f t="shared" si="701"/>
        <v>0</v>
      </c>
      <c r="S584" s="61"/>
      <c r="T584" s="142">
        <f t="shared" si="702"/>
        <v>0</v>
      </c>
      <c r="U584" s="142">
        <f t="shared" si="703"/>
        <v>0</v>
      </c>
      <c r="V584" s="61"/>
      <c r="W584" s="142">
        <f t="shared" si="704"/>
        <v>0</v>
      </c>
      <c r="X584" s="142">
        <f t="shared" si="705"/>
        <v>0</v>
      </c>
      <c r="Y584" s="61"/>
      <c r="Z584" s="142">
        <f t="shared" si="706"/>
        <v>0</v>
      </c>
      <c r="AA584" s="142">
        <f t="shared" si="707"/>
        <v>0</v>
      </c>
      <c r="AB584" s="61"/>
      <c r="AC584" s="142">
        <f t="shared" si="708"/>
        <v>0</v>
      </c>
      <c r="AD584" s="142">
        <f t="shared" si="709"/>
        <v>0</v>
      </c>
      <c r="AE584" s="61"/>
      <c r="AF584" s="142">
        <f t="shared" si="710"/>
        <v>0</v>
      </c>
      <c r="AG584" s="142">
        <f t="shared" si="711"/>
        <v>0</v>
      </c>
      <c r="AH584" s="61"/>
      <c r="AI584" s="142">
        <f t="shared" si="712"/>
        <v>0</v>
      </c>
      <c r="AJ584" s="142">
        <f t="shared" si="713"/>
        <v>0</v>
      </c>
      <c r="AK584" s="61"/>
      <c r="AL584" s="142">
        <f t="shared" si="714"/>
        <v>0</v>
      </c>
      <c r="AM584" s="142">
        <f t="shared" si="715"/>
        <v>0</v>
      </c>
      <c r="AN584" s="61"/>
      <c r="AO584" s="142">
        <f t="shared" si="716"/>
        <v>0</v>
      </c>
      <c r="AP584" s="142">
        <f t="shared" si="717"/>
        <v>0</v>
      </c>
      <c r="AQ584" s="61"/>
      <c r="AR584" s="142">
        <f t="shared" si="718"/>
        <v>0</v>
      </c>
      <c r="AS584" s="142">
        <f t="shared" si="719"/>
        <v>0</v>
      </c>
      <c r="AT584" s="61"/>
      <c r="AU584" s="142">
        <f t="shared" si="720"/>
        <v>0</v>
      </c>
      <c r="AV584" s="142">
        <f t="shared" si="721"/>
        <v>0</v>
      </c>
      <c r="AW584" s="61"/>
      <c r="AX584" s="142">
        <f t="shared" si="722"/>
        <v>0</v>
      </c>
      <c r="AY584" s="142">
        <f t="shared" si="723"/>
        <v>0</v>
      </c>
      <c r="AZ584" s="3"/>
      <c r="BA584" s="142">
        <f t="shared" si="724"/>
        <v>0</v>
      </c>
      <c r="BB584" s="142">
        <f t="shared" si="724"/>
        <v>0</v>
      </c>
      <c r="BF584" s="111">
        <f t="shared" si="725"/>
        <v>0</v>
      </c>
      <c r="BG584" s="111">
        <f t="shared" ref="BG584:BG647" si="769">IF(S584=0,0,IF(S584&gt;1,1,S584))</f>
        <v>0</v>
      </c>
      <c r="BH584" s="111">
        <f t="shared" ref="BH584:BH647" si="770">IF(V584=0,0,IF(V584&gt;1,1,V584))</f>
        <v>0</v>
      </c>
      <c r="BI584" s="111">
        <f t="shared" ref="BI584:BI647" si="771">IF(Y584=0,0,IF(Y584&gt;1,1,Y584))</f>
        <v>0</v>
      </c>
      <c r="BJ584" s="111">
        <f t="shared" ref="BJ584:BJ647" si="772">IF(AB584=0,0,IF(AB584&gt;1,1,AB584))</f>
        <v>0</v>
      </c>
      <c r="BK584" s="111">
        <f t="shared" ref="BK584:BK647" si="773">IF(AE584=0,0,IF(AE584&gt;1,1,AE584))</f>
        <v>0</v>
      </c>
      <c r="BL584" s="111">
        <f t="shared" ref="BL584:BL647" si="774">IF(AH584=0,0,IF(AH584&gt;1,1,AH584))</f>
        <v>0</v>
      </c>
      <c r="BM584" s="111">
        <f t="shared" ref="BM584:BM647" si="775">IF(AK584=0,0,IF(AK584&gt;1,1,AK584))</f>
        <v>0</v>
      </c>
      <c r="BN584" s="111">
        <f t="shared" ref="BN584:BN647" si="776">IF(AN584=0,0,IF(AN584&gt;1,1,AN584))</f>
        <v>0</v>
      </c>
      <c r="BO584" s="111">
        <f t="shared" ref="BO584:BO647" si="777">IF(AQ584=0,0,IF(AQ584&gt;1,1,AQ584))</f>
        <v>0</v>
      </c>
      <c r="BP584" s="111">
        <f t="shared" ref="BP584:BP647" si="778">IF(AT584=0,0,IF(AT584&gt;1,1,AT584))</f>
        <v>0</v>
      </c>
      <c r="BQ584" s="111">
        <f t="shared" ref="BQ584:BQ647" si="779">IF(AW584=0,0,IF(AW584&gt;1,1,AW584))</f>
        <v>0</v>
      </c>
      <c r="CE584" s="61"/>
      <c r="CF584" s="142">
        <f t="shared" si="726"/>
        <v>0</v>
      </c>
      <c r="CG584" s="142">
        <f t="shared" si="727"/>
        <v>0</v>
      </c>
      <c r="CH584" s="61"/>
      <c r="CI584" s="142">
        <f t="shared" si="728"/>
        <v>0</v>
      </c>
      <c r="CJ584" s="142">
        <f t="shared" si="729"/>
        <v>0</v>
      </c>
      <c r="CK584" s="61"/>
      <c r="CL584" s="142">
        <f t="shared" si="730"/>
        <v>0</v>
      </c>
      <c r="CM584" s="142">
        <f t="shared" si="731"/>
        <v>0</v>
      </c>
      <c r="CN584" s="61"/>
      <c r="CO584" s="142">
        <f t="shared" si="732"/>
        <v>0</v>
      </c>
      <c r="CP584" s="142">
        <f t="shared" si="733"/>
        <v>0</v>
      </c>
      <c r="CQ584" s="61"/>
      <c r="CR584" s="142">
        <f t="shared" si="734"/>
        <v>0</v>
      </c>
      <c r="CS584" s="142">
        <f t="shared" si="735"/>
        <v>0</v>
      </c>
      <c r="CT584" s="61"/>
      <c r="CU584" s="142">
        <f t="shared" si="736"/>
        <v>0</v>
      </c>
      <c r="CV584" s="142">
        <f t="shared" si="737"/>
        <v>0</v>
      </c>
      <c r="CW584" s="61"/>
      <c r="CX584" s="142">
        <f t="shared" si="738"/>
        <v>0</v>
      </c>
      <c r="CY584" s="142">
        <f t="shared" si="739"/>
        <v>0</v>
      </c>
      <c r="CZ584" s="61"/>
      <c r="DA584" s="142">
        <f t="shared" si="740"/>
        <v>0</v>
      </c>
      <c r="DB584" s="142">
        <f t="shared" si="741"/>
        <v>0</v>
      </c>
      <c r="DC584" s="61"/>
      <c r="DD584" s="142">
        <f t="shared" si="742"/>
        <v>0</v>
      </c>
      <c r="DE584" s="142">
        <f t="shared" si="743"/>
        <v>0</v>
      </c>
      <c r="DF584">
        <f t="shared" si="768"/>
        <v>577</v>
      </c>
      <c r="DH584" s="142">
        <f t="shared" si="744"/>
        <v>0</v>
      </c>
      <c r="DI584" s="142">
        <f t="shared" si="745"/>
        <v>0</v>
      </c>
      <c r="DJ584" s="142">
        <f t="shared" si="746"/>
        <v>0</v>
      </c>
      <c r="DK584" s="142">
        <f t="shared" si="747"/>
        <v>0</v>
      </c>
      <c r="DL584" s="142">
        <f t="shared" si="748"/>
        <v>0</v>
      </c>
      <c r="DM584" s="142">
        <f t="shared" si="749"/>
        <v>0</v>
      </c>
      <c r="DN584" s="142">
        <f t="shared" si="750"/>
        <v>0</v>
      </c>
      <c r="DO584" s="142">
        <f t="shared" si="751"/>
        <v>0</v>
      </c>
      <c r="DP584" s="142">
        <f t="shared" si="752"/>
        <v>0</v>
      </c>
      <c r="DQ584" s="142">
        <f t="shared" si="753"/>
        <v>0</v>
      </c>
      <c r="DR584" s="142">
        <f t="shared" si="754"/>
        <v>0</v>
      </c>
      <c r="DS584" s="142">
        <f t="shared" si="755"/>
        <v>0</v>
      </c>
      <c r="DU584" s="142">
        <f t="shared" si="756"/>
        <v>0</v>
      </c>
      <c r="DV584" s="142">
        <f t="shared" si="757"/>
        <v>0</v>
      </c>
      <c r="DW584" s="142">
        <f t="shared" si="758"/>
        <v>0</v>
      </c>
      <c r="DX584" s="142">
        <f t="shared" si="759"/>
        <v>0</v>
      </c>
      <c r="DY584" s="142">
        <f t="shared" si="760"/>
        <v>0</v>
      </c>
      <c r="DZ584" s="142">
        <f t="shared" si="761"/>
        <v>0</v>
      </c>
      <c r="EA584" s="142">
        <f t="shared" si="762"/>
        <v>0</v>
      </c>
      <c r="EB584" s="142">
        <f t="shared" si="763"/>
        <v>0</v>
      </c>
      <c r="EC584" s="142">
        <f t="shared" si="764"/>
        <v>0</v>
      </c>
      <c r="ED584" s="142">
        <f t="shared" si="765"/>
        <v>0</v>
      </c>
      <c r="EE584" s="142">
        <f t="shared" si="766"/>
        <v>0</v>
      </c>
      <c r="EF584" s="142">
        <f t="shared" si="767"/>
        <v>0</v>
      </c>
    </row>
    <row r="585" spans="1:136">
      <c r="A585" s="137"/>
      <c r="B585" s="138"/>
      <c r="C585" s="138"/>
      <c r="D585" s="139"/>
      <c r="E585" s="139"/>
      <c r="F585" s="139"/>
      <c r="G585" s="140"/>
      <c r="H585" s="141">
        <f t="shared" ref="H585:H648" si="780">$D585*G585</f>
        <v>0</v>
      </c>
      <c r="I585" s="140"/>
      <c r="J585" s="141">
        <f t="shared" ref="J585:J648" si="781">$D585*I585</f>
        <v>0</v>
      </c>
      <c r="K585" s="140"/>
      <c r="L585" s="141">
        <f t="shared" ref="L585:L648" si="782">$D585*K585</f>
        <v>0</v>
      </c>
      <c r="M585" s="140"/>
      <c r="N585" s="141">
        <f t="shared" ref="N585:N648" si="783">$D585*M585</f>
        <v>0</v>
      </c>
      <c r="O585" s="141">
        <f t="shared" ref="O585:O648" si="784">D585+E585+F585+H585+J585+L585+N585</f>
        <v>0</v>
      </c>
      <c r="P585" s="61"/>
      <c r="Q585" s="142">
        <f t="shared" ref="Q585:Q648" si="785">P585*$O585</f>
        <v>0</v>
      </c>
      <c r="R585" s="142">
        <f t="shared" ref="R585:R648" si="786">IF(Q585&gt;$T$2,$T$2*$V$2,Q585*$V$2)</f>
        <v>0</v>
      </c>
      <c r="S585" s="61"/>
      <c r="T585" s="142">
        <f t="shared" ref="T585:T648" si="787">S585*$O585</f>
        <v>0</v>
      </c>
      <c r="U585" s="142">
        <f t="shared" ref="U585:U648" si="788">IF(T585&gt;$T$2,$T$2*$V$2,T585*$V$2)</f>
        <v>0</v>
      </c>
      <c r="V585" s="61"/>
      <c r="W585" s="142">
        <f t="shared" ref="W585:W648" si="789">V585*$O585</f>
        <v>0</v>
      </c>
      <c r="X585" s="142">
        <f t="shared" ref="X585:X648" si="790">IF(W585&gt;$T$2,$T$2*$V$2,W585*$V$2)</f>
        <v>0</v>
      </c>
      <c r="Y585" s="61"/>
      <c r="Z585" s="142">
        <f t="shared" ref="Z585:Z648" si="791">Y585*$O585</f>
        <v>0</v>
      </c>
      <c r="AA585" s="142">
        <f t="shared" ref="AA585:AA648" si="792">IF(Z585&gt;$T$2,$T$2*$V$2,Z585*$V$2)</f>
        <v>0</v>
      </c>
      <c r="AB585" s="61"/>
      <c r="AC585" s="142">
        <f t="shared" ref="AC585:AC648" si="793">AB585*$O585</f>
        <v>0</v>
      </c>
      <c r="AD585" s="142">
        <f t="shared" ref="AD585:AD648" si="794">IF(AC585&gt;$T$2,$T$2*$V$2,AC585*$V$2)</f>
        <v>0</v>
      </c>
      <c r="AE585" s="61"/>
      <c r="AF585" s="142">
        <f t="shared" ref="AF585:AF648" si="795">AE585*$O585</f>
        <v>0</v>
      </c>
      <c r="AG585" s="142">
        <f t="shared" ref="AG585:AG648" si="796">IF(AF585&gt;$T$2,$T$2*$V$2,AF585*$V$2)</f>
        <v>0</v>
      </c>
      <c r="AH585" s="61"/>
      <c r="AI585" s="142">
        <f t="shared" ref="AI585:AI648" si="797">AH585*$O585</f>
        <v>0</v>
      </c>
      <c r="AJ585" s="142">
        <f t="shared" ref="AJ585:AJ648" si="798">IF(AI585&gt;$T$2,$T$2*$V$2,AI585*$V$2)</f>
        <v>0</v>
      </c>
      <c r="AK585" s="61"/>
      <c r="AL585" s="142">
        <f t="shared" ref="AL585:AL648" si="799">AK585*$O585</f>
        <v>0</v>
      </c>
      <c r="AM585" s="142">
        <f t="shared" ref="AM585:AM648" si="800">IF(AL585&gt;$T$2,$T$2*$V$2,AL585*$V$2)</f>
        <v>0</v>
      </c>
      <c r="AN585" s="61"/>
      <c r="AO585" s="142">
        <f t="shared" ref="AO585:AO648" si="801">AN585*$O585</f>
        <v>0</v>
      </c>
      <c r="AP585" s="142">
        <f t="shared" ref="AP585:AP648" si="802">IF(AO585&gt;$T$2,$T$2*$V$2,AO585*$V$2)</f>
        <v>0</v>
      </c>
      <c r="AQ585" s="61"/>
      <c r="AR585" s="142">
        <f t="shared" ref="AR585:AR648" si="803">AQ585*$O585</f>
        <v>0</v>
      </c>
      <c r="AS585" s="142">
        <f t="shared" ref="AS585:AS648" si="804">IF(AR585&gt;$T$2,$T$2*$V$2,AR585*$V$2)</f>
        <v>0</v>
      </c>
      <c r="AT585" s="61"/>
      <c r="AU585" s="142">
        <f t="shared" ref="AU585:AU648" si="805">AT585*$O585</f>
        <v>0</v>
      </c>
      <c r="AV585" s="142">
        <f t="shared" ref="AV585:AV648" si="806">IF(AU585&gt;$T$2,$T$2*$V$2,AU585*$V$2)</f>
        <v>0</v>
      </c>
      <c r="AW585" s="61"/>
      <c r="AX585" s="142">
        <f t="shared" ref="AX585:AX648" si="807">AW585*$O585</f>
        <v>0</v>
      </c>
      <c r="AY585" s="142">
        <f t="shared" ref="AY585:AY648" si="808">IF(AX585&gt;$T$2,$T$2*$V$2,AX585*$V$2)</f>
        <v>0</v>
      </c>
      <c r="AZ585" s="3"/>
      <c r="BA585" s="142">
        <f t="shared" ref="BA585:BB648" si="809">Q585+T585+W585+Z585+AC585+AF585+AI585+AL585+AO585+AR585+AU585+AX585</f>
        <v>0</v>
      </c>
      <c r="BB585" s="142">
        <f t="shared" si="809"/>
        <v>0</v>
      </c>
      <c r="BF585" s="111">
        <f t="shared" ref="BF585:BF648" si="810">IF(P585=0,0,IF(P585&gt;1,1,P585))</f>
        <v>0</v>
      </c>
      <c r="BG585" s="111">
        <f t="shared" si="769"/>
        <v>0</v>
      </c>
      <c r="BH585" s="111">
        <f t="shared" si="770"/>
        <v>0</v>
      </c>
      <c r="BI585" s="111">
        <f t="shared" si="771"/>
        <v>0</v>
      </c>
      <c r="BJ585" s="111">
        <f t="shared" si="772"/>
        <v>0</v>
      </c>
      <c r="BK585" s="111">
        <f t="shared" si="773"/>
        <v>0</v>
      </c>
      <c r="BL585" s="111">
        <f t="shared" si="774"/>
        <v>0</v>
      </c>
      <c r="BM585" s="111">
        <f t="shared" si="775"/>
        <v>0</v>
      </c>
      <c r="BN585" s="111">
        <f t="shared" si="776"/>
        <v>0</v>
      </c>
      <c r="BO585" s="111">
        <f t="shared" si="777"/>
        <v>0</v>
      </c>
      <c r="BP585" s="111">
        <f t="shared" si="778"/>
        <v>0</v>
      </c>
      <c r="BQ585" s="111">
        <f t="shared" si="779"/>
        <v>0</v>
      </c>
      <c r="CE585" s="61"/>
      <c r="CF585" s="142">
        <f t="shared" ref="CF585:CF648" si="811">CE585*$O585</f>
        <v>0</v>
      </c>
      <c r="CG585" s="142">
        <f t="shared" ref="CG585:CG648" si="812">IF(CF585&gt;$T$2,$T$2*$V$2,CF585*$V$2)</f>
        <v>0</v>
      </c>
      <c r="CH585" s="61"/>
      <c r="CI585" s="142">
        <f t="shared" ref="CI585:CI648" si="813">CH585*$O585</f>
        <v>0</v>
      </c>
      <c r="CJ585" s="142">
        <f t="shared" ref="CJ585:CJ648" si="814">IF(CI585&gt;$T$2,$T$2*$V$2,CI585*$V$2)</f>
        <v>0</v>
      </c>
      <c r="CK585" s="61"/>
      <c r="CL585" s="142">
        <f t="shared" ref="CL585:CL648" si="815">CK585*$O585</f>
        <v>0</v>
      </c>
      <c r="CM585" s="142">
        <f t="shared" ref="CM585:CM648" si="816">IF(CL585&gt;$T$2,$T$2*$V$2,CL585*$V$2)</f>
        <v>0</v>
      </c>
      <c r="CN585" s="61"/>
      <c r="CO585" s="142">
        <f t="shared" ref="CO585:CO648" si="817">CN585*$O585</f>
        <v>0</v>
      </c>
      <c r="CP585" s="142">
        <f t="shared" ref="CP585:CP648" si="818">IF(CO585&gt;$T$2,$T$2*$V$2,CO585*$V$2)</f>
        <v>0</v>
      </c>
      <c r="CQ585" s="61"/>
      <c r="CR585" s="142">
        <f t="shared" ref="CR585:CR648" si="819">CQ585*$O585</f>
        <v>0</v>
      </c>
      <c r="CS585" s="142">
        <f t="shared" ref="CS585:CS648" si="820">IF(CR585&gt;$T$2,$T$2*$V$2,CR585*$V$2)</f>
        <v>0</v>
      </c>
      <c r="CT585" s="61"/>
      <c r="CU585" s="142">
        <f t="shared" ref="CU585:CU648" si="821">CT585*$O585</f>
        <v>0</v>
      </c>
      <c r="CV585" s="142">
        <f t="shared" ref="CV585:CV648" si="822">IF(CU585&gt;$T$2,$T$2*$V$2,CU585*$V$2)</f>
        <v>0</v>
      </c>
      <c r="CW585" s="61"/>
      <c r="CX585" s="142">
        <f t="shared" ref="CX585:CX648" si="823">CW585*$O585</f>
        <v>0</v>
      </c>
      <c r="CY585" s="142">
        <f t="shared" ref="CY585:CY648" si="824">IF(CX585&gt;$T$2,$T$2*$V$2,CX585*$V$2)</f>
        <v>0</v>
      </c>
      <c r="CZ585" s="61"/>
      <c r="DA585" s="142">
        <f t="shared" ref="DA585:DA648" si="825">CZ585*$O585</f>
        <v>0</v>
      </c>
      <c r="DB585" s="142">
        <f t="shared" ref="DB585:DB648" si="826">IF(DA585&gt;$T$2,$T$2*$V$2,DA585*$V$2)</f>
        <v>0</v>
      </c>
      <c r="DC585" s="61"/>
      <c r="DD585" s="142">
        <f t="shared" ref="DD585:DD648" si="827">DC585*$O585</f>
        <v>0</v>
      </c>
      <c r="DE585" s="142">
        <f t="shared" ref="DE585:DE648" si="828">IF(DD585&gt;$T$2,$T$2*$V$2,DD585*$V$2)</f>
        <v>0</v>
      </c>
      <c r="DF585">
        <f t="shared" si="768"/>
        <v>578</v>
      </c>
      <c r="DH585" s="142">
        <f t="shared" ref="DH585:DH648" si="829">Q585</f>
        <v>0</v>
      </c>
      <c r="DI585" s="142">
        <f t="shared" ref="DI585:DI648" si="830">T585</f>
        <v>0</v>
      </c>
      <c r="DJ585" s="142">
        <f t="shared" ref="DJ585:DJ648" si="831">W585</f>
        <v>0</v>
      </c>
      <c r="DK585" s="142">
        <f t="shared" ref="DK585:DK648" si="832">CF585</f>
        <v>0</v>
      </c>
      <c r="DL585" s="142">
        <f t="shared" ref="DL585:DL648" si="833">CI585</f>
        <v>0</v>
      </c>
      <c r="DM585" s="142">
        <f t="shared" ref="DM585:DM648" si="834">CL585</f>
        <v>0</v>
      </c>
      <c r="DN585" s="142">
        <f t="shared" ref="DN585:DN648" si="835">CO585</f>
        <v>0</v>
      </c>
      <c r="DO585" s="142">
        <f t="shared" ref="DO585:DO648" si="836">CR585</f>
        <v>0</v>
      </c>
      <c r="DP585" s="142">
        <f t="shared" ref="DP585:DP648" si="837">CU585</f>
        <v>0</v>
      </c>
      <c r="DQ585" s="142">
        <f t="shared" ref="DQ585:DQ648" si="838">CX585</f>
        <v>0</v>
      </c>
      <c r="DR585" s="142">
        <f t="shared" ref="DR585:DR648" si="839">DA585</f>
        <v>0</v>
      </c>
      <c r="DS585" s="142">
        <f t="shared" ref="DS585:DS648" si="840">DD585</f>
        <v>0</v>
      </c>
      <c r="DU585" s="142">
        <f t="shared" ref="DU585:DU648" si="841">R585</f>
        <v>0</v>
      </c>
      <c r="DV585" s="142">
        <f t="shared" ref="DV585:DV648" si="842">U585</f>
        <v>0</v>
      </c>
      <c r="DW585" s="142">
        <f t="shared" ref="DW585:DW648" si="843">X585</f>
        <v>0</v>
      </c>
      <c r="DX585" s="142">
        <f t="shared" ref="DX585:DX648" si="844">CG585</f>
        <v>0</v>
      </c>
      <c r="DY585" s="142">
        <f t="shared" ref="DY585:DY648" si="845">CJ585</f>
        <v>0</v>
      </c>
      <c r="DZ585" s="142">
        <f t="shared" ref="DZ585:DZ648" si="846">CM585</f>
        <v>0</v>
      </c>
      <c r="EA585" s="142">
        <f t="shared" ref="EA585:EA648" si="847">CP585</f>
        <v>0</v>
      </c>
      <c r="EB585" s="142">
        <f t="shared" ref="EB585:EB648" si="848">CS585</f>
        <v>0</v>
      </c>
      <c r="EC585" s="142">
        <f t="shared" ref="EC585:EC648" si="849">CV585</f>
        <v>0</v>
      </c>
      <c r="ED585" s="142">
        <f t="shared" ref="ED585:ED648" si="850">CY585</f>
        <v>0</v>
      </c>
      <c r="EE585" s="142">
        <f t="shared" ref="EE585:EE648" si="851">DB585</f>
        <v>0</v>
      </c>
      <c r="EF585" s="142">
        <f t="shared" ref="EF585:EF648" si="852">DE585</f>
        <v>0</v>
      </c>
    </row>
    <row r="586" spans="1:136">
      <c r="A586" s="137"/>
      <c r="B586" s="138"/>
      <c r="C586" s="138"/>
      <c r="D586" s="139"/>
      <c r="E586" s="139"/>
      <c r="F586" s="139"/>
      <c r="G586" s="140"/>
      <c r="H586" s="141">
        <f t="shared" si="780"/>
        <v>0</v>
      </c>
      <c r="I586" s="140"/>
      <c r="J586" s="141">
        <f t="shared" si="781"/>
        <v>0</v>
      </c>
      <c r="K586" s="140"/>
      <c r="L586" s="141">
        <f t="shared" si="782"/>
        <v>0</v>
      </c>
      <c r="M586" s="140"/>
      <c r="N586" s="141">
        <f t="shared" si="783"/>
        <v>0</v>
      </c>
      <c r="O586" s="141">
        <f t="shared" si="784"/>
        <v>0</v>
      </c>
      <c r="P586" s="61"/>
      <c r="Q586" s="142">
        <f t="shared" si="785"/>
        <v>0</v>
      </c>
      <c r="R586" s="142">
        <f t="shared" si="786"/>
        <v>0</v>
      </c>
      <c r="S586" s="61"/>
      <c r="T586" s="142">
        <f t="shared" si="787"/>
        <v>0</v>
      </c>
      <c r="U586" s="142">
        <f t="shared" si="788"/>
        <v>0</v>
      </c>
      <c r="V586" s="61"/>
      <c r="W586" s="142">
        <f t="shared" si="789"/>
        <v>0</v>
      </c>
      <c r="X586" s="142">
        <f t="shared" si="790"/>
        <v>0</v>
      </c>
      <c r="Y586" s="61"/>
      <c r="Z586" s="142">
        <f t="shared" si="791"/>
        <v>0</v>
      </c>
      <c r="AA586" s="142">
        <f t="shared" si="792"/>
        <v>0</v>
      </c>
      <c r="AB586" s="61"/>
      <c r="AC586" s="142">
        <f t="shared" si="793"/>
        <v>0</v>
      </c>
      <c r="AD586" s="142">
        <f t="shared" si="794"/>
        <v>0</v>
      </c>
      <c r="AE586" s="61"/>
      <c r="AF586" s="142">
        <f t="shared" si="795"/>
        <v>0</v>
      </c>
      <c r="AG586" s="142">
        <f t="shared" si="796"/>
        <v>0</v>
      </c>
      <c r="AH586" s="61"/>
      <c r="AI586" s="142">
        <f t="shared" si="797"/>
        <v>0</v>
      </c>
      <c r="AJ586" s="142">
        <f t="shared" si="798"/>
        <v>0</v>
      </c>
      <c r="AK586" s="61"/>
      <c r="AL586" s="142">
        <f t="shared" si="799"/>
        <v>0</v>
      </c>
      <c r="AM586" s="142">
        <f t="shared" si="800"/>
        <v>0</v>
      </c>
      <c r="AN586" s="61"/>
      <c r="AO586" s="142">
        <f t="shared" si="801"/>
        <v>0</v>
      </c>
      <c r="AP586" s="142">
        <f t="shared" si="802"/>
        <v>0</v>
      </c>
      <c r="AQ586" s="61"/>
      <c r="AR586" s="142">
        <f t="shared" si="803"/>
        <v>0</v>
      </c>
      <c r="AS586" s="142">
        <f t="shared" si="804"/>
        <v>0</v>
      </c>
      <c r="AT586" s="61"/>
      <c r="AU586" s="142">
        <f t="shared" si="805"/>
        <v>0</v>
      </c>
      <c r="AV586" s="142">
        <f t="shared" si="806"/>
        <v>0</v>
      </c>
      <c r="AW586" s="61"/>
      <c r="AX586" s="142">
        <f t="shared" si="807"/>
        <v>0</v>
      </c>
      <c r="AY586" s="142">
        <f t="shared" si="808"/>
        <v>0</v>
      </c>
      <c r="AZ586" s="3"/>
      <c r="BA586" s="142">
        <f t="shared" si="809"/>
        <v>0</v>
      </c>
      <c r="BB586" s="142">
        <f t="shared" si="809"/>
        <v>0</v>
      </c>
      <c r="BF586" s="111">
        <f t="shared" si="810"/>
        <v>0</v>
      </c>
      <c r="BG586" s="111">
        <f t="shared" si="769"/>
        <v>0</v>
      </c>
      <c r="BH586" s="111">
        <f t="shared" si="770"/>
        <v>0</v>
      </c>
      <c r="BI586" s="111">
        <f t="shared" si="771"/>
        <v>0</v>
      </c>
      <c r="BJ586" s="111">
        <f t="shared" si="772"/>
        <v>0</v>
      </c>
      <c r="BK586" s="111">
        <f t="shared" si="773"/>
        <v>0</v>
      </c>
      <c r="BL586" s="111">
        <f t="shared" si="774"/>
        <v>0</v>
      </c>
      <c r="BM586" s="111">
        <f t="shared" si="775"/>
        <v>0</v>
      </c>
      <c r="BN586" s="111">
        <f t="shared" si="776"/>
        <v>0</v>
      </c>
      <c r="BO586" s="111">
        <f t="shared" si="777"/>
        <v>0</v>
      </c>
      <c r="BP586" s="111">
        <f t="shared" si="778"/>
        <v>0</v>
      </c>
      <c r="BQ586" s="111">
        <f t="shared" si="779"/>
        <v>0</v>
      </c>
      <c r="CE586" s="61"/>
      <c r="CF586" s="142">
        <f t="shared" si="811"/>
        <v>0</v>
      </c>
      <c r="CG586" s="142">
        <f t="shared" si="812"/>
        <v>0</v>
      </c>
      <c r="CH586" s="61"/>
      <c r="CI586" s="142">
        <f t="shared" si="813"/>
        <v>0</v>
      </c>
      <c r="CJ586" s="142">
        <f t="shared" si="814"/>
        <v>0</v>
      </c>
      <c r="CK586" s="61"/>
      <c r="CL586" s="142">
        <f t="shared" si="815"/>
        <v>0</v>
      </c>
      <c r="CM586" s="142">
        <f t="shared" si="816"/>
        <v>0</v>
      </c>
      <c r="CN586" s="61"/>
      <c r="CO586" s="142">
        <f t="shared" si="817"/>
        <v>0</v>
      </c>
      <c r="CP586" s="142">
        <f t="shared" si="818"/>
        <v>0</v>
      </c>
      <c r="CQ586" s="61"/>
      <c r="CR586" s="142">
        <f t="shared" si="819"/>
        <v>0</v>
      </c>
      <c r="CS586" s="142">
        <f t="shared" si="820"/>
        <v>0</v>
      </c>
      <c r="CT586" s="61"/>
      <c r="CU586" s="142">
        <f t="shared" si="821"/>
        <v>0</v>
      </c>
      <c r="CV586" s="142">
        <f t="shared" si="822"/>
        <v>0</v>
      </c>
      <c r="CW586" s="61"/>
      <c r="CX586" s="142">
        <f t="shared" si="823"/>
        <v>0</v>
      </c>
      <c r="CY586" s="142">
        <f t="shared" si="824"/>
        <v>0</v>
      </c>
      <c r="CZ586" s="61"/>
      <c r="DA586" s="142">
        <f t="shared" si="825"/>
        <v>0</v>
      </c>
      <c r="DB586" s="142">
        <f t="shared" si="826"/>
        <v>0</v>
      </c>
      <c r="DC586" s="61"/>
      <c r="DD586" s="142">
        <f t="shared" si="827"/>
        <v>0</v>
      </c>
      <c r="DE586" s="142">
        <f t="shared" si="828"/>
        <v>0</v>
      </c>
      <c r="DF586">
        <f t="shared" ref="DF586:DF649" si="853">DF585+1</f>
        <v>579</v>
      </c>
      <c r="DH586" s="142">
        <f t="shared" si="829"/>
        <v>0</v>
      </c>
      <c r="DI586" s="142">
        <f t="shared" si="830"/>
        <v>0</v>
      </c>
      <c r="DJ586" s="142">
        <f t="shared" si="831"/>
        <v>0</v>
      </c>
      <c r="DK586" s="142">
        <f t="shared" si="832"/>
        <v>0</v>
      </c>
      <c r="DL586" s="142">
        <f t="shared" si="833"/>
        <v>0</v>
      </c>
      <c r="DM586" s="142">
        <f t="shared" si="834"/>
        <v>0</v>
      </c>
      <c r="DN586" s="142">
        <f t="shared" si="835"/>
        <v>0</v>
      </c>
      <c r="DO586" s="142">
        <f t="shared" si="836"/>
        <v>0</v>
      </c>
      <c r="DP586" s="142">
        <f t="shared" si="837"/>
        <v>0</v>
      </c>
      <c r="DQ586" s="142">
        <f t="shared" si="838"/>
        <v>0</v>
      </c>
      <c r="DR586" s="142">
        <f t="shared" si="839"/>
        <v>0</v>
      </c>
      <c r="DS586" s="142">
        <f t="shared" si="840"/>
        <v>0</v>
      </c>
      <c r="DU586" s="142">
        <f t="shared" si="841"/>
        <v>0</v>
      </c>
      <c r="DV586" s="142">
        <f t="shared" si="842"/>
        <v>0</v>
      </c>
      <c r="DW586" s="142">
        <f t="shared" si="843"/>
        <v>0</v>
      </c>
      <c r="DX586" s="142">
        <f t="shared" si="844"/>
        <v>0</v>
      </c>
      <c r="DY586" s="142">
        <f t="shared" si="845"/>
        <v>0</v>
      </c>
      <c r="DZ586" s="142">
        <f t="shared" si="846"/>
        <v>0</v>
      </c>
      <c r="EA586" s="142">
        <f t="shared" si="847"/>
        <v>0</v>
      </c>
      <c r="EB586" s="142">
        <f t="shared" si="848"/>
        <v>0</v>
      </c>
      <c r="EC586" s="142">
        <f t="shared" si="849"/>
        <v>0</v>
      </c>
      <c r="ED586" s="142">
        <f t="shared" si="850"/>
        <v>0</v>
      </c>
      <c r="EE586" s="142">
        <f t="shared" si="851"/>
        <v>0</v>
      </c>
      <c r="EF586" s="142">
        <f t="shared" si="852"/>
        <v>0</v>
      </c>
    </row>
    <row r="587" spans="1:136">
      <c r="A587" s="137"/>
      <c r="B587" s="138"/>
      <c r="C587" s="138"/>
      <c r="D587" s="139"/>
      <c r="E587" s="139"/>
      <c r="F587" s="139"/>
      <c r="G587" s="140"/>
      <c r="H587" s="141">
        <f t="shared" si="780"/>
        <v>0</v>
      </c>
      <c r="I587" s="140"/>
      <c r="J587" s="141">
        <f t="shared" si="781"/>
        <v>0</v>
      </c>
      <c r="K587" s="140"/>
      <c r="L587" s="141">
        <f t="shared" si="782"/>
        <v>0</v>
      </c>
      <c r="M587" s="140"/>
      <c r="N587" s="141">
        <f t="shared" si="783"/>
        <v>0</v>
      </c>
      <c r="O587" s="141">
        <f t="shared" si="784"/>
        <v>0</v>
      </c>
      <c r="P587" s="61"/>
      <c r="Q587" s="142">
        <f t="shared" si="785"/>
        <v>0</v>
      </c>
      <c r="R587" s="142">
        <f t="shared" si="786"/>
        <v>0</v>
      </c>
      <c r="S587" s="61"/>
      <c r="T587" s="142">
        <f t="shared" si="787"/>
        <v>0</v>
      </c>
      <c r="U587" s="142">
        <f t="shared" si="788"/>
        <v>0</v>
      </c>
      <c r="V587" s="61"/>
      <c r="W587" s="142">
        <f t="shared" si="789"/>
        <v>0</v>
      </c>
      <c r="X587" s="142">
        <f t="shared" si="790"/>
        <v>0</v>
      </c>
      <c r="Y587" s="61"/>
      <c r="Z587" s="142">
        <f t="shared" si="791"/>
        <v>0</v>
      </c>
      <c r="AA587" s="142">
        <f t="shared" si="792"/>
        <v>0</v>
      </c>
      <c r="AB587" s="61"/>
      <c r="AC587" s="142">
        <f t="shared" si="793"/>
        <v>0</v>
      </c>
      <c r="AD587" s="142">
        <f t="shared" si="794"/>
        <v>0</v>
      </c>
      <c r="AE587" s="61"/>
      <c r="AF587" s="142">
        <f t="shared" si="795"/>
        <v>0</v>
      </c>
      <c r="AG587" s="142">
        <f t="shared" si="796"/>
        <v>0</v>
      </c>
      <c r="AH587" s="61"/>
      <c r="AI587" s="142">
        <f t="shared" si="797"/>
        <v>0</v>
      </c>
      <c r="AJ587" s="142">
        <f t="shared" si="798"/>
        <v>0</v>
      </c>
      <c r="AK587" s="61"/>
      <c r="AL587" s="142">
        <f t="shared" si="799"/>
        <v>0</v>
      </c>
      <c r="AM587" s="142">
        <f t="shared" si="800"/>
        <v>0</v>
      </c>
      <c r="AN587" s="61"/>
      <c r="AO587" s="142">
        <f t="shared" si="801"/>
        <v>0</v>
      </c>
      <c r="AP587" s="142">
        <f t="shared" si="802"/>
        <v>0</v>
      </c>
      <c r="AQ587" s="61"/>
      <c r="AR587" s="142">
        <f t="shared" si="803"/>
        <v>0</v>
      </c>
      <c r="AS587" s="142">
        <f t="shared" si="804"/>
        <v>0</v>
      </c>
      <c r="AT587" s="61"/>
      <c r="AU587" s="142">
        <f t="shared" si="805"/>
        <v>0</v>
      </c>
      <c r="AV587" s="142">
        <f t="shared" si="806"/>
        <v>0</v>
      </c>
      <c r="AW587" s="61"/>
      <c r="AX587" s="142">
        <f t="shared" si="807"/>
        <v>0</v>
      </c>
      <c r="AY587" s="142">
        <f t="shared" si="808"/>
        <v>0</v>
      </c>
      <c r="AZ587" s="3"/>
      <c r="BA587" s="142">
        <f t="shared" si="809"/>
        <v>0</v>
      </c>
      <c r="BB587" s="142">
        <f t="shared" si="809"/>
        <v>0</v>
      </c>
      <c r="BF587" s="111">
        <f t="shared" si="810"/>
        <v>0</v>
      </c>
      <c r="BG587" s="111">
        <f t="shared" si="769"/>
        <v>0</v>
      </c>
      <c r="BH587" s="111">
        <f t="shared" si="770"/>
        <v>0</v>
      </c>
      <c r="BI587" s="111">
        <f t="shared" si="771"/>
        <v>0</v>
      </c>
      <c r="BJ587" s="111">
        <f t="shared" si="772"/>
        <v>0</v>
      </c>
      <c r="BK587" s="111">
        <f t="shared" si="773"/>
        <v>0</v>
      </c>
      <c r="BL587" s="111">
        <f t="shared" si="774"/>
        <v>0</v>
      </c>
      <c r="BM587" s="111">
        <f t="shared" si="775"/>
        <v>0</v>
      </c>
      <c r="BN587" s="111">
        <f t="shared" si="776"/>
        <v>0</v>
      </c>
      <c r="BO587" s="111">
        <f t="shared" si="777"/>
        <v>0</v>
      </c>
      <c r="BP587" s="111">
        <f t="shared" si="778"/>
        <v>0</v>
      </c>
      <c r="BQ587" s="111">
        <f t="shared" si="779"/>
        <v>0</v>
      </c>
      <c r="CE587" s="61"/>
      <c r="CF587" s="142">
        <f t="shared" si="811"/>
        <v>0</v>
      </c>
      <c r="CG587" s="142">
        <f t="shared" si="812"/>
        <v>0</v>
      </c>
      <c r="CH587" s="61"/>
      <c r="CI587" s="142">
        <f t="shared" si="813"/>
        <v>0</v>
      </c>
      <c r="CJ587" s="142">
        <f t="shared" si="814"/>
        <v>0</v>
      </c>
      <c r="CK587" s="61"/>
      <c r="CL587" s="142">
        <f t="shared" si="815"/>
        <v>0</v>
      </c>
      <c r="CM587" s="142">
        <f t="shared" si="816"/>
        <v>0</v>
      </c>
      <c r="CN587" s="61"/>
      <c r="CO587" s="142">
        <f t="shared" si="817"/>
        <v>0</v>
      </c>
      <c r="CP587" s="142">
        <f t="shared" si="818"/>
        <v>0</v>
      </c>
      <c r="CQ587" s="61"/>
      <c r="CR587" s="142">
        <f t="shared" si="819"/>
        <v>0</v>
      </c>
      <c r="CS587" s="142">
        <f t="shared" si="820"/>
        <v>0</v>
      </c>
      <c r="CT587" s="61"/>
      <c r="CU587" s="142">
        <f t="shared" si="821"/>
        <v>0</v>
      </c>
      <c r="CV587" s="142">
        <f t="shared" si="822"/>
        <v>0</v>
      </c>
      <c r="CW587" s="61"/>
      <c r="CX587" s="142">
        <f t="shared" si="823"/>
        <v>0</v>
      </c>
      <c r="CY587" s="142">
        <f t="shared" si="824"/>
        <v>0</v>
      </c>
      <c r="CZ587" s="61"/>
      <c r="DA587" s="142">
        <f t="shared" si="825"/>
        <v>0</v>
      </c>
      <c r="DB587" s="142">
        <f t="shared" si="826"/>
        <v>0</v>
      </c>
      <c r="DC587" s="61"/>
      <c r="DD587" s="142">
        <f t="shared" si="827"/>
        <v>0</v>
      </c>
      <c r="DE587" s="142">
        <f t="shared" si="828"/>
        <v>0</v>
      </c>
      <c r="DF587">
        <f t="shared" si="853"/>
        <v>580</v>
      </c>
      <c r="DH587" s="142">
        <f t="shared" si="829"/>
        <v>0</v>
      </c>
      <c r="DI587" s="142">
        <f t="shared" si="830"/>
        <v>0</v>
      </c>
      <c r="DJ587" s="142">
        <f t="shared" si="831"/>
        <v>0</v>
      </c>
      <c r="DK587" s="142">
        <f t="shared" si="832"/>
        <v>0</v>
      </c>
      <c r="DL587" s="142">
        <f t="shared" si="833"/>
        <v>0</v>
      </c>
      <c r="DM587" s="142">
        <f t="shared" si="834"/>
        <v>0</v>
      </c>
      <c r="DN587" s="142">
        <f t="shared" si="835"/>
        <v>0</v>
      </c>
      <c r="DO587" s="142">
        <f t="shared" si="836"/>
        <v>0</v>
      </c>
      <c r="DP587" s="142">
        <f t="shared" si="837"/>
        <v>0</v>
      </c>
      <c r="DQ587" s="142">
        <f t="shared" si="838"/>
        <v>0</v>
      </c>
      <c r="DR587" s="142">
        <f t="shared" si="839"/>
        <v>0</v>
      </c>
      <c r="DS587" s="142">
        <f t="shared" si="840"/>
        <v>0</v>
      </c>
      <c r="DU587" s="142">
        <f t="shared" si="841"/>
        <v>0</v>
      </c>
      <c r="DV587" s="142">
        <f t="shared" si="842"/>
        <v>0</v>
      </c>
      <c r="DW587" s="142">
        <f t="shared" si="843"/>
        <v>0</v>
      </c>
      <c r="DX587" s="142">
        <f t="shared" si="844"/>
        <v>0</v>
      </c>
      <c r="DY587" s="142">
        <f t="shared" si="845"/>
        <v>0</v>
      </c>
      <c r="DZ587" s="142">
        <f t="shared" si="846"/>
        <v>0</v>
      </c>
      <c r="EA587" s="142">
        <f t="shared" si="847"/>
        <v>0</v>
      </c>
      <c r="EB587" s="142">
        <f t="shared" si="848"/>
        <v>0</v>
      </c>
      <c r="EC587" s="142">
        <f t="shared" si="849"/>
        <v>0</v>
      </c>
      <c r="ED587" s="142">
        <f t="shared" si="850"/>
        <v>0</v>
      </c>
      <c r="EE587" s="142">
        <f t="shared" si="851"/>
        <v>0</v>
      </c>
      <c r="EF587" s="142">
        <f t="shared" si="852"/>
        <v>0</v>
      </c>
    </row>
    <row r="588" spans="1:136">
      <c r="A588" s="137"/>
      <c r="B588" s="138"/>
      <c r="C588" s="138"/>
      <c r="D588" s="139"/>
      <c r="E588" s="139"/>
      <c r="F588" s="139"/>
      <c r="G588" s="140"/>
      <c r="H588" s="141">
        <f t="shared" si="780"/>
        <v>0</v>
      </c>
      <c r="I588" s="140"/>
      <c r="J588" s="141">
        <f t="shared" si="781"/>
        <v>0</v>
      </c>
      <c r="K588" s="140"/>
      <c r="L588" s="141">
        <f t="shared" si="782"/>
        <v>0</v>
      </c>
      <c r="M588" s="140"/>
      <c r="N588" s="141">
        <f t="shared" si="783"/>
        <v>0</v>
      </c>
      <c r="O588" s="141">
        <f t="shared" si="784"/>
        <v>0</v>
      </c>
      <c r="P588" s="61"/>
      <c r="Q588" s="142">
        <f t="shared" si="785"/>
        <v>0</v>
      </c>
      <c r="R588" s="142">
        <f t="shared" si="786"/>
        <v>0</v>
      </c>
      <c r="S588" s="61"/>
      <c r="T588" s="142">
        <f t="shared" si="787"/>
        <v>0</v>
      </c>
      <c r="U588" s="142">
        <f t="shared" si="788"/>
        <v>0</v>
      </c>
      <c r="V588" s="61"/>
      <c r="W588" s="142">
        <f t="shared" si="789"/>
        <v>0</v>
      </c>
      <c r="X588" s="142">
        <f t="shared" si="790"/>
        <v>0</v>
      </c>
      <c r="Y588" s="61"/>
      <c r="Z588" s="142">
        <f t="shared" si="791"/>
        <v>0</v>
      </c>
      <c r="AA588" s="142">
        <f t="shared" si="792"/>
        <v>0</v>
      </c>
      <c r="AB588" s="61"/>
      <c r="AC588" s="142">
        <f t="shared" si="793"/>
        <v>0</v>
      </c>
      <c r="AD588" s="142">
        <f t="shared" si="794"/>
        <v>0</v>
      </c>
      <c r="AE588" s="61"/>
      <c r="AF588" s="142">
        <f t="shared" si="795"/>
        <v>0</v>
      </c>
      <c r="AG588" s="142">
        <f t="shared" si="796"/>
        <v>0</v>
      </c>
      <c r="AH588" s="61"/>
      <c r="AI588" s="142">
        <f t="shared" si="797"/>
        <v>0</v>
      </c>
      <c r="AJ588" s="142">
        <f t="shared" si="798"/>
        <v>0</v>
      </c>
      <c r="AK588" s="61"/>
      <c r="AL588" s="142">
        <f t="shared" si="799"/>
        <v>0</v>
      </c>
      <c r="AM588" s="142">
        <f t="shared" si="800"/>
        <v>0</v>
      </c>
      <c r="AN588" s="61"/>
      <c r="AO588" s="142">
        <f t="shared" si="801"/>
        <v>0</v>
      </c>
      <c r="AP588" s="142">
        <f t="shared" si="802"/>
        <v>0</v>
      </c>
      <c r="AQ588" s="61"/>
      <c r="AR588" s="142">
        <f t="shared" si="803"/>
        <v>0</v>
      </c>
      <c r="AS588" s="142">
        <f t="shared" si="804"/>
        <v>0</v>
      </c>
      <c r="AT588" s="61"/>
      <c r="AU588" s="142">
        <f t="shared" si="805"/>
        <v>0</v>
      </c>
      <c r="AV588" s="142">
        <f t="shared" si="806"/>
        <v>0</v>
      </c>
      <c r="AW588" s="61"/>
      <c r="AX588" s="142">
        <f t="shared" si="807"/>
        <v>0</v>
      </c>
      <c r="AY588" s="142">
        <f t="shared" si="808"/>
        <v>0</v>
      </c>
      <c r="AZ588" s="3"/>
      <c r="BA588" s="142">
        <f t="shared" si="809"/>
        <v>0</v>
      </c>
      <c r="BB588" s="142">
        <f t="shared" si="809"/>
        <v>0</v>
      </c>
      <c r="BF588" s="111">
        <f t="shared" si="810"/>
        <v>0</v>
      </c>
      <c r="BG588" s="111">
        <f t="shared" si="769"/>
        <v>0</v>
      </c>
      <c r="BH588" s="111">
        <f t="shared" si="770"/>
        <v>0</v>
      </c>
      <c r="BI588" s="111">
        <f t="shared" si="771"/>
        <v>0</v>
      </c>
      <c r="BJ588" s="111">
        <f t="shared" si="772"/>
        <v>0</v>
      </c>
      <c r="BK588" s="111">
        <f t="shared" si="773"/>
        <v>0</v>
      </c>
      <c r="BL588" s="111">
        <f t="shared" si="774"/>
        <v>0</v>
      </c>
      <c r="BM588" s="111">
        <f t="shared" si="775"/>
        <v>0</v>
      </c>
      <c r="BN588" s="111">
        <f t="shared" si="776"/>
        <v>0</v>
      </c>
      <c r="BO588" s="111">
        <f t="shared" si="777"/>
        <v>0</v>
      </c>
      <c r="BP588" s="111">
        <f t="shared" si="778"/>
        <v>0</v>
      </c>
      <c r="BQ588" s="111">
        <f t="shared" si="779"/>
        <v>0</v>
      </c>
      <c r="CE588" s="61"/>
      <c r="CF588" s="142">
        <f t="shared" si="811"/>
        <v>0</v>
      </c>
      <c r="CG588" s="142">
        <f t="shared" si="812"/>
        <v>0</v>
      </c>
      <c r="CH588" s="61"/>
      <c r="CI588" s="142">
        <f t="shared" si="813"/>
        <v>0</v>
      </c>
      <c r="CJ588" s="142">
        <f t="shared" si="814"/>
        <v>0</v>
      </c>
      <c r="CK588" s="61"/>
      <c r="CL588" s="142">
        <f t="shared" si="815"/>
        <v>0</v>
      </c>
      <c r="CM588" s="142">
        <f t="shared" si="816"/>
        <v>0</v>
      </c>
      <c r="CN588" s="61"/>
      <c r="CO588" s="142">
        <f t="shared" si="817"/>
        <v>0</v>
      </c>
      <c r="CP588" s="142">
        <f t="shared" si="818"/>
        <v>0</v>
      </c>
      <c r="CQ588" s="61"/>
      <c r="CR588" s="142">
        <f t="shared" si="819"/>
        <v>0</v>
      </c>
      <c r="CS588" s="142">
        <f t="shared" si="820"/>
        <v>0</v>
      </c>
      <c r="CT588" s="61"/>
      <c r="CU588" s="142">
        <f t="shared" si="821"/>
        <v>0</v>
      </c>
      <c r="CV588" s="142">
        <f t="shared" si="822"/>
        <v>0</v>
      </c>
      <c r="CW588" s="61"/>
      <c r="CX588" s="142">
        <f t="shared" si="823"/>
        <v>0</v>
      </c>
      <c r="CY588" s="142">
        <f t="shared" si="824"/>
        <v>0</v>
      </c>
      <c r="CZ588" s="61"/>
      <c r="DA588" s="142">
        <f t="shared" si="825"/>
        <v>0</v>
      </c>
      <c r="DB588" s="142">
        <f t="shared" si="826"/>
        <v>0</v>
      </c>
      <c r="DC588" s="61"/>
      <c r="DD588" s="142">
        <f t="shared" si="827"/>
        <v>0</v>
      </c>
      <c r="DE588" s="142">
        <f t="shared" si="828"/>
        <v>0</v>
      </c>
      <c r="DF588">
        <f t="shared" si="853"/>
        <v>581</v>
      </c>
      <c r="DH588" s="142">
        <f t="shared" si="829"/>
        <v>0</v>
      </c>
      <c r="DI588" s="142">
        <f t="shared" si="830"/>
        <v>0</v>
      </c>
      <c r="DJ588" s="142">
        <f t="shared" si="831"/>
        <v>0</v>
      </c>
      <c r="DK588" s="142">
        <f t="shared" si="832"/>
        <v>0</v>
      </c>
      <c r="DL588" s="142">
        <f t="shared" si="833"/>
        <v>0</v>
      </c>
      <c r="DM588" s="142">
        <f t="shared" si="834"/>
        <v>0</v>
      </c>
      <c r="DN588" s="142">
        <f t="shared" si="835"/>
        <v>0</v>
      </c>
      <c r="DO588" s="142">
        <f t="shared" si="836"/>
        <v>0</v>
      </c>
      <c r="DP588" s="142">
        <f t="shared" si="837"/>
        <v>0</v>
      </c>
      <c r="DQ588" s="142">
        <f t="shared" si="838"/>
        <v>0</v>
      </c>
      <c r="DR588" s="142">
        <f t="shared" si="839"/>
        <v>0</v>
      </c>
      <c r="DS588" s="142">
        <f t="shared" si="840"/>
        <v>0</v>
      </c>
      <c r="DU588" s="142">
        <f t="shared" si="841"/>
        <v>0</v>
      </c>
      <c r="DV588" s="142">
        <f t="shared" si="842"/>
        <v>0</v>
      </c>
      <c r="DW588" s="142">
        <f t="shared" si="843"/>
        <v>0</v>
      </c>
      <c r="DX588" s="142">
        <f t="shared" si="844"/>
        <v>0</v>
      </c>
      <c r="DY588" s="142">
        <f t="shared" si="845"/>
        <v>0</v>
      </c>
      <c r="DZ588" s="142">
        <f t="shared" si="846"/>
        <v>0</v>
      </c>
      <c r="EA588" s="142">
        <f t="shared" si="847"/>
        <v>0</v>
      </c>
      <c r="EB588" s="142">
        <f t="shared" si="848"/>
        <v>0</v>
      </c>
      <c r="EC588" s="142">
        <f t="shared" si="849"/>
        <v>0</v>
      </c>
      <c r="ED588" s="142">
        <f t="shared" si="850"/>
        <v>0</v>
      </c>
      <c r="EE588" s="142">
        <f t="shared" si="851"/>
        <v>0</v>
      </c>
      <c r="EF588" s="142">
        <f t="shared" si="852"/>
        <v>0</v>
      </c>
    </row>
    <row r="589" spans="1:136">
      <c r="A589" s="137"/>
      <c r="B589" s="138"/>
      <c r="C589" s="138"/>
      <c r="D589" s="139"/>
      <c r="E589" s="139"/>
      <c r="F589" s="139"/>
      <c r="G589" s="140"/>
      <c r="H589" s="141">
        <f t="shared" si="780"/>
        <v>0</v>
      </c>
      <c r="I589" s="140"/>
      <c r="J589" s="141">
        <f t="shared" si="781"/>
        <v>0</v>
      </c>
      <c r="K589" s="140"/>
      <c r="L589" s="141">
        <f t="shared" si="782"/>
        <v>0</v>
      </c>
      <c r="M589" s="140"/>
      <c r="N589" s="141">
        <f t="shared" si="783"/>
        <v>0</v>
      </c>
      <c r="O589" s="141">
        <f t="shared" si="784"/>
        <v>0</v>
      </c>
      <c r="P589" s="61"/>
      <c r="Q589" s="142">
        <f t="shared" si="785"/>
        <v>0</v>
      </c>
      <c r="R589" s="142">
        <f t="shared" si="786"/>
        <v>0</v>
      </c>
      <c r="S589" s="61"/>
      <c r="T589" s="142">
        <f t="shared" si="787"/>
        <v>0</v>
      </c>
      <c r="U589" s="142">
        <f t="shared" si="788"/>
        <v>0</v>
      </c>
      <c r="V589" s="61"/>
      <c r="W589" s="142">
        <f t="shared" si="789"/>
        <v>0</v>
      </c>
      <c r="X589" s="142">
        <f t="shared" si="790"/>
        <v>0</v>
      </c>
      <c r="Y589" s="61"/>
      <c r="Z589" s="142">
        <f t="shared" si="791"/>
        <v>0</v>
      </c>
      <c r="AA589" s="142">
        <f t="shared" si="792"/>
        <v>0</v>
      </c>
      <c r="AB589" s="61"/>
      <c r="AC589" s="142">
        <f t="shared" si="793"/>
        <v>0</v>
      </c>
      <c r="AD589" s="142">
        <f t="shared" si="794"/>
        <v>0</v>
      </c>
      <c r="AE589" s="61"/>
      <c r="AF589" s="142">
        <f t="shared" si="795"/>
        <v>0</v>
      </c>
      <c r="AG589" s="142">
        <f t="shared" si="796"/>
        <v>0</v>
      </c>
      <c r="AH589" s="61"/>
      <c r="AI589" s="142">
        <f t="shared" si="797"/>
        <v>0</v>
      </c>
      <c r="AJ589" s="142">
        <f t="shared" si="798"/>
        <v>0</v>
      </c>
      <c r="AK589" s="61"/>
      <c r="AL589" s="142">
        <f t="shared" si="799"/>
        <v>0</v>
      </c>
      <c r="AM589" s="142">
        <f t="shared" si="800"/>
        <v>0</v>
      </c>
      <c r="AN589" s="61"/>
      <c r="AO589" s="142">
        <f t="shared" si="801"/>
        <v>0</v>
      </c>
      <c r="AP589" s="142">
        <f t="shared" si="802"/>
        <v>0</v>
      </c>
      <c r="AQ589" s="61"/>
      <c r="AR589" s="142">
        <f t="shared" si="803"/>
        <v>0</v>
      </c>
      <c r="AS589" s="142">
        <f t="shared" si="804"/>
        <v>0</v>
      </c>
      <c r="AT589" s="61"/>
      <c r="AU589" s="142">
        <f t="shared" si="805"/>
        <v>0</v>
      </c>
      <c r="AV589" s="142">
        <f t="shared" si="806"/>
        <v>0</v>
      </c>
      <c r="AW589" s="61"/>
      <c r="AX589" s="142">
        <f t="shared" si="807"/>
        <v>0</v>
      </c>
      <c r="AY589" s="142">
        <f t="shared" si="808"/>
        <v>0</v>
      </c>
      <c r="AZ589" s="3"/>
      <c r="BA589" s="142">
        <f t="shared" si="809"/>
        <v>0</v>
      </c>
      <c r="BB589" s="142">
        <f t="shared" si="809"/>
        <v>0</v>
      </c>
      <c r="BF589" s="111">
        <f t="shared" si="810"/>
        <v>0</v>
      </c>
      <c r="BG589" s="111">
        <f t="shared" si="769"/>
        <v>0</v>
      </c>
      <c r="BH589" s="111">
        <f t="shared" si="770"/>
        <v>0</v>
      </c>
      <c r="BI589" s="111">
        <f t="shared" si="771"/>
        <v>0</v>
      </c>
      <c r="BJ589" s="111">
        <f t="shared" si="772"/>
        <v>0</v>
      </c>
      <c r="BK589" s="111">
        <f t="shared" si="773"/>
        <v>0</v>
      </c>
      <c r="BL589" s="111">
        <f t="shared" si="774"/>
        <v>0</v>
      </c>
      <c r="BM589" s="111">
        <f t="shared" si="775"/>
        <v>0</v>
      </c>
      <c r="BN589" s="111">
        <f t="shared" si="776"/>
        <v>0</v>
      </c>
      <c r="BO589" s="111">
        <f t="shared" si="777"/>
        <v>0</v>
      </c>
      <c r="BP589" s="111">
        <f t="shared" si="778"/>
        <v>0</v>
      </c>
      <c r="BQ589" s="111">
        <f t="shared" si="779"/>
        <v>0</v>
      </c>
      <c r="CE589" s="61"/>
      <c r="CF589" s="142">
        <f t="shared" si="811"/>
        <v>0</v>
      </c>
      <c r="CG589" s="142">
        <f t="shared" si="812"/>
        <v>0</v>
      </c>
      <c r="CH589" s="61"/>
      <c r="CI589" s="142">
        <f t="shared" si="813"/>
        <v>0</v>
      </c>
      <c r="CJ589" s="142">
        <f t="shared" si="814"/>
        <v>0</v>
      </c>
      <c r="CK589" s="61"/>
      <c r="CL589" s="142">
        <f t="shared" si="815"/>
        <v>0</v>
      </c>
      <c r="CM589" s="142">
        <f t="shared" si="816"/>
        <v>0</v>
      </c>
      <c r="CN589" s="61"/>
      <c r="CO589" s="142">
        <f t="shared" si="817"/>
        <v>0</v>
      </c>
      <c r="CP589" s="142">
        <f t="shared" si="818"/>
        <v>0</v>
      </c>
      <c r="CQ589" s="61"/>
      <c r="CR589" s="142">
        <f t="shared" si="819"/>
        <v>0</v>
      </c>
      <c r="CS589" s="142">
        <f t="shared" si="820"/>
        <v>0</v>
      </c>
      <c r="CT589" s="61"/>
      <c r="CU589" s="142">
        <f t="shared" si="821"/>
        <v>0</v>
      </c>
      <c r="CV589" s="142">
        <f t="shared" si="822"/>
        <v>0</v>
      </c>
      <c r="CW589" s="61"/>
      <c r="CX589" s="142">
        <f t="shared" si="823"/>
        <v>0</v>
      </c>
      <c r="CY589" s="142">
        <f t="shared" si="824"/>
        <v>0</v>
      </c>
      <c r="CZ589" s="61"/>
      <c r="DA589" s="142">
        <f t="shared" si="825"/>
        <v>0</v>
      </c>
      <c r="DB589" s="142">
        <f t="shared" si="826"/>
        <v>0</v>
      </c>
      <c r="DC589" s="61"/>
      <c r="DD589" s="142">
        <f t="shared" si="827"/>
        <v>0</v>
      </c>
      <c r="DE589" s="142">
        <f t="shared" si="828"/>
        <v>0</v>
      </c>
      <c r="DF589">
        <f t="shared" si="853"/>
        <v>582</v>
      </c>
      <c r="DH589" s="142">
        <f t="shared" si="829"/>
        <v>0</v>
      </c>
      <c r="DI589" s="142">
        <f t="shared" si="830"/>
        <v>0</v>
      </c>
      <c r="DJ589" s="142">
        <f t="shared" si="831"/>
        <v>0</v>
      </c>
      <c r="DK589" s="142">
        <f t="shared" si="832"/>
        <v>0</v>
      </c>
      <c r="DL589" s="142">
        <f t="shared" si="833"/>
        <v>0</v>
      </c>
      <c r="DM589" s="142">
        <f t="shared" si="834"/>
        <v>0</v>
      </c>
      <c r="DN589" s="142">
        <f t="shared" si="835"/>
        <v>0</v>
      </c>
      <c r="DO589" s="142">
        <f t="shared" si="836"/>
        <v>0</v>
      </c>
      <c r="DP589" s="142">
        <f t="shared" si="837"/>
        <v>0</v>
      </c>
      <c r="DQ589" s="142">
        <f t="shared" si="838"/>
        <v>0</v>
      </c>
      <c r="DR589" s="142">
        <f t="shared" si="839"/>
        <v>0</v>
      </c>
      <c r="DS589" s="142">
        <f t="shared" si="840"/>
        <v>0</v>
      </c>
      <c r="DU589" s="142">
        <f t="shared" si="841"/>
        <v>0</v>
      </c>
      <c r="DV589" s="142">
        <f t="shared" si="842"/>
        <v>0</v>
      </c>
      <c r="DW589" s="142">
        <f t="shared" si="843"/>
        <v>0</v>
      </c>
      <c r="DX589" s="142">
        <f t="shared" si="844"/>
        <v>0</v>
      </c>
      <c r="DY589" s="142">
        <f t="shared" si="845"/>
        <v>0</v>
      </c>
      <c r="DZ589" s="142">
        <f t="shared" si="846"/>
        <v>0</v>
      </c>
      <c r="EA589" s="142">
        <f t="shared" si="847"/>
        <v>0</v>
      </c>
      <c r="EB589" s="142">
        <f t="shared" si="848"/>
        <v>0</v>
      </c>
      <c r="EC589" s="142">
        <f t="shared" si="849"/>
        <v>0</v>
      </c>
      <c r="ED589" s="142">
        <f t="shared" si="850"/>
        <v>0</v>
      </c>
      <c r="EE589" s="142">
        <f t="shared" si="851"/>
        <v>0</v>
      </c>
      <c r="EF589" s="142">
        <f t="shared" si="852"/>
        <v>0</v>
      </c>
    </row>
    <row r="590" spans="1:136">
      <c r="A590" s="137"/>
      <c r="B590" s="138"/>
      <c r="C590" s="138"/>
      <c r="D590" s="139"/>
      <c r="E590" s="139"/>
      <c r="F590" s="139"/>
      <c r="G590" s="140"/>
      <c r="H590" s="141">
        <f t="shared" si="780"/>
        <v>0</v>
      </c>
      <c r="I590" s="140"/>
      <c r="J590" s="141">
        <f t="shared" si="781"/>
        <v>0</v>
      </c>
      <c r="K590" s="140"/>
      <c r="L590" s="141">
        <f t="shared" si="782"/>
        <v>0</v>
      </c>
      <c r="M590" s="140"/>
      <c r="N590" s="141">
        <f t="shared" si="783"/>
        <v>0</v>
      </c>
      <c r="O590" s="141">
        <f t="shared" si="784"/>
        <v>0</v>
      </c>
      <c r="P590" s="61"/>
      <c r="Q590" s="142">
        <f t="shared" si="785"/>
        <v>0</v>
      </c>
      <c r="R590" s="142">
        <f t="shared" si="786"/>
        <v>0</v>
      </c>
      <c r="S590" s="61"/>
      <c r="T590" s="142">
        <f t="shared" si="787"/>
        <v>0</v>
      </c>
      <c r="U590" s="142">
        <f t="shared" si="788"/>
        <v>0</v>
      </c>
      <c r="V590" s="61"/>
      <c r="W590" s="142">
        <f t="shared" si="789"/>
        <v>0</v>
      </c>
      <c r="X590" s="142">
        <f t="shared" si="790"/>
        <v>0</v>
      </c>
      <c r="Y590" s="61"/>
      <c r="Z590" s="142">
        <f t="shared" si="791"/>
        <v>0</v>
      </c>
      <c r="AA590" s="142">
        <f t="shared" si="792"/>
        <v>0</v>
      </c>
      <c r="AB590" s="61"/>
      <c r="AC590" s="142">
        <f t="shared" si="793"/>
        <v>0</v>
      </c>
      <c r="AD590" s="142">
        <f t="shared" si="794"/>
        <v>0</v>
      </c>
      <c r="AE590" s="61"/>
      <c r="AF590" s="142">
        <f t="shared" si="795"/>
        <v>0</v>
      </c>
      <c r="AG590" s="142">
        <f t="shared" si="796"/>
        <v>0</v>
      </c>
      <c r="AH590" s="61"/>
      <c r="AI590" s="142">
        <f t="shared" si="797"/>
        <v>0</v>
      </c>
      <c r="AJ590" s="142">
        <f t="shared" si="798"/>
        <v>0</v>
      </c>
      <c r="AK590" s="61"/>
      <c r="AL590" s="142">
        <f t="shared" si="799"/>
        <v>0</v>
      </c>
      <c r="AM590" s="142">
        <f t="shared" si="800"/>
        <v>0</v>
      </c>
      <c r="AN590" s="61"/>
      <c r="AO590" s="142">
        <f t="shared" si="801"/>
        <v>0</v>
      </c>
      <c r="AP590" s="142">
        <f t="shared" si="802"/>
        <v>0</v>
      </c>
      <c r="AQ590" s="61"/>
      <c r="AR590" s="142">
        <f t="shared" si="803"/>
        <v>0</v>
      </c>
      <c r="AS590" s="142">
        <f t="shared" si="804"/>
        <v>0</v>
      </c>
      <c r="AT590" s="61"/>
      <c r="AU590" s="142">
        <f t="shared" si="805"/>
        <v>0</v>
      </c>
      <c r="AV590" s="142">
        <f t="shared" si="806"/>
        <v>0</v>
      </c>
      <c r="AW590" s="61"/>
      <c r="AX590" s="142">
        <f t="shared" si="807"/>
        <v>0</v>
      </c>
      <c r="AY590" s="142">
        <f t="shared" si="808"/>
        <v>0</v>
      </c>
      <c r="AZ590" s="3"/>
      <c r="BA590" s="142">
        <f t="shared" si="809"/>
        <v>0</v>
      </c>
      <c r="BB590" s="142">
        <f t="shared" si="809"/>
        <v>0</v>
      </c>
      <c r="BF590" s="111">
        <f t="shared" si="810"/>
        <v>0</v>
      </c>
      <c r="BG590" s="111">
        <f t="shared" si="769"/>
        <v>0</v>
      </c>
      <c r="BH590" s="111">
        <f t="shared" si="770"/>
        <v>0</v>
      </c>
      <c r="BI590" s="111">
        <f t="shared" si="771"/>
        <v>0</v>
      </c>
      <c r="BJ590" s="111">
        <f t="shared" si="772"/>
        <v>0</v>
      </c>
      <c r="BK590" s="111">
        <f t="shared" si="773"/>
        <v>0</v>
      </c>
      <c r="BL590" s="111">
        <f t="shared" si="774"/>
        <v>0</v>
      </c>
      <c r="BM590" s="111">
        <f t="shared" si="775"/>
        <v>0</v>
      </c>
      <c r="BN590" s="111">
        <f t="shared" si="776"/>
        <v>0</v>
      </c>
      <c r="BO590" s="111">
        <f t="shared" si="777"/>
        <v>0</v>
      </c>
      <c r="BP590" s="111">
        <f t="shared" si="778"/>
        <v>0</v>
      </c>
      <c r="BQ590" s="111">
        <f t="shared" si="779"/>
        <v>0</v>
      </c>
      <c r="CE590" s="61"/>
      <c r="CF590" s="142">
        <f t="shared" si="811"/>
        <v>0</v>
      </c>
      <c r="CG590" s="142">
        <f t="shared" si="812"/>
        <v>0</v>
      </c>
      <c r="CH590" s="61"/>
      <c r="CI590" s="142">
        <f t="shared" si="813"/>
        <v>0</v>
      </c>
      <c r="CJ590" s="142">
        <f t="shared" si="814"/>
        <v>0</v>
      </c>
      <c r="CK590" s="61"/>
      <c r="CL590" s="142">
        <f t="shared" si="815"/>
        <v>0</v>
      </c>
      <c r="CM590" s="142">
        <f t="shared" si="816"/>
        <v>0</v>
      </c>
      <c r="CN590" s="61"/>
      <c r="CO590" s="142">
        <f t="shared" si="817"/>
        <v>0</v>
      </c>
      <c r="CP590" s="142">
        <f t="shared" si="818"/>
        <v>0</v>
      </c>
      <c r="CQ590" s="61"/>
      <c r="CR590" s="142">
        <f t="shared" si="819"/>
        <v>0</v>
      </c>
      <c r="CS590" s="142">
        <f t="shared" si="820"/>
        <v>0</v>
      </c>
      <c r="CT590" s="61"/>
      <c r="CU590" s="142">
        <f t="shared" si="821"/>
        <v>0</v>
      </c>
      <c r="CV590" s="142">
        <f t="shared" si="822"/>
        <v>0</v>
      </c>
      <c r="CW590" s="61"/>
      <c r="CX590" s="142">
        <f t="shared" si="823"/>
        <v>0</v>
      </c>
      <c r="CY590" s="142">
        <f t="shared" si="824"/>
        <v>0</v>
      </c>
      <c r="CZ590" s="61"/>
      <c r="DA590" s="142">
        <f t="shared" si="825"/>
        <v>0</v>
      </c>
      <c r="DB590" s="142">
        <f t="shared" si="826"/>
        <v>0</v>
      </c>
      <c r="DC590" s="61"/>
      <c r="DD590" s="142">
        <f t="shared" si="827"/>
        <v>0</v>
      </c>
      <c r="DE590" s="142">
        <f t="shared" si="828"/>
        <v>0</v>
      </c>
      <c r="DF590">
        <f t="shared" si="853"/>
        <v>583</v>
      </c>
      <c r="DH590" s="142">
        <f t="shared" si="829"/>
        <v>0</v>
      </c>
      <c r="DI590" s="142">
        <f t="shared" si="830"/>
        <v>0</v>
      </c>
      <c r="DJ590" s="142">
        <f t="shared" si="831"/>
        <v>0</v>
      </c>
      <c r="DK590" s="142">
        <f t="shared" si="832"/>
        <v>0</v>
      </c>
      <c r="DL590" s="142">
        <f t="shared" si="833"/>
        <v>0</v>
      </c>
      <c r="DM590" s="142">
        <f t="shared" si="834"/>
        <v>0</v>
      </c>
      <c r="DN590" s="142">
        <f t="shared" si="835"/>
        <v>0</v>
      </c>
      <c r="DO590" s="142">
        <f t="shared" si="836"/>
        <v>0</v>
      </c>
      <c r="DP590" s="142">
        <f t="shared" si="837"/>
        <v>0</v>
      </c>
      <c r="DQ590" s="142">
        <f t="shared" si="838"/>
        <v>0</v>
      </c>
      <c r="DR590" s="142">
        <f t="shared" si="839"/>
        <v>0</v>
      </c>
      <c r="DS590" s="142">
        <f t="shared" si="840"/>
        <v>0</v>
      </c>
      <c r="DU590" s="142">
        <f t="shared" si="841"/>
        <v>0</v>
      </c>
      <c r="DV590" s="142">
        <f t="shared" si="842"/>
        <v>0</v>
      </c>
      <c r="DW590" s="142">
        <f t="shared" si="843"/>
        <v>0</v>
      </c>
      <c r="DX590" s="142">
        <f t="shared" si="844"/>
        <v>0</v>
      </c>
      <c r="DY590" s="142">
        <f t="shared" si="845"/>
        <v>0</v>
      </c>
      <c r="DZ590" s="142">
        <f t="shared" si="846"/>
        <v>0</v>
      </c>
      <c r="EA590" s="142">
        <f t="shared" si="847"/>
        <v>0</v>
      </c>
      <c r="EB590" s="142">
        <f t="shared" si="848"/>
        <v>0</v>
      </c>
      <c r="EC590" s="142">
        <f t="shared" si="849"/>
        <v>0</v>
      </c>
      <c r="ED590" s="142">
        <f t="shared" si="850"/>
        <v>0</v>
      </c>
      <c r="EE590" s="142">
        <f t="shared" si="851"/>
        <v>0</v>
      </c>
      <c r="EF590" s="142">
        <f t="shared" si="852"/>
        <v>0</v>
      </c>
    </row>
    <row r="591" spans="1:136">
      <c r="A591" s="137"/>
      <c r="B591" s="138"/>
      <c r="C591" s="138"/>
      <c r="D591" s="139"/>
      <c r="E591" s="139"/>
      <c r="F591" s="139"/>
      <c r="G591" s="140"/>
      <c r="H591" s="141">
        <f t="shared" si="780"/>
        <v>0</v>
      </c>
      <c r="I591" s="140"/>
      <c r="J591" s="141">
        <f t="shared" si="781"/>
        <v>0</v>
      </c>
      <c r="K591" s="140"/>
      <c r="L591" s="141">
        <f t="shared" si="782"/>
        <v>0</v>
      </c>
      <c r="M591" s="140"/>
      <c r="N591" s="141">
        <f t="shared" si="783"/>
        <v>0</v>
      </c>
      <c r="O591" s="141">
        <f t="shared" si="784"/>
        <v>0</v>
      </c>
      <c r="P591" s="61"/>
      <c r="Q591" s="142">
        <f t="shared" si="785"/>
        <v>0</v>
      </c>
      <c r="R591" s="142">
        <f t="shared" si="786"/>
        <v>0</v>
      </c>
      <c r="S591" s="61"/>
      <c r="T591" s="142">
        <f t="shared" si="787"/>
        <v>0</v>
      </c>
      <c r="U591" s="142">
        <f t="shared" si="788"/>
        <v>0</v>
      </c>
      <c r="V591" s="61"/>
      <c r="W591" s="142">
        <f t="shared" si="789"/>
        <v>0</v>
      </c>
      <c r="X591" s="142">
        <f t="shared" si="790"/>
        <v>0</v>
      </c>
      <c r="Y591" s="61"/>
      <c r="Z591" s="142">
        <f t="shared" si="791"/>
        <v>0</v>
      </c>
      <c r="AA591" s="142">
        <f t="shared" si="792"/>
        <v>0</v>
      </c>
      <c r="AB591" s="61"/>
      <c r="AC591" s="142">
        <f t="shared" si="793"/>
        <v>0</v>
      </c>
      <c r="AD591" s="142">
        <f t="shared" si="794"/>
        <v>0</v>
      </c>
      <c r="AE591" s="61"/>
      <c r="AF591" s="142">
        <f t="shared" si="795"/>
        <v>0</v>
      </c>
      <c r="AG591" s="142">
        <f t="shared" si="796"/>
        <v>0</v>
      </c>
      <c r="AH591" s="61"/>
      <c r="AI591" s="142">
        <f t="shared" si="797"/>
        <v>0</v>
      </c>
      <c r="AJ591" s="142">
        <f t="shared" si="798"/>
        <v>0</v>
      </c>
      <c r="AK591" s="61"/>
      <c r="AL591" s="142">
        <f t="shared" si="799"/>
        <v>0</v>
      </c>
      <c r="AM591" s="142">
        <f t="shared" si="800"/>
        <v>0</v>
      </c>
      <c r="AN591" s="61"/>
      <c r="AO591" s="142">
        <f t="shared" si="801"/>
        <v>0</v>
      </c>
      <c r="AP591" s="142">
        <f t="shared" si="802"/>
        <v>0</v>
      </c>
      <c r="AQ591" s="61"/>
      <c r="AR591" s="142">
        <f t="shared" si="803"/>
        <v>0</v>
      </c>
      <c r="AS591" s="142">
        <f t="shared" si="804"/>
        <v>0</v>
      </c>
      <c r="AT591" s="61"/>
      <c r="AU591" s="142">
        <f t="shared" si="805"/>
        <v>0</v>
      </c>
      <c r="AV591" s="142">
        <f t="shared" si="806"/>
        <v>0</v>
      </c>
      <c r="AW591" s="61"/>
      <c r="AX591" s="142">
        <f t="shared" si="807"/>
        <v>0</v>
      </c>
      <c r="AY591" s="142">
        <f t="shared" si="808"/>
        <v>0</v>
      </c>
      <c r="AZ591" s="3"/>
      <c r="BA591" s="142">
        <f t="shared" si="809"/>
        <v>0</v>
      </c>
      <c r="BB591" s="142">
        <f t="shared" si="809"/>
        <v>0</v>
      </c>
      <c r="BF591" s="111">
        <f t="shared" si="810"/>
        <v>0</v>
      </c>
      <c r="BG591" s="111">
        <f t="shared" si="769"/>
        <v>0</v>
      </c>
      <c r="BH591" s="111">
        <f t="shared" si="770"/>
        <v>0</v>
      </c>
      <c r="BI591" s="111">
        <f t="shared" si="771"/>
        <v>0</v>
      </c>
      <c r="BJ591" s="111">
        <f t="shared" si="772"/>
        <v>0</v>
      </c>
      <c r="BK591" s="111">
        <f t="shared" si="773"/>
        <v>0</v>
      </c>
      <c r="BL591" s="111">
        <f t="shared" si="774"/>
        <v>0</v>
      </c>
      <c r="BM591" s="111">
        <f t="shared" si="775"/>
        <v>0</v>
      </c>
      <c r="BN591" s="111">
        <f t="shared" si="776"/>
        <v>0</v>
      </c>
      <c r="BO591" s="111">
        <f t="shared" si="777"/>
        <v>0</v>
      </c>
      <c r="BP591" s="111">
        <f t="shared" si="778"/>
        <v>0</v>
      </c>
      <c r="BQ591" s="111">
        <f t="shared" si="779"/>
        <v>0</v>
      </c>
      <c r="CE591" s="61"/>
      <c r="CF591" s="142">
        <f t="shared" si="811"/>
        <v>0</v>
      </c>
      <c r="CG591" s="142">
        <f t="shared" si="812"/>
        <v>0</v>
      </c>
      <c r="CH591" s="61"/>
      <c r="CI591" s="142">
        <f t="shared" si="813"/>
        <v>0</v>
      </c>
      <c r="CJ591" s="142">
        <f t="shared" si="814"/>
        <v>0</v>
      </c>
      <c r="CK591" s="61"/>
      <c r="CL591" s="142">
        <f t="shared" si="815"/>
        <v>0</v>
      </c>
      <c r="CM591" s="142">
        <f t="shared" si="816"/>
        <v>0</v>
      </c>
      <c r="CN591" s="61"/>
      <c r="CO591" s="142">
        <f t="shared" si="817"/>
        <v>0</v>
      </c>
      <c r="CP591" s="142">
        <f t="shared" si="818"/>
        <v>0</v>
      </c>
      <c r="CQ591" s="61"/>
      <c r="CR591" s="142">
        <f t="shared" si="819"/>
        <v>0</v>
      </c>
      <c r="CS591" s="142">
        <f t="shared" si="820"/>
        <v>0</v>
      </c>
      <c r="CT591" s="61"/>
      <c r="CU591" s="142">
        <f t="shared" si="821"/>
        <v>0</v>
      </c>
      <c r="CV591" s="142">
        <f t="shared" si="822"/>
        <v>0</v>
      </c>
      <c r="CW591" s="61"/>
      <c r="CX591" s="142">
        <f t="shared" si="823"/>
        <v>0</v>
      </c>
      <c r="CY591" s="142">
        <f t="shared" si="824"/>
        <v>0</v>
      </c>
      <c r="CZ591" s="61"/>
      <c r="DA591" s="142">
        <f t="shared" si="825"/>
        <v>0</v>
      </c>
      <c r="DB591" s="142">
        <f t="shared" si="826"/>
        <v>0</v>
      </c>
      <c r="DC591" s="61"/>
      <c r="DD591" s="142">
        <f t="shared" si="827"/>
        <v>0</v>
      </c>
      <c r="DE591" s="142">
        <f t="shared" si="828"/>
        <v>0</v>
      </c>
      <c r="DF591">
        <f t="shared" si="853"/>
        <v>584</v>
      </c>
      <c r="DH591" s="142">
        <f t="shared" si="829"/>
        <v>0</v>
      </c>
      <c r="DI591" s="142">
        <f t="shared" si="830"/>
        <v>0</v>
      </c>
      <c r="DJ591" s="142">
        <f t="shared" si="831"/>
        <v>0</v>
      </c>
      <c r="DK591" s="142">
        <f t="shared" si="832"/>
        <v>0</v>
      </c>
      <c r="DL591" s="142">
        <f t="shared" si="833"/>
        <v>0</v>
      </c>
      <c r="DM591" s="142">
        <f t="shared" si="834"/>
        <v>0</v>
      </c>
      <c r="DN591" s="142">
        <f t="shared" si="835"/>
        <v>0</v>
      </c>
      <c r="DO591" s="142">
        <f t="shared" si="836"/>
        <v>0</v>
      </c>
      <c r="DP591" s="142">
        <f t="shared" si="837"/>
        <v>0</v>
      </c>
      <c r="DQ591" s="142">
        <f t="shared" si="838"/>
        <v>0</v>
      </c>
      <c r="DR591" s="142">
        <f t="shared" si="839"/>
        <v>0</v>
      </c>
      <c r="DS591" s="142">
        <f t="shared" si="840"/>
        <v>0</v>
      </c>
      <c r="DU591" s="142">
        <f t="shared" si="841"/>
        <v>0</v>
      </c>
      <c r="DV591" s="142">
        <f t="shared" si="842"/>
        <v>0</v>
      </c>
      <c r="DW591" s="142">
        <f t="shared" si="843"/>
        <v>0</v>
      </c>
      <c r="DX591" s="142">
        <f t="shared" si="844"/>
        <v>0</v>
      </c>
      <c r="DY591" s="142">
        <f t="shared" si="845"/>
        <v>0</v>
      </c>
      <c r="DZ591" s="142">
        <f t="shared" si="846"/>
        <v>0</v>
      </c>
      <c r="EA591" s="142">
        <f t="shared" si="847"/>
        <v>0</v>
      </c>
      <c r="EB591" s="142">
        <f t="shared" si="848"/>
        <v>0</v>
      </c>
      <c r="EC591" s="142">
        <f t="shared" si="849"/>
        <v>0</v>
      </c>
      <c r="ED591" s="142">
        <f t="shared" si="850"/>
        <v>0</v>
      </c>
      <c r="EE591" s="142">
        <f t="shared" si="851"/>
        <v>0</v>
      </c>
      <c r="EF591" s="142">
        <f t="shared" si="852"/>
        <v>0</v>
      </c>
    </row>
    <row r="592" spans="1:136">
      <c r="A592" s="137"/>
      <c r="B592" s="138"/>
      <c r="C592" s="138"/>
      <c r="D592" s="139"/>
      <c r="E592" s="139"/>
      <c r="F592" s="139"/>
      <c r="G592" s="140"/>
      <c r="H592" s="141">
        <f t="shared" si="780"/>
        <v>0</v>
      </c>
      <c r="I592" s="140"/>
      <c r="J592" s="141">
        <f t="shared" si="781"/>
        <v>0</v>
      </c>
      <c r="K592" s="140"/>
      <c r="L592" s="141">
        <f t="shared" si="782"/>
        <v>0</v>
      </c>
      <c r="M592" s="140"/>
      <c r="N592" s="141">
        <f t="shared" si="783"/>
        <v>0</v>
      </c>
      <c r="O592" s="141">
        <f t="shared" si="784"/>
        <v>0</v>
      </c>
      <c r="P592" s="61"/>
      <c r="Q592" s="142">
        <f t="shared" si="785"/>
        <v>0</v>
      </c>
      <c r="R592" s="142">
        <f t="shared" si="786"/>
        <v>0</v>
      </c>
      <c r="S592" s="61"/>
      <c r="T592" s="142">
        <f t="shared" si="787"/>
        <v>0</v>
      </c>
      <c r="U592" s="142">
        <f t="shared" si="788"/>
        <v>0</v>
      </c>
      <c r="V592" s="61"/>
      <c r="W592" s="142">
        <f t="shared" si="789"/>
        <v>0</v>
      </c>
      <c r="X592" s="142">
        <f t="shared" si="790"/>
        <v>0</v>
      </c>
      <c r="Y592" s="61"/>
      <c r="Z592" s="142">
        <f t="shared" si="791"/>
        <v>0</v>
      </c>
      <c r="AA592" s="142">
        <f t="shared" si="792"/>
        <v>0</v>
      </c>
      <c r="AB592" s="61"/>
      <c r="AC592" s="142">
        <f t="shared" si="793"/>
        <v>0</v>
      </c>
      <c r="AD592" s="142">
        <f t="shared" si="794"/>
        <v>0</v>
      </c>
      <c r="AE592" s="61"/>
      <c r="AF592" s="142">
        <f t="shared" si="795"/>
        <v>0</v>
      </c>
      <c r="AG592" s="142">
        <f t="shared" si="796"/>
        <v>0</v>
      </c>
      <c r="AH592" s="61"/>
      <c r="AI592" s="142">
        <f t="shared" si="797"/>
        <v>0</v>
      </c>
      <c r="AJ592" s="142">
        <f t="shared" si="798"/>
        <v>0</v>
      </c>
      <c r="AK592" s="61"/>
      <c r="AL592" s="142">
        <f t="shared" si="799"/>
        <v>0</v>
      </c>
      <c r="AM592" s="142">
        <f t="shared" si="800"/>
        <v>0</v>
      </c>
      <c r="AN592" s="61"/>
      <c r="AO592" s="142">
        <f t="shared" si="801"/>
        <v>0</v>
      </c>
      <c r="AP592" s="142">
        <f t="shared" si="802"/>
        <v>0</v>
      </c>
      <c r="AQ592" s="61"/>
      <c r="AR592" s="142">
        <f t="shared" si="803"/>
        <v>0</v>
      </c>
      <c r="AS592" s="142">
        <f t="shared" si="804"/>
        <v>0</v>
      </c>
      <c r="AT592" s="61"/>
      <c r="AU592" s="142">
        <f t="shared" si="805"/>
        <v>0</v>
      </c>
      <c r="AV592" s="142">
        <f t="shared" si="806"/>
        <v>0</v>
      </c>
      <c r="AW592" s="61"/>
      <c r="AX592" s="142">
        <f t="shared" si="807"/>
        <v>0</v>
      </c>
      <c r="AY592" s="142">
        <f t="shared" si="808"/>
        <v>0</v>
      </c>
      <c r="AZ592" s="3"/>
      <c r="BA592" s="142">
        <f t="shared" si="809"/>
        <v>0</v>
      </c>
      <c r="BB592" s="142">
        <f t="shared" si="809"/>
        <v>0</v>
      </c>
      <c r="BF592" s="111">
        <f t="shared" si="810"/>
        <v>0</v>
      </c>
      <c r="BG592" s="111">
        <f t="shared" si="769"/>
        <v>0</v>
      </c>
      <c r="BH592" s="111">
        <f t="shared" si="770"/>
        <v>0</v>
      </c>
      <c r="BI592" s="111">
        <f t="shared" si="771"/>
        <v>0</v>
      </c>
      <c r="BJ592" s="111">
        <f t="shared" si="772"/>
        <v>0</v>
      </c>
      <c r="BK592" s="111">
        <f t="shared" si="773"/>
        <v>0</v>
      </c>
      <c r="BL592" s="111">
        <f t="shared" si="774"/>
        <v>0</v>
      </c>
      <c r="BM592" s="111">
        <f t="shared" si="775"/>
        <v>0</v>
      </c>
      <c r="BN592" s="111">
        <f t="shared" si="776"/>
        <v>0</v>
      </c>
      <c r="BO592" s="111">
        <f t="shared" si="777"/>
        <v>0</v>
      </c>
      <c r="BP592" s="111">
        <f t="shared" si="778"/>
        <v>0</v>
      </c>
      <c r="BQ592" s="111">
        <f t="shared" si="779"/>
        <v>0</v>
      </c>
      <c r="CE592" s="61"/>
      <c r="CF592" s="142">
        <f t="shared" si="811"/>
        <v>0</v>
      </c>
      <c r="CG592" s="142">
        <f t="shared" si="812"/>
        <v>0</v>
      </c>
      <c r="CH592" s="61"/>
      <c r="CI592" s="142">
        <f t="shared" si="813"/>
        <v>0</v>
      </c>
      <c r="CJ592" s="142">
        <f t="shared" si="814"/>
        <v>0</v>
      </c>
      <c r="CK592" s="61"/>
      <c r="CL592" s="142">
        <f t="shared" si="815"/>
        <v>0</v>
      </c>
      <c r="CM592" s="142">
        <f t="shared" si="816"/>
        <v>0</v>
      </c>
      <c r="CN592" s="61"/>
      <c r="CO592" s="142">
        <f t="shared" si="817"/>
        <v>0</v>
      </c>
      <c r="CP592" s="142">
        <f t="shared" si="818"/>
        <v>0</v>
      </c>
      <c r="CQ592" s="61"/>
      <c r="CR592" s="142">
        <f t="shared" si="819"/>
        <v>0</v>
      </c>
      <c r="CS592" s="142">
        <f t="shared" si="820"/>
        <v>0</v>
      </c>
      <c r="CT592" s="61"/>
      <c r="CU592" s="142">
        <f t="shared" si="821"/>
        <v>0</v>
      </c>
      <c r="CV592" s="142">
        <f t="shared" si="822"/>
        <v>0</v>
      </c>
      <c r="CW592" s="61"/>
      <c r="CX592" s="142">
        <f t="shared" si="823"/>
        <v>0</v>
      </c>
      <c r="CY592" s="142">
        <f t="shared" si="824"/>
        <v>0</v>
      </c>
      <c r="CZ592" s="61"/>
      <c r="DA592" s="142">
        <f t="shared" si="825"/>
        <v>0</v>
      </c>
      <c r="DB592" s="142">
        <f t="shared" si="826"/>
        <v>0</v>
      </c>
      <c r="DC592" s="61"/>
      <c r="DD592" s="142">
        <f t="shared" si="827"/>
        <v>0</v>
      </c>
      <c r="DE592" s="142">
        <f t="shared" si="828"/>
        <v>0</v>
      </c>
      <c r="DF592">
        <f t="shared" si="853"/>
        <v>585</v>
      </c>
      <c r="DH592" s="142">
        <f t="shared" si="829"/>
        <v>0</v>
      </c>
      <c r="DI592" s="142">
        <f t="shared" si="830"/>
        <v>0</v>
      </c>
      <c r="DJ592" s="142">
        <f t="shared" si="831"/>
        <v>0</v>
      </c>
      <c r="DK592" s="142">
        <f t="shared" si="832"/>
        <v>0</v>
      </c>
      <c r="DL592" s="142">
        <f t="shared" si="833"/>
        <v>0</v>
      </c>
      <c r="DM592" s="142">
        <f t="shared" si="834"/>
        <v>0</v>
      </c>
      <c r="DN592" s="142">
        <f t="shared" si="835"/>
        <v>0</v>
      </c>
      <c r="DO592" s="142">
        <f t="shared" si="836"/>
        <v>0</v>
      </c>
      <c r="DP592" s="142">
        <f t="shared" si="837"/>
        <v>0</v>
      </c>
      <c r="DQ592" s="142">
        <f t="shared" si="838"/>
        <v>0</v>
      </c>
      <c r="DR592" s="142">
        <f t="shared" si="839"/>
        <v>0</v>
      </c>
      <c r="DS592" s="142">
        <f t="shared" si="840"/>
        <v>0</v>
      </c>
      <c r="DU592" s="142">
        <f t="shared" si="841"/>
        <v>0</v>
      </c>
      <c r="DV592" s="142">
        <f t="shared" si="842"/>
        <v>0</v>
      </c>
      <c r="DW592" s="142">
        <f t="shared" si="843"/>
        <v>0</v>
      </c>
      <c r="DX592" s="142">
        <f t="shared" si="844"/>
        <v>0</v>
      </c>
      <c r="DY592" s="142">
        <f t="shared" si="845"/>
        <v>0</v>
      </c>
      <c r="DZ592" s="142">
        <f t="shared" si="846"/>
        <v>0</v>
      </c>
      <c r="EA592" s="142">
        <f t="shared" si="847"/>
        <v>0</v>
      </c>
      <c r="EB592" s="142">
        <f t="shared" si="848"/>
        <v>0</v>
      </c>
      <c r="EC592" s="142">
        <f t="shared" si="849"/>
        <v>0</v>
      </c>
      <c r="ED592" s="142">
        <f t="shared" si="850"/>
        <v>0</v>
      </c>
      <c r="EE592" s="142">
        <f t="shared" si="851"/>
        <v>0</v>
      </c>
      <c r="EF592" s="142">
        <f t="shared" si="852"/>
        <v>0</v>
      </c>
    </row>
    <row r="593" spans="1:136">
      <c r="A593" s="137"/>
      <c r="B593" s="138"/>
      <c r="C593" s="138"/>
      <c r="D593" s="139"/>
      <c r="E593" s="139"/>
      <c r="F593" s="139"/>
      <c r="G593" s="140"/>
      <c r="H593" s="141">
        <f t="shared" si="780"/>
        <v>0</v>
      </c>
      <c r="I593" s="140"/>
      <c r="J593" s="141">
        <f t="shared" si="781"/>
        <v>0</v>
      </c>
      <c r="K593" s="140"/>
      <c r="L593" s="141">
        <f t="shared" si="782"/>
        <v>0</v>
      </c>
      <c r="M593" s="140"/>
      <c r="N593" s="141">
        <f t="shared" si="783"/>
        <v>0</v>
      </c>
      <c r="O593" s="141">
        <f t="shared" si="784"/>
        <v>0</v>
      </c>
      <c r="P593" s="61"/>
      <c r="Q593" s="142">
        <f t="shared" si="785"/>
        <v>0</v>
      </c>
      <c r="R593" s="142">
        <f t="shared" si="786"/>
        <v>0</v>
      </c>
      <c r="S593" s="61"/>
      <c r="T593" s="142">
        <f t="shared" si="787"/>
        <v>0</v>
      </c>
      <c r="U593" s="142">
        <f t="shared" si="788"/>
        <v>0</v>
      </c>
      <c r="V593" s="61"/>
      <c r="W593" s="142">
        <f t="shared" si="789"/>
        <v>0</v>
      </c>
      <c r="X593" s="142">
        <f t="shared" si="790"/>
        <v>0</v>
      </c>
      <c r="Y593" s="61"/>
      <c r="Z593" s="142">
        <f t="shared" si="791"/>
        <v>0</v>
      </c>
      <c r="AA593" s="142">
        <f t="shared" si="792"/>
        <v>0</v>
      </c>
      <c r="AB593" s="61"/>
      <c r="AC593" s="142">
        <f t="shared" si="793"/>
        <v>0</v>
      </c>
      <c r="AD593" s="142">
        <f t="shared" si="794"/>
        <v>0</v>
      </c>
      <c r="AE593" s="61"/>
      <c r="AF593" s="142">
        <f t="shared" si="795"/>
        <v>0</v>
      </c>
      <c r="AG593" s="142">
        <f t="shared" si="796"/>
        <v>0</v>
      </c>
      <c r="AH593" s="61"/>
      <c r="AI593" s="142">
        <f t="shared" si="797"/>
        <v>0</v>
      </c>
      <c r="AJ593" s="142">
        <f t="shared" si="798"/>
        <v>0</v>
      </c>
      <c r="AK593" s="61"/>
      <c r="AL593" s="142">
        <f t="shared" si="799"/>
        <v>0</v>
      </c>
      <c r="AM593" s="142">
        <f t="shared" si="800"/>
        <v>0</v>
      </c>
      <c r="AN593" s="61"/>
      <c r="AO593" s="142">
        <f t="shared" si="801"/>
        <v>0</v>
      </c>
      <c r="AP593" s="142">
        <f t="shared" si="802"/>
        <v>0</v>
      </c>
      <c r="AQ593" s="61"/>
      <c r="AR593" s="142">
        <f t="shared" si="803"/>
        <v>0</v>
      </c>
      <c r="AS593" s="142">
        <f t="shared" si="804"/>
        <v>0</v>
      </c>
      <c r="AT593" s="61"/>
      <c r="AU593" s="142">
        <f t="shared" si="805"/>
        <v>0</v>
      </c>
      <c r="AV593" s="142">
        <f t="shared" si="806"/>
        <v>0</v>
      </c>
      <c r="AW593" s="61"/>
      <c r="AX593" s="142">
        <f t="shared" si="807"/>
        <v>0</v>
      </c>
      <c r="AY593" s="142">
        <f t="shared" si="808"/>
        <v>0</v>
      </c>
      <c r="AZ593" s="3"/>
      <c r="BA593" s="142">
        <f t="shared" si="809"/>
        <v>0</v>
      </c>
      <c r="BB593" s="142">
        <f t="shared" si="809"/>
        <v>0</v>
      </c>
      <c r="BF593" s="111">
        <f t="shared" si="810"/>
        <v>0</v>
      </c>
      <c r="BG593" s="111">
        <f t="shared" si="769"/>
        <v>0</v>
      </c>
      <c r="BH593" s="111">
        <f t="shared" si="770"/>
        <v>0</v>
      </c>
      <c r="BI593" s="111">
        <f t="shared" si="771"/>
        <v>0</v>
      </c>
      <c r="BJ593" s="111">
        <f t="shared" si="772"/>
        <v>0</v>
      </c>
      <c r="BK593" s="111">
        <f t="shared" si="773"/>
        <v>0</v>
      </c>
      <c r="BL593" s="111">
        <f t="shared" si="774"/>
        <v>0</v>
      </c>
      <c r="BM593" s="111">
        <f t="shared" si="775"/>
        <v>0</v>
      </c>
      <c r="BN593" s="111">
        <f t="shared" si="776"/>
        <v>0</v>
      </c>
      <c r="BO593" s="111">
        <f t="shared" si="777"/>
        <v>0</v>
      </c>
      <c r="BP593" s="111">
        <f t="shared" si="778"/>
        <v>0</v>
      </c>
      <c r="BQ593" s="111">
        <f t="shared" si="779"/>
        <v>0</v>
      </c>
      <c r="CE593" s="61"/>
      <c r="CF593" s="142">
        <f t="shared" si="811"/>
        <v>0</v>
      </c>
      <c r="CG593" s="142">
        <f t="shared" si="812"/>
        <v>0</v>
      </c>
      <c r="CH593" s="61"/>
      <c r="CI593" s="142">
        <f t="shared" si="813"/>
        <v>0</v>
      </c>
      <c r="CJ593" s="142">
        <f t="shared" si="814"/>
        <v>0</v>
      </c>
      <c r="CK593" s="61"/>
      <c r="CL593" s="142">
        <f t="shared" si="815"/>
        <v>0</v>
      </c>
      <c r="CM593" s="142">
        <f t="shared" si="816"/>
        <v>0</v>
      </c>
      <c r="CN593" s="61"/>
      <c r="CO593" s="142">
        <f t="shared" si="817"/>
        <v>0</v>
      </c>
      <c r="CP593" s="142">
        <f t="shared" si="818"/>
        <v>0</v>
      </c>
      <c r="CQ593" s="61"/>
      <c r="CR593" s="142">
        <f t="shared" si="819"/>
        <v>0</v>
      </c>
      <c r="CS593" s="142">
        <f t="shared" si="820"/>
        <v>0</v>
      </c>
      <c r="CT593" s="61"/>
      <c r="CU593" s="142">
        <f t="shared" si="821"/>
        <v>0</v>
      </c>
      <c r="CV593" s="142">
        <f t="shared" si="822"/>
        <v>0</v>
      </c>
      <c r="CW593" s="61"/>
      <c r="CX593" s="142">
        <f t="shared" si="823"/>
        <v>0</v>
      </c>
      <c r="CY593" s="142">
        <f t="shared" si="824"/>
        <v>0</v>
      </c>
      <c r="CZ593" s="61"/>
      <c r="DA593" s="142">
        <f t="shared" si="825"/>
        <v>0</v>
      </c>
      <c r="DB593" s="142">
        <f t="shared" si="826"/>
        <v>0</v>
      </c>
      <c r="DC593" s="61"/>
      <c r="DD593" s="142">
        <f t="shared" si="827"/>
        <v>0</v>
      </c>
      <c r="DE593" s="142">
        <f t="shared" si="828"/>
        <v>0</v>
      </c>
      <c r="DF593">
        <f t="shared" si="853"/>
        <v>586</v>
      </c>
      <c r="DH593" s="142">
        <f t="shared" si="829"/>
        <v>0</v>
      </c>
      <c r="DI593" s="142">
        <f t="shared" si="830"/>
        <v>0</v>
      </c>
      <c r="DJ593" s="142">
        <f t="shared" si="831"/>
        <v>0</v>
      </c>
      <c r="DK593" s="142">
        <f t="shared" si="832"/>
        <v>0</v>
      </c>
      <c r="DL593" s="142">
        <f t="shared" si="833"/>
        <v>0</v>
      </c>
      <c r="DM593" s="142">
        <f t="shared" si="834"/>
        <v>0</v>
      </c>
      <c r="DN593" s="142">
        <f t="shared" si="835"/>
        <v>0</v>
      </c>
      <c r="DO593" s="142">
        <f t="shared" si="836"/>
        <v>0</v>
      </c>
      <c r="DP593" s="142">
        <f t="shared" si="837"/>
        <v>0</v>
      </c>
      <c r="DQ593" s="142">
        <f t="shared" si="838"/>
        <v>0</v>
      </c>
      <c r="DR593" s="142">
        <f t="shared" si="839"/>
        <v>0</v>
      </c>
      <c r="DS593" s="142">
        <f t="shared" si="840"/>
        <v>0</v>
      </c>
      <c r="DU593" s="142">
        <f t="shared" si="841"/>
        <v>0</v>
      </c>
      <c r="DV593" s="142">
        <f t="shared" si="842"/>
        <v>0</v>
      </c>
      <c r="DW593" s="142">
        <f t="shared" si="843"/>
        <v>0</v>
      </c>
      <c r="DX593" s="142">
        <f t="shared" si="844"/>
        <v>0</v>
      </c>
      <c r="DY593" s="142">
        <f t="shared" si="845"/>
        <v>0</v>
      </c>
      <c r="DZ593" s="142">
        <f t="shared" si="846"/>
        <v>0</v>
      </c>
      <c r="EA593" s="142">
        <f t="shared" si="847"/>
        <v>0</v>
      </c>
      <c r="EB593" s="142">
        <f t="shared" si="848"/>
        <v>0</v>
      </c>
      <c r="EC593" s="142">
        <f t="shared" si="849"/>
        <v>0</v>
      </c>
      <c r="ED593" s="142">
        <f t="shared" si="850"/>
        <v>0</v>
      </c>
      <c r="EE593" s="142">
        <f t="shared" si="851"/>
        <v>0</v>
      </c>
      <c r="EF593" s="142">
        <f t="shared" si="852"/>
        <v>0</v>
      </c>
    </row>
    <row r="594" spans="1:136">
      <c r="A594" s="137"/>
      <c r="B594" s="138"/>
      <c r="C594" s="138"/>
      <c r="D594" s="139"/>
      <c r="E594" s="139"/>
      <c r="F594" s="139"/>
      <c r="G594" s="140"/>
      <c r="H594" s="141">
        <f t="shared" si="780"/>
        <v>0</v>
      </c>
      <c r="I594" s="140"/>
      <c r="J594" s="141">
        <f t="shared" si="781"/>
        <v>0</v>
      </c>
      <c r="K594" s="140"/>
      <c r="L594" s="141">
        <f t="shared" si="782"/>
        <v>0</v>
      </c>
      <c r="M594" s="140"/>
      <c r="N594" s="141">
        <f t="shared" si="783"/>
        <v>0</v>
      </c>
      <c r="O594" s="141">
        <f t="shared" si="784"/>
        <v>0</v>
      </c>
      <c r="P594" s="61"/>
      <c r="Q594" s="142">
        <f t="shared" si="785"/>
        <v>0</v>
      </c>
      <c r="R594" s="142">
        <f t="shared" si="786"/>
        <v>0</v>
      </c>
      <c r="S594" s="61"/>
      <c r="T594" s="142">
        <f t="shared" si="787"/>
        <v>0</v>
      </c>
      <c r="U594" s="142">
        <f t="shared" si="788"/>
        <v>0</v>
      </c>
      <c r="V594" s="61"/>
      <c r="W594" s="142">
        <f t="shared" si="789"/>
        <v>0</v>
      </c>
      <c r="X594" s="142">
        <f t="shared" si="790"/>
        <v>0</v>
      </c>
      <c r="Y594" s="61"/>
      <c r="Z594" s="142">
        <f t="shared" si="791"/>
        <v>0</v>
      </c>
      <c r="AA594" s="142">
        <f t="shared" si="792"/>
        <v>0</v>
      </c>
      <c r="AB594" s="61"/>
      <c r="AC594" s="142">
        <f t="shared" si="793"/>
        <v>0</v>
      </c>
      <c r="AD594" s="142">
        <f t="shared" si="794"/>
        <v>0</v>
      </c>
      <c r="AE594" s="61"/>
      <c r="AF594" s="142">
        <f t="shared" si="795"/>
        <v>0</v>
      </c>
      <c r="AG594" s="142">
        <f t="shared" si="796"/>
        <v>0</v>
      </c>
      <c r="AH594" s="61"/>
      <c r="AI594" s="142">
        <f t="shared" si="797"/>
        <v>0</v>
      </c>
      <c r="AJ594" s="142">
        <f t="shared" si="798"/>
        <v>0</v>
      </c>
      <c r="AK594" s="61"/>
      <c r="AL594" s="142">
        <f t="shared" si="799"/>
        <v>0</v>
      </c>
      <c r="AM594" s="142">
        <f t="shared" si="800"/>
        <v>0</v>
      </c>
      <c r="AN594" s="61"/>
      <c r="AO594" s="142">
        <f t="shared" si="801"/>
        <v>0</v>
      </c>
      <c r="AP594" s="142">
        <f t="shared" si="802"/>
        <v>0</v>
      </c>
      <c r="AQ594" s="61"/>
      <c r="AR594" s="142">
        <f t="shared" si="803"/>
        <v>0</v>
      </c>
      <c r="AS594" s="142">
        <f t="shared" si="804"/>
        <v>0</v>
      </c>
      <c r="AT594" s="61"/>
      <c r="AU594" s="142">
        <f t="shared" si="805"/>
        <v>0</v>
      </c>
      <c r="AV594" s="142">
        <f t="shared" si="806"/>
        <v>0</v>
      </c>
      <c r="AW594" s="61"/>
      <c r="AX594" s="142">
        <f t="shared" si="807"/>
        <v>0</v>
      </c>
      <c r="AY594" s="142">
        <f t="shared" si="808"/>
        <v>0</v>
      </c>
      <c r="AZ594" s="3"/>
      <c r="BA594" s="142">
        <f t="shared" si="809"/>
        <v>0</v>
      </c>
      <c r="BB594" s="142">
        <f t="shared" si="809"/>
        <v>0</v>
      </c>
      <c r="BF594" s="111">
        <f t="shared" si="810"/>
        <v>0</v>
      </c>
      <c r="BG594" s="111">
        <f t="shared" si="769"/>
        <v>0</v>
      </c>
      <c r="BH594" s="111">
        <f t="shared" si="770"/>
        <v>0</v>
      </c>
      <c r="BI594" s="111">
        <f t="shared" si="771"/>
        <v>0</v>
      </c>
      <c r="BJ594" s="111">
        <f t="shared" si="772"/>
        <v>0</v>
      </c>
      <c r="BK594" s="111">
        <f t="shared" si="773"/>
        <v>0</v>
      </c>
      <c r="BL594" s="111">
        <f t="shared" si="774"/>
        <v>0</v>
      </c>
      <c r="BM594" s="111">
        <f t="shared" si="775"/>
        <v>0</v>
      </c>
      <c r="BN594" s="111">
        <f t="shared" si="776"/>
        <v>0</v>
      </c>
      <c r="BO594" s="111">
        <f t="shared" si="777"/>
        <v>0</v>
      </c>
      <c r="BP594" s="111">
        <f t="shared" si="778"/>
        <v>0</v>
      </c>
      <c r="BQ594" s="111">
        <f t="shared" si="779"/>
        <v>0</v>
      </c>
      <c r="CE594" s="61"/>
      <c r="CF594" s="142">
        <f t="shared" si="811"/>
        <v>0</v>
      </c>
      <c r="CG594" s="142">
        <f t="shared" si="812"/>
        <v>0</v>
      </c>
      <c r="CH594" s="61"/>
      <c r="CI594" s="142">
        <f t="shared" si="813"/>
        <v>0</v>
      </c>
      <c r="CJ594" s="142">
        <f t="shared" si="814"/>
        <v>0</v>
      </c>
      <c r="CK594" s="61"/>
      <c r="CL594" s="142">
        <f t="shared" si="815"/>
        <v>0</v>
      </c>
      <c r="CM594" s="142">
        <f t="shared" si="816"/>
        <v>0</v>
      </c>
      <c r="CN594" s="61"/>
      <c r="CO594" s="142">
        <f t="shared" si="817"/>
        <v>0</v>
      </c>
      <c r="CP594" s="142">
        <f t="shared" si="818"/>
        <v>0</v>
      </c>
      <c r="CQ594" s="61"/>
      <c r="CR594" s="142">
        <f t="shared" si="819"/>
        <v>0</v>
      </c>
      <c r="CS594" s="142">
        <f t="shared" si="820"/>
        <v>0</v>
      </c>
      <c r="CT594" s="61"/>
      <c r="CU594" s="142">
        <f t="shared" si="821"/>
        <v>0</v>
      </c>
      <c r="CV594" s="142">
        <f t="shared" si="822"/>
        <v>0</v>
      </c>
      <c r="CW594" s="61"/>
      <c r="CX594" s="142">
        <f t="shared" si="823"/>
        <v>0</v>
      </c>
      <c r="CY594" s="142">
        <f t="shared" si="824"/>
        <v>0</v>
      </c>
      <c r="CZ594" s="61"/>
      <c r="DA594" s="142">
        <f t="shared" si="825"/>
        <v>0</v>
      </c>
      <c r="DB594" s="142">
        <f t="shared" si="826"/>
        <v>0</v>
      </c>
      <c r="DC594" s="61"/>
      <c r="DD594" s="142">
        <f t="shared" si="827"/>
        <v>0</v>
      </c>
      <c r="DE594" s="142">
        <f t="shared" si="828"/>
        <v>0</v>
      </c>
      <c r="DF594">
        <f t="shared" si="853"/>
        <v>587</v>
      </c>
      <c r="DH594" s="142">
        <f t="shared" si="829"/>
        <v>0</v>
      </c>
      <c r="DI594" s="142">
        <f t="shared" si="830"/>
        <v>0</v>
      </c>
      <c r="DJ594" s="142">
        <f t="shared" si="831"/>
        <v>0</v>
      </c>
      <c r="DK594" s="142">
        <f t="shared" si="832"/>
        <v>0</v>
      </c>
      <c r="DL594" s="142">
        <f t="shared" si="833"/>
        <v>0</v>
      </c>
      <c r="DM594" s="142">
        <f t="shared" si="834"/>
        <v>0</v>
      </c>
      <c r="DN594" s="142">
        <f t="shared" si="835"/>
        <v>0</v>
      </c>
      <c r="DO594" s="142">
        <f t="shared" si="836"/>
        <v>0</v>
      </c>
      <c r="DP594" s="142">
        <f t="shared" si="837"/>
        <v>0</v>
      </c>
      <c r="DQ594" s="142">
        <f t="shared" si="838"/>
        <v>0</v>
      </c>
      <c r="DR594" s="142">
        <f t="shared" si="839"/>
        <v>0</v>
      </c>
      <c r="DS594" s="142">
        <f t="shared" si="840"/>
        <v>0</v>
      </c>
      <c r="DU594" s="142">
        <f t="shared" si="841"/>
        <v>0</v>
      </c>
      <c r="DV594" s="142">
        <f t="shared" si="842"/>
        <v>0</v>
      </c>
      <c r="DW594" s="142">
        <f t="shared" si="843"/>
        <v>0</v>
      </c>
      <c r="DX594" s="142">
        <f t="shared" si="844"/>
        <v>0</v>
      </c>
      <c r="DY594" s="142">
        <f t="shared" si="845"/>
        <v>0</v>
      </c>
      <c r="DZ594" s="142">
        <f t="shared" si="846"/>
        <v>0</v>
      </c>
      <c r="EA594" s="142">
        <f t="shared" si="847"/>
        <v>0</v>
      </c>
      <c r="EB594" s="142">
        <f t="shared" si="848"/>
        <v>0</v>
      </c>
      <c r="EC594" s="142">
        <f t="shared" si="849"/>
        <v>0</v>
      </c>
      <c r="ED594" s="142">
        <f t="shared" si="850"/>
        <v>0</v>
      </c>
      <c r="EE594" s="142">
        <f t="shared" si="851"/>
        <v>0</v>
      </c>
      <c r="EF594" s="142">
        <f t="shared" si="852"/>
        <v>0</v>
      </c>
    </row>
    <row r="595" spans="1:136">
      <c r="A595" s="137"/>
      <c r="B595" s="138"/>
      <c r="C595" s="138"/>
      <c r="D595" s="139"/>
      <c r="E595" s="139"/>
      <c r="F595" s="139"/>
      <c r="G595" s="140"/>
      <c r="H595" s="141">
        <f t="shared" si="780"/>
        <v>0</v>
      </c>
      <c r="I595" s="140"/>
      <c r="J595" s="141">
        <f t="shared" si="781"/>
        <v>0</v>
      </c>
      <c r="K595" s="140"/>
      <c r="L595" s="141">
        <f t="shared" si="782"/>
        <v>0</v>
      </c>
      <c r="M595" s="140"/>
      <c r="N595" s="141">
        <f t="shared" si="783"/>
        <v>0</v>
      </c>
      <c r="O595" s="141">
        <f t="shared" si="784"/>
        <v>0</v>
      </c>
      <c r="P595" s="61"/>
      <c r="Q595" s="142">
        <f t="shared" si="785"/>
        <v>0</v>
      </c>
      <c r="R595" s="142">
        <f t="shared" si="786"/>
        <v>0</v>
      </c>
      <c r="S595" s="61"/>
      <c r="T595" s="142">
        <f t="shared" si="787"/>
        <v>0</v>
      </c>
      <c r="U595" s="142">
        <f t="shared" si="788"/>
        <v>0</v>
      </c>
      <c r="V595" s="61"/>
      <c r="W595" s="142">
        <f t="shared" si="789"/>
        <v>0</v>
      </c>
      <c r="X595" s="142">
        <f t="shared" si="790"/>
        <v>0</v>
      </c>
      <c r="Y595" s="61"/>
      <c r="Z595" s="142">
        <f t="shared" si="791"/>
        <v>0</v>
      </c>
      <c r="AA595" s="142">
        <f t="shared" si="792"/>
        <v>0</v>
      </c>
      <c r="AB595" s="61"/>
      <c r="AC595" s="142">
        <f t="shared" si="793"/>
        <v>0</v>
      </c>
      <c r="AD595" s="142">
        <f t="shared" si="794"/>
        <v>0</v>
      </c>
      <c r="AE595" s="61"/>
      <c r="AF595" s="142">
        <f t="shared" si="795"/>
        <v>0</v>
      </c>
      <c r="AG595" s="142">
        <f t="shared" si="796"/>
        <v>0</v>
      </c>
      <c r="AH595" s="61"/>
      <c r="AI595" s="142">
        <f t="shared" si="797"/>
        <v>0</v>
      </c>
      <c r="AJ595" s="142">
        <f t="shared" si="798"/>
        <v>0</v>
      </c>
      <c r="AK595" s="61"/>
      <c r="AL595" s="142">
        <f t="shared" si="799"/>
        <v>0</v>
      </c>
      <c r="AM595" s="142">
        <f t="shared" si="800"/>
        <v>0</v>
      </c>
      <c r="AN595" s="61"/>
      <c r="AO595" s="142">
        <f t="shared" si="801"/>
        <v>0</v>
      </c>
      <c r="AP595" s="142">
        <f t="shared" si="802"/>
        <v>0</v>
      </c>
      <c r="AQ595" s="61"/>
      <c r="AR595" s="142">
        <f t="shared" si="803"/>
        <v>0</v>
      </c>
      <c r="AS595" s="142">
        <f t="shared" si="804"/>
        <v>0</v>
      </c>
      <c r="AT595" s="61"/>
      <c r="AU595" s="142">
        <f t="shared" si="805"/>
        <v>0</v>
      </c>
      <c r="AV595" s="142">
        <f t="shared" si="806"/>
        <v>0</v>
      </c>
      <c r="AW595" s="61"/>
      <c r="AX595" s="142">
        <f t="shared" si="807"/>
        <v>0</v>
      </c>
      <c r="AY595" s="142">
        <f t="shared" si="808"/>
        <v>0</v>
      </c>
      <c r="AZ595" s="3"/>
      <c r="BA595" s="142">
        <f t="shared" si="809"/>
        <v>0</v>
      </c>
      <c r="BB595" s="142">
        <f t="shared" si="809"/>
        <v>0</v>
      </c>
      <c r="BF595" s="111">
        <f t="shared" si="810"/>
        <v>0</v>
      </c>
      <c r="BG595" s="111">
        <f t="shared" si="769"/>
        <v>0</v>
      </c>
      <c r="BH595" s="111">
        <f t="shared" si="770"/>
        <v>0</v>
      </c>
      <c r="BI595" s="111">
        <f t="shared" si="771"/>
        <v>0</v>
      </c>
      <c r="BJ595" s="111">
        <f t="shared" si="772"/>
        <v>0</v>
      </c>
      <c r="BK595" s="111">
        <f t="shared" si="773"/>
        <v>0</v>
      </c>
      <c r="BL595" s="111">
        <f t="shared" si="774"/>
        <v>0</v>
      </c>
      <c r="BM595" s="111">
        <f t="shared" si="775"/>
        <v>0</v>
      </c>
      <c r="BN595" s="111">
        <f t="shared" si="776"/>
        <v>0</v>
      </c>
      <c r="BO595" s="111">
        <f t="shared" si="777"/>
        <v>0</v>
      </c>
      <c r="BP595" s="111">
        <f t="shared" si="778"/>
        <v>0</v>
      </c>
      <c r="BQ595" s="111">
        <f t="shared" si="779"/>
        <v>0</v>
      </c>
      <c r="CE595" s="61"/>
      <c r="CF595" s="142">
        <f t="shared" si="811"/>
        <v>0</v>
      </c>
      <c r="CG595" s="142">
        <f t="shared" si="812"/>
        <v>0</v>
      </c>
      <c r="CH595" s="61"/>
      <c r="CI595" s="142">
        <f t="shared" si="813"/>
        <v>0</v>
      </c>
      <c r="CJ595" s="142">
        <f t="shared" si="814"/>
        <v>0</v>
      </c>
      <c r="CK595" s="61"/>
      <c r="CL595" s="142">
        <f t="shared" si="815"/>
        <v>0</v>
      </c>
      <c r="CM595" s="142">
        <f t="shared" si="816"/>
        <v>0</v>
      </c>
      <c r="CN595" s="61"/>
      <c r="CO595" s="142">
        <f t="shared" si="817"/>
        <v>0</v>
      </c>
      <c r="CP595" s="142">
        <f t="shared" si="818"/>
        <v>0</v>
      </c>
      <c r="CQ595" s="61"/>
      <c r="CR595" s="142">
        <f t="shared" si="819"/>
        <v>0</v>
      </c>
      <c r="CS595" s="142">
        <f t="shared" si="820"/>
        <v>0</v>
      </c>
      <c r="CT595" s="61"/>
      <c r="CU595" s="142">
        <f t="shared" si="821"/>
        <v>0</v>
      </c>
      <c r="CV595" s="142">
        <f t="shared" si="822"/>
        <v>0</v>
      </c>
      <c r="CW595" s="61"/>
      <c r="CX595" s="142">
        <f t="shared" si="823"/>
        <v>0</v>
      </c>
      <c r="CY595" s="142">
        <f t="shared" si="824"/>
        <v>0</v>
      </c>
      <c r="CZ595" s="61"/>
      <c r="DA595" s="142">
        <f t="shared" si="825"/>
        <v>0</v>
      </c>
      <c r="DB595" s="142">
        <f t="shared" si="826"/>
        <v>0</v>
      </c>
      <c r="DC595" s="61"/>
      <c r="DD595" s="142">
        <f t="shared" si="827"/>
        <v>0</v>
      </c>
      <c r="DE595" s="142">
        <f t="shared" si="828"/>
        <v>0</v>
      </c>
      <c r="DF595">
        <f t="shared" si="853"/>
        <v>588</v>
      </c>
      <c r="DH595" s="142">
        <f t="shared" si="829"/>
        <v>0</v>
      </c>
      <c r="DI595" s="142">
        <f t="shared" si="830"/>
        <v>0</v>
      </c>
      <c r="DJ595" s="142">
        <f t="shared" si="831"/>
        <v>0</v>
      </c>
      <c r="DK595" s="142">
        <f t="shared" si="832"/>
        <v>0</v>
      </c>
      <c r="DL595" s="142">
        <f t="shared" si="833"/>
        <v>0</v>
      </c>
      <c r="DM595" s="142">
        <f t="shared" si="834"/>
        <v>0</v>
      </c>
      <c r="DN595" s="142">
        <f t="shared" si="835"/>
        <v>0</v>
      </c>
      <c r="DO595" s="142">
        <f t="shared" si="836"/>
        <v>0</v>
      </c>
      <c r="DP595" s="142">
        <f t="shared" si="837"/>
        <v>0</v>
      </c>
      <c r="DQ595" s="142">
        <f t="shared" si="838"/>
        <v>0</v>
      </c>
      <c r="DR595" s="142">
        <f t="shared" si="839"/>
        <v>0</v>
      </c>
      <c r="DS595" s="142">
        <f t="shared" si="840"/>
        <v>0</v>
      </c>
      <c r="DU595" s="142">
        <f t="shared" si="841"/>
        <v>0</v>
      </c>
      <c r="DV595" s="142">
        <f t="shared" si="842"/>
        <v>0</v>
      </c>
      <c r="DW595" s="142">
        <f t="shared" si="843"/>
        <v>0</v>
      </c>
      <c r="DX595" s="142">
        <f t="shared" si="844"/>
        <v>0</v>
      </c>
      <c r="DY595" s="142">
        <f t="shared" si="845"/>
        <v>0</v>
      </c>
      <c r="DZ595" s="142">
        <f t="shared" si="846"/>
        <v>0</v>
      </c>
      <c r="EA595" s="142">
        <f t="shared" si="847"/>
        <v>0</v>
      </c>
      <c r="EB595" s="142">
        <f t="shared" si="848"/>
        <v>0</v>
      </c>
      <c r="EC595" s="142">
        <f t="shared" si="849"/>
        <v>0</v>
      </c>
      <c r="ED595" s="142">
        <f t="shared" si="850"/>
        <v>0</v>
      </c>
      <c r="EE595" s="142">
        <f t="shared" si="851"/>
        <v>0</v>
      </c>
      <c r="EF595" s="142">
        <f t="shared" si="852"/>
        <v>0</v>
      </c>
    </row>
    <row r="596" spans="1:136">
      <c r="A596" s="137"/>
      <c r="B596" s="138"/>
      <c r="C596" s="138"/>
      <c r="D596" s="139"/>
      <c r="E596" s="139"/>
      <c r="F596" s="139"/>
      <c r="G596" s="140"/>
      <c r="H596" s="141">
        <f t="shared" si="780"/>
        <v>0</v>
      </c>
      <c r="I596" s="140"/>
      <c r="J596" s="141">
        <f t="shared" si="781"/>
        <v>0</v>
      </c>
      <c r="K596" s="140"/>
      <c r="L596" s="141">
        <f t="shared" si="782"/>
        <v>0</v>
      </c>
      <c r="M596" s="140"/>
      <c r="N596" s="141">
        <f t="shared" si="783"/>
        <v>0</v>
      </c>
      <c r="O596" s="141">
        <f t="shared" si="784"/>
        <v>0</v>
      </c>
      <c r="P596" s="61"/>
      <c r="Q596" s="142">
        <f t="shared" si="785"/>
        <v>0</v>
      </c>
      <c r="R596" s="142">
        <f t="shared" si="786"/>
        <v>0</v>
      </c>
      <c r="S596" s="61"/>
      <c r="T596" s="142">
        <f t="shared" si="787"/>
        <v>0</v>
      </c>
      <c r="U596" s="142">
        <f t="shared" si="788"/>
        <v>0</v>
      </c>
      <c r="V596" s="61"/>
      <c r="W596" s="142">
        <f t="shared" si="789"/>
        <v>0</v>
      </c>
      <c r="X596" s="142">
        <f t="shared" si="790"/>
        <v>0</v>
      </c>
      <c r="Y596" s="61"/>
      <c r="Z596" s="142">
        <f t="shared" si="791"/>
        <v>0</v>
      </c>
      <c r="AA596" s="142">
        <f t="shared" si="792"/>
        <v>0</v>
      </c>
      <c r="AB596" s="61"/>
      <c r="AC596" s="142">
        <f t="shared" si="793"/>
        <v>0</v>
      </c>
      <c r="AD596" s="142">
        <f t="shared" si="794"/>
        <v>0</v>
      </c>
      <c r="AE596" s="61"/>
      <c r="AF596" s="142">
        <f t="shared" si="795"/>
        <v>0</v>
      </c>
      <c r="AG596" s="142">
        <f t="shared" si="796"/>
        <v>0</v>
      </c>
      <c r="AH596" s="61"/>
      <c r="AI596" s="142">
        <f t="shared" si="797"/>
        <v>0</v>
      </c>
      <c r="AJ596" s="142">
        <f t="shared" si="798"/>
        <v>0</v>
      </c>
      <c r="AK596" s="61"/>
      <c r="AL596" s="142">
        <f t="shared" si="799"/>
        <v>0</v>
      </c>
      <c r="AM596" s="142">
        <f t="shared" si="800"/>
        <v>0</v>
      </c>
      <c r="AN596" s="61"/>
      <c r="AO596" s="142">
        <f t="shared" si="801"/>
        <v>0</v>
      </c>
      <c r="AP596" s="142">
        <f t="shared" si="802"/>
        <v>0</v>
      </c>
      <c r="AQ596" s="61"/>
      <c r="AR596" s="142">
        <f t="shared" si="803"/>
        <v>0</v>
      </c>
      <c r="AS596" s="142">
        <f t="shared" si="804"/>
        <v>0</v>
      </c>
      <c r="AT596" s="61"/>
      <c r="AU596" s="142">
        <f t="shared" si="805"/>
        <v>0</v>
      </c>
      <c r="AV596" s="142">
        <f t="shared" si="806"/>
        <v>0</v>
      </c>
      <c r="AW596" s="61"/>
      <c r="AX596" s="142">
        <f t="shared" si="807"/>
        <v>0</v>
      </c>
      <c r="AY596" s="142">
        <f t="shared" si="808"/>
        <v>0</v>
      </c>
      <c r="AZ596" s="3"/>
      <c r="BA596" s="142">
        <f t="shared" si="809"/>
        <v>0</v>
      </c>
      <c r="BB596" s="142">
        <f t="shared" si="809"/>
        <v>0</v>
      </c>
      <c r="BF596" s="111">
        <f t="shared" si="810"/>
        <v>0</v>
      </c>
      <c r="BG596" s="111">
        <f t="shared" si="769"/>
        <v>0</v>
      </c>
      <c r="BH596" s="111">
        <f t="shared" si="770"/>
        <v>0</v>
      </c>
      <c r="BI596" s="111">
        <f t="shared" si="771"/>
        <v>0</v>
      </c>
      <c r="BJ596" s="111">
        <f t="shared" si="772"/>
        <v>0</v>
      </c>
      <c r="BK596" s="111">
        <f t="shared" si="773"/>
        <v>0</v>
      </c>
      <c r="BL596" s="111">
        <f t="shared" si="774"/>
        <v>0</v>
      </c>
      <c r="BM596" s="111">
        <f t="shared" si="775"/>
        <v>0</v>
      </c>
      <c r="BN596" s="111">
        <f t="shared" si="776"/>
        <v>0</v>
      </c>
      <c r="BO596" s="111">
        <f t="shared" si="777"/>
        <v>0</v>
      </c>
      <c r="BP596" s="111">
        <f t="shared" si="778"/>
        <v>0</v>
      </c>
      <c r="BQ596" s="111">
        <f t="shared" si="779"/>
        <v>0</v>
      </c>
      <c r="CE596" s="61"/>
      <c r="CF596" s="142">
        <f t="shared" si="811"/>
        <v>0</v>
      </c>
      <c r="CG596" s="142">
        <f t="shared" si="812"/>
        <v>0</v>
      </c>
      <c r="CH596" s="61"/>
      <c r="CI596" s="142">
        <f t="shared" si="813"/>
        <v>0</v>
      </c>
      <c r="CJ596" s="142">
        <f t="shared" si="814"/>
        <v>0</v>
      </c>
      <c r="CK596" s="61"/>
      <c r="CL596" s="142">
        <f t="shared" si="815"/>
        <v>0</v>
      </c>
      <c r="CM596" s="142">
        <f t="shared" si="816"/>
        <v>0</v>
      </c>
      <c r="CN596" s="61"/>
      <c r="CO596" s="142">
        <f t="shared" si="817"/>
        <v>0</v>
      </c>
      <c r="CP596" s="142">
        <f t="shared" si="818"/>
        <v>0</v>
      </c>
      <c r="CQ596" s="61"/>
      <c r="CR596" s="142">
        <f t="shared" si="819"/>
        <v>0</v>
      </c>
      <c r="CS596" s="142">
        <f t="shared" si="820"/>
        <v>0</v>
      </c>
      <c r="CT596" s="61"/>
      <c r="CU596" s="142">
        <f t="shared" si="821"/>
        <v>0</v>
      </c>
      <c r="CV596" s="142">
        <f t="shared" si="822"/>
        <v>0</v>
      </c>
      <c r="CW596" s="61"/>
      <c r="CX596" s="142">
        <f t="shared" si="823"/>
        <v>0</v>
      </c>
      <c r="CY596" s="142">
        <f t="shared" si="824"/>
        <v>0</v>
      </c>
      <c r="CZ596" s="61"/>
      <c r="DA596" s="142">
        <f t="shared" si="825"/>
        <v>0</v>
      </c>
      <c r="DB596" s="142">
        <f t="shared" si="826"/>
        <v>0</v>
      </c>
      <c r="DC596" s="61"/>
      <c r="DD596" s="142">
        <f t="shared" si="827"/>
        <v>0</v>
      </c>
      <c r="DE596" s="142">
        <f t="shared" si="828"/>
        <v>0</v>
      </c>
      <c r="DF596">
        <f t="shared" si="853"/>
        <v>589</v>
      </c>
      <c r="DH596" s="142">
        <f t="shared" si="829"/>
        <v>0</v>
      </c>
      <c r="DI596" s="142">
        <f t="shared" si="830"/>
        <v>0</v>
      </c>
      <c r="DJ596" s="142">
        <f t="shared" si="831"/>
        <v>0</v>
      </c>
      <c r="DK596" s="142">
        <f t="shared" si="832"/>
        <v>0</v>
      </c>
      <c r="DL596" s="142">
        <f t="shared" si="833"/>
        <v>0</v>
      </c>
      <c r="DM596" s="142">
        <f t="shared" si="834"/>
        <v>0</v>
      </c>
      <c r="DN596" s="142">
        <f t="shared" si="835"/>
        <v>0</v>
      </c>
      <c r="DO596" s="142">
        <f t="shared" si="836"/>
        <v>0</v>
      </c>
      <c r="DP596" s="142">
        <f t="shared" si="837"/>
        <v>0</v>
      </c>
      <c r="DQ596" s="142">
        <f t="shared" si="838"/>
        <v>0</v>
      </c>
      <c r="DR596" s="142">
        <f t="shared" si="839"/>
        <v>0</v>
      </c>
      <c r="DS596" s="142">
        <f t="shared" si="840"/>
        <v>0</v>
      </c>
      <c r="DU596" s="142">
        <f t="shared" si="841"/>
        <v>0</v>
      </c>
      <c r="DV596" s="142">
        <f t="shared" si="842"/>
        <v>0</v>
      </c>
      <c r="DW596" s="142">
        <f t="shared" si="843"/>
        <v>0</v>
      </c>
      <c r="DX596" s="142">
        <f t="shared" si="844"/>
        <v>0</v>
      </c>
      <c r="DY596" s="142">
        <f t="shared" si="845"/>
        <v>0</v>
      </c>
      <c r="DZ596" s="142">
        <f t="shared" si="846"/>
        <v>0</v>
      </c>
      <c r="EA596" s="142">
        <f t="shared" si="847"/>
        <v>0</v>
      </c>
      <c r="EB596" s="142">
        <f t="shared" si="848"/>
        <v>0</v>
      </c>
      <c r="EC596" s="142">
        <f t="shared" si="849"/>
        <v>0</v>
      </c>
      <c r="ED596" s="142">
        <f t="shared" si="850"/>
        <v>0</v>
      </c>
      <c r="EE596" s="142">
        <f t="shared" si="851"/>
        <v>0</v>
      </c>
      <c r="EF596" s="142">
        <f t="shared" si="852"/>
        <v>0</v>
      </c>
    </row>
    <row r="597" spans="1:136">
      <c r="A597" s="137"/>
      <c r="B597" s="138"/>
      <c r="C597" s="138"/>
      <c r="D597" s="139"/>
      <c r="E597" s="139"/>
      <c r="F597" s="139"/>
      <c r="G597" s="140"/>
      <c r="H597" s="141">
        <f t="shared" si="780"/>
        <v>0</v>
      </c>
      <c r="I597" s="140"/>
      <c r="J597" s="141">
        <f t="shared" si="781"/>
        <v>0</v>
      </c>
      <c r="K597" s="140"/>
      <c r="L597" s="141">
        <f t="shared" si="782"/>
        <v>0</v>
      </c>
      <c r="M597" s="140"/>
      <c r="N597" s="141">
        <f t="shared" si="783"/>
        <v>0</v>
      </c>
      <c r="O597" s="141">
        <f t="shared" si="784"/>
        <v>0</v>
      </c>
      <c r="P597" s="61"/>
      <c r="Q597" s="142">
        <f t="shared" si="785"/>
        <v>0</v>
      </c>
      <c r="R597" s="142">
        <f t="shared" si="786"/>
        <v>0</v>
      </c>
      <c r="S597" s="61"/>
      <c r="T597" s="142">
        <f t="shared" si="787"/>
        <v>0</v>
      </c>
      <c r="U597" s="142">
        <f t="shared" si="788"/>
        <v>0</v>
      </c>
      <c r="V597" s="61"/>
      <c r="W597" s="142">
        <f t="shared" si="789"/>
        <v>0</v>
      </c>
      <c r="X597" s="142">
        <f t="shared" si="790"/>
        <v>0</v>
      </c>
      <c r="Y597" s="61"/>
      <c r="Z597" s="142">
        <f t="shared" si="791"/>
        <v>0</v>
      </c>
      <c r="AA597" s="142">
        <f t="shared" si="792"/>
        <v>0</v>
      </c>
      <c r="AB597" s="61"/>
      <c r="AC597" s="142">
        <f t="shared" si="793"/>
        <v>0</v>
      </c>
      <c r="AD597" s="142">
        <f t="shared" si="794"/>
        <v>0</v>
      </c>
      <c r="AE597" s="61"/>
      <c r="AF597" s="142">
        <f t="shared" si="795"/>
        <v>0</v>
      </c>
      <c r="AG597" s="142">
        <f t="shared" si="796"/>
        <v>0</v>
      </c>
      <c r="AH597" s="61"/>
      <c r="AI597" s="142">
        <f t="shared" si="797"/>
        <v>0</v>
      </c>
      <c r="AJ597" s="142">
        <f t="shared" si="798"/>
        <v>0</v>
      </c>
      <c r="AK597" s="61"/>
      <c r="AL597" s="142">
        <f t="shared" si="799"/>
        <v>0</v>
      </c>
      <c r="AM597" s="142">
        <f t="shared" si="800"/>
        <v>0</v>
      </c>
      <c r="AN597" s="61"/>
      <c r="AO597" s="142">
        <f t="shared" si="801"/>
        <v>0</v>
      </c>
      <c r="AP597" s="142">
        <f t="shared" si="802"/>
        <v>0</v>
      </c>
      <c r="AQ597" s="61"/>
      <c r="AR597" s="142">
        <f t="shared" si="803"/>
        <v>0</v>
      </c>
      <c r="AS597" s="142">
        <f t="shared" si="804"/>
        <v>0</v>
      </c>
      <c r="AT597" s="61"/>
      <c r="AU597" s="142">
        <f t="shared" si="805"/>
        <v>0</v>
      </c>
      <c r="AV597" s="142">
        <f t="shared" si="806"/>
        <v>0</v>
      </c>
      <c r="AW597" s="61"/>
      <c r="AX597" s="142">
        <f t="shared" si="807"/>
        <v>0</v>
      </c>
      <c r="AY597" s="142">
        <f t="shared" si="808"/>
        <v>0</v>
      </c>
      <c r="AZ597" s="3"/>
      <c r="BA597" s="142">
        <f t="shared" si="809"/>
        <v>0</v>
      </c>
      <c r="BB597" s="142">
        <f t="shared" si="809"/>
        <v>0</v>
      </c>
      <c r="BF597" s="111">
        <f t="shared" si="810"/>
        <v>0</v>
      </c>
      <c r="BG597" s="111">
        <f t="shared" si="769"/>
        <v>0</v>
      </c>
      <c r="BH597" s="111">
        <f t="shared" si="770"/>
        <v>0</v>
      </c>
      <c r="BI597" s="111">
        <f t="shared" si="771"/>
        <v>0</v>
      </c>
      <c r="BJ597" s="111">
        <f t="shared" si="772"/>
        <v>0</v>
      </c>
      <c r="BK597" s="111">
        <f t="shared" si="773"/>
        <v>0</v>
      </c>
      <c r="BL597" s="111">
        <f t="shared" si="774"/>
        <v>0</v>
      </c>
      <c r="BM597" s="111">
        <f t="shared" si="775"/>
        <v>0</v>
      </c>
      <c r="BN597" s="111">
        <f t="shared" si="776"/>
        <v>0</v>
      </c>
      <c r="BO597" s="111">
        <f t="shared" si="777"/>
        <v>0</v>
      </c>
      <c r="BP597" s="111">
        <f t="shared" si="778"/>
        <v>0</v>
      </c>
      <c r="BQ597" s="111">
        <f t="shared" si="779"/>
        <v>0</v>
      </c>
      <c r="CE597" s="61"/>
      <c r="CF597" s="142">
        <f t="shared" si="811"/>
        <v>0</v>
      </c>
      <c r="CG597" s="142">
        <f t="shared" si="812"/>
        <v>0</v>
      </c>
      <c r="CH597" s="61"/>
      <c r="CI597" s="142">
        <f t="shared" si="813"/>
        <v>0</v>
      </c>
      <c r="CJ597" s="142">
        <f t="shared" si="814"/>
        <v>0</v>
      </c>
      <c r="CK597" s="61"/>
      <c r="CL597" s="142">
        <f t="shared" si="815"/>
        <v>0</v>
      </c>
      <c r="CM597" s="142">
        <f t="shared" si="816"/>
        <v>0</v>
      </c>
      <c r="CN597" s="61"/>
      <c r="CO597" s="142">
        <f t="shared" si="817"/>
        <v>0</v>
      </c>
      <c r="CP597" s="142">
        <f t="shared" si="818"/>
        <v>0</v>
      </c>
      <c r="CQ597" s="61"/>
      <c r="CR597" s="142">
        <f t="shared" si="819"/>
        <v>0</v>
      </c>
      <c r="CS597" s="142">
        <f t="shared" si="820"/>
        <v>0</v>
      </c>
      <c r="CT597" s="61"/>
      <c r="CU597" s="142">
        <f t="shared" si="821"/>
        <v>0</v>
      </c>
      <c r="CV597" s="142">
        <f t="shared" si="822"/>
        <v>0</v>
      </c>
      <c r="CW597" s="61"/>
      <c r="CX597" s="142">
        <f t="shared" si="823"/>
        <v>0</v>
      </c>
      <c r="CY597" s="142">
        <f t="shared" si="824"/>
        <v>0</v>
      </c>
      <c r="CZ597" s="61"/>
      <c r="DA597" s="142">
        <f t="shared" si="825"/>
        <v>0</v>
      </c>
      <c r="DB597" s="142">
        <f t="shared" si="826"/>
        <v>0</v>
      </c>
      <c r="DC597" s="61"/>
      <c r="DD597" s="142">
        <f t="shared" si="827"/>
        <v>0</v>
      </c>
      <c r="DE597" s="142">
        <f t="shared" si="828"/>
        <v>0</v>
      </c>
      <c r="DF597">
        <f t="shared" si="853"/>
        <v>590</v>
      </c>
      <c r="DH597" s="142">
        <f t="shared" si="829"/>
        <v>0</v>
      </c>
      <c r="DI597" s="142">
        <f t="shared" si="830"/>
        <v>0</v>
      </c>
      <c r="DJ597" s="142">
        <f t="shared" si="831"/>
        <v>0</v>
      </c>
      <c r="DK597" s="142">
        <f t="shared" si="832"/>
        <v>0</v>
      </c>
      <c r="DL597" s="142">
        <f t="shared" si="833"/>
        <v>0</v>
      </c>
      <c r="DM597" s="142">
        <f t="shared" si="834"/>
        <v>0</v>
      </c>
      <c r="DN597" s="142">
        <f t="shared" si="835"/>
        <v>0</v>
      </c>
      <c r="DO597" s="142">
        <f t="shared" si="836"/>
        <v>0</v>
      </c>
      <c r="DP597" s="142">
        <f t="shared" si="837"/>
        <v>0</v>
      </c>
      <c r="DQ597" s="142">
        <f t="shared" si="838"/>
        <v>0</v>
      </c>
      <c r="DR597" s="142">
        <f t="shared" si="839"/>
        <v>0</v>
      </c>
      <c r="DS597" s="142">
        <f t="shared" si="840"/>
        <v>0</v>
      </c>
      <c r="DU597" s="142">
        <f t="shared" si="841"/>
        <v>0</v>
      </c>
      <c r="DV597" s="142">
        <f t="shared" si="842"/>
        <v>0</v>
      </c>
      <c r="DW597" s="142">
        <f t="shared" si="843"/>
        <v>0</v>
      </c>
      <c r="DX597" s="142">
        <f t="shared" si="844"/>
        <v>0</v>
      </c>
      <c r="DY597" s="142">
        <f t="shared" si="845"/>
        <v>0</v>
      </c>
      <c r="DZ597" s="142">
        <f t="shared" si="846"/>
        <v>0</v>
      </c>
      <c r="EA597" s="142">
        <f t="shared" si="847"/>
        <v>0</v>
      </c>
      <c r="EB597" s="142">
        <f t="shared" si="848"/>
        <v>0</v>
      </c>
      <c r="EC597" s="142">
        <f t="shared" si="849"/>
        <v>0</v>
      </c>
      <c r="ED597" s="142">
        <f t="shared" si="850"/>
        <v>0</v>
      </c>
      <c r="EE597" s="142">
        <f t="shared" si="851"/>
        <v>0</v>
      </c>
      <c r="EF597" s="142">
        <f t="shared" si="852"/>
        <v>0</v>
      </c>
    </row>
    <row r="598" spans="1:136">
      <c r="A598" s="137"/>
      <c r="B598" s="138"/>
      <c r="C598" s="138"/>
      <c r="D598" s="139"/>
      <c r="E598" s="139"/>
      <c r="F598" s="139"/>
      <c r="G598" s="140"/>
      <c r="H598" s="141">
        <f t="shared" si="780"/>
        <v>0</v>
      </c>
      <c r="I598" s="140"/>
      <c r="J598" s="141">
        <f t="shared" si="781"/>
        <v>0</v>
      </c>
      <c r="K598" s="140"/>
      <c r="L598" s="141">
        <f t="shared" si="782"/>
        <v>0</v>
      </c>
      <c r="M598" s="140"/>
      <c r="N598" s="141">
        <f t="shared" si="783"/>
        <v>0</v>
      </c>
      <c r="O598" s="141">
        <f t="shared" si="784"/>
        <v>0</v>
      </c>
      <c r="P598" s="61"/>
      <c r="Q598" s="142">
        <f t="shared" si="785"/>
        <v>0</v>
      </c>
      <c r="R598" s="142">
        <f t="shared" si="786"/>
        <v>0</v>
      </c>
      <c r="S598" s="61"/>
      <c r="T598" s="142">
        <f t="shared" si="787"/>
        <v>0</v>
      </c>
      <c r="U598" s="142">
        <f t="shared" si="788"/>
        <v>0</v>
      </c>
      <c r="V598" s="61"/>
      <c r="W598" s="142">
        <f t="shared" si="789"/>
        <v>0</v>
      </c>
      <c r="X598" s="142">
        <f t="shared" si="790"/>
        <v>0</v>
      </c>
      <c r="Y598" s="61"/>
      <c r="Z598" s="142">
        <f t="shared" si="791"/>
        <v>0</v>
      </c>
      <c r="AA598" s="142">
        <f t="shared" si="792"/>
        <v>0</v>
      </c>
      <c r="AB598" s="61"/>
      <c r="AC598" s="142">
        <f t="shared" si="793"/>
        <v>0</v>
      </c>
      <c r="AD598" s="142">
        <f t="shared" si="794"/>
        <v>0</v>
      </c>
      <c r="AE598" s="61"/>
      <c r="AF598" s="142">
        <f t="shared" si="795"/>
        <v>0</v>
      </c>
      <c r="AG598" s="142">
        <f t="shared" si="796"/>
        <v>0</v>
      </c>
      <c r="AH598" s="61"/>
      <c r="AI598" s="142">
        <f t="shared" si="797"/>
        <v>0</v>
      </c>
      <c r="AJ598" s="142">
        <f t="shared" si="798"/>
        <v>0</v>
      </c>
      <c r="AK598" s="61"/>
      <c r="AL598" s="142">
        <f t="shared" si="799"/>
        <v>0</v>
      </c>
      <c r="AM598" s="142">
        <f t="shared" si="800"/>
        <v>0</v>
      </c>
      <c r="AN598" s="61"/>
      <c r="AO598" s="142">
        <f t="shared" si="801"/>
        <v>0</v>
      </c>
      <c r="AP598" s="142">
        <f t="shared" si="802"/>
        <v>0</v>
      </c>
      <c r="AQ598" s="61"/>
      <c r="AR598" s="142">
        <f t="shared" si="803"/>
        <v>0</v>
      </c>
      <c r="AS598" s="142">
        <f t="shared" si="804"/>
        <v>0</v>
      </c>
      <c r="AT598" s="61"/>
      <c r="AU598" s="142">
        <f t="shared" si="805"/>
        <v>0</v>
      </c>
      <c r="AV598" s="142">
        <f t="shared" si="806"/>
        <v>0</v>
      </c>
      <c r="AW598" s="61"/>
      <c r="AX598" s="142">
        <f t="shared" si="807"/>
        <v>0</v>
      </c>
      <c r="AY598" s="142">
        <f t="shared" si="808"/>
        <v>0</v>
      </c>
      <c r="AZ598" s="3"/>
      <c r="BA598" s="142">
        <f t="shared" si="809"/>
        <v>0</v>
      </c>
      <c r="BB598" s="142">
        <f t="shared" si="809"/>
        <v>0</v>
      </c>
      <c r="BF598" s="111">
        <f t="shared" si="810"/>
        <v>0</v>
      </c>
      <c r="BG598" s="111">
        <f t="shared" si="769"/>
        <v>0</v>
      </c>
      <c r="BH598" s="111">
        <f t="shared" si="770"/>
        <v>0</v>
      </c>
      <c r="BI598" s="111">
        <f t="shared" si="771"/>
        <v>0</v>
      </c>
      <c r="BJ598" s="111">
        <f t="shared" si="772"/>
        <v>0</v>
      </c>
      <c r="BK598" s="111">
        <f t="shared" si="773"/>
        <v>0</v>
      </c>
      <c r="BL598" s="111">
        <f t="shared" si="774"/>
        <v>0</v>
      </c>
      <c r="BM598" s="111">
        <f t="shared" si="775"/>
        <v>0</v>
      </c>
      <c r="BN598" s="111">
        <f t="shared" si="776"/>
        <v>0</v>
      </c>
      <c r="BO598" s="111">
        <f t="shared" si="777"/>
        <v>0</v>
      </c>
      <c r="BP598" s="111">
        <f t="shared" si="778"/>
        <v>0</v>
      </c>
      <c r="BQ598" s="111">
        <f t="shared" si="779"/>
        <v>0</v>
      </c>
      <c r="CE598" s="61"/>
      <c r="CF598" s="142">
        <f t="shared" si="811"/>
        <v>0</v>
      </c>
      <c r="CG598" s="142">
        <f t="shared" si="812"/>
        <v>0</v>
      </c>
      <c r="CH598" s="61"/>
      <c r="CI598" s="142">
        <f t="shared" si="813"/>
        <v>0</v>
      </c>
      <c r="CJ598" s="142">
        <f t="shared" si="814"/>
        <v>0</v>
      </c>
      <c r="CK598" s="61"/>
      <c r="CL598" s="142">
        <f t="shared" si="815"/>
        <v>0</v>
      </c>
      <c r="CM598" s="142">
        <f t="shared" si="816"/>
        <v>0</v>
      </c>
      <c r="CN598" s="61"/>
      <c r="CO598" s="142">
        <f t="shared" si="817"/>
        <v>0</v>
      </c>
      <c r="CP598" s="142">
        <f t="shared" si="818"/>
        <v>0</v>
      </c>
      <c r="CQ598" s="61"/>
      <c r="CR598" s="142">
        <f t="shared" si="819"/>
        <v>0</v>
      </c>
      <c r="CS598" s="142">
        <f t="shared" si="820"/>
        <v>0</v>
      </c>
      <c r="CT598" s="61"/>
      <c r="CU598" s="142">
        <f t="shared" si="821"/>
        <v>0</v>
      </c>
      <c r="CV598" s="142">
        <f t="shared" si="822"/>
        <v>0</v>
      </c>
      <c r="CW598" s="61"/>
      <c r="CX598" s="142">
        <f t="shared" si="823"/>
        <v>0</v>
      </c>
      <c r="CY598" s="142">
        <f t="shared" si="824"/>
        <v>0</v>
      </c>
      <c r="CZ598" s="61"/>
      <c r="DA598" s="142">
        <f t="shared" si="825"/>
        <v>0</v>
      </c>
      <c r="DB598" s="142">
        <f t="shared" si="826"/>
        <v>0</v>
      </c>
      <c r="DC598" s="61"/>
      <c r="DD598" s="142">
        <f t="shared" si="827"/>
        <v>0</v>
      </c>
      <c r="DE598" s="142">
        <f t="shared" si="828"/>
        <v>0</v>
      </c>
      <c r="DF598">
        <f t="shared" si="853"/>
        <v>591</v>
      </c>
      <c r="DH598" s="142">
        <f t="shared" si="829"/>
        <v>0</v>
      </c>
      <c r="DI598" s="142">
        <f t="shared" si="830"/>
        <v>0</v>
      </c>
      <c r="DJ598" s="142">
        <f t="shared" si="831"/>
        <v>0</v>
      </c>
      <c r="DK598" s="142">
        <f t="shared" si="832"/>
        <v>0</v>
      </c>
      <c r="DL598" s="142">
        <f t="shared" si="833"/>
        <v>0</v>
      </c>
      <c r="DM598" s="142">
        <f t="shared" si="834"/>
        <v>0</v>
      </c>
      <c r="DN598" s="142">
        <f t="shared" si="835"/>
        <v>0</v>
      </c>
      <c r="DO598" s="142">
        <f t="shared" si="836"/>
        <v>0</v>
      </c>
      <c r="DP598" s="142">
        <f t="shared" si="837"/>
        <v>0</v>
      </c>
      <c r="DQ598" s="142">
        <f t="shared" si="838"/>
        <v>0</v>
      </c>
      <c r="DR598" s="142">
        <f t="shared" si="839"/>
        <v>0</v>
      </c>
      <c r="DS598" s="142">
        <f t="shared" si="840"/>
        <v>0</v>
      </c>
      <c r="DU598" s="142">
        <f t="shared" si="841"/>
        <v>0</v>
      </c>
      <c r="DV598" s="142">
        <f t="shared" si="842"/>
        <v>0</v>
      </c>
      <c r="DW598" s="142">
        <f t="shared" si="843"/>
        <v>0</v>
      </c>
      <c r="DX598" s="142">
        <f t="shared" si="844"/>
        <v>0</v>
      </c>
      <c r="DY598" s="142">
        <f t="shared" si="845"/>
        <v>0</v>
      </c>
      <c r="DZ598" s="142">
        <f t="shared" si="846"/>
        <v>0</v>
      </c>
      <c r="EA598" s="142">
        <f t="shared" si="847"/>
        <v>0</v>
      </c>
      <c r="EB598" s="142">
        <f t="shared" si="848"/>
        <v>0</v>
      </c>
      <c r="EC598" s="142">
        <f t="shared" si="849"/>
        <v>0</v>
      </c>
      <c r="ED598" s="142">
        <f t="shared" si="850"/>
        <v>0</v>
      </c>
      <c r="EE598" s="142">
        <f t="shared" si="851"/>
        <v>0</v>
      </c>
      <c r="EF598" s="142">
        <f t="shared" si="852"/>
        <v>0</v>
      </c>
    </row>
    <row r="599" spans="1:136">
      <c r="A599" s="137"/>
      <c r="B599" s="138"/>
      <c r="C599" s="138"/>
      <c r="D599" s="139"/>
      <c r="E599" s="139"/>
      <c r="F599" s="139"/>
      <c r="G599" s="140"/>
      <c r="H599" s="141">
        <f t="shared" si="780"/>
        <v>0</v>
      </c>
      <c r="I599" s="140"/>
      <c r="J599" s="141">
        <f t="shared" si="781"/>
        <v>0</v>
      </c>
      <c r="K599" s="140"/>
      <c r="L599" s="141">
        <f t="shared" si="782"/>
        <v>0</v>
      </c>
      <c r="M599" s="140"/>
      <c r="N599" s="141">
        <f t="shared" si="783"/>
        <v>0</v>
      </c>
      <c r="O599" s="141">
        <f t="shared" si="784"/>
        <v>0</v>
      </c>
      <c r="P599" s="61"/>
      <c r="Q599" s="142">
        <f t="shared" si="785"/>
        <v>0</v>
      </c>
      <c r="R599" s="142">
        <f t="shared" si="786"/>
        <v>0</v>
      </c>
      <c r="S599" s="61"/>
      <c r="T599" s="142">
        <f t="shared" si="787"/>
        <v>0</v>
      </c>
      <c r="U599" s="142">
        <f t="shared" si="788"/>
        <v>0</v>
      </c>
      <c r="V599" s="61"/>
      <c r="W599" s="142">
        <f t="shared" si="789"/>
        <v>0</v>
      </c>
      <c r="X599" s="142">
        <f t="shared" si="790"/>
        <v>0</v>
      </c>
      <c r="Y599" s="61"/>
      <c r="Z599" s="142">
        <f t="shared" si="791"/>
        <v>0</v>
      </c>
      <c r="AA599" s="142">
        <f t="shared" si="792"/>
        <v>0</v>
      </c>
      <c r="AB599" s="61"/>
      <c r="AC599" s="142">
        <f t="shared" si="793"/>
        <v>0</v>
      </c>
      <c r="AD599" s="142">
        <f t="shared" si="794"/>
        <v>0</v>
      </c>
      <c r="AE599" s="61"/>
      <c r="AF599" s="142">
        <f t="shared" si="795"/>
        <v>0</v>
      </c>
      <c r="AG599" s="142">
        <f t="shared" si="796"/>
        <v>0</v>
      </c>
      <c r="AH599" s="61"/>
      <c r="AI599" s="142">
        <f t="shared" si="797"/>
        <v>0</v>
      </c>
      <c r="AJ599" s="142">
        <f t="shared" si="798"/>
        <v>0</v>
      </c>
      <c r="AK599" s="61"/>
      <c r="AL599" s="142">
        <f t="shared" si="799"/>
        <v>0</v>
      </c>
      <c r="AM599" s="142">
        <f t="shared" si="800"/>
        <v>0</v>
      </c>
      <c r="AN599" s="61"/>
      <c r="AO599" s="142">
        <f t="shared" si="801"/>
        <v>0</v>
      </c>
      <c r="AP599" s="142">
        <f t="shared" si="802"/>
        <v>0</v>
      </c>
      <c r="AQ599" s="61"/>
      <c r="AR599" s="142">
        <f t="shared" si="803"/>
        <v>0</v>
      </c>
      <c r="AS599" s="142">
        <f t="shared" si="804"/>
        <v>0</v>
      </c>
      <c r="AT599" s="61"/>
      <c r="AU599" s="142">
        <f t="shared" si="805"/>
        <v>0</v>
      </c>
      <c r="AV599" s="142">
        <f t="shared" si="806"/>
        <v>0</v>
      </c>
      <c r="AW599" s="61"/>
      <c r="AX599" s="142">
        <f t="shared" si="807"/>
        <v>0</v>
      </c>
      <c r="AY599" s="142">
        <f t="shared" si="808"/>
        <v>0</v>
      </c>
      <c r="AZ599" s="3"/>
      <c r="BA599" s="142">
        <f t="shared" si="809"/>
        <v>0</v>
      </c>
      <c r="BB599" s="142">
        <f t="shared" si="809"/>
        <v>0</v>
      </c>
      <c r="BF599" s="111">
        <f t="shared" si="810"/>
        <v>0</v>
      </c>
      <c r="BG599" s="111">
        <f t="shared" si="769"/>
        <v>0</v>
      </c>
      <c r="BH599" s="111">
        <f t="shared" si="770"/>
        <v>0</v>
      </c>
      <c r="BI599" s="111">
        <f t="shared" si="771"/>
        <v>0</v>
      </c>
      <c r="BJ599" s="111">
        <f t="shared" si="772"/>
        <v>0</v>
      </c>
      <c r="BK599" s="111">
        <f t="shared" si="773"/>
        <v>0</v>
      </c>
      <c r="BL599" s="111">
        <f t="shared" si="774"/>
        <v>0</v>
      </c>
      <c r="BM599" s="111">
        <f t="shared" si="775"/>
        <v>0</v>
      </c>
      <c r="BN599" s="111">
        <f t="shared" si="776"/>
        <v>0</v>
      </c>
      <c r="BO599" s="111">
        <f t="shared" si="777"/>
        <v>0</v>
      </c>
      <c r="BP599" s="111">
        <f t="shared" si="778"/>
        <v>0</v>
      </c>
      <c r="BQ599" s="111">
        <f t="shared" si="779"/>
        <v>0</v>
      </c>
      <c r="CE599" s="61"/>
      <c r="CF599" s="142">
        <f t="shared" si="811"/>
        <v>0</v>
      </c>
      <c r="CG599" s="142">
        <f t="shared" si="812"/>
        <v>0</v>
      </c>
      <c r="CH599" s="61"/>
      <c r="CI599" s="142">
        <f t="shared" si="813"/>
        <v>0</v>
      </c>
      <c r="CJ599" s="142">
        <f t="shared" si="814"/>
        <v>0</v>
      </c>
      <c r="CK599" s="61"/>
      <c r="CL599" s="142">
        <f t="shared" si="815"/>
        <v>0</v>
      </c>
      <c r="CM599" s="142">
        <f t="shared" si="816"/>
        <v>0</v>
      </c>
      <c r="CN599" s="61"/>
      <c r="CO599" s="142">
        <f t="shared" si="817"/>
        <v>0</v>
      </c>
      <c r="CP599" s="142">
        <f t="shared" si="818"/>
        <v>0</v>
      </c>
      <c r="CQ599" s="61"/>
      <c r="CR599" s="142">
        <f t="shared" si="819"/>
        <v>0</v>
      </c>
      <c r="CS599" s="142">
        <f t="shared" si="820"/>
        <v>0</v>
      </c>
      <c r="CT599" s="61"/>
      <c r="CU599" s="142">
        <f t="shared" si="821"/>
        <v>0</v>
      </c>
      <c r="CV599" s="142">
        <f t="shared" si="822"/>
        <v>0</v>
      </c>
      <c r="CW599" s="61"/>
      <c r="CX599" s="142">
        <f t="shared" si="823"/>
        <v>0</v>
      </c>
      <c r="CY599" s="142">
        <f t="shared" si="824"/>
        <v>0</v>
      </c>
      <c r="CZ599" s="61"/>
      <c r="DA599" s="142">
        <f t="shared" si="825"/>
        <v>0</v>
      </c>
      <c r="DB599" s="142">
        <f t="shared" si="826"/>
        <v>0</v>
      </c>
      <c r="DC599" s="61"/>
      <c r="DD599" s="142">
        <f t="shared" si="827"/>
        <v>0</v>
      </c>
      <c r="DE599" s="142">
        <f t="shared" si="828"/>
        <v>0</v>
      </c>
      <c r="DF599">
        <f t="shared" si="853"/>
        <v>592</v>
      </c>
      <c r="DH599" s="142">
        <f t="shared" si="829"/>
        <v>0</v>
      </c>
      <c r="DI599" s="142">
        <f t="shared" si="830"/>
        <v>0</v>
      </c>
      <c r="DJ599" s="142">
        <f t="shared" si="831"/>
        <v>0</v>
      </c>
      <c r="DK599" s="142">
        <f t="shared" si="832"/>
        <v>0</v>
      </c>
      <c r="DL599" s="142">
        <f t="shared" si="833"/>
        <v>0</v>
      </c>
      <c r="DM599" s="142">
        <f t="shared" si="834"/>
        <v>0</v>
      </c>
      <c r="DN599" s="142">
        <f t="shared" si="835"/>
        <v>0</v>
      </c>
      <c r="DO599" s="142">
        <f t="shared" si="836"/>
        <v>0</v>
      </c>
      <c r="DP599" s="142">
        <f t="shared" si="837"/>
        <v>0</v>
      </c>
      <c r="DQ599" s="142">
        <f t="shared" si="838"/>
        <v>0</v>
      </c>
      <c r="DR599" s="142">
        <f t="shared" si="839"/>
        <v>0</v>
      </c>
      <c r="DS599" s="142">
        <f t="shared" si="840"/>
        <v>0</v>
      </c>
      <c r="DU599" s="142">
        <f t="shared" si="841"/>
        <v>0</v>
      </c>
      <c r="DV599" s="142">
        <f t="shared" si="842"/>
        <v>0</v>
      </c>
      <c r="DW599" s="142">
        <f t="shared" si="843"/>
        <v>0</v>
      </c>
      <c r="DX599" s="142">
        <f t="shared" si="844"/>
        <v>0</v>
      </c>
      <c r="DY599" s="142">
        <f t="shared" si="845"/>
        <v>0</v>
      </c>
      <c r="DZ599" s="142">
        <f t="shared" si="846"/>
        <v>0</v>
      </c>
      <c r="EA599" s="142">
        <f t="shared" si="847"/>
        <v>0</v>
      </c>
      <c r="EB599" s="142">
        <f t="shared" si="848"/>
        <v>0</v>
      </c>
      <c r="EC599" s="142">
        <f t="shared" si="849"/>
        <v>0</v>
      </c>
      <c r="ED599" s="142">
        <f t="shared" si="850"/>
        <v>0</v>
      </c>
      <c r="EE599" s="142">
        <f t="shared" si="851"/>
        <v>0</v>
      </c>
      <c r="EF599" s="142">
        <f t="shared" si="852"/>
        <v>0</v>
      </c>
    </row>
    <row r="600" spans="1:136">
      <c r="A600" s="137"/>
      <c r="B600" s="138"/>
      <c r="C600" s="138"/>
      <c r="D600" s="139"/>
      <c r="E600" s="139"/>
      <c r="F600" s="139"/>
      <c r="G600" s="140"/>
      <c r="H600" s="141">
        <f t="shared" si="780"/>
        <v>0</v>
      </c>
      <c r="I600" s="140"/>
      <c r="J600" s="141">
        <f t="shared" si="781"/>
        <v>0</v>
      </c>
      <c r="K600" s="140"/>
      <c r="L600" s="141">
        <f t="shared" si="782"/>
        <v>0</v>
      </c>
      <c r="M600" s="140"/>
      <c r="N600" s="141">
        <f t="shared" si="783"/>
        <v>0</v>
      </c>
      <c r="O600" s="141">
        <f t="shared" si="784"/>
        <v>0</v>
      </c>
      <c r="P600" s="61"/>
      <c r="Q600" s="142">
        <f t="shared" si="785"/>
        <v>0</v>
      </c>
      <c r="R600" s="142">
        <f t="shared" si="786"/>
        <v>0</v>
      </c>
      <c r="S600" s="61"/>
      <c r="T600" s="142">
        <f t="shared" si="787"/>
        <v>0</v>
      </c>
      <c r="U600" s="142">
        <f t="shared" si="788"/>
        <v>0</v>
      </c>
      <c r="V600" s="61"/>
      <c r="W600" s="142">
        <f t="shared" si="789"/>
        <v>0</v>
      </c>
      <c r="X600" s="142">
        <f t="shared" si="790"/>
        <v>0</v>
      </c>
      <c r="Y600" s="61"/>
      <c r="Z600" s="142">
        <f t="shared" si="791"/>
        <v>0</v>
      </c>
      <c r="AA600" s="142">
        <f t="shared" si="792"/>
        <v>0</v>
      </c>
      <c r="AB600" s="61"/>
      <c r="AC600" s="142">
        <f t="shared" si="793"/>
        <v>0</v>
      </c>
      <c r="AD600" s="142">
        <f t="shared" si="794"/>
        <v>0</v>
      </c>
      <c r="AE600" s="61"/>
      <c r="AF600" s="142">
        <f t="shared" si="795"/>
        <v>0</v>
      </c>
      <c r="AG600" s="142">
        <f t="shared" si="796"/>
        <v>0</v>
      </c>
      <c r="AH600" s="61"/>
      <c r="AI600" s="142">
        <f t="shared" si="797"/>
        <v>0</v>
      </c>
      <c r="AJ600" s="142">
        <f t="shared" si="798"/>
        <v>0</v>
      </c>
      <c r="AK600" s="61"/>
      <c r="AL600" s="142">
        <f t="shared" si="799"/>
        <v>0</v>
      </c>
      <c r="AM600" s="142">
        <f t="shared" si="800"/>
        <v>0</v>
      </c>
      <c r="AN600" s="61"/>
      <c r="AO600" s="142">
        <f t="shared" si="801"/>
        <v>0</v>
      </c>
      <c r="AP600" s="142">
        <f t="shared" si="802"/>
        <v>0</v>
      </c>
      <c r="AQ600" s="61"/>
      <c r="AR600" s="142">
        <f t="shared" si="803"/>
        <v>0</v>
      </c>
      <c r="AS600" s="142">
        <f t="shared" si="804"/>
        <v>0</v>
      </c>
      <c r="AT600" s="61"/>
      <c r="AU600" s="142">
        <f t="shared" si="805"/>
        <v>0</v>
      </c>
      <c r="AV600" s="142">
        <f t="shared" si="806"/>
        <v>0</v>
      </c>
      <c r="AW600" s="61"/>
      <c r="AX600" s="142">
        <f t="shared" si="807"/>
        <v>0</v>
      </c>
      <c r="AY600" s="142">
        <f t="shared" si="808"/>
        <v>0</v>
      </c>
      <c r="AZ600" s="3"/>
      <c r="BA600" s="142">
        <f t="shared" si="809"/>
        <v>0</v>
      </c>
      <c r="BB600" s="142">
        <f t="shared" si="809"/>
        <v>0</v>
      </c>
      <c r="BF600" s="111">
        <f t="shared" si="810"/>
        <v>0</v>
      </c>
      <c r="BG600" s="111">
        <f t="shared" si="769"/>
        <v>0</v>
      </c>
      <c r="BH600" s="111">
        <f t="shared" si="770"/>
        <v>0</v>
      </c>
      <c r="BI600" s="111">
        <f t="shared" si="771"/>
        <v>0</v>
      </c>
      <c r="BJ600" s="111">
        <f t="shared" si="772"/>
        <v>0</v>
      </c>
      <c r="BK600" s="111">
        <f t="shared" si="773"/>
        <v>0</v>
      </c>
      <c r="BL600" s="111">
        <f t="shared" si="774"/>
        <v>0</v>
      </c>
      <c r="BM600" s="111">
        <f t="shared" si="775"/>
        <v>0</v>
      </c>
      <c r="BN600" s="111">
        <f t="shared" si="776"/>
        <v>0</v>
      </c>
      <c r="BO600" s="111">
        <f t="shared" si="777"/>
        <v>0</v>
      </c>
      <c r="BP600" s="111">
        <f t="shared" si="778"/>
        <v>0</v>
      </c>
      <c r="BQ600" s="111">
        <f t="shared" si="779"/>
        <v>0</v>
      </c>
      <c r="CE600" s="61"/>
      <c r="CF600" s="142">
        <f t="shared" si="811"/>
        <v>0</v>
      </c>
      <c r="CG600" s="142">
        <f t="shared" si="812"/>
        <v>0</v>
      </c>
      <c r="CH600" s="61"/>
      <c r="CI600" s="142">
        <f t="shared" si="813"/>
        <v>0</v>
      </c>
      <c r="CJ600" s="142">
        <f t="shared" si="814"/>
        <v>0</v>
      </c>
      <c r="CK600" s="61"/>
      <c r="CL600" s="142">
        <f t="shared" si="815"/>
        <v>0</v>
      </c>
      <c r="CM600" s="142">
        <f t="shared" si="816"/>
        <v>0</v>
      </c>
      <c r="CN600" s="61"/>
      <c r="CO600" s="142">
        <f t="shared" si="817"/>
        <v>0</v>
      </c>
      <c r="CP600" s="142">
        <f t="shared" si="818"/>
        <v>0</v>
      </c>
      <c r="CQ600" s="61"/>
      <c r="CR600" s="142">
        <f t="shared" si="819"/>
        <v>0</v>
      </c>
      <c r="CS600" s="142">
        <f t="shared" si="820"/>
        <v>0</v>
      </c>
      <c r="CT600" s="61"/>
      <c r="CU600" s="142">
        <f t="shared" si="821"/>
        <v>0</v>
      </c>
      <c r="CV600" s="142">
        <f t="shared" si="822"/>
        <v>0</v>
      </c>
      <c r="CW600" s="61"/>
      <c r="CX600" s="142">
        <f t="shared" si="823"/>
        <v>0</v>
      </c>
      <c r="CY600" s="142">
        <f t="shared" si="824"/>
        <v>0</v>
      </c>
      <c r="CZ600" s="61"/>
      <c r="DA600" s="142">
        <f t="shared" si="825"/>
        <v>0</v>
      </c>
      <c r="DB600" s="142">
        <f t="shared" si="826"/>
        <v>0</v>
      </c>
      <c r="DC600" s="61"/>
      <c r="DD600" s="142">
        <f t="shared" si="827"/>
        <v>0</v>
      </c>
      <c r="DE600" s="142">
        <f t="shared" si="828"/>
        <v>0</v>
      </c>
      <c r="DF600">
        <f t="shared" si="853"/>
        <v>593</v>
      </c>
      <c r="DH600" s="142">
        <f t="shared" si="829"/>
        <v>0</v>
      </c>
      <c r="DI600" s="142">
        <f t="shared" si="830"/>
        <v>0</v>
      </c>
      <c r="DJ600" s="142">
        <f t="shared" si="831"/>
        <v>0</v>
      </c>
      <c r="DK600" s="142">
        <f t="shared" si="832"/>
        <v>0</v>
      </c>
      <c r="DL600" s="142">
        <f t="shared" si="833"/>
        <v>0</v>
      </c>
      <c r="DM600" s="142">
        <f t="shared" si="834"/>
        <v>0</v>
      </c>
      <c r="DN600" s="142">
        <f t="shared" si="835"/>
        <v>0</v>
      </c>
      <c r="DO600" s="142">
        <f t="shared" si="836"/>
        <v>0</v>
      </c>
      <c r="DP600" s="142">
        <f t="shared" si="837"/>
        <v>0</v>
      </c>
      <c r="DQ600" s="142">
        <f t="shared" si="838"/>
        <v>0</v>
      </c>
      <c r="DR600" s="142">
        <f t="shared" si="839"/>
        <v>0</v>
      </c>
      <c r="DS600" s="142">
        <f t="shared" si="840"/>
        <v>0</v>
      </c>
      <c r="DU600" s="142">
        <f t="shared" si="841"/>
        <v>0</v>
      </c>
      <c r="DV600" s="142">
        <f t="shared" si="842"/>
        <v>0</v>
      </c>
      <c r="DW600" s="142">
        <f t="shared" si="843"/>
        <v>0</v>
      </c>
      <c r="DX600" s="142">
        <f t="shared" si="844"/>
        <v>0</v>
      </c>
      <c r="DY600" s="142">
        <f t="shared" si="845"/>
        <v>0</v>
      </c>
      <c r="DZ600" s="142">
        <f t="shared" si="846"/>
        <v>0</v>
      </c>
      <c r="EA600" s="142">
        <f t="shared" si="847"/>
        <v>0</v>
      </c>
      <c r="EB600" s="142">
        <f t="shared" si="848"/>
        <v>0</v>
      </c>
      <c r="EC600" s="142">
        <f t="shared" si="849"/>
        <v>0</v>
      </c>
      <c r="ED600" s="142">
        <f t="shared" si="850"/>
        <v>0</v>
      </c>
      <c r="EE600" s="142">
        <f t="shared" si="851"/>
        <v>0</v>
      </c>
      <c r="EF600" s="142">
        <f t="shared" si="852"/>
        <v>0</v>
      </c>
    </row>
    <row r="601" spans="1:136">
      <c r="A601" s="137"/>
      <c r="B601" s="138"/>
      <c r="C601" s="138"/>
      <c r="D601" s="139"/>
      <c r="E601" s="139"/>
      <c r="F601" s="139"/>
      <c r="G601" s="140"/>
      <c r="H601" s="141">
        <f t="shared" si="780"/>
        <v>0</v>
      </c>
      <c r="I601" s="140"/>
      <c r="J601" s="141">
        <f t="shared" si="781"/>
        <v>0</v>
      </c>
      <c r="K601" s="140"/>
      <c r="L601" s="141">
        <f t="shared" si="782"/>
        <v>0</v>
      </c>
      <c r="M601" s="140"/>
      <c r="N601" s="141">
        <f t="shared" si="783"/>
        <v>0</v>
      </c>
      <c r="O601" s="141">
        <f t="shared" si="784"/>
        <v>0</v>
      </c>
      <c r="P601" s="61"/>
      <c r="Q601" s="142">
        <f t="shared" si="785"/>
        <v>0</v>
      </c>
      <c r="R601" s="142">
        <f t="shared" si="786"/>
        <v>0</v>
      </c>
      <c r="S601" s="61"/>
      <c r="T601" s="142">
        <f t="shared" si="787"/>
        <v>0</v>
      </c>
      <c r="U601" s="142">
        <f t="shared" si="788"/>
        <v>0</v>
      </c>
      <c r="V601" s="61"/>
      <c r="W601" s="142">
        <f t="shared" si="789"/>
        <v>0</v>
      </c>
      <c r="X601" s="142">
        <f t="shared" si="790"/>
        <v>0</v>
      </c>
      <c r="Y601" s="61"/>
      <c r="Z601" s="142">
        <f t="shared" si="791"/>
        <v>0</v>
      </c>
      <c r="AA601" s="142">
        <f t="shared" si="792"/>
        <v>0</v>
      </c>
      <c r="AB601" s="61"/>
      <c r="AC601" s="142">
        <f t="shared" si="793"/>
        <v>0</v>
      </c>
      <c r="AD601" s="142">
        <f t="shared" si="794"/>
        <v>0</v>
      </c>
      <c r="AE601" s="61"/>
      <c r="AF601" s="142">
        <f t="shared" si="795"/>
        <v>0</v>
      </c>
      <c r="AG601" s="142">
        <f t="shared" si="796"/>
        <v>0</v>
      </c>
      <c r="AH601" s="61"/>
      <c r="AI601" s="142">
        <f t="shared" si="797"/>
        <v>0</v>
      </c>
      <c r="AJ601" s="142">
        <f t="shared" si="798"/>
        <v>0</v>
      </c>
      <c r="AK601" s="61"/>
      <c r="AL601" s="142">
        <f t="shared" si="799"/>
        <v>0</v>
      </c>
      <c r="AM601" s="142">
        <f t="shared" si="800"/>
        <v>0</v>
      </c>
      <c r="AN601" s="61"/>
      <c r="AO601" s="142">
        <f t="shared" si="801"/>
        <v>0</v>
      </c>
      <c r="AP601" s="142">
        <f t="shared" si="802"/>
        <v>0</v>
      </c>
      <c r="AQ601" s="61"/>
      <c r="AR601" s="142">
        <f t="shared" si="803"/>
        <v>0</v>
      </c>
      <c r="AS601" s="142">
        <f t="shared" si="804"/>
        <v>0</v>
      </c>
      <c r="AT601" s="61"/>
      <c r="AU601" s="142">
        <f t="shared" si="805"/>
        <v>0</v>
      </c>
      <c r="AV601" s="142">
        <f t="shared" si="806"/>
        <v>0</v>
      </c>
      <c r="AW601" s="61"/>
      <c r="AX601" s="142">
        <f t="shared" si="807"/>
        <v>0</v>
      </c>
      <c r="AY601" s="142">
        <f t="shared" si="808"/>
        <v>0</v>
      </c>
      <c r="AZ601" s="3"/>
      <c r="BA601" s="142">
        <f t="shared" si="809"/>
        <v>0</v>
      </c>
      <c r="BB601" s="142">
        <f t="shared" si="809"/>
        <v>0</v>
      </c>
      <c r="BF601" s="111">
        <f t="shared" si="810"/>
        <v>0</v>
      </c>
      <c r="BG601" s="111">
        <f t="shared" si="769"/>
        <v>0</v>
      </c>
      <c r="BH601" s="111">
        <f t="shared" si="770"/>
        <v>0</v>
      </c>
      <c r="BI601" s="111">
        <f t="shared" si="771"/>
        <v>0</v>
      </c>
      <c r="BJ601" s="111">
        <f t="shared" si="772"/>
        <v>0</v>
      </c>
      <c r="BK601" s="111">
        <f t="shared" si="773"/>
        <v>0</v>
      </c>
      <c r="BL601" s="111">
        <f t="shared" si="774"/>
        <v>0</v>
      </c>
      <c r="BM601" s="111">
        <f t="shared" si="775"/>
        <v>0</v>
      </c>
      <c r="BN601" s="111">
        <f t="shared" si="776"/>
        <v>0</v>
      </c>
      <c r="BO601" s="111">
        <f t="shared" si="777"/>
        <v>0</v>
      </c>
      <c r="BP601" s="111">
        <f t="shared" si="778"/>
        <v>0</v>
      </c>
      <c r="BQ601" s="111">
        <f t="shared" si="779"/>
        <v>0</v>
      </c>
      <c r="CE601" s="61"/>
      <c r="CF601" s="142">
        <f t="shared" si="811"/>
        <v>0</v>
      </c>
      <c r="CG601" s="142">
        <f t="shared" si="812"/>
        <v>0</v>
      </c>
      <c r="CH601" s="61"/>
      <c r="CI601" s="142">
        <f t="shared" si="813"/>
        <v>0</v>
      </c>
      <c r="CJ601" s="142">
        <f t="shared" si="814"/>
        <v>0</v>
      </c>
      <c r="CK601" s="61"/>
      <c r="CL601" s="142">
        <f t="shared" si="815"/>
        <v>0</v>
      </c>
      <c r="CM601" s="142">
        <f t="shared" si="816"/>
        <v>0</v>
      </c>
      <c r="CN601" s="61"/>
      <c r="CO601" s="142">
        <f t="shared" si="817"/>
        <v>0</v>
      </c>
      <c r="CP601" s="142">
        <f t="shared" si="818"/>
        <v>0</v>
      </c>
      <c r="CQ601" s="61"/>
      <c r="CR601" s="142">
        <f t="shared" si="819"/>
        <v>0</v>
      </c>
      <c r="CS601" s="142">
        <f t="shared" si="820"/>
        <v>0</v>
      </c>
      <c r="CT601" s="61"/>
      <c r="CU601" s="142">
        <f t="shared" si="821"/>
        <v>0</v>
      </c>
      <c r="CV601" s="142">
        <f t="shared" si="822"/>
        <v>0</v>
      </c>
      <c r="CW601" s="61"/>
      <c r="CX601" s="142">
        <f t="shared" si="823"/>
        <v>0</v>
      </c>
      <c r="CY601" s="142">
        <f t="shared" si="824"/>
        <v>0</v>
      </c>
      <c r="CZ601" s="61"/>
      <c r="DA601" s="142">
        <f t="shared" si="825"/>
        <v>0</v>
      </c>
      <c r="DB601" s="142">
        <f t="shared" si="826"/>
        <v>0</v>
      </c>
      <c r="DC601" s="61"/>
      <c r="DD601" s="142">
        <f t="shared" si="827"/>
        <v>0</v>
      </c>
      <c r="DE601" s="142">
        <f t="shared" si="828"/>
        <v>0</v>
      </c>
      <c r="DF601">
        <f t="shared" si="853"/>
        <v>594</v>
      </c>
      <c r="DH601" s="142">
        <f t="shared" si="829"/>
        <v>0</v>
      </c>
      <c r="DI601" s="142">
        <f t="shared" si="830"/>
        <v>0</v>
      </c>
      <c r="DJ601" s="142">
        <f t="shared" si="831"/>
        <v>0</v>
      </c>
      <c r="DK601" s="142">
        <f t="shared" si="832"/>
        <v>0</v>
      </c>
      <c r="DL601" s="142">
        <f t="shared" si="833"/>
        <v>0</v>
      </c>
      <c r="DM601" s="142">
        <f t="shared" si="834"/>
        <v>0</v>
      </c>
      <c r="DN601" s="142">
        <f t="shared" si="835"/>
        <v>0</v>
      </c>
      <c r="DO601" s="142">
        <f t="shared" si="836"/>
        <v>0</v>
      </c>
      <c r="DP601" s="142">
        <f t="shared" si="837"/>
        <v>0</v>
      </c>
      <c r="DQ601" s="142">
        <f t="shared" si="838"/>
        <v>0</v>
      </c>
      <c r="DR601" s="142">
        <f t="shared" si="839"/>
        <v>0</v>
      </c>
      <c r="DS601" s="142">
        <f t="shared" si="840"/>
        <v>0</v>
      </c>
      <c r="DU601" s="142">
        <f t="shared" si="841"/>
        <v>0</v>
      </c>
      <c r="DV601" s="142">
        <f t="shared" si="842"/>
        <v>0</v>
      </c>
      <c r="DW601" s="142">
        <f t="shared" si="843"/>
        <v>0</v>
      </c>
      <c r="DX601" s="142">
        <f t="shared" si="844"/>
        <v>0</v>
      </c>
      <c r="DY601" s="142">
        <f t="shared" si="845"/>
        <v>0</v>
      </c>
      <c r="DZ601" s="142">
        <f t="shared" si="846"/>
        <v>0</v>
      </c>
      <c r="EA601" s="142">
        <f t="shared" si="847"/>
        <v>0</v>
      </c>
      <c r="EB601" s="142">
        <f t="shared" si="848"/>
        <v>0</v>
      </c>
      <c r="EC601" s="142">
        <f t="shared" si="849"/>
        <v>0</v>
      </c>
      <c r="ED601" s="142">
        <f t="shared" si="850"/>
        <v>0</v>
      </c>
      <c r="EE601" s="142">
        <f t="shared" si="851"/>
        <v>0</v>
      </c>
      <c r="EF601" s="142">
        <f t="shared" si="852"/>
        <v>0</v>
      </c>
    </row>
    <row r="602" spans="1:136">
      <c r="A602" s="137"/>
      <c r="B602" s="138"/>
      <c r="C602" s="138"/>
      <c r="D602" s="139"/>
      <c r="E602" s="139"/>
      <c r="F602" s="139"/>
      <c r="G602" s="140"/>
      <c r="H602" s="141">
        <f t="shared" si="780"/>
        <v>0</v>
      </c>
      <c r="I602" s="140"/>
      <c r="J602" s="141">
        <f t="shared" si="781"/>
        <v>0</v>
      </c>
      <c r="K602" s="140"/>
      <c r="L602" s="141">
        <f t="shared" si="782"/>
        <v>0</v>
      </c>
      <c r="M602" s="140"/>
      <c r="N602" s="141">
        <f t="shared" si="783"/>
        <v>0</v>
      </c>
      <c r="O602" s="141">
        <f t="shared" si="784"/>
        <v>0</v>
      </c>
      <c r="P602" s="61"/>
      <c r="Q602" s="142">
        <f t="shared" si="785"/>
        <v>0</v>
      </c>
      <c r="R602" s="142">
        <f t="shared" si="786"/>
        <v>0</v>
      </c>
      <c r="S602" s="61"/>
      <c r="T602" s="142">
        <f t="shared" si="787"/>
        <v>0</v>
      </c>
      <c r="U602" s="142">
        <f t="shared" si="788"/>
        <v>0</v>
      </c>
      <c r="V602" s="61"/>
      <c r="W602" s="142">
        <f t="shared" si="789"/>
        <v>0</v>
      </c>
      <c r="X602" s="142">
        <f t="shared" si="790"/>
        <v>0</v>
      </c>
      <c r="Y602" s="61"/>
      <c r="Z602" s="142">
        <f t="shared" si="791"/>
        <v>0</v>
      </c>
      <c r="AA602" s="142">
        <f t="shared" si="792"/>
        <v>0</v>
      </c>
      <c r="AB602" s="61"/>
      <c r="AC602" s="142">
        <f t="shared" si="793"/>
        <v>0</v>
      </c>
      <c r="AD602" s="142">
        <f t="shared" si="794"/>
        <v>0</v>
      </c>
      <c r="AE602" s="61"/>
      <c r="AF602" s="142">
        <f t="shared" si="795"/>
        <v>0</v>
      </c>
      <c r="AG602" s="142">
        <f t="shared" si="796"/>
        <v>0</v>
      </c>
      <c r="AH602" s="61"/>
      <c r="AI602" s="142">
        <f t="shared" si="797"/>
        <v>0</v>
      </c>
      <c r="AJ602" s="142">
        <f t="shared" si="798"/>
        <v>0</v>
      </c>
      <c r="AK602" s="61"/>
      <c r="AL602" s="142">
        <f t="shared" si="799"/>
        <v>0</v>
      </c>
      <c r="AM602" s="142">
        <f t="shared" si="800"/>
        <v>0</v>
      </c>
      <c r="AN602" s="61"/>
      <c r="AO602" s="142">
        <f t="shared" si="801"/>
        <v>0</v>
      </c>
      <c r="AP602" s="142">
        <f t="shared" si="802"/>
        <v>0</v>
      </c>
      <c r="AQ602" s="61"/>
      <c r="AR602" s="142">
        <f t="shared" si="803"/>
        <v>0</v>
      </c>
      <c r="AS602" s="142">
        <f t="shared" si="804"/>
        <v>0</v>
      </c>
      <c r="AT602" s="61"/>
      <c r="AU602" s="142">
        <f t="shared" si="805"/>
        <v>0</v>
      </c>
      <c r="AV602" s="142">
        <f t="shared" si="806"/>
        <v>0</v>
      </c>
      <c r="AW602" s="61"/>
      <c r="AX602" s="142">
        <f t="shared" si="807"/>
        <v>0</v>
      </c>
      <c r="AY602" s="142">
        <f t="shared" si="808"/>
        <v>0</v>
      </c>
      <c r="AZ602" s="3"/>
      <c r="BA602" s="142">
        <f t="shared" si="809"/>
        <v>0</v>
      </c>
      <c r="BB602" s="142">
        <f t="shared" si="809"/>
        <v>0</v>
      </c>
      <c r="BF602" s="111">
        <f t="shared" si="810"/>
        <v>0</v>
      </c>
      <c r="BG602" s="111">
        <f t="shared" si="769"/>
        <v>0</v>
      </c>
      <c r="BH602" s="111">
        <f t="shared" si="770"/>
        <v>0</v>
      </c>
      <c r="BI602" s="111">
        <f t="shared" si="771"/>
        <v>0</v>
      </c>
      <c r="BJ602" s="111">
        <f t="shared" si="772"/>
        <v>0</v>
      </c>
      <c r="BK602" s="111">
        <f t="shared" si="773"/>
        <v>0</v>
      </c>
      <c r="BL602" s="111">
        <f t="shared" si="774"/>
        <v>0</v>
      </c>
      <c r="BM602" s="111">
        <f t="shared" si="775"/>
        <v>0</v>
      </c>
      <c r="BN602" s="111">
        <f t="shared" si="776"/>
        <v>0</v>
      </c>
      <c r="BO602" s="111">
        <f t="shared" si="777"/>
        <v>0</v>
      </c>
      <c r="BP602" s="111">
        <f t="shared" si="778"/>
        <v>0</v>
      </c>
      <c r="BQ602" s="111">
        <f t="shared" si="779"/>
        <v>0</v>
      </c>
      <c r="CE602" s="61"/>
      <c r="CF602" s="142">
        <f t="shared" si="811"/>
        <v>0</v>
      </c>
      <c r="CG602" s="142">
        <f t="shared" si="812"/>
        <v>0</v>
      </c>
      <c r="CH602" s="61"/>
      <c r="CI602" s="142">
        <f t="shared" si="813"/>
        <v>0</v>
      </c>
      <c r="CJ602" s="142">
        <f t="shared" si="814"/>
        <v>0</v>
      </c>
      <c r="CK602" s="61"/>
      <c r="CL602" s="142">
        <f t="shared" si="815"/>
        <v>0</v>
      </c>
      <c r="CM602" s="142">
        <f t="shared" si="816"/>
        <v>0</v>
      </c>
      <c r="CN602" s="61"/>
      <c r="CO602" s="142">
        <f t="shared" si="817"/>
        <v>0</v>
      </c>
      <c r="CP602" s="142">
        <f t="shared" si="818"/>
        <v>0</v>
      </c>
      <c r="CQ602" s="61"/>
      <c r="CR602" s="142">
        <f t="shared" si="819"/>
        <v>0</v>
      </c>
      <c r="CS602" s="142">
        <f t="shared" si="820"/>
        <v>0</v>
      </c>
      <c r="CT602" s="61"/>
      <c r="CU602" s="142">
        <f t="shared" si="821"/>
        <v>0</v>
      </c>
      <c r="CV602" s="142">
        <f t="shared" si="822"/>
        <v>0</v>
      </c>
      <c r="CW602" s="61"/>
      <c r="CX602" s="142">
        <f t="shared" si="823"/>
        <v>0</v>
      </c>
      <c r="CY602" s="142">
        <f t="shared" si="824"/>
        <v>0</v>
      </c>
      <c r="CZ602" s="61"/>
      <c r="DA602" s="142">
        <f t="shared" si="825"/>
        <v>0</v>
      </c>
      <c r="DB602" s="142">
        <f t="shared" si="826"/>
        <v>0</v>
      </c>
      <c r="DC602" s="61"/>
      <c r="DD602" s="142">
        <f t="shared" si="827"/>
        <v>0</v>
      </c>
      <c r="DE602" s="142">
        <f t="shared" si="828"/>
        <v>0</v>
      </c>
      <c r="DF602">
        <f t="shared" si="853"/>
        <v>595</v>
      </c>
      <c r="DH602" s="142">
        <f t="shared" si="829"/>
        <v>0</v>
      </c>
      <c r="DI602" s="142">
        <f t="shared" si="830"/>
        <v>0</v>
      </c>
      <c r="DJ602" s="142">
        <f t="shared" si="831"/>
        <v>0</v>
      </c>
      <c r="DK602" s="142">
        <f t="shared" si="832"/>
        <v>0</v>
      </c>
      <c r="DL602" s="142">
        <f t="shared" si="833"/>
        <v>0</v>
      </c>
      <c r="DM602" s="142">
        <f t="shared" si="834"/>
        <v>0</v>
      </c>
      <c r="DN602" s="142">
        <f t="shared" si="835"/>
        <v>0</v>
      </c>
      <c r="DO602" s="142">
        <f t="shared" si="836"/>
        <v>0</v>
      </c>
      <c r="DP602" s="142">
        <f t="shared" si="837"/>
        <v>0</v>
      </c>
      <c r="DQ602" s="142">
        <f t="shared" si="838"/>
        <v>0</v>
      </c>
      <c r="DR602" s="142">
        <f t="shared" si="839"/>
        <v>0</v>
      </c>
      <c r="DS602" s="142">
        <f t="shared" si="840"/>
        <v>0</v>
      </c>
      <c r="DU602" s="142">
        <f t="shared" si="841"/>
        <v>0</v>
      </c>
      <c r="DV602" s="142">
        <f t="shared" si="842"/>
        <v>0</v>
      </c>
      <c r="DW602" s="142">
        <f t="shared" si="843"/>
        <v>0</v>
      </c>
      <c r="DX602" s="142">
        <f t="shared" si="844"/>
        <v>0</v>
      </c>
      <c r="DY602" s="142">
        <f t="shared" si="845"/>
        <v>0</v>
      </c>
      <c r="DZ602" s="142">
        <f t="shared" si="846"/>
        <v>0</v>
      </c>
      <c r="EA602" s="142">
        <f t="shared" si="847"/>
        <v>0</v>
      </c>
      <c r="EB602" s="142">
        <f t="shared" si="848"/>
        <v>0</v>
      </c>
      <c r="EC602" s="142">
        <f t="shared" si="849"/>
        <v>0</v>
      </c>
      <c r="ED602" s="142">
        <f t="shared" si="850"/>
        <v>0</v>
      </c>
      <c r="EE602" s="142">
        <f t="shared" si="851"/>
        <v>0</v>
      </c>
      <c r="EF602" s="142">
        <f t="shared" si="852"/>
        <v>0</v>
      </c>
    </row>
    <row r="603" spans="1:136">
      <c r="A603" s="137"/>
      <c r="B603" s="138"/>
      <c r="C603" s="138"/>
      <c r="D603" s="139"/>
      <c r="E603" s="139"/>
      <c r="F603" s="139"/>
      <c r="G603" s="140"/>
      <c r="H603" s="141">
        <f t="shared" si="780"/>
        <v>0</v>
      </c>
      <c r="I603" s="140"/>
      <c r="J603" s="141">
        <f t="shared" si="781"/>
        <v>0</v>
      </c>
      <c r="K603" s="140"/>
      <c r="L603" s="141">
        <f t="shared" si="782"/>
        <v>0</v>
      </c>
      <c r="M603" s="140"/>
      <c r="N603" s="141">
        <f t="shared" si="783"/>
        <v>0</v>
      </c>
      <c r="O603" s="141">
        <f t="shared" si="784"/>
        <v>0</v>
      </c>
      <c r="P603" s="61"/>
      <c r="Q603" s="142">
        <f t="shared" si="785"/>
        <v>0</v>
      </c>
      <c r="R603" s="142">
        <f t="shared" si="786"/>
        <v>0</v>
      </c>
      <c r="S603" s="61"/>
      <c r="T603" s="142">
        <f t="shared" si="787"/>
        <v>0</v>
      </c>
      <c r="U603" s="142">
        <f t="shared" si="788"/>
        <v>0</v>
      </c>
      <c r="V603" s="61"/>
      <c r="W603" s="142">
        <f t="shared" si="789"/>
        <v>0</v>
      </c>
      <c r="X603" s="142">
        <f t="shared" si="790"/>
        <v>0</v>
      </c>
      <c r="Y603" s="61"/>
      <c r="Z603" s="142">
        <f t="shared" si="791"/>
        <v>0</v>
      </c>
      <c r="AA603" s="142">
        <f t="shared" si="792"/>
        <v>0</v>
      </c>
      <c r="AB603" s="61"/>
      <c r="AC603" s="142">
        <f t="shared" si="793"/>
        <v>0</v>
      </c>
      <c r="AD603" s="142">
        <f t="shared" si="794"/>
        <v>0</v>
      </c>
      <c r="AE603" s="61"/>
      <c r="AF603" s="142">
        <f t="shared" si="795"/>
        <v>0</v>
      </c>
      <c r="AG603" s="142">
        <f t="shared" si="796"/>
        <v>0</v>
      </c>
      <c r="AH603" s="61"/>
      <c r="AI603" s="142">
        <f t="shared" si="797"/>
        <v>0</v>
      </c>
      <c r="AJ603" s="142">
        <f t="shared" si="798"/>
        <v>0</v>
      </c>
      <c r="AK603" s="61"/>
      <c r="AL603" s="142">
        <f t="shared" si="799"/>
        <v>0</v>
      </c>
      <c r="AM603" s="142">
        <f t="shared" si="800"/>
        <v>0</v>
      </c>
      <c r="AN603" s="61"/>
      <c r="AO603" s="142">
        <f t="shared" si="801"/>
        <v>0</v>
      </c>
      <c r="AP603" s="142">
        <f t="shared" si="802"/>
        <v>0</v>
      </c>
      <c r="AQ603" s="61"/>
      <c r="AR603" s="142">
        <f t="shared" si="803"/>
        <v>0</v>
      </c>
      <c r="AS603" s="142">
        <f t="shared" si="804"/>
        <v>0</v>
      </c>
      <c r="AT603" s="61"/>
      <c r="AU603" s="142">
        <f t="shared" si="805"/>
        <v>0</v>
      </c>
      <c r="AV603" s="142">
        <f t="shared" si="806"/>
        <v>0</v>
      </c>
      <c r="AW603" s="61"/>
      <c r="AX603" s="142">
        <f t="shared" si="807"/>
        <v>0</v>
      </c>
      <c r="AY603" s="142">
        <f t="shared" si="808"/>
        <v>0</v>
      </c>
      <c r="AZ603" s="3"/>
      <c r="BA603" s="142">
        <f t="shared" si="809"/>
        <v>0</v>
      </c>
      <c r="BB603" s="142">
        <f t="shared" si="809"/>
        <v>0</v>
      </c>
      <c r="BF603" s="111">
        <f t="shared" si="810"/>
        <v>0</v>
      </c>
      <c r="BG603" s="111">
        <f t="shared" si="769"/>
        <v>0</v>
      </c>
      <c r="BH603" s="111">
        <f t="shared" si="770"/>
        <v>0</v>
      </c>
      <c r="BI603" s="111">
        <f t="shared" si="771"/>
        <v>0</v>
      </c>
      <c r="BJ603" s="111">
        <f t="shared" si="772"/>
        <v>0</v>
      </c>
      <c r="BK603" s="111">
        <f t="shared" si="773"/>
        <v>0</v>
      </c>
      <c r="BL603" s="111">
        <f t="shared" si="774"/>
        <v>0</v>
      </c>
      <c r="BM603" s="111">
        <f t="shared" si="775"/>
        <v>0</v>
      </c>
      <c r="BN603" s="111">
        <f t="shared" si="776"/>
        <v>0</v>
      </c>
      <c r="BO603" s="111">
        <f t="shared" si="777"/>
        <v>0</v>
      </c>
      <c r="BP603" s="111">
        <f t="shared" si="778"/>
        <v>0</v>
      </c>
      <c r="BQ603" s="111">
        <f t="shared" si="779"/>
        <v>0</v>
      </c>
      <c r="CE603" s="61"/>
      <c r="CF603" s="142">
        <f t="shared" si="811"/>
        <v>0</v>
      </c>
      <c r="CG603" s="142">
        <f t="shared" si="812"/>
        <v>0</v>
      </c>
      <c r="CH603" s="61"/>
      <c r="CI603" s="142">
        <f t="shared" si="813"/>
        <v>0</v>
      </c>
      <c r="CJ603" s="142">
        <f t="shared" si="814"/>
        <v>0</v>
      </c>
      <c r="CK603" s="61"/>
      <c r="CL603" s="142">
        <f t="shared" si="815"/>
        <v>0</v>
      </c>
      <c r="CM603" s="142">
        <f t="shared" si="816"/>
        <v>0</v>
      </c>
      <c r="CN603" s="61"/>
      <c r="CO603" s="142">
        <f t="shared" si="817"/>
        <v>0</v>
      </c>
      <c r="CP603" s="142">
        <f t="shared" si="818"/>
        <v>0</v>
      </c>
      <c r="CQ603" s="61"/>
      <c r="CR603" s="142">
        <f t="shared" si="819"/>
        <v>0</v>
      </c>
      <c r="CS603" s="142">
        <f t="shared" si="820"/>
        <v>0</v>
      </c>
      <c r="CT603" s="61"/>
      <c r="CU603" s="142">
        <f t="shared" si="821"/>
        <v>0</v>
      </c>
      <c r="CV603" s="142">
        <f t="shared" si="822"/>
        <v>0</v>
      </c>
      <c r="CW603" s="61"/>
      <c r="CX603" s="142">
        <f t="shared" si="823"/>
        <v>0</v>
      </c>
      <c r="CY603" s="142">
        <f t="shared" si="824"/>
        <v>0</v>
      </c>
      <c r="CZ603" s="61"/>
      <c r="DA603" s="142">
        <f t="shared" si="825"/>
        <v>0</v>
      </c>
      <c r="DB603" s="142">
        <f t="shared" si="826"/>
        <v>0</v>
      </c>
      <c r="DC603" s="61"/>
      <c r="DD603" s="142">
        <f t="shared" si="827"/>
        <v>0</v>
      </c>
      <c r="DE603" s="142">
        <f t="shared" si="828"/>
        <v>0</v>
      </c>
      <c r="DF603">
        <f t="shared" si="853"/>
        <v>596</v>
      </c>
      <c r="DH603" s="142">
        <f t="shared" si="829"/>
        <v>0</v>
      </c>
      <c r="DI603" s="142">
        <f t="shared" si="830"/>
        <v>0</v>
      </c>
      <c r="DJ603" s="142">
        <f t="shared" si="831"/>
        <v>0</v>
      </c>
      <c r="DK603" s="142">
        <f t="shared" si="832"/>
        <v>0</v>
      </c>
      <c r="DL603" s="142">
        <f t="shared" si="833"/>
        <v>0</v>
      </c>
      <c r="DM603" s="142">
        <f t="shared" si="834"/>
        <v>0</v>
      </c>
      <c r="DN603" s="142">
        <f t="shared" si="835"/>
        <v>0</v>
      </c>
      <c r="DO603" s="142">
        <f t="shared" si="836"/>
        <v>0</v>
      </c>
      <c r="DP603" s="142">
        <f t="shared" si="837"/>
        <v>0</v>
      </c>
      <c r="DQ603" s="142">
        <f t="shared" si="838"/>
        <v>0</v>
      </c>
      <c r="DR603" s="142">
        <f t="shared" si="839"/>
        <v>0</v>
      </c>
      <c r="DS603" s="142">
        <f t="shared" si="840"/>
        <v>0</v>
      </c>
      <c r="DU603" s="142">
        <f t="shared" si="841"/>
        <v>0</v>
      </c>
      <c r="DV603" s="142">
        <f t="shared" si="842"/>
        <v>0</v>
      </c>
      <c r="DW603" s="142">
        <f t="shared" si="843"/>
        <v>0</v>
      </c>
      <c r="DX603" s="142">
        <f t="shared" si="844"/>
        <v>0</v>
      </c>
      <c r="DY603" s="142">
        <f t="shared" si="845"/>
        <v>0</v>
      </c>
      <c r="DZ603" s="142">
        <f t="shared" si="846"/>
        <v>0</v>
      </c>
      <c r="EA603" s="142">
        <f t="shared" si="847"/>
        <v>0</v>
      </c>
      <c r="EB603" s="142">
        <f t="shared" si="848"/>
        <v>0</v>
      </c>
      <c r="EC603" s="142">
        <f t="shared" si="849"/>
        <v>0</v>
      </c>
      <c r="ED603" s="142">
        <f t="shared" si="850"/>
        <v>0</v>
      </c>
      <c r="EE603" s="142">
        <f t="shared" si="851"/>
        <v>0</v>
      </c>
      <c r="EF603" s="142">
        <f t="shared" si="852"/>
        <v>0</v>
      </c>
    </row>
    <row r="604" spans="1:136">
      <c r="A604" s="137"/>
      <c r="B604" s="138"/>
      <c r="C604" s="138"/>
      <c r="D604" s="139"/>
      <c r="E604" s="139"/>
      <c r="F604" s="139"/>
      <c r="G604" s="140"/>
      <c r="H604" s="141">
        <f t="shared" si="780"/>
        <v>0</v>
      </c>
      <c r="I604" s="140"/>
      <c r="J604" s="141">
        <f t="shared" si="781"/>
        <v>0</v>
      </c>
      <c r="K604" s="140"/>
      <c r="L604" s="141">
        <f t="shared" si="782"/>
        <v>0</v>
      </c>
      <c r="M604" s="140"/>
      <c r="N604" s="141">
        <f t="shared" si="783"/>
        <v>0</v>
      </c>
      <c r="O604" s="141">
        <f t="shared" si="784"/>
        <v>0</v>
      </c>
      <c r="P604" s="61"/>
      <c r="Q604" s="142">
        <f t="shared" si="785"/>
        <v>0</v>
      </c>
      <c r="R604" s="142">
        <f t="shared" si="786"/>
        <v>0</v>
      </c>
      <c r="S604" s="61"/>
      <c r="T604" s="142">
        <f t="shared" si="787"/>
        <v>0</v>
      </c>
      <c r="U604" s="142">
        <f t="shared" si="788"/>
        <v>0</v>
      </c>
      <c r="V604" s="61"/>
      <c r="W604" s="142">
        <f t="shared" si="789"/>
        <v>0</v>
      </c>
      <c r="X604" s="142">
        <f t="shared" si="790"/>
        <v>0</v>
      </c>
      <c r="Y604" s="61"/>
      <c r="Z604" s="142">
        <f t="shared" si="791"/>
        <v>0</v>
      </c>
      <c r="AA604" s="142">
        <f t="shared" si="792"/>
        <v>0</v>
      </c>
      <c r="AB604" s="61"/>
      <c r="AC604" s="142">
        <f t="shared" si="793"/>
        <v>0</v>
      </c>
      <c r="AD604" s="142">
        <f t="shared" si="794"/>
        <v>0</v>
      </c>
      <c r="AE604" s="61"/>
      <c r="AF604" s="142">
        <f t="shared" si="795"/>
        <v>0</v>
      </c>
      <c r="AG604" s="142">
        <f t="shared" si="796"/>
        <v>0</v>
      </c>
      <c r="AH604" s="61"/>
      <c r="AI604" s="142">
        <f t="shared" si="797"/>
        <v>0</v>
      </c>
      <c r="AJ604" s="142">
        <f t="shared" si="798"/>
        <v>0</v>
      </c>
      <c r="AK604" s="61"/>
      <c r="AL604" s="142">
        <f t="shared" si="799"/>
        <v>0</v>
      </c>
      <c r="AM604" s="142">
        <f t="shared" si="800"/>
        <v>0</v>
      </c>
      <c r="AN604" s="61"/>
      <c r="AO604" s="142">
        <f t="shared" si="801"/>
        <v>0</v>
      </c>
      <c r="AP604" s="142">
        <f t="shared" si="802"/>
        <v>0</v>
      </c>
      <c r="AQ604" s="61"/>
      <c r="AR604" s="142">
        <f t="shared" si="803"/>
        <v>0</v>
      </c>
      <c r="AS604" s="142">
        <f t="shared" si="804"/>
        <v>0</v>
      </c>
      <c r="AT604" s="61"/>
      <c r="AU604" s="142">
        <f t="shared" si="805"/>
        <v>0</v>
      </c>
      <c r="AV604" s="142">
        <f t="shared" si="806"/>
        <v>0</v>
      </c>
      <c r="AW604" s="61"/>
      <c r="AX604" s="142">
        <f t="shared" si="807"/>
        <v>0</v>
      </c>
      <c r="AY604" s="142">
        <f t="shared" si="808"/>
        <v>0</v>
      </c>
      <c r="AZ604" s="3"/>
      <c r="BA604" s="142">
        <f t="shared" si="809"/>
        <v>0</v>
      </c>
      <c r="BB604" s="142">
        <f t="shared" si="809"/>
        <v>0</v>
      </c>
      <c r="BF604" s="111">
        <f t="shared" si="810"/>
        <v>0</v>
      </c>
      <c r="BG604" s="111">
        <f t="shared" si="769"/>
        <v>0</v>
      </c>
      <c r="BH604" s="111">
        <f t="shared" si="770"/>
        <v>0</v>
      </c>
      <c r="BI604" s="111">
        <f t="shared" si="771"/>
        <v>0</v>
      </c>
      <c r="BJ604" s="111">
        <f t="shared" si="772"/>
        <v>0</v>
      </c>
      <c r="BK604" s="111">
        <f t="shared" si="773"/>
        <v>0</v>
      </c>
      <c r="BL604" s="111">
        <f t="shared" si="774"/>
        <v>0</v>
      </c>
      <c r="BM604" s="111">
        <f t="shared" si="775"/>
        <v>0</v>
      </c>
      <c r="BN604" s="111">
        <f t="shared" si="776"/>
        <v>0</v>
      </c>
      <c r="BO604" s="111">
        <f t="shared" si="777"/>
        <v>0</v>
      </c>
      <c r="BP604" s="111">
        <f t="shared" si="778"/>
        <v>0</v>
      </c>
      <c r="BQ604" s="111">
        <f t="shared" si="779"/>
        <v>0</v>
      </c>
      <c r="CE604" s="61"/>
      <c r="CF604" s="142">
        <f t="shared" si="811"/>
        <v>0</v>
      </c>
      <c r="CG604" s="142">
        <f t="shared" si="812"/>
        <v>0</v>
      </c>
      <c r="CH604" s="61"/>
      <c r="CI604" s="142">
        <f t="shared" si="813"/>
        <v>0</v>
      </c>
      <c r="CJ604" s="142">
        <f t="shared" si="814"/>
        <v>0</v>
      </c>
      <c r="CK604" s="61"/>
      <c r="CL604" s="142">
        <f t="shared" si="815"/>
        <v>0</v>
      </c>
      <c r="CM604" s="142">
        <f t="shared" si="816"/>
        <v>0</v>
      </c>
      <c r="CN604" s="61"/>
      <c r="CO604" s="142">
        <f t="shared" si="817"/>
        <v>0</v>
      </c>
      <c r="CP604" s="142">
        <f t="shared" si="818"/>
        <v>0</v>
      </c>
      <c r="CQ604" s="61"/>
      <c r="CR604" s="142">
        <f t="shared" si="819"/>
        <v>0</v>
      </c>
      <c r="CS604" s="142">
        <f t="shared" si="820"/>
        <v>0</v>
      </c>
      <c r="CT604" s="61"/>
      <c r="CU604" s="142">
        <f t="shared" si="821"/>
        <v>0</v>
      </c>
      <c r="CV604" s="142">
        <f t="shared" si="822"/>
        <v>0</v>
      </c>
      <c r="CW604" s="61"/>
      <c r="CX604" s="142">
        <f t="shared" si="823"/>
        <v>0</v>
      </c>
      <c r="CY604" s="142">
        <f t="shared" si="824"/>
        <v>0</v>
      </c>
      <c r="CZ604" s="61"/>
      <c r="DA604" s="142">
        <f t="shared" si="825"/>
        <v>0</v>
      </c>
      <c r="DB604" s="142">
        <f t="shared" si="826"/>
        <v>0</v>
      </c>
      <c r="DC604" s="61"/>
      <c r="DD604" s="142">
        <f t="shared" si="827"/>
        <v>0</v>
      </c>
      <c r="DE604" s="142">
        <f t="shared" si="828"/>
        <v>0</v>
      </c>
      <c r="DF604">
        <f t="shared" si="853"/>
        <v>597</v>
      </c>
      <c r="DH604" s="142">
        <f t="shared" si="829"/>
        <v>0</v>
      </c>
      <c r="DI604" s="142">
        <f t="shared" si="830"/>
        <v>0</v>
      </c>
      <c r="DJ604" s="142">
        <f t="shared" si="831"/>
        <v>0</v>
      </c>
      <c r="DK604" s="142">
        <f t="shared" si="832"/>
        <v>0</v>
      </c>
      <c r="DL604" s="142">
        <f t="shared" si="833"/>
        <v>0</v>
      </c>
      <c r="DM604" s="142">
        <f t="shared" si="834"/>
        <v>0</v>
      </c>
      <c r="DN604" s="142">
        <f t="shared" si="835"/>
        <v>0</v>
      </c>
      <c r="DO604" s="142">
        <f t="shared" si="836"/>
        <v>0</v>
      </c>
      <c r="DP604" s="142">
        <f t="shared" si="837"/>
        <v>0</v>
      </c>
      <c r="DQ604" s="142">
        <f t="shared" si="838"/>
        <v>0</v>
      </c>
      <c r="DR604" s="142">
        <f t="shared" si="839"/>
        <v>0</v>
      </c>
      <c r="DS604" s="142">
        <f t="shared" si="840"/>
        <v>0</v>
      </c>
      <c r="DU604" s="142">
        <f t="shared" si="841"/>
        <v>0</v>
      </c>
      <c r="DV604" s="142">
        <f t="shared" si="842"/>
        <v>0</v>
      </c>
      <c r="DW604" s="142">
        <f t="shared" si="843"/>
        <v>0</v>
      </c>
      <c r="DX604" s="142">
        <f t="shared" si="844"/>
        <v>0</v>
      </c>
      <c r="DY604" s="142">
        <f t="shared" si="845"/>
        <v>0</v>
      </c>
      <c r="DZ604" s="142">
        <f t="shared" si="846"/>
        <v>0</v>
      </c>
      <c r="EA604" s="142">
        <f t="shared" si="847"/>
        <v>0</v>
      </c>
      <c r="EB604" s="142">
        <f t="shared" si="848"/>
        <v>0</v>
      </c>
      <c r="EC604" s="142">
        <f t="shared" si="849"/>
        <v>0</v>
      </c>
      <c r="ED604" s="142">
        <f t="shared" si="850"/>
        <v>0</v>
      </c>
      <c r="EE604" s="142">
        <f t="shared" si="851"/>
        <v>0</v>
      </c>
      <c r="EF604" s="142">
        <f t="shared" si="852"/>
        <v>0</v>
      </c>
    </row>
    <row r="605" spans="1:136">
      <c r="A605" s="137"/>
      <c r="B605" s="138"/>
      <c r="C605" s="138"/>
      <c r="D605" s="139"/>
      <c r="E605" s="139"/>
      <c r="F605" s="139"/>
      <c r="G605" s="140"/>
      <c r="H605" s="141">
        <f t="shared" si="780"/>
        <v>0</v>
      </c>
      <c r="I605" s="140"/>
      <c r="J605" s="141">
        <f t="shared" si="781"/>
        <v>0</v>
      </c>
      <c r="K605" s="140"/>
      <c r="L605" s="141">
        <f t="shared" si="782"/>
        <v>0</v>
      </c>
      <c r="M605" s="140"/>
      <c r="N605" s="141">
        <f t="shared" si="783"/>
        <v>0</v>
      </c>
      <c r="O605" s="141">
        <f t="shared" si="784"/>
        <v>0</v>
      </c>
      <c r="P605" s="61"/>
      <c r="Q605" s="142">
        <f t="shared" si="785"/>
        <v>0</v>
      </c>
      <c r="R605" s="142">
        <f t="shared" si="786"/>
        <v>0</v>
      </c>
      <c r="S605" s="61"/>
      <c r="T605" s="142">
        <f t="shared" si="787"/>
        <v>0</v>
      </c>
      <c r="U605" s="142">
        <f t="shared" si="788"/>
        <v>0</v>
      </c>
      <c r="V605" s="61"/>
      <c r="W605" s="142">
        <f t="shared" si="789"/>
        <v>0</v>
      </c>
      <c r="X605" s="142">
        <f t="shared" si="790"/>
        <v>0</v>
      </c>
      <c r="Y605" s="61"/>
      <c r="Z605" s="142">
        <f t="shared" si="791"/>
        <v>0</v>
      </c>
      <c r="AA605" s="142">
        <f t="shared" si="792"/>
        <v>0</v>
      </c>
      <c r="AB605" s="61"/>
      <c r="AC605" s="142">
        <f t="shared" si="793"/>
        <v>0</v>
      </c>
      <c r="AD605" s="142">
        <f t="shared" si="794"/>
        <v>0</v>
      </c>
      <c r="AE605" s="61"/>
      <c r="AF605" s="142">
        <f t="shared" si="795"/>
        <v>0</v>
      </c>
      <c r="AG605" s="142">
        <f t="shared" si="796"/>
        <v>0</v>
      </c>
      <c r="AH605" s="61"/>
      <c r="AI605" s="142">
        <f t="shared" si="797"/>
        <v>0</v>
      </c>
      <c r="AJ605" s="142">
        <f t="shared" si="798"/>
        <v>0</v>
      </c>
      <c r="AK605" s="61"/>
      <c r="AL605" s="142">
        <f t="shared" si="799"/>
        <v>0</v>
      </c>
      <c r="AM605" s="142">
        <f t="shared" si="800"/>
        <v>0</v>
      </c>
      <c r="AN605" s="61"/>
      <c r="AO605" s="142">
        <f t="shared" si="801"/>
        <v>0</v>
      </c>
      <c r="AP605" s="142">
        <f t="shared" si="802"/>
        <v>0</v>
      </c>
      <c r="AQ605" s="61"/>
      <c r="AR605" s="142">
        <f t="shared" si="803"/>
        <v>0</v>
      </c>
      <c r="AS605" s="142">
        <f t="shared" si="804"/>
        <v>0</v>
      </c>
      <c r="AT605" s="61"/>
      <c r="AU605" s="142">
        <f t="shared" si="805"/>
        <v>0</v>
      </c>
      <c r="AV605" s="142">
        <f t="shared" si="806"/>
        <v>0</v>
      </c>
      <c r="AW605" s="61"/>
      <c r="AX605" s="142">
        <f t="shared" si="807"/>
        <v>0</v>
      </c>
      <c r="AY605" s="142">
        <f t="shared" si="808"/>
        <v>0</v>
      </c>
      <c r="AZ605" s="3"/>
      <c r="BA605" s="142">
        <f t="shared" si="809"/>
        <v>0</v>
      </c>
      <c r="BB605" s="142">
        <f t="shared" si="809"/>
        <v>0</v>
      </c>
      <c r="BF605" s="111">
        <f t="shared" si="810"/>
        <v>0</v>
      </c>
      <c r="BG605" s="111">
        <f t="shared" si="769"/>
        <v>0</v>
      </c>
      <c r="BH605" s="111">
        <f t="shared" si="770"/>
        <v>0</v>
      </c>
      <c r="BI605" s="111">
        <f t="shared" si="771"/>
        <v>0</v>
      </c>
      <c r="BJ605" s="111">
        <f t="shared" si="772"/>
        <v>0</v>
      </c>
      <c r="BK605" s="111">
        <f t="shared" si="773"/>
        <v>0</v>
      </c>
      <c r="BL605" s="111">
        <f t="shared" si="774"/>
        <v>0</v>
      </c>
      <c r="BM605" s="111">
        <f t="shared" si="775"/>
        <v>0</v>
      </c>
      <c r="BN605" s="111">
        <f t="shared" si="776"/>
        <v>0</v>
      </c>
      <c r="BO605" s="111">
        <f t="shared" si="777"/>
        <v>0</v>
      </c>
      <c r="BP605" s="111">
        <f t="shared" si="778"/>
        <v>0</v>
      </c>
      <c r="BQ605" s="111">
        <f t="shared" si="779"/>
        <v>0</v>
      </c>
      <c r="CE605" s="61"/>
      <c r="CF605" s="142">
        <f t="shared" si="811"/>
        <v>0</v>
      </c>
      <c r="CG605" s="142">
        <f t="shared" si="812"/>
        <v>0</v>
      </c>
      <c r="CH605" s="61"/>
      <c r="CI605" s="142">
        <f t="shared" si="813"/>
        <v>0</v>
      </c>
      <c r="CJ605" s="142">
        <f t="shared" si="814"/>
        <v>0</v>
      </c>
      <c r="CK605" s="61"/>
      <c r="CL605" s="142">
        <f t="shared" si="815"/>
        <v>0</v>
      </c>
      <c r="CM605" s="142">
        <f t="shared" si="816"/>
        <v>0</v>
      </c>
      <c r="CN605" s="61"/>
      <c r="CO605" s="142">
        <f t="shared" si="817"/>
        <v>0</v>
      </c>
      <c r="CP605" s="142">
        <f t="shared" si="818"/>
        <v>0</v>
      </c>
      <c r="CQ605" s="61"/>
      <c r="CR605" s="142">
        <f t="shared" si="819"/>
        <v>0</v>
      </c>
      <c r="CS605" s="142">
        <f t="shared" si="820"/>
        <v>0</v>
      </c>
      <c r="CT605" s="61"/>
      <c r="CU605" s="142">
        <f t="shared" si="821"/>
        <v>0</v>
      </c>
      <c r="CV605" s="142">
        <f t="shared" si="822"/>
        <v>0</v>
      </c>
      <c r="CW605" s="61"/>
      <c r="CX605" s="142">
        <f t="shared" si="823"/>
        <v>0</v>
      </c>
      <c r="CY605" s="142">
        <f t="shared" si="824"/>
        <v>0</v>
      </c>
      <c r="CZ605" s="61"/>
      <c r="DA605" s="142">
        <f t="shared" si="825"/>
        <v>0</v>
      </c>
      <c r="DB605" s="142">
        <f t="shared" si="826"/>
        <v>0</v>
      </c>
      <c r="DC605" s="61"/>
      <c r="DD605" s="142">
        <f t="shared" si="827"/>
        <v>0</v>
      </c>
      <c r="DE605" s="142">
        <f t="shared" si="828"/>
        <v>0</v>
      </c>
      <c r="DF605">
        <f t="shared" si="853"/>
        <v>598</v>
      </c>
      <c r="DH605" s="142">
        <f t="shared" si="829"/>
        <v>0</v>
      </c>
      <c r="DI605" s="142">
        <f t="shared" si="830"/>
        <v>0</v>
      </c>
      <c r="DJ605" s="142">
        <f t="shared" si="831"/>
        <v>0</v>
      </c>
      <c r="DK605" s="142">
        <f t="shared" si="832"/>
        <v>0</v>
      </c>
      <c r="DL605" s="142">
        <f t="shared" si="833"/>
        <v>0</v>
      </c>
      <c r="DM605" s="142">
        <f t="shared" si="834"/>
        <v>0</v>
      </c>
      <c r="DN605" s="142">
        <f t="shared" si="835"/>
        <v>0</v>
      </c>
      <c r="DO605" s="142">
        <f t="shared" si="836"/>
        <v>0</v>
      </c>
      <c r="DP605" s="142">
        <f t="shared" si="837"/>
        <v>0</v>
      </c>
      <c r="DQ605" s="142">
        <f t="shared" si="838"/>
        <v>0</v>
      </c>
      <c r="DR605" s="142">
        <f t="shared" si="839"/>
        <v>0</v>
      </c>
      <c r="DS605" s="142">
        <f t="shared" si="840"/>
        <v>0</v>
      </c>
      <c r="DU605" s="142">
        <f t="shared" si="841"/>
        <v>0</v>
      </c>
      <c r="DV605" s="142">
        <f t="shared" si="842"/>
        <v>0</v>
      </c>
      <c r="DW605" s="142">
        <f t="shared" si="843"/>
        <v>0</v>
      </c>
      <c r="DX605" s="142">
        <f t="shared" si="844"/>
        <v>0</v>
      </c>
      <c r="DY605" s="142">
        <f t="shared" si="845"/>
        <v>0</v>
      </c>
      <c r="DZ605" s="142">
        <f t="shared" si="846"/>
        <v>0</v>
      </c>
      <c r="EA605" s="142">
        <f t="shared" si="847"/>
        <v>0</v>
      </c>
      <c r="EB605" s="142">
        <f t="shared" si="848"/>
        <v>0</v>
      </c>
      <c r="EC605" s="142">
        <f t="shared" si="849"/>
        <v>0</v>
      </c>
      <c r="ED605" s="142">
        <f t="shared" si="850"/>
        <v>0</v>
      </c>
      <c r="EE605" s="142">
        <f t="shared" si="851"/>
        <v>0</v>
      </c>
      <c r="EF605" s="142">
        <f t="shared" si="852"/>
        <v>0</v>
      </c>
    </row>
    <row r="606" spans="1:136">
      <c r="A606" s="137"/>
      <c r="B606" s="138"/>
      <c r="C606" s="138"/>
      <c r="D606" s="139"/>
      <c r="E606" s="139"/>
      <c r="F606" s="139"/>
      <c r="G606" s="140"/>
      <c r="H606" s="141">
        <f t="shared" si="780"/>
        <v>0</v>
      </c>
      <c r="I606" s="140"/>
      <c r="J606" s="141">
        <f t="shared" si="781"/>
        <v>0</v>
      </c>
      <c r="K606" s="140"/>
      <c r="L606" s="141">
        <f t="shared" si="782"/>
        <v>0</v>
      </c>
      <c r="M606" s="140"/>
      <c r="N606" s="141">
        <f t="shared" si="783"/>
        <v>0</v>
      </c>
      <c r="O606" s="141">
        <f t="shared" si="784"/>
        <v>0</v>
      </c>
      <c r="P606" s="61"/>
      <c r="Q606" s="142">
        <f t="shared" si="785"/>
        <v>0</v>
      </c>
      <c r="R606" s="142">
        <f t="shared" si="786"/>
        <v>0</v>
      </c>
      <c r="S606" s="61"/>
      <c r="T606" s="142">
        <f t="shared" si="787"/>
        <v>0</v>
      </c>
      <c r="U606" s="142">
        <f t="shared" si="788"/>
        <v>0</v>
      </c>
      <c r="V606" s="61"/>
      <c r="W606" s="142">
        <f t="shared" si="789"/>
        <v>0</v>
      </c>
      <c r="X606" s="142">
        <f t="shared" si="790"/>
        <v>0</v>
      </c>
      <c r="Y606" s="61"/>
      <c r="Z606" s="142">
        <f t="shared" si="791"/>
        <v>0</v>
      </c>
      <c r="AA606" s="142">
        <f t="shared" si="792"/>
        <v>0</v>
      </c>
      <c r="AB606" s="61"/>
      <c r="AC606" s="142">
        <f t="shared" si="793"/>
        <v>0</v>
      </c>
      <c r="AD606" s="142">
        <f t="shared" si="794"/>
        <v>0</v>
      </c>
      <c r="AE606" s="61"/>
      <c r="AF606" s="142">
        <f t="shared" si="795"/>
        <v>0</v>
      </c>
      <c r="AG606" s="142">
        <f t="shared" si="796"/>
        <v>0</v>
      </c>
      <c r="AH606" s="61"/>
      <c r="AI606" s="142">
        <f t="shared" si="797"/>
        <v>0</v>
      </c>
      <c r="AJ606" s="142">
        <f t="shared" si="798"/>
        <v>0</v>
      </c>
      <c r="AK606" s="61"/>
      <c r="AL606" s="142">
        <f t="shared" si="799"/>
        <v>0</v>
      </c>
      <c r="AM606" s="142">
        <f t="shared" si="800"/>
        <v>0</v>
      </c>
      <c r="AN606" s="61"/>
      <c r="AO606" s="142">
        <f t="shared" si="801"/>
        <v>0</v>
      </c>
      <c r="AP606" s="142">
        <f t="shared" si="802"/>
        <v>0</v>
      </c>
      <c r="AQ606" s="61"/>
      <c r="AR606" s="142">
        <f t="shared" si="803"/>
        <v>0</v>
      </c>
      <c r="AS606" s="142">
        <f t="shared" si="804"/>
        <v>0</v>
      </c>
      <c r="AT606" s="61"/>
      <c r="AU606" s="142">
        <f t="shared" si="805"/>
        <v>0</v>
      </c>
      <c r="AV606" s="142">
        <f t="shared" si="806"/>
        <v>0</v>
      </c>
      <c r="AW606" s="61"/>
      <c r="AX606" s="142">
        <f t="shared" si="807"/>
        <v>0</v>
      </c>
      <c r="AY606" s="142">
        <f t="shared" si="808"/>
        <v>0</v>
      </c>
      <c r="AZ606" s="3"/>
      <c r="BA606" s="142">
        <f t="shared" si="809"/>
        <v>0</v>
      </c>
      <c r="BB606" s="142">
        <f t="shared" si="809"/>
        <v>0</v>
      </c>
      <c r="BF606" s="111">
        <f t="shared" si="810"/>
        <v>0</v>
      </c>
      <c r="BG606" s="111">
        <f t="shared" si="769"/>
        <v>0</v>
      </c>
      <c r="BH606" s="111">
        <f t="shared" si="770"/>
        <v>0</v>
      </c>
      <c r="BI606" s="111">
        <f t="shared" si="771"/>
        <v>0</v>
      </c>
      <c r="BJ606" s="111">
        <f t="shared" si="772"/>
        <v>0</v>
      </c>
      <c r="BK606" s="111">
        <f t="shared" si="773"/>
        <v>0</v>
      </c>
      <c r="BL606" s="111">
        <f t="shared" si="774"/>
        <v>0</v>
      </c>
      <c r="BM606" s="111">
        <f t="shared" si="775"/>
        <v>0</v>
      </c>
      <c r="BN606" s="111">
        <f t="shared" si="776"/>
        <v>0</v>
      </c>
      <c r="BO606" s="111">
        <f t="shared" si="777"/>
        <v>0</v>
      </c>
      <c r="BP606" s="111">
        <f t="shared" si="778"/>
        <v>0</v>
      </c>
      <c r="BQ606" s="111">
        <f t="shared" si="779"/>
        <v>0</v>
      </c>
      <c r="CE606" s="61"/>
      <c r="CF606" s="142">
        <f t="shared" si="811"/>
        <v>0</v>
      </c>
      <c r="CG606" s="142">
        <f t="shared" si="812"/>
        <v>0</v>
      </c>
      <c r="CH606" s="61"/>
      <c r="CI606" s="142">
        <f t="shared" si="813"/>
        <v>0</v>
      </c>
      <c r="CJ606" s="142">
        <f t="shared" si="814"/>
        <v>0</v>
      </c>
      <c r="CK606" s="61"/>
      <c r="CL606" s="142">
        <f t="shared" si="815"/>
        <v>0</v>
      </c>
      <c r="CM606" s="142">
        <f t="shared" si="816"/>
        <v>0</v>
      </c>
      <c r="CN606" s="61"/>
      <c r="CO606" s="142">
        <f t="shared" si="817"/>
        <v>0</v>
      </c>
      <c r="CP606" s="142">
        <f t="shared" si="818"/>
        <v>0</v>
      </c>
      <c r="CQ606" s="61"/>
      <c r="CR606" s="142">
        <f t="shared" si="819"/>
        <v>0</v>
      </c>
      <c r="CS606" s="142">
        <f t="shared" si="820"/>
        <v>0</v>
      </c>
      <c r="CT606" s="61"/>
      <c r="CU606" s="142">
        <f t="shared" si="821"/>
        <v>0</v>
      </c>
      <c r="CV606" s="142">
        <f t="shared" si="822"/>
        <v>0</v>
      </c>
      <c r="CW606" s="61"/>
      <c r="CX606" s="142">
        <f t="shared" si="823"/>
        <v>0</v>
      </c>
      <c r="CY606" s="142">
        <f t="shared" si="824"/>
        <v>0</v>
      </c>
      <c r="CZ606" s="61"/>
      <c r="DA606" s="142">
        <f t="shared" si="825"/>
        <v>0</v>
      </c>
      <c r="DB606" s="142">
        <f t="shared" si="826"/>
        <v>0</v>
      </c>
      <c r="DC606" s="61"/>
      <c r="DD606" s="142">
        <f t="shared" si="827"/>
        <v>0</v>
      </c>
      <c r="DE606" s="142">
        <f t="shared" si="828"/>
        <v>0</v>
      </c>
      <c r="DF606">
        <f t="shared" si="853"/>
        <v>599</v>
      </c>
      <c r="DH606" s="142">
        <f t="shared" si="829"/>
        <v>0</v>
      </c>
      <c r="DI606" s="142">
        <f t="shared" si="830"/>
        <v>0</v>
      </c>
      <c r="DJ606" s="142">
        <f t="shared" si="831"/>
        <v>0</v>
      </c>
      <c r="DK606" s="142">
        <f t="shared" si="832"/>
        <v>0</v>
      </c>
      <c r="DL606" s="142">
        <f t="shared" si="833"/>
        <v>0</v>
      </c>
      <c r="DM606" s="142">
        <f t="shared" si="834"/>
        <v>0</v>
      </c>
      <c r="DN606" s="142">
        <f t="shared" si="835"/>
        <v>0</v>
      </c>
      <c r="DO606" s="142">
        <f t="shared" si="836"/>
        <v>0</v>
      </c>
      <c r="DP606" s="142">
        <f t="shared" si="837"/>
        <v>0</v>
      </c>
      <c r="DQ606" s="142">
        <f t="shared" si="838"/>
        <v>0</v>
      </c>
      <c r="DR606" s="142">
        <f t="shared" si="839"/>
        <v>0</v>
      </c>
      <c r="DS606" s="142">
        <f t="shared" si="840"/>
        <v>0</v>
      </c>
      <c r="DU606" s="142">
        <f t="shared" si="841"/>
        <v>0</v>
      </c>
      <c r="DV606" s="142">
        <f t="shared" si="842"/>
        <v>0</v>
      </c>
      <c r="DW606" s="142">
        <f t="shared" si="843"/>
        <v>0</v>
      </c>
      <c r="DX606" s="142">
        <f t="shared" si="844"/>
        <v>0</v>
      </c>
      <c r="DY606" s="142">
        <f t="shared" si="845"/>
        <v>0</v>
      </c>
      <c r="DZ606" s="142">
        <f t="shared" si="846"/>
        <v>0</v>
      </c>
      <c r="EA606" s="142">
        <f t="shared" si="847"/>
        <v>0</v>
      </c>
      <c r="EB606" s="142">
        <f t="shared" si="848"/>
        <v>0</v>
      </c>
      <c r="EC606" s="142">
        <f t="shared" si="849"/>
        <v>0</v>
      </c>
      <c r="ED606" s="142">
        <f t="shared" si="850"/>
        <v>0</v>
      </c>
      <c r="EE606" s="142">
        <f t="shared" si="851"/>
        <v>0</v>
      </c>
      <c r="EF606" s="142">
        <f t="shared" si="852"/>
        <v>0</v>
      </c>
    </row>
    <row r="607" spans="1:136">
      <c r="A607" s="137"/>
      <c r="B607" s="138"/>
      <c r="C607" s="138"/>
      <c r="D607" s="139"/>
      <c r="E607" s="139"/>
      <c r="F607" s="139"/>
      <c r="G607" s="140"/>
      <c r="H607" s="141">
        <f t="shared" si="780"/>
        <v>0</v>
      </c>
      <c r="I607" s="140"/>
      <c r="J607" s="141">
        <f t="shared" si="781"/>
        <v>0</v>
      </c>
      <c r="K607" s="140"/>
      <c r="L607" s="141">
        <f t="shared" si="782"/>
        <v>0</v>
      </c>
      <c r="M607" s="140"/>
      <c r="N607" s="141">
        <f t="shared" si="783"/>
        <v>0</v>
      </c>
      <c r="O607" s="141">
        <f t="shared" si="784"/>
        <v>0</v>
      </c>
      <c r="P607" s="61"/>
      <c r="Q607" s="142">
        <f t="shared" si="785"/>
        <v>0</v>
      </c>
      <c r="R607" s="142">
        <f t="shared" si="786"/>
        <v>0</v>
      </c>
      <c r="S607" s="61"/>
      <c r="T607" s="142">
        <f t="shared" si="787"/>
        <v>0</v>
      </c>
      <c r="U607" s="142">
        <f t="shared" si="788"/>
        <v>0</v>
      </c>
      <c r="V607" s="61"/>
      <c r="W607" s="142">
        <f t="shared" si="789"/>
        <v>0</v>
      </c>
      <c r="X607" s="142">
        <f t="shared" si="790"/>
        <v>0</v>
      </c>
      <c r="Y607" s="61"/>
      <c r="Z607" s="142">
        <f t="shared" si="791"/>
        <v>0</v>
      </c>
      <c r="AA607" s="142">
        <f t="shared" si="792"/>
        <v>0</v>
      </c>
      <c r="AB607" s="61"/>
      <c r="AC607" s="142">
        <f t="shared" si="793"/>
        <v>0</v>
      </c>
      <c r="AD607" s="142">
        <f t="shared" si="794"/>
        <v>0</v>
      </c>
      <c r="AE607" s="61"/>
      <c r="AF607" s="142">
        <f t="shared" si="795"/>
        <v>0</v>
      </c>
      <c r="AG607" s="142">
        <f t="shared" si="796"/>
        <v>0</v>
      </c>
      <c r="AH607" s="61"/>
      <c r="AI607" s="142">
        <f t="shared" si="797"/>
        <v>0</v>
      </c>
      <c r="AJ607" s="142">
        <f t="shared" si="798"/>
        <v>0</v>
      </c>
      <c r="AK607" s="61"/>
      <c r="AL607" s="142">
        <f t="shared" si="799"/>
        <v>0</v>
      </c>
      <c r="AM607" s="142">
        <f t="shared" si="800"/>
        <v>0</v>
      </c>
      <c r="AN607" s="61"/>
      <c r="AO607" s="142">
        <f t="shared" si="801"/>
        <v>0</v>
      </c>
      <c r="AP607" s="142">
        <f t="shared" si="802"/>
        <v>0</v>
      </c>
      <c r="AQ607" s="61"/>
      <c r="AR607" s="142">
        <f t="shared" si="803"/>
        <v>0</v>
      </c>
      <c r="AS607" s="142">
        <f t="shared" si="804"/>
        <v>0</v>
      </c>
      <c r="AT607" s="61"/>
      <c r="AU607" s="142">
        <f t="shared" si="805"/>
        <v>0</v>
      </c>
      <c r="AV607" s="142">
        <f t="shared" si="806"/>
        <v>0</v>
      </c>
      <c r="AW607" s="61"/>
      <c r="AX607" s="142">
        <f t="shared" si="807"/>
        <v>0</v>
      </c>
      <c r="AY607" s="142">
        <f t="shared" si="808"/>
        <v>0</v>
      </c>
      <c r="AZ607" s="3"/>
      <c r="BA607" s="142">
        <f t="shared" si="809"/>
        <v>0</v>
      </c>
      <c r="BB607" s="142">
        <f t="shared" si="809"/>
        <v>0</v>
      </c>
      <c r="BF607" s="111">
        <f t="shared" si="810"/>
        <v>0</v>
      </c>
      <c r="BG607" s="111">
        <f t="shared" si="769"/>
        <v>0</v>
      </c>
      <c r="BH607" s="111">
        <f t="shared" si="770"/>
        <v>0</v>
      </c>
      <c r="BI607" s="111">
        <f t="shared" si="771"/>
        <v>0</v>
      </c>
      <c r="BJ607" s="111">
        <f t="shared" si="772"/>
        <v>0</v>
      </c>
      <c r="BK607" s="111">
        <f t="shared" si="773"/>
        <v>0</v>
      </c>
      <c r="BL607" s="111">
        <f t="shared" si="774"/>
        <v>0</v>
      </c>
      <c r="BM607" s="111">
        <f t="shared" si="775"/>
        <v>0</v>
      </c>
      <c r="BN607" s="111">
        <f t="shared" si="776"/>
        <v>0</v>
      </c>
      <c r="BO607" s="111">
        <f t="shared" si="777"/>
        <v>0</v>
      </c>
      <c r="BP607" s="111">
        <f t="shared" si="778"/>
        <v>0</v>
      </c>
      <c r="BQ607" s="111">
        <f t="shared" si="779"/>
        <v>0</v>
      </c>
      <c r="CE607" s="61"/>
      <c r="CF607" s="142">
        <f t="shared" si="811"/>
        <v>0</v>
      </c>
      <c r="CG607" s="142">
        <f t="shared" si="812"/>
        <v>0</v>
      </c>
      <c r="CH607" s="61"/>
      <c r="CI607" s="142">
        <f t="shared" si="813"/>
        <v>0</v>
      </c>
      <c r="CJ607" s="142">
        <f t="shared" si="814"/>
        <v>0</v>
      </c>
      <c r="CK607" s="61"/>
      <c r="CL607" s="142">
        <f t="shared" si="815"/>
        <v>0</v>
      </c>
      <c r="CM607" s="142">
        <f t="shared" si="816"/>
        <v>0</v>
      </c>
      <c r="CN607" s="61"/>
      <c r="CO607" s="142">
        <f t="shared" si="817"/>
        <v>0</v>
      </c>
      <c r="CP607" s="142">
        <f t="shared" si="818"/>
        <v>0</v>
      </c>
      <c r="CQ607" s="61"/>
      <c r="CR607" s="142">
        <f t="shared" si="819"/>
        <v>0</v>
      </c>
      <c r="CS607" s="142">
        <f t="shared" si="820"/>
        <v>0</v>
      </c>
      <c r="CT607" s="61"/>
      <c r="CU607" s="142">
        <f t="shared" si="821"/>
        <v>0</v>
      </c>
      <c r="CV607" s="142">
        <f t="shared" si="822"/>
        <v>0</v>
      </c>
      <c r="CW607" s="61"/>
      <c r="CX607" s="142">
        <f t="shared" si="823"/>
        <v>0</v>
      </c>
      <c r="CY607" s="142">
        <f t="shared" si="824"/>
        <v>0</v>
      </c>
      <c r="CZ607" s="61"/>
      <c r="DA607" s="142">
        <f t="shared" si="825"/>
        <v>0</v>
      </c>
      <c r="DB607" s="142">
        <f t="shared" si="826"/>
        <v>0</v>
      </c>
      <c r="DC607" s="61"/>
      <c r="DD607" s="142">
        <f t="shared" si="827"/>
        <v>0</v>
      </c>
      <c r="DE607" s="142">
        <f t="shared" si="828"/>
        <v>0</v>
      </c>
      <c r="DF607">
        <f t="shared" si="853"/>
        <v>600</v>
      </c>
      <c r="DH607" s="142">
        <f t="shared" si="829"/>
        <v>0</v>
      </c>
      <c r="DI607" s="142">
        <f t="shared" si="830"/>
        <v>0</v>
      </c>
      <c r="DJ607" s="142">
        <f t="shared" si="831"/>
        <v>0</v>
      </c>
      <c r="DK607" s="142">
        <f t="shared" si="832"/>
        <v>0</v>
      </c>
      <c r="DL607" s="142">
        <f t="shared" si="833"/>
        <v>0</v>
      </c>
      <c r="DM607" s="142">
        <f t="shared" si="834"/>
        <v>0</v>
      </c>
      <c r="DN607" s="142">
        <f t="shared" si="835"/>
        <v>0</v>
      </c>
      <c r="DO607" s="142">
        <f t="shared" si="836"/>
        <v>0</v>
      </c>
      <c r="DP607" s="142">
        <f t="shared" si="837"/>
        <v>0</v>
      </c>
      <c r="DQ607" s="142">
        <f t="shared" si="838"/>
        <v>0</v>
      </c>
      <c r="DR607" s="142">
        <f t="shared" si="839"/>
        <v>0</v>
      </c>
      <c r="DS607" s="142">
        <f t="shared" si="840"/>
        <v>0</v>
      </c>
      <c r="DU607" s="142">
        <f t="shared" si="841"/>
        <v>0</v>
      </c>
      <c r="DV607" s="142">
        <f t="shared" si="842"/>
        <v>0</v>
      </c>
      <c r="DW607" s="142">
        <f t="shared" si="843"/>
        <v>0</v>
      </c>
      <c r="DX607" s="142">
        <f t="shared" si="844"/>
        <v>0</v>
      </c>
      <c r="DY607" s="142">
        <f t="shared" si="845"/>
        <v>0</v>
      </c>
      <c r="DZ607" s="142">
        <f t="shared" si="846"/>
        <v>0</v>
      </c>
      <c r="EA607" s="142">
        <f t="shared" si="847"/>
        <v>0</v>
      </c>
      <c r="EB607" s="142">
        <f t="shared" si="848"/>
        <v>0</v>
      </c>
      <c r="EC607" s="142">
        <f t="shared" si="849"/>
        <v>0</v>
      </c>
      <c r="ED607" s="142">
        <f t="shared" si="850"/>
        <v>0</v>
      </c>
      <c r="EE607" s="142">
        <f t="shared" si="851"/>
        <v>0</v>
      </c>
      <c r="EF607" s="142">
        <f t="shared" si="852"/>
        <v>0</v>
      </c>
    </row>
    <row r="608" spans="1:136">
      <c r="A608" s="137"/>
      <c r="B608" s="138"/>
      <c r="C608" s="138"/>
      <c r="D608" s="139"/>
      <c r="E608" s="139"/>
      <c r="F608" s="139"/>
      <c r="G608" s="140"/>
      <c r="H608" s="141">
        <f t="shared" si="780"/>
        <v>0</v>
      </c>
      <c r="I608" s="140"/>
      <c r="J608" s="141">
        <f t="shared" si="781"/>
        <v>0</v>
      </c>
      <c r="K608" s="140"/>
      <c r="L608" s="141">
        <f t="shared" si="782"/>
        <v>0</v>
      </c>
      <c r="M608" s="140"/>
      <c r="N608" s="141">
        <f t="shared" si="783"/>
        <v>0</v>
      </c>
      <c r="O608" s="141">
        <f t="shared" si="784"/>
        <v>0</v>
      </c>
      <c r="P608" s="61"/>
      <c r="Q608" s="142">
        <f t="shared" si="785"/>
        <v>0</v>
      </c>
      <c r="R608" s="142">
        <f t="shared" si="786"/>
        <v>0</v>
      </c>
      <c r="S608" s="61"/>
      <c r="T608" s="142">
        <f t="shared" si="787"/>
        <v>0</v>
      </c>
      <c r="U608" s="142">
        <f t="shared" si="788"/>
        <v>0</v>
      </c>
      <c r="V608" s="61"/>
      <c r="W608" s="142">
        <f t="shared" si="789"/>
        <v>0</v>
      </c>
      <c r="X608" s="142">
        <f t="shared" si="790"/>
        <v>0</v>
      </c>
      <c r="Y608" s="61"/>
      <c r="Z608" s="142">
        <f t="shared" si="791"/>
        <v>0</v>
      </c>
      <c r="AA608" s="142">
        <f t="shared" si="792"/>
        <v>0</v>
      </c>
      <c r="AB608" s="61"/>
      <c r="AC608" s="142">
        <f t="shared" si="793"/>
        <v>0</v>
      </c>
      <c r="AD608" s="142">
        <f t="shared" si="794"/>
        <v>0</v>
      </c>
      <c r="AE608" s="61"/>
      <c r="AF608" s="142">
        <f t="shared" si="795"/>
        <v>0</v>
      </c>
      <c r="AG608" s="142">
        <f t="shared" si="796"/>
        <v>0</v>
      </c>
      <c r="AH608" s="61"/>
      <c r="AI608" s="142">
        <f t="shared" si="797"/>
        <v>0</v>
      </c>
      <c r="AJ608" s="142">
        <f t="shared" si="798"/>
        <v>0</v>
      </c>
      <c r="AK608" s="61"/>
      <c r="AL608" s="142">
        <f t="shared" si="799"/>
        <v>0</v>
      </c>
      <c r="AM608" s="142">
        <f t="shared" si="800"/>
        <v>0</v>
      </c>
      <c r="AN608" s="61"/>
      <c r="AO608" s="142">
        <f t="shared" si="801"/>
        <v>0</v>
      </c>
      <c r="AP608" s="142">
        <f t="shared" si="802"/>
        <v>0</v>
      </c>
      <c r="AQ608" s="61"/>
      <c r="AR608" s="142">
        <f t="shared" si="803"/>
        <v>0</v>
      </c>
      <c r="AS608" s="142">
        <f t="shared" si="804"/>
        <v>0</v>
      </c>
      <c r="AT608" s="61"/>
      <c r="AU608" s="142">
        <f t="shared" si="805"/>
        <v>0</v>
      </c>
      <c r="AV608" s="142">
        <f t="shared" si="806"/>
        <v>0</v>
      </c>
      <c r="AW608" s="61"/>
      <c r="AX608" s="142">
        <f t="shared" si="807"/>
        <v>0</v>
      </c>
      <c r="AY608" s="142">
        <f t="shared" si="808"/>
        <v>0</v>
      </c>
      <c r="AZ608" s="3"/>
      <c r="BA608" s="142">
        <f t="shared" si="809"/>
        <v>0</v>
      </c>
      <c r="BB608" s="142">
        <f t="shared" si="809"/>
        <v>0</v>
      </c>
      <c r="BF608" s="111">
        <f t="shared" si="810"/>
        <v>0</v>
      </c>
      <c r="BG608" s="111">
        <f t="shared" si="769"/>
        <v>0</v>
      </c>
      <c r="BH608" s="111">
        <f t="shared" si="770"/>
        <v>0</v>
      </c>
      <c r="BI608" s="111">
        <f t="shared" si="771"/>
        <v>0</v>
      </c>
      <c r="BJ608" s="111">
        <f t="shared" si="772"/>
        <v>0</v>
      </c>
      <c r="BK608" s="111">
        <f t="shared" si="773"/>
        <v>0</v>
      </c>
      <c r="BL608" s="111">
        <f t="shared" si="774"/>
        <v>0</v>
      </c>
      <c r="BM608" s="111">
        <f t="shared" si="775"/>
        <v>0</v>
      </c>
      <c r="BN608" s="111">
        <f t="shared" si="776"/>
        <v>0</v>
      </c>
      <c r="BO608" s="111">
        <f t="shared" si="777"/>
        <v>0</v>
      </c>
      <c r="BP608" s="111">
        <f t="shared" si="778"/>
        <v>0</v>
      </c>
      <c r="BQ608" s="111">
        <f t="shared" si="779"/>
        <v>0</v>
      </c>
      <c r="CE608" s="61"/>
      <c r="CF608" s="142">
        <f t="shared" si="811"/>
        <v>0</v>
      </c>
      <c r="CG608" s="142">
        <f t="shared" si="812"/>
        <v>0</v>
      </c>
      <c r="CH608" s="61"/>
      <c r="CI608" s="142">
        <f t="shared" si="813"/>
        <v>0</v>
      </c>
      <c r="CJ608" s="142">
        <f t="shared" si="814"/>
        <v>0</v>
      </c>
      <c r="CK608" s="61"/>
      <c r="CL608" s="142">
        <f t="shared" si="815"/>
        <v>0</v>
      </c>
      <c r="CM608" s="142">
        <f t="shared" si="816"/>
        <v>0</v>
      </c>
      <c r="CN608" s="61"/>
      <c r="CO608" s="142">
        <f t="shared" si="817"/>
        <v>0</v>
      </c>
      <c r="CP608" s="142">
        <f t="shared" si="818"/>
        <v>0</v>
      </c>
      <c r="CQ608" s="61"/>
      <c r="CR608" s="142">
        <f t="shared" si="819"/>
        <v>0</v>
      </c>
      <c r="CS608" s="142">
        <f t="shared" si="820"/>
        <v>0</v>
      </c>
      <c r="CT608" s="61"/>
      <c r="CU608" s="142">
        <f t="shared" si="821"/>
        <v>0</v>
      </c>
      <c r="CV608" s="142">
        <f t="shared" si="822"/>
        <v>0</v>
      </c>
      <c r="CW608" s="61"/>
      <c r="CX608" s="142">
        <f t="shared" si="823"/>
        <v>0</v>
      </c>
      <c r="CY608" s="142">
        <f t="shared" si="824"/>
        <v>0</v>
      </c>
      <c r="CZ608" s="61"/>
      <c r="DA608" s="142">
        <f t="shared" si="825"/>
        <v>0</v>
      </c>
      <c r="DB608" s="142">
        <f t="shared" si="826"/>
        <v>0</v>
      </c>
      <c r="DC608" s="61"/>
      <c r="DD608" s="142">
        <f t="shared" si="827"/>
        <v>0</v>
      </c>
      <c r="DE608" s="142">
        <f t="shared" si="828"/>
        <v>0</v>
      </c>
      <c r="DF608">
        <f t="shared" si="853"/>
        <v>601</v>
      </c>
      <c r="DH608" s="142">
        <f t="shared" si="829"/>
        <v>0</v>
      </c>
      <c r="DI608" s="142">
        <f t="shared" si="830"/>
        <v>0</v>
      </c>
      <c r="DJ608" s="142">
        <f t="shared" si="831"/>
        <v>0</v>
      </c>
      <c r="DK608" s="142">
        <f t="shared" si="832"/>
        <v>0</v>
      </c>
      <c r="DL608" s="142">
        <f t="shared" si="833"/>
        <v>0</v>
      </c>
      <c r="DM608" s="142">
        <f t="shared" si="834"/>
        <v>0</v>
      </c>
      <c r="DN608" s="142">
        <f t="shared" si="835"/>
        <v>0</v>
      </c>
      <c r="DO608" s="142">
        <f t="shared" si="836"/>
        <v>0</v>
      </c>
      <c r="DP608" s="142">
        <f t="shared" si="837"/>
        <v>0</v>
      </c>
      <c r="DQ608" s="142">
        <f t="shared" si="838"/>
        <v>0</v>
      </c>
      <c r="DR608" s="142">
        <f t="shared" si="839"/>
        <v>0</v>
      </c>
      <c r="DS608" s="142">
        <f t="shared" si="840"/>
        <v>0</v>
      </c>
      <c r="DU608" s="142">
        <f t="shared" si="841"/>
        <v>0</v>
      </c>
      <c r="DV608" s="142">
        <f t="shared" si="842"/>
        <v>0</v>
      </c>
      <c r="DW608" s="142">
        <f t="shared" si="843"/>
        <v>0</v>
      </c>
      <c r="DX608" s="142">
        <f t="shared" si="844"/>
        <v>0</v>
      </c>
      <c r="DY608" s="142">
        <f t="shared" si="845"/>
        <v>0</v>
      </c>
      <c r="DZ608" s="142">
        <f t="shared" si="846"/>
        <v>0</v>
      </c>
      <c r="EA608" s="142">
        <f t="shared" si="847"/>
        <v>0</v>
      </c>
      <c r="EB608" s="142">
        <f t="shared" si="848"/>
        <v>0</v>
      </c>
      <c r="EC608" s="142">
        <f t="shared" si="849"/>
        <v>0</v>
      </c>
      <c r="ED608" s="142">
        <f t="shared" si="850"/>
        <v>0</v>
      </c>
      <c r="EE608" s="142">
        <f t="shared" si="851"/>
        <v>0</v>
      </c>
      <c r="EF608" s="142">
        <f t="shared" si="852"/>
        <v>0</v>
      </c>
    </row>
    <row r="609" spans="1:136">
      <c r="A609" s="137"/>
      <c r="B609" s="138"/>
      <c r="C609" s="138"/>
      <c r="D609" s="139"/>
      <c r="E609" s="139"/>
      <c r="F609" s="139"/>
      <c r="G609" s="140"/>
      <c r="H609" s="141">
        <f t="shared" si="780"/>
        <v>0</v>
      </c>
      <c r="I609" s="140"/>
      <c r="J609" s="141">
        <f t="shared" si="781"/>
        <v>0</v>
      </c>
      <c r="K609" s="140"/>
      <c r="L609" s="141">
        <f t="shared" si="782"/>
        <v>0</v>
      </c>
      <c r="M609" s="140"/>
      <c r="N609" s="141">
        <f t="shared" si="783"/>
        <v>0</v>
      </c>
      <c r="O609" s="141">
        <f t="shared" si="784"/>
        <v>0</v>
      </c>
      <c r="P609" s="61"/>
      <c r="Q609" s="142">
        <f t="shared" si="785"/>
        <v>0</v>
      </c>
      <c r="R609" s="142">
        <f t="shared" si="786"/>
        <v>0</v>
      </c>
      <c r="S609" s="61"/>
      <c r="T609" s="142">
        <f t="shared" si="787"/>
        <v>0</v>
      </c>
      <c r="U609" s="142">
        <f t="shared" si="788"/>
        <v>0</v>
      </c>
      <c r="V609" s="61"/>
      <c r="W609" s="142">
        <f t="shared" si="789"/>
        <v>0</v>
      </c>
      <c r="X609" s="142">
        <f t="shared" si="790"/>
        <v>0</v>
      </c>
      <c r="Y609" s="61"/>
      <c r="Z609" s="142">
        <f t="shared" si="791"/>
        <v>0</v>
      </c>
      <c r="AA609" s="142">
        <f t="shared" si="792"/>
        <v>0</v>
      </c>
      <c r="AB609" s="61"/>
      <c r="AC609" s="142">
        <f t="shared" si="793"/>
        <v>0</v>
      </c>
      <c r="AD609" s="142">
        <f t="shared" si="794"/>
        <v>0</v>
      </c>
      <c r="AE609" s="61"/>
      <c r="AF609" s="142">
        <f t="shared" si="795"/>
        <v>0</v>
      </c>
      <c r="AG609" s="142">
        <f t="shared" si="796"/>
        <v>0</v>
      </c>
      <c r="AH609" s="61"/>
      <c r="AI609" s="142">
        <f t="shared" si="797"/>
        <v>0</v>
      </c>
      <c r="AJ609" s="142">
        <f t="shared" si="798"/>
        <v>0</v>
      </c>
      <c r="AK609" s="61"/>
      <c r="AL609" s="142">
        <f t="shared" si="799"/>
        <v>0</v>
      </c>
      <c r="AM609" s="142">
        <f t="shared" si="800"/>
        <v>0</v>
      </c>
      <c r="AN609" s="61"/>
      <c r="AO609" s="142">
        <f t="shared" si="801"/>
        <v>0</v>
      </c>
      <c r="AP609" s="142">
        <f t="shared" si="802"/>
        <v>0</v>
      </c>
      <c r="AQ609" s="61"/>
      <c r="AR609" s="142">
        <f t="shared" si="803"/>
        <v>0</v>
      </c>
      <c r="AS609" s="142">
        <f t="shared" si="804"/>
        <v>0</v>
      </c>
      <c r="AT609" s="61"/>
      <c r="AU609" s="142">
        <f t="shared" si="805"/>
        <v>0</v>
      </c>
      <c r="AV609" s="142">
        <f t="shared" si="806"/>
        <v>0</v>
      </c>
      <c r="AW609" s="61"/>
      <c r="AX609" s="142">
        <f t="shared" si="807"/>
        <v>0</v>
      </c>
      <c r="AY609" s="142">
        <f t="shared" si="808"/>
        <v>0</v>
      </c>
      <c r="AZ609" s="3"/>
      <c r="BA609" s="142">
        <f t="shared" si="809"/>
        <v>0</v>
      </c>
      <c r="BB609" s="142">
        <f t="shared" si="809"/>
        <v>0</v>
      </c>
      <c r="BF609" s="111">
        <f t="shared" si="810"/>
        <v>0</v>
      </c>
      <c r="BG609" s="111">
        <f t="shared" si="769"/>
        <v>0</v>
      </c>
      <c r="BH609" s="111">
        <f t="shared" si="770"/>
        <v>0</v>
      </c>
      <c r="BI609" s="111">
        <f t="shared" si="771"/>
        <v>0</v>
      </c>
      <c r="BJ609" s="111">
        <f t="shared" si="772"/>
        <v>0</v>
      </c>
      <c r="BK609" s="111">
        <f t="shared" si="773"/>
        <v>0</v>
      </c>
      <c r="BL609" s="111">
        <f t="shared" si="774"/>
        <v>0</v>
      </c>
      <c r="BM609" s="111">
        <f t="shared" si="775"/>
        <v>0</v>
      </c>
      <c r="BN609" s="111">
        <f t="shared" si="776"/>
        <v>0</v>
      </c>
      <c r="BO609" s="111">
        <f t="shared" si="777"/>
        <v>0</v>
      </c>
      <c r="BP609" s="111">
        <f t="shared" si="778"/>
        <v>0</v>
      </c>
      <c r="BQ609" s="111">
        <f t="shared" si="779"/>
        <v>0</v>
      </c>
      <c r="CE609" s="61"/>
      <c r="CF609" s="142">
        <f t="shared" si="811"/>
        <v>0</v>
      </c>
      <c r="CG609" s="142">
        <f t="shared" si="812"/>
        <v>0</v>
      </c>
      <c r="CH609" s="61"/>
      <c r="CI609" s="142">
        <f t="shared" si="813"/>
        <v>0</v>
      </c>
      <c r="CJ609" s="142">
        <f t="shared" si="814"/>
        <v>0</v>
      </c>
      <c r="CK609" s="61"/>
      <c r="CL609" s="142">
        <f t="shared" si="815"/>
        <v>0</v>
      </c>
      <c r="CM609" s="142">
        <f t="shared" si="816"/>
        <v>0</v>
      </c>
      <c r="CN609" s="61"/>
      <c r="CO609" s="142">
        <f t="shared" si="817"/>
        <v>0</v>
      </c>
      <c r="CP609" s="142">
        <f t="shared" si="818"/>
        <v>0</v>
      </c>
      <c r="CQ609" s="61"/>
      <c r="CR609" s="142">
        <f t="shared" si="819"/>
        <v>0</v>
      </c>
      <c r="CS609" s="142">
        <f t="shared" si="820"/>
        <v>0</v>
      </c>
      <c r="CT609" s="61"/>
      <c r="CU609" s="142">
        <f t="shared" si="821"/>
        <v>0</v>
      </c>
      <c r="CV609" s="142">
        <f t="shared" si="822"/>
        <v>0</v>
      </c>
      <c r="CW609" s="61"/>
      <c r="CX609" s="142">
        <f t="shared" si="823"/>
        <v>0</v>
      </c>
      <c r="CY609" s="142">
        <f t="shared" si="824"/>
        <v>0</v>
      </c>
      <c r="CZ609" s="61"/>
      <c r="DA609" s="142">
        <f t="shared" si="825"/>
        <v>0</v>
      </c>
      <c r="DB609" s="142">
        <f t="shared" si="826"/>
        <v>0</v>
      </c>
      <c r="DC609" s="61"/>
      <c r="DD609" s="142">
        <f t="shared" si="827"/>
        <v>0</v>
      </c>
      <c r="DE609" s="142">
        <f t="shared" si="828"/>
        <v>0</v>
      </c>
      <c r="DF609">
        <f t="shared" si="853"/>
        <v>602</v>
      </c>
      <c r="DH609" s="142">
        <f t="shared" si="829"/>
        <v>0</v>
      </c>
      <c r="DI609" s="142">
        <f t="shared" si="830"/>
        <v>0</v>
      </c>
      <c r="DJ609" s="142">
        <f t="shared" si="831"/>
        <v>0</v>
      </c>
      <c r="DK609" s="142">
        <f t="shared" si="832"/>
        <v>0</v>
      </c>
      <c r="DL609" s="142">
        <f t="shared" si="833"/>
        <v>0</v>
      </c>
      <c r="DM609" s="142">
        <f t="shared" si="834"/>
        <v>0</v>
      </c>
      <c r="DN609" s="142">
        <f t="shared" si="835"/>
        <v>0</v>
      </c>
      <c r="DO609" s="142">
        <f t="shared" si="836"/>
        <v>0</v>
      </c>
      <c r="DP609" s="142">
        <f t="shared" si="837"/>
        <v>0</v>
      </c>
      <c r="DQ609" s="142">
        <f t="shared" si="838"/>
        <v>0</v>
      </c>
      <c r="DR609" s="142">
        <f t="shared" si="839"/>
        <v>0</v>
      </c>
      <c r="DS609" s="142">
        <f t="shared" si="840"/>
        <v>0</v>
      </c>
      <c r="DU609" s="142">
        <f t="shared" si="841"/>
        <v>0</v>
      </c>
      <c r="DV609" s="142">
        <f t="shared" si="842"/>
        <v>0</v>
      </c>
      <c r="DW609" s="142">
        <f t="shared" si="843"/>
        <v>0</v>
      </c>
      <c r="DX609" s="142">
        <f t="shared" si="844"/>
        <v>0</v>
      </c>
      <c r="DY609" s="142">
        <f t="shared" si="845"/>
        <v>0</v>
      </c>
      <c r="DZ609" s="142">
        <f t="shared" si="846"/>
        <v>0</v>
      </c>
      <c r="EA609" s="142">
        <f t="shared" si="847"/>
        <v>0</v>
      </c>
      <c r="EB609" s="142">
        <f t="shared" si="848"/>
        <v>0</v>
      </c>
      <c r="EC609" s="142">
        <f t="shared" si="849"/>
        <v>0</v>
      </c>
      <c r="ED609" s="142">
        <f t="shared" si="850"/>
        <v>0</v>
      </c>
      <c r="EE609" s="142">
        <f t="shared" si="851"/>
        <v>0</v>
      </c>
      <c r="EF609" s="142">
        <f t="shared" si="852"/>
        <v>0</v>
      </c>
    </row>
    <row r="610" spans="1:136">
      <c r="A610" s="137"/>
      <c r="B610" s="138"/>
      <c r="C610" s="138"/>
      <c r="D610" s="139"/>
      <c r="E610" s="139"/>
      <c r="F610" s="139"/>
      <c r="G610" s="140"/>
      <c r="H610" s="141">
        <f t="shared" si="780"/>
        <v>0</v>
      </c>
      <c r="I610" s="140"/>
      <c r="J610" s="141">
        <f t="shared" si="781"/>
        <v>0</v>
      </c>
      <c r="K610" s="140"/>
      <c r="L610" s="141">
        <f t="shared" si="782"/>
        <v>0</v>
      </c>
      <c r="M610" s="140"/>
      <c r="N610" s="141">
        <f t="shared" si="783"/>
        <v>0</v>
      </c>
      <c r="O610" s="141">
        <f t="shared" si="784"/>
        <v>0</v>
      </c>
      <c r="P610" s="61"/>
      <c r="Q610" s="142">
        <f t="shared" si="785"/>
        <v>0</v>
      </c>
      <c r="R610" s="142">
        <f t="shared" si="786"/>
        <v>0</v>
      </c>
      <c r="S610" s="61"/>
      <c r="T610" s="142">
        <f t="shared" si="787"/>
        <v>0</v>
      </c>
      <c r="U610" s="142">
        <f t="shared" si="788"/>
        <v>0</v>
      </c>
      <c r="V610" s="61"/>
      <c r="W610" s="142">
        <f t="shared" si="789"/>
        <v>0</v>
      </c>
      <c r="X610" s="142">
        <f t="shared" si="790"/>
        <v>0</v>
      </c>
      <c r="Y610" s="61"/>
      <c r="Z610" s="142">
        <f t="shared" si="791"/>
        <v>0</v>
      </c>
      <c r="AA610" s="142">
        <f t="shared" si="792"/>
        <v>0</v>
      </c>
      <c r="AB610" s="61"/>
      <c r="AC610" s="142">
        <f t="shared" si="793"/>
        <v>0</v>
      </c>
      <c r="AD610" s="142">
        <f t="shared" si="794"/>
        <v>0</v>
      </c>
      <c r="AE610" s="61"/>
      <c r="AF610" s="142">
        <f t="shared" si="795"/>
        <v>0</v>
      </c>
      <c r="AG610" s="142">
        <f t="shared" si="796"/>
        <v>0</v>
      </c>
      <c r="AH610" s="61"/>
      <c r="AI610" s="142">
        <f t="shared" si="797"/>
        <v>0</v>
      </c>
      <c r="AJ610" s="142">
        <f t="shared" si="798"/>
        <v>0</v>
      </c>
      <c r="AK610" s="61"/>
      <c r="AL610" s="142">
        <f t="shared" si="799"/>
        <v>0</v>
      </c>
      <c r="AM610" s="142">
        <f t="shared" si="800"/>
        <v>0</v>
      </c>
      <c r="AN610" s="61"/>
      <c r="AO610" s="142">
        <f t="shared" si="801"/>
        <v>0</v>
      </c>
      <c r="AP610" s="142">
        <f t="shared" si="802"/>
        <v>0</v>
      </c>
      <c r="AQ610" s="61"/>
      <c r="AR610" s="142">
        <f t="shared" si="803"/>
        <v>0</v>
      </c>
      <c r="AS610" s="142">
        <f t="shared" si="804"/>
        <v>0</v>
      </c>
      <c r="AT610" s="61"/>
      <c r="AU610" s="142">
        <f t="shared" si="805"/>
        <v>0</v>
      </c>
      <c r="AV610" s="142">
        <f t="shared" si="806"/>
        <v>0</v>
      </c>
      <c r="AW610" s="61"/>
      <c r="AX610" s="142">
        <f t="shared" si="807"/>
        <v>0</v>
      </c>
      <c r="AY610" s="142">
        <f t="shared" si="808"/>
        <v>0</v>
      </c>
      <c r="AZ610" s="3"/>
      <c r="BA610" s="142">
        <f t="shared" si="809"/>
        <v>0</v>
      </c>
      <c r="BB610" s="142">
        <f t="shared" si="809"/>
        <v>0</v>
      </c>
      <c r="BF610" s="111">
        <f t="shared" si="810"/>
        <v>0</v>
      </c>
      <c r="BG610" s="111">
        <f t="shared" si="769"/>
        <v>0</v>
      </c>
      <c r="BH610" s="111">
        <f t="shared" si="770"/>
        <v>0</v>
      </c>
      <c r="BI610" s="111">
        <f t="shared" si="771"/>
        <v>0</v>
      </c>
      <c r="BJ610" s="111">
        <f t="shared" si="772"/>
        <v>0</v>
      </c>
      <c r="BK610" s="111">
        <f t="shared" si="773"/>
        <v>0</v>
      </c>
      <c r="BL610" s="111">
        <f t="shared" si="774"/>
        <v>0</v>
      </c>
      <c r="BM610" s="111">
        <f t="shared" si="775"/>
        <v>0</v>
      </c>
      <c r="BN610" s="111">
        <f t="shared" si="776"/>
        <v>0</v>
      </c>
      <c r="BO610" s="111">
        <f t="shared" si="777"/>
        <v>0</v>
      </c>
      <c r="BP610" s="111">
        <f t="shared" si="778"/>
        <v>0</v>
      </c>
      <c r="BQ610" s="111">
        <f t="shared" si="779"/>
        <v>0</v>
      </c>
      <c r="CE610" s="61"/>
      <c r="CF610" s="142">
        <f t="shared" si="811"/>
        <v>0</v>
      </c>
      <c r="CG610" s="142">
        <f t="shared" si="812"/>
        <v>0</v>
      </c>
      <c r="CH610" s="61"/>
      <c r="CI610" s="142">
        <f t="shared" si="813"/>
        <v>0</v>
      </c>
      <c r="CJ610" s="142">
        <f t="shared" si="814"/>
        <v>0</v>
      </c>
      <c r="CK610" s="61"/>
      <c r="CL610" s="142">
        <f t="shared" si="815"/>
        <v>0</v>
      </c>
      <c r="CM610" s="142">
        <f t="shared" si="816"/>
        <v>0</v>
      </c>
      <c r="CN610" s="61"/>
      <c r="CO610" s="142">
        <f t="shared" si="817"/>
        <v>0</v>
      </c>
      <c r="CP610" s="142">
        <f t="shared" si="818"/>
        <v>0</v>
      </c>
      <c r="CQ610" s="61"/>
      <c r="CR610" s="142">
        <f t="shared" si="819"/>
        <v>0</v>
      </c>
      <c r="CS610" s="142">
        <f t="shared" si="820"/>
        <v>0</v>
      </c>
      <c r="CT610" s="61"/>
      <c r="CU610" s="142">
        <f t="shared" si="821"/>
        <v>0</v>
      </c>
      <c r="CV610" s="142">
        <f t="shared" si="822"/>
        <v>0</v>
      </c>
      <c r="CW610" s="61"/>
      <c r="CX610" s="142">
        <f t="shared" si="823"/>
        <v>0</v>
      </c>
      <c r="CY610" s="142">
        <f t="shared" si="824"/>
        <v>0</v>
      </c>
      <c r="CZ610" s="61"/>
      <c r="DA610" s="142">
        <f t="shared" si="825"/>
        <v>0</v>
      </c>
      <c r="DB610" s="142">
        <f t="shared" si="826"/>
        <v>0</v>
      </c>
      <c r="DC610" s="61"/>
      <c r="DD610" s="142">
        <f t="shared" si="827"/>
        <v>0</v>
      </c>
      <c r="DE610" s="142">
        <f t="shared" si="828"/>
        <v>0</v>
      </c>
      <c r="DF610">
        <f t="shared" si="853"/>
        <v>603</v>
      </c>
      <c r="DH610" s="142">
        <f t="shared" si="829"/>
        <v>0</v>
      </c>
      <c r="DI610" s="142">
        <f t="shared" si="830"/>
        <v>0</v>
      </c>
      <c r="DJ610" s="142">
        <f t="shared" si="831"/>
        <v>0</v>
      </c>
      <c r="DK610" s="142">
        <f t="shared" si="832"/>
        <v>0</v>
      </c>
      <c r="DL610" s="142">
        <f t="shared" si="833"/>
        <v>0</v>
      </c>
      <c r="DM610" s="142">
        <f t="shared" si="834"/>
        <v>0</v>
      </c>
      <c r="DN610" s="142">
        <f t="shared" si="835"/>
        <v>0</v>
      </c>
      <c r="DO610" s="142">
        <f t="shared" si="836"/>
        <v>0</v>
      </c>
      <c r="DP610" s="142">
        <f t="shared" si="837"/>
        <v>0</v>
      </c>
      <c r="DQ610" s="142">
        <f t="shared" si="838"/>
        <v>0</v>
      </c>
      <c r="DR610" s="142">
        <f t="shared" si="839"/>
        <v>0</v>
      </c>
      <c r="DS610" s="142">
        <f t="shared" si="840"/>
        <v>0</v>
      </c>
      <c r="DU610" s="142">
        <f t="shared" si="841"/>
        <v>0</v>
      </c>
      <c r="DV610" s="142">
        <f t="shared" si="842"/>
        <v>0</v>
      </c>
      <c r="DW610" s="142">
        <f t="shared" si="843"/>
        <v>0</v>
      </c>
      <c r="DX610" s="142">
        <f t="shared" si="844"/>
        <v>0</v>
      </c>
      <c r="DY610" s="142">
        <f t="shared" si="845"/>
        <v>0</v>
      </c>
      <c r="DZ610" s="142">
        <f t="shared" si="846"/>
        <v>0</v>
      </c>
      <c r="EA610" s="142">
        <f t="shared" si="847"/>
        <v>0</v>
      </c>
      <c r="EB610" s="142">
        <f t="shared" si="848"/>
        <v>0</v>
      </c>
      <c r="EC610" s="142">
        <f t="shared" si="849"/>
        <v>0</v>
      </c>
      <c r="ED610" s="142">
        <f t="shared" si="850"/>
        <v>0</v>
      </c>
      <c r="EE610" s="142">
        <f t="shared" si="851"/>
        <v>0</v>
      </c>
      <c r="EF610" s="142">
        <f t="shared" si="852"/>
        <v>0</v>
      </c>
    </row>
    <row r="611" spans="1:136">
      <c r="A611" s="137"/>
      <c r="B611" s="138"/>
      <c r="C611" s="138"/>
      <c r="D611" s="139"/>
      <c r="E611" s="139"/>
      <c r="F611" s="139"/>
      <c r="G611" s="140"/>
      <c r="H611" s="141">
        <f t="shared" si="780"/>
        <v>0</v>
      </c>
      <c r="I611" s="140"/>
      <c r="J611" s="141">
        <f t="shared" si="781"/>
        <v>0</v>
      </c>
      <c r="K611" s="140"/>
      <c r="L611" s="141">
        <f t="shared" si="782"/>
        <v>0</v>
      </c>
      <c r="M611" s="140"/>
      <c r="N611" s="141">
        <f t="shared" si="783"/>
        <v>0</v>
      </c>
      <c r="O611" s="141">
        <f t="shared" si="784"/>
        <v>0</v>
      </c>
      <c r="P611" s="61"/>
      <c r="Q611" s="142">
        <f t="shared" si="785"/>
        <v>0</v>
      </c>
      <c r="R611" s="142">
        <f t="shared" si="786"/>
        <v>0</v>
      </c>
      <c r="S611" s="61"/>
      <c r="T611" s="142">
        <f t="shared" si="787"/>
        <v>0</v>
      </c>
      <c r="U611" s="142">
        <f t="shared" si="788"/>
        <v>0</v>
      </c>
      <c r="V611" s="61"/>
      <c r="W611" s="142">
        <f t="shared" si="789"/>
        <v>0</v>
      </c>
      <c r="X611" s="142">
        <f t="shared" si="790"/>
        <v>0</v>
      </c>
      <c r="Y611" s="61"/>
      <c r="Z611" s="142">
        <f t="shared" si="791"/>
        <v>0</v>
      </c>
      <c r="AA611" s="142">
        <f t="shared" si="792"/>
        <v>0</v>
      </c>
      <c r="AB611" s="61"/>
      <c r="AC611" s="142">
        <f t="shared" si="793"/>
        <v>0</v>
      </c>
      <c r="AD611" s="142">
        <f t="shared" si="794"/>
        <v>0</v>
      </c>
      <c r="AE611" s="61"/>
      <c r="AF611" s="142">
        <f t="shared" si="795"/>
        <v>0</v>
      </c>
      <c r="AG611" s="142">
        <f t="shared" si="796"/>
        <v>0</v>
      </c>
      <c r="AH611" s="61"/>
      <c r="AI611" s="142">
        <f t="shared" si="797"/>
        <v>0</v>
      </c>
      <c r="AJ611" s="142">
        <f t="shared" si="798"/>
        <v>0</v>
      </c>
      <c r="AK611" s="61"/>
      <c r="AL611" s="142">
        <f t="shared" si="799"/>
        <v>0</v>
      </c>
      <c r="AM611" s="142">
        <f t="shared" si="800"/>
        <v>0</v>
      </c>
      <c r="AN611" s="61"/>
      <c r="AO611" s="142">
        <f t="shared" si="801"/>
        <v>0</v>
      </c>
      <c r="AP611" s="142">
        <f t="shared" si="802"/>
        <v>0</v>
      </c>
      <c r="AQ611" s="61"/>
      <c r="AR611" s="142">
        <f t="shared" si="803"/>
        <v>0</v>
      </c>
      <c r="AS611" s="142">
        <f t="shared" si="804"/>
        <v>0</v>
      </c>
      <c r="AT611" s="61"/>
      <c r="AU611" s="142">
        <f t="shared" si="805"/>
        <v>0</v>
      </c>
      <c r="AV611" s="142">
        <f t="shared" si="806"/>
        <v>0</v>
      </c>
      <c r="AW611" s="61"/>
      <c r="AX611" s="142">
        <f t="shared" si="807"/>
        <v>0</v>
      </c>
      <c r="AY611" s="142">
        <f t="shared" si="808"/>
        <v>0</v>
      </c>
      <c r="AZ611" s="3"/>
      <c r="BA611" s="142">
        <f t="shared" si="809"/>
        <v>0</v>
      </c>
      <c r="BB611" s="142">
        <f t="shared" si="809"/>
        <v>0</v>
      </c>
      <c r="BF611" s="111">
        <f t="shared" si="810"/>
        <v>0</v>
      </c>
      <c r="BG611" s="111">
        <f t="shared" si="769"/>
        <v>0</v>
      </c>
      <c r="BH611" s="111">
        <f t="shared" si="770"/>
        <v>0</v>
      </c>
      <c r="BI611" s="111">
        <f t="shared" si="771"/>
        <v>0</v>
      </c>
      <c r="BJ611" s="111">
        <f t="shared" si="772"/>
        <v>0</v>
      </c>
      <c r="BK611" s="111">
        <f t="shared" si="773"/>
        <v>0</v>
      </c>
      <c r="BL611" s="111">
        <f t="shared" si="774"/>
        <v>0</v>
      </c>
      <c r="BM611" s="111">
        <f t="shared" si="775"/>
        <v>0</v>
      </c>
      <c r="BN611" s="111">
        <f t="shared" si="776"/>
        <v>0</v>
      </c>
      <c r="BO611" s="111">
        <f t="shared" si="777"/>
        <v>0</v>
      </c>
      <c r="BP611" s="111">
        <f t="shared" si="778"/>
        <v>0</v>
      </c>
      <c r="BQ611" s="111">
        <f t="shared" si="779"/>
        <v>0</v>
      </c>
      <c r="CE611" s="61"/>
      <c r="CF611" s="142">
        <f t="shared" si="811"/>
        <v>0</v>
      </c>
      <c r="CG611" s="142">
        <f t="shared" si="812"/>
        <v>0</v>
      </c>
      <c r="CH611" s="61"/>
      <c r="CI611" s="142">
        <f t="shared" si="813"/>
        <v>0</v>
      </c>
      <c r="CJ611" s="142">
        <f t="shared" si="814"/>
        <v>0</v>
      </c>
      <c r="CK611" s="61"/>
      <c r="CL611" s="142">
        <f t="shared" si="815"/>
        <v>0</v>
      </c>
      <c r="CM611" s="142">
        <f t="shared" si="816"/>
        <v>0</v>
      </c>
      <c r="CN611" s="61"/>
      <c r="CO611" s="142">
        <f t="shared" si="817"/>
        <v>0</v>
      </c>
      <c r="CP611" s="142">
        <f t="shared" si="818"/>
        <v>0</v>
      </c>
      <c r="CQ611" s="61"/>
      <c r="CR611" s="142">
        <f t="shared" si="819"/>
        <v>0</v>
      </c>
      <c r="CS611" s="142">
        <f t="shared" si="820"/>
        <v>0</v>
      </c>
      <c r="CT611" s="61"/>
      <c r="CU611" s="142">
        <f t="shared" si="821"/>
        <v>0</v>
      </c>
      <c r="CV611" s="142">
        <f t="shared" si="822"/>
        <v>0</v>
      </c>
      <c r="CW611" s="61"/>
      <c r="CX611" s="142">
        <f t="shared" si="823"/>
        <v>0</v>
      </c>
      <c r="CY611" s="142">
        <f t="shared" si="824"/>
        <v>0</v>
      </c>
      <c r="CZ611" s="61"/>
      <c r="DA611" s="142">
        <f t="shared" si="825"/>
        <v>0</v>
      </c>
      <c r="DB611" s="142">
        <f t="shared" si="826"/>
        <v>0</v>
      </c>
      <c r="DC611" s="61"/>
      <c r="DD611" s="142">
        <f t="shared" si="827"/>
        <v>0</v>
      </c>
      <c r="DE611" s="142">
        <f t="shared" si="828"/>
        <v>0</v>
      </c>
      <c r="DF611">
        <f t="shared" si="853"/>
        <v>604</v>
      </c>
      <c r="DH611" s="142">
        <f t="shared" si="829"/>
        <v>0</v>
      </c>
      <c r="DI611" s="142">
        <f t="shared" si="830"/>
        <v>0</v>
      </c>
      <c r="DJ611" s="142">
        <f t="shared" si="831"/>
        <v>0</v>
      </c>
      <c r="DK611" s="142">
        <f t="shared" si="832"/>
        <v>0</v>
      </c>
      <c r="DL611" s="142">
        <f t="shared" si="833"/>
        <v>0</v>
      </c>
      <c r="DM611" s="142">
        <f t="shared" si="834"/>
        <v>0</v>
      </c>
      <c r="DN611" s="142">
        <f t="shared" si="835"/>
        <v>0</v>
      </c>
      <c r="DO611" s="142">
        <f t="shared" si="836"/>
        <v>0</v>
      </c>
      <c r="DP611" s="142">
        <f t="shared" si="837"/>
        <v>0</v>
      </c>
      <c r="DQ611" s="142">
        <f t="shared" si="838"/>
        <v>0</v>
      </c>
      <c r="DR611" s="142">
        <f t="shared" si="839"/>
        <v>0</v>
      </c>
      <c r="DS611" s="142">
        <f t="shared" si="840"/>
        <v>0</v>
      </c>
      <c r="DU611" s="142">
        <f t="shared" si="841"/>
        <v>0</v>
      </c>
      <c r="DV611" s="142">
        <f t="shared" si="842"/>
        <v>0</v>
      </c>
      <c r="DW611" s="142">
        <f t="shared" si="843"/>
        <v>0</v>
      </c>
      <c r="DX611" s="142">
        <f t="shared" si="844"/>
        <v>0</v>
      </c>
      <c r="DY611" s="142">
        <f t="shared" si="845"/>
        <v>0</v>
      </c>
      <c r="DZ611" s="142">
        <f t="shared" si="846"/>
        <v>0</v>
      </c>
      <c r="EA611" s="142">
        <f t="shared" si="847"/>
        <v>0</v>
      </c>
      <c r="EB611" s="142">
        <f t="shared" si="848"/>
        <v>0</v>
      </c>
      <c r="EC611" s="142">
        <f t="shared" si="849"/>
        <v>0</v>
      </c>
      <c r="ED611" s="142">
        <f t="shared" si="850"/>
        <v>0</v>
      </c>
      <c r="EE611" s="142">
        <f t="shared" si="851"/>
        <v>0</v>
      </c>
      <c r="EF611" s="142">
        <f t="shared" si="852"/>
        <v>0</v>
      </c>
    </row>
    <row r="612" spans="1:136">
      <c r="A612" s="137"/>
      <c r="B612" s="138"/>
      <c r="C612" s="138"/>
      <c r="D612" s="139"/>
      <c r="E612" s="139"/>
      <c r="F612" s="139"/>
      <c r="G612" s="140"/>
      <c r="H612" s="141">
        <f t="shared" si="780"/>
        <v>0</v>
      </c>
      <c r="I612" s="140"/>
      <c r="J612" s="141">
        <f t="shared" si="781"/>
        <v>0</v>
      </c>
      <c r="K612" s="140"/>
      <c r="L612" s="141">
        <f t="shared" si="782"/>
        <v>0</v>
      </c>
      <c r="M612" s="140"/>
      <c r="N612" s="141">
        <f t="shared" si="783"/>
        <v>0</v>
      </c>
      <c r="O612" s="141">
        <f t="shared" si="784"/>
        <v>0</v>
      </c>
      <c r="P612" s="61"/>
      <c r="Q612" s="142">
        <f t="shared" si="785"/>
        <v>0</v>
      </c>
      <c r="R612" s="142">
        <f t="shared" si="786"/>
        <v>0</v>
      </c>
      <c r="S612" s="61"/>
      <c r="T612" s="142">
        <f t="shared" si="787"/>
        <v>0</v>
      </c>
      <c r="U612" s="142">
        <f t="shared" si="788"/>
        <v>0</v>
      </c>
      <c r="V612" s="61"/>
      <c r="W612" s="142">
        <f t="shared" si="789"/>
        <v>0</v>
      </c>
      <c r="X612" s="142">
        <f t="shared" si="790"/>
        <v>0</v>
      </c>
      <c r="Y612" s="61"/>
      <c r="Z612" s="142">
        <f t="shared" si="791"/>
        <v>0</v>
      </c>
      <c r="AA612" s="142">
        <f t="shared" si="792"/>
        <v>0</v>
      </c>
      <c r="AB612" s="61"/>
      <c r="AC612" s="142">
        <f t="shared" si="793"/>
        <v>0</v>
      </c>
      <c r="AD612" s="142">
        <f t="shared" si="794"/>
        <v>0</v>
      </c>
      <c r="AE612" s="61"/>
      <c r="AF612" s="142">
        <f t="shared" si="795"/>
        <v>0</v>
      </c>
      <c r="AG612" s="142">
        <f t="shared" si="796"/>
        <v>0</v>
      </c>
      <c r="AH612" s="61"/>
      <c r="AI612" s="142">
        <f t="shared" si="797"/>
        <v>0</v>
      </c>
      <c r="AJ612" s="142">
        <f t="shared" si="798"/>
        <v>0</v>
      </c>
      <c r="AK612" s="61"/>
      <c r="AL612" s="142">
        <f t="shared" si="799"/>
        <v>0</v>
      </c>
      <c r="AM612" s="142">
        <f t="shared" si="800"/>
        <v>0</v>
      </c>
      <c r="AN612" s="61"/>
      <c r="AO612" s="142">
        <f t="shared" si="801"/>
        <v>0</v>
      </c>
      <c r="AP612" s="142">
        <f t="shared" si="802"/>
        <v>0</v>
      </c>
      <c r="AQ612" s="61"/>
      <c r="AR612" s="142">
        <f t="shared" si="803"/>
        <v>0</v>
      </c>
      <c r="AS612" s="142">
        <f t="shared" si="804"/>
        <v>0</v>
      </c>
      <c r="AT612" s="61"/>
      <c r="AU612" s="142">
        <f t="shared" si="805"/>
        <v>0</v>
      </c>
      <c r="AV612" s="142">
        <f t="shared" si="806"/>
        <v>0</v>
      </c>
      <c r="AW612" s="61"/>
      <c r="AX612" s="142">
        <f t="shared" si="807"/>
        <v>0</v>
      </c>
      <c r="AY612" s="142">
        <f t="shared" si="808"/>
        <v>0</v>
      </c>
      <c r="AZ612" s="3"/>
      <c r="BA612" s="142">
        <f t="shared" si="809"/>
        <v>0</v>
      </c>
      <c r="BB612" s="142">
        <f t="shared" si="809"/>
        <v>0</v>
      </c>
      <c r="BF612" s="111">
        <f t="shared" si="810"/>
        <v>0</v>
      </c>
      <c r="BG612" s="111">
        <f t="shared" si="769"/>
        <v>0</v>
      </c>
      <c r="BH612" s="111">
        <f t="shared" si="770"/>
        <v>0</v>
      </c>
      <c r="BI612" s="111">
        <f t="shared" si="771"/>
        <v>0</v>
      </c>
      <c r="BJ612" s="111">
        <f t="shared" si="772"/>
        <v>0</v>
      </c>
      <c r="BK612" s="111">
        <f t="shared" si="773"/>
        <v>0</v>
      </c>
      <c r="BL612" s="111">
        <f t="shared" si="774"/>
        <v>0</v>
      </c>
      <c r="BM612" s="111">
        <f t="shared" si="775"/>
        <v>0</v>
      </c>
      <c r="BN612" s="111">
        <f t="shared" si="776"/>
        <v>0</v>
      </c>
      <c r="BO612" s="111">
        <f t="shared" si="777"/>
        <v>0</v>
      </c>
      <c r="BP612" s="111">
        <f t="shared" si="778"/>
        <v>0</v>
      </c>
      <c r="BQ612" s="111">
        <f t="shared" si="779"/>
        <v>0</v>
      </c>
      <c r="CE612" s="61"/>
      <c r="CF612" s="142">
        <f t="shared" si="811"/>
        <v>0</v>
      </c>
      <c r="CG612" s="142">
        <f t="shared" si="812"/>
        <v>0</v>
      </c>
      <c r="CH612" s="61"/>
      <c r="CI612" s="142">
        <f t="shared" si="813"/>
        <v>0</v>
      </c>
      <c r="CJ612" s="142">
        <f t="shared" si="814"/>
        <v>0</v>
      </c>
      <c r="CK612" s="61"/>
      <c r="CL612" s="142">
        <f t="shared" si="815"/>
        <v>0</v>
      </c>
      <c r="CM612" s="142">
        <f t="shared" si="816"/>
        <v>0</v>
      </c>
      <c r="CN612" s="61"/>
      <c r="CO612" s="142">
        <f t="shared" si="817"/>
        <v>0</v>
      </c>
      <c r="CP612" s="142">
        <f t="shared" si="818"/>
        <v>0</v>
      </c>
      <c r="CQ612" s="61"/>
      <c r="CR612" s="142">
        <f t="shared" si="819"/>
        <v>0</v>
      </c>
      <c r="CS612" s="142">
        <f t="shared" si="820"/>
        <v>0</v>
      </c>
      <c r="CT612" s="61"/>
      <c r="CU612" s="142">
        <f t="shared" si="821"/>
        <v>0</v>
      </c>
      <c r="CV612" s="142">
        <f t="shared" si="822"/>
        <v>0</v>
      </c>
      <c r="CW612" s="61"/>
      <c r="CX612" s="142">
        <f t="shared" si="823"/>
        <v>0</v>
      </c>
      <c r="CY612" s="142">
        <f t="shared" si="824"/>
        <v>0</v>
      </c>
      <c r="CZ612" s="61"/>
      <c r="DA612" s="142">
        <f t="shared" si="825"/>
        <v>0</v>
      </c>
      <c r="DB612" s="142">
        <f t="shared" si="826"/>
        <v>0</v>
      </c>
      <c r="DC612" s="61"/>
      <c r="DD612" s="142">
        <f t="shared" si="827"/>
        <v>0</v>
      </c>
      <c r="DE612" s="142">
        <f t="shared" si="828"/>
        <v>0</v>
      </c>
      <c r="DF612">
        <f t="shared" si="853"/>
        <v>605</v>
      </c>
      <c r="DH612" s="142">
        <f t="shared" si="829"/>
        <v>0</v>
      </c>
      <c r="DI612" s="142">
        <f t="shared" si="830"/>
        <v>0</v>
      </c>
      <c r="DJ612" s="142">
        <f t="shared" si="831"/>
        <v>0</v>
      </c>
      <c r="DK612" s="142">
        <f t="shared" si="832"/>
        <v>0</v>
      </c>
      <c r="DL612" s="142">
        <f t="shared" si="833"/>
        <v>0</v>
      </c>
      <c r="DM612" s="142">
        <f t="shared" si="834"/>
        <v>0</v>
      </c>
      <c r="DN612" s="142">
        <f t="shared" si="835"/>
        <v>0</v>
      </c>
      <c r="DO612" s="142">
        <f t="shared" si="836"/>
        <v>0</v>
      </c>
      <c r="DP612" s="142">
        <f t="shared" si="837"/>
        <v>0</v>
      </c>
      <c r="DQ612" s="142">
        <f t="shared" si="838"/>
        <v>0</v>
      </c>
      <c r="DR612" s="142">
        <f t="shared" si="839"/>
        <v>0</v>
      </c>
      <c r="DS612" s="142">
        <f t="shared" si="840"/>
        <v>0</v>
      </c>
      <c r="DU612" s="142">
        <f t="shared" si="841"/>
        <v>0</v>
      </c>
      <c r="DV612" s="142">
        <f t="shared" si="842"/>
        <v>0</v>
      </c>
      <c r="DW612" s="142">
        <f t="shared" si="843"/>
        <v>0</v>
      </c>
      <c r="DX612" s="142">
        <f t="shared" si="844"/>
        <v>0</v>
      </c>
      <c r="DY612" s="142">
        <f t="shared" si="845"/>
        <v>0</v>
      </c>
      <c r="DZ612" s="142">
        <f t="shared" si="846"/>
        <v>0</v>
      </c>
      <c r="EA612" s="142">
        <f t="shared" si="847"/>
        <v>0</v>
      </c>
      <c r="EB612" s="142">
        <f t="shared" si="848"/>
        <v>0</v>
      </c>
      <c r="EC612" s="142">
        <f t="shared" si="849"/>
        <v>0</v>
      </c>
      <c r="ED612" s="142">
        <f t="shared" si="850"/>
        <v>0</v>
      </c>
      <c r="EE612" s="142">
        <f t="shared" si="851"/>
        <v>0</v>
      </c>
      <c r="EF612" s="142">
        <f t="shared" si="852"/>
        <v>0</v>
      </c>
    </row>
    <row r="613" spans="1:136">
      <c r="A613" s="137"/>
      <c r="B613" s="138"/>
      <c r="C613" s="138"/>
      <c r="D613" s="139"/>
      <c r="E613" s="139"/>
      <c r="F613" s="139"/>
      <c r="G613" s="140"/>
      <c r="H613" s="141">
        <f t="shared" si="780"/>
        <v>0</v>
      </c>
      <c r="I613" s="140"/>
      <c r="J613" s="141">
        <f t="shared" si="781"/>
        <v>0</v>
      </c>
      <c r="K613" s="140"/>
      <c r="L613" s="141">
        <f t="shared" si="782"/>
        <v>0</v>
      </c>
      <c r="M613" s="140"/>
      <c r="N613" s="141">
        <f t="shared" si="783"/>
        <v>0</v>
      </c>
      <c r="O613" s="141">
        <f t="shared" si="784"/>
        <v>0</v>
      </c>
      <c r="P613" s="61"/>
      <c r="Q613" s="142">
        <f t="shared" si="785"/>
        <v>0</v>
      </c>
      <c r="R613" s="142">
        <f t="shared" si="786"/>
        <v>0</v>
      </c>
      <c r="S613" s="61"/>
      <c r="T613" s="142">
        <f t="shared" si="787"/>
        <v>0</v>
      </c>
      <c r="U613" s="142">
        <f t="shared" si="788"/>
        <v>0</v>
      </c>
      <c r="V613" s="61"/>
      <c r="W613" s="142">
        <f t="shared" si="789"/>
        <v>0</v>
      </c>
      <c r="X613" s="142">
        <f t="shared" si="790"/>
        <v>0</v>
      </c>
      <c r="Y613" s="61"/>
      <c r="Z613" s="142">
        <f t="shared" si="791"/>
        <v>0</v>
      </c>
      <c r="AA613" s="142">
        <f t="shared" si="792"/>
        <v>0</v>
      </c>
      <c r="AB613" s="61"/>
      <c r="AC613" s="142">
        <f t="shared" si="793"/>
        <v>0</v>
      </c>
      <c r="AD613" s="142">
        <f t="shared" si="794"/>
        <v>0</v>
      </c>
      <c r="AE613" s="61"/>
      <c r="AF613" s="142">
        <f t="shared" si="795"/>
        <v>0</v>
      </c>
      <c r="AG613" s="142">
        <f t="shared" si="796"/>
        <v>0</v>
      </c>
      <c r="AH613" s="61"/>
      <c r="AI613" s="142">
        <f t="shared" si="797"/>
        <v>0</v>
      </c>
      <c r="AJ613" s="142">
        <f t="shared" si="798"/>
        <v>0</v>
      </c>
      <c r="AK613" s="61"/>
      <c r="AL613" s="142">
        <f t="shared" si="799"/>
        <v>0</v>
      </c>
      <c r="AM613" s="142">
        <f t="shared" si="800"/>
        <v>0</v>
      </c>
      <c r="AN613" s="61"/>
      <c r="AO613" s="142">
        <f t="shared" si="801"/>
        <v>0</v>
      </c>
      <c r="AP613" s="142">
        <f t="shared" si="802"/>
        <v>0</v>
      </c>
      <c r="AQ613" s="61"/>
      <c r="AR613" s="142">
        <f t="shared" si="803"/>
        <v>0</v>
      </c>
      <c r="AS613" s="142">
        <f t="shared" si="804"/>
        <v>0</v>
      </c>
      <c r="AT613" s="61"/>
      <c r="AU613" s="142">
        <f t="shared" si="805"/>
        <v>0</v>
      </c>
      <c r="AV613" s="142">
        <f t="shared" si="806"/>
        <v>0</v>
      </c>
      <c r="AW613" s="61"/>
      <c r="AX613" s="142">
        <f t="shared" si="807"/>
        <v>0</v>
      </c>
      <c r="AY613" s="142">
        <f t="shared" si="808"/>
        <v>0</v>
      </c>
      <c r="AZ613" s="3"/>
      <c r="BA613" s="142">
        <f t="shared" si="809"/>
        <v>0</v>
      </c>
      <c r="BB613" s="142">
        <f t="shared" si="809"/>
        <v>0</v>
      </c>
      <c r="BF613" s="111">
        <f t="shared" si="810"/>
        <v>0</v>
      </c>
      <c r="BG613" s="111">
        <f t="shared" si="769"/>
        <v>0</v>
      </c>
      <c r="BH613" s="111">
        <f t="shared" si="770"/>
        <v>0</v>
      </c>
      <c r="BI613" s="111">
        <f t="shared" si="771"/>
        <v>0</v>
      </c>
      <c r="BJ613" s="111">
        <f t="shared" si="772"/>
        <v>0</v>
      </c>
      <c r="BK613" s="111">
        <f t="shared" si="773"/>
        <v>0</v>
      </c>
      <c r="BL613" s="111">
        <f t="shared" si="774"/>
        <v>0</v>
      </c>
      <c r="BM613" s="111">
        <f t="shared" si="775"/>
        <v>0</v>
      </c>
      <c r="BN613" s="111">
        <f t="shared" si="776"/>
        <v>0</v>
      </c>
      <c r="BO613" s="111">
        <f t="shared" si="777"/>
        <v>0</v>
      </c>
      <c r="BP613" s="111">
        <f t="shared" si="778"/>
        <v>0</v>
      </c>
      <c r="BQ613" s="111">
        <f t="shared" si="779"/>
        <v>0</v>
      </c>
      <c r="CE613" s="61"/>
      <c r="CF613" s="142">
        <f t="shared" si="811"/>
        <v>0</v>
      </c>
      <c r="CG613" s="142">
        <f t="shared" si="812"/>
        <v>0</v>
      </c>
      <c r="CH613" s="61"/>
      <c r="CI613" s="142">
        <f t="shared" si="813"/>
        <v>0</v>
      </c>
      <c r="CJ613" s="142">
        <f t="shared" si="814"/>
        <v>0</v>
      </c>
      <c r="CK613" s="61"/>
      <c r="CL613" s="142">
        <f t="shared" si="815"/>
        <v>0</v>
      </c>
      <c r="CM613" s="142">
        <f t="shared" si="816"/>
        <v>0</v>
      </c>
      <c r="CN613" s="61"/>
      <c r="CO613" s="142">
        <f t="shared" si="817"/>
        <v>0</v>
      </c>
      <c r="CP613" s="142">
        <f t="shared" si="818"/>
        <v>0</v>
      </c>
      <c r="CQ613" s="61"/>
      <c r="CR613" s="142">
        <f t="shared" si="819"/>
        <v>0</v>
      </c>
      <c r="CS613" s="142">
        <f t="shared" si="820"/>
        <v>0</v>
      </c>
      <c r="CT613" s="61"/>
      <c r="CU613" s="142">
        <f t="shared" si="821"/>
        <v>0</v>
      </c>
      <c r="CV613" s="142">
        <f t="shared" si="822"/>
        <v>0</v>
      </c>
      <c r="CW613" s="61"/>
      <c r="CX613" s="142">
        <f t="shared" si="823"/>
        <v>0</v>
      </c>
      <c r="CY613" s="142">
        <f t="shared" si="824"/>
        <v>0</v>
      </c>
      <c r="CZ613" s="61"/>
      <c r="DA613" s="142">
        <f t="shared" si="825"/>
        <v>0</v>
      </c>
      <c r="DB613" s="142">
        <f t="shared" si="826"/>
        <v>0</v>
      </c>
      <c r="DC613" s="61"/>
      <c r="DD613" s="142">
        <f t="shared" si="827"/>
        <v>0</v>
      </c>
      <c r="DE613" s="142">
        <f t="shared" si="828"/>
        <v>0</v>
      </c>
      <c r="DF613">
        <f t="shared" si="853"/>
        <v>606</v>
      </c>
      <c r="DH613" s="142">
        <f t="shared" si="829"/>
        <v>0</v>
      </c>
      <c r="DI613" s="142">
        <f t="shared" si="830"/>
        <v>0</v>
      </c>
      <c r="DJ613" s="142">
        <f t="shared" si="831"/>
        <v>0</v>
      </c>
      <c r="DK613" s="142">
        <f t="shared" si="832"/>
        <v>0</v>
      </c>
      <c r="DL613" s="142">
        <f t="shared" si="833"/>
        <v>0</v>
      </c>
      <c r="DM613" s="142">
        <f t="shared" si="834"/>
        <v>0</v>
      </c>
      <c r="DN613" s="142">
        <f t="shared" si="835"/>
        <v>0</v>
      </c>
      <c r="DO613" s="142">
        <f t="shared" si="836"/>
        <v>0</v>
      </c>
      <c r="DP613" s="142">
        <f t="shared" si="837"/>
        <v>0</v>
      </c>
      <c r="DQ613" s="142">
        <f t="shared" si="838"/>
        <v>0</v>
      </c>
      <c r="DR613" s="142">
        <f t="shared" si="839"/>
        <v>0</v>
      </c>
      <c r="DS613" s="142">
        <f t="shared" si="840"/>
        <v>0</v>
      </c>
      <c r="DU613" s="142">
        <f t="shared" si="841"/>
        <v>0</v>
      </c>
      <c r="DV613" s="142">
        <f t="shared" si="842"/>
        <v>0</v>
      </c>
      <c r="DW613" s="142">
        <f t="shared" si="843"/>
        <v>0</v>
      </c>
      <c r="DX613" s="142">
        <f t="shared" si="844"/>
        <v>0</v>
      </c>
      <c r="DY613" s="142">
        <f t="shared" si="845"/>
        <v>0</v>
      </c>
      <c r="DZ613" s="142">
        <f t="shared" si="846"/>
        <v>0</v>
      </c>
      <c r="EA613" s="142">
        <f t="shared" si="847"/>
        <v>0</v>
      </c>
      <c r="EB613" s="142">
        <f t="shared" si="848"/>
        <v>0</v>
      </c>
      <c r="EC613" s="142">
        <f t="shared" si="849"/>
        <v>0</v>
      </c>
      <c r="ED613" s="142">
        <f t="shared" si="850"/>
        <v>0</v>
      </c>
      <c r="EE613" s="142">
        <f t="shared" si="851"/>
        <v>0</v>
      </c>
      <c r="EF613" s="142">
        <f t="shared" si="852"/>
        <v>0</v>
      </c>
    </row>
    <row r="614" spans="1:136">
      <c r="A614" s="137"/>
      <c r="B614" s="138"/>
      <c r="C614" s="138"/>
      <c r="D614" s="139"/>
      <c r="E614" s="139"/>
      <c r="F614" s="139"/>
      <c r="G614" s="140"/>
      <c r="H614" s="141">
        <f t="shared" si="780"/>
        <v>0</v>
      </c>
      <c r="I614" s="140"/>
      <c r="J614" s="141">
        <f t="shared" si="781"/>
        <v>0</v>
      </c>
      <c r="K614" s="140"/>
      <c r="L614" s="141">
        <f t="shared" si="782"/>
        <v>0</v>
      </c>
      <c r="M614" s="140"/>
      <c r="N614" s="141">
        <f t="shared" si="783"/>
        <v>0</v>
      </c>
      <c r="O614" s="141">
        <f t="shared" si="784"/>
        <v>0</v>
      </c>
      <c r="P614" s="61"/>
      <c r="Q614" s="142">
        <f t="shared" si="785"/>
        <v>0</v>
      </c>
      <c r="R614" s="142">
        <f t="shared" si="786"/>
        <v>0</v>
      </c>
      <c r="S614" s="61"/>
      <c r="T614" s="142">
        <f t="shared" si="787"/>
        <v>0</v>
      </c>
      <c r="U614" s="142">
        <f t="shared" si="788"/>
        <v>0</v>
      </c>
      <c r="V614" s="61"/>
      <c r="W614" s="142">
        <f t="shared" si="789"/>
        <v>0</v>
      </c>
      <c r="X614" s="142">
        <f t="shared" si="790"/>
        <v>0</v>
      </c>
      <c r="Y614" s="61"/>
      <c r="Z614" s="142">
        <f t="shared" si="791"/>
        <v>0</v>
      </c>
      <c r="AA614" s="142">
        <f t="shared" si="792"/>
        <v>0</v>
      </c>
      <c r="AB614" s="61"/>
      <c r="AC614" s="142">
        <f t="shared" si="793"/>
        <v>0</v>
      </c>
      <c r="AD614" s="142">
        <f t="shared" si="794"/>
        <v>0</v>
      </c>
      <c r="AE614" s="61"/>
      <c r="AF614" s="142">
        <f t="shared" si="795"/>
        <v>0</v>
      </c>
      <c r="AG614" s="142">
        <f t="shared" si="796"/>
        <v>0</v>
      </c>
      <c r="AH614" s="61"/>
      <c r="AI614" s="142">
        <f t="shared" si="797"/>
        <v>0</v>
      </c>
      <c r="AJ614" s="142">
        <f t="shared" si="798"/>
        <v>0</v>
      </c>
      <c r="AK614" s="61"/>
      <c r="AL614" s="142">
        <f t="shared" si="799"/>
        <v>0</v>
      </c>
      <c r="AM614" s="142">
        <f t="shared" si="800"/>
        <v>0</v>
      </c>
      <c r="AN614" s="61"/>
      <c r="AO614" s="142">
        <f t="shared" si="801"/>
        <v>0</v>
      </c>
      <c r="AP614" s="142">
        <f t="shared" si="802"/>
        <v>0</v>
      </c>
      <c r="AQ614" s="61"/>
      <c r="AR614" s="142">
        <f t="shared" si="803"/>
        <v>0</v>
      </c>
      <c r="AS614" s="142">
        <f t="shared" si="804"/>
        <v>0</v>
      </c>
      <c r="AT614" s="61"/>
      <c r="AU614" s="142">
        <f t="shared" si="805"/>
        <v>0</v>
      </c>
      <c r="AV614" s="142">
        <f t="shared" si="806"/>
        <v>0</v>
      </c>
      <c r="AW614" s="61"/>
      <c r="AX614" s="142">
        <f t="shared" si="807"/>
        <v>0</v>
      </c>
      <c r="AY614" s="142">
        <f t="shared" si="808"/>
        <v>0</v>
      </c>
      <c r="AZ614" s="3"/>
      <c r="BA614" s="142">
        <f t="shared" si="809"/>
        <v>0</v>
      </c>
      <c r="BB614" s="142">
        <f t="shared" si="809"/>
        <v>0</v>
      </c>
      <c r="BF614" s="111">
        <f t="shared" si="810"/>
        <v>0</v>
      </c>
      <c r="BG614" s="111">
        <f t="shared" si="769"/>
        <v>0</v>
      </c>
      <c r="BH614" s="111">
        <f t="shared" si="770"/>
        <v>0</v>
      </c>
      <c r="BI614" s="111">
        <f t="shared" si="771"/>
        <v>0</v>
      </c>
      <c r="BJ614" s="111">
        <f t="shared" si="772"/>
        <v>0</v>
      </c>
      <c r="BK614" s="111">
        <f t="shared" si="773"/>
        <v>0</v>
      </c>
      <c r="BL614" s="111">
        <f t="shared" si="774"/>
        <v>0</v>
      </c>
      <c r="BM614" s="111">
        <f t="shared" si="775"/>
        <v>0</v>
      </c>
      <c r="BN614" s="111">
        <f t="shared" si="776"/>
        <v>0</v>
      </c>
      <c r="BO614" s="111">
        <f t="shared" si="777"/>
        <v>0</v>
      </c>
      <c r="BP614" s="111">
        <f t="shared" si="778"/>
        <v>0</v>
      </c>
      <c r="BQ614" s="111">
        <f t="shared" si="779"/>
        <v>0</v>
      </c>
      <c r="CE614" s="61"/>
      <c r="CF614" s="142">
        <f t="shared" si="811"/>
        <v>0</v>
      </c>
      <c r="CG614" s="142">
        <f t="shared" si="812"/>
        <v>0</v>
      </c>
      <c r="CH614" s="61"/>
      <c r="CI614" s="142">
        <f t="shared" si="813"/>
        <v>0</v>
      </c>
      <c r="CJ614" s="142">
        <f t="shared" si="814"/>
        <v>0</v>
      </c>
      <c r="CK614" s="61"/>
      <c r="CL614" s="142">
        <f t="shared" si="815"/>
        <v>0</v>
      </c>
      <c r="CM614" s="142">
        <f t="shared" si="816"/>
        <v>0</v>
      </c>
      <c r="CN614" s="61"/>
      <c r="CO614" s="142">
        <f t="shared" si="817"/>
        <v>0</v>
      </c>
      <c r="CP614" s="142">
        <f t="shared" si="818"/>
        <v>0</v>
      </c>
      <c r="CQ614" s="61"/>
      <c r="CR614" s="142">
        <f t="shared" si="819"/>
        <v>0</v>
      </c>
      <c r="CS614" s="142">
        <f t="shared" si="820"/>
        <v>0</v>
      </c>
      <c r="CT614" s="61"/>
      <c r="CU614" s="142">
        <f t="shared" si="821"/>
        <v>0</v>
      </c>
      <c r="CV614" s="142">
        <f t="shared" si="822"/>
        <v>0</v>
      </c>
      <c r="CW614" s="61"/>
      <c r="CX614" s="142">
        <f t="shared" si="823"/>
        <v>0</v>
      </c>
      <c r="CY614" s="142">
        <f t="shared" si="824"/>
        <v>0</v>
      </c>
      <c r="CZ614" s="61"/>
      <c r="DA614" s="142">
        <f t="shared" si="825"/>
        <v>0</v>
      </c>
      <c r="DB614" s="142">
        <f t="shared" si="826"/>
        <v>0</v>
      </c>
      <c r="DC614" s="61"/>
      <c r="DD614" s="142">
        <f t="shared" si="827"/>
        <v>0</v>
      </c>
      <c r="DE614" s="142">
        <f t="shared" si="828"/>
        <v>0</v>
      </c>
      <c r="DF614">
        <f t="shared" si="853"/>
        <v>607</v>
      </c>
      <c r="DH614" s="142">
        <f t="shared" si="829"/>
        <v>0</v>
      </c>
      <c r="DI614" s="142">
        <f t="shared" si="830"/>
        <v>0</v>
      </c>
      <c r="DJ614" s="142">
        <f t="shared" si="831"/>
        <v>0</v>
      </c>
      <c r="DK614" s="142">
        <f t="shared" si="832"/>
        <v>0</v>
      </c>
      <c r="DL614" s="142">
        <f t="shared" si="833"/>
        <v>0</v>
      </c>
      <c r="DM614" s="142">
        <f t="shared" si="834"/>
        <v>0</v>
      </c>
      <c r="DN614" s="142">
        <f t="shared" si="835"/>
        <v>0</v>
      </c>
      <c r="DO614" s="142">
        <f t="shared" si="836"/>
        <v>0</v>
      </c>
      <c r="DP614" s="142">
        <f t="shared" si="837"/>
        <v>0</v>
      </c>
      <c r="DQ614" s="142">
        <f t="shared" si="838"/>
        <v>0</v>
      </c>
      <c r="DR614" s="142">
        <f t="shared" si="839"/>
        <v>0</v>
      </c>
      <c r="DS614" s="142">
        <f t="shared" si="840"/>
        <v>0</v>
      </c>
      <c r="DU614" s="142">
        <f t="shared" si="841"/>
        <v>0</v>
      </c>
      <c r="DV614" s="142">
        <f t="shared" si="842"/>
        <v>0</v>
      </c>
      <c r="DW614" s="142">
        <f t="shared" si="843"/>
        <v>0</v>
      </c>
      <c r="DX614" s="142">
        <f t="shared" si="844"/>
        <v>0</v>
      </c>
      <c r="DY614" s="142">
        <f t="shared" si="845"/>
        <v>0</v>
      </c>
      <c r="DZ614" s="142">
        <f t="shared" si="846"/>
        <v>0</v>
      </c>
      <c r="EA614" s="142">
        <f t="shared" si="847"/>
        <v>0</v>
      </c>
      <c r="EB614" s="142">
        <f t="shared" si="848"/>
        <v>0</v>
      </c>
      <c r="EC614" s="142">
        <f t="shared" si="849"/>
        <v>0</v>
      </c>
      <c r="ED614" s="142">
        <f t="shared" si="850"/>
        <v>0</v>
      </c>
      <c r="EE614" s="142">
        <f t="shared" si="851"/>
        <v>0</v>
      </c>
      <c r="EF614" s="142">
        <f t="shared" si="852"/>
        <v>0</v>
      </c>
    </row>
    <row r="615" spans="1:136">
      <c r="A615" s="137"/>
      <c r="B615" s="138"/>
      <c r="C615" s="138"/>
      <c r="D615" s="139"/>
      <c r="E615" s="139"/>
      <c r="F615" s="139"/>
      <c r="G615" s="140"/>
      <c r="H615" s="141">
        <f t="shared" si="780"/>
        <v>0</v>
      </c>
      <c r="I615" s="140"/>
      <c r="J615" s="141">
        <f t="shared" si="781"/>
        <v>0</v>
      </c>
      <c r="K615" s="140"/>
      <c r="L615" s="141">
        <f t="shared" si="782"/>
        <v>0</v>
      </c>
      <c r="M615" s="140"/>
      <c r="N615" s="141">
        <f t="shared" si="783"/>
        <v>0</v>
      </c>
      <c r="O615" s="141">
        <f t="shared" si="784"/>
        <v>0</v>
      </c>
      <c r="P615" s="61"/>
      <c r="Q615" s="142">
        <f t="shared" si="785"/>
        <v>0</v>
      </c>
      <c r="R615" s="142">
        <f t="shared" si="786"/>
        <v>0</v>
      </c>
      <c r="S615" s="61"/>
      <c r="T615" s="142">
        <f t="shared" si="787"/>
        <v>0</v>
      </c>
      <c r="U615" s="142">
        <f t="shared" si="788"/>
        <v>0</v>
      </c>
      <c r="V615" s="61"/>
      <c r="W615" s="142">
        <f t="shared" si="789"/>
        <v>0</v>
      </c>
      <c r="X615" s="142">
        <f t="shared" si="790"/>
        <v>0</v>
      </c>
      <c r="Y615" s="61"/>
      <c r="Z615" s="142">
        <f t="shared" si="791"/>
        <v>0</v>
      </c>
      <c r="AA615" s="142">
        <f t="shared" si="792"/>
        <v>0</v>
      </c>
      <c r="AB615" s="61"/>
      <c r="AC615" s="142">
        <f t="shared" si="793"/>
        <v>0</v>
      </c>
      <c r="AD615" s="142">
        <f t="shared" si="794"/>
        <v>0</v>
      </c>
      <c r="AE615" s="61"/>
      <c r="AF615" s="142">
        <f t="shared" si="795"/>
        <v>0</v>
      </c>
      <c r="AG615" s="142">
        <f t="shared" si="796"/>
        <v>0</v>
      </c>
      <c r="AH615" s="61"/>
      <c r="AI615" s="142">
        <f t="shared" si="797"/>
        <v>0</v>
      </c>
      <c r="AJ615" s="142">
        <f t="shared" si="798"/>
        <v>0</v>
      </c>
      <c r="AK615" s="61"/>
      <c r="AL615" s="142">
        <f t="shared" si="799"/>
        <v>0</v>
      </c>
      <c r="AM615" s="142">
        <f t="shared" si="800"/>
        <v>0</v>
      </c>
      <c r="AN615" s="61"/>
      <c r="AO615" s="142">
        <f t="shared" si="801"/>
        <v>0</v>
      </c>
      <c r="AP615" s="142">
        <f t="shared" si="802"/>
        <v>0</v>
      </c>
      <c r="AQ615" s="61"/>
      <c r="AR615" s="142">
        <f t="shared" si="803"/>
        <v>0</v>
      </c>
      <c r="AS615" s="142">
        <f t="shared" si="804"/>
        <v>0</v>
      </c>
      <c r="AT615" s="61"/>
      <c r="AU615" s="142">
        <f t="shared" si="805"/>
        <v>0</v>
      </c>
      <c r="AV615" s="142">
        <f t="shared" si="806"/>
        <v>0</v>
      </c>
      <c r="AW615" s="61"/>
      <c r="AX615" s="142">
        <f t="shared" si="807"/>
        <v>0</v>
      </c>
      <c r="AY615" s="142">
        <f t="shared" si="808"/>
        <v>0</v>
      </c>
      <c r="AZ615" s="3"/>
      <c r="BA615" s="142">
        <f t="shared" si="809"/>
        <v>0</v>
      </c>
      <c r="BB615" s="142">
        <f t="shared" si="809"/>
        <v>0</v>
      </c>
      <c r="BF615" s="111">
        <f t="shared" si="810"/>
        <v>0</v>
      </c>
      <c r="BG615" s="111">
        <f t="shared" si="769"/>
        <v>0</v>
      </c>
      <c r="BH615" s="111">
        <f t="shared" si="770"/>
        <v>0</v>
      </c>
      <c r="BI615" s="111">
        <f t="shared" si="771"/>
        <v>0</v>
      </c>
      <c r="BJ615" s="111">
        <f t="shared" si="772"/>
        <v>0</v>
      </c>
      <c r="BK615" s="111">
        <f t="shared" si="773"/>
        <v>0</v>
      </c>
      <c r="BL615" s="111">
        <f t="shared" si="774"/>
        <v>0</v>
      </c>
      <c r="BM615" s="111">
        <f t="shared" si="775"/>
        <v>0</v>
      </c>
      <c r="BN615" s="111">
        <f t="shared" si="776"/>
        <v>0</v>
      </c>
      <c r="BO615" s="111">
        <f t="shared" si="777"/>
        <v>0</v>
      </c>
      <c r="BP615" s="111">
        <f t="shared" si="778"/>
        <v>0</v>
      </c>
      <c r="BQ615" s="111">
        <f t="shared" si="779"/>
        <v>0</v>
      </c>
      <c r="CE615" s="61"/>
      <c r="CF615" s="142">
        <f t="shared" si="811"/>
        <v>0</v>
      </c>
      <c r="CG615" s="142">
        <f t="shared" si="812"/>
        <v>0</v>
      </c>
      <c r="CH615" s="61"/>
      <c r="CI615" s="142">
        <f t="shared" si="813"/>
        <v>0</v>
      </c>
      <c r="CJ615" s="142">
        <f t="shared" si="814"/>
        <v>0</v>
      </c>
      <c r="CK615" s="61"/>
      <c r="CL615" s="142">
        <f t="shared" si="815"/>
        <v>0</v>
      </c>
      <c r="CM615" s="142">
        <f t="shared" si="816"/>
        <v>0</v>
      </c>
      <c r="CN615" s="61"/>
      <c r="CO615" s="142">
        <f t="shared" si="817"/>
        <v>0</v>
      </c>
      <c r="CP615" s="142">
        <f t="shared" si="818"/>
        <v>0</v>
      </c>
      <c r="CQ615" s="61"/>
      <c r="CR615" s="142">
        <f t="shared" si="819"/>
        <v>0</v>
      </c>
      <c r="CS615" s="142">
        <f t="shared" si="820"/>
        <v>0</v>
      </c>
      <c r="CT615" s="61"/>
      <c r="CU615" s="142">
        <f t="shared" si="821"/>
        <v>0</v>
      </c>
      <c r="CV615" s="142">
        <f t="shared" si="822"/>
        <v>0</v>
      </c>
      <c r="CW615" s="61"/>
      <c r="CX615" s="142">
        <f t="shared" si="823"/>
        <v>0</v>
      </c>
      <c r="CY615" s="142">
        <f t="shared" si="824"/>
        <v>0</v>
      </c>
      <c r="CZ615" s="61"/>
      <c r="DA615" s="142">
        <f t="shared" si="825"/>
        <v>0</v>
      </c>
      <c r="DB615" s="142">
        <f t="shared" si="826"/>
        <v>0</v>
      </c>
      <c r="DC615" s="61"/>
      <c r="DD615" s="142">
        <f t="shared" si="827"/>
        <v>0</v>
      </c>
      <c r="DE615" s="142">
        <f t="shared" si="828"/>
        <v>0</v>
      </c>
      <c r="DF615">
        <f t="shared" si="853"/>
        <v>608</v>
      </c>
      <c r="DH615" s="142">
        <f t="shared" si="829"/>
        <v>0</v>
      </c>
      <c r="DI615" s="142">
        <f t="shared" si="830"/>
        <v>0</v>
      </c>
      <c r="DJ615" s="142">
        <f t="shared" si="831"/>
        <v>0</v>
      </c>
      <c r="DK615" s="142">
        <f t="shared" si="832"/>
        <v>0</v>
      </c>
      <c r="DL615" s="142">
        <f t="shared" si="833"/>
        <v>0</v>
      </c>
      <c r="DM615" s="142">
        <f t="shared" si="834"/>
        <v>0</v>
      </c>
      <c r="DN615" s="142">
        <f t="shared" si="835"/>
        <v>0</v>
      </c>
      <c r="DO615" s="142">
        <f t="shared" si="836"/>
        <v>0</v>
      </c>
      <c r="DP615" s="142">
        <f t="shared" si="837"/>
        <v>0</v>
      </c>
      <c r="DQ615" s="142">
        <f t="shared" si="838"/>
        <v>0</v>
      </c>
      <c r="DR615" s="142">
        <f t="shared" si="839"/>
        <v>0</v>
      </c>
      <c r="DS615" s="142">
        <f t="shared" si="840"/>
        <v>0</v>
      </c>
      <c r="DU615" s="142">
        <f t="shared" si="841"/>
        <v>0</v>
      </c>
      <c r="DV615" s="142">
        <f t="shared" si="842"/>
        <v>0</v>
      </c>
      <c r="DW615" s="142">
        <f t="shared" si="843"/>
        <v>0</v>
      </c>
      <c r="DX615" s="142">
        <f t="shared" si="844"/>
        <v>0</v>
      </c>
      <c r="DY615" s="142">
        <f t="shared" si="845"/>
        <v>0</v>
      </c>
      <c r="DZ615" s="142">
        <f t="shared" si="846"/>
        <v>0</v>
      </c>
      <c r="EA615" s="142">
        <f t="shared" si="847"/>
        <v>0</v>
      </c>
      <c r="EB615" s="142">
        <f t="shared" si="848"/>
        <v>0</v>
      </c>
      <c r="EC615" s="142">
        <f t="shared" si="849"/>
        <v>0</v>
      </c>
      <c r="ED615" s="142">
        <f t="shared" si="850"/>
        <v>0</v>
      </c>
      <c r="EE615" s="142">
        <f t="shared" si="851"/>
        <v>0</v>
      </c>
      <c r="EF615" s="142">
        <f t="shared" si="852"/>
        <v>0</v>
      </c>
    </row>
    <row r="616" spans="1:136">
      <c r="A616" s="137"/>
      <c r="B616" s="138"/>
      <c r="C616" s="138"/>
      <c r="D616" s="139"/>
      <c r="E616" s="139"/>
      <c r="F616" s="139"/>
      <c r="G616" s="140"/>
      <c r="H616" s="141">
        <f t="shared" si="780"/>
        <v>0</v>
      </c>
      <c r="I616" s="140"/>
      <c r="J616" s="141">
        <f t="shared" si="781"/>
        <v>0</v>
      </c>
      <c r="K616" s="140"/>
      <c r="L616" s="141">
        <f t="shared" si="782"/>
        <v>0</v>
      </c>
      <c r="M616" s="140"/>
      <c r="N616" s="141">
        <f t="shared" si="783"/>
        <v>0</v>
      </c>
      <c r="O616" s="141">
        <f t="shared" si="784"/>
        <v>0</v>
      </c>
      <c r="P616" s="61"/>
      <c r="Q616" s="142">
        <f t="shared" si="785"/>
        <v>0</v>
      </c>
      <c r="R616" s="142">
        <f t="shared" si="786"/>
        <v>0</v>
      </c>
      <c r="S616" s="61"/>
      <c r="T616" s="142">
        <f t="shared" si="787"/>
        <v>0</v>
      </c>
      <c r="U616" s="142">
        <f t="shared" si="788"/>
        <v>0</v>
      </c>
      <c r="V616" s="61"/>
      <c r="W616" s="142">
        <f t="shared" si="789"/>
        <v>0</v>
      </c>
      <c r="X616" s="142">
        <f t="shared" si="790"/>
        <v>0</v>
      </c>
      <c r="Y616" s="61"/>
      <c r="Z616" s="142">
        <f t="shared" si="791"/>
        <v>0</v>
      </c>
      <c r="AA616" s="142">
        <f t="shared" si="792"/>
        <v>0</v>
      </c>
      <c r="AB616" s="61"/>
      <c r="AC616" s="142">
        <f t="shared" si="793"/>
        <v>0</v>
      </c>
      <c r="AD616" s="142">
        <f t="shared" si="794"/>
        <v>0</v>
      </c>
      <c r="AE616" s="61"/>
      <c r="AF616" s="142">
        <f t="shared" si="795"/>
        <v>0</v>
      </c>
      <c r="AG616" s="142">
        <f t="shared" si="796"/>
        <v>0</v>
      </c>
      <c r="AH616" s="61"/>
      <c r="AI616" s="142">
        <f t="shared" si="797"/>
        <v>0</v>
      </c>
      <c r="AJ616" s="142">
        <f t="shared" si="798"/>
        <v>0</v>
      </c>
      <c r="AK616" s="61"/>
      <c r="AL616" s="142">
        <f t="shared" si="799"/>
        <v>0</v>
      </c>
      <c r="AM616" s="142">
        <f t="shared" si="800"/>
        <v>0</v>
      </c>
      <c r="AN616" s="61"/>
      <c r="AO616" s="142">
        <f t="shared" si="801"/>
        <v>0</v>
      </c>
      <c r="AP616" s="142">
        <f t="shared" si="802"/>
        <v>0</v>
      </c>
      <c r="AQ616" s="61"/>
      <c r="AR616" s="142">
        <f t="shared" si="803"/>
        <v>0</v>
      </c>
      <c r="AS616" s="142">
        <f t="shared" si="804"/>
        <v>0</v>
      </c>
      <c r="AT616" s="61"/>
      <c r="AU616" s="142">
        <f t="shared" si="805"/>
        <v>0</v>
      </c>
      <c r="AV616" s="142">
        <f t="shared" si="806"/>
        <v>0</v>
      </c>
      <c r="AW616" s="61"/>
      <c r="AX616" s="142">
        <f t="shared" si="807"/>
        <v>0</v>
      </c>
      <c r="AY616" s="142">
        <f t="shared" si="808"/>
        <v>0</v>
      </c>
      <c r="AZ616" s="3"/>
      <c r="BA616" s="142">
        <f t="shared" si="809"/>
        <v>0</v>
      </c>
      <c r="BB616" s="142">
        <f t="shared" si="809"/>
        <v>0</v>
      </c>
      <c r="BF616" s="111">
        <f t="shared" si="810"/>
        <v>0</v>
      </c>
      <c r="BG616" s="111">
        <f t="shared" si="769"/>
        <v>0</v>
      </c>
      <c r="BH616" s="111">
        <f t="shared" si="770"/>
        <v>0</v>
      </c>
      <c r="BI616" s="111">
        <f t="shared" si="771"/>
        <v>0</v>
      </c>
      <c r="BJ616" s="111">
        <f t="shared" si="772"/>
        <v>0</v>
      </c>
      <c r="BK616" s="111">
        <f t="shared" si="773"/>
        <v>0</v>
      </c>
      <c r="BL616" s="111">
        <f t="shared" si="774"/>
        <v>0</v>
      </c>
      <c r="BM616" s="111">
        <f t="shared" si="775"/>
        <v>0</v>
      </c>
      <c r="BN616" s="111">
        <f t="shared" si="776"/>
        <v>0</v>
      </c>
      <c r="BO616" s="111">
        <f t="shared" si="777"/>
        <v>0</v>
      </c>
      <c r="BP616" s="111">
        <f t="shared" si="778"/>
        <v>0</v>
      </c>
      <c r="BQ616" s="111">
        <f t="shared" si="779"/>
        <v>0</v>
      </c>
      <c r="CE616" s="61"/>
      <c r="CF616" s="142">
        <f t="shared" si="811"/>
        <v>0</v>
      </c>
      <c r="CG616" s="142">
        <f t="shared" si="812"/>
        <v>0</v>
      </c>
      <c r="CH616" s="61"/>
      <c r="CI616" s="142">
        <f t="shared" si="813"/>
        <v>0</v>
      </c>
      <c r="CJ616" s="142">
        <f t="shared" si="814"/>
        <v>0</v>
      </c>
      <c r="CK616" s="61"/>
      <c r="CL616" s="142">
        <f t="shared" si="815"/>
        <v>0</v>
      </c>
      <c r="CM616" s="142">
        <f t="shared" si="816"/>
        <v>0</v>
      </c>
      <c r="CN616" s="61"/>
      <c r="CO616" s="142">
        <f t="shared" si="817"/>
        <v>0</v>
      </c>
      <c r="CP616" s="142">
        <f t="shared" si="818"/>
        <v>0</v>
      </c>
      <c r="CQ616" s="61"/>
      <c r="CR616" s="142">
        <f t="shared" si="819"/>
        <v>0</v>
      </c>
      <c r="CS616" s="142">
        <f t="shared" si="820"/>
        <v>0</v>
      </c>
      <c r="CT616" s="61"/>
      <c r="CU616" s="142">
        <f t="shared" si="821"/>
        <v>0</v>
      </c>
      <c r="CV616" s="142">
        <f t="shared" si="822"/>
        <v>0</v>
      </c>
      <c r="CW616" s="61"/>
      <c r="CX616" s="142">
        <f t="shared" si="823"/>
        <v>0</v>
      </c>
      <c r="CY616" s="142">
        <f t="shared" si="824"/>
        <v>0</v>
      </c>
      <c r="CZ616" s="61"/>
      <c r="DA616" s="142">
        <f t="shared" si="825"/>
        <v>0</v>
      </c>
      <c r="DB616" s="142">
        <f t="shared" si="826"/>
        <v>0</v>
      </c>
      <c r="DC616" s="61"/>
      <c r="DD616" s="142">
        <f t="shared" si="827"/>
        <v>0</v>
      </c>
      <c r="DE616" s="142">
        <f t="shared" si="828"/>
        <v>0</v>
      </c>
      <c r="DF616">
        <f t="shared" si="853"/>
        <v>609</v>
      </c>
      <c r="DH616" s="142">
        <f t="shared" si="829"/>
        <v>0</v>
      </c>
      <c r="DI616" s="142">
        <f t="shared" si="830"/>
        <v>0</v>
      </c>
      <c r="DJ616" s="142">
        <f t="shared" si="831"/>
        <v>0</v>
      </c>
      <c r="DK616" s="142">
        <f t="shared" si="832"/>
        <v>0</v>
      </c>
      <c r="DL616" s="142">
        <f t="shared" si="833"/>
        <v>0</v>
      </c>
      <c r="DM616" s="142">
        <f t="shared" si="834"/>
        <v>0</v>
      </c>
      <c r="DN616" s="142">
        <f t="shared" si="835"/>
        <v>0</v>
      </c>
      <c r="DO616" s="142">
        <f t="shared" si="836"/>
        <v>0</v>
      </c>
      <c r="DP616" s="142">
        <f t="shared" si="837"/>
        <v>0</v>
      </c>
      <c r="DQ616" s="142">
        <f t="shared" si="838"/>
        <v>0</v>
      </c>
      <c r="DR616" s="142">
        <f t="shared" si="839"/>
        <v>0</v>
      </c>
      <c r="DS616" s="142">
        <f t="shared" si="840"/>
        <v>0</v>
      </c>
      <c r="DU616" s="142">
        <f t="shared" si="841"/>
        <v>0</v>
      </c>
      <c r="DV616" s="142">
        <f t="shared" si="842"/>
        <v>0</v>
      </c>
      <c r="DW616" s="142">
        <f t="shared" si="843"/>
        <v>0</v>
      </c>
      <c r="DX616" s="142">
        <f t="shared" si="844"/>
        <v>0</v>
      </c>
      <c r="DY616" s="142">
        <f t="shared" si="845"/>
        <v>0</v>
      </c>
      <c r="DZ616" s="142">
        <f t="shared" si="846"/>
        <v>0</v>
      </c>
      <c r="EA616" s="142">
        <f t="shared" si="847"/>
        <v>0</v>
      </c>
      <c r="EB616" s="142">
        <f t="shared" si="848"/>
        <v>0</v>
      </c>
      <c r="EC616" s="142">
        <f t="shared" si="849"/>
        <v>0</v>
      </c>
      <c r="ED616" s="142">
        <f t="shared" si="850"/>
        <v>0</v>
      </c>
      <c r="EE616" s="142">
        <f t="shared" si="851"/>
        <v>0</v>
      </c>
      <c r="EF616" s="142">
        <f t="shared" si="852"/>
        <v>0</v>
      </c>
    </row>
    <row r="617" spans="1:136">
      <c r="A617" s="137"/>
      <c r="B617" s="138"/>
      <c r="C617" s="138"/>
      <c r="D617" s="139"/>
      <c r="E617" s="139"/>
      <c r="F617" s="139"/>
      <c r="G617" s="140"/>
      <c r="H617" s="141">
        <f t="shared" si="780"/>
        <v>0</v>
      </c>
      <c r="I617" s="140"/>
      <c r="J617" s="141">
        <f t="shared" si="781"/>
        <v>0</v>
      </c>
      <c r="K617" s="140"/>
      <c r="L617" s="141">
        <f t="shared" si="782"/>
        <v>0</v>
      </c>
      <c r="M617" s="140"/>
      <c r="N617" s="141">
        <f t="shared" si="783"/>
        <v>0</v>
      </c>
      <c r="O617" s="141">
        <f t="shared" si="784"/>
        <v>0</v>
      </c>
      <c r="P617" s="61"/>
      <c r="Q617" s="142">
        <f t="shared" si="785"/>
        <v>0</v>
      </c>
      <c r="R617" s="142">
        <f t="shared" si="786"/>
        <v>0</v>
      </c>
      <c r="S617" s="61"/>
      <c r="T617" s="142">
        <f t="shared" si="787"/>
        <v>0</v>
      </c>
      <c r="U617" s="142">
        <f t="shared" si="788"/>
        <v>0</v>
      </c>
      <c r="V617" s="61"/>
      <c r="W617" s="142">
        <f t="shared" si="789"/>
        <v>0</v>
      </c>
      <c r="X617" s="142">
        <f t="shared" si="790"/>
        <v>0</v>
      </c>
      <c r="Y617" s="61"/>
      <c r="Z617" s="142">
        <f t="shared" si="791"/>
        <v>0</v>
      </c>
      <c r="AA617" s="142">
        <f t="shared" si="792"/>
        <v>0</v>
      </c>
      <c r="AB617" s="61"/>
      <c r="AC617" s="142">
        <f t="shared" si="793"/>
        <v>0</v>
      </c>
      <c r="AD617" s="142">
        <f t="shared" si="794"/>
        <v>0</v>
      </c>
      <c r="AE617" s="61"/>
      <c r="AF617" s="142">
        <f t="shared" si="795"/>
        <v>0</v>
      </c>
      <c r="AG617" s="142">
        <f t="shared" si="796"/>
        <v>0</v>
      </c>
      <c r="AH617" s="61"/>
      <c r="AI617" s="142">
        <f t="shared" si="797"/>
        <v>0</v>
      </c>
      <c r="AJ617" s="142">
        <f t="shared" si="798"/>
        <v>0</v>
      </c>
      <c r="AK617" s="61"/>
      <c r="AL617" s="142">
        <f t="shared" si="799"/>
        <v>0</v>
      </c>
      <c r="AM617" s="142">
        <f t="shared" si="800"/>
        <v>0</v>
      </c>
      <c r="AN617" s="61"/>
      <c r="AO617" s="142">
        <f t="shared" si="801"/>
        <v>0</v>
      </c>
      <c r="AP617" s="142">
        <f t="shared" si="802"/>
        <v>0</v>
      </c>
      <c r="AQ617" s="61"/>
      <c r="AR617" s="142">
        <f t="shared" si="803"/>
        <v>0</v>
      </c>
      <c r="AS617" s="142">
        <f t="shared" si="804"/>
        <v>0</v>
      </c>
      <c r="AT617" s="61"/>
      <c r="AU617" s="142">
        <f t="shared" si="805"/>
        <v>0</v>
      </c>
      <c r="AV617" s="142">
        <f t="shared" si="806"/>
        <v>0</v>
      </c>
      <c r="AW617" s="61"/>
      <c r="AX617" s="142">
        <f t="shared" si="807"/>
        <v>0</v>
      </c>
      <c r="AY617" s="142">
        <f t="shared" si="808"/>
        <v>0</v>
      </c>
      <c r="AZ617" s="3"/>
      <c r="BA617" s="142">
        <f t="shared" si="809"/>
        <v>0</v>
      </c>
      <c r="BB617" s="142">
        <f t="shared" si="809"/>
        <v>0</v>
      </c>
      <c r="BF617" s="111">
        <f t="shared" si="810"/>
        <v>0</v>
      </c>
      <c r="BG617" s="111">
        <f t="shared" si="769"/>
        <v>0</v>
      </c>
      <c r="BH617" s="111">
        <f t="shared" si="770"/>
        <v>0</v>
      </c>
      <c r="BI617" s="111">
        <f t="shared" si="771"/>
        <v>0</v>
      </c>
      <c r="BJ617" s="111">
        <f t="shared" si="772"/>
        <v>0</v>
      </c>
      <c r="BK617" s="111">
        <f t="shared" si="773"/>
        <v>0</v>
      </c>
      <c r="BL617" s="111">
        <f t="shared" si="774"/>
        <v>0</v>
      </c>
      <c r="BM617" s="111">
        <f t="shared" si="775"/>
        <v>0</v>
      </c>
      <c r="BN617" s="111">
        <f t="shared" si="776"/>
        <v>0</v>
      </c>
      <c r="BO617" s="111">
        <f t="shared" si="777"/>
        <v>0</v>
      </c>
      <c r="BP617" s="111">
        <f t="shared" si="778"/>
        <v>0</v>
      </c>
      <c r="BQ617" s="111">
        <f t="shared" si="779"/>
        <v>0</v>
      </c>
      <c r="CE617" s="61"/>
      <c r="CF617" s="142">
        <f t="shared" si="811"/>
        <v>0</v>
      </c>
      <c r="CG617" s="142">
        <f t="shared" si="812"/>
        <v>0</v>
      </c>
      <c r="CH617" s="61"/>
      <c r="CI617" s="142">
        <f t="shared" si="813"/>
        <v>0</v>
      </c>
      <c r="CJ617" s="142">
        <f t="shared" si="814"/>
        <v>0</v>
      </c>
      <c r="CK617" s="61"/>
      <c r="CL617" s="142">
        <f t="shared" si="815"/>
        <v>0</v>
      </c>
      <c r="CM617" s="142">
        <f t="shared" si="816"/>
        <v>0</v>
      </c>
      <c r="CN617" s="61"/>
      <c r="CO617" s="142">
        <f t="shared" si="817"/>
        <v>0</v>
      </c>
      <c r="CP617" s="142">
        <f t="shared" si="818"/>
        <v>0</v>
      </c>
      <c r="CQ617" s="61"/>
      <c r="CR617" s="142">
        <f t="shared" si="819"/>
        <v>0</v>
      </c>
      <c r="CS617" s="142">
        <f t="shared" si="820"/>
        <v>0</v>
      </c>
      <c r="CT617" s="61"/>
      <c r="CU617" s="142">
        <f t="shared" si="821"/>
        <v>0</v>
      </c>
      <c r="CV617" s="142">
        <f t="shared" si="822"/>
        <v>0</v>
      </c>
      <c r="CW617" s="61"/>
      <c r="CX617" s="142">
        <f t="shared" si="823"/>
        <v>0</v>
      </c>
      <c r="CY617" s="142">
        <f t="shared" si="824"/>
        <v>0</v>
      </c>
      <c r="CZ617" s="61"/>
      <c r="DA617" s="142">
        <f t="shared" si="825"/>
        <v>0</v>
      </c>
      <c r="DB617" s="142">
        <f t="shared" si="826"/>
        <v>0</v>
      </c>
      <c r="DC617" s="61"/>
      <c r="DD617" s="142">
        <f t="shared" si="827"/>
        <v>0</v>
      </c>
      <c r="DE617" s="142">
        <f t="shared" si="828"/>
        <v>0</v>
      </c>
      <c r="DF617">
        <f t="shared" si="853"/>
        <v>610</v>
      </c>
      <c r="DH617" s="142">
        <f t="shared" si="829"/>
        <v>0</v>
      </c>
      <c r="DI617" s="142">
        <f t="shared" si="830"/>
        <v>0</v>
      </c>
      <c r="DJ617" s="142">
        <f t="shared" si="831"/>
        <v>0</v>
      </c>
      <c r="DK617" s="142">
        <f t="shared" si="832"/>
        <v>0</v>
      </c>
      <c r="DL617" s="142">
        <f t="shared" si="833"/>
        <v>0</v>
      </c>
      <c r="DM617" s="142">
        <f t="shared" si="834"/>
        <v>0</v>
      </c>
      <c r="DN617" s="142">
        <f t="shared" si="835"/>
        <v>0</v>
      </c>
      <c r="DO617" s="142">
        <f t="shared" si="836"/>
        <v>0</v>
      </c>
      <c r="DP617" s="142">
        <f t="shared" si="837"/>
        <v>0</v>
      </c>
      <c r="DQ617" s="142">
        <f t="shared" si="838"/>
        <v>0</v>
      </c>
      <c r="DR617" s="142">
        <f t="shared" si="839"/>
        <v>0</v>
      </c>
      <c r="DS617" s="142">
        <f t="shared" si="840"/>
        <v>0</v>
      </c>
      <c r="DU617" s="142">
        <f t="shared" si="841"/>
        <v>0</v>
      </c>
      <c r="DV617" s="142">
        <f t="shared" si="842"/>
        <v>0</v>
      </c>
      <c r="DW617" s="142">
        <f t="shared" si="843"/>
        <v>0</v>
      </c>
      <c r="DX617" s="142">
        <f t="shared" si="844"/>
        <v>0</v>
      </c>
      <c r="DY617" s="142">
        <f t="shared" si="845"/>
        <v>0</v>
      </c>
      <c r="DZ617" s="142">
        <f t="shared" si="846"/>
        <v>0</v>
      </c>
      <c r="EA617" s="142">
        <f t="shared" si="847"/>
        <v>0</v>
      </c>
      <c r="EB617" s="142">
        <f t="shared" si="848"/>
        <v>0</v>
      </c>
      <c r="EC617" s="142">
        <f t="shared" si="849"/>
        <v>0</v>
      </c>
      <c r="ED617" s="142">
        <f t="shared" si="850"/>
        <v>0</v>
      </c>
      <c r="EE617" s="142">
        <f t="shared" si="851"/>
        <v>0</v>
      </c>
      <c r="EF617" s="142">
        <f t="shared" si="852"/>
        <v>0</v>
      </c>
    </row>
    <row r="618" spans="1:136">
      <c r="A618" s="137"/>
      <c r="B618" s="138"/>
      <c r="C618" s="138"/>
      <c r="D618" s="139"/>
      <c r="E618" s="139"/>
      <c r="F618" s="139"/>
      <c r="G618" s="140"/>
      <c r="H618" s="141">
        <f t="shared" si="780"/>
        <v>0</v>
      </c>
      <c r="I618" s="140"/>
      <c r="J618" s="141">
        <f t="shared" si="781"/>
        <v>0</v>
      </c>
      <c r="K618" s="140"/>
      <c r="L618" s="141">
        <f t="shared" si="782"/>
        <v>0</v>
      </c>
      <c r="M618" s="140"/>
      <c r="N618" s="141">
        <f t="shared" si="783"/>
        <v>0</v>
      </c>
      <c r="O618" s="141">
        <f t="shared" si="784"/>
        <v>0</v>
      </c>
      <c r="P618" s="61"/>
      <c r="Q618" s="142">
        <f t="shared" si="785"/>
        <v>0</v>
      </c>
      <c r="R618" s="142">
        <f t="shared" si="786"/>
        <v>0</v>
      </c>
      <c r="S618" s="61"/>
      <c r="T618" s="142">
        <f t="shared" si="787"/>
        <v>0</v>
      </c>
      <c r="U618" s="142">
        <f t="shared" si="788"/>
        <v>0</v>
      </c>
      <c r="V618" s="61"/>
      <c r="W618" s="142">
        <f t="shared" si="789"/>
        <v>0</v>
      </c>
      <c r="X618" s="142">
        <f t="shared" si="790"/>
        <v>0</v>
      </c>
      <c r="Y618" s="61"/>
      <c r="Z618" s="142">
        <f t="shared" si="791"/>
        <v>0</v>
      </c>
      <c r="AA618" s="142">
        <f t="shared" si="792"/>
        <v>0</v>
      </c>
      <c r="AB618" s="61"/>
      <c r="AC618" s="142">
        <f t="shared" si="793"/>
        <v>0</v>
      </c>
      <c r="AD618" s="142">
        <f t="shared" si="794"/>
        <v>0</v>
      </c>
      <c r="AE618" s="61"/>
      <c r="AF618" s="142">
        <f t="shared" si="795"/>
        <v>0</v>
      </c>
      <c r="AG618" s="142">
        <f t="shared" si="796"/>
        <v>0</v>
      </c>
      <c r="AH618" s="61"/>
      <c r="AI618" s="142">
        <f t="shared" si="797"/>
        <v>0</v>
      </c>
      <c r="AJ618" s="142">
        <f t="shared" si="798"/>
        <v>0</v>
      </c>
      <c r="AK618" s="61"/>
      <c r="AL618" s="142">
        <f t="shared" si="799"/>
        <v>0</v>
      </c>
      <c r="AM618" s="142">
        <f t="shared" si="800"/>
        <v>0</v>
      </c>
      <c r="AN618" s="61"/>
      <c r="AO618" s="142">
        <f t="shared" si="801"/>
        <v>0</v>
      </c>
      <c r="AP618" s="142">
        <f t="shared" si="802"/>
        <v>0</v>
      </c>
      <c r="AQ618" s="61"/>
      <c r="AR618" s="142">
        <f t="shared" si="803"/>
        <v>0</v>
      </c>
      <c r="AS618" s="142">
        <f t="shared" si="804"/>
        <v>0</v>
      </c>
      <c r="AT618" s="61"/>
      <c r="AU618" s="142">
        <f t="shared" si="805"/>
        <v>0</v>
      </c>
      <c r="AV618" s="142">
        <f t="shared" si="806"/>
        <v>0</v>
      </c>
      <c r="AW618" s="61"/>
      <c r="AX618" s="142">
        <f t="shared" si="807"/>
        <v>0</v>
      </c>
      <c r="AY618" s="142">
        <f t="shared" si="808"/>
        <v>0</v>
      </c>
      <c r="AZ618" s="3"/>
      <c r="BA618" s="142">
        <f t="shared" si="809"/>
        <v>0</v>
      </c>
      <c r="BB618" s="142">
        <f t="shared" si="809"/>
        <v>0</v>
      </c>
      <c r="BF618" s="111">
        <f t="shared" si="810"/>
        <v>0</v>
      </c>
      <c r="BG618" s="111">
        <f t="shared" si="769"/>
        <v>0</v>
      </c>
      <c r="BH618" s="111">
        <f t="shared" si="770"/>
        <v>0</v>
      </c>
      <c r="BI618" s="111">
        <f t="shared" si="771"/>
        <v>0</v>
      </c>
      <c r="BJ618" s="111">
        <f t="shared" si="772"/>
        <v>0</v>
      </c>
      <c r="BK618" s="111">
        <f t="shared" si="773"/>
        <v>0</v>
      </c>
      <c r="BL618" s="111">
        <f t="shared" si="774"/>
        <v>0</v>
      </c>
      <c r="BM618" s="111">
        <f t="shared" si="775"/>
        <v>0</v>
      </c>
      <c r="BN618" s="111">
        <f t="shared" si="776"/>
        <v>0</v>
      </c>
      <c r="BO618" s="111">
        <f t="shared" si="777"/>
        <v>0</v>
      </c>
      <c r="BP618" s="111">
        <f t="shared" si="778"/>
        <v>0</v>
      </c>
      <c r="BQ618" s="111">
        <f t="shared" si="779"/>
        <v>0</v>
      </c>
      <c r="CE618" s="61"/>
      <c r="CF618" s="142">
        <f t="shared" si="811"/>
        <v>0</v>
      </c>
      <c r="CG618" s="142">
        <f t="shared" si="812"/>
        <v>0</v>
      </c>
      <c r="CH618" s="61"/>
      <c r="CI618" s="142">
        <f t="shared" si="813"/>
        <v>0</v>
      </c>
      <c r="CJ618" s="142">
        <f t="shared" si="814"/>
        <v>0</v>
      </c>
      <c r="CK618" s="61"/>
      <c r="CL618" s="142">
        <f t="shared" si="815"/>
        <v>0</v>
      </c>
      <c r="CM618" s="142">
        <f t="shared" si="816"/>
        <v>0</v>
      </c>
      <c r="CN618" s="61"/>
      <c r="CO618" s="142">
        <f t="shared" si="817"/>
        <v>0</v>
      </c>
      <c r="CP618" s="142">
        <f t="shared" si="818"/>
        <v>0</v>
      </c>
      <c r="CQ618" s="61"/>
      <c r="CR618" s="142">
        <f t="shared" si="819"/>
        <v>0</v>
      </c>
      <c r="CS618" s="142">
        <f t="shared" si="820"/>
        <v>0</v>
      </c>
      <c r="CT618" s="61"/>
      <c r="CU618" s="142">
        <f t="shared" si="821"/>
        <v>0</v>
      </c>
      <c r="CV618" s="142">
        <f t="shared" si="822"/>
        <v>0</v>
      </c>
      <c r="CW618" s="61"/>
      <c r="CX618" s="142">
        <f t="shared" si="823"/>
        <v>0</v>
      </c>
      <c r="CY618" s="142">
        <f t="shared" si="824"/>
        <v>0</v>
      </c>
      <c r="CZ618" s="61"/>
      <c r="DA618" s="142">
        <f t="shared" si="825"/>
        <v>0</v>
      </c>
      <c r="DB618" s="142">
        <f t="shared" si="826"/>
        <v>0</v>
      </c>
      <c r="DC618" s="61"/>
      <c r="DD618" s="142">
        <f t="shared" si="827"/>
        <v>0</v>
      </c>
      <c r="DE618" s="142">
        <f t="shared" si="828"/>
        <v>0</v>
      </c>
      <c r="DF618">
        <f t="shared" si="853"/>
        <v>611</v>
      </c>
      <c r="DH618" s="142">
        <f t="shared" si="829"/>
        <v>0</v>
      </c>
      <c r="DI618" s="142">
        <f t="shared" si="830"/>
        <v>0</v>
      </c>
      <c r="DJ618" s="142">
        <f t="shared" si="831"/>
        <v>0</v>
      </c>
      <c r="DK618" s="142">
        <f t="shared" si="832"/>
        <v>0</v>
      </c>
      <c r="DL618" s="142">
        <f t="shared" si="833"/>
        <v>0</v>
      </c>
      <c r="DM618" s="142">
        <f t="shared" si="834"/>
        <v>0</v>
      </c>
      <c r="DN618" s="142">
        <f t="shared" si="835"/>
        <v>0</v>
      </c>
      <c r="DO618" s="142">
        <f t="shared" si="836"/>
        <v>0</v>
      </c>
      <c r="DP618" s="142">
        <f t="shared" si="837"/>
        <v>0</v>
      </c>
      <c r="DQ618" s="142">
        <f t="shared" si="838"/>
        <v>0</v>
      </c>
      <c r="DR618" s="142">
        <f t="shared" si="839"/>
        <v>0</v>
      </c>
      <c r="DS618" s="142">
        <f t="shared" si="840"/>
        <v>0</v>
      </c>
      <c r="DU618" s="142">
        <f t="shared" si="841"/>
        <v>0</v>
      </c>
      <c r="DV618" s="142">
        <f t="shared" si="842"/>
        <v>0</v>
      </c>
      <c r="DW618" s="142">
        <f t="shared" si="843"/>
        <v>0</v>
      </c>
      <c r="DX618" s="142">
        <f t="shared" si="844"/>
        <v>0</v>
      </c>
      <c r="DY618" s="142">
        <f t="shared" si="845"/>
        <v>0</v>
      </c>
      <c r="DZ618" s="142">
        <f t="shared" si="846"/>
        <v>0</v>
      </c>
      <c r="EA618" s="142">
        <f t="shared" si="847"/>
        <v>0</v>
      </c>
      <c r="EB618" s="142">
        <f t="shared" si="848"/>
        <v>0</v>
      </c>
      <c r="EC618" s="142">
        <f t="shared" si="849"/>
        <v>0</v>
      </c>
      <c r="ED618" s="142">
        <f t="shared" si="850"/>
        <v>0</v>
      </c>
      <c r="EE618" s="142">
        <f t="shared" si="851"/>
        <v>0</v>
      </c>
      <c r="EF618" s="142">
        <f t="shared" si="852"/>
        <v>0</v>
      </c>
    </row>
    <row r="619" spans="1:136">
      <c r="A619" s="137"/>
      <c r="B619" s="138"/>
      <c r="C619" s="138"/>
      <c r="D619" s="139"/>
      <c r="E619" s="139"/>
      <c r="F619" s="139"/>
      <c r="G619" s="140"/>
      <c r="H619" s="141">
        <f t="shared" si="780"/>
        <v>0</v>
      </c>
      <c r="I619" s="140"/>
      <c r="J619" s="141">
        <f t="shared" si="781"/>
        <v>0</v>
      </c>
      <c r="K619" s="140"/>
      <c r="L619" s="141">
        <f t="shared" si="782"/>
        <v>0</v>
      </c>
      <c r="M619" s="140"/>
      <c r="N619" s="141">
        <f t="shared" si="783"/>
        <v>0</v>
      </c>
      <c r="O619" s="141">
        <f t="shared" si="784"/>
        <v>0</v>
      </c>
      <c r="P619" s="61"/>
      <c r="Q619" s="142">
        <f t="shared" si="785"/>
        <v>0</v>
      </c>
      <c r="R619" s="142">
        <f t="shared" si="786"/>
        <v>0</v>
      </c>
      <c r="S619" s="61"/>
      <c r="T619" s="142">
        <f t="shared" si="787"/>
        <v>0</v>
      </c>
      <c r="U619" s="142">
        <f t="shared" si="788"/>
        <v>0</v>
      </c>
      <c r="V619" s="61"/>
      <c r="W619" s="142">
        <f t="shared" si="789"/>
        <v>0</v>
      </c>
      <c r="X619" s="142">
        <f t="shared" si="790"/>
        <v>0</v>
      </c>
      <c r="Y619" s="61"/>
      <c r="Z619" s="142">
        <f t="shared" si="791"/>
        <v>0</v>
      </c>
      <c r="AA619" s="142">
        <f t="shared" si="792"/>
        <v>0</v>
      </c>
      <c r="AB619" s="61"/>
      <c r="AC619" s="142">
        <f t="shared" si="793"/>
        <v>0</v>
      </c>
      <c r="AD619" s="142">
        <f t="shared" si="794"/>
        <v>0</v>
      </c>
      <c r="AE619" s="61"/>
      <c r="AF619" s="142">
        <f t="shared" si="795"/>
        <v>0</v>
      </c>
      <c r="AG619" s="142">
        <f t="shared" si="796"/>
        <v>0</v>
      </c>
      <c r="AH619" s="61"/>
      <c r="AI619" s="142">
        <f t="shared" si="797"/>
        <v>0</v>
      </c>
      <c r="AJ619" s="142">
        <f t="shared" si="798"/>
        <v>0</v>
      </c>
      <c r="AK619" s="61"/>
      <c r="AL619" s="142">
        <f t="shared" si="799"/>
        <v>0</v>
      </c>
      <c r="AM619" s="142">
        <f t="shared" si="800"/>
        <v>0</v>
      </c>
      <c r="AN619" s="61"/>
      <c r="AO619" s="142">
        <f t="shared" si="801"/>
        <v>0</v>
      </c>
      <c r="AP619" s="142">
        <f t="shared" si="802"/>
        <v>0</v>
      </c>
      <c r="AQ619" s="61"/>
      <c r="AR619" s="142">
        <f t="shared" si="803"/>
        <v>0</v>
      </c>
      <c r="AS619" s="142">
        <f t="shared" si="804"/>
        <v>0</v>
      </c>
      <c r="AT619" s="61"/>
      <c r="AU619" s="142">
        <f t="shared" si="805"/>
        <v>0</v>
      </c>
      <c r="AV619" s="142">
        <f t="shared" si="806"/>
        <v>0</v>
      </c>
      <c r="AW619" s="61"/>
      <c r="AX619" s="142">
        <f t="shared" si="807"/>
        <v>0</v>
      </c>
      <c r="AY619" s="142">
        <f t="shared" si="808"/>
        <v>0</v>
      </c>
      <c r="AZ619" s="3"/>
      <c r="BA619" s="142">
        <f t="shared" si="809"/>
        <v>0</v>
      </c>
      <c r="BB619" s="142">
        <f t="shared" si="809"/>
        <v>0</v>
      </c>
      <c r="BF619" s="111">
        <f t="shared" si="810"/>
        <v>0</v>
      </c>
      <c r="BG619" s="111">
        <f t="shared" si="769"/>
        <v>0</v>
      </c>
      <c r="BH619" s="111">
        <f t="shared" si="770"/>
        <v>0</v>
      </c>
      <c r="BI619" s="111">
        <f t="shared" si="771"/>
        <v>0</v>
      </c>
      <c r="BJ619" s="111">
        <f t="shared" si="772"/>
        <v>0</v>
      </c>
      <c r="BK619" s="111">
        <f t="shared" si="773"/>
        <v>0</v>
      </c>
      <c r="BL619" s="111">
        <f t="shared" si="774"/>
        <v>0</v>
      </c>
      <c r="BM619" s="111">
        <f t="shared" si="775"/>
        <v>0</v>
      </c>
      <c r="BN619" s="111">
        <f t="shared" si="776"/>
        <v>0</v>
      </c>
      <c r="BO619" s="111">
        <f t="shared" si="777"/>
        <v>0</v>
      </c>
      <c r="BP619" s="111">
        <f t="shared" si="778"/>
        <v>0</v>
      </c>
      <c r="BQ619" s="111">
        <f t="shared" si="779"/>
        <v>0</v>
      </c>
      <c r="CE619" s="61"/>
      <c r="CF619" s="142">
        <f t="shared" si="811"/>
        <v>0</v>
      </c>
      <c r="CG619" s="142">
        <f t="shared" si="812"/>
        <v>0</v>
      </c>
      <c r="CH619" s="61"/>
      <c r="CI619" s="142">
        <f t="shared" si="813"/>
        <v>0</v>
      </c>
      <c r="CJ619" s="142">
        <f t="shared" si="814"/>
        <v>0</v>
      </c>
      <c r="CK619" s="61"/>
      <c r="CL619" s="142">
        <f t="shared" si="815"/>
        <v>0</v>
      </c>
      <c r="CM619" s="142">
        <f t="shared" si="816"/>
        <v>0</v>
      </c>
      <c r="CN619" s="61"/>
      <c r="CO619" s="142">
        <f t="shared" si="817"/>
        <v>0</v>
      </c>
      <c r="CP619" s="142">
        <f t="shared" si="818"/>
        <v>0</v>
      </c>
      <c r="CQ619" s="61"/>
      <c r="CR619" s="142">
        <f t="shared" si="819"/>
        <v>0</v>
      </c>
      <c r="CS619" s="142">
        <f t="shared" si="820"/>
        <v>0</v>
      </c>
      <c r="CT619" s="61"/>
      <c r="CU619" s="142">
        <f t="shared" si="821"/>
        <v>0</v>
      </c>
      <c r="CV619" s="142">
        <f t="shared" si="822"/>
        <v>0</v>
      </c>
      <c r="CW619" s="61"/>
      <c r="CX619" s="142">
        <f t="shared" si="823"/>
        <v>0</v>
      </c>
      <c r="CY619" s="142">
        <f t="shared" si="824"/>
        <v>0</v>
      </c>
      <c r="CZ619" s="61"/>
      <c r="DA619" s="142">
        <f t="shared" si="825"/>
        <v>0</v>
      </c>
      <c r="DB619" s="142">
        <f t="shared" si="826"/>
        <v>0</v>
      </c>
      <c r="DC619" s="61"/>
      <c r="DD619" s="142">
        <f t="shared" si="827"/>
        <v>0</v>
      </c>
      <c r="DE619" s="142">
        <f t="shared" si="828"/>
        <v>0</v>
      </c>
      <c r="DF619">
        <f t="shared" si="853"/>
        <v>612</v>
      </c>
      <c r="DH619" s="142">
        <f t="shared" si="829"/>
        <v>0</v>
      </c>
      <c r="DI619" s="142">
        <f t="shared" si="830"/>
        <v>0</v>
      </c>
      <c r="DJ619" s="142">
        <f t="shared" si="831"/>
        <v>0</v>
      </c>
      <c r="DK619" s="142">
        <f t="shared" si="832"/>
        <v>0</v>
      </c>
      <c r="DL619" s="142">
        <f t="shared" si="833"/>
        <v>0</v>
      </c>
      <c r="DM619" s="142">
        <f t="shared" si="834"/>
        <v>0</v>
      </c>
      <c r="DN619" s="142">
        <f t="shared" si="835"/>
        <v>0</v>
      </c>
      <c r="DO619" s="142">
        <f t="shared" si="836"/>
        <v>0</v>
      </c>
      <c r="DP619" s="142">
        <f t="shared" si="837"/>
        <v>0</v>
      </c>
      <c r="DQ619" s="142">
        <f t="shared" si="838"/>
        <v>0</v>
      </c>
      <c r="DR619" s="142">
        <f t="shared" si="839"/>
        <v>0</v>
      </c>
      <c r="DS619" s="142">
        <f t="shared" si="840"/>
        <v>0</v>
      </c>
      <c r="DU619" s="142">
        <f t="shared" si="841"/>
        <v>0</v>
      </c>
      <c r="DV619" s="142">
        <f t="shared" si="842"/>
        <v>0</v>
      </c>
      <c r="DW619" s="142">
        <f t="shared" si="843"/>
        <v>0</v>
      </c>
      <c r="DX619" s="142">
        <f t="shared" si="844"/>
        <v>0</v>
      </c>
      <c r="DY619" s="142">
        <f t="shared" si="845"/>
        <v>0</v>
      </c>
      <c r="DZ619" s="142">
        <f t="shared" si="846"/>
        <v>0</v>
      </c>
      <c r="EA619" s="142">
        <f t="shared" si="847"/>
        <v>0</v>
      </c>
      <c r="EB619" s="142">
        <f t="shared" si="848"/>
        <v>0</v>
      </c>
      <c r="EC619" s="142">
        <f t="shared" si="849"/>
        <v>0</v>
      </c>
      <c r="ED619" s="142">
        <f t="shared" si="850"/>
        <v>0</v>
      </c>
      <c r="EE619" s="142">
        <f t="shared" si="851"/>
        <v>0</v>
      </c>
      <c r="EF619" s="142">
        <f t="shared" si="852"/>
        <v>0</v>
      </c>
    </row>
    <row r="620" spans="1:136">
      <c r="A620" s="137"/>
      <c r="B620" s="138"/>
      <c r="C620" s="138"/>
      <c r="D620" s="139"/>
      <c r="E620" s="139"/>
      <c r="F620" s="139"/>
      <c r="G620" s="140"/>
      <c r="H620" s="141">
        <f t="shared" si="780"/>
        <v>0</v>
      </c>
      <c r="I620" s="140"/>
      <c r="J620" s="141">
        <f t="shared" si="781"/>
        <v>0</v>
      </c>
      <c r="K620" s="140"/>
      <c r="L620" s="141">
        <f t="shared" si="782"/>
        <v>0</v>
      </c>
      <c r="M620" s="140"/>
      <c r="N620" s="141">
        <f t="shared" si="783"/>
        <v>0</v>
      </c>
      <c r="O620" s="141">
        <f t="shared" si="784"/>
        <v>0</v>
      </c>
      <c r="P620" s="61"/>
      <c r="Q620" s="142">
        <f t="shared" si="785"/>
        <v>0</v>
      </c>
      <c r="R620" s="142">
        <f t="shared" si="786"/>
        <v>0</v>
      </c>
      <c r="S620" s="61"/>
      <c r="T620" s="142">
        <f t="shared" si="787"/>
        <v>0</v>
      </c>
      <c r="U620" s="142">
        <f t="shared" si="788"/>
        <v>0</v>
      </c>
      <c r="V620" s="61"/>
      <c r="W620" s="142">
        <f t="shared" si="789"/>
        <v>0</v>
      </c>
      <c r="X620" s="142">
        <f t="shared" si="790"/>
        <v>0</v>
      </c>
      <c r="Y620" s="61"/>
      <c r="Z620" s="142">
        <f t="shared" si="791"/>
        <v>0</v>
      </c>
      <c r="AA620" s="142">
        <f t="shared" si="792"/>
        <v>0</v>
      </c>
      <c r="AB620" s="61"/>
      <c r="AC620" s="142">
        <f t="shared" si="793"/>
        <v>0</v>
      </c>
      <c r="AD620" s="142">
        <f t="shared" si="794"/>
        <v>0</v>
      </c>
      <c r="AE620" s="61"/>
      <c r="AF620" s="142">
        <f t="shared" si="795"/>
        <v>0</v>
      </c>
      <c r="AG620" s="142">
        <f t="shared" si="796"/>
        <v>0</v>
      </c>
      <c r="AH620" s="61"/>
      <c r="AI620" s="142">
        <f t="shared" si="797"/>
        <v>0</v>
      </c>
      <c r="AJ620" s="142">
        <f t="shared" si="798"/>
        <v>0</v>
      </c>
      <c r="AK620" s="61"/>
      <c r="AL620" s="142">
        <f t="shared" si="799"/>
        <v>0</v>
      </c>
      <c r="AM620" s="142">
        <f t="shared" si="800"/>
        <v>0</v>
      </c>
      <c r="AN620" s="61"/>
      <c r="AO620" s="142">
        <f t="shared" si="801"/>
        <v>0</v>
      </c>
      <c r="AP620" s="142">
        <f t="shared" si="802"/>
        <v>0</v>
      </c>
      <c r="AQ620" s="61"/>
      <c r="AR620" s="142">
        <f t="shared" si="803"/>
        <v>0</v>
      </c>
      <c r="AS620" s="142">
        <f t="shared" si="804"/>
        <v>0</v>
      </c>
      <c r="AT620" s="61"/>
      <c r="AU620" s="142">
        <f t="shared" si="805"/>
        <v>0</v>
      </c>
      <c r="AV620" s="142">
        <f t="shared" si="806"/>
        <v>0</v>
      </c>
      <c r="AW620" s="61"/>
      <c r="AX620" s="142">
        <f t="shared" si="807"/>
        <v>0</v>
      </c>
      <c r="AY620" s="142">
        <f t="shared" si="808"/>
        <v>0</v>
      </c>
      <c r="AZ620" s="3"/>
      <c r="BA620" s="142">
        <f t="shared" si="809"/>
        <v>0</v>
      </c>
      <c r="BB620" s="142">
        <f t="shared" si="809"/>
        <v>0</v>
      </c>
      <c r="BF620" s="111">
        <f t="shared" si="810"/>
        <v>0</v>
      </c>
      <c r="BG620" s="111">
        <f t="shared" si="769"/>
        <v>0</v>
      </c>
      <c r="BH620" s="111">
        <f t="shared" si="770"/>
        <v>0</v>
      </c>
      <c r="BI620" s="111">
        <f t="shared" si="771"/>
        <v>0</v>
      </c>
      <c r="BJ620" s="111">
        <f t="shared" si="772"/>
        <v>0</v>
      </c>
      <c r="BK620" s="111">
        <f t="shared" si="773"/>
        <v>0</v>
      </c>
      <c r="BL620" s="111">
        <f t="shared" si="774"/>
        <v>0</v>
      </c>
      <c r="BM620" s="111">
        <f t="shared" si="775"/>
        <v>0</v>
      </c>
      <c r="BN620" s="111">
        <f t="shared" si="776"/>
        <v>0</v>
      </c>
      <c r="BO620" s="111">
        <f t="shared" si="777"/>
        <v>0</v>
      </c>
      <c r="BP620" s="111">
        <f t="shared" si="778"/>
        <v>0</v>
      </c>
      <c r="BQ620" s="111">
        <f t="shared" si="779"/>
        <v>0</v>
      </c>
      <c r="CE620" s="61"/>
      <c r="CF620" s="142">
        <f t="shared" si="811"/>
        <v>0</v>
      </c>
      <c r="CG620" s="142">
        <f t="shared" si="812"/>
        <v>0</v>
      </c>
      <c r="CH620" s="61"/>
      <c r="CI620" s="142">
        <f t="shared" si="813"/>
        <v>0</v>
      </c>
      <c r="CJ620" s="142">
        <f t="shared" si="814"/>
        <v>0</v>
      </c>
      <c r="CK620" s="61"/>
      <c r="CL620" s="142">
        <f t="shared" si="815"/>
        <v>0</v>
      </c>
      <c r="CM620" s="142">
        <f t="shared" si="816"/>
        <v>0</v>
      </c>
      <c r="CN620" s="61"/>
      <c r="CO620" s="142">
        <f t="shared" si="817"/>
        <v>0</v>
      </c>
      <c r="CP620" s="142">
        <f t="shared" si="818"/>
        <v>0</v>
      </c>
      <c r="CQ620" s="61"/>
      <c r="CR620" s="142">
        <f t="shared" si="819"/>
        <v>0</v>
      </c>
      <c r="CS620" s="142">
        <f t="shared" si="820"/>
        <v>0</v>
      </c>
      <c r="CT620" s="61"/>
      <c r="CU620" s="142">
        <f t="shared" si="821"/>
        <v>0</v>
      </c>
      <c r="CV620" s="142">
        <f t="shared" si="822"/>
        <v>0</v>
      </c>
      <c r="CW620" s="61"/>
      <c r="CX620" s="142">
        <f t="shared" si="823"/>
        <v>0</v>
      </c>
      <c r="CY620" s="142">
        <f t="shared" si="824"/>
        <v>0</v>
      </c>
      <c r="CZ620" s="61"/>
      <c r="DA620" s="142">
        <f t="shared" si="825"/>
        <v>0</v>
      </c>
      <c r="DB620" s="142">
        <f t="shared" si="826"/>
        <v>0</v>
      </c>
      <c r="DC620" s="61"/>
      <c r="DD620" s="142">
        <f t="shared" si="827"/>
        <v>0</v>
      </c>
      <c r="DE620" s="142">
        <f t="shared" si="828"/>
        <v>0</v>
      </c>
      <c r="DF620">
        <f t="shared" si="853"/>
        <v>613</v>
      </c>
      <c r="DH620" s="142">
        <f t="shared" si="829"/>
        <v>0</v>
      </c>
      <c r="DI620" s="142">
        <f t="shared" si="830"/>
        <v>0</v>
      </c>
      <c r="DJ620" s="142">
        <f t="shared" si="831"/>
        <v>0</v>
      </c>
      <c r="DK620" s="142">
        <f t="shared" si="832"/>
        <v>0</v>
      </c>
      <c r="DL620" s="142">
        <f t="shared" si="833"/>
        <v>0</v>
      </c>
      <c r="DM620" s="142">
        <f t="shared" si="834"/>
        <v>0</v>
      </c>
      <c r="DN620" s="142">
        <f t="shared" si="835"/>
        <v>0</v>
      </c>
      <c r="DO620" s="142">
        <f t="shared" si="836"/>
        <v>0</v>
      </c>
      <c r="DP620" s="142">
        <f t="shared" si="837"/>
        <v>0</v>
      </c>
      <c r="DQ620" s="142">
        <f t="shared" si="838"/>
        <v>0</v>
      </c>
      <c r="DR620" s="142">
        <f t="shared" si="839"/>
        <v>0</v>
      </c>
      <c r="DS620" s="142">
        <f t="shared" si="840"/>
        <v>0</v>
      </c>
      <c r="DU620" s="142">
        <f t="shared" si="841"/>
        <v>0</v>
      </c>
      <c r="DV620" s="142">
        <f t="shared" si="842"/>
        <v>0</v>
      </c>
      <c r="DW620" s="142">
        <f t="shared" si="843"/>
        <v>0</v>
      </c>
      <c r="DX620" s="142">
        <f t="shared" si="844"/>
        <v>0</v>
      </c>
      <c r="DY620" s="142">
        <f t="shared" si="845"/>
        <v>0</v>
      </c>
      <c r="DZ620" s="142">
        <f t="shared" si="846"/>
        <v>0</v>
      </c>
      <c r="EA620" s="142">
        <f t="shared" si="847"/>
        <v>0</v>
      </c>
      <c r="EB620" s="142">
        <f t="shared" si="848"/>
        <v>0</v>
      </c>
      <c r="EC620" s="142">
        <f t="shared" si="849"/>
        <v>0</v>
      </c>
      <c r="ED620" s="142">
        <f t="shared" si="850"/>
        <v>0</v>
      </c>
      <c r="EE620" s="142">
        <f t="shared" si="851"/>
        <v>0</v>
      </c>
      <c r="EF620" s="142">
        <f t="shared" si="852"/>
        <v>0</v>
      </c>
    </row>
    <row r="621" spans="1:136">
      <c r="A621" s="137"/>
      <c r="B621" s="138"/>
      <c r="C621" s="138"/>
      <c r="D621" s="139"/>
      <c r="E621" s="139"/>
      <c r="F621" s="139"/>
      <c r="G621" s="140"/>
      <c r="H621" s="141">
        <f t="shared" si="780"/>
        <v>0</v>
      </c>
      <c r="I621" s="140"/>
      <c r="J621" s="141">
        <f t="shared" si="781"/>
        <v>0</v>
      </c>
      <c r="K621" s="140"/>
      <c r="L621" s="141">
        <f t="shared" si="782"/>
        <v>0</v>
      </c>
      <c r="M621" s="140"/>
      <c r="N621" s="141">
        <f t="shared" si="783"/>
        <v>0</v>
      </c>
      <c r="O621" s="141">
        <f t="shared" si="784"/>
        <v>0</v>
      </c>
      <c r="P621" s="61"/>
      <c r="Q621" s="142">
        <f t="shared" si="785"/>
        <v>0</v>
      </c>
      <c r="R621" s="142">
        <f t="shared" si="786"/>
        <v>0</v>
      </c>
      <c r="S621" s="61"/>
      <c r="T621" s="142">
        <f t="shared" si="787"/>
        <v>0</v>
      </c>
      <c r="U621" s="142">
        <f t="shared" si="788"/>
        <v>0</v>
      </c>
      <c r="V621" s="61"/>
      <c r="W621" s="142">
        <f t="shared" si="789"/>
        <v>0</v>
      </c>
      <c r="X621" s="142">
        <f t="shared" si="790"/>
        <v>0</v>
      </c>
      <c r="Y621" s="61"/>
      <c r="Z621" s="142">
        <f t="shared" si="791"/>
        <v>0</v>
      </c>
      <c r="AA621" s="142">
        <f t="shared" si="792"/>
        <v>0</v>
      </c>
      <c r="AB621" s="61"/>
      <c r="AC621" s="142">
        <f t="shared" si="793"/>
        <v>0</v>
      </c>
      <c r="AD621" s="142">
        <f t="shared" si="794"/>
        <v>0</v>
      </c>
      <c r="AE621" s="61"/>
      <c r="AF621" s="142">
        <f t="shared" si="795"/>
        <v>0</v>
      </c>
      <c r="AG621" s="142">
        <f t="shared" si="796"/>
        <v>0</v>
      </c>
      <c r="AH621" s="61"/>
      <c r="AI621" s="142">
        <f t="shared" si="797"/>
        <v>0</v>
      </c>
      <c r="AJ621" s="142">
        <f t="shared" si="798"/>
        <v>0</v>
      </c>
      <c r="AK621" s="61"/>
      <c r="AL621" s="142">
        <f t="shared" si="799"/>
        <v>0</v>
      </c>
      <c r="AM621" s="142">
        <f t="shared" si="800"/>
        <v>0</v>
      </c>
      <c r="AN621" s="61"/>
      <c r="AO621" s="142">
        <f t="shared" si="801"/>
        <v>0</v>
      </c>
      <c r="AP621" s="142">
        <f t="shared" si="802"/>
        <v>0</v>
      </c>
      <c r="AQ621" s="61"/>
      <c r="AR621" s="142">
        <f t="shared" si="803"/>
        <v>0</v>
      </c>
      <c r="AS621" s="142">
        <f t="shared" si="804"/>
        <v>0</v>
      </c>
      <c r="AT621" s="61"/>
      <c r="AU621" s="142">
        <f t="shared" si="805"/>
        <v>0</v>
      </c>
      <c r="AV621" s="142">
        <f t="shared" si="806"/>
        <v>0</v>
      </c>
      <c r="AW621" s="61"/>
      <c r="AX621" s="142">
        <f t="shared" si="807"/>
        <v>0</v>
      </c>
      <c r="AY621" s="142">
        <f t="shared" si="808"/>
        <v>0</v>
      </c>
      <c r="AZ621" s="3"/>
      <c r="BA621" s="142">
        <f t="shared" si="809"/>
        <v>0</v>
      </c>
      <c r="BB621" s="142">
        <f t="shared" si="809"/>
        <v>0</v>
      </c>
      <c r="BF621" s="111">
        <f t="shared" si="810"/>
        <v>0</v>
      </c>
      <c r="BG621" s="111">
        <f t="shared" si="769"/>
        <v>0</v>
      </c>
      <c r="BH621" s="111">
        <f t="shared" si="770"/>
        <v>0</v>
      </c>
      <c r="BI621" s="111">
        <f t="shared" si="771"/>
        <v>0</v>
      </c>
      <c r="BJ621" s="111">
        <f t="shared" si="772"/>
        <v>0</v>
      </c>
      <c r="BK621" s="111">
        <f t="shared" si="773"/>
        <v>0</v>
      </c>
      <c r="BL621" s="111">
        <f t="shared" si="774"/>
        <v>0</v>
      </c>
      <c r="BM621" s="111">
        <f t="shared" si="775"/>
        <v>0</v>
      </c>
      <c r="BN621" s="111">
        <f t="shared" si="776"/>
        <v>0</v>
      </c>
      <c r="BO621" s="111">
        <f t="shared" si="777"/>
        <v>0</v>
      </c>
      <c r="BP621" s="111">
        <f t="shared" si="778"/>
        <v>0</v>
      </c>
      <c r="BQ621" s="111">
        <f t="shared" si="779"/>
        <v>0</v>
      </c>
      <c r="CE621" s="61"/>
      <c r="CF621" s="142">
        <f t="shared" si="811"/>
        <v>0</v>
      </c>
      <c r="CG621" s="142">
        <f t="shared" si="812"/>
        <v>0</v>
      </c>
      <c r="CH621" s="61"/>
      <c r="CI621" s="142">
        <f t="shared" si="813"/>
        <v>0</v>
      </c>
      <c r="CJ621" s="142">
        <f t="shared" si="814"/>
        <v>0</v>
      </c>
      <c r="CK621" s="61"/>
      <c r="CL621" s="142">
        <f t="shared" si="815"/>
        <v>0</v>
      </c>
      <c r="CM621" s="142">
        <f t="shared" si="816"/>
        <v>0</v>
      </c>
      <c r="CN621" s="61"/>
      <c r="CO621" s="142">
        <f t="shared" si="817"/>
        <v>0</v>
      </c>
      <c r="CP621" s="142">
        <f t="shared" si="818"/>
        <v>0</v>
      </c>
      <c r="CQ621" s="61"/>
      <c r="CR621" s="142">
        <f t="shared" si="819"/>
        <v>0</v>
      </c>
      <c r="CS621" s="142">
        <f t="shared" si="820"/>
        <v>0</v>
      </c>
      <c r="CT621" s="61"/>
      <c r="CU621" s="142">
        <f t="shared" si="821"/>
        <v>0</v>
      </c>
      <c r="CV621" s="142">
        <f t="shared" si="822"/>
        <v>0</v>
      </c>
      <c r="CW621" s="61"/>
      <c r="CX621" s="142">
        <f t="shared" si="823"/>
        <v>0</v>
      </c>
      <c r="CY621" s="142">
        <f t="shared" si="824"/>
        <v>0</v>
      </c>
      <c r="CZ621" s="61"/>
      <c r="DA621" s="142">
        <f t="shared" si="825"/>
        <v>0</v>
      </c>
      <c r="DB621" s="142">
        <f t="shared" si="826"/>
        <v>0</v>
      </c>
      <c r="DC621" s="61"/>
      <c r="DD621" s="142">
        <f t="shared" si="827"/>
        <v>0</v>
      </c>
      <c r="DE621" s="142">
        <f t="shared" si="828"/>
        <v>0</v>
      </c>
      <c r="DF621">
        <f t="shared" si="853"/>
        <v>614</v>
      </c>
      <c r="DH621" s="142">
        <f t="shared" si="829"/>
        <v>0</v>
      </c>
      <c r="DI621" s="142">
        <f t="shared" si="830"/>
        <v>0</v>
      </c>
      <c r="DJ621" s="142">
        <f t="shared" si="831"/>
        <v>0</v>
      </c>
      <c r="DK621" s="142">
        <f t="shared" si="832"/>
        <v>0</v>
      </c>
      <c r="DL621" s="142">
        <f t="shared" si="833"/>
        <v>0</v>
      </c>
      <c r="DM621" s="142">
        <f t="shared" si="834"/>
        <v>0</v>
      </c>
      <c r="DN621" s="142">
        <f t="shared" si="835"/>
        <v>0</v>
      </c>
      <c r="DO621" s="142">
        <f t="shared" si="836"/>
        <v>0</v>
      </c>
      <c r="DP621" s="142">
        <f t="shared" si="837"/>
        <v>0</v>
      </c>
      <c r="DQ621" s="142">
        <f t="shared" si="838"/>
        <v>0</v>
      </c>
      <c r="DR621" s="142">
        <f t="shared" si="839"/>
        <v>0</v>
      </c>
      <c r="DS621" s="142">
        <f t="shared" si="840"/>
        <v>0</v>
      </c>
      <c r="DU621" s="142">
        <f t="shared" si="841"/>
        <v>0</v>
      </c>
      <c r="DV621" s="142">
        <f t="shared" si="842"/>
        <v>0</v>
      </c>
      <c r="DW621" s="142">
        <f t="shared" si="843"/>
        <v>0</v>
      </c>
      <c r="DX621" s="142">
        <f t="shared" si="844"/>
        <v>0</v>
      </c>
      <c r="DY621" s="142">
        <f t="shared" si="845"/>
        <v>0</v>
      </c>
      <c r="DZ621" s="142">
        <f t="shared" si="846"/>
        <v>0</v>
      </c>
      <c r="EA621" s="142">
        <f t="shared" si="847"/>
        <v>0</v>
      </c>
      <c r="EB621" s="142">
        <f t="shared" si="848"/>
        <v>0</v>
      </c>
      <c r="EC621" s="142">
        <f t="shared" si="849"/>
        <v>0</v>
      </c>
      <c r="ED621" s="142">
        <f t="shared" si="850"/>
        <v>0</v>
      </c>
      <c r="EE621" s="142">
        <f t="shared" si="851"/>
        <v>0</v>
      </c>
      <c r="EF621" s="142">
        <f t="shared" si="852"/>
        <v>0</v>
      </c>
    </row>
    <row r="622" spans="1:136">
      <c r="A622" s="137"/>
      <c r="B622" s="138"/>
      <c r="C622" s="138"/>
      <c r="D622" s="139"/>
      <c r="E622" s="139"/>
      <c r="F622" s="139"/>
      <c r="G622" s="140"/>
      <c r="H622" s="141">
        <f t="shared" si="780"/>
        <v>0</v>
      </c>
      <c r="I622" s="140"/>
      <c r="J622" s="141">
        <f t="shared" si="781"/>
        <v>0</v>
      </c>
      <c r="K622" s="140"/>
      <c r="L622" s="141">
        <f t="shared" si="782"/>
        <v>0</v>
      </c>
      <c r="M622" s="140"/>
      <c r="N622" s="141">
        <f t="shared" si="783"/>
        <v>0</v>
      </c>
      <c r="O622" s="141">
        <f t="shared" si="784"/>
        <v>0</v>
      </c>
      <c r="P622" s="61"/>
      <c r="Q622" s="142">
        <f t="shared" si="785"/>
        <v>0</v>
      </c>
      <c r="R622" s="142">
        <f t="shared" si="786"/>
        <v>0</v>
      </c>
      <c r="S622" s="61"/>
      <c r="T622" s="142">
        <f t="shared" si="787"/>
        <v>0</v>
      </c>
      <c r="U622" s="142">
        <f t="shared" si="788"/>
        <v>0</v>
      </c>
      <c r="V622" s="61"/>
      <c r="W622" s="142">
        <f t="shared" si="789"/>
        <v>0</v>
      </c>
      <c r="X622" s="142">
        <f t="shared" si="790"/>
        <v>0</v>
      </c>
      <c r="Y622" s="61"/>
      <c r="Z622" s="142">
        <f t="shared" si="791"/>
        <v>0</v>
      </c>
      <c r="AA622" s="142">
        <f t="shared" si="792"/>
        <v>0</v>
      </c>
      <c r="AB622" s="61"/>
      <c r="AC622" s="142">
        <f t="shared" si="793"/>
        <v>0</v>
      </c>
      <c r="AD622" s="142">
        <f t="shared" si="794"/>
        <v>0</v>
      </c>
      <c r="AE622" s="61"/>
      <c r="AF622" s="142">
        <f t="shared" si="795"/>
        <v>0</v>
      </c>
      <c r="AG622" s="142">
        <f t="shared" si="796"/>
        <v>0</v>
      </c>
      <c r="AH622" s="61"/>
      <c r="AI622" s="142">
        <f t="shared" si="797"/>
        <v>0</v>
      </c>
      <c r="AJ622" s="142">
        <f t="shared" si="798"/>
        <v>0</v>
      </c>
      <c r="AK622" s="61"/>
      <c r="AL622" s="142">
        <f t="shared" si="799"/>
        <v>0</v>
      </c>
      <c r="AM622" s="142">
        <f t="shared" si="800"/>
        <v>0</v>
      </c>
      <c r="AN622" s="61"/>
      <c r="AO622" s="142">
        <f t="shared" si="801"/>
        <v>0</v>
      </c>
      <c r="AP622" s="142">
        <f t="shared" si="802"/>
        <v>0</v>
      </c>
      <c r="AQ622" s="61"/>
      <c r="AR622" s="142">
        <f t="shared" si="803"/>
        <v>0</v>
      </c>
      <c r="AS622" s="142">
        <f t="shared" si="804"/>
        <v>0</v>
      </c>
      <c r="AT622" s="61"/>
      <c r="AU622" s="142">
        <f t="shared" si="805"/>
        <v>0</v>
      </c>
      <c r="AV622" s="142">
        <f t="shared" si="806"/>
        <v>0</v>
      </c>
      <c r="AW622" s="61"/>
      <c r="AX622" s="142">
        <f t="shared" si="807"/>
        <v>0</v>
      </c>
      <c r="AY622" s="142">
        <f t="shared" si="808"/>
        <v>0</v>
      </c>
      <c r="AZ622" s="3"/>
      <c r="BA622" s="142">
        <f t="shared" si="809"/>
        <v>0</v>
      </c>
      <c r="BB622" s="142">
        <f t="shared" si="809"/>
        <v>0</v>
      </c>
      <c r="BF622" s="111">
        <f t="shared" si="810"/>
        <v>0</v>
      </c>
      <c r="BG622" s="111">
        <f t="shared" si="769"/>
        <v>0</v>
      </c>
      <c r="BH622" s="111">
        <f t="shared" si="770"/>
        <v>0</v>
      </c>
      <c r="BI622" s="111">
        <f t="shared" si="771"/>
        <v>0</v>
      </c>
      <c r="BJ622" s="111">
        <f t="shared" si="772"/>
        <v>0</v>
      </c>
      <c r="BK622" s="111">
        <f t="shared" si="773"/>
        <v>0</v>
      </c>
      <c r="BL622" s="111">
        <f t="shared" si="774"/>
        <v>0</v>
      </c>
      <c r="BM622" s="111">
        <f t="shared" si="775"/>
        <v>0</v>
      </c>
      <c r="BN622" s="111">
        <f t="shared" si="776"/>
        <v>0</v>
      </c>
      <c r="BO622" s="111">
        <f t="shared" si="777"/>
        <v>0</v>
      </c>
      <c r="BP622" s="111">
        <f t="shared" si="778"/>
        <v>0</v>
      </c>
      <c r="BQ622" s="111">
        <f t="shared" si="779"/>
        <v>0</v>
      </c>
      <c r="CE622" s="61"/>
      <c r="CF622" s="142">
        <f t="shared" si="811"/>
        <v>0</v>
      </c>
      <c r="CG622" s="142">
        <f t="shared" si="812"/>
        <v>0</v>
      </c>
      <c r="CH622" s="61"/>
      <c r="CI622" s="142">
        <f t="shared" si="813"/>
        <v>0</v>
      </c>
      <c r="CJ622" s="142">
        <f t="shared" si="814"/>
        <v>0</v>
      </c>
      <c r="CK622" s="61"/>
      <c r="CL622" s="142">
        <f t="shared" si="815"/>
        <v>0</v>
      </c>
      <c r="CM622" s="142">
        <f t="shared" si="816"/>
        <v>0</v>
      </c>
      <c r="CN622" s="61"/>
      <c r="CO622" s="142">
        <f t="shared" si="817"/>
        <v>0</v>
      </c>
      <c r="CP622" s="142">
        <f t="shared" si="818"/>
        <v>0</v>
      </c>
      <c r="CQ622" s="61"/>
      <c r="CR622" s="142">
        <f t="shared" si="819"/>
        <v>0</v>
      </c>
      <c r="CS622" s="142">
        <f t="shared" si="820"/>
        <v>0</v>
      </c>
      <c r="CT622" s="61"/>
      <c r="CU622" s="142">
        <f t="shared" si="821"/>
        <v>0</v>
      </c>
      <c r="CV622" s="142">
        <f t="shared" si="822"/>
        <v>0</v>
      </c>
      <c r="CW622" s="61"/>
      <c r="CX622" s="142">
        <f t="shared" si="823"/>
        <v>0</v>
      </c>
      <c r="CY622" s="142">
        <f t="shared" si="824"/>
        <v>0</v>
      </c>
      <c r="CZ622" s="61"/>
      <c r="DA622" s="142">
        <f t="shared" si="825"/>
        <v>0</v>
      </c>
      <c r="DB622" s="142">
        <f t="shared" si="826"/>
        <v>0</v>
      </c>
      <c r="DC622" s="61"/>
      <c r="DD622" s="142">
        <f t="shared" si="827"/>
        <v>0</v>
      </c>
      <c r="DE622" s="142">
        <f t="shared" si="828"/>
        <v>0</v>
      </c>
      <c r="DF622">
        <f t="shared" si="853"/>
        <v>615</v>
      </c>
      <c r="DH622" s="142">
        <f t="shared" si="829"/>
        <v>0</v>
      </c>
      <c r="DI622" s="142">
        <f t="shared" si="830"/>
        <v>0</v>
      </c>
      <c r="DJ622" s="142">
        <f t="shared" si="831"/>
        <v>0</v>
      </c>
      <c r="DK622" s="142">
        <f t="shared" si="832"/>
        <v>0</v>
      </c>
      <c r="DL622" s="142">
        <f t="shared" si="833"/>
        <v>0</v>
      </c>
      <c r="DM622" s="142">
        <f t="shared" si="834"/>
        <v>0</v>
      </c>
      <c r="DN622" s="142">
        <f t="shared" si="835"/>
        <v>0</v>
      </c>
      <c r="DO622" s="142">
        <f t="shared" si="836"/>
        <v>0</v>
      </c>
      <c r="DP622" s="142">
        <f t="shared" si="837"/>
        <v>0</v>
      </c>
      <c r="DQ622" s="142">
        <f t="shared" si="838"/>
        <v>0</v>
      </c>
      <c r="DR622" s="142">
        <f t="shared" si="839"/>
        <v>0</v>
      </c>
      <c r="DS622" s="142">
        <f t="shared" si="840"/>
        <v>0</v>
      </c>
      <c r="DU622" s="142">
        <f t="shared" si="841"/>
        <v>0</v>
      </c>
      <c r="DV622" s="142">
        <f t="shared" si="842"/>
        <v>0</v>
      </c>
      <c r="DW622" s="142">
        <f t="shared" si="843"/>
        <v>0</v>
      </c>
      <c r="DX622" s="142">
        <f t="shared" si="844"/>
        <v>0</v>
      </c>
      <c r="DY622" s="142">
        <f t="shared" si="845"/>
        <v>0</v>
      </c>
      <c r="DZ622" s="142">
        <f t="shared" si="846"/>
        <v>0</v>
      </c>
      <c r="EA622" s="142">
        <f t="shared" si="847"/>
        <v>0</v>
      </c>
      <c r="EB622" s="142">
        <f t="shared" si="848"/>
        <v>0</v>
      </c>
      <c r="EC622" s="142">
        <f t="shared" si="849"/>
        <v>0</v>
      </c>
      <c r="ED622" s="142">
        <f t="shared" si="850"/>
        <v>0</v>
      </c>
      <c r="EE622" s="142">
        <f t="shared" si="851"/>
        <v>0</v>
      </c>
      <c r="EF622" s="142">
        <f t="shared" si="852"/>
        <v>0</v>
      </c>
    </row>
    <row r="623" spans="1:136">
      <c r="A623" s="137"/>
      <c r="B623" s="138"/>
      <c r="C623" s="138"/>
      <c r="D623" s="139"/>
      <c r="E623" s="139"/>
      <c r="F623" s="139"/>
      <c r="G623" s="140"/>
      <c r="H623" s="141">
        <f t="shared" si="780"/>
        <v>0</v>
      </c>
      <c r="I623" s="140"/>
      <c r="J623" s="141">
        <f t="shared" si="781"/>
        <v>0</v>
      </c>
      <c r="K623" s="140"/>
      <c r="L623" s="141">
        <f t="shared" si="782"/>
        <v>0</v>
      </c>
      <c r="M623" s="140"/>
      <c r="N623" s="141">
        <f t="shared" si="783"/>
        <v>0</v>
      </c>
      <c r="O623" s="141">
        <f t="shared" si="784"/>
        <v>0</v>
      </c>
      <c r="P623" s="61"/>
      <c r="Q623" s="142">
        <f t="shared" si="785"/>
        <v>0</v>
      </c>
      <c r="R623" s="142">
        <f t="shared" si="786"/>
        <v>0</v>
      </c>
      <c r="S623" s="61"/>
      <c r="T623" s="142">
        <f t="shared" si="787"/>
        <v>0</v>
      </c>
      <c r="U623" s="142">
        <f t="shared" si="788"/>
        <v>0</v>
      </c>
      <c r="V623" s="61"/>
      <c r="W623" s="142">
        <f t="shared" si="789"/>
        <v>0</v>
      </c>
      <c r="X623" s="142">
        <f t="shared" si="790"/>
        <v>0</v>
      </c>
      <c r="Y623" s="61"/>
      <c r="Z623" s="142">
        <f t="shared" si="791"/>
        <v>0</v>
      </c>
      <c r="AA623" s="142">
        <f t="shared" si="792"/>
        <v>0</v>
      </c>
      <c r="AB623" s="61"/>
      <c r="AC623" s="142">
        <f t="shared" si="793"/>
        <v>0</v>
      </c>
      <c r="AD623" s="142">
        <f t="shared" si="794"/>
        <v>0</v>
      </c>
      <c r="AE623" s="61"/>
      <c r="AF623" s="142">
        <f t="shared" si="795"/>
        <v>0</v>
      </c>
      <c r="AG623" s="142">
        <f t="shared" si="796"/>
        <v>0</v>
      </c>
      <c r="AH623" s="61"/>
      <c r="AI623" s="142">
        <f t="shared" si="797"/>
        <v>0</v>
      </c>
      <c r="AJ623" s="142">
        <f t="shared" si="798"/>
        <v>0</v>
      </c>
      <c r="AK623" s="61"/>
      <c r="AL623" s="142">
        <f t="shared" si="799"/>
        <v>0</v>
      </c>
      <c r="AM623" s="142">
        <f t="shared" si="800"/>
        <v>0</v>
      </c>
      <c r="AN623" s="61"/>
      <c r="AO623" s="142">
        <f t="shared" si="801"/>
        <v>0</v>
      </c>
      <c r="AP623" s="142">
        <f t="shared" si="802"/>
        <v>0</v>
      </c>
      <c r="AQ623" s="61"/>
      <c r="AR623" s="142">
        <f t="shared" si="803"/>
        <v>0</v>
      </c>
      <c r="AS623" s="142">
        <f t="shared" si="804"/>
        <v>0</v>
      </c>
      <c r="AT623" s="61"/>
      <c r="AU623" s="142">
        <f t="shared" si="805"/>
        <v>0</v>
      </c>
      <c r="AV623" s="142">
        <f t="shared" si="806"/>
        <v>0</v>
      </c>
      <c r="AW623" s="61"/>
      <c r="AX623" s="142">
        <f t="shared" si="807"/>
        <v>0</v>
      </c>
      <c r="AY623" s="142">
        <f t="shared" si="808"/>
        <v>0</v>
      </c>
      <c r="AZ623" s="3"/>
      <c r="BA623" s="142">
        <f t="shared" si="809"/>
        <v>0</v>
      </c>
      <c r="BB623" s="142">
        <f t="shared" si="809"/>
        <v>0</v>
      </c>
      <c r="BF623" s="111">
        <f t="shared" si="810"/>
        <v>0</v>
      </c>
      <c r="BG623" s="111">
        <f t="shared" si="769"/>
        <v>0</v>
      </c>
      <c r="BH623" s="111">
        <f t="shared" si="770"/>
        <v>0</v>
      </c>
      <c r="BI623" s="111">
        <f t="shared" si="771"/>
        <v>0</v>
      </c>
      <c r="BJ623" s="111">
        <f t="shared" si="772"/>
        <v>0</v>
      </c>
      <c r="BK623" s="111">
        <f t="shared" si="773"/>
        <v>0</v>
      </c>
      <c r="BL623" s="111">
        <f t="shared" si="774"/>
        <v>0</v>
      </c>
      <c r="BM623" s="111">
        <f t="shared" si="775"/>
        <v>0</v>
      </c>
      <c r="BN623" s="111">
        <f t="shared" si="776"/>
        <v>0</v>
      </c>
      <c r="BO623" s="111">
        <f t="shared" si="777"/>
        <v>0</v>
      </c>
      <c r="BP623" s="111">
        <f t="shared" si="778"/>
        <v>0</v>
      </c>
      <c r="BQ623" s="111">
        <f t="shared" si="779"/>
        <v>0</v>
      </c>
      <c r="CE623" s="61"/>
      <c r="CF623" s="142">
        <f t="shared" si="811"/>
        <v>0</v>
      </c>
      <c r="CG623" s="142">
        <f t="shared" si="812"/>
        <v>0</v>
      </c>
      <c r="CH623" s="61"/>
      <c r="CI623" s="142">
        <f t="shared" si="813"/>
        <v>0</v>
      </c>
      <c r="CJ623" s="142">
        <f t="shared" si="814"/>
        <v>0</v>
      </c>
      <c r="CK623" s="61"/>
      <c r="CL623" s="142">
        <f t="shared" si="815"/>
        <v>0</v>
      </c>
      <c r="CM623" s="142">
        <f t="shared" si="816"/>
        <v>0</v>
      </c>
      <c r="CN623" s="61"/>
      <c r="CO623" s="142">
        <f t="shared" si="817"/>
        <v>0</v>
      </c>
      <c r="CP623" s="142">
        <f t="shared" si="818"/>
        <v>0</v>
      </c>
      <c r="CQ623" s="61"/>
      <c r="CR623" s="142">
        <f t="shared" si="819"/>
        <v>0</v>
      </c>
      <c r="CS623" s="142">
        <f t="shared" si="820"/>
        <v>0</v>
      </c>
      <c r="CT623" s="61"/>
      <c r="CU623" s="142">
        <f t="shared" si="821"/>
        <v>0</v>
      </c>
      <c r="CV623" s="142">
        <f t="shared" si="822"/>
        <v>0</v>
      </c>
      <c r="CW623" s="61"/>
      <c r="CX623" s="142">
        <f t="shared" si="823"/>
        <v>0</v>
      </c>
      <c r="CY623" s="142">
        <f t="shared" si="824"/>
        <v>0</v>
      </c>
      <c r="CZ623" s="61"/>
      <c r="DA623" s="142">
        <f t="shared" si="825"/>
        <v>0</v>
      </c>
      <c r="DB623" s="142">
        <f t="shared" si="826"/>
        <v>0</v>
      </c>
      <c r="DC623" s="61"/>
      <c r="DD623" s="142">
        <f t="shared" si="827"/>
        <v>0</v>
      </c>
      <c r="DE623" s="142">
        <f t="shared" si="828"/>
        <v>0</v>
      </c>
      <c r="DF623">
        <f t="shared" si="853"/>
        <v>616</v>
      </c>
      <c r="DH623" s="142">
        <f t="shared" si="829"/>
        <v>0</v>
      </c>
      <c r="DI623" s="142">
        <f t="shared" si="830"/>
        <v>0</v>
      </c>
      <c r="DJ623" s="142">
        <f t="shared" si="831"/>
        <v>0</v>
      </c>
      <c r="DK623" s="142">
        <f t="shared" si="832"/>
        <v>0</v>
      </c>
      <c r="DL623" s="142">
        <f t="shared" si="833"/>
        <v>0</v>
      </c>
      <c r="DM623" s="142">
        <f t="shared" si="834"/>
        <v>0</v>
      </c>
      <c r="DN623" s="142">
        <f t="shared" si="835"/>
        <v>0</v>
      </c>
      <c r="DO623" s="142">
        <f t="shared" si="836"/>
        <v>0</v>
      </c>
      <c r="DP623" s="142">
        <f t="shared" si="837"/>
        <v>0</v>
      </c>
      <c r="DQ623" s="142">
        <f t="shared" si="838"/>
        <v>0</v>
      </c>
      <c r="DR623" s="142">
        <f t="shared" si="839"/>
        <v>0</v>
      </c>
      <c r="DS623" s="142">
        <f t="shared" si="840"/>
        <v>0</v>
      </c>
      <c r="DU623" s="142">
        <f t="shared" si="841"/>
        <v>0</v>
      </c>
      <c r="DV623" s="142">
        <f t="shared" si="842"/>
        <v>0</v>
      </c>
      <c r="DW623" s="142">
        <f t="shared" si="843"/>
        <v>0</v>
      </c>
      <c r="DX623" s="142">
        <f t="shared" si="844"/>
        <v>0</v>
      </c>
      <c r="DY623" s="142">
        <f t="shared" si="845"/>
        <v>0</v>
      </c>
      <c r="DZ623" s="142">
        <f t="shared" si="846"/>
        <v>0</v>
      </c>
      <c r="EA623" s="142">
        <f t="shared" si="847"/>
        <v>0</v>
      </c>
      <c r="EB623" s="142">
        <f t="shared" si="848"/>
        <v>0</v>
      </c>
      <c r="EC623" s="142">
        <f t="shared" si="849"/>
        <v>0</v>
      </c>
      <c r="ED623" s="142">
        <f t="shared" si="850"/>
        <v>0</v>
      </c>
      <c r="EE623" s="142">
        <f t="shared" si="851"/>
        <v>0</v>
      </c>
      <c r="EF623" s="142">
        <f t="shared" si="852"/>
        <v>0</v>
      </c>
    </row>
    <row r="624" spans="1:136">
      <c r="A624" s="137"/>
      <c r="B624" s="138"/>
      <c r="C624" s="138"/>
      <c r="D624" s="139"/>
      <c r="E624" s="139"/>
      <c r="F624" s="139"/>
      <c r="G624" s="140"/>
      <c r="H624" s="141">
        <f t="shared" si="780"/>
        <v>0</v>
      </c>
      <c r="I624" s="140"/>
      <c r="J624" s="141">
        <f t="shared" si="781"/>
        <v>0</v>
      </c>
      <c r="K624" s="140"/>
      <c r="L624" s="141">
        <f t="shared" si="782"/>
        <v>0</v>
      </c>
      <c r="M624" s="140"/>
      <c r="N624" s="141">
        <f t="shared" si="783"/>
        <v>0</v>
      </c>
      <c r="O624" s="141">
        <f t="shared" si="784"/>
        <v>0</v>
      </c>
      <c r="P624" s="61"/>
      <c r="Q624" s="142">
        <f t="shared" si="785"/>
        <v>0</v>
      </c>
      <c r="R624" s="142">
        <f t="shared" si="786"/>
        <v>0</v>
      </c>
      <c r="S624" s="61"/>
      <c r="T624" s="142">
        <f t="shared" si="787"/>
        <v>0</v>
      </c>
      <c r="U624" s="142">
        <f t="shared" si="788"/>
        <v>0</v>
      </c>
      <c r="V624" s="61"/>
      <c r="W624" s="142">
        <f t="shared" si="789"/>
        <v>0</v>
      </c>
      <c r="X624" s="142">
        <f t="shared" si="790"/>
        <v>0</v>
      </c>
      <c r="Y624" s="61"/>
      <c r="Z624" s="142">
        <f t="shared" si="791"/>
        <v>0</v>
      </c>
      <c r="AA624" s="142">
        <f t="shared" si="792"/>
        <v>0</v>
      </c>
      <c r="AB624" s="61"/>
      <c r="AC624" s="142">
        <f t="shared" si="793"/>
        <v>0</v>
      </c>
      <c r="AD624" s="142">
        <f t="shared" si="794"/>
        <v>0</v>
      </c>
      <c r="AE624" s="61"/>
      <c r="AF624" s="142">
        <f t="shared" si="795"/>
        <v>0</v>
      </c>
      <c r="AG624" s="142">
        <f t="shared" si="796"/>
        <v>0</v>
      </c>
      <c r="AH624" s="61"/>
      <c r="AI624" s="142">
        <f t="shared" si="797"/>
        <v>0</v>
      </c>
      <c r="AJ624" s="142">
        <f t="shared" si="798"/>
        <v>0</v>
      </c>
      <c r="AK624" s="61"/>
      <c r="AL624" s="142">
        <f t="shared" si="799"/>
        <v>0</v>
      </c>
      <c r="AM624" s="142">
        <f t="shared" si="800"/>
        <v>0</v>
      </c>
      <c r="AN624" s="61"/>
      <c r="AO624" s="142">
        <f t="shared" si="801"/>
        <v>0</v>
      </c>
      <c r="AP624" s="142">
        <f t="shared" si="802"/>
        <v>0</v>
      </c>
      <c r="AQ624" s="61"/>
      <c r="AR624" s="142">
        <f t="shared" si="803"/>
        <v>0</v>
      </c>
      <c r="AS624" s="142">
        <f t="shared" si="804"/>
        <v>0</v>
      </c>
      <c r="AT624" s="61"/>
      <c r="AU624" s="142">
        <f t="shared" si="805"/>
        <v>0</v>
      </c>
      <c r="AV624" s="142">
        <f t="shared" si="806"/>
        <v>0</v>
      </c>
      <c r="AW624" s="61"/>
      <c r="AX624" s="142">
        <f t="shared" si="807"/>
        <v>0</v>
      </c>
      <c r="AY624" s="142">
        <f t="shared" si="808"/>
        <v>0</v>
      </c>
      <c r="AZ624" s="3"/>
      <c r="BA624" s="142">
        <f t="shared" si="809"/>
        <v>0</v>
      </c>
      <c r="BB624" s="142">
        <f t="shared" si="809"/>
        <v>0</v>
      </c>
      <c r="BF624" s="111">
        <f t="shared" si="810"/>
        <v>0</v>
      </c>
      <c r="BG624" s="111">
        <f t="shared" si="769"/>
        <v>0</v>
      </c>
      <c r="BH624" s="111">
        <f t="shared" si="770"/>
        <v>0</v>
      </c>
      <c r="BI624" s="111">
        <f t="shared" si="771"/>
        <v>0</v>
      </c>
      <c r="BJ624" s="111">
        <f t="shared" si="772"/>
        <v>0</v>
      </c>
      <c r="BK624" s="111">
        <f t="shared" si="773"/>
        <v>0</v>
      </c>
      <c r="BL624" s="111">
        <f t="shared" si="774"/>
        <v>0</v>
      </c>
      <c r="BM624" s="111">
        <f t="shared" si="775"/>
        <v>0</v>
      </c>
      <c r="BN624" s="111">
        <f t="shared" si="776"/>
        <v>0</v>
      </c>
      <c r="BO624" s="111">
        <f t="shared" si="777"/>
        <v>0</v>
      </c>
      <c r="BP624" s="111">
        <f t="shared" si="778"/>
        <v>0</v>
      </c>
      <c r="BQ624" s="111">
        <f t="shared" si="779"/>
        <v>0</v>
      </c>
      <c r="CE624" s="61"/>
      <c r="CF624" s="142">
        <f t="shared" si="811"/>
        <v>0</v>
      </c>
      <c r="CG624" s="142">
        <f t="shared" si="812"/>
        <v>0</v>
      </c>
      <c r="CH624" s="61"/>
      <c r="CI624" s="142">
        <f t="shared" si="813"/>
        <v>0</v>
      </c>
      <c r="CJ624" s="142">
        <f t="shared" si="814"/>
        <v>0</v>
      </c>
      <c r="CK624" s="61"/>
      <c r="CL624" s="142">
        <f t="shared" si="815"/>
        <v>0</v>
      </c>
      <c r="CM624" s="142">
        <f t="shared" si="816"/>
        <v>0</v>
      </c>
      <c r="CN624" s="61"/>
      <c r="CO624" s="142">
        <f t="shared" si="817"/>
        <v>0</v>
      </c>
      <c r="CP624" s="142">
        <f t="shared" si="818"/>
        <v>0</v>
      </c>
      <c r="CQ624" s="61"/>
      <c r="CR624" s="142">
        <f t="shared" si="819"/>
        <v>0</v>
      </c>
      <c r="CS624" s="142">
        <f t="shared" si="820"/>
        <v>0</v>
      </c>
      <c r="CT624" s="61"/>
      <c r="CU624" s="142">
        <f t="shared" si="821"/>
        <v>0</v>
      </c>
      <c r="CV624" s="142">
        <f t="shared" si="822"/>
        <v>0</v>
      </c>
      <c r="CW624" s="61"/>
      <c r="CX624" s="142">
        <f t="shared" si="823"/>
        <v>0</v>
      </c>
      <c r="CY624" s="142">
        <f t="shared" si="824"/>
        <v>0</v>
      </c>
      <c r="CZ624" s="61"/>
      <c r="DA624" s="142">
        <f t="shared" si="825"/>
        <v>0</v>
      </c>
      <c r="DB624" s="142">
        <f t="shared" si="826"/>
        <v>0</v>
      </c>
      <c r="DC624" s="61"/>
      <c r="DD624" s="142">
        <f t="shared" si="827"/>
        <v>0</v>
      </c>
      <c r="DE624" s="142">
        <f t="shared" si="828"/>
        <v>0</v>
      </c>
      <c r="DF624">
        <f t="shared" si="853"/>
        <v>617</v>
      </c>
      <c r="DH624" s="142">
        <f t="shared" si="829"/>
        <v>0</v>
      </c>
      <c r="DI624" s="142">
        <f t="shared" si="830"/>
        <v>0</v>
      </c>
      <c r="DJ624" s="142">
        <f t="shared" si="831"/>
        <v>0</v>
      </c>
      <c r="DK624" s="142">
        <f t="shared" si="832"/>
        <v>0</v>
      </c>
      <c r="DL624" s="142">
        <f t="shared" si="833"/>
        <v>0</v>
      </c>
      <c r="DM624" s="142">
        <f t="shared" si="834"/>
        <v>0</v>
      </c>
      <c r="DN624" s="142">
        <f t="shared" si="835"/>
        <v>0</v>
      </c>
      <c r="DO624" s="142">
        <f t="shared" si="836"/>
        <v>0</v>
      </c>
      <c r="DP624" s="142">
        <f t="shared" si="837"/>
        <v>0</v>
      </c>
      <c r="DQ624" s="142">
        <f t="shared" si="838"/>
        <v>0</v>
      </c>
      <c r="DR624" s="142">
        <f t="shared" si="839"/>
        <v>0</v>
      </c>
      <c r="DS624" s="142">
        <f t="shared" si="840"/>
        <v>0</v>
      </c>
      <c r="DU624" s="142">
        <f t="shared" si="841"/>
        <v>0</v>
      </c>
      <c r="DV624" s="142">
        <f t="shared" si="842"/>
        <v>0</v>
      </c>
      <c r="DW624" s="142">
        <f t="shared" si="843"/>
        <v>0</v>
      </c>
      <c r="DX624" s="142">
        <f t="shared" si="844"/>
        <v>0</v>
      </c>
      <c r="DY624" s="142">
        <f t="shared" si="845"/>
        <v>0</v>
      </c>
      <c r="DZ624" s="142">
        <f t="shared" si="846"/>
        <v>0</v>
      </c>
      <c r="EA624" s="142">
        <f t="shared" si="847"/>
        <v>0</v>
      </c>
      <c r="EB624" s="142">
        <f t="shared" si="848"/>
        <v>0</v>
      </c>
      <c r="EC624" s="142">
        <f t="shared" si="849"/>
        <v>0</v>
      </c>
      <c r="ED624" s="142">
        <f t="shared" si="850"/>
        <v>0</v>
      </c>
      <c r="EE624" s="142">
        <f t="shared" si="851"/>
        <v>0</v>
      </c>
      <c r="EF624" s="142">
        <f t="shared" si="852"/>
        <v>0</v>
      </c>
    </row>
    <row r="625" spans="1:136">
      <c r="A625" s="137"/>
      <c r="B625" s="138"/>
      <c r="C625" s="138"/>
      <c r="D625" s="139"/>
      <c r="E625" s="139"/>
      <c r="F625" s="139"/>
      <c r="G625" s="140"/>
      <c r="H625" s="141">
        <f t="shared" si="780"/>
        <v>0</v>
      </c>
      <c r="I625" s="140"/>
      <c r="J625" s="141">
        <f t="shared" si="781"/>
        <v>0</v>
      </c>
      <c r="K625" s="140"/>
      <c r="L625" s="141">
        <f t="shared" si="782"/>
        <v>0</v>
      </c>
      <c r="M625" s="140"/>
      <c r="N625" s="141">
        <f t="shared" si="783"/>
        <v>0</v>
      </c>
      <c r="O625" s="141">
        <f t="shared" si="784"/>
        <v>0</v>
      </c>
      <c r="P625" s="61"/>
      <c r="Q625" s="142">
        <f t="shared" si="785"/>
        <v>0</v>
      </c>
      <c r="R625" s="142">
        <f t="shared" si="786"/>
        <v>0</v>
      </c>
      <c r="S625" s="61"/>
      <c r="T625" s="142">
        <f t="shared" si="787"/>
        <v>0</v>
      </c>
      <c r="U625" s="142">
        <f t="shared" si="788"/>
        <v>0</v>
      </c>
      <c r="V625" s="61"/>
      <c r="W625" s="142">
        <f t="shared" si="789"/>
        <v>0</v>
      </c>
      <c r="X625" s="142">
        <f t="shared" si="790"/>
        <v>0</v>
      </c>
      <c r="Y625" s="61"/>
      <c r="Z625" s="142">
        <f t="shared" si="791"/>
        <v>0</v>
      </c>
      <c r="AA625" s="142">
        <f t="shared" si="792"/>
        <v>0</v>
      </c>
      <c r="AB625" s="61"/>
      <c r="AC625" s="142">
        <f t="shared" si="793"/>
        <v>0</v>
      </c>
      <c r="AD625" s="142">
        <f t="shared" si="794"/>
        <v>0</v>
      </c>
      <c r="AE625" s="61"/>
      <c r="AF625" s="142">
        <f t="shared" si="795"/>
        <v>0</v>
      </c>
      <c r="AG625" s="142">
        <f t="shared" si="796"/>
        <v>0</v>
      </c>
      <c r="AH625" s="61"/>
      <c r="AI625" s="142">
        <f t="shared" si="797"/>
        <v>0</v>
      </c>
      <c r="AJ625" s="142">
        <f t="shared" si="798"/>
        <v>0</v>
      </c>
      <c r="AK625" s="61"/>
      <c r="AL625" s="142">
        <f t="shared" si="799"/>
        <v>0</v>
      </c>
      <c r="AM625" s="142">
        <f t="shared" si="800"/>
        <v>0</v>
      </c>
      <c r="AN625" s="61"/>
      <c r="AO625" s="142">
        <f t="shared" si="801"/>
        <v>0</v>
      </c>
      <c r="AP625" s="142">
        <f t="shared" si="802"/>
        <v>0</v>
      </c>
      <c r="AQ625" s="61"/>
      <c r="AR625" s="142">
        <f t="shared" si="803"/>
        <v>0</v>
      </c>
      <c r="AS625" s="142">
        <f t="shared" si="804"/>
        <v>0</v>
      </c>
      <c r="AT625" s="61"/>
      <c r="AU625" s="142">
        <f t="shared" si="805"/>
        <v>0</v>
      </c>
      <c r="AV625" s="142">
        <f t="shared" si="806"/>
        <v>0</v>
      </c>
      <c r="AW625" s="61"/>
      <c r="AX625" s="142">
        <f t="shared" si="807"/>
        <v>0</v>
      </c>
      <c r="AY625" s="142">
        <f t="shared" si="808"/>
        <v>0</v>
      </c>
      <c r="AZ625" s="3"/>
      <c r="BA625" s="142">
        <f t="shared" si="809"/>
        <v>0</v>
      </c>
      <c r="BB625" s="142">
        <f t="shared" si="809"/>
        <v>0</v>
      </c>
      <c r="BF625" s="111">
        <f t="shared" si="810"/>
        <v>0</v>
      </c>
      <c r="BG625" s="111">
        <f t="shared" si="769"/>
        <v>0</v>
      </c>
      <c r="BH625" s="111">
        <f t="shared" si="770"/>
        <v>0</v>
      </c>
      <c r="BI625" s="111">
        <f t="shared" si="771"/>
        <v>0</v>
      </c>
      <c r="BJ625" s="111">
        <f t="shared" si="772"/>
        <v>0</v>
      </c>
      <c r="BK625" s="111">
        <f t="shared" si="773"/>
        <v>0</v>
      </c>
      <c r="BL625" s="111">
        <f t="shared" si="774"/>
        <v>0</v>
      </c>
      <c r="BM625" s="111">
        <f t="shared" si="775"/>
        <v>0</v>
      </c>
      <c r="BN625" s="111">
        <f t="shared" si="776"/>
        <v>0</v>
      </c>
      <c r="BO625" s="111">
        <f t="shared" si="777"/>
        <v>0</v>
      </c>
      <c r="BP625" s="111">
        <f t="shared" si="778"/>
        <v>0</v>
      </c>
      <c r="BQ625" s="111">
        <f t="shared" si="779"/>
        <v>0</v>
      </c>
      <c r="CE625" s="61"/>
      <c r="CF625" s="142">
        <f t="shared" si="811"/>
        <v>0</v>
      </c>
      <c r="CG625" s="142">
        <f t="shared" si="812"/>
        <v>0</v>
      </c>
      <c r="CH625" s="61"/>
      <c r="CI625" s="142">
        <f t="shared" si="813"/>
        <v>0</v>
      </c>
      <c r="CJ625" s="142">
        <f t="shared" si="814"/>
        <v>0</v>
      </c>
      <c r="CK625" s="61"/>
      <c r="CL625" s="142">
        <f t="shared" si="815"/>
        <v>0</v>
      </c>
      <c r="CM625" s="142">
        <f t="shared" si="816"/>
        <v>0</v>
      </c>
      <c r="CN625" s="61"/>
      <c r="CO625" s="142">
        <f t="shared" si="817"/>
        <v>0</v>
      </c>
      <c r="CP625" s="142">
        <f t="shared" si="818"/>
        <v>0</v>
      </c>
      <c r="CQ625" s="61"/>
      <c r="CR625" s="142">
        <f t="shared" si="819"/>
        <v>0</v>
      </c>
      <c r="CS625" s="142">
        <f t="shared" si="820"/>
        <v>0</v>
      </c>
      <c r="CT625" s="61"/>
      <c r="CU625" s="142">
        <f t="shared" si="821"/>
        <v>0</v>
      </c>
      <c r="CV625" s="142">
        <f t="shared" si="822"/>
        <v>0</v>
      </c>
      <c r="CW625" s="61"/>
      <c r="CX625" s="142">
        <f t="shared" si="823"/>
        <v>0</v>
      </c>
      <c r="CY625" s="142">
        <f t="shared" si="824"/>
        <v>0</v>
      </c>
      <c r="CZ625" s="61"/>
      <c r="DA625" s="142">
        <f t="shared" si="825"/>
        <v>0</v>
      </c>
      <c r="DB625" s="142">
        <f t="shared" si="826"/>
        <v>0</v>
      </c>
      <c r="DC625" s="61"/>
      <c r="DD625" s="142">
        <f t="shared" si="827"/>
        <v>0</v>
      </c>
      <c r="DE625" s="142">
        <f t="shared" si="828"/>
        <v>0</v>
      </c>
      <c r="DF625">
        <f t="shared" si="853"/>
        <v>618</v>
      </c>
      <c r="DH625" s="142">
        <f t="shared" si="829"/>
        <v>0</v>
      </c>
      <c r="DI625" s="142">
        <f t="shared" si="830"/>
        <v>0</v>
      </c>
      <c r="DJ625" s="142">
        <f t="shared" si="831"/>
        <v>0</v>
      </c>
      <c r="DK625" s="142">
        <f t="shared" si="832"/>
        <v>0</v>
      </c>
      <c r="DL625" s="142">
        <f t="shared" si="833"/>
        <v>0</v>
      </c>
      <c r="DM625" s="142">
        <f t="shared" si="834"/>
        <v>0</v>
      </c>
      <c r="DN625" s="142">
        <f t="shared" si="835"/>
        <v>0</v>
      </c>
      <c r="DO625" s="142">
        <f t="shared" si="836"/>
        <v>0</v>
      </c>
      <c r="DP625" s="142">
        <f t="shared" si="837"/>
        <v>0</v>
      </c>
      <c r="DQ625" s="142">
        <f t="shared" si="838"/>
        <v>0</v>
      </c>
      <c r="DR625" s="142">
        <f t="shared" si="839"/>
        <v>0</v>
      </c>
      <c r="DS625" s="142">
        <f t="shared" si="840"/>
        <v>0</v>
      </c>
      <c r="DU625" s="142">
        <f t="shared" si="841"/>
        <v>0</v>
      </c>
      <c r="DV625" s="142">
        <f t="shared" si="842"/>
        <v>0</v>
      </c>
      <c r="DW625" s="142">
        <f t="shared" si="843"/>
        <v>0</v>
      </c>
      <c r="DX625" s="142">
        <f t="shared" si="844"/>
        <v>0</v>
      </c>
      <c r="DY625" s="142">
        <f t="shared" si="845"/>
        <v>0</v>
      </c>
      <c r="DZ625" s="142">
        <f t="shared" si="846"/>
        <v>0</v>
      </c>
      <c r="EA625" s="142">
        <f t="shared" si="847"/>
        <v>0</v>
      </c>
      <c r="EB625" s="142">
        <f t="shared" si="848"/>
        <v>0</v>
      </c>
      <c r="EC625" s="142">
        <f t="shared" si="849"/>
        <v>0</v>
      </c>
      <c r="ED625" s="142">
        <f t="shared" si="850"/>
        <v>0</v>
      </c>
      <c r="EE625" s="142">
        <f t="shared" si="851"/>
        <v>0</v>
      </c>
      <c r="EF625" s="142">
        <f t="shared" si="852"/>
        <v>0</v>
      </c>
    </row>
    <row r="626" spans="1:136">
      <c r="A626" s="137"/>
      <c r="B626" s="138"/>
      <c r="C626" s="138"/>
      <c r="D626" s="139"/>
      <c r="E626" s="139"/>
      <c r="F626" s="139"/>
      <c r="G626" s="140"/>
      <c r="H626" s="141">
        <f t="shared" si="780"/>
        <v>0</v>
      </c>
      <c r="I626" s="140"/>
      <c r="J626" s="141">
        <f t="shared" si="781"/>
        <v>0</v>
      </c>
      <c r="K626" s="140"/>
      <c r="L626" s="141">
        <f t="shared" si="782"/>
        <v>0</v>
      </c>
      <c r="M626" s="140"/>
      <c r="N626" s="141">
        <f t="shared" si="783"/>
        <v>0</v>
      </c>
      <c r="O626" s="141">
        <f t="shared" si="784"/>
        <v>0</v>
      </c>
      <c r="P626" s="61"/>
      <c r="Q626" s="142">
        <f t="shared" si="785"/>
        <v>0</v>
      </c>
      <c r="R626" s="142">
        <f t="shared" si="786"/>
        <v>0</v>
      </c>
      <c r="S626" s="61"/>
      <c r="T626" s="142">
        <f t="shared" si="787"/>
        <v>0</v>
      </c>
      <c r="U626" s="142">
        <f t="shared" si="788"/>
        <v>0</v>
      </c>
      <c r="V626" s="61"/>
      <c r="W626" s="142">
        <f t="shared" si="789"/>
        <v>0</v>
      </c>
      <c r="X626" s="142">
        <f t="shared" si="790"/>
        <v>0</v>
      </c>
      <c r="Y626" s="61"/>
      <c r="Z626" s="142">
        <f t="shared" si="791"/>
        <v>0</v>
      </c>
      <c r="AA626" s="142">
        <f t="shared" si="792"/>
        <v>0</v>
      </c>
      <c r="AB626" s="61"/>
      <c r="AC626" s="142">
        <f t="shared" si="793"/>
        <v>0</v>
      </c>
      <c r="AD626" s="142">
        <f t="shared" si="794"/>
        <v>0</v>
      </c>
      <c r="AE626" s="61"/>
      <c r="AF626" s="142">
        <f t="shared" si="795"/>
        <v>0</v>
      </c>
      <c r="AG626" s="142">
        <f t="shared" si="796"/>
        <v>0</v>
      </c>
      <c r="AH626" s="61"/>
      <c r="AI626" s="142">
        <f t="shared" si="797"/>
        <v>0</v>
      </c>
      <c r="AJ626" s="142">
        <f t="shared" si="798"/>
        <v>0</v>
      </c>
      <c r="AK626" s="61"/>
      <c r="AL626" s="142">
        <f t="shared" si="799"/>
        <v>0</v>
      </c>
      <c r="AM626" s="142">
        <f t="shared" si="800"/>
        <v>0</v>
      </c>
      <c r="AN626" s="61"/>
      <c r="AO626" s="142">
        <f t="shared" si="801"/>
        <v>0</v>
      </c>
      <c r="AP626" s="142">
        <f t="shared" si="802"/>
        <v>0</v>
      </c>
      <c r="AQ626" s="61"/>
      <c r="AR626" s="142">
        <f t="shared" si="803"/>
        <v>0</v>
      </c>
      <c r="AS626" s="142">
        <f t="shared" si="804"/>
        <v>0</v>
      </c>
      <c r="AT626" s="61"/>
      <c r="AU626" s="142">
        <f t="shared" si="805"/>
        <v>0</v>
      </c>
      <c r="AV626" s="142">
        <f t="shared" si="806"/>
        <v>0</v>
      </c>
      <c r="AW626" s="61"/>
      <c r="AX626" s="142">
        <f t="shared" si="807"/>
        <v>0</v>
      </c>
      <c r="AY626" s="142">
        <f t="shared" si="808"/>
        <v>0</v>
      </c>
      <c r="AZ626" s="3"/>
      <c r="BA626" s="142">
        <f t="shared" si="809"/>
        <v>0</v>
      </c>
      <c r="BB626" s="142">
        <f t="shared" si="809"/>
        <v>0</v>
      </c>
      <c r="BF626" s="111">
        <f t="shared" si="810"/>
        <v>0</v>
      </c>
      <c r="BG626" s="111">
        <f t="shared" si="769"/>
        <v>0</v>
      </c>
      <c r="BH626" s="111">
        <f t="shared" si="770"/>
        <v>0</v>
      </c>
      <c r="BI626" s="111">
        <f t="shared" si="771"/>
        <v>0</v>
      </c>
      <c r="BJ626" s="111">
        <f t="shared" si="772"/>
        <v>0</v>
      </c>
      <c r="BK626" s="111">
        <f t="shared" si="773"/>
        <v>0</v>
      </c>
      <c r="BL626" s="111">
        <f t="shared" si="774"/>
        <v>0</v>
      </c>
      <c r="BM626" s="111">
        <f t="shared" si="775"/>
        <v>0</v>
      </c>
      <c r="BN626" s="111">
        <f t="shared" si="776"/>
        <v>0</v>
      </c>
      <c r="BO626" s="111">
        <f t="shared" si="777"/>
        <v>0</v>
      </c>
      <c r="BP626" s="111">
        <f t="shared" si="778"/>
        <v>0</v>
      </c>
      <c r="BQ626" s="111">
        <f t="shared" si="779"/>
        <v>0</v>
      </c>
      <c r="CE626" s="61"/>
      <c r="CF626" s="142">
        <f t="shared" si="811"/>
        <v>0</v>
      </c>
      <c r="CG626" s="142">
        <f t="shared" si="812"/>
        <v>0</v>
      </c>
      <c r="CH626" s="61"/>
      <c r="CI626" s="142">
        <f t="shared" si="813"/>
        <v>0</v>
      </c>
      <c r="CJ626" s="142">
        <f t="shared" si="814"/>
        <v>0</v>
      </c>
      <c r="CK626" s="61"/>
      <c r="CL626" s="142">
        <f t="shared" si="815"/>
        <v>0</v>
      </c>
      <c r="CM626" s="142">
        <f t="shared" si="816"/>
        <v>0</v>
      </c>
      <c r="CN626" s="61"/>
      <c r="CO626" s="142">
        <f t="shared" si="817"/>
        <v>0</v>
      </c>
      <c r="CP626" s="142">
        <f t="shared" si="818"/>
        <v>0</v>
      </c>
      <c r="CQ626" s="61"/>
      <c r="CR626" s="142">
        <f t="shared" si="819"/>
        <v>0</v>
      </c>
      <c r="CS626" s="142">
        <f t="shared" si="820"/>
        <v>0</v>
      </c>
      <c r="CT626" s="61"/>
      <c r="CU626" s="142">
        <f t="shared" si="821"/>
        <v>0</v>
      </c>
      <c r="CV626" s="142">
        <f t="shared" si="822"/>
        <v>0</v>
      </c>
      <c r="CW626" s="61"/>
      <c r="CX626" s="142">
        <f t="shared" si="823"/>
        <v>0</v>
      </c>
      <c r="CY626" s="142">
        <f t="shared" si="824"/>
        <v>0</v>
      </c>
      <c r="CZ626" s="61"/>
      <c r="DA626" s="142">
        <f t="shared" si="825"/>
        <v>0</v>
      </c>
      <c r="DB626" s="142">
        <f t="shared" si="826"/>
        <v>0</v>
      </c>
      <c r="DC626" s="61"/>
      <c r="DD626" s="142">
        <f t="shared" si="827"/>
        <v>0</v>
      </c>
      <c r="DE626" s="142">
        <f t="shared" si="828"/>
        <v>0</v>
      </c>
      <c r="DF626">
        <f t="shared" si="853"/>
        <v>619</v>
      </c>
      <c r="DH626" s="142">
        <f t="shared" si="829"/>
        <v>0</v>
      </c>
      <c r="DI626" s="142">
        <f t="shared" si="830"/>
        <v>0</v>
      </c>
      <c r="DJ626" s="142">
        <f t="shared" si="831"/>
        <v>0</v>
      </c>
      <c r="DK626" s="142">
        <f t="shared" si="832"/>
        <v>0</v>
      </c>
      <c r="DL626" s="142">
        <f t="shared" si="833"/>
        <v>0</v>
      </c>
      <c r="DM626" s="142">
        <f t="shared" si="834"/>
        <v>0</v>
      </c>
      <c r="DN626" s="142">
        <f t="shared" si="835"/>
        <v>0</v>
      </c>
      <c r="DO626" s="142">
        <f t="shared" si="836"/>
        <v>0</v>
      </c>
      <c r="DP626" s="142">
        <f t="shared" si="837"/>
        <v>0</v>
      </c>
      <c r="DQ626" s="142">
        <f t="shared" si="838"/>
        <v>0</v>
      </c>
      <c r="DR626" s="142">
        <f t="shared" si="839"/>
        <v>0</v>
      </c>
      <c r="DS626" s="142">
        <f t="shared" si="840"/>
        <v>0</v>
      </c>
      <c r="DU626" s="142">
        <f t="shared" si="841"/>
        <v>0</v>
      </c>
      <c r="DV626" s="142">
        <f t="shared" si="842"/>
        <v>0</v>
      </c>
      <c r="DW626" s="142">
        <f t="shared" si="843"/>
        <v>0</v>
      </c>
      <c r="DX626" s="142">
        <f t="shared" si="844"/>
        <v>0</v>
      </c>
      <c r="DY626" s="142">
        <f t="shared" si="845"/>
        <v>0</v>
      </c>
      <c r="DZ626" s="142">
        <f t="shared" si="846"/>
        <v>0</v>
      </c>
      <c r="EA626" s="142">
        <f t="shared" si="847"/>
        <v>0</v>
      </c>
      <c r="EB626" s="142">
        <f t="shared" si="848"/>
        <v>0</v>
      </c>
      <c r="EC626" s="142">
        <f t="shared" si="849"/>
        <v>0</v>
      </c>
      <c r="ED626" s="142">
        <f t="shared" si="850"/>
        <v>0</v>
      </c>
      <c r="EE626" s="142">
        <f t="shared" si="851"/>
        <v>0</v>
      </c>
      <c r="EF626" s="142">
        <f t="shared" si="852"/>
        <v>0</v>
      </c>
    </row>
    <row r="627" spans="1:136">
      <c r="A627" s="137"/>
      <c r="B627" s="138"/>
      <c r="C627" s="138"/>
      <c r="D627" s="139"/>
      <c r="E627" s="139"/>
      <c r="F627" s="139"/>
      <c r="G627" s="140"/>
      <c r="H627" s="141">
        <f t="shared" si="780"/>
        <v>0</v>
      </c>
      <c r="I627" s="140"/>
      <c r="J627" s="141">
        <f t="shared" si="781"/>
        <v>0</v>
      </c>
      <c r="K627" s="140"/>
      <c r="L627" s="141">
        <f t="shared" si="782"/>
        <v>0</v>
      </c>
      <c r="M627" s="140"/>
      <c r="N627" s="141">
        <f t="shared" si="783"/>
        <v>0</v>
      </c>
      <c r="O627" s="141">
        <f t="shared" si="784"/>
        <v>0</v>
      </c>
      <c r="P627" s="61"/>
      <c r="Q627" s="142">
        <f t="shared" si="785"/>
        <v>0</v>
      </c>
      <c r="R627" s="142">
        <f t="shared" si="786"/>
        <v>0</v>
      </c>
      <c r="S627" s="61"/>
      <c r="T627" s="142">
        <f t="shared" si="787"/>
        <v>0</v>
      </c>
      <c r="U627" s="142">
        <f t="shared" si="788"/>
        <v>0</v>
      </c>
      <c r="V627" s="61"/>
      <c r="W627" s="142">
        <f t="shared" si="789"/>
        <v>0</v>
      </c>
      <c r="X627" s="142">
        <f t="shared" si="790"/>
        <v>0</v>
      </c>
      <c r="Y627" s="61"/>
      <c r="Z627" s="142">
        <f t="shared" si="791"/>
        <v>0</v>
      </c>
      <c r="AA627" s="142">
        <f t="shared" si="792"/>
        <v>0</v>
      </c>
      <c r="AB627" s="61"/>
      <c r="AC627" s="142">
        <f t="shared" si="793"/>
        <v>0</v>
      </c>
      <c r="AD627" s="142">
        <f t="shared" si="794"/>
        <v>0</v>
      </c>
      <c r="AE627" s="61"/>
      <c r="AF627" s="142">
        <f t="shared" si="795"/>
        <v>0</v>
      </c>
      <c r="AG627" s="142">
        <f t="shared" si="796"/>
        <v>0</v>
      </c>
      <c r="AH627" s="61"/>
      <c r="AI627" s="142">
        <f t="shared" si="797"/>
        <v>0</v>
      </c>
      <c r="AJ627" s="142">
        <f t="shared" si="798"/>
        <v>0</v>
      </c>
      <c r="AK627" s="61"/>
      <c r="AL627" s="142">
        <f t="shared" si="799"/>
        <v>0</v>
      </c>
      <c r="AM627" s="142">
        <f t="shared" si="800"/>
        <v>0</v>
      </c>
      <c r="AN627" s="61"/>
      <c r="AO627" s="142">
        <f t="shared" si="801"/>
        <v>0</v>
      </c>
      <c r="AP627" s="142">
        <f t="shared" si="802"/>
        <v>0</v>
      </c>
      <c r="AQ627" s="61"/>
      <c r="AR627" s="142">
        <f t="shared" si="803"/>
        <v>0</v>
      </c>
      <c r="AS627" s="142">
        <f t="shared" si="804"/>
        <v>0</v>
      </c>
      <c r="AT627" s="61"/>
      <c r="AU627" s="142">
        <f t="shared" si="805"/>
        <v>0</v>
      </c>
      <c r="AV627" s="142">
        <f t="shared" si="806"/>
        <v>0</v>
      </c>
      <c r="AW627" s="61"/>
      <c r="AX627" s="142">
        <f t="shared" si="807"/>
        <v>0</v>
      </c>
      <c r="AY627" s="142">
        <f t="shared" si="808"/>
        <v>0</v>
      </c>
      <c r="AZ627" s="3"/>
      <c r="BA627" s="142">
        <f t="shared" si="809"/>
        <v>0</v>
      </c>
      <c r="BB627" s="142">
        <f t="shared" si="809"/>
        <v>0</v>
      </c>
      <c r="BF627" s="111">
        <f t="shared" si="810"/>
        <v>0</v>
      </c>
      <c r="BG627" s="111">
        <f t="shared" si="769"/>
        <v>0</v>
      </c>
      <c r="BH627" s="111">
        <f t="shared" si="770"/>
        <v>0</v>
      </c>
      <c r="BI627" s="111">
        <f t="shared" si="771"/>
        <v>0</v>
      </c>
      <c r="BJ627" s="111">
        <f t="shared" si="772"/>
        <v>0</v>
      </c>
      <c r="BK627" s="111">
        <f t="shared" si="773"/>
        <v>0</v>
      </c>
      <c r="BL627" s="111">
        <f t="shared" si="774"/>
        <v>0</v>
      </c>
      <c r="BM627" s="111">
        <f t="shared" si="775"/>
        <v>0</v>
      </c>
      <c r="BN627" s="111">
        <f t="shared" si="776"/>
        <v>0</v>
      </c>
      <c r="BO627" s="111">
        <f t="shared" si="777"/>
        <v>0</v>
      </c>
      <c r="BP627" s="111">
        <f t="shared" si="778"/>
        <v>0</v>
      </c>
      <c r="BQ627" s="111">
        <f t="shared" si="779"/>
        <v>0</v>
      </c>
      <c r="CE627" s="61"/>
      <c r="CF627" s="142">
        <f t="shared" si="811"/>
        <v>0</v>
      </c>
      <c r="CG627" s="142">
        <f t="shared" si="812"/>
        <v>0</v>
      </c>
      <c r="CH627" s="61"/>
      <c r="CI627" s="142">
        <f t="shared" si="813"/>
        <v>0</v>
      </c>
      <c r="CJ627" s="142">
        <f t="shared" si="814"/>
        <v>0</v>
      </c>
      <c r="CK627" s="61"/>
      <c r="CL627" s="142">
        <f t="shared" si="815"/>
        <v>0</v>
      </c>
      <c r="CM627" s="142">
        <f t="shared" si="816"/>
        <v>0</v>
      </c>
      <c r="CN627" s="61"/>
      <c r="CO627" s="142">
        <f t="shared" si="817"/>
        <v>0</v>
      </c>
      <c r="CP627" s="142">
        <f t="shared" si="818"/>
        <v>0</v>
      </c>
      <c r="CQ627" s="61"/>
      <c r="CR627" s="142">
        <f t="shared" si="819"/>
        <v>0</v>
      </c>
      <c r="CS627" s="142">
        <f t="shared" si="820"/>
        <v>0</v>
      </c>
      <c r="CT627" s="61"/>
      <c r="CU627" s="142">
        <f t="shared" si="821"/>
        <v>0</v>
      </c>
      <c r="CV627" s="142">
        <f t="shared" si="822"/>
        <v>0</v>
      </c>
      <c r="CW627" s="61"/>
      <c r="CX627" s="142">
        <f t="shared" si="823"/>
        <v>0</v>
      </c>
      <c r="CY627" s="142">
        <f t="shared" si="824"/>
        <v>0</v>
      </c>
      <c r="CZ627" s="61"/>
      <c r="DA627" s="142">
        <f t="shared" si="825"/>
        <v>0</v>
      </c>
      <c r="DB627" s="142">
        <f t="shared" si="826"/>
        <v>0</v>
      </c>
      <c r="DC627" s="61"/>
      <c r="DD627" s="142">
        <f t="shared" si="827"/>
        <v>0</v>
      </c>
      <c r="DE627" s="142">
        <f t="shared" si="828"/>
        <v>0</v>
      </c>
      <c r="DF627">
        <f t="shared" si="853"/>
        <v>620</v>
      </c>
      <c r="DH627" s="142">
        <f t="shared" si="829"/>
        <v>0</v>
      </c>
      <c r="DI627" s="142">
        <f t="shared" si="830"/>
        <v>0</v>
      </c>
      <c r="DJ627" s="142">
        <f t="shared" si="831"/>
        <v>0</v>
      </c>
      <c r="DK627" s="142">
        <f t="shared" si="832"/>
        <v>0</v>
      </c>
      <c r="DL627" s="142">
        <f t="shared" si="833"/>
        <v>0</v>
      </c>
      <c r="DM627" s="142">
        <f t="shared" si="834"/>
        <v>0</v>
      </c>
      <c r="DN627" s="142">
        <f t="shared" si="835"/>
        <v>0</v>
      </c>
      <c r="DO627" s="142">
        <f t="shared" si="836"/>
        <v>0</v>
      </c>
      <c r="DP627" s="142">
        <f t="shared" si="837"/>
        <v>0</v>
      </c>
      <c r="DQ627" s="142">
        <f t="shared" si="838"/>
        <v>0</v>
      </c>
      <c r="DR627" s="142">
        <f t="shared" si="839"/>
        <v>0</v>
      </c>
      <c r="DS627" s="142">
        <f t="shared" si="840"/>
        <v>0</v>
      </c>
      <c r="DU627" s="142">
        <f t="shared" si="841"/>
        <v>0</v>
      </c>
      <c r="DV627" s="142">
        <f t="shared" si="842"/>
        <v>0</v>
      </c>
      <c r="DW627" s="142">
        <f t="shared" si="843"/>
        <v>0</v>
      </c>
      <c r="DX627" s="142">
        <f t="shared" si="844"/>
        <v>0</v>
      </c>
      <c r="DY627" s="142">
        <f t="shared" si="845"/>
        <v>0</v>
      </c>
      <c r="DZ627" s="142">
        <f t="shared" si="846"/>
        <v>0</v>
      </c>
      <c r="EA627" s="142">
        <f t="shared" si="847"/>
        <v>0</v>
      </c>
      <c r="EB627" s="142">
        <f t="shared" si="848"/>
        <v>0</v>
      </c>
      <c r="EC627" s="142">
        <f t="shared" si="849"/>
        <v>0</v>
      </c>
      <c r="ED627" s="142">
        <f t="shared" si="850"/>
        <v>0</v>
      </c>
      <c r="EE627" s="142">
        <f t="shared" si="851"/>
        <v>0</v>
      </c>
      <c r="EF627" s="142">
        <f t="shared" si="852"/>
        <v>0</v>
      </c>
    </row>
    <row r="628" spans="1:136">
      <c r="A628" s="137"/>
      <c r="B628" s="138"/>
      <c r="C628" s="138"/>
      <c r="D628" s="139"/>
      <c r="E628" s="139"/>
      <c r="F628" s="139"/>
      <c r="G628" s="140"/>
      <c r="H628" s="141">
        <f t="shared" si="780"/>
        <v>0</v>
      </c>
      <c r="I628" s="140"/>
      <c r="J628" s="141">
        <f t="shared" si="781"/>
        <v>0</v>
      </c>
      <c r="K628" s="140"/>
      <c r="L628" s="141">
        <f t="shared" si="782"/>
        <v>0</v>
      </c>
      <c r="M628" s="140"/>
      <c r="N628" s="141">
        <f t="shared" si="783"/>
        <v>0</v>
      </c>
      <c r="O628" s="141">
        <f t="shared" si="784"/>
        <v>0</v>
      </c>
      <c r="P628" s="61"/>
      <c r="Q628" s="142">
        <f t="shared" si="785"/>
        <v>0</v>
      </c>
      <c r="R628" s="142">
        <f t="shared" si="786"/>
        <v>0</v>
      </c>
      <c r="S628" s="61"/>
      <c r="T628" s="142">
        <f t="shared" si="787"/>
        <v>0</v>
      </c>
      <c r="U628" s="142">
        <f t="shared" si="788"/>
        <v>0</v>
      </c>
      <c r="V628" s="61"/>
      <c r="W628" s="142">
        <f t="shared" si="789"/>
        <v>0</v>
      </c>
      <c r="X628" s="142">
        <f t="shared" si="790"/>
        <v>0</v>
      </c>
      <c r="Y628" s="61"/>
      <c r="Z628" s="142">
        <f t="shared" si="791"/>
        <v>0</v>
      </c>
      <c r="AA628" s="142">
        <f t="shared" si="792"/>
        <v>0</v>
      </c>
      <c r="AB628" s="61"/>
      <c r="AC628" s="142">
        <f t="shared" si="793"/>
        <v>0</v>
      </c>
      <c r="AD628" s="142">
        <f t="shared" si="794"/>
        <v>0</v>
      </c>
      <c r="AE628" s="61"/>
      <c r="AF628" s="142">
        <f t="shared" si="795"/>
        <v>0</v>
      </c>
      <c r="AG628" s="142">
        <f t="shared" si="796"/>
        <v>0</v>
      </c>
      <c r="AH628" s="61"/>
      <c r="AI628" s="142">
        <f t="shared" si="797"/>
        <v>0</v>
      </c>
      <c r="AJ628" s="142">
        <f t="shared" si="798"/>
        <v>0</v>
      </c>
      <c r="AK628" s="61"/>
      <c r="AL628" s="142">
        <f t="shared" si="799"/>
        <v>0</v>
      </c>
      <c r="AM628" s="142">
        <f t="shared" si="800"/>
        <v>0</v>
      </c>
      <c r="AN628" s="61"/>
      <c r="AO628" s="142">
        <f t="shared" si="801"/>
        <v>0</v>
      </c>
      <c r="AP628" s="142">
        <f t="shared" si="802"/>
        <v>0</v>
      </c>
      <c r="AQ628" s="61"/>
      <c r="AR628" s="142">
        <f t="shared" si="803"/>
        <v>0</v>
      </c>
      <c r="AS628" s="142">
        <f t="shared" si="804"/>
        <v>0</v>
      </c>
      <c r="AT628" s="61"/>
      <c r="AU628" s="142">
        <f t="shared" si="805"/>
        <v>0</v>
      </c>
      <c r="AV628" s="142">
        <f t="shared" si="806"/>
        <v>0</v>
      </c>
      <c r="AW628" s="61"/>
      <c r="AX628" s="142">
        <f t="shared" si="807"/>
        <v>0</v>
      </c>
      <c r="AY628" s="142">
        <f t="shared" si="808"/>
        <v>0</v>
      </c>
      <c r="AZ628" s="3"/>
      <c r="BA628" s="142">
        <f t="shared" si="809"/>
        <v>0</v>
      </c>
      <c r="BB628" s="142">
        <f t="shared" si="809"/>
        <v>0</v>
      </c>
      <c r="BF628" s="111">
        <f t="shared" si="810"/>
        <v>0</v>
      </c>
      <c r="BG628" s="111">
        <f t="shared" si="769"/>
        <v>0</v>
      </c>
      <c r="BH628" s="111">
        <f t="shared" si="770"/>
        <v>0</v>
      </c>
      <c r="BI628" s="111">
        <f t="shared" si="771"/>
        <v>0</v>
      </c>
      <c r="BJ628" s="111">
        <f t="shared" si="772"/>
        <v>0</v>
      </c>
      <c r="BK628" s="111">
        <f t="shared" si="773"/>
        <v>0</v>
      </c>
      <c r="BL628" s="111">
        <f t="shared" si="774"/>
        <v>0</v>
      </c>
      <c r="BM628" s="111">
        <f t="shared" si="775"/>
        <v>0</v>
      </c>
      <c r="BN628" s="111">
        <f t="shared" si="776"/>
        <v>0</v>
      </c>
      <c r="BO628" s="111">
        <f t="shared" si="777"/>
        <v>0</v>
      </c>
      <c r="BP628" s="111">
        <f t="shared" si="778"/>
        <v>0</v>
      </c>
      <c r="BQ628" s="111">
        <f t="shared" si="779"/>
        <v>0</v>
      </c>
      <c r="CE628" s="61"/>
      <c r="CF628" s="142">
        <f t="shared" si="811"/>
        <v>0</v>
      </c>
      <c r="CG628" s="142">
        <f t="shared" si="812"/>
        <v>0</v>
      </c>
      <c r="CH628" s="61"/>
      <c r="CI628" s="142">
        <f t="shared" si="813"/>
        <v>0</v>
      </c>
      <c r="CJ628" s="142">
        <f t="shared" si="814"/>
        <v>0</v>
      </c>
      <c r="CK628" s="61"/>
      <c r="CL628" s="142">
        <f t="shared" si="815"/>
        <v>0</v>
      </c>
      <c r="CM628" s="142">
        <f t="shared" si="816"/>
        <v>0</v>
      </c>
      <c r="CN628" s="61"/>
      <c r="CO628" s="142">
        <f t="shared" si="817"/>
        <v>0</v>
      </c>
      <c r="CP628" s="142">
        <f t="shared" si="818"/>
        <v>0</v>
      </c>
      <c r="CQ628" s="61"/>
      <c r="CR628" s="142">
        <f t="shared" si="819"/>
        <v>0</v>
      </c>
      <c r="CS628" s="142">
        <f t="shared" si="820"/>
        <v>0</v>
      </c>
      <c r="CT628" s="61"/>
      <c r="CU628" s="142">
        <f t="shared" si="821"/>
        <v>0</v>
      </c>
      <c r="CV628" s="142">
        <f t="shared" si="822"/>
        <v>0</v>
      </c>
      <c r="CW628" s="61"/>
      <c r="CX628" s="142">
        <f t="shared" si="823"/>
        <v>0</v>
      </c>
      <c r="CY628" s="142">
        <f t="shared" si="824"/>
        <v>0</v>
      </c>
      <c r="CZ628" s="61"/>
      <c r="DA628" s="142">
        <f t="shared" si="825"/>
        <v>0</v>
      </c>
      <c r="DB628" s="142">
        <f t="shared" si="826"/>
        <v>0</v>
      </c>
      <c r="DC628" s="61"/>
      <c r="DD628" s="142">
        <f t="shared" si="827"/>
        <v>0</v>
      </c>
      <c r="DE628" s="142">
        <f t="shared" si="828"/>
        <v>0</v>
      </c>
      <c r="DF628">
        <f t="shared" si="853"/>
        <v>621</v>
      </c>
      <c r="DH628" s="142">
        <f t="shared" si="829"/>
        <v>0</v>
      </c>
      <c r="DI628" s="142">
        <f t="shared" si="830"/>
        <v>0</v>
      </c>
      <c r="DJ628" s="142">
        <f t="shared" si="831"/>
        <v>0</v>
      </c>
      <c r="DK628" s="142">
        <f t="shared" si="832"/>
        <v>0</v>
      </c>
      <c r="DL628" s="142">
        <f t="shared" si="833"/>
        <v>0</v>
      </c>
      <c r="DM628" s="142">
        <f t="shared" si="834"/>
        <v>0</v>
      </c>
      <c r="DN628" s="142">
        <f t="shared" si="835"/>
        <v>0</v>
      </c>
      <c r="DO628" s="142">
        <f t="shared" si="836"/>
        <v>0</v>
      </c>
      <c r="DP628" s="142">
        <f t="shared" si="837"/>
        <v>0</v>
      </c>
      <c r="DQ628" s="142">
        <f t="shared" si="838"/>
        <v>0</v>
      </c>
      <c r="DR628" s="142">
        <f t="shared" si="839"/>
        <v>0</v>
      </c>
      <c r="DS628" s="142">
        <f t="shared" si="840"/>
        <v>0</v>
      </c>
      <c r="DU628" s="142">
        <f t="shared" si="841"/>
        <v>0</v>
      </c>
      <c r="DV628" s="142">
        <f t="shared" si="842"/>
        <v>0</v>
      </c>
      <c r="DW628" s="142">
        <f t="shared" si="843"/>
        <v>0</v>
      </c>
      <c r="DX628" s="142">
        <f t="shared" si="844"/>
        <v>0</v>
      </c>
      <c r="DY628" s="142">
        <f t="shared" si="845"/>
        <v>0</v>
      </c>
      <c r="DZ628" s="142">
        <f t="shared" si="846"/>
        <v>0</v>
      </c>
      <c r="EA628" s="142">
        <f t="shared" si="847"/>
        <v>0</v>
      </c>
      <c r="EB628" s="142">
        <f t="shared" si="848"/>
        <v>0</v>
      </c>
      <c r="EC628" s="142">
        <f t="shared" si="849"/>
        <v>0</v>
      </c>
      <c r="ED628" s="142">
        <f t="shared" si="850"/>
        <v>0</v>
      </c>
      <c r="EE628" s="142">
        <f t="shared" si="851"/>
        <v>0</v>
      </c>
      <c r="EF628" s="142">
        <f t="shared" si="852"/>
        <v>0</v>
      </c>
    </row>
    <row r="629" spans="1:136">
      <c r="A629" s="137"/>
      <c r="B629" s="138"/>
      <c r="C629" s="138"/>
      <c r="D629" s="139"/>
      <c r="E629" s="139"/>
      <c r="F629" s="139"/>
      <c r="G629" s="140"/>
      <c r="H629" s="141">
        <f t="shared" si="780"/>
        <v>0</v>
      </c>
      <c r="I629" s="140"/>
      <c r="J629" s="141">
        <f t="shared" si="781"/>
        <v>0</v>
      </c>
      <c r="K629" s="140"/>
      <c r="L629" s="141">
        <f t="shared" si="782"/>
        <v>0</v>
      </c>
      <c r="M629" s="140"/>
      <c r="N629" s="141">
        <f t="shared" si="783"/>
        <v>0</v>
      </c>
      <c r="O629" s="141">
        <f t="shared" si="784"/>
        <v>0</v>
      </c>
      <c r="P629" s="61"/>
      <c r="Q629" s="142">
        <f t="shared" si="785"/>
        <v>0</v>
      </c>
      <c r="R629" s="142">
        <f t="shared" si="786"/>
        <v>0</v>
      </c>
      <c r="S629" s="61"/>
      <c r="T629" s="142">
        <f t="shared" si="787"/>
        <v>0</v>
      </c>
      <c r="U629" s="142">
        <f t="shared" si="788"/>
        <v>0</v>
      </c>
      <c r="V629" s="61"/>
      <c r="W629" s="142">
        <f t="shared" si="789"/>
        <v>0</v>
      </c>
      <c r="X629" s="142">
        <f t="shared" si="790"/>
        <v>0</v>
      </c>
      <c r="Y629" s="61"/>
      <c r="Z629" s="142">
        <f t="shared" si="791"/>
        <v>0</v>
      </c>
      <c r="AA629" s="142">
        <f t="shared" si="792"/>
        <v>0</v>
      </c>
      <c r="AB629" s="61"/>
      <c r="AC629" s="142">
        <f t="shared" si="793"/>
        <v>0</v>
      </c>
      <c r="AD629" s="142">
        <f t="shared" si="794"/>
        <v>0</v>
      </c>
      <c r="AE629" s="61"/>
      <c r="AF629" s="142">
        <f t="shared" si="795"/>
        <v>0</v>
      </c>
      <c r="AG629" s="142">
        <f t="shared" si="796"/>
        <v>0</v>
      </c>
      <c r="AH629" s="61"/>
      <c r="AI629" s="142">
        <f t="shared" si="797"/>
        <v>0</v>
      </c>
      <c r="AJ629" s="142">
        <f t="shared" si="798"/>
        <v>0</v>
      </c>
      <c r="AK629" s="61"/>
      <c r="AL629" s="142">
        <f t="shared" si="799"/>
        <v>0</v>
      </c>
      <c r="AM629" s="142">
        <f t="shared" si="800"/>
        <v>0</v>
      </c>
      <c r="AN629" s="61"/>
      <c r="AO629" s="142">
        <f t="shared" si="801"/>
        <v>0</v>
      </c>
      <c r="AP629" s="142">
        <f t="shared" si="802"/>
        <v>0</v>
      </c>
      <c r="AQ629" s="61"/>
      <c r="AR629" s="142">
        <f t="shared" si="803"/>
        <v>0</v>
      </c>
      <c r="AS629" s="142">
        <f t="shared" si="804"/>
        <v>0</v>
      </c>
      <c r="AT629" s="61"/>
      <c r="AU629" s="142">
        <f t="shared" si="805"/>
        <v>0</v>
      </c>
      <c r="AV629" s="142">
        <f t="shared" si="806"/>
        <v>0</v>
      </c>
      <c r="AW629" s="61"/>
      <c r="AX629" s="142">
        <f t="shared" si="807"/>
        <v>0</v>
      </c>
      <c r="AY629" s="142">
        <f t="shared" si="808"/>
        <v>0</v>
      </c>
      <c r="AZ629" s="3"/>
      <c r="BA629" s="142">
        <f t="shared" si="809"/>
        <v>0</v>
      </c>
      <c r="BB629" s="142">
        <f t="shared" si="809"/>
        <v>0</v>
      </c>
      <c r="BF629" s="111">
        <f t="shared" si="810"/>
        <v>0</v>
      </c>
      <c r="BG629" s="111">
        <f t="shared" si="769"/>
        <v>0</v>
      </c>
      <c r="BH629" s="111">
        <f t="shared" si="770"/>
        <v>0</v>
      </c>
      <c r="BI629" s="111">
        <f t="shared" si="771"/>
        <v>0</v>
      </c>
      <c r="BJ629" s="111">
        <f t="shared" si="772"/>
        <v>0</v>
      </c>
      <c r="BK629" s="111">
        <f t="shared" si="773"/>
        <v>0</v>
      </c>
      <c r="BL629" s="111">
        <f t="shared" si="774"/>
        <v>0</v>
      </c>
      <c r="BM629" s="111">
        <f t="shared" si="775"/>
        <v>0</v>
      </c>
      <c r="BN629" s="111">
        <f t="shared" si="776"/>
        <v>0</v>
      </c>
      <c r="BO629" s="111">
        <f t="shared" si="777"/>
        <v>0</v>
      </c>
      <c r="BP629" s="111">
        <f t="shared" si="778"/>
        <v>0</v>
      </c>
      <c r="BQ629" s="111">
        <f t="shared" si="779"/>
        <v>0</v>
      </c>
      <c r="CE629" s="61"/>
      <c r="CF629" s="142">
        <f t="shared" si="811"/>
        <v>0</v>
      </c>
      <c r="CG629" s="142">
        <f t="shared" si="812"/>
        <v>0</v>
      </c>
      <c r="CH629" s="61"/>
      <c r="CI629" s="142">
        <f t="shared" si="813"/>
        <v>0</v>
      </c>
      <c r="CJ629" s="142">
        <f t="shared" si="814"/>
        <v>0</v>
      </c>
      <c r="CK629" s="61"/>
      <c r="CL629" s="142">
        <f t="shared" si="815"/>
        <v>0</v>
      </c>
      <c r="CM629" s="142">
        <f t="shared" si="816"/>
        <v>0</v>
      </c>
      <c r="CN629" s="61"/>
      <c r="CO629" s="142">
        <f t="shared" si="817"/>
        <v>0</v>
      </c>
      <c r="CP629" s="142">
        <f t="shared" si="818"/>
        <v>0</v>
      </c>
      <c r="CQ629" s="61"/>
      <c r="CR629" s="142">
        <f t="shared" si="819"/>
        <v>0</v>
      </c>
      <c r="CS629" s="142">
        <f t="shared" si="820"/>
        <v>0</v>
      </c>
      <c r="CT629" s="61"/>
      <c r="CU629" s="142">
        <f t="shared" si="821"/>
        <v>0</v>
      </c>
      <c r="CV629" s="142">
        <f t="shared" si="822"/>
        <v>0</v>
      </c>
      <c r="CW629" s="61"/>
      <c r="CX629" s="142">
        <f t="shared" si="823"/>
        <v>0</v>
      </c>
      <c r="CY629" s="142">
        <f t="shared" si="824"/>
        <v>0</v>
      </c>
      <c r="CZ629" s="61"/>
      <c r="DA629" s="142">
        <f t="shared" si="825"/>
        <v>0</v>
      </c>
      <c r="DB629" s="142">
        <f t="shared" si="826"/>
        <v>0</v>
      </c>
      <c r="DC629" s="61"/>
      <c r="DD629" s="142">
        <f t="shared" si="827"/>
        <v>0</v>
      </c>
      <c r="DE629" s="142">
        <f t="shared" si="828"/>
        <v>0</v>
      </c>
      <c r="DF629">
        <f t="shared" si="853"/>
        <v>622</v>
      </c>
      <c r="DH629" s="142">
        <f t="shared" si="829"/>
        <v>0</v>
      </c>
      <c r="DI629" s="142">
        <f t="shared" si="830"/>
        <v>0</v>
      </c>
      <c r="DJ629" s="142">
        <f t="shared" si="831"/>
        <v>0</v>
      </c>
      <c r="DK629" s="142">
        <f t="shared" si="832"/>
        <v>0</v>
      </c>
      <c r="DL629" s="142">
        <f t="shared" si="833"/>
        <v>0</v>
      </c>
      <c r="DM629" s="142">
        <f t="shared" si="834"/>
        <v>0</v>
      </c>
      <c r="DN629" s="142">
        <f t="shared" si="835"/>
        <v>0</v>
      </c>
      <c r="DO629" s="142">
        <f t="shared" si="836"/>
        <v>0</v>
      </c>
      <c r="DP629" s="142">
        <f t="shared" si="837"/>
        <v>0</v>
      </c>
      <c r="DQ629" s="142">
        <f t="shared" si="838"/>
        <v>0</v>
      </c>
      <c r="DR629" s="142">
        <f t="shared" si="839"/>
        <v>0</v>
      </c>
      <c r="DS629" s="142">
        <f t="shared" si="840"/>
        <v>0</v>
      </c>
      <c r="DU629" s="142">
        <f t="shared" si="841"/>
        <v>0</v>
      </c>
      <c r="DV629" s="142">
        <f t="shared" si="842"/>
        <v>0</v>
      </c>
      <c r="DW629" s="142">
        <f t="shared" si="843"/>
        <v>0</v>
      </c>
      <c r="DX629" s="142">
        <f t="shared" si="844"/>
        <v>0</v>
      </c>
      <c r="DY629" s="142">
        <f t="shared" si="845"/>
        <v>0</v>
      </c>
      <c r="DZ629" s="142">
        <f t="shared" si="846"/>
        <v>0</v>
      </c>
      <c r="EA629" s="142">
        <f t="shared" si="847"/>
        <v>0</v>
      </c>
      <c r="EB629" s="142">
        <f t="shared" si="848"/>
        <v>0</v>
      </c>
      <c r="EC629" s="142">
        <f t="shared" si="849"/>
        <v>0</v>
      </c>
      <c r="ED629" s="142">
        <f t="shared" si="850"/>
        <v>0</v>
      </c>
      <c r="EE629" s="142">
        <f t="shared" si="851"/>
        <v>0</v>
      </c>
      <c r="EF629" s="142">
        <f t="shared" si="852"/>
        <v>0</v>
      </c>
    </row>
    <row r="630" spans="1:136">
      <c r="A630" s="137"/>
      <c r="B630" s="138"/>
      <c r="C630" s="138"/>
      <c r="D630" s="139"/>
      <c r="E630" s="139"/>
      <c r="F630" s="139"/>
      <c r="G630" s="140"/>
      <c r="H630" s="141">
        <f t="shared" si="780"/>
        <v>0</v>
      </c>
      <c r="I630" s="140"/>
      <c r="J630" s="141">
        <f t="shared" si="781"/>
        <v>0</v>
      </c>
      <c r="K630" s="140"/>
      <c r="L630" s="141">
        <f t="shared" si="782"/>
        <v>0</v>
      </c>
      <c r="M630" s="140"/>
      <c r="N630" s="141">
        <f t="shared" si="783"/>
        <v>0</v>
      </c>
      <c r="O630" s="141">
        <f t="shared" si="784"/>
        <v>0</v>
      </c>
      <c r="P630" s="61"/>
      <c r="Q630" s="142">
        <f t="shared" si="785"/>
        <v>0</v>
      </c>
      <c r="R630" s="142">
        <f t="shared" si="786"/>
        <v>0</v>
      </c>
      <c r="S630" s="61"/>
      <c r="T630" s="142">
        <f t="shared" si="787"/>
        <v>0</v>
      </c>
      <c r="U630" s="142">
        <f t="shared" si="788"/>
        <v>0</v>
      </c>
      <c r="V630" s="61"/>
      <c r="W630" s="142">
        <f t="shared" si="789"/>
        <v>0</v>
      </c>
      <c r="X630" s="142">
        <f t="shared" si="790"/>
        <v>0</v>
      </c>
      <c r="Y630" s="61"/>
      <c r="Z630" s="142">
        <f t="shared" si="791"/>
        <v>0</v>
      </c>
      <c r="AA630" s="142">
        <f t="shared" si="792"/>
        <v>0</v>
      </c>
      <c r="AB630" s="61"/>
      <c r="AC630" s="142">
        <f t="shared" si="793"/>
        <v>0</v>
      </c>
      <c r="AD630" s="142">
        <f t="shared" si="794"/>
        <v>0</v>
      </c>
      <c r="AE630" s="61"/>
      <c r="AF630" s="142">
        <f t="shared" si="795"/>
        <v>0</v>
      </c>
      <c r="AG630" s="142">
        <f t="shared" si="796"/>
        <v>0</v>
      </c>
      <c r="AH630" s="61"/>
      <c r="AI630" s="142">
        <f t="shared" si="797"/>
        <v>0</v>
      </c>
      <c r="AJ630" s="142">
        <f t="shared" si="798"/>
        <v>0</v>
      </c>
      <c r="AK630" s="61"/>
      <c r="AL630" s="142">
        <f t="shared" si="799"/>
        <v>0</v>
      </c>
      <c r="AM630" s="142">
        <f t="shared" si="800"/>
        <v>0</v>
      </c>
      <c r="AN630" s="61"/>
      <c r="AO630" s="142">
        <f t="shared" si="801"/>
        <v>0</v>
      </c>
      <c r="AP630" s="142">
        <f t="shared" si="802"/>
        <v>0</v>
      </c>
      <c r="AQ630" s="61"/>
      <c r="AR630" s="142">
        <f t="shared" si="803"/>
        <v>0</v>
      </c>
      <c r="AS630" s="142">
        <f t="shared" si="804"/>
        <v>0</v>
      </c>
      <c r="AT630" s="61"/>
      <c r="AU630" s="142">
        <f t="shared" si="805"/>
        <v>0</v>
      </c>
      <c r="AV630" s="142">
        <f t="shared" si="806"/>
        <v>0</v>
      </c>
      <c r="AW630" s="61"/>
      <c r="AX630" s="142">
        <f t="shared" si="807"/>
        <v>0</v>
      </c>
      <c r="AY630" s="142">
        <f t="shared" si="808"/>
        <v>0</v>
      </c>
      <c r="AZ630" s="3"/>
      <c r="BA630" s="142">
        <f t="shared" si="809"/>
        <v>0</v>
      </c>
      <c r="BB630" s="142">
        <f t="shared" si="809"/>
        <v>0</v>
      </c>
      <c r="BF630" s="111">
        <f t="shared" si="810"/>
        <v>0</v>
      </c>
      <c r="BG630" s="111">
        <f t="shared" si="769"/>
        <v>0</v>
      </c>
      <c r="BH630" s="111">
        <f t="shared" si="770"/>
        <v>0</v>
      </c>
      <c r="BI630" s="111">
        <f t="shared" si="771"/>
        <v>0</v>
      </c>
      <c r="BJ630" s="111">
        <f t="shared" si="772"/>
        <v>0</v>
      </c>
      <c r="BK630" s="111">
        <f t="shared" si="773"/>
        <v>0</v>
      </c>
      <c r="BL630" s="111">
        <f t="shared" si="774"/>
        <v>0</v>
      </c>
      <c r="BM630" s="111">
        <f t="shared" si="775"/>
        <v>0</v>
      </c>
      <c r="BN630" s="111">
        <f t="shared" si="776"/>
        <v>0</v>
      </c>
      <c r="BO630" s="111">
        <f t="shared" si="777"/>
        <v>0</v>
      </c>
      <c r="BP630" s="111">
        <f t="shared" si="778"/>
        <v>0</v>
      </c>
      <c r="BQ630" s="111">
        <f t="shared" si="779"/>
        <v>0</v>
      </c>
      <c r="CE630" s="61"/>
      <c r="CF630" s="142">
        <f t="shared" si="811"/>
        <v>0</v>
      </c>
      <c r="CG630" s="142">
        <f t="shared" si="812"/>
        <v>0</v>
      </c>
      <c r="CH630" s="61"/>
      <c r="CI630" s="142">
        <f t="shared" si="813"/>
        <v>0</v>
      </c>
      <c r="CJ630" s="142">
        <f t="shared" si="814"/>
        <v>0</v>
      </c>
      <c r="CK630" s="61"/>
      <c r="CL630" s="142">
        <f t="shared" si="815"/>
        <v>0</v>
      </c>
      <c r="CM630" s="142">
        <f t="shared" si="816"/>
        <v>0</v>
      </c>
      <c r="CN630" s="61"/>
      <c r="CO630" s="142">
        <f t="shared" si="817"/>
        <v>0</v>
      </c>
      <c r="CP630" s="142">
        <f t="shared" si="818"/>
        <v>0</v>
      </c>
      <c r="CQ630" s="61"/>
      <c r="CR630" s="142">
        <f t="shared" si="819"/>
        <v>0</v>
      </c>
      <c r="CS630" s="142">
        <f t="shared" si="820"/>
        <v>0</v>
      </c>
      <c r="CT630" s="61"/>
      <c r="CU630" s="142">
        <f t="shared" si="821"/>
        <v>0</v>
      </c>
      <c r="CV630" s="142">
        <f t="shared" si="822"/>
        <v>0</v>
      </c>
      <c r="CW630" s="61"/>
      <c r="CX630" s="142">
        <f t="shared" si="823"/>
        <v>0</v>
      </c>
      <c r="CY630" s="142">
        <f t="shared" si="824"/>
        <v>0</v>
      </c>
      <c r="CZ630" s="61"/>
      <c r="DA630" s="142">
        <f t="shared" si="825"/>
        <v>0</v>
      </c>
      <c r="DB630" s="142">
        <f t="shared" si="826"/>
        <v>0</v>
      </c>
      <c r="DC630" s="61"/>
      <c r="DD630" s="142">
        <f t="shared" si="827"/>
        <v>0</v>
      </c>
      <c r="DE630" s="142">
        <f t="shared" si="828"/>
        <v>0</v>
      </c>
      <c r="DF630">
        <f t="shared" si="853"/>
        <v>623</v>
      </c>
      <c r="DH630" s="142">
        <f t="shared" si="829"/>
        <v>0</v>
      </c>
      <c r="DI630" s="142">
        <f t="shared" si="830"/>
        <v>0</v>
      </c>
      <c r="DJ630" s="142">
        <f t="shared" si="831"/>
        <v>0</v>
      </c>
      <c r="DK630" s="142">
        <f t="shared" si="832"/>
        <v>0</v>
      </c>
      <c r="DL630" s="142">
        <f t="shared" si="833"/>
        <v>0</v>
      </c>
      <c r="DM630" s="142">
        <f t="shared" si="834"/>
        <v>0</v>
      </c>
      <c r="DN630" s="142">
        <f t="shared" si="835"/>
        <v>0</v>
      </c>
      <c r="DO630" s="142">
        <f t="shared" si="836"/>
        <v>0</v>
      </c>
      <c r="DP630" s="142">
        <f t="shared" si="837"/>
        <v>0</v>
      </c>
      <c r="DQ630" s="142">
        <f t="shared" si="838"/>
        <v>0</v>
      </c>
      <c r="DR630" s="142">
        <f t="shared" si="839"/>
        <v>0</v>
      </c>
      <c r="DS630" s="142">
        <f t="shared" si="840"/>
        <v>0</v>
      </c>
      <c r="DU630" s="142">
        <f t="shared" si="841"/>
        <v>0</v>
      </c>
      <c r="DV630" s="142">
        <f t="shared" si="842"/>
        <v>0</v>
      </c>
      <c r="DW630" s="142">
        <f t="shared" si="843"/>
        <v>0</v>
      </c>
      <c r="DX630" s="142">
        <f t="shared" si="844"/>
        <v>0</v>
      </c>
      <c r="DY630" s="142">
        <f t="shared" si="845"/>
        <v>0</v>
      </c>
      <c r="DZ630" s="142">
        <f t="shared" si="846"/>
        <v>0</v>
      </c>
      <c r="EA630" s="142">
        <f t="shared" si="847"/>
        <v>0</v>
      </c>
      <c r="EB630" s="142">
        <f t="shared" si="848"/>
        <v>0</v>
      </c>
      <c r="EC630" s="142">
        <f t="shared" si="849"/>
        <v>0</v>
      </c>
      <c r="ED630" s="142">
        <f t="shared" si="850"/>
        <v>0</v>
      </c>
      <c r="EE630" s="142">
        <f t="shared" si="851"/>
        <v>0</v>
      </c>
      <c r="EF630" s="142">
        <f t="shared" si="852"/>
        <v>0</v>
      </c>
    </row>
    <row r="631" spans="1:136">
      <c r="A631" s="137"/>
      <c r="B631" s="138"/>
      <c r="C631" s="138"/>
      <c r="D631" s="139"/>
      <c r="E631" s="139"/>
      <c r="F631" s="139"/>
      <c r="G631" s="140"/>
      <c r="H631" s="141">
        <f t="shared" si="780"/>
        <v>0</v>
      </c>
      <c r="I631" s="140"/>
      <c r="J631" s="141">
        <f t="shared" si="781"/>
        <v>0</v>
      </c>
      <c r="K631" s="140"/>
      <c r="L631" s="141">
        <f t="shared" si="782"/>
        <v>0</v>
      </c>
      <c r="M631" s="140"/>
      <c r="N631" s="141">
        <f t="shared" si="783"/>
        <v>0</v>
      </c>
      <c r="O631" s="141">
        <f t="shared" si="784"/>
        <v>0</v>
      </c>
      <c r="P631" s="61"/>
      <c r="Q631" s="142">
        <f t="shared" si="785"/>
        <v>0</v>
      </c>
      <c r="R631" s="142">
        <f t="shared" si="786"/>
        <v>0</v>
      </c>
      <c r="S631" s="61"/>
      <c r="T631" s="142">
        <f t="shared" si="787"/>
        <v>0</v>
      </c>
      <c r="U631" s="142">
        <f t="shared" si="788"/>
        <v>0</v>
      </c>
      <c r="V631" s="61"/>
      <c r="W631" s="142">
        <f t="shared" si="789"/>
        <v>0</v>
      </c>
      <c r="X631" s="142">
        <f t="shared" si="790"/>
        <v>0</v>
      </c>
      <c r="Y631" s="61"/>
      <c r="Z631" s="142">
        <f t="shared" si="791"/>
        <v>0</v>
      </c>
      <c r="AA631" s="142">
        <f t="shared" si="792"/>
        <v>0</v>
      </c>
      <c r="AB631" s="61"/>
      <c r="AC631" s="142">
        <f t="shared" si="793"/>
        <v>0</v>
      </c>
      <c r="AD631" s="142">
        <f t="shared" si="794"/>
        <v>0</v>
      </c>
      <c r="AE631" s="61"/>
      <c r="AF631" s="142">
        <f t="shared" si="795"/>
        <v>0</v>
      </c>
      <c r="AG631" s="142">
        <f t="shared" si="796"/>
        <v>0</v>
      </c>
      <c r="AH631" s="61"/>
      <c r="AI631" s="142">
        <f t="shared" si="797"/>
        <v>0</v>
      </c>
      <c r="AJ631" s="142">
        <f t="shared" si="798"/>
        <v>0</v>
      </c>
      <c r="AK631" s="61"/>
      <c r="AL631" s="142">
        <f t="shared" si="799"/>
        <v>0</v>
      </c>
      <c r="AM631" s="142">
        <f t="shared" si="800"/>
        <v>0</v>
      </c>
      <c r="AN631" s="61"/>
      <c r="AO631" s="142">
        <f t="shared" si="801"/>
        <v>0</v>
      </c>
      <c r="AP631" s="142">
        <f t="shared" si="802"/>
        <v>0</v>
      </c>
      <c r="AQ631" s="61"/>
      <c r="AR631" s="142">
        <f t="shared" si="803"/>
        <v>0</v>
      </c>
      <c r="AS631" s="142">
        <f t="shared" si="804"/>
        <v>0</v>
      </c>
      <c r="AT631" s="61"/>
      <c r="AU631" s="142">
        <f t="shared" si="805"/>
        <v>0</v>
      </c>
      <c r="AV631" s="142">
        <f t="shared" si="806"/>
        <v>0</v>
      </c>
      <c r="AW631" s="61"/>
      <c r="AX631" s="142">
        <f t="shared" si="807"/>
        <v>0</v>
      </c>
      <c r="AY631" s="142">
        <f t="shared" si="808"/>
        <v>0</v>
      </c>
      <c r="AZ631" s="3"/>
      <c r="BA631" s="142">
        <f t="shared" si="809"/>
        <v>0</v>
      </c>
      <c r="BB631" s="142">
        <f t="shared" si="809"/>
        <v>0</v>
      </c>
      <c r="BF631" s="111">
        <f t="shared" si="810"/>
        <v>0</v>
      </c>
      <c r="BG631" s="111">
        <f t="shared" si="769"/>
        <v>0</v>
      </c>
      <c r="BH631" s="111">
        <f t="shared" si="770"/>
        <v>0</v>
      </c>
      <c r="BI631" s="111">
        <f t="shared" si="771"/>
        <v>0</v>
      </c>
      <c r="BJ631" s="111">
        <f t="shared" si="772"/>
        <v>0</v>
      </c>
      <c r="BK631" s="111">
        <f t="shared" si="773"/>
        <v>0</v>
      </c>
      <c r="BL631" s="111">
        <f t="shared" si="774"/>
        <v>0</v>
      </c>
      <c r="BM631" s="111">
        <f t="shared" si="775"/>
        <v>0</v>
      </c>
      <c r="BN631" s="111">
        <f t="shared" si="776"/>
        <v>0</v>
      </c>
      <c r="BO631" s="111">
        <f t="shared" si="777"/>
        <v>0</v>
      </c>
      <c r="BP631" s="111">
        <f t="shared" si="778"/>
        <v>0</v>
      </c>
      <c r="BQ631" s="111">
        <f t="shared" si="779"/>
        <v>0</v>
      </c>
      <c r="CE631" s="61"/>
      <c r="CF631" s="142">
        <f t="shared" si="811"/>
        <v>0</v>
      </c>
      <c r="CG631" s="142">
        <f t="shared" si="812"/>
        <v>0</v>
      </c>
      <c r="CH631" s="61"/>
      <c r="CI631" s="142">
        <f t="shared" si="813"/>
        <v>0</v>
      </c>
      <c r="CJ631" s="142">
        <f t="shared" si="814"/>
        <v>0</v>
      </c>
      <c r="CK631" s="61"/>
      <c r="CL631" s="142">
        <f t="shared" si="815"/>
        <v>0</v>
      </c>
      <c r="CM631" s="142">
        <f t="shared" si="816"/>
        <v>0</v>
      </c>
      <c r="CN631" s="61"/>
      <c r="CO631" s="142">
        <f t="shared" si="817"/>
        <v>0</v>
      </c>
      <c r="CP631" s="142">
        <f t="shared" si="818"/>
        <v>0</v>
      </c>
      <c r="CQ631" s="61"/>
      <c r="CR631" s="142">
        <f t="shared" si="819"/>
        <v>0</v>
      </c>
      <c r="CS631" s="142">
        <f t="shared" si="820"/>
        <v>0</v>
      </c>
      <c r="CT631" s="61"/>
      <c r="CU631" s="142">
        <f t="shared" si="821"/>
        <v>0</v>
      </c>
      <c r="CV631" s="142">
        <f t="shared" si="822"/>
        <v>0</v>
      </c>
      <c r="CW631" s="61"/>
      <c r="CX631" s="142">
        <f t="shared" si="823"/>
        <v>0</v>
      </c>
      <c r="CY631" s="142">
        <f t="shared" si="824"/>
        <v>0</v>
      </c>
      <c r="CZ631" s="61"/>
      <c r="DA631" s="142">
        <f t="shared" si="825"/>
        <v>0</v>
      </c>
      <c r="DB631" s="142">
        <f t="shared" si="826"/>
        <v>0</v>
      </c>
      <c r="DC631" s="61"/>
      <c r="DD631" s="142">
        <f t="shared" si="827"/>
        <v>0</v>
      </c>
      <c r="DE631" s="142">
        <f t="shared" si="828"/>
        <v>0</v>
      </c>
      <c r="DF631">
        <f t="shared" si="853"/>
        <v>624</v>
      </c>
      <c r="DH631" s="142">
        <f t="shared" si="829"/>
        <v>0</v>
      </c>
      <c r="DI631" s="142">
        <f t="shared" si="830"/>
        <v>0</v>
      </c>
      <c r="DJ631" s="142">
        <f t="shared" si="831"/>
        <v>0</v>
      </c>
      <c r="DK631" s="142">
        <f t="shared" si="832"/>
        <v>0</v>
      </c>
      <c r="DL631" s="142">
        <f t="shared" si="833"/>
        <v>0</v>
      </c>
      <c r="DM631" s="142">
        <f t="shared" si="834"/>
        <v>0</v>
      </c>
      <c r="DN631" s="142">
        <f t="shared" si="835"/>
        <v>0</v>
      </c>
      <c r="DO631" s="142">
        <f t="shared" si="836"/>
        <v>0</v>
      </c>
      <c r="DP631" s="142">
        <f t="shared" si="837"/>
        <v>0</v>
      </c>
      <c r="DQ631" s="142">
        <f t="shared" si="838"/>
        <v>0</v>
      </c>
      <c r="DR631" s="142">
        <f t="shared" si="839"/>
        <v>0</v>
      </c>
      <c r="DS631" s="142">
        <f t="shared" si="840"/>
        <v>0</v>
      </c>
      <c r="DU631" s="142">
        <f t="shared" si="841"/>
        <v>0</v>
      </c>
      <c r="DV631" s="142">
        <f t="shared" si="842"/>
        <v>0</v>
      </c>
      <c r="DW631" s="142">
        <f t="shared" si="843"/>
        <v>0</v>
      </c>
      <c r="DX631" s="142">
        <f t="shared" si="844"/>
        <v>0</v>
      </c>
      <c r="DY631" s="142">
        <f t="shared" si="845"/>
        <v>0</v>
      </c>
      <c r="DZ631" s="142">
        <f t="shared" si="846"/>
        <v>0</v>
      </c>
      <c r="EA631" s="142">
        <f t="shared" si="847"/>
        <v>0</v>
      </c>
      <c r="EB631" s="142">
        <f t="shared" si="848"/>
        <v>0</v>
      </c>
      <c r="EC631" s="142">
        <f t="shared" si="849"/>
        <v>0</v>
      </c>
      <c r="ED631" s="142">
        <f t="shared" si="850"/>
        <v>0</v>
      </c>
      <c r="EE631" s="142">
        <f t="shared" si="851"/>
        <v>0</v>
      </c>
      <c r="EF631" s="142">
        <f t="shared" si="852"/>
        <v>0</v>
      </c>
    </row>
    <row r="632" spans="1:136">
      <c r="A632" s="137"/>
      <c r="B632" s="138"/>
      <c r="C632" s="138"/>
      <c r="D632" s="139"/>
      <c r="E632" s="139"/>
      <c r="F632" s="139"/>
      <c r="G632" s="140"/>
      <c r="H632" s="141">
        <f t="shared" si="780"/>
        <v>0</v>
      </c>
      <c r="I632" s="140"/>
      <c r="J632" s="141">
        <f t="shared" si="781"/>
        <v>0</v>
      </c>
      <c r="K632" s="140"/>
      <c r="L632" s="141">
        <f t="shared" si="782"/>
        <v>0</v>
      </c>
      <c r="M632" s="140"/>
      <c r="N632" s="141">
        <f t="shared" si="783"/>
        <v>0</v>
      </c>
      <c r="O632" s="141">
        <f t="shared" si="784"/>
        <v>0</v>
      </c>
      <c r="P632" s="61"/>
      <c r="Q632" s="142">
        <f t="shared" si="785"/>
        <v>0</v>
      </c>
      <c r="R632" s="142">
        <f t="shared" si="786"/>
        <v>0</v>
      </c>
      <c r="S632" s="61"/>
      <c r="T632" s="142">
        <f t="shared" si="787"/>
        <v>0</v>
      </c>
      <c r="U632" s="142">
        <f t="shared" si="788"/>
        <v>0</v>
      </c>
      <c r="V632" s="61"/>
      <c r="W632" s="142">
        <f t="shared" si="789"/>
        <v>0</v>
      </c>
      <c r="X632" s="142">
        <f t="shared" si="790"/>
        <v>0</v>
      </c>
      <c r="Y632" s="61"/>
      <c r="Z632" s="142">
        <f t="shared" si="791"/>
        <v>0</v>
      </c>
      <c r="AA632" s="142">
        <f t="shared" si="792"/>
        <v>0</v>
      </c>
      <c r="AB632" s="61"/>
      <c r="AC632" s="142">
        <f t="shared" si="793"/>
        <v>0</v>
      </c>
      <c r="AD632" s="142">
        <f t="shared" si="794"/>
        <v>0</v>
      </c>
      <c r="AE632" s="61"/>
      <c r="AF632" s="142">
        <f t="shared" si="795"/>
        <v>0</v>
      </c>
      <c r="AG632" s="142">
        <f t="shared" si="796"/>
        <v>0</v>
      </c>
      <c r="AH632" s="61"/>
      <c r="AI632" s="142">
        <f t="shared" si="797"/>
        <v>0</v>
      </c>
      <c r="AJ632" s="142">
        <f t="shared" si="798"/>
        <v>0</v>
      </c>
      <c r="AK632" s="61"/>
      <c r="AL632" s="142">
        <f t="shared" si="799"/>
        <v>0</v>
      </c>
      <c r="AM632" s="142">
        <f t="shared" si="800"/>
        <v>0</v>
      </c>
      <c r="AN632" s="61"/>
      <c r="AO632" s="142">
        <f t="shared" si="801"/>
        <v>0</v>
      </c>
      <c r="AP632" s="142">
        <f t="shared" si="802"/>
        <v>0</v>
      </c>
      <c r="AQ632" s="61"/>
      <c r="AR632" s="142">
        <f t="shared" si="803"/>
        <v>0</v>
      </c>
      <c r="AS632" s="142">
        <f t="shared" si="804"/>
        <v>0</v>
      </c>
      <c r="AT632" s="61"/>
      <c r="AU632" s="142">
        <f t="shared" si="805"/>
        <v>0</v>
      </c>
      <c r="AV632" s="142">
        <f t="shared" si="806"/>
        <v>0</v>
      </c>
      <c r="AW632" s="61"/>
      <c r="AX632" s="142">
        <f t="shared" si="807"/>
        <v>0</v>
      </c>
      <c r="AY632" s="142">
        <f t="shared" si="808"/>
        <v>0</v>
      </c>
      <c r="AZ632" s="3"/>
      <c r="BA632" s="142">
        <f t="shared" si="809"/>
        <v>0</v>
      </c>
      <c r="BB632" s="142">
        <f t="shared" si="809"/>
        <v>0</v>
      </c>
      <c r="BF632" s="111">
        <f t="shared" si="810"/>
        <v>0</v>
      </c>
      <c r="BG632" s="111">
        <f t="shared" si="769"/>
        <v>0</v>
      </c>
      <c r="BH632" s="111">
        <f t="shared" si="770"/>
        <v>0</v>
      </c>
      <c r="BI632" s="111">
        <f t="shared" si="771"/>
        <v>0</v>
      </c>
      <c r="BJ632" s="111">
        <f t="shared" si="772"/>
        <v>0</v>
      </c>
      <c r="BK632" s="111">
        <f t="shared" si="773"/>
        <v>0</v>
      </c>
      <c r="BL632" s="111">
        <f t="shared" si="774"/>
        <v>0</v>
      </c>
      <c r="BM632" s="111">
        <f t="shared" si="775"/>
        <v>0</v>
      </c>
      <c r="BN632" s="111">
        <f t="shared" si="776"/>
        <v>0</v>
      </c>
      <c r="BO632" s="111">
        <f t="shared" si="777"/>
        <v>0</v>
      </c>
      <c r="BP632" s="111">
        <f t="shared" si="778"/>
        <v>0</v>
      </c>
      <c r="BQ632" s="111">
        <f t="shared" si="779"/>
        <v>0</v>
      </c>
      <c r="CE632" s="61"/>
      <c r="CF632" s="142">
        <f t="shared" si="811"/>
        <v>0</v>
      </c>
      <c r="CG632" s="142">
        <f t="shared" si="812"/>
        <v>0</v>
      </c>
      <c r="CH632" s="61"/>
      <c r="CI632" s="142">
        <f t="shared" si="813"/>
        <v>0</v>
      </c>
      <c r="CJ632" s="142">
        <f t="shared" si="814"/>
        <v>0</v>
      </c>
      <c r="CK632" s="61"/>
      <c r="CL632" s="142">
        <f t="shared" si="815"/>
        <v>0</v>
      </c>
      <c r="CM632" s="142">
        <f t="shared" si="816"/>
        <v>0</v>
      </c>
      <c r="CN632" s="61"/>
      <c r="CO632" s="142">
        <f t="shared" si="817"/>
        <v>0</v>
      </c>
      <c r="CP632" s="142">
        <f t="shared" si="818"/>
        <v>0</v>
      </c>
      <c r="CQ632" s="61"/>
      <c r="CR632" s="142">
        <f t="shared" si="819"/>
        <v>0</v>
      </c>
      <c r="CS632" s="142">
        <f t="shared" si="820"/>
        <v>0</v>
      </c>
      <c r="CT632" s="61"/>
      <c r="CU632" s="142">
        <f t="shared" si="821"/>
        <v>0</v>
      </c>
      <c r="CV632" s="142">
        <f t="shared" si="822"/>
        <v>0</v>
      </c>
      <c r="CW632" s="61"/>
      <c r="CX632" s="142">
        <f t="shared" si="823"/>
        <v>0</v>
      </c>
      <c r="CY632" s="142">
        <f t="shared" si="824"/>
        <v>0</v>
      </c>
      <c r="CZ632" s="61"/>
      <c r="DA632" s="142">
        <f t="shared" si="825"/>
        <v>0</v>
      </c>
      <c r="DB632" s="142">
        <f t="shared" si="826"/>
        <v>0</v>
      </c>
      <c r="DC632" s="61"/>
      <c r="DD632" s="142">
        <f t="shared" si="827"/>
        <v>0</v>
      </c>
      <c r="DE632" s="142">
        <f t="shared" si="828"/>
        <v>0</v>
      </c>
      <c r="DF632">
        <f t="shared" si="853"/>
        <v>625</v>
      </c>
      <c r="DH632" s="142">
        <f t="shared" si="829"/>
        <v>0</v>
      </c>
      <c r="DI632" s="142">
        <f t="shared" si="830"/>
        <v>0</v>
      </c>
      <c r="DJ632" s="142">
        <f t="shared" si="831"/>
        <v>0</v>
      </c>
      <c r="DK632" s="142">
        <f t="shared" si="832"/>
        <v>0</v>
      </c>
      <c r="DL632" s="142">
        <f t="shared" si="833"/>
        <v>0</v>
      </c>
      <c r="DM632" s="142">
        <f t="shared" si="834"/>
        <v>0</v>
      </c>
      <c r="DN632" s="142">
        <f t="shared" si="835"/>
        <v>0</v>
      </c>
      <c r="DO632" s="142">
        <f t="shared" si="836"/>
        <v>0</v>
      </c>
      <c r="DP632" s="142">
        <f t="shared" si="837"/>
        <v>0</v>
      </c>
      <c r="DQ632" s="142">
        <f t="shared" si="838"/>
        <v>0</v>
      </c>
      <c r="DR632" s="142">
        <f t="shared" si="839"/>
        <v>0</v>
      </c>
      <c r="DS632" s="142">
        <f t="shared" si="840"/>
        <v>0</v>
      </c>
      <c r="DU632" s="142">
        <f t="shared" si="841"/>
        <v>0</v>
      </c>
      <c r="DV632" s="142">
        <f t="shared" si="842"/>
        <v>0</v>
      </c>
      <c r="DW632" s="142">
        <f t="shared" si="843"/>
        <v>0</v>
      </c>
      <c r="DX632" s="142">
        <f t="shared" si="844"/>
        <v>0</v>
      </c>
      <c r="DY632" s="142">
        <f t="shared" si="845"/>
        <v>0</v>
      </c>
      <c r="DZ632" s="142">
        <f t="shared" si="846"/>
        <v>0</v>
      </c>
      <c r="EA632" s="142">
        <f t="shared" si="847"/>
        <v>0</v>
      </c>
      <c r="EB632" s="142">
        <f t="shared" si="848"/>
        <v>0</v>
      </c>
      <c r="EC632" s="142">
        <f t="shared" si="849"/>
        <v>0</v>
      </c>
      <c r="ED632" s="142">
        <f t="shared" si="850"/>
        <v>0</v>
      </c>
      <c r="EE632" s="142">
        <f t="shared" si="851"/>
        <v>0</v>
      </c>
      <c r="EF632" s="142">
        <f t="shared" si="852"/>
        <v>0</v>
      </c>
    </row>
    <row r="633" spans="1:136">
      <c r="A633" s="137"/>
      <c r="B633" s="138"/>
      <c r="C633" s="138"/>
      <c r="D633" s="139"/>
      <c r="E633" s="139"/>
      <c r="F633" s="139"/>
      <c r="G633" s="140"/>
      <c r="H633" s="141">
        <f t="shared" si="780"/>
        <v>0</v>
      </c>
      <c r="I633" s="140"/>
      <c r="J633" s="141">
        <f t="shared" si="781"/>
        <v>0</v>
      </c>
      <c r="K633" s="140"/>
      <c r="L633" s="141">
        <f t="shared" si="782"/>
        <v>0</v>
      </c>
      <c r="M633" s="140"/>
      <c r="N633" s="141">
        <f t="shared" si="783"/>
        <v>0</v>
      </c>
      <c r="O633" s="141">
        <f t="shared" si="784"/>
        <v>0</v>
      </c>
      <c r="P633" s="61"/>
      <c r="Q633" s="142">
        <f t="shared" si="785"/>
        <v>0</v>
      </c>
      <c r="R633" s="142">
        <f t="shared" si="786"/>
        <v>0</v>
      </c>
      <c r="S633" s="61"/>
      <c r="T633" s="142">
        <f t="shared" si="787"/>
        <v>0</v>
      </c>
      <c r="U633" s="142">
        <f t="shared" si="788"/>
        <v>0</v>
      </c>
      <c r="V633" s="61"/>
      <c r="W633" s="142">
        <f t="shared" si="789"/>
        <v>0</v>
      </c>
      <c r="X633" s="142">
        <f t="shared" si="790"/>
        <v>0</v>
      </c>
      <c r="Y633" s="61"/>
      <c r="Z633" s="142">
        <f t="shared" si="791"/>
        <v>0</v>
      </c>
      <c r="AA633" s="142">
        <f t="shared" si="792"/>
        <v>0</v>
      </c>
      <c r="AB633" s="61"/>
      <c r="AC633" s="142">
        <f t="shared" si="793"/>
        <v>0</v>
      </c>
      <c r="AD633" s="142">
        <f t="shared" si="794"/>
        <v>0</v>
      </c>
      <c r="AE633" s="61"/>
      <c r="AF633" s="142">
        <f t="shared" si="795"/>
        <v>0</v>
      </c>
      <c r="AG633" s="142">
        <f t="shared" si="796"/>
        <v>0</v>
      </c>
      <c r="AH633" s="61"/>
      <c r="AI633" s="142">
        <f t="shared" si="797"/>
        <v>0</v>
      </c>
      <c r="AJ633" s="142">
        <f t="shared" si="798"/>
        <v>0</v>
      </c>
      <c r="AK633" s="61"/>
      <c r="AL633" s="142">
        <f t="shared" si="799"/>
        <v>0</v>
      </c>
      <c r="AM633" s="142">
        <f t="shared" si="800"/>
        <v>0</v>
      </c>
      <c r="AN633" s="61"/>
      <c r="AO633" s="142">
        <f t="shared" si="801"/>
        <v>0</v>
      </c>
      <c r="AP633" s="142">
        <f t="shared" si="802"/>
        <v>0</v>
      </c>
      <c r="AQ633" s="61"/>
      <c r="AR633" s="142">
        <f t="shared" si="803"/>
        <v>0</v>
      </c>
      <c r="AS633" s="142">
        <f t="shared" si="804"/>
        <v>0</v>
      </c>
      <c r="AT633" s="61"/>
      <c r="AU633" s="142">
        <f t="shared" si="805"/>
        <v>0</v>
      </c>
      <c r="AV633" s="142">
        <f t="shared" si="806"/>
        <v>0</v>
      </c>
      <c r="AW633" s="61"/>
      <c r="AX633" s="142">
        <f t="shared" si="807"/>
        <v>0</v>
      </c>
      <c r="AY633" s="142">
        <f t="shared" si="808"/>
        <v>0</v>
      </c>
      <c r="AZ633" s="3"/>
      <c r="BA633" s="142">
        <f t="shared" si="809"/>
        <v>0</v>
      </c>
      <c r="BB633" s="142">
        <f t="shared" si="809"/>
        <v>0</v>
      </c>
      <c r="BF633" s="111">
        <f t="shared" si="810"/>
        <v>0</v>
      </c>
      <c r="BG633" s="111">
        <f t="shared" si="769"/>
        <v>0</v>
      </c>
      <c r="BH633" s="111">
        <f t="shared" si="770"/>
        <v>0</v>
      </c>
      <c r="BI633" s="111">
        <f t="shared" si="771"/>
        <v>0</v>
      </c>
      <c r="BJ633" s="111">
        <f t="shared" si="772"/>
        <v>0</v>
      </c>
      <c r="BK633" s="111">
        <f t="shared" si="773"/>
        <v>0</v>
      </c>
      <c r="BL633" s="111">
        <f t="shared" si="774"/>
        <v>0</v>
      </c>
      <c r="BM633" s="111">
        <f t="shared" si="775"/>
        <v>0</v>
      </c>
      <c r="BN633" s="111">
        <f t="shared" si="776"/>
        <v>0</v>
      </c>
      <c r="BO633" s="111">
        <f t="shared" si="777"/>
        <v>0</v>
      </c>
      <c r="BP633" s="111">
        <f t="shared" si="778"/>
        <v>0</v>
      </c>
      <c r="BQ633" s="111">
        <f t="shared" si="779"/>
        <v>0</v>
      </c>
      <c r="CE633" s="61"/>
      <c r="CF633" s="142">
        <f t="shared" si="811"/>
        <v>0</v>
      </c>
      <c r="CG633" s="142">
        <f t="shared" si="812"/>
        <v>0</v>
      </c>
      <c r="CH633" s="61"/>
      <c r="CI633" s="142">
        <f t="shared" si="813"/>
        <v>0</v>
      </c>
      <c r="CJ633" s="142">
        <f t="shared" si="814"/>
        <v>0</v>
      </c>
      <c r="CK633" s="61"/>
      <c r="CL633" s="142">
        <f t="shared" si="815"/>
        <v>0</v>
      </c>
      <c r="CM633" s="142">
        <f t="shared" si="816"/>
        <v>0</v>
      </c>
      <c r="CN633" s="61"/>
      <c r="CO633" s="142">
        <f t="shared" si="817"/>
        <v>0</v>
      </c>
      <c r="CP633" s="142">
        <f t="shared" si="818"/>
        <v>0</v>
      </c>
      <c r="CQ633" s="61"/>
      <c r="CR633" s="142">
        <f t="shared" si="819"/>
        <v>0</v>
      </c>
      <c r="CS633" s="142">
        <f t="shared" si="820"/>
        <v>0</v>
      </c>
      <c r="CT633" s="61"/>
      <c r="CU633" s="142">
        <f t="shared" si="821"/>
        <v>0</v>
      </c>
      <c r="CV633" s="142">
        <f t="shared" si="822"/>
        <v>0</v>
      </c>
      <c r="CW633" s="61"/>
      <c r="CX633" s="142">
        <f t="shared" si="823"/>
        <v>0</v>
      </c>
      <c r="CY633" s="142">
        <f t="shared" si="824"/>
        <v>0</v>
      </c>
      <c r="CZ633" s="61"/>
      <c r="DA633" s="142">
        <f t="shared" si="825"/>
        <v>0</v>
      </c>
      <c r="DB633" s="142">
        <f t="shared" si="826"/>
        <v>0</v>
      </c>
      <c r="DC633" s="61"/>
      <c r="DD633" s="142">
        <f t="shared" si="827"/>
        <v>0</v>
      </c>
      <c r="DE633" s="142">
        <f t="shared" si="828"/>
        <v>0</v>
      </c>
      <c r="DF633">
        <f t="shared" si="853"/>
        <v>626</v>
      </c>
      <c r="DH633" s="142">
        <f t="shared" si="829"/>
        <v>0</v>
      </c>
      <c r="DI633" s="142">
        <f t="shared" si="830"/>
        <v>0</v>
      </c>
      <c r="DJ633" s="142">
        <f t="shared" si="831"/>
        <v>0</v>
      </c>
      <c r="DK633" s="142">
        <f t="shared" si="832"/>
        <v>0</v>
      </c>
      <c r="DL633" s="142">
        <f t="shared" si="833"/>
        <v>0</v>
      </c>
      <c r="DM633" s="142">
        <f t="shared" si="834"/>
        <v>0</v>
      </c>
      <c r="DN633" s="142">
        <f t="shared" si="835"/>
        <v>0</v>
      </c>
      <c r="DO633" s="142">
        <f t="shared" si="836"/>
        <v>0</v>
      </c>
      <c r="DP633" s="142">
        <f t="shared" si="837"/>
        <v>0</v>
      </c>
      <c r="DQ633" s="142">
        <f t="shared" si="838"/>
        <v>0</v>
      </c>
      <c r="DR633" s="142">
        <f t="shared" si="839"/>
        <v>0</v>
      </c>
      <c r="DS633" s="142">
        <f t="shared" si="840"/>
        <v>0</v>
      </c>
      <c r="DU633" s="142">
        <f t="shared" si="841"/>
        <v>0</v>
      </c>
      <c r="DV633" s="142">
        <f t="shared" si="842"/>
        <v>0</v>
      </c>
      <c r="DW633" s="142">
        <f t="shared" si="843"/>
        <v>0</v>
      </c>
      <c r="DX633" s="142">
        <f t="shared" si="844"/>
        <v>0</v>
      </c>
      <c r="DY633" s="142">
        <f t="shared" si="845"/>
        <v>0</v>
      </c>
      <c r="DZ633" s="142">
        <f t="shared" si="846"/>
        <v>0</v>
      </c>
      <c r="EA633" s="142">
        <f t="shared" si="847"/>
        <v>0</v>
      </c>
      <c r="EB633" s="142">
        <f t="shared" si="848"/>
        <v>0</v>
      </c>
      <c r="EC633" s="142">
        <f t="shared" si="849"/>
        <v>0</v>
      </c>
      <c r="ED633" s="142">
        <f t="shared" si="850"/>
        <v>0</v>
      </c>
      <c r="EE633" s="142">
        <f t="shared" si="851"/>
        <v>0</v>
      </c>
      <c r="EF633" s="142">
        <f t="shared" si="852"/>
        <v>0</v>
      </c>
    </row>
    <row r="634" spans="1:136">
      <c r="A634" s="137"/>
      <c r="B634" s="138"/>
      <c r="C634" s="138"/>
      <c r="D634" s="139"/>
      <c r="E634" s="139"/>
      <c r="F634" s="139"/>
      <c r="G634" s="140"/>
      <c r="H634" s="141">
        <f t="shared" si="780"/>
        <v>0</v>
      </c>
      <c r="I634" s="140"/>
      <c r="J634" s="141">
        <f t="shared" si="781"/>
        <v>0</v>
      </c>
      <c r="K634" s="140"/>
      <c r="L634" s="141">
        <f t="shared" si="782"/>
        <v>0</v>
      </c>
      <c r="M634" s="140"/>
      <c r="N634" s="141">
        <f t="shared" si="783"/>
        <v>0</v>
      </c>
      <c r="O634" s="141">
        <f t="shared" si="784"/>
        <v>0</v>
      </c>
      <c r="P634" s="61"/>
      <c r="Q634" s="142">
        <f t="shared" si="785"/>
        <v>0</v>
      </c>
      <c r="R634" s="142">
        <f t="shared" si="786"/>
        <v>0</v>
      </c>
      <c r="S634" s="61"/>
      <c r="T634" s="142">
        <f t="shared" si="787"/>
        <v>0</v>
      </c>
      <c r="U634" s="142">
        <f t="shared" si="788"/>
        <v>0</v>
      </c>
      <c r="V634" s="61"/>
      <c r="W634" s="142">
        <f t="shared" si="789"/>
        <v>0</v>
      </c>
      <c r="X634" s="142">
        <f t="shared" si="790"/>
        <v>0</v>
      </c>
      <c r="Y634" s="61"/>
      <c r="Z634" s="142">
        <f t="shared" si="791"/>
        <v>0</v>
      </c>
      <c r="AA634" s="142">
        <f t="shared" si="792"/>
        <v>0</v>
      </c>
      <c r="AB634" s="61"/>
      <c r="AC634" s="142">
        <f t="shared" si="793"/>
        <v>0</v>
      </c>
      <c r="AD634" s="142">
        <f t="shared" si="794"/>
        <v>0</v>
      </c>
      <c r="AE634" s="61"/>
      <c r="AF634" s="142">
        <f t="shared" si="795"/>
        <v>0</v>
      </c>
      <c r="AG634" s="142">
        <f t="shared" si="796"/>
        <v>0</v>
      </c>
      <c r="AH634" s="61"/>
      <c r="AI634" s="142">
        <f t="shared" si="797"/>
        <v>0</v>
      </c>
      <c r="AJ634" s="142">
        <f t="shared" si="798"/>
        <v>0</v>
      </c>
      <c r="AK634" s="61"/>
      <c r="AL634" s="142">
        <f t="shared" si="799"/>
        <v>0</v>
      </c>
      <c r="AM634" s="142">
        <f t="shared" si="800"/>
        <v>0</v>
      </c>
      <c r="AN634" s="61"/>
      <c r="AO634" s="142">
        <f t="shared" si="801"/>
        <v>0</v>
      </c>
      <c r="AP634" s="142">
        <f t="shared" si="802"/>
        <v>0</v>
      </c>
      <c r="AQ634" s="61"/>
      <c r="AR634" s="142">
        <f t="shared" si="803"/>
        <v>0</v>
      </c>
      <c r="AS634" s="142">
        <f t="shared" si="804"/>
        <v>0</v>
      </c>
      <c r="AT634" s="61"/>
      <c r="AU634" s="142">
        <f t="shared" si="805"/>
        <v>0</v>
      </c>
      <c r="AV634" s="142">
        <f t="shared" si="806"/>
        <v>0</v>
      </c>
      <c r="AW634" s="61"/>
      <c r="AX634" s="142">
        <f t="shared" si="807"/>
        <v>0</v>
      </c>
      <c r="AY634" s="142">
        <f t="shared" si="808"/>
        <v>0</v>
      </c>
      <c r="AZ634" s="3"/>
      <c r="BA634" s="142">
        <f t="shared" si="809"/>
        <v>0</v>
      </c>
      <c r="BB634" s="142">
        <f t="shared" si="809"/>
        <v>0</v>
      </c>
      <c r="BF634" s="111">
        <f t="shared" si="810"/>
        <v>0</v>
      </c>
      <c r="BG634" s="111">
        <f t="shared" si="769"/>
        <v>0</v>
      </c>
      <c r="BH634" s="111">
        <f t="shared" si="770"/>
        <v>0</v>
      </c>
      <c r="BI634" s="111">
        <f t="shared" si="771"/>
        <v>0</v>
      </c>
      <c r="BJ634" s="111">
        <f t="shared" si="772"/>
        <v>0</v>
      </c>
      <c r="BK634" s="111">
        <f t="shared" si="773"/>
        <v>0</v>
      </c>
      <c r="BL634" s="111">
        <f t="shared" si="774"/>
        <v>0</v>
      </c>
      <c r="BM634" s="111">
        <f t="shared" si="775"/>
        <v>0</v>
      </c>
      <c r="BN634" s="111">
        <f t="shared" si="776"/>
        <v>0</v>
      </c>
      <c r="BO634" s="111">
        <f t="shared" si="777"/>
        <v>0</v>
      </c>
      <c r="BP634" s="111">
        <f t="shared" si="778"/>
        <v>0</v>
      </c>
      <c r="BQ634" s="111">
        <f t="shared" si="779"/>
        <v>0</v>
      </c>
      <c r="CE634" s="61"/>
      <c r="CF634" s="142">
        <f t="shared" si="811"/>
        <v>0</v>
      </c>
      <c r="CG634" s="142">
        <f t="shared" si="812"/>
        <v>0</v>
      </c>
      <c r="CH634" s="61"/>
      <c r="CI634" s="142">
        <f t="shared" si="813"/>
        <v>0</v>
      </c>
      <c r="CJ634" s="142">
        <f t="shared" si="814"/>
        <v>0</v>
      </c>
      <c r="CK634" s="61"/>
      <c r="CL634" s="142">
        <f t="shared" si="815"/>
        <v>0</v>
      </c>
      <c r="CM634" s="142">
        <f t="shared" si="816"/>
        <v>0</v>
      </c>
      <c r="CN634" s="61"/>
      <c r="CO634" s="142">
        <f t="shared" si="817"/>
        <v>0</v>
      </c>
      <c r="CP634" s="142">
        <f t="shared" si="818"/>
        <v>0</v>
      </c>
      <c r="CQ634" s="61"/>
      <c r="CR634" s="142">
        <f t="shared" si="819"/>
        <v>0</v>
      </c>
      <c r="CS634" s="142">
        <f t="shared" si="820"/>
        <v>0</v>
      </c>
      <c r="CT634" s="61"/>
      <c r="CU634" s="142">
        <f t="shared" si="821"/>
        <v>0</v>
      </c>
      <c r="CV634" s="142">
        <f t="shared" si="822"/>
        <v>0</v>
      </c>
      <c r="CW634" s="61"/>
      <c r="CX634" s="142">
        <f t="shared" si="823"/>
        <v>0</v>
      </c>
      <c r="CY634" s="142">
        <f t="shared" si="824"/>
        <v>0</v>
      </c>
      <c r="CZ634" s="61"/>
      <c r="DA634" s="142">
        <f t="shared" si="825"/>
        <v>0</v>
      </c>
      <c r="DB634" s="142">
        <f t="shared" si="826"/>
        <v>0</v>
      </c>
      <c r="DC634" s="61"/>
      <c r="DD634" s="142">
        <f t="shared" si="827"/>
        <v>0</v>
      </c>
      <c r="DE634" s="142">
        <f t="shared" si="828"/>
        <v>0</v>
      </c>
      <c r="DF634">
        <f t="shared" si="853"/>
        <v>627</v>
      </c>
      <c r="DH634" s="142">
        <f t="shared" si="829"/>
        <v>0</v>
      </c>
      <c r="DI634" s="142">
        <f t="shared" si="830"/>
        <v>0</v>
      </c>
      <c r="DJ634" s="142">
        <f t="shared" si="831"/>
        <v>0</v>
      </c>
      <c r="DK634" s="142">
        <f t="shared" si="832"/>
        <v>0</v>
      </c>
      <c r="DL634" s="142">
        <f t="shared" si="833"/>
        <v>0</v>
      </c>
      <c r="DM634" s="142">
        <f t="shared" si="834"/>
        <v>0</v>
      </c>
      <c r="DN634" s="142">
        <f t="shared" si="835"/>
        <v>0</v>
      </c>
      <c r="DO634" s="142">
        <f t="shared" si="836"/>
        <v>0</v>
      </c>
      <c r="DP634" s="142">
        <f t="shared" si="837"/>
        <v>0</v>
      </c>
      <c r="DQ634" s="142">
        <f t="shared" si="838"/>
        <v>0</v>
      </c>
      <c r="DR634" s="142">
        <f t="shared" si="839"/>
        <v>0</v>
      </c>
      <c r="DS634" s="142">
        <f t="shared" si="840"/>
        <v>0</v>
      </c>
      <c r="DU634" s="142">
        <f t="shared" si="841"/>
        <v>0</v>
      </c>
      <c r="DV634" s="142">
        <f t="shared" si="842"/>
        <v>0</v>
      </c>
      <c r="DW634" s="142">
        <f t="shared" si="843"/>
        <v>0</v>
      </c>
      <c r="DX634" s="142">
        <f t="shared" si="844"/>
        <v>0</v>
      </c>
      <c r="DY634" s="142">
        <f t="shared" si="845"/>
        <v>0</v>
      </c>
      <c r="DZ634" s="142">
        <f t="shared" si="846"/>
        <v>0</v>
      </c>
      <c r="EA634" s="142">
        <f t="shared" si="847"/>
        <v>0</v>
      </c>
      <c r="EB634" s="142">
        <f t="shared" si="848"/>
        <v>0</v>
      </c>
      <c r="EC634" s="142">
        <f t="shared" si="849"/>
        <v>0</v>
      </c>
      <c r="ED634" s="142">
        <f t="shared" si="850"/>
        <v>0</v>
      </c>
      <c r="EE634" s="142">
        <f t="shared" si="851"/>
        <v>0</v>
      </c>
      <c r="EF634" s="142">
        <f t="shared" si="852"/>
        <v>0</v>
      </c>
    </row>
    <row r="635" spans="1:136">
      <c r="A635" s="137"/>
      <c r="B635" s="138"/>
      <c r="C635" s="138"/>
      <c r="D635" s="139"/>
      <c r="E635" s="139"/>
      <c r="F635" s="139"/>
      <c r="G635" s="140"/>
      <c r="H635" s="141">
        <f t="shared" si="780"/>
        <v>0</v>
      </c>
      <c r="I635" s="140"/>
      <c r="J635" s="141">
        <f t="shared" si="781"/>
        <v>0</v>
      </c>
      <c r="K635" s="140"/>
      <c r="L635" s="141">
        <f t="shared" si="782"/>
        <v>0</v>
      </c>
      <c r="M635" s="140"/>
      <c r="N635" s="141">
        <f t="shared" si="783"/>
        <v>0</v>
      </c>
      <c r="O635" s="141">
        <f t="shared" si="784"/>
        <v>0</v>
      </c>
      <c r="P635" s="61"/>
      <c r="Q635" s="142">
        <f t="shared" si="785"/>
        <v>0</v>
      </c>
      <c r="R635" s="142">
        <f t="shared" si="786"/>
        <v>0</v>
      </c>
      <c r="S635" s="61"/>
      <c r="T635" s="142">
        <f t="shared" si="787"/>
        <v>0</v>
      </c>
      <c r="U635" s="142">
        <f t="shared" si="788"/>
        <v>0</v>
      </c>
      <c r="V635" s="61"/>
      <c r="W635" s="142">
        <f t="shared" si="789"/>
        <v>0</v>
      </c>
      <c r="X635" s="142">
        <f t="shared" si="790"/>
        <v>0</v>
      </c>
      <c r="Y635" s="61"/>
      <c r="Z635" s="142">
        <f t="shared" si="791"/>
        <v>0</v>
      </c>
      <c r="AA635" s="142">
        <f t="shared" si="792"/>
        <v>0</v>
      </c>
      <c r="AB635" s="61"/>
      <c r="AC635" s="142">
        <f t="shared" si="793"/>
        <v>0</v>
      </c>
      <c r="AD635" s="142">
        <f t="shared" si="794"/>
        <v>0</v>
      </c>
      <c r="AE635" s="61"/>
      <c r="AF635" s="142">
        <f t="shared" si="795"/>
        <v>0</v>
      </c>
      <c r="AG635" s="142">
        <f t="shared" si="796"/>
        <v>0</v>
      </c>
      <c r="AH635" s="61"/>
      <c r="AI635" s="142">
        <f t="shared" si="797"/>
        <v>0</v>
      </c>
      <c r="AJ635" s="142">
        <f t="shared" si="798"/>
        <v>0</v>
      </c>
      <c r="AK635" s="61"/>
      <c r="AL635" s="142">
        <f t="shared" si="799"/>
        <v>0</v>
      </c>
      <c r="AM635" s="142">
        <f t="shared" si="800"/>
        <v>0</v>
      </c>
      <c r="AN635" s="61"/>
      <c r="AO635" s="142">
        <f t="shared" si="801"/>
        <v>0</v>
      </c>
      <c r="AP635" s="142">
        <f t="shared" si="802"/>
        <v>0</v>
      </c>
      <c r="AQ635" s="61"/>
      <c r="AR635" s="142">
        <f t="shared" si="803"/>
        <v>0</v>
      </c>
      <c r="AS635" s="142">
        <f t="shared" si="804"/>
        <v>0</v>
      </c>
      <c r="AT635" s="61"/>
      <c r="AU635" s="142">
        <f t="shared" si="805"/>
        <v>0</v>
      </c>
      <c r="AV635" s="142">
        <f t="shared" si="806"/>
        <v>0</v>
      </c>
      <c r="AW635" s="61"/>
      <c r="AX635" s="142">
        <f t="shared" si="807"/>
        <v>0</v>
      </c>
      <c r="AY635" s="142">
        <f t="shared" si="808"/>
        <v>0</v>
      </c>
      <c r="AZ635" s="3"/>
      <c r="BA635" s="142">
        <f t="shared" si="809"/>
        <v>0</v>
      </c>
      <c r="BB635" s="142">
        <f t="shared" si="809"/>
        <v>0</v>
      </c>
      <c r="BF635" s="111">
        <f t="shared" si="810"/>
        <v>0</v>
      </c>
      <c r="BG635" s="111">
        <f t="shared" si="769"/>
        <v>0</v>
      </c>
      <c r="BH635" s="111">
        <f t="shared" si="770"/>
        <v>0</v>
      </c>
      <c r="BI635" s="111">
        <f t="shared" si="771"/>
        <v>0</v>
      </c>
      <c r="BJ635" s="111">
        <f t="shared" si="772"/>
        <v>0</v>
      </c>
      <c r="BK635" s="111">
        <f t="shared" si="773"/>
        <v>0</v>
      </c>
      <c r="BL635" s="111">
        <f t="shared" si="774"/>
        <v>0</v>
      </c>
      <c r="BM635" s="111">
        <f t="shared" si="775"/>
        <v>0</v>
      </c>
      <c r="BN635" s="111">
        <f t="shared" si="776"/>
        <v>0</v>
      </c>
      <c r="BO635" s="111">
        <f t="shared" si="777"/>
        <v>0</v>
      </c>
      <c r="BP635" s="111">
        <f t="shared" si="778"/>
        <v>0</v>
      </c>
      <c r="BQ635" s="111">
        <f t="shared" si="779"/>
        <v>0</v>
      </c>
      <c r="CE635" s="61"/>
      <c r="CF635" s="142">
        <f t="shared" si="811"/>
        <v>0</v>
      </c>
      <c r="CG635" s="142">
        <f t="shared" si="812"/>
        <v>0</v>
      </c>
      <c r="CH635" s="61"/>
      <c r="CI635" s="142">
        <f t="shared" si="813"/>
        <v>0</v>
      </c>
      <c r="CJ635" s="142">
        <f t="shared" si="814"/>
        <v>0</v>
      </c>
      <c r="CK635" s="61"/>
      <c r="CL635" s="142">
        <f t="shared" si="815"/>
        <v>0</v>
      </c>
      <c r="CM635" s="142">
        <f t="shared" si="816"/>
        <v>0</v>
      </c>
      <c r="CN635" s="61"/>
      <c r="CO635" s="142">
        <f t="shared" si="817"/>
        <v>0</v>
      </c>
      <c r="CP635" s="142">
        <f t="shared" si="818"/>
        <v>0</v>
      </c>
      <c r="CQ635" s="61"/>
      <c r="CR635" s="142">
        <f t="shared" si="819"/>
        <v>0</v>
      </c>
      <c r="CS635" s="142">
        <f t="shared" si="820"/>
        <v>0</v>
      </c>
      <c r="CT635" s="61"/>
      <c r="CU635" s="142">
        <f t="shared" si="821"/>
        <v>0</v>
      </c>
      <c r="CV635" s="142">
        <f t="shared" si="822"/>
        <v>0</v>
      </c>
      <c r="CW635" s="61"/>
      <c r="CX635" s="142">
        <f t="shared" si="823"/>
        <v>0</v>
      </c>
      <c r="CY635" s="142">
        <f t="shared" si="824"/>
        <v>0</v>
      </c>
      <c r="CZ635" s="61"/>
      <c r="DA635" s="142">
        <f t="shared" si="825"/>
        <v>0</v>
      </c>
      <c r="DB635" s="142">
        <f t="shared" si="826"/>
        <v>0</v>
      </c>
      <c r="DC635" s="61"/>
      <c r="DD635" s="142">
        <f t="shared" si="827"/>
        <v>0</v>
      </c>
      <c r="DE635" s="142">
        <f t="shared" si="828"/>
        <v>0</v>
      </c>
      <c r="DF635">
        <f t="shared" si="853"/>
        <v>628</v>
      </c>
      <c r="DH635" s="142">
        <f t="shared" si="829"/>
        <v>0</v>
      </c>
      <c r="DI635" s="142">
        <f t="shared" si="830"/>
        <v>0</v>
      </c>
      <c r="DJ635" s="142">
        <f t="shared" si="831"/>
        <v>0</v>
      </c>
      <c r="DK635" s="142">
        <f t="shared" si="832"/>
        <v>0</v>
      </c>
      <c r="DL635" s="142">
        <f t="shared" si="833"/>
        <v>0</v>
      </c>
      <c r="DM635" s="142">
        <f t="shared" si="834"/>
        <v>0</v>
      </c>
      <c r="DN635" s="142">
        <f t="shared" si="835"/>
        <v>0</v>
      </c>
      <c r="DO635" s="142">
        <f t="shared" si="836"/>
        <v>0</v>
      </c>
      <c r="DP635" s="142">
        <f t="shared" si="837"/>
        <v>0</v>
      </c>
      <c r="DQ635" s="142">
        <f t="shared" si="838"/>
        <v>0</v>
      </c>
      <c r="DR635" s="142">
        <f t="shared" si="839"/>
        <v>0</v>
      </c>
      <c r="DS635" s="142">
        <f t="shared" si="840"/>
        <v>0</v>
      </c>
      <c r="DU635" s="142">
        <f t="shared" si="841"/>
        <v>0</v>
      </c>
      <c r="DV635" s="142">
        <f t="shared" si="842"/>
        <v>0</v>
      </c>
      <c r="DW635" s="142">
        <f t="shared" si="843"/>
        <v>0</v>
      </c>
      <c r="DX635" s="142">
        <f t="shared" si="844"/>
        <v>0</v>
      </c>
      <c r="DY635" s="142">
        <f t="shared" si="845"/>
        <v>0</v>
      </c>
      <c r="DZ635" s="142">
        <f t="shared" si="846"/>
        <v>0</v>
      </c>
      <c r="EA635" s="142">
        <f t="shared" si="847"/>
        <v>0</v>
      </c>
      <c r="EB635" s="142">
        <f t="shared" si="848"/>
        <v>0</v>
      </c>
      <c r="EC635" s="142">
        <f t="shared" si="849"/>
        <v>0</v>
      </c>
      <c r="ED635" s="142">
        <f t="shared" si="850"/>
        <v>0</v>
      </c>
      <c r="EE635" s="142">
        <f t="shared" si="851"/>
        <v>0</v>
      </c>
      <c r="EF635" s="142">
        <f t="shared" si="852"/>
        <v>0</v>
      </c>
    </row>
    <row r="636" spans="1:136">
      <c r="A636" s="137"/>
      <c r="B636" s="138"/>
      <c r="C636" s="138"/>
      <c r="D636" s="139"/>
      <c r="E636" s="139"/>
      <c r="F636" s="139"/>
      <c r="G636" s="140"/>
      <c r="H636" s="141">
        <f t="shared" si="780"/>
        <v>0</v>
      </c>
      <c r="I636" s="140"/>
      <c r="J636" s="141">
        <f t="shared" si="781"/>
        <v>0</v>
      </c>
      <c r="K636" s="140"/>
      <c r="L636" s="141">
        <f t="shared" si="782"/>
        <v>0</v>
      </c>
      <c r="M636" s="140"/>
      <c r="N636" s="141">
        <f t="shared" si="783"/>
        <v>0</v>
      </c>
      <c r="O636" s="141">
        <f t="shared" si="784"/>
        <v>0</v>
      </c>
      <c r="P636" s="61"/>
      <c r="Q636" s="142">
        <f t="shared" si="785"/>
        <v>0</v>
      </c>
      <c r="R636" s="142">
        <f t="shared" si="786"/>
        <v>0</v>
      </c>
      <c r="S636" s="61"/>
      <c r="T636" s="142">
        <f t="shared" si="787"/>
        <v>0</v>
      </c>
      <c r="U636" s="142">
        <f t="shared" si="788"/>
        <v>0</v>
      </c>
      <c r="V636" s="61"/>
      <c r="W636" s="142">
        <f t="shared" si="789"/>
        <v>0</v>
      </c>
      <c r="X636" s="142">
        <f t="shared" si="790"/>
        <v>0</v>
      </c>
      <c r="Y636" s="61"/>
      <c r="Z636" s="142">
        <f t="shared" si="791"/>
        <v>0</v>
      </c>
      <c r="AA636" s="142">
        <f t="shared" si="792"/>
        <v>0</v>
      </c>
      <c r="AB636" s="61"/>
      <c r="AC636" s="142">
        <f t="shared" si="793"/>
        <v>0</v>
      </c>
      <c r="AD636" s="142">
        <f t="shared" si="794"/>
        <v>0</v>
      </c>
      <c r="AE636" s="61"/>
      <c r="AF636" s="142">
        <f t="shared" si="795"/>
        <v>0</v>
      </c>
      <c r="AG636" s="142">
        <f t="shared" si="796"/>
        <v>0</v>
      </c>
      <c r="AH636" s="61"/>
      <c r="AI636" s="142">
        <f t="shared" si="797"/>
        <v>0</v>
      </c>
      <c r="AJ636" s="142">
        <f t="shared" si="798"/>
        <v>0</v>
      </c>
      <c r="AK636" s="61"/>
      <c r="AL636" s="142">
        <f t="shared" si="799"/>
        <v>0</v>
      </c>
      <c r="AM636" s="142">
        <f t="shared" si="800"/>
        <v>0</v>
      </c>
      <c r="AN636" s="61"/>
      <c r="AO636" s="142">
        <f t="shared" si="801"/>
        <v>0</v>
      </c>
      <c r="AP636" s="142">
        <f t="shared" si="802"/>
        <v>0</v>
      </c>
      <c r="AQ636" s="61"/>
      <c r="AR636" s="142">
        <f t="shared" si="803"/>
        <v>0</v>
      </c>
      <c r="AS636" s="142">
        <f t="shared" si="804"/>
        <v>0</v>
      </c>
      <c r="AT636" s="61"/>
      <c r="AU636" s="142">
        <f t="shared" si="805"/>
        <v>0</v>
      </c>
      <c r="AV636" s="142">
        <f t="shared" si="806"/>
        <v>0</v>
      </c>
      <c r="AW636" s="61"/>
      <c r="AX636" s="142">
        <f t="shared" si="807"/>
        <v>0</v>
      </c>
      <c r="AY636" s="142">
        <f t="shared" si="808"/>
        <v>0</v>
      </c>
      <c r="AZ636" s="3"/>
      <c r="BA636" s="142">
        <f t="shared" si="809"/>
        <v>0</v>
      </c>
      <c r="BB636" s="142">
        <f t="shared" si="809"/>
        <v>0</v>
      </c>
      <c r="BF636" s="111">
        <f t="shared" si="810"/>
        <v>0</v>
      </c>
      <c r="BG636" s="111">
        <f t="shared" si="769"/>
        <v>0</v>
      </c>
      <c r="BH636" s="111">
        <f t="shared" si="770"/>
        <v>0</v>
      </c>
      <c r="BI636" s="111">
        <f t="shared" si="771"/>
        <v>0</v>
      </c>
      <c r="BJ636" s="111">
        <f t="shared" si="772"/>
        <v>0</v>
      </c>
      <c r="BK636" s="111">
        <f t="shared" si="773"/>
        <v>0</v>
      </c>
      <c r="BL636" s="111">
        <f t="shared" si="774"/>
        <v>0</v>
      </c>
      <c r="BM636" s="111">
        <f t="shared" si="775"/>
        <v>0</v>
      </c>
      <c r="BN636" s="111">
        <f t="shared" si="776"/>
        <v>0</v>
      </c>
      <c r="BO636" s="111">
        <f t="shared" si="777"/>
        <v>0</v>
      </c>
      <c r="BP636" s="111">
        <f t="shared" si="778"/>
        <v>0</v>
      </c>
      <c r="BQ636" s="111">
        <f t="shared" si="779"/>
        <v>0</v>
      </c>
      <c r="CE636" s="61"/>
      <c r="CF636" s="142">
        <f t="shared" si="811"/>
        <v>0</v>
      </c>
      <c r="CG636" s="142">
        <f t="shared" si="812"/>
        <v>0</v>
      </c>
      <c r="CH636" s="61"/>
      <c r="CI636" s="142">
        <f t="shared" si="813"/>
        <v>0</v>
      </c>
      <c r="CJ636" s="142">
        <f t="shared" si="814"/>
        <v>0</v>
      </c>
      <c r="CK636" s="61"/>
      <c r="CL636" s="142">
        <f t="shared" si="815"/>
        <v>0</v>
      </c>
      <c r="CM636" s="142">
        <f t="shared" si="816"/>
        <v>0</v>
      </c>
      <c r="CN636" s="61"/>
      <c r="CO636" s="142">
        <f t="shared" si="817"/>
        <v>0</v>
      </c>
      <c r="CP636" s="142">
        <f t="shared" si="818"/>
        <v>0</v>
      </c>
      <c r="CQ636" s="61"/>
      <c r="CR636" s="142">
        <f t="shared" si="819"/>
        <v>0</v>
      </c>
      <c r="CS636" s="142">
        <f t="shared" si="820"/>
        <v>0</v>
      </c>
      <c r="CT636" s="61"/>
      <c r="CU636" s="142">
        <f t="shared" si="821"/>
        <v>0</v>
      </c>
      <c r="CV636" s="142">
        <f t="shared" si="822"/>
        <v>0</v>
      </c>
      <c r="CW636" s="61"/>
      <c r="CX636" s="142">
        <f t="shared" si="823"/>
        <v>0</v>
      </c>
      <c r="CY636" s="142">
        <f t="shared" si="824"/>
        <v>0</v>
      </c>
      <c r="CZ636" s="61"/>
      <c r="DA636" s="142">
        <f t="shared" si="825"/>
        <v>0</v>
      </c>
      <c r="DB636" s="142">
        <f t="shared" si="826"/>
        <v>0</v>
      </c>
      <c r="DC636" s="61"/>
      <c r="DD636" s="142">
        <f t="shared" si="827"/>
        <v>0</v>
      </c>
      <c r="DE636" s="142">
        <f t="shared" si="828"/>
        <v>0</v>
      </c>
      <c r="DF636">
        <f t="shared" si="853"/>
        <v>629</v>
      </c>
      <c r="DH636" s="142">
        <f t="shared" si="829"/>
        <v>0</v>
      </c>
      <c r="DI636" s="142">
        <f t="shared" si="830"/>
        <v>0</v>
      </c>
      <c r="DJ636" s="142">
        <f t="shared" si="831"/>
        <v>0</v>
      </c>
      <c r="DK636" s="142">
        <f t="shared" si="832"/>
        <v>0</v>
      </c>
      <c r="DL636" s="142">
        <f t="shared" si="833"/>
        <v>0</v>
      </c>
      <c r="DM636" s="142">
        <f t="shared" si="834"/>
        <v>0</v>
      </c>
      <c r="DN636" s="142">
        <f t="shared" si="835"/>
        <v>0</v>
      </c>
      <c r="DO636" s="142">
        <f t="shared" si="836"/>
        <v>0</v>
      </c>
      <c r="DP636" s="142">
        <f t="shared" si="837"/>
        <v>0</v>
      </c>
      <c r="DQ636" s="142">
        <f t="shared" si="838"/>
        <v>0</v>
      </c>
      <c r="DR636" s="142">
        <f t="shared" si="839"/>
        <v>0</v>
      </c>
      <c r="DS636" s="142">
        <f t="shared" si="840"/>
        <v>0</v>
      </c>
      <c r="DU636" s="142">
        <f t="shared" si="841"/>
        <v>0</v>
      </c>
      <c r="DV636" s="142">
        <f t="shared" si="842"/>
        <v>0</v>
      </c>
      <c r="DW636" s="142">
        <f t="shared" si="843"/>
        <v>0</v>
      </c>
      <c r="DX636" s="142">
        <f t="shared" si="844"/>
        <v>0</v>
      </c>
      <c r="DY636" s="142">
        <f t="shared" si="845"/>
        <v>0</v>
      </c>
      <c r="DZ636" s="142">
        <f t="shared" si="846"/>
        <v>0</v>
      </c>
      <c r="EA636" s="142">
        <f t="shared" si="847"/>
        <v>0</v>
      </c>
      <c r="EB636" s="142">
        <f t="shared" si="848"/>
        <v>0</v>
      </c>
      <c r="EC636" s="142">
        <f t="shared" si="849"/>
        <v>0</v>
      </c>
      <c r="ED636" s="142">
        <f t="shared" si="850"/>
        <v>0</v>
      </c>
      <c r="EE636" s="142">
        <f t="shared" si="851"/>
        <v>0</v>
      </c>
      <c r="EF636" s="142">
        <f t="shared" si="852"/>
        <v>0</v>
      </c>
    </row>
    <row r="637" spans="1:136">
      <c r="A637" s="137"/>
      <c r="B637" s="138"/>
      <c r="C637" s="138"/>
      <c r="D637" s="139"/>
      <c r="E637" s="139"/>
      <c r="F637" s="139"/>
      <c r="G637" s="140"/>
      <c r="H637" s="141">
        <f t="shared" si="780"/>
        <v>0</v>
      </c>
      <c r="I637" s="140"/>
      <c r="J637" s="141">
        <f t="shared" si="781"/>
        <v>0</v>
      </c>
      <c r="K637" s="140"/>
      <c r="L637" s="141">
        <f t="shared" si="782"/>
        <v>0</v>
      </c>
      <c r="M637" s="140"/>
      <c r="N637" s="141">
        <f t="shared" si="783"/>
        <v>0</v>
      </c>
      <c r="O637" s="141">
        <f t="shared" si="784"/>
        <v>0</v>
      </c>
      <c r="P637" s="61"/>
      <c r="Q637" s="142">
        <f t="shared" si="785"/>
        <v>0</v>
      </c>
      <c r="R637" s="142">
        <f t="shared" si="786"/>
        <v>0</v>
      </c>
      <c r="S637" s="61"/>
      <c r="T637" s="142">
        <f t="shared" si="787"/>
        <v>0</v>
      </c>
      <c r="U637" s="142">
        <f t="shared" si="788"/>
        <v>0</v>
      </c>
      <c r="V637" s="61"/>
      <c r="W637" s="142">
        <f t="shared" si="789"/>
        <v>0</v>
      </c>
      <c r="X637" s="142">
        <f t="shared" si="790"/>
        <v>0</v>
      </c>
      <c r="Y637" s="61"/>
      <c r="Z637" s="142">
        <f t="shared" si="791"/>
        <v>0</v>
      </c>
      <c r="AA637" s="142">
        <f t="shared" si="792"/>
        <v>0</v>
      </c>
      <c r="AB637" s="61"/>
      <c r="AC637" s="142">
        <f t="shared" si="793"/>
        <v>0</v>
      </c>
      <c r="AD637" s="142">
        <f t="shared" si="794"/>
        <v>0</v>
      </c>
      <c r="AE637" s="61"/>
      <c r="AF637" s="142">
        <f t="shared" si="795"/>
        <v>0</v>
      </c>
      <c r="AG637" s="142">
        <f t="shared" si="796"/>
        <v>0</v>
      </c>
      <c r="AH637" s="61"/>
      <c r="AI637" s="142">
        <f t="shared" si="797"/>
        <v>0</v>
      </c>
      <c r="AJ637" s="142">
        <f t="shared" si="798"/>
        <v>0</v>
      </c>
      <c r="AK637" s="61"/>
      <c r="AL637" s="142">
        <f t="shared" si="799"/>
        <v>0</v>
      </c>
      <c r="AM637" s="142">
        <f t="shared" si="800"/>
        <v>0</v>
      </c>
      <c r="AN637" s="61"/>
      <c r="AO637" s="142">
        <f t="shared" si="801"/>
        <v>0</v>
      </c>
      <c r="AP637" s="142">
        <f t="shared" si="802"/>
        <v>0</v>
      </c>
      <c r="AQ637" s="61"/>
      <c r="AR637" s="142">
        <f t="shared" si="803"/>
        <v>0</v>
      </c>
      <c r="AS637" s="142">
        <f t="shared" si="804"/>
        <v>0</v>
      </c>
      <c r="AT637" s="61"/>
      <c r="AU637" s="142">
        <f t="shared" si="805"/>
        <v>0</v>
      </c>
      <c r="AV637" s="142">
        <f t="shared" si="806"/>
        <v>0</v>
      </c>
      <c r="AW637" s="61"/>
      <c r="AX637" s="142">
        <f t="shared" si="807"/>
        <v>0</v>
      </c>
      <c r="AY637" s="142">
        <f t="shared" si="808"/>
        <v>0</v>
      </c>
      <c r="AZ637" s="3"/>
      <c r="BA637" s="142">
        <f t="shared" si="809"/>
        <v>0</v>
      </c>
      <c r="BB637" s="142">
        <f t="shared" si="809"/>
        <v>0</v>
      </c>
      <c r="BF637" s="111">
        <f t="shared" si="810"/>
        <v>0</v>
      </c>
      <c r="BG637" s="111">
        <f t="shared" si="769"/>
        <v>0</v>
      </c>
      <c r="BH637" s="111">
        <f t="shared" si="770"/>
        <v>0</v>
      </c>
      <c r="BI637" s="111">
        <f t="shared" si="771"/>
        <v>0</v>
      </c>
      <c r="BJ637" s="111">
        <f t="shared" si="772"/>
        <v>0</v>
      </c>
      <c r="BK637" s="111">
        <f t="shared" si="773"/>
        <v>0</v>
      </c>
      <c r="BL637" s="111">
        <f t="shared" si="774"/>
        <v>0</v>
      </c>
      <c r="BM637" s="111">
        <f t="shared" si="775"/>
        <v>0</v>
      </c>
      <c r="BN637" s="111">
        <f t="shared" si="776"/>
        <v>0</v>
      </c>
      <c r="BO637" s="111">
        <f t="shared" si="777"/>
        <v>0</v>
      </c>
      <c r="BP637" s="111">
        <f t="shared" si="778"/>
        <v>0</v>
      </c>
      <c r="BQ637" s="111">
        <f t="shared" si="779"/>
        <v>0</v>
      </c>
      <c r="CE637" s="61"/>
      <c r="CF637" s="142">
        <f t="shared" si="811"/>
        <v>0</v>
      </c>
      <c r="CG637" s="142">
        <f t="shared" si="812"/>
        <v>0</v>
      </c>
      <c r="CH637" s="61"/>
      <c r="CI637" s="142">
        <f t="shared" si="813"/>
        <v>0</v>
      </c>
      <c r="CJ637" s="142">
        <f t="shared" si="814"/>
        <v>0</v>
      </c>
      <c r="CK637" s="61"/>
      <c r="CL637" s="142">
        <f t="shared" si="815"/>
        <v>0</v>
      </c>
      <c r="CM637" s="142">
        <f t="shared" si="816"/>
        <v>0</v>
      </c>
      <c r="CN637" s="61"/>
      <c r="CO637" s="142">
        <f t="shared" si="817"/>
        <v>0</v>
      </c>
      <c r="CP637" s="142">
        <f t="shared" si="818"/>
        <v>0</v>
      </c>
      <c r="CQ637" s="61"/>
      <c r="CR637" s="142">
        <f t="shared" si="819"/>
        <v>0</v>
      </c>
      <c r="CS637" s="142">
        <f t="shared" si="820"/>
        <v>0</v>
      </c>
      <c r="CT637" s="61"/>
      <c r="CU637" s="142">
        <f t="shared" si="821"/>
        <v>0</v>
      </c>
      <c r="CV637" s="142">
        <f t="shared" si="822"/>
        <v>0</v>
      </c>
      <c r="CW637" s="61"/>
      <c r="CX637" s="142">
        <f t="shared" si="823"/>
        <v>0</v>
      </c>
      <c r="CY637" s="142">
        <f t="shared" si="824"/>
        <v>0</v>
      </c>
      <c r="CZ637" s="61"/>
      <c r="DA637" s="142">
        <f t="shared" si="825"/>
        <v>0</v>
      </c>
      <c r="DB637" s="142">
        <f t="shared" si="826"/>
        <v>0</v>
      </c>
      <c r="DC637" s="61"/>
      <c r="DD637" s="142">
        <f t="shared" si="827"/>
        <v>0</v>
      </c>
      <c r="DE637" s="142">
        <f t="shared" si="828"/>
        <v>0</v>
      </c>
      <c r="DF637">
        <f t="shared" si="853"/>
        <v>630</v>
      </c>
      <c r="DH637" s="142">
        <f t="shared" si="829"/>
        <v>0</v>
      </c>
      <c r="DI637" s="142">
        <f t="shared" si="830"/>
        <v>0</v>
      </c>
      <c r="DJ637" s="142">
        <f t="shared" si="831"/>
        <v>0</v>
      </c>
      <c r="DK637" s="142">
        <f t="shared" si="832"/>
        <v>0</v>
      </c>
      <c r="DL637" s="142">
        <f t="shared" si="833"/>
        <v>0</v>
      </c>
      <c r="DM637" s="142">
        <f t="shared" si="834"/>
        <v>0</v>
      </c>
      <c r="DN637" s="142">
        <f t="shared" si="835"/>
        <v>0</v>
      </c>
      <c r="DO637" s="142">
        <f t="shared" si="836"/>
        <v>0</v>
      </c>
      <c r="DP637" s="142">
        <f t="shared" si="837"/>
        <v>0</v>
      </c>
      <c r="DQ637" s="142">
        <f t="shared" si="838"/>
        <v>0</v>
      </c>
      <c r="DR637" s="142">
        <f t="shared" si="839"/>
        <v>0</v>
      </c>
      <c r="DS637" s="142">
        <f t="shared" si="840"/>
        <v>0</v>
      </c>
      <c r="DU637" s="142">
        <f t="shared" si="841"/>
        <v>0</v>
      </c>
      <c r="DV637" s="142">
        <f t="shared" si="842"/>
        <v>0</v>
      </c>
      <c r="DW637" s="142">
        <f t="shared" si="843"/>
        <v>0</v>
      </c>
      <c r="DX637" s="142">
        <f t="shared" si="844"/>
        <v>0</v>
      </c>
      <c r="DY637" s="142">
        <f t="shared" si="845"/>
        <v>0</v>
      </c>
      <c r="DZ637" s="142">
        <f t="shared" si="846"/>
        <v>0</v>
      </c>
      <c r="EA637" s="142">
        <f t="shared" si="847"/>
        <v>0</v>
      </c>
      <c r="EB637" s="142">
        <f t="shared" si="848"/>
        <v>0</v>
      </c>
      <c r="EC637" s="142">
        <f t="shared" si="849"/>
        <v>0</v>
      </c>
      <c r="ED637" s="142">
        <f t="shared" si="850"/>
        <v>0</v>
      </c>
      <c r="EE637" s="142">
        <f t="shared" si="851"/>
        <v>0</v>
      </c>
      <c r="EF637" s="142">
        <f t="shared" si="852"/>
        <v>0</v>
      </c>
    </row>
    <row r="638" spans="1:136">
      <c r="A638" s="137"/>
      <c r="B638" s="138"/>
      <c r="C638" s="138"/>
      <c r="D638" s="139"/>
      <c r="E638" s="139"/>
      <c r="F638" s="139"/>
      <c r="G638" s="140"/>
      <c r="H638" s="141">
        <f t="shared" si="780"/>
        <v>0</v>
      </c>
      <c r="I638" s="140"/>
      <c r="J638" s="141">
        <f t="shared" si="781"/>
        <v>0</v>
      </c>
      <c r="K638" s="140"/>
      <c r="L638" s="141">
        <f t="shared" si="782"/>
        <v>0</v>
      </c>
      <c r="M638" s="140"/>
      <c r="N638" s="141">
        <f t="shared" si="783"/>
        <v>0</v>
      </c>
      <c r="O638" s="141">
        <f t="shared" si="784"/>
        <v>0</v>
      </c>
      <c r="P638" s="61"/>
      <c r="Q638" s="142">
        <f t="shared" si="785"/>
        <v>0</v>
      </c>
      <c r="R638" s="142">
        <f t="shared" si="786"/>
        <v>0</v>
      </c>
      <c r="S638" s="61"/>
      <c r="T638" s="142">
        <f t="shared" si="787"/>
        <v>0</v>
      </c>
      <c r="U638" s="142">
        <f t="shared" si="788"/>
        <v>0</v>
      </c>
      <c r="V638" s="61"/>
      <c r="W638" s="142">
        <f t="shared" si="789"/>
        <v>0</v>
      </c>
      <c r="X638" s="142">
        <f t="shared" si="790"/>
        <v>0</v>
      </c>
      <c r="Y638" s="61"/>
      <c r="Z638" s="142">
        <f t="shared" si="791"/>
        <v>0</v>
      </c>
      <c r="AA638" s="142">
        <f t="shared" si="792"/>
        <v>0</v>
      </c>
      <c r="AB638" s="61"/>
      <c r="AC638" s="142">
        <f t="shared" si="793"/>
        <v>0</v>
      </c>
      <c r="AD638" s="142">
        <f t="shared" si="794"/>
        <v>0</v>
      </c>
      <c r="AE638" s="61"/>
      <c r="AF638" s="142">
        <f t="shared" si="795"/>
        <v>0</v>
      </c>
      <c r="AG638" s="142">
        <f t="shared" si="796"/>
        <v>0</v>
      </c>
      <c r="AH638" s="61"/>
      <c r="AI638" s="142">
        <f t="shared" si="797"/>
        <v>0</v>
      </c>
      <c r="AJ638" s="142">
        <f t="shared" si="798"/>
        <v>0</v>
      </c>
      <c r="AK638" s="61"/>
      <c r="AL638" s="142">
        <f t="shared" si="799"/>
        <v>0</v>
      </c>
      <c r="AM638" s="142">
        <f t="shared" si="800"/>
        <v>0</v>
      </c>
      <c r="AN638" s="61"/>
      <c r="AO638" s="142">
        <f t="shared" si="801"/>
        <v>0</v>
      </c>
      <c r="AP638" s="142">
        <f t="shared" si="802"/>
        <v>0</v>
      </c>
      <c r="AQ638" s="61"/>
      <c r="AR638" s="142">
        <f t="shared" si="803"/>
        <v>0</v>
      </c>
      <c r="AS638" s="142">
        <f t="shared" si="804"/>
        <v>0</v>
      </c>
      <c r="AT638" s="61"/>
      <c r="AU638" s="142">
        <f t="shared" si="805"/>
        <v>0</v>
      </c>
      <c r="AV638" s="142">
        <f t="shared" si="806"/>
        <v>0</v>
      </c>
      <c r="AW638" s="61"/>
      <c r="AX638" s="142">
        <f t="shared" si="807"/>
        <v>0</v>
      </c>
      <c r="AY638" s="142">
        <f t="shared" si="808"/>
        <v>0</v>
      </c>
      <c r="AZ638" s="3"/>
      <c r="BA638" s="142">
        <f t="shared" si="809"/>
        <v>0</v>
      </c>
      <c r="BB638" s="142">
        <f t="shared" si="809"/>
        <v>0</v>
      </c>
      <c r="BF638" s="111">
        <f t="shared" si="810"/>
        <v>0</v>
      </c>
      <c r="BG638" s="111">
        <f t="shared" si="769"/>
        <v>0</v>
      </c>
      <c r="BH638" s="111">
        <f t="shared" si="770"/>
        <v>0</v>
      </c>
      <c r="BI638" s="111">
        <f t="shared" si="771"/>
        <v>0</v>
      </c>
      <c r="BJ638" s="111">
        <f t="shared" si="772"/>
        <v>0</v>
      </c>
      <c r="BK638" s="111">
        <f t="shared" si="773"/>
        <v>0</v>
      </c>
      <c r="BL638" s="111">
        <f t="shared" si="774"/>
        <v>0</v>
      </c>
      <c r="BM638" s="111">
        <f t="shared" si="775"/>
        <v>0</v>
      </c>
      <c r="BN638" s="111">
        <f t="shared" si="776"/>
        <v>0</v>
      </c>
      <c r="BO638" s="111">
        <f t="shared" si="777"/>
        <v>0</v>
      </c>
      <c r="BP638" s="111">
        <f t="shared" si="778"/>
        <v>0</v>
      </c>
      <c r="BQ638" s="111">
        <f t="shared" si="779"/>
        <v>0</v>
      </c>
      <c r="CE638" s="61"/>
      <c r="CF638" s="142">
        <f t="shared" si="811"/>
        <v>0</v>
      </c>
      <c r="CG638" s="142">
        <f t="shared" si="812"/>
        <v>0</v>
      </c>
      <c r="CH638" s="61"/>
      <c r="CI638" s="142">
        <f t="shared" si="813"/>
        <v>0</v>
      </c>
      <c r="CJ638" s="142">
        <f t="shared" si="814"/>
        <v>0</v>
      </c>
      <c r="CK638" s="61"/>
      <c r="CL638" s="142">
        <f t="shared" si="815"/>
        <v>0</v>
      </c>
      <c r="CM638" s="142">
        <f t="shared" si="816"/>
        <v>0</v>
      </c>
      <c r="CN638" s="61"/>
      <c r="CO638" s="142">
        <f t="shared" si="817"/>
        <v>0</v>
      </c>
      <c r="CP638" s="142">
        <f t="shared" si="818"/>
        <v>0</v>
      </c>
      <c r="CQ638" s="61"/>
      <c r="CR638" s="142">
        <f t="shared" si="819"/>
        <v>0</v>
      </c>
      <c r="CS638" s="142">
        <f t="shared" si="820"/>
        <v>0</v>
      </c>
      <c r="CT638" s="61"/>
      <c r="CU638" s="142">
        <f t="shared" si="821"/>
        <v>0</v>
      </c>
      <c r="CV638" s="142">
        <f t="shared" si="822"/>
        <v>0</v>
      </c>
      <c r="CW638" s="61"/>
      <c r="CX638" s="142">
        <f t="shared" si="823"/>
        <v>0</v>
      </c>
      <c r="CY638" s="142">
        <f t="shared" si="824"/>
        <v>0</v>
      </c>
      <c r="CZ638" s="61"/>
      <c r="DA638" s="142">
        <f t="shared" si="825"/>
        <v>0</v>
      </c>
      <c r="DB638" s="142">
        <f t="shared" si="826"/>
        <v>0</v>
      </c>
      <c r="DC638" s="61"/>
      <c r="DD638" s="142">
        <f t="shared" si="827"/>
        <v>0</v>
      </c>
      <c r="DE638" s="142">
        <f t="shared" si="828"/>
        <v>0</v>
      </c>
      <c r="DF638">
        <f t="shared" si="853"/>
        <v>631</v>
      </c>
      <c r="DH638" s="142">
        <f t="shared" si="829"/>
        <v>0</v>
      </c>
      <c r="DI638" s="142">
        <f t="shared" si="830"/>
        <v>0</v>
      </c>
      <c r="DJ638" s="142">
        <f t="shared" si="831"/>
        <v>0</v>
      </c>
      <c r="DK638" s="142">
        <f t="shared" si="832"/>
        <v>0</v>
      </c>
      <c r="DL638" s="142">
        <f t="shared" si="833"/>
        <v>0</v>
      </c>
      <c r="DM638" s="142">
        <f t="shared" si="834"/>
        <v>0</v>
      </c>
      <c r="DN638" s="142">
        <f t="shared" si="835"/>
        <v>0</v>
      </c>
      <c r="DO638" s="142">
        <f t="shared" si="836"/>
        <v>0</v>
      </c>
      <c r="DP638" s="142">
        <f t="shared" si="837"/>
        <v>0</v>
      </c>
      <c r="DQ638" s="142">
        <f t="shared" si="838"/>
        <v>0</v>
      </c>
      <c r="DR638" s="142">
        <f t="shared" si="839"/>
        <v>0</v>
      </c>
      <c r="DS638" s="142">
        <f t="shared" si="840"/>
        <v>0</v>
      </c>
      <c r="DU638" s="142">
        <f t="shared" si="841"/>
        <v>0</v>
      </c>
      <c r="DV638" s="142">
        <f t="shared" si="842"/>
        <v>0</v>
      </c>
      <c r="DW638" s="142">
        <f t="shared" si="843"/>
        <v>0</v>
      </c>
      <c r="DX638" s="142">
        <f t="shared" si="844"/>
        <v>0</v>
      </c>
      <c r="DY638" s="142">
        <f t="shared" si="845"/>
        <v>0</v>
      </c>
      <c r="DZ638" s="142">
        <f t="shared" si="846"/>
        <v>0</v>
      </c>
      <c r="EA638" s="142">
        <f t="shared" si="847"/>
        <v>0</v>
      </c>
      <c r="EB638" s="142">
        <f t="shared" si="848"/>
        <v>0</v>
      </c>
      <c r="EC638" s="142">
        <f t="shared" si="849"/>
        <v>0</v>
      </c>
      <c r="ED638" s="142">
        <f t="shared" si="850"/>
        <v>0</v>
      </c>
      <c r="EE638" s="142">
        <f t="shared" si="851"/>
        <v>0</v>
      </c>
      <c r="EF638" s="142">
        <f t="shared" si="852"/>
        <v>0</v>
      </c>
    </row>
    <row r="639" spans="1:136">
      <c r="A639" s="137"/>
      <c r="B639" s="138"/>
      <c r="C639" s="138"/>
      <c r="D639" s="139"/>
      <c r="E639" s="139"/>
      <c r="F639" s="139"/>
      <c r="G639" s="140"/>
      <c r="H639" s="141">
        <f t="shared" si="780"/>
        <v>0</v>
      </c>
      <c r="I639" s="140"/>
      <c r="J639" s="141">
        <f t="shared" si="781"/>
        <v>0</v>
      </c>
      <c r="K639" s="140"/>
      <c r="L639" s="141">
        <f t="shared" si="782"/>
        <v>0</v>
      </c>
      <c r="M639" s="140"/>
      <c r="N639" s="141">
        <f t="shared" si="783"/>
        <v>0</v>
      </c>
      <c r="O639" s="141">
        <f t="shared" si="784"/>
        <v>0</v>
      </c>
      <c r="P639" s="61"/>
      <c r="Q639" s="142">
        <f t="shared" si="785"/>
        <v>0</v>
      </c>
      <c r="R639" s="142">
        <f t="shared" si="786"/>
        <v>0</v>
      </c>
      <c r="S639" s="61"/>
      <c r="T639" s="142">
        <f t="shared" si="787"/>
        <v>0</v>
      </c>
      <c r="U639" s="142">
        <f t="shared" si="788"/>
        <v>0</v>
      </c>
      <c r="V639" s="61"/>
      <c r="W639" s="142">
        <f t="shared" si="789"/>
        <v>0</v>
      </c>
      <c r="X639" s="142">
        <f t="shared" si="790"/>
        <v>0</v>
      </c>
      <c r="Y639" s="61"/>
      <c r="Z639" s="142">
        <f t="shared" si="791"/>
        <v>0</v>
      </c>
      <c r="AA639" s="142">
        <f t="shared" si="792"/>
        <v>0</v>
      </c>
      <c r="AB639" s="61"/>
      <c r="AC639" s="142">
        <f t="shared" si="793"/>
        <v>0</v>
      </c>
      <c r="AD639" s="142">
        <f t="shared" si="794"/>
        <v>0</v>
      </c>
      <c r="AE639" s="61"/>
      <c r="AF639" s="142">
        <f t="shared" si="795"/>
        <v>0</v>
      </c>
      <c r="AG639" s="142">
        <f t="shared" si="796"/>
        <v>0</v>
      </c>
      <c r="AH639" s="61"/>
      <c r="AI639" s="142">
        <f t="shared" si="797"/>
        <v>0</v>
      </c>
      <c r="AJ639" s="142">
        <f t="shared" si="798"/>
        <v>0</v>
      </c>
      <c r="AK639" s="61"/>
      <c r="AL639" s="142">
        <f t="shared" si="799"/>
        <v>0</v>
      </c>
      <c r="AM639" s="142">
        <f t="shared" si="800"/>
        <v>0</v>
      </c>
      <c r="AN639" s="61"/>
      <c r="AO639" s="142">
        <f t="shared" si="801"/>
        <v>0</v>
      </c>
      <c r="AP639" s="142">
        <f t="shared" si="802"/>
        <v>0</v>
      </c>
      <c r="AQ639" s="61"/>
      <c r="AR639" s="142">
        <f t="shared" si="803"/>
        <v>0</v>
      </c>
      <c r="AS639" s="142">
        <f t="shared" si="804"/>
        <v>0</v>
      </c>
      <c r="AT639" s="61"/>
      <c r="AU639" s="142">
        <f t="shared" si="805"/>
        <v>0</v>
      </c>
      <c r="AV639" s="142">
        <f t="shared" si="806"/>
        <v>0</v>
      </c>
      <c r="AW639" s="61"/>
      <c r="AX639" s="142">
        <f t="shared" si="807"/>
        <v>0</v>
      </c>
      <c r="AY639" s="142">
        <f t="shared" si="808"/>
        <v>0</v>
      </c>
      <c r="AZ639" s="3"/>
      <c r="BA639" s="142">
        <f t="shared" si="809"/>
        <v>0</v>
      </c>
      <c r="BB639" s="142">
        <f t="shared" si="809"/>
        <v>0</v>
      </c>
      <c r="BF639" s="111">
        <f t="shared" si="810"/>
        <v>0</v>
      </c>
      <c r="BG639" s="111">
        <f t="shared" si="769"/>
        <v>0</v>
      </c>
      <c r="BH639" s="111">
        <f t="shared" si="770"/>
        <v>0</v>
      </c>
      <c r="BI639" s="111">
        <f t="shared" si="771"/>
        <v>0</v>
      </c>
      <c r="BJ639" s="111">
        <f t="shared" si="772"/>
        <v>0</v>
      </c>
      <c r="BK639" s="111">
        <f t="shared" si="773"/>
        <v>0</v>
      </c>
      <c r="BL639" s="111">
        <f t="shared" si="774"/>
        <v>0</v>
      </c>
      <c r="BM639" s="111">
        <f t="shared" si="775"/>
        <v>0</v>
      </c>
      <c r="BN639" s="111">
        <f t="shared" si="776"/>
        <v>0</v>
      </c>
      <c r="BO639" s="111">
        <f t="shared" si="777"/>
        <v>0</v>
      </c>
      <c r="BP639" s="111">
        <f t="shared" si="778"/>
        <v>0</v>
      </c>
      <c r="BQ639" s="111">
        <f t="shared" si="779"/>
        <v>0</v>
      </c>
      <c r="CE639" s="61"/>
      <c r="CF639" s="142">
        <f t="shared" si="811"/>
        <v>0</v>
      </c>
      <c r="CG639" s="142">
        <f t="shared" si="812"/>
        <v>0</v>
      </c>
      <c r="CH639" s="61"/>
      <c r="CI639" s="142">
        <f t="shared" si="813"/>
        <v>0</v>
      </c>
      <c r="CJ639" s="142">
        <f t="shared" si="814"/>
        <v>0</v>
      </c>
      <c r="CK639" s="61"/>
      <c r="CL639" s="142">
        <f t="shared" si="815"/>
        <v>0</v>
      </c>
      <c r="CM639" s="142">
        <f t="shared" si="816"/>
        <v>0</v>
      </c>
      <c r="CN639" s="61"/>
      <c r="CO639" s="142">
        <f t="shared" si="817"/>
        <v>0</v>
      </c>
      <c r="CP639" s="142">
        <f t="shared" si="818"/>
        <v>0</v>
      </c>
      <c r="CQ639" s="61"/>
      <c r="CR639" s="142">
        <f t="shared" si="819"/>
        <v>0</v>
      </c>
      <c r="CS639" s="142">
        <f t="shared" si="820"/>
        <v>0</v>
      </c>
      <c r="CT639" s="61"/>
      <c r="CU639" s="142">
        <f t="shared" si="821"/>
        <v>0</v>
      </c>
      <c r="CV639" s="142">
        <f t="shared" si="822"/>
        <v>0</v>
      </c>
      <c r="CW639" s="61"/>
      <c r="CX639" s="142">
        <f t="shared" si="823"/>
        <v>0</v>
      </c>
      <c r="CY639" s="142">
        <f t="shared" si="824"/>
        <v>0</v>
      </c>
      <c r="CZ639" s="61"/>
      <c r="DA639" s="142">
        <f t="shared" si="825"/>
        <v>0</v>
      </c>
      <c r="DB639" s="142">
        <f t="shared" si="826"/>
        <v>0</v>
      </c>
      <c r="DC639" s="61"/>
      <c r="DD639" s="142">
        <f t="shared" si="827"/>
        <v>0</v>
      </c>
      <c r="DE639" s="142">
        <f t="shared" si="828"/>
        <v>0</v>
      </c>
      <c r="DF639">
        <f t="shared" si="853"/>
        <v>632</v>
      </c>
      <c r="DH639" s="142">
        <f t="shared" si="829"/>
        <v>0</v>
      </c>
      <c r="DI639" s="142">
        <f t="shared" si="830"/>
        <v>0</v>
      </c>
      <c r="DJ639" s="142">
        <f t="shared" si="831"/>
        <v>0</v>
      </c>
      <c r="DK639" s="142">
        <f t="shared" si="832"/>
        <v>0</v>
      </c>
      <c r="DL639" s="142">
        <f t="shared" si="833"/>
        <v>0</v>
      </c>
      <c r="DM639" s="142">
        <f t="shared" si="834"/>
        <v>0</v>
      </c>
      <c r="DN639" s="142">
        <f t="shared" si="835"/>
        <v>0</v>
      </c>
      <c r="DO639" s="142">
        <f t="shared" si="836"/>
        <v>0</v>
      </c>
      <c r="DP639" s="142">
        <f t="shared" si="837"/>
        <v>0</v>
      </c>
      <c r="DQ639" s="142">
        <f t="shared" si="838"/>
        <v>0</v>
      </c>
      <c r="DR639" s="142">
        <f t="shared" si="839"/>
        <v>0</v>
      </c>
      <c r="DS639" s="142">
        <f t="shared" si="840"/>
        <v>0</v>
      </c>
      <c r="DU639" s="142">
        <f t="shared" si="841"/>
        <v>0</v>
      </c>
      <c r="DV639" s="142">
        <f t="shared" si="842"/>
        <v>0</v>
      </c>
      <c r="DW639" s="142">
        <f t="shared" si="843"/>
        <v>0</v>
      </c>
      <c r="DX639" s="142">
        <f t="shared" si="844"/>
        <v>0</v>
      </c>
      <c r="DY639" s="142">
        <f t="shared" si="845"/>
        <v>0</v>
      </c>
      <c r="DZ639" s="142">
        <f t="shared" si="846"/>
        <v>0</v>
      </c>
      <c r="EA639" s="142">
        <f t="shared" si="847"/>
        <v>0</v>
      </c>
      <c r="EB639" s="142">
        <f t="shared" si="848"/>
        <v>0</v>
      </c>
      <c r="EC639" s="142">
        <f t="shared" si="849"/>
        <v>0</v>
      </c>
      <c r="ED639" s="142">
        <f t="shared" si="850"/>
        <v>0</v>
      </c>
      <c r="EE639" s="142">
        <f t="shared" si="851"/>
        <v>0</v>
      </c>
      <c r="EF639" s="142">
        <f t="shared" si="852"/>
        <v>0</v>
      </c>
    </row>
    <row r="640" spans="1:136">
      <c r="A640" s="137"/>
      <c r="B640" s="138"/>
      <c r="C640" s="138"/>
      <c r="D640" s="139"/>
      <c r="E640" s="139"/>
      <c r="F640" s="139"/>
      <c r="G640" s="140"/>
      <c r="H640" s="141">
        <f t="shared" si="780"/>
        <v>0</v>
      </c>
      <c r="I640" s="140"/>
      <c r="J640" s="141">
        <f t="shared" si="781"/>
        <v>0</v>
      </c>
      <c r="K640" s="140"/>
      <c r="L640" s="141">
        <f t="shared" si="782"/>
        <v>0</v>
      </c>
      <c r="M640" s="140"/>
      <c r="N640" s="141">
        <f t="shared" si="783"/>
        <v>0</v>
      </c>
      <c r="O640" s="141">
        <f t="shared" si="784"/>
        <v>0</v>
      </c>
      <c r="P640" s="61"/>
      <c r="Q640" s="142">
        <f t="shared" si="785"/>
        <v>0</v>
      </c>
      <c r="R640" s="142">
        <f t="shared" si="786"/>
        <v>0</v>
      </c>
      <c r="S640" s="61"/>
      <c r="T640" s="142">
        <f t="shared" si="787"/>
        <v>0</v>
      </c>
      <c r="U640" s="142">
        <f t="shared" si="788"/>
        <v>0</v>
      </c>
      <c r="V640" s="61"/>
      <c r="W640" s="142">
        <f t="shared" si="789"/>
        <v>0</v>
      </c>
      <c r="X640" s="142">
        <f t="shared" si="790"/>
        <v>0</v>
      </c>
      <c r="Y640" s="61"/>
      <c r="Z640" s="142">
        <f t="shared" si="791"/>
        <v>0</v>
      </c>
      <c r="AA640" s="142">
        <f t="shared" si="792"/>
        <v>0</v>
      </c>
      <c r="AB640" s="61"/>
      <c r="AC640" s="142">
        <f t="shared" si="793"/>
        <v>0</v>
      </c>
      <c r="AD640" s="142">
        <f t="shared" si="794"/>
        <v>0</v>
      </c>
      <c r="AE640" s="61"/>
      <c r="AF640" s="142">
        <f t="shared" si="795"/>
        <v>0</v>
      </c>
      <c r="AG640" s="142">
        <f t="shared" si="796"/>
        <v>0</v>
      </c>
      <c r="AH640" s="61"/>
      <c r="AI640" s="142">
        <f t="shared" si="797"/>
        <v>0</v>
      </c>
      <c r="AJ640" s="142">
        <f t="shared" si="798"/>
        <v>0</v>
      </c>
      <c r="AK640" s="61"/>
      <c r="AL640" s="142">
        <f t="shared" si="799"/>
        <v>0</v>
      </c>
      <c r="AM640" s="142">
        <f t="shared" si="800"/>
        <v>0</v>
      </c>
      <c r="AN640" s="61"/>
      <c r="AO640" s="142">
        <f t="shared" si="801"/>
        <v>0</v>
      </c>
      <c r="AP640" s="142">
        <f t="shared" si="802"/>
        <v>0</v>
      </c>
      <c r="AQ640" s="61"/>
      <c r="AR640" s="142">
        <f t="shared" si="803"/>
        <v>0</v>
      </c>
      <c r="AS640" s="142">
        <f t="shared" si="804"/>
        <v>0</v>
      </c>
      <c r="AT640" s="61"/>
      <c r="AU640" s="142">
        <f t="shared" si="805"/>
        <v>0</v>
      </c>
      <c r="AV640" s="142">
        <f t="shared" si="806"/>
        <v>0</v>
      </c>
      <c r="AW640" s="61"/>
      <c r="AX640" s="142">
        <f t="shared" si="807"/>
        <v>0</v>
      </c>
      <c r="AY640" s="142">
        <f t="shared" si="808"/>
        <v>0</v>
      </c>
      <c r="AZ640" s="3"/>
      <c r="BA640" s="142">
        <f t="shared" si="809"/>
        <v>0</v>
      </c>
      <c r="BB640" s="142">
        <f t="shared" si="809"/>
        <v>0</v>
      </c>
      <c r="BF640" s="111">
        <f t="shared" si="810"/>
        <v>0</v>
      </c>
      <c r="BG640" s="111">
        <f t="shared" si="769"/>
        <v>0</v>
      </c>
      <c r="BH640" s="111">
        <f t="shared" si="770"/>
        <v>0</v>
      </c>
      <c r="BI640" s="111">
        <f t="shared" si="771"/>
        <v>0</v>
      </c>
      <c r="BJ640" s="111">
        <f t="shared" si="772"/>
        <v>0</v>
      </c>
      <c r="BK640" s="111">
        <f t="shared" si="773"/>
        <v>0</v>
      </c>
      <c r="BL640" s="111">
        <f t="shared" si="774"/>
        <v>0</v>
      </c>
      <c r="BM640" s="111">
        <f t="shared" si="775"/>
        <v>0</v>
      </c>
      <c r="BN640" s="111">
        <f t="shared" si="776"/>
        <v>0</v>
      </c>
      <c r="BO640" s="111">
        <f t="shared" si="777"/>
        <v>0</v>
      </c>
      <c r="BP640" s="111">
        <f t="shared" si="778"/>
        <v>0</v>
      </c>
      <c r="BQ640" s="111">
        <f t="shared" si="779"/>
        <v>0</v>
      </c>
      <c r="CE640" s="61"/>
      <c r="CF640" s="142">
        <f t="shared" si="811"/>
        <v>0</v>
      </c>
      <c r="CG640" s="142">
        <f t="shared" si="812"/>
        <v>0</v>
      </c>
      <c r="CH640" s="61"/>
      <c r="CI640" s="142">
        <f t="shared" si="813"/>
        <v>0</v>
      </c>
      <c r="CJ640" s="142">
        <f t="shared" si="814"/>
        <v>0</v>
      </c>
      <c r="CK640" s="61"/>
      <c r="CL640" s="142">
        <f t="shared" si="815"/>
        <v>0</v>
      </c>
      <c r="CM640" s="142">
        <f t="shared" si="816"/>
        <v>0</v>
      </c>
      <c r="CN640" s="61"/>
      <c r="CO640" s="142">
        <f t="shared" si="817"/>
        <v>0</v>
      </c>
      <c r="CP640" s="142">
        <f t="shared" si="818"/>
        <v>0</v>
      </c>
      <c r="CQ640" s="61"/>
      <c r="CR640" s="142">
        <f t="shared" si="819"/>
        <v>0</v>
      </c>
      <c r="CS640" s="142">
        <f t="shared" si="820"/>
        <v>0</v>
      </c>
      <c r="CT640" s="61"/>
      <c r="CU640" s="142">
        <f t="shared" si="821"/>
        <v>0</v>
      </c>
      <c r="CV640" s="142">
        <f t="shared" si="822"/>
        <v>0</v>
      </c>
      <c r="CW640" s="61"/>
      <c r="CX640" s="142">
        <f t="shared" si="823"/>
        <v>0</v>
      </c>
      <c r="CY640" s="142">
        <f t="shared" si="824"/>
        <v>0</v>
      </c>
      <c r="CZ640" s="61"/>
      <c r="DA640" s="142">
        <f t="shared" si="825"/>
        <v>0</v>
      </c>
      <c r="DB640" s="142">
        <f t="shared" si="826"/>
        <v>0</v>
      </c>
      <c r="DC640" s="61"/>
      <c r="DD640" s="142">
        <f t="shared" si="827"/>
        <v>0</v>
      </c>
      <c r="DE640" s="142">
        <f t="shared" si="828"/>
        <v>0</v>
      </c>
      <c r="DF640">
        <f t="shared" si="853"/>
        <v>633</v>
      </c>
      <c r="DH640" s="142">
        <f t="shared" si="829"/>
        <v>0</v>
      </c>
      <c r="DI640" s="142">
        <f t="shared" si="830"/>
        <v>0</v>
      </c>
      <c r="DJ640" s="142">
        <f t="shared" si="831"/>
        <v>0</v>
      </c>
      <c r="DK640" s="142">
        <f t="shared" si="832"/>
        <v>0</v>
      </c>
      <c r="DL640" s="142">
        <f t="shared" si="833"/>
        <v>0</v>
      </c>
      <c r="DM640" s="142">
        <f t="shared" si="834"/>
        <v>0</v>
      </c>
      <c r="DN640" s="142">
        <f t="shared" si="835"/>
        <v>0</v>
      </c>
      <c r="DO640" s="142">
        <f t="shared" si="836"/>
        <v>0</v>
      </c>
      <c r="DP640" s="142">
        <f t="shared" si="837"/>
        <v>0</v>
      </c>
      <c r="DQ640" s="142">
        <f t="shared" si="838"/>
        <v>0</v>
      </c>
      <c r="DR640" s="142">
        <f t="shared" si="839"/>
        <v>0</v>
      </c>
      <c r="DS640" s="142">
        <f t="shared" si="840"/>
        <v>0</v>
      </c>
      <c r="DU640" s="142">
        <f t="shared" si="841"/>
        <v>0</v>
      </c>
      <c r="DV640" s="142">
        <f t="shared" si="842"/>
        <v>0</v>
      </c>
      <c r="DW640" s="142">
        <f t="shared" si="843"/>
        <v>0</v>
      </c>
      <c r="DX640" s="142">
        <f t="shared" si="844"/>
        <v>0</v>
      </c>
      <c r="DY640" s="142">
        <f t="shared" si="845"/>
        <v>0</v>
      </c>
      <c r="DZ640" s="142">
        <f t="shared" si="846"/>
        <v>0</v>
      </c>
      <c r="EA640" s="142">
        <f t="shared" si="847"/>
        <v>0</v>
      </c>
      <c r="EB640" s="142">
        <f t="shared" si="848"/>
        <v>0</v>
      </c>
      <c r="EC640" s="142">
        <f t="shared" si="849"/>
        <v>0</v>
      </c>
      <c r="ED640" s="142">
        <f t="shared" si="850"/>
        <v>0</v>
      </c>
      <c r="EE640" s="142">
        <f t="shared" si="851"/>
        <v>0</v>
      </c>
      <c r="EF640" s="142">
        <f t="shared" si="852"/>
        <v>0</v>
      </c>
    </row>
    <row r="641" spans="1:136">
      <c r="A641" s="137"/>
      <c r="B641" s="138"/>
      <c r="C641" s="138"/>
      <c r="D641" s="139"/>
      <c r="E641" s="139"/>
      <c r="F641" s="139"/>
      <c r="G641" s="140"/>
      <c r="H641" s="141">
        <f t="shared" si="780"/>
        <v>0</v>
      </c>
      <c r="I641" s="140"/>
      <c r="J641" s="141">
        <f t="shared" si="781"/>
        <v>0</v>
      </c>
      <c r="K641" s="140"/>
      <c r="L641" s="141">
        <f t="shared" si="782"/>
        <v>0</v>
      </c>
      <c r="M641" s="140"/>
      <c r="N641" s="141">
        <f t="shared" si="783"/>
        <v>0</v>
      </c>
      <c r="O641" s="141">
        <f t="shared" si="784"/>
        <v>0</v>
      </c>
      <c r="P641" s="61"/>
      <c r="Q641" s="142">
        <f t="shared" si="785"/>
        <v>0</v>
      </c>
      <c r="R641" s="142">
        <f t="shared" si="786"/>
        <v>0</v>
      </c>
      <c r="S641" s="61"/>
      <c r="T641" s="142">
        <f t="shared" si="787"/>
        <v>0</v>
      </c>
      <c r="U641" s="142">
        <f t="shared" si="788"/>
        <v>0</v>
      </c>
      <c r="V641" s="61"/>
      <c r="W641" s="142">
        <f t="shared" si="789"/>
        <v>0</v>
      </c>
      <c r="X641" s="142">
        <f t="shared" si="790"/>
        <v>0</v>
      </c>
      <c r="Y641" s="61"/>
      <c r="Z641" s="142">
        <f t="shared" si="791"/>
        <v>0</v>
      </c>
      <c r="AA641" s="142">
        <f t="shared" si="792"/>
        <v>0</v>
      </c>
      <c r="AB641" s="61"/>
      <c r="AC641" s="142">
        <f t="shared" si="793"/>
        <v>0</v>
      </c>
      <c r="AD641" s="142">
        <f t="shared" si="794"/>
        <v>0</v>
      </c>
      <c r="AE641" s="61"/>
      <c r="AF641" s="142">
        <f t="shared" si="795"/>
        <v>0</v>
      </c>
      <c r="AG641" s="142">
        <f t="shared" si="796"/>
        <v>0</v>
      </c>
      <c r="AH641" s="61"/>
      <c r="AI641" s="142">
        <f t="shared" si="797"/>
        <v>0</v>
      </c>
      <c r="AJ641" s="142">
        <f t="shared" si="798"/>
        <v>0</v>
      </c>
      <c r="AK641" s="61"/>
      <c r="AL641" s="142">
        <f t="shared" si="799"/>
        <v>0</v>
      </c>
      <c r="AM641" s="142">
        <f t="shared" si="800"/>
        <v>0</v>
      </c>
      <c r="AN641" s="61"/>
      <c r="AO641" s="142">
        <f t="shared" si="801"/>
        <v>0</v>
      </c>
      <c r="AP641" s="142">
        <f t="shared" si="802"/>
        <v>0</v>
      </c>
      <c r="AQ641" s="61"/>
      <c r="AR641" s="142">
        <f t="shared" si="803"/>
        <v>0</v>
      </c>
      <c r="AS641" s="142">
        <f t="shared" si="804"/>
        <v>0</v>
      </c>
      <c r="AT641" s="61"/>
      <c r="AU641" s="142">
        <f t="shared" si="805"/>
        <v>0</v>
      </c>
      <c r="AV641" s="142">
        <f t="shared" si="806"/>
        <v>0</v>
      </c>
      <c r="AW641" s="61"/>
      <c r="AX641" s="142">
        <f t="shared" si="807"/>
        <v>0</v>
      </c>
      <c r="AY641" s="142">
        <f t="shared" si="808"/>
        <v>0</v>
      </c>
      <c r="AZ641" s="3"/>
      <c r="BA641" s="142">
        <f t="shared" si="809"/>
        <v>0</v>
      </c>
      <c r="BB641" s="142">
        <f t="shared" si="809"/>
        <v>0</v>
      </c>
      <c r="BF641" s="111">
        <f t="shared" si="810"/>
        <v>0</v>
      </c>
      <c r="BG641" s="111">
        <f t="shared" si="769"/>
        <v>0</v>
      </c>
      <c r="BH641" s="111">
        <f t="shared" si="770"/>
        <v>0</v>
      </c>
      <c r="BI641" s="111">
        <f t="shared" si="771"/>
        <v>0</v>
      </c>
      <c r="BJ641" s="111">
        <f t="shared" si="772"/>
        <v>0</v>
      </c>
      <c r="BK641" s="111">
        <f t="shared" si="773"/>
        <v>0</v>
      </c>
      <c r="BL641" s="111">
        <f t="shared" si="774"/>
        <v>0</v>
      </c>
      <c r="BM641" s="111">
        <f t="shared" si="775"/>
        <v>0</v>
      </c>
      <c r="BN641" s="111">
        <f t="shared" si="776"/>
        <v>0</v>
      </c>
      <c r="BO641" s="111">
        <f t="shared" si="777"/>
        <v>0</v>
      </c>
      <c r="BP641" s="111">
        <f t="shared" si="778"/>
        <v>0</v>
      </c>
      <c r="BQ641" s="111">
        <f t="shared" si="779"/>
        <v>0</v>
      </c>
      <c r="CE641" s="61"/>
      <c r="CF641" s="142">
        <f t="shared" si="811"/>
        <v>0</v>
      </c>
      <c r="CG641" s="142">
        <f t="shared" si="812"/>
        <v>0</v>
      </c>
      <c r="CH641" s="61"/>
      <c r="CI641" s="142">
        <f t="shared" si="813"/>
        <v>0</v>
      </c>
      <c r="CJ641" s="142">
        <f t="shared" si="814"/>
        <v>0</v>
      </c>
      <c r="CK641" s="61"/>
      <c r="CL641" s="142">
        <f t="shared" si="815"/>
        <v>0</v>
      </c>
      <c r="CM641" s="142">
        <f t="shared" si="816"/>
        <v>0</v>
      </c>
      <c r="CN641" s="61"/>
      <c r="CO641" s="142">
        <f t="shared" si="817"/>
        <v>0</v>
      </c>
      <c r="CP641" s="142">
        <f t="shared" si="818"/>
        <v>0</v>
      </c>
      <c r="CQ641" s="61"/>
      <c r="CR641" s="142">
        <f t="shared" si="819"/>
        <v>0</v>
      </c>
      <c r="CS641" s="142">
        <f t="shared" si="820"/>
        <v>0</v>
      </c>
      <c r="CT641" s="61"/>
      <c r="CU641" s="142">
        <f t="shared" si="821"/>
        <v>0</v>
      </c>
      <c r="CV641" s="142">
        <f t="shared" si="822"/>
        <v>0</v>
      </c>
      <c r="CW641" s="61"/>
      <c r="CX641" s="142">
        <f t="shared" si="823"/>
        <v>0</v>
      </c>
      <c r="CY641" s="142">
        <f t="shared" si="824"/>
        <v>0</v>
      </c>
      <c r="CZ641" s="61"/>
      <c r="DA641" s="142">
        <f t="shared" si="825"/>
        <v>0</v>
      </c>
      <c r="DB641" s="142">
        <f t="shared" si="826"/>
        <v>0</v>
      </c>
      <c r="DC641" s="61"/>
      <c r="DD641" s="142">
        <f t="shared" si="827"/>
        <v>0</v>
      </c>
      <c r="DE641" s="142">
        <f t="shared" si="828"/>
        <v>0</v>
      </c>
      <c r="DF641">
        <f t="shared" si="853"/>
        <v>634</v>
      </c>
      <c r="DH641" s="142">
        <f t="shared" si="829"/>
        <v>0</v>
      </c>
      <c r="DI641" s="142">
        <f t="shared" si="830"/>
        <v>0</v>
      </c>
      <c r="DJ641" s="142">
        <f t="shared" si="831"/>
        <v>0</v>
      </c>
      <c r="DK641" s="142">
        <f t="shared" si="832"/>
        <v>0</v>
      </c>
      <c r="DL641" s="142">
        <f t="shared" si="833"/>
        <v>0</v>
      </c>
      <c r="DM641" s="142">
        <f t="shared" si="834"/>
        <v>0</v>
      </c>
      <c r="DN641" s="142">
        <f t="shared" si="835"/>
        <v>0</v>
      </c>
      <c r="DO641" s="142">
        <f t="shared" si="836"/>
        <v>0</v>
      </c>
      <c r="DP641" s="142">
        <f t="shared" si="837"/>
        <v>0</v>
      </c>
      <c r="DQ641" s="142">
        <f t="shared" si="838"/>
        <v>0</v>
      </c>
      <c r="DR641" s="142">
        <f t="shared" si="839"/>
        <v>0</v>
      </c>
      <c r="DS641" s="142">
        <f t="shared" si="840"/>
        <v>0</v>
      </c>
      <c r="DU641" s="142">
        <f t="shared" si="841"/>
        <v>0</v>
      </c>
      <c r="DV641" s="142">
        <f t="shared" si="842"/>
        <v>0</v>
      </c>
      <c r="DW641" s="142">
        <f t="shared" si="843"/>
        <v>0</v>
      </c>
      <c r="DX641" s="142">
        <f t="shared" si="844"/>
        <v>0</v>
      </c>
      <c r="DY641" s="142">
        <f t="shared" si="845"/>
        <v>0</v>
      </c>
      <c r="DZ641" s="142">
        <f t="shared" si="846"/>
        <v>0</v>
      </c>
      <c r="EA641" s="142">
        <f t="shared" si="847"/>
        <v>0</v>
      </c>
      <c r="EB641" s="142">
        <f t="shared" si="848"/>
        <v>0</v>
      </c>
      <c r="EC641" s="142">
        <f t="shared" si="849"/>
        <v>0</v>
      </c>
      <c r="ED641" s="142">
        <f t="shared" si="850"/>
        <v>0</v>
      </c>
      <c r="EE641" s="142">
        <f t="shared" si="851"/>
        <v>0</v>
      </c>
      <c r="EF641" s="142">
        <f t="shared" si="852"/>
        <v>0</v>
      </c>
    </row>
    <row r="642" spans="1:136">
      <c r="A642" s="137"/>
      <c r="B642" s="138"/>
      <c r="C642" s="138"/>
      <c r="D642" s="139"/>
      <c r="E642" s="139"/>
      <c r="F642" s="139"/>
      <c r="G642" s="140"/>
      <c r="H642" s="141">
        <f t="shared" si="780"/>
        <v>0</v>
      </c>
      <c r="I642" s="140"/>
      <c r="J642" s="141">
        <f t="shared" si="781"/>
        <v>0</v>
      </c>
      <c r="K642" s="140"/>
      <c r="L642" s="141">
        <f t="shared" si="782"/>
        <v>0</v>
      </c>
      <c r="M642" s="140"/>
      <c r="N642" s="141">
        <f t="shared" si="783"/>
        <v>0</v>
      </c>
      <c r="O642" s="141">
        <f t="shared" si="784"/>
        <v>0</v>
      </c>
      <c r="P642" s="61"/>
      <c r="Q642" s="142">
        <f t="shared" si="785"/>
        <v>0</v>
      </c>
      <c r="R642" s="142">
        <f t="shared" si="786"/>
        <v>0</v>
      </c>
      <c r="S642" s="61"/>
      <c r="T642" s="142">
        <f t="shared" si="787"/>
        <v>0</v>
      </c>
      <c r="U642" s="142">
        <f t="shared" si="788"/>
        <v>0</v>
      </c>
      <c r="V642" s="61"/>
      <c r="W642" s="142">
        <f t="shared" si="789"/>
        <v>0</v>
      </c>
      <c r="X642" s="142">
        <f t="shared" si="790"/>
        <v>0</v>
      </c>
      <c r="Y642" s="61"/>
      <c r="Z642" s="142">
        <f t="shared" si="791"/>
        <v>0</v>
      </c>
      <c r="AA642" s="142">
        <f t="shared" si="792"/>
        <v>0</v>
      </c>
      <c r="AB642" s="61"/>
      <c r="AC642" s="142">
        <f t="shared" si="793"/>
        <v>0</v>
      </c>
      <c r="AD642" s="142">
        <f t="shared" si="794"/>
        <v>0</v>
      </c>
      <c r="AE642" s="61"/>
      <c r="AF642" s="142">
        <f t="shared" si="795"/>
        <v>0</v>
      </c>
      <c r="AG642" s="142">
        <f t="shared" si="796"/>
        <v>0</v>
      </c>
      <c r="AH642" s="61"/>
      <c r="AI642" s="142">
        <f t="shared" si="797"/>
        <v>0</v>
      </c>
      <c r="AJ642" s="142">
        <f t="shared" si="798"/>
        <v>0</v>
      </c>
      <c r="AK642" s="61"/>
      <c r="AL642" s="142">
        <f t="shared" si="799"/>
        <v>0</v>
      </c>
      <c r="AM642" s="142">
        <f t="shared" si="800"/>
        <v>0</v>
      </c>
      <c r="AN642" s="61"/>
      <c r="AO642" s="142">
        <f t="shared" si="801"/>
        <v>0</v>
      </c>
      <c r="AP642" s="142">
        <f t="shared" si="802"/>
        <v>0</v>
      </c>
      <c r="AQ642" s="61"/>
      <c r="AR642" s="142">
        <f t="shared" si="803"/>
        <v>0</v>
      </c>
      <c r="AS642" s="142">
        <f t="shared" si="804"/>
        <v>0</v>
      </c>
      <c r="AT642" s="61"/>
      <c r="AU642" s="142">
        <f t="shared" si="805"/>
        <v>0</v>
      </c>
      <c r="AV642" s="142">
        <f t="shared" si="806"/>
        <v>0</v>
      </c>
      <c r="AW642" s="61"/>
      <c r="AX642" s="142">
        <f t="shared" si="807"/>
        <v>0</v>
      </c>
      <c r="AY642" s="142">
        <f t="shared" si="808"/>
        <v>0</v>
      </c>
      <c r="AZ642" s="3"/>
      <c r="BA642" s="142">
        <f t="shared" si="809"/>
        <v>0</v>
      </c>
      <c r="BB642" s="142">
        <f t="shared" si="809"/>
        <v>0</v>
      </c>
      <c r="BF642" s="111">
        <f t="shared" si="810"/>
        <v>0</v>
      </c>
      <c r="BG642" s="111">
        <f t="shared" si="769"/>
        <v>0</v>
      </c>
      <c r="BH642" s="111">
        <f t="shared" si="770"/>
        <v>0</v>
      </c>
      <c r="BI642" s="111">
        <f t="shared" si="771"/>
        <v>0</v>
      </c>
      <c r="BJ642" s="111">
        <f t="shared" si="772"/>
        <v>0</v>
      </c>
      <c r="BK642" s="111">
        <f t="shared" si="773"/>
        <v>0</v>
      </c>
      <c r="BL642" s="111">
        <f t="shared" si="774"/>
        <v>0</v>
      </c>
      <c r="BM642" s="111">
        <f t="shared" si="775"/>
        <v>0</v>
      </c>
      <c r="BN642" s="111">
        <f t="shared" si="776"/>
        <v>0</v>
      </c>
      <c r="BO642" s="111">
        <f t="shared" si="777"/>
        <v>0</v>
      </c>
      <c r="BP642" s="111">
        <f t="shared" si="778"/>
        <v>0</v>
      </c>
      <c r="BQ642" s="111">
        <f t="shared" si="779"/>
        <v>0</v>
      </c>
      <c r="CE642" s="61"/>
      <c r="CF642" s="142">
        <f t="shared" si="811"/>
        <v>0</v>
      </c>
      <c r="CG642" s="142">
        <f t="shared" si="812"/>
        <v>0</v>
      </c>
      <c r="CH642" s="61"/>
      <c r="CI642" s="142">
        <f t="shared" si="813"/>
        <v>0</v>
      </c>
      <c r="CJ642" s="142">
        <f t="shared" si="814"/>
        <v>0</v>
      </c>
      <c r="CK642" s="61"/>
      <c r="CL642" s="142">
        <f t="shared" si="815"/>
        <v>0</v>
      </c>
      <c r="CM642" s="142">
        <f t="shared" si="816"/>
        <v>0</v>
      </c>
      <c r="CN642" s="61"/>
      <c r="CO642" s="142">
        <f t="shared" si="817"/>
        <v>0</v>
      </c>
      <c r="CP642" s="142">
        <f t="shared" si="818"/>
        <v>0</v>
      </c>
      <c r="CQ642" s="61"/>
      <c r="CR642" s="142">
        <f t="shared" si="819"/>
        <v>0</v>
      </c>
      <c r="CS642" s="142">
        <f t="shared" si="820"/>
        <v>0</v>
      </c>
      <c r="CT642" s="61"/>
      <c r="CU642" s="142">
        <f t="shared" si="821"/>
        <v>0</v>
      </c>
      <c r="CV642" s="142">
        <f t="shared" si="822"/>
        <v>0</v>
      </c>
      <c r="CW642" s="61"/>
      <c r="CX642" s="142">
        <f t="shared" si="823"/>
        <v>0</v>
      </c>
      <c r="CY642" s="142">
        <f t="shared" si="824"/>
        <v>0</v>
      </c>
      <c r="CZ642" s="61"/>
      <c r="DA642" s="142">
        <f t="shared" si="825"/>
        <v>0</v>
      </c>
      <c r="DB642" s="142">
        <f t="shared" si="826"/>
        <v>0</v>
      </c>
      <c r="DC642" s="61"/>
      <c r="DD642" s="142">
        <f t="shared" si="827"/>
        <v>0</v>
      </c>
      <c r="DE642" s="142">
        <f t="shared" si="828"/>
        <v>0</v>
      </c>
      <c r="DF642">
        <f t="shared" si="853"/>
        <v>635</v>
      </c>
      <c r="DH642" s="142">
        <f t="shared" si="829"/>
        <v>0</v>
      </c>
      <c r="DI642" s="142">
        <f t="shared" si="830"/>
        <v>0</v>
      </c>
      <c r="DJ642" s="142">
        <f t="shared" si="831"/>
        <v>0</v>
      </c>
      <c r="DK642" s="142">
        <f t="shared" si="832"/>
        <v>0</v>
      </c>
      <c r="DL642" s="142">
        <f t="shared" si="833"/>
        <v>0</v>
      </c>
      <c r="DM642" s="142">
        <f t="shared" si="834"/>
        <v>0</v>
      </c>
      <c r="DN642" s="142">
        <f t="shared" si="835"/>
        <v>0</v>
      </c>
      <c r="DO642" s="142">
        <f t="shared" si="836"/>
        <v>0</v>
      </c>
      <c r="DP642" s="142">
        <f t="shared" si="837"/>
        <v>0</v>
      </c>
      <c r="DQ642" s="142">
        <f t="shared" si="838"/>
        <v>0</v>
      </c>
      <c r="DR642" s="142">
        <f t="shared" si="839"/>
        <v>0</v>
      </c>
      <c r="DS642" s="142">
        <f t="shared" si="840"/>
        <v>0</v>
      </c>
      <c r="DU642" s="142">
        <f t="shared" si="841"/>
        <v>0</v>
      </c>
      <c r="DV642" s="142">
        <f t="shared" si="842"/>
        <v>0</v>
      </c>
      <c r="DW642" s="142">
        <f t="shared" si="843"/>
        <v>0</v>
      </c>
      <c r="DX642" s="142">
        <f t="shared" si="844"/>
        <v>0</v>
      </c>
      <c r="DY642" s="142">
        <f t="shared" si="845"/>
        <v>0</v>
      </c>
      <c r="DZ642" s="142">
        <f t="shared" si="846"/>
        <v>0</v>
      </c>
      <c r="EA642" s="142">
        <f t="shared" si="847"/>
        <v>0</v>
      </c>
      <c r="EB642" s="142">
        <f t="shared" si="848"/>
        <v>0</v>
      </c>
      <c r="EC642" s="142">
        <f t="shared" si="849"/>
        <v>0</v>
      </c>
      <c r="ED642" s="142">
        <f t="shared" si="850"/>
        <v>0</v>
      </c>
      <c r="EE642" s="142">
        <f t="shared" si="851"/>
        <v>0</v>
      </c>
      <c r="EF642" s="142">
        <f t="shared" si="852"/>
        <v>0</v>
      </c>
    </row>
    <row r="643" spans="1:136">
      <c r="A643" s="137"/>
      <c r="B643" s="138"/>
      <c r="C643" s="138"/>
      <c r="D643" s="139"/>
      <c r="E643" s="139"/>
      <c r="F643" s="139"/>
      <c r="G643" s="140"/>
      <c r="H643" s="141">
        <f t="shared" si="780"/>
        <v>0</v>
      </c>
      <c r="I643" s="140"/>
      <c r="J643" s="141">
        <f t="shared" si="781"/>
        <v>0</v>
      </c>
      <c r="K643" s="140"/>
      <c r="L643" s="141">
        <f t="shared" si="782"/>
        <v>0</v>
      </c>
      <c r="M643" s="140"/>
      <c r="N643" s="141">
        <f t="shared" si="783"/>
        <v>0</v>
      </c>
      <c r="O643" s="141">
        <f t="shared" si="784"/>
        <v>0</v>
      </c>
      <c r="P643" s="61"/>
      <c r="Q643" s="142">
        <f t="shared" si="785"/>
        <v>0</v>
      </c>
      <c r="R643" s="142">
        <f t="shared" si="786"/>
        <v>0</v>
      </c>
      <c r="S643" s="61"/>
      <c r="T643" s="142">
        <f t="shared" si="787"/>
        <v>0</v>
      </c>
      <c r="U643" s="142">
        <f t="shared" si="788"/>
        <v>0</v>
      </c>
      <c r="V643" s="61"/>
      <c r="W643" s="142">
        <f t="shared" si="789"/>
        <v>0</v>
      </c>
      <c r="X643" s="142">
        <f t="shared" si="790"/>
        <v>0</v>
      </c>
      <c r="Y643" s="61"/>
      <c r="Z643" s="142">
        <f t="shared" si="791"/>
        <v>0</v>
      </c>
      <c r="AA643" s="142">
        <f t="shared" si="792"/>
        <v>0</v>
      </c>
      <c r="AB643" s="61"/>
      <c r="AC643" s="142">
        <f t="shared" si="793"/>
        <v>0</v>
      </c>
      <c r="AD643" s="142">
        <f t="shared" si="794"/>
        <v>0</v>
      </c>
      <c r="AE643" s="61"/>
      <c r="AF643" s="142">
        <f t="shared" si="795"/>
        <v>0</v>
      </c>
      <c r="AG643" s="142">
        <f t="shared" si="796"/>
        <v>0</v>
      </c>
      <c r="AH643" s="61"/>
      <c r="AI643" s="142">
        <f t="shared" si="797"/>
        <v>0</v>
      </c>
      <c r="AJ643" s="142">
        <f t="shared" si="798"/>
        <v>0</v>
      </c>
      <c r="AK643" s="61"/>
      <c r="AL643" s="142">
        <f t="shared" si="799"/>
        <v>0</v>
      </c>
      <c r="AM643" s="142">
        <f t="shared" si="800"/>
        <v>0</v>
      </c>
      <c r="AN643" s="61"/>
      <c r="AO643" s="142">
        <f t="shared" si="801"/>
        <v>0</v>
      </c>
      <c r="AP643" s="142">
        <f t="shared" si="802"/>
        <v>0</v>
      </c>
      <c r="AQ643" s="61"/>
      <c r="AR643" s="142">
        <f t="shared" si="803"/>
        <v>0</v>
      </c>
      <c r="AS643" s="142">
        <f t="shared" si="804"/>
        <v>0</v>
      </c>
      <c r="AT643" s="61"/>
      <c r="AU643" s="142">
        <f t="shared" si="805"/>
        <v>0</v>
      </c>
      <c r="AV643" s="142">
        <f t="shared" si="806"/>
        <v>0</v>
      </c>
      <c r="AW643" s="61"/>
      <c r="AX643" s="142">
        <f t="shared" si="807"/>
        <v>0</v>
      </c>
      <c r="AY643" s="142">
        <f t="shared" si="808"/>
        <v>0</v>
      </c>
      <c r="AZ643" s="3"/>
      <c r="BA643" s="142">
        <f t="shared" si="809"/>
        <v>0</v>
      </c>
      <c r="BB643" s="142">
        <f t="shared" si="809"/>
        <v>0</v>
      </c>
      <c r="BF643" s="111">
        <f t="shared" si="810"/>
        <v>0</v>
      </c>
      <c r="BG643" s="111">
        <f t="shared" si="769"/>
        <v>0</v>
      </c>
      <c r="BH643" s="111">
        <f t="shared" si="770"/>
        <v>0</v>
      </c>
      <c r="BI643" s="111">
        <f t="shared" si="771"/>
        <v>0</v>
      </c>
      <c r="BJ643" s="111">
        <f t="shared" si="772"/>
        <v>0</v>
      </c>
      <c r="BK643" s="111">
        <f t="shared" si="773"/>
        <v>0</v>
      </c>
      <c r="BL643" s="111">
        <f t="shared" si="774"/>
        <v>0</v>
      </c>
      <c r="BM643" s="111">
        <f t="shared" si="775"/>
        <v>0</v>
      </c>
      <c r="BN643" s="111">
        <f t="shared" si="776"/>
        <v>0</v>
      </c>
      <c r="BO643" s="111">
        <f t="shared" si="777"/>
        <v>0</v>
      </c>
      <c r="BP643" s="111">
        <f t="shared" si="778"/>
        <v>0</v>
      </c>
      <c r="BQ643" s="111">
        <f t="shared" si="779"/>
        <v>0</v>
      </c>
      <c r="CE643" s="61"/>
      <c r="CF643" s="142">
        <f t="shared" si="811"/>
        <v>0</v>
      </c>
      <c r="CG643" s="142">
        <f t="shared" si="812"/>
        <v>0</v>
      </c>
      <c r="CH643" s="61"/>
      <c r="CI643" s="142">
        <f t="shared" si="813"/>
        <v>0</v>
      </c>
      <c r="CJ643" s="142">
        <f t="shared" si="814"/>
        <v>0</v>
      </c>
      <c r="CK643" s="61"/>
      <c r="CL643" s="142">
        <f t="shared" si="815"/>
        <v>0</v>
      </c>
      <c r="CM643" s="142">
        <f t="shared" si="816"/>
        <v>0</v>
      </c>
      <c r="CN643" s="61"/>
      <c r="CO643" s="142">
        <f t="shared" si="817"/>
        <v>0</v>
      </c>
      <c r="CP643" s="142">
        <f t="shared" si="818"/>
        <v>0</v>
      </c>
      <c r="CQ643" s="61"/>
      <c r="CR643" s="142">
        <f t="shared" si="819"/>
        <v>0</v>
      </c>
      <c r="CS643" s="142">
        <f t="shared" si="820"/>
        <v>0</v>
      </c>
      <c r="CT643" s="61"/>
      <c r="CU643" s="142">
        <f t="shared" si="821"/>
        <v>0</v>
      </c>
      <c r="CV643" s="142">
        <f t="shared" si="822"/>
        <v>0</v>
      </c>
      <c r="CW643" s="61"/>
      <c r="CX643" s="142">
        <f t="shared" si="823"/>
        <v>0</v>
      </c>
      <c r="CY643" s="142">
        <f t="shared" si="824"/>
        <v>0</v>
      </c>
      <c r="CZ643" s="61"/>
      <c r="DA643" s="142">
        <f t="shared" si="825"/>
        <v>0</v>
      </c>
      <c r="DB643" s="142">
        <f t="shared" si="826"/>
        <v>0</v>
      </c>
      <c r="DC643" s="61"/>
      <c r="DD643" s="142">
        <f t="shared" si="827"/>
        <v>0</v>
      </c>
      <c r="DE643" s="142">
        <f t="shared" si="828"/>
        <v>0</v>
      </c>
      <c r="DF643">
        <f t="shared" si="853"/>
        <v>636</v>
      </c>
      <c r="DH643" s="142">
        <f t="shared" si="829"/>
        <v>0</v>
      </c>
      <c r="DI643" s="142">
        <f t="shared" si="830"/>
        <v>0</v>
      </c>
      <c r="DJ643" s="142">
        <f t="shared" si="831"/>
        <v>0</v>
      </c>
      <c r="DK643" s="142">
        <f t="shared" si="832"/>
        <v>0</v>
      </c>
      <c r="DL643" s="142">
        <f t="shared" si="833"/>
        <v>0</v>
      </c>
      <c r="DM643" s="142">
        <f t="shared" si="834"/>
        <v>0</v>
      </c>
      <c r="DN643" s="142">
        <f t="shared" si="835"/>
        <v>0</v>
      </c>
      <c r="DO643" s="142">
        <f t="shared" si="836"/>
        <v>0</v>
      </c>
      <c r="DP643" s="142">
        <f t="shared" si="837"/>
        <v>0</v>
      </c>
      <c r="DQ643" s="142">
        <f t="shared" si="838"/>
        <v>0</v>
      </c>
      <c r="DR643" s="142">
        <f t="shared" si="839"/>
        <v>0</v>
      </c>
      <c r="DS643" s="142">
        <f t="shared" si="840"/>
        <v>0</v>
      </c>
      <c r="DU643" s="142">
        <f t="shared" si="841"/>
        <v>0</v>
      </c>
      <c r="DV643" s="142">
        <f t="shared" si="842"/>
        <v>0</v>
      </c>
      <c r="DW643" s="142">
        <f t="shared" si="843"/>
        <v>0</v>
      </c>
      <c r="DX643" s="142">
        <f t="shared" si="844"/>
        <v>0</v>
      </c>
      <c r="DY643" s="142">
        <f t="shared" si="845"/>
        <v>0</v>
      </c>
      <c r="DZ643" s="142">
        <f t="shared" si="846"/>
        <v>0</v>
      </c>
      <c r="EA643" s="142">
        <f t="shared" si="847"/>
        <v>0</v>
      </c>
      <c r="EB643" s="142">
        <f t="shared" si="848"/>
        <v>0</v>
      </c>
      <c r="EC643" s="142">
        <f t="shared" si="849"/>
        <v>0</v>
      </c>
      <c r="ED643" s="142">
        <f t="shared" si="850"/>
        <v>0</v>
      </c>
      <c r="EE643" s="142">
        <f t="shared" si="851"/>
        <v>0</v>
      </c>
      <c r="EF643" s="142">
        <f t="shared" si="852"/>
        <v>0</v>
      </c>
    </row>
    <row r="644" spans="1:136">
      <c r="A644" s="137"/>
      <c r="B644" s="138"/>
      <c r="C644" s="138"/>
      <c r="D644" s="139"/>
      <c r="E644" s="139"/>
      <c r="F644" s="139"/>
      <c r="G644" s="140"/>
      <c r="H644" s="141">
        <f t="shared" si="780"/>
        <v>0</v>
      </c>
      <c r="I644" s="140"/>
      <c r="J644" s="141">
        <f t="shared" si="781"/>
        <v>0</v>
      </c>
      <c r="K644" s="140"/>
      <c r="L644" s="141">
        <f t="shared" si="782"/>
        <v>0</v>
      </c>
      <c r="M644" s="140"/>
      <c r="N644" s="141">
        <f t="shared" si="783"/>
        <v>0</v>
      </c>
      <c r="O644" s="141">
        <f t="shared" si="784"/>
        <v>0</v>
      </c>
      <c r="P644" s="61"/>
      <c r="Q644" s="142">
        <f t="shared" si="785"/>
        <v>0</v>
      </c>
      <c r="R644" s="142">
        <f t="shared" si="786"/>
        <v>0</v>
      </c>
      <c r="S644" s="61"/>
      <c r="T644" s="142">
        <f t="shared" si="787"/>
        <v>0</v>
      </c>
      <c r="U644" s="142">
        <f t="shared" si="788"/>
        <v>0</v>
      </c>
      <c r="V644" s="61"/>
      <c r="W644" s="142">
        <f t="shared" si="789"/>
        <v>0</v>
      </c>
      <c r="X644" s="142">
        <f t="shared" si="790"/>
        <v>0</v>
      </c>
      <c r="Y644" s="61"/>
      <c r="Z644" s="142">
        <f t="shared" si="791"/>
        <v>0</v>
      </c>
      <c r="AA644" s="142">
        <f t="shared" si="792"/>
        <v>0</v>
      </c>
      <c r="AB644" s="61"/>
      <c r="AC644" s="142">
        <f t="shared" si="793"/>
        <v>0</v>
      </c>
      <c r="AD644" s="142">
        <f t="shared" si="794"/>
        <v>0</v>
      </c>
      <c r="AE644" s="61"/>
      <c r="AF644" s="142">
        <f t="shared" si="795"/>
        <v>0</v>
      </c>
      <c r="AG644" s="142">
        <f t="shared" si="796"/>
        <v>0</v>
      </c>
      <c r="AH644" s="61"/>
      <c r="AI644" s="142">
        <f t="shared" si="797"/>
        <v>0</v>
      </c>
      <c r="AJ644" s="142">
        <f t="shared" si="798"/>
        <v>0</v>
      </c>
      <c r="AK644" s="61"/>
      <c r="AL644" s="142">
        <f t="shared" si="799"/>
        <v>0</v>
      </c>
      <c r="AM644" s="142">
        <f t="shared" si="800"/>
        <v>0</v>
      </c>
      <c r="AN644" s="61"/>
      <c r="AO644" s="142">
        <f t="shared" si="801"/>
        <v>0</v>
      </c>
      <c r="AP644" s="142">
        <f t="shared" si="802"/>
        <v>0</v>
      </c>
      <c r="AQ644" s="61"/>
      <c r="AR644" s="142">
        <f t="shared" si="803"/>
        <v>0</v>
      </c>
      <c r="AS644" s="142">
        <f t="shared" si="804"/>
        <v>0</v>
      </c>
      <c r="AT644" s="61"/>
      <c r="AU644" s="142">
        <f t="shared" si="805"/>
        <v>0</v>
      </c>
      <c r="AV644" s="142">
        <f t="shared" si="806"/>
        <v>0</v>
      </c>
      <c r="AW644" s="61"/>
      <c r="AX644" s="142">
        <f t="shared" si="807"/>
        <v>0</v>
      </c>
      <c r="AY644" s="142">
        <f t="shared" si="808"/>
        <v>0</v>
      </c>
      <c r="AZ644" s="3"/>
      <c r="BA644" s="142">
        <f t="shared" si="809"/>
        <v>0</v>
      </c>
      <c r="BB644" s="142">
        <f t="shared" si="809"/>
        <v>0</v>
      </c>
      <c r="BF644" s="111">
        <f t="shared" si="810"/>
        <v>0</v>
      </c>
      <c r="BG644" s="111">
        <f t="shared" si="769"/>
        <v>0</v>
      </c>
      <c r="BH644" s="111">
        <f t="shared" si="770"/>
        <v>0</v>
      </c>
      <c r="BI644" s="111">
        <f t="shared" si="771"/>
        <v>0</v>
      </c>
      <c r="BJ644" s="111">
        <f t="shared" si="772"/>
        <v>0</v>
      </c>
      <c r="BK644" s="111">
        <f t="shared" si="773"/>
        <v>0</v>
      </c>
      <c r="BL644" s="111">
        <f t="shared" si="774"/>
        <v>0</v>
      </c>
      <c r="BM644" s="111">
        <f t="shared" si="775"/>
        <v>0</v>
      </c>
      <c r="BN644" s="111">
        <f t="shared" si="776"/>
        <v>0</v>
      </c>
      <c r="BO644" s="111">
        <f t="shared" si="777"/>
        <v>0</v>
      </c>
      <c r="BP644" s="111">
        <f t="shared" si="778"/>
        <v>0</v>
      </c>
      <c r="BQ644" s="111">
        <f t="shared" si="779"/>
        <v>0</v>
      </c>
      <c r="CE644" s="61"/>
      <c r="CF644" s="142">
        <f t="shared" si="811"/>
        <v>0</v>
      </c>
      <c r="CG644" s="142">
        <f t="shared" si="812"/>
        <v>0</v>
      </c>
      <c r="CH644" s="61"/>
      <c r="CI644" s="142">
        <f t="shared" si="813"/>
        <v>0</v>
      </c>
      <c r="CJ644" s="142">
        <f t="shared" si="814"/>
        <v>0</v>
      </c>
      <c r="CK644" s="61"/>
      <c r="CL644" s="142">
        <f t="shared" si="815"/>
        <v>0</v>
      </c>
      <c r="CM644" s="142">
        <f t="shared" si="816"/>
        <v>0</v>
      </c>
      <c r="CN644" s="61"/>
      <c r="CO644" s="142">
        <f t="shared" si="817"/>
        <v>0</v>
      </c>
      <c r="CP644" s="142">
        <f t="shared" si="818"/>
        <v>0</v>
      </c>
      <c r="CQ644" s="61"/>
      <c r="CR644" s="142">
        <f t="shared" si="819"/>
        <v>0</v>
      </c>
      <c r="CS644" s="142">
        <f t="shared" si="820"/>
        <v>0</v>
      </c>
      <c r="CT644" s="61"/>
      <c r="CU644" s="142">
        <f t="shared" si="821"/>
        <v>0</v>
      </c>
      <c r="CV644" s="142">
        <f t="shared" si="822"/>
        <v>0</v>
      </c>
      <c r="CW644" s="61"/>
      <c r="CX644" s="142">
        <f t="shared" si="823"/>
        <v>0</v>
      </c>
      <c r="CY644" s="142">
        <f t="shared" si="824"/>
        <v>0</v>
      </c>
      <c r="CZ644" s="61"/>
      <c r="DA644" s="142">
        <f t="shared" si="825"/>
        <v>0</v>
      </c>
      <c r="DB644" s="142">
        <f t="shared" si="826"/>
        <v>0</v>
      </c>
      <c r="DC644" s="61"/>
      <c r="DD644" s="142">
        <f t="shared" si="827"/>
        <v>0</v>
      </c>
      <c r="DE644" s="142">
        <f t="shared" si="828"/>
        <v>0</v>
      </c>
      <c r="DF644">
        <f t="shared" si="853"/>
        <v>637</v>
      </c>
      <c r="DH644" s="142">
        <f t="shared" si="829"/>
        <v>0</v>
      </c>
      <c r="DI644" s="142">
        <f t="shared" si="830"/>
        <v>0</v>
      </c>
      <c r="DJ644" s="142">
        <f t="shared" si="831"/>
        <v>0</v>
      </c>
      <c r="DK644" s="142">
        <f t="shared" si="832"/>
        <v>0</v>
      </c>
      <c r="DL644" s="142">
        <f t="shared" si="833"/>
        <v>0</v>
      </c>
      <c r="DM644" s="142">
        <f t="shared" si="834"/>
        <v>0</v>
      </c>
      <c r="DN644" s="142">
        <f t="shared" si="835"/>
        <v>0</v>
      </c>
      <c r="DO644" s="142">
        <f t="shared" si="836"/>
        <v>0</v>
      </c>
      <c r="DP644" s="142">
        <f t="shared" si="837"/>
        <v>0</v>
      </c>
      <c r="DQ644" s="142">
        <f t="shared" si="838"/>
        <v>0</v>
      </c>
      <c r="DR644" s="142">
        <f t="shared" si="839"/>
        <v>0</v>
      </c>
      <c r="DS644" s="142">
        <f t="shared" si="840"/>
        <v>0</v>
      </c>
      <c r="DU644" s="142">
        <f t="shared" si="841"/>
        <v>0</v>
      </c>
      <c r="DV644" s="142">
        <f t="shared" si="842"/>
        <v>0</v>
      </c>
      <c r="DW644" s="142">
        <f t="shared" si="843"/>
        <v>0</v>
      </c>
      <c r="DX644" s="142">
        <f t="shared" si="844"/>
        <v>0</v>
      </c>
      <c r="DY644" s="142">
        <f t="shared" si="845"/>
        <v>0</v>
      </c>
      <c r="DZ644" s="142">
        <f t="shared" si="846"/>
        <v>0</v>
      </c>
      <c r="EA644" s="142">
        <f t="shared" si="847"/>
        <v>0</v>
      </c>
      <c r="EB644" s="142">
        <f t="shared" si="848"/>
        <v>0</v>
      </c>
      <c r="EC644" s="142">
        <f t="shared" si="849"/>
        <v>0</v>
      </c>
      <c r="ED644" s="142">
        <f t="shared" si="850"/>
        <v>0</v>
      </c>
      <c r="EE644" s="142">
        <f t="shared" si="851"/>
        <v>0</v>
      </c>
      <c r="EF644" s="142">
        <f t="shared" si="852"/>
        <v>0</v>
      </c>
    </row>
    <row r="645" spans="1:136">
      <c r="A645" s="137"/>
      <c r="B645" s="138"/>
      <c r="C645" s="138"/>
      <c r="D645" s="139"/>
      <c r="E645" s="139"/>
      <c r="F645" s="139"/>
      <c r="G645" s="140"/>
      <c r="H645" s="141">
        <f t="shared" si="780"/>
        <v>0</v>
      </c>
      <c r="I645" s="140"/>
      <c r="J645" s="141">
        <f t="shared" si="781"/>
        <v>0</v>
      </c>
      <c r="K645" s="140"/>
      <c r="L645" s="141">
        <f t="shared" si="782"/>
        <v>0</v>
      </c>
      <c r="M645" s="140"/>
      <c r="N645" s="141">
        <f t="shared" si="783"/>
        <v>0</v>
      </c>
      <c r="O645" s="141">
        <f t="shared" si="784"/>
        <v>0</v>
      </c>
      <c r="P645" s="61"/>
      <c r="Q645" s="142">
        <f t="shared" si="785"/>
        <v>0</v>
      </c>
      <c r="R645" s="142">
        <f t="shared" si="786"/>
        <v>0</v>
      </c>
      <c r="S645" s="61"/>
      <c r="T645" s="142">
        <f t="shared" si="787"/>
        <v>0</v>
      </c>
      <c r="U645" s="142">
        <f t="shared" si="788"/>
        <v>0</v>
      </c>
      <c r="V645" s="61"/>
      <c r="W645" s="142">
        <f t="shared" si="789"/>
        <v>0</v>
      </c>
      <c r="X645" s="142">
        <f t="shared" si="790"/>
        <v>0</v>
      </c>
      <c r="Y645" s="61"/>
      <c r="Z645" s="142">
        <f t="shared" si="791"/>
        <v>0</v>
      </c>
      <c r="AA645" s="142">
        <f t="shared" si="792"/>
        <v>0</v>
      </c>
      <c r="AB645" s="61"/>
      <c r="AC645" s="142">
        <f t="shared" si="793"/>
        <v>0</v>
      </c>
      <c r="AD645" s="142">
        <f t="shared" si="794"/>
        <v>0</v>
      </c>
      <c r="AE645" s="61"/>
      <c r="AF645" s="142">
        <f t="shared" si="795"/>
        <v>0</v>
      </c>
      <c r="AG645" s="142">
        <f t="shared" si="796"/>
        <v>0</v>
      </c>
      <c r="AH645" s="61"/>
      <c r="AI645" s="142">
        <f t="shared" si="797"/>
        <v>0</v>
      </c>
      <c r="AJ645" s="142">
        <f t="shared" si="798"/>
        <v>0</v>
      </c>
      <c r="AK645" s="61"/>
      <c r="AL645" s="142">
        <f t="shared" si="799"/>
        <v>0</v>
      </c>
      <c r="AM645" s="142">
        <f t="shared" si="800"/>
        <v>0</v>
      </c>
      <c r="AN645" s="61"/>
      <c r="AO645" s="142">
        <f t="shared" si="801"/>
        <v>0</v>
      </c>
      <c r="AP645" s="142">
        <f t="shared" si="802"/>
        <v>0</v>
      </c>
      <c r="AQ645" s="61"/>
      <c r="AR645" s="142">
        <f t="shared" si="803"/>
        <v>0</v>
      </c>
      <c r="AS645" s="142">
        <f t="shared" si="804"/>
        <v>0</v>
      </c>
      <c r="AT645" s="61"/>
      <c r="AU645" s="142">
        <f t="shared" si="805"/>
        <v>0</v>
      </c>
      <c r="AV645" s="142">
        <f t="shared" si="806"/>
        <v>0</v>
      </c>
      <c r="AW645" s="61"/>
      <c r="AX645" s="142">
        <f t="shared" si="807"/>
        <v>0</v>
      </c>
      <c r="AY645" s="142">
        <f t="shared" si="808"/>
        <v>0</v>
      </c>
      <c r="AZ645" s="3"/>
      <c r="BA645" s="142">
        <f t="shared" si="809"/>
        <v>0</v>
      </c>
      <c r="BB645" s="142">
        <f t="shared" si="809"/>
        <v>0</v>
      </c>
      <c r="BF645" s="111">
        <f t="shared" si="810"/>
        <v>0</v>
      </c>
      <c r="BG645" s="111">
        <f t="shared" si="769"/>
        <v>0</v>
      </c>
      <c r="BH645" s="111">
        <f t="shared" si="770"/>
        <v>0</v>
      </c>
      <c r="BI645" s="111">
        <f t="shared" si="771"/>
        <v>0</v>
      </c>
      <c r="BJ645" s="111">
        <f t="shared" si="772"/>
        <v>0</v>
      </c>
      <c r="BK645" s="111">
        <f t="shared" si="773"/>
        <v>0</v>
      </c>
      <c r="BL645" s="111">
        <f t="shared" si="774"/>
        <v>0</v>
      </c>
      <c r="BM645" s="111">
        <f t="shared" si="775"/>
        <v>0</v>
      </c>
      <c r="BN645" s="111">
        <f t="shared" si="776"/>
        <v>0</v>
      </c>
      <c r="BO645" s="111">
        <f t="shared" si="777"/>
        <v>0</v>
      </c>
      <c r="BP645" s="111">
        <f t="shared" si="778"/>
        <v>0</v>
      </c>
      <c r="BQ645" s="111">
        <f t="shared" si="779"/>
        <v>0</v>
      </c>
      <c r="CE645" s="61"/>
      <c r="CF645" s="142">
        <f t="shared" si="811"/>
        <v>0</v>
      </c>
      <c r="CG645" s="142">
        <f t="shared" si="812"/>
        <v>0</v>
      </c>
      <c r="CH645" s="61"/>
      <c r="CI645" s="142">
        <f t="shared" si="813"/>
        <v>0</v>
      </c>
      <c r="CJ645" s="142">
        <f t="shared" si="814"/>
        <v>0</v>
      </c>
      <c r="CK645" s="61"/>
      <c r="CL645" s="142">
        <f t="shared" si="815"/>
        <v>0</v>
      </c>
      <c r="CM645" s="142">
        <f t="shared" si="816"/>
        <v>0</v>
      </c>
      <c r="CN645" s="61"/>
      <c r="CO645" s="142">
        <f t="shared" si="817"/>
        <v>0</v>
      </c>
      <c r="CP645" s="142">
        <f t="shared" si="818"/>
        <v>0</v>
      </c>
      <c r="CQ645" s="61"/>
      <c r="CR645" s="142">
        <f t="shared" si="819"/>
        <v>0</v>
      </c>
      <c r="CS645" s="142">
        <f t="shared" si="820"/>
        <v>0</v>
      </c>
      <c r="CT645" s="61"/>
      <c r="CU645" s="142">
        <f t="shared" si="821"/>
        <v>0</v>
      </c>
      <c r="CV645" s="142">
        <f t="shared" si="822"/>
        <v>0</v>
      </c>
      <c r="CW645" s="61"/>
      <c r="CX645" s="142">
        <f t="shared" si="823"/>
        <v>0</v>
      </c>
      <c r="CY645" s="142">
        <f t="shared" si="824"/>
        <v>0</v>
      </c>
      <c r="CZ645" s="61"/>
      <c r="DA645" s="142">
        <f t="shared" si="825"/>
        <v>0</v>
      </c>
      <c r="DB645" s="142">
        <f t="shared" si="826"/>
        <v>0</v>
      </c>
      <c r="DC645" s="61"/>
      <c r="DD645" s="142">
        <f t="shared" si="827"/>
        <v>0</v>
      </c>
      <c r="DE645" s="142">
        <f t="shared" si="828"/>
        <v>0</v>
      </c>
      <c r="DF645">
        <f t="shared" si="853"/>
        <v>638</v>
      </c>
      <c r="DH645" s="142">
        <f t="shared" si="829"/>
        <v>0</v>
      </c>
      <c r="DI645" s="142">
        <f t="shared" si="830"/>
        <v>0</v>
      </c>
      <c r="DJ645" s="142">
        <f t="shared" si="831"/>
        <v>0</v>
      </c>
      <c r="DK645" s="142">
        <f t="shared" si="832"/>
        <v>0</v>
      </c>
      <c r="DL645" s="142">
        <f t="shared" si="833"/>
        <v>0</v>
      </c>
      <c r="DM645" s="142">
        <f t="shared" si="834"/>
        <v>0</v>
      </c>
      <c r="DN645" s="142">
        <f t="shared" si="835"/>
        <v>0</v>
      </c>
      <c r="DO645" s="142">
        <f t="shared" si="836"/>
        <v>0</v>
      </c>
      <c r="DP645" s="142">
        <f t="shared" si="837"/>
        <v>0</v>
      </c>
      <c r="DQ645" s="142">
        <f t="shared" si="838"/>
        <v>0</v>
      </c>
      <c r="DR645" s="142">
        <f t="shared" si="839"/>
        <v>0</v>
      </c>
      <c r="DS645" s="142">
        <f t="shared" si="840"/>
        <v>0</v>
      </c>
      <c r="DU645" s="142">
        <f t="shared" si="841"/>
        <v>0</v>
      </c>
      <c r="DV645" s="142">
        <f t="shared" si="842"/>
        <v>0</v>
      </c>
      <c r="DW645" s="142">
        <f t="shared" si="843"/>
        <v>0</v>
      </c>
      <c r="DX645" s="142">
        <f t="shared" si="844"/>
        <v>0</v>
      </c>
      <c r="DY645" s="142">
        <f t="shared" si="845"/>
        <v>0</v>
      </c>
      <c r="DZ645" s="142">
        <f t="shared" si="846"/>
        <v>0</v>
      </c>
      <c r="EA645" s="142">
        <f t="shared" si="847"/>
        <v>0</v>
      </c>
      <c r="EB645" s="142">
        <f t="shared" si="848"/>
        <v>0</v>
      </c>
      <c r="EC645" s="142">
        <f t="shared" si="849"/>
        <v>0</v>
      </c>
      <c r="ED645" s="142">
        <f t="shared" si="850"/>
        <v>0</v>
      </c>
      <c r="EE645" s="142">
        <f t="shared" si="851"/>
        <v>0</v>
      </c>
      <c r="EF645" s="142">
        <f t="shared" si="852"/>
        <v>0</v>
      </c>
    </row>
    <row r="646" spans="1:136">
      <c r="A646" s="137"/>
      <c r="B646" s="138"/>
      <c r="C646" s="138"/>
      <c r="D646" s="139"/>
      <c r="E646" s="139"/>
      <c r="F646" s="139"/>
      <c r="G646" s="140"/>
      <c r="H646" s="141">
        <f t="shared" si="780"/>
        <v>0</v>
      </c>
      <c r="I646" s="140"/>
      <c r="J646" s="141">
        <f t="shared" si="781"/>
        <v>0</v>
      </c>
      <c r="K646" s="140"/>
      <c r="L646" s="141">
        <f t="shared" si="782"/>
        <v>0</v>
      </c>
      <c r="M646" s="140"/>
      <c r="N646" s="141">
        <f t="shared" si="783"/>
        <v>0</v>
      </c>
      <c r="O646" s="141">
        <f t="shared" si="784"/>
        <v>0</v>
      </c>
      <c r="P646" s="61"/>
      <c r="Q646" s="142">
        <f t="shared" si="785"/>
        <v>0</v>
      </c>
      <c r="R646" s="142">
        <f t="shared" si="786"/>
        <v>0</v>
      </c>
      <c r="S646" s="61"/>
      <c r="T646" s="142">
        <f t="shared" si="787"/>
        <v>0</v>
      </c>
      <c r="U646" s="142">
        <f t="shared" si="788"/>
        <v>0</v>
      </c>
      <c r="V646" s="61"/>
      <c r="W646" s="142">
        <f t="shared" si="789"/>
        <v>0</v>
      </c>
      <c r="X646" s="142">
        <f t="shared" si="790"/>
        <v>0</v>
      </c>
      <c r="Y646" s="61"/>
      <c r="Z646" s="142">
        <f t="shared" si="791"/>
        <v>0</v>
      </c>
      <c r="AA646" s="142">
        <f t="shared" si="792"/>
        <v>0</v>
      </c>
      <c r="AB646" s="61"/>
      <c r="AC646" s="142">
        <f t="shared" si="793"/>
        <v>0</v>
      </c>
      <c r="AD646" s="142">
        <f t="shared" si="794"/>
        <v>0</v>
      </c>
      <c r="AE646" s="61"/>
      <c r="AF646" s="142">
        <f t="shared" si="795"/>
        <v>0</v>
      </c>
      <c r="AG646" s="142">
        <f t="shared" si="796"/>
        <v>0</v>
      </c>
      <c r="AH646" s="61"/>
      <c r="AI646" s="142">
        <f t="shared" si="797"/>
        <v>0</v>
      </c>
      <c r="AJ646" s="142">
        <f t="shared" si="798"/>
        <v>0</v>
      </c>
      <c r="AK646" s="61"/>
      <c r="AL646" s="142">
        <f t="shared" si="799"/>
        <v>0</v>
      </c>
      <c r="AM646" s="142">
        <f t="shared" si="800"/>
        <v>0</v>
      </c>
      <c r="AN646" s="61"/>
      <c r="AO646" s="142">
        <f t="shared" si="801"/>
        <v>0</v>
      </c>
      <c r="AP646" s="142">
        <f t="shared" si="802"/>
        <v>0</v>
      </c>
      <c r="AQ646" s="61"/>
      <c r="AR646" s="142">
        <f t="shared" si="803"/>
        <v>0</v>
      </c>
      <c r="AS646" s="142">
        <f t="shared" si="804"/>
        <v>0</v>
      </c>
      <c r="AT646" s="61"/>
      <c r="AU646" s="142">
        <f t="shared" si="805"/>
        <v>0</v>
      </c>
      <c r="AV646" s="142">
        <f t="shared" si="806"/>
        <v>0</v>
      </c>
      <c r="AW646" s="61"/>
      <c r="AX646" s="142">
        <f t="shared" si="807"/>
        <v>0</v>
      </c>
      <c r="AY646" s="142">
        <f t="shared" si="808"/>
        <v>0</v>
      </c>
      <c r="AZ646" s="3"/>
      <c r="BA646" s="142">
        <f t="shared" si="809"/>
        <v>0</v>
      </c>
      <c r="BB646" s="142">
        <f t="shared" si="809"/>
        <v>0</v>
      </c>
      <c r="BF646" s="111">
        <f t="shared" si="810"/>
        <v>0</v>
      </c>
      <c r="BG646" s="111">
        <f t="shared" si="769"/>
        <v>0</v>
      </c>
      <c r="BH646" s="111">
        <f t="shared" si="770"/>
        <v>0</v>
      </c>
      <c r="BI646" s="111">
        <f t="shared" si="771"/>
        <v>0</v>
      </c>
      <c r="BJ646" s="111">
        <f t="shared" si="772"/>
        <v>0</v>
      </c>
      <c r="BK646" s="111">
        <f t="shared" si="773"/>
        <v>0</v>
      </c>
      <c r="BL646" s="111">
        <f t="shared" si="774"/>
        <v>0</v>
      </c>
      <c r="BM646" s="111">
        <f t="shared" si="775"/>
        <v>0</v>
      </c>
      <c r="BN646" s="111">
        <f t="shared" si="776"/>
        <v>0</v>
      </c>
      <c r="BO646" s="111">
        <f t="shared" si="777"/>
        <v>0</v>
      </c>
      <c r="BP646" s="111">
        <f t="shared" si="778"/>
        <v>0</v>
      </c>
      <c r="BQ646" s="111">
        <f t="shared" si="779"/>
        <v>0</v>
      </c>
      <c r="CE646" s="61"/>
      <c r="CF646" s="142">
        <f t="shared" si="811"/>
        <v>0</v>
      </c>
      <c r="CG646" s="142">
        <f t="shared" si="812"/>
        <v>0</v>
      </c>
      <c r="CH646" s="61"/>
      <c r="CI646" s="142">
        <f t="shared" si="813"/>
        <v>0</v>
      </c>
      <c r="CJ646" s="142">
        <f t="shared" si="814"/>
        <v>0</v>
      </c>
      <c r="CK646" s="61"/>
      <c r="CL646" s="142">
        <f t="shared" si="815"/>
        <v>0</v>
      </c>
      <c r="CM646" s="142">
        <f t="shared" si="816"/>
        <v>0</v>
      </c>
      <c r="CN646" s="61"/>
      <c r="CO646" s="142">
        <f t="shared" si="817"/>
        <v>0</v>
      </c>
      <c r="CP646" s="142">
        <f t="shared" si="818"/>
        <v>0</v>
      </c>
      <c r="CQ646" s="61"/>
      <c r="CR646" s="142">
        <f t="shared" si="819"/>
        <v>0</v>
      </c>
      <c r="CS646" s="142">
        <f t="shared" si="820"/>
        <v>0</v>
      </c>
      <c r="CT646" s="61"/>
      <c r="CU646" s="142">
        <f t="shared" si="821"/>
        <v>0</v>
      </c>
      <c r="CV646" s="142">
        <f t="shared" si="822"/>
        <v>0</v>
      </c>
      <c r="CW646" s="61"/>
      <c r="CX646" s="142">
        <f t="shared" si="823"/>
        <v>0</v>
      </c>
      <c r="CY646" s="142">
        <f t="shared" si="824"/>
        <v>0</v>
      </c>
      <c r="CZ646" s="61"/>
      <c r="DA646" s="142">
        <f t="shared" si="825"/>
        <v>0</v>
      </c>
      <c r="DB646" s="142">
        <f t="shared" si="826"/>
        <v>0</v>
      </c>
      <c r="DC646" s="61"/>
      <c r="DD646" s="142">
        <f t="shared" si="827"/>
        <v>0</v>
      </c>
      <c r="DE646" s="142">
        <f t="shared" si="828"/>
        <v>0</v>
      </c>
      <c r="DF646">
        <f t="shared" si="853"/>
        <v>639</v>
      </c>
      <c r="DH646" s="142">
        <f t="shared" si="829"/>
        <v>0</v>
      </c>
      <c r="DI646" s="142">
        <f t="shared" si="830"/>
        <v>0</v>
      </c>
      <c r="DJ646" s="142">
        <f t="shared" si="831"/>
        <v>0</v>
      </c>
      <c r="DK646" s="142">
        <f t="shared" si="832"/>
        <v>0</v>
      </c>
      <c r="DL646" s="142">
        <f t="shared" si="833"/>
        <v>0</v>
      </c>
      <c r="DM646" s="142">
        <f t="shared" si="834"/>
        <v>0</v>
      </c>
      <c r="DN646" s="142">
        <f t="shared" si="835"/>
        <v>0</v>
      </c>
      <c r="DO646" s="142">
        <f t="shared" si="836"/>
        <v>0</v>
      </c>
      <c r="DP646" s="142">
        <f t="shared" si="837"/>
        <v>0</v>
      </c>
      <c r="DQ646" s="142">
        <f t="shared" si="838"/>
        <v>0</v>
      </c>
      <c r="DR646" s="142">
        <f t="shared" si="839"/>
        <v>0</v>
      </c>
      <c r="DS646" s="142">
        <f t="shared" si="840"/>
        <v>0</v>
      </c>
      <c r="DU646" s="142">
        <f t="shared" si="841"/>
        <v>0</v>
      </c>
      <c r="DV646" s="142">
        <f t="shared" si="842"/>
        <v>0</v>
      </c>
      <c r="DW646" s="142">
        <f t="shared" si="843"/>
        <v>0</v>
      </c>
      <c r="DX646" s="142">
        <f t="shared" si="844"/>
        <v>0</v>
      </c>
      <c r="DY646" s="142">
        <f t="shared" si="845"/>
        <v>0</v>
      </c>
      <c r="DZ646" s="142">
        <f t="shared" si="846"/>
        <v>0</v>
      </c>
      <c r="EA646" s="142">
        <f t="shared" si="847"/>
        <v>0</v>
      </c>
      <c r="EB646" s="142">
        <f t="shared" si="848"/>
        <v>0</v>
      </c>
      <c r="EC646" s="142">
        <f t="shared" si="849"/>
        <v>0</v>
      </c>
      <c r="ED646" s="142">
        <f t="shared" si="850"/>
        <v>0</v>
      </c>
      <c r="EE646" s="142">
        <f t="shared" si="851"/>
        <v>0</v>
      </c>
      <c r="EF646" s="142">
        <f t="shared" si="852"/>
        <v>0</v>
      </c>
    </row>
    <row r="647" spans="1:136">
      <c r="A647" s="137"/>
      <c r="B647" s="138"/>
      <c r="C647" s="138"/>
      <c r="D647" s="139"/>
      <c r="E647" s="139"/>
      <c r="F647" s="139"/>
      <c r="G647" s="140"/>
      <c r="H647" s="141">
        <f t="shared" si="780"/>
        <v>0</v>
      </c>
      <c r="I647" s="140"/>
      <c r="J647" s="141">
        <f t="shared" si="781"/>
        <v>0</v>
      </c>
      <c r="K647" s="140"/>
      <c r="L647" s="141">
        <f t="shared" si="782"/>
        <v>0</v>
      </c>
      <c r="M647" s="140"/>
      <c r="N647" s="141">
        <f t="shared" si="783"/>
        <v>0</v>
      </c>
      <c r="O647" s="141">
        <f t="shared" si="784"/>
        <v>0</v>
      </c>
      <c r="P647" s="61"/>
      <c r="Q647" s="142">
        <f t="shared" si="785"/>
        <v>0</v>
      </c>
      <c r="R647" s="142">
        <f t="shared" si="786"/>
        <v>0</v>
      </c>
      <c r="S647" s="61"/>
      <c r="T647" s="142">
        <f t="shared" si="787"/>
        <v>0</v>
      </c>
      <c r="U647" s="142">
        <f t="shared" si="788"/>
        <v>0</v>
      </c>
      <c r="V647" s="61"/>
      <c r="W647" s="142">
        <f t="shared" si="789"/>
        <v>0</v>
      </c>
      <c r="X647" s="142">
        <f t="shared" si="790"/>
        <v>0</v>
      </c>
      <c r="Y647" s="61"/>
      <c r="Z647" s="142">
        <f t="shared" si="791"/>
        <v>0</v>
      </c>
      <c r="AA647" s="142">
        <f t="shared" si="792"/>
        <v>0</v>
      </c>
      <c r="AB647" s="61"/>
      <c r="AC647" s="142">
        <f t="shared" si="793"/>
        <v>0</v>
      </c>
      <c r="AD647" s="142">
        <f t="shared" si="794"/>
        <v>0</v>
      </c>
      <c r="AE647" s="61"/>
      <c r="AF647" s="142">
        <f t="shared" si="795"/>
        <v>0</v>
      </c>
      <c r="AG647" s="142">
        <f t="shared" si="796"/>
        <v>0</v>
      </c>
      <c r="AH647" s="61"/>
      <c r="AI647" s="142">
        <f t="shared" si="797"/>
        <v>0</v>
      </c>
      <c r="AJ647" s="142">
        <f t="shared" si="798"/>
        <v>0</v>
      </c>
      <c r="AK647" s="61"/>
      <c r="AL647" s="142">
        <f t="shared" si="799"/>
        <v>0</v>
      </c>
      <c r="AM647" s="142">
        <f t="shared" si="800"/>
        <v>0</v>
      </c>
      <c r="AN647" s="61"/>
      <c r="AO647" s="142">
        <f t="shared" si="801"/>
        <v>0</v>
      </c>
      <c r="AP647" s="142">
        <f t="shared" si="802"/>
        <v>0</v>
      </c>
      <c r="AQ647" s="61"/>
      <c r="AR647" s="142">
        <f t="shared" si="803"/>
        <v>0</v>
      </c>
      <c r="AS647" s="142">
        <f t="shared" si="804"/>
        <v>0</v>
      </c>
      <c r="AT647" s="61"/>
      <c r="AU647" s="142">
        <f t="shared" si="805"/>
        <v>0</v>
      </c>
      <c r="AV647" s="142">
        <f t="shared" si="806"/>
        <v>0</v>
      </c>
      <c r="AW647" s="61"/>
      <c r="AX647" s="142">
        <f t="shared" si="807"/>
        <v>0</v>
      </c>
      <c r="AY647" s="142">
        <f t="shared" si="808"/>
        <v>0</v>
      </c>
      <c r="AZ647" s="3"/>
      <c r="BA647" s="142">
        <f t="shared" si="809"/>
        <v>0</v>
      </c>
      <c r="BB647" s="142">
        <f t="shared" si="809"/>
        <v>0</v>
      </c>
      <c r="BF647" s="111">
        <f t="shared" si="810"/>
        <v>0</v>
      </c>
      <c r="BG647" s="111">
        <f t="shared" si="769"/>
        <v>0</v>
      </c>
      <c r="BH647" s="111">
        <f t="shared" si="770"/>
        <v>0</v>
      </c>
      <c r="BI647" s="111">
        <f t="shared" si="771"/>
        <v>0</v>
      </c>
      <c r="BJ647" s="111">
        <f t="shared" si="772"/>
        <v>0</v>
      </c>
      <c r="BK647" s="111">
        <f t="shared" si="773"/>
        <v>0</v>
      </c>
      <c r="BL647" s="111">
        <f t="shared" si="774"/>
        <v>0</v>
      </c>
      <c r="BM647" s="111">
        <f t="shared" si="775"/>
        <v>0</v>
      </c>
      <c r="BN647" s="111">
        <f t="shared" si="776"/>
        <v>0</v>
      </c>
      <c r="BO647" s="111">
        <f t="shared" si="777"/>
        <v>0</v>
      </c>
      <c r="BP647" s="111">
        <f t="shared" si="778"/>
        <v>0</v>
      </c>
      <c r="BQ647" s="111">
        <f t="shared" si="779"/>
        <v>0</v>
      </c>
      <c r="CE647" s="61"/>
      <c r="CF647" s="142">
        <f t="shared" si="811"/>
        <v>0</v>
      </c>
      <c r="CG647" s="142">
        <f t="shared" si="812"/>
        <v>0</v>
      </c>
      <c r="CH647" s="61"/>
      <c r="CI647" s="142">
        <f t="shared" si="813"/>
        <v>0</v>
      </c>
      <c r="CJ647" s="142">
        <f t="shared" si="814"/>
        <v>0</v>
      </c>
      <c r="CK647" s="61"/>
      <c r="CL647" s="142">
        <f t="shared" si="815"/>
        <v>0</v>
      </c>
      <c r="CM647" s="142">
        <f t="shared" si="816"/>
        <v>0</v>
      </c>
      <c r="CN647" s="61"/>
      <c r="CO647" s="142">
        <f t="shared" si="817"/>
        <v>0</v>
      </c>
      <c r="CP647" s="142">
        <f t="shared" si="818"/>
        <v>0</v>
      </c>
      <c r="CQ647" s="61"/>
      <c r="CR647" s="142">
        <f t="shared" si="819"/>
        <v>0</v>
      </c>
      <c r="CS647" s="142">
        <f t="shared" si="820"/>
        <v>0</v>
      </c>
      <c r="CT647" s="61"/>
      <c r="CU647" s="142">
        <f t="shared" si="821"/>
        <v>0</v>
      </c>
      <c r="CV647" s="142">
        <f t="shared" si="822"/>
        <v>0</v>
      </c>
      <c r="CW647" s="61"/>
      <c r="CX647" s="142">
        <f t="shared" si="823"/>
        <v>0</v>
      </c>
      <c r="CY647" s="142">
        <f t="shared" si="824"/>
        <v>0</v>
      </c>
      <c r="CZ647" s="61"/>
      <c r="DA647" s="142">
        <f t="shared" si="825"/>
        <v>0</v>
      </c>
      <c r="DB647" s="142">
        <f t="shared" si="826"/>
        <v>0</v>
      </c>
      <c r="DC647" s="61"/>
      <c r="DD647" s="142">
        <f t="shared" si="827"/>
        <v>0</v>
      </c>
      <c r="DE647" s="142">
        <f t="shared" si="828"/>
        <v>0</v>
      </c>
      <c r="DF647">
        <f t="shared" si="853"/>
        <v>640</v>
      </c>
      <c r="DH647" s="142">
        <f t="shared" si="829"/>
        <v>0</v>
      </c>
      <c r="DI647" s="142">
        <f t="shared" si="830"/>
        <v>0</v>
      </c>
      <c r="DJ647" s="142">
        <f t="shared" si="831"/>
        <v>0</v>
      </c>
      <c r="DK647" s="142">
        <f t="shared" si="832"/>
        <v>0</v>
      </c>
      <c r="DL647" s="142">
        <f t="shared" si="833"/>
        <v>0</v>
      </c>
      <c r="DM647" s="142">
        <f t="shared" si="834"/>
        <v>0</v>
      </c>
      <c r="DN647" s="142">
        <f t="shared" si="835"/>
        <v>0</v>
      </c>
      <c r="DO647" s="142">
        <f t="shared" si="836"/>
        <v>0</v>
      </c>
      <c r="DP647" s="142">
        <f t="shared" si="837"/>
        <v>0</v>
      </c>
      <c r="DQ647" s="142">
        <f t="shared" si="838"/>
        <v>0</v>
      </c>
      <c r="DR647" s="142">
        <f t="shared" si="839"/>
        <v>0</v>
      </c>
      <c r="DS647" s="142">
        <f t="shared" si="840"/>
        <v>0</v>
      </c>
      <c r="DU647" s="142">
        <f t="shared" si="841"/>
        <v>0</v>
      </c>
      <c r="DV647" s="142">
        <f t="shared" si="842"/>
        <v>0</v>
      </c>
      <c r="DW647" s="142">
        <f t="shared" si="843"/>
        <v>0</v>
      </c>
      <c r="DX647" s="142">
        <f t="shared" si="844"/>
        <v>0</v>
      </c>
      <c r="DY647" s="142">
        <f t="shared" si="845"/>
        <v>0</v>
      </c>
      <c r="DZ647" s="142">
        <f t="shared" si="846"/>
        <v>0</v>
      </c>
      <c r="EA647" s="142">
        <f t="shared" si="847"/>
        <v>0</v>
      </c>
      <c r="EB647" s="142">
        <f t="shared" si="848"/>
        <v>0</v>
      </c>
      <c r="EC647" s="142">
        <f t="shared" si="849"/>
        <v>0</v>
      </c>
      <c r="ED647" s="142">
        <f t="shared" si="850"/>
        <v>0</v>
      </c>
      <c r="EE647" s="142">
        <f t="shared" si="851"/>
        <v>0</v>
      </c>
      <c r="EF647" s="142">
        <f t="shared" si="852"/>
        <v>0</v>
      </c>
    </row>
    <row r="648" spans="1:136">
      <c r="A648" s="137"/>
      <c r="B648" s="138"/>
      <c r="C648" s="138"/>
      <c r="D648" s="139"/>
      <c r="E648" s="139"/>
      <c r="F648" s="139"/>
      <c r="G648" s="140"/>
      <c r="H648" s="141">
        <f t="shared" si="780"/>
        <v>0</v>
      </c>
      <c r="I648" s="140"/>
      <c r="J648" s="141">
        <f t="shared" si="781"/>
        <v>0</v>
      </c>
      <c r="K648" s="140"/>
      <c r="L648" s="141">
        <f t="shared" si="782"/>
        <v>0</v>
      </c>
      <c r="M648" s="140"/>
      <c r="N648" s="141">
        <f t="shared" si="783"/>
        <v>0</v>
      </c>
      <c r="O648" s="141">
        <f t="shared" si="784"/>
        <v>0</v>
      </c>
      <c r="P648" s="61"/>
      <c r="Q648" s="142">
        <f t="shared" si="785"/>
        <v>0</v>
      </c>
      <c r="R648" s="142">
        <f t="shared" si="786"/>
        <v>0</v>
      </c>
      <c r="S648" s="61"/>
      <c r="T648" s="142">
        <f t="shared" si="787"/>
        <v>0</v>
      </c>
      <c r="U648" s="142">
        <f t="shared" si="788"/>
        <v>0</v>
      </c>
      <c r="V648" s="61"/>
      <c r="W648" s="142">
        <f t="shared" si="789"/>
        <v>0</v>
      </c>
      <c r="X648" s="142">
        <f t="shared" si="790"/>
        <v>0</v>
      </c>
      <c r="Y648" s="61"/>
      <c r="Z648" s="142">
        <f t="shared" si="791"/>
        <v>0</v>
      </c>
      <c r="AA648" s="142">
        <f t="shared" si="792"/>
        <v>0</v>
      </c>
      <c r="AB648" s="61"/>
      <c r="AC648" s="142">
        <f t="shared" si="793"/>
        <v>0</v>
      </c>
      <c r="AD648" s="142">
        <f t="shared" si="794"/>
        <v>0</v>
      </c>
      <c r="AE648" s="61"/>
      <c r="AF648" s="142">
        <f t="shared" si="795"/>
        <v>0</v>
      </c>
      <c r="AG648" s="142">
        <f t="shared" si="796"/>
        <v>0</v>
      </c>
      <c r="AH648" s="61"/>
      <c r="AI648" s="142">
        <f t="shared" si="797"/>
        <v>0</v>
      </c>
      <c r="AJ648" s="142">
        <f t="shared" si="798"/>
        <v>0</v>
      </c>
      <c r="AK648" s="61"/>
      <c r="AL648" s="142">
        <f t="shared" si="799"/>
        <v>0</v>
      </c>
      <c r="AM648" s="142">
        <f t="shared" si="800"/>
        <v>0</v>
      </c>
      <c r="AN648" s="61"/>
      <c r="AO648" s="142">
        <f t="shared" si="801"/>
        <v>0</v>
      </c>
      <c r="AP648" s="142">
        <f t="shared" si="802"/>
        <v>0</v>
      </c>
      <c r="AQ648" s="61"/>
      <c r="AR648" s="142">
        <f t="shared" si="803"/>
        <v>0</v>
      </c>
      <c r="AS648" s="142">
        <f t="shared" si="804"/>
        <v>0</v>
      </c>
      <c r="AT648" s="61"/>
      <c r="AU648" s="142">
        <f t="shared" si="805"/>
        <v>0</v>
      </c>
      <c r="AV648" s="142">
        <f t="shared" si="806"/>
        <v>0</v>
      </c>
      <c r="AW648" s="61"/>
      <c r="AX648" s="142">
        <f t="shared" si="807"/>
        <v>0</v>
      </c>
      <c r="AY648" s="142">
        <f t="shared" si="808"/>
        <v>0</v>
      </c>
      <c r="AZ648" s="3"/>
      <c r="BA648" s="142">
        <f t="shared" si="809"/>
        <v>0</v>
      </c>
      <c r="BB648" s="142">
        <f t="shared" si="809"/>
        <v>0</v>
      </c>
      <c r="BF648" s="111">
        <f t="shared" si="810"/>
        <v>0</v>
      </c>
      <c r="BG648" s="111">
        <f t="shared" ref="BG648:BG711" si="854">IF(S648=0,0,IF(S648&gt;1,1,S648))</f>
        <v>0</v>
      </c>
      <c r="BH648" s="111">
        <f t="shared" ref="BH648:BH711" si="855">IF(V648=0,0,IF(V648&gt;1,1,V648))</f>
        <v>0</v>
      </c>
      <c r="BI648" s="111">
        <f t="shared" ref="BI648:BI711" si="856">IF(Y648=0,0,IF(Y648&gt;1,1,Y648))</f>
        <v>0</v>
      </c>
      <c r="BJ648" s="111">
        <f t="shared" ref="BJ648:BJ711" si="857">IF(AB648=0,0,IF(AB648&gt;1,1,AB648))</f>
        <v>0</v>
      </c>
      <c r="BK648" s="111">
        <f t="shared" ref="BK648:BK711" si="858">IF(AE648=0,0,IF(AE648&gt;1,1,AE648))</f>
        <v>0</v>
      </c>
      <c r="BL648" s="111">
        <f t="shared" ref="BL648:BL711" si="859">IF(AH648=0,0,IF(AH648&gt;1,1,AH648))</f>
        <v>0</v>
      </c>
      <c r="BM648" s="111">
        <f t="shared" ref="BM648:BM711" si="860">IF(AK648=0,0,IF(AK648&gt;1,1,AK648))</f>
        <v>0</v>
      </c>
      <c r="BN648" s="111">
        <f t="shared" ref="BN648:BN711" si="861">IF(AN648=0,0,IF(AN648&gt;1,1,AN648))</f>
        <v>0</v>
      </c>
      <c r="BO648" s="111">
        <f t="shared" ref="BO648:BO711" si="862">IF(AQ648=0,0,IF(AQ648&gt;1,1,AQ648))</f>
        <v>0</v>
      </c>
      <c r="BP648" s="111">
        <f t="shared" ref="BP648:BP711" si="863">IF(AT648=0,0,IF(AT648&gt;1,1,AT648))</f>
        <v>0</v>
      </c>
      <c r="BQ648" s="111">
        <f t="shared" ref="BQ648:BQ711" si="864">IF(AW648=0,0,IF(AW648&gt;1,1,AW648))</f>
        <v>0</v>
      </c>
      <c r="CE648" s="61"/>
      <c r="CF648" s="142">
        <f t="shared" si="811"/>
        <v>0</v>
      </c>
      <c r="CG648" s="142">
        <f t="shared" si="812"/>
        <v>0</v>
      </c>
      <c r="CH648" s="61"/>
      <c r="CI648" s="142">
        <f t="shared" si="813"/>
        <v>0</v>
      </c>
      <c r="CJ648" s="142">
        <f t="shared" si="814"/>
        <v>0</v>
      </c>
      <c r="CK648" s="61"/>
      <c r="CL648" s="142">
        <f t="shared" si="815"/>
        <v>0</v>
      </c>
      <c r="CM648" s="142">
        <f t="shared" si="816"/>
        <v>0</v>
      </c>
      <c r="CN648" s="61"/>
      <c r="CO648" s="142">
        <f t="shared" si="817"/>
        <v>0</v>
      </c>
      <c r="CP648" s="142">
        <f t="shared" si="818"/>
        <v>0</v>
      </c>
      <c r="CQ648" s="61"/>
      <c r="CR648" s="142">
        <f t="shared" si="819"/>
        <v>0</v>
      </c>
      <c r="CS648" s="142">
        <f t="shared" si="820"/>
        <v>0</v>
      </c>
      <c r="CT648" s="61"/>
      <c r="CU648" s="142">
        <f t="shared" si="821"/>
        <v>0</v>
      </c>
      <c r="CV648" s="142">
        <f t="shared" si="822"/>
        <v>0</v>
      </c>
      <c r="CW648" s="61"/>
      <c r="CX648" s="142">
        <f t="shared" si="823"/>
        <v>0</v>
      </c>
      <c r="CY648" s="142">
        <f t="shared" si="824"/>
        <v>0</v>
      </c>
      <c r="CZ648" s="61"/>
      <c r="DA648" s="142">
        <f t="shared" si="825"/>
        <v>0</v>
      </c>
      <c r="DB648" s="142">
        <f t="shared" si="826"/>
        <v>0</v>
      </c>
      <c r="DC648" s="61"/>
      <c r="DD648" s="142">
        <f t="shared" si="827"/>
        <v>0</v>
      </c>
      <c r="DE648" s="142">
        <f t="shared" si="828"/>
        <v>0</v>
      </c>
      <c r="DF648">
        <f t="shared" si="853"/>
        <v>641</v>
      </c>
      <c r="DH648" s="142">
        <f t="shared" si="829"/>
        <v>0</v>
      </c>
      <c r="DI648" s="142">
        <f t="shared" si="830"/>
        <v>0</v>
      </c>
      <c r="DJ648" s="142">
        <f t="shared" si="831"/>
        <v>0</v>
      </c>
      <c r="DK648" s="142">
        <f t="shared" si="832"/>
        <v>0</v>
      </c>
      <c r="DL648" s="142">
        <f t="shared" si="833"/>
        <v>0</v>
      </c>
      <c r="DM648" s="142">
        <f t="shared" si="834"/>
        <v>0</v>
      </c>
      <c r="DN648" s="142">
        <f t="shared" si="835"/>
        <v>0</v>
      </c>
      <c r="DO648" s="142">
        <f t="shared" si="836"/>
        <v>0</v>
      </c>
      <c r="DP648" s="142">
        <f t="shared" si="837"/>
        <v>0</v>
      </c>
      <c r="DQ648" s="142">
        <f t="shared" si="838"/>
        <v>0</v>
      </c>
      <c r="DR648" s="142">
        <f t="shared" si="839"/>
        <v>0</v>
      </c>
      <c r="DS648" s="142">
        <f t="shared" si="840"/>
        <v>0</v>
      </c>
      <c r="DU648" s="142">
        <f t="shared" si="841"/>
        <v>0</v>
      </c>
      <c r="DV648" s="142">
        <f t="shared" si="842"/>
        <v>0</v>
      </c>
      <c r="DW648" s="142">
        <f t="shared" si="843"/>
        <v>0</v>
      </c>
      <c r="DX648" s="142">
        <f t="shared" si="844"/>
        <v>0</v>
      </c>
      <c r="DY648" s="142">
        <f t="shared" si="845"/>
        <v>0</v>
      </c>
      <c r="DZ648" s="142">
        <f t="shared" si="846"/>
        <v>0</v>
      </c>
      <c r="EA648" s="142">
        <f t="shared" si="847"/>
        <v>0</v>
      </c>
      <c r="EB648" s="142">
        <f t="shared" si="848"/>
        <v>0</v>
      </c>
      <c r="EC648" s="142">
        <f t="shared" si="849"/>
        <v>0</v>
      </c>
      <c r="ED648" s="142">
        <f t="shared" si="850"/>
        <v>0</v>
      </c>
      <c r="EE648" s="142">
        <f t="shared" si="851"/>
        <v>0</v>
      </c>
      <c r="EF648" s="142">
        <f t="shared" si="852"/>
        <v>0</v>
      </c>
    </row>
    <row r="649" spans="1:136">
      <c r="A649" s="137"/>
      <c r="B649" s="138"/>
      <c r="C649" s="138"/>
      <c r="D649" s="139"/>
      <c r="E649" s="139"/>
      <c r="F649" s="139"/>
      <c r="G649" s="140"/>
      <c r="H649" s="141">
        <f t="shared" ref="H649:H712" si="865">$D649*G649</f>
        <v>0</v>
      </c>
      <c r="I649" s="140"/>
      <c r="J649" s="141">
        <f t="shared" ref="J649:J712" si="866">$D649*I649</f>
        <v>0</v>
      </c>
      <c r="K649" s="140"/>
      <c r="L649" s="141">
        <f t="shared" ref="L649:L712" si="867">$D649*K649</f>
        <v>0</v>
      </c>
      <c r="M649" s="140"/>
      <c r="N649" s="141">
        <f t="shared" ref="N649:N712" si="868">$D649*M649</f>
        <v>0</v>
      </c>
      <c r="O649" s="141">
        <f t="shared" ref="O649:O712" si="869">D649+E649+F649+H649+J649+L649+N649</f>
        <v>0</v>
      </c>
      <c r="P649" s="61"/>
      <c r="Q649" s="142">
        <f t="shared" ref="Q649:Q712" si="870">P649*$O649</f>
        <v>0</v>
      </c>
      <c r="R649" s="142">
        <f t="shared" ref="R649:R712" si="871">IF(Q649&gt;$T$2,$T$2*$V$2,Q649*$V$2)</f>
        <v>0</v>
      </c>
      <c r="S649" s="61"/>
      <c r="T649" s="142">
        <f t="shared" ref="T649:T712" si="872">S649*$O649</f>
        <v>0</v>
      </c>
      <c r="U649" s="142">
        <f t="shared" ref="U649:U712" si="873">IF(T649&gt;$T$2,$T$2*$V$2,T649*$V$2)</f>
        <v>0</v>
      </c>
      <c r="V649" s="61"/>
      <c r="W649" s="142">
        <f t="shared" ref="W649:W712" si="874">V649*$O649</f>
        <v>0</v>
      </c>
      <c r="X649" s="142">
        <f t="shared" ref="X649:X712" si="875">IF(W649&gt;$T$2,$T$2*$V$2,W649*$V$2)</f>
        <v>0</v>
      </c>
      <c r="Y649" s="61"/>
      <c r="Z649" s="142">
        <f t="shared" ref="Z649:Z712" si="876">Y649*$O649</f>
        <v>0</v>
      </c>
      <c r="AA649" s="142">
        <f t="shared" ref="AA649:AA712" si="877">IF(Z649&gt;$T$2,$T$2*$V$2,Z649*$V$2)</f>
        <v>0</v>
      </c>
      <c r="AB649" s="61"/>
      <c r="AC649" s="142">
        <f t="shared" ref="AC649:AC712" si="878">AB649*$O649</f>
        <v>0</v>
      </c>
      <c r="AD649" s="142">
        <f t="shared" ref="AD649:AD712" si="879">IF(AC649&gt;$T$2,$T$2*$V$2,AC649*$V$2)</f>
        <v>0</v>
      </c>
      <c r="AE649" s="61"/>
      <c r="AF649" s="142">
        <f t="shared" ref="AF649:AF712" si="880">AE649*$O649</f>
        <v>0</v>
      </c>
      <c r="AG649" s="142">
        <f t="shared" ref="AG649:AG712" si="881">IF(AF649&gt;$T$2,$T$2*$V$2,AF649*$V$2)</f>
        <v>0</v>
      </c>
      <c r="AH649" s="61"/>
      <c r="AI649" s="142">
        <f t="shared" ref="AI649:AI712" si="882">AH649*$O649</f>
        <v>0</v>
      </c>
      <c r="AJ649" s="142">
        <f t="shared" ref="AJ649:AJ712" si="883">IF(AI649&gt;$T$2,$T$2*$V$2,AI649*$V$2)</f>
        <v>0</v>
      </c>
      <c r="AK649" s="61"/>
      <c r="AL649" s="142">
        <f t="shared" ref="AL649:AL712" si="884">AK649*$O649</f>
        <v>0</v>
      </c>
      <c r="AM649" s="142">
        <f t="shared" ref="AM649:AM712" si="885">IF(AL649&gt;$T$2,$T$2*$V$2,AL649*$V$2)</f>
        <v>0</v>
      </c>
      <c r="AN649" s="61"/>
      <c r="AO649" s="142">
        <f t="shared" ref="AO649:AO712" si="886">AN649*$O649</f>
        <v>0</v>
      </c>
      <c r="AP649" s="142">
        <f t="shared" ref="AP649:AP712" si="887">IF(AO649&gt;$T$2,$T$2*$V$2,AO649*$V$2)</f>
        <v>0</v>
      </c>
      <c r="AQ649" s="61"/>
      <c r="AR649" s="142">
        <f t="shared" ref="AR649:AR712" si="888">AQ649*$O649</f>
        <v>0</v>
      </c>
      <c r="AS649" s="142">
        <f t="shared" ref="AS649:AS712" si="889">IF(AR649&gt;$T$2,$T$2*$V$2,AR649*$V$2)</f>
        <v>0</v>
      </c>
      <c r="AT649" s="61"/>
      <c r="AU649" s="142">
        <f t="shared" ref="AU649:AU712" si="890">AT649*$O649</f>
        <v>0</v>
      </c>
      <c r="AV649" s="142">
        <f t="shared" ref="AV649:AV712" si="891">IF(AU649&gt;$T$2,$T$2*$V$2,AU649*$V$2)</f>
        <v>0</v>
      </c>
      <c r="AW649" s="61"/>
      <c r="AX649" s="142">
        <f t="shared" ref="AX649:AX712" si="892">AW649*$O649</f>
        <v>0</v>
      </c>
      <c r="AY649" s="142">
        <f t="shared" ref="AY649:AY712" si="893">IF(AX649&gt;$T$2,$T$2*$V$2,AX649*$V$2)</f>
        <v>0</v>
      </c>
      <c r="AZ649" s="3"/>
      <c r="BA649" s="142">
        <f t="shared" ref="BA649:BB712" si="894">Q649+T649+W649+Z649+AC649+AF649+AI649+AL649+AO649+AR649+AU649+AX649</f>
        <v>0</v>
      </c>
      <c r="BB649" s="142">
        <f t="shared" si="894"/>
        <v>0</v>
      </c>
      <c r="BF649" s="111">
        <f t="shared" ref="BF649:BF712" si="895">IF(P649=0,0,IF(P649&gt;1,1,P649))</f>
        <v>0</v>
      </c>
      <c r="BG649" s="111">
        <f t="shared" si="854"/>
        <v>0</v>
      </c>
      <c r="BH649" s="111">
        <f t="shared" si="855"/>
        <v>0</v>
      </c>
      <c r="BI649" s="111">
        <f t="shared" si="856"/>
        <v>0</v>
      </c>
      <c r="BJ649" s="111">
        <f t="shared" si="857"/>
        <v>0</v>
      </c>
      <c r="BK649" s="111">
        <f t="shared" si="858"/>
        <v>0</v>
      </c>
      <c r="BL649" s="111">
        <f t="shared" si="859"/>
        <v>0</v>
      </c>
      <c r="BM649" s="111">
        <f t="shared" si="860"/>
        <v>0</v>
      </c>
      <c r="BN649" s="111">
        <f t="shared" si="861"/>
        <v>0</v>
      </c>
      <c r="BO649" s="111">
        <f t="shared" si="862"/>
        <v>0</v>
      </c>
      <c r="BP649" s="111">
        <f t="shared" si="863"/>
        <v>0</v>
      </c>
      <c r="BQ649" s="111">
        <f t="shared" si="864"/>
        <v>0</v>
      </c>
      <c r="CE649" s="61"/>
      <c r="CF649" s="142">
        <f t="shared" ref="CF649:CF712" si="896">CE649*$O649</f>
        <v>0</v>
      </c>
      <c r="CG649" s="142">
        <f t="shared" ref="CG649:CG712" si="897">IF(CF649&gt;$T$2,$T$2*$V$2,CF649*$V$2)</f>
        <v>0</v>
      </c>
      <c r="CH649" s="61"/>
      <c r="CI649" s="142">
        <f t="shared" ref="CI649:CI712" si="898">CH649*$O649</f>
        <v>0</v>
      </c>
      <c r="CJ649" s="142">
        <f t="shared" ref="CJ649:CJ712" si="899">IF(CI649&gt;$T$2,$T$2*$V$2,CI649*$V$2)</f>
        <v>0</v>
      </c>
      <c r="CK649" s="61"/>
      <c r="CL649" s="142">
        <f t="shared" ref="CL649:CL712" si="900">CK649*$O649</f>
        <v>0</v>
      </c>
      <c r="CM649" s="142">
        <f t="shared" ref="CM649:CM712" si="901">IF(CL649&gt;$T$2,$T$2*$V$2,CL649*$V$2)</f>
        <v>0</v>
      </c>
      <c r="CN649" s="61"/>
      <c r="CO649" s="142">
        <f t="shared" ref="CO649:CO712" si="902">CN649*$O649</f>
        <v>0</v>
      </c>
      <c r="CP649" s="142">
        <f t="shared" ref="CP649:CP712" si="903">IF(CO649&gt;$T$2,$T$2*$V$2,CO649*$V$2)</f>
        <v>0</v>
      </c>
      <c r="CQ649" s="61"/>
      <c r="CR649" s="142">
        <f t="shared" ref="CR649:CR712" si="904">CQ649*$O649</f>
        <v>0</v>
      </c>
      <c r="CS649" s="142">
        <f t="shared" ref="CS649:CS712" si="905">IF(CR649&gt;$T$2,$T$2*$V$2,CR649*$V$2)</f>
        <v>0</v>
      </c>
      <c r="CT649" s="61"/>
      <c r="CU649" s="142">
        <f t="shared" ref="CU649:CU712" si="906">CT649*$O649</f>
        <v>0</v>
      </c>
      <c r="CV649" s="142">
        <f t="shared" ref="CV649:CV712" si="907">IF(CU649&gt;$T$2,$T$2*$V$2,CU649*$V$2)</f>
        <v>0</v>
      </c>
      <c r="CW649" s="61"/>
      <c r="CX649" s="142">
        <f t="shared" ref="CX649:CX712" si="908">CW649*$O649</f>
        <v>0</v>
      </c>
      <c r="CY649" s="142">
        <f t="shared" ref="CY649:CY712" si="909">IF(CX649&gt;$T$2,$T$2*$V$2,CX649*$V$2)</f>
        <v>0</v>
      </c>
      <c r="CZ649" s="61"/>
      <c r="DA649" s="142">
        <f t="shared" ref="DA649:DA712" si="910">CZ649*$O649</f>
        <v>0</v>
      </c>
      <c r="DB649" s="142">
        <f t="shared" ref="DB649:DB712" si="911">IF(DA649&gt;$T$2,$T$2*$V$2,DA649*$V$2)</f>
        <v>0</v>
      </c>
      <c r="DC649" s="61"/>
      <c r="DD649" s="142">
        <f t="shared" ref="DD649:DD712" si="912">DC649*$O649</f>
        <v>0</v>
      </c>
      <c r="DE649" s="142">
        <f t="shared" ref="DE649:DE712" si="913">IF(DD649&gt;$T$2,$T$2*$V$2,DD649*$V$2)</f>
        <v>0</v>
      </c>
      <c r="DF649">
        <f t="shared" si="853"/>
        <v>642</v>
      </c>
      <c r="DH649" s="142">
        <f t="shared" ref="DH649:DH712" si="914">Q649</f>
        <v>0</v>
      </c>
      <c r="DI649" s="142">
        <f t="shared" ref="DI649:DI712" si="915">T649</f>
        <v>0</v>
      </c>
      <c r="DJ649" s="142">
        <f t="shared" ref="DJ649:DJ712" si="916">W649</f>
        <v>0</v>
      </c>
      <c r="DK649" s="142">
        <f t="shared" ref="DK649:DK712" si="917">CF649</f>
        <v>0</v>
      </c>
      <c r="DL649" s="142">
        <f t="shared" ref="DL649:DL712" si="918">CI649</f>
        <v>0</v>
      </c>
      <c r="DM649" s="142">
        <f t="shared" ref="DM649:DM712" si="919">CL649</f>
        <v>0</v>
      </c>
      <c r="DN649" s="142">
        <f t="shared" ref="DN649:DN712" si="920">CO649</f>
        <v>0</v>
      </c>
      <c r="DO649" s="142">
        <f t="shared" ref="DO649:DO712" si="921">CR649</f>
        <v>0</v>
      </c>
      <c r="DP649" s="142">
        <f t="shared" ref="DP649:DP712" si="922">CU649</f>
        <v>0</v>
      </c>
      <c r="DQ649" s="142">
        <f t="shared" ref="DQ649:DQ712" si="923">CX649</f>
        <v>0</v>
      </c>
      <c r="DR649" s="142">
        <f t="shared" ref="DR649:DR712" si="924">DA649</f>
        <v>0</v>
      </c>
      <c r="DS649" s="142">
        <f t="shared" ref="DS649:DS712" si="925">DD649</f>
        <v>0</v>
      </c>
      <c r="DU649" s="142">
        <f t="shared" ref="DU649:DU712" si="926">R649</f>
        <v>0</v>
      </c>
      <c r="DV649" s="142">
        <f t="shared" ref="DV649:DV712" si="927">U649</f>
        <v>0</v>
      </c>
      <c r="DW649" s="142">
        <f t="shared" ref="DW649:DW712" si="928">X649</f>
        <v>0</v>
      </c>
      <c r="DX649" s="142">
        <f t="shared" ref="DX649:DX712" si="929">CG649</f>
        <v>0</v>
      </c>
      <c r="DY649" s="142">
        <f t="shared" ref="DY649:DY712" si="930">CJ649</f>
        <v>0</v>
      </c>
      <c r="DZ649" s="142">
        <f t="shared" ref="DZ649:DZ712" si="931">CM649</f>
        <v>0</v>
      </c>
      <c r="EA649" s="142">
        <f t="shared" ref="EA649:EA712" si="932">CP649</f>
        <v>0</v>
      </c>
      <c r="EB649" s="142">
        <f t="shared" ref="EB649:EB712" si="933">CS649</f>
        <v>0</v>
      </c>
      <c r="EC649" s="142">
        <f t="shared" ref="EC649:EC712" si="934">CV649</f>
        <v>0</v>
      </c>
      <c r="ED649" s="142">
        <f t="shared" ref="ED649:ED712" si="935">CY649</f>
        <v>0</v>
      </c>
      <c r="EE649" s="142">
        <f t="shared" ref="EE649:EE712" si="936">DB649</f>
        <v>0</v>
      </c>
      <c r="EF649" s="142">
        <f t="shared" ref="EF649:EF712" si="937">DE649</f>
        <v>0</v>
      </c>
    </row>
    <row r="650" spans="1:136">
      <c r="A650" s="137"/>
      <c r="B650" s="138"/>
      <c r="C650" s="138"/>
      <c r="D650" s="139"/>
      <c r="E650" s="139"/>
      <c r="F650" s="139"/>
      <c r="G650" s="140"/>
      <c r="H650" s="141">
        <f t="shared" si="865"/>
        <v>0</v>
      </c>
      <c r="I650" s="140"/>
      <c r="J650" s="141">
        <f t="shared" si="866"/>
        <v>0</v>
      </c>
      <c r="K650" s="140"/>
      <c r="L650" s="141">
        <f t="shared" si="867"/>
        <v>0</v>
      </c>
      <c r="M650" s="140"/>
      <c r="N650" s="141">
        <f t="shared" si="868"/>
        <v>0</v>
      </c>
      <c r="O650" s="141">
        <f t="shared" si="869"/>
        <v>0</v>
      </c>
      <c r="P650" s="61"/>
      <c r="Q650" s="142">
        <f t="shared" si="870"/>
        <v>0</v>
      </c>
      <c r="R650" s="142">
        <f t="shared" si="871"/>
        <v>0</v>
      </c>
      <c r="S650" s="61"/>
      <c r="T650" s="142">
        <f t="shared" si="872"/>
        <v>0</v>
      </c>
      <c r="U650" s="142">
        <f t="shared" si="873"/>
        <v>0</v>
      </c>
      <c r="V650" s="61"/>
      <c r="W650" s="142">
        <f t="shared" si="874"/>
        <v>0</v>
      </c>
      <c r="X650" s="142">
        <f t="shared" si="875"/>
        <v>0</v>
      </c>
      <c r="Y650" s="61"/>
      <c r="Z650" s="142">
        <f t="shared" si="876"/>
        <v>0</v>
      </c>
      <c r="AA650" s="142">
        <f t="shared" si="877"/>
        <v>0</v>
      </c>
      <c r="AB650" s="61"/>
      <c r="AC650" s="142">
        <f t="shared" si="878"/>
        <v>0</v>
      </c>
      <c r="AD650" s="142">
        <f t="shared" si="879"/>
        <v>0</v>
      </c>
      <c r="AE650" s="61"/>
      <c r="AF650" s="142">
        <f t="shared" si="880"/>
        <v>0</v>
      </c>
      <c r="AG650" s="142">
        <f t="shared" si="881"/>
        <v>0</v>
      </c>
      <c r="AH650" s="61"/>
      <c r="AI650" s="142">
        <f t="shared" si="882"/>
        <v>0</v>
      </c>
      <c r="AJ650" s="142">
        <f t="shared" si="883"/>
        <v>0</v>
      </c>
      <c r="AK650" s="61"/>
      <c r="AL650" s="142">
        <f t="shared" si="884"/>
        <v>0</v>
      </c>
      <c r="AM650" s="142">
        <f t="shared" si="885"/>
        <v>0</v>
      </c>
      <c r="AN650" s="61"/>
      <c r="AO650" s="142">
        <f t="shared" si="886"/>
        <v>0</v>
      </c>
      <c r="AP650" s="142">
        <f t="shared" si="887"/>
        <v>0</v>
      </c>
      <c r="AQ650" s="61"/>
      <c r="AR650" s="142">
        <f t="shared" si="888"/>
        <v>0</v>
      </c>
      <c r="AS650" s="142">
        <f t="shared" si="889"/>
        <v>0</v>
      </c>
      <c r="AT650" s="61"/>
      <c r="AU650" s="142">
        <f t="shared" si="890"/>
        <v>0</v>
      </c>
      <c r="AV650" s="142">
        <f t="shared" si="891"/>
        <v>0</v>
      </c>
      <c r="AW650" s="61"/>
      <c r="AX650" s="142">
        <f t="shared" si="892"/>
        <v>0</v>
      </c>
      <c r="AY650" s="142">
        <f t="shared" si="893"/>
        <v>0</v>
      </c>
      <c r="AZ650" s="3"/>
      <c r="BA650" s="142">
        <f t="shared" si="894"/>
        <v>0</v>
      </c>
      <c r="BB650" s="142">
        <f t="shared" si="894"/>
        <v>0</v>
      </c>
      <c r="BF650" s="111">
        <f t="shared" si="895"/>
        <v>0</v>
      </c>
      <c r="BG650" s="111">
        <f t="shared" si="854"/>
        <v>0</v>
      </c>
      <c r="BH650" s="111">
        <f t="shared" si="855"/>
        <v>0</v>
      </c>
      <c r="BI650" s="111">
        <f t="shared" si="856"/>
        <v>0</v>
      </c>
      <c r="BJ650" s="111">
        <f t="shared" si="857"/>
        <v>0</v>
      </c>
      <c r="BK650" s="111">
        <f t="shared" si="858"/>
        <v>0</v>
      </c>
      <c r="BL650" s="111">
        <f t="shared" si="859"/>
        <v>0</v>
      </c>
      <c r="BM650" s="111">
        <f t="shared" si="860"/>
        <v>0</v>
      </c>
      <c r="BN650" s="111">
        <f t="shared" si="861"/>
        <v>0</v>
      </c>
      <c r="BO650" s="111">
        <f t="shared" si="862"/>
        <v>0</v>
      </c>
      <c r="BP650" s="111">
        <f t="shared" si="863"/>
        <v>0</v>
      </c>
      <c r="BQ650" s="111">
        <f t="shared" si="864"/>
        <v>0</v>
      </c>
      <c r="CE650" s="61"/>
      <c r="CF650" s="142">
        <f t="shared" si="896"/>
        <v>0</v>
      </c>
      <c r="CG650" s="142">
        <f t="shared" si="897"/>
        <v>0</v>
      </c>
      <c r="CH650" s="61"/>
      <c r="CI650" s="142">
        <f t="shared" si="898"/>
        <v>0</v>
      </c>
      <c r="CJ650" s="142">
        <f t="shared" si="899"/>
        <v>0</v>
      </c>
      <c r="CK650" s="61"/>
      <c r="CL650" s="142">
        <f t="shared" si="900"/>
        <v>0</v>
      </c>
      <c r="CM650" s="142">
        <f t="shared" si="901"/>
        <v>0</v>
      </c>
      <c r="CN650" s="61"/>
      <c r="CO650" s="142">
        <f t="shared" si="902"/>
        <v>0</v>
      </c>
      <c r="CP650" s="142">
        <f t="shared" si="903"/>
        <v>0</v>
      </c>
      <c r="CQ650" s="61"/>
      <c r="CR650" s="142">
        <f t="shared" si="904"/>
        <v>0</v>
      </c>
      <c r="CS650" s="142">
        <f t="shared" si="905"/>
        <v>0</v>
      </c>
      <c r="CT650" s="61"/>
      <c r="CU650" s="142">
        <f t="shared" si="906"/>
        <v>0</v>
      </c>
      <c r="CV650" s="142">
        <f t="shared" si="907"/>
        <v>0</v>
      </c>
      <c r="CW650" s="61"/>
      <c r="CX650" s="142">
        <f t="shared" si="908"/>
        <v>0</v>
      </c>
      <c r="CY650" s="142">
        <f t="shared" si="909"/>
        <v>0</v>
      </c>
      <c r="CZ650" s="61"/>
      <c r="DA650" s="142">
        <f t="shared" si="910"/>
        <v>0</v>
      </c>
      <c r="DB650" s="142">
        <f t="shared" si="911"/>
        <v>0</v>
      </c>
      <c r="DC650" s="61"/>
      <c r="DD650" s="142">
        <f t="shared" si="912"/>
        <v>0</v>
      </c>
      <c r="DE650" s="142">
        <f t="shared" si="913"/>
        <v>0</v>
      </c>
      <c r="DF650">
        <f t="shared" ref="DF650:DF713" si="938">DF649+1</f>
        <v>643</v>
      </c>
      <c r="DH650" s="142">
        <f t="shared" si="914"/>
        <v>0</v>
      </c>
      <c r="DI650" s="142">
        <f t="shared" si="915"/>
        <v>0</v>
      </c>
      <c r="DJ650" s="142">
        <f t="shared" si="916"/>
        <v>0</v>
      </c>
      <c r="DK650" s="142">
        <f t="shared" si="917"/>
        <v>0</v>
      </c>
      <c r="DL650" s="142">
        <f t="shared" si="918"/>
        <v>0</v>
      </c>
      <c r="DM650" s="142">
        <f t="shared" si="919"/>
        <v>0</v>
      </c>
      <c r="DN650" s="142">
        <f t="shared" si="920"/>
        <v>0</v>
      </c>
      <c r="DO650" s="142">
        <f t="shared" si="921"/>
        <v>0</v>
      </c>
      <c r="DP650" s="142">
        <f t="shared" si="922"/>
        <v>0</v>
      </c>
      <c r="DQ650" s="142">
        <f t="shared" si="923"/>
        <v>0</v>
      </c>
      <c r="DR650" s="142">
        <f t="shared" si="924"/>
        <v>0</v>
      </c>
      <c r="DS650" s="142">
        <f t="shared" si="925"/>
        <v>0</v>
      </c>
      <c r="DU650" s="142">
        <f t="shared" si="926"/>
        <v>0</v>
      </c>
      <c r="DV650" s="142">
        <f t="shared" si="927"/>
        <v>0</v>
      </c>
      <c r="DW650" s="142">
        <f t="shared" si="928"/>
        <v>0</v>
      </c>
      <c r="DX650" s="142">
        <f t="shared" si="929"/>
        <v>0</v>
      </c>
      <c r="DY650" s="142">
        <f t="shared" si="930"/>
        <v>0</v>
      </c>
      <c r="DZ650" s="142">
        <f t="shared" si="931"/>
        <v>0</v>
      </c>
      <c r="EA650" s="142">
        <f t="shared" si="932"/>
        <v>0</v>
      </c>
      <c r="EB650" s="142">
        <f t="shared" si="933"/>
        <v>0</v>
      </c>
      <c r="EC650" s="142">
        <f t="shared" si="934"/>
        <v>0</v>
      </c>
      <c r="ED650" s="142">
        <f t="shared" si="935"/>
        <v>0</v>
      </c>
      <c r="EE650" s="142">
        <f t="shared" si="936"/>
        <v>0</v>
      </c>
      <c r="EF650" s="142">
        <f t="shared" si="937"/>
        <v>0</v>
      </c>
    </row>
    <row r="651" spans="1:136">
      <c r="A651" s="137"/>
      <c r="B651" s="138"/>
      <c r="C651" s="138"/>
      <c r="D651" s="139"/>
      <c r="E651" s="139"/>
      <c r="F651" s="139"/>
      <c r="G651" s="140"/>
      <c r="H651" s="141">
        <f t="shared" si="865"/>
        <v>0</v>
      </c>
      <c r="I651" s="140"/>
      <c r="J651" s="141">
        <f t="shared" si="866"/>
        <v>0</v>
      </c>
      <c r="K651" s="140"/>
      <c r="L651" s="141">
        <f t="shared" si="867"/>
        <v>0</v>
      </c>
      <c r="M651" s="140"/>
      <c r="N651" s="141">
        <f t="shared" si="868"/>
        <v>0</v>
      </c>
      <c r="O651" s="141">
        <f t="shared" si="869"/>
        <v>0</v>
      </c>
      <c r="P651" s="61"/>
      <c r="Q651" s="142">
        <f t="shared" si="870"/>
        <v>0</v>
      </c>
      <c r="R651" s="142">
        <f t="shared" si="871"/>
        <v>0</v>
      </c>
      <c r="S651" s="61"/>
      <c r="T651" s="142">
        <f t="shared" si="872"/>
        <v>0</v>
      </c>
      <c r="U651" s="142">
        <f t="shared" si="873"/>
        <v>0</v>
      </c>
      <c r="V651" s="61"/>
      <c r="W651" s="142">
        <f t="shared" si="874"/>
        <v>0</v>
      </c>
      <c r="X651" s="142">
        <f t="shared" si="875"/>
        <v>0</v>
      </c>
      <c r="Y651" s="61"/>
      <c r="Z651" s="142">
        <f t="shared" si="876"/>
        <v>0</v>
      </c>
      <c r="AA651" s="142">
        <f t="shared" si="877"/>
        <v>0</v>
      </c>
      <c r="AB651" s="61"/>
      <c r="AC651" s="142">
        <f t="shared" si="878"/>
        <v>0</v>
      </c>
      <c r="AD651" s="142">
        <f t="shared" si="879"/>
        <v>0</v>
      </c>
      <c r="AE651" s="61"/>
      <c r="AF651" s="142">
        <f t="shared" si="880"/>
        <v>0</v>
      </c>
      <c r="AG651" s="142">
        <f t="shared" si="881"/>
        <v>0</v>
      </c>
      <c r="AH651" s="61"/>
      <c r="AI651" s="142">
        <f t="shared" si="882"/>
        <v>0</v>
      </c>
      <c r="AJ651" s="142">
        <f t="shared" si="883"/>
        <v>0</v>
      </c>
      <c r="AK651" s="61"/>
      <c r="AL651" s="142">
        <f t="shared" si="884"/>
        <v>0</v>
      </c>
      <c r="AM651" s="142">
        <f t="shared" si="885"/>
        <v>0</v>
      </c>
      <c r="AN651" s="61"/>
      <c r="AO651" s="142">
        <f t="shared" si="886"/>
        <v>0</v>
      </c>
      <c r="AP651" s="142">
        <f t="shared" si="887"/>
        <v>0</v>
      </c>
      <c r="AQ651" s="61"/>
      <c r="AR651" s="142">
        <f t="shared" si="888"/>
        <v>0</v>
      </c>
      <c r="AS651" s="142">
        <f t="shared" si="889"/>
        <v>0</v>
      </c>
      <c r="AT651" s="61"/>
      <c r="AU651" s="142">
        <f t="shared" si="890"/>
        <v>0</v>
      </c>
      <c r="AV651" s="142">
        <f t="shared" si="891"/>
        <v>0</v>
      </c>
      <c r="AW651" s="61"/>
      <c r="AX651" s="142">
        <f t="shared" si="892"/>
        <v>0</v>
      </c>
      <c r="AY651" s="142">
        <f t="shared" si="893"/>
        <v>0</v>
      </c>
      <c r="AZ651" s="3"/>
      <c r="BA651" s="142">
        <f t="shared" si="894"/>
        <v>0</v>
      </c>
      <c r="BB651" s="142">
        <f t="shared" si="894"/>
        <v>0</v>
      </c>
      <c r="BF651" s="111">
        <f t="shared" si="895"/>
        <v>0</v>
      </c>
      <c r="BG651" s="111">
        <f t="shared" si="854"/>
        <v>0</v>
      </c>
      <c r="BH651" s="111">
        <f t="shared" si="855"/>
        <v>0</v>
      </c>
      <c r="BI651" s="111">
        <f t="shared" si="856"/>
        <v>0</v>
      </c>
      <c r="BJ651" s="111">
        <f t="shared" si="857"/>
        <v>0</v>
      </c>
      <c r="BK651" s="111">
        <f t="shared" si="858"/>
        <v>0</v>
      </c>
      <c r="BL651" s="111">
        <f t="shared" si="859"/>
        <v>0</v>
      </c>
      <c r="BM651" s="111">
        <f t="shared" si="860"/>
        <v>0</v>
      </c>
      <c r="BN651" s="111">
        <f t="shared" si="861"/>
        <v>0</v>
      </c>
      <c r="BO651" s="111">
        <f t="shared" si="862"/>
        <v>0</v>
      </c>
      <c r="BP651" s="111">
        <f t="shared" si="863"/>
        <v>0</v>
      </c>
      <c r="BQ651" s="111">
        <f t="shared" si="864"/>
        <v>0</v>
      </c>
      <c r="CE651" s="61"/>
      <c r="CF651" s="142">
        <f t="shared" si="896"/>
        <v>0</v>
      </c>
      <c r="CG651" s="142">
        <f t="shared" si="897"/>
        <v>0</v>
      </c>
      <c r="CH651" s="61"/>
      <c r="CI651" s="142">
        <f t="shared" si="898"/>
        <v>0</v>
      </c>
      <c r="CJ651" s="142">
        <f t="shared" si="899"/>
        <v>0</v>
      </c>
      <c r="CK651" s="61"/>
      <c r="CL651" s="142">
        <f t="shared" si="900"/>
        <v>0</v>
      </c>
      <c r="CM651" s="142">
        <f t="shared" si="901"/>
        <v>0</v>
      </c>
      <c r="CN651" s="61"/>
      <c r="CO651" s="142">
        <f t="shared" si="902"/>
        <v>0</v>
      </c>
      <c r="CP651" s="142">
        <f t="shared" si="903"/>
        <v>0</v>
      </c>
      <c r="CQ651" s="61"/>
      <c r="CR651" s="142">
        <f t="shared" si="904"/>
        <v>0</v>
      </c>
      <c r="CS651" s="142">
        <f t="shared" si="905"/>
        <v>0</v>
      </c>
      <c r="CT651" s="61"/>
      <c r="CU651" s="142">
        <f t="shared" si="906"/>
        <v>0</v>
      </c>
      <c r="CV651" s="142">
        <f t="shared" si="907"/>
        <v>0</v>
      </c>
      <c r="CW651" s="61"/>
      <c r="CX651" s="142">
        <f t="shared" si="908"/>
        <v>0</v>
      </c>
      <c r="CY651" s="142">
        <f t="shared" si="909"/>
        <v>0</v>
      </c>
      <c r="CZ651" s="61"/>
      <c r="DA651" s="142">
        <f t="shared" si="910"/>
        <v>0</v>
      </c>
      <c r="DB651" s="142">
        <f t="shared" si="911"/>
        <v>0</v>
      </c>
      <c r="DC651" s="61"/>
      <c r="DD651" s="142">
        <f t="shared" si="912"/>
        <v>0</v>
      </c>
      <c r="DE651" s="142">
        <f t="shared" si="913"/>
        <v>0</v>
      </c>
      <c r="DF651">
        <f t="shared" si="938"/>
        <v>644</v>
      </c>
      <c r="DH651" s="142">
        <f t="shared" si="914"/>
        <v>0</v>
      </c>
      <c r="DI651" s="142">
        <f t="shared" si="915"/>
        <v>0</v>
      </c>
      <c r="DJ651" s="142">
        <f t="shared" si="916"/>
        <v>0</v>
      </c>
      <c r="DK651" s="142">
        <f t="shared" si="917"/>
        <v>0</v>
      </c>
      <c r="DL651" s="142">
        <f t="shared" si="918"/>
        <v>0</v>
      </c>
      <c r="DM651" s="142">
        <f t="shared" si="919"/>
        <v>0</v>
      </c>
      <c r="DN651" s="142">
        <f t="shared" si="920"/>
        <v>0</v>
      </c>
      <c r="DO651" s="142">
        <f t="shared" si="921"/>
        <v>0</v>
      </c>
      <c r="DP651" s="142">
        <f t="shared" si="922"/>
        <v>0</v>
      </c>
      <c r="DQ651" s="142">
        <f t="shared" si="923"/>
        <v>0</v>
      </c>
      <c r="DR651" s="142">
        <f t="shared" si="924"/>
        <v>0</v>
      </c>
      <c r="DS651" s="142">
        <f t="shared" si="925"/>
        <v>0</v>
      </c>
      <c r="DU651" s="142">
        <f t="shared" si="926"/>
        <v>0</v>
      </c>
      <c r="DV651" s="142">
        <f t="shared" si="927"/>
        <v>0</v>
      </c>
      <c r="DW651" s="142">
        <f t="shared" si="928"/>
        <v>0</v>
      </c>
      <c r="DX651" s="142">
        <f t="shared" si="929"/>
        <v>0</v>
      </c>
      <c r="DY651" s="142">
        <f t="shared" si="930"/>
        <v>0</v>
      </c>
      <c r="DZ651" s="142">
        <f t="shared" si="931"/>
        <v>0</v>
      </c>
      <c r="EA651" s="142">
        <f t="shared" si="932"/>
        <v>0</v>
      </c>
      <c r="EB651" s="142">
        <f t="shared" si="933"/>
        <v>0</v>
      </c>
      <c r="EC651" s="142">
        <f t="shared" si="934"/>
        <v>0</v>
      </c>
      <c r="ED651" s="142">
        <f t="shared" si="935"/>
        <v>0</v>
      </c>
      <c r="EE651" s="142">
        <f t="shared" si="936"/>
        <v>0</v>
      </c>
      <c r="EF651" s="142">
        <f t="shared" si="937"/>
        <v>0</v>
      </c>
    </row>
    <row r="652" spans="1:136">
      <c r="A652" s="137"/>
      <c r="B652" s="138"/>
      <c r="C652" s="138"/>
      <c r="D652" s="139"/>
      <c r="E652" s="139"/>
      <c r="F652" s="139"/>
      <c r="G652" s="140"/>
      <c r="H652" s="141">
        <f t="shared" si="865"/>
        <v>0</v>
      </c>
      <c r="I652" s="140"/>
      <c r="J652" s="141">
        <f t="shared" si="866"/>
        <v>0</v>
      </c>
      <c r="K652" s="140"/>
      <c r="L652" s="141">
        <f t="shared" si="867"/>
        <v>0</v>
      </c>
      <c r="M652" s="140"/>
      <c r="N652" s="141">
        <f t="shared" si="868"/>
        <v>0</v>
      </c>
      <c r="O652" s="141">
        <f t="shared" si="869"/>
        <v>0</v>
      </c>
      <c r="P652" s="61"/>
      <c r="Q652" s="142">
        <f t="shared" si="870"/>
        <v>0</v>
      </c>
      <c r="R652" s="142">
        <f t="shared" si="871"/>
        <v>0</v>
      </c>
      <c r="S652" s="61"/>
      <c r="T652" s="142">
        <f t="shared" si="872"/>
        <v>0</v>
      </c>
      <c r="U652" s="142">
        <f t="shared" si="873"/>
        <v>0</v>
      </c>
      <c r="V652" s="61"/>
      <c r="W652" s="142">
        <f t="shared" si="874"/>
        <v>0</v>
      </c>
      <c r="X652" s="142">
        <f t="shared" si="875"/>
        <v>0</v>
      </c>
      <c r="Y652" s="61"/>
      <c r="Z652" s="142">
        <f t="shared" si="876"/>
        <v>0</v>
      </c>
      <c r="AA652" s="142">
        <f t="shared" si="877"/>
        <v>0</v>
      </c>
      <c r="AB652" s="61"/>
      <c r="AC652" s="142">
        <f t="shared" si="878"/>
        <v>0</v>
      </c>
      <c r="AD652" s="142">
        <f t="shared" si="879"/>
        <v>0</v>
      </c>
      <c r="AE652" s="61"/>
      <c r="AF652" s="142">
        <f t="shared" si="880"/>
        <v>0</v>
      </c>
      <c r="AG652" s="142">
        <f t="shared" si="881"/>
        <v>0</v>
      </c>
      <c r="AH652" s="61"/>
      <c r="AI652" s="142">
        <f t="shared" si="882"/>
        <v>0</v>
      </c>
      <c r="AJ652" s="142">
        <f t="shared" si="883"/>
        <v>0</v>
      </c>
      <c r="AK652" s="61"/>
      <c r="AL652" s="142">
        <f t="shared" si="884"/>
        <v>0</v>
      </c>
      <c r="AM652" s="142">
        <f t="shared" si="885"/>
        <v>0</v>
      </c>
      <c r="AN652" s="61"/>
      <c r="AO652" s="142">
        <f t="shared" si="886"/>
        <v>0</v>
      </c>
      <c r="AP652" s="142">
        <f t="shared" si="887"/>
        <v>0</v>
      </c>
      <c r="AQ652" s="61"/>
      <c r="AR652" s="142">
        <f t="shared" si="888"/>
        <v>0</v>
      </c>
      <c r="AS652" s="142">
        <f t="shared" si="889"/>
        <v>0</v>
      </c>
      <c r="AT652" s="61"/>
      <c r="AU652" s="142">
        <f t="shared" si="890"/>
        <v>0</v>
      </c>
      <c r="AV652" s="142">
        <f t="shared" si="891"/>
        <v>0</v>
      </c>
      <c r="AW652" s="61"/>
      <c r="AX652" s="142">
        <f t="shared" si="892"/>
        <v>0</v>
      </c>
      <c r="AY652" s="142">
        <f t="shared" si="893"/>
        <v>0</v>
      </c>
      <c r="AZ652" s="3"/>
      <c r="BA652" s="142">
        <f t="shared" si="894"/>
        <v>0</v>
      </c>
      <c r="BB652" s="142">
        <f t="shared" si="894"/>
        <v>0</v>
      </c>
      <c r="BF652" s="111">
        <f t="shared" si="895"/>
        <v>0</v>
      </c>
      <c r="BG652" s="111">
        <f t="shared" si="854"/>
        <v>0</v>
      </c>
      <c r="BH652" s="111">
        <f t="shared" si="855"/>
        <v>0</v>
      </c>
      <c r="BI652" s="111">
        <f t="shared" si="856"/>
        <v>0</v>
      </c>
      <c r="BJ652" s="111">
        <f t="shared" si="857"/>
        <v>0</v>
      </c>
      <c r="BK652" s="111">
        <f t="shared" si="858"/>
        <v>0</v>
      </c>
      <c r="BL652" s="111">
        <f t="shared" si="859"/>
        <v>0</v>
      </c>
      <c r="BM652" s="111">
        <f t="shared" si="860"/>
        <v>0</v>
      </c>
      <c r="BN652" s="111">
        <f t="shared" si="861"/>
        <v>0</v>
      </c>
      <c r="BO652" s="111">
        <f t="shared" si="862"/>
        <v>0</v>
      </c>
      <c r="BP652" s="111">
        <f t="shared" si="863"/>
        <v>0</v>
      </c>
      <c r="BQ652" s="111">
        <f t="shared" si="864"/>
        <v>0</v>
      </c>
      <c r="CE652" s="61"/>
      <c r="CF652" s="142">
        <f t="shared" si="896"/>
        <v>0</v>
      </c>
      <c r="CG652" s="142">
        <f t="shared" si="897"/>
        <v>0</v>
      </c>
      <c r="CH652" s="61"/>
      <c r="CI652" s="142">
        <f t="shared" si="898"/>
        <v>0</v>
      </c>
      <c r="CJ652" s="142">
        <f t="shared" si="899"/>
        <v>0</v>
      </c>
      <c r="CK652" s="61"/>
      <c r="CL652" s="142">
        <f t="shared" si="900"/>
        <v>0</v>
      </c>
      <c r="CM652" s="142">
        <f t="shared" si="901"/>
        <v>0</v>
      </c>
      <c r="CN652" s="61"/>
      <c r="CO652" s="142">
        <f t="shared" si="902"/>
        <v>0</v>
      </c>
      <c r="CP652" s="142">
        <f t="shared" si="903"/>
        <v>0</v>
      </c>
      <c r="CQ652" s="61"/>
      <c r="CR652" s="142">
        <f t="shared" si="904"/>
        <v>0</v>
      </c>
      <c r="CS652" s="142">
        <f t="shared" si="905"/>
        <v>0</v>
      </c>
      <c r="CT652" s="61"/>
      <c r="CU652" s="142">
        <f t="shared" si="906"/>
        <v>0</v>
      </c>
      <c r="CV652" s="142">
        <f t="shared" si="907"/>
        <v>0</v>
      </c>
      <c r="CW652" s="61"/>
      <c r="CX652" s="142">
        <f t="shared" si="908"/>
        <v>0</v>
      </c>
      <c r="CY652" s="142">
        <f t="shared" si="909"/>
        <v>0</v>
      </c>
      <c r="CZ652" s="61"/>
      <c r="DA652" s="142">
        <f t="shared" si="910"/>
        <v>0</v>
      </c>
      <c r="DB652" s="142">
        <f t="shared" si="911"/>
        <v>0</v>
      </c>
      <c r="DC652" s="61"/>
      <c r="DD652" s="142">
        <f t="shared" si="912"/>
        <v>0</v>
      </c>
      <c r="DE652" s="142">
        <f t="shared" si="913"/>
        <v>0</v>
      </c>
      <c r="DF652">
        <f t="shared" si="938"/>
        <v>645</v>
      </c>
      <c r="DH652" s="142">
        <f t="shared" si="914"/>
        <v>0</v>
      </c>
      <c r="DI652" s="142">
        <f t="shared" si="915"/>
        <v>0</v>
      </c>
      <c r="DJ652" s="142">
        <f t="shared" si="916"/>
        <v>0</v>
      </c>
      <c r="DK652" s="142">
        <f t="shared" si="917"/>
        <v>0</v>
      </c>
      <c r="DL652" s="142">
        <f t="shared" si="918"/>
        <v>0</v>
      </c>
      <c r="DM652" s="142">
        <f t="shared" si="919"/>
        <v>0</v>
      </c>
      <c r="DN652" s="142">
        <f t="shared" si="920"/>
        <v>0</v>
      </c>
      <c r="DO652" s="142">
        <f t="shared" si="921"/>
        <v>0</v>
      </c>
      <c r="DP652" s="142">
        <f t="shared" si="922"/>
        <v>0</v>
      </c>
      <c r="DQ652" s="142">
        <f t="shared" si="923"/>
        <v>0</v>
      </c>
      <c r="DR652" s="142">
        <f t="shared" si="924"/>
        <v>0</v>
      </c>
      <c r="DS652" s="142">
        <f t="shared" si="925"/>
        <v>0</v>
      </c>
      <c r="DU652" s="142">
        <f t="shared" si="926"/>
        <v>0</v>
      </c>
      <c r="DV652" s="142">
        <f t="shared" si="927"/>
        <v>0</v>
      </c>
      <c r="DW652" s="142">
        <f t="shared" si="928"/>
        <v>0</v>
      </c>
      <c r="DX652" s="142">
        <f t="shared" si="929"/>
        <v>0</v>
      </c>
      <c r="DY652" s="142">
        <f t="shared" si="930"/>
        <v>0</v>
      </c>
      <c r="DZ652" s="142">
        <f t="shared" si="931"/>
        <v>0</v>
      </c>
      <c r="EA652" s="142">
        <f t="shared" si="932"/>
        <v>0</v>
      </c>
      <c r="EB652" s="142">
        <f t="shared" si="933"/>
        <v>0</v>
      </c>
      <c r="EC652" s="142">
        <f t="shared" si="934"/>
        <v>0</v>
      </c>
      <c r="ED652" s="142">
        <f t="shared" si="935"/>
        <v>0</v>
      </c>
      <c r="EE652" s="142">
        <f t="shared" si="936"/>
        <v>0</v>
      </c>
      <c r="EF652" s="142">
        <f t="shared" si="937"/>
        <v>0</v>
      </c>
    </row>
    <row r="653" spans="1:136">
      <c r="A653" s="137"/>
      <c r="B653" s="138"/>
      <c r="C653" s="138"/>
      <c r="D653" s="139"/>
      <c r="E653" s="139"/>
      <c r="F653" s="139"/>
      <c r="G653" s="140"/>
      <c r="H653" s="141">
        <f t="shared" si="865"/>
        <v>0</v>
      </c>
      <c r="I653" s="140"/>
      <c r="J653" s="141">
        <f t="shared" si="866"/>
        <v>0</v>
      </c>
      <c r="K653" s="140"/>
      <c r="L653" s="141">
        <f t="shared" si="867"/>
        <v>0</v>
      </c>
      <c r="M653" s="140"/>
      <c r="N653" s="141">
        <f t="shared" si="868"/>
        <v>0</v>
      </c>
      <c r="O653" s="141">
        <f t="shared" si="869"/>
        <v>0</v>
      </c>
      <c r="P653" s="61"/>
      <c r="Q653" s="142">
        <f t="shared" si="870"/>
        <v>0</v>
      </c>
      <c r="R653" s="142">
        <f t="shared" si="871"/>
        <v>0</v>
      </c>
      <c r="S653" s="61"/>
      <c r="T653" s="142">
        <f t="shared" si="872"/>
        <v>0</v>
      </c>
      <c r="U653" s="142">
        <f t="shared" si="873"/>
        <v>0</v>
      </c>
      <c r="V653" s="61"/>
      <c r="W653" s="142">
        <f t="shared" si="874"/>
        <v>0</v>
      </c>
      <c r="X653" s="142">
        <f t="shared" si="875"/>
        <v>0</v>
      </c>
      <c r="Y653" s="61"/>
      <c r="Z653" s="142">
        <f t="shared" si="876"/>
        <v>0</v>
      </c>
      <c r="AA653" s="142">
        <f t="shared" si="877"/>
        <v>0</v>
      </c>
      <c r="AB653" s="61"/>
      <c r="AC653" s="142">
        <f t="shared" si="878"/>
        <v>0</v>
      </c>
      <c r="AD653" s="142">
        <f t="shared" si="879"/>
        <v>0</v>
      </c>
      <c r="AE653" s="61"/>
      <c r="AF653" s="142">
        <f t="shared" si="880"/>
        <v>0</v>
      </c>
      <c r="AG653" s="142">
        <f t="shared" si="881"/>
        <v>0</v>
      </c>
      <c r="AH653" s="61"/>
      <c r="AI653" s="142">
        <f t="shared" si="882"/>
        <v>0</v>
      </c>
      <c r="AJ653" s="142">
        <f t="shared" si="883"/>
        <v>0</v>
      </c>
      <c r="AK653" s="61"/>
      <c r="AL653" s="142">
        <f t="shared" si="884"/>
        <v>0</v>
      </c>
      <c r="AM653" s="142">
        <f t="shared" si="885"/>
        <v>0</v>
      </c>
      <c r="AN653" s="61"/>
      <c r="AO653" s="142">
        <f t="shared" si="886"/>
        <v>0</v>
      </c>
      <c r="AP653" s="142">
        <f t="shared" si="887"/>
        <v>0</v>
      </c>
      <c r="AQ653" s="61"/>
      <c r="AR653" s="142">
        <f t="shared" si="888"/>
        <v>0</v>
      </c>
      <c r="AS653" s="142">
        <f t="shared" si="889"/>
        <v>0</v>
      </c>
      <c r="AT653" s="61"/>
      <c r="AU653" s="142">
        <f t="shared" si="890"/>
        <v>0</v>
      </c>
      <c r="AV653" s="142">
        <f t="shared" si="891"/>
        <v>0</v>
      </c>
      <c r="AW653" s="61"/>
      <c r="AX653" s="142">
        <f t="shared" si="892"/>
        <v>0</v>
      </c>
      <c r="AY653" s="142">
        <f t="shared" si="893"/>
        <v>0</v>
      </c>
      <c r="AZ653" s="3"/>
      <c r="BA653" s="142">
        <f t="shared" si="894"/>
        <v>0</v>
      </c>
      <c r="BB653" s="142">
        <f t="shared" si="894"/>
        <v>0</v>
      </c>
      <c r="BF653" s="111">
        <f t="shared" si="895"/>
        <v>0</v>
      </c>
      <c r="BG653" s="111">
        <f t="shared" si="854"/>
        <v>0</v>
      </c>
      <c r="BH653" s="111">
        <f t="shared" si="855"/>
        <v>0</v>
      </c>
      <c r="BI653" s="111">
        <f t="shared" si="856"/>
        <v>0</v>
      </c>
      <c r="BJ653" s="111">
        <f t="shared" si="857"/>
        <v>0</v>
      </c>
      <c r="BK653" s="111">
        <f t="shared" si="858"/>
        <v>0</v>
      </c>
      <c r="BL653" s="111">
        <f t="shared" si="859"/>
        <v>0</v>
      </c>
      <c r="BM653" s="111">
        <f t="shared" si="860"/>
        <v>0</v>
      </c>
      <c r="BN653" s="111">
        <f t="shared" si="861"/>
        <v>0</v>
      </c>
      <c r="BO653" s="111">
        <f t="shared" si="862"/>
        <v>0</v>
      </c>
      <c r="BP653" s="111">
        <f t="shared" si="863"/>
        <v>0</v>
      </c>
      <c r="BQ653" s="111">
        <f t="shared" si="864"/>
        <v>0</v>
      </c>
      <c r="CE653" s="61"/>
      <c r="CF653" s="142">
        <f t="shared" si="896"/>
        <v>0</v>
      </c>
      <c r="CG653" s="142">
        <f t="shared" si="897"/>
        <v>0</v>
      </c>
      <c r="CH653" s="61"/>
      <c r="CI653" s="142">
        <f t="shared" si="898"/>
        <v>0</v>
      </c>
      <c r="CJ653" s="142">
        <f t="shared" si="899"/>
        <v>0</v>
      </c>
      <c r="CK653" s="61"/>
      <c r="CL653" s="142">
        <f t="shared" si="900"/>
        <v>0</v>
      </c>
      <c r="CM653" s="142">
        <f t="shared" si="901"/>
        <v>0</v>
      </c>
      <c r="CN653" s="61"/>
      <c r="CO653" s="142">
        <f t="shared" si="902"/>
        <v>0</v>
      </c>
      <c r="CP653" s="142">
        <f t="shared" si="903"/>
        <v>0</v>
      </c>
      <c r="CQ653" s="61"/>
      <c r="CR653" s="142">
        <f t="shared" si="904"/>
        <v>0</v>
      </c>
      <c r="CS653" s="142">
        <f t="shared" si="905"/>
        <v>0</v>
      </c>
      <c r="CT653" s="61"/>
      <c r="CU653" s="142">
        <f t="shared" si="906"/>
        <v>0</v>
      </c>
      <c r="CV653" s="142">
        <f t="shared" si="907"/>
        <v>0</v>
      </c>
      <c r="CW653" s="61"/>
      <c r="CX653" s="142">
        <f t="shared" si="908"/>
        <v>0</v>
      </c>
      <c r="CY653" s="142">
        <f t="shared" si="909"/>
        <v>0</v>
      </c>
      <c r="CZ653" s="61"/>
      <c r="DA653" s="142">
        <f t="shared" si="910"/>
        <v>0</v>
      </c>
      <c r="DB653" s="142">
        <f t="shared" si="911"/>
        <v>0</v>
      </c>
      <c r="DC653" s="61"/>
      <c r="DD653" s="142">
        <f t="shared" si="912"/>
        <v>0</v>
      </c>
      <c r="DE653" s="142">
        <f t="shared" si="913"/>
        <v>0</v>
      </c>
      <c r="DF653">
        <f t="shared" si="938"/>
        <v>646</v>
      </c>
      <c r="DH653" s="142">
        <f t="shared" si="914"/>
        <v>0</v>
      </c>
      <c r="DI653" s="142">
        <f t="shared" si="915"/>
        <v>0</v>
      </c>
      <c r="DJ653" s="142">
        <f t="shared" si="916"/>
        <v>0</v>
      </c>
      <c r="DK653" s="142">
        <f t="shared" si="917"/>
        <v>0</v>
      </c>
      <c r="DL653" s="142">
        <f t="shared" si="918"/>
        <v>0</v>
      </c>
      <c r="DM653" s="142">
        <f t="shared" si="919"/>
        <v>0</v>
      </c>
      <c r="DN653" s="142">
        <f t="shared" si="920"/>
        <v>0</v>
      </c>
      <c r="DO653" s="142">
        <f t="shared" si="921"/>
        <v>0</v>
      </c>
      <c r="DP653" s="142">
        <f t="shared" si="922"/>
        <v>0</v>
      </c>
      <c r="DQ653" s="142">
        <f t="shared" si="923"/>
        <v>0</v>
      </c>
      <c r="DR653" s="142">
        <f t="shared" si="924"/>
        <v>0</v>
      </c>
      <c r="DS653" s="142">
        <f t="shared" si="925"/>
        <v>0</v>
      </c>
      <c r="DU653" s="142">
        <f t="shared" si="926"/>
        <v>0</v>
      </c>
      <c r="DV653" s="142">
        <f t="shared" si="927"/>
        <v>0</v>
      </c>
      <c r="DW653" s="142">
        <f t="shared" si="928"/>
        <v>0</v>
      </c>
      <c r="DX653" s="142">
        <f t="shared" si="929"/>
        <v>0</v>
      </c>
      <c r="DY653" s="142">
        <f t="shared" si="930"/>
        <v>0</v>
      </c>
      <c r="DZ653" s="142">
        <f t="shared" si="931"/>
        <v>0</v>
      </c>
      <c r="EA653" s="142">
        <f t="shared" si="932"/>
        <v>0</v>
      </c>
      <c r="EB653" s="142">
        <f t="shared" si="933"/>
        <v>0</v>
      </c>
      <c r="EC653" s="142">
        <f t="shared" si="934"/>
        <v>0</v>
      </c>
      <c r="ED653" s="142">
        <f t="shared" si="935"/>
        <v>0</v>
      </c>
      <c r="EE653" s="142">
        <f t="shared" si="936"/>
        <v>0</v>
      </c>
      <c r="EF653" s="142">
        <f t="shared" si="937"/>
        <v>0</v>
      </c>
    </row>
    <row r="654" spans="1:136">
      <c r="A654" s="137"/>
      <c r="B654" s="138"/>
      <c r="C654" s="138"/>
      <c r="D654" s="139"/>
      <c r="E654" s="139"/>
      <c r="F654" s="139"/>
      <c r="G654" s="140"/>
      <c r="H654" s="141">
        <f t="shared" si="865"/>
        <v>0</v>
      </c>
      <c r="I654" s="140"/>
      <c r="J654" s="141">
        <f t="shared" si="866"/>
        <v>0</v>
      </c>
      <c r="K654" s="140"/>
      <c r="L654" s="141">
        <f t="shared" si="867"/>
        <v>0</v>
      </c>
      <c r="M654" s="140"/>
      <c r="N654" s="141">
        <f t="shared" si="868"/>
        <v>0</v>
      </c>
      <c r="O654" s="141">
        <f t="shared" si="869"/>
        <v>0</v>
      </c>
      <c r="P654" s="61"/>
      <c r="Q654" s="142">
        <f t="shared" si="870"/>
        <v>0</v>
      </c>
      <c r="R654" s="142">
        <f t="shared" si="871"/>
        <v>0</v>
      </c>
      <c r="S654" s="61"/>
      <c r="T654" s="142">
        <f t="shared" si="872"/>
        <v>0</v>
      </c>
      <c r="U654" s="142">
        <f t="shared" si="873"/>
        <v>0</v>
      </c>
      <c r="V654" s="61"/>
      <c r="W654" s="142">
        <f t="shared" si="874"/>
        <v>0</v>
      </c>
      <c r="X654" s="142">
        <f t="shared" si="875"/>
        <v>0</v>
      </c>
      <c r="Y654" s="61"/>
      <c r="Z654" s="142">
        <f t="shared" si="876"/>
        <v>0</v>
      </c>
      <c r="AA654" s="142">
        <f t="shared" si="877"/>
        <v>0</v>
      </c>
      <c r="AB654" s="61"/>
      <c r="AC654" s="142">
        <f t="shared" si="878"/>
        <v>0</v>
      </c>
      <c r="AD654" s="142">
        <f t="shared" si="879"/>
        <v>0</v>
      </c>
      <c r="AE654" s="61"/>
      <c r="AF654" s="142">
        <f t="shared" si="880"/>
        <v>0</v>
      </c>
      <c r="AG654" s="142">
        <f t="shared" si="881"/>
        <v>0</v>
      </c>
      <c r="AH654" s="61"/>
      <c r="AI654" s="142">
        <f t="shared" si="882"/>
        <v>0</v>
      </c>
      <c r="AJ654" s="142">
        <f t="shared" si="883"/>
        <v>0</v>
      </c>
      <c r="AK654" s="61"/>
      <c r="AL654" s="142">
        <f t="shared" si="884"/>
        <v>0</v>
      </c>
      <c r="AM654" s="142">
        <f t="shared" si="885"/>
        <v>0</v>
      </c>
      <c r="AN654" s="61"/>
      <c r="AO654" s="142">
        <f t="shared" si="886"/>
        <v>0</v>
      </c>
      <c r="AP654" s="142">
        <f t="shared" si="887"/>
        <v>0</v>
      </c>
      <c r="AQ654" s="61"/>
      <c r="AR654" s="142">
        <f t="shared" si="888"/>
        <v>0</v>
      </c>
      <c r="AS654" s="142">
        <f t="shared" si="889"/>
        <v>0</v>
      </c>
      <c r="AT654" s="61"/>
      <c r="AU654" s="142">
        <f t="shared" si="890"/>
        <v>0</v>
      </c>
      <c r="AV654" s="142">
        <f t="shared" si="891"/>
        <v>0</v>
      </c>
      <c r="AW654" s="61"/>
      <c r="AX654" s="142">
        <f t="shared" si="892"/>
        <v>0</v>
      </c>
      <c r="AY654" s="142">
        <f t="shared" si="893"/>
        <v>0</v>
      </c>
      <c r="AZ654" s="3"/>
      <c r="BA654" s="142">
        <f t="shared" si="894"/>
        <v>0</v>
      </c>
      <c r="BB654" s="142">
        <f t="shared" si="894"/>
        <v>0</v>
      </c>
      <c r="BF654" s="111">
        <f t="shared" si="895"/>
        <v>0</v>
      </c>
      <c r="BG654" s="111">
        <f t="shared" si="854"/>
        <v>0</v>
      </c>
      <c r="BH654" s="111">
        <f t="shared" si="855"/>
        <v>0</v>
      </c>
      <c r="BI654" s="111">
        <f t="shared" si="856"/>
        <v>0</v>
      </c>
      <c r="BJ654" s="111">
        <f t="shared" si="857"/>
        <v>0</v>
      </c>
      <c r="BK654" s="111">
        <f t="shared" si="858"/>
        <v>0</v>
      </c>
      <c r="BL654" s="111">
        <f t="shared" si="859"/>
        <v>0</v>
      </c>
      <c r="BM654" s="111">
        <f t="shared" si="860"/>
        <v>0</v>
      </c>
      <c r="BN654" s="111">
        <f t="shared" si="861"/>
        <v>0</v>
      </c>
      <c r="BO654" s="111">
        <f t="shared" si="862"/>
        <v>0</v>
      </c>
      <c r="BP654" s="111">
        <f t="shared" si="863"/>
        <v>0</v>
      </c>
      <c r="BQ654" s="111">
        <f t="shared" si="864"/>
        <v>0</v>
      </c>
      <c r="CE654" s="61"/>
      <c r="CF654" s="142">
        <f t="shared" si="896"/>
        <v>0</v>
      </c>
      <c r="CG654" s="142">
        <f t="shared" si="897"/>
        <v>0</v>
      </c>
      <c r="CH654" s="61"/>
      <c r="CI654" s="142">
        <f t="shared" si="898"/>
        <v>0</v>
      </c>
      <c r="CJ654" s="142">
        <f t="shared" si="899"/>
        <v>0</v>
      </c>
      <c r="CK654" s="61"/>
      <c r="CL654" s="142">
        <f t="shared" si="900"/>
        <v>0</v>
      </c>
      <c r="CM654" s="142">
        <f t="shared" si="901"/>
        <v>0</v>
      </c>
      <c r="CN654" s="61"/>
      <c r="CO654" s="142">
        <f t="shared" si="902"/>
        <v>0</v>
      </c>
      <c r="CP654" s="142">
        <f t="shared" si="903"/>
        <v>0</v>
      </c>
      <c r="CQ654" s="61"/>
      <c r="CR654" s="142">
        <f t="shared" si="904"/>
        <v>0</v>
      </c>
      <c r="CS654" s="142">
        <f t="shared" si="905"/>
        <v>0</v>
      </c>
      <c r="CT654" s="61"/>
      <c r="CU654" s="142">
        <f t="shared" si="906"/>
        <v>0</v>
      </c>
      <c r="CV654" s="142">
        <f t="shared" si="907"/>
        <v>0</v>
      </c>
      <c r="CW654" s="61"/>
      <c r="CX654" s="142">
        <f t="shared" si="908"/>
        <v>0</v>
      </c>
      <c r="CY654" s="142">
        <f t="shared" si="909"/>
        <v>0</v>
      </c>
      <c r="CZ654" s="61"/>
      <c r="DA654" s="142">
        <f t="shared" si="910"/>
        <v>0</v>
      </c>
      <c r="DB654" s="142">
        <f t="shared" si="911"/>
        <v>0</v>
      </c>
      <c r="DC654" s="61"/>
      <c r="DD654" s="142">
        <f t="shared" si="912"/>
        <v>0</v>
      </c>
      <c r="DE654" s="142">
        <f t="shared" si="913"/>
        <v>0</v>
      </c>
      <c r="DF654">
        <f t="shared" si="938"/>
        <v>647</v>
      </c>
      <c r="DH654" s="142">
        <f t="shared" si="914"/>
        <v>0</v>
      </c>
      <c r="DI654" s="142">
        <f t="shared" si="915"/>
        <v>0</v>
      </c>
      <c r="DJ654" s="142">
        <f t="shared" si="916"/>
        <v>0</v>
      </c>
      <c r="DK654" s="142">
        <f t="shared" si="917"/>
        <v>0</v>
      </c>
      <c r="DL654" s="142">
        <f t="shared" si="918"/>
        <v>0</v>
      </c>
      <c r="DM654" s="142">
        <f t="shared" si="919"/>
        <v>0</v>
      </c>
      <c r="DN654" s="142">
        <f t="shared" si="920"/>
        <v>0</v>
      </c>
      <c r="DO654" s="142">
        <f t="shared" si="921"/>
        <v>0</v>
      </c>
      <c r="DP654" s="142">
        <f t="shared" si="922"/>
        <v>0</v>
      </c>
      <c r="DQ654" s="142">
        <f t="shared" si="923"/>
        <v>0</v>
      </c>
      <c r="DR654" s="142">
        <f t="shared" si="924"/>
        <v>0</v>
      </c>
      <c r="DS654" s="142">
        <f t="shared" si="925"/>
        <v>0</v>
      </c>
      <c r="DU654" s="142">
        <f t="shared" si="926"/>
        <v>0</v>
      </c>
      <c r="DV654" s="142">
        <f t="shared" si="927"/>
        <v>0</v>
      </c>
      <c r="DW654" s="142">
        <f t="shared" si="928"/>
        <v>0</v>
      </c>
      <c r="DX654" s="142">
        <f t="shared" si="929"/>
        <v>0</v>
      </c>
      <c r="DY654" s="142">
        <f t="shared" si="930"/>
        <v>0</v>
      </c>
      <c r="DZ654" s="142">
        <f t="shared" si="931"/>
        <v>0</v>
      </c>
      <c r="EA654" s="142">
        <f t="shared" si="932"/>
        <v>0</v>
      </c>
      <c r="EB654" s="142">
        <f t="shared" si="933"/>
        <v>0</v>
      </c>
      <c r="EC654" s="142">
        <f t="shared" si="934"/>
        <v>0</v>
      </c>
      <c r="ED654" s="142">
        <f t="shared" si="935"/>
        <v>0</v>
      </c>
      <c r="EE654" s="142">
        <f t="shared" si="936"/>
        <v>0</v>
      </c>
      <c r="EF654" s="142">
        <f t="shared" si="937"/>
        <v>0</v>
      </c>
    </row>
    <row r="655" spans="1:136">
      <c r="A655" s="137"/>
      <c r="B655" s="138"/>
      <c r="C655" s="138"/>
      <c r="D655" s="139"/>
      <c r="E655" s="139"/>
      <c r="F655" s="139"/>
      <c r="G655" s="140"/>
      <c r="H655" s="141">
        <f t="shared" si="865"/>
        <v>0</v>
      </c>
      <c r="I655" s="140"/>
      <c r="J655" s="141">
        <f t="shared" si="866"/>
        <v>0</v>
      </c>
      <c r="K655" s="140"/>
      <c r="L655" s="141">
        <f t="shared" si="867"/>
        <v>0</v>
      </c>
      <c r="M655" s="140"/>
      <c r="N655" s="141">
        <f t="shared" si="868"/>
        <v>0</v>
      </c>
      <c r="O655" s="141">
        <f t="shared" si="869"/>
        <v>0</v>
      </c>
      <c r="P655" s="61"/>
      <c r="Q655" s="142">
        <f t="shared" si="870"/>
        <v>0</v>
      </c>
      <c r="R655" s="142">
        <f t="shared" si="871"/>
        <v>0</v>
      </c>
      <c r="S655" s="61"/>
      <c r="T655" s="142">
        <f t="shared" si="872"/>
        <v>0</v>
      </c>
      <c r="U655" s="142">
        <f t="shared" si="873"/>
        <v>0</v>
      </c>
      <c r="V655" s="61"/>
      <c r="W655" s="142">
        <f t="shared" si="874"/>
        <v>0</v>
      </c>
      <c r="X655" s="142">
        <f t="shared" si="875"/>
        <v>0</v>
      </c>
      <c r="Y655" s="61"/>
      <c r="Z655" s="142">
        <f t="shared" si="876"/>
        <v>0</v>
      </c>
      <c r="AA655" s="142">
        <f t="shared" si="877"/>
        <v>0</v>
      </c>
      <c r="AB655" s="61"/>
      <c r="AC655" s="142">
        <f t="shared" si="878"/>
        <v>0</v>
      </c>
      <c r="AD655" s="142">
        <f t="shared" si="879"/>
        <v>0</v>
      </c>
      <c r="AE655" s="61"/>
      <c r="AF655" s="142">
        <f t="shared" si="880"/>
        <v>0</v>
      </c>
      <c r="AG655" s="142">
        <f t="shared" si="881"/>
        <v>0</v>
      </c>
      <c r="AH655" s="61"/>
      <c r="AI655" s="142">
        <f t="shared" si="882"/>
        <v>0</v>
      </c>
      <c r="AJ655" s="142">
        <f t="shared" si="883"/>
        <v>0</v>
      </c>
      <c r="AK655" s="61"/>
      <c r="AL655" s="142">
        <f t="shared" si="884"/>
        <v>0</v>
      </c>
      <c r="AM655" s="142">
        <f t="shared" si="885"/>
        <v>0</v>
      </c>
      <c r="AN655" s="61"/>
      <c r="AO655" s="142">
        <f t="shared" si="886"/>
        <v>0</v>
      </c>
      <c r="AP655" s="142">
        <f t="shared" si="887"/>
        <v>0</v>
      </c>
      <c r="AQ655" s="61"/>
      <c r="AR655" s="142">
        <f t="shared" si="888"/>
        <v>0</v>
      </c>
      <c r="AS655" s="142">
        <f t="shared" si="889"/>
        <v>0</v>
      </c>
      <c r="AT655" s="61"/>
      <c r="AU655" s="142">
        <f t="shared" si="890"/>
        <v>0</v>
      </c>
      <c r="AV655" s="142">
        <f t="shared" si="891"/>
        <v>0</v>
      </c>
      <c r="AW655" s="61"/>
      <c r="AX655" s="142">
        <f t="shared" si="892"/>
        <v>0</v>
      </c>
      <c r="AY655" s="142">
        <f t="shared" si="893"/>
        <v>0</v>
      </c>
      <c r="AZ655" s="3"/>
      <c r="BA655" s="142">
        <f t="shared" si="894"/>
        <v>0</v>
      </c>
      <c r="BB655" s="142">
        <f t="shared" si="894"/>
        <v>0</v>
      </c>
      <c r="BF655" s="111">
        <f t="shared" si="895"/>
        <v>0</v>
      </c>
      <c r="BG655" s="111">
        <f t="shared" si="854"/>
        <v>0</v>
      </c>
      <c r="BH655" s="111">
        <f t="shared" si="855"/>
        <v>0</v>
      </c>
      <c r="BI655" s="111">
        <f t="shared" si="856"/>
        <v>0</v>
      </c>
      <c r="BJ655" s="111">
        <f t="shared" si="857"/>
        <v>0</v>
      </c>
      <c r="BK655" s="111">
        <f t="shared" si="858"/>
        <v>0</v>
      </c>
      <c r="BL655" s="111">
        <f t="shared" si="859"/>
        <v>0</v>
      </c>
      <c r="BM655" s="111">
        <f t="shared" si="860"/>
        <v>0</v>
      </c>
      <c r="BN655" s="111">
        <f t="shared" si="861"/>
        <v>0</v>
      </c>
      <c r="BO655" s="111">
        <f t="shared" si="862"/>
        <v>0</v>
      </c>
      <c r="BP655" s="111">
        <f t="shared" si="863"/>
        <v>0</v>
      </c>
      <c r="BQ655" s="111">
        <f t="shared" si="864"/>
        <v>0</v>
      </c>
      <c r="CE655" s="61"/>
      <c r="CF655" s="142">
        <f t="shared" si="896"/>
        <v>0</v>
      </c>
      <c r="CG655" s="142">
        <f t="shared" si="897"/>
        <v>0</v>
      </c>
      <c r="CH655" s="61"/>
      <c r="CI655" s="142">
        <f t="shared" si="898"/>
        <v>0</v>
      </c>
      <c r="CJ655" s="142">
        <f t="shared" si="899"/>
        <v>0</v>
      </c>
      <c r="CK655" s="61"/>
      <c r="CL655" s="142">
        <f t="shared" si="900"/>
        <v>0</v>
      </c>
      <c r="CM655" s="142">
        <f t="shared" si="901"/>
        <v>0</v>
      </c>
      <c r="CN655" s="61"/>
      <c r="CO655" s="142">
        <f t="shared" si="902"/>
        <v>0</v>
      </c>
      <c r="CP655" s="142">
        <f t="shared" si="903"/>
        <v>0</v>
      </c>
      <c r="CQ655" s="61"/>
      <c r="CR655" s="142">
        <f t="shared" si="904"/>
        <v>0</v>
      </c>
      <c r="CS655" s="142">
        <f t="shared" si="905"/>
        <v>0</v>
      </c>
      <c r="CT655" s="61"/>
      <c r="CU655" s="142">
        <f t="shared" si="906"/>
        <v>0</v>
      </c>
      <c r="CV655" s="142">
        <f t="shared" si="907"/>
        <v>0</v>
      </c>
      <c r="CW655" s="61"/>
      <c r="CX655" s="142">
        <f t="shared" si="908"/>
        <v>0</v>
      </c>
      <c r="CY655" s="142">
        <f t="shared" si="909"/>
        <v>0</v>
      </c>
      <c r="CZ655" s="61"/>
      <c r="DA655" s="142">
        <f t="shared" si="910"/>
        <v>0</v>
      </c>
      <c r="DB655" s="142">
        <f t="shared" si="911"/>
        <v>0</v>
      </c>
      <c r="DC655" s="61"/>
      <c r="DD655" s="142">
        <f t="shared" si="912"/>
        <v>0</v>
      </c>
      <c r="DE655" s="142">
        <f t="shared" si="913"/>
        <v>0</v>
      </c>
      <c r="DF655">
        <f t="shared" si="938"/>
        <v>648</v>
      </c>
      <c r="DH655" s="142">
        <f t="shared" si="914"/>
        <v>0</v>
      </c>
      <c r="DI655" s="142">
        <f t="shared" si="915"/>
        <v>0</v>
      </c>
      <c r="DJ655" s="142">
        <f t="shared" si="916"/>
        <v>0</v>
      </c>
      <c r="DK655" s="142">
        <f t="shared" si="917"/>
        <v>0</v>
      </c>
      <c r="DL655" s="142">
        <f t="shared" si="918"/>
        <v>0</v>
      </c>
      <c r="DM655" s="142">
        <f t="shared" si="919"/>
        <v>0</v>
      </c>
      <c r="DN655" s="142">
        <f t="shared" si="920"/>
        <v>0</v>
      </c>
      <c r="DO655" s="142">
        <f t="shared" si="921"/>
        <v>0</v>
      </c>
      <c r="DP655" s="142">
        <f t="shared" si="922"/>
        <v>0</v>
      </c>
      <c r="DQ655" s="142">
        <f t="shared" si="923"/>
        <v>0</v>
      </c>
      <c r="DR655" s="142">
        <f t="shared" si="924"/>
        <v>0</v>
      </c>
      <c r="DS655" s="142">
        <f t="shared" si="925"/>
        <v>0</v>
      </c>
      <c r="DU655" s="142">
        <f t="shared" si="926"/>
        <v>0</v>
      </c>
      <c r="DV655" s="142">
        <f t="shared" si="927"/>
        <v>0</v>
      </c>
      <c r="DW655" s="142">
        <f t="shared" si="928"/>
        <v>0</v>
      </c>
      <c r="DX655" s="142">
        <f t="shared" si="929"/>
        <v>0</v>
      </c>
      <c r="DY655" s="142">
        <f t="shared" si="930"/>
        <v>0</v>
      </c>
      <c r="DZ655" s="142">
        <f t="shared" si="931"/>
        <v>0</v>
      </c>
      <c r="EA655" s="142">
        <f t="shared" si="932"/>
        <v>0</v>
      </c>
      <c r="EB655" s="142">
        <f t="shared" si="933"/>
        <v>0</v>
      </c>
      <c r="EC655" s="142">
        <f t="shared" si="934"/>
        <v>0</v>
      </c>
      <c r="ED655" s="142">
        <f t="shared" si="935"/>
        <v>0</v>
      </c>
      <c r="EE655" s="142">
        <f t="shared" si="936"/>
        <v>0</v>
      </c>
      <c r="EF655" s="142">
        <f t="shared" si="937"/>
        <v>0</v>
      </c>
    </row>
    <row r="656" spans="1:136">
      <c r="A656" s="137"/>
      <c r="B656" s="138"/>
      <c r="C656" s="138"/>
      <c r="D656" s="139"/>
      <c r="E656" s="139"/>
      <c r="F656" s="139"/>
      <c r="G656" s="140"/>
      <c r="H656" s="141">
        <f t="shared" si="865"/>
        <v>0</v>
      </c>
      <c r="I656" s="140"/>
      <c r="J656" s="141">
        <f t="shared" si="866"/>
        <v>0</v>
      </c>
      <c r="K656" s="140"/>
      <c r="L656" s="141">
        <f t="shared" si="867"/>
        <v>0</v>
      </c>
      <c r="M656" s="140"/>
      <c r="N656" s="141">
        <f t="shared" si="868"/>
        <v>0</v>
      </c>
      <c r="O656" s="141">
        <f t="shared" si="869"/>
        <v>0</v>
      </c>
      <c r="P656" s="61"/>
      <c r="Q656" s="142">
        <f t="shared" si="870"/>
        <v>0</v>
      </c>
      <c r="R656" s="142">
        <f t="shared" si="871"/>
        <v>0</v>
      </c>
      <c r="S656" s="61"/>
      <c r="T656" s="142">
        <f t="shared" si="872"/>
        <v>0</v>
      </c>
      <c r="U656" s="142">
        <f t="shared" si="873"/>
        <v>0</v>
      </c>
      <c r="V656" s="61"/>
      <c r="W656" s="142">
        <f t="shared" si="874"/>
        <v>0</v>
      </c>
      <c r="X656" s="142">
        <f t="shared" si="875"/>
        <v>0</v>
      </c>
      <c r="Y656" s="61"/>
      <c r="Z656" s="142">
        <f t="shared" si="876"/>
        <v>0</v>
      </c>
      <c r="AA656" s="142">
        <f t="shared" si="877"/>
        <v>0</v>
      </c>
      <c r="AB656" s="61"/>
      <c r="AC656" s="142">
        <f t="shared" si="878"/>
        <v>0</v>
      </c>
      <c r="AD656" s="142">
        <f t="shared" si="879"/>
        <v>0</v>
      </c>
      <c r="AE656" s="61"/>
      <c r="AF656" s="142">
        <f t="shared" si="880"/>
        <v>0</v>
      </c>
      <c r="AG656" s="142">
        <f t="shared" si="881"/>
        <v>0</v>
      </c>
      <c r="AH656" s="61"/>
      <c r="AI656" s="142">
        <f t="shared" si="882"/>
        <v>0</v>
      </c>
      <c r="AJ656" s="142">
        <f t="shared" si="883"/>
        <v>0</v>
      </c>
      <c r="AK656" s="61"/>
      <c r="AL656" s="142">
        <f t="shared" si="884"/>
        <v>0</v>
      </c>
      <c r="AM656" s="142">
        <f t="shared" si="885"/>
        <v>0</v>
      </c>
      <c r="AN656" s="61"/>
      <c r="AO656" s="142">
        <f t="shared" si="886"/>
        <v>0</v>
      </c>
      <c r="AP656" s="142">
        <f t="shared" si="887"/>
        <v>0</v>
      </c>
      <c r="AQ656" s="61"/>
      <c r="AR656" s="142">
        <f t="shared" si="888"/>
        <v>0</v>
      </c>
      <c r="AS656" s="142">
        <f t="shared" si="889"/>
        <v>0</v>
      </c>
      <c r="AT656" s="61"/>
      <c r="AU656" s="142">
        <f t="shared" si="890"/>
        <v>0</v>
      </c>
      <c r="AV656" s="142">
        <f t="shared" si="891"/>
        <v>0</v>
      </c>
      <c r="AW656" s="61"/>
      <c r="AX656" s="142">
        <f t="shared" si="892"/>
        <v>0</v>
      </c>
      <c r="AY656" s="142">
        <f t="shared" si="893"/>
        <v>0</v>
      </c>
      <c r="AZ656" s="3"/>
      <c r="BA656" s="142">
        <f t="shared" si="894"/>
        <v>0</v>
      </c>
      <c r="BB656" s="142">
        <f t="shared" si="894"/>
        <v>0</v>
      </c>
      <c r="BF656" s="111">
        <f t="shared" si="895"/>
        <v>0</v>
      </c>
      <c r="BG656" s="111">
        <f t="shared" si="854"/>
        <v>0</v>
      </c>
      <c r="BH656" s="111">
        <f t="shared" si="855"/>
        <v>0</v>
      </c>
      <c r="BI656" s="111">
        <f t="shared" si="856"/>
        <v>0</v>
      </c>
      <c r="BJ656" s="111">
        <f t="shared" si="857"/>
        <v>0</v>
      </c>
      <c r="BK656" s="111">
        <f t="shared" si="858"/>
        <v>0</v>
      </c>
      <c r="BL656" s="111">
        <f t="shared" si="859"/>
        <v>0</v>
      </c>
      <c r="BM656" s="111">
        <f t="shared" si="860"/>
        <v>0</v>
      </c>
      <c r="BN656" s="111">
        <f t="shared" si="861"/>
        <v>0</v>
      </c>
      <c r="BO656" s="111">
        <f t="shared" si="862"/>
        <v>0</v>
      </c>
      <c r="BP656" s="111">
        <f t="shared" si="863"/>
        <v>0</v>
      </c>
      <c r="BQ656" s="111">
        <f t="shared" si="864"/>
        <v>0</v>
      </c>
      <c r="CE656" s="61"/>
      <c r="CF656" s="142">
        <f t="shared" si="896"/>
        <v>0</v>
      </c>
      <c r="CG656" s="142">
        <f t="shared" si="897"/>
        <v>0</v>
      </c>
      <c r="CH656" s="61"/>
      <c r="CI656" s="142">
        <f t="shared" si="898"/>
        <v>0</v>
      </c>
      <c r="CJ656" s="142">
        <f t="shared" si="899"/>
        <v>0</v>
      </c>
      <c r="CK656" s="61"/>
      <c r="CL656" s="142">
        <f t="shared" si="900"/>
        <v>0</v>
      </c>
      <c r="CM656" s="142">
        <f t="shared" si="901"/>
        <v>0</v>
      </c>
      <c r="CN656" s="61"/>
      <c r="CO656" s="142">
        <f t="shared" si="902"/>
        <v>0</v>
      </c>
      <c r="CP656" s="142">
        <f t="shared" si="903"/>
        <v>0</v>
      </c>
      <c r="CQ656" s="61"/>
      <c r="CR656" s="142">
        <f t="shared" si="904"/>
        <v>0</v>
      </c>
      <c r="CS656" s="142">
        <f t="shared" si="905"/>
        <v>0</v>
      </c>
      <c r="CT656" s="61"/>
      <c r="CU656" s="142">
        <f t="shared" si="906"/>
        <v>0</v>
      </c>
      <c r="CV656" s="142">
        <f t="shared" si="907"/>
        <v>0</v>
      </c>
      <c r="CW656" s="61"/>
      <c r="CX656" s="142">
        <f t="shared" si="908"/>
        <v>0</v>
      </c>
      <c r="CY656" s="142">
        <f t="shared" si="909"/>
        <v>0</v>
      </c>
      <c r="CZ656" s="61"/>
      <c r="DA656" s="142">
        <f t="shared" si="910"/>
        <v>0</v>
      </c>
      <c r="DB656" s="142">
        <f t="shared" si="911"/>
        <v>0</v>
      </c>
      <c r="DC656" s="61"/>
      <c r="DD656" s="142">
        <f t="shared" si="912"/>
        <v>0</v>
      </c>
      <c r="DE656" s="142">
        <f t="shared" si="913"/>
        <v>0</v>
      </c>
      <c r="DF656">
        <f t="shared" si="938"/>
        <v>649</v>
      </c>
      <c r="DH656" s="142">
        <f t="shared" si="914"/>
        <v>0</v>
      </c>
      <c r="DI656" s="142">
        <f t="shared" si="915"/>
        <v>0</v>
      </c>
      <c r="DJ656" s="142">
        <f t="shared" si="916"/>
        <v>0</v>
      </c>
      <c r="DK656" s="142">
        <f t="shared" si="917"/>
        <v>0</v>
      </c>
      <c r="DL656" s="142">
        <f t="shared" si="918"/>
        <v>0</v>
      </c>
      <c r="DM656" s="142">
        <f t="shared" si="919"/>
        <v>0</v>
      </c>
      <c r="DN656" s="142">
        <f t="shared" si="920"/>
        <v>0</v>
      </c>
      <c r="DO656" s="142">
        <f t="shared" si="921"/>
        <v>0</v>
      </c>
      <c r="DP656" s="142">
        <f t="shared" si="922"/>
        <v>0</v>
      </c>
      <c r="DQ656" s="142">
        <f t="shared" si="923"/>
        <v>0</v>
      </c>
      <c r="DR656" s="142">
        <f t="shared" si="924"/>
        <v>0</v>
      </c>
      <c r="DS656" s="142">
        <f t="shared" si="925"/>
        <v>0</v>
      </c>
      <c r="DU656" s="142">
        <f t="shared" si="926"/>
        <v>0</v>
      </c>
      <c r="DV656" s="142">
        <f t="shared" si="927"/>
        <v>0</v>
      </c>
      <c r="DW656" s="142">
        <f t="shared" si="928"/>
        <v>0</v>
      </c>
      <c r="DX656" s="142">
        <f t="shared" si="929"/>
        <v>0</v>
      </c>
      <c r="DY656" s="142">
        <f t="shared" si="930"/>
        <v>0</v>
      </c>
      <c r="DZ656" s="142">
        <f t="shared" si="931"/>
        <v>0</v>
      </c>
      <c r="EA656" s="142">
        <f t="shared" si="932"/>
        <v>0</v>
      </c>
      <c r="EB656" s="142">
        <f t="shared" si="933"/>
        <v>0</v>
      </c>
      <c r="EC656" s="142">
        <f t="shared" si="934"/>
        <v>0</v>
      </c>
      <c r="ED656" s="142">
        <f t="shared" si="935"/>
        <v>0</v>
      </c>
      <c r="EE656" s="142">
        <f t="shared" si="936"/>
        <v>0</v>
      </c>
      <c r="EF656" s="142">
        <f t="shared" si="937"/>
        <v>0</v>
      </c>
    </row>
    <row r="657" spans="1:136">
      <c r="A657" s="137"/>
      <c r="B657" s="138"/>
      <c r="C657" s="138"/>
      <c r="D657" s="139"/>
      <c r="E657" s="139"/>
      <c r="F657" s="139"/>
      <c r="G657" s="140"/>
      <c r="H657" s="141">
        <f t="shared" si="865"/>
        <v>0</v>
      </c>
      <c r="I657" s="140"/>
      <c r="J657" s="141">
        <f t="shared" si="866"/>
        <v>0</v>
      </c>
      <c r="K657" s="140"/>
      <c r="L657" s="141">
        <f t="shared" si="867"/>
        <v>0</v>
      </c>
      <c r="M657" s="140"/>
      <c r="N657" s="141">
        <f t="shared" si="868"/>
        <v>0</v>
      </c>
      <c r="O657" s="141">
        <f t="shared" si="869"/>
        <v>0</v>
      </c>
      <c r="P657" s="61"/>
      <c r="Q657" s="142">
        <f t="shared" si="870"/>
        <v>0</v>
      </c>
      <c r="R657" s="142">
        <f t="shared" si="871"/>
        <v>0</v>
      </c>
      <c r="S657" s="61"/>
      <c r="T657" s="142">
        <f t="shared" si="872"/>
        <v>0</v>
      </c>
      <c r="U657" s="142">
        <f t="shared" si="873"/>
        <v>0</v>
      </c>
      <c r="V657" s="61"/>
      <c r="W657" s="142">
        <f t="shared" si="874"/>
        <v>0</v>
      </c>
      <c r="X657" s="142">
        <f t="shared" si="875"/>
        <v>0</v>
      </c>
      <c r="Y657" s="61"/>
      <c r="Z657" s="142">
        <f t="shared" si="876"/>
        <v>0</v>
      </c>
      <c r="AA657" s="142">
        <f t="shared" si="877"/>
        <v>0</v>
      </c>
      <c r="AB657" s="61"/>
      <c r="AC657" s="142">
        <f t="shared" si="878"/>
        <v>0</v>
      </c>
      <c r="AD657" s="142">
        <f t="shared" si="879"/>
        <v>0</v>
      </c>
      <c r="AE657" s="61"/>
      <c r="AF657" s="142">
        <f t="shared" si="880"/>
        <v>0</v>
      </c>
      <c r="AG657" s="142">
        <f t="shared" si="881"/>
        <v>0</v>
      </c>
      <c r="AH657" s="61"/>
      <c r="AI657" s="142">
        <f t="shared" si="882"/>
        <v>0</v>
      </c>
      <c r="AJ657" s="142">
        <f t="shared" si="883"/>
        <v>0</v>
      </c>
      <c r="AK657" s="61"/>
      <c r="AL657" s="142">
        <f t="shared" si="884"/>
        <v>0</v>
      </c>
      <c r="AM657" s="142">
        <f t="shared" si="885"/>
        <v>0</v>
      </c>
      <c r="AN657" s="61"/>
      <c r="AO657" s="142">
        <f t="shared" si="886"/>
        <v>0</v>
      </c>
      <c r="AP657" s="142">
        <f t="shared" si="887"/>
        <v>0</v>
      </c>
      <c r="AQ657" s="61"/>
      <c r="AR657" s="142">
        <f t="shared" si="888"/>
        <v>0</v>
      </c>
      <c r="AS657" s="142">
        <f t="shared" si="889"/>
        <v>0</v>
      </c>
      <c r="AT657" s="61"/>
      <c r="AU657" s="142">
        <f t="shared" si="890"/>
        <v>0</v>
      </c>
      <c r="AV657" s="142">
        <f t="shared" si="891"/>
        <v>0</v>
      </c>
      <c r="AW657" s="61"/>
      <c r="AX657" s="142">
        <f t="shared" si="892"/>
        <v>0</v>
      </c>
      <c r="AY657" s="142">
        <f t="shared" si="893"/>
        <v>0</v>
      </c>
      <c r="AZ657" s="3"/>
      <c r="BA657" s="142">
        <f t="shared" si="894"/>
        <v>0</v>
      </c>
      <c r="BB657" s="142">
        <f t="shared" si="894"/>
        <v>0</v>
      </c>
      <c r="BF657" s="111">
        <f t="shared" si="895"/>
        <v>0</v>
      </c>
      <c r="BG657" s="111">
        <f t="shared" si="854"/>
        <v>0</v>
      </c>
      <c r="BH657" s="111">
        <f t="shared" si="855"/>
        <v>0</v>
      </c>
      <c r="BI657" s="111">
        <f t="shared" si="856"/>
        <v>0</v>
      </c>
      <c r="BJ657" s="111">
        <f t="shared" si="857"/>
        <v>0</v>
      </c>
      <c r="BK657" s="111">
        <f t="shared" si="858"/>
        <v>0</v>
      </c>
      <c r="BL657" s="111">
        <f t="shared" si="859"/>
        <v>0</v>
      </c>
      <c r="BM657" s="111">
        <f t="shared" si="860"/>
        <v>0</v>
      </c>
      <c r="BN657" s="111">
        <f t="shared" si="861"/>
        <v>0</v>
      </c>
      <c r="BO657" s="111">
        <f t="shared" si="862"/>
        <v>0</v>
      </c>
      <c r="BP657" s="111">
        <f t="shared" si="863"/>
        <v>0</v>
      </c>
      <c r="BQ657" s="111">
        <f t="shared" si="864"/>
        <v>0</v>
      </c>
      <c r="CE657" s="61"/>
      <c r="CF657" s="142">
        <f t="shared" si="896"/>
        <v>0</v>
      </c>
      <c r="CG657" s="142">
        <f t="shared" si="897"/>
        <v>0</v>
      </c>
      <c r="CH657" s="61"/>
      <c r="CI657" s="142">
        <f t="shared" si="898"/>
        <v>0</v>
      </c>
      <c r="CJ657" s="142">
        <f t="shared" si="899"/>
        <v>0</v>
      </c>
      <c r="CK657" s="61"/>
      <c r="CL657" s="142">
        <f t="shared" si="900"/>
        <v>0</v>
      </c>
      <c r="CM657" s="142">
        <f t="shared" si="901"/>
        <v>0</v>
      </c>
      <c r="CN657" s="61"/>
      <c r="CO657" s="142">
        <f t="shared" si="902"/>
        <v>0</v>
      </c>
      <c r="CP657" s="142">
        <f t="shared" si="903"/>
        <v>0</v>
      </c>
      <c r="CQ657" s="61"/>
      <c r="CR657" s="142">
        <f t="shared" si="904"/>
        <v>0</v>
      </c>
      <c r="CS657" s="142">
        <f t="shared" si="905"/>
        <v>0</v>
      </c>
      <c r="CT657" s="61"/>
      <c r="CU657" s="142">
        <f t="shared" si="906"/>
        <v>0</v>
      </c>
      <c r="CV657" s="142">
        <f t="shared" si="907"/>
        <v>0</v>
      </c>
      <c r="CW657" s="61"/>
      <c r="CX657" s="142">
        <f t="shared" si="908"/>
        <v>0</v>
      </c>
      <c r="CY657" s="142">
        <f t="shared" si="909"/>
        <v>0</v>
      </c>
      <c r="CZ657" s="61"/>
      <c r="DA657" s="142">
        <f t="shared" si="910"/>
        <v>0</v>
      </c>
      <c r="DB657" s="142">
        <f t="shared" si="911"/>
        <v>0</v>
      </c>
      <c r="DC657" s="61"/>
      <c r="DD657" s="142">
        <f t="shared" si="912"/>
        <v>0</v>
      </c>
      <c r="DE657" s="142">
        <f t="shared" si="913"/>
        <v>0</v>
      </c>
      <c r="DF657">
        <f t="shared" si="938"/>
        <v>650</v>
      </c>
      <c r="DH657" s="142">
        <f t="shared" si="914"/>
        <v>0</v>
      </c>
      <c r="DI657" s="142">
        <f t="shared" si="915"/>
        <v>0</v>
      </c>
      <c r="DJ657" s="142">
        <f t="shared" si="916"/>
        <v>0</v>
      </c>
      <c r="DK657" s="142">
        <f t="shared" si="917"/>
        <v>0</v>
      </c>
      <c r="DL657" s="142">
        <f t="shared" si="918"/>
        <v>0</v>
      </c>
      <c r="DM657" s="142">
        <f t="shared" si="919"/>
        <v>0</v>
      </c>
      <c r="DN657" s="142">
        <f t="shared" si="920"/>
        <v>0</v>
      </c>
      <c r="DO657" s="142">
        <f t="shared" si="921"/>
        <v>0</v>
      </c>
      <c r="DP657" s="142">
        <f t="shared" si="922"/>
        <v>0</v>
      </c>
      <c r="DQ657" s="142">
        <f t="shared" si="923"/>
        <v>0</v>
      </c>
      <c r="DR657" s="142">
        <f t="shared" si="924"/>
        <v>0</v>
      </c>
      <c r="DS657" s="142">
        <f t="shared" si="925"/>
        <v>0</v>
      </c>
      <c r="DU657" s="142">
        <f t="shared" si="926"/>
        <v>0</v>
      </c>
      <c r="DV657" s="142">
        <f t="shared" si="927"/>
        <v>0</v>
      </c>
      <c r="DW657" s="142">
        <f t="shared" si="928"/>
        <v>0</v>
      </c>
      <c r="DX657" s="142">
        <f t="shared" si="929"/>
        <v>0</v>
      </c>
      <c r="DY657" s="142">
        <f t="shared" si="930"/>
        <v>0</v>
      </c>
      <c r="DZ657" s="142">
        <f t="shared" si="931"/>
        <v>0</v>
      </c>
      <c r="EA657" s="142">
        <f t="shared" si="932"/>
        <v>0</v>
      </c>
      <c r="EB657" s="142">
        <f t="shared" si="933"/>
        <v>0</v>
      </c>
      <c r="EC657" s="142">
        <f t="shared" si="934"/>
        <v>0</v>
      </c>
      <c r="ED657" s="142">
        <f t="shared" si="935"/>
        <v>0</v>
      </c>
      <c r="EE657" s="142">
        <f t="shared" si="936"/>
        <v>0</v>
      </c>
      <c r="EF657" s="142">
        <f t="shared" si="937"/>
        <v>0</v>
      </c>
    </row>
    <row r="658" spans="1:136">
      <c r="A658" s="137"/>
      <c r="B658" s="138"/>
      <c r="C658" s="138"/>
      <c r="D658" s="139"/>
      <c r="E658" s="139"/>
      <c r="F658" s="139"/>
      <c r="G658" s="140"/>
      <c r="H658" s="141">
        <f t="shared" si="865"/>
        <v>0</v>
      </c>
      <c r="I658" s="140"/>
      <c r="J658" s="141">
        <f t="shared" si="866"/>
        <v>0</v>
      </c>
      <c r="K658" s="140"/>
      <c r="L658" s="141">
        <f t="shared" si="867"/>
        <v>0</v>
      </c>
      <c r="M658" s="140"/>
      <c r="N658" s="141">
        <f t="shared" si="868"/>
        <v>0</v>
      </c>
      <c r="O658" s="141">
        <f t="shared" si="869"/>
        <v>0</v>
      </c>
      <c r="P658" s="61"/>
      <c r="Q658" s="142">
        <f t="shared" si="870"/>
        <v>0</v>
      </c>
      <c r="R658" s="142">
        <f t="shared" si="871"/>
        <v>0</v>
      </c>
      <c r="S658" s="61"/>
      <c r="T658" s="142">
        <f t="shared" si="872"/>
        <v>0</v>
      </c>
      <c r="U658" s="142">
        <f t="shared" si="873"/>
        <v>0</v>
      </c>
      <c r="V658" s="61"/>
      <c r="W658" s="142">
        <f t="shared" si="874"/>
        <v>0</v>
      </c>
      <c r="X658" s="142">
        <f t="shared" si="875"/>
        <v>0</v>
      </c>
      <c r="Y658" s="61"/>
      <c r="Z658" s="142">
        <f t="shared" si="876"/>
        <v>0</v>
      </c>
      <c r="AA658" s="142">
        <f t="shared" si="877"/>
        <v>0</v>
      </c>
      <c r="AB658" s="61"/>
      <c r="AC658" s="142">
        <f t="shared" si="878"/>
        <v>0</v>
      </c>
      <c r="AD658" s="142">
        <f t="shared" si="879"/>
        <v>0</v>
      </c>
      <c r="AE658" s="61"/>
      <c r="AF658" s="142">
        <f t="shared" si="880"/>
        <v>0</v>
      </c>
      <c r="AG658" s="142">
        <f t="shared" si="881"/>
        <v>0</v>
      </c>
      <c r="AH658" s="61"/>
      <c r="AI658" s="142">
        <f t="shared" si="882"/>
        <v>0</v>
      </c>
      <c r="AJ658" s="142">
        <f t="shared" si="883"/>
        <v>0</v>
      </c>
      <c r="AK658" s="61"/>
      <c r="AL658" s="142">
        <f t="shared" si="884"/>
        <v>0</v>
      </c>
      <c r="AM658" s="142">
        <f t="shared" si="885"/>
        <v>0</v>
      </c>
      <c r="AN658" s="61"/>
      <c r="AO658" s="142">
        <f t="shared" si="886"/>
        <v>0</v>
      </c>
      <c r="AP658" s="142">
        <f t="shared" si="887"/>
        <v>0</v>
      </c>
      <c r="AQ658" s="61"/>
      <c r="AR658" s="142">
        <f t="shared" si="888"/>
        <v>0</v>
      </c>
      <c r="AS658" s="142">
        <f t="shared" si="889"/>
        <v>0</v>
      </c>
      <c r="AT658" s="61"/>
      <c r="AU658" s="142">
        <f t="shared" si="890"/>
        <v>0</v>
      </c>
      <c r="AV658" s="142">
        <f t="shared" si="891"/>
        <v>0</v>
      </c>
      <c r="AW658" s="61"/>
      <c r="AX658" s="142">
        <f t="shared" si="892"/>
        <v>0</v>
      </c>
      <c r="AY658" s="142">
        <f t="shared" si="893"/>
        <v>0</v>
      </c>
      <c r="AZ658" s="3"/>
      <c r="BA658" s="142">
        <f t="shared" si="894"/>
        <v>0</v>
      </c>
      <c r="BB658" s="142">
        <f t="shared" si="894"/>
        <v>0</v>
      </c>
      <c r="BF658" s="111">
        <f t="shared" si="895"/>
        <v>0</v>
      </c>
      <c r="BG658" s="111">
        <f t="shared" si="854"/>
        <v>0</v>
      </c>
      <c r="BH658" s="111">
        <f t="shared" si="855"/>
        <v>0</v>
      </c>
      <c r="BI658" s="111">
        <f t="shared" si="856"/>
        <v>0</v>
      </c>
      <c r="BJ658" s="111">
        <f t="shared" si="857"/>
        <v>0</v>
      </c>
      <c r="BK658" s="111">
        <f t="shared" si="858"/>
        <v>0</v>
      </c>
      <c r="BL658" s="111">
        <f t="shared" si="859"/>
        <v>0</v>
      </c>
      <c r="BM658" s="111">
        <f t="shared" si="860"/>
        <v>0</v>
      </c>
      <c r="BN658" s="111">
        <f t="shared" si="861"/>
        <v>0</v>
      </c>
      <c r="BO658" s="111">
        <f t="shared" si="862"/>
        <v>0</v>
      </c>
      <c r="BP658" s="111">
        <f t="shared" si="863"/>
        <v>0</v>
      </c>
      <c r="BQ658" s="111">
        <f t="shared" si="864"/>
        <v>0</v>
      </c>
      <c r="CE658" s="61"/>
      <c r="CF658" s="142">
        <f t="shared" si="896"/>
        <v>0</v>
      </c>
      <c r="CG658" s="142">
        <f t="shared" si="897"/>
        <v>0</v>
      </c>
      <c r="CH658" s="61"/>
      <c r="CI658" s="142">
        <f t="shared" si="898"/>
        <v>0</v>
      </c>
      <c r="CJ658" s="142">
        <f t="shared" si="899"/>
        <v>0</v>
      </c>
      <c r="CK658" s="61"/>
      <c r="CL658" s="142">
        <f t="shared" si="900"/>
        <v>0</v>
      </c>
      <c r="CM658" s="142">
        <f t="shared" si="901"/>
        <v>0</v>
      </c>
      <c r="CN658" s="61"/>
      <c r="CO658" s="142">
        <f t="shared" si="902"/>
        <v>0</v>
      </c>
      <c r="CP658" s="142">
        <f t="shared" si="903"/>
        <v>0</v>
      </c>
      <c r="CQ658" s="61"/>
      <c r="CR658" s="142">
        <f t="shared" si="904"/>
        <v>0</v>
      </c>
      <c r="CS658" s="142">
        <f t="shared" si="905"/>
        <v>0</v>
      </c>
      <c r="CT658" s="61"/>
      <c r="CU658" s="142">
        <f t="shared" si="906"/>
        <v>0</v>
      </c>
      <c r="CV658" s="142">
        <f t="shared" si="907"/>
        <v>0</v>
      </c>
      <c r="CW658" s="61"/>
      <c r="CX658" s="142">
        <f t="shared" si="908"/>
        <v>0</v>
      </c>
      <c r="CY658" s="142">
        <f t="shared" si="909"/>
        <v>0</v>
      </c>
      <c r="CZ658" s="61"/>
      <c r="DA658" s="142">
        <f t="shared" si="910"/>
        <v>0</v>
      </c>
      <c r="DB658" s="142">
        <f t="shared" si="911"/>
        <v>0</v>
      </c>
      <c r="DC658" s="61"/>
      <c r="DD658" s="142">
        <f t="shared" si="912"/>
        <v>0</v>
      </c>
      <c r="DE658" s="142">
        <f t="shared" si="913"/>
        <v>0</v>
      </c>
      <c r="DF658">
        <f t="shared" si="938"/>
        <v>651</v>
      </c>
      <c r="DH658" s="142">
        <f t="shared" si="914"/>
        <v>0</v>
      </c>
      <c r="DI658" s="142">
        <f t="shared" si="915"/>
        <v>0</v>
      </c>
      <c r="DJ658" s="142">
        <f t="shared" si="916"/>
        <v>0</v>
      </c>
      <c r="DK658" s="142">
        <f t="shared" si="917"/>
        <v>0</v>
      </c>
      <c r="DL658" s="142">
        <f t="shared" si="918"/>
        <v>0</v>
      </c>
      <c r="DM658" s="142">
        <f t="shared" si="919"/>
        <v>0</v>
      </c>
      <c r="DN658" s="142">
        <f t="shared" si="920"/>
        <v>0</v>
      </c>
      <c r="DO658" s="142">
        <f t="shared" si="921"/>
        <v>0</v>
      </c>
      <c r="DP658" s="142">
        <f t="shared" si="922"/>
        <v>0</v>
      </c>
      <c r="DQ658" s="142">
        <f t="shared" si="923"/>
        <v>0</v>
      </c>
      <c r="DR658" s="142">
        <f t="shared" si="924"/>
        <v>0</v>
      </c>
      <c r="DS658" s="142">
        <f t="shared" si="925"/>
        <v>0</v>
      </c>
      <c r="DU658" s="142">
        <f t="shared" si="926"/>
        <v>0</v>
      </c>
      <c r="DV658" s="142">
        <f t="shared" si="927"/>
        <v>0</v>
      </c>
      <c r="DW658" s="142">
        <f t="shared" si="928"/>
        <v>0</v>
      </c>
      <c r="DX658" s="142">
        <f t="shared" si="929"/>
        <v>0</v>
      </c>
      <c r="DY658" s="142">
        <f t="shared" si="930"/>
        <v>0</v>
      </c>
      <c r="DZ658" s="142">
        <f t="shared" si="931"/>
        <v>0</v>
      </c>
      <c r="EA658" s="142">
        <f t="shared" si="932"/>
        <v>0</v>
      </c>
      <c r="EB658" s="142">
        <f t="shared" si="933"/>
        <v>0</v>
      </c>
      <c r="EC658" s="142">
        <f t="shared" si="934"/>
        <v>0</v>
      </c>
      <c r="ED658" s="142">
        <f t="shared" si="935"/>
        <v>0</v>
      </c>
      <c r="EE658" s="142">
        <f t="shared" si="936"/>
        <v>0</v>
      </c>
      <c r="EF658" s="142">
        <f t="shared" si="937"/>
        <v>0</v>
      </c>
    </row>
    <row r="659" spans="1:136">
      <c r="A659" s="137"/>
      <c r="B659" s="138"/>
      <c r="C659" s="138"/>
      <c r="D659" s="139"/>
      <c r="E659" s="139"/>
      <c r="F659" s="139"/>
      <c r="G659" s="140"/>
      <c r="H659" s="141">
        <f t="shared" si="865"/>
        <v>0</v>
      </c>
      <c r="I659" s="140"/>
      <c r="J659" s="141">
        <f t="shared" si="866"/>
        <v>0</v>
      </c>
      <c r="K659" s="140"/>
      <c r="L659" s="141">
        <f t="shared" si="867"/>
        <v>0</v>
      </c>
      <c r="M659" s="140"/>
      <c r="N659" s="141">
        <f t="shared" si="868"/>
        <v>0</v>
      </c>
      <c r="O659" s="141">
        <f t="shared" si="869"/>
        <v>0</v>
      </c>
      <c r="P659" s="61"/>
      <c r="Q659" s="142">
        <f t="shared" si="870"/>
        <v>0</v>
      </c>
      <c r="R659" s="142">
        <f t="shared" si="871"/>
        <v>0</v>
      </c>
      <c r="S659" s="61"/>
      <c r="T659" s="142">
        <f t="shared" si="872"/>
        <v>0</v>
      </c>
      <c r="U659" s="142">
        <f t="shared" si="873"/>
        <v>0</v>
      </c>
      <c r="V659" s="61"/>
      <c r="W659" s="142">
        <f t="shared" si="874"/>
        <v>0</v>
      </c>
      <c r="X659" s="142">
        <f t="shared" si="875"/>
        <v>0</v>
      </c>
      <c r="Y659" s="61"/>
      <c r="Z659" s="142">
        <f t="shared" si="876"/>
        <v>0</v>
      </c>
      <c r="AA659" s="142">
        <f t="shared" si="877"/>
        <v>0</v>
      </c>
      <c r="AB659" s="61"/>
      <c r="AC659" s="142">
        <f t="shared" si="878"/>
        <v>0</v>
      </c>
      <c r="AD659" s="142">
        <f t="shared" si="879"/>
        <v>0</v>
      </c>
      <c r="AE659" s="61"/>
      <c r="AF659" s="142">
        <f t="shared" si="880"/>
        <v>0</v>
      </c>
      <c r="AG659" s="142">
        <f t="shared" si="881"/>
        <v>0</v>
      </c>
      <c r="AH659" s="61"/>
      <c r="AI659" s="142">
        <f t="shared" si="882"/>
        <v>0</v>
      </c>
      <c r="AJ659" s="142">
        <f t="shared" si="883"/>
        <v>0</v>
      </c>
      <c r="AK659" s="61"/>
      <c r="AL659" s="142">
        <f t="shared" si="884"/>
        <v>0</v>
      </c>
      <c r="AM659" s="142">
        <f t="shared" si="885"/>
        <v>0</v>
      </c>
      <c r="AN659" s="61"/>
      <c r="AO659" s="142">
        <f t="shared" si="886"/>
        <v>0</v>
      </c>
      <c r="AP659" s="142">
        <f t="shared" si="887"/>
        <v>0</v>
      </c>
      <c r="AQ659" s="61"/>
      <c r="AR659" s="142">
        <f t="shared" si="888"/>
        <v>0</v>
      </c>
      <c r="AS659" s="142">
        <f t="shared" si="889"/>
        <v>0</v>
      </c>
      <c r="AT659" s="61"/>
      <c r="AU659" s="142">
        <f t="shared" si="890"/>
        <v>0</v>
      </c>
      <c r="AV659" s="142">
        <f t="shared" si="891"/>
        <v>0</v>
      </c>
      <c r="AW659" s="61"/>
      <c r="AX659" s="142">
        <f t="shared" si="892"/>
        <v>0</v>
      </c>
      <c r="AY659" s="142">
        <f t="shared" si="893"/>
        <v>0</v>
      </c>
      <c r="AZ659" s="3"/>
      <c r="BA659" s="142">
        <f t="shared" si="894"/>
        <v>0</v>
      </c>
      <c r="BB659" s="142">
        <f t="shared" si="894"/>
        <v>0</v>
      </c>
      <c r="BF659" s="111">
        <f t="shared" si="895"/>
        <v>0</v>
      </c>
      <c r="BG659" s="111">
        <f t="shared" si="854"/>
        <v>0</v>
      </c>
      <c r="BH659" s="111">
        <f t="shared" si="855"/>
        <v>0</v>
      </c>
      <c r="BI659" s="111">
        <f t="shared" si="856"/>
        <v>0</v>
      </c>
      <c r="BJ659" s="111">
        <f t="shared" si="857"/>
        <v>0</v>
      </c>
      <c r="BK659" s="111">
        <f t="shared" si="858"/>
        <v>0</v>
      </c>
      <c r="BL659" s="111">
        <f t="shared" si="859"/>
        <v>0</v>
      </c>
      <c r="BM659" s="111">
        <f t="shared" si="860"/>
        <v>0</v>
      </c>
      <c r="BN659" s="111">
        <f t="shared" si="861"/>
        <v>0</v>
      </c>
      <c r="BO659" s="111">
        <f t="shared" si="862"/>
        <v>0</v>
      </c>
      <c r="BP659" s="111">
        <f t="shared" si="863"/>
        <v>0</v>
      </c>
      <c r="BQ659" s="111">
        <f t="shared" si="864"/>
        <v>0</v>
      </c>
      <c r="CE659" s="61"/>
      <c r="CF659" s="142">
        <f t="shared" si="896"/>
        <v>0</v>
      </c>
      <c r="CG659" s="142">
        <f t="shared" si="897"/>
        <v>0</v>
      </c>
      <c r="CH659" s="61"/>
      <c r="CI659" s="142">
        <f t="shared" si="898"/>
        <v>0</v>
      </c>
      <c r="CJ659" s="142">
        <f t="shared" si="899"/>
        <v>0</v>
      </c>
      <c r="CK659" s="61"/>
      <c r="CL659" s="142">
        <f t="shared" si="900"/>
        <v>0</v>
      </c>
      <c r="CM659" s="142">
        <f t="shared" si="901"/>
        <v>0</v>
      </c>
      <c r="CN659" s="61"/>
      <c r="CO659" s="142">
        <f t="shared" si="902"/>
        <v>0</v>
      </c>
      <c r="CP659" s="142">
        <f t="shared" si="903"/>
        <v>0</v>
      </c>
      <c r="CQ659" s="61"/>
      <c r="CR659" s="142">
        <f t="shared" si="904"/>
        <v>0</v>
      </c>
      <c r="CS659" s="142">
        <f t="shared" si="905"/>
        <v>0</v>
      </c>
      <c r="CT659" s="61"/>
      <c r="CU659" s="142">
        <f t="shared" si="906"/>
        <v>0</v>
      </c>
      <c r="CV659" s="142">
        <f t="shared" si="907"/>
        <v>0</v>
      </c>
      <c r="CW659" s="61"/>
      <c r="CX659" s="142">
        <f t="shared" si="908"/>
        <v>0</v>
      </c>
      <c r="CY659" s="142">
        <f t="shared" si="909"/>
        <v>0</v>
      </c>
      <c r="CZ659" s="61"/>
      <c r="DA659" s="142">
        <f t="shared" si="910"/>
        <v>0</v>
      </c>
      <c r="DB659" s="142">
        <f t="shared" si="911"/>
        <v>0</v>
      </c>
      <c r="DC659" s="61"/>
      <c r="DD659" s="142">
        <f t="shared" si="912"/>
        <v>0</v>
      </c>
      <c r="DE659" s="142">
        <f t="shared" si="913"/>
        <v>0</v>
      </c>
      <c r="DF659">
        <f t="shared" si="938"/>
        <v>652</v>
      </c>
      <c r="DH659" s="142">
        <f t="shared" si="914"/>
        <v>0</v>
      </c>
      <c r="DI659" s="142">
        <f t="shared" si="915"/>
        <v>0</v>
      </c>
      <c r="DJ659" s="142">
        <f t="shared" si="916"/>
        <v>0</v>
      </c>
      <c r="DK659" s="142">
        <f t="shared" si="917"/>
        <v>0</v>
      </c>
      <c r="DL659" s="142">
        <f t="shared" si="918"/>
        <v>0</v>
      </c>
      <c r="DM659" s="142">
        <f t="shared" si="919"/>
        <v>0</v>
      </c>
      <c r="DN659" s="142">
        <f t="shared" si="920"/>
        <v>0</v>
      </c>
      <c r="DO659" s="142">
        <f t="shared" si="921"/>
        <v>0</v>
      </c>
      <c r="DP659" s="142">
        <f t="shared" si="922"/>
        <v>0</v>
      </c>
      <c r="DQ659" s="142">
        <f t="shared" si="923"/>
        <v>0</v>
      </c>
      <c r="DR659" s="142">
        <f t="shared" si="924"/>
        <v>0</v>
      </c>
      <c r="DS659" s="142">
        <f t="shared" si="925"/>
        <v>0</v>
      </c>
      <c r="DU659" s="142">
        <f t="shared" si="926"/>
        <v>0</v>
      </c>
      <c r="DV659" s="142">
        <f t="shared" si="927"/>
        <v>0</v>
      </c>
      <c r="DW659" s="142">
        <f t="shared" si="928"/>
        <v>0</v>
      </c>
      <c r="DX659" s="142">
        <f t="shared" si="929"/>
        <v>0</v>
      </c>
      <c r="DY659" s="142">
        <f t="shared" si="930"/>
        <v>0</v>
      </c>
      <c r="DZ659" s="142">
        <f t="shared" si="931"/>
        <v>0</v>
      </c>
      <c r="EA659" s="142">
        <f t="shared" si="932"/>
        <v>0</v>
      </c>
      <c r="EB659" s="142">
        <f t="shared" si="933"/>
        <v>0</v>
      </c>
      <c r="EC659" s="142">
        <f t="shared" si="934"/>
        <v>0</v>
      </c>
      <c r="ED659" s="142">
        <f t="shared" si="935"/>
        <v>0</v>
      </c>
      <c r="EE659" s="142">
        <f t="shared" si="936"/>
        <v>0</v>
      </c>
      <c r="EF659" s="142">
        <f t="shared" si="937"/>
        <v>0</v>
      </c>
    </row>
    <row r="660" spans="1:136">
      <c r="A660" s="137"/>
      <c r="B660" s="138"/>
      <c r="C660" s="138"/>
      <c r="D660" s="139"/>
      <c r="E660" s="139"/>
      <c r="F660" s="139"/>
      <c r="G660" s="140"/>
      <c r="H660" s="141">
        <f t="shared" si="865"/>
        <v>0</v>
      </c>
      <c r="I660" s="140"/>
      <c r="J660" s="141">
        <f t="shared" si="866"/>
        <v>0</v>
      </c>
      <c r="K660" s="140"/>
      <c r="L660" s="141">
        <f t="shared" si="867"/>
        <v>0</v>
      </c>
      <c r="M660" s="140"/>
      <c r="N660" s="141">
        <f t="shared" si="868"/>
        <v>0</v>
      </c>
      <c r="O660" s="141">
        <f t="shared" si="869"/>
        <v>0</v>
      </c>
      <c r="P660" s="61"/>
      <c r="Q660" s="142">
        <f t="shared" si="870"/>
        <v>0</v>
      </c>
      <c r="R660" s="142">
        <f t="shared" si="871"/>
        <v>0</v>
      </c>
      <c r="S660" s="61"/>
      <c r="T660" s="142">
        <f t="shared" si="872"/>
        <v>0</v>
      </c>
      <c r="U660" s="142">
        <f t="shared" si="873"/>
        <v>0</v>
      </c>
      <c r="V660" s="61"/>
      <c r="W660" s="142">
        <f t="shared" si="874"/>
        <v>0</v>
      </c>
      <c r="X660" s="142">
        <f t="shared" si="875"/>
        <v>0</v>
      </c>
      <c r="Y660" s="61"/>
      <c r="Z660" s="142">
        <f t="shared" si="876"/>
        <v>0</v>
      </c>
      <c r="AA660" s="142">
        <f t="shared" si="877"/>
        <v>0</v>
      </c>
      <c r="AB660" s="61"/>
      <c r="AC660" s="142">
        <f t="shared" si="878"/>
        <v>0</v>
      </c>
      <c r="AD660" s="142">
        <f t="shared" si="879"/>
        <v>0</v>
      </c>
      <c r="AE660" s="61"/>
      <c r="AF660" s="142">
        <f t="shared" si="880"/>
        <v>0</v>
      </c>
      <c r="AG660" s="142">
        <f t="shared" si="881"/>
        <v>0</v>
      </c>
      <c r="AH660" s="61"/>
      <c r="AI660" s="142">
        <f t="shared" si="882"/>
        <v>0</v>
      </c>
      <c r="AJ660" s="142">
        <f t="shared" si="883"/>
        <v>0</v>
      </c>
      <c r="AK660" s="61"/>
      <c r="AL660" s="142">
        <f t="shared" si="884"/>
        <v>0</v>
      </c>
      <c r="AM660" s="142">
        <f t="shared" si="885"/>
        <v>0</v>
      </c>
      <c r="AN660" s="61"/>
      <c r="AO660" s="142">
        <f t="shared" si="886"/>
        <v>0</v>
      </c>
      <c r="AP660" s="142">
        <f t="shared" si="887"/>
        <v>0</v>
      </c>
      <c r="AQ660" s="61"/>
      <c r="AR660" s="142">
        <f t="shared" si="888"/>
        <v>0</v>
      </c>
      <c r="AS660" s="142">
        <f t="shared" si="889"/>
        <v>0</v>
      </c>
      <c r="AT660" s="61"/>
      <c r="AU660" s="142">
        <f t="shared" si="890"/>
        <v>0</v>
      </c>
      <c r="AV660" s="142">
        <f t="shared" si="891"/>
        <v>0</v>
      </c>
      <c r="AW660" s="61"/>
      <c r="AX660" s="142">
        <f t="shared" si="892"/>
        <v>0</v>
      </c>
      <c r="AY660" s="142">
        <f t="shared" si="893"/>
        <v>0</v>
      </c>
      <c r="AZ660" s="3"/>
      <c r="BA660" s="142">
        <f t="shared" si="894"/>
        <v>0</v>
      </c>
      <c r="BB660" s="142">
        <f t="shared" si="894"/>
        <v>0</v>
      </c>
      <c r="BF660" s="111">
        <f t="shared" si="895"/>
        <v>0</v>
      </c>
      <c r="BG660" s="111">
        <f t="shared" si="854"/>
        <v>0</v>
      </c>
      <c r="BH660" s="111">
        <f t="shared" si="855"/>
        <v>0</v>
      </c>
      <c r="BI660" s="111">
        <f t="shared" si="856"/>
        <v>0</v>
      </c>
      <c r="BJ660" s="111">
        <f t="shared" si="857"/>
        <v>0</v>
      </c>
      <c r="BK660" s="111">
        <f t="shared" si="858"/>
        <v>0</v>
      </c>
      <c r="BL660" s="111">
        <f t="shared" si="859"/>
        <v>0</v>
      </c>
      <c r="BM660" s="111">
        <f t="shared" si="860"/>
        <v>0</v>
      </c>
      <c r="BN660" s="111">
        <f t="shared" si="861"/>
        <v>0</v>
      </c>
      <c r="BO660" s="111">
        <f t="shared" si="862"/>
        <v>0</v>
      </c>
      <c r="BP660" s="111">
        <f t="shared" si="863"/>
        <v>0</v>
      </c>
      <c r="BQ660" s="111">
        <f t="shared" si="864"/>
        <v>0</v>
      </c>
      <c r="CE660" s="61"/>
      <c r="CF660" s="142">
        <f t="shared" si="896"/>
        <v>0</v>
      </c>
      <c r="CG660" s="142">
        <f t="shared" si="897"/>
        <v>0</v>
      </c>
      <c r="CH660" s="61"/>
      <c r="CI660" s="142">
        <f t="shared" si="898"/>
        <v>0</v>
      </c>
      <c r="CJ660" s="142">
        <f t="shared" si="899"/>
        <v>0</v>
      </c>
      <c r="CK660" s="61"/>
      <c r="CL660" s="142">
        <f t="shared" si="900"/>
        <v>0</v>
      </c>
      <c r="CM660" s="142">
        <f t="shared" si="901"/>
        <v>0</v>
      </c>
      <c r="CN660" s="61"/>
      <c r="CO660" s="142">
        <f t="shared" si="902"/>
        <v>0</v>
      </c>
      <c r="CP660" s="142">
        <f t="shared" si="903"/>
        <v>0</v>
      </c>
      <c r="CQ660" s="61"/>
      <c r="CR660" s="142">
        <f t="shared" si="904"/>
        <v>0</v>
      </c>
      <c r="CS660" s="142">
        <f t="shared" si="905"/>
        <v>0</v>
      </c>
      <c r="CT660" s="61"/>
      <c r="CU660" s="142">
        <f t="shared" si="906"/>
        <v>0</v>
      </c>
      <c r="CV660" s="142">
        <f t="shared" si="907"/>
        <v>0</v>
      </c>
      <c r="CW660" s="61"/>
      <c r="CX660" s="142">
        <f t="shared" si="908"/>
        <v>0</v>
      </c>
      <c r="CY660" s="142">
        <f t="shared" si="909"/>
        <v>0</v>
      </c>
      <c r="CZ660" s="61"/>
      <c r="DA660" s="142">
        <f t="shared" si="910"/>
        <v>0</v>
      </c>
      <c r="DB660" s="142">
        <f t="shared" si="911"/>
        <v>0</v>
      </c>
      <c r="DC660" s="61"/>
      <c r="DD660" s="142">
        <f t="shared" si="912"/>
        <v>0</v>
      </c>
      <c r="DE660" s="142">
        <f t="shared" si="913"/>
        <v>0</v>
      </c>
      <c r="DF660">
        <f t="shared" si="938"/>
        <v>653</v>
      </c>
      <c r="DH660" s="142">
        <f t="shared" si="914"/>
        <v>0</v>
      </c>
      <c r="DI660" s="142">
        <f t="shared" si="915"/>
        <v>0</v>
      </c>
      <c r="DJ660" s="142">
        <f t="shared" si="916"/>
        <v>0</v>
      </c>
      <c r="DK660" s="142">
        <f t="shared" si="917"/>
        <v>0</v>
      </c>
      <c r="DL660" s="142">
        <f t="shared" si="918"/>
        <v>0</v>
      </c>
      <c r="DM660" s="142">
        <f t="shared" si="919"/>
        <v>0</v>
      </c>
      <c r="DN660" s="142">
        <f t="shared" si="920"/>
        <v>0</v>
      </c>
      <c r="DO660" s="142">
        <f t="shared" si="921"/>
        <v>0</v>
      </c>
      <c r="DP660" s="142">
        <f t="shared" si="922"/>
        <v>0</v>
      </c>
      <c r="DQ660" s="142">
        <f t="shared" si="923"/>
        <v>0</v>
      </c>
      <c r="DR660" s="142">
        <f t="shared" si="924"/>
        <v>0</v>
      </c>
      <c r="DS660" s="142">
        <f t="shared" si="925"/>
        <v>0</v>
      </c>
      <c r="DU660" s="142">
        <f t="shared" si="926"/>
        <v>0</v>
      </c>
      <c r="DV660" s="142">
        <f t="shared" si="927"/>
        <v>0</v>
      </c>
      <c r="DW660" s="142">
        <f t="shared" si="928"/>
        <v>0</v>
      </c>
      <c r="DX660" s="142">
        <f t="shared" si="929"/>
        <v>0</v>
      </c>
      <c r="DY660" s="142">
        <f t="shared" si="930"/>
        <v>0</v>
      </c>
      <c r="DZ660" s="142">
        <f t="shared" si="931"/>
        <v>0</v>
      </c>
      <c r="EA660" s="142">
        <f t="shared" si="932"/>
        <v>0</v>
      </c>
      <c r="EB660" s="142">
        <f t="shared" si="933"/>
        <v>0</v>
      </c>
      <c r="EC660" s="142">
        <f t="shared" si="934"/>
        <v>0</v>
      </c>
      <c r="ED660" s="142">
        <f t="shared" si="935"/>
        <v>0</v>
      </c>
      <c r="EE660" s="142">
        <f t="shared" si="936"/>
        <v>0</v>
      </c>
      <c r="EF660" s="142">
        <f t="shared" si="937"/>
        <v>0</v>
      </c>
    </row>
    <row r="661" spans="1:136">
      <c r="A661" s="137"/>
      <c r="B661" s="138"/>
      <c r="C661" s="138"/>
      <c r="D661" s="139"/>
      <c r="E661" s="139"/>
      <c r="F661" s="139"/>
      <c r="G661" s="140"/>
      <c r="H661" s="141">
        <f t="shared" si="865"/>
        <v>0</v>
      </c>
      <c r="I661" s="140"/>
      <c r="J661" s="141">
        <f t="shared" si="866"/>
        <v>0</v>
      </c>
      <c r="K661" s="140"/>
      <c r="L661" s="141">
        <f t="shared" si="867"/>
        <v>0</v>
      </c>
      <c r="M661" s="140"/>
      <c r="N661" s="141">
        <f t="shared" si="868"/>
        <v>0</v>
      </c>
      <c r="O661" s="141">
        <f t="shared" si="869"/>
        <v>0</v>
      </c>
      <c r="P661" s="61"/>
      <c r="Q661" s="142">
        <f t="shared" si="870"/>
        <v>0</v>
      </c>
      <c r="R661" s="142">
        <f t="shared" si="871"/>
        <v>0</v>
      </c>
      <c r="S661" s="61"/>
      <c r="T661" s="142">
        <f t="shared" si="872"/>
        <v>0</v>
      </c>
      <c r="U661" s="142">
        <f t="shared" si="873"/>
        <v>0</v>
      </c>
      <c r="V661" s="61"/>
      <c r="W661" s="142">
        <f t="shared" si="874"/>
        <v>0</v>
      </c>
      <c r="X661" s="142">
        <f t="shared" si="875"/>
        <v>0</v>
      </c>
      <c r="Y661" s="61"/>
      <c r="Z661" s="142">
        <f t="shared" si="876"/>
        <v>0</v>
      </c>
      <c r="AA661" s="142">
        <f t="shared" si="877"/>
        <v>0</v>
      </c>
      <c r="AB661" s="61"/>
      <c r="AC661" s="142">
        <f t="shared" si="878"/>
        <v>0</v>
      </c>
      <c r="AD661" s="142">
        <f t="shared" si="879"/>
        <v>0</v>
      </c>
      <c r="AE661" s="61"/>
      <c r="AF661" s="142">
        <f t="shared" si="880"/>
        <v>0</v>
      </c>
      <c r="AG661" s="142">
        <f t="shared" si="881"/>
        <v>0</v>
      </c>
      <c r="AH661" s="61"/>
      <c r="AI661" s="142">
        <f t="shared" si="882"/>
        <v>0</v>
      </c>
      <c r="AJ661" s="142">
        <f t="shared" si="883"/>
        <v>0</v>
      </c>
      <c r="AK661" s="61"/>
      <c r="AL661" s="142">
        <f t="shared" si="884"/>
        <v>0</v>
      </c>
      <c r="AM661" s="142">
        <f t="shared" si="885"/>
        <v>0</v>
      </c>
      <c r="AN661" s="61"/>
      <c r="AO661" s="142">
        <f t="shared" si="886"/>
        <v>0</v>
      </c>
      <c r="AP661" s="142">
        <f t="shared" si="887"/>
        <v>0</v>
      </c>
      <c r="AQ661" s="61"/>
      <c r="AR661" s="142">
        <f t="shared" si="888"/>
        <v>0</v>
      </c>
      <c r="AS661" s="142">
        <f t="shared" si="889"/>
        <v>0</v>
      </c>
      <c r="AT661" s="61"/>
      <c r="AU661" s="142">
        <f t="shared" si="890"/>
        <v>0</v>
      </c>
      <c r="AV661" s="142">
        <f t="shared" si="891"/>
        <v>0</v>
      </c>
      <c r="AW661" s="61"/>
      <c r="AX661" s="142">
        <f t="shared" si="892"/>
        <v>0</v>
      </c>
      <c r="AY661" s="142">
        <f t="shared" si="893"/>
        <v>0</v>
      </c>
      <c r="AZ661" s="3"/>
      <c r="BA661" s="142">
        <f t="shared" si="894"/>
        <v>0</v>
      </c>
      <c r="BB661" s="142">
        <f t="shared" si="894"/>
        <v>0</v>
      </c>
      <c r="BF661" s="111">
        <f t="shared" si="895"/>
        <v>0</v>
      </c>
      <c r="BG661" s="111">
        <f t="shared" si="854"/>
        <v>0</v>
      </c>
      <c r="BH661" s="111">
        <f t="shared" si="855"/>
        <v>0</v>
      </c>
      <c r="BI661" s="111">
        <f t="shared" si="856"/>
        <v>0</v>
      </c>
      <c r="BJ661" s="111">
        <f t="shared" si="857"/>
        <v>0</v>
      </c>
      <c r="BK661" s="111">
        <f t="shared" si="858"/>
        <v>0</v>
      </c>
      <c r="BL661" s="111">
        <f t="shared" si="859"/>
        <v>0</v>
      </c>
      <c r="BM661" s="111">
        <f t="shared" si="860"/>
        <v>0</v>
      </c>
      <c r="BN661" s="111">
        <f t="shared" si="861"/>
        <v>0</v>
      </c>
      <c r="BO661" s="111">
        <f t="shared" si="862"/>
        <v>0</v>
      </c>
      <c r="BP661" s="111">
        <f t="shared" si="863"/>
        <v>0</v>
      </c>
      <c r="BQ661" s="111">
        <f t="shared" si="864"/>
        <v>0</v>
      </c>
      <c r="CE661" s="61"/>
      <c r="CF661" s="142">
        <f t="shared" si="896"/>
        <v>0</v>
      </c>
      <c r="CG661" s="142">
        <f t="shared" si="897"/>
        <v>0</v>
      </c>
      <c r="CH661" s="61"/>
      <c r="CI661" s="142">
        <f t="shared" si="898"/>
        <v>0</v>
      </c>
      <c r="CJ661" s="142">
        <f t="shared" si="899"/>
        <v>0</v>
      </c>
      <c r="CK661" s="61"/>
      <c r="CL661" s="142">
        <f t="shared" si="900"/>
        <v>0</v>
      </c>
      <c r="CM661" s="142">
        <f t="shared" si="901"/>
        <v>0</v>
      </c>
      <c r="CN661" s="61"/>
      <c r="CO661" s="142">
        <f t="shared" si="902"/>
        <v>0</v>
      </c>
      <c r="CP661" s="142">
        <f t="shared" si="903"/>
        <v>0</v>
      </c>
      <c r="CQ661" s="61"/>
      <c r="CR661" s="142">
        <f t="shared" si="904"/>
        <v>0</v>
      </c>
      <c r="CS661" s="142">
        <f t="shared" si="905"/>
        <v>0</v>
      </c>
      <c r="CT661" s="61"/>
      <c r="CU661" s="142">
        <f t="shared" si="906"/>
        <v>0</v>
      </c>
      <c r="CV661" s="142">
        <f t="shared" si="907"/>
        <v>0</v>
      </c>
      <c r="CW661" s="61"/>
      <c r="CX661" s="142">
        <f t="shared" si="908"/>
        <v>0</v>
      </c>
      <c r="CY661" s="142">
        <f t="shared" si="909"/>
        <v>0</v>
      </c>
      <c r="CZ661" s="61"/>
      <c r="DA661" s="142">
        <f t="shared" si="910"/>
        <v>0</v>
      </c>
      <c r="DB661" s="142">
        <f t="shared" si="911"/>
        <v>0</v>
      </c>
      <c r="DC661" s="61"/>
      <c r="DD661" s="142">
        <f t="shared" si="912"/>
        <v>0</v>
      </c>
      <c r="DE661" s="142">
        <f t="shared" si="913"/>
        <v>0</v>
      </c>
      <c r="DF661">
        <f t="shared" si="938"/>
        <v>654</v>
      </c>
      <c r="DH661" s="142">
        <f t="shared" si="914"/>
        <v>0</v>
      </c>
      <c r="DI661" s="142">
        <f t="shared" si="915"/>
        <v>0</v>
      </c>
      <c r="DJ661" s="142">
        <f t="shared" si="916"/>
        <v>0</v>
      </c>
      <c r="DK661" s="142">
        <f t="shared" si="917"/>
        <v>0</v>
      </c>
      <c r="DL661" s="142">
        <f t="shared" si="918"/>
        <v>0</v>
      </c>
      <c r="DM661" s="142">
        <f t="shared" si="919"/>
        <v>0</v>
      </c>
      <c r="DN661" s="142">
        <f t="shared" si="920"/>
        <v>0</v>
      </c>
      <c r="DO661" s="142">
        <f t="shared" si="921"/>
        <v>0</v>
      </c>
      <c r="DP661" s="142">
        <f t="shared" si="922"/>
        <v>0</v>
      </c>
      <c r="DQ661" s="142">
        <f t="shared" si="923"/>
        <v>0</v>
      </c>
      <c r="DR661" s="142">
        <f t="shared" si="924"/>
        <v>0</v>
      </c>
      <c r="DS661" s="142">
        <f t="shared" si="925"/>
        <v>0</v>
      </c>
      <c r="DU661" s="142">
        <f t="shared" si="926"/>
        <v>0</v>
      </c>
      <c r="DV661" s="142">
        <f t="shared" si="927"/>
        <v>0</v>
      </c>
      <c r="DW661" s="142">
        <f t="shared" si="928"/>
        <v>0</v>
      </c>
      <c r="DX661" s="142">
        <f t="shared" si="929"/>
        <v>0</v>
      </c>
      <c r="DY661" s="142">
        <f t="shared" si="930"/>
        <v>0</v>
      </c>
      <c r="DZ661" s="142">
        <f t="shared" si="931"/>
        <v>0</v>
      </c>
      <c r="EA661" s="142">
        <f t="shared" si="932"/>
        <v>0</v>
      </c>
      <c r="EB661" s="142">
        <f t="shared" si="933"/>
        <v>0</v>
      </c>
      <c r="EC661" s="142">
        <f t="shared" si="934"/>
        <v>0</v>
      </c>
      <c r="ED661" s="142">
        <f t="shared" si="935"/>
        <v>0</v>
      </c>
      <c r="EE661" s="142">
        <f t="shared" si="936"/>
        <v>0</v>
      </c>
      <c r="EF661" s="142">
        <f t="shared" si="937"/>
        <v>0</v>
      </c>
    </row>
    <row r="662" spans="1:136">
      <c r="A662" s="137"/>
      <c r="B662" s="138"/>
      <c r="C662" s="138"/>
      <c r="D662" s="139"/>
      <c r="E662" s="139"/>
      <c r="F662" s="139"/>
      <c r="G662" s="140"/>
      <c r="H662" s="141">
        <f t="shared" si="865"/>
        <v>0</v>
      </c>
      <c r="I662" s="140"/>
      <c r="J662" s="141">
        <f t="shared" si="866"/>
        <v>0</v>
      </c>
      <c r="K662" s="140"/>
      <c r="L662" s="141">
        <f t="shared" si="867"/>
        <v>0</v>
      </c>
      <c r="M662" s="140"/>
      <c r="N662" s="141">
        <f t="shared" si="868"/>
        <v>0</v>
      </c>
      <c r="O662" s="141">
        <f t="shared" si="869"/>
        <v>0</v>
      </c>
      <c r="P662" s="61"/>
      <c r="Q662" s="142">
        <f t="shared" si="870"/>
        <v>0</v>
      </c>
      <c r="R662" s="142">
        <f t="shared" si="871"/>
        <v>0</v>
      </c>
      <c r="S662" s="61"/>
      <c r="T662" s="142">
        <f t="shared" si="872"/>
        <v>0</v>
      </c>
      <c r="U662" s="142">
        <f t="shared" si="873"/>
        <v>0</v>
      </c>
      <c r="V662" s="61"/>
      <c r="W662" s="142">
        <f t="shared" si="874"/>
        <v>0</v>
      </c>
      <c r="X662" s="142">
        <f t="shared" si="875"/>
        <v>0</v>
      </c>
      <c r="Y662" s="61"/>
      <c r="Z662" s="142">
        <f t="shared" si="876"/>
        <v>0</v>
      </c>
      <c r="AA662" s="142">
        <f t="shared" si="877"/>
        <v>0</v>
      </c>
      <c r="AB662" s="61"/>
      <c r="AC662" s="142">
        <f t="shared" si="878"/>
        <v>0</v>
      </c>
      <c r="AD662" s="142">
        <f t="shared" si="879"/>
        <v>0</v>
      </c>
      <c r="AE662" s="61"/>
      <c r="AF662" s="142">
        <f t="shared" si="880"/>
        <v>0</v>
      </c>
      <c r="AG662" s="142">
        <f t="shared" si="881"/>
        <v>0</v>
      </c>
      <c r="AH662" s="61"/>
      <c r="AI662" s="142">
        <f t="shared" si="882"/>
        <v>0</v>
      </c>
      <c r="AJ662" s="142">
        <f t="shared" si="883"/>
        <v>0</v>
      </c>
      <c r="AK662" s="61"/>
      <c r="AL662" s="142">
        <f t="shared" si="884"/>
        <v>0</v>
      </c>
      <c r="AM662" s="142">
        <f t="shared" si="885"/>
        <v>0</v>
      </c>
      <c r="AN662" s="61"/>
      <c r="AO662" s="142">
        <f t="shared" si="886"/>
        <v>0</v>
      </c>
      <c r="AP662" s="142">
        <f t="shared" si="887"/>
        <v>0</v>
      </c>
      <c r="AQ662" s="61"/>
      <c r="AR662" s="142">
        <f t="shared" si="888"/>
        <v>0</v>
      </c>
      <c r="AS662" s="142">
        <f t="shared" si="889"/>
        <v>0</v>
      </c>
      <c r="AT662" s="61"/>
      <c r="AU662" s="142">
        <f t="shared" si="890"/>
        <v>0</v>
      </c>
      <c r="AV662" s="142">
        <f t="shared" si="891"/>
        <v>0</v>
      </c>
      <c r="AW662" s="61"/>
      <c r="AX662" s="142">
        <f t="shared" si="892"/>
        <v>0</v>
      </c>
      <c r="AY662" s="142">
        <f t="shared" si="893"/>
        <v>0</v>
      </c>
      <c r="AZ662" s="3"/>
      <c r="BA662" s="142">
        <f t="shared" si="894"/>
        <v>0</v>
      </c>
      <c r="BB662" s="142">
        <f t="shared" si="894"/>
        <v>0</v>
      </c>
      <c r="BF662" s="111">
        <f t="shared" si="895"/>
        <v>0</v>
      </c>
      <c r="BG662" s="111">
        <f t="shared" si="854"/>
        <v>0</v>
      </c>
      <c r="BH662" s="111">
        <f t="shared" si="855"/>
        <v>0</v>
      </c>
      <c r="BI662" s="111">
        <f t="shared" si="856"/>
        <v>0</v>
      </c>
      <c r="BJ662" s="111">
        <f t="shared" si="857"/>
        <v>0</v>
      </c>
      <c r="BK662" s="111">
        <f t="shared" si="858"/>
        <v>0</v>
      </c>
      <c r="BL662" s="111">
        <f t="shared" si="859"/>
        <v>0</v>
      </c>
      <c r="BM662" s="111">
        <f t="shared" si="860"/>
        <v>0</v>
      </c>
      <c r="BN662" s="111">
        <f t="shared" si="861"/>
        <v>0</v>
      </c>
      <c r="BO662" s="111">
        <f t="shared" si="862"/>
        <v>0</v>
      </c>
      <c r="BP662" s="111">
        <f t="shared" si="863"/>
        <v>0</v>
      </c>
      <c r="BQ662" s="111">
        <f t="shared" si="864"/>
        <v>0</v>
      </c>
      <c r="CE662" s="61"/>
      <c r="CF662" s="142">
        <f t="shared" si="896"/>
        <v>0</v>
      </c>
      <c r="CG662" s="142">
        <f t="shared" si="897"/>
        <v>0</v>
      </c>
      <c r="CH662" s="61"/>
      <c r="CI662" s="142">
        <f t="shared" si="898"/>
        <v>0</v>
      </c>
      <c r="CJ662" s="142">
        <f t="shared" si="899"/>
        <v>0</v>
      </c>
      <c r="CK662" s="61"/>
      <c r="CL662" s="142">
        <f t="shared" si="900"/>
        <v>0</v>
      </c>
      <c r="CM662" s="142">
        <f t="shared" si="901"/>
        <v>0</v>
      </c>
      <c r="CN662" s="61"/>
      <c r="CO662" s="142">
        <f t="shared" si="902"/>
        <v>0</v>
      </c>
      <c r="CP662" s="142">
        <f t="shared" si="903"/>
        <v>0</v>
      </c>
      <c r="CQ662" s="61"/>
      <c r="CR662" s="142">
        <f t="shared" si="904"/>
        <v>0</v>
      </c>
      <c r="CS662" s="142">
        <f t="shared" si="905"/>
        <v>0</v>
      </c>
      <c r="CT662" s="61"/>
      <c r="CU662" s="142">
        <f t="shared" si="906"/>
        <v>0</v>
      </c>
      <c r="CV662" s="142">
        <f t="shared" si="907"/>
        <v>0</v>
      </c>
      <c r="CW662" s="61"/>
      <c r="CX662" s="142">
        <f t="shared" si="908"/>
        <v>0</v>
      </c>
      <c r="CY662" s="142">
        <f t="shared" si="909"/>
        <v>0</v>
      </c>
      <c r="CZ662" s="61"/>
      <c r="DA662" s="142">
        <f t="shared" si="910"/>
        <v>0</v>
      </c>
      <c r="DB662" s="142">
        <f t="shared" si="911"/>
        <v>0</v>
      </c>
      <c r="DC662" s="61"/>
      <c r="DD662" s="142">
        <f t="shared" si="912"/>
        <v>0</v>
      </c>
      <c r="DE662" s="142">
        <f t="shared" si="913"/>
        <v>0</v>
      </c>
      <c r="DF662">
        <f t="shared" si="938"/>
        <v>655</v>
      </c>
      <c r="DH662" s="142">
        <f t="shared" si="914"/>
        <v>0</v>
      </c>
      <c r="DI662" s="142">
        <f t="shared" si="915"/>
        <v>0</v>
      </c>
      <c r="DJ662" s="142">
        <f t="shared" si="916"/>
        <v>0</v>
      </c>
      <c r="DK662" s="142">
        <f t="shared" si="917"/>
        <v>0</v>
      </c>
      <c r="DL662" s="142">
        <f t="shared" si="918"/>
        <v>0</v>
      </c>
      <c r="DM662" s="142">
        <f t="shared" si="919"/>
        <v>0</v>
      </c>
      <c r="DN662" s="142">
        <f t="shared" si="920"/>
        <v>0</v>
      </c>
      <c r="DO662" s="142">
        <f t="shared" si="921"/>
        <v>0</v>
      </c>
      <c r="DP662" s="142">
        <f t="shared" si="922"/>
        <v>0</v>
      </c>
      <c r="DQ662" s="142">
        <f t="shared" si="923"/>
        <v>0</v>
      </c>
      <c r="DR662" s="142">
        <f t="shared" si="924"/>
        <v>0</v>
      </c>
      <c r="DS662" s="142">
        <f t="shared" si="925"/>
        <v>0</v>
      </c>
      <c r="DU662" s="142">
        <f t="shared" si="926"/>
        <v>0</v>
      </c>
      <c r="DV662" s="142">
        <f t="shared" si="927"/>
        <v>0</v>
      </c>
      <c r="DW662" s="142">
        <f t="shared" si="928"/>
        <v>0</v>
      </c>
      <c r="DX662" s="142">
        <f t="shared" si="929"/>
        <v>0</v>
      </c>
      <c r="DY662" s="142">
        <f t="shared" si="930"/>
        <v>0</v>
      </c>
      <c r="DZ662" s="142">
        <f t="shared" si="931"/>
        <v>0</v>
      </c>
      <c r="EA662" s="142">
        <f t="shared" si="932"/>
        <v>0</v>
      </c>
      <c r="EB662" s="142">
        <f t="shared" si="933"/>
        <v>0</v>
      </c>
      <c r="EC662" s="142">
        <f t="shared" si="934"/>
        <v>0</v>
      </c>
      <c r="ED662" s="142">
        <f t="shared" si="935"/>
        <v>0</v>
      </c>
      <c r="EE662" s="142">
        <f t="shared" si="936"/>
        <v>0</v>
      </c>
      <c r="EF662" s="142">
        <f t="shared" si="937"/>
        <v>0</v>
      </c>
    </row>
    <row r="663" spans="1:136">
      <c r="A663" s="137"/>
      <c r="B663" s="138"/>
      <c r="C663" s="138"/>
      <c r="D663" s="139"/>
      <c r="E663" s="139"/>
      <c r="F663" s="139"/>
      <c r="G663" s="140"/>
      <c r="H663" s="141">
        <f t="shared" si="865"/>
        <v>0</v>
      </c>
      <c r="I663" s="140"/>
      <c r="J663" s="141">
        <f t="shared" si="866"/>
        <v>0</v>
      </c>
      <c r="K663" s="140"/>
      <c r="L663" s="141">
        <f t="shared" si="867"/>
        <v>0</v>
      </c>
      <c r="M663" s="140"/>
      <c r="N663" s="141">
        <f t="shared" si="868"/>
        <v>0</v>
      </c>
      <c r="O663" s="141">
        <f t="shared" si="869"/>
        <v>0</v>
      </c>
      <c r="P663" s="61"/>
      <c r="Q663" s="142">
        <f t="shared" si="870"/>
        <v>0</v>
      </c>
      <c r="R663" s="142">
        <f t="shared" si="871"/>
        <v>0</v>
      </c>
      <c r="S663" s="61"/>
      <c r="T663" s="142">
        <f t="shared" si="872"/>
        <v>0</v>
      </c>
      <c r="U663" s="142">
        <f t="shared" si="873"/>
        <v>0</v>
      </c>
      <c r="V663" s="61"/>
      <c r="W663" s="142">
        <f t="shared" si="874"/>
        <v>0</v>
      </c>
      <c r="X663" s="142">
        <f t="shared" si="875"/>
        <v>0</v>
      </c>
      <c r="Y663" s="61"/>
      <c r="Z663" s="142">
        <f t="shared" si="876"/>
        <v>0</v>
      </c>
      <c r="AA663" s="142">
        <f t="shared" si="877"/>
        <v>0</v>
      </c>
      <c r="AB663" s="61"/>
      <c r="AC663" s="142">
        <f t="shared" si="878"/>
        <v>0</v>
      </c>
      <c r="AD663" s="142">
        <f t="shared" si="879"/>
        <v>0</v>
      </c>
      <c r="AE663" s="61"/>
      <c r="AF663" s="142">
        <f t="shared" si="880"/>
        <v>0</v>
      </c>
      <c r="AG663" s="142">
        <f t="shared" si="881"/>
        <v>0</v>
      </c>
      <c r="AH663" s="61"/>
      <c r="AI663" s="142">
        <f t="shared" si="882"/>
        <v>0</v>
      </c>
      <c r="AJ663" s="142">
        <f t="shared" si="883"/>
        <v>0</v>
      </c>
      <c r="AK663" s="61"/>
      <c r="AL663" s="142">
        <f t="shared" si="884"/>
        <v>0</v>
      </c>
      <c r="AM663" s="142">
        <f t="shared" si="885"/>
        <v>0</v>
      </c>
      <c r="AN663" s="61"/>
      <c r="AO663" s="142">
        <f t="shared" si="886"/>
        <v>0</v>
      </c>
      <c r="AP663" s="142">
        <f t="shared" si="887"/>
        <v>0</v>
      </c>
      <c r="AQ663" s="61"/>
      <c r="AR663" s="142">
        <f t="shared" si="888"/>
        <v>0</v>
      </c>
      <c r="AS663" s="142">
        <f t="shared" si="889"/>
        <v>0</v>
      </c>
      <c r="AT663" s="61"/>
      <c r="AU663" s="142">
        <f t="shared" si="890"/>
        <v>0</v>
      </c>
      <c r="AV663" s="142">
        <f t="shared" si="891"/>
        <v>0</v>
      </c>
      <c r="AW663" s="61"/>
      <c r="AX663" s="142">
        <f t="shared" si="892"/>
        <v>0</v>
      </c>
      <c r="AY663" s="142">
        <f t="shared" si="893"/>
        <v>0</v>
      </c>
      <c r="AZ663" s="3"/>
      <c r="BA663" s="142">
        <f t="shared" si="894"/>
        <v>0</v>
      </c>
      <c r="BB663" s="142">
        <f t="shared" si="894"/>
        <v>0</v>
      </c>
      <c r="BF663" s="111">
        <f t="shared" si="895"/>
        <v>0</v>
      </c>
      <c r="BG663" s="111">
        <f t="shared" si="854"/>
        <v>0</v>
      </c>
      <c r="BH663" s="111">
        <f t="shared" si="855"/>
        <v>0</v>
      </c>
      <c r="BI663" s="111">
        <f t="shared" si="856"/>
        <v>0</v>
      </c>
      <c r="BJ663" s="111">
        <f t="shared" si="857"/>
        <v>0</v>
      </c>
      <c r="BK663" s="111">
        <f t="shared" si="858"/>
        <v>0</v>
      </c>
      <c r="BL663" s="111">
        <f t="shared" si="859"/>
        <v>0</v>
      </c>
      <c r="BM663" s="111">
        <f t="shared" si="860"/>
        <v>0</v>
      </c>
      <c r="BN663" s="111">
        <f t="shared" si="861"/>
        <v>0</v>
      </c>
      <c r="BO663" s="111">
        <f t="shared" si="862"/>
        <v>0</v>
      </c>
      <c r="BP663" s="111">
        <f t="shared" si="863"/>
        <v>0</v>
      </c>
      <c r="BQ663" s="111">
        <f t="shared" si="864"/>
        <v>0</v>
      </c>
      <c r="CE663" s="61"/>
      <c r="CF663" s="142">
        <f t="shared" si="896"/>
        <v>0</v>
      </c>
      <c r="CG663" s="142">
        <f t="shared" si="897"/>
        <v>0</v>
      </c>
      <c r="CH663" s="61"/>
      <c r="CI663" s="142">
        <f t="shared" si="898"/>
        <v>0</v>
      </c>
      <c r="CJ663" s="142">
        <f t="shared" si="899"/>
        <v>0</v>
      </c>
      <c r="CK663" s="61"/>
      <c r="CL663" s="142">
        <f t="shared" si="900"/>
        <v>0</v>
      </c>
      <c r="CM663" s="142">
        <f t="shared" si="901"/>
        <v>0</v>
      </c>
      <c r="CN663" s="61"/>
      <c r="CO663" s="142">
        <f t="shared" si="902"/>
        <v>0</v>
      </c>
      <c r="CP663" s="142">
        <f t="shared" si="903"/>
        <v>0</v>
      </c>
      <c r="CQ663" s="61"/>
      <c r="CR663" s="142">
        <f t="shared" si="904"/>
        <v>0</v>
      </c>
      <c r="CS663" s="142">
        <f t="shared" si="905"/>
        <v>0</v>
      </c>
      <c r="CT663" s="61"/>
      <c r="CU663" s="142">
        <f t="shared" si="906"/>
        <v>0</v>
      </c>
      <c r="CV663" s="142">
        <f t="shared" si="907"/>
        <v>0</v>
      </c>
      <c r="CW663" s="61"/>
      <c r="CX663" s="142">
        <f t="shared" si="908"/>
        <v>0</v>
      </c>
      <c r="CY663" s="142">
        <f t="shared" si="909"/>
        <v>0</v>
      </c>
      <c r="CZ663" s="61"/>
      <c r="DA663" s="142">
        <f t="shared" si="910"/>
        <v>0</v>
      </c>
      <c r="DB663" s="142">
        <f t="shared" si="911"/>
        <v>0</v>
      </c>
      <c r="DC663" s="61"/>
      <c r="DD663" s="142">
        <f t="shared" si="912"/>
        <v>0</v>
      </c>
      <c r="DE663" s="142">
        <f t="shared" si="913"/>
        <v>0</v>
      </c>
      <c r="DF663">
        <f t="shared" si="938"/>
        <v>656</v>
      </c>
      <c r="DH663" s="142">
        <f t="shared" si="914"/>
        <v>0</v>
      </c>
      <c r="DI663" s="142">
        <f t="shared" si="915"/>
        <v>0</v>
      </c>
      <c r="DJ663" s="142">
        <f t="shared" si="916"/>
        <v>0</v>
      </c>
      <c r="DK663" s="142">
        <f t="shared" si="917"/>
        <v>0</v>
      </c>
      <c r="DL663" s="142">
        <f t="shared" si="918"/>
        <v>0</v>
      </c>
      <c r="DM663" s="142">
        <f t="shared" si="919"/>
        <v>0</v>
      </c>
      <c r="DN663" s="142">
        <f t="shared" si="920"/>
        <v>0</v>
      </c>
      <c r="DO663" s="142">
        <f t="shared" si="921"/>
        <v>0</v>
      </c>
      <c r="DP663" s="142">
        <f t="shared" si="922"/>
        <v>0</v>
      </c>
      <c r="DQ663" s="142">
        <f t="shared" si="923"/>
        <v>0</v>
      </c>
      <c r="DR663" s="142">
        <f t="shared" si="924"/>
        <v>0</v>
      </c>
      <c r="DS663" s="142">
        <f t="shared" si="925"/>
        <v>0</v>
      </c>
      <c r="DU663" s="142">
        <f t="shared" si="926"/>
        <v>0</v>
      </c>
      <c r="DV663" s="142">
        <f t="shared" si="927"/>
        <v>0</v>
      </c>
      <c r="DW663" s="142">
        <f t="shared" si="928"/>
        <v>0</v>
      </c>
      <c r="DX663" s="142">
        <f t="shared" si="929"/>
        <v>0</v>
      </c>
      <c r="DY663" s="142">
        <f t="shared" si="930"/>
        <v>0</v>
      </c>
      <c r="DZ663" s="142">
        <f t="shared" si="931"/>
        <v>0</v>
      </c>
      <c r="EA663" s="142">
        <f t="shared" si="932"/>
        <v>0</v>
      </c>
      <c r="EB663" s="142">
        <f t="shared" si="933"/>
        <v>0</v>
      </c>
      <c r="EC663" s="142">
        <f t="shared" si="934"/>
        <v>0</v>
      </c>
      <c r="ED663" s="142">
        <f t="shared" si="935"/>
        <v>0</v>
      </c>
      <c r="EE663" s="142">
        <f t="shared" si="936"/>
        <v>0</v>
      </c>
      <c r="EF663" s="142">
        <f t="shared" si="937"/>
        <v>0</v>
      </c>
    </row>
    <row r="664" spans="1:136">
      <c r="A664" s="137"/>
      <c r="B664" s="138"/>
      <c r="C664" s="138"/>
      <c r="D664" s="139"/>
      <c r="E664" s="139"/>
      <c r="F664" s="139"/>
      <c r="G664" s="140"/>
      <c r="H664" s="141">
        <f t="shared" si="865"/>
        <v>0</v>
      </c>
      <c r="I664" s="140"/>
      <c r="J664" s="141">
        <f t="shared" si="866"/>
        <v>0</v>
      </c>
      <c r="K664" s="140"/>
      <c r="L664" s="141">
        <f t="shared" si="867"/>
        <v>0</v>
      </c>
      <c r="M664" s="140"/>
      <c r="N664" s="141">
        <f t="shared" si="868"/>
        <v>0</v>
      </c>
      <c r="O664" s="141">
        <f t="shared" si="869"/>
        <v>0</v>
      </c>
      <c r="P664" s="61"/>
      <c r="Q664" s="142">
        <f t="shared" si="870"/>
        <v>0</v>
      </c>
      <c r="R664" s="142">
        <f t="shared" si="871"/>
        <v>0</v>
      </c>
      <c r="S664" s="61"/>
      <c r="T664" s="142">
        <f t="shared" si="872"/>
        <v>0</v>
      </c>
      <c r="U664" s="142">
        <f t="shared" si="873"/>
        <v>0</v>
      </c>
      <c r="V664" s="61"/>
      <c r="W664" s="142">
        <f t="shared" si="874"/>
        <v>0</v>
      </c>
      <c r="X664" s="142">
        <f t="shared" si="875"/>
        <v>0</v>
      </c>
      <c r="Y664" s="61"/>
      <c r="Z664" s="142">
        <f t="shared" si="876"/>
        <v>0</v>
      </c>
      <c r="AA664" s="142">
        <f t="shared" si="877"/>
        <v>0</v>
      </c>
      <c r="AB664" s="61"/>
      <c r="AC664" s="142">
        <f t="shared" si="878"/>
        <v>0</v>
      </c>
      <c r="AD664" s="142">
        <f t="shared" si="879"/>
        <v>0</v>
      </c>
      <c r="AE664" s="61"/>
      <c r="AF664" s="142">
        <f t="shared" si="880"/>
        <v>0</v>
      </c>
      <c r="AG664" s="142">
        <f t="shared" si="881"/>
        <v>0</v>
      </c>
      <c r="AH664" s="61"/>
      <c r="AI664" s="142">
        <f t="shared" si="882"/>
        <v>0</v>
      </c>
      <c r="AJ664" s="142">
        <f t="shared" si="883"/>
        <v>0</v>
      </c>
      <c r="AK664" s="61"/>
      <c r="AL664" s="142">
        <f t="shared" si="884"/>
        <v>0</v>
      </c>
      <c r="AM664" s="142">
        <f t="shared" si="885"/>
        <v>0</v>
      </c>
      <c r="AN664" s="61"/>
      <c r="AO664" s="142">
        <f t="shared" si="886"/>
        <v>0</v>
      </c>
      <c r="AP664" s="142">
        <f t="shared" si="887"/>
        <v>0</v>
      </c>
      <c r="AQ664" s="61"/>
      <c r="AR664" s="142">
        <f t="shared" si="888"/>
        <v>0</v>
      </c>
      <c r="AS664" s="142">
        <f t="shared" si="889"/>
        <v>0</v>
      </c>
      <c r="AT664" s="61"/>
      <c r="AU664" s="142">
        <f t="shared" si="890"/>
        <v>0</v>
      </c>
      <c r="AV664" s="142">
        <f t="shared" si="891"/>
        <v>0</v>
      </c>
      <c r="AW664" s="61"/>
      <c r="AX664" s="142">
        <f t="shared" si="892"/>
        <v>0</v>
      </c>
      <c r="AY664" s="142">
        <f t="shared" si="893"/>
        <v>0</v>
      </c>
      <c r="AZ664" s="3"/>
      <c r="BA664" s="142">
        <f t="shared" si="894"/>
        <v>0</v>
      </c>
      <c r="BB664" s="142">
        <f t="shared" si="894"/>
        <v>0</v>
      </c>
      <c r="BF664" s="111">
        <f t="shared" si="895"/>
        <v>0</v>
      </c>
      <c r="BG664" s="111">
        <f t="shared" si="854"/>
        <v>0</v>
      </c>
      <c r="BH664" s="111">
        <f t="shared" si="855"/>
        <v>0</v>
      </c>
      <c r="BI664" s="111">
        <f t="shared" si="856"/>
        <v>0</v>
      </c>
      <c r="BJ664" s="111">
        <f t="shared" si="857"/>
        <v>0</v>
      </c>
      <c r="BK664" s="111">
        <f t="shared" si="858"/>
        <v>0</v>
      </c>
      <c r="BL664" s="111">
        <f t="shared" si="859"/>
        <v>0</v>
      </c>
      <c r="BM664" s="111">
        <f t="shared" si="860"/>
        <v>0</v>
      </c>
      <c r="BN664" s="111">
        <f t="shared" si="861"/>
        <v>0</v>
      </c>
      <c r="BO664" s="111">
        <f t="shared" si="862"/>
        <v>0</v>
      </c>
      <c r="BP664" s="111">
        <f t="shared" si="863"/>
        <v>0</v>
      </c>
      <c r="BQ664" s="111">
        <f t="shared" si="864"/>
        <v>0</v>
      </c>
      <c r="CE664" s="61"/>
      <c r="CF664" s="142">
        <f t="shared" si="896"/>
        <v>0</v>
      </c>
      <c r="CG664" s="142">
        <f t="shared" si="897"/>
        <v>0</v>
      </c>
      <c r="CH664" s="61"/>
      <c r="CI664" s="142">
        <f t="shared" si="898"/>
        <v>0</v>
      </c>
      <c r="CJ664" s="142">
        <f t="shared" si="899"/>
        <v>0</v>
      </c>
      <c r="CK664" s="61"/>
      <c r="CL664" s="142">
        <f t="shared" si="900"/>
        <v>0</v>
      </c>
      <c r="CM664" s="142">
        <f t="shared" si="901"/>
        <v>0</v>
      </c>
      <c r="CN664" s="61"/>
      <c r="CO664" s="142">
        <f t="shared" si="902"/>
        <v>0</v>
      </c>
      <c r="CP664" s="142">
        <f t="shared" si="903"/>
        <v>0</v>
      </c>
      <c r="CQ664" s="61"/>
      <c r="CR664" s="142">
        <f t="shared" si="904"/>
        <v>0</v>
      </c>
      <c r="CS664" s="142">
        <f t="shared" si="905"/>
        <v>0</v>
      </c>
      <c r="CT664" s="61"/>
      <c r="CU664" s="142">
        <f t="shared" si="906"/>
        <v>0</v>
      </c>
      <c r="CV664" s="142">
        <f t="shared" si="907"/>
        <v>0</v>
      </c>
      <c r="CW664" s="61"/>
      <c r="CX664" s="142">
        <f t="shared" si="908"/>
        <v>0</v>
      </c>
      <c r="CY664" s="142">
        <f t="shared" si="909"/>
        <v>0</v>
      </c>
      <c r="CZ664" s="61"/>
      <c r="DA664" s="142">
        <f t="shared" si="910"/>
        <v>0</v>
      </c>
      <c r="DB664" s="142">
        <f t="shared" si="911"/>
        <v>0</v>
      </c>
      <c r="DC664" s="61"/>
      <c r="DD664" s="142">
        <f t="shared" si="912"/>
        <v>0</v>
      </c>
      <c r="DE664" s="142">
        <f t="shared" si="913"/>
        <v>0</v>
      </c>
      <c r="DF664">
        <f t="shared" si="938"/>
        <v>657</v>
      </c>
      <c r="DH664" s="142">
        <f t="shared" si="914"/>
        <v>0</v>
      </c>
      <c r="DI664" s="142">
        <f t="shared" si="915"/>
        <v>0</v>
      </c>
      <c r="DJ664" s="142">
        <f t="shared" si="916"/>
        <v>0</v>
      </c>
      <c r="DK664" s="142">
        <f t="shared" si="917"/>
        <v>0</v>
      </c>
      <c r="DL664" s="142">
        <f t="shared" si="918"/>
        <v>0</v>
      </c>
      <c r="DM664" s="142">
        <f t="shared" si="919"/>
        <v>0</v>
      </c>
      <c r="DN664" s="142">
        <f t="shared" si="920"/>
        <v>0</v>
      </c>
      <c r="DO664" s="142">
        <f t="shared" si="921"/>
        <v>0</v>
      </c>
      <c r="DP664" s="142">
        <f t="shared" si="922"/>
        <v>0</v>
      </c>
      <c r="DQ664" s="142">
        <f t="shared" si="923"/>
        <v>0</v>
      </c>
      <c r="DR664" s="142">
        <f t="shared" si="924"/>
        <v>0</v>
      </c>
      <c r="DS664" s="142">
        <f t="shared" si="925"/>
        <v>0</v>
      </c>
      <c r="DU664" s="142">
        <f t="shared" si="926"/>
        <v>0</v>
      </c>
      <c r="DV664" s="142">
        <f t="shared" si="927"/>
        <v>0</v>
      </c>
      <c r="DW664" s="142">
        <f t="shared" si="928"/>
        <v>0</v>
      </c>
      <c r="DX664" s="142">
        <f t="shared" si="929"/>
        <v>0</v>
      </c>
      <c r="DY664" s="142">
        <f t="shared" si="930"/>
        <v>0</v>
      </c>
      <c r="DZ664" s="142">
        <f t="shared" si="931"/>
        <v>0</v>
      </c>
      <c r="EA664" s="142">
        <f t="shared" si="932"/>
        <v>0</v>
      </c>
      <c r="EB664" s="142">
        <f t="shared" si="933"/>
        <v>0</v>
      </c>
      <c r="EC664" s="142">
        <f t="shared" si="934"/>
        <v>0</v>
      </c>
      <c r="ED664" s="142">
        <f t="shared" si="935"/>
        <v>0</v>
      </c>
      <c r="EE664" s="142">
        <f t="shared" si="936"/>
        <v>0</v>
      </c>
      <c r="EF664" s="142">
        <f t="shared" si="937"/>
        <v>0</v>
      </c>
    </row>
    <row r="665" spans="1:136">
      <c r="A665" s="137"/>
      <c r="B665" s="138"/>
      <c r="C665" s="138"/>
      <c r="D665" s="139"/>
      <c r="E665" s="139"/>
      <c r="F665" s="139"/>
      <c r="G665" s="140"/>
      <c r="H665" s="141">
        <f t="shared" si="865"/>
        <v>0</v>
      </c>
      <c r="I665" s="140"/>
      <c r="J665" s="141">
        <f t="shared" si="866"/>
        <v>0</v>
      </c>
      <c r="K665" s="140"/>
      <c r="L665" s="141">
        <f t="shared" si="867"/>
        <v>0</v>
      </c>
      <c r="M665" s="140"/>
      <c r="N665" s="141">
        <f t="shared" si="868"/>
        <v>0</v>
      </c>
      <c r="O665" s="141">
        <f t="shared" si="869"/>
        <v>0</v>
      </c>
      <c r="P665" s="61"/>
      <c r="Q665" s="142">
        <f t="shared" si="870"/>
        <v>0</v>
      </c>
      <c r="R665" s="142">
        <f t="shared" si="871"/>
        <v>0</v>
      </c>
      <c r="S665" s="61"/>
      <c r="T665" s="142">
        <f t="shared" si="872"/>
        <v>0</v>
      </c>
      <c r="U665" s="142">
        <f t="shared" si="873"/>
        <v>0</v>
      </c>
      <c r="V665" s="61"/>
      <c r="W665" s="142">
        <f t="shared" si="874"/>
        <v>0</v>
      </c>
      <c r="X665" s="142">
        <f t="shared" si="875"/>
        <v>0</v>
      </c>
      <c r="Y665" s="61"/>
      <c r="Z665" s="142">
        <f t="shared" si="876"/>
        <v>0</v>
      </c>
      <c r="AA665" s="142">
        <f t="shared" si="877"/>
        <v>0</v>
      </c>
      <c r="AB665" s="61"/>
      <c r="AC665" s="142">
        <f t="shared" si="878"/>
        <v>0</v>
      </c>
      <c r="AD665" s="142">
        <f t="shared" si="879"/>
        <v>0</v>
      </c>
      <c r="AE665" s="61"/>
      <c r="AF665" s="142">
        <f t="shared" si="880"/>
        <v>0</v>
      </c>
      <c r="AG665" s="142">
        <f t="shared" si="881"/>
        <v>0</v>
      </c>
      <c r="AH665" s="61"/>
      <c r="AI665" s="142">
        <f t="shared" si="882"/>
        <v>0</v>
      </c>
      <c r="AJ665" s="142">
        <f t="shared" si="883"/>
        <v>0</v>
      </c>
      <c r="AK665" s="61"/>
      <c r="AL665" s="142">
        <f t="shared" si="884"/>
        <v>0</v>
      </c>
      <c r="AM665" s="142">
        <f t="shared" si="885"/>
        <v>0</v>
      </c>
      <c r="AN665" s="61"/>
      <c r="AO665" s="142">
        <f t="shared" si="886"/>
        <v>0</v>
      </c>
      <c r="AP665" s="142">
        <f t="shared" si="887"/>
        <v>0</v>
      </c>
      <c r="AQ665" s="61"/>
      <c r="AR665" s="142">
        <f t="shared" si="888"/>
        <v>0</v>
      </c>
      <c r="AS665" s="142">
        <f t="shared" si="889"/>
        <v>0</v>
      </c>
      <c r="AT665" s="61"/>
      <c r="AU665" s="142">
        <f t="shared" si="890"/>
        <v>0</v>
      </c>
      <c r="AV665" s="142">
        <f t="shared" si="891"/>
        <v>0</v>
      </c>
      <c r="AW665" s="61"/>
      <c r="AX665" s="142">
        <f t="shared" si="892"/>
        <v>0</v>
      </c>
      <c r="AY665" s="142">
        <f t="shared" si="893"/>
        <v>0</v>
      </c>
      <c r="AZ665" s="3"/>
      <c r="BA665" s="142">
        <f t="shared" si="894"/>
        <v>0</v>
      </c>
      <c r="BB665" s="142">
        <f t="shared" si="894"/>
        <v>0</v>
      </c>
      <c r="BF665" s="111">
        <f t="shared" si="895"/>
        <v>0</v>
      </c>
      <c r="BG665" s="111">
        <f t="shared" si="854"/>
        <v>0</v>
      </c>
      <c r="BH665" s="111">
        <f t="shared" si="855"/>
        <v>0</v>
      </c>
      <c r="BI665" s="111">
        <f t="shared" si="856"/>
        <v>0</v>
      </c>
      <c r="BJ665" s="111">
        <f t="shared" si="857"/>
        <v>0</v>
      </c>
      <c r="BK665" s="111">
        <f t="shared" si="858"/>
        <v>0</v>
      </c>
      <c r="BL665" s="111">
        <f t="shared" si="859"/>
        <v>0</v>
      </c>
      <c r="BM665" s="111">
        <f t="shared" si="860"/>
        <v>0</v>
      </c>
      <c r="BN665" s="111">
        <f t="shared" si="861"/>
        <v>0</v>
      </c>
      <c r="BO665" s="111">
        <f t="shared" si="862"/>
        <v>0</v>
      </c>
      <c r="BP665" s="111">
        <f t="shared" si="863"/>
        <v>0</v>
      </c>
      <c r="BQ665" s="111">
        <f t="shared" si="864"/>
        <v>0</v>
      </c>
      <c r="CE665" s="61"/>
      <c r="CF665" s="142">
        <f t="shared" si="896"/>
        <v>0</v>
      </c>
      <c r="CG665" s="142">
        <f t="shared" si="897"/>
        <v>0</v>
      </c>
      <c r="CH665" s="61"/>
      <c r="CI665" s="142">
        <f t="shared" si="898"/>
        <v>0</v>
      </c>
      <c r="CJ665" s="142">
        <f t="shared" si="899"/>
        <v>0</v>
      </c>
      <c r="CK665" s="61"/>
      <c r="CL665" s="142">
        <f t="shared" si="900"/>
        <v>0</v>
      </c>
      <c r="CM665" s="142">
        <f t="shared" si="901"/>
        <v>0</v>
      </c>
      <c r="CN665" s="61"/>
      <c r="CO665" s="142">
        <f t="shared" si="902"/>
        <v>0</v>
      </c>
      <c r="CP665" s="142">
        <f t="shared" si="903"/>
        <v>0</v>
      </c>
      <c r="CQ665" s="61"/>
      <c r="CR665" s="142">
        <f t="shared" si="904"/>
        <v>0</v>
      </c>
      <c r="CS665" s="142">
        <f t="shared" si="905"/>
        <v>0</v>
      </c>
      <c r="CT665" s="61"/>
      <c r="CU665" s="142">
        <f t="shared" si="906"/>
        <v>0</v>
      </c>
      <c r="CV665" s="142">
        <f t="shared" si="907"/>
        <v>0</v>
      </c>
      <c r="CW665" s="61"/>
      <c r="CX665" s="142">
        <f t="shared" si="908"/>
        <v>0</v>
      </c>
      <c r="CY665" s="142">
        <f t="shared" si="909"/>
        <v>0</v>
      </c>
      <c r="CZ665" s="61"/>
      <c r="DA665" s="142">
        <f t="shared" si="910"/>
        <v>0</v>
      </c>
      <c r="DB665" s="142">
        <f t="shared" si="911"/>
        <v>0</v>
      </c>
      <c r="DC665" s="61"/>
      <c r="DD665" s="142">
        <f t="shared" si="912"/>
        <v>0</v>
      </c>
      <c r="DE665" s="142">
        <f t="shared" si="913"/>
        <v>0</v>
      </c>
      <c r="DF665">
        <f t="shared" si="938"/>
        <v>658</v>
      </c>
      <c r="DH665" s="142">
        <f t="shared" si="914"/>
        <v>0</v>
      </c>
      <c r="DI665" s="142">
        <f t="shared" si="915"/>
        <v>0</v>
      </c>
      <c r="DJ665" s="142">
        <f t="shared" si="916"/>
        <v>0</v>
      </c>
      <c r="DK665" s="142">
        <f t="shared" si="917"/>
        <v>0</v>
      </c>
      <c r="DL665" s="142">
        <f t="shared" si="918"/>
        <v>0</v>
      </c>
      <c r="DM665" s="142">
        <f t="shared" si="919"/>
        <v>0</v>
      </c>
      <c r="DN665" s="142">
        <f t="shared" si="920"/>
        <v>0</v>
      </c>
      <c r="DO665" s="142">
        <f t="shared" si="921"/>
        <v>0</v>
      </c>
      <c r="DP665" s="142">
        <f t="shared" si="922"/>
        <v>0</v>
      </c>
      <c r="DQ665" s="142">
        <f t="shared" si="923"/>
        <v>0</v>
      </c>
      <c r="DR665" s="142">
        <f t="shared" si="924"/>
        <v>0</v>
      </c>
      <c r="DS665" s="142">
        <f t="shared" si="925"/>
        <v>0</v>
      </c>
      <c r="DU665" s="142">
        <f t="shared" si="926"/>
        <v>0</v>
      </c>
      <c r="DV665" s="142">
        <f t="shared" si="927"/>
        <v>0</v>
      </c>
      <c r="DW665" s="142">
        <f t="shared" si="928"/>
        <v>0</v>
      </c>
      <c r="DX665" s="142">
        <f t="shared" si="929"/>
        <v>0</v>
      </c>
      <c r="DY665" s="142">
        <f t="shared" si="930"/>
        <v>0</v>
      </c>
      <c r="DZ665" s="142">
        <f t="shared" si="931"/>
        <v>0</v>
      </c>
      <c r="EA665" s="142">
        <f t="shared" si="932"/>
        <v>0</v>
      </c>
      <c r="EB665" s="142">
        <f t="shared" si="933"/>
        <v>0</v>
      </c>
      <c r="EC665" s="142">
        <f t="shared" si="934"/>
        <v>0</v>
      </c>
      <c r="ED665" s="142">
        <f t="shared" si="935"/>
        <v>0</v>
      </c>
      <c r="EE665" s="142">
        <f t="shared" si="936"/>
        <v>0</v>
      </c>
      <c r="EF665" s="142">
        <f t="shared" si="937"/>
        <v>0</v>
      </c>
    </row>
    <row r="666" spans="1:136">
      <c r="A666" s="137"/>
      <c r="B666" s="138"/>
      <c r="C666" s="138"/>
      <c r="D666" s="139"/>
      <c r="E666" s="139"/>
      <c r="F666" s="139"/>
      <c r="G666" s="140"/>
      <c r="H666" s="141">
        <f t="shared" si="865"/>
        <v>0</v>
      </c>
      <c r="I666" s="140"/>
      <c r="J666" s="141">
        <f t="shared" si="866"/>
        <v>0</v>
      </c>
      <c r="K666" s="140"/>
      <c r="L666" s="141">
        <f t="shared" si="867"/>
        <v>0</v>
      </c>
      <c r="M666" s="140"/>
      <c r="N666" s="141">
        <f t="shared" si="868"/>
        <v>0</v>
      </c>
      <c r="O666" s="141">
        <f t="shared" si="869"/>
        <v>0</v>
      </c>
      <c r="P666" s="61"/>
      <c r="Q666" s="142">
        <f t="shared" si="870"/>
        <v>0</v>
      </c>
      <c r="R666" s="142">
        <f t="shared" si="871"/>
        <v>0</v>
      </c>
      <c r="S666" s="61"/>
      <c r="T666" s="142">
        <f t="shared" si="872"/>
        <v>0</v>
      </c>
      <c r="U666" s="142">
        <f t="shared" si="873"/>
        <v>0</v>
      </c>
      <c r="V666" s="61"/>
      <c r="W666" s="142">
        <f t="shared" si="874"/>
        <v>0</v>
      </c>
      <c r="X666" s="142">
        <f t="shared" si="875"/>
        <v>0</v>
      </c>
      <c r="Y666" s="61"/>
      <c r="Z666" s="142">
        <f t="shared" si="876"/>
        <v>0</v>
      </c>
      <c r="AA666" s="142">
        <f t="shared" si="877"/>
        <v>0</v>
      </c>
      <c r="AB666" s="61"/>
      <c r="AC666" s="142">
        <f t="shared" si="878"/>
        <v>0</v>
      </c>
      <c r="AD666" s="142">
        <f t="shared" si="879"/>
        <v>0</v>
      </c>
      <c r="AE666" s="61"/>
      <c r="AF666" s="142">
        <f t="shared" si="880"/>
        <v>0</v>
      </c>
      <c r="AG666" s="142">
        <f t="shared" si="881"/>
        <v>0</v>
      </c>
      <c r="AH666" s="61"/>
      <c r="AI666" s="142">
        <f t="shared" si="882"/>
        <v>0</v>
      </c>
      <c r="AJ666" s="142">
        <f t="shared" si="883"/>
        <v>0</v>
      </c>
      <c r="AK666" s="61"/>
      <c r="AL666" s="142">
        <f t="shared" si="884"/>
        <v>0</v>
      </c>
      <c r="AM666" s="142">
        <f t="shared" si="885"/>
        <v>0</v>
      </c>
      <c r="AN666" s="61"/>
      <c r="AO666" s="142">
        <f t="shared" si="886"/>
        <v>0</v>
      </c>
      <c r="AP666" s="142">
        <f t="shared" si="887"/>
        <v>0</v>
      </c>
      <c r="AQ666" s="61"/>
      <c r="AR666" s="142">
        <f t="shared" si="888"/>
        <v>0</v>
      </c>
      <c r="AS666" s="142">
        <f t="shared" si="889"/>
        <v>0</v>
      </c>
      <c r="AT666" s="61"/>
      <c r="AU666" s="142">
        <f t="shared" si="890"/>
        <v>0</v>
      </c>
      <c r="AV666" s="142">
        <f t="shared" si="891"/>
        <v>0</v>
      </c>
      <c r="AW666" s="61"/>
      <c r="AX666" s="142">
        <f t="shared" si="892"/>
        <v>0</v>
      </c>
      <c r="AY666" s="142">
        <f t="shared" si="893"/>
        <v>0</v>
      </c>
      <c r="AZ666" s="3"/>
      <c r="BA666" s="142">
        <f t="shared" si="894"/>
        <v>0</v>
      </c>
      <c r="BB666" s="142">
        <f t="shared" si="894"/>
        <v>0</v>
      </c>
      <c r="BF666" s="111">
        <f t="shared" si="895"/>
        <v>0</v>
      </c>
      <c r="BG666" s="111">
        <f t="shared" si="854"/>
        <v>0</v>
      </c>
      <c r="BH666" s="111">
        <f t="shared" si="855"/>
        <v>0</v>
      </c>
      <c r="BI666" s="111">
        <f t="shared" si="856"/>
        <v>0</v>
      </c>
      <c r="BJ666" s="111">
        <f t="shared" si="857"/>
        <v>0</v>
      </c>
      <c r="BK666" s="111">
        <f t="shared" si="858"/>
        <v>0</v>
      </c>
      <c r="BL666" s="111">
        <f t="shared" si="859"/>
        <v>0</v>
      </c>
      <c r="BM666" s="111">
        <f t="shared" si="860"/>
        <v>0</v>
      </c>
      <c r="BN666" s="111">
        <f t="shared" si="861"/>
        <v>0</v>
      </c>
      <c r="BO666" s="111">
        <f t="shared" si="862"/>
        <v>0</v>
      </c>
      <c r="BP666" s="111">
        <f t="shared" si="863"/>
        <v>0</v>
      </c>
      <c r="BQ666" s="111">
        <f t="shared" si="864"/>
        <v>0</v>
      </c>
      <c r="CE666" s="61"/>
      <c r="CF666" s="142">
        <f t="shared" si="896"/>
        <v>0</v>
      </c>
      <c r="CG666" s="142">
        <f t="shared" si="897"/>
        <v>0</v>
      </c>
      <c r="CH666" s="61"/>
      <c r="CI666" s="142">
        <f t="shared" si="898"/>
        <v>0</v>
      </c>
      <c r="CJ666" s="142">
        <f t="shared" si="899"/>
        <v>0</v>
      </c>
      <c r="CK666" s="61"/>
      <c r="CL666" s="142">
        <f t="shared" si="900"/>
        <v>0</v>
      </c>
      <c r="CM666" s="142">
        <f t="shared" si="901"/>
        <v>0</v>
      </c>
      <c r="CN666" s="61"/>
      <c r="CO666" s="142">
        <f t="shared" si="902"/>
        <v>0</v>
      </c>
      <c r="CP666" s="142">
        <f t="shared" si="903"/>
        <v>0</v>
      </c>
      <c r="CQ666" s="61"/>
      <c r="CR666" s="142">
        <f t="shared" si="904"/>
        <v>0</v>
      </c>
      <c r="CS666" s="142">
        <f t="shared" si="905"/>
        <v>0</v>
      </c>
      <c r="CT666" s="61"/>
      <c r="CU666" s="142">
        <f t="shared" si="906"/>
        <v>0</v>
      </c>
      <c r="CV666" s="142">
        <f t="shared" si="907"/>
        <v>0</v>
      </c>
      <c r="CW666" s="61"/>
      <c r="CX666" s="142">
        <f t="shared" si="908"/>
        <v>0</v>
      </c>
      <c r="CY666" s="142">
        <f t="shared" si="909"/>
        <v>0</v>
      </c>
      <c r="CZ666" s="61"/>
      <c r="DA666" s="142">
        <f t="shared" si="910"/>
        <v>0</v>
      </c>
      <c r="DB666" s="142">
        <f t="shared" si="911"/>
        <v>0</v>
      </c>
      <c r="DC666" s="61"/>
      <c r="DD666" s="142">
        <f t="shared" si="912"/>
        <v>0</v>
      </c>
      <c r="DE666" s="142">
        <f t="shared" si="913"/>
        <v>0</v>
      </c>
      <c r="DF666">
        <f t="shared" si="938"/>
        <v>659</v>
      </c>
      <c r="DH666" s="142">
        <f t="shared" si="914"/>
        <v>0</v>
      </c>
      <c r="DI666" s="142">
        <f t="shared" si="915"/>
        <v>0</v>
      </c>
      <c r="DJ666" s="142">
        <f t="shared" si="916"/>
        <v>0</v>
      </c>
      <c r="DK666" s="142">
        <f t="shared" si="917"/>
        <v>0</v>
      </c>
      <c r="DL666" s="142">
        <f t="shared" si="918"/>
        <v>0</v>
      </c>
      <c r="DM666" s="142">
        <f t="shared" si="919"/>
        <v>0</v>
      </c>
      <c r="DN666" s="142">
        <f t="shared" si="920"/>
        <v>0</v>
      </c>
      <c r="DO666" s="142">
        <f t="shared" si="921"/>
        <v>0</v>
      </c>
      <c r="DP666" s="142">
        <f t="shared" si="922"/>
        <v>0</v>
      </c>
      <c r="DQ666" s="142">
        <f t="shared" si="923"/>
        <v>0</v>
      </c>
      <c r="DR666" s="142">
        <f t="shared" si="924"/>
        <v>0</v>
      </c>
      <c r="DS666" s="142">
        <f t="shared" si="925"/>
        <v>0</v>
      </c>
      <c r="DU666" s="142">
        <f t="shared" si="926"/>
        <v>0</v>
      </c>
      <c r="DV666" s="142">
        <f t="shared" si="927"/>
        <v>0</v>
      </c>
      <c r="DW666" s="142">
        <f t="shared" si="928"/>
        <v>0</v>
      </c>
      <c r="DX666" s="142">
        <f t="shared" si="929"/>
        <v>0</v>
      </c>
      <c r="DY666" s="142">
        <f t="shared" si="930"/>
        <v>0</v>
      </c>
      <c r="DZ666" s="142">
        <f t="shared" si="931"/>
        <v>0</v>
      </c>
      <c r="EA666" s="142">
        <f t="shared" si="932"/>
        <v>0</v>
      </c>
      <c r="EB666" s="142">
        <f t="shared" si="933"/>
        <v>0</v>
      </c>
      <c r="EC666" s="142">
        <f t="shared" si="934"/>
        <v>0</v>
      </c>
      <c r="ED666" s="142">
        <f t="shared" si="935"/>
        <v>0</v>
      </c>
      <c r="EE666" s="142">
        <f t="shared" si="936"/>
        <v>0</v>
      </c>
      <c r="EF666" s="142">
        <f t="shared" si="937"/>
        <v>0</v>
      </c>
    </row>
    <row r="667" spans="1:136">
      <c r="A667" s="137"/>
      <c r="B667" s="138"/>
      <c r="C667" s="138"/>
      <c r="D667" s="139"/>
      <c r="E667" s="139"/>
      <c r="F667" s="139"/>
      <c r="G667" s="140"/>
      <c r="H667" s="141">
        <f t="shared" si="865"/>
        <v>0</v>
      </c>
      <c r="I667" s="140"/>
      <c r="J667" s="141">
        <f t="shared" si="866"/>
        <v>0</v>
      </c>
      <c r="K667" s="140"/>
      <c r="L667" s="141">
        <f t="shared" si="867"/>
        <v>0</v>
      </c>
      <c r="M667" s="140"/>
      <c r="N667" s="141">
        <f t="shared" si="868"/>
        <v>0</v>
      </c>
      <c r="O667" s="141">
        <f t="shared" si="869"/>
        <v>0</v>
      </c>
      <c r="P667" s="61"/>
      <c r="Q667" s="142">
        <f t="shared" si="870"/>
        <v>0</v>
      </c>
      <c r="R667" s="142">
        <f t="shared" si="871"/>
        <v>0</v>
      </c>
      <c r="S667" s="61"/>
      <c r="T667" s="142">
        <f t="shared" si="872"/>
        <v>0</v>
      </c>
      <c r="U667" s="142">
        <f t="shared" si="873"/>
        <v>0</v>
      </c>
      <c r="V667" s="61"/>
      <c r="W667" s="142">
        <f t="shared" si="874"/>
        <v>0</v>
      </c>
      <c r="X667" s="142">
        <f t="shared" si="875"/>
        <v>0</v>
      </c>
      <c r="Y667" s="61"/>
      <c r="Z667" s="142">
        <f t="shared" si="876"/>
        <v>0</v>
      </c>
      <c r="AA667" s="142">
        <f t="shared" si="877"/>
        <v>0</v>
      </c>
      <c r="AB667" s="61"/>
      <c r="AC667" s="142">
        <f t="shared" si="878"/>
        <v>0</v>
      </c>
      <c r="AD667" s="142">
        <f t="shared" si="879"/>
        <v>0</v>
      </c>
      <c r="AE667" s="61"/>
      <c r="AF667" s="142">
        <f t="shared" si="880"/>
        <v>0</v>
      </c>
      <c r="AG667" s="142">
        <f t="shared" si="881"/>
        <v>0</v>
      </c>
      <c r="AH667" s="61"/>
      <c r="AI667" s="142">
        <f t="shared" si="882"/>
        <v>0</v>
      </c>
      <c r="AJ667" s="142">
        <f t="shared" si="883"/>
        <v>0</v>
      </c>
      <c r="AK667" s="61"/>
      <c r="AL667" s="142">
        <f t="shared" si="884"/>
        <v>0</v>
      </c>
      <c r="AM667" s="142">
        <f t="shared" si="885"/>
        <v>0</v>
      </c>
      <c r="AN667" s="61"/>
      <c r="AO667" s="142">
        <f t="shared" si="886"/>
        <v>0</v>
      </c>
      <c r="AP667" s="142">
        <f t="shared" si="887"/>
        <v>0</v>
      </c>
      <c r="AQ667" s="61"/>
      <c r="AR667" s="142">
        <f t="shared" si="888"/>
        <v>0</v>
      </c>
      <c r="AS667" s="142">
        <f t="shared" si="889"/>
        <v>0</v>
      </c>
      <c r="AT667" s="61"/>
      <c r="AU667" s="142">
        <f t="shared" si="890"/>
        <v>0</v>
      </c>
      <c r="AV667" s="142">
        <f t="shared" si="891"/>
        <v>0</v>
      </c>
      <c r="AW667" s="61"/>
      <c r="AX667" s="142">
        <f t="shared" si="892"/>
        <v>0</v>
      </c>
      <c r="AY667" s="142">
        <f t="shared" si="893"/>
        <v>0</v>
      </c>
      <c r="AZ667" s="3"/>
      <c r="BA667" s="142">
        <f t="shared" si="894"/>
        <v>0</v>
      </c>
      <c r="BB667" s="142">
        <f t="shared" si="894"/>
        <v>0</v>
      </c>
      <c r="BF667" s="111">
        <f t="shared" si="895"/>
        <v>0</v>
      </c>
      <c r="BG667" s="111">
        <f t="shared" si="854"/>
        <v>0</v>
      </c>
      <c r="BH667" s="111">
        <f t="shared" si="855"/>
        <v>0</v>
      </c>
      <c r="BI667" s="111">
        <f t="shared" si="856"/>
        <v>0</v>
      </c>
      <c r="BJ667" s="111">
        <f t="shared" si="857"/>
        <v>0</v>
      </c>
      <c r="BK667" s="111">
        <f t="shared" si="858"/>
        <v>0</v>
      </c>
      <c r="BL667" s="111">
        <f t="shared" si="859"/>
        <v>0</v>
      </c>
      <c r="BM667" s="111">
        <f t="shared" si="860"/>
        <v>0</v>
      </c>
      <c r="BN667" s="111">
        <f t="shared" si="861"/>
        <v>0</v>
      </c>
      <c r="BO667" s="111">
        <f t="shared" si="862"/>
        <v>0</v>
      </c>
      <c r="BP667" s="111">
        <f t="shared" si="863"/>
        <v>0</v>
      </c>
      <c r="BQ667" s="111">
        <f t="shared" si="864"/>
        <v>0</v>
      </c>
      <c r="CE667" s="61"/>
      <c r="CF667" s="142">
        <f t="shared" si="896"/>
        <v>0</v>
      </c>
      <c r="CG667" s="142">
        <f t="shared" si="897"/>
        <v>0</v>
      </c>
      <c r="CH667" s="61"/>
      <c r="CI667" s="142">
        <f t="shared" si="898"/>
        <v>0</v>
      </c>
      <c r="CJ667" s="142">
        <f t="shared" si="899"/>
        <v>0</v>
      </c>
      <c r="CK667" s="61"/>
      <c r="CL667" s="142">
        <f t="shared" si="900"/>
        <v>0</v>
      </c>
      <c r="CM667" s="142">
        <f t="shared" si="901"/>
        <v>0</v>
      </c>
      <c r="CN667" s="61"/>
      <c r="CO667" s="142">
        <f t="shared" si="902"/>
        <v>0</v>
      </c>
      <c r="CP667" s="142">
        <f t="shared" si="903"/>
        <v>0</v>
      </c>
      <c r="CQ667" s="61"/>
      <c r="CR667" s="142">
        <f t="shared" si="904"/>
        <v>0</v>
      </c>
      <c r="CS667" s="142">
        <f t="shared" si="905"/>
        <v>0</v>
      </c>
      <c r="CT667" s="61"/>
      <c r="CU667" s="142">
        <f t="shared" si="906"/>
        <v>0</v>
      </c>
      <c r="CV667" s="142">
        <f t="shared" si="907"/>
        <v>0</v>
      </c>
      <c r="CW667" s="61"/>
      <c r="CX667" s="142">
        <f t="shared" si="908"/>
        <v>0</v>
      </c>
      <c r="CY667" s="142">
        <f t="shared" si="909"/>
        <v>0</v>
      </c>
      <c r="CZ667" s="61"/>
      <c r="DA667" s="142">
        <f t="shared" si="910"/>
        <v>0</v>
      </c>
      <c r="DB667" s="142">
        <f t="shared" si="911"/>
        <v>0</v>
      </c>
      <c r="DC667" s="61"/>
      <c r="DD667" s="142">
        <f t="shared" si="912"/>
        <v>0</v>
      </c>
      <c r="DE667" s="142">
        <f t="shared" si="913"/>
        <v>0</v>
      </c>
      <c r="DF667">
        <f t="shared" si="938"/>
        <v>660</v>
      </c>
      <c r="DH667" s="142">
        <f t="shared" si="914"/>
        <v>0</v>
      </c>
      <c r="DI667" s="142">
        <f t="shared" si="915"/>
        <v>0</v>
      </c>
      <c r="DJ667" s="142">
        <f t="shared" si="916"/>
        <v>0</v>
      </c>
      <c r="DK667" s="142">
        <f t="shared" si="917"/>
        <v>0</v>
      </c>
      <c r="DL667" s="142">
        <f t="shared" si="918"/>
        <v>0</v>
      </c>
      <c r="DM667" s="142">
        <f t="shared" si="919"/>
        <v>0</v>
      </c>
      <c r="DN667" s="142">
        <f t="shared" si="920"/>
        <v>0</v>
      </c>
      <c r="DO667" s="142">
        <f t="shared" si="921"/>
        <v>0</v>
      </c>
      <c r="DP667" s="142">
        <f t="shared" si="922"/>
        <v>0</v>
      </c>
      <c r="DQ667" s="142">
        <f t="shared" si="923"/>
        <v>0</v>
      </c>
      <c r="DR667" s="142">
        <f t="shared" si="924"/>
        <v>0</v>
      </c>
      <c r="DS667" s="142">
        <f t="shared" si="925"/>
        <v>0</v>
      </c>
      <c r="DU667" s="142">
        <f t="shared" si="926"/>
        <v>0</v>
      </c>
      <c r="DV667" s="142">
        <f t="shared" si="927"/>
        <v>0</v>
      </c>
      <c r="DW667" s="142">
        <f t="shared" si="928"/>
        <v>0</v>
      </c>
      <c r="DX667" s="142">
        <f t="shared" si="929"/>
        <v>0</v>
      </c>
      <c r="DY667" s="142">
        <f t="shared" si="930"/>
        <v>0</v>
      </c>
      <c r="DZ667" s="142">
        <f t="shared" si="931"/>
        <v>0</v>
      </c>
      <c r="EA667" s="142">
        <f t="shared" si="932"/>
        <v>0</v>
      </c>
      <c r="EB667" s="142">
        <f t="shared" si="933"/>
        <v>0</v>
      </c>
      <c r="EC667" s="142">
        <f t="shared" si="934"/>
        <v>0</v>
      </c>
      <c r="ED667" s="142">
        <f t="shared" si="935"/>
        <v>0</v>
      </c>
      <c r="EE667" s="142">
        <f t="shared" si="936"/>
        <v>0</v>
      </c>
      <c r="EF667" s="142">
        <f t="shared" si="937"/>
        <v>0</v>
      </c>
    </row>
    <row r="668" spans="1:136">
      <c r="A668" s="137"/>
      <c r="B668" s="138"/>
      <c r="C668" s="138"/>
      <c r="D668" s="139"/>
      <c r="E668" s="139"/>
      <c r="F668" s="139"/>
      <c r="G668" s="140"/>
      <c r="H668" s="141">
        <f t="shared" si="865"/>
        <v>0</v>
      </c>
      <c r="I668" s="140"/>
      <c r="J668" s="141">
        <f t="shared" si="866"/>
        <v>0</v>
      </c>
      <c r="K668" s="140"/>
      <c r="L668" s="141">
        <f t="shared" si="867"/>
        <v>0</v>
      </c>
      <c r="M668" s="140"/>
      <c r="N668" s="141">
        <f t="shared" si="868"/>
        <v>0</v>
      </c>
      <c r="O668" s="141">
        <f t="shared" si="869"/>
        <v>0</v>
      </c>
      <c r="P668" s="61"/>
      <c r="Q668" s="142">
        <f t="shared" si="870"/>
        <v>0</v>
      </c>
      <c r="R668" s="142">
        <f t="shared" si="871"/>
        <v>0</v>
      </c>
      <c r="S668" s="61"/>
      <c r="T668" s="142">
        <f t="shared" si="872"/>
        <v>0</v>
      </c>
      <c r="U668" s="142">
        <f t="shared" si="873"/>
        <v>0</v>
      </c>
      <c r="V668" s="61"/>
      <c r="W668" s="142">
        <f t="shared" si="874"/>
        <v>0</v>
      </c>
      <c r="X668" s="142">
        <f t="shared" si="875"/>
        <v>0</v>
      </c>
      <c r="Y668" s="61"/>
      <c r="Z668" s="142">
        <f t="shared" si="876"/>
        <v>0</v>
      </c>
      <c r="AA668" s="142">
        <f t="shared" si="877"/>
        <v>0</v>
      </c>
      <c r="AB668" s="61"/>
      <c r="AC668" s="142">
        <f t="shared" si="878"/>
        <v>0</v>
      </c>
      <c r="AD668" s="142">
        <f t="shared" si="879"/>
        <v>0</v>
      </c>
      <c r="AE668" s="61"/>
      <c r="AF668" s="142">
        <f t="shared" si="880"/>
        <v>0</v>
      </c>
      <c r="AG668" s="142">
        <f t="shared" si="881"/>
        <v>0</v>
      </c>
      <c r="AH668" s="61"/>
      <c r="AI668" s="142">
        <f t="shared" si="882"/>
        <v>0</v>
      </c>
      <c r="AJ668" s="142">
        <f t="shared" si="883"/>
        <v>0</v>
      </c>
      <c r="AK668" s="61"/>
      <c r="AL668" s="142">
        <f t="shared" si="884"/>
        <v>0</v>
      </c>
      <c r="AM668" s="142">
        <f t="shared" si="885"/>
        <v>0</v>
      </c>
      <c r="AN668" s="61"/>
      <c r="AO668" s="142">
        <f t="shared" si="886"/>
        <v>0</v>
      </c>
      <c r="AP668" s="142">
        <f t="shared" si="887"/>
        <v>0</v>
      </c>
      <c r="AQ668" s="61"/>
      <c r="AR668" s="142">
        <f t="shared" si="888"/>
        <v>0</v>
      </c>
      <c r="AS668" s="142">
        <f t="shared" si="889"/>
        <v>0</v>
      </c>
      <c r="AT668" s="61"/>
      <c r="AU668" s="142">
        <f t="shared" si="890"/>
        <v>0</v>
      </c>
      <c r="AV668" s="142">
        <f t="shared" si="891"/>
        <v>0</v>
      </c>
      <c r="AW668" s="61"/>
      <c r="AX668" s="142">
        <f t="shared" si="892"/>
        <v>0</v>
      </c>
      <c r="AY668" s="142">
        <f t="shared" si="893"/>
        <v>0</v>
      </c>
      <c r="AZ668" s="3"/>
      <c r="BA668" s="142">
        <f t="shared" si="894"/>
        <v>0</v>
      </c>
      <c r="BB668" s="142">
        <f t="shared" si="894"/>
        <v>0</v>
      </c>
      <c r="BF668" s="111">
        <f t="shared" si="895"/>
        <v>0</v>
      </c>
      <c r="BG668" s="111">
        <f t="shared" si="854"/>
        <v>0</v>
      </c>
      <c r="BH668" s="111">
        <f t="shared" si="855"/>
        <v>0</v>
      </c>
      <c r="BI668" s="111">
        <f t="shared" si="856"/>
        <v>0</v>
      </c>
      <c r="BJ668" s="111">
        <f t="shared" si="857"/>
        <v>0</v>
      </c>
      <c r="BK668" s="111">
        <f t="shared" si="858"/>
        <v>0</v>
      </c>
      <c r="BL668" s="111">
        <f t="shared" si="859"/>
        <v>0</v>
      </c>
      <c r="BM668" s="111">
        <f t="shared" si="860"/>
        <v>0</v>
      </c>
      <c r="BN668" s="111">
        <f t="shared" si="861"/>
        <v>0</v>
      </c>
      <c r="BO668" s="111">
        <f t="shared" si="862"/>
        <v>0</v>
      </c>
      <c r="BP668" s="111">
        <f t="shared" si="863"/>
        <v>0</v>
      </c>
      <c r="BQ668" s="111">
        <f t="shared" si="864"/>
        <v>0</v>
      </c>
      <c r="CE668" s="61"/>
      <c r="CF668" s="142">
        <f t="shared" si="896"/>
        <v>0</v>
      </c>
      <c r="CG668" s="142">
        <f t="shared" si="897"/>
        <v>0</v>
      </c>
      <c r="CH668" s="61"/>
      <c r="CI668" s="142">
        <f t="shared" si="898"/>
        <v>0</v>
      </c>
      <c r="CJ668" s="142">
        <f t="shared" si="899"/>
        <v>0</v>
      </c>
      <c r="CK668" s="61"/>
      <c r="CL668" s="142">
        <f t="shared" si="900"/>
        <v>0</v>
      </c>
      <c r="CM668" s="142">
        <f t="shared" si="901"/>
        <v>0</v>
      </c>
      <c r="CN668" s="61"/>
      <c r="CO668" s="142">
        <f t="shared" si="902"/>
        <v>0</v>
      </c>
      <c r="CP668" s="142">
        <f t="shared" si="903"/>
        <v>0</v>
      </c>
      <c r="CQ668" s="61"/>
      <c r="CR668" s="142">
        <f t="shared" si="904"/>
        <v>0</v>
      </c>
      <c r="CS668" s="142">
        <f t="shared" si="905"/>
        <v>0</v>
      </c>
      <c r="CT668" s="61"/>
      <c r="CU668" s="142">
        <f t="shared" si="906"/>
        <v>0</v>
      </c>
      <c r="CV668" s="142">
        <f t="shared" si="907"/>
        <v>0</v>
      </c>
      <c r="CW668" s="61"/>
      <c r="CX668" s="142">
        <f t="shared" si="908"/>
        <v>0</v>
      </c>
      <c r="CY668" s="142">
        <f t="shared" si="909"/>
        <v>0</v>
      </c>
      <c r="CZ668" s="61"/>
      <c r="DA668" s="142">
        <f t="shared" si="910"/>
        <v>0</v>
      </c>
      <c r="DB668" s="142">
        <f t="shared" si="911"/>
        <v>0</v>
      </c>
      <c r="DC668" s="61"/>
      <c r="DD668" s="142">
        <f t="shared" si="912"/>
        <v>0</v>
      </c>
      <c r="DE668" s="142">
        <f t="shared" si="913"/>
        <v>0</v>
      </c>
      <c r="DF668">
        <f t="shared" si="938"/>
        <v>661</v>
      </c>
      <c r="DH668" s="142">
        <f t="shared" si="914"/>
        <v>0</v>
      </c>
      <c r="DI668" s="142">
        <f t="shared" si="915"/>
        <v>0</v>
      </c>
      <c r="DJ668" s="142">
        <f t="shared" si="916"/>
        <v>0</v>
      </c>
      <c r="DK668" s="142">
        <f t="shared" si="917"/>
        <v>0</v>
      </c>
      <c r="DL668" s="142">
        <f t="shared" si="918"/>
        <v>0</v>
      </c>
      <c r="DM668" s="142">
        <f t="shared" si="919"/>
        <v>0</v>
      </c>
      <c r="DN668" s="142">
        <f t="shared" si="920"/>
        <v>0</v>
      </c>
      <c r="DO668" s="142">
        <f t="shared" si="921"/>
        <v>0</v>
      </c>
      <c r="DP668" s="142">
        <f t="shared" si="922"/>
        <v>0</v>
      </c>
      <c r="DQ668" s="142">
        <f t="shared" si="923"/>
        <v>0</v>
      </c>
      <c r="DR668" s="142">
        <f t="shared" si="924"/>
        <v>0</v>
      </c>
      <c r="DS668" s="142">
        <f t="shared" si="925"/>
        <v>0</v>
      </c>
      <c r="DU668" s="142">
        <f t="shared" si="926"/>
        <v>0</v>
      </c>
      <c r="DV668" s="142">
        <f t="shared" si="927"/>
        <v>0</v>
      </c>
      <c r="DW668" s="142">
        <f t="shared" si="928"/>
        <v>0</v>
      </c>
      <c r="DX668" s="142">
        <f t="shared" si="929"/>
        <v>0</v>
      </c>
      <c r="DY668" s="142">
        <f t="shared" si="930"/>
        <v>0</v>
      </c>
      <c r="DZ668" s="142">
        <f t="shared" si="931"/>
        <v>0</v>
      </c>
      <c r="EA668" s="142">
        <f t="shared" si="932"/>
        <v>0</v>
      </c>
      <c r="EB668" s="142">
        <f t="shared" si="933"/>
        <v>0</v>
      </c>
      <c r="EC668" s="142">
        <f t="shared" si="934"/>
        <v>0</v>
      </c>
      <c r="ED668" s="142">
        <f t="shared" si="935"/>
        <v>0</v>
      </c>
      <c r="EE668" s="142">
        <f t="shared" si="936"/>
        <v>0</v>
      </c>
      <c r="EF668" s="142">
        <f t="shared" si="937"/>
        <v>0</v>
      </c>
    </row>
    <row r="669" spans="1:136">
      <c r="A669" s="137"/>
      <c r="B669" s="138"/>
      <c r="C669" s="138"/>
      <c r="D669" s="139"/>
      <c r="E669" s="139"/>
      <c r="F669" s="139"/>
      <c r="G669" s="140"/>
      <c r="H669" s="141">
        <f t="shared" si="865"/>
        <v>0</v>
      </c>
      <c r="I669" s="140"/>
      <c r="J669" s="141">
        <f t="shared" si="866"/>
        <v>0</v>
      </c>
      <c r="K669" s="140"/>
      <c r="L669" s="141">
        <f t="shared" si="867"/>
        <v>0</v>
      </c>
      <c r="M669" s="140"/>
      <c r="N669" s="141">
        <f t="shared" si="868"/>
        <v>0</v>
      </c>
      <c r="O669" s="141">
        <f t="shared" si="869"/>
        <v>0</v>
      </c>
      <c r="P669" s="61"/>
      <c r="Q669" s="142">
        <f t="shared" si="870"/>
        <v>0</v>
      </c>
      <c r="R669" s="142">
        <f t="shared" si="871"/>
        <v>0</v>
      </c>
      <c r="S669" s="61"/>
      <c r="T669" s="142">
        <f t="shared" si="872"/>
        <v>0</v>
      </c>
      <c r="U669" s="142">
        <f t="shared" si="873"/>
        <v>0</v>
      </c>
      <c r="V669" s="61"/>
      <c r="W669" s="142">
        <f t="shared" si="874"/>
        <v>0</v>
      </c>
      <c r="X669" s="142">
        <f t="shared" si="875"/>
        <v>0</v>
      </c>
      <c r="Y669" s="61"/>
      <c r="Z669" s="142">
        <f t="shared" si="876"/>
        <v>0</v>
      </c>
      <c r="AA669" s="142">
        <f t="shared" si="877"/>
        <v>0</v>
      </c>
      <c r="AB669" s="61"/>
      <c r="AC669" s="142">
        <f t="shared" si="878"/>
        <v>0</v>
      </c>
      <c r="AD669" s="142">
        <f t="shared" si="879"/>
        <v>0</v>
      </c>
      <c r="AE669" s="61"/>
      <c r="AF669" s="142">
        <f t="shared" si="880"/>
        <v>0</v>
      </c>
      <c r="AG669" s="142">
        <f t="shared" si="881"/>
        <v>0</v>
      </c>
      <c r="AH669" s="61"/>
      <c r="AI669" s="142">
        <f t="shared" si="882"/>
        <v>0</v>
      </c>
      <c r="AJ669" s="142">
        <f t="shared" si="883"/>
        <v>0</v>
      </c>
      <c r="AK669" s="61"/>
      <c r="AL669" s="142">
        <f t="shared" si="884"/>
        <v>0</v>
      </c>
      <c r="AM669" s="142">
        <f t="shared" si="885"/>
        <v>0</v>
      </c>
      <c r="AN669" s="61"/>
      <c r="AO669" s="142">
        <f t="shared" si="886"/>
        <v>0</v>
      </c>
      <c r="AP669" s="142">
        <f t="shared" si="887"/>
        <v>0</v>
      </c>
      <c r="AQ669" s="61"/>
      <c r="AR669" s="142">
        <f t="shared" si="888"/>
        <v>0</v>
      </c>
      <c r="AS669" s="142">
        <f t="shared" si="889"/>
        <v>0</v>
      </c>
      <c r="AT669" s="61"/>
      <c r="AU669" s="142">
        <f t="shared" si="890"/>
        <v>0</v>
      </c>
      <c r="AV669" s="142">
        <f t="shared" si="891"/>
        <v>0</v>
      </c>
      <c r="AW669" s="61"/>
      <c r="AX669" s="142">
        <f t="shared" si="892"/>
        <v>0</v>
      </c>
      <c r="AY669" s="142">
        <f t="shared" si="893"/>
        <v>0</v>
      </c>
      <c r="AZ669" s="3"/>
      <c r="BA669" s="142">
        <f t="shared" si="894"/>
        <v>0</v>
      </c>
      <c r="BB669" s="142">
        <f t="shared" si="894"/>
        <v>0</v>
      </c>
      <c r="BF669" s="111">
        <f t="shared" si="895"/>
        <v>0</v>
      </c>
      <c r="BG669" s="111">
        <f t="shared" si="854"/>
        <v>0</v>
      </c>
      <c r="BH669" s="111">
        <f t="shared" si="855"/>
        <v>0</v>
      </c>
      <c r="BI669" s="111">
        <f t="shared" si="856"/>
        <v>0</v>
      </c>
      <c r="BJ669" s="111">
        <f t="shared" si="857"/>
        <v>0</v>
      </c>
      <c r="BK669" s="111">
        <f t="shared" si="858"/>
        <v>0</v>
      </c>
      <c r="BL669" s="111">
        <f t="shared" si="859"/>
        <v>0</v>
      </c>
      <c r="BM669" s="111">
        <f t="shared" si="860"/>
        <v>0</v>
      </c>
      <c r="BN669" s="111">
        <f t="shared" si="861"/>
        <v>0</v>
      </c>
      <c r="BO669" s="111">
        <f t="shared" si="862"/>
        <v>0</v>
      </c>
      <c r="BP669" s="111">
        <f t="shared" si="863"/>
        <v>0</v>
      </c>
      <c r="BQ669" s="111">
        <f t="shared" si="864"/>
        <v>0</v>
      </c>
      <c r="CE669" s="61"/>
      <c r="CF669" s="142">
        <f t="shared" si="896"/>
        <v>0</v>
      </c>
      <c r="CG669" s="142">
        <f t="shared" si="897"/>
        <v>0</v>
      </c>
      <c r="CH669" s="61"/>
      <c r="CI669" s="142">
        <f t="shared" si="898"/>
        <v>0</v>
      </c>
      <c r="CJ669" s="142">
        <f t="shared" si="899"/>
        <v>0</v>
      </c>
      <c r="CK669" s="61"/>
      <c r="CL669" s="142">
        <f t="shared" si="900"/>
        <v>0</v>
      </c>
      <c r="CM669" s="142">
        <f t="shared" si="901"/>
        <v>0</v>
      </c>
      <c r="CN669" s="61"/>
      <c r="CO669" s="142">
        <f t="shared" si="902"/>
        <v>0</v>
      </c>
      <c r="CP669" s="142">
        <f t="shared" si="903"/>
        <v>0</v>
      </c>
      <c r="CQ669" s="61"/>
      <c r="CR669" s="142">
        <f t="shared" si="904"/>
        <v>0</v>
      </c>
      <c r="CS669" s="142">
        <f t="shared" si="905"/>
        <v>0</v>
      </c>
      <c r="CT669" s="61"/>
      <c r="CU669" s="142">
        <f t="shared" si="906"/>
        <v>0</v>
      </c>
      <c r="CV669" s="142">
        <f t="shared" si="907"/>
        <v>0</v>
      </c>
      <c r="CW669" s="61"/>
      <c r="CX669" s="142">
        <f t="shared" si="908"/>
        <v>0</v>
      </c>
      <c r="CY669" s="142">
        <f t="shared" si="909"/>
        <v>0</v>
      </c>
      <c r="CZ669" s="61"/>
      <c r="DA669" s="142">
        <f t="shared" si="910"/>
        <v>0</v>
      </c>
      <c r="DB669" s="142">
        <f t="shared" si="911"/>
        <v>0</v>
      </c>
      <c r="DC669" s="61"/>
      <c r="DD669" s="142">
        <f t="shared" si="912"/>
        <v>0</v>
      </c>
      <c r="DE669" s="142">
        <f t="shared" si="913"/>
        <v>0</v>
      </c>
      <c r="DF669">
        <f t="shared" si="938"/>
        <v>662</v>
      </c>
      <c r="DH669" s="142">
        <f t="shared" si="914"/>
        <v>0</v>
      </c>
      <c r="DI669" s="142">
        <f t="shared" si="915"/>
        <v>0</v>
      </c>
      <c r="DJ669" s="142">
        <f t="shared" si="916"/>
        <v>0</v>
      </c>
      <c r="DK669" s="142">
        <f t="shared" si="917"/>
        <v>0</v>
      </c>
      <c r="DL669" s="142">
        <f t="shared" si="918"/>
        <v>0</v>
      </c>
      <c r="DM669" s="142">
        <f t="shared" si="919"/>
        <v>0</v>
      </c>
      <c r="DN669" s="142">
        <f t="shared" si="920"/>
        <v>0</v>
      </c>
      <c r="DO669" s="142">
        <f t="shared" si="921"/>
        <v>0</v>
      </c>
      <c r="DP669" s="142">
        <f t="shared" si="922"/>
        <v>0</v>
      </c>
      <c r="DQ669" s="142">
        <f t="shared" si="923"/>
        <v>0</v>
      </c>
      <c r="DR669" s="142">
        <f t="shared" si="924"/>
        <v>0</v>
      </c>
      <c r="DS669" s="142">
        <f t="shared" si="925"/>
        <v>0</v>
      </c>
      <c r="DU669" s="142">
        <f t="shared" si="926"/>
        <v>0</v>
      </c>
      <c r="DV669" s="142">
        <f t="shared" si="927"/>
        <v>0</v>
      </c>
      <c r="DW669" s="142">
        <f t="shared" si="928"/>
        <v>0</v>
      </c>
      <c r="DX669" s="142">
        <f t="shared" si="929"/>
        <v>0</v>
      </c>
      <c r="DY669" s="142">
        <f t="shared" si="930"/>
        <v>0</v>
      </c>
      <c r="DZ669" s="142">
        <f t="shared" si="931"/>
        <v>0</v>
      </c>
      <c r="EA669" s="142">
        <f t="shared" si="932"/>
        <v>0</v>
      </c>
      <c r="EB669" s="142">
        <f t="shared" si="933"/>
        <v>0</v>
      </c>
      <c r="EC669" s="142">
        <f t="shared" si="934"/>
        <v>0</v>
      </c>
      <c r="ED669" s="142">
        <f t="shared" si="935"/>
        <v>0</v>
      </c>
      <c r="EE669" s="142">
        <f t="shared" si="936"/>
        <v>0</v>
      </c>
      <c r="EF669" s="142">
        <f t="shared" si="937"/>
        <v>0</v>
      </c>
    </row>
    <row r="670" spans="1:136">
      <c r="A670" s="137"/>
      <c r="B670" s="138"/>
      <c r="C670" s="138"/>
      <c r="D670" s="139"/>
      <c r="E670" s="139"/>
      <c r="F670" s="139"/>
      <c r="G670" s="140"/>
      <c r="H670" s="141">
        <f t="shared" si="865"/>
        <v>0</v>
      </c>
      <c r="I670" s="140"/>
      <c r="J670" s="141">
        <f t="shared" si="866"/>
        <v>0</v>
      </c>
      <c r="K670" s="140"/>
      <c r="L670" s="141">
        <f t="shared" si="867"/>
        <v>0</v>
      </c>
      <c r="M670" s="140"/>
      <c r="N670" s="141">
        <f t="shared" si="868"/>
        <v>0</v>
      </c>
      <c r="O670" s="141">
        <f t="shared" si="869"/>
        <v>0</v>
      </c>
      <c r="P670" s="61"/>
      <c r="Q670" s="142">
        <f t="shared" si="870"/>
        <v>0</v>
      </c>
      <c r="R670" s="142">
        <f t="shared" si="871"/>
        <v>0</v>
      </c>
      <c r="S670" s="61"/>
      <c r="T670" s="142">
        <f t="shared" si="872"/>
        <v>0</v>
      </c>
      <c r="U670" s="142">
        <f t="shared" si="873"/>
        <v>0</v>
      </c>
      <c r="V670" s="61"/>
      <c r="W670" s="142">
        <f t="shared" si="874"/>
        <v>0</v>
      </c>
      <c r="X670" s="142">
        <f t="shared" si="875"/>
        <v>0</v>
      </c>
      <c r="Y670" s="61"/>
      <c r="Z670" s="142">
        <f t="shared" si="876"/>
        <v>0</v>
      </c>
      <c r="AA670" s="142">
        <f t="shared" si="877"/>
        <v>0</v>
      </c>
      <c r="AB670" s="61"/>
      <c r="AC670" s="142">
        <f t="shared" si="878"/>
        <v>0</v>
      </c>
      <c r="AD670" s="142">
        <f t="shared" si="879"/>
        <v>0</v>
      </c>
      <c r="AE670" s="61"/>
      <c r="AF670" s="142">
        <f t="shared" si="880"/>
        <v>0</v>
      </c>
      <c r="AG670" s="142">
        <f t="shared" si="881"/>
        <v>0</v>
      </c>
      <c r="AH670" s="61"/>
      <c r="AI670" s="142">
        <f t="shared" si="882"/>
        <v>0</v>
      </c>
      <c r="AJ670" s="142">
        <f t="shared" si="883"/>
        <v>0</v>
      </c>
      <c r="AK670" s="61"/>
      <c r="AL670" s="142">
        <f t="shared" si="884"/>
        <v>0</v>
      </c>
      <c r="AM670" s="142">
        <f t="shared" si="885"/>
        <v>0</v>
      </c>
      <c r="AN670" s="61"/>
      <c r="AO670" s="142">
        <f t="shared" si="886"/>
        <v>0</v>
      </c>
      <c r="AP670" s="142">
        <f t="shared" si="887"/>
        <v>0</v>
      </c>
      <c r="AQ670" s="61"/>
      <c r="AR670" s="142">
        <f t="shared" si="888"/>
        <v>0</v>
      </c>
      <c r="AS670" s="142">
        <f t="shared" si="889"/>
        <v>0</v>
      </c>
      <c r="AT670" s="61"/>
      <c r="AU670" s="142">
        <f t="shared" si="890"/>
        <v>0</v>
      </c>
      <c r="AV670" s="142">
        <f t="shared" si="891"/>
        <v>0</v>
      </c>
      <c r="AW670" s="61"/>
      <c r="AX670" s="142">
        <f t="shared" si="892"/>
        <v>0</v>
      </c>
      <c r="AY670" s="142">
        <f t="shared" si="893"/>
        <v>0</v>
      </c>
      <c r="AZ670" s="3"/>
      <c r="BA670" s="142">
        <f t="shared" si="894"/>
        <v>0</v>
      </c>
      <c r="BB670" s="142">
        <f t="shared" si="894"/>
        <v>0</v>
      </c>
      <c r="BF670" s="111">
        <f t="shared" si="895"/>
        <v>0</v>
      </c>
      <c r="BG670" s="111">
        <f t="shared" si="854"/>
        <v>0</v>
      </c>
      <c r="BH670" s="111">
        <f t="shared" si="855"/>
        <v>0</v>
      </c>
      <c r="BI670" s="111">
        <f t="shared" si="856"/>
        <v>0</v>
      </c>
      <c r="BJ670" s="111">
        <f t="shared" si="857"/>
        <v>0</v>
      </c>
      <c r="BK670" s="111">
        <f t="shared" si="858"/>
        <v>0</v>
      </c>
      <c r="BL670" s="111">
        <f t="shared" si="859"/>
        <v>0</v>
      </c>
      <c r="BM670" s="111">
        <f t="shared" si="860"/>
        <v>0</v>
      </c>
      <c r="BN670" s="111">
        <f t="shared" si="861"/>
        <v>0</v>
      </c>
      <c r="BO670" s="111">
        <f t="shared" si="862"/>
        <v>0</v>
      </c>
      <c r="BP670" s="111">
        <f t="shared" si="863"/>
        <v>0</v>
      </c>
      <c r="BQ670" s="111">
        <f t="shared" si="864"/>
        <v>0</v>
      </c>
      <c r="CE670" s="61"/>
      <c r="CF670" s="142">
        <f t="shared" si="896"/>
        <v>0</v>
      </c>
      <c r="CG670" s="142">
        <f t="shared" si="897"/>
        <v>0</v>
      </c>
      <c r="CH670" s="61"/>
      <c r="CI670" s="142">
        <f t="shared" si="898"/>
        <v>0</v>
      </c>
      <c r="CJ670" s="142">
        <f t="shared" si="899"/>
        <v>0</v>
      </c>
      <c r="CK670" s="61"/>
      <c r="CL670" s="142">
        <f t="shared" si="900"/>
        <v>0</v>
      </c>
      <c r="CM670" s="142">
        <f t="shared" si="901"/>
        <v>0</v>
      </c>
      <c r="CN670" s="61"/>
      <c r="CO670" s="142">
        <f t="shared" si="902"/>
        <v>0</v>
      </c>
      <c r="CP670" s="142">
        <f t="shared" si="903"/>
        <v>0</v>
      </c>
      <c r="CQ670" s="61"/>
      <c r="CR670" s="142">
        <f t="shared" si="904"/>
        <v>0</v>
      </c>
      <c r="CS670" s="142">
        <f t="shared" si="905"/>
        <v>0</v>
      </c>
      <c r="CT670" s="61"/>
      <c r="CU670" s="142">
        <f t="shared" si="906"/>
        <v>0</v>
      </c>
      <c r="CV670" s="142">
        <f t="shared" si="907"/>
        <v>0</v>
      </c>
      <c r="CW670" s="61"/>
      <c r="CX670" s="142">
        <f t="shared" si="908"/>
        <v>0</v>
      </c>
      <c r="CY670" s="142">
        <f t="shared" si="909"/>
        <v>0</v>
      </c>
      <c r="CZ670" s="61"/>
      <c r="DA670" s="142">
        <f t="shared" si="910"/>
        <v>0</v>
      </c>
      <c r="DB670" s="142">
        <f t="shared" si="911"/>
        <v>0</v>
      </c>
      <c r="DC670" s="61"/>
      <c r="DD670" s="142">
        <f t="shared" si="912"/>
        <v>0</v>
      </c>
      <c r="DE670" s="142">
        <f t="shared" si="913"/>
        <v>0</v>
      </c>
      <c r="DF670">
        <f t="shared" si="938"/>
        <v>663</v>
      </c>
      <c r="DH670" s="142">
        <f t="shared" si="914"/>
        <v>0</v>
      </c>
      <c r="DI670" s="142">
        <f t="shared" si="915"/>
        <v>0</v>
      </c>
      <c r="DJ670" s="142">
        <f t="shared" si="916"/>
        <v>0</v>
      </c>
      <c r="DK670" s="142">
        <f t="shared" si="917"/>
        <v>0</v>
      </c>
      <c r="DL670" s="142">
        <f t="shared" si="918"/>
        <v>0</v>
      </c>
      <c r="DM670" s="142">
        <f t="shared" si="919"/>
        <v>0</v>
      </c>
      <c r="DN670" s="142">
        <f t="shared" si="920"/>
        <v>0</v>
      </c>
      <c r="DO670" s="142">
        <f t="shared" si="921"/>
        <v>0</v>
      </c>
      <c r="DP670" s="142">
        <f t="shared" si="922"/>
        <v>0</v>
      </c>
      <c r="DQ670" s="142">
        <f t="shared" si="923"/>
        <v>0</v>
      </c>
      <c r="DR670" s="142">
        <f t="shared" si="924"/>
        <v>0</v>
      </c>
      <c r="DS670" s="142">
        <f t="shared" si="925"/>
        <v>0</v>
      </c>
      <c r="DU670" s="142">
        <f t="shared" si="926"/>
        <v>0</v>
      </c>
      <c r="DV670" s="142">
        <f t="shared" si="927"/>
        <v>0</v>
      </c>
      <c r="DW670" s="142">
        <f t="shared" si="928"/>
        <v>0</v>
      </c>
      <c r="DX670" s="142">
        <f t="shared" si="929"/>
        <v>0</v>
      </c>
      <c r="DY670" s="142">
        <f t="shared" si="930"/>
        <v>0</v>
      </c>
      <c r="DZ670" s="142">
        <f t="shared" si="931"/>
        <v>0</v>
      </c>
      <c r="EA670" s="142">
        <f t="shared" si="932"/>
        <v>0</v>
      </c>
      <c r="EB670" s="142">
        <f t="shared" si="933"/>
        <v>0</v>
      </c>
      <c r="EC670" s="142">
        <f t="shared" si="934"/>
        <v>0</v>
      </c>
      <c r="ED670" s="142">
        <f t="shared" si="935"/>
        <v>0</v>
      </c>
      <c r="EE670" s="142">
        <f t="shared" si="936"/>
        <v>0</v>
      </c>
      <c r="EF670" s="142">
        <f t="shared" si="937"/>
        <v>0</v>
      </c>
    </row>
    <row r="671" spans="1:136">
      <c r="A671" s="137"/>
      <c r="B671" s="138"/>
      <c r="C671" s="138"/>
      <c r="D671" s="139"/>
      <c r="E671" s="139"/>
      <c r="F671" s="139"/>
      <c r="G671" s="140"/>
      <c r="H671" s="141">
        <f t="shared" si="865"/>
        <v>0</v>
      </c>
      <c r="I671" s="140"/>
      <c r="J671" s="141">
        <f t="shared" si="866"/>
        <v>0</v>
      </c>
      <c r="K671" s="140"/>
      <c r="L671" s="141">
        <f t="shared" si="867"/>
        <v>0</v>
      </c>
      <c r="M671" s="140"/>
      <c r="N671" s="141">
        <f t="shared" si="868"/>
        <v>0</v>
      </c>
      <c r="O671" s="141">
        <f t="shared" si="869"/>
        <v>0</v>
      </c>
      <c r="P671" s="61"/>
      <c r="Q671" s="142">
        <f t="shared" si="870"/>
        <v>0</v>
      </c>
      <c r="R671" s="142">
        <f t="shared" si="871"/>
        <v>0</v>
      </c>
      <c r="S671" s="61"/>
      <c r="T671" s="142">
        <f t="shared" si="872"/>
        <v>0</v>
      </c>
      <c r="U671" s="142">
        <f t="shared" si="873"/>
        <v>0</v>
      </c>
      <c r="V671" s="61"/>
      <c r="W671" s="142">
        <f t="shared" si="874"/>
        <v>0</v>
      </c>
      <c r="X671" s="142">
        <f t="shared" si="875"/>
        <v>0</v>
      </c>
      <c r="Y671" s="61"/>
      <c r="Z671" s="142">
        <f t="shared" si="876"/>
        <v>0</v>
      </c>
      <c r="AA671" s="142">
        <f t="shared" si="877"/>
        <v>0</v>
      </c>
      <c r="AB671" s="61"/>
      <c r="AC671" s="142">
        <f t="shared" si="878"/>
        <v>0</v>
      </c>
      <c r="AD671" s="142">
        <f t="shared" si="879"/>
        <v>0</v>
      </c>
      <c r="AE671" s="61"/>
      <c r="AF671" s="142">
        <f t="shared" si="880"/>
        <v>0</v>
      </c>
      <c r="AG671" s="142">
        <f t="shared" si="881"/>
        <v>0</v>
      </c>
      <c r="AH671" s="61"/>
      <c r="AI671" s="142">
        <f t="shared" si="882"/>
        <v>0</v>
      </c>
      <c r="AJ671" s="142">
        <f t="shared" si="883"/>
        <v>0</v>
      </c>
      <c r="AK671" s="61"/>
      <c r="AL671" s="142">
        <f t="shared" si="884"/>
        <v>0</v>
      </c>
      <c r="AM671" s="142">
        <f t="shared" si="885"/>
        <v>0</v>
      </c>
      <c r="AN671" s="61"/>
      <c r="AO671" s="142">
        <f t="shared" si="886"/>
        <v>0</v>
      </c>
      <c r="AP671" s="142">
        <f t="shared" si="887"/>
        <v>0</v>
      </c>
      <c r="AQ671" s="61"/>
      <c r="AR671" s="142">
        <f t="shared" si="888"/>
        <v>0</v>
      </c>
      <c r="AS671" s="142">
        <f t="shared" si="889"/>
        <v>0</v>
      </c>
      <c r="AT671" s="61"/>
      <c r="AU671" s="142">
        <f t="shared" si="890"/>
        <v>0</v>
      </c>
      <c r="AV671" s="142">
        <f t="shared" si="891"/>
        <v>0</v>
      </c>
      <c r="AW671" s="61"/>
      <c r="AX671" s="142">
        <f t="shared" si="892"/>
        <v>0</v>
      </c>
      <c r="AY671" s="142">
        <f t="shared" si="893"/>
        <v>0</v>
      </c>
      <c r="AZ671" s="3"/>
      <c r="BA671" s="142">
        <f t="shared" si="894"/>
        <v>0</v>
      </c>
      <c r="BB671" s="142">
        <f t="shared" si="894"/>
        <v>0</v>
      </c>
      <c r="BF671" s="111">
        <f t="shared" si="895"/>
        <v>0</v>
      </c>
      <c r="BG671" s="111">
        <f t="shared" si="854"/>
        <v>0</v>
      </c>
      <c r="BH671" s="111">
        <f t="shared" si="855"/>
        <v>0</v>
      </c>
      <c r="BI671" s="111">
        <f t="shared" si="856"/>
        <v>0</v>
      </c>
      <c r="BJ671" s="111">
        <f t="shared" si="857"/>
        <v>0</v>
      </c>
      <c r="BK671" s="111">
        <f t="shared" si="858"/>
        <v>0</v>
      </c>
      <c r="BL671" s="111">
        <f t="shared" si="859"/>
        <v>0</v>
      </c>
      <c r="BM671" s="111">
        <f t="shared" si="860"/>
        <v>0</v>
      </c>
      <c r="BN671" s="111">
        <f t="shared" si="861"/>
        <v>0</v>
      </c>
      <c r="BO671" s="111">
        <f t="shared" si="862"/>
        <v>0</v>
      </c>
      <c r="BP671" s="111">
        <f t="shared" si="863"/>
        <v>0</v>
      </c>
      <c r="BQ671" s="111">
        <f t="shared" si="864"/>
        <v>0</v>
      </c>
      <c r="CE671" s="61"/>
      <c r="CF671" s="142">
        <f t="shared" si="896"/>
        <v>0</v>
      </c>
      <c r="CG671" s="142">
        <f t="shared" si="897"/>
        <v>0</v>
      </c>
      <c r="CH671" s="61"/>
      <c r="CI671" s="142">
        <f t="shared" si="898"/>
        <v>0</v>
      </c>
      <c r="CJ671" s="142">
        <f t="shared" si="899"/>
        <v>0</v>
      </c>
      <c r="CK671" s="61"/>
      <c r="CL671" s="142">
        <f t="shared" si="900"/>
        <v>0</v>
      </c>
      <c r="CM671" s="142">
        <f t="shared" si="901"/>
        <v>0</v>
      </c>
      <c r="CN671" s="61"/>
      <c r="CO671" s="142">
        <f t="shared" si="902"/>
        <v>0</v>
      </c>
      <c r="CP671" s="142">
        <f t="shared" si="903"/>
        <v>0</v>
      </c>
      <c r="CQ671" s="61"/>
      <c r="CR671" s="142">
        <f t="shared" si="904"/>
        <v>0</v>
      </c>
      <c r="CS671" s="142">
        <f t="shared" si="905"/>
        <v>0</v>
      </c>
      <c r="CT671" s="61"/>
      <c r="CU671" s="142">
        <f t="shared" si="906"/>
        <v>0</v>
      </c>
      <c r="CV671" s="142">
        <f t="shared" si="907"/>
        <v>0</v>
      </c>
      <c r="CW671" s="61"/>
      <c r="CX671" s="142">
        <f t="shared" si="908"/>
        <v>0</v>
      </c>
      <c r="CY671" s="142">
        <f t="shared" si="909"/>
        <v>0</v>
      </c>
      <c r="CZ671" s="61"/>
      <c r="DA671" s="142">
        <f t="shared" si="910"/>
        <v>0</v>
      </c>
      <c r="DB671" s="142">
        <f t="shared" si="911"/>
        <v>0</v>
      </c>
      <c r="DC671" s="61"/>
      <c r="DD671" s="142">
        <f t="shared" si="912"/>
        <v>0</v>
      </c>
      <c r="DE671" s="142">
        <f t="shared" si="913"/>
        <v>0</v>
      </c>
      <c r="DF671">
        <f t="shared" si="938"/>
        <v>664</v>
      </c>
      <c r="DH671" s="142">
        <f t="shared" si="914"/>
        <v>0</v>
      </c>
      <c r="DI671" s="142">
        <f t="shared" si="915"/>
        <v>0</v>
      </c>
      <c r="DJ671" s="142">
        <f t="shared" si="916"/>
        <v>0</v>
      </c>
      <c r="DK671" s="142">
        <f t="shared" si="917"/>
        <v>0</v>
      </c>
      <c r="DL671" s="142">
        <f t="shared" si="918"/>
        <v>0</v>
      </c>
      <c r="DM671" s="142">
        <f t="shared" si="919"/>
        <v>0</v>
      </c>
      <c r="DN671" s="142">
        <f t="shared" si="920"/>
        <v>0</v>
      </c>
      <c r="DO671" s="142">
        <f t="shared" si="921"/>
        <v>0</v>
      </c>
      <c r="DP671" s="142">
        <f t="shared" si="922"/>
        <v>0</v>
      </c>
      <c r="DQ671" s="142">
        <f t="shared" si="923"/>
        <v>0</v>
      </c>
      <c r="DR671" s="142">
        <f t="shared" si="924"/>
        <v>0</v>
      </c>
      <c r="DS671" s="142">
        <f t="shared" si="925"/>
        <v>0</v>
      </c>
      <c r="DU671" s="142">
        <f t="shared" si="926"/>
        <v>0</v>
      </c>
      <c r="DV671" s="142">
        <f t="shared" si="927"/>
        <v>0</v>
      </c>
      <c r="DW671" s="142">
        <f t="shared" si="928"/>
        <v>0</v>
      </c>
      <c r="DX671" s="142">
        <f t="shared" si="929"/>
        <v>0</v>
      </c>
      <c r="DY671" s="142">
        <f t="shared" si="930"/>
        <v>0</v>
      </c>
      <c r="DZ671" s="142">
        <f t="shared" si="931"/>
        <v>0</v>
      </c>
      <c r="EA671" s="142">
        <f t="shared" si="932"/>
        <v>0</v>
      </c>
      <c r="EB671" s="142">
        <f t="shared" si="933"/>
        <v>0</v>
      </c>
      <c r="EC671" s="142">
        <f t="shared" si="934"/>
        <v>0</v>
      </c>
      <c r="ED671" s="142">
        <f t="shared" si="935"/>
        <v>0</v>
      </c>
      <c r="EE671" s="142">
        <f t="shared" si="936"/>
        <v>0</v>
      </c>
      <c r="EF671" s="142">
        <f t="shared" si="937"/>
        <v>0</v>
      </c>
    </row>
    <row r="672" spans="1:136">
      <c r="A672" s="137"/>
      <c r="B672" s="138"/>
      <c r="C672" s="138"/>
      <c r="D672" s="139"/>
      <c r="E672" s="139"/>
      <c r="F672" s="139"/>
      <c r="G672" s="140"/>
      <c r="H672" s="141">
        <f t="shared" si="865"/>
        <v>0</v>
      </c>
      <c r="I672" s="140"/>
      <c r="J672" s="141">
        <f t="shared" si="866"/>
        <v>0</v>
      </c>
      <c r="K672" s="140"/>
      <c r="L672" s="141">
        <f t="shared" si="867"/>
        <v>0</v>
      </c>
      <c r="M672" s="140"/>
      <c r="N672" s="141">
        <f t="shared" si="868"/>
        <v>0</v>
      </c>
      <c r="O672" s="141">
        <f t="shared" si="869"/>
        <v>0</v>
      </c>
      <c r="P672" s="61"/>
      <c r="Q672" s="142">
        <f t="shared" si="870"/>
        <v>0</v>
      </c>
      <c r="R672" s="142">
        <f t="shared" si="871"/>
        <v>0</v>
      </c>
      <c r="S672" s="61"/>
      <c r="T672" s="142">
        <f t="shared" si="872"/>
        <v>0</v>
      </c>
      <c r="U672" s="142">
        <f t="shared" si="873"/>
        <v>0</v>
      </c>
      <c r="V672" s="61"/>
      <c r="W672" s="142">
        <f t="shared" si="874"/>
        <v>0</v>
      </c>
      <c r="X672" s="142">
        <f t="shared" si="875"/>
        <v>0</v>
      </c>
      <c r="Y672" s="61"/>
      <c r="Z672" s="142">
        <f t="shared" si="876"/>
        <v>0</v>
      </c>
      <c r="AA672" s="142">
        <f t="shared" si="877"/>
        <v>0</v>
      </c>
      <c r="AB672" s="61"/>
      <c r="AC672" s="142">
        <f t="shared" si="878"/>
        <v>0</v>
      </c>
      <c r="AD672" s="142">
        <f t="shared" si="879"/>
        <v>0</v>
      </c>
      <c r="AE672" s="61"/>
      <c r="AF672" s="142">
        <f t="shared" si="880"/>
        <v>0</v>
      </c>
      <c r="AG672" s="142">
        <f t="shared" si="881"/>
        <v>0</v>
      </c>
      <c r="AH672" s="61"/>
      <c r="AI672" s="142">
        <f t="shared" si="882"/>
        <v>0</v>
      </c>
      <c r="AJ672" s="142">
        <f t="shared" si="883"/>
        <v>0</v>
      </c>
      <c r="AK672" s="61"/>
      <c r="AL672" s="142">
        <f t="shared" si="884"/>
        <v>0</v>
      </c>
      <c r="AM672" s="142">
        <f t="shared" si="885"/>
        <v>0</v>
      </c>
      <c r="AN672" s="61"/>
      <c r="AO672" s="142">
        <f t="shared" si="886"/>
        <v>0</v>
      </c>
      <c r="AP672" s="142">
        <f t="shared" si="887"/>
        <v>0</v>
      </c>
      <c r="AQ672" s="61"/>
      <c r="AR672" s="142">
        <f t="shared" si="888"/>
        <v>0</v>
      </c>
      <c r="AS672" s="142">
        <f t="shared" si="889"/>
        <v>0</v>
      </c>
      <c r="AT672" s="61"/>
      <c r="AU672" s="142">
        <f t="shared" si="890"/>
        <v>0</v>
      </c>
      <c r="AV672" s="142">
        <f t="shared" si="891"/>
        <v>0</v>
      </c>
      <c r="AW672" s="61"/>
      <c r="AX672" s="142">
        <f t="shared" si="892"/>
        <v>0</v>
      </c>
      <c r="AY672" s="142">
        <f t="shared" si="893"/>
        <v>0</v>
      </c>
      <c r="AZ672" s="3"/>
      <c r="BA672" s="142">
        <f t="shared" si="894"/>
        <v>0</v>
      </c>
      <c r="BB672" s="142">
        <f t="shared" si="894"/>
        <v>0</v>
      </c>
      <c r="BF672" s="111">
        <f t="shared" si="895"/>
        <v>0</v>
      </c>
      <c r="BG672" s="111">
        <f t="shared" si="854"/>
        <v>0</v>
      </c>
      <c r="BH672" s="111">
        <f t="shared" si="855"/>
        <v>0</v>
      </c>
      <c r="BI672" s="111">
        <f t="shared" si="856"/>
        <v>0</v>
      </c>
      <c r="BJ672" s="111">
        <f t="shared" si="857"/>
        <v>0</v>
      </c>
      <c r="BK672" s="111">
        <f t="shared" si="858"/>
        <v>0</v>
      </c>
      <c r="BL672" s="111">
        <f t="shared" si="859"/>
        <v>0</v>
      </c>
      <c r="BM672" s="111">
        <f t="shared" si="860"/>
        <v>0</v>
      </c>
      <c r="BN672" s="111">
        <f t="shared" si="861"/>
        <v>0</v>
      </c>
      <c r="BO672" s="111">
        <f t="shared" si="862"/>
        <v>0</v>
      </c>
      <c r="BP672" s="111">
        <f t="shared" si="863"/>
        <v>0</v>
      </c>
      <c r="BQ672" s="111">
        <f t="shared" si="864"/>
        <v>0</v>
      </c>
      <c r="CE672" s="61"/>
      <c r="CF672" s="142">
        <f t="shared" si="896"/>
        <v>0</v>
      </c>
      <c r="CG672" s="142">
        <f t="shared" si="897"/>
        <v>0</v>
      </c>
      <c r="CH672" s="61"/>
      <c r="CI672" s="142">
        <f t="shared" si="898"/>
        <v>0</v>
      </c>
      <c r="CJ672" s="142">
        <f t="shared" si="899"/>
        <v>0</v>
      </c>
      <c r="CK672" s="61"/>
      <c r="CL672" s="142">
        <f t="shared" si="900"/>
        <v>0</v>
      </c>
      <c r="CM672" s="142">
        <f t="shared" si="901"/>
        <v>0</v>
      </c>
      <c r="CN672" s="61"/>
      <c r="CO672" s="142">
        <f t="shared" si="902"/>
        <v>0</v>
      </c>
      <c r="CP672" s="142">
        <f t="shared" si="903"/>
        <v>0</v>
      </c>
      <c r="CQ672" s="61"/>
      <c r="CR672" s="142">
        <f t="shared" si="904"/>
        <v>0</v>
      </c>
      <c r="CS672" s="142">
        <f t="shared" si="905"/>
        <v>0</v>
      </c>
      <c r="CT672" s="61"/>
      <c r="CU672" s="142">
        <f t="shared" si="906"/>
        <v>0</v>
      </c>
      <c r="CV672" s="142">
        <f t="shared" si="907"/>
        <v>0</v>
      </c>
      <c r="CW672" s="61"/>
      <c r="CX672" s="142">
        <f t="shared" si="908"/>
        <v>0</v>
      </c>
      <c r="CY672" s="142">
        <f t="shared" si="909"/>
        <v>0</v>
      </c>
      <c r="CZ672" s="61"/>
      <c r="DA672" s="142">
        <f t="shared" si="910"/>
        <v>0</v>
      </c>
      <c r="DB672" s="142">
        <f t="shared" si="911"/>
        <v>0</v>
      </c>
      <c r="DC672" s="61"/>
      <c r="DD672" s="142">
        <f t="shared" si="912"/>
        <v>0</v>
      </c>
      <c r="DE672" s="142">
        <f t="shared" si="913"/>
        <v>0</v>
      </c>
      <c r="DF672">
        <f t="shared" si="938"/>
        <v>665</v>
      </c>
      <c r="DH672" s="142">
        <f t="shared" si="914"/>
        <v>0</v>
      </c>
      <c r="DI672" s="142">
        <f t="shared" si="915"/>
        <v>0</v>
      </c>
      <c r="DJ672" s="142">
        <f t="shared" si="916"/>
        <v>0</v>
      </c>
      <c r="DK672" s="142">
        <f t="shared" si="917"/>
        <v>0</v>
      </c>
      <c r="DL672" s="142">
        <f t="shared" si="918"/>
        <v>0</v>
      </c>
      <c r="DM672" s="142">
        <f t="shared" si="919"/>
        <v>0</v>
      </c>
      <c r="DN672" s="142">
        <f t="shared" si="920"/>
        <v>0</v>
      </c>
      <c r="DO672" s="142">
        <f t="shared" si="921"/>
        <v>0</v>
      </c>
      <c r="DP672" s="142">
        <f t="shared" si="922"/>
        <v>0</v>
      </c>
      <c r="DQ672" s="142">
        <f t="shared" si="923"/>
        <v>0</v>
      </c>
      <c r="DR672" s="142">
        <f t="shared" si="924"/>
        <v>0</v>
      </c>
      <c r="DS672" s="142">
        <f t="shared" si="925"/>
        <v>0</v>
      </c>
      <c r="DU672" s="142">
        <f t="shared" si="926"/>
        <v>0</v>
      </c>
      <c r="DV672" s="142">
        <f t="shared" si="927"/>
        <v>0</v>
      </c>
      <c r="DW672" s="142">
        <f t="shared" si="928"/>
        <v>0</v>
      </c>
      <c r="DX672" s="142">
        <f t="shared" si="929"/>
        <v>0</v>
      </c>
      <c r="DY672" s="142">
        <f t="shared" si="930"/>
        <v>0</v>
      </c>
      <c r="DZ672" s="142">
        <f t="shared" si="931"/>
        <v>0</v>
      </c>
      <c r="EA672" s="142">
        <f t="shared" si="932"/>
        <v>0</v>
      </c>
      <c r="EB672" s="142">
        <f t="shared" si="933"/>
        <v>0</v>
      </c>
      <c r="EC672" s="142">
        <f t="shared" si="934"/>
        <v>0</v>
      </c>
      <c r="ED672" s="142">
        <f t="shared" si="935"/>
        <v>0</v>
      </c>
      <c r="EE672" s="142">
        <f t="shared" si="936"/>
        <v>0</v>
      </c>
      <c r="EF672" s="142">
        <f t="shared" si="937"/>
        <v>0</v>
      </c>
    </row>
    <row r="673" spans="1:136">
      <c r="A673" s="137"/>
      <c r="B673" s="138"/>
      <c r="C673" s="138"/>
      <c r="D673" s="139"/>
      <c r="E673" s="139"/>
      <c r="F673" s="139"/>
      <c r="G673" s="140"/>
      <c r="H673" s="141">
        <f t="shared" si="865"/>
        <v>0</v>
      </c>
      <c r="I673" s="140"/>
      <c r="J673" s="141">
        <f t="shared" si="866"/>
        <v>0</v>
      </c>
      <c r="K673" s="140"/>
      <c r="L673" s="141">
        <f t="shared" si="867"/>
        <v>0</v>
      </c>
      <c r="M673" s="140"/>
      <c r="N673" s="141">
        <f t="shared" si="868"/>
        <v>0</v>
      </c>
      <c r="O673" s="141">
        <f t="shared" si="869"/>
        <v>0</v>
      </c>
      <c r="P673" s="61"/>
      <c r="Q673" s="142">
        <f t="shared" si="870"/>
        <v>0</v>
      </c>
      <c r="R673" s="142">
        <f t="shared" si="871"/>
        <v>0</v>
      </c>
      <c r="S673" s="61"/>
      <c r="T673" s="142">
        <f t="shared" si="872"/>
        <v>0</v>
      </c>
      <c r="U673" s="142">
        <f t="shared" si="873"/>
        <v>0</v>
      </c>
      <c r="V673" s="61"/>
      <c r="W673" s="142">
        <f t="shared" si="874"/>
        <v>0</v>
      </c>
      <c r="X673" s="142">
        <f t="shared" si="875"/>
        <v>0</v>
      </c>
      <c r="Y673" s="61"/>
      <c r="Z673" s="142">
        <f t="shared" si="876"/>
        <v>0</v>
      </c>
      <c r="AA673" s="142">
        <f t="shared" si="877"/>
        <v>0</v>
      </c>
      <c r="AB673" s="61"/>
      <c r="AC673" s="142">
        <f t="shared" si="878"/>
        <v>0</v>
      </c>
      <c r="AD673" s="142">
        <f t="shared" si="879"/>
        <v>0</v>
      </c>
      <c r="AE673" s="61"/>
      <c r="AF673" s="142">
        <f t="shared" si="880"/>
        <v>0</v>
      </c>
      <c r="AG673" s="142">
        <f t="shared" si="881"/>
        <v>0</v>
      </c>
      <c r="AH673" s="61"/>
      <c r="AI673" s="142">
        <f t="shared" si="882"/>
        <v>0</v>
      </c>
      <c r="AJ673" s="142">
        <f t="shared" si="883"/>
        <v>0</v>
      </c>
      <c r="AK673" s="61"/>
      <c r="AL673" s="142">
        <f t="shared" si="884"/>
        <v>0</v>
      </c>
      <c r="AM673" s="142">
        <f t="shared" si="885"/>
        <v>0</v>
      </c>
      <c r="AN673" s="61"/>
      <c r="AO673" s="142">
        <f t="shared" si="886"/>
        <v>0</v>
      </c>
      <c r="AP673" s="142">
        <f t="shared" si="887"/>
        <v>0</v>
      </c>
      <c r="AQ673" s="61"/>
      <c r="AR673" s="142">
        <f t="shared" si="888"/>
        <v>0</v>
      </c>
      <c r="AS673" s="142">
        <f t="shared" si="889"/>
        <v>0</v>
      </c>
      <c r="AT673" s="61"/>
      <c r="AU673" s="142">
        <f t="shared" si="890"/>
        <v>0</v>
      </c>
      <c r="AV673" s="142">
        <f t="shared" si="891"/>
        <v>0</v>
      </c>
      <c r="AW673" s="61"/>
      <c r="AX673" s="142">
        <f t="shared" si="892"/>
        <v>0</v>
      </c>
      <c r="AY673" s="142">
        <f t="shared" si="893"/>
        <v>0</v>
      </c>
      <c r="AZ673" s="3"/>
      <c r="BA673" s="142">
        <f t="shared" si="894"/>
        <v>0</v>
      </c>
      <c r="BB673" s="142">
        <f t="shared" si="894"/>
        <v>0</v>
      </c>
      <c r="BF673" s="111">
        <f t="shared" si="895"/>
        <v>0</v>
      </c>
      <c r="BG673" s="111">
        <f t="shared" si="854"/>
        <v>0</v>
      </c>
      <c r="BH673" s="111">
        <f t="shared" si="855"/>
        <v>0</v>
      </c>
      <c r="BI673" s="111">
        <f t="shared" si="856"/>
        <v>0</v>
      </c>
      <c r="BJ673" s="111">
        <f t="shared" si="857"/>
        <v>0</v>
      </c>
      <c r="BK673" s="111">
        <f t="shared" si="858"/>
        <v>0</v>
      </c>
      <c r="BL673" s="111">
        <f t="shared" si="859"/>
        <v>0</v>
      </c>
      <c r="BM673" s="111">
        <f t="shared" si="860"/>
        <v>0</v>
      </c>
      <c r="BN673" s="111">
        <f t="shared" si="861"/>
        <v>0</v>
      </c>
      <c r="BO673" s="111">
        <f t="shared" si="862"/>
        <v>0</v>
      </c>
      <c r="BP673" s="111">
        <f t="shared" si="863"/>
        <v>0</v>
      </c>
      <c r="BQ673" s="111">
        <f t="shared" si="864"/>
        <v>0</v>
      </c>
      <c r="CE673" s="61"/>
      <c r="CF673" s="142">
        <f t="shared" si="896"/>
        <v>0</v>
      </c>
      <c r="CG673" s="142">
        <f t="shared" si="897"/>
        <v>0</v>
      </c>
      <c r="CH673" s="61"/>
      <c r="CI673" s="142">
        <f t="shared" si="898"/>
        <v>0</v>
      </c>
      <c r="CJ673" s="142">
        <f t="shared" si="899"/>
        <v>0</v>
      </c>
      <c r="CK673" s="61"/>
      <c r="CL673" s="142">
        <f t="shared" si="900"/>
        <v>0</v>
      </c>
      <c r="CM673" s="142">
        <f t="shared" si="901"/>
        <v>0</v>
      </c>
      <c r="CN673" s="61"/>
      <c r="CO673" s="142">
        <f t="shared" si="902"/>
        <v>0</v>
      </c>
      <c r="CP673" s="142">
        <f t="shared" si="903"/>
        <v>0</v>
      </c>
      <c r="CQ673" s="61"/>
      <c r="CR673" s="142">
        <f t="shared" si="904"/>
        <v>0</v>
      </c>
      <c r="CS673" s="142">
        <f t="shared" si="905"/>
        <v>0</v>
      </c>
      <c r="CT673" s="61"/>
      <c r="CU673" s="142">
        <f t="shared" si="906"/>
        <v>0</v>
      </c>
      <c r="CV673" s="142">
        <f t="shared" si="907"/>
        <v>0</v>
      </c>
      <c r="CW673" s="61"/>
      <c r="CX673" s="142">
        <f t="shared" si="908"/>
        <v>0</v>
      </c>
      <c r="CY673" s="142">
        <f t="shared" si="909"/>
        <v>0</v>
      </c>
      <c r="CZ673" s="61"/>
      <c r="DA673" s="142">
        <f t="shared" si="910"/>
        <v>0</v>
      </c>
      <c r="DB673" s="142">
        <f t="shared" si="911"/>
        <v>0</v>
      </c>
      <c r="DC673" s="61"/>
      <c r="DD673" s="142">
        <f t="shared" si="912"/>
        <v>0</v>
      </c>
      <c r="DE673" s="142">
        <f t="shared" si="913"/>
        <v>0</v>
      </c>
      <c r="DF673">
        <f t="shared" si="938"/>
        <v>666</v>
      </c>
      <c r="DH673" s="142">
        <f t="shared" si="914"/>
        <v>0</v>
      </c>
      <c r="DI673" s="142">
        <f t="shared" si="915"/>
        <v>0</v>
      </c>
      <c r="DJ673" s="142">
        <f t="shared" si="916"/>
        <v>0</v>
      </c>
      <c r="DK673" s="142">
        <f t="shared" si="917"/>
        <v>0</v>
      </c>
      <c r="DL673" s="142">
        <f t="shared" si="918"/>
        <v>0</v>
      </c>
      <c r="DM673" s="142">
        <f t="shared" si="919"/>
        <v>0</v>
      </c>
      <c r="DN673" s="142">
        <f t="shared" si="920"/>
        <v>0</v>
      </c>
      <c r="DO673" s="142">
        <f t="shared" si="921"/>
        <v>0</v>
      </c>
      <c r="DP673" s="142">
        <f t="shared" si="922"/>
        <v>0</v>
      </c>
      <c r="DQ673" s="142">
        <f t="shared" si="923"/>
        <v>0</v>
      </c>
      <c r="DR673" s="142">
        <f t="shared" si="924"/>
        <v>0</v>
      </c>
      <c r="DS673" s="142">
        <f t="shared" si="925"/>
        <v>0</v>
      </c>
      <c r="DU673" s="142">
        <f t="shared" si="926"/>
        <v>0</v>
      </c>
      <c r="DV673" s="142">
        <f t="shared" si="927"/>
        <v>0</v>
      </c>
      <c r="DW673" s="142">
        <f t="shared" si="928"/>
        <v>0</v>
      </c>
      <c r="DX673" s="142">
        <f t="shared" si="929"/>
        <v>0</v>
      </c>
      <c r="DY673" s="142">
        <f t="shared" si="930"/>
        <v>0</v>
      </c>
      <c r="DZ673" s="142">
        <f t="shared" si="931"/>
        <v>0</v>
      </c>
      <c r="EA673" s="142">
        <f t="shared" si="932"/>
        <v>0</v>
      </c>
      <c r="EB673" s="142">
        <f t="shared" si="933"/>
        <v>0</v>
      </c>
      <c r="EC673" s="142">
        <f t="shared" si="934"/>
        <v>0</v>
      </c>
      <c r="ED673" s="142">
        <f t="shared" si="935"/>
        <v>0</v>
      </c>
      <c r="EE673" s="142">
        <f t="shared" si="936"/>
        <v>0</v>
      </c>
      <c r="EF673" s="142">
        <f t="shared" si="937"/>
        <v>0</v>
      </c>
    </row>
    <row r="674" spans="1:136">
      <c r="A674" s="137"/>
      <c r="B674" s="138"/>
      <c r="C674" s="138"/>
      <c r="D674" s="139"/>
      <c r="E674" s="139"/>
      <c r="F674" s="139"/>
      <c r="G674" s="140"/>
      <c r="H674" s="141">
        <f t="shared" si="865"/>
        <v>0</v>
      </c>
      <c r="I674" s="140"/>
      <c r="J674" s="141">
        <f t="shared" si="866"/>
        <v>0</v>
      </c>
      <c r="K674" s="140"/>
      <c r="L674" s="141">
        <f t="shared" si="867"/>
        <v>0</v>
      </c>
      <c r="M674" s="140"/>
      <c r="N674" s="141">
        <f t="shared" si="868"/>
        <v>0</v>
      </c>
      <c r="O674" s="141">
        <f t="shared" si="869"/>
        <v>0</v>
      </c>
      <c r="P674" s="61"/>
      <c r="Q674" s="142">
        <f t="shared" si="870"/>
        <v>0</v>
      </c>
      <c r="R674" s="142">
        <f t="shared" si="871"/>
        <v>0</v>
      </c>
      <c r="S674" s="61"/>
      <c r="T674" s="142">
        <f t="shared" si="872"/>
        <v>0</v>
      </c>
      <c r="U674" s="142">
        <f t="shared" si="873"/>
        <v>0</v>
      </c>
      <c r="V674" s="61"/>
      <c r="W674" s="142">
        <f t="shared" si="874"/>
        <v>0</v>
      </c>
      <c r="X674" s="142">
        <f t="shared" si="875"/>
        <v>0</v>
      </c>
      <c r="Y674" s="61"/>
      <c r="Z674" s="142">
        <f t="shared" si="876"/>
        <v>0</v>
      </c>
      <c r="AA674" s="142">
        <f t="shared" si="877"/>
        <v>0</v>
      </c>
      <c r="AB674" s="61"/>
      <c r="AC674" s="142">
        <f t="shared" si="878"/>
        <v>0</v>
      </c>
      <c r="AD674" s="142">
        <f t="shared" si="879"/>
        <v>0</v>
      </c>
      <c r="AE674" s="61"/>
      <c r="AF674" s="142">
        <f t="shared" si="880"/>
        <v>0</v>
      </c>
      <c r="AG674" s="142">
        <f t="shared" si="881"/>
        <v>0</v>
      </c>
      <c r="AH674" s="61"/>
      <c r="AI674" s="142">
        <f t="shared" si="882"/>
        <v>0</v>
      </c>
      <c r="AJ674" s="142">
        <f t="shared" si="883"/>
        <v>0</v>
      </c>
      <c r="AK674" s="61"/>
      <c r="AL674" s="142">
        <f t="shared" si="884"/>
        <v>0</v>
      </c>
      <c r="AM674" s="142">
        <f t="shared" si="885"/>
        <v>0</v>
      </c>
      <c r="AN674" s="61"/>
      <c r="AO674" s="142">
        <f t="shared" si="886"/>
        <v>0</v>
      </c>
      <c r="AP674" s="142">
        <f t="shared" si="887"/>
        <v>0</v>
      </c>
      <c r="AQ674" s="61"/>
      <c r="AR674" s="142">
        <f t="shared" si="888"/>
        <v>0</v>
      </c>
      <c r="AS674" s="142">
        <f t="shared" si="889"/>
        <v>0</v>
      </c>
      <c r="AT674" s="61"/>
      <c r="AU674" s="142">
        <f t="shared" si="890"/>
        <v>0</v>
      </c>
      <c r="AV674" s="142">
        <f t="shared" si="891"/>
        <v>0</v>
      </c>
      <c r="AW674" s="61"/>
      <c r="AX674" s="142">
        <f t="shared" si="892"/>
        <v>0</v>
      </c>
      <c r="AY674" s="142">
        <f t="shared" si="893"/>
        <v>0</v>
      </c>
      <c r="AZ674" s="3"/>
      <c r="BA674" s="142">
        <f t="shared" si="894"/>
        <v>0</v>
      </c>
      <c r="BB674" s="142">
        <f t="shared" si="894"/>
        <v>0</v>
      </c>
      <c r="BF674" s="111">
        <f t="shared" si="895"/>
        <v>0</v>
      </c>
      <c r="BG674" s="111">
        <f t="shared" si="854"/>
        <v>0</v>
      </c>
      <c r="BH674" s="111">
        <f t="shared" si="855"/>
        <v>0</v>
      </c>
      <c r="BI674" s="111">
        <f t="shared" si="856"/>
        <v>0</v>
      </c>
      <c r="BJ674" s="111">
        <f t="shared" si="857"/>
        <v>0</v>
      </c>
      <c r="BK674" s="111">
        <f t="shared" si="858"/>
        <v>0</v>
      </c>
      <c r="BL674" s="111">
        <f t="shared" si="859"/>
        <v>0</v>
      </c>
      <c r="BM674" s="111">
        <f t="shared" si="860"/>
        <v>0</v>
      </c>
      <c r="BN674" s="111">
        <f t="shared" si="861"/>
        <v>0</v>
      </c>
      <c r="BO674" s="111">
        <f t="shared" si="862"/>
        <v>0</v>
      </c>
      <c r="BP674" s="111">
        <f t="shared" si="863"/>
        <v>0</v>
      </c>
      <c r="BQ674" s="111">
        <f t="shared" si="864"/>
        <v>0</v>
      </c>
      <c r="CE674" s="61"/>
      <c r="CF674" s="142">
        <f t="shared" si="896"/>
        <v>0</v>
      </c>
      <c r="CG674" s="142">
        <f t="shared" si="897"/>
        <v>0</v>
      </c>
      <c r="CH674" s="61"/>
      <c r="CI674" s="142">
        <f t="shared" si="898"/>
        <v>0</v>
      </c>
      <c r="CJ674" s="142">
        <f t="shared" si="899"/>
        <v>0</v>
      </c>
      <c r="CK674" s="61"/>
      <c r="CL674" s="142">
        <f t="shared" si="900"/>
        <v>0</v>
      </c>
      <c r="CM674" s="142">
        <f t="shared" si="901"/>
        <v>0</v>
      </c>
      <c r="CN674" s="61"/>
      <c r="CO674" s="142">
        <f t="shared" si="902"/>
        <v>0</v>
      </c>
      <c r="CP674" s="142">
        <f t="shared" si="903"/>
        <v>0</v>
      </c>
      <c r="CQ674" s="61"/>
      <c r="CR674" s="142">
        <f t="shared" si="904"/>
        <v>0</v>
      </c>
      <c r="CS674" s="142">
        <f t="shared" si="905"/>
        <v>0</v>
      </c>
      <c r="CT674" s="61"/>
      <c r="CU674" s="142">
        <f t="shared" si="906"/>
        <v>0</v>
      </c>
      <c r="CV674" s="142">
        <f t="shared" si="907"/>
        <v>0</v>
      </c>
      <c r="CW674" s="61"/>
      <c r="CX674" s="142">
        <f t="shared" si="908"/>
        <v>0</v>
      </c>
      <c r="CY674" s="142">
        <f t="shared" si="909"/>
        <v>0</v>
      </c>
      <c r="CZ674" s="61"/>
      <c r="DA674" s="142">
        <f t="shared" si="910"/>
        <v>0</v>
      </c>
      <c r="DB674" s="142">
        <f t="shared" si="911"/>
        <v>0</v>
      </c>
      <c r="DC674" s="61"/>
      <c r="DD674" s="142">
        <f t="shared" si="912"/>
        <v>0</v>
      </c>
      <c r="DE674" s="142">
        <f t="shared" si="913"/>
        <v>0</v>
      </c>
      <c r="DF674">
        <f t="shared" si="938"/>
        <v>667</v>
      </c>
      <c r="DH674" s="142">
        <f t="shared" si="914"/>
        <v>0</v>
      </c>
      <c r="DI674" s="142">
        <f t="shared" si="915"/>
        <v>0</v>
      </c>
      <c r="DJ674" s="142">
        <f t="shared" si="916"/>
        <v>0</v>
      </c>
      <c r="DK674" s="142">
        <f t="shared" si="917"/>
        <v>0</v>
      </c>
      <c r="DL674" s="142">
        <f t="shared" si="918"/>
        <v>0</v>
      </c>
      <c r="DM674" s="142">
        <f t="shared" si="919"/>
        <v>0</v>
      </c>
      <c r="DN674" s="142">
        <f t="shared" si="920"/>
        <v>0</v>
      </c>
      <c r="DO674" s="142">
        <f t="shared" si="921"/>
        <v>0</v>
      </c>
      <c r="DP674" s="142">
        <f t="shared" si="922"/>
        <v>0</v>
      </c>
      <c r="DQ674" s="142">
        <f t="shared" si="923"/>
        <v>0</v>
      </c>
      <c r="DR674" s="142">
        <f t="shared" si="924"/>
        <v>0</v>
      </c>
      <c r="DS674" s="142">
        <f t="shared" si="925"/>
        <v>0</v>
      </c>
      <c r="DU674" s="142">
        <f t="shared" si="926"/>
        <v>0</v>
      </c>
      <c r="DV674" s="142">
        <f t="shared" si="927"/>
        <v>0</v>
      </c>
      <c r="DW674" s="142">
        <f t="shared" si="928"/>
        <v>0</v>
      </c>
      <c r="DX674" s="142">
        <f t="shared" si="929"/>
        <v>0</v>
      </c>
      <c r="DY674" s="142">
        <f t="shared" si="930"/>
        <v>0</v>
      </c>
      <c r="DZ674" s="142">
        <f t="shared" si="931"/>
        <v>0</v>
      </c>
      <c r="EA674" s="142">
        <f t="shared" si="932"/>
        <v>0</v>
      </c>
      <c r="EB674" s="142">
        <f t="shared" si="933"/>
        <v>0</v>
      </c>
      <c r="EC674" s="142">
        <f t="shared" si="934"/>
        <v>0</v>
      </c>
      <c r="ED674" s="142">
        <f t="shared" si="935"/>
        <v>0</v>
      </c>
      <c r="EE674" s="142">
        <f t="shared" si="936"/>
        <v>0</v>
      </c>
      <c r="EF674" s="142">
        <f t="shared" si="937"/>
        <v>0</v>
      </c>
    </row>
    <row r="675" spans="1:136">
      <c r="A675" s="137"/>
      <c r="B675" s="138"/>
      <c r="C675" s="138"/>
      <c r="D675" s="139"/>
      <c r="E675" s="139"/>
      <c r="F675" s="139"/>
      <c r="G675" s="140"/>
      <c r="H675" s="141">
        <f t="shared" si="865"/>
        <v>0</v>
      </c>
      <c r="I675" s="140"/>
      <c r="J675" s="141">
        <f t="shared" si="866"/>
        <v>0</v>
      </c>
      <c r="K675" s="140"/>
      <c r="L675" s="141">
        <f t="shared" si="867"/>
        <v>0</v>
      </c>
      <c r="M675" s="140"/>
      <c r="N675" s="141">
        <f t="shared" si="868"/>
        <v>0</v>
      </c>
      <c r="O675" s="141">
        <f t="shared" si="869"/>
        <v>0</v>
      </c>
      <c r="P675" s="61"/>
      <c r="Q675" s="142">
        <f t="shared" si="870"/>
        <v>0</v>
      </c>
      <c r="R675" s="142">
        <f t="shared" si="871"/>
        <v>0</v>
      </c>
      <c r="S675" s="61"/>
      <c r="T675" s="142">
        <f t="shared" si="872"/>
        <v>0</v>
      </c>
      <c r="U675" s="142">
        <f t="shared" si="873"/>
        <v>0</v>
      </c>
      <c r="V675" s="61"/>
      <c r="W675" s="142">
        <f t="shared" si="874"/>
        <v>0</v>
      </c>
      <c r="X675" s="142">
        <f t="shared" si="875"/>
        <v>0</v>
      </c>
      <c r="Y675" s="61"/>
      <c r="Z675" s="142">
        <f t="shared" si="876"/>
        <v>0</v>
      </c>
      <c r="AA675" s="142">
        <f t="shared" si="877"/>
        <v>0</v>
      </c>
      <c r="AB675" s="61"/>
      <c r="AC675" s="142">
        <f t="shared" si="878"/>
        <v>0</v>
      </c>
      <c r="AD675" s="142">
        <f t="shared" si="879"/>
        <v>0</v>
      </c>
      <c r="AE675" s="61"/>
      <c r="AF675" s="142">
        <f t="shared" si="880"/>
        <v>0</v>
      </c>
      <c r="AG675" s="142">
        <f t="shared" si="881"/>
        <v>0</v>
      </c>
      <c r="AH675" s="61"/>
      <c r="AI675" s="142">
        <f t="shared" si="882"/>
        <v>0</v>
      </c>
      <c r="AJ675" s="142">
        <f t="shared" si="883"/>
        <v>0</v>
      </c>
      <c r="AK675" s="61"/>
      <c r="AL675" s="142">
        <f t="shared" si="884"/>
        <v>0</v>
      </c>
      <c r="AM675" s="142">
        <f t="shared" si="885"/>
        <v>0</v>
      </c>
      <c r="AN675" s="61"/>
      <c r="AO675" s="142">
        <f t="shared" si="886"/>
        <v>0</v>
      </c>
      <c r="AP675" s="142">
        <f t="shared" si="887"/>
        <v>0</v>
      </c>
      <c r="AQ675" s="61"/>
      <c r="AR675" s="142">
        <f t="shared" si="888"/>
        <v>0</v>
      </c>
      <c r="AS675" s="142">
        <f t="shared" si="889"/>
        <v>0</v>
      </c>
      <c r="AT675" s="61"/>
      <c r="AU675" s="142">
        <f t="shared" si="890"/>
        <v>0</v>
      </c>
      <c r="AV675" s="142">
        <f t="shared" si="891"/>
        <v>0</v>
      </c>
      <c r="AW675" s="61"/>
      <c r="AX675" s="142">
        <f t="shared" si="892"/>
        <v>0</v>
      </c>
      <c r="AY675" s="142">
        <f t="shared" si="893"/>
        <v>0</v>
      </c>
      <c r="AZ675" s="3"/>
      <c r="BA675" s="142">
        <f t="shared" si="894"/>
        <v>0</v>
      </c>
      <c r="BB675" s="142">
        <f t="shared" si="894"/>
        <v>0</v>
      </c>
      <c r="BF675" s="111">
        <f t="shared" si="895"/>
        <v>0</v>
      </c>
      <c r="BG675" s="111">
        <f t="shared" si="854"/>
        <v>0</v>
      </c>
      <c r="BH675" s="111">
        <f t="shared" si="855"/>
        <v>0</v>
      </c>
      <c r="BI675" s="111">
        <f t="shared" si="856"/>
        <v>0</v>
      </c>
      <c r="BJ675" s="111">
        <f t="shared" si="857"/>
        <v>0</v>
      </c>
      <c r="BK675" s="111">
        <f t="shared" si="858"/>
        <v>0</v>
      </c>
      <c r="BL675" s="111">
        <f t="shared" si="859"/>
        <v>0</v>
      </c>
      <c r="BM675" s="111">
        <f t="shared" si="860"/>
        <v>0</v>
      </c>
      <c r="BN675" s="111">
        <f t="shared" si="861"/>
        <v>0</v>
      </c>
      <c r="BO675" s="111">
        <f t="shared" si="862"/>
        <v>0</v>
      </c>
      <c r="BP675" s="111">
        <f t="shared" si="863"/>
        <v>0</v>
      </c>
      <c r="BQ675" s="111">
        <f t="shared" si="864"/>
        <v>0</v>
      </c>
      <c r="CE675" s="61"/>
      <c r="CF675" s="142">
        <f t="shared" si="896"/>
        <v>0</v>
      </c>
      <c r="CG675" s="142">
        <f t="shared" si="897"/>
        <v>0</v>
      </c>
      <c r="CH675" s="61"/>
      <c r="CI675" s="142">
        <f t="shared" si="898"/>
        <v>0</v>
      </c>
      <c r="CJ675" s="142">
        <f t="shared" si="899"/>
        <v>0</v>
      </c>
      <c r="CK675" s="61"/>
      <c r="CL675" s="142">
        <f t="shared" si="900"/>
        <v>0</v>
      </c>
      <c r="CM675" s="142">
        <f t="shared" si="901"/>
        <v>0</v>
      </c>
      <c r="CN675" s="61"/>
      <c r="CO675" s="142">
        <f t="shared" si="902"/>
        <v>0</v>
      </c>
      <c r="CP675" s="142">
        <f t="shared" si="903"/>
        <v>0</v>
      </c>
      <c r="CQ675" s="61"/>
      <c r="CR675" s="142">
        <f t="shared" si="904"/>
        <v>0</v>
      </c>
      <c r="CS675" s="142">
        <f t="shared" si="905"/>
        <v>0</v>
      </c>
      <c r="CT675" s="61"/>
      <c r="CU675" s="142">
        <f t="shared" si="906"/>
        <v>0</v>
      </c>
      <c r="CV675" s="142">
        <f t="shared" si="907"/>
        <v>0</v>
      </c>
      <c r="CW675" s="61"/>
      <c r="CX675" s="142">
        <f t="shared" si="908"/>
        <v>0</v>
      </c>
      <c r="CY675" s="142">
        <f t="shared" si="909"/>
        <v>0</v>
      </c>
      <c r="CZ675" s="61"/>
      <c r="DA675" s="142">
        <f t="shared" si="910"/>
        <v>0</v>
      </c>
      <c r="DB675" s="142">
        <f t="shared" si="911"/>
        <v>0</v>
      </c>
      <c r="DC675" s="61"/>
      <c r="DD675" s="142">
        <f t="shared" si="912"/>
        <v>0</v>
      </c>
      <c r="DE675" s="142">
        <f t="shared" si="913"/>
        <v>0</v>
      </c>
      <c r="DF675">
        <f t="shared" si="938"/>
        <v>668</v>
      </c>
      <c r="DH675" s="142">
        <f t="shared" si="914"/>
        <v>0</v>
      </c>
      <c r="DI675" s="142">
        <f t="shared" si="915"/>
        <v>0</v>
      </c>
      <c r="DJ675" s="142">
        <f t="shared" si="916"/>
        <v>0</v>
      </c>
      <c r="DK675" s="142">
        <f t="shared" si="917"/>
        <v>0</v>
      </c>
      <c r="DL675" s="142">
        <f t="shared" si="918"/>
        <v>0</v>
      </c>
      <c r="DM675" s="142">
        <f t="shared" si="919"/>
        <v>0</v>
      </c>
      <c r="DN675" s="142">
        <f t="shared" si="920"/>
        <v>0</v>
      </c>
      <c r="DO675" s="142">
        <f t="shared" si="921"/>
        <v>0</v>
      </c>
      <c r="DP675" s="142">
        <f t="shared" si="922"/>
        <v>0</v>
      </c>
      <c r="DQ675" s="142">
        <f t="shared" si="923"/>
        <v>0</v>
      </c>
      <c r="DR675" s="142">
        <f t="shared" si="924"/>
        <v>0</v>
      </c>
      <c r="DS675" s="142">
        <f t="shared" si="925"/>
        <v>0</v>
      </c>
      <c r="DU675" s="142">
        <f t="shared" si="926"/>
        <v>0</v>
      </c>
      <c r="DV675" s="142">
        <f t="shared" si="927"/>
        <v>0</v>
      </c>
      <c r="DW675" s="142">
        <f t="shared" si="928"/>
        <v>0</v>
      </c>
      <c r="DX675" s="142">
        <f t="shared" si="929"/>
        <v>0</v>
      </c>
      <c r="DY675" s="142">
        <f t="shared" si="930"/>
        <v>0</v>
      </c>
      <c r="DZ675" s="142">
        <f t="shared" si="931"/>
        <v>0</v>
      </c>
      <c r="EA675" s="142">
        <f t="shared" si="932"/>
        <v>0</v>
      </c>
      <c r="EB675" s="142">
        <f t="shared" si="933"/>
        <v>0</v>
      </c>
      <c r="EC675" s="142">
        <f t="shared" si="934"/>
        <v>0</v>
      </c>
      <c r="ED675" s="142">
        <f t="shared" si="935"/>
        <v>0</v>
      </c>
      <c r="EE675" s="142">
        <f t="shared" si="936"/>
        <v>0</v>
      </c>
      <c r="EF675" s="142">
        <f t="shared" si="937"/>
        <v>0</v>
      </c>
    </row>
    <row r="676" spans="1:136">
      <c r="A676" s="137"/>
      <c r="B676" s="138"/>
      <c r="C676" s="138"/>
      <c r="D676" s="139"/>
      <c r="E676" s="139"/>
      <c r="F676" s="139"/>
      <c r="G676" s="140"/>
      <c r="H676" s="141">
        <f t="shared" si="865"/>
        <v>0</v>
      </c>
      <c r="I676" s="140"/>
      <c r="J676" s="141">
        <f t="shared" si="866"/>
        <v>0</v>
      </c>
      <c r="K676" s="140"/>
      <c r="L676" s="141">
        <f t="shared" si="867"/>
        <v>0</v>
      </c>
      <c r="M676" s="140"/>
      <c r="N676" s="141">
        <f t="shared" si="868"/>
        <v>0</v>
      </c>
      <c r="O676" s="141">
        <f t="shared" si="869"/>
        <v>0</v>
      </c>
      <c r="P676" s="61"/>
      <c r="Q676" s="142">
        <f t="shared" si="870"/>
        <v>0</v>
      </c>
      <c r="R676" s="142">
        <f t="shared" si="871"/>
        <v>0</v>
      </c>
      <c r="S676" s="61"/>
      <c r="T676" s="142">
        <f t="shared" si="872"/>
        <v>0</v>
      </c>
      <c r="U676" s="142">
        <f t="shared" si="873"/>
        <v>0</v>
      </c>
      <c r="V676" s="61"/>
      <c r="W676" s="142">
        <f t="shared" si="874"/>
        <v>0</v>
      </c>
      <c r="X676" s="142">
        <f t="shared" si="875"/>
        <v>0</v>
      </c>
      <c r="Y676" s="61"/>
      <c r="Z676" s="142">
        <f t="shared" si="876"/>
        <v>0</v>
      </c>
      <c r="AA676" s="142">
        <f t="shared" si="877"/>
        <v>0</v>
      </c>
      <c r="AB676" s="61"/>
      <c r="AC676" s="142">
        <f t="shared" si="878"/>
        <v>0</v>
      </c>
      <c r="AD676" s="142">
        <f t="shared" si="879"/>
        <v>0</v>
      </c>
      <c r="AE676" s="61"/>
      <c r="AF676" s="142">
        <f t="shared" si="880"/>
        <v>0</v>
      </c>
      <c r="AG676" s="142">
        <f t="shared" si="881"/>
        <v>0</v>
      </c>
      <c r="AH676" s="61"/>
      <c r="AI676" s="142">
        <f t="shared" si="882"/>
        <v>0</v>
      </c>
      <c r="AJ676" s="142">
        <f t="shared" si="883"/>
        <v>0</v>
      </c>
      <c r="AK676" s="61"/>
      <c r="AL676" s="142">
        <f t="shared" si="884"/>
        <v>0</v>
      </c>
      <c r="AM676" s="142">
        <f t="shared" si="885"/>
        <v>0</v>
      </c>
      <c r="AN676" s="61"/>
      <c r="AO676" s="142">
        <f t="shared" si="886"/>
        <v>0</v>
      </c>
      <c r="AP676" s="142">
        <f t="shared" si="887"/>
        <v>0</v>
      </c>
      <c r="AQ676" s="61"/>
      <c r="AR676" s="142">
        <f t="shared" si="888"/>
        <v>0</v>
      </c>
      <c r="AS676" s="142">
        <f t="shared" si="889"/>
        <v>0</v>
      </c>
      <c r="AT676" s="61"/>
      <c r="AU676" s="142">
        <f t="shared" si="890"/>
        <v>0</v>
      </c>
      <c r="AV676" s="142">
        <f t="shared" si="891"/>
        <v>0</v>
      </c>
      <c r="AW676" s="61"/>
      <c r="AX676" s="142">
        <f t="shared" si="892"/>
        <v>0</v>
      </c>
      <c r="AY676" s="142">
        <f t="shared" si="893"/>
        <v>0</v>
      </c>
      <c r="AZ676" s="3"/>
      <c r="BA676" s="142">
        <f t="shared" si="894"/>
        <v>0</v>
      </c>
      <c r="BB676" s="142">
        <f t="shared" si="894"/>
        <v>0</v>
      </c>
      <c r="BF676" s="111">
        <f t="shared" si="895"/>
        <v>0</v>
      </c>
      <c r="BG676" s="111">
        <f t="shared" si="854"/>
        <v>0</v>
      </c>
      <c r="BH676" s="111">
        <f t="shared" si="855"/>
        <v>0</v>
      </c>
      <c r="BI676" s="111">
        <f t="shared" si="856"/>
        <v>0</v>
      </c>
      <c r="BJ676" s="111">
        <f t="shared" si="857"/>
        <v>0</v>
      </c>
      <c r="BK676" s="111">
        <f t="shared" si="858"/>
        <v>0</v>
      </c>
      <c r="BL676" s="111">
        <f t="shared" si="859"/>
        <v>0</v>
      </c>
      <c r="BM676" s="111">
        <f t="shared" si="860"/>
        <v>0</v>
      </c>
      <c r="BN676" s="111">
        <f t="shared" si="861"/>
        <v>0</v>
      </c>
      <c r="BO676" s="111">
        <f t="shared" si="862"/>
        <v>0</v>
      </c>
      <c r="BP676" s="111">
        <f t="shared" si="863"/>
        <v>0</v>
      </c>
      <c r="BQ676" s="111">
        <f t="shared" si="864"/>
        <v>0</v>
      </c>
      <c r="CE676" s="61"/>
      <c r="CF676" s="142">
        <f t="shared" si="896"/>
        <v>0</v>
      </c>
      <c r="CG676" s="142">
        <f t="shared" si="897"/>
        <v>0</v>
      </c>
      <c r="CH676" s="61"/>
      <c r="CI676" s="142">
        <f t="shared" si="898"/>
        <v>0</v>
      </c>
      <c r="CJ676" s="142">
        <f t="shared" si="899"/>
        <v>0</v>
      </c>
      <c r="CK676" s="61"/>
      <c r="CL676" s="142">
        <f t="shared" si="900"/>
        <v>0</v>
      </c>
      <c r="CM676" s="142">
        <f t="shared" si="901"/>
        <v>0</v>
      </c>
      <c r="CN676" s="61"/>
      <c r="CO676" s="142">
        <f t="shared" si="902"/>
        <v>0</v>
      </c>
      <c r="CP676" s="142">
        <f t="shared" si="903"/>
        <v>0</v>
      </c>
      <c r="CQ676" s="61"/>
      <c r="CR676" s="142">
        <f t="shared" si="904"/>
        <v>0</v>
      </c>
      <c r="CS676" s="142">
        <f t="shared" si="905"/>
        <v>0</v>
      </c>
      <c r="CT676" s="61"/>
      <c r="CU676" s="142">
        <f t="shared" si="906"/>
        <v>0</v>
      </c>
      <c r="CV676" s="142">
        <f t="shared" si="907"/>
        <v>0</v>
      </c>
      <c r="CW676" s="61"/>
      <c r="CX676" s="142">
        <f t="shared" si="908"/>
        <v>0</v>
      </c>
      <c r="CY676" s="142">
        <f t="shared" si="909"/>
        <v>0</v>
      </c>
      <c r="CZ676" s="61"/>
      <c r="DA676" s="142">
        <f t="shared" si="910"/>
        <v>0</v>
      </c>
      <c r="DB676" s="142">
        <f t="shared" si="911"/>
        <v>0</v>
      </c>
      <c r="DC676" s="61"/>
      <c r="DD676" s="142">
        <f t="shared" si="912"/>
        <v>0</v>
      </c>
      <c r="DE676" s="142">
        <f t="shared" si="913"/>
        <v>0</v>
      </c>
      <c r="DF676">
        <f t="shared" si="938"/>
        <v>669</v>
      </c>
      <c r="DH676" s="142">
        <f t="shared" si="914"/>
        <v>0</v>
      </c>
      <c r="DI676" s="142">
        <f t="shared" si="915"/>
        <v>0</v>
      </c>
      <c r="DJ676" s="142">
        <f t="shared" si="916"/>
        <v>0</v>
      </c>
      <c r="DK676" s="142">
        <f t="shared" si="917"/>
        <v>0</v>
      </c>
      <c r="DL676" s="142">
        <f t="shared" si="918"/>
        <v>0</v>
      </c>
      <c r="DM676" s="142">
        <f t="shared" si="919"/>
        <v>0</v>
      </c>
      <c r="DN676" s="142">
        <f t="shared" si="920"/>
        <v>0</v>
      </c>
      <c r="DO676" s="142">
        <f t="shared" si="921"/>
        <v>0</v>
      </c>
      <c r="DP676" s="142">
        <f t="shared" si="922"/>
        <v>0</v>
      </c>
      <c r="DQ676" s="142">
        <f t="shared" si="923"/>
        <v>0</v>
      </c>
      <c r="DR676" s="142">
        <f t="shared" si="924"/>
        <v>0</v>
      </c>
      <c r="DS676" s="142">
        <f t="shared" si="925"/>
        <v>0</v>
      </c>
      <c r="DU676" s="142">
        <f t="shared" si="926"/>
        <v>0</v>
      </c>
      <c r="DV676" s="142">
        <f t="shared" si="927"/>
        <v>0</v>
      </c>
      <c r="DW676" s="142">
        <f t="shared" si="928"/>
        <v>0</v>
      </c>
      <c r="DX676" s="142">
        <f t="shared" si="929"/>
        <v>0</v>
      </c>
      <c r="DY676" s="142">
        <f t="shared" si="930"/>
        <v>0</v>
      </c>
      <c r="DZ676" s="142">
        <f t="shared" si="931"/>
        <v>0</v>
      </c>
      <c r="EA676" s="142">
        <f t="shared" si="932"/>
        <v>0</v>
      </c>
      <c r="EB676" s="142">
        <f t="shared" si="933"/>
        <v>0</v>
      </c>
      <c r="EC676" s="142">
        <f t="shared" si="934"/>
        <v>0</v>
      </c>
      <c r="ED676" s="142">
        <f t="shared" si="935"/>
        <v>0</v>
      </c>
      <c r="EE676" s="142">
        <f t="shared" si="936"/>
        <v>0</v>
      </c>
      <c r="EF676" s="142">
        <f t="shared" si="937"/>
        <v>0</v>
      </c>
    </row>
    <row r="677" spans="1:136">
      <c r="A677" s="137"/>
      <c r="B677" s="138"/>
      <c r="C677" s="138"/>
      <c r="D677" s="139"/>
      <c r="E677" s="139"/>
      <c r="F677" s="139"/>
      <c r="G677" s="140"/>
      <c r="H677" s="141">
        <f t="shared" si="865"/>
        <v>0</v>
      </c>
      <c r="I677" s="140"/>
      <c r="J677" s="141">
        <f t="shared" si="866"/>
        <v>0</v>
      </c>
      <c r="K677" s="140"/>
      <c r="L677" s="141">
        <f t="shared" si="867"/>
        <v>0</v>
      </c>
      <c r="M677" s="140"/>
      <c r="N677" s="141">
        <f t="shared" si="868"/>
        <v>0</v>
      </c>
      <c r="O677" s="141">
        <f t="shared" si="869"/>
        <v>0</v>
      </c>
      <c r="P677" s="61"/>
      <c r="Q677" s="142">
        <f t="shared" si="870"/>
        <v>0</v>
      </c>
      <c r="R677" s="142">
        <f t="shared" si="871"/>
        <v>0</v>
      </c>
      <c r="S677" s="61"/>
      <c r="T677" s="142">
        <f t="shared" si="872"/>
        <v>0</v>
      </c>
      <c r="U677" s="142">
        <f t="shared" si="873"/>
        <v>0</v>
      </c>
      <c r="V677" s="61"/>
      <c r="W677" s="142">
        <f t="shared" si="874"/>
        <v>0</v>
      </c>
      <c r="X677" s="142">
        <f t="shared" si="875"/>
        <v>0</v>
      </c>
      <c r="Y677" s="61"/>
      <c r="Z677" s="142">
        <f t="shared" si="876"/>
        <v>0</v>
      </c>
      <c r="AA677" s="142">
        <f t="shared" si="877"/>
        <v>0</v>
      </c>
      <c r="AB677" s="61"/>
      <c r="AC677" s="142">
        <f t="shared" si="878"/>
        <v>0</v>
      </c>
      <c r="AD677" s="142">
        <f t="shared" si="879"/>
        <v>0</v>
      </c>
      <c r="AE677" s="61"/>
      <c r="AF677" s="142">
        <f t="shared" si="880"/>
        <v>0</v>
      </c>
      <c r="AG677" s="142">
        <f t="shared" si="881"/>
        <v>0</v>
      </c>
      <c r="AH677" s="61"/>
      <c r="AI677" s="142">
        <f t="shared" si="882"/>
        <v>0</v>
      </c>
      <c r="AJ677" s="142">
        <f t="shared" si="883"/>
        <v>0</v>
      </c>
      <c r="AK677" s="61"/>
      <c r="AL677" s="142">
        <f t="shared" si="884"/>
        <v>0</v>
      </c>
      <c r="AM677" s="142">
        <f t="shared" si="885"/>
        <v>0</v>
      </c>
      <c r="AN677" s="61"/>
      <c r="AO677" s="142">
        <f t="shared" si="886"/>
        <v>0</v>
      </c>
      <c r="AP677" s="142">
        <f t="shared" si="887"/>
        <v>0</v>
      </c>
      <c r="AQ677" s="61"/>
      <c r="AR677" s="142">
        <f t="shared" si="888"/>
        <v>0</v>
      </c>
      <c r="AS677" s="142">
        <f t="shared" si="889"/>
        <v>0</v>
      </c>
      <c r="AT677" s="61"/>
      <c r="AU677" s="142">
        <f t="shared" si="890"/>
        <v>0</v>
      </c>
      <c r="AV677" s="142">
        <f t="shared" si="891"/>
        <v>0</v>
      </c>
      <c r="AW677" s="61"/>
      <c r="AX677" s="142">
        <f t="shared" si="892"/>
        <v>0</v>
      </c>
      <c r="AY677" s="142">
        <f t="shared" si="893"/>
        <v>0</v>
      </c>
      <c r="AZ677" s="3"/>
      <c r="BA677" s="142">
        <f t="shared" si="894"/>
        <v>0</v>
      </c>
      <c r="BB677" s="142">
        <f t="shared" si="894"/>
        <v>0</v>
      </c>
      <c r="BF677" s="111">
        <f t="shared" si="895"/>
        <v>0</v>
      </c>
      <c r="BG677" s="111">
        <f t="shared" si="854"/>
        <v>0</v>
      </c>
      <c r="BH677" s="111">
        <f t="shared" si="855"/>
        <v>0</v>
      </c>
      <c r="BI677" s="111">
        <f t="shared" si="856"/>
        <v>0</v>
      </c>
      <c r="BJ677" s="111">
        <f t="shared" si="857"/>
        <v>0</v>
      </c>
      <c r="BK677" s="111">
        <f t="shared" si="858"/>
        <v>0</v>
      </c>
      <c r="BL677" s="111">
        <f t="shared" si="859"/>
        <v>0</v>
      </c>
      <c r="BM677" s="111">
        <f t="shared" si="860"/>
        <v>0</v>
      </c>
      <c r="BN677" s="111">
        <f t="shared" si="861"/>
        <v>0</v>
      </c>
      <c r="BO677" s="111">
        <f t="shared" si="862"/>
        <v>0</v>
      </c>
      <c r="BP677" s="111">
        <f t="shared" si="863"/>
        <v>0</v>
      </c>
      <c r="BQ677" s="111">
        <f t="shared" si="864"/>
        <v>0</v>
      </c>
      <c r="CE677" s="61"/>
      <c r="CF677" s="142">
        <f t="shared" si="896"/>
        <v>0</v>
      </c>
      <c r="CG677" s="142">
        <f t="shared" si="897"/>
        <v>0</v>
      </c>
      <c r="CH677" s="61"/>
      <c r="CI677" s="142">
        <f t="shared" si="898"/>
        <v>0</v>
      </c>
      <c r="CJ677" s="142">
        <f t="shared" si="899"/>
        <v>0</v>
      </c>
      <c r="CK677" s="61"/>
      <c r="CL677" s="142">
        <f t="shared" si="900"/>
        <v>0</v>
      </c>
      <c r="CM677" s="142">
        <f t="shared" si="901"/>
        <v>0</v>
      </c>
      <c r="CN677" s="61"/>
      <c r="CO677" s="142">
        <f t="shared" si="902"/>
        <v>0</v>
      </c>
      <c r="CP677" s="142">
        <f t="shared" si="903"/>
        <v>0</v>
      </c>
      <c r="CQ677" s="61"/>
      <c r="CR677" s="142">
        <f t="shared" si="904"/>
        <v>0</v>
      </c>
      <c r="CS677" s="142">
        <f t="shared" si="905"/>
        <v>0</v>
      </c>
      <c r="CT677" s="61"/>
      <c r="CU677" s="142">
        <f t="shared" si="906"/>
        <v>0</v>
      </c>
      <c r="CV677" s="142">
        <f t="shared" si="907"/>
        <v>0</v>
      </c>
      <c r="CW677" s="61"/>
      <c r="CX677" s="142">
        <f t="shared" si="908"/>
        <v>0</v>
      </c>
      <c r="CY677" s="142">
        <f t="shared" si="909"/>
        <v>0</v>
      </c>
      <c r="CZ677" s="61"/>
      <c r="DA677" s="142">
        <f t="shared" si="910"/>
        <v>0</v>
      </c>
      <c r="DB677" s="142">
        <f t="shared" si="911"/>
        <v>0</v>
      </c>
      <c r="DC677" s="61"/>
      <c r="DD677" s="142">
        <f t="shared" si="912"/>
        <v>0</v>
      </c>
      <c r="DE677" s="142">
        <f t="shared" si="913"/>
        <v>0</v>
      </c>
      <c r="DF677">
        <f t="shared" si="938"/>
        <v>670</v>
      </c>
      <c r="DH677" s="142">
        <f t="shared" si="914"/>
        <v>0</v>
      </c>
      <c r="DI677" s="142">
        <f t="shared" si="915"/>
        <v>0</v>
      </c>
      <c r="DJ677" s="142">
        <f t="shared" si="916"/>
        <v>0</v>
      </c>
      <c r="DK677" s="142">
        <f t="shared" si="917"/>
        <v>0</v>
      </c>
      <c r="DL677" s="142">
        <f t="shared" si="918"/>
        <v>0</v>
      </c>
      <c r="DM677" s="142">
        <f t="shared" si="919"/>
        <v>0</v>
      </c>
      <c r="DN677" s="142">
        <f t="shared" si="920"/>
        <v>0</v>
      </c>
      <c r="DO677" s="142">
        <f t="shared" si="921"/>
        <v>0</v>
      </c>
      <c r="DP677" s="142">
        <f t="shared" si="922"/>
        <v>0</v>
      </c>
      <c r="DQ677" s="142">
        <f t="shared" si="923"/>
        <v>0</v>
      </c>
      <c r="DR677" s="142">
        <f t="shared" si="924"/>
        <v>0</v>
      </c>
      <c r="DS677" s="142">
        <f t="shared" si="925"/>
        <v>0</v>
      </c>
      <c r="DU677" s="142">
        <f t="shared" si="926"/>
        <v>0</v>
      </c>
      <c r="DV677" s="142">
        <f t="shared" si="927"/>
        <v>0</v>
      </c>
      <c r="DW677" s="142">
        <f t="shared" si="928"/>
        <v>0</v>
      </c>
      <c r="DX677" s="142">
        <f t="shared" si="929"/>
        <v>0</v>
      </c>
      <c r="DY677" s="142">
        <f t="shared" si="930"/>
        <v>0</v>
      </c>
      <c r="DZ677" s="142">
        <f t="shared" si="931"/>
        <v>0</v>
      </c>
      <c r="EA677" s="142">
        <f t="shared" si="932"/>
        <v>0</v>
      </c>
      <c r="EB677" s="142">
        <f t="shared" si="933"/>
        <v>0</v>
      </c>
      <c r="EC677" s="142">
        <f t="shared" si="934"/>
        <v>0</v>
      </c>
      <c r="ED677" s="142">
        <f t="shared" si="935"/>
        <v>0</v>
      </c>
      <c r="EE677" s="142">
        <f t="shared" si="936"/>
        <v>0</v>
      </c>
      <c r="EF677" s="142">
        <f t="shared" si="937"/>
        <v>0</v>
      </c>
    </row>
    <row r="678" spans="1:136">
      <c r="A678" s="137"/>
      <c r="B678" s="138"/>
      <c r="C678" s="138"/>
      <c r="D678" s="139"/>
      <c r="E678" s="139"/>
      <c r="F678" s="139"/>
      <c r="G678" s="140"/>
      <c r="H678" s="141">
        <f t="shared" si="865"/>
        <v>0</v>
      </c>
      <c r="I678" s="140"/>
      <c r="J678" s="141">
        <f t="shared" si="866"/>
        <v>0</v>
      </c>
      <c r="K678" s="140"/>
      <c r="L678" s="141">
        <f t="shared" si="867"/>
        <v>0</v>
      </c>
      <c r="M678" s="140"/>
      <c r="N678" s="141">
        <f t="shared" si="868"/>
        <v>0</v>
      </c>
      <c r="O678" s="141">
        <f t="shared" si="869"/>
        <v>0</v>
      </c>
      <c r="P678" s="61"/>
      <c r="Q678" s="142">
        <f t="shared" si="870"/>
        <v>0</v>
      </c>
      <c r="R678" s="142">
        <f t="shared" si="871"/>
        <v>0</v>
      </c>
      <c r="S678" s="61"/>
      <c r="T678" s="142">
        <f t="shared" si="872"/>
        <v>0</v>
      </c>
      <c r="U678" s="142">
        <f t="shared" si="873"/>
        <v>0</v>
      </c>
      <c r="V678" s="61"/>
      <c r="W678" s="142">
        <f t="shared" si="874"/>
        <v>0</v>
      </c>
      <c r="X678" s="142">
        <f t="shared" si="875"/>
        <v>0</v>
      </c>
      <c r="Y678" s="61"/>
      <c r="Z678" s="142">
        <f t="shared" si="876"/>
        <v>0</v>
      </c>
      <c r="AA678" s="142">
        <f t="shared" si="877"/>
        <v>0</v>
      </c>
      <c r="AB678" s="61"/>
      <c r="AC678" s="142">
        <f t="shared" si="878"/>
        <v>0</v>
      </c>
      <c r="AD678" s="142">
        <f t="shared" si="879"/>
        <v>0</v>
      </c>
      <c r="AE678" s="61"/>
      <c r="AF678" s="142">
        <f t="shared" si="880"/>
        <v>0</v>
      </c>
      <c r="AG678" s="142">
        <f t="shared" si="881"/>
        <v>0</v>
      </c>
      <c r="AH678" s="61"/>
      <c r="AI678" s="142">
        <f t="shared" si="882"/>
        <v>0</v>
      </c>
      <c r="AJ678" s="142">
        <f t="shared" si="883"/>
        <v>0</v>
      </c>
      <c r="AK678" s="61"/>
      <c r="AL678" s="142">
        <f t="shared" si="884"/>
        <v>0</v>
      </c>
      <c r="AM678" s="142">
        <f t="shared" si="885"/>
        <v>0</v>
      </c>
      <c r="AN678" s="61"/>
      <c r="AO678" s="142">
        <f t="shared" si="886"/>
        <v>0</v>
      </c>
      <c r="AP678" s="142">
        <f t="shared" si="887"/>
        <v>0</v>
      </c>
      <c r="AQ678" s="61"/>
      <c r="AR678" s="142">
        <f t="shared" si="888"/>
        <v>0</v>
      </c>
      <c r="AS678" s="142">
        <f t="shared" si="889"/>
        <v>0</v>
      </c>
      <c r="AT678" s="61"/>
      <c r="AU678" s="142">
        <f t="shared" si="890"/>
        <v>0</v>
      </c>
      <c r="AV678" s="142">
        <f t="shared" si="891"/>
        <v>0</v>
      </c>
      <c r="AW678" s="61"/>
      <c r="AX678" s="142">
        <f t="shared" si="892"/>
        <v>0</v>
      </c>
      <c r="AY678" s="142">
        <f t="shared" si="893"/>
        <v>0</v>
      </c>
      <c r="AZ678" s="3"/>
      <c r="BA678" s="142">
        <f t="shared" si="894"/>
        <v>0</v>
      </c>
      <c r="BB678" s="142">
        <f t="shared" si="894"/>
        <v>0</v>
      </c>
      <c r="BF678" s="111">
        <f t="shared" si="895"/>
        <v>0</v>
      </c>
      <c r="BG678" s="111">
        <f t="shared" si="854"/>
        <v>0</v>
      </c>
      <c r="BH678" s="111">
        <f t="shared" si="855"/>
        <v>0</v>
      </c>
      <c r="BI678" s="111">
        <f t="shared" si="856"/>
        <v>0</v>
      </c>
      <c r="BJ678" s="111">
        <f t="shared" si="857"/>
        <v>0</v>
      </c>
      <c r="BK678" s="111">
        <f t="shared" si="858"/>
        <v>0</v>
      </c>
      <c r="BL678" s="111">
        <f t="shared" si="859"/>
        <v>0</v>
      </c>
      <c r="BM678" s="111">
        <f t="shared" si="860"/>
        <v>0</v>
      </c>
      <c r="BN678" s="111">
        <f t="shared" si="861"/>
        <v>0</v>
      </c>
      <c r="BO678" s="111">
        <f t="shared" si="862"/>
        <v>0</v>
      </c>
      <c r="BP678" s="111">
        <f t="shared" si="863"/>
        <v>0</v>
      </c>
      <c r="BQ678" s="111">
        <f t="shared" si="864"/>
        <v>0</v>
      </c>
      <c r="CE678" s="61"/>
      <c r="CF678" s="142">
        <f t="shared" si="896"/>
        <v>0</v>
      </c>
      <c r="CG678" s="142">
        <f t="shared" si="897"/>
        <v>0</v>
      </c>
      <c r="CH678" s="61"/>
      <c r="CI678" s="142">
        <f t="shared" si="898"/>
        <v>0</v>
      </c>
      <c r="CJ678" s="142">
        <f t="shared" si="899"/>
        <v>0</v>
      </c>
      <c r="CK678" s="61"/>
      <c r="CL678" s="142">
        <f t="shared" si="900"/>
        <v>0</v>
      </c>
      <c r="CM678" s="142">
        <f t="shared" si="901"/>
        <v>0</v>
      </c>
      <c r="CN678" s="61"/>
      <c r="CO678" s="142">
        <f t="shared" si="902"/>
        <v>0</v>
      </c>
      <c r="CP678" s="142">
        <f t="shared" si="903"/>
        <v>0</v>
      </c>
      <c r="CQ678" s="61"/>
      <c r="CR678" s="142">
        <f t="shared" si="904"/>
        <v>0</v>
      </c>
      <c r="CS678" s="142">
        <f t="shared" si="905"/>
        <v>0</v>
      </c>
      <c r="CT678" s="61"/>
      <c r="CU678" s="142">
        <f t="shared" si="906"/>
        <v>0</v>
      </c>
      <c r="CV678" s="142">
        <f t="shared" si="907"/>
        <v>0</v>
      </c>
      <c r="CW678" s="61"/>
      <c r="CX678" s="142">
        <f t="shared" si="908"/>
        <v>0</v>
      </c>
      <c r="CY678" s="142">
        <f t="shared" si="909"/>
        <v>0</v>
      </c>
      <c r="CZ678" s="61"/>
      <c r="DA678" s="142">
        <f t="shared" si="910"/>
        <v>0</v>
      </c>
      <c r="DB678" s="142">
        <f t="shared" si="911"/>
        <v>0</v>
      </c>
      <c r="DC678" s="61"/>
      <c r="DD678" s="142">
        <f t="shared" si="912"/>
        <v>0</v>
      </c>
      <c r="DE678" s="142">
        <f t="shared" si="913"/>
        <v>0</v>
      </c>
      <c r="DF678">
        <f t="shared" si="938"/>
        <v>671</v>
      </c>
      <c r="DH678" s="142">
        <f t="shared" si="914"/>
        <v>0</v>
      </c>
      <c r="DI678" s="142">
        <f t="shared" si="915"/>
        <v>0</v>
      </c>
      <c r="DJ678" s="142">
        <f t="shared" si="916"/>
        <v>0</v>
      </c>
      <c r="DK678" s="142">
        <f t="shared" si="917"/>
        <v>0</v>
      </c>
      <c r="DL678" s="142">
        <f t="shared" si="918"/>
        <v>0</v>
      </c>
      <c r="DM678" s="142">
        <f t="shared" si="919"/>
        <v>0</v>
      </c>
      <c r="DN678" s="142">
        <f t="shared" si="920"/>
        <v>0</v>
      </c>
      <c r="DO678" s="142">
        <f t="shared" si="921"/>
        <v>0</v>
      </c>
      <c r="DP678" s="142">
        <f t="shared" si="922"/>
        <v>0</v>
      </c>
      <c r="DQ678" s="142">
        <f t="shared" si="923"/>
        <v>0</v>
      </c>
      <c r="DR678" s="142">
        <f t="shared" si="924"/>
        <v>0</v>
      </c>
      <c r="DS678" s="142">
        <f t="shared" si="925"/>
        <v>0</v>
      </c>
      <c r="DU678" s="142">
        <f t="shared" si="926"/>
        <v>0</v>
      </c>
      <c r="DV678" s="142">
        <f t="shared" si="927"/>
        <v>0</v>
      </c>
      <c r="DW678" s="142">
        <f t="shared" si="928"/>
        <v>0</v>
      </c>
      <c r="DX678" s="142">
        <f t="shared" si="929"/>
        <v>0</v>
      </c>
      <c r="DY678" s="142">
        <f t="shared" si="930"/>
        <v>0</v>
      </c>
      <c r="DZ678" s="142">
        <f t="shared" si="931"/>
        <v>0</v>
      </c>
      <c r="EA678" s="142">
        <f t="shared" si="932"/>
        <v>0</v>
      </c>
      <c r="EB678" s="142">
        <f t="shared" si="933"/>
        <v>0</v>
      </c>
      <c r="EC678" s="142">
        <f t="shared" si="934"/>
        <v>0</v>
      </c>
      <c r="ED678" s="142">
        <f t="shared" si="935"/>
        <v>0</v>
      </c>
      <c r="EE678" s="142">
        <f t="shared" si="936"/>
        <v>0</v>
      </c>
      <c r="EF678" s="142">
        <f t="shared" si="937"/>
        <v>0</v>
      </c>
    </row>
    <row r="679" spans="1:136">
      <c r="A679" s="137"/>
      <c r="B679" s="138"/>
      <c r="C679" s="138"/>
      <c r="D679" s="139"/>
      <c r="E679" s="139"/>
      <c r="F679" s="139"/>
      <c r="G679" s="140"/>
      <c r="H679" s="141">
        <f t="shared" si="865"/>
        <v>0</v>
      </c>
      <c r="I679" s="140"/>
      <c r="J679" s="141">
        <f t="shared" si="866"/>
        <v>0</v>
      </c>
      <c r="K679" s="140"/>
      <c r="L679" s="141">
        <f t="shared" si="867"/>
        <v>0</v>
      </c>
      <c r="M679" s="140"/>
      <c r="N679" s="141">
        <f t="shared" si="868"/>
        <v>0</v>
      </c>
      <c r="O679" s="141">
        <f t="shared" si="869"/>
        <v>0</v>
      </c>
      <c r="P679" s="61"/>
      <c r="Q679" s="142">
        <f t="shared" si="870"/>
        <v>0</v>
      </c>
      <c r="R679" s="142">
        <f t="shared" si="871"/>
        <v>0</v>
      </c>
      <c r="S679" s="61"/>
      <c r="T679" s="142">
        <f t="shared" si="872"/>
        <v>0</v>
      </c>
      <c r="U679" s="142">
        <f t="shared" si="873"/>
        <v>0</v>
      </c>
      <c r="V679" s="61"/>
      <c r="W679" s="142">
        <f t="shared" si="874"/>
        <v>0</v>
      </c>
      <c r="X679" s="142">
        <f t="shared" si="875"/>
        <v>0</v>
      </c>
      <c r="Y679" s="61"/>
      <c r="Z679" s="142">
        <f t="shared" si="876"/>
        <v>0</v>
      </c>
      <c r="AA679" s="142">
        <f t="shared" si="877"/>
        <v>0</v>
      </c>
      <c r="AB679" s="61"/>
      <c r="AC679" s="142">
        <f t="shared" si="878"/>
        <v>0</v>
      </c>
      <c r="AD679" s="142">
        <f t="shared" si="879"/>
        <v>0</v>
      </c>
      <c r="AE679" s="61"/>
      <c r="AF679" s="142">
        <f t="shared" si="880"/>
        <v>0</v>
      </c>
      <c r="AG679" s="142">
        <f t="shared" si="881"/>
        <v>0</v>
      </c>
      <c r="AH679" s="61"/>
      <c r="AI679" s="142">
        <f t="shared" si="882"/>
        <v>0</v>
      </c>
      <c r="AJ679" s="142">
        <f t="shared" si="883"/>
        <v>0</v>
      </c>
      <c r="AK679" s="61"/>
      <c r="AL679" s="142">
        <f t="shared" si="884"/>
        <v>0</v>
      </c>
      <c r="AM679" s="142">
        <f t="shared" si="885"/>
        <v>0</v>
      </c>
      <c r="AN679" s="61"/>
      <c r="AO679" s="142">
        <f t="shared" si="886"/>
        <v>0</v>
      </c>
      <c r="AP679" s="142">
        <f t="shared" si="887"/>
        <v>0</v>
      </c>
      <c r="AQ679" s="61"/>
      <c r="AR679" s="142">
        <f t="shared" si="888"/>
        <v>0</v>
      </c>
      <c r="AS679" s="142">
        <f t="shared" si="889"/>
        <v>0</v>
      </c>
      <c r="AT679" s="61"/>
      <c r="AU679" s="142">
        <f t="shared" si="890"/>
        <v>0</v>
      </c>
      <c r="AV679" s="142">
        <f t="shared" si="891"/>
        <v>0</v>
      </c>
      <c r="AW679" s="61"/>
      <c r="AX679" s="142">
        <f t="shared" si="892"/>
        <v>0</v>
      </c>
      <c r="AY679" s="142">
        <f t="shared" si="893"/>
        <v>0</v>
      </c>
      <c r="AZ679" s="3"/>
      <c r="BA679" s="142">
        <f t="shared" si="894"/>
        <v>0</v>
      </c>
      <c r="BB679" s="142">
        <f t="shared" si="894"/>
        <v>0</v>
      </c>
      <c r="BF679" s="111">
        <f t="shared" si="895"/>
        <v>0</v>
      </c>
      <c r="BG679" s="111">
        <f t="shared" si="854"/>
        <v>0</v>
      </c>
      <c r="BH679" s="111">
        <f t="shared" si="855"/>
        <v>0</v>
      </c>
      <c r="BI679" s="111">
        <f t="shared" si="856"/>
        <v>0</v>
      </c>
      <c r="BJ679" s="111">
        <f t="shared" si="857"/>
        <v>0</v>
      </c>
      <c r="BK679" s="111">
        <f t="shared" si="858"/>
        <v>0</v>
      </c>
      <c r="BL679" s="111">
        <f t="shared" si="859"/>
        <v>0</v>
      </c>
      <c r="BM679" s="111">
        <f t="shared" si="860"/>
        <v>0</v>
      </c>
      <c r="BN679" s="111">
        <f t="shared" si="861"/>
        <v>0</v>
      </c>
      <c r="BO679" s="111">
        <f t="shared" si="862"/>
        <v>0</v>
      </c>
      <c r="BP679" s="111">
        <f t="shared" si="863"/>
        <v>0</v>
      </c>
      <c r="BQ679" s="111">
        <f t="shared" si="864"/>
        <v>0</v>
      </c>
      <c r="CE679" s="61"/>
      <c r="CF679" s="142">
        <f t="shared" si="896"/>
        <v>0</v>
      </c>
      <c r="CG679" s="142">
        <f t="shared" si="897"/>
        <v>0</v>
      </c>
      <c r="CH679" s="61"/>
      <c r="CI679" s="142">
        <f t="shared" si="898"/>
        <v>0</v>
      </c>
      <c r="CJ679" s="142">
        <f t="shared" si="899"/>
        <v>0</v>
      </c>
      <c r="CK679" s="61"/>
      <c r="CL679" s="142">
        <f t="shared" si="900"/>
        <v>0</v>
      </c>
      <c r="CM679" s="142">
        <f t="shared" si="901"/>
        <v>0</v>
      </c>
      <c r="CN679" s="61"/>
      <c r="CO679" s="142">
        <f t="shared" si="902"/>
        <v>0</v>
      </c>
      <c r="CP679" s="142">
        <f t="shared" si="903"/>
        <v>0</v>
      </c>
      <c r="CQ679" s="61"/>
      <c r="CR679" s="142">
        <f t="shared" si="904"/>
        <v>0</v>
      </c>
      <c r="CS679" s="142">
        <f t="shared" si="905"/>
        <v>0</v>
      </c>
      <c r="CT679" s="61"/>
      <c r="CU679" s="142">
        <f t="shared" si="906"/>
        <v>0</v>
      </c>
      <c r="CV679" s="142">
        <f t="shared" si="907"/>
        <v>0</v>
      </c>
      <c r="CW679" s="61"/>
      <c r="CX679" s="142">
        <f t="shared" si="908"/>
        <v>0</v>
      </c>
      <c r="CY679" s="142">
        <f t="shared" si="909"/>
        <v>0</v>
      </c>
      <c r="CZ679" s="61"/>
      <c r="DA679" s="142">
        <f t="shared" si="910"/>
        <v>0</v>
      </c>
      <c r="DB679" s="142">
        <f t="shared" si="911"/>
        <v>0</v>
      </c>
      <c r="DC679" s="61"/>
      <c r="DD679" s="142">
        <f t="shared" si="912"/>
        <v>0</v>
      </c>
      <c r="DE679" s="142">
        <f t="shared" si="913"/>
        <v>0</v>
      </c>
      <c r="DF679">
        <f t="shared" si="938"/>
        <v>672</v>
      </c>
      <c r="DH679" s="142">
        <f t="shared" si="914"/>
        <v>0</v>
      </c>
      <c r="DI679" s="142">
        <f t="shared" si="915"/>
        <v>0</v>
      </c>
      <c r="DJ679" s="142">
        <f t="shared" si="916"/>
        <v>0</v>
      </c>
      <c r="DK679" s="142">
        <f t="shared" si="917"/>
        <v>0</v>
      </c>
      <c r="DL679" s="142">
        <f t="shared" si="918"/>
        <v>0</v>
      </c>
      <c r="DM679" s="142">
        <f t="shared" si="919"/>
        <v>0</v>
      </c>
      <c r="DN679" s="142">
        <f t="shared" si="920"/>
        <v>0</v>
      </c>
      <c r="DO679" s="142">
        <f t="shared" si="921"/>
        <v>0</v>
      </c>
      <c r="DP679" s="142">
        <f t="shared" si="922"/>
        <v>0</v>
      </c>
      <c r="DQ679" s="142">
        <f t="shared" si="923"/>
        <v>0</v>
      </c>
      <c r="DR679" s="142">
        <f t="shared" si="924"/>
        <v>0</v>
      </c>
      <c r="DS679" s="142">
        <f t="shared" si="925"/>
        <v>0</v>
      </c>
      <c r="DU679" s="142">
        <f t="shared" si="926"/>
        <v>0</v>
      </c>
      <c r="DV679" s="142">
        <f t="shared" si="927"/>
        <v>0</v>
      </c>
      <c r="DW679" s="142">
        <f t="shared" si="928"/>
        <v>0</v>
      </c>
      <c r="DX679" s="142">
        <f t="shared" si="929"/>
        <v>0</v>
      </c>
      <c r="DY679" s="142">
        <f t="shared" si="930"/>
        <v>0</v>
      </c>
      <c r="DZ679" s="142">
        <f t="shared" si="931"/>
        <v>0</v>
      </c>
      <c r="EA679" s="142">
        <f t="shared" si="932"/>
        <v>0</v>
      </c>
      <c r="EB679" s="142">
        <f t="shared" si="933"/>
        <v>0</v>
      </c>
      <c r="EC679" s="142">
        <f t="shared" si="934"/>
        <v>0</v>
      </c>
      <c r="ED679" s="142">
        <f t="shared" si="935"/>
        <v>0</v>
      </c>
      <c r="EE679" s="142">
        <f t="shared" si="936"/>
        <v>0</v>
      </c>
      <c r="EF679" s="142">
        <f t="shared" si="937"/>
        <v>0</v>
      </c>
    </row>
    <row r="680" spans="1:136">
      <c r="A680" s="137"/>
      <c r="B680" s="138"/>
      <c r="C680" s="138"/>
      <c r="D680" s="139"/>
      <c r="E680" s="139"/>
      <c r="F680" s="139"/>
      <c r="G680" s="140"/>
      <c r="H680" s="141">
        <f t="shared" si="865"/>
        <v>0</v>
      </c>
      <c r="I680" s="140"/>
      <c r="J680" s="141">
        <f t="shared" si="866"/>
        <v>0</v>
      </c>
      <c r="K680" s="140"/>
      <c r="L680" s="141">
        <f t="shared" si="867"/>
        <v>0</v>
      </c>
      <c r="M680" s="140"/>
      <c r="N680" s="141">
        <f t="shared" si="868"/>
        <v>0</v>
      </c>
      <c r="O680" s="141">
        <f t="shared" si="869"/>
        <v>0</v>
      </c>
      <c r="P680" s="61"/>
      <c r="Q680" s="142">
        <f t="shared" si="870"/>
        <v>0</v>
      </c>
      <c r="R680" s="142">
        <f t="shared" si="871"/>
        <v>0</v>
      </c>
      <c r="S680" s="61"/>
      <c r="T680" s="142">
        <f t="shared" si="872"/>
        <v>0</v>
      </c>
      <c r="U680" s="142">
        <f t="shared" si="873"/>
        <v>0</v>
      </c>
      <c r="V680" s="61"/>
      <c r="W680" s="142">
        <f t="shared" si="874"/>
        <v>0</v>
      </c>
      <c r="X680" s="142">
        <f t="shared" si="875"/>
        <v>0</v>
      </c>
      <c r="Y680" s="61"/>
      <c r="Z680" s="142">
        <f t="shared" si="876"/>
        <v>0</v>
      </c>
      <c r="AA680" s="142">
        <f t="shared" si="877"/>
        <v>0</v>
      </c>
      <c r="AB680" s="61"/>
      <c r="AC680" s="142">
        <f t="shared" si="878"/>
        <v>0</v>
      </c>
      <c r="AD680" s="142">
        <f t="shared" si="879"/>
        <v>0</v>
      </c>
      <c r="AE680" s="61"/>
      <c r="AF680" s="142">
        <f t="shared" si="880"/>
        <v>0</v>
      </c>
      <c r="AG680" s="142">
        <f t="shared" si="881"/>
        <v>0</v>
      </c>
      <c r="AH680" s="61"/>
      <c r="AI680" s="142">
        <f t="shared" si="882"/>
        <v>0</v>
      </c>
      <c r="AJ680" s="142">
        <f t="shared" si="883"/>
        <v>0</v>
      </c>
      <c r="AK680" s="61"/>
      <c r="AL680" s="142">
        <f t="shared" si="884"/>
        <v>0</v>
      </c>
      <c r="AM680" s="142">
        <f t="shared" si="885"/>
        <v>0</v>
      </c>
      <c r="AN680" s="61"/>
      <c r="AO680" s="142">
        <f t="shared" si="886"/>
        <v>0</v>
      </c>
      <c r="AP680" s="142">
        <f t="shared" si="887"/>
        <v>0</v>
      </c>
      <c r="AQ680" s="61"/>
      <c r="AR680" s="142">
        <f t="shared" si="888"/>
        <v>0</v>
      </c>
      <c r="AS680" s="142">
        <f t="shared" si="889"/>
        <v>0</v>
      </c>
      <c r="AT680" s="61"/>
      <c r="AU680" s="142">
        <f t="shared" si="890"/>
        <v>0</v>
      </c>
      <c r="AV680" s="142">
        <f t="shared" si="891"/>
        <v>0</v>
      </c>
      <c r="AW680" s="61"/>
      <c r="AX680" s="142">
        <f t="shared" si="892"/>
        <v>0</v>
      </c>
      <c r="AY680" s="142">
        <f t="shared" si="893"/>
        <v>0</v>
      </c>
      <c r="AZ680" s="3"/>
      <c r="BA680" s="142">
        <f t="shared" si="894"/>
        <v>0</v>
      </c>
      <c r="BB680" s="142">
        <f t="shared" si="894"/>
        <v>0</v>
      </c>
      <c r="BF680" s="111">
        <f t="shared" si="895"/>
        <v>0</v>
      </c>
      <c r="BG680" s="111">
        <f t="shared" si="854"/>
        <v>0</v>
      </c>
      <c r="BH680" s="111">
        <f t="shared" si="855"/>
        <v>0</v>
      </c>
      <c r="BI680" s="111">
        <f t="shared" si="856"/>
        <v>0</v>
      </c>
      <c r="BJ680" s="111">
        <f t="shared" si="857"/>
        <v>0</v>
      </c>
      <c r="BK680" s="111">
        <f t="shared" si="858"/>
        <v>0</v>
      </c>
      <c r="BL680" s="111">
        <f t="shared" si="859"/>
        <v>0</v>
      </c>
      <c r="BM680" s="111">
        <f t="shared" si="860"/>
        <v>0</v>
      </c>
      <c r="BN680" s="111">
        <f t="shared" si="861"/>
        <v>0</v>
      </c>
      <c r="BO680" s="111">
        <f t="shared" si="862"/>
        <v>0</v>
      </c>
      <c r="BP680" s="111">
        <f t="shared" si="863"/>
        <v>0</v>
      </c>
      <c r="BQ680" s="111">
        <f t="shared" si="864"/>
        <v>0</v>
      </c>
      <c r="CE680" s="61"/>
      <c r="CF680" s="142">
        <f t="shared" si="896"/>
        <v>0</v>
      </c>
      <c r="CG680" s="142">
        <f t="shared" si="897"/>
        <v>0</v>
      </c>
      <c r="CH680" s="61"/>
      <c r="CI680" s="142">
        <f t="shared" si="898"/>
        <v>0</v>
      </c>
      <c r="CJ680" s="142">
        <f t="shared" si="899"/>
        <v>0</v>
      </c>
      <c r="CK680" s="61"/>
      <c r="CL680" s="142">
        <f t="shared" si="900"/>
        <v>0</v>
      </c>
      <c r="CM680" s="142">
        <f t="shared" si="901"/>
        <v>0</v>
      </c>
      <c r="CN680" s="61"/>
      <c r="CO680" s="142">
        <f t="shared" si="902"/>
        <v>0</v>
      </c>
      <c r="CP680" s="142">
        <f t="shared" si="903"/>
        <v>0</v>
      </c>
      <c r="CQ680" s="61"/>
      <c r="CR680" s="142">
        <f t="shared" si="904"/>
        <v>0</v>
      </c>
      <c r="CS680" s="142">
        <f t="shared" si="905"/>
        <v>0</v>
      </c>
      <c r="CT680" s="61"/>
      <c r="CU680" s="142">
        <f t="shared" si="906"/>
        <v>0</v>
      </c>
      <c r="CV680" s="142">
        <f t="shared" si="907"/>
        <v>0</v>
      </c>
      <c r="CW680" s="61"/>
      <c r="CX680" s="142">
        <f t="shared" si="908"/>
        <v>0</v>
      </c>
      <c r="CY680" s="142">
        <f t="shared" si="909"/>
        <v>0</v>
      </c>
      <c r="CZ680" s="61"/>
      <c r="DA680" s="142">
        <f t="shared" si="910"/>
        <v>0</v>
      </c>
      <c r="DB680" s="142">
        <f t="shared" si="911"/>
        <v>0</v>
      </c>
      <c r="DC680" s="61"/>
      <c r="DD680" s="142">
        <f t="shared" si="912"/>
        <v>0</v>
      </c>
      <c r="DE680" s="142">
        <f t="shared" si="913"/>
        <v>0</v>
      </c>
      <c r="DF680">
        <f t="shared" si="938"/>
        <v>673</v>
      </c>
      <c r="DH680" s="142">
        <f t="shared" si="914"/>
        <v>0</v>
      </c>
      <c r="DI680" s="142">
        <f t="shared" si="915"/>
        <v>0</v>
      </c>
      <c r="DJ680" s="142">
        <f t="shared" si="916"/>
        <v>0</v>
      </c>
      <c r="DK680" s="142">
        <f t="shared" si="917"/>
        <v>0</v>
      </c>
      <c r="DL680" s="142">
        <f t="shared" si="918"/>
        <v>0</v>
      </c>
      <c r="DM680" s="142">
        <f t="shared" si="919"/>
        <v>0</v>
      </c>
      <c r="DN680" s="142">
        <f t="shared" si="920"/>
        <v>0</v>
      </c>
      <c r="DO680" s="142">
        <f t="shared" si="921"/>
        <v>0</v>
      </c>
      <c r="DP680" s="142">
        <f t="shared" si="922"/>
        <v>0</v>
      </c>
      <c r="DQ680" s="142">
        <f t="shared" si="923"/>
        <v>0</v>
      </c>
      <c r="DR680" s="142">
        <f t="shared" si="924"/>
        <v>0</v>
      </c>
      <c r="DS680" s="142">
        <f t="shared" si="925"/>
        <v>0</v>
      </c>
      <c r="DU680" s="142">
        <f t="shared" si="926"/>
        <v>0</v>
      </c>
      <c r="DV680" s="142">
        <f t="shared" si="927"/>
        <v>0</v>
      </c>
      <c r="DW680" s="142">
        <f t="shared" si="928"/>
        <v>0</v>
      </c>
      <c r="DX680" s="142">
        <f t="shared" si="929"/>
        <v>0</v>
      </c>
      <c r="DY680" s="142">
        <f t="shared" si="930"/>
        <v>0</v>
      </c>
      <c r="DZ680" s="142">
        <f t="shared" si="931"/>
        <v>0</v>
      </c>
      <c r="EA680" s="142">
        <f t="shared" si="932"/>
        <v>0</v>
      </c>
      <c r="EB680" s="142">
        <f t="shared" si="933"/>
        <v>0</v>
      </c>
      <c r="EC680" s="142">
        <f t="shared" si="934"/>
        <v>0</v>
      </c>
      <c r="ED680" s="142">
        <f t="shared" si="935"/>
        <v>0</v>
      </c>
      <c r="EE680" s="142">
        <f t="shared" si="936"/>
        <v>0</v>
      </c>
      <c r="EF680" s="142">
        <f t="shared" si="937"/>
        <v>0</v>
      </c>
    </row>
    <row r="681" spans="1:136">
      <c r="A681" s="137"/>
      <c r="B681" s="138"/>
      <c r="C681" s="138"/>
      <c r="D681" s="139"/>
      <c r="E681" s="139"/>
      <c r="F681" s="139"/>
      <c r="G681" s="140"/>
      <c r="H681" s="141">
        <f t="shared" si="865"/>
        <v>0</v>
      </c>
      <c r="I681" s="140"/>
      <c r="J681" s="141">
        <f t="shared" si="866"/>
        <v>0</v>
      </c>
      <c r="K681" s="140"/>
      <c r="L681" s="141">
        <f t="shared" si="867"/>
        <v>0</v>
      </c>
      <c r="M681" s="140"/>
      <c r="N681" s="141">
        <f t="shared" si="868"/>
        <v>0</v>
      </c>
      <c r="O681" s="141">
        <f t="shared" si="869"/>
        <v>0</v>
      </c>
      <c r="P681" s="61"/>
      <c r="Q681" s="142">
        <f t="shared" si="870"/>
        <v>0</v>
      </c>
      <c r="R681" s="142">
        <f t="shared" si="871"/>
        <v>0</v>
      </c>
      <c r="S681" s="61"/>
      <c r="T681" s="142">
        <f t="shared" si="872"/>
        <v>0</v>
      </c>
      <c r="U681" s="142">
        <f t="shared" si="873"/>
        <v>0</v>
      </c>
      <c r="V681" s="61"/>
      <c r="W681" s="142">
        <f t="shared" si="874"/>
        <v>0</v>
      </c>
      <c r="X681" s="142">
        <f t="shared" si="875"/>
        <v>0</v>
      </c>
      <c r="Y681" s="61"/>
      <c r="Z681" s="142">
        <f t="shared" si="876"/>
        <v>0</v>
      </c>
      <c r="AA681" s="142">
        <f t="shared" si="877"/>
        <v>0</v>
      </c>
      <c r="AB681" s="61"/>
      <c r="AC681" s="142">
        <f t="shared" si="878"/>
        <v>0</v>
      </c>
      <c r="AD681" s="142">
        <f t="shared" si="879"/>
        <v>0</v>
      </c>
      <c r="AE681" s="61"/>
      <c r="AF681" s="142">
        <f t="shared" si="880"/>
        <v>0</v>
      </c>
      <c r="AG681" s="142">
        <f t="shared" si="881"/>
        <v>0</v>
      </c>
      <c r="AH681" s="61"/>
      <c r="AI681" s="142">
        <f t="shared" si="882"/>
        <v>0</v>
      </c>
      <c r="AJ681" s="142">
        <f t="shared" si="883"/>
        <v>0</v>
      </c>
      <c r="AK681" s="61"/>
      <c r="AL681" s="142">
        <f t="shared" si="884"/>
        <v>0</v>
      </c>
      <c r="AM681" s="142">
        <f t="shared" si="885"/>
        <v>0</v>
      </c>
      <c r="AN681" s="61"/>
      <c r="AO681" s="142">
        <f t="shared" si="886"/>
        <v>0</v>
      </c>
      <c r="AP681" s="142">
        <f t="shared" si="887"/>
        <v>0</v>
      </c>
      <c r="AQ681" s="61"/>
      <c r="AR681" s="142">
        <f t="shared" si="888"/>
        <v>0</v>
      </c>
      <c r="AS681" s="142">
        <f t="shared" si="889"/>
        <v>0</v>
      </c>
      <c r="AT681" s="61"/>
      <c r="AU681" s="142">
        <f t="shared" si="890"/>
        <v>0</v>
      </c>
      <c r="AV681" s="142">
        <f t="shared" si="891"/>
        <v>0</v>
      </c>
      <c r="AW681" s="61"/>
      <c r="AX681" s="142">
        <f t="shared" si="892"/>
        <v>0</v>
      </c>
      <c r="AY681" s="142">
        <f t="shared" si="893"/>
        <v>0</v>
      </c>
      <c r="AZ681" s="3"/>
      <c r="BA681" s="142">
        <f t="shared" si="894"/>
        <v>0</v>
      </c>
      <c r="BB681" s="142">
        <f t="shared" si="894"/>
        <v>0</v>
      </c>
      <c r="BF681" s="111">
        <f t="shared" si="895"/>
        <v>0</v>
      </c>
      <c r="BG681" s="111">
        <f t="shared" si="854"/>
        <v>0</v>
      </c>
      <c r="BH681" s="111">
        <f t="shared" si="855"/>
        <v>0</v>
      </c>
      <c r="BI681" s="111">
        <f t="shared" si="856"/>
        <v>0</v>
      </c>
      <c r="BJ681" s="111">
        <f t="shared" si="857"/>
        <v>0</v>
      </c>
      <c r="BK681" s="111">
        <f t="shared" si="858"/>
        <v>0</v>
      </c>
      <c r="BL681" s="111">
        <f t="shared" si="859"/>
        <v>0</v>
      </c>
      <c r="BM681" s="111">
        <f t="shared" si="860"/>
        <v>0</v>
      </c>
      <c r="BN681" s="111">
        <f t="shared" si="861"/>
        <v>0</v>
      </c>
      <c r="BO681" s="111">
        <f t="shared" si="862"/>
        <v>0</v>
      </c>
      <c r="BP681" s="111">
        <f t="shared" si="863"/>
        <v>0</v>
      </c>
      <c r="BQ681" s="111">
        <f t="shared" si="864"/>
        <v>0</v>
      </c>
      <c r="CE681" s="61"/>
      <c r="CF681" s="142">
        <f t="shared" si="896"/>
        <v>0</v>
      </c>
      <c r="CG681" s="142">
        <f t="shared" si="897"/>
        <v>0</v>
      </c>
      <c r="CH681" s="61"/>
      <c r="CI681" s="142">
        <f t="shared" si="898"/>
        <v>0</v>
      </c>
      <c r="CJ681" s="142">
        <f t="shared" si="899"/>
        <v>0</v>
      </c>
      <c r="CK681" s="61"/>
      <c r="CL681" s="142">
        <f t="shared" si="900"/>
        <v>0</v>
      </c>
      <c r="CM681" s="142">
        <f t="shared" si="901"/>
        <v>0</v>
      </c>
      <c r="CN681" s="61"/>
      <c r="CO681" s="142">
        <f t="shared" si="902"/>
        <v>0</v>
      </c>
      <c r="CP681" s="142">
        <f t="shared" si="903"/>
        <v>0</v>
      </c>
      <c r="CQ681" s="61"/>
      <c r="CR681" s="142">
        <f t="shared" si="904"/>
        <v>0</v>
      </c>
      <c r="CS681" s="142">
        <f t="shared" si="905"/>
        <v>0</v>
      </c>
      <c r="CT681" s="61"/>
      <c r="CU681" s="142">
        <f t="shared" si="906"/>
        <v>0</v>
      </c>
      <c r="CV681" s="142">
        <f t="shared" si="907"/>
        <v>0</v>
      </c>
      <c r="CW681" s="61"/>
      <c r="CX681" s="142">
        <f t="shared" si="908"/>
        <v>0</v>
      </c>
      <c r="CY681" s="142">
        <f t="shared" si="909"/>
        <v>0</v>
      </c>
      <c r="CZ681" s="61"/>
      <c r="DA681" s="142">
        <f t="shared" si="910"/>
        <v>0</v>
      </c>
      <c r="DB681" s="142">
        <f t="shared" si="911"/>
        <v>0</v>
      </c>
      <c r="DC681" s="61"/>
      <c r="DD681" s="142">
        <f t="shared" si="912"/>
        <v>0</v>
      </c>
      <c r="DE681" s="142">
        <f t="shared" si="913"/>
        <v>0</v>
      </c>
      <c r="DF681">
        <f t="shared" si="938"/>
        <v>674</v>
      </c>
      <c r="DH681" s="142">
        <f t="shared" si="914"/>
        <v>0</v>
      </c>
      <c r="DI681" s="142">
        <f t="shared" si="915"/>
        <v>0</v>
      </c>
      <c r="DJ681" s="142">
        <f t="shared" si="916"/>
        <v>0</v>
      </c>
      <c r="DK681" s="142">
        <f t="shared" si="917"/>
        <v>0</v>
      </c>
      <c r="DL681" s="142">
        <f t="shared" si="918"/>
        <v>0</v>
      </c>
      <c r="DM681" s="142">
        <f t="shared" si="919"/>
        <v>0</v>
      </c>
      <c r="DN681" s="142">
        <f t="shared" si="920"/>
        <v>0</v>
      </c>
      <c r="DO681" s="142">
        <f t="shared" si="921"/>
        <v>0</v>
      </c>
      <c r="DP681" s="142">
        <f t="shared" si="922"/>
        <v>0</v>
      </c>
      <c r="DQ681" s="142">
        <f t="shared" si="923"/>
        <v>0</v>
      </c>
      <c r="DR681" s="142">
        <f t="shared" si="924"/>
        <v>0</v>
      </c>
      <c r="DS681" s="142">
        <f t="shared" si="925"/>
        <v>0</v>
      </c>
      <c r="DU681" s="142">
        <f t="shared" si="926"/>
        <v>0</v>
      </c>
      <c r="DV681" s="142">
        <f t="shared" si="927"/>
        <v>0</v>
      </c>
      <c r="DW681" s="142">
        <f t="shared" si="928"/>
        <v>0</v>
      </c>
      <c r="DX681" s="142">
        <f t="shared" si="929"/>
        <v>0</v>
      </c>
      <c r="DY681" s="142">
        <f t="shared" si="930"/>
        <v>0</v>
      </c>
      <c r="DZ681" s="142">
        <f t="shared" si="931"/>
        <v>0</v>
      </c>
      <c r="EA681" s="142">
        <f t="shared" si="932"/>
        <v>0</v>
      </c>
      <c r="EB681" s="142">
        <f t="shared" si="933"/>
        <v>0</v>
      </c>
      <c r="EC681" s="142">
        <f t="shared" si="934"/>
        <v>0</v>
      </c>
      <c r="ED681" s="142">
        <f t="shared" si="935"/>
        <v>0</v>
      </c>
      <c r="EE681" s="142">
        <f t="shared" si="936"/>
        <v>0</v>
      </c>
      <c r="EF681" s="142">
        <f t="shared" si="937"/>
        <v>0</v>
      </c>
    </row>
    <row r="682" spans="1:136">
      <c r="A682" s="137"/>
      <c r="B682" s="138"/>
      <c r="C682" s="138"/>
      <c r="D682" s="139"/>
      <c r="E682" s="139"/>
      <c r="F682" s="139"/>
      <c r="G682" s="140"/>
      <c r="H682" s="141">
        <f t="shared" si="865"/>
        <v>0</v>
      </c>
      <c r="I682" s="140"/>
      <c r="J682" s="141">
        <f t="shared" si="866"/>
        <v>0</v>
      </c>
      <c r="K682" s="140"/>
      <c r="L682" s="141">
        <f t="shared" si="867"/>
        <v>0</v>
      </c>
      <c r="M682" s="140"/>
      <c r="N682" s="141">
        <f t="shared" si="868"/>
        <v>0</v>
      </c>
      <c r="O682" s="141">
        <f t="shared" si="869"/>
        <v>0</v>
      </c>
      <c r="P682" s="61"/>
      <c r="Q682" s="142">
        <f t="shared" si="870"/>
        <v>0</v>
      </c>
      <c r="R682" s="142">
        <f t="shared" si="871"/>
        <v>0</v>
      </c>
      <c r="S682" s="61"/>
      <c r="T682" s="142">
        <f t="shared" si="872"/>
        <v>0</v>
      </c>
      <c r="U682" s="142">
        <f t="shared" si="873"/>
        <v>0</v>
      </c>
      <c r="V682" s="61"/>
      <c r="W682" s="142">
        <f t="shared" si="874"/>
        <v>0</v>
      </c>
      <c r="X682" s="142">
        <f t="shared" si="875"/>
        <v>0</v>
      </c>
      <c r="Y682" s="61"/>
      <c r="Z682" s="142">
        <f t="shared" si="876"/>
        <v>0</v>
      </c>
      <c r="AA682" s="142">
        <f t="shared" si="877"/>
        <v>0</v>
      </c>
      <c r="AB682" s="61"/>
      <c r="AC682" s="142">
        <f t="shared" si="878"/>
        <v>0</v>
      </c>
      <c r="AD682" s="142">
        <f t="shared" si="879"/>
        <v>0</v>
      </c>
      <c r="AE682" s="61"/>
      <c r="AF682" s="142">
        <f t="shared" si="880"/>
        <v>0</v>
      </c>
      <c r="AG682" s="142">
        <f t="shared" si="881"/>
        <v>0</v>
      </c>
      <c r="AH682" s="61"/>
      <c r="AI682" s="142">
        <f t="shared" si="882"/>
        <v>0</v>
      </c>
      <c r="AJ682" s="142">
        <f t="shared" si="883"/>
        <v>0</v>
      </c>
      <c r="AK682" s="61"/>
      <c r="AL682" s="142">
        <f t="shared" si="884"/>
        <v>0</v>
      </c>
      <c r="AM682" s="142">
        <f t="shared" si="885"/>
        <v>0</v>
      </c>
      <c r="AN682" s="61"/>
      <c r="AO682" s="142">
        <f t="shared" si="886"/>
        <v>0</v>
      </c>
      <c r="AP682" s="142">
        <f t="shared" si="887"/>
        <v>0</v>
      </c>
      <c r="AQ682" s="61"/>
      <c r="AR682" s="142">
        <f t="shared" si="888"/>
        <v>0</v>
      </c>
      <c r="AS682" s="142">
        <f t="shared" si="889"/>
        <v>0</v>
      </c>
      <c r="AT682" s="61"/>
      <c r="AU682" s="142">
        <f t="shared" si="890"/>
        <v>0</v>
      </c>
      <c r="AV682" s="142">
        <f t="shared" si="891"/>
        <v>0</v>
      </c>
      <c r="AW682" s="61"/>
      <c r="AX682" s="142">
        <f t="shared" si="892"/>
        <v>0</v>
      </c>
      <c r="AY682" s="142">
        <f t="shared" si="893"/>
        <v>0</v>
      </c>
      <c r="AZ682" s="3"/>
      <c r="BA682" s="142">
        <f t="shared" si="894"/>
        <v>0</v>
      </c>
      <c r="BB682" s="142">
        <f t="shared" si="894"/>
        <v>0</v>
      </c>
      <c r="BF682" s="111">
        <f t="shared" si="895"/>
        <v>0</v>
      </c>
      <c r="BG682" s="111">
        <f t="shared" si="854"/>
        <v>0</v>
      </c>
      <c r="BH682" s="111">
        <f t="shared" si="855"/>
        <v>0</v>
      </c>
      <c r="BI682" s="111">
        <f t="shared" si="856"/>
        <v>0</v>
      </c>
      <c r="BJ682" s="111">
        <f t="shared" si="857"/>
        <v>0</v>
      </c>
      <c r="BK682" s="111">
        <f t="shared" si="858"/>
        <v>0</v>
      </c>
      <c r="BL682" s="111">
        <f t="shared" si="859"/>
        <v>0</v>
      </c>
      <c r="BM682" s="111">
        <f t="shared" si="860"/>
        <v>0</v>
      </c>
      <c r="BN682" s="111">
        <f t="shared" si="861"/>
        <v>0</v>
      </c>
      <c r="BO682" s="111">
        <f t="shared" si="862"/>
        <v>0</v>
      </c>
      <c r="BP682" s="111">
        <f t="shared" si="863"/>
        <v>0</v>
      </c>
      <c r="BQ682" s="111">
        <f t="shared" si="864"/>
        <v>0</v>
      </c>
      <c r="CE682" s="61"/>
      <c r="CF682" s="142">
        <f t="shared" si="896"/>
        <v>0</v>
      </c>
      <c r="CG682" s="142">
        <f t="shared" si="897"/>
        <v>0</v>
      </c>
      <c r="CH682" s="61"/>
      <c r="CI682" s="142">
        <f t="shared" si="898"/>
        <v>0</v>
      </c>
      <c r="CJ682" s="142">
        <f t="shared" si="899"/>
        <v>0</v>
      </c>
      <c r="CK682" s="61"/>
      <c r="CL682" s="142">
        <f t="shared" si="900"/>
        <v>0</v>
      </c>
      <c r="CM682" s="142">
        <f t="shared" si="901"/>
        <v>0</v>
      </c>
      <c r="CN682" s="61"/>
      <c r="CO682" s="142">
        <f t="shared" si="902"/>
        <v>0</v>
      </c>
      <c r="CP682" s="142">
        <f t="shared" si="903"/>
        <v>0</v>
      </c>
      <c r="CQ682" s="61"/>
      <c r="CR682" s="142">
        <f t="shared" si="904"/>
        <v>0</v>
      </c>
      <c r="CS682" s="142">
        <f t="shared" si="905"/>
        <v>0</v>
      </c>
      <c r="CT682" s="61"/>
      <c r="CU682" s="142">
        <f t="shared" si="906"/>
        <v>0</v>
      </c>
      <c r="CV682" s="142">
        <f t="shared" si="907"/>
        <v>0</v>
      </c>
      <c r="CW682" s="61"/>
      <c r="CX682" s="142">
        <f t="shared" si="908"/>
        <v>0</v>
      </c>
      <c r="CY682" s="142">
        <f t="shared" si="909"/>
        <v>0</v>
      </c>
      <c r="CZ682" s="61"/>
      <c r="DA682" s="142">
        <f t="shared" si="910"/>
        <v>0</v>
      </c>
      <c r="DB682" s="142">
        <f t="shared" si="911"/>
        <v>0</v>
      </c>
      <c r="DC682" s="61"/>
      <c r="DD682" s="142">
        <f t="shared" si="912"/>
        <v>0</v>
      </c>
      <c r="DE682" s="142">
        <f t="shared" si="913"/>
        <v>0</v>
      </c>
      <c r="DF682">
        <f t="shared" si="938"/>
        <v>675</v>
      </c>
      <c r="DH682" s="142">
        <f t="shared" si="914"/>
        <v>0</v>
      </c>
      <c r="DI682" s="142">
        <f t="shared" si="915"/>
        <v>0</v>
      </c>
      <c r="DJ682" s="142">
        <f t="shared" si="916"/>
        <v>0</v>
      </c>
      <c r="DK682" s="142">
        <f t="shared" si="917"/>
        <v>0</v>
      </c>
      <c r="DL682" s="142">
        <f t="shared" si="918"/>
        <v>0</v>
      </c>
      <c r="DM682" s="142">
        <f t="shared" si="919"/>
        <v>0</v>
      </c>
      <c r="DN682" s="142">
        <f t="shared" si="920"/>
        <v>0</v>
      </c>
      <c r="DO682" s="142">
        <f t="shared" si="921"/>
        <v>0</v>
      </c>
      <c r="DP682" s="142">
        <f t="shared" si="922"/>
        <v>0</v>
      </c>
      <c r="DQ682" s="142">
        <f t="shared" si="923"/>
        <v>0</v>
      </c>
      <c r="DR682" s="142">
        <f t="shared" si="924"/>
        <v>0</v>
      </c>
      <c r="DS682" s="142">
        <f t="shared" si="925"/>
        <v>0</v>
      </c>
      <c r="DU682" s="142">
        <f t="shared" si="926"/>
        <v>0</v>
      </c>
      <c r="DV682" s="142">
        <f t="shared" si="927"/>
        <v>0</v>
      </c>
      <c r="DW682" s="142">
        <f t="shared" si="928"/>
        <v>0</v>
      </c>
      <c r="DX682" s="142">
        <f t="shared" si="929"/>
        <v>0</v>
      </c>
      <c r="DY682" s="142">
        <f t="shared" si="930"/>
        <v>0</v>
      </c>
      <c r="DZ682" s="142">
        <f t="shared" si="931"/>
        <v>0</v>
      </c>
      <c r="EA682" s="142">
        <f t="shared" si="932"/>
        <v>0</v>
      </c>
      <c r="EB682" s="142">
        <f t="shared" si="933"/>
        <v>0</v>
      </c>
      <c r="EC682" s="142">
        <f t="shared" si="934"/>
        <v>0</v>
      </c>
      <c r="ED682" s="142">
        <f t="shared" si="935"/>
        <v>0</v>
      </c>
      <c r="EE682" s="142">
        <f t="shared" si="936"/>
        <v>0</v>
      </c>
      <c r="EF682" s="142">
        <f t="shared" si="937"/>
        <v>0</v>
      </c>
    </row>
    <row r="683" spans="1:136">
      <c r="A683" s="137"/>
      <c r="B683" s="138"/>
      <c r="C683" s="138"/>
      <c r="D683" s="139"/>
      <c r="E683" s="139"/>
      <c r="F683" s="139"/>
      <c r="G683" s="140"/>
      <c r="H683" s="141">
        <f t="shared" si="865"/>
        <v>0</v>
      </c>
      <c r="I683" s="140"/>
      <c r="J683" s="141">
        <f t="shared" si="866"/>
        <v>0</v>
      </c>
      <c r="K683" s="140"/>
      <c r="L683" s="141">
        <f t="shared" si="867"/>
        <v>0</v>
      </c>
      <c r="M683" s="140"/>
      <c r="N683" s="141">
        <f t="shared" si="868"/>
        <v>0</v>
      </c>
      <c r="O683" s="141">
        <f t="shared" si="869"/>
        <v>0</v>
      </c>
      <c r="P683" s="61"/>
      <c r="Q683" s="142">
        <f t="shared" si="870"/>
        <v>0</v>
      </c>
      <c r="R683" s="142">
        <f t="shared" si="871"/>
        <v>0</v>
      </c>
      <c r="S683" s="61"/>
      <c r="T683" s="142">
        <f t="shared" si="872"/>
        <v>0</v>
      </c>
      <c r="U683" s="142">
        <f t="shared" si="873"/>
        <v>0</v>
      </c>
      <c r="V683" s="61"/>
      <c r="W683" s="142">
        <f t="shared" si="874"/>
        <v>0</v>
      </c>
      <c r="X683" s="142">
        <f t="shared" si="875"/>
        <v>0</v>
      </c>
      <c r="Y683" s="61"/>
      <c r="Z683" s="142">
        <f t="shared" si="876"/>
        <v>0</v>
      </c>
      <c r="AA683" s="142">
        <f t="shared" si="877"/>
        <v>0</v>
      </c>
      <c r="AB683" s="61"/>
      <c r="AC683" s="142">
        <f t="shared" si="878"/>
        <v>0</v>
      </c>
      <c r="AD683" s="142">
        <f t="shared" si="879"/>
        <v>0</v>
      </c>
      <c r="AE683" s="61"/>
      <c r="AF683" s="142">
        <f t="shared" si="880"/>
        <v>0</v>
      </c>
      <c r="AG683" s="142">
        <f t="shared" si="881"/>
        <v>0</v>
      </c>
      <c r="AH683" s="61"/>
      <c r="AI683" s="142">
        <f t="shared" si="882"/>
        <v>0</v>
      </c>
      <c r="AJ683" s="142">
        <f t="shared" si="883"/>
        <v>0</v>
      </c>
      <c r="AK683" s="61"/>
      <c r="AL683" s="142">
        <f t="shared" si="884"/>
        <v>0</v>
      </c>
      <c r="AM683" s="142">
        <f t="shared" si="885"/>
        <v>0</v>
      </c>
      <c r="AN683" s="61"/>
      <c r="AO683" s="142">
        <f t="shared" si="886"/>
        <v>0</v>
      </c>
      <c r="AP683" s="142">
        <f t="shared" si="887"/>
        <v>0</v>
      </c>
      <c r="AQ683" s="61"/>
      <c r="AR683" s="142">
        <f t="shared" si="888"/>
        <v>0</v>
      </c>
      <c r="AS683" s="142">
        <f t="shared" si="889"/>
        <v>0</v>
      </c>
      <c r="AT683" s="61"/>
      <c r="AU683" s="142">
        <f t="shared" si="890"/>
        <v>0</v>
      </c>
      <c r="AV683" s="142">
        <f t="shared" si="891"/>
        <v>0</v>
      </c>
      <c r="AW683" s="61"/>
      <c r="AX683" s="142">
        <f t="shared" si="892"/>
        <v>0</v>
      </c>
      <c r="AY683" s="142">
        <f t="shared" si="893"/>
        <v>0</v>
      </c>
      <c r="AZ683" s="3"/>
      <c r="BA683" s="142">
        <f t="shared" si="894"/>
        <v>0</v>
      </c>
      <c r="BB683" s="142">
        <f t="shared" si="894"/>
        <v>0</v>
      </c>
      <c r="BF683" s="111">
        <f t="shared" si="895"/>
        <v>0</v>
      </c>
      <c r="BG683" s="111">
        <f t="shared" si="854"/>
        <v>0</v>
      </c>
      <c r="BH683" s="111">
        <f t="shared" si="855"/>
        <v>0</v>
      </c>
      <c r="BI683" s="111">
        <f t="shared" si="856"/>
        <v>0</v>
      </c>
      <c r="BJ683" s="111">
        <f t="shared" si="857"/>
        <v>0</v>
      </c>
      <c r="BK683" s="111">
        <f t="shared" si="858"/>
        <v>0</v>
      </c>
      <c r="BL683" s="111">
        <f t="shared" si="859"/>
        <v>0</v>
      </c>
      <c r="BM683" s="111">
        <f t="shared" si="860"/>
        <v>0</v>
      </c>
      <c r="BN683" s="111">
        <f t="shared" si="861"/>
        <v>0</v>
      </c>
      <c r="BO683" s="111">
        <f t="shared" si="862"/>
        <v>0</v>
      </c>
      <c r="BP683" s="111">
        <f t="shared" si="863"/>
        <v>0</v>
      </c>
      <c r="BQ683" s="111">
        <f t="shared" si="864"/>
        <v>0</v>
      </c>
      <c r="CE683" s="61"/>
      <c r="CF683" s="142">
        <f t="shared" si="896"/>
        <v>0</v>
      </c>
      <c r="CG683" s="142">
        <f t="shared" si="897"/>
        <v>0</v>
      </c>
      <c r="CH683" s="61"/>
      <c r="CI683" s="142">
        <f t="shared" si="898"/>
        <v>0</v>
      </c>
      <c r="CJ683" s="142">
        <f t="shared" si="899"/>
        <v>0</v>
      </c>
      <c r="CK683" s="61"/>
      <c r="CL683" s="142">
        <f t="shared" si="900"/>
        <v>0</v>
      </c>
      <c r="CM683" s="142">
        <f t="shared" si="901"/>
        <v>0</v>
      </c>
      <c r="CN683" s="61"/>
      <c r="CO683" s="142">
        <f t="shared" si="902"/>
        <v>0</v>
      </c>
      <c r="CP683" s="142">
        <f t="shared" si="903"/>
        <v>0</v>
      </c>
      <c r="CQ683" s="61"/>
      <c r="CR683" s="142">
        <f t="shared" si="904"/>
        <v>0</v>
      </c>
      <c r="CS683" s="142">
        <f t="shared" si="905"/>
        <v>0</v>
      </c>
      <c r="CT683" s="61"/>
      <c r="CU683" s="142">
        <f t="shared" si="906"/>
        <v>0</v>
      </c>
      <c r="CV683" s="142">
        <f t="shared" si="907"/>
        <v>0</v>
      </c>
      <c r="CW683" s="61"/>
      <c r="CX683" s="142">
        <f t="shared" si="908"/>
        <v>0</v>
      </c>
      <c r="CY683" s="142">
        <f t="shared" si="909"/>
        <v>0</v>
      </c>
      <c r="CZ683" s="61"/>
      <c r="DA683" s="142">
        <f t="shared" si="910"/>
        <v>0</v>
      </c>
      <c r="DB683" s="142">
        <f t="shared" si="911"/>
        <v>0</v>
      </c>
      <c r="DC683" s="61"/>
      <c r="DD683" s="142">
        <f t="shared" si="912"/>
        <v>0</v>
      </c>
      <c r="DE683" s="142">
        <f t="shared" si="913"/>
        <v>0</v>
      </c>
      <c r="DF683">
        <f t="shared" si="938"/>
        <v>676</v>
      </c>
      <c r="DH683" s="142">
        <f t="shared" si="914"/>
        <v>0</v>
      </c>
      <c r="DI683" s="142">
        <f t="shared" si="915"/>
        <v>0</v>
      </c>
      <c r="DJ683" s="142">
        <f t="shared" si="916"/>
        <v>0</v>
      </c>
      <c r="DK683" s="142">
        <f t="shared" si="917"/>
        <v>0</v>
      </c>
      <c r="DL683" s="142">
        <f t="shared" si="918"/>
        <v>0</v>
      </c>
      <c r="DM683" s="142">
        <f t="shared" si="919"/>
        <v>0</v>
      </c>
      <c r="DN683" s="142">
        <f t="shared" si="920"/>
        <v>0</v>
      </c>
      <c r="DO683" s="142">
        <f t="shared" si="921"/>
        <v>0</v>
      </c>
      <c r="DP683" s="142">
        <f t="shared" si="922"/>
        <v>0</v>
      </c>
      <c r="DQ683" s="142">
        <f t="shared" si="923"/>
        <v>0</v>
      </c>
      <c r="DR683" s="142">
        <f t="shared" si="924"/>
        <v>0</v>
      </c>
      <c r="DS683" s="142">
        <f t="shared" si="925"/>
        <v>0</v>
      </c>
      <c r="DU683" s="142">
        <f t="shared" si="926"/>
        <v>0</v>
      </c>
      <c r="DV683" s="142">
        <f t="shared" si="927"/>
        <v>0</v>
      </c>
      <c r="DW683" s="142">
        <f t="shared" si="928"/>
        <v>0</v>
      </c>
      <c r="DX683" s="142">
        <f t="shared" si="929"/>
        <v>0</v>
      </c>
      <c r="DY683" s="142">
        <f t="shared" si="930"/>
        <v>0</v>
      </c>
      <c r="DZ683" s="142">
        <f t="shared" si="931"/>
        <v>0</v>
      </c>
      <c r="EA683" s="142">
        <f t="shared" si="932"/>
        <v>0</v>
      </c>
      <c r="EB683" s="142">
        <f t="shared" si="933"/>
        <v>0</v>
      </c>
      <c r="EC683" s="142">
        <f t="shared" si="934"/>
        <v>0</v>
      </c>
      <c r="ED683" s="142">
        <f t="shared" si="935"/>
        <v>0</v>
      </c>
      <c r="EE683" s="142">
        <f t="shared" si="936"/>
        <v>0</v>
      </c>
      <c r="EF683" s="142">
        <f t="shared" si="937"/>
        <v>0</v>
      </c>
    </row>
    <row r="684" spans="1:136">
      <c r="A684" s="137"/>
      <c r="B684" s="138"/>
      <c r="C684" s="138"/>
      <c r="D684" s="139"/>
      <c r="E684" s="139"/>
      <c r="F684" s="139"/>
      <c r="G684" s="140"/>
      <c r="H684" s="141">
        <f t="shared" si="865"/>
        <v>0</v>
      </c>
      <c r="I684" s="140"/>
      <c r="J684" s="141">
        <f t="shared" si="866"/>
        <v>0</v>
      </c>
      <c r="K684" s="140"/>
      <c r="L684" s="141">
        <f t="shared" si="867"/>
        <v>0</v>
      </c>
      <c r="M684" s="140"/>
      <c r="N684" s="141">
        <f t="shared" si="868"/>
        <v>0</v>
      </c>
      <c r="O684" s="141">
        <f t="shared" si="869"/>
        <v>0</v>
      </c>
      <c r="P684" s="61"/>
      <c r="Q684" s="142">
        <f t="shared" si="870"/>
        <v>0</v>
      </c>
      <c r="R684" s="142">
        <f t="shared" si="871"/>
        <v>0</v>
      </c>
      <c r="S684" s="61"/>
      <c r="T684" s="142">
        <f t="shared" si="872"/>
        <v>0</v>
      </c>
      <c r="U684" s="142">
        <f t="shared" si="873"/>
        <v>0</v>
      </c>
      <c r="V684" s="61"/>
      <c r="W684" s="142">
        <f t="shared" si="874"/>
        <v>0</v>
      </c>
      <c r="X684" s="142">
        <f t="shared" si="875"/>
        <v>0</v>
      </c>
      <c r="Y684" s="61"/>
      <c r="Z684" s="142">
        <f t="shared" si="876"/>
        <v>0</v>
      </c>
      <c r="AA684" s="142">
        <f t="shared" si="877"/>
        <v>0</v>
      </c>
      <c r="AB684" s="61"/>
      <c r="AC684" s="142">
        <f t="shared" si="878"/>
        <v>0</v>
      </c>
      <c r="AD684" s="142">
        <f t="shared" si="879"/>
        <v>0</v>
      </c>
      <c r="AE684" s="61"/>
      <c r="AF684" s="142">
        <f t="shared" si="880"/>
        <v>0</v>
      </c>
      <c r="AG684" s="142">
        <f t="shared" si="881"/>
        <v>0</v>
      </c>
      <c r="AH684" s="61"/>
      <c r="AI684" s="142">
        <f t="shared" si="882"/>
        <v>0</v>
      </c>
      <c r="AJ684" s="142">
        <f t="shared" si="883"/>
        <v>0</v>
      </c>
      <c r="AK684" s="61"/>
      <c r="AL684" s="142">
        <f t="shared" si="884"/>
        <v>0</v>
      </c>
      <c r="AM684" s="142">
        <f t="shared" si="885"/>
        <v>0</v>
      </c>
      <c r="AN684" s="61"/>
      <c r="AO684" s="142">
        <f t="shared" si="886"/>
        <v>0</v>
      </c>
      <c r="AP684" s="142">
        <f t="shared" si="887"/>
        <v>0</v>
      </c>
      <c r="AQ684" s="61"/>
      <c r="AR684" s="142">
        <f t="shared" si="888"/>
        <v>0</v>
      </c>
      <c r="AS684" s="142">
        <f t="shared" si="889"/>
        <v>0</v>
      </c>
      <c r="AT684" s="61"/>
      <c r="AU684" s="142">
        <f t="shared" si="890"/>
        <v>0</v>
      </c>
      <c r="AV684" s="142">
        <f t="shared" si="891"/>
        <v>0</v>
      </c>
      <c r="AW684" s="61"/>
      <c r="AX684" s="142">
        <f t="shared" si="892"/>
        <v>0</v>
      </c>
      <c r="AY684" s="142">
        <f t="shared" si="893"/>
        <v>0</v>
      </c>
      <c r="AZ684" s="3"/>
      <c r="BA684" s="142">
        <f t="shared" si="894"/>
        <v>0</v>
      </c>
      <c r="BB684" s="142">
        <f t="shared" si="894"/>
        <v>0</v>
      </c>
      <c r="BF684" s="111">
        <f t="shared" si="895"/>
        <v>0</v>
      </c>
      <c r="BG684" s="111">
        <f t="shared" si="854"/>
        <v>0</v>
      </c>
      <c r="BH684" s="111">
        <f t="shared" si="855"/>
        <v>0</v>
      </c>
      <c r="BI684" s="111">
        <f t="shared" si="856"/>
        <v>0</v>
      </c>
      <c r="BJ684" s="111">
        <f t="shared" si="857"/>
        <v>0</v>
      </c>
      <c r="BK684" s="111">
        <f t="shared" si="858"/>
        <v>0</v>
      </c>
      <c r="BL684" s="111">
        <f t="shared" si="859"/>
        <v>0</v>
      </c>
      <c r="BM684" s="111">
        <f t="shared" si="860"/>
        <v>0</v>
      </c>
      <c r="BN684" s="111">
        <f t="shared" si="861"/>
        <v>0</v>
      </c>
      <c r="BO684" s="111">
        <f t="shared" si="862"/>
        <v>0</v>
      </c>
      <c r="BP684" s="111">
        <f t="shared" si="863"/>
        <v>0</v>
      </c>
      <c r="BQ684" s="111">
        <f t="shared" si="864"/>
        <v>0</v>
      </c>
      <c r="CE684" s="61"/>
      <c r="CF684" s="142">
        <f t="shared" si="896"/>
        <v>0</v>
      </c>
      <c r="CG684" s="142">
        <f t="shared" si="897"/>
        <v>0</v>
      </c>
      <c r="CH684" s="61"/>
      <c r="CI684" s="142">
        <f t="shared" si="898"/>
        <v>0</v>
      </c>
      <c r="CJ684" s="142">
        <f t="shared" si="899"/>
        <v>0</v>
      </c>
      <c r="CK684" s="61"/>
      <c r="CL684" s="142">
        <f t="shared" si="900"/>
        <v>0</v>
      </c>
      <c r="CM684" s="142">
        <f t="shared" si="901"/>
        <v>0</v>
      </c>
      <c r="CN684" s="61"/>
      <c r="CO684" s="142">
        <f t="shared" si="902"/>
        <v>0</v>
      </c>
      <c r="CP684" s="142">
        <f t="shared" si="903"/>
        <v>0</v>
      </c>
      <c r="CQ684" s="61"/>
      <c r="CR684" s="142">
        <f t="shared" si="904"/>
        <v>0</v>
      </c>
      <c r="CS684" s="142">
        <f t="shared" si="905"/>
        <v>0</v>
      </c>
      <c r="CT684" s="61"/>
      <c r="CU684" s="142">
        <f t="shared" si="906"/>
        <v>0</v>
      </c>
      <c r="CV684" s="142">
        <f t="shared" si="907"/>
        <v>0</v>
      </c>
      <c r="CW684" s="61"/>
      <c r="CX684" s="142">
        <f t="shared" si="908"/>
        <v>0</v>
      </c>
      <c r="CY684" s="142">
        <f t="shared" si="909"/>
        <v>0</v>
      </c>
      <c r="CZ684" s="61"/>
      <c r="DA684" s="142">
        <f t="shared" si="910"/>
        <v>0</v>
      </c>
      <c r="DB684" s="142">
        <f t="shared" si="911"/>
        <v>0</v>
      </c>
      <c r="DC684" s="61"/>
      <c r="DD684" s="142">
        <f t="shared" si="912"/>
        <v>0</v>
      </c>
      <c r="DE684" s="142">
        <f t="shared" si="913"/>
        <v>0</v>
      </c>
      <c r="DF684">
        <f t="shared" si="938"/>
        <v>677</v>
      </c>
      <c r="DH684" s="142">
        <f t="shared" si="914"/>
        <v>0</v>
      </c>
      <c r="DI684" s="142">
        <f t="shared" si="915"/>
        <v>0</v>
      </c>
      <c r="DJ684" s="142">
        <f t="shared" si="916"/>
        <v>0</v>
      </c>
      <c r="DK684" s="142">
        <f t="shared" si="917"/>
        <v>0</v>
      </c>
      <c r="DL684" s="142">
        <f t="shared" si="918"/>
        <v>0</v>
      </c>
      <c r="DM684" s="142">
        <f t="shared" si="919"/>
        <v>0</v>
      </c>
      <c r="DN684" s="142">
        <f t="shared" si="920"/>
        <v>0</v>
      </c>
      <c r="DO684" s="142">
        <f t="shared" si="921"/>
        <v>0</v>
      </c>
      <c r="DP684" s="142">
        <f t="shared" si="922"/>
        <v>0</v>
      </c>
      <c r="DQ684" s="142">
        <f t="shared" si="923"/>
        <v>0</v>
      </c>
      <c r="DR684" s="142">
        <f t="shared" si="924"/>
        <v>0</v>
      </c>
      <c r="DS684" s="142">
        <f t="shared" si="925"/>
        <v>0</v>
      </c>
      <c r="DU684" s="142">
        <f t="shared" si="926"/>
        <v>0</v>
      </c>
      <c r="DV684" s="142">
        <f t="shared" si="927"/>
        <v>0</v>
      </c>
      <c r="DW684" s="142">
        <f t="shared" si="928"/>
        <v>0</v>
      </c>
      <c r="DX684" s="142">
        <f t="shared" si="929"/>
        <v>0</v>
      </c>
      <c r="DY684" s="142">
        <f t="shared" si="930"/>
        <v>0</v>
      </c>
      <c r="DZ684" s="142">
        <f t="shared" si="931"/>
        <v>0</v>
      </c>
      <c r="EA684" s="142">
        <f t="shared" si="932"/>
        <v>0</v>
      </c>
      <c r="EB684" s="142">
        <f t="shared" si="933"/>
        <v>0</v>
      </c>
      <c r="EC684" s="142">
        <f t="shared" si="934"/>
        <v>0</v>
      </c>
      <c r="ED684" s="142">
        <f t="shared" si="935"/>
        <v>0</v>
      </c>
      <c r="EE684" s="142">
        <f t="shared" si="936"/>
        <v>0</v>
      </c>
      <c r="EF684" s="142">
        <f t="shared" si="937"/>
        <v>0</v>
      </c>
    </row>
    <row r="685" spans="1:136">
      <c r="A685" s="137"/>
      <c r="B685" s="138"/>
      <c r="C685" s="138"/>
      <c r="D685" s="139"/>
      <c r="E685" s="139"/>
      <c r="F685" s="139"/>
      <c r="G685" s="140"/>
      <c r="H685" s="141">
        <f t="shared" si="865"/>
        <v>0</v>
      </c>
      <c r="I685" s="140"/>
      <c r="J685" s="141">
        <f t="shared" si="866"/>
        <v>0</v>
      </c>
      <c r="K685" s="140"/>
      <c r="L685" s="141">
        <f t="shared" si="867"/>
        <v>0</v>
      </c>
      <c r="M685" s="140"/>
      <c r="N685" s="141">
        <f t="shared" si="868"/>
        <v>0</v>
      </c>
      <c r="O685" s="141">
        <f t="shared" si="869"/>
        <v>0</v>
      </c>
      <c r="P685" s="61"/>
      <c r="Q685" s="142">
        <f t="shared" si="870"/>
        <v>0</v>
      </c>
      <c r="R685" s="142">
        <f t="shared" si="871"/>
        <v>0</v>
      </c>
      <c r="S685" s="61"/>
      <c r="T685" s="142">
        <f t="shared" si="872"/>
        <v>0</v>
      </c>
      <c r="U685" s="142">
        <f t="shared" si="873"/>
        <v>0</v>
      </c>
      <c r="V685" s="61"/>
      <c r="W685" s="142">
        <f t="shared" si="874"/>
        <v>0</v>
      </c>
      <c r="X685" s="142">
        <f t="shared" si="875"/>
        <v>0</v>
      </c>
      <c r="Y685" s="61"/>
      <c r="Z685" s="142">
        <f t="shared" si="876"/>
        <v>0</v>
      </c>
      <c r="AA685" s="142">
        <f t="shared" si="877"/>
        <v>0</v>
      </c>
      <c r="AB685" s="61"/>
      <c r="AC685" s="142">
        <f t="shared" si="878"/>
        <v>0</v>
      </c>
      <c r="AD685" s="142">
        <f t="shared" si="879"/>
        <v>0</v>
      </c>
      <c r="AE685" s="61"/>
      <c r="AF685" s="142">
        <f t="shared" si="880"/>
        <v>0</v>
      </c>
      <c r="AG685" s="142">
        <f t="shared" si="881"/>
        <v>0</v>
      </c>
      <c r="AH685" s="61"/>
      <c r="AI685" s="142">
        <f t="shared" si="882"/>
        <v>0</v>
      </c>
      <c r="AJ685" s="142">
        <f t="shared" si="883"/>
        <v>0</v>
      </c>
      <c r="AK685" s="61"/>
      <c r="AL685" s="142">
        <f t="shared" si="884"/>
        <v>0</v>
      </c>
      <c r="AM685" s="142">
        <f t="shared" si="885"/>
        <v>0</v>
      </c>
      <c r="AN685" s="61"/>
      <c r="AO685" s="142">
        <f t="shared" si="886"/>
        <v>0</v>
      </c>
      <c r="AP685" s="142">
        <f t="shared" si="887"/>
        <v>0</v>
      </c>
      <c r="AQ685" s="61"/>
      <c r="AR685" s="142">
        <f t="shared" si="888"/>
        <v>0</v>
      </c>
      <c r="AS685" s="142">
        <f t="shared" si="889"/>
        <v>0</v>
      </c>
      <c r="AT685" s="61"/>
      <c r="AU685" s="142">
        <f t="shared" si="890"/>
        <v>0</v>
      </c>
      <c r="AV685" s="142">
        <f t="shared" si="891"/>
        <v>0</v>
      </c>
      <c r="AW685" s="61"/>
      <c r="AX685" s="142">
        <f t="shared" si="892"/>
        <v>0</v>
      </c>
      <c r="AY685" s="142">
        <f t="shared" si="893"/>
        <v>0</v>
      </c>
      <c r="AZ685" s="3"/>
      <c r="BA685" s="142">
        <f t="shared" si="894"/>
        <v>0</v>
      </c>
      <c r="BB685" s="142">
        <f t="shared" si="894"/>
        <v>0</v>
      </c>
      <c r="BF685" s="111">
        <f t="shared" si="895"/>
        <v>0</v>
      </c>
      <c r="BG685" s="111">
        <f t="shared" si="854"/>
        <v>0</v>
      </c>
      <c r="BH685" s="111">
        <f t="shared" si="855"/>
        <v>0</v>
      </c>
      <c r="BI685" s="111">
        <f t="shared" si="856"/>
        <v>0</v>
      </c>
      <c r="BJ685" s="111">
        <f t="shared" si="857"/>
        <v>0</v>
      </c>
      <c r="BK685" s="111">
        <f t="shared" si="858"/>
        <v>0</v>
      </c>
      <c r="BL685" s="111">
        <f t="shared" si="859"/>
        <v>0</v>
      </c>
      <c r="BM685" s="111">
        <f t="shared" si="860"/>
        <v>0</v>
      </c>
      <c r="BN685" s="111">
        <f t="shared" si="861"/>
        <v>0</v>
      </c>
      <c r="BO685" s="111">
        <f t="shared" si="862"/>
        <v>0</v>
      </c>
      <c r="BP685" s="111">
        <f t="shared" si="863"/>
        <v>0</v>
      </c>
      <c r="BQ685" s="111">
        <f t="shared" si="864"/>
        <v>0</v>
      </c>
      <c r="CE685" s="61"/>
      <c r="CF685" s="142">
        <f t="shared" si="896"/>
        <v>0</v>
      </c>
      <c r="CG685" s="142">
        <f t="shared" si="897"/>
        <v>0</v>
      </c>
      <c r="CH685" s="61"/>
      <c r="CI685" s="142">
        <f t="shared" si="898"/>
        <v>0</v>
      </c>
      <c r="CJ685" s="142">
        <f t="shared" si="899"/>
        <v>0</v>
      </c>
      <c r="CK685" s="61"/>
      <c r="CL685" s="142">
        <f t="shared" si="900"/>
        <v>0</v>
      </c>
      <c r="CM685" s="142">
        <f t="shared" si="901"/>
        <v>0</v>
      </c>
      <c r="CN685" s="61"/>
      <c r="CO685" s="142">
        <f t="shared" si="902"/>
        <v>0</v>
      </c>
      <c r="CP685" s="142">
        <f t="shared" si="903"/>
        <v>0</v>
      </c>
      <c r="CQ685" s="61"/>
      <c r="CR685" s="142">
        <f t="shared" si="904"/>
        <v>0</v>
      </c>
      <c r="CS685" s="142">
        <f t="shared" si="905"/>
        <v>0</v>
      </c>
      <c r="CT685" s="61"/>
      <c r="CU685" s="142">
        <f t="shared" si="906"/>
        <v>0</v>
      </c>
      <c r="CV685" s="142">
        <f t="shared" si="907"/>
        <v>0</v>
      </c>
      <c r="CW685" s="61"/>
      <c r="CX685" s="142">
        <f t="shared" si="908"/>
        <v>0</v>
      </c>
      <c r="CY685" s="142">
        <f t="shared" si="909"/>
        <v>0</v>
      </c>
      <c r="CZ685" s="61"/>
      <c r="DA685" s="142">
        <f t="shared" si="910"/>
        <v>0</v>
      </c>
      <c r="DB685" s="142">
        <f t="shared" si="911"/>
        <v>0</v>
      </c>
      <c r="DC685" s="61"/>
      <c r="DD685" s="142">
        <f t="shared" si="912"/>
        <v>0</v>
      </c>
      <c r="DE685" s="142">
        <f t="shared" si="913"/>
        <v>0</v>
      </c>
      <c r="DF685">
        <f t="shared" si="938"/>
        <v>678</v>
      </c>
      <c r="DH685" s="142">
        <f t="shared" si="914"/>
        <v>0</v>
      </c>
      <c r="DI685" s="142">
        <f t="shared" si="915"/>
        <v>0</v>
      </c>
      <c r="DJ685" s="142">
        <f t="shared" si="916"/>
        <v>0</v>
      </c>
      <c r="DK685" s="142">
        <f t="shared" si="917"/>
        <v>0</v>
      </c>
      <c r="DL685" s="142">
        <f t="shared" si="918"/>
        <v>0</v>
      </c>
      <c r="DM685" s="142">
        <f t="shared" si="919"/>
        <v>0</v>
      </c>
      <c r="DN685" s="142">
        <f t="shared" si="920"/>
        <v>0</v>
      </c>
      <c r="DO685" s="142">
        <f t="shared" si="921"/>
        <v>0</v>
      </c>
      <c r="DP685" s="142">
        <f t="shared" si="922"/>
        <v>0</v>
      </c>
      <c r="DQ685" s="142">
        <f t="shared" si="923"/>
        <v>0</v>
      </c>
      <c r="DR685" s="142">
        <f t="shared" si="924"/>
        <v>0</v>
      </c>
      <c r="DS685" s="142">
        <f t="shared" si="925"/>
        <v>0</v>
      </c>
      <c r="DU685" s="142">
        <f t="shared" si="926"/>
        <v>0</v>
      </c>
      <c r="DV685" s="142">
        <f t="shared" si="927"/>
        <v>0</v>
      </c>
      <c r="DW685" s="142">
        <f t="shared" si="928"/>
        <v>0</v>
      </c>
      <c r="DX685" s="142">
        <f t="shared" si="929"/>
        <v>0</v>
      </c>
      <c r="DY685" s="142">
        <f t="shared" si="930"/>
        <v>0</v>
      </c>
      <c r="DZ685" s="142">
        <f t="shared" si="931"/>
        <v>0</v>
      </c>
      <c r="EA685" s="142">
        <f t="shared" si="932"/>
        <v>0</v>
      </c>
      <c r="EB685" s="142">
        <f t="shared" si="933"/>
        <v>0</v>
      </c>
      <c r="EC685" s="142">
        <f t="shared" si="934"/>
        <v>0</v>
      </c>
      <c r="ED685" s="142">
        <f t="shared" si="935"/>
        <v>0</v>
      </c>
      <c r="EE685" s="142">
        <f t="shared" si="936"/>
        <v>0</v>
      </c>
      <c r="EF685" s="142">
        <f t="shared" si="937"/>
        <v>0</v>
      </c>
    </row>
    <row r="686" spans="1:136">
      <c r="A686" s="137"/>
      <c r="B686" s="138"/>
      <c r="C686" s="138"/>
      <c r="D686" s="139"/>
      <c r="E686" s="139"/>
      <c r="F686" s="139"/>
      <c r="G686" s="140"/>
      <c r="H686" s="141">
        <f t="shared" si="865"/>
        <v>0</v>
      </c>
      <c r="I686" s="140"/>
      <c r="J686" s="141">
        <f t="shared" si="866"/>
        <v>0</v>
      </c>
      <c r="K686" s="140"/>
      <c r="L686" s="141">
        <f t="shared" si="867"/>
        <v>0</v>
      </c>
      <c r="M686" s="140"/>
      <c r="N686" s="141">
        <f t="shared" si="868"/>
        <v>0</v>
      </c>
      <c r="O686" s="141">
        <f t="shared" si="869"/>
        <v>0</v>
      </c>
      <c r="P686" s="61"/>
      <c r="Q686" s="142">
        <f t="shared" si="870"/>
        <v>0</v>
      </c>
      <c r="R686" s="142">
        <f t="shared" si="871"/>
        <v>0</v>
      </c>
      <c r="S686" s="61"/>
      <c r="T686" s="142">
        <f t="shared" si="872"/>
        <v>0</v>
      </c>
      <c r="U686" s="142">
        <f t="shared" si="873"/>
        <v>0</v>
      </c>
      <c r="V686" s="61"/>
      <c r="W686" s="142">
        <f t="shared" si="874"/>
        <v>0</v>
      </c>
      <c r="X686" s="142">
        <f t="shared" si="875"/>
        <v>0</v>
      </c>
      <c r="Y686" s="61"/>
      <c r="Z686" s="142">
        <f t="shared" si="876"/>
        <v>0</v>
      </c>
      <c r="AA686" s="142">
        <f t="shared" si="877"/>
        <v>0</v>
      </c>
      <c r="AB686" s="61"/>
      <c r="AC686" s="142">
        <f t="shared" si="878"/>
        <v>0</v>
      </c>
      <c r="AD686" s="142">
        <f t="shared" si="879"/>
        <v>0</v>
      </c>
      <c r="AE686" s="61"/>
      <c r="AF686" s="142">
        <f t="shared" si="880"/>
        <v>0</v>
      </c>
      <c r="AG686" s="142">
        <f t="shared" si="881"/>
        <v>0</v>
      </c>
      <c r="AH686" s="61"/>
      <c r="AI686" s="142">
        <f t="shared" si="882"/>
        <v>0</v>
      </c>
      <c r="AJ686" s="142">
        <f t="shared" si="883"/>
        <v>0</v>
      </c>
      <c r="AK686" s="61"/>
      <c r="AL686" s="142">
        <f t="shared" si="884"/>
        <v>0</v>
      </c>
      <c r="AM686" s="142">
        <f t="shared" si="885"/>
        <v>0</v>
      </c>
      <c r="AN686" s="61"/>
      <c r="AO686" s="142">
        <f t="shared" si="886"/>
        <v>0</v>
      </c>
      <c r="AP686" s="142">
        <f t="shared" si="887"/>
        <v>0</v>
      </c>
      <c r="AQ686" s="61"/>
      <c r="AR686" s="142">
        <f t="shared" si="888"/>
        <v>0</v>
      </c>
      <c r="AS686" s="142">
        <f t="shared" si="889"/>
        <v>0</v>
      </c>
      <c r="AT686" s="61"/>
      <c r="AU686" s="142">
        <f t="shared" si="890"/>
        <v>0</v>
      </c>
      <c r="AV686" s="142">
        <f t="shared" si="891"/>
        <v>0</v>
      </c>
      <c r="AW686" s="61"/>
      <c r="AX686" s="142">
        <f t="shared" si="892"/>
        <v>0</v>
      </c>
      <c r="AY686" s="142">
        <f t="shared" si="893"/>
        <v>0</v>
      </c>
      <c r="AZ686" s="3"/>
      <c r="BA686" s="142">
        <f t="shared" si="894"/>
        <v>0</v>
      </c>
      <c r="BB686" s="142">
        <f t="shared" si="894"/>
        <v>0</v>
      </c>
      <c r="BF686" s="111">
        <f t="shared" si="895"/>
        <v>0</v>
      </c>
      <c r="BG686" s="111">
        <f t="shared" si="854"/>
        <v>0</v>
      </c>
      <c r="BH686" s="111">
        <f t="shared" si="855"/>
        <v>0</v>
      </c>
      <c r="BI686" s="111">
        <f t="shared" si="856"/>
        <v>0</v>
      </c>
      <c r="BJ686" s="111">
        <f t="shared" si="857"/>
        <v>0</v>
      </c>
      <c r="BK686" s="111">
        <f t="shared" si="858"/>
        <v>0</v>
      </c>
      <c r="BL686" s="111">
        <f t="shared" si="859"/>
        <v>0</v>
      </c>
      <c r="BM686" s="111">
        <f t="shared" si="860"/>
        <v>0</v>
      </c>
      <c r="BN686" s="111">
        <f t="shared" si="861"/>
        <v>0</v>
      </c>
      <c r="BO686" s="111">
        <f t="shared" si="862"/>
        <v>0</v>
      </c>
      <c r="BP686" s="111">
        <f t="shared" si="863"/>
        <v>0</v>
      </c>
      <c r="BQ686" s="111">
        <f t="shared" si="864"/>
        <v>0</v>
      </c>
      <c r="CE686" s="61"/>
      <c r="CF686" s="142">
        <f t="shared" si="896"/>
        <v>0</v>
      </c>
      <c r="CG686" s="142">
        <f t="shared" si="897"/>
        <v>0</v>
      </c>
      <c r="CH686" s="61"/>
      <c r="CI686" s="142">
        <f t="shared" si="898"/>
        <v>0</v>
      </c>
      <c r="CJ686" s="142">
        <f t="shared" si="899"/>
        <v>0</v>
      </c>
      <c r="CK686" s="61"/>
      <c r="CL686" s="142">
        <f t="shared" si="900"/>
        <v>0</v>
      </c>
      <c r="CM686" s="142">
        <f t="shared" si="901"/>
        <v>0</v>
      </c>
      <c r="CN686" s="61"/>
      <c r="CO686" s="142">
        <f t="shared" si="902"/>
        <v>0</v>
      </c>
      <c r="CP686" s="142">
        <f t="shared" si="903"/>
        <v>0</v>
      </c>
      <c r="CQ686" s="61"/>
      <c r="CR686" s="142">
        <f t="shared" si="904"/>
        <v>0</v>
      </c>
      <c r="CS686" s="142">
        <f t="shared" si="905"/>
        <v>0</v>
      </c>
      <c r="CT686" s="61"/>
      <c r="CU686" s="142">
        <f t="shared" si="906"/>
        <v>0</v>
      </c>
      <c r="CV686" s="142">
        <f t="shared" si="907"/>
        <v>0</v>
      </c>
      <c r="CW686" s="61"/>
      <c r="CX686" s="142">
        <f t="shared" si="908"/>
        <v>0</v>
      </c>
      <c r="CY686" s="142">
        <f t="shared" si="909"/>
        <v>0</v>
      </c>
      <c r="CZ686" s="61"/>
      <c r="DA686" s="142">
        <f t="shared" si="910"/>
        <v>0</v>
      </c>
      <c r="DB686" s="142">
        <f t="shared" si="911"/>
        <v>0</v>
      </c>
      <c r="DC686" s="61"/>
      <c r="DD686" s="142">
        <f t="shared" si="912"/>
        <v>0</v>
      </c>
      <c r="DE686" s="142">
        <f t="shared" si="913"/>
        <v>0</v>
      </c>
      <c r="DF686">
        <f t="shared" si="938"/>
        <v>679</v>
      </c>
      <c r="DH686" s="142">
        <f t="shared" si="914"/>
        <v>0</v>
      </c>
      <c r="DI686" s="142">
        <f t="shared" si="915"/>
        <v>0</v>
      </c>
      <c r="DJ686" s="142">
        <f t="shared" si="916"/>
        <v>0</v>
      </c>
      <c r="DK686" s="142">
        <f t="shared" si="917"/>
        <v>0</v>
      </c>
      <c r="DL686" s="142">
        <f t="shared" si="918"/>
        <v>0</v>
      </c>
      <c r="DM686" s="142">
        <f t="shared" si="919"/>
        <v>0</v>
      </c>
      <c r="DN686" s="142">
        <f t="shared" si="920"/>
        <v>0</v>
      </c>
      <c r="DO686" s="142">
        <f t="shared" si="921"/>
        <v>0</v>
      </c>
      <c r="DP686" s="142">
        <f t="shared" si="922"/>
        <v>0</v>
      </c>
      <c r="DQ686" s="142">
        <f t="shared" si="923"/>
        <v>0</v>
      </c>
      <c r="DR686" s="142">
        <f t="shared" si="924"/>
        <v>0</v>
      </c>
      <c r="DS686" s="142">
        <f t="shared" si="925"/>
        <v>0</v>
      </c>
      <c r="DU686" s="142">
        <f t="shared" si="926"/>
        <v>0</v>
      </c>
      <c r="DV686" s="142">
        <f t="shared" si="927"/>
        <v>0</v>
      </c>
      <c r="DW686" s="142">
        <f t="shared" si="928"/>
        <v>0</v>
      </c>
      <c r="DX686" s="142">
        <f t="shared" si="929"/>
        <v>0</v>
      </c>
      <c r="DY686" s="142">
        <f t="shared" si="930"/>
        <v>0</v>
      </c>
      <c r="DZ686" s="142">
        <f t="shared" si="931"/>
        <v>0</v>
      </c>
      <c r="EA686" s="142">
        <f t="shared" si="932"/>
        <v>0</v>
      </c>
      <c r="EB686" s="142">
        <f t="shared" si="933"/>
        <v>0</v>
      </c>
      <c r="EC686" s="142">
        <f t="shared" si="934"/>
        <v>0</v>
      </c>
      <c r="ED686" s="142">
        <f t="shared" si="935"/>
        <v>0</v>
      </c>
      <c r="EE686" s="142">
        <f t="shared" si="936"/>
        <v>0</v>
      </c>
      <c r="EF686" s="142">
        <f t="shared" si="937"/>
        <v>0</v>
      </c>
    </row>
    <row r="687" spans="1:136">
      <c r="A687" s="137"/>
      <c r="B687" s="138"/>
      <c r="C687" s="138"/>
      <c r="D687" s="139"/>
      <c r="E687" s="139"/>
      <c r="F687" s="139"/>
      <c r="G687" s="140"/>
      <c r="H687" s="141">
        <f t="shared" si="865"/>
        <v>0</v>
      </c>
      <c r="I687" s="140"/>
      <c r="J687" s="141">
        <f t="shared" si="866"/>
        <v>0</v>
      </c>
      <c r="K687" s="140"/>
      <c r="L687" s="141">
        <f t="shared" si="867"/>
        <v>0</v>
      </c>
      <c r="M687" s="140"/>
      <c r="N687" s="141">
        <f t="shared" si="868"/>
        <v>0</v>
      </c>
      <c r="O687" s="141">
        <f t="shared" si="869"/>
        <v>0</v>
      </c>
      <c r="P687" s="61"/>
      <c r="Q687" s="142">
        <f t="shared" si="870"/>
        <v>0</v>
      </c>
      <c r="R687" s="142">
        <f t="shared" si="871"/>
        <v>0</v>
      </c>
      <c r="S687" s="61"/>
      <c r="T687" s="142">
        <f t="shared" si="872"/>
        <v>0</v>
      </c>
      <c r="U687" s="142">
        <f t="shared" si="873"/>
        <v>0</v>
      </c>
      <c r="V687" s="61"/>
      <c r="W687" s="142">
        <f t="shared" si="874"/>
        <v>0</v>
      </c>
      <c r="X687" s="142">
        <f t="shared" si="875"/>
        <v>0</v>
      </c>
      <c r="Y687" s="61"/>
      <c r="Z687" s="142">
        <f t="shared" si="876"/>
        <v>0</v>
      </c>
      <c r="AA687" s="142">
        <f t="shared" si="877"/>
        <v>0</v>
      </c>
      <c r="AB687" s="61"/>
      <c r="AC687" s="142">
        <f t="shared" si="878"/>
        <v>0</v>
      </c>
      <c r="AD687" s="142">
        <f t="shared" si="879"/>
        <v>0</v>
      </c>
      <c r="AE687" s="61"/>
      <c r="AF687" s="142">
        <f t="shared" si="880"/>
        <v>0</v>
      </c>
      <c r="AG687" s="142">
        <f t="shared" si="881"/>
        <v>0</v>
      </c>
      <c r="AH687" s="61"/>
      <c r="AI687" s="142">
        <f t="shared" si="882"/>
        <v>0</v>
      </c>
      <c r="AJ687" s="142">
        <f t="shared" si="883"/>
        <v>0</v>
      </c>
      <c r="AK687" s="61"/>
      <c r="AL687" s="142">
        <f t="shared" si="884"/>
        <v>0</v>
      </c>
      <c r="AM687" s="142">
        <f t="shared" si="885"/>
        <v>0</v>
      </c>
      <c r="AN687" s="61"/>
      <c r="AO687" s="142">
        <f t="shared" si="886"/>
        <v>0</v>
      </c>
      <c r="AP687" s="142">
        <f t="shared" si="887"/>
        <v>0</v>
      </c>
      <c r="AQ687" s="61"/>
      <c r="AR687" s="142">
        <f t="shared" si="888"/>
        <v>0</v>
      </c>
      <c r="AS687" s="142">
        <f t="shared" si="889"/>
        <v>0</v>
      </c>
      <c r="AT687" s="61"/>
      <c r="AU687" s="142">
        <f t="shared" si="890"/>
        <v>0</v>
      </c>
      <c r="AV687" s="142">
        <f t="shared" si="891"/>
        <v>0</v>
      </c>
      <c r="AW687" s="61"/>
      <c r="AX687" s="142">
        <f t="shared" si="892"/>
        <v>0</v>
      </c>
      <c r="AY687" s="142">
        <f t="shared" si="893"/>
        <v>0</v>
      </c>
      <c r="AZ687" s="3"/>
      <c r="BA687" s="142">
        <f t="shared" si="894"/>
        <v>0</v>
      </c>
      <c r="BB687" s="142">
        <f t="shared" si="894"/>
        <v>0</v>
      </c>
      <c r="BF687" s="111">
        <f t="shared" si="895"/>
        <v>0</v>
      </c>
      <c r="BG687" s="111">
        <f t="shared" si="854"/>
        <v>0</v>
      </c>
      <c r="BH687" s="111">
        <f t="shared" si="855"/>
        <v>0</v>
      </c>
      <c r="BI687" s="111">
        <f t="shared" si="856"/>
        <v>0</v>
      </c>
      <c r="BJ687" s="111">
        <f t="shared" si="857"/>
        <v>0</v>
      </c>
      <c r="BK687" s="111">
        <f t="shared" si="858"/>
        <v>0</v>
      </c>
      <c r="BL687" s="111">
        <f t="shared" si="859"/>
        <v>0</v>
      </c>
      <c r="BM687" s="111">
        <f t="shared" si="860"/>
        <v>0</v>
      </c>
      <c r="BN687" s="111">
        <f t="shared" si="861"/>
        <v>0</v>
      </c>
      <c r="BO687" s="111">
        <f t="shared" si="862"/>
        <v>0</v>
      </c>
      <c r="BP687" s="111">
        <f t="shared" si="863"/>
        <v>0</v>
      </c>
      <c r="BQ687" s="111">
        <f t="shared" si="864"/>
        <v>0</v>
      </c>
      <c r="CE687" s="61"/>
      <c r="CF687" s="142">
        <f t="shared" si="896"/>
        <v>0</v>
      </c>
      <c r="CG687" s="142">
        <f t="shared" si="897"/>
        <v>0</v>
      </c>
      <c r="CH687" s="61"/>
      <c r="CI687" s="142">
        <f t="shared" si="898"/>
        <v>0</v>
      </c>
      <c r="CJ687" s="142">
        <f t="shared" si="899"/>
        <v>0</v>
      </c>
      <c r="CK687" s="61"/>
      <c r="CL687" s="142">
        <f t="shared" si="900"/>
        <v>0</v>
      </c>
      <c r="CM687" s="142">
        <f t="shared" si="901"/>
        <v>0</v>
      </c>
      <c r="CN687" s="61"/>
      <c r="CO687" s="142">
        <f t="shared" si="902"/>
        <v>0</v>
      </c>
      <c r="CP687" s="142">
        <f t="shared" si="903"/>
        <v>0</v>
      </c>
      <c r="CQ687" s="61"/>
      <c r="CR687" s="142">
        <f t="shared" si="904"/>
        <v>0</v>
      </c>
      <c r="CS687" s="142">
        <f t="shared" si="905"/>
        <v>0</v>
      </c>
      <c r="CT687" s="61"/>
      <c r="CU687" s="142">
        <f t="shared" si="906"/>
        <v>0</v>
      </c>
      <c r="CV687" s="142">
        <f t="shared" si="907"/>
        <v>0</v>
      </c>
      <c r="CW687" s="61"/>
      <c r="CX687" s="142">
        <f t="shared" si="908"/>
        <v>0</v>
      </c>
      <c r="CY687" s="142">
        <f t="shared" si="909"/>
        <v>0</v>
      </c>
      <c r="CZ687" s="61"/>
      <c r="DA687" s="142">
        <f t="shared" si="910"/>
        <v>0</v>
      </c>
      <c r="DB687" s="142">
        <f t="shared" si="911"/>
        <v>0</v>
      </c>
      <c r="DC687" s="61"/>
      <c r="DD687" s="142">
        <f t="shared" si="912"/>
        <v>0</v>
      </c>
      <c r="DE687" s="142">
        <f t="shared" si="913"/>
        <v>0</v>
      </c>
      <c r="DF687">
        <f t="shared" si="938"/>
        <v>680</v>
      </c>
      <c r="DH687" s="142">
        <f t="shared" si="914"/>
        <v>0</v>
      </c>
      <c r="DI687" s="142">
        <f t="shared" si="915"/>
        <v>0</v>
      </c>
      <c r="DJ687" s="142">
        <f t="shared" si="916"/>
        <v>0</v>
      </c>
      <c r="DK687" s="142">
        <f t="shared" si="917"/>
        <v>0</v>
      </c>
      <c r="DL687" s="142">
        <f t="shared" si="918"/>
        <v>0</v>
      </c>
      <c r="DM687" s="142">
        <f t="shared" si="919"/>
        <v>0</v>
      </c>
      <c r="DN687" s="142">
        <f t="shared" si="920"/>
        <v>0</v>
      </c>
      <c r="DO687" s="142">
        <f t="shared" si="921"/>
        <v>0</v>
      </c>
      <c r="DP687" s="142">
        <f t="shared" si="922"/>
        <v>0</v>
      </c>
      <c r="DQ687" s="142">
        <f t="shared" si="923"/>
        <v>0</v>
      </c>
      <c r="DR687" s="142">
        <f t="shared" si="924"/>
        <v>0</v>
      </c>
      <c r="DS687" s="142">
        <f t="shared" si="925"/>
        <v>0</v>
      </c>
      <c r="DU687" s="142">
        <f t="shared" si="926"/>
        <v>0</v>
      </c>
      <c r="DV687" s="142">
        <f t="shared" si="927"/>
        <v>0</v>
      </c>
      <c r="DW687" s="142">
        <f t="shared" si="928"/>
        <v>0</v>
      </c>
      <c r="DX687" s="142">
        <f t="shared" si="929"/>
        <v>0</v>
      </c>
      <c r="DY687" s="142">
        <f t="shared" si="930"/>
        <v>0</v>
      </c>
      <c r="DZ687" s="142">
        <f t="shared" si="931"/>
        <v>0</v>
      </c>
      <c r="EA687" s="142">
        <f t="shared" si="932"/>
        <v>0</v>
      </c>
      <c r="EB687" s="142">
        <f t="shared" si="933"/>
        <v>0</v>
      </c>
      <c r="EC687" s="142">
        <f t="shared" si="934"/>
        <v>0</v>
      </c>
      <c r="ED687" s="142">
        <f t="shared" si="935"/>
        <v>0</v>
      </c>
      <c r="EE687" s="142">
        <f t="shared" si="936"/>
        <v>0</v>
      </c>
      <c r="EF687" s="142">
        <f t="shared" si="937"/>
        <v>0</v>
      </c>
    </row>
    <row r="688" spans="1:136">
      <c r="A688" s="137"/>
      <c r="B688" s="138"/>
      <c r="C688" s="138"/>
      <c r="D688" s="139"/>
      <c r="E688" s="139"/>
      <c r="F688" s="139"/>
      <c r="G688" s="140"/>
      <c r="H688" s="141">
        <f t="shared" si="865"/>
        <v>0</v>
      </c>
      <c r="I688" s="140"/>
      <c r="J688" s="141">
        <f t="shared" si="866"/>
        <v>0</v>
      </c>
      <c r="K688" s="140"/>
      <c r="L688" s="141">
        <f t="shared" si="867"/>
        <v>0</v>
      </c>
      <c r="M688" s="140"/>
      <c r="N688" s="141">
        <f t="shared" si="868"/>
        <v>0</v>
      </c>
      <c r="O688" s="141">
        <f t="shared" si="869"/>
        <v>0</v>
      </c>
      <c r="P688" s="61"/>
      <c r="Q688" s="142">
        <f t="shared" si="870"/>
        <v>0</v>
      </c>
      <c r="R688" s="142">
        <f t="shared" si="871"/>
        <v>0</v>
      </c>
      <c r="S688" s="61"/>
      <c r="T688" s="142">
        <f t="shared" si="872"/>
        <v>0</v>
      </c>
      <c r="U688" s="142">
        <f t="shared" si="873"/>
        <v>0</v>
      </c>
      <c r="V688" s="61"/>
      <c r="W688" s="142">
        <f t="shared" si="874"/>
        <v>0</v>
      </c>
      <c r="X688" s="142">
        <f t="shared" si="875"/>
        <v>0</v>
      </c>
      <c r="Y688" s="61"/>
      <c r="Z688" s="142">
        <f t="shared" si="876"/>
        <v>0</v>
      </c>
      <c r="AA688" s="142">
        <f t="shared" si="877"/>
        <v>0</v>
      </c>
      <c r="AB688" s="61"/>
      <c r="AC688" s="142">
        <f t="shared" si="878"/>
        <v>0</v>
      </c>
      <c r="AD688" s="142">
        <f t="shared" si="879"/>
        <v>0</v>
      </c>
      <c r="AE688" s="61"/>
      <c r="AF688" s="142">
        <f t="shared" si="880"/>
        <v>0</v>
      </c>
      <c r="AG688" s="142">
        <f t="shared" si="881"/>
        <v>0</v>
      </c>
      <c r="AH688" s="61"/>
      <c r="AI688" s="142">
        <f t="shared" si="882"/>
        <v>0</v>
      </c>
      <c r="AJ688" s="142">
        <f t="shared" si="883"/>
        <v>0</v>
      </c>
      <c r="AK688" s="61"/>
      <c r="AL688" s="142">
        <f t="shared" si="884"/>
        <v>0</v>
      </c>
      <c r="AM688" s="142">
        <f t="shared" si="885"/>
        <v>0</v>
      </c>
      <c r="AN688" s="61"/>
      <c r="AO688" s="142">
        <f t="shared" si="886"/>
        <v>0</v>
      </c>
      <c r="AP688" s="142">
        <f t="shared" si="887"/>
        <v>0</v>
      </c>
      <c r="AQ688" s="61"/>
      <c r="AR688" s="142">
        <f t="shared" si="888"/>
        <v>0</v>
      </c>
      <c r="AS688" s="142">
        <f t="shared" si="889"/>
        <v>0</v>
      </c>
      <c r="AT688" s="61"/>
      <c r="AU688" s="142">
        <f t="shared" si="890"/>
        <v>0</v>
      </c>
      <c r="AV688" s="142">
        <f t="shared" si="891"/>
        <v>0</v>
      </c>
      <c r="AW688" s="61"/>
      <c r="AX688" s="142">
        <f t="shared" si="892"/>
        <v>0</v>
      </c>
      <c r="AY688" s="142">
        <f t="shared" si="893"/>
        <v>0</v>
      </c>
      <c r="AZ688" s="3"/>
      <c r="BA688" s="142">
        <f t="shared" si="894"/>
        <v>0</v>
      </c>
      <c r="BB688" s="142">
        <f t="shared" si="894"/>
        <v>0</v>
      </c>
      <c r="BF688" s="111">
        <f t="shared" si="895"/>
        <v>0</v>
      </c>
      <c r="BG688" s="111">
        <f t="shared" si="854"/>
        <v>0</v>
      </c>
      <c r="BH688" s="111">
        <f t="shared" si="855"/>
        <v>0</v>
      </c>
      <c r="BI688" s="111">
        <f t="shared" si="856"/>
        <v>0</v>
      </c>
      <c r="BJ688" s="111">
        <f t="shared" si="857"/>
        <v>0</v>
      </c>
      <c r="BK688" s="111">
        <f t="shared" si="858"/>
        <v>0</v>
      </c>
      <c r="BL688" s="111">
        <f t="shared" si="859"/>
        <v>0</v>
      </c>
      <c r="BM688" s="111">
        <f t="shared" si="860"/>
        <v>0</v>
      </c>
      <c r="BN688" s="111">
        <f t="shared" si="861"/>
        <v>0</v>
      </c>
      <c r="BO688" s="111">
        <f t="shared" si="862"/>
        <v>0</v>
      </c>
      <c r="BP688" s="111">
        <f t="shared" si="863"/>
        <v>0</v>
      </c>
      <c r="BQ688" s="111">
        <f t="shared" si="864"/>
        <v>0</v>
      </c>
      <c r="CE688" s="61"/>
      <c r="CF688" s="142">
        <f t="shared" si="896"/>
        <v>0</v>
      </c>
      <c r="CG688" s="142">
        <f t="shared" si="897"/>
        <v>0</v>
      </c>
      <c r="CH688" s="61"/>
      <c r="CI688" s="142">
        <f t="shared" si="898"/>
        <v>0</v>
      </c>
      <c r="CJ688" s="142">
        <f t="shared" si="899"/>
        <v>0</v>
      </c>
      <c r="CK688" s="61"/>
      <c r="CL688" s="142">
        <f t="shared" si="900"/>
        <v>0</v>
      </c>
      <c r="CM688" s="142">
        <f t="shared" si="901"/>
        <v>0</v>
      </c>
      <c r="CN688" s="61"/>
      <c r="CO688" s="142">
        <f t="shared" si="902"/>
        <v>0</v>
      </c>
      <c r="CP688" s="142">
        <f t="shared" si="903"/>
        <v>0</v>
      </c>
      <c r="CQ688" s="61"/>
      <c r="CR688" s="142">
        <f t="shared" si="904"/>
        <v>0</v>
      </c>
      <c r="CS688" s="142">
        <f t="shared" si="905"/>
        <v>0</v>
      </c>
      <c r="CT688" s="61"/>
      <c r="CU688" s="142">
        <f t="shared" si="906"/>
        <v>0</v>
      </c>
      <c r="CV688" s="142">
        <f t="shared" si="907"/>
        <v>0</v>
      </c>
      <c r="CW688" s="61"/>
      <c r="CX688" s="142">
        <f t="shared" si="908"/>
        <v>0</v>
      </c>
      <c r="CY688" s="142">
        <f t="shared" si="909"/>
        <v>0</v>
      </c>
      <c r="CZ688" s="61"/>
      <c r="DA688" s="142">
        <f t="shared" si="910"/>
        <v>0</v>
      </c>
      <c r="DB688" s="142">
        <f t="shared" si="911"/>
        <v>0</v>
      </c>
      <c r="DC688" s="61"/>
      <c r="DD688" s="142">
        <f t="shared" si="912"/>
        <v>0</v>
      </c>
      <c r="DE688" s="142">
        <f t="shared" si="913"/>
        <v>0</v>
      </c>
      <c r="DF688">
        <f t="shared" si="938"/>
        <v>681</v>
      </c>
      <c r="DH688" s="142">
        <f t="shared" si="914"/>
        <v>0</v>
      </c>
      <c r="DI688" s="142">
        <f t="shared" si="915"/>
        <v>0</v>
      </c>
      <c r="DJ688" s="142">
        <f t="shared" si="916"/>
        <v>0</v>
      </c>
      <c r="DK688" s="142">
        <f t="shared" si="917"/>
        <v>0</v>
      </c>
      <c r="DL688" s="142">
        <f t="shared" si="918"/>
        <v>0</v>
      </c>
      <c r="DM688" s="142">
        <f t="shared" si="919"/>
        <v>0</v>
      </c>
      <c r="DN688" s="142">
        <f t="shared" si="920"/>
        <v>0</v>
      </c>
      <c r="DO688" s="142">
        <f t="shared" si="921"/>
        <v>0</v>
      </c>
      <c r="DP688" s="142">
        <f t="shared" si="922"/>
        <v>0</v>
      </c>
      <c r="DQ688" s="142">
        <f t="shared" si="923"/>
        <v>0</v>
      </c>
      <c r="DR688" s="142">
        <f t="shared" si="924"/>
        <v>0</v>
      </c>
      <c r="DS688" s="142">
        <f t="shared" si="925"/>
        <v>0</v>
      </c>
      <c r="DU688" s="142">
        <f t="shared" si="926"/>
        <v>0</v>
      </c>
      <c r="DV688" s="142">
        <f t="shared" si="927"/>
        <v>0</v>
      </c>
      <c r="DW688" s="142">
        <f t="shared" si="928"/>
        <v>0</v>
      </c>
      <c r="DX688" s="142">
        <f t="shared" si="929"/>
        <v>0</v>
      </c>
      <c r="DY688" s="142">
        <f t="shared" si="930"/>
        <v>0</v>
      </c>
      <c r="DZ688" s="142">
        <f t="shared" si="931"/>
        <v>0</v>
      </c>
      <c r="EA688" s="142">
        <f t="shared" si="932"/>
        <v>0</v>
      </c>
      <c r="EB688" s="142">
        <f t="shared" si="933"/>
        <v>0</v>
      </c>
      <c r="EC688" s="142">
        <f t="shared" si="934"/>
        <v>0</v>
      </c>
      <c r="ED688" s="142">
        <f t="shared" si="935"/>
        <v>0</v>
      </c>
      <c r="EE688" s="142">
        <f t="shared" si="936"/>
        <v>0</v>
      </c>
      <c r="EF688" s="142">
        <f t="shared" si="937"/>
        <v>0</v>
      </c>
    </row>
    <row r="689" spans="1:136">
      <c r="A689" s="137"/>
      <c r="B689" s="138"/>
      <c r="C689" s="138"/>
      <c r="D689" s="139"/>
      <c r="E689" s="139"/>
      <c r="F689" s="139"/>
      <c r="G689" s="140"/>
      <c r="H689" s="141">
        <f t="shared" si="865"/>
        <v>0</v>
      </c>
      <c r="I689" s="140"/>
      <c r="J689" s="141">
        <f t="shared" si="866"/>
        <v>0</v>
      </c>
      <c r="K689" s="140"/>
      <c r="L689" s="141">
        <f t="shared" si="867"/>
        <v>0</v>
      </c>
      <c r="M689" s="140"/>
      <c r="N689" s="141">
        <f t="shared" si="868"/>
        <v>0</v>
      </c>
      <c r="O689" s="141">
        <f t="shared" si="869"/>
        <v>0</v>
      </c>
      <c r="P689" s="61"/>
      <c r="Q689" s="142">
        <f t="shared" si="870"/>
        <v>0</v>
      </c>
      <c r="R689" s="142">
        <f t="shared" si="871"/>
        <v>0</v>
      </c>
      <c r="S689" s="61"/>
      <c r="T689" s="142">
        <f t="shared" si="872"/>
        <v>0</v>
      </c>
      <c r="U689" s="142">
        <f t="shared" si="873"/>
        <v>0</v>
      </c>
      <c r="V689" s="61"/>
      <c r="W689" s="142">
        <f t="shared" si="874"/>
        <v>0</v>
      </c>
      <c r="X689" s="142">
        <f t="shared" si="875"/>
        <v>0</v>
      </c>
      <c r="Y689" s="61"/>
      <c r="Z689" s="142">
        <f t="shared" si="876"/>
        <v>0</v>
      </c>
      <c r="AA689" s="142">
        <f t="shared" si="877"/>
        <v>0</v>
      </c>
      <c r="AB689" s="61"/>
      <c r="AC689" s="142">
        <f t="shared" si="878"/>
        <v>0</v>
      </c>
      <c r="AD689" s="142">
        <f t="shared" si="879"/>
        <v>0</v>
      </c>
      <c r="AE689" s="61"/>
      <c r="AF689" s="142">
        <f t="shared" si="880"/>
        <v>0</v>
      </c>
      <c r="AG689" s="142">
        <f t="shared" si="881"/>
        <v>0</v>
      </c>
      <c r="AH689" s="61"/>
      <c r="AI689" s="142">
        <f t="shared" si="882"/>
        <v>0</v>
      </c>
      <c r="AJ689" s="142">
        <f t="shared" si="883"/>
        <v>0</v>
      </c>
      <c r="AK689" s="61"/>
      <c r="AL689" s="142">
        <f t="shared" si="884"/>
        <v>0</v>
      </c>
      <c r="AM689" s="142">
        <f t="shared" si="885"/>
        <v>0</v>
      </c>
      <c r="AN689" s="61"/>
      <c r="AO689" s="142">
        <f t="shared" si="886"/>
        <v>0</v>
      </c>
      <c r="AP689" s="142">
        <f t="shared" si="887"/>
        <v>0</v>
      </c>
      <c r="AQ689" s="61"/>
      <c r="AR689" s="142">
        <f t="shared" si="888"/>
        <v>0</v>
      </c>
      <c r="AS689" s="142">
        <f t="shared" si="889"/>
        <v>0</v>
      </c>
      <c r="AT689" s="61"/>
      <c r="AU689" s="142">
        <f t="shared" si="890"/>
        <v>0</v>
      </c>
      <c r="AV689" s="142">
        <f t="shared" si="891"/>
        <v>0</v>
      </c>
      <c r="AW689" s="61"/>
      <c r="AX689" s="142">
        <f t="shared" si="892"/>
        <v>0</v>
      </c>
      <c r="AY689" s="142">
        <f t="shared" si="893"/>
        <v>0</v>
      </c>
      <c r="AZ689" s="3"/>
      <c r="BA689" s="142">
        <f t="shared" si="894"/>
        <v>0</v>
      </c>
      <c r="BB689" s="142">
        <f t="shared" si="894"/>
        <v>0</v>
      </c>
      <c r="BF689" s="111">
        <f t="shared" si="895"/>
        <v>0</v>
      </c>
      <c r="BG689" s="111">
        <f t="shared" si="854"/>
        <v>0</v>
      </c>
      <c r="BH689" s="111">
        <f t="shared" si="855"/>
        <v>0</v>
      </c>
      <c r="BI689" s="111">
        <f t="shared" si="856"/>
        <v>0</v>
      </c>
      <c r="BJ689" s="111">
        <f t="shared" si="857"/>
        <v>0</v>
      </c>
      <c r="BK689" s="111">
        <f t="shared" si="858"/>
        <v>0</v>
      </c>
      <c r="BL689" s="111">
        <f t="shared" si="859"/>
        <v>0</v>
      </c>
      <c r="BM689" s="111">
        <f t="shared" si="860"/>
        <v>0</v>
      </c>
      <c r="BN689" s="111">
        <f t="shared" si="861"/>
        <v>0</v>
      </c>
      <c r="BO689" s="111">
        <f t="shared" si="862"/>
        <v>0</v>
      </c>
      <c r="BP689" s="111">
        <f t="shared" si="863"/>
        <v>0</v>
      </c>
      <c r="BQ689" s="111">
        <f t="shared" si="864"/>
        <v>0</v>
      </c>
      <c r="CE689" s="61"/>
      <c r="CF689" s="142">
        <f t="shared" si="896"/>
        <v>0</v>
      </c>
      <c r="CG689" s="142">
        <f t="shared" si="897"/>
        <v>0</v>
      </c>
      <c r="CH689" s="61"/>
      <c r="CI689" s="142">
        <f t="shared" si="898"/>
        <v>0</v>
      </c>
      <c r="CJ689" s="142">
        <f t="shared" si="899"/>
        <v>0</v>
      </c>
      <c r="CK689" s="61"/>
      <c r="CL689" s="142">
        <f t="shared" si="900"/>
        <v>0</v>
      </c>
      <c r="CM689" s="142">
        <f t="shared" si="901"/>
        <v>0</v>
      </c>
      <c r="CN689" s="61"/>
      <c r="CO689" s="142">
        <f t="shared" si="902"/>
        <v>0</v>
      </c>
      <c r="CP689" s="142">
        <f t="shared" si="903"/>
        <v>0</v>
      </c>
      <c r="CQ689" s="61"/>
      <c r="CR689" s="142">
        <f t="shared" si="904"/>
        <v>0</v>
      </c>
      <c r="CS689" s="142">
        <f t="shared" si="905"/>
        <v>0</v>
      </c>
      <c r="CT689" s="61"/>
      <c r="CU689" s="142">
        <f t="shared" si="906"/>
        <v>0</v>
      </c>
      <c r="CV689" s="142">
        <f t="shared" si="907"/>
        <v>0</v>
      </c>
      <c r="CW689" s="61"/>
      <c r="CX689" s="142">
        <f t="shared" si="908"/>
        <v>0</v>
      </c>
      <c r="CY689" s="142">
        <f t="shared" si="909"/>
        <v>0</v>
      </c>
      <c r="CZ689" s="61"/>
      <c r="DA689" s="142">
        <f t="shared" si="910"/>
        <v>0</v>
      </c>
      <c r="DB689" s="142">
        <f t="shared" si="911"/>
        <v>0</v>
      </c>
      <c r="DC689" s="61"/>
      <c r="DD689" s="142">
        <f t="shared" si="912"/>
        <v>0</v>
      </c>
      <c r="DE689" s="142">
        <f t="shared" si="913"/>
        <v>0</v>
      </c>
      <c r="DF689">
        <f t="shared" si="938"/>
        <v>682</v>
      </c>
      <c r="DH689" s="142">
        <f t="shared" si="914"/>
        <v>0</v>
      </c>
      <c r="DI689" s="142">
        <f t="shared" si="915"/>
        <v>0</v>
      </c>
      <c r="DJ689" s="142">
        <f t="shared" si="916"/>
        <v>0</v>
      </c>
      <c r="DK689" s="142">
        <f t="shared" si="917"/>
        <v>0</v>
      </c>
      <c r="DL689" s="142">
        <f t="shared" si="918"/>
        <v>0</v>
      </c>
      <c r="DM689" s="142">
        <f t="shared" si="919"/>
        <v>0</v>
      </c>
      <c r="DN689" s="142">
        <f t="shared" si="920"/>
        <v>0</v>
      </c>
      <c r="DO689" s="142">
        <f t="shared" si="921"/>
        <v>0</v>
      </c>
      <c r="DP689" s="142">
        <f t="shared" si="922"/>
        <v>0</v>
      </c>
      <c r="DQ689" s="142">
        <f t="shared" si="923"/>
        <v>0</v>
      </c>
      <c r="DR689" s="142">
        <f t="shared" si="924"/>
        <v>0</v>
      </c>
      <c r="DS689" s="142">
        <f t="shared" si="925"/>
        <v>0</v>
      </c>
      <c r="DU689" s="142">
        <f t="shared" si="926"/>
        <v>0</v>
      </c>
      <c r="DV689" s="142">
        <f t="shared" si="927"/>
        <v>0</v>
      </c>
      <c r="DW689" s="142">
        <f t="shared" si="928"/>
        <v>0</v>
      </c>
      <c r="DX689" s="142">
        <f t="shared" si="929"/>
        <v>0</v>
      </c>
      <c r="DY689" s="142">
        <f t="shared" si="930"/>
        <v>0</v>
      </c>
      <c r="DZ689" s="142">
        <f t="shared" si="931"/>
        <v>0</v>
      </c>
      <c r="EA689" s="142">
        <f t="shared" si="932"/>
        <v>0</v>
      </c>
      <c r="EB689" s="142">
        <f t="shared" si="933"/>
        <v>0</v>
      </c>
      <c r="EC689" s="142">
        <f t="shared" si="934"/>
        <v>0</v>
      </c>
      <c r="ED689" s="142">
        <f t="shared" si="935"/>
        <v>0</v>
      </c>
      <c r="EE689" s="142">
        <f t="shared" si="936"/>
        <v>0</v>
      </c>
      <c r="EF689" s="142">
        <f t="shared" si="937"/>
        <v>0</v>
      </c>
    </row>
    <row r="690" spans="1:136">
      <c r="A690" s="137"/>
      <c r="B690" s="138"/>
      <c r="C690" s="138"/>
      <c r="D690" s="139"/>
      <c r="E690" s="139"/>
      <c r="F690" s="139"/>
      <c r="G690" s="140"/>
      <c r="H690" s="141">
        <f t="shared" si="865"/>
        <v>0</v>
      </c>
      <c r="I690" s="140"/>
      <c r="J690" s="141">
        <f t="shared" si="866"/>
        <v>0</v>
      </c>
      <c r="K690" s="140"/>
      <c r="L690" s="141">
        <f t="shared" si="867"/>
        <v>0</v>
      </c>
      <c r="M690" s="140"/>
      <c r="N690" s="141">
        <f t="shared" si="868"/>
        <v>0</v>
      </c>
      <c r="O690" s="141">
        <f t="shared" si="869"/>
        <v>0</v>
      </c>
      <c r="P690" s="61"/>
      <c r="Q690" s="142">
        <f t="shared" si="870"/>
        <v>0</v>
      </c>
      <c r="R690" s="142">
        <f t="shared" si="871"/>
        <v>0</v>
      </c>
      <c r="S690" s="61"/>
      <c r="T690" s="142">
        <f t="shared" si="872"/>
        <v>0</v>
      </c>
      <c r="U690" s="142">
        <f t="shared" si="873"/>
        <v>0</v>
      </c>
      <c r="V690" s="61"/>
      <c r="W690" s="142">
        <f t="shared" si="874"/>
        <v>0</v>
      </c>
      <c r="X690" s="142">
        <f t="shared" si="875"/>
        <v>0</v>
      </c>
      <c r="Y690" s="61"/>
      <c r="Z690" s="142">
        <f t="shared" si="876"/>
        <v>0</v>
      </c>
      <c r="AA690" s="142">
        <f t="shared" si="877"/>
        <v>0</v>
      </c>
      <c r="AB690" s="61"/>
      <c r="AC690" s="142">
        <f t="shared" si="878"/>
        <v>0</v>
      </c>
      <c r="AD690" s="142">
        <f t="shared" si="879"/>
        <v>0</v>
      </c>
      <c r="AE690" s="61"/>
      <c r="AF690" s="142">
        <f t="shared" si="880"/>
        <v>0</v>
      </c>
      <c r="AG690" s="142">
        <f t="shared" si="881"/>
        <v>0</v>
      </c>
      <c r="AH690" s="61"/>
      <c r="AI690" s="142">
        <f t="shared" si="882"/>
        <v>0</v>
      </c>
      <c r="AJ690" s="142">
        <f t="shared" si="883"/>
        <v>0</v>
      </c>
      <c r="AK690" s="61"/>
      <c r="AL690" s="142">
        <f t="shared" si="884"/>
        <v>0</v>
      </c>
      <c r="AM690" s="142">
        <f t="shared" si="885"/>
        <v>0</v>
      </c>
      <c r="AN690" s="61"/>
      <c r="AO690" s="142">
        <f t="shared" si="886"/>
        <v>0</v>
      </c>
      <c r="AP690" s="142">
        <f t="shared" si="887"/>
        <v>0</v>
      </c>
      <c r="AQ690" s="61"/>
      <c r="AR690" s="142">
        <f t="shared" si="888"/>
        <v>0</v>
      </c>
      <c r="AS690" s="142">
        <f t="shared" si="889"/>
        <v>0</v>
      </c>
      <c r="AT690" s="61"/>
      <c r="AU690" s="142">
        <f t="shared" si="890"/>
        <v>0</v>
      </c>
      <c r="AV690" s="142">
        <f t="shared" si="891"/>
        <v>0</v>
      </c>
      <c r="AW690" s="61"/>
      <c r="AX690" s="142">
        <f t="shared" si="892"/>
        <v>0</v>
      </c>
      <c r="AY690" s="142">
        <f t="shared" si="893"/>
        <v>0</v>
      </c>
      <c r="AZ690" s="3"/>
      <c r="BA690" s="142">
        <f t="shared" si="894"/>
        <v>0</v>
      </c>
      <c r="BB690" s="142">
        <f t="shared" si="894"/>
        <v>0</v>
      </c>
      <c r="BF690" s="111">
        <f t="shared" si="895"/>
        <v>0</v>
      </c>
      <c r="BG690" s="111">
        <f t="shared" si="854"/>
        <v>0</v>
      </c>
      <c r="BH690" s="111">
        <f t="shared" si="855"/>
        <v>0</v>
      </c>
      <c r="BI690" s="111">
        <f t="shared" si="856"/>
        <v>0</v>
      </c>
      <c r="BJ690" s="111">
        <f t="shared" si="857"/>
        <v>0</v>
      </c>
      <c r="BK690" s="111">
        <f t="shared" si="858"/>
        <v>0</v>
      </c>
      <c r="BL690" s="111">
        <f t="shared" si="859"/>
        <v>0</v>
      </c>
      <c r="BM690" s="111">
        <f t="shared" si="860"/>
        <v>0</v>
      </c>
      <c r="BN690" s="111">
        <f t="shared" si="861"/>
        <v>0</v>
      </c>
      <c r="BO690" s="111">
        <f t="shared" si="862"/>
        <v>0</v>
      </c>
      <c r="BP690" s="111">
        <f t="shared" si="863"/>
        <v>0</v>
      </c>
      <c r="BQ690" s="111">
        <f t="shared" si="864"/>
        <v>0</v>
      </c>
      <c r="CE690" s="61"/>
      <c r="CF690" s="142">
        <f t="shared" si="896"/>
        <v>0</v>
      </c>
      <c r="CG690" s="142">
        <f t="shared" si="897"/>
        <v>0</v>
      </c>
      <c r="CH690" s="61"/>
      <c r="CI690" s="142">
        <f t="shared" si="898"/>
        <v>0</v>
      </c>
      <c r="CJ690" s="142">
        <f t="shared" si="899"/>
        <v>0</v>
      </c>
      <c r="CK690" s="61"/>
      <c r="CL690" s="142">
        <f t="shared" si="900"/>
        <v>0</v>
      </c>
      <c r="CM690" s="142">
        <f t="shared" si="901"/>
        <v>0</v>
      </c>
      <c r="CN690" s="61"/>
      <c r="CO690" s="142">
        <f t="shared" si="902"/>
        <v>0</v>
      </c>
      <c r="CP690" s="142">
        <f t="shared" si="903"/>
        <v>0</v>
      </c>
      <c r="CQ690" s="61"/>
      <c r="CR690" s="142">
        <f t="shared" si="904"/>
        <v>0</v>
      </c>
      <c r="CS690" s="142">
        <f t="shared" si="905"/>
        <v>0</v>
      </c>
      <c r="CT690" s="61"/>
      <c r="CU690" s="142">
        <f t="shared" si="906"/>
        <v>0</v>
      </c>
      <c r="CV690" s="142">
        <f t="shared" si="907"/>
        <v>0</v>
      </c>
      <c r="CW690" s="61"/>
      <c r="CX690" s="142">
        <f t="shared" si="908"/>
        <v>0</v>
      </c>
      <c r="CY690" s="142">
        <f t="shared" si="909"/>
        <v>0</v>
      </c>
      <c r="CZ690" s="61"/>
      <c r="DA690" s="142">
        <f t="shared" si="910"/>
        <v>0</v>
      </c>
      <c r="DB690" s="142">
        <f t="shared" si="911"/>
        <v>0</v>
      </c>
      <c r="DC690" s="61"/>
      <c r="DD690" s="142">
        <f t="shared" si="912"/>
        <v>0</v>
      </c>
      <c r="DE690" s="142">
        <f t="shared" si="913"/>
        <v>0</v>
      </c>
      <c r="DF690">
        <f t="shared" si="938"/>
        <v>683</v>
      </c>
      <c r="DH690" s="142">
        <f t="shared" si="914"/>
        <v>0</v>
      </c>
      <c r="DI690" s="142">
        <f t="shared" si="915"/>
        <v>0</v>
      </c>
      <c r="DJ690" s="142">
        <f t="shared" si="916"/>
        <v>0</v>
      </c>
      <c r="DK690" s="142">
        <f t="shared" si="917"/>
        <v>0</v>
      </c>
      <c r="DL690" s="142">
        <f t="shared" si="918"/>
        <v>0</v>
      </c>
      <c r="DM690" s="142">
        <f t="shared" si="919"/>
        <v>0</v>
      </c>
      <c r="DN690" s="142">
        <f t="shared" si="920"/>
        <v>0</v>
      </c>
      <c r="DO690" s="142">
        <f t="shared" si="921"/>
        <v>0</v>
      </c>
      <c r="DP690" s="142">
        <f t="shared" si="922"/>
        <v>0</v>
      </c>
      <c r="DQ690" s="142">
        <f t="shared" si="923"/>
        <v>0</v>
      </c>
      <c r="DR690" s="142">
        <f t="shared" si="924"/>
        <v>0</v>
      </c>
      <c r="DS690" s="142">
        <f t="shared" si="925"/>
        <v>0</v>
      </c>
      <c r="DU690" s="142">
        <f t="shared" si="926"/>
        <v>0</v>
      </c>
      <c r="DV690" s="142">
        <f t="shared" si="927"/>
        <v>0</v>
      </c>
      <c r="DW690" s="142">
        <f t="shared" si="928"/>
        <v>0</v>
      </c>
      <c r="DX690" s="142">
        <f t="shared" si="929"/>
        <v>0</v>
      </c>
      <c r="DY690" s="142">
        <f t="shared" si="930"/>
        <v>0</v>
      </c>
      <c r="DZ690" s="142">
        <f t="shared" si="931"/>
        <v>0</v>
      </c>
      <c r="EA690" s="142">
        <f t="shared" si="932"/>
        <v>0</v>
      </c>
      <c r="EB690" s="142">
        <f t="shared" si="933"/>
        <v>0</v>
      </c>
      <c r="EC690" s="142">
        <f t="shared" si="934"/>
        <v>0</v>
      </c>
      <c r="ED690" s="142">
        <f t="shared" si="935"/>
        <v>0</v>
      </c>
      <c r="EE690" s="142">
        <f t="shared" si="936"/>
        <v>0</v>
      </c>
      <c r="EF690" s="142">
        <f t="shared" si="937"/>
        <v>0</v>
      </c>
    </row>
    <row r="691" spans="1:136">
      <c r="A691" s="137"/>
      <c r="B691" s="138"/>
      <c r="C691" s="138"/>
      <c r="D691" s="139"/>
      <c r="E691" s="139"/>
      <c r="F691" s="139"/>
      <c r="G691" s="140"/>
      <c r="H691" s="141">
        <f t="shared" si="865"/>
        <v>0</v>
      </c>
      <c r="I691" s="140"/>
      <c r="J691" s="141">
        <f t="shared" si="866"/>
        <v>0</v>
      </c>
      <c r="K691" s="140"/>
      <c r="L691" s="141">
        <f t="shared" si="867"/>
        <v>0</v>
      </c>
      <c r="M691" s="140"/>
      <c r="N691" s="141">
        <f t="shared" si="868"/>
        <v>0</v>
      </c>
      <c r="O691" s="141">
        <f t="shared" si="869"/>
        <v>0</v>
      </c>
      <c r="P691" s="61"/>
      <c r="Q691" s="142">
        <f t="shared" si="870"/>
        <v>0</v>
      </c>
      <c r="R691" s="142">
        <f t="shared" si="871"/>
        <v>0</v>
      </c>
      <c r="S691" s="61"/>
      <c r="T691" s="142">
        <f t="shared" si="872"/>
        <v>0</v>
      </c>
      <c r="U691" s="142">
        <f t="shared" si="873"/>
        <v>0</v>
      </c>
      <c r="V691" s="61"/>
      <c r="W691" s="142">
        <f t="shared" si="874"/>
        <v>0</v>
      </c>
      <c r="X691" s="142">
        <f t="shared" si="875"/>
        <v>0</v>
      </c>
      <c r="Y691" s="61"/>
      <c r="Z691" s="142">
        <f t="shared" si="876"/>
        <v>0</v>
      </c>
      <c r="AA691" s="142">
        <f t="shared" si="877"/>
        <v>0</v>
      </c>
      <c r="AB691" s="61"/>
      <c r="AC691" s="142">
        <f t="shared" si="878"/>
        <v>0</v>
      </c>
      <c r="AD691" s="142">
        <f t="shared" si="879"/>
        <v>0</v>
      </c>
      <c r="AE691" s="61"/>
      <c r="AF691" s="142">
        <f t="shared" si="880"/>
        <v>0</v>
      </c>
      <c r="AG691" s="142">
        <f t="shared" si="881"/>
        <v>0</v>
      </c>
      <c r="AH691" s="61"/>
      <c r="AI691" s="142">
        <f t="shared" si="882"/>
        <v>0</v>
      </c>
      <c r="AJ691" s="142">
        <f t="shared" si="883"/>
        <v>0</v>
      </c>
      <c r="AK691" s="61"/>
      <c r="AL691" s="142">
        <f t="shared" si="884"/>
        <v>0</v>
      </c>
      <c r="AM691" s="142">
        <f t="shared" si="885"/>
        <v>0</v>
      </c>
      <c r="AN691" s="61"/>
      <c r="AO691" s="142">
        <f t="shared" si="886"/>
        <v>0</v>
      </c>
      <c r="AP691" s="142">
        <f t="shared" si="887"/>
        <v>0</v>
      </c>
      <c r="AQ691" s="61"/>
      <c r="AR691" s="142">
        <f t="shared" si="888"/>
        <v>0</v>
      </c>
      <c r="AS691" s="142">
        <f t="shared" si="889"/>
        <v>0</v>
      </c>
      <c r="AT691" s="61"/>
      <c r="AU691" s="142">
        <f t="shared" si="890"/>
        <v>0</v>
      </c>
      <c r="AV691" s="142">
        <f t="shared" si="891"/>
        <v>0</v>
      </c>
      <c r="AW691" s="61"/>
      <c r="AX691" s="142">
        <f t="shared" si="892"/>
        <v>0</v>
      </c>
      <c r="AY691" s="142">
        <f t="shared" si="893"/>
        <v>0</v>
      </c>
      <c r="AZ691" s="3"/>
      <c r="BA691" s="142">
        <f t="shared" si="894"/>
        <v>0</v>
      </c>
      <c r="BB691" s="142">
        <f t="shared" si="894"/>
        <v>0</v>
      </c>
      <c r="BF691" s="111">
        <f t="shared" si="895"/>
        <v>0</v>
      </c>
      <c r="BG691" s="111">
        <f t="shared" si="854"/>
        <v>0</v>
      </c>
      <c r="BH691" s="111">
        <f t="shared" si="855"/>
        <v>0</v>
      </c>
      <c r="BI691" s="111">
        <f t="shared" si="856"/>
        <v>0</v>
      </c>
      <c r="BJ691" s="111">
        <f t="shared" si="857"/>
        <v>0</v>
      </c>
      <c r="BK691" s="111">
        <f t="shared" si="858"/>
        <v>0</v>
      </c>
      <c r="BL691" s="111">
        <f t="shared" si="859"/>
        <v>0</v>
      </c>
      <c r="BM691" s="111">
        <f t="shared" si="860"/>
        <v>0</v>
      </c>
      <c r="BN691" s="111">
        <f t="shared" si="861"/>
        <v>0</v>
      </c>
      <c r="BO691" s="111">
        <f t="shared" si="862"/>
        <v>0</v>
      </c>
      <c r="BP691" s="111">
        <f t="shared" si="863"/>
        <v>0</v>
      </c>
      <c r="BQ691" s="111">
        <f t="shared" si="864"/>
        <v>0</v>
      </c>
      <c r="CE691" s="61"/>
      <c r="CF691" s="142">
        <f t="shared" si="896"/>
        <v>0</v>
      </c>
      <c r="CG691" s="142">
        <f t="shared" si="897"/>
        <v>0</v>
      </c>
      <c r="CH691" s="61"/>
      <c r="CI691" s="142">
        <f t="shared" si="898"/>
        <v>0</v>
      </c>
      <c r="CJ691" s="142">
        <f t="shared" si="899"/>
        <v>0</v>
      </c>
      <c r="CK691" s="61"/>
      <c r="CL691" s="142">
        <f t="shared" si="900"/>
        <v>0</v>
      </c>
      <c r="CM691" s="142">
        <f t="shared" si="901"/>
        <v>0</v>
      </c>
      <c r="CN691" s="61"/>
      <c r="CO691" s="142">
        <f t="shared" si="902"/>
        <v>0</v>
      </c>
      <c r="CP691" s="142">
        <f t="shared" si="903"/>
        <v>0</v>
      </c>
      <c r="CQ691" s="61"/>
      <c r="CR691" s="142">
        <f t="shared" si="904"/>
        <v>0</v>
      </c>
      <c r="CS691" s="142">
        <f t="shared" si="905"/>
        <v>0</v>
      </c>
      <c r="CT691" s="61"/>
      <c r="CU691" s="142">
        <f t="shared" si="906"/>
        <v>0</v>
      </c>
      <c r="CV691" s="142">
        <f t="shared" si="907"/>
        <v>0</v>
      </c>
      <c r="CW691" s="61"/>
      <c r="CX691" s="142">
        <f t="shared" si="908"/>
        <v>0</v>
      </c>
      <c r="CY691" s="142">
        <f t="shared" si="909"/>
        <v>0</v>
      </c>
      <c r="CZ691" s="61"/>
      <c r="DA691" s="142">
        <f t="shared" si="910"/>
        <v>0</v>
      </c>
      <c r="DB691" s="142">
        <f t="shared" si="911"/>
        <v>0</v>
      </c>
      <c r="DC691" s="61"/>
      <c r="DD691" s="142">
        <f t="shared" si="912"/>
        <v>0</v>
      </c>
      <c r="DE691" s="142">
        <f t="shared" si="913"/>
        <v>0</v>
      </c>
      <c r="DF691">
        <f t="shared" si="938"/>
        <v>684</v>
      </c>
      <c r="DH691" s="142">
        <f t="shared" si="914"/>
        <v>0</v>
      </c>
      <c r="DI691" s="142">
        <f t="shared" si="915"/>
        <v>0</v>
      </c>
      <c r="DJ691" s="142">
        <f t="shared" si="916"/>
        <v>0</v>
      </c>
      <c r="DK691" s="142">
        <f t="shared" si="917"/>
        <v>0</v>
      </c>
      <c r="DL691" s="142">
        <f t="shared" si="918"/>
        <v>0</v>
      </c>
      <c r="DM691" s="142">
        <f t="shared" si="919"/>
        <v>0</v>
      </c>
      <c r="DN691" s="142">
        <f t="shared" si="920"/>
        <v>0</v>
      </c>
      <c r="DO691" s="142">
        <f t="shared" si="921"/>
        <v>0</v>
      </c>
      <c r="DP691" s="142">
        <f t="shared" si="922"/>
        <v>0</v>
      </c>
      <c r="DQ691" s="142">
        <f t="shared" si="923"/>
        <v>0</v>
      </c>
      <c r="DR691" s="142">
        <f t="shared" si="924"/>
        <v>0</v>
      </c>
      <c r="DS691" s="142">
        <f t="shared" si="925"/>
        <v>0</v>
      </c>
      <c r="DU691" s="142">
        <f t="shared" si="926"/>
        <v>0</v>
      </c>
      <c r="DV691" s="142">
        <f t="shared" si="927"/>
        <v>0</v>
      </c>
      <c r="DW691" s="142">
        <f t="shared" si="928"/>
        <v>0</v>
      </c>
      <c r="DX691" s="142">
        <f t="shared" si="929"/>
        <v>0</v>
      </c>
      <c r="DY691" s="142">
        <f t="shared" si="930"/>
        <v>0</v>
      </c>
      <c r="DZ691" s="142">
        <f t="shared" si="931"/>
        <v>0</v>
      </c>
      <c r="EA691" s="142">
        <f t="shared" si="932"/>
        <v>0</v>
      </c>
      <c r="EB691" s="142">
        <f t="shared" si="933"/>
        <v>0</v>
      </c>
      <c r="EC691" s="142">
        <f t="shared" si="934"/>
        <v>0</v>
      </c>
      <c r="ED691" s="142">
        <f t="shared" si="935"/>
        <v>0</v>
      </c>
      <c r="EE691" s="142">
        <f t="shared" si="936"/>
        <v>0</v>
      </c>
      <c r="EF691" s="142">
        <f t="shared" si="937"/>
        <v>0</v>
      </c>
    </row>
    <row r="692" spans="1:136">
      <c r="A692" s="137"/>
      <c r="B692" s="138"/>
      <c r="C692" s="138"/>
      <c r="D692" s="139"/>
      <c r="E692" s="139"/>
      <c r="F692" s="139"/>
      <c r="G692" s="140"/>
      <c r="H692" s="141">
        <f t="shared" si="865"/>
        <v>0</v>
      </c>
      <c r="I692" s="140"/>
      <c r="J692" s="141">
        <f t="shared" si="866"/>
        <v>0</v>
      </c>
      <c r="K692" s="140"/>
      <c r="L692" s="141">
        <f t="shared" si="867"/>
        <v>0</v>
      </c>
      <c r="M692" s="140"/>
      <c r="N692" s="141">
        <f t="shared" si="868"/>
        <v>0</v>
      </c>
      <c r="O692" s="141">
        <f t="shared" si="869"/>
        <v>0</v>
      </c>
      <c r="P692" s="61"/>
      <c r="Q692" s="142">
        <f t="shared" si="870"/>
        <v>0</v>
      </c>
      <c r="R692" s="142">
        <f t="shared" si="871"/>
        <v>0</v>
      </c>
      <c r="S692" s="61"/>
      <c r="T692" s="142">
        <f t="shared" si="872"/>
        <v>0</v>
      </c>
      <c r="U692" s="142">
        <f t="shared" si="873"/>
        <v>0</v>
      </c>
      <c r="V692" s="61"/>
      <c r="W692" s="142">
        <f t="shared" si="874"/>
        <v>0</v>
      </c>
      <c r="X692" s="142">
        <f t="shared" si="875"/>
        <v>0</v>
      </c>
      <c r="Y692" s="61"/>
      <c r="Z692" s="142">
        <f t="shared" si="876"/>
        <v>0</v>
      </c>
      <c r="AA692" s="142">
        <f t="shared" si="877"/>
        <v>0</v>
      </c>
      <c r="AB692" s="61"/>
      <c r="AC692" s="142">
        <f t="shared" si="878"/>
        <v>0</v>
      </c>
      <c r="AD692" s="142">
        <f t="shared" si="879"/>
        <v>0</v>
      </c>
      <c r="AE692" s="61"/>
      <c r="AF692" s="142">
        <f t="shared" si="880"/>
        <v>0</v>
      </c>
      <c r="AG692" s="142">
        <f t="shared" si="881"/>
        <v>0</v>
      </c>
      <c r="AH692" s="61"/>
      <c r="AI692" s="142">
        <f t="shared" si="882"/>
        <v>0</v>
      </c>
      <c r="AJ692" s="142">
        <f t="shared" si="883"/>
        <v>0</v>
      </c>
      <c r="AK692" s="61"/>
      <c r="AL692" s="142">
        <f t="shared" si="884"/>
        <v>0</v>
      </c>
      <c r="AM692" s="142">
        <f t="shared" si="885"/>
        <v>0</v>
      </c>
      <c r="AN692" s="61"/>
      <c r="AO692" s="142">
        <f t="shared" si="886"/>
        <v>0</v>
      </c>
      <c r="AP692" s="142">
        <f t="shared" si="887"/>
        <v>0</v>
      </c>
      <c r="AQ692" s="61"/>
      <c r="AR692" s="142">
        <f t="shared" si="888"/>
        <v>0</v>
      </c>
      <c r="AS692" s="142">
        <f t="shared" si="889"/>
        <v>0</v>
      </c>
      <c r="AT692" s="61"/>
      <c r="AU692" s="142">
        <f t="shared" si="890"/>
        <v>0</v>
      </c>
      <c r="AV692" s="142">
        <f t="shared" si="891"/>
        <v>0</v>
      </c>
      <c r="AW692" s="61"/>
      <c r="AX692" s="142">
        <f t="shared" si="892"/>
        <v>0</v>
      </c>
      <c r="AY692" s="142">
        <f t="shared" si="893"/>
        <v>0</v>
      </c>
      <c r="AZ692" s="3"/>
      <c r="BA692" s="142">
        <f t="shared" si="894"/>
        <v>0</v>
      </c>
      <c r="BB692" s="142">
        <f t="shared" si="894"/>
        <v>0</v>
      </c>
      <c r="BF692" s="111">
        <f t="shared" si="895"/>
        <v>0</v>
      </c>
      <c r="BG692" s="111">
        <f t="shared" si="854"/>
        <v>0</v>
      </c>
      <c r="BH692" s="111">
        <f t="shared" si="855"/>
        <v>0</v>
      </c>
      <c r="BI692" s="111">
        <f t="shared" si="856"/>
        <v>0</v>
      </c>
      <c r="BJ692" s="111">
        <f t="shared" si="857"/>
        <v>0</v>
      </c>
      <c r="BK692" s="111">
        <f t="shared" si="858"/>
        <v>0</v>
      </c>
      <c r="BL692" s="111">
        <f t="shared" si="859"/>
        <v>0</v>
      </c>
      <c r="BM692" s="111">
        <f t="shared" si="860"/>
        <v>0</v>
      </c>
      <c r="BN692" s="111">
        <f t="shared" si="861"/>
        <v>0</v>
      </c>
      <c r="BO692" s="111">
        <f t="shared" si="862"/>
        <v>0</v>
      </c>
      <c r="BP692" s="111">
        <f t="shared" si="863"/>
        <v>0</v>
      </c>
      <c r="BQ692" s="111">
        <f t="shared" si="864"/>
        <v>0</v>
      </c>
      <c r="CE692" s="61"/>
      <c r="CF692" s="142">
        <f t="shared" si="896"/>
        <v>0</v>
      </c>
      <c r="CG692" s="142">
        <f t="shared" si="897"/>
        <v>0</v>
      </c>
      <c r="CH692" s="61"/>
      <c r="CI692" s="142">
        <f t="shared" si="898"/>
        <v>0</v>
      </c>
      <c r="CJ692" s="142">
        <f t="shared" si="899"/>
        <v>0</v>
      </c>
      <c r="CK692" s="61"/>
      <c r="CL692" s="142">
        <f t="shared" si="900"/>
        <v>0</v>
      </c>
      <c r="CM692" s="142">
        <f t="shared" si="901"/>
        <v>0</v>
      </c>
      <c r="CN692" s="61"/>
      <c r="CO692" s="142">
        <f t="shared" si="902"/>
        <v>0</v>
      </c>
      <c r="CP692" s="142">
        <f t="shared" si="903"/>
        <v>0</v>
      </c>
      <c r="CQ692" s="61"/>
      <c r="CR692" s="142">
        <f t="shared" si="904"/>
        <v>0</v>
      </c>
      <c r="CS692" s="142">
        <f t="shared" si="905"/>
        <v>0</v>
      </c>
      <c r="CT692" s="61"/>
      <c r="CU692" s="142">
        <f t="shared" si="906"/>
        <v>0</v>
      </c>
      <c r="CV692" s="142">
        <f t="shared" si="907"/>
        <v>0</v>
      </c>
      <c r="CW692" s="61"/>
      <c r="CX692" s="142">
        <f t="shared" si="908"/>
        <v>0</v>
      </c>
      <c r="CY692" s="142">
        <f t="shared" si="909"/>
        <v>0</v>
      </c>
      <c r="CZ692" s="61"/>
      <c r="DA692" s="142">
        <f t="shared" si="910"/>
        <v>0</v>
      </c>
      <c r="DB692" s="142">
        <f t="shared" si="911"/>
        <v>0</v>
      </c>
      <c r="DC692" s="61"/>
      <c r="DD692" s="142">
        <f t="shared" si="912"/>
        <v>0</v>
      </c>
      <c r="DE692" s="142">
        <f t="shared" si="913"/>
        <v>0</v>
      </c>
      <c r="DF692">
        <f t="shared" si="938"/>
        <v>685</v>
      </c>
      <c r="DH692" s="142">
        <f t="shared" si="914"/>
        <v>0</v>
      </c>
      <c r="DI692" s="142">
        <f t="shared" si="915"/>
        <v>0</v>
      </c>
      <c r="DJ692" s="142">
        <f t="shared" si="916"/>
        <v>0</v>
      </c>
      <c r="DK692" s="142">
        <f t="shared" si="917"/>
        <v>0</v>
      </c>
      <c r="DL692" s="142">
        <f t="shared" si="918"/>
        <v>0</v>
      </c>
      <c r="DM692" s="142">
        <f t="shared" si="919"/>
        <v>0</v>
      </c>
      <c r="DN692" s="142">
        <f t="shared" si="920"/>
        <v>0</v>
      </c>
      <c r="DO692" s="142">
        <f t="shared" si="921"/>
        <v>0</v>
      </c>
      <c r="DP692" s="142">
        <f t="shared" si="922"/>
        <v>0</v>
      </c>
      <c r="DQ692" s="142">
        <f t="shared" si="923"/>
        <v>0</v>
      </c>
      <c r="DR692" s="142">
        <f t="shared" si="924"/>
        <v>0</v>
      </c>
      <c r="DS692" s="142">
        <f t="shared" si="925"/>
        <v>0</v>
      </c>
      <c r="DU692" s="142">
        <f t="shared" si="926"/>
        <v>0</v>
      </c>
      <c r="DV692" s="142">
        <f t="shared" si="927"/>
        <v>0</v>
      </c>
      <c r="DW692" s="142">
        <f t="shared" si="928"/>
        <v>0</v>
      </c>
      <c r="DX692" s="142">
        <f t="shared" si="929"/>
        <v>0</v>
      </c>
      <c r="DY692" s="142">
        <f t="shared" si="930"/>
        <v>0</v>
      </c>
      <c r="DZ692" s="142">
        <f t="shared" si="931"/>
        <v>0</v>
      </c>
      <c r="EA692" s="142">
        <f t="shared" si="932"/>
        <v>0</v>
      </c>
      <c r="EB692" s="142">
        <f t="shared" si="933"/>
        <v>0</v>
      </c>
      <c r="EC692" s="142">
        <f t="shared" si="934"/>
        <v>0</v>
      </c>
      <c r="ED692" s="142">
        <f t="shared" si="935"/>
        <v>0</v>
      </c>
      <c r="EE692" s="142">
        <f t="shared" si="936"/>
        <v>0</v>
      </c>
      <c r="EF692" s="142">
        <f t="shared" si="937"/>
        <v>0</v>
      </c>
    </row>
    <row r="693" spans="1:136">
      <c r="A693" s="137"/>
      <c r="B693" s="138"/>
      <c r="C693" s="138"/>
      <c r="D693" s="139"/>
      <c r="E693" s="139"/>
      <c r="F693" s="139"/>
      <c r="G693" s="140"/>
      <c r="H693" s="141">
        <f t="shared" si="865"/>
        <v>0</v>
      </c>
      <c r="I693" s="140"/>
      <c r="J693" s="141">
        <f t="shared" si="866"/>
        <v>0</v>
      </c>
      <c r="K693" s="140"/>
      <c r="L693" s="141">
        <f t="shared" si="867"/>
        <v>0</v>
      </c>
      <c r="M693" s="140"/>
      <c r="N693" s="141">
        <f t="shared" si="868"/>
        <v>0</v>
      </c>
      <c r="O693" s="141">
        <f t="shared" si="869"/>
        <v>0</v>
      </c>
      <c r="P693" s="61"/>
      <c r="Q693" s="142">
        <f t="shared" si="870"/>
        <v>0</v>
      </c>
      <c r="R693" s="142">
        <f t="shared" si="871"/>
        <v>0</v>
      </c>
      <c r="S693" s="61"/>
      <c r="T693" s="142">
        <f t="shared" si="872"/>
        <v>0</v>
      </c>
      <c r="U693" s="142">
        <f t="shared" si="873"/>
        <v>0</v>
      </c>
      <c r="V693" s="61"/>
      <c r="W693" s="142">
        <f t="shared" si="874"/>
        <v>0</v>
      </c>
      <c r="X693" s="142">
        <f t="shared" si="875"/>
        <v>0</v>
      </c>
      <c r="Y693" s="61"/>
      <c r="Z693" s="142">
        <f t="shared" si="876"/>
        <v>0</v>
      </c>
      <c r="AA693" s="142">
        <f t="shared" si="877"/>
        <v>0</v>
      </c>
      <c r="AB693" s="61"/>
      <c r="AC693" s="142">
        <f t="shared" si="878"/>
        <v>0</v>
      </c>
      <c r="AD693" s="142">
        <f t="shared" si="879"/>
        <v>0</v>
      </c>
      <c r="AE693" s="61"/>
      <c r="AF693" s="142">
        <f t="shared" si="880"/>
        <v>0</v>
      </c>
      <c r="AG693" s="142">
        <f t="shared" si="881"/>
        <v>0</v>
      </c>
      <c r="AH693" s="61"/>
      <c r="AI693" s="142">
        <f t="shared" si="882"/>
        <v>0</v>
      </c>
      <c r="AJ693" s="142">
        <f t="shared" si="883"/>
        <v>0</v>
      </c>
      <c r="AK693" s="61"/>
      <c r="AL693" s="142">
        <f t="shared" si="884"/>
        <v>0</v>
      </c>
      <c r="AM693" s="142">
        <f t="shared" si="885"/>
        <v>0</v>
      </c>
      <c r="AN693" s="61"/>
      <c r="AO693" s="142">
        <f t="shared" si="886"/>
        <v>0</v>
      </c>
      <c r="AP693" s="142">
        <f t="shared" si="887"/>
        <v>0</v>
      </c>
      <c r="AQ693" s="61"/>
      <c r="AR693" s="142">
        <f t="shared" si="888"/>
        <v>0</v>
      </c>
      <c r="AS693" s="142">
        <f t="shared" si="889"/>
        <v>0</v>
      </c>
      <c r="AT693" s="61"/>
      <c r="AU693" s="142">
        <f t="shared" si="890"/>
        <v>0</v>
      </c>
      <c r="AV693" s="142">
        <f t="shared" si="891"/>
        <v>0</v>
      </c>
      <c r="AW693" s="61"/>
      <c r="AX693" s="142">
        <f t="shared" si="892"/>
        <v>0</v>
      </c>
      <c r="AY693" s="142">
        <f t="shared" si="893"/>
        <v>0</v>
      </c>
      <c r="AZ693" s="3"/>
      <c r="BA693" s="142">
        <f t="shared" si="894"/>
        <v>0</v>
      </c>
      <c r="BB693" s="142">
        <f t="shared" si="894"/>
        <v>0</v>
      </c>
      <c r="BF693" s="111">
        <f t="shared" si="895"/>
        <v>0</v>
      </c>
      <c r="BG693" s="111">
        <f t="shared" si="854"/>
        <v>0</v>
      </c>
      <c r="BH693" s="111">
        <f t="shared" si="855"/>
        <v>0</v>
      </c>
      <c r="BI693" s="111">
        <f t="shared" si="856"/>
        <v>0</v>
      </c>
      <c r="BJ693" s="111">
        <f t="shared" si="857"/>
        <v>0</v>
      </c>
      <c r="BK693" s="111">
        <f t="shared" si="858"/>
        <v>0</v>
      </c>
      <c r="BL693" s="111">
        <f t="shared" si="859"/>
        <v>0</v>
      </c>
      <c r="BM693" s="111">
        <f t="shared" si="860"/>
        <v>0</v>
      </c>
      <c r="BN693" s="111">
        <f t="shared" si="861"/>
        <v>0</v>
      </c>
      <c r="BO693" s="111">
        <f t="shared" si="862"/>
        <v>0</v>
      </c>
      <c r="BP693" s="111">
        <f t="shared" si="863"/>
        <v>0</v>
      </c>
      <c r="BQ693" s="111">
        <f t="shared" si="864"/>
        <v>0</v>
      </c>
      <c r="CE693" s="61"/>
      <c r="CF693" s="142">
        <f t="shared" si="896"/>
        <v>0</v>
      </c>
      <c r="CG693" s="142">
        <f t="shared" si="897"/>
        <v>0</v>
      </c>
      <c r="CH693" s="61"/>
      <c r="CI693" s="142">
        <f t="shared" si="898"/>
        <v>0</v>
      </c>
      <c r="CJ693" s="142">
        <f t="shared" si="899"/>
        <v>0</v>
      </c>
      <c r="CK693" s="61"/>
      <c r="CL693" s="142">
        <f t="shared" si="900"/>
        <v>0</v>
      </c>
      <c r="CM693" s="142">
        <f t="shared" si="901"/>
        <v>0</v>
      </c>
      <c r="CN693" s="61"/>
      <c r="CO693" s="142">
        <f t="shared" si="902"/>
        <v>0</v>
      </c>
      <c r="CP693" s="142">
        <f t="shared" si="903"/>
        <v>0</v>
      </c>
      <c r="CQ693" s="61"/>
      <c r="CR693" s="142">
        <f t="shared" si="904"/>
        <v>0</v>
      </c>
      <c r="CS693" s="142">
        <f t="shared" si="905"/>
        <v>0</v>
      </c>
      <c r="CT693" s="61"/>
      <c r="CU693" s="142">
        <f t="shared" si="906"/>
        <v>0</v>
      </c>
      <c r="CV693" s="142">
        <f t="shared" si="907"/>
        <v>0</v>
      </c>
      <c r="CW693" s="61"/>
      <c r="CX693" s="142">
        <f t="shared" si="908"/>
        <v>0</v>
      </c>
      <c r="CY693" s="142">
        <f t="shared" si="909"/>
        <v>0</v>
      </c>
      <c r="CZ693" s="61"/>
      <c r="DA693" s="142">
        <f t="shared" si="910"/>
        <v>0</v>
      </c>
      <c r="DB693" s="142">
        <f t="shared" si="911"/>
        <v>0</v>
      </c>
      <c r="DC693" s="61"/>
      <c r="DD693" s="142">
        <f t="shared" si="912"/>
        <v>0</v>
      </c>
      <c r="DE693" s="142">
        <f t="shared" si="913"/>
        <v>0</v>
      </c>
      <c r="DF693">
        <f t="shared" si="938"/>
        <v>686</v>
      </c>
      <c r="DH693" s="142">
        <f t="shared" si="914"/>
        <v>0</v>
      </c>
      <c r="DI693" s="142">
        <f t="shared" si="915"/>
        <v>0</v>
      </c>
      <c r="DJ693" s="142">
        <f t="shared" si="916"/>
        <v>0</v>
      </c>
      <c r="DK693" s="142">
        <f t="shared" si="917"/>
        <v>0</v>
      </c>
      <c r="DL693" s="142">
        <f t="shared" si="918"/>
        <v>0</v>
      </c>
      <c r="DM693" s="142">
        <f t="shared" si="919"/>
        <v>0</v>
      </c>
      <c r="DN693" s="142">
        <f t="shared" si="920"/>
        <v>0</v>
      </c>
      <c r="DO693" s="142">
        <f t="shared" si="921"/>
        <v>0</v>
      </c>
      <c r="DP693" s="142">
        <f t="shared" si="922"/>
        <v>0</v>
      </c>
      <c r="DQ693" s="142">
        <f t="shared" si="923"/>
        <v>0</v>
      </c>
      <c r="DR693" s="142">
        <f t="shared" si="924"/>
        <v>0</v>
      </c>
      <c r="DS693" s="142">
        <f t="shared" si="925"/>
        <v>0</v>
      </c>
      <c r="DU693" s="142">
        <f t="shared" si="926"/>
        <v>0</v>
      </c>
      <c r="DV693" s="142">
        <f t="shared" si="927"/>
        <v>0</v>
      </c>
      <c r="DW693" s="142">
        <f t="shared" si="928"/>
        <v>0</v>
      </c>
      <c r="DX693" s="142">
        <f t="shared" si="929"/>
        <v>0</v>
      </c>
      <c r="DY693" s="142">
        <f t="shared" si="930"/>
        <v>0</v>
      </c>
      <c r="DZ693" s="142">
        <f t="shared" si="931"/>
        <v>0</v>
      </c>
      <c r="EA693" s="142">
        <f t="shared" si="932"/>
        <v>0</v>
      </c>
      <c r="EB693" s="142">
        <f t="shared" si="933"/>
        <v>0</v>
      </c>
      <c r="EC693" s="142">
        <f t="shared" si="934"/>
        <v>0</v>
      </c>
      <c r="ED693" s="142">
        <f t="shared" si="935"/>
        <v>0</v>
      </c>
      <c r="EE693" s="142">
        <f t="shared" si="936"/>
        <v>0</v>
      </c>
      <c r="EF693" s="142">
        <f t="shared" si="937"/>
        <v>0</v>
      </c>
    </row>
    <row r="694" spans="1:136">
      <c r="A694" s="137"/>
      <c r="B694" s="138"/>
      <c r="C694" s="138"/>
      <c r="D694" s="139"/>
      <c r="E694" s="139"/>
      <c r="F694" s="139"/>
      <c r="G694" s="140"/>
      <c r="H694" s="141">
        <f t="shared" si="865"/>
        <v>0</v>
      </c>
      <c r="I694" s="140"/>
      <c r="J694" s="141">
        <f t="shared" si="866"/>
        <v>0</v>
      </c>
      <c r="K694" s="140"/>
      <c r="L694" s="141">
        <f t="shared" si="867"/>
        <v>0</v>
      </c>
      <c r="M694" s="140"/>
      <c r="N694" s="141">
        <f t="shared" si="868"/>
        <v>0</v>
      </c>
      <c r="O694" s="141">
        <f t="shared" si="869"/>
        <v>0</v>
      </c>
      <c r="P694" s="61"/>
      <c r="Q694" s="142">
        <f t="shared" si="870"/>
        <v>0</v>
      </c>
      <c r="R694" s="142">
        <f t="shared" si="871"/>
        <v>0</v>
      </c>
      <c r="S694" s="61"/>
      <c r="T694" s="142">
        <f t="shared" si="872"/>
        <v>0</v>
      </c>
      <c r="U694" s="142">
        <f t="shared" si="873"/>
        <v>0</v>
      </c>
      <c r="V694" s="61"/>
      <c r="W694" s="142">
        <f t="shared" si="874"/>
        <v>0</v>
      </c>
      <c r="X694" s="142">
        <f t="shared" si="875"/>
        <v>0</v>
      </c>
      <c r="Y694" s="61"/>
      <c r="Z694" s="142">
        <f t="shared" si="876"/>
        <v>0</v>
      </c>
      <c r="AA694" s="142">
        <f t="shared" si="877"/>
        <v>0</v>
      </c>
      <c r="AB694" s="61"/>
      <c r="AC694" s="142">
        <f t="shared" si="878"/>
        <v>0</v>
      </c>
      <c r="AD694" s="142">
        <f t="shared" si="879"/>
        <v>0</v>
      </c>
      <c r="AE694" s="61"/>
      <c r="AF694" s="142">
        <f t="shared" si="880"/>
        <v>0</v>
      </c>
      <c r="AG694" s="142">
        <f t="shared" si="881"/>
        <v>0</v>
      </c>
      <c r="AH694" s="61"/>
      <c r="AI694" s="142">
        <f t="shared" si="882"/>
        <v>0</v>
      </c>
      <c r="AJ694" s="142">
        <f t="shared" si="883"/>
        <v>0</v>
      </c>
      <c r="AK694" s="61"/>
      <c r="AL694" s="142">
        <f t="shared" si="884"/>
        <v>0</v>
      </c>
      <c r="AM694" s="142">
        <f t="shared" si="885"/>
        <v>0</v>
      </c>
      <c r="AN694" s="61"/>
      <c r="AO694" s="142">
        <f t="shared" si="886"/>
        <v>0</v>
      </c>
      <c r="AP694" s="142">
        <f t="shared" si="887"/>
        <v>0</v>
      </c>
      <c r="AQ694" s="61"/>
      <c r="AR694" s="142">
        <f t="shared" si="888"/>
        <v>0</v>
      </c>
      <c r="AS694" s="142">
        <f t="shared" si="889"/>
        <v>0</v>
      </c>
      <c r="AT694" s="61"/>
      <c r="AU694" s="142">
        <f t="shared" si="890"/>
        <v>0</v>
      </c>
      <c r="AV694" s="142">
        <f t="shared" si="891"/>
        <v>0</v>
      </c>
      <c r="AW694" s="61"/>
      <c r="AX694" s="142">
        <f t="shared" si="892"/>
        <v>0</v>
      </c>
      <c r="AY694" s="142">
        <f t="shared" si="893"/>
        <v>0</v>
      </c>
      <c r="AZ694" s="3"/>
      <c r="BA694" s="142">
        <f t="shared" si="894"/>
        <v>0</v>
      </c>
      <c r="BB694" s="142">
        <f t="shared" si="894"/>
        <v>0</v>
      </c>
      <c r="BF694" s="111">
        <f t="shared" si="895"/>
        <v>0</v>
      </c>
      <c r="BG694" s="111">
        <f t="shared" si="854"/>
        <v>0</v>
      </c>
      <c r="BH694" s="111">
        <f t="shared" si="855"/>
        <v>0</v>
      </c>
      <c r="BI694" s="111">
        <f t="shared" si="856"/>
        <v>0</v>
      </c>
      <c r="BJ694" s="111">
        <f t="shared" si="857"/>
        <v>0</v>
      </c>
      <c r="BK694" s="111">
        <f t="shared" si="858"/>
        <v>0</v>
      </c>
      <c r="BL694" s="111">
        <f t="shared" si="859"/>
        <v>0</v>
      </c>
      <c r="BM694" s="111">
        <f t="shared" si="860"/>
        <v>0</v>
      </c>
      <c r="BN694" s="111">
        <f t="shared" si="861"/>
        <v>0</v>
      </c>
      <c r="BO694" s="111">
        <f t="shared" si="862"/>
        <v>0</v>
      </c>
      <c r="BP694" s="111">
        <f t="shared" si="863"/>
        <v>0</v>
      </c>
      <c r="BQ694" s="111">
        <f t="shared" si="864"/>
        <v>0</v>
      </c>
      <c r="CE694" s="61"/>
      <c r="CF694" s="142">
        <f t="shared" si="896"/>
        <v>0</v>
      </c>
      <c r="CG694" s="142">
        <f t="shared" si="897"/>
        <v>0</v>
      </c>
      <c r="CH694" s="61"/>
      <c r="CI694" s="142">
        <f t="shared" si="898"/>
        <v>0</v>
      </c>
      <c r="CJ694" s="142">
        <f t="shared" si="899"/>
        <v>0</v>
      </c>
      <c r="CK694" s="61"/>
      <c r="CL694" s="142">
        <f t="shared" si="900"/>
        <v>0</v>
      </c>
      <c r="CM694" s="142">
        <f t="shared" si="901"/>
        <v>0</v>
      </c>
      <c r="CN694" s="61"/>
      <c r="CO694" s="142">
        <f t="shared" si="902"/>
        <v>0</v>
      </c>
      <c r="CP694" s="142">
        <f t="shared" si="903"/>
        <v>0</v>
      </c>
      <c r="CQ694" s="61"/>
      <c r="CR694" s="142">
        <f t="shared" si="904"/>
        <v>0</v>
      </c>
      <c r="CS694" s="142">
        <f t="shared" si="905"/>
        <v>0</v>
      </c>
      <c r="CT694" s="61"/>
      <c r="CU694" s="142">
        <f t="shared" si="906"/>
        <v>0</v>
      </c>
      <c r="CV694" s="142">
        <f t="shared" si="907"/>
        <v>0</v>
      </c>
      <c r="CW694" s="61"/>
      <c r="CX694" s="142">
        <f t="shared" si="908"/>
        <v>0</v>
      </c>
      <c r="CY694" s="142">
        <f t="shared" si="909"/>
        <v>0</v>
      </c>
      <c r="CZ694" s="61"/>
      <c r="DA694" s="142">
        <f t="shared" si="910"/>
        <v>0</v>
      </c>
      <c r="DB694" s="142">
        <f t="shared" si="911"/>
        <v>0</v>
      </c>
      <c r="DC694" s="61"/>
      <c r="DD694" s="142">
        <f t="shared" si="912"/>
        <v>0</v>
      </c>
      <c r="DE694" s="142">
        <f t="shared" si="913"/>
        <v>0</v>
      </c>
      <c r="DF694">
        <f t="shared" si="938"/>
        <v>687</v>
      </c>
      <c r="DH694" s="142">
        <f t="shared" si="914"/>
        <v>0</v>
      </c>
      <c r="DI694" s="142">
        <f t="shared" si="915"/>
        <v>0</v>
      </c>
      <c r="DJ694" s="142">
        <f t="shared" si="916"/>
        <v>0</v>
      </c>
      <c r="DK694" s="142">
        <f t="shared" si="917"/>
        <v>0</v>
      </c>
      <c r="DL694" s="142">
        <f t="shared" si="918"/>
        <v>0</v>
      </c>
      <c r="DM694" s="142">
        <f t="shared" si="919"/>
        <v>0</v>
      </c>
      <c r="DN694" s="142">
        <f t="shared" si="920"/>
        <v>0</v>
      </c>
      <c r="DO694" s="142">
        <f t="shared" si="921"/>
        <v>0</v>
      </c>
      <c r="DP694" s="142">
        <f t="shared" si="922"/>
        <v>0</v>
      </c>
      <c r="DQ694" s="142">
        <f t="shared" si="923"/>
        <v>0</v>
      </c>
      <c r="DR694" s="142">
        <f t="shared" si="924"/>
        <v>0</v>
      </c>
      <c r="DS694" s="142">
        <f t="shared" si="925"/>
        <v>0</v>
      </c>
      <c r="DU694" s="142">
        <f t="shared" si="926"/>
        <v>0</v>
      </c>
      <c r="DV694" s="142">
        <f t="shared" si="927"/>
        <v>0</v>
      </c>
      <c r="DW694" s="142">
        <f t="shared" si="928"/>
        <v>0</v>
      </c>
      <c r="DX694" s="142">
        <f t="shared" si="929"/>
        <v>0</v>
      </c>
      <c r="DY694" s="142">
        <f t="shared" si="930"/>
        <v>0</v>
      </c>
      <c r="DZ694" s="142">
        <f t="shared" si="931"/>
        <v>0</v>
      </c>
      <c r="EA694" s="142">
        <f t="shared" si="932"/>
        <v>0</v>
      </c>
      <c r="EB694" s="142">
        <f t="shared" si="933"/>
        <v>0</v>
      </c>
      <c r="EC694" s="142">
        <f t="shared" si="934"/>
        <v>0</v>
      </c>
      <c r="ED694" s="142">
        <f t="shared" si="935"/>
        <v>0</v>
      </c>
      <c r="EE694" s="142">
        <f t="shared" si="936"/>
        <v>0</v>
      </c>
      <c r="EF694" s="142">
        <f t="shared" si="937"/>
        <v>0</v>
      </c>
    </row>
    <row r="695" spans="1:136">
      <c r="A695" s="137"/>
      <c r="B695" s="138"/>
      <c r="C695" s="138"/>
      <c r="D695" s="139"/>
      <c r="E695" s="139"/>
      <c r="F695" s="139"/>
      <c r="G695" s="140"/>
      <c r="H695" s="141">
        <f t="shared" si="865"/>
        <v>0</v>
      </c>
      <c r="I695" s="140"/>
      <c r="J695" s="141">
        <f t="shared" si="866"/>
        <v>0</v>
      </c>
      <c r="K695" s="140"/>
      <c r="L695" s="141">
        <f t="shared" si="867"/>
        <v>0</v>
      </c>
      <c r="M695" s="140"/>
      <c r="N695" s="141">
        <f t="shared" si="868"/>
        <v>0</v>
      </c>
      <c r="O695" s="141">
        <f t="shared" si="869"/>
        <v>0</v>
      </c>
      <c r="P695" s="61"/>
      <c r="Q695" s="142">
        <f t="shared" si="870"/>
        <v>0</v>
      </c>
      <c r="R695" s="142">
        <f t="shared" si="871"/>
        <v>0</v>
      </c>
      <c r="S695" s="61"/>
      <c r="T695" s="142">
        <f t="shared" si="872"/>
        <v>0</v>
      </c>
      <c r="U695" s="142">
        <f t="shared" si="873"/>
        <v>0</v>
      </c>
      <c r="V695" s="61"/>
      <c r="W695" s="142">
        <f t="shared" si="874"/>
        <v>0</v>
      </c>
      <c r="X695" s="142">
        <f t="shared" si="875"/>
        <v>0</v>
      </c>
      <c r="Y695" s="61"/>
      <c r="Z695" s="142">
        <f t="shared" si="876"/>
        <v>0</v>
      </c>
      <c r="AA695" s="142">
        <f t="shared" si="877"/>
        <v>0</v>
      </c>
      <c r="AB695" s="61"/>
      <c r="AC695" s="142">
        <f t="shared" si="878"/>
        <v>0</v>
      </c>
      <c r="AD695" s="142">
        <f t="shared" si="879"/>
        <v>0</v>
      </c>
      <c r="AE695" s="61"/>
      <c r="AF695" s="142">
        <f t="shared" si="880"/>
        <v>0</v>
      </c>
      <c r="AG695" s="142">
        <f t="shared" si="881"/>
        <v>0</v>
      </c>
      <c r="AH695" s="61"/>
      <c r="AI695" s="142">
        <f t="shared" si="882"/>
        <v>0</v>
      </c>
      <c r="AJ695" s="142">
        <f t="shared" si="883"/>
        <v>0</v>
      </c>
      <c r="AK695" s="61"/>
      <c r="AL695" s="142">
        <f t="shared" si="884"/>
        <v>0</v>
      </c>
      <c r="AM695" s="142">
        <f t="shared" si="885"/>
        <v>0</v>
      </c>
      <c r="AN695" s="61"/>
      <c r="AO695" s="142">
        <f t="shared" si="886"/>
        <v>0</v>
      </c>
      <c r="AP695" s="142">
        <f t="shared" si="887"/>
        <v>0</v>
      </c>
      <c r="AQ695" s="61"/>
      <c r="AR695" s="142">
        <f t="shared" si="888"/>
        <v>0</v>
      </c>
      <c r="AS695" s="142">
        <f t="shared" si="889"/>
        <v>0</v>
      </c>
      <c r="AT695" s="61"/>
      <c r="AU695" s="142">
        <f t="shared" si="890"/>
        <v>0</v>
      </c>
      <c r="AV695" s="142">
        <f t="shared" si="891"/>
        <v>0</v>
      </c>
      <c r="AW695" s="61"/>
      <c r="AX695" s="142">
        <f t="shared" si="892"/>
        <v>0</v>
      </c>
      <c r="AY695" s="142">
        <f t="shared" si="893"/>
        <v>0</v>
      </c>
      <c r="AZ695" s="3"/>
      <c r="BA695" s="142">
        <f t="shared" si="894"/>
        <v>0</v>
      </c>
      <c r="BB695" s="142">
        <f t="shared" si="894"/>
        <v>0</v>
      </c>
      <c r="BF695" s="111">
        <f t="shared" si="895"/>
        <v>0</v>
      </c>
      <c r="BG695" s="111">
        <f t="shared" si="854"/>
        <v>0</v>
      </c>
      <c r="BH695" s="111">
        <f t="shared" si="855"/>
        <v>0</v>
      </c>
      <c r="BI695" s="111">
        <f t="shared" si="856"/>
        <v>0</v>
      </c>
      <c r="BJ695" s="111">
        <f t="shared" si="857"/>
        <v>0</v>
      </c>
      <c r="BK695" s="111">
        <f t="shared" si="858"/>
        <v>0</v>
      </c>
      <c r="BL695" s="111">
        <f t="shared" si="859"/>
        <v>0</v>
      </c>
      <c r="BM695" s="111">
        <f t="shared" si="860"/>
        <v>0</v>
      </c>
      <c r="BN695" s="111">
        <f t="shared" si="861"/>
        <v>0</v>
      </c>
      <c r="BO695" s="111">
        <f t="shared" si="862"/>
        <v>0</v>
      </c>
      <c r="BP695" s="111">
        <f t="shared" si="863"/>
        <v>0</v>
      </c>
      <c r="BQ695" s="111">
        <f t="shared" si="864"/>
        <v>0</v>
      </c>
      <c r="CE695" s="61"/>
      <c r="CF695" s="142">
        <f t="shared" si="896"/>
        <v>0</v>
      </c>
      <c r="CG695" s="142">
        <f t="shared" si="897"/>
        <v>0</v>
      </c>
      <c r="CH695" s="61"/>
      <c r="CI695" s="142">
        <f t="shared" si="898"/>
        <v>0</v>
      </c>
      <c r="CJ695" s="142">
        <f t="shared" si="899"/>
        <v>0</v>
      </c>
      <c r="CK695" s="61"/>
      <c r="CL695" s="142">
        <f t="shared" si="900"/>
        <v>0</v>
      </c>
      <c r="CM695" s="142">
        <f t="shared" si="901"/>
        <v>0</v>
      </c>
      <c r="CN695" s="61"/>
      <c r="CO695" s="142">
        <f t="shared" si="902"/>
        <v>0</v>
      </c>
      <c r="CP695" s="142">
        <f t="shared" si="903"/>
        <v>0</v>
      </c>
      <c r="CQ695" s="61"/>
      <c r="CR695" s="142">
        <f t="shared" si="904"/>
        <v>0</v>
      </c>
      <c r="CS695" s="142">
        <f t="shared" si="905"/>
        <v>0</v>
      </c>
      <c r="CT695" s="61"/>
      <c r="CU695" s="142">
        <f t="shared" si="906"/>
        <v>0</v>
      </c>
      <c r="CV695" s="142">
        <f t="shared" si="907"/>
        <v>0</v>
      </c>
      <c r="CW695" s="61"/>
      <c r="CX695" s="142">
        <f t="shared" si="908"/>
        <v>0</v>
      </c>
      <c r="CY695" s="142">
        <f t="shared" si="909"/>
        <v>0</v>
      </c>
      <c r="CZ695" s="61"/>
      <c r="DA695" s="142">
        <f t="shared" si="910"/>
        <v>0</v>
      </c>
      <c r="DB695" s="142">
        <f t="shared" si="911"/>
        <v>0</v>
      </c>
      <c r="DC695" s="61"/>
      <c r="DD695" s="142">
        <f t="shared" si="912"/>
        <v>0</v>
      </c>
      <c r="DE695" s="142">
        <f t="shared" si="913"/>
        <v>0</v>
      </c>
      <c r="DF695">
        <f t="shared" si="938"/>
        <v>688</v>
      </c>
      <c r="DH695" s="142">
        <f t="shared" si="914"/>
        <v>0</v>
      </c>
      <c r="DI695" s="142">
        <f t="shared" si="915"/>
        <v>0</v>
      </c>
      <c r="DJ695" s="142">
        <f t="shared" si="916"/>
        <v>0</v>
      </c>
      <c r="DK695" s="142">
        <f t="shared" si="917"/>
        <v>0</v>
      </c>
      <c r="DL695" s="142">
        <f t="shared" si="918"/>
        <v>0</v>
      </c>
      <c r="DM695" s="142">
        <f t="shared" si="919"/>
        <v>0</v>
      </c>
      <c r="DN695" s="142">
        <f t="shared" si="920"/>
        <v>0</v>
      </c>
      <c r="DO695" s="142">
        <f t="shared" si="921"/>
        <v>0</v>
      </c>
      <c r="DP695" s="142">
        <f t="shared" si="922"/>
        <v>0</v>
      </c>
      <c r="DQ695" s="142">
        <f t="shared" si="923"/>
        <v>0</v>
      </c>
      <c r="DR695" s="142">
        <f t="shared" si="924"/>
        <v>0</v>
      </c>
      <c r="DS695" s="142">
        <f t="shared" si="925"/>
        <v>0</v>
      </c>
      <c r="DU695" s="142">
        <f t="shared" si="926"/>
        <v>0</v>
      </c>
      <c r="DV695" s="142">
        <f t="shared" si="927"/>
        <v>0</v>
      </c>
      <c r="DW695" s="142">
        <f t="shared" si="928"/>
        <v>0</v>
      </c>
      <c r="DX695" s="142">
        <f t="shared" si="929"/>
        <v>0</v>
      </c>
      <c r="DY695" s="142">
        <f t="shared" si="930"/>
        <v>0</v>
      </c>
      <c r="DZ695" s="142">
        <f t="shared" si="931"/>
        <v>0</v>
      </c>
      <c r="EA695" s="142">
        <f t="shared" si="932"/>
        <v>0</v>
      </c>
      <c r="EB695" s="142">
        <f t="shared" si="933"/>
        <v>0</v>
      </c>
      <c r="EC695" s="142">
        <f t="shared" si="934"/>
        <v>0</v>
      </c>
      <c r="ED695" s="142">
        <f t="shared" si="935"/>
        <v>0</v>
      </c>
      <c r="EE695" s="142">
        <f t="shared" si="936"/>
        <v>0</v>
      </c>
      <c r="EF695" s="142">
        <f t="shared" si="937"/>
        <v>0</v>
      </c>
    </row>
    <row r="696" spans="1:136">
      <c r="A696" s="137"/>
      <c r="B696" s="138"/>
      <c r="C696" s="138"/>
      <c r="D696" s="139"/>
      <c r="E696" s="139"/>
      <c r="F696" s="139"/>
      <c r="G696" s="140"/>
      <c r="H696" s="141">
        <f t="shared" si="865"/>
        <v>0</v>
      </c>
      <c r="I696" s="140"/>
      <c r="J696" s="141">
        <f t="shared" si="866"/>
        <v>0</v>
      </c>
      <c r="K696" s="140"/>
      <c r="L696" s="141">
        <f t="shared" si="867"/>
        <v>0</v>
      </c>
      <c r="M696" s="140"/>
      <c r="N696" s="141">
        <f t="shared" si="868"/>
        <v>0</v>
      </c>
      <c r="O696" s="141">
        <f t="shared" si="869"/>
        <v>0</v>
      </c>
      <c r="P696" s="61"/>
      <c r="Q696" s="142">
        <f t="shared" si="870"/>
        <v>0</v>
      </c>
      <c r="R696" s="142">
        <f t="shared" si="871"/>
        <v>0</v>
      </c>
      <c r="S696" s="61"/>
      <c r="T696" s="142">
        <f t="shared" si="872"/>
        <v>0</v>
      </c>
      <c r="U696" s="142">
        <f t="shared" si="873"/>
        <v>0</v>
      </c>
      <c r="V696" s="61"/>
      <c r="W696" s="142">
        <f t="shared" si="874"/>
        <v>0</v>
      </c>
      <c r="X696" s="142">
        <f t="shared" si="875"/>
        <v>0</v>
      </c>
      <c r="Y696" s="61"/>
      <c r="Z696" s="142">
        <f t="shared" si="876"/>
        <v>0</v>
      </c>
      <c r="AA696" s="142">
        <f t="shared" si="877"/>
        <v>0</v>
      </c>
      <c r="AB696" s="61"/>
      <c r="AC696" s="142">
        <f t="shared" si="878"/>
        <v>0</v>
      </c>
      <c r="AD696" s="142">
        <f t="shared" si="879"/>
        <v>0</v>
      </c>
      <c r="AE696" s="61"/>
      <c r="AF696" s="142">
        <f t="shared" si="880"/>
        <v>0</v>
      </c>
      <c r="AG696" s="142">
        <f t="shared" si="881"/>
        <v>0</v>
      </c>
      <c r="AH696" s="61"/>
      <c r="AI696" s="142">
        <f t="shared" si="882"/>
        <v>0</v>
      </c>
      <c r="AJ696" s="142">
        <f t="shared" si="883"/>
        <v>0</v>
      </c>
      <c r="AK696" s="61"/>
      <c r="AL696" s="142">
        <f t="shared" si="884"/>
        <v>0</v>
      </c>
      <c r="AM696" s="142">
        <f t="shared" si="885"/>
        <v>0</v>
      </c>
      <c r="AN696" s="61"/>
      <c r="AO696" s="142">
        <f t="shared" si="886"/>
        <v>0</v>
      </c>
      <c r="AP696" s="142">
        <f t="shared" si="887"/>
        <v>0</v>
      </c>
      <c r="AQ696" s="61"/>
      <c r="AR696" s="142">
        <f t="shared" si="888"/>
        <v>0</v>
      </c>
      <c r="AS696" s="142">
        <f t="shared" si="889"/>
        <v>0</v>
      </c>
      <c r="AT696" s="61"/>
      <c r="AU696" s="142">
        <f t="shared" si="890"/>
        <v>0</v>
      </c>
      <c r="AV696" s="142">
        <f t="shared" si="891"/>
        <v>0</v>
      </c>
      <c r="AW696" s="61"/>
      <c r="AX696" s="142">
        <f t="shared" si="892"/>
        <v>0</v>
      </c>
      <c r="AY696" s="142">
        <f t="shared" si="893"/>
        <v>0</v>
      </c>
      <c r="AZ696" s="3"/>
      <c r="BA696" s="142">
        <f t="shared" si="894"/>
        <v>0</v>
      </c>
      <c r="BB696" s="142">
        <f t="shared" si="894"/>
        <v>0</v>
      </c>
      <c r="BF696" s="111">
        <f t="shared" si="895"/>
        <v>0</v>
      </c>
      <c r="BG696" s="111">
        <f t="shared" si="854"/>
        <v>0</v>
      </c>
      <c r="BH696" s="111">
        <f t="shared" si="855"/>
        <v>0</v>
      </c>
      <c r="BI696" s="111">
        <f t="shared" si="856"/>
        <v>0</v>
      </c>
      <c r="BJ696" s="111">
        <f t="shared" si="857"/>
        <v>0</v>
      </c>
      <c r="BK696" s="111">
        <f t="shared" si="858"/>
        <v>0</v>
      </c>
      <c r="BL696" s="111">
        <f t="shared" si="859"/>
        <v>0</v>
      </c>
      <c r="BM696" s="111">
        <f t="shared" si="860"/>
        <v>0</v>
      </c>
      <c r="BN696" s="111">
        <f t="shared" si="861"/>
        <v>0</v>
      </c>
      <c r="BO696" s="111">
        <f t="shared" si="862"/>
        <v>0</v>
      </c>
      <c r="BP696" s="111">
        <f t="shared" si="863"/>
        <v>0</v>
      </c>
      <c r="BQ696" s="111">
        <f t="shared" si="864"/>
        <v>0</v>
      </c>
      <c r="CE696" s="61"/>
      <c r="CF696" s="142">
        <f t="shared" si="896"/>
        <v>0</v>
      </c>
      <c r="CG696" s="142">
        <f t="shared" si="897"/>
        <v>0</v>
      </c>
      <c r="CH696" s="61"/>
      <c r="CI696" s="142">
        <f t="shared" si="898"/>
        <v>0</v>
      </c>
      <c r="CJ696" s="142">
        <f t="shared" si="899"/>
        <v>0</v>
      </c>
      <c r="CK696" s="61"/>
      <c r="CL696" s="142">
        <f t="shared" si="900"/>
        <v>0</v>
      </c>
      <c r="CM696" s="142">
        <f t="shared" si="901"/>
        <v>0</v>
      </c>
      <c r="CN696" s="61"/>
      <c r="CO696" s="142">
        <f t="shared" si="902"/>
        <v>0</v>
      </c>
      <c r="CP696" s="142">
        <f t="shared" si="903"/>
        <v>0</v>
      </c>
      <c r="CQ696" s="61"/>
      <c r="CR696" s="142">
        <f t="shared" si="904"/>
        <v>0</v>
      </c>
      <c r="CS696" s="142">
        <f t="shared" si="905"/>
        <v>0</v>
      </c>
      <c r="CT696" s="61"/>
      <c r="CU696" s="142">
        <f t="shared" si="906"/>
        <v>0</v>
      </c>
      <c r="CV696" s="142">
        <f t="shared" si="907"/>
        <v>0</v>
      </c>
      <c r="CW696" s="61"/>
      <c r="CX696" s="142">
        <f t="shared" si="908"/>
        <v>0</v>
      </c>
      <c r="CY696" s="142">
        <f t="shared" si="909"/>
        <v>0</v>
      </c>
      <c r="CZ696" s="61"/>
      <c r="DA696" s="142">
        <f t="shared" si="910"/>
        <v>0</v>
      </c>
      <c r="DB696" s="142">
        <f t="shared" si="911"/>
        <v>0</v>
      </c>
      <c r="DC696" s="61"/>
      <c r="DD696" s="142">
        <f t="shared" si="912"/>
        <v>0</v>
      </c>
      <c r="DE696" s="142">
        <f t="shared" si="913"/>
        <v>0</v>
      </c>
      <c r="DF696">
        <f t="shared" si="938"/>
        <v>689</v>
      </c>
      <c r="DH696" s="142">
        <f t="shared" si="914"/>
        <v>0</v>
      </c>
      <c r="DI696" s="142">
        <f t="shared" si="915"/>
        <v>0</v>
      </c>
      <c r="DJ696" s="142">
        <f t="shared" si="916"/>
        <v>0</v>
      </c>
      <c r="DK696" s="142">
        <f t="shared" si="917"/>
        <v>0</v>
      </c>
      <c r="DL696" s="142">
        <f t="shared" si="918"/>
        <v>0</v>
      </c>
      <c r="DM696" s="142">
        <f t="shared" si="919"/>
        <v>0</v>
      </c>
      <c r="DN696" s="142">
        <f t="shared" si="920"/>
        <v>0</v>
      </c>
      <c r="DO696" s="142">
        <f t="shared" si="921"/>
        <v>0</v>
      </c>
      <c r="DP696" s="142">
        <f t="shared" si="922"/>
        <v>0</v>
      </c>
      <c r="DQ696" s="142">
        <f t="shared" si="923"/>
        <v>0</v>
      </c>
      <c r="DR696" s="142">
        <f t="shared" si="924"/>
        <v>0</v>
      </c>
      <c r="DS696" s="142">
        <f t="shared" si="925"/>
        <v>0</v>
      </c>
      <c r="DU696" s="142">
        <f t="shared" si="926"/>
        <v>0</v>
      </c>
      <c r="DV696" s="142">
        <f t="shared" si="927"/>
        <v>0</v>
      </c>
      <c r="DW696" s="142">
        <f t="shared" si="928"/>
        <v>0</v>
      </c>
      <c r="DX696" s="142">
        <f t="shared" si="929"/>
        <v>0</v>
      </c>
      <c r="DY696" s="142">
        <f t="shared" si="930"/>
        <v>0</v>
      </c>
      <c r="DZ696" s="142">
        <f t="shared" si="931"/>
        <v>0</v>
      </c>
      <c r="EA696" s="142">
        <f t="shared" si="932"/>
        <v>0</v>
      </c>
      <c r="EB696" s="142">
        <f t="shared" si="933"/>
        <v>0</v>
      </c>
      <c r="EC696" s="142">
        <f t="shared" si="934"/>
        <v>0</v>
      </c>
      <c r="ED696" s="142">
        <f t="shared" si="935"/>
        <v>0</v>
      </c>
      <c r="EE696" s="142">
        <f t="shared" si="936"/>
        <v>0</v>
      </c>
      <c r="EF696" s="142">
        <f t="shared" si="937"/>
        <v>0</v>
      </c>
    </row>
    <row r="697" spans="1:136">
      <c r="A697" s="137"/>
      <c r="B697" s="138"/>
      <c r="C697" s="138"/>
      <c r="D697" s="139"/>
      <c r="E697" s="139"/>
      <c r="F697" s="139"/>
      <c r="G697" s="140"/>
      <c r="H697" s="141">
        <f t="shared" si="865"/>
        <v>0</v>
      </c>
      <c r="I697" s="140"/>
      <c r="J697" s="141">
        <f t="shared" si="866"/>
        <v>0</v>
      </c>
      <c r="K697" s="140"/>
      <c r="L697" s="141">
        <f t="shared" si="867"/>
        <v>0</v>
      </c>
      <c r="M697" s="140"/>
      <c r="N697" s="141">
        <f t="shared" si="868"/>
        <v>0</v>
      </c>
      <c r="O697" s="141">
        <f t="shared" si="869"/>
        <v>0</v>
      </c>
      <c r="P697" s="61"/>
      <c r="Q697" s="142">
        <f t="shared" si="870"/>
        <v>0</v>
      </c>
      <c r="R697" s="142">
        <f t="shared" si="871"/>
        <v>0</v>
      </c>
      <c r="S697" s="61"/>
      <c r="T697" s="142">
        <f t="shared" si="872"/>
        <v>0</v>
      </c>
      <c r="U697" s="142">
        <f t="shared" si="873"/>
        <v>0</v>
      </c>
      <c r="V697" s="61"/>
      <c r="W697" s="142">
        <f t="shared" si="874"/>
        <v>0</v>
      </c>
      <c r="X697" s="142">
        <f t="shared" si="875"/>
        <v>0</v>
      </c>
      <c r="Y697" s="61"/>
      <c r="Z697" s="142">
        <f t="shared" si="876"/>
        <v>0</v>
      </c>
      <c r="AA697" s="142">
        <f t="shared" si="877"/>
        <v>0</v>
      </c>
      <c r="AB697" s="61"/>
      <c r="AC697" s="142">
        <f t="shared" si="878"/>
        <v>0</v>
      </c>
      <c r="AD697" s="142">
        <f t="shared" si="879"/>
        <v>0</v>
      </c>
      <c r="AE697" s="61"/>
      <c r="AF697" s="142">
        <f t="shared" si="880"/>
        <v>0</v>
      </c>
      <c r="AG697" s="142">
        <f t="shared" si="881"/>
        <v>0</v>
      </c>
      <c r="AH697" s="61"/>
      <c r="AI697" s="142">
        <f t="shared" si="882"/>
        <v>0</v>
      </c>
      <c r="AJ697" s="142">
        <f t="shared" si="883"/>
        <v>0</v>
      </c>
      <c r="AK697" s="61"/>
      <c r="AL697" s="142">
        <f t="shared" si="884"/>
        <v>0</v>
      </c>
      <c r="AM697" s="142">
        <f t="shared" si="885"/>
        <v>0</v>
      </c>
      <c r="AN697" s="61"/>
      <c r="AO697" s="142">
        <f t="shared" si="886"/>
        <v>0</v>
      </c>
      <c r="AP697" s="142">
        <f t="shared" si="887"/>
        <v>0</v>
      </c>
      <c r="AQ697" s="61"/>
      <c r="AR697" s="142">
        <f t="shared" si="888"/>
        <v>0</v>
      </c>
      <c r="AS697" s="142">
        <f t="shared" si="889"/>
        <v>0</v>
      </c>
      <c r="AT697" s="61"/>
      <c r="AU697" s="142">
        <f t="shared" si="890"/>
        <v>0</v>
      </c>
      <c r="AV697" s="142">
        <f t="shared" si="891"/>
        <v>0</v>
      </c>
      <c r="AW697" s="61"/>
      <c r="AX697" s="142">
        <f t="shared" si="892"/>
        <v>0</v>
      </c>
      <c r="AY697" s="142">
        <f t="shared" si="893"/>
        <v>0</v>
      </c>
      <c r="AZ697" s="3"/>
      <c r="BA697" s="142">
        <f t="shared" si="894"/>
        <v>0</v>
      </c>
      <c r="BB697" s="142">
        <f t="shared" si="894"/>
        <v>0</v>
      </c>
      <c r="BF697" s="111">
        <f t="shared" si="895"/>
        <v>0</v>
      </c>
      <c r="BG697" s="111">
        <f t="shared" si="854"/>
        <v>0</v>
      </c>
      <c r="BH697" s="111">
        <f t="shared" si="855"/>
        <v>0</v>
      </c>
      <c r="BI697" s="111">
        <f t="shared" si="856"/>
        <v>0</v>
      </c>
      <c r="BJ697" s="111">
        <f t="shared" si="857"/>
        <v>0</v>
      </c>
      <c r="BK697" s="111">
        <f t="shared" si="858"/>
        <v>0</v>
      </c>
      <c r="BL697" s="111">
        <f t="shared" si="859"/>
        <v>0</v>
      </c>
      <c r="BM697" s="111">
        <f t="shared" si="860"/>
        <v>0</v>
      </c>
      <c r="BN697" s="111">
        <f t="shared" si="861"/>
        <v>0</v>
      </c>
      <c r="BO697" s="111">
        <f t="shared" si="862"/>
        <v>0</v>
      </c>
      <c r="BP697" s="111">
        <f t="shared" si="863"/>
        <v>0</v>
      </c>
      <c r="BQ697" s="111">
        <f t="shared" si="864"/>
        <v>0</v>
      </c>
      <c r="CE697" s="61"/>
      <c r="CF697" s="142">
        <f t="shared" si="896"/>
        <v>0</v>
      </c>
      <c r="CG697" s="142">
        <f t="shared" si="897"/>
        <v>0</v>
      </c>
      <c r="CH697" s="61"/>
      <c r="CI697" s="142">
        <f t="shared" si="898"/>
        <v>0</v>
      </c>
      <c r="CJ697" s="142">
        <f t="shared" si="899"/>
        <v>0</v>
      </c>
      <c r="CK697" s="61"/>
      <c r="CL697" s="142">
        <f t="shared" si="900"/>
        <v>0</v>
      </c>
      <c r="CM697" s="142">
        <f t="shared" si="901"/>
        <v>0</v>
      </c>
      <c r="CN697" s="61"/>
      <c r="CO697" s="142">
        <f t="shared" si="902"/>
        <v>0</v>
      </c>
      <c r="CP697" s="142">
        <f t="shared" si="903"/>
        <v>0</v>
      </c>
      <c r="CQ697" s="61"/>
      <c r="CR697" s="142">
        <f t="shared" si="904"/>
        <v>0</v>
      </c>
      <c r="CS697" s="142">
        <f t="shared" si="905"/>
        <v>0</v>
      </c>
      <c r="CT697" s="61"/>
      <c r="CU697" s="142">
        <f t="shared" si="906"/>
        <v>0</v>
      </c>
      <c r="CV697" s="142">
        <f t="shared" si="907"/>
        <v>0</v>
      </c>
      <c r="CW697" s="61"/>
      <c r="CX697" s="142">
        <f t="shared" si="908"/>
        <v>0</v>
      </c>
      <c r="CY697" s="142">
        <f t="shared" si="909"/>
        <v>0</v>
      </c>
      <c r="CZ697" s="61"/>
      <c r="DA697" s="142">
        <f t="shared" si="910"/>
        <v>0</v>
      </c>
      <c r="DB697" s="142">
        <f t="shared" si="911"/>
        <v>0</v>
      </c>
      <c r="DC697" s="61"/>
      <c r="DD697" s="142">
        <f t="shared" si="912"/>
        <v>0</v>
      </c>
      <c r="DE697" s="142">
        <f t="shared" si="913"/>
        <v>0</v>
      </c>
      <c r="DF697">
        <f t="shared" si="938"/>
        <v>690</v>
      </c>
      <c r="DH697" s="142">
        <f t="shared" si="914"/>
        <v>0</v>
      </c>
      <c r="DI697" s="142">
        <f t="shared" si="915"/>
        <v>0</v>
      </c>
      <c r="DJ697" s="142">
        <f t="shared" si="916"/>
        <v>0</v>
      </c>
      <c r="DK697" s="142">
        <f t="shared" si="917"/>
        <v>0</v>
      </c>
      <c r="DL697" s="142">
        <f t="shared" si="918"/>
        <v>0</v>
      </c>
      <c r="DM697" s="142">
        <f t="shared" si="919"/>
        <v>0</v>
      </c>
      <c r="DN697" s="142">
        <f t="shared" si="920"/>
        <v>0</v>
      </c>
      <c r="DO697" s="142">
        <f t="shared" si="921"/>
        <v>0</v>
      </c>
      <c r="DP697" s="142">
        <f t="shared" si="922"/>
        <v>0</v>
      </c>
      <c r="DQ697" s="142">
        <f t="shared" si="923"/>
        <v>0</v>
      </c>
      <c r="DR697" s="142">
        <f t="shared" si="924"/>
        <v>0</v>
      </c>
      <c r="DS697" s="142">
        <f t="shared" si="925"/>
        <v>0</v>
      </c>
      <c r="DU697" s="142">
        <f t="shared" si="926"/>
        <v>0</v>
      </c>
      <c r="DV697" s="142">
        <f t="shared" si="927"/>
        <v>0</v>
      </c>
      <c r="DW697" s="142">
        <f t="shared" si="928"/>
        <v>0</v>
      </c>
      <c r="DX697" s="142">
        <f t="shared" si="929"/>
        <v>0</v>
      </c>
      <c r="DY697" s="142">
        <f t="shared" si="930"/>
        <v>0</v>
      </c>
      <c r="DZ697" s="142">
        <f t="shared" si="931"/>
        <v>0</v>
      </c>
      <c r="EA697" s="142">
        <f t="shared" si="932"/>
        <v>0</v>
      </c>
      <c r="EB697" s="142">
        <f t="shared" si="933"/>
        <v>0</v>
      </c>
      <c r="EC697" s="142">
        <f t="shared" si="934"/>
        <v>0</v>
      </c>
      <c r="ED697" s="142">
        <f t="shared" si="935"/>
        <v>0</v>
      </c>
      <c r="EE697" s="142">
        <f t="shared" si="936"/>
        <v>0</v>
      </c>
      <c r="EF697" s="142">
        <f t="shared" si="937"/>
        <v>0</v>
      </c>
    </row>
    <row r="698" spans="1:136">
      <c r="A698" s="137"/>
      <c r="B698" s="138"/>
      <c r="C698" s="138"/>
      <c r="D698" s="139"/>
      <c r="E698" s="139"/>
      <c r="F698" s="139"/>
      <c r="G698" s="140"/>
      <c r="H698" s="141">
        <f t="shared" si="865"/>
        <v>0</v>
      </c>
      <c r="I698" s="140"/>
      <c r="J698" s="141">
        <f t="shared" si="866"/>
        <v>0</v>
      </c>
      <c r="K698" s="140"/>
      <c r="L698" s="141">
        <f t="shared" si="867"/>
        <v>0</v>
      </c>
      <c r="M698" s="140"/>
      <c r="N698" s="141">
        <f t="shared" si="868"/>
        <v>0</v>
      </c>
      <c r="O698" s="141">
        <f t="shared" si="869"/>
        <v>0</v>
      </c>
      <c r="P698" s="61"/>
      <c r="Q698" s="142">
        <f t="shared" si="870"/>
        <v>0</v>
      </c>
      <c r="R698" s="142">
        <f t="shared" si="871"/>
        <v>0</v>
      </c>
      <c r="S698" s="61"/>
      <c r="T698" s="142">
        <f t="shared" si="872"/>
        <v>0</v>
      </c>
      <c r="U698" s="142">
        <f t="shared" si="873"/>
        <v>0</v>
      </c>
      <c r="V698" s="61"/>
      <c r="W698" s="142">
        <f t="shared" si="874"/>
        <v>0</v>
      </c>
      <c r="X698" s="142">
        <f t="shared" si="875"/>
        <v>0</v>
      </c>
      <c r="Y698" s="61"/>
      <c r="Z698" s="142">
        <f t="shared" si="876"/>
        <v>0</v>
      </c>
      <c r="AA698" s="142">
        <f t="shared" si="877"/>
        <v>0</v>
      </c>
      <c r="AB698" s="61"/>
      <c r="AC698" s="142">
        <f t="shared" si="878"/>
        <v>0</v>
      </c>
      <c r="AD698" s="142">
        <f t="shared" si="879"/>
        <v>0</v>
      </c>
      <c r="AE698" s="61"/>
      <c r="AF698" s="142">
        <f t="shared" si="880"/>
        <v>0</v>
      </c>
      <c r="AG698" s="142">
        <f t="shared" si="881"/>
        <v>0</v>
      </c>
      <c r="AH698" s="61"/>
      <c r="AI698" s="142">
        <f t="shared" si="882"/>
        <v>0</v>
      </c>
      <c r="AJ698" s="142">
        <f t="shared" si="883"/>
        <v>0</v>
      </c>
      <c r="AK698" s="61"/>
      <c r="AL698" s="142">
        <f t="shared" si="884"/>
        <v>0</v>
      </c>
      <c r="AM698" s="142">
        <f t="shared" si="885"/>
        <v>0</v>
      </c>
      <c r="AN698" s="61"/>
      <c r="AO698" s="142">
        <f t="shared" si="886"/>
        <v>0</v>
      </c>
      <c r="AP698" s="142">
        <f t="shared" si="887"/>
        <v>0</v>
      </c>
      <c r="AQ698" s="61"/>
      <c r="AR698" s="142">
        <f t="shared" si="888"/>
        <v>0</v>
      </c>
      <c r="AS698" s="142">
        <f t="shared" si="889"/>
        <v>0</v>
      </c>
      <c r="AT698" s="61"/>
      <c r="AU698" s="142">
        <f t="shared" si="890"/>
        <v>0</v>
      </c>
      <c r="AV698" s="142">
        <f t="shared" si="891"/>
        <v>0</v>
      </c>
      <c r="AW698" s="61"/>
      <c r="AX698" s="142">
        <f t="shared" si="892"/>
        <v>0</v>
      </c>
      <c r="AY698" s="142">
        <f t="shared" si="893"/>
        <v>0</v>
      </c>
      <c r="AZ698" s="3"/>
      <c r="BA698" s="142">
        <f t="shared" si="894"/>
        <v>0</v>
      </c>
      <c r="BB698" s="142">
        <f t="shared" si="894"/>
        <v>0</v>
      </c>
      <c r="BF698" s="111">
        <f t="shared" si="895"/>
        <v>0</v>
      </c>
      <c r="BG698" s="111">
        <f t="shared" si="854"/>
        <v>0</v>
      </c>
      <c r="BH698" s="111">
        <f t="shared" si="855"/>
        <v>0</v>
      </c>
      <c r="BI698" s="111">
        <f t="shared" si="856"/>
        <v>0</v>
      </c>
      <c r="BJ698" s="111">
        <f t="shared" si="857"/>
        <v>0</v>
      </c>
      <c r="BK698" s="111">
        <f t="shared" si="858"/>
        <v>0</v>
      </c>
      <c r="BL698" s="111">
        <f t="shared" si="859"/>
        <v>0</v>
      </c>
      <c r="BM698" s="111">
        <f t="shared" si="860"/>
        <v>0</v>
      </c>
      <c r="BN698" s="111">
        <f t="shared" si="861"/>
        <v>0</v>
      </c>
      <c r="BO698" s="111">
        <f t="shared" si="862"/>
        <v>0</v>
      </c>
      <c r="BP698" s="111">
        <f t="shared" si="863"/>
        <v>0</v>
      </c>
      <c r="BQ698" s="111">
        <f t="shared" si="864"/>
        <v>0</v>
      </c>
      <c r="CE698" s="61"/>
      <c r="CF698" s="142">
        <f t="shared" si="896"/>
        <v>0</v>
      </c>
      <c r="CG698" s="142">
        <f t="shared" si="897"/>
        <v>0</v>
      </c>
      <c r="CH698" s="61"/>
      <c r="CI698" s="142">
        <f t="shared" si="898"/>
        <v>0</v>
      </c>
      <c r="CJ698" s="142">
        <f t="shared" si="899"/>
        <v>0</v>
      </c>
      <c r="CK698" s="61"/>
      <c r="CL698" s="142">
        <f t="shared" si="900"/>
        <v>0</v>
      </c>
      <c r="CM698" s="142">
        <f t="shared" si="901"/>
        <v>0</v>
      </c>
      <c r="CN698" s="61"/>
      <c r="CO698" s="142">
        <f t="shared" si="902"/>
        <v>0</v>
      </c>
      <c r="CP698" s="142">
        <f t="shared" si="903"/>
        <v>0</v>
      </c>
      <c r="CQ698" s="61"/>
      <c r="CR698" s="142">
        <f t="shared" si="904"/>
        <v>0</v>
      </c>
      <c r="CS698" s="142">
        <f t="shared" si="905"/>
        <v>0</v>
      </c>
      <c r="CT698" s="61"/>
      <c r="CU698" s="142">
        <f t="shared" si="906"/>
        <v>0</v>
      </c>
      <c r="CV698" s="142">
        <f t="shared" si="907"/>
        <v>0</v>
      </c>
      <c r="CW698" s="61"/>
      <c r="CX698" s="142">
        <f t="shared" si="908"/>
        <v>0</v>
      </c>
      <c r="CY698" s="142">
        <f t="shared" si="909"/>
        <v>0</v>
      </c>
      <c r="CZ698" s="61"/>
      <c r="DA698" s="142">
        <f t="shared" si="910"/>
        <v>0</v>
      </c>
      <c r="DB698" s="142">
        <f t="shared" si="911"/>
        <v>0</v>
      </c>
      <c r="DC698" s="61"/>
      <c r="DD698" s="142">
        <f t="shared" si="912"/>
        <v>0</v>
      </c>
      <c r="DE698" s="142">
        <f t="shared" si="913"/>
        <v>0</v>
      </c>
      <c r="DF698">
        <f t="shared" si="938"/>
        <v>691</v>
      </c>
      <c r="DH698" s="142">
        <f t="shared" si="914"/>
        <v>0</v>
      </c>
      <c r="DI698" s="142">
        <f t="shared" si="915"/>
        <v>0</v>
      </c>
      <c r="DJ698" s="142">
        <f t="shared" si="916"/>
        <v>0</v>
      </c>
      <c r="DK698" s="142">
        <f t="shared" si="917"/>
        <v>0</v>
      </c>
      <c r="DL698" s="142">
        <f t="shared" si="918"/>
        <v>0</v>
      </c>
      <c r="DM698" s="142">
        <f t="shared" si="919"/>
        <v>0</v>
      </c>
      <c r="DN698" s="142">
        <f t="shared" si="920"/>
        <v>0</v>
      </c>
      <c r="DO698" s="142">
        <f t="shared" si="921"/>
        <v>0</v>
      </c>
      <c r="DP698" s="142">
        <f t="shared" si="922"/>
        <v>0</v>
      </c>
      <c r="DQ698" s="142">
        <f t="shared" si="923"/>
        <v>0</v>
      </c>
      <c r="DR698" s="142">
        <f t="shared" si="924"/>
        <v>0</v>
      </c>
      <c r="DS698" s="142">
        <f t="shared" si="925"/>
        <v>0</v>
      </c>
      <c r="DU698" s="142">
        <f t="shared" si="926"/>
        <v>0</v>
      </c>
      <c r="DV698" s="142">
        <f t="shared" si="927"/>
        <v>0</v>
      </c>
      <c r="DW698" s="142">
        <f t="shared" si="928"/>
        <v>0</v>
      </c>
      <c r="DX698" s="142">
        <f t="shared" si="929"/>
        <v>0</v>
      </c>
      <c r="DY698" s="142">
        <f t="shared" si="930"/>
        <v>0</v>
      </c>
      <c r="DZ698" s="142">
        <f t="shared" si="931"/>
        <v>0</v>
      </c>
      <c r="EA698" s="142">
        <f t="shared" si="932"/>
        <v>0</v>
      </c>
      <c r="EB698" s="142">
        <f t="shared" si="933"/>
        <v>0</v>
      </c>
      <c r="EC698" s="142">
        <f t="shared" si="934"/>
        <v>0</v>
      </c>
      <c r="ED698" s="142">
        <f t="shared" si="935"/>
        <v>0</v>
      </c>
      <c r="EE698" s="142">
        <f t="shared" si="936"/>
        <v>0</v>
      </c>
      <c r="EF698" s="142">
        <f t="shared" si="937"/>
        <v>0</v>
      </c>
    </row>
    <row r="699" spans="1:136">
      <c r="A699" s="137"/>
      <c r="B699" s="138"/>
      <c r="C699" s="138"/>
      <c r="D699" s="139"/>
      <c r="E699" s="139"/>
      <c r="F699" s="139"/>
      <c r="G699" s="140"/>
      <c r="H699" s="141">
        <f t="shared" si="865"/>
        <v>0</v>
      </c>
      <c r="I699" s="140"/>
      <c r="J699" s="141">
        <f t="shared" si="866"/>
        <v>0</v>
      </c>
      <c r="K699" s="140"/>
      <c r="L699" s="141">
        <f t="shared" si="867"/>
        <v>0</v>
      </c>
      <c r="M699" s="140"/>
      <c r="N699" s="141">
        <f t="shared" si="868"/>
        <v>0</v>
      </c>
      <c r="O699" s="141">
        <f t="shared" si="869"/>
        <v>0</v>
      </c>
      <c r="P699" s="61"/>
      <c r="Q699" s="142">
        <f t="shared" si="870"/>
        <v>0</v>
      </c>
      <c r="R699" s="142">
        <f t="shared" si="871"/>
        <v>0</v>
      </c>
      <c r="S699" s="61"/>
      <c r="T699" s="142">
        <f t="shared" si="872"/>
        <v>0</v>
      </c>
      <c r="U699" s="142">
        <f t="shared" si="873"/>
        <v>0</v>
      </c>
      <c r="V699" s="61"/>
      <c r="W699" s="142">
        <f t="shared" si="874"/>
        <v>0</v>
      </c>
      <c r="X699" s="142">
        <f t="shared" si="875"/>
        <v>0</v>
      </c>
      <c r="Y699" s="61"/>
      <c r="Z699" s="142">
        <f t="shared" si="876"/>
        <v>0</v>
      </c>
      <c r="AA699" s="142">
        <f t="shared" si="877"/>
        <v>0</v>
      </c>
      <c r="AB699" s="61"/>
      <c r="AC699" s="142">
        <f t="shared" si="878"/>
        <v>0</v>
      </c>
      <c r="AD699" s="142">
        <f t="shared" si="879"/>
        <v>0</v>
      </c>
      <c r="AE699" s="61"/>
      <c r="AF699" s="142">
        <f t="shared" si="880"/>
        <v>0</v>
      </c>
      <c r="AG699" s="142">
        <f t="shared" si="881"/>
        <v>0</v>
      </c>
      <c r="AH699" s="61"/>
      <c r="AI699" s="142">
        <f t="shared" si="882"/>
        <v>0</v>
      </c>
      <c r="AJ699" s="142">
        <f t="shared" si="883"/>
        <v>0</v>
      </c>
      <c r="AK699" s="61"/>
      <c r="AL699" s="142">
        <f t="shared" si="884"/>
        <v>0</v>
      </c>
      <c r="AM699" s="142">
        <f t="shared" si="885"/>
        <v>0</v>
      </c>
      <c r="AN699" s="61"/>
      <c r="AO699" s="142">
        <f t="shared" si="886"/>
        <v>0</v>
      </c>
      <c r="AP699" s="142">
        <f t="shared" si="887"/>
        <v>0</v>
      </c>
      <c r="AQ699" s="61"/>
      <c r="AR699" s="142">
        <f t="shared" si="888"/>
        <v>0</v>
      </c>
      <c r="AS699" s="142">
        <f t="shared" si="889"/>
        <v>0</v>
      </c>
      <c r="AT699" s="61"/>
      <c r="AU699" s="142">
        <f t="shared" si="890"/>
        <v>0</v>
      </c>
      <c r="AV699" s="142">
        <f t="shared" si="891"/>
        <v>0</v>
      </c>
      <c r="AW699" s="61"/>
      <c r="AX699" s="142">
        <f t="shared" si="892"/>
        <v>0</v>
      </c>
      <c r="AY699" s="142">
        <f t="shared" si="893"/>
        <v>0</v>
      </c>
      <c r="AZ699" s="3"/>
      <c r="BA699" s="142">
        <f t="shared" si="894"/>
        <v>0</v>
      </c>
      <c r="BB699" s="142">
        <f t="shared" si="894"/>
        <v>0</v>
      </c>
      <c r="BF699" s="111">
        <f t="shared" si="895"/>
        <v>0</v>
      </c>
      <c r="BG699" s="111">
        <f t="shared" si="854"/>
        <v>0</v>
      </c>
      <c r="BH699" s="111">
        <f t="shared" si="855"/>
        <v>0</v>
      </c>
      <c r="BI699" s="111">
        <f t="shared" si="856"/>
        <v>0</v>
      </c>
      <c r="BJ699" s="111">
        <f t="shared" si="857"/>
        <v>0</v>
      </c>
      <c r="BK699" s="111">
        <f t="shared" si="858"/>
        <v>0</v>
      </c>
      <c r="BL699" s="111">
        <f t="shared" si="859"/>
        <v>0</v>
      </c>
      <c r="BM699" s="111">
        <f t="shared" si="860"/>
        <v>0</v>
      </c>
      <c r="BN699" s="111">
        <f t="shared" si="861"/>
        <v>0</v>
      </c>
      <c r="BO699" s="111">
        <f t="shared" si="862"/>
        <v>0</v>
      </c>
      <c r="BP699" s="111">
        <f t="shared" si="863"/>
        <v>0</v>
      </c>
      <c r="BQ699" s="111">
        <f t="shared" si="864"/>
        <v>0</v>
      </c>
      <c r="CE699" s="61"/>
      <c r="CF699" s="142">
        <f t="shared" si="896"/>
        <v>0</v>
      </c>
      <c r="CG699" s="142">
        <f t="shared" si="897"/>
        <v>0</v>
      </c>
      <c r="CH699" s="61"/>
      <c r="CI699" s="142">
        <f t="shared" si="898"/>
        <v>0</v>
      </c>
      <c r="CJ699" s="142">
        <f t="shared" si="899"/>
        <v>0</v>
      </c>
      <c r="CK699" s="61"/>
      <c r="CL699" s="142">
        <f t="shared" si="900"/>
        <v>0</v>
      </c>
      <c r="CM699" s="142">
        <f t="shared" si="901"/>
        <v>0</v>
      </c>
      <c r="CN699" s="61"/>
      <c r="CO699" s="142">
        <f t="shared" si="902"/>
        <v>0</v>
      </c>
      <c r="CP699" s="142">
        <f t="shared" si="903"/>
        <v>0</v>
      </c>
      <c r="CQ699" s="61"/>
      <c r="CR699" s="142">
        <f t="shared" si="904"/>
        <v>0</v>
      </c>
      <c r="CS699" s="142">
        <f t="shared" si="905"/>
        <v>0</v>
      </c>
      <c r="CT699" s="61"/>
      <c r="CU699" s="142">
        <f t="shared" si="906"/>
        <v>0</v>
      </c>
      <c r="CV699" s="142">
        <f t="shared" si="907"/>
        <v>0</v>
      </c>
      <c r="CW699" s="61"/>
      <c r="CX699" s="142">
        <f t="shared" si="908"/>
        <v>0</v>
      </c>
      <c r="CY699" s="142">
        <f t="shared" si="909"/>
        <v>0</v>
      </c>
      <c r="CZ699" s="61"/>
      <c r="DA699" s="142">
        <f t="shared" si="910"/>
        <v>0</v>
      </c>
      <c r="DB699" s="142">
        <f t="shared" si="911"/>
        <v>0</v>
      </c>
      <c r="DC699" s="61"/>
      <c r="DD699" s="142">
        <f t="shared" si="912"/>
        <v>0</v>
      </c>
      <c r="DE699" s="142">
        <f t="shared" si="913"/>
        <v>0</v>
      </c>
      <c r="DF699">
        <f t="shared" si="938"/>
        <v>692</v>
      </c>
      <c r="DH699" s="142">
        <f t="shared" si="914"/>
        <v>0</v>
      </c>
      <c r="DI699" s="142">
        <f t="shared" si="915"/>
        <v>0</v>
      </c>
      <c r="DJ699" s="142">
        <f t="shared" si="916"/>
        <v>0</v>
      </c>
      <c r="DK699" s="142">
        <f t="shared" si="917"/>
        <v>0</v>
      </c>
      <c r="DL699" s="142">
        <f t="shared" si="918"/>
        <v>0</v>
      </c>
      <c r="DM699" s="142">
        <f t="shared" si="919"/>
        <v>0</v>
      </c>
      <c r="DN699" s="142">
        <f t="shared" si="920"/>
        <v>0</v>
      </c>
      <c r="DO699" s="142">
        <f t="shared" si="921"/>
        <v>0</v>
      </c>
      <c r="DP699" s="142">
        <f t="shared" si="922"/>
        <v>0</v>
      </c>
      <c r="DQ699" s="142">
        <f t="shared" si="923"/>
        <v>0</v>
      </c>
      <c r="DR699" s="142">
        <f t="shared" si="924"/>
        <v>0</v>
      </c>
      <c r="DS699" s="142">
        <f t="shared" si="925"/>
        <v>0</v>
      </c>
      <c r="DU699" s="142">
        <f t="shared" si="926"/>
        <v>0</v>
      </c>
      <c r="DV699" s="142">
        <f t="shared" si="927"/>
        <v>0</v>
      </c>
      <c r="DW699" s="142">
        <f t="shared" si="928"/>
        <v>0</v>
      </c>
      <c r="DX699" s="142">
        <f t="shared" si="929"/>
        <v>0</v>
      </c>
      <c r="DY699" s="142">
        <f t="shared" si="930"/>
        <v>0</v>
      </c>
      <c r="DZ699" s="142">
        <f t="shared" si="931"/>
        <v>0</v>
      </c>
      <c r="EA699" s="142">
        <f t="shared" si="932"/>
        <v>0</v>
      </c>
      <c r="EB699" s="142">
        <f t="shared" si="933"/>
        <v>0</v>
      </c>
      <c r="EC699" s="142">
        <f t="shared" si="934"/>
        <v>0</v>
      </c>
      <c r="ED699" s="142">
        <f t="shared" si="935"/>
        <v>0</v>
      </c>
      <c r="EE699" s="142">
        <f t="shared" si="936"/>
        <v>0</v>
      </c>
      <c r="EF699" s="142">
        <f t="shared" si="937"/>
        <v>0</v>
      </c>
    </row>
    <row r="700" spans="1:136">
      <c r="A700" s="137"/>
      <c r="B700" s="138"/>
      <c r="C700" s="138"/>
      <c r="D700" s="139"/>
      <c r="E700" s="139"/>
      <c r="F700" s="139"/>
      <c r="G700" s="140"/>
      <c r="H700" s="141">
        <f t="shared" si="865"/>
        <v>0</v>
      </c>
      <c r="I700" s="140"/>
      <c r="J700" s="141">
        <f t="shared" si="866"/>
        <v>0</v>
      </c>
      <c r="K700" s="140"/>
      <c r="L700" s="141">
        <f t="shared" si="867"/>
        <v>0</v>
      </c>
      <c r="M700" s="140"/>
      <c r="N700" s="141">
        <f t="shared" si="868"/>
        <v>0</v>
      </c>
      <c r="O700" s="141">
        <f t="shared" si="869"/>
        <v>0</v>
      </c>
      <c r="P700" s="61"/>
      <c r="Q700" s="142">
        <f t="shared" si="870"/>
        <v>0</v>
      </c>
      <c r="R700" s="142">
        <f t="shared" si="871"/>
        <v>0</v>
      </c>
      <c r="S700" s="61"/>
      <c r="T700" s="142">
        <f t="shared" si="872"/>
        <v>0</v>
      </c>
      <c r="U700" s="142">
        <f t="shared" si="873"/>
        <v>0</v>
      </c>
      <c r="V700" s="61"/>
      <c r="W700" s="142">
        <f t="shared" si="874"/>
        <v>0</v>
      </c>
      <c r="X700" s="142">
        <f t="shared" si="875"/>
        <v>0</v>
      </c>
      <c r="Y700" s="61"/>
      <c r="Z700" s="142">
        <f t="shared" si="876"/>
        <v>0</v>
      </c>
      <c r="AA700" s="142">
        <f t="shared" si="877"/>
        <v>0</v>
      </c>
      <c r="AB700" s="61"/>
      <c r="AC700" s="142">
        <f t="shared" si="878"/>
        <v>0</v>
      </c>
      <c r="AD700" s="142">
        <f t="shared" si="879"/>
        <v>0</v>
      </c>
      <c r="AE700" s="61"/>
      <c r="AF700" s="142">
        <f t="shared" si="880"/>
        <v>0</v>
      </c>
      <c r="AG700" s="142">
        <f t="shared" si="881"/>
        <v>0</v>
      </c>
      <c r="AH700" s="61"/>
      <c r="AI700" s="142">
        <f t="shared" si="882"/>
        <v>0</v>
      </c>
      <c r="AJ700" s="142">
        <f t="shared" si="883"/>
        <v>0</v>
      </c>
      <c r="AK700" s="61"/>
      <c r="AL700" s="142">
        <f t="shared" si="884"/>
        <v>0</v>
      </c>
      <c r="AM700" s="142">
        <f t="shared" si="885"/>
        <v>0</v>
      </c>
      <c r="AN700" s="61"/>
      <c r="AO700" s="142">
        <f t="shared" si="886"/>
        <v>0</v>
      </c>
      <c r="AP700" s="142">
        <f t="shared" si="887"/>
        <v>0</v>
      </c>
      <c r="AQ700" s="61"/>
      <c r="AR700" s="142">
        <f t="shared" si="888"/>
        <v>0</v>
      </c>
      <c r="AS700" s="142">
        <f t="shared" si="889"/>
        <v>0</v>
      </c>
      <c r="AT700" s="61"/>
      <c r="AU700" s="142">
        <f t="shared" si="890"/>
        <v>0</v>
      </c>
      <c r="AV700" s="142">
        <f t="shared" si="891"/>
        <v>0</v>
      </c>
      <c r="AW700" s="61"/>
      <c r="AX700" s="142">
        <f t="shared" si="892"/>
        <v>0</v>
      </c>
      <c r="AY700" s="142">
        <f t="shared" si="893"/>
        <v>0</v>
      </c>
      <c r="AZ700" s="3"/>
      <c r="BA700" s="142">
        <f t="shared" si="894"/>
        <v>0</v>
      </c>
      <c r="BB700" s="142">
        <f t="shared" si="894"/>
        <v>0</v>
      </c>
      <c r="BF700" s="111">
        <f t="shared" si="895"/>
        <v>0</v>
      </c>
      <c r="BG700" s="111">
        <f t="shared" si="854"/>
        <v>0</v>
      </c>
      <c r="BH700" s="111">
        <f t="shared" si="855"/>
        <v>0</v>
      </c>
      <c r="BI700" s="111">
        <f t="shared" si="856"/>
        <v>0</v>
      </c>
      <c r="BJ700" s="111">
        <f t="shared" si="857"/>
        <v>0</v>
      </c>
      <c r="BK700" s="111">
        <f t="shared" si="858"/>
        <v>0</v>
      </c>
      <c r="BL700" s="111">
        <f t="shared" si="859"/>
        <v>0</v>
      </c>
      <c r="BM700" s="111">
        <f t="shared" si="860"/>
        <v>0</v>
      </c>
      <c r="BN700" s="111">
        <f t="shared" si="861"/>
        <v>0</v>
      </c>
      <c r="BO700" s="111">
        <f t="shared" si="862"/>
        <v>0</v>
      </c>
      <c r="BP700" s="111">
        <f t="shared" si="863"/>
        <v>0</v>
      </c>
      <c r="BQ700" s="111">
        <f t="shared" si="864"/>
        <v>0</v>
      </c>
      <c r="CE700" s="61"/>
      <c r="CF700" s="142">
        <f t="shared" si="896"/>
        <v>0</v>
      </c>
      <c r="CG700" s="142">
        <f t="shared" si="897"/>
        <v>0</v>
      </c>
      <c r="CH700" s="61"/>
      <c r="CI700" s="142">
        <f t="shared" si="898"/>
        <v>0</v>
      </c>
      <c r="CJ700" s="142">
        <f t="shared" si="899"/>
        <v>0</v>
      </c>
      <c r="CK700" s="61"/>
      <c r="CL700" s="142">
        <f t="shared" si="900"/>
        <v>0</v>
      </c>
      <c r="CM700" s="142">
        <f t="shared" si="901"/>
        <v>0</v>
      </c>
      <c r="CN700" s="61"/>
      <c r="CO700" s="142">
        <f t="shared" si="902"/>
        <v>0</v>
      </c>
      <c r="CP700" s="142">
        <f t="shared" si="903"/>
        <v>0</v>
      </c>
      <c r="CQ700" s="61"/>
      <c r="CR700" s="142">
        <f t="shared" si="904"/>
        <v>0</v>
      </c>
      <c r="CS700" s="142">
        <f t="shared" si="905"/>
        <v>0</v>
      </c>
      <c r="CT700" s="61"/>
      <c r="CU700" s="142">
        <f t="shared" si="906"/>
        <v>0</v>
      </c>
      <c r="CV700" s="142">
        <f t="shared" si="907"/>
        <v>0</v>
      </c>
      <c r="CW700" s="61"/>
      <c r="CX700" s="142">
        <f t="shared" si="908"/>
        <v>0</v>
      </c>
      <c r="CY700" s="142">
        <f t="shared" si="909"/>
        <v>0</v>
      </c>
      <c r="CZ700" s="61"/>
      <c r="DA700" s="142">
        <f t="shared" si="910"/>
        <v>0</v>
      </c>
      <c r="DB700" s="142">
        <f t="shared" si="911"/>
        <v>0</v>
      </c>
      <c r="DC700" s="61"/>
      <c r="DD700" s="142">
        <f t="shared" si="912"/>
        <v>0</v>
      </c>
      <c r="DE700" s="142">
        <f t="shared" si="913"/>
        <v>0</v>
      </c>
      <c r="DF700">
        <f t="shared" si="938"/>
        <v>693</v>
      </c>
      <c r="DH700" s="142">
        <f t="shared" si="914"/>
        <v>0</v>
      </c>
      <c r="DI700" s="142">
        <f t="shared" si="915"/>
        <v>0</v>
      </c>
      <c r="DJ700" s="142">
        <f t="shared" si="916"/>
        <v>0</v>
      </c>
      <c r="DK700" s="142">
        <f t="shared" si="917"/>
        <v>0</v>
      </c>
      <c r="DL700" s="142">
        <f t="shared" si="918"/>
        <v>0</v>
      </c>
      <c r="DM700" s="142">
        <f t="shared" si="919"/>
        <v>0</v>
      </c>
      <c r="DN700" s="142">
        <f t="shared" si="920"/>
        <v>0</v>
      </c>
      <c r="DO700" s="142">
        <f t="shared" si="921"/>
        <v>0</v>
      </c>
      <c r="DP700" s="142">
        <f t="shared" si="922"/>
        <v>0</v>
      </c>
      <c r="DQ700" s="142">
        <f t="shared" si="923"/>
        <v>0</v>
      </c>
      <c r="DR700" s="142">
        <f t="shared" si="924"/>
        <v>0</v>
      </c>
      <c r="DS700" s="142">
        <f t="shared" si="925"/>
        <v>0</v>
      </c>
      <c r="DU700" s="142">
        <f t="shared" si="926"/>
        <v>0</v>
      </c>
      <c r="DV700" s="142">
        <f t="shared" si="927"/>
        <v>0</v>
      </c>
      <c r="DW700" s="142">
        <f t="shared" si="928"/>
        <v>0</v>
      </c>
      <c r="DX700" s="142">
        <f t="shared" si="929"/>
        <v>0</v>
      </c>
      <c r="DY700" s="142">
        <f t="shared" si="930"/>
        <v>0</v>
      </c>
      <c r="DZ700" s="142">
        <f t="shared" si="931"/>
        <v>0</v>
      </c>
      <c r="EA700" s="142">
        <f t="shared" si="932"/>
        <v>0</v>
      </c>
      <c r="EB700" s="142">
        <f t="shared" si="933"/>
        <v>0</v>
      </c>
      <c r="EC700" s="142">
        <f t="shared" si="934"/>
        <v>0</v>
      </c>
      <c r="ED700" s="142">
        <f t="shared" si="935"/>
        <v>0</v>
      </c>
      <c r="EE700" s="142">
        <f t="shared" si="936"/>
        <v>0</v>
      </c>
      <c r="EF700" s="142">
        <f t="shared" si="937"/>
        <v>0</v>
      </c>
    </row>
    <row r="701" spans="1:136">
      <c r="A701" s="137"/>
      <c r="B701" s="138"/>
      <c r="C701" s="138"/>
      <c r="D701" s="139"/>
      <c r="E701" s="139"/>
      <c r="F701" s="139"/>
      <c r="G701" s="140"/>
      <c r="H701" s="141">
        <f t="shared" si="865"/>
        <v>0</v>
      </c>
      <c r="I701" s="140"/>
      <c r="J701" s="141">
        <f t="shared" si="866"/>
        <v>0</v>
      </c>
      <c r="K701" s="140"/>
      <c r="L701" s="141">
        <f t="shared" si="867"/>
        <v>0</v>
      </c>
      <c r="M701" s="140"/>
      <c r="N701" s="141">
        <f t="shared" si="868"/>
        <v>0</v>
      </c>
      <c r="O701" s="141">
        <f t="shared" si="869"/>
        <v>0</v>
      </c>
      <c r="P701" s="61"/>
      <c r="Q701" s="142">
        <f t="shared" si="870"/>
        <v>0</v>
      </c>
      <c r="R701" s="142">
        <f t="shared" si="871"/>
        <v>0</v>
      </c>
      <c r="S701" s="61"/>
      <c r="T701" s="142">
        <f t="shared" si="872"/>
        <v>0</v>
      </c>
      <c r="U701" s="142">
        <f t="shared" si="873"/>
        <v>0</v>
      </c>
      <c r="V701" s="61"/>
      <c r="W701" s="142">
        <f t="shared" si="874"/>
        <v>0</v>
      </c>
      <c r="X701" s="142">
        <f t="shared" si="875"/>
        <v>0</v>
      </c>
      <c r="Y701" s="61"/>
      <c r="Z701" s="142">
        <f t="shared" si="876"/>
        <v>0</v>
      </c>
      <c r="AA701" s="142">
        <f t="shared" si="877"/>
        <v>0</v>
      </c>
      <c r="AB701" s="61"/>
      <c r="AC701" s="142">
        <f t="shared" si="878"/>
        <v>0</v>
      </c>
      <c r="AD701" s="142">
        <f t="shared" si="879"/>
        <v>0</v>
      </c>
      <c r="AE701" s="61"/>
      <c r="AF701" s="142">
        <f t="shared" si="880"/>
        <v>0</v>
      </c>
      <c r="AG701" s="142">
        <f t="shared" si="881"/>
        <v>0</v>
      </c>
      <c r="AH701" s="61"/>
      <c r="AI701" s="142">
        <f t="shared" si="882"/>
        <v>0</v>
      </c>
      <c r="AJ701" s="142">
        <f t="shared" si="883"/>
        <v>0</v>
      </c>
      <c r="AK701" s="61"/>
      <c r="AL701" s="142">
        <f t="shared" si="884"/>
        <v>0</v>
      </c>
      <c r="AM701" s="142">
        <f t="shared" si="885"/>
        <v>0</v>
      </c>
      <c r="AN701" s="61"/>
      <c r="AO701" s="142">
        <f t="shared" si="886"/>
        <v>0</v>
      </c>
      <c r="AP701" s="142">
        <f t="shared" si="887"/>
        <v>0</v>
      </c>
      <c r="AQ701" s="61"/>
      <c r="AR701" s="142">
        <f t="shared" si="888"/>
        <v>0</v>
      </c>
      <c r="AS701" s="142">
        <f t="shared" si="889"/>
        <v>0</v>
      </c>
      <c r="AT701" s="61"/>
      <c r="AU701" s="142">
        <f t="shared" si="890"/>
        <v>0</v>
      </c>
      <c r="AV701" s="142">
        <f t="shared" si="891"/>
        <v>0</v>
      </c>
      <c r="AW701" s="61"/>
      <c r="AX701" s="142">
        <f t="shared" si="892"/>
        <v>0</v>
      </c>
      <c r="AY701" s="142">
        <f t="shared" si="893"/>
        <v>0</v>
      </c>
      <c r="AZ701" s="3"/>
      <c r="BA701" s="142">
        <f t="shared" si="894"/>
        <v>0</v>
      </c>
      <c r="BB701" s="142">
        <f t="shared" si="894"/>
        <v>0</v>
      </c>
      <c r="BF701" s="111">
        <f t="shared" si="895"/>
        <v>0</v>
      </c>
      <c r="BG701" s="111">
        <f t="shared" si="854"/>
        <v>0</v>
      </c>
      <c r="BH701" s="111">
        <f t="shared" si="855"/>
        <v>0</v>
      </c>
      <c r="BI701" s="111">
        <f t="shared" si="856"/>
        <v>0</v>
      </c>
      <c r="BJ701" s="111">
        <f t="shared" si="857"/>
        <v>0</v>
      </c>
      <c r="BK701" s="111">
        <f t="shared" si="858"/>
        <v>0</v>
      </c>
      <c r="BL701" s="111">
        <f t="shared" si="859"/>
        <v>0</v>
      </c>
      <c r="BM701" s="111">
        <f t="shared" si="860"/>
        <v>0</v>
      </c>
      <c r="BN701" s="111">
        <f t="shared" si="861"/>
        <v>0</v>
      </c>
      <c r="BO701" s="111">
        <f t="shared" si="862"/>
        <v>0</v>
      </c>
      <c r="BP701" s="111">
        <f t="shared" si="863"/>
        <v>0</v>
      </c>
      <c r="BQ701" s="111">
        <f t="shared" si="864"/>
        <v>0</v>
      </c>
      <c r="CE701" s="61"/>
      <c r="CF701" s="142">
        <f t="shared" si="896"/>
        <v>0</v>
      </c>
      <c r="CG701" s="142">
        <f t="shared" si="897"/>
        <v>0</v>
      </c>
      <c r="CH701" s="61"/>
      <c r="CI701" s="142">
        <f t="shared" si="898"/>
        <v>0</v>
      </c>
      <c r="CJ701" s="142">
        <f t="shared" si="899"/>
        <v>0</v>
      </c>
      <c r="CK701" s="61"/>
      <c r="CL701" s="142">
        <f t="shared" si="900"/>
        <v>0</v>
      </c>
      <c r="CM701" s="142">
        <f t="shared" si="901"/>
        <v>0</v>
      </c>
      <c r="CN701" s="61"/>
      <c r="CO701" s="142">
        <f t="shared" si="902"/>
        <v>0</v>
      </c>
      <c r="CP701" s="142">
        <f t="shared" si="903"/>
        <v>0</v>
      </c>
      <c r="CQ701" s="61"/>
      <c r="CR701" s="142">
        <f t="shared" si="904"/>
        <v>0</v>
      </c>
      <c r="CS701" s="142">
        <f t="shared" si="905"/>
        <v>0</v>
      </c>
      <c r="CT701" s="61"/>
      <c r="CU701" s="142">
        <f t="shared" si="906"/>
        <v>0</v>
      </c>
      <c r="CV701" s="142">
        <f t="shared" si="907"/>
        <v>0</v>
      </c>
      <c r="CW701" s="61"/>
      <c r="CX701" s="142">
        <f t="shared" si="908"/>
        <v>0</v>
      </c>
      <c r="CY701" s="142">
        <f t="shared" si="909"/>
        <v>0</v>
      </c>
      <c r="CZ701" s="61"/>
      <c r="DA701" s="142">
        <f t="shared" si="910"/>
        <v>0</v>
      </c>
      <c r="DB701" s="142">
        <f t="shared" si="911"/>
        <v>0</v>
      </c>
      <c r="DC701" s="61"/>
      <c r="DD701" s="142">
        <f t="shared" si="912"/>
        <v>0</v>
      </c>
      <c r="DE701" s="142">
        <f t="shared" si="913"/>
        <v>0</v>
      </c>
      <c r="DF701">
        <f t="shared" si="938"/>
        <v>694</v>
      </c>
      <c r="DH701" s="142">
        <f t="shared" si="914"/>
        <v>0</v>
      </c>
      <c r="DI701" s="142">
        <f t="shared" si="915"/>
        <v>0</v>
      </c>
      <c r="DJ701" s="142">
        <f t="shared" si="916"/>
        <v>0</v>
      </c>
      <c r="DK701" s="142">
        <f t="shared" si="917"/>
        <v>0</v>
      </c>
      <c r="DL701" s="142">
        <f t="shared" si="918"/>
        <v>0</v>
      </c>
      <c r="DM701" s="142">
        <f t="shared" si="919"/>
        <v>0</v>
      </c>
      <c r="DN701" s="142">
        <f t="shared" si="920"/>
        <v>0</v>
      </c>
      <c r="DO701" s="142">
        <f t="shared" si="921"/>
        <v>0</v>
      </c>
      <c r="DP701" s="142">
        <f t="shared" si="922"/>
        <v>0</v>
      </c>
      <c r="DQ701" s="142">
        <f t="shared" si="923"/>
        <v>0</v>
      </c>
      <c r="DR701" s="142">
        <f t="shared" si="924"/>
        <v>0</v>
      </c>
      <c r="DS701" s="142">
        <f t="shared" si="925"/>
        <v>0</v>
      </c>
      <c r="DU701" s="142">
        <f t="shared" si="926"/>
        <v>0</v>
      </c>
      <c r="DV701" s="142">
        <f t="shared" si="927"/>
        <v>0</v>
      </c>
      <c r="DW701" s="142">
        <f t="shared" si="928"/>
        <v>0</v>
      </c>
      <c r="DX701" s="142">
        <f t="shared" si="929"/>
        <v>0</v>
      </c>
      <c r="DY701" s="142">
        <f t="shared" si="930"/>
        <v>0</v>
      </c>
      <c r="DZ701" s="142">
        <f t="shared" si="931"/>
        <v>0</v>
      </c>
      <c r="EA701" s="142">
        <f t="shared" si="932"/>
        <v>0</v>
      </c>
      <c r="EB701" s="142">
        <f t="shared" si="933"/>
        <v>0</v>
      </c>
      <c r="EC701" s="142">
        <f t="shared" si="934"/>
        <v>0</v>
      </c>
      <c r="ED701" s="142">
        <f t="shared" si="935"/>
        <v>0</v>
      </c>
      <c r="EE701" s="142">
        <f t="shared" si="936"/>
        <v>0</v>
      </c>
      <c r="EF701" s="142">
        <f t="shared" si="937"/>
        <v>0</v>
      </c>
    </row>
    <row r="702" spans="1:136">
      <c r="A702" s="137"/>
      <c r="B702" s="138"/>
      <c r="C702" s="138"/>
      <c r="D702" s="139"/>
      <c r="E702" s="139"/>
      <c r="F702" s="139"/>
      <c r="G702" s="140"/>
      <c r="H702" s="141">
        <f t="shared" si="865"/>
        <v>0</v>
      </c>
      <c r="I702" s="140"/>
      <c r="J702" s="141">
        <f t="shared" si="866"/>
        <v>0</v>
      </c>
      <c r="K702" s="140"/>
      <c r="L702" s="141">
        <f t="shared" si="867"/>
        <v>0</v>
      </c>
      <c r="M702" s="140"/>
      <c r="N702" s="141">
        <f t="shared" si="868"/>
        <v>0</v>
      </c>
      <c r="O702" s="141">
        <f t="shared" si="869"/>
        <v>0</v>
      </c>
      <c r="P702" s="61"/>
      <c r="Q702" s="142">
        <f t="shared" si="870"/>
        <v>0</v>
      </c>
      <c r="R702" s="142">
        <f t="shared" si="871"/>
        <v>0</v>
      </c>
      <c r="S702" s="61"/>
      <c r="T702" s="142">
        <f t="shared" si="872"/>
        <v>0</v>
      </c>
      <c r="U702" s="142">
        <f t="shared" si="873"/>
        <v>0</v>
      </c>
      <c r="V702" s="61"/>
      <c r="W702" s="142">
        <f t="shared" si="874"/>
        <v>0</v>
      </c>
      <c r="X702" s="142">
        <f t="shared" si="875"/>
        <v>0</v>
      </c>
      <c r="Y702" s="61"/>
      <c r="Z702" s="142">
        <f t="shared" si="876"/>
        <v>0</v>
      </c>
      <c r="AA702" s="142">
        <f t="shared" si="877"/>
        <v>0</v>
      </c>
      <c r="AB702" s="61"/>
      <c r="AC702" s="142">
        <f t="shared" si="878"/>
        <v>0</v>
      </c>
      <c r="AD702" s="142">
        <f t="shared" si="879"/>
        <v>0</v>
      </c>
      <c r="AE702" s="61"/>
      <c r="AF702" s="142">
        <f t="shared" si="880"/>
        <v>0</v>
      </c>
      <c r="AG702" s="142">
        <f t="shared" si="881"/>
        <v>0</v>
      </c>
      <c r="AH702" s="61"/>
      <c r="AI702" s="142">
        <f t="shared" si="882"/>
        <v>0</v>
      </c>
      <c r="AJ702" s="142">
        <f t="shared" si="883"/>
        <v>0</v>
      </c>
      <c r="AK702" s="61"/>
      <c r="AL702" s="142">
        <f t="shared" si="884"/>
        <v>0</v>
      </c>
      <c r="AM702" s="142">
        <f t="shared" si="885"/>
        <v>0</v>
      </c>
      <c r="AN702" s="61"/>
      <c r="AO702" s="142">
        <f t="shared" si="886"/>
        <v>0</v>
      </c>
      <c r="AP702" s="142">
        <f t="shared" si="887"/>
        <v>0</v>
      </c>
      <c r="AQ702" s="61"/>
      <c r="AR702" s="142">
        <f t="shared" si="888"/>
        <v>0</v>
      </c>
      <c r="AS702" s="142">
        <f t="shared" si="889"/>
        <v>0</v>
      </c>
      <c r="AT702" s="61"/>
      <c r="AU702" s="142">
        <f t="shared" si="890"/>
        <v>0</v>
      </c>
      <c r="AV702" s="142">
        <f t="shared" si="891"/>
        <v>0</v>
      </c>
      <c r="AW702" s="61"/>
      <c r="AX702" s="142">
        <f t="shared" si="892"/>
        <v>0</v>
      </c>
      <c r="AY702" s="142">
        <f t="shared" si="893"/>
        <v>0</v>
      </c>
      <c r="AZ702" s="3"/>
      <c r="BA702" s="142">
        <f t="shared" si="894"/>
        <v>0</v>
      </c>
      <c r="BB702" s="142">
        <f t="shared" si="894"/>
        <v>0</v>
      </c>
      <c r="BF702" s="111">
        <f t="shared" si="895"/>
        <v>0</v>
      </c>
      <c r="BG702" s="111">
        <f t="shared" si="854"/>
        <v>0</v>
      </c>
      <c r="BH702" s="111">
        <f t="shared" si="855"/>
        <v>0</v>
      </c>
      <c r="BI702" s="111">
        <f t="shared" si="856"/>
        <v>0</v>
      </c>
      <c r="BJ702" s="111">
        <f t="shared" si="857"/>
        <v>0</v>
      </c>
      <c r="BK702" s="111">
        <f t="shared" si="858"/>
        <v>0</v>
      </c>
      <c r="BL702" s="111">
        <f t="shared" si="859"/>
        <v>0</v>
      </c>
      <c r="BM702" s="111">
        <f t="shared" si="860"/>
        <v>0</v>
      </c>
      <c r="BN702" s="111">
        <f t="shared" si="861"/>
        <v>0</v>
      </c>
      <c r="BO702" s="111">
        <f t="shared" si="862"/>
        <v>0</v>
      </c>
      <c r="BP702" s="111">
        <f t="shared" si="863"/>
        <v>0</v>
      </c>
      <c r="BQ702" s="111">
        <f t="shared" si="864"/>
        <v>0</v>
      </c>
      <c r="CE702" s="61"/>
      <c r="CF702" s="142">
        <f t="shared" si="896"/>
        <v>0</v>
      </c>
      <c r="CG702" s="142">
        <f t="shared" si="897"/>
        <v>0</v>
      </c>
      <c r="CH702" s="61"/>
      <c r="CI702" s="142">
        <f t="shared" si="898"/>
        <v>0</v>
      </c>
      <c r="CJ702" s="142">
        <f t="shared" si="899"/>
        <v>0</v>
      </c>
      <c r="CK702" s="61"/>
      <c r="CL702" s="142">
        <f t="shared" si="900"/>
        <v>0</v>
      </c>
      <c r="CM702" s="142">
        <f t="shared" si="901"/>
        <v>0</v>
      </c>
      <c r="CN702" s="61"/>
      <c r="CO702" s="142">
        <f t="shared" si="902"/>
        <v>0</v>
      </c>
      <c r="CP702" s="142">
        <f t="shared" si="903"/>
        <v>0</v>
      </c>
      <c r="CQ702" s="61"/>
      <c r="CR702" s="142">
        <f t="shared" si="904"/>
        <v>0</v>
      </c>
      <c r="CS702" s="142">
        <f t="shared" si="905"/>
        <v>0</v>
      </c>
      <c r="CT702" s="61"/>
      <c r="CU702" s="142">
        <f t="shared" si="906"/>
        <v>0</v>
      </c>
      <c r="CV702" s="142">
        <f t="shared" si="907"/>
        <v>0</v>
      </c>
      <c r="CW702" s="61"/>
      <c r="CX702" s="142">
        <f t="shared" si="908"/>
        <v>0</v>
      </c>
      <c r="CY702" s="142">
        <f t="shared" si="909"/>
        <v>0</v>
      </c>
      <c r="CZ702" s="61"/>
      <c r="DA702" s="142">
        <f t="shared" si="910"/>
        <v>0</v>
      </c>
      <c r="DB702" s="142">
        <f t="shared" si="911"/>
        <v>0</v>
      </c>
      <c r="DC702" s="61"/>
      <c r="DD702" s="142">
        <f t="shared" si="912"/>
        <v>0</v>
      </c>
      <c r="DE702" s="142">
        <f t="shared" si="913"/>
        <v>0</v>
      </c>
      <c r="DF702">
        <f t="shared" si="938"/>
        <v>695</v>
      </c>
      <c r="DH702" s="142">
        <f t="shared" si="914"/>
        <v>0</v>
      </c>
      <c r="DI702" s="142">
        <f t="shared" si="915"/>
        <v>0</v>
      </c>
      <c r="DJ702" s="142">
        <f t="shared" si="916"/>
        <v>0</v>
      </c>
      <c r="DK702" s="142">
        <f t="shared" si="917"/>
        <v>0</v>
      </c>
      <c r="DL702" s="142">
        <f t="shared" si="918"/>
        <v>0</v>
      </c>
      <c r="DM702" s="142">
        <f t="shared" si="919"/>
        <v>0</v>
      </c>
      <c r="DN702" s="142">
        <f t="shared" si="920"/>
        <v>0</v>
      </c>
      <c r="DO702" s="142">
        <f t="shared" si="921"/>
        <v>0</v>
      </c>
      <c r="DP702" s="142">
        <f t="shared" si="922"/>
        <v>0</v>
      </c>
      <c r="DQ702" s="142">
        <f t="shared" si="923"/>
        <v>0</v>
      </c>
      <c r="DR702" s="142">
        <f t="shared" si="924"/>
        <v>0</v>
      </c>
      <c r="DS702" s="142">
        <f t="shared" si="925"/>
        <v>0</v>
      </c>
      <c r="DU702" s="142">
        <f t="shared" si="926"/>
        <v>0</v>
      </c>
      <c r="DV702" s="142">
        <f t="shared" si="927"/>
        <v>0</v>
      </c>
      <c r="DW702" s="142">
        <f t="shared" si="928"/>
        <v>0</v>
      </c>
      <c r="DX702" s="142">
        <f t="shared" si="929"/>
        <v>0</v>
      </c>
      <c r="DY702" s="142">
        <f t="shared" si="930"/>
        <v>0</v>
      </c>
      <c r="DZ702" s="142">
        <f t="shared" si="931"/>
        <v>0</v>
      </c>
      <c r="EA702" s="142">
        <f t="shared" si="932"/>
        <v>0</v>
      </c>
      <c r="EB702" s="142">
        <f t="shared" si="933"/>
        <v>0</v>
      </c>
      <c r="EC702" s="142">
        <f t="shared" si="934"/>
        <v>0</v>
      </c>
      <c r="ED702" s="142">
        <f t="shared" si="935"/>
        <v>0</v>
      </c>
      <c r="EE702" s="142">
        <f t="shared" si="936"/>
        <v>0</v>
      </c>
      <c r="EF702" s="142">
        <f t="shared" si="937"/>
        <v>0</v>
      </c>
    </row>
    <row r="703" spans="1:136">
      <c r="A703" s="137"/>
      <c r="B703" s="138"/>
      <c r="C703" s="138"/>
      <c r="D703" s="139"/>
      <c r="E703" s="139"/>
      <c r="F703" s="139"/>
      <c r="G703" s="140"/>
      <c r="H703" s="141">
        <f t="shared" si="865"/>
        <v>0</v>
      </c>
      <c r="I703" s="140"/>
      <c r="J703" s="141">
        <f t="shared" si="866"/>
        <v>0</v>
      </c>
      <c r="K703" s="140"/>
      <c r="L703" s="141">
        <f t="shared" si="867"/>
        <v>0</v>
      </c>
      <c r="M703" s="140"/>
      <c r="N703" s="141">
        <f t="shared" si="868"/>
        <v>0</v>
      </c>
      <c r="O703" s="141">
        <f t="shared" si="869"/>
        <v>0</v>
      </c>
      <c r="P703" s="61"/>
      <c r="Q703" s="142">
        <f t="shared" si="870"/>
        <v>0</v>
      </c>
      <c r="R703" s="142">
        <f t="shared" si="871"/>
        <v>0</v>
      </c>
      <c r="S703" s="61"/>
      <c r="T703" s="142">
        <f t="shared" si="872"/>
        <v>0</v>
      </c>
      <c r="U703" s="142">
        <f t="shared" si="873"/>
        <v>0</v>
      </c>
      <c r="V703" s="61"/>
      <c r="W703" s="142">
        <f t="shared" si="874"/>
        <v>0</v>
      </c>
      <c r="X703" s="142">
        <f t="shared" si="875"/>
        <v>0</v>
      </c>
      <c r="Y703" s="61"/>
      <c r="Z703" s="142">
        <f t="shared" si="876"/>
        <v>0</v>
      </c>
      <c r="AA703" s="142">
        <f t="shared" si="877"/>
        <v>0</v>
      </c>
      <c r="AB703" s="61"/>
      <c r="AC703" s="142">
        <f t="shared" si="878"/>
        <v>0</v>
      </c>
      <c r="AD703" s="142">
        <f t="shared" si="879"/>
        <v>0</v>
      </c>
      <c r="AE703" s="61"/>
      <c r="AF703" s="142">
        <f t="shared" si="880"/>
        <v>0</v>
      </c>
      <c r="AG703" s="142">
        <f t="shared" si="881"/>
        <v>0</v>
      </c>
      <c r="AH703" s="61"/>
      <c r="AI703" s="142">
        <f t="shared" si="882"/>
        <v>0</v>
      </c>
      <c r="AJ703" s="142">
        <f t="shared" si="883"/>
        <v>0</v>
      </c>
      <c r="AK703" s="61"/>
      <c r="AL703" s="142">
        <f t="shared" si="884"/>
        <v>0</v>
      </c>
      <c r="AM703" s="142">
        <f t="shared" si="885"/>
        <v>0</v>
      </c>
      <c r="AN703" s="61"/>
      <c r="AO703" s="142">
        <f t="shared" si="886"/>
        <v>0</v>
      </c>
      <c r="AP703" s="142">
        <f t="shared" si="887"/>
        <v>0</v>
      </c>
      <c r="AQ703" s="61"/>
      <c r="AR703" s="142">
        <f t="shared" si="888"/>
        <v>0</v>
      </c>
      <c r="AS703" s="142">
        <f t="shared" si="889"/>
        <v>0</v>
      </c>
      <c r="AT703" s="61"/>
      <c r="AU703" s="142">
        <f t="shared" si="890"/>
        <v>0</v>
      </c>
      <c r="AV703" s="142">
        <f t="shared" si="891"/>
        <v>0</v>
      </c>
      <c r="AW703" s="61"/>
      <c r="AX703" s="142">
        <f t="shared" si="892"/>
        <v>0</v>
      </c>
      <c r="AY703" s="142">
        <f t="shared" si="893"/>
        <v>0</v>
      </c>
      <c r="AZ703" s="3"/>
      <c r="BA703" s="142">
        <f t="shared" si="894"/>
        <v>0</v>
      </c>
      <c r="BB703" s="142">
        <f t="shared" si="894"/>
        <v>0</v>
      </c>
      <c r="BF703" s="111">
        <f t="shared" si="895"/>
        <v>0</v>
      </c>
      <c r="BG703" s="111">
        <f t="shared" si="854"/>
        <v>0</v>
      </c>
      <c r="BH703" s="111">
        <f t="shared" si="855"/>
        <v>0</v>
      </c>
      <c r="BI703" s="111">
        <f t="shared" si="856"/>
        <v>0</v>
      </c>
      <c r="BJ703" s="111">
        <f t="shared" si="857"/>
        <v>0</v>
      </c>
      <c r="BK703" s="111">
        <f t="shared" si="858"/>
        <v>0</v>
      </c>
      <c r="BL703" s="111">
        <f t="shared" si="859"/>
        <v>0</v>
      </c>
      <c r="BM703" s="111">
        <f t="shared" si="860"/>
        <v>0</v>
      </c>
      <c r="BN703" s="111">
        <f t="shared" si="861"/>
        <v>0</v>
      </c>
      <c r="BO703" s="111">
        <f t="shared" si="862"/>
        <v>0</v>
      </c>
      <c r="BP703" s="111">
        <f t="shared" si="863"/>
        <v>0</v>
      </c>
      <c r="BQ703" s="111">
        <f t="shared" si="864"/>
        <v>0</v>
      </c>
      <c r="CE703" s="61"/>
      <c r="CF703" s="142">
        <f t="shared" si="896"/>
        <v>0</v>
      </c>
      <c r="CG703" s="142">
        <f t="shared" si="897"/>
        <v>0</v>
      </c>
      <c r="CH703" s="61"/>
      <c r="CI703" s="142">
        <f t="shared" si="898"/>
        <v>0</v>
      </c>
      <c r="CJ703" s="142">
        <f t="shared" si="899"/>
        <v>0</v>
      </c>
      <c r="CK703" s="61"/>
      <c r="CL703" s="142">
        <f t="shared" si="900"/>
        <v>0</v>
      </c>
      <c r="CM703" s="142">
        <f t="shared" si="901"/>
        <v>0</v>
      </c>
      <c r="CN703" s="61"/>
      <c r="CO703" s="142">
        <f t="shared" si="902"/>
        <v>0</v>
      </c>
      <c r="CP703" s="142">
        <f t="shared" si="903"/>
        <v>0</v>
      </c>
      <c r="CQ703" s="61"/>
      <c r="CR703" s="142">
        <f t="shared" si="904"/>
        <v>0</v>
      </c>
      <c r="CS703" s="142">
        <f t="shared" si="905"/>
        <v>0</v>
      </c>
      <c r="CT703" s="61"/>
      <c r="CU703" s="142">
        <f t="shared" si="906"/>
        <v>0</v>
      </c>
      <c r="CV703" s="142">
        <f t="shared" si="907"/>
        <v>0</v>
      </c>
      <c r="CW703" s="61"/>
      <c r="CX703" s="142">
        <f t="shared" si="908"/>
        <v>0</v>
      </c>
      <c r="CY703" s="142">
        <f t="shared" si="909"/>
        <v>0</v>
      </c>
      <c r="CZ703" s="61"/>
      <c r="DA703" s="142">
        <f t="shared" si="910"/>
        <v>0</v>
      </c>
      <c r="DB703" s="142">
        <f t="shared" si="911"/>
        <v>0</v>
      </c>
      <c r="DC703" s="61"/>
      <c r="DD703" s="142">
        <f t="shared" si="912"/>
        <v>0</v>
      </c>
      <c r="DE703" s="142">
        <f t="shared" si="913"/>
        <v>0</v>
      </c>
      <c r="DF703">
        <f t="shared" si="938"/>
        <v>696</v>
      </c>
      <c r="DH703" s="142">
        <f t="shared" si="914"/>
        <v>0</v>
      </c>
      <c r="DI703" s="142">
        <f t="shared" si="915"/>
        <v>0</v>
      </c>
      <c r="DJ703" s="142">
        <f t="shared" si="916"/>
        <v>0</v>
      </c>
      <c r="DK703" s="142">
        <f t="shared" si="917"/>
        <v>0</v>
      </c>
      <c r="DL703" s="142">
        <f t="shared" si="918"/>
        <v>0</v>
      </c>
      <c r="DM703" s="142">
        <f t="shared" si="919"/>
        <v>0</v>
      </c>
      <c r="DN703" s="142">
        <f t="shared" si="920"/>
        <v>0</v>
      </c>
      <c r="DO703" s="142">
        <f t="shared" si="921"/>
        <v>0</v>
      </c>
      <c r="DP703" s="142">
        <f t="shared" si="922"/>
        <v>0</v>
      </c>
      <c r="DQ703" s="142">
        <f t="shared" si="923"/>
        <v>0</v>
      </c>
      <c r="DR703" s="142">
        <f t="shared" si="924"/>
        <v>0</v>
      </c>
      <c r="DS703" s="142">
        <f t="shared" si="925"/>
        <v>0</v>
      </c>
      <c r="DU703" s="142">
        <f t="shared" si="926"/>
        <v>0</v>
      </c>
      <c r="DV703" s="142">
        <f t="shared" si="927"/>
        <v>0</v>
      </c>
      <c r="DW703" s="142">
        <f t="shared" si="928"/>
        <v>0</v>
      </c>
      <c r="DX703" s="142">
        <f t="shared" si="929"/>
        <v>0</v>
      </c>
      <c r="DY703" s="142">
        <f t="shared" si="930"/>
        <v>0</v>
      </c>
      <c r="DZ703" s="142">
        <f t="shared" si="931"/>
        <v>0</v>
      </c>
      <c r="EA703" s="142">
        <f t="shared" si="932"/>
        <v>0</v>
      </c>
      <c r="EB703" s="142">
        <f t="shared" si="933"/>
        <v>0</v>
      </c>
      <c r="EC703" s="142">
        <f t="shared" si="934"/>
        <v>0</v>
      </c>
      <c r="ED703" s="142">
        <f t="shared" si="935"/>
        <v>0</v>
      </c>
      <c r="EE703" s="142">
        <f t="shared" si="936"/>
        <v>0</v>
      </c>
      <c r="EF703" s="142">
        <f t="shared" si="937"/>
        <v>0</v>
      </c>
    </row>
    <row r="704" spans="1:136">
      <c r="A704" s="137"/>
      <c r="B704" s="138"/>
      <c r="C704" s="138"/>
      <c r="D704" s="139"/>
      <c r="E704" s="139"/>
      <c r="F704" s="139"/>
      <c r="G704" s="140"/>
      <c r="H704" s="141">
        <f t="shared" si="865"/>
        <v>0</v>
      </c>
      <c r="I704" s="140"/>
      <c r="J704" s="141">
        <f t="shared" si="866"/>
        <v>0</v>
      </c>
      <c r="K704" s="140"/>
      <c r="L704" s="141">
        <f t="shared" si="867"/>
        <v>0</v>
      </c>
      <c r="M704" s="140"/>
      <c r="N704" s="141">
        <f t="shared" si="868"/>
        <v>0</v>
      </c>
      <c r="O704" s="141">
        <f t="shared" si="869"/>
        <v>0</v>
      </c>
      <c r="P704" s="61"/>
      <c r="Q704" s="142">
        <f t="shared" si="870"/>
        <v>0</v>
      </c>
      <c r="R704" s="142">
        <f t="shared" si="871"/>
        <v>0</v>
      </c>
      <c r="S704" s="61"/>
      <c r="T704" s="142">
        <f t="shared" si="872"/>
        <v>0</v>
      </c>
      <c r="U704" s="142">
        <f t="shared" si="873"/>
        <v>0</v>
      </c>
      <c r="V704" s="61"/>
      <c r="W704" s="142">
        <f t="shared" si="874"/>
        <v>0</v>
      </c>
      <c r="X704" s="142">
        <f t="shared" si="875"/>
        <v>0</v>
      </c>
      <c r="Y704" s="61"/>
      <c r="Z704" s="142">
        <f t="shared" si="876"/>
        <v>0</v>
      </c>
      <c r="AA704" s="142">
        <f t="shared" si="877"/>
        <v>0</v>
      </c>
      <c r="AB704" s="61"/>
      <c r="AC704" s="142">
        <f t="shared" si="878"/>
        <v>0</v>
      </c>
      <c r="AD704" s="142">
        <f t="shared" si="879"/>
        <v>0</v>
      </c>
      <c r="AE704" s="61"/>
      <c r="AF704" s="142">
        <f t="shared" si="880"/>
        <v>0</v>
      </c>
      <c r="AG704" s="142">
        <f t="shared" si="881"/>
        <v>0</v>
      </c>
      <c r="AH704" s="61"/>
      <c r="AI704" s="142">
        <f t="shared" si="882"/>
        <v>0</v>
      </c>
      <c r="AJ704" s="142">
        <f t="shared" si="883"/>
        <v>0</v>
      </c>
      <c r="AK704" s="61"/>
      <c r="AL704" s="142">
        <f t="shared" si="884"/>
        <v>0</v>
      </c>
      <c r="AM704" s="142">
        <f t="shared" si="885"/>
        <v>0</v>
      </c>
      <c r="AN704" s="61"/>
      <c r="AO704" s="142">
        <f t="shared" si="886"/>
        <v>0</v>
      </c>
      <c r="AP704" s="142">
        <f t="shared" si="887"/>
        <v>0</v>
      </c>
      <c r="AQ704" s="61"/>
      <c r="AR704" s="142">
        <f t="shared" si="888"/>
        <v>0</v>
      </c>
      <c r="AS704" s="142">
        <f t="shared" si="889"/>
        <v>0</v>
      </c>
      <c r="AT704" s="61"/>
      <c r="AU704" s="142">
        <f t="shared" si="890"/>
        <v>0</v>
      </c>
      <c r="AV704" s="142">
        <f t="shared" si="891"/>
        <v>0</v>
      </c>
      <c r="AW704" s="61"/>
      <c r="AX704" s="142">
        <f t="shared" si="892"/>
        <v>0</v>
      </c>
      <c r="AY704" s="142">
        <f t="shared" si="893"/>
        <v>0</v>
      </c>
      <c r="AZ704" s="3"/>
      <c r="BA704" s="142">
        <f t="shared" si="894"/>
        <v>0</v>
      </c>
      <c r="BB704" s="142">
        <f t="shared" si="894"/>
        <v>0</v>
      </c>
      <c r="BF704" s="111">
        <f t="shared" si="895"/>
        <v>0</v>
      </c>
      <c r="BG704" s="111">
        <f t="shared" si="854"/>
        <v>0</v>
      </c>
      <c r="BH704" s="111">
        <f t="shared" si="855"/>
        <v>0</v>
      </c>
      <c r="BI704" s="111">
        <f t="shared" si="856"/>
        <v>0</v>
      </c>
      <c r="BJ704" s="111">
        <f t="shared" si="857"/>
        <v>0</v>
      </c>
      <c r="BK704" s="111">
        <f t="shared" si="858"/>
        <v>0</v>
      </c>
      <c r="BL704" s="111">
        <f t="shared" si="859"/>
        <v>0</v>
      </c>
      <c r="BM704" s="111">
        <f t="shared" si="860"/>
        <v>0</v>
      </c>
      <c r="BN704" s="111">
        <f t="shared" si="861"/>
        <v>0</v>
      </c>
      <c r="BO704" s="111">
        <f t="shared" si="862"/>
        <v>0</v>
      </c>
      <c r="BP704" s="111">
        <f t="shared" si="863"/>
        <v>0</v>
      </c>
      <c r="BQ704" s="111">
        <f t="shared" si="864"/>
        <v>0</v>
      </c>
      <c r="CE704" s="61"/>
      <c r="CF704" s="142">
        <f t="shared" si="896"/>
        <v>0</v>
      </c>
      <c r="CG704" s="142">
        <f t="shared" si="897"/>
        <v>0</v>
      </c>
      <c r="CH704" s="61"/>
      <c r="CI704" s="142">
        <f t="shared" si="898"/>
        <v>0</v>
      </c>
      <c r="CJ704" s="142">
        <f t="shared" si="899"/>
        <v>0</v>
      </c>
      <c r="CK704" s="61"/>
      <c r="CL704" s="142">
        <f t="shared" si="900"/>
        <v>0</v>
      </c>
      <c r="CM704" s="142">
        <f t="shared" si="901"/>
        <v>0</v>
      </c>
      <c r="CN704" s="61"/>
      <c r="CO704" s="142">
        <f t="shared" si="902"/>
        <v>0</v>
      </c>
      <c r="CP704" s="142">
        <f t="shared" si="903"/>
        <v>0</v>
      </c>
      <c r="CQ704" s="61"/>
      <c r="CR704" s="142">
        <f t="shared" si="904"/>
        <v>0</v>
      </c>
      <c r="CS704" s="142">
        <f t="shared" si="905"/>
        <v>0</v>
      </c>
      <c r="CT704" s="61"/>
      <c r="CU704" s="142">
        <f t="shared" si="906"/>
        <v>0</v>
      </c>
      <c r="CV704" s="142">
        <f t="shared" si="907"/>
        <v>0</v>
      </c>
      <c r="CW704" s="61"/>
      <c r="CX704" s="142">
        <f t="shared" si="908"/>
        <v>0</v>
      </c>
      <c r="CY704" s="142">
        <f t="shared" si="909"/>
        <v>0</v>
      </c>
      <c r="CZ704" s="61"/>
      <c r="DA704" s="142">
        <f t="shared" si="910"/>
        <v>0</v>
      </c>
      <c r="DB704" s="142">
        <f t="shared" si="911"/>
        <v>0</v>
      </c>
      <c r="DC704" s="61"/>
      <c r="DD704" s="142">
        <f t="shared" si="912"/>
        <v>0</v>
      </c>
      <c r="DE704" s="142">
        <f t="shared" si="913"/>
        <v>0</v>
      </c>
      <c r="DF704">
        <f t="shared" si="938"/>
        <v>697</v>
      </c>
      <c r="DH704" s="142">
        <f t="shared" si="914"/>
        <v>0</v>
      </c>
      <c r="DI704" s="142">
        <f t="shared" si="915"/>
        <v>0</v>
      </c>
      <c r="DJ704" s="142">
        <f t="shared" si="916"/>
        <v>0</v>
      </c>
      <c r="DK704" s="142">
        <f t="shared" si="917"/>
        <v>0</v>
      </c>
      <c r="DL704" s="142">
        <f t="shared" si="918"/>
        <v>0</v>
      </c>
      <c r="DM704" s="142">
        <f t="shared" si="919"/>
        <v>0</v>
      </c>
      <c r="DN704" s="142">
        <f t="shared" si="920"/>
        <v>0</v>
      </c>
      <c r="DO704" s="142">
        <f t="shared" si="921"/>
        <v>0</v>
      </c>
      <c r="DP704" s="142">
        <f t="shared" si="922"/>
        <v>0</v>
      </c>
      <c r="DQ704" s="142">
        <f t="shared" si="923"/>
        <v>0</v>
      </c>
      <c r="DR704" s="142">
        <f t="shared" si="924"/>
        <v>0</v>
      </c>
      <c r="DS704" s="142">
        <f t="shared" si="925"/>
        <v>0</v>
      </c>
      <c r="DU704" s="142">
        <f t="shared" si="926"/>
        <v>0</v>
      </c>
      <c r="DV704" s="142">
        <f t="shared" si="927"/>
        <v>0</v>
      </c>
      <c r="DW704" s="142">
        <f t="shared" si="928"/>
        <v>0</v>
      </c>
      <c r="DX704" s="142">
        <f t="shared" si="929"/>
        <v>0</v>
      </c>
      <c r="DY704" s="142">
        <f t="shared" si="930"/>
        <v>0</v>
      </c>
      <c r="DZ704" s="142">
        <f t="shared" si="931"/>
        <v>0</v>
      </c>
      <c r="EA704" s="142">
        <f t="shared" si="932"/>
        <v>0</v>
      </c>
      <c r="EB704" s="142">
        <f t="shared" si="933"/>
        <v>0</v>
      </c>
      <c r="EC704" s="142">
        <f t="shared" si="934"/>
        <v>0</v>
      </c>
      <c r="ED704" s="142">
        <f t="shared" si="935"/>
        <v>0</v>
      </c>
      <c r="EE704" s="142">
        <f t="shared" si="936"/>
        <v>0</v>
      </c>
      <c r="EF704" s="142">
        <f t="shared" si="937"/>
        <v>0</v>
      </c>
    </row>
    <row r="705" spans="1:136">
      <c r="A705" s="137"/>
      <c r="B705" s="138"/>
      <c r="C705" s="138"/>
      <c r="D705" s="139"/>
      <c r="E705" s="139"/>
      <c r="F705" s="139"/>
      <c r="G705" s="140"/>
      <c r="H705" s="141">
        <f t="shared" si="865"/>
        <v>0</v>
      </c>
      <c r="I705" s="140"/>
      <c r="J705" s="141">
        <f t="shared" si="866"/>
        <v>0</v>
      </c>
      <c r="K705" s="140"/>
      <c r="L705" s="141">
        <f t="shared" si="867"/>
        <v>0</v>
      </c>
      <c r="M705" s="140"/>
      <c r="N705" s="141">
        <f t="shared" si="868"/>
        <v>0</v>
      </c>
      <c r="O705" s="141">
        <f t="shared" si="869"/>
        <v>0</v>
      </c>
      <c r="P705" s="61"/>
      <c r="Q705" s="142">
        <f t="shared" si="870"/>
        <v>0</v>
      </c>
      <c r="R705" s="142">
        <f t="shared" si="871"/>
        <v>0</v>
      </c>
      <c r="S705" s="61"/>
      <c r="T705" s="142">
        <f t="shared" si="872"/>
        <v>0</v>
      </c>
      <c r="U705" s="142">
        <f t="shared" si="873"/>
        <v>0</v>
      </c>
      <c r="V705" s="61"/>
      <c r="W705" s="142">
        <f t="shared" si="874"/>
        <v>0</v>
      </c>
      <c r="X705" s="142">
        <f t="shared" si="875"/>
        <v>0</v>
      </c>
      <c r="Y705" s="61"/>
      <c r="Z705" s="142">
        <f t="shared" si="876"/>
        <v>0</v>
      </c>
      <c r="AA705" s="142">
        <f t="shared" si="877"/>
        <v>0</v>
      </c>
      <c r="AB705" s="61"/>
      <c r="AC705" s="142">
        <f t="shared" si="878"/>
        <v>0</v>
      </c>
      <c r="AD705" s="142">
        <f t="shared" si="879"/>
        <v>0</v>
      </c>
      <c r="AE705" s="61"/>
      <c r="AF705" s="142">
        <f t="shared" si="880"/>
        <v>0</v>
      </c>
      <c r="AG705" s="142">
        <f t="shared" si="881"/>
        <v>0</v>
      </c>
      <c r="AH705" s="61"/>
      <c r="AI705" s="142">
        <f t="shared" si="882"/>
        <v>0</v>
      </c>
      <c r="AJ705" s="142">
        <f t="shared" si="883"/>
        <v>0</v>
      </c>
      <c r="AK705" s="61"/>
      <c r="AL705" s="142">
        <f t="shared" si="884"/>
        <v>0</v>
      </c>
      <c r="AM705" s="142">
        <f t="shared" si="885"/>
        <v>0</v>
      </c>
      <c r="AN705" s="61"/>
      <c r="AO705" s="142">
        <f t="shared" si="886"/>
        <v>0</v>
      </c>
      <c r="AP705" s="142">
        <f t="shared" si="887"/>
        <v>0</v>
      </c>
      <c r="AQ705" s="61"/>
      <c r="AR705" s="142">
        <f t="shared" si="888"/>
        <v>0</v>
      </c>
      <c r="AS705" s="142">
        <f t="shared" si="889"/>
        <v>0</v>
      </c>
      <c r="AT705" s="61"/>
      <c r="AU705" s="142">
        <f t="shared" si="890"/>
        <v>0</v>
      </c>
      <c r="AV705" s="142">
        <f t="shared" si="891"/>
        <v>0</v>
      </c>
      <c r="AW705" s="61"/>
      <c r="AX705" s="142">
        <f t="shared" si="892"/>
        <v>0</v>
      </c>
      <c r="AY705" s="142">
        <f t="shared" si="893"/>
        <v>0</v>
      </c>
      <c r="AZ705" s="3"/>
      <c r="BA705" s="142">
        <f t="shared" si="894"/>
        <v>0</v>
      </c>
      <c r="BB705" s="142">
        <f t="shared" si="894"/>
        <v>0</v>
      </c>
      <c r="BF705" s="111">
        <f t="shared" si="895"/>
        <v>0</v>
      </c>
      <c r="BG705" s="111">
        <f t="shared" si="854"/>
        <v>0</v>
      </c>
      <c r="BH705" s="111">
        <f t="shared" si="855"/>
        <v>0</v>
      </c>
      <c r="BI705" s="111">
        <f t="shared" si="856"/>
        <v>0</v>
      </c>
      <c r="BJ705" s="111">
        <f t="shared" si="857"/>
        <v>0</v>
      </c>
      <c r="BK705" s="111">
        <f t="shared" si="858"/>
        <v>0</v>
      </c>
      <c r="BL705" s="111">
        <f t="shared" si="859"/>
        <v>0</v>
      </c>
      <c r="BM705" s="111">
        <f t="shared" si="860"/>
        <v>0</v>
      </c>
      <c r="BN705" s="111">
        <f t="shared" si="861"/>
        <v>0</v>
      </c>
      <c r="BO705" s="111">
        <f t="shared" si="862"/>
        <v>0</v>
      </c>
      <c r="BP705" s="111">
        <f t="shared" si="863"/>
        <v>0</v>
      </c>
      <c r="BQ705" s="111">
        <f t="shared" si="864"/>
        <v>0</v>
      </c>
      <c r="CE705" s="61"/>
      <c r="CF705" s="142">
        <f t="shared" si="896"/>
        <v>0</v>
      </c>
      <c r="CG705" s="142">
        <f t="shared" si="897"/>
        <v>0</v>
      </c>
      <c r="CH705" s="61"/>
      <c r="CI705" s="142">
        <f t="shared" si="898"/>
        <v>0</v>
      </c>
      <c r="CJ705" s="142">
        <f t="shared" si="899"/>
        <v>0</v>
      </c>
      <c r="CK705" s="61"/>
      <c r="CL705" s="142">
        <f t="shared" si="900"/>
        <v>0</v>
      </c>
      <c r="CM705" s="142">
        <f t="shared" si="901"/>
        <v>0</v>
      </c>
      <c r="CN705" s="61"/>
      <c r="CO705" s="142">
        <f t="shared" si="902"/>
        <v>0</v>
      </c>
      <c r="CP705" s="142">
        <f t="shared" si="903"/>
        <v>0</v>
      </c>
      <c r="CQ705" s="61"/>
      <c r="CR705" s="142">
        <f t="shared" si="904"/>
        <v>0</v>
      </c>
      <c r="CS705" s="142">
        <f t="shared" si="905"/>
        <v>0</v>
      </c>
      <c r="CT705" s="61"/>
      <c r="CU705" s="142">
        <f t="shared" si="906"/>
        <v>0</v>
      </c>
      <c r="CV705" s="142">
        <f t="shared" si="907"/>
        <v>0</v>
      </c>
      <c r="CW705" s="61"/>
      <c r="CX705" s="142">
        <f t="shared" si="908"/>
        <v>0</v>
      </c>
      <c r="CY705" s="142">
        <f t="shared" si="909"/>
        <v>0</v>
      </c>
      <c r="CZ705" s="61"/>
      <c r="DA705" s="142">
        <f t="shared" si="910"/>
        <v>0</v>
      </c>
      <c r="DB705" s="142">
        <f t="shared" si="911"/>
        <v>0</v>
      </c>
      <c r="DC705" s="61"/>
      <c r="DD705" s="142">
        <f t="shared" si="912"/>
        <v>0</v>
      </c>
      <c r="DE705" s="142">
        <f t="shared" si="913"/>
        <v>0</v>
      </c>
      <c r="DF705">
        <f t="shared" si="938"/>
        <v>698</v>
      </c>
      <c r="DH705" s="142">
        <f t="shared" si="914"/>
        <v>0</v>
      </c>
      <c r="DI705" s="142">
        <f t="shared" si="915"/>
        <v>0</v>
      </c>
      <c r="DJ705" s="142">
        <f t="shared" si="916"/>
        <v>0</v>
      </c>
      <c r="DK705" s="142">
        <f t="shared" si="917"/>
        <v>0</v>
      </c>
      <c r="DL705" s="142">
        <f t="shared" si="918"/>
        <v>0</v>
      </c>
      <c r="DM705" s="142">
        <f t="shared" si="919"/>
        <v>0</v>
      </c>
      <c r="DN705" s="142">
        <f t="shared" si="920"/>
        <v>0</v>
      </c>
      <c r="DO705" s="142">
        <f t="shared" si="921"/>
        <v>0</v>
      </c>
      <c r="DP705" s="142">
        <f t="shared" si="922"/>
        <v>0</v>
      </c>
      <c r="DQ705" s="142">
        <f t="shared" si="923"/>
        <v>0</v>
      </c>
      <c r="DR705" s="142">
        <f t="shared" si="924"/>
        <v>0</v>
      </c>
      <c r="DS705" s="142">
        <f t="shared" si="925"/>
        <v>0</v>
      </c>
      <c r="DU705" s="142">
        <f t="shared" si="926"/>
        <v>0</v>
      </c>
      <c r="DV705" s="142">
        <f t="shared" si="927"/>
        <v>0</v>
      </c>
      <c r="DW705" s="142">
        <f t="shared" si="928"/>
        <v>0</v>
      </c>
      <c r="DX705" s="142">
        <f t="shared" si="929"/>
        <v>0</v>
      </c>
      <c r="DY705" s="142">
        <f t="shared" si="930"/>
        <v>0</v>
      </c>
      <c r="DZ705" s="142">
        <f t="shared" si="931"/>
        <v>0</v>
      </c>
      <c r="EA705" s="142">
        <f t="shared" si="932"/>
        <v>0</v>
      </c>
      <c r="EB705" s="142">
        <f t="shared" si="933"/>
        <v>0</v>
      </c>
      <c r="EC705" s="142">
        <f t="shared" si="934"/>
        <v>0</v>
      </c>
      <c r="ED705" s="142">
        <f t="shared" si="935"/>
        <v>0</v>
      </c>
      <c r="EE705" s="142">
        <f t="shared" si="936"/>
        <v>0</v>
      </c>
      <c r="EF705" s="142">
        <f t="shared" si="937"/>
        <v>0</v>
      </c>
    </row>
    <row r="706" spans="1:136">
      <c r="A706" s="137"/>
      <c r="B706" s="138"/>
      <c r="C706" s="138"/>
      <c r="D706" s="139"/>
      <c r="E706" s="139"/>
      <c r="F706" s="139"/>
      <c r="G706" s="140"/>
      <c r="H706" s="141">
        <f t="shared" si="865"/>
        <v>0</v>
      </c>
      <c r="I706" s="140"/>
      <c r="J706" s="141">
        <f t="shared" si="866"/>
        <v>0</v>
      </c>
      <c r="K706" s="140"/>
      <c r="L706" s="141">
        <f t="shared" si="867"/>
        <v>0</v>
      </c>
      <c r="M706" s="140"/>
      <c r="N706" s="141">
        <f t="shared" si="868"/>
        <v>0</v>
      </c>
      <c r="O706" s="141">
        <f t="shared" si="869"/>
        <v>0</v>
      </c>
      <c r="P706" s="61"/>
      <c r="Q706" s="142">
        <f t="shared" si="870"/>
        <v>0</v>
      </c>
      <c r="R706" s="142">
        <f t="shared" si="871"/>
        <v>0</v>
      </c>
      <c r="S706" s="61"/>
      <c r="T706" s="142">
        <f t="shared" si="872"/>
        <v>0</v>
      </c>
      <c r="U706" s="142">
        <f t="shared" si="873"/>
        <v>0</v>
      </c>
      <c r="V706" s="61"/>
      <c r="W706" s="142">
        <f t="shared" si="874"/>
        <v>0</v>
      </c>
      <c r="X706" s="142">
        <f t="shared" si="875"/>
        <v>0</v>
      </c>
      <c r="Y706" s="61"/>
      <c r="Z706" s="142">
        <f t="shared" si="876"/>
        <v>0</v>
      </c>
      <c r="AA706" s="142">
        <f t="shared" si="877"/>
        <v>0</v>
      </c>
      <c r="AB706" s="61"/>
      <c r="AC706" s="142">
        <f t="shared" si="878"/>
        <v>0</v>
      </c>
      <c r="AD706" s="142">
        <f t="shared" si="879"/>
        <v>0</v>
      </c>
      <c r="AE706" s="61"/>
      <c r="AF706" s="142">
        <f t="shared" si="880"/>
        <v>0</v>
      </c>
      <c r="AG706" s="142">
        <f t="shared" si="881"/>
        <v>0</v>
      </c>
      <c r="AH706" s="61"/>
      <c r="AI706" s="142">
        <f t="shared" si="882"/>
        <v>0</v>
      </c>
      <c r="AJ706" s="142">
        <f t="shared" si="883"/>
        <v>0</v>
      </c>
      <c r="AK706" s="61"/>
      <c r="AL706" s="142">
        <f t="shared" si="884"/>
        <v>0</v>
      </c>
      <c r="AM706" s="142">
        <f t="shared" si="885"/>
        <v>0</v>
      </c>
      <c r="AN706" s="61"/>
      <c r="AO706" s="142">
        <f t="shared" si="886"/>
        <v>0</v>
      </c>
      <c r="AP706" s="142">
        <f t="shared" si="887"/>
        <v>0</v>
      </c>
      <c r="AQ706" s="61"/>
      <c r="AR706" s="142">
        <f t="shared" si="888"/>
        <v>0</v>
      </c>
      <c r="AS706" s="142">
        <f t="shared" si="889"/>
        <v>0</v>
      </c>
      <c r="AT706" s="61"/>
      <c r="AU706" s="142">
        <f t="shared" si="890"/>
        <v>0</v>
      </c>
      <c r="AV706" s="142">
        <f t="shared" si="891"/>
        <v>0</v>
      </c>
      <c r="AW706" s="61"/>
      <c r="AX706" s="142">
        <f t="shared" si="892"/>
        <v>0</v>
      </c>
      <c r="AY706" s="142">
        <f t="shared" si="893"/>
        <v>0</v>
      </c>
      <c r="AZ706" s="3"/>
      <c r="BA706" s="142">
        <f t="shared" si="894"/>
        <v>0</v>
      </c>
      <c r="BB706" s="142">
        <f t="shared" si="894"/>
        <v>0</v>
      </c>
      <c r="BF706" s="111">
        <f t="shared" si="895"/>
        <v>0</v>
      </c>
      <c r="BG706" s="111">
        <f t="shared" si="854"/>
        <v>0</v>
      </c>
      <c r="BH706" s="111">
        <f t="shared" si="855"/>
        <v>0</v>
      </c>
      <c r="BI706" s="111">
        <f t="shared" si="856"/>
        <v>0</v>
      </c>
      <c r="BJ706" s="111">
        <f t="shared" si="857"/>
        <v>0</v>
      </c>
      <c r="BK706" s="111">
        <f t="shared" si="858"/>
        <v>0</v>
      </c>
      <c r="BL706" s="111">
        <f t="shared" si="859"/>
        <v>0</v>
      </c>
      <c r="BM706" s="111">
        <f t="shared" si="860"/>
        <v>0</v>
      </c>
      <c r="BN706" s="111">
        <f t="shared" si="861"/>
        <v>0</v>
      </c>
      <c r="BO706" s="111">
        <f t="shared" si="862"/>
        <v>0</v>
      </c>
      <c r="BP706" s="111">
        <f t="shared" si="863"/>
        <v>0</v>
      </c>
      <c r="BQ706" s="111">
        <f t="shared" si="864"/>
        <v>0</v>
      </c>
      <c r="CE706" s="61"/>
      <c r="CF706" s="142">
        <f t="shared" si="896"/>
        <v>0</v>
      </c>
      <c r="CG706" s="142">
        <f t="shared" si="897"/>
        <v>0</v>
      </c>
      <c r="CH706" s="61"/>
      <c r="CI706" s="142">
        <f t="shared" si="898"/>
        <v>0</v>
      </c>
      <c r="CJ706" s="142">
        <f t="shared" si="899"/>
        <v>0</v>
      </c>
      <c r="CK706" s="61"/>
      <c r="CL706" s="142">
        <f t="shared" si="900"/>
        <v>0</v>
      </c>
      <c r="CM706" s="142">
        <f t="shared" si="901"/>
        <v>0</v>
      </c>
      <c r="CN706" s="61"/>
      <c r="CO706" s="142">
        <f t="shared" si="902"/>
        <v>0</v>
      </c>
      <c r="CP706" s="142">
        <f t="shared" si="903"/>
        <v>0</v>
      </c>
      <c r="CQ706" s="61"/>
      <c r="CR706" s="142">
        <f t="shared" si="904"/>
        <v>0</v>
      </c>
      <c r="CS706" s="142">
        <f t="shared" si="905"/>
        <v>0</v>
      </c>
      <c r="CT706" s="61"/>
      <c r="CU706" s="142">
        <f t="shared" si="906"/>
        <v>0</v>
      </c>
      <c r="CV706" s="142">
        <f t="shared" si="907"/>
        <v>0</v>
      </c>
      <c r="CW706" s="61"/>
      <c r="CX706" s="142">
        <f t="shared" si="908"/>
        <v>0</v>
      </c>
      <c r="CY706" s="142">
        <f t="shared" si="909"/>
        <v>0</v>
      </c>
      <c r="CZ706" s="61"/>
      <c r="DA706" s="142">
        <f t="shared" si="910"/>
        <v>0</v>
      </c>
      <c r="DB706" s="142">
        <f t="shared" si="911"/>
        <v>0</v>
      </c>
      <c r="DC706" s="61"/>
      <c r="DD706" s="142">
        <f t="shared" si="912"/>
        <v>0</v>
      </c>
      <c r="DE706" s="142">
        <f t="shared" si="913"/>
        <v>0</v>
      </c>
      <c r="DF706">
        <f t="shared" si="938"/>
        <v>699</v>
      </c>
      <c r="DH706" s="142">
        <f t="shared" si="914"/>
        <v>0</v>
      </c>
      <c r="DI706" s="142">
        <f t="shared" si="915"/>
        <v>0</v>
      </c>
      <c r="DJ706" s="142">
        <f t="shared" si="916"/>
        <v>0</v>
      </c>
      <c r="DK706" s="142">
        <f t="shared" si="917"/>
        <v>0</v>
      </c>
      <c r="DL706" s="142">
        <f t="shared" si="918"/>
        <v>0</v>
      </c>
      <c r="DM706" s="142">
        <f t="shared" si="919"/>
        <v>0</v>
      </c>
      <c r="DN706" s="142">
        <f t="shared" si="920"/>
        <v>0</v>
      </c>
      <c r="DO706" s="142">
        <f t="shared" si="921"/>
        <v>0</v>
      </c>
      <c r="DP706" s="142">
        <f t="shared" si="922"/>
        <v>0</v>
      </c>
      <c r="DQ706" s="142">
        <f t="shared" si="923"/>
        <v>0</v>
      </c>
      <c r="DR706" s="142">
        <f t="shared" si="924"/>
        <v>0</v>
      </c>
      <c r="DS706" s="142">
        <f t="shared" si="925"/>
        <v>0</v>
      </c>
      <c r="DU706" s="142">
        <f t="shared" si="926"/>
        <v>0</v>
      </c>
      <c r="DV706" s="142">
        <f t="shared" si="927"/>
        <v>0</v>
      </c>
      <c r="DW706" s="142">
        <f t="shared" si="928"/>
        <v>0</v>
      </c>
      <c r="DX706" s="142">
        <f t="shared" si="929"/>
        <v>0</v>
      </c>
      <c r="DY706" s="142">
        <f t="shared" si="930"/>
        <v>0</v>
      </c>
      <c r="DZ706" s="142">
        <f t="shared" si="931"/>
        <v>0</v>
      </c>
      <c r="EA706" s="142">
        <f t="shared" si="932"/>
        <v>0</v>
      </c>
      <c r="EB706" s="142">
        <f t="shared" si="933"/>
        <v>0</v>
      </c>
      <c r="EC706" s="142">
        <f t="shared" si="934"/>
        <v>0</v>
      </c>
      <c r="ED706" s="142">
        <f t="shared" si="935"/>
        <v>0</v>
      </c>
      <c r="EE706" s="142">
        <f t="shared" si="936"/>
        <v>0</v>
      </c>
      <c r="EF706" s="142">
        <f t="shared" si="937"/>
        <v>0</v>
      </c>
    </row>
    <row r="707" spans="1:136">
      <c r="A707" s="137"/>
      <c r="B707" s="138"/>
      <c r="C707" s="138"/>
      <c r="D707" s="139"/>
      <c r="E707" s="139"/>
      <c r="F707" s="139"/>
      <c r="G707" s="140"/>
      <c r="H707" s="141">
        <f t="shared" si="865"/>
        <v>0</v>
      </c>
      <c r="I707" s="140"/>
      <c r="J707" s="141">
        <f t="shared" si="866"/>
        <v>0</v>
      </c>
      <c r="K707" s="140"/>
      <c r="L707" s="141">
        <f t="shared" si="867"/>
        <v>0</v>
      </c>
      <c r="M707" s="140"/>
      <c r="N707" s="141">
        <f t="shared" si="868"/>
        <v>0</v>
      </c>
      <c r="O707" s="141">
        <f t="shared" si="869"/>
        <v>0</v>
      </c>
      <c r="P707" s="61"/>
      <c r="Q707" s="142">
        <f t="shared" si="870"/>
        <v>0</v>
      </c>
      <c r="R707" s="142">
        <f t="shared" si="871"/>
        <v>0</v>
      </c>
      <c r="S707" s="61"/>
      <c r="T707" s="142">
        <f t="shared" si="872"/>
        <v>0</v>
      </c>
      <c r="U707" s="142">
        <f t="shared" si="873"/>
        <v>0</v>
      </c>
      <c r="V707" s="61"/>
      <c r="W707" s="142">
        <f t="shared" si="874"/>
        <v>0</v>
      </c>
      <c r="X707" s="142">
        <f t="shared" si="875"/>
        <v>0</v>
      </c>
      <c r="Y707" s="61"/>
      <c r="Z707" s="142">
        <f t="shared" si="876"/>
        <v>0</v>
      </c>
      <c r="AA707" s="142">
        <f t="shared" si="877"/>
        <v>0</v>
      </c>
      <c r="AB707" s="61"/>
      <c r="AC707" s="142">
        <f t="shared" si="878"/>
        <v>0</v>
      </c>
      <c r="AD707" s="142">
        <f t="shared" si="879"/>
        <v>0</v>
      </c>
      <c r="AE707" s="61"/>
      <c r="AF707" s="142">
        <f t="shared" si="880"/>
        <v>0</v>
      </c>
      <c r="AG707" s="142">
        <f t="shared" si="881"/>
        <v>0</v>
      </c>
      <c r="AH707" s="61"/>
      <c r="AI707" s="142">
        <f t="shared" si="882"/>
        <v>0</v>
      </c>
      <c r="AJ707" s="142">
        <f t="shared" si="883"/>
        <v>0</v>
      </c>
      <c r="AK707" s="61"/>
      <c r="AL707" s="142">
        <f t="shared" si="884"/>
        <v>0</v>
      </c>
      <c r="AM707" s="142">
        <f t="shared" si="885"/>
        <v>0</v>
      </c>
      <c r="AN707" s="61"/>
      <c r="AO707" s="142">
        <f t="shared" si="886"/>
        <v>0</v>
      </c>
      <c r="AP707" s="142">
        <f t="shared" si="887"/>
        <v>0</v>
      </c>
      <c r="AQ707" s="61"/>
      <c r="AR707" s="142">
        <f t="shared" si="888"/>
        <v>0</v>
      </c>
      <c r="AS707" s="142">
        <f t="shared" si="889"/>
        <v>0</v>
      </c>
      <c r="AT707" s="61"/>
      <c r="AU707" s="142">
        <f t="shared" si="890"/>
        <v>0</v>
      </c>
      <c r="AV707" s="142">
        <f t="shared" si="891"/>
        <v>0</v>
      </c>
      <c r="AW707" s="61"/>
      <c r="AX707" s="142">
        <f t="shared" si="892"/>
        <v>0</v>
      </c>
      <c r="AY707" s="142">
        <f t="shared" si="893"/>
        <v>0</v>
      </c>
      <c r="AZ707" s="3"/>
      <c r="BA707" s="142">
        <f t="shared" si="894"/>
        <v>0</v>
      </c>
      <c r="BB707" s="142">
        <f t="shared" si="894"/>
        <v>0</v>
      </c>
      <c r="BF707" s="111">
        <f t="shared" si="895"/>
        <v>0</v>
      </c>
      <c r="BG707" s="111">
        <f t="shared" si="854"/>
        <v>0</v>
      </c>
      <c r="BH707" s="111">
        <f t="shared" si="855"/>
        <v>0</v>
      </c>
      <c r="BI707" s="111">
        <f t="shared" si="856"/>
        <v>0</v>
      </c>
      <c r="BJ707" s="111">
        <f t="shared" si="857"/>
        <v>0</v>
      </c>
      <c r="BK707" s="111">
        <f t="shared" si="858"/>
        <v>0</v>
      </c>
      <c r="BL707" s="111">
        <f t="shared" si="859"/>
        <v>0</v>
      </c>
      <c r="BM707" s="111">
        <f t="shared" si="860"/>
        <v>0</v>
      </c>
      <c r="BN707" s="111">
        <f t="shared" si="861"/>
        <v>0</v>
      </c>
      <c r="BO707" s="111">
        <f t="shared" si="862"/>
        <v>0</v>
      </c>
      <c r="BP707" s="111">
        <f t="shared" si="863"/>
        <v>0</v>
      </c>
      <c r="BQ707" s="111">
        <f t="shared" si="864"/>
        <v>0</v>
      </c>
      <c r="CE707" s="61"/>
      <c r="CF707" s="142">
        <f t="shared" si="896"/>
        <v>0</v>
      </c>
      <c r="CG707" s="142">
        <f t="shared" si="897"/>
        <v>0</v>
      </c>
      <c r="CH707" s="61"/>
      <c r="CI707" s="142">
        <f t="shared" si="898"/>
        <v>0</v>
      </c>
      <c r="CJ707" s="142">
        <f t="shared" si="899"/>
        <v>0</v>
      </c>
      <c r="CK707" s="61"/>
      <c r="CL707" s="142">
        <f t="shared" si="900"/>
        <v>0</v>
      </c>
      <c r="CM707" s="142">
        <f t="shared" si="901"/>
        <v>0</v>
      </c>
      <c r="CN707" s="61"/>
      <c r="CO707" s="142">
        <f t="shared" si="902"/>
        <v>0</v>
      </c>
      <c r="CP707" s="142">
        <f t="shared" si="903"/>
        <v>0</v>
      </c>
      <c r="CQ707" s="61"/>
      <c r="CR707" s="142">
        <f t="shared" si="904"/>
        <v>0</v>
      </c>
      <c r="CS707" s="142">
        <f t="shared" si="905"/>
        <v>0</v>
      </c>
      <c r="CT707" s="61"/>
      <c r="CU707" s="142">
        <f t="shared" si="906"/>
        <v>0</v>
      </c>
      <c r="CV707" s="142">
        <f t="shared" si="907"/>
        <v>0</v>
      </c>
      <c r="CW707" s="61"/>
      <c r="CX707" s="142">
        <f t="shared" si="908"/>
        <v>0</v>
      </c>
      <c r="CY707" s="142">
        <f t="shared" si="909"/>
        <v>0</v>
      </c>
      <c r="CZ707" s="61"/>
      <c r="DA707" s="142">
        <f t="shared" si="910"/>
        <v>0</v>
      </c>
      <c r="DB707" s="142">
        <f t="shared" si="911"/>
        <v>0</v>
      </c>
      <c r="DC707" s="61"/>
      <c r="DD707" s="142">
        <f t="shared" si="912"/>
        <v>0</v>
      </c>
      <c r="DE707" s="142">
        <f t="shared" si="913"/>
        <v>0</v>
      </c>
      <c r="DF707">
        <f t="shared" si="938"/>
        <v>700</v>
      </c>
      <c r="DH707" s="142">
        <f t="shared" si="914"/>
        <v>0</v>
      </c>
      <c r="DI707" s="142">
        <f t="shared" si="915"/>
        <v>0</v>
      </c>
      <c r="DJ707" s="142">
        <f t="shared" si="916"/>
        <v>0</v>
      </c>
      <c r="DK707" s="142">
        <f t="shared" si="917"/>
        <v>0</v>
      </c>
      <c r="DL707" s="142">
        <f t="shared" si="918"/>
        <v>0</v>
      </c>
      <c r="DM707" s="142">
        <f t="shared" si="919"/>
        <v>0</v>
      </c>
      <c r="DN707" s="142">
        <f t="shared" si="920"/>
        <v>0</v>
      </c>
      <c r="DO707" s="142">
        <f t="shared" si="921"/>
        <v>0</v>
      </c>
      <c r="DP707" s="142">
        <f t="shared" si="922"/>
        <v>0</v>
      </c>
      <c r="DQ707" s="142">
        <f t="shared" si="923"/>
        <v>0</v>
      </c>
      <c r="DR707" s="142">
        <f t="shared" si="924"/>
        <v>0</v>
      </c>
      <c r="DS707" s="142">
        <f t="shared" si="925"/>
        <v>0</v>
      </c>
      <c r="DU707" s="142">
        <f t="shared" si="926"/>
        <v>0</v>
      </c>
      <c r="DV707" s="142">
        <f t="shared" si="927"/>
        <v>0</v>
      </c>
      <c r="DW707" s="142">
        <f t="shared" si="928"/>
        <v>0</v>
      </c>
      <c r="DX707" s="142">
        <f t="shared" si="929"/>
        <v>0</v>
      </c>
      <c r="DY707" s="142">
        <f t="shared" si="930"/>
        <v>0</v>
      </c>
      <c r="DZ707" s="142">
        <f t="shared" si="931"/>
        <v>0</v>
      </c>
      <c r="EA707" s="142">
        <f t="shared" si="932"/>
        <v>0</v>
      </c>
      <c r="EB707" s="142">
        <f t="shared" si="933"/>
        <v>0</v>
      </c>
      <c r="EC707" s="142">
        <f t="shared" si="934"/>
        <v>0</v>
      </c>
      <c r="ED707" s="142">
        <f t="shared" si="935"/>
        <v>0</v>
      </c>
      <c r="EE707" s="142">
        <f t="shared" si="936"/>
        <v>0</v>
      </c>
      <c r="EF707" s="142">
        <f t="shared" si="937"/>
        <v>0</v>
      </c>
    </row>
    <row r="708" spans="1:136">
      <c r="A708" s="137"/>
      <c r="B708" s="138"/>
      <c r="C708" s="138"/>
      <c r="D708" s="139"/>
      <c r="E708" s="139"/>
      <c r="F708" s="139"/>
      <c r="G708" s="140"/>
      <c r="H708" s="141">
        <f t="shared" si="865"/>
        <v>0</v>
      </c>
      <c r="I708" s="140"/>
      <c r="J708" s="141">
        <f t="shared" si="866"/>
        <v>0</v>
      </c>
      <c r="K708" s="140"/>
      <c r="L708" s="141">
        <f t="shared" si="867"/>
        <v>0</v>
      </c>
      <c r="M708" s="140"/>
      <c r="N708" s="141">
        <f t="shared" si="868"/>
        <v>0</v>
      </c>
      <c r="O708" s="141">
        <f t="shared" si="869"/>
        <v>0</v>
      </c>
      <c r="P708" s="61"/>
      <c r="Q708" s="142">
        <f t="shared" si="870"/>
        <v>0</v>
      </c>
      <c r="R708" s="142">
        <f t="shared" si="871"/>
        <v>0</v>
      </c>
      <c r="S708" s="61"/>
      <c r="T708" s="142">
        <f t="shared" si="872"/>
        <v>0</v>
      </c>
      <c r="U708" s="142">
        <f t="shared" si="873"/>
        <v>0</v>
      </c>
      <c r="V708" s="61"/>
      <c r="W708" s="142">
        <f t="shared" si="874"/>
        <v>0</v>
      </c>
      <c r="X708" s="142">
        <f t="shared" si="875"/>
        <v>0</v>
      </c>
      <c r="Y708" s="61"/>
      <c r="Z708" s="142">
        <f t="shared" si="876"/>
        <v>0</v>
      </c>
      <c r="AA708" s="142">
        <f t="shared" si="877"/>
        <v>0</v>
      </c>
      <c r="AB708" s="61"/>
      <c r="AC708" s="142">
        <f t="shared" si="878"/>
        <v>0</v>
      </c>
      <c r="AD708" s="142">
        <f t="shared" si="879"/>
        <v>0</v>
      </c>
      <c r="AE708" s="61"/>
      <c r="AF708" s="142">
        <f t="shared" si="880"/>
        <v>0</v>
      </c>
      <c r="AG708" s="142">
        <f t="shared" si="881"/>
        <v>0</v>
      </c>
      <c r="AH708" s="61"/>
      <c r="AI708" s="142">
        <f t="shared" si="882"/>
        <v>0</v>
      </c>
      <c r="AJ708" s="142">
        <f t="shared" si="883"/>
        <v>0</v>
      </c>
      <c r="AK708" s="61"/>
      <c r="AL708" s="142">
        <f t="shared" si="884"/>
        <v>0</v>
      </c>
      <c r="AM708" s="142">
        <f t="shared" si="885"/>
        <v>0</v>
      </c>
      <c r="AN708" s="61"/>
      <c r="AO708" s="142">
        <f t="shared" si="886"/>
        <v>0</v>
      </c>
      <c r="AP708" s="142">
        <f t="shared" si="887"/>
        <v>0</v>
      </c>
      <c r="AQ708" s="61"/>
      <c r="AR708" s="142">
        <f t="shared" si="888"/>
        <v>0</v>
      </c>
      <c r="AS708" s="142">
        <f t="shared" si="889"/>
        <v>0</v>
      </c>
      <c r="AT708" s="61"/>
      <c r="AU708" s="142">
        <f t="shared" si="890"/>
        <v>0</v>
      </c>
      <c r="AV708" s="142">
        <f t="shared" si="891"/>
        <v>0</v>
      </c>
      <c r="AW708" s="61"/>
      <c r="AX708" s="142">
        <f t="shared" si="892"/>
        <v>0</v>
      </c>
      <c r="AY708" s="142">
        <f t="shared" si="893"/>
        <v>0</v>
      </c>
      <c r="AZ708" s="3"/>
      <c r="BA708" s="142">
        <f t="shared" si="894"/>
        <v>0</v>
      </c>
      <c r="BB708" s="142">
        <f t="shared" si="894"/>
        <v>0</v>
      </c>
      <c r="BF708" s="111">
        <f t="shared" si="895"/>
        <v>0</v>
      </c>
      <c r="BG708" s="111">
        <f t="shared" si="854"/>
        <v>0</v>
      </c>
      <c r="BH708" s="111">
        <f t="shared" si="855"/>
        <v>0</v>
      </c>
      <c r="BI708" s="111">
        <f t="shared" si="856"/>
        <v>0</v>
      </c>
      <c r="BJ708" s="111">
        <f t="shared" si="857"/>
        <v>0</v>
      </c>
      <c r="BK708" s="111">
        <f t="shared" si="858"/>
        <v>0</v>
      </c>
      <c r="BL708" s="111">
        <f t="shared" si="859"/>
        <v>0</v>
      </c>
      <c r="BM708" s="111">
        <f t="shared" si="860"/>
        <v>0</v>
      </c>
      <c r="BN708" s="111">
        <f t="shared" si="861"/>
        <v>0</v>
      </c>
      <c r="BO708" s="111">
        <f t="shared" si="862"/>
        <v>0</v>
      </c>
      <c r="BP708" s="111">
        <f t="shared" si="863"/>
        <v>0</v>
      </c>
      <c r="BQ708" s="111">
        <f t="shared" si="864"/>
        <v>0</v>
      </c>
      <c r="CE708" s="61"/>
      <c r="CF708" s="142">
        <f t="shared" si="896"/>
        <v>0</v>
      </c>
      <c r="CG708" s="142">
        <f t="shared" si="897"/>
        <v>0</v>
      </c>
      <c r="CH708" s="61"/>
      <c r="CI708" s="142">
        <f t="shared" si="898"/>
        <v>0</v>
      </c>
      <c r="CJ708" s="142">
        <f t="shared" si="899"/>
        <v>0</v>
      </c>
      <c r="CK708" s="61"/>
      <c r="CL708" s="142">
        <f t="shared" si="900"/>
        <v>0</v>
      </c>
      <c r="CM708" s="142">
        <f t="shared" si="901"/>
        <v>0</v>
      </c>
      <c r="CN708" s="61"/>
      <c r="CO708" s="142">
        <f t="shared" si="902"/>
        <v>0</v>
      </c>
      <c r="CP708" s="142">
        <f t="shared" si="903"/>
        <v>0</v>
      </c>
      <c r="CQ708" s="61"/>
      <c r="CR708" s="142">
        <f t="shared" si="904"/>
        <v>0</v>
      </c>
      <c r="CS708" s="142">
        <f t="shared" si="905"/>
        <v>0</v>
      </c>
      <c r="CT708" s="61"/>
      <c r="CU708" s="142">
        <f t="shared" si="906"/>
        <v>0</v>
      </c>
      <c r="CV708" s="142">
        <f t="shared" si="907"/>
        <v>0</v>
      </c>
      <c r="CW708" s="61"/>
      <c r="CX708" s="142">
        <f t="shared" si="908"/>
        <v>0</v>
      </c>
      <c r="CY708" s="142">
        <f t="shared" si="909"/>
        <v>0</v>
      </c>
      <c r="CZ708" s="61"/>
      <c r="DA708" s="142">
        <f t="shared" si="910"/>
        <v>0</v>
      </c>
      <c r="DB708" s="142">
        <f t="shared" si="911"/>
        <v>0</v>
      </c>
      <c r="DC708" s="61"/>
      <c r="DD708" s="142">
        <f t="shared" si="912"/>
        <v>0</v>
      </c>
      <c r="DE708" s="142">
        <f t="shared" si="913"/>
        <v>0</v>
      </c>
      <c r="DF708">
        <f t="shared" si="938"/>
        <v>701</v>
      </c>
      <c r="DH708" s="142">
        <f t="shared" si="914"/>
        <v>0</v>
      </c>
      <c r="DI708" s="142">
        <f t="shared" si="915"/>
        <v>0</v>
      </c>
      <c r="DJ708" s="142">
        <f t="shared" si="916"/>
        <v>0</v>
      </c>
      <c r="DK708" s="142">
        <f t="shared" si="917"/>
        <v>0</v>
      </c>
      <c r="DL708" s="142">
        <f t="shared" si="918"/>
        <v>0</v>
      </c>
      <c r="DM708" s="142">
        <f t="shared" si="919"/>
        <v>0</v>
      </c>
      <c r="DN708" s="142">
        <f t="shared" si="920"/>
        <v>0</v>
      </c>
      <c r="DO708" s="142">
        <f t="shared" si="921"/>
        <v>0</v>
      </c>
      <c r="DP708" s="142">
        <f t="shared" si="922"/>
        <v>0</v>
      </c>
      <c r="DQ708" s="142">
        <f t="shared" si="923"/>
        <v>0</v>
      </c>
      <c r="DR708" s="142">
        <f t="shared" si="924"/>
        <v>0</v>
      </c>
      <c r="DS708" s="142">
        <f t="shared" si="925"/>
        <v>0</v>
      </c>
      <c r="DU708" s="142">
        <f t="shared" si="926"/>
        <v>0</v>
      </c>
      <c r="DV708" s="142">
        <f t="shared" si="927"/>
        <v>0</v>
      </c>
      <c r="DW708" s="142">
        <f t="shared" si="928"/>
        <v>0</v>
      </c>
      <c r="DX708" s="142">
        <f t="shared" si="929"/>
        <v>0</v>
      </c>
      <c r="DY708" s="142">
        <f t="shared" si="930"/>
        <v>0</v>
      </c>
      <c r="DZ708" s="142">
        <f t="shared" si="931"/>
        <v>0</v>
      </c>
      <c r="EA708" s="142">
        <f t="shared" si="932"/>
        <v>0</v>
      </c>
      <c r="EB708" s="142">
        <f t="shared" si="933"/>
        <v>0</v>
      </c>
      <c r="EC708" s="142">
        <f t="shared" si="934"/>
        <v>0</v>
      </c>
      <c r="ED708" s="142">
        <f t="shared" si="935"/>
        <v>0</v>
      </c>
      <c r="EE708" s="142">
        <f t="shared" si="936"/>
        <v>0</v>
      </c>
      <c r="EF708" s="142">
        <f t="shared" si="937"/>
        <v>0</v>
      </c>
    </row>
    <row r="709" spans="1:136">
      <c r="A709" s="137"/>
      <c r="B709" s="138"/>
      <c r="C709" s="138"/>
      <c r="D709" s="139"/>
      <c r="E709" s="139"/>
      <c r="F709" s="139"/>
      <c r="G709" s="140"/>
      <c r="H709" s="141">
        <f t="shared" si="865"/>
        <v>0</v>
      </c>
      <c r="I709" s="140"/>
      <c r="J709" s="141">
        <f t="shared" si="866"/>
        <v>0</v>
      </c>
      <c r="K709" s="140"/>
      <c r="L709" s="141">
        <f t="shared" si="867"/>
        <v>0</v>
      </c>
      <c r="M709" s="140"/>
      <c r="N709" s="141">
        <f t="shared" si="868"/>
        <v>0</v>
      </c>
      <c r="O709" s="141">
        <f t="shared" si="869"/>
        <v>0</v>
      </c>
      <c r="P709" s="61"/>
      <c r="Q709" s="142">
        <f t="shared" si="870"/>
        <v>0</v>
      </c>
      <c r="R709" s="142">
        <f t="shared" si="871"/>
        <v>0</v>
      </c>
      <c r="S709" s="61"/>
      <c r="T709" s="142">
        <f t="shared" si="872"/>
        <v>0</v>
      </c>
      <c r="U709" s="142">
        <f t="shared" si="873"/>
        <v>0</v>
      </c>
      <c r="V709" s="61"/>
      <c r="W709" s="142">
        <f t="shared" si="874"/>
        <v>0</v>
      </c>
      <c r="X709" s="142">
        <f t="shared" si="875"/>
        <v>0</v>
      </c>
      <c r="Y709" s="61"/>
      <c r="Z709" s="142">
        <f t="shared" si="876"/>
        <v>0</v>
      </c>
      <c r="AA709" s="142">
        <f t="shared" si="877"/>
        <v>0</v>
      </c>
      <c r="AB709" s="61"/>
      <c r="AC709" s="142">
        <f t="shared" si="878"/>
        <v>0</v>
      </c>
      <c r="AD709" s="142">
        <f t="shared" si="879"/>
        <v>0</v>
      </c>
      <c r="AE709" s="61"/>
      <c r="AF709" s="142">
        <f t="shared" si="880"/>
        <v>0</v>
      </c>
      <c r="AG709" s="142">
        <f t="shared" si="881"/>
        <v>0</v>
      </c>
      <c r="AH709" s="61"/>
      <c r="AI709" s="142">
        <f t="shared" si="882"/>
        <v>0</v>
      </c>
      <c r="AJ709" s="142">
        <f t="shared" si="883"/>
        <v>0</v>
      </c>
      <c r="AK709" s="61"/>
      <c r="AL709" s="142">
        <f t="shared" si="884"/>
        <v>0</v>
      </c>
      <c r="AM709" s="142">
        <f t="shared" si="885"/>
        <v>0</v>
      </c>
      <c r="AN709" s="61"/>
      <c r="AO709" s="142">
        <f t="shared" si="886"/>
        <v>0</v>
      </c>
      <c r="AP709" s="142">
        <f t="shared" si="887"/>
        <v>0</v>
      </c>
      <c r="AQ709" s="61"/>
      <c r="AR709" s="142">
        <f t="shared" si="888"/>
        <v>0</v>
      </c>
      <c r="AS709" s="142">
        <f t="shared" si="889"/>
        <v>0</v>
      </c>
      <c r="AT709" s="61"/>
      <c r="AU709" s="142">
        <f t="shared" si="890"/>
        <v>0</v>
      </c>
      <c r="AV709" s="142">
        <f t="shared" si="891"/>
        <v>0</v>
      </c>
      <c r="AW709" s="61"/>
      <c r="AX709" s="142">
        <f t="shared" si="892"/>
        <v>0</v>
      </c>
      <c r="AY709" s="142">
        <f t="shared" si="893"/>
        <v>0</v>
      </c>
      <c r="AZ709" s="3"/>
      <c r="BA709" s="142">
        <f t="shared" si="894"/>
        <v>0</v>
      </c>
      <c r="BB709" s="142">
        <f t="shared" si="894"/>
        <v>0</v>
      </c>
      <c r="BF709" s="111">
        <f t="shared" si="895"/>
        <v>0</v>
      </c>
      <c r="BG709" s="111">
        <f t="shared" si="854"/>
        <v>0</v>
      </c>
      <c r="BH709" s="111">
        <f t="shared" si="855"/>
        <v>0</v>
      </c>
      <c r="BI709" s="111">
        <f t="shared" si="856"/>
        <v>0</v>
      </c>
      <c r="BJ709" s="111">
        <f t="shared" si="857"/>
        <v>0</v>
      </c>
      <c r="BK709" s="111">
        <f t="shared" si="858"/>
        <v>0</v>
      </c>
      <c r="BL709" s="111">
        <f t="shared" si="859"/>
        <v>0</v>
      </c>
      <c r="BM709" s="111">
        <f t="shared" si="860"/>
        <v>0</v>
      </c>
      <c r="BN709" s="111">
        <f t="shared" si="861"/>
        <v>0</v>
      </c>
      <c r="BO709" s="111">
        <f t="shared" si="862"/>
        <v>0</v>
      </c>
      <c r="BP709" s="111">
        <f t="shared" si="863"/>
        <v>0</v>
      </c>
      <c r="BQ709" s="111">
        <f t="shared" si="864"/>
        <v>0</v>
      </c>
      <c r="CE709" s="61"/>
      <c r="CF709" s="142">
        <f t="shared" si="896"/>
        <v>0</v>
      </c>
      <c r="CG709" s="142">
        <f t="shared" si="897"/>
        <v>0</v>
      </c>
      <c r="CH709" s="61"/>
      <c r="CI709" s="142">
        <f t="shared" si="898"/>
        <v>0</v>
      </c>
      <c r="CJ709" s="142">
        <f t="shared" si="899"/>
        <v>0</v>
      </c>
      <c r="CK709" s="61"/>
      <c r="CL709" s="142">
        <f t="shared" si="900"/>
        <v>0</v>
      </c>
      <c r="CM709" s="142">
        <f t="shared" si="901"/>
        <v>0</v>
      </c>
      <c r="CN709" s="61"/>
      <c r="CO709" s="142">
        <f t="shared" si="902"/>
        <v>0</v>
      </c>
      <c r="CP709" s="142">
        <f t="shared" si="903"/>
        <v>0</v>
      </c>
      <c r="CQ709" s="61"/>
      <c r="CR709" s="142">
        <f t="shared" si="904"/>
        <v>0</v>
      </c>
      <c r="CS709" s="142">
        <f t="shared" si="905"/>
        <v>0</v>
      </c>
      <c r="CT709" s="61"/>
      <c r="CU709" s="142">
        <f t="shared" si="906"/>
        <v>0</v>
      </c>
      <c r="CV709" s="142">
        <f t="shared" si="907"/>
        <v>0</v>
      </c>
      <c r="CW709" s="61"/>
      <c r="CX709" s="142">
        <f t="shared" si="908"/>
        <v>0</v>
      </c>
      <c r="CY709" s="142">
        <f t="shared" si="909"/>
        <v>0</v>
      </c>
      <c r="CZ709" s="61"/>
      <c r="DA709" s="142">
        <f t="shared" si="910"/>
        <v>0</v>
      </c>
      <c r="DB709" s="142">
        <f t="shared" si="911"/>
        <v>0</v>
      </c>
      <c r="DC709" s="61"/>
      <c r="DD709" s="142">
        <f t="shared" si="912"/>
        <v>0</v>
      </c>
      <c r="DE709" s="142">
        <f t="shared" si="913"/>
        <v>0</v>
      </c>
      <c r="DF709">
        <f t="shared" si="938"/>
        <v>702</v>
      </c>
      <c r="DH709" s="142">
        <f t="shared" si="914"/>
        <v>0</v>
      </c>
      <c r="DI709" s="142">
        <f t="shared" si="915"/>
        <v>0</v>
      </c>
      <c r="DJ709" s="142">
        <f t="shared" si="916"/>
        <v>0</v>
      </c>
      <c r="DK709" s="142">
        <f t="shared" si="917"/>
        <v>0</v>
      </c>
      <c r="DL709" s="142">
        <f t="shared" si="918"/>
        <v>0</v>
      </c>
      <c r="DM709" s="142">
        <f t="shared" si="919"/>
        <v>0</v>
      </c>
      <c r="DN709" s="142">
        <f t="shared" si="920"/>
        <v>0</v>
      </c>
      <c r="DO709" s="142">
        <f t="shared" si="921"/>
        <v>0</v>
      </c>
      <c r="DP709" s="142">
        <f t="shared" si="922"/>
        <v>0</v>
      </c>
      <c r="DQ709" s="142">
        <f t="shared" si="923"/>
        <v>0</v>
      </c>
      <c r="DR709" s="142">
        <f t="shared" si="924"/>
        <v>0</v>
      </c>
      <c r="DS709" s="142">
        <f t="shared" si="925"/>
        <v>0</v>
      </c>
      <c r="DU709" s="142">
        <f t="shared" si="926"/>
        <v>0</v>
      </c>
      <c r="DV709" s="142">
        <f t="shared" si="927"/>
        <v>0</v>
      </c>
      <c r="DW709" s="142">
        <f t="shared" si="928"/>
        <v>0</v>
      </c>
      <c r="DX709" s="142">
        <f t="shared" si="929"/>
        <v>0</v>
      </c>
      <c r="DY709" s="142">
        <f t="shared" si="930"/>
        <v>0</v>
      </c>
      <c r="DZ709" s="142">
        <f t="shared" si="931"/>
        <v>0</v>
      </c>
      <c r="EA709" s="142">
        <f t="shared" si="932"/>
        <v>0</v>
      </c>
      <c r="EB709" s="142">
        <f t="shared" si="933"/>
        <v>0</v>
      </c>
      <c r="EC709" s="142">
        <f t="shared" si="934"/>
        <v>0</v>
      </c>
      <c r="ED709" s="142">
        <f t="shared" si="935"/>
        <v>0</v>
      </c>
      <c r="EE709" s="142">
        <f t="shared" si="936"/>
        <v>0</v>
      </c>
      <c r="EF709" s="142">
        <f t="shared" si="937"/>
        <v>0</v>
      </c>
    </row>
    <row r="710" spans="1:136">
      <c r="A710" s="137"/>
      <c r="B710" s="138"/>
      <c r="C710" s="138"/>
      <c r="D710" s="139"/>
      <c r="E710" s="139"/>
      <c r="F710" s="139"/>
      <c r="G710" s="140"/>
      <c r="H710" s="141">
        <f t="shared" si="865"/>
        <v>0</v>
      </c>
      <c r="I710" s="140"/>
      <c r="J710" s="141">
        <f t="shared" si="866"/>
        <v>0</v>
      </c>
      <c r="K710" s="140"/>
      <c r="L710" s="141">
        <f t="shared" si="867"/>
        <v>0</v>
      </c>
      <c r="M710" s="140"/>
      <c r="N710" s="141">
        <f t="shared" si="868"/>
        <v>0</v>
      </c>
      <c r="O710" s="141">
        <f t="shared" si="869"/>
        <v>0</v>
      </c>
      <c r="P710" s="61"/>
      <c r="Q710" s="142">
        <f t="shared" si="870"/>
        <v>0</v>
      </c>
      <c r="R710" s="142">
        <f t="shared" si="871"/>
        <v>0</v>
      </c>
      <c r="S710" s="61"/>
      <c r="T710" s="142">
        <f t="shared" si="872"/>
        <v>0</v>
      </c>
      <c r="U710" s="142">
        <f t="shared" si="873"/>
        <v>0</v>
      </c>
      <c r="V710" s="61"/>
      <c r="W710" s="142">
        <f t="shared" si="874"/>
        <v>0</v>
      </c>
      <c r="X710" s="142">
        <f t="shared" si="875"/>
        <v>0</v>
      </c>
      <c r="Y710" s="61"/>
      <c r="Z710" s="142">
        <f t="shared" si="876"/>
        <v>0</v>
      </c>
      <c r="AA710" s="142">
        <f t="shared" si="877"/>
        <v>0</v>
      </c>
      <c r="AB710" s="61"/>
      <c r="AC710" s="142">
        <f t="shared" si="878"/>
        <v>0</v>
      </c>
      <c r="AD710" s="142">
        <f t="shared" si="879"/>
        <v>0</v>
      </c>
      <c r="AE710" s="61"/>
      <c r="AF710" s="142">
        <f t="shared" si="880"/>
        <v>0</v>
      </c>
      <c r="AG710" s="142">
        <f t="shared" si="881"/>
        <v>0</v>
      </c>
      <c r="AH710" s="61"/>
      <c r="AI710" s="142">
        <f t="shared" si="882"/>
        <v>0</v>
      </c>
      <c r="AJ710" s="142">
        <f t="shared" si="883"/>
        <v>0</v>
      </c>
      <c r="AK710" s="61"/>
      <c r="AL710" s="142">
        <f t="shared" si="884"/>
        <v>0</v>
      </c>
      <c r="AM710" s="142">
        <f t="shared" si="885"/>
        <v>0</v>
      </c>
      <c r="AN710" s="61"/>
      <c r="AO710" s="142">
        <f t="shared" si="886"/>
        <v>0</v>
      </c>
      <c r="AP710" s="142">
        <f t="shared" si="887"/>
        <v>0</v>
      </c>
      <c r="AQ710" s="61"/>
      <c r="AR710" s="142">
        <f t="shared" si="888"/>
        <v>0</v>
      </c>
      <c r="AS710" s="142">
        <f t="shared" si="889"/>
        <v>0</v>
      </c>
      <c r="AT710" s="61"/>
      <c r="AU710" s="142">
        <f t="shared" si="890"/>
        <v>0</v>
      </c>
      <c r="AV710" s="142">
        <f t="shared" si="891"/>
        <v>0</v>
      </c>
      <c r="AW710" s="61"/>
      <c r="AX710" s="142">
        <f t="shared" si="892"/>
        <v>0</v>
      </c>
      <c r="AY710" s="142">
        <f t="shared" si="893"/>
        <v>0</v>
      </c>
      <c r="AZ710" s="3"/>
      <c r="BA710" s="142">
        <f t="shared" si="894"/>
        <v>0</v>
      </c>
      <c r="BB710" s="142">
        <f t="shared" si="894"/>
        <v>0</v>
      </c>
      <c r="BF710" s="111">
        <f t="shared" si="895"/>
        <v>0</v>
      </c>
      <c r="BG710" s="111">
        <f t="shared" si="854"/>
        <v>0</v>
      </c>
      <c r="BH710" s="111">
        <f t="shared" si="855"/>
        <v>0</v>
      </c>
      <c r="BI710" s="111">
        <f t="shared" si="856"/>
        <v>0</v>
      </c>
      <c r="BJ710" s="111">
        <f t="shared" si="857"/>
        <v>0</v>
      </c>
      <c r="BK710" s="111">
        <f t="shared" si="858"/>
        <v>0</v>
      </c>
      <c r="BL710" s="111">
        <f t="shared" si="859"/>
        <v>0</v>
      </c>
      <c r="BM710" s="111">
        <f t="shared" si="860"/>
        <v>0</v>
      </c>
      <c r="BN710" s="111">
        <f t="shared" si="861"/>
        <v>0</v>
      </c>
      <c r="BO710" s="111">
        <f t="shared" si="862"/>
        <v>0</v>
      </c>
      <c r="BP710" s="111">
        <f t="shared" si="863"/>
        <v>0</v>
      </c>
      <c r="BQ710" s="111">
        <f t="shared" si="864"/>
        <v>0</v>
      </c>
      <c r="CE710" s="61"/>
      <c r="CF710" s="142">
        <f t="shared" si="896"/>
        <v>0</v>
      </c>
      <c r="CG710" s="142">
        <f t="shared" si="897"/>
        <v>0</v>
      </c>
      <c r="CH710" s="61"/>
      <c r="CI710" s="142">
        <f t="shared" si="898"/>
        <v>0</v>
      </c>
      <c r="CJ710" s="142">
        <f t="shared" si="899"/>
        <v>0</v>
      </c>
      <c r="CK710" s="61"/>
      <c r="CL710" s="142">
        <f t="shared" si="900"/>
        <v>0</v>
      </c>
      <c r="CM710" s="142">
        <f t="shared" si="901"/>
        <v>0</v>
      </c>
      <c r="CN710" s="61"/>
      <c r="CO710" s="142">
        <f t="shared" si="902"/>
        <v>0</v>
      </c>
      <c r="CP710" s="142">
        <f t="shared" si="903"/>
        <v>0</v>
      </c>
      <c r="CQ710" s="61"/>
      <c r="CR710" s="142">
        <f t="shared" si="904"/>
        <v>0</v>
      </c>
      <c r="CS710" s="142">
        <f t="shared" si="905"/>
        <v>0</v>
      </c>
      <c r="CT710" s="61"/>
      <c r="CU710" s="142">
        <f t="shared" si="906"/>
        <v>0</v>
      </c>
      <c r="CV710" s="142">
        <f t="shared" si="907"/>
        <v>0</v>
      </c>
      <c r="CW710" s="61"/>
      <c r="CX710" s="142">
        <f t="shared" si="908"/>
        <v>0</v>
      </c>
      <c r="CY710" s="142">
        <f t="shared" si="909"/>
        <v>0</v>
      </c>
      <c r="CZ710" s="61"/>
      <c r="DA710" s="142">
        <f t="shared" si="910"/>
        <v>0</v>
      </c>
      <c r="DB710" s="142">
        <f t="shared" si="911"/>
        <v>0</v>
      </c>
      <c r="DC710" s="61"/>
      <c r="DD710" s="142">
        <f t="shared" si="912"/>
        <v>0</v>
      </c>
      <c r="DE710" s="142">
        <f t="shared" si="913"/>
        <v>0</v>
      </c>
      <c r="DF710">
        <f t="shared" si="938"/>
        <v>703</v>
      </c>
      <c r="DH710" s="142">
        <f t="shared" si="914"/>
        <v>0</v>
      </c>
      <c r="DI710" s="142">
        <f t="shared" si="915"/>
        <v>0</v>
      </c>
      <c r="DJ710" s="142">
        <f t="shared" si="916"/>
        <v>0</v>
      </c>
      <c r="DK710" s="142">
        <f t="shared" si="917"/>
        <v>0</v>
      </c>
      <c r="DL710" s="142">
        <f t="shared" si="918"/>
        <v>0</v>
      </c>
      <c r="DM710" s="142">
        <f t="shared" si="919"/>
        <v>0</v>
      </c>
      <c r="DN710" s="142">
        <f t="shared" si="920"/>
        <v>0</v>
      </c>
      <c r="DO710" s="142">
        <f t="shared" si="921"/>
        <v>0</v>
      </c>
      <c r="DP710" s="142">
        <f t="shared" si="922"/>
        <v>0</v>
      </c>
      <c r="DQ710" s="142">
        <f t="shared" si="923"/>
        <v>0</v>
      </c>
      <c r="DR710" s="142">
        <f t="shared" si="924"/>
        <v>0</v>
      </c>
      <c r="DS710" s="142">
        <f t="shared" si="925"/>
        <v>0</v>
      </c>
      <c r="DU710" s="142">
        <f t="shared" si="926"/>
        <v>0</v>
      </c>
      <c r="DV710" s="142">
        <f t="shared" si="927"/>
        <v>0</v>
      </c>
      <c r="DW710" s="142">
        <f t="shared" si="928"/>
        <v>0</v>
      </c>
      <c r="DX710" s="142">
        <f t="shared" si="929"/>
        <v>0</v>
      </c>
      <c r="DY710" s="142">
        <f t="shared" si="930"/>
        <v>0</v>
      </c>
      <c r="DZ710" s="142">
        <f t="shared" si="931"/>
        <v>0</v>
      </c>
      <c r="EA710" s="142">
        <f t="shared" si="932"/>
        <v>0</v>
      </c>
      <c r="EB710" s="142">
        <f t="shared" si="933"/>
        <v>0</v>
      </c>
      <c r="EC710" s="142">
        <f t="shared" si="934"/>
        <v>0</v>
      </c>
      <c r="ED710" s="142">
        <f t="shared" si="935"/>
        <v>0</v>
      </c>
      <c r="EE710" s="142">
        <f t="shared" si="936"/>
        <v>0</v>
      </c>
      <c r="EF710" s="142">
        <f t="shared" si="937"/>
        <v>0</v>
      </c>
    </row>
    <row r="711" spans="1:136">
      <c r="A711" s="137"/>
      <c r="B711" s="138"/>
      <c r="C711" s="138"/>
      <c r="D711" s="139"/>
      <c r="E711" s="139"/>
      <c r="F711" s="139"/>
      <c r="G711" s="140"/>
      <c r="H711" s="141">
        <f t="shared" si="865"/>
        <v>0</v>
      </c>
      <c r="I711" s="140"/>
      <c r="J711" s="141">
        <f t="shared" si="866"/>
        <v>0</v>
      </c>
      <c r="K711" s="140"/>
      <c r="L711" s="141">
        <f t="shared" si="867"/>
        <v>0</v>
      </c>
      <c r="M711" s="140"/>
      <c r="N711" s="141">
        <f t="shared" si="868"/>
        <v>0</v>
      </c>
      <c r="O711" s="141">
        <f t="shared" si="869"/>
        <v>0</v>
      </c>
      <c r="P711" s="61"/>
      <c r="Q711" s="142">
        <f t="shared" si="870"/>
        <v>0</v>
      </c>
      <c r="R711" s="142">
        <f t="shared" si="871"/>
        <v>0</v>
      </c>
      <c r="S711" s="61"/>
      <c r="T711" s="142">
        <f t="shared" si="872"/>
        <v>0</v>
      </c>
      <c r="U711" s="142">
        <f t="shared" si="873"/>
        <v>0</v>
      </c>
      <c r="V711" s="61"/>
      <c r="W711" s="142">
        <f t="shared" si="874"/>
        <v>0</v>
      </c>
      <c r="X711" s="142">
        <f t="shared" si="875"/>
        <v>0</v>
      </c>
      <c r="Y711" s="61"/>
      <c r="Z711" s="142">
        <f t="shared" si="876"/>
        <v>0</v>
      </c>
      <c r="AA711" s="142">
        <f t="shared" si="877"/>
        <v>0</v>
      </c>
      <c r="AB711" s="61"/>
      <c r="AC711" s="142">
        <f t="shared" si="878"/>
        <v>0</v>
      </c>
      <c r="AD711" s="142">
        <f t="shared" si="879"/>
        <v>0</v>
      </c>
      <c r="AE711" s="61"/>
      <c r="AF711" s="142">
        <f t="shared" si="880"/>
        <v>0</v>
      </c>
      <c r="AG711" s="142">
        <f t="shared" si="881"/>
        <v>0</v>
      </c>
      <c r="AH711" s="61"/>
      <c r="AI711" s="142">
        <f t="shared" si="882"/>
        <v>0</v>
      </c>
      <c r="AJ711" s="142">
        <f t="shared" si="883"/>
        <v>0</v>
      </c>
      <c r="AK711" s="61"/>
      <c r="AL711" s="142">
        <f t="shared" si="884"/>
        <v>0</v>
      </c>
      <c r="AM711" s="142">
        <f t="shared" si="885"/>
        <v>0</v>
      </c>
      <c r="AN711" s="61"/>
      <c r="AO711" s="142">
        <f t="shared" si="886"/>
        <v>0</v>
      </c>
      <c r="AP711" s="142">
        <f t="shared" si="887"/>
        <v>0</v>
      </c>
      <c r="AQ711" s="61"/>
      <c r="AR711" s="142">
        <f t="shared" si="888"/>
        <v>0</v>
      </c>
      <c r="AS711" s="142">
        <f t="shared" si="889"/>
        <v>0</v>
      </c>
      <c r="AT711" s="61"/>
      <c r="AU711" s="142">
        <f t="shared" si="890"/>
        <v>0</v>
      </c>
      <c r="AV711" s="142">
        <f t="shared" si="891"/>
        <v>0</v>
      </c>
      <c r="AW711" s="61"/>
      <c r="AX711" s="142">
        <f t="shared" si="892"/>
        <v>0</v>
      </c>
      <c r="AY711" s="142">
        <f t="shared" si="893"/>
        <v>0</v>
      </c>
      <c r="AZ711" s="3"/>
      <c r="BA711" s="142">
        <f t="shared" si="894"/>
        <v>0</v>
      </c>
      <c r="BB711" s="142">
        <f t="shared" si="894"/>
        <v>0</v>
      </c>
      <c r="BF711" s="111">
        <f t="shared" si="895"/>
        <v>0</v>
      </c>
      <c r="BG711" s="111">
        <f t="shared" si="854"/>
        <v>0</v>
      </c>
      <c r="BH711" s="111">
        <f t="shared" si="855"/>
        <v>0</v>
      </c>
      <c r="BI711" s="111">
        <f t="shared" si="856"/>
        <v>0</v>
      </c>
      <c r="BJ711" s="111">
        <f t="shared" si="857"/>
        <v>0</v>
      </c>
      <c r="BK711" s="111">
        <f t="shared" si="858"/>
        <v>0</v>
      </c>
      <c r="BL711" s="111">
        <f t="shared" si="859"/>
        <v>0</v>
      </c>
      <c r="BM711" s="111">
        <f t="shared" si="860"/>
        <v>0</v>
      </c>
      <c r="BN711" s="111">
        <f t="shared" si="861"/>
        <v>0</v>
      </c>
      <c r="BO711" s="111">
        <f t="shared" si="862"/>
        <v>0</v>
      </c>
      <c r="BP711" s="111">
        <f t="shared" si="863"/>
        <v>0</v>
      </c>
      <c r="BQ711" s="111">
        <f t="shared" si="864"/>
        <v>0</v>
      </c>
      <c r="CE711" s="61"/>
      <c r="CF711" s="142">
        <f t="shared" si="896"/>
        <v>0</v>
      </c>
      <c r="CG711" s="142">
        <f t="shared" si="897"/>
        <v>0</v>
      </c>
      <c r="CH711" s="61"/>
      <c r="CI711" s="142">
        <f t="shared" si="898"/>
        <v>0</v>
      </c>
      <c r="CJ711" s="142">
        <f t="shared" si="899"/>
        <v>0</v>
      </c>
      <c r="CK711" s="61"/>
      <c r="CL711" s="142">
        <f t="shared" si="900"/>
        <v>0</v>
      </c>
      <c r="CM711" s="142">
        <f t="shared" si="901"/>
        <v>0</v>
      </c>
      <c r="CN711" s="61"/>
      <c r="CO711" s="142">
        <f t="shared" si="902"/>
        <v>0</v>
      </c>
      <c r="CP711" s="142">
        <f t="shared" si="903"/>
        <v>0</v>
      </c>
      <c r="CQ711" s="61"/>
      <c r="CR711" s="142">
        <f t="shared" si="904"/>
        <v>0</v>
      </c>
      <c r="CS711" s="142">
        <f t="shared" si="905"/>
        <v>0</v>
      </c>
      <c r="CT711" s="61"/>
      <c r="CU711" s="142">
        <f t="shared" si="906"/>
        <v>0</v>
      </c>
      <c r="CV711" s="142">
        <f t="shared" si="907"/>
        <v>0</v>
      </c>
      <c r="CW711" s="61"/>
      <c r="CX711" s="142">
        <f t="shared" si="908"/>
        <v>0</v>
      </c>
      <c r="CY711" s="142">
        <f t="shared" si="909"/>
        <v>0</v>
      </c>
      <c r="CZ711" s="61"/>
      <c r="DA711" s="142">
        <f t="shared" si="910"/>
        <v>0</v>
      </c>
      <c r="DB711" s="142">
        <f t="shared" si="911"/>
        <v>0</v>
      </c>
      <c r="DC711" s="61"/>
      <c r="DD711" s="142">
        <f t="shared" si="912"/>
        <v>0</v>
      </c>
      <c r="DE711" s="142">
        <f t="shared" si="913"/>
        <v>0</v>
      </c>
      <c r="DF711">
        <f t="shared" si="938"/>
        <v>704</v>
      </c>
      <c r="DH711" s="142">
        <f t="shared" si="914"/>
        <v>0</v>
      </c>
      <c r="DI711" s="142">
        <f t="shared" si="915"/>
        <v>0</v>
      </c>
      <c r="DJ711" s="142">
        <f t="shared" si="916"/>
        <v>0</v>
      </c>
      <c r="DK711" s="142">
        <f t="shared" si="917"/>
        <v>0</v>
      </c>
      <c r="DL711" s="142">
        <f t="shared" si="918"/>
        <v>0</v>
      </c>
      <c r="DM711" s="142">
        <f t="shared" si="919"/>
        <v>0</v>
      </c>
      <c r="DN711" s="142">
        <f t="shared" si="920"/>
        <v>0</v>
      </c>
      <c r="DO711" s="142">
        <f t="shared" si="921"/>
        <v>0</v>
      </c>
      <c r="DP711" s="142">
        <f t="shared" si="922"/>
        <v>0</v>
      </c>
      <c r="DQ711" s="142">
        <f t="shared" si="923"/>
        <v>0</v>
      </c>
      <c r="DR711" s="142">
        <f t="shared" si="924"/>
        <v>0</v>
      </c>
      <c r="DS711" s="142">
        <f t="shared" si="925"/>
        <v>0</v>
      </c>
      <c r="DU711" s="142">
        <f t="shared" si="926"/>
        <v>0</v>
      </c>
      <c r="DV711" s="142">
        <f t="shared" si="927"/>
        <v>0</v>
      </c>
      <c r="DW711" s="142">
        <f t="shared" si="928"/>
        <v>0</v>
      </c>
      <c r="DX711" s="142">
        <f t="shared" si="929"/>
        <v>0</v>
      </c>
      <c r="DY711" s="142">
        <f t="shared" si="930"/>
        <v>0</v>
      </c>
      <c r="DZ711" s="142">
        <f t="shared" si="931"/>
        <v>0</v>
      </c>
      <c r="EA711" s="142">
        <f t="shared" si="932"/>
        <v>0</v>
      </c>
      <c r="EB711" s="142">
        <f t="shared" si="933"/>
        <v>0</v>
      </c>
      <c r="EC711" s="142">
        <f t="shared" si="934"/>
        <v>0</v>
      </c>
      <c r="ED711" s="142">
        <f t="shared" si="935"/>
        <v>0</v>
      </c>
      <c r="EE711" s="142">
        <f t="shared" si="936"/>
        <v>0</v>
      </c>
      <c r="EF711" s="142">
        <f t="shared" si="937"/>
        <v>0</v>
      </c>
    </row>
    <row r="712" spans="1:136">
      <c r="A712" s="137"/>
      <c r="B712" s="138"/>
      <c r="C712" s="138"/>
      <c r="D712" s="139"/>
      <c r="E712" s="139"/>
      <c r="F712" s="139"/>
      <c r="G712" s="140"/>
      <c r="H712" s="141">
        <f t="shared" si="865"/>
        <v>0</v>
      </c>
      <c r="I712" s="140"/>
      <c r="J712" s="141">
        <f t="shared" si="866"/>
        <v>0</v>
      </c>
      <c r="K712" s="140"/>
      <c r="L712" s="141">
        <f t="shared" si="867"/>
        <v>0</v>
      </c>
      <c r="M712" s="140"/>
      <c r="N712" s="141">
        <f t="shared" si="868"/>
        <v>0</v>
      </c>
      <c r="O712" s="141">
        <f t="shared" si="869"/>
        <v>0</v>
      </c>
      <c r="P712" s="61"/>
      <c r="Q712" s="142">
        <f t="shared" si="870"/>
        <v>0</v>
      </c>
      <c r="R712" s="142">
        <f t="shared" si="871"/>
        <v>0</v>
      </c>
      <c r="S712" s="61"/>
      <c r="T712" s="142">
        <f t="shared" si="872"/>
        <v>0</v>
      </c>
      <c r="U712" s="142">
        <f t="shared" si="873"/>
        <v>0</v>
      </c>
      <c r="V712" s="61"/>
      <c r="W712" s="142">
        <f t="shared" si="874"/>
        <v>0</v>
      </c>
      <c r="X712" s="142">
        <f t="shared" si="875"/>
        <v>0</v>
      </c>
      <c r="Y712" s="61"/>
      <c r="Z712" s="142">
        <f t="shared" si="876"/>
        <v>0</v>
      </c>
      <c r="AA712" s="142">
        <f t="shared" si="877"/>
        <v>0</v>
      </c>
      <c r="AB712" s="61"/>
      <c r="AC712" s="142">
        <f t="shared" si="878"/>
        <v>0</v>
      </c>
      <c r="AD712" s="142">
        <f t="shared" si="879"/>
        <v>0</v>
      </c>
      <c r="AE712" s="61"/>
      <c r="AF712" s="142">
        <f t="shared" si="880"/>
        <v>0</v>
      </c>
      <c r="AG712" s="142">
        <f t="shared" si="881"/>
        <v>0</v>
      </c>
      <c r="AH712" s="61"/>
      <c r="AI712" s="142">
        <f t="shared" si="882"/>
        <v>0</v>
      </c>
      <c r="AJ712" s="142">
        <f t="shared" si="883"/>
        <v>0</v>
      </c>
      <c r="AK712" s="61"/>
      <c r="AL712" s="142">
        <f t="shared" si="884"/>
        <v>0</v>
      </c>
      <c r="AM712" s="142">
        <f t="shared" si="885"/>
        <v>0</v>
      </c>
      <c r="AN712" s="61"/>
      <c r="AO712" s="142">
        <f t="shared" si="886"/>
        <v>0</v>
      </c>
      <c r="AP712" s="142">
        <f t="shared" si="887"/>
        <v>0</v>
      </c>
      <c r="AQ712" s="61"/>
      <c r="AR712" s="142">
        <f t="shared" si="888"/>
        <v>0</v>
      </c>
      <c r="AS712" s="142">
        <f t="shared" si="889"/>
        <v>0</v>
      </c>
      <c r="AT712" s="61"/>
      <c r="AU712" s="142">
        <f t="shared" si="890"/>
        <v>0</v>
      </c>
      <c r="AV712" s="142">
        <f t="shared" si="891"/>
        <v>0</v>
      </c>
      <c r="AW712" s="61"/>
      <c r="AX712" s="142">
        <f t="shared" si="892"/>
        <v>0</v>
      </c>
      <c r="AY712" s="142">
        <f t="shared" si="893"/>
        <v>0</v>
      </c>
      <c r="AZ712" s="3"/>
      <c r="BA712" s="142">
        <f t="shared" si="894"/>
        <v>0</v>
      </c>
      <c r="BB712" s="142">
        <f t="shared" si="894"/>
        <v>0</v>
      </c>
      <c r="BF712" s="111">
        <f t="shared" si="895"/>
        <v>0</v>
      </c>
      <c r="BG712" s="111">
        <f t="shared" ref="BG712:BG775" si="939">IF(S712=0,0,IF(S712&gt;1,1,S712))</f>
        <v>0</v>
      </c>
      <c r="BH712" s="111">
        <f t="shared" ref="BH712:BH775" si="940">IF(V712=0,0,IF(V712&gt;1,1,V712))</f>
        <v>0</v>
      </c>
      <c r="BI712" s="111">
        <f t="shared" ref="BI712:BI775" si="941">IF(Y712=0,0,IF(Y712&gt;1,1,Y712))</f>
        <v>0</v>
      </c>
      <c r="BJ712" s="111">
        <f t="shared" ref="BJ712:BJ775" si="942">IF(AB712=0,0,IF(AB712&gt;1,1,AB712))</f>
        <v>0</v>
      </c>
      <c r="BK712" s="111">
        <f t="shared" ref="BK712:BK775" si="943">IF(AE712=0,0,IF(AE712&gt;1,1,AE712))</f>
        <v>0</v>
      </c>
      <c r="BL712" s="111">
        <f t="shared" ref="BL712:BL775" si="944">IF(AH712=0,0,IF(AH712&gt;1,1,AH712))</f>
        <v>0</v>
      </c>
      <c r="BM712" s="111">
        <f t="shared" ref="BM712:BM775" si="945">IF(AK712=0,0,IF(AK712&gt;1,1,AK712))</f>
        <v>0</v>
      </c>
      <c r="BN712" s="111">
        <f t="shared" ref="BN712:BN775" si="946">IF(AN712=0,0,IF(AN712&gt;1,1,AN712))</f>
        <v>0</v>
      </c>
      <c r="BO712" s="111">
        <f t="shared" ref="BO712:BO775" si="947">IF(AQ712=0,0,IF(AQ712&gt;1,1,AQ712))</f>
        <v>0</v>
      </c>
      <c r="BP712" s="111">
        <f t="shared" ref="BP712:BP775" si="948">IF(AT712=0,0,IF(AT712&gt;1,1,AT712))</f>
        <v>0</v>
      </c>
      <c r="BQ712" s="111">
        <f t="shared" ref="BQ712:BQ775" si="949">IF(AW712=0,0,IF(AW712&gt;1,1,AW712))</f>
        <v>0</v>
      </c>
      <c r="CE712" s="61"/>
      <c r="CF712" s="142">
        <f t="shared" si="896"/>
        <v>0</v>
      </c>
      <c r="CG712" s="142">
        <f t="shared" si="897"/>
        <v>0</v>
      </c>
      <c r="CH712" s="61"/>
      <c r="CI712" s="142">
        <f t="shared" si="898"/>
        <v>0</v>
      </c>
      <c r="CJ712" s="142">
        <f t="shared" si="899"/>
        <v>0</v>
      </c>
      <c r="CK712" s="61"/>
      <c r="CL712" s="142">
        <f t="shared" si="900"/>
        <v>0</v>
      </c>
      <c r="CM712" s="142">
        <f t="shared" si="901"/>
        <v>0</v>
      </c>
      <c r="CN712" s="61"/>
      <c r="CO712" s="142">
        <f t="shared" si="902"/>
        <v>0</v>
      </c>
      <c r="CP712" s="142">
        <f t="shared" si="903"/>
        <v>0</v>
      </c>
      <c r="CQ712" s="61"/>
      <c r="CR712" s="142">
        <f t="shared" si="904"/>
        <v>0</v>
      </c>
      <c r="CS712" s="142">
        <f t="shared" si="905"/>
        <v>0</v>
      </c>
      <c r="CT712" s="61"/>
      <c r="CU712" s="142">
        <f t="shared" si="906"/>
        <v>0</v>
      </c>
      <c r="CV712" s="142">
        <f t="shared" si="907"/>
        <v>0</v>
      </c>
      <c r="CW712" s="61"/>
      <c r="CX712" s="142">
        <f t="shared" si="908"/>
        <v>0</v>
      </c>
      <c r="CY712" s="142">
        <f t="shared" si="909"/>
        <v>0</v>
      </c>
      <c r="CZ712" s="61"/>
      <c r="DA712" s="142">
        <f t="shared" si="910"/>
        <v>0</v>
      </c>
      <c r="DB712" s="142">
        <f t="shared" si="911"/>
        <v>0</v>
      </c>
      <c r="DC712" s="61"/>
      <c r="DD712" s="142">
        <f t="shared" si="912"/>
        <v>0</v>
      </c>
      <c r="DE712" s="142">
        <f t="shared" si="913"/>
        <v>0</v>
      </c>
      <c r="DF712">
        <f t="shared" si="938"/>
        <v>705</v>
      </c>
      <c r="DH712" s="142">
        <f t="shared" si="914"/>
        <v>0</v>
      </c>
      <c r="DI712" s="142">
        <f t="shared" si="915"/>
        <v>0</v>
      </c>
      <c r="DJ712" s="142">
        <f t="shared" si="916"/>
        <v>0</v>
      </c>
      <c r="DK712" s="142">
        <f t="shared" si="917"/>
        <v>0</v>
      </c>
      <c r="DL712" s="142">
        <f t="shared" si="918"/>
        <v>0</v>
      </c>
      <c r="DM712" s="142">
        <f t="shared" si="919"/>
        <v>0</v>
      </c>
      <c r="DN712" s="142">
        <f t="shared" si="920"/>
        <v>0</v>
      </c>
      <c r="DO712" s="142">
        <f t="shared" si="921"/>
        <v>0</v>
      </c>
      <c r="DP712" s="142">
        <f t="shared" si="922"/>
        <v>0</v>
      </c>
      <c r="DQ712" s="142">
        <f t="shared" si="923"/>
        <v>0</v>
      </c>
      <c r="DR712" s="142">
        <f t="shared" si="924"/>
        <v>0</v>
      </c>
      <c r="DS712" s="142">
        <f t="shared" si="925"/>
        <v>0</v>
      </c>
      <c r="DU712" s="142">
        <f t="shared" si="926"/>
        <v>0</v>
      </c>
      <c r="DV712" s="142">
        <f t="shared" si="927"/>
        <v>0</v>
      </c>
      <c r="DW712" s="142">
        <f t="shared" si="928"/>
        <v>0</v>
      </c>
      <c r="DX712" s="142">
        <f t="shared" si="929"/>
        <v>0</v>
      </c>
      <c r="DY712" s="142">
        <f t="shared" si="930"/>
        <v>0</v>
      </c>
      <c r="DZ712" s="142">
        <f t="shared" si="931"/>
        <v>0</v>
      </c>
      <c r="EA712" s="142">
        <f t="shared" si="932"/>
        <v>0</v>
      </c>
      <c r="EB712" s="142">
        <f t="shared" si="933"/>
        <v>0</v>
      </c>
      <c r="EC712" s="142">
        <f t="shared" si="934"/>
        <v>0</v>
      </c>
      <c r="ED712" s="142">
        <f t="shared" si="935"/>
        <v>0</v>
      </c>
      <c r="EE712" s="142">
        <f t="shared" si="936"/>
        <v>0</v>
      </c>
      <c r="EF712" s="142">
        <f t="shared" si="937"/>
        <v>0</v>
      </c>
    </row>
    <row r="713" spans="1:136">
      <c r="A713" s="137"/>
      <c r="B713" s="138"/>
      <c r="C713" s="138"/>
      <c r="D713" s="139"/>
      <c r="E713" s="139"/>
      <c r="F713" s="139"/>
      <c r="G713" s="140"/>
      <c r="H713" s="141">
        <f t="shared" ref="H713:H776" si="950">$D713*G713</f>
        <v>0</v>
      </c>
      <c r="I713" s="140"/>
      <c r="J713" s="141">
        <f t="shared" ref="J713:J776" si="951">$D713*I713</f>
        <v>0</v>
      </c>
      <c r="K713" s="140"/>
      <c r="L713" s="141">
        <f t="shared" ref="L713:L776" si="952">$D713*K713</f>
        <v>0</v>
      </c>
      <c r="M713" s="140"/>
      <c r="N713" s="141">
        <f t="shared" ref="N713:N776" si="953">$D713*M713</f>
        <v>0</v>
      </c>
      <c r="O713" s="141">
        <f t="shared" ref="O713:O776" si="954">D713+E713+F713+H713+J713+L713+N713</f>
        <v>0</v>
      </c>
      <c r="P713" s="61"/>
      <c r="Q713" s="142">
        <f t="shared" ref="Q713:Q776" si="955">P713*$O713</f>
        <v>0</v>
      </c>
      <c r="R713" s="142">
        <f t="shared" ref="R713:R776" si="956">IF(Q713&gt;$T$2,$T$2*$V$2,Q713*$V$2)</f>
        <v>0</v>
      </c>
      <c r="S713" s="61"/>
      <c r="T713" s="142">
        <f t="shared" ref="T713:T776" si="957">S713*$O713</f>
        <v>0</v>
      </c>
      <c r="U713" s="142">
        <f t="shared" ref="U713:U776" si="958">IF(T713&gt;$T$2,$T$2*$V$2,T713*$V$2)</f>
        <v>0</v>
      </c>
      <c r="V713" s="61"/>
      <c r="W713" s="142">
        <f t="shared" ref="W713:W776" si="959">V713*$O713</f>
        <v>0</v>
      </c>
      <c r="X713" s="142">
        <f t="shared" ref="X713:X776" si="960">IF(W713&gt;$T$2,$T$2*$V$2,W713*$V$2)</f>
        <v>0</v>
      </c>
      <c r="Y713" s="61"/>
      <c r="Z713" s="142">
        <f t="shared" ref="Z713:Z776" si="961">Y713*$O713</f>
        <v>0</v>
      </c>
      <c r="AA713" s="142">
        <f t="shared" ref="AA713:AA776" si="962">IF(Z713&gt;$T$2,$T$2*$V$2,Z713*$V$2)</f>
        <v>0</v>
      </c>
      <c r="AB713" s="61"/>
      <c r="AC713" s="142">
        <f t="shared" ref="AC713:AC776" si="963">AB713*$O713</f>
        <v>0</v>
      </c>
      <c r="AD713" s="142">
        <f t="shared" ref="AD713:AD776" si="964">IF(AC713&gt;$T$2,$T$2*$V$2,AC713*$V$2)</f>
        <v>0</v>
      </c>
      <c r="AE713" s="61"/>
      <c r="AF713" s="142">
        <f t="shared" ref="AF713:AF776" si="965">AE713*$O713</f>
        <v>0</v>
      </c>
      <c r="AG713" s="142">
        <f t="shared" ref="AG713:AG776" si="966">IF(AF713&gt;$T$2,$T$2*$V$2,AF713*$V$2)</f>
        <v>0</v>
      </c>
      <c r="AH713" s="61"/>
      <c r="AI713" s="142">
        <f t="shared" ref="AI713:AI776" si="967">AH713*$O713</f>
        <v>0</v>
      </c>
      <c r="AJ713" s="142">
        <f t="shared" ref="AJ713:AJ776" si="968">IF(AI713&gt;$T$2,$T$2*$V$2,AI713*$V$2)</f>
        <v>0</v>
      </c>
      <c r="AK713" s="61"/>
      <c r="AL713" s="142">
        <f t="shared" ref="AL713:AL776" si="969">AK713*$O713</f>
        <v>0</v>
      </c>
      <c r="AM713" s="142">
        <f t="shared" ref="AM713:AM776" si="970">IF(AL713&gt;$T$2,$T$2*$V$2,AL713*$V$2)</f>
        <v>0</v>
      </c>
      <c r="AN713" s="61"/>
      <c r="AO713" s="142">
        <f t="shared" ref="AO713:AO776" si="971">AN713*$O713</f>
        <v>0</v>
      </c>
      <c r="AP713" s="142">
        <f t="shared" ref="AP713:AP776" si="972">IF(AO713&gt;$T$2,$T$2*$V$2,AO713*$V$2)</f>
        <v>0</v>
      </c>
      <c r="AQ713" s="61"/>
      <c r="AR713" s="142">
        <f t="shared" ref="AR713:AR776" si="973">AQ713*$O713</f>
        <v>0</v>
      </c>
      <c r="AS713" s="142">
        <f t="shared" ref="AS713:AS776" si="974">IF(AR713&gt;$T$2,$T$2*$V$2,AR713*$V$2)</f>
        <v>0</v>
      </c>
      <c r="AT713" s="61"/>
      <c r="AU713" s="142">
        <f t="shared" ref="AU713:AU776" si="975">AT713*$O713</f>
        <v>0</v>
      </c>
      <c r="AV713" s="142">
        <f t="shared" ref="AV713:AV776" si="976">IF(AU713&gt;$T$2,$T$2*$V$2,AU713*$V$2)</f>
        <v>0</v>
      </c>
      <c r="AW713" s="61"/>
      <c r="AX713" s="142">
        <f t="shared" ref="AX713:AX776" si="977">AW713*$O713</f>
        <v>0</v>
      </c>
      <c r="AY713" s="142">
        <f t="shared" ref="AY713:AY776" si="978">IF(AX713&gt;$T$2,$T$2*$V$2,AX713*$V$2)</f>
        <v>0</v>
      </c>
      <c r="AZ713" s="3"/>
      <c r="BA713" s="142">
        <f t="shared" ref="BA713:BB776" si="979">Q713+T713+W713+Z713+AC713+AF713+AI713+AL713+AO713+AR713+AU713+AX713</f>
        <v>0</v>
      </c>
      <c r="BB713" s="142">
        <f t="shared" si="979"/>
        <v>0</v>
      </c>
      <c r="BF713" s="111">
        <f t="shared" ref="BF713:BF776" si="980">IF(P713=0,0,IF(P713&gt;1,1,P713))</f>
        <v>0</v>
      </c>
      <c r="BG713" s="111">
        <f t="shared" si="939"/>
        <v>0</v>
      </c>
      <c r="BH713" s="111">
        <f t="shared" si="940"/>
        <v>0</v>
      </c>
      <c r="BI713" s="111">
        <f t="shared" si="941"/>
        <v>0</v>
      </c>
      <c r="BJ713" s="111">
        <f t="shared" si="942"/>
        <v>0</v>
      </c>
      <c r="BK713" s="111">
        <f t="shared" si="943"/>
        <v>0</v>
      </c>
      <c r="BL713" s="111">
        <f t="shared" si="944"/>
        <v>0</v>
      </c>
      <c r="BM713" s="111">
        <f t="shared" si="945"/>
        <v>0</v>
      </c>
      <c r="BN713" s="111">
        <f t="shared" si="946"/>
        <v>0</v>
      </c>
      <c r="BO713" s="111">
        <f t="shared" si="947"/>
        <v>0</v>
      </c>
      <c r="BP713" s="111">
        <f t="shared" si="948"/>
        <v>0</v>
      </c>
      <c r="BQ713" s="111">
        <f t="shared" si="949"/>
        <v>0</v>
      </c>
      <c r="CE713" s="61"/>
      <c r="CF713" s="142">
        <f t="shared" ref="CF713:CF776" si="981">CE713*$O713</f>
        <v>0</v>
      </c>
      <c r="CG713" s="142">
        <f t="shared" ref="CG713:CG776" si="982">IF(CF713&gt;$T$2,$T$2*$V$2,CF713*$V$2)</f>
        <v>0</v>
      </c>
      <c r="CH713" s="61"/>
      <c r="CI713" s="142">
        <f t="shared" ref="CI713:CI776" si="983">CH713*$O713</f>
        <v>0</v>
      </c>
      <c r="CJ713" s="142">
        <f t="shared" ref="CJ713:CJ776" si="984">IF(CI713&gt;$T$2,$T$2*$V$2,CI713*$V$2)</f>
        <v>0</v>
      </c>
      <c r="CK713" s="61"/>
      <c r="CL713" s="142">
        <f t="shared" ref="CL713:CL776" si="985">CK713*$O713</f>
        <v>0</v>
      </c>
      <c r="CM713" s="142">
        <f t="shared" ref="CM713:CM776" si="986">IF(CL713&gt;$T$2,$T$2*$V$2,CL713*$V$2)</f>
        <v>0</v>
      </c>
      <c r="CN713" s="61"/>
      <c r="CO713" s="142">
        <f t="shared" ref="CO713:CO776" si="987">CN713*$O713</f>
        <v>0</v>
      </c>
      <c r="CP713" s="142">
        <f t="shared" ref="CP713:CP776" si="988">IF(CO713&gt;$T$2,$T$2*$V$2,CO713*$V$2)</f>
        <v>0</v>
      </c>
      <c r="CQ713" s="61"/>
      <c r="CR713" s="142">
        <f t="shared" ref="CR713:CR776" si="989">CQ713*$O713</f>
        <v>0</v>
      </c>
      <c r="CS713" s="142">
        <f t="shared" ref="CS713:CS776" si="990">IF(CR713&gt;$T$2,$T$2*$V$2,CR713*$V$2)</f>
        <v>0</v>
      </c>
      <c r="CT713" s="61"/>
      <c r="CU713" s="142">
        <f t="shared" ref="CU713:CU776" si="991">CT713*$O713</f>
        <v>0</v>
      </c>
      <c r="CV713" s="142">
        <f t="shared" ref="CV713:CV776" si="992">IF(CU713&gt;$T$2,$T$2*$V$2,CU713*$V$2)</f>
        <v>0</v>
      </c>
      <c r="CW713" s="61"/>
      <c r="CX713" s="142">
        <f t="shared" ref="CX713:CX776" si="993">CW713*$O713</f>
        <v>0</v>
      </c>
      <c r="CY713" s="142">
        <f t="shared" ref="CY713:CY776" si="994">IF(CX713&gt;$T$2,$T$2*$V$2,CX713*$V$2)</f>
        <v>0</v>
      </c>
      <c r="CZ713" s="61"/>
      <c r="DA713" s="142">
        <f t="shared" ref="DA713:DA776" si="995">CZ713*$O713</f>
        <v>0</v>
      </c>
      <c r="DB713" s="142">
        <f t="shared" ref="DB713:DB776" si="996">IF(DA713&gt;$T$2,$T$2*$V$2,DA713*$V$2)</f>
        <v>0</v>
      </c>
      <c r="DC713" s="61"/>
      <c r="DD713" s="142">
        <f t="shared" ref="DD713:DD776" si="997">DC713*$O713</f>
        <v>0</v>
      </c>
      <c r="DE713" s="142">
        <f t="shared" ref="DE713:DE776" si="998">IF(DD713&gt;$T$2,$T$2*$V$2,DD713*$V$2)</f>
        <v>0</v>
      </c>
      <c r="DF713">
        <f t="shared" si="938"/>
        <v>706</v>
      </c>
      <c r="DH713" s="142">
        <f t="shared" ref="DH713:DH776" si="999">Q713</f>
        <v>0</v>
      </c>
      <c r="DI713" s="142">
        <f t="shared" ref="DI713:DI776" si="1000">T713</f>
        <v>0</v>
      </c>
      <c r="DJ713" s="142">
        <f t="shared" ref="DJ713:DJ776" si="1001">W713</f>
        <v>0</v>
      </c>
      <c r="DK713" s="142">
        <f t="shared" ref="DK713:DK776" si="1002">CF713</f>
        <v>0</v>
      </c>
      <c r="DL713" s="142">
        <f t="shared" ref="DL713:DL776" si="1003">CI713</f>
        <v>0</v>
      </c>
      <c r="DM713" s="142">
        <f t="shared" ref="DM713:DM776" si="1004">CL713</f>
        <v>0</v>
      </c>
      <c r="DN713" s="142">
        <f t="shared" ref="DN713:DN776" si="1005">CO713</f>
        <v>0</v>
      </c>
      <c r="DO713" s="142">
        <f t="shared" ref="DO713:DO776" si="1006">CR713</f>
        <v>0</v>
      </c>
      <c r="DP713" s="142">
        <f t="shared" ref="DP713:DP776" si="1007">CU713</f>
        <v>0</v>
      </c>
      <c r="DQ713" s="142">
        <f t="shared" ref="DQ713:DQ776" si="1008">CX713</f>
        <v>0</v>
      </c>
      <c r="DR713" s="142">
        <f t="shared" ref="DR713:DR776" si="1009">DA713</f>
        <v>0</v>
      </c>
      <c r="DS713" s="142">
        <f t="shared" ref="DS713:DS776" si="1010">DD713</f>
        <v>0</v>
      </c>
      <c r="DU713" s="142">
        <f t="shared" ref="DU713:DU776" si="1011">R713</f>
        <v>0</v>
      </c>
      <c r="DV713" s="142">
        <f t="shared" ref="DV713:DV776" si="1012">U713</f>
        <v>0</v>
      </c>
      <c r="DW713" s="142">
        <f t="shared" ref="DW713:DW776" si="1013">X713</f>
        <v>0</v>
      </c>
      <c r="DX713" s="142">
        <f t="shared" ref="DX713:DX776" si="1014">CG713</f>
        <v>0</v>
      </c>
      <c r="DY713" s="142">
        <f t="shared" ref="DY713:DY776" si="1015">CJ713</f>
        <v>0</v>
      </c>
      <c r="DZ713" s="142">
        <f t="shared" ref="DZ713:DZ776" si="1016">CM713</f>
        <v>0</v>
      </c>
      <c r="EA713" s="142">
        <f t="shared" ref="EA713:EA776" si="1017">CP713</f>
        <v>0</v>
      </c>
      <c r="EB713" s="142">
        <f t="shared" ref="EB713:EB776" si="1018">CS713</f>
        <v>0</v>
      </c>
      <c r="EC713" s="142">
        <f t="shared" ref="EC713:EC776" si="1019">CV713</f>
        <v>0</v>
      </c>
      <c r="ED713" s="142">
        <f t="shared" ref="ED713:ED776" si="1020">CY713</f>
        <v>0</v>
      </c>
      <c r="EE713" s="142">
        <f t="shared" ref="EE713:EE776" si="1021">DB713</f>
        <v>0</v>
      </c>
      <c r="EF713" s="142">
        <f t="shared" ref="EF713:EF776" si="1022">DE713</f>
        <v>0</v>
      </c>
    </row>
    <row r="714" spans="1:136">
      <c r="A714" s="137"/>
      <c r="B714" s="138"/>
      <c r="C714" s="138"/>
      <c r="D714" s="139"/>
      <c r="E714" s="139"/>
      <c r="F714" s="139"/>
      <c r="G714" s="140"/>
      <c r="H714" s="141">
        <f t="shared" si="950"/>
        <v>0</v>
      </c>
      <c r="I714" s="140"/>
      <c r="J714" s="141">
        <f t="shared" si="951"/>
        <v>0</v>
      </c>
      <c r="K714" s="140"/>
      <c r="L714" s="141">
        <f t="shared" si="952"/>
        <v>0</v>
      </c>
      <c r="M714" s="140"/>
      <c r="N714" s="141">
        <f t="shared" si="953"/>
        <v>0</v>
      </c>
      <c r="O714" s="141">
        <f t="shared" si="954"/>
        <v>0</v>
      </c>
      <c r="P714" s="61"/>
      <c r="Q714" s="142">
        <f t="shared" si="955"/>
        <v>0</v>
      </c>
      <c r="R714" s="142">
        <f t="shared" si="956"/>
        <v>0</v>
      </c>
      <c r="S714" s="61"/>
      <c r="T714" s="142">
        <f t="shared" si="957"/>
        <v>0</v>
      </c>
      <c r="U714" s="142">
        <f t="shared" si="958"/>
        <v>0</v>
      </c>
      <c r="V714" s="61"/>
      <c r="W714" s="142">
        <f t="shared" si="959"/>
        <v>0</v>
      </c>
      <c r="X714" s="142">
        <f t="shared" si="960"/>
        <v>0</v>
      </c>
      <c r="Y714" s="61"/>
      <c r="Z714" s="142">
        <f t="shared" si="961"/>
        <v>0</v>
      </c>
      <c r="AA714" s="142">
        <f t="shared" si="962"/>
        <v>0</v>
      </c>
      <c r="AB714" s="61"/>
      <c r="AC714" s="142">
        <f t="shared" si="963"/>
        <v>0</v>
      </c>
      <c r="AD714" s="142">
        <f t="shared" si="964"/>
        <v>0</v>
      </c>
      <c r="AE714" s="61"/>
      <c r="AF714" s="142">
        <f t="shared" si="965"/>
        <v>0</v>
      </c>
      <c r="AG714" s="142">
        <f t="shared" si="966"/>
        <v>0</v>
      </c>
      <c r="AH714" s="61"/>
      <c r="AI714" s="142">
        <f t="shared" si="967"/>
        <v>0</v>
      </c>
      <c r="AJ714" s="142">
        <f t="shared" si="968"/>
        <v>0</v>
      </c>
      <c r="AK714" s="61"/>
      <c r="AL714" s="142">
        <f t="shared" si="969"/>
        <v>0</v>
      </c>
      <c r="AM714" s="142">
        <f t="shared" si="970"/>
        <v>0</v>
      </c>
      <c r="AN714" s="61"/>
      <c r="AO714" s="142">
        <f t="shared" si="971"/>
        <v>0</v>
      </c>
      <c r="AP714" s="142">
        <f t="shared" si="972"/>
        <v>0</v>
      </c>
      <c r="AQ714" s="61"/>
      <c r="AR714" s="142">
        <f t="shared" si="973"/>
        <v>0</v>
      </c>
      <c r="AS714" s="142">
        <f t="shared" si="974"/>
        <v>0</v>
      </c>
      <c r="AT714" s="61"/>
      <c r="AU714" s="142">
        <f t="shared" si="975"/>
        <v>0</v>
      </c>
      <c r="AV714" s="142">
        <f t="shared" si="976"/>
        <v>0</v>
      </c>
      <c r="AW714" s="61"/>
      <c r="AX714" s="142">
        <f t="shared" si="977"/>
        <v>0</v>
      </c>
      <c r="AY714" s="142">
        <f t="shared" si="978"/>
        <v>0</v>
      </c>
      <c r="AZ714" s="3"/>
      <c r="BA714" s="142">
        <f t="shared" si="979"/>
        <v>0</v>
      </c>
      <c r="BB714" s="142">
        <f t="shared" si="979"/>
        <v>0</v>
      </c>
      <c r="BF714" s="111">
        <f t="shared" si="980"/>
        <v>0</v>
      </c>
      <c r="BG714" s="111">
        <f t="shared" si="939"/>
        <v>0</v>
      </c>
      <c r="BH714" s="111">
        <f t="shared" si="940"/>
        <v>0</v>
      </c>
      <c r="BI714" s="111">
        <f t="shared" si="941"/>
        <v>0</v>
      </c>
      <c r="BJ714" s="111">
        <f t="shared" si="942"/>
        <v>0</v>
      </c>
      <c r="BK714" s="111">
        <f t="shared" si="943"/>
        <v>0</v>
      </c>
      <c r="BL714" s="111">
        <f t="shared" si="944"/>
        <v>0</v>
      </c>
      <c r="BM714" s="111">
        <f t="shared" si="945"/>
        <v>0</v>
      </c>
      <c r="BN714" s="111">
        <f t="shared" si="946"/>
        <v>0</v>
      </c>
      <c r="BO714" s="111">
        <f t="shared" si="947"/>
        <v>0</v>
      </c>
      <c r="BP714" s="111">
        <f t="shared" si="948"/>
        <v>0</v>
      </c>
      <c r="BQ714" s="111">
        <f t="shared" si="949"/>
        <v>0</v>
      </c>
      <c r="CE714" s="61"/>
      <c r="CF714" s="142">
        <f t="shared" si="981"/>
        <v>0</v>
      </c>
      <c r="CG714" s="142">
        <f t="shared" si="982"/>
        <v>0</v>
      </c>
      <c r="CH714" s="61"/>
      <c r="CI714" s="142">
        <f t="shared" si="983"/>
        <v>0</v>
      </c>
      <c r="CJ714" s="142">
        <f t="shared" si="984"/>
        <v>0</v>
      </c>
      <c r="CK714" s="61"/>
      <c r="CL714" s="142">
        <f t="shared" si="985"/>
        <v>0</v>
      </c>
      <c r="CM714" s="142">
        <f t="shared" si="986"/>
        <v>0</v>
      </c>
      <c r="CN714" s="61"/>
      <c r="CO714" s="142">
        <f t="shared" si="987"/>
        <v>0</v>
      </c>
      <c r="CP714" s="142">
        <f t="shared" si="988"/>
        <v>0</v>
      </c>
      <c r="CQ714" s="61"/>
      <c r="CR714" s="142">
        <f t="shared" si="989"/>
        <v>0</v>
      </c>
      <c r="CS714" s="142">
        <f t="shared" si="990"/>
        <v>0</v>
      </c>
      <c r="CT714" s="61"/>
      <c r="CU714" s="142">
        <f t="shared" si="991"/>
        <v>0</v>
      </c>
      <c r="CV714" s="142">
        <f t="shared" si="992"/>
        <v>0</v>
      </c>
      <c r="CW714" s="61"/>
      <c r="CX714" s="142">
        <f t="shared" si="993"/>
        <v>0</v>
      </c>
      <c r="CY714" s="142">
        <f t="shared" si="994"/>
        <v>0</v>
      </c>
      <c r="CZ714" s="61"/>
      <c r="DA714" s="142">
        <f t="shared" si="995"/>
        <v>0</v>
      </c>
      <c r="DB714" s="142">
        <f t="shared" si="996"/>
        <v>0</v>
      </c>
      <c r="DC714" s="61"/>
      <c r="DD714" s="142">
        <f t="shared" si="997"/>
        <v>0</v>
      </c>
      <c r="DE714" s="142">
        <f t="shared" si="998"/>
        <v>0</v>
      </c>
      <c r="DF714">
        <f t="shared" ref="DF714:DF777" si="1023">DF713+1</f>
        <v>707</v>
      </c>
      <c r="DH714" s="142">
        <f t="shared" si="999"/>
        <v>0</v>
      </c>
      <c r="DI714" s="142">
        <f t="shared" si="1000"/>
        <v>0</v>
      </c>
      <c r="DJ714" s="142">
        <f t="shared" si="1001"/>
        <v>0</v>
      </c>
      <c r="DK714" s="142">
        <f t="shared" si="1002"/>
        <v>0</v>
      </c>
      <c r="DL714" s="142">
        <f t="shared" si="1003"/>
        <v>0</v>
      </c>
      <c r="DM714" s="142">
        <f t="shared" si="1004"/>
        <v>0</v>
      </c>
      <c r="DN714" s="142">
        <f t="shared" si="1005"/>
        <v>0</v>
      </c>
      <c r="DO714" s="142">
        <f t="shared" si="1006"/>
        <v>0</v>
      </c>
      <c r="DP714" s="142">
        <f t="shared" si="1007"/>
        <v>0</v>
      </c>
      <c r="DQ714" s="142">
        <f t="shared" si="1008"/>
        <v>0</v>
      </c>
      <c r="DR714" s="142">
        <f t="shared" si="1009"/>
        <v>0</v>
      </c>
      <c r="DS714" s="142">
        <f t="shared" si="1010"/>
        <v>0</v>
      </c>
      <c r="DU714" s="142">
        <f t="shared" si="1011"/>
        <v>0</v>
      </c>
      <c r="DV714" s="142">
        <f t="shared" si="1012"/>
        <v>0</v>
      </c>
      <c r="DW714" s="142">
        <f t="shared" si="1013"/>
        <v>0</v>
      </c>
      <c r="DX714" s="142">
        <f t="shared" si="1014"/>
        <v>0</v>
      </c>
      <c r="DY714" s="142">
        <f t="shared" si="1015"/>
        <v>0</v>
      </c>
      <c r="DZ714" s="142">
        <f t="shared" si="1016"/>
        <v>0</v>
      </c>
      <c r="EA714" s="142">
        <f t="shared" si="1017"/>
        <v>0</v>
      </c>
      <c r="EB714" s="142">
        <f t="shared" si="1018"/>
        <v>0</v>
      </c>
      <c r="EC714" s="142">
        <f t="shared" si="1019"/>
        <v>0</v>
      </c>
      <c r="ED714" s="142">
        <f t="shared" si="1020"/>
        <v>0</v>
      </c>
      <c r="EE714" s="142">
        <f t="shared" si="1021"/>
        <v>0</v>
      </c>
      <c r="EF714" s="142">
        <f t="shared" si="1022"/>
        <v>0</v>
      </c>
    </row>
    <row r="715" spans="1:136">
      <c r="A715" s="137"/>
      <c r="B715" s="138"/>
      <c r="C715" s="138"/>
      <c r="D715" s="139"/>
      <c r="E715" s="139"/>
      <c r="F715" s="139"/>
      <c r="G715" s="140"/>
      <c r="H715" s="141">
        <f t="shared" si="950"/>
        <v>0</v>
      </c>
      <c r="I715" s="140"/>
      <c r="J715" s="141">
        <f t="shared" si="951"/>
        <v>0</v>
      </c>
      <c r="K715" s="140"/>
      <c r="L715" s="141">
        <f t="shared" si="952"/>
        <v>0</v>
      </c>
      <c r="M715" s="140"/>
      <c r="N715" s="141">
        <f t="shared" si="953"/>
        <v>0</v>
      </c>
      <c r="O715" s="141">
        <f t="shared" si="954"/>
        <v>0</v>
      </c>
      <c r="P715" s="61"/>
      <c r="Q715" s="142">
        <f t="shared" si="955"/>
        <v>0</v>
      </c>
      <c r="R715" s="142">
        <f t="shared" si="956"/>
        <v>0</v>
      </c>
      <c r="S715" s="61"/>
      <c r="T715" s="142">
        <f t="shared" si="957"/>
        <v>0</v>
      </c>
      <c r="U715" s="142">
        <f t="shared" si="958"/>
        <v>0</v>
      </c>
      <c r="V715" s="61"/>
      <c r="W715" s="142">
        <f t="shared" si="959"/>
        <v>0</v>
      </c>
      <c r="X715" s="142">
        <f t="shared" si="960"/>
        <v>0</v>
      </c>
      <c r="Y715" s="61"/>
      <c r="Z715" s="142">
        <f t="shared" si="961"/>
        <v>0</v>
      </c>
      <c r="AA715" s="142">
        <f t="shared" si="962"/>
        <v>0</v>
      </c>
      <c r="AB715" s="61"/>
      <c r="AC715" s="142">
        <f t="shared" si="963"/>
        <v>0</v>
      </c>
      <c r="AD715" s="142">
        <f t="shared" si="964"/>
        <v>0</v>
      </c>
      <c r="AE715" s="61"/>
      <c r="AF715" s="142">
        <f t="shared" si="965"/>
        <v>0</v>
      </c>
      <c r="AG715" s="142">
        <f t="shared" si="966"/>
        <v>0</v>
      </c>
      <c r="AH715" s="61"/>
      <c r="AI715" s="142">
        <f t="shared" si="967"/>
        <v>0</v>
      </c>
      <c r="AJ715" s="142">
        <f t="shared" si="968"/>
        <v>0</v>
      </c>
      <c r="AK715" s="61"/>
      <c r="AL715" s="142">
        <f t="shared" si="969"/>
        <v>0</v>
      </c>
      <c r="AM715" s="142">
        <f t="shared" si="970"/>
        <v>0</v>
      </c>
      <c r="AN715" s="61"/>
      <c r="AO715" s="142">
        <f t="shared" si="971"/>
        <v>0</v>
      </c>
      <c r="AP715" s="142">
        <f t="shared" si="972"/>
        <v>0</v>
      </c>
      <c r="AQ715" s="61"/>
      <c r="AR715" s="142">
        <f t="shared" si="973"/>
        <v>0</v>
      </c>
      <c r="AS715" s="142">
        <f t="shared" si="974"/>
        <v>0</v>
      </c>
      <c r="AT715" s="61"/>
      <c r="AU715" s="142">
        <f t="shared" si="975"/>
        <v>0</v>
      </c>
      <c r="AV715" s="142">
        <f t="shared" si="976"/>
        <v>0</v>
      </c>
      <c r="AW715" s="61"/>
      <c r="AX715" s="142">
        <f t="shared" si="977"/>
        <v>0</v>
      </c>
      <c r="AY715" s="142">
        <f t="shared" si="978"/>
        <v>0</v>
      </c>
      <c r="AZ715" s="3"/>
      <c r="BA715" s="142">
        <f t="shared" si="979"/>
        <v>0</v>
      </c>
      <c r="BB715" s="142">
        <f t="shared" si="979"/>
        <v>0</v>
      </c>
      <c r="BF715" s="111">
        <f t="shared" si="980"/>
        <v>0</v>
      </c>
      <c r="BG715" s="111">
        <f t="shared" si="939"/>
        <v>0</v>
      </c>
      <c r="BH715" s="111">
        <f t="shared" si="940"/>
        <v>0</v>
      </c>
      <c r="BI715" s="111">
        <f t="shared" si="941"/>
        <v>0</v>
      </c>
      <c r="BJ715" s="111">
        <f t="shared" si="942"/>
        <v>0</v>
      </c>
      <c r="BK715" s="111">
        <f t="shared" si="943"/>
        <v>0</v>
      </c>
      <c r="BL715" s="111">
        <f t="shared" si="944"/>
        <v>0</v>
      </c>
      <c r="BM715" s="111">
        <f t="shared" si="945"/>
        <v>0</v>
      </c>
      <c r="BN715" s="111">
        <f t="shared" si="946"/>
        <v>0</v>
      </c>
      <c r="BO715" s="111">
        <f t="shared" si="947"/>
        <v>0</v>
      </c>
      <c r="BP715" s="111">
        <f t="shared" si="948"/>
        <v>0</v>
      </c>
      <c r="BQ715" s="111">
        <f t="shared" si="949"/>
        <v>0</v>
      </c>
      <c r="CE715" s="61"/>
      <c r="CF715" s="142">
        <f t="shared" si="981"/>
        <v>0</v>
      </c>
      <c r="CG715" s="142">
        <f t="shared" si="982"/>
        <v>0</v>
      </c>
      <c r="CH715" s="61"/>
      <c r="CI715" s="142">
        <f t="shared" si="983"/>
        <v>0</v>
      </c>
      <c r="CJ715" s="142">
        <f t="shared" si="984"/>
        <v>0</v>
      </c>
      <c r="CK715" s="61"/>
      <c r="CL715" s="142">
        <f t="shared" si="985"/>
        <v>0</v>
      </c>
      <c r="CM715" s="142">
        <f t="shared" si="986"/>
        <v>0</v>
      </c>
      <c r="CN715" s="61"/>
      <c r="CO715" s="142">
        <f t="shared" si="987"/>
        <v>0</v>
      </c>
      <c r="CP715" s="142">
        <f t="shared" si="988"/>
        <v>0</v>
      </c>
      <c r="CQ715" s="61"/>
      <c r="CR715" s="142">
        <f t="shared" si="989"/>
        <v>0</v>
      </c>
      <c r="CS715" s="142">
        <f t="shared" si="990"/>
        <v>0</v>
      </c>
      <c r="CT715" s="61"/>
      <c r="CU715" s="142">
        <f t="shared" si="991"/>
        <v>0</v>
      </c>
      <c r="CV715" s="142">
        <f t="shared" si="992"/>
        <v>0</v>
      </c>
      <c r="CW715" s="61"/>
      <c r="CX715" s="142">
        <f t="shared" si="993"/>
        <v>0</v>
      </c>
      <c r="CY715" s="142">
        <f t="shared" si="994"/>
        <v>0</v>
      </c>
      <c r="CZ715" s="61"/>
      <c r="DA715" s="142">
        <f t="shared" si="995"/>
        <v>0</v>
      </c>
      <c r="DB715" s="142">
        <f t="shared" si="996"/>
        <v>0</v>
      </c>
      <c r="DC715" s="61"/>
      <c r="DD715" s="142">
        <f t="shared" si="997"/>
        <v>0</v>
      </c>
      <c r="DE715" s="142">
        <f t="shared" si="998"/>
        <v>0</v>
      </c>
      <c r="DF715">
        <f t="shared" si="1023"/>
        <v>708</v>
      </c>
      <c r="DH715" s="142">
        <f t="shared" si="999"/>
        <v>0</v>
      </c>
      <c r="DI715" s="142">
        <f t="shared" si="1000"/>
        <v>0</v>
      </c>
      <c r="DJ715" s="142">
        <f t="shared" si="1001"/>
        <v>0</v>
      </c>
      <c r="DK715" s="142">
        <f t="shared" si="1002"/>
        <v>0</v>
      </c>
      <c r="DL715" s="142">
        <f t="shared" si="1003"/>
        <v>0</v>
      </c>
      <c r="DM715" s="142">
        <f t="shared" si="1004"/>
        <v>0</v>
      </c>
      <c r="DN715" s="142">
        <f t="shared" si="1005"/>
        <v>0</v>
      </c>
      <c r="DO715" s="142">
        <f t="shared" si="1006"/>
        <v>0</v>
      </c>
      <c r="DP715" s="142">
        <f t="shared" si="1007"/>
        <v>0</v>
      </c>
      <c r="DQ715" s="142">
        <f t="shared" si="1008"/>
        <v>0</v>
      </c>
      <c r="DR715" s="142">
        <f t="shared" si="1009"/>
        <v>0</v>
      </c>
      <c r="DS715" s="142">
        <f t="shared" si="1010"/>
        <v>0</v>
      </c>
      <c r="DU715" s="142">
        <f t="shared" si="1011"/>
        <v>0</v>
      </c>
      <c r="DV715" s="142">
        <f t="shared" si="1012"/>
        <v>0</v>
      </c>
      <c r="DW715" s="142">
        <f t="shared" si="1013"/>
        <v>0</v>
      </c>
      <c r="DX715" s="142">
        <f t="shared" si="1014"/>
        <v>0</v>
      </c>
      <c r="DY715" s="142">
        <f t="shared" si="1015"/>
        <v>0</v>
      </c>
      <c r="DZ715" s="142">
        <f t="shared" si="1016"/>
        <v>0</v>
      </c>
      <c r="EA715" s="142">
        <f t="shared" si="1017"/>
        <v>0</v>
      </c>
      <c r="EB715" s="142">
        <f t="shared" si="1018"/>
        <v>0</v>
      </c>
      <c r="EC715" s="142">
        <f t="shared" si="1019"/>
        <v>0</v>
      </c>
      <c r="ED715" s="142">
        <f t="shared" si="1020"/>
        <v>0</v>
      </c>
      <c r="EE715" s="142">
        <f t="shared" si="1021"/>
        <v>0</v>
      </c>
      <c r="EF715" s="142">
        <f t="shared" si="1022"/>
        <v>0</v>
      </c>
    </row>
    <row r="716" spans="1:136">
      <c r="A716" s="137"/>
      <c r="B716" s="138"/>
      <c r="C716" s="138"/>
      <c r="D716" s="139"/>
      <c r="E716" s="139"/>
      <c r="F716" s="139"/>
      <c r="G716" s="140"/>
      <c r="H716" s="141">
        <f t="shared" si="950"/>
        <v>0</v>
      </c>
      <c r="I716" s="140"/>
      <c r="J716" s="141">
        <f t="shared" si="951"/>
        <v>0</v>
      </c>
      <c r="K716" s="140"/>
      <c r="L716" s="141">
        <f t="shared" si="952"/>
        <v>0</v>
      </c>
      <c r="M716" s="140"/>
      <c r="N716" s="141">
        <f t="shared" si="953"/>
        <v>0</v>
      </c>
      <c r="O716" s="141">
        <f t="shared" si="954"/>
        <v>0</v>
      </c>
      <c r="P716" s="61"/>
      <c r="Q716" s="142">
        <f t="shared" si="955"/>
        <v>0</v>
      </c>
      <c r="R716" s="142">
        <f t="shared" si="956"/>
        <v>0</v>
      </c>
      <c r="S716" s="61"/>
      <c r="T716" s="142">
        <f t="shared" si="957"/>
        <v>0</v>
      </c>
      <c r="U716" s="142">
        <f t="shared" si="958"/>
        <v>0</v>
      </c>
      <c r="V716" s="61"/>
      <c r="W716" s="142">
        <f t="shared" si="959"/>
        <v>0</v>
      </c>
      <c r="X716" s="142">
        <f t="shared" si="960"/>
        <v>0</v>
      </c>
      <c r="Y716" s="61"/>
      <c r="Z716" s="142">
        <f t="shared" si="961"/>
        <v>0</v>
      </c>
      <c r="AA716" s="142">
        <f t="shared" si="962"/>
        <v>0</v>
      </c>
      <c r="AB716" s="61"/>
      <c r="AC716" s="142">
        <f t="shared" si="963"/>
        <v>0</v>
      </c>
      <c r="AD716" s="142">
        <f t="shared" si="964"/>
        <v>0</v>
      </c>
      <c r="AE716" s="61"/>
      <c r="AF716" s="142">
        <f t="shared" si="965"/>
        <v>0</v>
      </c>
      <c r="AG716" s="142">
        <f t="shared" si="966"/>
        <v>0</v>
      </c>
      <c r="AH716" s="61"/>
      <c r="AI716" s="142">
        <f t="shared" si="967"/>
        <v>0</v>
      </c>
      <c r="AJ716" s="142">
        <f t="shared" si="968"/>
        <v>0</v>
      </c>
      <c r="AK716" s="61"/>
      <c r="AL716" s="142">
        <f t="shared" si="969"/>
        <v>0</v>
      </c>
      <c r="AM716" s="142">
        <f t="shared" si="970"/>
        <v>0</v>
      </c>
      <c r="AN716" s="61"/>
      <c r="AO716" s="142">
        <f t="shared" si="971"/>
        <v>0</v>
      </c>
      <c r="AP716" s="142">
        <f t="shared" si="972"/>
        <v>0</v>
      </c>
      <c r="AQ716" s="61"/>
      <c r="AR716" s="142">
        <f t="shared" si="973"/>
        <v>0</v>
      </c>
      <c r="AS716" s="142">
        <f t="shared" si="974"/>
        <v>0</v>
      </c>
      <c r="AT716" s="61"/>
      <c r="AU716" s="142">
        <f t="shared" si="975"/>
        <v>0</v>
      </c>
      <c r="AV716" s="142">
        <f t="shared" si="976"/>
        <v>0</v>
      </c>
      <c r="AW716" s="61"/>
      <c r="AX716" s="142">
        <f t="shared" si="977"/>
        <v>0</v>
      </c>
      <c r="AY716" s="142">
        <f t="shared" si="978"/>
        <v>0</v>
      </c>
      <c r="AZ716" s="3"/>
      <c r="BA716" s="142">
        <f t="shared" si="979"/>
        <v>0</v>
      </c>
      <c r="BB716" s="142">
        <f t="shared" si="979"/>
        <v>0</v>
      </c>
      <c r="BF716" s="111">
        <f t="shared" si="980"/>
        <v>0</v>
      </c>
      <c r="BG716" s="111">
        <f t="shared" si="939"/>
        <v>0</v>
      </c>
      <c r="BH716" s="111">
        <f t="shared" si="940"/>
        <v>0</v>
      </c>
      <c r="BI716" s="111">
        <f t="shared" si="941"/>
        <v>0</v>
      </c>
      <c r="BJ716" s="111">
        <f t="shared" si="942"/>
        <v>0</v>
      </c>
      <c r="BK716" s="111">
        <f t="shared" si="943"/>
        <v>0</v>
      </c>
      <c r="BL716" s="111">
        <f t="shared" si="944"/>
        <v>0</v>
      </c>
      <c r="BM716" s="111">
        <f t="shared" si="945"/>
        <v>0</v>
      </c>
      <c r="BN716" s="111">
        <f t="shared" si="946"/>
        <v>0</v>
      </c>
      <c r="BO716" s="111">
        <f t="shared" si="947"/>
        <v>0</v>
      </c>
      <c r="BP716" s="111">
        <f t="shared" si="948"/>
        <v>0</v>
      </c>
      <c r="BQ716" s="111">
        <f t="shared" si="949"/>
        <v>0</v>
      </c>
      <c r="CE716" s="61"/>
      <c r="CF716" s="142">
        <f t="shared" si="981"/>
        <v>0</v>
      </c>
      <c r="CG716" s="142">
        <f t="shared" si="982"/>
        <v>0</v>
      </c>
      <c r="CH716" s="61"/>
      <c r="CI716" s="142">
        <f t="shared" si="983"/>
        <v>0</v>
      </c>
      <c r="CJ716" s="142">
        <f t="shared" si="984"/>
        <v>0</v>
      </c>
      <c r="CK716" s="61"/>
      <c r="CL716" s="142">
        <f t="shared" si="985"/>
        <v>0</v>
      </c>
      <c r="CM716" s="142">
        <f t="shared" si="986"/>
        <v>0</v>
      </c>
      <c r="CN716" s="61"/>
      <c r="CO716" s="142">
        <f t="shared" si="987"/>
        <v>0</v>
      </c>
      <c r="CP716" s="142">
        <f t="shared" si="988"/>
        <v>0</v>
      </c>
      <c r="CQ716" s="61"/>
      <c r="CR716" s="142">
        <f t="shared" si="989"/>
        <v>0</v>
      </c>
      <c r="CS716" s="142">
        <f t="shared" si="990"/>
        <v>0</v>
      </c>
      <c r="CT716" s="61"/>
      <c r="CU716" s="142">
        <f t="shared" si="991"/>
        <v>0</v>
      </c>
      <c r="CV716" s="142">
        <f t="shared" si="992"/>
        <v>0</v>
      </c>
      <c r="CW716" s="61"/>
      <c r="CX716" s="142">
        <f t="shared" si="993"/>
        <v>0</v>
      </c>
      <c r="CY716" s="142">
        <f t="shared" si="994"/>
        <v>0</v>
      </c>
      <c r="CZ716" s="61"/>
      <c r="DA716" s="142">
        <f t="shared" si="995"/>
        <v>0</v>
      </c>
      <c r="DB716" s="142">
        <f t="shared" si="996"/>
        <v>0</v>
      </c>
      <c r="DC716" s="61"/>
      <c r="DD716" s="142">
        <f t="shared" si="997"/>
        <v>0</v>
      </c>
      <c r="DE716" s="142">
        <f t="shared" si="998"/>
        <v>0</v>
      </c>
      <c r="DF716">
        <f t="shared" si="1023"/>
        <v>709</v>
      </c>
      <c r="DH716" s="142">
        <f t="shared" si="999"/>
        <v>0</v>
      </c>
      <c r="DI716" s="142">
        <f t="shared" si="1000"/>
        <v>0</v>
      </c>
      <c r="DJ716" s="142">
        <f t="shared" si="1001"/>
        <v>0</v>
      </c>
      <c r="DK716" s="142">
        <f t="shared" si="1002"/>
        <v>0</v>
      </c>
      <c r="DL716" s="142">
        <f t="shared" si="1003"/>
        <v>0</v>
      </c>
      <c r="DM716" s="142">
        <f t="shared" si="1004"/>
        <v>0</v>
      </c>
      <c r="DN716" s="142">
        <f t="shared" si="1005"/>
        <v>0</v>
      </c>
      <c r="DO716" s="142">
        <f t="shared" si="1006"/>
        <v>0</v>
      </c>
      <c r="DP716" s="142">
        <f t="shared" si="1007"/>
        <v>0</v>
      </c>
      <c r="DQ716" s="142">
        <f t="shared" si="1008"/>
        <v>0</v>
      </c>
      <c r="DR716" s="142">
        <f t="shared" si="1009"/>
        <v>0</v>
      </c>
      <c r="DS716" s="142">
        <f t="shared" si="1010"/>
        <v>0</v>
      </c>
      <c r="DU716" s="142">
        <f t="shared" si="1011"/>
        <v>0</v>
      </c>
      <c r="DV716" s="142">
        <f t="shared" si="1012"/>
        <v>0</v>
      </c>
      <c r="DW716" s="142">
        <f t="shared" si="1013"/>
        <v>0</v>
      </c>
      <c r="DX716" s="142">
        <f t="shared" si="1014"/>
        <v>0</v>
      </c>
      <c r="DY716" s="142">
        <f t="shared" si="1015"/>
        <v>0</v>
      </c>
      <c r="DZ716" s="142">
        <f t="shared" si="1016"/>
        <v>0</v>
      </c>
      <c r="EA716" s="142">
        <f t="shared" si="1017"/>
        <v>0</v>
      </c>
      <c r="EB716" s="142">
        <f t="shared" si="1018"/>
        <v>0</v>
      </c>
      <c r="EC716" s="142">
        <f t="shared" si="1019"/>
        <v>0</v>
      </c>
      <c r="ED716" s="142">
        <f t="shared" si="1020"/>
        <v>0</v>
      </c>
      <c r="EE716" s="142">
        <f t="shared" si="1021"/>
        <v>0</v>
      </c>
      <c r="EF716" s="142">
        <f t="shared" si="1022"/>
        <v>0</v>
      </c>
    </row>
    <row r="717" spans="1:136">
      <c r="A717" s="137"/>
      <c r="B717" s="138"/>
      <c r="C717" s="138"/>
      <c r="D717" s="139"/>
      <c r="E717" s="139"/>
      <c r="F717" s="139"/>
      <c r="G717" s="140"/>
      <c r="H717" s="141">
        <f t="shared" si="950"/>
        <v>0</v>
      </c>
      <c r="I717" s="140"/>
      <c r="J717" s="141">
        <f t="shared" si="951"/>
        <v>0</v>
      </c>
      <c r="K717" s="140"/>
      <c r="L717" s="141">
        <f t="shared" si="952"/>
        <v>0</v>
      </c>
      <c r="M717" s="140"/>
      <c r="N717" s="141">
        <f t="shared" si="953"/>
        <v>0</v>
      </c>
      <c r="O717" s="141">
        <f t="shared" si="954"/>
        <v>0</v>
      </c>
      <c r="P717" s="61"/>
      <c r="Q717" s="142">
        <f t="shared" si="955"/>
        <v>0</v>
      </c>
      <c r="R717" s="142">
        <f t="shared" si="956"/>
        <v>0</v>
      </c>
      <c r="S717" s="61"/>
      <c r="T717" s="142">
        <f t="shared" si="957"/>
        <v>0</v>
      </c>
      <c r="U717" s="142">
        <f t="shared" si="958"/>
        <v>0</v>
      </c>
      <c r="V717" s="61"/>
      <c r="W717" s="142">
        <f t="shared" si="959"/>
        <v>0</v>
      </c>
      <c r="X717" s="142">
        <f t="shared" si="960"/>
        <v>0</v>
      </c>
      <c r="Y717" s="61"/>
      <c r="Z717" s="142">
        <f t="shared" si="961"/>
        <v>0</v>
      </c>
      <c r="AA717" s="142">
        <f t="shared" si="962"/>
        <v>0</v>
      </c>
      <c r="AB717" s="61"/>
      <c r="AC717" s="142">
        <f t="shared" si="963"/>
        <v>0</v>
      </c>
      <c r="AD717" s="142">
        <f t="shared" si="964"/>
        <v>0</v>
      </c>
      <c r="AE717" s="61"/>
      <c r="AF717" s="142">
        <f t="shared" si="965"/>
        <v>0</v>
      </c>
      <c r="AG717" s="142">
        <f t="shared" si="966"/>
        <v>0</v>
      </c>
      <c r="AH717" s="61"/>
      <c r="AI717" s="142">
        <f t="shared" si="967"/>
        <v>0</v>
      </c>
      <c r="AJ717" s="142">
        <f t="shared" si="968"/>
        <v>0</v>
      </c>
      <c r="AK717" s="61"/>
      <c r="AL717" s="142">
        <f t="shared" si="969"/>
        <v>0</v>
      </c>
      <c r="AM717" s="142">
        <f t="shared" si="970"/>
        <v>0</v>
      </c>
      <c r="AN717" s="61"/>
      <c r="AO717" s="142">
        <f t="shared" si="971"/>
        <v>0</v>
      </c>
      <c r="AP717" s="142">
        <f t="shared" si="972"/>
        <v>0</v>
      </c>
      <c r="AQ717" s="61"/>
      <c r="AR717" s="142">
        <f t="shared" si="973"/>
        <v>0</v>
      </c>
      <c r="AS717" s="142">
        <f t="shared" si="974"/>
        <v>0</v>
      </c>
      <c r="AT717" s="61"/>
      <c r="AU717" s="142">
        <f t="shared" si="975"/>
        <v>0</v>
      </c>
      <c r="AV717" s="142">
        <f t="shared" si="976"/>
        <v>0</v>
      </c>
      <c r="AW717" s="61"/>
      <c r="AX717" s="142">
        <f t="shared" si="977"/>
        <v>0</v>
      </c>
      <c r="AY717" s="142">
        <f t="shared" si="978"/>
        <v>0</v>
      </c>
      <c r="AZ717" s="3"/>
      <c r="BA717" s="142">
        <f t="shared" si="979"/>
        <v>0</v>
      </c>
      <c r="BB717" s="142">
        <f t="shared" si="979"/>
        <v>0</v>
      </c>
      <c r="BF717" s="111">
        <f t="shared" si="980"/>
        <v>0</v>
      </c>
      <c r="BG717" s="111">
        <f t="shared" si="939"/>
        <v>0</v>
      </c>
      <c r="BH717" s="111">
        <f t="shared" si="940"/>
        <v>0</v>
      </c>
      <c r="BI717" s="111">
        <f t="shared" si="941"/>
        <v>0</v>
      </c>
      <c r="BJ717" s="111">
        <f t="shared" si="942"/>
        <v>0</v>
      </c>
      <c r="BK717" s="111">
        <f t="shared" si="943"/>
        <v>0</v>
      </c>
      <c r="BL717" s="111">
        <f t="shared" si="944"/>
        <v>0</v>
      </c>
      <c r="BM717" s="111">
        <f t="shared" si="945"/>
        <v>0</v>
      </c>
      <c r="BN717" s="111">
        <f t="shared" si="946"/>
        <v>0</v>
      </c>
      <c r="BO717" s="111">
        <f t="shared" si="947"/>
        <v>0</v>
      </c>
      <c r="BP717" s="111">
        <f t="shared" si="948"/>
        <v>0</v>
      </c>
      <c r="BQ717" s="111">
        <f t="shared" si="949"/>
        <v>0</v>
      </c>
      <c r="CE717" s="61"/>
      <c r="CF717" s="142">
        <f t="shared" si="981"/>
        <v>0</v>
      </c>
      <c r="CG717" s="142">
        <f t="shared" si="982"/>
        <v>0</v>
      </c>
      <c r="CH717" s="61"/>
      <c r="CI717" s="142">
        <f t="shared" si="983"/>
        <v>0</v>
      </c>
      <c r="CJ717" s="142">
        <f t="shared" si="984"/>
        <v>0</v>
      </c>
      <c r="CK717" s="61"/>
      <c r="CL717" s="142">
        <f t="shared" si="985"/>
        <v>0</v>
      </c>
      <c r="CM717" s="142">
        <f t="shared" si="986"/>
        <v>0</v>
      </c>
      <c r="CN717" s="61"/>
      <c r="CO717" s="142">
        <f t="shared" si="987"/>
        <v>0</v>
      </c>
      <c r="CP717" s="142">
        <f t="shared" si="988"/>
        <v>0</v>
      </c>
      <c r="CQ717" s="61"/>
      <c r="CR717" s="142">
        <f t="shared" si="989"/>
        <v>0</v>
      </c>
      <c r="CS717" s="142">
        <f t="shared" si="990"/>
        <v>0</v>
      </c>
      <c r="CT717" s="61"/>
      <c r="CU717" s="142">
        <f t="shared" si="991"/>
        <v>0</v>
      </c>
      <c r="CV717" s="142">
        <f t="shared" si="992"/>
        <v>0</v>
      </c>
      <c r="CW717" s="61"/>
      <c r="CX717" s="142">
        <f t="shared" si="993"/>
        <v>0</v>
      </c>
      <c r="CY717" s="142">
        <f t="shared" si="994"/>
        <v>0</v>
      </c>
      <c r="CZ717" s="61"/>
      <c r="DA717" s="142">
        <f t="shared" si="995"/>
        <v>0</v>
      </c>
      <c r="DB717" s="142">
        <f t="shared" si="996"/>
        <v>0</v>
      </c>
      <c r="DC717" s="61"/>
      <c r="DD717" s="142">
        <f t="shared" si="997"/>
        <v>0</v>
      </c>
      <c r="DE717" s="142">
        <f t="shared" si="998"/>
        <v>0</v>
      </c>
      <c r="DF717">
        <f t="shared" si="1023"/>
        <v>710</v>
      </c>
      <c r="DH717" s="142">
        <f t="shared" si="999"/>
        <v>0</v>
      </c>
      <c r="DI717" s="142">
        <f t="shared" si="1000"/>
        <v>0</v>
      </c>
      <c r="DJ717" s="142">
        <f t="shared" si="1001"/>
        <v>0</v>
      </c>
      <c r="DK717" s="142">
        <f t="shared" si="1002"/>
        <v>0</v>
      </c>
      <c r="DL717" s="142">
        <f t="shared" si="1003"/>
        <v>0</v>
      </c>
      <c r="DM717" s="142">
        <f t="shared" si="1004"/>
        <v>0</v>
      </c>
      <c r="DN717" s="142">
        <f t="shared" si="1005"/>
        <v>0</v>
      </c>
      <c r="DO717" s="142">
        <f t="shared" si="1006"/>
        <v>0</v>
      </c>
      <c r="DP717" s="142">
        <f t="shared" si="1007"/>
        <v>0</v>
      </c>
      <c r="DQ717" s="142">
        <f t="shared" si="1008"/>
        <v>0</v>
      </c>
      <c r="DR717" s="142">
        <f t="shared" si="1009"/>
        <v>0</v>
      </c>
      <c r="DS717" s="142">
        <f t="shared" si="1010"/>
        <v>0</v>
      </c>
      <c r="DU717" s="142">
        <f t="shared" si="1011"/>
        <v>0</v>
      </c>
      <c r="DV717" s="142">
        <f t="shared" si="1012"/>
        <v>0</v>
      </c>
      <c r="DW717" s="142">
        <f t="shared" si="1013"/>
        <v>0</v>
      </c>
      <c r="DX717" s="142">
        <f t="shared" si="1014"/>
        <v>0</v>
      </c>
      <c r="DY717" s="142">
        <f t="shared" si="1015"/>
        <v>0</v>
      </c>
      <c r="DZ717" s="142">
        <f t="shared" si="1016"/>
        <v>0</v>
      </c>
      <c r="EA717" s="142">
        <f t="shared" si="1017"/>
        <v>0</v>
      </c>
      <c r="EB717" s="142">
        <f t="shared" si="1018"/>
        <v>0</v>
      </c>
      <c r="EC717" s="142">
        <f t="shared" si="1019"/>
        <v>0</v>
      </c>
      <c r="ED717" s="142">
        <f t="shared" si="1020"/>
        <v>0</v>
      </c>
      <c r="EE717" s="142">
        <f t="shared" si="1021"/>
        <v>0</v>
      </c>
      <c r="EF717" s="142">
        <f t="shared" si="1022"/>
        <v>0</v>
      </c>
    </row>
    <row r="718" spans="1:136">
      <c r="A718" s="137"/>
      <c r="B718" s="138"/>
      <c r="C718" s="138"/>
      <c r="D718" s="139"/>
      <c r="E718" s="139"/>
      <c r="F718" s="139"/>
      <c r="G718" s="140"/>
      <c r="H718" s="141">
        <f t="shared" si="950"/>
        <v>0</v>
      </c>
      <c r="I718" s="140"/>
      <c r="J718" s="141">
        <f t="shared" si="951"/>
        <v>0</v>
      </c>
      <c r="K718" s="140"/>
      <c r="L718" s="141">
        <f t="shared" si="952"/>
        <v>0</v>
      </c>
      <c r="M718" s="140"/>
      <c r="N718" s="141">
        <f t="shared" si="953"/>
        <v>0</v>
      </c>
      <c r="O718" s="141">
        <f t="shared" si="954"/>
        <v>0</v>
      </c>
      <c r="P718" s="61"/>
      <c r="Q718" s="142">
        <f t="shared" si="955"/>
        <v>0</v>
      </c>
      <c r="R718" s="142">
        <f t="shared" si="956"/>
        <v>0</v>
      </c>
      <c r="S718" s="61"/>
      <c r="T718" s="142">
        <f t="shared" si="957"/>
        <v>0</v>
      </c>
      <c r="U718" s="142">
        <f t="shared" si="958"/>
        <v>0</v>
      </c>
      <c r="V718" s="61"/>
      <c r="W718" s="142">
        <f t="shared" si="959"/>
        <v>0</v>
      </c>
      <c r="X718" s="142">
        <f t="shared" si="960"/>
        <v>0</v>
      </c>
      <c r="Y718" s="61"/>
      <c r="Z718" s="142">
        <f t="shared" si="961"/>
        <v>0</v>
      </c>
      <c r="AA718" s="142">
        <f t="shared" si="962"/>
        <v>0</v>
      </c>
      <c r="AB718" s="61"/>
      <c r="AC718" s="142">
        <f t="shared" si="963"/>
        <v>0</v>
      </c>
      <c r="AD718" s="142">
        <f t="shared" si="964"/>
        <v>0</v>
      </c>
      <c r="AE718" s="61"/>
      <c r="AF718" s="142">
        <f t="shared" si="965"/>
        <v>0</v>
      </c>
      <c r="AG718" s="142">
        <f t="shared" si="966"/>
        <v>0</v>
      </c>
      <c r="AH718" s="61"/>
      <c r="AI718" s="142">
        <f t="shared" si="967"/>
        <v>0</v>
      </c>
      <c r="AJ718" s="142">
        <f t="shared" si="968"/>
        <v>0</v>
      </c>
      <c r="AK718" s="61"/>
      <c r="AL718" s="142">
        <f t="shared" si="969"/>
        <v>0</v>
      </c>
      <c r="AM718" s="142">
        <f t="shared" si="970"/>
        <v>0</v>
      </c>
      <c r="AN718" s="61"/>
      <c r="AO718" s="142">
        <f t="shared" si="971"/>
        <v>0</v>
      </c>
      <c r="AP718" s="142">
        <f t="shared" si="972"/>
        <v>0</v>
      </c>
      <c r="AQ718" s="61"/>
      <c r="AR718" s="142">
        <f t="shared" si="973"/>
        <v>0</v>
      </c>
      <c r="AS718" s="142">
        <f t="shared" si="974"/>
        <v>0</v>
      </c>
      <c r="AT718" s="61"/>
      <c r="AU718" s="142">
        <f t="shared" si="975"/>
        <v>0</v>
      </c>
      <c r="AV718" s="142">
        <f t="shared" si="976"/>
        <v>0</v>
      </c>
      <c r="AW718" s="61"/>
      <c r="AX718" s="142">
        <f t="shared" si="977"/>
        <v>0</v>
      </c>
      <c r="AY718" s="142">
        <f t="shared" si="978"/>
        <v>0</v>
      </c>
      <c r="AZ718" s="3"/>
      <c r="BA718" s="142">
        <f t="shared" si="979"/>
        <v>0</v>
      </c>
      <c r="BB718" s="142">
        <f t="shared" si="979"/>
        <v>0</v>
      </c>
      <c r="BF718" s="111">
        <f t="shared" si="980"/>
        <v>0</v>
      </c>
      <c r="BG718" s="111">
        <f t="shared" si="939"/>
        <v>0</v>
      </c>
      <c r="BH718" s="111">
        <f t="shared" si="940"/>
        <v>0</v>
      </c>
      <c r="BI718" s="111">
        <f t="shared" si="941"/>
        <v>0</v>
      </c>
      <c r="BJ718" s="111">
        <f t="shared" si="942"/>
        <v>0</v>
      </c>
      <c r="BK718" s="111">
        <f t="shared" si="943"/>
        <v>0</v>
      </c>
      <c r="BL718" s="111">
        <f t="shared" si="944"/>
        <v>0</v>
      </c>
      <c r="BM718" s="111">
        <f t="shared" si="945"/>
        <v>0</v>
      </c>
      <c r="BN718" s="111">
        <f t="shared" si="946"/>
        <v>0</v>
      </c>
      <c r="BO718" s="111">
        <f t="shared" si="947"/>
        <v>0</v>
      </c>
      <c r="BP718" s="111">
        <f t="shared" si="948"/>
        <v>0</v>
      </c>
      <c r="BQ718" s="111">
        <f t="shared" si="949"/>
        <v>0</v>
      </c>
      <c r="CE718" s="61"/>
      <c r="CF718" s="142">
        <f t="shared" si="981"/>
        <v>0</v>
      </c>
      <c r="CG718" s="142">
        <f t="shared" si="982"/>
        <v>0</v>
      </c>
      <c r="CH718" s="61"/>
      <c r="CI718" s="142">
        <f t="shared" si="983"/>
        <v>0</v>
      </c>
      <c r="CJ718" s="142">
        <f t="shared" si="984"/>
        <v>0</v>
      </c>
      <c r="CK718" s="61"/>
      <c r="CL718" s="142">
        <f t="shared" si="985"/>
        <v>0</v>
      </c>
      <c r="CM718" s="142">
        <f t="shared" si="986"/>
        <v>0</v>
      </c>
      <c r="CN718" s="61"/>
      <c r="CO718" s="142">
        <f t="shared" si="987"/>
        <v>0</v>
      </c>
      <c r="CP718" s="142">
        <f t="shared" si="988"/>
        <v>0</v>
      </c>
      <c r="CQ718" s="61"/>
      <c r="CR718" s="142">
        <f t="shared" si="989"/>
        <v>0</v>
      </c>
      <c r="CS718" s="142">
        <f t="shared" si="990"/>
        <v>0</v>
      </c>
      <c r="CT718" s="61"/>
      <c r="CU718" s="142">
        <f t="shared" si="991"/>
        <v>0</v>
      </c>
      <c r="CV718" s="142">
        <f t="shared" si="992"/>
        <v>0</v>
      </c>
      <c r="CW718" s="61"/>
      <c r="CX718" s="142">
        <f t="shared" si="993"/>
        <v>0</v>
      </c>
      <c r="CY718" s="142">
        <f t="shared" si="994"/>
        <v>0</v>
      </c>
      <c r="CZ718" s="61"/>
      <c r="DA718" s="142">
        <f t="shared" si="995"/>
        <v>0</v>
      </c>
      <c r="DB718" s="142">
        <f t="shared" si="996"/>
        <v>0</v>
      </c>
      <c r="DC718" s="61"/>
      <c r="DD718" s="142">
        <f t="shared" si="997"/>
        <v>0</v>
      </c>
      <c r="DE718" s="142">
        <f t="shared" si="998"/>
        <v>0</v>
      </c>
      <c r="DF718">
        <f t="shared" si="1023"/>
        <v>711</v>
      </c>
      <c r="DH718" s="142">
        <f t="shared" si="999"/>
        <v>0</v>
      </c>
      <c r="DI718" s="142">
        <f t="shared" si="1000"/>
        <v>0</v>
      </c>
      <c r="DJ718" s="142">
        <f t="shared" si="1001"/>
        <v>0</v>
      </c>
      <c r="DK718" s="142">
        <f t="shared" si="1002"/>
        <v>0</v>
      </c>
      <c r="DL718" s="142">
        <f t="shared" si="1003"/>
        <v>0</v>
      </c>
      <c r="DM718" s="142">
        <f t="shared" si="1004"/>
        <v>0</v>
      </c>
      <c r="DN718" s="142">
        <f t="shared" si="1005"/>
        <v>0</v>
      </c>
      <c r="DO718" s="142">
        <f t="shared" si="1006"/>
        <v>0</v>
      </c>
      <c r="DP718" s="142">
        <f t="shared" si="1007"/>
        <v>0</v>
      </c>
      <c r="DQ718" s="142">
        <f t="shared" si="1008"/>
        <v>0</v>
      </c>
      <c r="DR718" s="142">
        <f t="shared" si="1009"/>
        <v>0</v>
      </c>
      <c r="DS718" s="142">
        <f t="shared" si="1010"/>
        <v>0</v>
      </c>
      <c r="DU718" s="142">
        <f t="shared" si="1011"/>
        <v>0</v>
      </c>
      <c r="DV718" s="142">
        <f t="shared" si="1012"/>
        <v>0</v>
      </c>
      <c r="DW718" s="142">
        <f t="shared" si="1013"/>
        <v>0</v>
      </c>
      <c r="DX718" s="142">
        <f t="shared" si="1014"/>
        <v>0</v>
      </c>
      <c r="DY718" s="142">
        <f t="shared" si="1015"/>
        <v>0</v>
      </c>
      <c r="DZ718" s="142">
        <f t="shared" si="1016"/>
        <v>0</v>
      </c>
      <c r="EA718" s="142">
        <f t="shared" si="1017"/>
        <v>0</v>
      </c>
      <c r="EB718" s="142">
        <f t="shared" si="1018"/>
        <v>0</v>
      </c>
      <c r="EC718" s="142">
        <f t="shared" si="1019"/>
        <v>0</v>
      </c>
      <c r="ED718" s="142">
        <f t="shared" si="1020"/>
        <v>0</v>
      </c>
      <c r="EE718" s="142">
        <f t="shared" si="1021"/>
        <v>0</v>
      </c>
      <c r="EF718" s="142">
        <f t="shared" si="1022"/>
        <v>0</v>
      </c>
    </row>
    <row r="719" spans="1:136">
      <c r="A719" s="137"/>
      <c r="B719" s="138"/>
      <c r="C719" s="138"/>
      <c r="D719" s="139"/>
      <c r="E719" s="139"/>
      <c r="F719" s="139"/>
      <c r="G719" s="140"/>
      <c r="H719" s="141">
        <f t="shared" si="950"/>
        <v>0</v>
      </c>
      <c r="I719" s="140"/>
      <c r="J719" s="141">
        <f t="shared" si="951"/>
        <v>0</v>
      </c>
      <c r="K719" s="140"/>
      <c r="L719" s="141">
        <f t="shared" si="952"/>
        <v>0</v>
      </c>
      <c r="M719" s="140"/>
      <c r="N719" s="141">
        <f t="shared" si="953"/>
        <v>0</v>
      </c>
      <c r="O719" s="141">
        <f t="shared" si="954"/>
        <v>0</v>
      </c>
      <c r="P719" s="61"/>
      <c r="Q719" s="142">
        <f t="shared" si="955"/>
        <v>0</v>
      </c>
      <c r="R719" s="142">
        <f t="shared" si="956"/>
        <v>0</v>
      </c>
      <c r="S719" s="61"/>
      <c r="T719" s="142">
        <f t="shared" si="957"/>
        <v>0</v>
      </c>
      <c r="U719" s="142">
        <f t="shared" si="958"/>
        <v>0</v>
      </c>
      <c r="V719" s="61"/>
      <c r="W719" s="142">
        <f t="shared" si="959"/>
        <v>0</v>
      </c>
      <c r="X719" s="142">
        <f t="shared" si="960"/>
        <v>0</v>
      </c>
      <c r="Y719" s="61"/>
      <c r="Z719" s="142">
        <f t="shared" si="961"/>
        <v>0</v>
      </c>
      <c r="AA719" s="142">
        <f t="shared" si="962"/>
        <v>0</v>
      </c>
      <c r="AB719" s="61"/>
      <c r="AC719" s="142">
        <f t="shared" si="963"/>
        <v>0</v>
      </c>
      <c r="AD719" s="142">
        <f t="shared" si="964"/>
        <v>0</v>
      </c>
      <c r="AE719" s="61"/>
      <c r="AF719" s="142">
        <f t="shared" si="965"/>
        <v>0</v>
      </c>
      <c r="AG719" s="142">
        <f t="shared" si="966"/>
        <v>0</v>
      </c>
      <c r="AH719" s="61"/>
      <c r="AI719" s="142">
        <f t="shared" si="967"/>
        <v>0</v>
      </c>
      <c r="AJ719" s="142">
        <f t="shared" si="968"/>
        <v>0</v>
      </c>
      <c r="AK719" s="61"/>
      <c r="AL719" s="142">
        <f t="shared" si="969"/>
        <v>0</v>
      </c>
      <c r="AM719" s="142">
        <f t="shared" si="970"/>
        <v>0</v>
      </c>
      <c r="AN719" s="61"/>
      <c r="AO719" s="142">
        <f t="shared" si="971"/>
        <v>0</v>
      </c>
      <c r="AP719" s="142">
        <f t="shared" si="972"/>
        <v>0</v>
      </c>
      <c r="AQ719" s="61"/>
      <c r="AR719" s="142">
        <f t="shared" si="973"/>
        <v>0</v>
      </c>
      <c r="AS719" s="142">
        <f t="shared" si="974"/>
        <v>0</v>
      </c>
      <c r="AT719" s="61"/>
      <c r="AU719" s="142">
        <f t="shared" si="975"/>
        <v>0</v>
      </c>
      <c r="AV719" s="142">
        <f t="shared" si="976"/>
        <v>0</v>
      </c>
      <c r="AW719" s="61"/>
      <c r="AX719" s="142">
        <f t="shared" si="977"/>
        <v>0</v>
      </c>
      <c r="AY719" s="142">
        <f t="shared" si="978"/>
        <v>0</v>
      </c>
      <c r="AZ719" s="3"/>
      <c r="BA719" s="142">
        <f t="shared" si="979"/>
        <v>0</v>
      </c>
      <c r="BB719" s="142">
        <f t="shared" si="979"/>
        <v>0</v>
      </c>
      <c r="BF719" s="111">
        <f t="shared" si="980"/>
        <v>0</v>
      </c>
      <c r="BG719" s="111">
        <f t="shared" si="939"/>
        <v>0</v>
      </c>
      <c r="BH719" s="111">
        <f t="shared" si="940"/>
        <v>0</v>
      </c>
      <c r="BI719" s="111">
        <f t="shared" si="941"/>
        <v>0</v>
      </c>
      <c r="BJ719" s="111">
        <f t="shared" si="942"/>
        <v>0</v>
      </c>
      <c r="BK719" s="111">
        <f t="shared" si="943"/>
        <v>0</v>
      </c>
      <c r="BL719" s="111">
        <f t="shared" si="944"/>
        <v>0</v>
      </c>
      <c r="BM719" s="111">
        <f t="shared" si="945"/>
        <v>0</v>
      </c>
      <c r="BN719" s="111">
        <f t="shared" si="946"/>
        <v>0</v>
      </c>
      <c r="BO719" s="111">
        <f t="shared" si="947"/>
        <v>0</v>
      </c>
      <c r="BP719" s="111">
        <f t="shared" si="948"/>
        <v>0</v>
      </c>
      <c r="BQ719" s="111">
        <f t="shared" si="949"/>
        <v>0</v>
      </c>
      <c r="CE719" s="61"/>
      <c r="CF719" s="142">
        <f t="shared" si="981"/>
        <v>0</v>
      </c>
      <c r="CG719" s="142">
        <f t="shared" si="982"/>
        <v>0</v>
      </c>
      <c r="CH719" s="61"/>
      <c r="CI719" s="142">
        <f t="shared" si="983"/>
        <v>0</v>
      </c>
      <c r="CJ719" s="142">
        <f t="shared" si="984"/>
        <v>0</v>
      </c>
      <c r="CK719" s="61"/>
      <c r="CL719" s="142">
        <f t="shared" si="985"/>
        <v>0</v>
      </c>
      <c r="CM719" s="142">
        <f t="shared" si="986"/>
        <v>0</v>
      </c>
      <c r="CN719" s="61"/>
      <c r="CO719" s="142">
        <f t="shared" si="987"/>
        <v>0</v>
      </c>
      <c r="CP719" s="142">
        <f t="shared" si="988"/>
        <v>0</v>
      </c>
      <c r="CQ719" s="61"/>
      <c r="CR719" s="142">
        <f t="shared" si="989"/>
        <v>0</v>
      </c>
      <c r="CS719" s="142">
        <f t="shared" si="990"/>
        <v>0</v>
      </c>
      <c r="CT719" s="61"/>
      <c r="CU719" s="142">
        <f t="shared" si="991"/>
        <v>0</v>
      </c>
      <c r="CV719" s="142">
        <f t="shared" si="992"/>
        <v>0</v>
      </c>
      <c r="CW719" s="61"/>
      <c r="CX719" s="142">
        <f t="shared" si="993"/>
        <v>0</v>
      </c>
      <c r="CY719" s="142">
        <f t="shared" si="994"/>
        <v>0</v>
      </c>
      <c r="CZ719" s="61"/>
      <c r="DA719" s="142">
        <f t="shared" si="995"/>
        <v>0</v>
      </c>
      <c r="DB719" s="142">
        <f t="shared" si="996"/>
        <v>0</v>
      </c>
      <c r="DC719" s="61"/>
      <c r="DD719" s="142">
        <f t="shared" si="997"/>
        <v>0</v>
      </c>
      <c r="DE719" s="142">
        <f t="shared" si="998"/>
        <v>0</v>
      </c>
      <c r="DF719">
        <f t="shared" si="1023"/>
        <v>712</v>
      </c>
      <c r="DH719" s="142">
        <f t="shared" si="999"/>
        <v>0</v>
      </c>
      <c r="DI719" s="142">
        <f t="shared" si="1000"/>
        <v>0</v>
      </c>
      <c r="DJ719" s="142">
        <f t="shared" si="1001"/>
        <v>0</v>
      </c>
      <c r="DK719" s="142">
        <f t="shared" si="1002"/>
        <v>0</v>
      </c>
      <c r="DL719" s="142">
        <f t="shared" si="1003"/>
        <v>0</v>
      </c>
      <c r="DM719" s="142">
        <f t="shared" si="1004"/>
        <v>0</v>
      </c>
      <c r="DN719" s="142">
        <f t="shared" si="1005"/>
        <v>0</v>
      </c>
      <c r="DO719" s="142">
        <f t="shared" si="1006"/>
        <v>0</v>
      </c>
      <c r="DP719" s="142">
        <f t="shared" si="1007"/>
        <v>0</v>
      </c>
      <c r="DQ719" s="142">
        <f t="shared" si="1008"/>
        <v>0</v>
      </c>
      <c r="DR719" s="142">
        <f t="shared" si="1009"/>
        <v>0</v>
      </c>
      <c r="DS719" s="142">
        <f t="shared" si="1010"/>
        <v>0</v>
      </c>
      <c r="DU719" s="142">
        <f t="shared" si="1011"/>
        <v>0</v>
      </c>
      <c r="DV719" s="142">
        <f t="shared" si="1012"/>
        <v>0</v>
      </c>
      <c r="DW719" s="142">
        <f t="shared" si="1013"/>
        <v>0</v>
      </c>
      <c r="DX719" s="142">
        <f t="shared" si="1014"/>
        <v>0</v>
      </c>
      <c r="DY719" s="142">
        <f t="shared" si="1015"/>
        <v>0</v>
      </c>
      <c r="DZ719" s="142">
        <f t="shared" si="1016"/>
        <v>0</v>
      </c>
      <c r="EA719" s="142">
        <f t="shared" si="1017"/>
        <v>0</v>
      </c>
      <c r="EB719" s="142">
        <f t="shared" si="1018"/>
        <v>0</v>
      </c>
      <c r="EC719" s="142">
        <f t="shared" si="1019"/>
        <v>0</v>
      </c>
      <c r="ED719" s="142">
        <f t="shared" si="1020"/>
        <v>0</v>
      </c>
      <c r="EE719" s="142">
        <f t="shared" si="1021"/>
        <v>0</v>
      </c>
      <c r="EF719" s="142">
        <f t="shared" si="1022"/>
        <v>0</v>
      </c>
    </row>
    <row r="720" spans="1:136">
      <c r="A720" s="137"/>
      <c r="B720" s="138"/>
      <c r="C720" s="138"/>
      <c r="D720" s="139"/>
      <c r="E720" s="139"/>
      <c r="F720" s="139"/>
      <c r="G720" s="140"/>
      <c r="H720" s="141">
        <f t="shared" si="950"/>
        <v>0</v>
      </c>
      <c r="I720" s="140"/>
      <c r="J720" s="141">
        <f t="shared" si="951"/>
        <v>0</v>
      </c>
      <c r="K720" s="140"/>
      <c r="L720" s="141">
        <f t="shared" si="952"/>
        <v>0</v>
      </c>
      <c r="M720" s="140"/>
      <c r="N720" s="141">
        <f t="shared" si="953"/>
        <v>0</v>
      </c>
      <c r="O720" s="141">
        <f t="shared" si="954"/>
        <v>0</v>
      </c>
      <c r="P720" s="61"/>
      <c r="Q720" s="142">
        <f t="shared" si="955"/>
        <v>0</v>
      </c>
      <c r="R720" s="142">
        <f t="shared" si="956"/>
        <v>0</v>
      </c>
      <c r="S720" s="61"/>
      <c r="T720" s="142">
        <f t="shared" si="957"/>
        <v>0</v>
      </c>
      <c r="U720" s="142">
        <f t="shared" si="958"/>
        <v>0</v>
      </c>
      <c r="V720" s="61"/>
      <c r="W720" s="142">
        <f t="shared" si="959"/>
        <v>0</v>
      </c>
      <c r="X720" s="142">
        <f t="shared" si="960"/>
        <v>0</v>
      </c>
      <c r="Y720" s="61"/>
      <c r="Z720" s="142">
        <f t="shared" si="961"/>
        <v>0</v>
      </c>
      <c r="AA720" s="142">
        <f t="shared" si="962"/>
        <v>0</v>
      </c>
      <c r="AB720" s="61"/>
      <c r="AC720" s="142">
        <f t="shared" si="963"/>
        <v>0</v>
      </c>
      <c r="AD720" s="142">
        <f t="shared" si="964"/>
        <v>0</v>
      </c>
      <c r="AE720" s="61"/>
      <c r="AF720" s="142">
        <f t="shared" si="965"/>
        <v>0</v>
      </c>
      <c r="AG720" s="142">
        <f t="shared" si="966"/>
        <v>0</v>
      </c>
      <c r="AH720" s="61"/>
      <c r="AI720" s="142">
        <f t="shared" si="967"/>
        <v>0</v>
      </c>
      <c r="AJ720" s="142">
        <f t="shared" si="968"/>
        <v>0</v>
      </c>
      <c r="AK720" s="61"/>
      <c r="AL720" s="142">
        <f t="shared" si="969"/>
        <v>0</v>
      </c>
      <c r="AM720" s="142">
        <f t="shared" si="970"/>
        <v>0</v>
      </c>
      <c r="AN720" s="61"/>
      <c r="AO720" s="142">
        <f t="shared" si="971"/>
        <v>0</v>
      </c>
      <c r="AP720" s="142">
        <f t="shared" si="972"/>
        <v>0</v>
      </c>
      <c r="AQ720" s="61"/>
      <c r="AR720" s="142">
        <f t="shared" si="973"/>
        <v>0</v>
      </c>
      <c r="AS720" s="142">
        <f t="shared" si="974"/>
        <v>0</v>
      </c>
      <c r="AT720" s="61"/>
      <c r="AU720" s="142">
        <f t="shared" si="975"/>
        <v>0</v>
      </c>
      <c r="AV720" s="142">
        <f t="shared" si="976"/>
        <v>0</v>
      </c>
      <c r="AW720" s="61"/>
      <c r="AX720" s="142">
        <f t="shared" si="977"/>
        <v>0</v>
      </c>
      <c r="AY720" s="142">
        <f t="shared" si="978"/>
        <v>0</v>
      </c>
      <c r="AZ720" s="3"/>
      <c r="BA720" s="142">
        <f t="shared" si="979"/>
        <v>0</v>
      </c>
      <c r="BB720" s="142">
        <f t="shared" si="979"/>
        <v>0</v>
      </c>
      <c r="BF720" s="111">
        <f t="shared" si="980"/>
        <v>0</v>
      </c>
      <c r="BG720" s="111">
        <f t="shared" si="939"/>
        <v>0</v>
      </c>
      <c r="BH720" s="111">
        <f t="shared" si="940"/>
        <v>0</v>
      </c>
      <c r="BI720" s="111">
        <f t="shared" si="941"/>
        <v>0</v>
      </c>
      <c r="BJ720" s="111">
        <f t="shared" si="942"/>
        <v>0</v>
      </c>
      <c r="BK720" s="111">
        <f t="shared" si="943"/>
        <v>0</v>
      </c>
      <c r="BL720" s="111">
        <f t="shared" si="944"/>
        <v>0</v>
      </c>
      <c r="BM720" s="111">
        <f t="shared" si="945"/>
        <v>0</v>
      </c>
      <c r="BN720" s="111">
        <f t="shared" si="946"/>
        <v>0</v>
      </c>
      <c r="BO720" s="111">
        <f t="shared" si="947"/>
        <v>0</v>
      </c>
      <c r="BP720" s="111">
        <f t="shared" si="948"/>
        <v>0</v>
      </c>
      <c r="BQ720" s="111">
        <f t="shared" si="949"/>
        <v>0</v>
      </c>
      <c r="CE720" s="61"/>
      <c r="CF720" s="142">
        <f t="shared" si="981"/>
        <v>0</v>
      </c>
      <c r="CG720" s="142">
        <f t="shared" si="982"/>
        <v>0</v>
      </c>
      <c r="CH720" s="61"/>
      <c r="CI720" s="142">
        <f t="shared" si="983"/>
        <v>0</v>
      </c>
      <c r="CJ720" s="142">
        <f t="shared" si="984"/>
        <v>0</v>
      </c>
      <c r="CK720" s="61"/>
      <c r="CL720" s="142">
        <f t="shared" si="985"/>
        <v>0</v>
      </c>
      <c r="CM720" s="142">
        <f t="shared" si="986"/>
        <v>0</v>
      </c>
      <c r="CN720" s="61"/>
      <c r="CO720" s="142">
        <f t="shared" si="987"/>
        <v>0</v>
      </c>
      <c r="CP720" s="142">
        <f t="shared" si="988"/>
        <v>0</v>
      </c>
      <c r="CQ720" s="61"/>
      <c r="CR720" s="142">
        <f t="shared" si="989"/>
        <v>0</v>
      </c>
      <c r="CS720" s="142">
        <f t="shared" si="990"/>
        <v>0</v>
      </c>
      <c r="CT720" s="61"/>
      <c r="CU720" s="142">
        <f t="shared" si="991"/>
        <v>0</v>
      </c>
      <c r="CV720" s="142">
        <f t="shared" si="992"/>
        <v>0</v>
      </c>
      <c r="CW720" s="61"/>
      <c r="CX720" s="142">
        <f t="shared" si="993"/>
        <v>0</v>
      </c>
      <c r="CY720" s="142">
        <f t="shared" si="994"/>
        <v>0</v>
      </c>
      <c r="CZ720" s="61"/>
      <c r="DA720" s="142">
        <f t="shared" si="995"/>
        <v>0</v>
      </c>
      <c r="DB720" s="142">
        <f t="shared" si="996"/>
        <v>0</v>
      </c>
      <c r="DC720" s="61"/>
      <c r="DD720" s="142">
        <f t="shared" si="997"/>
        <v>0</v>
      </c>
      <c r="DE720" s="142">
        <f t="shared" si="998"/>
        <v>0</v>
      </c>
      <c r="DF720">
        <f t="shared" si="1023"/>
        <v>713</v>
      </c>
      <c r="DH720" s="142">
        <f t="shared" si="999"/>
        <v>0</v>
      </c>
      <c r="DI720" s="142">
        <f t="shared" si="1000"/>
        <v>0</v>
      </c>
      <c r="DJ720" s="142">
        <f t="shared" si="1001"/>
        <v>0</v>
      </c>
      <c r="DK720" s="142">
        <f t="shared" si="1002"/>
        <v>0</v>
      </c>
      <c r="DL720" s="142">
        <f t="shared" si="1003"/>
        <v>0</v>
      </c>
      <c r="DM720" s="142">
        <f t="shared" si="1004"/>
        <v>0</v>
      </c>
      <c r="DN720" s="142">
        <f t="shared" si="1005"/>
        <v>0</v>
      </c>
      <c r="DO720" s="142">
        <f t="shared" si="1006"/>
        <v>0</v>
      </c>
      <c r="DP720" s="142">
        <f t="shared" si="1007"/>
        <v>0</v>
      </c>
      <c r="DQ720" s="142">
        <f t="shared" si="1008"/>
        <v>0</v>
      </c>
      <c r="DR720" s="142">
        <f t="shared" si="1009"/>
        <v>0</v>
      </c>
      <c r="DS720" s="142">
        <f t="shared" si="1010"/>
        <v>0</v>
      </c>
      <c r="DU720" s="142">
        <f t="shared" si="1011"/>
        <v>0</v>
      </c>
      <c r="DV720" s="142">
        <f t="shared" si="1012"/>
        <v>0</v>
      </c>
      <c r="DW720" s="142">
        <f t="shared" si="1013"/>
        <v>0</v>
      </c>
      <c r="DX720" s="142">
        <f t="shared" si="1014"/>
        <v>0</v>
      </c>
      <c r="DY720" s="142">
        <f t="shared" si="1015"/>
        <v>0</v>
      </c>
      <c r="DZ720" s="142">
        <f t="shared" si="1016"/>
        <v>0</v>
      </c>
      <c r="EA720" s="142">
        <f t="shared" si="1017"/>
        <v>0</v>
      </c>
      <c r="EB720" s="142">
        <f t="shared" si="1018"/>
        <v>0</v>
      </c>
      <c r="EC720" s="142">
        <f t="shared" si="1019"/>
        <v>0</v>
      </c>
      <c r="ED720" s="142">
        <f t="shared" si="1020"/>
        <v>0</v>
      </c>
      <c r="EE720" s="142">
        <f t="shared" si="1021"/>
        <v>0</v>
      </c>
      <c r="EF720" s="142">
        <f t="shared" si="1022"/>
        <v>0</v>
      </c>
    </row>
    <row r="721" spans="1:136">
      <c r="A721" s="137"/>
      <c r="B721" s="138"/>
      <c r="C721" s="138"/>
      <c r="D721" s="139"/>
      <c r="E721" s="139"/>
      <c r="F721" s="139"/>
      <c r="G721" s="140"/>
      <c r="H721" s="141">
        <f t="shared" si="950"/>
        <v>0</v>
      </c>
      <c r="I721" s="140"/>
      <c r="J721" s="141">
        <f t="shared" si="951"/>
        <v>0</v>
      </c>
      <c r="K721" s="140"/>
      <c r="L721" s="141">
        <f t="shared" si="952"/>
        <v>0</v>
      </c>
      <c r="M721" s="140"/>
      <c r="N721" s="141">
        <f t="shared" si="953"/>
        <v>0</v>
      </c>
      <c r="O721" s="141">
        <f t="shared" si="954"/>
        <v>0</v>
      </c>
      <c r="P721" s="61"/>
      <c r="Q721" s="142">
        <f t="shared" si="955"/>
        <v>0</v>
      </c>
      <c r="R721" s="142">
        <f t="shared" si="956"/>
        <v>0</v>
      </c>
      <c r="S721" s="61"/>
      <c r="T721" s="142">
        <f t="shared" si="957"/>
        <v>0</v>
      </c>
      <c r="U721" s="142">
        <f t="shared" si="958"/>
        <v>0</v>
      </c>
      <c r="V721" s="61"/>
      <c r="W721" s="142">
        <f t="shared" si="959"/>
        <v>0</v>
      </c>
      <c r="X721" s="142">
        <f t="shared" si="960"/>
        <v>0</v>
      </c>
      <c r="Y721" s="61"/>
      <c r="Z721" s="142">
        <f t="shared" si="961"/>
        <v>0</v>
      </c>
      <c r="AA721" s="142">
        <f t="shared" si="962"/>
        <v>0</v>
      </c>
      <c r="AB721" s="61"/>
      <c r="AC721" s="142">
        <f t="shared" si="963"/>
        <v>0</v>
      </c>
      <c r="AD721" s="142">
        <f t="shared" si="964"/>
        <v>0</v>
      </c>
      <c r="AE721" s="61"/>
      <c r="AF721" s="142">
        <f t="shared" si="965"/>
        <v>0</v>
      </c>
      <c r="AG721" s="142">
        <f t="shared" si="966"/>
        <v>0</v>
      </c>
      <c r="AH721" s="61"/>
      <c r="AI721" s="142">
        <f t="shared" si="967"/>
        <v>0</v>
      </c>
      <c r="AJ721" s="142">
        <f t="shared" si="968"/>
        <v>0</v>
      </c>
      <c r="AK721" s="61"/>
      <c r="AL721" s="142">
        <f t="shared" si="969"/>
        <v>0</v>
      </c>
      <c r="AM721" s="142">
        <f t="shared" si="970"/>
        <v>0</v>
      </c>
      <c r="AN721" s="61"/>
      <c r="AO721" s="142">
        <f t="shared" si="971"/>
        <v>0</v>
      </c>
      <c r="AP721" s="142">
        <f t="shared" si="972"/>
        <v>0</v>
      </c>
      <c r="AQ721" s="61"/>
      <c r="AR721" s="142">
        <f t="shared" si="973"/>
        <v>0</v>
      </c>
      <c r="AS721" s="142">
        <f t="shared" si="974"/>
        <v>0</v>
      </c>
      <c r="AT721" s="61"/>
      <c r="AU721" s="142">
        <f t="shared" si="975"/>
        <v>0</v>
      </c>
      <c r="AV721" s="142">
        <f t="shared" si="976"/>
        <v>0</v>
      </c>
      <c r="AW721" s="61"/>
      <c r="AX721" s="142">
        <f t="shared" si="977"/>
        <v>0</v>
      </c>
      <c r="AY721" s="142">
        <f t="shared" si="978"/>
        <v>0</v>
      </c>
      <c r="AZ721" s="3"/>
      <c r="BA721" s="142">
        <f t="shared" si="979"/>
        <v>0</v>
      </c>
      <c r="BB721" s="142">
        <f t="shared" si="979"/>
        <v>0</v>
      </c>
      <c r="BF721" s="111">
        <f t="shared" si="980"/>
        <v>0</v>
      </c>
      <c r="BG721" s="111">
        <f t="shared" si="939"/>
        <v>0</v>
      </c>
      <c r="BH721" s="111">
        <f t="shared" si="940"/>
        <v>0</v>
      </c>
      <c r="BI721" s="111">
        <f t="shared" si="941"/>
        <v>0</v>
      </c>
      <c r="BJ721" s="111">
        <f t="shared" si="942"/>
        <v>0</v>
      </c>
      <c r="BK721" s="111">
        <f t="shared" si="943"/>
        <v>0</v>
      </c>
      <c r="BL721" s="111">
        <f t="shared" si="944"/>
        <v>0</v>
      </c>
      <c r="BM721" s="111">
        <f t="shared" si="945"/>
        <v>0</v>
      </c>
      <c r="BN721" s="111">
        <f t="shared" si="946"/>
        <v>0</v>
      </c>
      <c r="BO721" s="111">
        <f t="shared" si="947"/>
        <v>0</v>
      </c>
      <c r="BP721" s="111">
        <f t="shared" si="948"/>
        <v>0</v>
      </c>
      <c r="BQ721" s="111">
        <f t="shared" si="949"/>
        <v>0</v>
      </c>
      <c r="CE721" s="61"/>
      <c r="CF721" s="142">
        <f t="shared" si="981"/>
        <v>0</v>
      </c>
      <c r="CG721" s="142">
        <f t="shared" si="982"/>
        <v>0</v>
      </c>
      <c r="CH721" s="61"/>
      <c r="CI721" s="142">
        <f t="shared" si="983"/>
        <v>0</v>
      </c>
      <c r="CJ721" s="142">
        <f t="shared" si="984"/>
        <v>0</v>
      </c>
      <c r="CK721" s="61"/>
      <c r="CL721" s="142">
        <f t="shared" si="985"/>
        <v>0</v>
      </c>
      <c r="CM721" s="142">
        <f t="shared" si="986"/>
        <v>0</v>
      </c>
      <c r="CN721" s="61"/>
      <c r="CO721" s="142">
        <f t="shared" si="987"/>
        <v>0</v>
      </c>
      <c r="CP721" s="142">
        <f t="shared" si="988"/>
        <v>0</v>
      </c>
      <c r="CQ721" s="61"/>
      <c r="CR721" s="142">
        <f t="shared" si="989"/>
        <v>0</v>
      </c>
      <c r="CS721" s="142">
        <f t="shared" si="990"/>
        <v>0</v>
      </c>
      <c r="CT721" s="61"/>
      <c r="CU721" s="142">
        <f t="shared" si="991"/>
        <v>0</v>
      </c>
      <c r="CV721" s="142">
        <f t="shared" si="992"/>
        <v>0</v>
      </c>
      <c r="CW721" s="61"/>
      <c r="CX721" s="142">
        <f t="shared" si="993"/>
        <v>0</v>
      </c>
      <c r="CY721" s="142">
        <f t="shared" si="994"/>
        <v>0</v>
      </c>
      <c r="CZ721" s="61"/>
      <c r="DA721" s="142">
        <f t="shared" si="995"/>
        <v>0</v>
      </c>
      <c r="DB721" s="142">
        <f t="shared" si="996"/>
        <v>0</v>
      </c>
      <c r="DC721" s="61"/>
      <c r="DD721" s="142">
        <f t="shared" si="997"/>
        <v>0</v>
      </c>
      <c r="DE721" s="142">
        <f t="shared" si="998"/>
        <v>0</v>
      </c>
      <c r="DF721">
        <f t="shared" si="1023"/>
        <v>714</v>
      </c>
      <c r="DH721" s="142">
        <f t="shared" si="999"/>
        <v>0</v>
      </c>
      <c r="DI721" s="142">
        <f t="shared" si="1000"/>
        <v>0</v>
      </c>
      <c r="DJ721" s="142">
        <f t="shared" si="1001"/>
        <v>0</v>
      </c>
      <c r="DK721" s="142">
        <f t="shared" si="1002"/>
        <v>0</v>
      </c>
      <c r="DL721" s="142">
        <f t="shared" si="1003"/>
        <v>0</v>
      </c>
      <c r="DM721" s="142">
        <f t="shared" si="1004"/>
        <v>0</v>
      </c>
      <c r="DN721" s="142">
        <f t="shared" si="1005"/>
        <v>0</v>
      </c>
      <c r="DO721" s="142">
        <f t="shared" si="1006"/>
        <v>0</v>
      </c>
      <c r="DP721" s="142">
        <f t="shared" si="1007"/>
        <v>0</v>
      </c>
      <c r="DQ721" s="142">
        <f t="shared" si="1008"/>
        <v>0</v>
      </c>
      <c r="DR721" s="142">
        <f t="shared" si="1009"/>
        <v>0</v>
      </c>
      <c r="DS721" s="142">
        <f t="shared" si="1010"/>
        <v>0</v>
      </c>
      <c r="DU721" s="142">
        <f t="shared" si="1011"/>
        <v>0</v>
      </c>
      <c r="DV721" s="142">
        <f t="shared" si="1012"/>
        <v>0</v>
      </c>
      <c r="DW721" s="142">
        <f t="shared" si="1013"/>
        <v>0</v>
      </c>
      <c r="DX721" s="142">
        <f t="shared" si="1014"/>
        <v>0</v>
      </c>
      <c r="DY721" s="142">
        <f t="shared" si="1015"/>
        <v>0</v>
      </c>
      <c r="DZ721" s="142">
        <f t="shared" si="1016"/>
        <v>0</v>
      </c>
      <c r="EA721" s="142">
        <f t="shared" si="1017"/>
        <v>0</v>
      </c>
      <c r="EB721" s="142">
        <f t="shared" si="1018"/>
        <v>0</v>
      </c>
      <c r="EC721" s="142">
        <f t="shared" si="1019"/>
        <v>0</v>
      </c>
      <c r="ED721" s="142">
        <f t="shared" si="1020"/>
        <v>0</v>
      </c>
      <c r="EE721" s="142">
        <f t="shared" si="1021"/>
        <v>0</v>
      </c>
      <c r="EF721" s="142">
        <f t="shared" si="1022"/>
        <v>0</v>
      </c>
    </row>
    <row r="722" spans="1:136">
      <c r="A722" s="137"/>
      <c r="B722" s="138"/>
      <c r="C722" s="138"/>
      <c r="D722" s="139"/>
      <c r="E722" s="139"/>
      <c r="F722" s="139"/>
      <c r="G722" s="140"/>
      <c r="H722" s="141">
        <f t="shared" si="950"/>
        <v>0</v>
      </c>
      <c r="I722" s="140"/>
      <c r="J722" s="141">
        <f t="shared" si="951"/>
        <v>0</v>
      </c>
      <c r="K722" s="140"/>
      <c r="L722" s="141">
        <f t="shared" si="952"/>
        <v>0</v>
      </c>
      <c r="M722" s="140"/>
      <c r="N722" s="141">
        <f t="shared" si="953"/>
        <v>0</v>
      </c>
      <c r="O722" s="141">
        <f t="shared" si="954"/>
        <v>0</v>
      </c>
      <c r="P722" s="61"/>
      <c r="Q722" s="142">
        <f t="shared" si="955"/>
        <v>0</v>
      </c>
      <c r="R722" s="142">
        <f t="shared" si="956"/>
        <v>0</v>
      </c>
      <c r="S722" s="61"/>
      <c r="T722" s="142">
        <f t="shared" si="957"/>
        <v>0</v>
      </c>
      <c r="U722" s="142">
        <f t="shared" si="958"/>
        <v>0</v>
      </c>
      <c r="V722" s="61"/>
      <c r="W722" s="142">
        <f t="shared" si="959"/>
        <v>0</v>
      </c>
      <c r="X722" s="142">
        <f t="shared" si="960"/>
        <v>0</v>
      </c>
      <c r="Y722" s="61"/>
      <c r="Z722" s="142">
        <f t="shared" si="961"/>
        <v>0</v>
      </c>
      <c r="AA722" s="142">
        <f t="shared" si="962"/>
        <v>0</v>
      </c>
      <c r="AB722" s="61"/>
      <c r="AC722" s="142">
        <f t="shared" si="963"/>
        <v>0</v>
      </c>
      <c r="AD722" s="142">
        <f t="shared" si="964"/>
        <v>0</v>
      </c>
      <c r="AE722" s="61"/>
      <c r="AF722" s="142">
        <f t="shared" si="965"/>
        <v>0</v>
      </c>
      <c r="AG722" s="142">
        <f t="shared" si="966"/>
        <v>0</v>
      </c>
      <c r="AH722" s="61"/>
      <c r="AI722" s="142">
        <f t="shared" si="967"/>
        <v>0</v>
      </c>
      <c r="AJ722" s="142">
        <f t="shared" si="968"/>
        <v>0</v>
      </c>
      <c r="AK722" s="61"/>
      <c r="AL722" s="142">
        <f t="shared" si="969"/>
        <v>0</v>
      </c>
      <c r="AM722" s="142">
        <f t="shared" si="970"/>
        <v>0</v>
      </c>
      <c r="AN722" s="61"/>
      <c r="AO722" s="142">
        <f t="shared" si="971"/>
        <v>0</v>
      </c>
      <c r="AP722" s="142">
        <f t="shared" si="972"/>
        <v>0</v>
      </c>
      <c r="AQ722" s="61"/>
      <c r="AR722" s="142">
        <f t="shared" si="973"/>
        <v>0</v>
      </c>
      <c r="AS722" s="142">
        <f t="shared" si="974"/>
        <v>0</v>
      </c>
      <c r="AT722" s="61"/>
      <c r="AU722" s="142">
        <f t="shared" si="975"/>
        <v>0</v>
      </c>
      <c r="AV722" s="142">
        <f t="shared" si="976"/>
        <v>0</v>
      </c>
      <c r="AW722" s="61"/>
      <c r="AX722" s="142">
        <f t="shared" si="977"/>
        <v>0</v>
      </c>
      <c r="AY722" s="142">
        <f t="shared" si="978"/>
        <v>0</v>
      </c>
      <c r="AZ722" s="3"/>
      <c r="BA722" s="142">
        <f t="shared" si="979"/>
        <v>0</v>
      </c>
      <c r="BB722" s="142">
        <f t="shared" si="979"/>
        <v>0</v>
      </c>
      <c r="BF722" s="111">
        <f t="shared" si="980"/>
        <v>0</v>
      </c>
      <c r="BG722" s="111">
        <f t="shared" si="939"/>
        <v>0</v>
      </c>
      <c r="BH722" s="111">
        <f t="shared" si="940"/>
        <v>0</v>
      </c>
      <c r="BI722" s="111">
        <f t="shared" si="941"/>
        <v>0</v>
      </c>
      <c r="BJ722" s="111">
        <f t="shared" si="942"/>
        <v>0</v>
      </c>
      <c r="BK722" s="111">
        <f t="shared" si="943"/>
        <v>0</v>
      </c>
      <c r="BL722" s="111">
        <f t="shared" si="944"/>
        <v>0</v>
      </c>
      <c r="BM722" s="111">
        <f t="shared" si="945"/>
        <v>0</v>
      </c>
      <c r="BN722" s="111">
        <f t="shared" si="946"/>
        <v>0</v>
      </c>
      <c r="BO722" s="111">
        <f t="shared" si="947"/>
        <v>0</v>
      </c>
      <c r="BP722" s="111">
        <f t="shared" si="948"/>
        <v>0</v>
      </c>
      <c r="BQ722" s="111">
        <f t="shared" si="949"/>
        <v>0</v>
      </c>
      <c r="CE722" s="61"/>
      <c r="CF722" s="142">
        <f t="shared" si="981"/>
        <v>0</v>
      </c>
      <c r="CG722" s="142">
        <f t="shared" si="982"/>
        <v>0</v>
      </c>
      <c r="CH722" s="61"/>
      <c r="CI722" s="142">
        <f t="shared" si="983"/>
        <v>0</v>
      </c>
      <c r="CJ722" s="142">
        <f t="shared" si="984"/>
        <v>0</v>
      </c>
      <c r="CK722" s="61"/>
      <c r="CL722" s="142">
        <f t="shared" si="985"/>
        <v>0</v>
      </c>
      <c r="CM722" s="142">
        <f t="shared" si="986"/>
        <v>0</v>
      </c>
      <c r="CN722" s="61"/>
      <c r="CO722" s="142">
        <f t="shared" si="987"/>
        <v>0</v>
      </c>
      <c r="CP722" s="142">
        <f t="shared" si="988"/>
        <v>0</v>
      </c>
      <c r="CQ722" s="61"/>
      <c r="CR722" s="142">
        <f t="shared" si="989"/>
        <v>0</v>
      </c>
      <c r="CS722" s="142">
        <f t="shared" si="990"/>
        <v>0</v>
      </c>
      <c r="CT722" s="61"/>
      <c r="CU722" s="142">
        <f t="shared" si="991"/>
        <v>0</v>
      </c>
      <c r="CV722" s="142">
        <f t="shared" si="992"/>
        <v>0</v>
      </c>
      <c r="CW722" s="61"/>
      <c r="CX722" s="142">
        <f t="shared" si="993"/>
        <v>0</v>
      </c>
      <c r="CY722" s="142">
        <f t="shared" si="994"/>
        <v>0</v>
      </c>
      <c r="CZ722" s="61"/>
      <c r="DA722" s="142">
        <f t="shared" si="995"/>
        <v>0</v>
      </c>
      <c r="DB722" s="142">
        <f t="shared" si="996"/>
        <v>0</v>
      </c>
      <c r="DC722" s="61"/>
      <c r="DD722" s="142">
        <f t="shared" si="997"/>
        <v>0</v>
      </c>
      <c r="DE722" s="142">
        <f t="shared" si="998"/>
        <v>0</v>
      </c>
      <c r="DF722">
        <f t="shared" si="1023"/>
        <v>715</v>
      </c>
      <c r="DH722" s="142">
        <f t="shared" si="999"/>
        <v>0</v>
      </c>
      <c r="DI722" s="142">
        <f t="shared" si="1000"/>
        <v>0</v>
      </c>
      <c r="DJ722" s="142">
        <f t="shared" si="1001"/>
        <v>0</v>
      </c>
      <c r="DK722" s="142">
        <f t="shared" si="1002"/>
        <v>0</v>
      </c>
      <c r="DL722" s="142">
        <f t="shared" si="1003"/>
        <v>0</v>
      </c>
      <c r="DM722" s="142">
        <f t="shared" si="1004"/>
        <v>0</v>
      </c>
      <c r="DN722" s="142">
        <f t="shared" si="1005"/>
        <v>0</v>
      </c>
      <c r="DO722" s="142">
        <f t="shared" si="1006"/>
        <v>0</v>
      </c>
      <c r="DP722" s="142">
        <f t="shared" si="1007"/>
        <v>0</v>
      </c>
      <c r="DQ722" s="142">
        <f t="shared" si="1008"/>
        <v>0</v>
      </c>
      <c r="DR722" s="142">
        <f t="shared" si="1009"/>
        <v>0</v>
      </c>
      <c r="DS722" s="142">
        <f t="shared" si="1010"/>
        <v>0</v>
      </c>
      <c r="DU722" s="142">
        <f t="shared" si="1011"/>
        <v>0</v>
      </c>
      <c r="DV722" s="142">
        <f t="shared" si="1012"/>
        <v>0</v>
      </c>
      <c r="DW722" s="142">
        <f t="shared" si="1013"/>
        <v>0</v>
      </c>
      <c r="DX722" s="142">
        <f t="shared" si="1014"/>
        <v>0</v>
      </c>
      <c r="DY722" s="142">
        <f t="shared" si="1015"/>
        <v>0</v>
      </c>
      <c r="DZ722" s="142">
        <f t="shared" si="1016"/>
        <v>0</v>
      </c>
      <c r="EA722" s="142">
        <f t="shared" si="1017"/>
        <v>0</v>
      </c>
      <c r="EB722" s="142">
        <f t="shared" si="1018"/>
        <v>0</v>
      </c>
      <c r="EC722" s="142">
        <f t="shared" si="1019"/>
        <v>0</v>
      </c>
      <c r="ED722" s="142">
        <f t="shared" si="1020"/>
        <v>0</v>
      </c>
      <c r="EE722" s="142">
        <f t="shared" si="1021"/>
        <v>0</v>
      </c>
      <c r="EF722" s="142">
        <f t="shared" si="1022"/>
        <v>0</v>
      </c>
    </row>
    <row r="723" spans="1:136">
      <c r="A723" s="137"/>
      <c r="B723" s="138"/>
      <c r="C723" s="138"/>
      <c r="D723" s="139"/>
      <c r="E723" s="139"/>
      <c r="F723" s="139"/>
      <c r="G723" s="140"/>
      <c r="H723" s="141">
        <f t="shared" si="950"/>
        <v>0</v>
      </c>
      <c r="I723" s="140"/>
      <c r="J723" s="141">
        <f t="shared" si="951"/>
        <v>0</v>
      </c>
      <c r="K723" s="140"/>
      <c r="L723" s="141">
        <f t="shared" si="952"/>
        <v>0</v>
      </c>
      <c r="M723" s="140"/>
      <c r="N723" s="141">
        <f t="shared" si="953"/>
        <v>0</v>
      </c>
      <c r="O723" s="141">
        <f t="shared" si="954"/>
        <v>0</v>
      </c>
      <c r="P723" s="61"/>
      <c r="Q723" s="142">
        <f t="shared" si="955"/>
        <v>0</v>
      </c>
      <c r="R723" s="142">
        <f t="shared" si="956"/>
        <v>0</v>
      </c>
      <c r="S723" s="61"/>
      <c r="T723" s="142">
        <f t="shared" si="957"/>
        <v>0</v>
      </c>
      <c r="U723" s="142">
        <f t="shared" si="958"/>
        <v>0</v>
      </c>
      <c r="V723" s="61"/>
      <c r="W723" s="142">
        <f t="shared" si="959"/>
        <v>0</v>
      </c>
      <c r="X723" s="142">
        <f t="shared" si="960"/>
        <v>0</v>
      </c>
      <c r="Y723" s="61"/>
      <c r="Z723" s="142">
        <f t="shared" si="961"/>
        <v>0</v>
      </c>
      <c r="AA723" s="142">
        <f t="shared" si="962"/>
        <v>0</v>
      </c>
      <c r="AB723" s="61"/>
      <c r="AC723" s="142">
        <f t="shared" si="963"/>
        <v>0</v>
      </c>
      <c r="AD723" s="142">
        <f t="shared" si="964"/>
        <v>0</v>
      </c>
      <c r="AE723" s="61"/>
      <c r="AF723" s="142">
        <f t="shared" si="965"/>
        <v>0</v>
      </c>
      <c r="AG723" s="142">
        <f t="shared" si="966"/>
        <v>0</v>
      </c>
      <c r="AH723" s="61"/>
      <c r="AI723" s="142">
        <f t="shared" si="967"/>
        <v>0</v>
      </c>
      <c r="AJ723" s="142">
        <f t="shared" si="968"/>
        <v>0</v>
      </c>
      <c r="AK723" s="61"/>
      <c r="AL723" s="142">
        <f t="shared" si="969"/>
        <v>0</v>
      </c>
      <c r="AM723" s="142">
        <f t="shared" si="970"/>
        <v>0</v>
      </c>
      <c r="AN723" s="61"/>
      <c r="AO723" s="142">
        <f t="shared" si="971"/>
        <v>0</v>
      </c>
      <c r="AP723" s="142">
        <f t="shared" si="972"/>
        <v>0</v>
      </c>
      <c r="AQ723" s="61"/>
      <c r="AR723" s="142">
        <f t="shared" si="973"/>
        <v>0</v>
      </c>
      <c r="AS723" s="142">
        <f t="shared" si="974"/>
        <v>0</v>
      </c>
      <c r="AT723" s="61"/>
      <c r="AU723" s="142">
        <f t="shared" si="975"/>
        <v>0</v>
      </c>
      <c r="AV723" s="142">
        <f t="shared" si="976"/>
        <v>0</v>
      </c>
      <c r="AW723" s="61"/>
      <c r="AX723" s="142">
        <f t="shared" si="977"/>
        <v>0</v>
      </c>
      <c r="AY723" s="142">
        <f t="shared" si="978"/>
        <v>0</v>
      </c>
      <c r="AZ723" s="3"/>
      <c r="BA723" s="142">
        <f t="shared" si="979"/>
        <v>0</v>
      </c>
      <c r="BB723" s="142">
        <f t="shared" si="979"/>
        <v>0</v>
      </c>
      <c r="BF723" s="111">
        <f t="shared" si="980"/>
        <v>0</v>
      </c>
      <c r="BG723" s="111">
        <f t="shared" si="939"/>
        <v>0</v>
      </c>
      <c r="BH723" s="111">
        <f t="shared" si="940"/>
        <v>0</v>
      </c>
      <c r="BI723" s="111">
        <f t="shared" si="941"/>
        <v>0</v>
      </c>
      <c r="BJ723" s="111">
        <f t="shared" si="942"/>
        <v>0</v>
      </c>
      <c r="BK723" s="111">
        <f t="shared" si="943"/>
        <v>0</v>
      </c>
      <c r="BL723" s="111">
        <f t="shared" si="944"/>
        <v>0</v>
      </c>
      <c r="BM723" s="111">
        <f t="shared" si="945"/>
        <v>0</v>
      </c>
      <c r="BN723" s="111">
        <f t="shared" si="946"/>
        <v>0</v>
      </c>
      <c r="BO723" s="111">
        <f t="shared" si="947"/>
        <v>0</v>
      </c>
      <c r="BP723" s="111">
        <f t="shared" si="948"/>
        <v>0</v>
      </c>
      <c r="BQ723" s="111">
        <f t="shared" si="949"/>
        <v>0</v>
      </c>
      <c r="CE723" s="61"/>
      <c r="CF723" s="142">
        <f t="shared" si="981"/>
        <v>0</v>
      </c>
      <c r="CG723" s="142">
        <f t="shared" si="982"/>
        <v>0</v>
      </c>
      <c r="CH723" s="61"/>
      <c r="CI723" s="142">
        <f t="shared" si="983"/>
        <v>0</v>
      </c>
      <c r="CJ723" s="142">
        <f t="shared" si="984"/>
        <v>0</v>
      </c>
      <c r="CK723" s="61"/>
      <c r="CL723" s="142">
        <f t="shared" si="985"/>
        <v>0</v>
      </c>
      <c r="CM723" s="142">
        <f t="shared" si="986"/>
        <v>0</v>
      </c>
      <c r="CN723" s="61"/>
      <c r="CO723" s="142">
        <f t="shared" si="987"/>
        <v>0</v>
      </c>
      <c r="CP723" s="142">
        <f t="shared" si="988"/>
        <v>0</v>
      </c>
      <c r="CQ723" s="61"/>
      <c r="CR723" s="142">
        <f t="shared" si="989"/>
        <v>0</v>
      </c>
      <c r="CS723" s="142">
        <f t="shared" si="990"/>
        <v>0</v>
      </c>
      <c r="CT723" s="61"/>
      <c r="CU723" s="142">
        <f t="shared" si="991"/>
        <v>0</v>
      </c>
      <c r="CV723" s="142">
        <f t="shared" si="992"/>
        <v>0</v>
      </c>
      <c r="CW723" s="61"/>
      <c r="CX723" s="142">
        <f t="shared" si="993"/>
        <v>0</v>
      </c>
      <c r="CY723" s="142">
        <f t="shared" si="994"/>
        <v>0</v>
      </c>
      <c r="CZ723" s="61"/>
      <c r="DA723" s="142">
        <f t="shared" si="995"/>
        <v>0</v>
      </c>
      <c r="DB723" s="142">
        <f t="shared" si="996"/>
        <v>0</v>
      </c>
      <c r="DC723" s="61"/>
      <c r="DD723" s="142">
        <f t="shared" si="997"/>
        <v>0</v>
      </c>
      <c r="DE723" s="142">
        <f t="shared" si="998"/>
        <v>0</v>
      </c>
      <c r="DF723">
        <f t="shared" si="1023"/>
        <v>716</v>
      </c>
      <c r="DH723" s="142">
        <f t="shared" si="999"/>
        <v>0</v>
      </c>
      <c r="DI723" s="142">
        <f t="shared" si="1000"/>
        <v>0</v>
      </c>
      <c r="DJ723" s="142">
        <f t="shared" si="1001"/>
        <v>0</v>
      </c>
      <c r="DK723" s="142">
        <f t="shared" si="1002"/>
        <v>0</v>
      </c>
      <c r="DL723" s="142">
        <f t="shared" si="1003"/>
        <v>0</v>
      </c>
      <c r="DM723" s="142">
        <f t="shared" si="1004"/>
        <v>0</v>
      </c>
      <c r="DN723" s="142">
        <f t="shared" si="1005"/>
        <v>0</v>
      </c>
      <c r="DO723" s="142">
        <f t="shared" si="1006"/>
        <v>0</v>
      </c>
      <c r="DP723" s="142">
        <f t="shared" si="1007"/>
        <v>0</v>
      </c>
      <c r="DQ723" s="142">
        <f t="shared" si="1008"/>
        <v>0</v>
      </c>
      <c r="DR723" s="142">
        <f t="shared" si="1009"/>
        <v>0</v>
      </c>
      <c r="DS723" s="142">
        <f t="shared" si="1010"/>
        <v>0</v>
      </c>
      <c r="DU723" s="142">
        <f t="shared" si="1011"/>
        <v>0</v>
      </c>
      <c r="DV723" s="142">
        <f t="shared" si="1012"/>
        <v>0</v>
      </c>
      <c r="DW723" s="142">
        <f t="shared" si="1013"/>
        <v>0</v>
      </c>
      <c r="DX723" s="142">
        <f t="shared" si="1014"/>
        <v>0</v>
      </c>
      <c r="DY723" s="142">
        <f t="shared" si="1015"/>
        <v>0</v>
      </c>
      <c r="DZ723" s="142">
        <f t="shared" si="1016"/>
        <v>0</v>
      </c>
      <c r="EA723" s="142">
        <f t="shared" si="1017"/>
        <v>0</v>
      </c>
      <c r="EB723" s="142">
        <f t="shared" si="1018"/>
        <v>0</v>
      </c>
      <c r="EC723" s="142">
        <f t="shared" si="1019"/>
        <v>0</v>
      </c>
      <c r="ED723" s="142">
        <f t="shared" si="1020"/>
        <v>0</v>
      </c>
      <c r="EE723" s="142">
        <f t="shared" si="1021"/>
        <v>0</v>
      </c>
      <c r="EF723" s="142">
        <f t="shared" si="1022"/>
        <v>0</v>
      </c>
    </row>
    <row r="724" spans="1:136">
      <c r="A724" s="137"/>
      <c r="B724" s="138"/>
      <c r="C724" s="138"/>
      <c r="D724" s="139"/>
      <c r="E724" s="139"/>
      <c r="F724" s="139"/>
      <c r="G724" s="140"/>
      <c r="H724" s="141">
        <f t="shared" si="950"/>
        <v>0</v>
      </c>
      <c r="I724" s="140"/>
      <c r="J724" s="141">
        <f t="shared" si="951"/>
        <v>0</v>
      </c>
      <c r="K724" s="140"/>
      <c r="L724" s="141">
        <f t="shared" si="952"/>
        <v>0</v>
      </c>
      <c r="M724" s="140"/>
      <c r="N724" s="141">
        <f t="shared" si="953"/>
        <v>0</v>
      </c>
      <c r="O724" s="141">
        <f t="shared" si="954"/>
        <v>0</v>
      </c>
      <c r="P724" s="61"/>
      <c r="Q724" s="142">
        <f t="shared" si="955"/>
        <v>0</v>
      </c>
      <c r="R724" s="142">
        <f t="shared" si="956"/>
        <v>0</v>
      </c>
      <c r="S724" s="61"/>
      <c r="T724" s="142">
        <f t="shared" si="957"/>
        <v>0</v>
      </c>
      <c r="U724" s="142">
        <f t="shared" si="958"/>
        <v>0</v>
      </c>
      <c r="V724" s="61"/>
      <c r="W724" s="142">
        <f t="shared" si="959"/>
        <v>0</v>
      </c>
      <c r="X724" s="142">
        <f t="shared" si="960"/>
        <v>0</v>
      </c>
      <c r="Y724" s="61"/>
      <c r="Z724" s="142">
        <f t="shared" si="961"/>
        <v>0</v>
      </c>
      <c r="AA724" s="142">
        <f t="shared" si="962"/>
        <v>0</v>
      </c>
      <c r="AB724" s="61"/>
      <c r="AC724" s="142">
        <f t="shared" si="963"/>
        <v>0</v>
      </c>
      <c r="AD724" s="142">
        <f t="shared" si="964"/>
        <v>0</v>
      </c>
      <c r="AE724" s="61"/>
      <c r="AF724" s="142">
        <f t="shared" si="965"/>
        <v>0</v>
      </c>
      <c r="AG724" s="142">
        <f t="shared" si="966"/>
        <v>0</v>
      </c>
      <c r="AH724" s="61"/>
      <c r="AI724" s="142">
        <f t="shared" si="967"/>
        <v>0</v>
      </c>
      <c r="AJ724" s="142">
        <f t="shared" si="968"/>
        <v>0</v>
      </c>
      <c r="AK724" s="61"/>
      <c r="AL724" s="142">
        <f t="shared" si="969"/>
        <v>0</v>
      </c>
      <c r="AM724" s="142">
        <f t="shared" si="970"/>
        <v>0</v>
      </c>
      <c r="AN724" s="61"/>
      <c r="AO724" s="142">
        <f t="shared" si="971"/>
        <v>0</v>
      </c>
      <c r="AP724" s="142">
        <f t="shared" si="972"/>
        <v>0</v>
      </c>
      <c r="AQ724" s="61"/>
      <c r="AR724" s="142">
        <f t="shared" si="973"/>
        <v>0</v>
      </c>
      <c r="AS724" s="142">
        <f t="shared" si="974"/>
        <v>0</v>
      </c>
      <c r="AT724" s="61"/>
      <c r="AU724" s="142">
        <f t="shared" si="975"/>
        <v>0</v>
      </c>
      <c r="AV724" s="142">
        <f t="shared" si="976"/>
        <v>0</v>
      </c>
      <c r="AW724" s="61"/>
      <c r="AX724" s="142">
        <f t="shared" si="977"/>
        <v>0</v>
      </c>
      <c r="AY724" s="142">
        <f t="shared" si="978"/>
        <v>0</v>
      </c>
      <c r="AZ724" s="3"/>
      <c r="BA724" s="142">
        <f t="shared" si="979"/>
        <v>0</v>
      </c>
      <c r="BB724" s="142">
        <f t="shared" si="979"/>
        <v>0</v>
      </c>
      <c r="BF724" s="111">
        <f t="shared" si="980"/>
        <v>0</v>
      </c>
      <c r="BG724" s="111">
        <f t="shared" si="939"/>
        <v>0</v>
      </c>
      <c r="BH724" s="111">
        <f t="shared" si="940"/>
        <v>0</v>
      </c>
      <c r="BI724" s="111">
        <f t="shared" si="941"/>
        <v>0</v>
      </c>
      <c r="BJ724" s="111">
        <f t="shared" si="942"/>
        <v>0</v>
      </c>
      <c r="BK724" s="111">
        <f t="shared" si="943"/>
        <v>0</v>
      </c>
      <c r="BL724" s="111">
        <f t="shared" si="944"/>
        <v>0</v>
      </c>
      <c r="BM724" s="111">
        <f t="shared" si="945"/>
        <v>0</v>
      </c>
      <c r="BN724" s="111">
        <f t="shared" si="946"/>
        <v>0</v>
      </c>
      <c r="BO724" s="111">
        <f t="shared" si="947"/>
        <v>0</v>
      </c>
      <c r="BP724" s="111">
        <f t="shared" si="948"/>
        <v>0</v>
      </c>
      <c r="BQ724" s="111">
        <f t="shared" si="949"/>
        <v>0</v>
      </c>
      <c r="CE724" s="61"/>
      <c r="CF724" s="142">
        <f t="shared" si="981"/>
        <v>0</v>
      </c>
      <c r="CG724" s="142">
        <f t="shared" si="982"/>
        <v>0</v>
      </c>
      <c r="CH724" s="61"/>
      <c r="CI724" s="142">
        <f t="shared" si="983"/>
        <v>0</v>
      </c>
      <c r="CJ724" s="142">
        <f t="shared" si="984"/>
        <v>0</v>
      </c>
      <c r="CK724" s="61"/>
      <c r="CL724" s="142">
        <f t="shared" si="985"/>
        <v>0</v>
      </c>
      <c r="CM724" s="142">
        <f t="shared" si="986"/>
        <v>0</v>
      </c>
      <c r="CN724" s="61"/>
      <c r="CO724" s="142">
        <f t="shared" si="987"/>
        <v>0</v>
      </c>
      <c r="CP724" s="142">
        <f t="shared" si="988"/>
        <v>0</v>
      </c>
      <c r="CQ724" s="61"/>
      <c r="CR724" s="142">
        <f t="shared" si="989"/>
        <v>0</v>
      </c>
      <c r="CS724" s="142">
        <f t="shared" si="990"/>
        <v>0</v>
      </c>
      <c r="CT724" s="61"/>
      <c r="CU724" s="142">
        <f t="shared" si="991"/>
        <v>0</v>
      </c>
      <c r="CV724" s="142">
        <f t="shared" si="992"/>
        <v>0</v>
      </c>
      <c r="CW724" s="61"/>
      <c r="CX724" s="142">
        <f t="shared" si="993"/>
        <v>0</v>
      </c>
      <c r="CY724" s="142">
        <f t="shared" si="994"/>
        <v>0</v>
      </c>
      <c r="CZ724" s="61"/>
      <c r="DA724" s="142">
        <f t="shared" si="995"/>
        <v>0</v>
      </c>
      <c r="DB724" s="142">
        <f t="shared" si="996"/>
        <v>0</v>
      </c>
      <c r="DC724" s="61"/>
      <c r="DD724" s="142">
        <f t="shared" si="997"/>
        <v>0</v>
      </c>
      <c r="DE724" s="142">
        <f t="shared" si="998"/>
        <v>0</v>
      </c>
      <c r="DF724">
        <f t="shared" si="1023"/>
        <v>717</v>
      </c>
      <c r="DH724" s="142">
        <f t="shared" si="999"/>
        <v>0</v>
      </c>
      <c r="DI724" s="142">
        <f t="shared" si="1000"/>
        <v>0</v>
      </c>
      <c r="DJ724" s="142">
        <f t="shared" si="1001"/>
        <v>0</v>
      </c>
      <c r="DK724" s="142">
        <f t="shared" si="1002"/>
        <v>0</v>
      </c>
      <c r="DL724" s="142">
        <f t="shared" si="1003"/>
        <v>0</v>
      </c>
      <c r="DM724" s="142">
        <f t="shared" si="1004"/>
        <v>0</v>
      </c>
      <c r="DN724" s="142">
        <f t="shared" si="1005"/>
        <v>0</v>
      </c>
      <c r="DO724" s="142">
        <f t="shared" si="1006"/>
        <v>0</v>
      </c>
      <c r="DP724" s="142">
        <f t="shared" si="1007"/>
        <v>0</v>
      </c>
      <c r="DQ724" s="142">
        <f t="shared" si="1008"/>
        <v>0</v>
      </c>
      <c r="DR724" s="142">
        <f t="shared" si="1009"/>
        <v>0</v>
      </c>
      <c r="DS724" s="142">
        <f t="shared" si="1010"/>
        <v>0</v>
      </c>
      <c r="DU724" s="142">
        <f t="shared" si="1011"/>
        <v>0</v>
      </c>
      <c r="DV724" s="142">
        <f t="shared" si="1012"/>
        <v>0</v>
      </c>
      <c r="DW724" s="142">
        <f t="shared" si="1013"/>
        <v>0</v>
      </c>
      <c r="DX724" s="142">
        <f t="shared" si="1014"/>
        <v>0</v>
      </c>
      <c r="DY724" s="142">
        <f t="shared" si="1015"/>
        <v>0</v>
      </c>
      <c r="DZ724" s="142">
        <f t="shared" si="1016"/>
        <v>0</v>
      </c>
      <c r="EA724" s="142">
        <f t="shared" si="1017"/>
        <v>0</v>
      </c>
      <c r="EB724" s="142">
        <f t="shared" si="1018"/>
        <v>0</v>
      </c>
      <c r="EC724" s="142">
        <f t="shared" si="1019"/>
        <v>0</v>
      </c>
      <c r="ED724" s="142">
        <f t="shared" si="1020"/>
        <v>0</v>
      </c>
      <c r="EE724" s="142">
        <f t="shared" si="1021"/>
        <v>0</v>
      </c>
      <c r="EF724" s="142">
        <f t="shared" si="1022"/>
        <v>0</v>
      </c>
    </row>
    <row r="725" spans="1:136">
      <c r="A725" s="137"/>
      <c r="B725" s="138"/>
      <c r="C725" s="138"/>
      <c r="D725" s="139"/>
      <c r="E725" s="139"/>
      <c r="F725" s="139"/>
      <c r="G725" s="140"/>
      <c r="H725" s="141">
        <f t="shared" si="950"/>
        <v>0</v>
      </c>
      <c r="I725" s="140"/>
      <c r="J725" s="141">
        <f t="shared" si="951"/>
        <v>0</v>
      </c>
      <c r="K725" s="140"/>
      <c r="L725" s="141">
        <f t="shared" si="952"/>
        <v>0</v>
      </c>
      <c r="M725" s="140"/>
      <c r="N725" s="141">
        <f t="shared" si="953"/>
        <v>0</v>
      </c>
      <c r="O725" s="141">
        <f t="shared" si="954"/>
        <v>0</v>
      </c>
      <c r="P725" s="61"/>
      <c r="Q725" s="142">
        <f t="shared" si="955"/>
        <v>0</v>
      </c>
      <c r="R725" s="142">
        <f t="shared" si="956"/>
        <v>0</v>
      </c>
      <c r="S725" s="61"/>
      <c r="T725" s="142">
        <f t="shared" si="957"/>
        <v>0</v>
      </c>
      <c r="U725" s="142">
        <f t="shared" si="958"/>
        <v>0</v>
      </c>
      <c r="V725" s="61"/>
      <c r="W725" s="142">
        <f t="shared" si="959"/>
        <v>0</v>
      </c>
      <c r="X725" s="142">
        <f t="shared" si="960"/>
        <v>0</v>
      </c>
      <c r="Y725" s="61"/>
      <c r="Z725" s="142">
        <f t="shared" si="961"/>
        <v>0</v>
      </c>
      <c r="AA725" s="142">
        <f t="shared" si="962"/>
        <v>0</v>
      </c>
      <c r="AB725" s="61"/>
      <c r="AC725" s="142">
        <f t="shared" si="963"/>
        <v>0</v>
      </c>
      <c r="AD725" s="142">
        <f t="shared" si="964"/>
        <v>0</v>
      </c>
      <c r="AE725" s="61"/>
      <c r="AF725" s="142">
        <f t="shared" si="965"/>
        <v>0</v>
      </c>
      <c r="AG725" s="142">
        <f t="shared" si="966"/>
        <v>0</v>
      </c>
      <c r="AH725" s="61"/>
      <c r="AI725" s="142">
        <f t="shared" si="967"/>
        <v>0</v>
      </c>
      <c r="AJ725" s="142">
        <f t="shared" si="968"/>
        <v>0</v>
      </c>
      <c r="AK725" s="61"/>
      <c r="AL725" s="142">
        <f t="shared" si="969"/>
        <v>0</v>
      </c>
      <c r="AM725" s="142">
        <f t="shared" si="970"/>
        <v>0</v>
      </c>
      <c r="AN725" s="61"/>
      <c r="AO725" s="142">
        <f t="shared" si="971"/>
        <v>0</v>
      </c>
      <c r="AP725" s="142">
        <f t="shared" si="972"/>
        <v>0</v>
      </c>
      <c r="AQ725" s="61"/>
      <c r="AR725" s="142">
        <f t="shared" si="973"/>
        <v>0</v>
      </c>
      <c r="AS725" s="142">
        <f t="shared" si="974"/>
        <v>0</v>
      </c>
      <c r="AT725" s="61"/>
      <c r="AU725" s="142">
        <f t="shared" si="975"/>
        <v>0</v>
      </c>
      <c r="AV725" s="142">
        <f t="shared" si="976"/>
        <v>0</v>
      </c>
      <c r="AW725" s="61"/>
      <c r="AX725" s="142">
        <f t="shared" si="977"/>
        <v>0</v>
      </c>
      <c r="AY725" s="142">
        <f t="shared" si="978"/>
        <v>0</v>
      </c>
      <c r="AZ725" s="3"/>
      <c r="BA725" s="142">
        <f t="shared" si="979"/>
        <v>0</v>
      </c>
      <c r="BB725" s="142">
        <f t="shared" si="979"/>
        <v>0</v>
      </c>
      <c r="BF725" s="111">
        <f t="shared" si="980"/>
        <v>0</v>
      </c>
      <c r="BG725" s="111">
        <f t="shared" si="939"/>
        <v>0</v>
      </c>
      <c r="BH725" s="111">
        <f t="shared" si="940"/>
        <v>0</v>
      </c>
      <c r="BI725" s="111">
        <f t="shared" si="941"/>
        <v>0</v>
      </c>
      <c r="BJ725" s="111">
        <f t="shared" si="942"/>
        <v>0</v>
      </c>
      <c r="BK725" s="111">
        <f t="shared" si="943"/>
        <v>0</v>
      </c>
      <c r="BL725" s="111">
        <f t="shared" si="944"/>
        <v>0</v>
      </c>
      <c r="BM725" s="111">
        <f t="shared" si="945"/>
        <v>0</v>
      </c>
      <c r="BN725" s="111">
        <f t="shared" si="946"/>
        <v>0</v>
      </c>
      <c r="BO725" s="111">
        <f t="shared" si="947"/>
        <v>0</v>
      </c>
      <c r="BP725" s="111">
        <f t="shared" si="948"/>
        <v>0</v>
      </c>
      <c r="BQ725" s="111">
        <f t="shared" si="949"/>
        <v>0</v>
      </c>
      <c r="CE725" s="61"/>
      <c r="CF725" s="142">
        <f t="shared" si="981"/>
        <v>0</v>
      </c>
      <c r="CG725" s="142">
        <f t="shared" si="982"/>
        <v>0</v>
      </c>
      <c r="CH725" s="61"/>
      <c r="CI725" s="142">
        <f t="shared" si="983"/>
        <v>0</v>
      </c>
      <c r="CJ725" s="142">
        <f t="shared" si="984"/>
        <v>0</v>
      </c>
      <c r="CK725" s="61"/>
      <c r="CL725" s="142">
        <f t="shared" si="985"/>
        <v>0</v>
      </c>
      <c r="CM725" s="142">
        <f t="shared" si="986"/>
        <v>0</v>
      </c>
      <c r="CN725" s="61"/>
      <c r="CO725" s="142">
        <f t="shared" si="987"/>
        <v>0</v>
      </c>
      <c r="CP725" s="142">
        <f t="shared" si="988"/>
        <v>0</v>
      </c>
      <c r="CQ725" s="61"/>
      <c r="CR725" s="142">
        <f t="shared" si="989"/>
        <v>0</v>
      </c>
      <c r="CS725" s="142">
        <f t="shared" si="990"/>
        <v>0</v>
      </c>
      <c r="CT725" s="61"/>
      <c r="CU725" s="142">
        <f t="shared" si="991"/>
        <v>0</v>
      </c>
      <c r="CV725" s="142">
        <f t="shared" si="992"/>
        <v>0</v>
      </c>
      <c r="CW725" s="61"/>
      <c r="CX725" s="142">
        <f t="shared" si="993"/>
        <v>0</v>
      </c>
      <c r="CY725" s="142">
        <f t="shared" si="994"/>
        <v>0</v>
      </c>
      <c r="CZ725" s="61"/>
      <c r="DA725" s="142">
        <f t="shared" si="995"/>
        <v>0</v>
      </c>
      <c r="DB725" s="142">
        <f t="shared" si="996"/>
        <v>0</v>
      </c>
      <c r="DC725" s="61"/>
      <c r="DD725" s="142">
        <f t="shared" si="997"/>
        <v>0</v>
      </c>
      <c r="DE725" s="142">
        <f t="shared" si="998"/>
        <v>0</v>
      </c>
      <c r="DF725">
        <f t="shared" si="1023"/>
        <v>718</v>
      </c>
      <c r="DH725" s="142">
        <f t="shared" si="999"/>
        <v>0</v>
      </c>
      <c r="DI725" s="142">
        <f t="shared" si="1000"/>
        <v>0</v>
      </c>
      <c r="DJ725" s="142">
        <f t="shared" si="1001"/>
        <v>0</v>
      </c>
      <c r="DK725" s="142">
        <f t="shared" si="1002"/>
        <v>0</v>
      </c>
      <c r="DL725" s="142">
        <f t="shared" si="1003"/>
        <v>0</v>
      </c>
      <c r="DM725" s="142">
        <f t="shared" si="1004"/>
        <v>0</v>
      </c>
      <c r="DN725" s="142">
        <f t="shared" si="1005"/>
        <v>0</v>
      </c>
      <c r="DO725" s="142">
        <f t="shared" si="1006"/>
        <v>0</v>
      </c>
      <c r="DP725" s="142">
        <f t="shared" si="1007"/>
        <v>0</v>
      </c>
      <c r="DQ725" s="142">
        <f t="shared" si="1008"/>
        <v>0</v>
      </c>
      <c r="DR725" s="142">
        <f t="shared" si="1009"/>
        <v>0</v>
      </c>
      <c r="DS725" s="142">
        <f t="shared" si="1010"/>
        <v>0</v>
      </c>
      <c r="DU725" s="142">
        <f t="shared" si="1011"/>
        <v>0</v>
      </c>
      <c r="DV725" s="142">
        <f t="shared" si="1012"/>
        <v>0</v>
      </c>
      <c r="DW725" s="142">
        <f t="shared" si="1013"/>
        <v>0</v>
      </c>
      <c r="DX725" s="142">
        <f t="shared" si="1014"/>
        <v>0</v>
      </c>
      <c r="DY725" s="142">
        <f t="shared" si="1015"/>
        <v>0</v>
      </c>
      <c r="DZ725" s="142">
        <f t="shared" si="1016"/>
        <v>0</v>
      </c>
      <c r="EA725" s="142">
        <f t="shared" si="1017"/>
        <v>0</v>
      </c>
      <c r="EB725" s="142">
        <f t="shared" si="1018"/>
        <v>0</v>
      </c>
      <c r="EC725" s="142">
        <f t="shared" si="1019"/>
        <v>0</v>
      </c>
      <c r="ED725" s="142">
        <f t="shared" si="1020"/>
        <v>0</v>
      </c>
      <c r="EE725" s="142">
        <f t="shared" si="1021"/>
        <v>0</v>
      </c>
      <c r="EF725" s="142">
        <f t="shared" si="1022"/>
        <v>0</v>
      </c>
    </row>
    <row r="726" spans="1:136">
      <c r="A726" s="137"/>
      <c r="B726" s="138"/>
      <c r="C726" s="138"/>
      <c r="D726" s="139"/>
      <c r="E726" s="139"/>
      <c r="F726" s="139"/>
      <c r="G726" s="140"/>
      <c r="H726" s="141">
        <f t="shared" si="950"/>
        <v>0</v>
      </c>
      <c r="I726" s="140"/>
      <c r="J726" s="141">
        <f t="shared" si="951"/>
        <v>0</v>
      </c>
      <c r="K726" s="140"/>
      <c r="L726" s="141">
        <f t="shared" si="952"/>
        <v>0</v>
      </c>
      <c r="M726" s="140"/>
      <c r="N726" s="141">
        <f t="shared" si="953"/>
        <v>0</v>
      </c>
      <c r="O726" s="141">
        <f t="shared" si="954"/>
        <v>0</v>
      </c>
      <c r="P726" s="61"/>
      <c r="Q726" s="142">
        <f t="shared" si="955"/>
        <v>0</v>
      </c>
      <c r="R726" s="142">
        <f t="shared" si="956"/>
        <v>0</v>
      </c>
      <c r="S726" s="61"/>
      <c r="T726" s="142">
        <f t="shared" si="957"/>
        <v>0</v>
      </c>
      <c r="U726" s="142">
        <f t="shared" si="958"/>
        <v>0</v>
      </c>
      <c r="V726" s="61"/>
      <c r="W726" s="142">
        <f t="shared" si="959"/>
        <v>0</v>
      </c>
      <c r="X726" s="142">
        <f t="shared" si="960"/>
        <v>0</v>
      </c>
      <c r="Y726" s="61"/>
      <c r="Z726" s="142">
        <f t="shared" si="961"/>
        <v>0</v>
      </c>
      <c r="AA726" s="142">
        <f t="shared" si="962"/>
        <v>0</v>
      </c>
      <c r="AB726" s="61"/>
      <c r="AC726" s="142">
        <f t="shared" si="963"/>
        <v>0</v>
      </c>
      <c r="AD726" s="142">
        <f t="shared" si="964"/>
        <v>0</v>
      </c>
      <c r="AE726" s="61"/>
      <c r="AF726" s="142">
        <f t="shared" si="965"/>
        <v>0</v>
      </c>
      <c r="AG726" s="142">
        <f t="shared" si="966"/>
        <v>0</v>
      </c>
      <c r="AH726" s="61"/>
      <c r="AI726" s="142">
        <f t="shared" si="967"/>
        <v>0</v>
      </c>
      <c r="AJ726" s="142">
        <f t="shared" si="968"/>
        <v>0</v>
      </c>
      <c r="AK726" s="61"/>
      <c r="AL726" s="142">
        <f t="shared" si="969"/>
        <v>0</v>
      </c>
      <c r="AM726" s="142">
        <f t="shared" si="970"/>
        <v>0</v>
      </c>
      <c r="AN726" s="61"/>
      <c r="AO726" s="142">
        <f t="shared" si="971"/>
        <v>0</v>
      </c>
      <c r="AP726" s="142">
        <f t="shared" si="972"/>
        <v>0</v>
      </c>
      <c r="AQ726" s="61"/>
      <c r="AR726" s="142">
        <f t="shared" si="973"/>
        <v>0</v>
      </c>
      <c r="AS726" s="142">
        <f t="shared" si="974"/>
        <v>0</v>
      </c>
      <c r="AT726" s="61"/>
      <c r="AU726" s="142">
        <f t="shared" si="975"/>
        <v>0</v>
      </c>
      <c r="AV726" s="142">
        <f t="shared" si="976"/>
        <v>0</v>
      </c>
      <c r="AW726" s="61"/>
      <c r="AX726" s="142">
        <f t="shared" si="977"/>
        <v>0</v>
      </c>
      <c r="AY726" s="142">
        <f t="shared" si="978"/>
        <v>0</v>
      </c>
      <c r="AZ726" s="3"/>
      <c r="BA726" s="142">
        <f t="shared" si="979"/>
        <v>0</v>
      </c>
      <c r="BB726" s="142">
        <f t="shared" si="979"/>
        <v>0</v>
      </c>
      <c r="BF726" s="111">
        <f t="shared" si="980"/>
        <v>0</v>
      </c>
      <c r="BG726" s="111">
        <f t="shared" si="939"/>
        <v>0</v>
      </c>
      <c r="BH726" s="111">
        <f t="shared" si="940"/>
        <v>0</v>
      </c>
      <c r="BI726" s="111">
        <f t="shared" si="941"/>
        <v>0</v>
      </c>
      <c r="BJ726" s="111">
        <f t="shared" si="942"/>
        <v>0</v>
      </c>
      <c r="BK726" s="111">
        <f t="shared" si="943"/>
        <v>0</v>
      </c>
      <c r="BL726" s="111">
        <f t="shared" si="944"/>
        <v>0</v>
      </c>
      <c r="BM726" s="111">
        <f t="shared" si="945"/>
        <v>0</v>
      </c>
      <c r="BN726" s="111">
        <f t="shared" si="946"/>
        <v>0</v>
      </c>
      <c r="BO726" s="111">
        <f t="shared" si="947"/>
        <v>0</v>
      </c>
      <c r="BP726" s="111">
        <f t="shared" si="948"/>
        <v>0</v>
      </c>
      <c r="BQ726" s="111">
        <f t="shared" si="949"/>
        <v>0</v>
      </c>
      <c r="CE726" s="61"/>
      <c r="CF726" s="142">
        <f t="shared" si="981"/>
        <v>0</v>
      </c>
      <c r="CG726" s="142">
        <f t="shared" si="982"/>
        <v>0</v>
      </c>
      <c r="CH726" s="61"/>
      <c r="CI726" s="142">
        <f t="shared" si="983"/>
        <v>0</v>
      </c>
      <c r="CJ726" s="142">
        <f t="shared" si="984"/>
        <v>0</v>
      </c>
      <c r="CK726" s="61"/>
      <c r="CL726" s="142">
        <f t="shared" si="985"/>
        <v>0</v>
      </c>
      <c r="CM726" s="142">
        <f t="shared" si="986"/>
        <v>0</v>
      </c>
      <c r="CN726" s="61"/>
      <c r="CO726" s="142">
        <f t="shared" si="987"/>
        <v>0</v>
      </c>
      <c r="CP726" s="142">
        <f t="shared" si="988"/>
        <v>0</v>
      </c>
      <c r="CQ726" s="61"/>
      <c r="CR726" s="142">
        <f t="shared" si="989"/>
        <v>0</v>
      </c>
      <c r="CS726" s="142">
        <f t="shared" si="990"/>
        <v>0</v>
      </c>
      <c r="CT726" s="61"/>
      <c r="CU726" s="142">
        <f t="shared" si="991"/>
        <v>0</v>
      </c>
      <c r="CV726" s="142">
        <f t="shared" si="992"/>
        <v>0</v>
      </c>
      <c r="CW726" s="61"/>
      <c r="CX726" s="142">
        <f t="shared" si="993"/>
        <v>0</v>
      </c>
      <c r="CY726" s="142">
        <f t="shared" si="994"/>
        <v>0</v>
      </c>
      <c r="CZ726" s="61"/>
      <c r="DA726" s="142">
        <f t="shared" si="995"/>
        <v>0</v>
      </c>
      <c r="DB726" s="142">
        <f t="shared" si="996"/>
        <v>0</v>
      </c>
      <c r="DC726" s="61"/>
      <c r="DD726" s="142">
        <f t="shared" si="997"/>
        <v>0</v>
      </c>
      <c r="DE726" s="142">
        <f t="shared" si="998"/>
        <v>0</v>
      </c>
      <c r="DF726">
        <f t="shared" si="1023"/>
        <v>719</v>
      </c>
      <c r="DH726" s="142">
        <f t="shared" si="999"/>
        <v>0</v>
      </c>
      <c r="DI726" s="142">
        <f t="shared" si="1000"/>
        <v>0</v>
      </c>
      <c r="DJ726" s="142">
        <f t="shared" si="1001"/>
        <v>0</v>
      </c>
      <c r="DK726" s="142">
        <f t="shared" si="1002"/>
        <v>0</v>
      </c>
      <c r="DL726" s="142">
        <f t="shared" si="1003"/>
        <v>0</v>
      </c>
      <c r="DM726" s="142">
        <f t="shared" si="1004"/>
        <v>0</v>
      </c>
      <c r="DN726" s="142">
        <f t="shared" si="1005"/>
        <v>0</v>
      </c>
      <c r="DO726" s="142">
        <f t="shared" si="1006"/>
        <v>0</v>
      </c>
      <c r="DP726" s="142">
        <f t="shared" si="1007"/>
        <v>0</v>
      </c>
      <c r="DQ726" s="142">
        <f t="shared" si="1008"/>
        <v>0</v>
      </c>
      <c r="DR726" s="142">
        <f t="shared" si="1009"/>
        <v>0</v>
      </c>
      <c r="DS726" s="142">
        <f t="shared" si="1010"/>
        <v>0</v>
      </c>
      <c r="DU726" s="142">
        <f t="shared" si="1011"/>
        <v>0</v>
      </c>
      <c r="DV726" s="142">
        <f t="shared" si="1012"/>
        <v>0</v>
      </c>
      <c r="DW726" s="142">
        <f t="shared" si="1013"/>
        <v>0</v>
      </c>
      <c r="DX726" s="142">
        <f t="shared" si="1014"/>
        <v>0</v>
      </c>
      <c r="DY726" s="142">
        <f t="shared" si="1015"/>
        <v>0</v>
      </c>
      <c r="DZ726" s="142">
        <f t="shared" si="1016"/>
        <v>0</v>
      </c>
      <c r="EA726" s="142">
        <f t="shared" si="1017"/>
        <v>0</v>
      </c>
      <c r="EB726" s="142">
        <f t="shared" si="1018"/>
        <v>0</v>
      </c>
      <c r="EC726" s="142">
        <f t="shared" si="1019"/>
        <v>0</v>
      </c>
      <c r="ED726" s="142">
        <f t="shared" si="1020"/>
        <v>0</v>
      </c>
      <c r="EE726" s="142">
        <f t="shared" si="1021"/>
        <v>0</v>
      </c>
      <c r="EF726" s="142">
        <f t="shared" si="1022"/>
        <v>0</v>
      </c>
    </row>
    <row r="727" spans="1:136">
      <c r="A727" s="137"/>
      <c r="B727" s="138"/>
      <c r="C727" s="138"/>
      <c r="D727" s="139"/>
      <c r="E727" s="139"/>
      <c r="F727" s="139"/>
      <c r="G727" s="140"/>
      <c r="H727" s="141">
        <f t="shared" si="950"/>
        <v>0</v>
      </c>
      <c r="I727" s="140"/>
      <c r="J727" s="141">
        <f t="shared" si="951"/>
        <v>0</v>
      </c>
      <c r="K727" s="140"/>
      <c r="L727" s="141">
        <f t="shared" si="952"/>
        <v>0</v>
      </c>
      <c r="M727" s="140"/>
      <c r="N727" s="141">
        <f t="shared" si="953"/>
        <v>0</v>
      </c>
      <c r="O727" s="141">
        <f t="shared" si="954"/>
        <v>0</v>
      </c>
      <c r="P727" s="61"/>
      <c r="Q727" s="142">
        <f t="shared" si="955"/>
        <v>0</v>
      </c>
      <c r="R727" s="142">
        <f t="shared" si="956"/>
        <v>0</v>
      </c>
      <c r="S727" s="61"/>
      <c r="T727" s="142">
        <f t="shared" si="957"/>
        <v>0</v>
      </c>
      <c r="U727" s="142">
        <f t="shared" si="958"/>
        <v>0</v>
      </c>
      <c r="V727" s="61"/>
      <c r="W727" s="142">
        <f t="shared" si="959"/>
        <v>0</v>
      </c>
      <c r="X727" s="142">
        <f t="shared" si="960"/>
        <v>0</v>
      </c>
      <c r="Y727" s="61"/>
      <c r="Z727" s="142">
        <f t="shared" si="961"/>
        <v>0</v>
      </c>
      <c r="AA727" s="142">
        <f t="shared" si="962"/>
        <v>0</v>
      </c>
      <c r="AB727" s="61"/>
      <c r="AC727" s="142">
        <f t="shared" si="963"/>
        <v>0</v>
      </c>
      <c r="AD727" s="142">
        <f t="shared" si="964"/>
        <v>0</v>
      </c>
      <c r="AE727" s="61"/>
      <c r="AF727" s="142">
        <f t="shared" si="965"/>
        <v>0</v>
      </c>
      <c r="AG727" s="142">
        <f t="shared" si="966"/>
        <v>0</v>
      </c>
      <c r="AH727" s="61"/>
      <c r="AI727" s="142">
        <f t="shared" si="967"/>
        <v>0</v>
      </c>
      <c r="AJ727" s="142">
        <f t="shared" si="968"/>
        <v>0</v>
      </c>
      <c r="AK727" s="61"/>
      <c r="AL727" s="142">
        <f t="shared" si="969"/>
        <v>0</v>
      </c>
      <c r="AM727" s="142">
        <f t="shared" si="970"/>
        <v>0</v>
      </c>
      <c r="AN727" s="61"/>
      <c r="AO727" s="142">
        <f t="shared" si="971"/>
        <v>0</v>
      </c>
      <c r="AP727" s="142">
        <f t="shared" si="972"/>
        <v>0</v>
      </c>
      <c r="AQ727" s="61"/>
      <c r="AR727" s="142">
        <f t="shared" si="973"/>
        <v>0</v>
      </c>
      <c r="AS727" s="142">
        <f t="shared" si="974"/>
        <v>0</v>
      </c>
      <c r="AT727" s="61"/>
      <c r="AU727" s="142">
        <f t="shared" si="975"/>
        <v>0</v>
      </c>
      <c r="AV727" s="142">
        <f t="shared" si="976"/>
        <v>0</v>
      </c>
      <c r="AW727" s="61"/>
      <c r="AX727" s="142">
        <f t="shared" si="977"/>
        <v>0</v>
      </c>
      <c r="AY727" s="142">
        <f t="shared" si="978"/>
        <v>0</v>
      </c>
      <c r="AZ727" s="3"/>
      <c r="BA727" s="142">
        <f t="shared" si="979"/>
        <v>0</v>
      </c>
      <c r="BB727" s="142">
        <f t="shared" si="979"/>
        <v>0</v>
      </c>
      <c r="BF727" s="111">
        <f t="shared" si="980"/>
        <v>0</v>
      </c>
      <c r="BG727" s="111">
        <f t="shared" si="939"/>
        <v>0</v>
      </c>
      <c r="BH727" s="111">
        <f t="shared" si="940"/>
        <v>0</v>
      </c>
      <c r="BI727" s="111">
        <f t="shared" si="941"/>
        <v>0</v>
      </c>
      <c r="BJ727" s="111">
        <f t="shared" si="942"/>
        <v>0</v>
      </c>
      <c r="BK727" s="111">
        <f t="shared" si="943"/>
        <v>0</v>
      </c>
      <c r="BL727" s="111">
        <f t="shared" si="944"/>
        <v>0</v>
      </c>
      <c r="BM727" s="111">
        <f t="shared" si="945"/>
        <v>0</v>
      </c>
      <c r="BN727" s="111">
        <f t="shared" si="946"/>
        <v>0</v>
      </c>
      <c r="BO727" s="111">
        <f t="shared" si="947"/>
        <v>0</v>
      </c>
      <c r="BP727" s="111">
        <f t="shared" si="948"/>
        <v>0</v>
      </c>
      <c r="BQ727" s="111">
        <f t="shared" si="949"/>
        <v>0</v>
      </c>
      <c r="CE727" s="61"/>
      <c r="CF727" s="142">
        <f t="shared" si="981"/>
        <v>0</v>
      </c>
      <c r="CG727" s="142">
        <f t="shared" si="982"/>
        <v>0</v>
      </c>
      <c r="CH727" s="61"/>
      <c r="CI727" s="142">
        <f t="shared" si="983"/>
        <v>0</v>
      </c>
      <c r="CJ727" s="142">
        <f t="shared" si="984"/>
        <v>0</v>
      </c>
      <c r="CK727" s="61"/>
      <c r="CL727" s="142">
        <f t="shared" si="985"/>
        <v>0</v>
      </c>
      <c r="CM727" s="142">
        <f t="shared" si="986"/>
        <v>0</v>
      </c>
      <c r="CN727" s="61"/>
      <c r="CO727" s="142">
        <f t="shared" si="987"/>
        <v>0</v>
      </c>
      <c r="CP727" s="142">
        <f t="shared" si="988"/>
        <v>0</v>
      </c>
      <c r="CQ727" s="61"/>
      <c r="CR727" s="142">
        <f t="shared" si="989"/>
        <v>0</v>
      </c>
      <c r="CS727" s="142">
        <f t="shared" si="990"/>
        <v>0</v>
      </c>
      <c r="CT727" s="61"/>
      <c r="CU727" s="142">
        <f t="shared" si="991"/>
        <v>0</v>
      </c>
      <c r="CV727" s="142">
        <f t="shared" si="992"/>
        <v>0</v>
      </c>
      <c r="CW727" s="61"/>
      <c r="CX727" s="142">
        <f t="shared" si="993"/>
        <v>0</v>
      </c>
      <c r="CY727" s="142">
        <f t="shared" si="994"/>
        <v>0</v>
      </c>
      <c r="CZ727" s="61"/>
      <c r="DA727" s="142">
        <f t="shared" si="995"/>
        <v>0</v>
      </c>
      <c r="DB727" s="142">
        <f t="shared" si="996"/>
        <v>0</v>
      </c>
      <c r="DC727" s="61"/>
      <c r="DD727" s="142">
        <f t="shared" si="997"/>
        <v>0</v>
      </c>
      <c r="DE727" s="142">
        <f t="shared" si="998"/>
        <v>0</v>
      </c>
      <c r="DF727">
        <f t="shared" si="1023"/>
        <v>720</v>
      </c>
      <c r="DH727" s="142">
        <f t="shared" si="999"/>
        <v>0</v>
      </c>
      <c r="DI727" s="142">
        <f t="shared" si="1000"/>
        <v>0</v>
      </c>
      <c r="DJ727" s="142">
        <f t="shared" si="1001"/>
        <v>0</v>
      </c>
      <c r="DK727" s="142">
        <f t="shared" si="1002"/>
        <v>0</v>
      </c>
      <c r="DL727" s="142">
        <f t="shared" si="1003"/>
        <v>0</v>
      </c>
      <c r="DM727" s="142">
        <f t="shared" si="1004"/>
        <v>0</v>
      </c>
      <c r="DN727" s="142">
        <f t="shared" si="1005"/>
        <v>0</v>
      </c>
      <c r="DO727" s="142">
        <f t="shared" si="1006"/>
        <v>0</v>
      </c>
      <c r="DP727" s="142">
        <f t="shared" si="1007"/>
        <v>0</v>
      </c>
      <c r="DQ727" s="142">
        <f t="shared" si="1008"/>
        <v>0</v>
      </c>
      <c r="DR727" s="142">
        <f t="shared" si="1009"/>
        <v>0</v>
      </c>
      <c r="DS727" s="142">
        <f t="shared" si="1010"/>
        <v>0</v>
      </c>
      <c r="DU727" s="142">
        <f t="shared" si="1011"/>
        <v>0</v>
      </c>
      <c r="DV727" s="142">
        <f t="shared" si="1012"/>
        <v>0</v>
      </c>
      <c r="DW727" s="142">
        <f t="shared" si="1013"/>
        <v>0</v>
      </c>
      <c r="DX727" s="142">
        <f t="shared" si="1014"/>
        <v>0</v>
      </c>
      <c r="DY727" s="142">
        <f t="shared" si="1015"/>
        <v>0</v>
      </c>
      <c r="DZ727" s="142">
        <f t="shared" si="1016"/>
        <v>0</v>
      </c>
      <c r="EA727" s="142">
        <f t="shared" si="1017"/>
        <v>0</v>
      </c>
      <c r="EB727" s="142">
        <f t="shared" si="1018"/>
        <v>0</v>
      </c>
      <c r="EC727" s="142">
        <f t="shared" si="1019"/>
        <v>0</v>
      </c>
      <c r="ED727" s="142">
        <f t="shared" si="1020"/>
        <v>0</v>
      </c>
      <c r="EE727" s="142">
        <f t="shared" si="1021"/>
        <v>0</v>
      </c>
      <c r="EF727" s="142">
        <f t="shared" si="1022"/>
        <v>0</v>
      </c>
    </row>
    <row r="728" spans="1:136">
      <c r="A728" s="137"/>
      <c r="B728" s="138"/>
      <c r="C728" s="138"/>
      <c r="D728" s="139"/>
      <c r="E728" s="139"/>
      <c r="F728" s="139"/>
      <c r="G728" s="140"/>
      <c r="H728" s="141">
        <f t="shared" si="950"/>
        <v>0</v>
      </c>
      <c r="I728" s="140"/>
      <c r="J728" s="141">
        <f t="shared" si="951"/>
        <v>0</v>
      </c>
      <c r="K728" s="140"/>
      <c r="L728" s="141">
        <f t="shared" si="952"/>
        <v>0</v>
      </c>
      <c r="M728" s="140"/>
      <c r="N728" s="141">
        <f t="shared" si="953"/>
        <v>0</v>
      </c>
      <c r="O728" s="141">
        <f t="shared" si="954"/>
        <v>0</v>
      </c>
      <c r="P728" s="61"/>
      <c r="Q728" s="142">
        <f t="shared" si="955"/>
        <v>0</v>
      </c>
      <c r="R728" s="142">
        <f t="shared" si="956"/>
        <v>0</v>
      </c>
      <c r="S728" s="61"/>
      <c r="T728" s="142">
        <f t="shared" si="957"/>
        <v>0</v>
      </c>
      <c r="U728" s="142">
        <f t="shared" si="958"/>
        <v>0</v>
      </c>
      <c r="V728" s="61"/>
      <c r="W728" s="142">
        <f t="shared" si="959"/>
        <v>0</v>
      </c>
      <c r="X728" s="142">
        <f t="shared" si="960"/>
        <v>0</v>
      </c>
      <c r="Y728" s="61"/>
      <c r="Z728" s="142">
        <f t="shared" si="961"/>
        <v>0</v>
      </c>
      <c r="AA728" s="142">
        <f t="shared" si="962"/>
        <v>0</v>
      </c>
      <c r="AB728" s="61"/>
      <c r="AC728" s="142">
        <f t="shared" si="963"/>
        <v>0</v>
      </c>
      <c r="AD728" s="142">
        <f t="shared" si="964"/>
        <v>0</v>
      </c>
      <c r="AE728" s="61"/>
      <c r="AF728" s="142">
        <f t="shared" si="965"/>
        <v>0</v>
      </c>
      <c r="AG728" s="142">
        <f t="shared" si="966"/>
        <v>0</v>
      </c>
      <c r="AH728" s="61"/>
      <c r="AI728" s="142">
        <f t="shared" si="967"/>
        <v>0</v>
      </c>
      <c r="AJ728" s="142">
        <f t="shared" si="968"/>
        <v>0</v>
      </c>
      <c r="AK728" s="61"/>
      <c r="AL728" s="142">
        <f t="shared" si="969"/>
        <v>0</v>
      </c>
      <c r="AM728" s="142">
        <f t="shared" si="970"/>
        <v>0</v>
      </c>
      <c r="AN728" s="61"/>
      <c r="AO728" s="142">
        <f t="shared" si="971"/>
        <v>0</v>
      </c>
      <c r="AP728" s="142">
        <f t="shared" si="972"/>
        <v>0</v>
      </c>
      <c r="AQ728" s="61"/>
      <c r="AR728" s="142">
        <f t="shared" si="973"/>
        <v>0</v>
      </c>
      <c r="AS728" s="142">
        <f t="shared" si="974"/>
        <v>0</v>
      </c>
      <c r="AT728" s="61"/>
      <c r="AU728" s="142">
        <f t="shared" si="975"/>
        <v>0</v>
      </c>
      <c r="AV728" s="142">
        <f t="shared" si="976"/>
        <v>0</v>
      </c>
      <c r="AW728" s="61"/>
      <c r="AX728" s="142">
        <f t="shared" si="977"/>
        <v>0</v>
      </c>
      <c r="AY728" s="142">
        <f t="shared" si="978"/>
        <v>0</v>
      </c>
      <c r="AZ728" s="3"/>
      <c r="BA728" s="142">
        <f t="shared" si="979"/>
        <v>0</v>
      </c>
      <c r="BB728" s="142">
        <f t="shared" si="979"/>
        <v>0</v>
      </c>
      <c r="BF728" s="111">
        <f t="shared" si="980"/>
        <v>0</v>
      </c>
      <c r="BG728" s="111">
        <f t="shared" si="939"/>
        <v>0</v>
      </c>
      <c r="BH728" s="111">
        <f t="shared" si="940"/>
        <v>0</v>
      </c>
      <c r="BI728" s="111">
        <f t="shared" si="941"/>
        <v>0</v>
      </c>
      <c r="BJ728" s="111">
        <f t="shared" si="942"/>
        <v>0</v>
      </c>
      <c r="BK728" s="111">
        <f t="shared" si="943"/>
        <v>0</v>
      </c>
      <c r="BL728" s="111">
        <f t="shared" si="944"/>
        <v>0</v>
      </c>
      <c r="BM728" s="111">
        <f t="shared" si="945"/>
        <v>0</v>
      </c>
      <c r="BN728" s="111">
        <f t="shared" si="946"/>
        <v>0</v>
      </c>
      <c r="BO728" s="111">
        <f t="shared" si="947"/>
        <v>0</v>
      </c>
      <c r="BP728" s="111">
        <f t="shared" si="948"/>
        <v>0</v>
      </c>
      <c r="BQ728" s="111">
        <f t="shared" si="949"/>
        <v>0</v>
      </c>
      <c r="CE728" s="61"/>
      <c r="CF728" s="142">
        <f t="shared" si="981"/>
        <v>0</v>
      </c>
      <c r="CG728" s="142">
        <f t="shared" si="982"/>
        <v>0</v>
      </c>
      <c r="CH728" s="61"/>
      <c r="CI728" s="142">
        <f t="shared" si="983"/>
        <v>0</v>
      </c>
      <c r="CJ728" s="142">
        <f t="shared" si="984"/>
        <v>0</v>
      </c>
      <c r="CK728" s="61"/>
      <c r="CL728" s="142">
        <f t="shared" si="985"/>
        <v>0</v>
      </c>
      <c r="CM728" s="142">
        <f t="shared" si="986"/>
        <v>0</v>
      </c>
      <c r="CN728" s="61"/>
      <c r="CO728" s="142">
        <f t="shared" si="987"/>
        <v>0</v>
      </c>
      <c r="CP728" s="142">
        <f t="shared" si="988"/>
        <v>0</v>
      </c>
      <c r="CQ728" s="61"/>
      <c r="CR728" s="142">
        <f t="shared" si="989"/>
        <v>0</v>
      </c>
      <c r="CS728" s="142">
        <f t="shared" si="990"/>
        <v>0</v>
      </c>
      <c r="CT728" s="61"/>
      <c r="CU728" s="142">
        <f t="shared" si="991"/>
        <v>0</v>
      </c>
      <c r="CV728" s="142">
        <f t="shared" si="992"/>
        <v>0</v>
      </c>
      <c r="CW728" s="61"/>
      <c r="CX728" s="142">
        <f t="shared" si="993"/>
        <v>0</v>
      </c>
      <c r="CY728" s="142">
        <f t="shared" si="994"/>
        <v>0</v>
      </c>
      <c r="CZ728" s="61"/>
      <c r="DA728" s="142">
        <f t="shared" si="995"/>
        <v>0</v>
      </c>
      <c r="DB728" s="142">
        <f t="shared" si="996"/>
        <v>0</v>
      </c>
      <c r="DC728" s="61"/>
      <c r="DD728" s="142">
        <f t="shared" si="997"/>
        <v>0</v>
      </c>
      <c r="DE728" s="142">
        <f t="shared" si="998"/>
        <v>0</v>
      </c>
      <c r="DF728">
        <f t="shared" si="1023"/>
        <v>721</v>
      </c>
      <c r="DH728" s="142">
        <f t="shared" si="999"/>
        <v>0</v>
      </c>
      <c r="DI728" s="142">
        <f t="shared" si="1000"/>
        <v>0</v>
      </c>
      <c r="DJ728" s="142">
        <f t="shared" si="1001"/>
        <v>0</v>
      </c>
      <c r="DK728" s="142">
        <f t="shared" si="1002"/>
        <v>0</v>
      </c>
      <c r="DL728" s="142">
        <f t="shared" si="1003"/>
        <v>0</v>
      </c>
      <c r="DM728" s="142">
        <f t="shared" si="1004"/>
        <v>0</v>
      </c>
      <c r="DN728" s="142">
        <f t="shared" si="1005"/>
        <v>0</v>
      </c>
      <c r="DO728" s="142">
        <f t="shared" si="1006"/>
        <v>0</v>
      </c>
      <c r="DP728" s="142">
        <f t="shared" si="1007"/>
        <v>0</v>
      </c>
      <c r="DQ728" s="142">
        <f t="shared" si="1008"/>
        <v>0</v>
      </c>
      <c r="DR728" s="142">
        <f t="shared" si="1009"/>
        <v>0</v>
      </c>
      <c r="DS728" s="142">
        <f t="shared" si="1010"/>
        <v>0</v>
      </c>
      <c r="DU728" s="142">
        <f t="shared" si="1011"/>
        <v>0</v>
      </c>
      <c r="DV728" s="142">
        <f t="shared" si="1012"/>
        <v>0</v>
      </c>
      <c r="DW728" s="142">
        <f t="shared" si="1013"/>
        <v>0</v>
      </c>
      <c r="DX728" s="142">
        <f t="shared" si="1014"/>
        <v>0</v>
      </c>
      <c r="DY728" s="142">
        <f t="shared" si="1015"/>
        <v>0</v>
      </c>
      <c r="DZ728" s="142">
        <f t="shared" si="1016"/>
        <v>0</v>
      </c>
      <c r="EA728" s="142">
        <f t="shared" si="1017"/>
        <v>0</v>
      </c>
      <c r="EB728" s="142">
        <f t="shared" si="1018"/>
        <v>0</v>
      </c>
      <c r="EC728" s="142">
        <f t="shared" si="1019"/>
        <v>0</v>
      </c>
      <c r="ED728" s="142">
        <f t="shared" si="1020"/>
        <v>0</v>
      </c>
      <c r="EE728" s="142">
        <f t="shared" si="1021"/>
        <v>0</v>
      </c>
      <c r="EF728" s="142">
        <f t="shared" si="1022"/>
        <v>0</v>
      </c>
    </row>
    <row r="729" spans="1:136">
      <c r="A729" s="137"/>
      <c r="B729" s="138"/>
      <c r="C729" s="138"/>
      <c r="D729" s="139"/>
      <c r="E729" s="139"/>
      <c r="F729" s="139"/>
      <c r="G729" s="140"/>
      <c r="H729" s="141">
        <f t="shared" si="950"/>
        <v>0</v>
      </c>
      <c r="I729" s="140"/>
      <c r="J729" s="141">
        <f t="shared" si="951"/>
        <v>0</v>
      </c>
      <c r="K729" s="140"/>
      <c r="L729" s="141">
        <f t="shared" si="952"/>
        <v>0</v>
      </c>
      <c r="M729" s="140"/>
      <c r="N729" s="141">
        <f t="shared" si="953"/>
        <v>0</v>
      </c>
      <c r="O729" s="141">
        <f t="shared" si="954"/>
        <v>0</v>
      </c>
      <c r="P729" s="61"/>
      <c r="Q729" s="142">
        <f t="shared" si="955"/>
        <v>0</v>
      </c>
      <c r="R729" s="142">
        <f t="shared" si="956"/>
        <v>0</v>
      </c>
      <c r="S729" s="61"/>
      <c r="T729" s="142">
        <f t="shared" si="957"/>
        <v>0</v>
      </c>
      <c r="U729" s="142">
        <f t="shared" si="958"/>
        <v>0</v>
      </c>
      <c r="V729" s="61"/>
      <c r="W729" s="142">
        <f t="shared" si="959"/>
        <v>0</v>
      </c>
      <c r="X729" s="142">
        <f t="shared" si="960"/>
        <v>0</v>
      </c>
      <c r="Y729" s="61"/>
      <c r="Z729" s="142">
        <f t="shared" si="961"/>
        <v>0</v>
      </c>
      <c r="AA729" s="142">
        <f t="shared" si="962"/>
        <v>0</v>
      </c>
      <c r="AB729" s="61"/>
      <c r="AC729" s="142">
        <f t="shared" si="963"/>
        <v>0</v>
      </c>
      <c r="AD729" s="142">
        <f t="shared" si="964"/>
        <v>0</v>
      </c>
      <c r="AE729" s="61"/>
      <c r="AF729" s="142">
        <f t="shared" si="965"/>
        <v>0</v>
      </c>
      <c r="AG729" s="142">
        <f t="shared" si="966"/>
        <v>0</v>
      </c>
      <c r="AH729" s="61"/>
      <c r="AI729" s="142">
        <f t="shared" si="967"/>
        <v>0</v>
      </c>
      <c r="AJ729" s="142">
        <f t="shared" si="968"/>
        <v>0</v>
      </c>
      <c r="AK729" s="61"/>
      <c r="AL729" s="142">
        <f t="shared" si="969"/>
        <v>0</v>
      </c>
      <c r="AM729" s="142">
        <f t="shared" si="970"/>
        <v>0</v>
      </c>
      <c r="AN729" s="61"/>
      <c r="AO729" s="142">
        <f t="shared" si="971"/>
        <v>0</v>
      </c>
      <c r="AP729" s="142">
        <f t="shared" si="972"/>
        <v>0</v>
      </c>
      <c r="AQ729" s="61"/>
      <c r="AR729" s="142">
        <f t="shared" si="973"/>
        <v>0</v>
      </c>
      <c r="AS729" s="142">
        <f t="shared" si="974"/>
        <v>0</v>
      </c>
      <c r="AT729" s="61"/>
      <c r="AU729" s="142">
        <f t="shared" si="975"/>
        <v>0</v>
      </c>
      <c r="AV729" s="142">
        <f t="shared" si="976"/>
        <v>0</v>
      </c>
      <c r="AW729" s="61"/>
      <c r="AX729" s="142">
        <f t="shared" si="977"/>
        <v>0</v>
      </c>
      <c r="AY729" s="142">
        <f t="shared" si="978"/>
        <v>0</v>
      </c>
      <c r="AZ729" s="3"/>
      <c r="BA729" s="142">
        <f t="shared" si="979"/>
        <v>0</v>
      </c>
      <c r="BB729" s="142">
        <f t="shared" si="979"/>
        <v>0</v>
      </c>
      <c r="BF729" s="111">
        <f t="shared" si="980"/>
        <v>0</v>
      </c>
      <c r="BG729" s="111">
        <f t="shared" si="939"/>
        <v>0</v>
      </c>
      <c r="BH729" s="111">
        <f t="shared" si="940"/>
        <v>0</v>
      </c>
      <c r="BI729" s="111">
        <f t="shared" si="941"/>
        <v>0</v>
      </c>
      <c r="BJ729" s="111">
        <f t="shared" si="942"/>
        <v>0</v>
      </c>
      <c r="BK729" s="111">
        <f t="shared" si="943"/>
        <v>0</v>
      </c>
      <c r="BL729" s="111">
        <f t="shared" si="944"/>
        <v>0</v>
      </c>
      <c r="BM729" s="111">
        <f t="shared" si="945"/>
        <v>0</v>
      </c>
      <c r="BN729" s="111">
        <f t="shared" si="946"/>
        <v>0</v>
      </c>
      <c r="BO729" s="111">
        <f t="shared" si="947"/>
        <v>0</v>
      </c>
      <c r="BP729" s="111">
        <f t="shared" si="948"/>
        <v>0</v>
      </c>
      <c r="BQ729" s="111">
        <f t="shared" si="949"/>
        <v>0</v>
      </c>
      <c r="CE729" s="61"/>
      <c r="CF729" s="142">
        <f t="shared" si="981"/>
        <v>0</v>
      </c>
      <c r="CG729" s="142">
        <f t="shared" si="982"/>
        <v>0</v>
      </c>
      <c r="CH729" s="61"/>
      <c r="CI729" s="142">
        <f t="shared" si="983"/>
        <v>0</v>
      </c>
      <c r="CJ729" s="142">
        <f t="shared" si="984"/>
        <v>0</v>
      </c>
      <c r="CK729" s="61"/>
      <c r="CL729" s="142">
        <f t="shared" si="985"/>
        <v>0</v>
      </c>
      <c r="CM729" s="142">
        <f t="shared" si="986"/>
        <v>0</v>
      </c>
      <c r="CN729" s="61"/>
      <c r="CO729" s="142">
        <f t="shared" si="987"/>
        <v>0</v>
      </c>
      <c r="CP729" s="142">
        <f t="shared" si="988"/>
        <v>0</v>
      </c>
      <c r="CQ729" s="61"/>
      <c r="CR729" s="142">
        <f t="shared" si="989"/>
        <v>0</v>
      </c>
      <c r="CS729" s="142">
        <f t="shared" si="990"/>
        <v>0</v>
      </c>
      <c r="CT729" s="61"/>
      <c r="CU729" s="142">
        <f t="shared" si="991"/>
        <v>0</v>
      </c>
      <c r="CV729" s="142">
        <f t="shared" si="992"/>
        <v>0</v>
      </c>
      <c r="CW729" s="61"/>
      <c r="CX729" s="142">
        <f t="shared" si="993"/>
        <v>0</v>
      </c>
      <c r="CY729" s="142">
        <f t="shared" si="994"/>
        <v>0</v>
      </c>
      <c r="CZ729" s="61"/>
      <c r="DA729" s="142">
        <f t="shared" si="995"/>
        <v>0</v>
      </c>
      <c r="DB729" s="142">
        <f t="shared" si="996"/>
        <v>0</v>
      </c>
      <c r="DC729" s="61"/>
      <c r="DD729" s="142">
        <f t="shared" si="997"/>
        <v>0</v>
      </c>
      <c r="DE729" s="142">
        <f t="shared" si="998"/>
        <v>0</v>
      </c>
      <c r="DF729">
        <f t="shared" si="1023"/>
        <v>722</v>
      </c>
      <c r="DH729" s="142">
        <f t="shared" si="999"/>
        <v>0</v>
      </c>
      <c r="DI729" s="142">
        <f t="shared" si="1000"/>
        <v>0</v>
      </c>
      <c r="DJ729" s="142">
        <f t="shared" si="1001"/>
        <v>0</v>
      </c>
      <c r="DK729" s="142">
        <f t="shared" si="1002"/>
        <v>0</v>
      </c>
      <c r="DL729" s="142">
        <f t="shared" si="1003"/>
        <v>0</v>
      </c>
      <c r="DM729" s="142">
        <f t="shared" si="1004"/>
        <v>0</v>
      </c>
      <c r="DN729" s="142">
        <f t="shared" si="1005"/>
        <v>0</v>
      </c>
      <c r="DO729" s="142">
        <f t="shared" si="1006"/>
        <v>0</v>
      </c>
      <c r="DP729" s="142">
        <f t="shared" si="1007"/>
        <v>0</v>
      </c>
      <c r="DQ729" s="142">
        <f t="shared" si="1008"/>
        <v>0</v>
      </c>
      <c r="DR729" s="142">
        <f t="shared" si="1009"/>
        <v>0</v>
      </c>
      <c r="DS729" s="142">
        <f t="shared" si="1010"/>
        <v>0</v>
      </c>
      <c r="DU729" s="142">
        <f t="shared" si="1011"/>
        <v>0</v>
      </c>
      <c r="DV729" s="142">
        <f t="shared" si="1012"/>
        <v>0</v>
      </c>
      <c r="DW729" s="142">
        <f t="shared" si="1013"/>
        <v>0</v>
      </c>
      <c r="DX729" s="142">
        <f t="shared" si="1014"/>
        <v>0</v>
      </c>
      <c r="DY729" s="142">
        <f t="shared" si="1015"/>
        <v>0</v>
      </c>
      <c r="DZ729" s="142">
        <f t="shared" si="1016"/>
        <v>0</v>
      </c>
      <c r="EA729" s="142">
        <f t="shared" si="1017"/>
        <v>0</v>
      </c>
      <c r="EB729" s="142">
        <f t="shared" si="1018"/>
        <v>0</v>
      </c>
      <c r="EC729" s="142">
        <f t="shared" si="1019"/>
        <v>0</v>
      </c>
      <c r="ED729" s="142">
        <f t="shared" si="1020"/>
        <v>0</v>
      </c>
      <c r="EE729" s="142">
        <f t="shared" si="1021"/>
        <v>0</v>
      </c>
      <c r="EF729" s="142">
        <f t="shared" si="1022"/>
        <v>0</v>
      </c>
    </row>
    <row r="730" spans="1:136">
      <c r="A730" s="137"/>
      <c r="B730" s="138"/>
      <c r="C730" s="138"/>
      <c r="D730" s="139"/>
      <c r="E730" s="139"/>
      <c r="F730" s="139"/>
      <c r="G730" s="140"/>
      <c r="H730" s="141">
        <f t="shared" si="950"/>
        <v>0</v>
      </c>
      <c r="I730" s="140"/>
      <c r="J730" s="141">
        <f t="shared" si="951"/>
        <v>0</v>
      </c>
      <c r="K730" s="140"/>
      <c r="L730" s="141">
        <f t="shared" si="952"/>
        <v>0</v>
      </c>
      <c r="M730" s="140"/>
      <c r="N730" s="141">
        <f t="shared" si="953"/>
        <v>0</v>
      </c>
      <c r="O730" s="141">
        <f t="shared" si="954"/>
        <v>0</v>
      </c>
      <c r="P730" s="61"/>
      <c r="Q730" s="142">
        <f t="shared" si="955"/>
        <v>0</v>
      </c>
      <c r="R730" s="142">
        <f t="shared" si="956"/>
        <v>0</v>
      </c>
      <c r="S730" s="61"/>
      <c r="T730" s="142">
        <f t="shared" si="957"/>
        <v>0</v>
      </c>
      <c r="U730" s="142">
        <f t="shared" si="958"/>
        <v>0</v>
      </c>
      <c r="V730" s="61"/>
      <c r="W730" s="142">
        <f t="shared" si="959"/>
        <v>0</v>
      </c>
      <c r="X730" s="142">
        <f t="shared" si="960"/>
        <v>0</v>
      </c>
      <c r="Y730" s="61"/>
      <c r="Z730" s="142">
        <f t="shared" si="961"/>
        <v>0</v>
      </c>
      <c r="AA730" s="142">
        <f t="shared" si="962"/>
        <v>0</v>
      </c>
      <c r="AB730" s="61"/>
      <c r="AC730" s="142">
        <f t="shared" si="963"/>
        <v>0</v>
      </c>
      <c r="AD730" s="142">
        <f t="shared" si="964"/>
        <v>0</v>
      </c>
      <c r="AE730" s="61"/>
      <c r="AF730" s="142">
        <f t="shared" si="965"/>
        <v>0</v>
      </c>
      <c r="AG730" s="142">
        <f t="shared" si="966"/>
        <v>0</v>
      </c>
      <c r="AH730" s="61"/>
      <c r="AI730" s="142">
        <f t="shared" si="967"/>
        <v>0</v>
      </c>
      <c r="AJ730" s="142">
        <f t="shared" si="968"/>
        <v>0</v>
      </c>
      <c r="AK730" s="61"/>
      <c r="AL730" s="142">
        <f t="shared" si="969"/>
        <v>0</v>
      </c>
      <c r="AM730" s="142">
        <f t="shared" si="970"/>
        <v>0</v>
      </c>
      <c r="AN730" s="61"/>
      <c r="AO730" s="142">
        <f t="shared" si="971"/>
        <v>0</v>
      </c>
      <c r="AP730" s="142">
        <f t="shared" si="972"/>
        <v>0</v>
      </c>
      <c r="AQ730" s="61"/>
      <c r="AR730" s="142">
        <f t="shared" si="973"/>
        <v>0</v>
      </c>
      <c r="AS730" s="142">
        <f t="shared" si="974"/>
        <v>0</v>
      </c>
      <c r="AT730" s="61"/>
      <c r="AU730" s="142">
        <f t="shared" si="975"/>
        <v>0</v>
      </c>
      <c r="AV730" s="142">
        <f t="shared" si="976"/>
        <v>0</v>
      </c>
      <c r="AW730" s="61"/>
      <c r="AX730" s="142">
        <f t="shared" si="977"/>
        <v>0</v>
      </c>
      <c r="AY730" s="142">
        <f t="shared" si="978"/>
        <v>0</v>
      </c>
      <c r="AZ730" s="3"/>
      <c r="BA730" s="142">
        <f t="shared" si="979"/>
        <v>0</v>
      </c>
      <c r="BB730" s="142">
        <f t="shared" si="979"/>
        <v>0</v>
      </c>
      <c r="BF730" s="111">
        <f t="shared" si="980"/>
        <v>0</v>
      </c>
      <c r="BG730" s="111">
        <f t="shared" si="939"/>
        <v>0</v>
      </c>
      <c r="BH730" s="111">
        <f t="shared" si="940"/>
        <v>0</v>
      </c>
      <c r="BI730" s="111">
        <f t="shared" si="941"/>
        <v>0</v>
      </c>
      <c r="BJ730" s="111">
        <f t="shared" si="942"/>
        <v>0</v>
      </c>
      <c r="BK730" s="111">
        <f t="shared" si="943"/>
        <v>0</v>
      </c>
      <c r="BL730" s="111">
        <f t="shared" si="944"/>
        <v>0</v>
      </c>
      <c r="BM730" s="111">
        <f t="shared" si="945"/>
        <v>0</v>
      </c>
      <c r="BN730" s="111">
        <f t="shared" si="946"/>
        <v>0</v>
      </c>
      <c r="BO730" s="111">
        <f t="shared" si="947"/>
        <v>0</v>
      </c>
      <c r="BP730" s="111">
        <f t="shared" si="948"/>
        <v>0</v>
      </c>
      <c r="BQ730" s="111">
        <f t="shared" si="949"/>
        <v>0</v>
      </c>
      <c r="CE730" s="61"/>
      <c r="CF730" s="142">
        <f t="shared" si="981"/>
        <v>0</v>
      </c>
      <c r="CG730" s="142">
        <f t="shared" si="982"/>
        <v>0</v>
      </c>
      <c r="CH730" s="61"/>
      <c r="CI730" s="142">
        <f t="shared" si="983"/>
        <v>0</v>
      </c>
      <c r="CJ730" s="142">
        <f t="shared" si="984"/>
        <v>0</v>
      </c>
      <c r="CK730" s="61"/>
      <c r="CL730" s="142">
        <f t="shared" si="985"/>
        <v>0</v>
      </c>
      <c r="CM730" s="142">
        <f t="shared" si="986"/>
        <v>0</v>
      </c>
      <c r="CN730" s="61"/>
      <c r="CO730" s="142">
        <f t="shared" si="987"/>
        <v>0</v>
      </c>
      <c r="CP730" s="142">
        <f t="shared" si="988"/>
        <v>0</v>
      </c>
      <c r="CQ730" s="61"/>
      <c r="CR730" s="142">
        <f t="shared" si="989"/>
        <v>0</v>
      </c>
      <c r="CS730" s="142">
        <f t="shared" si="990"/>
        <v>0</v>
      </c>
      <c r="CT730" s="61"/>
      <c r="CU730" s="142">
        <f t="shared" si="991"/>
        <v>0</v>
      </c>
      <c r="CV730" s="142">
        <f t="shared" si="992"/>
        <v>0</v>
      </c>
      <c r="CW730" s="61"/>
      <c r="CX730" s="142">
        <f t="shared" si="993"/>
        <v>0</v>
      </c>
      <c r="CY730" s="142">
        <f t="shared" si="994"/>
        <v>0</v>
      </c>
      <c r="CZ730" s="61"/>
      <c r="DA730" s="142">
        <f t="shared" si="995"/>
        <v>0</v>
      </c>
      <c r="DB730" s="142">
        <f t="shared" si="996"/>
        <v>0</v>
      </c>
      <c r="DC730" s="61"/>
      <c r="DD730" s="142">
        <f t="shared" si="997"/>
        <v>0</v>
      </c>
      <c r="DE730" s="142">
        <f t="shared" si="998"/>
        <v>0</v>
      </c>
      <c r="DF730">
        <f t="shared" si="1023"/>
        <v>723</v>
      </c>
      <c r="DH730" s="142">
        <f t="shared" si="999"/>
        <v>0</v>
      </c>
      <c r="DI730" s="142">
        <f t="shared" si="1000"/>
        <v>0</v>
      </c>
      <c r="DJ730" s="142">
        <f t="shared" si="1001"/>
        <v>0</v>
      </c>
      <c r="DK730" s="142">
        <f t="shared" si="1002"/>
        <v>0</v>
      </c>
      <c r="DL730" s="142">
        <f t="shared" si="1003"/>
        <v>0</v>
      </c>
      <c r="DM730" s="142">
        <f t="shared" si="1004"/>
        <v>0</v>
      </c>
      <c r="DN730" s="142">
        <f t="shared" si="1005"/>
        <v>0</v>
      </c>
      <c r="DO730" s="142">
        <f t="shared" si="1006"/>
        <v>0</v>
      </c>
      <c r="DP730" s="142">
        <f t="shared" si="1007"/>
        <v>0</v>
      </c>
      <c r="DQ730" s="142">
        <f t="shared" si="1008"/>
        <v>0</v>
      </c>
      <c r="DR730" s="142">
        <f t="shared" si="1009"/>
        <v>0</v>
      </c>
      <c r="DS730" s="142">
        <f t="shared" si="1010"/>
        <v>0</v>
      </c>
      <c r="DU730" s="142">
        <f t="shared" si="1011"/>
        <v>0</v>
      </c>
      <c r="DV730" s="142">
        <f t="shared" si="1012"/>
        <v>0</v>
      </c>
      <c r="DW730" s="142">
        <f t="shared" si="1013"/>
        <v>0</v>
      </c>
      <c r="DX730" s="142">
        <f t="shared" si="1014"/>
        <v>0</v>
      </c>
      <c r="DY730" s="142">
        <f t="shared" si="1015"/>
        <v>0</v>
      </c>
      <c r="DZ730" s="142">
        <f t="shared" si="1016"/>
        <v>0</v>
      </c>
      <c r="EA730" s="142">
        <f t="shared" si="1017"/>
        <v>0</v>
      </c>
      <c r="EB730" s="142">
        <f t="shared" si="1018"/>
        <v>0</v>
      </c>
      <c r="EC730" s="142">
        <f t="shared" si="1019"/>
        <v>0</v>
      </c>
      <c r="ED730" s="142">
        <f t="shared" si="1020"/>
        <v>0</v>
      </c>
      <c r="EE730" s="142">
        <f t="shared" si="1021"/>
        <v>0</v>
      </c>
      <c r="EF730" s="142">
        <f t="shared" si="1022"/>
        <v>0</v>
      </c>
    </row>
    <row r="731" spans="1:136">
      <c r="A731" s="137"/>
      <c r="B731" s="138"/>
      <c r="C731" s="138"/>
      <c r="D731" s="139"/>
      <c r="E731" s="139"/>
      <c r="F731" s="139"/>
      <c r="G731" s="140"/>
      <c r="H731" s="141">
        <f t="shared" si="950"/>
        <v>0</v>
      </c>
      <c r="I731" s="140"/>
      <c r="J731" s="141">
        <f t="shared" si="951"/>
        <v>0</v>
      </c>
      <c r="K731" s="140"/>
      <c r="L731" s="141">
        <f t="shared" si="952"/>
        <v>0</v>
      </c>
      <c r="M731" s="140"/>
      <c r="N731" s="141">
        <f t="shared" si="953"/>
        <v>0</v>
      </c>
      <c r="O731" s="141">
        <f t="shared" si="954"/>
        <v>0</v>
      </c>
      <c r="P731" s="61"/>
      <c r="Q731" s="142">
        <f t="shared" si="955"/>
        <v>0</v>
      </c>
      <c r="R731" s="142">
        <f t="shared" si="956"/>
        <v>0</v>
      </c>
      <c r="S731" s="61"/>
      <c r="T731" s="142">
        <f t="shared" si="957"/>
        <v>0</v>
      </c>
      <c r="U731" s="142">
        <f t="shared" si="958"/>
        <v>0</v>
      </c>
      <c r="V731" s="61"/>
      <c r="W731" s="142">
        <f t="shared" si="959"/>
        <v>0</v>
      </c>
      <c r="X731" s="142">
        <f t="shared" si="960"/>
        <v>0</v>
      </c>
      <c r="Y731" s="61"/>
      <c r="Z731" s="142">
        <f t="shared" si="961"/>
        <v>0</v>
      </c>
      <c r="AA731" s="142">
        <f t="shared" si="962"/>
        <v>0</v>
      </c>
      <c r="AB731" s="61"/>
      <c r="AC731" s="142">
        <f t="shared" si="963"/>
        <v>0</v>
      </c>
      <c r="AD731" s="142">
        <f t="shared" si="964"/>
        <v>0</v>
      </c>
      <c r="AE731" s="61"/>
      <c r="AF731" s="142">
        <f t="shared" si="965"/>
        <v>0</v>
      </c>
      <c r="AG731" s="142">
        <f t="shared" si="966"/>
        <v>0</v>
      </c>
      <c r="AH731" s="61"/>
      <c r="AI731" s="142">
        <f t="shared" si="967"/>
        <v>0</v>
      </c>
      <c r="AJ731" s="142">
        <f t="shared" si="968"/>
        <v>0</v>
      </c>
      <c r="AK731" s="61"/>
      <c r="AL731" s="142">
        <f t="shared" si="969"/>
        <v>0</v>
      </c>
      <c r="AM731" s="142">
        <f t="shared" si="970"/>
        <v>0</v>
      </c>
      <c r="AN731" s="61"/>
      <c r="AO731" s="142">
        <f t="shared" si="971"/>
        <v>0</v>
      </c>
      <c r="AP731" s="142">
        <f t="shared" si="972"/>
        <v>0</v>
      </c>
      <c r="AQ731" s="61"/>
      <c r="AR731" s="142">
        <f t="shared" si="973"/>
        <v>0</v>
      </c>
      <c r="AS731" s="142">
        <f t="shared" si="974"/>
        <v>0</v>
      </c>
      <c r="AT731" s="61"/>
      <c r="AU731" s="142">
        <f t="shared" si="975"/>
        <v>0</v>
      </c>
      <c r="AV731" s="142">
        <f t="shared" si="976"/>
        <v>0</v>
      </c>
      <c r="AW731" s="61"/>
      <c r="AX731" s="142">
        <f t="shared" si="977"/>
        <v>0</v>
      </c>
      <c r="AY731" s="142">
        <f t="shared" si="978"/>
        <v>0</v>
      </c>
      <c r="AZ731" s="3"/>
      <c r="BA731" s="142">
        <f t="shared" si="979"/>
        <v>0</v>
      </c>
      <c r="BB731" s="142">
        <f t="shared" si="979"/>
        <v>0</v>
      </c>
      <c r="BF731" s="111">
        <f t="shared" si="980"/>
        <v>0</v>
      </c>
      <c r="BG731" s="111">
        <f t="shared" si="939"/>
        <v>0</v>
      </c>
      <c r="BH731" s="111">
        <f t="shared" si="940"/>
        <v>0</v>
      </c>
      <c r="BI731" s="111">
        <f t="shared" si="941"/>
        <v>0</v>
      </c>
      <c r="BJ731" s="111">
        <f t="shared" si="942"/>
        <v>0</v>
      </c>
      <c r="BK731" s="111">
        <f t="shared" si="943"/>
        <v>0</v>
      </c>
      <c r="BL731" s="111">
        <f t="shared" si="944"/>
        <v>0</v>
      </c>
      <c r="BM731" s="111">
        <f t="shared" si="945"/>
        <v>0</v>
      </c>
      <c r="BN731" s="111">
        <f t="shared" si="946"/>
        <v>0</v>
      </c>
      <c r="BO731" s="111">
        <f t="shared" si="947"/>
        <v>0</v>
      </c>
      <c r="BP731" s="111">
        <f t="shared" si="948"/>
        <v>0</v>
      </c>
      <c r="BQ731" s="111">
        <f t="shared" si="949"/>
        <v>0</v>
      </c>
      <c r="CE731" s="61"/>
      <c r="CF731" s="142">
        <f t="shared" si="981"/>
        <v>0</v>
      </c>
      <c r="CG731" s="142">
        <f t="shared" si="982"/>
        <v>0</v>
      </c>
      <c r="CH731" s="61"/>
      <c r="CI731" s="142">
        <f t="shared" si="983"/>
        <v>0</v>
      </c>
      <c r="CJ731" s="142">
        <f t="shared" si="984"/>
        <v>0</v>
      </c>
      <c r="CK731" s="61"/>
      <c r="CL731" s="142">
        <f t="shared" si="985"/>
        <v>0</v>
      </c>
      <c r="CM731" s="142">
        <f t="shared" si="986"/>
        <v>0</v>
      </c>
      <c r="CN731" s="61"/>
      <c r="CO731" s="142">
        <f t="shared" si="987"/>
        <v>0</v>
      </c>
      <c r="CP731" s="142">
        <f t="shared" si="988"/>
        <v>0</v>
      </c>
      <c r="CQ731" s="61"/>
      <c r="CR731" s="142">
        <f t="shared" si="989"/>
        <v>0</v>
      </c>
      <c r="CS731" s="142">
        <f t="shared" si="990"/>
        <v>0</v>
      </c>
      <c r="CT731" s="61"/>
      <c r="CU731" s="142">
        <f t="shared" si="991"/>
        <v>0</v>
      </c>
      <c r="CV731" s="142">
        <f t="shared" si="992"/>
        <v>0</v>
      </c>
      <c r="CW731" s="61"/>
      <c r="CX731" s="142">
        <f t="shared" si="993"/>
        <v>0</v>
      </c>
      <c r="CY731" s="142">
        <f t="shared" si="994"/>
        <v>0</v>
      </c>
      <c r="CZ731" s="61"/>
      <c r="DA731" s="142">
        <f t="shared" si="995"/>
        <v>0</v>
      </c>
      <c r="DB731" s="142">
        <f t="shared" si="996"/>
        <v>0</v>
      </c>
      <c r="DC731" s="61"/>
      <c r="DD731" s="142">
        <f t="shared" si="997"/>
        <v>0</v>
      </c>
      <c r="DE731" s="142">
        <f t="shared" si="998"/>
        <v>0</v>
      </c>
      <c r="DF731">
        <f t="shared" si="1023"/>
        <v>724</v>
      </c>
      <c r="DH731" s="142">
        <f t="shared" si="999"/>
        <v>0</v>
      </c>
      <c r="DI731" s="142">
        <f t="shared" si="1000"/>
        <v>0</v>
      </c>
      <c r="DJ731" s="142">
        <f t="shared" si="1001"/>
        <v>0</v>
      </c>
      <c r="DK731" s="142">
        <f t="shared" si="1002"/>
        <v>0</v>
      </c>
      <c r="DL731" s="142">
        <f t="shared" si="1003"/>
        <v>0</v>
      </c>
      <c r="DM731" s="142">
        <f t="shared" si="1004"/>
        <v>0</v>
      </c>
      <c r="DN731" s="142">
        <f t="shared" si="1005"/>
        <v>0</v>
      </c>
      <c r="DO731" s="142">
        <f t="shared" si="1006"/>
        <v>0</v>
      </c>
      <c r="DP731" s="142">
        <f t="shared" si="1007"/>
        <v>0</v>
      </c>
      <c r="DQ731" s="142">
        <f t="shared" si="1008"/>
        <v>0</v>
      </c>
      <c r="DR731" s="142">
        <f t="shared" si="1009"/>
        <v>0</v>
      </c>
      <c r="DS731" s="142">
        <f t="shared" si="1010"/>
        <v>0</v>
      </c>
      <c r="DU731" s="142">
        <f t="shared" si="1011"/>
        <v>0</v>
      </c>
      <c r="DV731" s="142">
        <f t="shared" si="1012"/>
        <v>0</v>
      </c>
      <c r="DW731" s="142">
        <f t="shared" si="1013"/>
        <v>0</v>
      </c>
      <c r="DX731" s="142">
        <f t="shared" si="1014"/>
        <v>0</v>
      </c>
      <c r="DY731" s="142">
        <f t="shared" si="1015"/>
        <v>0</v>
      </c>
      <c r="DZ731" s="142">
        <f t="shared" si="1016"/>
        <v>0</v>
      </c>
      <c r="EA731" s="142">
        <f t="shared" si="1017"/>
        <v>0</v>
      </c>
      <c r="EB731" s="142">
        <f t="shared" si="1018"/>
        <v>0</v>
      </c>
      <c r="EC731" s="142">
        <f t="shared" si="1019"/>
        <v>0</v>
      </c>
      <c r="ED731" s="142">
        <f t="shared" si="1020"/>
        <v>0</v>
      </c>
      <c r="EE731" s="142">
        <f t="shared" si="1021"/>
        <v>0</v>
      </c>
      <c r="EF731" s="142">
        <f t="shared" si="1022"/>
        <v>0</v>
      </c>
    </row>
    <row r="732" spans="1:136">
      <c r="A732" s="137"/>
      <c r="B732" s="138"/>
      <c r="C732" s="138"/>
      <c r="D732" s="139"/>
      <c r="E732" s="139"/>
      <c r="F732" s="139"/>
      <c r="G732" s="140"/>
      <c r="H732" s="141">
        <f t="shared" si="950"/>
        <v>0</v>
      </c>
      <c r="I732" s="140"/>
      <c r="J732" s="141">
        <f t="shared" si="951"/>
        <v>0</v>
      </c>
      <c r="K732" s="140"/>
      <c r="L732" s="141">
        <f t="shared" si="952"/>
        <v>0</v>
      </c>
      <c r="M732" s="140"/>
      <c r="N732" s="141">
        <f t="shared" si="953"/>
        <v>0</v>
      </c>
      <c r="O732" s="141">
        <f t="shared" si="954"/>
        <v>0</v>
      </c>
      <c r="P732" s="61"/>
      <c r="Q732" s="142">
        <f t="shared" si="955"/>
        <v>0</v>
      </c>
      <c r="R732" s="142">
        <f t="shared" si="956"/>
        <v>0</v>
      </c>
      <c r="S732" s="61"/>
      <c r="T732" s="142">
        <f t="shared" si="957"/>
        <v>0</v>
      </c>
      <c r="U732" s="142">
        <f t="shared" si="958"/>
        <v>0</v>
      </c>
      <c r="V732" s="61"/>
      <c r="W732" s="142">
        <f t="shared" si="959"/>
        <v>0</v>
      </c>
      <c r="X732" s="142">
        <f t="shared" si="960"/>
        <v>0</v>
      </c>
      <c r="Y732" s="61"/>
      <c r="Z732" s="142">
        <f t="shared" si="961"/>
        <v>0</v>
      </c>
      <c r="AA732" s="142">
        <f t="shared" si="962"/>
        <v>0</v>
      </c>
      <c r="AB732" s="61"/>
      <c r="AC732" s="142">
        <f t="shared" si="963"/>
        <v>0</v>
      </c>
      <c r="AD732" s="142">
        <f t="shared" si="964"/>
        <v>0</v>
      </c>
      <c r="AE732" s="61"/>
      <c r="AF732" s="142">
        <f t="shared" si="965"/>
        <v>0</v>
      </c>
      <c r="AG732" s="142">
        <f t="shared" si="966"/>
        <v>0</v>
      </c>
      <c r="AH732" s="61"/>
      <c r="AI732" s="142">
        <f t="shared" si="967"/>
        <v>0</v>
      </c>
      <c r="AJ732" s="142">
        <f t="shared" si="968"/>
        <v>0</v>
      </c>
      <c r="AK732" s="61"/>
      <c r="AL732" s="142">
        <f t="shared" si="969"/>
        <v>0</v>
      </c>
      <c r="AM732" s="142">
        <f t="shared" si="970"/>
        <v>0</v>
      </c>
      <c r="AN732" s="61"/>
      <c r="AO732" s="142">
        <f t="shared" si="971"/>
        <v>0</v>
      </c>
      <c r="AP732" s="142">
        <f t="shared" si="972"/>
        <v>0</v>
      </c>
      <c r="AQ732" s="61"/>
      <c r="AR732" s="142">
        <f t="shared" si="973"/>
        <v>0</v>
      </c>
      <c r="AS732" s="142">
        <f t="shared" si="974"/>
        <v>0</v>
      </c>
      <c r="AT732" s="61"/>
      <c r="AU732" s="142">
        <f t="shared" si="975"/>
        <v>0</v>
      </c>
      <c r="AV732" s="142">
        <f t="shared" si="976"/>
        <v>0</v>
      </c>
      <c r="AW732" s="61"/>
      <c r="AX732" s="142">
        <f t="shared" si="977"/>
        <v>0</v>
      </c>
      <c r="AY732" s="142">
        <f t="shared" si="978"/>
        <v>0</v>
      </c>
      <c r="AZ732" s="3"/>
      <c r="BA732" s="142">
        <f t="shared" si="979"/>
        <v>0</v>
      </c>
      <c r="BB732" s="142">
        <f t="shared" si="979"/>
        <v>0</v>
      </c>
      <c r="BF732" s="111">
        <f t="shared" si="980"/>
        <v>0</v>
      </c>
      <c r="BG732" s="111">
        <f t="shared" si="939"/>
        <v>0</v>
      </c>
      <c r="BH732" s="111">
        <f t="shared" si="940"/>
        <v>0</v>
      </c>
      <c r="BI732" s="111">
        <f t="shared" si="941"/>
        <v>0</v>
      </c>
      <c r="BJ732" s="111">
        <f t="shared" si="942"/>
        <v>0</v>
      </c>
      <c r="BK732" s="111">
        <f t="shared" si="943"/>
        <v>0</v>
      </c>
      <c r="BL732" s="111">
        <f t="shared" si="944"/>
        <v>0</v>
      </c>
      <c r="BM732" s="111">
        <f t="shared" si="945"/>
        <v>0</v>
      </c>
      <c r="BN732" s="111">
        <f t="shared" si="946"/>
        <v>0</v>
      </c>
      <c r="BO732" s="111">
        <f t="shared" si="947"/>
        <v>0</v>
      </c>
      <c r="BP732" s="111">
        <f t="shared" si="948"/>
        <v>0</v>
      </c>
      <c r="BQ732" s="111">
        <f t="shared" si="949"/>
        <v>0</v>
      </c>
      <c r="CE732" s="61"/>
      <c r="CF732" s="142">
        <f t="shared" si="981"/>
        <v>0</v>
      </c>
      <c r="CG732" s="142">
        <f t="shared" si="982"/>
        <v>0</v>
      </c>
      <c r="CH732" s="61"/>
      <c r="CI732" s="142">
        <f t="shared" si="983"/>
        <v>0</v>
      </c>
      <c r="CJ732" s="142">
        <f t="shared" si="984"/>
        <v>0</v>
      </c>
      <c r="CK732" s="61"/>
      <c r="CL732" s="142">
        <f t="shared" si="985"/>
        <v>0</v>
      </c>
      <c r="CM732" s="142">
        <f t="shared" si="986"/>
        <v>0</v>
      </c>
      <c r="CN732" s="61"/>
      <c r="CO732" s="142">
        <f t="shared" si="987"/>
        <v>0</v>
      </c>
      <c r="CP732" s="142">
        <f t="shared" si="988"/>
        <v>0</v>
      </c>
      <c r="CQ732" s="61"/>
      <c r="CR732" s="142">
        <f t="shared" si="989"/>
        <v>0</v>
      </c>
      <c r="CS732" s="142">
        <f t="shared" si="990"/>
        <v>0</v>
      </c>
      <c r="CT732" s="61"/>
      <c r="CU732" s="142">
        <f t="shared" si="991"/>
        <v>0</v>
      </c>
      <c r="CV732" s="142">
        <f t="shared" si="992"/>
        <v>0</v>
      </c>
      <c r="CW732" s="61"/>
      <c r="CX732" s="142">
        <f t="shared" si="993"/>
        <v>0</v>
      </c>
      <c r="CY732" s="142">
        <f t="shared" si="994"/>
        <v>0</v>
      </c>
      <c r="CZ732" s="61"/>
      <c r="DA732" s="142">
        <f t="shared" si="995"/>
        <v>0</v>
      </c>
      <c r="DB732" s="142">
        <f t="shared" si="996"/>
        <v>0</v>
      </c>
      <c r="DC732" s="61"/>
      <c r="DD732" s="142">
        <f t="shared" si="997"/>
        <v>0</v>
      </c>
      <c r="DE732" s="142">
        <f t="shared" si="998"/>
        <v>0</v>
      </c>
      <c r="DF732">
        <f t="shared" si="1023"/>
        <v>725</v>
      </c>
      <c r="DH732" s="142">
        <f t="shared" si="999"/>
        <v>0</v>
      </c>
      <c r="DI732" s="142">
        <f t="shared" si="1000"/>
        <v>0</v>
      </c>
      <c r="DJ732" s="142">
        <f t="shared" si="1001"/>
        <v>0</v>
      </c>
      <c r="DK732" s="142">
        <f t="shared" si="1002"/>
        <v>0</v>
      </c>
      <c r="DL732" s="142">
        <f t="shared" si="1003"/>
        <v>0</v>
      </c>
      <c r="DM732" s="142">
        <f t="shared" si="1004"/>
        <v>0</v>
      </c>
      <c r="DN732" s="142">
        <f t="shared" si="1005"/>
        <v>0</v>
      </c>
      <c r="DO732" s="142">
        <f t="shared" si="1006"/>
        <v>0</v>
      </c>
      <c r="DP732" s="142">
        <f t="shared" si="1007"/>
        <v>0</v>
      </c>
      <c r="DQ732" s="142">
        <f t="shared" si="1008"/>
        <v>0</v>
      </c>
      <c r="DR732" s="142">
        <f t="shared" si="1009"/>
        <v>0</v>
      </c>
      <c r="DS732" s="142">
        <f t="shared" si="1010"/>
        <v>0</v>
      </c>
      <c r="DU732" s="142">
        <f t="shared" si="1011"/>
        <v>0</v>
      </c>
      <c r="DV732" s="142">
        <f t="shared" si="1012"/>
        <v>0</v>
      </c>
      <c r="DW732" s="142">
        <f t="shared" si="1013"/>
        <v>0</v>
      </c>
      <c r="DX732" s="142">
        <f t="shared" si="1014"/>
        <v>0</v>
      </c>
      <c r="DY732" s="142">
        <f t="shared" si="1015"/>
        <v>0</v>
      </c>
      <c r="DZ732" s="142">
        <f t="shared" si="1016"/>
        <v>0</v>
      </c>
      <c r="EA732" s="142">
        <f t="shared" si="1017"/>
        <v>0</v>
      </c>
      <c r="EB732" s="142">
        <f t="shared" si="1018"/>
        <v>0</v>
      </c>
      <c r="EC732" s="142">
        <f t="shared" si="1019"/>
        <v>0</v>
      </c>
      <c r="ED732" s="142">
        <f t="shared" si="1020"/>
        <v>0</v>
      </c>
      <c r="EE732" s="142">
        <f t="shared" si="1021"/>
        <v>0</v>
      </c>
      <c r="EF732" s="142">
        <f t="shared" si="1022"/>
        <v>0</v>
      </c>
    </row>
    <row r="733" spans="1:136">
      <c r="A733" s="137"/>
      <c r="B733" s="138"/>
      <c r="C733" s="138"/>
      <c r="D733" s="139"/>
      <c r="E733" s="139"/>
      <c r="F733" s="139"/>
      <c r="G733" s="140"/>
      <c r="H733" s="141">
        <f t="shared" si="950"/>
        <v>0</v>
      </c>
      <c r="I733" s="140"/>
      <c r="J733" s="141">
        <f t="shared" si="951"/>
        <v>0</v>
      </c>
      <c r="K733" s="140"/>
      <c r="L733" s="141">
        <f t="shared" si="952"/>
        <v>0</v>
      </c>
      <c r="M733" s="140"/>
      <c r="N733" s="141">
        <f t="shared" si="953"/>
        <v>0</v>
      </c>
      <c r="O733" s="141">
        <f t="shared" si="954"/>
        <v>0</v>
      </c>
      <c r="P733" s="61"/>
      <c r="Q733" s="142">
        <f t="shared" si="955"/>
        <v>0</v>
      </c>
      <c r="R733" s="142">
        <f t="shared" si="956"/>
        <v>0</v>
      </c>
      <c r="S733" s="61"/>
      <c r="T733" s="142">
        <f t="shared" si="957"/>
        <v>0</v>
      </c>
      <c r="U733" s="142">
        <f t="shared" si="958"/>
        <v>0</v>
      </c>
      <c r="V733" s="61"/>
      <c r="W733" s="142">
        <f t="shared" si="959"/>
        <v>0</v>
      </c>
      <c r="X733" s="142">
        <f t="shared" si="960"/>
        <v>0</v>
      </c>
      <c r="Y733" s="61"/>
      <c r="Z733" s="142">
        <f t="shared" si="961"/>
        <v>0</v>
      </c>
      <c r="AA733" s="142">
        <f t="shared" si="962"/>
        <v>0</v>
      </c>
      <c r="AB733" s="61"/>
      <c r="AC733" s="142">
        <f t="shared" si="963"/>
        <v>0</v>
      </c>
      <c r="AD733" s="142">
        <f t="shared" si="964"/>
        <v>0</v>
      </c>
      <c r="AE733" s="61"/>
      <c r="AF733" s="142">
        <f t="shared" si="965"/>
        <v>0</v>
      </c>
      <c r="AG733" s="142">
        <f t="shared" si="966"/>
        <v>0</v>
      </c>
      <c r="AH733" s="61"/>
      <c r="AI733" s="142">
        <f t="shared" si="967"/>
        <v>0</v>
      </c>
      <c r="AJ733" s="142">
        <f t="shared" si="968"/>
        <v>0</v>
      </c>
      <c r="AK733" s="61"/>
      <c r="AL733" s="142">
        <f t="shared" si="969"/>
        <v>0</v>
      </c>
      <c r="AM733" s="142">
        <f t="shared" si="970"/>
        <v>0</v>
      </c>
      <c r="AN733" s="61"/>
      <c r="AO733" s="142">
        <f t="shared" si="971"/>
        <v>0</v>
      </c>
      <c r="AP733" s="142">
        <f t="shared" si="972"/>
        <v>0</v>
      </c>
      <c r="AQ733" s="61"/>
      <c r="AR733" s="142">
        <f t="shared" si="973"/>
        <v>0</v>
      </c>
      <c r="AS733" s="142">
        <f t="shared" si="974"/>
        <v>0</v>
      </c>
      <c r="AT733" s="61"/>
      <c r="AU733" s="142">
        <f t="shared" si="975"/>
        <v>0</v>
      </c>
      <c r="AV733" s="142">
        <f t="shared" si="976"/>
        <v>0</v>
      </c>
      <c r="AW733" s="61"/>
      <c r="AX733" s="142">
        <f t="shared" si="977"/>
        <v>0</v>
      </c>
      <c r="AY733" s="142">
        <f t="shared" si="978"/>
        <v>0</v>
      </c>
      <c r="AZ733" s="3"/>
      <c r="BA733" s="142">
        <f t="shared" si="979"/>
        <v>0</v>
      </c>
      <c r="BB733" s="142">
        <f t="shared" si="979"/>
        <v>0</v>
      </c>
      <c r="BF733" s="111">
        <f t="shared" si="980"/>
        <v>0</v>
      </c>
      <c r="BG733" s="111">
        <f t="shared" si="939"/>
        <v>0</v>
      </c>
      <c r="BH733" s="111">
        <f t="shared" si="940"/>
        <v>0</v>
      </c>
      <c r="BI733" s="111">
        <f t="shared" si="941"/>
        <v>0</v>
      </c>
      <c r="BJ733" s="111">
        <f t="shared" si="942"/>
        <v>0</v>
      </c>
      <c r="BK733" s="111">
        <f t="shared" si="943"/>
        <v>0</v>
      </c>
      <c r="BL733" s="111">
        <f t="shared" si="944"/>
        <v>0</v>
      </c>
      <c r="BM733" s="111">
        <f t="shared" si="945"/>
        <v>0</v>
      </c>
      <c r="BN733" s="111">
        <f t="shared" si="946"/>
        <v>0</v>
      </c>
      <c r="BO733" s="111">
        <f t="shared" si="947"/>
        <v>0</v>
      </c>
      <c r="BP733" s="111">
        <f t="shared" si="948"/>
        <v>0</v>
      </c>
      <c r="BQ733" s="111">
        <f t="shared" si="949"/>
        <v>0</v>
      </c>
      <c r="CE733" s="61"/>
      <c r="CF733" s="142">
        <f t="shared" si="981"/>
        <v>0</v>
      </c>
      <c r="CG733" s="142">
        <f t="shared" si="982"/>
        <v>0</v>
      </c>
      <c r="CH733" s="61"/>
      <c r="CI733" s="142">
        <f t="shared" si="983"/>
        <v>0</v>
      </c>
      <c r="CJ733" s="142">
        <f t="shared" si="984"/>
        <v>0</v>
      </c>
      <c r="CK733" s="61"/>
      <c r="CL733" s="142">
        <f t="shared" si="985"/>
        <v>0</v>
      </c>
      <c r="CM733" s="142">
        <f t="shared" si="986"/>
        <v>0</v>
      </c>
      <c r="CN733" s="61"/>
      <c r="CO733" s="142">
        <f t="shared" si="987"/>
        <v>0</v>
      </c>
      <c r="CP733" s="142">
        <f t="shared" si="988"/>
        <v>0</v>
      </c>
      <c r="CQ733" s="61"/>
      <c r="CR733" s="142">
        <f t="shared" si="989"/>
        <v>0</v>
      </c>
      <c r="CS733" s="142">
        <f t="shared" si="990"/>
        <v>0</v>
      </c>
      <c r="CT733" s="61"/>
      <c r="CU733" s="142">
        <f t="shared" si="991"/>
        <v>0</v>
      </c>
      <c r="CV733" s="142">
        <f t="shared" si="992"/>
        <v>0</v>
      </c>
      <c r="CW733" s="61"/>
      <c r="CX733" s="142">
        <f t="shared" si="993"/>
        <v>0</v>
      </c>
      <c r="CY733" s="142">
        <f t="shared" si="994"/>
        <v>0</v>
      </c>
      <c r="CZ733" s="61"/>
      <c r="DA733" s="142">
        <f t="shared" si="995"/>
        <v>0</v>
      </c>
      <c r="DB733" s="142">
        <f t="shared" si="996"/>
        <v>0</v>
      </c>
      <c r="DC733" s="61"/>
      <c r="DD733" s="142">
        <f t="shared" si="997"/>
        <v>0</v>
      </c>
      <c r="DE733" s="142">
        <f t="shared" si="998"/>
        <v>0</v>
      </c>
      <c r="DF733">
        <f t="shared" si="1023"/>
        <v>726</v>
      </c>
      <c r="DH733" s="142">
        <f t="shared" si="999"/>
        <v>0</v>
      </c>
      <c r="DI733" s="142">
        <f t="shared" si="1000"/>
        <v>0</v>
      </c>
      <c r="DJ733" s="142">
        <f t="shared" si="1001"/>
        <v>0</v>
      </c>
      <c r="DK733" s="142">
        <f t="shared" si="1002"/>
        <v>0</v>
      </c>
      <c r="DL733" s="142">
        <f t="shared" si="1003"/>
        <v>0</v>
      </c>
      <c r="DM733" s="142">
        <f t="shared" si="1004"/>
        <v>0</v>
      </c>
      <c r="DN733" s="142">
        <f t="shared" si="1005"/>
        <v>0</v>
      </c>
      <c r="DO733" s="142">
        <f t="shared" si="1006"/>
        <v>0</v>
      </c>
      <c r="DP733" s="142">
        <f t="shared" si="1007"/>
        <v>0</v>
      </c>
      <c r="DQ733" s="142">
        <f t="shared" si="1008"/>
        <v>0</v>
      </c>
      <c r="DR733" s="142">
        <f t="shared" si="1009"/>
        <v>0</v>
      </c>
      <c r="DS733" s="142">
        <f t="shared" si="1010"/>
        <v>0</v>
      </c>
      <c r="DU733" s="142">
        <f t="shared" si="1011"/>
        <v>0</v>
      </c>
      <c r="DV733" s="142">
        <f t="shared" si="1012"/>
        <v>0</v>
      </c>
      <c r="DW733" s="142">
        <f t="shared" si="1013"/>
        <v>0</v>
      </c>
      <c r="DX733" s="142">
        <f t="shared" si="1014"/>
        <v>0</v>
      </c>
      <c r="DY733" s="142">
        <f t="shared" si="1015"/>
        <v>0</v>
      </c>
      <c r="DZ733" s="142">
        <f t="shared" si="1016"/>
        <v>0</v>
      </c>
      <c r="EA733" s="142">
        <f t="shared" si="1017"/>
        <v>0</v>
      </c>
      <c r="EB733" s="142">
        <f t="shared" si="1018"/>
        <v>0</v>
      </c>
      <c r="EC733" s="142">
        <f t="shared" si="1019"/>
        <v>0</v>
      </c>
      <c r="ED733" s="142">
        <f t="shared" si="1020"/>
        <v>0</v>
      </c>
      <c r="EE733" s="142">
        <f t="shared" si="1021"/>
        <v>0</v>
      </c>
      <c r="EF733" s="142">
        <f t="shared" si="1022"/>
        <v>0</v>
      </c>
    </row>
    <row r="734" spans="1:136">
      <c r="A734" s="137"/>
      <c r="B734" s="138"/>
      <c r="C734" s="138"/>
      <c r="D734" s="139"/>
      <c r="E734" s="139"/>
      <c r="F734" s="139"/>
      <c r="G734" s="140"/>
      <c r="H734" s="141">
        <f t="shared" si="950"/>
        <v>0</v>
      </c>
      <c r="I734" s="140"/>
      <c r="J734" s="141">
        <f t="shared" si="951"/>
        <v>0</v>
      </c>
      <c r="K734" s="140"/>
      <c r="L734" s="141">
        <f t="shared" si="952"/>
        <v>0</v>
      </c>
      <c r="M734" s="140"/>
      <c r="N734" s="141">
        <f t="shared" si="953"/>
        <v>0</v>
      </c>
      <c r="O734" s="141">
        <f t="shared" si="954"/>
        <v>0</v>
      </c>
      <c r="P734" s="61"/>
      <c r="Q734" s="142">
        <f t="shared" si="955"/>
        <v>0</v>
      </c>
      <c r="R734" s="142">
        <f t="shared" si="956"/>
        <v>0</v>
      </c>
      <c r="S734" s="61"/>
      <c r="T734" s="142">
        <f t="shared" si="957"/>
        <v>0</v>
      </c>
      <c r="U734" s="142">
        <f t="shared" si="958"/>
        <v>0</v>
      </c>
      <c r="V734" s="61"/>
      <c r="W734" s="142">
        <f t="shared" si="959"/>
        <v>0</v>
      </c>
      <c r="X734" s="142">
        <f t="shared" si="960"/>
        <v>0</v>
      </c>
      <c r="Y734" s="61"/>
      <c r="Z734" s="142">
        <f t="shared" si="961"/>
        <v>0</v>
      </c>
      <c r="AA734" s="142">
        <f t="shared" si="962"/>
        <v>0</v>
      </c>
      <c r="AB734" s="61"/>
      <c r="AC734" s="142">
        <f t="shared" si="963"/>
        <v>0</v>
      </c>
      <c r="AD734" s="142">
        <f t="shared" si="964"/>
        <v>0</v>
      </c>
      <c r="AE734" s="61"/>
      <c r="AF734" s="142">
        <f t="shared" si="965"/>
        <v>0</v>
      </c>
      <c r="AG734" s="142">
        <f t="shared" si="966"/>
        <v>0</v>
      </c>
      <c r="AH734" s="61"/>
      <c r="AI734" s="142">
        <f t="shared" si="967"/>
        <v>0</v>
      </c>
      <c r="AJ734" s="142">
        <f t="shared" si="968"/>
        <v>0</v>
      </c>
      <c r="AK734" s="61"/>
      <c r="AL734" s="142">
        <f t="shared" si="969"/>
        <v>0</v>
      </c>
      <c r="AM734" s="142">
        <f t="shared" si="970"/>
        <v>0</v>
      </c>
      <c r="AN734" s="61"/>
      <c r="AO734" s="142">
        <f t="shared" si="971"/>
        <v>0</v>
      </c>
      <c r="AP734" s="142">
        <f t="shared" si="972"/>
        <v>0</v>
      </c>
      <c r="AQ734" s="61"/>
      <c r="AR734" s="142">
        <f t="shared" si="973"/>
        <v>0</v>
      </c>
      <c r="AS734" s="142">
        <f t="shared" si="974"/>
        <v>0</v>
      </c>
      <c r="AT734" s="61"/>
      <c r="AU734" s="142">
        <f t="shared" si="975"/>
        <v>0</v>
      </c>
      <c r="AV734" s="142">
        <f t="shared" si="976"/>
        <v>0</v>
      </c>
      <c r="AW734" s="61"/>
      <c r="AX734" s="142">
        <f t="shared" si="977"/>
        <v>0</v>
      </c>
      <c r="AY734" s="142">
        <f t="shared" si="978"/>
        <v>0</v>
      </c>
      <c r="AZ734" s="3"/>
      <c r="BA734" s="142">
        <f t="shared" si="979"/>
        <v>0</v>
      </c>
      <c r="BB734" s="142">
        <f t="shared" si="979"/>
        <v>0</v>
      </c>
      <c r="BF734" s="111">
        <f t="shared" si="980"/>
        <v>0</v>
      </c>
      <c r="BG734" s="111">
        <f t="shared" si="939"/>
        <v>0</v>
      </c>
      <c r="BH734" s="111">
        <f t="shared" si="940"/>
        <v>0</v>
      </c>
      <c r="BI734" s="111">
        <f t="shared" si="941"/>
        <v>0</v>
      </c>
      <c r="BJ734" s="111">
        <f t="shared" si="942"/>
        <v>0</v>
      </c>
      <c r="BK734" s="111">
        <f t="shared" si="943"/>
        <v>0</v>
      </c>
      <c r="BL734" s="111">
        <f t="shared" si="944"/>
        <v>0</v>
      </c>
      <c r="BM734" s="111">
        <f t="shared" si="945"/>
        <v>0</v>
      </c>
      <c r="BN734" s="111">
        <f t="shared" si="946"/>
        <v>0</v>
      </c>
      <c r="BO734" s="111">
        <f t="shared" si="947"/>
        <v>0</v>
      </c>
      <c r="BP734" s="111">
        <f t="shared" si="948"/>
        <v>0</v>
      </c>
      <c r="BQ734" s="111">
        <f t="shared" si="949"/>
        <v>0</v>
      </c>
      <c r="CE734" s="61"/>
      <c r="CF734" s="142">
        <f t="shared" si="981"/>
        <v>0</v>
      </c>
      <c r="CG734" s="142">
        <f t="shared" si="982"/>
        <v>0</v>
      </c>
      <c r="CH734" s="61"/>
      <c r="CI734" s="142">
        <f t="shared" si="983"/>
        <v>0</v>
      </c>
      <c r="CJ734" s="142">
        <f t="shared" si="984"/>
        <v>0</v>
      </c>
      <c r="CK734" s="61"/>
      <c r="CL734" s="142">
        <f t="shared" si="985"/>
        <v>0</v>
      </c>
      <c r="CM734" s="142">
        <f t="shared" si="986"/>
        <v>0</v>
      </c>
      <c r="CN734" s="61"/>
      <c r="CO734" s="142">
        <f t="shared" si="987"/>
        <v>0</v>
      </c>
      <c r="CP734" s="142">
        <f t="shared" si="988"/>
        <v>0</v>
      </c>
      <c r="CQ734" s="61"/>
      <c r="CR734" s="142">
        <f t="shared" si="989"/>
        <v>0</v>
      </c>
      <c r="CS734" s="142">
        <f t="shared" si="990"/>
        <v>0</v>
      </c>
      <c r="CT734" s="61"/>
      <c r="CU734" s="142">
        <f t="shared" si="991"/>
        <v>0</v>
      </c>
      <c r="CV734" s="142">
        <f t="shared" si="992"/>
        <v>0</v>
      </c>
      <c r="CW734" s="61"/>
      <c r="CX734" s="142">
        <f t="shared" si="993"/>
        <v>0</v>
      </c>
      <c r="CY734" s="142">
        <f t="shared" si="994"/>
        <v>0</v>
      </c>
      <c r="CZ734" s="61"/>
      <c r="DA734" s="142">
        <f t="shared" si="995"/>
        <v>0</v>
      </c>
      <c r="DB734" s="142">
        <f t="shared" si="996"/>
        <v>0</v>
      </c>
      <c r="DC734" s="61"/>
      <c r="DD734" s="142">
        <f t="shared" si="997"/>
        <v>0</v>
      </c>
      <c r="DE734" s="142">
        <f t="shared" si="998"/>
        <v>0</v>
      </c>
      <c r="DF734">
        <f t="shared" si="1023"/>
        <v>727</v>
      </c>
      <c r="DH734" s="142">
        <f t="shared" si="999"/>
        <v>0</v>
      </c>
      <c r="DI734" s="142">
        <f t="shared" si="1000"/>
        <v>0</v>
      </c>
      <c r="DJ734" s="142">
        <f t="shared" si="1001"/>
        <v>0</v>
      </c>
      <c r="DK734" s="142">
        <f t="shared" si="1002"/>
        <v>0</v>
      </c>
      <c r="DL734" s="142">
        <f t="shared" si="1003"/>
        <v>0</v>
      </c>
      <c r="DM734" s="142">
        <f t="shared" si="1004"/>
        <v>0</v>
      </c>
      <c r="DN734" s="142">
        <f t="shared" si="1005"/>
        <v>0</v>
      </c>
      <c r="DO734" s="142">
        <f t="shared" si="1006"/>
        <v>0</v>
      </c>
      <c r="DP734" s="142">
        <f t="shared" si="1007"/>
        <v>0</v>
      </c>
      <c r="DQ734" s="142">
        <f t="shared" si="1008"/>
        <v>0</v>
      </c>
      <c r="DR734" s="142">
        <f t="shared" si="1009"/>
        <v>0</v>
      </c>
      <c r="DS734" s="142">
        <f t="shared" si="1010"/>
        <v>0</v>
      </c>
      <c r="DU734" s="142">
        <f t="shared" si="1011"/>
        <v>0</v>
      </c>
      <c r="DV734" s="142">
        <f t="shared" si="1012"/>
        <v>0</v>
      </c>
      <c r="DW734" s="142">
        <f t="shared" si="1013"/>
        <v>0</v>
      </c>
      <c r="DX734" s="142">
        <f t="shared" si="1014"/>
        <v>0</v>
      </c>
      <c r="DY734" s="142">
        <f t="shared" si="1015"/>
        <v>0</v>
      </c>
      <c r="DZ734" s="142">
        <f t="shared" si="1016"/>
        <v>0</v>
      </c>
      <c r="EA734" s="142">
        <f t="shared" si="1017"/>
        <v>0</v>
      </c>
      <c r="EB734" s="142">
        <f t="shared" si="1018"/>
        <v>0</v>
      </c>
      <c r="EC734" s="142">
        <f t="shared" si="1019"/>
        <v>0</v>
      </c>
      <c r="ED734" s="142">
        <f t="shared" si="1020"/>
        <v>0</v>
      </c>
      <c r="EE734" s="142">
        <f t="shared" si="1021"/>
        <v>0</v>
      </c>
      <c r="EF734" s="142">
        <f t="shared" si="1022"/>
        <v>0</v>
      </c>
    </row>
    <row r="735" spans="1:136">
      <c r="A735" s="137"/>
      <c r="B735" s="138"/>
      <c r="C735" s="138"/>
      <c r="D735" s="139"/>
      <c r="E735" s="139"/>
      <c r="F735" s="139"/>
      <c r="G735" s="140"/>
      <c r="H735" s="141">
        <f t="shared" si="950"/>
        <v>0</v>
      </c>
      <c r="I735" s="140"/>
      <c r="J735" s="141">
        <f t="shared" si="951"/>
        <v>0</v>
      </c>
      <c r="K735" s="140"/>
      <c r="L735" s="141">
        <f t="shared" si="952"/>
        <v>0</v>
      </c>
      <c r="M735" s="140"/>
      <c r="N735" s="141">
        <f t="shared" si="953"/>
        <v>0</v>
      </c>
      <c r="O735" s="141">
        <f t="shared" si="954"/>
        <v>0</v>
      </c>
      <c r="P735" s="61"/>
      <c r="Q735" s="142">
        <f t="shared" si="955"/>
        <v>0</v>
      </c>
      <c r="R735" s="142">
        <f t="shared" si="956"/>
        <v>0</v>
      </c>
      <c r="S735" s="61"/>
      <c r="T735" s="142">
        <f t="shared" si="957"/>
        <v>0</v>
      </c>
      <c r="U735" s="142">
        <f t="shared" si="958"/>
        <v>0</v>
      </c>
      <c r="V735" s="61"/>
      <c r="W735" s="142">
        <f t="shared" si="959"/>
        <v>0</v>
      </c>
      <c r="X735" s="142">
        <f t="shared" si="960"/>
        <v>0</v>
      </c>
      <c r="Y735" s="61"/>
      <c r="Z735" s="142">
        <f t="shared" si="961"/>
        <v>0</v>
      </c>
      <c r="AA735" s="142">
        <f t="shared" si="962"/>
        <v>0</v>
      </c>
      <c r="AB735" s="61"/>
      <c r="AC735" s="142">
        <f t="shared" si="963"/>
        <v>0</v>
      </c>
      <c r="AD735" s="142">
        <f t="shared" si="964"/>
        <v>0</v>
      </c>
      <c r="AE735" s="61"/>
      <c r="AF735" s="142">
        <f t="shared" si="965"/>
        <v>0</v>
      </c>
      <c r="AG735" s="142">
        <f t="shared" si="966"/>
        <v>0</v>
      </c>
      <c r="AH735" s="61"/>
      <c r="AI735" s="142">
        <f t="shared" si="967"/>
        <v>0</v>
      </c>
      <c r="AJ735" s="142">
        <f t="shared" si="968"/>
        <v>0</v>
      </c>
      <c r="AK735" s="61"/>
      <c r="AL735" s="142">
        <f t="shared" si="969"/>
        <v>0</v>
      </c>
      <c r="AM735" s="142">
        <f t="shared" si="970"/>
        <v>0</v>
      </c>
      <c r="AN735" s="61"/>
      <c r="AO735" s="142">
        <f t="shared" si="971"/>
        <v>0</v>
      </c>
      <c r="AP735" s="142">
        <f t="shared" si="972"/>
        <v>0</v>
      </c>
      <c r="AQ735" s="61"/>
      <c r="AR735" s="142">
        <f t="shared" si="973"/>
        <v>0</v>
      </c>
      <c r="AS735" s="142">
        <f t="shared" si="974"/>
        <v>0</v>
      </c>
      <c r="AT735" s="61"/>
      <c r="AU735" s="142">
        <f t="shared" si="975"/>
        <v>0</v>
      </c>
      <c r="AV735" s="142">
        <f t="shared" si="976"/>
        <v>0</v>
      </c>
      <c r="AW735" s="61"/>
      <c r="AX735" s="142">
        <f t="shared" si="977"/>
        <v>0</v>
      </c>
      <c r="AY735" s="142">
        <f t="shared" si="978"/>
        <v>0</v>
      </c>
      <c r="AZ735" s="3"/>
      <c r="BA735" s="142">
        <f t="shared" si="979"/>
        <v>0</v>
      </c>
      <c r="BB735" s="142">
        <f t="shared" si="979"/>
        <v>0</v>
      </c>
      <c r="BF735" s="111">
        <f t="shared" si="980"/>
        <v>0</v>
      </c>
      <c r="BG735" s="111">
        <f t="shared" si="939"/>
        <v>0</v>
      </c>
      <c r="BH735" s="111">
        <f t="shared" si="940"/>
        <v>0</v>
      </c>
      <c r="BI735" s="111">
        <f t="shared" si="941"/>
        <v>0</v>
      </c>
      <c r="BJ735" s="111">
        <f t="shared" si="942"/>
        <v>0</v>
      </c>
      <c r="BK735" s="111">
        <f t="shared" si="943"/>
        <v>0</v>
      </c>
      <c r="BL735" s="111">
        <f t="shared" si="944"/>
        <v>0</v>
      </c>
      <c r="BM735" s="111">
        <f t="shared" si="945"/>
        <v>0</v>
      </c>
      <c r="BN735" s="111">
        <f t="shared" si="946"/>
        <v>0</v>
      </c>
      <c r="BO735" s="111">
        <f t="shared" si="947"/>
        <v>0</v>
      </c>
      <c r="BP735" s="111">
        <f t="shared" si="948"/>
        <v>0</v>
      </c>
      <c r="BQ735" s="111">
        <f t="shared" si="949"/>
        <v>0</v>
      </c>
      <c r="CE735" s="61"/>
      <c r="CF735" s="142">
        <f t="shared" si="981"/>
        <v>0</v>
      </c>
      <c r="CG735" s="142">
        <f t="shared" si="982"/>
        <v>0</v>
      </c>
      <c r="CH735" s="61"/>
      <c r="CI735" s="142">
        <f t="shared" si="983"/>
        <v>0</v>
      </c>
      <c r="CJ735" s="142">
        <f t="shared" si="984"/>
        <v>0</v>
      </c>
      <c r="CK735" s="61"/>
      <c r="CL735" s="142">
        <f t="shared" si="985"/>
        <v>0</v>
      </c>
      <c r="CM735" s="142">
        <f t="shared" si="986"/>
        <v>0</v>
      </c>
      <c r="CN735" s="61"/>
      <c r="CO735" s="142">
        <f t="shared" si="987"/>
        <v>0</v>
      </c>
      <c r="CP735" s="142">
        <f t="shared" si="988"/>
        <v>0</v>
      </c>
      <c r="CQ735" s="61"/>
      <c r="CR735" s="142">
        <f t="shared" si="989"/>
        <v>0</v>
      </c>
      <c r="CS735" s="142">
        <f t="shared" si="990"/>
        <v>0</v>
      </c>
      <c r="CT735" s="61"/>
      <c r="CU735" s="142">
        <f t="shared" si="991"/>
        <v>0</v>
      </c>
      <c r="CV735" s="142">
        <f t="shared" si="992"/>
        <v>0</v>
      </c>
      <c r="CW735" s="61"/>
      <c r="CX735" s="142">
        <f t="shared" si="993"/>
        <v>0</v>
      </c>
      <c r="CY735" s="142">
        <f t="shared" si="994"/>
        <v>0</v>
      </c>
      <c r="CZ735" s="61"/>
      <c r="DA735" s="142">
        <f t="shared" si="995"/>
        <v>0</v>
      </c>
      <c r="DB735" s="142">
        <f t="shared" si="996"/>
        <v>0</v>
      </c>
      <c r="DC735" s="61"/>
      <c r="DD735" s="142">
        <f t="shared" si="997"/>
        <v>0</v>
      </c>
      <c r="DE735" s="142">
        <f t="shared" si="998"/>
        <v>0</v>
      </c>
      <c r="DF735">
        <f t="shared" si="1023"/>
        <v>728</v>
      </c>
      <c r="DH735" s="142">
        <f t="shared" si="999"/>
        <v>0</v>
      </c>
      <c r="DI735" s="142">
        <f t="shared" si="1000"/>
        <v>0</v>
      </c>
      <c r="DJ735" s="142">
        <f t="shared" si="1001"/>
        <v>0</v>
      </c>
      <c r="DK735" s="142">
        <f t="shared" si="1002"/>
        <v>0</v>
      </c>
      <c r="DL735" s="142">
        <f t="shared" si="1003"/>
        <v>0</v>
      </c>
      <c r="DM735" s="142">
        <f t="shared" si="1004"/>
        <v>0</v>
      </c>
      <c r="DN735" s="142">
        <f t="shared" si="1005"/>
        <v>0</v>
      </c>
      <c r="DO735" s="142">
        <f t="shared" si="1006"/>
        <v>0</v>
      </c>
      <c r="DP735" s="142">
        <f t="shared" si="1007"/>
        <v>0</v>
      </c>
      <c r="DQ735" s="142">
        <f t="shared" si="1008"/>
        <v>0</v>
      </c>
      <c r="DR735" s="142">
        <f t="shared" si="1009"/>
        <v>0</v>
      </c>
      <c r="DS735" s="142">
        <f t="shared" si="1010"/>
        <v>0</v>
      </c>
      <c r="DU735" s="142">
        <f t="shared" si="1011"/>
        <v>0</v>
      </c>
      <c r="DV735" s="142">
        <f t="shared" si="1012"/>
        <v>0</v>
      </c>
      <c r="DW735" s="142">
        <f t="shared" si="1013"/>
        <v>0</v>
      </c>
      <c r="DX735" s="142">
        <f t="shared" si="1014"/>
        <v>0</v>
      </c>
      <c r="DY735" s="142">
        <f t="shared" si="1015"/>
        <v>0</v>
      </c>
      <c r="DZ735" s="142">
        <f t="shared" si="1016"/>
        <v>0</v>
      </c>
      <c r="EA735" s="142">
        <f t="shared" si="1017"/>
        <v>0</v>
      </c>
      <c r="EB735" s="142">
        <f t="shared" si="1018"/>
        <v>0</v>
      </c>
      <c r="EC735" s="142">
        <f t="shared" si="1019"/>
        <v>0</v>
      </c>
      <c r="ED735" s="142">
        <f t="shared" si="1020"/>
        <v>0</v>
      </c>
      <c r="EE735" s="142">
        <f t="shared" si="1021"/>
        <v>0</v>
      </c>
      <c r="EF735" s="142">
        <f t="shared" si="1022"/>
        <v>0</v>
      </c>
    </row>
    <row r="736" spans="1:136">
      <c r="A736" s="137"/>
      <c r="B736" s="138"/>
      <c r="C736" s="138"/>
      <c r="D736" s="139"/>
      <c r="E736" s="139"/>
      <c r="F736" s="139"/>
      <c r="G736" s="140"/>
      <c r="H736" s="141">
        <f t="shared" si="950"/>
        <v>0</v>
      </c>
      <c r="I736" s="140"/>
      <c r="J736" s="141">
        <f t="shared" si="951"/>
        <v>0</v>
      </c>
      <c r="K736" s="140"/>
      <c r="L736" s="141">
        <f t="shared" si="952"/>
        <v>0</v>
      </c>
      <c r="M736" s="140"/>
      <c r="N736" s="141">
        <f t="shared" si="953"/>
        <v>0</v>
      </c>
      <c r="O736" s="141">
        <f t="shared" si="954"/>
        <v>0</v>
      </c>
      <c r="P736" s="61"/>
      <c r="Q736" s="142">
        <f t="shared" si="955"/>
        <v>0</v>
      </c>
      <c r="R736" s="142">
        <f t="shared" si="956"/>
        <v>0</v>
      </c>
      <c r="S736" s="61"/>
      <c r="T736" s="142">
        <f t="shared" si="957"/>
        <v>0</v>
      </c>
      <c r="U736" s="142">
        <f t="shared" si="958"/>
        <v>0</v>
      </c>
      <c r="V736" s="61"/>
      <c r="W736" s="142">
        <f t="shared" si="959"/>
        <v>0</v>
      </c>
      <c r="X736" s="142">
        <f t="shared" si="960"/>
        <v>0</v>
      </c>
      <c r="Y736" s="61"/>
      <c r="Z736" s="142">
        <f t="shared" si="961"/>
        <v>0</v>
      </c>
      <c r="AA736" s="142">
        <f t="shared" si="962"/>
        <v>0</v>
      </c>
      <c r="AB736" s="61"/>
      <c r="AC736" s="142">
        <f t="shared" si="963"/>
        <v>0</v>
      </c>
      <c r="AD736" s="142">
        <f t="shared" si="964"/>
        <v>0</v>
      </c>
      <c r="AE736" s="61"/>
      <c r="AF736" s="142">
        <f t="shared" si="965"/>
        <v>0</v>
      </c>
      <c r="AG736" s="142">
        <f t="shared" si="966"/>
        <v>0</v>
      </c>
      <c r="AH736" s="61"/>
      <c r="AI736" s="142">
        <f t="shared" si="967"/>
        <v>0</v>
      </c>
      <c r="AJ736" s="142">
        <f t="shared" si="968"/>
        <v>0</v>
      </c>
      <c r="AK736" s="61"/>
      <c r="AL736" s="142">
        <f t="shared" si="969"/>
        <v>0</v>
      </c>
      <c r="AM736" s="142">
        <f t="shared" si="970"/>
        <v>0</v>
      </c>
      <c r="AN736" s="61"/>
      <c r="AO736" s="142">
        <f t="shared" si="971"/>
        <v>0</v>
      </c>
      <c r="AP736" s="142">
        <f t="shared" si="972"/>
        <v>0</v>
      </c>
      <c r="AQ736" s="61"/>
      <c r="AR736" s="142">
        <f t="shared" si="973"/>
        <v>0</v>
      </c>
      <c r="AS736" s="142">
        <f t="shared" si="974"/>
        <v>0</v>
      </c>
      <c r="AT736" s="61"/>
      <c r="AU736" s="142">
        <f t="shared" si="975"/>
        <v>0</v>
      </c>
      <c r="AV736" s="142">
        <f t="shared" si="976"/>
        <v>0</v>
      </c>
      <c r="AW736" s="61"/>
      <c r="AX736" s="142">
        <f t="shared" si="977"/>
        <v>0</v>
      </c>
      <c r="AY736" s="142">
        <f t="shared" si="978"/>
        <v>0</v>
      </c>
      <c r="AZ736" s="3"/>
      <c r="BA736" s="142">
        <f t="shared" si="979"/>
        <v>0</v>
      </c>
      <c r="BB736" s="142">
        <f t="shared" si="979"/>
        <v>0</v>
      </c>
      <c r="BF736" s="111">
        <f t="shared" si="980"/>
        <v>0</v>
      </c>
      <c r="BG736" s="111">
        <f t="shared" si="939"/>
        <v>0</v>
      </c>
      <c r="BH736" s="111">
        <f t="shared" si="940"/>
        <v>0</v>
      </c>
      <c r="BI736" s="111">
        <f t="shared" si="941"/>
        <v>0</v>
      </c>
      <c r="BJ736" s="111">
        <f t="shared" si="942"/>
        <v>0</v>
      </c>
      <c r="BK736" s="111">
        <f t="shared" si="943"/>
        <v>0</v>
      </c>
      <c r="BL736" s="111">
        <f t="shared" si="944"/>
        <v>0</v>
      </c>
      <c r="BM736" s="111">
        <f t="shared" si="945"/>
        <v>0</v>
      </c>
      <c r="BN736" s="111">
        <f t="shared" si="946"/>
        <v>0</v>
      </c>
      <c r="BO736" s="111">
        <f t="shared" si="947"/>
        <v>0</v>
      </c>
      <c r="BP736" s="111">
        <f t="shared" si="948"/>
        <v>0</v>
      </c>
      <c r="BQ736" s="111">
        <f t="shared" si="949"/>
        <v>0</v>
      </c>
      <c r="CE736" s="61"/>
      <c r="CF736" s="142">
        <f t="shared" si="981"/>
        <v>0</v>
      </c>
      <c r="CG736" s="142">
        <f t="shared" si="982"/>
        <v>0</v>
      </c>
      <c r="CH736" s="61"/>
      <c r="CI736" s="142">
        <f t="shared" si="983"/>
        <v>0</v>
      </c>
      <c r="CJ736" s="142">
        <f t="shared" si="984"/>
        <v>0</v>
      </c>
      <c r="CK736" s="61"/>
      <c r="CL736" s="142">
        <f t="shared" si="985"/>
        <v>0</v>
      </c>
      <c r="CM736" s="142">
        <f t="shared" si="986"/>
        <v>0</v>
      </c>
      <c r="CN736" s="61"/>
      <c r="CO736" s="142">
        <f t="shared" si="987"/>
        <v>0</v>
      </c>
      <c r="CP736" s="142">
        <f t="shared" si="988"/>
        <v>0</v>
      </c>
      <c r="CQ736" s="61"/>
      <c r="CR736" s="142">
        <f t="shared" si="989"/>
        <v>0</v>
      </c>
      <c r="CS736" s="142">
        <f t="shared" si="990"/>
        <v>0</v>
      </c>
      <c r="CT736" s="61"/>
      <c r="CU736" s="142">
        <f t="shared" si="991"/>
        <v>0</v>
      </c>
      <c r="CV736" s="142">
        <f t="shared" si="992"/>
        <v>0</v>
      </c>
      <c r="CW736" s="61"/>
      <c r="CX736" s="142">
        <f t="shared" si="993"/>
        <v>0</v>
      </c>
      <c r="CY736" s="142">
        <f t="shared" si="994"/>
        <v>0</v>
      </c>
      <c r="CZ736" s="61"/>
      <c r="DA736" s="142">
        <f t="shared" si="995"/>
        <v>0</v>
      </c>
      <c r="DB736" s="142">
        <f t="shared" si="996"/>
        <v>0</v>
      </c>
      <c r="DC736" s="61"/>
      <c r="DD736" s="142">
        <f t="shared" si="997"/>
        <v>0</v>
      </c>
      <c r="DE736" s="142">
        <f t="shared" si="998"/>
        <v>0</v>
      </c>
      <c r="DF736">
        <f t="shared" si="1023"/>
        <v>729</v>
      </c>
      <c r="DH736" s="142">
        <f t="shared" si="999"/>
        <v>0</v>
      </c>
      <c r="DI736" s="142">
        <f t="shared" si="1000"/>
        <v>0</v>
      </c>
      <c r="DJ736" s="142">
        <f t="shared" si="1001"/>
        <v>0</v>
      </c>
      <c r="DK736" s="142">
        <f t="shared" si="1002"/>
        <v>0</v>
      </c>
      <c r="DL736" s="142">
        <f t="shared" si="1003"/>
        <v>0</v>
      </c>
      <c r="DM736" s="142">
        <f t="shared" si="1004"/>
        <v>0</v>
      </c>
      <c r="DN736" s="142">
        <f t="shared" si="1005"/>
        <v>0</v>
      </c>
      <c r="DO736" s="142">
        <f t="shared" si="1006"/>
        <v>0</v>
      </c>
      <c r="DP736" s="142">
        <f t="shared" si="1007"/>
        <v>0</v>
      </c>
      <c r="DQ736" s="142">
        <f t="shared" si="1008"/>
        <v>0</v>
      </c>
      <c r="DR736" s="142">
        <f t="shared" si="1009"/>
        <v>0</v>
      </c>
      <c r="DS736" s="142">
        <f t="shared" si="1010"/>
        <v>0</v>
      </c>
      <c r="DU736" s="142">
        <f t="shared" si="1011"/>
        <v>0</v>
      </c>
      <c r="DV736" s="142">
        <f t="shared" si="1012"/>
        <v>0</v>
      </c>
      <c r="DW736" s="142">
        <f t="shared" si="1013"/>
        <v>0</v>
      </c>
      <c r="DX736" s="142">
        <f t="shared" si="1014"/>
        <v>0</v>
      </c>
      <c r="DY736" s="142">
        <f t="shared" si="1015"/>
        <v>0</v>
      </c>
      <c r="DZ736" s="142">
        <f t="shared" si="1016"/>
        <v>0</v>
      </c>
      <c r="EA736" s="142">
        <f t="shared" si="1017"/>
        <v>0</v>
      </c>
      <c r="EB736" s="142">
        <f t="shared" si="1018"/>
        <v>0</v>
      </c>
      <c r="EC736" s="142">
        <f t="shared" si="1019"/>
        <v>0</v>
      </c>
      <c r="ED736" s="142">
        <f t="shared" si="1020"/>
        <v>0</v>
      </c>
      <c r="EE736" s="142">
        <f t="shared" si="1021"/>
        <v>0</v>
      </c>
      <c r="EF736" s="142">
        <f t="shared" si="1022"/>
        <v>0</v>
      </c>
    </row>
    <row r="737" spans="1:136">
      <c r="A737" s="137"/>
      <c r="B737" s="138"/>
      <c r="C737" s="138"/>
      <c r="D737" s="139"/>
      <c r="E737" s="139"/>
      <c r="F737" s="139"/>
      <c r="G737" s="140"/>
      <c r="H737" s="141">
        <f t="shared" si="950"/>
        <v>0</v>
      </c>
      <c r="I737" s="140"/>
      <c r="J737" s="141">
        <f t="shared" si="951"/>
        <v>0</v>
      </c>
      <c r="K737" s="140"/>
      <c r="L737" s="141">
        <f t="shared" si="952"/>
        <v>0</v>
      </c>
      <c r="M737" s="140"/>
      <c r="N737" s="141">
        <f t="shared" si="953"/>
        <v>0</v>
      </c>
      <c r="O737" s="141">
        <f t="shared" si="954"/>
        <v>0</v>
      </c>
      <c r="P737" s="61"/>
      <c r="Q737" s="142">
        <f t="shared" si="955"/>
        <v>0</v>
      </c>
      <c r="R737" s="142">
        <f t="shared" si="956"/>
        <v>0</v>
      </c>
      <c r="S737" s="61"/>
      <c r="T737" s="142">
        <f t="shared" si="957"/>
        <v>0</v>
      </c>
      <c r="U737" s="142">
        <f t="shared" si="958"/>
        <v>0</v>
      </c>
      <c r="V737" s="61"/>
      <c r="W737" s="142">
        <f t="shared" si="959"/>
        <v>0</v>
      </c>
      <c r="X737" s="142">
        <f t="shared" si="960"/>
        <v>0</v>
      </c>
      <c r="Y737" s="61"/>
      <c r="Z737" s="142">
        <f t="shared" si="961"/>
        <v>0</v>
      </c>
      <c r="AA737" s="142">
        <f t="shared" si="962"/>
        <v>0</v>
      </c>
      <c r="AB737" s="61"/>
      <c r="AC737" s="142">
        <f t="shared" si="963"/>
        <v>0</v>
      </c>
      <c r="AD737" s="142">
        <f t="shared" si="964"/>
        <v>0</v>
      </c>
      <c r="AE737" s="61"/>
      <c r="AF737" s="142">
        <f t="shared" si="965"/>
        <v>0</v>
      </c>
      <c r="AG737" s="142">
        <f t="shared" si="966"/>
        <v>0</v>
      </c>
      <c r="AH737" s="61"/>
      <c r="AI737" s="142">
        <f t="shared" si="967"/>
        <v>0</v>
      </c>
      <c r="AJ737" s="142">
        <f t="shared" si="968"/>
        <v>0</v>
      </c>
      <c r="AK737" s="61"/>
      <c r="AL737" s="142">
        <f t="shared" si="969"/>
        <v>0</v>
      </c>
      <c r="AM737" s="142">
        <f t="shared" si="970"/>
        <v>0</v>
      </c>
      <c r="AN737" s="61"/>
      <c r="AO737" s="142">
        <f t="shared" si="971"/>
        <v>0</v>
      </c>
      <c r="AP737" s="142">
        <f t="shared" si="972"/>
        <v>0</v>
      </c>
      <c r="AQ737" s="61"/>
      <c r="AR737" s="142">
        <f t="shared" si="973"/>
        <v>0</v>
      </c>
      <c r="AS737" s="142">
        <f t="shared" si="974"/>
        <v>0</v>
      </c>
      <c r="AT737" s="61"/>
      <c r="AU737" s="142">
        <f t="shared" si="975"/>
        <v>0</v>
      </c>
      <c r="AV737" s="142">
        <f t="shared" si="976"/>
        <v>0</v>
      </c>
      <c r="AW737" s="61"/>
      <c r="AX737" s="142">
        <f t="shared" si="977"/>
        <v>0</v>
      </c>
      <c r="AY737" s="142">
        <f t="shared" si="978"/>
        <v>0</v>
      </c>
      <c r="AZ737" s="3"/>
      <c r="BA737" s="142">
        <f t="shared" si="979"/>
        <v>0</v>
      </c>
      <c r="BB737" s="142">
        <f t="shared" si="979"/>
        <v>0</v>
      </c>
      <c r="BF737" s="111">
        <f t="shared" si="980"/>
        <v>0</v>
      </c>
      <c r="BG737" s="111">
        <f t="shared" si="939"/>
        <v>0</v>
      </c>
      <c r="BH737" s="111">
        <f t="shared" si="940"/>
        <v>0</v>
      </c>
      <c r="BI737" s="111">
        <f t="shared" si="941"/>
        <v>0</v>
      </c>
      <c r="BJ737" s="111">
        <f t="shared" si="942"/>
        <v>0</v>
      </c>
      <c r="BK737" s="111">
        <f t="shared" si="943"/>
        <v>0</v>
      </c>
      <c r="BL737" s="111">
        <f t="shared" si="944"/>
        <v>0</v>
      </c>
      <c r="BM737" s="111">
        <f t="shared" si="945"/>
        <v>0</v>
      </c>
      <c r="BN737" s="111">
        <f t="shared" si="946"/>
        <v>0</v>
      </c>
      <c r="BO737" s="111">
        <f t="shared" si="947"/>
        <v>0</v>
      </c>
      <c r="BP737" s="111">
        <f t="shared" si="948"/>
        <v>0</v>
      </c>
      <c r="BQ737" s="111">
        <f t="shared" si="949"/>
        <v>0</v>
      </c>
      <c r="CE737" s="61"/>
      <c r="CF737" s="142">
        <f t="shared" si="981"/>
        <v>0</v>
      </c>
      <c r="CG737" s="142">
        <f t="shared" si="982"/>
        <v>0</v>
      </c>
      <c r="CH737" s="61"/>
      <c r="CI737" s="142">
        <f t="shared" si="983"/>
        <v>0</v>
      </c>
      <c r="CJ737" s="142">
        <f t="shared" si="984"/>
        <v>0</v>
      </c>
      <c r="CK737" s="61"/>
      <c r="CL737" s="142">
        <f t="shared" si="985"/>
        <v>0</v>
      </c>
      <c r="CM737" s="142">
        <f t="shared" si="986"/>
        <v>0</v>
      </c>
      <c r="CN737" s="61"/>
      <c r="CO737" s="142">
        <f t="shared" si="987"/>
        <v>0</v>
      </c>
      <c r="CP737" s="142">
        <f t="shared" si="988"/>
        <v>0</v>
      </c>
      <c r="CQ737" s="61"/>
      <c r="CR737" s="142">
        <f t="shared" si="989"/>
        <v>0</v>
      </c>
      <c r="CS737" s="142">
        <f t="shared" si="990"/>
        <v>0</v>
      </c>
      <c r="CT737" s="61"/>
      <c r="CU737" s="142">
        <f t="shared" si="991"/>
        <v>0</v>
      </c>
      <c r="CV737" s="142">
        <f t="shared" si="992"/>
        <v>0</v>
      </c>
      <c r="CW737" s="61"/>
      <c r="CX737" s="142">
        <f t="shared" si="993"/>
        <v>0</v>
      </c>
      <c r="CY737" s="142">
        <f t="shared" si="994"/>
        <v>0</v>
      </c>
      <c r="CZ737" s="61"/>
      <c r="DA737" s="142">
        <f t="shared" si="995"/>
        <v>0</v>
      </c>
      <c r="DB737" s="142">
        <f t="shared" si="996"/>
        <v>0</v>
      </c>
      <c r="DC737" s="61"/>
      <c r="DD737" s="142">
        <f t="shared" si="997"/>
        <v>0</v>
      </c>
      <c r="DE737" s="142">
        <f t="shared" si="998"/>
        <v>0</v>
      </c>
      <c r="DF737">
        <f t="shared" si="1023"/>
        <v>730</v>
      </c>
      <c r="DH737" s="142">
        <f t="shared" si="999"/>
        <v>0</v>
      </c>
      <c r="DI737" s="142">
        <f t="shared" si="1000"/>
        <v>0</v>
      </c>
      <c r="DJ737" s="142">
        <f t="shared" si="1001"/>
        <v>0</v>
      </c>
      <c r="DK737" s="142">
        <f t="shared" si="1002"/>
        <v>0</v>
      </c>
      <c r="DL737" s="142">
        <f t="shared" si="1003"/>
        <v>0</v>
      </c>
      <c r="DM737" s="142">
        <f t="shared" si="1004"/>
        <v>0</v>
      </c>
      <c r="DN737" s="142">
        <f t="shared" si="1005"/>
        <v>0</v>
      </c>
      <c r="DO737" s="142">
        <f t="shared" si="1006"/>
        <v>0</v>
      </c>
      <c r="DP737" s="142">
        <f t="shared" si="1007"/>
        <v>0</v>
      </c>
      <c r="DQ737" s="142">
        <f t="shared" si="1008"/>
        <v>0</v>
      </c>
      <c r="DR737" s="142">
        <f t="shared" si="1009"/>
        <v>0</v>
      </c>
      <c r="DS737" s="142">
        <f t="shared" si="1010"/>
        <v>0</v>
      </c>
      <c r="DU737" s="142">
        <f t="shared" si="1011"/>
        <v>0</v>
      </c>
      <c r="DV737" s="142">
        <f t="shared" si="1012"/>
        <v>0</v>
      </c>
      <c r="DW737" s="142">
        <f t="shared" si="1013"/>
        <v>0</v>
      </c>
      <c r="DX737" s="142">
        <f t="shared" si="1014"/>
        <v>0</v>
      </c>
      <c r="DY737" s="142">
        <f t="shared" si="1015"/>
        <v>0</v>
      </c>
      <c r="DZ737" s="142">
        <f t="shared" si="1016"/>
        <v>0</v>
      </c>
      <c r="EA737" s="142">
        <f t="shared" si="1017"/>
        <v>0</v>
      </c>
      <c r="EB737" s="142">
        <f t="shared" si="1018"/>
        <v>0</v>
      </c>
      <c r="EC737" s="142">
        <f t="shared" si="1019"/>
        <v>0</v>
      </c>
      <c r="ED737" s="142">
        <f t="shared" si="1020"/>
        <v>0</v>
      </c>
      <c r="EE737" s="142">
        <f t="shared" si="1021"/>
        <v>0</v>
      </c>
      <c r="EF737" s="142">
        <f t="shared" si="1022"/>
        <v>0</v>
      </c>
    </row>
    <row r="738" spans="1:136">
      <c r="A738" s="137"/>
      <c r="B738" s="138"/>
      <c r="C738" s="138"/>
      <c r="D738" s="139"/>
      <c r="E738" s="139"/>
      <c r="F738" s="139"/>
      <c r="G738" s="140"/>
      <c r="H738" s="141">
        <f t="shared" si="950"/>
        <v>0</v>
      </c>
      <c r="I738" s="140"/>
      <c r="J738" s="141">
        <f t="shared" si="951"/>
        <v>0</v>
      </c>
      <c r="K738" s="140"/>
      <c r="L738" s="141">
        <f t="shared" si="952"/>
        <v>0</v>
      </c>
      <c r="M738" s="140"/>
      <c r="N738" s="141">
        <f t="shared" si="953"/>
        <v>0</v>
      </c>
      <c r="O738" s="141">
        <f t="shared" si="954"/>
        <v>0</v>
      </c>
      <c r="P738" s="61"/>
      <c r="Q738" s="142">
        <f t="shared" si="955"/>
        <v>0</v>
      </c>
      <c r="R738" s="142">
        <f t="shared" si="956"/>
        <v>0</v>
      </c>
      <c r="S738" s="61"/>
      <c r="T738" s="142">
        <f t="shared" si="957"/>
        <v>0</v>
      </c>
      <c r="U738" s="142">
        <f t="shared" si="958"/>
        <v>0</v>
      </c>
      <c r="V738" s="61"/>
      <c r="W738" s="142">
        <f t="shared" si="959"/>
        <v>0</v>
      </c>
      <c r="X738" s="142">
        <f t="shared" si="960"/>
        <v>0</v>
      </c>
      <c r="Y738" s="61"/>
      <c r="Z738" s="142">
        <f t="shared" si="961"/>
        <v>0</v>
      </c>
      <c r="AA738" s="142">
        <f t="shared" si="962"/>
        <v>0</v>
      </c>
      <c r="AB738" s="61"/>
      <c r="AC738" s="142">
        <f t="shared" si="963"/>
        <v>0</v>
      </c>
      <c r="AD738" s="142">
        <f t="shared" si="964"/>
        <v>0</v>
      </c>
      <c r="AE738" s="61"/>
      <c r="AF738" s="142">
        <f t="shared" si="965"/>
        <v>0</v>
      </c>
      <c r="AG738" s="142">
        <f t="shared" si="966"/>
        <v>0</v>
      </c>
      <c r="AH738" s="61"/>
      <c r="AI738" s="142">
        <f t="shared" si="967"/>
        <v>0</v>
      </c>
      <c r="AJ738" s="142">
        <f t="shared" si="968"/>
        <v>0</v>
      </c>
      <c r="AK738" s="61"/>
      <c r="AL738" s="142">
        <f t="shared" si="969"/>
        <v>0</v>
      </c>
      <c r="AM738" s="142">
        <f t="shared" si="970"/>
        <v>0</v>
      </c>
      <c r="AN738" s="61"/>
      <c r="AO738" s="142">
        <f t="shared" si="971"/>
        <v>0</v>
      </c>
      <c r="AP738" s="142">
        <f t="shared" si="972"/>
        <v>0</v>
      </c>
      <c r="AQ738" s="61"/>
      <c r="AR738" s="142">
        <f t="shared" si="973"/>
        <v>0</v>
      </c>
      <c r="AS738" s="142">
        <f t="shared" si="974"/>
        <v>0</v>
      </c>
      <c r="AT738" s="61"/>
      <c r="AU738" s="142">
        <f t="shared" si="975"/>
        <v>0</v>
      </c>
      <c r="AV738" s="142">
        <f t="shared" si="976"/>
        <v>0</v>
      </c>
      <c r="AW738" s="61"/>
      <c r="AX738" s="142">
        <f t="shared" si="977"/>
        <v>0</v>
      </c>
      <c r="AY738" s="142">
        <f t="shared" si="978"/>
        <v>0</v>
      </c>
      <c r="AZ738" s="3"/>
      <c r="BA738" s="142">
        <f t="shared" si="979"/>
        <v>0</v>
      </c>
      <c r="BB738" s="142">
        <f t="shared" si="979"/>
        <v>0</v>
      </c>
      <c r="BF738" s="111">
        <f t="shared" si="980"/>
        <v>0</v>
      </c>
      <c r="BG738" s="111">
        <f t="shared" si="939"/>
        <v>0</v>
      </c>
      <c r="BH738" s="111">
        <f t="shared" si="940"/>
        <v>0</v>
      </c>
      <c r="BI738" s="111">
        <f t="shared" si="941"/>
        <v>0</v>
      </c>
      <c r="BJ738" s="111">
        <f t="shared" si="942"/>
        <v>0</v>
      </c>
      <c r="BK738" s="111">
        <f t="shared" si="943"/>
        <v>0</v>
      </c>
      <c r="BL738" s="111">
        <f t="shared" si="944"/>
        <v>0</v>
      </c>
      <c r="BM738" s="111">
        <f t="shared" si="945"/>
        <v>0</v>
      </c>
      <c r="BN738" s="111">
        <f t="shared" si="946"/>
        <v>0</v>
      </c>
      <c r="BO738" s="111">
        <f t="shared" si="947"/>
        <v>0</v>
      </c>
      <c r="BP738" s="111">
        <f t="shared" si="948"/>
        <v>0</v>
      </c>
      <c r="BQ738" s="111">
        <f t="shared" si="949"/>
        <v>0</v>
      </c>
      <c r="CE738" s="61"/>
      <c r="CF738" s="142">
        <f t="shared" si="981"/>
        <v>0</v>
      </c>
      <c r="CG738" s="142">
        <f t="shared" si="982"/>
        <v>0</v>
      </c>
      <c r="CH738" s="61"/>
      <c r="CI738" s="142">
        <f t="shared" si="983"/>
        <v>0</v>
      </c>
      <c r="CJ738" s="142">
        <f t="shared" si="984"/>
        <v>0</v>
      </c>
      <c r="CK738" s="61"/>
      <c r="CL738" s="142">
        <f t="shared" si="985"/>
        <v>0</v>
      </c>
      <c r="CM738" s="142">
        <f t="shared" si="986"/>
        <v>0</v>
      </c>
      <c r="CN738" s="61"/>
      <c r="CO738" s="142">
        <f t="shared" si="987"/>
        <v>0</v>
      </c>
      <c r="CP738" s="142">
        <f t="shared" si="988"/>
        <v>0</v>
      </c>
      <c r="CQ738" s="61"/>
      <c r="CR738" s="142">
        <f t="shared" si="989"/>
        <v>0</v>
      </c>
      <c r="CS738" s="142">
        <f t="shared" si="990"/>
        <v>0</v>
      </c>
      <c r="CT738" s="61"/>
      <c r="CU738" s="142">
        <f t="shared" si="991"/>
        <v>0</v>
      </c>
      <c r="CV738" s="142">
        <f t="shared" si="992"/>
        <v>0</v>
      </c>
      <c r="CW738" s="61"/>
      <c r="CX738" s="142">
        <f t="shared" si="993"/>
        <v>0</v>
      </c>
      <c r="CY738" s="142">
        <f t="shared" si="994"/>
        <v>0</v>
      </c>
      <c r="CZ738" s="61"/>
      <c r="DA738" s="142">
        <f t="shared" si="995"/>
        <v>0</v>
      </c>
      <c r="DB738" s="142">
        <f t="shared" si="996"/>
        <v>0</v>
      </c>
      <c r="DC738" s="61"/>
      <c r="DD738" s="142">
        <f t="shared" si="997"/>
        <v>0</v>
      </c>
      <c r="DE738" s="142">
        <f t="shared" si="998"/>
        <v>0</v>
      </c>
      <c r="DF738">
        <f t="shared" si="1023"/>
        <v>731</v>
      </c>
      <c r="DH738" s="142">
        <f t="shared" si="999"/>
        <v>0</v>
      </c>
      <c r="DI738" s="142">
        <f t="shared" si="1000"/>
        <v>0</v>
      </c>
      <c r="DJ738" s="142">
        <f t="shared" si="1001"/>
        <v>0</v>
      </c>
      <c r="DK738" s="142">
        <f t="shared" si="1002"/>
        <v>0</v>
      </c>
      <c r="DL738" s="142">
        <f t="shared" si="1003"/>
        <v>0</v>
      </c>
      <c r="DM738" s="142">
        <f t="shared" si="1004"/>
        <v>0</v>
      </c>
      <c r="DN738" s="142">
        <f t="shared" si="1005"/>
        <v>0</v>
      </c>
      <c r="DO738" s="142">
        <f t="shared" si="1006"/>
        <v>0</v>
      </c>
      <c r="DP738" s="142">
        <f t="shared" si="1007"/>
        <v>0</v>
      </c>
      <c r="DQ738" s="142">
        <f t="shared" si="1008"/>
        <v>0</v>
      </c>
      <c r="DR738" s="142">
        <f t="shared" si="1009"/>
        <v>0</v>
      </c>
      <c r="DS738" s="142">
        <f t="shared" si="1010"/>
        <v>0</v>
      </c>
      <c r="DU738" s="142">
        <f t="shared" si="1011"/>
        <v>0</v>
      </c>
      <c r="DV738" s="142">
        <f t="shared" si="1012"/>
        <v>0</v>
      </c>
      <c r="DW738" s="142">
        <f t="shared" si="1013"/>
        <v>0</v>
      </c>
      <c r="DX738" s="142">
        <f t="shared" si="1014"/>
        <v>0</v>
      </c>
      <c r="DY738" s="142">
        <f t="shared" si="1015"/>
        <v>0</v>
      </c>
      <c r="DZ738" s="142">
        <f t="shared" si="1016"/>
        <v>0</v>
      </c>
      <c r="EA738" s="142">
        <f t="shared" si="1017"/>
        <v>0</v>
      </c>
      <c r="EB738" s="142">
        <f t="shared" si="1018"/>
        <v>0</v>
      </c>
      <c r="EC738" s="142">
        <f t="shared" si="1019"/>
        <v>0</v>
      </c>
      <c r="ED738" s="142">
        <f t="shared" si="1020"/>
        <v>0</v>
      </c>
      <c r="EE738" s="142">
        <f t="shared" si="1021"/>
        <v>0</v>
      </c>
      <c r="EF738" s="142">
        <f t="shared" si="1022"/>
        <v>0</v>
      </c>
    </row>
    <row r="739" spans="1:136">
      <c r="A739" s="137"/>
      <c r="B739" s="138"/>
      <c r="C739" s="138"/>
      <c r="D739" s="139"/>
      <c r="E739" s="139"/>
      <c r="F739" s="139"/>
      <c r="G739" s="140"/>
      <c r="H739" s="141">
        <f t="shared" si="950"/>
        <v>0</v>
      </c>
      <c r="I739" s="140"/>
      <c r="J739" s="141">
        <f t="shared" si="951"/>
        <v>0</v>
      </c>
      <c r="K739" s="140"/>
      <c r="L739" s="141">
        <f t="shared" si="952"/>
        <v>0</v>
      </c>
      <c r="M739" s="140"/>
      <c r="N739" s="141">
        <f t="shared" si="953"/>
        <v>0</v>
      </c>
      <c r="O739" s="141">
        <f t="shared" si="954"/>
        <v>0</v>
      </c>
      <c r="P739" s="61"/>
      <c r="Q739" s="142">
        <f t="shared" si="955"/>
        <v>0</v>
      </c>
      <c r="R739" s="142">
        <f t="shared" si="956"/>
        <v>0</v>
      </c>
      <c r="S739" s="61"/>
      <c r="T739" s="142">
        <f t="shared" si="957"/>
        <v>0</v>
      </c>
      <c r="U739" s="142">
        <f t="shared" si="958"/>
        <v>0</v>
      </c>
      <c r="V739" s="61"/>
      <c r="W739" s="142">
        <f t="shared" si="959"/>
        <v>0</v>
      </c>
      <c r="X739" s="142">
        <f t="shared" si="960"/>
        <v>0</v>
      </c>
      <c r="Y739" s="61"/>
      <c r="Z739" s="142">
        <f t="shared" si="961"/>
        <v>0</v>
      </c>
      <c r="AA739" s="142">
        <f t="shared" si="962"/>
        <v>0</v>
      </c>
      <c r="AB739" s="61"/>
      <c r="AC739" s="142">
        <f t="shared" si="963"/>
        <v>0</v>
      </c>
      <c r="AD739" s="142">
        <f t="shared" si="964"/>
        <v>0</v>
      </c>
      <c r="AE739" s="61"/>
      <c r="AF739" s="142">
        <f t="shared" si="965"/>
        <v>0</v>
      </c>
      <c r="AG739" s="142">
        <f t="shared" si="966"/>
        <v>0</v>
      </c>
      <c r="AH739" s="61"/>
      <c r="AI739" s="142">
        <f t="shared" si="967"/>
        <v>0</v>
      </c>
      <c r="AJ739" s="142">
        <f t="shared" si="968"/>
        <v>0</v>
      </c>
      <c r="AK739" s="61"/>
      <c r="AL739" s="142">
        <f t="shared" si="969"/>
        <v>0</v>
      </c>
      <c r="AM739" s="142">
        <f t="shared" si="970"/>
        <v>0</v>
      </c>
      <c r="AN739" s="61"/>
      <c r="AO739" s="142">
        <f t="shared" si="971"/>
        <v>0</v>
      </c>
      <c r="AP739" s="142">
        <f t="shared" si="972"/>
        <v>0</v>
      </c>
      <c r="AQ739" s="61"/>
      <c r="AR739" s="142">
        <f t="shared" si="973"/>
        <v>0</v>
      </c>
      <c r="AS739" s="142">
        <f t="shared" si="974"/>
        <v>0</v>
      </c>
      <c r="AT739" s="61"/>
      <c r="AU739" s="142">
        <f t="shared" si="975"/>
        <v>0</v>
      </c>
      <c r="AV739" s="142">
        <f t="shared" si="976"/>
        <v>0</v>
      </c>
      <c r="AW739" s="61"/>
      <c r="AX739" s="142">
        <f t="shared" si="977"/>
        <v>0</v>
      </c>
      <c r="AY739" s="142">
        <f t="shared" si="978"/>
        <v>0</v>
      </c>
      <c r="AZ739" s="3"/>
      <c r="BA739" s="142">
        <f t="shared" si="979"/>
        <v>0</v>
      </c>
      <c r="BB739" s="142">
        <f t="shared" si="979"/>
        <v>0</v>
      </c>
      <c r="BF739" s="111">
        <f t="shared" si="980"/>
        <v>0</v>
      </c>
      <c r="BG739" s="111">
        <f t="shared" si="939"/>
        <v>0</v>
      </c>
      <c r="BH739" s="111">
        <f t="shared" si="940"/>
        <v>0</v>
      </c>
      <c r="BI739" s="111">
        <f t="shared" si="941"/>
        <v>0</v>
      </c>
      <c r="BJ739" s="111">
        <f t="shared" si="942"/>
        <v>0</v>
      </c>
      <c r="BK739" s="111">
        <f t="shared" si="943"/>
        <v>0</v>
      </c>
      <c r="BL739" s="111">
        <f t="shared" si="944"/>
        <v>0</v>
      </c>
      <c r="BM739" s="111">
        <f t="shared" si="945"/>
        <v>0</v>
      </c>
      <c r="BN739" s="111">
        <f t="shared" si="946"/>
        <v>0</v>
      </c>
      <c r="BO739" s="111">
        <f t="shared" si="947"/>
        <v>0</v>
      </c>
      <c r="BP739" s="111">
        <f t="shared" si="948"/>
        <v>0</v>
      </c>
      <c r="BQ739" s="111">
        <f t="shared" si="949"/>
        <v>0</v>
      </c>
      <c r="CE739" s="61"/>
      <c r="CF739" s="142">
        <f t="shared" si="981"/>
        <v>0</v>
      </c>
      <c r="CG739" s="142">
        <f t="shared" si="982"/>
        <v>0</v>
      </c>
      <c r="CH739" s="61"/>
      <c r="CI739" s="142">
        <f t="shared" si="983"/>
        <v>0</v>
      </c>
      <c r="CJ739" s="142">
        <f t="shared" si="984"/>
        <v>0</v>
      </c>
      <c r="CK739" s="61"/>
      <c r="CL739" s="142">
        <f t="shared" si="985"/>
        <v>0</v>
      </c>
      <c r="CM739" s="142">
        <f t="shared" si="986"/>
        <v>0</v>
      </c>
      <c r="CN739" s="61"/>
      <c r="CO739" s="142">
        <f t="shared" si="987"/>
        <v>0</v>
      </c>
      <c r="CP739" s="142">
        <f t="shared" si="988"/>
        <v>0</v>
      </c>
      <c r="CQ739" s="61"/>
      <c r="CR739" s="142">
        <f t="shared" si="989"/>
        <v>0</v>
      </c>
      <c r="CS739" s="142">
        <f t="shared" si="990"/>
        <v>0</v>
      </c>
      <c r="CT739" s="61"/>
      <c r="CU739" s="142">
        <f t="shared" si="991"/>
        <v>0</v>
      </c>
      <c r="CV739" s="142">
        <f t="shared" si="992"/>
        <v>0</v>
      </c>
      <c r="CW739" s="61"/>
      <c r="CX739" s="142">
        <f t="shared" si="993"/>
        <v>0</v>
      </c>
      <c r="CY739" s="142">
        <f t="shared" si="994"/>
        <v>0</v>
      </c>
      <c r="CZ739" s="61"/>
      <c r="DA739" s="142">
        <f t="shared" si="995"/>
        <v>0</v>
      </c>
      <c r="DB739" s="142">
        <f t="shared" si="996"/>
        <v>0</v>
      </c>
      <c r="DC739" s="61"/>
      <c r="DD739" s="142">
        <f t="shared" si="997"/>
        <v>0</v>
      </c>
      <c r="DE739" s="142">
        <f t="shared" si="998"/>
        <v>0</v>
      </c>
      <c r="DF739">
        <f t="shared" si="1023"/>
        <v>732</v>
      </c>
      <c r="DH739" s="142">
        <f t="shared" si="999"/>
        <v>0</v>
      </c>
      <c r="DI739" s="142">
        <f t="shared" si="1000"/>
        <v>0</v>
      </c>
      <c r="DJ739" s="142">
        <f t="shared" si="1001"/>
        <v>0</v>
      </c>
      <c r="DK739" s="142">
        <f t="shared" si="1002"/>
        <v>0</v>
      </c>
      <c r="DL739" s="142">
        <f t="shared" si="1003"/>
        <v>0</v>
      </c>
      <c r="DM739" s="142">
        <f t="shared" si="1004"/>
        <v>0</v>
      </c>
      <c r="DN739" s="142">
        <f t="shared" si="1005"/>
        <v>0</v>
      </c>
      <c r="DO739" s="142">
        <f t="shared" si="1006"/>
        <v>0</v>
      </c>
      <c r="DP739" s="142">
        <f t="shared" si="1007"/>
        <v>0</v>
      </c>
      <c r="DQ739" s="142">
        <f t="shared" si="1008"/>
        <v>0</v>
      </c>
      <c r="DR739" s="142">
        <f t="shared" si="1009"/>
        <v>0</v>
      </c>
      <c r="DS739" s="142">
        <f t="shared" si="1010"/>
        <v>0</v>
      </c>
      <c r="DU739" s="142">
        <f t="shared" si="1011"/>
        <v>0</v>
      </c>
      <c r="DV739" s="142">
        <f t="shared" si="1012"/>
        <v>0</v>
      </c>
      <c r="DW739" s="142">
        <f t="shared" si="1013"/>
        <v>0</v>
      </c>
      <c r="DX739" s="142">
        <f t="shared" si="1014"/>
        <v>0</v>
      </c>
      <c r="DY739" s="142">
        <f t="shared" si="1015"/>
        <v>0</v>
      </c>
      <c r="DZ739" s="142">
        <f t="shared" si="1016"/>
        <v>0</v>
      </c>
      <c r="EA739" s="142">
        <f t="shared" si="1017"/>
        <v>0</v>
      </c>
      <c r="EB739" s="142">
        <f t="shared" si="1018"/>
        <v>0</v>
      </c>
      <c r="EC739" s="142">
        <f t="shared" si="1019"/>
        <v>0</v>
      </c>
      <c r="ED739" s="142">
        <f t="shared" si="1020"/>
        <v>0</v>
      </c>
      <c r="EE739" s="142">
        <f t="shared" si="1021"/>
        <v>0</v>
      </c>
      <c r="EF739" s="142">
        <f t="shared" si="1022"/>
        <v>0</v>
      </c>
    </row>
    <row r="740" spans="1:136">
      <c r="A740" s="137"/>
      <c r="B740" s="138"/>
      <c r="C740" s="138"/>
      <c r="D740" s="139"/>
      <c r="E740" s="139"/>
      <c r="F740" s="139"/>
      <c r="G740" s="140"/>
      <c r="H740" s="141">
        <f t="shared" si="950"/>
        <v>0</v>
      </c>
      <c r="I740" s="140"/>
      <c r="J740" s="141">
        <f t="shared" si="951"/>
        <v>0</v>
      </c>
      <c r="K740" s="140"/>
      <c r="L740" s="141">
        <f t="shared" si="952"/>
        <v>0</v>
      </c>
      <c r="M740" s="140"/>
      <c r="N740" s="141">
        <f t="shared" si="953"/>
        <v>0</v>
      </c>
      <c r="O740" s="141">
        <f t="shared" si="954"/>
        <v>0</v>
      </c>
      <c r="P740" s="61"/>
      <c r="Q740" s="142">
        <f t="shared" si="955"/>
        <v>0</v>
      </c>
      <c r="R740" s="142">
        <f t="shared" si="956"/>
        <v>0</v>
      </c>
      <c r="S740" s="61"/>
      <c r="T740" s="142">
        <f t="shared" si="957"/>
        <v>0</v>
      </c>
      <c r="U740" s="142">
        <f t="shared" si="958"/>
        <v>0</v>
      </c>
      <c r="V740" s="61"/>
      <c r="W740" s="142">
        <f t="shared" si="959"/>
        <v>0</v>
      </c>
      <c r="X740" s="142">
        <f t="shared" si="960"/>
        <v>0</v>
      </c>
      <c r="Y740" s="61"/>
      <c r="Z740" s="142">
        <f t="shared" si="961"/>
        <v>0</v>
      </c>
      <c r="AA740" s="142">
        <f t="shared" si="962"/>
        <v>0</v>
      </c>
      <c r="AB740" s="61"/>
      <c r="AC740" s="142">
        <f t="shared" si="963"/>
        <v>0</v>
      </c>
      <c r="AD740" s="142">
        <f t="shared" si="964"/>
        <v>0</v>
      </c>
      <c r="AE740" s="61"/>
      <c r="AF740" s="142">
        <f t="shared" si="965"/>
        <v>0</v>
      </c>
      <c r="AG740" s="142">
        <f t="shared" si="966"/>
        <v>0</v>
      </c>
      <c r="AH740" s="61"/>
      <c r="AI740" s="142">
        <f t="shared" si="967"/>
        <v>0</v>
      </c>
      <c r="AJ740" s="142">
        <f t="shared" si="968"/>
        <v>0</v>
      </c>
      <c r="AK740" s="61"/>
      <c r="AL740" s="142">
        <f t="shared" si="969"/>
        <v>0</v>
      </c>
      <c r="AM740" s="142">
        <f t="shared" si="970"/>
        <v>0</v>
      </c>
      <c r="AN740" s="61"/>
      <c r="AO740" s="142">
        <f t="shared" si="971"/>
        <v>0</v>
      </c>
      <c r="AP740" s="142">
        <f t="shared" si="972"/>
        <v>0</v>
      </c>
      <c r="AQ740" s="61"/>
      <c r="AR740" s="142">
        <f t="shared" si="973"/>
        <v>0</v>
      </c>
      <c r="AS740" s="142">
        <f t="shared" si="974"/>
        <v>0</v>
      </c>
      <c r="AT740" s="61"/>
      <c r="AU740" s="142">
        <f t="shared" si="975"/>
        <v>0</v>
      </c>
      <c r="AV740" s="142">
        <f t="shared" si="976"/>
        <v>0</v>
      </c>
      <c r="AW740" s="61"/>
      <c r="AX740" s="142">
        <f t="shared" si="977"/>
        <v>0</v>
      </c>
      <c r="AY740" s="142">
        <f t="shared" si="978"/>
        <v>0</v>
      </c>
      <c r="AZ740" s="3"/>
      <c r="BA740" s="142">
        <f t="shared" si="979"/>
        <v>0</v>
      </c>
      <c r="BB740" s="142">
        <f t="shared" si="979"/>
        <v>0</v>
      </c>
      <c r="BF740" s="111">
        <f t="shared" si="980"/>
        <v>0</v>
      </c>
      <c r="BG740" s="111">
        <f t="shared" si="939"/>
        <v>0</v>
      </c>
      <c r="BH740" s="111">
        <f t="shared" si="940"/>
        <v>0</v>
      </c>
      <c r="BI740" s="111">
        <f t="shared" si="941"/>
        <v>0</v>
      </c>
      <c r="BJ740" s="111">
        <f t="shared" si="942"/>
        <v>0</v>
      </c>
      <c r="BK740" s="111">
        <f t="shared" si="943"/>
        <v>0</v>
      </c>
      <c r="BL740" s="111">
        <f t="shared" si="944"/>
        <v>0</v>
      </c>
      <c r="BM740" s="111">
        <f t="shared" si="945"/>
        <v>0</v>
      </c>
      <c r="BN740" s="111">
        <f t="shared" si="946"/>
        <v>0</v>
      </c>
      <c r="BO740" s="111">
        <f t="shared" si="947"/>
        <v>0</v>
      </c>
      <c r="BP740" s="111">
        <f t="shared" si="948"/>
        <v>0</v>
      </c>
      <c r="BQ740" s="111">
        <f t="shared" si="949"/>
        <v>0</v>
      </c>
      <c r="CE740" s="61"/>
      <c r="CF740" s="142">
        <f t="shared" si="981"/>
        <v>0</v>
      </c>
      <c r="CG740" s="142">
        <f t="shared" si="982"/>
        <v>0</v>
      </c>
      <c r="CH740" s="61"/>
      <c r="CI740" s="142">
        <f t="shared" si="983"/>
        <v>0</v>
      </c>
      <c r="CJ740" s="142">
        <f t="shared" si="984"/>
        <v>0</v>
      </c>
      <c r="CK740" s="61"/>
      <c r="CL740" s="142">
        <f t="shared" si="985"/>
        <v>0</v>
      </c>
      <c r="CM740" s="142">
        <f t="shared" si="986"/>
        <v>0</v>
      </c>
      <c r="CN740" s="61"/>
      <c r="CO740" s="142">
        <f t="shared" si="987"/>
        <v>0</v>
      </c>
      <c r="CP740" s="142">
        <f t="shared" si="988"/>
        <v>0</v>
      </c>
      <c r="CQ740" s="61"/>
      <c r="CR740" s="142">
        <f t="shared" si="989"/>
        <v>0</v>
      </c>
      <c r="CS740" s="142">
        <f t="shared" si="990"/>
        <v>0</v>
      </c>
      <c r="CT740" s="61"/>
      <c r="CU740" s="142">
        <f t="shared" si="991"/>
        <v>0</v>
      </c>
      <c r="CV740" s="142">
        <f t="shared" si="992"/>
        <v>0</v>
      </c>
      <c r="CW740" s="61"/>
      <c r="CX740" s="142">
        <f t="shared" si="993"/>
        <v>0</v>
      </c>
      <c r="CY740" s="142">
        <f t="shared" si="994"/>
        <v>0</v>
      </c>
      <c r="CZ740" s="61"/>
      <c r="DA740" s="142">
        <f t="shared" si="995"/>
        <v>0</v>
      </c>
      <c r="DB740" s="142">
        <f t="shared" si="996"/>
        <v>0</v>
      </c>
      <c r="DC740" s="61"/>
      <c r="DD740" s="142">
        <f t="shared" si="997"/>
        <v>0</v>
      </c>
      <c r="DE740" s="142">
        <f t="shared" si="998"/>
        <v>0</v>
      </c>
      <c r="DF740">
        <f t="shared" si="1023"/>
        <v>733</v>
      </c>
      <c r="DH740" s="142">
        <f t="shared" si="999"/>
        <v>0</v>
      </c>
      <c r="DI740" s="142">
        <f t="shared" si="1000"/>
        <v>0</v>
      </c>
      <c r="DJ740" s="142">
        <f t="shared" si="1001"/>
        <v>0</v>
      </c>
      <c r="DK740" s="142">
        <f t="shared" si="1002"/>
        <v>0</v>
      </c>
      <c r="DL740" s="142">
        <f t="shared" si="1003"/>
        <v>0</v>
      </c>
      <c r="DM740" s="142">
        <f t="shared" si="1004"/>
        <v>0</v>
      </c>
      <c r="DN740" s="142">
        <f t="shared" si="1005"/>
        <v>0</v>
      </c>
      <c r="DO740" s="142">
        <f t="shared" si="1006"/>
        <v>0</v>
      </c>
      <c r="DP740" s="142">
        <f t="shared" si="1007"/>
        <v>0</v>
      </c>
      <c r="DQ740" s="142">
        <f t="shared" si="1008"/>
        <v>0</v>
      </c>
      <c r="DR740" s="142">
        <f t="shared" si="1009"/>
        <v>0</v>
      </c>
      <c r="DS740" s="142">
        <f t="shared" si="1010"/>
        <v>0</v>
      </c>
      <c r="DU740" s="142">
        <f t="shared" si="1011"/>
        <v>0</v>
      </c>
      <c r="DV740" s="142">
        <f t="shared" si="1012"/>
        <v>0</v>
      </c>
      <c r="DW740" s="142">
        <f t="shared" si="1013"/>
        <v>0</v>
      </c>
      <c r="DX740" s="142">
        <f t="shared" si="1014"/>
        <v>0</v>
      </c>
      <c r="DY740" s="142">
        <f t="shared" si="1015"/>
        <v>0</v>
      </c>
      <c r="DZ740" s="142">
        <f t="shared" si="1016"/>
        <v>0</v>
      </c>
      <c r="EA740" s="142">
        <f t="shared" si="1017"/>
        <v>0</v>
      </c>
      <c r="EB740" s="142">
        <f t="shared" si="1018"/>
        <v>0</v>
      </c>
      <c r="EC740" s="142">
        <f t="shared" si="1019"/>
        <v>0</v>
      </c>
      <c r="ED740" s="142">
        <f t="shared" si="1020"/>
        <v>0</v>
      </c>
      <c r="EE740" s="142">
        <f t="shared" si="1021"/>
        <v>0</v>
      </c>
      <c r="EF740" s="142">
        <f t="shared" si="1022"/>
        <v>0</v>
      </c>
    </row>
    <row r="741" spans="1:136">
      <c r="A741" s="137"/>
      <c r="B741" s="138"/>
      <c r="C741" s="138"/>
      <c r="D741" s="139"/>
      <c r="E741" s="139"/>
      <c r="F741" s="139"/>
      <c r="G741" s="140"/>
      <c r="H741" s="141">
        <f t="shared" si="950"/>
        <v>0</v>
      </c>
      <c r="I741" s="140"/>
      <c r="J741" s="141">
        <f t="shared" si="951"/>
        <v>0</v>
      </c>
      <c r="K741" s="140"/>
      <c r="L741" s="141">
        <f t="shared" si="952"/>
        <v>0</v>
      </c>
      <c r="M741" s="140"/>
      <c r="N741" s="141">
        <f t="shared" si="953"/>
        <v>0</v>
      </c>
      <c r="O741" s="141">
        <f t="shared" si="954"/>
        <v>0</v>
      </c>
      <c r="P741" s="61"/>
      <c r="Q741" s="142">
        <f t="shared" si="955"/>
        <v>0</v>
      </c>
      <c r="R741" s="142">
        <f t="shared" si="956"/>
        <v>0</v>
      </c>
      <c r="S741" s="61"/>
      <c r="T741" s="142">
        <f t="shared" si="957"/>
        <v>0</v>
      </c>
      <c r="U741" s="142">
        <f t="shared" si="958"/>
        <v>0</v>
      </c>
      <c r="V741" s="61"/>
      <c r="W741" s="142">
        <f t="shared" si="959"/>
        <v>0</v>
      </c>
      <c r="X741" s="142">
        <f t="shared" si="960"/>
        <v>0</v>
      </c>
      <c r="Y741" s="61"/>
      <c r="Z741" s="142">
        <f t="shared" si="961"/>
        <v>0</v>
      </c>
      <c r="AA741" s="142">
        <f t="shared" si="962"/>
        <v>0</v>
      </c>
      <c r="AB741" s="61"/>
      <c r="AC741" s="142">
        <f t="shared" si="963"/>
        <v>0</v>
      </c>
      <c r="AD741" s="142">
        <f t="shared" si="964"/>
        <v>0</v>
      </c>
      <c r="AE741" s="61"/>
      <c r="AF741" s="142">
        <f t="shared" si="965"/>
        <v>0</v>
      </c>
      <c r="AG741" s="142">
        <f t="shared" si="966"/>
        <v>0</v>
      </c>
      <c r="AH741" s="61"/>
      <c r="AI741" s="142">
        <f t="shared" si="967"/>
        <v>0</v>
      </c>
      <c r="AJ741" s="142">
        <f t="shared" si="968"/>
        <v>0</v>
      </c>
      <c r="AK741" s="61"/>
      <c r="AL741" s="142">
        <f t="shared" si="969"/>
        <v>0</v>
      </c>
      <c r="AM741" s="142">
        <f t="shared" si="970"/>
        <v>0</v>
      </c>
      <c r="AN741" s="61"/>
      <c r="AO741" s="142">
        <f t="shared" si="971"/>
        <v>0</v>
      </c>
      <c r="AP741" s="142">
        <f t="shared" si="972"/>
        <v>0</v>
      </c>
      <c r="AQ741" s="61"/>
      <c r="AR741" s="142">
        <f t="shared" si="973"/>
        <v>0</v>
      </c>
      <c r="AS741" s="142">
        <f t="shared" si="974"/>
        <v>0</v>
      </c>
      <c r="AT741" s="61"/>
      <c r="AU741" s="142">
        <f t="shared" si="975"/>
        <v>0</v>
      </c>
      <c r="AV741" s="142">
        <f t="shared" si="976"/>
        <v>0</v>
      </c>
      <c r="AW741" s="61"/>
      <c r="AX741" s="142">
        <f t="shared" si="977"/>
        <v>0</v>
      </c>
      <c r="AY741" s="142">
        <f t="shared" si="978"/>
        <v>0</v>
      </c>
      <c r="AZ741" s="3"/>
      <c r="BA741" s="142">
        <f t="shared" si="979"/>
        <v>0</v>
      </c>
      <c r="BB741" s="142">
        <f t="shared" si="979"/>
        <v>0</v>
      </c>
      <c r="BF741" s="111">
        <f t="shared" si="980"/>
        <v>0</v>
      </c>
      <c r="BG741" s="111">
        <f t="shared" si="939"/>
        <v>0</v>
      </c>
      <c r="BH741" s="111">
        <f t="shared" si="940"/>
        <v>0</v>
      </c>
      <c r="BI741" s="111">
        <f t="shared" si="941"/>
        <v>0</v>
      </c>
      <c r="BJ741" s="111">
        <f t="shared" si="942"/>
        <v>0</v>
      </c>
      <c r="BK741" s="111">
        <f t="shared" si="943"/>
        <v>0</v>
      </c>
      <c r="BL741" s="111">
        <f t="shared" si="944"/>
        <v>0</v>
      </c>
      <c r="BM741" s="111">
        <f t="shared" si="945"/>
        <v>0</v>
      </c>
      <c r="BN741" s="111">
        <f t="shared" si="946"/>
        <v>0</v>
      </c>
      <c r="BO741" s="111">
        <f t="shared" si="947"/>
        <v>0</v>
      </c>
      <c r="BP741" s="111">
        <f t="shared" si="948"/>
        <v>0</v>
      </c>
      <c r="BQ741" s="111">
        <f t="shared" si="949"/>
        <v>0</v>
      </c>
      <c r="CE741" s="61"/>
      <c r="CF741" s="142">
        <f t="shared" si="981"/>
        <v>0</v>
      </c>
      <c r="CG741" s="142">
        <f t="shared" si="982"/>
        <v>0</v>
      </c>
      <c r="CH741" s="61"/>
      <c r="CI741" s="142">
        <f t="shared" si="983"/>
        <v>0</v>
      </c>
      <c r="CJ741" s="142">
        <f t="shared" si="984"/>
        <v>0</v>
      </c>
      <c r="CK741" s="61"/>
      <c r="CL741" s="142">
        <f t="shared" si="985"/>
        <v>0</v>
      </c>
      <c r="CM741" s="142">
        <f t="shared" si="986"/>
        <v>0</v>
      </c>
      <c r="CN741" s="61"/>
      <c r="CO741" s="142">
        <f t="shared" si="987"/>
        <v>0</v>
      </c>
      <c r="CP741" s="142">
        <f t="shared" si="988"/>
        <v>0</v>
      </c>
      <c r="CQ741" s="61"/>
      <c r="CR741" s="142">
        <f t="shared" si="989"/>
        <v>0</v>
      </c>
      <c r="CS741" s="142">
        <f t="shared" si="990"/>
        <v>0</v>
      </c>
      <c r="CT741" s="61"/>
      <c r="CU741" s="142">
        <f t="shared" si="991"/>
        <v>0</v>
      </c>
      <c r="CV741" s="142">
        <f t="shared" si="992"/>
        <v>0</v>
      </c>
      <c r="CW741" s="61"/>
      <c r="CX741" s="142">
        <f t="shared" si="993"/>
        <v>0</v>
      </c>
      <c r="CY741" s="142">
        <f t="shared" si="994"/>
        <v>0</v>
      </c>
      <c r="CZ741" s="61"/>
      <c r="DA741" s="142">
        <f t="shared" si="995"/>
        <v>0</v>
      </c>
      <c r="DB741" s="142">
        <f t="shared" si="996"/>
        <v>0</v>
      </c>
      <c r="DC741" s="61"/>
      <c r="DD741" s="142">
        <f t="shared" si="997"/>
        <v>0</v>
      </c>
      <c r="DE741" s="142">
        <f t="shared" si="998"/>
        <v>0</v>
      </c>
      <c r="DF741">
        <f t="shared" si="1023"/>
        <v>734</v>
      </c>
      <c r="DH741" s="142">
        <f t="shared" si="999"/>
        <v>0</v>
      </c>
      <c r="DI741" s="142">
        <f t="shared" si="1000"/>
        <v>0</v>
      </c>
      <c r="DJ741" s="142">
        <f t="shared" si="1001"/>
        <v>0</v>
      </c>
      <c r="DK741" s="142">
        <f t="shared" si="1002"/>
        <v>0</v>
      </c>
      <c r="DL741" s="142">
        <f t="shared" si="1003"/>
        <v>0</v>
      </c>
      <c r="DM741" s="142">
        <f t="shared" si="1004"/>
        <v>0</v>
      </c>
      <c r="DN741" s="142">
        <f t="shared" si="1005"/>
        <v>0</v>
      </c>
      <c r="DO741" s="142">
        <f t="shared" si="1006"/>
        <v>0</v>
      </c>
      <c r="DP741" s="142">
        <f t="shared" si="1007"/>
        <v>0</v>
      </c>
      <c r="DQ741" s="142">
        <f t="shared" si="1008"/>
        <v>0</v>
      </c>
      <c r="DR741" s="142">
        <f t="shared" si="1009"/>
        <v>0</v>
      </c>
      <c r="DS741" s="142">
        <f t="shared" si="1010"/>
        <v>0</v>
      </c>
      <c r="DU741" s="142">
        <f t="shared" si="1011"/>
        <v>0</v>
      </c>
      <c r="DV741" s="142">
        <f t="shared" si="1012"/>
        <v>0</v>
      </c>
      <c r="DW741" s="142">
        <f t="shared" si="1013"/>
        <v>0</v>
      </c>
      <c r="DX741" s="142">
        <f t="shared" si="1014"/>
        <v>0</v>
      </c>
      <c r="DY741" s="142">
        <f t="shared" si="1015"/>
        <v>0</v>
      </c>
      <c r="DZ741" s="142">
        <f t="shared" si="1016"/>
        <v>0</v>
      </c>
      <c r="EA741" s="142">
        <f t="shared" si="1017"/>
        <v>0</v>
      </c>
      <c r="EB741" s="142">
        <f t="shared" si="1018"/>
        <v>0</v>
      </c>
      <c r="EC741" s="142">
        <f t="shared" si="1019"/>
        <v>0</v>
      </c>
      <c r="ED741" s="142">
        <f t="shared" si="1020"/>
        <v>0</v>
      </c>
      <c r="EE741" s="142">
        <f t="shared" si="1021"/>
        <v>0</v>
      </c>
      <c r="EF741" s="142">
        <f t="shared" si="1022"/>
        <v>0</v>
      </c>
    </row>
    <row r="742" spans="1:136">
      <c r="A742" s="137"/>
      <c r="B742" s="138"/>
      <c r="C742" s="138"/>
      <c r="D742" s="139"/>
      <c r="E742" s="139"/>
      <c r="F742" s="139"/>
      <c r="G742" s="140"/>
      <c r="H742" s="141">
        <f t="shared" si="950"/>
        <v>0</v>
      </c>
      <c r="I742" s="140"/>
      <c r="J742" s="141">
        <f t="shared" si="951"/>
        <v>0</v>
      </c>
      <c r="K742" s="140"/>
      <c r="L742" s="141">
        <f t="shared" si="952"/>
        <v>0</v>
      </c>
      <c r="M742" s="140"/>
      <c r="N742" s="141">
        <f t="shared" si="953"/>
        <v>0</v>
      </c>
      <c r="O742" s="141">
        <f t="shared" si="954"/>
        <v>0</v>
      </c>
      <c r="P742" s="61"/>
      <c r="Q742" s="142">
        <f t="shared" si="955"/>
        <v>0</v>
      </c>
      <c r="R742" s="142">
        <f t="shared" si="956"/>
        <v>0</v>
      </c>
      <c r="S742" s="61"/>
      <c r="T742" s="142">
        <f t="shared" si="957"/>
        <v>0</v>
      </c>
      <c r="U742" s="142">
        <f t="shared" si="958"/>
        <v>0</v>
      </c>
      <c r="V742" s="61"/>
      <c r="W742" s="142">
        <f t="shared" si="959"/>
        <v>0</v>
      </c>
      <c r="X742" s="142">
        <f t="shared" si="960"/>
        <v>0</v>
      </c>
      <c r="Y742" s="61"/>
      <c r="Z742" s="142">
        <f t="shared" si="961"/>
        <v>0</v>
      </c>
      <c r="AA742" s="142">
        <f t="shared" si="962"/>
        <v>0</v>
      </c>
      <c r="AB742" s="61"/>
      <c r="AC742" s="142">
        <f t="shared" si="963"/>
        <v>0</v>
      </c>
      <c r="AD742" s="142">
        <f t="shared" si="964"/>
        <v>0</v>
      </c>
      <c r="AE742" s="61"/>
      <c r="AF742" s="142">
        <f t="shared" si="965"/>
        <v>0</v>
      </c>
      <c r="AG742" s="142">
        <f t="shared" si="966"/>
        <v>0</v>
      </c>
      <c r="AH742" s="61"/>
      <c r="AI742" s="142">
        <f t="shared" si="967"/>
        <v>0</v>
      </c>
      <c r="AJ742" s="142">
        <f t="shared" si="968"/>
        <v>0</v>
      </c>
      <c r="AK742" s="61"/>
      <c r="AL742" s="142">
        <f t="shared" si="969"/>
        <v>0</v>
      </c>
      <c r="AM742" s="142">
        <f t="shared" si="970"/>
        <v>0</v>
      </c>
      <c r="AN742" s="61"/>
      <c r="AO742" s="142">
        <f t="shared" si="971"/>
        <v>0</v>
      </c>
      <c r="AP742" s="142">
        <f t="shared" si="972"/>
        <v>0</v>
      </c>
      <c r="AQ742" s="61"/>
      <c r="AR742" s="142">
        <f t="shared" si="973"/>
        <v>0</v>
      </c>
      <c r="AS742" s="142">
        <f t="shared" si="974"/>
        <v>0</v>
      </c>
      <c r="AT742" s="61"/>
      <c r="AU742" s="142">
        <f t="shared" si="975"/>
        <v>0</v>
      </c>
      <c r="AV742" s="142">
        <f t="shared" si="976"/>
        <v>0</v>
      </c>
      <c r="AW742" s="61"/>
      <c r="AX742" s="142">
        <f t="shared" si="977"/>
        <v>0</v>
      </c>
      <c r="AY742" s="142">
        <f t="shared" si="978"/>
        <v>0</v>
      </c>
      <c r="AZ742" s="3"/>
      <c r="BA742" s="142">
        <f t="shared" si="979"/>
        <v>0</v>
      </c>
      <c r="BB742" s="142">
        <f t="shared" si="979"/>
        <v>0</v>
      </c>
      <c r="BF742" s="111">
        <f t="shared" si="980"/>
        <v>0</v>
      </c>
      <c r="BG742" s="111">
        <f t="shared" si="939"/>
        <v>0</v>
      </c>
      <c r="BH742" s="111">
        <f t="shared" si="940"/>
        <v>0</v>
      </c>
      <c r="BI742" s="111">
        <f t="shared" si="941"/>
        <v>0</v>
      </c>
      <c r="BJ742" s="111">
        <f t="shared" si="942"/>
        <v>0</v>
      </c>
      <c r="BK742" s="111">
        <f t="shared" si="943"/>
        <v>0</v>
      </c>
      <c r="BL742" s="111">
        <f t="shared" si="944"/>
        <v>0</v>
      </c>
      <c r="BM742" s="111">
        <f t="shared" si="945"/>
        <v>0</v>
      </c>
      <c r="BN742" s="111">
        <f t="shared" si="946"/>
        <v>0</v>
      </c>
      <c r="BO742" s="111">
        <f t="shared" si="947"/>
        <v>0</v>
      </c>
      <c r="BP742" s="111">
        <f t="shared" si="948"/>
        <v>0</v>
      </c>
      <c r="BQ742" s="111">
        <f t="shared" si="949"/>
        <v>0</v>
      </c>
      <c r="CE742" s="61"/>
      <c r="CF742" s="142">
        <f t="shared" si="981"/>
        <v>0</v>
      </c>
      <c r="CG742" s="142">
        <f t="shared" si="982"/>
        <v>0</v>
      </c>
      <c r="CH742" s="61"/>
      <c r="CI742" s="142">
        <f t="shared" si="983"/>
        <v>0</v>
      </c>
      <c r="CJ742" s="142">
        <f t="shared" si="984"/>
        <v>0</v>
      </c>
      <c r="CK742" s="61"/>
      <c r="CL742" s="142">
        <f t="shared" si="985"/>
        <v>0</v>
      </c>
      <c r="CM742" s="142">
        <f t="shared" si="986"/>
        <v>0</v>
      </c>
      <c r="CN742" s="61"/>
      <c r="CO742" s="142">
        <f t="shared" si="987"/>
        <v>0</v>
      </c>
      <c r="CP742" s="142">
        <f t="shared" si="988"/>
        <v>0</v>
      </c>
      <c r="CQ742" s="61"/>
      <c r="CR742" s="142">
        <f t="shared" si="989"/>
        <v>0</v>
      </c>
      <c r="CS742" s="142">
        <f t="shared" si="990"/>
        <v>0</v>
      </c>
      <c r="CT742" s="61"/>
      <c r="CU742" s="142">
        <f t="shared" si="991"/>
        <v>0</v>
      </c>
      <c r="CV742" s="142">
        <f t="shared" si="992"/>
        <v>0</v>
      </c>
      <c r="CW742" s="61"/>
      <c r="CX742" s="142">
        <f t="shared" si="993"/>
        <v>0</v>
      </c>
      <c r="CY742" s="142">
        <f t="shared" si="994"/>
        <v>0</v>
      </c>
      <c r="CZ742" s="61"/>
      <c r="DA742" s="142">
        <f t="shared" si="995"/>
        <v>0</v>
      </c>
      <c r="DB742" s="142">
        <f t="shared" si="996"/>
        <v>0</v>
      </c>
      <c r="DC742" s="61"/>
      <c r="DD742" s="142">
        <f t="shared" si="997"/>
        <v>0</v>
      </c>
      <c r="DE742" s="142">
        <f t="shared" si="998"/>
        <v>0</v>
      </c>
      <c r="DF742">
        <f t="shared" si="1023"/>
        <v>735</v>
      </c>
      <c r="DH742" s="142">
        <f t="shared" si="999"/>
        <v>0</v>
      </c>
      <c r="DI742" s="142">
        <f t="shared" si="1000"/>
        <v>0</v>
      </c>
      <c r="DJ742" s="142">
        <f t="shared" si="1001"/>
        <v>0</v>
      </c>
      <c r="DK742" s="142">
        <f t="shared" si="1002"/>
        <v>0</v>
      </c>
      <c r="DL742" s="142">
        <f t="shared" si="1003"/>
        <v>0</v>
      </c>
      <c r="DM742" s="142">
        <f t="shared" si="1004"/>
        <v>0</v>
      </c>
      <c r="DN742" s="142">
        <f t="shared" si="1005"/>
        <v>0</v>
      </c>
      <c r="DO742" s="142">
        <f t="shared" si="1006"/>
        <v>0</v>
      </c>
      <c r="DP742" s="142">
        <f t="shared" si="1007"/>
        <v>0</v>
      </c>
      <c r="DQ742" s="142">
        <f t="shared" si="1008"/>
        <v>0</v>
      </c>
      <c r="DR742" s="142">
        <f t="shared" si="1009"/>
        <v>0</v>
      </c>
      <c r="DS742" s="142">
        <f t="shared" si="1010"/>
        <v>0</v>
      </c>
      <c r="DU742" s="142">
        <f t="shared" si="1011"/>
        <v>0</v>
      </c>
      <c r="DV742" s="142">
        <f t="shared" si="1012"/>
        <v>0</v>
      </c>
      <c r="DW742" s="142">
        <f t="shared" si="1013"/>
        <v>0</v>
      </c>
      <c r="DX742" s="142">
        <f t="shared" si="1014"/>
        <v>0</v>
      </c>
      <c r="DY742" s="142">
        <f t="shared" si="1015"/>
        <v>0</v>
      </c>
      <c r="DZ742" s="142">
        <f t="shared" si="1016"/>
        <v>0</v>
      </c>
      <c r="EA742" s="142">
        <f t="shared" si="1017"/>
        <v>0</v>
      </c>
      <c r="EB742" s="142">
        <f t="shared" si="1018"/>
        <v>0</v>
      </c>
      <c r="EC742" s="142">
        <f t="shared" si="1019"/>
        <v>0</v>
      </c>
      <c r="ED742" s="142">
        <f t="shared" si="1020"/>
        <v>0</v>
      </c>
      <c r="EE742" s="142">
        <f t="shared" si="1021"/>
        <v>0</v>
      </c>
      <c r="EF742" s="142">
        <f t="shared" si="1022"/>
        <v>0</v>
      </c>
    </row>
    <row r="743" spans="1:136">
      <c r="A743" s="137"/>
      <c r="B743" s="138"/>
      <c r="C743" s="138"/>
      <c r="D743" s="139"/>
      <c r="E743" s="139"/>
      <c r="F743" s="139"/>
      <c r="G743" s="140"/>
      <c r="H743" s="141">
        <f t="shared" si="950"/>
        <v>0</v>
      </c>
      <c r="I743" s="140"/>
      <c r="J743" s="141">
        <f t="shared" si="951"/>
        <v>0</v>
      </c>
      <c r="K743" s="140"/>
      <c r="L743" s="141">
        <f t="shared" si="952"/>
        <v>0</v>
      </c>
      <c r="M743" s="140"/>
      <c r="N743" s="141">
        <f t="shared" si="953"/>
        <v>0</v>
      </c>
      <c r="O743" s="141">
        <f t="shared" si="954"/>
        <v>0</v>
      </c>
      <c r="P743" s="61"/>
      <c r="Q743" s="142">
        <f t="shared" si="955"/>
        <v>0</v>
      </c>
      <c r="R743" s="142">
        <f t="shared" si="956"/>
        <v>0</v>
      </c>
      <c r="S743" s="61"/>
      <c r="T743" s="142">
        <f t="shared" si="957"/>
        <v>0</v>
      </c>
      <c r="U743" s="142">
        <f t="shared" si="958"/>
        <v>0</v>
      </c>
      <c r="V743" s="61"/>
      <c r="W743" s="142">
        <f t="shared" si="959"/>
        <v>0</v>
      </c>
      <c r="X743" s="142">
        <f t="shared" si="960"/>
        <v>0</v>
      </c>
      <c r="Y743" s="61"/>
      <c r="Z743" s="142">
        <f t="shared" si="961"/>
        <v>0</v>
      </c>
      <c r="AA743" s="142">
        <f t="shared" si="962"/>
        <v>0</v>
      </c>
      <c r="AB743" s="61"/>
      <c r="AC743" s="142">
        <f t="shared" si="963"/>
        <v>0</v>
      </c>
      <c r="AD743" s="142">
        <f t="shared" si="964"/>
        <v>0</v>
      </c>
      <c r="AE743" s="61"/>
      <c r="AF743" s="142">
        <f t="shared" si="965"/>
        <v>0</v>
      </c>
      <c r="AG743" s="142">
        <f t="shared" si="966"/>
        <v>0</v>
      </c>
      <c r="AH743" s="61"/>
      <c r="AI743" s="142">
        <f t="shared" si="967"/>
        <v>0</v>
      </c>
      <c r="AJ743" s="142">
        <f t="shared" si="968"/>
        <v>0</v>
      </c>
      <c r="AK743" s="61"/>
      <c r="AL743" s="142">
        <f t="shared" si="969"/>
        <v>0</v>
      </c>
      <c r="AM743" s="142">
        <f t="shared" si="970"/>
        <v>0</v>
      </c>
      <c r="AN743" s="61"/>
      <c r="AO743" s="142">
        <f t="shared" si="971"/>
        <v>0</v>
      </c>
      <c r="AP743" s="142">
        <f t="shared" si="972"/>
        <v>0</v>
      </c>
      <c r="AQ743" s="61"/>
      <c r="AR743" s="142">
        <f t="shared" si="973"/>
        <v>0</v>
      </c>
      <c r="AS743" s="142">
        <f t="shared" si="974"/>
        <v>0</v>
      </c>
      <c r="AT743" s="61"/>
      <c r="AU743" s="142">
        <f t="shared" si="975"/>
        <v>0</v>
      </c>
      <c r="AV743" s="142">
        <f t="shared" si="976"/>
        <v>0</v>
      </c>
      <c r="AW743" s="61"/>
      <c r="AX743" s="142">
        <f t="shared" si="977"/>
        <v>0</v>
      </c>
      <c r="AY743" s="142">
        <f t="shared" si="978"/>
        <v>0</v>
      </c>
      <c r="AZ743" s="3"/>
      <c r="BA743" s="142">
        <f t="shared" si="979"/>
        <v>0</v>
      </c>
      <c r="BB743" s="142">
        <f t="shared" si="979"/>
        <v>0</v>
      </c>
      <c r="BF743" s="111">
        <f t="shared" si="980"/>
        <v>0</v>
      </c>
      <c r="BG743" s="111">
        <f t="shared" si="939"/>
        <v>0</v>
      </c>
      <c r="BH743" s="111">
        <f t="shared" si="940"/>
        <v>0</v>
      </c>
      <c r="BI743" s="111">
        <f t="shared" si="941"/>
        <v>0</v>
      </c>
      <c r="BJ743" s="111">
        <f t="shared" si="942"/>
        <v>0</v>
      </c>
      <c r="BK743" s="111">
        <f t="shared" si="943"/>
        <v>0</v>
      </c>
      <c r="BL743" s="111">
        <f t="shared" si="944"/>
        <v>0</v>
      </c>
      <c r="BM743" s="111">
        <f t="shared" si="945"/>
        <v>0</v>
      </c>
      <c r="BN743" s="111">
        <f t="shared" si="946"/>
        <v>0</v>
      </c>
      <c r="BO743" s="111">
        <f t="shared" si="947"/>
        <v>0</v>
      </c>
      <c r="BP743" s="111">
        <f t="shared" si="948"/>
        <v>0</v>
      </c>
      <c r="BQ743" s="111">
        <f t="shared" si="949"/>
        <v>0</v>
      </c>
      <c r="CE743" s="61"/>
      <c r="CF743" s="142">
        <f t="shared" si="981"/>
        <v>0</v>
      </c>
      <c r="CG743" s="142">
        <f t="shared" si="982"/>
        <v>0</v>
      </c>
      <c r="CH743" s="61"/>
      <c r="CI743" s="142">
        <f t="shared" si="983"/>
        <v>0</v>
      </c>
      <c r="CJ743" s="142">
        <f t="shared" si="984"/>
        <v>0</v>
      </c>
      <c r="CK743" s="61"/>
      <c r="CL743" s="142">
        <f t="shared" si="985"/>
        <v>0</v>
      </c>
      <c r="CM743" s="142">
        <f t="shared" si="986"/>
        <v>0</v>
      </c>
      <c r="CN743" s="61"/>
      <c r="CO743" s="142">
        <f t="shared" si="987"/>
        <v>0</v>
      </c>
      <c r="CP743" s="142">
        <f t="shared" si="988"/>
        <v>0</v>
      </c>
      <c r="CQ743" s="61"/>
      <c r="CR743" s="142">
        <f t="shared" si="989"/>
        <v>0</v>
      </c>
      <c r="CS743" s="142">
        <f t="shared" si="990"/>
        <v>0</v>
      </c>
      <c r="CT743" s="61"/>
      <c r="CU743" s="142">
        <f t="shared" si="991"/>
        <v>0</v>
      </c>
      <c r="CV743" s="142">
        <f t="shared" si="992"/>
        <v>0</v>
      </c>
      <c r="CW743" s="61"/>
      <c r="CX743" s="142">
        <f t="shared" si="993"/>
        <v>0</v>
      </c>
      <c r="CY743" s="142">
        <f t="shared" si="994"/>
        <v>0</v>
      </c>
      <c r="CZ743" s="61"/>
      <c r="DA743" s="142">
        <f t="shared" si="995"/>
        <v>0</v>
      </c>
      <c r="DB743" s="142">
        <f t="shared" si="996"/>
        <v>0</v>
      </c>
      <c r="DC743" s="61"/>
      <c r="DD743" s="142">
        <f t="shared" si="997"/>
        <v>0</v>
      </c>
      <c r="DE743" s="142">
        <f t="shared" si="998"/>
        <v>0</v>
      </c>
      <c r="DF743">
        <f t="shared" si="1023"/>
        <v>736</v>
      </c>
      <c r="DH743" s="142">
        <f t="shared" si="999"/>
        <v>0</v>
      </c>
      <c r="DI743" s="142">
        <f t="shared" si="1000"/>
        <v>0</v>
      </c>
      <c r="DJ743" s="142">
        <f t="shared" si="1001"/>
        <v>0</v>
      </c>
      <c r="DK743" s="142">
        <f t="shared" si="1002"/>
        <v>0</v>
      </c>
      <c r="DL743" s="142">
        <f t="shared" si="1003"/>
        <v>0</v>
      </c>
      <c r="DM743" s="142">
        <f t="shared" si="1004"/>
        <v>0</v>
      </c>
      <c r="DN743" s="142">
        <f t="shared" si="1005"/>
        <v>0</v>
      </c>
      <c r="DO743" s="142">
        <f t="shared" si="1006"/>
        <v>0</v>
      </c>
      <c r="DP743" s="142">
        <f t="shared" si="1007"/>
        <v>0</v>
      </c>
      <c r="DQ743" s="142">
        <f t="shared" si="1008"/>
        <v>0</v>
      </c>
      <c r="DR743" s="142">
        <f t="shared" si="1009"/>
        <v>0</v>
      </c>
      <c r="DS743" s="142">
        <f t="shared" si="1010"/>
        <v>0</v>
      </c>
      <c r="DU743" s="142">
        <f t="shared" si="1011"/>
        <v>0</v>
      </c>
      <c r="DV743" s="142">
        <f t="shared" si="1012"/>
        <v>0</v>
      </c>
      <c r="DW743" s="142">
        <f t="shared" si="1013"/>
        <v>0</v>
      </c>
      <c r="DX743" s="142">
        <f t="shared" si="1014"/>
        <v>0</v>
      </c>
      <c r="DY743" s="142">
        <f t="shared" si="1015"/>
        <v>0</v>
      </c>
      <c r="DZ743" s="142">
        <f t="shared" si="1016"/>
        <v>0</v>
      </c>
      <c r="EA743" s="142">
        <f t="shared" si="1017"/>
        <v>0</v>
      </c>
      <c r="EB743" s="142">
        <f t="shared" si="1018"/>
        <v>0</v>
      </c>
      <c r="EC743" s="142">
        <f t="shared" si="1019"/>
        <v>0</v>
      </c>
      <c r="ED743" s="142">
        <f t="shared" si="1020"/>
        <v>0</v>
      </c>
      <c r="EE743" s="142">
        <f t="shared" si="1021"/>
        <v>0</v>
      </c>
      <c r="EF743" s="142">
        <f t="shared" si="1022"/>
        <v>0</v>
      </c>
    </row>
    <row r="744" spans="1:136">
      <c r="A744" s="137"/>
      <c r="B744" s="138"/>
      <c r="C744" s="138"/>
      <c r="D744" s="139"/>
      <c r="E744" s="139"/>
      <c r="F744" s="139"/>
      <c r="G744" s="140"/>
      <c r="H744" s="141">
        <f t="shared" si="950"/>
        <v>0</v>
      </c>
      <c r="I744" s="140"/>
      <c r="J744" s="141">
        <f t="shared" si="951"/>
        <v>0</v>
      </c>
      <c r="K744" s="140"/>
      <c r="L744" s="141">
        <f t="shared" si="952"/>
        <v>0</v>
      </c>
      <c r="M744" s="140"/>
      <c r="N744" s="141">
        <f t="shared" si="953"/>
        <v>0</v>
      </c>
      <c r="O744" s="141">
        <f t="shared" si="954"/>
        <v>0</v>
      </c>
      <c r="P744" s="61"/>
      <c r="Q744" s="142">
        <f t="shared" si="955"/>
        <v>0</v>
      </c>
      <c r="R744" s="142">
        <f t="shared" si="956"/>
        <v>0</v>
      </c>
      <c r="S744" s="61"/>
      <c r="T744" s="142">
        <f t="shared" si="957"/>
        <v>0</v>
      </c>
      <c r="U744" s="142">
        <f t="shared" si="958"/>
        <v>0</v>
      </c>
      <c r="V744" s="61"/>
      <c r="W744" s="142">
        <f t="shared" si="959"/>
        <v>0</v>
      </c>
      <c r="X744" s="142">
        <f t="shared" si="960"/>
        <v>0</v>
      </c>
      <c r="Y744" s="61"/>
      <c r="Z744" s="142">
        <f t="shared" si="961"/>
        <v>0</v>
      </c>
      <c r="AA744" s="142">
        <f t="shared" si="962"/>
        <v>0</v>
      </c>
      <c r="AB744" s="61"/>
      <c r="AC744" s="142">
        <f t="shared" si="963"/>
        <v>0</v>
      </c>
      <c r="AD744" s="142">
        <f t="shared" si="964"/>
        <v>0</v>
      </c>
      <c r="AE744" s="61"/>
      <c r="AF744" s="142">
        <f t="shared" si="965"/>
        <v>0</v>
      </c>
      <c r="AG744" s="142">
        <f t="shared" si="966"/>
        <v>0</v>
      </c>
      <c r="AH744" s="61"/>
      <c r="AI744" s="142">
        <f t="shared" si="967"/>
        <v>0</v>
      </c>
      <c r="AJ744" s="142">
        <f t="shared" si="968"/>
        <v>0</v>
      </c>
      <c r="AK744" s="61"/>
      <c r="AL744" s="142">
        <f t="shared" si="969"/>
        <v>0</v>
      </c>
      <c r="AM744" s="142">
        <f t="shared" si="970"/>
        <v>0</v>
      </c>
      <c r="AN744" s="61"/>
      <c r="AO744" s="142">
        <f t="shared" si="971"/>
        <v>0</v>
      </c>
      <c r="AP744" s="142">
        <f t="shared" si="972"/>
        <v>0</v>
      </c>
      <c r="AQ744" s="61"/>
      <c r="AR744" s="142">
        <f t="shared" si="973"/>
        <v>0</v>
      </c>
      <c r="AS744" s="142">
        <f t="shared" si="974"/>
        <v>0</v>
      </c>
      <c r="AT744" s="61"/>
      <c r="AU744" s="142">
        <f t="shared" si="975"/>
        <v>0</v>
      </c>
      <c r="AV744" s="142">
        <f t="shared" si="976"/>
        <v>0</v>
      </c>
      <c r="AW744" s="61"/>
      <c r="AX744" s="142">
        <f t="shared" si="977"/>
        <v>0</v>
      </c>
      <c r="AY744" s="142">
        <f t="shared" si="978"/>
        <v>0</v>
      </c>
      <c r="AZ744" s="3"/>
      <c r="BA744" s="142">
        <f t="shared" si="979"/>
        <v>0</v>
      </c>
      <c r="BB744" s="142">
        <f t="shared" si="979"/>
        <v>0</v>
      </c>
      <c r="BF744" s="111">
        <f t="shared" si="980"/>
        <v>0</v>
      </c>
      <c r="BG744" s="111">
        <f t="shared" si="939"/>
        <v>0</v>
      </c>
      <c r="BH744" s="111">
        <f t="shared" si="940"/>
        <v>0</v>
      </c>
      <c r="BI744" s="111">
        <f t="shared" si="941"/>
        <v>0</v>
      </c>
      <c r="BJ744" s="111">
        <f t="shared" si="942"/>
        <v>0</v>
      </c>
      <c r="BK744" s="111">
        <f t="shared" si="943"/>
        <v>0</v>
      </c>
      <c r="BL744" s="111">
        <f t="shared" si="944"/>
        <v>0</v>
      </c>
      <c r="BM744" s="111">
        <f t="shared" si="945"/>
        <v>0</v>
      </c>
      <c r="BN744" s="111">
        <f t="shared" si="946"/>
        <v>0</v>
      </c>
      <c r="BO744" s="111">
        <f t="shared" si="947"/>
        <v>0</v>
      </c>
      <c r="BP744" s="111">
        <f t="shared" si="948"/>
        <v>0</v>
      </c>
      <c r="BQ744" s="111">
        <f t="shared" si="949"/>
        <v>0</v>
      </c>
      <c r="CE744" s="61"/>
      <c r="CF744" s="142">
        <f t="shared" si="981"/>
        <v>0</v>
      </c>
      <c r="CG744" s="142">
        <f t="shared" si="982"/>
        <v>0</v>
      </c>
      <c r="CH744" s="61"/>
      <c r="CI744" s="142">
        <f t="shared" si="983"/>
        <v>0</v>
      </c>
      <c r="CJ744" s="142">
        <f t="shared" si="984"/>
        <v>0</v>
      </c>
      <c r="CK744" s="61"/>
      <c r="CL744" s="142">
        <f t="shared" si="985"/>
        <v>0</v>
      </c>
      <c r="CM744" s="142">
        <f t="shared" si="986"/>
        <v>0</v>
      </c>
      <c r="CN744" s="61"/>
      <c r="CO744" s="142">
        <f t="shared" si="987"/>
        <v>0</v>
      </c>
      <c r="CP744" s="142">
        <f t="shared" si="988"/>
        <v>0</v>
      </c>
      <c r="CQ744" s="61"/>
      <c r="CR744" s="142">
        <f t="shared" si="989"/>
        <v>0</v>
      </c>
      <c r="CS744" s="142">
        <f t="shared" si="990"/>
        <v>0</v>
      </c>
      <c r="CT744" s="61"/>
      <c r="CU744" s="142">
        <f t="shared" si="991"/>
        <v>0</v>
      </c>
      <c r="CV744" s="142">
        <f t="shared" si="992"/>
        <v>0</v>
      </c>
      <c r="CW744" s="61"/>
      <c r="CX744" s="142">
        <f t="shared" si="993"/>
        <v>0</v>
      </c>
      <c r="CY744" s="142">
        <f t="shared" si="994"/>
        <v>0</v>
      </c>
      <c r="CZ744" s="61"/>
      <c r="DA744" s="142">
        <f t="shared" si="995"/>
        <v>0</v>
      </c>
      <c r="DB744" s="142">
        <f t="shared" si="996"/>
        <v>0</v>
      </c>
      <c r="DC744" s="61"/>
      <c r="DD744" s="142">
        <f t="shared" si="997"/>
        <v>0</v>
      </c>
      <c r="DE744" s="142">
        <f t="shared" si="998"/>
        <v>0</v>
      </c>
      <c r="DF744">
        <f t="shared" si="1023"/>
        <v>737</v>
      </c>
      <c r="DH744" s="142">
        <f t="shared" si="999"/>
        <v>0</v>
      </c>
      <c r="DI744" s="142">
        <f t="shared" si="1000"/>
        <v>0</v>
      </c>
      <c r="DJ744" s="142">
        <f t="shared" si="1001"/>
        <v>0</v>
      </c>
      <c r="DK744" s="142">
        <f t="shared" si="1002"/>
        <v>0</v>
      </c>
      <c r="DL744" s="142">
        <f t="shared" si="1003"/>
        <v>0</v>
      </c>
      <c r="DM744" s="142">
        <f t="shared" si="1004"/>
        <v>0</v>
      </c>
      <c r="DN744" s="142">
        <f t="shared" si="1005"/>
        <v>0</v>
      </c>
      <c r="DO744" s="142">
        <f t="shared" si="1006"/>
        <v>0</v>
      </c>
      <c r="DP744" s="142">
        <f t="shared" si="1007"/>
        <v>0</v>
      </c>
      <c r="DQ744" s="142">
        <f t="shared" si="1008"/>
        <v>0</v>
      </c>
      <c r="DR744" s="142">
        <f t="shared" si="1009"/>
        <v>0</v>
      </c>
      <c r="DS744" s="142">
        <f t="shared" si="1010"/>
        <v>0</v>
      </c>
      <c r="DU744" s="142">
        <f t="shared" si="1011"/>
        <v>0</v>
      </c>
      <c r="DV744" s="142">
        <f t="shared" si="1012"/>
        <v>0</v>
      </c>
      <c r="DW744" s="142">
        <f t="shared" si="1013"/>
        <v>0</v>
      </c>
      <c r="DX744" s="142">
        <f t="shared" si="1014"/>
        <v>0</v>
      </c>
      <c r="DY744" s="142">
        <f t="shared" si="1015"/>
        <v>0</v>
      </c>
      <c r="DZ744" s="142">
        <f t="shared" si="1016"/>
        <v>0</v>
      </c>
      <c r="EA744" s="142">
        <f t="shared" si="1017"/>
        <v>0</v>
      </c>
      <c r="EB744" s="142">
        <f t="shared" si="1018"/>
        <v>0</v>
      </c>
      <c r="EC744" s="142">
        <f t="shared" si="1019"/>
        <v>0</v>
      </c>
      <c r="ED744" s="142">
        <f t="shared" si="1020"/>
        <v>0</v>
      </c>
      <c r="EE744" s="142">
        <f t="shared" si="1021"/>
        <v>0</v>
      </c>
      <c r="EF744" s="142">
        <f t="shared" si="1022"/>
        <v>0</v>
      </c>
    </row>
    <row r="745" spans="1:136">
      <c r="A745" s="137"/>
      <c r="B745" s="138"/>
      <c r="C745" s="138"/>
      <c r="D745" s="139"/>
      <c r="E745" s="139"/>
      <c r="F745" s="139"/>
      <c r="G745" s="140"/>
      <c r="H745" s="141">
        <f t="shared" si="950"/>
        <v>0</v>
      </c>
      <c r="I745" s="140"/>
      <c r="J745" s="141">
        <f t="shared" si="951"/>
        <v>0</v>
      </c>
      <c r="K745" s="140"/>
      <c r="L745" s="141">
        <f t="shared" si="952"/>
        <v>0</v>
      </c>
      <c r="M745" s="140"/>
      <c r="N745" s="141">
        <f t="shared" si="953"/>
        <v>0</v>
      </c>
      <c r="O745" s="141">
        <f t="shared" si="954"/>
        <v>0</v>
      </c>
      <c r="P745" s="61"/>
      <c r="Q745" s="142">
        <f t="shared" si="955"/>
        <v>0</v>
      </c>
      <c r="R745" s="142">
        <f t="shared" si="956"/>
        <v>0</v>
      </c>
      <c r="S745" s="61"/>
      <c r="T745" s="142">
        <f t="shared" si="957"/>
        <v>0</v>
      </c>
      <c r="U745" s="142">
        <f t="shared" si="958"/>
        <v>0</v>
      </c>
      <c r="V745" s="61"/>
      <c r="W745" s="142">
        <f t="shared" si="959"/>
        <v>0</v>
      </c>
      <c r="X745" s="142">
        <f t="shared" si="960"/>
        <v>0</v>
      </c>
      <c r="Y745" s="61"/>
      <c r="Z745" s="142">
        <f t="shared" si="961"/>
        <v>0</v>
      </c>
      <c r="AA745" s="142">
        <f t="shared" si="962"/>
        <v>0</v>
      </c>
      <c r="AB745" s="61"/>
      <c r="AC745" s="142">
        <f t="shared" si="963"/>
        <v>0</v>
      </c>
      <c r="AD745" s="142">
        <f t="shared" si="964"/>
        <v>0</v>
      </c>
      <c r="AE745" s="61"/>
      <c r="AF745" s="142">
        <f t="shared" si="965"/>
        <v>0</v>
      </c>
      <c r="AG745" s="142">
        <f t="shared" si="966"/>
        <v>0</v>
      </c>
      <c r="AH745" s="61"/>
      <c r="AI745" s="142">
        <f t="shared" si="967"/>
        <v>0</v>
      </c>
      <c r="AJ745" s="142">
        <f t="shared" si="968"/>
        <v>0</v>
      </c>
      <c r="AK745" s="61"/>
      <c r="AL745" s="142">
        <f t="shared" si="969"/>
        <v>0</v>
      </c>
      <c r="AM745" s="142">
        <f t="shared" si="970"/>
        <v>0</v>
      </c>
      <c r="AN745" s="61"/>
      <c r="AO745" s="142">
        <f t="shared" si="971"/>
        <v>0</v>
      </c>
      <c r="AP745" s="142">
        <f t="shared" si="972"/>
        <v>0</v>
      </c>
      <c r="AQ745" s="61"/>
      <c r="AR745" s="142">
        <f t="shared" si="973"/>
        <v>0</v>
      </c>
      <c r="AS745" s="142">
        <f t="shared" si="974"/>
        <v>0</v>
      </c>
      <c r="AT745" s="61"/>
      <c r="AU745" s="142">
        <f t="shared" si="975"/>
        <v>0</v>
      </c>
      <c r="AV745" s="142">
        <f t="shared" si="976"/>
        <v>0</v>
      </c>
      <c r="AW745" s="61"/>
      <c r="AX745" s="142">
        <f t="shared" si="977"/>
        <v>0</v>
      </c>
      <c r="AY745" s="142">
        <f t="shared" si="978"/>
        <v>0</v>
      </c>
      <c r="AZ745" s="3"/>
      <c r="BA745" s="142">
        <f t="shared" si="979"/>
        <v>0</v>
      </c>
      <c r="BB745" s="142">
        <f t="shared" si="979"/>
        <v>0</v>
      </c>
      <c r="BF745" s="111">
        <f t="shared" si="980"/>
        <v>0</v>
      </c>
      <c r="BG745" s="111">
        <f t="shared" si="939"/>
        <v>0</v>
      </c>
      <c r="BH745" s="111">
        <f t="shared" si="940"/>
        <v>0</v>
      </c>
      <c r="BI745" s="111">
        <f t="shared" si="941"/>
        <v>0</v>
      </c>
      <c r="BJ745" s="111">
        <f t="shared" si="942"/>
        <v>0</v>
      </c>
      <c r="BK745" s="111">
        <f t="shared" si="943"/>
        <v>0</v>
      </c>
      <c r="BL745" s="111">
        <f t="shared" si="944"/>
        <v>0</v>
      </c>
      <c r="BM745" s="111">
        <f t="shared" si="945"/>
        <v>0</v>
      </c>
      <c r="BN745" s="111">
        <f t="shared" si="946"/>
        <v>0</v>
      </c>
      <c r="BO745" s="111">
        <f t="shared" si="947"/>
        <v>0</v>
      </c>
      <c r="BP745" s="111">
        <f t="shared" si="948"/>
        <v>0</v>
      </c>
      <c r="BQ745" s="111">
        <f t="shared" si="949"/>
        <v>0</v>
      </c>
      <c r="CE745" s="61"/>
      <c r="CF745" s="142">
        <f t="shared" si="981"/>
        <v>0</v>
      </c>
      <c r="CG745" s="142">
        <f t="shared" si="982"/>
        <v>0</v>
      </c>
      <c r="CH745" s="61"/>
      <c r="CI745" s="142">
        <f t="shared" si="983"/>
        <v>0</v>
      </c>
      <c r="CJ745" s="142">
        <f t="shared" si="984"/>
        <v>0</v>
      </c>
      <c r="CK745" s="61"/>
      <c r="CL745" s="142">
        <f t="shared" si="985"/>
        <v>0</v>
      </c>
      <c r="CM745" s="142">
        <f t="shared" si="986"/>
        <v>0</v>
      </c>
      <c r="CN745" s="61"/>
      <c r="CO745" s="142">
        <f t="shared" si="987"/>
        <v>0</v>
      </c>
      <c r="CP745" s="142">
        <f t="shared" si="988"/>
        <v>0</v>
      </c>
      <c r="CQ745" s="61"/>
      <c r="CR745" s="142">
        <f t="shared" si="989"/>
        <v>0</v>
      </c>
      <c r="CS745" s="142">
        <f t="shared" si="990"/>
        <v>0</v>
      </c>
      <c r="CT745" s="61"/>
      <c r="CU745" s="142">
        <f t="shared" si="991"/>
        <v>0</v>
      </c>
      <c r="CV745" s="142">
        <f t="shared" si="992"/>
        <v>0</v>
      </c>
      <c r="CW745" s="61"/>
      <c r="CX745" s="142">
        <f t="shared" si="993"/>
        <v>0</v>
      </c>
      <c r="CY745" s="142">
        <f t="shared" si="994"/>
        <v>0</v>
      </c>
      <c r="CZ745" s="61"/>
      <c r="DA745" s="142">
        <f t="shared" si="995"/>
        <v>0</v>
      </c>
      <c r="DB745" s="142">
        <f t="shared" si="996"/>
        <v>0</v>
      </c>
      <c r="DC745" s="61"/>
      <c r="DD745" s="142">
        <f t="shared" si="997"/>
        <v>0</v>
      </c>
      <c r="DE745" s="142">
        <f t="shared" si="998"/>
        <v>0</v>
      </c>
      <c r="DF745">
        <f t="shared" si="1023"/>
        <v>738</v>
      </c>
      <c r="DH745" s="142">
        <f t="shared" si="999"/>
        <v>0</v>
      </c>
      <c r="DI745" s="142">
        <f t="shared" si="1000"/>
        <v>0</v>
      </c>
      <c r="DJ745" s="142">
        <f t="shared" si="1001"/>
        <v>0</v>
      </c>
      <c r="DK745" s="142">
        <f t="shared" si="1002"/>
        <v>0</v>
      </c>
      <c r="DL745" s="142">
        <f t="shared" si="1003"/>
        <v>0</v>
      </c>
      <c r="DM745" s="142">
        <f t="shared" si="1004"/>
        <v>0</v>
      </c>
      <c r="DN745" s="142">
        <f t="shared" si="1005"/>
        <v>0</v>
      </c>
      <c r="DO745" s="142">
        <f t="shared" si="1006"/>
        <v>0</v>
      </c>
      <c r="DP745" s="142">
        <f t="shared" si="1007"/>
        <v>0</v>
      </c>
      <c r="DQ745" s="142">
        <f t="shared" si="1008"/>
        <v>0</v>
      </c>
      <c r="DR745" s="142">
        <f t="shared" si="1009"/>
        <v>0</v>
      </c>
      <c r="DS745" s="142">
        <f t="shared" si="1010"/>
        <v>0</v>
      </c>
      <c r="DU745" s="142">
        <f t="shared" si="1011"/>
        <v>0</v>
      </c>
      <c r="DV745" s="142">
        <f t="shared" si="1012"/>
        <v>0</v>
      </c>
      <c r="DW745" s="142">
        <f t="shared" si="1013"/>
        <v>0</v>
      </c>
      <c r="DX745" s="142">
        <f t="shared" si="1014"/>
        <v>0</v>
      </c>
      <c r="DY745" s="142">
        <f t="shared" si="1015"/>
        <v>0</v>
      </c>
      <c r="DZ745" s="142">
        <f t="shared" si="1016"/>
        <v>0</v>
      </c>
      <c r="EA745" s="142">
        <f t="shared" si="1017"/>
        <v>0</v>
      </c>
      <c r="EB745" s="142">
        <f t="shared" si="1018"/>
        <v>0</v>
      </c>
      <c r="EC745" s="142">
        <f t="shared" si="1019"/>
        <v>0</v>
      </c>
      <c r="ED745" s="142">
        <f t="shared" si="1020"/>
        <v>0</v>
      </c>
      <c r="EE745" s="142">
        <f t="shared" si="1021"/>
        <v>0</v>
      </c>
      <c r="EF745" s="142">
        <f t="shared" si="1022"/>
        <v>0</v>
      </c>
    </row>
    <row r="746" spans="1:136">
      <c r="A746" s="137"/>
      <c r="B746" s="138"/>
      <c r="C746" s="138"/>
      <c r="D746" s="139"/>
      <c r="E746" s="139"/>
      <c r="F746" s="139"/>
      <c r="G746" s="140"/>
      <c r="H746" s="141">
        <f t="shared" si="950"/>
        <v>0</v>
      </c>
      <c r="I746" s="140"/>
      <c r="J746" s="141">
        <f t="shared" si="951"/>
        <v>0</v>
      </c>
      <c r="K746" s="140"/>
      <c r="L746" s="141">
        <f t="shared" si="952"/>
        <v>0</v>
      </c>
      <c r="M746" s="140"/>
      <c r="N746" s="141">
        <f t="shared" si="953"/>
        <v>0</v>
      </c>
      <c r="O746" s="141">
        <f t="shared" si="954"/>
        <v>0</v>
      </c>
      <c r="P746" s="61"/>
      <c r="Q746" s="142">
        <f t="shared" si="955"/>
        <v>0</v>
      </c>
      <c r="R746" s="142">
        <f t="shared" si="956"/>
        <v>0</v>
      </c>
      <c r="S746" s="61"/>
      <c r="T746" s="142">
        <f t="shared" si="957"/>
        <v>0</v>
      </c>
      <c r="U746" s="142">
        <f t="shared" si="958"/>
        <v>0</v>
      </c>
      <c r="V746" s="61"/>
      <c r="W746" s="142">
        <f t="shared" si="959"/>
        <v>0</v>
      </c>
      <c r="X746" s="142">
        <f t="shared" si="960"/>
        <v>0</v>
      </c>
      <c r="Y746" s="61"/>
      <c r="Z746" s="142">
        <f t="shared" si="961"/>
        <v>0</v>
      </c>
      <c r="AA746" s="142">
        <f t="shared" si="962"/>
        <v>0</v>
      </c>
      <c r="AB746" s="61"/>
      <c r="AC746" s="142">
        <f t="shared" si="963"/>
        <v>0</v>
      </c>
      <c r="AD746" s="142">
        <f t="shared" si="964"/>
        <v>0</v>
      </c>
      <c r="AE746" s="61"/>
      <c r="AF746" s="142">
        <f t="shared" si="965"/>
        <v>0</v>
      </c>
      <c r="AG746" s="142">
        <f t="shared" si="966"/>
        <v>0</v>
      </c>
      <c r="AH746" s="61"/>
      <c r="AI746" s="142">
        <f t="shared" si="967"/>
        <v>0</v>
      </c>
      <c r="AJ746" s="142">
        <f t="shared" si="968"/>
        <v>0</v>
      </c>
      <c r="AK746" s="61"/>
      <c r="AL746" s="142">
        <f t="shared" si="969"/>
        <v>0</v>
      </c>
      <c r="AM746" s="142">
        <f t="shared" si="970"/>
        <v>0</v>
      </c>
      <c r="AN746" s="61"/>
      <c r="AO746" s="142">
        <f t="shared" si="971"/>
        <v>0</v>
      </c>
      <c r="AP746" s="142">
        <f t="shared" si="972"/>
        <v>0</v>
      </c>
      <c r="AQ746" s="61"/>
      <c r="AR746" s="142">
        <f t="shared" si="973"/>
        <v>0</v>
      </c>
      <c r="AS746" s="142">
        <f t="shared" si="974"/>
        <v>0</v>
      </c>
      <c r="AT746" s="61"/>
      <c r="AU746" s="142">
        <f t="shared" si="975"/>
        <v>0</v>
      </c>
      <c r="AV746" s="142">
        <f t="shared" si="976"/>
        <v>0</v>
      </c>
      <c r="AW746" s="61"/>
      <c r="AX746" s="142">
        <f t="shared" si="977"/>
        <v>0</v>
      </c>
      <c r="AY746" s="142">
        <f t="shared" si="978"/>
        <v>0</v>
      </c>
      <c r="AZ746" s="3"/>
      <c r="BA746" s="142">
        <f t="shared" si="979"/>
        <v>0</v>
      </c>
      <c r="BB746" s="142">
        <f t="shared" si="979"/>
        <v>0</v>
      </c>
      <c r="BF746" s="111">
        <f t="shared" si="980"/>
        <v>0</v>
      </c>
      <c r="BG746" s="111">
        <f t="shared" si="939"/>
        <v>0</v>
      </c>
      <c r="BH746" s="111">
        <f t="shared" si="940"/>
        <v>0</v>
      </c>
      <c r="BI746" s="111">
        <f t="shared" si="941"/>
        <v>0</v>
      </c>
      <c r="BJ746" s="111">
        <f t="shared" si="942"/>
        <v>0</v>
      </c>
      <c r="BK746" s="111">
        <f t="shared" si="943"/>
        <v>0</v>
      </c>
      <c r="BL746" s="111">
        <f t="shared" si="944"/>
        <v>0</v>
      </c>
      <c r="BM746" s="111">
        <f t="shared" si="945"/>
        <v>0</v>
      </c>
      <c r="BN746" s="111">
        <f t="shared" si="946"/>
        <v>0</v>
      </c>
      <c r="BO746" s="111">
        <f t="shared" si="947"/>
        <v>0</v>
      </c>
      <c r="BP746" s="111">
        <f t="shared" si="948"/>
        <v>0</v>
      </c>
      <c r="BQ746" s="111">
        <f t="shared" si="949"/>
        <v>0</v>
      </c>
      <c r="CE746" s="61"/>
      <c r="CF746" s="142">
        <f t="shared" si="981"/>
        <v>0</v>
      </c>
      <c r="CG746" s="142">
        <f t="shared" si="982"/>
        <v>0</v>
      </c>
      <c r="CH746" s="61"/>
      <c r="CI746" s="142">
        <f t="shared" si="983"/>
        <v>0</v>
      </c>
      <c r="CJ746" s="142">
        <f t="shared" si="984"/>
        <v>0</v>
      </c>
      <c r="CK746" s="61"/>
      <c r="CL746" s="142">
        <f t="shared" si="985"/>
        <v>0</v>
      </c>
      <c r="CM746" s="142">
        <f t="shared" si="986"/>
        <v>0</v>
      </c>
      <c r="CN746" s="61"/>
      <c r="CO746" s="142">
        <f t="shared" si="987"/>
        <v>0</v>
      </c>
      <c r="CP746" s="142">
        <f t="shared" si="988"/>
        <v>0</v>
      </c>
      <c r="CQ746" s="61"/>
      <c r="CR746" s="142">
        <f t="shared" si="989"/>
        <v>0</v>
      </c>
      <c r="CS746" s="142">
        <f t="shared" si="990"/>
        <v>0</v>
      </c>
      <c r="CT746" s="61"/>
      <c r="CU746" s="142">
        <f t="shared" si="991"/>
        <v>0</v>
      </c>
      <c r="CV746" s="142">
        <f t="shared" si="992"/>
        <v>0</v>
      </c>
      <c r="CW746" s="61"/>
      <c r="CX746" s="142">
        <f t="shared" si="993"/>
        <v>0</v>
      </c>
      <c r="CY746" s="142">
        <f t="shared" si="994"/>
        <v>0</v>
      </c>
      <c r="CZ746" s="61"/>
      <c r="DA746" s="142">
        <f t="shared" si="995"/>
        <v>0</v>
      </c>
      <c r="DB746" s="142">
        <f t="shared" si="996"/>
        <v>0</v>
      </c>
      <c r="DC746" s="61"/>
      <c r="DD746" s="142">
        <f t="shared" si="997"/>
        <v>0</v>
      </c>
      <c r="DE746" s="142">
        <f t="shared" si="998"/>
        <v>0</v>
      </c>
      <c r="DF746">
        <f t="shared" si="1023"/>
        <v>739</v>
      </c>
      <c r="DH746" s="142">
        <f t="shared" si="999"/>
        <v>0</v>
      </c>
      <c r="DI746" s="142">
        <f t="shared" si="1000"/>
        <v>0</v>
      </c>
      <c r="DJ746" s="142">
        <f t="shared" si="1001"/>
        <v>0</v>
      </c>
      <c r="DK746" s="142">
        <f t="shared" si="1002"/>
        <v>0</v>
      </c>
      <c r="DL746" s="142">
        <f t="shared" si="1003"/>
        <v>0</v>
      </c>
      <c r="DM746" s="142">
        <f t="shared" si="1004"/>
        <v>0</v>
      </c>
      <c r="DN746" s="142">
        <f t="shared" si="1005"/>
        <v>0</v>
      </c>
      <c r="DO746" s="142">
        <f t="shared" si="1006"/>
        <v>0</v>
      </c>
      <c r="DP746" s="142">
        <f t="shared" si="1007"/>
        <v>0</v>
      </c>
      <c r="DQ746" s="142">
        <f t="shared" si="1008"/>
        <v>0</v>
      </c>
      <c r="DR746" s="142">
        <f t="shared" si="1009"/>
        <v>0</v>
      </c>
      <c r="DS746" s="142">
        <f t="shared" si="1010"/>
        <v>0</v>
      </c>
      <c r="DU746" s="142">
        <f t="shared" si="1011"/>
        <v>0</v>
      </c>
      <c r="DV746" s="142">
        <f t="shared" si="1012"/>
        <v>0</v>
      </c>
      <c r="DW746" s="142">
        <f t="shared" si="1013"/>
        <v>0</v>
      </c>
      <c r="DX746" s="142">
        <f t="shared" si="1014"/>
        <v>0</v>
      </c>
      <c r="DY746" s="142">
        <f t="shared" si="1015"/>
        <v>0</v>
      </c>
      <c r="DZ746" s="142">
        <f t="shared" si="1016"/>
        <v>0</v>
      </c>
      <c r="EA746" s="142">
        <f t="shared" si="1017"/>
        <v>0</v>
      </c>
      <c r="EB746" s="142">
        <f t="shared" si="1018"/>
        <v>0</v>
      </c>
      <c r="EC746" s="142">
        <f t="shared" si="1019"/>
        <v>0</v>
      </c>
      <c r="ED746" s="142">
        <f t="shared" si="1020"/>
        <v>0</v>
      </c>
      <c r="EE746" s="142">
        <f t="shared" si="1021"/>
        <v>0</v>
      </c>
      <c r="EF746" s="142">
        <f t="shared" si="1022"/>
        <v>0</v>
      </c>
    </row>
    <row r="747" spans="1:136">
      <c r="A747" s="137"/>
      <c r="B747" s="138"/>
      <c r="C747" s="138"/>
      <c r="D747" s="139"/>
      <c r="E747" s="139"/>
      <c r="F747" s="139"/>
      <c r="G747" s="140"/>
      <c r="H747" s="141">
        <f t="shared" si="950"/>
        <v>0</v>
      </c>
      <c r="I747" s="140"/>
      <c r="J747" s="141">
        <f t="shared" si="951"/>
        <v>0</v>
      </c>
      <c r="K747" s="140"/>
      <c r="L747" s="141">
        <f t="shared" si="952"/>
        <v>0</v>
      </c>
      <c r="M747" s="140"/>
      <c r="N747" s="141">
        <f t="shared" si="953"/>
        <v>0</v>
      </c>
      <c r="O747" s="141">
        <f t="shared" si="954"/>
        <v>0</v>
      </c>
      <c r="P747" s="61"/>
      <c r="Q747" s="142">
        <f t="shared" si="955"/>
        <v>0</v>
      </c>
      <c r="R747" s="142">
        <f t="shared" si="956"/>
        <v>0</v>
      </c>
      <c r="S747" s="61"/>
      <c r="T747" s="142">
        <f t="shared" si="957"/>
        <v>0</v>
      </c>
      <c r="U747" s="142">
        <f t="shared" si="958"/>
        <v>0</v>
      </c>
      <c r="V747" s="61"/>
      <c r="W747" s="142">
        <f t="shared" si="959"/>
        <v>0</v>
      </c>
      <c r="X747" s="142">
        <f t="shared" si="960"/>
        <v>0</v>
      </c>
      <c r="Y747" s="61"/>
      <c r="Z747" s="142">
        <f t="shared" si="961"/>
        <v>0</v>
      </c>
      <c r="AA747" s="142">
        <f t="shared" si="962"/>
        <v>0</v>
      </c>
      <c r="AB747" s="61"/>
      <c r="AC747" s="142">
        <f t="shared" si="963"/>
        <v>0</v>
      </c>
      <c r="AD747" s="142">
        <f t="shared" si="964"/>
        <v>0</v>
      </c>
      <c r="AE747" s="61"/>
      <c r="AF747" s="142">
        <f t="shared" si="965"/>
        <v>0</v>
      </c>
      <c r="AG747" s="142">
        <f t="shared" si="966"/>
        <v>0</v>
      </c>
      <c r="AH747" s="61"/>
      <c r="AI747" s="142">
        <f t="shared" si="967"/>
        <v>0</v>
      </c>
      <c r="AJ747" s="142">
        <f t="shared" si="968"/>
        <v>0</v>
      </c>
      <c r="AK747" s="61"/>
      <c r="AL747" s="142">
        <f t="shared" si="969"/>
        <v>0</v>
      </c>
      <c r="AM747" s="142">
        <f t="shared" si="970"/>
        <v>0</v>
      </c>
      <c r="AN747" s="61"/>
      <c r="AO747" s="142">
        <f t="shared" si="971"/>
        <v>0</v>
      </c>
      <c r="AP747" s="142">
        <f t="shared" si="972"/>
        <v>0</v>
      </c>
      <c r="AQ747" s="61"/>
      <c r="AR747" s="142">
        <f t="shared" si="973"/>
        <v>0</v>
      </c>
      <c r="AS747" s="142">
        <f t="shared" si="974"/>
        <v>0</v>
      </c>
      <c r="AT747" s="61"/>
      <c r="AU747" s="142">
        <f t="shared" si="975"/>
        <v>0</v>
      </c>
      <c r="AV747" s="142">
        <f t="shared" si="976"/>
        <v>0</v>
      </c>
      <c r="AW747" s="61"/>
      <c r="AX747" s="142">
        <f t="shared" si="977"/>
        <v>0</v>
      </c>
      <c r="AY747" s="142">
        <f t="shared" si="978"/>
        <v>0</v>
      </c>
      <c r="AZ747" s="3"/>
      <c r="BA747" s="142">
        <f t="shared" si="979"/>
        <v>0</v>
      </c>
      <c r="BB747" s="142">
        <f t="shared" si="979"/>
        <v>0</v>
      </c>
      <c r="BF747" s="111">
        <f t="shared" si="980"/>
        <v>0</v>
      </c>
      <c r="BG747" s="111">
        <f t="shared" si="939"/>
        <v>0</v>
      </c>
      <c r="BH747" s="111">
        <f t="shared" si="940"/>
        <v>0</v>
      </c>
      <c r="BI747" s="111">
        <f t="shared" si="941"/>
        <v>0</v>
      </c>
      <c r="BJ747" s="111">
        <f t="shared" si="942"/>
        <v>0</v>
      </c>
      <c r="BK747" s="111">
        <f t="shared" si="943"/>
        <v>0</v>
      </c>
      <c r="BL747" s="111">
        <f t="shared" si="944"/>
        <v>0</v>
      </c>
      <c r="BM747" s="111">
        <f t="shared" si="945"/>
        <v>0</v>
      </c>
      <c r="BN747" s="111">
        <f t="shared" si="946"/>
        <v>0</v>
      </c>
      <c r="BO747" s="111">
        <f t="shared" si="947"/>
        <v>0</v>
      </c>
      <c r="BP747" s="111">
        <f t="shared" si="948"/>
        <v>0</v>
      </c>
      <c r="BQ747" s="111">
        <f t="shared" si="949"/>
        <v>0</v>
      </c>
      <c r="CE747" s="61"/>
      <c r="CF747" s="142">
        <f t="shared" si="981"/>
        <v>0</v>
      </c>
      <c r="CG747" s="142">
        <f t="shared" si="982"/>
        <v>0</v>
      </c>
      <c r="CH747" s="61"/>
      <c r="CI747" s="142">
        <f t="shared" si="983"/>
        <v>0</v>
      </c>
      <c r="CJ747" s="142">
        <f t="shared" si="984"/>
        <v>0</v>
      </c>
      <c r="CK747" s="61"/>
      <c r="CL747" s="142">
        <f t="shared" si="985"/>
        <v>0</v>
      </c>
      <c r="CM747" s="142">
        <f t="shared" si="986"/>
        <v>0</v>
      </c>
      <c r="CN747" s="61"/>
      <c r="CO747" s="142">
        <f t="shared" si="987"/>
        <v>0</v>
      </c>
      <c r="CP747" s="142">
        <f t="shared" si="988"/>
        <v>0</v>
      </c>
      <c r="CQ747" s="61"/>
      <c r="CR747" s="142">
        <f t="shared" si="989"/>
        <v>0</v>
      </c>
      <c r="CS747" s="142">
        <f t="shared" si="990"/>
        <v>0</v>
      </c>
      <c r="CT747" s="61"/>
      <c r="CU747" s="142">
        <f t="shared" si="991"/>
        <v>0</v>
      </c>
      <c r="CV747" s="142">
        <f t="shared" si="992"/>
        <v>0</v>
      </c>
      <c r="CW747" s="61"/>
      <c r="CX747" s="142">
        <f t="shared" si="993"/>
        <v>0</v>
      </c>
      <c r="CY747" s="142">
        <f t="shared" si="994"/>
        <v>0</v>
      </c>
      <c r="CZ747" s="61"/>
      <c r="DA747" s="142">
        <f t="shared" si="995"/>
        <v>0</v>
      </c>
      <c r="DB747" s="142">
        <f t="shared" si="996"/>
        <v>0</v>
      </c>
      <c r="DC747" s="61"/>
      <c r="DD747" s="142">
        <f t="shared" si="997"/>
        <v>0</v>
      </c>
      <c r="DE747" s="142">
        <f t="shared" si="998"/>
        <v>0</v>
      </c>
      <c r="DF747">
        <f t="shared" si="1023"/>
        <v>740</v>
      </c>
      <c r="DH747" s="142">
        <f t="shared" si="999"/>
        <v>0</v>
      </c>
      <c r="DI747" s="142">
        <f t="shared" si="1000"/>
        <v>0</v>
      </c>
      <c r="DJ747" s="142">
        <f t="shared" si="1001"/>
        <v>0</v>
      </c>
      <c r="DK747" s="142">
        <f t="shared" si="1002"/>
        <v>0</v>
      </c>
      <c r="DL747" s="142">
        <f t="shared" si="1003"/>
        <v>0</v>
      </c>
      <c r="DM747" s="142">
        <f t="shared" si="1004"/>
        <v>0</v>
      </c>
      <c r="DN747" s="142">
        <f t="shared" si="1005"/>
        <v>0</v>
      </c>
      <c r="DO747" s="142">
        <f t="shared" si="1006"/>
        <v>0</v>
      </c>
      <c r="DP747" s="142">
        <f t="shared" si="1007"/>
        <v>0</v>
      </c>
      <c r="DQ747" s="142">
        <f t="shared" si="1008"/>
        <v>0</v>
      </c>
      <c r="DR747" s="142">
        <f t="shared" si="1009"/>
        <v>0</v>
      </c>
      <c r="DS747" s="142">
        <f t="shared" si="1010"/>
        <v>0</v>
      </c>
      <c r="DU747" s="142">
        <f t="shared" si="1011"/>
        <v>0</v>
      </c>
      <c r="DV747" s="142">
        <f t="shared" si="1012"/>
        <v>0</v>
      </c>
      <c r="DW747" s="142">
        <f t="shared" si="1013"/>
        <v>0</v>
      </c>
      <c r="DX747" s="142">
        <f t="shared" si="1014"/>
        <v>0</v>
      </c>
      <c r="DY747" s="142">
        <f t="shared" si="1015"/>
        <v>0</v>
      </c>
      <c r="DZ747" s="142">
        <f t="shared" si="1016"/>
        <v>0</v>
      </c>
      <c r="EA747" s="142">
        <f t="shared" si="1017"/>
        <v>0</v>
      </c>
      <c r="EB747" s="142">
        <f t="shared" si="1018"/>
        <v>0</v>
      </c>
      <c r="EC747" s="142">
        <f t="shared" si="1019"/>
        <v>0</v>
      </c>
      <c r="ED747" s="142">
        <f t="shared" si="1020"/>
        <v>0</v>
      </c>
      <c r="EE747" s="142">
        <f t="shared" si="1021"/>
        <v>0</v>
      </c>
      <c r="EF747" s="142">
        <f t="shared" si="1022"/>
        <v>0</v>
      </c>
    </row>
    <row r="748" spans="1:136">
      <c r="A748" s="137"/>
      <c r="B748" s="138"/>
      <c r="C748" s="138"/>
      <c r="D748" s="139"/>
      <c r="E748" s="139"/>
      <c r="F748" s="139"/>
      <c r="G748" s="140"/>
      <c r="H748" s="141">
        <f t="shared" si="950"/>
        <v>0</v>
      </c>
      <c r="I748" s="140"/>
      <c r="J748" s="141">
        <f t="shared" si="951"/>
        <v>0</v>
      </c>
      <c r="K748" s="140"/>
      <c r="L748" s="141">
        <f t="shared" si="952"/>
        <v>0</v>
      </c>
      <c r="M748" s="140"/>
      <c r="N748" s="141">
        <f t="shared" si="953"/>
        <v>0</v>
      </c>
      <c r="O748" s="141">
        <f t="shared" si="954"/>
        <v>0</v>
      </c>
      <c r="P748" s="61"/>
      <c r="Q748" s="142">
        <f t="shared" si="955"/>
        <v>0</v>
      </c>
      <c r="R748" s="142">
        <f t="shared" si="956"/>
        <v>0</v>
      </c>
      <c r="S748" s="61"/>
      <c r="T748" s="142">
        <f t="shared" si="957"/>
        <v>0</v>
      </c>
      <c r="U748" s="142">
        <f t="shared" si="958"/>
        <v>0</v>
      </c>
      <c r="V748" s="61"/>
      <c r="W748" s="142">
        <f t="shared" si="959"/>
        <v>0</v>
      </c>
      <c r="X748" s="142">
        <f t="shared" si="960"/>
        <v>0</v>
      </c>
      <c r="Y748" s="61"/>
      <c r="Z748" s="142">
        <f t="shared" si="961"/>
        <v>0</v>
      </c>
      <c r="AA748" s="142">
        <f t="shared" si="962"/>
        <v>0</v>
      </c>
      <c r="AB748" s="61"/>
      <c r="AC748" s="142">
        <f t="shared" si="963"/>
        <v>0</v>
      </c>
      <c r="AD748" s="142">
        <f t="shared" si="964"/>
        <v>0</v>
      </c>
      <c r="AE748" s="61"/>
      <c r="AF748" s="142">
        <f t="shared" si="965"/>
        <v>0</v>
      </c>
      <c r="AG748" s="142">
        <f t="shared" si="966"/>
        <v>0</v>
      </c>
      <c r="AH748" s="61"/>
      <c r="AI748" s="142">
        <f t="shared" si="967"/>
        <v>0</v>
      </c>
      <c r="AJ748" s="142">
        <f t="shared" si="968"/>
        <v>0</v>
      </c>
      <c r="AK748" s="61"/>
      <c r="AL748" s="142">
        <f t="shared" si="969"/>
        <v>0</v>
      </c>
      <c r="AM748" s="142">
        <f t="shared" si="970"/>
        <v>0</v>
      </c>
      <c r="AN748" s="61"/>
      <c r="AO748" s="142">
        <f t="shared" si="971"/>
        <v>0</v>
      </c>
      <c r="AP748" s="142">
        <f t="shared" si="972"/>
        <v>0</v>
      </c>
      <c r="AQ748" s="61"/>
      <c r="AR748" s="142">
        <f t="shared" si="973"/>
        <v>0</v>
      </c>
      <c r="AS748" s="142">
        <f t="shared" si="974"/>
        <v>0</v>
      </c>
      <c r="AT748" s="61"/>
      <c r="AU748" s="142">
        <f t="shared" si="975"/>
        <v>0</v>
      </c>
      <c r="AV748" s="142">
        <f t="shared" si="976"/>
        <v>0</v>
      </c>
      <c r="AW748" s="61"/>
      <c r="AX748" s="142">
        <f t="shared" si="977"/>
        <v>0</v>
      </c>
      <c r="AY748" s="142">
        <f t="shared" si="978"/>
        <v>0</v>
      </c>
      <c r="AZ748" s="3"/>
      <c r="BA748" s="142">
        <f t="shared" si="979"/>
        <v>0</v>
      </c>
      <c r="BB748" s="142">
        <f t="shared" si="979"/>
        <v>0</v>
      </c>
      <c r="BF748" s="111">
        <f t="shared" si="980"/>
        <v>0</v>
      </c>
      <c r="BG748" s="111">
        <f t="shared" si="939"/>
        <v>0</v>
      </c>
      <c r="BH748" s="111">
        <f t="shared" si="940"/>
        <v>0</v>
      </c>
      <c r="BI748" s="111">
        <f t="shared" si="941"/>
        <v>0</v>
      </c>
      <c r="BJ748" s="111">
        <f t="shared" si="942"/>
        <v>0</v>
      </c>
      <c r="BK748" s="111">
        <f t="shared" si="943"/>
        <v>0</v>
      </c>
      <c r="BL748" s="111">
        <f t="shared" si="944"/>
        <v>0</v>
      </c>
      <c r="BM748" s="111">
        <f t="shared" si="945"/>
        <v>0</v>
      </c>
      <c r="BN748" s="111">
        <f t="shared" si="946"/>
        <v>0</v>
      </c>
      <c r="BO748" s="111">
        <f t="shared" si="947"/>
        <v>0</v>
      </c>
      <c r="BP748" s="111">
        <f t="shared" si="948"/>
        <v>0</v>
      </c>
      <c r="BQ748" s="111">
        <f t="shared" si="949"/>
        <v>0</v>
      </c>
      <c r="CE748" s="61"/>
      <c r="CF748" s="142">
        <f t="shared" si="981"/>
        <v>0</v>
      </c>
      <c r="CG748" s="142">
        <f t="shared" si="982"/>
        <v>0</v>
      </c>
      <c r="CH748" s="61"/>
      <c r="CI748" s="142">
        <f t="shared" si="983"/>
        <v>0</v>
      </c>
      <c r="CJ748" s="142">
        <f t="shared" si="984"/>
        <v>0</v>
      </c>
      <c r="CK748" s="61"/>
      <c r="CL748" s="142">
        <f t="shared" si="985"/>
        <v>0</v>
      </c>
      <c r="CM748" s="142">
        <f t="shared" si="986"/>
        <v>0</v>
      </c>
      <c r="CN748" s="61"/>
      <c r="CO748" s="142">
        <f t="shared" si="987"/>
        <v>0</v>
      </c>
      <c r="CP748" s="142">
        <f t="shared" si="988"/>
        <v>0</v>
      </c>
      <c r="CQ748" s="61"/>
      <c r="CR748" s="142">
        <f t="shared" si="989"/>
        <v>0</v>
      </c>
      <c r="CS748" s="142">
        <f t="shared" si="990"/>
        <v>0</v>
      </c>
      <c r="CT748" s="61"/>
      <c r="CU748" s="142">
        <f t="shared" si="991"/>
        <v>0</v>
      </c>
      <c r="CV748" s="142">
        <f t="shared" si="992"/>
        <v>0</v>
      </c>
      <c r="CW748" s="61"/>
      <c r="CX748" s="142">
        <f t="shared" si="993"/>
        <v>0</v>
      </c>
      <c r="CY748" s="142">
        <f t="shared" si="994"/>
        <v>0</v>
      </c>
      <c r="CZ748" s="61"/>
      <c r="DA748" s="142">
        <f t="shared" si="995"/>
        <v>0</v>
      </c>
      <c r="DB748" s="142">
        <f t="shared" si="996"/>
        <v>0</v>
      </c>
      <c r="DC748" s="61"/>
      <c r="DD748" s="142">
        <f t="shared" si="997"/>
        <v>0</v>
      </c>
      <c r="DE748" s="142">
        <f t="shared" si="998"/>
        <v>0</v>
      </c>
      <c r="DF748">
        <f t="shared" si="1023"/>
        <v>741</v>
      </c>
      <c r="DH748" s="142">
        <f t="shared" si="999"/>
        <v>0</v>
      </c>
      <c r="DI748" s="142">
        <f t="shared" si="1000"/>
        <v>0</v>
      </c>
      <c r="DJ748" s="142">
        <f t="shared" si="1001"/>
        <v>0</v>
      </c>
      <c r="DK748" s="142">
        <f t="shared" si="1002"/>
        <v>0</v>
      </c>
      <c r="DL748" s="142">
        <f t="shared" si="1003"/>
        <v>0</v>
      </c>
      <c r="DM748" s="142">
        <f t="shared" si="1004"/>
        <v>0</v>
      </c>
      <c r="DN748" s="142">
        <f t="shared" si="1005"/>
        <v>0</v>
      </c>
      <c r="DO748" s="142">
        <f t="shared" si="1006"/>
        <v>0</v>
      </c>
      <c r="DP748" s="142">
        <f t="shared" si="1007"/>
        <v>0</v>
      </c>
      <c r="DQ748" s="142">
        <f t="shared" si="1008"/>
        <v>0</v>
      </c>
      <c r="DR748" s="142">
        <f t="shared" si="1009"/>
        <v>0</v>
      </c>
      <c r="DS748" s="142">
        <f t="shared" si="1010"/>
        <v>0</v>
      </c>
      <c r="DU748" s="142">
        <f t="shared" si="1011"/>
        <v>0</v>
      </c>
      <c r="DV748" s="142">
        <f t="shared" si="1012"/>
        <v>0</v>
      </c>
      <c r="DW748" s="142">
        <f t="shared" si="1013"/>
        <v>0</v>
      </c>
      <c r="DX748" s="142">
        <f t="shared" si="1014"/>
        <v>0</v>
      </c>
      <c r="DY748" s="142">
        <f t="shared" si="1015"/>
        <v>0</v>
      </c>
      <c r="DZ748" s="142">
        <f t="shared" si="1016"/>
        <v>0</v>
      </c>
      <c r="EA748" s="142">
        <f t="shared" si="1017"/>
        <v>0</v>
      </c>
      <c r="EB748" s="142">
        <f t="shared" si="1018"/>
        <v>0</v>
      </c>
      <c r="EC748" s="142">
        <f t="shared" si="1019"/>
        <v>0</v>
      </c>
      <c r="ED748" s="142">
        <f t="shared" si="1020"/>
        <v>0</v>
      </c>
      <c r="EE748" s="142">
        <f t="shared" si="1021"/>
        <v>0</v>
      </c>
      <c r="EF748" s="142">
        <f t="shared" si="1022"/>
        <v>0</v>
      </c>
    </row>
    <row r="749" spans="1:136">
      <c r="A749" s="137"/>
      <c r="B749" s="138"/>
      <c r="C749" s="138"/>
      <c r="D749" s="139"/>
      <c r="E749" s="139"/>
      <c r="F749" s="139"/>
      <c r="G749" s="140"/>
      <c r="H749" s="141">
        <f t="shared" si="950"/>
        <v>0</v>
      </c>
      <c r="I749" s="140"/>
      <c r="J749" s="141">
        <f t="shared" si="951"/>
        <v>0</v>
      </c>
      <c r="K749" s="140"/>
      <c r="L749" s="141">
        <f t="shared" si="952"/>
        <v>0</v>
      </c>
      <c r="M749" s="140"/>
      <c r="N749" s="141">
        <f t="shared" si="953"/>
        <v>0</v>
      </c>
      <c r="O749" s="141">
        <f t="shared" si="954"/>
        <v>0</v>
      </c>
      <c r="P749" s="61"/>
      <c r="Q749" s="142">
        <f t="shared" si="955"/>
        <v>0</v>
      </c>
      <c r="R749" s="142">
        <f t="shared" si="956"/>
        <v>0</v>
      </c>
      <c r="S749" s="61"/>
      <c r="T749" s="142">
        <f t="shared" si="957"/>
        <v>0</v>
      </c>
      <c r="U749" s="142">
        <f t="shared" si="958"/>
        <v>0</v>
      </c>
      <c r="V749" s="61"/>
      <c r="W749" s="142">
        <f t="shared" si="959"/>
        <v>0</v>
      </c>
      <c r="X749" s="142">
        <f t="shared" si="960"/>
        <v>0</v>
      </c>
      <c r="Y749" s="61"/>
      <c r="Z749" s="142">
        <f t="shared" si="961"/>
        <v>0</v>
      </c>
      <c r="AA749" s="142">
        <f t="shared" si="962"/>
        <v>0</v>
      </c>
      <c r="AB749" s="61"/>
      <c r="AC749" s="142">
        <f t="shared" si="963"/>
        <v>0</v>
      </c>
      <c r="AD749" s="142">
        <f t="shared" si="964"/>
        <v>0</v>
      </c>
      <c r="AE749" s="61"/>
      <c r="AF749" s="142">
        <f t="shared" si="965"/>
        <v>0</v>
      </c>
      <c r="AG749" s="142">
        <f t="shared" si="966"/>
        <v>0</v>
      </c>
      <c r="AH749" s="61"/>
      <c r="AI749" s="142">
        <f t="shared" si="967"/>
        <v>0</v>
      </c>
      <c r="AJ749" s="142">
        <f t="shared" si="968"/>
        <v>0</v>
      </c>
      <c r="AK749" s="61"/>
      <c r="AL749" s="142">
        <f t="shared" si="969"/>
        <v>0</v>
      </c>
      <c r="AM749" s="142">
        <f t="shared" si="970"/>
        <v>0</v>
      </c>
      <c r="AN749" s="61"/>
      <c r="AO749" s="142">
        <f t="shared" si="971"/>
        <v>0</v>
      </c>
      <c r="AP749" s="142">
        <f t="shared" si="972"/>
        <v>0</v>
      </c>
      <c r="AQ749" s="61"/>
      <c r="AR749" s="142">
        <f t="shared" si="973"/>
        <v>0</v>
      </c>
      <c r="AS749" s="142">
        <f t="shared" si="974"/>
        <v>0</v>
      </c>
      <c r="AT749" s="61"/>
      <c r="AU749" s="142">
        <f t="shared" si="975"/>
        <v>0</v>
      </c>
      <c r="AV749" s="142">
        <f t="shared" si="976"/>
        <v>0</v>
      </c>
      <c r="AW749" s="61"/>
      <c r="AX749" s="142">
        <f t="shared" si="977"/>
        <v>0</v>
      </c>
      <c r="AY749" s="142">
        <f t="shared" si="978"/>
        <v>0</v>
      </c>
      <c r="AZ749" s="3"/>
      <c r="BA749" s="142">
        <f t="shared" si="979"/>
        <v>0</v>
      </c>
      <c r="BB749" s="142">
        <f t="shared" si="979"/>
        <v>0</v>
      </c>
      <c r="BF749" s="111">
        <f t="shared" si="980"/>
        <v>0</v>
      </c>
      <c r="BG749" s="111">
        <f t="shared" si="939"/>
        <v>0</v>
      </c>
      <c r="BH749" s="111">
        <f t="shared" si="940"/>
        <v>0</v>
      </c>
      <c r="BI749" s="111">
        <f t="shared" si="941"/>
        <v>0</v>
      </c>
      <c r="BJ749" s="111">
        <f t="shared" si="942"/>
        <v>0</v>
      </c>
      <c r="BK749" s="111">
        <f t="shared" si="943"/>
        <v>0</v>
      </c>
      <c r="BL749" s="111">
        <f t="shared" si="944"/>
        <v>0</v>
      </c>
      <c r="BM749" s="111">
        <f t="shared" si="945"/>
        <v>0</v>
      </c>
      <c r="BN749" s="111">
        <f t="shared" si="946"/>
        <v>0</v>
      </c>
      <c r="BO749" s="111">
        <f t="shared" si="947"/>
        <v>0</v>
      </c>
      <c r="BP749" s="111">
        <f t="shared" si="948"/>
        <v>0</v>
      </c>
      <c r="BQ749" s="111">
        <f t="shared" si="949"/>
        <v>0</v>
      </c>
      <c r="CE749" s="61"/>
      <c r="CF749" s="142">
        <f t="shared" si="981"/>
        <v>0</v>
      </c>
      <c r="CG749" s="142">
        <f t="shared" si="982"/>
        <v>0</v>
      </c>
      <c r="CH749" s="61"/>
      <c r="CI749" s="142">
        <f t="shared" si="983"/>
        <v>0</v>
      </c>
      <c r="CJ749" s="142">
        <f t="shared" si="984"/>
        <v>0</v>
      </c>
      <c r="CK749" s="61"/>
      <c r="CL749" s="142">
        <f t="shared" si="985"/>
        <v>0</v>
      </c>
      <c r="CM749" s="142">
        <f t="shared" si="986"/>
        <v>0</v>
      </c>
      <c r="CN749" s="61"/>
      <c r="CO749" s="142">
        <f t="shared" si="987"/>
        <v>0</v>
      </c>
      <c r="CP749" s="142">
        <f t="shared" si="988"/>
        <v>0</v>
      </c>
      <c r="CQ749" s="61"/>
      <c r="CR749" s="142">
        <f t="shared" si="989"/>
        <v>0</v>
      </c>
      <c r="CS749" s="142">
        <f t="shared" si="990"/>
        <v>0</v>
      </c>
      <c r="CT749" s="61"/>
      <c r="CU749" s="142">
        <f t="shared" si="991"/>
        <v>0</v>
      </c>
      <c r="CV749" s="142">
        <f t="shared" si="992"/>
        <v>0</v>
      </c>
      <c r="CW749" s="61"/>
      <c r="CX749" s="142">
        <f t="shared" si="993"/>
        <v>0</v>
      </c>
      <c r="CY749" s="142">
        <f t="shared" si="994"/>
        <v>0</v>
      </c>
      <c r="CZ749" s="61"/>
      <c r="DA749" s="142">
        <f t="shared" si="995"/>
        <v>0</v>
      </c>
      <c r="DB749" s="142">
        <f t="shared" si="996"/>
        <v>0</v>
      </c>
      <c r="DC749" s="61"/>
      <c r="DD749" s="142">
        <f t="shared" si="997"/>
        <v>0</v>
      </c>
      <c r="DE749" s="142">
        <f t="shared" si="998"/>
        <v>0</v>
      </c>
      <c r="DF749">
        <f t="shared" si="1023"/>
        <v>742</v>
      </c>
      <c r="DH749" s="142">
        <f t="shared" si="999"/>
        <v>0</v>
      </c>
      <c r="DI749" s="142">
        <f t="shared" si="1000"/>
        <v>0</v>
      </c>
      <c r="DJ749" s="142">
        <f t="shared" si="1001"/>
        <v>0</v>
      </c>
      <c r="DK749" s="142">
        <f t="shared" si="1002"/>
        <v>0</v>
      </c>
      <c r="DL749" s="142">
        <f t="shared" si="1003"/>
        <v>0</v>
      </c>
      <c r="DM749" s="142">
        <f t="shared" si="1004"/>
        <v>0</v>
      </c>
      <c r="DN749" s="142">
        <f t="shared" si="1005"/>
        <v>0</v>
      </c>
      <c r="DO749" s="142">
        <f t="shared" si="1006"/>
        <v>0</v>
      </c>
      <c r="DP749" s="142">
        <f t="shared" si="1007"/>
        <v>0</v>
      </c>
      <c r="DQ749" s="142">
        <f t="shared" si="1008"/>
        <v>0</v>
      </c>
      <c r="DR749" s="142">
        <f t="shared" si="1009"/>
        <v>0</v>
      </c>
      <c r="DS749" s="142">
        <f t="shared" si="1010"/>
        <v>0</v>
      </c>
      <c r="DU749" s="142">
        <f t="shared" si="1011"/>
        <v>0</v>
      </c>
      <c r="DV749" s="142">
        <f t="shared" si="1012"/>
        <v>0</v>
      </c>
      <c r="DW749" s="142">
        <f t="shared" si="1013"/>
        <v>0</v>
      </c>
      <c r="DX749" s="142">
        <f t="shared" si="1014"/>
        <v>0</v>
      </c>
      <c r="DY749" s="142">
        <f t="shared" si="1015"/>
        <v>0</v>
      </c>
      <c r="DZ749" s="142">
        <f t="shared" si="1016"/>
        <v>0</v>
      </c>
      <c r="EA749" s="142">
        <f t="shared" si="1017"/>
        <v>0</v>
      </c>
      <c r="EB749" s="142">
        <f t="shared" si="1018"/>
        <v>0</v>
      </c>
      <c r="EC749" s="142">
        <f t="shared" si="1019"/>
        <v>0</v>
      </c>
      <c r="ED749" s="142">
        <f t="shared" si="1020"/>
        <v>0</v>
      </c>
      <c r="EE749" s="142">
        <f t="shared" si="1021"/>
        <v>0</v>
      </c>
      <c r="EF749" s="142">
        <f t="shared" si="1022"/>
        <v>0</v>
      </c>
    </row>
    <row r="750" spans="1:136">
      <c r="A750" s="137"/>
      <c r="B750" s="138"/>
      <c r="C750" s="138"/>
      <c r="D750" s="139"/>
      <c r="E750" s="139"/>
      <c r="F750" s="139"/>
      <c r="G750" s="140"/>
      <c r="H750" s="141">
        <f t="shared" si="950"/>
        <v>0</v>
      </c>
      <c r="I750" s="140"/>
      <c r="J750" s="141">
        <f t="shared" si="951"/>
        <v>0</v>
      </c>
      <c r="K750" s="140"/>
      <c r="L750" s="141">
        <f t="shared" si="952"/>
        <v>0</v>
      </c>
      <c r="M750" s="140"/>
      <c r="N750" s="141">
        <f t="shared" si="953"/>
        <v>0</v>
      </c>
      <c r="O750" s="141">
        <f t="shared" si="954"/>
        <v>0</v>
      </c>
      <c r="P750" s="61"/>
      <c r="Q750" s="142">
        <f t="shared" si="955"/>
        <v>0</v>
      </c>
      <c r="R750" s="142">
        <f t="shared" si="956"/>
        <v>0</v>
      </c>
      <c r="S750" s="61"/>
      <c r="T750" s="142">
        <f t="shared" si="957"/>
        <v>0</v>
      </c>
      <c r="U750" s="142">
        <f t="shared" si="958"/>
        <v>0</v>
      </c>
      <c r="V750" s="61"/>
      <c r="W750" s="142">
        <f t="shared" si="959"/>
        <v>0</v>
      </c>
      <c r="X750" s="142">
        <f t="shared" si="960"/>
        <v>0</v>
      </c>
      <c r="Y750" s="61"/>
      <c r="Z750" s="142">
        <f t="shared" si="961"/>
        <v>0</v>
      </c>
      <c r="AA750" s="142">
        <f t="shared" si="962"/>
        <v>0</v>
      </c>
      <c r="AB750" s="61"/>
      <c r="AC750" s="142">
        <f t="shared" si="963"/>
        <v>0</v>
      </c>
      <c r="AD750" s="142">
        <f t="shared" si="964"/>
        <v>0</v>
      </c>
      <c r="AE750" s="61"/>
      <c r="AF750" s="142">
        <f t="shared" si="965"/>
        <v>0</v>
      </c>
      <c r="AG750" s="142">
        <f t="shared" si="966"/>
        <v>0</v>
      </c>
      <c r="AH750" s="61"/>
      <c r="AI750" s="142">
        <f t="shared" si="967"/>
        <v>0</v>
      </c>
      <c r="AJ750" s="142">
        <f t="shared" si="968"/>
        <v>0</v>
      </c>
      <c r="AK750" s="61"/>
      <c r="AL750" s="142">
        <f t="shared" si="969"/>
        <v>0</v>
      </c>
      <c r="AM750" s="142">
        <f t="shared" si="970"/>
        <v>0</v>
      </c>
      <c r="AN750" s="61"/>
      <c r="AO750" s="142">
        <f t="shared" si="971"/>
        <v>0</v>
      </c>
      <c r="AP750" s="142">
        <f t="shared" si="972"/>
        <v>0</v>
      </c>
      <c r="AQ750" s="61"/>
      <c r="AR750" s="142">
        <f t="shared" si="973"/>
        <v>0</v>
      </c>
      <c r="AS750" s="142">
        <f t="shared" si="974"/>
        <v>0</v>
      </c>
      <c r="AT750" s="61"/>
      <c r="AU750" s="142">
        <f t="shared" si="975"/>
        <v>0</v>
      </c>
      <c r="AV750" s="142">
        <f t="shared" si="976"/>
        <v>0</v>
      </c>
      <c r="AW750" s="61"/>
      <c r="AX750" s="142">
        <f t="shared" si="977"/>
        <v>0</v>
      </c>
      <c r="AY750" s="142">
        <f t="shared" si="978"/>
        <v>0</v>
      </c>
      <c r="AZ750" s="3"/>
      <c r="BA750" s="142">
        <f t="shared" si="979"/>
        <v>0</v>
      </c>
      <c r="BB750" s="142">
        <f t="shared" si="979"/>
        <v>0</v>
      </c>
      <c r="BF750" s="111">
        <f t="shared" si="980"/>
        <v>0</v>
      </c>
      <c r="BG750" s="111">
        <f t="shared" si="939"/>
        <v>0</v>
      </c>
      <c r="BH750" s="111">
        <f t="shared" si="940"/>
        <v>0</v>
      </c>
      <c r="BI750" s="111">
        <f t="shared" si="941"/>
        <v>0</v>
      </c>
      <c r="BJ750" s="111">
        <f t="shared" si="942"/>
        <v>0</v>
      </c>
      <c r="BK750" s="111">
        <f t="shared" si="943"/>
        <v>0</v>
      </c>
      <c r="BL750" s="111">
        <f t="shared" si="944"/>
        <v>0</v>
      </c>
      <c r="BM750" s="111">
        <f t="shared" si="945"/>
        <v>0</v>
      </c>
      <c r="BN750" s="111">
        <f t="shared" si="946"/>
        <v>0</v>
      </c>
      <c r="BO750" s="111">
        <f t="shared" si="947"/>
        <v>0</v>
      </c>
      <c r="BP750" s="111">
        <f t="shared" si="948"/>
        <v>0</v>
      </c>
      <c r="BQ750" s="111">
        <f t="shared" si="949"/>
        <v>0</v>
      </c>
      <c r="CE750" s="61"/>
      <c r="CF750" s="142">
        <f t="shared" si="981"/>
        <v>0</v>
      </c>
      <c r="CG750" s="142">
        <f t="shared" si="982"/>
        <v>0</v>
      </c>
      <c r="CH750" s="61"/>
      <c r="CI750" s="142">
        <f t="shared" si="983"/>
        <v>0</v>
      </c>
      <c r="CJ750" s="142">
        <f t="shared" si="984"/>
        <v>0</v>
      </c>
      <c r="CK750" s="61"/>
      <c r="CL750" s="142">
        <f t="shared" si="985"/>
        <v>0</v>
      </c>
      <c r="CM750" s="142">
        <f t="shared" si="986"/>
        <v>0</v>
      </c>
      <c r="CN750" s="61"/>
      <c r="CO750" s="142">
        <f t="shared" si="987"/>
        <v>0</v>
      </c>
      <c r="CP750" s="142">
        <f t="shared" si="988"/>
        <v>0</v>
      </c>
      <c r="CQ750" s="61"/>
      <c r="CR750" s="142">
        <f t="shared" si="989"/>
        <v>0</v>
      </c>
      <c r="CS750" s="142">
        <f t="shared" si="990"/>
        <v>0</v>
      </c>
      <c r="CT750" s="61"/>
      <c r="CU750" s="142">
        <f t="shared" si="991"/>
        <v>0</v>
      </c>
      <c r="CV750" s="142">
        <f t="shared" si="992"/>
        <v>0</v>
      </c>
      <c r="CW750" s="61"/>
      <c r="CX750" s="142">
        <f t="shared" si="993"/>
        <v>0</v>
      </c>
      <c r="CY750" s="142">
        <f t="shared" si="994"/>
        <v>0</v>
      </c>
      <c r="CZ750" s="61"/>
      <c r="DA750" s="142">
        <f t="shared" si="995"/>
        <v>0</v>
      </c>
      <c r="DB750" s="142">
        <f t="shared" si="996"/>
        <v>0</v>
      </c>
      <c r="DC750" s="61"/>
      <c r="DD750" s="142">
        <f t="shared" si="997"/>
        <v>0</v>
      </c>
      <c r="DE750" s="142">
        <f t="shared" si="998"/>
        <v>0</v>
      </c>
      <c r="DF750">
        <f t="shared" si="1023"/>
        <v>743</v>
      </c>
      <c r="DH750" s="142">
        <f t="shared" si="999"/>
        <v>0</v>
      </c>
      <c r="DI750" s="142">
        <f t="shared" si="1000"/>
        <v>0</v>
      </c>
      <c r="DJ750" s="142">
        <f t="shared" si="1001"/>
        <v>0</v>
      </c>
      <c r="DK750" s="142">
        <f t="shared" si="1002"/>
        <v>0</v>
      </c>
      <c r="DL750" s="142">
        <f t="shared" si="1003"/>
        <v>0</v>
      </c>
      <c r="DM750" s="142">
        <f t="shared" si="1004"/>
        <v>0</v>
      </c>
      <c r="DN750" s="142">
        <f t="shared" si="1005"/>
        <v>0</v>
      </c>
      <c r="DO750" s="142">
        <f t="shared" si="1006"/>
        <v>0</v>
      </c>
      <c r="DP750" s="142">
        <f t="shared" si="1007"/>
        <v>0</v>
      </c>
      <c r="DQ750" s="142">
        <f t="shared" si="1008"/>
        <v>0</v>
      </c>
      <c r="DR750" s="142">
        <f t="shared" si="1009"/>
        <v>0</v>
      </c>
      <c r="DS750" s="142">
        <f t="shared" si="1010"/>
        <v>0</v>
      </c>
      <c r="DU750" s="142">
        <f t="shared" si="1011"/>
        <v>0</v>
      </c>
      <c r="DV750" s="142">
        <f t="shared" si="1012"/>
        <v>0</v>
      </c>
      <c r="DW750" s="142">
        <f t="shared" si="1013"/>
        <v>0</v>
      </c>
      <c r="DX750" s="142">
        <f t="shared" si="1014"/>
        <v>0</v>
      </c>
      <c r="DY750" s="142">
        <f t="shared" si="1015"/>
        <v>0</v>
      </c>
      <c r="DZ750" s="142">
        <f t="shared" si="1016"/>
        <v>0</v>
      </c>
      <c r="EA750" s="142">
        <f t="shared" si="1017"/>
        <v>0</v>
      </c>
      <c r="EB750" s="142">
        <f t="shared" si="1018"/>
        <v>0</v>
      </c>
      <c r="EC750" s="142">
        <f t="shared" si="1019"/>
        <v>0</v>
      </c>
      <c r="ED750" s="142">
        <f t="shared" si="1020"/>
        <v>0</v>
      </c>
      <c r="EE750" s="142">
        <f t="shared" si="1021"/>
        <v>0</v>
      </c>
      <c r="EF750" s="142">
        <f t="shared" si="1022"/>
        <v>0</v>
      </c>
    </row>
    <row r="751" spans="1:136">
      <c r="A751" s="137"/>
      <c r="B751" s="138"/>
      <c r="C751" s="138"/>
      <c r="D751" s="139"/>
      <c r="E751" s="139"/>
      <c r="F751" s="139"/>
      <c r="G751" s="140"/>
      <c r="H751" s="141">
        <f t="shared" si="950"/>
        <v>0</v>
      </c>
      <c r="I751" s="140"/>
      <c r="J751" s="141">
        <f t="shared" si="951"/>
        <v>0</v>
      </c>
      <c r="K751" s="140"/>
      <c r="L751" s="141">
        <f t="shared" si="952"/>
        <v>0</v>
      </c>
      <c r="M751" s="140"/>
      <c r="N751" s="141">
        <f t="shared" si="953"/>
        <v>0</v>
      </c>
      <c r="O751" s="141">
        <f t="shared" si="954"/>
        <v>0</v>
      </c>
      <c r="P751" s="61"/>
      <c r="Q751" s="142">
        <f t="shared" si="955"/>
        <v>0</v>
      </c>
      <c r="R751" s="142">
        <f t="shared" si="956"/>
        <v>0</v>
      </c>
      <c r="S751" s="61"/>
      <c r="T751" s="142">
        <f t="shared" si="957"/>
        <v>0</v>
      </c>
      <c r="U751" s="142">
        <f t="shared" si="958"/>
        <v>0</v>
      </c>
      <c r="V751" s="61"/>
      <c r="W751" s="142">
        <f t="shared" si="959"/>
        <v>0</v>
      </c>
      <c r="X751" s="142">
        <f t="shared" si="960"/>
        <v>0</v>
      </c>
      <c r="Y751" s="61"/>
      <c r="Z751" s="142">
        <f t="shared" si="961"/>
        <v>0</v>
      </c>
      <c r="AA751" s="142">
        <f t="shared" si="962"/>
        <v>0</v>
      </c>
      <c r="AB751" s="61"/>
      <c r="AC751" s="142">
        <f t="shared" si="963"/>
        <v>0</v>
      </c>
      <c r="AD751" s="142">
        <f t="shared" si="964"/>
        <v>0</v>
      </c>
      <c r="AE751" s="61"/>
      <c r="AF751" s="142">
        <f t="shared" si="965"/>
        <v>0</v>
      </c>
      <c r="AG751" s="142">
        <f t="shared" si="966"/>
        <v>0</v>
      </c>
      <c r="AH751" s="61"/>
      <c r="AI751" s="142">
        <f t="shared" si="967"/>
        <v>0</v>
      </c>
      <c r="AJ751" s="142">
        <f t="shared" si="968"/>
        <v>0</v>
      </c>
      <c r="AK751" s="61"/>
      <c r="AL751" s="142">
        <f t="shared" si="969"/>
        <v>0</v>
      </c>
      <c r="AM751" s="142">
        <f t="shared" si="970"/>
        <v>0</v>
      </c>
      <c r="AN751" s="61"/>
      <c r="AO751" s="142">
        <f t="shared" si="971"/>
        <v>0</v>
      </c>
      <c r="AP751" s="142">
        <f t="shared" si="972"/>
        <v>0</v>
      </c>
      <c r="AQ751" s="61"/>
      <c r="AR751" s="142">
        <f t="shared" si="973"/>
        <v>0</v>
      </c>
      <c r="AS751" s="142">
        <f t="shared" si="974"/>
        <v>0</v>
      </c>
      <c r="AT751" s="61"/>
      <c r="AU751" s="142">
        <f t="shared" si="975"/>
        <v>0</v>
      </c>
      <c r="AV751" s="142">
        <f t="shared" si="976"/>
        <v>0</v>
      </c>
      <c r="AW751" s="61"/>
      <c r="AX751" s="142">
        <f t="shared" si="977"/>
        <v>0</v>
      </c>
      <c r="AY751" s="142">
        <f t="shared" si="978"/>
        <v>0</v>
      </c>
      <c r="AZ751" s="3"/>
      <c r="BA751" s="142">
        <f t="shared" si="979"/>
        <v>0</v>
      </c>
      <c r="BB751" s="142">
        <f t="shared" si="979"/>
        <v>0</v>
      </c>
      <c r="BF751" s="111">
        <f t="shared" si="980"/>
        <v>0</v>
      </c>
      <c r="BG751" s="111">
        <f t="shared" si="939"/>
        <v>0</v>
      </c>
      <c r="BH751" s="111">
        <f t="shared" si="940"/>
        <v>0</v>
      </c>
      <c r="BI751" s="111">
        <f t="shared" si="941"/>
        <v>0</v>
      </c>
      <c r="BJ751" s="111">
        <f t="shared" si="942"/>
        <v>0</v>
      </c>
      <c r="BK751" s="111">
        <f t="shared" si="943"/>
        <v>0</v>
      </c>
      <c r="BL751" s="111">
        <f t="shared" si="944"/>
        <v>0</v>
      </c>
      <c r="BM751" s="111">
        <f t="shared" si="945"/>
        <v>0</v>
      </c>
      <c r="BN751" s="111">
        <f t="shared" si="946"/>
        <v>0</v>
      </c>
      <c r="BO751" s="111">
        <f t="shared" si="947"/>
        <v>0</v>
      </c>
      <c r="BP751" s="111">
        <f t="shared" si="948"/>
        <v>0</v>
      </c>
      <c r="BQ751" s="111">
        <f t="shared" si="949"/>
        <v>0</v>
      </c>
      <c r="CE751" s="61"/>
      <c r="CF751" s="142">
        <f t="shared" si="981"/>
        <v>0</v>
      </c>
      <c r="CG751" s="142">
        <f t="shared" si="982"/>
        <v>0</v>
      </c>
      <c r="CH751" s="61"/>
      <c r="CI751" s="142">
        <f t="shared" si="983"/>
        <v>0</v>
      </c>
      <c r="CJ751" s="142">
        <f t="shared" si="984"/>
        <v>0</v>
      </c>
      <c r="CK751" s="61"/>
      <c r="CL751" s="142">
        <f t="shared" si="985"/>
        <v>0</v>
      </c>
      <c r="CM751" s="142">
        <f t="shared" si="986"/>
        <v>0</v>
      </c>
      <c r="CN751" s="61"/>
      <c r="CO751" s="142">
        <f t="shared" si="987"/>
        <v>0</v>
      </c>
      <c r="CP751" s="142">
        <f t="shared" si="988"/>
        <v>0</v>
      </c>
      <c r="CQ751" s="61"/>
      <c r="CR751" s="142">
        <f t="shared" si="989"/>
        <v>0</v>
      </c>
      <c r="CS751" s="142">
        <f t="shared" si="990"/>
        <v>0</v>
      </c>
      <c r="CT751" s="61"/>
      <c r="CU751" s="142">
        <f t="shared" si="991"/>
        <v>0</v>
      </c>
      <c r="CV751" s="142">
        <f t="shared" si="992"/>
        <v>0</v>
      </c>
      <c r="CW751" s="61"/>
      <c r="CX751" s="142">
        <f t="shared" si="993"/>
        <v>0</v>
      </c>
      <c r="CY751" s="142">
        <f t="shared" si="994"/>
        <v>0</v>
      </c>
      <c r="CZ751" s="61"/>
      <c r="DA751" s="142">
        <f t="shared" si="995"/>
        <v>0</v>
      </c>
      <c r="DB751" s="142">
        <f t="shared" si="996"/>
        <v>0</v>
      </c>
      <c r="DC751" s="61"/>
      <c r="DD751" s="142">
        <f t="shared" si="997"/>
        <v>0</v>
      </c>
      <c r="DE751" s="142">
        <f t="shared" si="998"/>
        <v>0</v>
      </c>
      <c r="DF751">
        <f t="shared" si="1023"/>
        <v>744</v>
      </c>
      <c r="DH751" s="142">
        <f t="shared" si="999"/>
        <v>0</v>
      </c>
      <c r="DI751" s="142">
        <f t="shared" si="1000"/>
        <v>0</v>
      </c>
      <c r="DJ751" s="142">
        <f t="shared" si="1001"/>
        <v>0</v>
      </c>
      <c r="DK751" s="142">
        <f t="shared" si="1002"/>
        <v>0</v>
      </c>
      <c r="DL751" s="142">
        <f t="shared" si="1003"/>
        <v>0</v>
      </c>
      <c r="DM751" s="142">
        <f t="shared" si="1004"/>
        <v>0</v>
      </c>
      <c r="DN751" s="142">
        <f t="shared" si="1005"/>
        <v>0</v>
      </c>
      <c r="DO751" s="142">
        <f t="shared" si="1006"/>
        <v>0</v>
      </c>
      <c r="DP751" s="142">
        <f t="shared" si="1007"/>
        <v>0</v>
      </c>
      <c r="DQ751" s="142">
        <f t="shared" si="1008"/>
        <v>0</v>
      </c>
      <c r="DR751" s="142">
        <f t="shared" si="1009"/>
        <v>0</v>
      </c>
      <c r="DS751" s="142">
        <f t="shared" si="1010"/>
        <v>0</v>
      </c>
      <c r="DU751" s="142">
        <f t="shared" si="1011"/>
        <v>0</v>
      </c>
      <c r="DV751" s="142">
        <f t="shared" si="1012"/>
        <v>0</v>
      </c>
      <c r="DW751" s="142">
        <f t="shared" si="1013"/>
        <v>0</v>
      </c>
      <c r="DX751" s="142">
        <f t="shared" si="1014"/>
        <v>0</v>
      </c>
      <c r="DY751" s="142">
        <f t="shared" si="1015"/>
        <v>0</v>
      </c>
      <c r="DZ751" s="142">
        <f t="shared" si="1016"/>
        <v>0</v>
      </c>
      <c r="EA751" s="142">
        <f t="shared" si="1017"/>
        <v>0</v>
      </c>
      <c r="EB751" s="142">
        <f t="shared" si="1018"/>
        <v>0</v>
      </c>
      <c r="EC751" s="142">
        <f t="shared" si="1019"/>
        <v>0</v>
      </c>
      <c r="ED751" s="142">
        <f t="shared" si="1020"/>
        <v>0</v>
      </c>
      <c r="EE751" s="142">
        <f t="shared" si="1021"/>
        <v>0</v>
      </c>
      <c r="EF751" s="142">
        <f t="shared" si="1022"/>
        <v>0</v>
      </c>
    </row>
    <row r="752" spans="1:136">
      <c r="A752" s="137"/>
      <c r="B752" s="138"/>
      <c r="C752" s="138"/>
      <c r="D752" s="139"/>
      <c r="E752" s="139"/>
      <c r="F752" s="139"/>
      <c r="G752" s="140"/>
      <c r="H752" s="141">
        <f t="shared" si="950"/>
        <v>0</v>
      </c>
      <c r="I752" s="140"/>
      <c r="J752" s="141">
        <f t="shared" si="951"/>
        <v>0</v>
      </c>
      <c r="K752" s="140"/>
      <c r="L752" s="141">
        <f t="shared" si="952"/>
        <v>0</v>
      </c>
      <c r="M752" s="140"/>
      <c r="N752" s="141">
        <f t="shared" si="953"/>
        <v>0</v>
      </c>
      <c r="O752" s="141">
        <f t="shared" si="954"/>
        <v>0</v>
      </c>
      <c r="P752" s="61"/>
      <c r="Q752" s="142">
        <f t="shared" si="955"/>
        <v>0</v>
      </c>
      <c r="R752" s="142">
        <f t="shared" si="956"/>
        <v>0</v>
      </c>
      <c r="S752" s="61"/>
      <c r="T752" s="142">
        <f t="shared" si="957"/>
        <v>0</v>
      </c>
      <c r="U752" s="142">
        <f t="shared" si="958"/>
        <v>0</v>
      </c>
      <c r="V752" s="61"/>
      <c r="W752" s="142">
        <f t="shared" si="959"/>
        <v>0</v>
      </c>
      <c r="X752" s="142">
        <f t="shared" si="960"/>
        <v>0</v>
      </c>
      <c r="Y752" s="61"/>
      <c r="Z752" s="142">
        <f t="shared" si="961"/>
        <v>0</v>
      </c>
      <c r="AA752" s="142">
        <f t="shared" si="962"/>
        <v>0</v>
      </c>
      <c r="AB752" s="61"/>
      <c r="AC752" s="142">
        <f t="shared" si="963"/>
        <v>0</v>
      </c>
      <c r="AD752" s="142">
        <f t="shared" si="964"/>
        <v>0</v>
      </c>
      <c r="AE752" s="61"/>
      <c r="AF752" s="142">
        <f t="shared" si="965"/>
        <v>0</v>
      </c>
      <c r="AG752" s="142">
        <f t="shared" si="966"/>
        <v>0</v>
      </c>
      <c r="AH752" s="61"/>
      <c r="AI752" s="142">
        <f t="shared" si="967"/>
        <v>0</v>
      </c>
      <c r="AJ752" s="142">
        <f t="shared" si="968"/>
        <v>0</v>
      </c>
      <c r="AK752" s="61"/>
      <c r="AL752" s="142">
        <f t="shared" si="969"/>
        <v>0</v>
      </c>
      <c r="AM752" s="142">
        <f t="shared" si="970"/>
        <v>0</v>
      </c>
      <c r="AN752" s="61"/>
      <c r="AO752" s="142">
        <f t="shared" si="971"/>
        <v>0</v>
      </c>
      <c r="AP752" s="142">
        <f t="shared" si="972"/>
        <v>0</v>
      </c>
      <c r="AQ752" s="61"/>
      <c r="AR752" s="142">
        <f t="shared" si="973"/>
        <v>0</v>
      </c>
      <c r="AS752" s="142">
        <f t="shared" si="974"/>
        <v>0</v>
      </c>
      <c r="AT752" s="61"/>
      <c r="AU752" s="142">
        <f t="shared" si="975"/>
        <v>0</v>
      </c>
      <c r="AV752" s="142">
        <f t="shared" si="976"/>
        <v>0</v>
      </c>
      <c r="AW752" s="61"/>
      <c r="AX752" s="142">
        <f t="shared" si="977"/>
        <v>0</v>
      </c>
      <c r="AY752" s="142">
        <f t="shared" si="978"/>
        <v>0</v>
      </c>
      <c r="AZ752" s="3"/>
      <c r="BA752" s="142">
        <f t="shared" si="979"/>
        <v>0</v>
      </c>
      <c r="BB752" s="142">
        <f t="shared" si="979"/>
        <v>0</v>
      </c>
      <c r="BF752" s="111">
        <f t="shared" si="980"/>
        <v>0</v>
      </c>
      <c r="BG752" s="111">
        <f t="shared" si="939"/>
        <v>0</v>
      </c>
      <c r="BH752" s="111">
        <f t="shared" si="940"/>
        <v>0</v>
      </c>
      <c r="BI752" s="111">
        <f t="shared" si="941"/>
        <v>0</v>
      </c>
      <c r="BJ752" s="111">
        <f t="shared" si="942"/>
        <v>0</v>
      </c>
      <c r="BK752" s="111">
        <f t="shared" si="943"/>
        <v>0</v>
      </c>
      <c r="BL752" s="111">
        <f t="shared" si="944"/>
        <v>0</v>
      </c>
      <c r="BM752" s="111">
        <f t="shared" si="945"/>
        <v>0</v>
      </c>
      <c r="BN752" s="111">
        <f t="shared" si="946"/>
        <v>0</v>
      </c>
      <c r="BO752" s="111">
        <f t="shared" si="947"/>
        <v>0</v>
      </c>
      <c r="BP752" s="111">
        <f t="shared" si="948"/>
        <v>0</v>
      </c>
      <c r="BQ752" s="111">
        <f t="shared" si="949"/>
        <v>0</v>
      </c>
      <c r="CE752" s="61"/>
      <c r="CF752" s="142">
        <f t="shared" si="981"/>
        <v>0</v>
      </c>
      <c r="CG752" s="142">
        <f t="shared" si="982"/>
        <v>0</v>
      </c>
      <c r="CH752" s="61"/>
      <c r="CI752" s="142">
        <f t="shared" si="983"/>
        <v>0</v>
      </c>
      <c r="CJ752" s="142">
        <f t="shared" si="984"/>
        <v>0</v>
      </c>
      <c r="CK752" s="61"/>
      <c r="CL752" s="142">
        <f t="shared" si="985"/>
        <v>0</v>
      </c>
      <c r="CM752" s="142">
        <f t="shared" si="986"/>
        <v>0</v>
      </c>
      <c r="CN752" s="61"/>
      <c r="CO752" s="142">
        <f t="shared" si="987"/>
        <v>0</v>
      </c>
      <c r="CP752" s="142">
        <f t="shared" si="988"/>
        <v>0</v>
      </c>
      <c r="CQ752" s="61"/>
      <c r="CR752" s="142">
        <f t="shared" si="989"/>
        <v>0</v>
      </c>
      <c r="CS752" s="142">
        <f t="shared" si="990"/>
        <v>0</v>
      </c>
      <c r="CT752" s="61"/>
      <c r="CU752" s="142">
        <f t="shared" si="991"/>
        <v>0</v>
      </c>
      <c r="CV752" s="142">
        <f t="shared" si="992"/>
        <v>0</v>
      </c>
      <c r="CW752" s="61"/>
      <c r="CX752" s="142">
        <f t="shared" si="993"/>
        <v>0</v>
      </c>
      <c r="CY752" s="142">
        <f t="shared" si="994"/>
        <v>0</v>
      </c>
      <c r="CZ752" s="61"/>
      <c r="DA752" s="142">
        <f t="shared" si="995"/>
        <v>0</v>
      </c>
      <c r="DB752" s="142">
        <f t="shared" si="996"/>
        <v>0</v>
      </c>
      <c r="DC752" s="61"/>
      <c r="DD752" s="142">
        <f t="shared" si="997"/>
        <v>0</v>
      </c>
      <c r="DE752" s="142">
        <f t="shared" si="998"/>
        <v>0</v>
      </c>
      <c r="DF752">
        <f t="shared" si="1023"/>
        <v>745</v>
      </c>
      <c r="DH752" s="142">
        <f t="shared" si="999"/>
        <v>0</v>
      </c>
      <c r="DI752" s="142">
        <f t="shared" si="1000"/>
        <v>0</v>
      </c>
      <c r="DJ752" s="142">
        <f t="shared" si="1001"/>
        <v>0</v>
      </c>
      <c r="DK752" s="142">
        <f t="shared" si="1002"/>
        <v>0</v>
      </c>
      <c r="DL752" s="142">
        <f t="shared" si="1003"/>
        <v>0</v>
      </c>
      <c r="DM752" s="142">
        <f t="shared" si="1004"/>
        <v>0</v>
      </c>
      <c r="DN752" s="142">
        <f t="shared" si="1005"/>
        <v>0</v>
      </c>
      <c r="DO752" s="142">
        <f t="shared" si="1006"/>
        <v>0</v>
      </c>
      <c r="DP752" s="142">
        <f t="shared" si="1007"/>
        <v>0</v>
      </c>
      <c r="DQ752" s="142">
        <f t="shared" si="1008"/>
        <v>0</v>
      </c>
      <c r="DR752" s="142">
        <f t="shared" si="1009"/>
        <v>0</v>
      </c>
      <c r="DS752" s="142">
        <f t="shared" si="1010"/>
        <v>0</v>
      </c>
      <c r="DU752" s="142">
        <f t="shared" si="1011"/>
        <v>0</v>
      </c>
      <c r="DV752" s="142">
        <f t="shared" si="1012"/>
        <v>0</v>
      </c>
      <c r="DW752" s="142">
        <f t="shared" si="1013"/>
        <v>0</v>
      </c>
      <c r="DX752" s="142">
        <f t="shared" si="1014"/>
        <v>0</v>
      </c>
      <c r="DY752" s="142">
        <f t="shared" si="1015"/>
        <v>0</v>
      </c>
      <c r="DZ752" s="142">
        <f t="shared" si="1016"/>
        <v>0</v>
      </c>
      <c r="EA752" s="142">
        <f t="shared" si="1017"/>
        <v>0</v>
      </c>
      <c r="EB752" s="142">
        <f t="shared" si="1018"/>
        <v>0</v>
      </c>
      <c r="EC752" s="142">
        <f t="shared" si="1019"/>
        <v>0</v>
      </c>
      <c r="ED752" s="142">
        <f t="shared" si="1020"/>
        <v>0</v>
      </c>
      <c r="EE752" s="142">
        <f t="shared" si="1021"/>
        <v>0</v>
      </c>
      <c r="EF752" s="142">
        <f t="shared" si="1022"/>
        <v>0</v>
      </c>
    </row>
    <row r="753" spans="1:136">
      <c r="A753" s="137"/>
      <c r="B753" s="138"/>
      <c r="C753" s="138"/>
      <c r="D753" s="139"/>
      <c r="E753" s="139"/>
      <c r="F753" s="139"/>
      <c r="G753" s="140"/>
      <c r="H753" s="141">
        <f t="shared" si="950"/>
        <v>0</v>
      </c>
      <c r="I753" s="140"/>
      <c r="J753" s="141">
        <f t="shared" si="951"/>
        <v>0</v>
      </c>
      <c r="K753" s="140"/>
      <c r="L753" s="141">
        <f t="shared" si="952"/>
        <v>0</v>
      </c>
      <c r="M753" s="140"/>
      <c r="N753" s="141">
        <f t="shared" si="953"/>
        <v>0</v>
      </c>
      <c r="O753" s="141">
        <f t="shared" si="954"/>
        <v>0</v>
      </c>
      <c r="P753" s="61"/>
      <c r="Q753" s="142">
        <f t="shared" si="955"/>
        <v>0</v>
      </c>
      <c r="R753" s="142">
        <f t="shared" si="956"/>
        <v>0</v>
      </c>
      <c r="S753" s="61"/>
      <c r="T753" s="142">
        <f t="shared" si="957"/>
        <v>0</v>
      </c>
      <c r="U753" s="142">
        <f t="shared" si="958"/>
        <v>0</v>
      </c>
      <c r="V753" s="61"/>
      <c r="W753" s="142">
        <f t="shared" si="959"/>
        <v>0</v>
      </c>
      <c r="X753" s="142">
        <f t="shared" si="960"/>
        <v>0</v>
      </c>
      <c r="Y753" s="61"/>
      <c r="Z753" s="142">
        <f t="shared" si="961"/>
        <v>0</v>
      </c>
      <c r="AA753" s="142">
        <f t="shared" si="962"/>
        <v>0</v>
      </c>
      <c r="AB753" s="61"/>
      <c r="AC753" s="142">
        <f t="shared" si="963"/>
        <v>0</v>
      </c>
      <c r="AD753" s="142">
        <f t="shared" si="964"/>
        <v>0</v>
      </c>
      <c r="AE753" s="61"/>
      <c r="AF753" s="142">
        <f t="shared" si="965"/>
        <v>0</v>
      </c>
      <c r="AG753" s="142">
        <f t="shared" si="966"/>
        <v>0</v>
      </c>
      <c r="AH753" s="61"/>
      <c r="AI753" s="142">
        <f t="shared" si="967"/>
        <v>0</v>
      </c>
      <c r="AJ753" s="142">
        <f t="shared" si="968"/>
        <v>0</v>
      </c>
      <c r="AK753" s="61"/>
      <c r="AL753" s="142">
        <f t="shared" si="969"/>
        <v>0</v>
      </c>
      <c r="AM753" s="142">
        <f t="shared" si="970"/>
        <v>0</v>
      </c>
      <c r="AN753" s="61"/>
      <c r="AO753" s="142">
        <f t="shared" si="971"/>
        <v>0</v>
      </c>
      <c r="AP753" s="142">
        <f t="shared" si="972"/>
        <v>0</v>
      </c>
      <c r="AQ753" s="61"/>
      <c r="AR753" s="142">
        <f t="shared" si="973"/>
        <v>0</v>
      </c>
      <c r="AS753" s="142">
        <f t="shared" si="974"/>
        <v>0</v>
      </c>
      <c r="AT753" s="61"/>
      <c r="AU753" s="142">
        <f t="shared" si="975"/>
        <v>0</v>
      </c>
      <c r="AV753" s="142">
        <f t="shared" si="976"/>
        <v>0</v>
      </c>
      <c r="AW753" s="61"/>
      <c r="AX753" s="142">
        <f t="shared" si="977"/>
        <v>0</v>
      </c>
      <c r="AY753" s="142">
        <f t="shared" si="978"/>
        <v>0</v>
      </c>
      <c r="AZ753" s="3"/>
      <c r="BA753" s="142">
        <f t="shared" si="979"/>
        <v>0</v>
      </c>
      <c r="BB753" s="142">
        <f t="shared" si="979"/>
        <v>0</v>
      </c>
      <c r="BF753" s="111">
        <f t="shared" si="980"/>
        <v>0</v>
      </c>
      <c r="BG753" s="111">
        <f t="shared" si="939"/>
        <v>0</v>
      </c>
      <c r="BH753" s="111">
        <f t="shared" si="940"/>
        <v>0</v>
      </c>
      <c r="BI753" s="111">
        <f t="shared" si="941"/>
        <v>0</v>
      </c>
      <c r="BJ753" s="111">
        <f t="shared" si="942"/>
        <v>0</v>
      </c>
      <c r="BK753" s="111">
        <f t="shared" si="943"/>
        <v>0</v>
      </c>
      <c r="BL753" s="111">
        <f t="shared" si="944"/>
        <v>0</v>
      </c>
      <c r="BM753" s="111">
        <f t="shared" si="945"/>
        <v>0</v>
      </c>
      <c r="BN753" s="111">
        <f t="shared" si="946"/>
        <v>0</v>
      </c>
      <c r="BO753" s="111">
        <f t="shared" si="947"/>
        <v>0</v>
      </c>
      <c r="BP753" s="111">
        <f t="shared" si="948"/>
        <v>0</v>
      </c>
      <c r="BQ753" s="111">
        <f t="shared" si="949"/>
        <v>0</v>
      </c>
      <c r="CE753" s="61"/>
      <c r="CF753" s="142">
        <f t="shared" si="981"/>
        <v>0</v>
      </c>
      <c r="CG753" s="142">
        <f t="shared" si="982"/>
        <v>0</v>
      </c>
      <c r="CH753" s="61"/>
      <c r="CI753" s="142">
        <f t="shared" si="983"/>
        <v>0</v>
      </c>
      <c r="CJ753" s="142">
        <f t="shared" si="984"/>
        <v>0</v>
      </c>
      <c r="CK753" s="61"/>
      <c r="CL753" s="142">
        <f t="shared" si="985"/>
        <v>0</v>
      </c>
      <c r="CM753" s="142">
        <f t="shared" si="986"/>
        <v>0</v>
      </c>
      <c r="CN753" s="61"/>
      <c r="CO753" s="142">
        <f t="shared" si="987"/>
        <v>0</v>
      </c>
      <c r="CP753" s="142">
        <f t="shared" si="988"/>
        <v>0</v>
      </c>
      <c r="CQ753" s="61"/>
      <c r="CR753" s="142">
        <f t="shared" si="989"/>
        <v>0</v>
      </c>
      <c r="CS753" s="142">
        <f t="shared" si="990"/>
        <v>0</v>
      </c>
      <c r="CT753" s="61"/>
      <c r="CU753" s="142">
        <f t="shared" si="991"/>
        <v>0</v>
      </c>
      <c r="CV753" s="142">
        <f t="shared" si="992"/>
        <v>0</v>
      </c>
      <c r="CW753" s="61"/>
      <c r="CX753" s="142">
        <f t="shared" si="993"/>
        <v>0</v>
      </c>
      <c r="CY753" s="142">
        <f t="shared" si="994"/>
        <v>0</v>
      </c>
      <c r="CZ753" s="61"/>
      <c r="DA753" s="142">
        <f t="shared" si="995"/>
        <v>0</v>
      </c>
      <c r="DB753" s="142">
        <f t="shared" si="996"/>
        <v>0</v>
      </c>
      <c r="DC753" s="61"/>
      <c r="DD753" s="142">
        <f t="shared" si="997"/>
        <v>0</v>
      </c>
      <c r="DE753" s="142">
        <f t="shared" si="998"/>
        <v>0</v>
      </c>
      <c r="DF753">
        <f t="shared" si="1023"/>
        <v>746</v>
      </c>
      <c r="DH753" s="142">
        <f t="shared" si="999"/>
        <v>0</v>
      </c>
      <c r="DI753" s="142">
        <f t="shared" si="1000"/>
        <v>0</v>
      </c>
      <c r="DJ753" s="142">
        <f t="shared" si="1001"/>
        <v>0</v>
      </c>
      <c r="DK753" s="142">
        <f t="shared" si="1002"/>
        <v>0</v>
      </c>
      <c r="DL753" s="142">
        <f t="shared" si="1003"/>
        <v>0</v>
      </c>
      <c r="DM753" s="142">
        <f t="shared" si="1004"/>
        <v>0</v>
      </c>
      <c r="DN753" s="142">
        <f t="shared" si="1005"/>
        <v>0</v>
      </c>
      <c r="DO753" s="142">
        <f t="shared" si="1006"/>
        <v>0</v>
      </c>
      <c r="DP753" s="142">
        <f t="shared" si="1007"/>
        <v>0</v>
      </c>
      <c r="DQ753" s="142">
        <f t="shared" si="1008"/>
        <v>0</v>
      </c>
      <c r="DR753" s="142">
        <f t="shared" si="1009"/>
        <v>0</v>
      </c>
      <c r="DS753" s="142">
        <f t="shared" si="1010"/>
        <v>0</v>
      </c>
      <c r="DU753" s="142">
        <f t="shared" si="1011"/>
        <v>0</v>
      </c>
      <c r="DV753" s="142">
        <f t="shared" si="1012"/>
        <v>0</v>
      </c>
      <c r="DW753" s="142">
        <f t="shared" si="1013"/>
        <v>0</v>
      </c>
      <c r="DX753" s="142">
        <f t="shared" si="1014"/>
        <v>0</v>
      </c>
      <c r="DY753" s="142">
        <f t="shared" si="1015"/>
        <v>0</v>
      </c>
      <c r="DZ753" s="142">
        <f t="shared" si="1016"/>
        <v>0</v>
      </c>
      <c r="EA753" s="142">
        <f t="shared" si="1017"/>
        <v>0</v>
      </c>
      <c r="EB753" s="142">
        <f t="shared" si="1018"/>
        <v>0</v>
      </c>
      <c r="EC753" s="142">
        <f t="shared" si="1019"/>
        <v>0</v>
      </c>
      <c r="ED753" s="142">
        <f t="shared" si="1020"/>
        <v>0</v>
      </c>
      <c r="EE753" s="142">
        <f t="shared" si="1021"/>
        <v>0</v>
      </c>
      <c r="EF753" s="142">
        <f t="shared" si="1022"/>
        <v>0</v>
      </c>
    </row>
    <row r="754" spans="1:136">
      <c r="A754" s="137"/>
      <c r="B754" s="138"/>
      <c r="C754" s="138"/>
      <c r="D754" s="139"/>
      <c r="E754" s="139"/>
      <c r="F754" s="139"/>
      <c r="G754" s="140"/>
      <c r="H754" s="141">
        <f t="shared" si="950"/>
        <v>0</v>
      </c>
      <c r="I754" s="140"/>
      <c r="J754" s="141">
        <f t="shared" si="951"/>
        <v>0</v>
      </c>
      <c r="K754" s="140"/>
      <c r="L754" s="141">
        <f t="shared" si="952"/>
        <v>0</v>
      </c>
      <c r="M754" s="140"/>
      <c r="N754" s="141">
        <f t="shared" si="953"/>
        <v>0</v>
      </c>
      <c r="O754" s="141">
        <f t="shared" si="954"/>
        <v>0</v>
      </c>
      <c r="P754" s="61"/>
      <c r="Q754" s="142">
        <f t="shared" si="955"/>
        <v>0</v>
      </c>
      <c r="R754" s="142">
        <f t="shared" si="956"/>
        <v>0</v>
      </c>
      <c r="S754" s="61"/>
      <c r="T754" s="142">
        <f t="shared" si="957"/>
        <v>0</v>
      </c>
      <c r="U754" s="142">
        <f t="shared" si="958"/>
        <v>0</v>
      </c>
      <c r="V754" s="61"/>
      <c r="W754" s="142">
        <f t="shared" si="959"/>
        <v>0</v>
      </c>
      <c r="X754" s="142">
        <f t="shared" si="960"/>
        <v>0</v>
      </c>
      <c r="Y754" s="61"/>
      <c r="Z754" s="142">
        <f t="shared" si="961"/>
        <v>0</v>
      </c>
      <c r="AA754" s="142">
        <f t="shared" si="962"/>
        <v>0</v>
      </c>
      <c r="AB754" s="61"/>
      <c r="AC754" s="142">
        <f t="shared" si="963"/>
        <v>0</v>
      </c>
      <c r="AD754" s="142">
        <f t="shared" si="964"/>
        <v>0</v>
      </c>
      <c r="AE754" s="61"/>
      <c r="AF754" s="142">
        <f t="shared" si="965"/>
        <v>0</v>
      </c>
      <c r="AG754" s="142">
        <f t="shared" si="966"/>
        <v>0</v>
      </c>
      <c r="AH754" s="61"/>
      <c r="AI754" s="142">
        <f t="shared" si="967"/>
        <v>0</v>
      </c>
      <c r="AJ754" s="142">
        <f t="shared" si="968"/>
        <v>0</v>
      </c>
      <c r="AK754" s="61"/>
      <c r="AL754" s="142">
        <f t="shared" si="969"/>
        <v>0</v>
      </c>
      <c r="AM754" s="142">
        <f t="shared" si="970"/>
        <v>0</v>
      </c>
      <c r="AN754" s="61"/>
      <c r="AO754" s="142">
        <f t="shared" si="971"/>
        <v>0</v>
      </c>
      <c r="AP754" s="142">
        <f t="shared" si="972"/>
        <v>0</v>
      </c>
      <c r="AQ754" s="61"/>
      <c r="AR754" s="142">
        <f t="shared" si="973"/>
        <v>0</v>
      </c>
      <c r="AS754" s="142">
        <f t="shared" si="974"/>
        <v>0</v>
      </c>
      <c r="AT754" s="61"/>
      <c r="AU754" s="142">
        <f t="shared" si="975"/>
        <v>0</v>
      </c>
      <c r="AV754" s="142">
        <f t="shared" si="976"/>
        <v>0</v>
      </c>
      <c r="AW754" s="61"/>
      <c r="AX754" s="142">
        <f t="shared" si="977"/>
        <v>0</v>
      </c>
      <c r="AY754" s="142">
        <f t="shared" si="978"/>
        <v>0</v>
      </c>
      <c r="AZ754" s="3"/>
      <c r="BA754" s="142">
        <f t="shared" si="979"/>
        <v>0</v>
      </c>
      <c r="BB754" s="142">
        <f t="shared" si="979"/>
        <v>0</v>
      </c>
      <c r="BF754" s="111">
        <f t="shared" si="980"/>
        <v>0</v>
      </c>
      <c r="BG754" s="111">
        <f t="shared" si="939"/>
        <v>0</v>
      </c>
      <c r="BH754" s="111">
        <f t="shared" si="940"/>
        <v>0</v>
      </c>
      <c r="BI754" s="111">
        <f t="shared" si="941"/>
        <v>0</v>
      </c>
      <c r="BJ754" s="111">
        <f t="shared" si="942"/>
        <v>0</v>
      </c>
      <c r="BK754" s="111">
        <f t="shared" si="943"/>
        <v>0</v>
      </c>
      <c r="BL754" s="111">
        <f t="shared" si="944"/>
        <v>0</v>
      </c>
      <c r="BM754" s="111">
        <f t="shared" si="945"/>
        <v>0</v>
      </c>
      <c r="BN754" s="111">
        <f t="shared" si="946"/>
        <v>0</v>
      </c>
      <c r="BO754" s="111">
        <f t="shared" si="947"/>
        <v>0</v>
      </c>
      <c r="BP754" s="111">
        <f t="shared" si="948"/>
        <v>0</v>
      </c>
      <c r="BQ754" s="111">
        <f t="shared" si="949"/>
        <v>0</v>
      </c>
      <c r="CE754" s="61"/>
      <c r="CF754" s="142">
        <f t="shared" si="981"/>
        <v>0</v>
      </c>
      <c r="CG754" s="142">
        <f t="shared" si="982"/>
        <v>0</v>
      </c>
      <c r="CH754" s="61"/>
      <c r="CI754" s="142">
        <f t="shared" si="983"/>
        <v>0</v>
      </c>
      <c r="CJ754" s="142">
        <f t="shared" si="984"/>
        <v>0</v>
      </c>
      <c r="CK754" s="61"/>
      <c r="CL754" s="142">
        <f t="shared" si="985"/>
        <v>0</v>
      </c>
      <c r="CM754" s="142">
        <f t="shared" si="986"/>
        <v>0</v>
      </c>
      <c r="CN754" s="61"/>
      <c r="CO754" s="142">
        <f t="shared" si="987"/>
        <v>0</v>
      </c>
      <c r="CP754" s="142">
        <f t="shared" si="988"/>
        <v>0</v>
      </c>
      <c r="CQ754" s="61"/>
      <c r="CR754" s="142">
        <f t="shared" si="989"/>
        <v>0</v>
      </c>
      <c r="CS754" s="142">
        <f t="shared" si="990"/>
        <v>0</v>
      </c>
      <c r="CT754" s="61"/>
      <c r="CU754" s="142">
        <f t="shared" si="991"/>
        <v>0</v>
      </c>
      <c r="CV754" s="142">
        <f t="shared" si="992"/>
        <v>0</v>
      </c>
      <c r="CW754" s="61"/>
      <c r="CX754" s="142">
        <f t="shared" si="993"/>
        <v>0</v>
      </c>
      <c r="CY754" s="142">
        <f t="shared" si="994"/>
        <v>0</v>
      </c>
      <c r="CZ754" s="61"/>
      <c r="DA754" s="142">
        <f t="shared" si="995"/>
        <v>0</v>
      </c>
      <c r="DB754" s="142">
        <f t="shared" si="996"/>
        <v>0</v>
      </c>
      <c r="DC754" s="61"/>
      <c r="DD754" s="142">
        <f t="shared" si="997"/>
        <v>0</v>
      </c>
      <c r="DE754" s="142">
        <f t="shared" si="998"/>
        <v>0</v>
      </c>
      <c r="DF754">
        <f t="shared" si="1023"/>
        <v>747</v>
      </c>
      <c r="DH754" s="142">
        <f t="shared" si="999"/>
        <v>0</v>
      </c>
      <c r="DI754" s="142">
        <f t="shared" si="1000"/>
        <v>0</v>
      </c>
      <c r="DJ754" s="142">
        <f t="shared" si="1001"/>
        <v>0</v>
      </c>
      <c r="DK754" s="142">
        <f t="shared" si="1002"/>
        <v>0</v>
      </c>
      <c r="DL754" s="142">
        <f t="shared" si="1003"/>
        <v>0</v>
      </c>
      <c r="DM754" s="142">
        <f t="shared" si="1004"/>
        <v>0</v>
      </c>
      <c r="DN754" s="142">
        <f t="shared" si="1005"/>
        <v>0</v>
      </c>
      <c r="DO754" s="142">
        <f t="shared" si="1006"/>
        <v>0</v>
      </c>
      <c r="DP754" s="142">
        <f t="shared" si="1007"/>
        <v>0</v>
      </c>
      <c r="DQ754" s="142">
        <f t="shared" si="1008"/>
        <v>0</v>
      </c>
      <c r="DR754" s="142">
        <f t="shared" si="1009"/>
        <v>0</v>
      </c>
      <c r="DS754" s="142">
        <f t="shared" si="1010"/>
        <v>0</v>
      </c>
      <c r="DU754" s="142">
        <f t="shared" si="1011"/>
        <v>0</v>
      </c>
      <c r="DV754" s="142">
        <f t="shared" si="1012"/>
        <v>0</v>
      </c>
      <c r="DW754" s="142">
        <f t="shared" si="1013"/>
        <v>0</v>
      </c>
      <c r="DX754" s="142">
        <f t="shared" si="1014"/>
        <v>0</v>
      </c>
      <c r="DY754" s="142">
        <f t="shared" si="1015"/>
        <v>0</v>
      </c>
      <c r="DZ754" s="142">
        <f t="shared" si="1016"/>
        <v>0</v>
      </c>
      <c r="EA754" s="142">
        <f t="shared" si="1017"/>
        <v>0</v>
      </c>
      <c r="EB754" s="142">
        <f t="shared" si="1018"/>
        <v>0</v>
      </c>
      <c r="EC754" s="142">
        <f t="shared" si="1019"/>
        <v>0</v>
      </c>
      <c r="ED754" s="142">
        <f t="shared" si="1020"/>
        <v>0</v>
      </c>
      <c r="EE754" s="142">
        <f t="shared" si="1021"/>
        <v>0</v>
      </c>
      <c r="EF754" s="142">
        <f t="shared" si="1022"/>
        <v>0</v>
      </c>
    </row>
    <row r="755" spans="1:136">
      <c r="A755" s="137"/>
      <c r="B755" s="138"/>
      <c r="C755" s="138"/>
      <c r="D755" s="139"/>
      <c r="E755" s="139"/>
      <c r="F755" s="139"/>
      <c r="G755" s="140"/>
      <c r="H755" s="141">
        <f t="shared" si="950"/>
        <v>0</v>
      </c>
      <c r="I755" s="140"/>
      <c r="J755" s="141">
        <f t="shared" si="951"/>
        <v>0</v>
      </c>
      <c r="K755" s="140"/>
      <c r="L755" s="141">
        <f t="shared" si="952"/>
        <v>0</v>
      </c>
      <c r="M755" s="140"/>
      <c r="N755" s="141">
        <f t="shared" si="953"/>
        <v>0</v>
      </c>
      <c r="O755" s="141">
        <f t="shared" si="954"/>
        <v>0</v>
      </c>
      <c r="P755" s="61"/>
      <c r="Q755" s="142">
        <f t="shared" si="955"/>
        <v>0</v>
      </c>
      <c r="R755" s="142">
        <f t="shared" si="956"/>
        <v>0</v>
      </c>
      <c r="S755" s="61"/>
      <c r="T755" s="142">
        <f t="shared" si="957"/>
        <v>0</v>
      </c>
      <c r="U755" s="142">
        <f t="shared" si="958"/>
        <v>0</v>
      </c>
      <c r="V755" s="61"/>
      <c r="W755" s="142">
        <f t="shared" si="959"/>
        <v>0</v>
      </c>
      <c r="X755" s="142">
        <f t="shared" si="960"/>
        <v>0</v>
      </c>
      <c r="Y755" s="61"/>
      <c r="Z755" s="142">
        <f t="shared" si="961"/>
        <v>0</v>
      </c>
      <c r="AA755" s="142">
        <f t="shared" si="962"/>
        <v>0</v>
      </c>
      <c r="AB755" s="61"/>
      <c r="AC755" s="142">
        <f t="shared" si="963"/>
        <v>0</v>
      </c>
      <c r="AD755" s="142">
        <f t="shared" si="964"/>
        <v>0</v>
      </c>
      <c r="AE755" s="61"/>
      <c r="AF755" s="142">
        <f t="shared" si="965"/>
        <v>0</v>
      </c>
      <c r="AG755" s="142">
        <f t="shared" si="966"/>
        <v>0</v>
      </c>
      <c r="AH755" s="61"/>
      <c r="AI755" s="142">
        <f t="shared" si="967"/>
        <v>0</v>
      </c>
      <c r="AJ755" s="142">
        <f t="shared" si="968"/>
        <v>0</v>
      </c>
      <c r="AK755" s="61"/>
      <c r="AL755" s="142">
        <f t="shared" si="969"/>
        <v>0</v>
      </c>
      <c r="AM755" s="142">
        <f t="shared" si="970"/>
        <v>0</v>
      </c>
      <c r="AN755" s="61"/>
      <c r="AO755" s="142">
        <f t="shared" si="971"/>
        <v>0</v>
      </c>
      <c r="AP755" s="142">
        <f t="shared" si="972"/>
        <v>0</v>
      </c>
      <c r="AQ755" s="61"/>
      <c r="AR755" s="142">
        <f t="shared" si="973"/>
        <v>0</v>
      </c>
      <c r="AS755" s="142">
        <f t="shared" si="974"/>
        <v>0</v>
      </c>
      <c r="AT755" s="61"/>
      <c r="AU755" s="142">
        <f t="shared" si="975"/>
        <v>0</v>
      </c>
      <c r="AV755" s="142">
        <f t="shared" si="976"/>
        <v>0</v>
      </c>
      <c r="AW755" s="61"/>
      <c r="AX755" s="142">
        <f t="shared" si="977"/>
        <v>0</v>
      </c>
      <c r="AY755" s="142">
        <f t="shared" si="978"/>
        <v>0</v>
      </c>
      <c r="AZ755" s="3"/>
      <c r="BA755" s="142">
        <f t="shared" si="979"/>
        <v>0</v>
      </c>
      <c r="BB755" s="142">
        <f t="shared" si="979"/>
        <v>0</v>
      </c>
      <c r="BF755" s="111">
        <f t="shared" si="980"/>
        <v>0</v>
      </c>
      <c r="BG755" s="111">
        <f t="shared" si="939"/>
        <v>0</v>
      </c>
      <c r="BH755" s="111">
        <f t="shared" si="940"/>
        <v>0</v>
      </c>
      <c r="BI755" s="111">
        <f t="shared" si="941"/>
        <v>0</v>
      </c>
      <c r="BJ755" s="111">
        <f t="shared" si="942"/>
        <v>0</v>
      </c>
      <c r="BK755" s="111">
        <f t="shared" si="943"/>
        <v>0</v>
      </c>
      <c r="BL755" s="111">
        <f t="shared" si="944"/>
        <v>0</v>
      </c>
      <c r="BM755" s="111">
        <f t="shared" si="945"/>
        <v>0</v>
      </c>
      <c r="BN755" s="111">
        <f t="shared" si="946"/>
        <v>0</v>
      </c>
      <c r="BO755" s="111">
        <f t="shared" si="947"/>
        <v>0</v>
      </c>
      <c r="BP755" s="111">
        <f t="shared" si="948"/>
        <v>0</v>
      </c>
      <c r="BQ755" s="111">
        <f t="shared" si="949"/>
        <v>0</v>
      </c>
      <c r="CE755" s="61"/>
      <c r="CF755" s="142">
        <f t="shared" si="981"/>
        <v>0</v>
      </c>
      <c r="CG755" s="142">
        <f t="shared" si="982"/>
        <v>0</v>
      </c>
      <c r="CH755" s="61"/>
      <c r="CI755" s="142">
        <f t="shared" si="983"/>
        <v>0</v>
      </c>
      <c r="CJ755" s="142">
        <f t="shared" si="984"/>
        <v>0</v>
      </c>
      <c r="CK755" s="61"/>
      <c r="CL755" s="142">
        <f t="shared" si="985"/>
        <v>0</v>
      </c>
      <c r="CM755" s="142">
        <f t="shared" si="986"/>
        <v>0</v>
      </c>
      <c r="CN755" s="61"/>
      <c r="CO755" s="142">
        <f t="shared" si="987"/>
        <v>0</v>
      </c>
      <c r="CP755" s="142">
        <f t="shared" si="988"/>
        <v>0</v>
      </c>
      <c r="CQ755" s="61"/>
      <c r="CR755" s="142">
        <f t="shared" si="989"/>
        <v>0</v>
      </c>
      <c r="CS755" s="142">
        <f t="shared" si="990"/>
        <v>0</v>
      </c>
      <c r="CT755" s="61"/>
      <c r="CU755" s="142">
        <f t="shared" si="991"/>
        <v>0</v>
      </c>
      <c r="CV755" s="142">
        <f t="shared" si="992"/>
        <v>0</v>
      </c>
      <c r="CW755" s="61"/>
      <c r="CX755" s="142">
        <f t="shared" si="993"/>
        <v>0</v>
      </c>
      <c r="CY755" s="142">
        <f t="shared" si="994"/>
        <v>0</v>
      </c>
      <c r="CZ755" s="61"/>
      <c r="DA755" s="142">
        <f t="shared" si="995"/>
        <v>0</v>
      </c>
      <c r="DB755" s="142">
        <f t="shared" si="996"/>
        <v>0</v>
      </c>
      <c r="DC755" s="61"/>
      <c r="DD755" s="142">
        <f t="shared" si="997"/>
        <v>0</v>
      </c>
      <c r="DE755" s="142">
        <f t="shared" si="998"/>
        <v>0</v>
      </c>
      <c r="DF755">
        <f t="shared" si="1023"/>
        <v>748</v>
      </c>
      <c r="DH755" s="142">
        <f t="shared" si="999"/>
        <v>0</v>
      </c>
      <c r="DI755" s="142">
        <f t="shared" si="1000"/>
        <v>0</v>
      </c>
      <c r="DJ755" s="142">
        <f t="shared" si="1001"/>
        <v>0</v>
      </c>
      <c r="DK755" s="142">
        <f t="shared" si="1002"/>
        <v>0</v>
      </c>
      <c r="DL755" s="142">
        <f t="shared" si="1003"/>
        <v>0</v>
      </c>
      <c r="DM755" s="142">
        <f t="shared" si="1004"/>
        <v>0</v>
      </c>
      <c r="DN755" s="142">
        <f t="shared" si="1005"/>
        <v>0</v>
      </c>
      <c r="DO755" s="142">
        <f t="shared" si="1006"/>
        <v>0</v>
      </c>
      <c r="DP755" s="142">
        <f t="shared" si="1007"/>
        <v>0</v>
      </c>
      <c r="DQ755" s="142">
        <f t="shared" si="1008"/>
        <v>0</v>
      </c>
      <c r="DR755" s="142">
        <f t="shared" si="1009"/>
        <v>0</v>
      </c>
      <c r="DS755" s="142">
        <f t="shared" si="1010"/>
        <v>0</v>
      </c>
      <c r="DU755" s="142">
        <f t="shared" si="1011"/>
        <v>0</v>
      </c>
      <c r="DV755" s="142">
        <f t="shared" si="1012"/>
        <v>0</v>
      </c>
      <c r="DW755" s="142">
        <f t="shared" si="1013"/>
        <v>0</v>
      </c>
      <c r="DX755" s="142">
        <f t="shared" si="1014"/>
        <v>0</v>
      </c>
      <c r="DY755" s="142">
        <f t="shared" si="1015"/>
        <v>0</v>
      </c>
      <c r="DZ755" s="142">
        <f t="shared" si="1016"/>
        <v>0</v>
      </c>
      <c r="EA755" s="142">
        <f t="shared" si="1017"/>
        <v>0</v>
      </c>
      <c r="EB755" s="142">
        <f t="shared" si="1018"/>
        <v>0</v>
      </c>
      <c r="EC755" s="142">
        <f t="shared" si="1019"/>
        <v>0</v>
      </c>
      <c r="ED755" s="142">
        <f t="shared" si="1020"/>
        <v>0</v>
      </c>
      <c r="EE755" s="142">
        <f t="shared" si="1021"/>
        <v>0</v>
      </c>
      <c r="EF755" s="142">
        <f t="shared" si="1022"/>
        <v>0</v>
      </c>
    </row>
    <row r="756" spans="1:136">
      <c r="A756" s="137"/>
      <c r="B756" s="138"/>
      <c r="C756" s="138"/>
      <c r="D756" s="139"/>
      <c r="E756" s="139"/>
      <c r="F756" s="139"/>
      <c r="G756" s="140"/>
      <c r="H756" s="141">
        <f t="shared" si="950"/>
        <v>0</v>
      </c>
      <c r="I756" s="140"/>
      <c r="J756" s="141">
        <f t="shared" si="951"/>
        <v>0</v>
      </c>
      <c r="K756" s="140"/>
      <c r="L756" s="141">
        <f t="shared" si="952"/>
        <v>0</v>
      </c>
      <c r="M756" s="140"/>
      <c r="N756" s="141">
        <f t="shared" si="953"/>
        <v>0</v>
      </c>
      <c r="O756" s="141">
        <f t="shared" si="954"/>
        <v>0</v>
      </c>
      <c r="P756" s="61"/>
      <c r="Q756" s="142">
        <f t="shared" si="955"/>
        <v>0</v>
      </c>
      <c r="R756" s="142">
        <f t="shared" si="956"/>
        <v>0</v>
      </c>
      <c r="S756" s="61"/>
      <c r="T756" s="142">
        <f t="shared" si="957"/>
        <v>0</v>
      </c>
      <c r="U756" s="142">
        <f t="shared" si="958"/>
        <v>0</v>
      </c>
      <c r="V756" s="61"/>
      <c r="W756" s="142">
        <f t="shared" si="959"/>
        <v>0</v>
      </c>
      <c r="X756" s="142">
        <f t="shared" si="960"/>
        <v>0</v>
      </c>
      <c r="Y756" s="61"/>
      <c r="Z756" s="142">
        <f t="shared" si="961"/>
        <v>0</v>
      </c>
      <c r="AA756" s="142">
        <f t="shared" si="962"/>
        <v>0</v>
      </c>
      <c r="AB756" s="61"/>
      <c r="AC756" s="142">
        <f t="shared" si="963"/>
        <v>0</v>
      </c>
      <c r="AD756" s="142">
        <f t="shared" si="964"/>
        <v>0</v>
      </c>
      <c r="AE756" s="61"/>
      <c r="AF756" s="142">
        <f t="shared" si="965"/>
        <v>0</v>
      </c>
      <c r="AG756" s="142">
        <f t="shared" si="966"/>
        <v>0</v>
      </c>
      <c r="AH756" s="61"/>
      <c r="AI756" s="142">
        <f t="shared" si="967"/>
        <v>0</v>
      </c>
      <c r="AJ756" s="142">
        <f t="shared" si="968"/>
        <v>0</v>
      </c>
      <c r="AK756" s="61"/>
      <c r="AL756" s="142">
        <f t="shared" si="969"/>
        <v>0</v>
      </c>
      <c r="AM756" s="142">
        <f t="shared" si="970"/>
        <v>0</v>
      </c>
      <c r="AN756" s="61"/>
      <c r="AO756" s="142">
        <f t="shared" si="971"/>
        <v>0</v>
      </c>
      <c r="AP756" s="142">
        <f t="shared" si="972"/>
        <v>0</v>
      </c>
      <c r="AQ756" s="61"/>
      <c r="AR756" s="142">
        <f t="shared" si="973"/>
        <v>0</v>
      </c>
      <c r="AS756" s="142">
        <f t="shared" si="974"/>
        <v>0</v>
      </c>
      <c r="AT756" s="61"/>
      <c r="AU756" s="142">
        <f t="shared" si="975"/>
        <v>0</v>
      </c>
      <c r="AV756" s="142">
        <f t="shared" si="976"/>
        <v>0</v>
      </c>
      <c r="AW756" s="61"/>
      <c r="AX756" s="142">
        <f t="shared" si="977"/>
        <v>0</v>
      </c>
      <c r="AY756" s="142">
        <f t="shared" si="978"/>
        <v>0</v>
      </c>
      <c r="AZ756" s="3"/>
      <c r="BA756" s="142">
        <f t="shared" si="979"/>
        <v>0</v>
      </c>
      <c r="BB756" s="142">
        <f t="shared" si="979"/>
        <v>0</v>
      </c>
      <c r="BF756" s="111">
        <f t="shared" si="980"/>
        <v>0</v>
      </c>
      <c r="BG756" s="111">
        <f t="shared" si="939"/>
        <v>0</v>
      </c>
      <c r="BH756" s="111">
        <f t="shared" si="940"/>
        <v>0</v>
      </c>
      <c r="BI756" s="111">
        <f t="shared" si="941"/>
        <v>0</v>
      </c>
      <c r="BJ756" s="111">
        <f t="shared" si="942"/>
        <v>0</v>
      </c>
      <c r="BK756" s="111">
        <f t="shared" si="943"/>
        <v>0</v>
      </c>
      <c r="BL756" s="111">
        <f t="shared" si="944"/>
        <v>0</v>
      </c>
      <c r="BM756" s="111">
        <f t="shared" si="945"/>
        <v>0</v>
      </c>
      <c r="BN756" s="111">
        <f t="shared" si="946"/>
        <v>0</v>
      </c>
      <c r="BO756" s="111">
        <f t="shared" si="947"/>
        <v>0</v>
      </c>
      <c r="BP756" s="111">
        <f t="shared" si="948"/>
        <v>0</v>
      </c>
      <c r="BQ756" s="111">
        <f t="shared" si="949"/>
        <v>0</v>
      </c>
      <c r="CE756" s="61"/>
      <c r="CF756" s="142">
        <f t="shared" si="981"/>
        <v>0</v>
      </c>
      <c r="CG756" s="142">
        <f t="shared" si="982"/>
        <v>0</v>
      </c>
      <c r="CH756" s="61"/>
      <c r="CI756" s="142">
        <f t="shared" si="983"/>
        <v>0</v>
      </c>
      <c r="CJ756" s="142">
        <f t="shared" si="984"/>
        <v>0</v>
      </c>
      <c r="CK756" s="61"/>
      <c r="CL756" s="142">
        <f t="shared" si="985"/>
        <v>0</v>
      </c>
      <c r="CM756" s="142">
        <f t="shared" si="986"/>
        <v>0</v>
      </c>
      <c r="CN756" s="61"/>
      <c r="CO756" s="142">
        <f t="shared" si="987"/>
        <v>0</v>
      </c>
      <c r="CP756" s="142">
        <f t="shared" si="988"/>
        <v>0</v>
      </c>
      <c r="CQ756" s="61"/>
      <c r="CR756" s="142">
        <f t="shared" si="989"/>
        <v>0</v>
      </c>
      <c r="CS756" s="142">
        <f t="shared" si="990"/>
        <v>0</v>
      </c>
      <c r="CT756" s="61"/>
      <c r="CU756" s="142">
        <f t="shared" si="991"/>
        <v>0</v>
      </c>
      <c r="CV756" s="142">
        <f t="shared" si="992"/>
        <v>0</v>
      </c>
      <c r="CW756" s="61"/>
      <c r="CX756" s="142">
        <f t="shared" si="993"/>
        <v>0</v>
      </c>
      <c r="CY756" s="142">
        <f t="shared" si="994"/>
        <v>0</v>
      </c>
      <c r="CZ756" s="61"/>
      <c r="DA756" s="142">
        <f t="shared" si="995"/>
        <v>0</v>
      </c>
      <c r="DB756" s="142">
        <f t="shared" si="996"/>
        <v>0</v>
      </c>
      <c r="DC756" s="61"/>
      <c r="DD756" s="142">
        <f t="shared" si="997"/>
        <v>0</v>
      </c>
      <c r="DE756" s="142">
        <f t="shared" si="998"/>
        <v>0</v>
      </c>
      <c r="DF756">
        <f t="shared" si="1023"/>
        <v>749</v>
      </c>
      <c r="DH756" s="142">
        <f t="shared" si="999"/>
        <v>0</v>
      </c>
      <c r="DI756" s="142">
        <f t="shared" si="1000"/>
        <v>0</v>
      </c>
      <c r="DJ756" s="142">
        <f t="shared" si="1001"/>
        <v>0</v>
      </c>
      <c r="DK756" s="142">
        <f t="shared" si="1002"/>
        <v>0</v>
      </c>
      <c r="DL756" s="142">
        <f t="shared" si="1003"/>
        <v>0</v>
      </c>
      <c r="DM756" s="142">
        <f t="shared" si="1004"/>
        <v>0</v>
      </c>
      <c r="DN756" s="142">
        <f t="shared" si="1005"/>
        <v>0</v>
      </c>
      <c r="DO756" s="142">
        <f t="shared" si="1006"/>
        <v>0</v>
      </c>
      <c r="DP756" s="142">
        <f t="shared" si="1007"/>
        <v>0</v>
      </c>
      <c r="DQ756" s="142">
        <f t="shared" si="1008"/>
        <v>0</v>
      </c>
      <c r="DR756" s="142">
        <f t="shared" si="1009"/>
        <v>0</v>
      </c>
      <c r="DS756" s="142">
        <f t="shared" si="1010"/>
        <v>0</v>
      </c>
      <c r="DU756" s="142">
        <f t="shared" si="1011"/>
        <v>0</v>
      </c>
      <c r="DV756" s="142">
        <f t="shared" si="1012"/>
        <v>0</v>
      </c>
      <c r="DW756" s="142">
        <f t="shared" si="1013"/>
        <v>0</v>
      </c>
      <c r="DX756" s="142">
        <f t="shared" si="1014"/>
        <v>0</v>
      </c>
      <c r="DY756" s="142">
        <f t="shared" si="1015"/>
        <v>0</v>
      </c>
      <c r="DZ756" s="142">
        <f t="shared" si="1016"/>
        <v>0</v>
      </c>
      <c r="EA756" s="142">
        <f t="shared" si="1017"/>
        <v>0</v>
      </c>
      <c r="EB756" s="142">
        <f t="shared" si="1018"/>
        <v>0</v>
      </c>
      <c r="EC756" s="142">
        <f t="shared" si="1019"/>
        <v>0</v>
      </c>
      <c r="ED756" s="142">
        <f t="shared" si="1020"/>
        <v>0</v>
      </c>
      <c r="EE756" s="142">
        <f t="shared" si="1021"/>
        <v>0</v>
      </c>
      <c r="EF756" s="142">
        <f t="shared" si="1022"/>
        <v>0</v>
      </c>
    </row>
    <row r="757" spans="1:136">
      <c r="A757" s="137"/>
      <c r="B757" s="138"/>
      <c r="C757" s="138"/>
      <c r="D757" s="139"/>
      <c r="E757" s="139"/>
      <c r="F757" s="139"/>
      <c r="G757" s="140"/>
      <c r="H757" s="141">
        <f t="shared" si="950"/>
        <v>0</v>
      </c>
      <c r="I757" s="140"/>
      <c r="J757" s="141">
        <f t="shared" si="951"/>
        <v>0</v>
      </c>
      <c r="K757" s="140"/>
      <c r="L757" s="141">
        <f t="shared" si="952"/>
        <v>0</v>
      </c>
      <c r="M757" s="140"/>
      <c r="N757" s="141">
        <f t="shared" si="953"/>
        <v>0</v>
      </c>
      <c r="O757" s="141">
        <f t="shared" si="954"/>
        <v>0</v>
      </c>
      <c r="P757" s="61"/>
      <c r="Q757" s="142">
        <f t="shared" si="955"/>
        <v>0</v>
      </c>
      <c r="R757" s="142">
        <f t="shared" si="956"/>
        <v>0</v>
      </c>
      <c r="S757" s="61"/>
      <c r="T757" s="142">
        <f t="shared" si="957"/>
        <v>0</v>
      </c>
      <c r="U757" s="142">
        <f t="shared" si="958"/>
        <v>0</v>
      </c>
      <c r="V757" s="61"/>
      <c r="W757" s="142">
        <f t="shared" si="959"/>
        <v>0</v>
      </c>
      <c r="X757" s="142">
        <f t="shared" si="960"/>
        <v>0</v>
      </c>
      <c r="Y757" s="61"/>
      <c r="Z757" s="142">
        <f t="shared" si="961"/>
        <v>0</v>
      </c>
      <c r="AA757" s="142">
        <f t="shared" si="962"/>
        <v>0</v>
      </c>
      <c r="AB757" s="61"/>
      <c r="AC757" s="142">
        <f t="shared" si="963"/>
        <v>0</v>
      </c>
      <c r="AD757" s="142">
        <f t="shared" si="964"/>
        <v>0</v>
      </c>
      <c r="AE757" s="61"/>
      <c r="AF757" s="142">
        <f t="shared" si="965"/>
        <v>0</v>
      </c>
      <c r="AG757" s="142">
        <f t="shared" si="966"/>
        <v>0</v>
      </c>
      <c r="AH757" s="61"/>
      <c r="AI757" s="142">
        <f t="shared" si="967"/>
        <v>0</v>
      </c>
      <c r="AJ757" s="142">
        <f t="shared" si="968"/>
        <v>0</v>
      </c>
      <c r="AK757" s="61"/>
      <c r="AL757" s="142">
        <f t="shared" si="969"/>
        <v>0</v>
      </c>
      <c r="AM757" s="142">
        <f t="shared" si="970"/>
        <v>0</v>
      </c>
      <c r="AN757" s="61"/>
      <c r="AO757" s="142">
        <f t="shared" si="971"/>
        <v>0</v>
      </c>
      <c r="AP757" s="142">
        <f t="shared" si="972"/>
        <v>0</v>
      </c>
      <c r="AQ757" s="61"/>
      <c r="AR757" s="142">
        <f t="shared" si="973"/>
        <v>0</v>
      </c>
      <c r="AS757" s="142">
        <f t="shared" si="974"/>
        <v>0</v>
      </c>
      <c r="AT757" s="61"/>
      <c r="AU757" s="142">
        <f t="shared" si="975"/>
        <v>0</v>
      </c>
      <c r="AV757" s="142">
        <f t="shared" si="976"/>
        <v>0</v>
      </c>
      <c r="AW757" s="61"/>
      <c r="AX757" s="142">
        <f t="shared" si="977"/>
        <v>0</v>
      </c>
      <c r="AY757" s="142">
        <f t="shared" si="978"/>
        <v>0</v>
      </c>
      <c r="AZ757" s="3"/>
      <c r="BA757" s="142">
        <f t="shared" si="979"/>
        <v>0</v>
      </c>
      <c r="BB757" s="142">
        <f t="shared" si="979"/>
        <v>0</v>
      </c>
      <c r="BF757" s="111">
        <f t="shared" si="980"/>
        <v>0</v>
      </c>
      <c r="BG757" s="111">
        <f t="shared" si="939"/>
        <v>0</v>
      </c>
      <c r="BH757" s="111">
        <f t="shared" si="940"/>
        <v>0</v>
      </c>
      <c r="BI757" s="111">
        <f t="shared" si="941"/>
        <v>0</v>
      </c>
      <c r="BJ757" s="111">
        <f t="shared" si="942"/>
        <v>0</v>
      </c>
      <c r="BK757" s="111">
        <f t="shared" si="943"/>
        <v>0</v>
      </c>
      <c r="BL757" s="111">
        <f t="shared" si="944"/>
        <v>0</v>
      </c>
      <c r="BM757" s="111">
        <f t="shared" si="945"/>
        <v>0</v>
      </c>
      <c r="BN757" s="111">
        <f t="shared" si="946"/>
        <v>0</v>
      </c>
      <c r="BO757" s="111">
        <f t="shared" si="947"/>
        <v>0</v>
      </c>
      <c r="BP757" s="111">
        <f t="shared" si="948"/>
        <v>0</v>
      </c>
      <c r="BQ757" s="111">
        <f t="shared" si="949"/>
        <v>0</v>
      </c>
      <c r="CE757" s="61"/>
      <c r="CF757" s="142">
        <f t="shared" si="981"/>
        <v>0</v>
      </c>
      <c r="CG757" s="142">
        <f t="shared" si="982"/>
        <v>0</v>
      </c>
      <c r="CH757" s="61"/>
      <c r="CI757" s="142">
        <f t="shared" si="983"/>
        <v>0</v>
      </c>
      <c r="CJ757" s="142">
        <f t="shared" si="984"/>
        <v>0</v>
      </c>
      <c r="CK757" s="61"/>
      <c r="CL757" s="142">
        <f t="shared" si="985"/>
        <v>0</v>
      </c>
      <c r="CM757" s="142">
        <f t="shared" si="986"/>
        <v>0</v>
      </c>
      <c r="CN757" s="61"/>
      <c r="CO757" s="142">
        <f t="shared" si="987"/>
        <v>0</v>
      </c>
      <c r="CP757" s="142">
        <f t="shared" si="988"/>
        <v>0</v>
      </c>
      <c r="CQ757" s="61"/>
      <c r="CR757" s="142">
        <f t="shared" si="989"/>
        <v>0</v>
      </c>
      <c r="CS757" s="142">
        <f t="shared" si="990"/>
        <v>0</v>
      </c>
      <c r="CT757" s="61"/>
      <c r="CU757" s="142">
        <f t="shared" si="991"/>
        <v>0</v>
      </c>
      <c r="CV757" s="142">
        <f t="shared" si="992"/>
        <v>0</v>
      </c>
      <c r="CW757" s="61"/>
      <c r="CX757" s="142">
        <f t="shared" si="993"/>
        <v>0</v>
      </c>
      <c r="CY757" s="142">
        <f t="shared" si="994"/>
        <v>0</v>
      </c>
      <c r="CZ757" s="61"/>
      <c r="DA757" s="142">
        <f t="shared" si="995"/>
        <v>0</v>
      </c>
      <c r="DB757" s="142">
        <f t="shared" si="996"/>
        <v>0</v>
      </c>
      <c r="DC757" s="61"/>
      <c r="DD757" s="142">
        <f t="shared" si="997"/>
        <v>0</v>
      </c>
      <c r="DE757" s="142">
        <f t="shared" si="998"/>
        <v>0</v>
      </c>
      <c r="DF757">
        <f t="shared" si="1023"/>
        <v>750</v>
      </c>
      <c r="DH757" s="142">
        <f t="shared" si="999"/>
        <v>0</v>
      </c>
      <c r="DI757" s="142">
        <f t="shared" si="1000"/>
        <v>0</v>
      </c>
      <c r="DJ757" s="142">
        <f t="shared" si="1001"/>
        <v>0</v>
      </c>
      <c r="DK757" s="142">
        <f t="shared" si="1002"/>
        <v>0</v>
      </c>
      <c r="DL757" s="142">
        <f t="shared" si="1003"/>
        <v>0</v>
      </c>
      <c r="DM757" s="142">
        <f t="shared" si="1004"/>
        <v>0</v>
      </c>
      <c r="DN757" s="142">
        <f t="shared" si="1005"/>
        <v>0</v>
      </c>
      <c r="DO757" s="142">
        <f t="shared" si="1006"/>
        <v>0</v>
      </c>
      <c r="DP757" s="142">
        <f t="shared" si="1007"/>
        <v>0</v>
      </c>
      <c r="DQ757" s="142">
        <f t="shared" si="1008"/>
        <v>0</v>
      </c>
      <c r="DR757" s="142">
        <f t="shared" si="1009"/>
        <v>0</v>
      </c>
      <c r="DS757" s="142">
        <f t="shared" si="1010"/>
        <v>0</v>
      </c>
      <c r="DU757" s="142">
        <f t="shared" si="1011"/>
        <v>0</v>
      </c>
      <c r="DV757" s="142">
        <f t="shared" si="1012"/>
        <v>0</v>
      </c>
      <c r="DW757" s="142">
        <f t="shared" si="1013"/>
        <v>0</v>
      </c>
      <c r="DX757" s="142">
        <f t="shared" si="1014"/>
        <v>0</v>
      </c>
      <c r="DY757" s="142">
        <f t="shared" si="1015"/>
        <v>0</v>
      </c>
      <c r="DZ757" s="142">
        <f t="shared" si="1016"/>
        <v>0</v>
      </c>
      <c r="EA757" s="142">
        <f t="shared" si="1017"/>
        <v>0</v>
      </c>
      <c r="EB757" s="142">
        <f t="shared" si="1018"/>
        <v>0</v>
      </c>
      <c r="EC757" s="142">
        <f t="shared" si="1019"/>
        <v>0</v>
      </c>
      <c r="ED757" s="142">
        <f t="shared" si="1020"/>
        <v>0</v>
      </c>
      <c r="EE757" s="142">
        <f t="shared" si="1021"/>
        <v>0</v>
      </c>
      <c r="EF757" s="142">
        <f t="shared" si="1022"/>
        <v>0</v>
      </c>
    </row>
    <row r="758" spans="1:136">
      <c r="A758" s="137"/>
      <c r="B758" s="138"/>
      <c r="C758" s="138"/>
      <c r="D758" s="139"/>
      <c r="E758" s="139"/>
      <c r="F758" s="139"/>
      <c r="G758" s="140"/>
      <c r="H758" s="141">
        <f t="shared" si="950"/>
        <v>0</v>
      </c>
      <c r="I758" s="140"/>
      <c r="J758" s="141">
        <f t="shared" si="951"/>
        <v>0</v>
      </c>
      <c r="K758" s="140"/>
      <c r="L758" s="141">
        <f t="shared" si="952"/>
        <v>0</v>
      </c>
      <c r="M758" s="140"/>
      <c r="N758" s="141">
        <f t="shared" si="953"/>
        <v>0</v>
      </c>
      <c r="O758" s="141">
        <f t="shared" si="954"/>
        <v>0</v>
      </c>
      <c r="P758" s="61"/>
      <c r="Q758" s="142">
        <f t="shared" si="955"/>
        <v>0</v>
      </c>
      <c r="R758" s="142">
        <f t="shared" si="956"/>
        <v>0</v>
      </c>
      <c r="S758" s="61"/>
      <c r="T758" s="142">
        <f t="shared" si="957"/>
        <v>0</v>
      </c>
      <c r="U758" s="142">
        <f t="shared" si="958"/>
        <v>0</v>
      </c>
      <c r="V758" s="61"/>
      <c r="W758" s="142">
        <f t="shared" si="959"/>
        <v>0</v>
      </c>
      <c r="X758" s="142">
        <f t="shared" si="960"/>
        <v>0</v>
      </c>
      <c r="Y758" s="61"/>
      <c r="Z758" s="142">
        <f t="shared" si="961"/>
        <v>0</v>
      </c>
      <c r="AA758" s="142">
        <f t="shared" si="962"/>
        <v>0</v>
      </c>
      <c r="AB758" s="61"/>
      <c r="AC758" s="142">
        <f t="shared" si="963"/>
        <v>0</v>
      </c>
      <c r="AD758" s="142">
        <f t="shared" si="964"/>
        <v>0</v>
      </c>
      <c r="AE758" s="61"/>
      <c r="AF758" s="142">
        <f t="shared" si="965"/>
        <v>0</v>
      </c>
      <c r="AG758" s="142">
        <f t="shared" si="966"/>
        <v>0</v>
      </c>
      <c r="AH758" s="61"/>
      <c r="AI758" s="142">
        <f t="shared" si="967"/>
        <v>0</v>
      </c>
      <c r="AJ758" s="142">
        <f t="shared" si="968"/>
        <v>0</v>
      </c>
      <c r="AK758" s="61"/>
      <c r="AL758" s="142">
        <f t="shared" si="969"/>
        <v>0</v>
      </c>
      <c r="AM758" s="142">
        <f t="shared" si="970"/>
        <v>0</v>
      </c>
      <c r="AN758" s="61"/>
      <c r="AO758" s="142">
        <f t="shared" si="971"/>
        <v>0</v>
      </c>
      <c r="AP758" s="142">
        <f t="shared" si="972"/>
        <v>0</v>
      </c>
      <c r="AQ758" s="61"/>
      <c r="AR758" s="142">
        <f t="shared" si="973"/>
        <v>0</v>
      </c>
      <c r="AS758" s="142">
        <f t="shared" si="974"/>
        <v>0</v>
      </c>
      <c r="AT758" s="61"/>
      <c r="AU758" s="142">
        <f t="shared" si="975"/>
        <v>0</v>
      </c>
      <c r="AV758" s="142">
        <f t="shared" si="976"/>
        <v>0</v>
      </c>
      <c r="AW758" s="61"/>
      <c r="AX758" s="142">
        <f t="shared" si="977"/>
        <v>0</v>
      </c>
      <c r="AY758" s="142">
        <f t="shared" si="978"/>
        <v>0</v>
      </c>
      <c r="AZ758" s="3"/>
      <c r="BA758" s="142">
        <f t="shared" si="979"/>
        <v>0</v>
      </c>
      <c r="BB758" s="142">
        <f t="shared" si="979"/>
        <v>0</v>
      </c>
      <c r="BF758" s="111">
        <f t="shared" si="980"/>
        <v>0</v>
      </c>
      <c r="BG758" s="111">
        <f t="shared" si="939"/>
        <v>0</v>
      </c>
      <c r="BH758" s="111">
        <f t="shared" si="940"/>
        <v>0</v>
      </c>
      <c r="BI758" s="111">
        <f t="shared" si="941"/>
        <v>0</v>
      </c>
      <c r="BJ758" s="111">
        <f t="shared" si="942"/>
        <v>0</v>
      </c>
      <c r="BK758" s="111">
        <f t="shared" si="943"/>
        <v>0</v>
      </c>
      <c r="BL758" s="111">
        <f t="shared" si="944"/>
        <v>0</v>
      </c>
      <c r="BM758" s="111">
        <f t="shared" si="945"/>
        <v>0</v>
      </c>
      <c r="BN758" s="111">
        <f t="shared" si="946"/>
        <v>0</v>
      </c>
      <c r="BO758" s="111">
        <f t="shared" si="947"/>
        <v>0</v>
      </c>
      <c r="BP758" s="111">
        <f t="shared" si="948"/>
        <v>0</v>
      </c>
      <c r="BQ758" s="111">
        <f t="shared" si="949"/>
        <v>0</v>
      </c>
      <c r="CE758" s="61"/>
      <c r="CF758" s="142">
        <f t="shared" si="981"/>
        <v>0</v>
      </c>
      <c r="CG758" s="142">
        <f t="shared" si="982"/>
        <v>0</v>
      </c>
      <c r="CH758" s="61"/>
      <c r="CI758" s="142">
        <f t="shared" si="983"/>
        <v>0</v>
      </c>
      <c r="CJ758" s="142">
        <f t="shared" si="984"/>
        <v>0</v>
      </c>
      <c r="CK758" s="61"/>
      <c r="CL758" s="142">
        <f t="shared" si="985"/>
        <v>0</v>
      </c>
      <c r="CM758" s="142">
        <f t="shared" si="986"/>
        <v>0</v>
      </c>
      <c r="CN758" s="61"/>
      <c r="CO758" s="142">
        <f t="shared" si="987"/>
        <v>0</v>
      </c>
      <c r="CP758" s="142">
        <f t="shared" si="988"/>
        <v>0</v>
      </c>
      <c r="CQ758" s="61"/>
      <c r="CR758" s="142">
        <f t="shared" si="989"/>
        <v>0</v>
      </c>
      <c r="CS758" s="142">
        <f t="shared" si="990"/>
        <v>0</v>
      </c>
      <c r="CT758" s="61"/>
      <c r="CU758" s="142">
        <f t="shared" si="991"/>
        <v>0</v>
      </c>
      <c r="CV758" s="142">
        <f t="shared" si="992"/>
        <v>0</v>
      </c>
      <c r="CW758" s="61"/>
      <c r="CX758" s="142">
        <f t="shared" si="993"/>
        <v>0</v>
      </c>
      <c r="CY758" s="142">
        <f t="shared" si="994"/>
        <v>0</v>
      </c>
      <c r="CZ758" s="61"/>
      <c r="DA758" s="142">
        <f t="shared" si="995"/>
        <v>0</v>
      </c>
      <c r="DB758" s="142">
        <f t="shared" si="996"/>
        <v>0</v>
      </c>
      <c r="DC758" s="61"/>
      <c r="DD758" s="142">
        <f t="shared" si="997"/>
        <v>0</v>
      </c>
      <c r="DE758" s="142">
        <f t="shared" si="998"/>
        <v>0</v>
      </c>
      <c r="DF758">
        <f t="shared" si="1023"/>
        <v>751</v>
      </c>
      <c r="DH758" s="142">
        <f t="shared" si="999"/>
        <v>0</v>
      </c>
      <c r="DI758" s="142">
        <f t="shared" si="1000"/>
        <v>0</v>
      </c>
      <c r="DJ758" s="142">
        <f t="shared" si="1001"/>
        <v>0</v>
      </c>
      <c r="DK758" s="142">
        <f t="shared" si="1002"/>
        <v>0</v>
      </c>
      <c r="DL758" s="142">
        <f t="shared" si="1003"/>
        <v>0</v>
      </c>
      <c r="DM758" s="142">
        <f t="shared" si="1004"/>
        <v>0</v>
      </c>
      <c r="DN758" s="142">
        <f t="shared" si="1005"/>
        <v>0</v>
      </c>
      <c r="DO758" s="142">
        <f t="shared" si="1006"/>
        <v>0</v>
      </c>
      <c r="DP758" s="142">
        <f t="shared" si="1007"/>
        <v>0</v>
      </c>
      <c r="DQ758" s="142">
        <f t="shared" si="1008"/>
        <v>0</v>
      </c>
      <c r="DR758" s="142">
        <f t="shared" si="1009"/>
        <v>0</v>
      </c>
      <c r="DS758" s="142">
        <f t="shared" si="1010"/>
        <v>0</v>
      </c>
      <c r="DU758" s="142">
        <f t="shared" si="1011"/>
        <v>0</v>
      </c>
      <c r="DV758" s="142">
        <f t="shared" si="1012"/>
        <v>0</v>
      </c>
      <c r="DW758" s="142">
        <f t="shared" si="1013"/>
        <v>0</v>
      </c>
      <c r="DX758" s="142">
        <f t="shared" si="1014"/>
        <v>0</v>
      </c>
      <c r="DY758" s="142">
        <f t="shared" si="1015"/>
        <v>0</v>
      </c>
      <c r="DZ758" s="142">
        <f t="shared" si="1016"/>
        <v>0</v>
      </c>
      <c r="EA758" s="142">
        <f t="shared" si="1017"/>
        <v>0</v>
      </c>
      <c r="EB758" s="142">
        <f t="shared" si="1018"/>
        <v>0</v>
      </c>
      <c r="EC758" s="142">
        <f t="shared" si="1019"/>
        <v>0</v>
      </c>
      <c r="ED758" s="142">
        <f t="shared" si="1020"/>
        <v>0</v>
      </c>
      <c r="EE758" s="142">
        <f t="shared" si="1021"/>
        <v>0</v>
      </c>
      <c r="EF758" s="142">
        <f t="shared" si="1022"/>
        <v>0</v>
      </c>
    </row>
    <row r="759" spans="1:136">
      <c r="A759" s="137"/>
      <c r="B759" s="138"/>
      <c r="C759" s="138"/>
      <c r="D759" s="139"/>
      <c r="E759" s="139"/>
      <c r="F759" s="139"/>
      <c r="G759" s="140"/>
      <c r="H759" s="141">
        <f t="shared" si="950"/>
        <v>0</v>
      </c>
      <c r="I759" s="140"/>
      <c r="J759" s="141">
        <f t="shared" si="951"/>
        <v>0</v>
      </c>
      <c r="K759" s="140"/>
      <c r="L759" s="141">
        <f t="shared" si="952"/>
        <v>0</v>
      </c>
      <c r="M759" s="140"/>
      <c r="N759" s="141">
        <f t="shared" si="953"/>
        <v>0</v>
      </c>
      <c r="O759" s="141">
        <f t="shared" si="954"/>
        <v>0</v>
      </c>
      <c r="P759" s="61"/>
      <c r="Q759" s="142">
        <f t="shared" si="955"/>
        <v>0</v>
      </c>
      <c r="R759" s="142">
        <f t="shared" si="956"/>
        <v>0</v>
      </c>
      <c r="S759" s="61"/>
      <c r="T759" s="142">
        <f t="shared" si="957"/>
        <v>0</v>
      </c>
      <c r="U759" s="142">
        <f t="shared" si="958"/>
        <v>0</v>
      </c>
      <c r="V759" s="61"/>
      <c r="W759" s="142">
        <f t="shared" si="959"/>
        <v>0</v>
      </c>
      <c r="X759" s="142">
        <f t="shared" si="960"/>
        <v>0</v>
      </c>
      <c r="Y759" s="61"/>
      <c r="Z759" s="142">
        <f t="shared" si="961"/>
        <v>0</v>
      </c>
      <c r="AA759" s="142">
        <f t="shared" si="962"/>
        <v>0</v>
      </c>
      <c r="AB759" s="61"/>
      <c r="AC759" s="142">
        <f t="shared" si="963"/>
        <v>0</v>
      </c>
      <c r="AD759" s="142">
        <f t="shared" si="964"/>
        <v>0</v>
      </c>
      <c r="AE759" s="61"/>
      <c r="AF759" s="142">
        <f t="shared" si="965"/>
        <v>0</v>
      </c>
      <c r="AG759" s="142">
        <f t="shared" si="966"/>
        <v>0</v>
      </c>
      <c r="AH759" s="61"/>
      <c r="AI759" s="142">
        <f t="shared" si="967"/>
        <v>0</v>
      </c>
      <c r="AJ759" s="142">
        <f t="shared" si="968"/>
        <v>0</v>
      </c>
      <c r="AK759" s="61"/>
      <c r="AL759" s="142">
        <f t="shared" si="969"/>
        <v>0</v>
      </c>
      <c r="AM759" s="142">
        <f t="shared" si="970"/>
        <v>0</v>
      </c>
      <c r="AN759" s="61"/>
      <c r="AO759" s="142">
        <f t="shared" si="971"/>
        <v>0</v>
      </c>
      <c r="AP759" s="142">
        <f t="shared" si="972"/>
        <v>0</v>
      </c>
      <c r="AQ759" s="61"/>
      <c r="AR759" s="142">
        <f t="shared" si="973"/>
        <v>0</v>
      </c>
      <c r="AS759" s="142">
        <f t="shared" si="974"/>
        <v>0</v>
      </c>
      <c r="AT759" s="61"/>
      <c r="AU759" s="142">
        <f t="shared" si="975"/>
        <v>0</v>
      </c>
      <c r="AV759" s="142">
        <f t="shared" si="976"/>
        <v>0</v>
      </c>
      <c r="AW759" s="61"/>
      <c r="AX759" s="142">
        <f t="shared" si="977"/>
        <v>0</v>
      </c>
      <c r="AY759" s="142">
        <f t="shared" si="978"/>
        <v>0</v>
      </c>
      <c r="AZ759" s="3"/>
      <c r="BA759" s="142">
        <f t="shared" si="979"/>
        <v>0</v>
      </c>
      <c r="BB759" s="142">
        <f t="shared" si="979"/>
        <v>0</v>
      </c>
      <c r="BF759" s="111">
        <f t="shared" si="980"/>
        <v>0</v>
      </c>
      <c r="BG759" s="111">
        <f t="shared" si="939"/>
        <v>0</v>
      </c>
      <c r="BH759" s="111">
        <f t="shared" si="940"/>
        <v>0</v>
      </c>
      <c r="BI759" s="111">
        <f t="shared" si="941"/>
        <v>0</v>
      </c>
      <c r="BJ759" s="111">
        <f t="shared" si="942"/>
        <v>0</v>
      </c>
      <c r="BK759" s="111">
        <f t="shared" si="943"/>
        <v>0</v>
      </c>
      <c r="BL759" s="111">
        <f t="shared" si="944"/>
        <v>0</v>
      </c>
      <c r="BM759" s="111">
        <f t="shared" si="945"/>
        <v>0</v>
      </c>
      <c r="BN759" s="111">
        <f t="shared" si="946"/>
        <v>0</v>
      </c>
      <c r="BO759" s="111">
        <f t="shared" si="947"/>
        <v>0</v>
      </c>
      <c r="BP759" s="111">
        <f t="shared" si="948"/>
        <v>0</v>
      </c>
      <c r="BQ759" s="111">
        <f t="shared" si="949"/>
        <v>0</v>
      </c>
      <c r="CE759" s="61"/>
      <c r="CF759" s="142">
        <f t="shared" si="981"/>
        <v>0</v>
      </c>
      <c r="CG759" s="142">
        <f t="shared" si="982"/>
        <v>0</v>
      </c>
      <c r="CH759" s="61"/>
      <c r="CI759" s="142">
        <f t="shared" si="983"/>
        <v>0</v>
      </c>
      <c r="CJ759" s="142">
        <f t="shared" si="984"/>
        <v>0</v>
      </c>
      <c r="CK759" s="61"/>
      <c r="CL759" s="142">
        <f t="shared" si="985"/>
        <v>0</v>
      </c>
      <c r="CM759" s="142">
        <f t="shared" si="986"/>
        <v>0</v>
      </c>
      <c r="CN759" s="61"/>
      <c r="CO759" s="142">
        <f t="shared" si="987"/>
        <v>0</v>
      </c>
      <c r="CP759" s="142">
        <f t="shared" si="988"/>
        <v>0</v>
      </c>
      <c r="CQ759" s="61"/>
      <c r="CR759" s="142">
        <f t="shared" si="989"/>
        <v>0</v>
      </c>
      <c r="CS759" s="142">
        <f t="shared" si="990"/>
        <v>0</v>
      </c>
      <c r="CT759" s="61"/>
      <c r="CU759" s="142">
        <f t="shared" si="991"/>
        <v>0</v>
      </c>
      <c r="CV759" s="142">
        <f t="shared" si="992"/>
        <v>0</v>
      </c>
      <c r="CW759" s="61"/>
      <c r="CX759" s="142">
        <f t="shared" si="993"/>
        <v>0</v>
      </c>
      <c r="CY759" s="142">
        <f t="shared" si="994"/>
        <v>0</v>
      </c>
      <c r="CZ759" s="61"/>
      <c r="DA759" s="142">
        <f t="shared" si="995"/>
        <v>0</v>
      </c>
      <c r="DB759" s="142">
        <f t="shared" si="996"/>
        <v>0</v>
      </c>
      <c r="DC759" s="61"/>
      <c r="DD759" s="142">
        <f t="shared" si="997"/>
        <v>0</v>
      </c>
      <c r="DE759" s="142">
        <f t="shared" si="998"/>
        <v>0</v>
      </c>
      <c r="DF759">
        <f t="shared" si="1023"/>
        <v>752</v>
      </c>
      <c r="DH759" s="142">
        <f t="shared" si="999"/>
        <v>0</v>
      </c>
      <c r="DI759" s="142">
        <f t="shared" si="1000"/>
        <v>0</v>
      </c>
      <c r="DJ759" s="142">
        <f t="shared" si="1001"/>
        <v>0</v>
      </c>
      <c r="DK759" s="142">
        <f t="shared" si="1002"/>
        <v>0</v>
      </c>
      <c r="DL759" s="142">
        <f t="shared" si="1003"/>
        <v>0</v>
      </c>
      <c r="DM759" s="142">
        <f t="shared" si="1004"/>
        <v>0</v>
      </c>
      <c r="DN759" s="142">
        <f t="shared" si="1005"/>
        <v>0</v>
      </c>
      <c r="DO759" s="142">
        <f t="shared" si="1006"/>
        <v>0</v>
      </c>
      <c r="DP759" s="142">
        <f t="shared" si="1007"/>
        <v>0</v>
      </c>
      <c r="DQ759" s="142">
        <f t="shared" si="1008"/>
        <v>0</v>
      </c>
      <c r="DR759" s="142">
        <f t="shared" si="1009"/>
        <v>0</v>
      </c>
      <c r="DS759" s="142">
        <f t="shared" si="1010"/>
        <v>0</v>
      </c>
      <c r="DU759" s="142">
        <f t="shared" si="1011"/>
        <v>0</v>
      </c>
      <c r="DV759" s="142">
        <f t="shared" si="1012"/>
        <v>0</v>
      </c>
      <c r="DW759" s="142">
        <f t="shared" si="1013"/>
        <v>0</v>
      </c>
      <c r="DX759" s="142">
        <f t="shared" si="1014"/>
        <v>0</v>
      </c>
      <c r="DY759" s="142">
        <f t="shared" si="1015"/>
        <v>0</v>
      </c>
      <c r="DZ759" s="142">
        <f t="shared" si="1016"/>
        <v>0</v>
      </c>
      <c r="EA759" s="142">
        <f t="shared" si="1017"/>
        <v>0</v>
      </c>
      <c r="EB759" s="142">
        <f t="shared" si="1018"/>
        <v>0</v>
      </c>
      <c r="EC759" s="142">
        <f t="shared" si="1019"/>
        <v>0</v>
      </c>
      <c r="ED759" s="142">
        <f t="shared" si="1020"/>
        <v>0</v>
      </c>
      <c r="EE759" s="142">
        <f t="shared" si="1021"/>
        <v>0</v>
      </c>
      <c r="EF759" s="142">
        <f t="shared" si="1022"/>
        <v>0</v>
      </c>
    </row>
    <row r="760" spans="1:136">
      <c r="A760" s="137"/>
      <c r="B760" s="138"/>
      <c r="C760" s="138"/>
      <c r="D760" s="139"/>
      <c r="E760" s="139"/>
      <c r="F760" s="139"/>
      <c r="G760" s="140"/>
      <c r="H760" s="141">
        <f t="shared" si="950"/>
        <v>0</v>
      </c>
      <c r="I760" s="140"/>
      <c r="J760" s="141">
        <f t="shared" si="951"/>
        <v>0</v>
      </c>
      <c r="K760" s="140"/>
      <c r="L760" s="141">
        <f t="shared" si="952"/>
        <v>0</v>
      </c>
      <c r="M760" s="140"/>
      <c r="N760" s="141">
        <f t="shared" si="953"/>
        <v>0</v>
      </c>
      <c r="O760" s="141">
        <f t="shared" si="954"/>
        <v>0</v>
      </c>
      <c r="P760" s="61"/>
      <c r="Q760" s="142">
        <f t="shared" si="955"/>
        <v>0</v>
      </c>
      <c r="R760" s="142">
        <f t="shared" si="956"/>
        <v>0</v>
      </c>
      <c r="S760" s="61"/>
      <c r="T760" s="142">
        <f t="shared" si="957"/>
        <v>0</v>
      </c>
      <c r="U760" s="142">
        <f t="shared" si="958"/>
        <v>0</v>
      </c>
      <c r="V760" s="61"/>
      <c r="W760" s="142">
        <f t="shared" si="959"/>
        <v>0</v>
      </c>
      <c r="X760" s="142">
        <f t="shared" si="960"/>
        <v>0</v>
      </c>
      <c r="Y760" s="61"/>
      <c r="Z760" s="142">
        <f t="shared" si="961"/>
        <v>0</v>
      </c>
      <c r="AA760" s="142">
        <f t="shared" si="962"/>
        <v>0</v>
      </c>
      <c r="AB760" s="61"/>
      <c r="AC760" s="142">
        <f t="shared" si="963"/>
        <v>0</v>
      </c>
      <c r="AD760" s="142">
        <f t="shared" si="964"/>
        <v>0</v>
      </c>
      <c r="AE760" s="61"/>
      <c r="AF760" s="142">
        <f t="shared" si="965"/>
        <v>0</v>
      </c>
      <c r="AG760" s="142">
        <f t="shared" si="966"/>
        <v>0</v>
      </c>
      <c r="AH760" s="61"/>
      <c r="AI760" s="142">
        <f t="shared" si="967"/>
        <v>0</v>
      </c>
      <c r="AJ760" s="142">
        <f t="shared" si="968"/>
        <v>0</v>
      </c>
      <c r="AK760" s="61"/>
      <c r="AL760" s="142">
        <f t="shared" si="969"/>
        <v>0</v>
      </c>
      <c r="AM760" s="142">
        <f t="shared" si="970"/>
        <v>0</v>
      </c>
      <c r="AN760" s="61"/>
      <c r="AO760" s="142">
        <f t="shared" si="971"/>
        <v>0</v>
      </c>
      <c r="AP760" s="142">
        <f t="shared" si="972"/>
        <v>0</v>
      </c>
      <c r="AQ760" s="61"/>
      <c r="AR760" s="142">
        <f t="shared" si="973"/>
        <v>0</v>
      </c>
      <c r="AS760" s="142">
        <f t="shared" si="974"/>
        <v>0</v>
      </c>
      <c r="AT760" s="61"/>
      <c r="AU760" s="142">
        <f t="shared" si="975"/>
        <v>0</v>
      </c>
      <c r="AV760" s="142">
        <f t="shared" si="976"/>
        <v>0</v>
      </c>
      <c r="AW760" s="61"/>
      <c r="AX760" s="142">
        <f t="shared" si="977"/>
        <v>0</v>
      </c>
      <c r="AY760" s="142">
        <f t="shared" si="978"/>
        <v>0</v>
      </c>
      <c r="AZ760" s="3"/>
      <c r="BA760" s="142">
        <f t="shared" si="979"/>
        <v>0</v>
      </c>
      <c r="BB760" s="142">
        <f t="shared" si="979"/>
        <v>0</v>
      </c>
      <c r="BF760" s="111">
        <f t="shared" si="980"/>
        <v>0</v>
      </c>
      <c r="BG760" s="111">
        <f t="shared" si="939"/>
        <v>0</v>
      </c>
      <c r="BH760" s="111">
        <f t="shared" si="940"/>
        <v>0</v>
      </c>
      <c r="BI760" s="111">
        <f t="shared" si="941"/>
        <v>0</v>
      </c>
      <c r="BJ760" s="111">
        <f t="shared" si="942"/>
        <v>0</v>
      </c>
      <c r="BK760" s="111">
        <f t="shared" si="943"/>
        <v>0</v>
      </c>
      <c r="BL760" s="111">
        <f t="shared" si="944"/>
        <v>0</v>
      </c>
      <c r="BM760" s="111">
        <f t="shared" si="945"/>
        <v>0</v>
      </c>
      <c r="BN760" s="111">
        <f t="shared" si="946"/>
        <v>0</v>
      </c>
      <c r="BO760" s="111">
        <f t="shared" si="947"/>
        <v>0</v>
      </c>
      <c r="BP760" s="111">
        <f t="shared" si="948"/>
        <v>0</v>
      </c>
      <c r="BQ760" s="111">
        <f t="shared" si="949"/>
        <v>0</v>
      </c>
      <c r="CE760" s="61"/>
      <c r="CF760" s="142">
        <f t="shared" si="981"/>
        <v>0</v>
      </c>
      <c r="CG760" s="142">
        <f t="shared" si="982"/>
        <v>0</v>
      </c>
      <c r="CH760" s="61"/>
      <c r="CI760" s="142">
        <f t="shared" si="983"/>
        <v>0</v>
      </c>
      <c r="CJ760" s="142">
        <f t="shared" si="984"/>
        <v>0</v>
      </c>
      <c r="CK760" s="61"/>
      <c r="CL760" s="142">
        <f t="shared" si="985"/>
        <v>0</v>
      </c>
      <c r="CM760" s="142">
        <f t="shared" si="986"/>
        <v>0</v>
      </c>
      <c r="CN760" s="61"/>
      <c r="CO760" s="142">
        <f t="shared" si="987"/>
        <v>0</v>
      </c>
      <c r="CP760" s="142">
        <f t="shared" si="988"/>
        <v>0</v>
      </c>
      <c r="CQ760" s="61"/>
      <c r="CR760" s="142">
        <f t="shared" si="989"/>
        <v>0</v>
      </c>
      <c r="CS760" s="142">
        <f t="shared" si="990"/>
        <v>0</v>
      </c>
      <c r="CT760" s="61"/>
      <c r="CU760" s="142">
        <f t="shared" si="991"/>
        <v>0</v>
      </c>
      <c r="CV760" s="142">
        <f t="shared" si="992"/>
        <v>0</v>
      </c>
      <c r="CW760" s="61"/>
      <c r="CX760" s="142">
        <f t="shared" si="993"/>
        <v>0</v>
      </c>
      <c r="CY760" s="142">
        <f t="shared" si="994"/>
        <v>0</v>
      </c>
      <c r="CZ760" s="61"/>
      <c r="DA760" s="142">
        <f t="shared" si="995"/>
        <v>0</v>
      </c>
      <c r="DB760" s="142">
        <f t="shared" si="996"/>
        <v>0</v>
      </c>
      <c r="DC760" s="61"/>
      <c r="DD760" s="142">
        <f t="shared" si="997"/>
        <v>0</v>
      </c>
      <c r="DE760" s="142">
        <f t="shared" si="998"/>
        <v>0</v>
      </c>
      <c r="DF760">
        <f t="shared" si="1023"/>
        <v>753</v>
      </c>
      <c r="DH760" s="142">
        <f t="shared" si="999"/>
        <v>0</v>
      </c>
      <c r="DI760" s="142">
        <f t="shared" si="1000"/>
        <v>0</v>
      </c>
      <c r="DJ760" s="142">
        <f t="shared" si="1001"/>
        <v>0</v>
      </c>
      <c r="DK760" s="142">
        <f t="shared" si="1002"/>
        <v>0</v>
      </c>
      <c r="DL760" s="142">
        <f t="shared" si="1003"/>
        <v>0</v>
      </c>
      <c r="DM760" s="142">
        <f t="shared" si="1004"/>
        <v>0</v>
      </c>
      <c r="DN760" s="142">
        <f t="shared" si="1005"/>
        <v>0</v>
      </c>
      <c r="DO760" s="142">
        <f t="shared" si="1006"/>
        <v>0</v>
      </c>
      <c r="DP760" s="142">
        <f t="shared" si="1007"/>
        <v>0</v>
      </c>
      <c r="DQ760" s="142">
        <f t="shared" si="1008"/>
        <v>0</v>
      </c>
      <c r="DR760" s="142">
        <f t="shared" si="1009"/>
        <v>0</v>
      </c>
      <c r="DS760" s="142">
        <f t="shared" si="1010"/>
        <v>0</v>
      </c>
      <c r="DU760" s="142">
        <f t="shared" si="1011"/>
        <v>0</v>
      </c>
      <c r="DV760" s="142">
        <f t="shared" si="1012"/>
        <v>0</v>
      </c>
      <c r="DW760" s="142">
        <f t="shared" si="1013"/>
        <v>0</v>
      </c>
      <c r="DX760" s="142">
        <f t="shared" si="1014"/>
        <v>0</v>
      </c>
      <c r="DY760" s="142">
        <f t="shared" si="1015"/>
        <v>0</v>
      </c>
      <c r="DZ760" s="142">
        <f t="shared" si="1016"/>
        <v>0</v>
      </c>
      <c r="EA760" s="142">
        <f t="shared" si="1017"/>
        <v>0</v>
      </c>
      <c r="EB760" s="142">
        <f t="shared" si="1018"/>
        <v>0</v>
      </c>
      <c r="EC760" s="142">
        <f t="shared" si="1019"/>
        <v>0</v>
      </c>
      <c r="ED760" s="142">
        <f t="shared" si="1020"/>
        <v>0</v>
      </c>
      <c r="EE760" s="142">
        <f t="shared" si="1021"/>
        <v>0</v>
      </c>
      <c r="EF760" s="142">
        <f t="shared" si="1022"/>
        <v>0</v>
      </c>
    </row>
    <row r="761" spans="1:136">
      <c r="A761" s="137"/>
      <c r="B761" s="138"/>
      <c r="C761" s="138"/>
      <c r="D761" s="139"/>
      <c r="E761" s="139"/>
      <c r="F761" s="139"/>
      <c r="G761" s="140"/>
      <c r="H761" s="141">
        <f t="shared" si="950"/>
        <v>0</v>
      </c>
      <c r="I761" s="140"/>
      <c r="J761" s="141">
        <f t="shared" si="951"/>
        <v>0</v>
      </c>
      <c r="K761" s="140"/>
      <c r="L761" s="141">
        <f t="shared" si="952"/>
        <v>0</v>
      </c>
      <c r="M761" s="140"/>
      <c r="N761" s="141">
        <f t="shared" si="953"/>
        <v>0</v>
      </c>
      <c r="O761" s="141">
        <f t="shared" si="954"/>
        <v>0</v>
      </c>
      <c r="P761" s="61"/>
      <c r="Q761" s="142">
        <f t="shared" si="955"/>
        <v>0</v>
      </c>
      <c r="R761" s="142">
        <f t="shared" si="956"/>
        <v>0</v>
      </c>
      <c r="S761" s="61"/>
      <c r="T761" s="142">
        <f t="shared" si="957"/>
        <v>0</v>
      </c>
      <c r="U761" s="142">
        <f t="shared" si="958"/>
        <v>0</v>
      </c>
      <c r="V761" s="61"/>
      <c r="W761" s="142">
        <f t="shared" si="959"/>
        <v>0</v>
      </c>
      <c r="X761" s="142">
        <f t="shared" si="960"/>
        <v>0</v>
      </c>
      <c r="Y761" s="61"/>
      <c r="Z761" s="142">
        <f t="shared" si="961"/>
        <v>0</v>
      </c>
      <c r="AA761" s="142">
        <f t="shared" si="962"/>
        <v>0</v>
      </c>
      <c r="AB761" s="61"/>
      <c r="AC761" s="142">
        <f t="shared" si="963"/>
        <v>0</v>
      </c>
      <c r="AD761" s="142">
        <f t="shared" si="964"/>
        <v>0</v>
      </c>
      <c r="AE761" s="61"/>
      <c r="AF761" s="142">
        <f t="shared" si="965"/>
        <v>0</v>
      </c>
      <c r="AG761" s="142">
        <f t="shared" si="966"/>
        <v>0</v>
      </c>
      <c r="AH761" s="61"/>
      <c r="AI761" s="142">
        <f t="shared" si="967"/>
        <v>0</v>
      </c>
      <c r="AJ761" s="142">
        <f t="shared" si="968"/>
        <v>0</v>
      </c>
      <c r="AK761" s="61"/>
      <c r="AL761" s="142">
        <f t="shared" si="969"/>
        <v>0</v>
      </c>
      <c r="AM761" s="142">
        <f t="shared" si="970"/>
        <v>0</v>
      </c>
      <c r="AN761" s="61"/>
      <c r="AO761" s="142">
        <f t="shared" si="971"/>
        <v>0</v>
      </c>
      <c r="AP761" s="142">
        <f t="shared" si="972"/>
        <v>0</v>
      </c>
      <c r="AQ761" s="61"/>
      <c r="AR761" s="142">
        <f t="shared" si="973"/>
        <v>0</v>
      </c>
      <c r="AS761" s="142">
        <f t="shared" si="974"/>
        <v>0</v>
      </c>
      <c r="AT761" s="61"/>
      <c r="AU761" s="142">
        <f t="shared" si="975"/>
        <v>0</v>
      </c>
      <c r="AV761" s="142">
        <f t="shared" si="976"/>
        <v>0</v>
      </c>
      <c r="AW761" s="61"/>
      <c r="AX761" s="142">
        <f t="shared" si="977"/>
        <v>0</v>
      </c>
      <c r="AY761" s="142">
        <f t="shared" si="978"/>
        <v>0</v>
      </c>
      <c r="AZ761" s="3"/>
      <c r="BA761" s="142">
        <f t="shared" si="979"/>
        <v>0</v>
      </c>
      <c r="BB761" s="142">
        <f t="shared" si="979"/>
        <v>0</v>
      </c>
      <c r="BF761" s="111">
        <f t="shared" si="980"/>
        <v>0</v>
      </c>
      <c r="BG761" s="111">
        <f t="shared" si="939"/>
        <v>0</v>
      </c>
      <c r="BH761" s="111">
        <f t="shared" si="940"/>
        <v>0</v>
      </c>
      <c r="BI761" s="111">
        <f t="shared" si="941"/>
        <v>0</v>
      </c>
      <c r="BJ761" s="111">
        <f t="shared" si="942"/>
        <v>0</v>
      </c>
      <c r="BK761" s="111">
        <f t="shared" si="943"/>
        <v>0</v>
      </c>
      <c r="BL761" s="111">
        <f t="shared" si="944"/>
        <v>0</v>
      </c>
      <c r="BM761" s="111">
        <f t="shared" si="945"/>
        <v>0</v>
      </c>
      <c r="BN761" s="111">
        <f t="shared" si="946"/>
        <v>0</v>
      </c>
      <c r="BO761" s="111">
        <f t="shared" si="947"/>
        <v>0</v>
      </c>
      <c r="BP761" s="111">
        <f t="shared" si="948"/>
        <v>0</v>
      </c>
      <c r="BQ761" s="111">
        <f t="shared" si="949"/>
        <v>0</v>
      </c>
      <c r="CE761" s="61"/>
      <c r="CF761" s="142">
        <f t="shared" si="981"/>
        <v>0</v>
      </c>
      <c r="CG761" s="142">
        <f t="shared" si="982"/>
        <v>0</v>
      </c>
      <c r="CH761" s="61"/>
      <c r="CI761" s="142">
        <f t="shared" si="983"/>
        <v>0</v>
      </c>
      <c r="CJ761" s="142">
        <f t="shared" si="984"/>
        <v>0</v>
      </c>
      <c r="CK761" s="61"/>
      <c r="CL761" s="142">
        <f t="shared" si="985"/>
        <v>0</v>
      </c>
      <c r="CM761" s="142">
        <f t="shared" si="986"/>
        <v>0</v>
      </c>
      <c r="CN761" s="61"/>
      <c r="CO761" s="142">
        <f t="shared" si="987"/>
        <v>0</v>
      </c>
      <c r="CP761" s="142">
        <f t="shared" si="988"/>
        <v>0</v>
      </c>
      <c r="CQ761" s="61"/>
      <c r="CR761" s="142">
        <f t="shared" si="989"/>
        <v>0</v>
      </c>
      <c r="CS761" s="142">
        <f t="shared" si="990"/>
        <v>0</v>
      </c>
      <c r="CT761" s="61"/>
      <c r="CU761" s="142">
        <f t="shared" si="991"/>
        <v>0</v>
      </c>
      <c r="CV761" s="142">
        <f t="shared" si="992"/>
        <v>0</v>
      </c>
      <c r="CW761" s="61"/>
      <c r="CX761" s="142">
        <f t="shared" si="993"/>
        <v>0</v>
      </c>
      <c r="CY761" s="142">
        <f t="shared" si="994"/>
        <v>0</v>
      </c>
      <c r="CZ761" s="61"/>
      <c r="DA761" s="142">
        <f t="shared" si="995"/>
        <v>0</v>
      </c>
      <c r="DB761" s="142">
        <f t="shared" si="996"/>
        <v>0</v>
      </c>
      <c r="DC761" s="61"/>
      <c r="DD761" s="142">
        <f t="shared" si="997"/>
        <v>0</v>
      </c>
      <c r="DE761" s="142">
        <f t="shared" si="998"/>
        <v>0</v>
      </c>
      <c r="DF761">
        <f t="shared" si="1023"/>
        <v>754</v>
      </c>
      <c r="DH761" s="142">
        <f t="shared" si="999"/>
        <v>0</v>
      </c>
      <c r="DI761" s="142">
        <f t="shared" si="1000"/>
        <v>0</v>
      </c>
      <c r="DJ761" s="142">
        <f t="shared" si="1001"/>
        <v>0</v>
      </c>
      <c r="DK761" s="142">
        <f t="shared" si="1002"/>
        <v>0</v>
      </c>
      <c r="DL761" s="142">
        <f t="shared" si="1003"/>
        <v>0</v>
      </c>
      <c r="DM761" s="142">
        <f t="shared" si="1004"/>
        <v>0</v>
      </c>
      <c r="DN761" s="142">
        <f t="shared" si="1005"/>
        <v>0</v>
      </c>
      <c r="DO761" s="142">
        <f t="shared" si="1006"/>
        <v>0</v>
      </c>
      <c r="DP761" s="142">
        <f t="shared" si="1007"/>
        <v>0</v>
      </c>
      <c r="DQ761" s="142">
        <f t="shared" si="1008"/>
        <v>0</v>
      </c>
      <c r="DR761" s="142">
        <f t="shared" si="1009"/>
        <v>0</v>
      </c>
      <c r="DS761" s="142">
        <f t="shared" si="1010"/>
        <v>0</v>
      </c>
      <c r="DU761" s="142">
        <f t="shared" si="1011"/>
        <v>0</v>
      </c>
      <c r="DV761" s="142">
        <f t="shared" si="1012"/>
        <v>0</v>
      </c>
      <c r="DW761" s="142">
        <f t="shared" si="1013"/>
        <v>0</v>
      </c>
      <c r="DX761" s="142">
        <f t="shared" si="1014"/>
        <v>0</v>
      </c>
      <c r="DY761" s="142">
        <f t="shared" si="1015"/>
        <v>0</v>
      </c>
      <c r="DZ761" s="142">
        <f t="shared" si="1016"/>
        <v>0</v>
      </c>
      <c r="EA761" s="142">
        <f t="shared" si="1017"/>
        <v>0</v>
      </c>
      <c r="EB761" s="142">
        <f t="shared" si="1018"/>
        <v>0</v>
      </c>
      <c r="EC761" s="142">
        <f t="shared" si="1019"/>
        <v>0</v>
      </c>
      <c r="ED761" s="142">
        <f t="shared" si="1020"/>
        <v>0</v>
      </c>
      <c r="EE761" s="142">
        <f t="shared" si="1021"/>
        <v>0</v>
      </c>
      <c r="EF761" s="142">
        <f t="shared" si="1022"/>
        <v>0</v>
      </c>
    </row>
    <row r="762" spans="1:136">
      <c r="A762" s="137"/>
      <c r="B762" s="138"/>
      <c r="C762" s="138"/>
      <c r="D762" s="139"/>
      <c r="E762" s="139"/>
      <c r="F762" s="139"/>
      <c r="G762" s="140"/>
      <c r="H762" s="141">
        <f t="shared" si="950"/>
        <v>0</v>
      </c>
      <c r="I762" s="140"/>
      <c r="J762" s="141">
        <f t="shared" si="951"/>
        <v>0</v>
      </c>
      <c r="K762" s="140"/>
      <c r="L762" s="141">
        <f t="shared" si="952"/>
        <v>0</v>
      </c>
      <c r="M762" s="140"/>
      <c r="N762" s="141">
        <f t="shared" si="953"/>
        <v>0</v>
      </c>
      <c r="O762" s="141">
        <f t="shared" si="954"/>
        <v>0</v>
      </c>
      <c r="P762" s="61"/>
      <c r="Q762" s="142">
        <f t="shared" si="955"/>
        <v>0</v>
      </c>
      <c r="R762" s="142">
        <f t="shared" si="956"/>
        <v>0</v>
      </c>
      <c r="S762" s="61"/>
      <c r="T762" s="142">
        <f t="shared" si="957"/>
        <v>0</v>
      </c>
      <c r="U762" s="142">
        <f t="shared" si="958"/>
        <v>0</v>
      </c>
      <c r="V762" s="61"/>
      <c r="W762" s="142">
        <f t="shared" si="959"/>
        <v>0</v>
      </c>
      <c r="X762" s="142">
        <f t="shared" si="960"/>
        <v>0</v>
      </c>
      <c r="Y762" s="61"/>
      <c r="Z762" s="142">
        <f t="shared" si="961"/>
        <v>0</v>
      </c>
      <c r="AA762" s="142">
        <f t="shared" si="962"/>
        <v>0</v>
      </c>
      <c r="AB762" s="61"/>
      <c r="AC762" s="142">
        <f t="shared" si="963"/>
        <v>0</v>
      </c>
      <c r="AD762" s="142">
        <f t="shared" si="964"/>
        <v>0</v>
      </c>
      <c r="AE762" s="61"/>
      <c r="AF762" s="142">
        <f t="shared" si="965"/>
        <v>0</v>
      </c>
      <c r="AG762" s="142">
        <f t="shared" si="966"/>
        <v>0</v>
      </c>
      <c r="AH762" s="61"/>
      <c r="AI762" s="142">
        <f t="shared" si="967"/>
        <v>0</v>
      </c>
      <c r="AJ762" s="142">
        <f t="shared" si="968"/>
        <v>0</v>
      </c>
      <c r="AK762" s="61"/>
      <c r="AL762" s="142">
        <f t="shared" si="969"/>
        <v>0</v>
      </c>
      <c r="AM762" s="142">
        <f t="shared" si="970"/>
        <v>0</v>
      </c>
      <c r="AN762" s="61"/>
      <c r="AO762" s="142">
        <f t="shared" si="971"/>
        <v>0</v>
      </c>
      <c r="AP762" s="142">
        <f t="shared" si="972"/>
        <v>0</v>
      </c>
      <c r="AQ762" s="61"/>
      <c r="AR762" s="142">
        <f t="shared" si="973"/>
        <v>0</v>
      </c>
      <c r="AS762" s="142">
        <f t="shared" si="974"/>
        <v>0</v>
      </c>
      <c r="AT762" s="61"/>
      <c r="AU762" s="142">
        <f t="shared" si="975"/>
        <v>0</v>
      </c>
      <c r="AV762" s="142">
        <f t="shared" si="976"/>
        <v>0</v>
      </c>
      <c r="AW762" s="61"/>
      <c r="AX762" s="142">
        <f t="shared" si="977"/>
        <v>0</v>
      </c>
      <c r="AY762" s="142">
        <f t="shared" si="978"/>
        <v>0</v>
      </c>
      <c r="AZ762" s="3"/>
      <c r="BA762" s="142">
        <f t="shared" si="979"/>
        <v>0</v>
      </c>
      <c r="BB762" s="142">
        <f t="shared" si="979"/>
        <v>0</v>
      </c>
      <c r="BF762" s="111">
        <f t="shared" si="980"/>
        <v>0</v>
      </c>
      <c r="BG762" s="111">
        <f t="shared" si="939"/>
        <v>0</v>
      </c>
      <c r="BH762" s="111">
        <f t="shared" si="940"/>
        <v>0</v>
      </c>
      <c r="BI762" s="111">
        <f t="shared" si="941"/>
        <v>0</v>
      </c>
      <c r="BJ762" s="111">
        <f t="shared" si="942"/>
        <v>0</v>
      </c>
      <c r="BK762" s="111">
        <f t="shared" si="943"/>
        <v>0</v>
      </c>
      <c r="BL762" s="111">
        <f t="shared" si="944"/>
        <v>0</v>
      </c>
      <c r="BM762" s="111">
        <f t="shared" si="945"/>
        <v>0</v>
      </c>
      <c r="BN762" s="111">
        <f t="shared" si="946"/>
        <v>0</v>
      </c>
      <c r="BO762" s="111">
        <f t="shared" si="947"/>
        <v>0</v>
      </c>
      <c r="BP762" s="111">
        <f t="shared" si="948"/>
        <v>0</v>
      </c>
      <c r="BQ762" s="111">
        <f t="shared" si="949"/>
        <v>0</v>
      </c>
      <c r="CE762" s="61"/>
      <c r="CF762" s="142">
        <f t="shared" si="981"/>
        <v>0</v>
      </c>
      <c r="CG762" s="142">
        <f t="shared" si="982"/>
        <v>0</v>
      </c>
      <c r="CH762" s="61"/>
      <c r="CI762" s="142">
        <f t="shared" si="983"/>
        <v>0</v>
      </c>
      <c r="CJ762" s="142">
        <f t="shared" si="984"/>
        <v>0</v>
      </c>
      <c r="CK762" s="61"/>
      <c r="CL762" s="142">
        <f t="shared" si="985"/>
        <v>0</v>
      </c>
      <c r="CM762" s="142">
        <f t="shared" si="986"/>
        <v>0</v>
      </c>
      <c r="CN762" s="61"/>
      <c r="CO762" s="142">
        <f t="shared" si="987"/>
        <v>0</v>
      </c>
      <c r="CP762" s="142">
        <f t="shared" si="988"/>
        <v>0</v>
      </c>
      <c r="CQ762" s="61"/>
      <c r="CR762" s="142">
        <f t="shared" si="989"/>
        <v>0</v>
      </c>
      <c r="CS762" s="142">
        <f t="shared" si="990"/>
        <v>0</v>
      </c>
      <c r="CT762" s="61"/>
      <c r="CU762" s="142">
        <f t="shared" si="991"/>
        <v>0</v>
      </c>
      <c r="CV762" s="142">
        <f t="shared" si="992"/>
        <v>0</v>
      </c>
      <c r="CW762" s="61"/>
      <c r="CX762" s="142">
        <f t="shared" si="993"/>
        <v>0</v>
      </c>
      <c r="CY762" s="142">
        <f t="shared" si="994"/>
        <v>0</v>
      </c>
      <c r="CZ762" s="61"/>
      <c r="DA762" s="142">
        <f t="shared" si="995"/>
        <v>0</v>
      </c>
      <c r="DB762" s="142">
        <f t="shared" si="996"/>
        <v>0</v>
      </c>
      <c r="DC762" s="61"/>
      <c r="DD762" s="142">
        <f t="shared" si="997"/>
        <v>0</v>
      </c>
      <c r="DE762" s="142">
        <f t="shared" si="998"/>
        <v>0</v>
      </c>
      <c r="DF762">
        <f t="shared" si="1023"/>
        <v>755</v>
      </c>
      <c r="DH762" s="142">
        <f t="shared" si="999"/>
        <v>0</v>
      </c>
      <c r="DI762" s="142">
        <f t="shared" si="1000"/>
        <v>0</v>
      </c>
      <c r="DJ762" s="142">
        <f t="shared" si="1001"/>
        <v>0</v>
      </c>
      <c r="DK762" s="142">
        <f t="shared" si="1002"/>
        <v>0</v>
      </c>
      <c r="DL762" s="142">
        <f t="shared" si="1003"/>
        <v>0</v>
      </c>
      <c r="DM762" s="142">
        <f t="shared" si="1004"/>
        <v>0</v>
      </c>
      <c r="DN762" s="142">
        <f t="shared" si="1005"/>
        <v>0</v>
      </c>
      <c r="DO762" s="142">
        <f t="shared" si="1006"/>
        <v>0</v>
      </c>
      <c r="DP762" s="142">
        <f t="shared" si="1007"/>
        <v>0</v>
      </c>
      <c r="DQ762" s="142">
        <f t="shared" si="1008"/>
        <v>0</v>
      </c>
      <c r="DR762" s="142">
        <f t="shared" si="1009"/>
        <v>0</v>
      </c>
      <c r="DS762" s="142">
        <f t="shared" si="1010"/>
        <v>0</v>
      </c>
      <c r="DU762" s="142">
        <f t="shared" si="1011"/>
        <v>0</v>
      </c>
      <c r="DV762" s="142">
        <f t="shared" si="1012"/>
        <v>0</v>
      </c>
      <c r="DW762" s="142">
        <f t="shared" si="1013"/>
        <v>0</v>
      </c>
      <c r="DX762" s="142">
        <f t="shared" si="1014"/>
        <v>0</v>
      </c>
      <c r="DY762" s="142">
        <f t="shared" si="1015"/>
        <v>0</v>
      </c>
      <c r="DZ762" s="142">
        <f t="shared" si="1016"/>
        <v>0</v>
      </c>
      <c r="EA762" s="142">
        <f t="shared" si="1017"/>
        <v>0</v>
      </c>
      <c r="EB762" s="142">
        <f t="shared" si="1018"/>
        <v>0</v>
      </c>
      <c r="EC762" s="142">
        <f t="shared" si="1019"/>
        <v>0</v>
      </c>
      <c r="ED762" s="142">
        <f t="shared" si="1020"/>
        <v>0</v>
      </c>
      <c r="EE762" s="142">
        <f t="shared" si="1021"/>
        <v>0</v>
      </c>
      <c r="EF762" s="142">
        <f t="shared" si="1022"/>
        <v>0</v>
      </c>
    </row>
    <row r="763" spans="1:136">
      <c r="A763" s="137"/>
      <c r="B763" s="138"/>
      <c r="C763" s="138"/>
      <c r="D763" s="139"/>
      <c r="E763" s="139"/>
      <c r="F763" s="139"/>
      <c r="G763" s="140"/>
      <c r="H763" s="141">
        <f t="shared" si="950"/>
        <v>0</v>
      </c>
      <c r="I763" s="140"/>
      <c r="J763" s="141">
        <f t="shared" si="951"/>
        <v>0</v>
      </c>
      <c r="K763" s="140"/>
      <c r="L763" s="141">
        <f t="shared" si="952"/>
        <v>0</v>
      </c>
      <c r="M763" s="140"/>
      <c r="N763" s="141">
        <f t="shared" si="953"/>
        <v>0</v>
      </c>
      <c r="O763" s="141">
        <f t="shared" si="954"/>
        <v>0</v>
      </c>
      <c r="P763" s="61"/>
      <c r="Q763" s="142">
        <f t="shared" si="955"/>
        <v>0</v>
      </c>
      <c r="R763" s="142">
        <f t="shared" si="956"/>
        <v>0</v>
      </c>
      <c r="S763" s="61"/>
      <c r="T763" s="142">
        <f t="shared" si="957"/>
        <v>0</v>
      </c>
      <c r="U763" s="142">
        <f t="shared" si="958"/>
        <v>0</v>
      </c>
      <c r="V763" s="61"/>
      <c r="W763" s="142">
        <f t="shared" si="959"/>
        <v>0</v>
      </c>
      <c r="X763" s="142">
        <f t="shared" si="960"/>
        <v>0</v>
      </c>
      <c r="Y763" s="61"/>
      <c r="Z763" s="142">
        <f t="shared" si="961"/>
        <v>0</v>
      </c>
      <c r="AA763" s="142">
        <f t="shared" si="962"/>
        <v>0</v>
      </c>
      <c r="AB763" s="61"/>
      <c r="AC763" s="142">
        <f t="shared" si="963"/>
        <v>0</v>
      </c>
      <c r="AD763" s="142">
        <f t="shared" si="964"/>
        <v>0</v>
      </c>
      <c r="AE763" s="61"/>
      <c r="AF763" s="142">
        <f t="shared" si="965"/>
        <v>0</v>
      </c>
      <c r="AG763" s="142">
        <f t="shared" si="966"/>
        <v>0</v>
      </c>
      <c r="AH763" s="61"/>
      <c r="AI763" s="142">
        <f t="shared" si="967"/>
        <v>0</v>
      </c>
      <c r="AJ763" s="142">
        <f t="shared" si="968"/>
        <v>0</v>
      </c>
      <c r="AK763" s="61"/>
      <c r="AL763" s="142">
        <f t="shared" si="969"/>
        <v>0</v>
      </c>
      <c r="AM763" s="142">
        <f t="shared" si="970"/>
        <v>0</v>
      </c>
      <c r="AN763" s="61"/>
      <c r="AO763" s="142">
        <f t="shared" si="971"/>
        <v>0</v>
      </c>
      <c r="AP763" s="142">
        <f t="shared" si="972"/>
        <v>0</v>
      </c>
      <c r="AQ763" s="61"/>
      <c r="AR763" s="142">
        <f t="shared" si="973"/>
        <v>0</v>
      </c>
      <c r="AS763" s="142">
        <f t="shared" si="974"/>
        <v>0</v>
      </c>
      <c r="AT763" s="61"/>
      <c r="AU763" s="142">
        <f t="shared" si="975"/>
        <v>0</v>
      </c>
      <c r="AV763" s="142">
        <f t="shared" si="976"/>
        <v>0</v>
      </c>
      <c r="AW763" s="61"/>
      <c r="AX763" s="142">
        <f t="shared" si="977"/>
        <v>0</v>
      </c>
      <c r="AY763" s="142">
        <f t="shared" si="978"/>
        <v>0</v>
      </c>
      <c r="AZ763" s="3"/>
      <c r="BA763" s="142">
        <f t="shared" si="979"/>
        <v>0</v>
      </c>
      <c r="BB763" s="142">
        <f t="shared" si="979"/>
        <v>0</v>
      </c>
      <c r="BF763" s="111">
        <f t="shared" si="980"/>
        <v>0</v>
      </c>
      <c r="BG763" s="111">
        <f t="shared" si="939"/>
        <v>0</v>
      </c>
      <c r="BH763" s="111">
        <f t="shared" si="940"/>
        <v>0</v>
      </c>
      <c r="BI763" s="111">
        <f t="shared" si="941"/>
        <v>0</v>
      </c>
      <c r="BJ763" s="111">
        <f t="shared" si="942"/>
        <v>0</v>
      </c>
      <c r="BK763" s="111">
        <f t="shared" si="943"/>
        <v>0</v>
      </c>
      <c r="BL763" s="111">
        <f t="shared" si="944"/>
        <v>0</v>
      </c>
      <c r="BM763" s="111">
        <f t="shared" si="945"/>
        <v>0</v>
      </c>
      <c r="BN763" s="111">
        <f t="shared" si="946"/>
        <v>0</v>
      </c>
      <c r="BO763" s="111">
        <f t="shared" si="947"/>
        <v>0</v>
      </c>
      <c r="BP763" s="111">
        <f t="shared" si="948"/>
        <v>0</v>
      </c>
      <c r="BQ763" s="111">
        <f t="shared" si="949"/>
        <v>0</v>
      </c>
      <c r="CE763" s="61"/>
      <c r="CF763" s="142">
        <f t="shared" si="981"/>
        <v>0</v>
      </c>
      <c r="CG763" s="142">
        <f t="shared" si="982"/>
        <v>0</v>
      </c>
      <c r="CH763" s="61"/>
      <c r="CI763" s="142">
        <f t="shared" si="983"/>
        <v>0</v>
      </c>
      <c r="CJ763" s="142">
        <f t="shared" si="984"/>
        <v>0</v>
      </c>
      <c r="CK763" s="61"/>
      <c r="CL763" s="142">
        <f t="shared" si="985"/>
        <v>0</v>
      </c>
      <c r="CM763" s="142">
        <f t="shared" si="986"/>
        <v>0</v>
      </c>
      <c r="CN763" s="61"/>
      <c r="CO763" s="142">
        <f t="shared" si="987"/>
        <v>0</v>
      </c>
      <c r="CP763" s="142">
        <f t="shared" si="988"/>
        <v>0</v>
      </c>
      <c r="CQ763" s="61"/>
      <c r="CR763" s="142">
        <f t="shared" si="989"/>
        <v>0</v>
      </c>
      <c r="CS763" s="142">
        <f t="shared" si="990"/>
        <v>0</v>
      </c>
      <c r="CT763" s="61"/>
      <c r="CU763" s="142">
        <f t="shared" si="991"/>
        <v>0</v>
      </c>
      <c r="CV763" s="142">
        <f t="shared" si="992"/>
        <v>0</v>
      </c>
      <c r="CW763" s="61"/>
      <c r="CX763" s="142">
        <f t="shared" si="993"/>
        <v>0</v>
      </c>
      <c r="CY763" s="142">
        <f t="shared" si="994"/>
        <v>0</v>
      </c>
      <c r="CZ763" s="61"/>
      <c r="DA763" s="142">
        <f t="shared" si="995"/>
        <v>0</v>
      </c>
      <c r="DB763" s="142">
        <f t="shared" si="996"/>
        <v>0</v>
      </c>
      <c r="DC763" s="61"/>
      <c r="DD763" s="142">
        <f t="shared" si="997"/>
        <v>0</v>
      </c>
      <c r="DE763" s="142">
        <f t="shared" si="998"/>
        <v>0</v>
      </c>
      <c r="DF763">
        <f t="shared" si="1023"/>
        <v>756</v>
      </c>
      <c r="DH763" s="142">
        <f t="shared" si="999"/>
        <v>0</v>
      </c>
      <c r="DI763" s="142">
        <f t="shared" si="1000"/>
        <v>0</v>
      </c>
      <c r="DJ763" s="142">
        <f t="shared" si="1001"/>
        <v>0</v>
      </c>
      <c r="DK763" s="142">
        <f t="shared" si="1002"/>
        <v>0</v>
      </c>
      <c r="DL763" s="142">
        <f t="shared" si="1003"/>
        <v>0</v>
      </c>
      <c r="DM763" s="142">
        <f t="shared" si="1004"/>
        <v>0</v>
      </c>
      <c r="DN763" s="142">
        <f t="shared" si="1005"/>
        <v>0</v>
      </c>
      <c r="DO763" s="142">
        <f t="shared" si="1006"/>
        <v>0</v>
      </c>
      <c r="DP763" s="142">
        <f t="shared" si="1007"/>
        <v>0</v>
      </c>
      <c r="DQ763" s="142">
        <f t="shared" si="1008"/>
        <v>0</v>
      </c>
      <c r="DR763" s="142">
        <f t="shared" si="1009"/>
        <v>0</v>
      </c>
      <c r="DS763" s="142">
        <f t="shared" si="1010"/>
        <v>0</v>
      </c>
      <c r="DU763" s="142">
        <f t="shared" si="1011"/>
        <v>0</v>
      </c>
      <c r="DV763" s="142">
        <f t="shared" si="1012"/>
        <v>0</v>
      </c>
      <c r="DW763" s="142">
        <f t="shared" si="1013"/>
        <v>0</v>
      </c>
      <c r="DX763" s="142">
        <f t="shared" si="1014"/>
        <v>0</v>
      </c>
      <c r="DY763" s="142">
        <f t="shared" si="1015"/>
        <v>0</v>
      </c>
      <c r="DZ763" s="142">
        <f t="shared" si="1016"/>
        <v>0</v>
      </c>
      <c r="EA763" s="142">
        <f t="shared" si="1017"/>
        <v>0</v>
      </c>
      <c r="EB763" s="142">
        <f t="shared" si="1018"/>
        <v>0</v>
      </c>
      <c r="EC763" s="142">
        <f t="shared" si="1019"/>
        <v>0</v>
      </c>
      <c r="ED763" s="142">
        <f t="shared" si="1020"/>
        <v>0</v>
      </c>
      <c r="EE763" s="142">
        <f t="shared" si="1021"/>
        <v>0</v>
      </c>
      <c r="EF763" s="142">
        <f t="shared" si="1022"/>
        <v>0</v>
      </c>
    </row>
    <row r="764" spans="1:136">
      <c r="A764" s="137"/>
      <c r="B764" s="138"/>
      <c r="C764" s="138"/>
      <c r="D764" s="139"/>
      <c r="E764" s="139"/>
      <c r="F764" s="139"/>
      <c r="G764" s="140"/>
      <c r="H764" s="141">
        <f t="shared" si="950"/>
        <v>0</v>
      </c>
      <c r="I764" s="140"/>
      <c r="J764" s="141">
        <f t="shared" si="951"/>
        <v>0</v>
      </c>
      <c r="K764" s="140"/>
      <c r="L764" s="141">
        <f t="shared" si="952"/>
        <v>0</v>
      </c>
      <c r="M764" s="140"/>
      <c r="N764" s="141">
        <f t="shared" si="953"/>
        <v>0</v>
      </c>
      <c r="O764" s="141">
        <f t="shared" si="954"/>
        <v>0</v>
      </c>
      <c r="P764" s="61"/>
      <c r="Q764" s="142">
        <f t="shared" si="955"/>
        <v>0</v>
      </c>
      <c r="R764" s="142">
        <f t="shared" si="956"/>
        <v>0</v>
      </c>
      <c r="S764" s="61"/>
      <c r="T764" s="142">
        <f t="shared" si="957"/>
        <v>0</v>
      </c>
      <c r="U764" s="142">
        <f t="shared" si="958"/>
        <v>0</v>
      </c>
      <c r="V764" s="61"/>
      <c r="W764" s="142">
        <f t="shared" si="959"/>
        <v>0</v>
      </c>
      <c r="X764" s="142">
        <f t="shared" si="960"/>
        <v>0</v>
      </c>
      <c r="Y764" s="61"/>
      <c r="Z764" s="142">
        <f t="shared" si="961"/>
        <v>0</v>
      </c>
      <c r="AA764" s="142">
        <f t="shared" si="962"/>
        <v>0</v>
      </c>
      <c r="AB764" s="61"/>
      <c r="AC764" s="142">
        <f t="shared" si="963"/>
        <v>0</v>
      </c>
      <c r="AD764" s="142">
        <f t="shared" si="964"/>
        <v>0</v>
      </c>
      <c r="AE764" s="61"/>
      <c r="AF764" s="142">
        <f t="shared" si="965"/>
        <v>0</v>
      </c>
      <c r="AG764" s="142">
        <f t="shared" si="966"/>
        <v>0</v>
      </c>
      <c r="AH764" s="61"/>
      <c r="AI764" s="142">
        <f t="shared" si="967"/>
        <v>0</v>
      </c>
      <c r="AJ764" s="142">
        <f t="shared" si="968"/>
        <v>0</v>
      </c>
      <c r="AK764" s="61"/>
      <c r="AL764" s="142">
        <f t="shared" si="969"/>
        <v>0</v>
      </c>
      <c r="AM764" s="142">
        <f t="shared" si="970"/>
        <v>0</v>
      </c>
      <c r="AN764" s="61"/>
      <c r="AO764" s="142">
        <f t="shared" si="971"/>
        <v>0</v>
      </c>
      <c r="AP764" s="142">
        <f t="shared" si="972"/>
        <v>0</v>
      </c>
      <c r="AQ764" s="61"/>
      <c r="AR764" s="142">
        <f t="shared" si="973"/>
        <v>0</v>
      </c>
      <c r="AS764" s="142">
        <f t="shared" si="974"/>
        <v>0</v>
      </c>
      <c r="AT764" s="61"/>
      <c r="AU764" s="142">
        <f t="shared" si="975"/>
        <v>0</v>
      </c>
      <c r="AV764" s="142">
        <f t="shared" si="976"/>
        <v>0</v>
      </c>
      <c r="AW764" s="61"/>
      <c r="AX764" s="142">
        <f t="shared" si="977"/>
        <v>0</v>
      </c>
      <c r="AY764" s="142">
        <f t="shared" si="978"/>
        <v>0</v>
      </c>
      <c r="AZ764" s="3"/>
      <c r="BA764" s="142">
        <f t="shared" si="979"/>
        <v>0</v>
      </c>
      <c r="BB764" s="142">
        <f t="shared" si="979"/>
        <v>0</v>
      </c>
      <c r="BF764" s="111">
        <f t="shared" si="980"/>
        <v>0</v>
      </c>
      <c r="BG764" s="111">
        <f t="shared" si="939"/>
        <v>0</v>
      </c>
      <c r="BH764" s="111">
        <f t="shared" si="940"/>
        <v>0</v>
      </c>
      <c r="BI764" s="111">
        <f t="shared" si="941"/>
        <v>0</v>
      </c>
      <c r="BJ764" s="111">
        <f t="shared" si="942"/>
        <v>0</v>
      </c>
      <c r="BK764" s="111">
        <f t="shared" si="943"/>
        <v>0</v>
      </c>
      <c r="BL764" s="111">
        <f t="shared" si="944"/>
        <v>0</v>
      </c>
      <c r="BM764" s="111">
        <f t="shared" si="945"/>
        <v>0</v>
      </c>
      <c r="BN764" s="111">
        <f t="shared" si="946"/>
        <v>0</v>
      </c>
      <c r="BO764" s="111">
        <f t="shared" si="947"/>
        <v>0</v>
      </c>
      <c r="BP764" s="111">
        <f t="shared" si="948"/>
        <v>0</v>
      </c>
      <c r="BQ764" s="111">
        <f t="shared" si="949"/>
        <v>0</v>
      </c>
      <c r="CE764" s="61"/>
      <c r="CF764" s="142">
        <f t="shared" si="981"/>
        <v>0</v>
      </c>
      <c r="CG764" s="142">
        <f t="shared" si="982"/>
        <v>0</v>
      </c>
      <c r="CH764" s="61"/>
      <c r="CI764" s="142">
        <f t="shared" si="983"/>
        <v>0</v>
      </c>
      <c r="CJ764" s="142">
        <f t="shared" si="984"/>
        <v>0</v>
      </c>
      <c r="CK764" s="61"/>
      <c r="CL764" s="142">
        <f t="shared" si="985"/>
        <v>0</v>
      </c>
      <c r="CM764" s="142">
        <f t="shared" si="986"/>
        <v>0</v>
      </c>
      <c r="CN764" s="61"/>
      <c r="CO764" s="142">
        <f t="shared" si="987"/>
        <v>0</v>
      </c>
      <c r="CP764" s="142">
        <f t="shared" si="988"/>
        <v>0</v>
      </c>
      <c r="CQ764" s="61"/>
      <c r="CR764" s="142">
        <f t="shared" si="989"/>
        <v>0</v>
      </c>
      <c r="CS764" s="142">
        <f t="shared" si="990"/>
        <v>0</v>
      </c>
      <c r="CT764" s="61"/>
      <c r="CU764" s="142">
        <f t="shared" si="991"/>
        <v>0</v>
      </c>
      <c r="CV764" s="142">
        <f t="shared" si="992"/>
        <v>0</v>
      </c>
      <c r="CW764" s="61"/>
      <c r="CX764" s="142">
        <f t="shared" si="993"/>
        <v>0</v>
      </c>
      <c r="CY764" s="142">
        <f t="shared" si="994"/>
        <v>0</v>
      </c>
      <c r="CZ764" s="61"/>
      <c r="DA764" s="142">
        <f t="shared" si="995"/>
        <v>0</v>
      </c>
      <c r="DB764" s="142">
        <f t="shared" si="996"/>
        <v>0</v>
      </c>
      <c r="DC764" s="61"/>
      <c r="DD764" s="142">
        <f t="shared" si="997"/>
        <v>0</v>
      </c>
      <c r="DE764" s="142">
        <f t="shared" si="998"/>
        <v>0</v>
      </c>
      <c r="DF764">
        <f t="shared" si="1023"/>
        <v>757</v>
      </c>
      <c r="DH764" s="142">
        <f t="shared" si="999"/>
        <v>0</v>
      </c>
      <c r="DI764" s="142">
        <f t="shared" si="1000"/>
        <v>0</v>
      </c>
      <c r="DJ764" s="142">
        <f t="shared" si="1001"/>
        <v>0</v>
      </c>
      <c r="DK764" s="142">
        <f t="shared" si="1002"/>
        <v>0</v>
      </c>
      <c r="DL764" s="142">
        <f t="shared" si="1003"/>
        <v>0</v>
      </c>
      <c r="DM764" s="142">
        <f t="shared" si="1004"/>
        <v>0</v>
      </c>
      <c r="DN764" s="142">
        <f t="shared" si="1005"/>
        <v>0</v>
      </c>
      <c r="DO764" s="142">
        <f t="shared" si="1006"/>
        <v>0</v>
      </c>
      <c r="DP764" s="142">
        <f t="shared" si="1007"/>
        <v>0</v>
      </c>
      <c r="DQ764" s="142">
        <f t="shared" si="1008"/>
        <v>0</v>
      </c>
      <c r="DR764" s="142">
        <f t="shared" si="1009"/>
        <v>0</v>
      </c>
      <c r="DS764" s="142">
        <f t="shared" si="1010"/>
        <v>0</v>
      </c>
      <c r="DU764" s="142">
        <f t="shared" si="1011"/>
        <v>0</v>
      </c>
      <c r="DV764" s="142">
        <f t="shared" si="1012"/>
        <v>0</v>
      </c>
      <c r="DW764" s="142">
        <f t="shared" si="1013"/>
        <v>0</v>
      </c>
      <c r="DX764" s="142">
        <f t="shared" si="1014"/>
        <v>0</v>
      </c>
      <c r="DY764" s="142">
        <f t="shared" si="1015"/>
        <v>0</v>
      </c>
      <c r="DZ764" s="142">
        <f t="shared" si="1016"/>
        <v>0</v>
      </c>
      <c r="EA764" s="142">
        <f t="shared" si="1017"/>
        <v>0</v>
      </c>
      <c r="EB764" s="142">
        <f t="shared" si="1018"/>
        <v>0</v>
      </c>
      <c r="EC764" s="142">
        <f t="shared" si="1019"/>
        <v>0</v>
      </c>
      <c r="ED764" s="142">
        <f t="shared" si="1020"/>
        <v>0</v>
      </c>
      <c r="EE764" s="142">
        <f t="shared" si="1021"/>
        <v>0</v>
      </c>
      <c r="EF764" s="142">
        <f t="shared" si="1022"/>
        <v>0</v>
      </c>
    </row>
    <row r="765" spans="1:136">
      <c r="A765" s="137"/>
      <c r="B765" s="138"/>
      <c r="C765" s="138"/>
      <c r="D765" s="139"/>
      <c r="E765" s="139"/>
      <c r="F765" s="139"/>
      <c r="G765" s="140"/>
      <c r="H765" s="141">
        <f t="shared" si="950"/>
        <v>0</v>
      </c>
      <c r="I765" s="140"/>
      <c r="J765" s="141">
        <f t="shared" si="951"/>
        <v>0</v>
      </c>
      <c r="K765" s="140"/>
      <c r="L765" s="141">
        <f t="shared" si="952"/>
        <v>0</v>
      </c>
      <c r="M765" s="140"/>
      <c r="N765" s="141">
        <f t="shared" si="953"/>
        <v>0</v>
      </c>
      <c r="O765" s="141">
        <f t="shared" si="954"/>
        <v>0</v>
      </c>
      <c r="P765" s="61"/>
      <c r="Q765" s="142">
        <f t="shared" si="955"/>
        <v>0</v>
      </c>
      <c r="R765" s="142">
        <f t="shared" si="956"/>
        <v>0</v>
      </c>
      <c r="S765" s="61"/>
      <c r="T765" s="142">
        <f t="shared" si="957"/>
        <v>0</v>
      </c>
      <c r="U765" s="142">
        <f t="shared" si="958"/>
        <v>0</v>
      </c>
      <c r="V765" s="61"/>
      <c r="W765" s="142">
        <f t="shared" si="959"/>
        <v>0</v>
      </c>
      <c r="X765" s="142">
        <f t="shared" si="960"/>
        <v>0</v>
      </c>
      <c r="Y765" s="61"/>
      <c r="Z765" s="142">
        <f t="shared" si="961"/>
        <v>0</v>
      </c>
      <c r="AA765" s="142">
        <f t="shared" si="962"/>
        <v>0</v>
      </c>
      <c r="AB765" s="61"/>
      <c r="AC765" s="142">
        <f t="shared" si="963"/>
        <v>0</v>
      </c>
      <c r="AD765" s="142">
        <f t="shared" si="964"/>
        <v>0</v>
      </c>
      <c r="AE765" s="61"/>
      <c r="AF765" s="142">
        <f t="shared" si="965"/>
        <v>0</v>
      </c>
      <c r="AG765" s="142">
        <f t="shared" si="966"/>
        <v>0</v>
      </c>
      <c r="AH765" s="61"/>
      <c r="AI765" s="142">
        <f t="shared" si="967"/>
        <v>0</v>
      </c>
      <c r="AJ765" s="142">
        <f t="shared" si="968"/>
        <v>0</v>
      </c>
      <c r="AK765" s="61"/>
      <c r="AL765" s="142">
        <f t="shared" si="969"/>
        <v>0</v>
      </c>
      <c r="AM765" s="142">
        <f t="shared" si="970"/>
        <v>0</v>
      </c>
      <c r="AN765" s="61"/>
      <c r="AO765" s="142">
        <f t="shared" si="971"/>
        <v>0</v>
      </c>
      <c r="AP765" s="142">
        <f t="shared" si="972"/>
        <v>0</v>
      </c>
      <c r="AQ765" s="61"/>
      <c r="AR765" s="142">
        <f t="shared" si="973"/>
        <v>0</v>
      </c>
      <c r="AS765" s="142">
        <f t="shared" si="974"/>
        <v>0</v>
      </c>
      <c r="AT765" s="61"/>
      <c r="AU765" s="142">
        <f t="shared" si="975"/>
        <v>0</v>
      </c>
      <c r="AV765" s="142">
        <f t="shared" si="976"/>
        <v>0</v>
      </c>
      <c r="AW765" s="61"/>
      <c r="AX765" s="142">
        <f t="shared" si="977"/>
        <v>0</v>
      </c>
      <c r="AY765" s="142">
        <f t="shared" si="978"/>
        <v>0</v>
      </c>
      <c r="AZ765" s="3"/>
      <c r="BA765" s="142">
        <f t="shared" si="979"/>
        <v>0</v>
      </c>
      <c r="BB765" s="142">
        <f t="shared" si="979"/>
        <v>0</v>
      </c>
      <c r="BF765" s="111">
        <f t="shared" si="980"/>
        <v>0</v>
      </c>
      <c r="BG765" s="111">
        <f t="shared" si="939"/>
        <v>0</v>
      </c>
      <c r="BH765" s="111">
        <f t="shared" si="940"/>
        <v>0</v>
      </c>
      <c r="BI765" s="111">
        <f t="shared" si="941"/>
        <v>0</v>
      </c>
      <c r="BJ765" s="111">
        <f t="shared" si="942"/>
        <v>0</v>
      </c>
      <c r="BK765" s="111">
        <f t="shared" si="943"/>
        <v>0</v>
      </c>
      <c r="BL765" s="111">
        <f t="shared" si="944"/>
        <v>0</v>
      </c>
      <c r="BM765" s="111">
        <f t="shared" si="945"/>
        <v>0</v>
      </c>
      <c r="BN765" s="111">
        <f t="shared" si="946"/>
        <v>0</v>
      </c>
      <c r="BO765" s="111">
        <f t="shared" si="947"/>
        <v>0</v>
      </c>
      <c r="BP765" s="111">
        <f t="shared" si="948"/>
        <v>0</v>
      </c>
      <c r="BQ765" s="111">
        <f t="shared" si="949"/>
        <v>0</v>
      </c>
      <c r="CE765" s="61"/>
      <c r="CF765" s="142">
        <f t="shared" si="981"/>
        <v>0</v>
      </c>
      <c r="CG765" s="142">
        <f t="shared" si="982"/>
        <v>0</v>
      </c>
      <c r="CH765" s="61"/>
      <c r="CI765" s="142">
        <f t="shared" si="983"/>
        <v>0</v>
      </c>
      <c r="CJ765" s="142">
        <f t="shared" si="984"/>
        <v>0</v>
      </c>
      <c r="CK765" s="61"/>
      <c r="CL765" s="142">
        <f t="shared" si="985"/>
        <v>0</v>
      </c>
      <c r="CM765" s="142">
        <f t="shared" si="986"/>
        <v>0</v>
      </c>
      <c r="CN765" s="61"/>
      <c r="CO765" s="142">
        <f t="shared" si="987"/>
        <v>0</v>
      </c>
      <c r="CP765" s="142">
        <f t="shared" si="988"/>
        <v>0</v>
      </c>
      <c r="CQ765" s="61"/>
      <c r="CR765" s="142">
        <f t="shared" si="989"/>
        <v>0</v>
      </c>
      <c r="CS765" s="142">
        <f t="shared" si="990"/>
        <v>0</v>
      </c>
      <c r="CT765" s="61"/>
      <c r="CU765" s="142">
        <f t="shared" si="991"/>
        <v>0</v>
      </c>
      <c r="CV765" s="142">
        <f t="shared" si="992"/>
        <v>0</v>
      </c>
      <c r="CW765" s="61"/>
      <c r="CX765" s="142">
        <f t="shared" si="993"/>
        <v>0</v>
      </c>
      <c r="CY765" s="142">
        <f t="shared" si="994"/>
        <v>0</v>
      </c>
      <c r="CZ765" s="61"/>
      <c r="DA765" s="142">
        <f t="shared" si="995"/>
        <v>0</v>
      </c>
      <c r="DB765" s="142">
        <f t="shared" si="996"/>
        <v>0</v>
      </c>
      <c r="DC765" s="61"/>
      <c r="DD765" s="142">
        <f t="shared" si="997"/>
        <v>0</v>
      </c>
      <c r="DE765" s="142">
        <f t="shared" si="998"/>
        <v>0</v>
      </c>
      <c r="DF765">
        <f t="shared" si="1023"/>
        <v>758</v>
      </c>
      <c r="DH765" s="142">
        <f t="shared" si="999"/>
        <v>0</v>
      </c>
      <c r="DI765" s="142">
        <f t="shared" si="1000"/>
        <v>0</v>
      </c>
      <c r="DJ765" s="142">
        <f t="shared" si="1001"/>
        <v>0</v>
      </c>
      <c r="DK765" s="142">
        <f t="shared" si="1002"/>
        <v>0</v>
      </c>
      <c r="DL765" s="142">
        <f t="shared" si="1003"/>
        <v>0</v>
      </c>
      <c r="DM765" s="142">
        <f t="shared" si="1004"/>
        <v>0</v>
      </c>
      <c r="DN765" s="142">
        <f t="shared" si="1005"/>
        <v>0</v>
      </c>
      <c r="DO765" s="142">
        <f t="shared" si="1006"/>
        <v>0</v>
      </c>
      <c r="DP765" s="142">
        <f t="shared" si="1007"/>
        <v>0</v>
      </c>
      <c r="DQ765" s="142">
        <f t="shared" si="1008"/>
        <v>0</v>
      </c>
      <c r="DR765" s="142">
        <f t="shared" si="1009"/>
        <v>0</v>
      </c>
      <c r="DS765" s="142">
        <f t="shared" si="1010"/>
        <v>0</v>
      </c>
      <c r="DU765" s="142">
        <f t="shared" si="1011"/>
        <v>0</v>
      </c>
      <c r="DV765" s="142">
        <f t="shared" si="1012"/>
        <v>0</v>
      </c>
      <c r="DW765" s="142">
        <f t="shared" si="1013"/>
        <v>0</v>
      </c>
      <c r="DX765" s="142">
        <f t="shared" si="1014"/>
        <v>0</v>
      </c>
      <c r="DY765" s="142">
        <f t="shared" si="1015"/>
        <v>0</v>
      </c>
      <c r="DZ765" s="142">
        <f t="shared" si="1016"/>
        <v>0</v>
      </c>
      <c r="EA765" s="142">
        <f t="shared" si="1017"/>
        <v>0</v>
      </c>
      <c r="EB765" s="142">
        <f t="shared" si="1018"/>
        <v>0</v>
      </c>
      <c r="EC765" s="142">
        <f t="shared" si="1019"/>
        <v>0</v>
      </c>
      <c r="ED765" s="142">
        <f t="shared" si="1020"/>
        <v>0</v>
      </c>
      <c r="EE765" s="142">
        <f t="shared" si="1021"/>
        <v>0</v>
      </c>
      <c r="EF765" s="142">
        <f t="shared" si="1022"/>
        <v>0</v>
      </c>
    </row>
    <row r="766" spans="1:136">
      <c r="A766" s="137"/>
      <c r="B766" s="138"/>
      <c r="C766" s="138"/>
      <c r="D766" s="139"/>
      <c r="E766" s="139"/>
      <c r="F766" s="139"/>
      <c r="G766" s="140"/>
      <c r="H766" s="141">
        <f t="shared" si="950"/>
        <v>0</v>
      </c>
      <c r="I766" s="140"/>
      <c r="J766" s="141">
        <f t="shared" si="951"/>
        <v>0</v>
      </c>
      <c r="K766" s="140"/>
      <c r="L766" s="141">
        <f t="shared" si="952"/>
        <v>0</v>
      </c>
      <c r="M766" s="140"/>
      <c r="N766" s="141">
        <f t="shared" si="953"/>
        <v>0</v>
      </c>
      <c r="O766" s="141">
        <f t="shared" si="954"/>
        <v>0</v>
      </c>
      <c r="P766" s="61"/>
      <c r="Q766" s="142">
        <f t="shared" si="955"/>
        <v>0</v>
      </c>
      <c r="R766" s="142">
        <f t="shared" si="956"/>
        <v>0</v>
      </c>
      <c r="S766" s="61"/>
      <c r="T766" s="142">
        <f t="shared" si="957"/>
        <v>0</v>
      </c>
      <c r="U766" s="142">
        <f t="shared" si="958"/>
        <v>0</v>
      </c>
      <c r="V766" s="61"/>
      <c r="W766" s="142">
        <f t="shared" si="959"/>
        <v>0</v>
      </c>
      <c r="X766" s="142">
        <f t="shared" si="960"/>
        <v>0</v>
      </c>
      <c r="Y766" s="61"/>
      <c r="Z766" s="142">
        <f t="shared" si="961"/>
        <v>0</v>
      </c>
      <c r="AA766" s="142">
        <f t="shared" si="962"/>
        <v>0</v>
      </c>
      <c r="AB766" s="61"/>
      <c r="AC766" s="142">
        <f t="shared" si="963"/>
        <v>0</v>
      </c>
      <c r="AD766" s="142">
        <f t="shared" si="964"/>
        <v>0</v>
      </c>
      <c r="AE766" s="61"/>
      <c r="AF766" s="142">
        <f t="shared" si="965"/>
        <v>0</v>
      </c>
      <c r="AG766" s="142">
        <f t="shared" si="966"/>
        <v>0</v>
      </c>
      <c r="AH766" s="61"/>
      <c r="AI766" s="142">
        <f t="shared" si="967"/>
        <v>0</v>
      </c>
      <c r="AJ766" s="142">
        <f t="shared" si="968"/>
        <v>0</v>
      </c>
      <c r="AK766" s="61"/>
      <c r="AL766" s="142">
        <f t="shared" si="969"/>
        <v>0</v>
      </c>
      <c r="AM766" s="142">
        <f t="shared" si="970"/>
        <v>0</v>
      </c>
      <c r="AN766" s="61"/>
      <c r="AO766" s="142">
        <f t="shared" si="971"/>
        <v>0</v>
      </c>
      <c r="AP766" s="142">
        <f t="shared" si="972"/>
        <v>0</v>
      </c>
      <c r="AQ766" s="61"/>
      <c r="AR766" s="142">
        <f t="shared" si="973"/>
        <v>0</v>
      </c>
      <c r="AS766" s="142">
        <f t="shared" si="974"/>
        <v>0</v>
      </c>
      <c r="AT766" s="61"/>
      <c r="AU766" s="142">
        <f t="shared" si="975"/>
        <v>0</v>
      </c>
      <c r="AV766" s="142">
        <f t="shared" si="976"/>
        <v>0</v>
      </c>
      <c r="AW766" s="61"/>
      <c r="AX766" s="142">
        <f t="shared" si="977"/>
        <v>0</v>
      </c>
      <c r="AY766" s="142">
        <f t="shared" si="978"/>
        <v>0</v>
      </c>
      <c r="AZ766" s="3"/>
      <c r="BA766" s="142">
        <f t="shared" si="979"/>
        <v>0</v>
      </c>
      <c r="BB766" s="142">
        <f t="shared" si="979"/>
        <v>0</v>
      </c>
      <c r="BF766" s="111">
        <f t="shared" si="980"/>
        <v>0</v>
      </c>
      <c r="BG766" s="111">
        <f t="shared" si="939"/>
        <v>0</v>
      </c>
      <c r="BH766" s="111">
        <f t="shared" si="940"/>
        <v>0</v>
      </c>
      <c r="BI766" s="111">
        <f t="shared" si="941"/>
        <v>0</v>
      </c>
      <c r="BJ766" s="111">
        <f t="shared" si="942"/>
        <v>0</v>
      </c>
      <c r="BK766" s="111">
        <f t="shared" si="943"/>
        <v>0</v>
      </c>
      <c r="BL766" s="111">
        <f t="shared" si="944"/>
        <v>0</v>
      </c>
      <c r="BM766" s="111">
        <f t="shared" si="945"/>
        <v>0</v>
      </c>
      <c r="BN766" s="111">
        <f t="shared" si="946"/>
        <v>0</v>
      </c>
      <c r="BO766" s="111">
        <f t="shared" si="947"/>
        <v>0</v>
      </c>
      <c r="BP766" s="111">
        <f t="shared" si="948"/>
        <v>0</v>
      </c>
      <c r="BQ766" s="111">
        <f t="shared" si="949"/>
        <v>0</v>
      </c>
      <c r="CE766" s="61"/>
      <c r="CF766" s="142">
        <f t="shared" si="981"/>
        <v>0</v>
      </c>
      <c r="CG766" s="142">
        <f t="shared" si="982"/>
        <v>0</v>
      </c>
      <c r="CH766" s="61"/>
      <c r="CI766" s="142">
        <f t="shared" si="983"/>
        <v>0</v>
      </c>
      <c r="CJ766" s="142">
        <f t="shared" si="984"/>
        <v>0</v>
      </c>
      <c r="CK766" s="61"/>
      <c r="CL766" s="142">
        <f t="shared" si="985"/>
        <v>0</v>
      </c>
      <c r="CM766" s="142">
        <f t="shared" si="986"/>
        <v>0</v>
      </c>
      <c r="CN766" s="61"/>
      <c r="CO766" s="142">
        <f t="shared" si="987"/>
        <v>0</v>
      </c>
      <c r="CP766" s="142">
        <f t="shared" si="988"/>
        <v>0</v>
      </c>
      <c r="CQ766" s="61"/>
      <c r="CR766" s="142">
        <f t="shared" si="989"/>
        <v>0</v>
      </c>
      <c r="CS766" s="142">
        <f t="shared" si="990"/>
        <v>0</v>
      </c>
      <c r="CT766" s="61"/>
      <c r="CU766" s="142">
        <f t="shared" si="991"/>
        <v>0</v>
      </c>
      <c r="CV766" s="142">
        <f t="shared" si="992"/>
        <v>0</v>
      </c>
      <c r="CW766" s="61"/>
      <c r="CX766" s="142">
        <f t="shared" si="993"/>
        <v>0</v>
      </c>
      <c r="CY766" s="142">
        <f t="shared" si="994"/>
        <v>0</v>
      </c>
      <c r="CZ766" s="61"/>
      <c r="DA766" s="142">
        <f t="shared" si="995"/>
        <v>0</v>
      </c>
      <c r="DB766" s="142">
        <f t="shared" si="996"/>
        <v>0</v>
      </c>
      <c r="DC766" s="61"/>
      <c r="DD766" s="142">
        <f t="shared" si="997"/>
        <v>0</v>
      </c>
      <c r="DE766" s="142">
        <f t="shared" si="998"/>
        <v>0</v>
      </c>
      <c r="DF766">
        <f t="shared" si="1023"/>
        <v>759</v>
      </c>
      <c r="DH766" s="142">
        <f t="shared" si="999"/>
        <v>0</v>
      </c>
      <c r="DI766" s="142">
        <f t="shared" si="1000"/>
        <v>0</v>
      </c>
      <c r="DJ766" s="142">
        <f t="shared" si="1001"/>
        <v>0</v>
      </c>
      <c r="DK766" s="142">
        <f t="shared" si="1002"/>
        <v>0</v>
      </c>
      <c r="DL766" s="142">
        <f t="shared" si="1003"/>
        <v>0</v>
      </c>
      <c r="DM766" s="142">
        <f t="shared" si="1004"/>
        <v>0</v>
      </c>
      <c r="DN766" s="142">
        <f t="shared" si="1005"/>
        <v>0</v>
      </c>
      <c r="DO766" s="142">
        <f t="shared" si="1006"/>
        <v>0</v>
      </c>
      <c r="DP766" s="142">
        <f t="shared" si="1007"/>
        <v>0</v>
      </c>
      <c r="DQ766" s="142">
        <f t="shared" si="1008"/>
        <v>0</v>
      </c>
      <c r="DR766" s="142">
        <f t="shared" si="1009"/>
        <v>0</v>
      </c>
      <c r="DS766" s="142">
        <f t="shared" si="1010"/>
        <v>0</v>
      </c>
      <c r="DU766" s="142">
        <f t="shared" si="1011"/>
        <v>0</v>
      </c>
      <c r="DV766" s="142">
        <f t="shared" si="1012"/>
        <v>0</v>
      </c>
      <c r="DW766" s="142">
        <f t="shared" si="1013"/>
        <v>0</v>
      </c>
      <c r="DX766" s="142">
        <f t="shared" si="1014"/>
        <v>0</v>
      </c>
      <c r="DY766" s="142">
        <f t="shared" si="1015"/>
        <v>0</v>
      </c>
      <c r="DZ766" s="142">
        <f t="shared" si="1016"/>
        <v>0</v>
      </c>
      <c r="EA766" s="142">
        <f t="shared" si="1017"/>
        <v>0</v>
      </c>
      <c r="EB766" s="142">
        <f t="shared" si="1018"/>
        <v>0</v>
      </c>
      <c r="EC766" s="142">
        <f t="shared" si="1019"/>
        <v>0</v>
      </c>
      <c r="ED766" s="142">
        <f t="shared" si="1020"/>
        <v>0</v>
      </c>
      <c r="EE766" s="142">
        <f t="shared" si="1021"/>
        <v>0</v>
      </c>
      <c r="EF766" s="142">
        <f t="shared" si="1022"/>
        <v>0</v>
      </c>
    </row>
    <row r="767" spans="1:136">
      <c r="A767" s="137"/>
      <c r="B767" s="138"/>
      <c r="C767" s="138"/>
      <c r="D767" s="139"/>
      <c r="E767" s="139"/>
      <c r="F767" s="139"/>
      <c r="G767" s="140"/>
      <c r="H767" s="141">
        <f t="shared" si="950"/>
        <v>0</v>
      </c>
      <c r="I767" s="140"/>
      <c r="J767" s="141">
        <f t="shared" si="951"/>
        <v>0</v>
      </c>
      <c r="K767" s="140"/>
      <c r="L767" s="141">
        <f t="shared" si="952"/>
        <v>0</v>
      </c>
      <c r="M767" s="140"/>
      <c r="N767" s="141">
        <f t="shared" si="953"/>
        <v>0</v>
      </c>
      <c r="O767" s="141">
        <f t="shared" si="954"/>
        <v>0</v>
      </c>
      <c r="P767" s="61"/>
      <c r="Q767" s="142">
        <f t="shared" si="955"/>
        <v>0</v>
      </c>
      <c r="R767" s="142">
        <f t="shared" si="956"/>
        <v>0</v>
      </c>
      <c r="S767" s="61"/>
      <c r="T767" s="142">
        <f t="shared" si="957"/>
        <v>0</v>
      </c>
      <c r="U767" s="142">
        <f t="shared" si="958"/>
        <v>0</v>
      </c>
      <c r="V767" s="61"/>
      <c r="W767" s="142">
        <f t="shared" si="959"/>
        <v>0</v>
      </c>
      <c r="X767" s="142">
        <f t="shared" si="960"/>
        <v>0</v>
      </c>
      <c r="Y767" s="61"/>
      <c r="Z767" s="142">
        <f t="shared" si="961"/>
        <v>0</v>
      </c>
      <c r="AA767" s="142">
        <f t="shared" si="962"/>
        <v>0</v>
      </c>
      <c r="AB767" s="61"/>
      <c r="AC767" s="142">
        <f t="shared" si="963"/>
        <v>0</v>
      </c>
      <c r="AD767" s="142">
        <f t="shared" si="964"/>
        <v>0</v>
      </c>
      <c r="AE767" s="61"/>
      <c r="AF767" s="142">
        <f t="shared" si="965"/>
        <v>0</v>
      </c>
      <c r="AG767" s="142">
        <f t="shared" si="966"/>
        <v>0</v>
      </c>
      <c r="AH767" s="61"/>
      <c r="AI767" s="142">
        <f t="shared" si="967"/>
        <v>0</v>
      </c>
      <c r="AJ767" s="142">
        <f t="shared" si="968"/>
        <v>0</v>
      </c>
      <c r="AK767" s="61"/>
      <c r="AL767" s="142">
        <f t="shared" si="969"/>
        <v>0</v>
      </c>
      <c r="AM767" s="142">
        <f t="shared" si="970"/>
        <v>0</v>
      </c>
      <c r="AN767" s="61"/>
      <c r="AO767" s="142">
        <f t="shared" si="971"/>
        <v>0</v>
      </c>
      <c r="AP767" s="142">
        <f t="shared" si="972"/>
        <v>0</v>
      </c>
      <c r="AQ767" s="61"/>
      <c r="AR767" s="142">
        <f t="shared" si="973"/>
        <v>0</v>
      </c>
      <c r="AS767" s="142">
        <f t="shared" si="974"/>
        <v>0</v>
      </c>
      <c r="AT767" s="61"/>
      <c r="AU767" s="142">
        <f t="shared" si="975"/>
        <v>0</v>
      </c>
      <c r="AV767" s="142">
        <f t="shared" si="976"/>
        <v>0</v>
      </c>
      <c r="AW767" s="61"/>
      <c r="AX767" s="142">
        <f t="shared" si="977"/>
        <v>0</v>
      </c>
      <c r="AY767" s="142">
        <f t="shared" si="978"/>
        <v>0</v>
      </c>
      <c r="AZ767" s="3"/>
      <c r="BA767" s="142">
        <f t="shared" si="979"/>
        <v>0</v>
      </c>
      <c r="BB767" s="142">
        <f t="shared" si="979"/>
        <v>0</v>
      </c>
      <c r="BF767" s="111">
        <f t="shared" si="980"/>
        <v>0</v>
      </c>
      <c r="BG767" s="111">
        <f t="shared" si="939"/>
        <v>0</v>
      </c>
      <c r="BH767" s="111">
        <f t="shared" si="940"/>
        <v>0</v>
      </c>
      <c r="BI767" s="111">
        <f t="shared" si="941"/>
        <v>0</v>
      </c>
      <c r="BJ767" s="111">
        <f t="shared" si="942"/>
        <v>0</v>
      </c>
      <c r="BK767" s="111">
        <f t="shared" si="943"/>
        <v>0</v>
      </c>
      <c r="BL767" s="111">
        <f t="shared" si="944"/>
        <v>0</v>
      </c>
      <c r="BM767" s="111">
        <f t="shared" si="945"/>
        <v>0</v>
      </c>
      <c r="BN767" s="111">
        <f t="shared" si="946"/>
        <v>0</v>
      </c>
      <c r="BO767" s="111">
        <f t="shared" si="947"/>
        <v>0</v>
      </c>
      <c r="BP767" s="111">
        <f t="shared" si="948"/>
        <v>0</v>
      </c>
      <c r="BQ767" s="111">
        <f t="shared" si="949"/>
        <v>0</v>
      </c>
      <c r="CE767" s="61"/>
      <c r="CF767" s="142">
        <f t="shared" si="981"/>
        <v>0</v>
      </c>
      <c r="CG767" s="142">
        <f t="shared" si="982"/>
        <v>0</v>
      </c>
      <c r="CH767" s="61"/>
      <c r="CI767" s="142">
        <f t="shared" si="983"/>
        <v>0</v>
      </c>
      <c r="CJ767" s="142">
        <f t="shared" si="984"/>
        <v>0</v>
      </c>
      <c r="CK767" s="61"/>
      <c r="CL767" s="142">
        <f t="shared" si="985"/>
        <v>0</v>
      </c>
      <c r="CM767" s="142">
        <f t="shared" si="986"/>
        <v>0</v>
      </c>
      <c r="CN767" s="61"/>
      <c r="CO767" s="142">
        <f t="shared" si="987"/>
        <v>0</v>
      </c>
      <c r="CP767" s="142">
        <f t="shared" si="988"/>
        <v>0</v>
      </c>
      <c r="CQ767" s="61"/>
      <c r="CR767" s="142">
        <f t="shared" si="989"/>
        <v>0</v>
      </c>
      <c r="CS767" s="142">
        <f t="shared" si="990"/>
        <v>0</v>
      </c>
      <c r="CT767" s="61"/>
      <c r="CU767" s="142">
        <f t="shared" si="991"/>
        <v>0</v>
      </c>
      <c r="CV767" s="142">
        <f t="shared" si="992"/>
        <v>0</v>
      </c>
      <c r="CW767" s="61"/>
      <c r="CX767" s="142">
        <f t="shared" si="993"/>
        <v>0</v>
      </c>
      <c r="CY767" s="142">
        <f t="shared" si="994"/>
        <v>0</v>
      </c>
      <c r="CZ767" s="61"/>
      <c r="DA767" s="142">
        <f t="shared" si="995"/>
        <v>0</v>
      </c>
      <c r="DB767" s="142">
        <f t="shared" si="996"/>
        <v>0</v>
      </c>
      <c r="DC767" s="61"/>
      <c r="DD767" s="142">
        <f t="shared" si="997"/>
        <v>0</v>
      </c>
      <c r="DE767" s="142">
        <f t="shared" si="998"/>
        <v>0</v>
      </c>
      <c r="DF767">
        <f t="shared" si="1023"/>
        <v>760</v>
      </c>
      <c r="DH767" s="142">
        <f t="shared" si="999"/>
        <v>0</v>
      </c>
      <c r="DI767" s="142">
        <f t="shared" si="1000"/>
        <v>0</v>
      </c>
      <c r="DJ767" s="142">
        <f t="shared" si="1001"/>
        <v>0</v>
      </c>
      <c r="DK767" s="142">
        <f t="shared" si="1002"/>
        <v>0</v>
      </c>
      <c r="DL767" s="142">
        <f t="shared" si="1003"/>
        <v>0</v>
      </c>
      <c r="DM767" s="142">
        <f t="shared" si="1004"/>
        <v>0</v>
      </c>
      <c r="DN767" s="142">
        <f t="shared" si="1005"/>
        <v>0</v>
      </c>
      <c r="DO767" s="142">
        <f t="shared" si="1006"/>
        <v>0</v>
      </c>
      <c r="DP767" s="142">
        <f t="shared" si="1007"/>
        <v>0</v>
      </c>
      <c r="DQ767" s="142">
        <f t="shared" si="1008"/>
        <v>0</v>
      </c>
      <c r="DR767" s="142">
        <f t="shared" si="1009"/>
        <v>0</v>
      </c>
      <c r="DS767" s="142">
        <f t="shared" si="1010"/>
        <v>0</v>
      </c>
      <c r="DU767" s="142">
        <f t="shared" si="1011"/>
        <v>0</v>
      </c>
      <c r="DV767" s="142">
        <f t="shared" si="1012"/>
        <v>0</v>
      </c>
      <c r="DW767" s="142">
        <f t="shared" si="1013"/>
        <v>0</v>
      </c>
      <c r="DX767" s="142">
        <f t="shared" si="1014"/>
        <v>0</v>
      </c>
      <c r="DY767" s="142">
        <f t="shared" si="1015"/>
        <v>0</v>
      </c>
      <c r="DZ767" s="142">
        <f t="shared" si="1016"/>
        <v>0</v>
      </c>
      <c r="EA767" s="142">
        <f t="shared" si="1017"/>
        <v>0</v>
      </c>
      <c r="EB767" s="142">
        <f t="shared" si="1018"/>
        <v>0</v>
      </c>
      <c r="EC767" s="142">
        <f t="shared" si="1019"/>
        <v>0</v>
      </c>
      <c r="ED767" s="142">
        <f t="shared" si="1020"/>
        <v>0</v>
      </c>
      <c r="EE767" s="142">
        <f t="shared" si="1021"/>
        <v>0</v>
      </c>
      <c r="EF767" s="142">
        <f t="shared" si="1022"/>
        <v>0</v>
      </c>
    </row>
    <row r="768" spans="1:136">
      <c r="A768" s="137"/>
      <c r="B768" s="138"/>
      <c r="C768" s="138"/>
      <c r="D768" s="139"/>
      <c r="E768" s="139"/>
      <c r="F768" s="139"/>
      <c r="G768" s="140"/>
      <c r="H768" s="141">
        <f t="shared" si="950"/>
        <v>0</v>
      </c>
      <c r="I768" s="140"/>
      <c r="J768" s="141">
        <f t="shared" si="951"/>
        <v>0</v>
      </c>
      <c r="K768" s="140"/>
      <c r="L768" s="141">
        <f t="shared" si="952"/>
        <v>0</v>
      </c>
      <c r="M768" s="140"/>
      <c r="N768" s="141">
        <f t="shared" si="953"/>
        <v>0</v>
      </c>
      <c r="O768" s="141">
        <f t="shared" si="954"/>
        <v>0</v>
      </c>
      <c r="P768" s="61"/>
      <c r="Q768" s="142">
        <f t="shared" si="955"/>
        <v>0</v>
      </c>
      <c r="R768" s="142">
        <f t="shared" si="956"/>
        <v>0</v>
      </c>
      <c r="S768" s="61"/>
      <c r="T768" s="142">
        <f t="shared" si="957"/>
        <v>0</v>
      </c>
      <c r="U768" s="142">
        <f t="shared" si="958"/>
        <v>0</v>
      </c>
      <c r="V768" s="61"/>
      <c r="W768" s="142">
        <f t="shared" si="959"/>
        <v>0</v>
      </c>
      <c r="X768" s="142">
        <f t="shared" si="960"/>
        <v>0</v>
      </c>
      <c r="Y768" s="61"/>
      <c r="Z768" s="142">
        <f t="shared" si="961"/>
        <v>0</v>
      </c>
      <c r="AA768" s="142">
        <f t="shared" si="962"/>
        <v>0</v>
      </c>
      <c r="AB768" s="61"/>
      <c r="AC768" s="142">
        <f t="shared" si="963"/>
        <v>0</v>
      </c>
      <c r="AD768" s="142">
        <f t="shared" si="964"/>
        <v>0</v>
      </c>
      <c r="AE768" s="61"/>
      <c r="AF768" s="142">
        <f t="shared" si="965"/>
        <v>0</v>
      </c>
      <c r="AG768" s="142">
        <f t="shared" si="966"/>
        <v>0</v>
      </c>
      <c r="AH768" s="61"/>
      <c r="AI768" s="142">
        <f t="shared" si="967"/>
        <v>0</v>
      </c>
      <c r="AJ768" s="142">
        <f t="shared" si="968"/>
        <v>0</v>
      </c>
      <c r="AK768" s="61"/>
      <c r="AL768" s="142">
        <f t="shared" si="969"/>
        <v>0</v>
      </c>
      <c r="AM768" s="142">
        <f t="shared" si="970"/>
        <v>0</v>
      </c>
      <c r="AN768" s="61"/>
      <c r="AO768" s="142">
        <f t="shared" si="971"/>
        <v>0</v>
      </c>
      <c r="AP768" s="142">
        <f t="shared" si="972"/>
        <v>0</v>
      </c>
      <c r="AQ768" s="61"/>
      <c r="AR768" s="142">
        <f t="shared" si="973"/>
        <v>0</v>
      </c>
      <c r="AS768" s="142">
        <f t="shared" si="974"/>
        <v>0</v>
      </c>
      <c r="AT768" s="61"/>
      <c r="AU768" s="142">
        <f t="shared" si="975"/>
        <v>0</v>
      </c>
      <c r="AV768" s="142">
        <f t="shared" si="976"/>
        <v>0</v>
      </c>
      <c r="AW768" s="61"/>
      <c r="AX768" s="142">
        <f t="shared" si="977"/>
        <v>0</v>
      </c>
      <c r="AY768" s="142">
        <f t="shared" si="978"/>
        <v>0</v>
      </c>
      <c r="AZ768" s="3"/>
      <c r="BA768" s="142">
        <f t="shared" si="979"/>
        <v>0</v>
      </c>
      <c r="BB768" s="142">
        <f t="shared" si="979"/>
        <v>0</v>
      </c>
      <c r="BF768" s="111">
        <f t="shared" si="980"/>
        <v>0</v>
      </c>
      <c r="BG768" s="111">
        <f t="shared" si="939"/>
        <v>0</v>
      </c>
      <c r="BH768" s="111">
        <f t="shared" si="940"/>
        <v>0</v>
      </c>
      <c r="BI768" s="111">
        <f t="shared" si="941"/>
        <v>0</v>
      </c>
      <c r="BJ768" s="111">
        <f t="shared" si="942"/>
        <v>0</v>
      </c>
      <c r="BK768" s="111">
        <f t="shared" si="943"/>
        <v>0</v>
      </c>
      <c r="BL768" s="111">
        <f t="shared" si="944"/>
        <v>0</v>
      </c>
      <c r="BM768" s="111">
        <f t="shared" si="945"/>
        <v>0</v>
      </c>
      <c r="BN768" s="111">
        <f t="shared" si="946"/>
        <v>0</v>
      </c>
      <c r="BO768" s="111">
        <f t="shared" si="947"/>
        <v>0</v>
      </c>
      <c r="BP768" s="111">
        <f t="shared" si="948"/>
        <v>0</v>
      </c>
      <c r="BQ768" s="111">
        <f t="shared" si="949"/>
        <v>0</v>
      </c>
      <c r="CE768" s="61"/>
      <c r="CF768" s="142">
        <f t="shared" si="981"/>
        <v>0</v>
      </c>
      <c r="CG768" s="142">
        <f t="shared" si="982"/>
        <v>0</v>
      </c>
      <c r="CH768" s="61"/>
      <c r="CI768" s="142">
        <f t="shared" si="983"/>
        <v>0</v>
      </c>
      <c r="CJ768" s="142">
        <f t="shared" si="984"/>
        <v>0</v>
      </c>
      <c r="CK768" s="61"/>
      <c r="CL768" s="142">
        <f t="shared" si="985"/>
        <v>0</v>
      </c>
      <c r="CM768" s="142">
        <f t="shared" si="986"/>
        <v>0</v>
      </c>
      <c r="CN768" s="61"/>
      <c r="CO768" s="142">
        <f t="shared" si="987"/>
        <v>0</v>
      </c>
      <c r="CP768" s="142">
        <f t="shared" si="988"/>
        <v>0</v>
      </c>
      <c r="CQ768" s="61"/>
      <c r="CR768" s="142">
        <f t="shared" si="989"/>
        <v>0</v>
      </c>
      <c r="CS768" s="142">
        <f t="shared" si="990"/>
        <v>0</v>
      </c>
      <c r="CT768" s="61"/>
      <c r="CU768" s="142">
        <f t="shared" si="991"/>
        <v>0</v>
      </c>
      <c r="CV768" s="142">
        <f t="shared" si="992"/>
        <v>0</v>
      </c>
      <c r="CW768" s="61"/>
      <c r="CX768" s="142">
        <f t="shared" si="993"/>
        <v>0</v>
      </c>
      <c r="CY768" s="142">
        <f t="shared" si="994"/>
        <v>0</v>
      </c>
      <c r="CZ768" s="61"/>
      <c r="DA768" s="142">
        <f t="shared" si="995"/>
        <v>0</v>
      </c>
      <c r="DB768" s="142">
        <f t="shared" si="996"/>
        <v>0</v>
      </c>
      <c r="DC768" s="61"/>
      <c r="DD768" s="142">
        <f t="shared" si="997"/>
        <v>0</v>
      </c>
      <c r="DE768" s="142">
        <f t="shared" si="998"/>
        <v>0</v>
      </c>
      <c r="DF768">
        <f t="shared" si="1023"/>
        <v>761</v>
      </c>
      <c r="DH768" s="142">
        <f t="shared" si="999"/>
        <v>0</v>
      </c>
      <c r="DI768" s="142">
        <f t="shared" si="1000"/>
        <v>0</v>
      </c>
      <c r="DJ768" s="142">
        <f t="shared" si="1001"/>
        <v>0</v>
      </c>
      <c r="DK768" s="142">
        <f t="shared" si="1002"/>
        <v>0</v>
      </c>
      <c r="DL768" s="142">
        <f t="shared" si="1003"/>
        <v>0</v>
      </c>
      <c r="DM768" s="142">
        <f t="shared" si="1004"/>
        <v>0</v>
      </c>
      <c r="DN768" s="142">
        <f t="shared" si="1005"/>
        <v>0</v>
      </c>
      <c r="DO768" s="142">
        <f t="shared" si="1006"/>
        <v>0</v>
      </c>
      <c r="DP768" s="142">
        <f t="shared" si="1007"/>
        <v>0</v>
      </c>
      <c r="DQ768" s="142">
        <f t="shared" si="1008"/>
        <v>0</v>
      </c>
      <c r="DR768" s="142">
        <f t="shared" si="1009"/>
        <v>0</v>
      </c>
      <c r="DS768" s="142">
        <f t="shared" si="1010"/>
        <v>0</v>
      </c>
      <c r="DU768" s="142">
        <f t="shared" si="1011"/>
        <v>0</v>
      </c>
      <c r="DV768" s="142">
        <f t="shared" si="1012"/>
        <v>0</v>
      </c>
      <c r="DW768" s="142">
        <f t="shared" si="1013"/>
        <v>0</v>
      </c>
      <c r="DX768" s="142">
        <f t="shared" si="1014"/>
        <v>0</v>
      </c>
      <c r="DY768" s="142">
        <f t="shared" si="1015"/>
        <v>0</v>
      </c>
      <c r="DZ768" s="142">
        <f t="shared" si="1016"/>
        <v>0</v>
      </c>
      <c r="EA768" s="142">
        <f t="shared" si="1017"/>
        <v>0</v>
      </c>
      <c r="EB768" s="142">
        <f t="shared" si="1018"/>
        <v>0</v>
      </c>
      <c r="EC768" s="142">
        <f t="shared" si="1019"/>
        <v>0</v>
      </c>
      <c r="ED768" s="142">
        <f t="shared" si="1020"/>
        <v>0</v>
      </c>
      <c r="EE768" s="142">
        <f t="shared" si="1021"/>
        <v>0</v>
      </c>
      <c r="EF768" s="142">
        <f t="shared" si="1022"/>
        <v>0</v>
      </c>
    </row>
    <row r="769" spans="1:136">
      <c r="A769" s="137"/>
      <c r="B769" s="138"/>
      <c r="C769" s="138"/>
      <c r="D769" s="139"/>
      <c r="E769" s="139"/>
      <c r="F769" s="139"/>
      <c r="G769" s="140"/>
      <c r="H769" s="141">
        <f t="shared" si="950"/>
        <v>0</v>
      </c>
      <c r="I769" s="140"/>
      <c r="J769" s="141">
        <f t="shared" si="951"/>
        <v>0</v>
      </c>
      <c r="K769" s="140"/>
      <c r="L769" s="141">
        <f t="shared" si="952"/>
        <v>0</v>
      </c>
      <c r="M769" s="140"/>
      <c r="N769" s="141">
        <f t="shared" si="953"/>
        <v>0</v>
      </c>
      <c r="O769" s="141">
        <f t="shared" si="954"/>
        <v>0</v>
      </c>
      <c r="P769" s="61"/>
      <c r="Q769" s="142">
        <f t="shared" si="955"/>
        <v>0</v>
      </c>
      <c r="R769" s="142">
        <f t="shared" si="956"/>
        <v>0</v>
      </c>
      <c r="S769" s="61"/>
      <c r="T769" s="142">
        <f t="shared" si="957"/>
        <v>0</v>
      </c>
      <c r="U769" s="142">
        <f t="shared" si="958"/>
        <v>0</v>
      </c>
      <c r="V769" s="61"/>
      <c r="W769" s="142">
        <f t="shared" si="959"/>
        <v>0</v>
      </c>
      <c r="X769" s="142">
        <f t="shared" si="960"/>
        <v>0</v>
      </c>
      <c r="Y769" s="61"/>
      <c r="Z769" s="142">
        <f t="shared" si="961"/>
        <v>0</v>
      </c>
      <c r="AA769" s="142">
        <f t="shared" si="962"/>
        <v>0</v>
      </c>
      <c r="AB769" s="61"/>
      <c r="AC769" s="142">
        <f t="shared" si="963"/>
        <v>0</v>
      </c>
      <c r="AD769" s="142">
        <f t="shared" si="964"/>
        <v>0</v>
      </c>
      <c r="AE769" s="61"/>
      <c r="AF769" s="142">
        <f t="shared" si="965"/>
        <v>0</v>
      </c>
      <c r="AG769" s="142">
        <f t="shared" si="966"/>
        <v>0</v>
      </c>
      <c r="AH769" s="61"/>
      <c r="AI769" s="142">
        <f t="shared" si="967"/>
        <v>0</v>
      </c>
      <c r="AJ769" s="142">
        <f t="shared" si="968"/>
        <v>0</v>
      </c>
      <c r="AK769" s="61"/>
      <c r="AL769" s="142">
        <f t="shared" si="969"/>
        <v>0</v>
      </c>
      <c r="AM769" s="142">
        <f t="shared" si="970"/>
        <v>0</v>
      </c>
      <c r="AN769" s="61"/>
      <c r="AO769" s="142">
        <f t="shared" si="971"/>
        <v>0</v>
      </c>
      <c r="AP769" s="142">
        <f t="shared" si="972"/>
        <v>0</v>
      </c>
      <c r="AQ769" s="61"/>
      <c r="AR769" s="142">
        <f t="shared" si="973"/>
        <v>0</v>
      </c>
      <c r="AS769" s="142">
        <f t="shared" si="974"/>
        <v>0</v>
      </c>
      <c r="AT769" s="61"/>
      <c r="AU769" s="142">
        <f t="shared" si="975"/>
        <v>0</v>
      </c>
      <c r="AV769" s="142">
        <f t="shared" si="976"/>
        <v>0</v>
      </c>
      <c r="AW769" s="61"/>
      <c r="AX769" s="142">
        <f t="shared" si="977"/>
        <v>0</v>
      </c>
      <c r="AY769" s="142">
        <f t="shared" si="978"/>
        <v>0</v>
      </c>
      <c r="AZ769" s="3"/>
      <c r="BA769" s="142">
        <f t="shared" si="979"/>
        <v>0</v>
      </c>
      <c r="BB769" s="142">
        <f t="shared" si="979"/>
        <v>0</v>
      </c>
      <c r="BF769" s="111">
        <f t="shared" si="980"/>
        <v>0</v>
      </c>
      <c r="BG769" s="111">
        <f t="shared" si="939"/>
        <v>0</v>
      </c>
      <c r="BH769" s="111">
        <f t="shared" si="940"/>
        <v>0</v>
      </c>
      <c r="BI769" s="111">
        <f t="shared" si="941"/>
        <v>0</v>
      </c>
      <c r="BJ769" s="111">
        <f t="shared" si="942"/>
        <v>0</v>
      </c>
      <c r="BK769" s="111">
        <f t="shared" si="943"/>
        <v>0</v>
      </c>
      <c r="BL769" s="111">
        <f t="shared" si="944"/>
        <v>0</v>
      </c>
      <c r="BM769" s="111">
        <f t="shared" si="945"/>
        <v>0</v>
      </c>
      <c r="BN769" s="111">
        <f t="shared" si="946"/>
        <v>0</v>
      </c>
      <c r="BO769" s="111">
        <f t="shared" si="947"/>
        <v>0</v>
      </c>
      <c r="BP769" s="111">
        <f t="shared" si="948"/>
        <v>0</v>
      </c>
      <c r="BQ769" s="111">
        <f t="shared" si="949"/>
        <v>0</v>
      </c>
      <c r="CE769" s="61"/>
      <c r="CF769" s="142">
        <f t="shared" si="981"/>
        <v>0</v>
      </c>
      <c r="CG769" s="142">
        <f t="shared" si="982"/>
        <v>0</v>
      </c>
      <c r="CH769" s="61"/>
      <c r="CI769" s="142">
        <f t="shared" si="983"/>
        <v>0</v>
      </c>
      <c r="CJ769" s="142">
        <f t="shared" si="984"/>
        <v>0</v>
      </c>
      <c r="CK769" s="61"/>
      <c r="CL769" s="142">
        <f t="shared" si="985"/>
        <v>0</v>
      </c>
      <c r="CM769" s="142">
        <f t="shared" si="986"/>
        <v>0</v>
      </c>
      <c r="CN769" s="61"/>
      <c r="CO769" s="142">
        <f t="shared" si="987"/>
        <v>0</v>
      </c>
      <c r="CP769" s="142">
        <f t="shared" si="988"/>
        <v>0</v>
      </c>
      <c r="CQ769" s="61"/>
      <c r="CR769" s="142">
        <f t="shared" si="989"/>
        <v>0</v>
      </c>
      <c r="CS769" s="142">
        <f t="shared" si="990"/>
        <v>0</v>
      </c>
      <c r="CT769" s="61"/>
      <c r="CU769" s="142">
        <f t="shared" si="991"/>
        <v>0</v>
      </c>
      <c r="CV769" s="142">
        <f t="shared" si="992"/>
        <v>0</v>
      </c>
      <c r="CW769" s="61"/>
      <c r="CX769" s="142">
        <f t="shared" si="993"/>
        <v>0</v>
      </c>
      <c r="CY769" s="142">
        <f t="shared" si="994"/>
        <v>0</v>
      </c>
      <c r="CZ769" s="61"/>
      <c r="DA769" s="142">
        <f t="shared" si="995"/>
        <v>0</v>
      </c>
      <c r="DB769" s="142">
        <f t="shared" si="996"/>
        <v>0</v>
      </c>
      <c r="DC769" s="61"/>
      <c r="DD769" s="142">
        <f t="shared" si="997"/>
        <v>0</v>
      </c>
      <c r="DE769" s="142">
        <f t="shared" si="998"/>
        <v>0</v>
      </c>
      <c r="DF769">
        <f t="shared" si="1023"/>
        <v>762</v>
      </c>
      <c r="DH769" s="142">
        <f t="shared" si="999"/>
        <v>0</v>
      </c>
      <c r="DI769" s="142">
        <f t="shared" si="1000"/>
        <v>0</v>
      </c>
      <c r="DJ769" s="142">
        <f t="shared" si="1001"/>
        <v>0</v>
      </c>
      <c r="DK769" s="142">
        <f t="shared" si="1002"/>
        <v>0</v>
      </c>
      <c r="DL769" s="142">
        <f t="shared" si="1003"/>
        <v>0</v>
      </c>
      <c r="DM769" s="142">
        <f t="shared" si="1004"/>
        <v>0</v>
      </c>
      <c r="DN769" s="142">
        <f t="shared" si="1005"/>
        <v>0</v>
      </c>
      <c r="DO769" s="142">
        <f t="shared" si="1006"/>
        <v>0</v>
      </c>
      <c r="DP769" s="142">
        <f t="shared" si="1007"/>
        <v>0</v>
      </c>
      <c r="DQ769" s="142">
        <f t="shared" si="1008"/>
        <v>0</v>
      </c>
      <c r="DR769" s="142">
        <f t="shared" si="1009"/>
        <v>0</v>
      </c>
      <c r="DS769" s="142">
        <f t="shared" si="1010"/>
        <v>0</v>
      </c>
      <c r="DU769" s="142">
        <f t="shared" si="1011"/>
        <v>0</v>
      </c>
      <c r="DV769" s="142">
        <f t="shared" si="1012"/>
        <v>0</v>
      </c>
      <c r="DW769" s="142">
        <f t="shared" si="1013"/>
        <v>0</v>
      </c>
      <c r="DX769" s="142">
        <f t="shared" si="1014"/>
        <v>0</v>
      </c>
      <c r="DY769" s="142">
        <f t="shared" si="1015"/>
        <v>0</v>
      </c>
      <c r="DZ769" s="142">
        <f t="shared" si="1016"/>
        <v>0</v>
      </c>
      <c r="EA769" s="142">
        <f t="shared" si="1017"/>
        <v>0</v>
      </c>
      <c r="EB769" s="142">
        <f t="shared" si="1018"/>
        <v>0</v>
      </c>
      <c r="EC769" s="142">
        <f t="shared" si="1019"/>
        <v>0</v>
      </c>
      <c r="ED769" s="142">
        <f t="shared" si="1020"/>
        <v>0</v>
      </c>
      <c r="EE769" s="142">
        <f t="shared" si="1021"/>
        <v>0</v>
      </c>
      <c r="EF769" s="142">
        <f t="shared" si="1022"/>
        <v>0</v>
      </c>
    </row>
    <row r="770" spans="1:136">
      <c r="A770" s="137"/>
      <c r="B770" s="138"/>
      <c r="C770" s="138"/>
      <c r="D770" s="139"/>
      <c r="E770" s="139"/>
      <c r="F770" s="139"/>
      <c r="G770" s="140"/>
      <c r="H770" s="141">
        <f t="shared" si="950"/>
        <v>0</v>
      </c>
      <c r="I770" s="140"/>
      <c r="J770" s="141">
        <f t="shared" si="951"/>
        <v>0</v>
      </c>
      <c r="K770" s="140"/>
      <c r="L770" s="141">
        <f t="shared" si="952"/>
        <v>0</v>
      </c>
      <c r="M770" s="140"/>
      <c r="N770" s="141">
        <f t="shared" si="953"/>
        <v>0</v>
      </c>
      <c r="O770" s="141">
        <f t="shared" si="954"/>
        <v>0</v>
      </c>
      <c r="P770" s="61"/>
      <c r="Q770" s="142">
        <f t="shared" si="955"/>
        <v>0</v>
      </c>
      <c r="R770" s="142">
        <f t="shared" si="956"/>
        <v>0</v>
      </c>
      <c r="S770" s="61"/>
      <c r="T770" s="142">
        <f t="shared" si="957"/>
        <v>0</v>
      </c>
      <c r="U770" s="142">
        <f t="shared" si="958"/>
        <v>0</v>
      </c>
      <c r="V770" s="61"/>
      <c r="W770" s="142">
        <f t="shared" si="959"/>
        <v>0</v>
      </c>
      <c r="X770" s="142">
        <f t="shared" si="960"/>
        <v>0</v>
      </c>
      <c r="Y770" s="61"/>
      <c r="Z770" s="142">
        <f t="shared" si="961"/>
        <v>0</v>
      </c>
      <c r="AA770" s="142">
        <f t="shared" si="962"/>
        <v>0</v>
      </c>
      <c r="AB770" s="61"/>
      <c r="AC770" s="142">
        <f t="shared" si="963"/>
        <v>0</v>
      </c>
      <c r="AD770" s="142">
        <f t="shared" si="964"/>
        <v>0</v>
      </c>
      <c r="AE770" s="61"/>
      <c r="AF770" s="142">
        <f t="shared" si="965"/>
        <v>0</v>
      </c>
      <c r="AG770" s="142">
        <f t="shared" si="966"/>
        <v>0</v>
      </c>
      <c r="AH770" s="61"/>
      <c r="AI770" s="142">
        <f t="shared" si="967"/>
        <v>0</v>
      </c>
      <c r="AJ770" s="142">
        <f t="shared" si="968"/>
        <v>0</v>
      </c>
      <c r="AK770" s="61"/>
      <c r="AL770" s="142">
        <f t="shared" si="969"/>
        <v>0</v>
      </c>
      <c r="AM770" s="142">
        <f t="shared" si="970"/>
        <v>0</v>
      </c>
      <c r="AN770" s="61"/>
      <c r="AO770" s="142">
        <f t="shared" si="971"/>
        <v>0</v>
      </c>
      <c r="AP770" s="142">
        <f t="shared" si="972"/>
        <v>0</v>
      </c>
      <c r="AQ770" s="61"/>
      <c r="AR770" s="142">
        <f t="shared" si="973"/>
        <v>0</v>
      </c>
      <c r="AS770" s="142">
        <f t="shared" si="974"/>
        <v>0</v>
      </c>
      <c r="AT770" s="61"/>
      <c r="AU770" s="142">
        <f t="shared" si="975"/>
        <v>0</v>
      </c>
      <c r="AV770" s="142">
        <f t="shared" si="976"/>
        <v>0</v>
      </c>
      <c r="AW770" s="61"/>
      <c r="AX770" s="142">
        <f t="shared" si="977"/>
        <v>0</v>
      </c>
      <c r="AY770" s="142">
        <f t="shared" si="978"/>
        <v>0</v>
      </c>
      <c r="AZ770" s="3"/>
      <c r="BA770" s="142">
        <f t="shared" si="979"/>
        <v>0</v>
      </c>
      <c r="BB770" s="142">
        <f t="shared" si="979"/>
        <v>0</v>
      </c>
      <c r="BF770" s="111">
        <f t="shared" si="980"/>
        <v>0</v>
      </c>
      <c r="BG770" s="111">
        <f t="shared" si="939"/>
        <v>0</v>
      </c>
      <c r="BH770" s="111">
        <f t="shared" si="940"/>
        <v>0</v>
      </c>
      <c r="BI770" s="111">
        <f t="shared" si="941"/>
        <v>0</v>
      </c>
      <c r="BJ770" s="111">
        <f t="shared" si="942"/>
        <v>0</v>
      </c>
      <c r="BK770" s="111">
        <f t="shared" si="943"/>
        <v>0</v>
      </c>
      <c r="BL770" s="111">
        <f t="shared" si="944"/>
        <v>0</v>
      </c>
      <c r="BM770" s="111">
        <f t="shared" si="945"/>
        <v>0</v>
      </c>
      <c r="BN770" s="111">
        <f t="shared" si="946"/>
        <v>0</v>
      </c>
      <c r="BO770" s="111">
        <f t="shared" si="947"/>
        <v>0</v>
      </c>
      <c r="BP770" s="111">
        <f t="shared" si="948"/>
        <v>0</v>
      </c>
      <c r="BQ770" s="111">
        <f t="shared" si="949"/>
        <v>0</v>
      </c>
      <c r="CE770" s="61"/>
      <c r="CF770" s="142">
        <f t="shared" si="981"/>
        <v>0</v>
      </c>
      <c r="CG770" s="142">
        <f t="shared" si="982"/>
        <v>0</v>
      </c>
      <c r="CH770" s="61"/>
      <c r="CI770" s="142">
        <f t="shared" si="983"/>
        <v>0</v>
      </c>
      <c r="CJ770" s="142">
        <f t="shared" si="984"/>
        <v>0</v>
      </c>
      <c r="CK770" s="61"/>
      <c r="CL770" s="142">
        <f t="shared" si="985"/>
        <v>0</v>
      </c>
      <c r="CM770" s="142">
        <f t="shared" si="986"/>
        <v>0</v>
      </c>
      <c r="CN770" s="61"/>
      <c r="CO770" s="142">
        <f t="shared" si="987"/>
        <v>0</v>
      </c>
      <c r="CP770" s="142">
        <f t="shared" si="988"/>
        <v>0</v>
      </c>
      <c r="CQ770" s="61"/>
      <c r="CR770" s="142">
        <f t="shared" si="989"/>
        <v>0</v>
      </c>
      <c r="CS770" s="142">
        <f t="shared" si="990"/>
        <v>0</v>
      </c>
      <c r="CT770" s="61"/>
      <c r="CU770" s="142">
        <f t="shared" si="991"/>
        <v>0</v>
      </c>
      <c r="CV770" s="142">
        <f t="shared" si="992"/>
        <v>0</v>
      </c>
      <c r="CW770" s="61"/>
      <c r="CX770" s="142">
        <f t="shared" si="993"/>
        <v>0</v>
      </c>
      <c r="CY770" s="142">
        <f t="shared" si="994"/>
        <v>0</v>
      </c>
      <c r="CZ770" s="61"/>
      <c r="DA770" s="142">
        <f t="shared" si="995"/>
        <v>0</v>
      </c>
      <c r="DB770" s="142">
        <f t="shared" si="996"/>
        <v>0</v>
      </c>
      <c r="DC770" s="61"/>
      <c r="DD770" s="142">
        <f t="shared" si="997"/>
        <v>0</v>
      </c>
      <c r="DE770" s="142">
        <f t="shared" si="998"/>
        <v>0</v>
      </c>
      <c r="DF770">
        <f t="shared" si="1023"/>
        <v>763</v>
      </c>
      <c r="DH770" s="142">
        <f t="shared" si="999"/>
        <v>0</v>
      </c>
      <c r="DI770" s="142">
        <f t="shared" si="1000"/>
        <v>0</v>
      </c>
      <c r="DJ770" s="142">
        <f t="shared" si="1001"/>
        <v>0</v>
      </c>
      <c r="DK770" s="142">
        <f t="shared" si="1002"/>
        <v>0</v>
      </c>
      <c r="DL770" s="142">
        <f t="shared" si="1003"/>
        <v>0</v>
      </c>
      <c r="DM770" s="142">
        <f t="shared" si="1004"/>
        <v>0</v>
      </c>
      <c r="DN770" s="142">
        <f t="shared" si="1005"/>
        <v>0</v>
      </c>
      <c r="DO770" s="142">
        <f t="shared" si="1006"/>
        <v>0</v>
      </c>
      <c r="DP770" s="142">
        <f t="shared" si="1007"/>
        <v>0</v>
      </c>
      <c r="DQ770" s="142">
        <f t="shared" si="1008"/>
        <v>0</v>
      </c>
      <c r="DR770" s="142">
        <f t="shared" si="1009"/>
        <v>0</v>
      </c>
      <c r="DS770" s="142">
        <f t="shared" si="1010"/>
        <v>0</v>
      </c>
      <c r="DU770" s="142">
        <f t="shared" si="1011"/>
        <v>0</v>
      </c>
      <c r="DV770" s="142">
        <f t="shared" si="1012"/>
        <v>0</v>
      </c>
      <c r="DW770" s="142">
        <f t="shared" si="1013"/>
        <v>0</v>
      </c>
      <c r="DX770" s="142">
        <f t="shared" si="1014"/>
        <v>0</v>
      </c>
      <c r="DY770" s="142">
        <f t="shared" si="1015"/>
        <v>0</v>
      </c>
      <c r="DZ770" s="142">
        <f t="shared" si="1016"/>
        <v>0</v>
      </c>
      <c r="EA770" s="142">
        <f t="shared" si="1017"/>
        <v>0</v>
      </c>
      <c r="EB770" s="142">
        <f t="shared" si="1018"/>
        <v>0</v>
      </c>
      <c r="EC770" s="142">
        <f t="shared" si="1019"/>
        <v>0</v>
      </c>
      <c r="ED770" s="142">
        <f t="shared" si="1020"/>
        <v>0</v>
      </c>
      <c r="EE770" s="142">
        <f t="shared" si="1021"/>
        <v>0</v>
      </c>
      <c r="EF770" s="142">
        <f t="shared" si="1022"/>
        <v>0</v>
      </c>
    </row>
    <row r="771" spans="1:136">
      <c r="A771" s="137"/>
      <c r="B771" s="138"/>
      <c r="C771" s="138"/>
      <c r="D771" s="139"/>
      <c r="E771" s="139"/>
      <c r="F771" s="139"/>
      <c r="G771" s="140"/>
      <c r="H771" s="141">
        <f t="shared" si="950"/>
        <v>0</v>
      </c>
      <c r="I771" s="140"/>
      <c r="J771" s="141">
        <f t="shared" si="951"/>
        <v>0</v>
      </c>
      <c r="K771" s="140"/>
      <c r="L771" s="141">
        <f t="shared" si="952"/>
        <v>0</v>
      </c>
      <c r="M771" s="140"/>
      <c r="N771" s="141">
        <f t="shared" si="953"/>
        <v>0</v>
      </c>
      <c r="O771" s="141">
        <f t="shared" si="954"/>
        <v>0</v>
      </c>
      <c r="P771" s="61"/>
      <c r="Q771" s="142">
        <f t="shared" si="955"/>
        <v>0</v>
      </c>
      <c r="R771" s="142">
        <f t="shared" si="956"/>
        <v>0</v>
      </c>
      <c r="S771" s="61"/>
      <c r="T771" s="142">
        <f t="shared" si="957"/>
        <v>0</v>
      </c>
      <c r="U771" s="142">
        <f t="shared" si="958"/>
        <v>0</v>
      </c>
      <c r="V771" s="61"/>
      <c r="W771" s="142">
        <f t="shared" si="959"/>
        <v>0</v>
      </c>
      <c r="X771" s="142">
        <f t="shared" si="960"/>
        <v>0</v>
      </c>
      <c r="Y771" s="61"/>
      <c r="Z771" s="142">
        <f t="shared" si="961"/>
        <v>0</v>
      </c>
      <c r="AA771" s="142">
        <f t="shared" si="962"/>
        <v>0</v>
      </c>
      <c r="AB771" s="61"/>
      <c r="AC771" s="142">
        <f t="shared" si="963"/>
        <v>0</v>
      </c>
      <c r="AD771" s="142">
        <f t="shared" si="964"/>
        <v>0</v>
      </c>
      <c r="AE771" s="61"/>
      <c r="AF771" s="142">
        <f t="shared" si="965"/>
        <v>0</v>
      </c>
      <c r="AG771" s="142">
        <f t="shared" si="966"/>
        <v>0</v>
      </c>
      <c r="AH771" s="61"/>
      <c r="AI771" s="142">
        <f t="shared" si="967"/>
        <v>0</v>
      </c>
      <c r="AJ771" s="142">
        <f t="shared" si="968"/>
        <v>0</v>
      </c>
      <c r="AK771" s="61"/>
      <c r="AL771" s="142">
        <f t="shared" si="969"/>
        <v>0</v>
      </c>
      <c r="AM771" s="142">
        <f t="shared" si="970"/>
        <v>0</v>
      </c>
      <c r="AN771" s="61"/>
      <c r="AO771" s="142">
        <f t="shared" si="971"/>
        <v>0</v>
      </c>
      <c r="AP771" s="142">
        <f t="shared" si="972"/>
        <v>0</v>
      </c>
      <c r="AQ771" s="61"/>
      <c r="AR771" s="142">
        <f t="shared" si="973"/>
        <v>0</v>
      </c>
      <c r="AS771" s="142">
        <f t="shared" si="974"/>
        <v>0</v>
      </c>
      <c r="AT771" s="61"/>
      <c r="AU771" s="142">
        <f t="shared" si="975"/>
        <v>0</v>
      </c>
      <c r="AV771" s="142">
        <f t="shared" si="976"/>
        <v>0</v>
      </c>
      <c r="AW771" s="61"/>
      <c r="AX771" s="142">
        <f t="shared" si="977"/>
        <v>0</v>
      </c>
      <c r="AY771" s="142">
        <f t="shared" si="978"/>
        <v>0</v>
      </c>
      <c r="AZ771" s="3"/>
      <c r="BA771" s="142">
        <f t="shared" si="979"/>
        <v>0</v>
      </c>
      <c r="BB771" s="142">
        <f t="shared" si="979"/>
        <v>0</v>
      </c>
      <c r="BF771" s="111">
        <f t="shared" si="980"/>
        <v>0</v>
      </c>
      <c r="BG771" s="111">
        <f t="shared" si="939"/>
        <v>0</v>
      </c>
      <c r="BH771" s="111">
        <f t="shared" si="940"/>
        <v>0</v>
      </c>
      <c r="BI771" s="111">
        <f t="shared" si="941"/>
        <v>0</v>
      </c>
      <c r="BJ771" s="111">
        <f t="shared" si="942"/>
        <v>0</v>
      </c>
      <c r="BK771" s="111">
        <f t="shared" si="943"/>
        <v>0</v>
      </c>
      <c r="BL771" s="111">
        <f t="shared" si="944"/>
        <v>0</v>
      </c>
      <c r="BM771" s="111">
        <f t="shared" si="945"/>
        <v>0</v>
      </c>
      <c r="BN771" s="111">
        <f t="shared" si="946"/>
        <v>0</v>
      </c>
      <c r="BO771" s="111">
        <f t="shared" si="947"/>
        <v>0</v>
      </c>
      <c r="BP771" s="111">
        <f t="shared" si="948"/>
        <v>0</v>
      </c>
      <c r="BQ771" s="111">
        <f t="shared" si="949"/>
        <v>0</v>
      </c>
      <c r="CE771" s="61"/>
      <c r="CF771" s="142">
        <f t="shared" si="981"/>
        <v>0</v>
      </c>
      <c r="CG771" s="142">
        <f t="shared" si="982"/>
        <v>0</v>
      </c>
      <c r="CH771" s="61"/>
      <c r="CI771" s="142">
        <f t="shared" si="983"/>
        <v>0</v>
      </c>
      <c r="CJ771" s="142">
        <f t="shared" si="984"/>
        <v>0</v>
      </c>
      <c r="CK771" s="61"/>
      <c r="CL771" s="142">
        <f t="shared" si="985"/>
        <v>0</v>
      </c>
      <c r="CM771" s="142">
        <f t="shared" si="986"/>
        <v>0</v>
      </c>
      <c r="CN771" s="61"/>
      <c r="CO771" s="142">
        <f t="shared" si="987"/>
        <v>0</v>
      </c>
      <c r="CP771" s="142">
        <f t="shared" si="988"/>
        <v>0</v>
      </c>
      <c r="CQ771" s="61"/>
      <c r="CR771" s="142">
        <f t="shared" si="989"/>
        <v>0</v>
      </c>
      <c r="CS771" s="142">
        <f t="shared" si="990"/>
        <v>0</v>
      </c>
      <c r="CT771" s="61"/>
      <c r="CU771" s="142">
        <f t="shared" si="991"/>
        <v>0</v>
      </c>
      <c r="CV771" s="142">
        <f t="shared" si="992"/>
        <v>0</v>
      </c>
      <c r="CW771" s="61"/>
      <c r="CX771" s="142">
        <f t="shared" si="993"/>
        <v>0</v>
      </c>
      <c r="CY771" s="142">
        <f t="shared" si="994"/>
        <v>0</v>
      </c>
      <c r="CZ771" s="61"/>
      <c r="DA771" s="142">
        <f t="shared" si="995"/>
        <v>0</v>
      </c>
      <c r="DB771" s="142">
        <f t="shared" si="996"/>
        <v>0</v>
      </c>
      <c r="DC771" s="61"/>
      <c r="DD771" s="142">
        <f t="shared" si="997"/>
        <v>0</v>
      </c>
      <c r="DE771" s="142">
        <f t="shared" si="998"/>
        <v>0</v>
      </c>
      <c r="DF771">
        <f t="shared" si="1023"/>
        <v>764</v>
      </c>
      <c r="DH771" s="142">
        <f t="shared" si="999"/>
        <v>0</v>
      </c>
      <c r="DI771" s="142">
        <f t="shared" si="1000"/>
        <v>0</v>
      </c>
      <c r="DJ771" s="142">
        <f t="shared" si="1001"/>
        <v>0</v>
      </c>
      <c r="DK771" s="142">
        <f t="shared" si="1002"/>
        <v>0</v>
      </c>
      <c r="DL771" s="142">
        <f t="shared" si="1003"/>
        <v>0</v>
      </c>
      <c r="DM771" s="142">
        <f t="shared" si="1004"/>
        <v>0</v>
      </c>
      <c r="DN771" s="142">
        <f t="shared" si="1005"/>
        <v>0</v>
      </c>
      <c r="DO771" s="142">
        <f t="shared" si="1006"/>
        <v>0</v>
      </c>
      <c r="DP771" s="142">
        <f t="shared" si="1007"/>
        <v>0</v>
      </c>
      <c r="DQ771" s="142">
        <f t="shared" si="1008"/>
        <v>0</v>
      </c>
      <c r="DR771" s="142">
        <f t="shared" si="1009"/>
        <v>0</v>
      </c>
      <c r="DS771" s="142">
        <f t="shared" si="1010"/>
        <v>0</v>
      </c>
      <c r="DU771" s="142">
        <f t="shared" si="1011"/>
        <v>0</v>
      </c>
      <c r="DV771" s="142">
        <f t="shared" si="1012"/>
        <v>0</v>
      </c>
      <c r="DW771" s="142">
        <f t="shared" si="1013"/>
        <v>0</v>
      </c>
      <c r="DX771" s="142">
        <f t="shared" si="1014"/>
        <v>0</v>
      </c>
      <c r="DY771" s="142">
        <f t="shared" si="1015"/>
        <v>0</v>
      </c>
      <c r="DZ771" s="142">
        <f t="shared" si="1016"/>
        <v>0</v>
      </c>
      <c r="EA771" s="142">
        <f t="shared" si="1017"/>
        <v>0</v>
      </c>
      <c r="EB771" s="142">
        <f t="shared" si="1018"/>
        <v>0</v>
      </c>
      <c r="EC771" s="142">
        <f t="shared" si="1019"/>
        <v>0</v>
      </c>
      <c r="ED771" s="142">
        <f t="shared" si="1020"/>
        <v>0</v>
      </c>
      <c r="EE771" s="142">
        <f t="shared" si="1021"/>
        <v>0</v>
      </c>
      <c r="EF771" s="142">
        <f t="shared" si="1022"/>
        <v>0</v>
      </c>
    </row>
    <row r="772" spans="1:136">
      <c r="A772" s="137"/>
      <c r="B772" s="138"/>
      <c r="C772" s="138"/>
      <c r="D772" s="139"/>
      <c r="E772" s="139"/>
      <c r="F772" s="139"/>
      <c r="G772" s="140"/>
      <c r="H772" s="141">
        <f t="shared" si="950"/>
        <v>0</v>
      </c>
      <c r="I772" s="140"/>
      <c r="J772" s="141">
        <f t="shared" si="951"/>
        <v>0</v>
      </c>
      <c r="K772" s="140"/>
      <c r="L772" s="141">
        <f t="shared" si="952"/>
        <v>0</v>
      </c>
      <c r="M772" s="140"/>
      <c r="N772" s="141">
        <f t="shared" si="953"/>
        <v>0</v>
      </c>
      <c r="O772" s="141">
        <f t="shared" si="954"/>
        <v>0</v>
      </c>
      <c r="P772" s="61"/>
      <c r="Q772" s="142">
        <f t="shared" si="955"/>
        <v>0</v>
      </c>
      <c r="R772" s="142">
        <f t="shared" si="956"/>
        <v>0</v>
      </c>
      <c r="S772" s="61"/>
      <c r="T772" s="142">
        <f t="shared" si="957"/>
        <v>0</v>
      </c>
      <c r="U772" s="142">
        <f t="shared" si="958"/>
        <v>0</v>
      </c>
      <c r="V772" s="61"/>
      <c r="W772" s="142">
        <f t="shared" si="959"/>
        <v>0</v>
      </c>
      <c r="X772" s="142">
        <f t="shared" si="960"/>
        <v>0</v>
      </c>
      <c r="Y772" s="61"/>
      <c r="Z772" s="142">
        <f t="shared" si="961"/>
        <v>0</v>
      </c>
      <c r="AA772" s="142">
        <f t="shared" si="962"/>
        <v>0</v>
      </c>
      <c r="AB772" s="61"/>
      <c r="AC772" s="142">
        <f t="shared" si="963"/>
        <v>0</v>
      </c>
      <c r="AD772" s="142">
        <f t="shared" si="964"/>
        <v>0</v>
      </c>
      <c r="AE772" s="61"/>
      <c r="AF772" s="142">
        <f t="shared" si="965"/>
        <v>0</v>
      </c>
      <c r="AG772" s="142">
        <f t="shared" si="966"/>
        <v>0</v>
      </c>
      <c r="AH772" s="61"/>
      <c r="AI772" s="142">
        <f t="shared" si="967"/>
        <v>0</v>
      </c>
      <c r="AJ772" s="142">
        <f t="shared" si="968"/>
        <v>0</v>
      </c>
      <c r="AK772" s="61"/>
      <c r="AL772" s="142">
        <f t="shared" si="969"/>
        <v>0</v>
      </c>
      <c r="AM772" s="142">
        <f t="shared" si="970"/>
        <v>0</v>
      </c>
      <c r="AN772" s="61"/>
      <c r="AO772" s="142">
        <f t="shared" si="971"/>
        <v>0</v>
      </c>
      <c r="AP772" s="142">
        <f t="shared" si="972"/>
        <v>0</v>
      </c>
      <c r="AQ772" s="61"/>
      <c r="AR772" s="142">
        <f t="shared" si="973"/>
        <v>0</v>
      </c>
      <c r="AS772" s="142">
        <f t="shared" si="974"/>
        <v>0</v>
      </c>
      <c r="AT772" s="61"/>
      <c r="AU772" s="142">
        <f t="shared" si="975"/>
        <v>0</v>
      </c>
      <c r="AV772" s="142">
        <f t="shared" si="976"/>
        <v>0</v>
      </c>
      <c r="AW772" s="61"/>
      <c r="AX772" s="142">
        <f t="shared" si="977"/>
        <v>0</v>
      </c>
      <c r="AY772" s="142">
        <f t="shared" si="978"/>
        <v>0</v>
      </c>
      <c r="AZ772" s="3"/>
      <c r="BA772" s="142">
        <f t="shared" si="979"/>
        <v>0</v>
      </c>
      <c r="BB772" s="142">
        <f t="shared" si="979"/>
        <v>0</v>
      </c>
      <c r="BF772" s="111">
        <f t="shared" si="980"/>
        <v>0</v>
      </c>
      <c r="BG772" s="111">
        <f t="shared" si="939"/>
        <v>0</v>
      </c>
      <c r="BH772" s="111">
        <f t="shared" si="940"/>
        <v>0</v>
      </c>
      <c r="BI772" s="111">
        <f t="shared" si="941"/>
        <v>0</v>
      </c>
      <c r="BJ772" s="111">
        <f t="shared" si="942"/>
        <v>0</v>
      </c>
      <c r="BK772" s="111">
        <f t="shared" si="943"/>
        <v>0</v>
      </c>
      <c r="BL772" s="111">
        <f t="shared" si="944"/>
        <v>0</v>
      </c>
      <c r="BM772" s="111">
        <f t="shared" si="945"/>
        <v>0</v>
      </c>
      <c r="BN772" s="111">
        <f t="shared" si="946"/>
        <v>0</v>
      </c>
      <c r="BO772" s="111">
        <f t="shared" si="947"/>
        <v>0</v>
      </c>
      <c r="BP772" s="111">
        <f t="shared" si="948"/>
        <v>0</v>
      </c>
      <c r="BQ772" s="111">
        <f t="shared" si="949"/>
        <v>0</v>
      </c>
      <c r="CE772" s="61"/>
      <c r="CF772" s="142">
        <f t="shared" si="981"/>
        <v>0</v>
      </c>
      <c r="CG772" s="142">
        <f t="shared" si="982"/>
        <v>0</v>
      </c>
      <c r="CH772" s="61"/>
      <c r="CI772" s="142">
        <f t="shared" si="983"/>
        <v>0</v>
      </c>
      <c r="CJ772" s="142">
        <f t="shared" si="984"/>
        <v>0</v>
      </c>
      <c r="CK772" s="61"/>
      <c r="CL772" s="142">
        <f t="shared" si="985"/>
        <v>0</v>
      </c>
      <c r="CM772" s="142">
        <f t="shared" si="986"/>
        <v>0</v>
      </c>
      <c r="CN772" s="61"/>
      <c r="CO772" s="142">
        <f t="shared" si="987"/>
        <v>0</v>
      </c>
      <c r="CP772" s="142">
        <f t="shared" si="988"/>
        <v>0</v>
      </c>
      <c r="CQ772" s="61"/>
      <c r="CR772" s="142">
        <f t="shared" si="989"/>
        <v>0</v>
      </c>
      <c r="CS772" s="142">
        <f t="shared" si="990"/>
        <v>0</v>
      </c>
      <c r="CT772" s="61"/>
      <c r="CU772" s="142">
        <f t="shared" si="991"/>
        <v>0</v>
      </c>
      <c r="CV772" s="142">
        <f t="shared" si="992"/>
        <v>0</v>
      </c>
      <c r="CW772" s="61"/>
      <c r="CX772" s="142">
        <f t="shared" si="993"/>
        <v>0</v>
      </c>
      <c r="CY772" s="142">
        <f t="shared" si="994"/>
        <v>0</v>
      </c>
      <c r="CZ772" s="61"/>
      <c r="DA772" s="142">
        <f t="shared" si="995"/>
        <v>0</v>
      </c>
      <c r="DB772" s="142">
        <f t="shared" si="996"/>
        <v>0</v>
      </c>
      <c r="DC772" s="61"/>
      <c r="DD772" s="142">
        <f t="shared" si="997"/>
        <v>0</v>
      </c>
      <c r="DE772" s="142">
        <f t="shared" si="998"/>
        <v>0</v>
      </c>
      <c r="DF772">
        <f t="shared" si="1023"/>
        <v>765</v>
      </c>
      <c r="DH772" s="142">
        <f t="shared" si="999"/>
        <v>0</v>
      </c>
      <c r="DI772" s="142">
        <f t="shared" si="1000"/>
        <v>0</v>
      </c>
      <c r="DJ772" s="142">
        <f t="shared" si="1001"/>
        <v>0</v>
      </c>
      <c r="DK772" s="142">
        <f t="shared" si="1002"/>
        <v>0</v>
      </c>
      <c r="DL772" s="142">
        <f t="shared" si="1003"/>
        <v>0</v>
      </c>
      <c r="DM772" s="142">
        <f t="shared" si="1004"/>
        <v>0</v>
      </c>
      <c r="DN772" s="142">
        <f t="shared" si="1005"/>
        <v>0</v>
      </c>
      <c r="DO772" s="142">
        <f t="shared" si="1006"/>
        <v>0</v>
      </c>
      <c r="DP772" s="142">
        <f t="shared" si="1007"/>
        <v>0</v>
      </c>
      <c r="DQ772" s="142">
        <f t="shared" si="1008"/>
        <v>0</v>
      </c>
      <c r="DR772" s="142">
        <f t="shared" si="1009"/>
        <v>0</v>
      </c>
      <c r="DS772" s="142">
        <f t="shared" si="1010"/>
        <v>0</v>
      </c>
      <c r="DU772" s="142">
        <f t="shared" si="1011"/>
        <v>0</v>
      </c>
      <c r="DV772" s="142">
        <f t="shared" si="1012"/>
        <v>0</v>
      </c>
      <c r="DW772" s="142">
        <f t="shared" si="1013"/>
        <v>0</v>
      </c>
      <c r="DX772" s="142">
        <f t="shared" si="1014"/>
        <v>0</v>
      </c>
      <c r="DY772" s="142">
        <f t="shared" si="1015"/>
        <v>0</v>
      </c>
      <c r="DZ772" s="142">
        <f t="shared" si="1016"/>
        <v>0</v>
      </c>
      <c r="EA772" s="142">
        <f t="shared" si="1017"/>
        <v>0</v>
      </c>
      <c r="EB772" s="142">
        <f t="shared" si="1018"/>
        <v>0</v>
      </c>
      <c r="EC772" s="142">
        <f t="shared" si="1019"/>
        <v>0</v>
      </c>
      <c r="ED772" s="142">
        <f t="shared" si="1020"/>
        <v>0</v>
      </c>
      <c r="EE772" s="142">
        <f t="shared" si="1021"/>
        <v>0</v>
      </c>
      <c r="EF772" s="142">
        <f t="shared" si="1022"/>
        <v>0</v>
      </c>
    </row>
    <row r="773" spans="1:136">
      <c r="A773" s="137"/>
      <c r="B773" s="138"/>
      <c r="C773" s="138"/>
      <c r="D773" s="139"/>
      <c r="E773" s="139"/>
      <c r="F773" s="139"/>
      <c r="G773" s="140"/>
      <c r="H773" s="141">
        <f t="shared" si="950"/>
        <v>0</v>
      </c>
      <c r="I773" s="140"/>
      <c r="J773" s="141">
        <f t="shared" si="951"/>
        <v>0</v>
      </c>
      <c r="K773" s="140"/>
      <c r="L773" s="141">
        <f t="shared" si="952"/>
        <v>0</v>
      </c>
      <c r="M773" s="140"/>
      <c r="N773" s="141">
        <f t="shared" si="953"/>
        <v>0</v>
      </c>
      <c r="O773" s="141">
        <f t="shared" si="954"/>
        <v>0</v>
      </c>
      <c r="P773" s="61"/>
      <c r="Q773" s="142">
        <f t="shared" si="955"/>
        <v>0</v>
      </c>
      <c r="R773" s="142">
        <f t="shared" si="956"/>
        <v>0</v>
      </c>
      <c r="S773" s="61"/>
      <c r="T773" s="142">
        <f t="shared" si="957"/>
        <v>0</v>
      </c>
      <c r="U773" s="142">
        <f t="shared" si="958"/>
        <v>0</v>
      </c>
      <c r="V773" s="61"/>
      <c r="W773" s="142">
        <f t="shared" si="959"/>
        <v>0</v>
      </c>
      <c r="X773" s="142">
        <f t="shared" si="960"/>
        <v>0</v>
      </c>
      <c r="Y773" s="61"/>
      <c r="Z773" s="142">
        <f t="shared" si="961"/>
        <v>0</v>
      </c>
      <c r="AA773" s="142">
        <f t="shared" si="962"/>
        <v>0</v>
      </c>
      <c r="AB773" s="61"/>
      <c r="AC773" s="142">
        <f t="shared" si="963"/>
        <v>0</v>
      </c>
      <c r="AD773" s="142">
        <f t="shared" si="964"/>
        <v>0</v>
      </c>
      <c r="AE773" s="61"/>
      <c r="AF773" s="142">
        <f t="shared" si="965"/>
        <v>0</v>
      </c>
      <c r="AG773" s="142">
        <f t="shared" si="966"/>
        <v>0</v>
      </c>
      <c r="AH773" s="61"/>
      <c r="AI773" s="142">
        <f t="shared" si="967"/>
        <v>0</v>
      </c>
      <c r="AJ773" s="142">
        <f t="shared" si="968"/>
        <v>0</v>
      </c>
      <c r="AK773" s="61"/>
      <c r="AL773" s="142">
        <f t="shared" si="969"/>
        <v>0</v>
      </c>
      <c r="AM773" s="142">
        <f t="shared" si="970"/>
        <v>0</v>
      </c>
      <c r="AN773" s="61"/>
      <c r="AO773" s="142">
        <f t="shared" si="971"/>
        <v>0</v>
      </c>
      <c r="AP773" s="142">
        <f t="shared" si="972"/>
        <v>0</v>
      </c>
      <c r="AQ773" s="61"/>
      <c r="AR773" s="142">
        <f t="shared" si="973"/>
        <v>0</v>
      </c>
      <c r="AS773" s="142">
        <f t="shared" si="974"/>
        <v>0</v>
      </c>
      <c r="AT773" s="61"/>
      <c r="AU773" s="142">
        <f t="shared" si="975"/>
        <v>0</v>
      </c>
      <c r="AV773" s="142">
        <f t="shared" si="976"/>
        <v>0</v>
      </c>
      <c r="AW773" s="61"/>
      <c r="AX773" s="142">
        <f t="shared" si="977"/>
        <v>0</v>
      </c>
      <c r="AY773" s="142">
        <f t="shared" si="978"/>
        <v>0</v>
      </c>
      <c r="AZ773" s="3"/>
      <c r="BA773" s="142">
        <f t="shared" si="979"/>
        <v>0</v>
      </c>
      <c r="BB773" s="142">
        <f t="shared" si="979"/>
        <v>0</v>
      </c>
      <c r="BF773" s="111">
        <f t="shared" si="980"/>
        <v>0</v>
      </c>
      <c r="BG773" s="111">
        <f t="shared" si="939"/>
        <v>0</v>
      </c>
      <c r="BH773" s="111">
        <f t="shared" si="940"/>
        <v>0</v>
      </c>
      <c r="BI773" s="111">
        <f t="shared" si="941"/>
        <v>0</v>
      </c>
      <c r="BJ773" s="111">
        <f t="shared" si="942"/>
        <v>0</v>
      </c>
      <c r="BK773" s="111">
        <f t="shared" si="943"/>
        <v>0</v>
      </c>
      <c r="BL773" s="111">
        <f t="shared" si="944"/>
        <v>0</v>
      </c>
      <c r="BM773" s="111">
        <f t="shared" si="945"/>
        <v>0</v>
      </c>
      <c r="BN773" s="111">
        <f t="shared" si="946"/>
        <v>0</v>
      </c>
      <c r="BO773" s="111">
        <f t="shared" si="947"/>
        <v>0</v>
      </c>
      <c r="BP773" s="111">
        <f t="shared" si="948"/>
        <v>0</v>
      </c>
      <c r="BQ773" s="111">
        <f t="shared" si="949"/>
        <v>0</v>
      </c>
      <c r="CE773" s="61"/>
      <c r="CF773" s="142">
        <f t="shared" si="981"/>
        <v>0</v>
      </c>
      <c r="CG773" s="142">
        <f t="shared" si="982"/>
        <v>0</v>
      </c>
      <c r="CH773" s="61"/>
      <c r="CI773" s="142">
        <f t="shared" si="983"/>
        <v>0</v>
      </c>
      <c r="CJ773" s="142">
        <f t="shared" si="984"/>
        <v>0</v>
      </c>
      <c r="CK773" s="61"/>
      <c r="CL773" s="142">
        <f t="shared" si="985"/>
        <v>0</v>
      </c>
      <c r="CM773" s="142">
        <f t="shared" si="986"/>
        <v>0</v>
      </c>
      <c r="CN773" s="61"/>
      <c r="CO773" s="142">
        <f t="shared" si="987"/>
        <v>0</v>
      </c>
      <c r="CP773" s="142">
        <f t="shared" si="988"/>
        <v>0</v>
      </c>
      <c r="CQ773" s="61"/>
      <c r="CR773" s="142">
        <f t="shared" si="989"/>
        <v>0</v>
      </c>
      <c r="CS773" s="142">
        <f t="shared" si="990"/>
        <v>0</v>
      </c>
      <c r="CT773" s="61"/>
      <c r="CU773" s="142">
        <f t="shared" si="991"/>
        <v>0</v>
      </c>
      <c r="CV773" s="142">
        <f t="shared" si="992"/>
        <v>0</v>
      </c>
      <c r="CW773" s="61"/>
      <c r="CX773" s="142">
        <f t="shared" si="993"/>
        <v>0</v>
      </c>
      <c r="CY773" s="142">
        <f t="shared" si="994"/>
        <v>0</v>
      </c>
      <c r="CZ773" s="61"/>
      <c r="DA773" s="142">
        <f t="shared" si="995"/>
        <v>0</v>
      </c>
      <c r="DB773" s="142">
        <f t="shared" si="996"/>
        <v>0</v>
      </c>
      <c r="DC773" s="61"/>
      <c r="DD773" s="142">
        <f t="shared" si="997"/>
        <v>0</v>
      </c>
      <c r="DE773" s="142">
        <f t="shared" si="998"/>
        <v>0</v>
      </c>
      <c r="DF773">
        <f t="shared" si="1023"/>
        <v>766</v>
      </c>
      <c r="DH773" s="142">
        <f t="shared" si="999"/>
        <v>0</v>
      </c>
      <c r="DI773" s="142">
        <f t="shared" si="1000"/>
        <v>0</v>
      </c>
      <c r="DJ773" s="142">
        <f t="shared" si="1001"/>
        <v>0</v>
      </c>
      <c r="DK773" s="142">
        <f t="shared" si="1002"/>
        <v>0</v>
      </c>
      <c r="DL773" s="142">
        <f t="shared" si="1003"/>
        <v>0</v>
      </c>
      <c r="DM773" s="142">
        <f t="shared" si="1004"/>
        <v>0</v>
      </c>
      <c r="DN773" s="142">
        <f t="shared" si="1005"/>
        <v>0</v>
      </c>
      <c r="DO773" s="142">
        <f t="shared" si="1006"/>
        <v>0</v>
      </c>
      <c r="DP773" s="142">
        <f t="shared" si="1007"/>
        <v>0</v>
      </c>
      <c r="DQ773" s="142">
        <f t="shared" si="1008"/>
        <v>0</v>
      </c>
      <c r="DR773" s="142">
        <f t="shared" si="1009"/>
        <v>0</v>
      </c>
      <c r="DS773" s="142">
        <f t="shared" si="1010"/>
        <v>0</v>
      </c>
      <c r="DU773" s="142">
        <f t="shared" si="1011"/>
        <v>0</v>
      </c>
      <c r="DV773" s="142">
        <f t="shared" si="1012"/>
        <v>0</v>
      </c>
      <c r="DW773" s="142">
        <f t="shared" si="1013"/>
        <v>0</v>
      </c>
      <c r="DX773" s="142">
        <f t="shared" si="1014"/>
        <v>0</v>
      </c>
      <c r="DY773" s="142">
        <f t="shared" si="1015"/>
        <v>0</v>
      </c>
      <c r="DZ773" s="142">
        <f t="shared" si="1016"/>
        <v>0</v>
      </c>
      <c r="EA773" s="142">
        <f t="shared" si="1017"/>
        <v>0</v>
      </c>
      <c r="EB773" s="142">
        <f t="shared" si="1018"/>
        <v>0</v>
      </c>
      <c r="EC773" s="142">
        <f t="shared" si="1019"/>
        <v>0</v>
      </c>
      <c r="ED773" s="142">
        <f t="shared" si="1020"/>
        <v>0</v>
      </c>
      <c r="EE773" s="142">
        <f t="shared" si="1021"/>
        <v>0</v>
      </c>
      <c r="EF773" s="142">
        <f t="shared" si="1022"/>
        <v>0</v>
      </c>
    </row>
    <row r="774" spans="1:136">
      <c r="A774" s="137"/>
      <c r="B774" s="138"/>
      <c r="C774" s="138"/>
      <c r="D774" s="139"/>
      <c r="E774" s="139"/>
      <c r="F774" s="139"/>
      <c r="G774" s="140"/>
      <c r="H774" s="141">
        <f t="shared" si="950"/>
        <v>0</v>
      </c>
      <c r="I774" s="140"/>
      <c r="J774" s="141">
        <f t="shared" si="951"/>
        <v>0</v>
      </c>
      <c r="K774" s="140"/>
      <c r="L774" s="141">
        <f t="shared" si="952"/>
        <v>0</v>
      </c>
      <c r="M774" s="140"/>
      <c r="N774" s="141">
        <f t="shared" si="953"/>
        <v>0</v>
      </c>
      <c r="O774" s="141">
        <f t="shared" si="954"/>
        <v>0</v>
      </c>
      <c r="P774" s="61"/>
      <c r="Q774" s="142">
        <f t="shared" si="955"/>
        <v>0</v>
      </c>
      <c r="R774" s="142">
        <f t="shared" si="956"/>
        <v>0</v>
      </c>
      <c r="S774" s="61"/>
      <c r="T774" s="142">
        <f t="shared" si="957"/>
        <v>0</v>
      </c>
      <c r="U774" s="142">
        <f t="shared" si="958"/>
        <v>0</v>
      </c>
      <c r="V774" s="61"/>
      <c r="W774" s="142">
        <f t="shared" si="959"/>
        <v>0</v>
      </c>
      <c r="X774" s="142">
        <f t="shared" si="960"/>
        <v>0</v>
      </c>
      <c r="Y774" s="61"/>
      <c r="Z774" s="142">
        <f t="shared" si="961"/>
        <v>0</v>
      </c>
      <c r="AA774" s="142">
        <f t="shared" si="962"/>
        <v>0</v>
      </c>
      <c r="AB774" s="61"/>
      <c r="AC774" s="142">
        <f t="shared" si="963"/>
        <v>0</v>
      </c>
      <c r="AD774" s="142">
        <f t="shared" si="964"/>
        <v>0</v>
      </c>
      <c r="AE774" s="61"/>
      <c r="AF774" s="142">
        <f t="shared" si="965"/>
        <v>0</v>
      </c>
      <c r="AG774" s="142">
        <f t="shared" si="966"/>
        <v>0</v>
      </c>
      <c r="AH774" s="61"/>
      <c r="AI774" s="142">
        <f t="shared" si="967"/>
        <v>0</v>
      </c>
      <c r="AJ774" s="142">
        <f t="shared" si="968"/>
        <v>0</v>
      </c>
      <c r="AK774" s="61"/>
      <c r="AL774" s="142">
        <f t="shared" si="969"/>
        <v>0</v>
      </c>
      <c r="AM774" s="142">
        <f t="shared" si="970"/>
        <v>0</v>
      </c>
      <c r="AN774" s="61"/>
      <c r="AO774" s="142">
        <f t="shared" si="971"/>
        <v>0</v>
      </c>
      <c r="AP774" s="142">
        <f t="shared" si="972"/>
        <v>0</v>
      </c>
      <c r="AQ774" s="61"/>
      <c r="AR774" s="142">
        <f t="shared" si="973"/>
        <v>0</v>
      </c>
      <c r="AS774" s="142">
        <f t="shared" si="974"/>
        <v>0</v>
      </c>
      <c r="AT774" s="61"/>
      <c r="AU774" s="142">
        <f t="shared" si="975"/>
        <v>0</v>
      </c>
      <c r="AV774" s="142">
        <f t="shared" si="976"/>
        <v>0</v>
      </c>
      <c r="AW774" s="61"/>
      <c r="AX774" s="142">
        <f t="shared" si="977"/>
        <v>0</v>
      </c>
      <c r="AY774" s="142">
        <f t="shared" si="978"/>
        <v>0</v>
      </c>
      <c r="AZ774" s="3"/>
      <c r="BA774" s="142">
        <f t="shared" si="979"/>
        <v>0</v>
      </c>
      <c r="BB774" s="142">
        <f t="shared" si="979"/>
        <v>0</v>
      </c>
      <c r="BF774" s="111">
        <f t="shared" si="980"/>
        <v>0</v>
      </c>
      <c r="BG774" s="111">
        <f t="shared" si="939"/>
        <v>0</v>
      </c>
      <c r="BH774" s="111">
        <f t="shared" si="940"/>
        <v>0</v>
      </c>
      <c r="BI774" s="111">
        <f t="shared" si="941"/>
        <v>0</v>
      </c>
      <c r="BJ774" s="111">
        <f t="shared" si="942"/>
        <v>0</v>
      </c>
      <c r="BK774" s="111">
        <f t="shared" si="943"/>
        <v>0</v>
      </c>
      <c r="BL774" s="111">
        <f t="shared" si="944"/>
        <v>0</v>
      </c>
      <c r="BM774" s="111">
        <f t="shared" si="945"/>
        <v>0</v>
      </c>
      <c r="BN774" s="111">
        <f t="shared" si="946"/>
        <v>0</v>
      </c>
      <c r="BO774" s="111">
        <f t="shared" si="947"/>
        <v>0</v>
      </c>
      <c r="BP774" s="111">
        <f t="shared" si="948"/>
        <v>0</v>
      </c>
      <c r="BQ774" s="111">
        <f t="shared" si="949"/>
        <v>0</v>
      </c>
      <c r="CE774" s="61"/>
      <c r="CF774" s="142">
        <f t="shared" si="981"/>
        <v>0</v>
      </c>
      <c r="CG774" s="142">
        <f t="shared" si="982"/>
        <v>0</v>
      </c>
      <c r="CH774" s="61"/>
      <c r="CI774" s="142">
        <f t="shared" si="983"/>
        <v>0</v>
      </c>
      <c r="CJ774" s="142">
        <f t="shared" si="984"/>
        <v>0</v>
      </c>
      <c r="CK774" s="61"/>
      <c r="CL774" s="142">
        <f t="shared" si="985"/>
        <v>0</v>
      </c>
      <c r="CM774" s="142">
        <f t="shared" si="986"/>
        <v>0</v>
      </c>
      <c r="CN774" s="61"/>
      <c r="CO774" s="142">
        <f t="shared" si="987"/>
        <v>0</v>
      </c>
      <c r="CP774" s="142">
        <f t="shared" si="988"/>
        <v>0</v>
      </c>
      <c r="CQ774" s="61"/>
      <c r="CR774" s="142">
        <f t="shared" si="989"/>
        <v>0</v>
      </c>
      <c r="CS774" s="142">
        <f t="shared" si="990"/>
        <v>0</v>
      </c>
      <c r="CT774" s="61"/>
      <c r="CU774" s="142">
        <f t="shared" si="991"/>
        <v>0</v>
      </c>
      <c r="CV774" s="142">
        <f t="shared" si="992"/>
        <v>0</v>
      </c>
      <c r="CW774" s="61"/>
      <c r="CX774" s="142">
        <f t="shared" si="993"/>
        <v>0</v>
      </c>
      <c r="CY774" s="142">
        <f t="shared" si="994"/>
        <v>0</v>
      </c>
      <c r="CZ774" s="61"/>
      <c r="DA774" s="142">
        <f t="shared" si="995"/>
        <v>0</v>
      </c>
      <c r="DB774" s="142">
        <f t="shared" si="996"/>
        <v>0</v>
      </c>
      <c r="DC774" s="61"/>
      <c r="DD774" s="142">
        <f t="shared" si="997"/>
        <v>0</v>
      </c>
      <c r="DE774" s="142">
        <f t="shared" si="998"/>
        <v>0</v>
      </c>
      <c r="DF774">
        <f t="shared" si="1023"/>
        <v>767</v>
      </c>
      <c r="DH774" s="142">
        <f t="shared" si="999"/>
        <v>0</v>
      </c>
      <c r="DI774" s="142">
        <f t="shared" si="1000"/>
        <v>0</v>
      </c>
      <c r="DJ774" s="142">
        <f t="shared" si="1001"/>
        <v>0</v>
      </c>
      <c r="DK774" s="142">
        <f t="shared" si="1002"/>
        <v>0</v>
      </c>
      <c r="DL774" s="142">
        <f t="shared" si="1003"/>
        <v>0</v>
      </c>
      <c r="DM774" s="142">
        <f t="shared" si="1004"/>
        <v>0</v>
      </c>
      <c r="DN774" s="142">
        <f t="shared" si="1005"/>
        <v>0</v>
      </c>
      <c r="DO774" s="142">
        <f t="shared" si="1006"/>
        <v>0</v>
      </c>
      <c r="DP774" s="142">
        <f t="shared" si="1007"/>
        <v>0</v>
      </c>
      <c r="DQ774" s="142">
        <f t="shared" si="1008"/>
        <v>0</v>
      </c>
      <c r="DR774" s="142">
        <f t="shared" si="1009"/>
        <v>0</v>
      </c>
      <c r="DS774" s="142">
        <f t="shared" si="1010"/>
        <v>0</v>
      </c>
      <c r="DU774" s="142">
        <f t="shared" si="1011"/>
        <v>0</v>
      </c>
      <c r="DV774" s="142">
        <f t="shared" si="1012"/>
        <v>0</v>
      </c>
      <c r="DW774" s="142">
        <f t="shared" si="1013"/>
        <v>0</v>
      </c>
      <c r="DX774" s="142">
        <f t="shared" si="1014"/>
        <v>0</v>
      </c>
      <c r="DY774" s="142">
        <f t="shared" si="1015"/>
        <v>0</v>
      </c>
      <c r="DZ774" s="142">
        <f t="shared" si="1016"/>
        <v>0</v>
      </c>
      <c r="EA774" s="142">
        <f t="shared" si="1017"/>
        <v>0</v>
      </c>
      <c r="EB774" s="142">
        <f t="shared" si="1018"/>
        <v>0</v>
      </c>
      <c r="EC774" s="142">
        <f t="shared" si="1019"/>
        <v>0</v>
      </c>
      <c r="ED774" s="142">
        <f t="shared" si="1020"/>
        <v>0</v>
      </c>
      <c r="EE774" s="142">
        <f t="shared" si="1021"/>
        <v>0</v>
      </c>
      <c r="EF774" s="142">
        <f t="shared" si="1022"/>
        <v>0</v>
      </c>
    </row>
    <row r="775" spans="1:136">
      <c r="A775" s="137"/>
      <c r="B775" s="138"/>
      <c r="C775" s="138"/>
      <c r="D775" s="139"/>
      <c r="E775" s="139"/>
      <c r="F775" s="139"/>
      <c r="G775" s="140"/>
      <c r="H775" s="141">
        <f t="shared" si="950"/>
        <v>0</v>
      </c>
      <c r="I775" s="140"/>
      <c r="J775" s="141">
        <f t="shared" si="951"/>
        <v>0</v>
      </c>
      <c r="K775" s="140"/>
      <c r="L775" s="141">
        <f t="shared" si="952"/>
        <v>0</v>
      </c>
      <c r="M775" s="140"/>
      <c r="N775" s="141">
        <f t="shared" si="953"/>
        <v>0</v>
      </c>
      <c r="O775" s="141">
        <f t="shared" si="954"/>
        <v>0</v>
      </c>
      <c r="P775" s="61"/>
      <c r="Q775" s="142">
        <f t="shared" si="955"/>
        <v>0</v>
      </c>
      <c r="R775" s="142">
        <f t="shared" si="956"/>
        <v>0</v>
      </c>
      <c r="S775" s="61"/>
      <c r="T775" s="142">
        <f t="shared" si="957"/>
        <v>0</v>
      </c>
      <c r="U775" s="142">
        <f t="shared" si="958"/>
        <v>0</v>
      </c>
      <c r="V775" s="61"/>
      <c r="W775" s="142">
        <f t="shared" si="959"/>
        <v>0</v>
      </c>
      <c r="X775" s="142">
        <f t="shared" si="960"/>
        <v>0</v>
      </c>
      <c r="Y775" s="61"/>
      <c r="Z775" s="142">
        <f t="shared" si="961"/>
        <v>0</v>
      </c>
      <c r="AA775" s="142">
        <f t="shared" si="962"/>
        <v>0</v>
      </c>
      <c r="AB775" s="61"/>
      <c r="AC775" s="142">
        <f t="shared" si="963"/>
        <v>0</v>
      </c>
      <c r="AD775" s="142">
        <f t="shared" si="964"/>
        <v>0</v>
      </c>
      <c r="AE775" s="61"/>
      <c r="AF775" s="142">
        <f t="shared" si="965"/>
        <v>0</v>
      </c>
      <c r="AG775" s="142">
        <f t="shared" si="966"/>
        <v>0</v>
      </c>
      <c r="AH775" s="61"/>
      <c r="AI775" s="142">
        <f t="shared" si="967"/>
        <v>0</v>
      </c>
      <c r="AJ775" s="142">
        <f t="shared" si="968"/>
        <v>0</v>
      </c>
      <c r="AK775" s="61"/>
      <c r="AL775" s="142">
        <f t="shared" si="969"/>
        <v>0</v>
      </c>
      <c r="AM775" s="142">
        <f t="shared" si="970"/>
        <v>0</v>
      </c>
      <c r="AN775" s="61"/>
      <c r="AO775" s="142">
        <f t="shared" si="971"/>
        <v>0</v>
      </c>
      <c r="AP775" s="142">
        <f t="shared" si="972"/>
        <v>0</v>
      </c>
      <c r="AQ775" s="61"/>
      <c r="AR775" s="142">
        <f t="shared" si="973"/>
        <v>0</v>
      </c>
      <c r="AS775" s="142">
        <f t="shared" si="974"/>
        <v>0</v>
      </c>
      <c r="AT775" s="61"/>
      <c r="AU775" s="142">
        <f t="shared" si="975"/>
        <v>0</v>
      </c>
      <c r="AV775" s="142">
        <f t="shared" si="976"/>
        <v>0</v>
      </c>
      <c r="AW775" s="61"/>
      <c r="AX775" s="142">
        <f t="shared" si="977"/>
        <v>0</v>
      </c>
      <c r="AY775" s="142">
        <f t="shared" si="978"/>
        <v>0</v>
      </c>
      <c r="AZ775" s="3"/>
      <c r="BA775" s="142">
        <f t="shared" si="979"/>
        <v>0</v>
      </c>
      <c r="BB775" s="142">
        <f t="shared" si="979"/>
        <v>0</v>
      </c>
      <c r="BF775" s="111">
        <f t="shared" si="980"/>
        <v>0</v>
      </c>
      <c r="BG775" s="111">
        <f t="shared" si="939"/>
        <v>0</v>
      </c>
      <c r="BH775" s="111">
        <f t="shared" si="940"/>
        <v>0</v>
      </c>
      <c r="BI775" s="111">
        <f t="shared" si="941"/>
        <v>0</v>
      </c>
      <c r="BJ775" s="111">
        <f t="shared" si="942"/>
        <v>0</v>
      </c>
      <c r="BK775" s="111">
        <f t="shared" si="943"/>
        <v>0</v>
      </c>
      <c r="BL775" s="111">
        <f t="shared" si="944"/>
        <v>0</v>
      </c>
      <c r="BM775" s="111">
        <f t="shared" si="945"/>
        <v>0</v>
      </c>
      <c r="BN775" s="111">
        <f t="shared" si="946"/>
        <v>0</v>
      </c>
      <c r="BO775" s="111">
        <f t="shared" si="947"/>
        <v>0</v>
      </c>
      <c r="BP775" s="111">
        <f t="shared" si="948"/>
        <v>0</v>
      </c>
      <c r="BQ775" s="111">
        <f t="shared" si="949"/>
        <v>0</v>
      </c>
      <c r="CE775" s="61"/>
      <c r="CF775" s="142">
        <f t="shared" si="981"/>
        <v>0</v>
      </c>
      <c r="CG775" s="142">
        <f t="shared" si="982"/>
        <v>0</v>
      </c>
      <c r="CH775" s="61"/>
      <c r="CI775" s="142">
        <f t="shared" si="983"/>
        <v>0</v>
      </c>
      <c r="CJ775" s="142">
        <f t="shared" si="984"/>
        <v>0</v>
      </c>
      <c r="CK775" s="61"/>
      <c r="CL775" s="142">
        <f t="shared" si="985"/>
        <v>0</v>
      </c>
      <c r="CM775" s="142">
        <f t="shared" si="986"/>
        <v>0</v>
      </c>
      <c r="CN775" s="61"/>
      <c r="CO775" s="142">
        <f t="shared" si="987"/>
        <v>0</v>
      </c>
      <c r="CP775" s="142">
        <f t="shared" si="988"/>
        <v>0</v>
      </c>
      <c r="CQ775" s="61"/>
      <c r="CR775" s="142">
        <f t="shared" si="989"/>
        <v>0</v>
      </c>
      <c r="CS775" s="142">
        <f t="shared" si="990"/>
        <v>0</v>
      </c>
      <c r="CT775" s="61"/>
      <c r="CU775" s="142">
        <f t="shared" si="991"/>
        <v>0</v>
      </c>
      <c r="CV775" s="142">
        <f t="shared" si="992"/>
        <v>0</v>
      </c>
      <c r="CW775" s="61"/>
      <c r="CX775" s="142">
        <f t="shared" si="993"/>
        <v>0</v>
      </c>
      <c r="CY775" s="142">
        <f t="shared" si="994"/>
        <v>0</v>
      </c>
      <c r="CZ775" s="61"/>
      <c r="DA775" s="142">
        <f t="shared" si="995"/>
        <v>0</v>
      </c>
      <c r="DB775" s="142">
        <f t="shared" si="996"/>
        <v>0</v>
      </c>
      <c r="DC775" s="61"/>
      <c r="DD775" s="142">
        <f t="shared" si="997"/>
        <v>0</v>
      </c>
      <c r="DE775" s="142">
        <f t="shared" si="998"/>
        <v>0</v>
      </c>
      <c r="DF775">
        <f t="shared" si="1023"/>
        <v>768</v>
      </c>
      <c r="DH775" s="142">
        <f t="shared" si="999"/>
        <v>0</v>
      </c>
      <c r="DI775" s="142">
        <f t="shared" si="1000"/>
        <v>0</v>
      </c>
      <c r="DJ775" s="142">
        <f t="shared" si="1001"/>
        <v>0</v>
      </c>
      <c r="DK775" s="142">
        <f t="shared" si="1002"/>
        <v>0</v>
      </c>
      <c r="DL775" s="142">
        <f t="shared" si="1003"/>
        <v>0</v>
      </c>
      <c r="DM775" s="142">
        <f t="shared" si="1004"/>
        <v>0</v>
      </c>
      <c r="DN775" s="142">
        <f t="shared" si="1005"/>
        <v>0</v>
      </c>
      <c r="DO775" s="142">
        <f t="shared" si="1006"/>
        <v>0</v>
      </c>
      <c r="DP775" s="142">
        <f t="shared" si="1007"/>
        <v>0</v>
      </c>
      <c r="DQ775" s="142">
        <f t="shared" si="1008"/>
        <v>0</v>
      </c>
      <c r="DR775" s="142">
        <f t="shared" si="1009"/>
        <v>0</v>
      </c>
      <c r="DS775" s="142">
        <f t="shared" si="1010"/>
        <v>0</v>
      </c>
      <c r="DU775" s="142">
        <f t="shared" si="1011"/>
        <v>0</v>
      </c>
      <c r="DV775" s="142">
        <f t="shared" si="1012"/>
        <v>0</v>
      </c>
      <c r="DW775" s="142">
        <f t="shared" si="1013"/>
        <v>0</v>
      </c>
      <c r="DX775" s="142">
        <f t="shared" si="1014"/>
        <v>0</v>
      </c>
      <c r="DY775" s="142">
        <f t="shared" si="1015"/>
        <v>0</v>
      </c>
      <c r="DZ775" s="142">
        <f t="shared" si="1016"/>
        <v>0</v>
      </c>
      <c r="EA775" s="142">
        <f t="shared" si="1017"/>
        <v>0</v>
      </c>
      <c r="EB775" s="142">
        <f t="shared" si="1018"/>
        <v>0</v>
      </c>
      <c r="EC775" s="142">
        <f t="shared" si="1019"/>
        <v>0</v>
      </c>
      <c r="ED775" s="142">
        <f t="shared" si="1020"/>
        <v>0</v>
      </c>
      <c r="EE775" s="142">
        <f t="shared" si="1021"/>
        <v>0</v>
      </c>
      <c r="EF775" s="142">
        <f t="shared" si="1022"/>
        <v>0</v>
      </c>
    </row>
    <row r="776" spans="1:136">
      <c r="A776" s="137"/>
      <c r="B776" s="138"/>
      <c r="C776" s="138"/>
      <c r="D776" s="139"/>
      <c r="E776" s="139"/>
      <c r="F776" s="139"/>
      <c r="G776" s="140"/>
      <c r="H776" s="141">
        <f t="shared" si="950"/>
        <v>0</v>
      </c>
      <c r="I776" s="140"/>
      <c r="J776" s="141">
        <f t="shared" si="951"/>
        <v>0</v>
      </c>
      <c r="K776" s="140"/>
      <c r="L776" s="141">
        <f t="shared" si="952"/>
        <v>0</v>
      </c>
      <c r="M776" s="140"/>
      <c r="N776" s="141">
        <f t="shared" si="953"/>
        <v>0</v>
      </c>
      <c r="O776" s="141">
        <f t="shared" si="954"/>
        <v>0</v>
      </c>
      <c r="P776" s="61"/>
      <c r="Q776" s="142">
        <f t="shared" si="955"/>
        <v>0</v>
      </c>
      <c r="R776" s="142">
        <f t="shared" si="956"/>
        <v>0</v>
      </c>
      <c r="S776" s="61"/>
      <c r="T776" s="142">
        <f t="shared" si="957"/>
        <v>0</v>
      </c>
      <c r="U776" s="142">
        <f t="shared" si="958"/>
        <v>0</v>
      </c>
      <c r="V776" s="61"/>
      <c r="W776" s="142">
        <f t="shared" si="959"/>
        <v>0</v>
      </c>
      <c r="X776" s="142">
        <f t="shared" si="960"/>
        <v>0</v>
      </c>
      <c r="Y776" s="61"/>
      <c r="Z776" s="142">
        <f t="shared" si="961"/>
        <v>0</v>
      </c>
      <c r="AA776" s="142">
        <f t="shared" si="962"/>
        <v>0</v>
      </c>
      <c r="AB776" s="61"/>
      <c r="AC776" s="142">
        <f t="shared" si="963"/>
        <v>0</v>
      </c>
      <c r="AD776" s="142">
        <f t="shared" si="964"/>
        <v>0</v>
      </c>
      <c r="AE776" s="61"/>
      <c r="AF776" s="142">
        <f t="shared" si="965"/>
        <v>0</v>
      </c>
      <c r="AG776" s="142">
        <f t="shared" si="966"/>
        <v>0</v>
      </c>
      <c r="AH776" s="61"/>
      <c r="AI776" s="142">
        <f t="shared" si="967"/>
        <v>0</v>
      </c>
      <c r="AJ776" s="142">
        <f t="shared" si="968"/>
        <v>0</v>
      </c>
      <c r="AK776" s="61"/>
      <c r="AL776" s="142">
        <f t="shared" si="969"/>
        <v>0</v>
      </c>
      <c r="AM776" s="142">
        <f t="shared" si="970"/>
        <v>0</v>
      </c>
      <c r="AN776" s="61"/>
      <c r="AO776" s="142">
        <f t="shared" si="971"/>
        <v>0</v>
      </c>
      <c r="AP776" s="142">
        <f t="shared" si="972"/>
        <v>0</v>
      </c>
      <c r="AQ776" s="61"/>
      <c r="AR776" s="142">
        <f t="shared" si="973"/>
        <v>0</v>
      </c>
      <c r="AS776" s="142">
        <f t="shared" si="974"/>
        <v>0</v>
      </c>
      <c r="AT776" s="61"/>
      <c r="AU776" s="142">
        <f t="shared" si="975"/>
        <v>0</v>
      </c>
      <c r="AV776" s="142">
        <f t="shared" si="976"/>
        <v>0</v>
      </c>
      <c r="AW776" s="61"/>
      <c r="AX776" s="142">
        <f t="shared" si="977"/>
        <v>0</v>
      </c>
      <c r="AY776" s="142">
        <f t="shared" si="978"/>
        <v>0</v>
      </c>
      <c r="AZ776" s="3"/>
      <c r="BA776" s="142">
        <f t="shared" si="979"/>
        <v>0</v>
      </c>
      <c r="BB776" s="142">
        <f t="shared" si="979"/>
        <v>0</v>
      </c>
      <c r="BF776" s="111">
        <f t="shared" si="980"/>
        <v>0</v>
      </c>
      <c r="BG776" s="111">
        <f t="shared" ref="BG776:BG839" si="1024">IF(S776=0,0,IF(S776&gt;1,1,S776))</f>
        <v>0</v>
      </c>
      <c r="BH776" s="111">
        <f t="shared" ref="BH776:BH839" si="1025">IF(V776=0,0,IF(V776&gt;1,1,V776))</f>
        <v>0</v>
      </c>
      <c r="BI776" s="111">
        <f t="shared" ref="BI776:BI839" si="1026">IF(Y776=0,0,IF(Y776&gt;1,1,Y776))</f>
        <v>0</v>
      </c>
      <c r="BJ776" s="111">
        <f t="shared" ref="BJ776:BJ839" si="1027">IF(AB776=0,0,IF(AB776&gt;1,1,AB776))</f>
        <v>0</v>
      </c>
      <c r="BK776" s="111">
        <f t="shared" ref="BK776:BK839" si="1028">IF(AE776=0,0,IF(AE776&gt;1,1,AE776))</f>
        <v>0</v>
      </c>
      <c r="BL776" s="111">
        <f t="shared" ref="BL776:BL839" si="1029">IF(AH776=0,0,IF(AH776&gt;1,1,AH776))</f>
        <v>0</v>
      </c>
      <c r="BM776" s="111">
        <f t="shared" ref="BM776:BM839" si="1030">IF(AK776=0,0,IF(AK776&gt;1,1,AK776))</f>
        <v>0</v>
      </c>
      <c r="BN776" s="111">
        <f t="shared" ref="BN776:BN839" si="1031">IF(AN776=0,0,IF(AN776&gt;1,1,AN776))</f>
        <v>0</v>
      </c>
      <c r="BO776" s="111">
        <f t="shared" ref="BO776:BO839" si="1032">IF(AQ776=0,0,IF(AQ776&gt;1,1,AQ776))</f>
        <v>0</v>
      </c>
      <c r="BP776" s="111">
        <f t="shared" ref="BP776:BP839" si="1033">IF(AT776=0,0,IF(AT776&gt;1,1,AT776))</f>
        <v>0</v>
      </c>
      <c r="BQ776" s="111">
        <f t="shared" ref="BQ776:BQ839" si="1034">IF(AW776=0,0,IF(AW776&gt;1,1,AW776))</f>
        <v>0</v>
      </c>
      <c r="CE776" s="61"/>
      <c r="CF776" s="142">
        <f t="shared" si="981"/>
        <v>0</v>
      </c>
      <c r="CG776" s="142">
        <f t="shared" si="982"/>
        <v>0</v>
      </c>
      <c r="CH776" s="61"/>
      <c r="CI776" s="142">
        <f t="shared" si="983"/>
        <v>0</v>
      </c>
      <c r="CJ776" s="142">
        <f t="shared" si="984"/>
        <v>0</v>
      </c>
      <c r="CK776" s="61"/>
      <c r="CL776" s="142">
        <f t="shared" si="985"/>
        <v>0</v>
      </c>
      <c r="CM776" s="142">
        <f t="shared" si="986"/>
        <v>0</v>
      </c>
      <c r="CN776" s="61"/>
      <c r="CO776" s="142">
        <f t="shared" si="987"/>
        <v>0</v>
      </c>
      <c r="CP776" s="142">
        <f t="shared" si="988"/>
        <v>0</v>
      </c>
      <c r="CQ776" s="61"/>
      <c r="CR776" s="142">
        <f t="shared" si="989"/>
        <v>0</v>
      </c>
      <c r="CS776" s="142">
        <f t="shared" si="990"/>
        <v>0</v>
      </c>
      <c r="CT776" s="61"/>
      <c r="CU776" s="142">
        <f t="shared" si="991"/>
        <v>0</v>
      </c>
      <c r="CV776" s="142">
        <f t="shared" si="992"/>
        <v>0</v>
      </c>
      <c r="CW776" s="61"/>
      <c r="CX776" s="142">
        <f t="shared" si="993"/>
        <v>0</v>
      </c>
      <c r="CY776" s="142">
        <f t="shared" si="994"/>
        <v>0</v>
      </c>
      <c r="CZ776" s="61"/>
      <c r="DA776" s="142">
        <f t="shared" si="995"/>
        <v>0</v>
      </c>
      <c r="DB776" s="142">
        <f t="shared" si="996"/>
        <v>0</v>
      </c>
      <c r="DC776" s="61"/>
      <c r="DD776" s="142">
        <f t="shared" si="997"/>
        <v>0</v>
      </c>
      <c r="DE776" s="142">
        <f t="shared" si="998"/>
        <v>0</v>
      </c>
      <c r="DF776">
        <f t="shared" si="1023"/>
        <v>769</v>
      </c>
      <c r="DH776" s="142">
        <f t="shared" si="999"/>
        <v>0</v>
      </c>
      <c r="DI776" s="142">
        <f t="shared" si="1000"/>
        <v>0</v>
      </c>
      <c r="DJ776" s="142">
        <f t="shared" si="1001"/>
        <v>0</v>
      </c>
      <c r="DK776" s="142">
        <f t="shared" si="1002"/>
        <v>0</v>
      </c>
      <c r="DL776" s="142">
        <f t="shared" si="1003"/>
        <v>0</v>
      </c>
      <c r="DM776" s="142">
        <f t="shared" si="1004"/>
        <v>0</v>
      </c>
      <c r="DN776" s="142">
        <f t="shared" si="1005"/>
        <v>0</v>
      </c>
      <c r="DO776" s="142">
        <f t="shared" si="1006"/>
        <v>0</v>
      </c>
      <c r="DP776" s="142">
        <f t="shared" si="1007"/>
        <v>0</v>
      </c>
      <c r="DQ776" s="142">
        <f t="shared" si="1008"/>
        <v>0</v>
      </c>
      <c r="DR776" s="142">
        <f t="shared" si="1009"/>
        <v>0</v>
      </c>
      <c r="DS776" s="142">
        <f t="shared" si="1010"/>
        <v>0</v>
      </c>
      <c r="DU776" s="142">
        <f t="shared" si="1011"/>
        <v>0</v>
      </c>
      <c r="DV776" s="142">
        <f t="shared" si="1012"/>
        <v>0</v>
      </c>
      <c r="DW776" s="142">
        <f t="shared" si="1013"/>
        <v>0</v>
      </c>
      <c r="DX776" s="142">
        <f t="shared" si="1014"/>
        <v>0</v>
      </c>
      <c r="DY776" s="142">
        <f t="shared" si="1015"/>
        <v>0</v>
      </c>
      <c r="DZ776" s="142">
        <f t="shared" si="1016"/>
        <v>0</v>
      </c>
      <c r="EA776" s="142">
        <f t="shared" si="1017"/>
        <v>0</v>
      </c>
      <c r="EB776" s="142">
        <f t="shared" si="1018"/>
        <v>0</v>
      </c>
      <c r="EC776" s="142">
        <f t="shared" si="1019"/>
        <v>0</v>
      </c>
      <c r="ED776" s="142">
        <f t="shared" si="1020"/>
        <v>0</v>
      </c>
      <c r="EE776" s="142">
        <f t="shared" si="1021"/>
        <v>0</v>
      </c>
      <c r="EF776" s="142">
        <f t="shared" si="1022"/>
        <v>0</v>
      </c>
    </row>
    <row r="777" spans="1:136">
      <c r="A777" s="137"/>
      <c r="B777" s="138"/>
      <c r="C777" s="138"/>
      <c r="D777" s="139"/>
      <c r="E777" s="139"/>
      <c r="F777" s="139"/>
      <c r="G777" s="140"/>
      <c r="H777" s="141">
        <f t="shared" ref="H777:H840" si="1035">$D777*G777</f>
        <v>0</v>
      </c>
      <c r="I777" s="140"/>
      <c r="J777" s="141">
        <f t="shared" ref="J777:J840" si="1036">$D777*I777</f>
        <v>0</v>
      </c>
      <c r="K777" s="140"/>
      <c r="L777" s="141">
        <f t="shared" ref="L777:L840" si="1037">$D777*K777</f>
        <v>0</v>
      </c>
      <c r="M777" s="140"/>
      <c r="N777" s="141">
        <f t="shared" ref="N777:N840" si="1038">$D777*M777</f>
        <v>0</v>
      </c>
      <c r="O777" s="141">
        <f t="shared" ref="O777:O840" si="1039">D777+E777+F777+H777+J777+L777+N777</f>
        <v>0</v>
      </c>
      <c r="P777" s="61"/>
      <c r="Q777" s="142">
        <f t="shared" ref="Q777:Q840" si="1040">P777*$O777</f>
        <v>0</v>
      </c>
      <c r="R777" s="142">
        <f t="shared" ref="R777:R840" si="1041">IF(Q777&gt;$T$2,$T$2*$V$2,Q777*$V$2)</f>
        <v>0</v>
      </c>
      <c r="S777" s="61"/>
      <c r="T777" s="142">
        <f t="shared" ref="T777:T840" si="1042">S777*$O777</f>
        <v>0</v>
      </c>
      <c r="U777" s="142">
        <f t="shared" ref="U777:U840" si="1043">IF(T777&gt;$T$2,$T$2*$V$2,T777*$V$2)</f>
        <v>0</v>
      </c>
      <c r="V777" s="61"/>
      <c r="W777" s="142">
        <f t="shared" ref="W777:W840" si="1044">V777*$O777</f>
        <v>0</v>
      </c>
      <c r="X777" s="142">
        <f t="shared" ref="X777:X840" si="1045">IF(W777&gt;$T$2,$T$2*$V$2,W777*$V$2)</f>
        <v>0</v>
      </c>
      <c r="Y777" s="61"/>
      <c r="Z777" s="142">
        <f t="shared" ref="Z777:Z840" si="1046">Y777*$O777</f>
        <v>0</v>
      </c>
      <c r="AA777" s="142">
        <f t="shared" ref="AA777:AA840" si="1047">IF(Z777&gt;$T$2,$T$2*$V$2,Z777*$V$2)</f>
        <v>0</v>
      </c>
      <c r="AB777" s="61"/>
      <c r="AC777" s="142">
        <f t="shared" ref="AC777:AC840" si="1048">AB777*$O777</f>
        <v>0</v>
      </c>
      <c r="AD777" s="142">
        <f t="shared" ref="AD777:AD840" si="1049">IF(AC777&gt;$T$2,$T$2*$V$2,AC777*$V$2)</f>
        <v>0</v>
      </c>
      <c r="AE777" s="61"/>
      <c r="AF777" s="142">
        <f t="shared" ref="AF777:AF840" si="1050">AE777*$O777</f>
        <v>0</v>
      </c>
      <c r="AG777" s="142">
        <f t="shared" ref="AG777:AG840" si="1051">IF(AF777&gt;$T$2,$T$2*$V$2,AF777*$V$2)</f>
        <v>0</v>
      </c>
      <c r="AH777" s="61"/>
      <c r="AI777" s="142">
        <f t="shared" ref="AI777:AI840" si="1052">AH777*$O777</f>
        <v>0</v>
      </c>
      <c r="AJ777" s="142">
        <f t="shared" ref="AJ777:AJ840" si="1053">IF(AI777&gt;$T$2,$T$2*$V$2,AI777*$V$2)</f>
        <v>0</v>
      </c>
      <c r="AK777" s="61"/>
      <c r="AL777" s="142">
        <f t="shared" ref="AL777:AL840" si="1054">AK777*$O777</f>
        <v>0</v>
      </c>
      <c r="AM777" s="142">
        <f t="shared" ref="AM777:AM840" si="1055">IF(AL777&gt;$T$2,$T$2*$V$2,AL777*$V$2)</f>
        <v>0</v>
      </c>
      <c r="AN777" s="61"/>
      <c r="AO777" s="142">
        <f t="shared" ref="AO777:AO840" si="1056">AN777*$O777</f>
        <v>0</v>
      </c>
      <c r="AP777" s="142">
        <f t="shared" ref="AP777:AP840" si="1057">IF(AO777&gt;$T$2,$T$2*$V$2,AO777*$V$2)</f>
        <v>0</v>
      </c>
      <c r="AQ777" s="61"/>
      <c r="AR777" s="142">
        <f t="shared" ref="AR777:AR840" si="1058">AQ777*$O777</f>
        <v>0</v>
      </c>
      <c r="AS777" s="142">
        <f t="shared" ref="AS777:AS840" si="1059">IF(AR777&gt;$T$2,$T$2*$V$2,AR777*$V$2)</f>
        <v>0</v>
      </c>
      <c r="AT777" s="61"/>
      <c r="AU777" s="142">
        <f t="shared" ref="AU777:AU840" si="1060">AT777*$O777</f>
        <v>0</v>
      </c>
      <c r="AV777" s="142">
        <f t="shared" ref="AV777:AV840" si="1061">IF(AU777&gt;$T$2,$T$2*$V$2,AU777*$V$2)</f>
        <v>0</v>
      </c>
      <c r="AW777" s="61"/>
      <c r="AX777" s="142">
        <f t="shared" ref="AX777:AX840" si="1062">AW777*$O777</f>
        <v>0</v>
      </c>
      <c r="AY777" s="142">
        <f t="shared" ref="AY777:AY840" si="1063">IF(AX777&gt;$T$2,$T$2*$V$2,AX777*$V$2)</f>
        <v>0</v>
      </c>
      <c r="AZ777" s="3"/>
      <c r="BA777" s="142">
        <f t="shared" ref="BA777:BB840" si="1064">Q777+T777+W777+Z777+AC777+AF777+AI777+AL777+AO777+AR777+AU777+AX777</f>
        <v>0</v>
      </c>
      <c r="BB777" s="142">
        <f t="shared" si="1064"/>
        <v>0</v>
      </c>
      <c r="BF777" s="111">
        <f t="shared" ref="BF777:BF840" si="1065">IF(P777=0,0,IF(P777&gt;1,1,P777))</f>
        <v>0</v>
      </c>
      <c r="BG777" s="111">
        <f t="shared" si="1024"/>
        <v>0</v>
      </c>
      <c r="BH777" s="111">
        <f t="shared" si="1025"/>
        <v>0</v>
      </c>
      <c r="BI777" s="111">
        <f t="shared" si="1026"/>
        <v>0</v>
      </c>
      <c r="BJ777" s="111">
        <f t="shared" si="1027"/>
        <v>0</v>
      </c>
      <c r="BK777" s="111">
        <f t="shared" si="1028"/>
        <v>0</v>
      </c>
      <c r="BL777" s="111">
        <f t="shared" si="1029"/>
        <v>0</v>
      </c>
      <c r="BM777" s="111">
        <f t="shared" si="1030"/>
        <v>0</v>
      </c>
      <c r="BN777" s="111">
        <f t="shared" si="1031"/>
        <v>0</v>
      </c>
      <c r="BO777" s="111">
        <f t="shared" si="1032"/>
        <v>0</v>
      </c>
      <c r="BP777" s="111">
        <f t="shared" si="1033"/>
        <v>0</v>
      </c>
      <c r="BQ777" s="111">
        <f t="shared" si="1034"/>
        <v>0</v>
      </c>
      <c r="CE777" s="61"/>
      <c r="CF777" s="142">
        <f t="shared" ref="CF777:CF840" si="1066">CE777*$O777</f>
        <v>0</v>
      </c>
      <c r="CG777" s="142">
        <f t="shared" ref="CG777:CG840" si="1067">IF(CF777&gt;$T$2,$T$2*$V$2,CF777*$V$2)</f>
        <v>0</v>
      </c>
      <c r="CH777" s="61"/>
      <c r="CI777" s="142">
        <f t="shared" ref="CI777:CI840" si="1068">CH777*$O777</f>
        <v>0</v>
      </c>
      <c r="CJ777" s="142">
        <f t="shared" ref="CJ777:CJ840" si="1069">IF(CI777&gt;$T$2,$T$2*$V$2,CI777*$V$2)</f>
        <v>0</v>
      </c>
      <c r="CK777" s="61"/>
      <c r="CL777" s="142">
        <f t="shared" ref="CL777:CL840" si="1070">CK777*$O777</f>
        <v>0</v>
      </c>
      <c r="CM777" s="142">
        <f t="shared" ref="CM777:CM840" si="1071">IF(CL777&gt;$T$2,$T$2*$V$2,CL777*$V$2)</f>
        <v>0</v>
      </c>
      <c r="CN777" s="61"/>
      <c r="CO777" s="142">
        <f t="shared" ref="CO777:CO840" si="1072">CN777*$O777</f>
        <v>0</v>
      </c>
      <c r="CP777" s="142">
        <f t="shared" ref="CP777:CP840" si="1073">IF(CO777&gt;$T$2,$T$2*$V$2,CO777*$V$2)</f>
        <v>0</v>
      </c>
      <c r="CQ777" s="61"/>
      <c r="CR777" s="142">
        <f t="shared" ref="CR777:CR840" si="1074">CQ777*$O777</f>
        <v>0</v>
      </c>
      <c r="CS777" s="142">
        <f t="shared" ref="CS777:CS840" si="1075">IF(CR777&gt;$T$2,$T$2*$V$2,CR777*$V$2)</f>
        <v>0</v>
      </c>
      <c r="CT777" s="61"/>
      <c r="CU777" s="142">
        <f t="shared" ref="CU777:CU840" si="1076">CT777*$O777</f>
        <v>0</v>
      </c>
      <c r="CV777" s="142">
        <f t="shared" ref="CV777:CV840" si="1077">IF(CU777&gt;$T$2,$T$2*$V$2,CU777*$V$2)</f>
        <v>0</v>
      </c>
      <c r="CW777" s="61"/>
      <c r="CX777" s="142">
        <f t="shared" ref="CX777:CX840" si="1078">CW777*$O777</f>
        <v>0</v>
      </c>
      <c r="CY777" s="142">
        <f t="shared" ref="CY777:CY840" si="1079">IF(CX777&gt;$T$2,$T$2*$V$2,CX777*$V$2)</f>
        <v>0</v>
      </c>
      <c r="CZ777" s="61"/>
      <c r="DA777" s="142">
        <f t="shared" ref="DA777:DA840" si="1080">CZ777*$O777</f>
        <v>0</v>
      </c>
      <c r="DB777" s="142">
        <f t="shared" ref="DB777:DB840" si="1081">IF(DA777&gt;$T$2,$T$2*$V$2,DA777*$V$2)</f>
        <v>0</v>
      </c>
      <c r="DC777" s="61"/>
      <c r="DD777" s="142">
        <f t="shared" ref="DD777:DD840" si="1082">DC777*$O777</f>
        <v>0</v>
      </c>
      <c r="DE777" s="142">
        <f t="shared" ref="DE777:DE840" si="1083">IF(DD777&gt;$T$2,$T$2*$V$2,DD777*$V$2)</f>
        <v>0</v>
      </c>
      <c r="DF777">
        <f t="shared" si="1023"/>
        <v>770</v>
      </c>
      <c r="DH777" s="142">
        <f t="shared" ref="DH777:DH840" si="1084">Q777</f>
        <v>0</v>
      </c>
      <c r="DI777" s="142">
        <f t="shared" ref="DI777:DI840" si="1085">T777</f>
        <v>0</v>
      </c>
      <c r="DJ777" s="142">
        <f t="shared" ref="DJ777:DJ840" si="1086">W777</f>
        <v>0</v>
      </c>
      <c r="DK777" s="142">
        <f t="shared" ref="DK777:DK840" si="1087">CF777</f>
        <v>0</v>
      </c>
      <c r="DL777" s="142">
        <f t="shared" ref="DL777:DL840" si="1088">CI777</f>
        <v>0</v>
      </c>
      <c r="DM777" s="142">
        <f t="shared" ref="DM777:DM840" si="1089">CL777</f>
        <v>0</v>
      </c>
      <c r="DN777" s="142">
        <f t="shared" ref="DN777:DN840" si="1090">CO777</f>
        <v>0</v>
      </c>
      <c r="DO777" s="142">
        <f t="shared" ref="DO777:DO840" si="1091">CR777</f>
        <v>0</v>
      </c>
      <c r="DP777" s="142">
        <f t="shared" ref="DP777:DP840" si="1092">CU777</f>
        <v>0</v>
      </c>
      <c r="DQ777" s="142">
        <f t="shared" ref="DQ777:DQ840" si="1093">CX777</f>
        <v>0</v>
      </c>
      <c r="DR777" s="142">
        <f t="shared" ref="DR777:DR840" si="1094">DA777</f>
        <v>0</v>
      </c>
      <c r="DS777" s="142">
        <f t="shared" ref="DS777:DS840" si="1095">DD777</f>
        <v>0</v>
      </c>
      <c r="DU777" s="142">
        <f t="shared" ref="DU777:DU840" si="1096">R777</f>
        <v>0</v>
      </c>
      <c r="DV777" s="142">
        <f t="shared" ref="DV777:DV840" si="1097">U777</f>
        <v>0</v>
      </c>
      <c r="DW777" s="142">
        <f t="shared" ref="DW777:DW840" si="1098">X777</f>
        <v>0</v>
      </c>
      <c r="DX777" s="142">
        <f t="shared" ref="DX777:DX840" si="1099">CG777</f>
        <v>0</v>
      </c>
      <c r="DY777" s="142">
        <f t="shared" ref="DY777:DY840" si="1100">CJ777</f>
        <v>0</v>
      </c>
      <c r="DZ777" s="142">
        <f t="shared" ref="DZ777:DZ840" si="1101">CM777</f>
        <v>0</v>
      </c>
      <c r="EA777" s="142">
        <f t="shared" ref="EA777:EA840" si="1102">CP777</f>
        <v>0</v>
      </c>
      <c r="EB777" s="142">
        <f t="shared" ref="EB777:EB840" si="1103">CS777</f>
        <v>0</v>
      </c>
      <c r="EC777" s="142">
        <f t="shared" ref="EC777:EC840" si="1104">CV777</f>
        <v>0</v>
      </c>
      <c r="ED777" s="142">
        <f t="shared" ref="ED777:ED840" si="1105">CY777</f>
        <v>0</v>
      </c>
      <c r="EE777" s="142">
        <f t="shared" ref="EE777:EE840" si="1106">DB777</f>
        <v>0</v>
      </c>
      <c r="EF777" s="142">
        <f t="shared" ref="EF777:EF840" si="1107">DE777</f>
        <v>0</v>
      </c>
    </row>
    <row r="778" spans="1:136">
      <c r="A778" s="137"/>
      <c r="B778" s="138"/>
      <c r="C778" s="138"/>
      <c r="D778" s="139"/>
      <c r="E778" s="139"/>
      <c r="F778" s="139"/>
      <c r="G778" s="140"/>
      <c r="H778" s="141">
        <f t="shared" si="1035"/>
        <v>0</v>
      </c>
      <c r="I778" s="140"/>
      <c r="J778" s="141">
        <f t="shared" si="1036"/>
        <v>0</v>
      </c>
      <c r="K778" s="140"/>
      <c r="L778" s="141">
        <f t="shared" si="1037"/>
        <v>0</v>
      </c>
      <c r="M778" s="140"/>
      <c r="N778" s="141">
        <f t="shared" si="1038"/>
        <v>0</v>
      </c>
      <c r="O778" s="141">
        <f t="shared" si="1039"/>
        <v>0</v>
      </c>
      <c r="P778" s="61"/>
      <c r="Q778" s="142">
        <f t="shared" si="1040"/>
        <v>0</v>
      </c>
      <c r="R778" s="142">
        <f t="shared" si="1041"/>
        <v>0</v>
      </c>
      <c r="S778" s="61"/>
      <c r="T778" s="142">
        <f t="shared" si="1042"/>
        <v>0</v>
      </c>
      <c r="U778" s="142">
        <f t="shared" si="1043"/>
        <v>0</v>
      </c>
      <c r="V778" s="61"/>
      <c r="W778" s="142">
        <f t="shared" si="1044"/>
        <v>0</v>
      </c>
      <c r="X778" s="142">
        <f t="shared" si="1045"/>
        <v>0</v>
      </c>
      <c r="Y778" s="61"/>
      <c r="Z778" s="142">
        <f t="shared" si="1046"/>
        <v>0</v>
      </c>
      <c r="AA778" s="142">
        <f t="shared" si="1047"/>
        <v>0</v>
      </c>
      <c r="AB778" s="61"/>
      <c r="AC778" s="142">
        <f t="shared" si="1048"/>
        <v>0</v>
      </c>
      <c r="AD778" s="142">
        <f t="shared" si="1049"/>
        <v>0</v>
      </c>
      <c r="AE778" s="61"/>
      <c r="AF778" s="142">
        <f t="shared" si="1050"/>
        <v>0</v>
      </c>
      <c r="AG778" s="142">
        <f t="shared" si="1051"/>
        <v>0</v>
      </c>
      <c r="AH778" s="61"/>
      <c r="AI778" s="142">
        <f t="shared" si="1052"/>
        <v>0</v>
      </c>
      <c r="AJ778" s="142">
        <f t="shared" si="1053"/>
        <v>0</v>
      </c>
      <c r="AK778" s="61"/>
      <c r="AL778" s="142">
        <f t="shared" si="1054"/>
        <v>0</v>
      </c>
      <c r="AM778" s="142">
        <f t="shared" si="1055"/>
        <v>0</v>
      </c>
      <c r="AN778" s="61"/>
      <c r="AO778" s="142">
        <f t="shared" si="1056"/>
        <v>0</v>
      </c>
      <c r="AP778" s="142">
        <f t="shared" si="1057"/>
        <v>0</v>
      </c>
      <c r="AQ778" s="61"/>
      <c r="AR778" s="142">
        <f t="shared" si="1058"/>
        <v>0</v>
      </c>
      <c r="AS778" s="142">
        <f t="shared" si="1059"/>
        <v>0</v>
      </c>
      <c r="AT778" s="61"/>
      <c r="AU778" s="142">
        <f t="shared" si="1060"/>
        <v>0</v>
      </c>
      <c r="AV778" s="142">
        <f t="shared" si="1061"/>
        <v>0</v>
      </c>
      <c r="AW778" s="61"/>
      <c r="AX778" s="142">
        <f t="shared" si="1062"/>
        <v>0</v>
      </c>
      <c r="AY778" s="142">
        <f t="shared" si="1063"/>
        <v>0</v>
      </c>
      <c r="AZ778" s="3"/>
      <c r="BA778" s="142">
        <f t="shared" si="1064"/>
        <v>0</v>
      </c>
      <c r="BB778" s="142">
        <f t="shared" si="1064"/>
        <v>0</v>
      </c>
      <c r="BF778" s="111">
        <f t="shared" si="1065"/>
        <v>0</v>
      </c>
      <c r="BG778" s="111">
        <f t="shared" si="1024"/>
        <v>0</v>
      </c>
      <c r="BH778" s="111">
        <f t="shared" si="1025"/>
        <v>0</v>
      </c>
      <c r="BI778" s="111">
        <f t="shared" si="1026"/>
        <v>0</v>
      </c>
      <c r="BJ778" s="111">
        <f t="shared" si="1027"/>
        <v>0</v>
      </c>
      <c r="BK778" s="111">
        <f t="shared" si="1028"/>
        <v>0</v>
      </c>
      <c r="BL778" s="111">
        <f t="shared" si="1029"/>
        <v>0</v>
      </c>
      <c r="BM778" s="111">
        <f t="shared" si="1030"/>
        <v>0</v>
      </c>
      <c r="BN778" s="111">
        <f t="shared" si="1031"/>
        <v>0</v>
      </c>
      <c r="BO778" s="111">
        <f t="shared" si="1032"/>
        <v>0</v>
      </c>
      <c r="BP778" s="111">
        <f t="shared" si="1033"/>
        <v>0</v>
      </c>
      <c r="BQ778" s="111">
        <f t="shared" si="1034"/>
        <v>0</v>
      </c>
      <c r="CE778" s="61"/>
      <c r="CF778" s="142">
        <f t="shared" si="1066"/>
        <v>0</v>
      </c>
      <c r="CG778" s="142">
        <f t="shared" si="1067"/>
        <v>0</v>
      </c>
      <c r="CH778" s="61"/>
      <c r="CI778" s="142">
        <f t="shared" si="1068"/>
        <v>0</v>
      </c>
      <c r="CJ778" s="142">
        <f t="shared" si="1069"/>
        <v>0</v>
      </c>
      <c r="CK778" s="61"/>
      <c r="CL778" s="142">
        <f t="shared" si="1070"/>
        <v>0</v>
      </c>
      <c r="CM778" s="142">
        <f t="shared" si="1071"/>
        <v>0</v>
      </c>
      <c r="CN778" s="61"/>
      <c r="CO778" s="142">
        <f t="shared" si="1072"/>
        <v>0</v>
      </c>
      <c r="CP778" s="142">
        <f t="shared" si="1073"/>
        <v>0</v>
      </c>
      <c r="CQ778" s="61"/>
      <c r="CR778" s="142">
        <f t="shared" si="1074"/>
        <v>0</v>
      </c>
      <c r="CS778" s="142">
        <f t="shared" si="1075"/>
        <v>0</v>
      </c>
      <c r="CT778" s="61"/>
      <c r="CU778" s="142">
        <f t="shared" si="1076"/>
        <v>0</v>
      </c>
      <c r="CV778" s="142">
        <f t="shared" si="1077"/>
        <v>0</v>
      </c>
      <c r="CW778" s="61"/>
      <c r="CX778" s="142">
        <f t="shared" si="1078"/>
        <v>0</v>
      </c>
      <c r="CY778" s="142">
        <f t="shared" si="1079"/>
        <v>0</v>
      </c>
      <c r="CZ778" s="61"/>
      <c r="DA778" s="142">
        <f t="shared" si="1080"/>
        <v>0</v>
      </c>
      <c r="DB778" s="142">
        <f t="shared" si="1081"/>
        <v>0</v>
      </c>
      <c r="DC778" s="61"/>
      <c r="DD778" s="142">
        <f t="shared" si="1082"/>
        <v>0</v>
      </c>
      <c r="DE778" s="142">
        <f t="shared" si="1083"/>
        <v>0</v>
      </c>
      <c r="DF778">
        <f t="shared" ref="DF778:DF841" si="1108">DF777+1</f>
        <v>771</v>
      </c>
      <c r="DH778" s="142">
        <f t="shared" si="1084"/>
        <v>0</v>
      </c>
      <c r="DI778" s="142">
        <f t="shared" si="1085"/>
        <v>0</v>
      </c>
      <c r="DJ778" s="142">
        <f t="shared" si="1086"/>
        <v>0</v>
      </c>
      <c r="DK778" s="142">
        <f t="shared" si="1087"/>
        <v>0</v>
      </c>
      <c r="DL778" s="142">
        <f t="shared" si="1088"/>
        <v>0</v>
      </c>
      <c r="DM778" s="142">
        <f t="shared" si="1089"/>
        <v>0</v>
      </c>
      <c r="DN778" s="142">
        <f t="shared" si="1090"/>
        <v>0</v>
      </c>
      <c r="DO778" s="142">
        <f t="shared" si="1091"/>
        <v>0</v>
      </c>
      <c r="DP778" s="142">
        <f t="shared" si="1092"/>
        <v>0</v>
      </c>
      <c r="DQ778" s="142">
        <f t="shared" si="1093"/>
        <v>0</v>
      </c>
      <c r="DR778" s="142">
        <f t="shared" si="1094"/>
        <v>0</v>
      </c>
      <c r="DS778" s="142">
        <f t="shared" si="1095"/>
        <v>0</v>
      </c>
      <c r="DU778" s="142">
        <f t="shared" si="1096"/>
        <v>0</v>
      </c>
      <c r="DV778" s="142">
        <f t="shared" si="1097"/>
        <v>0</v>
      </c>
      <c r="DW778" s="142">
        <f t="shared" si="1098"/>
        <v>0</v>
      </c>
      <c r="DX778" s="142">
        <f t="shared" si="1099"/>
        <v>0</v>
      </c>
      <c r="DY778" s="142">
        <f t="shared" si="1100"/>
        <v>0</v>
      </c>
      <c r="DZ778" s="142">
        <f t="shared" si="1101"/>
        <v>0</v>
      </c>
      <c r="EA778" s="142">
        <f t="shared" si="1102"/>
        <v>0</v>
      </c>
      <c r="EB778" s="142">
        <f t="shared" si="1103"/>
        <v>0</v>
      </c>
      <c r="EC778" s="142">
        <f t="shared" si="1104"/>
        <v>0</v>
      </c>
      <c r="ED778" s="142">
        <f t="shared" si="1105"/>
        <v>0</v>
      </c>
      <c r="EE778" s="142">
        <f t="shared" si="1106"/>
        <v>0</v>
      </c>
      <c r="EF778" s="142">
        <f t="shared" si="1107"/>
        <v>0</v>
      </c>
    </row>
    <row r="779" spans="1:136">
      <c r="A779" s="137"/>
      <c r="B779" s="138"/>
      <c r="C779" s="138"/>
      <c r="D779" s="139"/>
      <c r="E779" s="139"/>
      <c r="F779" s="139"/>
      <c r="G779" s="140"/>
      <c r="H779" s="141">
        <f t="shared" si="1035"/>
        <v>0</v>
      </c>
      <c r="I779" s="140"/>
      <c r="J779" s="141">
        <f t="shared" si="1036"/>
        <v>0</v>
      </c>
      <c r="K779" s="140"/>
      <c r="L779" s="141">
        <f t="shared" si="1037"/>
        <v>0</v>
      </c>
      <c r="M779" s="140"/>
      <c r="N779" s="141">
        <f t="shared" si="1038"/>
        <v>0</v>
      </c>
      <c r="O779" s="141">
        <f t="shared" si="1039"/>
        <v>0</v>
      </c>
      <c r="P779" s="61"/>
      <c r="Q779" s="142">
        <f t="shared" si="1040"/>
        <v>0</v>
      </c>
      <c r="R779" s="142">
        <f t="shared" si="1041"/>
        <v>0</v>
      </c>
      <c r="S779" s="61"/>
      <c r="T779" s="142">
        <f t="shared" si="1042"/>
        <v>0</v>
      </c>
      <c r="U779" s="142">
        <f t="shared" si="1043"/>
        <v>0</v>
      </c>
      <c r="V779" s="61"/>
      <c r="W779" s="142">
        <f t="shared" si="1044"/>
        <v>0</v>
      </c>
      <c r="X779" s="142">
        <f t="shared" si="1045"/>
        <v>0</v>
      </c>
      <c r="Y779" s="61"/>
      <c r="Z779" s="142">
        <f t="shared" si="1046"/>
        <v>0</v>
      </c>
      <c r="AA779" s="142">
        <f t="shared" si="1047"/>
        <v>0</v>
      </c>
      <c r="AB779" s="61"/>
      <c r="AC779" s="142">
        <f t="shared" si="1048"/>
        <v>0</v>
      </c>
      <c r="AD779" s="142">
        <f t="shared" si="1049"/>
        <v>0</v>
      </c>
      <c r="AE779" s="61"/>
      <c r="AF779" s="142">
        <f t="shared" si="1050"/>
        <v>0</v>
      </c>
      <c r="AG779" s="142">
        <f t="shared" si="1051"/>
        <v>0</v>
      </c>
      <c r="AH779" s="61"/>
      <c r="AI779" s="142">
        <f t="shared" si="1052"/>
        <v>0</v>
      </c>
      <c r="AJ779" s="142">
        <f t="shared" si="1053"/>
        <v>0</v>
      </c>
      <c r="AK779" s="61"/>
      <c r="AL779" s="142">
        <f t="shared" si="1054"/>
        <v>0</v>
      </c>
      <c r="AM779" s="142">
        <f t="shared" si="1055"/>
        <v>0</v>
      </c>
      <c r="AN779" s="61"/>
      <c r="AO779" s="142">
        <f t="shared" si="1056"/>
        <v>0</v>
      </c>
      <c r="AP779" s="142">
        <f t="shared" si="1057"/>
        <v>0</v>
      </c>
      <c r="AQ779" s="61"/>
      <c r="AR779" s="142">
        <f t="shared" si="1058"/>
        <v>0</v>
      </c>
      <c r="AS779" s="142">
        <f t="shared" si="1059"/>
        <v>0</v>
      </c>
      <c r="AT779" s="61"/>
      <c r="AU779" s="142">
        <f t="shared" si="1060"/>
        <v>0</v>
      </c>
      <c r="AV779" s="142">
        <f t="shared" si="1061"/>
        <v>0</v>
      </c>
      <c r="AW779" s="61"/>
      <c r="AX779" s="142">
        <f t="shared" si="1062"/>
        <v>0</v>
      </c>
      <c r="AY779" s="142">
        <f t="shared" si="1063"/>
        <v>0</v>
      </c>
      <c r="AZ779" s="3"/>
      <c r="BA779" s="142">
        <f t="shared" si="1064"/>
        <v>0</v>
      </c>
      <c r="BB779" s="142">
        <f t="shared" si="1064"/>
        <v>0</v>
      </c>
      <c r="BF779" s="111">
        <f t="shared" si="1065"/>
        <v>0</v>
      </c>
      <c r="BG779" s="111">
        <f t="shared" si="1024"/>
        <v>0</v>
      </c>
      <c r="BH779" s="111">
        <f t="shared" si="1025"/>
        <v>0</v>
      </c>
      <c r="BI779" s="111">
        <f t="shared" si="1026"/>
        <v>0</v>
      </c>
      <c r="BJ779" s="111">
        <f t="shared" si="1027"/>
        <v>0</v>
      </c>
      <c r="BK779" s="111">
        <f t="shared" si="1028"/>
        <v>0</v>
      </c>
      <c r="BL779" s="111">
        <f t="shared" si="1029"/>
        <v>0</v>
      </c>
      <c r="BM779" s="111">
        <f t="shared" si="1030"/>
        <v>0</v>
      </c>
      <c r="BN779" s="111">
        <f t="shared" si="1031"/>
        <v>0</v>
      </c>
      <c r="BO779" s="111">
        <f t="shared" si="1032"/>
        <v>0</v>
      </c>
      <c r="BP779" s="111">
        <f t="shared" si="1033"/>
        <v>0</v>
      </c>
      <c r="BQ779" s="111">
        <f t="shared" si="1034"/>
        <v>0</v>
      </c>
      <c r="CE779" s="61"/>
      <c r="CF779" s="142">
        <f t="shared" si="1066"/>
        <v>0</v>
      </c>
      <c r="CG779" s="142">
        <f t="shared" si="1067"/>
        <v>0</v>
      </c>
      <c r="CH779" s="61"/>
      <c r="CI779" s="142">
        <f t="shared" si="1068"/>
        <v>0</v>
      </c>
      <c r="CJ779" s="142">
        <f t="shared" si="1069"/>
        <v>0</v>
      </c>
      <c r="CK779" s="61"/>
      <c r="CL779" s="142">
        <f t="shared" si="1070"/>
        <v>0</v>
      </c>
      <c r="CM779" s="142">
        <f t="shared" si="1071"/>
        <v>0</v>
      </c>
      <c r="CN779" s="61"/>
      <c r="CO779" s="142">
        <f t="shared" si="1072"/>
        <v>0</v>
      </c>
      <c r="CP779" s="142">
        <f t="shared" si="1073"/>
        <v>0</v>
      </c>
      <c r="CQ779" s="61"/>
      <c r="CR779" s="142">
        <f t="shared" si="1074"/>
        <v>0</v>
      </c>
      <c r="CS779" s="142">
        <f t="shared" si="1075"/>
        <v>0</v>
      </c>
      <c r="CT779" s="61"/>
      <c r="CU779" s="142">
        <f t="shared" si="1076"/>
        <v>0</v>
      </c>
      <c r="CV779" s="142">
        <f t="shared" si="1077"/>
        <v>0</v>
      </c>
      <c r="CW779" s="61"/>
      <c r="CX779" s="142">
        <f t="shared" si="1078"/>
        <v>0</v>
      </c>
      <c r="CY779" s="142">
        <f t="shared" si="1079"/>
        <v>0</v>
      </c>
      <c r="CZ779" s="61"/>
      <c r="DA779" s="142">
        <f t="shared" si="1080"/>
        <v>0</v>
      </c>
      <c r="DB779" s="142">
        <f t="shared" si="1081"/>
        <v>0</v>
      </c>
      <c r="DC779" s="61"/>
      <c r="DD779" s="142">
        <f t="shared" si="1082"/>
        <v>0</v>
      </c>
      <c r="DE779" s="142">
        <f t="shared" si="1083"/>
        <v>0</v>
      </c>
      <c r="DF779">
        <f t="shared" si="1108"/>
        <v>772</v>
      </c>
      <c r="DH779" s="142">
        <f t="shared" si="1084"/>
        <v>0</v>
      </c>
      <c r="DI779" s="142">
        <f t="shared" si="1085"/>
        <v>0</v>
      </c>
      <c r="DJ779" s="142">
        <f t="shared" si="1086"/>
        <v>0</v>
      </c>
      <c r="DK779" s="142">
        <f t="shared" si="1087"/>
        <v>0</v>
      </c>
      <c r="DL779" s="142">
        <f t="shared" si="1088"/>
        <v>0</v>
      </c>
      <c r="DM779" s="142">
        <f t="shared" si="1089"/>
        <v>0</v>
      </c>
      <c r="DN779" s="142">
        <f t="shared" si="1090"/>
        <v>0</v>
      </c>
      <c r="DO779" s="142">
        <f t="shared" si="1091"/>
        <v>0</v>
      </c>
      <c r="DP779" s="142">
        <f t="shared" si="1092"/>
        <v>0</v>
      </c>
      <c r="DQ779" s="142">
        <f t="shared" si="1093"/>
        <v>0</v>
      </c>
      <c r="DR779" s="142">
        <f t="shared" si="1094"/>
        <v>0</v>
      </c>
      <c r="DS779" s="142">
        <f t="shared" si="1095"/>
        <v>0</v>
      </c>
      <c r="DU779" s="142">
        <f t="shared" si="1096"/>
        <v>0</v>
      </c>
      <c r="DV779" s="142">
        <f t="shared" si="1097"/>
        <v>0</v>
      </c>
      <c r="DW779" s="142">
        <f t="shared" si="1098"/>
        <v>0</v>
      </c>
      <c r="DX779" s="142">
        <f t="shared" si="1099"/>
        <v>0</v>
      </c>
      <c r="DY779" s="142">
        <f t="shared" si="1100"/>
        <v>0</v>
      </c>
      <c r="DZ779" s="142">
        <f t="shared" si="1101"/>
        <v>0</v>
      </c>
      <c r="EA779" s="142">
        <f t="shared" si="1102"/>
        <v>0</v>
      </c>
      <c r="EB779" s="142">
        <f t="shared" si="1103"/>
        <v>0</v>
      </c>
      <c r="EC779" s="142">
        <f t="shared" si="1104"/>
        <v>0</v>
      </c>
      <c r="ED779" s="142">
        <f t="shared" si="1105"/>
        <v>0</v>
      </c>
      <c r="EE779" s="142">
        <f t="shared" si="1106"/>
        <v>0</v>
      </c>
      <c r="EF779" s="142">
        <f t="shared" si="1107"/>
        <v>0</v>
      </c>
    </row>
    <row r="780" spans="1:136">
      <c r="A780" s="137"/>
      <c r="B780" s="138"/>
      <c r="C780" s="138"/>
      <c r="D780" s="139"/>
      <c r="E780" s="139"/>
      <c r="F780" s="139"/>
      <c r="G780" s="140"/>
      <c r="H780" s="141">
        <f t="shared" si="1035"/>
        <v>0</v>
      </c>
      <c r="I780" s="140"/>
      <c r="J780" s="141">
        <f t="shared" si="1036"/>
        <v>0</v>
      </c>
      <c r="K780" s="140"/>
      <c r="L780" s="141">
        <f t="shared" si="1037"/>
        <v>0</v>
      </c>
      <c r="M780" s="140"/>
      <c r="N780" s="141">
        <f t="shared" si="1038"/>
        <v>0</v>
      </c>
      <c r="O780" s="141">
        <f t="shared" si="1039"/>
        <v>0</v>
      </c>
      <c r="P780" s="61"/>
      <c r="Q780" s="142">
        <f t="shared" si="1040"/>
        <v>0</v>
      </c>
      <c r="R780" s="142">
        <f t="shared" si="1041"/>
        <v>0</v>
      </c>
      <c r="S780" s="61"/>
      <c r="T780" s="142">
        <f t="shared" si="1042"/>
        <v>0</v>
      </c>
      <c r="U780" s="142">
        <f t="shared" si="1043"/>
        <v>0</v>
      </c>
      <c r="V780" s="61"/>
      <c r="W780" s="142">
        <f t="shared" si="1044"/>
        <v>0</v>
      </c>
      <c r="X780" s="142">
        <f t="shared" si="1045"/>
        <v>0</v>
      </c>
      <c r="Y780" s="61"/>
      <c r="Z780" s="142">
        <f t="shared" si="1046"/>
        <v>0</v>
      </c>
      <c r="AA780" s="142">
        <f t="shared" si="1047"/>
        <v>0</v>
      </c>
      <c r="AB780" s="61"/>
      <c r="AC780" s="142">
        <f t="shared" si="1048"/>
        <v>0</v>
      </c>
      <c r="AD780" s="142">
        <f t="shared" si="1049"/>
        <v>0</v>
      </c>
      <c r="AE780" s="61"/>
      <c r="AF780" s="142">
        <f t="shared" si="1050"/>
        <v>0</v>
      </c>
      <c r="AG780" s="142">
        <f t="shared" si="1051"/>
        <v>0</v>
      </c>
      <c r="AH780" s="61"/>
      <c r="AI780" s="142">
        <f t="shared" si="1052"/>
        <v>0</v>
      </c>
      <c r="AJ780" s="142">
        <f t="shared" si="1053"/>
        <v>0</v>
      </c>
      <c r="AK780" s="61"/>
      <c r="AL780" s="142">
        <f t="shared" si="1054"/>
        <v>0</v>
      </c>
      <c r="AM780" s="142">
        <f t="shared" si="1055"/>
        <v>0</v>
      </c>
      <c r="AN780" s="61"/>
      <c r="AO780" s="142">
        <f t="shared" si="1056"/>
        <v>0</v>
      </c>
      <c r="AP780" s="142">
        <f t="shared" si="1057"/>
        <v>0</v>
      </c>
      <c r="AQ780" s="61"/>
      <c r="AR780" s="142">
        <f t="shared" si="1058"/>
        <v>0</v>
      </c>
      <c r="AS780" s="142">
        <f t="shared" si="1059"/>
        <v>0</v>
      </c>
      <c r="AT780" s="61"/>
      <c r="AU780" s="142">
        <f t="shared" si="1060"/>
        <v>0</v>
      </c>
      <c r="AV780" s="142">
        <f t="shared" si="1061"/>
        <v>0</v>
      </c>
      <c r="AW780" s="61"/>
      <c r="AX780" s="142">
        <f t="shared" si="1062"/>
        <v>0</v>
      </c>
      <c r="AY780" s="142">
        <f t="shared" si="1063"/>
        <v>0</v>
      </c>
      <c r="AZ780" s="3"/>
      <c r="BA780" s="142">
        <f t="shared" si="1064"/>
        <v>0</v>
      </c>
      <c r="BB780" s="142">
        <f t="shared" si="1064"/>
        <v>0</v>
      </c>
      <c r="BF780" s="111">
        <f t="shared" si="1065"/>
        <v>0</v>
      </c>
      <c r="BG780" s="111">
        <f t="shared" si="1024"/>
        <v>0</v>
      </c>
      <c r="BH780" s="111">
        <f t="shared" si="1025"/>
        <v>0</v>
      </c>
      <c r="BI780" s="111">
        <f t="shared" si="1026"/>
        <v>0</v>
      </c>
      <c r="BJ780" s="111">
        <f t="shared" si="1027"/>
        <v>0</v>
      </c>
      <c r="BK780" s="111">
        <f t="shared" si="1028"/>
        <v>0</v>
      </c>
      <c r="BL780" s="111">
        <f t="shared" si="1029"/>
        <v>0</v>
      </c>
      <c r="BM780" s="111">
        <f t="shared" si="1030"/>
        <v>0</v>
      </c>
      <c r="BN780" s="111">
        <f t="shared" si="1031"/>
        <v>0</v>
      </c>
      <c r="BO780" s="111">
        <f t="shared" si="1032"/>
        <v>0</v>
      </c>
      <c r="BP780" s="111">
        <f t="shared" si="1033"/>
        <v>0</v>
      </c>
      <c r="BQ780" s="111">
        <f t="shared" si="1034"/>
        <v>0</v>
      </c>
      <c r="CE780" s="61"/>
      <c r="CF780" s="142">
        <f t="shared" si="1066"/>
        <v>0</v>
      </c>
      <c r="CG780" s="142">
        <f t="shared" si="1067"/>
        <v>0</v>
      </c>
      <c r="CH780" s="61"/>
      <c r="CI780" s="142">
        <f t="shared" si="1068"/>
        <v>0</v>
      </c>
      <c r="CJ780" s="142">
        <f t="shared" si="1069"/>
        <v>0</v>
      </c>
      <c r="CK780" s="61"/>
      <c r="CL780" s="142">
        <f t="shared" si="1070"/>
        <v>0</v>
      </c>
      <c r="CM780" s="142">
        <f t="shared" si="1071"/>
        <v>0</v>
      </c>
      <c r="CN780" s="61"/>
      <c r="CO780" s="142">
        <f t="shared" si="1072"/>
        <v>0</v>
      </c>
      <c r="CP780" s="142">
        <f t="shared" si="1073"/>
        <v>0</v>
      </c>
      <c r="CQ780" s="61"/>
      <c r="CR780" s="142">
        <f t="shared" si="1074"/>
        <v>0</v>
      </c>
      <c r="CS780" s="142">
        <f t="shared" si="1075"/>
        <v>0</v>
      </c>
      <c r="CT780" s="61"/>
      <c r="CU780" s="142">
        <f t="shared" si="1076"/>
        <v>0</v>
      </c>
      <c r="CV780" s="142">
        <f t="shared" si="1077"/>
        <v>0</v>
      </c>
      <c r="CW780" s="61"/>
      <c r="CX780" s="142">
        <f t="shared" si="1078"/>
        <v>0</v>
      </c>
      <c r="CY780" s="142">
        <f t="shared" si="1079"/>
        <v>0</v>
      </c>
      <c r="CZ780" s="61"/>
      <c r="DA780" s="142">
        <f t="shared" si="1080"/>
        <v>0</v>
      </c>
      <c r="DB780" s="142">
        <f t="shared" si="1081"/>
        <v>0</v>
      </c>
      <c r="DC780" s="61"/>
      <c r="DD780" s="142">
        <f t="shared" si="1082"/>
        <v>0</v>
      </c>
      <c r="DE780" s="142">
        <f t="shared" si="1083"/>
        <v>0</v>
      </c>
      <c r="DF780">
        <f t="shared" si="1108"/>
        <v>773</v>
      </c>
      <c r="DH780" s="142">
        <f t="shared" si="1084"/>
        <v>0</v>
      </c>
      <c r="DI780" s="142">
        <f t="shared" si="1085"/>
        <v>0</v>
      </c>
      <c r="DJ780" s="142">
        <f t="shared" si="1086"/>
        <v>0</v>
      </c>
      <c r="DK780" s="142">
        <f t="shared" si="1087"/>
        <v>0</v>
      </c>
      <c r="DL780" s="142">
        <f t="shared" si="1088"/>
        <v>0</v>
      </c>
      <c r="DM780" s="142">
        <f t="shared" si="1089"/>
        <v>0</v>
      </c>
      <c r="DN780" s="142">
        <f t="shared" si="1090"/>
        <v>0</v>
      </c>
      <c r="DO780" s="142">
        <f t="shared" si="1091"/>
        <v>0</v>
      </c>
      <c r="DP780" s="142">
        <f t="shared" si="1092"/>
        <v>0</v>
      </c>
      <c r="DQ780" s="142">
        <f t="shared" si="1093"/>
        <v>0</v>
      </c>
      <c r="DR780" s="142">
        <f t="shared" si="1094"/>
        <v>0</v>
      </c>
      <c r="DS780" s="142">
        <f t="shared" si="1095"/>
        <v>0</v>
      </c>
      <c r="DU780" s="142">
        <f t="shared" si="1096"/>
        <v>0</v>
      </c>
      <c r="DV780" s="142">
        <f t="shared" si="1097"/>
        <v>0</v>
      </c>
      <c r="DW780" s="142">
        <f t="shared" si="1098"/>
        <v>0</v>
      </c>
      <c r="DX780" s="142">
        <f t="shared" si="1099"/>
        <v>0</v>
      </c>
      <c r="DY780" s="142">
        <f t="shared" si="1100"/>
        <v>0</v>
      </c>
      <c r="DZ780" s="142">
        <f t="shared" si="1101"/>
        <v>0</v>
      </c>
      <c r="EA780" s="142">
        <f t="shared" si="1102"/>
        <v>0</v>
      </c>
      <c r="EB780" s="142">
        <f t="shared" si="1103"/>
        <v>0</v>
      </c>
      <c r="EC780" s="142">
        <f t="shared" si="1104"/>
        <v>0</v>
      </c>
      <c r="ED780" s="142">
        <f t="shared" si="1105"/>
        <v>0</v>
      </c>
      <c r="EE780" s="142">
        <f t="shared" si="1106"/>
        <v>0</v>
      </c>
      <c r="EF780" s="142">
        <f t="shared" si="1107"/>
        <v>0</v>
      </c>
    </row>
    <row r="781" spans="1:136">
      <c r="A781" s="137"/>
      <c r="B781" s="138"/>
      <c r="C781" s="138"/>
      <c r="D781" s="139"/>
      <c r="E781" s="139"/>
      <c r="F781" s="139"/>
      <c r="G781" s="140"/>
      <c r="H781" s="141">
        <f t="shared" si="1035"/>
        <v>0</v>
      </c>
      <c r="I781" s="140"/>
      <c r="J781" s="141">
        <f t="shared" si="1036"/>
        <v>0</v>
      </c>
      <c r="K781" s="140"/>
      <c r="L781" s="141">
        <f t="shared" si="1037"/>
        <v>0</v>
      </c>
      <c r="M781" s="140"/>
      <c r="N781" s="141">
        <f t="shared" si="1038"/>
        <v>0</v>
      </c>
      <c r="O781" s="141">
        <f t="shared" si="1039"/>
        <v>0</v>
      </c>
      <c r="P781" s="61"/>
      <c r="Q781" s="142">
        <f t="shared" si="1040"/>
        <v>0</v>
      </c>
      <c r="R781" s="142">
        <f t="shared" si="1041"/>
        <v>0</v>
      </c>
      <c r="S781" s="61"/>
      <c r="T781" s="142">
        <f t="shared" si="1042"/>
        <v>0</v>
      </c>
      <c r="U781" s="142">
        <f t="shared" si="1043"/>
        <v>0</v>
      </c>
      <c r="V781" s="61"/>
      <c r="W781" s="142">
        <f t="shared" si="1044"/>
        <v>0</v>
      </c>
      <c r="X781" s="142">
        <f t="shared" si="1045"/>
        <v>0</v>
      </c>
      <c r="Y781" s="61"/>
      <c r="Z781" s="142">
        <f t="shared" si="1046"/>
        <v>0</v>
      </c>
      <c r="AA781" s="142">
        <f t="shared" si="1047"/>
        <v>0</v>
      </c>
      <c r="AB781" s="61"/>
      <c r="AC781" s="142">
        <f t="shared" si="1048"/>
        <v>0</v>
      </c>
      <c r="AD781" s="142">
        <f t="shared" si="1049"/>
        <v>0</v>
      </c>
      <c r="AE781" s="61"/>
      <c r="AF781" s="142">
        <f t="shared" si="1050"/>
        <v>0</v>
      </c>
      <c r="AG781" s="142">
        <f t="shared" si="1051"/>
        <v>0</v>
      </c>
      <c r="AH781" s="61"/>
      <c r="AI781" s="142">
        <f t="shared" si="1052"/>
        <v>0</v>
      </c>
      <c r="AJ781" s="142">
        <f t="shared" si="1053"/>
        <v>0</v>
      </c>
      <c r="AK781" s="61"/>
      <c r="AL781" s="142">
        <f t="shared" si="1054"/>
        <v>0</v>
      </c>
      <c r="AM781" s="142">
        <f t="shared" si="1055"/>
        <v>0</v>
      </c>
      <c r="AN781" s="61"/>
      <c r="AO781" s="142">
        <f t="shared" si="1056"/>
        <v>0</v>
      </c>
      <c r="AP781" s="142">
        <f t="shared" si="1057"/>
        <v>0</v>
      </c>
      <c r="AQ781" s="61"/>
      <c r="AR781" s="142">
        <f t="shared" si="1058"/>
        <v>0</v>
      </c>
      <c r="AS781" s="142">
        <f t="shared" si="1059"/>
        <v>0</v>
      </c>
      <c r="AT781" s="61"/>
      <c r="AU781" s="142">
        <f t="shared" si="1060"/>
        <v>0</v>
      </c>
      <c r="AV781" s="142">
        <f t="shared" si="1061"/>
        <v>0</v>
      </c>
      <c r="AW781" s="61"/>
      <c r="AX781" s="142">
        <f t="shared" si="1062"/>
        <v>0</v>
      </c>
      <c r="AY781" s="142">
        <f t="shared" si="1063"/>
        <v>0</v>
      </c>
      <c r="AZ781" s="3"/>
      <c r="BA781" s="142">
        <f t="shared" si="1064"/>
        <v>0</v>
      </c>
      <c r="BB781" s="142">
        <f t="shared" si="1064"/>
        <v>0</v>
      </c>
      <c r="BF781" s="111">
        <f t="shared" si="1065"/>
        <v>0</v>
      </c>
      <c r="BG781" s="111">
        <f t="shared" si="1024"/>
        <v>0</v>
      </c>
      <c r="BH781" s="111">
        <f t="shared" si="1025"/>
        <v>0</v>
      </c>
      <c r="BI781" s="111">
        <f t="shared" si="1026"/>
        <v>0</v>
      </c>
      <c r="BJ781" s="111">
        <f t="shared" si="1027"/>
        <v>0</v>
      </c>
      <c r="BK781" s="111">
        <f t="shared" si="1028"/>
        <v>0</v>
      </c>
      <c r="BL781" s="111">
        <f t="shared" si="1029"/>
        <v>0</v>
      </c>
      <c r="BM781" s="111">
        <f t="shared" si="1030"/>
        <v>0</v>
      </c>
      <c r="BN781" s="111">
        <f t="shared" si="1031"/>
        <v>0</v>
      </c>
      <c r="BO781" s="111">
        <f t="shared" si="1032"/>
        <v>0</v>
      </c>
      <c r="BP781" s="111">
        <f t="shared" si="1033"/>
        <v>0</v>
      </c>
      <c r="BQ781" s="111">
        <f t="shared" si="1034"/>
        <v>0</v>
      </c>
      <c r="CE781" s="61"/>
      <c r="CF781" s="142">
        <f t="shared" si="1066"/>
        <v>0</v>
      </c>
      <c r="CG781" s="142">
        <f t="shared" si="1067"/>
        <v>0</v>
      </c>
      <c r="CH781" s="61"/>
      <c r="CI781" s="142">
        <f t="shared" si="1068"/>
        <v>0</v>
      </c>
      <c r="CJ781" s="142">
        <f t="shared" si="1069"/>
        <v>0</v>
      </c>
      <c r="CK781" s="61"/>
      <c r="CL781" s="142">
        <f t="shared" si="1070"/>
        <v>0</v>
      </c>
      <c r="CM781" s="142">
        <f t="shared" si="1071"/>
        <v>0</v>
      </c>
      <c r="CN781" s="61"/>
      <c r="CO781" s="142">
        <f t="shared" si="1072"/>
        <v>0</v>
      </c>
      <c r="CP781" s="142">
        <f t="shared" si="1073"/>
        <v>0</v>
      </c>
      <c r="CQ781" s="61"/>
      <c r="CR781" s="142">
        <f t="shared" si="1074"/>
        <v>0</v>
      </c>
      <c r="CS781" s="142">
        <f t="shared" si="1075"/>
        <v>0</v>
      </c>
      <c r="CT781" s="61"/>
      <c r="CU781" s="142">
        <f t="shared" si="1076"/>
        <v>0</v>
      </c>
      <c r="CV781" s="142">
        <f t="shared" si="1077"/>
        <v>0</v>
      </c>
      <c r="CW781" s="61"/>
      <c r="CX781" s="142">
        <f t="shared" si="1078"/>
        <v>0</v>
      </c>
      <c r="CY781" s="142">
        <f t="shared" si="1079"/>
        <v>0</v>
      </c>
      <c r="CZ781" s="61"/>
      <c r="DA781" s="142">
        <f t="shared" si="1080"/>
        <v>0</v>
      </c>
      <c r="DB781" s="142">
        <f t="shared" si="1081"/>
        <v>0</v>
      </c>
      <c r="DC781" s="61"/>
      <c r="DD781" s="142">
        <f t="shared" si="1082"/>
        <v>0</v>
      </c>
      <c r="DE781" s="142">
        <f t="shared" si="1083"/>
        <v>0</v>
      </c>
      <c r="DF781">
        <f t="shared" si="1108"/>
        <v>774</v>
      </c>
      <c r="DH781" s="142">
        <f t="shared" si="1084"/>
        <v>0</v>
      </c>
      <c r="DI781" s="142">
        <f t="shared" si="1085"/>
        <v>0</v>
      </c>
      <c r="DJ781" s="142">
        <f t="shared" si="1086"/>
        <v>0</v>
      </c>
      <c r="DK781" s="142">
        <f t="shared" si="1087"/>
        <v>0</v>
      </c>
      <c r="DL781" s="142">
        <f t="shared" si="1088"/>
        <v>0</v>
      </c>
      <c r="DM781" s="142">
        <f t="shared" si="1089"/>
        <v>0</v>
      </c>
      <c r="DN781" s="142">
        <f t="shared" si="1090"/>
        <v>0</v>
      </c>
      <c r="DO781" s="142">
        <f t="shared" si="1091"/>
        <v>0</v>
      </c>
      <c r="DP781" s="142">
        <f t="shared" si="1092"/>
        <v>0</v>
      </c>
      <c r="DQ781" s="142">
        <f t="shared" si="1093"/>
        <v>0</v>
      </c>
      <c r="DR781" s="142">
        <f t="shared" si="1094"/>
        <v>0</v>
      </c>
      <c r="DS781" s="142">
        <f t="shared" si="1095"/>
        <v>0</v>
      </c>
      <c r="DU781" s="142">
        <f t="shared" si="1096"/>
        <v>0</v>
      </c>
      <c r="DV781" s="142">
        <f t="shared" si="1097"/>
        <v>0</v>
      </c>
      <c r="DW781" s="142">
        <f t="shared" si="1098"/>
        <v>0</v>
      </c>
      <c r="DX781" s="142">
        <f t="shared" si="1099"/>
        <v>0</v>
      </c>
      <c r="DY781" s="142">
        <f t="shared" si="1100"/>
        <v>0</v>
      </c>
      <c r="DZ781" s="142">
        <f t="shared" si="1101"/>
        <v>0</v>
      </c>
      <c r="EA781" s="142">
        <f t="shared" si="1102"/>
        <v>0</v>
      </c>
      <c r="EB781" s="142">
        <f t="shared" si="1103"/>
        <v>0</v>
      </c>
      <c r="EC781" s="142">
        <f t="shared" si="1104"/>
        <v>0</v>
      </c>
      <c r="ED781" s="142">
        <f t="shared" si="1105"/>
        <v>0</v>
      </c>
      <c r="EE781" s="142">
        <f t="shared" si="1106"/>
        <v>0</v>
      </c>
      <c r="EF781" s="142">
        <f t="shared" si="1107"/>
        <v>0</v>
      </c>
    </row>
    <row r="782" spans="1:136">
      <c r="A782" s="137"/>
      <c r="B782" s="138"/>
      <c r="C782" s="138"/>
      <c r="D782" s="139"/>
      <c r="E782" s="139"/>
      <c r="F782" s="139"/>
      <c r="G782" s="140"/>
      <c r="H782" s="141">
        <f t="shared" si="1035"/>
        <v>0</v>
      </c>
      <c r="I782" s="140"/>
      <c r="J782" s="141">
        <f t="shared" si="1036"/>
        <v>0</v>
      </c>
      <c r="K782" s="140"/>
      <c r="L782" s="141">
        <f t="shared" si="1037"/>
        <v>0</v>
      </c>
      <c r="M782" s="140"/>
      <c r="N782" s="141">
        <f t="shared" si="1038"/>
        <v>0</v>
      </c>
      <c r="O782" s="141">
        <f t="shared" si="1039"/>
        <v>0</v>
      </c>
      <c r="P782" s="61"/>
      <c r="Q782" s="142">
        <f t="shared" si="1040"/>
        <v>0</v>
      </c>
      <c r="R782" s="142">
        <f t="shared" si="1041"/>
        <v>0</v>
      </c>
      <c r="S782" s="61"/>
      <c r="T782" s="142">
        <f t="shared" si="1042"/>
        <v>0</v>
      </c>
      <c r="U782" s="142">
        <f t="shared" si="1043"/>
        <v>0</v>
      </c>
      <c r="V782" s="61"/>
      <c r="W782" s="142">
        <f t="shared" si="1044"/>
        <v>0</v>
      </c>
      <c r="X782" s="142">
        <f t="shared" si="1045"/>
        <v>0</v>
      </c>
      <c r="Y782" s="61"/>
      <c r="Z782" s="142">
        <f t="shared" si="1046"/>
        <v>0</v>
      </c>
      <c r="AA782" s="142">
        <f t="shared" si="1047"/>
        <v>0</v>
      </c>
      <c r="AB782" s="61"/>
      <c r="AC782" s="142">
        <f t="shared" si="1048"/>
        <v>0</v>
      </c>
      <c r="AD782" s="142">
        <f t="shared" si="1049"/>
        <v>0</v>
      </c>
      <c r="AE782" s="61"/>
      <c r="AF782" s="142">
        <f t="shared" si="1050"/>
        <v>0</v>
      </c>
      <c r="AG782" s="142">
        <f t="shared" si="1051"/>
        <v>0</v>
      </c>
      <c r="AH782" s="61"/>
      <c r="AI782" s="142">
        <f t="shared" si="1052"/>
        <v>0</v>
      </c>
      <c r="AJ782" s="142">
        <f t="shared" si="1053"/>
        <v>0</v>
      </c>
      <c r="AK782" s="61"/>
      <c r="AL782" s="142">
        <f t="shared" si="1054"/>
        <v>0</v>
      </c>
      <c r="AM782" s="142">
        <f t="shared" si="1055"/>
        <v>0</v>
      </c>
      <c r="AN782" s="61"/>
      <c r="AO782" s="142">
        <f t="shared" si="1056"/>
        <v>0</v>
      </c>
      <c r="AP782" s="142">
        <f t="shared" si="1057"/>
        <v>0</v>
      </c>
      <c r="AQ782" s="61"/>
      <c r="AR782" s="142">
        <f t="shared" si="1058"/>
        <v>0</v>
      </c>
      <c r="AS782" s="142">
        <f t="shared" si="1059"/>
        <v>0</v>
      </c>
      <c r="AT782" s="61"/>
      <c r="AU782" s="142">
        <f t="shared" si="1060"/>
        <v>0</v>
      </c>
      <c r="AV782" s="142">
        <f t="shared" si="1061"/>
        <v>0</v>
      </c>
      <c r="AW782" s="61"/>
      <c r="AX782" s="142">
        <f t="shared" si="1062"/>
        <v>0</v>
      </c>
      <c r="AY782" s="142">
        <f t="shared" si="1063"/>
        <v>0</v>
      </c>
      <c r="AZ782" s="3"/>
      <c r="BA782" s="142">
        <f t="shared" si="1064"/>
        <v>0</v>
      </c>
      <c r="BB782" s="142">
        <f t="shared" si="1064"/>
        <v>0</v>
      </c>
      <c r="BF782" s="111">
        <f t="shared" si="1065"/>
        <v>0</v>
      </c>
      <c r="BG782" s="111">
        <f t="shared" si="1024"/>
        <v>0</v>
      </c>
      <c r="BH782" s="111">
        <f t="shared" si="1025"/>
        <v>0</v>
      </c>
      <c r="BI782" s="111">
        <f t="shared" si="1026"/>
        <v>0</v>
      </c>
      <c r="BJ782" s="111">
        <f t="shared" si="1027"/>
        <v>0</v>
      </c>
      <c r="BK782" s="111">
        <f t="shared" si="1028"/>
        <v>0</v>
      </c>
      <c r="BL782" s="111">
        <f t="shared" si="1029"/>
        <v>0</v>
      </c>
      <c r="BM782" s="111">
        <f t="shared" si="1030"/>
        <v>0</v>
      </c>
      <c r="BN782" s="111">
        <f t="shared" si="1031"/>
        <v>0</v>
      </c>
      <c r="BO782" s="111">
        <f t="shared" si="1032"/>
        <v>0</v>
      </c>
      <c r="BP782" s="111">
        <f t="shared" si="1033"/>
        <v>0</v>
      </c>
      <c r="BQ782" s="111">
        <f t="shared" si="1034"/>
        <v>0</v>
      </c>
      <c r="CE782" s="61"/>
      <c r="CF782" s="142">
        <f t="shared" si="1066"/>
        <v>0</v>
      </c>
      <c r="CG782" s="142">
        <f t="shared" si="1067"/>
        <v>0</v>
      </c>
      <c r="CH782" s="61"/>
      <c r="CI782" s="142">
        <f t="shared" si="1068"/>
        <v>0</v>
      </c>
      <c r="CJ782" s="142">
        <f t="shared" si="1069"/>
        <v>0</v>
      </c>
      <c r="CK782" s="61"/>
      <c r="CL782" s="142">
        <f t="shared" si="1070"/>
        <v>0</v>
      </c>
      <c r="CM782" s="142">
        <f t="shared" si="1071"/>
        <v>0</v>
      </c>
      <c r="CN782" s="61"/>
      <c r="CO782" s="142">
        <f t="shared" si="1072"/>
        <v>0</v>
      </c>
      <c r="CP782" s="142">
        <f t="shared" si="1073"/>
        <v>0</v>
      </c>
      <c r="CQ782" s="61"/>
      <c r="CR782" s="142">
        <f t="shared" si="1074"/>
        <v>0</v>
      </c>
      <c r="CS782" s="142">
        <f t="shared" si="1075"/>
        <v>0</v>
      </c>
      <c r="CT782" s="61"/>
      <c r="CU782" s="142">
        <f t="shared" si="1076"/>
        <v>0</v>
      </c>
      <c r="CV782" s="142">
        <f t="shared" si="1077"/>
        <v>0</v>
      </c>
      <c r="CW782" s="61"/>
      <c r="CX782" s="142">
        <f t="shared" si="1078"/>
        <v>0</v>
      </c>
      <c r="CY782" s="142">
        <f t="shared" si="1079"/>
        <v>0</v>
      </c>
      <c r="CZ782" s="61"/>
      <c r="DA782" s="142">
        <f t="shared" si="1080"/>
        <v>0</v>
      </c>
      <c r="DB782" s="142">
        <f t="shared" si="1081"/>
        <v>0</v>
      </c>
      <c r="DC782" s="61"/>
      <c r="DD782" s="142">
        <f t="shared" si="1082"/>
        <v>0</v>
      </c>
      <c r="DE782" s="142">
        <f t="shared" si="1083"/>
        <v>0</v>
      </c>
      <c r="DF782">
        <f t="shared" si="1108"/>
        <v>775</v>
      </c>
      <c r="DH782" s="142">
        <f t="shared" si="1084"/>
        <v>0</v>
      </c>
      <c r="DI782" s="142">
        <f t="shared" si="1085"/>
        <v>0</v>
      </c>
      <c r="DJ782" s="142">
        <f t="shared" si="1086"/>
        <v>0</v>
      </c>
      <c r="DK782" s="142">
        <f t="shared" si="1087"/>
        <v>0</v>
      </c>
      <c r="DL782" s="142">
        <f t="shared" si="1088"/>
        <v>0</v>
      </c>
      <c r="DM782" s="142">
        <f t="shared" si="1089"/>
        <v>0</v>
      </c>
      <c r="DN782" s="142">
        <f t="shared" si="1090"/>
        <v>0</v>
      </c>
      <c r="DO782" s="142">
        <f t="shared" si="1091"/>
        <v>0</v>
      </c>
      <c r="DP782" s="142">
        <f t="shared" si="1092"/>
        <v>0</v>
      </c>
      <c r="DQ782" s="142">
        <f t="shared" si="1093"/>
        <v>0</v>
      </c>
      <c r="DR782" s="142">
        <f t="shared" si="1094"/>
        <v>0</v>
      </c>
      <c r="DS782" s="142">
        <f t="shared" si="1095"/>
        <v>0</v>
      </c>
      <c r="DU782" s="142">
        <f t="shared" si="1096"/>
        <v>0</v>
      </c>
      <c r="DV782" s="142">
        <f t="shared" si="1097"/>
        <v>0</v>
      </c>
      <c r="DW782" s="142">
        <f t="shared" si="1098"/>
        <v>0</v>
      </c>
      <c r="DX782" s="142">
        <f t="shared" si="1099"/>
        <v>0</v>
      </c>
      <c r="DY782" s="142">
        <f t="shared" si="1100"/>
        <v>0</v>
      </c>
      <c r="DZ782" s="142">
        <f t="shared" si="1101"/>
        <v>0</v>
      </c>
      <c r="EA782" s="142">
        <f t="shared" si="1102"/>
        <v>0</v>
      </c>
      <c r="EB782" s="142">
        <f t="shared" si="1103"/>
        <v>0</v>
      </c>
      <c r="EC782" s="142">
        <f t="shared" si="1104"/>
        <v>0</v>
      </c>
      <c r="ED782" s="142">
        <f t="shared" si="1105"/>
        <v>0</v>
      </c>
      <c r="EE782" s="142">
        <f t="shared" si="1106"/>
        <v>0</v>
      </c>
      <c r="EF782" s="142">
        <f t="shared" si="1107"/>
        <v>0</v>
      </c>
    </row>
    <row r="783" spans="1:136">
      <c r="A783" s="137"/>
      <c r="B783" s="138"/>
      <c r="C783" s="138"/>
      <c r="D783" s="139"/>
      <c r="E783" s="139"/>
      <c r="F783" s="139"/>
      <c r="G783" s="140"/>
      <c r="H783" s="141">
        <f t="shared" si="1035"/>
        <v>0</v>
      </c>
      <c r="I783" s="140"/>
      <c r="J783" s="141">
        <f t="shared" si="1036"/>
        <v>0</v>
      </c>
      <c r="K783" s="140"/>
      <c r="L783" s="141">
        <f t="shared" si="1037"/>
        <v>0</v>
      </c>
      <c r="M783" s="140"/>
      <c r="N783" s="141">
        <f t="shared" si="1038"/>
        <v>0</v>
      </c>
      <c r="O783" s="141">
        <f t="shared" si="1039"/>
        <v>0</v>
      </c>
      <c r="P783" s="61"/>
      <c r="Q783" s="142">
        <f t="shared" si="1040"/>
        <v>0</v>
      </c>
      <c r="R783" s="142">
        <f t="shared" si="1041"/>
        <v>0</v>
      </c>
      <c r="S783" s="61"/>
      <c r="T783" s="142">
        <f t="shared" si="1042"/>
        <v>0</v>
      </c>
      <c r="U783" s="142">
        <f t="shared" si="1043"/>
        <v>0</v>
      </c>
      <c r="V783" s="61"/>
      <c r="W783" s="142">
        <f t="shared" si="1044"/>
        <v>0</v>
      </c>
      <c r="X783" s="142">
        <f t="shared" si="1045"/>
        <v>0</v>
      </c>
      <c r="Y783" s="61"/>
      <c r="Z783" s="142">
        <f t="shared" si="1046"/>
        <v>0</v>
      </c>
      <c r="AA783" s="142">
        <f t="shared" si="1047"/>
        <v>0</v>
      </c>
      <c r="AB783" s="61"/>
      <c r="AC783" s="142">
        <f t="shared" si="1048"/>
        <v>0</v>
      </c>
      <c r="AD783" s="142">
        <f t="shared" si="1049"/>
        <v>0</v>
      </c>
      <c r="AE783" s="61"/>
      <c r="AF783" s="142">
        <f t="shared" si="1050"/>
        <v>0</v>
      </c>
      <c r="AG783" s="142">
        <f t="shared" si="1051"/>
        <v>0</v>
      </c>
      <c r="AH783" s="61"/>
      <c r="AI783" s="142">
        <f t="shared" si="1052"/>
        <v>0</v>
      </c>
      <c r="AJ783" s="142">
        <f t="shared" si="1053"/>
        <v>0</v>
      </c>
      <c r="AK783" s="61"/>
      <c r="AL783" s="142">
        <f t="shared" si="1054"/>
        <v>0</v>
      </c>
      <c r="AM783" s="142">
        <f t="shared" si="1055"/>
        <v>0</v>
      </c>
      <c r="AN783" s="61"/>
      <c r="AO783" s="142">
        <f t="shared" si="1056"/>
        <v>0</v>
      </c>
      <c r="AP783" s="142">
        <f t="shared" si="1057"/>
        <v>0</v>
      </c>
      <c r="AQ783" s="61"/>
      <c r="AR783" s="142">
        <f t="shared" si="1058"/>
        <v>0</v>
      </c>
      <c r="AS783" s="142">
        <f t="shared" si="1059"/>
        <v>0</v>
      </c>
      <c r="AT783" s="61"/>
      <c r="AU783" s="142">
        <f t="shared" si="1060"/>
        <v>0</v>
      </c>
      <c r="AV783" s="142">
        <f t="shared" si="1061"/>
        <v>0</v>
      </c>
      <c r="AW783" s="61"/>
      <c r="AX783" s="142">
        <f t="shared" si="1062"/>
        <v>0</v>
      </c>
      <c r="AY783" s="142">
        <f t="shared" si="1063"/>
        <v>0</v>
      </c>
      <c r="AZ783" s="3"/>
      <c r="BA783" s="142">
        <f t="shared" si="1064"/>
        <v>0</v>
      </c>
      <c r="BB783" s="142">
        <f t="shared" si="1064"/>
        <v>0</v>
      </c>
      <c r="BF783" s="111">
        <f t="shared" si="1065"/>
        <v>0</v>
      </c>
      <c r="BG783" s="111">
        <f t="shared" si="1024"/>
        <v>0</v>
      </c>
      <c r="BH783" s="111">
        <f t="shared" si="1025"/>
        <v>0</v>
      </c>
      <c r="BI783" s="111">
        <f t="shared" si="1026"/>
        <v>0</v>
      </c>
      <c r="BJ783" s="111">
        <f t="shared" si="1027"/>
        <v>0</v>
      </c>
      <c r="BK783" s="111">
        <f t="shared" si="1028"/>
        <v>0</v>
      </c>
      <c r="BL783" s="111">
        <f t="shared" si="1029"/>
        <v>0</v>
      </c>
      <c r="BM783" s="111">
        <f t="shared" si="1030"/>
        <v>0</v>
      </c>
      <c r="BN783" s="111">
        <f t="shared" si="1031"/>
        <v>0</v>
      </c>
      <c r="BO783" s="111">
        <f t="shared" si="1032"/>
        <v>0</v>
      </c>
      <c r="BP783" s="111">
        <f t="shared" si="1033"/>
        <v>0</v>
      </c>
      <c r="BQ783" s="111">
        <f t="shared" si="1034"/>
        <v>0</v>
      </c>
      <c r="CE783" s="61"/>
      <c r="CF783" s="142">
        <f t="shared" si="1066"/>
        <v>0</v>
      </c>
      <c r="CG783" s="142">
        <f t="shared" si="1067"/>
        <v>0</v>
      </c>
      <c r="CH783" s="61"/>
      <c r="CI783" s="142">
        <f t="shared" si="1068"/>
        <v>0</v>
      </c>
      <c r="CJ783" s="142">
        <f t="shared" si="1069"/>
        <v>0</v>
      </c>
      <c r="CK783" s="61"/>
      <c r="CL783" s="142">
        <f t="shared" si="1070"/>
        <v>0</v>
      </c>
      <c r="CM783" s="142">
        <f t="shared" si="1071"/>
        <v>0</v>
      </c>
      <c r="CN783" s="61"/>
      <c r="CO783" s="142">
        <f t="shared" si="1072"/>
        <v>0</v>
      </c>
      <c r="CP783" s="142">
        <f t="shared" si="1073"/>
        <v>0</v>
      </c>
      <c r="CQ783" s="61"/>
      <c r="CR783" s="142">
        <f t="shared" si="1074"/>
        <v>0</v>
      </c>
      <c r="CS783" s="142">
        <f t="shared" si="1075"/>
        <v>0</v>
      </c>
      <c r="CT783" s="61"/>
      <c r="CU783" s="142">
        <f t="shared" si="1076"/>
        <v>0</v>
      </c>
      <c r="CV783" s="142">
        <f t="shared" si="1077"/>
        <v>0</v>
      </c>
      <c r="CW783" s="61"/>
      <c r="CX783" s="142">
        <f t="shared" si="1078"/>
        <v>0</v>
      </c>
      <c r="CY783" s="142">
        <f t="shared" si="1079"/>
        <v>0</v>
      </c>
      <c r="CZ783" s="61"/>
      <c r="DA783" s="142">
        <f t="shared" si="1080"/>
        <v>0</v>
      </c>
      <c r="DB783" s="142">
        <f t="shared" si="1081"/>
        <v>0</v>
      </c>
      <c r="DC783" s="61"/>
      <c r="DD783" s="142">
        <f t="shared" si="1082"/>
        <v>0</v>
      </c>
      <c r="DE783" s="142">
        <f t="shared" si="1083"/>
        <v>0</v>
      </c>
      <c r="DF783">
        <f t="shared" si="1108"/>
        <v>776</v>
      </c>
      <c r="DH783" s="142">
        <f t="shared" si="1084"/>
        <v>0</v>
      </c>
      <c r="DI783" s="142">
        <f t="shared" si="1085"/>
        <v>0</v>
      </c>
      <c r="DJ783" s="142">
        <f t="shared" si="1086"/>
        <v>0</v>
      </c>
      <c r="DK783" s="142">
        <f t="shared" si="1087"/>
        <v>0</v>
      </c>
      <c r="DL783" s="142">
        <f t="shared" si="1088"/>
        <v>0</v>
      </c>
      <c r="DM783" s="142">
        <f t="shared" si="1089"/>
        <v>0</v>
      </c>
      <c r="DN783" s="142">
        <f t="shared" si="1090"/>
        <v>0</v>
      </c>
      <c r="DO783" s="142">
        <f t="shared" si="1091"/>
        <v>0</v>
      </c>
      <c r="DP783" s="142">
        <f t="shared" si="1092"/>
        <v>0</v>
      </c>
      <c r="DQ783" s="142">
        <f t="shared" si="1093"/>
        <v>0</v>
      </c>
      <c r="DR783" s="142">
        <f t="shared" si="1094"/>
        <v>0</v>
      </c>
      <c r="DS783" s="142">
        <f t="shared" si="1095"/>
        <v>0</v>
      </c>
      <c r="DU783" s="142">
        <f t="shared" si="1096"/>
        <v>0</v>
      </c>
      <c r="DV783" s="142">
        <f t="shared" si="1097"/>
        <v>0</v>
      </c>
      <c r="DW783" s="142">
        <f t="shared" si="1098"/>
        <v>0</v>
      </c>
      <c r="DX783" s="142">
        <f t="shared" si="1099"/>
        <v>0</v>
      </c>
      <c r="DY783" s="142">
        <f t="shared" si="1100"/>
        <v>0</v>
      </c>
      <c r="DZ783" s="142">
        <f t="shared" si="1101"/>
        <v>0</v>
      </c>
      <c r="EA783" s="142">
        <f t="shared" si="1102"/>
        <v>0</v>
      </c>
      <c r="EB783" s="142">
        <f t="shared" si="1103"/>
        <v>0</v>
      </c>
      <c r="EC783" s="142">
        <f t="shared" si="1104"/>
        <v>0</v>
      </c>
      <c r="ED783" s="142">
        <f t="shared" si="1105"/>
        <v>0</v>
      </c>
      <c r="EE783" s="142">
        <f t="shared" si="1106"/>
        <v>0</v>
      </c>
      <c r="EF783" s="142">
        <f t="shared" si="1107"/>
        <v>0</v>
      </c>
    </row>
    <row r="784" spans="1:136">
      <c r="A784" s="137"/>
      <c r="B784" s="138"/>
      <c r="C784" s="138"/>
      <c r="D784" s="139"/>
      <c r="E784" s="139"/>
      <c r="F784" s="139"/>
      <c r="G784" s="140"/>
      <c r="H784" s="141">
        <f t="shared" si="1035"/>
        <v>0</v>
      </c>
      <c r="I784" s="140"/>
      <c r="J784" s="141">
        <f t="shared" si="1036"/>
        <v>0</v>
      </c>
      <c r="K784" s="140"/>
      <c r="L784" s="141">
        <f t="shared" si="1037"/>
        <v>0</v>
      </c>
      <c r="M784" s="140"/>
      <c r="N784" s="141">
        <f t="shared" si="1038"/>
        <v>0</v>
      </c>
      <c r="O784" s="141">
        <f t="shared" si="1039"/>
        <v>0</v>
      </c>
      <c r="P784" s="61"/>
      <c r="Q784" s="142">
        <f t="shared" si="1040"/>
        <v>0</v>
      </c>
      <c r="R784" s="142">
        <f t="shared" si="1041"/>
        <v>0</v>
      </c>
      <c r="S784" s="61"/>
      <c r="T784" s="142">
        <f t="shared" si="1042"/>
        <v>0</v>
      </c>
      <c r="U784" s="142">
        <f t="shared" si="1043"/>
        <v>0</v>
      </c>
      <c r="V784" s="61"/>
      <c r="W784" s="142">
        <f t="shared" si="1044"/>
        <v>0</v>
      </c>
      <c r="X784" s="142">
        <f t="shared" si="1045"/>
        <v>0</v>
      </c>
      <c r="Y784" s="61"/>
      <c r="Z784" s="142">
        <f t="shared" si="1046"/>
        <v>0</v>
      </c>
      <c r="AA784" s="142">
        <f t="shared" si="1047"/>
        <v>0</v>
      </c>
      <c r="AB784" s="61"/>
      <c r="AC784" s="142">
        <f t="shared" si="1048"/>
        <v>0</v>
      </c>
      <c r="AD784" s="142">
        <f t="shared" si="1049"/>
        <v>0</v>
      </c>
      <c r="AE784" s="61"/>
      <c r="AF784" s="142">
        <f t="shared" si="1050"/>
        <v>0</v>
      </c>
      <c r="AG784" s="142">
        <f t="shared" si="1051"/>
        <v>0</v>
      </c>
      <c r="AH784" s="61"/>
      <c r="AI784" s="142">
        <f t="shared" si="1052"/>
        <v>0</v>
      </c>
      <c r="AJ784" s="142">
        <f t="shared" si="1053"/>
        <v>0</v>
      </c>
      <c r="AK784" s="61"/>
      <c r="AL784" s="142">
        <f t="shared" si="1054"/>
        <v>0</v>
      </c>
      <c r="AM784" s="142">
        <f t="shared" si="1055"/>
        <v>0</v>
      </c>
      <c r="AN784" s="61"/>
      <c r="AO784" s="142">
        <f t="shared" si="1056"/>
        <v>0</v>
      </c>
      <c r="AP784" s="142">
        <f t="shared" si="1057"/>
        <v>0</v>
      </c>
      <c r="AQ784" s="61"/>
      <c r="AR784" s="142">
        <f t="shared" si="1058"/>
        <v>0</v>
      </c>
      <c r="AS784" s="142">
        <f t="shared" si="1059"/>
        <v>0</v>
      </c>
      <c r="AT784" s="61"/>
      <c r="AU784" s="142">
        <f t="shared" si="1060"/>
        <v>0</v>
      </c>
      <c r="AV784" s="142">
        <f t="shared" si="1061"/>
        <v>0</v>
      </c>
      <c r="AW784" s="61"/>
      <c r="AX784" s="142">
        <f t="shared" si="1062"/>
        <v>0</v>
      </c>
      <c r="AY784" s="142">
        <f t="shared" si="1063"/>
        <v>0</v>
      </c>
      <c r="AZ784" s="3"/>
      <c r="BA784" s="142">
        <f t="shared" si="1064"/>
        <v>0</v>
      </c>
      <c r="BB784" s="142">
        <f t="shared" si="1064"/>
        <v>0</v>
      </c>
      <c r="BF784" s="111">
        <f t="shared" si="1065"/>
        <v>0</v>
      </c>
      <c r="BG784" s="111">
        <f t="shared" si="1024"/>
        <v>0</v>
      </c>
      <c r="BH784" s="111">
        <f t="shared" si="1025"/>
        <v>0</v>
      </c>
      <c r="BI784" s="111">
        <f t="shared" si="1026"/>
        <v>0</v>
      </c>
      <c r="BJ784" s="111">
        <f t="shared" si="1027"/>
        <v>0</v>
      </c>
      <c r="BK784" s="111">
        <f t="shared" si="1028"/>
        <v>0</v>
      </c>
      <c r="BL784" s="111">
        <f t="shared" si="1029"/>
        <v>0</v>
      </c>
      <c r="BM784" s="111">
        <f t="shared" si="1030"/>
        <v>0</v>
      </c>
      <c r="BN784" s="111">
        <f t="shared" si="1031"/>
        <v>0</v>
      </c>
      <c r="BO784" s="111">
        <f t="shared" si="1032"/>
        <v>0</v>
      </c>
      <c r="BP784" s="111">
        <f t="shared" si="1033"/>
        <v>0</v>
      </c>
      <c r="BQ784" s="111">
        <f t="shared" si="1034"/>
        <v>0</v>
      </c>
      <c r="CE784" s="61"/>
      <c r="CF784" s="142">
        <f t="shared" si="1066"/>
        <v>0</v>
      </c>
      <c r="CG784" s="142">
        <f t="shared" si="1067"/>
        <v>0</v>
      </c>
      <c r="CH784" s="61"/>
      <c r="CI784" s="142">
        <f t="shared" si="1068"/>
        <v>0</v>
      </c>
      <c r="CJ784" s="142">
        <f t="shared" si="1069"/>
        <v>0</v>
      </c>
      <c r="CK784" s="61"/>
      <c r="CL784" s="142">
        <f t="shared" si="1070"/>
        <v>0</v>
      </c>
      <c r="CM784" s="142">
        <f t="shared" si="1071"/>
        <v>0</v>
      </c>
      <c r="CN784" s="61"/>
      <c r="CO784" s="142">
        <f t="shared" si="1072"/>
        <v>0</v>
      </c>
      <c r="CP784" s="142">
        <f t="shared" si="1073"/>
        <v>0</v>
      </c>
      <c r="CQ784" s="61"/>
      <c r="CR784" s="142">
        <f t="shared" si="1074"/>
        <v>0</v>
      </c>
      <c r="CS784" s="142">
        <f t="shared" si="1075"/>
        <v>0</v>
      </c>
      <c r="CT784" s="61"/>
      <c r="CU784" s="142">
        <f t="shared" si="1076"/>
        <v>0</v>
      </c>
      <c r="CV784" s="142">
        <f t="shared" si="1077"/>
        <v>0</v>
      </c>
      <c r="CW784" s="61"/>
      <c r="CX784" s="142">
        <f t="shared" si="1078"/>
        <v>0</v>
      </c>
      <c r="CY784" s="142">
        <f t="shared" si="1079"/>
        <v>0</v>
      </c>
      <c r="CZ784" s="61"/>
      <c r="DA784" s="142">
        <f t="shared" si="1080"/>
        <v>0</v>
      </c>
      <c r="DB784" s="142">
        <f t="shared" si="1081"/>
        <v>0</v>
      </c>
      <c r="DC784" s="61"/>
      <c r="DD784" s="142">
        <f t="shared" si="1082"/>
        <v>0</v>
      </c>
      <c r="DE784" s="142">
        <f t="shared" si="1083"/>
        <v>0</v>
      </c>
      <c r="DF784">
        <f t="shared" si="1108"/>
        <v>777</v>
      </c>
      <c r="DH784" s="142">
        <f t="shared" si="1084"/>
        <v>0</v>
      </c>
      <c r="DI784" s="142">
        <f t="shared" si="1085"/>
        <v>0</v>
      </c>
      <c r="DJ784" s="142">
        <f t="shared" si="1086"/>
        <v>0</v>
      </c>
      <c r="DK784" s="142">
        <f t="shared" si="1087"/>
        <v>0</v>
      </c>
      <c r="DL784" s="142">
        <f t="shared" si="1088"/>
        <v>0</v>
      </c>
      <c r="DM784" s="142">
        <f t="shared" si="1089"/>
        <v>0</v>
      </c>
      <c r="DN784" s="142">
        <f t="shared" si="1090"/>
        <v>0</v>
      </c>
      <c r="DO784" s="142">
        <f t="shared" si="1091"/>
        <v>0</v>
      </c>
      <c r="DP784" s="142">
        <f t="shared" si="1092"/>
        <v>0</v>
      </c>
      <c r="DQ784" s="142">
        <f t="shared" si="1093"/>
        <v>0</v>
      </c>
      <c r="DR784" s="142">
        <f t="shared" si="1094"/>
        <v>0</v>
      </c>
      <c r="DS784" s="142">
        <f t="shared" si="1095"/>
        <v>0</v>
      </c>
      <c r="DU784" s="142">
        <f t="shared" si="1096"/>
        <v>0</v>
      </c>
      <c r="DV784" s="142">
        <f t="shared" si="1097"/>
        <v>0</v>
      </c>
      <c r="DW784" s="142">
        <f t="shared" si="1098"/>
        <v>0</v>
      </c>
      <c r="DX784" s="142">
        <f t="shared" si="1099"/>
        <v>0</v>
      </c>
      <c r="DY784" s="142">
        <f t="shared" si="1100"/>
        <v>0</v>
      </c>
      <c r="DZ784" s="142">
        <f t="shared" si="1101"/>
        <v>0</v>
      </c>
      <c r="EA784" s="142">
        <f t="shared" si="1102"/>
        <v>0</v>
      </c>
      <c r="EB784" s="142">
        <f t="shared" si="1103"/>
        <v>0</v>
      </c>
      <c r="EC784" s="142">
        <f t="shared" si="1104"/>
        <v>0</v>
      </c>
      <c r="ED784" s="142">
        <f t="shared" si="1105"/>
        <v>0</v>
      </c>
      <c r="EE784" s="142">
        <f t="shared" si="1106"/>
        <v>0</v>
      </c>
      <c r="EF784" s="142">
        <f t="shared" si="1107"/>
        <v>0</v>
      </c>
    </row>
    <row r="785" spans="1:136">
      <c r="A785" s="137"/>
      <c r="B785" s="138"/>
      <c r="C785" s="138"/>
      <c r="D785" s="139"/>
      <c r="E785" s="139"/>
      <c r="F785" s="139"/>
      <c r="G785" s="140"/>
      <c r="H785" s="141">
        <f t="shared" si="1035"/>
        <v>0</v>
      </c>
      <c r="I785" s="140"/>
      <c r="J785" s="141">
        <f t="shared" si="1036"/>
        <v>0</v>
      </c>
      <c r="K785" s="140"/>
      <c r="L785" s="141">
        <f t="shared" si="1037"/>
        <v>0</v>
      </c>
      <c r="M785" s="140"/>
      <c r="N785" s="141">
        <f t="shared" si="1038"/>
        <v>0</v>
      </c>
      <c r="O785" s="141">
        <f t="shared" si="1039"/>
        <v>0</v>
      </c>
      <c r="P785" s="61"/>
      <c r="Q785" s="142">
        <f t="shared" si="1040"/>
        <v>0</v>
      </c>
      <c r="R785" s="142">
        <f t="shared" si="1041"/>
        <v>0</v>
      </c>
      <c r="S785" s="61"/>
      <c r="T785" s="142">
        <f t="shared" si="1042"/>
        <v>0</v>
      </c>
      <c r="U785" s="142">
        <f t="shared" si="1043"/>
        <v>0</v>
      </c>
      <c r="V785" s="61"/>
      <c r="W785" s="142">
        <f t="shared" si="1044"/>
        <v>0</v>
      </c>
      <c r="X785" s="142">
        <f t="shared" si="1045"/>
        <v>0</v>
      </c>
      <c r="Y785" s="61"/>
      <c r="Z785" s="142">
        <f t="shared" si="1046"/>
        <v>0</v>
      </c>
      <c r="AA785" s="142">
        <f t="shared" si="1047"/>
        <v>0</v>
      </c>
      <c r="AB785" s="61"/>
      <c r="AC785" s="142">
        <f t="shared" si="1048"/>
        <v>0</v>
      </c>
      <c r="AD785" s="142">
        <f t="shared" si="1049"/>
        <v>0</v>
      </c>
      <c r="AE785" s="61"/>
      <c r="AF785" s="142">
        <f t="shared" si="1050"/>
        <v>0</v>
      </c>
      <c r="AG785" s="142">
        <f t="shared" si="1051"/>
        <v>0</v>
      </c>
      <c r="AH785" s="61"/>
      <c r="AI785" s="142">
        <f t="shared" si="1052"/>
        <v>0</v>
      </c>
      <c r="AJ785" s="142">
        <f t="shared" si="1053"/>
        <v>0</v>
      </c>
      <c r="AK785" s="61"/>
      <c r="AL785" s="142">
        <f t="shared" si="1054"/>
        <v>0</v>
      </c>
      <c r="AM785" s="142">
        <f t="shared" si="1055"/>
        <v>0</v>
      </c>
      <c r="AN785" s="61"/>
      <c r="AO785" s="142">
        <f t="shared" si="1056"/>
        <v>0</v>
      </c>
      <c r="AP785" s="142">
        <f t="shared" si="1057"/>
        <v>0</v>
      </c>
      <c r="AQ785" s="61"/>
      <c r="AR785" s="142">
        <f t="shared" si="1058"/>
        <v>0</v>
      </c>
      <c r="AS785" s="142">
        <f t="shared" si="1059"/>
        <v>0</v>
      </c>
      <c r="AT785" s="61"/>
      <c r="AU785" s="142">
        <f t="shared" si="1060"/>
        <v>0</v>
      </c>
      <c r="AV785" s="142">
        <f t="shared" si="1061"/>
        <v>0</v>
      </c>
      <c r="AW785" s="61"/>
      <c r="AX785" s="142">
        <f t="shared" si="1062"/>
        <v>0</v>
      </c>
      <c r="AY785" s="142">
        <f t="shared" si="1063"/>
        <v>0</v>
      </c>
      <c r="AZ785" s="3"/>
      <c r="BA785" s="142">
        <f t="shared" si="1064"/>
        <v>0</v>
      </c>
      <c r="BB785" s="142">
        <f t="shared" si="1064"/>
        <v>0</v>
      </c>
      <c r="BF785" s="111">
        <f t="shared" si="1065"/>
        <v>0</v>
      </c>
      <c r="BG785" s="111">
        <f t="shared" si="1024"/>
        <v>0</v>
      </c>
      <c r="BH785" s="111">
        <f t="shared" si="1025"/>
        <v>0</v>
      </c>
      <c r="BI785" s="111">
        <f t="shared" si="1026"/>
        <v>0</v>
      </c>
      <c r="BJ785" s="111">
        <f t="shared" si="1027"/>
        <v>0</v>
      </c>
      <c r="BK785" s="111">
        <f t="shared" si="1028"/>
        <v>0</v>
      </c>
      <c r="BL785" s="111">
        <f t="shared" si="1029"/>
        <v>0</v>
      </c>
      <c r="BM785" s="111">
        <f t="shared" si="1030"/>
        <v>0</v>
      </c>
      <c r="BN785" s="111">
        <f t="shared" si="1031"/>
        <v>0</v>
      </c>
      <c r="BO785" s="111">
        <f t="shared" si="1032"/>
        <v>0</v>
      </c>
      <c r="BP785" s="111">
        <f t="shared" si="1033"/>
        <v>0</v>
      </c>
      <c r="BQ785" s="111">
        <f t="shared" si="1034"/>
        <v>0</v>
      </c>
      <c r="CE785" s="61"/>
      <c r="CF785" s="142">
        <f t="shared" si="1066"/>
        <v>0</v>
      </c>
      <c r="CG785" s="142">
        <f t="shared" si="1067"/>
        <v>0</v>
      </c>
      <c r="CH785" s="61"/>
      <c r="CI785" s="142">
        <f t="shared" si="1068"/>
        <v>0</v>
      </c>
      <c r="CJ785" s="142">
        <f t="shared" si="1069"/>
        <v>0</v>
      </c>
      <c r="CK785" s="61"/>
      <c r="CL785" s="142">
        <f t="shared" si="1070"/>
        <v>0</v>
      </c>
      <c r="CM785" s="142">
        <f t="shared" si="1071"/>
        <v>0</v>
      </c>
      <c r="CN785" s="61"/>
      <c r="CO785" s="142">
        <f t="shared" si="1072"/>
        <v>0</v>
      </c>
      <c r="CP785" s="142">
        <f t="shared" si="1073"/>
        <v>0</v>
      </c>
      <c r="CQ785" s="61"/>
      <c r="CR785" s="142">
        <f t="shared" si="1074"/>
        <v>0</v>
      </c>
      <c r="CS785" s="142">
        <f t="shared" si="1075"/>
        <v>0</v>
      </c>
      <c r="CT785" s="61"/>
      <c r="CU785" s="142">
        <f t="shared" si="1076"/>
        <v>0</v>
      </c>
      <c r="CV785" s="142">
        <f t="shared" si="1077"/>
        <v>0</v>
      </c>
      <c r="CW785" s="61"/>
      <c r="CX785" s="142">
        <f t="shared" si="1078"/>
        <v>0</v>
      </c>
      <c r="CY785" s="142">
        <f t="shared" si="1079"/>
        <v>0</v>
      </c>
      <c r="CZ785" s="61"/>
      <c r="DA785" s="142">
        <f t="shared" si="1080"/>
        <v>0</v>
      </c>
      <c r="DB785" s="142">
        <f t="shared" si="1081"/>
        <v>0</v>
      </c>
      <c r="DC785" s="61"/>
      <c r="DD785" s="142">
        <f t="shared" si="1082"/>
        <v>0</v>
      </c>
      <c r="DE785" s="142">
        <f t="shared" si="1083"/>
        <v>0</v>
      </c>
      <c r="DF785">
        <f t="shared" si="1108"/>
        <v>778</v>
      </c>
      <c r="DH785" s="142">
        <f t="shared" si="1084"/>
        <v>0</v>
      </c>
      <c r="DI785" s="142">
        <f t="shared" si="1085"/>
        <v>0</v>
      </c>
      <c r="DJ785" s="142">
        <f t="shared" si="1086"/>
        <v>0</v>
      </c>
      <c r="DK785" s="142">
        <f t="shared" si="1087"/>
        <v>0</v>
      </c>
      <c r="DL785" s="142">
        <f t="shared" si="1088"/>
        <v>0</v>
      </c>
      <c r="DM785" s="142">
        <f t="shared" si="1089"/>
        <v>0</v>
      </c>
      <c r="DN785" s="142">
        <f t="shared" si="1090"/>
        <v>0</v>
      </c>
      <c r="DO785" s="142">
        <f t="shared" si="1091"/>
        <v>0</v>
      </c>
      <c r="DP785" s="142">
        <f t="shared" si="1092"/>
        <v>0</v>
      </c>
      <c r="DQ785" s="142">
        <f t="shared" si="1093"/>
        <v>0</v>
      </c>
      <c r="DR785" s="142">
        <f t="shared" si="1094"/>
        <v>0</v>
      </c>
      <c r="DS785" s="142">
        <f t="shared" si="1095"/>
        <v>0</v>
      </c>
      <c r="DU785" s="142">
        <f t="shared" si="1096"/>
        <v>0</v>
      </c>
      <c r="DV785" s="142">
        <f t="shared" si="1097"/>
        <v>0</v>
      </c>
      <c r="DW785" s="142">
        <f t="shared" si="1098"/>
        <v>0</v>
      </c>
      <c r="DX785" s="142">
        <f t="shared" si="1099"/>
        <v>0</v>
      </c>
      <c r="DY785" s="142">
        <f t="shared" si="1100"/>
        <v>0</v>
      </c>
      <c r="DZ785" s="142">
        <f t="shared" si="1101"/>
        <v>0</v>
      </c>
      <c r="EA785" s="142">
        <f t="shared" si="1102"/>
        <v>0</v>
      </c>
      <c r="EB785" s="142">
        <f t="shared" si="1103"/>
        <v>0</v>
      </c>
      <c r="EC785" s="142">
        <f t="shared" si="1104"/>
        <v>0</v>
      </c>
      <c r="ED785" s="142">
        <f t="shared" si="1105"/>
        <v>0</v>
      </c>
      <c r="EE785" s="142">
        <f t="shared" si="1106"/>
        <v>0</v>
      </c>
      <c r="EF785" s="142">
        <f t="shared" si="1107"/>
        <v>0</v>
      </c>
    </row>
    <row r="786" spans="1:136">
      <c r="A786" s="137"/>
      <c r="B786" s="138"/>
      <c r="C786" s="138"/>
      <c r="D786" s="139"/>
      <c r="E786" s="139"/>
      <c r="F786" s="139"/>
      <c r="G786" s="140"/>
      <c r="H786" s="141">
        <f t="shared" si="1035"/>
        <v>0</v>
      </c>
      <c r="I786" s="140"/>
      <c r="J786" s="141">
        <f t="shared" si="1036"/>
        <v>0</v>
      </c>
      <c r="K786" s="140"/>
      <c r="L786" s="141">
        <f t="shared" si="1037"/>
        <v>0</v>
      </c>
      <c r="M786" s="140"/>
      <c r="N786" s="141">
        <f t="shared" si="1038"/>
        <v>0</v>
      </c>
      <c r="O786" s="141">
        <f t="shared" si="1039"/>
        <v>0</v>
      </c>
      <c r="P786" s="61"/>
      <c r="Q786" s="142">
        <f t="shared" si="1040"/>
        <v>0</v>
      </c>
      <c r="R786" s="142">
        <f t="shared" si="1041"/>
        <v>0</v>
      </c>
      <c r="S786" s="61"/>
      <c r="T786" s="142">
        <f t="shared" si="1042"/>
        <v>0</v>
      </c>
      <c r="U786" s="142">
        <f t="shared" si="1043"/>
        <v>0</v>
      </c>
      <c r="V786" s="61"/>
      <c r="W786" s="142">
        <f t="shared" si="1044"/>
        <v>0</v>
      </c>
      <c r="X786" s="142">
        <f t="shared" si="1045"/>
        <v>0</v>
      </c>
      <c r="Y786" s="61"/>
      <c r="Z786" s="142">
        <f t="shared" si="1046"/>
        <v>0</v>
      </c>
      <c r="AA786" s="142">
        <f t="shared" si="1047"/>
        <v>0</v>
      </c>
      <c r="AB786" s="61"/>
      <c r="AC786" s="142">
        <f t="shared" si="1048"/>
        <v>0</v>
      </c>
      <c r="AD786" s="142">
        <f t="shared" si="1049"/>
        <v>0</v>
      </c>
      <c r="AE786" s="61"/>
      <c r="AF786" s="142">
        <f t="shared" si="1050"/>
        <v>0</v>
      </c>
      <c r="AG786" s="142">
        <f t="shared" si="1051"/>
        <v>0</v>
      </c>
      <c r="AH786" s="61"/>
      <c r="AI786" s="142">
        <f t="shared" si="1052"/>
        <v>0</v>
      </c>
      <c r="AJ786" s="142">
        <f t="shared" si="1053"/>
        <v>0</v>
      </c>
      <c r="AK786" s="61"/>
      <c r="AL786" s="142">
        <f t="shared" si="1054"/>
        <v>0</v>
      </c>
      <c r="AM786" s="142">
        <f t="shared" si="1055"/>
        <v>0</v>
      </c>
      <c r="AN786" s="61"/>
      <c r="AO786" s="142">
        <f t="shared" si="1056"/>
        <v>0</v>
      </c>
      <c r="AP786" s="142">
        <f t="shared" si="1057"/>
        <v>0</v>
      </c>
      <c r="AQ786" s="61"/>
      <c r="AR786" s="142">
        <f t="shared" si="1058"/>
        <v>0</v>
      </c>
      <c r="AS786" s="142">
        <f t="shared" si="1059"/>
        <v>0</v>
      </c>
      <c r="AT786" s="61"/>
      <c r="AU786" s="142">
        <f t="shared" si="1060"/>
        <v>0</v>
      </c>
      <c r="AV786" s="142">
        <f t="shared" si="1061"/>
        <v>0</v>
      </c>
      <c r="AW786" s="61"/>
      <c r="AX786" s="142">
        <f t="shared" si="1062"/>
        <v>0</v>
      </c>
      <c r="AY786" s="142">
        <f t="shared" si="1063"/>
        <v>0</v>
      </c>
      <c r="AZ786" s="3"/>
      <c r="BA786" s="142">
        <f t="shared" si="1064"/>
        <v>0</v>
      </c>
      <c r="BB786" s="142">
        <f t="shared" si="1064"/>
        <v>0</v>
      </c>
      <c r="BF786" s="111">
        <f t="shared" si="1065"/>
        <v>0</v>
      </c>
      <c r="BG786" s="111">
        <f t="shared" si="1024"/>
        <v>0</v>
      </c>
      <c r="BH786" s="111">
        <f t="shared" si="1025"/>
        <v>0</v>
      </c>
      <c r="BI786" s="111">
        <f t="shared" si="1026"/>
        <v>0</v>
      </c>
      <c r="BJ786" s="111">
        <f t="shared" si="1027"/>
        <v>0</v>
      </c>
      <c r="BK786" s="111">
        <f t="shared" si="1028"/>
        <v>0</v>
      </c>
      <c r="BL786" s="111">
        <f t="shared" si="1029"/>
        <v>0</v>
      </c>
      <c r="BM786" s="111">
        <f t="shared" si="1030"/>
        <v>0</v>
      </c>
      <c r="BN786" s="111">
        <f t="shared" si="1031"/>
        <v>0</v>
      </c>
      <c r="BO786" s="111">
        <f t="shared" si="1032"/>
        <v>0</v>
      </c>
      <c r="BP786" s="111">
        <f t="shared" si="1033"/>
        <v>0</v>
      </c>
      <c r="BQ786" s="111">
        <f t="shared" si="1034"/>
        <v>0</v>
      </c>
      <c r="CE786" s="61"/>
      <c r="CF786" s="142">
        <f t="shared" si="1066"/>
        <v>0</v>
      </c>
      <c r="CG786" s="142">
        <f t="shared" si="1067"/>
        <v>0</v>
      </c>
      <c r="CH786" s="61"/>
      <c r="CI786" s="142">
        <f t="shared" si="1068"/>
        <v>0</v>
      </c>
      <c r="CJ786" s="142">
        <f t="shared" si="1069"/>
        <v>0</v>
      </c>
      <c r="CK786" s="61"/>
      <c r="CL786" s="142">
        <f t="shared" si="1070"/>
        <v>0</v>
      </c>
      <c r="CM786" s="142">
        <f t="shared" si="1071"/>
        <v>0</v>
      </c>
      <c r="CN786" s="61"/>
      <c r="CO786" s="142">
        <f t="shared" si="1072"/>
        <v>0</v>
      </c>
      <c r="CP786" s="142">
        <f t="shared" si="1073"/>
        <v>0</v>
      </c>
      <c r="CQ786" s="61"/>
      <c r="CR786" s="142">
        <f t="shared" si="1074"/>
        <v>0</v>
      </c>
      <c r="CS786" s="142">
        <f t="shared" si="1075"/>
        <v>0</v>
      </c>
      <c r="CT786" s="61"/>
      <c r="CU786" s="142">
        <f t="shared" si="1076"/>
        <v>0</v>
      </c>
      <c r="CV786" s="142">
        <f t="shared" si="1077"/>
        <v>0</v>
      </c>
      <c r="CW786" s="61"/>
      <c r="CX786" s="142">
        <f t="shared" si="1078"/>
        <v>0</v>
      </c>
      <c r="CY786" s="142">
        <f t="shared" si="1079"/>
        <v>0</v>
      </c>
      <c r="CZ786" s="61"/>
      <c r="DA786" s="142">
        <f t="shared" si="1080"/>
        <v>0</v>
      </c>
      <c r="DB786" s="142">
        <f t="shared" si="1081"/>
        <v>0</v>
      </c>
      <c r="DC786" s="61"/>
      <c r="DD786" s="142">
        <f t="shared" si="1082"/>
        <v>0</v>
      </c>
      <c r="DE786" s="142">
        <f t="shared" si="1083"/>
        <v>0</v>
      </c>
      <c r="DF786">
        <f t="shared" si="1108"/>
        <v>779</v>
      </c>
      <c r="DH786" s="142">
        <f t="shared" si="1084"/>
        <v>0</v>
      </c>
      <c r="DI786" s="142">
        <f t="shared" si="1085"/>
        <v>0</v>
      </c>
      <c r="DJ786" s="142">
        <f t="shared" si="1086"/>
        <v>0</v>
      </c>
      <c r="DK786" s="142">
        <f t="shared" si="1087"/>
        <v>0</v>
      </c>
      <c r="DL786" s="142">
        <f t="shared" si="1088"/>
        <v>0</v>
      </c>
      <c r="DM786" s="142">
        <f t="shared" si="1089"/>
        <v>0</v>
      </c>
      <c r="DN786" s="142">
        <f t="shared" si="1090"/>
        <v>0</v>
      </c>
      <c r="DO786" s="142">
        <f t="shared" si="1091"/>
        <v>0</v>
      </c>
      <c r="DP786" s="142">
        <f t="shared" si="1092"/>
        <v>0</v>
      </c>
      <c r="DQ786" s="142">
        <f t="shared" si="1093"/>
        <v>0</v>
      </c>
      <c r="DR786" s="142">
        <f t="shared" si="1094"/>
        <v>0</v>
      </c>
      <c r="DS786" s="142">
        <f t="shared" si="1095"/>
        <v>0</v>
      </c>
      <c r="DU786" s="142">
        <f t="shared" si="1096"/>
        <v>0</v>
      </c>
      <c r="DV786" s="142">
        <f t="shared" si="1097"/>
        <v>0</v>
      </c>
      <c r="DW786" s="142">
        <f t="shared" si="1098"/>
        <v>0</v>
      </c>
      <c r="DX786" s="142">
        <f t="shared" si="1099"/>
        <v>0</v>
      </c>
      <c r="DY786" s="142">
        <f t="shared" si="1100"/>
        <v>0</v>
      </c>
      <c r="DZ786" s="142">
        <f t="shared" si="1101"/>
        <v>0</v>
      </c>
      <c r="EA786" s="142">
        <f t="shared" si="1102"/>
        <v>0</v>
      </c>
      <c r="EB786" s="142">
        <f t="shared" si="1103"/>
        <v>0</v>
      </c>
      <c r="EC786" s="142">
        <f t="shared" si="1104"/>
        <v>0</v>
      </c>
      <c r="ED786" s="142">
        <f t="shared" si="1105"/>
        <v>0</v>
      </c>
      <c r="EE786" s="142">
        <f t="shared" si="1106"/>
        <v>0</v>
      </c>
      <c r="EF786" s="142">
        <f t="shared" si="1107"/>
        <v>0</v>
      </c>
    </row>
    <row r="787" spans="1:136">
      <c r="A787" s="137"/>
      <c r="B787" s="138"/>
      <c r="C787" s="138"/>
      <c r="D787" s="139"/>
      <c r="E787" s="139"/>
      <c r="F787" s="139"/>
      <c r="G787" s="140"/>
      <c r="H787" s="141">
        <f t="shared" si="1035"/>
        <v>0</v>
      </c>
      <c r="I787" s="140"/>
      <c r="J787" s="141">
        <f t="shared" si="1036"/>
        <v>0</v>
      </c>
      <c r="K787" s="140"/>
      <c r="L787" s="141">
        <f t="shared" si="1037"/>
        <v>0</v>
      </c>
      <c r="M787" s="140"/>
      <c r="N787" s="141">
        <f t="shared" si="1038"/>
        <v>0</v>
      </c>
      <c r="O787" s="141">
        <f t="shared" si="1039"/>
        <v>0</v>
      </c>
      <c r="P787" s="61"/>
      <c r="Q787" s="142">
        <f t="shared" si="1040"/>
        <v>0</v>
      </c>
      <c r="R787" s="142">
        <f t="shared" si="1041"/>
        <v>0</v>
      </c>
      <c r="S787" s="61"/>
      <c r="T787" s="142">
        <f t="shared" si="1042"/>
        <v>0</v>
      </c>
      <c r="U787" s="142">
        <f t="shared" si="1043"/>
        <v>0</v>
      </c>
      <c r="V787" s="61"/>
      <c r="W787" s="142">
        <f t="shared" si="1044"/>
        <v>0</v>
      </c>
      <c r="X787" s="142">
        <f t="shared" si="1045"/>
        <v>0</v>
      </c>
      <c r="Y787" s="61"/>
      <c r="Z787" s="142">
        <f t="shared" si="1046"/>
        <v>0</v>
      </c>
      <c r="AA787" s="142">
        <f t="shared" si="1047"/>
        <v>0</v>
      </c>
      <c r="AB787" s="61"/>
      <c r="AC787" s="142">
        <f t="shared" si="1048"/>
        <v>0</v>
      </c>
      <c r="AD787" s="142">
        <f t="shared" si="1049"/>
        <v>0</v>
      </c>
      <c r="AE787" s="61"/>
      <c r="AF787" s="142">
        <f t="shared" si="1050"/>
        <v>0</v>
      </c>
      <c r="AG787" s="142">
        <f t="shared" si="1051"/>
        <v>0</v>
      </c>
      <c r="AH787" s="61"/>
      <c r="AI787" s="142">
        <f t="shared" si="1052"/>
        <v>0</v>
      </c>
      <c r="AJ787" s="142">
        <f t="shared" si="1053"/>
        <v>0</v>
      </c>
      <c r="AK787" s="61"/>
      <c r="AL787" s="142">
        <f t="shared" si="1054"/>
        <v>0</v>
      </c>
      <c r="AM787" s="142">
        <f t="shared" si="1055"/>
        <v>0</v>
      </c>
      <c r="AN787" s="61"/>
      <c r="AO787" s="142">
        <f t="shared" si="1056"/>
        <v>0</v>
      </c>
      <c r="AP787" s="142">
        <f t="shared" si="1057"/>
        <v>0</v>
      </c>
      <c r="AQ787" s="61"/>
      <c r="AR787" s="142">
        <f t="shared" si="1058"/>
        <v>0</v>
      </c>
      <c r="AS787" s="142">
        <f t="shared" si="1059"/>
        <v>0</v>
      </c>
      <c r="AT787" s="61"/>
      <c r="AU787" s="142">
        <f t="shared" si="1060"/>
        <v>0</v>
      </c>
      <c r="AV787" s="142">
        <f t="shared" si="1061"/>
        <v>0</v>
      </c>
      <c r="AW787" s="61"/>
      <c r="AX787" s="142">
        <f t="shared" si="1062"/>
        <v>0</v>
      </c>
      <c r="AY787" s="142">
        <f t="shared" si="1063"/>
        <v>0</v>
      </c>
      <c r="AZ787" s="3"/>
      <c r="BA787" s="142">
        <f t="shared" si="1064"/>
        <v>0</v>
      </c>
      <c r="BB787" s="142">
        <f t="shared" si="1064"/>
        <v>0</v>
      </c>
      <c r="BF787" s="111">
        <f t="shared" si="1065"/>
        <v>0</v>
      </c>
      <c r="BG787" s="111">
        <f t="shared" si="1024"/>
        <v>0</v>
      </c>
      <c r="BH787" s="111">
        <f t="shared" si="1025"/>
        <v>0</v>
      </c>
      <c r="BI787" s="111">
        <f t="shared" si="1026"/>
        <v>0</v>
      </c>
      <c r="BJ787" s="111">
        <f t="shared" si="1027"/>
        <v>0</v>
      </c>
      <c r="BK787" s="111">
        <f t="shared" si="1028"/>
        <v>0</v>
      </c>
      <c r="BL787" s="111">
        <f t="shared" si="1029"/>
        <v>0</v>
      </c>
      <c r="BM787" s="111">
        <f t="shared" si="1030"/>
        <v>0</v>
      </c>
      <c r="BN787" s="111">
        <f t="shared" si="1031"/>
        <v>0</v>
      </c>
      <c r="BO787" s="111">
        <f t="shared" si="1032"/>
        <v>0</v>
      </c>
      <c r="BP787" s="111">
        <f t="shared" si="1033"/>
        <v>0</v>
      </c>
      <c r="BQ787" s="111">
        <f t="shared" si="1034"/>
        <v>0</v>
      </c>
      <c r="CE787" s="61"/>
      <c r="CF787" s="142">
        <f t="shared" si="1066"/>
        <v>0</v>
      </c>
      <c r="CG787" s="142">
        <f t="shared" si="1067"/>
        <v>0</v>
      </c>
      <c r="CH787" s="61"/>
      <c r="CI787" s="142">
        <f t="shared" si="1068"/>
        <v>0</v>
      </c>
      <c r="CJ787" s="142">
        <f t="shared" si="1069"/>
        <v>0</v>
      </c>
      <c r="CK787" s="61"/>
      <c r="CL787" s="142">
        <f t="shared" si="1070"/>
        <v>0</v>
      </c>
      <c r="CM787" s="142">
        <f t="shared" si="1071"/>
        <v>0</v>
      </c>
      <c r="CN787" s="61"/>
      <c r="CO787" s="142">
        <f t="shared" si="1072"/>
        <v>0</v>
      </c>
      <c r="CP787" s="142">
        <f t="shared" si="1073"/>
        <v>0</v>
      </c>
      <c r="CQ787" s="61"/>
      <c r="CR787" s="142">
        <f t="shared" si="1074"/>
        <v>0</v>
      </c>
      <c r="CS787" s="142">
        <f t="shared" si="1075"/>
        <v>0</v>
      </c>
      <c r="CT787" s="61"/>
      <c r="CU787" s="142">
        <f t="shared" si="1076"/>
        <v>0</v>
      </c>
      <c r="CV787" s="142">
        <f t="shared" si="1077"/>
        <v>0</v>
      </c>
      <c r="CW787" s="61"/>
      <c r="CX787" s="142">
        <f t="shared" si="1078"/>
        <v>0</v>
      </c>
      <c r="CY787" s="142">
        <f t="shared" si="1079"/>
        <v>0</v>
      </c>
      <c r="CZ787" s="61"/>
      <c r="DA787" s="142">
        <f t="shared" si="1080"/>
        <v>0</v>
      </c>
      <c r="DB787" s="142">
        <f t="shared" si="1081"/>
        <v>0</v>
      </c>
      <c r="DC787" s="61"/>
      <c r="DD787" s="142">
        <f t="shared" si="1082"/>
        <v>0</v>
      </c>
      <c r="DE787" s="142">
        <f t="shared" si="1083"/>
        <v>0</v>
      </c>
      <c r="DF787">
        <f t="shared" si="1108"/>
        <v>780</v>
      </c>
      <c r="DH787" s="142">
        <f t="shared" si="1084"/>
        <v>0</v>
      </c>
      <c r="DI787" s="142">
        <f t="shared" si="1085"/>
        <v>0</v>
      </c>
      <c r="DJ787" s="142">
        <f t="shared" si="1086"/>
        <v>0</v>
      </c>
      <c r="DK787" s="142">
        <f t="shared" si="1087"/>
        <v>0</v>
      </c>
      <c r="DL787" s="142">
        <f t="shared" si="1088"/>
        <v>0</v>
      </c>
      <c r="DM787" s="142">
        <f t="shared" si="1089"/>
        <v>0</v>
      </c>
      <c r="DN787" s="142">
        <f t="shared" si="1090"/>
        <v>0</v>
      </c>
      <c r="DO787" s="142">
        <f t="shared" si="1091"/>
        <v>0</v>
      </c>
      <c r="DP787" s="142">
        <f t="shared" si="1092"/>
        <v>0</v>
      </c>
      <c r="DQ787" s="142">
        <f t="shared" si="1093"/>
        <v>0</v>
      </c>
      <c r="DR787" s="142">
        <f t="shared" si="1094"/>
        <v>0</v>
      </c>
      <c r="DS787" s="142">
        <f t="shared" si="1095"/>
        <v>0</v>
      </c>
      <c r="DU787" s="142">
        <f t="shared" si="1096"/>
        <v>0</v>
      </c>
      <c r="DV787" s="142">
        <f t="shared" si="1097"/>
        <v>0</v>
      </c>
      <c r="DW787" s="142">
        <f t="shared" si="1098"/>
        <v>0</v>
      </c>
      <c r="DX787" s="142">
        <f t="shared" si="1099"/>
        <v>0</v>
      </c>
      <c r="DY787" s="142">
        <f t="shared" si="1100"/>
        <v>0</v>
      </c>
      <c r="DZ787" s="142">
        <f t="shared" si="1101"/>
        <v>0</v>
      </c>
      <c r="EA787" s="142">
        <f t="shared" si="1102"/>
        <v>0</v>
      </c>
      <c r="EB787" s="142">
        <f t="shared" si="1103"/>
        <v>0</v>
      </c>
      <c r="EC787" s="142">
        <f t="shared" si="1104"/>
        <v>0</v>
      </c>
      <c r="ED787" s="142">
        <f t="shared" si="1105"/>
        <v>0</v>
      </c>
      <c r="EE787" s="142">
        <f t="shared" si="1106"/>
        <v>0</v>
      </c>
      <c r="EF787" s="142">
        <f t="shared" si="1107"/>
        <v>0</v>
      </c>
    </row>
    <row r="788" spans="1:136">
      <c r="A788" s="137"/>
      <c r="B788" s="138"/>
      <c r="C788" s="138"/>
      <c r="D788" s="139"/>
      <c r="E788" s="139"/>
      <c r="F788" s="139"/>
      <c r="G788" s="140"/>
      <c r="H788" s="141">
        <f t="shared" si="1035"/>
        <v>0</v>
      </c>
      <c r="I788" s="140"/>
      <c r="J788" s="141">
        <f t="shared" si="1036"/>
        <v>0</v>
      </c>
      <c r="K788" s="140"/>
      <c r="L788" s="141">
        <f t="shared" si="1037"/>
        <v>0</v>
      </c>
      <c r="M788" s="140"/>
      <c r="N788" s="141">
        <f t="shared" si="1038"/>
        <v>0</v>
      </c>
      <c r="O788" s="141">
        <f t="shared" si="1039"/>
        <v>0</v>
      </c>
      <c r="P788" s="61"/>
      <c r="Q788" s="142">
        <f t="shared" si="1040"/>
        <v>0</v>
      </c>
      <c r="R788" s="142">
        <f t="shared" si="1041"/>
        <v>0</v>
      </c>
      <c r="S788" s="61"/>
      <c r="T788" s="142">
        <f t="shared" si="1042"/>
        <v>0</v>
      </c>
      <c r="U788" s="142">
        <f t="shared" si="1043"/>
        <v>0</v>
      </c>
      <c r="V788" s="61"/>
      <c r="W788" s="142">
        <f t="shared" si="1044"/>
        <v>0</v>
      </c>
      <c r="X788" s="142">
        <f t="shared" si="1045"/>
        <v>0</v>
      </c>
      <c r="Y788" s="61"/>
      <c r="Z788" s="142">
        <f t="shared" si="1046"/>
        <v>0</v>
      </c>
      <c r="AA788" s="142">
        <f t="shared" si="1047"/>
        <v>0</v>
      </c>
      <c r="AB788" s="61"/>
      <c r="AC788" s="142">
        <f t="shared" si="1048"/>
        <v>0</v>
      </c>
      <c r="AD788" s="142">
        <f t="shared" si="1049"/>
        <v>0</v>
      </c>
      <c r="AE788" s="61"/>
      <c r="AF788" s="142">
        <f t="shared" si="1050"/>
        <v>0</v>
      </c>
      <c r="AG788" s="142">
        <f t="shared" si="1051"/>
        <v>0</v>
      </c>
      <c r="AH788" s="61"/>
      <c r="AI788" s="142">
        <f t="shared" si="1052"/>
        <v>0</v>
      </c>
      <c r="AJ788" s="142">
        <f t="shared" si="1053"/>
        <v>0</v>
      </c>
      <c r="AK788" s="61"/>
      <c r="AL788" s="142">
        <f t="shared" si="1054"/>
        <v>0</v>
      </c>
      <c r="AM788" s="142">
        <f t="shared" si="1055"/>
        <v>0</v>
      </c>
      <c r="AN788" s="61"/>
      <c r="AO788" s="142">
        <f t="shared" si="1056"/>
        <v>0</v>
      </c>
      <c r="AP788" s="142">
        <f t="shared" si="1057"/>
        <v>0</v>
      </c>
      <c r="AQ788" s="61"/>
      <c r="AR788" s="142">
        <f t="shared" si="1058"/>
        <v>0</v>
      </c>
      <c r="AS788" s="142">
        <f t="shared" si="1059"/>
        <v>0</v>
      </c>
      <c r="AT788" s="61"/>
      <c r="AU788" s="142">
        <f t="shared" si="1060"/>
        <v>0</v>
      </c>
      <c r="AV788" s="142">
        <f t="shared" si="1061"/>
        <v>0</v>
      </c>
      <c r="AW788" s="61"/>
      <c r="AX788" s="142">
        <f t="shared" si="1062"/>
        <v>0</v>
      </c>
      <c r="AY788" s="142">
        <f t="shared" si="1063"/>
        <v>0</v>
      </c>
      <c r="AZ788" s="3"/>
      <c r="BA788" s="142">
        <f t="shared" si="1064"/>
        <v>0</v>
      </c>
      <c r="BB788" s="142">
        <f t="shared" si="1064"/>
        <v>0</v>
      </c>
      <c r="BF788" s="111">
        <f t="shared" si="1065"/>
        <v>0</v>
      </c>
      <c r="BG788" s="111">
        <f t="shared" si="1024"/>
        <v>0</v>
      </c>
      <c r="BH788" s="111">
        <f t="shared" si="1025"/>
        <v>0</v>
      </c>
      <c r="BI788" s="111">
        <f t="shared" si="1026"/>
        <v>0</v>
      </c>
      <c r="BJ788" s="111">
        <f t="shared" si="1027"/>
        <v>0</v>
      </c>
      <c r="BK788" s="111">
        <f t="shared" si="1028"/>
        <v>0</v>
      </c>
      <c r="BL788" s="111">
        <f t="shared" si="1029"/>
        <v>0</v>
      </c>
      <c r="BM788" s="111">
        <f t="shared" si="1030"/>
        <v>0</v>
      </c>
      <c r="BN788" s="111">
        <f t="shared" si="1031"/>
        <v>0</v>
      </c>
      <c r="BO788" s="111">
        <f t="shared" si="1032"/>
        <v>0</v>
      </c>
      <c r="BP788" s="111">
        <f t="shared" si="1033"/>
        <v>0</v>
      </c>
      <c r="BQ788" s="111">
        <f t="shared" si="1034"/>
        <v>0</v>
      </c>
      <c r="CE788" s="61"/>
      <c r="CF788" s="142">
        <f t="shared" si="1066"/>
        <v>0</v>
      </c>
      <c r="CG788" s="142">
        <f t="shared" si="1067"/>
        <v>0</v>
      </c>
      <c r="CH788" s="61"/>
      <c r="CI788" s="142">
        <f t="shared" si="1068"/>
        <v>0</v>
      </c>
      <c r="CJ788" s="142">
        <f t="shared" si="1069"/>
        <v>0</v>
      </c>
      <c r="CK788" s="61"/>
      <c r="CL788" s="142">
        <f t="shared" si="1070"/>
        <v>0</v>
      </c>
      <c r="CM788" s="142">
        <f t="shared" si="1071"/>
        <v>0</v>
      </c>
      <c r="CN788" s="61"/>
      <c r="CO788" s="142">
        <f t="shared" si="1072"/>
        <v>0</v>
      </c>
      <c r="CP788" s="142">
        <f t="shared" si="1073"/>
        <v>0</v>
      </c>
      <c r="CQ788" s="61"/>
      <c r="CR788" s="142">
        <f t="shared" si="1074"/>
        <v>0</v>
      </c>
      <c r="CS788" s="142">
        <f t="shared" si="1075"/>
        <v>0</v>
      </c>
      <c r="CT788" s="61"/>
      <c r="CU788" s="142">
        <f t="shared" si="1076"/>
        <v>0</v>
      </c>
      <c r="CV788" s="142">
        <f t="shared" si="1077"/>
        <v>0</v>
      </c>
      <c r="CW788" s="61"/>
      <c r="CX788" s="142">
        <f t="shared" si="1078"/>
        <v>0</v>
      </c>
      <c r="CY788" s="142">
        <f t="shared" si="1079"/>
        <v>0</v>
      </c>
      <c r="CZ788" s="61"/>
      <c r="DA788" s="142">
        <f t="shared" si="1080"/>
        <v>0</v>
      </c>
      <c r="DB788" s="142">
        <f t="shared" si="1081"/>
        <v>0</v>
      </c>
      <c r="DC788" s="61"/>
      <c r="DD788" s="142">
        <f t="shared" si="1082"/>
        <v>0</v>
      </c>
      <c r="DE788" s="142">
        <f t="shared" si="1083"/>
        <v>0</v>
      </c>
      <c r="DF788">
        <f t="shared" si="1108"/>
        <v>781</v>
      </c>
      <c r="DH788" s="142">
        <f t="shared" si="1084"/>
        <v>0</v>
      </c>
      <c r="DI788" s="142">
        <f t="shared" si="1085"/>
        <v>0</v>
      </c>
      <c r="DJ788" s="142">
        <f t="shared" si="1086"/>
        <v>0</v>
      </c>
      <c r="DK788" s="142">
        <f t="shared" si="1087"/>
        <v>0</v>
      </c>
      <c r="DL788" s="142">
        <f t="shared" si="1088"/>
        <v>0</v>
      </c>
      <c r="DM788" s="142">
        <f t="shared" si="1089"/>
        <v>0</v>
      </c>
      <c r="DN788" s="142">
        <f t="shared" si="1090"/>
        <v>0</v>
      </c>
      <c r="DO788" s="142">
        <f t="shared" si="1091"/>
        <v>0</v>
      </c>
      <c r="DP788" s="142">
        <f t="shared" si="1092"/>
        <v>0</v>
      </c>
      <c r="DQ788" s="142">
        <f t="shared" si="1093"/>
        <v>0</v>
      </c>
      <c r="DR788" s="142">
        <f t="shared" si="1094"/>
        <v>0</v>
      </c>
      <c r="DS788" s="142">
        <f t="shared" si="1095"/>
        <v>0</v>
      </c>
      <c r="DU788" s="142">
        <f t="shared" si="1096"/>
        <v>0</v>
      </c>
      <c r="DV788" s="142">
        <f t="shared" si="1097"/>
        <v>0</v>
      </c>
      <c r="DW788" s="142">
        <f t="shared" si="1098"/>
        <v>0</v>
      </c>
      <c r="DX788" s="142">
        <f t="shared" si="1099"/>
        <v>0</v>
      </c>
      <c r="DY788" s="142">
        <f t="shared" si="1100"/>
        <v>0</v>
      </c>
      <c r="DZ788" s="142">
        <f t="shared" si="1101"/>
        <v>0</v>
      </c>
      <c r="EA788" s="142">
        <f t="shared" si="1102"/>
        <v>0</v>
      </c>
      <c r="EB788" s="142">
        <f t="shared" si="1103"/>
        <v>0</v>
      </c>
      <c r="EC788" s="142">
        <f t="shared" si="1104"/>
        <v>0</v>
      </c>
      <c r="ED788" s="142">
        <f t="shared" si="1105"/>
        <v>0</v>
      </c>
      <c r="EE788" s="142">
        <f t="shared" si="1106"/>
        <v>0</v>
      </c>
      <c r="EF788" s="142">
        <f t="shared" si="1107"/>
        <v>0</v>
      </c>
    </row>
    <row r="789" spans="1:136">
      <c r="A789" s="137"/>
      <c r="B789" s="138"/>
      <c r="C789" s="138"/>
      <c r="D789" s="139"/>
      <c r="E789" s="139"/>
      <c r="F789" s="139"/>
      <c r="G789" s="140"/>
      <c r="H789" s="141">
        <f t="shared" si="1035"/>
        <v>0</v>
      </c>
      <c r="I789" s="140"/>
      <c r="J789" s="141">
        <f t="shared" si="1036"/>
        <v>0</v>
      </c>
      <c r="K789" s="140"/>
      <c r="L789" s="141">
        <f t="shared" si="1037"/>
        <v>0</v>
      </c>
      <c r="M789" s="140"/>
      <c r="N789" s="141">
        <f t="shared" si="1038"/>
        <v>0</v>
      </c>
      <c r="O789" s="141">
        <f t="shared" si="1039"/>
        <v>0</v>
      </c>
      <c r="P789" s="61"/>
      <c r="Q789" s="142">
        <f t="shared" si="1040"/>
        <v>0</v>
      </c>
      <c r="R789" s="142">
        <f t="shared" si="1041"/>
        <v>0</v>
      </c>
      <c r="S789" s="61"/>
      <c r="T789" s="142">
        <f t="shared" si="1042"/>
        <v>0</v>
      </c>
      <c r="U789" s="142">
        <f t="shared" si="1043"/>
        <v>0</v>
      </c>
      <c r="V789" s="61"/>
      <c r="W789" s="142">
        <f t="shared" si="1044"/>
        <v>0</v>
      </c>
      <c r="X789" s="142">
        <f t="shared" si="1045"/>
        <v>0</v>
      </c>
      <c r="Y789" s="61"/>
      <c r="Z789" s="142">
        <f t="shared" si="1046"/>
        <v>0</v>
      </c>
      <c r="AA789" s="142">
        <f t="shared" si="1047"/>
        <v>0</v>
      </c>
      <c r="AB789" s="61"/>
      <c r="AC789" s="142">
        <f t="shared" si="1048"/>
        <v>0</v>
      </c>
      <c r="AD789" s="142">
        <f t="shared" si="1049"/>
        <v>0</v>
      </c>
      <c r="AE789" s="61"/>
      <c r="AF789" s="142">
        <f t="shared" si="1050"/>
        <v>0</v>
      </c>
      <c r="AG789" s="142">
        <f t="shared" si="1051"/>
        <v>0</v>
      </c>
      <c r="AH789" s="61"/>
      <c r="AI789" s="142">
        <f t="shared" si="1052"/>
        <v>0</v>
      </c>
      <c r="AJ789" s="142">
        <f t="shared" si="1053"/>
        <v>0</v>
      </c>
      <c r="AK789" s="61"/>
      <c r="AL789" s="142">
        <f t="shared" si="1054"/>
        <v>0</v>
      </c>
      <c r="AM789" s="142">
        <f t="shared" si="1055"/>
        <v>0</v>
      </c>
      <c r="AN789" s="61"/>
      <c r="AO789" s="142">
        <f t="shared" si="1056"/>
        <v>0</v>
      </c>
      <c r="AP789" s="142">
        <f t="shared" si="1057"/>
        <v>0</v>
      </c>
      <c r="AQ789" s="61"/>
      <c r="AR789" s="142">
        <f t="shared" si="1058"/>
        <v>0</v>
      </c>
      <c r="AS789" s="142">
        <f t="shared" si="1059"/>
        <v>0</v>
      </c>
      <c r="AT789" s="61"/>
      <c r="AU789" s="142">
        <f t="shared" si="1060"/>
        <v>0</v>
      </c>
      <c r="AV789" s="142">
        <f t="shared" si="1061"/>
        <v>0</v>
      </c>
      <c r="AW789" s="61"/>
      <c r="AX789" s="142">
        <f t="shared" si="1062"/>
        <v>0</v>
      </c>
      <c r="AY789" s="142">
        <f t="shared" si="1063"/>
        <v>0</v>
      </c>
      <c r="AZ789" s="3"/>
      <c r="BA789" s="142">
        <f t="shared" si="1064"/>
        <v>0</v>
      </c>
      <c r="BB789" s="142">
        <f t="shared" si="1064"/>
        <v>0</v>
      </c>
      <c r="BF789" s="111">
        <f t="shared" si="1065"/>
        <v>0</v>
      </c>
      <c r="BG789" s="111">
        <f t="shared" si="1024"/>
        <v>0</v>
      </c>
      <c r="BH789" s="111">
        <f t="shared" si="1025"/>
        <v>0</v>
      </c>
      <c r="BI789" s="111">
        <f t="shared" si="1026"/>
        <v>0</v>
      </c>
      <c r="BJ789" s="111">
        <f t="shared" si="1027"/>
        <v>0</v>
      </c>
      <c r="BK789" s="111">
        <f t="shared" si="1028"/>
        <v>0</v>
      </c>
      <c r="BL789" s="111">
        <f t="shared" si="1029"/>
        <v>0</v>
      </c>
      <c r="BM789" s="111">
        <f t="shared" si="1030"/>
        <v>0</v>
      </c>
      <c r="BN789" s="111">
        <f t="shared" si="1031"/>
        <v>0</v>
      </c>
      <c r="BO789" s="111">
        <f t="shared" si="1032"/>
        <v>0</v>
      </c>
      <c r="BP789" s="111">
        <f t="shared" si="1033"/>
        <v>0</v>
      </c>
      <c r="BQ789" s="111">
        <f t="shared" si="1034"/>
        <v>0</v>
      </c>
      <c r="CE789" s="61"/>
      <c r="CF789" s="142">
        <f t="shared" si="1066"/>
        <v>0</v>
      </c>
      <c r="CG789" s="142">
        <f t="shared" si="1067"/>
        <v>0</v>
      </c>
      <c r="CH789" s="61"/>
      <c r="CI789" s="142">
        <f t="shared" si="1068"/>
        <v>0</v>
      </c>
      <c r="CJ789" s="142">
        <f t="shared" si="1069"/>
        <v>0</v>
      </c>
      <c r="CK789" s="61"/>
      <c r="CL789" s="142">
        <f t="shared" si="1070"/>
        <v>0</v>
      </c>
      <c r="CM789" s="142">
        <f t="shared" si="1071"/>
        <v>0</v>
      </c>
      <c r="CN789" s="61"/>
      <c r="CO789" s="142">
        <f t="shared" si="1072"/>
        <v>0</v>
      </c>
      <c r="CP789" s="142">
        <f t="shared" si="1073"/>
        <v>0</v>
      </c>
      <c r="CQ789" s="61"/>
      <c r="CR789" s="142">
        <f t="shared" si="1074"/>
        <v>0</v>
      </c>
      <c r="CS789" s="142">
        <f t="shared" si="1075"/>
        <v>0</v>
      </c>
      <c r="CT789" s="61"/>
      <c r="CU789" s="142">
        <f t="shared" si="1076"/>
        <v>0</v>
      </c>
      <c r="CV789" s="142">
        <f t="shared" si="1077"/>
        <v>0</v>
      </c>
      <c r="CW789" s="61"/>
      <c r="CX789" s="142">
        <f t="shared" si="1078"/>
        <v>0</v>
      </c>
      <c r="CY789" s="142">
        <f t="shared" si="1079"/>
        <v>0</v>
      </c>
      <c r="CZ789" s="61"/>
      <c r="DA789" s="142">
        <f t="shared" si="1080"/>
        <v>0</v>
      </c>
      <c r="DB789" s="142">
        <f t="shared" si="1081"/>
        <v>0</v>
      </c>
      <c r="DC789" s="61"/>
      <c r="DD789" s="142">
        <f t="shared" si="1082"/>
        <v>0</v>
      </c>
      <c r="DE789" s="142">
        <f t="shared" si="1083"/>
        <v>0</v>
      </c>
      <c r="DF789">
        <f t="shared" si="1108"/>
        <v>782</v>
      </c>
      <c r="DH789" s="142">
        <f t="shared" si="1084"/>
        <v>0</v>
      </c>
      <c r="DI789" s="142">
        <f t="shared" si="1085"/>
        <v>0</v>
      </c>
      <c r="DJ789" s="142">
        <f t="shared" si="1086"/>
        <v>0</v>
      </c>
      <c r="DK789" s="142">
        <f t="shared" si="1087"/>
        <v>0</v>
      </c>
      <c r="DL789" s="142">
        <f t="shared" si="1088"/>
        <v>0</v>
      </c>
      <c r="DM789" s="142">
        <f t="shared" si="1089"/>
        <v>0</v>
      </c>
      <c r="DN789" s="142">
        <f t="shared" si="1090"/>
        <v>0</v>
      </c>
      <c r="DO789" s="142">
        <f t="shared" si="1091"/>
        <v>0</v>
      </c>
      <c r="DP789" s="142">
        <f t="shared" si="1092"/>
        <v>0</v>
      </c>
      <c r="DQ789" s="142">
        <f t="shared" si="1093"/>
        <v>0</v>
      </c>
      <c r="DR789" s="142">
        <f t="shared" si="1094"/>
        <v>0</v>
      </c>
      <c r="DS789" s="142">
        <f t="shared" si="1095"/>
        <v>0</v>
      </c>
      <c r="DU789" s="142">
        <f t="shared" si="1096"/>
        <v>0</v>
      </c>
      <c r="DV789" s="142">
        <f t="shared" si="1097"/>
        <v>0</v>
      </c>
      <c r="DW789" s="142">
        <f t="shared" si="1098"/>
        <v>0</v>
      </c>
      <c r="DX789" s="142">
        <f t="shared" si="1099"/>
        <v>0</v>
      </c>
      <c r="DY789" s="142">
        <f t="shared" si="1100"/>
        <v>0</v>
      </c>
      <c r="DZ789" s="142">
        <f t="shared" si="1101"/>
        <v>0</v>
      </c>
      <c r="EA789" s="142">
        <f t="shared" si="1102"/>
        <v>0</v>
      </c>
      <c r="EB789" s="142">
        <f t="shared" si="1103"/>
        <v>0</v>
      </c>
      <c r="EC789" s="142">
        <f t="shared" si="1104"/>
        <v>0</v>
      </c>
      <c r="ED789" s="142">
        <f t="shared" si="1105"/>
        <v>0</v>
      </c>
      <c r="EE789" s="142">
        <f t="shared" si="1106"/>
        <v>0</v>
      </c>
      <c r="EF789" s="142">
        <f t="shared" si="1107"/>
        <v>0</v>
      </c>
    </row>
    <row r="790" spans="1:136">
      <c r="A790" s="137"/>
      <c r="B790" s="138"/>
      <c r="C790" s="138"/>
      <c r="D790" s="139"/>
      <c r="E790" s="139"/>
      <c r="F790" s="139"/>
      <c r="G790" s="140"/>
      <c r="H790" s="141">
        <f t="shared" si="1035"/>
        <v>0</v>
      </c>
      <c r="I790" s="140"/>
      <c r="J790" s="141">
        <f t="shared" si="1036"/>
        <v>0</v>
      </c>
      <c r="K790" s="140"/>
      <c r="L790" s="141">
        <f t="shared" si="1037"/>
        <v>0</v>
      </c>
      <c r="M790" s="140"/>
      <c r="N790" s="141">
        <f t="shared" si="1038"/>
        <v>0</v>
      </c>
      <c r="O790" s="141">
        <f t="shared" si="1039"/>
        <v>0</v>
      </c>
      <c r="P790" s="61"/>
      <c r="Q790" s="142">
        <f t="shared" si="1040"/>
        <v>0</v>
      </c>
      <c r="R790" s="142">
        <f t="shared" si="1041"/>
        <v>0</v>
      </c>
      <c r="S790" s="61"/>
      <c r="T790" s="142">
        <f t="shared" si="1042"/>
        <v>0</v>
      </c>
      <c r="U790" s="142">
        <f t="shared" si="1043"/>
        <v>0</v>
      </c>
      <c r="V790" s="61"/>
      <c r="W790" s="142">
        <f t="shared" si="1044"/>
        <v>0</v>
      </c>
      <c r="X790" s="142">
        <f t="shared" si="1045"/>
        <v>0</v>
      </c>
      <c r="Y790" s="61"/>
      <c r="Z790" s="142">
        <f t="shared" si="1046"/>
        <v>0</v>
      </c>
      <c r="AA790" s="142">
        <f t="shared" si="1047"/>
        <v>0</v>
      </c>
      <c r="AB790" s="61"/>
      <c r="AC790" s="142">
        <f t="shared" si="1048"/>
        <v>0</v>
      </c>
      <c r="AD790" s="142">
        <f t="shared" si="1049"/>
        <v>0</v>
      </c>
      <c r="AE790" s="61"/>
      <c r="AF790" s="142">
        <f t="shared" si="1050"/>
        <v>0</v>
      </c>
      <c r="AG790" s="142">
        <f t="shared" si="1051"/>
        <v>0</v>
      </c>
      <c r="AH790" s="61"/>
      <c r="AI790" s="142">
        <f t="shared" si="1052"/>
        <v>0</v>
      </c>
      <c r="AJ790" s="142">
        <f t="shared" si="1053"/>
        <v>0</v>
      </c>
      <c r="AK790" s="61"/>
      <c r="AL790" s="142">
        <f t="shared" si="1054"/>
        <v>0</v>
      </c>
      <c r="AM790" s="142">
        <f t="shared" si="1055"/>
        <v>0</v>
      </c>
      <c r="AN790" s="61"/>
      <c r="AO790" s="142">
        <f t="shared" si="1056"/>
        <v>0</v>
      </c>
      <c r="AP790" s="142">
        <f t="shared" si="1057"/>
        <v>0</v>
      </c>
      <c r="AQ790" s="61"/>
      <c r="AR790" s="142">
        <f t="shared" si="1058"/>
        <v>0</v>
      </c>
      <c r="AS790" s="142">
        <f t="shared" si="1059"/>
        <v>0</v>
      </c>
      <c r="AT790" s="61"/>
      <c r="AU790" s="142">
        <f t="shared" si="1060"/>
        <v>0</v>
      </c>
      <c r="AV790" s="142">
        <f t="shared" si="1061"/>
        <v>0</v>
      </c>
      <c r="AW790" s="61"/>
      <c r="AX790" s="142">
        <f t="shared" si="1062"/>
        <v>0</v>
      </c>
      <c r="AY790" s="142">
        <f t="shared" si="1063"/>
        <v>0</v>
      </c>
      <c r="AZ790" s="3"/>
      <c r="BA790" s="142">
        <f t="shared" si="1064"/>
        <v>0</v>
      </c>
      <c r="BB790" s="142">
        <f t="shared" si="1064"/>
        <v>0</v>
      </c>
      <c r="BF790" s="111">
        <f t="shared" si="1065"/>
        <v>0</v>
      </c>
      <c r="BG790" s="111">
        <f t="shared" si="1024"/>
        <v>0</v>
      </c>
      <c r="BH790" s="111">
        <f t="shared" si="1025"/>
        <v>0</v>
      </c>
      <c r="BI790" s="111">
        <f t="shared" si="1026"/>
        <v>0</v>
      </c>
      <c r="BJ790" s="111">
        <f t="shared" si="1027"/>
        <v>0</v>
      </c>
      <c r="BK790" s="111">
        <f t="shared" si="1028"/>
        <v>0</v>
      </c>
      <c r="BL790" s="111">
        <f t="shared" si="1029"/>
        <v>0</v>
      </c>
      <c r="BM790" s="111">
        <f t="shared" si="1030"/>
        <v>0</v>
      </c>
      <c r="BN790" s="111">
        <f t="shared" si="1031"/>
        <v>0</v>
      </c>
      <c r="BO790" s="111">
        <f t="shared" si="1032"/>
        <v>0</v>
      </c>
      <c r="BP790" s="111">
        <f t="shared" si="1033"/>
        <v>0</v>
      </c>
      <c r="BQ790" s="111">
        <f t="shared" si="1034"/>
        <v>0</v>
      </c>
      <c r="CE790" s="61"/>
      <c r="CF790" s="142">
        <f t="shared" si="1066"/>
        <v>0</v>
      </c>
      <c r="CG790" s="142">
        <f t="shared" si="1067"/>
        <v>0</v>
      </c>
      <c r="CH790" s="61"/>
      <c r="CI790" s="142">
        <f t="shared" si="1068"/>
        <v>0</v>
      </c>
      <c r="CJ790" s="142">
        <f t="shared" si="1069"/>
        <v>0</v>
      </c>
      <c r="CK790" s="61"/>
      <c r="CL790" s="142">
        <f t="shared" si="1070"/>
        <v>0</v>
      </c>
      <c r="CM790" s="142">
        <f t="shared" si="1071"/>
        <v>0</v>
      </c>
      <c r="CN790" s="61"/>
      <c r="CO790" s="142">
        <f t="shared" si="1072"/>
        <v>0</v>
      </c>
      <c r="CP790" s="142">
        <f t="shared" si="1073"/>
        <v>0</v>
      </c>
      <c r="CQ790" s="61"/>
      <c r="CR790" s="142">
        <f t="shared" si="1074"/>
        <v>0</v>
      </c>
      <c r="CS790" s="142">
        <f t="shared" si="1075"/>
        <v>0</v>
      </c>
      <c r="CT790" s="61"/>
      <c r="CU790" s="142">
        <f t="shared" si="1076"/>
        <v>0</v>
      </c>
      <c r="CV790" s="142">
        <f t="shared" si="1077"/>
        <v>0</v>
      </c>
      <c r="CW790" s="61"/>
      <c r="CX790" s="142">
        <f t="shared" si="1078"/>
        <v>0</v>
      </c>
      <c r="CY790" s="142">
        <f t="shared" si="1079"/>
        <v>0</v>
      </c>
      <c r="CZ790" s="61"/>
      <c r="DA790" s="142">
        <f t="shared" si="1080"/>
        <v>0</v>
      </c>
      <c r="DB790" s="142">
        <f t="shared" si="1081"/>
        <v>0</v>
      </c>
      <c r="DC790" s="61"/>
      <c r="DD790" s="142">
        <f t="shared" si="1082"/>
        <v>0</v>
      </c>
      <c r="DE790" s="142">
        <f t="shared" si="1083"/>
        <v>0</v>
      </c>
      <c r="DF790">
        <f t="shared" si="1108"/>
        <v>783</v>
      </c>
      <c r="DH790" s="142">
        <f t="shared" si="1084"/>
        <v>0</v>
      </c>
      <c r="DI790" s="142">
        <f t="shared" si="1085"/>
        <v>0</v>
      </c>
      <c r="DJ790" s="142">
        <f t="shared" si="1086"/>
        <v>0</v>
      </c>
      <c r="DK790" s="142">
        <f t="shared" si="1087"/>
        <v>0</v>
      </c>
      <c r="DL790" s="142">
        <f t="shared" si="1088"/>
        <v>0</v>
      </c>
      <c r="DM790" s="142">
        <f t="shared" si="1089"/>
        <v>0</v>
      </c>
      <c r="DN790" s="142">
        <f t="shared" si="1090"/>
        <v>0</v>
      </c>
      <c r="DO790" s="142">
        <f t="shared" si="1091"/>
        <v>0</v>
      </c>
      <c r="DP790" s="142">
        <f t="shared" si="1092"/>
        <v>0</v>
      </c>
      <c r="DQ790" s="142">
        <f t="shared" si="1093"/>
        <v>0</v>
      </c>
      <c r="DR790" s="142">
        <f t="shared" si="1094"/>
        <v>0</v>
      </c>
      <c r="DS790" s="142">
        <f t="shared" si="1095"/>
        <v>0</v>
      </c>
      <c r="DU790" s="142">
        <f t="shared" si="1096"/>
        <v>0</v>
      </c>
      <c r="DV790" s="142">
        <f t="shared" si="1097"/>
        <v>0</v>
      </c>
      <c r="DW790" s="142">
        <f t="shared" si="1098"/>
        <v>0</v>
      </c>
      <c r="DX790" s="142">
        <f t="shared" si="1099"/>
        <v>0</v>
      </c>
      <c r="DY790" s="142">
        <f t="shared" si="1100"/>
        <v>0</v>
      </c>
      <c r="DZ790" s="142">
        <f t="shared" si="1101"/>
        <v>0</v>
      </c>
      <c r="EA790" s="142">
        <f t="shared" si="1102"/>
        <v>0</v>
      </c>
      <c r="EB790" s="142">
        <f t="shared" si="1103"/>
        <v>0</v>
      </c>
      <c r="EC790" s="142">
        <f t="shared" si="1104"/>
        <v>0</v>
      </c>
      <c r="ED790" s="142">
        <f t="shared" si="1105"/>
        <v>0</v>
      </c>
      <c r="EE790" s="142">
        <f t="shared" si="1106"/>
        <v>0</v>
      </c>
      <c r="EF790" s="142">
        <f t="shared" si="1107"/>
        <v>0</v>
      </c>
    </row>
    <row r="791" spans="1:136">
      <c r="A791" s="137"/>
      <c r="B791" s="138"/>
      <c r="C791" s="138"/>
      <c r="D791" s="139"/>
      <c r="E791" s="139"/>
      <c r="F791" s="139"/>
      <c r="G791" s="140"/>
      <c r="H791" s="141">
        <f t="shared" si="1035"/>
        <v>0</v>
      </c>
      <c r="I791" s="140"/>
      <c r="J791" s="141">
        <f t="shared" si="1036"/>
        <v>0</v>
      </c>
      <c r="K791" s="140"/>
      <c r="L791" s="141">
        <f t="shared" si="1037"/>
        <v>0</v>
      </c>
      <c r="M791" s="140"/>
      <c r="N791" s="141">
        <f t="shared" si="1038"/>
        <v>0</v>
      </c>
      <c r="O791" s="141">
        <f t="shared" si="1039"/>
        <v>0</v>
      </c>
      <c r="P791" s="61"/>
      <c r="Q791" s="142">
        <f t="shared" si="1040"/>
        <v>0</v>
      </c>
      <c r="R791" s="142">
        <f t="shared" si="1041"/>
        <v>0</v>
      </c>
      <c r="S791" s="61"/>
      <c r="T791" s="142">
        <f t="shared" si="1042"/>
        <v>0</v>
      </c>
      <c r="U791" s="142">
        <f t="shared" si="1043"/>
        <v>0</v>
      </c>
      <c r="V791" s="61"/>
      <c r="W791" s="142">
        <f t="shared" si="1044"/>
        <v>0</v>
      </c>
      <c r="X791" s="142">
        <f t="shared" si="1045"/>
        <v>0</v>
      </c>
      <c r="Y791" s="61"/>
      <c r="Z791" s="142">
        <f t="shared" si="1046"/>
        <v>0</v>
      </c>
      <c r="AA791" s="142">
        <f t="shared" si="1047"/>
        <v>0</v>
      </c>
      <c r="AB791" s="61"/>
      <c r="AC791" s="142">
        <f t="shared" si="1048"/>
        <v>0</v>
      </c>
      <c r="AD791" s="142">
        <f t="shared" si="1049"/>
        <v>0</v>
      </c>
      <c r="AE791" s="61"/>
      <c r="AF791" s="142">
        <f t="shared" si="1050"/>
        <v>0</v>
      </c>
      <c r="AG791" s="142">
        <f t="shared" si="1051"/>
        <v>0</v>
      </c>
      <c r="AH791" s="61"/>
      <c r="AI791" s="142">
        <f t="shared" si="1052"/>
        <v>0</v>
      </c>
      <c r="AJ791" s="142">
        <f t="shared" si="1053"/>
        <v>0</v>
      </c>
      <c r="AK791" s="61"/>
      <c r="AL791" s="142">
        <f t="shared" si="1054"/>
        <v>0</v>
      </c>
      <c r="AM791" s="142">
        <f t="shared" si="1055"/>
        <v>0</v>
      </c>
      <c r="AN791" s="61"/>
      <c r="AO791" s="142">
        <f t="shared" si="1056"/>
        <v>0</v>
      </c>
      <c r="AP791" s="142">
        <f t="shared" si="1057"/>
        <v>0</v>
      </c>
      <c r="AQ791" s="61"/>
      <c r="AR791" s="142">
        <f t="shared" si="1058"/>
        <v>0</v>
      </c>
      <c r="AS791" s="142">
        <f t="shared" si="1059"/>
        <v>0</v>
      </c>
      <c r="AT791" s="61"/>
      <c r="AU791" s="142">
        <f t="shared" si="1060"/>
        <v>0</v>
      </c>
      <c r="AV791" s="142">
        <f t="shared" si="1061"/>
        <v>0</v>
      </c>
      <c r="AW791" s="61"/>
      <c r="AX791" s="142">
        <f t="shared" si="1062"/>
        <v>0</v>
      </c>
      <c r="AY791" s="142">
        <f t="shared" si="1063"/>
        <v>0</v>
      </c>
      <c r="AZ791" s="3"/>
      <c r="BA791" s="142">
        <f t="shared" si="1064"/>
        <v>0</v>
      </c>
      <c r="BB791" s="142">
        <f t="shared" si="1064"/>
        <v>0</v>
      </c>
      <c r="BF791" s="111">
        <f t="shared" si="1065"/>
        <v>0</v>
      </c>
      <c r="BG791" s="111">
        <f t="shared" si="1024"/>
        <v>0</v>
      </c>
      <c r="BH791" s="111">
        <f t="shared" si="1025"/>
        <v>0</v>
      </c>
      <c r="BI791" s="111">
        <f t="shared" si="1026"/>
        <v>0</v>
      </c>
      <c r="BJ791" s="111">
        <f t="shared" si="1027"/>
        <v>0</v>
      </c>
      <c r="BK791" s="111">
        <f t="shared" si="1028"/>
        <v>0</v>
      </c>
      <c r="BL791" s="111">
        <f t="shared" si="1029"/>
        <v>0</v>
      </c>
      <c r="BM791" s="111">
        <f t="shared" si="1030"/>
        <v>0</v>
      </c>
      <c r="BN791" s="111">
        <f t="shared" si="1031"/>
        <v>0</v>
      </c>
      <c r="BO791" s="111">
        <f t="shared" si="1032"/>
        <v>0</v>
      </c>
      <c r="BP791" s="111">
        <f t="shared" si="1033"/>
        <v>0</v>
      </c>
      <c r="BQ791" s="111">
        <f t="shared" si="1034"/>
        <v>0</v>
      </c>
      <c r="CE791" s="61"/>
      <c r="CF791" s="142">
        <f t="shared" si="1066"/>
        <v>0</v>
      </c>
      <c r="CG791" s="142">
        <f t="shared" si="1067"/>
        <v>0</v>
      </c>
      <c r="CH791" s="61"/>
      <c r="CI791" s="142">
        <f t="shared" si="1068"/>
        <v>0</v>
      </c>
      <c r="CJ791" s="142">
        <f t="shared" si="1069"/>
        <v>0</v>
      </c>
      <c r="CK791" s="61"/>
      <c r="CL791" s="142">
        <f t="shared" si="1070"/>
        <v>0</v>
      </c>
      <c r="CM791" s="142">
        <f t="shared" si="1071"/>
        <v>0</v>
      </c>
      <c r="CN791" s="61"/>
      <c r="CO791" s="142">
        <f t="shared" si="1072"/>
        <v>0</v>
      </c>
      <c r="CP791" s="142">
        <f t="shared" si="1073"/>
        <v>0</v>
      </c>
      <c r="CQ791" s="61"/>
      <c r="CR791" s="142">
        <f t="shared" si="1074"/>
        <v>0</v>
      </c>
      <c r="CS791" s="142">
        <f t="shared" si="1075"/>
        <v>0</v>
      </c>
      <c r="CT791" s="61"/>
      <c r="CU791" s="142">
        <f t="shared" si="1076"/>
        <v>0</v>
      </c>
      <c r="CV791" s="142">
        <f t="shared" si="1077"/>
        <v>0</v>
      </c>
      <c r="CW791" s="61"/>
      <c r="CX791" s="142">
        <f t="shared" si="1078"/>
        <v>0</v>
      </c>
      <c r="CY791" s="142">
        <f t="shared" si="1079"/>
        <v>0</v>
      </c>
      <c r="CZ791" s="61"/>
      <c r="DA791" s="142">
        <f t="shared" si="1080"/>
        <v>0</v>
      </c>
      <c r="DB791" s="142">
        <f t="shared" si="1081"/>
        <v>0</v>
      </c>
      <c r="DC791" s="61"/>
      <c r="DD791" s="142">
        <f t="shared" si="1082"/>
        <v>0</v>
      </c>
      <c r="DE791" s="142">
        <f t="shared" si="1083"/>
        <v>0</v>
      </c>
      <c r="DF791">
        <f t="shared" si="1108"/>
        <v>784</v>
      </c>
      <c r="DH791" s="142">
        <f t="shared" si="1084"/>
        <v>0</v>
      </c>
      <c r="DI791" s="142">
        <f t="shared" si="1085"/>
        <v>0</v>
      </c>
      <c r="DJ791" s="142">
        <f t="shared" si="1086"/>
        <v>0</v>
      </c>
      <c r="DK791" s="142">
        <f t="shared" si="1087"/>
        <v>0</v>
      </c>
      <c r="DL791" s="142">
        <f t="shared" si="1088"/>
        <v>0</v>
      </c>
      <c r="DM791" s="142">
        <f t="shared" si="1089"/>
        <v>0</v>
      </c>
      <c r="DN791" s="142">
        <f t="shared" si="1090"/>
        <v>0</v>
      </c>
      <c r="DO791" s="142">
        <f t="shared" si="1091"/>
        <v>0</v>
      </c>
      <c r="DP791" s="142">
        <f t="shared" si="1092"/>
        <v>0</v>
      </c>
      <c r="DQ791" s="142">
        <f t="shared" si="1093"/>
        <v>0</v>
      </c>
      <c r="DR791" s="142">
        <f t="shared" si="1094"/>
        <v>0</v>
      </c>
      <c r="DS791" s="142">
        <f t="shared" si="1095"/>
        <v>0</v>
      </c>
      <c r="DU791" s="142">
        <f t="shared" si="1096"/>
        <v>0</v>
      </c>
      <c r="DV791" s="142">
        <f t="shared" si="1097"/>
        <v>0</v>
      </c>
      <c r="DW791" s="142">
        <f t="shared" si="1098"/>
        <v>0</v>
      </c>
      <c r="DX791" s="142">
        <f t="shared" si="1099"/>
        <v>0</v>
      </c>
      <c r="DY791" s="142">
        <f t="shared" si="1100"/>
        <v>0</v>
      </c>
      <c r="DZ791" s="142">
        <f t="shared" si="1101"/>
        <v>0</v>
      </c>
      <c r="EA791" s="142">
        <f t="shared" si="1102"/>
        <v>0</v>
      </c>
      <c r="EB791" s="142">
        <f t="shared" si="1103"/>
        <v>0</v>
      </c>
      <c r="EC791" s="142">
        <f t="shared" si="1104"/>
        <v>0</v>
      </c>
      <c r="ED791" s="142">
        <f t="shared" si="1105"/>
        <v>0</v>
      </c>
      <c r="EE791" s="142">
        <f t="shared" si="1106"/>
        <v>0</v>
      </c>
      <c r="EF791" s="142">
        <f t="shared" si="1107"/>
        <v>0</v>
      </c>
    </row>
    <row r="792" spans="1:136">
      <c r="A792" s="137"/>
      <c r="B792" s="138"/>
      <c r="C792" s="138"/>
      <c r="D792" s="139"/>
      <c r="E792" s="139"/>
      <c r="F792" s="139"/>
      <c r="G792" s="140"/>
      <c r="H792" s="141">
        <f t="shared" si="1035"/>
        <v>0</v>
      </c>
      <c r="I792" s="140"/>
      <c r="J792" s="141">
        <f t="shared" si="1036"/>
        <v>0</v>
      </c>
      <c r="K792" s="140"/>
      <c r="L792" s="141">
        <f t="shared" si="1037"/>
        <v>0</v>
      </c>
      <c r="M792" s="140"/>
      <c r="N792" s="141">
        <f t="shared" si="1038"/>
        <v>0</v>
      </c>
      <c r="O792" s="141">
        <f t="shared" si="1039"/>
        <v>0</v>
      </c>
      <c r="P792" s="61"/>
      <c r="Q792" s="142">
        <f t="shared" si="1040"/>
        <v>0</v>
      </c>
      <c r="R792" s="142">
        <f t="shared" si="1041"/>
        <v>0</v>
      </c>
      <c r="S792" s="61"/>
      <c r="T792" s="142">
        <f t="shared" si="1042"/>
        <v>0</v>
      </c>
      <c r="U792" s="142">
        <f t="shared" si="1043"/>
        <v>0</v>
      </c>
      <c r="V792" s="61"/>
      <c r="W792" s="142">
        <f t="shared" si="1044"/>
        <v>0</v>
      </c>
      <c r="X792" s="142">
        <f t="shared" si="1045"/>
        <v>0</v>
      </c>
      <c r="Y792" s="61"/>
      <c r="Z792" s="142">
        <f t="shared" si="1046"/>
        <v>0</v>
      </c>
      <c r="AA792" s="142">
        <f t="shared" si="1047"/>
        <v>0</v>
      </c>
      <c r="AB792" s="61"/>
      <c r="AC792" s="142">
        <f t="shared" si="1048"/>
        <v>0</v>
      </c>
      <c r="AD792" s="142">
        <f t="shared" si="1049"/>
        <v>0</v>
      </c>
      <c r="AE792" s="61"/>
      <c r="AF792" s="142">
        <f t="shared" si="1050"/>
        <v>0</v>
      </c>
      <c r="AG792" s="142">
        <f t="shared" si="1051"/>
        <v>0</v>
      </c>
      <c r="AH792" s="61"/>
      <c r="AI792" s="142">
        <f t="shared" si="1052"/>
        <v>0</v>
      </c>
      <c r="AJ792" s="142">
        <f t="shared" si="1053"/>
        <v>0</v>
      </c>
      <c r="AK792" s="61"/>
      <c r="AL792" s="142">
        <f t="shared" si="1054"/>
        <v>0</v>
      </c>
      <c r="AM792" s="142">
        <f t="shared" si="1055"/>
        <v>0</v>
      </c>
      <c r="AN792" s="61"/>
      <c r="AO792" s="142">
        <f t="shared" si="1056"/>
        <v>0</v>
      </c>
      <c r="AP792" s="142">
        <f t="shared" si="1057"/>
        <v>0</v>
      </c>
      <c r="AQ792" s="61"/>
      <c r="AR792" s="142">
        <f t="shared" si="1058"/>
        <v>0</v>
      </c>
      <c r="AS792" s="142">
        <f t="shared" si="1059"/>
        <v>0</v>
      </c>
      <c r="AT792" s="61"/>
      <c r="AU792" s="142">
        <f t="shared" si="1060"/>
        <v>0</v>
      </c>
      <c r="AV792" s="142">
        <f t="shared" si="1061"/>
        <v>0</v>
      </c>
      <c r="AW792" s="61"/>
      <c r="AX792" s="142">
        <f t="shared" si="1062"/>
        <v>0</v>
      </c>
      <c r="AY792" s="142">
        <f t="shared" si="1063"/>
        <v>0</v>
      </c>
      <c r="AZ792" s="3"/>
      <c r="BA792" s="142">
        <f t="shared" si="1064"/>
        <v>0</v>
      </c>
      <c r="BB792" s="142">
        <f t="shared" si="1064"/>
        <v>0</v>
      </c>
      <c r="BF792" s="111">
        <f t="shared" si="1065"/>
        <v>0</v>
      </c>
      <c r="BG792" s="111">
        <f t="shared" si="1024"/>
        <v>0</v>
      </c>
      <c r="BH792" s="111">
        <f t="shared" si="1025"/>
        <v>0</v>
      </c>
      <c r="BI792" s="111">
        <f t="shared" si="1026"/>
        <v>0</v>
      </c>
      <c r="BJ792" s="111">
        <f t="shared" si="1027"/>
        <v>0</v>
      </c>
      <c r="BK792" s="111">
        <f t="shared" si="1028"/>
        <v>0</v>
      </c>
      <c r="BL792" s="111">
        <f t="shared" si="1029"/>
        <v>0</v>
      </c>
      <c r="BM792" s="111">
        <f t="shared" si="1030"/>
        <v>0</v>
      </c>
      <c r="BN792" s="111">
        <f t="shared" si="1031"/>
        <v>0</v>
      </c>
      <c r="BO792" s="111">
        <f t="shared" si="1032"/>
        <v>0</v>
      </c>
      <c r="BP792" s="111">
        <f t="shared" si="1033"/>
        <v>0</v>
      </c>
      <c r="BQ792" s="111">
        <f t="shared" si="1034"/>
        <v>0</v>
      </c>
      <c r="CE792" s="61"/>
      <c r="CF792" s="142">
        <f t="shared" si="1066"/>
        <v>0</v>
      </c>
      <c r="CG792" s="142">
        <f t="shared" si="1067"/>
        <v>0</v>
      </c>
      <c r="CH792" s="61"/>
      <c r="CI792" s="142">
        <f t="shared" si="1068"/>
        <v>0</v>
      </c>
      <c r="CJ792" s="142">
        <f t="shared" si="1069"/>
        <v>0</v>
      </c>
      <c r="CK792" s="61"/>
      <c r="CL792" s="142">
        <f t="shared" si="1070"/>
        <v>0</v>
      </c>
      <c r="CM792" s="142">
        <f t="shared" si="1071"/>
        <v>0</v>
      </c>
      <c r="CN792" s="61"/>
      <c r="CO792" s="142">
        <f t="shared" si="1072"/>
        <v>0</v>
      </c>
      <c r="CP792" s="142">
        <f t="shared" si="1073"/>
        <v>0</v>
      </c>
      <c r="CQ792" s="61"/>
      <c r="CR792" s="142">
        <f t="shared" si="1074"/>
        <v>0</v>
      </c>
      <c r="CS792" s="142">
        <f t="shared" si="1075"/>
        <v>0</v>
      </c>
      <c r="CT792" s="61"/>
      <c r="CU792" s="142">
        <f t="shared" si="1076"/>
        <v>0</v>
      </c>
      <c r="CV792" s="142">
        <f t="shared" si="1077"/>
        <v>0</v>
      </c>
      <c r="CW792" s="61"/>
      <c r="CX792" s="142">
        <f t="shared" si="1078"/>
        <v>0</v>
      </c>
      <c r="CY792" s="142">
        <f t="shared" si="1079"/>
        <v>0</v>
      </c>
      <c r="CZ792" s="61"/>
      <c r="DA792" s="142">
        <f t="shared" si="1080"/>
        <v>0</v>
      </c>
      <c r="DB792" s="142">
        <f t="shared" si="1081"/>
        <v>0</v>
      </c>
      <c r="DC792" s="61"/>
      <c r="DD792" s="142">
        <f t="shared" si="1082"/>
        <v>0</v>
      </c>
      <c r="DE792" s="142">
        <f t="shared" si="1083"/>
        <v>0</v>
      </c>
      <c r="DF792">
        <f t="shared" si="1108"/>
        <v>785</v>
      </c>
      <c r="DH792" s="142">
        <f t="shared" si="1084"/>
        <v>0</v>
      </c>
      <c r="DI792" s="142">
        <f t="shared" si="1085"/>
        <v>0</v>
      </c>
      <c r="DJ792" s="142">
        <f t="shared" si="1086"/>
        <v>0</v>
      </c>
      <c r="DK792" s="142">
        <f t="shared" si="1087"/>
        <v>0</v>
      </c>
      <c r="DL792" s="142">
        <f t="shared" si="1088"/>
        <v>0</v>
      </c>
      <c r="DM792" s="142">
        <f t="shared" si="1089"/>
        <v>0</v>
      </c>
      <c r="DN792" s="142">
        <f t="shared" si="1090"/>
        <v>0</v>
      </c>
      <c r="DO792" s="142">
        <f t="shared" si="1091"/>
        <v>0</v>
      </c>
      <c r="DP792" s="142">
        <f t="shared" si="1092"/>
        <v>0</v>
      </c>
      <c r="DQ792" s="142">
        <f t="shared" si="1093"/>
        <v>0</v>
      </c>
      <c r="DR792" s="142">
        <f t="shared" si="1094"/>
        <v>0</v>
      </c>
      <c r="DS792" s="142">
        <f t="shared" si="1095"/>
        <v>0</v>
      </c>
      <c r="DU792" s="142">
        <f t="shared" si="1096"/>
        <v>0</v>
      </c>
      <c r="DV792" s="142">
        <f t="shared" si="1097"/>
        <v>0</v>
      </c>
      <c r="DW792" s="142">
        <f t="shared" si="1098"/>
        <v>0</v>
      </c>
      <c r="DX792" s="142">
        <f t="shared" si="1099"/>
        <v>0</v>
      </c>
      <c r="DY792" s="142">
        <f t="shared" si="1100"/>
        <v>0</v>
      </c>
      <c r="DZ792" s="142">
        <f t="shared" si="1101"/>
        <v>0</v>
      </c>
      <c r="EA792" s="142">
        <f t="shared" si="1102"/>
        <v>0</v>
      </c>
      <c r="EB792" s="142">
        <f t="shared" si="1103"/>
        <v>0</v>
      </c>
      <c r="EC792" s="142">
        <f t="shared" si="1104"/>
        <v>0</v>
      </c>
      <c r="ED792" s="142">
        <f t="shared" si="1105"/>
        <v>0</v>
      </c>
      <c r="EE792" s="142">
        <f t="shared" si="1106"/>
        <v>0</v>
      </c>
      <c r="EF792" s="142">
        <f t="shared" si="1107"/>
        <v>0</v>
      </c>
    </row>
    <row r="793" spans="1:136">
      <c r="A793" s="137"/>
      <c r="B793" s="138"/>
      <c r="C793" s="138"/>
      <c r="D793" s="139"/>
      <c r="E793" s="139"/>
      <c r="F793" s="139"/>
      <c r="G793" s="140"/>
      <c r="H793" s="141">
        <f t="shared" si="1035"/>
        <v>0</v>
      </c>
      <c r="I793" s="140"/>
      <c r="J793" s="141">
        <f t="shared" si="1036"/>
        <v>0</v>
      </c>
      <c r="K793" s="140"/>
      <c r="L793" s="141">
        <f t="shared" si="1037"/>
        <v>0</v>
      </c>
      <c r="M793" s="140"/>
      <c r="N793" s="141">
        <f t="shared" si="1038"/>
        <v>0</v>
      </c>
      <c r="O793" s="141">
        <f t="shared" si="1039"/>
        <v>0</v>
      </c>
      <c r="P793" s="61"/>
      <c r="Q793" s="142">
        <f t="shared" si="1040"/>
        <v>0</v>
      </c>
      <c r="R793" s="142">
        <f t="shared" si="1041"/>
        <v>0</v>
      </c>
      <c r="S793" s="61"/>
      <c r="T793" s="142">
        <f t="shared" si="1042"/>
        <v>0</v>
      </c>
      <c r="U793" s="142">
        <f t="shared" si="1043"/>
        <v>0</v>
      </c>
      <c r="V793" s="61"/>
      <c r="W793" s="142">
        <f t="shared" si="1044"/>
        <v>0</v>
      </c>
      <c r="X793" s="142">
        <f t="shared" si="1045"/>
        <v>0</v>
      </c>
      <c r="Y793" s="61"/>
      <c r="Z793" s="142">
        <f t="shared" si="1046"/>
        <v>0</v>
      </c>
      <c r="AA793" s="142">
        <f t="shared" si="1047"/>
        <v>0</v>
      </c>
      <c r="AB793" s="61"/>
      <c r="AC793" s="142">
        <f t="shared" si="1048"/>
        <v>0</v>
      </c>
      <c r="AD793" s="142">
        <f t="shared" si="1049"/>
        <v>0</v>
      </c>
      <c r="AE793" s="61"/>
      <c r="AF793" s="142">
        <f t="shared" si="1050"/>
        <v>0</v>
      </c>
      <c r="AG793" s="142">
        <f t="shared" si="1051"/>
        <v>0</v>
      </c>
      <c r="AH793" s="61"/>
      <c r="AI793" s="142">
        <f t="shared" si="1052"/>
        <v>0</v>
      </c>
      <c r="AJ793" s="142">
        <f t="shared" si="1053"/>
        <v>0</v>
      </c>
      <c r="AK793" s="61"/>
      <c r="AL793" s="142">
        <f t="shared" si="1054"/>
        <v>0</v>
      </c>
      <c r="AM793" s="142">
        <f t="shared" si="1055"/>
        <v>0</v>
      </c>
      <c r="AN793" s="61"/>
      <c r="AO793" s="142">
        <f t="shared" si="1056"/>
        <v>0</v>
      </c>
      <c r="AP793" s="142">
        <f t="shared" si="1057"/>
        <v>0</v>
      </c>
      <c r="AQ793" s="61"/>
      <c r="AR793" s="142">
        <f t="shared" si="1058"/>
        <v>0</v>
      </c>
      <c r="AS793" s="142">
        <f t="shared" si="1059"/>
        <v>0</v>
      </c>
      <c r="AT793" s="61"/>
      <c r="AU793" s="142">
        <f t="shared" si="1060"/>
        <v>0</v>
      </c>
      <c r="AV793" s="142">
        <f t="shared" si="1061"/>
        <v>0</v>
      </c>
      <c r="AW793" s="61"/>
      <c r="AX793" s="142">
        <f t="shared" si="1062"/>
        <v>0</v>
      </c>
      <c r="AY793" s="142">
        <f t="shared" si="1063"/>
        <v>0</v>
      </c>
      <c r="AZ793" s="3"/>
      <c r="BA793" s="142">
        <f t="shared" si="1064"/>
        <v>0</v>
      </c>
      <c r="BB793" s="142">
        <f t="shared" si="1064"/>
        <v>0</v>
      </c>
      <c r="BF793" s="111">
        <f t="shared" si="1065"/>
        <v>0</v>
      </c>
      <c r="BG793" s="111">
        <f t="shared" si="1024"/>
        <v>0</v>
      </c>
      <c r="BH793" s="111">
        <f t="shared" si="1025"/>
        <v>0</v>
      </c>
      <c r="BI793" s="111">
        <f t="shared" si="1026"/>
        <v>0</v>
      </c>
      <c r="BJ793" s="111">
        <f t="shared" si="1027"/>
        <v>0</v>
      </c>
      <c r="BK793" s="111">
        <f t="shared" si="1028"/>
        <v>0</v>
      </c>
      <c r="BL793" s="111">
        <f t="shared" si="1029"/>
        <v>0</v>
      </c>
      <c r="BM793" s="111">
        <f t="shared" si="1030"/>
        <v>0</v>
      </c>
      <c r="BN793" s="111">
        <f t="shared" si="1031"/>
        <v>0</v>
      </c>
      <c r="BO793" s="111">
        <f t="shared" si="1032"/>
        <v>0</v>
      </c>
      <c r="BP793" s="111">
        <f t="shared" si="1033"/>
        <v>0</v>
      </c>
      <c r="BQ793" s="111">
        <f t="shared" si="1034"/>
        <v>0</v>
      </c>
      <c r="CE793" s="61"/>
      <c r="CF793" s="142">
        <f t="shared" si="1066"/>
        <v>0</v>
      </c>
      <c r="CG793" s="142">
        <f t="shared" si="1067"/>
        <v>0</v>
      </c>
      <c r="CH793" s="61"/>
      <c r="CI793" s="142">
        <f t="shared" si="1068"/>
        <v>0</v>
      </c>
      <c r="CJ793" s="142">
        <f t="shared" si="1069"/>
        <v>0</v>
      </c>
      <c r="CK793" s="61"/>
      <c r="CL793" s="142">
        <f t="shared" si="1070"/>
        <v>0</v>
      </c>
      <c r="CM793" s="142">
        <f t="shared" si="1071"/>
        <v>0</v>
      </c>
      <c r="CN793" s="61"/>
      <c r="CO793" s="142">
        <f t="shared" si="1072"/>
        <v>0</v>
      </c>
      <c r="CP793" s="142">
        <f t="shared" si="1073"/>
        <v>0</v>
      </c>
      <c r="CQ793" s="61"/>
      <c r="CR793" s="142">
        <f t="shared" si="1074"/>
        <v>0</v>
      </c>
      <c r="CS793" s="142">
        <f t="shared" si="1075"/>
        <v>0</v>
      </c>
      <c r="CT793" s="61"/>
      <c r="CU793" s="142">
        <f t="shared" si="1076"/>
        <v>0</v>
      </c>
      <c r="CV793" s="142">
        <f t="shared" si="1077"/>
        <v>0</v>
      </c>
      <c r="CW793" s="61"/>
      <c r="CX793" s="142">
        <f t="shared" si="1078"/>
        <v>0</v>
      </c>
      <c r="CY793" s="142">
        <f t="shared" si="1079"/>
        <v>0</v>
      </c>
      <c r="CZ793" s="61"/>
      <c r="DA793" s="142">
        <f t="shared" si="1080"/>
        <v>0</v>
      </c>
      <c r="DB793" s="142">
        <f t="shared" si="1081"/>
        <v>0</v>
      </c>
      <c r="DC793" s="61"/>
      <c r="DD793" s="142">
        <f t="shared" si="1082"/>
        <v>0</v>
      </c>
      <c r="DE793" s="142">
        <f t="shared" si="1083"/>
        <v>0</v>
      </c>
      <c r="DF793">
        <f t="shared" si="1108"/>
        <v>786</v>
      </c>
      <c r="DH793" s="142">
        <f t="shared" si="1084"/>
        <v>0</v>
      </c>
      <c r="DI793" s="142">
        <f t="shared" si="1085"/>
        <v>0</v>
      </c>
      <c r="DJ793" s="142">
        <f t="shared" si="1086"/>
        <v>0</v>
      </c>
      <c r="DK793" s="142">
        <f t="shared" si="1087"/>
        <v>0</v>
      </c>
      <c r="DL793" s="142">
        <f t="shared" si="1088"/>
        <v>0</v>
      </c>
      <c r="DM793" s="142">
        <f t="shared" si="1089"/>
        <v>0</v>
      </c>
      <c r="DN793" s="142">
        <f t="shared" si="1090"/>
        <v>0</v>
      </c>
      <c r="DO793" s="142">
        <f t="shared" si="1091"/>
        <v>0</v>
      </c>
      <c r="DP793" s="142">
        <f t="shared" si="1092"/>
        <v>0</v>
      </c>
      <c r="DQ793" s="142">
        <f t="shared" si="1093"/>
        <v>0</v>
      </c>
      <c r="DR793" s="142">
        <f t="shared" si="1094"/>
        <v>0</v>
      </c>
      <c r="DS793" s="142">
        <f t="shared" si="1095"/>
        <v>0</v>
      </c>
      <c r="DU793" s="142">
        <f t="shared" si="1096"/>
        <v>0</v>
      </c>
      <c r="DV793" s="142">
        <f t="shared" si="1097"/>
        <v>0</v>
      </c>
      <c r="DW793" s="142">
        <f t="shared" si="1098"/>
        <v>0</v>
      </c>
      <c r="DX793" s="142">
        <f t="shared" si="1099"/>
        <v>0</v>
      </c>
      <c r="DY793" s="142">
        <f t="shared" si="1100"/>
        <v>0</v>
      </c>
      <c r="DZ793" s="142">
        <f t="shared" si="1101"/>
        <v>0</v>
      </c>
      <c r="EA793" s="142">
        <f t="shared" si="1102"/>
        <v>0</v>
      </c>
      <c r="EB793" s="142">
        <f t="shared" si="1103"/>
        <v>0</v>
      </c>
      <c r="EC793" s="142">
        <f t="shared" si="1104"/>
        <v>0</v>
      </c>
      <c r="ED793" s="142">
        <f t="shared" si="1105"/>
        <v>0</v>
      </c>
      <c r="EE793" s="142">
        <f t="shared" si="1106"/>
        <v>0</v>
      </c>
      <c r="EF793" s="142">
        <f t="shared" si="1107"/>
        <v>0</v>
      </c>
    </row>
    <row r="794" spans="1:136">
      <c r="A794" s="137"/>
      <c r="B794" s="138"/>
      <c r="C794" s="138"/>
      <c r="D794" s="139"/>
      <c r="E794" s="139"/>
      <c r="F794" s="139"/>
      <c r="G794" s="140"/>
      <c r="H794" s="141">
        <f t="shared" si="1035"/>
        <v>0</v>
      </c>
      <c r="I794" s="140"/>
      <c r="J794" s="141">
        <f t="shared" si="1036"/>
        <v>0</v>
      </c>
      <c r="K794" s="140"/>
      <c r="L794" s="141">
        <f t="shared" si="1037"/>
        <v>0</v>
      </c>
      <c r="M794" s="140"/>
      <c r="N794" s="141">
        <f t="shared" si="1038"/>
        <v>0</v>
      </c>
      <c r="O794" s="141">
        <f t="shared" si="1039"/>
        <v>0</v>
      </c>
      <c r="P794" s="61"/>
      <c r="Q794" s="142">
        <f t="shared" si="1040"/>
        <v>0</v>
      </c>
      <c r="R794" s="142">
        <f t="shared" si="1041"/>
        <v>0</v>
      </c>
      <c r="S794" s="61"/>
      <c r="T794" s="142">
        <f t="shared" si="1042"/>
        <v>0</v>
      </c>
      <c r="U794" s="142">
        <f t="shared" si="1043"/>
        <v>0</v>
      </c>
      <c r="V794" s="61"/>
      <c r="W794" s="142">
        <f t="shared" si="1044"/>
        <v>0</v>
      </c>
      <c r="X794" s="142">
        <f t="shared" si="1045"/>
        <v>0</v>
      </c>
      <c r="Y794" s="61"/>
      <c r="Z794" s="142">
        <f t="shared" si="1046"/>
        <v>0</v>
      </c>
      <c r="AA794" s="142">
        <f t="shared" si="1047"/>
        <v>0</v>
      </c>
      <c r="AB794" s="61"/>
      <c r="AC794" s="142">
        <f t="shared" si="1048"/>
        <v>0</v>
      </c>
      <c r="AD794" s="142">
        <f t="shared" si="1049"/>
        <v>0</v>
      </c>
      <c r="AE794" s="61"/>
      <c r="AF794" s="142">
        <f t="shared" si="1050"/>
        <v>0</v>
      </c>
      <c r="AG794" s="142">
        <f t="shared" si="1051"/>
        <v>0</v>
      </c>
      <c r="AH794" s="61"/>
      <c r="AI794" s="142">
        <f t="shared" si="1052"/>
        <v>0</v>
      </c>
      <c r="AJ794" s="142">
        <f t="shared" si="1053"/>
        <v>0</v>
      </c>
      <c r="AK794" s="61"/>
      <c r="AL794" s="142">
        <f t="shared" si="1054"/>
        <v>0</v>
      </c>
      <c r="AM794" s="142">
        <f t="shared" si="1055"/>
        <v>0</v>
      </c>
      <c r="AN794" s="61"/>
      <c r="AO794" s="142">
        <f t="shared" si="1056"/>
        <v>0</v>
      </c>
      <c r="AP794" s="142">
        <f t="shared" si="1057"/>
        <v>0</v>
      </c>
      <c r="AQ794" s="61"/>
      <c r="AR794" s="142">
        <f t="shared" si="1058"/>
        <v>0</v>
      </c>
      <c r="AS794" s="142">
        <f t="shared" si="1059"/>
        <v>0</v>
      </c>
      <c r="AT794" s="61"/>
      <c r="AU794" s="142">
        <f t="shared" si="1060"/>
        <v>0</v>
      </c>
      <c r="AV794" s="142">
        <f t="shared" si="1061"/>
        <v>0</v>
      </c>
      <c r="AW794" s="61"/>
      <c r="AX794" s="142">
        <f t="shared" si="1062"/>
        <v>0</v>
      </c>
      <c r="AY794" s="142">
        <f t="shared" si="1063"/>
        <v>0</v>
      </c>
      <c r="AZ794" s="3"/>
      <c r="BA794" s="142">
        <f t="shared" si="1064"/>
        <v>0</v>
      </c>
      <c r="BB794" s="142">
        <f t="shared" si="1064"/>
        <v>0</v>
      </c>
      <c r="BF794" s="111">
        <f t="shared" si="1065"/>
        <v>0</v>
      </c>
      <c r="BG794" s="111">
        <f t="shared" si="1024"/>
        <v>0</v>
      </c>
      <c r="BH794" s="111">
        <f t="shared" si="1025"/>
        <v>0</v>
      </c>
      <c r="BI794" s="111">
        <f t="shared" si="1026"/>
        <v>0</v>
      </c>
      <c r="BJ794" s="111">
        <f t="shared" si="1027"/>
        <v>0</v>
      </c>
      <c r="BK794" s="111">
        <f t="shared" si="1028"/>
        <v>0</v>
      </c>
      <c r="BL794" s="111">
        <f t="shared" si="1029"/>
        <v>0</v>
      </c>
      <c r="BM794" s="111">
        <f t="shared" si="1030"/>
        <v>0</v>
      </c>
      <c r="BN794" s="111">
        <f t="shared" si="1031"/>
        <v>0</v>
      </c>
      <c r="BO794" s="111">
        <f t="shared" si="1032"/>
        <v>0</v>
      </c>
      <c r="BP794" s="111">
        <f t="shared" si="1033"/>
        <v>0</v>
      </c>
      <c r="BQ794" s="111">
        <f t="shared" si="1034"/>
        <v>0</v>
      </c>
      <c r="CE794" s="61"/>
      <c r="CF794" s="142">
        <f t="shared" si="1066"/>
        <v>0</v>
      </c>
      <c r="CG794" s="142">
        <f t="shared" si="1067"/>
        <v>0</v>
      </c>
      <c r="CH794" s="61"/>
      <c r="CI794" s="142">
        <f t="shared" si="1068"/>
        <v>0</v>
      </c>
      <c r="CJ794" s="142">
        <f t="shared" si="1069"/>
        <v>0</v>
      </c>
      <c r="CK794" s="61"/>
      <c r="CL794" s="142">
        <f t="shared" si="1070"/>
        <v>0</v>
      </c>
      <c r="CM794" s="142">
        <f t="shared" si="1071"/>
        <v>0</v>
      </c>
      <c r="CN794" s="61"/>
      <c r="CO794" s="142">
        <f t="shared" si="1072"/>
        <v>0</v>
      </c>
      <c r="CP794" s="142">
        <f t="shared" si="1073"/>
        <v>0</v>
      </c>
      <c r="CQ794" s="61"/>
      <c r="CR794" s="142">
        <f t="shared" si="1074"/>
        <v>0</v>
      </c>
      <c r="CS794" s="142">
        <f t="shared" si="1075"/>
        <v>0</v>
      </c>
      <c r="CT794" s="61"/>
      <c r="CU794" s="142">
        <f t="shared" si="1076"/>
        <v>0</v>
      </c>
      <c r="CV794" s="142">
        <f t="shared" si="1077"/>
        <v>0</v>
      </c>
      <c r="CW794" s="61"/>
      <c r="CX794" s="142">
        <f t="shared" si="1078"/>
        <v>0</v>
      </c>
      <c r="CY794" s="142">
        <f t="shared" si="1079"/>
        <v>0</v>
      </c>
      <c r="CZ794" s="61"/>
      <c r="DA794" s="142">
        <f t="shared" si="1080"/>
        <v>0</v>
      </c>
      <c r="DB794" s="142">
        <f t="shared" si="1081"/>
        <v>0</v>
      </c>
      <c r="DC794" s="61"/>
      <c r="DD794" s="142">
        <f t="shared" si="1082"/>
        <v>0</v>
      </c>
      <c r="DE794" s="142">
        <f t="shared" si="1083"/>
        <v>0</v>
      </c>
      <c r="DF794">
        <f t="shared" si="1108"/>
        <v>787</v>
      </c>
      <c r="DH794" s="142">
        <f t="shared" si="1084"/>
        <v>0</v>
      </c>
      <c r="DI794" s="142">
        <f t="shared" si="1085"/>
        <v>0</v>
      </c>
      <c r="DJ794" s="142">
        <f t="shared" si="1086"/>
        <v>0</v>
      </c>
      <c r="DK794" s="142">
        <f t="shared" si="1087"/>
        <v>0</v>
      </c>
      <c r="DL794" s="142">
        <f t="shared" si="1088"/>
        <v>0</v>
      </c>
      <c r="DM794" s="142">
        <f t="shared" si="1089"/>
        <v>0</v>
      </c>
      <c r="DN794" s="142">
        <f t="shared" si="1090"/>
        <v>0</v>
      </c>
      <c r="DO794" s="142">
        <f t="shared" si="1091"/>
        <v>0</v>
      </c>
      <c r="DP794" s="142">
        <f t="shared" si="1092"/>
        <v>0</v>
      </c>
      <c r="DQ794" s="142">
        <f t="shared" si="1093"/>
        <v>0</v>
      </c>
      <c r="DR794" s="142">
        <f t="shared" si="1094"/>
        <v>0</v>
      </c>
      <c r="DS794" s="142">
        <f t="shared" si="1095"/>
        <v>0</v>
      </c>
      <c r="DU794" s="142">
        <f t="shared" si="1096"/>
        <v>0</v>
      </c>
      <c r="DV794" s="142">
        <f t="shared" si="1097"/>
        <v>0</v>
      </c>
      <c r="DW794" s="142">
        <f t="shared" si="1098"/>
        <v>0</v>
      </c>
      <c r="DX794" s="142">
        <f t="shared" si="1099"/>
        <v>0</v>
      </c>
      <c r="DY794" s="142">
        <f t="shared" si="1100"/>
        <v>0</v>
      </c>
      <c r="DZ794" s="142">
        <f t="shared" si="1101"/>
        <v>0</v>
      </c>
      <c r="EA794" s="142">
        <f t="shared" si="1102"/>
        <v>0</v>
      </c>
      <c r="EB794" s="142">
        <f t="shared" si="1103"/>
        <v>0</v>
      </c>
      <c r="EC794" s="142">
        <f t="shared" si="1104"/>
        <v>0</v>
      </c>
      <c r="ED794" s="142">
        <f t="shared" si="1105"/>
        <v>0</v>
      </c>
      <c r="EE794" s="142">
        <f t="shared" si="1106"/>
        <v>0</v>
      </c>
      <c r="EF794" s="142">
        <f t="shared" si="1107"/>
        <v>0</v>
      </c>
    </row>
    <row r="795" spans="1:136">
      <c r="A795" s="137"/>
      <c r="B795" s="138"/>
      <c r="C795" s="138"/>
      <c r="D795" s="139"/>
      <c r="E795" s="139"/>
      <c r="F795" s="139"/>
      <c r="G795" s="140"/>
      <c r="H795" s="141">
        <f t="shared" si="1035"/>
        <v>0</v>
      </c>
      <c r="I795" s="140"/>
      <c r="J795" s="141">
        <f t="shared" si="1036"/>
        <v>0</v>
      </c>
      <c r="K795" s="140"/>
      <c r="L795" s="141">
        <f t="shared" si="1037"/>
        <v>0</v>
      </c>
      <c r="M795" s="140"/>
      <c r="N795" s="141">
        <f t="shared" si="1038"/>
        <v>0</v>
      </c>
      <c r="O795" s="141">
        <f t="shared" si="1039"/>
        <v>0</v>
      </c>
      <c r="P795" s="61"/>
      <c r="Q795" s="142">
        <f t="shared" si="1040"/>
        <v>0</v>
      </c>
      <c r="R795" s="142">
        <f t="shared" si="1041"/>
        <v>0</v>
      </c>
      <c r="S795" s="61"/>
      <c r="T795" s="142">
        <f t="shared" si="1042"/>
        <v>0</v>
      </c>
      <c r="U795" s="142">
        <f t="shared" si="1043"/>
        <v>0</v>
      </c>
      <c r="V795" s="61"/>
      <c r="W795" s="142">
        <f t="shared" si="1044"/>
        <v>0</v>
      </c>
      <c r="X795" s="142">
        <f t="shared" si="1045"/>
        <v>0</v>
      </c>
      <c r="Y795" s="61"/>
      <c r="Z795" s="142">
        <f t="shared" si="1046"/>
        <v>0</v>
      </c>
      <c r="AA795" s="142">
        <f t="shared" si="1047"/>
        <v>0</v>
      </c>
      <c r="AB795" s="61"/>
      <c r="AC795" s="142">
        <f t="shared" si="1048"/>
        <v>0</v>
      </c>
      <c r="AD795" s="142">
        <f t="shared" si="1049"/>
        <v>0</v>
      </c>
      <c r="AE795" s="61"/>
      <c r="AF795" s="142">
        <f t="shared" si="1050"/>
        <v>0</v>
      </c>
      <c r="AG795" s="142">
        <f t="shared" si="1051"/>
        <v>0</v>
      </c>
      <c r="AH795" s="61"/>
      <c r="AI795" s="142">
        <f t="shared" si="1052"/>
        <v>0</v>
      </c>
      <c r="AJ795" s="142">
        <f t="shared" si="1053"/>
        <v>0</v>
      </c>
      <c r="AK795" s="61"/>
      <c r="AL795" s="142">
        <f t="shared" si="1054"/>
        <v>0</v>
      </c>
      <c r="AM795" s="142">
        <f t="shared" si="1055"/>
        <v>0</v>
      </c>
      <c r="AN795" s="61"/>
      <c r="AO795" s="142">
        <f t="shared" si="1056"/>
        <v>0</v>
      </c>
      <c r="AP795" s="142">
        <f t="shared" si="1057"/>
        <v>0</v>
      </c>
      <c r="AQ795" s="61"/>
      <c r="AR795" s="142">
        <f t="shared" si="1058"/>
        <v>0</v>
      </c>
      <c r="AS795" s="142">
        <f t="shared" si="1059"/>
        <v>0</v>
      </c>
      <c r="AT795" s="61"/>
      <c r="AU795" s="142">
        <f t="shared" si="1060"/>
        <v>0</v>
      </c>
      <c r="AV795" s="142">
        <f t="shared" si="1061"/>
        <v>0</v>
      </c>
      <c r="AW795" s="61"/>
      <c r="AX795" s="142">
        <f t="shared" si="1062"/>
        <v>0</v>
      </c>
      <c r="AY795" s="142">
        <f t="shared" si="1063"/>
        <v>0</v>
      </c>
      <c r="AZ795" s="3"/>
      <c r="BA795" s="142">
        <f t="shared" si="1064"/>
        <v>0</v>
      </c>
      <c r="BB795" s="142">
        <f t="shared" si="1064"/>
        <v>0</v>
      </c>
      <c r="BF795" s="111">
        <f t="shared" si="1065"/>
        <v>0</v>
      </c>
      <c r="BG795" s="111">
        <f t="shared" si="1024"/>
        <v>0</v>
      </c>
      <c r="BH795" s="111">
        <f t="shared" si="1025"/>
        <v>0</v>
      </c>
      <c r="BI795" s="111">
        <f t="shared" si="1026"/>
        <v>0</v>
      </c>
      <c r="BJ795" s="111">
        <f t="shared" si="1027"/>
        <v>0</v>
      </c>
      <c r="BK795" s="111">
        <f t="shared" si="1028"/>
        <v>0</v>
      </c>
      <c r="BL795" s="111">
        <f t="shared" si="1029"/>
        <v>0</v>
      </c>
      <c r="BM795" s="111">
        <f t="shared" si="1030"/>
        <v>0</v>
      </c>
      <c r="BN795" s="111">
        <f t="shared" si="1031"/>
        <v>0</v>
      </c>
      <c r="BO795" s="111">
        <f t="shared" si="1032"/>
        <v>0</v>
      </c>
      <c r="BP795" s="111">
        <f t="shared" si="1033"/>
        <v>0</v>
      </c>
      <c r="BQ795" s="111">
        <f t="shared" si="1034"/>
        <v>0</v>
      </c>
      <c r="CE795" s="61"/>
      <c r="CF795" s="142">
        <f t="shared" si="1066"/>
        <v>0</v>
      </c>
      <c r="CG795" s="142">
        <f t="shared" si="1067"/>
        <v>0</v>
      </c>
      <c r="CH795" s="61"/>
      <c r="CI795" s="142">
        <f t="shared" si="1068"/>
        <v>0</v>
      </c>
      <c r="CJ795" s="142">
        <f t="shared" si="1069"/>
        <v>0</v>
      </c>
      <c r="CK795" s="61"/>
      <c r="CL795" s="142">
        <f t="shared" si="1070"/>
        <v>0</v>
      </c>
      <c r="CM795" s="142">
        <f t="shared" si="1071"/>
        <v>0</v>
      </c>
      <c r="CN795" s="61"/>
      <c r="CO795" s="142">
        <f t="shared" si="1072"/>
        <v>0</v>
      </c>
      <c r="CP795" s="142">
        <f t="shared" si="1073"/>
        <v>0</v>
      </c>
      <c r="CQ795" s="61"/>
      <c r="CR795" s="142">
        <f t="shared" si="1074"/>
        <v>0</v>
      </c>
      <c r="CS795" s="142">
        <f t="shared" si="1075"/>
        <v>0</v>
      </c>
      <c r="CT795" s="61"/>
      <c r="CU795" s="142">
        <f t="shared" si="1076"/>
        <v>0</v>
      </c>
      <c r="CV795" s="142">
        <f t="shared" si="1077"/>
        <v>0</v>
      </c>
      <c r="CW795" s="61"/>
      <c r="CX795" s="142">
        <f t="shared" si="1078"/>
        <v>0</v>
      </c>
      <c r="CY795" s="142">
        <f t="shared" si="1079"/>
        <v>0</v>
      </c>
      <c r="CZ795" s="61"/>
      <c r="DA795" s="142">
        <f t="shared" si="1080"/>
        <v>0</v>
      </c>
      <c r="DB795" s="142">
        <f t="shared" si="1081"/>
        <v>0</v>
      </c>
      <c r="DC795" s="61"/>
      <c r="DD795" s="142">
        <f t="shared" si="1082"/>
        <v>0</v>
      </c>
      <c r="DE795" s="142">
        <f t="shared" si="1083"/>
        <v>0</v>
      </c>
      <c r="DF795">
        <f t="shared" si="1108"/>
        <v>788</v>
      </c>
      <c r="DH795" s="142">
        <f t="shared" si="1084"/>
        <v>0</v>
      </c>
      <c r="DI795" s="142">
        <f t="shared" si="1085"/>
        <v>0</v>
      </c>
      <c r="DJ795" s="142">
        <f t="shared" si="1086"/>
        <v>0</v>
      </c>
      <c r="DK795" s="142">
        <f t="shared" si="1087"/>
        <v>0</v>
      </c>
      <c r="DL795" s="142">
        <f t="shared" si="1088"/>
        <v>0</v>
      </c>
      <c r="DM795" s="142">
        <f t="shared" si="1089"/>
        <v>0</v>
      </c>
      <c r="DN795" s="142">
        <f t="shared" si="1090"/>
        <v>0</v>
      </c>
      <c r="DO795" s="142">
        <f t="shared" si="1091"/>
        <v>0</v>
      </c>
      <c r="DP795" s="142">
        <f t="shared" si="1092"/>
        <v>0</v>
      </c>
      <c r="DQ795" s="142">
        <f t="shared" si="1093"/>
        <v>0</v>
      </c>
      <c r="DR795" s="142">
        <f t="shared" si="1094"/>
        <v>0</v>
      </c>
      <c r="DS795" s="142">
        <f t="shared" si="1095"/>
        <v>0</v>
      </c>
      <c r="DU795" s="142">
        <f t="shared" si="1096"/>
        <v>0</v>
      </c>
      <c r="DV795" s="142">
        <f t="shared" si="1097"/>
        <v>0</v>
      </c>
      <c r="DW795" s="142">
        <f t="shared" si="1098"/>
        <v>0</v>
      </c>
      <c r="DX795" s="142">
        <f t="shared" si="1099"/>
        <v>0</v>
      </c>
      <c r="DY795" s="142">
        <f t="shared" si="1100"/>
        <v>0</v>
      </c>
      <c r="DZ795" s="142">
        <f t="shared" si="1101"/>
        <v>0</v>
      </c>
      <c r="EA795" s="142">
        <f t="shared" si="1102"/>
        <v>0</v>
      </c>
      <c r="EB795" s="142">
        <f t="shared" si="1103"/>
        <v>0</v>
      </c>
      <c r="EC795" s="142">
        <f t="shared" si="1104"/>
        <v>0</v>
      </c>
      <c r="ED795" s="142">
        <f t="shared" si="1105"/>
        <v>0</v>
      </c>
      <c r="EE795" s="142">
        <f t="shared" si="1106"/>
        <v>0</v>
      </c>
      <c r="EF795" s="142">
        <f t="shared" si="1107"/>
        <v>0</v>
      </c>
    </row>
    <row r="796" spans="1:136">
      <c r="A796" s="137"/>
      <c r="B796" s="138"/>
      <c r="C796" s="138"/>
      <c r="D796" s="139"/>
      <c r="E796" s="139"/>
      <c r="F796" s="139"/>
      <c r="G796" s="140"/>
      <c r="H796" s="141">
        <f t="shared" si="1035"/>
        <v>0</v>
      </c>
      <c r="I796" s="140"/>
      <c r="J796" s="141">
        <f t="shared" si="1036"/>
        <v>0</v>
      </c>
      <c r="K796" s="140"/>
      <c r="L796" s="141">
        <f t="shared" si="1037"/>
        <v>0</v>
      </c>
      <c r="M796" s="140"/>
      <c r="N796" s="141">
        <f t="shared" si="1038"/>
        <v>0</v>
      </c>
      <c r="O796" s="141">
        <f t="shared" si="1039"/>
        <v>0</v>
      </c>
      <c r="P796" s="61"/>
      <c r="Q796" s="142">
        <f t="shared" si="1040"/>
        <v>0</v>
      </c>
      <c r="R796" s="142">
        <f t="shared" si="1041"/>
        <v>0</v>
      </c>
      <c r="S796" s="61"/>
      <c r="T796" s="142">
        <f t="shared" si="1042"/>
        <v>0</v>
      </c>
      <c r="U796" s="142">
        <f t="shared" si="1043"/>
        <v>0</v>
      </c>
      <c r="V796" s="61"/>
      <c r="W796" s="142">
        <f t="shared" si="1044"/>
        <v>0</v>
      </c>
      <c r="X796" s="142">
        <f t="shared" si="1045"/>
        <v>0</v>
      </c>
      <c r="Y796" s="61"/>
      <c r="Z796" s="142">
        <f t="shared" si="1046"/>
        <v>0</v>
      </c>
      <c r="AA796" s="142">
        <f t="shared" si="1047"/>
        <v>0</v>
      </c>
      <c r="AB796" s="61"/>
      <c r="AC796" s="142">
        <f t="shared" si="1048"/>
        <v>0</v>
      </c>
      <c r="AD796" s="142">
        <f t="shared" si="1049"/>
        <v>0</v>
      </c>
      <c r="AE796" s="61"/>
      <c r="AF796" s="142">
        <f t="shared" si="1050"/>
        <v>0</v>
      </c>
      <c r="AG796" s="142">
        <f t="shared" si="1051"/>
        <v>0</v>
      </c>
      <c r="AH796" s="61"/>
      <c r="AI796" s="142">
        <f t="shared" si="1052"/>
        <v>0</v>
      </c>
      <c r="AJ796" s="142">
        <f t="shared" si="1053"/>
        <v>0</v>
      </c>
      <c r="AK796" s="61"/>
      <c r="AL796" s="142">
        <f t="shared" si="1054"/>
        <v>0</v>
      </c>
      <c r="AM796" s="142">
        <f t="shared" si="1055"/>
        <v>0</v>
      </c>
      <c r="AN796" s="61"/>
      <c r="AO796" s="142">
        <f t="shared" si="1056"/>
        <v>0</v>
      </c>
      <c r="AP796" s="142">
        <f t="shared" si="1057"/>
        <v>0</v>
      </c>
      <c r="AQ796" s="61"/>
      <c r="AR796" s="142">
        <f t="shared" si="1058"/>
        <v>0</v>
      </c>
      <c r="AS796" s="142">
        <f t="shared" si="1059"/>
        <v>0</v>
      </c>
      <c r="AT796" s="61"/>
      <c r="AU796" s="142">
        <f t="shared" si="1060"/>
        <v>0</v>
      </c>
      <c r="AV796" s="142">
        <f t="shared" si="1061"/>
        <v>0</v>
      </c>
      <c r="AW796" s="61"/>
      <c r="AX796" s="142">
        <f t="shared" si="1062"/>
        <v>0</v>
      </c>
      <c r="AY796" s="142">
        <f t="shared" si="1063"/>
        <v>0</v>
      </c>
      <c r="AZ796" s="3"/>
      <c r="BA796" s="142">
        <f t="shared" si="1064"/>
        <v>0</v>
      </c>
      <c r="BB796" s="142">
        <f t="shared" si="1064"/>
        <v>0</v>
      </c>
      <c r="BF796" s="111">
        <f t="shared" si="1065"/>
        <v>0</v>
      </c>
      <c r="BG796" s="111">
        <f t="shared" si="1024"/>
        <v>0</v>
      </c>
      <c r="BH796" s="111">
        <f t="shared" si="1025"/>
        <v>0</v>
      </c>
      <c r="BI796" s="111">
        <f t="shared" si="1026"/>
        <v>0</v>
      </c>
      <c r="BJ796" s="111">
        <f t="shared" si="1027"/>
        <v>0</v>
      </c>
      <c r="BK796" s="111">
        <f t="shared" si="1028"/>
        <v>0</v>
      </c>
      <c r="BL796" s="111">
        <f t="shared" si="1029"/>
        <v>0</v>
      </c>
      <c r="BM796" s="111">
        <f t="shared" si="1030"/>
        <v>0</v>
      </c>
      <c r="BN796" s="111">
        <f t="shared" si="1031"/>
        <v>0</v>
      </c>
      <c r="BO796" s="111">
        <f t="shared" si="1032"/>
        <v>0</v>
      </c>
      <c r="BP796" s="111">
        <f t="shared" si="1033"/>
        <v>0</v>
      </c>
      <c r="BQ796" s="111">
        <f t="shared" si="1034"/>
        <v>0</v>
      </c>
      <c r="CE796" s="61"/>
      <c r="CF796" s="142">
        <f t="shared" si="1066"/>
        <v>0</v>
      </c>
      <c r="CG796" s="142">
        <f t="shared" si="1067"/>
        <v>0</v>
      </c>
      <c r="CH796" s="61"/>
      <c r="CI796" s="142">
        <f t="shared" si="1068"/>
        <v>0</v>
      </c>
      <c r="CJ796" s="142">
        <f t="shared" si="1069"/>
        <v>0</v>
      </c>
      <c r="CK796" s="61"/>
      <c r="CL796" s="142">
        <f t="shared" si="1070"/>
        <v>0</v>
      </c>
      <c r="CM796" s="142">
        <f t="shared" si="1071"/>
        <v>0</v>
      </c>
      <c r="CN796" s="61"/>
      <c r="CO796" s="142">
        <f t="shared" si="1072"/>
        <v>0</v>
      </c>
      <c r="CP796" s="142">
        <f t="shared" si="1073"/>
        <v>0</v>
      </c>
      <c r="CQ796" s="61"/>
      <c r="CR796" s="142">
        <f t="shared" si="1074"/>
        <v>0</v>
      </c>
      <c r="CS796" s="142">
        <f t="shared" si="1075"/>
        <v>0</v>
      </c>
      <c r="CT796" s="61"/>
      <c r="CU796" s="142">
        <f t="shared" si="1076"/>
        <v>0</v>
      </c>
      <c r="CV796" s="142">
        <f t="shared" si="1077"/>
        <v>0</v>
      </c>
      <c r="CW796" s="61"/>
      <c r="CX796" s="142">
        <f t="shared" si="1078"/>
        <v>0</v>
      </c>
      <c r="CY796" s="142">
        <f t="shared" si="1079"/>
        <v>0</v>
      </c>
      <c r="CZ796" s="61"/>
      <c r="DA796" s="142">
        <f t="shared" si="1080"/>
        <v>0</v>
      </c>
      <c r="DB796" s="142">
        <f t="shared" si="1081"/>
        <v>0</v>
      </c>
      <c r="DC796" s="61"/>
      <c r="DD796" s="142">
        <f t="shared" si="1082"/>
        <v>0</v>
      </c>
      <c r="DE796" s="142">
        <f t="shared" si="1083"/>
        <v>0</v>
      </c>
      <c r="DF796">
        <f t="shared" si="1108"/>
        <v>789</v>
      </c>
      <c r="DH796" s="142">
        <f t="shared" si="1084"/>
        <v>0</v>
      </c>
      <c r="DI796" s="142">
        <f t="shared" si="1085"/>
        <v>0</v>
      </c>
      <c r="DJ796" s="142">
        <f t="shared" si="1086"/>
        <v>0</v>
      </c>
      <c r="DK796" s="142">
        <f t="shared" si="1087"/>
        <v>0</v>
      </c>
      <c r="DL796" s="142">
        <f t="shared" si="1088"/>
        <v>0</v>
      </c>
      <c r="DM796" s="142">
        <f t="shared" si="1089"/>
        <v>0</v>
      </c>
      <c r="DN796" s="142">
        <f t="shared" si="1090"/>
        <v>0</v>
      </c>
      <c r="DO796" s="142">
        <f t="shared" si="1091"/>
        <v>0</v>
      </c>
      <c r="DP796" s="142">
        <f t="shared" si="1092"/>
        <v>0</v>
      </c>
      <c r="DQ796" s="142">
        <f t="shared" si="1093"/>
        <v>0</v>
      </c>
      <c r="DR796" s="142">
        <f t="shared" si="1094"/>
        <v>0</v>
      </c>
      <c r="DS796" s="142">
        <f t="shared" si="1095"/>
        <v>0</v>
      </c>
      <c r="DU796" s="142">
        <f t="shared" si="1096"/>
        <v>0</v>
      </c>
      <c r="DV796" s="142">
        <f t="shared" si="1097"/>
        <v>0</v>
      </c>
      <c r="DW796" s="142">
        <f t="shared" si="1098"/>
        <v>0</v>
      </c>
      <c r="DX796" s="142">
        <f t="shared" si="1099"/>
        <v>0</v>
      </c>
      <c r="DY796" s="142">
        <f t="shared" si="1100"/>
        <v>0</v>
      </c>
      <c r="DZ796" s="142">
        <f t="shared" si="1101"/>
        <v>0</v>
      </c>
      <c r="EA796" s="142">
        <f t="shared" si="1102"/>
        <v>0</v>
      </c>
      <c r="EB796" s="142">
        <f t="shared" si="1103"/>
        <v>0</v>
      </c>
      <c r="EC796" s="142">
        <f t="shared" si="1104"/>
        <v>0</v>
      </c>
      <c r="ED796" s="142">
        <f t="shared" si="1105"/>
        <v>0</v>
      </c>
      <c r="EE796" s="142">
        <f t="shared" si="1106"/>
        <v>0</v>
      </c>
      <c r="EF796" s="142">
        <f t="shared" si="1107"/>
        <v>0</v>
      </c>
    </row>
    <row r="797" spans="1:136">
      <c r="A797" s="137"/>
      <c r="B797" s="138"/>
      <c r="C797" s="138"/>
      <c r="D797" s="139"/>
      <c r="E797" s="139"/>
      <c r="F797" s="139"/>
      <c r="G797" s="140"/>
      <c r="H797" s="141">
        <f t="shared" si="1035"/>
        <v>0</v>
      </c>
      <c r="I797" s="140"/>
      <c r="J797" s="141">
        <f t="shared" si="1036"/>
        <v>0</v>
      </c>
      <c r="K797" s="140"/>
      <c r="L797" s="141">
        <f t="shared" si="1037"/>
        <v>0</v>
      </c>
      <c r="M797" s="140"/>
      <c r="N797" s="141">
        <f t="shared" si="1038"/>
        <v>0</v>
      </c>
      <c r="O797" s="141">
        <f t="shared" si="1039"/>
        <v>0</v>
      </c>
      <c r="P797" s="61"/>
      <c r="Q797" s="142">
        <f t="shared" si="1040"/>
        <v>0</v>
      </c>
      <c r="R797" s="142">
        <f t="shared" si="1041"/>
        <v>0</v>
      </c>
      <c r="S797" s="61"/>
      <c r="T797" s="142">
        <f t="shared" si="1042"/>
        <v>0</v>
      </c>
      <c r="U797" s="142">
        <f t="shared" si="1043"/>
        <v>0</v>
      </c>
      <c r="V797" s="61"/>
      <c r="W797" s="142">
        <f t="shared" si="1044"/>
        <v>0</v>
      </c>
      <c r="X797" s="142">
        <f t="shared" si="1045"/>
        <v>0</v>
      </c>
      <c r="Y797" s="61"/>
      <c r="Z797" s="142">
        <f t="shared" si="1046"/>
        <v>0</v>
      </c>
      <c r="AA797" s="142">
        <f t="shared" si="1047"/>
        <v>0</v>
      </c>
      <c r="AB797" s="61"/>
      <c r="AC797" s="142">
        <f t="shared" si="1048"/>
        <v>0</v>
      </c>
      <c r="AD797" s="142">
        <f t="shared" si="1049"/>
        <v>0</v>
      </c>
      <c r="AE797" s="61"/>
      <c r="AF797" s="142">
        <f t="shared" si="1050"/>
        <v>0</v>
      </c>
      <c r="AG797" s="142">
        <f t="shared" si="1051"/>
        <v>0</v>
      </c>
      <c r="AH797" s="61"/>
      <c r="AI797" s="142">
        <f t="shared" si="1052"/>
        <v>0</v>
      </c>
      <c r="AJ797" s="142">
        <f t="shared" si="1053"/>
        <v>0</v>
      </c>
      <c r="AK797" s="61"/>
      <c r="AL797" s="142">
        <f t="shared" si="1054"/>
        <v>0</v>
      </c>
      <c r="AM797" s="142">
        <f t="shared" si="1055"/>
        <v>0</v>
      </c>
      <c r="AN797" s="61"/>
      <c r="AO797" s="142">
        <f t="shared" si="1056"/>
        <v>0</v>
      </c>
      <c r="AP797" s="142">
        <f t="shared" si="1057"/>
        <v>0</v>
      </c>
      <c r="AQ797" s="61"/>
      <c r="AR797" s="142">
        <f t="shared" si="1058"/>
        <v>0</v>
      </c>
      <c r="AS797" s="142">
        <f t="shared" si="1059"/>
        <v>0</v>
      </c>
      <c r="AT797" s="61"/>
      <c r="AU797" s="142">
        <f t="shared" si="1060"/>
        <v>0</v>
      </c>
      <c r="AV797" s="142">
        <f t="shared" si="1061"/>
        <v>0</v>
      </c>
      <c r="AW797" s="61"/>
      <c r="AX797" s="142">
        <f t="shared" si="1062"/>
        <v>0</v>
      </c>
      <c r="AY797" s="142">
        <f t="shared" si="1063"/>
        <v>0</v>
      </c>
      <c r="AZ797" s="3"/>
      <c r="BA797" s="142">
        <f t="shared" si="1064"/>
        <v>0</v>
      </c>
      <c r="BB797" s="142">
        <f t="shared" si="1064"/>
        <v>0</v>
      </c>
      <c r="BF797" s="111">
        <f t="shared" si="1065"/>
        <v>0</v>
      </c>
      <c r="BG797" s="111">
        <f t="shared" si="1024"/>
        <v>0</v>
      </c>
      <c r="BH797" s="111">
        <f t="shared" si="1025"/>
        <v>0</v>
      </c>
      <c r="BI797" s="111">
        <f t="shared" si="1026"/>
        <v>0</v>
      </c>
      <c r="BJ797" s="111">
        <f t="shared" si="1027"/>
        <v>0</v>
      </c>
      <c r="BK797" s="111">
        <f t="shared" si="1028"/>
        <v>0</v>
      </c>
      <c r="BL797" s="111">
        <f t="shared" si="1029"/>
        <v>0</v>
      </c>
      <c r="BM797" s="111">
        <f t="shared" si="1030"/>
        <v>0</v>
      </c>
      <c r="BN797" s="111">
        <f t="shared" si="1031"/>
        <v>0</v>
      </c>
      <c r="BO797" s="111">
        <f t="shared" si="1032"/>
        <v>0</v>
      </c>
      <c r="BP797" s="111">
        <f t="shared" si="1033"/>
        <v>0</v>
      </c>
      <c r="BQ797" s="111">
        <f t="shared" si="1034"/>
        <v>0</v>
      </c>
      <c r="CE797" s="61"/>
      <c r="CF797" s="142">
        <f t="shared" si="1066"/>
        <v>0</v>
      </c>
      <c r="CG797" s="142">
        <f t="shared" si="1067"/>
        <v>0</v>
      </c>
      <c r="CH797" s="61"/>
      <c r="CI797" s="142">
        <f t="shared" si="1068"/>
        <v>0</v>
      </c>
      <c r="CJ797" s="142">
        <f t="shared" si="1069"/>
        <v>0</v>
      </c>
      <c r="CK797" s="61"/>
      <c r="CL797" s="142">
        <f t="shared" si="1070"/>
        <v>0</v>
      </c>
      <c r="CM797" s="142">
        <f t="shared" si="1071"/>
        <v>0</v>
      </c>
      <c r="CN797" s="61"/>
      <c r="CO797" s="142">
        <f t="shared" si="1072"/>
        <v>0</v>
      </c>
      <c r="CP797" s="142">
        <f t="shared" si="1073"/>
        <v>0</v>
      </c>
      <c r="CQ797" s="61"/>
      <c r="CR797" s="142">
        <f t="shared" si="1074"/>
        <v>0</v>
      </c>
      <c r="CS797" s="142">
        <f t="shared" si="1075"/>
        <v>0</v>
      </c>
      <c r="CT797" s="61"/>
      <c r="CU797" s="142">
        <f t="shared" si="1076"/>
        <v>0</v>
      </c>
      <c r="CV797" s="142">
        <f t="shared" si="1077"/>
        <v>0</v>
      </c>
      <c r="CW797" s="61"/>
      <c r="CX797" s="142">
        <f t="shared" si="1078"/>
        <v>0</v>
      </c>
      <c r="CY797" s="142">
        <f t="shared" si="1079"/>
        <v>0</v>
      </c>
      <c r="CZ797" s="61"/>
      <c r="DA797" s="142">
        <f t="shared" si="1080"/>
        <v>0</v>
      </c>
      <c r="DB797" s="142">
        <f t="shared" si="1081"/>
        <v>0</v>
      </c>
      <c r="DC797" s="61"/>
      <c r="DD797" s="142">
        <f t="shared" si="1082"/>
        <v>0</v>
      </c>
      <c r="DE797" s="142">
        <f t="shared" si="1083"/>
        <v>0</v>
      </c>
      <c r="DF797">
        <f t="shared" si="1108"/>
        <v>790</v>
      </c>
      <c r="DH797" s="142">
        <f t="shared" si="1084"/>
        <v>0</v>
      </c>
      <c r="DI797" s="142">
        <f t="shared" si="1085"/>
        <v>0</v>
      </c>
      <c r="DJ797" s="142">
        <f t="shared" si="1086"/>
        <v>0</v>
      </c>
      <c r="DK797" s="142">
        <f t="shared" si="1087"/>
        <v>0</v>
      </c>
      <c r="DL797" s="142">
        <f t="shared" si="1088"/>
        <v>0</v>
      </c>
      <c r="DM797" s="142">
        <f t="shared" si="1089"/>
        <v>0</v>
      </c>
      <c r="DN797" s="142">
        <f t="shared" si="1090"/>
        <v>0</v>
      </c>
      <c r="DO797" s="142">
        <f t="shared" si="1091"/>
        <v>0</v>
      </c>
      <c r="DP797" s="142">
        <f t="shared" si="1092"/>
        <v>0</v>
      </c>
      <c r="DQ797" s="142">
        <f t="shared" si="1093"/>
        <v>0</v>
      </c>
      <c r="DR797" s="142">
        <f t="shared" si="1094"/>
        <v>0</v>
      </c>
      <c r="DS797" s="142">
        <f t="shared" si="1095"/>
        <v>0</v>
      </c>
      <c r="DU797" s="142">
        <f t="shared" si="1096"/>
        <v>0</v>
      </c>
      <c r="DV797" s="142">
        <f t="shared" si="1097"/>
        <v>0</v>
      </c>
      <c r="DW797" s="142">
        <f t="shared" si="1098"/>
        <v>0</v>
      </c>
      <c r="DX797" s="142">
        <f t="shared" si="1099"/>
        <v>0</v>
      </c>
      <c r="DY797" s="142">
        <f t="shared" si="1100"/>
        <v>0</v>
      </c>
      <c r="DZ797" s="142">
        <f t="shared" si="1101"/>
        <v>0</v>
      </c>
      <c r="EA797" s="142">
        <f t="shared" si="1102"/>
        <v>0</v>
      </c>
      <c r="EB797" s="142">
        <f t="shared" si="1103"/>
        <v>0</v>
      </c>
      <c r="EC797" s="142">
        <f t="shared" si="1104"/>
        <v>0</v>
      </c>
      <c r="ED797" s="142">
        <f t="shared" si="1105"/>
        <v>0</v>
      </c>
      <c r="EE797" s="142">
        <f t="shared" si="1106"/>
        <v>0</v>
      </c>
      <c r="EF797" s="142">
        <f t="shared" si="1107"/>
        <v>0</v>
      </c>
    </row>
    <row r="798" spans="1:136">
      <c r="A798" s="137"/>
      <c r="B798" s="138"/>
      <c r="C798" s="138"/>
      <c r="D798" s="139"/>
      <c r="E798" s="139"/>
      <c r="F798" s="139"/>
      <c r="G798" s="140"/>
      <c r="H798" s="141">
        <f t="shared" si="1035"/>
        <v>0</v>
      </c>
      <c r="I798" s="140"/>
      <c r="J798" s="141">
        <f t="shared" si="1036"/>
        <v>0</v>
      </c>
      <c r="K798" s="140"/>
      <c r="L798" s="141">
        <f t="shared" si="1037"/>
        <v>0</v>
      </c>
      <c r="M798" s="140"/>
      <c r="N798" s="141">
        <f t="shared" si="1038"/>
        <v>0</v>
      </c>
      <c r="O798" s="141">
        <f t="shared" si="1039"/>
        <v>0</v>
      </c>
      <c r="P798" s="61"/>
      <c r="Q798" s="142">
        <f t="shared" si="1040"/>
        <v>0</v>
      </c>
      <c r="R798" s="142">
        <f t="shared" si="1041"/>
        <v>0</v>
      </c>
      <c r="S798" s="61"/>
      <c r="T798" s="142">
        <f t="shared" si="1042"/>
        <v>0</v>
      </c>
      <c r="U798" s="142">
        <f t="shared" si="1043"/>
        <v>0</v>
      </c>
      <c r="V798" s="61"/>
      <c r="W798" s="142">
        <f t="shared" si="1044"/>
        <v>0</v>
      </c>
      <c r="X798" s="142">
        <f t="shared" si="1045"/>
        <v>0</v>
      </c>
      <c r="Y798" s="61"/>
      <c r="Z798" s="142">
        <f t="shared" si="1046"/>
        <v>0</v>
      </c>
      <c r="AA798" s="142">
        <f t="shared" si="1047"/>
        <v>0</v>
      </c>
      <c r="AB798" s="61"/>
      <c r="AC798" s="142">
        <f t="shared" si="1048"/>
        <v>0</v>
      </c>
      <c r="AD798" s="142">
        <f t="shared" si="1049"/>
        <v>0</v>
      </c>
      <c r="AE798" s="61"/>
      <c r="AF798" s="142">
        <f t="shared" si="1050"/>
        <v>0</v>
      </c>
      <c r="AG798" s="142">
        <f t="shared" si="1051"/>
        <v>0</v>
      </c>
      <c r="AH798" s="61"/>
      <c r="AI798" s="142">
        <f t="shared" si="1052"/>
        <v>0</v>
      </c>
      <c r="AJ798" s="142">
        <f t="shared" si="1053"/>
        <v>0</v>
      </c>
      <c r="AK798" s="61"/>
      <c r="AL798" s="142">
        <f t="shared" si="1054"/>
        <v>0</v>
      </c>
      <c r="AM798" s="142">
        <f t="shared" si="1055"/>
        <v>0</v>
      </c>
      <c r="AN798" s="61"/>
      <c r="AO798" s="142">
        <f t="shared" si="1056"/>
        <v>0</v>
      </c>
      <c r="AP798" s="142">
        <f t="shared" si="1057"/>
        <v>0</v>
      </c>
      <c r="AQ798" s="61"/>
      <c r="AR798" s="142">
        <f t="shared" si="1058"/>
        <v>0</v>
      </c>
      <c r="AS798" s="142">
        <f t="shared" si="1059"/>
        <v>0</v>
      </c>
      <c r="AT798" s="61"/>
      <c r="AU798" s="142">
        <f t="shared" si="1060"/>
        <v>0</v>
      </c>
      <c r="AV798" s="142">
        <f t="shared" si="1061"/>
        <v>0</v>
      </c>
      <c r="AW798" s="61"/>
      <c r="AX798" s="142">
        <f t="shared" si="1062"/>
        <v>0</v>
      </c>
      <c r="AY798" s="142">
        <f t="shared" si="1063"/>
        <v>0</v>
      </c>
      <c r="AZ798" s="3"/>
      <c r="BA798" s="142">
        <f t="shared" si="1064"/>
        <v>0</v>
      </c>
      <c r="BB798" s="142">
        <f t="shared" si="1064"/>
        <v>0</v>
      </c>
      <c r="BF798" s="111">
        <f t="shared" si="1065"/>
        <v>0</v>
      </c>
      <c r="BG798" s="111">
        <f t="shared" si="1024"/>
        <v>0</v>
      </c>
      <c r="BH798" s="111">
        <f t="shared" si="1025"/>
        <v>0</v>
      </c>
      <c r="BI798" s="111">
        <f t="shared" si="1026"/>
        <v>0</v>
      </c>
      <c r="BJ798" s="111">
        <f t="shared" si="1027"/>
        <v>0</v>
      </c>
      <c r="BK798" s="111">
        <f t="shared" si="1028"/>
        <v>0</v>
      </c>
      <c r="BL798" s="111">
        <f t="shared" si="1029"/>
        <v>0</v>
      </c>
      <c r="BM798" s="111">
        <f t="shared" si="1030"/>
        <v>0</v>
      </c>
      <c r="BN798" s="111">
        <f t="shared" si="1031"/>
        <v>0</v>
      </c>
      <c r="BO798" s="111">
        <f t="shared" si="1032"/>
        <v>0</v>
      </c>
      <c r="BP798" s="111">
        <f t="shared" si="1033"/>
        <v>0</v>
      </c>
      <c r="BQ798" s="111">
        <f t="shared" si="1034"/>
        <v>0</v>
      </c>
      <c r="CE798" s="61"/>
      <c r="CF798" s="142">
        <f t="shared" si="1066"/>
        <v>0</v>
      </c>
      <c r="CG798" s="142">
        <f t="shared" si="1067"/>
        <v>0</v>
      </c>
      <c r="CH798" s="61"/>
      <c r="CI798" s="142">
        <f t="shared" si="1068"/>
        <v>0</v>
      </c>
      <c r="CJ798" s="142">
        <f t="shared" si="1069"/>
        <v>0</v>
      </c>
      <c r="CK798" s="61"/>
      <c r="CL798" s="142">
        <f t="shared" si="1070"/>
        <v>0</v>
      </c>
      <c r="CM798" s="142">
        <f t="shared" si="1071"/>
        <v>0</v>
      </c>
      <c r="CN798" s="61"/>
      <c r="CO798" s="142">
        <f t="shared" si="1072"/>
        <v>0</v>
      </c>
      <c r="CP798" s="142">
        <f t="shared" si="1073"/>
        <v>0</v>
      </c>
      <c r="CQ798" s="61"/>
      <c r="CR798" s="142">
        <f t="shared" si="1074"/>
        <v>0</v>
      </c>
      <c r="CS798" s="142">
        <f t="shared" si="1075"/>
        <v>0</v>
      </c>
      <c r="CT798" s="61"/>
      <c r="CU798" s="142">
        <f t="shared" si="1076"/>
        <v>0</v>
      </c>
      <c r="CV798" s="142">
        <f t="shared" si="1077"/>
        <v>0</v>
      </c>
      <c r="CW798" s="61"/>
      <c r="CX798" s="142">
        <f t="shared" si="1078"/>
        <v>0</v>
      </c>
      <c r="CY798" s="142">
        <f t="shared" si="1079"/>
        <v>0</v>
      </c>
      <c r="CZ798" s="61"/>
      <c r="DA798" s="142">
        <f t="shared" si="1080"/>
        <v>0</v>
      </c>
      <c r="DB798" s="142">
        <f t="shared" si="1081"/>
        <v>0</v>
      </c>
      <c r="DC798" s="61"/>
      <c r="DD798" s="142">
        <f t="shared" si="1082"/>
        <v>0</v>
      </c>
      <c r="DE798" s="142">
        <f t="shared" si="1083"/>
        <v>0</v>
      </c>
      <c r="DF798">
        <f t="shared" si="1108"/>
        <v>791</v>
      </c>
      <c r="DH798" s="142">
        <f t="shared" si="1084"/>
        <v>0</v>
      </c>
      <c r="DI798" s="142">
        <f t="shared" si="1085"/>
        <v>0</v>
      </c>
      <c r="DJ798" s="142">
        <f t="shared" si="1086"/>
        <v>0</v>
      </c>
      <c r="DK798" s="142">
        <f t="shared" si="1087"/>
        <v>0</v>
      </c>
      <c r="DL798" s="142">
        <f t="shared" si="1088"/>
        <v>0</v>
      </c>
      <c r="DM798" s="142">
        <f t="shared" si="1089"/>
        <v>0</v>
      </c>
      <c r="DN798" s="142">
        <f t="shared" si="1090"/>
        <v>0</v>
      </c>
      <c r="DO798" s="142">
        <f t="shared" si="1091"/>
        <v>0</v>
      </c>
      <c r="DP798" s="142">
        <f t="shared" si="1092"/>
        <v>0</v>
      </c>
      <c r="DQ798" s="142">
        <f t="shared" si="1093"/>
        <v>0</v>
      </c>
      <c r="DR798" s="142">
        <f t="shared" si="1094"/>
        <v>0</v>
      </c>
      <c r="DS798" s="142">
        <f t="shared" si="1095"/>
        <v>0</v>
      </c>
      <c r="DU798" s="142">
        <f t="shared" si="1096"/>
        <v>0</v>
      </c>
      <c r="DV798" s="142">
        <f t="shared" si="1097"/>
        <v>0</v>
      </c>
      <c r="DW798" s="142">
        <f t="shared" si="1098"/>
        <v>0</v>
      </c>
      <c r="DX798" s="142">
        <f t="shared" si="1099"/>
        <v>0</v>
      </c>
      <c r="DY798" s="142">
        <f t="shared" si="1100"/>
        <v>0</v>
      </c>
      <c r="DZ798" s="142">
        <f t="shared" si="1101"/>
        <v>0</v>
      </c>
      <c r="EA798" s="142">
        <f t="shared" si="1102"/>
        <v>0</v>
      </c>
      <c r="EB798" s="142">
        <f t="shared" si="1103"/>
        <v>0</v>
      </c>
      <c r="EC798" s="142">
        <f t="shared" si="1104"/>
        <v>0</v>
      </c>
      <c r="ED798" s="142">
        <f t="shared" si="1105"/>
        <v>0</v>
      </c>
      <c r="EE798" s="142">
        <f t="shared" si="1106"/>
        <v>0</v>
      </c>
      <c r="EF798" s="142">
        <f t="shared" si="1107"/>
        <v>0</v>
      </c>
    </row>
    <row r="799" spans="1:136">
      <c r="A799" s="137"/>
      <c r="B799" s="138"/>
      <c r="C799" s="138"/>
      <c r="D799" s="139"/>
      <c r="E799" s="139"/>
      <c r="F799" s="139"/>
      <c r="G799" s="140"/>
      <c r="H799" s="141">
        <f t="shared" si="1035"/>
        <v>0</v>
      </c>
      <c r="I799" s="140"/>
      <c r="J799" s="141">
        <f t="shared" si="1036"/>
        <v>0</v>
      </c>
      <c r="K799" s="140"/>
      <c r="L799" s="141">
        <f t="shared" si="1037"/>
        <v>0</v>
      </c>
      <c r="M799" s="140"/>
      <c r="N799" s="141">
        <f t="shared" si="1038"/>
        <v>0</v>
      </c>
      <c r="O799" s="141">
        <f t="shared" si="1039"/>
        <v>0</v>
      </c>
      <c r="P799" s="61"/>
      <c r="Q799" s="142">
        <f t="shared" si="1040"/>
        <v>0</v>
      </c>
      <c r="R799" s="142">
        <f t="shared" si="1041"/>
        <v>0</v>
      </c>
      <c r="S799" s="61"/>
      <c r="T799" s="142">
        <f t="shared" si="1042"/>
        <v>0</v>
      </c>
      <c r="U799" s="142">
        <f t="shared" si="1043"/>
        <v>0</v>
      </c>
      <c r="V799" s="61"/>
      <c r="W799" s="142">
        <f t="shared" si="1044"/>
        <v>0</v>
      </c>
      <c r="X799" s="142">
        <f t="shared" si="1045"/>
        <v>0</v>
      </c>
      <c r="Y799" s="61"/>
      <c r="Z799" s="142">
        <f t="shared" si="1046"/>
        <v>0</v>
      </c>
      <c r="AA799" s="142">
        <f t="shared" si="1047"/>
        <v>0</v>
      </c>
      <c r="AB799" s="61"/>
      <c r="AC799" s="142">
        <f t="shared" si="1048"/>
        <v>0</v>
      </c>
      <c r="AD799" s="142">
        <f t="shared" si="1049"/>
        <v>0</v>
      </c>
      <c r="AE799" s="61"/>
      <c r="AF799" s="142">
        <f t="shared" si="1050"/>
        <v>0</v>
      </c>
      <c r="AG799" s="142">
        <f t="shared" si="1051"/>
        <v>0</v>
      </c>
      <c r="AH799" s="61"/>
      <c r="AI799" s="142">
        <f t="shared" si="1052"/>
        <v>0</v>
      </c>
      <c r="AJ799" s="142">
        <f t="shared" si="1053"/>
        <v>0</v>
      </c>
      <c r="AK799" s="61"/>
      <c r="AL799" s="142">
        <f t="shared" si="1054"/>
        <v>0</v>
      </c>
      <c r="AM799" s="142">
        <f t="shared" si="1055"/>
        <v>0</v>
      </c>
      <c r="AN799" s="61"/>
      <c r="AO799" s="142">
        <f t="shared" si="1056"/>
        <v>0</v>
      </c>
      <c r="AP799" s="142">
        <f t="shared" si="1057"/>
        <v>0</v>
      </c>
      <c r="AQ799" s="61"/>
      <c r="AR799" s="142">
        <f t="shared" si="1058"/>
        <v>0</v>
      </c>
      <c r="AS799" s="142">
        <f t="shared" si="1059"/>
        <v>0</v>
      </c>
      <c r="AT799" s="61"/>
      <c r="AU799" s="142">
        <f t="shared" si="1060"/>
        <v>0</v>
      </c>
      <c r="AV799" s="142">
        <f t="shared" si="1061"/>
        <v>0</v>
      </c>
      <c r="AW799" s="61"/>
      <c r="AX799" s="142">
        <f t="shared" si="1062"/>
        <v>0</v>
      </c>
      <c r="AY799" s="142">
        <f t="shared" si="1063"/>
        <v>0</v>
      </c>
      <c r="AZ799" s="3"/>
      <c r="BA799" s="142">
        <f t="shared" si="1064"/>
        <v>0</v>
      </c>
      <c r="BB799" s="142">
        <f t="shared" si="1064"/>
        <v>0</v>
      </c>
      <c r="BF799" s="111">
        <f t="shared" si="1065"/>
        <v>0</v>
      </c>
      <c r="BG799" s="111">
        <f t="shared" si="1024"/>
        <v>0</v>
      </c>
      <c r="BH799" s="111">
        <f t="shared" si="1025"/>
        <v>0</v>
      </c>
      <c r="BI799" s="111">
        <f t="shared" si="1026"/>
        <v>0</v>
      </c>
      <c r="BJ799" s="111">
        <f t="shared" si="1027"/>
        <v>0</v>
      </c>
      <c r="BK799" s="111">
        <f t="shared" si="1028"/>
        <v>0</v>
      </c>
      <c r="BL799" s="111">
        <f t="shared" si="1029"/>
        <v>0</v>
      </c>
      <c r="BM799" s="111">
        <f t="shared" si="1030"/>
        <v>0</v>
      </c>
      <c r="BN799" s="111">
        <f t="shared" si="1031"/>
        <v>0</v>
      </c>
      <c r="BO799" s="111">
        <f t="shared" si="1032"/>
        <v>0</v>
      </c>
      <c r="BP799" s="111">
        <f t="shared" si="1033"/>
        <v>0</v>
      </c>
      <c r="BQ799" s="111">
        <f t="shared" si="1034"/>
        <v>0</v>
      </c>
      <c r="CE799" s="61"/>
      <c r="CF799" s="142">
        <f t="shared" si="1066"/>
        <v>0</v>
      </c>
      <c r="CG799" s="142">
        <f t="shared" si="1067"/>
        <v>0</v>
      </c>
      <c r="CH799" s="61"/>
      <c r="CI799" s="142">
        <f t="shared" si="1068"/>
        <v>0</v>
      </c>
      <c r="CJ799" s="142">
        <f t="shared" si="1069"/>
        <v>0</v>
      </c>
      <c r="CK799" s="61"/>
      <c r="CL799" s="142">
        <f t="shared" si="1070"/>
        <v>0</v>
      </c>
      <c r="CM799" s="142">
        <f t="shared" si="1071"/>
        <v>0</v>
      </c>
      <c r="CN799" s="61"/>
      <c r="CO799" s="142">
        <f t="shared" si="1072"/>
        <v>0</v>
      </c>
      <c r="CP799" s="142">
        <f t="shared" si="1073"/>
        <v>0</v>
      </c>
      <c r="CQ799" s="61"/>
      <c r="CR799" s="142">
        <f t="shared" si="1074"/>
        <v>0</v>
      </c>
      <c r="CS799" s="142">
        <f t="shared" si="1075"/>
        <v>0</v>
      </c>
      <c r="CT799" s="61"/>
      <c r="CU799" s="142">
        <f t="shared" si="1076"/>
        <v>0</v>
      </c>
      <c r="CV799" s="142">
        <f t="shared" si="1077"/>
        <v>0</v>
      </c>
      <c r="CW799" s="61"/>
      <c r="CX799" s="142">
        <f t="shared" si="1078"/>
        <v>0</v>
      </c>
      <c r="CY799" s="142">
        <f t="shared" si="1079"/>
        <v>0</v>
      </c>
      <c r="CZ799" s="61"/>
      <c r="DA799" s="142">
        <f t="shared" si="1080"/>
        <v>0</v>
      </c>
      <c r="DB799" s="142">
        <f t="shared" si="1081"/>
        <v>0</v>
      </c>
      <c r="DC799" s="61"/>
      <c r="DD799" s="142">
        <f t="shared" si="1082"/>
        <v>0</v>
      </c>
      <c r="DE799" s="142">
        <f t="shared" si="1083"/>
        <v>0</v>
      </c>
      <c r="DF799">
        <f t="shared" si="1108"/>
        <v>792</v>
      </c>
      <c r="DH799" s="142">
        <f t="shared" si="1084"/>
        <v>0</v>
      </c>
      <c r="DI799" s="142">
        <f t="shared" si="1085"/>
        <v>0</v>
      </c>
      <c r="DJ799" s="142">
        <f t="shared" si="1086"/>
        <v>0</v>
      </c>
      <c r="DK799" s="142">
        <f t="shared" si="1087"/>
        <v>0</v>
      </c>
      <c r="DL799" s="142">
        <f t="shared" si="1088"/>
        <v>0</v>
      </c>
      <c r="DM799" s="142">
        <f t="shared" si="1089"/>
        <v>0</v>
      </c>
      <c r="DN799" s="142">
        <f t="shared" si="1090"/>
        <v>0</v>
      </c>
      <c r="DO799" s="142">
        <f t="shared" si="1091"/>
        <v>0</v>
      </c>
      <c r="DP799" s="142">
        <f t="shared" si="1092"/>
        <v>0</v>
      </c>
      <c r="DQ799" s="142">
        <f t="shared" si="1093"/>
        <v>0</v>
      </c>
      <c r="DR799" s="142">
        <f t="shared" si="1094"/>
        <v>0</v>
      </c>
      <c r="DS799" s="142">
        <f t="shared" si="1095"/>
        <v>0</v>
      </c>
      <c r="DU799" s="142">
        <f t="shared" si="1096"/>
        <v>0</v>
      </c>
      <c r="DV799" s="142">
        <f t="shared" si="1097"/>
        <v>0</v>
      </c>
      <c r="DW799" s="142">
        <f t="shared" si="1098"/>
        <v>0</v>
      </c>
      <c r="DX799" s="142">
        <f t="shared" si="1099"/>
        <v>0</v>
      </c>
      <c r="DY799" s="142">
        <f t="shared" si="1100"/>
        <v>0</v>
      </c>
      <c r="DZ799" s="142">
        <f t="shared" si="1101"/>
        <v>0</v>
      </c>
      <c r="EA799" s="142">
        <f t="shared" si="1102"/>
        <v>0</v>
      </c>
      <c r="EB799" s="142">
        <f t="shared" si="1103"/>
        <v>0</v>
      </c>
      <c r="EC799" s="142">
        <f t="shared" si="1104"/>
        <v>0</v>
      </c>
      <c r="ED799" s="142">
        <f t="shared" si="1105"/>
        <v>0</v>
      </c>
      <c r="EE799" s="142">
        <f t="shared" si="1106"/>
        <v>0</v>
      </c>
      <c r="EF799" s="142">
        <f t="shared" si="1107"/>
        <v>0</v>
      </c>
    </row>
    <row r="800" spans="1:136">
      <c r="A800" s="137"/>
      <c r="B800" s="138"/>
      <c r="C800" s="138"/>
      <c r="D800" s="139"/>
      <c r="E800" s="139"/>
      <c r="F800" s="139"/>
      <c r="G800" s="140"/>
      <c r="H800" s="141">
        <f t="shared" si="1035"/>
        <v>0</v>
      </c>
      <c r="I800" s="140"/>
      <c r="J800" s="141">
        <f t="shared" si="1036"/>
        <v>0</v>
      </c>
      <c r="K800" s="140"/>
      <c r="L800" s="141">
        <f t="shared" si="1037"/>
        <v>0</v>
      </c>
      <c r="M800" s="140"/>
      <c r="N800" s="141">
        <f t="shared" si="1038"/>
        <v>0</v>
      </c>
      <c r="O800" s="141">
        <f t="shared" si="1039"/>
        <v>0</v>
      </c>
      <c r="P800" s="61"/>
      <c r="Q800" s="142">
        <f t="shared" si="1040"/>
        <v>0</v>
      </c>
      <c r="R800" s="142">
        <f t="shared" si="1041"/>
        <v>0</v>
      </c>
      <c r="S800" s="61"/>
      <c r="T800" s="142">
        <f t="shared" si="1042"/>
        <v>0</v>
      </c>
      <c r="U800" s="142">
        <f t="shared" si="1043"/>
        <v>0</v>
      </c>
      <c r="V800" s="61"/>
      <c r="W800" s="142">
        <f t="shared" si="1044"/>
        <v>0</v>
      </c>
      <c r="X800" s="142">
        <f t="shared" si="1045"/>
        <v>0</v>
      </c>
      <c r="Y800" s="61"/>
      <c r="Z800" s="142">
        <f t="shared" si="1046"/>
        <v>0</v>
      </c>
      <c r="AA800" s="142">
        <f t="shared" si="1047"/>
        <v>0</v>
      </c>
      <c r="AB800" s="61"/>
      <c r="AC800" s="142">
        <f t="shared" si="1048"/>
        <v>0</v>
      </c>
      <c r="AD800" s="142">
        <f t="shared" si="1049"/>
        <v>0</v>
      </c>
      <c r="AE800" s="61"/>
      <c r="AF800" s="142">
        <f t="shared" si="1050"/>
        <v>0</v>
      </c>
      <c r="AG800" s="142">
        <f t="shared" si="1051"/>
        <v>0</v>
      </c>
      <c r="AH800" s="61"/>
      <c r="AI800" s="142">
        <f t="shared" si="1052"/>
        <v>0</v>
      </c>
      <c r="AJ800" s="142">
        <f t="shared" si="1053"/>
        <v>0</v>
      </c>
      <c r="AK800" s="61"/>
      <c r="AL800" s="142">
        <f t="shared" si="1054"/>
        <v>0</v>
      </c>
      <c r="AM800" s="142">
        <f t="shared" si="1055"/>
        <v>0</v>
      </c>
      <c r="AN800" s="61"/>
      <c r="AO800" s="142">
        <f t="shared" si="1056"/>
        <v>0</v>
      </c>
      <c r="AP800" s="142">
        <f t="shared" si="1057"/>
        <v>0</v>
      </c>
      <c r="AQ800" s="61"/>
      <c r="AR800" s="142">
        <f t="shared" si="1058"/>
        <v>0</v>
      </c>
      <c r="AS800" s="142">
        <f t="shared" si="1059"/>
        <v>0</v>
      </c>
      <c r="AT800" s="61"/>
      <c r="AU800" s="142">
        <f t="shared" si="1060"/>
        <v>0</v>
      </c>
      <c r="AV800" s="142">
        <f t="shared" si="1061"/>
        <v>0</v>
      </c>
      <c r="AW800" s="61"/>
      <c r="AX800" s="142">
        <f t="shared" si="1062"/>
        <v>0</v>
      </c>
      <c r="AY800" s="142">
        <f t="shared" si="1063"/>
        <v>0</v>
      </c>
      <c r="AZ800" s="3"/>
      <c r="BA800" s="142">
        <f t="shared" si="1064"/>
        <v>0</v>
      </c>
      <c r="BB800" s="142">
        <f t="shared" si="1064"/>
        <v>0</v>
      </c>
      <c r="BF800" s="111">
        <f t="shared" si="1065"/>
        <v>0</v>
      </c>
      <c r="BG800" s="111">
        <f t="shared" si="1024"/>
        <v>0</v>
      </c>
      <c r="BH800" s="111">
        <f t="shared" si="1025"/>
        <v>0</v>
      </c>
      <c r="BI800" s="111">
        <f t="shared" si="1026"/>
        <v>0</v>
      </c>
      <c r="BJ800" s="111">
        <f t="shared" si="1027"/>
        <v>0</v>
      </c>
      <c r="BK800" s="111">
        <f t="shared" si="1028"/>
        <v>0</v>
      </c>
      <c r="BL800" s="111">
        <f t="shared" si="1029"/>
        <v>0</v>
      </c>
      <c r="BM800" s="111">
        <f t="shared" si="1030"/>
        <v>0</v>
      </c>
      <c r="BN800" s="111">
        <f t="shared" si="1031"/>
        <v>0</v>
      </c>
      <c r="BO800" s="111">
        <f t="shared" si="1032"/>
        <v>0</v>
      </c>
      <c r="BP800" s="111">
        <f t="shared" si="1033"/>
        <v>0</v>
      </c>
      <c r="BQ800" s="111">
        <f t="shared" si="1034"/>
        <v>0</v>
      </c>
      <c r="CE800" s="61"/>
      <c r="CF800" s="142">
        <f t="shared" si="1066"/>
        <v>0</v>
      </c>
      <c r="CG800" s="142">
        <f t="shared" si="1067"/>
        <v>0</v>
      </c>
      <c r="CH800" s="61"/>
      <c r="CI800" s="142">
        <f t="shared" si="1068"/>
        <v>0</v>
      </c>
      <c r="CJ800" s="142">
        <f t="shared" si="1069"/>
        <v>0</v>
      </c>
      <c r="CK800" s="61"/>
      <c r="CL800" s="142">
        <f t="shared" si="1070"/>
        <v>0</v>
      </c>
      <c r="CM800" s="142">
        <f t="shared" si="1071"/>
        <v>0</v>
      </c>
      <c r="CN800" s="61"/>
      <c r="CO800" s="142">
        <f t="shared" si="1072"/>
        <v>0</v>
      </c>
      <c r="CP800" s="142">
        <f t="shared" si="1073"/>
        <v>0</v>
      </c>
      <c r="CQ800" s="61"/>
      <c r="CR800" s="142">
        <f t="shared" si="1074"/>
        <v>0</v>
      </c>
      <c r="CS800" s="142">
        <f t="shared" si="1075"/>
        <v>0</v>
      </c>
      <c r="CT800" s="61"/>
      <c r="CU800" s="142">
        <f t="shared" si="1076"/>
        <v>0</v>
      </c>
      <c r="CV800" s="142">
        <f t="shared" si="1077"/>
        <v>0</v>
      </c>
      <c r="CW800" s="61"/>
      <c r="CX800" s="142">
        <f t="shared" si="1078"/>
        <v>0</v>
      </c>
      <c r="CY800" s="142">
        <f t="shared" si="1079"/>
        <v>0</v>
      </c>
      <c r="CZ800" s="61"/>
      <c r="DA800" s="142">
        <f t="shared" si="1080"/>
        <v>0</v>
      </c>
      <c r="DB800" s="142">
        <f t="shared" si="1081"/>
        <v>0</v>
      </c>
      <c r="DC800" s="61"/>
      <c r="DD800" s="142">
        <f t="shared" si="1082"/>
        <v>0</v>
      </c>
      <c r="DE800" s="142">
        <f t="shared" si="1083"/>
        <v>0</v>
      </c>
      <c r="DF800">
        <f t="shared" si="1108"/>
        <v>793</v>
      </c>
      <c r="DH800" s="142">
        <f t="shared" si="1084"/>
        <v>0</v>
      </c>
      <c r="DI800" s="142">
        <f t="shared" si="1085"/>
        <v>0</v>
      </c>
      <c r="DJ800" s="142">
        <f t="shared" si="1086"/>
        <v>0</v>
      </c>
      <c r="DK800" s="142">
        <f t="shared" si="1087"/>
        <v>0</v>
      </c>
      <c r="DL800" s="142">
        <f t="shared" si="1088"/>
        <v>0</v>
      </c>
      <c r="DM800" s="142">
        <f t="shared" si="1089"/>
        <v>0</v>
      </c>
      <c r="DN800" s="142">
        <f t="shared" si="1090"/>
        <v>0</v>
      </c>
      <c r="DO800" s="142">
        <f t="shared" si="1091"/>
        <v>0</v>
      </c>
      <c r="DP800" s="142">
        <f t="shared" si="1092"/>
        <v>0</v>
      </c>
      <c r="DQ800" s="142">
        <f t="shared" si="1093"/>
        <v>0</v>
      </c>
      <c r="DR800" s="142">
        <f t="shared" si="1094"/>
        <v>0</v>
      </c>
      <c r="DS800" s="142">
        <f t="shared" si="1095"/>
        <v>0</v>
      </c>
      <c r="DU800" s="142">
        <f t="shared" si="1096"/>
        <v>0</v>
      </c>
      <c r="DV800" s="142">
        <f t="shared" si="1097"/>
        <v>0</v>
      </c>
      <c r="DW800" s="142">
        <f t="shared" si="1098"/>
        <v>0</v>
      </c>
      <c r="DX800" s="142">
        <f t="shared" si="1099"/>
        <v>0</v>
      </c>
      <c r="DY800" s="142">
        <f t="shared" si="1100"/>
        <v>0</v>
      </c>
      <c r="DZ800" s="142">
        <f t="shared" si="1101"/>
        <v>0</v>
      </c>
      <c r="EA800" s="142">
        <f t="shared" si="1102"/>
        <v>0</v>
      </c>
      <c r="EB800" s="142">
        <f t="shared" si="1103"/>
        <v>0</v>
      </c>
      <c r="EC800" s="142">
        <f t="shared" si="1104"/>
        <v>0</v>
      </c>
      <c r="ED800" s="142">
        <f t="shared" si="1105"/>
        <v>0</v>
      </c>
      <c r="EE800" s="142">
        <f t="shared" si="1106"/>
        <v>0</v>
      </c>
      <c r="EF800" s="142">
        <f t="shared" si="1107"/>
        <v>0</v>
      </c>
    </row>
    <row r="801" spans="1:136">
      <c r="A801" s="137"/>
      <c r="B801" s="138"/>
      <c r="C801" s="138"/>
      <c r="D801" s="139"/>
      <c r="E801" s="139"/>
      <c r="F801" s="139"/>
      <c r="G801" s="140"/>
      <c r="H801" s="141">
        <f t="shared" si="1035"/>
        <v>0</v>
      </c>
      <c r="I801" s="140"/>
      <c r="J801" s="141">
        <f t="shared" si="1036"/>
        <v>0</v>
      </c>
      <c r="K801" s="140"/>
      <c r="L801" s="141">
        <f t="shared" si="1037"/>
        <v>0</v>
      </c>
      <c r="M801" s="140"/>
      <c r="N801" s="141">
        <f t="shared" si="1038"/>
        <v>0</v>
      </c>
      <c r="O801" s="141">
        <f t="shared" si="1039"/>
        <v>0</v>
      </c>
      <c r="P801" s="61"/>
      <c r="Q801" s="142">
        <f t="shared" si="1040"/>
        <v>0</v>
      </c>
      <c r="R801" s="142">
        <f t="shared" si="1041"/>
        <v>0</v>
      </c>
      <c r="S801" s="61"/>
      <c r="T801" s="142">
        <f t="shared" si="1042"/>
        <v>0</v>
      </c>
      <c r="U801" s="142">
        <f t="shared" si="1043"/>
        <v>0</v>
      </c>
      <c r="V801" s="61"/>
      <c r="W801" s="142">
        <f t="shared" si="1044"/>
        <v>0</v>
      </c>
      <c r="X801" s="142">
        <f t="shared" si="1045"/>
        <v>0</v>
      </c>
      <c r="Y801" s="61"/>
      <c r="Z801" s="142">
        <f t="shared" si="1046"/>
        <v>0</v>
      </c>
      <c r="AA801" s="142">
        <f t="shared" si="1047"/>
        <v>0</v>
      </c>
      <c r="AB801" s="61"/>
      <c r="AC801" s="142">
        <f t="shared" si="1048"/>
        <v>0</v>
      </c>
      <c r="AD801" s="142">
        <f t="shared" si="1049"/>
        <v>0</v>
      </c>
      <c r="AE801" s="61"/>
      <c r="AF801" s="142">
        <f t="shared" si="1050"/>
        <v>0</v>
      </c>
      <c r="AG801" s="142">
        <f t="shared" si="1051"/>
        <v>0</v>
      </c>
      <c r="AH801" s="61"/>
      <c r="AI801" s="142">
        <f t="shared" si="1052"/>
        <v>0</v>
      </c>
      <c r="AJ801" s="142">
        <f t="shared" si="1053"/>
        <v>0</v>
      </c>
      <c r="AK801" s="61"/>
      <c r="AL801" s="142">
        <f t="shared" si="1054"/>
        <v>0</v>
      </c>
      <c r="AM801" s="142">
        <f t="shared" si="1055"/>
        <v>0</v>
      </c>
      <c r="AN801" s="61"/>
      <c r="AO801" s="142">
        <f t="shared" si="1056"/>
        <v>0</v>
      </c>
      <c r="AP801" s="142">
        <f t="shared" si="1057"/>
        <v>0</v>
      </c>
      <c r="AQ801" s="61"/>
      <c r="AR801" s="142">
        <f t="shared" si="1058"/>
        <v>0</v>
      </c>
      <c r="AS801" s="142">
        <f t="shared" si="1059"/>
        <v>0</v>
      </c>
      <c r="AT801" s="61"/>
      <c r="AU801" s="142">
        <f t="shared" si="1060"/>
        <v>0</v>
      </c>
      <c r="AV801" s="142">
        <f t="shared" si="1061"/>
        <v>0</v>
      </c>
      <c r="AW801" s="61"/>
      <c r="AX801" s="142">
        <f t="shared" si="1062"/>
        <v>0</v>
      </c>
      <c r="AY801" s="142">
        <f t="shared" si="1063"/>
        <v>0</v>
      </c>
      <c r="AZ801" s="3"/>
      <c r="BA801" s="142">
        <f t="shared" si="1064"/>
        <v>0</v>
      </c>
      <c r="BB801" s="142">
        <f t="shared" si="1064"/>
        <v>0</v>
      </c>
      <c r="BF801" s="111">
        <f t="shared" si="1065"/>
        <v>0</v>
      </c>
      <c r="BG801" s="111">
        <f t="shared" si="1024"/>
        <v>0</v>
      </c>
      <c r="BH801" s="111">
        <f t="shared" si="1025"/>
        <v>0</v>
      </c>
      <c r="BI801" s="111">
        <f t="shared" si="1026"/>
        <v>0</v>
      </c>
      <c r="BJ801" s="111">
        <f t="shared" si="1027"/>
        <v>0</v>
      </c>
      <c r="BK801" s="111">
        <f t="shared" si="1028"/>
        <v>0</v>
      </c>
      <c r="BL801" s="111">
        <f t="shared" si="1029"/>
        <v>0</v>
      </c>
      <c r="BM801" s="111">
        <f t="shared" si="1030"/>
        <v>0</v>
      </c>
      <c r="BN801" s="111">
        <f t="shared" si="1031"/>
        <v>0</v>
      </c>
      <c r="BO801" s="111">
        <f t="shared" si="1032"/>
        <v>0</v>
      </c>
      <c r="BP801" s="111">
        <f t="shared" si="1033"/>
        <v>0</v>
      </c>
      <c r="BQ801" s="111">
        <f t="shared" si="1034"/>
        <v>0</v>
      </c>
      <c r="CE801" s="61"/>
      <c r="CF801" s="142">
        <f t="shared" si="1066"/>
        <v>0</v>
      </c>
      <c r="CG801" s="142">
        <f t="shared" si="1067"/>
        <v>0</v>
      </c>
      <c r="CH801" s="61"/>
      <c r="CI801" s="142">
        <f t="shared" si="1068"/>
        <v>0</v>
      </c>
      <c r="CJ801" s="142">
        <f t="shared" si="1069"/>
        <v>0</v>
      </c>
      <c r="CK801" s="61"/>
      <c r="CL801" s="142">
        <f t="shared" si="1070"/>
        <v>0</v>
      </c>
      <c r="CM801" s="142">
        <f t="shared" si="1071"/>
        <v>0</v>
      </c>
      <c r="CN801" s="61"/>
      <c r="CO801" s="142">
        <f t="shared" si="1072"/>
        <v>0</v>
      </c>
      <c r="CP801" s="142">
        <f t="shared" si="1073"/>
        <v>0</v>
      </c>
      <c r="CQ801" s="61"/>
      <c r="CR801" s="142">
        <f t="shared" si="1074"/>
        <v>0</v>
      </c>
      <c r="CS801" s="142">
        <f t="shared" si="1075"/>
        <v>0</v>
      </c>
      <c r="CT801" s="61"/>
      <c r="CU801" s="142">
        <f t="shared" si="1076"/>
        <v>0</v>
      </c>
      <c r="CV801" s="142">
        <f t="shared" si="1077"/>
        <v>0</v>
      </c>
      <c r="CW801" s="61"/>
      <c r="CX801" s="142">
        <f t="shared" si="1078"/>
        <v>0</v>
      </c>
      <c r="CY801" s="142">
        <f t="shared" si="1079"/>
        <v>0</v>
      </c>
      <c r="CZ801" s="61"/>
      <c r="DA801" s="142">
        <f t="shared" si="1080"/>
        <v>0</v>
      </c>
      <c r="DB801" s="142">
        <f t="shared" si="1081"/>
        <v>0</v>
      </c>
      <c r="DC801" s="61"/>
      <c r="DD801" s="142">
        <f t="shared" si="1082"/>
        <v>0</v>
      </c>
      <c r="DE801" s="142">
        <f t="shared" si="1083"/>
        <v>0</v>
      </c>
      <c r="DF801">
        <f t="shared" si="1108"/>
        <v>794</v>
      </c>
      <c r="DH801" s="142">
        <f t="shared" si="1084"/>
        <v>0</v>
      </c>
      <c r="DI801" s="142">
        <f t="shared" si="1085"/>
        <v>0</v>
      </c>
      <c r="DJ801" s="142">
        <f t="shared" si="1086"/>
        <v>0</v>
      </c>
      <c r="DK801" s="142">
        <f t="shared" si="1087"/>
        <v>0</v>
      </c>
      <c r="DL801" s="142">
        <f t="shared" si="1088"/>
        <v>0</v>
      </c>
      <c r="DM801" s="142">
        <f t="shared" si="1089"/>
        <v>0</v>
      </c>
      <c r="DN801" s="142">
        <f t="shared" si="1090"/>
        <v>0</v>
      </c>
      <c r="DO801" s="142">
        <f t="shared" si="1091"/>
        <v>0</v>
      </c>
      <c r="DP801" s="142">
        <f t="shared" si="1092"/>
        <v>0</v>
      </c>
      <c r="DQ801" s="142">
        <f t="shared" si="1093"/>
        <v>0</v>
      </c>
      <c r="DR801" s="142">
        <f t="shared" si="1094"/>
        <v>0</v>
      </c>
      <c r="DS801" s="142">
        <f t="shared" si="1095"/>
        <v>0</v>
      </c>
      <c r="DU801" s="142">
        <f t="shared" si="1096"/>
        <v>0</v>
      </c>
      <c r="DV801" s="142">
        <f t="shared" si="1097"/>
        <v>0</v>
      </c>
      <c r="DW801" s="142">
        <f t="shared" si="1098"/>
        <v>0</v>
      </c>
      <c r="DX801" s="142">
        <f t="shared" si="1099"/>
        <v>0</v>
      </c>
      <c r="DY801" s="142">
        <f t="shared" si="1100"/>
        <v>0</v>
      </c>
      <c r="DZ801" s="142">
        <f t="shared" si="1101"/>
        <v>0</v>
      </c>
      <c r="EA801" s="142">
        <f t="shared" si="1102"/>
        <v>0</v>
      </c>
      <c r="EB801" s="142">
        <f t="shared" si="1103"/>
        <v>0</v>
      </c>
      <c r="EC801" s="142">
        <f t="shared" si="1104"/>
        <v>0</v>
      </c>
      <c r="ED801" s="142">
        <f t="shared" si="1105"/>
        <v>0</v>
      </c>
      <c r="EE801" s="142">
        <f t="shared" si="1106"/>
        <v>0</v>
      </c>
      <c r="EF801" s="142">
        <f t="shared" si="1107"/>
        <v>0</v>
      </c>
    </row>
    <row r="802" spans="1:136">
      <c r="A802" s="137"/>
      <c r="B802" s="138"/>
      <c r="C802" s="138"/>
      <c r="D802" s="139"/>
      <c r="E802" s="139"/>
      <c r="F802" s="139"/>
      <c r="G802" s="140"/>
      <c r="H802" s="141">
        <f t="shared" si="1035"/>
        <v>0</v>
      </c>
      <c r="I802" s="140"/>
      <c r="J802" s="141">
        <f t="shared" si="1036"/>
        <v>0</v>
      </c>
      <c r="K802" s="140"/>
      <c r="L802" s="141">
        <f t="shared" si="1037"/>
        <v>0</v>
      </c>
      <c r="M802" s="140"/>
      <c r="N802" s="141">
        <f t="shared" si="1038"/>
        <v>0</v>
      </c>
      <c r="O802" s="141">
        <f t="shared" si="1039"/>
        <v>0</v>
      </c>
      <c r="P802" s="61"/>
      <c r="Q802" s="142">
        <f t="shared" si="1040"/>
        <v>0</v>
      </c>
      <c r="R802" s="142">
        <f t="shared" si="1041"/>
        <v>0</v>
      </c>
      <c r="S802" s="61"/>
      <c r="T802" s="142">
        <f t="shared" si="1042"/>
        <v>0</v>
      </c>
      <c r="U802" s="142">
        <f t="shared" si="1043"/>
        <v>0</v>
      </c>
      <c r="V802" s="61"/>
      <c r="W802" s="142">
        <f t="shared" si="1044"/>
        <v>0</v>
      </c>
      <c r="X802" s="142">
        <f t="shared" si="1045"/>
        <v>0</v>
      </c>
      <c r="Y802" s="61"/>
      <c r="Z802" s="142">
        <f t="shared" si="1046"/>
        <v>0</v>
      </c>
      <c r="AA802" s="142">
        <f t="shared" si="1047"/>
        <v>0</v>
      </c>
      <c r="AB802" s="61"/>
      <c r="AC802" s="142">
        <f t="shared" si="1048"/>
        <v>0</v>
      </c>
      <c r="AD802" s="142">
        <f t="shared" si="1049"/>
        <v>0</v>
      </c>
      <c r="AE802" s="61"/>
      <c r="AF802" s="142">
        <f t="shared" si="1050"/>
        <v>0</v>
      </c>
      <c r="AG802" s="142">
        <f t="shared" si="1051"/>
        <v>0</v>
      </c>
      <c r="AH802" s="61"/>
      <c r="AI802" s="142">
        <f t="shared" si="1052"/>
        <v>0</v>
      </c>
      <c r="AJ802" s="142">
        <f t="shared" si="1053"/>
        <v>0</v>
      </c>
      <c r="AK802" s="61"/>
      <c r="AL802" s="142">
        <f t="shared" si="1054"/>
        <v>0</v>
      </c>
      <c r="AM802" s="142">
        <f t="shared" si="1055"/>
        <v>0</v>
      </c>
      <c r="AN802" s="61"/>
      <c r="AO802" s="142">
        <f t="shared" si="1056"/>
        <v>0</v>
      </c>
      <c r="AP802" s="142">
        <f t="shared" si="1057"/>
        <v>0</v>
      </c>
      <c r="AQ802" s="61"/>
      <c r="AR802" s="142">
        <f t="shared" si="1058"/>
        <v>0</v>
      </c>
      <c r="AS802" s="142">
        <f t="shared" si="1059"/>
        <v>0</v>
      </c>
      <c r="AT802" s="61"/>
      <c r="AU802" s="142">
        <f t="shared" si="1060"/>
        <v>0</v>
      </c>
      <c r="AV802" s="142">
        <f t="shared" si="1061"/>
        <v>0</v>
      </c>
      <c r="AW802" s="61"/>
      <c r="AX802" s="142">
        <f t="shared" si="1062"/>
        <v>0</v>
      </c>
      <c r="AY802" s="142">
        <f t="shared" si="1063"/>
        <v>0</v>
      </c>
      <c r="AZ802" s="3"/>
      <c r="BA802" s="142">
        <f t="shared" si="1064"/>
        <v>0</v>
      </c>
      <c r="BB802" s="142">
        <f t="shared" si="1064"/>
        <v>0</v>
      </c>
      <c r="BF802" s="111">
        <f t="shared" si="1065"/>
        <v>0</v>
      </c>
      <c r="BG802" s="111">
        <f t="shared" si="1024"/>
        <v>0</v>
      </c>
      <c r="BH802" s="111">
        <f t="shared" si="1025"/>
        <v>0</v>
      </c>
      <c r="BI802" s="111">
        <f t="shared" si="1026"/>
        <v>0</v>
      </c>
      <c r="BJ802" s="111">
        <f t="shared" si="1027"/>
        <v>0</v>
      </c>
      <c r="BK802" s="111">
        <f t="shared" si="1028"/>
        <v>0</v>
      </c>
      <c r="BL802" s="111">
        <f t="shared" si="1029"/>
        <v>0</v>
      </c>
      <c r="BM802" s="111">
        <f t="shared" si="1030"/>
        <v>0</v>
      </c>
      <c r="BN802" s="111">
        <f t="shared" si="1031"/>
        <v>0</v>
      </c>
      <c r="BO802" s="111">
        <f t="shared" si="1032"/>
        <v>0</v>
      </c>
      <c r="BP802" s="111">
        <f t="shared" si="1033"/>
        <v>0</v>
      </c>
      <c r="BQ802" s="111">
        <f t="shared" si="1034"/>
        <v>0</v>
      </c>
      <c r="CE802" s="61"/>
      <c r="CF802" s="142">
        <f t="shared" si="1066"/>
        <v>0</v>
      </c>
      <c r="CG802" s="142">
        <f t="shared" si="1067"/>
        <v>0</v>
      </c>
      <c r="CH802" s="61"/>
      <c r="CI802" s="142">
        <f t="shared" si="1068"/>
        <v>0</v>
      </c>
      <c r="CJ802" s="142">
        <f t="shared" si="1069"/>
        <v>0</v>
      </c>
      <c r="CK802" s="61"/>
      <c r="CL802" s="142">
        <f t="shared" si="1070"/>
        <v>0</v>
      </c>
      <c r="CM802" s="142">
        <f t="shared" si="1071"/>
        <v>0</v>
      </c>
      <c r="CN802" s="61"/>
      <c r="CO802" s="142">
        <f t="shared" si="1072"/>
        <v>0</v>
      </c>
      <c r="CP802" s="142">
        <f t="shared" si="1073"/>
        <v>0</v>
      </c>
      <c r="CQ802" s="61"/>
      <c r="CR802" s="142">
        <f t="shared" si="1074"/>
        <v>0</v>
      </c>
      <c r="CS802" s="142">
        <f t="shared" si="1075"/>
        <v>0</v>
      </c>
      <c r="CT802" s="61"/>
      <c r="CU802" s="142">
        <f t="shared" si="1076"/>
        <v>0</v>
      </c>
      <c r="CV802" s="142">
        <f t="shared" si="1077"/>
        <v>0</v>
      </c>
      <c r="CW802" s="61"/>
      <c r="CX802" s="142">
        <f t="shared" si="1078"/>
        <v>0</v>
      </c>
      <c r="CY802" s="142">
        <f t="shared" si="1079"/>
        <v>0</v>
      </c>
      <c r="CZ802" s="61"/>
      <c r="DA802" s="142">
        <f t="shared" si="1080"/>
        <v>0</v>
      </c>
      <c r="DB802" s="142">
        <f t="shared" si="1081"/>
        <v>0</v>
      </c>
      <c r="DC802" s="61"/>
      <c r="DD802" s="142">
        <f t="shared" si="1082"/>
        <v>0</v>
      </c>
      <c r="DE802" s="142">
        <f t="shared" si="1083"/>
        <v>0</v>
      </c>
      <c r="DF802">
        <f t="shared" si="1108"/>
        <v>795</v>
      </c>
      <c r="DH802" s="142">
        <f t="shared" si="1084"/>
        <v>0</v>
      </c>
      <c r="DI802" s="142">
        <f t="shared" si="1085"/>
        <v>0</v>
      </c>
      <c r="DJ802" s="142">
        <f t="shared" si="1086"/>
        <v>0</v>
      </c>
      <c r="DK802" s="142">
        <f t="shared" si="1087"/>
        <v>0</v>
      </c>
      <c r="DL802" s="142">
        <f t="shared" si="1088"/>
        <v>0</v>
      </c>
      <c r="DM802" s="142">
        <f t="shared" si="1089"/>
        <v>0</v>
      </c>
      <c r="DN802" s="142">
        <f t="shared" si="1090"/>
        <v>0</v>
      </c>
      <c r="DO802" s="142">
        <f t="shared" si="1091"/>
        <v>0</v>
      </c>
      <c r="DP802" s="142">
        <f t="shared" si="1092"/>
        <v>0</v>
      </c>
      <c r="DQ802" s="142">
        <f t="shared" si="1093"/>
        <v>0</v>
      </c>
      <c r="DR802" s="142">
        <f t="shared" si="1094"/>
        <v>0</v>
      </c>
      <c r="DS802" s="142">
        <f t="shared" si="1095"/>
        <v>0</v>
      </c>
      <c r="DU802" s="142">
        <f t="shared" si="1096"/>
        <v>0</v>
      </c>
      <c r="DV802" s="142">
        <f t="shared" si="1097"/>
        <v>0</v>
      </c>
      <c r="DW802" s="142">
        <f t="shared" si="1098"/>
        <v>0</v>
      </c>
      <c r="DX802" s="142">
        <f t="shared" si="1099"/>
        <v>0</v>
      </c>
      <c r="DY802" s="142">
        <f t="shared" si="1100"/>
        <v>0</v>
      </c>
      <c r="DZ802" s="142">
        <f t="shared" si="1101"/>
        <v>0</v>
      </c>
      <c r="EA802" s="142">
        <f t="shared" si="1102"/>
        <v>0</v>
      </c>
      <c r="EB802" s="142">
        <f t="shared" si="1103"/>
        <v>0</v>
      </c>
      <c r="EC802" s="142">
        <f t="shared" si="1104"/>
        <v>0</v>
      </c>
      <c r="ED802" s="142">
        <f t="shared" si="1105"/>
        <v>0</v>
      </c>
      <c r="EE802" s="142">
        <f t="shared" si="1106"/>
        <v>0</v>
      </c>
      <c r="EF802" s="142">
        <f t="shared" si="1107"/>
        <v>0</v>
      </c>
    </row>
    <row r="803" spans="1:136">
      <c r="A803" s="137"/>
      <c r="B803" s="138"/>
      <c r="C803" s="138"/>
      <c r="D803" s="139"/>
      <c r="E803" s="139"/>
      <c r="F803" s="139"/>
      <c r="G803" s="140"/>
      <c r="H803" s="141">
        <f t="shared" si="1035"/>
        <v>0</v>
      </c>
      <c r="I803" s="140"/>
      <c r="J803" s="141">
        <f t="shared" si="1036"/>
        <v>0</v>
      </c>
      <c r="K803" s="140"/>
      <c r="L803" s="141">
        <f t="shared" si="1037"/>
        <v>0</v>
      </c>
      <c r="M803" s="140"/>
      <c r="N803" s="141">
        <f t="shared" si="1038"/>
        <v>0</v>
      </c>
      <c r="O803" s="141">
        <f t="shared" si="1039"/>
        <v>0</v>
      </c>
      <c r="P803" s="61"/>
      <c r="Q803" s="142">
        <f t="shared" si="1040"/>
        <v>0</v>
      </c>
      <c r="R803" s="142">
        <f t="shared" si="1041"/>
        <v>0</v>
      </c>
      <c r="S803" s="61"/>
      <c r="T803" s="142">
        <f t="shared" si="1042"/>
        <v>0</v>
      </c>
      <c r="U803" s="142">
        <f t="shared" si="1043"/>
        <v>0</v>
      </c>
      <c r="V803" s="61"/>
      <c r="W803" s="142">
        <f t="shared" si="1044"/>
        <v>0</v>
      </c>
      <c r="X803" s="142">
        <f t="shared" si="1045"/>
        <v>0</v>
      </c>
      <c r="Y803" s="61"/>
      <c r="Z803" s="142">
        <f t="shared" si="1046"/>
        <v>0</v>
      </c>
      <c r="AA803" s="142">
        <f t="shared" si="1047"/>
        <v>0</v>
      </c>
      <c r="AB803" s="61"/>
      <c r="AC803" s="142">
        <f t="shared" si="1048"/>
        <v>0</v>
      </c>
      <c r="AD803" s="142">
        <f t="shared" si="1049"/>
        <v>0</v>
      </c>
      <c r="AE803" s="61"/>
      <c r="AF803" s="142">
        <f t="shared" si="1050"/>
        <v>0</v>
      </c>
      <c r="AG803" s="142">
        <f t="shared" si="1051"/>
        <v>0</v>
      </c>
      <c r="AH803" s="61"/>
      <c r="AI803" s="142">
        <f t="shared" si="1052"/>
        <v>0</v>
      </c>
      <c r="AJ803" s="142">
        <f t="shared" si="1053"/>
        <v>0</v>
      </c>
      <c r="AK803" s="61"/>
      <c r="AL803" s="142">
        <f t="shared" si="1054"/>
        <v>0</v>
      </c>
      <c r="AM803" s="142">
        <f t="shared" si="1055"/>
        <v>0</v>
      </c>
      <c r="AN803" s="61"/>
      <c r="AO803" s="142">
        <f t="shared" si="1056"/>
        <v>0</v>
      </c>
      <c r="AP803" s="142">
        <f t="shared" si="1057"/>
        <v>0</v>
      </c>
      <c r="AQ803" s="61"/>
      <c r="AR803" s="142">
        <f t="shared" si="1058"/>
        <v>0</v>
      </c>
      <c r="AS803" s="142">
        <f t="shared" si="1059"/>
        <v>0</v>
      </c>
      <c r="AT803" s="61"/>
      <c r="AU803" s="142">
        <f t="shared" si="1060"/>
        <v>0</v>
      </c>
      <c r="AV803" s="142">
        <f t="shared" si="1061"/>
        <v>0</v>
      </c>
      <c r="AW803" s="61"/>
      <c r="AX803" s="142">
        <f t="shared" si="1062"/>
        <v>0</v>
      </c>
      <c r="AY803" s="142">
        <f t="shared" si="1063"/>
        <v>0</v>
      </c>
      <c r="AZ803" s="3"/>
      <c r="BA803" s="142">
        <f t="shared" si="1064"/>
        <v>0</v>
      </c>
      <c r="BB803" s="142">
        <f t="shared" si="1064"/>
        <v>0</v>
      </c>
      <c r="BF803" s="111">
        <f t="shared" si="1065"/>
        <v>0</v>
      </c>
      <c r="BG803" s="111">
        <f t="shared" si="1024"/>
        <v>0</v>
      </c>
      <c r="BH803" s="111">
        <f t="shared" si="1025"/>
        <v>0</v>
      </c>
      <c r="BI803" s="111">
        <f t="shared" si="1026"/>
        <v>0</v>
      </c>
      <c r="BJ803" s="111">
        <f t="shared" si="1027"/>
        <v>0</v>
      </c>
      <c r="BK803" s="111">
        <f t="shared" si="1028"/>
        <v>0</v>
      </c>
      <c r="BL803" s="111">
        <f t="shared" si="1029"/>
        <v>0</v>
      </c>
      <c r="BM803" s="111">
        <f t="shared" si="1030"/>
        <v>0</v>
      </c>
      <c r="BN803" s="111">
        <f t="shared" si="1031"/>
        <v>0</v>
      </c>
      <c r="BO803" s="111">
        <f t="shared" si="1032"/>
        <v>0</v>
      </c>
      <c r="BP803" s="111">
        <f t="shared" si="1033"/>
        <v>0</v>
      </c>
      <c r="BQ803" s="111">
        <f t="shared" si="1034"/>
        <v>0</v>
      </c>
      <c r="CE803" s="61"/>
      <c r="CF803" s="142">
        <f t="shared" si="1066"/>
        <v>0</v>
      </c>
      <c r="CG803" s="142">
        <f t="shared" si="1067"/>
        <v>0</v>
      </c>
      <c r="CH803" s="61"/>
      <c r="CI803" s="142">
        <f t="shared" si="1068"/>
        <v>0</v>
      </c>
      <c r="CJ803" s="142">
        <f t="shared" si="1069"/>
        <v>0</v>
      </c>
      <c r="CK803" s="61"/>
      <c r="CL803" s="142">
        <f t="shared" si="1070"/>
        <v>0</v>
      </c>
      <c r="CM803" s="142">
        <f t="shared" si="1071"/>
        <v>0</v>
      </c>
      <c r="CN803" s="61"/>
      <c r="CO803" s="142">
        <f t="shared" si="1072"/>
        <v>0</v>
      </c>
      <c r="CP803" s="142">
        <f t="shared" si="1073"/>
        <v>0</v>
      </c>
      <c r="CQ803" s="61"/>
      <c r="CR803" s="142">
        <f t="shared" si="1074"/>
        <v>0</v>
      </c>
      <c r="CS803" s="142">
        <f t="shared" si="1075"/>
        <v>0</v>
      </c>
      <c r="CT803" s="61"/>
      <c r="CU803" s="142">
        <f t="shared" si="1076"/>
        <v>0</v>
      </c>
      <c r="CV803" s="142">
        <f t="shared" si="1077"/>
        <v>0</v>
      </c>
      <c r="CW803" s="61"/>
      <c r="CX803" s="142">
        <f t="shared" si="1078"/>
        <v>0</v>
      </c>
      <c r="CY803" s="142">
        <f t="shared" si="1079"/>
        <v>0</v>
      </c>
      <c r="CZ803" s="61"/>
      <c r="DA803" s="142">
        <f t="shared" si="1080"/>
        <v>0</v>
      </c>
      <c r="DB803" s="142">
        <f t="shared" si="1081"/>
        <v>0</v>
      </c>
      <c r="DC803" s="61"/>
      <c r="DD803" s="142">
        <f t="shared" si="1082"/>
        <v>0</v>
      </c>
      <c r="DE803" s="142">
        <f t="shared" si="1083"/>
        <v>0</v>
      </c>
      <c r="DF803">
        <f t="shared" si="1108"/>
        <v>796</v>
      </c>
      <c r="DH803" s="142">
        <f t="shared" si="1084"/>
        <v>0</v>
      </c>
      <c r="DI803" s="142">
        <f t="shared" si="1085"/>
        <v>0</v>
      </c>
      <c r="DJ803" s="142">
        <f t="shared" si="1086"/>
        <v>0</v>
      </c>
      <c r="DK803" s="142">
        <f t="shared" si="1087"/>
        <v>0</v>
      </c>
      <c r="DL803" s="142">
        <f t="shared" si="1088"/>
        <v>0</v>
      </c>
      <c r="DM803" s="142">
        <f t="shared" si="1089"/>
        <v>0</v>
      </c>
      <c r="DN803" s="142">
        <f t="shared" si="1090"/>
        <v>0</v>
      </c>
      <c r="DO803" s="142">
        <f t="shared" si="1091"/>
        <v>0</v>
      </c>
      <c r="DP803" s="142">
        <f t="shared" si="1092"/>
        <v>0</v>
      </c>
      <c r="DQ803" s="142">
        <f t="shared" si="1093"/>
        <v>0</v>
      </c>
      <c r="DR803" s="142">
        <f t="shared" si="1094"/>
        <v>0</v>
      </c>
      <c r="DS803" s="142">
        <f t="shared" si="1095"/>
        <v>0</v>
      </c>
      <c r="DU803" s="142">
        <f t="shared" si="1096"/>
        <v>0</v>
      </c>
      <c r="DV803" s="142">
        <f t="shared" si="1097"/>
        <v>0</v>
      </c>
      <c r="DW803" s="142">
        <f t="shared" si="1098"/>
        <v>0</v>
      </c>
      <c r="DX803" s="142">
        <f t="shared" si="1099"/>
        <v>0</v>
      </c>
      <c r="DY803" s="142">
        <f t="shared" si="1100"/>
        <v>0</v>
      </c>
      <c r="DZ803" s="142">
        <f t="shared" si="1101"/>
        <v>0</v>
      </c>
      <c r="EA803" s="142">
        <f t="shared" si="1102"/>
        <v>0</v>
      </c>
      <c r="EB803" s="142">
        <f t="shared" si="1103"/>
        <v>0</v>
      </c>
      <c r="EC803" s="142">
        <f t="shared" si="1104"/>
        <v>0</v>
      </c>
      <c r="ED803" s="142">
        <f t="shared" si="1105"/>
        <v>0</v>
      </c>
      <c r="EE803" s="142">
        <f t="shared" si="1106"/>
        <v>0</v>
      </c>
      <c r="EF803" s="142">
        <f t="shared" si="1107"/>
        <v>0</v>
      </c>
    </row>
    <row r="804" spans="1:136">
      <c r="A804" s="137"/>
      <c r="B804" s="138"/>
      <c r="C804" s="138"/>
      <c r="D804" s="139"/>
      <c r="E804" s="139"/>
      <c r="F804" s="139"/>
      <c r="G804" s="140"/>
      <c r="H804" s="141">
        <f t="shared" si="1035"/>
        <v>0</v>
      </c>
      <c r="I804" s="140"/>
      <c r="J804" s="141">
        <f t="shared" si="1036"/>
        <v>0</v>
      </c>
      <c r="K804" s="140"/>
      <c r="L804" s="141">
        <f t="shared" si="1037"/>
        <v>0</v>
      </c>
      <c r="M804" s="140"/>
      <c r="N804" s="141">
        <f t="shared" si="1038"/>
        <v>0</v>
      </c>
      <c r="O804" s="141">
        <f t="shared" si="1039"/>
        <v>0</v>
      </c>
      <c r="P804" s="61"/>
      <c r="Q804" s="142">
        <f t="shared" si="1040"/>
        <v>0</v>
      </c>
      <c r="R804" s="142">
        <f t="shared" si="1041"/>
        <v>0</v>
      </c>
      <c r="S804" s="61"/>
      <c r="T804" s="142">
        <f t="shared" si="1042"/>
        <v>0</v>
      </c>
      <c r="U804" s="142">
        <f t="shared" si="1043"/>
        <v>0</v>
      </c>
      <c r="V804" s="61"/>
      <c r="W804" s="142">
        <f t="shared" si="1044"/>
        <v>0</v>
      </c>
      <c r="X804" s="142">
        <f t="shared" si="1045"/>
        <v>0</v>
      </c>
      <c r="Y804" s="61"/>
      <c r="Z804" s="142">
        <f t="shared" si="1046"/>
        <v>0</v>
      </c>
      <c r="AA804" s="142">
        <f t="shared" si="1047"/>
        <v>0</v>
      </c>
      <c r="AB804" s="61"/>
      <c r="AC804" s="142">
        <f t="shared" si="1048"/>
        <v>0</v>
      </c>
      <c r="AD804" s="142">
        <f t="shared" si="1049"/>
        <v>0</v>
      </c>
      <c r="AE804" s="61"/>
      <c r="AF804" s="142">
        <f t="shared" si="1050"/>
        <v>0</v>
      </c>
      <c r="AG804" s="142">
        <f t="shared" si="1051"/>
        <v>0</v>
      </c>
      <c r="AH804" s="61"/>
      <c r="AI804" s="142">
        <f t="shared" si="1052"/>
        <v>0</v>
      </c>
      <c r="AJ804" s="142">
        <f t="shared" si="1053"/>
        <v>0</v>
      </c>
      <c r="AK804" s="61"/>
      <c r="AL804" s="142">
        <f t="shared" si="1054"/>
        <v>0</v>
      </c>
      <c r="AM804" s="142">
        <f t="shared" si="1055"/>
        <v>0</v>
      </c>
      <c r="AN804" s="61"/>
      <c r="AO804" s="142">
        <f t="shared" si="1056"/>
        <v>0</v>
      </c>
      <c r="AP804" s="142">
        <f t="shared" si="1057"/>
        <v>0</v>
      </c>
      <c r="AQ804" s="61"/>
      <c r="AR804" s="142">
        <f t="shared" si="1058"/>
        <v>0</v>
      </c>
      <c r="AS804" s="142">
        <f t="shared" si="1059"/>
        <v>0</v>
      </c>
      <c r="AT804" s="61"/>
      <c r="AU804" s="142">
        <f t="shared" si="1060"/>
        <v>0</v>
      </c>
      <c r="AV804" s="142">
        <f t="shared" si="1061"/>
        <v>0</v>
      </c>
      <c r="AW804" s="61"/>
      <c r="AX804" s="142">
        <f t="shared" si="1062"/>
        <v>0</v>
      </c>
      <c r="AY804" s="142">
        <f t="shared" si="1063"/>
        <v>0</v>
      </c>
      <c r="AZ804" s="3"/>
      <c r="BA804" s="142">
        <f t="shared" si="1064"/>
        <v>0</v>
      </c>
      <c r="BB804" s="142">
        <f t="shared" si="1064"/>
        <v>0</v>
      </c>
      <c r="BF804" s="111">
        <f t="shared" si="1065"/>
        <v>0</v>
      </c>
      <c r="BG804" s="111">
        <f t="shared" si="1024"/>
        <v>0</v>
      </c>
      <c r="BH804" s="111">
        <f t="shared" si="1025"/>
        <v>0</v>
      </c>
      <c r="BI804" s="111">
        <f t="shared" si="1026"/>
        <v>0</v>
      </c>
      <c r="BJ804" s="111">
        <f t="shared" si="1027"/>
        <v>0</v>
      </c>
      <c r="BK804" s="111">
        <f t="shared" si="1028"/>
        <v>0</v>
      </c>
      <c r="BL804" s="111">
        <f t="shared" si="1029"/>
        <v>0</v>
      </c>
      <c r="BM804" s="111">
        <f t="shared" si="1030"/>
        <v>0</v>
      </c>
      <c r="BN804" s="111">
        <f t="shared" si="1031"/>
        <v>0</v>
      </c>
      <c r="BO804" s="111">
        <f t="shared" si="1032"/>
        <v>0</v>
      </c>
      <c r="BP804" s="111">
        <f t="shared" si="1033"/>
        <v>0</v>
      </c>
      <c r="BQ804" s="111">
        <f t="shared" si="1034"/>
        <v>0</v>
      </c>
      <c r="CE804" s="61"/>
      <c r="CF804" s="142">
        <f t="shared" si="1066"/>
        <v>0</v>
      </c>
      <c r="CG804" s="142">
        <f t="shared" si="1067"/>
        <v>0</v>
      </c>
      <c r="CH804" s="61"/>
      <c r="CI804" s="142">
        <f t="shared" si="1068"/>
        <v>0</v>
      </c>
      <c r="CJ804" s="142">
        <f t="shared" si="1069"/>
        <v>0</v>
      </c>
      <c r="CK804" s="61"/>
      <c r="CL804" s="142">
        <f t="shared" si="1070"/>
        <v>0</v>
      </c>
      <c r="CM804" s="142">
        <f t="shared" si="1071"/>
        <v>0</v>
      </c>
      <c r="CN804" s="61"/>
      <c r="CO804" s="142">
        <f t="shared" si="1072"/>
        <v>0</v>
      </c>
      <c r="CP804" s="142">
        <f t="shared" si="1073"/>
        <v>0</v>
      </c>
      <c r="CQ804" s="61"/>
      <c r="CR804" s="142">
        <f t="shared" si="1074"/>
        <v>0</v>
      </c>
      <c r="CS804" s="142">
        <f t="shared" si="1075"/>
        <v>0</v>
      </c>
      <c r="CT804" s="61"/>
      <c r="CU804" s="142">
        <f t="shared" si="1076"/>
        <v>0</v>
      </c>
      <c r="CV804" s="142">
        <f t="shared" si="1077"/>
        <v>0</v>
      </c>
      <c r="CW804" s="61"/>
      <c r="CX804" s="142">
        <f t="shared" si="1078"/>
        <v>0</v>
      </c>
      <c r="CY804" s="142">
        <f t="shared" si="1079"/>
        <v>0</v>
      </c>
      <c r="CZ804" s="61"/>
      <c r="DA804" s="142">
        <f t="shared" si="1080"/>
        <v>0</v>
      </c>
      <c r="DB804" s="142">
        <f t="shared" si="1081"/>
        <v>0</v>
      </c>
      <c r="DC804" s="61"/>
      <c r="DD804" s="142">
        <f t="shared" si="1082"/>
        <v>0</v>
      </c>
      <c r="DE804" s="142">
        <f t="shared" si="1083"/>
        <v>0</v>
      </c>
      <c r="DF804">
        <f t="shared" si="1108"/>
        <v>797</v>
      </c>
      <c r="DH804" s="142">
        <f t="shared" si="1084"/>
        <v>0</v>
      </c>
      <c r="DI804" s="142">
        <f t="shared" si="1085"/>
        <v>0</v>
      </c>
      <c r="DJ804" s="142">
        <f t="shared" si="1086"/>
        <v>0</v>
      </c>
      <c r="DK804" s="142">
        <f t="shared" si="1087"/>
        <v>0</v>
      </c>
      <c r="DL804" s="142">
        <f t="shared" si="1088"/>
        <v>0</v>
      </c>
      <c r="DM804" s="142">
        <f t="shared" si="1089"/>
        <v>0</v>
      </c>
      <c r="DN804" s="142">
        <f t="shared" si="1090"/>
        <v>0</v>
      </c>
      <c r="DO804" s="142">
        <f t="shared" si="1091"/>
        <v>0</v>
      </c>
      <c r="DP804" s="142">
        <f t="shared" si="1092"/>
        <v>0</v>
      </c>
      <c r="DQ804" s="142">
        <f t="shared" si="1093"/>
        <v>0</v>
      </c>
      <c r="DR804" s="142">
        <f t="shared" si="1094"/>
        <v>0</v>
      </c>
      <c r="DS804" s="142">
        <f t="shared" si="1095"/>
        <v>0</v>
      </c>
      <c r="DU804" s="142">
        <f t="shared" si="1096"/>
        <v>0</v>
      </c>
      <c r="DV804" s="142">
        <f t="shared" si="1097"/>
        <v>0</v>
      </c>
      <c r="DW804" s="142">
        <f t="shared" si="1098"/>
        <v>0</v>
      </c>
      <c r="DX804" s="142">
        <f t="shared" si="1099"/>
        <v>0</v>
      </c>
      <c r="DY804" s="142">
        <f t="shared" si="1100"/>
        <v>0</v>
      </c>
      <c r="DZ804" s="142">
        <f t="shared" si="1101"/>
        <v>0</v>
      </c>
      <c r="EA804" s="142">
        <f t="shared" si="1102"/>
        <v>0</v>
      </c>
      <c r="EB804" s="142">
        <f t="shared" si="1103"/>
        <v>0</v>
      </c>
      <c r="EC804" s="142">
        <f t="shared" si="1104"/>
        <v>0</v>
      </c>
      <c r="ED804" s="142">
        <f t="shared" si="1105"/>
        <v>0</v>
      </c>
      <c r="EE804" s="142">
        <f t="shared" si="1106"/>
        <v>0</v>
      </c>
      <c r="EF804" s="142">
        <f t="shared" si="1107"/>
        <v>0</v>
      </c>
    </row>
    <row r="805" spans="1:136">
      <c r="A805" s="137"/>
      <c r="B805" s="138"/>
      <c r="C805" s="138"/>
      <c r="D805" s="139"/>
      <c r="E805" s="139"/>
      <c r="F805" s="139"/>
      <c r="G805" s="140"/>
      <c r="H805" s="141">
        <f t="shared" si="1035"/>
        <v>0</v>
      </c>
      <c r="I805" s="140"/>
      <c r="J805" s="141">
        <f t="shared" si="1036"/>
        <v>0</v>
      </c>
      <c r="K805" s="140"/>
      <c r="L805" s="141">
        <f t="shared" si="1037"/>
        <v>0</v>
      </c>
      <c r="M805" s="140"/>
      <c r="N805" s="141">
        <f t="shared" si="1038"/>
        <v>0</v>
      </c>
      <c r="O805" s="141">
        <f t="shared" si="1039"/>
        <v>0</v>
      </c>
      <c r="P805" s="61"/>
      <c r="Q805" s="142">
        <f t="shared" si="1040"/>
        <v>0</v>
      </c>
      <c r="R805" s="142">
        <f t="shared" si="1041"/>
        <v>0</v>
      </c>
      <c r="S805" s="61"/>
      <c r="T805" s="142">
        <f t="shared" si="1042"/>
        <v>0</v>
      </c>
      <c r="U805" s="142">
        <f t="shared" si="1043"/>
        <v>0</v>
      </c>
      <c r="V805" s="61"/>
      <c r="W805" s="142">
        <f t="shared" si="1044"/>
        <v>0</v>
      </c>
      <c r="X805" s="142">
        <f t="shared" si="1045"/>
        <v>0</v>
      </c>
      <c r="Y805" s="61"/>
      <c r="Z805" s="142">
        <f t="shared" si="1046"/>
        <v>0</v>
      </c>
      <c r="AA805" s="142">
        <f t="shared" si="1047"/>
        <v>0</v>
      </c>
      <c r="AB805" s="61"/>
      <c r="AC805" s="142">
        <f t="shared" si="1048"/>
        <v>0</v>
      </c>
      <c r="AD805" s="142">
        <f t="shared" si="1049"/>
        <v>0</v>
      </c>
      <c r="AE805" s="61"/>
      <c r="AF805" s="142">
        <f t="shared" si="1050"/>
        <v>0</v>
      </c>
      <c r="AG805" s="142">
        <f t="shared" si="1051"/>
        <v>0</v>
      </c>
      <c r="AH805" s="61"/>
      <c r="AI805" s="142">
        <f t="shared" si="1052"/>
        <v>0</v>
      </c>
      <c r="AJ805" s="142">
        <f t="shared" si="1053"/>
        <v>0</v>
      </c>
      <c r="AK805" s="61"/>
      <c r="AL805" s="142">
        <f t="shared" si="1054"/>
        <v>0</v>
      </c>
      <c r="AM805" s="142">
        <f t="shared" si="1055"/>
        <v>0</v>
      </c>
      <c r="AN805" s="61"/>
      <c r="AO805" s="142">
        <f t="shared" si="1056"/>
        <v>0</v>
      </c>
      <c r="AP805" s="142">
        <f t="shared" si="1057"/>
        <v>0</v>
      </c>
      <c r="AQ805" s="61"/>
      <c r="AR805" s="142">
        <f t="shared" si="1058"/>
        <v>0</v>
      </c>
      <c r="AS805" s="142">
        <f t="shared" si="1059"/>
        <v>0</v>
      </c>
      <c r="AT805" s="61"/>
      <c r="AU805" s="142">
        <f t="shared" si="1060"/>
        <v>0</v>
      </c>
      <c r="AV805" s="142">
        <f t="shared" si="1061"/>
        <v>0</v>
      </c>
      <c r="AW805" s="61"/>
      <c r="AX805" s="142">
        <f t="shared" si="1062"/>
        <v>0</v>
      </c>
      <c r="AY805" s="142">
        <f t="shared" si="1063"/>
        <v>0</v>
      </c>
      <c r="AZ805" s="3"/>
      <c r="BA805" s="142">
        <f t="shared" si="1064"/>
        <v>0</v>
      </c>
      <c r="BB805" s="142">
        <f t="shared" si="1064"/>
        <v>0</v>
      </c>
      <c r="BF805" s="111">
        <f t="shared" si="1065"/>
        <v>0</v>
      </c>
      <c r="BG805" s="111">
        <f t="shared" si="1024"/>
        <v>0</v>
      </c>
      <c r="BH805" s="111">
        <f t="shared" si="1025"/>
        <v>0</v>
      </c>
      <c r="BI805" s="111">
        <f t="shared" si="1026"/>
        <v>0</v>
      </c>
      <c r="BJ805" s="111">
        <f t="shared" si="1027"/>
        <v>0</v>
      </c>
      <c r="BK805" s="111">
        <f t="shared" si="1028"/>
        <v>0</v>
      </c>
      <c r="BL805" s="111">
        <f t="shared" si="1029"/>
        <v>0</v>
      </c>
      <c r="BM805" s="111">
        <f t="shared" si="1030"/>
        <v>0</v>
      </c>
      <c r="BN805" s="111">
        <f t="shared" si="1031"/>
        <v>0</v>
      </c>
      <c r="BO805" s="111">
        <f t="shared" si="1032"/>
        <v>0</v>
      </c>
      <c r="BP805" s="111">
        <f t="shared" si="1033"/>
        <v>0</v>
      </c>
      <c r="BQ805" s="111">
        <f t="shared" si="1034"/>
        <v>0</v>
      </c>
      <c r="CE805" s="61"/>
      <c r="CF805" s="142">
        <f t="shared" si="1066"/>
        <v>0</v>
      </c>
      <c r="CG805" s="142">
        <f t="shared" si="1067"/>
        <v>0</v>
      </c>
      <c r="CH805" s="61"/>
      <c r="CI805" s="142">
        <f t="shared" si="1068"/>
        <v>0</v>
      </c>
      <c r="CJ805" s="142">
        <f t="shared" si="1069"/>
        <v>0</v>
      </c>
      <c r="CK805" s="61"/>
      <c r="CL805" s="142">
        <f t="shared" si="1070"/>
        <v>0</v>
      </c>
      <c r="CM805" s="142">
        <f t="shared" si="1071"/>
        <v>0</v>
      </c>
      <c r="CN805" s="61"/>
      <c r="CO805" s="142">
        <f t="shared" si="1072"/>
        <v>0</v>
      </c>
      <c r="CP805" s="142">
        <f t="shared" si="1073"/>
        <v>0</v>
      </c>
      <c r="CQ805" s="61"/>
      <c r="CR805" s="142">
        <f t="shared" si="1074"/>
        <v>0</v>
      </c>
      <c r="CS805" s="142">
        <f t="shared" si="1075"/>
        <v>0</v>
      </c>
      <c r="CT805" s="61"/>
      <c r="CU805" s="142">
        <f t="shared" si="1076"/>
        <v>0</v>
      </c>
      <c r="CV805" s="142">
        <f t="shared" si="1077"/>
        <v>0</v>
      </c>
      <c r="CW805" s="61"/>
      <c r="CX805" s="142">
        <f t="shared" si="1078"/>
        <v>0</v>
      </c>
      <c r="CY805" s="142">
        <f t="shared" si="1079"/>
        <v>0</v>
      </c>
      <c r="CZ805" s="61"/>
      <c r="DA805" s="142">
        <f t="shared" si="1080"/>
        <v>0</v>
      </c>
      <c r="DB805" s="142">
        <f t="shared" si="1081"/>
        <v>0</v>
      </c>
      <c r="DC805" s="61"/>
      <c r="DD805" s="142">
        <f t="shared" si="1082"/>
        <v>0</v>
      </c>
      <c r="DE805" s="142">
        <f t="shared" si="1083"/>
        <v>0</v>
      </c>
      <c r="DF805">
        <f t="shared" si="1108"/>
        <v>798</v>
      </c>
      <c r="DH805" s="142">
        <f t="shared" si="1084"/>
        <v>0</v>
      </c>
      <c r="DI805" s="142">
        <f t="shared" si="1085"/>
        <v>0</v>
      </c>
      <c r="DJ805" s="142">
        <f t="shared" si="1086"/>
        <v>0</v>
      </c>
      <c r="DK805" s="142">
        <f t="shared" si="1087"/>
        <v>0</v>
      </c>
      <c r="DL805" s="142">
        <f t="shared" si="1088"/>
        <v>0</v>
      </c>
      <c r="DM805" s="142">
        <f t="shared" si="1089"/>
        <v>0</v>
      </c>
      <c r="DN805" s="142">
        <f t="shared" si="1090"/>
        <v>0</v>
      </c>
      <c r="DO805" s="142">
        <f t="shared" si="1091"/>
        <v>0</v>
      </c>
      <c r="DP805" s="142">
        <f t="shared" si="1092"/>
        <v>0</v>
      </c>
      <c r="DQ805" s="142">
        <f t="shared" si="1093"/>
        <v>0</v>
      </c>
      <c r="DR805" s="142">
        <f t="shared" si="1094"/>
        <v>0</v>
      </c>
      <c r="DS805" s="142">
        <f t="shared" si="1095"/>
        <v>0</v>
      </c>
      <c r="DU805" s="142">
        <f t="shared" si="1096"/>
        <v>0</v>
      </c>
      <c r="DV805" s="142">
        <f t="shared" si="1097"/>
        <v>0</v>
      </c>
      <c r="DW805" s="142">
        <f t="shared" si="1098"/>
        <v>0</v>
      </c>
      <c r="DX805" s="142">
        <f t="shared" si="1099"/>
        <v>0</v>
      </c>
      <c r="DY805" s="142">
        <f t="shared" si="1100"/>
        <v>0</v>
      </c>
      <c r="DZ805" s="142">
        <f t="shared" si="1101"/>
        <v>0</v>
      </c>
      <c r="EA805" s="142">
        <f t="shared" si="1102"/>
        <v>0</v>
      </c>
      <c r="EB805" s="142">
        <f t="shared" si="1103"/>
        <v>0</v>
      </c>
      <c r="EC805" s="142">
        <f t="shared" si="1104"/>
        <v>0</v>
      </c>
      <c r="ED805" s="142">
        <f t="shared" si="1105"/>
        <v>0</v>
      </c>
      <c r="EE805" s="142">
        <f t="shared" si="1106"/>
        <v>0</v>
      </c>
      <c r="EF805" s="142">
        <f t="shared" si="1107"/>
        <v>0</v>
      </c>
    </row>
    <row r="806" spans="1:136">
      <c r="A806" s="137"/>
      <c r="B806" s="138"/>
      <c r="C806" s="138"/>
      <c r="D806" s="139"/>
      <c r="E806" s="139"/>
      <c r="F806" s="139"/>
      <c r="G806" s="140"/>
      <c r="H806" s="141">
        <f t="shared" si="1035"/>
        <v>0</v>
      </c>
      <c r="I806" s="140"/>
      <c r="J806" s="141">
        <f t="shared" si="1036"/>
        <v>0</v>
      </c>
      <c r="K806" s="140"/>
      <c r="L806" s="141">
        <f t="shared" si="1037"/>
        <v>0</v>
      </c>
      <c r="M806" s="140"/>
      <c r="N806" s="141">
        <f t="shared" si="1038"/>
        <v>0</v>
      </c>
      <c r="O806" s="141">
        <f t="shared" si="1039"/>
        <v>0</v>
      </c>
      <c r="P806" s="61"/>
      <c r="Q806" s="142">
        <f t="shared" si="1040"/>
        <v>0</v>
      </c>
      <c r="R806" s="142">
        <f t="shared" si="1041"/>
        <v>0</v>
      </c>
      <c r="S806" s="61"/>
      <c r="T806" s="142">
        <f t="shared" si="1042"/>
        <v>0</v>
      </c>
      <c r="U806" s="142">
        <f t="shared" si="1043"/>
        <v>0</v>
      </c>
      <c r="V806" s="61"/>
      <c r="W806" s="142">
        <f t="shared" si="1044"/>
        <v>0</v>
      </c>
      <c r="X806" s="142">
        <f t="shared" si="1045"/>
        <v>0</v>
      </c>
      <c r="Y806" s="61"/>
      <c r="Z806" s="142">
        <f t="shared" si="1046"/>
        <v>0</v>
      </c>
      <c r="AA806" s="142">
        <f t="shared" si="1047"/>
        <v>0</v>
      </c>
      <c r="AB806" s="61"/>
      <c r="AC806" s="142">
        <f t="shared" si="1048"/>
        <v>0</v>
      </c>
      <c r="AD806" s="142">
        <f t="shared" si="1049"/>
        <v>0</v>
      </c>
      <c r="AE806" s="61"/>
      <c r="AF806" s="142">
        <f t="shared" si="1050"/>
        <v>0</v>
      </c>
      <c r="AG806" s="142">
        <f t="shared" si="1051"/>
        <v>0</v>
      </c>
      <c r="AH806" s="61"/>
      <c r="AI806" s="142">
        <f t="shared" si="1052"/>
        <v>0</v>
      </c>
      <c r="AJ806" s="142">
        <f t="shared" si="1053"/>
        <v>0</v>
      </c>
      <c r="AK806" s="61"/>
      <c r="AL806" s="142">
        <f t="shared" si="1054"/>
        <v>0</v>
      </c>
      <c r="AM806" s="142">
        <f t="shared" si="1055"/>
        <v>0</v>
      </c>
      <c r="AN806" s="61"/>
      <c r="AO806" s="142">
        <f t="shared" si="1056"/>
        <v>0</v>
      </c>
      <c r="AP806" s="142">
        <f t="shared" si="1057"/>
        <v>0</v>
      </c>
      <c r="AQ806" s="61"/>
      <c r="AR806" s="142">
        <f t="shared" si="1058"/>
        <v>0</v>
      </c>
      <c r="AS806" s="142">
        <f t="shared" si="1059"/>
        <v>0</v>
      </c>
      <c r="AT806" s="61"/>
      <c r="AU806" s="142">
        <f t="shared" si="1060"/>
        <v>0</v>
      </c>
      <c r="AV806" s="142">
        <f t="shared" si="1061"/>
        <v>0</v>
      </c>
      <c r="AW806" s="61"/>
      <c r="AX806" s="142">
        <f t="shared" si="1062"/>
        <v>0</v>
      </c>
      <c r="AY806" s="142">
        <f t="shared" si="1063"/>
        <v>0</v>
      </c>
      <c r="AZ806" s="3"/>
      <c r="BA806" s="142">
        <f t="shared" si="1064"/>
        <v>0</v>
      </c>
      <c r="BB806" s="142">
        <f t="shared" si="1064"/>
        <v>0</v>
      </c>
      <c r="BF806" s="111">
        <f t="shared" si="1065"/>
        <v>0</v>
      </c>
      <c r="BG806" s="111">
        <f t="shared" si="1024"/>
        <v>0</v>
      </c>
      <c r="BH806" s="111">
        <f t="shared" si="1025"/>
        <v>0</v>
      </c>
      <c r="BI806" s="111">
        <f t="shared" si="1026"/>
        <v>0</v>
      </c>
      <c r="BJ806" s="111">
        <f t="shared" si="1027"/>
        <v>0</v>
      </c>
      <c r="BK806" s="111">
        <f t="shared" si="1028"/>
        <v>0</v>
      </c>
      <c r="BL806" s="111">
        <f t="shared" si="1029"/>
        <v>0</v>
      </c>
      <c r="BM806" s="111">
        <f t="shared" si="1030"/>
        <v>0</v>
      </c>
      <c r="BN806" s="111">
        <f t="shared" si="1031"/>
        <v>0</v>
      </c>
      <c r="BO806" s="111">
        <f t="shared" si="1032"/>
        <v>0</v>
      </c>
      <c r="BP806" s="111">
        <f t="shared" si="1033"/>
        <v>0</v>
      </c>
      <c r="BQ806" s="111">
        <f t="shared" si="1034"/>
        <v>0</v>
      </c>
      <c r="CE806" s="61"/>
      <c r="CF806" s="142">
        <f t="shared" si="1066"/>
        <v>0</v>
      </c>
      <c r="CG806" s="142">
        <f t="shared" si="1067"/>
        <v>0</v>
      </c>
      <c r="CH806" s="61"/>
      <c r="CI806" s="142">
        <f t="shared" si="1068"/>
        <v>0</v>
      </c>
      <c r="CJ806" s="142">
        <f t="shared" si="1069"/>
        <v>0</v>
      </c>
      <c r="CK806" s="61"/>
      <c r="CL806" s="142">
        <f t="shared" si="1070"/>
        <v>0</v>
      </c>
      <c r="CM806" s="142">
        <f t="shared" si="1071"/>
        <v>0</v>
      </c>
      <c r="CN806" s="61"/>
      <c r="CO806" s="142">
        <f t="shared" si="1072"/>
        <v>0</v>
      </c>
      <c r="CP806" s="142">
        <f t="shared" si="1073"/>
        <v>0</v>
      </c>
      <c r="CQ806" s="61"/>
      <c r="CR806" s="142">
        <f t="shared" si="1074"/>
        <v>0</v>
      </c>
      <c r="CS806" s="142">
        <f t="shared" si="1075"/>
        <v>0</v>
      </c>
      <c r="CT806" s="61"/>
      <c r="CU806" s="142">
        <f t="shared" si="1076"/>
        <v>0</v>
      </c>
      <c r="CV806" s="142">
        <f t="shared" si="1077"/>
        <v>0</v>
      </c>
      <c r="CW806" s="61"/>
      <c r="CX806" s="142">
        <f t="shared" si="1078"/>
        <v>0</v>
      </c>
      <c r="CY806" s="142">
        <f t="shared" si="1079"/>
        <v>0</v>
      </c>
      <c r="CZ806" s="61"/>
      <c r="DA806" s="142">
        <f t="shared" si="1080"/>
        <v>0</v>
      </c>
      <c r="DB806" s="142">
        <f t="shared" si="1081"/>
        <v>0</v>
      </c>
      <c r="DC806" s="61"/>
      <c r="DD806" s="142">
        <f t="shared" si="1082"/>
        <v>0</v>
      </c>
      <c r="DE806" s="142">
        <f t="shared" si="1083"/>
        <v>0</v>
      </c>
      <c r="DF806">
        <f t="shared" si="1108"/>
        <v>799</v>
      </c>
      <c r="DH806" s="142">
        <f t="shared" si="1084"/>
        <v>0</v>
      </c>
      <c r="DI806" s="142">
        <f t="shared" si="1085"/>
        <v>0</v>
      </c>
      <c r="DJ806" s="142">
        <f t="shared" si="1086"/>
        <v>0</v>
      </c>
      <c r="DK806" s="142">
        <f t="shared" si="1087"/>
        <v>0</v>
      </c>
      <c r="DL806" s="142">
        <f t="shared" si="1088"/>
        <v>0</v>
      </c>
      <c r="DM806" s="142">
        <f t="shared" si="1089"/>
        <v>0</v>
      </c>
      <c r="DN806" s="142">
        <f t="shared" si="1090"/>
        <v>0</v>
      </c>
      <c r="DO806" s="142">
        <f t="shared" si="1091"/>
        <v>0</v>
      </c>
      <c r="DP806" s="142">
        <f t="shared" si="1092"/>
        <v>0</v>
      </c>
      <c r="DQ806" s="142">
        <f t="shared" si="1093"/>
        <v>0</v>
      </c>
      <c r="DR806" s="142">
        <f t="shared" si="1094"/>
        <v>0</v>
      </c>
      <c r="DS806" s="142">
        <f t="shared" si="1095"/>
        <v>0</v>
      </c>
      <c r="DU806" s="142">
        <f t="shared" si="1096"/>
        <v>0</v>
      </c>
      <c r="DV806" s="142">
        <f t="shared" si="1097"/>
        <v>0</v>
      </c>
      <c r="DW806" s="142">
        <f t="shared" si="1098"/>
        <v>0</v>
      </c>
      <c r="DX806" s="142">
        <f t="shared" si="1099"/>
        <v>0</v>
      </c>
      <c r="DY806" s="142">
        <f t="shared" si="1100"/>
        <v>0</v>
      </c>
      <c r="DZ806" s="142">
        <f t="shared" si="1101"/>
        <v>0</v>
      </c>
      <c r="EA806" s="142">
        <f t="shared" si="1102"/>
        <v>0</v>
      </c>
      <c r="EB806" s="142">
        <f t="shared" si="1103"/>
        <v>0</v>
      </c>
      <c r="EC806" s="142">
        <f t="shared" si="1104"/>
        <v>0</v>
      </c>
      <c r="ED806" s="142">
        <f t="shared" si="1105"/>
        <v>0</v>
      </c>
      <c r="EE806" s="142">
        <f t="shared" si="1106"/>
        <v>0</v>
      </c>
      <c r="EF806" s="142">
        <f t="shared" si="1107"/>
        <v>0</v>
      </c>
    </row>
    <row r="807" spans="1:136">
      <c r="A807" s="137"/>
      <c r="B807" s="138"/>
      <c r="C807" s="138"/>
      <c r="D807" s="139"/>
      <c r="E807" s="139"/>
      <c r="F807" s="139"/>
      <c r="G807" s="140"/>
      <c r="H807" s="141">
        <f t="shared" si="1035"/>
        <v>0</v>
      </c>
      <c r="I807" s="140"/>
      <c r="J807" s="141">
        <f t="shared" si="1036"/>
        <v>0</v>
      </c>
      <c r="K807" s="140"/>
      <c r="L807" s="141">
        <f t="shared" si="1037"/>
        <v>0</v>
      </c>
      <c r="M807" s="140"/>
      <c r="N807" s="141">
        <f t="shared" si="1038"/>
        <v>0</v>
      </c>
      <c r="O807" s="141">
        <f t="shared" si="1039"/>
        <v>0</v>
      </c>
      <c r="P807" s="61"/>
      <c r="Q807" s="142">
        <f t="shared" si="1040"/>
        <v>0</v>
      </c>
      <c r="R807" s="142">
        <f t="shared" si="1041"/>
        <v>0</v>
      </c>
      <c r="S807" s="61"/>
      <c r="T807" s="142">
        <f t="shared" si="1042"/>
        <v>0</v>
      </c>
      <c r="U807" s="142">
        <f t="shared" si="1043"/>
        <v>0</v>
      </c>
      <c r="V807" s="61"/>
      <c r="W807" s="142">
        <f t="shared" si="1044"/>
        <v>0</v>
      </c>
      <c r="X807" s="142">
        <f t="shared" si="1045"/>
        <v>0</v>
      </c>
      <c r="Y807" s="61"/>
      <c r="Z807" s="142">
        <f t="shared" si="1046"/>
        <v>0</v>
      </c>
      <c r="AA807" s="142">
        <f t="shared" si="1047"/>
        <v>0</v>
      </c>
      <c r="AB807" s="61"/>
      <c r="AC807" s="142">
        <f t="shared" si="1048"/>
        <v>0</v>
      </c>
      <c r="AD807" s="142">
        <f t="shared" si="1049"/>
        <v>0</v>
      </c>
      <c r="AE807" s="61"/>
      <c r="AF807" s="142">
        <f t="shared" si="1050"/>
        <v>0</v>
      </c>
      <c r="AG807" s="142">
        <f t="shared" si="1051"/>
        <v>0</v>
      </c>
      <c r="AH807" s="61"/>
      <c r="AI807" s="142">
        <f t="shared" si="1052"/>
        <v>0</v>
      </c>
      <c r="AJ807" s="142">
        <f t="shared" si="1053"/>
        <v>0</v>
      </c>
      <c r="AK807" s="61"/>
      <c r="AL807" s="142">
        <f t="shared" si="1054"/>
        <v>0</v>
      </c>
      <c r="AM807" s="142">
        <f t="shared" si="1055"/>
        <v>0</v>
      </c>
      <c r="AN807" s="61"/>
      <c r="AO807" s="142">
        <f t="shared" si="1056"/>
        <v>0</v>
      </c>
      <c r="AP807" s="142">
        <f t="shared" si="1057"/>
        <v>0</v>
      </c>
      <c r="AQ807" s="61"/>
      <c r="AR807" s="142">
        <f t="shared" si="1058"/>
        <v>0</v>
      </c>
      <c r="AS807" s="142">
        <f t="shared" si="1059"/>
        <v>0</v>
      </c>
      <c r="AT807" s="61"/>
      <c r="AU807" s="142">
        <f t="shared" si="1060"/>
        <v>0</v>
      </c>
      <c r="AV807" s="142">
        <f t="shared" si="1061"/>
        <v>0</v>
      </c>
      <c r="AW807" s="61"/>
      <c r="AX807" s="142">
        <f t="shared" si="1062"/>
        <v>0</v>
      </c>
      <c r="AY807" s="142">
        <f t="shared" si="1063"/>
        <v>0</v>
      </c>
      <c r="AZ807" s="3"/>
      <c r="BA807" s="142">
        <f t="shared" si="1064"/>
        <v>0</v>
      </c>
      <c r="BB807" s="142">
        <f t="shared" si="1064"/>
        <v>0</v>
      </c>
      <c r="BF807" s="111">
        <f t="shared" si="1065"/>
        <v>0</v>
      </c>
      <c r="BG807" s="111">
        <f t="shared" si="1024"/>
        <v>0</v>
      </c>
      <c r="BH807" s="111">
        <f t="shared" si="1025"/>
        <v>0</v>
      </c>
      <c r="BI807" s="111">
        <f t="shared" si="1026"/>
        <v>0</v>
      </c>
      <c r="BJ807" s="111">
        <f t="shared" si="1027"/>
        <v>0</v>
      </c>
      <c r="BK807" s="111">
        <f t="shared" si="1028"/>
        <v>0</v>
      </c>
      <c r="BL807" s="111">
        <f t="shared" si="1029"/>
        <v>0</v>
      </c>
      <c r="BM807" s="111">
        <f t="shared" si="1030"/>
        <v>0</v>
      </c>
      <c r="BN807" s="111">
        <f t="shared" si="1031"/>
        <v>0</v>
      </c>
      <c r="BO807" s="111">
        <f t="shared" si="1032"/>
        <v>0</v>
      </c>
      <c r="BP807" s="111">
        <f t="shared" si="1033"/>
        <v>0</v>
      </c>
      <c r="BQ807" s="111">
        <f t="shared" si="1034"/>
        <v>0</v>
      </c>
      <c r="CE807" s="61"/>
      <c r="CF807" s="142">
        <f t="shared" si="1066"/>
        <v>0</v>
      </c>
      <c r="CG807" s="142">
        <f t="shared" si="1067"/>
        <v>0</v>
      </c>
      <c r="CH807" s="61"/>
      <c r="CI807" s="142">
        <f t="shared" si="1068"/>
        <v>0</v>
      </c>
      <c r="CJ807" s="142">
        <f t="shared" si="1069"/>
        <v>0</v>
      </c>
      <c r="CK807" s="61"/>
      <c r="CL807" s="142">
        <f t="shared" si="1070"/>
        <v>0</v>
      </c>
      <c r="CM807" s="142">
        <f t="shared" si="1071"/>
        <v>0</v>
      </c>
      <c r="CN807" s="61"/>
      <c r="CO807" s="142">
        <f t="shared" si="1072"/>
        <v>0</v>
      </c>
      <c r="CP807" s="142">
        <f t="shared" si="1073"/>
        <v>0</v>
      </c>
      <c r="CQ807" s="61"/>
      <c r="CR807" s="142">
        <f t="shared" si="1074"/>
        <v>0</v>
      </c>
      <c r="CS807" s="142">
        <f t="shared" si="1075"/>
        <v>0</v>
      </c>
      <c r="CT807" s="61"/>
      <c r="CU807" s="142">
        <f t="shared" si="1076"/>
        <v>0</v>
      </c>
      <c r="CV807" s="142">
        <f t="shared" si="1077"/>
        <v>0</v>
      </c>
      <c r="CW807" s="61"/>
      <c r="CX807" s="142">
        <f t="shared" si="1078"/>
        <v>0</v>
      </c>
      <c r="CY807" s="142">
        <f t="shared" si="1079"/>
        <v>0</v>
      </c>
      <c r="CZ807" s="61"/>
      <c r="DA807" s="142">
        <f t="shared" si="1080"/>
        <v>0</v>
      </c>
      <c r="DB807" s="142">
        <f t="shared" si="1081"/>
        <v>0</v>
      </c>
      <c r="DC807" s="61"/>
      <c r="DD807" s="142">
        <f t="shared" si="1082"/>
        <v>0</v>
      </c>
      <c r="DE807" s="142">
        <f t="shared" si="1083"/>
        <v>0</v>
      </c>
      <c r="DF807">
        <f t="shared" si="1108"/>
        <v>800</v>
      </c>
      <c r="DH807" s="142">
        <f t="shared" si="1084"/>
        <v>0</v>
      </c>
      <c r="DI807" s="142">
        <f t="shared" si="1085"/>
        <v>0</v>
      </c>
      <c r="DJ807" s="142">
        <f t="shared" si="1086"/>
        <v>0</v>
      </c>
      <c r="DK807" s="142">
        <f t="shared" si="1087"/>
        <v>0</v>
      </c>
      <c r="DL807" s="142">
        <f t="shared" si="1088"/>
        <v>0</v>
      </c>
      <c r="DM807" s="142">
        <f t="shared" si="1089"/>
        <v>0</v>
      </c>
      <c r="DN807" s="142">
        <f t="shared" si="1090"/>
        <v>0</v>
      </c>
      <c r="DO807" s="142">
        <f t="shared" si="1091"/>
        <v>0</v>
      </c>
      <c r="DP807" s="142">
        <f t="shared" si="1092"/>
        <v>0</v>
      </c>
      <c r="DQ807" s="142">
        <f t="shared" si="1093"/>
        <v>0</v>
      </c>
      <c r="DR807" s="142">
        <f t="shared" si="1094"/>
        <v>0</v>
      </c>
      <c r="DS807" s="142">
        <f t="shared" si="1095"/>
        <v>0</v>
      </c>
      <c r="DU807" s="142">
        <f t="shared" si="1096"/>
        <v>0</v>
      </c>
      <c r="DV807" s="142">
        <f t="shared" si="1097"/>
        <v>0</v>
      </c>
      <c r="DW807" s="142">
        <f t="shared" si="1098"/>
        <v>0</v>
      </c>
      <c r="DX807" s="142">
        <f t="shared" si="1099"/>
        <v>0</v>
      </c>
      <c r="DY807" s="142">
        <f t="shared" si="1100"/>
        <v>0</v>
      </c>
      <c r="DZ807" s="142">
        <f t="shared" si="1101"/>
        <v>0</v>
      </c>
      <c r="EA807" s="142">
        <f t="shared" si="1102"/>
        <v>0</v>
      </c>
      <c r="EB807" s="142">
        <f t="shared" si="1103"/>
        <v>0</v>
      </c>
      <c r="EC807" s="142">
        <f t="shared" si="1104"/>
        <v>0</v>
      </c>
      <c r="ED807" s="142">
        <f t="shared" si="1105"/>
        <v>0</v>
      </c>
      <c r="EE807" s="142">
        <f t="shared" si="1106"/>
        <v>0</v>
      </c>
      <c r="EF807" s="142">
        <f t="shared" si="1107"/>
        <v>0</v>
      </c>
    </row>
    <row r="808" spans="1:136">
      <c r="A808" s="137"/>
      <c r="B808" s="138"/>
      <c r="C808" s="138"/>
      <c r="D808" s="139"/>
      <c r="E808" s="139"/>
      <c r="F808" s="139"/>
      <c r="G808" s="140"/>
      <c r="H808" s="141">
        <f t="shared" si="1035"/>
        <v>0</v>
      </c>
      <c r="I808" s="140"/>
      <c r="J808" s="141">
        <f t="shared" si="1036"/>
        <v>0</v>
      </c>
      <c r="K808" s="140"/>
      <c r="L808" s="141">
        <f t="shared" si="1037"/>
        <v>0</v>
      </c>
      <c r="M808" s="140"/>
      <c r="N808" s="141">
        <f t="shared" si="1038"/>
        <v>0</v>
      </c>
      <c r="O808" s="141">
        <f t="shared" si="1039"/>
        <v>0</v>
      </c>
      <c r="P808" s="61"/>
      <c r="Q808" s="142">
        <f t="shared" si="1040"/>
        <v>0</v>
      </c>
      <c r="R808" s="142">
        <f t="shared" si="1041"/>
        <v>0</v>
      </c>
      <c r="S808" s="61"/>
      <c r="T808" s="142">
        <f t="shared" si="1042"/>
        <v>0</v>
      </c>
      <c r="U808" s="142">
        <f t="shared" si="1043"/>
        <v>0</v>
      </c>
      <c r="V808" s="61"/>
      <c r="W808" s="142">
        <f t="shared" si="1044"/>
        <v>0</v>
      </c>
      <c r="X808" s="142">
        <f t="shared" si="1045"/>
        <v>0</v>
      </c>
      <c r="Y808" s="61"/>
      <c r="Z808" s="142">
        <f t="shared" si="1046"/>
        <v>0</v>
      </c>
      <c r="AA808" s="142">
        <f t="shared" si="1047"/>
        <v>0</v>
      </c>
      <c r="AB808" s="61"/>
      <c r="AC808" s="142">
        <f t="shared" si="1048"/>
        <v>0</v>
      </c>
      <c r="AD808" s="142">
        <f t="shared" si="1049"/>
        <v>0</v>
      </c>
      <c r="AE808" s="61"/>
      <c r="AF808" s="142">
        <f t="shared" si="1050"/>
        <v>0</v>
      </c>
      <c r="AG808" s="142">
        <f t="shared" si="1051"/>
        <v>0</v>
      </c>
      <c r="AH808" s="61"/>
      <c r="AI808" s="142">
        <f t="shared" si="1052"/>
        <v>0</v>
      </c>
      <c r="AJ808" s="142">
        <f t="shared" si="1053"/>
        <v>0</v>
      </c>
      <c r="AK808" s="61"/>
      <c r="AL808" s="142">
        <f t="shared" si="1054"/>
        <v>0</v>
      </c>
      <c r="AM808" s="142">
        <f t="shared" si="1055"/>
        <v>0</v>
      </c>
      <c r="AN808" s="61"/>
      <c r="AO808" s="142">
        <f t="shared" si="1056"/>
        <v>0</v>
      </c>
      <c r="AP808" s="142">
        <f t="shared" si="1057"/>
        <v>0</v>
      </c>
      <c r="AQ808" s="61"/>
      <c r="AR808" s="142">
        <f t="shared" si="1058"/>
        <v>0</v>
      </c>
      <c r="AS808" s="142">
        <f t="shared" si="1059"/>
        <v>0</v>
      </c>
      <c r="AT808" s="61"/>
      <c r="AU808" s="142">
        <f t="shared" si="1060"/>
        <v>0</v>
      </c>
      <c r="AV808" s="142">
        <f t="shared" si="1061"/>
        <v>0</v>
      </c>
      <c r="AW808" s="61"/>
      <c r="AX808" s="142">
        <f t="shared" si="1062"/>
        <v>0</v>
      </c>
      <c r="AY808" s="142">
        <f t="shared" si="1063"/>
        <v>0</v>
      </c>
      <c r="AZ808" s="3"/>
      <c r="BA808" s="142">
        <f t="shared" si="1064"/>
        <v>0</v>
      </c>
      <c r="BB808" s="142">
        <f t="shared" si="1064"/>
        <v>0</v>
      </c>
      <c r="BF808" s="111">
        <f t="shared" si="1065"/>
        <v>0</v>
      </c>
      <c r="BG808" s="111">
        <f t="shared" si="1024"/>
        <v>0</v>
      </c>
      <c r="BH808" s="111">
        <f t="shared" si="1025"/>
        <v>0</v>
      </c>
      <c r="BI808" s="111">
        <f t="shared" si="1026"/>
        <v>0</v>
      </c>
      <c r="BJ808" s="111">
        <f t="shared" si="1027"/>
        <v>0</v>
      </c>
      <c r="BK808" s="111">
        <f t="shared" si="1028"/>
        <v>0</v>
      </c>
      <c r="BL808" s="111">
        <f t="shared" si="1029"/>
        <v>0</v>
      </c>
      <c r="BM808" s="111">
        <f t="shared" si="1030"/>
        <v>0</v>
      </c>
      <c r="BN808" s="111">
        <f t="shared" si="1031"/>
        <v>0</v>
      </c>
      <c r="BO808" s="111">
        <f t="shared" si="1032"/>
        <v>0</v>
      </c>
      <c r="BP808" s="111">
        <f t="shared" si="1033"/>
        <v>0</v>
      </c>
      <c r="BQ808" s="111">
        <f t="shared" si="1034"/>
        <v>0</v>
      </c>
      <c r="CE808" s="61"/>
      <c r="CF808" s="142">
        <f t="shared" si="1066"/>
        <v>0</v>
      </c>
      <c r="CG808" s="142">
        <f t="shared" si="1067"/>
        <v>0</v>
      </c>
      <c r="CH808" s="61"/>
      <c r="CI808" s="142">
        <f t="shared" si="1068"/>
        <v>0</v>
      </c>
      <c r="CJ808" s="142">
        <f t="shared" si="1069"/>
        <v>0</v>
      </c>
      <c r="CK808" s="61"/>
      <c r="CL808" s="142">
        <f t="shared" si="1070"/>
        <v>0</v>
      </c>
      <c r="CM808" s="142">
        <f t="shared" si="1071"/>
        <v>0</v>
      </c>
      <c r="CN808" s="61"/>
      <c r="CO808" s="142">
        <f t="shared" si="1072"/>
        <v>0</v>
      </c>
      <c r="CP808" s="142">
        <f t="shared" si="1073"/>
        <v>0</v>
      </c>
      <c r="CQ808" s="61"/>
      <c r="CR808" s="142">
        <f t="shared" si="1074"/>
        <v>0</v>
      </c>
      <c r="CS808" s="142">
        <f t="shared" si="1075"/>
        <v>0</v>
      </c>
      <c r="CT808" s="61"/>
      <c r="CU808" s="142">
        <f t="shared" si="1076"/>
        <v>0</v>
      </c>
      <c r="CV808" s="142">
        <f t="shared" si="1077"/>
        <v>0</v>
      </c>
      <c r="CW808" s="61"/>
      <c r="CX808" s="142">
        <f t="shared" si="1078"/>
        <v>0</v>
      </c>
      <c r="CY808" s="142">
        <f t="shared" si="1079"/>
        <v>0</v>
      </c>
      <c r="CZ808" s="61"/>
      <c r="DA808" s="142">
        <f t="shared" si="1080"/>
        <v>0</v>
      </c>
      <c r="DB808" s="142">
        <f t="shared" si="1081"/>
        <v>0</v>
      </c>
      <c r="DC808" s="61"/>
      <c r="DD808" s="142">
        <f t="shared" si="1082"/>
        <v>0</v>
      </c>
      <c r="DE808" s="142">
        <f t="shared" si="1083"/>
        <v>0</v>
      </c>
      <c r="DF808">
        <f t="shared" si="1108"/>
        <v>801</v>
      </c>
      <c r="DH808" s="142">
        <f t="shared" si="1084"/>
        <v>0</v>
      </c>
      <c r="DI808" s="142">
        <f t="shared" si="1085"/>
        <v>0</v>
      </c>
      <c r="DJ808" s="142">
        <f t="shared" si="1086"/>
        <v>0</v>
      </c>
      <c r="DK808" s="142">
        <f t="shared" si="1087"/>
        <v>0</v>
      </c>
      <c r="DL808" s="142">
        <f t="shared" si="1088"/>
        <v>0</v>
      </c>
      <c r="DM808" s="142">
        <f t="shared" si="1089"/>
        <v>0</v>
      </c>
      <c r="DN808" s="142">
        <f t="shared" si="1090"/>
        <v>0</v>
      </c>
      <c r="DO808" s="142">
        <f t="shared" si="1091"/>
        <v>0</v>
      </c>
      <c r="DP808" s="142">
        <f t="shared" si="1092"/>
        <v>0</v>
      </c>
      <c r="DQ808" s="142">
        <f t="shared" si="1093"/>
        <v>0</v>
      </c>
      <c r="DR808" s="142">
        <f t="shared" si="1094"/>
        <v>0</v>
      </c>
      <c r="DS808" s="142">
        <f t="shared" si="1095"/>
        <v>0</v>
      </c>
      <c r="DU808" s="142">
        <f t="shared" si="1096"/>
        <v>0</v>
      </c>
      <c r="DV808" s="142">
        <f t="shared" si="1097"/>
        <v>0</v>
      </c>
      <c r="DW808" s="142">
        <f t="shared" si="1098"/>
        <v>0</v>
      </c>
      <c r="DX808" s="142">
        <f t="shared" si="1099"/>
        <v>0</v>
      </c>
      <c r="DY808" s="142">
        <f t="shared" si="1100"/>
        <v>0</v>
      </c>
      <c r="DZ808" s="142">
        <f t="shared" si="1101"/>
        <v>0</v>
      </c>
      <c r="EA808" s="142">
        <f t="shared" si="1102"/>
        <v>0</v>
      </c>
      <c r="EB808" s="142">
        <f t="shared" si="1103"/>
        <v>0</v>
      </c>
      <c r="EC808" s="142">
        <f t="shared" si="1104"/>
        <v>0</v>
      </c>
      <c r="ED808" s="142">
        <f t="shared" si="1105"/>
        <v>0</v>
      </c>
      <c r="EE808" s="142">
        <f t="shared" si="1106"/>
        <v>0</v>
      </c>
      <c r="EF808" s="142">
        <f t="shared" si="1107"/>
        <v>0</v>
      </c>
    </row>
    <row r="809" spans="1:136">
      <c r="A809" s="137"/>
      <c r="B809" s="138"/>
      <c r="C809" s="138"/>
      <c r="D809" s="139"/>
      <c r="E809" s="139"/>
      <c r="F809" s="139"/>
      <c r="G809" s="140"/>
      <c r="H809" s="141">
        <f t="shared" si="1035"/>
        <v>0</v>
      </c>
      <c r="I809" s="140"/>
      <c r="J809" s="141">
        <f t="shared" si="1036"/>
        <v>0</v>
      </c>
      <c r="K809" s="140"/>
      <c r="L809" s="141">
        <f t="shared" si="1037"/>
        <v>0</v>
      </c>
      <c r="M809" s="140"/>
      <c r="N809" s="141">
        <f t="shared" si="1038"/>
        <v>0</v>
      </c>
      <c r="O809" s="141">
        <f t="shared" si="1039"/>
        <v>0</v>
      </c>
      <c r="P809" s="61"/>
      <c r="Q809" s="142">
        <f t="shared" si="1040"/>
        <v>0</v>
      </c>
      <c r="R809" s="142">
        <f t="shared" si="1041"/>
        <v>0</v>
      </c>
      <c r="S809" s="61"/>
      <c r="T809" s="142">
        <f t="shared" si="1042"/>
        <v>0</v>
      </c>
      <c r="U809" s="142">
        <f t="shared" si="1043"/>
        <v>0</v>
      </c>
      <c r="V809" s="61"/>
      <c r="W809" s="142">
        <f t="shared" si="1044"/>
        <v>0</v>
      </c>
      <c r="X809" s="142">
        <f t="shared" si="1045"/>
        <v>0</v>
      </c>
      <c r="Y809" s="61"/>
      <c r="Z809" s="142">
        <f t="shared" si="1046"/>
        <v>0</v>
      </c>
      <c r="AA809" s="142">
        <f t="shared" si="1047"/>
        <v>0</v>
      </c>
      <c r="AB809" s="61"/>
      <c r="AC809" s="142">
        <f t="shared" si="1048"/>
        <v>0</v>
      </c>
      <c r="AD809" s="142">
        <f t="shared" si="1049"/>
        <v>0</v>
      </c>
      <c r="AE809" s="61"/>
      <c r="AF809" s="142">
        <f t="shared" si="1050"/>
        <v>0</v>
      </c>
      <c r="AG809" s="142">
        <f t="shared" si="1051"/>
        <v>0</v>
      </c>
      <c r="AH809" s="61"/>
      <c r="AI809" s="142">
        <f t="shared" si="1052"/>
        <v>0</v>
      </c>
      <c r="AJ809" s="142">
        <f t="shared" si="1053"/>
        <v>0</v>
      </c>
      <c r="AK809" s="61"/>
      <c r="AL809" s="142">
        <f t="shared" si="1054"/>
        <v>0</v>
      </c>
      <c r="AM809" s="142">
        <f t="shared" si="1055"/>
        <v>0</v>
      </c>
      <c r="AN809" s="61"/>
      <c r="AO809" s="142">
        <f t="shared" si="1056"/>
        <v>0</v>
      </c>
      <c r="AP809" s="142">
        <f t="shared" si="1057"/>
        <v>0</v>
      </c>
      <c r="AQ809" s="61"/>
      <c r="AR809" s="142">
        <f t="shared" si="1058"/>
        <v>0</v>
      </c>
      <c r="AS809" s="142">
        <f t="shared" si="1059"/>
        <v>0</v>
      </c>
      <c r="AT809" s="61"/>
      <c r="AU809" s="142">
        <f t="shared" si="1060"/>
        <v>0</v>
      </c>
      <c r="AV809" s="142">
        <f t="shared" si="1061"/>
        <v>0</v>
      </c>
      <c r="AW809" s="61"/>
      <c r="AX809" s="142">
        <f t="shared" si="1062"/>
        <v>0</v>
      </c>
      <c r="AY809" s="142">
        <f t="shared" si="1063"/>
        <v>0</v>
      </c>
      <c r="AZ809" s="3"/>
      <c r="BA809" s="142">
        <f t="shared" si="1064"/>
        <v>0</v>
      </c>
      <c r="BB809" s="142">
        <f t="shared" si="1064"/>
        <v>0</v>
      </c>
      <c r="BF809" s="111">
        <f t="shared" si="1065"/>
        <v>0</v>
      </c>
      <c r="BG809" s="111">
        <f t="shared" si="1024"/>
        <v>0</v>
      </c>
      <c r="BH809" s="111">
        <f t="shared" si="1025"/>
        <v>0</v>
      </c>
      <c r="BI809" s="111">
        <f t="shared" si="1026"/>
        <v>0</v>
      </c>
      <c r="BJ809" s="111">
        <f t="shared" si="1027"/>
        <v>0</v>
      </c>
      <c r="BK809" s="111">
        <f t="shared" si="1028"/>
        <v>0</v>
      </c>
      <c r="BL809" s="111">
        <f t="shared" si="1029"/>
        <v>0</v>
      </c>
      <c r="BM809" s="111">
        <f t="shared" si="1030"/>
        <v>0</v>
      </c>
      <c r="BN809" s="111">
        <f t="shared" si="1031"/>
        <v>0</v>
      </c>
      <c r="BO809" s="111">
        <f t="shared" si="1032"/>
        <v>0</v>
      </c>
      <c r="BP809" s="111">
        <f t="shared" si="1033"/>
        <v>0</v>
      </c>
      <c r="BQ809" s="111">
        <f t="shared" si="1034"/>
        <v>0</v>
      </c>
      <c r="CE809" s="61"/>
      <c r="CF809" s="142">
        <f t="shared" si="1066"/>
        <v>0</v>
      </c>
      <c r="CG809" s="142">
        <f t="shared" si="1067"/>
        <v>0</v>
      </c>
      <c r="CH809" s="61"/>
      <c r="CI809" s="142">
        <f t="shared" si="1068"/>
        <v>0</v>
      </c>
      <c r="CJ809" s="142">
        <f t="shared" si="1069"/>
        <v>0</v>
      </c>
      <c r="CK809" s="61"/>
      <c r="CL809" s="142">
        <f t="shared" si="1070"/>
        <v>0</v>
      </c>
      <c r="CM809" s="142">
        <f t="shared" si="1071"/>
        <v>0</v>
      </c>
      <c r="CN809" s="61"/>
      <c r="CO809" s="142">
        <f t="shared" si="1072"/>
        <v>0</v>
      </c>
      <c r="CP809" s="142">
        <f t="shared" si="1073"/>
        <v>0</v>
      </c>
      <c r="CQ809" s="61"/>
      <c r="CR809" s="142">
        <f t="shared" si="1074"/>
        <v>0</v>
      </c>
      <c r="CS809" s="142">
        <f t="shared" si="1075"/>
        <v>0</v>
      </c>
      <c r="CT809" s="61"/>
      <c r="CU809" s="142">
        <f t="shared" si="1076"/>
        <v>0</v>
      </c>
      <c r="CV809" s="142">
        <f t="shared" si="1077"/>
        <v>0</v>
      </c>
      <c r="CW809" s="61"/>
      <c r="CX809" s="142">
        <f t="shared" si="1078"/>
        <v>0</v>
      </c>
      <c r="CY809" s="142">
        <f t="shared" si="1079"/>
        <v>0</v>
      </c>
      <c r="CZ809" s="61"/>
      <c r="DA809" s="142">
        <f t="shared" si="1080"/>
        <v>0</v>
      </c>
      <c r="DB809" s="142">
        <f t="shared" si="1081"/>
        <v>0</v>
      </c>
      <c r="DC809" s="61"/>
      <c r="DD809" s="142">
        <f t="shared" si="1082"/>
        <v>0</v>
      </c>
      <c r="DE809" s="142">
        <f t="shared" si="1083"/>
        <v>0</v>
      </c>
      <c r="DF809">
        <f t="shared" si="1108"/>
        <v>802</v>
      </c>
      <c r="DH809" s="142">
        <f t="shared" si="1084"/>
        <v>0</v>
      </c>
      <c r="DI809" s="142">
        <f t="shared" si="1085"/>
        <v>0</v>
      </c>
      <c r="DJ809" s="142">
        <f t="shared" si="1086"/>
        <v>0</v>
      </c>
      <c r="DK809" s="142">
        <f t="shared" si="1087"/>
        <v>0</v>
      </c>
      <c r="DL809" s="142">
        <f t="shared" si="1088"/>
        <v>0</v>
      </c>
      <c r="DM809" s="142">
        <f t="shared" si="1089"/>
        <v>0</v>
      </c>
      <c r="DN809" s="142">
        <f t="shared" si="1090"/>
        <v>0</v>
      </c>
      <c r="DO809" s="142">
        <f t="shared" si="1091"/>
        <v>0</v>
      </c>
      <c r="DP809" s="142">
        <f t="shared" si="1092"/>
        <v>0</v>
      </c>
      <c r="DQ809" s="142">
        <f t="shared" si="1093"/>
        <v>0</v>
      </c>
      <c r="DR809" s="142">
        <f t="shared" si="1094"/>
        <v>0</v>
      </c>
      <c r="DS809" s="142">
        <f t="shared" si="1095"/>
        <v>0</v>
      </c>
      <c r="DU809" s="142">
        <f t="shared" si="1096"/>
        <v>0</v>
      </c>
      <c r="DV809" s="142">
        <f t="shared" si="1097"/>
        <v>0</v>
      </c>
      <c r="DW809" s="142">
        <f t="shared" si="1098"/>
        <v>0</v>
      </c>
      <c r="DX809" s="142">
        <f t="shared" si="1099"/>
        <v>0</v>
      </c>
      <c r="DY809" s="142">
        <f t="shared" si="1100"/>
        <v>0</v>
      </c>
      <c r="DZ809" s="142">
        <f t="shared" si="1101"/>
        <v>0</v>
      </c>
      <c r="EA809" s="142">
        <f t="shared" si="1102"/>
        <v>0</v>
      </c>
      <c r="EB809" s="142">
        <f t="shared" si="1103"/>
        <v>0</v>
      </c>
      <c r="EC809" s="142">
        <f t="shared" si="1104"/>
        <v>0</v>
      </c>
      <c r="ED809" s="142">
        <f t="shared" si="1105"/>
        <v>0</v>
      </c>
      <c r="EE809" s="142">
        <f t="shared" si="1106"/>
        <v>0</v>
      </c>
      <c r="EF809" s="142">
        <f t="shared" si="1107"/>
        <v>0</v>
      </c>
    </row>
    <row r="810" spans="1:136">
      <c r="A810" s="137"/>
      <c r="B810" s="138"/>
      <c r="C810" s="138"/>
      <c r="D810" s="139"/>
      <c r="E810" s="139"/>
      <c r="F810" s="139"/>
      <c r="G810" s="140"/>
      <c r="H810" s="141">
        <f t="shared" si="1035"/>
        <v>0</v>
      </c>
      <c r="I810" s="140"/>
      <c r="J810" s="141">
        <f t="shared" si="1036"/>
        <v>0</v>
      </c>
      <c r="K810" s="140"/>
      <c r="L810" s="141">
        <f t="shared" si="1037"/>
        <v>0</v>
      </c>
      <c r="M810" s="140"/>
      <c r="N810" s="141">
        <f t="shared" si="1038"/>
        <v>0</v>
      </c>
      <c r="O810" s="141">
        <f t="shared" si="1039"/>
        <v>0</v>
      </c>
      <c r="P810" s="61"/>
      <c r="Q810" s="142">
        <f t="shared" si="1040"/>
        <v>0</v>
      </c>
      <c r="R810" s="142">
        <f t="shared" si="1041"/>
        <v>0</v>
      </c>
      <c r="S810" s="61"/>
      <c r="T810" s="142">
        <f t="shared" si="1042"/>
        <v>0</v>
      </c>
      <c r="U810" s="142">
        <f t="shared" si="1043"/>
        <v>0</v>
      </c>
      <c r="V810" s="61"/>
      <c r="W810" s="142">
        <f t="shared" si="1044"/>
        <v>0</v>
      </c>
      <c r="X810" s="142">
        <f t="shared" si="1045"/>
        <v>0</v>
      </c>
      <c r="Y810" s="61"/>
      <c r="Z810" s="142">
        <f t="shared" si="1046"/>
        <v>0</v>
      </c>
      <c r="AA810" s="142">
        <f t="shared" si="1047"/>
        <v>0</v>
      </c>
      <c r="AB810" s="61"/>
      <c r="AC810" s="142">
        <f t="shared" si="1048"/>
        <v>0</v>
      </c>
      <c r="AD810" s="142">
        <f t="shared" si="1049"/>
        <v>0</v>
      </c>
      <c r="AE810" s="61"/>
      <c r="AF810" s="142">
        <f t="shared" si="1050"/>
        <v>0</v>
      </c>
      <c r="AG810" s="142">
        <f t="shared" si="1051"/>
        <v>0</v>
      </c>
      <c r="AH810" s="61"/>
      <c r="AI810" s="142">
        <f t="shared" si="1052"/>
        <v>0</v>
      </c>
      <c r="AJ810" s="142">
        <f t="shared" si="1053"/>
        <v>0</v>
      </c>
      <c r="AK810" s="61"/>
      <c r="AL810" s="142">
        <f t="shared" si="1054"/>
        <v>0</v>
      </c>
      <c r="AM810" s="142">
        <f t="shared" si="1055"/>
        <v>0</v>
      </c>
      <c r="AN810" s="61"/>
      <c r="AO810" s="142">
        <f t="shared" si="1056"/>
        <v>0</v>
      </c>
      <c r="AP810" s="142">
        <f t="shared" si="1057"/>
        <v>0</v>
      </c>
      <c r="AQ810" s="61"/>
      <c r="AR810" s="142">
        <f t="shared" si="1058"/>
        <v>0</v>
      </c>
      <c r="AS810" s="142">
        <f t="shared" si="1059"/>
        <v>0</v>
      </c>
      <c r="AT810" s="61"/>
      <c r="AU810" s="142">
        <f t="shared" si="1060"/>
        <v>0</v>
      </c>
      <c r="AV810" s="142">
        <f t="shared" si="1061"/>
        <v>0</v>
      </c>
      <c r="AW810" s="61"/>
      <c r="AX810" s="142">
        <f t="shared" si="1062"/>
        <v>0</v>
      </c>
      <c r="AY810" s="142">
        <f t="shared" si="1063"/>
        <v>0</v>
      </c>
      <c r="AZ810" s="3"/>
      <c r="BA810" s="142">
        <f t="shared" si="1064"/>
        <v>0</v>
      </c>
      <c r="BB810" s="142">
        <f t="shared" si="1064"/>
        <v>0</v>
      </c>
      <c r="BF810" s="111">
        <f t="shared" si="1065"/>
        <v>0</v>
      </c>
      <c r="BG810" s="111">
        <f t="shared" si="1024"/>
        <v>0</v>
      </c>
      <c r="BH810" s="111">
        <f t="shared" si="1025"/>
        <v>0</v>
      </c>
      <c r="BI810" s="111">
        <f t="shared" si="1026"/>
        <v>0</v>
      </c>
      <c r="BJ810" s="111">
        <f t="shared" si="1027"/>
        <v>0</v>
      </c>
      <c r="BK810" s="111">
        <f t="shared" si="1028"/>
        <v>0</v>
      </c>
      <c r="BL810" s="111">
        <f t="shared" si="1029"/>
        <v>0</v>
      </c>
      <c r="BM810" s="111">
        <f t="shared" si="1030"/>
        <v>0</v>
      </c>
      <c r="BN810" s="111">
        <f t="shared" si="1031"/>
        <v>0</v>
      </c>
      <c r="BO810" s="111">
        <f t="shared" si="1032"/>
        <v>0</v>
      </c>
      <c r="BP810" s="111">
        <f t="shared" si="1033"/>
        <v>0</v>
      </c>
      <c r="BQ810" s="111">
        <f t="shared" si="1034"/>
        <v>0</v>
      </c>
      <c r="CE810" s="61"/>
      <c r="CF810" s="142">
        <f t="shared" si="1066"/>
        <v>0</v>
      </c>
      <c r="CG810" s="142">
        <f t="shared" si="1067"/>
        <v>0</v>
      </c>
      <c r="CH810" s="61"/>
      <c r="CI810" s="142">
        <f t="shared" si="1068"/>
        <v>0</v>
      </c>
      <c r="CJ810" s="142">
        <f t="shared" si="1069"/>
        <v>0</v>
      </c>
      <c r="CK810" s="61"/>
      <c r="CL810" s="142">
        <f t="shared" si="1070"/>
        <v>0</v>
      </c>
      <c r="CM810" s="142">
        <f t="shared" si="1071"/>
        <v>0</v>
      </c>
      <c r="CN810" s="61"/>
      <c r="CO810" s="142">
        <f t="shared" si="1072"/>
        <v>0</v>
      </c>
      <c r="CP810" s="142">
        <f t="shared" si="1073"/>
        <v>0</v>
      </c>
      <c r="CQ810" s="61"/>
      <c r="CR810" s="142">
        <f t="shared" si="1074"/>
        <v>0</v>
      </c>
      <c r="CS810" s="142">
        <f t="shared" si="1075"/>
        <v>0</v>
      </c>
      <c r="CT810" s="61"/>
      <c r="CU810" s="142">
        <f t="shared" si="1076"/>
        <v>0</v>
      </c>
      <c r="CV810" s="142">
        <f t="shared" si="1077"/>
        <v>0</v>
      </c>
      <c r="CW810" s="61"/>
      <c r="CX810" s="142">
        <f t="shared" si="1078"/>
        <v>0</v>
      </c>
      <c r="CY810" s="142">
        <f t="shared" si="1079"/>
        <v>0</v>
      </c>
      <c r="CZ810" s="61"/>
      <c r="DA810" s="142">
        <f t="shared" si="1080"/>
        <v>0</v>
      </c>
      <c r="DB810" s="142">
        <f t="shared" si="1081"/>
        <v>0</v>
      </c>
      <c r="DC810" s="61"/>
      <c r="DD810" s="142">
        <f t="shared" si="1082"/>
        <v>0</v>
      </c>
      <c r="DE810" s="142">
        <f t="shared" si="1083"/>
        <v>0</v>
      </c>
      <c r="DF810">
        <f t="shared" si="1108"/>
        <v>803</v>
      </c>
      <c r="DH810" s="142">
        <f t="shared" si="1084"/>
        <v>0</v>
      </c>
      <c r="DI810" s="142">
        <f t="shared" si="1085"/>
        <v>0</v>
      </c>
      <c r="DJ810" s="142">
        <f t="shared" si="1086"/>
        <v>0</v>
      </c>
      <c r="DK810" s="142">
        <f t="shared" si="1087"/>
        <v>0</v>
      </c>
      <c r="DL810" s="142">
        <f t="shared" si="1088"/>
        <v>0</v>
      </c>
      <c r="DM810" s="142">
        <f t="shared" si="1089"/>
        <v>0</v>
      </c>
      <c r="DN810" s="142">
        <f t="shared" si="1090"/>
        <v>0</v>
      </c>
      <c r="DO810" s="142">
        <f t="shared" si="1091"/>
        <v>0</v>
      </c>
      <c r="DP810" s="142">
        <f t="shared" si="1092"/>
        <v>0</v>
      </c>
      <c r="DQ810" s="142">
        <f t="shared" si="1093"/>
        <v>0</v>
      </c>
      <c r="DR810" s="142">
        <f t="shared" si="1094"/>
        <v>0</v>
      </c>
      <c r="DS810" s="142">
        <f t="shared" si="1095"/>
        <v>0</v>
      </c>
      <c r="DU810" s="142">
        <f t="shared" si="1096"/>
        <v>0</v>
      </c>
      <c r="DV810" s="142">
        <f t="shared" si="1097"/>
        <v>0</v>
      </c>
      <c r="DW810" s="142">
        <f t="shared" si="1098"/>
        <v>0</v>
      </c>
      <c r="DX810" s="142">
        <f t="shared" si="1099"/>
        <v>0</v>
      </c>
      <c r="DY810" s="142">
        <f t="shared" si="1100"/>
        <v>0</v>
      </c>
      <c r="DZ810" s="142">
        <f t="shared" si="1101"/>
        <v>0</v>
      </c>
      <c r="EA810" s="142">
        <f t="shared" si="1102"/>
        <v>0</v>
      </c>
      <c r="EB810" s="142">
        <f t="shared" si="1103"/>
        <v>0</v>
      </c>
      <c r="EC810" s="142">
        <f t="shared" si="1104"/>
        <v>0</v>
      </c>
      <c r="ED810" s="142">
        <f t="shared" si="1105"/>
        <v>0</v>
      </c>
      <c r="EE810" s="142">
        <f t="shared" si="1106"/>
        <v>0</v>
      </c>
      <c r="EF810" s="142">
        <f t="shared" si="1107"/>
        <v>0</v>
      </c>
    </row>
    <row r="811" spans="1:136">
      <c r="A811" s="137"/>
      <c r="B811" s="138"/>
      <c r="C811" s="138"/>
      <c r="D811" s="139"/>
      <c r="E811" s="139"/>
      <c r="F811" s="139"/>
      <c r="G811" s="140"/>
      <c r="H811" s="141">
        <f t="shared" si="1035"/>
        <v>0</v>
      </c>
      <c r="I811" s="140"/>
      <c r="J811" s="141">
        <f t="shared" si="1036"/>
        <v>0</v>
      </c>
      <c r="K811" s="140"/>
      <c r="L811" s="141">
        <f t="shared" si="1037"/>
        <v>0</v>
      </c>
      <c r="M811" s="140"/>
      <c r="N811" s="141">
        <f t="shared" si="1038"/>
        <v>0</v>
      </c>
      <c r="O811" s="141">
        <f t="shared" si="1039"/>
        <v>0</v>
      </c>
      <c r="P811" s="61"/>
      <c r="Q811" s="142">
        <f t="shared" si="1040"/>
        <v>0</v>
      </c>
      <c r="R811" s="142">
        <f t="shared" si="1041"/>
        <v>0</v>
      </c>
      <c r="S811" s="61"/>
      <c r="T811" s="142">
        <f t="shared" si="1042"/>
        <v>0</v>
      </c>
      <c r="U811" s="142">
        <f t="shared" si="1043"/>
        <v>0</v>
      </c>
      <c r="V811" s="61"/>
      <c r="W811" s="142">
        <f t="shared" si="1044"/>
        <v>0</v>
      </c>
      <c r="X811" s="142">
        <f t="shared" si="1045"/>
        <v>0</v>
      </c>
      <c r="Y811" s="61"/>
      <c r="Z811" s="142">
        <f t="shared" si="1046"/>
        <v>0</v>
      </c>
      <c r="AA811" s="142">
        <f t="shared" si="1047"/>
        <v>0</v>
      </c>
      <c r="AB811" s="61"/>
      <c r="AC811" s="142">
        <f t="shared" si="1048"/>
        <v>0</v>
      </c>
      <c r="AD811" s="142">
        <f t="shared" si="1049"/>
        <v>0</v>
      </c>
      <c r="AE811" s="61"/>
      <c r="AF811" s="142">
        <f t="shared" si="1050"/>
        <v>0</v>
      </c>
      <c r="AG811" s="142">
        <f t="shared" si="1051"/>
        <v>0</v>
      </c>
      <c r="AH811" s="61"/>
      <c r="AI811" s="142">
        <f t="shared" si="1052"/>
        <v>0</v>
      </c>
      <c r="AJ811" s="142">
        <f t="shared" si="1053"/>
        <v>0</v>
      </c>
      <c r="AK811" s="61"/>
      <c r="AL811" s="142">
        <f t="shared" si="1054"/>
        <v>0</v>
      </c>
      <c r="AM811" s="142">
        <f t="shared" si="1055"/>
        <v>0</v>
      </c>
      <c r="AN811" s="61"/>
      <c r="AO811" s="142">
        <f t="shared" si="1056"/>
        <v>0</v>
      </c>
      <c r="AP811" s="142">
        <f t="shared" si="1057"/>
        <v>0</v>
      </c>
      <c r="AQ811" s="61"/>
      <c r="AR811" s="142">
        <f t="shared" si="1058"/>
        <v>0</v>
      </c>
      <c r="AS811" s="142">
        <f t="shared" si="1059"/>
        <v>0</v>
      </c>
      <c r="AT811" s="61"/>
      <c r="AU811" s="142">
        <f t="shared" si="1060"/>
        <v>0</v>
      </c>
      <c r="AV811" s="142">
        <f t="shared" si="1061"/>
        <v>0</v>
      </c>
      <c r="AW811" s="61"/>
      <c r="AX811" s="142">
        <f t="shared" si="1062"/>
        <v>0</v>
      </c>
      <c r="AY811" s="142">
        <f t="shared" si="1063"/>
        <v>0</v>
      </c>
      <c r="AZ811" s="3"/>
      <c r="BA811" s="142">
        <f t="shared" si="1064"/>
        <v>0</v>
      </c>
      <c r="BB811" s="142">
        <f t="shared" si="1064"/>
        <v>0</v>
      </c>
      <c r="BF811" s="111">
        <f t="shared" si="1065"/>
        <v>0</v>
      </c>
      <c r="BG811" s="111">
        <f t="shared" si="1024"/>
        <v>0</v>
      </c>
      <c r="BH811" s="111">
        <f t="shared" si="1025"/>
        <v>0</v>
      </c>
      <c r="BI811" s="111">
        <f t="shared" si="1026"/>
        <v>0</v>
      </c>
      <c r="BJ811" s="111">
        <f t="shared" si="1027"/>
        <v>0</v>
      </c>
      <c r="BK811" s="111">
        <f t="shared" si="1028"/>
        <v>0</v>
      </c>
      <c r="BL811" s="111">
        <f t="shared" si="1029"/>
        <v>0</v>
      </c>
      <c r="BM811" s="111">
        <f t="shared" si="1030"/>
        <v>0</v>
      </c>
      <c r="BN811" s="111">
        <f t="shared" si="1031"/>
        <v>0</v>
      </c>
      <c r="BO811" s="111">
        <f t="shared" si="1032"/>
        <v>0</v>
      </c>
      <c r="BP811" s="111">
        <f t="shared" si="1033"/>
        <v>0</v>
      </c>
      <c r="BQ811" s="111">
        <f t="shared" si="1034"/>
        <v>0</v>
      </c>
      <c r="CE811" s="61"/>
      <c r="CF811" s="142">
        <f t="shared" si="1066"/>
        <v>0</v>
      </c>
      <c r="CG811" s="142">
        <f t="shared" si="1067"/>
        <v>0</v>
      </c>
      <c r="CH811" s="61"/>
      <c r="CI811" s="142">
        <f t="shared" si="1068"/>
        <v>0</v>
      </c>
      <c r="CJ811" s="142">
        <f t="shared" si="1069"/>
        <v>0</v>
      </c>
      <c r="CK811" s="61"/>
      <c r="CL811" s="142">
        <f t="shared" si="1070"/>
        <v>0</v>
      </c>
      <c r="CM811" s="142">
        <f t="shared" si="1071"/>
        <v>0</v>
      </c>
      <c r="CN811" s="61"/>
      <c r="CO811" s="142">
        <f t="shared" si="1072"/>
        <v>0</v>
      </c>
      <c r="CP811" s="142">
        <f t="shared" si="1073"/>
        <v>0</v>
      </c>
      <c r="CQ811" s="61"/>
      <c r="CR811" s="142">
        <f t="shared" si="1074"/>
        <v>0</v>
      </c>
      <c r="CS811" s="142">
        <f t="shared" si="1075"/>
        <v>0</v>
      </c>
      <c r="CT811" s="61"/>
      <c r="CU811" s="142">
        <f t="shared" si="1076"/>
        <v>0</v>
      </c>
      <c r="CV811" s="142">
        <f t="shared" si="1077"/>
        <v>0</v>
      </c>
      <c r="CW811" s="61"/>
      <c r="CX811" s="142">
        <f t="shared" si="1078"/>
        <v>0</v>
      </c>
      <c r="CY811" s="142">
        <f t="shared" si="1079"/>
        <v>0</v>
      </c>
      <c r="CZ811" s="61"/>
      <c r="DA811" s="142">
        <f t="shared" si="1080"/>
        <v>0</v>
      </c>
      <c r="DB811" s="142">
        <f t="shared" si="1081"/>
        <v>0</v>
      </c>
      <c r="DC811" s="61"/>
      <c r="DD811" s="142">
        <f t="shared" si="1082"/>
        <v>0</v>
      </c>
      <c r="DE811" s="142">
        <f t="shared" si="1083"/>
        <v>0</v>
      </c>
      <c r="DF811">
        <f t="shared" si="1108"/>
        <v>804</v>
      </c>
      <c r="DH811" s="142">
        <f t="shared" si="1084"/>
        <v>0</v>
      </c>
      <c r="DI811" s="142">
        <f t="shared" si="1085"/>
        <v>0</v>
      </c>
      <c r="DJ811" s="142">
        <f t="shared" si="1086"/>
        <v>0</v>
      </c>
      <c r="DK811" s="142">
        <f t="shared" si="1087"/>
        <v>0</v>
      </c>
      <c r="DL811" s="142">
        <f t="shared" si="1088"/>
        <v>0</v>
      </c>
      <c r="DM811" s="142">
        <f t="shared" si="1089"/>
        <v>0</v>
      </c>
      <c r="DN811" s="142">
        <f t="shared" si="1090"/>
        <v>0</v>
      </c>
      <c r="DO811" s="142">
        <f t="shared" si="1091"/>
        <v>0</v>
      </c>
      <c r="DP811" s="142">
        <f t="shared" si="1092"/>
        <v>0</v>
      </c>
      <c r="DQ811" s="142">
        <f t="shared" si="1093"/>
        <v>0</v>
      </c>
      <c r="DR811" s="142">
        <f t="shared" si="1094"/>
        <v>0</v>
      </c>
      <c r="DS811" s="142">
        <f t="shared" si="1095"/>
        <v>0</v>
      </c>
      <c r="DU811" s="142">
        <f t="shared" si="1096"/>
        <v>0</v>
      </c>
      <c r="DV811" s="142">
        <f t="shared" si="1097"/>
        <v>0</v>
      </c>
      <c r="DW811" s="142">
        <f t="shared" si="1098"/>
        <v>0</v>
      </c>
      <c r="DX811" s="142">
        <f t="shared" si="1099"/>
        <v>0</v>
      </c>
      <c r="DY811" s="142">
        <f t="shared" si="1100"/>
        <v>0</v>
      </c>
      <c r="DZ811" s="142">
        <f t="shared" si="1101"/>
        <v>0</v>
      </c>
      <c r="EA811" s="142">
        <f t="shared" si="1102"/>
        <v>0</v>
      </c>
      <c r="EB811" s="142">
        <f t="shared" si="1103"/>
        <v>0</v>
      </c>
      <c r="EC811" s="142">
        <f t="shared" si="1104"/>
        <v>0</v>
      </c>
      <c r="ED811" s="142">
        <f t="shared" si="1105"/>
        <v>0</v>
      </c>
      <c r="EE811" s="142">
        <f t="shared" si="1106"/>
        <v>0</v>
      </c>
      <c r="EF811" s="142">
        <f t="shared" si="1107"/>
        <v>0</v>
      </c>
    </row>
    <row r="812" spans="1:136">
      <c r="A812" s="137"/>
      <c r="B812" s="138"/>
      <c r="C812" s="138"/>
      <c r="D812" s="139"/>
      <c r="E812" s="139"/>
      <c r="F812" s="139"/>
      <c r="G812" s="140"/>
      <c r="H812" s="141">
        <f t="shared" si="1035"/>
        <v>0</v>
      </c>
      <c r="I812" s="140"/>
      <c r="J812" s="141">
        <f t="shared" si="1036"/>
        <v>0</v>
      </c>
      <c r="K812" s="140"/>
      <c r="L812" s="141">
        <f t="shared" si="1037"/>
        <v>0</v>
      </c>
      <c r="M812" s="140"/>
      <c r="N812" s="141">
        <f t="shared" si="1038"/>
        <v>0</v>
      </c>
      <c r="O812" s="141">
        <f t="shared" si="1039"/>
        <v>0</v>
      </c>
      <c r="P812" s="61"/>
      <c r="Q812" s="142">
        <f t="shared" si="1040"/>
        <v>0</v>
      </c>
      <c r="R812" s="142">
        <f t="shared" si="1041"/>
        <v>0</v>
      </c>
      <c r="S812" s="61"/>
      <c r="T812" s="142">
        <f t="shared" si="1042"/>
        <v>0</v>
      </c>
      <c r="U812" s="142">
        <f t="shared" si="1043"/>
        <v>0</v>
      </c>
      <c r="V812" s="61"/>
      <c r="W812" s="142">
        <f t="shared" si="1044"/>
        <v>0</v>
      </c>
      <c r="X812" s="142">
        <f t="shared" si="1045"/>
        <v>0</v>
      </c>
      <c r="Y812" s="61"/>
      <c r="Z812" s="142">
        <f t="shared" si="1046"/>
        <v>0</v>
      </c>
      <c r="AA812" s="142">
        <f t="shared" si="1047"/>
        <v>0</v>
      </c>
      <c r="AB812" s="61"/>
      <c r="AC812" s="142">
        <f t="shared" si="1048"/>
        <v>0</v>
      </c>
      <c r="AD812" s="142">
        <f t="shared" si="1049"/>
        <v>0</v>
      </c>
      <c r="AE812" s="61"/>
      <c r="AF812" s="142">
        <f t="shared" si="1050"/>
        <v>0</v>
      </c>
      <c r="AG812" s="142">
        <f t="shared" si="1051"/>
        <v>0</v>
      </c>
      <c r="AH812" s="61"/>
      <c r="AI812" s="142">
        <f t="shared" si="1052"/>
        <v>0</v>
      </c>
      <c r="AJ812" s="142">
        <f t="shared" si="1053"/>
        <v>0</v>
      </c>
      <c r="AK812" s="61"/>
      <c r="AL812" s="142">
        <f t="shared" si="1054"/>
        <v>0</v>
      </c>
      <c r="AM812" s="142">
        <f t="shared" si="1055"/>
        <v>0</v>
      </c>
      <c r="AN812" s="61"/>
      <c r="AO812" s="142">
        <f t="shared" si="1056"/>
        <v>0</v>
      </c>
      <c r="AP812" s="142">
        <f t="shared" si="1057"/>
        <v>0</v>
      </c>
      <c r="AQ812" s="61"/>
      <c r="AR812" s="142">
        <f t="shared" si="1058"/>
        <v>0</v>
      </c>
      <c r="AS812" s="142">
        <f t="shared" si="1059"/>
        <v>0</v>
      </c>
      <c r="AT812" s="61"/>
      <c r="AU812" s="142">
        <f t="shared" si="1060"/>
        <v>0</v>
      </c>
      <c r="AV812" s="142">
        <f t="shared" si="1061"/>
        <v>0</v>
      </c>
      <c r="AW812" s="61"/>
      <c r="AX812" s="142">
        <f t="shared" si="1062"/>
        <v>0</v>
      </c>
      <c r="AY812" s="142">
        <f t="shared" si="1063"/>
        <v>0</v>
      </c>
      <c r="AZ812" s="3"/>
      <c r="BA812" s="142">
        <f t="shared" si="1064"/>
        <v>0</v>
      </c>
      <c r="BB812" s="142">
        <f t="shared" si="1064"/>
        <v>0</v>
      </c>
      <c r="BF812" s="111">
        <f t="shared" si="1065"/>
        <v>0</v>
      </c>
      <c r="BG812" s="111">
        <f t="shared" si="1024"/>
        <v>0</v>
      </c>
      <c r="BH812" s="111">
        <f t="shared" si="1025"/>
        <v>0</v>
      </c>
      <c r="BI812" s="111">
        <f t="shared" si="1026"/>
        <v>0</v>
      </c>
      <c r="BJ812" s="111">
        <f t="shared" si="1027"/>
        <v>0</v>
      </c>
      <c r="BK812" s="111">
        <f t="shared" si="1028"/>
        <v>0</v>
      </c>
      <c r="BL812" s="111">
        <f t="shared" si="1029"/>
        <v>0</v>
      </c>
      <c r="BM812" s="111">
        <f t="shared" si="1030"/>
        <v>0</v>
      </c>
      <c r="BN812" s="111">
        <f t="shared" si="1031"/>
        <v>0</v>
      </c>
      <c r="BO812" s="111">
        <f t="shared" si="1032"/>
        <v>0</v>
      </c>
      <c r="BP812" s="111">
        <f t="shared" si="1033"/>
        <v>0</v>
      </c>
      <c r="BQ812" s="111">
        <f t="shared" si="1034"/>
        <v>0</v>
      </c>
      <c r="CE812" s="61"/>
      <c r="CF812" s="142">
        <f t="shared" si="1066"/>
        <v>0</v>
      </c>
      <c r="CG812" s="142">
        <f t="shared" si="1067"/>
        <v>0</v>
      </c>
      <c r="CH812" s="61"/>
      <c r="CI812" s="142">
        <f t="shared" si="1068"/>
        <v>0</v>
      </c>
      <c r="CJ812" s="142">
        <f t="shared" si="1069"/>
        <v>0</v>
      </c>
      <c r="CK812" s="61"/>
      <c r="CL812" s="142">
        <f t="shared" si="1070"/>
        <v>0</v>
      </c>
      <c r="CM812" s="142">
        <f t="shared" si="1071"/>
        <v>0</v>
      </c>
      <c r="CN812" s="61"/>
      <c r="CO812" s="142">
        <f t="shared" si="1072"/>
        <v>0</v>
      </c>
      <c r="CP812" s="142">
        <f t="shared" si="1073"/>
        <v>0</v>
      </c>
      <c r="CQ812" s="61"/>
      <c r="CR812" s="142">
        <f t="shared" si="1074"/>
        <v>0</v>
      </c>
      <c r="CS812" s="142">
        <f t="shared" si="1075"/>
        <v>0</v>
      </c>
      <c r="CT812" s="61"/>
      <c r="CU812" s="142">
        <f t="shared" si="1076"/>
        <v>0</v>
      </c>
      <c r="CV812" s="142">
        <f t="shared" si="1077"/>
        <v>0</v>
      </c>
      <c r="CW812" s="61"/>
      <c r="CX812" s="142">
        <f t="shared" si="1078"/>
        <v>0</v>
      </c>
      <c r="CY812" s="142">
        <f t="shared" si="1079"/>
        <v>0</v>
      </c>
      <c r="CZ812" s="61"/>
      <c r="DA812" s="142">
        <f t="shared" si="1080"/>
        <v>0</v>
      </c>
      <c r="DB812" s="142">
        <f t="shared" si="1081"/>
        <v>0</v>
      </c>
      <c r="DC812" s="61"/>
      <c r="DD812" s="142">
        <f t="shared" si="1082"/>
        <v>0</v>
      </c>
      <c r="DE812" s="142">
        <f t="shared" si="1083"/>
        <v>0</v>
      </c>
      <c r="DF812">
        <f t="shared" si="1108"/>
        <v>805</v>
      </c>
      <c r="DH812" s="142">
        <f t="shared" si="1084"/>
        <v>0</v>
      </c>
      <c r="DI812" s="142">
        <f t="shared" si="1085"/>
        <v>0</v>
      </c>
      <c r="DJ812" s="142">
        <f t="shared" si="1086"/>
        <v>0</v>
      </c>
      <c r="DK812" s="142">
        <f t="shared" si="1087"/>
        <v>0</v>
      </c>
      <c r="DL812" s="142">
        <f t="shared" si="1088"/>
        <v>0</v>
      </c>
      <c r="DM812" s="142">
        <f t="shared" si="1089"/>
        <v>0</v>
      </c>
      <c r="DN812" s="142">
        <f t="shared" si="1090"/>
        <v>0</v>
      </c>
      <c r="DO812" s="142">
        <f t="shared" si="1091"/>
        <v>0</v>
      </c>
      <c r="DP812" s="142">
        <f t="shared" si="1092"/>
        <v>0</v>
      </c>
      <c r="DQ812" s="142">
        <f t="shared" si="1093"/>
        <v>0</v>
      </c>
      <c r="DR812" s="142">
        <f t="shared" si="1094"/>
        <v>0</v>
      </c>
      <c r="DS812" s="142">
        <f t="shared" si="1095"/>
        <v>0</v>
      </c>
      <c r="DU812" s="142">
        <f t="shared" si="1096"/>
        <v>0</v>
      </c>
      <c r="DV812" s="142">
        <f t="shared" si="1097"/>
        <v>0</v>
      </c>
      <c r="DW812" s="142">
        <f t="shared" si="1098"/>
        <v>0</v>
      </c>
      <c r="DX812" s="142">
        <f t="shared" si="1099"/>
        <v>0</v>
      </c>
      <c r="DY812" s="142">
        <f t="shared" si="1100"/>
        <v>0</v>
      </c>
      <c r="DZ812" s="142">
        <f t="shared" si="1101"/>
        <v>0</v>
      </c>
      <c r="EA812" s="142">
        <f t="shared" si="1102"/>
        <v>0</v>
      </c>
      <c r="EB812" s="142">
        <f t="shared" si="1103"/>
        <v>0</v>
      </c>
      <c r="EC812" s="142">
        <f t="shared" si="1104"/>
        <v>0</v>
      </c>
      <c r="ED812" s="142">
        <f t="shared" si="1105"/>
        <v>0</v>
      </c>
      <c r="EE812" s="142">
        <f t="shared" si="1106"/>
        <v>0</v>
      </c>
      <c r="EF812" s="142">
        <f t="shared" si="1107"/>
        <v>0</v>
      </c>
    </row>
    <row r="813" spans="1:136">
      <c r="A813" s="137"/>
      <c r="B813" s="138"/>
      <c r="C813" s="138"/>
      <c r="D813" s="139"/>
      <c r="E813" s="139"/>
      <c r="F813" s="139"/>
      <c r="G813" s="140"/>
      <c r="H813" s="141">
        <f t="shared" si="1035"/>
        <v>0</v>
      </c>
      <c r="I813" s="140"/>
      <c r="J813" s="141">
        <f t="shared" si="1036"/>
        <v>0</v>
      </c>
      <c r="K813" s="140"/>
      <c r="L813" s="141">
        <f t="shared" si="1037"/>
        <v>0</v>
      </c>
      <c r="M813" s="140"/>
      <c r="N813" s="141">
        <f t="shared" si="1038"/>
        <v>0</v>
      </c>
      <c r="O813" s="141">
        <f t="shared" si="1039"/>
        <v>0</v>
      </c>
      <c r="P813" s="61"/>
      <c r="Q813" s="142">
        <f t="shared" si="1040"/>
        <v>0</v>
      </c>
      <c r="R813" s="142">
        <f t="shared" si="1041"/>
        <v>0</v>
      </c>
      <c r="S813" s="61"/>
      <c r="T813" s="142">
        <f t="shared" si="1042"/>
        <v>0</v>
      </c>
      <c r="U813" s="142">
        <f t="shared" si="1043"/>
        <v>0</v>
      </c>
      <c r="V813" s="61"/>
      <c r="W813" s="142">
        <f t="shared" si="1044"/>
        <v>0</v>
      </c>
      <c r="X813" s="142">
        <f t="shared" si="1045"/>
        <v>0</v>
      </c>
      <c r="Y813" s="61"/>
      <c r="Z813" s="142">
        <f t="shared" si="1046"/>
        <v>0</v>
      </c>
      <c r="AA813" s="142">
        <f t="shared" si="1047"/>
        <v>0</v>
      </c>
      <c r="AB813" s="61"/>
      <c r="AC813" s="142">
        <f t="shared" si="1048"/>
        <v>0</v>
      </c>
      <c r="AD813" s="142">
        <f t="shared" si="1049"/>
        <v>0</v>
      </c>
      <c r="AE813" s="61"/>
      <c r="AF813" s="142">
        <f t="shared" si="1050"/>
        <v>0</v>
      </c>
      <c r="AG813" s="142">
        <f t="shared" si="1051"/>
        <v>0</v>
      </c>
      <c r="AH813" s="61"/>
      <c r="AI813" s="142">
        <f t="shared" si="1052"/>
        <v>0</v>
      </c>
      <c r="AJ813" s="142">
        <f t="shared" si="1053"/>
        <v>0</v>
      </c>
      <c r="AK813" s="61"/>
      <c r="AL813" s="142">
        <f t="shared" si="1054"/>
        <v>0</v>
      </c>
      <c r="AM813" s="142">
        <f t="shared" si="1055"/>
        <v>0</v>
      </c>
      <c r="AN813" s="61"/>
      <c r="AO813" s="142">
        <f t="shared" si="1056"/>
        <v>0</v>
      </c>
      <c r="AP813" s="142">
        <f t="shared" si="1057"/>
        <v>0</v>
      </c>
      <c r="AQ813" s="61"/>
      <c r="AR813" s="142">
        <f t="shared" si="1058"/>
        <v>0</v>
      </c>
      <c r="AS813" s="142">
        <f t="shared" si="1059"/>
        <v>0</v>
      </c>
      <c r="AT813" s="61"/>
      <c r="AU813" s="142">
        <f t="shared" si="1060"/>
        <v>0</v>
      </c>
      <c r="AV813" s="142">
        <f t="shared" si="1061"/>
        <v>0</v>
      </c>
      <c r="AW813" s="61"/>
      <c r="AX813" s="142">
        <f t="shared" si="1062"/>
        <v>0</v>
      </c>
      <c r="AY813" s="142">
        <f t="shared" si="1063"/>
        <v>0</v>
      </c>
      <c r="AZ813" s="3"/>
      <c r="BA813" s="142">
        <f t="shared" si="1064"/>
        <v>0</v>
      </c>
      <c r="BB813" s="142">
        <f t="shared" si="1064"/>
        <v>0</v>
      </c>
      <c r="BF813" s="111">
        <f t="shared" si="1065"/>
        <v>0</v>
      </c>
      <c r="BG813" s="111">
        <f t="shared" si="1024"/>
        <v>0</v>
      </c>
      <c r="BH813" s="111">
        <f t="shared" si="1025"/>
        <v>0</v>
      </c>
      <c r="BI813" s="111">
        <f t="shared" si="1026"/>
        <v>0</v>
      </c>
      <c r="BJ813" s="111">
        <f t="shared" si="1027"/>
        <v>0</v>
      </c>
      <c r="BK813" s="111">
        <f t="shared" si="1028"/>
        <v>0</v>
      </c>
      <c r="BL813" s="111">
        <f t="shared" si="1029"/>
        <v>0</v>
      </c>
      <c r="BM813" s="111">
        <f t="shared" si="1030"/>
        <v>0</v>
      </c>
      <c r="BN813" s="111">
        <f t="shared" si="1031"/>
        <v>0</v>
      </c>
      <c r="BO813" s="111">
        <f t="shared" si="1032"/>
        <v>0</v>
      </c>
      <c r="BP813" s="111">
        <f t="shared" si="1033"/>
        <v>0</v>
      </c>
      <c r="BQ813" s="111">
        <f t="shared" si="1034"/>
        <v>0</v>
      </c>
      <c r="CE813" s="61"/>
      <c r="CF813" s="142">
        <f t="shared" si="1066"/>
        <v>0</v>
      </c>
      <c r="CG813" s="142">
        <f t="shared" si="1067"/>
        <v>0</v>
      </c>
      <c r="CH813" s="61"/>
      <c r="CI813" s="142">
        <f t="shared" si="1068"/>
        <v>0</v>
      </c>
      <c r="CJ813" s="142">
        <f t="shared" si="1069"/>
        <v>0</v>
      </c>
      <c r="CK813" s="61"/>
      <c r="CL813" s="142">
        <f t="shared" si="1070"/>
        <v>0</v>
      </c>
      <c r="CM813" s="142">
        <f t="shared" si="1071"/>
        <v>0</v>
      </c>
      <c r="CN813" s="61"/>
      <c r="CO813" s="142">
        <f t="shared" si="1072"/>
        <v>0</v>
      </c>
      <c r="CP813" s="142">
        <f t="shared" si="1073"/>
        <v>0</v>
      </c>
      <c r="CQ813" s="61"/>
      <c r="CR813" s="142">
        <f t="shared" si="1074"/>
        <v>0</v>
      </c>
      <c r="CS813" s="142">
        <f t="shared" si="1075"/>
        <v>0</v>
      </c>
      <c r="CT813" s="61"/>
      <c r="CU813" s="142">
        <f t="shared" si="1076"/>
        <v>0</v>
      </c>
      <c r="CV813" s="142">
        <f t="shared" si="1077"/>
        <v>0</v>
      </c>
      <c r="CW813" s="61"/>
      <c r="CX813" s="142">
        <f t="shared" si="1078"/>
        <v>0</v>
      </c>
      <c r="CY813" s="142">
        <f t="shared" si="1079"/>
        <v>0</v>
      </c>
      <c r="CZ813" s="61"/>
      <c r="DA813" s="142">
        <f t="shared" si="1080"/>
        <v>0</v>
      </c>
      <c r="DB813" s="142">
        <f t="shared" si="1081"/>
        <v>0</v>
      </c>
      <c r="DC813" s="61"/>
      <c r="DD813" s="142">
        <f t="shared" si="1082"/>
        <v>0</v>
      </c>
      <c r="DE813" s="142">
        <f t="shared" si="1083"/>
        <v>0</v>
      </c>
      <c r="DF813">
        <f t="shared" si="1108"/>
        <v>806</v>
      </c>
      <c r="DH813" s="142">
        <f t="shared" si="1084"/>
        <v>0</v>
      </c>
      <c r="DI813" s="142">
        <f t="shared" si="1085"/>
        <v>0</v>
      </c>
      <c r="DJ813" s="142">
        <f t="shared" si="1086"/>
        <v>0</v>
      </c>
      <c r="DK813" s="142">
        <f t="shared" si="1087"/>
        <v>0</v>
      </c>
      <c r="DL813" s="142">
        <f t="shared" si="1088"/>
        <v>0</v>
      </c>
      <c r="DM813" s="142">
        <f t="shared" si="1089"/>
        <v>0</v>
      </c>
      <c r="DN813" s="142">
        <f t="shared" si="1090"/>
        <v>0</v>
      </c>
      <c r="DO813" s="142">
        <f t="shared" si="1091"/>
        <v>0</v>
      </c>
      <c r="DP813" s="142">
        <f t="shared" si="1092"/>
        <v>0</v>
      </c>
      <c r="DQ813" s="142">
        <f t="shared" si="1093"/>
        <v>0</v>
      </c>
      <c r="DR813" s="142">
        <f t="shared" si="1094"/>
        <v>0</v>
      </c>
      <c r="DS813" s="142">
        <f t="shared" si="1095"/>
        <v>0</v>
      </c>
      <c r="DU813" s="142">
        <f t="shared" si="1096"/>
        <v>0</v>
      </c>
      <c r="DV813" s="142">
        <f t="shared" si="1097"/>
        <v>0</v>
      </c>
      <c r="DW813" s="142">
        <f t="shared" si="1098"/>
        <v>0</v>
      </c>
      <c r="DX813" s="142">
        <f t="shared" si="1099"/>
        <v>0</v>
      </c>
      <c r="DY813" s="142">
        <f t="shared" si="1100"/>
        <v>0</v>
      </c>
      <c r="DZ813" s="142">
        <f t="shared" si="1101"/>
        <v>0</v>
      </c>
      <c r="EA813" s="142">
        <f t="shared" si="1102"/>
        <v>0</v>
      </c>
      <c r="EB813" s="142">
        <f t="shared" si="1103"/>
        <v>0</v>
      </c>
      <c r="EC813" s="142">
        <f t="shared" si="1104"/>
        <v>0</v>
      </c>
      <c r="ED813" s="142">
        <f t="shared" si="1105"/>
        <v>0</v>
      </c>
      <c r="EE813" s="142">
        <f t="shared" si="1106"/>
        <v>0</v>
      </c>
      <c r="EF813" s="142">
        <f t="shared" si="1107"/>
        <v>0</v>
      </c>
    </row>
    <row r="814" spans="1:136">
      <c r="A814" s="137"/>
      <c r="B814" s="138"/>
      <c r="C814" s="138"/>
      <c r="D814" s="139"/>
      <c r="E814" s="139"/>
      <c r="F814" s="139"/>
      <c r="G814" s="140"/>
      <c r="H814" s="141">
        <f t="shared" si="1035"/>
        <v>0</v>
      </c>
      <c r="I814" s="140"/>
      <c r="J814" s="141">
        <f t="shared" si="1036"/>
        <v>0</v>
      </c>
      <c r="K814" s="140"/>
      <c r="L814" s="141">
        <f t="shared" si="1037"/>
        <v>0</v>
      </c>
      <c r="M814" s="140"/>
      <c r="N814" s="141">
        <f t="shared" si="1038"/>
        <v>0</v>
      </c>
      <c r="O814" s="141">
        <f t="shared" si="1039"/>
        <v>0</v>
      </c>
      <c r="P814" s="61"/>
      <c r="Q814" s="142">
        <f t="shared" si="1040"/>
        <v>0</v>
      </c>
      <c r="R814" s="142">
        <f t="shared" si="1041"/>
        <v>0</v>
      </c>
      <c r="S814" s="61"/>
      <c r="T814" s="142">
        <f t="shared" si="1042"/>
        <v>0</v>
      </c>
      <c r="U814" s="142">
        <f t="shared" si="1043"/>
        <v>0</v>
      </c>
      <c r="V814" s="61"/>
      <c r="W814" s="142">
        <f t="shared" si="1044"/>
        <v>0</v>
      </c>
      <c r="X814" s="142">
        <f t="shared" si="1045"/>
        <v>0</v>
      </c>
      <c r="Y814" s="61"/>
      <c r="Z814" s="142">
        <f t="shared" si="1046"/>
        <v>0</v>
      </c>
      <c r="AA814" s="142">
        <f t="shared" si="1047"/>
        <v>0</v>
      </c>
      <c r="AB814" s="61"/>
      <c r="AC814" s="142">
        <f t="shared" si="1048"/>
        <v>0</v>
      </c>
      <c r="AD814" s="142">
        <f t="shared" si="1049"/>
        <v>0</v>
      </c>
      <c r="AE814" s="61"/>
      <c r="AF814" s="142">
        <f t="shared" si="1050"/>
        <v>0</v>
      </c>
      <c r="AG814" s="142">
        <f t="shared" si="1051"/>
        <v>0</v>
      </c>
      <c r="AH814" s="61"/>
      <c r="AI814" s="142">
        <f t="shared" si="1052"/>
        <v>0</v>
      </c>
      <c r="AJ814" s="142">
        <f t="shared" si="1053"/>
        <v>0</v>
      </c>
      <c r="AK814" s="61"/>
      <c r="AL814" s="142">
        <f t="shared" si="1054"/>
        <v>0</v>
      </c>
      <c r="AM814" s="142">
        <f t="shared" si="1055"/>
        <v>0</v>
      </c>
      <c r="AN814" s="61"/>
      <c r="AO814" s="142">
        <f t="shared" si="1056"/>
        <v>0</v>
      </c>
      <c r="AP814" s="142">
        <f t="shared" si="1057"/>
        <v>0</v>
      </c>
      <c r="AQ814" s="61"/>
      <c r="AR814" s="142">
        <f t="shared" si="1058"/>
        <v>0</v>
      </c>
      <c r="AS814" s="142">
        <f t="shared" si="1059"/>
        <v>0</v>
      </c>
      <c r="AT814" s="61"/>
      <c r="AU814" s="142">
        <f t="shared" si="1060"/>
        <v>0</v>
      </c>
      <c r="AV814" s="142">
        <f t="shared" si="1061"/>
        <v>0</v>
      </c>
      <c r="AW814" s="61"/>
      <c r="AX814" s="142">
        <f t="shared" si="1062"/>
        <v>0</v>
      </c>
      <c r="AY814" s="142">
        <f t="shared" si="1063"/>
        <v>0</v>
      </c>
      <c r="AZ814" s="3"/>
      <c r="BA814" s="142">
        <f t="shared" si="1064"/>
        <v>0</v>
      </c>
      <c r="BB814" s="142">
        <f t="shared" si="1064"/>
        <v>0</v>
      </c>
      <c r="BF814" s="111">
        <f t="shared" si="1065"/>
        <v>0</v>
      </c>
      <c r="BG814" s="111">
        <f t="shared" si="1024"/>
        <v>0</v>
      </c>
      <c r="BH814" s="111">
        <f t="shared" si="1025"/>
        <v>0</v>
      </c>
      <c r="BI814" s="111">
        <f t="shared" si="1026"/>
        <v>0</v>
      </c>
      <c r="BJ814" s="111">
        <f t="shared" si="1027"/>
        <v>0</v>
      </c>
      <c r="BK814" s="111">
        <f t="shared" si="1028"/>
        <v>0</v>
      </c>
      <c r="BL814" s="111">
        <f t="shared" si="1029"/>
        <v>0</v>
      </c>
      <c r="BM814" s="111">
        <f t="shared" si="1030"/>
        <v>0</v>
      </c>
      <c r="BN814" s="111">
        <f t="shared" si="1031"/>
        <v>0</v>
      </c>
      <c r="BO814" s="111">
        <f t="shared" si="1032"/>
        <v>0</v>
      </c>
      <c r="BP814" s="111">
        <f t="shared" si="1033"/>
        <v>0</v>
      </c>
      <c r="BQ814" s="111">
        <f t="shared" si="1034"/>
        <v>0</v>
      </c>
      <c r="CE814" s="61"/>
      <c r="CF814" s="142">
        <f t="shared" si="1066"/>
        <v>0</v>
      </c>
      <c r="CG814" s="142">
        <f t="shared" si="1067"/>
        <v>0</v>
      </c>
      <c r="CH814" s="61"/>
      <c r="CI814" s="142">
        <f t="shared" si="1068"/>
        <v>0</v>
      </c>
      <c r="CJ814" s="142">
        <f t="shared" si="1069"/>
        <v>0</v>
      </c>
      <c r="CK814" s="61"/>
      <c r="CL814" s="142">
        <f t="shared" si="1070"/>
        <v>0</v>
      </c>
      <c r="CM814" s="142">
        <f t="shared" si="1071"/>
        <v>0</v>
      </c>
      <c r="CN814" s="61"/>
      <c r="CO814" s="142">
        <f t="shared" si="1072"/>
        <v>0</v>
      </c>
      <c r="CP814" s="142">
        <f t="shared" si="1073"/>
        <v>0</v>
      </c>
      <c r="CQ814" s="61"/>
      <c r="CR814" s="142">
        <f t="shared" si="1074"/>
        <v>0</v>
      </c>
      <c r="CS814" s="142">
        <f t="shared" si="1075"/>
        <v>0</v>
      </c>
      <c r="CT814" s="61"/>
      <c r="CU814" s="142">
        <f t="shared" si="1076"/>
        <v>0</v>
      </c>
      <c r="CV814" s="142">
        <f t="shared" si="1077"/>
        <v>0</v>
      </c>
      <c r="CW814" s="61"/>
      <c r="CX814" s="142">
        <f t="shared" si="1078"/>
        <v>0</v>
      </c>
      <c r="CY814" s="142">
        <f t="shared" si="1079"/>
        <v>0</v>
      </c>
      <c r="CZ814" s="61"/>
      <c r="DA814" s="142">
        <f t="shared" si="1080"/>
        <v>0</v>
      </c>
      <c r="DB814" s="142">
        <f t="shared" si="1081"/>
        <v>0</v>
      </c>
      <c r="DC814" s="61"/>
      <c r="DD814" s="142">
        <f t="shared" si="1082"/>
        <v>0</v>
      </c>
      <c r="DE814" s="142">
        <f t="shared" si="1083"/>
        <v>0</v>
      </c>
      <c r="DF814">
        <f t="shared" si="1108"/>
        <v>807</v>
      </c>
      <c r="DH814" s="142">
        <f t="shared" si="1084"/>
        <v>0</v>
      </c>
      <c r="DI814" s="142">
        <f t="shared" si="1085"/>
        <v>0</v>
      </c>
      <c r="DJ814" s="142">
        <f t="shared" si="1086"/>
        <v>0</v>
      </c>
      <c r="DK814" s="142">
        <f t="shared" si="1087"/>
        <v>0</v>
      </c>
      <c r="DL814" s="142">
        <f t="shared" si="1088"/>
        <v>0</v>
      </c>
      <c r="DM814" s="142">
        <f t="shared" si="1089"/>
        <v>0</v>
      </c>
      <c r="DN814" s="142">
        <f t="shared" si="1090"/>
        <v>0</v>
      </c>
      <c r="DO814" s="142">
        <f t="shared" si="1091"/>
        <v>0</v>
      </c>
      <c r="DP814" s="142">
        <f t="shared" si="1092"/>
        <v>0</v>
      </c>
      <c r="DQ814" s="142">
        <f t="shared" si="1093"/>
        <v>0</v>
      </c>
      <c r="DR814" s="142">
        <f t="shared" si="1094"/>
        <v>0</v>
      </c>
      <c r="DS814" s="142">
        <f t="shared" si="1095"/>
        <v>0</v>
      </c>
      <c r="DU814" s="142">
        <f t="shared" si="1096"/>
        <v>0</v>
      </c>
      <c r="DV814" s="142">
        <f t="shared" si="1097"/>
        <v>0</v>
      </c>
      <c r="DW814" s="142">
        <f t="shared" si="1098"/>
        <v>0</v>
      </c>
      <c r="DX814" s="142">
        <f t="shared" si="1099"/>
        <v>0</v>
      </c>
      <c r="DY814" s="142">
        <f t="shared" si="1100"/>
        <v>0</v>
      </c>
      <c r="DZ814" s="142">
        <f t="shared" si="1101"/>
        <v>0</v>
      </c>
      <c r="EA814" s="142">
        <f t="shared" si="1102"/>
        <v>0</v>
      </c>
      <c r="EB814" s="142">
        <f t="shared" si="1103"/>
        <v>0</v>
      </c>
      <c r="EC814" s="142">
        <f t="shared" si="1104"/>
        <v>0</v>
      </c>
      <c r="ED814" s="142">
        <f t="shared" si="1105"/>
        <v>0</v>
      </c>
      <c r="EE814" s="142">
        <f t="shared" si="1106"/>
        <v>0</v>
      </c>
      <c r="EF814" s="142">
        <f t="shared" si="1107"/>
        <v>0</v>
      </c>
    </row>
    <row r="815" spans="1:136">
      <c r="A815" s="137"/>
      <c r="B815" s="138"/>
      <c r="C815" s="138"/>
      <c r="D815" s="139"/>
      <c r="E815" s="139"/>
      <c r="F815" s="139"/>
      <c r="G815" s="140"/>
      <c r="H815" s="141">
        <f t="shared" si="1035"/>
        <v>0</v>
      </c>
      <c r="I815" s="140"/>
      <c r="J815" s="141">
        <f t="shared" si="1036"/>
        <v>0</v>
      </c>
      <c r="K815" s="140"/>
      <c r="L815" s="141">
        <f t="shared" si="1037"/>
        <v>0</v>
      </c>
      <c r="M815" s="140"/>
      <c r="N815" s="141">
        <f t="shared" si="1038"/>
        <v>0</v>
      </c>
      <c r="O815" s="141">
        <f t="shared" si="1039"/>
        <v>0</v>
      </c>
      <c r="P815" s="61"/>
      <c r="Q815" s="142">
        <f t="shared" si="1040"/>
        <v>0</v>
      </c>
      <c r="R815" s="142">
        <f t="shared" si="1041"/>
        <v>0</v>
      </c>
      <c r="S815" s="61"/>
      <c r="T815" s="142">
        <f t="shared" si="1042"/>
        <v>0</v>
      </c>
      <c r="U815" s="142">
        <f t="shared" si="1043"/>
        <v>0</v>
      </c>
      <c r="V815" s="61"/>
      <c r="W815" s="142">
        <f t="shared" si="1044"/>
        <v>0</v>
      </c>
      <c r="X815" s="142">
        <f t="shared" si="1045"/>
        <v>0</v>
      </c>
      <c r="Y815" s="61"/>
      <c r="Z815" s="142">
        <f t="shared" si="1046"/>
        <v>0</v>
      </c>
      <c r="AA815" s="142">
        <f t="shared" si="1047"/>
        <v>0</v>
      </c>
      <c r="AB815" s="61"/>
      <c r="AC815" s="142">
        <f t="shared" si="1048"/>
        <v>0</v>
      </c>
      <c r="AD815" s="142">
        <f t="shared" si="1049"/>
        <v>0</v>
      </c>
      <c r="AE815" s="61"/>
      <c r="AF815" s="142">
        <f t="shared" si="1050"/>
        <v>0</v>
      </c>
      <c r="AG815" s="142">
        <f t="shared" si="1051"/>
        <v>0</v>
      </c>
      <c r="AH815" s="61"/>
      <c r="AI815" s="142">
        <f t="shared" si="1052"/>
        <v>0</v>
      </c>
      <c r="AJ815" s="142">
        <f t="shared" si="1053"/>
        <v>0</v>
      </c>
      <c r="AK815" s="61"/>
      <c r="AL815" s="142">
        <f t="shared" si="1054"/>
        <v>0</v>
      </c>
      <c r="AM815" s="142">
        <f t="shared" si="1055"/>
        <v>0</v>
      </c>
      <c r="AN815" s="61"/>
      <c r="AO815" s="142">
        <f t="shared" si="1056"/>
        <v>0</v>
      </c>
      <c r="AP815" s="142">
        <f t="shared" si="1057"/>
        <v>0</v>
      </c>
      <c r="AQ815" s="61"/>
      <c r="AR815" s="142">
        <f t="shared" si="1058"/>
        <v>0</v>
      </c>
      <c r="AS815" s="142">
        <f t="shared" si="1059"/>
        <v>0</v>
      </c>
      <c r="AT815" s="61"/>
      <c r="AU815" s="142">
        <f t="shared" si="1060"/>
        <v>0</v>
      </c>
      <c r="AV815" s="142">
        <f t="shared" si="1061"/>
        <v>0</v>
      </c>
      <c r="AW815" s="61"/>
      <c r="AX815" s="142">
        <f t="shared" si="1062"/>
        <v>0</v>
      </c>
      <c r="AY815" s="142">
        <f t="shared" si="1063"/>
        <v>0</v>
      </c>
      <c r="AZ815" s="3"/>
      <c r="BA815" s="142">
        <f t="shared" si="1064"/>
        <v>0</v>
      </c>
      <c r="BB815" s="142">
        <f t="shared" si="1064"/>
        <v>0</v>
      </c>
      <c r="BF815" s="111">
        <f t="shared" si="1065"/>
        <v>0</v>
      </c>
      <c r="BG815" s="111">
        <f t="shared" si="1024"/>
        <v>0</v>
      </c>
      <c r="BH815" s="111">
        <f t="shared" si="1025"/>
        <v>0</v>
      </c>
      <c r="BI815" s="111">
        <f t="shared" si="1026"/>
        <v>0</v>
      </c>
      <c r="BJ815" s="111">
        <f t="shared" si="1027"/>
        <v>0</v>
      </c>
      <c r="BK815" s="111">
        <f t="shared" si="1028"/>
        <v>0</v>
      </c>
      <c r="BL815" s="111">
        <f t="shared" si="1029"/>
        <v>0</v>
      </c>
      <c r="BM815" s="111">
        <f t="shared" si="1030"/>
        <v>0</v>
      </c>
      <c r="BN815" s="111">
        <f t="shared" si="1031"/>
        <v>0</v>
      </c>
      <c r="BO815" s="111">
        <f t="shared" si="1032"/>
        <v>0</v>
      </c>
      <c r="BP815" s="111">
        <f t="shared" si="1033"/>
        <v>0</v>
      </c>
      <c r="BQ815" s="111">
        <f t="shared" si="1034"/>
        <v>0</v>
      </c>
      <c r="CE815" s="61"/>
      <c r="CF815" s="142">
        <f t="shared" si="1066"/>
        <v>0</v>
      </c>
      <c r="CG815" s="142">
        <f t="shared" si="1067"/>
        <v>0</v>
      </c>
      <c r="CH815" s="61"/>
      <c r="CI815" s="142">
        <f t="shared" si="1068"/>
        <v>0</v>
      </c>
      <c r="CJ815" s="142">
        <f t="shared" si="1069"/>
        <v>0</v>
      </c>
      <c r="CK815" s="61"/>
      <c r="CL815" s="142">
        <f t="shared" si="1070"/>
        <v>0</v>
      </c>
      <c r="CM815" s="142">
        <f t="shared" si="1071"/>
        <v>0</v>
      </c>
      <c r="CN815" s="61"/>
      <c r="CO815" s="142">
        <f t="shared" si="1072"/>
        <v>0</v>
      </c>
      <c r="CP815" s="142">
        <f t="shared" si="1073"/>
        <v>0</v>
      </c>
      <c r="CQ815" s="61"/>
      <c r="CR815" s="142">
        <f t="shared" si="1074"/>
        <v>0</v>
      </c>
      <c r="CS815" s="142">
        <f t="shared" si="1075"/>
        <v>0</v>
      </c>
      <c r="CT815" s="61"/>
      <c r="CU815" s="142">
        <f t="shared" si="1076"/>
        <v>0</v>
      </c>
      <c r="CV815" s="142">
        <f t="shared" si="1077"/>
        <v>0</v>
      </c>
      <c r="CW815" s="61"/>
      <c r="CX815" s="142">
        <f t="shared" si="1078"/>
        <v>0</v>
      </c>
      <c r="CY815" s="142">
        <f t="shared" si="1079"/>
        <v>0</v>
      </c>
      <c r="CZ815" s="61"/>
      <c r="DA815" s="142">
        <f t="shared" si="1080"/>
        <v>0</v>
      </c>
      <c r="DB815" s="142">
        <f t="shared" si="1081"/>
        <v>0</v>
      </c>
      <c r="DC815" s="61"/>
      <c r="DD815" s="142">
        <f t="shared" si="1082"/>
        <v>0</v>
      </c>
      <c r="DE815" s="142">
        <f t="shared" si="1083"/>
        <v>0</v>
      </c>
      <c r="DF815">
        <f t="shared" si="1108"/>
        <v>808</v>
      </c>
      <c r="DH815" s="142">
        <f t="shared" si="1084"/>
        <v>0</v>
      </c>
      <c r="DI815" s="142">
        <f t="shared" si="1085"/>
        <v>0</v>
      </c>
      <c r="DJ815" s="142">
        <f t="shared" si="1086"/>
        <v>0</v>
      </c>
      <c r="DK815" s="142">
        <f t="shared" si="1087"/>
        <v>0</v>
      </c>
      <c r="DL815" s="142">
        <f t="shared" si="1088"/>
        <v>0</v>
      </c>
      <c r="DM815" s="142">
        <f t="shared" si="1089"/>
        <v>0</v>
      </c>
      <c r="DN815" s="142">
        <f t="shared" si="1090"/>
        <v>0</v>
      </c>
      <c r="DO815" s="142">
        <f t="shared" si="1091"/>
        <v>0</v>
      </c>
      <c r="DP815" s="142">
        <f t="shared" si="1092"/>
        <v>0</v>
      </c>
      <c r="DQ815" s="142">
        <f t="shared" si="1093"/>
        <v>0</v>
      </c>
      <c r="DR815" s="142">
        <f t="shared" si="1094"/>
        <v>0</v>
      </c>
      <c r="DS815" s="142">
        <f t="shared" si="1095"/>
        <v>0</v>
      </c>
      <c r="DU815" s="142">
        <f t="shared" si="1096"/>
        <v>0</v>
      </c>
      <c r="DV815" s="142">
        <f t="shared" si="1097"/>
        <v>0</v>
      </c>
      <c r="DW815" s="142">
        <f t="shared" si="1098"/>
        <v>0</v>
      </c>
      <c r="DX815" s="142">
        <f t="shared" si="1099"/>
        <v>0</v>
      </c>
      <c r="DY815" s="142">
        <f t="shared" si="1100"/>
        <v>0</v>
      </c>
      <c r="DZ815" s="142">
        <f t="shared" si="1101"/>
        <v>0</v>
      </c>
      <c r="EA815" s="142">
        <f t="shared" si="1102"/>
        <v>0</v>
      </c>
      <c r="EB815" s="142">
        <f t="shared" si="1103"/>
        <v>0</v>
      </c>
      <c r="EC815" s="142">
        <f t="shared" si="1104"/>
        <v>0</v>
      </c>
      <c r="ED815" s="142">
        <f t="shared" si="1105"/>
        <v>0</v>
      </c>
      <c r="EE815" s="142">
        <f t="shared" si="1106"/>
        <v>0</v>
      </c>
      <c r="EF815" s="142">
        <f t="shared" si="1107"/>
        <v>0</v>
      </c>
    </row>
    <row r="816" spans="1:136">
      <c r="A816" s="137"/>
      <c r="B816" s="138"/>
      <c r="C816" s="138"/>
      <c r="D816" s="139"/>
      <c r="E816" s="139"/>
      <c r="F816" s="139"/>
      <c r="G816" s="140"/>
      <c r="H816" s="141">
        <f t="shared" si="1035"/>
        <v>0</v>
      </c>
      <c r="I816" s="140"/>
      <c r="J816" s="141">
        <f t="shared" si="1036"/>
        <v>0</v>
      </c>
      <c r="K816" s="140"/>
      <c r="L816" s="141">
        <f t="shared" si="1037"/>
        <v>0</v>
      </c>
      <c r="M816" s="140"/>
      <c r="N816" s="141">
        <f t="shared" si="1038"/>
        <v>0</v>
      </c>
      <c r="O816" s="141">
        <f t="shared" si="1039"/>
        <v>0</v>
      </c>
      <c r="P816" s="61"/>
      <c r="Q816" s="142">
        <f t="shared" si="1040"/>
        <v>0</v>
      </c>
      <c r="R816" s="142">
        <f t="shared" si="1041"/>
        <v>0</v>
      </c>
      <c r="S816" s="61"/>
      <c r="T816" s="142">
        <f t="shared" si="1042"/>
        <v>0</v>
      </c>
      <c r="U816" s="142">
        <f t="shared" si="1043"/>
        <v>0</v>
      </c>
      <c r="V816" s="61"/>
      <c r="W816" s="142">
        <f t="shared" si="1044"/>
        <v>0</v>
      </c>
      <c r="X816" s="142">
        <f t="shared" si="1045"/>
        <v>0</v>
      </c>
      <c r="Y816" s="61"/>
      <c r="Z816" s="142">
        <f t="shared" si="1046"/>
        <v>0</v>
      </c>
      <c r="AA816" s="142">
        <f t="shared" si="1047"/>
        <v>0</v>
      </c>
      <c r="AB816" s="61"/>
      <c r="AC816" s="142">
        <f t="shared" si="1048"/>
        <v>0</v>
      </c>
      <c r="AD816" s="142">
        <f t="shared" si="1049"/>
        <v>0</v>
      </c>
      <c r="AE816" s="61"/>
      <c r="AF816" s="142">
        <f t="shared" si="1050"/>
        <v>0</v>
      </c>
      <c r="AG816" s="142">
        <f t="shared" si="1051"/>
        <v>0</v>
      </c>
      <c r="AH816" s="61"/>
      <c r="AI816" s="142">
        <f t="shared" si="1052"/>
        <v>0</v>
      </c>
      <c r="AJ816" s="142">
        <f t="shared" si="1053"/>
        <v>0</v>
      </c>
      <c r="AK816" s="61"/>
      <c r="AL816" s="142">
        <f t="shared" si="1054"/>
        <v>0</v>
      </c>
      <c r="AM816" s="142">
        <f t="shared" si="1055"/>
        <v>0</v>
      </c>
      <c r="AN816" s="61"/>
      <c r="AO816" s="142">
        <f t="shared" si="1056"/>
        <v>0</v>
      </c>
      <c r="AP816" s="142">
        <f t="shared" si="1057"/>
        <v>0</v>
      </c>
      <c r="AQ816" s="61"/>
      <c r="AR816" s="142">
        <f t="shared" si="1058"/>
        <v>0</v>
      </c>
      <c r="AS816" s="142">
        <f t="shared" si="1059"/>
        <v>0</v>
      </c>
      <c r="AT816" s="61"/>
      <c r="AU816" s="142">
        <f t="shared" si="1060"/>
        <v>0</v>
      </c>
      <c r="AV816" s="142">
        <f t="shared" si="1061"/>
        <v>0</v>
      </c>
      <c r="AW816" s="61"/>
      <c r="AX816" s="142">
        <f t="shared" si="1062"/>
        <v>0</v>
      </c>
      <c r="AY816" s="142">
        <f t="shared" si="1063"/>
        <v>0</v>
      </c>
      <c r="AZ816" s="3"/>
      <c r="BA816" s="142">
        <f t="shared" si="1064"/>
        <v>0</v>
      </c>
      <c r="BB816" s="142">
        <f t="shared" si="1064"/>
        <v>0</v>
      </c>
      <c r="BF816" s="111">
        <f t="shared" si="1065"/>
        <v>0</v>
      </c>
      <c r="BG816" s="111">
        <f t="shared" si="1024"/>
        <v>0</v>
      </c>
      <c r="BH816" s="111">
        <f t="shared" si="1025"/>
        <v>0</v>
      </c>
      <c r="BI816" s="111">
        <f t="shared" si="1026"/>
        <v>0</v>
      </c>
      <c r="BJ816" s="111">
        <f t="shared" si="1027"/>
        <v>0</v>
      </c>
      <c r="BK816" s="111">
        <f t="shared" si="1028"/>
        <v>0</v>
      </c>
      <c r="BL816" s="111">
        <f t="shared" si="1029"/>
        <v>0</v>
      </c>
      <c r="BM816" s="111">
        <f t="shared" si="1030"/>
        <v>0</v>
      </c>
      <c r="BN816" s="111">
        <f t="shared" si="1031"/>
        <v>0</v>
      </c>
      <c r="BO816" s="111">
        <f t="shared" si="1032"/>
        <v>0</v>
      </c>
      <c r="BP816" s="111">
        <f t="shared" si="1033"/>
        <v>0</v>
      </c>
      <c r="BQ816" s="111">
        <f t="shared" si="1034"/>
        <v>0</v>
      </c>
      <c r="CE816" s="61"/>
      <c r="CF816" s="142">
        <f t="shared" si="1066"/>
        <v>0</v>
      </c>
      <c r="CG816" s="142">
        <f t="shared" si="1067"/>
        <v>0</v>
      </c>
      <c r="CH816" s="61"/>
      <c r="CI816" s="142">
        <f t="shared" si="1068"/>
        <v>0</v>
      </c>
      <c r="CJ816" s="142">
        <f t="shared" si="1069"/>
        <v>0</v>
      </c>
      <c r="CK816" s="61"/>
      <c r="CL816" s="142">
        <f t="shared" si="1070"/>
        <v>0</v>
      </c>
      <c r="CM816" s="142">
        <f t="shared" si="1071"/>
        <v>0</v>
      </c>
      <c r="CN816" s="61"/>
      <c r="CO816" s="142">
        <f t="shared" si="1072"/>
        <v>0</v>
      </c>
      <c r="CP816" s="142">
        <f t="shared" si="1073"/>
        <v>0</v>
      </c>
      <c r="CQ816" s="61"/>
      <c r="CR816" s="142">
        <f t="shared" si="1074"/>
        <v>0</v>
      </c>
      <c r="CS816" s="142">
        <f t="shared" si="1075"/>
        <v>0</v>
      </c>
      <c r="CT816" s="61"/>
      <c r="CU816" s="142">
        <f t="shared" si="1076"/>
        <v>0</v>
      </c>
      <c r="CV816" s="142">
        <f t="shared" si="1077"/>
        <v>0</v>
      </c>
      <c r="CW816" s="61"/>
      <c r="CX816" s="142">
        <f t="shared" si="1078"/>
        <v>0</v>
      </c>
      <c r="CY816" s="142">
        <f t="shared" si="1079"/>
        <v>0</v>
      </c>
      <c r="CZ816" s="61"/>
      <c r="DA816" s="142">
        <f t="shared" si="1080"/>
        <v>0</v>
      </c>
      <c r="DB816" s="142">
        <f t="shared" si="1081"/>
        <v>0</v>
      </c>
      <c r="DC816" s="61"/>
      <c r="DD816" s="142">
        <f t="shared" si="1082"/>
        <v>0</v>
      </c>
      <c r="DE816" s="142">
        <f t="shared" si="1083"/>
        <v>0</v>
      </c>
      <c r="DF816">
        <f t="shared" si="1108"/>
        <v>809</v>
      </c>
      <c r="DH816" s="142">
        <f t="shared" si="1084"/>
        <v>0</v>
      </c>
      <c r="DI816" s="142">
        <f t="shared" si="1085"/>
        <v>0</v>
      </c>
      <c r="DJ816" s="142">
        <f t="shared" si="1086"/>
        <v>0</v>
      </c>
      <c r="DK816" s="142">
        <f t="shared" si="1087"/>
        <v>0</v>
      </c>
      <c r="DL816" s="142">
        <f t="shared" si="1088"/>
        <v>0</v>
      </c>
      <c r="DM816" s="142">
        <f t="shared" si="1089"/>
        <v>0</v>
      </c>
      <c r="DN816" s="142">
        <f t="shared" si="1090"/>
        <v>0</v>
      </c>
      <c r="DO816" s="142">
        <f t="shared" si="1091"/>
        <v>0</v>
      </c>
      <c r="DP816" s="142">
        <f t="shared" si="1092"/>
        <v>0</v>
      </c>
      <c r="DQ816" s="142">
        <f t="shared" si="1093"/>
        <v>0</v>
      </c>
      <c r="DR816" s="142">
        <f t="shared" si="1094"/>
        <v>0</v>
      </c>
      <c r="DS816" s="142">
        <f t="shared" si="1095"/>
        <v>0</v>
      </c>
      <c r="DU816" s="142">
        <f t="shared" si="1096"/>
        <v>0</v>
      </c>
      <c r="DV816" s="142">
        <f t="shared" si="1097"/>
        <v>0</v>
      </c>
      <c r="DW816" s="142">
        <f t="shared" si="1098"/>
        <v>0</v>
      </c>
      <c r="DX816" s="142">
        <f t="shared" si="1099"/>
        <v>0</v>
      </c>
      <c r="DY816" s="142">
        <f t="shared" si="1100"/>
        <v>0</v>
      </c>
      <c r="DZ816" s="142">
        <f t="shared" si="1101"/>
        <v>0</v>
      </c>
      <c r="EA816" s="142">
        <f t="shared" si="1102"/>
        <v>0</v>
      </c>
      <c r="EB816" s="142">
        <f t="shared" si="1103"/>
        <v>0</v>
      </c>
      <c r="EC816" s="142">
        <f t="shared" si="1104"/>
        <v>0</v>
      </c>
      <c r="ED816" s="142">
        <f t="shared" si="1105"/>
        <v>0</v>
      </c>
      <c r="EE816" s="142">
        <f t="shared" si="1106"/>
        <v>0</v>
      </c>
      <c r="EF816" s="142">
        <f t="shared" si="1107"/>
        <v>0</v>
      </c>
    </row>
    <row r="817" spans="1:136">
      <c r="A817" s="137"/>
      <c r="B817" s="138"/>
      <c r="C817" s="138"/>
      <c r="D817" s="139"/>
      <c r="E817" s="139"/>
      <c r="F817" s="139"/>
      <c r="G817" s="140"/>
      <c r="H817" s="141">
        <f t="shared" si="1035"/>
        <v>0</v>
      </c>
      <c r="I817" s="140"/>
      <c r="J817" s="141">
        <f t="shared" si="1036"/>
        <v>0</v>
      </c>
      <c r="K817" s="140"/>
      <c r="L817" s="141">
        <f t="shared" si="1037"/>
        <v>0</v>
      </c>
      <c r="M817" s="140"/>
      <c r="N817" s="141">
        <f t="shared" si="1038"/>
        <v>0</v>
      </c>
      <c r="O817" s="141">
        <f t="shared" si="1039"/>
        <v>0</v>
      </c>
      <c r="P817" s="61"/>
      <c r="Q817" s="142">
        <f t="shared" si="1040"/>
        <v>0</v>
      </c>
      <c r="R817" s="142">
        <f t="shared" si="1041"/>
        <v>0</v>
      </c>
      <c r="S817" s="61"/>
      <c r="T817" s="142">
        <f t="shared" si="1042"/>
        <v>0</v>
      </c>
      <c r="U817" s="142">
        <f t="shared" si="1043"/>
        <v>0</v>
      </c>
      <c r="V817" s="61"/>
      <c r="W817" s="142">
        <f t="shared" si="1044"/>
        <v>0</v>
      </c>
      <c r="X817" s="142">
        <f t="shared" si="1045"/>
        <v>0</v>
      </c>
      <c r="Y817" s="61"/>
      <c r="Z817" s="142">
        <f t="shared" si="1046"/>
        <v>0</v>
      </c>
      <c r="AA817" s="142">
        <f t="shared" si="1047"/>
        <v>0</v>
      </c>
      <c r="AB817" s="61"/>
      <c r="AC817" s="142">
        <f t="shared" si="1048"/>
        <v>0</v>
      </c>
      <c r="AD817" s="142">
        <f t="shared" si="1049"/>
        <v>0</v>
      </c>
      <c r="AE817" s="61"/>
      <c r="AF817" s="142">
        <f t="shared" si="1050"/>
        <v>0</v>
      </c>
      <c r="AG817" s="142">
        <f t="shared" si="1051"/>
        <v>0</v>
      </c>
      <c r="AH817" s="61"/>
      <c r="AI817" s="142">
        <f t="shared" si="1052"/>
        <v>0</v>
      </c>
      <c r="AJ817" s="142">
        <f t="shared" si="1053"/>
        <v>0</v>
      </c>
      <c r="AK817" s="61"/>
      <c r="AL817" s="142">
        <f t="shared" si="1054"/>
        <v>0</v>
      </c>
      <c r="AM817" s="142">
        <f t="shared" si="1055"/>
        <v>0</v>
      </c>
      <c r="AN817" s="61"/>
      <c r="AO817" s="142">
        <f t="shared" si="1056"/>
        <v>0</v>
      </c>
      <c r="AP817" s="142">
        <f t="shared" si="1057"/>
        <v>0</v>
      </c>
      <c r="AQ817" s="61"/>
      <c r="AR817" s="142">
        <f t="shared" si="1058"/>
        <v>0</v>
      </c>
      <c r="AS817" s="142">
        <f t="shared" si="1059"/>
        <v>0</v>
      </c>
      <c r="AT817" s="61"/>
      <c r="AU817" s="142">
        <f t="shared" si="1060"/>
        <v>0</v>
      </c>
      <c r="AV817" s="142">
        <f t="shared" si="1061"/>
        <v>0</v>
      </c>
      <c r="AW817" s="61"/>
      <c r="AX817" s="142">
        <f t="shared" si="1062"/>
        <v>0</v>
      </c>
      <c r="AY817" s="142">
        <f t="shared" si="1063"/>
        <v>0</v>
      </c>
      <c r="AZ817" s="3"/>
      <c r="BA817" s="142">
        <f t="shared" si="1064"/>
        <v>0</v>
      </c>
      <c r="BB817" s="142">
        <f t="shared" si="1064"/>
        <v>0</v>
      </c>
      <c r="BF817" s="111">
        <f t="shared" si="1065"/>
        <v>0</v>
      </c>
      <c r="BG817" s="111">
        <f t="shared" si="1024"/>
        <v>0</v>
      </c>
      <c r="BH817" s="111">
        <f t="shared" si="1025"/>
        <v>0</v>
      </c>
      <c r="BI817" s="111">
        <f t="shared" si="1026"/>
        <v>0</v>
      </c>
      <c r="BJ817" s="111">
        <f t="shared" si="1027"/>
        <v>0</v>
      </c>
      <c r="BK817" s="111">
        <f t="shared" si="1028"/>
        <v>0</v>
      </c>
      <c r="BL817" s="111">
        <f t="shared" si="1029"/>
        <v>0</v>
      </c>
      <c r="BM817" s="111">
        <f t="shared" si="1030"/>
        <v>0</v>
      </c>
      <c r="BN817" s="111">
        <f t="shared" si="1031"/>
        <v>0</v>
      </c>
      <c r="BO817" s="111">
        <f t="shared" si="1032"/>
        <v>0</v>
      </c>
      <c r="BP817" s="111">
        <f t="shared" si="1033"/>
        <v>0</v>
      </c>
      <c r="BQ817" s="111">
        <f t="shared" si="1034"/>
        <v>0</v>
      </c>
      <c r="CE817" s="61"/>
      <c r="CF817" s="142">
        <f t="shared" si="1066"/>
        <v>0</v>
      </c>
      <c r="CG817" s="142">
        <f t="shared" si="1067"/>
        <v>0</v>
      </c>
      <c r="CH817" s="61"/>
      <c r="CI817" s="142">
        <f t="shared" si="1068"/>
        <v>0</v>
      </c>
      <c r="CJ817" s="142">
        <f t="shared" si="1069"/>
        <v>0</v>
      </c>
      <c r="CK817" s="61"/>
      <c r="CL817" s="142">
        <f t="shared" si="1070"/>
        <v>0</v>
      </c>
      <c r="CM817" s="142">
        <f t="shared" si="1071"/>
        <v>0</v>
      </c>
      <c r="CN817" s="61"/>
      <c r="CO817" s="142">
        <f t="shared" si="1072"/>
        <v>0</v>
      </c>
      <c r="CP817" s="142">
        <f t="shared" si="1073"/>
        <v>0</v>
      </c>
      <c r="CQ817" s="61"/>
      <c r="CR817" s="142">
        <f t="shared" si="1074"/>
        <v>0</v>
      </c>
      <c r="CS817" s="142">
        <f t="shared" si="1075"/>
        <v>0</v>
      </c>
      <c r="CT817" s="61"/>
      <c r="CU817" s="142">
        <f t="shared" si="1076"/>
        <v>0</v>
      </c>
      <c r="CV817" s="142">
        <f t="shared" si="1077"/>
        <v>0</v>
      </c>
      <c r="CW817" s="61"/>
      <c r="CX817" s="142">
        <f t="shared" si="1078"/>
        <v>0</v>
      </c>
      <c r="CY817" s="142">
        <f t="shared" si="1079"/>
        <v>0</v>
      </c>
      <c r="CZ817" s="61"/>
      <c r="DA817" s="142">
        <f t="shared" si="1080"/>
        <v>0</v>
      </c>
      <c r="DB817" s="142">
        <f t="shared" si="1081"/>
        <v>0</v>
      </c>
      <c r="DC817" s="61"/>
      <c r="DD817" s="142">
        <f t="shared" si="1082"/>
        <v>0</v>
      </c>
      <c r="DE817" s="142">
        <f t="shared" si="1083"/>
        <v>0</v>
      </c>
      <c r="DF817">
        <f t="shared" si="1108"/>
        <v>810</v>
      </c>
      <c r="DH817" s="142">
        <f t="shared" si="1084"/>
        <v>0</v>
      </c>
      <c r="DI817" s="142">
        <f t="shared" si="1085"/>
        <v>0</v>
      </c>
      <c r="DJ817" s="142">
        <f t="shared" si="1086"/>
        <v>0</v>
      </c>
      <c r="DK817" s="142">
        <f t="shared" si="1087"/>
        <v>0</v>
      </c>
      <c r="DL817" s="142">
        <f t="shared" si="1088"/>
        <v>0</v>
      </c>
      <c r="DM817" s="142">
        <f t="shared" si="1089"/>
        <v>0</v>
      </c>
      <c r="DN817" s="142">
        <f t="shared" si="1090"/>
        <v>0</v>
      </c>
      <c r="DO817" s="142">
        <f t="shared" si="1091"/>
        <v>0</v>
      </c>
      <c r="DP817" s="142">
        <f t="shared" si="1092"/>
        <v>0</v>
      </c>
      <c r="DQ817" s="142">
        <f t="shared" si="1093"/>
        <v>0</v>
      </c>
      <c r="DR817" s="142">
        <f t="shared" si="1094"/>
        <v>0</v>
      </c>
      <c r="DS817" s="142">
        <f t="shared" si="1095"/>
        <v>0</v>
      </c>
      <c r="DU817" s="142">
        <f t="shared" si="1096"/>
        <v>0</v>
      </c>
      <c r="DV817" s="142">
        <f t="shared" si="1097"/>
        <v>0</v>
      </c>
      <c r="DW817" s="142">
        <f t="shared" si="1098"/>
        <v>0</v>
      </c>
      <c r="DX817" s="142">
        <f t="shared" si="1099"/>
        <v>0</v>
      </c>
      <c r="DY817" s="142">
        <f t="shared" si="1100"/>
        <v>0</v>
      </c>
      <c r="DZ817" s="142">
        <f t="shared" si="1101"/>
        <v>0</v>
      </c>
      <c r="EA817" s="142">
        <f t="shared" si="1102"/>
        <v>0</v>
      </c>
      <c r="EB817" s="142">
        <f t="shared" si="1103"/>
        <v>0</v>
      </c>
      <c r="EC817" s="142">
        <f t="shared" si="1104"/>
        <v>0</v>
      </c>
      <c r="ED817" s="142">
        <f t="shared" si="1105"/>
        <v>0</v>
      </c>
      <c r="EE817" s="142">
        <f t="shared" si="1106"/>
        <v>0</v>
      </c>
      <c r="EF817" s="142">
        <f t="shared" si="1107"/>
        <v>0</v>
      </c>
    </row>
    <row r="818" spans="1:136">
      <c r="A818" s="137"/>
      <c r="B818" s="138"/>
      <c r="C818" s="138"/>
      <c r="D818" s="139"/>
      <c r="E818" s="139"/>
      <c r="F818" s="139"/>
      <c r="G818" s="140"/>
      <c r="H818" s="141">
        <f t="shared" si="1035"/>
        <v>0</v>
      </c>
      <c r="I818" s="140"/>
      <c r="J818" s="141">
        <f t="shared" si="1036"/>
        <v>0</v>
      </c>
      <c r="K818" s="140"/>
      <c r="L818" s="141">
        <f t="shared" si="1037"/>
        <v>0</v>
      </c>
      <c r="M818" s="140"/>
      <c r="N818" s="141">
        <f t="shared" si="1038"/>
        <v>0</v>
      </c>
      <c r="O818" s="141">
        <f t="shared" si="1039"/>
        <v>0</v>
      </c>
      <c r="P818" s="61"/>
      <c r="Q818" s="142">
        <f t="shared" si="1040"/>
        <v>0</v>
      </c>
      <c r="R818" s="142">
        <f t="shared" si="1041"/>
        <v>0</v>
      </c>
      <c r="S818" s="61"/>
      <c r="T818" s="142">
        <f t="shared" si="1042"/>
        <v>0</v>
      </c>
      <c r="U818" s="142">
        <f t="shared" si="1043"/>
        <v>0</v>
      </c>
      <c r="V818" s="61"/>
      <c r="W818" s="142">
        <f t="shared" si="1044"/>
        <v>0</v>
      </c>
      <c r="X818" s="142">
        <f t="shared" si="1045"/>
        <v>0</v>
      </c>
      <c r="Y818" s="61"/>
      <c r="Z818" s="142">
        <f t="shared" si="1046"/>
        <v>0</v>
      </c>
      <c r="AA818" s="142">
        <f t="shared" si="1047"/>
        <v>0</v>
      </c>
      <c r="AB818" s="61"/>
      <c r="AC818" s="142">
        <f t="shared" si="1048"/>
        <v>0</v>
      </c>
      <c r="AD818" s="142">
        <f t="shared" si="1049"/>
        <v>0</v>
      </c>
      <c r="AE818" s="61"/>
      <c r="AF818" s="142">
        <f t="shared" si="1050"/>
        <v>0</v>
      </c>
      <c r="AG818" s="142">
        <f t="shared" si="1051"/>
        <v>0</v>
      </c>
      <c r="AH818" s="61"/>
      <c r="AI818" s="142">
        <f t="shared" si="1052"/>
        <v>0</v>
      </c>
      <c r="AJ818" s="142">
        <f t="shared" si="1053"/>
        <v>0</v>
      </c>
      <c r="AK818" s="61"/>
      <c r="AL818" s="142">
        <f t="shared" si="1054"/>
        <v>0</v>
      </c>
      <c r="AM818" s="142">
        <f t="shared" si="1055"/>
        <v>0</v>
      </c>
      <c r="AN818" s="61"/>
      <c r="AO818" s="142">
        <f t="shared" si="1056"/>
        <v>0</v>
      </c>
      <c r="AP818" s="142">
        <f t="shared" si="1057"/>
        <v>0</v>
      </c>
      <c r="AQ818" s="61"/>
      <c r="AR818" s="142">
        <f t="shared" si="1058"/>
        <v>0</v>
      </c>
      <c r="AS818" s="142">
        <f t="shared" si="1059"/>
        <v>0</v>
      </c>
      <c r="AT818" s="61"/>
      <c r="AU818" s="142">
        <f t="shared" si="1060"/>
        <v>0</v>
      </c>
      <c r="AV818" s="142">
        <f t="shared" si="1061"/>
        <v>0</v>
      </c>
      <c r="AW818" s="61"/>
      <c r="AX818" s="142">
        <f t="shared" si="1062"/>
        <v>0</v>
      </c>
      <c r="AY818" s="142">
        <f t="shared" si="1063"/>
        <v>0</v>
      </c>
      <c r="AZ818" s="3"/>
      <c r="BA818" s="142">
        <f t="shared" si="1064"/>
        <v>0</v>
      </c>
      <c r="BB818" s="142">
        <f t="shared" si="1064"/>
        <v>0</v>
      </c>
      <c r="BF818" s="111">
        <f t="shared" si="1065"/>
        <v>0</v>
      </c>
      <c r="BG818" s="111">
        <f t="shared" si="1024"/>
        <v>0</v>
      </c>
      <c r="BH818" s="111">
        <f t="shared" si="1025"/>
        <v>0</v>
      </c>
      <c r="BI818" s="111">
        <f t="shared" si="1026"/>
        <v>0</v>
      </c>
      <c r="BJ818" s="111">
        <f t="shared" si="1027"/>
        <v>0</v>
      </c>
      <c r="BK818" s="111">
        <f t="shared" si="1028"/>
        <v>0</v>
      </c>
      <c r="BL818" s="111">
        <f t="shared" si="1029"/>
        <v>0</v>
      </c>
      <c r="BM818" s="111">
        <f t="shared" si="1030"/>
        <v>0</v>
      </c>
      <c r="BN818" s="111">
        <f t="shared" si="1031"/>
        <v>0</v>
      </c>
      <c r="BO818" s="111">
        <f t="shared" si="1032"/>
        <v>0</v>
      </c>
      <c r="BP818" s="111">
        <f t="shared" si="1033"/>
        <v>0</v>
      </c>
      <c r="BQ818" s="111">
        <f t="shared" si="1034"/>
        <v>0</v>
      </c>
      <c r="CE818" s="61"/>
      <c r="CF818" s="142">
        <f t="shared" si="1066"/>
        <v>0</v>
      </c>
      <c r="CG818" s="142">
        <f t="shared" si="1067"/>
        <v>0</v>
      </c>
      <c r="CH818" s="61"/>
      <c r="CI818" s="142">
        <f t="shared" si="1068"/>
        <v>0</v>
      </c>
      <c r="CJ818" s="142">
        <f t="shared" si="1069"/>
        <v>0</v>
      </c>
      <c r="CK818" s="61"/>
      <c r="CL818" s="142">
        <f t="shared" si="1070"/>
        <v>0</v>
      </c>
      <c r="CM818" s="142">
        <f t="shared" si="1071"/>
        <v>0</v>
      </c>
      <c r="CN818" s="61"/>
      <c r="CO818" s="142">
        <f t="shared" si="1072"/>
        <v>0</v>
      </c>
      <c r="CP818" s="142">
        <f t="shared" si="1073"/>
        <v>0</v>
      </c>
      <c r="CQ818" s="61"/>
      <c r="CR818" s="142">
        <f t="shared" si="1074"/>
        <v>0</v>
      </c>
      <c r="CS818" s="142">
        <f t="shared" si="1075"/>
        <v>0</v>
      </c>
      <c r="CT818" s="61"/>
      <c r="CU818" s="142">
        <f t="shared" si="1076"/>
        <v>0</v>
      </c>
      <c r="CV818" s="142">
        <f t="shared" si="1077"/>
        <v>0</v>
      </c>
      <c r="CW818" s="61"/>
      <c r="CX818" s="142">
        <f t="shared" si="1078"/>
        <v>0</v>
      </c>
      <c r="CY818" s="142">
        <f t="shared" si="1079"/>
        <v>0</v>
      </c>
      <c r="CZ818" s="61"/>
      <c r="DA818" s="142">
        <f t="shared" si="1080"/>
        <v>0</v>
      </c>
      <c r="DB818" s="142">
        <f t="shared" si="1081"/>
        <v>0</v>
      </c>
      <c r="DC818" s="61"/>
      <c r="DD818" s="142">
        <f t="shared" si="1082"/>
        <v>0</v>
      </c>
      <c r="DE818" s="142">
        <f t="shared" si="1083"/>
        <v>0</v>
      </c>
      <c r="DF818">
        <f t="shared" si="1108"/>
        <v>811</v>
      </c>
      <c r="DH818" s="142">
        <f t="shared" si="1084"/>
        <v>0</v>
      </c>
      <c r="DI818" s="142">
        <f t="shared" si="1085"/>
        <v>0</v>
      </c>
      <c r="DJ818" s="142">
        <f t="shared" si="1086"/>
        <v>0</v>
      </c>
      <c r="DK818" s="142">
        <f t="shared" si="1087"/>
        <v>0</v>
      </c>
      <c r="DL818" s="142">
        <f t="shared" si="1088"/>
        <v>0</v>
      </c>
      <c r="DM818" s="142">
        <f t="shared" si="1089"/>
        <v>0</v>
      </c>
      <c r="DN818" s="142">
        <f t="shared" si="1090"/>
        <v>0</v>
      </c>
      <c r="DO818" s="142">
        <f t="shared" si="1091"/>
        <v>0</v>
      </c>
      <c r="DP818" s="142">
        <f t="shared" si="1092"/>
        <v>0</v>
      </c>
      <c r="DQ818" s="142">
        <f t="shared" si="1093"/>
        <v>0</v>
      </c>
      <c r="DR818" s="142">
        <f t="shared" si="1094"/>
        <v>0</v>
      </c>
      <c r="DS818" s="142">
        <f t="shared" si="1095"/>
        <v>0</v>
      </c>
      <c r="DU818" s="142">
        <f t="shared" si="1096"/>
        <v>0</v>
      </c>
      <c r="DV818" s="142">
        <f t="shared" si="1097"/>
        <v>0</v>
      </c>
      <c r="DW818" s="142">
        <f t="shared" si="1098"/>
        <v>0</v>
      </c>
      <c r="DX818" s="142">
        <f t="shared" si="1099"/>
        <v>0</v>
      </c>
      <c r="DY818" s="142">
        <f t="shared" si="1100"/>
        <v>0</v>
      </c>
      <c r="DZ818" s="142">
        <f t="shared" si="1101"/>
        <v>0</v>
      </c>
      <c r="EA818" s="142">
        <f t="shared" si="1102"/>
        <v>0</v>
      </c>
      <c r="EB818" s="142">
        <f t="shared" si="1103"/>
        <v>0</v>
      </c>
      <c r="EC818" s="142">
        <f t="shared" si="1104"/>
        <v>0</v>
      </c>
      <c r="ED818" s="142">
        <f t="shared" si="1105"/>
        <v>0</v>
      </c>
      <c r="EE818" s="142">
        <f t="shared" si="1106"/>
        <v>0</v>
      </c>
      <c r="EF818" s="142">
        <f t="shared" si="1107"/>
        <v>0</v>
      </c>
    </row>
    <row r="819" spans="1:136">
      <c r="A819" s="137"/>
      <c r="B819" s="138"/>
      <c r="C819" s="138"/>
      <c r="D819" s="139"/>
      <c r="E819" s="139"/>
      <c r="F819" s="139"/>
      <c r="G819" s="140"/>
      <c r="H819" s="141">
        <f t="shared" si="1035"/>
        <v>0</v>
      </c>
      <c r="I819" s="140"/>
      <c r="J819" s="141">
        <f t="shared" si="1036"/>
        <v>0</v>
      </c>
      <c r="K819" s="140"/>
      <c r="L819" s="141">
        <f t="shared" si="1037"/>
        <v>0</v>
      </c>
      <c r="M819" s="140"/>
      <c r="N819" s="141">
        <f t="shared" si="1038"/>
        <v>0</v>
      </c>
      <c r="O819" s="141">
        <f t="shared" si="1039"/>
        <v>0</v>
      </c>
      <c r="P819" s="61"/>
      <c r="Q819" s="142">
        <f t="shared" si="1040"/>
        <v>0</v>
      </c>
      <c r="R819" s="142">
        <f t="shared" si="1041"/>
        <v>0</v>
      </c>
      <c r="S819" s="61"/>
      <c r="T819" s="142">
        <f t="shared" si="1042"/>
        <v>0</v>
      </c>
      <c r="U819" s="142">
        <f t="shared" si="1043"/>
        <v>0</v>
      </c>
      <c r="V819" s="61"/>
      <c r="W819" s="142">
        <f t="shared" si="1044"/>
        <v>0</v>
      </c>
      <c r="X819" s="142">
        <f t="shared" si="1045"/>
        <v>0</v>
      </c>
      <c r="Y819" s="61"/>
      <c r="Z819" s="142">
        <f t="shared" si="1046"/>
        <v>0</v>
      </c>
      <c r="AA819" s="142">
        <f t="shared" si="1047"/>
        <v>0</v>
      </c>
      <c r="AB819" s="61"/>
      <c r="AC819" s="142">
        <f t="shared" si="1048"/>
        <v>0</v>
      </c>
      <c r="AD819" s="142">
        <f t="shared" si="1049"/>
        <v>0</v>
      </c>
      <c r="AE819" s="61"/>
      <c r="AF819" s="142">
        <f t="shared" si="1050"/>
        <v>0</v>
      </c>
      <c r="AG819" s="142">
        <f t="shared" si="1051"/>
        <v>0</v>
      </c>
      <c r="AH819" s="61"/>
      <c r="AI819" s="142">
        <f t="shared" si="1052"/>
        <v>0</v>
      </c>
      <c r="AJ819" s="142">
        <f t="shared" si="1053"/>
        <v>0</v>
      </c>
      <c r="AK819" s="61"/>
      <c r="AL819" s="142">
        <f t="shared" si="1054"/>
        <v>0</v>
      </c>
      <c r="AM819" s="142">
        <f t="shared" si="1055"/>
        <v>0</v>
      </c>
      <c r="AN819" s="61"/>
      <c r="AO819" s="142">
        <f t="shared" si="1056"/>
        <v>0</v>
      </c>
      <c r="AP819" s="142">
        <f t="shared" si="1057"/>
        <v>0</v>
      </c>
      <c r="AQ819" s="61"/>
      <c r="AR819" s="142">
        <f t="shared" si="1058"/>
        <v>0</v>
      </c>
      <c r="AS819" s="142">
        <f t="shared" si="1059"/>
        <v>0</v>
      </c>
      <c r="AT819" s="61"/>
      <c r="AU819" s="142">
        <f t="shared" si="1060"/>
        <v>0</v>
      </c>
      <c r="AV819" s="142">
        <f t="shared" si="1061"/>
        <v>0</v>
      </c>
      <c r="AW819" s="61"/>
      <c r="AX819" s="142">
        <f t="shared" si="1062"/>
        <v>0</v>
      </c>
      <c r="AY819" s="142">
        <f t="shared" si="1063"/>
        <v>0</v>
      </c>
      <c r="AZ819" s="3"/>
      <c r="BA819" s="142">
        <f t="shared" si="1064"/>
        <v>0</v>
      </c>
      <c r="BB819" s="142">
        <f t="shared" si="1064"/>
        <v>0</v>
      </c>
      <c r="BF819" s="111">
        <f t="shared" si="1065"/>
        <v>0</v>
      </c>
      <c r="BG819" s="111">
        <f t="shared" si="1024"/>
        <v>0</v>
      </c>
      <c r="BH819" s="111">
        <f t="shared" si="1025"/>
        <v>0</v>
      </c>
      <c r="BI819" s="111">
        <f t="shared" si="1026"/>
        <v>0</v>
      </c>
      <c r="BJ819" s="111">
        <f t="shared" si="1027"/>
        <v>0</v>
      </c>
      <c r="BK819" s="111">
        <f t="shared" si="1028"/>
        <v>0</v>
      </c>
      <c r="BL819" s="111">
        <f t="shared" si="1029"/>
        <v>0</v>
      </c>
      <c r="BM819" s="111">
        <f t="shared" si="1030"/>
        <v>0</v>
      </c>
      <c r="BN819" s="111">
        <f t="shared" si="1031"/>
        <v>0</v>
      </c>
      <c r="BO819" s="111">
        <f t="shared" si="1032"/>
        <v>0</v>
      </c>
      <c r="BP819" s="111">
        <f t="shared" si="1033"/>
        <v>0</v>
      </c>
      <c r="BQ819" s="111">
        <f t="shared" si="1034"/>
        <v>0</v>
      </c>
      <c r="CE819" s="61"/>
      <c r="CF819" s="142">
        <f t="shared" si="1066"/>
        <v>0</v>
      </c>
      <c r="CG819" s="142">
        <f t="shared" si="1067"/>
        <v>0</v>
      </c>
      <c r="CH819" s="61"/>
      <c r="CI819" s="142">
        <f t="shared" si="1068"/>
        <v>0</v>
      </c>
      <c r="CJ819" s="142">
        <f t="shared" si="1069"/>
        <v>0</v>
      </c>
      <c r="CK819" s="61"/>
      <c r="CL819" s="142">
        <f t="shared" si="1070"/>
        <v>0</v>
      </c>
      <c r="CM819" s="142">
        <f t="shared" si="1071"/>
        <v>0</v>
      </c>
      <c r="CN819" s="61"/>
      <c r="CO819" s="142">
        <f t="shared" si="1072"/>
        <v>0</v>
      </c>
      <c r="CP819" s="142">
        <f t="shared" si="1073"/>
        <v>0</v>
      </c>
      <c r="CQ819" s="61"/>
      <c r="CR819" s="142">
        <f t="shared" si="1074"/>
        <v>0</v>
      </c>
      <c r="CS819" s="142">
        <f t="shared" si="1075"/>
        <v>0</v>
      </c>
      <c r="CT819" s="61"/>
      <c r="CU819" s="142">
        <f t="shared" si="1076"/>
        <v>0</v>
      </c>
      <c r="CV819" s="142">
        <f t="shared" si="1077"/>
        <v>0</v>
      </c>
      <c r="CW819" s="61"/>
      <c r="CX819" s="142">
        <f t="shared" si="1078"/>
        <v>0</v>
      </c>
      <c r="CY819" s="142">
        <f t="shared" si="1079"/>
        <v>0</v>
      </c>
      <c r="CZ819" s="61"/>
      <c r="DA819" s="142">
        <f t="shared" si="1080"/>
        <v>0</v>
      </c>
      <c r="DB819" s="142">
        <f t="shared" si="1081"/>
        <v>0</v>
      </c>
      <c r="DC819" s="61"/>
      <c r="DD819" s="142">
        <f t="shared" si="1082"/>
        <v>0</v>
      </c>
      <c r="DE819" s="142">
        <f t="shared" si="1083"/>
        <v>0</v>
      </c>
      <c r="DF819">
        <f t="shared" si="1108"/>
        <v>812</v>
      </c>
      <c r="DH819" s="142">
        <f t="shared" si="1084"/>
        <v>0</v>
      </c>
      <c r="DI819" s="142">
        <f t="shared" si="1085"/>
        <v>0</v>
      </c>
      <c r="DJ819" s="142">
        <f t="shared" si="1086"/>
        <v>0</v>
      </c>
      <c r="DK819" s="142">
        <f t="shared" si="1087"/>
        <v>0</v>
      </c>
      <c r="DL819" s="142">
        <f t="shared" si="1088"/>
        <v>0</v>
      </c>
      <c r="DM819" s="142">
        <f t="shared" si="1089"/>
        <v>0</v>
      </c>
      <c r="DN819" s="142">
        <f t="shared" si="1090"/>
        <v>0</v>
      </c>
      <c r="DO819" s="142">
        <f t="shared" si="1091"/>
        <v>0</v>
      </c>
      <c r="DP819" s="142">
        <f t="shared" si="1092"/>
        <v>0</v>
      </c>
      <c r="DQ819" s="142">
        <f t="shared" si="1093"/>
        <v>0</v>
      </c>
      <c r="DR819" s="142">
        <f t="shared" si="1094"/>
        <v>0</v>
      </c>
      <c r="DS819" s="142">
        <f t="shared" si="1095"/>
        <v>0</v>
      </c>
      <c r="DU819" s="142">
        <f t="shared" si="1096"/>
        <v>0</v>
      </c>
      <c r="DV819" s="142">
        <f t="shared" si="1097"/>
        <v>0</v>
      </c>
      <c r="DW819" s="142">
        <f t="shared" si="1098"/>
        <v>0</v>
      </c>
      <c r="DX819" s="142">
        <f t="shared" si="1099"/>
        <v>0</v>
      </c>
      <c r="DY819" s="142">
        <f t="shared" si="1100"/>
        <v>0</v>
      </c>
      <c r="DZ819" s="142">
        <f t="shared" si="1101"/>
        <v>0</v>
      </c>
      <c r="EA819" s="142">
        <f t="shared" si="1102"/>
        <v>0</v>
      </c>
      <c r="EB819" s="142">
        <f t="shared" si="1103"/>
        <v>0</v>
      </c>
      <c r="EC819" s="142">
        <f t="shared" si="1104"/>
        <v>0</v>
      </c>
      <c r="ED819" s="142">
        <f t="shared" si="1105"/>
        <v>0</v>
      </c>
      <c r="EE819" s="142">
        <f t="shared" si="1106"/>
        <v>0</v>
      </c>
      <c r="EF819" s="142">
        <f t="shared" si="1107"/>
        <v>0</v>
      </c>
    </row>
    <row r="820" spans="1:136">
      <c r="A820" s="137"/>
      <c r="B820" s="138"/>
      <c r="C820" s="138"/>
      <c r="D820" s="139"/>
      <c r="E820" s="139"/>
      <c r="F820" s="139"/>
      <c r="G820" s="140"/>
      <c r="H820" s="141">
        <f t="shared" si="1035"/>
        <v>0</v>
      </c>
      <c r="I820" s="140"/>
      <c r="J820" s="141">
        <f t="shared" si="1036"/>
        <v>0</v>
      </c>
      <c r="K820" s="140"/>
      <c r="L820" s="141">
        <f t="shared" si="1037"/>
        <v>0</v>
      </c>
      <c r="M820" s="140"/>
      <c r="N820" s="141">
        <f t="shared" si="1038"/>
        <v>0</v>
      </c>
      <c r="O820" s="141">
        <f t="shared" si="1039"/>
        <v>0</v>
      </c>
      <c r="P820" s="61"/>
      <c r="Q820" s="142">
        <f t="shared" si="1040"/>
        <v>0</v>
      </c>
      <c r="R820" s="142">
        <f t="shared" si="1041"/>
        <v>0</v>
      </c>
      <c r="S820" s="61"/>
      <c r="T820" s="142">
        <f t="shared" si="1042"/>
        <v>0</v>
      </c>
      <c r="U820" s="142">
        <f t="shared" si="1043"/>
        <v>0</v>
      </c>
      <c r="V820" s="61"/>
      <c r="W820" s="142">
        <f t="shared" si="1044"/>
        <v>0</v>
      </c>
      <c r="X820" s="142">
        <f t="shared" si="1045"/>
        <v>0</v>
      </c>
      <c r="Y820" s="61"/>
      <c r="Z820" s="142">
        <f t="shared" si="1046"/>
        <v>0</v>
      </c>
      <c r="AA820" s="142">
        <f t="shared" si="1047"/>
        <v>0</v>
      </c>
      <c r="AB820" s="61"/>
      <c r="AC820" s="142">
        <f t="shared" si="1048"/>
        <v>0</v>
      </c>
      <c r="AD820" s="142">
        <f t="shared" si="1049"/>
        <v>0</v>
      </c>
      <c r="AE820" s="61"/>
      <c r="AF820" s="142">
        <f t="shared" si="1050"/>
        <v>0</v>
      </c>
      <c r="AG820" s="142">
        <f t="shared" si="1051"/>
        <v>0</v>
      </c>
      <c r="AH820" s="61"/>
      <c r="AI820" s="142">
        <f t="shared" si="1052"/>
        <v>0</v>
      </c>
      <c r="AJ820" s="142">
        <f t="shared" si="1053"/>
        <v>0</v>
      </c>
      <c r="AK820" s="61"/>
      <c r="AL820" s="142">
        <f t="shared" si="1054"/>
        <v>0</v>
      </c>
      <c r="AM820" s="142">
        <f t="shared" si="1055"/>
        <v>0</v>
      </c>
      <c r="AN820" s="61"/>
      <c r="AO820" s="142">
        <f t="shared" si="1056"/>
        <v>0</v>
      </c>
      <c r="AP820" s="142">
        <f t="shared" si="1057"/>
        <v>0</v>
      </c>
      <c r="AQ820" s="61"/>
      <c r="AR820" s="142">
        <f t="shared" si="1058"/>
        <v>0</v>
      </c>
      <c r="AS820" s="142">
        <f t="shared" si="1059"/>
        <v>0</v>
      </c>
      <c r="AT820" s="61"/>
      <c r="AU820" s="142">
        <f t="shared" si="1060"/>
        <v>0</v>
      </c>
      <c r="AV820" s="142">
        <f t="shared" si="1061"/>
        <v>0</v>
      </c>
      <c r="AW820" s="61"/>
      <c r="AX820" s="142">
        <f t="shared" si="1062"/>
        <v>0</v>
      </c>
      <c r="AY820" s="142">
        <f t="shared" si="1063"/>
        <v>0</v>
      </c>
      <c r="AZ820" s="3"/>
      <c r="BA820" s="142">
        <f t="shared" si="1064"/>
        <v>0</v>
      </c>
      <c r="BB820" s="142">
        <f t="shared" si="1064"/>
        <v>0</v>
      </c>
      <c r="BF820" s="111">
        <f t="shared" si="1065"/>
        <v>0</v>
      </c>
      <c r="BG820" s="111">
        <f t="shared" si="1024"/>
        <v>0</v>
      </c>
      <c r="BH820" s="111">
        <f t="shared" si="1025"/>
        <v>0</v>
      </c>
      <c r="BI820" s="111">
        <f t="shared" si="1026"/>
        <v>0</v>
      </c>
      <c r="BJ820" s="111">
        <f t="shared" si="1027"/>
        <v>0</v>
      </c>
      <c r="BK820" s="111">
        <f t="shared" si="1028"/>
        <v>0</v>
      </c>
      <c r="BL820" s="111">
        <f t="shared" si="1029"/>
        <v>0</v>
      </c>
      <c r="BM820" s="111">
        <f t="shared" si="1030"/>
        <v>0</v>
      </c>
      <c r="BN820" s="111">
        <f t="shared" si="1031"/>
        <v>0</v>
      </c>
      <c r="BO820" s="111">
        <f t="shared" si="1032"/>
        <v>0</v>
      </c>
      <c r="BP820" s="111">
        <f t="shared" si="1033"/>
        <v>0</v>
      </c>
      <c r="BQ820" s="111">
        <f t="shared" si="1034"/>
        <v>0</v>
      </c>
      <c r="CE820" s="61"/>
      <c r="CF820" s="142">
        <f t="shared" si="1066"/>
        <v>0</v>
      </c>
      <c r="CG820" s="142">
        <f t="shared" si="1067"/>
        <v>0</v>
      </c>
      <c r="CH820" s="61"/>
      <c r="CI820" s="142">
        <f t="shared" si="1068"/>
        <v>0</v>
      </c>
      <c r="CJ820" s="142">
        <f t="shared" si="1069"/>
        <v>0</v>
      </c>
      <c r="CK820" s="61"/>
      <c r="CL820" s="142">
        <f t="shared" si="1070"/>
        <v>0</v>
      </c>
      <c r="CM820" s="142">
        <f t="shared" si="1071"/>
        <v>0</v>
      </c>
      <c r="CN820" s="61"/>
      <c r="CO820" s="142">
        <f t="shared" si="1072"/>
        <v>0</v>
      </c>
      <c r="CP820" s="142">
        <f t="shared" si="1073"/>
        <v>0</v>
      </c>
      <c r="CQ820" s="61"/>
      <c r="CR820" s="142">
        <f t="shared" si="1074"/>
        <v>0</v>
      </c>
      <c r="CS820" s="142">
        <f t="shared" si="1075"/>
        <v>0</v>
      </c>
      <c r="CT820" s="61"/>
      <c r="CU820" s="142">
        <f t="shared" si="1076"/>
        <v>0</v>
      </c>
      <c r="CV820" s="142">
        <f t="shared" si="1077"/>
        <v>0</v>
      </c>
      <c r="CW820" s="61"/>
      <c r="CX820" s="142">
        <f t="shared" si="1078"/>
        <v>0</v>
      </c>
      <c r="CY820" s="142">
        <f t="shared" si="1079"/>
        <v>0</v>
      </c>
      <c r="CZ820" s="61"/>
      <c r="DA820" s="142">
        <f t="shared" si="1080"/>
        <v>0</v>
      </c>
      <c r="DB820" s="142">
        <f t="shared" si="1081"/>
        <v>0</v>
      </c>
      <c r="DC820" s="61"/>
      <c r="DD820" s="142">
        <f t="shared" si="1082"/>
        <v>0</v>
      </c>
      <c r="DE820" s="142">
        <f t="shared" si="1083"/>
        <v>0</v>
      </c>
      <c r="DF820">
        <f t="shared" si="1108"/>
        <v>813</v>
      </c>
      <c r="DH820" s="142">
        <f t="shared" si="1084"/>
        <v>0</v>
      </c>
      <c r="DI820" s="142">
        <f t="shared" si="1085"/>
        <v>0</v>
      </c>
      <c r="DJ820" s="142">
        <f t="shared" si="1086"/>
        <v>0</v>
      </c>
      <c r="DK820" s="142">
        <f t="shared" si="1087"/>
        <v>0</v>
      </c>
      <c r="DL820" s="142">
        <f t="shared" si="1088"/>
        <v>0</v>
      </c>
      <c r="DM820" s="142">
        <f t="shared" si="1089"/>
        <v>0</v>
      </c>
      <c r="DN820" s="142">
        <f t="shared" si="1090"/>
        <v>0</v>
      </c>
      <c r="DO820" s="142">
        <f t="shared" si="1091"/>
        <v>0</v>
      </c>
      <c r="DP820" s="142">
        <f t="shared" si="1092"/>
        <v>0</v>
      </c>
      <c r="DQ820" s="142">
        <f t="shared" si="1093"/>
        <v>0</v>
      </c>
      <c r="DR820" s="142">
        <f t="shared" si="1094"/>
        <v>0</v>
      </c>
      <c r="DS820" s="142">
        <f t="shared" si="1095"/>
        <v>0</v>
      </c>
      <c r="DU820" s="142">
        <f t="shared" si="1096"/>
        <v>0</v>
      </c>
      <c r="DV820" s="142">
        <f t="shared" si="1097"/>
        <v>0</v>
      </c>
      <c r="DW820" s="142">
        <f t="shared" si="1098"/>
        <v>0</v>
      </c>
      <c r="DX820" s="142">
        <f t="shared" si="1099"/>
        <v>0</v>
      </c>
      <c r="DY820" s="142">
        <f t="shared" si="1100"/>
        <v>0</v>
      </c>
      <c r="DZ820" s="142">
        <f t="shared" si="1101"/>
        <v>0</v>
      </c>
      <c r="EA820" s="142">
        <f t="shared" si="1102"/>
        <v>0</v>
      </c>
      <c r="EB820" s="142">
        <f t="shared" si="1103"/>
        <v>0</v>
      </c>
      <c r="EC820" s="142">
        <f t="shared" si="1104"/>
        <v>0</v>
      </c>
      <c r="ED820" s="142">
        <f t="shared" si="1105"/>
        <v>0</v>
      </c>
      <c r="EE820" s="142">
        <f t="shared" si="1106"/>
        <v>0</v>
      </c>
      <c r="EF820" s="142">
        <f t="shared" si="1107"/>
        <v>0</v>
      </c>
    </row>
    <row r="821" spans="1:136">
      <c r="A821" s="137"/>
      <c r="B821" s="138"/>
      <c r="C821" s="138"/>
      <c r="D821" s="139"/>
      <c r="E821" s="139"/>
      <c r="F821" s="139"/>
      <c r="G821" s="140"/>
      <c r="H821" s="141">
        <f t="shared" si="1035"/>
        <v>0</v>
      </c>
      <c r="I821" s="140"/>
      <c r="J821" s="141">
        <f t="shared" si="1036"/>
        <v>0</v>
      </c>
      <c r="K821" s="140"/>
      <c r="L821" s="141">
        <f t="shared" si="1037"/>
        <v>0</v>
      </c>
      <c r="M821" s="140"/>
      <c r="N821" s="141">
        <f t="shared" si="1038"/>
        <v>0</v>
      </c>
      <c r="O821" s="141">
        <f t="shared" si="1039"/>
        <v>0</v>
      </c>
      <c r="P821" s="61"/>
      <c r="Q821" s="142">
        <f t="shared" si="1040"/>
        <v>0</v>
      </c>
      <c r="R821" s="142">
        <f t="shared" si="1041"/>
        <v>0</v>
      </c>
      <c r="S821" s="61"/>
      <c r="T821" s="142">
        <f t="shared" si="1042"/>
        <v>0</v>
      </c>
      <c r="U821" s="142">
        <f t="shared" si="1043"/>
        <v>0</v>
      </c>
      <c r="V821" s="61"/>
      <c r="W821" s="142">
        <f t="shared" si="1044"/>
        <v>0</v>
      </c>
      <c r="X821" s="142">
        <f t="shared" si="1045"/>
        <v>0</v>
      </c>
      <c r="Y821" s="61"/>
      <c r="Z821" s="142">
        <f t="shared" si="1046"/>
        <v>0</v>
      </c>
      <c r="AA821" s="142">
        <f t="shared" si="1047"/>
        <v>0</v>
      </c>
      <c r="AB821" s="61"/>
      <c r="AC821" s="142">
        <f t="shared" si="1048"/>
        <v>0</v>
      </c>
      <c r="AD821" s="142">
        <f t="shared" si="1049"/>
        <v>0</v>
      </c>
      <c r="AE821" s="61"/>
      <c r="AF821" s="142">
        <f t="shared" si="1050"/>
        <v>0</v>
      </c>
      <c r="AG821" s="142">
        <f t="shared" si="1051"/>
        <v>0</v>
      </c>
      <c r="AH821" s="61"/>
      <c r="AI821" s="142">
        <f t="shared" si="1052"/>
        <v>0</v>
      </c>
      <c r="AJ821" s="142">
        <f t="shared" si="1053"/>
        <v>0</v>
      </c>
      <c r="AK821" s="61"/>
      <c r="AL821" s="142">
        <f t="shared" si="1054"/>
        <v>0</v>
      </c>
      <c r="AM821" s="142">
        <f t="shared" si="1055"/>
        <v>0</v>
      </c>
      <c r="AN821" s="61"/>
      <c r="AO821" s="142">
        <f t="shared" si="1056"/>
        <v>0</v>
      </c>
      <c r="AP821" s="142">
        <f t="shared" si="1057"/>
        <v>0</v>
      </c>
      <c r="AQ821" s="61"/>
      <c r="AR821" s="142">
        <f t="shared" si="1058"/>
        <v>0</v>
      </c>
      <c r="AS821" s="142">
        <f t="shared" si="1059"/>
        <v>0</v>
      </c>
      <c r="AT821" s="61"/>
      <c r="AU821" s="142">
        <f t="shared" si="1060"/>
        <v>0</v>
      </c>
      <c r="AV821" s="142">
        <f t="shared" si="1061"/>
        <v>0</v>
      </c>
      <c r="AW821" s="61"/>
      <c r="AX821" s="142">
        <f t="shared" si="1062"/>
        <v>0</v>
      </c>
      <c r="AY821" s="142">
        <f t="shared" si="1063"/>
        <v>0</v>
      </c>
      <c r="AZ821" s="3"/>
      <c r="BA821" s="142">
        <f t="shared" si="1064"/>
        <v>0</v>
      </c>
      <c r="BB821" s="142">
        <f t="shared" si="1064"/>
        <v>0</v>
      </c>
      <c r="BF821" s="111">
        <f t="shared" si="1065"/>
        <v>0</v>
      </c>
      <c r="BG821" s="111">
        <f t="shared" si="1024"/>
        <v>0</v>
      </c>
      <c r="BH821" s="111">
        <f t="shared" si="1025"/>
        <v>0</v>
      </c>
      <c r="BI821" s="111">
        <f t="shared" si="1026"/>
        <v>0</v>
      </c>
      <c r="BJ821" s="111">
        <f t="shared" si="1027"/>
        <v>0</v>
      </c>
      <c r="BK821" s="111">
        <f t="shared" si="1028"/>
        <v>0</v>
      </c>
      <c r="BL821" s="111">
        <f t="shared" si="1029"/>
        <v>0</v>
      </c>
      <c r="BM821" s="111">
        <f t="shared" si="1030"/>
        <v>0</v>
      </c>
      <c r="BN821" s="111">
        <f t="shared" si="1031"/>
        <v>0</v>
      </c>
      <c r="BO821" s="111">
        <f t="shared" si="1032"/>
        <v>0</v>
      </c>
      <c r="BP821" s="111">
        <f t="shared" si="1033"/>
        <v>0</v>
      </c>
      <c r="BQ821" s="111">
        <f t="shared" si="1034"/>
        <v>0</v>
      </c>
      <c r="CE821" s="61"/>
      <c r="CF821" s="142">
        <f t="shared" si="1066"/>
        <v>0</v>
      </c>
      <c r="CG821" s="142">
        <f t="shared" si="1067"/>
        <v>0</v>
      </c>
      <c r="CH821" s="61"/>
      <c r="CI821" s="142">
        <f t="shared" si="1068"/>
        <v>0</v>
      </c>
      <c r="CJ821" s="142">
        <f t="shared" si="1069"/>
        <v>0</v>
      </c>
      <c r="CK821" s="61"/>
      <c r="CL821" s="142">
        <f t="shared" si="1070"/>
        <v>0</v>
      </c>
      <c r="CM821" s="142">
        <f t="shared" si="1071"/>
        <v>0</v>
      </c>
      <c r="CN821" s="61"/>
      <c r="CO821" s="142">
        <f t="shared" si="1072"/>
        <v>0</v>
      </c>
      <c r="CP821" s="142">
        <f t="shared" si="1073"/>
        <v>0</v>
      </c>
      <c r="CQ821" s="61"/>
      <c r="CR821" s="142">
        <f t="shared" si="1074"/>
        <v>0</v>
      </c>
      <c r="CS821" s="142">
        <f t="shared" si="1075"/>
        <v>0</v>
      </c>
      <c r="CT821" s="61"/>
      <c r="CU821" s="142">
        <f t="shared" si="1076"/>
        <v>0</v>
      </c>
      <c r="CV821" s="142">
        <f t="shared" si="1077"/>
        <v>0</v>
      </c>
      <c r="CW821" s="61"/>
      <c r="CX821" s="142">
        <f t="shared" si="1078"/>
        <v>0</v>
      </c>
      <c r="CY821" s="142">
        <f t="shared" si="1079"/>
        <v>0</v>
      </c>
      <c r="CZ821" s="61"/>
      <c r="DA821" s="142">
        <f t="shared" si="1080"/>
        <v>0</v>
      </c>
      <c r="DB821" s="142">
        <f t="shared" si="1081"/>
        <v>0</v>
      </c>
      <c r="DC821" s="61"/>
      <c r="DD821" s="142">
        <f t="shared" si="1082"/>
        <v>0</v>
      </c>
      <c r="DE821" s="142">
        <f t="shared" si="1083"/>
        <v>0</v>
      </c>
      <c r="DF821">
        <f t="shared" si="1108"/>
        <v>814</v>
      </c>
      <c r="DH821" s="142">
        <f t="shared" si="1084"/>
        <v>0</v>
      </c>
      <c r="DI821" s="142">
        <f t="shared" si="1085"/>
        <v>0</v>
      </c>
      <c r="DJ821" s="142">
        <f t="shared" si="1086"/>
        <v>0</v>
      </c>
      <c r="DK821" s="142">
        <f t="shared" si="1087"/>
        <v>0</v>
      </c>
      <c r="DL821" s="142">
        <f t="shared" si="1088"/>
        <v>0</v>
      </c>
      <c r="DM821" s="142">
        <f t="shared" si="1089"/>
        <v>0</v>
      </c>
      <c r="DN821" s="142">
        <f t="shared" si="1090"/>
        <v>0</v>
      </c>
      <c r="DO821" s="142">
        <f t="shared" si="1091"/>
        <v>0</v>
      </c>
      <c r="DP821" s="142">
        <f t="shared" si="1092"/>
        <v>0</v>
      </c>
      <c r="DQ821" s="142">
        <f t="shared" si="1093"/>
        <v>0</v>
      </c>
      <c r="DR821" s="142">
        <f t="shared" si="1094"/>
        <v>0</v>
      </c>
      <c r="DS821" s="142">
        <f t="shared" si="1095"/>
        <v>0</v>
      </c>
      <c r="DU821" s="142">
        <f t="shared" si="1096"/>
        <v>0</v>
      </c>
      <c r="DV821" s="142">
        <f t="shared" si="1097"/>
        <v>0</v>
      </c>
      <c r="DW821" s="142">
        <f t="shared" si="1098"/>
        <v>0</v>
      </c>
      <c r="DX821" s="142">
        <f t="shared" si="1099"/>
        <v>0</v>
      </c>
      <c r="DY821" s="142">
        <f t="shared" si="1100"/>
        <v>0</v>
      </c>
      <c r="DZ821" s="142">
        <f t="shared" si="1101"/>
        <v>0</v>
      </c>
      <c r="EA821" s="142">
        <f t="shared" si="1102"/>
        <v>0</v>
      </c>
      <c r="EB821" s="142">
        <f t="shared" si="1103"/>
        <v>0</v>
      </c>
      <c r="EC821" s="142">
        <f t="shared" si="1104"/>
        <v>0</v>
      </c>
      <c r="ED821" s="142">
        <f t="shared" si="1105"/>
        <v>0</v>
      </c>
      <c r="EE821" s="142">
        <f t="shared" si="1106"/>
        <v>0</v>
      </c>
      <c r="EF821" s="142">
        <f t="shared" si="1107"/>
        <v>0</v>
      </c>
    </row>
    <row r="822" spans="1:136">
      <c r="A822" s="137"/>
      <c r="B822" s="138"/>
      <c r="C822" s="138"/>
      <c r="D822" s="139"/>
      <c r="E822" s="139"/>
      <c r="F822" s="139"/>
      <c r="G822" s="140"/>
      <c r="H822" s="141">
        <f t="shared" si="1035"/>
        <v>0</v>
      </c>
      <c r="I822" s="140"/>
      <c r="J822" s="141">
        <f t="shared" si="1036"/>
        <v>0</v>
      </c>
      <c r="K822" s="140"/>
      <c r="L822" s="141">
        <f t="shared" si="1037"/>
        <v>0</v>
      </c>
      <c r="M822" s="140"/>
      <c r="N822" s="141">
        <f t="shared" si="1038"/>
        <v>0</v>
      </c>
      <c r="O822" s="141">
        <f t="shared" si="1039"/>
        <v>0</v>
      </c>
      <c r="P822" s="61"/>
      <c r="Q822" s="142">
        <f t="shared" si="1040"/>
        <v>0</v>
      </c>
      <c r="R822" s="142">
        <f t="shared" si="1041"/>
        <v>0</v>
      </c>
      <c r="S822" s="61"/>
      <c r="T822" s="142">
        <f t="shared" si="1042"/>
        <v>0</v>
      </c>
      <c r="U822" s="142">
        <f t="shared" si="1043"/>
        <v>0</v>
      </c>
      <c r="V822" s="61"/>
      <c r="W822" s="142">
        <f t="shared" si="1044"/>
        <v>0</v>
      </c>
      <c r="X822" s="142">
        <f t="shared" si="1045"/>
        <v>0</v>
      </c>
      <c r="Y822" s="61"/>
      <c r="Z822" s="142">
        <f t="shared" si="1046"/>
        <v>0</v>
      </c>
      <c r="AA822" s="142">
        <f t="shared" si="1047"/>
        <v>0</v>
      </c>
      <c r="AB822" s="61"/>
      <c r="AC822" s="142">
        <f t="shared" si="1048"/>
        <v>0</v>
      </c>
      <c r="AD822" s="142">
        <f t="shared" si="1049"/>
        <v>0</v>
      </c>
      <c r="AE822" s="61"/>
      <c r="AF822" s="142">
        <f t="shared" si="1050"/>
        <v>0</v>
      </c>
      <c r="AG822" s="142">
        <f t="shared" si="1051"/>
        <v>0</v>
      </c>
      <c r="AH822" s="61"/>
      <c r="AI822" s="142">
        <f t="shared" si="1052"/>
        <v>0</v>
      </c>
      <c r="AJ822" s="142">
        <f t="shared" si="1053"/>
        <v>0</v>
      </c>
      <c r="AK822" s="61"/>
      <c r="AL822" s="142">
        <f t="shared" si="1054"/>
        <v>0</v>
      </c>
      <c r="AM822" s="142">
        <f t="shared" si="1055"/>
        <v>0</v>
      </c>
      <c r="AN822" s="61"/>
      <c r="AO822" s="142">
        <f t="shared" si="1056"/>
        <v>0</v>
      </c>
      <c r="AP822" s="142">
        <f t="shared" si="1057"/>
        <v>0</v>
      </c>
      <c r="AQ822" s="61"/>
      <c r="AR822" s="142">
        <f t="shared" si="1058"/>
        <v>0</v>
      </c>
      <c r="AS822" s="142">
        <f t="shared" si="1059"/>
        <v>0</v>
      </c>
      <c r="AT822" s="61"/>
      <c r="AU822" s="142">
        <f t="shared" si="1060"/>
        <v>0</v>
      </c>
      <c r="AV822" s="142">
        <f t="shared" si="1061"/>
        <v>0</v>
      </c>
      <c r="AW822" s="61"/>
      <c r="AX822" s="142">
        <f t="shared" si="1062"/>
        <v>0</v>
      </c>
      <c r="AY822" s="142">
        <f t="shared" si="1063"/>
        <v>0</v>
      </c>
      <c r="AZ822" s="3"/>
      <c r="BA822" s="142">
        <f t="shared" si="1064"/>
        <v>0</v>
      </c>
      <c r="BB822" s="142">
        <f t="shared" si="1064"/>
        <v>0</v>
      </c>
      <c r="BF822" s="111">
        <f t="shared" si="1065"/>
        <v>0</v>
      </c>
      <c r="BG822" s="111">
        <f t="shared" si="1024"/>
        <v>0</v>
      </c>
      <c r="BH822" s="111">
        <f t="shared" si="1025"/>
        <v>0</v>
      </c>
      <c r="BI822" s="111">
        <f t="shared" si="1026"/>
        <v>0</v>
      </c>
      <c r="BJ822" s="111">
        <f t="shared" si="1027"/>
        <v>0</v>
      </c>
      <c r="BK822" s="111">
        <f t="shared" si="1028"/>
        <v>0</v>
      </c>
      <c r="BL822" s="111">
        <f t="shared" si="1029"/>
        <v>0</v>
      </c>
      <c r="BM822" s="111">
        <f t="shared" si="1030"/>
        <v>0</v>
      </c>
      <c r="BN822" s="111">
        <f t="shared" si="1031"/>
        <v>0</v>
      </c>
      <c r="BO822" s="111">
        <f t="shared" si="1032"/>
        <v>0</v>
      </c>
      <c r="BP822" s="111">
        <f t="shared" si="1033"/>
        <v>0</v>
      </c>
      <c r="BQ822" s="111">
        <f t="shared" si="1034"/>
        <v>0</v>
      </c>
      <c r="CE822" s="61"/>
      <c r="CF822" s="142">
        <f t="shared" si="1066"/>
        <v>0</v>
      </c>
      <c r="CG822" s="142">
        <f t="shared" si="1067"/>
        <v>0</v>
      </c>
      <c r="CH822" s="61"/>
      <c r="CI822" s="142">
        <f t="shared" si="1068"/>
        <v>0</v>
      </c>
      <c r="CJ822" s="142">
        <f t="shared" si="1069"/>
        <v>0</v>
      </c>
      <c r="CK822" s="61"/>
      <c r="CL822" s="142">
        <f t="shared" si="1070"/>
        <v>0</v>
      </c>
      <c r="CM822" s="142">
        <f t="shared" si="1071"/>
        <v>0</v>
      </c>
      <c r="CN822" s="61"/>
      <c r="CO822" s="142">
        <f t="shared" si="1072"/>
        <v>0</v>
      </c>
      <c r="CP822" s="142">
        <f t="shared" si="1073"/>
        <v>0</v>
      </c>
      <c r="CQ822" s="61"/>
      <c r="CR822" s="142">
        <f t="shared" si="1074"/>
        <v>0</v>
      </c>
      <c r="CS822" s="142">
        <f t="shared" si="1075"/>
        <v>0</v>
      </c>
      <c r="CT822" s="61"/>
      <c r="CU822" s="142">
        <f t="shared" si="1076"/>
        <v>0</v>
      </c>
      <c r="CV822" s="142">
        <f t="shared" si="1077"/>
        <v>0</v>
      </c>
      <c r="CW822" s="61"/>
      <c r="CX822" s="142">
        <f t="shared" si="1078"/>
        <v>0</v>
      </c>
      <c r="CY822" s="142">
        <f t="shared" si="1079"/>
        <v>0</v>
      </c>
      <c r="CZ822" s="61"/>
      <c r="DA822" s="142">
        <f t="shared" si="1080"/>
        <v>0</v>
      </c>
      <c r="DB822" s="142">
        <f t="shared" si="1081"/>
        <v>0</v>
      </c>
      <c r="DC822" s="61"/>
      <c r="DD822" s="142">
        <f t="shared" si="1082"/>
        <v>0</v>
      </c>
      <c r="DE822" s="142">
        <f t="shared" si="1083"/>
        <v>0</v>
      </c>
      <c r="DF822">
        <f t="shared" si="1108"/>
        <v>815</v>
      </c>
      <c r="DH822" s="142">
        <f t="shared" si="1084"/>
        <v>0</v>
      </c>
      <c r="DI822" s="142">
        <f t="shared" si="1085"/>
        <v>0</v>
      </c>
      <c r="DJ822" s="142">
        <f t="shared" si="1086"/>
        <v>0</v>
      </c>
      <c r="DK822" s="142">
        <f t="shared" si="1087"/>
        <v>0</v>
      </c>
      <c r="DL822" s="142">
        <f t="shared" si="1088"/>
        <v>0</v>
      </c>
      <c r="DM822" s="142">
        <f t="shared" si="1089"/>
        <v>0</v>
      </c>
      <c r="DN822" s="142">
        <f t="shared" si="1090"/>
        <v>0</v>
      </c>
      <c r="DO822" s="142">
        <f t="shared" si="1091"/>
        <v>0</v>
      </c>
      <c r="DP822" s="142">
        <f t="shared" si="1092"/>
        <v>0</v>
      </c>
      <c r="DQ822" s="142">
        <f t="shared" si="1093"/>
        <v>0</v>
      </c>
      <c r="DR822" s="142">
        <f t="shared" si="1094"/>
        <v>0</v>
      </c>
      <c r="DS822" s="142">
        <f t="shared" si="1095"/>
        <v>0</v>
      </c>
      <c r="DU822" s="142">
        <f t="shared" si="1096"/>
        <v>0</v>
      </c>
      <c r="DV822" s="142">
        <f t="shared" si="1097"/>
        <v>0</v>
      </c>
      <c r="DW822" s="142">
        <f t="shared" si="1098"/>
        <v>0</v>
      </c>
      <c r="DX822" s="142">
        <f t="shared" si="1099"/>
        <v>0</v>
      </c>
      <c r="DY822" s="142">
        <f t="shared" si="1100"/>
        <v>0</v>
      </c>
      <c r="DZ822" s="142">
        <f t="shared" si="1101"/>
        <v>0</v>
      </c>
      <c r="EA822" s="142">
        <f t="shared" si="1102"/>
        <v>0</v>
      </c>
      <c r="EB822" s="142">
        <f t="shared" si="1103"/>
        <v>0</v>
      </c>
      <c r="EC822" s="142">
        <f t="shared" si="1104"/>
        <v>0</v>
      </c>
      <c r="ED822" s="142">
        <f t="shared" si="1105"/>
        <v>0</v>
      </c>
      <c r="EE822" s="142">
        <f t="shared" si="1106"/>
        <v>0</v>
      </c>
      <c r="EF822" s="142">
        <f t="shared" si="1107"/>
        <v>0</v>
      </c>
    </row>
    <row r="823" spans="1:136">
      <c r="A823" s="137"/>
      <c r="B823" s="138"/>
      <c r="C823" s="138"/>
      <c r="D823" s="139"/>
      <c r="E823" s="139"/>
      <c r="F823" s="139"/>
      <c r="G823" s="140"/>
      <c r="H823" s="141">
        <f t="shared" si="1035"/>
        <v>0</v>
      </c>
      <c r="I823" s="140"/>
      <c r="J823" s="141">
        <f t="shared" si="1036"/>
        <v>0</v>
      </c>
      <c r="K823" s="140"/>
      <c r="L823" s="141">
        <f t="shared" si="1037"/>
        <v>0</v>
      </c>
      <c r="M823" s="140"/>
      <c r="N823" s="141">
        <f t="shared" si="1038"/>
        <v>0</v>
      </c>
      <c r="O823" s="141">
        <f t="shared" si="1039"/>
        <v>0</v>
      </c>
      <c r="P823" s="61"/>
      <c r="Q823" s="142">
        <f t="shared" si="1040"/>
        <v>0</v>
      </c>
      <c r="R823" s="142">
        <f t="shared" si="1041"/>
        <v>0</v>
      </c>
      <c r="S823" s="61"/>
      <c r="T823" s="142">
        <f t="shared" si="1042"/>
        <v>0</v>
      </c>
      <c r="U823" s="142">
        <f t="shared" si="1043"/>
        <v>0</v>
      </c>
      <c r="V823" s="61"/>
      <c r="W823" s="142">
        <f t="shared" si="1044"/>
        <v>0</v>
      </c>
      <c r="X823" s="142">
        <f t="shared" si="1045"/>
        <v>0</v>
      </c>
      <c r="Y823" s="61"/>
      <c r="Z823" s="142">
        <f t="shared" si="1046"/>
        <v>0</v>
      </c>
      <c r="AA823" s="142">
        <f t="shared" si="1047"/>
        <v>0</v>
      </c>
      <c r="AB823" s="61"/>
      <c r="AC823" s="142">
        <f t="shared" si="1048"/>
        <v>0</v>
      </c>
      <c r="AD823" s="142">
        <f t="shared" si="1049"/>
        <v>0</v>
      </c>
      <c r="AE823" s="61"/>
      <c r="AF823" s="142">
        <f t="shared" si="1050"/>
        <v>0</v>
      </c>
      <c r="AG823" s="142">
        <f t="shared" si="1051"/>
        <v>0</v>
      </c>
      <c r="AH823" s="61"/>
      <c r="AI823" s="142">
        <f t="shared" si="1052"/>
        <v>0</v>
      </c>
      <c r="AJ823" s="142">
        <f t="shared" si="1053"/>
        <v>0</v>
      </c>
      <c r="AK823" s="61"/>
      <c r="AL823" s="142">
        <f t="shared" si="1054"/>
        <v>0</v>
      </c>
      <c r="AM823" s="142">
        <f t="shared" si="1055"/>
        <v>0</v>
      </c>
      <c r="AN823" s="61"/>
      <c r="AO823" s="142">
        <f t="shared" si="1056"/>
        <v>0</v>
      </c>
      <c r="AP823" s="142">
        <f t="shared" si="1057"/>
        <v>0</v>
      </c>
      <c r="AQ823" s="61"/>
      <c r="AR823" s="142">
        <f t="shared" si="1058"/>
        <v>0</v>
      </c>
      <c r="AS823" s="142">
        <f t="shared" si="1059"/>
        <v>0</v>
      </c>
      <c r="AT823" s="61"/>
      <c r="AU823" s="142">
        <f t="shared" si="1060"/>
        <v>0</v>
      </c>
      <c r="AV823" s="142">
        <f t="shared" si="1061"/>
        <v>0</v>
      </c>
      <c r="AW823" s="61"/>
      <c r="AX823" s="142">
        <f t="shared" si="1062"/>
        <v>0</v>
      </c>
      <c r="AY823" s="142">
        <f t="shared" si="1063"/>
        <v>0</v>
      </c>
      <c r="AZ823" s="3"/>
      <c r="BA823" s="142">
        <f t="shared" si="1064"/>
        <v>0</v>
      </c>
      <c r="BB823" s="142">
        <f t="shared" si="1064"/>
        <v>0</v>
      </c>
      <c r="BF823" s="111">
        <f t="shared" si="1065"/>
        <v>0</v>
      </c>
      <c r="BG823" s="111">
        <f t="shared" si="1024"/>
        <v>0</v>
      </c>
      <c r="BH823" s="111">
        <f t="shared" si="1025"/>
        <v>0</v>
      </c>
      <c r="BI823" s="111">
        <f t="shared" si="1026"/>
        <v>0</v>
      </c>
      <c r="BJ823" s="111">
        <f t="shared" si="1027"/>
        <v>0</v>
      </c>
      <c r="BK823" s="111">
        <f t="shared" si="1028"/>
        <v>0</v>
      </c>
      <c r="BL823" s="111">
        <f t="shared" si="1029"/>
        <v>0</v>
      </c>
      <c r="BM823" s="111">
        <f t="shared" si="1030"/>
        <v>0</v>
      </c>
      <c r="BN823" s="111">
        <f t="shared" si="1031"/>
        <v>0</v>
      </c>
      <c r="BO823" s="111">
        <f t="shared" si="1032"/>
        <v>0</v>
      </c>
      <c r="BP823" s="111">
        <f t="shared" si="1033"/>
        <v>0</v>
      </c>
      <c r="BQ823" s="111">
        <f t="shared" si="1034"/>
        <v>0</v>
      </c>
      <c r="CE823" s="61"/>
      <c r="CF823" s="142">
        <f t="shared" si="1066"/>
        <v>0</v>
      </c>
      <c r="CG823" s="142">
        <f t="shared" si="1067"/>
        <v>0</v>
      </c>
      <c r="CH823" s="61"/>
      <c r="CI823" s="142">
        <f t="shared" si="1068"/>
        <v>0</v>
      </c>
      <c r="CJ823" s="142">
        <f t="shared" si="1069"/>
        <v>0</v>
      </c>
      <c r="CK823" s="61"/>
      <c r="CL823" s="142">
        <f t="shared" si="1070"/>
        <v>0</v>
      </c>
      <c r="CM823" s="142">
        <f t="shared" si="1071"/>
        <v>0</v>
      </c>
      <c r="CN823" s="61"/>
      <c r="CO823" s="142">
        <f t="shared" si="1072"/>
        <v>0</v>
      </c>
      <c r="CP823" s="142">
        <f t="shared" si="1073"/>
        <v>0</v>
      </c>
      <c r="CQ823" s="61"/>
      <c r="CR823" s="142">
        <f t="shared" si="1074"/>
        <v>0</v>
      </c>
      <c r="CS823" s="142">
        <f t="shared" si="1075"/>
        <v>0</v>
      </c>
      <c r="CT823" s="61"/>
      <c r="CU823" s="142">
        <f t="shared" si="1076"/>
        <v>0</v>
      </c>
      <c r="CV823" s="142">
        <f t="shared" si="1077"/>
        <v>0</v>
      </c>
      <c r="CW823" s="61"/>
      <c r="CX823" s="142">
        <f t="shared" si="1078"/>
        <v>0</v>
      </c>
      <c r="CY823" s="142">
        <f t="shared" si="1079"/>
        <v>0</v>
      </c>
      <c r="CZ823" s="61"/>
      <c r="DA823" s="142">
        <f t="shared" si="1080"/>
        <v>0</v>
      </c>
      <c r="DB823" s="142">
        <f t="shared" si="1081"/>
        <v>0</v>
      </c>
      <c r="DC823" s="61"/>
      <c r="DD823" s="142">
        <f t="shared" si="1082"/>
        <v>0</v>
      </c>
      <c r="DE823" s="142">
        <f t="shared" si="1083"/>
        <v>0</v>
      </c>
      <c r="DF823">
        <f t="shared" si="1108"/>
        <v>816</v>
      </c>
      <c r="DH823" s="142">
        <f t="shared" si="1084"/>
        <v>0</v>
      </c>
      <c r="DI823" s="142">
        <f t="shared" si="1085"/>
        <v>0</v>
      </c>
      <c r="DJ823" s="142">
        <f t="shared" si="1086"/>
        <v>0</v>
      </c>
      <c r="DK823" s="142">
        <f t="shared" si="1087"/>
        <v>0</v>
      </c>
      <c r="DL823" s="142">
        <f t="shared" si="1088"/>
        <v>0</v>
      </c>
      <c r="DM823" s="142">
        <f t="shared" si="1089"/>
        <v>0</v>
      </c>
      <c r="DN823" s="142">
        <f t="shared" si="1090"/>
        <v>0</v>
      </c>
      <c r="DO823" s="142">
        <f t="shared" si="1091"/>
        <v>0</v>
      </c>
      <c r="DP823" s="142">
        <f t="shared" si="1092"/>
        <v>0</v>
      </c>
      <c r="DQ823" s="142">
        <f t="shared" si="1093"/>
        <v>0</v>
      </c>
      <c r="DR823" s="142">
        <f t="shared" si="1094"/>
        <v>0</v>
      </c>
      <c r="DS823" s="142">
        <f t="shared" si="1095"/>
        <v>0</v>
      </c>
      <c r="DU823" s="142">
        <f t="shared" si="1096"/>
        <v>0</v>
      </c>
      <c r="DV823" s="142">
        <f t="shared" si="1097"/>
        <v>0</v>
      </c>
      <c r="DW823" s="142">
        <f t="shared" si="1098"/>
        <v>0</v>
      </c>
      <c r="DX823" s="142">
        <f t="shared" si="1099"/>
        <v>0</v>
      </c>
      <c r="DY823" s="142">
        <f t="shared" si="1100"/>
        <v>0</v>
      </c>
      <c r="DZ823" s="142">
        <f t="shared" si="1101"/>
        <v>0</v>
      </c>
      <c r="EA823" s="142">
        <f t="shared" si="1102"/>
        <v>0</v>
      </c>
      <c r="EB823" s="142">
        <f t="shared" si="1103"/>
        <v>0</v>
      </c>
      <c r="EC823" s="142">
        <f t="shared" si="1104"/>
        <v>0</v>
      </c>
      <c r="ED823" s="142">
        <f t="shared" si="1105"/>
        <v>0</v>
      </c>
      <c r="EE823" s="142">
        <f t="shared" si="1106"/>
        <v>0</v>
      </c>
      <c r="EF823" s="142">
        <f t="shared" si="1107"/>
        <v>0</v>
      </c>
    </row>
    <row r="824" spans="1:136">
      <c r="A824" s="137"/>
      <c r="B824" s="138"/>
      <c r="C824" s="138"/>
      <c r="D824" s="139"/>
      <c r="E824" s="139"/>
      <c r="F824" s="139"/>
      <c r="G824" s="140"/>
      <c r="H824" s="141">
        <f t="shared" si="1035"/>
        <v>0</v>
      </c>
      <c r="I824" s="140"/>
      <c r="J824" s="141">
        <f t="shared" si="1036"/>
        <v>0</v>
      </c>
      <c r="K824" s="140"/>
      <c r="L824" s="141">
        <f t="shared" si="1037"/>
        <v>0</v>
      </c>
      <c r="M824" s="140"/>
      <c r="N824" s="141">
        <f t="shared" si="1038"/>
        <v>0</v>
      </c>
      <c r="O824" s="141">
        <f t="shared" si="1039"/>
        <v>0</v>
      </c>
      <c r="P824" s="61"/>
      <c r="Q824" s="142">
        <f t="shared" si="1040"/>
        <v>0</v>
      </c>
      <c r="R824" s="142">
        <f t="shared" si="1041"/>
        <v>0</v>
      </c>
      <c r="S824" s="61"/>
      <c r="T824" s="142">
        <f t="shared" si="1042"/>
        <v>0</v>
      </c>
      <c r="U824" s="142">
        <f t="shared" si="1043"/>
        <v>0</v>
      </c>
      <c r="V824" s="61"/>
      <c r="W824" s="142">
        <f t="shared" si="1044"/>
        <v>0</v>
      </c>
      <c r="X824" s="142">
        <f t="shared" si="1045"/>
        <v>0</v>
      </c>
      <c r="Y824" s="61"/>
      <c r="Z824" s="142">
        <f t="shared" si="1046"/>
        <v>0</v>
      </c>
      <c r="AA824" s="142">
        <f t="shared" si="1047"/>
        <v>0</v>
      </c>
      <c r="AB824" s="61"/>
      <c r="AC824" s="142">
        <f t="shared" si="1048"/>
        <v>0</v>
      </c>
      <c r="AD824" s="142">
        <f t="shared" si="1049"/>
        <v>0</v>
      </c>
      <c r="AE824" s="61"/>
      <c r="AF824" s="142">
        <f t="shared" si="1050"/>
        <v>0</v>
      </c>
      <c r="AG824" s="142">
        <f t="shared" si="1051"/>
        <v>0</v>
      </c>
      <c r="AH824" s="61"/>
      <c r="AI824" s="142">
        <f t="shared" si="1052"/>
        <v>0</v>
      </c>
      <c r="AJ824" s="142">
        <f t="shared" si="1053"/>
        <v>0</v>
      </c>
      <c r="AK824" s="61"/>
      <c r="AL824" s="142">
        <f t="shared" si="1054"/>
        <v>0</v>
      </c>
      <c r="AM824" s="142">
        <f t="shared" si="1055"/>
        <v>0</v>
      </c>
      <c r="AN824" s="61"/>
      <c r="AO824" s="142">
        <f t="shared" si="1056"/>
        <v>0</v>
      </c>
      <c r="AP824" s="142">
        <f t="shared" si="1057"/>
        <v>0</v>
      </c>
      <c r="AQ824" s="61"/>
      <c r="AR824" s="142">
        <f t="shared" si="1058"/>
        <v>0</v>
      </c>
      <c r="AS824" s="142">
        <f t="shared" si="1059"/>
        <v>0</v>
      </c>
      <c r="AT824" s="61"/>
      <c r="AU824" s="142">
        <f t="shared" si="1060"/>
        <v>0</v>
      </c>
      <c r="AV824" s="142">
        <f t="shared" si="1061"/>
        <v>0</v>
      </c>
      <c r="AW824" s="61"/>
      <c r="AX824" s="142">
        <f t="shared" si="1062"/>
        <v>0</v>
      </c>
      <c r="AY824" s="142">
        <f t="shared" si="1063"/>
        <v>0</v>
      </c>
      <c r="AZ824" s="3"/>
      <c r="BA824" s="142">
        <f t="shared" si="1064"/>
        <v>0</v>
      </c>
      <c r="BB824" s="142">
        <f t="shared" si="1064"/>
        <v>0</v>
      </c>
      <c r="BF824" s="111">
        <f t="shared" si="1065"/>
        <v>0</v>
      </c>
      <c r="BG824" s="111">
        <f t="shared" si="1024"/>
        <v>0</v>
      </c>
      <c r="BH824" s="111">
        <f t="shared" si="1025"/>
        <v>0</v>
      </c>
      <c r="BI824" s="111">
        <f t="shared" si="1026"/>
        <v>0</v>
      </c>
      <c r="BJ824" s="111">
        <f t="shared" si="1027"/>
        <v>0</v>
      </c>
      <c r="BK824" s="111">
        <f t="shared" si="1028"/>
        <v>0</v>
      </c>
      <c r="BL824" s="111">
        <f t="shared" si="1029"/>
        <v>0</v>
      </c>
      <c r="BM824" s="111">
        <f t="shared" si="1030"/>
        <v>0</v>
      </c>
      <c r="BN824" s="111">
        <f t="shared" si="1031"/>
        <v>0</v>
      </c>
      <c r="BO824" s="111">
        <f t="shared" si="1032"/>
        <v>0</v>
      </c>
      <c r="BP824" s="111">
        <f t="shared" si="1033"/>
        <v>0</v>
      </c>
      <c r="BQ824" s="111">
        <f t="shared" si="1034"/>
        <v>0</v>
      </c>
      <c r="CE824" s="61"/>
      <c r="CF824" s="142">
        <f t="shared" si="1066"/>
        <v>0</v>
      </c>
      <c r="CG824" s="142">
        <f t="shared" si="1067"/>
        <v>0</v>
      </c>
      <c r="CH824" s="61"/>
      <c r="CI824" s="142">
        <f t="shared" si="1068"/>
        <v>0</v>
      </c>
      <c r="CJ824" s="142">
        <f t="shared" si="1069"/>
        <v>0</v>
      </c>
      <c r="CK824" s="61"/>
      <c r="CL824" s="142">
        <f t="shared" si="1070"/>
        <v>0</v>
      </c>
      <c r="CM824" s="142">
        <f t="shared" si="1071"/>
        <v>0</v>
      </c>
      <c r="CN824" s="61"/>
      <c r="CO824" s="142">
        <f t="shared" si="1072"/>
        <v>0</v>
      </c>
      <c r="CP824" s="142">
        <f t="shared" si="1073"/>
        <v>0</v>
      </c>
      <c r="CQ824" s="61"/>
      <c r="CR824" s="142">
        <f t="shared" si="1074"/>
        <v>0</v>
      </c>
      <c r="CS824" s="142">
        <f t="shared" si="1075"/>
        <v>0</v>
      </c>
      <c r="CT824" s="61"/>
      <c r="CU824" s="142">
        <f t="shared" si="1076"/>
        <v>0</v>
      </c>
      <c r="CV824" s="142">
        <f t="shared" si="1077"/>
        <v>0</v>
      </c>
      <c r="CW824" s="61"/>
      <c r="CX824" s="142">
        <f t="shared" si="1078"/>
        <v>0</v>
      </c>
      <c r="CY824" s="142">
        <f t="shared" si="1079"/>
        <v>0</v>
      </c>
      <c r="CZ824" s="61"/>
      <c r="DA824" s="142">
        <f t="shared" si="1080"/>
        <v>0</v>
      </c>
      <c r="DB824" s="142">
        <f t="shared" si="1081"/>
        <v>0</v>
      </c>
      <c r="DC824" s="61"/>
      <c r="DD824" s="142">
        <f t="shared" si="1082"/>
        <v>0</v>
      </c>
      <c r="DE824" s="142">
        <f t="shared" si="1083"/>
        <v>0</v>
      </c>
      <c r="DF824">
        <f t="shared" si="1108"/>
        <v>817</v>
      </c>
      <c r="DH824" s="142">
        <f t="shared" si="1084"/>
        <v>0</v>
      </c>
      <c r="DI824" s="142">
        <f t="shared" si="1085"/>
        <v>0</v>
      </c>
      <c r="DJ824" s="142">
        <f t="shared" si="1086"/>
        <v>0</v>
      </c>
      <c r="DK824" s="142">
        <f t="shared" si="1087"/>
        <v>0</v>
      </c>
      <c r="DL824" s="142">
        <f t="shared" si="1088"/>
        <v>0</v>
      </c>
      <c r="DM824" s="142">
        <f t="shared" si="1089"/>
        <v>0</v>
      </c>
      <c r="DN824" s="142">
        <f t="shared" si="1090"/>
        <v>0</v>
      </c>
      <c r="DO824" s="142">
        <f t="shared" si="1091"/>
        <v>0</v>
      </c>
      <c r="DP824" s="142">
        <f t="shared" si="1092"/>
        <v>0</v>
      </c>
      <c r="DQ824" s="142">
        <f t="shared" si="1093"/>
        <v>0</v>
      </c>
      <c r="DR824" s="142">
        <f t="shared" si="1094"/>
        <v>0</v>
      </c>
      <c r="DS824" s="142">
        <f t="shared" si="1095"/>
        <v>0</v>
      </c>
      <c r="DU824" s="142">
        <f t="shared" si="1096"/>
        <v>0</v>
      </c>
      <c r="DV824" s="142">
        <f t="shared" si="1097"/>
        <v>0</v>
      </c>
      <c r="DW824" s="142">
        <f t="shared" si="1098"/>
        <v>0</v>
      </c>
      <c r="DX824" s="142">
        <f t="shared" si="1099"/>
        <v>0</v>
      </c>
      <c r="DY824" s="142">
        <f t="shared" si="1100"/>
        <v>0</v>
      </c>
      <c r="DZ824" s="142">
        <f t="shared" si="1101"/>
        <v>0</v>
      </c>
      <c r="EA824" s="142">
        <f t="shared" si="1102"/>
        <v>0</v>
      </c>
      <c r="EB824" s="142">
        <f t="shared" si="1103"/>
        <v>0</v>
      </c>
      <c r="EC824" s="142">
        <f t="shared" si="1104"/>
        <v>0</v>
      </c>
      <c r="ED824" s="142">
        <f t="shared" si="1105"/>
        <v>0</v>
      </c>
      <c r="EE824" s="142">
        <f t="shared" si="1106"/>
        <v>0</v>
      </c>
      <c r="EF824" s="142">
        <f t="shared" si="1107"/>
        <v>0</v>
      </c>
    </row>
    <row r="825" spans="1:136">
      <c r="A825" s="137"/>
      <c r="B825" s="138"/>
      <c r="C825" s="138"/>
      <c r="D825" s="139"/>
      <c r="E825" s="139"/>
      <c r="F825" s="139"/>
      <c r="G825" s="140"/>
      <c r="H825" s="141">
        <f t="shared" si="1035"/>
        <v>0</v>
      </c>
      <c r="I825" s="140"/>
      <c r="J825" s="141">
        <f t="shared" si="1036"/>
        <v>0</v>
      </c>
      <c r="K825" s="140"/>
      <c r="L825" s="141">
        <f t="shared" si="1037"/>
        <v>0</v>
      </c>
      <c r="M825" s="140"/>
      <c r="N825" s="141">
        <f t="shared" si="1038"/>
        <v>0</v>
      </c>
      <c r="O825" s="141">
        <f t="shared" si="1039"/>
        <v>0</v>
      </c>
      <c r="P825" s="61"/>
      <c r="Q825" s="142">
        <f t="shared" si="1040"/>
        <v>0</v>
      </c>
      <c r="R825" s="142">
        <f t="shared" si="1041"/>
        <v>0</v>
      </c>
      <c r="S825" s="61"/>
      <c r="T825" s="142">
        <f t="shared" si="1042"/>
        <v>0</v>
      </c>
      <c r="U825" s="142">
        <f t="shared" si="1043"/>
        <v>0</v>
      </c>
      <c r="V825" s="61"/>
      <c r="W825" s="142">
        <f t="shared" si="1044"/>
        <v>0</v>
      </c>
      <c r="X825" s="142">
        <f t="shared" si="1045"/>
        <v>0</v>
      </c>
      <c r="Y825" s="61"/>
      <c r="Z825" s="142">
        <f t="shared" si="1046"/>
        <v>0</v>
      </c>
      <c r="AA825" s="142">
        <f t="shared" si="1047"/>
        <v>0</v>
      </c>
      <c r="AB825" s="61"/>
      <c r="AC825" s="142">
        <f t="shared" si="1048"/>
        <v>0</v>
      </c>
      <c r="AD825" s="142">
        <f t="shared" si="1049"/>
        <v>0</v>
      </c>
      <c r="AE825" s="61"/>
      <c r="AF825" s="142">
        <f t="shared" si="1050"/>
        <v>0</v>
      </c>
      <c r="AG825" s="142">
        <f t="shared" si="1051"/>
        <v>0</v>
      </c>
      <c r="AH825" s="61"/>
      <c r="AI825" s="142">
        <f t="shared" si="1052"/>
        <v>0</v>
      </c>
      <c r="AJ825" s="142">
        <f t="shared" si="1053"/>
        <v>0</v>
      </c>
      <c r="AK825" s="61"/>
      <c r="AL825" s="142">
        <f t="shared" si="1054"/>
        <v>0</v>
      </c>
      <c r="AM825" s="142">
        <f t="shared" si="1055"/>
        <v>0</v>
      </c>
      <c r="AN825" s="61"/>
      <c r="AO825" s="142">
        <f t="shared" si="1056"/>
        <v>0</v>
      </c>
      <c r="AP825" s="142">
        <f t="shared" si="1057"/>
        <v>0</v>
      </c>
      <c r="AQ825" s="61"/>
      <c r="AR825" s="142">
        <f t="shared" si="1058"/>
        <v>0</v>
      </c>
      <c r="AS825" s="142">
        <f t="shared" si="1059"/>
        <v>0</v>
      </c>
      <c r="AT825" s="61"/>
      <c r="AU825" s="142">
        <f t="shared" si="1060"/>
        <v>0</v>
      </c>
      <c r="AV825" s="142">
        <f t="shared" si="1061"/>
        <v>0</v>
      </c>
      <c r="AW825" s="61"/>
      <c r="AX825" s="142">
        <f t="shared" si="1062"/>
        <v>0</v>
      </c>
      <c r="AY825" s="142">
        <f t="shared" si="1063"/>
        <v>0</v>
      </c>
      <c r="AZ825" s="3"/>
      <c r="BA825" s="142">
        <f t="shared" si="1064"/>
        <v>0</v>
      </c>
      <c r="BB825" s="142">
        <f t="shared" si="1064"/>
        <v>0</v>
      </c>
      <c r="BF825" s="111">
        <f t="shared" si="1065"/>
        <v>0</v>
      </c>
      <c r="BG825" s="111">
        <f t="shared" si="1024"/>
        <v>0</v>
      </c>
      <c r="BH825" s="111">
        <f t="shared" si="1025"/>
        <v>0</v>
      </c>
      <c r="BI825" s="111">
        <f t="shared" si="1026"/>
        <v>0</v>
      </c>
      <c r="BJ825" s="111">
        <f t="shared" si="1027"/>
        <v>0</v>
      </c>
      <c r="BK825" s="111">
        <f t="shared" si="1028"/>
        <v>0</v>
      </c>
      <c r="BL825" s="111">
        <f t="shared" si="1029"/>
        <v>0</v>
      </c>
      <c r="BM825" s="111">
        <f t="shared" si="1030"/>
        <v>0</v>
      </c>
      <c r="BN825" s="111">
        <f t="shared" si="1031"/>
        <v>0</v>
      </c>
      <c r="BO825" s="111">
        <f t="shared" si="1032"/>
        <v>0</v>
      </c>
      <c r="BP825" s="111">
        <f t="shared" si="1033"/>
        <v>0</v>
      </c>
      <c r="BQ825" s="111">
        <f t="shared" si="1034"/>
        <v>0</v>
      </c>
      <c r="CE825" s="61"/>
      <c r="CF825" s="142">
        <f t="shared" si="1066"/>
        <v>0</v>
      </c>
      <c r="CG825" s="142">
        <f t="shared" si="1067"/>
        <v>0</v>
      </c>
      <c r="CH825" s="61"/>
      <c r="CI825" s="142">
        <f t="shared" si="1068"/>
        <v>0</v>
      </c>
      <c r="CJ825" s="142">
        <f t="shared" si="1069"/>
        <v>0</v>
      </c>
      <c r="CK825" s="61"/>
      <c r="CL825" s="142">
        <f t="shared" si="1070"/>
        <v>0</v>
      </c>
      <c r="CM825" s="142">
        <f t="shared" si="1071"/>
        <v>0</v>
      </c>
      <c r="CN825" s="61"/>
      <c r="CO825" s="142">
        <f t="shared" si="1072"/>
        <v>0</v>
      </c>
      <c r="CP825" s="142">
        <f t="shared" si="1073"/>
        <v>0</v>
      </c>
      <c r="CQ825" s="61"/>
      <c r="CR825" s="142">
        <f t="shared" si="1074"/>
        <v>0</v>
      </c>
      <c r="CS825" s="142">
        <f t="shared" si="1075"/>
        <v>0</v>
      </c>
      <c r="CT825" s="61"/>
      <c r="CU825" s="142">
        <f t="shared" si="1076"/>
        <v>0</v>
      </c>
      <c r="CV825" s="142">
        <f t="shared" si="1077"/>
        <v>0</v>
      </c>
      <c r="CW825" s="61"/>
      <c r="CX825" s="142">
        <f t="shared" si="1078"/>
        <v>0</v>
      </c>
      <c r="CY825" s="142">
        <f t="shared" si="1079"/>
        <v>0</v>
      </c>
      <c r="CZ825" s="61"/>
      <c r="DA825" s="142">
        <f t="shared" si="1080"/>
        <v>0</v>
      </c>
      <c r="DB825" s="142">
        <f t="shared" si="1081"/>
        <v>0</v>
      </c>
      <c r="DC825" s="61"/>
      <c r="DD825" s="142">
        <f t="shared" si="1082"/>
        <v>0</v>
      </c>
      <c r="DE825" s="142">
        <f t="shared" si="1083"/>
        <v>0</v>
      </c>
      <c r="DF825">
        <f t="shared" si="1108"/>
        <v>818</v>
      </c>
      <c r="DH825" s="142">
        <f t="shared" si="1084"/>
        <v>0</v>
      </c>
      <c r="DI825" s="142">
        <f t="shared" si="1085"/>
        <v>0</v>
      </c>
      <c r="DJ825" s="142">
        <f t="shared" si="1086"/>
        <v>0</v>
      </c>
      <c r="DK825" s="142">
        <f t="shared" si="1087"/>
        <v>0</v>
      </c>
      <c r="DL825" s="142">
        <f t="shared" si="1088"/>
        <v>0</v>
      </c>
      <c r="DM825" s="142">
        <f t="shared" si="1089"/>
        <v>0</v>
      </c>
      <c r="DN825" s="142">
        <f t="shared" si="1090"/>
        <v>0</v>
      </c>
      <c r="DO825" s="142">
        <f t="shared" si="1091"/>
        <v>0</v>
      </c>
      <c r="DP825" s="142">
        <f t="shared" si="1092"/>
        <v>0</v>
      </c>
      <c r="DQ825" s="142">
        <f t="shared" si="1093"/>
        <v>0</v>
      </c>
      <c r="DR825" s="142">
        <f t="shared" si="1094"/>
        <v>0</v>
      </c>
      <c r="DS825" s="142">
        <f t="shared" si="1095"/>
        <v>0</v>
      </c>
      <c r="DU825" s="142">
        <f t="shared" si="1096"/>
        <v>0</v>
      </c>
      <c r="DV825" s="142">
        <f t="shared" si="1097"/>
        <v>0</v>
      </c>
      <c r="DW825" s="142">
        <f t="shared" si="1098"/>
        <v>0</v>
      </c>
      <c r="DX825" s="142">
        <f t="shared" si="1099"/>
        <v>0</v>
      </c>
      <c r="DY825" s="142">
        <f t="shared" si="1100"/>
        <v>0</v>
      </c>
      <c r="DZ825" s="142">
        <f t="shared" si="1101"/>
        <v>0</v>
      </c>
      <c r="EA825" s="142">
        <f t="shared" si="1102"/>
        <v>0</v>
      </c>
      <c r="EB825" s="142">
        <f t="shared" si="1103"/>
        <v>0</v>
      </c>
      <c r="EC825" s="142">
        <f t="shared" si="1104"/>
        <v>0</v>
      </c>
      <c r="ED825" s="142">
        <f t="shared" si="1105"/>
        <v>0</v>
      </c>
      <c r="EE825" s="142">
        <f t="shared" si="1106"/>
        <v>0</v>
      </c>
      <c r="EF825" s="142">
        <f t="shared" si="1107"/>
        <v>0</v>
      </c>
    </row>
    <row r="826" spans="1:136">
      <c r="A826" s="137"/>
      <c r="B826" s="138"/>
      <c r="C826" s="138"/>
      <c r="D826" s="139"/>
      <c r="E826" s="139"/>
      <c r="F826" s="139"/>
      <c r="G826" s="140"/>
      <c r="H826" s="141">
        <f t="shared" si="1035"/>
        <v>0</v>
      </c>
      <c r="I826" s="140"/>
      <c r="J826" s="141">
        <f t="shared" si="1036"/>
        <v>0</v>
      </c>
      <c r="K826" s="140"/>
      <c r="L826" s="141">
        <f t="shared" si="1037"/>
        <v>0</v>
      </c>
      <c r="M826" s="140"/>
      <c r="N826" s="141">
        <f t="shared" si="1038"/>
        <v>0</v>
      </c>
      <c r="O826" s="141">
        <f t="shared" si="1039"/>
        <v>0</v>
      </c>
      <c r="P826" s="61"/>
      <c r="Q826" s="142">
        <f t="shared" si="1040"/>
        <v>0</v>
      </c>
      <c r="R826" s="142">
        <f t="shared" si="1041"/>
        <v>0</v>
      </c>
      <c r="S826" s="61"/>
      <c r="T826" s="142">
        <f t="shared" si="1042"/>
        <v>0</v>
      </c>
      <c r="U826" s="142">
        <f t="shared" si="1043"/>
        <v>0</v>
      </c>
      <c r="V826" s="61"/>
      <c r="W826" s="142">
        <f t="shared" si="1044"/>
        <v>0</v>
      </c>
      <c r="X826" s="142">
        <f t="shared" si="1045"/>
        <v>0</v>
      </c>
      <c r="Y826" s="61"/>
      <c r="Z826" s="142">
        <f t="shared" si="1046"/>
        <v>0</v>
      </c>
      <c r="AA826" s="142">
        <f t="shared" si="1047"/>
        <v>0</v>
      </c>
      <c r="AB826" s="61"/>
      <c r="AC826" s="142">
        <f t="shared" si="1048"/>
        <v>0</v>
      </c>
      <c r="AD826" s="142">
        <f t="shared" si="1049"/>
        <v>0</v>
      </c>
      <c r="AE826" s="61"/>
      <c r="AF826" s="142">
        <f t="shared" si="1050"/>
        <v>0</v>
      </c>
      <c r="AG826" s="142">
        <f t="shared" si="1051"/>
        <v>0</v>
      </c>
      <c r="AH826" s="61"/>
      <c r="AI826" s="142">
        <f t="shared" si="1052"/>
        <v>0</v>
      </c>
      <c r="AJ826" s="142">
        <f t="shared" si="1053"/>
        <v>0</v>
      </c>
      <c r="AK826" s="61"/>
      <c r="AL826" s="142">
        <f t="shared" si="1054"/>
        <v>0</v>
      </c>
      <c r="AM826" s="142">
        <f t="shared" si="1055"/>
        <v>0</v>
      </c>
      <c r="AN826" s="61"/>
      <c r="AO826" s="142">
        <f t="shared" si="1056"/>
        <v>0</v>
      </c>
      <c r="AP826" s="142">
        <f t="shared" si="1057"/>
        <v>0</v>
      </c>
      <c r="AQ826" s="61"/>
      <c r="AR826" s="142">
        <f t="shared" si="1058"/>
        <v>0</v>
      </c>
      <c r="AS826" s="142">
        <f t="shared" si="1059"/>
        <v>0</v>
      </c>
      <c r="AT826" s="61"/>
      <c r="AU826" s="142">
        <f t="shared" si="1060"/>
        <v>0</v>
      </c>
      <c r="AV826" s="142">
        <f t="shared" si="1061"/>
        <v>0</v>
      </c>
      <c r="AW826" s="61"/>
      <c r="AX826" s="142">
        <f t="shared" si="1062"/>
        <v>0</v>
      </c>
      <c r="AY826" s="142">
        <f t="shared" si="1063"/>
        <v>0</v>
      </c>
      <c r="AZ826" s="3"/>
      <c r="BA826" s="142">
        <f t="shared" si="1064"/>
        <v>0</v>
      </c>
      <c r="BB826" s="142">
        <f t="shared" si="1064"/>
        <v>0</v>
      </c>
      <c r="BF826" s="111">
        <f t="shared" si="1065"/>
        <v>0</v>
      </c>
      <c r="BG826" s="111">
        <f t="shared" si="1024"/>
        <v>0</v>
      </c>
      <c r="BH826" s="111">
        <f t="shared" si="1025"/>
        <v>0</v>
      </c>
      <c r="BI826" s="111">
        <f t="shared" si="1026"/>
        <v>0</v>
      </c>
      <c r="BJ826" s="111">
        <f t="shared" si="1027"/>
        <v>0</v>
      </c>
      <c r="BK826" s="111">
        <f t="shared" si="1028"/>
        <v>0</v>
      </c>
      <c r="BL826" s="111">
        <f t="shared" si="1029"/>
        <v>0</v>
      </c>
      <c r="BM826" s="111">
        <f t="shared" si="1030"/>
        <v>0</v>
      </c>
      <c r="BN826" s="111">
        <f t="shared" si="1031"/>
        <v>0</v>
      </c>
      <c r="BO826" s="111">
        <f t="shared" si="1032"/>
        <v>0</v>
      </c>
      <c r="BP826" s="111">
        <f t="shared" si="1033"/>
        <v>0</v>
      </c>
      <c r="BQ826" s="111">
        <f t="shared" si="1034"/>
        <v>0</v>
      </c>
      <c r="CE826" s="61"/>
      <c r="CF826" s="142">
        <f t="shared" si="1066"/>
        <v>0</v>
      </c>
      <c r="CG826" s="142">
        <f t="shared" si="1067"/>
        <v>0</v>
      </c>
      <c r="CH826" s="61"/>
      <c r="CI826" s="142">
        <f t="shared" si="1068"/>
        <v>0</v>
      </c>
      <c r="CJ826" s="142">
        <f t="shared" si="1069"/>
        <v>0</v>
      </c>
      <c r="CK826" s="61"/>
      <c r="CL826" s="142">
        <f t="shared" si="1070"/>
        <v>0</v>
      </c>
      <c r="CM826" s="142">
        <f t="shared" si="1071"/>
        <v>0</v>
      </c>
      <c r="CN826" s="61"/>
      <c r="CO826" s="142">
        <f t="shared" si="1072"/>
        <v>0</v>
      </c>
      <c r="CP826" s="142">
        <f t="shared" si="1073"/>
        <v>0</v>
      </c>
      <c r="CQ826" s="61"/>
      <c r="CR826" s="142">
        <f t="shared" si="1074"/>
        <v>0</v>
      </c>
      <c r="CS826" s="142">
        <f t="shared" si="1075"/>
        <v>0</v>
      </c>
      <c r="CT826" s="61"/>
      <c r="CU826" s="142">
        <f t="shared" si="1076"/>
        <v>0</v>
      </c>
      <c r="CV826" s="142">
        <f t="shared" si="1077"/>
        <v>0</v>
      </c>
      <c r="CW826" s="61"/>
      <c r="CX826" s="142">
        <f t="shared" si="1078"/>
        <v>0</v>
      </c>
      <c r="CY826" s="142">
        <f t="shared" si="1079"/>
        <v>0</v>
      </c>
      <c r="CZ826" s="61"/>
      <c r="DA826" s="142">
        <f t="shared" si="1080"/>
        <v>0</v>
      </c>
      <c r="DB826" s="142">
        <f t="shared" si="1081"/>
        <v>0</v>
      </c>
      <c r="DC826" s="61"/>
      <c r="DD826" s="142">
        <f t="shared" si="1082"/>
        <v>0</v>
      </c>
      <c r="DE826" s="142">
        <f t="shared" si="1083"/>
        <v>0</v>
      </c>
      <c r="DF826">
        <f t="shared" si="1108"/>
        <v>819</v>
      </c>
      <c r="DH826" s="142">
        <f t="shared" si="1084"/>
        <v>0</v>
      </c>
      <c r="DI826" s="142">
        <f t="shared" si="1085"/>
        <v>0</v>
      </c>
      <c r="DJ826" s="142">
        <f t="shared" si="1086"/>
        <v>0</v>
      </c>
      <c r="DK826" s="142">
        <f t="shared" si="1087"/>
        <v>0</v>
      </c>
      <c r="DL826" s="142">
        <f t="shared" si="1088"/>
        <v>0</v>
      </c>
      <c r="DM826" s="142">
        <f t="shared" si="1089"/>
        <v>0</v>
      </c>
      <c r="DN826" s="142">
        <f t="shared" si="1090"/>
        <v>0</v>
      </c>
      <c r="DO826" s="142">
        <f t="shared" si="1091"/>
        <v>0</v>
      </c>
      <c r="DP826" s="142">
        <f t="shared" si="1092"/>
        <v>0</v>
      </c>
      <c r="DQ826" s="142">
        <f t="shared" si="1093"/>
        <v>0</v>
      </c>
      <c r="DR826" s="142">
        <f t="shared" si="1094"/>
        <v>0</v>
      </c>
      <c r="DS826" s="142">
        <f t="shared" si="1095"/>
        <v>0</v>
      </c>
      <c r="DU826" s="142">
        <f t="shared" si="1096"/>
        <v>0</v>
      </c>
      <c r="DV826" s="142">
        <f t="shared" si="1097"/>
        <v>0</v>
      </c>
      <c r="DW826" s="142">
        <f t="shared" si="1098"/>
        <v>0</v>
      </c>
      <c r="DX826" s="142">
        <f t="shared" si="1099"/>
        <v>0</v>
      </c>
      <c r="DY826" s="142">
        <f t="shared" si="1100"/>
        <v>0</v>
      </c>
      <c r="DZ826" s="142">
        <f t="shared" si="1101"/>
        <v>0</v>
      </c>
      <c r="EA826" s="142">
        <f t="shared" si="1102"/>
        <v>0</v>
      </c>
      <c r="EB826" s="142">
        <f t="shared" si="1103"/>
        <v>0</v>
      </c>
      <c r="EC826" s="142">
        <f t="shared" si="1104"/>
        <v>0</v>
      </c>
      <c r="ED826" s="142">
        <f t="shared" si="1105"/>
        <v>0</v>
      </c>
      <c r="EE826" s="142">
        <f t="shared" si="1106"/>
        <v>0</v>
      </c>
      <c r="EF826" s="142">
        <f t="shared" si="1107"/>
        <v>0</v>
      </c>
    </row>
    <row r="827" spans="1:136">
      <c r="A827" s="137"/>
      <c r="B827" s="138"/>
      <c r="C827" s="138"/>
      <c r="D827" s="139"/>
      <c r="E827" s="139"/>
      <c r="F827" s="139"/>
      <c r="G827" s="140"/>
      <c r="H827" s="141">
        <f t="shared" si="1035"/>
        <v>0</v>
      </c>
      <c r="I827" s="140"/>
      <c r="J827" s="141">
        <f t="shared" si="1036"/>
        <v>0</v>
      </c>
      <c r="K827" s="140"/>
      <c r="L827" s="141">
        <f t="shared" si="1037"/>
        <v>0</v>
      </c>
      <c r="M827" s="140"/>
      <c r="N827" s="141">
        <f t="shared" si="1038"/>
        <v>0</v>
      </c>
      <c r="O827" s="141">
        <f t="shared" si="1039"/>
        <v>0</v>
      </c>
      <c r="P827" s="61"/>
      <c r="Q827" s="142">
        <f t="shared" si="1040"/>
        <v>0</v>
      </c>
      <c r="R827" s="142">
        <f t="shared" si="1041"/>
        <v>0</v>
      </c>
      <c r="S827" s="61"/>
      <c r="T827" s="142">
        <f t="shared" si="1042"/>
        <v>0</v>
      </c>
      <c r="U827" s="142">
        <f t="shared" si="1043"/>
        <v>0</v>
      </c>
      <c r="V827" s="61"/>
      <c r="W827" s="142">
        <f t="shared" si="1044"/>
        <v>0</v>
      </c>
      <c r="X827" s="142">
        <f t="shared" si="1045"/>
        <v>0</v>
      </c>
      <c r="Y827" s="61"/>
      <c r="Z827" s="142">
        <f t="shared" si="1046"/>
        <v>0</v>
      </c>
      <c r="AA827" s="142">
        <f t="shared" si="1047"/>
        <v>0</v>
      </c>
      <c r="AB827" s="61"/>
      <c r="AC827" s="142">
        <f t="shared" si="1048"/>
        <v>0</v>
      </c>
      <c r="AD827" s="142">
        <f t="shared" si="1049"/>
        <v>0</v>
      </c>
      <c r="AE827" s="61"/>
      <c r="AF827" s="142">
        <f t="shared" si="1050"/>
        <v>0</v>
      </c>
      <c r="AG827" s="142">
        <f t="shared" si="1051"/>
        <v>0</v>
      </c>
      <c r="AH827" s="61"/>
      <c r="AI827" s="142">
        <f t="shared" si="1052"/>
        <v>0</v>
      </c>
      <c r="AJ827" s="142">
        <f t="shared" si="1053"/>
        <v>0</v>
      </c>
      <c r="AK827" s="61"/>
      <c r="AL827" s="142">
        <f t="shared" si="1054"/>
        <v>0</v>
      </c>
      <c r="AM827" s="142">
        <f t="shared" si="1055"/>
        <v>0</v>
      </c>
      <c r="AN827" s="61"/>
      <c r="AO827" s="142">
        <f t="shared" si="1056"/>
        <v>0</v>
      </c>
      <c r="AP827" s="142">
        <f t="shared" si="1057"/>
        <v>0</v>
      </c>
      <c r="AQ827" s="61"/>
      <c r="AR827" s="142">
        <f t="shared" si="1058"/>
        <v>0</v>
      </c>
      <c r="AS827" s="142">
        <f t="shared" si="1059"/>
        <v>0</v>
      </c>
      <c r="AT827" s="61"/>
      <c r="AU827" s="142">
        <f t="shared" si="1060"/>
        <v>0</v>
      </c>
      <c r="AV827" s="142">
        <f t="shared" si="1061"/>
        <v>0</v>
      </c>
      <c r="AW827" s="61"/>
      <c r="AX827" s="142">
        <f t="shared" si="1062"/>
        <v>0</v>
      </c>
      <c r="AY827" s="142">
        <f t="shared" si="1063"/>
        <v>0</v>
      </c>
      <c r="AZ827" s="3"/>
      <c r="BA827" s="142">
        <f t="shared" si="1064"/>
        <v>0</v>
      </c>
      <c r="BB827" s="142">
        <f t="shared" si="1064"/>
        <v>0</v>
      </c>
      <c r="BF827" s="111">
        <f t="shared" si="1065"/>
        <v>0</v>
      </c>
      <c r="BG827" s="111">
        <f t="shared" si="1024"/>
        <v>0</v>
      </c>
      <c r="BH827" s="111">
        <f t="shared" si="1025"/>
        <v>0</v>
      </c>
      <c r="BI827" s="111">
        <f t="shared" si="1026"/>
        <v>0</v>
      </c>
      <c r="BJ827" s="111">
        <f t="shared" si="1027"/>
        <v>0</v>
      </c>
      <c r="BK827" s="111">
        <f t="shared" si="1028"/>
        <v>0</v>
      </c>
      <c r="BL827" s="111">
        <f t="shared" si="1029"/>
        <v>0</v>
      </c>
      <c r="BM827" s="111">
        <f t="shared" si="1030"/>
        <v>0</v>
      </c>
      <c r="BN827" s="111">
        <f t="shared" si="1031"/>
        <v>0</v>
      </c>
      <c r="BO827" s="111">
        <f t="shared" si="1032"/>
        <v>0</v>
      </c>
      <c r="BP827" s="111">
        <f t="shared" si="1033"/>
        <v>0</v>
      </c>
      <c r="BQ827" s="111">
        <f t="shared" si="1034"/>
        <v>0</v>
      </c>
      <c r="CE827" s="61"/>
      <c r="CF827" s="142">
        <f t="shared" si="1066"/>
        <v>0</v>
      </c>
      <c r="CG827" s="142">
        <f t="shared" si="1067"/>
        <v>0</v>
      </c>
      <c r="CH827" s="61"/>
      <c r="CI827" s="142">
        <f t="shared" si="1068"/>
        <v>0</v>
      </c>
      <c r="CJ827" s="142">
        <f t="shared" si="1069"/>
        <v>0</v>
      </c>
      <c r="CK827" s="61"/>
      <c r="CL827" s="142">
        <f t="shared" si="1070"/>
        <v>0</v>
      </c>
      <c r="CM827" s="142">
        <f t="shared" si="1071"/>
        <v>0</v>
      </c>
      <c r="CN827" s="61"/>
      <c r="CO827" s="142">
        <f t="shared" si="1072"/>
        <v>0</v>
      </c>
      <c r="CP827" s="142">
        <f t="shared" si="1073"/>
        <v>0</v>
      </c>
      <c r="CQ827" s="61"/>
      <c r="CR827" s="142">
        <f t="shared" si="1074"/>
        <v>0</v>
      </c>
      <c r="CS827" s="142">
        <f t="shared" si="1075"/>
        <v>0</v>
      </c>
      <c r="CT827" s="61"/>
      <c r="CU827" s="142">
        <f t="shared" si="1076"/>
        <v>0</v>
      </c>
      <c r="CV827" s="142">
        <f t="shared" si="1077"/>
        <v>0</v>
      </c>
      <c r="CW827" s="61"/>
      <c r="CX827" s="142">
        <f t="shared" si="1078"/>
        <v>0</v>
      </c>
      <c r="CY827" s="142">
        <f t="shared" si="1079"/>
        <v>0</v>
      </c>
      <c r="CZ827" s="61"/>
      <c r="DA827" s="142">
        <f t="shared" si="1080"/>
        <v>0</v>
      </c>
      <c r="DB827" s="142">
        <f t="shared" si="1081"/>
        <v>0</v>
      </c>
      <c r="DC827" s="61"/>
      <c r="DD827" s="142">
        <f t="shared" si="1082"/>
        <v>0</v>
      </c>
      <c r="DE827" s="142">
        <f t="shared" si="1083"/>
        <v>0</v>
      </c>
      <c r="DF827">
        <f t="shared" si="1108"/>
        <v>820</v>
      </c>
      <c r="DH827" s="142">
        <f t="shared" si="1084"/>
        <v>0</v>
      </c>
      <c r="DI827" s="142">
        <f t="shared" si="1085"/>
        <v>0</v>
      </c>
      <c r="DJ827" s="142">
        <f t="shared" si="1086"/>
        <v>0</v>
      </c>
      <c r="DK827" s="142">
        <f t="shared" si="1087"/>
        <v>0</v>
      </c>
      <c r="DL827" s="142">
        <f t="shared" si="1088"/>
        <v>0</v>
      </c>
      <c r="DM827" s="142">
        <f t="shared" si="1089"/>
        <v>0</v>
      </c>
      <c r="DN827" s="142">
        <f t="shared" si="1090"/>
        <v>0</v>
      </c>
      <c r="DO827" s="142">
        <f t="shared" si="1091"/>
        <v>0</v>
      </c>
      <c r="DP827" s="142">
        <f t="shared" si="1092"/>
        <v>0</v>
      </c>
      <c r="DQ827" s="142">
        <f t="shared" si="1093"/>
        <v>0</v>
      </c>
      <c r="DR827" s="142">
        <f t="shared" si="1094"/>
        <v>0</v>
      </c>
      <c r="DS827" s="142">
        <f t="shared" si="1095"/>
        <v>0</v>
      </c>
      <c r="DU827" s="142">
        <f t="shared" si="1096"/>
        <v>0</v>
      </c>
      <c r="DV827" s="142">
        <f t="shared" si="1097"/>
        <v>0</v>
      </c>
      <c r="DW827" s="142">
        <f t="shared" si="1098"/>
        <v>0</v>
      </c>
      <c r="DX827" s="142">
        <f t="shared" si="1099"/>
        <v>0</v>
      </c>
      <c r="DY827" s="142">
        <f t="shared" si="1100"/>
        <v>0</v>
      </c>
      <c r="DZ827" s="142">
        <f t="shared" si="1101"/>
        <v>0</v>
      </c>
      <c r="EA827" s="142">
        <f t="shared" si="1102"/>
        <v>0</v>
      </c>
      <c r="EB827" s="142">
        <f t="shared" si="1103"/>
        <v>0</v>
      </c>
      <c r="EC827" s="142">
        <f t="shared" si="1104"/>
        <v>0</v>
      </c>
      <c r="ED827" s="142">
        <f t="shared" si="1105"/>
        <v>0</v>
      </c>
      <c r="EE827" s="142">
        <f t="shared" si="1106"/>
        <v>0</v>
      </c>
      <c r="EF827" s="142">
        <f t="shared" si="1107"/>
        <v>0</v>
      </c>
    </row>
    <row r="828" spans="1:136">
      <c r="A828" s="137"/>
      <c r="B828" s="138"/>
      <c r="C828" s="138"/>
      <c r="D828" s="139"/>
      <c r="E828" s="139"/>
      <c r="F828" s="139"/>
      <c r="G828" s="140"/>
      <c r="H828" s="141">
        <f t="shared" si="1035"/>
        <v>0</v>
      </c>
      <c r="I828" s="140"/>
      <c r="J828" s="141">
        <f t="shared" si="1036"/>
        <v>0</v>
      </c>
      <c r="K828" s="140"/>
      <c r="L828" s="141">
        <f t="shared" si="1037"/>
        <v>0</v>
      </c>
      <c r="M828" s="140"/>
      <c r="N828" s="141">
        <f t="shared" si="1038"/>
        <v>0</v>
      </c>
      <c r="O828" s="141">
        <f t="shared" si="1039"/>
        <v>0</v>
      </c>
      <c r="P828" s="61"/>
      <c r="Q828" s="142">
        <f t="shared" si="1040"/>
        <v>0</v>
      </c>
      <c r="R828" s="142">
        <f t="shared" si="1041"/>
        <v>0</v>
      </c>
      <c r="S828" s="61"/>
      <c r="T828" s="142">
        <f t="shared" si="1042"/>
        <v>0</v>
      </c>
      <c r="U828" s="142">
        <f t="shared" si="1043"/>
        <v>0</v>
      </c>
      <c r="V828" s="61"/>
      <c r="W828" s="142">
        <f t="shared" si="1044"/>
        <v>0</v>
      </c>
      <c r="X828" s="142">
        <f t="shared" si="1045"/>
        <v>0</v>
      </c>
      <c r="Y828" s="61"/>
      <c r="Z828" s="142">
        <f t="shared" si="1046"/>
        <v>0</v>
      </c>
      <c r="AA828" s="142">
        <f t="shared" si="1047"/>
        <v>0</v>
      </c>
      <c r="AB828" s="61"/>
      <c r="AC828" s="142">
        <f t="shared" si="1048"/>
        <v>0</v>
      </c>
      <c r="AD828" s="142">
        <f t="shared" si="1049"/>
        <v>0</v>
      </c>
      <c r="AE828" s="61"/>
      <c r="AF828" s="142">
        <f t="shared" si="1050"/>
        <v>0</v>
      </c>
      <c r="AG828" s="142">
        <f t="shared" si="1051"/>
        <v>0</v>
      </c>
      <c r="AH828" s="61"/>
      <c r="AI828" s="142">
        <f t="shared" si="1052"/>
        <v>0</v>
      </c>
      <c r="AJ828" s="142">
        <f t="shared" si="1053"/>
        <v>0</v>
      </c>
      <c r="AK828" s="61"/>
      <c r="AL828" s="142">
        <f t="shared" si="1054"/>
        <v>0</v>
      </c>
      <c r="AM828" s="142">
        <f t="shared" si="1055"/>
        <v>0</v>
      </c>
      <c r="AN828" s="61"/>
      <c r="AO828" s="142">
        <f t="shared" si="1056"/>
        <v>0</v>
      </c>
      <c r="AP828" s="142">
        <f t="shared" si="1057"/>
        <v>0</v>
      </c>
      <c r="AQ828" s="61"/>
      <c r="AR828" s="142">
        <f t="shared" si="1058"/>
        <v>0</v>
      </c>
      <c r="AS828" s="142">
        <f t="shared" si="1059"/>
        <v>0</v>
      </c>
      <c r="AT828" s="61"/>
      <c r="AU828" s="142">
        <f t="shared" si="1060"/>
        <v>0</v>
      </c>
      <c r="AV828" s="142">
        <f t="shared" si="1061"/>
        <v>0</v>
      </c>
      <c r="AW828" s="61"/>
      <c r="AX828" s="142">
        <f t="shared" si="1062"/>
        <v>0</v>
      </c>
      <c r="AY828" s="142">
        <f t="shared" si="1063"/>
        <v>0</v>
      </c>
      <c r="AZ828" s="3"/>
      <c r="BA828" s="142">
        <f t="shared" si="1064"/>
        <v>0</v>
      </c>
      <c r="BB828" s="142">
        <f t="shared" si="1064"/>
        <v>0</v>
      </c>
      <c r="BF828" s="111">
        <f t="shared" si="1065"/>
        <v>0</v>
      </c>
      <c r="BG828" s="111">
        <f t="shared" si="1024"/>
        <v>0</v>
      </c>
      <c r="BH828" s="111">
        <f t="shared" si="1025"/>
        <v>0</v>
      </c>
      <c r="BI828" s="111">
        <f t="shared" si="1026"/>
        <v>0</v>
      </c>
      <c r="BJ828" s="111">
        <f t="shared" si="1027"/>
        <v>0</v>
      </c>
      <c r="BK828" s="111">
        <f t="shared" si="1028"/>
        <v>0</v>
      </c>
      <c r="BL828" s="111">
        <f t="shared" si="1029"/>
        <v>0</v>
      </c>
      <c r="BM828" s="111">
        <f t="shared" si="1030"/>
        <v>0</v>
      </c>
      <c r="BN828" s="111">
        <f t="shared" si="1031"/>
        <v>0</v>
      </c>
      <c r="BO828" s="111">
        <f t="shared" si="1032"/>
        <v>0</v>
      </c>
      <c r="BP828" s="111">
        <f t="shared" si="1033"/>
        <v>0</v>
      </c>
      <c r="BQ828" s="111">
        <f t="shared" si="1034"/>
        <v>0</v>
      </c>
      <c r="CE828" s="61"/>
      <c r="CF828" s="142">
        <f t="shared" si="1066"/>
        <v>0</v>
      </c>
      <c r="CG828" s="142">
        <f t="shared" si="1067"/>
        <v>0</v>
      </c>
      <c r="CH828" s="61"/>
      <c r="CI828" s="142">
        <f t="shared" si="1068"/>
        <v>0</v>
      </c>
      <c r="CJ828" s="142">
        <f t="shared" si="1069"/>
        <v>0</v>
      </c>
      <c r="CK828" s="61"/>
      <c r="CL828" s="142">
        <f t="shared" si="1070"/>
        <v>0</v>
      </c>
      <c r="CM828" s="142">
        <f t="shared" si="1071"/>
        <v>0</v>
      </c>
      <c r="CN828" s="61"/>
      <c r="CO828" s="142">
        <f t="shared" si="1072"/>
        <v>0</v>
      </c>
      <c r="CP828" s="142">
        <f t="shared" si="1073"/>
        <v>0</v>
      </c>
      <c r="CQ828" s="61"/>
      <c r="CR828" s="142">
        <f t="shared" si="1074"/>
        <v>0</v>
      </c>
      <c r="CS828" s="142">
        <f t="shared" si="1075"/>
        <v>0</v>
      </c>
      <c r="CT828" s="61"/>
      <c r="CU828" s="142">
        <f t="shared" si="1076"/>
        <v>0</v>
      </c>
      <c r="CV828" s="142">
        <f t="shared" si="1077"/>
        <v>0</v>
      </c>
      <c r="CW828" s="61"/>
      <c r="CX828" s="142">
        <f t="shared" si="1078"/>
        <v>0</v>
      </c>
      <c r="CY828" s="142">
        <f t="shared" si="1079"/>
        <v>0</v>
      </c>
      <c r="CZ828" s="61"/>
      <c r="DA828" s="142">
        <f t="shared" si="1080"/>
        <v>0</v>
      </c>
      <c r="DB828" s="142">
        <f t="shared" si="1081"/>
        <v>0</v>
      </c>
      <c r="DC828" s="61"/>
      <c r="DD828" s="142">
        <f t="shared" si="1082"/>
        <v>0</v>
      </c>
      <c r="DE828" s="142">
        <f t="shared" si="1083"/>
        <v>0</v>
      </c>
      <c r="DF828">
        <f t="shared" si="1108"/>
        <v>821</v>
      </c>
      <c r="DH828" s="142">
        <f t="shared" si="1084"/>
        <v>0</v>
      </c>
      <c r="DI828" s="142">
        <f t="shared" si="1085"/>
        <v>0</v>
      </c>
      <c r="DJ828" s="142">
        <f t="shared" si="1086"/>
        <v>0</v>
      </c>
      <c r="DK828" s="142">
        <f t="shared" si="1087"/>
        <v>0</v>
      </c>
      <c r="DL828" s="142">
        <f t="shared" si="1088"/>
        <v>0</v>
      </c>
      <c r="DM828" s="142">
        <f t="shared" si="1089"/>
        <v>0</v>
      </c>
      <c r="DN828" s="142">
        <f t="shared" si="1090"/>
        <v>0</v>
      </c>
      <c r="DO828" s="142">
        <f t="shared" si="1091"/>
        <v>0</v>
      </c>
      <c r="DP828" s="142">
        <f t="shared" si="1092"/>
        <v>0</v>
      </c>
      <c r="DQ828" s="142">
        <f t="shared" si="1093"/>
        <v>0</v>
      </c>
      <c r="DR828" s="142">
        <f t="shared" si="1094"/>
        <v>0</v>
      </c>
      <c r="DS828" s="142">
        <f t="shared" si="1095"/>
        <v>0</v>
      </c>
      <c r="DU828" s="142">
        <f t="shared" si="1096"/>
        <v>0</v>
      </c>
      <c r="DV828" s="142">
        <f t="shared" si="1097"/>
        <v>0</v>
      </c>
      <c r="DW828" s="142">
        <f t="shared" si="1098"/>
        <v>0</v>
      </c>
      <c r="DX828" s="142">
        <f t="shared" si="1099"/>
        <v>0</v>
      </c>
      <c r="DY828" s="142">
        <f t="shared" si="1100"/>
        <v>0</v>
      </c>
      <c r="DZ828" s="142">
        <f t="shared" si="1101"/>
        <v>0</v>
      </c>
      <c r="EA828" s="142">
        <f t="shared" si="1102"/>
        <v>0</v>
      </c>
      <c r="EB828" s="142">
        <f t="shared" si="1103"/>
        <v>0</v>
      </c>
      <c r="EC828" s="142">
        <f t="shared" si="1104"/>
        <v>0</v>
      </c>
      <c r="ED828" s="142">
        <f t="shared" si="1105"/>
        <v>0</v>
      </c>
      <c r="EE828" s="142">
        <f t="shared" si="1106"/>
        <v>0</v>
      </c>
      <c r="EF828" s="142">
        <f t="shared" si="1107"/>
        <v>0</v>
      </c>
    </row>
    <row r="829" spans="1:136">
      <c r="A829" s="137"/>
      <c r="B829" s="138"/>
      <c r="C829" s="138"/>
      <c r="D829" s="139"/>
      <c r="E829" s="139"/>
      <c r="F829" s="139"/>
      <c r="G829" s="140"/>
      <c r="H829" s="141">
        <f t="shared" si="1035"/>
        <v>0</v>
      </c>
      <c r="I829" s="140"/>
      <c r="J829" s="141">
        <f t="shared" si="1036"/>
        <v>0</v>
      </c>
      <c r="K829" s="140"/>
      <c r="L829" s="141">
        <f t="shared" si="1037"/>
        <v>0</v>
      </c>
      <c r="M829" s="140"/>
      <c r="N829" s="141">
        <f t="shared" si="1038"/>
        <v>0</v>
      </c>
      <c r="O829" s="141">
        <f t="shared" si="1039"/>
        <v>0</v>
      </c>
      <c r="P829" s="61"/>
      <c r="Q829" s="142">
        <f t="shared" si="1040"/>
        <v>0</v>
      </c>
      <c r="R829" s="142">
        <f t="shared" si="1041"/>
        <v>0</v>
      </c>
      <c r="S829" s="61"/>
      <c r="T829" s="142">
        <f t="shared" si="1042"/>
        <v>0</v>
      </c>
      <c r="U829" s="142">
        <f t="shared" si="1043"/>
        <v>0</v>
      </c>
      <c r="V829" s="61"/>
      <c r="W829" s="142">
        <f t="shared" si="1044"/>
        <v>0</v>
      </c>
      <c r="X829" s="142">
        <f t="shared" si="1045"/>
        <v>0</v>
      </c>
      <c r="Y829" s="61"/>
      <c r="Z829" s="142">
        <f t="shared" si="1046"/>
        <v>0</v>
      </c>
      <c r="AA829" s="142">
        <f t="shared" si="1047"/>
        <v>0</v>
      </c>
      <c r="AB829" s="61"/>
      <c r="AC829" s="142">
        <f t="shared" si="1048"/>
        <v>0</v>
      </c>
      <c r="AD829" s="142">
        <f t="shared" si="1049"/>
        <v>0</v>
      </c>
      <c r="AE829" s="61"/>
      <c r="AF829" s="142">
        <f t="shared" si="1050"/>
        <v>0</v>
      </c>
      <c r="AG829" s="142">
        <f t="shared" si="1051"/>
        <v>0</v>
      </c>
      <c r="AH829" s="61"/>
      <c r="AI829" s="142">
        <f t="shared" si="1052"/>
        <v>0</v>
      </c>
      <c r="AJ829" s="142">
        <f t="shared" si="1053"/>
        <v>0</v>
      </c>
      <c r="AK829" s="61"/>
      <c r="AL829" s="142">
        <f t="shared" si="1054"/>
        <v>0</v>
      </c>
      <c r="AM829" s="142">
        <f t="shared" si="1055"/>
        <v>0</v>
      </c>
      <c r="AN829" s="61"/>
      <c r="AO829" s="142">
        <f t="shared" si="1056"/>
        <v>0</v>
      </c>
      <c r="AP829" s="142">
        <f t="shared" si="1057"/>
        <v>0</v>
      </c>
      <c r="AQ829" s="61"/>
      <c r="AR829" s="142">
        <f t="shared" si="1058"/>
        <v>0</v>
      </c>
      <c r="AS829" s="142">
        <f t="shared" si="1059"/>
        <v>0</v>
      </c>
      <c r="AT829" s="61"/>
      <c r="AU829" s="142">
        <f t="shared" si="1060"/>
        <v>0</v>
      </c>
      <c r="AV829" s="142">
        <f t="shared" si="1061"/>
        <v>0</v>
      </c>
      <c r="AW829" s="61"/>
      <c r="AX829" s="142">
        <f t="shared" si="1062"/>
        <v>0</v>
      </c>
      <c r="AY829" s="142">
        <f t="shared" si="1063"/>
        <v>0</v>
      </c>
      <c r="AZ829" s="3"/>
      <c r="BA829" s="142">
        <f t="shared" si="1064"/>
        <v>0</v>
      </c>
      <c r="BB829" s="142">
        <f t="shared" si="1064"/>
        <v>0</v>
      </c>
      <c r="BF829" s="111">
        <f t="shared" si="1065"/>
        <v>0</v>
      </c>
      <c r="BG829" s="111">
        <f t="shared" si="1024"/>
        <v>0</v>
      </c>
      <c r="BH829" s="111">
        <f t="shared" si="1025"/>
        <v>0</v>
      </c>
      <c r="BI829" s="111">
        <f t="shared" si="1026"/>
        <v>0</v>
      </c>
      <c r="BJ829" s="111">
        <f t="shared" si="1027"/>
        <v>0</v>
      </c>
      <c r="BK829" s="111">
        <f t="shared" si="1028"/>
        <v>0</v>
      </c>
      <c r="BL829" s="111">
        <f t="shared" si="1029"/>
        <v>0</v>
      </c>
      <c r="BM829" s="111">
        <f t="shared" si="1030"/>
        <v>0</v>
      </c>
      <c r="BN829" s="111">
        <f t="shared" si="1031"/>
        <v>0</v>
      </c>
      <c r="BO829" s="111">
        <f t="shared" si="1032"/>
        <v>0</v>
      </c>
      <c r="BP829" s="111">
        <f t="shared" si="1033"/>
        <v>0</v>
      </c>
      <c r="BQ829" s="111">
        <f t="shared" si="1034"/>
        <v>0</v>
      </c>
      <c r="CE829" s="61"/>
      <c r="CF829" s="142">
        <f t="shared" si="1066"/>
        <v>0</v>
      </c>
      <c r="CG829" s="142">
        <f t="shared" si="1067"/>
        <v>0</v>
      </c>
      <c r="CH829" s="61"/>
      <c r="CI829" s="142">
        <f t="shared" si="1068"/>
        <v>0</v>
      </c>
      <c r="CJ829" s="142">
        <f t="shared" si="1069"/>
        <v>0</v>
      </c>
      <c r="CK829" s="61"/>
      <c r="CL829" s="142">
        <f t="shared" si="1070"/>
        <v>0</v>
      </c>
      <c r="CM829" s="142">
        <f t="shared" si="1071"/>
        <v>0</v>
      </c>
      <c r="CN829" s="61"/>
      <c r="CO829" s="142">
        <f t="shared" si="1072"/>
        <v>0</v>
      </c>
      <c r="CP829" s="142">
        <f t="shared" si="1073"/>
        <v>0</v>
      </c>
      <c r="CQ829" s="61"/>
      <c r="CR829" s="142">
        <f t="shared" si="1074"/>
        <v>0</v>
      </c>
      <c r="CS829" s="142">
        <f t="shared" si="1075"/>
        <v>0</v>
      </c>
      <c r="CT829" s="61"/>
      <c r="CU829" s="142">
        <f t="shared" si="1076"/>
        <v>0</v>
      </c>
      <c r="CV829" s="142">
        <f t="shared" si="1077"/>
        <v>0</v>
      </c>
      <c r="CW829" s="61"/>
      <c r="CX829" s="142">
        <f t="shared" si="1078"/>
        <v>0</v>
      </c>
      <c r="CY829" s="142">
        <f t="shared" si="1079"/>
        <v>0</v>
      </c>
      <c r="CZ829" s="61"/>
      <c r="DA829" s="142">
        <f t="shared" si="1080"/>
        <v>0</v>
      </c>
      <c r="DB829" s="142">
        <f t="shared" si="1081"/>
        <v>0</v>
      </c>
      <c r="DC829" s="61"/>
      <c r="DD829" s="142">
        <f t="shared" si="1082"/>
        <v>0</v>
      </c>
      <c r="DE829" s="142">
        <f t="shared" si="1083"/>
        <v>0</v>
      </c>
      <c r="DF829">
        <f t="shared" si="1108"/>
        <v>822</v>
      </c>
      <c r="DH829" s="142">
        <f t="shared" si="1084"/>
        <v>0</v>
      </c>
      <c r="DI829" s="142">
        <f t="shared" si="1085"/>
        <v>0</v>
      </c>
      <c r="DJ829" s="142">
        <f t="shared" si="1086"/>
        <v>0</v>
      </c>
      <c r="DK829" s="142">
        <f t="shared" si="1087"/>
        <v>0</v>
      </c>
      <c r="DL829" s="142">
        <f t="shared" si="1088"/>
        <v>0</v>
      </c>
      <c r="DM829" s="142">
        <f t="shared" si="1089"/>
        <v>0</v>
      </c>
      <c r="DN829" s="142">
        <f t="shared" si="1090"/>
        <v>0</v>
      </c>
      <c r="DO829" s="142">
        <f t="shared" si="1091"/>
        <v>0</v>
      </c>
      <c r="DP829" s="142">
        <f t="shared" si="1092"/>
        <v>0</v>
      </c>
      <c r="DQ829" s="142">
        <f t="shared" si="1093"/>
        <v>0</v>
      </c>
      <c r="DR829" s="142">
        <f t="shared" si="1094"/>
        <v>0</v>
      </c>
      <c r="DS829" s="142">
        <f t="shared" si="1095"/>
        <v>0</v>
      </c>
      <c r="DU829" s="142">
        <f t="shared" si="1096"/>
        <v>0</v>
      </c>
      <c r="DV829" s="142">
        <f t="shared" si="1097"/>
        <v>0</v>
      </c>
      <c r="DW829" s="142">
        <f t="shared" si="1098"/>
        <v>0</v>
      </c>
      <c r="DX829" s="142">
        <f t="shared" si="1099"/>
        <v>0</v>
      </c>
      <c r="DY829" s="142">
        <f t="shared" si="1100"/>
        <v>0</v>
      </c>
      <c r="DZ829" s="142">
        <f t="shared" si="1101"/>
        <v>0</v>
      </c>
      <c r="EA829" s="142">
        <f t="shared" si="1102"/>
        <v>0</v>
      </c>
      <c r="EB829" s="142">
        <f t="shared" si="1103"/>
        <v>0</v>
      </c>
      <c r="EC829" s="142">
        <f t="shared" si="1104"/>
        <v>0</v>
      </c>
      <c r="ED829" s="142">
        <f t="shared" si="1105"/>
        <v>0</v>
      </c>
      <c r="EE829" s="142">
        <f t="shared" si="1106"/>
        <v>0</v>
      </c>
      <c r="EF829" s="142">
        <f t="shared" si="1107"/>
        <v>0</v>
      </c>
    </row>
    <row r="830" spans="1:136">
      <c r="A830" s="137"/>
      <c r="B830" s="138"/>
      <c r="C830" s="138"/>
      <c r="D830" s="139"/>
      <c r="E830" s="139"/>
      <c r="F830" s="139"/>
      <c r="G830" s="140"/>
      <c r="H830" s="141">
        <f t="shared" si="1035"/>
        <v>0</v>
      </c>
      <c r="I830" s="140"/>
      <c r="J830" s="141">
        <f t="shared" si="1036"/>
        <v>0</v>
      </c>
      <c r="K830" s="140"/>
      <c r="L830" s="141">
        <f t="shared" si="1037"/>
        <v>0</v>
      </c>
      <c r="M830" s="140"/>
      <c r="N830" s="141">
        <f t="shared" si="1038"/>
        <v>0</v>
      </c>
      <c r="O830" s="141">
        <f t="shared" si="1039"/>
        <v>0</v>
      </c>
      <c r="P830" s="61"/>
      <c r="Q830" s="142">
        <f t="shared" si="1040"/>
        <v>0</v>
      </c>
      <c r="R830" s="142">
        <f t="shared" si="1041"/>
        <v>0</v>
      </c>
      <c r="S830" s="61"/>
      <c r="T830" s="142">
        <f t="shared" si="1042"/>
        <v>0</v>
      </c>
      <c r="U830" s="142">
        <f t="shared" si="1043"/>
        <v>0</v>
      </c>
      <c r="V830" s="61"/>
      <c r="W830" s="142">
        <f t="shared" si="1044"/>
        <v>0</v>
      </c>
      <c r="X830" s="142">
        <f t="shared" si="1045"/>
        <v>0</v>
      </c>
      <c r="Y830" s="61"/>
      <c r="Z830" s="142">
        <f t="shared" si="1046"/>
        <v>0</v>
      </c>
      <c r="AA830" s="142">
        <f t="shared" si="1047"/>
        <v>0</v>
      </c>
      <c r="AB830" s="61"/>
      <c r="AC830" s="142">
        <f t="shared" si="1048"/>
        <v>0</v>
      </c>
      <c r="AD830" s="142">
        <f t="shared" si="1049"/>
        <v>0</v>
      </c>
      <c r="AE830" s="61"/>
      <c r="AF830" s="142">
        <f t="shared" si="1050"/>
        <v>0</v>
      </c>
      <c r="AG830" s="142">
        <f t="shared" si="1051"/>
        <v>0</v>
      </c>
      <c r="AH830" s="61"/>
      <c r="AI830" s="142">
        <f t="shared" si="1052"/>
        <v>0</v>
      </c>
      <c r="AJ830" s="142">
        <f t="shared" si="1053"/>
        <v>0</v>
      </c>
      <c r="AK830" s="61"/>
      <c r="AL830" s="142">
        <f t="shared" si="1054"/>
        <v>0</v>
      </c>
      <c r="AM830" s="142">
        <f t="shared" si="1055"/>
        <v>0</v>
      </c>
      <c r="AN830" s="61"/>
      <c r="AO830" s="142">
        <f t="shared" si="1056"/>
        <v>0</v>
      </c>
      <c r="AP830" s="142">
        <f t="shared" si="1057"/>
        <v>0</v>
      </c>
      <c r="AQ830" s="61"/>
      <c r="AR830" s="142">
        <f t="shared" si="1058"/>
        <v>0</v>
      </c>
      <c r="AS830" s="142">
        <f t="shared" si="1059"/>
        <v>0</v>
      </c>
      <c r="AT830" s="61"/>
      <c r="AU830" s="142">
        <f t="shared" si="1060"/>
        <v>0</v>
      </c>
      <c r="AV830" s="142">
        <f t="shared" si="1061"/>
        <v>0</v>
      </c>
      <c r="AW830" s="61"/>
      <c r="AX830" s="142">
        <f t="shared" si="1062"/>
        <v>0</v>
      </c>
      <c r="AY830" s="142">
        <f t="shared" si="1063"/>
        <v>0</v>
      </c>
      <c r="AZ830" s="3"/>
      <c r="BA830" s="142">
        <f t="shared" si="1064"/>
        <v>0</v>
      </c>
      <c r="BB830" s="142">
        <f t="shared" si="1064"/>
        <v>0</v>
      </c>
      <c r="BF830" s="111">
        <f t="shared" si="1065"/>
        <v>0</v>
      </c>
      <c r="BG830" s="111">
        <f t="shared" si="1024"/>
        <v>0</v>
      </c>
      <c r="BH830" s="111">
        <f t="shared" si="1025"/>
        <v>0</v>
      </c>
      <c r="BI830" s="111">
        <f t="shared" si="1026"/>
        <v>0</v>
      </c>
      <c r="BJ830" s="111">
        <f t="shared" si="1027"/>
        <v>0</v>
      </c>
      <c r="BK830" s="111">
        <f t="shared" si="1028"/>
        <v>0</v>
      </c>
      <c r="BL830" s="111">
        <f t="shared" si="1029"/>
        <v>0</v>
      </c>
      <c r="BM830" s="111">
        <f t="shared" si="1030"/>
        <v>0</v>
      </c>
      <c r="BN830" s="111">
        <f t="shared" si="1031"/>
        <v>0</v>
      </c>
      <c r="BO830" s="111">
        <f t="shared" si="1032"/>
        <v>0</v>
      </c>
      <c r="BP830" s="111">
        <f t="shared" si="1033"/>
        <v>0</v>
      </c>
      <c r="BQ830" s="111">
        <f t="shared" si="1034"/>
        <v>0</v>
      </c>
      <c r="CE830" s="61"/>
      <c r="CF830" s="142">
        <f t="shared" si="1066"/>
        <v>0</v>
      </c>
      <c r="CG830" s="142">
        <f t="shared" si="1067"/>
        <v>0</v>
      </c>
      <c r="CH830" s="61"/>
      <c r="CI830" s="142">
        <f t="shared" si="1068"/>
        <v>0</v>
      </c>
      <c r="CJ830" s="142">
        <f t="shared" si="1069"/>
        <v>0</v>
      </c>
      <c r="CK830" s="61"/>
      <c r="CL830" s="142">
        <f t="shared" si="1070"/>
        <v>0</v>
      </c>
      <c r="CM830" s="142">
        <f t="shared" si="1071"/>
        <v>0</v>
      </c>
      <c r="CN830" s="61"/>
      <c r="CO830" s="142">
        <f t="shared" si="1072"/>
        <v>0</v>
      </c>
      <c r="CP830" s="142">
        <f t="shared" si="1073"/>
        <v>0</v>
      </c>
      <c r="CQ830" s="61"/>
      <c r="CR830" s="142">
        <f t="shared" si="1074"/>
        <v>0</v>
      </c>
      <c r="CS830" s="142">
        <f t="shared" si="1075"/>
        <v>0</v>
      </c>
      <c r="CT830" s="61"/>
      <c r="CU830" s="142">
        <f t="shared" si="1076"/>
        <v>0</v>
      </c>
      <c r="CV830" s="142">
        <f t="shared" si="1077"/>
        <v>0</v>
      </c>
      <c r="CW830" s="61"/>
      <c r="CX830" s="142">
        <f t="shared" si="1078"/>
        <v>0</v>
      </c>
      <c r="CY830" s="142">
        <f t="shared" si="1079"/>
        <v>0</v>
      </c>
      <c r="CZ830" s="61"/>
      <c r="DA830" s="142">
        <f t="shared" si="1080"/>
        <v>0</v>
      </c>
      <c r="DB830" s="142">
        <f t="shared" si="1081"/>
        <v>0</v>
      </c>
      <c r="DC830" s="61"/>
      <c r="DD830" s="142">
        <f t="shared" si="1082"/>
        <v>0</v>
      </c>
      <c r="DE830" s="142">
        <f t="shared" si="1083"/>
        <v>0</v>
      </c>
      <c r="DF830">
        <f t="shared" si="1108"/>
        <v>823</v>
      </c>
      <c r="DH830" s="142">
        <f t="shared" si="1084"/>
        <v>0</v>
      </c>
      <c r="DI830" s="142">
        <f t="shared" si="1085"/>
        <v>0</v>
      </c>
      <c r="DJ830" s="142">
        <f t="shared" si="1086"/>
        <v>0</v>
      </c>
      <c r="DK830" s="142">
        <f t="shared" si="1087"/>
        <v>0</v>
      </c>
      <c r="DL830" s="142">
        <f t="shared" si="1088"/>
        <v>0</v>
      </c>
      <c r="DM830" s="142">
        <f t="shared" si="1089"/>
        <v>0</v>
      </c>
      <c r="DN830" s="142">
        <f t="shared" si="1090"/>
        <v>0</v>
      </c>
      <c r="DO830" s="142">
        <f t="shared" si="1091"/>
        <v>0</v>
      </c>
      <c r="DP830" s="142">
        <f t="shared" si="1092"/>
        <v>0</v>
      </c>
      <c r="DQ830" s="142">
        <f t="shared" si="1093"/>
        <v>0</v>
      </c>
      <c r="DR830" s="142">
        <f t="shared" si="1094"/>
        <v>0</v>
      </c>
      <c r="DS830" s="142">
        <f t="shared" si="1095"/>
        <v>0</v>
      </c>
      <c r="DU830" s="142">
        <f t="shared" si="1096"/>
        <v>0</v>
      </c>
      <c r="DV830" s="142">
        <f t="shared" si="1097"/>
        <v>0</v>
      </c>
      <c r="DW830" s="142">
        <f t="shared" si="1098"/>
        <v>0</v>
      </c>
      <c r="DX830" s="142">
        <f t="shared" si="1099"/>
        <v>0</v>
      </c>
      <c r="DY830" s="142">
        <f t="shared" si="1100"/>
        <v>0</v>
      </c>
      <c r="DZ830" s="142">
        <f t="shared" si="1101"/>
        <v>0</v>
      </c>
      <c r="EA830" s="142">
        <f t="shared" si="1102"/>
        <v>0</v>
      </c>
      <c r="EB830" s="142">
        <f t="shared" si="1103"/>
        <v>0</v>
      </c>
      <c r="EC830" s="142">
        <f t="shared" si="1104"/>
        <v>0</v>
      </c>
      <c r="ED830" s="142">
        <f t="shared" si="1105"/>
        <v>0</v>
      </c>
      <c r="EE830" s="142">
        <f t="shared" si="1106"/>
        <v>0</v>
      </c>
      <c r="EF830" s="142">
        <f t="shared" si="1107"/>
        <v>0</v>
      </c>
    </row>
    <row r="831" spans="1:136">
      <c r="A831" s="137"/>
      <c r="B831" s="138"/>
      <c r="C831" s="138"/>
      <c r="D831" s="139"/>
      <c r="E831" s="139"/>
      <c r="F831" s="139"/>
      <c r="G831" s="140"/>
      <c r="H831" s="141">
        <f t="shared" si="1035"/>
        <v>0</v>
      </c>
      <c r="I831" s="140"/>
      <c r="J831" s="141">
        <f t="shared" si="1036"/>
        <v>0</v>
      </c>
      <c r="K831" s="140"/>
      <c r="L831" s="141">
        <f t="shared" si="1037"/>
        <v>0</v>
      </c>
      <c r="M831" s="140"/>
      <c r="N831" s="141">
        <f t="shared" si="1038"/>
        <v>0</v>
      </c>
      <c r="O831" s="141">
        <f t="shared" si="1039"/>
        <v>0</v>
      </c>
      <c r="P831" s="61"/>
      <c r="Q831" s="142">
        <f t="shared" si="1040"/>
        <v>0</v>
      </c>
      <c r="R831" s="142">
        <f t="shared" si="1041"/>
        <v>0</v>
      </c>
      <c r="S831" s="61"/>
      <c r="T831" s="142">
        <f t="shared" si="1042"/>
        <v>0</v>
      </c>
      <c r="U831" s="142">
        <f t="shared" si="1043"/>
        <v>0</v>
      </c>
      <c r="V831" s="61"/>
      <c r="W831" s="142">
        <f t="shared" si="1044"/>
        <v>0</v>
      </c>
      <c r="X831" s="142">
        <f t="shared" si="1045"/>
        <v>0</v>
      </c>
      <c r="Y831" s="61"/>
      <c r="Z831" s="142">
        <f t="shared" si="1046"/>
        <v>0</v>
      </c>
      <c r="AA831" s="142">
        <f t="shared" si="1047"/>
        <v>0</v>
      </c>
      <c r="AB831" s="61"/>
      <c r="AC831" s="142">
        <f t="shared" si="1048"/>
        <v>0</v>
      </c>
      <c r="AD831" s="142">
        <f t="shared" si="1049"/>
        <v>0</v>
      </c>
      <c r="AE831" s="61"/>
      <c r="AF831" s="142">
        <f t="shared" si="1050"/>
        <v>0</v>
      </c>
      <c r="AG831" s="142">
        <f t="shared" si="1051"/>
        <v>0</v>
      </c>
      <c r="AH831" s="61"/>
      <c r="AI831" s="142">
        <f t="shared" si="1052"/>
        <v>0</v>
      </c>
      <c r="AJ831" s="142">
        <f t="shared" si="1053"/>
        <v>0</v>
      </c>
      <c r="AK831" s="61"/>
      <c r="AL831" s="142">
        <f t="shared" si="1054"/>
        <v>0</v>
      </c>
      <c r="AM831" s="142">
        <f t="shared" si="1055"/>
        <v>0</v>
      </c>
      <c r="AN831" s="61"/>
      <c r="AO831" s="142">
        <f t="shared" si="1056"/>
        <v>0</v>
      </c>
      <c r="AP831" s="142">
        <f t="shared" si="1057"/>
        <v>0</v>
      </c>
      <c r="AQ831" s="61"/>
      <c r="AR831" s="142">
        <f t="shared" si="1058"/>
        <v>0</v>
      </c>
      <c r="AS831" s="142">
        <f t="shared" si="1059"/>
        <v>0</v>
      </c>
      <c r="AT831" s="61"/>
      <c r="AU831" s="142">
        <f t="shared" si="1060"/>
        <v>0</v>
      </c>
      <c r="AV831" s="142">
        <f t="shared" si="1061"/>
        <v>0</v>
      </c>
      <c r="AW831" s="61"/>
      <c r="AX831" s="142">
        <f t="shared" si="1062"/>
        <v>0</v>
      </c>
      <c r="AY831" s="142">
        <f t="shared" si="1063"/>
        <v>0</v>
      </c>
      <c r="AZ831" s="3"/>
      <c r="BA831" s="142">
        <f t="shared" si="1064"/>
        <v>0</v>
      </c>
      <c r="BB831" s="142">
        <f t="shared" si="1064"/>
        <v>0</v>
      </c>
      <c r="BF831" s="111">
        <f t="shared" si="1065"/>
        <v>0</v>
      </c>
      <c r="BG831" s="111">
        <f t="shared" si="1024"/>
        <v>0</v>
      </c>
      <c r="BH831" s="111">
        <f t="shared" si="1025"/>
        <v>0</v>
      </c>
      <c r="BI831" s="111">
        <f t="shared" si="1026"/>
        <v>0</v>
      </c>
      <c r="BJ831" s="111">
        <f t="shared" si="1027"/>
        <v>0</v>
      </c>
      <c r="BK831" s="111">
        <f t="shared" si="1028"/>
        <v>0</v>
      </c>
      <c r="BL831" s="111">
        <f t="shared" si="1029"/>
        <v>0</v>
      </c>
      <c r="BM831" s="111">
        <f t="shared" si="1030"/>
        <v>0</v>
      </c>
      <c r="BN831" s="111">
        <f t="shared" si="1031"/>
        <v>0</v>
      </c>
      <c r="BO831" s="111">
        <f t="shared" si="1032"/>
        <v>0</v>
      </c>
      <c r="BP831" s="111">
        <f t="shared" si="1033"/>
        <v>0</v>
      </c>
      <c r="BQ831" s="111">
        <f t="shared" si="1034"/>
        <v>0</v>
      </c>
      <c r="CE831" s="61"/>
      <c r="CF831" s="142">
        <f t="shared" si="1066"/>
        <v>0</v>
      </c>
      <c r="CG831" s="142">
        <f t="shared" si="1067"/>
        <v>0</v>
      </c>
      <c r="CH831" s="61"/>
      <c r="CI831" s="142">
        <f t="shared" si="1068"/>
        <v>0</v>
      </c>
      <c r="CJ831" s="142">
        <f t="shared" si="1069"/>
        <v>0</v>
      </c>
      <c r="CK831" s="61"/>
      <c r="CL831" s="142">
        <f t="shared" si="1070"/>
        <v>0</v>
      </c>
      <c r="CM831" s="142">
        <f t="shared" si="1071"/>
        <v>0</v>
      </c>
      <c r="CN831" s="61"/>
      <c r="CO831" s="142">
        <f t="shared" si="1072"/>
        <v>0</v>
      </c>
      <c r="CP831" s="142">
        <f t="shared" si="1073"/>
        <v>0</v>
      </c>
      <c r="CQ831" s="61"/>
      <c r="CR831" s="142">
        <f t="shared" si="1074"/>
        <v>0</v>
      </c>
      <c r="CS831" s="142">
        <f t="shared" si="1075"/>
        <v>0</v>
      </c>
      <c r="CT831" s="61"/>
      <c r="CU831" s="142">
        <f t="shared" si="1076"/>
        <v>0</v>
      </c>
      <c r="CV831" s="142">
        <f t="shared" si="1077"/>
        <v>0</v>
      </c>
      <c r="CW831" s="61"/>
      <c r="CX831" s="142">
        <f t="shared" si="1078"/>
        <v>0</v>
      </c>
      <c r="CY831" s="142">
        <f t="shared" si="1079"/>
        <v>0</v>
      </c>
      <c r="CZ831" s="61"/>
      <c r="DA831" s="142">
        <f t="shared" si="1080"/>
        <v>0</v>
      </c>
      <c r="DB831" s="142">
        <f t="shared" si="1081"/>
        <v>0</v>
      </c>
      <c r="DC831" s="61"/>
      <c r="DD831" s="142">
        <f t="shared" si="1082"/>
        <v>0</v>
      </c>
      <c r="DE831" s="142">
        <f t="shared" si="1083"/>
        <v>0</v>
      </c>
      <c r="DF831">
        <f t="shared" si="1108"/>
        <v>824</v>
      </c>
      <c r="DH831" s="142">
        <f t="shared" si="1084"/>
        <v>0</v>
      </c>
      <c r="DI831" s="142">
        <f t="shared" si="1085"/>
        <v>0</v>
      </c>
      <c r="DJ831" s="142">
        <f t="shared" si="1086"/>
        <v>0</v>
      </c>
      <c r="DK831" s="142">
        <f t="shared" si="1087"/>
        <v>0</v>
      </c>
      <c r="DL831" s="142">
        <f t="shared" si="1088"/>
        <v>0</v>
      </c>
      <c r="DM831" s="142">
        <f t="shared" si="1089"/>
        <v>0</v>
      </c>
      <c r="DN831" s="142">
        <f t="shared" si="1090"/>
        <v>0</v>
      </c>
      <c r="DO831" s="142">
        <f t="shared" si="1091"/>
        <v>0</v>
      </c>
      <c r="DP831" s="142">
        <f t="shared" si="1092"/>
        <v>0</v>
      </c>
      <c r="DQ831" s="142">
        <f t="shared" si="1093"/>
        <v>0</v>
      </c>
      <c r="DR831" s="142">
        <f t="shared" si="1094"/>
        <v>0</v>
      </c>
      <c r="DS831" s="142">
        <f t="shared" si="1095"/>
        <v>0</v>
      </c>
      <c r="DU831" s="142">
        <f t="shared" si="1096"/>
        <v>0</v>
      </c>
      <c r="DV831" s="142">
        <f t="shared" si="1097"/>
        <v>0</v>
      </c>
      <c r="DW831" s="142">
        <f t="shared" si="1098"/>
        <v>0</v>
      </c>
      <c r="DX831" s="142">
        <f t="shared" si="1099"/>
        <v>0</v>
      </c>
      <c r="DY831" s="142">
        <f t="shared" si="1100"/>
        <v>0</v>
      </c>
      <c r="DZ831" s="142">
        <f t="shared" si="1101"/>
        <v>0</v>
      </c>
      <c r="EA831" s="142">
        <f t="shared" si="1102"/>
        <v>0</v>
      </c>
      <c r="EB831" s="142">
        <f t="shared" si="1103"/>
        <v>0</v>
      </c>
      <c r="EC831" s="142">
        <f t="shared" si="1104"/>
        <v>0</v>
      </c>
      <c r="ED831" s="142">
        <f t="shared" si="1105"/>
        <v>0</v>
      </c>
      <c r="EE831" s="142">
        <f t="shared" si="1106"/>
        <v>0</v>
      </c>
      <c r="EF831" s="142">
        <f t="shared" si="1107"/>
        <v>0</v>
      </c>
    </row>
    <row r="832" spans="1:136">
      <c r="A832" s="137"/>
      <c r="B832" s="138"/>
      <c r="C832" s="138"/>
      <c r="D832" s="139"/>
      <c r="E832" s="139"/>
      <c r="F832" s="139"/>
      <c r="G832" s="140"/>
      <c r="H832" s="141">
        <f t="shared" si="1035"/>
        <v>0</v>
      </c>
      <c r="I832" s="140"/>
      <c r="J832" s="141">
        <f t="shared" si="1036"/>
        <v>0</v>
      </c>
      <c r="K832" s="140"/>
      <c r="L832" s="141">
        <f t="shared" si="1037"/>
        <v>0</v>
      </c>
      <c r="M832" s="140"/>
      <c r="N832" s="141">
        <f t="shared" si="1038"/>
        <v>0</v>
      </c>
      <c r="O832" s="141">
        <f t="shared" si="1039"/>
        <v>0</v>
      </c>
      <c r="P832" s="61"/>
      <c r="Q832" s="142">
        <f t="shared" si="1040"/>
        <v>0</v>
      </c>
      <c r="R832" s="142">
        <f t="shared" si="1041"/>
        <v>0</v>
      </c>
      <c r="S832" s="61"/>
      <c r="T832" s="142">
        <f t="shared" si="1042"/>
        <v>0</v>
      </c>
      <c r="U832" s="142">
        <f t="shared" si="1043"/>
        <v>0</v>
      </c>
      <c r="V832" s="61"/>
      <c r="W832" s="142">
        <f t="shared" si="1044"/>
        <v>0</v>
      </c>
      <c r="X832" s="142">
        <f t="shared" si="1045"/>
        <v>0</v>
      </c>
      <c r="Y832" s="61"/>
      <c r="Z832" s="142">
        <f t="shared" si="1046"/>
        <v>0</v>
      </c>
      <c r="AA832" s="142">
        <f t="shared" si="1047"/>
        <v>0</v>
      </c>
      <c r="AB832" s="61"/>
      <c r="AC832" s="142">
        <f t="shared" si="1048"/>
        <v>0</v>
      </c>
      <c r="AD832" s="142">
        <f t="shared" si="1049"/>
        <v>0</v>
      </c>
      <c r="AE832" s="61"/>
      <c r="AF832" s="142">
        <f t="shared" si="1050"/>
        <v>0</v>
      </c>
      <c r="AG832" s="142">
        <f t="shared" si="1051"/>
        <v>0</v>
      </c>
      <c r="AH832" s="61"/>
      <c r="AI832" s="142">
        <f t="shared" si="1052"/>
        <v>0</v>
      </c>
      <c r="AJ832" s="142">
        <f t="shared" si="1053"/>
        <v>0</v>
      </c>
      <c r="AK832" s="61"/>
      <c r="AL832" s="142">
        <f t="shared" si="1054"/>
        <v>0</v>
      </c>
      <c r="AM832" s="142">
        <f t="shared" si="1055"/>
        <v>0</v>
      </c>
      <c r="AN832" s="61"/>
      <c r="AO832" s="142">
        <f t="shared" si="1056"/>
        <v>0</v>
      </c>
      <c r="AP832" s="142">
        <f t="shared" si="1057"/>
        <v>0</v>
      </c>
      <c r="AQ832" s="61"/>
      <c r="AR832" s="142">
        <f t="shared" si="1058"/>
        <v>0</v>
      </c>
      <c r="AS832" s="142">
        <f t="shared" si="1059"/>
        <v>0</v>
      </c>
      <c r="AT832" s="61"/>
      <c r="AU832" s="142">
        <f t="shared" si="1060"/>
        <v>0</v>
      </c>
      <c r="AV832" s="142">
        <f t="shared" si="1061"/>
        <v>0</v>
      </c>
      <c r="AW832" s="61"/>
      <c r="AX832" s="142">
        <f t="shared" si="1062"/>
        <v>0</v>
      </c>
      <c r="AY832" s="142">
        <f t="shared" si="1063"/>
        <v>0</v>
      </c>
      <c r="AZ832" s="3"/>
      <c r="BA832" s="142">
        <f t="shared" si="1064"/>
        <v>0</v>
      </c>
      <c r="BB832" s="142">
        <f t="shared" si="1064"/>
        <v>0</v>
      </c>
      <c r="BF832" s="111">
        <f t="shared" si="1065"/>
        <v>0</v>
      </c>
      <c r="BG832" s="111">
        <f t="shared" si="1024"/>
        <v>0</v>
      </c>
      <c r="BH832" s="111">
        <f t="shared" si="1025"/>
        <v>0</v>
      </c>
      <c r="BI832" s="111">
        <f t="shared" si="1026"/>
        <v>0</v>
      </c>
      <c r="BJ832" s="111">
        <f t="shared" si="1027"/>
        <v>0</v>
      </c>
      <c r="BK832" s="111">
        <f t="shared" si="1028"/>
        <v>0</v>
      </c>
      <c r="BL832" s="111">
        <f t="shared" si="1029"/>
        <v>0</v>
      </c>
      <c r="BM832" s="111">
        <f t="shared" si="1030"/>
        <v>0</v>
      </c>
      <c r="BN832" s="111">
        <f t="shared" si="1031"/>
        <v>0</v>
      </c>
      <c r="BO832" s="111">
        <f t="shared" si="1032"/>
        <v>0</v>
      </c>
      <c r="BP832" s="111">
        <f t="shared" si="1033"/>
        <v>0</v>
      </c>
      <c r="BQ832" s="111">
        <f t="shared" si="1034"/>
        <v>0</v>
      </c>
      <c r="CE832" s="61"/>
      <c r="CF832" s="142">
        <f t="shared" si="1066"/>
        <v>0</v>
      </c>
      <c r="CG832" s="142">
        <f t="shared" si="1067"/>
        <v>0</v>
      </c>
      <c r="CH832" s="61"/>
      <c r="CI832" s="142">
        <f t="shared" si="1068"/>
        <v>0</v>
      </c>
      <c r="CJ832" s="142">
        <f t="shared" si="1069"/>
        <v>0</v>
      </c>
      <c r="CK832" s="61"/>
      <c r="CL832" s="142">
        <f t="shared" si="1070"/>
        <v>0</v>
      </c>
      <c r="CM832" s="142">
        <f t="shared" si="1071"/>
        <v>0</v>
      </c>
      <c r="CN832" s="61"/>
      <c r="CO832" s="142">
        <f t="shared" si="1072"/>
        <v>0</v>
      </c>
      <c r="CP832" s="142">
        <f t="shared" si="1073"/>
        <v>0</v>
      </c>
      <c r="CQ832" s="61"/>
      <c r="CR832" s="142">
        <f t="shared" si="1074"/>
        <v>0</v>
      </c>
      <c r="CS832" s="142">
        <f t="shared" si="1075"/>
        <v>0</v>
      </c>
      <c r="CT832" s="61"/>
      <c r="CU832" s="142">
        <f t="shared" si="1076"/>
        <v>0</v>
      </c>
      <c r="CV832" s="142">
        <f t="shared" si="1077"/>
        <v>0</v>
      </c>
      <c r="CW832" s="61"/>
      <c r="CX832" s="142">
        <f t="shared" si="1078"/>
        <v>0</v>
      </c>
      <c r="CY832" s="142">
        <f t="shared" si="1079"/>
        <v>0</v>
      </c>
      <c r="CZ832" s="61"/>
      <c r="DA832" s="142">
        <f t="shared" si="1080"/>
        <v>0</v>
      </c>
      <c r="DB832" s="142">
        <f t="shared" si="1081"/>
        <v>0</v>
      </c>
      <c r="DC832" s="61"/>
      <c r="DD832" s="142">
        <f t="shared" si="1082"/>
        <v>0</v>
      </c>
      <c r="DE832" s="142">
        <f t="shared" si="1083"/>
        <v>0</v>
      </c>
      <c r="DF832">
        <f t="shared" si="1108"/>
        <v>825</v>
      </c>
      <c r="DH832" s="142">
        <f t="shared" si="1084"/>
        <v>0</v>
      </c>
      <c r="DI832" s="142">
        <f t="shared" si="1085"/>
        <v>0</v>
      </c>
      <c r="DJ832" s="142">
        <f t="shared" si="1086"/>
        <v>0</v>
      </c>
      <c r="DK832" s="142">
        <f t="shared" si="1087"/>
        <v>0</v>
      </c>
      <c r="DL832" s="142">
        <f t="shared" si="1088"/>
        <v>0</v>
      </c>
      <c r="DM832" s="142">
        <f t="shared" si="1089"/>
        <v>0</v>
      </c>
      <c r="DN832" s="142">
        <f t="shared" si="1090"/>
        <v>0</v>
      </c>
      <c r="DO832" s="142">
        <f t="shared" si="1091"/>
        <v>0</v>
      </c>
      <c r="DP832" s="142">
        <f t="shared" si="1092"/>
        <v>0</v>
      </c>
      <c r="DQ832" s="142">
        <f t="shared" si="1093"/>
        <v>0</v>
      </c>
      <c r="DR832" s="142">
        <f t="shared" si="1094"/>
        <v>0</v>
      </c>
      <c r="DS832" s="142">
        <f t="shared" si="1095"/>
        <v>0</v>
      </c>
      <c r="DU832" s="142">
        <f t="shared" si="1096"/>
        <v>0</v>
      </c>
      <c r="DV832" s="142">
        <f t="shared" si="1097"/>
        <v>0</v>
      </c>
      <c r="DW832" s="142">
        <f t="shared" si="1098"/>
        <v>0</v>
      </c>
      <c r="DX832" s="142">
        <f t="shared" si="1099"/>
        <v>0</v>
      </c>
      <c r="DY832" s="142">
        <f t="shared" si="1100"/>
        <v>0</v>
      </c>
      <c r="DZ832" s="142">
        <f t="shared" si="1101"/>
        <v>0</v>
      </c>
      <c r="EA832" s="142">
        <f t="shared" si="1102"/>
        <v>0</v>
      </c>
      <c r="EB832" s="142">
        <f t="shared" si="1103"/>
        <v>0</v>
      </c>
      <c r="EC832" s="142">
        <f t="shared" si="1104"/>
        <v>0</v>
      </c>
      <c r="ED832" s="142">
        <f t="shared" si="1105"/>
        <v>0</v>
      </c>
      <c r="EE832" s="142">
        <f t="shared" si="1106"/>
        <v>0</v>
      </c>
      <c r="EF832" s="142">
        <f t="shared" si="1107"/>
        <v>0</v>
      </c>
    </row>
    <row r="833" spans="1:136">
      <c r="A833" s="137"/>
      <c r="B833" s="138"/>
      <c r="C833" s="138"/>
      <c r="D833" s="139"/>
      <c r="E833" s="139"/>
      <c r="F833" s="139"/>
      <c r="G833" s="140"/>
      <c r="H833" s="141">
        <f t="shared" si="1035"/>
        <v>0</v>
      </c>
      <c r="I833" s="140"/>
      <c r="J833" s="141">
        <f t="shared" si="1036"/>
        <v>0</v>
      </c>
      <c r="K833" s="140"/>
      <c r="L833" s="141">
        <f t="shared" si="1037"/>
        <v>0</v>
      </c>
      <c r="M833" s="140"/>
      <c r="N833" s="141">
        <f t="shared" si="1038"/>
        <v>0</v>
      </c>
      <c r="O833" s="141">
        <f t="shared" si="1039"/>
        <v>0</v>
      </c>
      <c r="P833" s="61"/>
      <c r="Q833" s="142">
        <f t="shared" si="1040"/>
        <v>0</v>
      </c>
      <c r="R833" s="142">
        <f t="shared" si="1041"/>
        <v>0</v>
      </c>
      <c r="S833" s="61"/>
      <c r="T833" s="142">
        <f t="shared" si="1042"/>
        <v>0</v>
      </c>
      <c r="U833" s="142">
        <f t="shared" si="1043"/>
        <v>0</v>
      </c>
      <c r="V833" s="61"/>
      <c r="W833" s="142">
        <f t="shared" si="1044"/>
        <v>0</v>
      </c>
      <c r="X833" s="142">
        <f t="shared" si="1045"/>
        <v>0</v>
      </c>
      <c r="Y833" s="61"/>
      <c r="Z833" s="142">
        <f t="shared" si="1046"/>
        <v>0</v>
      </c>
      <c r="AA833" s="142">
        <f t="shared" si="1047"/>
        <v>0</v>
      </c>
      <c r="AB833" s="61"/>
      <c r="AC833" s="142">
        <f t="shared" si="1048"/>
        <v>0</v>
      </c>
      <c r="AD833" s="142">
        <f t="shared" si="1049"/>
        <v>0</v>
      </c>
      <c r="AE833" s="61"/>
      <c r="AF833" s="142">
        <f t="shared" si="1050"/>
        <v>0</v>
      </c>
      <c r="AG833" s="142">
        <f t="shared" si="1051"/>
        <v>0</v>
      </c>
      <c r="AH833" s="61"/>
      <c r="AI833" s="142">
        <f t="shared" si="1052"/>
        <v>0</v>
      </c>
      <c r="AJ833" s="142">
        <f t="shared" si="1053"/>
        <v>0</v>
      </c>
      <c r="AK833" s="61"/>
      <c r="AL833" s="142">
        <f t="shared" si="1054"/>
        <v>0</v>
      </c>
      <c r="AM833" s="142">
        <f t="shared" si="1055"/>
        <v>0</v>
      </c>
      <c r="AN833" s="61"/>
      <c r="AO833" s="142">
        <f t="shared" si="1056"/>
        <v>0</v>
      </c>
      <c r="AP833" s="142">
        <f t="shared" si="1057"/>
        <v>0</v>
      </c>
      <c r="AQ833" s="61"/>
      <c r="AR833" s="142">
        <f t="shared" si="1058"/>
        <v>0</v>
      </c>
      <c r="AS833" s="142">
        <f t="shared" si="1059"/>
        <v>0</v>
      </c>
      <c r="AT833" s="61"/>
      <c r="AU833" s="142">
        <f t="shared" si="1060"/>
        <v>0</v>
      </c>
      <c r="AV833" s="142">
        <f t="shared" si="1061"/>
        <v>0</v>
      </c>
      <c r="AW833" s="61"/>
      <c r="AX833" s="142">
        <f t="shared" si="1062"/>
        <v>0</v>
      </c>
      <c r="AY833" s="142">
        <f t="shared" si="1063"/>
        <v>0</v>
      </c>
      <c r="AZ833" s="3"/>
      <c r="BA833" s="142">
        <f t="shared" si="1064"/>
        <v>0</v>
      </c>
      <c r="BB833" s="142">
        <f t="shared" si="1064"/>
        <v>0</v>
      </c>
      <c r="BF833" s="111">
        <f t="shared" si="1065"/>
        <v>0</v>
      </c>
      <c r="BG833" s="111">
        <f t="shared" si="1024"/>
        <v>0</v>
      </c>
      <c r="BH833" s="111">
        <f t="shared" si="1025"/>
        <v>0</v>
      </c>
      <c r="BI833" s="111">
        <f t="shared" si="1026"/>
        <v>0</v>
      </c>
      <c r="BJ833" s="111">
        <f t="shared" si="1027"/>
        <v>0</v>
      </c>
      <c r="BK833" s="111">
        <f t="shared" si="1028"/>
        <v>0</v>
      </c>
      <c r="BL833" s="111">
        <f t="shared" si="1029"/>
        <v>0</v>
      </c>
      <c r="BM833" s="111">
        <f t="shared" si="1030"/>
        <v>0</v>
      </c>
      <c r="BN833" s="111">
        <f t="shared" si="1031"/>
        <v>0</v>
      </c>
      <c r="BO833" s="111">
        <f t="shared" si="1032"/>
        <v>0</v>
      </c>
      <c r="BP833" s="111">
        <f t="shared" si="1033"/>
        <v>0</v>
      </c>
      <c r="BQ833" s="111">
        <f t="shared" si="1034"/>
        <v>0</v>
      </c>
      <c r="CE833" s="61"/>
      <c r="CF833" s="142">
        <f t="shared" si="1066"/>
        <v>0</v>
      </c>
      <c r="CG833" s="142">
        <f t="shared" si="1067"/>
        <v>0</v>
      </c>
      <c r="CH833" s="61"/>
      <c r="CI833" s="142">
        <f t="shared" si="1068"/>
        <v>0</v>
      </c>
      <c r="CJ833" s="142">
        <f t="shared" si="1069"/>
        <v>0</v>
      </c>
      <c r="CK833" s="61"/>
      <c r="CL833" s="142">
        <f t="shared" si="1070"/>
        <v>0</v>
      </c>
      <c r="CM833" s="142">
        <f t="shared" si="1071"/>
        <v>0</v>
      </c>
      <c r="CN833" s="61"/>
      <c r="CO833" s="142">
        <f t="shared" si="1072"/>
        <v>0</v>
      </c>
      <c r="CP833" s="142">
        <f t="shared" si="1073"/>
        <v>0</v>
      </c>
      <c r="CQ833" s="61"/>
      <c r="CR833" s="142">
        <f t="shared" si="1074"/>
        <v>0</v>
      </c>
      <c r="CS833" s="142">
        <f t="shared" si="1075"/>
        <v>0</v>
      </c>
      <c r="CT833" s="61"/>
      <c r="CU833" s="142">
        <f t="shared" si="1076"/>
        <v>0</v>
      </c>
      <c r="CV833" s="142">
        <f t="shared" si="1077"/>
        <v>0</v>
      </c>
      <c r="CW833" s="61"/>
      <c r="CX833" s="142">
        <f t="shared" si="1078"/>
        <v>0</v>
      </c>
      <c r="CY833" s="142">
        <f t="shared" si="1079"/>
        <v>0</v>
      </c>
      <c r="CZ833" s="61"/>
      <c r="DA833" s="142">
        <f t="shared" si="1080"/>
        <v>0</v>
      </c>
      <c r="DB833" s="142">
        <f t="shared" si="1081"/>
        <v>0</v>
      </c>
      <c r="DC833" s="61"/>
      <c r="DD833" s="142">
        <f t="shared" si="1082"/>
        <v>0</v>
      </c>
      <c r="DE833" s="142">
        <f t="shared" si="1083"/>
        <v>0</v>
      </c>
      <c r="DF833">
        <f t="shared" si="1108"/>
        <v>826</v>
      </c>
      <c r="DH833" s="142">
        <f t="shared" si="1084"/>
        <v>0</v>
      </c>
      <c r="DI833" s="142">
        <f t="shared" si="1085"/>
        <v>0</v>
      </c>
      <c r="DJ833" s="142">
        <f t="shared" si="1086"/>
        <v>0</v>
      </c>
      <c r="DK833" s="142">
        <f t="shared" si="1087"/>
        <v>0</v>
      </c>
      <c r="DL833" s="142">
        <f t="shared" si="1088"/>
        <v>0</v>
      </c>
      <c r="DM833" s="142">
        <f t="shared" si="1089"/>
        <v>0</v>
      </c>
      <c r="DN833" s="142">
        <f t="shared" si="1090"/>
        <v>0</v>
      </c>
      <c r="DO833" s="142">
        <f t="shared" si="1091"/>
        <v>0</v>
      </c>
      <c r="DP833" s="142">
        <f t="shared" si="1092"/>
        <v>0</v>
      </c>
      <c r="DQ833" s="142">
        <f t="shared" si="1093"/>
        <v>0</v>
      </c>
      <c r="DR833" s="142">
        <f t="shared" si="1094"/>
        <v>0</v>
      </c>
      <c r="DS833" s="142">
        <f t="shared" si="1095"/>
        <v>0</v>
      </c>
      <c r="DU833" s="142">
        <f t="shared" si="1096"/>
        <v>0</v>
      </c>
      <c r="DV833" s="142">
        <f t="shared" si="1097"/>
        <v>0</v>
      </c>
      <c r="DW833" s="142">
        <f t="shared" si="1098"/>
        <v>0</v>
      </c>
      <c r="DX833" s="142">
        <f t="shared" si="1099"/>
        <v>0</v>
      </c>
      <c r="DY833" s="142">
        <f t="shared" si="1100"/>
        <v>0</v>
      </c>
      <c r="DZ833" s="142">
        <f t="shared" si="1101"/>
        <v>0</v>
      </c>
      <c r="EA833" s="142">
        <f t="shared" si="1102"/>
        <v>0</v>
      </c>
      <c r="EB833" s="142">
        <f t="shared" si="1103"/>
        <v>0</v>
      </c>
      <c r="EC833" s="142">
        <f t="shared" si="1104"/>
        <v>0</v>
      </c>
      <c r="ED833" s="142">
        <f t="shared" si="1105"/>
        <v>0</v>
      </c>
      <c r="EE833" s="142">
        <f t="shared" si="1106"/>
        <v>0</v>
      </c>
      <c r="EF833" s="142">
        <f t="shared" si="1107"/>
        <v>0</v>
      </c>
    </row>
    <row r="834" spans="1:136">
      <c r="A834" s="137"/>
      <c r="B834" s="138"/>
      <c r="C834" s="138"/>
      <c r="D834" s="139"/>
      <c r="E834" s="139"/>
      <c r="F834" s="139"/>
      <c r="G834" s="140"/>
      <c r="H834" s="141">
        <f t="shared" si="1035"/>
        <v>0</v>
      </c>
      <c r="I834" s="140"/>
      <c r="J834" s="141">
        <f t="shared" si="1036"/>
        <v>0</v>
      </c>
      <c r="K834" s="140"/>
      <c r="L834" s="141">
        <f t="shared" si="1037"/>
        <v>0</v>
      </c>
      <c r="M834" s="140"/>
      <c r="N834" s="141">
        <f t="shared" si="1038"/>
        <v>0</v>
      </c>
      <c r="O834" s="141">
        <f t="shared" si="1039"/>
        <v>0</v>
      </c>
      <c r="P834" s="61"/>
      <c r="Q834" s="142">
        <f t="shared" si="1040"/>
        <v>0</v>
      </c>
      <c r="R834" s="142">
        <f t="shared" si="1041"/>
        <v>0</v>
      </c>
      <c r="S834" s="61"/>
      <c r="T834" s="142">
        <f t="shared" si="1042"/>
        <v>0</v>
      </c>
      <c r="U834" s="142">
        <f t="shared" si="1043"/>
        <v>0</v>
      </c>
      <c r="V834" s="61"/>
      <c r="W834" s="142">
        <f t="shared" si="1044"/>
        <v>0</v>
      </c>
      <c r="X834" s="142">
        <f t="shared" si="1045"/>
        <v>0</v>
      </c>
      <c r="Y834" s="61"/>
      <c r="Z834" s="142">
        <f t="shared" si="1046"/>
        <v>0</v>
      </c>
      <c r="AA834" s="142">
        <f t="shared" si="1047"/>
        <v>0</v>
      </c>
      <c r="AB834" s="61"/>
      <c r="AC834" s="142">
        <f t="shared" si="1048"/>
        <v>0</v>
      </c>
      <c r="AD834" s="142">
        <f t="shared" si="1049"/>
        <v>0</v>
      </c>
      <c r="AE834" s="61"/>
      <c r="AF834" s="142">
        <f t="shared" si="1050"/>
        <v>0</v>
      </c>
      <c r="AG834" s="142">
        <f t="shared" si="1051"/>
        <v>0</v>
      </c>
      <c r="AH834" s="61"/>
      <c r="AI834" s="142">
        <f t="shared" si="1052"/>
        <v>0</v>
      </c>
      <c r="AJ834" s="142">
        <f t="shared" si="1053"/>
        <v>0</v>
      </c>
      <c r="AK834" s="61"/>
      <c r="AL834" s="142">
        <f t="shared" si="1054"/>
        <v>0</v>
      </c>
      <c r="AM834" s="142">
        <f t="shared" si="1055"/>
        <v>0</v>
      </c>
      <c r="AN834" s="61"/>
      <c r="AO834" s="142">
        <f t="shared" si="1056"/>
        <v>0</v>
      </c>
      <c r="AP834" s="142">
        <f t="shared" si="1057"/>
        <v>0</v>
      </c>
      <c r="AQ834" s="61"/>
      <c r="AR834" s="142">
        <f t="shared" si="1058"/>
        <v>0</v>
      </c>
      <c r="AS834" s="142">
        <f t="shared" si="1059"/>
        <v>0</v>
      </c>
      <c r="AT834" s="61"/>
      <c r="AU834" s="142">
        <f t="shared" si="1060"/>
        <v>0</v>
      </c>
      <c r="AV834" s="142">
        <f t="shared" si="1061"/>
        <v>0</v>
      </c>
      <c r="AW834" s="61"/>
      <c r="AX834" s="142">
        <f t="shared" si="1062"/>
        <v>0</v>
      </c>
      <c r="AY834" s="142">
        <f t="shared" si="1063"/>
        <v>0</v>
      </c>
      <c r="AZ834" s="3"/>
      <c r="BA834" s="142">
        <f t="shared" si="1064"/>
        <v>0</v>
      </c>
      <c r="BB834" s="142">
        <f t="shared" si="1064"/>
        <v>0</v>
      </c>
      <c r="BF834" s="111">
        <f t="shared" si="1065"/>
        <v>0</v>
      </c>
      <c r="BG834" s="111">
        <f t="shared" si="1024"/>
        <v>0</v>
      </c>
      <c r="BH834" s="111">
        <f t="shared" si="1025"/>
        <v>0</v>
      </c>
      <c r="BI834" s="111">
        <f t="shared" si="1026"/>
        <v>0</v>
      </c>
      <c r="BJ834" s="111">
        <f t="shared" si="1027"/>
        <v>0</v>
      </c>
      <c r="BK834" s="111">
        <f t="shared" si="1028"/>
        <v>0</v>
      </c>
      <c r="BL834" s="111">
        <f t="shared" si="1029"/>
        <v>0</v>
      </c>
      <c r="BM834" s="111">
        <f t="shared" si="1030"/>
        <v>0</v>
      </c>
      <c r="BN834" s="111">
        <f t="shared" si="1031"/>
        <v>0</v>
      </c>
      <c r="BO834" s="111">
        <f t="shared" si="1032"/>
        <v>0</v>
      </c>
      <c r="BP834" s="111">
        <f t="shared" si="1033"/>
        <v>0</v>
      </c>
      <c r="BQ834" s="111">
        <f t="shared" si="1034"/>
        <v>0</v>
      </c>
      <c r="CE834" s="61"/>
      <c r="CF834" s="142">
        <f t="shared" si="1066"/>
        <v>0</v>
      </c>
      <c r="CG834" s="142">
        <f t="shared" si="1067"/>
        <v>0</v>
      </c>
      <c r="CH834" s="61"/>
      <c r="CI834" s="142">
        <f t="shared" si="1068"/>
        <v>0</v>
      </c>
      <c r="CJ834" s="142">
        <f t="shared" si="1069"/>
        <v>0</v>
      </c>
      <c r="CK834" s="61"/>
      <c r="CL834" s="142">
        <f t="shared" si="1070"/>
        <v>0</v>
      </c>
      <c r="CM834" s="142">
        <f t="shared" si="1071"/>
        <v>0</v>
      </c>
      <c r="CN834" s="61"/>
      <c r="CO834" s="142">
        <f t="shared" si="1072"/>
        <v>0</v>
      </c>
      <c r="CP834" s="142">
        <f t="shared" si="1073"/>
        <v>0</v>
      </c>
      <c r="CQ834" s="61"/>
      <c r="CR834" s="142">
        <f t="shared" si="1074"/>
        <v>0</v>
      </c>
      <c r="CS834" s="142">
        <f t="shared" si="1075"/>
        <v>0</v>
      </c>
      <c r="CT834" s="61"/>
      <c r="CU834" s="142">
        <f t="shared" si="1076"/>
        <v>0</v>
      </c>
      <c r="CV834" s="142">
        <f t="shared" si="1077"/>
        <v>0</v>
      </c>
      <c r="CW834" s="61"/>
      <c r="CX834" s="142">
        <f t="shared" si="1078"/>
        <v>0</v>
      </c>
      <c r="CY834" s="142">
        <f t="shared" si="1079"/>
        <v>0</v>
      </c>
      <c r="CZ834" s="61"/>
      <c r="DA834" s="142">
        <f t="shared" si="1080"/>
        <v>0</v>
      </c>
      <c r="DB834" s="142">
        <f t="shared" si="1081"/>
        <v>0</v>
      </c>
      <c r="DC834" s="61"/>
      <c r="DD834" s="142">
        <f t="shared" si="1082"/>
        <v>0</v>
      </c>
      <c r="DE834" s="142">
        <f t="shared" si="1083"/>
        <v>0</v>
      </c>
      <c r="DF834">
        <f t="shared" si="1108"/>
        <v>827</v>
      </c>
      <c r="DH834" s="142">
        <f t="shared" si="1084"/>
        <v>0</v>
      </c>
      <c r="DI834" s="142">
        <f t="shared" si="1085"/>
        <v>0</v>
      </c>
      <c r="DJ834" s="142">
        <f t="shared" si="1086"/>
        <v>0</v>
      </c>
      <c r="DK834" s="142">
        <f t="shared" si="1087"/>
        <v>0</v>
      </c>
      <c r="DL834" s="142">
        <f t="shared" si="1088"/>
        <v>0</v>
      </c>
      <c r="DM834" s="142">
        <f t="shared" si="1089"/>
        <v>0</v>
      </c>
      <c r="DN834" s="142">
        <f t="shared" si="1090"/>
        <v>0</v>
      </c>
      <c r="DO834" s="142">
        <f t="shared" si="1091"/>
        <v>0</v>
      </c>
      <c r="DP834" s="142">
        <f t="shared" si="1092"/>
        <v>0</v>
      </c>
      <c r="DQ834" s="142">
        <f t="shared" si="1093"/>
        <v>0</v>
      </c>
      <c r="DR834" s="142">
        <f t="shared" si="1094"/>
        <v>0</v>
      </c>
      <c r="DS834" s="142">
        <f t="shared" si="1095"/>
        <v>0</v>
      </c>
      <c r="DU834" s="142">
        <f t="shared" si="1096"/>
        <v>0</v>
      </c>
      <c r="DV834" s="142">
        <f t="shared" si="1097"/>
        <v>0</v>
      </c>
      <c r="DW834" s="142">
        <f t="shared" si="1098"/>
        <v>0</v>
      </c>
      <c r="DX834" s="142">
        <f t="shared" si="1099"/>
        <v>0</v>
      </c>
      <c r="DY834" s="142">
        <f t="shared" si="1100"/>
        <v>0</v>
      </c>
      <c r="DZ834" s="142">
        <f t="shared" si="1101"/>
        <v>0</v>
      </c>
      <c r="EA834" s="142">
        <f t="shared" si="1102"/>
        <v>0</v>
      </c>
      <c r="EB834" s="142">
        <f t="shared" si="1103"/>
        <v>0</v>
      </c>
      <c r="EC834" s="142">
        <f t="shared" si="1104"/>
        <v>0</v>
      </c>
      <c r="ED834" s="142">
        <f t="shared" si="1105"/>
        <v>0</v>
      </c>
      <c r="EE834" s="142">
        <f t="shared" si="1106"/>
        <v>0</v>
      </c>
      <c r="EF834" s="142">
        <f t="shared" si="1107"/>
        <v>0</v>
      </c>
    </row>
    <row r="835" spans="1:136">
      <c r="A835" s="137"/>
      <c r="B835" s="138"/>
      <c r="C835" s="138"/>
      <c r="D835" s="139"/>
      <c r="E835" s="139"/>
      <c r="F835" s="139"/>
      <c r="G835" s="140"/>
      <c r="H835" s="141">
        <f t="shared" si="1035"/>
        <v>0</v>
      </c>
      <c r="I835" s="140"/>
      <c r="J835" s="141">
        <f t="shared" si="1036"/>
        <v>0</v>
      </c>
      <c r="K835" s="140"/>
      <c r="L835" s="141">
        <f t="shared" si="1037"/>
        <v>0</v>
      </c>
      <c r="M835" s="140"/>
      <c r="N835" s="141">
        <f t="shared" si="1038"/>
        <v>0</v>
      </c>
      <c r="O835" s="141">
        <f t="shared" si="1039"/>
        <v>0</v>
      </c>
      <c r="P835" s="61"/>
      <c r="Q835" s="142">
        <f t="shared" si="1040"/>
        <v>0</v>
      </c>
      <c r="R835" s="142">
        <f t="shared" si="1041"/>
        <v>0</v>
      </c>
      <c r="S835" s="61"/>
      <c r="T835" s="142">
        <f t="shared" si="1042"/>
        <v>0</v>
      </c>
      <c r="U835" s="142">
        <f t="shared" si="1043"/>
        <v>0</v>
      </c>
      <c r="V835" s="61"/>
      <c r="W835" s="142">
        <f t="shared" si="1044"/>
        <v>0</v>
      </c>
      <c r="X835" s="142">
        <f t="shared" si="1045"/>
        <v>0</v>
      </c>
      <c r="Y835" s="61"/>
      <c r="Z835" s="142">
        <f t="shared" si="1046"/>
        <v>0</v>
      </c>
      <c r="AA835" s="142">
        <f t="shared" si="1047"/>
        <v>0</v>
      </c>
      <c r="AB835" s="61"/>
      <c r="AC835" s="142">
        <f t="shared" si="1048"/>
        <v>0</v>
      </c>
      <c r="AD835" s="142">
        <f t="shared" si="1049"/>
        <v>0</v>
      </c>
      <c r="AE835" s="61"/>
      <c r="AF835" s="142">
        <f t="shared" si="1050"/>
        <v>0</v>
      </c>
      <c r="AG835" s="142">
        <f t="shared" si="1051"/>
        <v>0</v>
      </c>
      <c r="AH835" s="61"/>
      <c r="AI835" s="142">
        <f t="shared" si="1052"/>
        <v>0</v>
      </c>
      <c r="AJ835" s="142">
        <f t="shared" si="1053"/>
        <v>0</v>
      </c>
      <c r="AK835" s="61"/>
      <c r="AL835" s="142">
        <f t="shared" si="1054"/>
        <v>0</v>
      </c>
      <c r="AM835" s="142">
        <f t="shared" si="1055"/>
        <v>0</v>
      </c>
      <c r="AN835" s="61"/>
      <c r="AO835" s="142">
        <f t="shared" si="1056"/>
        <v>0</v>
      </c>
      <c r="AP835" s="142">
        <f t="shared" si="1057"/>
        <v>0</v>
      </c>
      <c r="AQ835" s="61"/>
      <c r="AR835" s="142">
        <f t="shared" si="1058"/>
        <v>0</v>
      </c>
      <c r="AS835" s="142">
        <f t="shared" si="1059"/>
        <v>0</v>
      </c>
      <c r="AT835" s="61"/>
      <c r="AU835" s="142">
        <f t="shared" si="1060"/>
        <v>0</v>
      </c>
      <c r="AV835" s="142">
        <f t="shared" si="1061"/>
        <v>0</v>
      </c>
      <c r="AW835" s="61"/>
      <c r="AX835" s="142">
        <f t="shared" si="1062"/>
        <v>0</v>
      </c>
      <c r="AY835" s="142">
        <f t="shared" si="1063"/>
        <v>0</v>
      </c>
      <c r="AZ835" s="3"/>
      <c r="BA835" s="142">
        <f t="shared" si="1064"/>
        <v>0</v>
      </c>
      <c r="BB835" s="142">
        <f t="shared" si="1064"/>
        <v>0</v>
      </c>
      <c r="BF835" s="111">
        <f t="shared" si="1065"/>
        <v>0</v>
      </c>
      <c r="BG835" s="111">
        <f t="shared" si="1024"/>
        <v>0</v>
      </c>
      <c r="BH835" s="111">
        <f t="shared" si="1025"/>
        <v>0</v>
      </c>
      <c r="BI835" s="111">
        <f t="shared" si="1026"/>
        <v>0</v>
      </c>
      <c r="BJ835" s="111">
        <f t="shared" si="1027"/>
        <v>0</v>
      </c>
      <c r="BK835" s="111">
        <f t="shared" si="1028"/>
        <v>0</v>
      </c>
      <c r="BL835" s="111">
        <f t="shared" si="1029"/>
        <v>0</v>
      </c>
      <c r="BM835" s="111">
        <f t="shared" si="1030"/>
        <v>0</v>
      </c>
      <c r="BN835" s="111">
        <f t="shared" si="1031"/>
        <v>0</v>
      </c>
      <c r="BO835" s="111">
        <f t="shared" si="1032"/>
        <v>0</v>
      </c>
      <c r="BP835" s="111">
        <f t="shared" si="1033"/>
        <v>0</v>
      </c>
      <c r="BQ835" s="111">
        <f t="shared" si="1034"/>
        <v>0</v>
      </c>
      <c r="CE835" s="61"/>
      <c r="CF835" s="142">
        <f t="shared" si="1066"/>
        <v>0</v>
      </c>
      <c r="CG835" s="142">
        <f t="shared" si="1067"/>
        <v>0</v>
      </c>
      <c r="CH835" s="61"/>
      <c r="CI835" s="142">
        <f t="shared" si="1068"/>
        <v>0</v>
      </c>
      <c r="CJ835" s="142">
        <f t="shared" si="1069"/>
        <v>0</v>
      </c>
      <c r="CK835" s="61"/>
      <c r="CL835" s="142">
        <f t="shared" si="1070"/>
        <v>0</v>
      </c>
      <c r="CM835" s="142">
        <f t="shared" si="1071"/>
        <v>0</v>
      </c>
      <c r="CN835" s="61"/>
      <c r="CO835" s="142">
        <f t="shared" si="1072"/>
        <v>0</v>
      </c>
      <c r="CP835" s="142">
        <f t="shared" si="1073"/>
        <v>0</v>
      </c>
      <c r="CQ835" s="61"/>
      <c r="CR835" s="142">
        <f t="shared" si="1074"/>
        <v>0</v>
      </c>
      <c r="CS835" s="142">
        <f t="shared" si="1075"/>
        <v>0</v>
      </c>
      <c r="CT835" s="61"/>
      <c r="CU835" s="142">
        <f t="shared" si="1076"/>
        <v>0</v>
      </c>
      <c r="CV835" s="142">
        <f t="shared" si="1077"/>
        <v>0</v>
      </c>
      <c r="CW835" s="61"/>
      <c r="CX835" s="142">
        <f t="shared" si="1078"/>
        <v>0</v>
      </c>
      <c r="CY835" s="142">
        <f t="shared" si="1079"/>
        <v>0</v>
      </c>
      <c r="CZ835" s="61"/>
      <c r="DA835" s="142">
        <f t="shared" si="1080"/>
        <v>0</v>
      </c>
      <c r="DB835" s="142">
        <f t="shared" si="1081"/>
        <v>0</v>
      </c>
      <c r="DC835" s="61"/>
      <c r="DD835" s="142">
        <f t="shared" si="1082"/>
        <v>0</v>
      </c>
      <c r="DE835" s="142">
        <f t="shared" si="1083"/>
        <v>0</v>
      </c>
      <c r="DF835">
        <f t="shared" si="1108"/>
        <v>828</v>
      </c>
      <c r="DH835" s="142">
        <f t="shared" si="1084"/>
        <v>0</v>
      </c>
      <c r="DI835" s="142">
        <f t="shared" si="1085"/>
        <v>0</v>
      </c>
      <c r="DJ835" s="142">
        <f t="shared" si="1086"/>
        <v>0</v>
      </c>
      <c r="DK835" s="142">
        <f t="shared" si="1087"/>
        <v>0</v>
      </c>
      <c r="DL835" s="142">
        <f t="shared" si="1088"/>
        <v>0</v>
      </c>
      <c r="DM835" s="142">
        <f t="shared" si="1089"/>
        <v>0</v>
      </c>
      <c r="DN835" s="142">
        <f t="shared" si="1090"/>
        <v>0</v>
      </c>
      <c r="DO835" s="142">
        <f t="shared" si="1091"/>
        <v>0</v>
      </c>
      <c r="DP835" s="142">
        <f t="shared" si="1092"/>
        <v>0</v>
      </c>
      <c r="DQ835" s="142">
        <f t="shared" si="1093"/>
        <v>0</v>
      </c>
      <c r="DR835" s="142">
        <f t="shared" si="1094"/>
        <v>0</v>
      </c>
      <c r="DS835" s="142">
        <f t="shared" si="1095"/>
        <v>0</v>
      </c>
      <c r="DU835" s="142">
        <f t="shared" si="1096"/>
        <v>0</v>
      </c>
      <c r="DV835" s="142">
        <f t="shared" si="1097"/>
        <v>0</v>
      </c>
      <c r="DW835" s="142">
        <f t="shared" si="1098"/>
        <v>0</v>
      </c>
      <c r="DX835" s="142">
        <f t="shared" si="1099"/>
        <v>0</v>
      </c>
      <c r="DY835" s="142">
        <f t="shared" si="1100"/>
        <v>0</v>
      </c>
      <c r="DZ835" s="142">
        <f t="shared" si="1101"/>
        <v>0</v>
      </c>
      <c r="EA835" s="142">
        <f t="shared" si="1102"/>
        <v>0</v>
      </c>
      <c r="EB835" s="142">
        <f t="shared" si="1103"/>
        <v>0</v>
      </c>
      <c r="EC835" s="142">
        <f t="shared" si="1104"/>
        <v>0</v>
      </c>
      <c r="ED835" s="142">
        <f t="shared" si="1105"/>
        <v>0</v>
      </c>
      <c r="EE835" s="142">
        <f t="shared" si="1106"/>
        <v>0</v>
      </c>
      <c r="EF835" s="142">
        <f t="shared" si="1107"/>
        <v>0</v>
      </c>
    </row>
    <row r="836" spans="1:136">
      <c r="A836" s="137"/>
      <c r="B836" s="138"/>
      <c r="C836" s="138"/>
      <c r="D836" s="139"/>
      <c r="E836" s="139"/>
      <c r="F836" s="139"/>
      <c r="G836" s="140"/>
      <c r="H836" s="141">
        <f t="shared" si="1035"/>
        <v>0</v>
      </c>
      <c r="I836" s="140"/>
      <c r="J836" s="141">
        <f t="shared" si="1036"/>
        <v>0</v>
      </c>
      <c r="K836" s="140"/>
      <c r="L836" s="141">
        <f t="shared" si="1037"/>
        <v>0</v>
      </c>
      <c r="M836" s="140"/>
      <c r="N836" s="141">
        <f t="shared" si="1038"/>
        <v>0</v>
      </c>
      <c r="O836" s="141">
        <f t="shared" si="1039"/>
        <v>0</v>
      </c>
      <c r="P836" s="61"/>
      <c r="Q836" s="142">
        <f t="shared" si="1040"/>
        <v>0</v>
      </c>
      <c r="R836" s="142">
        <f t="shared" si="1041"/>
        <v>0</v>
      </c>
      <c r="S836" s="61"/>
      <c r="T836" s="142">
        <f t="shared" si="1042"/>
        <v>0</v>
      </c>
      <c r="U836" s="142">
        <f t="shared" si="1043"/>
        <v>0</v>
      </c>
      <c r="V836" s="61"/>
      <c r="W836" s="142">
        <f t="shared" si="1044"/>
        <v>0</v>
      </c>
      <c r="X836" s="142">
        <f t="shared" si="1045"/>
        <v>0</v>
      </c>
      <c r="Y836" s="61"/>
      <c r="Z836" s="142">
        <f t="shared" si="1046"/>
        <v>0</v>
      </c>
      <c r="AA836" s="142">
        <f t="shared" si="1047"/>
        <v>0</v>
      </c>
      <c r="AB836" s="61"/>
      <c r="AC836" s="142">
        <f t="shared" si="1048"/>
        <v>0</v>
      </c>
      <c r="AD836" s="142">
        <f t="shared" si="1049"/>
        <v>0</v>
      </c>
      <c r="AE836" s="61"/>
      <c r="AF836" s="142">
        <f t="shared" si="1050"/>
        <v>0</v>
      </c>
      <c r="AG836" s="142">
        <f t="shared" si="1051"/>
        <v>0</v>
      </c>
      <c r="AH836" s="61"/>
      <c r="AI836" s="142">
        <f t="shared" si="1052"/>
        <v>0</v>
      </c>
      <c r="AJ836" s="142">
        <f t="shared" si="1053"/>
        <v>0</v>
      </c>
      <c r="AK836" s="61"/>
      <c r="AL836" s="142">
        <f t="shared" si="1054"/>
        <v>0</v>
      </c>
      <c r="AM836" s="142">
        <f t="shared" si="1055"/>
        <v>0</v>
      </c>
      <c r="AN836" s="61"/>
      <c r="AO836" s="142">
        <f t="shared" si="1056"/>
        <v>0</v>
      </c>
      <c r="AP836" s="142">
        <f t="shared" si="1057"/>
        <v>0</v>
      </c>
      <c r="AQ836" s="61"/>
      <c r="AR836" s="142">
        <f t="shared" si="1058"/>
        <v>0</v>
      </c>
      <c r="AS836" s="142">
        <f t="shared" si="1059"/>
        <v>0</v>
      </c>
      <c r="AT836" s="61"/>
      <c r="AU836" s="142">
        <f t="shared" si="1060"/>
        <v>0</v>
      </c>
      <c r="AV836" s="142">
        <f t="shared" si="1061"/>
        <v>0</v>
      </c>
      <c r="AW836" s="61"/>
      <c r="AX836" s="142">
        <f t="shared" si="1062"/>
        <v>0</v>
      </c>
      <c r="AY836" s="142">
        <f t="shared" si="1063"/>
        <v>0</v>
      </c>
      <c r="AZ836" s="3"/>
      <c r="BA836" s="142">
        <f t="shared" si="1064"/>
        <v>0</v>
      </c>
      <c r="BB836" s="142">
        <f t="shared" si="1064"/>
        <v>0</v>
      </c>
      <c r="BF836" s="111">
        <f t="shared" si="1065"/>
        <v>0</v>
      </c>
      <c r="BG836" s="111">
        <f t="shared" si="1024"/>
        <v>0</v>
      </c>
      <c r="BH836" s="111">
        <f t="shared" si="1025"/>
        <v>0</v>
      </c>
      <c r="BI836" s="111">
        <f t="shared" si="1026"/>
        <v>0</v>
      </c>
      <c r="BJ836" s="111">
        <f t="shared" si="1027"/>
        <v>0</v>
      </c>
      <c r="BK836" s="111">
        <f t="shared" si="1028"/>
        <v>0</v>
      </c>
      <c r="BL836" s="111">
        <f t="shared" si="1029"/>
        <v>0</v>
      </c>
      <c r="BM836" s="111">
        <f t="shared" si="1030"/>
        <v>0</v>
      </c>
      <c r="BN836" s="111">
        <f t="shared" si="1031"/>
        <v>0</v>
      </c>
      <c r="BO836" s="111">
        <f t="shared" si="1032"/>
        <v>0</v>
      </c>
      <c r="BP836" s="111">
        <f t="shared" si="1033"/>
        <v>0</v>
      </c>
      <c r="BQ836" s="111">
        <f t="shared" si="1034"/>
        <v>0</v>
      </c>
      <c r="CE836" s="61"/>
      <c r="CF836" s="142">
        <f t="shared" si="1066"/>
        <v>0</v>
      </c>
      <c r="CG836" s="142">
        <f t="shared" si="1067"/>
        <v>0</v>
      </c>
      <c r="CH836" s="61"/>
      <c r="CI836" s="142">
        <f t="shared" si="1068"/>
        <v>0</v>
      </c>
      <c r="CJ836" s="142">
        <f t="shared" si="1069"/>
        <v>0</v>
      </c>
      <c r="CK836" s="61"/>
      <c r="CL836" s="142">
        <f t="shared" si="1070"/>
        <v>0</v>
      </c>
      <c r="CM836" s="142">
        <f t="shared" si="1071"/>
        <v>0</v>
      </c>
      <c r="CN836" s="61"/>
      <c r="CO836" s="142">
        <f t="shared" si="1072"/>
        <v>0</v>
      </c>
      <c r="CP836" s="142">
        <f t="shared" si="1073"/>
        <v>0</v>
      </c>
      <c r="CQ836" s="61"/>
      <c r="CR836" s="142">
        <f t="shared" si="1074"/>
        <v>0</v>
      </c>
      <c r="CS836" s="142">
        <f t="shared" si="1075"/>
        <v>0</v>
      </c>
      <c r="CT836" s="61"/>
      <c r="CU836" s="142">
        <f t="shared" si="1076"/>
        <v>0</v>
      </c>
      <c r="CV836" s="142">
        <f t="shared" si="1077"/>
        <v>0</v>
      </c>
      <c r="CW836" s="61"/>
      <c r="CX836" s="142">
        <f t="shared" si="1078"/>
        <v>0</v>
      </c>
      <c r="CY836" s="142">
        <f t="shared" si="1079"/>
        <v>0</v>
      </c>
      <c r="CZ836" s="61"/>
      <c r="DA836" s="142">
        <f t="shared" si="1080"/>
        <v>0</v>
      </c>
      <c r="DB836" s="142">
        <f t="shared" si="1081"/>
        <v>0</v>
      </c>
      <c r="DC836" s="61"/>
      <c r="DD836" s="142">
        <f t="shared" si="1082"/>
        <v>0</v>
      </c>
      <c r="DE836" s="142">
        <f t="shared" si="1083"/>
        <v>0</v>
      </c>
      <c r="DF836">
        <f t="shared" si="1108"/>
        <v>829</v>
      </c>
      <c r="DH836" s="142">
        <f t="shared" si="1084"/>
        <v>0</v>
      </c>
      <c r="DI836" s="142">
        <f t="shared" si="1085"/>
        <v>0</v>
      </c>
      <c r="DJ836" s="142">
        <f t="shared" si="1086"/>
        <v>0</v>
      </c>
      <c r="DK836" s="142">
        <f t="shared" si="1087"/>
        <v>0</v>
      </c>
      <c r="DL836" s="142">
        <f t="shared" si="1088"/>
        <v>0</v>
      </c>
      <c r="DM836" s="142">
        <f t="shared" si="1089"/>
        <v>0</v>
      </c>
      <c r="DN836" s="142">
        <f t="shared" si="1090"/>
        <v>0</v>
      </c>
      <c r="DO836" s="142">
        <f t="shared" si="1091"/>
        <v>0</v>
      </c>
      <c r="DP836" s="142">
        <f t="shared" si="1092"/>
        <v>0</v>
      </c>
      <c r="DQ836" s="142">
        <f t="shared" si="1093"/>
        <v>0</v>
      </c>
      <c r="DR836" s="142">
        <f t="shared" si="1094"/>
        <v>0</v>
      </c>
      <c r="DS836" s="142">
        <f t="shared" si="1095"/>
        <v>0</v>
      </c>
      <c r="DU836" s="142">
        <f t="shared" si="1096"/>
        <v>0</v>
      </c>
      <c r="DV836" s="142">
        <f t="shared" si="1097"/>
        <v>0</v>
      </c>
      <c r="DW836" s="142">
        <f t="shared" si="1098"/>
        <v>0</v>
      </c>
      <c r="DX836" s="142">
        <f t="shared" si="1099"/>
        <v>0</v>
      </c>
      <c r="DY836" s="142">
        <f t="shared" si="1100"/>
        <v>0</v>
      </c>
      <c r="DZ836" s="142">
        <f t="shared" si="1101"/>
        <v>0</v>
      </c>
      <c r="EA836" s="142">
        <f t="shared" si="1102"/>
        <v>0</v>
      </c>
      <c r="EB836" s="142">
        <f t="shared" si="1103"/>
        <v>0</v>
      </c>
      <c r="EC836" s="142">
        <f t="shared" si="1104"/>
        <v>0</v>
      </c>
      <c r="ED836" s="142">
        <f t="shared" si="1105"/>
        <v>0</v>
      </c>
      <c r="EE836" s="142">
        <f t="shared" si="1106"/>
        <v>0</v>
      </c>
      <c r="EF836" s="142">
        <f t="shared" si="1107"/>
        <v>0</v>
      </c>
    </row>
    <row r="837" spans="1:136">
      <c r="A837" s="137"/>
      <c r="B837" s="138"/>
      <c r="C837" s="138"/>
      <c r="D837" s="139"/>
      <c r="E837" s="139"/>
      <c r="F837" s="139"/>
      <c r="G837" s="140"/>
      <c r="H837" s="141">
        <f t="shared" si="1035"/>
        <v>0</v>
      </c>
      <c r="I837" s="140"/>
      <c r="J837" s="141">
        <f t="shared" si="1036"/>
        <v>0</v>
      </c>
      <c r="K837" s="140"/>
      <c r="L837" s="141">
        <f t="shared" si="1037"/>
        <v>0</v>
      </c>
      <c r="M837" s="140"/>
      <c r="N837" s="141">
        <f t="shared" si="1038"/>
        <v>0</v>
      </c>
      <c r="O837" s="141">
        <f t="shared" si="1039"/>
        <v>0</v>
      </c>
      <c r="P837" s="61"/>
      <c r="Q837" s="142">
        <f t="shared" si="1040"/>
        <v>0</v>
      </c>
      <c r="R837" s="142">
        <f t="shared" si="1041"/>
        <v>0</v>
      </c>
      <c r="S837" s="61"/>
      <c r="T837" s="142">
        <f t="shared" si="1042"/>
        <v>0</v>
      </c>
      <c r="U837" s="142">
        <f t="shared" si="1043"/>
        <v>0</v>
      </c>
      <c r="V837" s="61"/>
      <c r="W837" s="142">
        <f t="shared" si="1044"/>
        <v>0</v>
      </c>
      <c r="X837" s="142">
        <f t="shared" si="1045"/>
        <v>0</v>
      </c>
      <c r="Y837" s="61"/>
      <c r="Z837" s="142">
        <f t="shared" si="1046"/>
        <v>0</v>
      </c>
      <c r="AA837" s="142">
        <f t="shared" si="1047"/>
        <v>0</v>
      </c>
      <c r="AB837" s="61"/>
      <c r="AC837" s="142">
        <f t="shared" si="1048"/>
        <v>0</v>
      </c>
      <c r="AD837" s="142">
        <f t="shared" si="1049"/>
        <v>0</v>
      </c>
      <c r="AE837" s="61"/>
      <c r="AF837" s="142">
        <f t="shared" si="1050"/>
        <v>0</v>
      </c>
      <c r="AG837" s="142">
        <f t="shared" si="1051"/>
        <v>0</v>
      </c>
      <c r="AH837" s="61"/>
      <c r="AI837" s="142">
        <f t="shared" si="1052"/>
        <v>0</v>
      </c>
      <c r="AJ837" s="142">
        <f t="shared" si="1053"/>
        <v>0</v>
      </c>
      <c r="AK837" s="61"/>
      <c r="AL837" s="142">
        <f t="shared" si="1054"/>
        <v>0</v>
      </c>
      <c r="AM837" s="142">
        <f t="shared" si="1055"/>
        <v>0</v>
      </c>
      <c r="AN837" s="61"/>
      <c r="AO837" s="142">
        <f t="shared" si="1056"/>
        <v>0</v>
      </c>
      <c r="AP837" s="142">
        <f t="shared" si="1057"/>
        <v>0</v>
      </c>
      <c r="AQ837" s="61"/>
      <c r="AR837" s="142">
        <f t="shared" si="1058"/>
        <v>0</v>
      </c>
      <c r="AS837" s="142">
        <f t="shared" si="1059"/>
        <v>0</v>
      </c>
      <c r="AT837" s="61"/>
      <c r="AU837" s="142">
        <f t="shared" si="1060"/>
        <v>0</v>
      </c>
      <c r="AV837" s="142">
        <f t="shared" si="1061"/>
        <v>0</v>
      </c>
      <c r="AW837" s="61"/>
      <c r="AX837" s="142">
        <f t="shared" si="1062"/>
        <v>0</v>
      </c>
      <c r="AY837" s="142">
        <f t="shared" si="1063"/>
        <v>0</v>
      </c>
      <c r="AZ837" s="3"/>
      <c r="BA837" s="142">
        <f t="shared" si="1064"/>
        <v>0</v>
      </c>
      <c r="BB837" s="142">
        <f t="shared" si="1064"/>
        <v>0</v>
      </c>
      <c r="BF837" s="111">
        <f t="shared" si="1065"/>
        <v>0</v>
      </c>
      <c r="BG837" s="111">
        <f t="shared" si="1024"/>
        <v>0</v>
      </c>
      <c r="BH837" s="111">
        <f t="shared" si="1025"/>
        <v>0</v>
      </c>
      <c r="BI837" s="111">
        <f t="shared" si="1026"/>
        <v>0</v>
      </c>
      <c r="BJ837" s="111">
        <f t="shared" si="1027"/>
        <v>0</v>
      </c>
      <c r="BK837" s="111">
        <f t="shared" si="1028"/>
        <v>0</v>
      </c>
      <c r="BL837" s="111">
        <f t="shared" si="1029"/>
        <v>0</v>
      </c>
      <c r="BM837" s="111">
        <f t="shared" si="1030"/>
        <v>0</v>
      </c>
      <c r="BN837" s="111">
        <f t="shared" si="1031"/>
        <v>0</v>
      </c>
      <c r="BO837" s="111">
        <f t="shared" si="1032"/>
        <v>0</v>
      </c>
      <c r="BP837" s="111">
        <f t="shared" si="1033"/>
        <v>0</v>
      </c>
      <c r="BQ837" s="111">
        <f t="shared" si="1034"/>
        <v>0</v>
      </c>
      <c r="CE837" s="61"/>
      <c r="CF837" s="142">
        <f t="shared" si="1066"/>
        <v>0</v>
      </c>
      <c r="CG837" s="142">
        <f t="shared" si="1067"/>
        <v>0</v>
      </c>
      <c r="CH837" s="61"/>
      <c r="CI837" s="142">
        <f t="shared" si="1068"/>
        <v>0</v>
      </c>
      <c r="CJ837" s="142">
        <f t="shared" si="1069"/>
        <v>0</v>
      </c>
      <c r="CK837" s="61"/>
      <c r="CL837" s="142">
        <f t="shared" si="1070"/>
        <v>0</v>
      </c>
      <c r="CM837" s="142">
        <f t="shared" si="1071"/>
        <v>0</v>
      </c>
      <c r="CN837" s="61"/>
      <c r="CO837" s="142">
        <f t="shared" si="1072"/>
        <v>0</v>
      </c>
      <c r="CP837" s="142">
        <f t="shared" si="1073"/>
        <v>0</v>
      </c>
      <c r="CQ837" s="61"/>
      <c r="CR837" s="142">
        <f t="shared" si="1074"/>
        <v>0</v>
      </c>
      <c r="CS837" s="142">
        <f t="shared" si="1075"/>
        <v>0</v>
      </c>
      <c r="CT837" s="61"/>
      <c r="CU837" s="142">
        <f t="shared" si="1076"/>
        <v>0</v>
      </c>
      <c r="CV837" s="142">
        <f t="shared" si="1077"/>
        <v>0</v>
      </c>
      <c r="CW837" s="61"/>
      <c r="CX837" s="142">
        <f t="shared" si="1078"/>
        <v>0</v>
      </c>
      <c r="CY837" s="142">
        <f t="shared" si="1079"/>
        <v>0</v>
      </c>
      <c r="CZ837" s="61"/>
      <c r="DA837" s="142">
        <f t="shared" si="1080"/>
        <v>0</v>
      </c>
      <c r="DB837" s="142">
        <f t="shared" si="1081"/>
        <v>0</v>
      </c>
      <c r="DC837" s="61"/>
      <c r="DD837" s="142">
        <f t="shared" si="1082"/>
        <v>0</v>
      </c>
      <c r="DE837" s="142">
        <f t="shared" si="1083"/>
        <v>0</v>
      </c>
      <c r="DF837">
        <f t="shared" si="1108"/>
        <v>830</v>
      </c>
      <c r="DH837" s="142">
        <f t="shared" si="1084"/>
        <v>0</v>
      </c>
      <c r="DI837" s="142">
        <f t="shared" si="1085"/>
        <v>0</v>
      </c>
      <c r="DJ837" s="142">
        <f t="shared" si="1086"/>
        <v>0</v>
      </c>
      <c r="DK837" s="142">
        <f t="shared" si="1087"/>
        <v>0</v>
      </c>
      <c r="DL837" s="142">
        <f t="shared" si="1088"/>
        <v>0</v>
      </c>
      <c r="DM837" s="142">
        <f t="shared" si="1089"/>
        <v>0</v>
      </c>
      <c r="DN837" s="142">
        <f t="shared" si="1090"/>
        <v>0</v>
      </c>
      <c r="DO837" s="142">
        <f t="shared" si="1091"/>
        <v>0</v>
      </c>
      <c r="DP837" s="142">
        <f t="shared" si="1092"/>
        <v>0</v>
      </c>
      <c r="DQ837" s="142">
        <f t="shared" si="1093"/>
        <v>0</v>
      </c>
      <c r="DR837" s="142">
        <f t="shared" si="1094"/>
        <v>0</v>
      </c>
      <c r="DS837" s="142">
        <f t="shared" si="1095"/>
        <v>0</v>
      </c>
      <c r="DU837" s="142">
        <f t="shared" si="1096"/>
        <v>0</v>
      </c>
      <c r="DV837" s="142">
        <f t="shared" si="1097"/>
        <v>0</v>
      </c>
      <c r="DW837" s="142">
        <f t="shared" si="1098"/>
        <v>0</v>
      </c>
      <c r="DX837" s="142">
        <f t="shared" si="1099"/>
        <v>0</v>
      </c>
      <c r="DY837" s="142">
        <f t="shared" si="1100"/>
        <v>0</v>
      </c>
      <c r="DZ837" s="142">
        <f t="shared" si="1101"/>
        <v>0</v>
      </c>
      <c r="EA837" s="142">
        <f t="shared" si="1102"/>
        <v>0</v>
      </c>
      <c r="EB837" s="142">
        <f t="shared" si="1103"/>
        <v>0</v>
      </c>
      <c r="EC837" s="142">
        <f t="shared" si="1104"/>
        <v>0</v>
      </c>
      <c r="ED837" s="142">
        <f t="shared" si="1105"/>
        <v>0</v>
      </c>
      <c r="EE837" s="142">
        <f t="shared" si="1106"/>
        <v>0</v>
      </c>
      <c r="EF837" s="142">
        <f t="shared" si="1107"/>
        <v>0</v>
      </c>
    </row>
    <row r="838" spans="1:136">
      <c r="A838" s="137"/>
      <c r="B838" s="138"/>
      <c r="C838" s="138"/>
      <c r="D838" s="139"/>
      <c r="E838" s="139"/>
      <c r="F838" s="139"/>
      <c r="G838" s="140"/>
      <c r="H838" s="141">
        <f t="shared" si="1035"/>
        <v>0</v>
      </c>
      <c r="I838" s="140"/>
      <c r="J838" s="141">
        <f t="shared" si="1036"/>
        <v>0</v>
      </c>
      <c r="K838" s="140"/>
      <c r="L838" s="141">
        <f t="shared" si="1037"/>
        <v>0</v>
      </c>
      <c r="M838" s="140"/>
      <c r="N838" s="141">
        <f t="shared" si="1038"/>
        <v>0</v>
      </c>
      <c r="O838" s="141">
        <f t="shared" si="1039"/>
        <v>0</v>
      </c>
      <c r="P838" s="61"/>
      <c r="Q838" s="142">
        <f t="shared" si="1040"/>
        <v>0</v>
      </c>
      <c r="R838" s="142">
        <f t="shared" si="1041"/>
        <v>0</v>
      </c>
      <c r="S838" s="61"/>
      <c r="T838" s="142">
        <f t="shared" si="1042"/>
        <v>0</v>
      </c>
      <c r="U838" s="142">
        <f t="shared" si="1043"/>
        <v>0</v>
      </c>
      <c r="V838" s="61"/>
      <c r="W838" s="142">
        <f t="shared" si="1044"/>
        <v>0</v>
      </c>
      <c r="X838" s="142">
        <f t="shared" si="1045"/>
        <v>0</v>
      </c>
      <c r="Y838" s="61"/>
      <c r="Z838" s="142">
        <f t="shared" si="1046"/>
        <v>0</v>
      </c>
      <c r="AA838" s="142">
        <f t="shared" si="1047"/>
        <v>0</v>
      </c>
      <c r="AB838" s="61"/>
      <c r="AC838" s="142">
        <f t="shared" si="1048"/>
        <v>0</v>
      </c>
      <c r="AD838" s="142">
        <f t="shared" si="1049"/>
        <v>0</v>
      </c>
      <c r="AE838" s="61"/>
      <c r="AF838" s="142">
        <f t="shared" si="1050"/>
        <v>0</v>
      </c>
      <c r="AG838" s="142">
        <f t="shared" si="1051"/>
        <v>0</v>
      </c>
      <c r="AH838" s="61"/>
      <c r="AI838" s="142">
        <f t="shared" si="1052"/>
        <v>0</v>
      </c>
      <c r="AJ838" s="142">
        <f t="shared" si="1053"/>
        <v>0</v>
      </c>
      <c r="AK838" s="61"/>
      <c r="AL838" s="142">
        <f t="shared" si="1054"/>
        <v>0</v>
      </c>
      <c r="AM838" s="142">
        <f t="shared" si="1055"/>
        <v>0</v>
      </c>
      <c r="AN838" s="61"/>
      <c r="AO838" s="142">
        <f t="shared" si="1056"/>
        <v>0</v>
      </c>
      <c r="AP838" s="142">
        <f t="shared" si="1057"/>
        <v>0</v>
      </c>
      <c r="AQ838" s="61"/>
      <c r="AR838" s="142">
        <f t="shared" si="1058"/>
        <v>0</v>
      </c>
      <c r="AS838" s="142">
        <f t="shared" si="1059"/>
        <v>0</v>
      </c>
      <c r="AT838" s="61"/>
      <c r="AU838" s="142">
        <f t="shared" si="1060"/>
        <v>0</v>
      </c>
      <c r="AV838" s="142">
        <f t="shared" si="1061"/>
        <v>0</v>
      </c>
      <c r="AW838" s="61"/>
      <c r="AX838" s="142">
        <f t="shared" si="1062"/>
        <v>0</v>
      </c>
      <c r="AY838" s="142">
        <f t="shared" si="1063"/>
        <v>0</v>
      </c>
      <c r="AZ838" s="3"/>
      <c r="BA838" s="142">
        <f t="shared" si="1064"/>
        <v>0</v>
      </c>
      <c r="BB838" s="142">
        <f t="shared" si="1064"/>
        <v>0</v>
      </c>
      <c r="BF838" s="111">
        <f t="shared" si="1065"/>
        <v>0</v>
      </c>
      <c r="BG838" s="111">
        <f t="shared" si="1024"/>
        <v>0</v>
      </c>
      <c r="BH838" s="111">
        <f t="shared" si="1025"/>
        <v>0</v>
      </c>
      <c r="BI838" s="111">
        <f t="shared" si="1026"/>
        <v>0</v>
      </c>
      <c r="BJ838" s="111">
        <f t="shared" si="1027"/>
        <v>0</v>
      </c>
      <c r="BK838" s="111">
        <f t="shared" si="1028"/>
        <v>0</v>
      </c>
      <c r="BL838" s="111">
        <f t="shared" si="1029"/>
        <v>0</v>
      </c>
      <c r="BM838" s="111">
        <f t="shared" si="1030"/>
        <v>0</v>
      </c>
      <c r="BN838" s="111">
        <f t="shared" si="1031"/>
        <v>0</v>
      </c>
      <c r="BO838" s="111">
        <f t="shared" si="1032"/>
        <v>0</v>
      </c>
      <c r="BP838" s="111">
        <f t="shared" si="1033"/>
        <v>0</v>
      </c>
      <c r="BQ838" s="111">
        <f t="shared" si="1034"/>
        <v>0</v>
      </c>
      <c r="CE838" s="61"/>
      <c r="CF838" s="142">
        <f t="shared" si="1066"/>
        <v>0</v>
      </c>
      <c r="CG838" s="142">
        <f t="shared" si="1067"/>
        <v>0</v>
      </c>
      <c r="CH838" s="61"/>
      <c r="CI838" s="142">
        <f t="shared" si="1068"/>
        <v>0</v>
      </c>
      <c r="CJ838" s="142">
        <f t="shared" si="1069"/>
        <v>0</v>
      </c>
      <c r="CK838" s="61"/>
      <c r="CL838" s="142">
        <f t="shared" si="1070"/>
        <v>0</v>
      </c>
      <c r="CM838" s="142">
        <f t="shared" si="1071"/>
        <v>0</v>
      </c>
      <c r="CN838" s="61"/>
      <c r="CO838" s="142">
        <f t="shared" si="1072"/>
        <v>0</v>
      </c>
      <c r="CP838" s="142">
        <f t="shared" si="1073"/>
        <v>0</v>
      </c>
      <c r="CQ838" s="61"/>
      <c r="CR838" s="142">
        <f t="shared" si="1074"/>
        <v>0</v>
      </c>
      <c r="CS838" s="142">
        <f t="shared" si="1075"/>
        <v>0</v>
      </c>
      <c r="CT838" s="61"/>
      <c r="CU838" s="142">
        <f t="shared" si="1076"/>
        <v>0</v>
      </c>
      <c r="CV838" s="142">
        <f t="shared" si="1077"/>
        <v>0</v>
      </c>
      <c r="CW838" s="61"/>
      <c r="CX838" s="142">
        <f t="shared" si="1078"/>
        <v>0</v>
      </c>
      <c r="CY838" s="142">
        <f t="shared" si="1079"/>
        <v>0</v>
      </c>
      <c r="CZ838" s="61"/>
      <c r="DA838" s="142">
        <f t="shared" si="1080"/>
        <v>0</v>
      </c>
      <c r="DB838" s="142">
        <f t="shared" si="1081"/>
        <v>0</v>
      </c>
      <c r="DC838" s="61"/>
      <c r="DD838" s="142">
        <f t="shared" si="1082"/>
        <v>0</v>
      </c>
      <c r="DE838" s="142">
        <f t="shared" si="1083"/>
        <v>0</v>
      </c>
      <c r="DF838">
        <f t="shared" si="1108"/>
        <v>831</v>
      </c>
      <c r="DH838" s="142">
        <f t="shared" si="1084"/>
        <v>0</v>
      </c>
      <c r="DI838" s="142">
        <f t="shared" si="1085"/>
        <v>0</v>
      </c>
      <c r="DJ838" s="142">
        <f t="shared" si="1086"/>
        <v>0</v>
      </c>
      <c r="DK838" s="142">
        <f t="shared" si="1087"/>
        <v>0</v>
      </c>
      <c r="DL838" s="142">
        <f t="shared" si="1088"/>
        <v>0</v>
      </c>
      <c r="DM838" s="142">
        <f t="shared" si="1089"/>
        <v>0</v>
      </c>
      <c r="DN838" s="142">
        <f t="shared" si="1090"/>
        <v>0</v>
      </c>
      <c r="DO838" s="142">
        <f t="shared" si="1091"/>
        <v>0</v>
      </c>
      <c r="DP838" s="142">
        <f t="shared" si="1092"/>
        <v>0</v>
      </c>
      <c r="DQ838" s="142">
        <f t="shared" si="1093"/>
        <v>0</v>
      </c>
      <c r="DR838" s="142">
        <f t="shared" si="1094"/>
        <v>0</v>
      </c>
      <c r="DS838" s="142">
        <f t="shared" si="1095"/>
        <v>0</v>
      </c>
      <c r="DU838" s="142">
        <f t="shared" si="1096"/>
        <v>0</v>
      </c>
      <c r="DV838" s="142">
        <f t="shared" si="1097"/>
        <v>0</v>
      </c>
      <c r="DW838" s="142">
        <f t="shared" si="1098"/>
        <v>0</v>
      </c>
      <c r="DX838" s="142">
        <f t="shared" si="1099"/>
        <v>0</v>
      </c>
      <c r="DY838" s="142">
        <f t="shared" si="1100"/>
        <v>0</v>
      </c>
      <c r="DZ838" s="142">
        <f t="shared" si="1101"/>
        <v>0</v>
      </c>
      <c r="EA838" s="142">
        <f t="shared" si="1102"/>
        <v>0</v>
      </c>
      <c r="EB838" s="142">
        <f t="shared" si="1103"/>
        <v>0</v>
      </c>
      <c r="EC838" s="142">
        <f t="shared" si="1104"/>
        <v>0</v>
      </c>
      <c r="ED838" s="142">
        <f t="shared" si="1105"/>
        <v>0</v>
      </c>
      <c r="EE838" s="142">
        <f t="shared" si="1106"/>
        <v>0</v>
      </c>
      <c r="EF838" s="142">
        <f t="shared" si="1107"/>
        <v>0</v>
      </c>
    </row>
    <row r="839" spans="1:136">
      <c r="A839" s="137"/>
      <c r="B839" s="138"/>
      <c r="C839" s="138"/>
      <c r="D839" s="139"/>
      <c r="E839" s="139"/>
      <c r="F839" s="139"/>
      <c r="G839" s="140"/>
      <c r="H839" s="141">
        <f t="shared" si="1035"/>
        <v>0</v>
      </c>
      <c r="I839" s="140"/>
      <c r="J839" s="141">
        <f t="shared" si="1036"/>
        <v>0</v>
      </c>
      <c r="K839" s="140"/>
      <c r="L839" s="141">
        <f t="shared" si="1037"/>
        <v>0</v>
      </c>
      <c r="M839" s="140"/>
      <c r="N839" s="141">
        <f t="shared" si="1038"/>
        <v>0</v>
      </c>
      <c r="O839" s="141">
        <f t="shared" si="1039"/>
        <v>0</v>
      </c>
      <c r="P839" s="61"/>
      <c r="Q839" s="142">
        <f t="shared" si="1040"/>
        <v>0</v>
      </c>
      <c r="R839" s="142">
        <f t="shared" si="1041"/>
        <v>0</v>
      </c>
      <c r="S839" s="61"/>
      <c r="T839" s="142">
        <f t="shared" si="1042"/>
        <v>0</v>
      </c>
      <c r="U839" s="142">
        <f t="shared" si="1043"/>
        <v>0</v>
      </c>
      <c r="V839" s="61"/>
      <c r="W839" s="142">
        <f t="shared" si="1044"/>
        <v>0</v>
      </c>
      <c r="X839" s="142">
        <f t="shared" si="1045"/>
        <v>0</v>
      </c>
      <c r="Y839" s="61"/>
      <c r="Z839" s="142">
        <f t="shared" si="1046"/>
        <v>0</v>
      </c>
      <c r="AA839" s="142">
        <f t="shared" si="1047"/>
        <v>0</v>
      </c>
      <c r="AB839" s="61"/>
      <c r="AC839" s="142">
        <f t="shared" si="1048"/>
        <v>0</v>
      </c>
      <c r="AD839" s="142">
        <f t="shared" si="1049"/>
        <v>0</v>
      </c>
      <c r="AE839" s="61"/>
      <c r="AF839" s="142">
        <f t="shared" si="1050"/>
        <v>0</v>
      </c>
      <c r="AG839" s="142">
        <f t="shared" si="1051"/>
        <v>0</v>
      </c>
      <c r="AH839" s="61"/>
      <c r="AI839" s="142">
        <f t="shared" si="1052"/>
        <v>0</v>
      </c>
      <c r="AJ839" s="142">
        <f t="shared" si="1053"/>
        <v>0</v>
      </c>
      <c r="AK839" s="61"/>
      <c r="AL839" s="142">
        <f t="shared" si="1054"/>
        <v>0</v>
      </c>
      <c r="AM839" s="142">
        <f t="shared" si="1055"/>
        <v>0</v>
      </c>
      <c r="AN839" s="61"/>
      <c r="AO839" s="142">
        <f t="shared" si="1056"/>
        <v>0</v>
      </c>
      <c r="AP839" s="142">
        <f t="shared" si="1057"/>
        <v>0</v>
      </c>
      <c r="AQ839" s="61"/>
      <c r="AR839" s="142">
        <f t="shared" si="1058"/>
        <v>0</v>
      </c>
      <c r="AS839" s="142">
        <f t="shared" si="1059"/>
        <v>0</v>
      </c>
      <c r="AT839" s="61"/>
      <c r="AU839" s="142">
        <f t="shared" si="1060"/>
        <v>0</v>
      </c>
      <c r="AV839" s="142">
        <f t="shared" si="1061"/>
        <v>0</v>
      </c>
      <c r="AW839" s="61"/>
      <c r="AX839" s="142">
        <f t="shared" si="1062"/>
        <v>0</v>
      </c>
      <c r="AY839" s="142">
        <f t="shared" si="1063"/>
        <v>0</v>
      </c>
      <c r="AZ839" s="3"/>
      <c r="BA839" s="142">
        <f t="shared" si="1064"/>
        <v>0</v>
      </c>
      <c r="BB839" s="142">
        <f t="shared" si="1064"/>
        <v>0</v>
      </c>
      <c r="BF839" s="111">
        <f t="shared" si="1065"/>
        <v>0</v>
      </c>
      <c r="BG839" s="111">
        <f t="shared" si="1024"/>
        <v>0</v>
      </c>
      <c r="BH839" s="111">
        <f t="shared" si="1025"/>
        <v>0</v>
      </c>
      <c r="BI839" s="111">
        <f t="shared" si="1026"/>
        <v>0</v>
      </c>
      <c r="BJ839" s="111">
        <f t="shared" si="1027"/>
        <v>0</v>
      </c>
      <c r="BK839" s="111">
        <f t="shared" si="1028"/>
        <v>0</v>
      </c>
      <c r="BL839" s="111">
        <f t="shared" si="1029"/>
        <v>0</v>
      </c>
      <c r="BM839" s="111">
        <f t="shared" si="1030"/>
        <v>0</v>
      </c>
      <c r="BN839" s="111">
        <f t="shared" si="1031"/>
        <v>0</v>
      </c>
      <c r="BO839" s="111">
        <f t="shared" si="1032"/>
        <v>0</v>
      </c>
      <c r="BP839" s="111">
        <f t="shared" si="1033"/>
        <v>0</v>
      </c>
      <c r="BQ839" s="111">
        <f t="shared" si="1034"/>
        <v>0</v>
      </c>
      <c r="CE839" s="61"/>
      <c r="CF839" s="142">
        <f t="shared" si="1066"/>
        <v>0</v>
      </c>
      <c r="CG839" s="142">
        <f t="shared" si="1067"/>
        <v>0</v>
      </c>
      <c r="CH839" s="61"/>
      <c r="CI839" s="142">
        <f t="shared" si="1068"/>
        <v>0</v>
      </c>
      <c r="CJ839" s="142">
        <f t="shared" si="1069"/>
        <v>0</v>
      </c>
      <c r="CK839" s="61"/>
      <c r="CL839" s="142">
        <f t="shared" si="1070"/>
        <v>0</v>
      </c>
      <c r="CM839" s="142">
        <f t="shared" si="1071"/>
        <v>0</v>
      </c>
      <c r="CN839" s="61"/>
      <c r="CO839" s="142">
        <f t="shared" si="1072"/>
        <v>0</v>
      </c>
      <c r="CP839" s="142">
        <f t="shared" si="1073"/>
        <v>0</v>
      </c>
      <c r="CQ839" s="61"/>
      <c r="CR839" s="142">
        <f t="shared" si="1074"/>
        <v>0</v>
      </c>
      <c r="CS839" s="142">
        <f t="shared" si="1075"/>
        <v>0</v>
      </c>
      <c r="CT839" s="61"/>
      <c r="CU839" s="142">
        <f t="shared" si="1076"/>
        <v>0</v>
      </c>
      <c r="CV839" s="142">
        <f t="shared" si="1077"/>
        <v>0</v>
      </c>
      <c r="CW839" s="61"/>
      <c r="CX839" s="142">
        <f t="shared" si="1078"/>
        <v>0</v>
      </c>
      <c r="CY839" s="142">
        <f t="shared" si="1079"/>
        <v>0</v>
      </c>
      <c r="CZ839" s="61"/>
      <c r="DA839" s="142">
        <f t="shared" si="1080"/>
        <v>0</v>
      </c>
      <c r="DB839" s="142">
        <f t="shared" si="1081"/>
        <v>0</v>
      </c>
      <c r="DC839" s="61"/>
      <c r="DD839" s="142">
        <f t="shared" si="1082"/>
        <v>0</v>
      </c>
      <c r="DE839" s="142">
        <f t="shared" si="1083"/>
        <v>0</v>
      </c>
      <c r="DF839">
        <f t="shared" si="1108"/>
        <v>832</v>
      </c>
      <c r="DH839" s="142">
        <f t="shared" si="1084"/>
        <v>0</v>
      </c>
      <c r="DI839" s="142">
        <f t="shared" si="1085"/>
        <v>0</v>
      </c>
      <c r="DJ839" s="142">
        <f t="shared" si="1086"/>
        <v>0</v>
      </c>
      <c r="DK839" s="142">
        <f t="shared" si="1087"/>
        <v>0</v>
      </c>
      <c r="DL839" s="142">
        <f t="shared" si="1088"/>
        <v>0</v>
      </c>
      <c r="DM839" s="142">
        <f t="shared" si="1089"/>
        <v>0</v>
      </c>
      <c r="DN839" s="142">
        <f t="shared" si="1090"/>
        <v>0</v>
      </c>
      <c r="DO839" s="142">
        <f t="shared" si="1091"/>
        <v>0</v>
      </c>
      <c r="DP839" s="142">
        <f t="shared" si="1092"/>
        <v>0</v>
      </c>
      <c r="DQ839" s="142">
        <f t="shared" si="1093"/>
        <v>0</v>
      </c>
      <c r="DR839" s="142">
        <f t="shared" si="1094"/>
        <v>0</v>
      </c>
      <c r="DS839" s="142">
        <f t="shared" si="1095"/>
        <v>0</v>
      </c>
      <c r="DU839" s="142">
        <f t="shared" si="1096"/>
        <v>0</v>
      </c>
      <c r="DV839" s="142">
        <f t="shared" si="1097"/>
        <v>0</v>
      </c>
      <c r="DW839" s="142">
        <f t="shared" si="1098"/>
        <v>0</v>
      </c>
      <c r="DX839" s="142">
        <f t="shared" si="1099"/>
        <v>0</v>
      </c>
      <c r="DY839" s="142">
        <f t="shared" si="1100"/>
        <v>0</v>
      </c>
      <c r="DZ839" s="142">
        <f t="shared" si="1101"/>
        <v>0</v>
      </c>
      <c r="EA839" s="142">
        <f t="shared" si="1102"/>
        <v>0</v>
      </c>
      <c r="EB839" s="142">
        <f t="shared" si="1103"/>
        <v>0</v>
      </c>
      <c r="EC839" s="142">
        <f t="shared" si="1104"/>
        <v>0</v>
      </c>
      <c r="ED839" s="142">
        <f t="shared" si="1105"/>
        <v>0</v>
      </c>
      <c r="EE839" s="142">
        <f t="shared" si="1106"/>
        <v>0</v>
      </c>
      <c r="EF839" s="142">
        <f t="shared" si="1107"/>
        <v>0</v>
      </c>
    </row>
    <row r="840" spans="1:136">
      <c r="A840" s="137"/>
      <c r="B840" s="138"/>
      <c r="C840" s="138"/>
      <c r="D840" s="139"/>
      <c r="E840" s="139"/>
      <c r="F840" s="139"/>
      <c r="G840" s="140"/>
      <c r="H840" s="141">
        <f t="shared" si="1035"/>
        <v>0</v>
      </c>
      <c r="I840" s="140"/>
      <c r="J840" s="141">
        <f t="shared" si="1036"/>
        <v>0</v>
      </c>
      <c r="K840" s="140"/>
      <c r="L840" s="141">
        <f t="shared" si="1037"/>
        <v>0</v>
      </c>
      <c r="M840" s="140"/>
      <c r="N840" s="141">
        <f t="shared" si="1038"/>
        <v>0</v>
      </c>
      <c r="O840" s="141">
        <f t="shared" si="1039"/>
        <v>0</v>
      </c>
      <c r="P840" s="61"/>
      <c r="Q840" s="142">
        <f t="shared" si="1040"/>
        <v>0</v>
      </c>
      <c r="R840" s="142">
        <f t="shared" si="1041"/>
        <v>0</v>
      </c>
      <c r="S840" s="61"/>
      <c r="T840" s="142">
        <f t="shared" si="1042"/>
        <v>0</v>
      </c>
      <c r="U840" s="142">
        <f t="shared" si="1043"/>
        <v>0</v>
      </c>
      <c r="V840" s="61"/>
      <c r="W840" s="142">
        <f t="shared" si="1044"/>
        <v>0</v>
      </c>
      <c r="X840" s="142">
        <f t="shared" si="1045"/>
        <v>0</v>
      </c>
      <c r="Y840" s="61"/>
      <c r="Z840" s="142">
        <f t="shared" si="1046"/>
        <v>0</v>
      </c>
      <c r="AA840" s="142">
        <f t="shared" si="1047"/>
        <v>0</v>
      </c>
      <c r="AB840" s="61"/>
      <c r="AC840" s="142">
        <f t="shared" si="1048"/>
        <v>0</v>
      </c>
      <c r="AD840" s="142">
        <f t="shared" si="1049"/>
        <v>0</v>
      </c>
      <c r="AE840" s="61"/>
      <c r="AF840" s="142">
        <f t="shared" si="1050"/>
        <v>0</v>
      </c>
      <c r="AG840" s="142">
        <f t="shared" si="1051"/>
        <v>0</v>
      </c>
      <c r="AH840" s="61"/>
      <c r="AI840" s="142">
        <f t="shared" si="1052"/>
        <v>0</v>
      </c>
      <c r="AJ840" s="142">
        <f t="shared" si="1053"/>
        <v>0</v>
      </c>
      <c r="AK840" s="61"/>
      <c r="AL840" s="142">
        <f t="shared" si="1054"/>
        <v>0</v>
      </c>
      <c r="AM840" s="142">
        <f t="shared" si="1055"/>
        <v>0</v>
      </c>
      <c r="AN840" s="61"/>
      <c r="AO840" s="142">
        <f t="shared" si="1056"/>
        <v>0</v>
      </c>
      <c r="AP840" s="142">
        <f t="shared" si="1057"/>
        <v>0</v>
      </c>
      <c r="AQ840" s="61"/>
      <c r="AR840" s="142">
        <f t="shared" si="1058"/>
        <v>0</v>
      </c>
      <c r="AS840" s="142">
        <f t="shared" si="1059"/>
        <v>0</v>
      </c>
      <c r="AT840" s="61"/>
      <c r="AU840" s="142">
        <f t="shared" si="1060"/>
        <v>0</v>
      </c>
      <c r="AV840" s="142">
        <f t="shared" si="1061"/>
        <v>0</v>
      </c>
      <c r="AW840" s="61"/>
      <c r="AX840" s="142">
        <f t="shared" si="1062"/>
        <v>0</v>
      </c>
      <c r="AY840" s="142">
        <f t="shared" si="1063"/>
        <v>0</v>
      </c>
      <c r="AZ840" s="3"/>
      <c r="BA840" s="142">
        <f t="shared" si="1064"/>
        <v>0</v>
      </c>
      <c r="BB840" s="142">
        <f t="shared" si="1064"/>
        <v>0</v>
      </c>
      <c r="BF840" s="111">
        <f t="shared" si="1065"/>
        <v>0</v>
      </c>
      <c r="BG840" s="111">
        <f t="shared" ref="BG840:BG903" si="1109">IF(S840=0,0,IF(S840&gt;1,1,S840))</f>
        <v>0</v>
      </c>
      <c r="BH840" s="111">
        <f t="shared" ref="BH840:BH903" si="1110">IF(V840=0,0,IF(V840&gt;1,1,V840))</f>
        <v>0</v>
      </c>
      <c r="BI840" s="111">
        <f t="shared" ref="BI840:BI903" si="1111">IF(Y840=0,0,IF(Y840&gt;1,1,Y840))</f>
        <v>0</v>
      </c>
      <c r="BJ840" s="111">
        <f t="shared" ref="BJ840:BJ903" si="1112">IF(AB840=0,0,IF(AB840&gt;1,1,AB840))</f>
        <v>0</v>
      </c>
      <c r="BK840" s="111">
        <f t="shared" ref="BK840:BK903" si="1113">IF(AE840=0,0,IF(AE840&gt;1,1,AE840))</f>
        <v>0</v>
      </c>
      <c r="BL840" s="111">
        <f t="shared" ref="BL840:BL903" si="1114">IF(AH840=0,0,IF(AH840&gt;1,1,AH840))</f>
        <v>0</v>
      </c>
      <c r="BM840" s="111">
        <f t="shared" ref="BM840:BM903" si="1115">IF(AK840=0,0,IF(AK840&gt;1,1,AK840))</f>
        <v>0</v>
      </c>
      <c r="BN840" s="111">
        <f t="shared" ref="BN840:BN903" si="1116">IF(AN840=0,0,IF(AN840&gt;1,1,AN840))</f>
        <v>0</v>
      </c>
      <c r="BO840" s="111">
        <f t="shared" ref="BO840:BO903" si="1117">IF(AQ840=0,0,IF(AQ840&gt;1,1,AQ840))</f>
        <v>0</v>
      </c>
      <c r="BP840" s="111">
        <f t="shared" ref="BP840:BP903" si="1118">IF(AT840=0,0,IF(AT840&gt;1,1,AT840))</f>
        <v>0</v>
      </c>
      <c r="BQ840" s="111">
        <f t="shared" ref="BQ840:BQ903" si="1119">IF(AW840=0,0,IF(AW840&gt;1,1,AW840))</f>
        <v>0</v>
      </c>
      <c r="CE840" s="61"/>
      <c r="CF840" s="142">
        <f t="shared" si="1066"/>
        <v>0</v>
      </c>
      <c r="CG840" s="142">
        <f t="shared" si="1067"/>
        <v>0</v>
      </c>
      <c r="CH840" s="61"/>
      <c r="CI840" s="142">
        <f t="shared" si="1068"/>
        <v>0</v>
      </c>
      <c r="CJ840" s="142">
        <f t="shared" si="1069"/>
        <v>0</v>
      </c>
      <c r="CK840" s="61"/>
      <c r="CL840" s="142">
        <f t="shared" si="1070"/>
        <v>0</v>
      </c>
      <c r="CM840" s="142">
        <f t="shared" si="1071"/>
        <v>0</v>
      </c>
      <c r="CN840" s="61"/>
      <c r="CO840" s="142">
        <f t="shared" si="1072"/>
        <v>0</v>
      </c>
      <c r="CP840" s="142">
        <f t="shared" si="1073"/>
        <v>0</v>
      </c>
      <c r="CQ840" s="61"/>
      <c r="CR840" s="142">
        <f t="shared" si="1074"/>
        <v>0</v>
      </c>
      <c r="CS840" s="142">
        <f t="shared" si="1075"/>
        <v>0</v>
      </c>
      <c r="CT840" s="61"/>
      <c r="CU840" s="142">
        <f t="shared" si="1076"/>
        <v>0</v>
      </c>
      <c r="CV840" s="142">
        <f t="shared" si="1077"/>
        <v>0</v>
      </c>
      <c r="CW840" s="61"/>
      <c r="CX840" s="142">
        <f t="shared" si="1078"/>
        <v>0</v>
      </c>
      <c r="CY840" s="142">
        <f t="shared" si="1079"/>
        <v>0</v>
      </c>
      <c r="CZ840" s="61"/>
      <c r="DA840" s="142">
        <f t="shared" si="1080"/>
        <v>0</v>
      </c>
      <c r="DB840" s="142">
        <f t="shared" si="1081"/>
        <v>0</v>
      </c>
      <c r="DC840" s="61"/>
      <c r="DD840" s="142">
        <f t="shared" si="1082"/>
        <v>0</v>
      </c>
      <c r="DE840" s="142">
        <f t="shared" si="1083"/>
        <v>0</v>
      </c>
      <c r="DF840">
        <f t="shared" si="1108"/>
        <v>833</v>
      </c>
      <c r="DH840" s="142">
        <f t="shared" si="1084"/>
        <v>0</v>
      </c>
      <c r="DI840" s="142">
        <f t="shared" si="1085"/>
        <v>0</v>
      </c>
      <c r="DJ840" s="142">
        <f t="shared" si="1086"/>
        <v>0</v>
      </c>
      <c r="DK840" s="142">
        <f t="shared" si="1087"/>
        <v>0</v>
      </c>
      <c r="DL840" s="142">
        <f t="shared" si="1088"/>
        <v>0</v>
      </c>
      <c r="DM840" s="142">
        <f t="shared" si="1089"/>
        <v>0</v>
      </c>
      <c r="DN840" s="142">
        <f t="shared" si="1090"/>
        <v>0</v>
      </c>
      <c r="DO840" s="142">
        <f t="shared" si="1091"/>
        <v>0</v>
      </c>
      <c r="DP840" s="142">
        <f t="shared" si="1092"/>
        <v>0</v>
      </c>
      <c r="DQ840" s="142">
        <f t="shared" si="1093"/>
        <v>0</v>
      </c>
      <c r="DR840" s="142">
        <f t="shared" si="1094"/>
        <v>0</v>
      </c>
      <c r="DS840" s="142">
        <f t="shared" si="1095"/>
        <v>0</v>
      </c>
      <c r="DU840" s="142">
        <f t="shared" si="1096"/>
        <v>0</v>
      </c>
      <c r="DV840" s="142">
        <f t="shared" si="1097"/>
        <v>0</v>
      </c>
      <c r="DW840" s="142">
        <f t="shared" si="1098"/>
        <v>0</v>
      </c>
      <c r="DX840" s="142">
        <f t="shared" si="1099"/>
        <v>0</v>
      </c>
      <c r="DY840" s="142">
        <f t="shared" si="1100"/>
        <v>0</v>
      </c>
      <c r="DZ840" s="142">
        <f t="shared" si="1101"/>
        <v>0</v>
      </c>
      <c r="EA840" s="142">
        <f t="shared" si="1102"/>
        <v>0</v>
      </c>
      <c r="EB840" s="142">
        <f t="shared" si="1103"/>
        <v>0</v>
      </c>
      <c r="EC840" s="142">
        <f t="shared" si="1104"/>
        <v>0</v>
      </c>
      <c r="ED840" s="142">
        <f t="shared" si="1105"/>
        <v>0</v>
      </c>
      <c r="EE840" s="142">
        <f t="shared" si="1106"/>
        <v>0</v>
      </c>
      <c r="EF840" s="142">
        <f t="shared" si="1107"/>
        <v>0</v>
      </c>
    </row>
    <row r="841" spans="1:136">
      <c r="A841" s="137"/>
      <c r="B841" s="138"/>
      <c r="C841" s="138"/>
      <c r="D841" s="139"/>
      <c r="E841" s="139"/>
      <c r="F841" s="139"/>
      <c r="G841" s="140"/>
      <c r="H841" s="141">
        <f t="shared" ref="H841:H904" si="1120">$D841*G841</f>
        <v>0</v>
      </c>
      <c r="I841" s="140"/>
      <c r="J841" s="141">
        <f t="shared" ref="J841:J904" si="1121">$D841*I841</f>
        <v>0</v>
      </c>
      <c r="K841" s="140"/>
      <c r="L841" s="141">
        <f t="shared" ref="L841:L904" si="1122">$D841*K841</f>
        <v>0</v>
      </c>
      <c r="M841" s="140"/>
      <c r="N841" s="141">
        <f t="shared" ref="N841:N904" si="1123">$D841*M841</f>
        <v>0</v>
      </c>
      <c r="O841" s="141">
        <f t="shared" ref="O841:O904" si="1124">D841+E841+F841+H841+J841+L841+N841</f>
        <v>0</v>
      </c>
      <c r="P841" s="61"/>
      <c r="Q841" s="142">
        <f t="shared" ref="Q841:Q904" si="1125">P841*$O841</f>
        <v>0</v>
      </c>
      <c r="R841" s="142">
        <f t="shared" ref="R841:R904" si="1126">IF(Q841&gt;$T$2,$T$2*$V$2,Q841*$V$2)</f>
        <v>0</v>
      </c>
      <c r="S841" s="61"/>
      <c r="T841" s="142">
        <f t="shared" ref="T841:T904" si="1127">S841*$O841</f>
        <v>0</v>
      </c>
      <c r="U841" s="142">
        <f t="shared" ref="U841:U904" si="1128">IF(T841&gt;$T$2,$T$2*$V$2,T841*$V$2)</f>
        <v>0</v>
      </c>
      <c r="V841" s="61"/>
      <c r="W841" s="142">
        <f t="shared" ref="W841:W904" si="1129">V841*$O841</f>
        <v>0</v>
      </c>
      <c r="X841" s="142">
        <f t="shared" ref="X841:X904" si="1130">IF(W841&gt;$T$2,$T$2*$V$2,W841*$V$2)</f>
        <v>0</v>
      </c>
      <c r="Y841" s="61"/>
      <c r="Z841" s="142">
        <f t="shared" ref="Z841:Z904" si="1131">Y841*$O841</f>
        <v>0</v>
      </c>
      <c r="AA841" s="142">
        <f t="shared" ref="AA841:AA904" si="1132">IF(Z841&gt;$T$2,$T$2*$V$2,Z841*$V$2)</f>
        <v>0</v>
      </c>
      <c r="AB841" s="61"/>
      <c r="AC841" s="142">
        <f t="shared" ref="AC841:AC904" si="1133">AB841*$O841</f>
        <v>0</v>
      </c>
      <c r="AD841" s="142">
        <f t="shared" ref="AD841:AD904" si="1134">IF(AC841&gt;$T$2,$T$2*$V$2,AC841*$V$2)</f>
        <v>0</v>
      </c>
      <c r="AE841" s="61"/>
      <c r="AF841" s="142">
        <f t="shared" ref="AF841:AF904" si="1135">AE841*$O841</f>
        <v>0</v>
      </c>
      <c r="AG841" s="142">
        <f t="shared" ref="AG841:AG904" si="1136">IF(AF841&gt;$T$2,$T$2*$V$2,AF841*$V$2)</f>
        <v>0</v>
      </c>
      <c r="AH841" s="61"/>
      <c r="AI841" s="142">
        <f t="shared" ref="AI841:AI904" si="1137">AH841*$O841</f>
        <v>0</v>
      </c>
      <c r="AJ841" s="142">
        <f t="shared" ref="AJ841:AJ904" si="1138">IF(AI841&gt;$T$2,$T$2*$V$2,AI841*$V$2)</f>
        <v>0</v>
      </c>
      <c r="AK841" s="61"/>
      <c r="AL841" s="142">
        <f t="shared" ref="AL841:AL904" si="1139">AK841*$O841</f>
        <v>0</v>
      </c>
      <c r="AM841" s="142">
        <f t="shared" ref="AM841:AM904" si="1140">IF(AL841&gt;$T$2,$T$2*$V$2,AL841*$V$2)</f>
        <v>0</v>
      </c>
      <c r="AN841" s="61"/>
      <c r="AO841" s="142">
        <f t="shared" ref="AO841:AO904" si="1141">AN841*$O841</f>
        <v>0</v>
      </c>
      <c r="AP841" s="142">
        <f t="shared" ref="AP841:AP904" si="1142">IF(AO841&gt;$T$2,$T$2*$V$2,AO841*$V$2)</f>
        <v>0</v>
      </c>
      <c r="AQ841" s="61"/>
      <c r="AR841" s="142">
        <f t="shared" ref="AR841:AR904" si="1143">AQ841*$O841</f>
        <v>0</v>
      </c>
      <c r="AS841" s="142">
        <f t="shared" ref="AS841:AS904" si="1144">IF(AR841&gt;$T$2,$T$2*$V$2,AR841*$V$2)</f>
        <v>0</v>
      </c>
      <c r="AT841" s="61"/>
      <c r="AU841" s="142">
        <f t="shared" ref="AU841:AU904" si="1145">AT841*$O841</f>
        <v>0</v>
      </c>
      <c r="AV841" s="142">
        <f t="shared" ref="AV841:AV904" si="1146">IF(AU841&gt;$T$2,$T$2*$V$2,AU841*$V$2)</f>
        <v>0</v>
      </c>
      <c r="AW841" s="61"/>
      <c r="AX841" s="142">
        <f t="shared" ref="AX841:AX904" si="1147">AW841*$O841</f>
        <v>0</v>
      </c>
      <c r="AY841" s="142">
        <f t="shared" ref="AY841:AY904" si="1148">IF(AX841&gt;$T$2,$T$2*$V$2,AX841*$V$2)</f>
        <v>0</v>
      </c>
      <c r="AZ841" s="3"/>
      <c r="BA841" s="142">
        <f t="shared" ref="BA841:BB856" si="1149">Q841+T841+W841+Z841+AC841+AF841+AI841+AL841+AO841+AR841+AU841+AX841</f>
        <v>0</v>
      </c>
      <c r="BB841" s="142">
        <f t="shared" si="1149"/>
        <v>0</v>
      </c>
      <c r="BF841" s="111">
        <f t="shared" ref="BF841:BF904" si="1150">IF(P841=0,0,IF(P841&gt;1,1,P841))</f>
        <v>0</v>
      </c>
      <c r="BG841" s="111">
        <f t="shared" si="1109"/>
        <v>0</v>
      </c>
      <c r="BH841" s="111">
        <f t="shared" si="1110"/>
        <v>0</v>
      </c>
      <c r="BI841" s="111">
        <f t="shared" si="1111"/>
        <v>0</v>
      </c>
      <c r="BJ841" s="111">
        <f t="shared" si="1112"/>
        <v>0</v>
      </c>
      <c r="BK841" s="111">
        <f t="shared" si="1113"/>
        <v>0</v>
      </c>
      <c r="BL841" s="111">
        <f t="shared" si="1114"/>
        <v>0</v>
      </c>
      <c r="BM841" s="111">
        <f t="shared" si="1115"/>
        <v>0</v>
      </c>
      <c r="BN841" s="111">
        <f t="shared" si="1116"/>
        <v>0</v>
      </c>
      <c r="BO841" s="111">
        <f t="shared" si="1117"/>
        <v>0</v>
      </c>
      <c r="BP841" s="111">
        <f t="shared" si="1118"/>
        <v>0</v>
      </c>
      <c r="BQ841" s="111">
        <f t="shared" si="1119"/>
        <v>0</v>
      </c>
      <c r="CE841" s="61"/>
      <c r="CF841" s="142">
        <f t="shared" ref="CF841:CF904" si="1151">CE841*$O841</f>
        <v>0</v>
      </c>
      <c r="CG841" s="142">
        <f t="shared" ref="CG841:CG904" si="1152">IF(CF841&gt;$T$2,$T$2*$V$2,CF841*$V$2)</f>
        <v>0</v>
      </c>
      <c r="CH841" s="61"/>
      <c r="CI841" s="142">
        <f t="shared" ref="CI841:CI904" si="1153">CH841*$O841</f>
        <v>0</v>
      </c>
      <c r="CJ841" s="142">
        <f t="shared" ref="CJ841:CJ904" si="1154">IF(CI841&gt;$T$2,$T$2*$V$2,CI841*$V$2)</f>
        <v>0</v>
      </c>
      <c r="CK841" s="61"/>
      <c r="CL841" s="142">
        <f t="shared" ref="CL841:CL904" si="1155">CK841*$O841</f>
        <v>0</v>
      </c>
      <c r="CM841" s="142">
        <f t="shared" ref="CM841:CM904" si="1156">IF(CL841&gt;$T$2,$T$2*$V$2,CL841*$V$2)</f>
        <v>0</v>
      </c>
      <c r="CN841" s="61"/>
      <c r="CO841" s="142">
        <f t="shared" ref="CO841:CO904" si="1157">CN841*$O841</f>
        <v>0</v>
      </c>
      <c r="CP841" s="142">
        <f t="shared" ref="CP841:CP904" si="1158">IF(CO841&gt;$T$2,$T$2*$V$2,CO841*$V$2)</f>
        <v>0</v>
      </c>
      <c r="CQ841" s="61"/>
      <c r="CR841" s="142">
        <f t="shared" ref="CR841:CR904" si="1159">CQ841*$O841</f>
        <v>0</v>
      </c>
      <c r="CS841" s="142">
        <f t="shared" ref="CS841:CS904" si="1160">IF(CR841&gt;$T$2,$T$2*$V$2,CR841*$V$2)</f>
        <v>0</v>
      </c>
      <c r="CT841" s="61"/>
      <c r="CU841" s="142">
        <f t="shared" ref="CU841:CU904" si="1161">CT841*$O841</f>
        <v>0</v>
      </c>
      <c r="CV841" s="142">
        <f t="shared" ref="CV841:CV904" si="1162">IF(CU841&gt;$T$2,$T$2*$V$2,CU841*$V$2)</f>
        <v>0</v>
      </c>
      <c r="CW841" s="61"/>
      <c r="CX841" s="142">
        <f t="shared" ref="CX841:CX904" si="1163">CW841*$O841</f>
        <v>0</v>
      </c>
      <c r="CY841" s="142">
        <f t="shared" ref="CY841:CY904" si="1164">IF(CX841&gt;$T$2,$T$2*$V$2,CX841*$V$2)</f>
        <v>0</v>
      </c>
      <c r="CZ841" s="61"/>
      <c r="DA841" s="142">
        <f t="shared" ref="DA841:DA904" si="1165">CZ841*$O841</f>
        <v>0</v>
      </c>
      <c r="DB841" s="142">
        <f t="shared" ref="DB841:DB904" si="1166">IF(DA841&gt;$T$2,$T$2*$V$2,DA841*$V$2)</f>
        <v>0</v>
      </c>
      <c r="DC841" s="61"/>
      <c r="DD841" s="142">
        <f t="shared" ref="DD841:DD904" si="1167">DC841*$O841</f>
        <v>0</v>
      </c>
      <c r="DE841" s="142">
        <f t="shared" ref="DE841:DE904" si="1168">IF(DD841&gt;$T$2,$T$2*$V$2,DD841*$V$2)</f>
        <v>0</v>
      </c>
      <c r="DF841">
        <f t="shared" si="1108"/>
        <v>834</v>
      </c>
      <c r="DH841" s="142">
        <f t="shared" ref="DH841:DH904" si="1169">Q841</f>
        <v>0</v>
      </c>
      <c r="DI841" s="142">
        <f t="shared" ref="DI841:DI904" si="1170">T841</f>
        <v>0</v>
      </c>
      <c r="DJ841" s="142">
        <f t="shared" ref="DJ841:DJ904" si="1171">W841</f>
        <v>0</v>
      </c>
      <c r="DK841" s="142">
        <f t="shared" ref="DK841:DK904" si="1172">CF841</f>
        <v>0</v>
      </c>
      <c r="DL841" s="142">
        <f t="shared" ref="DL841:DL904" si="1173">CI841</f>
        <v>0</v>
      </c>
      <c r="DM841" s="142">
        <f t="shared" ref="DM841:DM904" si="1174">CL841</f>
        <v>0</v>
      </c>
      <c r="DN841" s="142">
        <f t="shared" ref="DN841:DN904" si="1175">CO841</f>
        <v>0</v>
      </c>
      <c r="DO841" s="142">
        <f t="shared" ref="DO841:DO904" si="1176">CR841</f>
        <v>0</v>
      </c>
      <c r="DP841" s="142">
        <f t="shared" ref="DP841:DP904" si="1177">CU841</f>
        <v>0</v>
      </c>
      <c r="DQ841" s="142">
        <f t="shared" ref="DQ841:DQ904" si="1178">CX841</f>
        <v>0</v>
      </c>
      <c r="DR841" s="142">
        <f t="shared" ref="DR841:DR904" si="1179">DA841</f>
        <v>0</v>
      </c>
      <c r="DS841" s="142">
        <f t="shared" ref="DS841:DS904" si="1180">DD841</f>
        <v>0</v>
      </c>
      <c r="DU841" s="142">
        <f t="shared" ref="DU841:DU904" si="1181">R841</f>
        <v>0</v>
      </c>
      <c r="DV841" s="142">
        <f t="shared" ref="DV841:DV904" si="1182">U841</f>
        <v>0</v>
      </c>
      <c r="DW841" s="142">
        <f t="shared" ref="DW841:DW904" si="1183">X841</f>
        <v>0</v>
      </c>
      <c r="DX841" s="142">
        <f t="shared" ref="DX841:DX904" si="1184">CG841</f>
        <v>0</v>
      </c>
      <c r="DY841" s="142">
        <f t="shared" ref="DY841:DY904" si="1185">CJ841</f>
        <v>0</v>
      </c>
      <c r="DZ841" s="142">
        <f t="shared" ref="DZ841:DZ904" si="1186">CM841</f>
        <v>0</v>
      </c>
      <c r="EA841" s="142">
        <f t="shared" ref="EA841:EA904" si="1187">CP841</f>
        <v>0</v>
      </c>
      <c r="EB841" s="142">
        <f t="shared" ref="EB841:EB904" si="1188">CS841</f>
        <v>0</v>
      </c>
      <c r="EC841" s="142">
        <f t="shared" ref="EC841:EC904" si="1189">CV841</f>
        <v>0</v>
      </c>
      <c r="ED841" s="142">
        <f t="shared" ref="ED841:ED904" si="1190">CY841</f>
        <v>0</v>
      </c>
      <c r="EE841" s="142">
        <f t="shared" ref="EE841:EE904" si="1191">DB841</f>
        <v>0</v>
      </c>
      <c r="EF841" s="142">
        <f t="shared" ref="EF841:EF904" si="1192">DE841</f>
        <v>0</v>
      </c>
    </row>
    <row r="842" spans="1:136">
      <c r="A842" s="137"/>
      <c r="B842" s="138"/>
      <c r="C842" s="138"/>
      <c r="D842" s="139"/>
      <c r="E842" s="139"/>
      <c r="F842" s="139"/>
      <c r="G842" s="140"/>
      <c r="H842" s="141">
        <f t="shared" si="1120"/>
        <v>0</v>
      </c>
      <c r="I842" s="140"/>
      <c r="J842" s="141">
        <f t="shared" si="1121"/>
        <v>0</v>
      </c>
      <c r="K842" s="140"/>
      <c r="L842" s="141">
        <f t="shared" si="1122"/>
        <v>0</v>
      </c>
      <c r="M842" s="140"/>
      <c r="N842" s="141">
        <f t="shared" si="1123"/>
        <v>0</v>
      </c>
      <c r="O842" s="141">
        <f t="shared" si="1124"/>
        <v>0</v>
      </c>
      <c r="P842" s="61"/>
      <c r="Q842" s="142">
        <f t="shared" si="1125"/>
        <v>0</v>
      </c>
      <c r="R842" s="142">
        <f t="shared" si="1126"/>
        <v>0</v>
      </c>
      <c r="S842" s="61"/>
      <c r="T842" s="142">
        <f t="shared" si="1127"/>
        <v>0</v>
      </c>
      <c r="U842" s="142">
        <f t="shared" si="1128"/>
        <v>0</v>
      </c>
      <c r="V842" s="61"/>
      <c r="W842" s="142">
        <f t="shared" si="1129"/>
        <v>0</v>
      </c>
      <c r="X842" s="142">
        <f t="shared" si="1130"/>
        <v>0</v>
      </c>
      <c r="Y842" s="61"/>
      <c r="Z842" s="142">
        <f t="shared" si="1131"/>
        <v>0</v>
      </c>
      <c r="AA842" s="142">
        <f t="shared" si="1132"/>
        <v>0</v>
      </c>
      <c r="AB842" s="61"/>
      <c r="AC842" s="142">
        <f t="shared" si="1133"/>
        <v>0</v>
      </c>
      <c r="AD842" s="142">
        <f t="shared" si="1134"/>
        <v>0</v>
      </c>
      <c r="AE842" s="61"/>
      <c r="AF842" s="142">
        <f t="shared" si="1135"/>
        <v>0</v>
      </c>
      <c r="AG842" s="142">
        <f t="shared" si="1136"/>
        <v>0</v>
      </c>
      <c r="AH842" s="61"/>
      <c r="AI842" s="142">
        <f t="shared" si="1137"/>
        <v>0</v>
      </c>
      <c r="AJ842" s="142">
        <f t="shared" si="1138"/>
        <v>0</v>
      </c>
      <c r="AK842" s="61"/>
      <c r="AL842" s="142">
        <f t="shared" si="1139"/>
        <v>0</v>
      </c>
      <c r="AM842" s="142">
        <f t="shared" si="1140"/>
        <v>0</v>
      </c>
      <c r="AN842" s="61"/>
      <c r="AO842" s="142">
        <f t="shared" si="1141"/>
        <v>0</v>
      </c>
      <c r="AP842" s="142">
        <f t="shared" si="1142"/>
        <v>0</v>
      </c>
      <c r="AQ842" s="61"/>
      <c r="AR842" s="142">
        <f t="shared" si="1143"/>
        <v>0</v>
      </c>
      <c r="AS842" s="142">
        <f t="shared" si="1144"/>
        <v>0</v>
      </c>
      <c r="AT842" s="61"/>
      <c r="AU842" s="142">
        <f t="shared" si="1145"/>
        <v>0</v>
      </c>
      <c r="AV842" s="142">
        <f t="shared" si="1146"/>
        <v>0</v>
      </c>
      <c r="AW842" s="61"/>
      <c r="AX842" s="142">
        <f t="shared" si="1147"/>
        <v>0</v>
      </c>
      <c r="AY842" s="142">
        <f t="shared" si="1148"/>
        <v>0</v>
      </c>
      <c r="AZ842" s="3"/>
      <c r="BA842" s="142">
        <f t="shared" si="1149"/>
        <v>0</v>
      </c>
      <c r="BB842" s="142">
        <f t="shared" si="1149"/>
        <v>0</v>
      </c>
      <c r="BF842" s="111">
        <f t="shared" si="1150"/>
        <v>0</v>
      </c>
      <c r="BG842" s="111">
        <f t="shared" si="1109"/>
        <v>0</v>
      </c>
      <c r="BH842" s="111">
        <f t="shared" si="1110"/>
        <v>0</v>
      </c>
      <c r="BI842" s="111">
        <f t="shared" si="1111"/>
        <v>0</v>
      </c>
      <c r="BJ842" s="111">
        <f t="shared" si="1112"/>
        <v>0</v>
      </c>
      <c r="BK842" s="111">
        <f t="shared" si="1113"/>
        <v>0</v>
      </c>
      <c r="BL842" s="111">
        <f t="shared" si="1114"/>
        <v>0</v>
      </c>
      <c r="BM842" s="111">
        <f t="shared" si="1115"/>
        <v>0</v>
      </c>
      <c r="BN842" s="111">
        <f t="shared" si="1116"/>
        <v>0</v>
      </c>
      <c r="BO842" s="111">
        <f t="shared" si="1117"/>
        <v>0</v>
      </c>
      <c r="BP842" s="111">
        <f t="shared" si="1118"/>
        <v>0</v>
      </c>
      <c r="BQ842" s="111">
        <f t="shared" si="1119"/>
        <v>0</v>
      </c>
      <c r="CE842" s="61"/>
      <c r="CF842" s="142">
        <f t="shared" si="1151"/>
        <v>0</v>
      </c>
      <c r="CG842" s="142">
        <f t="shared" si="1152"/>
        <v>0</v>
      </c>
      <c r="CH842" s="61"/>
      <c r="CI842" s="142">
        <f t="shared" si="1153"/>
        <v>0</v>
      </c>
      <c r="CJ842" s="142">
        <f t="shared" si="1154"/>
        <v>0</v>
      </c>
      <c r="CK842" s="61"/>
      <c r="CL842" s="142">
        <f t="shared" si="1155"/>
        <v>0</v>
      </c>
      <c r="CM842" s="142">
        <f t="shared" si="1156"/>
        <v>0</v>
      </c>
      <c r="CN842" s="61"/>
      <c r="CO842" s="142">
        <f t="shared" si="1157"/>
        <v>0</v>
      </c>
      <c r="CP842" s="142">
        <f t="shared" si="1158"/>
        <v>0</v>
      </c>
      <c r="CQ842" s="61"/>
      <c r="CR842" s="142">
        <f t="shared" si="1159"/>
        <v>0</v>
      </c>
      <c r="CS842" s="142">
        <f t="shared" si="1160"/>
        <v>0</v>
      </c>
      <c r="CT842" s="61"/>
      <c r="CU842" s="142">
        <f t="shared" si="1161"/>
        <v>0</v>
      </c>
      <c r="CV842" s="142">
        <f t="shared" si="1162"/>
        <v>0</v>
      </c>
      <c r="CW842" s="61"/>
      <c r="CX842" s="142">
        <f t="shared" si="1163"/>
        <v>0</v>
      </c>
      <c r="CY842" s="142">
        <f t="shared" si="1164"/>
        <v>0</v>
      </c>
      <c r="CZ842" s="61"/>
      <c r="DA842" s="142">
        <f t="shared" si="1165"/>
        <v>0</v>
      </c>
      <c r="DB842" s="142">
        <f t="shared" si="1166"/>
        <v>0</v>
      </c>
      <c r="DC842" s="61"/>
      <c r="DD842" s="142">
        <f t="shared" si="1167"/>
        <v>0</v>
      </c>
      <c r="DE842" s="142">
        <f t="shared" si="1168"/>
        <v>0</v>
      </c>
      <c r="DF842">
        <f t="shared" ref="DF842:DF905" si="1193">DF841+1</f>
        <v>835</v>
      </c>
      <c r="DH842" s="142">
        <f t="shared" si="1169"/>
        <v>0</v>
      </c>
      <c r="DI842" s="142">
        <f t="shared" si="1170"/>
        <v>0</v>
      </c>
      <c r="DJ842" s="142">
        <f t="shared" si="1171"/>
        <v>0</v>
      </c>
      <c r="DK842" s="142">
        <f t="shared" si="1172"/>
        <v>0</v>
      </c>
      <c r="DL842" s="142">
        <f t="shared" si="1173"/>
        <v>0</v>
      </c>
      <c r="DM842" s="142">
        <f t="shared" si="1174"/>
        <v>0</v>
      </c>
      <c r="DN842" s="142">
        <f t="shared" si="1175"/>
        <v>0</v>
      </c>
      <c r="DO842" s="142">
        <f t="shared" si="1176"/>
        <v>0</v>
      </c>
      <c r="DP842" s="142">
        <f t="shared" si="1177"/>
        <v>0</v>
      </c>
      <c r="DQ842" s="142">
        <f t="shared" si="1178"/>
        <v>0</v>
      </c>
      <c r="DR842" s="142">
        <f t="shared" si="1179"/>
        <v>0</v>
      </c>
      <c r="DS842" s="142">
        <f t="shared" si="1180"/>
        <v>0</v>
      </c>
      <c r="DU842" s="142">
        <f t="shared" si="1181"/>
        <v>0</v>
      </c>
      <c r="DV842" s="142">
        <f t="shared" si="1182"/>
        <v>0</v>
      </c>
      <c r="DW842" s="142">
        <f t="shared" si="1183"/>
        <v>0</v>
      </c>
      <c r="DX842" s="142">
        <f t="shared" si="1184"/>
        <v>0</v>
      </c>
      <c r="DY842" s="142">
        <f t="shared" si="1185"/>
        <v>0</v>
      </c>
      <c r="DZ842" s="142">
        <f t="shared" si="1186"/>
        <v>0</v>
      </c>
      <c r="EA842" s="142">
        <f t="shared" si="1187"/>
        <v>0</v>
      </c>
      <c r="EB842" s="142">
        <f t="shared" si="1188"/>
        <v>0</v>
      </c>
      <c r="EC842" s="142">
        <f t="shared" si="1189"/>
        <v>0</v>
      </c>
      <c r="ED842" s="142">
        <f t="shared" si="1190"/>
        <v>0</v>
      </c>
      <c r="EE842" s="142">
        <f t="shared" si="1191"/>
        <v>0</v>
      </c>
      <c r="EF842" s="142">
        <f t="shared" si="1192"/>
        <v>0</v>
      </c>
    </row>
    <row r="843" spans="1:136">
      <c r="A843" s="137"/>
      <c r="B843" s="138"/>
      <c r="C843" s="138"/>
      <c r="D843" s="139"/>
      <c r="E843" s="139"/>
      <c r="F843" s="139"/>
      <c r="G843" s="140"/>
      <c r="H843" s="141">
        <f t="shared" si="1120"/>
        <v>0</v>
      </c>
      <c r="I843" s="140"/>
      <c r="J843" s="141">
        <f t="shared" si="1121"/>
        <v>0</v>
      </c>
      <c r="K843" s="140"/>
      <c r="L843" s="141">
        <f t="shared" si="1122"/>
        <v>0</v>
      </c>
      <c r="M843" s="140"/>
      <c r="N843" s="141">
        <f t="shared" si="1123"/>
        <v>0</v>
      </c>
      <c r="O843" s="141">
        <f t="shared" si="1124"/>
        <v>0</v>
      </c>
      <c r="P843" s="61"/>
      <c r="Q843" s="142">
        <f t="shared" si="1125"/>
        <v>0</v>
      </c>
      <c r="R843" s="142">
        <f t="shared" si="1126"/>
        <v>0</v>
      </c>
      <c r="S843" s="61"/>
      <c r="T843" s="142">
        <f t="shared" si="1127"/>
        <v>0</v>
      </c>
      <c r="U843" s="142">
        <f t="shared" si="1128"/>
        <v>0</v>
      </c>
      <c r="V843" s="61"/>
      <c r="W843" s="142">
        <f t="shared" si="1129"/>
        <v>0</v>
      </c>
      <c r="X843" s="142">
        <f t="shared" si="1130"/>
        <v>0</v>
      </c>
      <c r="Y843" s="61"/>
      <c r="Z843" s="142">
        <f t="shared" si="1131"/>
        <v>0</v>
      </c>
      <c r="AA843" s="142">
        <f t="shared" si="1132"/>
        <v>0</v>
      </c>
      <c r="AB843" s="61"/>
      <c r="AC843" s="142">
        <f t="shared" si="1133"/>
        <v>0</v>
      </c>
      <c r="AD843" s="142">
        <f t="shared" si="1134"/>
        <v>0</v>
      </c>
      <c r="AE843" s="61"/>
      <c r="AF843" s="142">
        <f t="shared" si="1135"/>
        <v>0</v>
      </c>
      <c r="AG843" s="142">
        <f t="shared" si="1136"/>
        <v>0</v>
      </c>
      <c r="AH843" s="61"/>
      <c r="AI843" s="142">
        <f t="shared" si="1137"/>
        <v>0</v>
      </c>
      <c r="AJ843" s="142">
        <f t="shared" si="1138"/>
        <v>0</v>
      </c>
      <c r="AK843" s="61"/>
      <c r="AL843" s="142">
        <f t="shared" si="1139"/>
        <v>0</v>
      </c>
      <c r="AM843" s="142">
        <f t="shared" si="1140"/>
        <v>0</v>
      </c>
      <c r="AN843" s="61"/>
      <c r="AO843" s="142">
        <f t="shared" si="1141"/>
        <v>0</v>
      </c>
      <c r="AP843" s="142">
        <f t="shared" si="1142"/>
        <v>0</v>
      </c>
      <c r="AQ843" s="61"/>
      <c r="AR843" s="142">
        <f t="shared" si="1143"/>
        <v>0</v>
      </c>
      <c r="AS843" s="142">
        <f t="shared" si="1144"/>
        <v>0</v>
      </c>
      <c r="AT843" s="61"/>
      <c r="AU843" s="142">
        <f t="shared" si="1145"/>
        <v>0</v>
      </c>
      <c r="AV843" s="142">
        <f t="shared" si="1146"/>
        <v>0</v>
      </c>
      <c r="AW843" s="61"/>
      <c r="AX843" s="142">
        <f t="shared" si="1147"/>
        <v>0</v>
      </c>
      <c r="AY843" s="142">
        <f t="shared" si="1148"/>
        <v>0</v>
      </c>
      <c r="AZ843" s="3"/>
      <c r="BA843" s="142">
        <f t="shared" si="1149"/>
        <v>0</v>
      </c>
      <c r="BB843" s="142">
        <f t="shared" si="1149"/>
        <v>0</v>
      </c>
      <c r="BF843" s="111">
        <f t="shared" si="1150"/>
        <v>0</v>
      </c>
      <c r="BG843" s="111">
        <f t="shared" si="1109"/>
        <v>0</v>
      </c>
      <c r="BH843" s="111">
        <f t="shared" si="1110"/>
        <v>0</v>
      </c>
      <c r="BI843" s="111">
        <f t="shared" si="1111"/>
        <v>0</v>
      </c>
      <c r="BJ843" s="111">
        <f t="shared" si="1112"/>
        <v>0</v>
      </c>
      <c r="BK843" s="111">
        <f t="shared" si="1113"/>
        <v>0</v>
      </c>
      <c r="BL843" s="111">
        <f t="shared" si="1114"/>
        <v>0</v>
      </c>
      <c r="BM843" s="111">
        <f t="shared" si="1115"/>
        <v>0</v>
      </c>
      <c r="BN843" s="111">
        <f t="shared" si="1116"/>
        <v>0</v>
      </c>
      <c r="BO843" s="111">
        <f t="shared" si="1117"/>
        <v>0</v>
      </c>
      <c r="BP843" s="111">
        <f t="shared" si="1118"/>
        <v>0</v>
      </c>
      <c r="BQ843" s="111">
        <f t="shared" si="1119"/>
        <v>0</v>
      </c>
      <c r="CE843" s="61"/>
      <c r="CF843" s="142">
        <f t="shared" si="1151"/>
        <v>0</v>
      </c>
      <c r="CG843" s="142">
        <f t="shared" si="1152"/>
        <v>0</v>
      </c>
      <c r="CH843" s="61"/>
      <c r="CI843" s="142">
        <f t="shared" si="1153"/>
        <v>0</v>
      </c>
      <c r="CJ843" s="142">
        <f t="shared" si="1154"/>
        <v>0</v>
      </c>
      <c r="CK843" s="61"/>
      <c r="CL843" s="142">
        <f t="shared" si="1155"/>
        <v>0</v>
      </c>
      <c r="CM843" s="142">
        <f t="shared" si="1156"/>
        <v>0</v>
      </c>
      <c r="CN843" s="61"/>
      <c r="CO843" s="142">
        <f t="shared" si="1157"/>
        <v>0</v>
      </c>
      <c r="CP843" s="142">
        <f t="shared" si="1158"/>
        <v>0</v>
      </c>
      <c r="CQ843" s="61"/>
      <c r="CR843" s="142">
        <f t="shared" si="1159"/>
        <v>0</v>
      </c>
      <c r="CS843" s="142">
        <f t="shared" si="1160"/>
        <v>0</v>
      </c>
      <c r="CT843" s="61"/>
      <c r="CU843" s="142">
        <f t="shared" si="1161"/>
        <v>0</v>
      </c>
      <c r="CV843" s="142">
        <f t="shared" si="1162"/>
        <v>0</v>
      </c>
      <c r="CW843" s="61"/>
      <c r="CX843" s="142">
        <f t="shared" si="1163"/>
        <v>0</v>
      </c>
      <c r="CY843" s="142">
        <f t="shared" si="1164"/>
        <v>0</v>
      </c>
      <c r="CZ843" s="61"/>
      <c r="DA843" s="142">
        <f t="shared" si="1165"/>
        <v>0</v>
      </c>
      <c r="DB843" s="142">
        <f t="shared" si="1166"/>
        <v>0</v>
      </c>
      <c r="DC843" s="61"/>
      <c r="DD843" s="142">
        <f t="shared" si="1167"/>
        <v>0</v>
      </c>
      <c r="DE843" s="142">
        <f t="shared" si="1168"/>
        <v>0</v>
      </c>
      <c r="DF843">
        <f t="shared" si="1193"/>
        <v>836</v>
      </c>
      <c r="DH843" s="142">
        <f t="shared" si="1169"/>
        <v>0</v>
      </c>
      <c r="DI843" s="142">
        <f t="shared" si="1170"/>
        <v>0</v>
      </c>
      <c r="DJ843" s="142">
        <f t="shared" si="1171"/>
        <v>0</v>
      </c>
      <c r="DK843" s="142">
        <f t="shared" si="1172"/>
        <v>0</v>
      </c>
      <c r="DL843" s="142">
        <f t="shared" si="1173"/>
        <v>0</v>
      </c>
      <c r="DM843" s="142">
        <f t="shared" si="1174"/>
        <v>0</v>
      </c>
      <c r="DN843" s="142">
        <f t="shared" si="1175"/>
        <v>0</v>
      </c>
      <c r="DO843" s="142">
        <f t="shared" si="1176"/>
        <v>0</v>
      </c>
      <c r="DP843" s="142">
        <f t="shared" si="1177"/>
        <v>0</v>
      </c>
      <c r="DQ843" s="142">
        <f t="shared" si="1178"/>
        <v>0</v>
      </c>
      <c r="DR843" s="142">
        <f t="shared" si="1179"/>
        <v>0</v>
      </c>
      <c r="DS843" s="142">
        <f t="shared" si="1180"/>
        <v>0</v>
      </c>
      <c r="DU843" s="142">
        <f t="shared" si="1181"/>
        <v>0</v>
      </c>
      <c r="DV843" s="142">
        <f t="shared" si="1182"/>
        <v>0</v>
      </c>
      <c r="DW843" s="142">
        <f t="shared" si="1183"/>
        <v>0</v>
      </c>
      <c r="DX843" s="142">
        <f t="shared" si="1184"/>
        <v>0</v>
      </c>
      <c r="DY843" s="142">
        <f t="shared" si="1185"/>
        <v>0</v>
      </c>
      <c r="DZ843" s="142">
        <f t="shared" si="1186"/>
        <v>0</v>
      </c>
      <c r="EA843" s="142">
        <f t="shared" si="1187"/>
        <v>0</v>
      </c>
      <c r="EB843" s="142">
        <f t="shared" si="1188"/>
        <v>0</v>
      </c>
      <c r="EC843" s="142">
        <f t="shared" si="1189"/>
        <v>0</v>
      </c>
      <c r="ED843" s="142">
        <f t="shared" si="1190"/>
        <v>0</v>
      </c>
      <c r="EE843" s="142">
        <f t="shared" si="1191"/>
        <v>0</v>
      </c>
      <c r="EF843" s="142">
        <f t="shared" si="1192"/>
        <v>0</v>
      </c>
    </row>
    <row r="844" spans="1:136">
      <c r="A844" s="137"/>
      <c r="B844" s="138"/>
      <c r="C844" s="138"/>
      <c r="D844" s="139"/>
      <c r="E844" s="139"/>
      <c r="F844" s="139"/>
      <c r="G844" s="140"/>
      <c r="H844" s="141">
        <f t="shared" si="1120"/>
        <v>0</v>
      </c>
      <c r="I844" s="140"/>
      <c r="J844" s="141">
        <f t="shared" si="1121"/>
        <v>0</v>
      </c>
      <c r="K844" s="140"/>
      <c r="L844" s="141">
        <f t="shared" si="1122"/>
        <v>0</v>
      </c>
      <c r="M844" s="140"/>
      <c r="N844" s="141">
        <f t="shared" si="1123"/>
        <v>0</v>
      </c>
      <c r="O844" s="141">
        <f t="shared" si="1124"/>
        <v>0</v>
      </c>
      <c r="P844" s="61"/>
      <c r="Q844" s="142">
        <f t="shared" si="1125"/>
        <v>0</v>
      </c>
      <c r="R844" s="142">
        <f t="shared" si="1126"/>
        <v>0</v>
      </c>
      <c r="S844" s="61"/>
      <c r="T844" s="142">
        <f t="shared" si="1127"/>
        <v>0</v>
      </c>
      <c r="U844" s="142">
        <f t="shared" si="1128"/>
        <v>0</v>
      </c>
      <c r="V844" s="61"/>
      <c r="W844" s="142">
        <f t="shared" si="1129"/>
        <v>0</v>
      </c>
      <c r="X844" s="142">
        <f t="shared" si="1130"/>
        <v>0</v>
      </c>
      <c r="Y844" s="61"/>
      <c r="Z844" s="142">
        <f t="shared" si="1131"/>
        <v>0</v>
      </c>
      <c r="AA844" s="142">
        <f t="shared" si="1132"/>
        <v>0</v>
      </c>
      <c r="AB844" s="61"/>
      <c r="AC844" s="142">
        <f t="shared" si="1133"/>
        <v>0</v>
      </c>
      <c r="AD844" s="142">
        <f t="shared" si="1134"/>
        <v>0</v>
      </c>
      <c r="AE844" s="61"/>
      <c r="AF844" s="142">
        <f t="shared" si="1135"/>
        <v>0</v>
      </c>
      <c r="AG844" s="142">
        <f t="shared" si="1136"/>
        <v>0</v>
      </c>
      <c r="AH844" s="61"/>
      <c r="AI844" s="142">
        <f t="shared" si="1137"/>
        <v>0</v>
      </c>
      <c r="AJ844" s="142">
        <f t="shared" si="1138"/>
        <v>0</v>
      </c>
      <c r="AK844" s="61"/>
      <c r="AL844" s="142">
        <f t="shared" si="1139"/>
        <v>0</v>
      </c>
      <c r="AM844" s="142">
        <f t="shared" si="1140"/>
        <v>0</v>
      </c>
      <c r="AN844" s="61"/>
      <c r="AO844" s="142">
        <f t="shared" si="1141"/>
        <v>0</v>
      </c>
      <c r="AP844" s="142">
        <f t="shared" si="1142"/>
        <v>0</v>
      </c>
      <c r="AQ844" s="61"/>
      <c r="AR844" s="142">
        <f t="shared" si="1143"/>
        <v>0</v>
      </c>
      <c r="AS844" s="142">
        <f t="shared" si="1144"/>
        <v>0</v>
      </c>
      <c r="AT844" s="61"/>
      <c r="AU844" s="142">
        <f t="shared" si="1145"/>
        <v>0</v>
      </c>
      <c r="AV844" s="142">
        <f t="shared" si="1146"/>
        <v>0</v>
      </c>
      <c r="AW844" s="61"/>
      <c r="AX844" s="142">
        <f t="shared" si="1147"/>
        <v>0</v>
      </c>
      <c r="AY844" s="142">
        <f t="shared" si="1148"/>
        <v>0</v>
      </c>
      <c r="AZ844" s="3"/>
      <c r="BA844" s="142">
        <f t="shared" si="1149"/>
        <v>0</v>
      </c>
      <c r="BB844" s="142">
        <f t="shared" si="1149"/>
        <v>0</v>
      </c>
      <c r="BF844" s="111">
        <f t="shared" si="1150"/>
        <v>0</v>
      </c>
      <c r="BG844" s="111">
        <f t="shared" si="1109"/>
        <v>0</v>
      </c>
      <c r="BH844" s="111">
        <f t="shared" si="1110"/>
        <v>0</v>
      </c>
      <c r="BI844" s="111">
        <f t="shared" si="1111"/>
        <v>0</v>
      </c>
      <c r="BJ844" s="111">
        <f t="shared" si="1112"/>
        <v>0</v>
      </c>
      <c r="BK844" s="111">
        <f t="shared" si="1113"/>
        <v>0</v>
      </c>
      <c r="BL844" s="111">
        <f t="shared" si="1114"/>
        <v>0</v>
      </c>
      <c r="BM844" s="111">
        <f t="shared" si="1115"/>
        <v>0</v>
      </c>
      <c r="BN844" s="111">
        <f t="shared" si="1116"/>
        <v>0</v>
      </c>
      <c r="BO844" s="111">
        <f t="shared" si="1117"/>
        <v>0</v>
      </c>
      <c r="BP844" s="111">
        <f t="shared" si="1118"/>
        <v>0</v>
      </c>
      <c r="BQ844" s="111">
        <f t="shared" si="1119"/>
        <v>0</v>
      </c>
      <c r="CE844" s="61"/>
      <c r="CF844" s="142">
        <f t="shared" si="1151"/>
        <v>0</v>
      </c>
      <c r="CG844" s="142">
        <f t="shared" si="1152"/>
        <v>0</v>
      </c>
      <c r="CH844" s="61"/>
      <c r="CI844" s="142">
        <f t="shared" si="1153"/>
        <v>0</v>
      </c>
      <c r="CJ844" s="142">
        <f t="shared" si="1154"/>
        <v>0</v>
      </c>
      <c r="CK844" s="61"/>
      <c r="CL844" s="142">
        <f t="shared" si="1155"/>
        <v>0</v>
      </c>
      <c r="CM844" s="142">
        <f t="shared" si="1156"/>
        <v>0</v>
      </c>
      <c r="CN844" s="61"/>
      <c r="CO844" s="142">
        <f t="shared" si="1157"/>
        <v>0</v>
      </c>
      <c r="CP844" s="142">
        <f t="shared" si="1158"/>
        <v>0</v>
      </c>
      <c r="CQ844" s="61"/>
      <c r="CR844" s="142">
        <f t="shared" si="1159"/>
        <v>0</v>
      </c>
      <c r="CS844" s="142">
        <f t="shared" si="1160"/>
        <v>0</v>
      </c>
      <c r="CT844" s="61"/>
      <c r="CU844" s="142">
        <f t="shared" si="1161"/>
        <v>0</v>
      </c>
      <c r="CV844" s="142">
        <f t="shared" si="1162"/>
        <v>0</v>
      </c>
      <c r="CW844" s="61"/>
      <c r="CX844" s="142">
        <f t="shared" si="1163"/>
        <v>0</v>
      </c>
      <c r="CY844" s="142">
        <f t="shared" si="1164"/>
        <v>0</v>
      </c>
      <c r="CZ844" s="61"/>
      <c r="DA844" s="142">
        <f t="shared" si="1165"/>
        <v>0</v>
      </c>
      <c r="DB844" s="142">
        <f t="shared" si="1166"/>
        <v>0</v>
      </c>
      <c r="DC844" s="61"/>
      <c r="DD844" s="142">
        <f t="shared" si="1167"/>
        <v>0</v>
      </c>
      <c r="DE844" s="142">
        <f t="shared" si="1168"/>
        <v>0</v>
      </c>
      <c r="DF844">
        <f t="shared" si="1193"/>
        <v>837</v>
      </c>
      <c r="DH844" s="142">
        <f t="shared" si="1169"/>
        <v>0</v>
      </c>
      <c r="DI844" s="142">
        <f t="shared" si="1170"/>
        <v>0</v>
      </c>
      <c r="DJ844" s="142">
        <f t="shared" si="1171"/>
        <v>0</v>
      </c>
      <c r="DK844" s="142">
        <f t="shared" si="1172"/>
        <v>0</v>
      </c>
      <c r="DL844" s="142">
        <f t="shared" si="1173"/>
        <v>0</v>
      </c>
      <c r="DM844" s="142">
        <f t="shared" si="1174"/>
        <v>0</v>
      </c>
      <c r="DN844" s="142">
        <f t="shared" si="1175"/>
        <v>0</v>
      </c>
      <c r="DO844" s="142">
        <f t="shared" si="1176"/>
        <v>0</v>
      </c>
      <c r="DP844" s="142">
        <f t="shared" si="1177"/>
        <v>0</v>
      </c>
      <c r="DQ844" s="142">
        <f t="shared" si="1178"/>
        <v>0</v>
      </c>
      <c r="DR844" s="142">
        <f t="shared" si="1179"/>
        <v>0</v>
      </c>
      <c r="DS844" s="142">
        <f t="shared" si="1180"/>
        <v>0</v>
      </c>
      <c r="DU844" s="142">
        <f t="shared" si="1181"/>
        <v>0</v>
      </c>
      <c r="DV844" s="142">
        <f t="shared" si="1182"/>
        <v>0</v>
      </c>
      <c r="DW844" s="142">
        <f t="shared" si="1183"/>
        <v>0</v>
      </c>
      <c r="DX844" s="142">
        <f t="shared" si="1184"/>
        <v>0</v>
      </c>
      <c r="DY844" s="142">
        <f t="shared" si="1185"/>
        <v>0</v>
      </c>
      <c r="DZ844" s="142">
        <f t="shared" si="1186"/>
        <v>0</v>
      </c>
      <c r="EA844" s="142">
        <f t="shared" si="1187"/>
        <v>0</v>
      </c>
      <c r="EB844" s="142">
        <f t="shared" si="1188"/>
        <v>0</v>
      </c>
      <c r="EC844" s="142">
        <f t="shared" si="1189"/>
        <v>0</v>
      </c>
      <c r="ED844" s="142">
        <f t="shared" si="1190"/>
        <v>0</v>
      </c>
      <c r="EE844" s="142">
        <f t="shared" si="1191"/>
        <v>0</v>
      </c>
      <c r="EF844" s="142">
        <f t="shared" si="1192"/>
        <v>0</v>
      </c>
    </row>
    <row r="845" spans="1:136">
      <c r="A845" s="137"/>
      <c r="B845" s="138"/>
      <c r="C845" s="138"/>
      <c r="D845" s="139"/>
      <c r="E845" s="139"/>
      <c r="F845" s="139"/>
      <c r="G845" s="140"/>
      <c r="H845" s="141">
        <f t="shared" si="1120"/>
        <v>0</v>
      </c>
      <c r="I845" s="140"/>
      <c r="J845" s="141">
        <f t="shared" si="1121"/>
        <v>0</v>
      </c>
      <c r="K845" s="140"/>
      <c r="L845" s="141">
        <f t="shared" si="1122"/>
        <v>0</v>
      </c>
      <c r="M845" s="140"/>
      <c r="N845" s="141">
        <f t="shared" si="1123"/>
        <v>0</v>
      </c>
      <c r="O845" s="141">
        <f t="shared" si="1124"/>
        <v>0</v>
      </c>
      <c r="P845" s="61"/>
      <c r="Q845" s="142">
        <f t="shared" si="1125"/>
        <v>0</v>
      </c>
      <c r="R845" s="142">
        <f t="shared" si="1126"/>
        <v>0</v>
      </c>
      <c r="S845" s="61"/>
      <c r="T845" s="142">
        <f t="shared" si="1127"/>
        <v>0</v>
      </c>
      <c r="U845" s="142">
        <f t="shared" si="1128"/>
        <v>0</v>
      </c>
      <c r="V845" s="61"/>
      <c r="W845" s="142">
        <f t="shared" si="1129"/>
        <v>0</v>
      </c>
      <c r="X845" s="142">
        <f t="shared" si="1130"/>
        <v>0</v>
      </c>
      <c r="Y845" s="61"/>
      <c r="Z845" s="142">
        <f t="shared" si="1131"/>
        <v>0</v>
      </c>
      <c r="AA845" s="142">
        <f t="shared" si="1132"/>
        <v>0</v>
      </c>
      <c r="AB845" s="61"/>
      <c r="AC845" s="142">
        <f t="shared" si="1133"/>
        <v>0</v>
      </c>
      <c r="AD845" s="142">
        <f t="shared" si="1134"/>
        <v>0</v>
      </c>
      <c r="AE845" s="61"/>
      <c r="AF845" s="142">
        <f t="shared" si="1135"/>
        <v>0</v>
      </c>
      <c r="AG845" s="142">
        <f t="shared" si="1136"/>
        <v>0</v>
      </c>
      <c r="AH845" s="61"/>
      <c r="AI845" s="142">
        <f t="shared" si="1137"/>
        <v>0</v>
      </c>
      <c r="AJ845" s="142">
        <f t="shared" si="1138"/>
        <v>0</v>
      </c>
      <c r="AK845" s="61"/>
      <c r="AL845" s="142">
        <f t="shared" si="1139"/>
        <v>0</v>
      </c>
      <c r="AM845" s="142">
        <f t="shared" si="1140"/>
        <v>0</v>
      </c>
      <c r="AN845" s="61"/>
      <c r="AO845" s="142">
        <f t="shared" si="1141"/>
        <v>0</v>
      </c>
      <c r="AP845" s="142">
        <f t="shared" si="1142"/>
        <v>0</v>
      </c>
      <c r="AQ845" s="61"/>
      <c r="AR845" s="142">
        <f t="shared" si="1143"/>
        <v>0</v>
      </c>
      <c r="AS845" s="142">
        <f t="shared" si="1144"/>
        <v>0</v>
      </c>
      <c r="AT845" s="61"/>
      <c r="AU845" s="142">
        <f t="shared" si="1145"/>
        <v>0</v>
      </c>
      <c r="AV845" s="142">
        <f t="shared" si="1146"/>
        <v>0</v>
      </c>
      <c r="AW845" s="61"/>
      <c r="AX845" s="142">
        <f t="shared" si="1147"/>
        <v>0</v>
      </c>
      <c r="AY845" s="142">
        <f t="shared" si="1148"/>
        <v>0</v>
      </c>
      <c r="AZ845" s="3"/>
      <c r="BA845" s="142">
        <f t="shared" si="1149"/>
        <v>0</v>
      </c>
      <c r="BB845" s="142">
        <f t="shared" si="1149"/>
        <v>0</v>
      </c>
      <c r="BF845" s="111">
        <f t="shared" si="1150"/>
        <v>0</v>
      </c>
      <c r="BG845" s="111">
        <f t="shared" si="1109"/>
        <v>0</v>
      </c>
      <c r="BH845" s="111">
        <f t="shared" si="1110"/>
        <v>0</v>
      </c>
      <c r="BI845" s="111">
        <f t="shared" si="1111"/>
        <v>0</v>
      </c>
      <c r="BJ845" s="111">
        <f t="shared" si="1112"/>
        <v>0</v>
      </c>
      <c r="BK845" s="111">
        <f t="shared" si="1113"/>
        <v>0</v>
      </c>
      <c r="BL845" s="111">
        <f t="shared" si="1114"/>
        <v>0</v>
      </c>
      <c r="BM845" s="111">
        <f t="shared" si="1115"/>
        <v>0</v>
      </c>
      <c r="BN845" s="111">
        <f t="shared" si="1116"/>
        <v>0</v>
      </c>
      <c r="BO845" s="111">
        <f t="shared" si="1117"/>
        <v>0</v>
      </c>
      <c r="BP845" s="111">
        <f t="shared" si="1118"/>
        <v>0</v>
      </c>
      <c r="BQ845" s="111">
        <f t="shared" si="1119"/>
        <v>0</v>
      </c>
      <c r="CE845" s="61"/>
      <c r="CF845" s="142">
        <f t="shared" si="1151"/>
        <v>0</v>
      </c>
      <c r="CG845" s="142">
        <f t="shared" si="1152"/>
        <v>0</v>
      </c>
      <c r="CH845" s="61"/>
      <c r="CI845" s="142">
        <f t="shared" si="1153"/>
        <v>0</v>
      </c>
      <c r="CJ845" s="142">
        <f t="shared" si="1154"/>
        <v>0</v>
      </c>
      <c r="CK845" s="61"/>
      <c r="CL845" s="142">
        <f t="shared" si="1155"/>
        <v>0</v>
      </c>
      <c r="CM845" s="142">
        <f t="shared" si="1156"/>
        <v>0</v>
      </c>
      <c r="CN845" s="61"/>
      <c r="CO845" s="142">
        <f t="shared" si="1157"/>
        <v>0</v>
      </c>
      <c r="CP845" s="142">
        <f t="shared" si="1158"/>
        <v>0</v>
      </c>
      <c r="CQ845" s="61"/>
      <c r="CR845" s="142">
        <f t="shared" si="1159"/>
        <v>0</v>
      </c>
      <c r="CS845" s="142">
        <f t="shared" si="1160"/>
        <v>0</v>
      </c>
      <c r="CT845" s="61"/>
      <c r="CU845" s="142">
        <f t="shared" si="1161"/>
        <v>0</v>
      </c>
      <c r="CV845" s="142">
        <f t="shared" si="1162"/>
        <v>0</v>
      </c>
      <c r="CW845" s="61"/>
      <c r="CX845" s="142">
        <f t="shared" si="1163"/>
        <v>0</v>
      </c>
      <c r="CY845" s="142">
        <f t="shared" si="1164"/>
        <v>0</v>
      </c>
      <c r="CZ845" s="61"/>
      <c r="DA845" s="142">
        <f t="shared" si="1165"/>
        <v>0</v>
      </c>
      <c r="DB845" s="142">
        <f t="shared" si="1166"/>
        <v>0</v>
      </c>
      <c r="DC845" s="61"/>
      <c r="DD845" s="142">
        <f t="shared" si="1167"/>
        <v>0</v>
      </c>
      <c r="DE845" s="142">
        <f t="shared" si="1168"/>
        <v>0</v>
      </c>
      <c r="DF845">
        <f t="shared" si="1193"/>
        <v>838</v>
      </c>
      <c r="DH845" s="142">
        <f t="shared" si="1169"/>
        <v>0</v>
      </c>
      <c r="DI845" s="142">
        <f t="shared" si="1170"/>
        <v>0</v>
      </c>
      <c r="DJ845" s="142">
        <f t="shared" si="1171"/>
        <v>0</v>
      </c>
      <c r="DK845" s="142">
        <f t="shared" si="1172"/>
        <v>0</v>
      </c>
      <c r="DL845" s="142">
        <f t="shared" si="1173"/>
        <v>0</v>
      </c>
      <c r="DM845" s="142">
        <f t="shared" si="1174"/>
        <v>0</v>
      </c>
      <c r="DN845" s="142">
        <f t="shared" si="1175"/>
        <v>0</v>
      </c>
      <c r="DO845" s="142">
        <f t="shared" si="1176"/>
        <v>0</v>
      </c>
      <c r="DP845" s="142">
        <f t="shared" si="1177"/>
        <v>0</v>
      </c>
      <c r="DQ845" s="142">
        <f t="shared" si="1178"/>
        <v>0</v>
      </c>
      <c r="DR845" s="142">
        <f t="shared" si="1179"/>
        <v>0</v>
      </c>
      <c r="DS845" s="142">
        <f t="shared" si="1180"/>
        <v>0</v>
      </c>
      <c r="DU845" s="142">
        <f t="shared" si="1181"/>
        <v>0</v>
      </c>
      <c r="DV845" s="142">
        <f t="shared" si="1182"/>
        <v>0</v>
      </c>
      <c r="DW845" s="142">
        <f t="shared" si="1183"/>
        <v>0</v>
      </c>
      <c r="DX845" s="142">
        <f t="shared" si="1184"/>
        <v>0</v>
      </c>
      <c r="DY845" s="142">
        <f t="shared" si="1185"/>
        <v>0</v>
      </c>
      <c r="DZ845" s="142">
        <f t="shared" si="1186"/>
        <v>0</v>
      </c>
      <c r="EA845" s="142">
        <f t="shared" si="1187"/>
        <v>0</v>
      </c>
      <c r="EB845" s="142">
        <f t="shared" si="1188"/>
        <v>0</v>
      </c>
      <c r="EC845" s="142">
        <f t="shared" si="1189"/>
        <v>0</v>
      </c>
      <c r="ED845" s="142">
        <f t="shared" si="1190"/>
        <v>0</v>
      </c>
      <c r="EE845" s="142">
        <f t="shared" si="1191"/>
        <v>0</v>
      </c>
      <c r="EF845" s="142">
        <f t="shared" si="1192"/>
        <v>0</v>
      </c>
    </row>
    <row r="846" spans="1:136">
      <c r="A846" s="137"/>
      <c r="B846" s="138"/>
      <c r="C846" s="138"/>
      <c r="D846" s="139"/>
      <c r="E846" s="139"/>
      <c r="F846" s="139"/>
      <c r="G846" s="140"/>
      <c r="H846" s="141">
        <f t="shared" si="1120"/>
        <v>0</v>
      </c>
      <c r="I846" s="140"/>
      <c r="J846" s="141">
        <f t="shared" si="1121"/>
        <v>0</v>
      </c>
      <c r="K846" s="140"/>
      <c r="L846" s="141">
        <f t="shared" si="1122"/>
        <v>0</v>
      </c>
      <c r="M846" s="140"/>
      <c r="N846" s="141">
        <f t="shared" si="1123"/>
        <v>0</v>
      </c>
      <c r="O846" s="141">
        <f t="shared" si="1124"/>
        <v>0</v>
      </c>
      <c r="P846" s="61"/>
      <c r="Q846" s="142">
        <f t="shared" si="1125"/>
        <v>0</v>
      </c>
      <c r="R846" s="142">
        <f t="shared" si="1126"/>
        <v>0</v>
      </c>
      <c r="S846" s="61"/>
      <c r="T846" s="142">
        <f t="shared" si="1127"/>
        <v>0</v>
      </c>
      <c r="U846" s="142">
        <f t="shared" si="1128"/>
        <v>0</v>
      </c>
      <c r="V846" s="61"/>
      <c r="W846" s="142">
        <f t="shared" si="1129"/>
        <v>0</v>
      </c>
      <c r="X846" s="142">
        <f t="shared" si="1130"/>
        <v>0</v>
      </c>
      <c r="Y846" s="61"/>
      <c r="Z846" s="142">
        <f t="shared" si="1131"/>
        <v>0</v>
      </c>
      <c r="AA846" s="142">
        <f t="shared" si="1132"/>
        <v>0</v>
      </c>
      <c r="AB846" s="61"/>
      <c r="AC846" s="142">
        <f t="shared" si="1133"/>
        <v>0</v>
      </c>
      <c r="AD846" s="142">
        <f t="shared" si="1134"/>
        <v>0</v>
      </c>
      <c r="AE846" s="61"/>
      <c r="AF846" s="142">
        <f t="shared" si="1135"/>
        <v>0</v>
      </c>
      <c r="AG846" s="142">
        <f t="shared" si="1136"/>
        <v>0</v>
      </c>
      <c r="AH846" s="61"/>
      <c r="AI846" s="142">
        <f t="shared" si="1137"/>
        <v>0</v>
      </c>
      <c r="AJ846" s="142">
        <f t="shared" si="1138"/>
        <v>0</v>
      </c>
      <c r="AK846" s="61"/>
      <c r="AL846" s="142">
        <f t="shared" si="1139"/>
        <v>0</v>
      </c>
      <c r="AM846" s="142">
        <f t="shared" si="1140"/>
        <v>0</v>
      </c>
      <c r="AN846" s="61"/>
      <c r="AO846" s="142">
        <f t="shared" si="1141"/>
        <v>0</v>
      </c>
      <c r="AP846" s="142">
        <f t="shared" si="1142"/>
        <v>0</v>
      </c>
      <c r="AQ846" s="61"/>
      <c r="AR846" s="142">
        <f t="shared" si="1143"/>
        <v>0</v>
      </c>
      <c r="AS846" s="142">
        <f t="shared" si="1144"/>
        <v>0</v>
      </c>
      <c r="AT846" s="61"/>
      <c r="AU846" s="142">
        <f t="shared" si="1145"/>
        <v>0</v>
      </c>
      <c r="AV846" s="142">
        <f t="shared" si="1146"/>
        <v>0</v>
      </c>
      <c r="AW846" s="61"/>
      <c r="AX846" s="142">
        <f t="shared" si="1147"/>
        <v>0</v>
      </c>
      <c r="AY846" s="142">
        <f t="shared" si="1148"/>
        <v>0</v>
      </c>
      <c r="AZ846" s="3"/>
      <c r="BA846" s="142">
        <f t="shared" si="1149"/>
        <v>0</v>
      </c>
      <c r="BB846" s="142">
        <f t="shared" si="1149"/>
        <v>0</v>
      </c>
      <c r="BF846" s="111">
        <f t="shared" si="1150"/>
        <v>0</v>
      </c>
      <c r="BG846" s="111">
        <f t="shared" si="1109"/>
        <v>0</v>
      </c>
      <c r="BH846" s="111">
        <f t="shared" si="1110"/>
        <v>0</v>
      </c>
      <c r="BI846" s="111">
        <f t="shared" si="1111"/>
        <v>0</v>
      </c>
      <c r="BJ846" s="111">
        <f t="shared" si="1112"/>
        <v>0</v>
      </c>
      <c r="BK846" s="111">
        <f t="shared" si="1113"/>
        <v>0</v>
      </c>
      <c r="BL846" s="111">
        <f t="shared" si="1114"/>
        <v>0</v>
      </c>
      <c r="BM846" s="111">
        <f t="shared" si="1115"/>
        <v>0</v>
      </c>
      <c r="BN846" s="111">
        <f t="shared" si="1116"/>
        <v>0</v>
      </c>
      <c r="BO846" s="111">
        <f t="shared" si="1117"/>
        <v>0</v>
      </c>
      <c r="BP846" s="111">
        <f t="shared" si="1118"/>
        <v>0</v>
      </c>
      <c r="BQ846" s="111">
        <f t="shared" si="1119"/>
        <v>0</v>
      </c>
      <c r="CE846" s="61"/>
      <c r="CF846" s="142">
        <f t="shared" si="1151"/>
        <v>0</v>
      </c>
      <c r="CG846" s="142">
        <f t="shared" si="1152"/>
        <v>0</v>
      </c>
      <c r="CH846" s="61"/>
      <c r="CI846" s="142">
        <f t="shared" si="1153"/>
        <v>0</v>
      </c>
      <c r="CJ846" s="142">
        <f t="shared" si="1154"/>
        <v>0</v>
      </c>
      <c r="CK846" s="61"/>
      <c r="CL846" s="142">
        <f t="shared" si="1155"/>
        <v>0</v>
      </c>
      <c r="CM846" s="142">
        <f t="shared" si="1156"/>
        <v>0</v>
      </c>
      <c r="CN846" s="61"/>
      <c r="CO846" s="142">
        <f t="shared" si="1157"/>
        <v>0</v>
      </c>
      <c r="CP846" s="142">
        <f t="shared" si="1158"/>
        <v>0</v>
      </c>
      <c r="CQ846" s="61"/>
      <c r="CR846" s="142">
        <f t="shared" si="1159"/>
        <v>0</v>
      </c>
      <c r="CS846" s="142">
        <f t="shared" si="1160"/>
        <v>0</v>
      </c>
      <c r="CT846" s="61"/>
      <c r="CU846" s="142">
        <f t="shared" si="1161"/>
        <v>0</v>
      </c>
      <c r="CV846" s="142">
        <f t="shared" si="1162"/>
        <v>0</v>
      </c>
      <c r="CW846" s="61"/>
      <c r="CX846" s="142">
        <f t="shared" si="1163"/>
        <v>0</v>
      </c>
      <c r="CY846" s="142">
        <f t="shared" si="1164"/>
        <v>0</v>
      </c>
      <c r="CZ846" s="61"/>
      <c r="DA846" s="142">
        <f t="shared" si="1165"/>
        <v>0</v>
      </c>
      <c r="DB846" s="142">
        <f t="shared" si="1166"/>
        <v>0</v>
      </c>
      <c r="DC846" s="61"/>
      <c r="DD846" s="142">
        <f t="shared" si="1167"/>
        <v>0</v>
      </c>
      <c r="DE846" s="142">
        <f t="shared" si="1168"/>
        <v>0</v>
      </c>
      <c r="DF846">
        <f t="shared" si="1193"/>
        <v>839</v>
      </c>
      <c r="DH846" s="142">
        <f t="shared" si="1169"/>
        <v>0</v>
      </c>
      <c r="DI846" s="142">
        <f t="shared" si="1170"/>
        <v>0</v>
      </c>
      <c r="DJ846" s="142">
        <f t="shared" si="1171"/>
        <v>0</v>
      </c>
      <c r="DK846" s="142">
        <f t="shared" si="1172"/>
        <v>0</v>
      </c>
      <c r="DL846" s="142">
        <f t="shared" si="1173"/>
        <v>0</v>
      </c>
      <c r="DM846" s="142">
        <f t="shared" si="1174"/>
        <v>0</v>
      </c>
      <c r="DN846" s="142">
        <f t="shared" si="1175"/>
        <v>0</v>
      </c>
      <c r="DO846" s="142">
        <f t="shared" si="1176"/>
        <v>0</v>
      </c>
      <c r="DP846" s="142">
        <f t="shared" si="1177"/>
        <v>0</v>
      </c>
      <c r="DQ846" s="142">
        <f t="shared" si="1178"/>
        <v>0</v>
      </c>
      <c r="DR846" s="142">
        <f t="shared" si="1179"/>
        <v>0</v>
      </c>
      <c r="DS846" s="142">
        <f t="shared" si="1180"/>
        <v>0</v>
      </c>
      <c r="DU846" s="142">
        <f t="shared" si="1181"/>
        <v>0</v>
      </c>
      <c r="DV846" s="142">
        <f t="shared" si="1182"/>
        <v>0</v>
      </c>
      <c r="DW846" s="142">
        <f t="shared" si="1183"/>
        <v>0</v>
      </c>
      <c r="DX846" s="142">
        <f t="shared" si="1184"/>
        <v>0</v>
      </c>
      <c r="DY846" s="142">
        <f t="shared" si="1185"/>
        <v>0</v>
      </c>
      <c r="DZ846" s="142">
        <f t="shared" si="1186"/>
        <v>0</v>
      </c>
      <c r="EA846" s="142">
        <f t="shared" si="1187"/>
        <v>0</v>
      </c>
      <c r="EB846" s="142">
        <f t="shared" si="1188"/>
        <v>0</v>
      </c>
      <c r="EC846" s="142">
        <f t="shared" si="1189"/>
        <v>0</v>
      </c>
      <c r="ED846" s="142">
        <f t="shared" si="1190"/>
        <v>0</v>
      </c>
      <c r="EE846" s="142">
        <f t="shared" si="1191"/>
        <v>0</v>
      </c>
      <c r="EF846" s="142">
        <f t="shared" si="1192"/>
        <v>0</v>
      </c>
    </row>
    <row r="847" spans="1:136">
      <c r="A847" s="137"/>
      <c r="B847" s="138"/>
      <c r="C847" s="138"/>
      <c r="D847" s="139"/>
      <c r="E847" s="139"/>
      <c r="F847" s="139"/>
      <c r="G847" s="140"/>
      <c r="H847" s="141">
        <f t="shared" si="1120"/>
        <v>0</v>
      </c>
      <c r="I847" s="140"/>
      <c r="J847" s="141">
        <f t="shared" si="1121"/>
        <v>0</v>
      </c>
      <c r="K847" s="140"/>
      <c r="L847" s="141">
        <f t="shared" si="1122"/>
        <v>0</v>
      </c>
      <c r="M847" s="140"/>
      <c r="N847" s="141">
        <f t="shared" si="1123"/>
        <v>0</v>
      </c>
      <c r="O847" s="141">
        <f t="shared" si="1124"/>
        <v>0</v>
      </c>
      <c r="P847" s="61"/>
      <c r="Q847" s="142">
        <f t="shared" si="1125"/>
        <v>0</v>
      </c>
      <c r="R847" s="142">
        <f t="shared" si="1126"/>
        <v>0</v>
      </c>
      <c r="S847" s="61"/>
      <c r="T847" s="142">
        <f t="shared" si="1127"/>
        <v>0</v>
      </c>
      <c r="U847" s="142">
        <f t="shared" si="1128"/>
        <v>0</v>
      </c>
      <c r="V847" s="61"/>
      <c r="W847" s="142">
        <f t="shared" si="1129"/>
        <v>0</v>
      </c>
      <c r="X847" s="142">
        <f t="shared" si="1130"/>
        <v>0</v>
      </c>
      <c r="Y847" s="61"/>
      <c r="Z847" s="142">
        <f t="shared" si="1131"/>
        <v>0</v>
      </c>
      <c r="AA847" s="142">
        <f t="shared" si="1132"/>
        <v>0</v>
      </c>
      <c r="AB847" s="61"/>
      <c r="AC847" s="142">
        <f t="shared" si="1133"/>
        <v>0</v>
      </c>
      <c r="AD847" s="142">
        <f t="shared" si="1134"/>
        <v>0</v>
      </c>
      <c r="AE847" s="61"/>
      <c r="AF847" s="142">
        <f t="shared" si="1135"/>
        <v>0</v>
      </c>
      <c r="AG847" s="142">
        <f t="shared" si="1136"/>
        <v>0</v>
      </c>
      <c r="AH847" s="61"/>
      <c r="AI847" s="142">
        <f t="shared" si="1137"/>
        <v>0</v>
      </c>
      <c r="AJ847" s="142">
        <f t="shared" si="1138"/>
        <v>0</v>
      </c>
      <c r="AK847" s="61"/>
      <c r="AL847" s="142">
        <f t="shared" si="1139"/>
        <v>0</v>
      </c>
      <c r="AM847" s="142">
        <f t="shared" si="1140"/>
        <v>0</v>
      </c>
      <c r="AN847" s="61"/>
      <c r="AO847" s="142">
        <f t="shared" si="1141"/>
        <v>0</v>
      </c>
      <c r="AP847" s="142">
        <f t="shared" si="1142"/>
        <v>0</v>
      </c>
      <c r="AQ847" s="61"/>
      <c r="AR847" s="142">
        <f t="shared" si="1143"/>
        <v>0</v>
      </c>
      <c r="AS847" s="142">
        <f t="shared" si="1144"/>
        <v>0</v>
      </c>
      <c r="AT847" s="61"/>
      <c r="AU847" s="142">
        <f t="shared" si="1145"/>
        <v>0</v>
      </c>
      <c r="AV847" s="142">
        <f t="shared" si="1146"/>
        <v>0</v>
      </c>
      <c r="AW847" s="61"/>
      <c r="AX847" s="142">
        <f t="shared" si="1147"/>
        <v>0</v>
      </c>
      <c r="AY847" s="142">
        <f t="shared" si="1148"/>
        <v>0</v>
      </c>
      <c r="AZ847" s="3"/>
      <c r="BA847" s="142">
        <f t="shared" si="1149"/>
        <v>0</v>
      </c>
      <c r="BB847" s="142">
        <f t="shared" si="1149"/>
        <v>0</v>
      </c>
      <c r="BF847" s="111">
        <f t="shared" si="1150"/>
        <v>0</v>
      </c>
      <c r="BG847" s="111">
        <f t="shared" si="1109"/>
        <v>0</v>
      </c>
      <c r="BH847" s="111">
        <f t="shared" si="1110"/>
        <v>0</v>
      </c>
      <c r="BI847" s="111">
        <f t="shared" si="1111"/>
        <v>0</v>
      </c>
      <c r="BJ847" s="111">
        <f t="shared" si="1112"/>
        <v>0</v>
      </c>
      <c r="BK847" s="111">
        <f t="shared" si="1113"/>
        <v>0</v>
      </c>
      <c r="BL847" s="111">
        <f t="shared" si="1114"/>
        <v>0</v>
      </c>
      <c r="BM847" s="111">
        <f t="shared" si="1115"/>
        <v>0</v>
      </c>
      <c r="BN847" s="111">
        <f t="shared" si="1116"/>
        <v>0</v>
      </c>
      <c r="BO847" s="111">
        <f t="shared" si="1117"/>
        <v>0</v>
      </c>
      <c r="BP847" s="111">
        <f t="shared" si="1118"/>
        <v>0</v>
      </c>
      <c r="BQ847" s="111">
        <f t="shared" si="1119"/>
        <v>0</v>
      </c>
      <c r="CE847" s="61"/>
      <c r="CF847" s="142">
        <f t="shared" si="1151"/>
        <v>0</v>
      </c>
      <c r="CG847" s="142">
        <f t="shared" si="1152"/>
        <v>0</v>
      </c>
      <c r="CH847" s="61"/>
      <c r="CI847" s="142">
        <f t="shared" si="1153"/>
        <v>0</v>
      </c>
      <c r="CJ847" s="142">
        <f t="shared" si="1154"/>
        <v>0</v>
      </c>
      <c r="CK847" s="61"/>
      <c r="CL847" s="142">
        <f t="shared" si="1155"/>
        <v>0</v>
      </c>
      <c r="CM847" s="142">
        <f t="shared" si="1156"/>
        <v>0</v>
      </c>
      <c r="CN847" s="61"/>
      <c r="CO847" s="142">
        <f t="shared" si="1157"/>
        <v>0</v>
      </c>
      <c r="CP847" s="142">
        <f t="shared" si="1158"/>
        <v>0</v>
      </c>
      <c r="CQ847" s="61"/>
      <c r="CR847" s="142">
        <f t="shared" si="1159"/>
        <v>0</v>
      </c>
      <c r="CS847" s="142">
        <f t="shared" si="1160"/>
        <v>0</v>
      </c>
      <c r="CT847" s="61"/>
      <c r="CU847" s="142">
        <f t="shared" si="1161"/>
        <v>0</v>
      </c>
      <c r="CV847" s="142">
        <f t="shared" si="1162"/>
        <v>0</v>
      </c>
      <c r="CW847" s="61"/>
      <c r="CX847" s="142">
        <f t="shared" si="1163"/>
        <v>0</v>
      </c>
      <c r="CY847" s="142">
        <f t="shared" si="1164"/>
        <v>0</v>
      </c>
      <c r="CZ847" s="61"/>
      <c r="DA847" s="142">
        <f t="shared" si="1165"/>
        <v>0</v>
      </c>
      <c r="DB847" s="142">
        <f t="shared" si="1166"/>
        <v>0</v>
      </c>
      <c r="DC847" s="61"/>
      <c r="DD847" s="142">
        <f t="shared" si="1167"/>
        <v>0</v>
      </c>
      <c r="DE847" s="142">
        <f t="shared" si="1168"/>
        <v>0</v>
      </c>
      <c r="DF847">
        <f t="shared" si="1193"/>
        <v>840</v>
      </c>
      <c r="DH847" s="142">
        <f t="shared" si="1169"/>
        <v>0</v>
      </c>
      <c r="DI847" s="142">
        <f t="shared" si="1170"/>
        <v>0</v>
      </c>
      <c r="DJ847" s="142">
        <f t="shared" si="1171"/>
        <v>0</v>
      </c>
      <c r="DK847" s="142">
        <f t="shared" si="1172"/>
        <v>0</v>
      </c>
      <c r="DL847" s="142">
        <f t="shared" si="1173"/>
        <v>0</v>
      </c>
      <c r="DM847" s="142">
        <f t="shared" si="1174"/>
        <v>0</v>
      </c>
      <c r="DN847" s="142">
        <f t="shared" si="1175"/>
        <v>0</v>
      </c>
      <c r="DO847" s="142">
        <f t="shared" si="1176"/>
        <v>0</v>
      </c>
      <c r="DP847" s="142">
        <f t="shared" si="1177"/>
        <v>0</v>
      </c>
      <c r="DQ847" s="142">
        <f t="shared" si="1178"/>
        <v>0</v>
      </c>
      <c r="DR847" s="142">
        <f t="shared" si="1179"/>
        <v>0</v>
      </c>
      <c r="DS847" s="142">
        <f t="shared" si="1180"/>
        <v>0</v>
      </c>
      <c r="DU847" s="142">
        <f t="shared" si="1181"/>
        <v>0</v>
      </c>
      <c r="DV847" s="142">
        <f t="shared" si="1182"/>
        <v>0</v>
      </c>
      <c r="DW847" s="142">
        <f t="shared" si="1183"/>
        <v>0</v>
      </c>
      <c r="DX847" s="142">
        <f t="shared" si="1184"/>
        <v>0</v>
      </c>
      <c r="DY847" s="142">
        <f t="shared" si="1185"/>
        <v>0</v>
      </c>
      <c r="DZ847" s="142">
        <f t="shared" si="1186"/>
        <v>0</v>
      </c>
      <c r="EA847" s="142">
        <f t="shared" si="1187"/>
        <v>0</v>
      </c>
      <c r="EB847" s="142">
        <f t="shared" si="1188"/>
        <v>0</v>
      </c>
      <c r="EC847" s="142">
        <f t="shared" si="1189"/>
        <v>0</v>
      </c>
      <c r="ED847" s="142">
        <f t="shared" si="1190"/>
        <v>0</v>
      </c>
      <c r="EE847" s="142">
        <f t="shared" si="1191"/>
        <v>0</v>
      </c>
      <c r="EF847" s="142">
        <f t="shared" si="1192"/>
        <v>0</v>
      </c>
    </row>
    <row r="848" spans="1:136">
      <c r="A848" s="137"/>
      <c r="B848" s="138"/>
      <c r="C848" s="138"/>
      <c r="D848" s="139"/>
      <c r="E848" s="139"/>
      <c r="F848" s="139"/>
      <c r="G848" s="140"/>
      <c r="H848" s="141">
        <f t="shared" si="1120"/>
        <v>0</v>
      </c>
      <c r="I848" s="140"/>
      <c r="J848" s="141">
        <f t="shared" si="1121"/>
        <v>0</v>
      </c>
      <c r="K848" s="140"/>
      <c r="L848" s="141">
        <f t="shared" si="1122"/>
        <v>0</v>
      </c>
      <c r="M848" s="140"/>
      <c r="N848" s="141">
        <f t="shared" si="1123"/>
        <v>0</v>
      </c>
      <c r="O848" s="141">
        <f t="shared" si="1124"/>
        <v>0</v>
      </c>
      <c r="P848" s="61"/>
      <c r="Q848" s="142">
        <f t="shared" si="1125"/>
        <v>0</v>
      </c>
      <c r="R848" s="142">
        <f t="shared" si="1126"/>
        <v>0</v>
      </c>
      <c r="S848" s="61"/>
      <c r="T848" s="142">
        <f t="shared" si="1127"/>
        <v>0</v>
      </c>
      <c r="U848" s="142">
        <f t="shared" si="1128"/>
        <v>0</v>
      </c>
      <c r="V848" s="61"/>
      <c r="W848" s="142">
        <f t="shared" si="1129"/>
        <v>0</v>
      </c>
      <c r="X848" s="142">
        <f t="shared" si="1130"/>
        <v>0</v>
      </c>
      <c r="Y848" s="61"/>
      <c r="Z848" s="142">
        <f t="shared" si="1131"/>
        <v>0</v>
      </c>
      <c r="AA848" s="142">
        <f t="shared" si="1132"/>
        <v>0</v>
      </c>
      <c r="AB848" s="61"/>
      <c r="AC848" s="142">
        <f t="shared" si="1133"/>
        <v>0</v>
      </c>
      <c r="AD848" s="142">
        <f t="shared" si="1134"/>
        <v>0</v>
      </c>
      <c r="AE848" s="61"/>
      <c r="AF848" s="142">
        <f t="shared" si="1135"/>
        <v>0</v>
      </c>
      <c r="AG848" s="142">
        <f t="shared" si="1136"/>
        <v>0</v>
      </c>
      <c r="AH848" s="61"/>
      <c r="AI848" s="142">
        <f t="shared" si="1137"/>
        <v>0</v>
      </c>
      <c r="AJ848" s="142">
        <f t="shared" si="1138"/>
        <v>0</v>
      </c>
      <c r="AK848" s="61"/>
      <c r="AL848" s="142">
        <f t="shared" si="1139"/>
        <v>0</v>
      </c>
      <c r="AM848" s="142">
        <f t="shared" si="1140"/>
        <v>0</v>
      </c>
      <c r="AN848" s="61"/>
      <c r="AO848" s="142">
        <f t="shared" si="1141"/>
        <v>0</v>
      </c>
      <c r="AP848" s="142">
        <f t="shared" si="1142"/>
        <v>0</v>
      </c>
      <c r="AQ848" s="61"/>
      <c r="AR848" s="142">
        <f t="shared" si="1143"/>
        <v>0</v>
      </c>
      <c r="AS848" s="142">
        <f t="shared" si="1144"/>
        <v>0</v>
      </c>
      <c r="AT848" s="61"/>
      <c r="AU848" s="142">
        <f t="shared" si="1145"/>
        <v>0</v>
      </c>
      <c r="AV848" s="142">
        <f t="shared" si="1146"/>
        <v>0</v>
      </c>
      <c r="AW848" s="61"/>
      <c r="AX848" s="142">
        <f t="shared" si="1147"/>
        <v>0</v>
      </c>
      <c r="AY848" s="142">
        <f t="shared" si="1148"/>
        <v>0</v>
      </c>
      <c r="AZ848" s="3"/>
      <c r="BA848" s="142">
        <f t="shared" si="1149"/>
        <v>0</v>
      </c>
      <c r="BB848" s="142">
        <f t="shared" si="1149"/>
        <v>0</v>
      </c>
      <c r="BF848" s="111">
        <f t="shared" si="1150"/>
        <v>0</v>
      </c>
      <c r="BG848" s="111">
        <f t="shared" si="1109"/>
        <v>0</v>
      </c>
      <c r="BH848" s="111">
        <f t="shared" si="1110"/>
        <v>0</v>
      </c>
      <c r="BI848" s="111">
        <f t="shared" si="1111"/>
        <v>0</v>
      </c>
      <c r="BJ848" s="111">
        <f t="shared" si="1112"/>
        <v>0</v>
      </c>
      <c r="BK848" s="111">
        <f t="shared" si="1113"/>
        <v>0</v>
      </c>
      <c r="BL848" s="111">
        <f t="shared" si="1114"/>
        <v>0</v>
      </c>
      <c r="BM848" s="111">
        <f t="shared" si="1115"/>
        <v>0</v>
      </c>
      <c r="BN848" s="111">
        <f t="shared" si="1116"/>
        <v>0</v>
      </c>
      <c r="BO848" s="111">
        <f t="shared" si="1117"/>
        <v>0</v>
      </c>
      <c r="BP848" s="111">
        <f t="shared" si="1118"/>
        <v>0</v>
      </c>
      <c r="BQ848" s="111">
        <f t="shared" si="1119"/>
        <v>0</v>
      </c>
      <c r="CE848" s="61"/>
      <c r="CF848" s="142">
        <f t="shared" si="1151"/>
        <v>0</v>
      </c>
      <c r="CG848" s="142">
        <f t="shared" si="1152"/>
        <v>0</v>
      </c>
      <c r="CH848" s="61"/>
      <c r="CI848" s="142">
        <f t="shared" si="1153"/>
        <v>0</v>
      </c>
      <c r="CJ848" s="142">
        <f t="shared" si="1154"/>
        <v>0</v>
      </c>
      <c r="CK848" s="61"/>
      <c r="CL848" s="142">
        <f t="shared" si="1155"/>
        <v>0</v>
      </c>
      <c r="CM848" s="142">
        <f t="shared" si="1156"/>
        <v>0</v>
      </c>
      <c r="CN848" s="61"/>
      <c r="CO848" s="142">
        <f t="shared" si="1157"/>
        <v>0</v>
      </c>
      <c r="CP848" s="142">
        <f t="shared" si="1158"/>
        <v>0</v>
      </c>
      <c r="CQ848" s="61"/>
      <c r="CR848" s="142">
        <f t="shared" si="1159"/>
        <v>0</v>
      </c>
      <c r="CS848" s="142">
        <f t="shared" si="1160"/>
        <v>0</v>
      </c>
      <c r="CT848" s="61"/>
      <c r="CU848" s="142">
        <f t="shared" si="1161"/>
        <v>0</v>
      </c>
      <c r="CV848" s="142">
        <f t="shared" si="1162"/>
        <v>0</v>
      </c>
      <c r="CW848" s="61"/>
      <c r="CX848" s="142">
        <f t="shared" si="1163"/>
        <v>0</v>
      </c>
      <c r="CY848" s="142">
        <f t="shared" si="1164"/>
        <v>0</v>
      </c>
      <c r="CZ848" s="61"/>
      <c r="DA848" s="142">
        <f t="shared" si="1165"/>
        <v>0</v>
      </c>
      <c r="DB848" s="142">
        <f t="shared" si="1166"/>
        <v>0</v>
      </c>
      <c r="DC848" s="61"/>
      <c r="DD848" s="142">
        <f t="shared" si="1167"/>
        <v>0</v>
      </c>
      <c r="DE848" s="142">
        <f t="shared" si="1168"/>
        <v>0</v>
      </c>
      <c r="DF848">
        <f t="shared" si="1193"/>
        <v>841</v>
      </c>
      <c r="DH848" s="142">
        <f t="shared" si="1169"/>
        <v>0</v>
      </c>
      <c r="DI848" s="142">
        <f t="shared" si="1170"/>
        <v>0</v>
      </c>
      <c r="DJ848" s="142">
        <f t="shared" si="1171"/>
        <v>0</v>
      </c>
      <c r="DK848" s="142">
        <f t="shared" si="1172"/>
        <v>0</v>
      </c>
      <c r="DL848" s="142">
        <f t="shared" si="1173"/>
        <v>0</v>
      </c>
      <c r="DM848" s="142">
        <f t="shared" si="1174"/>
        <v>0</v>
      </c>
      <c r="DN848" s="142">
        <f t="shared" si="1175"/>
        <v>0</v>
      </c>
      <c r="DO848" s="142">
        <f t="shared" si="1176"/>
        <v>0</v>
      </c>
      <c r="DP848" s="142">
        <f t="shared" si="1177"/>
        <v>0</v>
      </c>
      <c r="DQ848" s="142">
        <f t="shared" si="1178"/>
        <v>0</v>
      </c>
      <c r="DR848" s="142">
        <f t="shared" si="1179"/>
        <v>0</v>
      </c>
      <c r="DS848" s="142">
        <f t="shared" si="1180"/>
        <v>0</v>
      </c>
      <c r="DU848" s="142">
        <f t="shared" si="1181"/>
        <v>0</v>
      </c>
      <c r="DV848" s="142">
        <f t="shared" si="1182"/>
        <v>0</v>
      </c>
      <c r="DW848" s="142">
        <f t="shared" si="1183"/>
        <v>0</v>
      </c>
      <c r="DX848" s="142">
        <f t="shared" si="1184"/>
        <v>0</v>
      </c>
      <c r="DY848" s="142">
        <f t="shared" si="1185"/>
        <v>0</v>
      </c>
      <c r="DZ848" s="142">
        <f t="shared" si="1186"/>
        <v>0</v>
      </c>
      <c r="EA848" s="142">
        <f t="shared" si="1187"/>
        <v>0</v>
      </c>
      <c r="EB848" s="142">
        <f t="shared" si="1188"/>
        <v>0</v>
      </c>
      <c r="EC848" s="142">
        <f t="shared" si="1189"/>
        <v>0</v>
      </c>
      <c r="ED848" s="142">
        <f t="shared" si="1190"/>
        <v>0</v>
      </c>
      <c r="EE848" s="142">
        <f t="shared" si="1191"/>
        <v>0</v>
      </c>
      <c r="EF848" s="142">
        <f t="shared" si="1192"/>
        <v>0</v>
      </c>
    </row>
    <row r="849" spans="1:136">
      <c r="A849" s="137"/>
      <c r="B849" s="138"/>
      <c r="C849" s="138"/>
      <c r="D849" s="139"/>
      <c r="E849" s="139"/>
      <c r="F849" s="139"/>
      <c r="G849" s="140"/>
      <c r="H849" s="141">
        <f t="shared" si="1120"/>
        <v>0</v>
      </c>
      <c r="I849" s="140"/>
      <c r="J849" s="141">
        <f t="shared" si="1121"/>
        <v>0</v>
      </c>
      <c r="K849" s="140"/>
      <c r="L849" s="141">
        <f t="shared" si="1122"/>
        <v>0</v>
      </c>
      <c r="M849" s="140"/>
      <c r="N849" s="141">
        <f t="shared" si="1123"/>
        <v>0</v>
      </c>
      <c r="O849" s="141">
        <f t="shared" si="1124"/>
        <v>0</v>
      </c>
      <c r="P849" s="61"/>
      <c r="Q849" s="142">
        <f t="shared" si="1125"/>
        <v>0</v>
      </c>
      <c r="R849" s="142">
        <f t="shared" si="1126"/>
        <v>0</v>
      </c>
      <c r="S849" s="61"/>
      <c r="T849" s="142">
        <f t="shared" si="1127"/>
        <v>0</v>
      </c>
      <c r="U849" s="142">
        <f t="shared" si="1128"/>
        <v>0</v>
      </c>
      <c r="V849" s="61"/>
      <c r="W849" s="142">
        <f t="shared" si="1129"/>
        <v>0</v>
      </c>
      <c r="X849" s="142">
        <f t="shared" si="1130"/>
        <v>0</v>
      </c>
      <c r="Y849" s="61"/>
      <c r="Z849" s="142">
        <f t="shared" si="1131"/>
        <v>0</v>
      </c>
      <c r="AA849" s="142">
        <f t="shared" si="1132"/>
        <v>0</v>
      </c>
      <c r="AB849" s="61"/>
      <c r="AC849" s="142">
        <f t="shared" si="1133"/>
        <v>0</v>
      </c>
      <c r="AD849" s="142">
        <f t="shared" si="1134"/>
        <v>0</v>
      </c>
      <c r="AE849" s="61"/>
      <c r="AF849" s="142">
        <f t="shared" si="1135"/>
        <v>0</v>
      </c>
      <c r="AG849" s="142">
        <f t="shared" si="1136"/>
        <v>0</v>
      </c>
      <c r="AH849" s="61"/>
      <c r="AI849" s="142">
        <f t="shared" si="1137"/>
        <v>0</v>
      </c>
      <c r="AJ849" s="142">
        <f t="shared" si="1138"/>
        <v>0</v>
      </c>
      <c r="AK849" s="61"/>
      <c r="AL849" s="142">
        <f t="shared" si="1139"/>
        <v>0</v>
      </c>
      <c r="AM849" s="142">
        <f t="shared" si="1140"/>
        <v>0</v>
      </c>
      <c r="AN849" s="61"/>
      <c r="AO849" s="142">
        <f t="shared" si="1141"/>
        <v>0</v>
      </c>
      <c r="AP849" s="142">
        <f t="shared" si="1142"/>
        <v>0</v>
      </c>
      <c r="AQ849" s="61"/>
      <c r="AR849" s="142">
        <f t="shared" si="1143"/>
        <v>0</v>
      </c>
      <c r="AS849" s="142">
        <f t="shared" si="1144"/>
        <v>0</v>
      </c>
      <c r="AT849" s="61"/>
      <c r="AU849" s="142">
        <f t="shared" si="1145"/>
        <v>0</v>
      </c>
      <c r="AV849" s="142">
        <f t="shared" si="1146"/>
        <v>0</v>
      </c>
      <c r="AW849" s="61"/>
      <c r="AX849" s="142">
        <f t="shared" si="1147"/>
        <v>0</v>
      </c>
      <c r="AY849" s="142">
        <f t="shared" si="1148"/>
        <v>0</v>
      </c>
      <c r="AZ849" s="3"/>
      <c r="BA849" s="142">
        <f t="shared" si="1149"/>
        <v>0</v>
      </c>
      <c r="BB849" s="142">
        <f t="shared" si="1149"/>
        <v>0</v>
      </c>
      <c r="BF849" s="111">
        <f t="shared" si="1150"/>
        <v>0</v>
      </c>
      <c r="BG849" s="111">
        <f t="shared" si="1109"/>
        <v>0</v>
      </c>
      <c r="BH849" s="111">
        <f t="shared" si="1110"/>
        <v>0</v>
      </c>
      <c r="BI849" s="111">
        <f t="shared" si="1111"/>
        <v>0</v>
      </c>
      <c r="BJ849" s="111">
        <f t="shared" si="1112"/>
        <v>0</v>
      </c>
      <c r="BK849" s="111">
        <f t="shared" si="1113"/>
        <v>0</v>
      </c>
      <c r="BL849" s="111">
        <f t="shared" si="1114"/>
        <v>0</v>
      </c>
      <c r="BM849" s="111">
        <f t="shared" si="1115"/>
        <v>0</v>
      </c>
      <c r="BN849" s="111">
        <f t="shared" si="1116"/>
        <v>0</v>
      </c>
      <c r="BO849" s="111">
        <f t="shared" si="1117"/>
        <v>0</v>
      </c>
      <c r="BP849" s="111">
        <f t="shared" si="1118"/>
        <v>0</v>
      </c>
      <c r="BQ849" s="111">
        <f t="shared" si="1119"/>
        <v>0</v>
      </c>
      <c r="CE849" s="61"/>
      <c r="CF849" s="142">
        <f t="shared" si="1151"/>
        <v>0</v>
      </c>
      <c r="CG849" s="142">
        <f t="shared" si="1152"/>
        <v>0</v>
      </c>
      <c r="CH849" s="61"/>
      <c r="CI849" s="142">
        <f t="shared" si="1153"/>
        <v>0</v>
      </c>
      <c r="CJ849" s="142">
        <f t="shared" si="1154"/>
        <v>0</v>
      </c>
      <c r="CK849" s="61"/>
      <c r="CL849" s="142">
        <f t="shared" si="1155"/>
        <v>0</v>
      </c>
      <c r="CM849" s="142">
        <f t="shared" si="1156"/>
        <v>0</v>
      </c>
      <c r="CN849" s="61"/>
      <c r="CO849" s="142">
        <f t="shared" si="1157"/>
        <v>0</v>
      </c>
      <c r="CP849" s="142">
        <f t="shared" si="1158"/>
        <v>0</v>
      </c>
      <c r="CQ849" s="61"/>
      <c r="CR849" s="142">
        <f t="shared" si="1159"/>
        <v>0</v>
      </c>
      <c r="CS849" s="142">
        <f t="shared" si="1160"/>
        <v>0</v>
      </c>
      <c r="CT849" s="61"/>
      <c r="CU849" s="142">
        <f t="shared" si="1161"/>
        <v>0</v>
      </c>
      <c r="CV849" s="142">
        <f t="shared" si="1162"/>
        <v>0</v>
      </c>
      <c r="CW849" s="61"/>
      <c r="CX849" s="142">
        <f t="shared" si="1163"/>
        <v>0</v>
      </c>
      <c r="CY849" s="142">
        <f t="shared" si="1164"/>
        <v>0</v>
      </c>
      <c r="CZ849" s="61"/>
      <c r="DA849" s="142">
        <f t="shared" si="1165"/>
        <v>0</v>
      </c>
      <c r="DB849" s="142">
        <f t="shared" si="1166"/>
        <v>0</v>
      </c>
      <c r="DC849" s="61"/>
      <c r="DD849" s="142">
        <f t="shared" si="1167"/>
        <v>0</v>
      </c>
      <c r="DE849" s="142">
        <f t="shared" si="1168"/>
        <v>0</v>
      </c>
      <c r="DF849">
        <f t="shared" si="1193"/>
        <v>842</v>
      </c>
      <c r="DH849" s="142">
        <f t="shared" si="1169"/>
        <v>0</v>
      </c>
      <c r="DI849" s="142">
        <f t="shared" si="1170"/>
        <v>0</v>
      </c>
      <c r="DJ849" s="142">
        <f t="shared" si="1171"/>
        <v>0</v>
      </c>
      <c r="DK849" s="142">
        <f t="shared" si="1172"/>
        <v>0</v>
      </c>
      <c r="DL849" s="142">
        <f t="shared" si="1173"/>
        <v>0</v>
      </c>
      <c r="DM849" s="142">
        <f t="shared" si="1174"/>
        <v>0</v>
      </c>
      <c r="DN849" s="142">
        <f t="shared" si="1175"/>
        <v>0</v>
      </c>
      <c r="DO849" s="142">
        <f t="shared" si="1176"/>
        <v>0</v>
      </c>
      <c r="DP849" s="142">
        <f t="shared" si="1177"/>
        <v>0</v>
      </c>
      <c r="DQ849" s="142">
        <f t="shared" si="1178"/>
        <v>0</v>
      </c>
      <c r="DR849" s="142">
        <f t="shared" si="1179"/>
        <v>0</v>
      </c>
      <c r="DS849" s="142">
        <f t="shared" si="1180"/>
        <v>0</v>
      </c>
      <c r="DU849" s="142">
        <f t="shared" si="1181"/>
        <v>0</v>
      </c>
      <c r="DV849" s="142">
        <f t="shared" si="1182"/>
        <v>0</v>
      </c>
      <c r="DW849" s="142">
        <f t="shared" si="1183"/>
        <v>0</v>
      </c>
      <c r="DX849" s="142">
        <f t="shared" si="1184"/>
        <v>0</v>
      </c>
      <c r="DY849" s="142">
        <f t="shared" si="1185"/>
        <v>0</v>
      </c>
      <c r="DZ849" s="142">
        <f t="shared" si="1186"/>
        <v>0</v>
      </c>
      <c r="EA849" s="142">
        <f t="shared" si="1187"/>
        <v>0</v>
      </c>
      <c r="EB849" s="142">
        <f t="shared" si="1188"/>
        <v>0</v>
      </c>
      <c r="EC849" s="142">
        <f t="shared" si="1189"/>
        <v>0</v>
      </c>
      <c r="ED849" s="142">
        <f t="shared" si="1190"/>
        <v>0</v>
      </c>
      <c r="EE849" s="142">
        <f t="shared" si="1191"/>
        <v>0</v>
      </c>
      <c r="EF849" s="142">
        <f t="shared" si="1192"/>
        <v>0</v>
      </c>
    </row>
    <row r="850" spans="1:136">
      <c r="A850" s="137"/>
      <c r="B850" s="138"/>
      <c r="C850" s="138"/>
      <c r="D850" s="139"/>
      <c r="E850" s="139"/>
      <c r="F850" s="139"/>
      <c r="G850" s="140"/>
      <c r="H850" s="141">
        <f t="shared" si="1120"/>
        <v>0</v>
      </c>
      <c r="I850" s="140"/>
      <c r="J850" s="141">
        <f t="shared" si="1121"/>
        <v>0</v>
      </c>
      <c r="K850" s="140"/>
      <c r="L850" s="141">
        <f t="shared" si="1122"/>
        <v>0</v>
      </c>
      <c r="M850" s="140"/>
      <c r="N850" s="141">
        <f t="shared" si="1123"/>
        <v>0</v>
      </c>
      <c r="O850" s="141">
        <f t="shared" si="1124"/>
        <v>0</v>
      </c>
      <c r="P850" s="61"/>
      <c r="Q850" s="142">
        <f t="shared" si="1125"/>
        <v>0</v>
      </c>
      <c r="R850" s="142">
        <f t="shared" si="1126"/>
        <v>0</v>
      </c>
      <c r="S850" s="61"/>
      <c r="T850" s="142">
        <f t="shared" si="1127"/>
        <v>0</v>
      </c>
      <c r="U850" s="142">
        <f t="shared" si="1128"/>
        <v>0</v>
      </c>
      <c r="V850" s="61"/>
      <c r="W850" s="142">
        <f t="shared" si="1129"/>
        <v>0</v>
      </c>
      <c r="X850" s="142">
        <f t="shared" si="1130"/>
        <v>0</v>
      </c>
      <c r="Y850" s="61"/>
      <c r="Z850" s="142">
        <f t="shared" si="1131"/>
        <v>0</v>
      </c>
      <c r="AA850" s="142">
        <f t="shared" si="1132"/>
        <v>0</v>
      </c>
      <c r="AB850" s="61"/>
      <c r="AC850" s="142">
        <f t="shared" si="1133"/>
        <v>0</v>
      </c>
      <c r="AD850" s="142">
        <f t="shared" si="1134"/>
        <v>0</v>
      </c>
      <c r="AE850" s="61"/>
      <c r="AF850" s="142">
        <f t="shared" si="1135"/>
        <v>0</v>
      </c>
      <c r="AG850" s="142">
        <f t="shared" si="1136"/>
        <v>0</v>
      </c>
      <c r="AH850" s="61"/>
      <c r="AI850" s="142">
        <f t="shared" si="1137"/>
        <v>0</v>
      </c>
      <c r="AJ850" s="142">
        <f t="shared" si="1138"/>
        <v>0</v>
      </c>
      <c r="AK850" s="61"/>
      <c r="AL850" s="142">
        <f t="shared" si="1139"/>
        <v>0</v>
      </c>
      <c r="AM850" s="142">
        <f t="shared" si="1140"/>
        <v>0</v>
      </c>
      <c r="AN850" s="61"/>
      <c r="AO850" s="142">
        <f t="shared" si="1141"/>
        <v>0</v>
      </c>
      <c r="AP850" s="142">
        <f t="shared" si="1142"/>
        <v>0</v>
      </c>
      <c r="AQ850" s="61"/>
      <c r="AR850" s="142">
        <f t="shared" si="1143"/>
        <v>0</v>
      </c>
      <c r="AS850" s="142">
        <f t="shared" si="1144"/>
        <v>0</v>
      </c>
      <c r="AT850" s="61"/>
      <c r="AU850" s="142">
        <f t="shared" si="1145"/>
        <v>0</v>
      </c>
      <c r="AV850" s="142">
        <f t="shared" si="1146"/>
        <v>0</v>
      </c>
      <c r="AW850" s="61"/>
      <c r="AX850" s="142">
        <f t="shared" si="1147"/>
        <v>0</v>
      </c>
      <c r="AY850" s="142">
        <f t="shared" si="1148"/>
        <v>0</v>
      </c>
      <c r="AZ850" s="3"/>
      <c r="BA850" s="142">
        <f t="shared" si="1149"/>
        <v>0</v>
      </c>
      <c r="BB850" s="142">
        <f t="shared" si="1149"/>
        <v>0</v>
      </c>
      <c r="BF850" s="111">
        <f t="shared" si="1150"/>
        <v>0</v>
      </c>
      <c r="BG850" s="111">
        <f t="shared" si="1109"/>
        <v>0</v>
      </c>
      <c r="BH850" s="111">
        <f t="shared" si="1110"/>
        <v>0</v>
      </c>
      <c r="BI850" s="111">
        <f t="shared" si="1111"/>
        <v>0</v>
      </c>
      <c r="BJ850" s="111">
        <f t="shared" si="1112"/>
        <v>0</v>
      </c>
      <c r="BK850" s="111">
        <f t="shared" si="1113"/>
        <v>0</v>
      </c>
      <c r="BL850" s="111">
        <f t="shared" si="1114"/>
        <v>0</v>
      </c>
      <c r="BM850" s="111">
        <f t="shared" si="1115"/>
        <v>0</v>
      </c>
      <c r="BN850" s="111">
        <f t="shared" si="1116"/>
        <v>0</v>
      </c>
      <c r="BO850" s="111">
        <f t="shared" si="1117"/>
        <v>0</v>
      </c>
      <c r="BP850" s="111">
        <f t="shared" si="1118"/>
        <v>0</v>
      </c>
      <c r="BQ850" s="111">
        <f t="shared" si="1119"/>
        <v>0</v>
      </c>
      <c r="CE850" s="61"/>
      <c r="CF850" s="142">
        <f t="shared" si="1151"/>
        <v>0</v>
      </c>
      <c r="CG850" s="142">
        <f t="shared" si="1152"/>
        <v>0</v>
      </c>
      <c r="CH850" s="61"/>
      <c r="CI850" s="142">
        <f t="shared" si="1153"/>
        <v>0</v>
      </c>
      <c r="CJ850" s="142">
        <f t="shared" si="1154"/>
        <v>0</v>
      </c>
      <c r="CK850" s="61"/>
      <c r="CL850" s="142">
        <f t="shared" si="1155"/>
        <v>0</v>
      </c>
      <c r="CM850" s="142">
        <f t="shared" si="1156"/>
        <v>0</v>
      </c>
      <c r="CN850" s="61"/>
      <c r="CO850" s="142">
        <f t="shared" si="1157"/>
        <v>0</v>
      </c>
      <c r="CP850" s="142">
        <f t="shared" si="1158"/>
        <v>0</v>
      </c>
      <c r="CQ850" s="61"/>
      <c r="CR850" s="142">
        <f t="shared" si="1159"/>
        <v>0</v>
      </c>
      <c r="CS850" s="142">
        <f t="shared" si="1160"/>
        <v>0</v>
      </c>
      <c r="CT850" s="61"/>
      <c r="CU850" s="142">
        <f t="shared" si="1161"/>
        <v>0</v>
      </c>
      <c r="CV850" s="142">
        <f t="shared" si="1162"/>
        <v>0</v>
      </c>
      <c r="CW850" s="61"/>
      <c r="CX850" s="142">
        <f t="shared" si="1163"/>
        <v>0</v>
      </c>
      <c r="CY850" s="142">
        <f t="shared" si="1164"/>
        <v>0</v>
      </c>
      <c r="CZ850" s="61"/>
      <c r="DA850" s="142">
        <f t="shared" si="1165"/>
        <v>0</v>
      </c>
      <c r="DB850" s="142">
        <f t="shared" si="1166"/>
        <v>0</v>
      </c>
      <c r="DC850" s="61"/>
      <c r="DD850" s="142">
        <f t="shared" si="1167"/>
        <v>0</v>
      </c>
      <c r="DE850" s="142">
        <f t="shared" si="1168"/>
        <v>0</v>
      </c>
      <c r="DF850">
        <f t="shared" si="1193"/>
        <v>843</v>
      </c>
      <c r="DH850" s="142">
        <f t="shared" si="1169"/>
        <v>0</v>
      </c>
      <c r="DI850" s="142">
        <f t="shared" si="1170"/>
        <v>0</v>
      </c>
      <c r="DJ850" s="142">
        <f t="shared" si="1171"/>
        <v>0</v>
      </c>
      <c r="DK850" s="142">
        <f t="shared" si="1172"/>
        <v>0</v>
      </c>
      <c r="DL850" s="142">
        <f t="shared" si="1173"/>
        <v>0</v>
      </c>
      <c r="DM850" s="142">
        <f t="shared" si="1174"/>
        <v>0</v>
      </c>
      <c r="DN850" s="142">
        <f t="shared" si="1175"/>
        <v>0</v>
      </c>
      <c r="DO850" s="142">
        <f t="shared" si="1176"/>
        <v>0</v>
      </c>
      <c r="DP850" s="142">
        <f t="shared" si="1177"/>
        <v>0</v>
      </c>
      <c r="DQ850" s="142">
        <f t="shared" si="1178"/>
        <v>0</v>
      </c>
      <c r="DR850" s="142">
        <f t="shared" si="1179"/>
        <v>0</v>
      </c>
      <c r="DS850" s="142">
        <f t="shared" si="1180"/>
        <v>0</v>
      </c>
      <c r="DU850" s="142">
        <f t="shared" si="1181"/>
        <v>0</v>
      </c>
      <c r="DV850" s="142">
        <f t="shared" si="1182"/>
        <v>0</v>
      </c>
      <c r="DW850" s="142">
        <f t="shared" si="1183"/>
        <v>0</v>
      </c>
      <c r="DX850" s="142">
        <f t="shared" si="1184"/>
        <v>0</v>
      </c>
      <c r="DY850" s="142">
        <f t="shared" si="1185"/>
        <v>0</v>
      </c>
      <c r="DZ850" s="142">
        <f t="shared" si="1186"/>
        <v>0</v>
      </c>
      <c r="EA850" s="142">
        <f t="shared" si="1187"/>
        <v>0</v>
      </c>
      <c r="EB850" s="142">
        <f t="shared" si="1188"/>
        <v>0</v>
      </c>
      <c r="EC850" s="142">
        <f t="shared" si="1189"/>
        <v>0</v>
      </c>
      <c r="ED850" s="142">
        <f t="shared" si="1190"/>
        <v>0</v>
      </c>
      <c r="EE850" s="142">
        <f t="shared" si="1191"/>
        <v>0</v>
      </c>
      <c r="EF850" s="142">
        <f t="shared" si="1192"/>
        <v>0</v>
      </c>
    </row>
    <row r="851" spans="1:136">
      <c r="A851" s="137"/>
      <c r="B851" s="138"/>
      <c r="C851" s="138"/>
      <c r="D851" s="139"/>
      <c r="E851" s="139"/>
      <c r="F851" s="139"/>
      <c r="G851" s="140"/>
      <c r="H851" s="141">
        <f t="shared" si="1120"/>
        <v>0</v>
      </c>
      <c r="I851" s="140"/>
      <c r="J851" s="141">
        <f t="shared" si="1121"/>
        <v>0</v>
      </c>
      <c r="K851" s="140"/>
      <c r="L851" s="141">
        <f t="shared" si="1122"/>
        <v>0</v>
      </c>
      <c r="M851" s="140"/>
      <c r="N851" s="141">
        <f t="shared" si="1123"/>
        <v>0</v>
      </c>
      <c r="O851" s="141">
        <f t="shared" si="1124"/>
        <v>0</v>
      </c>
      <c r="P851" s="61"/>
      <c r="Q851" s="142">
        <f t="shared" si="1125"/>
        <v>0</v>
      </c>
      <c r="R851" s="142">
        <f t="shared" si="1126"/>
        <v>0</v>
      </c>
      <c r="S851" s="61"/>
      <c r="T851" s="142">
        <f t="shared" si="1127"/>
        <v>0</v>
      </c>
      <c r="U851" s="142">
        <f t="shared" si="1128"/>
        <v>0</v>
      </c>
      <c r="V851" s="61"/>
      <c r="W851" s="142">
        <f t="shared" si="1129"/>
        <v>0</v>
      </c>
      <c r="X851" s="142">
        <f t="shared" si="1130"/>
        <v>0</v>
      </c>
      <c r="Y851" s="61"/>
      <c r="Z851" s="142">
        <f t="shared" si="1131"/>
        <v>0</v>
      </c>
      <c r="AA851" s="142">
        <f t="shared" si="1132"/>
        <v>0</v>
      </c>
      <c r="AB851" s="61"/>
      <c r="AC851" s="142">
        <f t="shared" si="1133"/>
        <v>0</v>
      </c>
      <c r="AD851" s="142">
        <f t="shared" si="1134"/>
        <v>0</v>
      </c>
      <c r="AE851" s="61"/>
      <c r="AF851" s="142">
        <f t="shared" si="1135"/>
        <v>0</v>
      </c>
      <c r="AG851" s="142">
        <f t="shared" si="1136"/>
        <v>0</v>
      </c>
      <c r="AH851" s="61"/>
      <c r="AI851" s="142">
        <f t="shared" si="1137"/>
        <v>0</v>
      </c>
      <c r="AJ851" s="142">
        <f t="shared" si="1138"/>
        <v>0</v>
      </c>
      <c r="AK851" s="61"/>
      <c r="AL851" s="142">
        <f t="shared" si="1139"/>
        <v>0</v>
      </c>
      <c r="AM851" s="142">
        <f t="shared" si="1140"/>
        <v>0</v>
      </c>
      <c r="AN851" s="61"/>
      <c r="AO851" s="142">
        <f t="shared" si="1141"/>
        <v>0</v>
      </c>
      <c r="AP851" s="142">
        <f t="shared" si="1142"/>
        <v>0</v>
      </c>
      <c r="AQ851" s="61"/>
      <c r="AR851" s="142">
        <f t="shared" si="1143"/>
        <v>0</v>
      </c>
      <c r="AS851" s="142">
        <f t="shared" si="1144"/>
        <v>0</v>
      </c>
      <c r="AT851" s="61"/>
      <c r="AU851" s="142">
        <f t="shared" si="1145"/>
        <v>0</v>
      </c>
      <c r="AV851" s="142">
        <f t="shared" si="1146"/>
        <v>0</v>
      </c>
      <c r="AW851" s="61"/>
      <c r="AX851" s="142">
        <f t="shared" si="1147"/>
        <v>0</v>
      </c>
      <c r="AY851" s="142">
        <f t="shared" si="1148"/>
        <v>0</v>
      </c>
      <c r="AZ851" s="3"/>
      <c r="BA851" s="142">
        <f t="shared" si="1149"/>
        <v>0</v>
      </c>
      <c r="BB851" s="142">
        <f t="shared" si="1149"/>
        <v>0</v>
      </c>
      <c r="BF851" s="111">
        <f t="shared" si="1150"/>
        <v>0</v>
      </c>
      <c r="BG851" s="111">
        <f t="shared" si="1109"/>
        <v>0</v>
      </c>
      <c r="BH851" s="111">
        <f t="shared" si="1110"/>
        <v>0</v>
      </c>
      <c r="BI851" s="111">
        <f t="shared" si="1111"/>
        <v>0</v>
      </c>
      <c r="BJ851" s="111">
        <f t="shared" si="1112"/>
        <v>0</v>
      </c>
      <c r="BK851" s="111">
        <f t="shared" si="1113"/>
        <v>0</v>
      </c>
      <c r="BL851" s="111">
        <f t="shared" si="1114"/>
        <v>0</v>
      </c>
      <c r="BM851" s="111">
        <f t="shared" si="1115"/>
        <v>0</v>
      </c>
      <c r="BN851" s="111">
        <f t="shared" si="1116"/>
        <v>0</v>
      </c>
      <c r="BO851" s="111">
        <f t="shared" si="1117"/>
        <v>0</v>
      </c>
      <c r="BP851" s="111">
        <f t="shared" si="1118"/>
        <v>0</v>
      </c>
      <c r="BQ851" s="111">
        <f t="shared" si="1119"/>
        <v>0</v>
      </c>
      <c r="CE851" s="61"/>
      <c r="CF851" s="142">
        <f t="shared" si="1151"/>
        <v>0</v>
      </c>
      <c r="CG851" s="142">
        <f t="shared" si="1152"/>
        <v>0</v>
      </c>
      <c r="CH851" s="61"/>
      <c r="CI851" s="142">
        <f t="shared" si="1153"/>
        <v>0</v>
      </c>
      <c r="CJ851" s="142">
        <f t="shared" si="1154"/>
        <v>0</v>
      </c>
      <c r="CK851" s="61"/>
      <c r="CL851" s="142">
        <f t="shared" si="1155"/>
        <v>0</v>
      </c>
      <c r="CM851" s="142">
        <f t="shared" si="1156"/>
        <v>0</v>
      </c>
      <c r="CN851" s="61"/>
      <c r="CO851" s="142">
        <f t="shared" si="1157"/>
        <v>0</v>
      </c>
      <c r="CP851" s="142">
        <f t="shared" si="1158"/>
        <v>0</v>
      </c>
      <c r="CQ851" s="61"/>
      <c r="CR851" s="142">
        <f t="shared" si="1159"/>
        <v>0</v>
      </c>
      <c r="CS851" s="142">
        <f t="shared" si="1160"/>
        <v>0</v>
      </c>
      <c r="CT851" s="61"/>
      <c r="CU851" s="142">
        <f t="shared" si="1161"/>
        <v>0</v>
      </c>
      <c r="CV851" s="142">
        <f t="shared" si="1162"/>
        <v>0</v>
      </c>
      <c r="CW851" s="61"/>
      <c r="CX851" s="142">
        <f t="shared" si="1163"/>
        <v>0</v>
      </c>
      <c r="CY851" s="142">
        <f t="shared" si="1164"/>
        <v>0</v>
      </c>
      <c r="CZ851" s="61"/>
      <c r="DA851" s="142">
        <f t="shared" si="1165"/>
        <v>0</v>
      </c>
      <c r="DB851" s="142">
        <f t="shared" si="1166"/>
        <v>0</v>
      </c>
      <c r="DC851" s="61"/>
      <c r="DD851" s="142">
        <f t="shared" si="1167"/>
        <v>0</v>
      </c>
      <c r="DE851" s="142">
        <f t="shared" si="1168"/>
        <v>0</v>
      </c>
      <c r="DF851">
        <f t="shared" si="1193"/>
        <v>844</v>
      </c>
      <c r="DH851" s="142">
        <f t="shared" si="1169"/>
        <v>0</v>
      </c>
      <c r="DI851" s="142">
        <f t="shared" si="1170"/>
        <v>0</v>
      </c>
      <c r="DJ851" s="142">
        <f t="shared" si="1171"/>
        <v>0</v>
      </c>
      <c r="DK851" s="142">
        <f t="shared" si="1172"/>
        <v>0</v>
      </c>
      <c r="DL851" s="142">
        <f t="shared" si="1173"/>
        <v>0</v>
      </c>
      <c r="DM851" s="142">
        <f t="shared" si="1174"/>
        <v>0</v>
      </c>
      <c r="DN851" s="142">
        <f t="shared" si="1175"/>
        <v>0</v>
      </c>
      <c r="DO851" s="142">
        <f t="shared" si="1176"/>
        <v>0</v>
      </c>
      <c r="DP851" s="142">
        <f t="shared" si="1177"/>
        <v>0</v>
      </c>
      <c r="DQ851" s="142">
        <f t="shared" si="1178"/>
        <v>0</v>
      </c>
      <c r="DR851" s="142">
        <f t="shared" si="1179"/>
        <v>0</v>
      </c>
      <c r="DS851" s="142">
        <f t="shared" si="1180"/>
        <v>0</v>
      </c>
      <c r="DU851" s="142">
        <f t="shared" si="1181"/>
        <v>0</v>
      </c>
      <c r="DV851" s="142">
        <f t="shared" si="1182"/>
        <v>0</v>
      </c>
      <c r="DW851" s="142">
        <f t="shared" si="1183"/>
        <v>0</v>
      </c>
      <c r="DX851" s="142">
        <f t="shared" si="1184"/>
        <v>0</v>
      </c>
      <c r="DY851" s="142">
        <f t="shared" si="1185"/>
        <v>0</v>
      </c>
      <c r="DZ851" s="142">
        <f t="shared" si="1186"/>
        <v>0</v>
      </c>
      <c r="EA851" s="142">
        <f t="shared" si="1187"/>
        <v>0</v>
      </c>
      <c r="EB851" s="142">
        <f t="shared" si="1188"/>
        <v>0</v>
      </c>
      <c r="EC851" s="142">
        <f t="shared" si="1189"/>
        <v>0</v>
      </c>
      <c r="ED851" s="142">
        <f t="shared" si="1190"/>
        <v>0</v>
      </c>
      <c r="EE851" s="142">
        <f t="shared" si="1191"/>
        <v>0</v>
      </c>
      <c r="EF851" s="142">
        <f t="shared" si="1192"/>
        <v>0</v>
      </c>
    </row>
    <row r="852" spans="1:136">
      <c r="A852" s="137"/>
      <c r="B852" s="138"/>
      <c r="C852" s="138"/>
      <c r="D852" s="139"/>
      <c r="E852" s="139"/>
      <c r="F852" s="139"/>
      <c r="G852" s="140"/>
      <c r="H852" s="141">
        <f t="shared" si="1120"/>
        <v>0</v>
      </c>
      <c r="I852" s="140"/>
      <c r="J852" s="141">
        <f t="shared" si="1121"/>
        <v>0</v>
      </c>
      <c r="K852" s="140"/>
      <c r="L852" s="141">
        <f t="shared" si="1122"/>
        <v>0</v>
      </c>
      <c r="M852" s="140"/>
      <c r="N852" s="141">
        <f t="shared" si="1123"/>
        <v>0</v>
      </c>
      <c r="O852" s="141">
        <f t="shared" si="1124"/>
        <v>0</v>
      </c>
      <c r="P852" s="61"/>
      <c r="Q852" s="142">
        <f t="shared" si="1125"/>
        <v>0</v>
      </c>
      <c r="R852" s="142">
        <f t="shared" si="1126"/>
        <v>0</v>
      </c>
      <c r="S852" s="61"/>
      <c r="T852" s="142">
        <f t="shared" si="1127"/>
        <v>0</v>
      </c>
      <c r="U852" s="142">
        <f t="shared" si="1128"/>
        <v>0</v>
      </c>
      <c r="V852" s="61"/>
      <c r="W852" s="142">
        <f t="shared" si="1129"/>
        <v>0</v>
      </c>
      <c r="X852" s="142">
        <f t="shared" si="1130"/>
        <v>0</v>
      </c>
      <c r="Y852" s="61"/>
      <c r="Z852" s="142">
        <f t="shared" si="1131"/>
        <v>0</v>
      </c>
      <c r="AA852" s="142">
        <f t="shared" si="1132"/>
        <v>0</v>
      </c>
      <c r="AB852" s="61"/>
      <c r="AC852" s="142">
        <f t="shared" si="1133"/>
        <v>0</v>
      </c>
      <c r="AD852" s="142">
        <f t="shared" si="1134"/>
        <v>0</v>
      </c>
      <c r="AE852" s="61"/>
      <c r="AF852" s="142">
        <f t="shared" si="1135"/>
        <v>0</v>
      </c>
      <c r="AG852" s="142">
        <f t="shared" si="1136"/>
        <v>0</v>
      </c>
      <c r="AH852" s="61"/>
      <c r="AI852" s="142">
        <f t="shared" si="1137"/>
        <v>0</v>
      </c>
      <c r="AJ852" s="142">
        <f t="shared" si="1138"/>
        <v>0</v>
      </c>
      <c r="AK852" s="61"/>
      <c r="AL852" s="142">
        <f t="shared" si="1139"/>
        <v>0</v>
      </c>
      <c r="AM852" s="142">
        <f t="shared" si="1140"/>
        <v>0</v>
      </c>
      <c r="AN852" s="61"/>
      <c r="AO852" s="142">
        <f t="shared" si="1141"/>
        <v>0</v>
      </c>
      <c r="AP852" s="142">
        <f t="shared" si="1142"/>
        <v>0</v>
      </c>
      <c r="AQ852" s="61"/>
      <c r="AR852" s="142">
        <f t="shared" si="1143"/>
        <v>0</v>
      </c>
      <c r="AS852" s="142">
        <f t="shared" si="1144"/>
        <v>0</v>
      </c>
      <c r="AT852" s="61"/>
      <c r="AU852" s="142">
        <f t="shared" si="1145"/>
        <v>0</v>
      </c>
      <c r="AV852" s="142">
        <f t="shared" si="1146"/>
        <v>0</v>
      </c>
      <c r="AW852" s="61"/>
      <c r="AX852" s="142">
        <f t="shared" si="1147"/>
        <v>0</v>
      </c>
      <c r="AY852" s="142">
        <f t="shared" si="1148"/>
        <v>0</v>
      </c>
      <c r="AZ852" s="3"/>
      <c r="BA852" s="142">
        <f t="shared" si="1149"/>
        <v>0</v>
      </c>
      <c r="BB852" s="142">
        <f t="shared" si="1149"/>
        <v>0</v>
      </c>
      <c r="BF852" s="111">
        <f t="shared" si="1150"/>
        <v>0</v>
      </c>
      <c r="BG852" s="111">
        <f t="shared" si="1109"/>
        <v>0</v>
      </c>
      <c r="BH852" s="111">
        <f t="shared" si="1110"/>
        <v>0</v>
      </c>
      <c r="BI852" s="111">
        <f t="shared" si="1111"/>
        <v>0</v>
      </c>
      <c r="BJ852" s="111">
        <f t="shared" si="1112"/>
        <v>0</v>
      </c>
      <c r="BK852" s="111">
        <f t="shared" si="1113"/>
        <v>0</v>
      </c>
      <c r="BL852" s="111">
        <f t="shared" si="1114"/>
        <v>0</v>
      </c>
      <c r="BM852" s="111">
        <f t="shared" si="1115"/>
        <v>0</v>
      </c>
      <c r="BN852" s="111">
        <f t="shared" si="1116"/>
        <v>0</v>
      </c>
      <c r="BO852" s="111">
        <f t="shared" si="1117"/>
        <v>0</v>
      </c>
      <c r="BP852" s="111">
        <f t="shared" si="1118"/>
        <v>0</v>
      </c>
      <c r="BQ852" s="111">
        <f t="shared" si="1119"/>
        <v>0</v>
      </c>
      <c r="CE852" s="61"/>
      <c r="CF852" s="142">
        <f t="shared" si="1151"/>
        <v>0</v>
      </c>
      <c r="CG852" s="142">
        <f t="shared" si="1152"/>
        <v>0</v>
      </c>
      <c r="CH852" s="61"/>
      <c r="CI852" s="142">
        <f t="shared" si="1153"/>
        <v>0</v>
      </c>
      <c r="CJ852" s="142">
        <f t="shared" si="1154"/>
        <v>0</v>
      </c>
      <c r="CK852" s="61"/>
      <c r="CL852" s="142">
        <f t="shared" si="1155"/>
        <v>0</v>
      </c>
      <c r="CM852" s="142">
        <f t="shared" si="1156"/>
        <v>0</v>
      </c>
      <c r="CN852" s="61"/>
      <c r="CO852" s="142">
        <f t="shared" si="1157"/>
        <v>0</v>
      </c>
      <c r="CP852" s="142">
        <f t="shared" si="1158"/>
        <v>0</v>
      </c>
      <c r="CQ852" s="61"/>
      <c r="CR852" s="142">
        <f t="shared" si="1159"/>
        <v>0</v>
      </c>
      <c r="CS852" s="142">
        <f t="shared" si="1160"/>
        <v>0</v>
      </c>
      <c r="CT852" s="61"/>
      <c r="CU852" s="142">
        <f t="shared" si="1161"/>
        <v>0</v>
      </c>
      <c r="CV852" s="142">
        <f t="shared" si="1162"/>
        <v>0</v>
      </c>
      <c r="CW852" s="61"/>
      <c r="CX852" s="142">
        <f t="shared" si="1163"/>
        <v>0</v>
      </c>
      <c r="CY852" s="142">
        <f t="shared" si="1164"/>
        <v>0</v>
      </c>
      <c r="CZ852" s="61"/>
      <c r="DA852" s="142">
        <f t="shared" si="1165"/>
        <v>0</v>
      </c>
      <c r="DB852" s="142">
        <f t="shared" si="1166"/>
        <v>0</v>
      </c>
      <c r="DC852" s="61"/>
      <c r="DD852" s="142">
        <f t="shared" si="1167"/>
        <v>0</v>
      </c>
      <c r="DE852" s="142">
        <f t="shared" si="1168"/>
        <v>0</v>
      </c>
      <c r="DF852">
        <f t="shared" si="1193"/>
        <v>845</v>
      </c>
      <c r="DH852" s="142">
        <f t="shared" si="1169"/>
        <v>0</v>
      </c>
      <c r="DI852" s="142">
        <f t="shared" si="1170"/>
        <v>0</v>
      </c>
      <c r="DJ852" s="142">
        <f t="shared" si="1171"/>
        <v>0</v>
      </c>
      <c r="DK852" s="142">
        <f t="shared" si="1172"/>
        <v>0</v>
      </c>
      <c r="DL852" s="142">
        <f t="shared" si="1173"/>
        <v>0</v>
      </c>
      <c r="DM852" s="142">
        <f t="shared" si="1174"/>
        <v>0</v>
      </c>
      <c r="DN852" s="142">
        <f t="shared" si="1175"/>
        <v>0</v>
      </c>
      <c r="DO852" s="142">
        <f t="shared" si="1176"/>
        <v>0</v>
      </c>
      <c r="DP852" s="142">
        <f t="shared" si="1177"/>
        <v>0</v>
      </c>
      <c r="DQ852" s="142">
        <f t="shared" si="1178"/>
        <v>0</v>
      </c>
      <c r="DR852" s="142">
        <f t="shared" si="1179"/>
        <v>0</v>
      </c>
      <c r="DS852" s="142">
        <f t="shared" si="1180"/>
        <v>0</v>
      </c>
      <c r="DU852" s="142">
        <f t="shared" si="1181"/>
        <v>0</v>
      </c>
      <c r="DV852" s="142">
        <f t="shared" si="1182"/>
        <v>0</v>
      </c>
      <c r="DW852" s="142">
        <f t="shared" si="1183"/>
        <v>0</v>
      </c>
      <c r="DX852" s="142">
        <f t="shared" si="1184"/>
        <v>0</v>
      </c>
      <c r="DY852" s="142">
        <f t="shared" si="1185"/>
        <v>0</v>
      </c>
      <c r="DZ852" s="142">
        <f t="shared" si="1186"/>
        <v>0</v>
      </c>
      <c r="EA852" s="142">
        <f t="shared" si="1187"/>
        <v>0</v>
      </c>
      <c r="EB852" s="142">
        <f t="shared" si="1188"/>
        <v>0</v>
      </c>
      <c r="EC852" s="142">
        <f t="shared" si="1189"/>
        <v>0</v>
      </c>
      <c r="ED852" s="142">
        <f t="shared" si="1190"/>
        <v>0</v>
      </c>
      <c r="EE852" s="142">
        <f t="shared" si="1191"/>
        <v>0</v>
      </c>
      <c r="EF852" s="142">
        <f t="shared" si="1192"/>
        <v>0</v>
      </c>
    </row>
    <row r="853" spans="1:136">
      <c r="A853" s="137"/>
      <c r="B853" s="138"/>
      <c r="C853" s="138"/>
      <c r="D853" s="139"/>
      <c r="E853" s="139"/>
      <c r="F853" s="139"/>
      <c r="G853" s="140"/>
      <c r="H853" s="141">
        <f t="shared" si="1120"/>
        <v>0</v>
      </c>
      <c r="I853" s="140"/>
      <c r="J853" s="141">
        <f t="shared" si="1121"/>
        <v>0</v>
      </c>
      <c r="K853" s="140"/>
      <c r="L853" s="141">
        <f t="shared" si="1122"/>
        <v>0</v>
      </c>
      <c r="M853" s="140"/>
      <c r="N853" s="141">
        <f t="shared" si="1123"/>
        <v>0</v>
      </c>
      <c r="O853" s="141">
        <f t="shared" si="1124"/>
        <v>0</v>
      </c>
      <c r="P853" s="61"/>
      <c r="Q853" s="142">
        <f t="shared" si="1125"/>
        <v>0</v>
      </c>
      <c r="R853" s="142">
        <f t="shared" si="1126"/>
        <v>0</v>
      </c>
      <c r="S853" s="61"/>
      <c r="T853" s="142">
        <f t="shared" si="1127"/>
        <v>0</v>
      </c>
      <c r="U853" s="142">
        <f t="shared" si="1128"/>
        <v>0</v>
      </c>
      <c r="V853" s="61"/>
      <c r="W853" s="142">
        <f t="shared" si="1129"/>
        <v>0</v>
      </c>
      <c r="X853" s="142">
        <f t="shared" si="1130"/>
        <v>0</v>
      </c>
      <c r="Y853" s="61"/>
      <c r="Z853" s="142">
        <f t="shared" si="1131"/>
        <v>0</v>
      </c>
      <c r="AA853" s="142">
        <f t="shared" si="1132"/>
        <v>0</v>
      </c>
      <c r="AB853" s="61"/>
      <c r="AC853" s="142">
        <f t="shared" si="1133"/>
        <v>0</v>
      </c>
      <c r="AD853" s="142">
        <f t="shared" si="1134"/>
        <v>0</v>
      </c>
      <c r="AE853" s="61"/>
      <c r="AF853" s="142">
        <f t="shared" si="1135"/>
        <v>0</v>
      </c>
      <c r="AG853" s="142">
        <f t="shared" si="1136"/>
        <v>0</v>
      </c>
      <c r="AH853" s="61"/>
      <c r="AI853" s="142">
        <f t="shared" si="1137"/>
        <v>0</v>
      </c>
      <c r="AJ853" s="142">
        <f t="shared" si="1138"/>
        <v>0</v>
      </c>
      <c r="AK853" s="61"/>
      <c r="AL853" s="142">
        <f t="shared" si="1139"/>
        <v>0</v>
      </c>
      <c r="AM853" s="142">
        <f t="shared" si="1140"/>
        <v>0</v>
      </c>
      <c r="AN853" s="61"/>
      <c r="AO853" s="142">
        <f t="shared" si="1141"/>
        <v>0</v>
      </c>
      <c r="AP853" s="142">
        <f t="shared" si="1142"/>
        <v>0</v>
      </c>
      <c r="AQ853" s="61"/>
      <c r="AR853" s="142">
        <f t="shared" si="1143"/>
        <v>0</v>
      </c>
      <c r="AS853" s="142">
        <f t="shared" si="1144"/>
        <v>0</v>
      </c>
      <c r="AT853" s="61"/>
      <c r="AU853" s="142">
        <f t="shared" si="1145"/>
        <v>0</v>
      </c>
      <c r="AV853" s="142">
        <f t="shared" si="1146"/>
        <v>0</v>
      </c>
      <c r="AW853" s="61"/>
      <c r="AX853" s="142">
        <f t="shared" si="1147"/>
        <v>0</v>
      </c>
      <c r="AY853" s="142">
        <f t="shared" si="1148"/>
        <v>0</v>
      </c>
      <c r="AZ853" s="3"/>
      <c r="BA853" s="142">
        <f t="shared" si="1149"/>
        <v>0</v>
      </c>
      <c r="BB853" s="142">
        <f t="shared" si="1149"/>
        <v>0</v>
      </c>
      <c r="BF853" s="111">
        <f t="shared" si="1150"/>
        <v>0</v>
      </c>
      <c r="BG853" s="111">
        <f t="shared" si="1109"/>
        <v>0</v>
      </c>
      <c r="BH853" s="111">
        <f t="shared" si="1110"/>
        <v>0</v>
      </c>
      <c r="BI853" s="111">
        <f t="shared" si="1111"/>
        <v>0</v>
      </c>
      <c r="BJ853" s="111">
        <f t="shared" si="1112"/>
        <v>0</v>
      </c>
      <c r="BK853" s="111">
        <f t="shared" si="1113"/>
        <v>0</v>
      </c>
      <c r="BL853" s="111">
        <f t="shared" si="1114"/>
        <v>0</v>
      </c>
      <c r="BM853" s="111">
        <f t="shared" si="1115"/>
        <v>0</v>
      </c>
      <c r="BN853" s="111">
        <f t="shared" si="1116"/>
        <v>0</v>
      </c>
      <c r="BO853" s="111">
        <f t="shared" si="1117"/>
        <v>0</v>
      </c>
      <c r="BP853" s="111">
        <f t="shared" si="1118"/>
        <v>0</v>
      </c>
      <c r="BQ853" s="111">
        <f t="shared" si="1119"/>
        <v>0</v>
      </c>
      <c r="CE853" s="61"/>
      <c r="CF853" s="142">
        <f t="shared" si="1151"/>
        <v>0</v>
      </c>
      <c r="CG853" s="142">
        <f t="shared" si="1152"/>
        <v>0</v>
      </c>
      <c r="CH853" s="61"/>
      <c r="CI853" s="142">
        <f t="shared" si="1153"/>
        <v>0</v>
      </c>
      <c r="CJ853" s="142">
        <f t="shared" si="1154"/>
        <v>0</v>
      </c>
      <c r="CK853" s="61"/>
      <c r="CL853" s="142">
        <f t="shared" si="1155"/>
        <v>0</v>
      </c>
      <c r="CM853" s="142">
        <f t="shared" si="1156"/>
        <v>0</v>
      </c>
      <c r="CN853" s="61"/>
      <c r="CO853" s="142">
        <f t="shared" si="1157"/>
        <v>0</v>
      </c>
      <c r="CP853" s="142">
        <f t="shared" si="1158"/>
        <v>0</v>
      </c>
      <c r="CQ853" s="61"/>
      <c r="CR853" s="142">
        <f t="shared" si="1159"/>
        <v>0</v>
      </c>
      <c r="CS853" s="142">
        <f t="shared" si="1160"/>
        <v>0</v>
      </c>
      <c r="CT853" s="61"/>
      <c r="CU853" s="142">
        <f t="shared" si="1161"/>
        <v>0</v>
      </c>
      <c r="CV853" s="142">
        <f t="shared" si="1162"/>
        <v>0</v>
      </c>
      <c r="CW853" s="61"/>
      <c r="CX853" s="142">
        <f t="shared" si="1163"/>
        <v>0</v>
      </c>
      <c r="CY853" s="142">
        <f t="shared" si="1164"/>
        <v>0</v>
      </c>
      <c r="CZ853" s="61"/>
      <c r="DA853" s="142">
        <f t="shared" si="1165"/>
        <v>0</v>
      </c>
      <c r="DB853" s="142">
        <f t="shared" si="1166"/>
        <v>0</v>
      </c>
      <c r="DC853" s="61"/>
      <c r="DD853" s="142">
        <f t="shared" si="1167"/>
        <v>0</v>
      </c>
      <c r="DE853" s="142">
        <f t="shared" si="1168"/>
        <v>0</v>
      </c>
      <c r="DF853">
        <f t="shared" si="1193"/>
        <v>846</v>
      </c>
      <c r="DH853" s="142">
        <f t="shared" si="1169"/>
        <v>0</v>
      </c>
      <c r="DI853" s="142">
        <f t="shared" si="1170"/>
        <v>0</v>
      </c>
      <c r="DJ853" s="142">
        <f t="shared" si="1171"/>
        <v>0</v>
      </c>
      <c r="DK853" s="142">
        <f t="shared" si="1172"/>
        <v>0</v>
      </c>
      <c r="DL853" s="142">
        <f t="shared" si="1173"/>
        <v>0</v>
      </c>
      <c r="DM853" s="142">
        <f t="shared" si="1174"/>
        <v>0</v>
      </c>
      <c r="DN853" s="142">
        <f t="shared" si="1175"/>
        <v>0</v>
      </c>
      <c r="DO853" s="142">
        <f t="shared" si="1176"/>
        <v>0</v>
      </c>
      <c r="DP853" s="142">
        <f t="shared" si="1177"/>
        <v>0</v>
      </c>
      <c r="DQ853" s="142">
        <f t="shared" si="1178"/>
        <v>0</v>
      </c>
      <c r="DR853" s="142">
        <f t="shared" si="1179"/>
        <v>0</v>
      </c>
      <c r="DS853" s="142">
        <f t="shared" si="1180"/>
        <v>0</v>
      </c>
      <c r="DU853" s="142">
        <f t="shared" si="1181"/>
        <v>0</v>
      </c>
      <c r="DV853" s="142">
        <f t="shared" si="1182"/>
        <v>0</v>
      </c>
      <c r="DW853" s="142">
        <f t="shared" si="1183"/>
        <v>0</v>
      </c>
      <c r="DX853" s="142">
        <f t="shared" si="1184"/>
        <v>0</v>
      </c>
      <c r="DY853" s="142">
        <f t="shared" si="1185"/>
        <v>0</v>
      </c>
      <c r="DZ853" s="142">
        <f t="shared" si="1186"/>
        <v>0</v>
      </c>
      <c r="EA853" s="142">
        <f t="shared" si="1187"/>
        <v>0</v>
      </c>
      <c r="EB853" s="142">
        <f t="shared" si="1188"/>
        <v>0</v>
      </c>
      <c r="EC853" s="142">
        <f t="shared" si="1189"/>
        <v>0</v>
      </c>
      <c r="ED853" s="142">
        <f t="shared" si="1190"/>
        <v>0</v>
      </c>
      <c r="EE853" s="142">
        <f t="shared" si="1191"/>
        <v>0</v>
      </c>
      <c r="EF853" s="142">
        <f t="shared" si="1192"/>
        <v>0</v>
      </c>
    </row>
    <row r="854" spans="1:136">
      <c r="A854" s="137"/>
      <c r="B854" s="138"/>
      <c r="C854" s="138"/>
      <c r="D854" s="139"/>
      <c r="E854" s="139"/>
      <c r="F854" s="139"/>
      <c r="G854" s="140"/>
      <c r="H854" s="141">
        <f t="shared" si="1120"/>
        <v>0</v>
      </c>
      <c r="I854" s="140"/>
      <c r="J854" s="141">
        <f t="shared" si="1121"/>
        <v>0</v>
      </c>
      <c r="K854" s="140"/>
      <c r="L854" s="141">
        <f t="shared" si="1122"/>
        <v>0</v>
      </c>
      <c r="M854" s="140"/>
      <c r="N854" s="141">
        <f t="shared" si="1123"/>
        <v>0</v>
      </c>
      <c r="O854" s="141">
        <f t="shared" si="1124"/>
        <v>0</v>
      </c>
      <c r="P854" s="61"/>
      <c r="Q854" s="142">
        <f t="shared" si="1125"/>
        <v>0</v>
      </c>
      <c r="R854" s="142">
        <f t="shared" si="1126"/>
        <v>0</v>
      </c>
      <c r="S854" s="61"/>
      <c r="T854" s="142">
        <f t="shared" si="1127"/>
        <v>0</v>
      </c>
      <c r="U854" s="142">
        <f t="shared" si="1128"/>
        <v>0</v>
      </c>
      <c r="V854" s="61"/>
      <c r="W854" s="142">
        <f t="shared" si="1129"/>
        <v>0</v>
      </c>
      <c r="X854" s="142">
        <f t="shared" si="1130"/>
        <v>0</v>
      </c>
      <c r="Y854" s="61"/>
      <c r="Z854" s="142">
        <f t="shared" si="1131"/>
        <v>0</v>
      </c>
      <c r="AA854" s="142">
        <f t="shared" si="1132"/>
        <v>0</v>
      </c>
      <c r="AB854" s="61"/>
      <c r="AC854" s="142">
        <f t="shared" si="1133"/>
        <v>0</v>
      </c>
      <c r="AD854" s="142">
        <f t="shared" si="1134"/>
        <v>0</v>
      </c>
      <c r="AE854" s="61"/>
      <c r="AF854" s="142">
        <f t="shared" si="1135"/>
        <v>0</v>
      </c>
      <c r="AG854" s="142">
        <f t="shared" si="1136"/>
        <v>0</v>
      </c>
      <c r="AH854" s="61"/>
      <c r="AI854" s="142">
        <f t="shared" si="1137"/>
        <v>0</v>
      </c>
      <c r="AJ854" s="142">
        <f t="shared" si="1138"/>
        <v>0</v>
      </c>
      <c r="AK854" s="61"/>
      <c r="AL854" s="142">
        <f t="shared" si="1139"/>
        <v>0</v>
      </c>
      <c r="AM854" s="142">
        <f t="shared" si="1140"/>
        <v>0</v>
      </c>
      <c r="AN854" s="61"/>
      <c r="AO854" s="142">
        <f t="shared" si="1141"/>
        <v>0</v>
      </c>
      <c r="AP854" s="142">
        <f t="shared" si="1142"/>
        <v>0</v>
      </c>
      <c r="AQ854" s="61"/>
      <c r="AR854" s="142">
        <f t="shared" si="1143"/>
        <v>0</v>
      </c>
      <c r="AS854" s="142">
        <f t="shared" si="1144"/>
        <v>0</v>
      </c>
      <c r="AT854" s="61"/>
      <c r="AU854" s="142">
        <f t="shared" si="1145"/>
        <v>0</v>
      </c>
      <c r="AV854" s="142">
        <f t="shared" si="1146"/>
        <v>0</v>
      </c>
      <c r="AW854" s="61"/>
      <c r="AX854" s="142">
        <f t="shared" si="1147"/>
        <v>0</v>
      </c>
      <c r="AY854" s="142">
        <f t="shared" si="1148"/>
        <v>0</v>
      </c>
      <c r="AZ854" s="3"/>
      <c r="BA854" s="142">
        <f t="shared" si="1149"/>
        <v>0</v>
      </c>
      <c r="BB854" s="142">
        <f t="shared" si="1149"/>
        <v>0</v>
      </c>
      <c r="BF854" s="111">
        <f t="shared" si="1150"/>
        <v>0</v>
      </c>
      <c r="BG854" s="111">
        <f t="shared" si="1109"/>
        <v>0</v>
      </c>
      <c r="BH854" s="111">
        <f t="shared" si="1110"/>
        <v>0</v>
      </c>
      <c r="BI854" s="111">
        <f t="shared" si="1111"/>
        <v>0</v>
      </c>
      <c r="BJ854" s="111">
        <f t="shared" si="1112"/>
        <v>0</v>
      </c>
      <c r="BK854" s="111">
        <f t="shared" si="1113"/>
        <v>0</v>
      </c>
      <c r="BL854" s="111">
        <f t="shared" si="1114"/>
        <v>0</v>
      </c>
      <c r="BM854" s="111">
        <f t="shared" si="1115"/>
        <v>0</v>
      </c>
      <c r="BN854" s="111">
        <f t="shared" si="1116"/>
        <v>0</v>
      </c>
      <c r="BO854" s="111">
        <f t="shared" si="1117"/>
        <v>0</v>
      </c>
      <c r="BP854" s="111">
        <f t="shared" si="1118"/>
        <v>0</v>
      </c>
      <c r="BQ854" s="111">
        <f t="shared" si="1119"/>
        <v>0</v>
      </c>
      <c r="CE854" s="61"/>
      <c r="CF854" s="142">
        <f t="shared" si="1151"/>
        <v>0</v>
      </c>
      <c r="CG854" s="142">
        <f t="shared" si="1152"/>
        <v>0</v>
      </c>
      <c r="CH854" s="61"/>
      <c r="CI854" s="142">
        <f t="shared" si="1153"/>
        <v>0</v>
      </c>
      <c r="CJ854" s="142">
        <f t="shared" si="1154"/>
        <v>0</v>
      </c>
      <c r="CK854" s="61"/>
      <c r="CL854" s="142">
        <f t="shared" si="1155"/>
        <v>0</v>
      </c>
      <c r="CM854" s="142">
        <f t="shared" si="1156"/>
        <v>0</v>
      </c>
      <c r="CN854" s="61"/>
      <c r="CO854" s="142">
        <f t="shared" si="1157"/>
        <v>0</v>
      </c>
      <c r="CP854" s="142">
        <f t="shared" si="1158"/>
        <v>0</v>
      </c>
      <c r="CQ854" s="61"/>
      <c r="CR854" s="142">
        <f t="shared" si="1159"/>
        <v>0</v>
      </c>
      <c r="CS854" s="142">
        <f t="shared" si="1160"/>
        <v>0</v>
      </c>
      <c r="CT854" s="61"/>
      <c r="CU854" s="142">
        <f t="shared" si="1161"/>
        <v>0</v>
      </c>
      <c r="CV854" s="142">
        <f t="shared" si="1162"/>
        <v>0</v>
      </c>
      <c r="CW854" s="61"/>
      <c r="CX854" s="142">
        <f t="shared" si="1163"/>
        <v>0</v>
      </c>
      <c r="CY854" s="142">
        <f t="shared" si="1164"/>
        <v>0</v>
      </c>
      <c r="CZ854" s="61"/>
      <c r="DA854" s="142">
        <f t="shared" si="1165"/>
        <v>0</v>
      </c>
      <c r="DB854" s="142">
        <f t="shared" si="1166"/>
        <v>0</v>
      </c>
      <c r="DC854" s="61"/>
      <c r="DD854" s="142">
        <f t="shared" si="1167"/>
        <v>0</v>
      </c>
      <c r="DE854" s="142">
        <f t="shared" si="1168"/>
        <v>0</v>
      </c>
      <c r="DF854">
        <f t="shared" si="1193"/>
        <v>847</v>
      </c>
      <c r="DH854" s="142">
        <f t="shared" si="1169"/>
        <v>0</v>
      </c>
      <c r="DI854" s="142">
        <f t="shared" si="1170"/>
        <v>0</v>
      </c>
      <c r="DJ854" s="142">
        <f t="shared" si="1171"/>
        <v>0</v>
      </c>
      <c r="DK854" s="142">
        <f t="shared" si="1172"/>
        <v>0</v>
      </c>
      <c r="DL854" s="142">
        <f t="shared" si="1173"/>
        <v>0</v>
      </c>
      <c r="DM854" s="142">
        <f t="shared" si="1174"/>
        <v>0</v>
      </c>
      <c r="DN854" s="142">
        <f t="shared" si="1175"/>
        <v>0</v>
      </c>
      <c r="DO854" s="142">
        <f t="shared" si="1176"/>
        <v>0</v>
      </c>
      <c r="DP854" s="142">
        <f t="shared" si="1177"/>
        <v>0</v>
      </c>
      <c r="DQ854" s="142">
        <f t="shared" si="1178"/>
        <v>0</v>
      </c>
      <c r="DR854" s="142">
        <f t="shared" si="1179"/>
        <v>0</v>
      </c>
      <c r="DS854" s="142">
        <f t="shared" si="1180"/>
        <v>0</v>
      </c>
      <c r="DU854" s="142">
        <f t="shared" si="1181"/>
        <v>0</v>
      </c>
      <c r="DV854" s="142">
        <f t="shared" si="1182"/>
        <v>0</v>
      </c>
      <c r="DW854" s="142">
        <f t="shared" si="1183"/>
        <v>0</v>
      </c>
      <c r="DX854" s="142">
        <f t="shared" si="1184"/>
        <v>0</v>
      </c>
      <c r="DY854" s="142">
        <f t="shared" si="1185"/>
        <v>0</v>
      </c>
      <c r="DZ854" s="142">
        <f t="shared" si="1186"/>
        <v>0</v>
      </c>
      <c r="EA854" s="142">
        <f t="shared" si="1187"/>
        <v>0</v>
      </c>
      <c r="EB854" s="142">
        <f t="shared" si="1188"/>
        <v>0</v>
      </c>
      <c r="EC854" s="142">
        <f t="shared" si="1189"/>
        <v>0</v>
      </c>
      <c r="ED854" s="142">
        <f t="shared" si="1190"/>
        <v>0</v>
      </c>
      <c r="EE854" s="142">
        <f t="shared" si="1191"/>
        <v>0</v>
      </c>
      <c r="EF854" s="142">
        <f t="shared" si="1192"/>
        <v>0</v>
      </c>
    </row>
    <row r="855" spans="1:136">
      <c r="A855" s="137"/>
      <c r="B855" s="138"/>
      <c r="C855" s="138"/>
      <c r="D855" s="139"/>
      <c r="E855" s="139"/>
      <c r="F855" s="139"/>
      <c r="G855" s="140"/>
      <c r="H855" s="141">
        <f t="shared" si="1120"/>
        <v>0</v>
      </c>
      <c r="I855" s="140"/>
      <c r="J855" s="141">
        <f t="shared" si="1121"/>
        <v>0</v>
      </c>
      <c r="K855" s="140"/>
      <c r="L855" s="141">
        <f t="shared" si="1122"/>
        <v>0</v>
      </c>
      <c r="M855" s="140"/>
      <c r="N855" s="141">
        <f t="shared" si="1123"/>
        <v>0</v>
      </c>
      <c r="O855" s="141">
        <f t="shared" si="1124"/>
        <v>0</v>
      </c>
      <c r="P855" s="61"/>
      <c r="Q855" s="142">
        <f t="shared" si="1125"/>
        <v>0</v>
      </c>
      <c r="R855" s="142">
        <f t="shared" si="1126"/>
        <v>0</v>
      </c>
      <c r="S855" s="61"/>
      <c r="T855" s="142">
        <f t="shared" si="1127"/>
        <v>0</v>
      </c>
      <c r="U855" s="142">
        <f t="shared" si="1128"/>
        <v>0</v>
      </c>
      <c r="V855" s="61"/>
      <c r="W855" s="142">
        <f t="shared" si="1129"/>
        <v>0</v>
      </c>
      <c r="X855" s="142">
        <f t="shared" si="1130"/>
        <v>0</v>
      </c>
      <c r="Y855" s="61"/>
      <c r="Z855" s="142">
        <f t="shared" si="1131"/>
        <v>0</v>
      </c>
      <c r="AA855" s="142">
        <f t="shared" si="1132"/>
        <v>0</v>
      </c>
      <c r="AB855" s="61"/>
      <c r="AC855" s="142">
        <f t="shared" si="1133"/>
        <v>0</v>
      </c>
      <c r="AD855" s="142">
        <f t="shared" si="1134"/>
        <v>0</v>
      </c>
      <c r="AE855" s="61"/>
      <c r="AF855" s="142">
        <f t="shared" si="1135"/>
        <v>0</v>
      </c>
      <c r="AG855" s="142">
        <f t="shared" si="1136"/>
        <v>0</v>
      </c>
      <c r="AH855" s="61"/>
      <c r="AI855" s="142">
        <f t="shared" si="1137"/>
        <v>0</v>
      </c>
      <c r="AJ855" s="142">
        <f t="shared" si="1138"/>
        <v>0</v>
      </c>
      <c r="AK855" s="61"/>
      <c r="AL855" s="142">
        <f t="shared" si="1139"/>
        <v>0</v>
      </c>
      <c r="AM855" s="142">
        <f t="shared" si="1140"/>
        <v>0</v>
      </c>
      <c r="AN855" s="61"/>
      <c r="AO855" s="142">
        <f t="shared" si="1141"/>
        <v>0</v>
      </c>
      <c r="AP855" s="142">
        <f t="shared" si="1142"/>
        <v>0</v>
      </c>
      <c r="AQ855" s="61"/>
      <c r="AR855" s="142">
        <f t="shared" si="1143"/>
        <v>0</v>
      </c>
      <c r="AS855" s="142">
        <f t="shared" si="1144"/>
        <v>0</v>
      </c>
      <c r="AT855" s="61"/>
      <c r="AU855" s="142">
        <f t="shared" si="1145"/>
        <v>0</v>
      </c>
      <c r="AV855" s="142">
        <f t="shared" si="1146"/>
        <v>0</v>
      </c>
      <c r="AW855" s="61"/>
      <c r="AX855" s="142">
        <f t="shared" si="1147"/>
        <v>0</v>
      </c>
      <c r="AY855" s="142">
        <f t="shared" si="1148"/>
        <v>0</v>
      </c>
      <c r="AZ855" s="3"/>
      <c r="BA855" s="142">
        <f t="shared" si="1149"/>
        <v>0</v>
      </c>
      <c r="BB855" s="142">
        <f t="shared" si="1149"/>
        <v>0</v>
      </c>
      <c r="BF855" s="111">
        <f t="shared" si="1150"/>
        <v>0</v>
      </c>
      <c r="BG855" s="111">
        <f t="shared" si="1109"/>
        <v>0</v>
      </c>
      <c r="BH855" s="111">
        <f t="shared" si="1110"/>
        <v>0</v>
      </c>
      <c r="BI855" s="111">
        <f t="shared" si="1111"/>
        <v>0</v>
      </c>
      <c r="BJ855" s="111">
        <f t="shared" si="1112"/>
        <v>0</v>
      </c>
      <c r="BK855" s="111">
        <f t="shared" si="1113"/>
        <v>0</v>
      </c>
      <c r="BL855" s="111">
        <f t="shared" si="1114"/>
        <v>0</v>
      </c>
      <c r="BM855" s="111">
        <f t="shared" si="1115"/>
        <v>0</v>
      </c>
      <c r="BN855" s="111">
        <f t="shared" si="1116"/>
        <v>0</v>
      </c>
      <c r="BO855" s="111">
        <f t="shared" si="1117"/>
        <v>0</v>
      </c>
      <c r="BP855" s="111">
        <f t="shared" si="1118"/>
        <v>0</v>
      </c>
      <c r="BQ855" s="111">
        <f t="shared" si="1119"/>
        <v>0</v>
      </c>
      <c r="CE855" s="61"/>
      <c r="CF855" s="142">
        <f t="shared" si="1151"/>
        <v>0</v>
      </c>
      <c r="CG855" s="142">
        <f t="shared" si="1152"/>
        <v>0</v>
      </c>
      <c r="CH855" s="61"/>
      <c r="CI855" s="142">
        <f t="shared" si="1153"/>
        <v>0</v>
      </c>
      <c r="CJ855" s="142">
        <f t="shared" si="1154"/>
        <v>0</v>
      </c>
      <c r="CK855" s="61"/>
      <c r="CL855" s="142">
        <f t="shared" si="1155"/>
        <v>0</v>
      </c>
      <c r="CM855" s="142">
        <f t="shared" si="1156"/>
        <v>0</v>
      </c>
      <c r="CN855" s="61"/>
      <c r="CO855" s="142">
        <f t="shared" si="1157"/>
        <v>0</v>
      </c>
      <c r="CP855" s="142">
        <f t="shared" si="1158"/>
        <v>0</v>
      </c>
      <c r="CQ855" s="61"/>
      <c r="CR855" s="142">
        <f t="shared" si="1159"/>
        <v>0</v>
      </c>
      <c r="CS855" s="142">
        <f t="shared" si="1160"/>
        <v>0</v>
      </c>
      <c r="CT855" s="61"/>
      <c r="CU855" s="142">
        <f t="shared" si="1161"/>
        <v>0</v>
      </c>
      <c r="CV855" s="142">
        <f t="shared" si="1162"/>
        <v>0</v>
      </c>
      <c r="CW855" s="61"/>
      <c r="CX855" s="142">
        <f t="shared" si="1163"/>
        <v>0</v>
      </c>
      <c r="CY855" s="142">
        <f t="shared" si="1164"/>
        <v>0</v>
      </c>
      <c r="CZ855" s="61"/>
      <c r="DA855" s="142">
        <f t="shared" si="1165"/>
        <v>0</v>
      </c>
      <c r="DB855" s="142">
        <f t="shared" si="1166"/>
        <v>0</v>
      </c>
      <c r="DC855" s="61"/>
      <c r="DD855" s="142">
        <f t="shared" si="1167"/>
        <v>0</v>
      </c>
      <c r="DE855" s="142">
        <f t="shared" si="1168"/>
        <v>0</v>
      </c>
      <c r="DF855">
        <f t="shared" si="1193"/>
        <v>848</v>
      </c>
      <c r="DH855" s="142">
        <f t="shared" si="1169"/>
        <v>0</v>
      </c>
      <c r="DI855" s="142">
        <f t="shared" si="1170"/>
        <v>0</v>
      </c>
      <c r="DJ855" s="142">
        <f t="shared" si="1171"/>
        <v>0</v>
      </c>
      <c r="DK855" s="142">
        <f t="shared" si="1172"/>
        <v>0</v>
      </c>
      <c r="DL855" s="142">
        <f t="shared" si="1173"/>
        <v>0</v>
      </c>
      <c r="DM855" s="142">
        <f t="shared" si="1174"/>
        <v>0</v>
      </c>
      <c r="DN855" s="142">
        <f t="shared" si="1175"/>
        <v>0</v>
      </c>
      <c r="DO855" s="142">
        <f t="shared" si="1176"/>
        <v>0</v>
      </c>
      <c r="DP855" s="142">
        <f t="shared" si="1177"/>
        <v>0</v>
      </c>
      <c r="DQ855" s="142">
        <f t="shared" si="1178"/>
        <v>0</v>
      </c>
      <c r="DR855" s="142">
        <f t="shared" si="1179"/>
        <v>0</v>
      </c>
      <c r="DS855" s="142">
        <f t="shared" si="1180"/>
        <v>0</v>
      </c>
      <c r="DU855" s="142">
        <f t="shared" si="1181"/>
        <v>0</v>
      </c>
      <c r="DV855" s="142">
        <f t="shared" si="1182"/>
        <v>0</v>
      </c>
      <c r="DW855" s="142">
        <f t="shared" si="1183"/>
        <v>0</v>
      </c>
      <c r="DX855" s="142">
        <f t="shared" si="1184"/>
        <v>0</v>
      </c>
      <c r="DY855" s="142">
        <f t="shared" si="1185"/>
        <v>0</v>
      </c>
      <c r="DZ855" s="142">
        <f t="shared" si="1186"/>
        <v>0</v>
      </c>
      <c r="EA855" s="142">
        <f t="shared" si="1187"/>
        <v>0</v>
      </c>
      <c r="EB855" s="142">
        <f t="shared" si="1188"/>
        <v>0</v>
      </c>
      <c r="EC855" s="142">
        <f t="shared" si="1189"/>
        <v>0</v>
      </c>
      <c r="ED855" s="142">
        <f t="shared" si="1190"/>
        <v>0</v>
      </c>
      <c r="EE855" s="142">
        <f t="shared" si="1191"/>
        <v>0</v>
      </c>
      <c r="EF855" s="142">
        <f t="shared" si="1192"/>
        <v>0</v>
      </c>
    </row>
    <row r="856" spans="1:136">
      <c r="A856" s="137"/>
      <c r="B856" s="138"/>
      <c r="C856" s="138"/>
      <c r="D856" s="139"/>
      <c r="E856" s="139"/>
      <c r="F856" s="139"/>
      <c r="G856" s="140"/>
      <c r="H856" s="141">
        <f t="shared" si="1120"/>
        <v>0</v>
      </c>
      <c r="I856" s="140"/>
      <c r="J856" s="141">
        <f t="shared" si="1121"/>
        <v>0</v>
      </c>
      <c r="K856" s="140"/>
      <c r="L856" s="141">
        <f t="shared" si="1122"/>
        <v>0</v>
      </c>
      <c r="M856" s="140"/>
      <c r="N856" s="141">
        <f t="shared" si="1123"/>
        <v>0</v>
      </c>
      <c r="O856" s="141">
        <f t="shared" si="1124"/>
        <v>0</v>
      </c>
      <c r="P856" s="61"/>
      <c r="Q856" s="142">
        <f t="shared" si="1125"/>
        <v>0</v>
      </c>
      <c r="R856" s="142">
        <f t="shared" si="1126"/>
        <v>0</v>
      </c>
      <c r="S856" s="61"/>
      <c r="T856" s="142">
        <f t="shared" si="1127"/>
        <v>0</v>
      </c>
      <c r="U856" s="142">
        <f t="shared" si="1128"/>
        <v>0</v>
      </c>
      <c r="V856" s="61"/>
      <c r="W856" s="142">
        <f t="shared" si="1129"/>
        <v>0</v>
      </c>
      <c r="X856" s="142">
        <f t="shared" si="1130"/>
        <v>0</v>
      </c>
      <c r="Y856" s="61"/>
      <c r="Z856" s="142">
        <f t="shared" si="1131"/>
        <v>0</v>
      </c>
      <c r="AA856" s="142">
        <f t="shared" si="1132"/>
        <v>0</v>
      </c>
      <c r="AB856" s="61"/>
      <c r="AC856" s="142">
        <f t="shared" si="1133"/>
        <v>0</v>
      </c>
      <c r="AD856" s="142">
        <f t="shared" si="1134"/>
        <v>0</v>
      </c>
      <c r="AE856" s="61"/>
      <c r="AF856" s="142">
        <f t="shared" si="1135"/>
        <v>0</v>
      </c>
      <c r="AG856" s="142">
        <f t="shared" si="1136"/>
        <v>0</v>
      </c>
      <c r="AH856" s="61"/>
      <c r="AI856" s="142">
        <f t="shared" si="1137"/>
        <v>0</v>
      </c>
      <c r="AJ856" s="142">
        <f t="shared" si="1138"/>
        <v>0</v>
      </c>
      <c r="AK856" s="61"/>
      <c r="AL856" s="142">
        <f t="shared" si="1139"/>
        <v>0</v>
      </c>
      <c r="AM856" s="142">
        <f t="shared" si="1140"/>
        <v>0</v>
      </c>
      <c r="AN856" s="61"/>
      <c r="AO856" s="142">
        <f t="shared" si="1141"/>
        <v>0</v>
      </c>
      <c r="AP856" s="142">
        <f t="shared" si="1142"/>
        <v>0</v>
      </c>
      <c r="AQ856" s="61"/>
      <c r="AR856" s="142">
        <f t="shared" si="1143"/>
        <v>0</v>
      </c>
      <c r="AS856" s="142">
        <f t="shared" si="1144"/>
        <v>0</v>
      </c>
      <c r="AT856" s="61"/>
      <c r="AU856" s="142">
        <f t="shared" si="1145"/>
        <v>0</v>
      </c>
      <c r="AV856" s="142">
        <f t="shared" si="1146"/>
        <v>0</v>
      </c>
      <c r="AW856" s="61"/>
      <c r="AX856" s="142">
        <f t="shared" si="1147"/>
        <v>0</v>
      </c>
      <c r="AY856" s="142">
        <f t="shared" si="1148"/>
        <v>0</v>
      </c>
      <c r="AZ856" s="3"/>
      <c r="BA856" s="142">
        <f t="shared" si="1149"/>
        <v>0</v>
      </c>
      <c r="BB856" s="142">
        <f t="shared" si="1149"/>
        <v>0</v>
      </c>
      <c r="BF856" s="111">
        <f t="shared" si="1150"/>
        <v>0</v>
      </c>
      <c r="BG856" s="111">
        <f t="shared" si="1109"/>
        <v>0</v>
      </c>
      <c r="BH856" s="111">
        <f t="shared" si="1110"/>
        <v>0</v>
      </c>
      <c r="BI856" s="111">
        <f t="shared" si="1111"/>
        <v>0</v>
      </c>
      <c r="BJ856" s="111">
        <f t="shared" si="1112"/>
        <v>0</v>
      </c>
      <c r="BK856" s="111">
        <f t="shared" si="1113"/>
        <v>0</v>
      </c>
      <c r="BL856" s="111">
        <f t="shared" si="1114"/>
        <v>0</v>
      </c>
      <c r="BM856" s="111">
        <f t="shared" si="1115"/>
        <v>0</v>
      </c>
      <c r="BN856" s="111">
        <f t="shared" si="1116"/>
        <v>0</v>
      </c>
      <c r="BO856" s="111">
        <f t="shared" si="1117"/>
        <v>0</v>
      </c>
      <c r="BP856" s="111">
        <f t="shared" si="1118"/>
        <v>0</v>
      </c>
      <c r="BQ856" s="111">
        <f t="shared" si="1119"/>
        <v>0</v>
      </c>
      <c r="CE856" s="61"/>
      <c r="CF856" s="142">
        <f t="shared" si="1151"/>
        <v>0</v>
      </c>
      <c r="CG856" s="142">
        <f t="shared" si="1152"/>
        <v>0</v>
      </c>
      <c r="CH856" s="61"/>
      <c r="CI856" s="142">
        <f t="shared" si="1153"/>
        <v>0</v>
      </c>
      <c r="CJ856" s="142">
        <f t="shared" si="1154"/>
        <v>0</v>
      </c>
      <c r="CK856" s="61"/>
      <c r="CL856" s="142">
        <f t="shared" si="1155"/>
        <v>0</v>
      </c>
      <c r="CM856" s="142">
        <f t="shared" si="1156"/>
        <v>0</v>
      </c>
      <c r="CN856" s="61"/>
      <c r="CO856" s="142">
        <f t="shared" si="1157"/>
        <v>0</v>
      </c>
      <c r="CP856" s="142">
        <f t="shared" si="1158"/>
        <v>0</v>
      </c>
      <c r="CQ856" s="61"/>
      <c r="CR856" s="142">
        <f t="shared" si="1159"/>
        <v>0</v>
      </c>
      <c r="CS856" s="142">
        <f t="shared" si="1160"/>
        <v>0</v>
      </c>
      <c r="CT856" s="61"/>
      <c r="CU856" s="142">
        <f t="shared" si="1161"/>
        <v>0</v>
      </c>
      <c r="CV856" s="142">
        <f t="shared" si="1162"/>
        <v>0</v>
      </c>
      <c r="CW856" s="61"/>
      <c r="CX856" s="142">
        <f t="shared" si="1163"/>
        <v>0</v>
      </c>
      <c r="CY856" s="142">
        <f t="shared" si="1164"/>
        <v>0</v>
      </c>
      <c r="CZ856" s="61"/>
      <c r="DA856" s="142">
        <f t="shared" si="1165"/>
        <v>0</v>
      </c>
      <c r="DB856" s="142">
        <f t="shared" si="1166"/>
        <v>0</v>
      </c>
      <c r="DC856" s="61"/>
      <c r="DD856" s="142">
        <f t="shared" si="1167"/>
        <v>0</v>
      </c>
      <c r="DE856" s="142">
        <f t="shared" si="1168"/>
        <v>0</v>
      </c>
      <c r="DF856">
        <f t="shared" si="1193"/>
        <v>849</v>
      </c>
      <c r="DH856" s="142">
        <f t="shared" si="1169"/>
        <v>0</v>
      </c>
      <c r="DI856" s="142">
        <f t="shared" si="1170"/>
        <v>0</v>
      </c>
      <c r="DJ856" s="142">
        <f t="shared" si="1171"/>
        <v>0</v>
      </c>
      <c r="DK856" s="142">
        <f t="shared" si="1172"/>
        <v>0</v>
      </c>
      <c r="DL856" s="142">
        <f t="shared" si="1173"/>
        <v>0</v>
      </c>
      <c r="DM856" s="142">
        <f t="shared" si="1174"/>
        <v>0</v>
      </c>
      <c r="DN856" s="142">
        <f t="shared" si="1175"/>
        <v>0</v>
      </c>
      <c r="DO856" s="142">
        <f t="shared" si="1176"/>
        <v>0</v>
      </c>
      <c r="DP856" s="142">
        <f t="shared" si="1177"/>
        <v>0</v>
      </c>
      <c r="DQ856" s="142">
        <f t="shared" si="1178"/>
        <v>0</v>
      </c>
      <c r="DR856" s="142">
        <f t="shared" si="1179"/>
        <v>0</v>
      </c>
      <c r="DS856" s="142">
        <f t="shared" si="1180"/>
        <v>0</v>
      </c>
      <c r="DU856" s="142">
        <f t="shared" si="1181"/>
        <v>0</v>
      </c>
      <c r="DV856" s="142">
        <f t="shared" si="1182"/>
        <v>0</v>
      </c>
      <c r="DW856" s="142">
        <f t="shared" si="1183"/>
        <v>0</v>
      </c>
      <c r="DX856" s="142">
        <f t="shared" si="1184"/>
        <v>0</v>
      </c>
      <c r="DY856" s="142">
        <f t="shared" si="1185"/>
        <v>0</v>
      </c>
      <c r="DZ856" s="142">
        <f t="shared" si="1186"/>
        <v>0</v>
      </c>
      <c r="EA856" s="142">
        <f t="shared" si="1187"/>
        <v>0</v>
      </c>
      <c r="EB856" s="142">
        <f t="shared" si="1188"/>
        <v>0</v>
      </c>
      <c r="EC856" s="142">
        <f t="shared" si="1189"/>
        <v>0</v>
      </c>
      <c r="ED856" s="142">
        <f t="shared" si="1190"/>
        <v>0</v>
      </c>
      <c r="EE856" s="142">
        <f t="shared" si="1191"/>
        <v>0</v>
      </c>
      <c r="EF856" s="142">
        <f t="shared" si="1192"/>
        <v>0</v>
      </c>
    </row>
    <row r="857" spans="1:136">
      <c r="A857" s="137"/>
      <c r="B857" s="138"/>
      <c r="C857" s="138"/>
      <c r="D857" s="139"/>
      <c r="E857" s="139"/>
      <c r="F857" s="139"/>
      <c r="G857" s="140"/>
      <c r="H857" s="141">
        <f t="shared" si="1120"/>
        <v>0</v>
      </c>
      <c r="I857" s="140"/>
      <c r="J857" s="141">
        <f t="shared" si="1121"/>
        <v>0</v>
      </c>
      <c r="K857" s="140"/>
      <c r="L857" s="141">
        <f t="shared" si="1122"/>
        <v>0</v>
      </c>
      <c r="M857" s="140"/>
      <c r="N857" s="141">
        <f t="shared" si="1123"/>
        <v>0</v>
      </c>
      <c r="O857" s="141">
        <f t="shared" si="1124"/>
        <v>0</v>
      </c>
      <c r="P857" s="61"/>
      <c r="Q857" s="142">
        <f t="shared" si="1125"/>
        <v>0</v>
      </c>
      <c r="R857" s="142">
        <f t="shared" si="1126"/>
        <v>0</v>
      </c>
      <c r="S857" s="61"/>
      <c r="T857" s="142">
        <f t="shared" si="1127"/>
        <v>0</v>
      </c>
      <c r="U857" s="142">
        <f t="shared" si="1128"/>
        <v>0</v>
      </c>
      <c r="V857" s="61"/>
      <c r="W857" s="142">
        <f t="shared" si="1129"/>
        <v>0</v>
      </c>
      <c r="X857" s="142">
        <f t="shared" si="1130"/>
        <v>0</v>
      </c>
      <c r="Y857" s="61"/>
      <c r="Z857" s="142">
        <f t="shared" si="1131"/>
        <v>0</v>
      </c>
      <c r="AA857" s="142">
        <f t="shared" si="1132"/>
        <v>0</v>
      </c>
      <c r="AB857" s="61"/>
      <c r="AC857" s="142">
        <f t="shared" si="1133"/>
        <v>0</v>
      </c>
      <c r="AD857" s="142">
        <f t="shared" si="1134"/>
        <v>0</v>
      </c>
      <c r="AE857" s="61"/>
      <c r="AF857" s="142">
        <f t="shared" si="1135"/>
        <v>0</v>
      </c>
      <c r="AG857" s="142">
        <f t="shared" si="1136"/>
        <v>0</v>
      </c>
      <c r="AH857" s="61"/>
      <c r="AI857" s="142">
        <f t="shared" si="1137"/>
        <v>0</v>
      </c>
      <c r="AJ857" s="142">
        <f t="shared" si="1138"/>
        <v>0</v>
      </c>
      <c r="AK857" s="61"/>
      <c r="AL857" s="142">
        <f t="shared" si="1139"/>
        <v>0</v>
      </c>
      <c r="AM857" s="142">
        <f t="shared" si="1140"/>
        <v>0</v>
      </c>
      <c r="AN857" s="61"/>
      <c r="AO857" s="142">
        <f t="shared" si="1141"/>
        <v>0</v>
      </c>
      <c r="AP857" s="142">
        <f t="shared" si="1142"/>
        <v>0</v>
      </c>
      <c r="AQ857" s="61"/>
      <c r="AR857" s="142">
        <f t="shared" si="1143"/>
        <v>0</v>
      </c>
      <c r="AS857" s="142">
        <f t="shared" si="1144"/>
        <v>0</v>
      </c>
      <c r="AT857" s="61"/>
      <c r="AU857" s="142">
        <f t="shared" si="1145"/>
        <v>0</v>
      </c>
      <c r="AV857" s="142">
        <f t="shared" si="1146"/>
        <v>0</v>
      </c>
      <c r="AW857" s="61"/>
      <c r="AX857" s="142">
        <f t="shared" si="1147"/>
        <v>0</v>
      </c>
      <c r="AY857" s="142">
        <f t="shared" si="1148"/>
        <v>0</v>
      </c>
      <c r="AZ857" s="3"/>
      <c r="BA857" s="142">
        <f t="shared" ref="BA857:BB920" si="1194">Q857+T857+W857+Z857+AC857+AF857+AI857+AL857+AO857+AR857+AU857+AX857</f>
        <v>0</v>
      </c>
      <c r="BB857" s="142">
        <f t="shared" si="1194"/>
        <v>0</v>
      </c>
      <c r="BF857" s="111">
        <f t="shared" si="1150"/>
        <v>0</v>
      </c>
      <c r="BG857" s="111">
        <f t="shared" si="1109"/>
        <v>0</v>
      </c>
      <c r="BH857" s="111">
        <f t="shared" si="1110"/>
        <v>0</v>
      </c>
      <c r="BI857" s="111">
        <f t="shared" si="1111"/>
        <v>0</v>
      </c>
      <c r="BJ857" s="111">
        <f t="shared" si="1112"/>
        <v>0</v>
      </c>
      <c r="BK857" s="111">
        <f t="shared" si="1113"/>
        <v>0</v>
      </c>
      <c r="BL857" s="111">
        <f t="shared" si="1114"/>
        <v>0</v>
      </c>
      <c r="BM857" s="111">
        <f t="shared" si="1115"/>
        <v>0</v>
      </c>
      <c r="BN857" s="111">
        <f t="shared" si="1116"/>
        <v>0</v>
      </c>
      <c r="BO857" s="111">
        <f t="shared" si="1117"/>
        <v>0</v>
      </c>
      <c r="BP857" s="111">
        <f t="shared" si="1118"/>
        <v>0</v>
      </c>
      <c r="BQ857" s="111">
        <f t="shared" si="1119"/>
        <v>0</v>
      </c>
      <c r="CE857" s="61"/>
      <c r="CF857" s="142">
        <f t="shared" si="1151"/>
        <v>0</v>
      </c>
      <c r="CG857" s="142">
        <f t="shared" si="1152"/>
        <v>0</v>
      </c>
      <c r="CH857" s="61"/>
      <c r="CI857" s="142">
        <f t="shared" si="1153"/>
        <v>0</v>
      </c>
      <c r="CJ857" s="142">
        <f t="shared" si="1154"/>
        <v>0</v>
      </c>
      <c r="CK857" s="61"/>
      <c r="CL857" s="142">
        <f t="shared" si="1155"/>
        <v>0</v>
      </c>
      <c r="CM857" s="142">
        <f t="shared" si="1156"/>
        <v>0</v>
      </c>
      <c r="CN857" s="61"/>
      <c r="CO857" s="142">
        <f t="shared" si="1157"/>
        <v>0</v>
      </c>
      <c r="CP857" s="142">
        <f t="shared" si="1158"/>
        <v>0</v>
      </c>
      <c r="CQ857" s="61"/>
      <c r="CR857" s="142">
        <f t="shared" si="1159"/>
        <v>0</v>
      </c>
      <c r="CS857" s="142">
        <f t="shared" si="1160"/>
        <v>0</v>
      </c>
      <c r="CT857" s="61"/>
      <c r="CU857" s="142">
        <f t="shared" si="1161"/>
        <v>0</v>
      </c>
      <c r="CV857" s="142">
        <f t="shared" si="1162"/>
        <v>0</v>
      </c>
      <c r="CW857" s="61"/>
      <c r="CX857" s="142">
        <f t="shared" si="1163"/>
        <v>0</v>
      </c>
      <c r="CY857" s="142">
        <f t="shared" si="1164"/>
        <v>0</v>
      </c>
      <c r="CZ857" s="61"/>
      <c r="DA857" s="142">
        <f t="shared" si="1165"/>
        <v>0</v>
      </c>
      <c r="DB857" s="142">
        <f t="shared" si="1166"/>
        <v>0</v>
      </c>
      <c r="DC857" s="61"/>
      <c r="DD857" s="142">
        <f t="shared" si="1167"/>
        <v>0</v>
      </c>
      <c r="DE857" s="142">
        <f t="shared" si="1168"/>
        <v>0</v>
      </c>
      <c r="DF857">
        <f t="shared" si="1193"/>
        <v>850</v>
      </c>
      <c r="DH857" s="142">
        <f t="shared" si="1169"/>
        <v>0</v>
      </c>
      <c r="DI857" s="142">
        <f t="shared" si="1170"/>
        <v>0</v>
      </c>
      <c r="DJ857" s="142">
        <f t="shared" si="1171"/>
        <v>0</v>
      </c>
      <c r="DK857" s="142">
        <f t="shared" si="1172"/>
        <v>0</v>
      </c>
      <c r="DL857" s="142">
        <f t="shared" si="1173"/>
        <v>0</v>
      </c>
      <c r="DM857" s="142">
        <f t="shared" si="1174"/>
        <v>0</v>
      </c>
      <c r="DN857" s="142">
        <f t="shared" si="1175"/>
        <v>0</v>
      </c>
      <c r="DO857" s="142">
        <f t="shared" si="1176"/>
        <v>0</v>
      </c>
      <c r="DP857" s="142">
        <f t="shared" si="1177"/>
        <v>0</v>
      </c>
      <c r="DQ857" s="142">
        <f t="shared" si="1178"/>
        <v>0</v>
      </c>
      <c r="DR857" s="142">
        <f t="shared" si="1179"/>
        <v>0</v>
      </c>
      <c r="DS857" s="142">
        <f t="shared" si="1180"/>
        <v>0</v>
      </c>
      <c r="DU857" s="142">
        <f t="shared" si="1181"/>
        <v>0</v>
      </c>
      <c r="DV857" s="142">
        <f t="shared" si="1182"/>
        <v>0</v>
      </c>
      <c r="DW857" s="142">
        <f t="shared" si="1183"/>
        <v>0</v>
      </c>
      <c r="DX857" s="142">
        <f t="shared" si="1184"/>
        <v>0</v>
      </c>
      <c r="DY857" s="142">
        <f t="shared" si="1185"/>
        <v>0</v>
      </c>
      <c r="DZ857" s="142">
        <f t="shared" si="1186"/>
        <v>0</v>
      </c>
      <c r="EA857" s="142">
        <f t="shared" si="1187"/>
        <v>0</v>
      </c>
      <c r="EB857" s="142">
        <f t="shared" si="1188"/>
        <v>0</v>
      </c>
      <c r="EC857" s="142">
        <f t="shared" si="1189"/>
        <v>0</v>
      </c>
      <c r="ED857" s="142">
        <f t="shared" si="1190"/>
        <v>0</v>
      </c>
      <c r="EE857" s="142">
        <f t="shared" si="1191"/>
        <v>0</v>
      </c>
      <c r="EF857" s="142">
        <f t="shared" si="1192"/>
        <v>0</v>
      </c>
    </row>
    <row r="858" spans="1:136">
      <c r="A858" s="137"/>
      <c r="B858" s="138"/>
      <c r="C858" s="138"/>
      <c r="D858" s="139"/>
      <c r="E858" s="139"/>
      <c r="F858" s="139"/>
      <c r="G858" s="140"/>
      <c r="H858" s="141">
        <f t="shared" si="1120"/>
        <v>0</v>
      </c>
      <c r="I858" s="140"/>
      <c r="J858" s="141">
        <f t="shared" si="1121"/>
        <v>0</v>
      </c>
      <c r="K858" s="140"/>
      <c r="L858" s="141">
        <f t="shared" si="1122"/>
        <v>0</v>
      </c>
      <c r="M858" s="140"/>
      <c r="N858" s="141">
        <f t="shared" si="1123"/>
        <v>0</v>
      </c>
      <c r="O858" s="141">
        <f t="shared" si="1124"/>
        <v>0</v>
      </c>
      <c r="P858" s="61"/>
      <c r="Q858" s="142">
        <f t="shared" si="1125"/>
        <v>0</v>
      </c>
      <c r="R858" s="142">
        <f t="shared" si="1126"/>
        <v>0</v>
      </c>
      <c r="S858" s="61"/>
      <c r="T858" s="142">
        <f t="shared" si="1127"/>
        <v>0</v>
      </c>
      <c r="U858" s="142">
        <f t="shared" si="1128"/>
        <v>0</v>
      </c>
      <c r="V858" s="61"/>
      <c r="W858" s="142">
        <f t="shared" si="1129"/>
        <v>0</v>
      </c>
      <c r="X858" s="142">
        <f t="shared" si="1130"/>
        <v>0</v>
      </c>
      <c r="Y858" s="61"/>
      <c r="Z858" s="142">
        <f t="shared" si="1131"/>
        <v>0</v>
      </c>
      <c r="AA858" s="142">
        <f t="shared" si="1132"/>
        <v>0</v>
      </c>
      <c r="AB858" s="61"/>
      <c r="AC858" s="142">
        <f t="shared" si="1133"/>
        <v>0</v>
      </c>
      <c r="AD858" s="142">
        <f t="shared" si="1134"/>
        <v>0</v>
      </c>
      <c r="AE858" s="61"/>
      <c r="AF858" s="142">
        <f t="shared" si="1135"/>
        <v>0</v>
      </c>
      <c r="AG858" s="142">
        <f t="shared" si="1136"/>
        <v>0</v>
      </c>
      <c r="AH858" s="61"/>
      <c r="AI858" s="142">
        <f t="shared" si="1137"/>
        <v>0</v>
      </c>
      <c r="AJ858" s="142">
        <f t="shared" si="1138"/>
        <v>0</v>
      </c>
      <c r="AK858" s="61"/>
      <c r="AL858" s="142">
        <f t="shared" si="1139"/>
        <v>0</v>
      </c>
      <c r="AM858" s="142">
        <f t="shared" si="1140"/>
        <v>0</v>
      </c>
      <c r="AN858" s="61"/>
      <c r="AO858" s="142">
        <f t="shared" si="1141"/>
        <v>0</v>
      </c>
      <c r="AP858" s="142">
        <f t="shared" si="1142"/>
        <v>0</v>
      </c>
      <c r="AQ858" s="61"/>
      <c r="AR858" s="142">
        <f t="shared" si="1143"/>
        <v>0</v>
      </c>
      <c r="AS858" s="142">
        <f t="shared" si="1144"/>
        <v>0</v>
      </c>
      <c r="AT858" s="61"/>
      <c r="AU858" s="142">
        <f t="shared" si="1145"/>
        <v>0</v>
      </c>
      <c r="AV858" s="142">
        <f t="shared" si="1146"/>
        <v>0</v>
      </c>
      <c r="AW858" s="61"/>
      <c r="AX858" s="142">
        <f t="shared" si="1147"/>
        <v>0</v>
      </c>
      <c r="AY858" s="142">
        <f t="shared" si="1148"/>
        <v>0</v>
      </c>
      <c r="AZ858" s="3"/>
      <c r="BA858" s="142">
        <f t="shared" si="1194"/>
        <v>0</v>
      </c>
      <c r="BB858" s="142">
        <f t="shared" si="1194"/>
        <v>0</v>
      </c>
      <c r="BF858" s="111">
        <f t="shared" si="1150"/>
        <v>0</v>
      </c>
      <c r="BG858" s="111">
        <f t="shared" si="1109"/>
        <v>0</v>
      </c>
      <c r="BH858" s="111">
        <f t="shared" si="1110"/>
        <v>0</v>
      </c>
      <c r="BI858" s="111">
        <f t="shared" si="1111"/>
        <v>0</v>
      </c>
      <c r="BJ858" s="111">
        <f t="shared" si="1112"/>
        <v>0</v>
      </c>
      <c r="BK858" s="111">
        <f t="shared" si="1113"/>
        <v>0</v>
      </c>
      <c r="BL858" s="111">
        <f t="shared" si="1114"/>
        <v>0</v>
      </c>
      <c r="BM858" s="111">
        <f t="shared" si="1115"/>
        <v>0</v>
      </c>
      <c r="BN858" s="111">
        <f t="shared" si="1116"/>
        <v>0</v>
      </c>
      <c r="BO858" s="111">
        <f t="shared" si="1117"/>
        <v>0</v>
      </c>
      <c r="BP858" s="111">
        <f t="shared" si="1118"/>
        <v>0</v>
      </c>
      <c r="BQ858" s="111">
        <f t="shared" si="1119"/>
        <v>0</v>
      </c>
      <c r="CE858" s="61"/>
      <c r="CF858" s="142">
        <f t="shared" si="1151"/>
        <v>0</v>
      </c>
      <c r="CG858" s="142">
        <f t="shared" si="1152"/>
        <v>0</v>
      </c>
      <c r="CH858" s="61"/>
      <c r="CI858" s="142">
        <f t="shared" si="1153"/>
        <v>0</v>
      </c>
      <c r="CJ858" s="142">
        <f t="shared" si="1154"/>
        <v>0</v>
      </c>
      <c r="CK858" s="61"/>
      <c r="CL858" s="142">
        <f t="shared" si="1155"/>
        <v>0</v>
      </c>
      <c r="CM858" s="142">
        <f t="shared" si="1156"/>
        <v>0</v>
      </c>
      <c r="CN858" s="61"/>
      <c r="CO858" s="142">
        <f t="shared" si="1157"/>
        <v>0</v>
      </c>
      <c r="CP858" s="142">
        <f t="shared" si="1158"/>
        <v>0</v>
      </c>
      <c r="CQ858" s="61"/>
      <c r="CR858" s="142">
        <f t="shared" si="1159"/>
        <v>0</v>
      </c>
      <c r="CS858" s="142">
        <f t="shared" si="1160"/>
        <v>0</v>
      </c>
      <c r="CT858" s="61"/>
      <c r="CU858" s="142">
        <f t="shared" si="1161"/>
        <v>0</v>
      </c>
      <c r="CV858" s="142">
        <f t="shared" si="1162"/>
        <v>0</v>
      </c>
      <c r="CW858" s="61"/>
      <c r="CX858" s="142">
        <f t="shared" si="1163"/>
        <v>0</v>
      </c>
      <c r="CY858" s="142">
        <f t="shared" si="1164"/>
        <v>0</v>
      </c>
      <c r="CZ858" s="61"/>
      <c r="DA858" s="142">
        <f t="shared" si="1165"/>
        <v>0</v>
      </c>
      <c r="DB858" s="142">
        <f t="shared" si="1166"/>
        <v>0</v>
      </c>
      <c r="DC858" s="61"/>
      <c r="DD858" s="142">
        <f t="shared" si="1167"/>
        <v>0</v>
      </c>
      <c r="DE858" s="142">
        <f t="shared" si="1168"/>
        <v>0</v>
      </c>
      <c r="DF858">
        <f t="shared" si="1193"/>
        <v>851</v>
      </c>
      <c r="DH858" s="142">
        <f t="shared" si="1169"/>
        <v>0</v>
      </c>
      <c r="DI858" s="142">
        <f t="shared" si="1170"/>
        <v>0</v>
      </c>
      <c r="DJ858" s="142">
        <f t="shared" si="1171"/>
        <v>0</v>
      </c>
      <c r="DK858" s="142">
        <f t="shared" si="1172"/>
        <v>0</v>
      </c>
      <c r="DL858" s="142">
        <f t="shared" si="1173"/>
        <v>0</v>
      </c>
      <c r="DM858" s="142">
        <f t="shared" si="1174"/>
        <v>0</v>
      </c>
      <c r="DN858" s="142">
        <f t="shared" si="1175"/>
        <v>0</v>
      </c>
      <c r="DO858" s="142">
        <f t="shared" si="1176"/>
        <v>0</v>
      </c>
      <c r="DP858" s="142">
        <f t="shared" si="1177"/>
        <v>0</v>
      </c>
      <c r="DQ858" s="142">
        <f t="shared" si="1178"/>
        <v>0</v>
      </c>
      <c r="DR858" s="142">
        <f t="shared" si="1179"/>
        <v>0</v>
      </c>
      <c r="DS858" s="142">
        <f t="shared" si="1180"/>
        <v>0</v>
      </c>
      <c r="DU858" s="142">
        <f t="shared" si="1181"/>
        <v>0</v>
      </c>
      <c r="DV858" s="142">
        <f t="shared" si="1182"/>
        <v>0</v>
      </c>
      <c r="DW858" s="142">
        <f t="shared" si="1183"/>
        <v>0</v>
      </c>
      <c r="DX858" s="142">
        <f t="shared" si="1184"/>
        <v>0</v>
      </c>
      <c r="DY858" s="142">
        <f t="shared" si="1185"/>
        <v>0</v>
      </c>
      <c r="DZ858" s="142">
        <f t="shared" si="1186"/>
        <v>0</v>
      </c>
      <c r="EA858" s="142">
        <f t="shared" si="1187"/>
        <v>0</v>
      </c>
      <c r="EB858" s="142">
        <f t="shared" si="1188"/>
        <v>0</v>
      </c>
      <c r="EC858" s="142">
        <f t="shared" si="1189"/>
        <v>0</v>
      </c>
      <c r="ED858" s="142">
        <f t="shared" si="1190"/>
        <v>0</v>
      </c>
      <c r="EE858" s="142">
        <f t="shared" si="1191"/>
        <v>0</v>
      </c>
      <c r="EF858" s="142">
        <f t="shared" si="1192"/>
        <v>0</v>
      </c>
    </row>
    <row r="859" spans="1:136">
      <c r="A859" s="137"/>
      <c r="B859" s="138"/>
      <c r="C859" s="138"/>
      <c r="D859" s="139"/>
      <c r="E859" s="139"/>
      <c r="F859" s="139"/>
      <c r="G859" s="140"/>
      <c r="H859" s="141">
        <f t="shared" si="1120"/>
        <v>0</v>
      </c>
      <c r="I859" s="140"/>
      <c r="J859" s="141">
        <f t="shared" si="1121"/>
        <v>0</v>
      </c>
      <c r="K859" s="140"/>
      <c r="L859" s="141">
        <f t="shared" si="1122"/>
        <v>0</v>
      </c>
      <c r="M859" s="140"/>
      <c r="N859" s="141">
        <f t="shared" si="1123"/>
        <v>0</v>
      </c>
      <c r="O859" s="141">
        <f t="shared" si="1124"/>
        <v>0</v>
      </c>
      <c r="P859" s="61"/>
      <c r="Q859" s="142">
        <f t="shared" si="1125"/>
        <v>0</v>
      </c>
      <c r="R859" s="142">
        <f t="shared" si="1126"/>
        <v>0</v>
      </c>
      <c r="S859" s="61"/>
      <c r="T859" s="142">
        <f t="shared" si="1127"/>
        <v>0</v>
      </c>
      <c r="U859" s="142">
        <f t="shared" si="1128"/>
        <v>0</v>
      </c>
      <c r="V859" s="61"/>
      <c r="W859" s="142">
        <f t="shared" si="1129"/>
        <v>0</v>
      </c>
      <c r="X859" s="142">
        <f t="shared" si="1130"/>
        <v>0</v>
      </c>
      <c r="Y859" s="61"/>
      <c r="Z859" s="142">
        <f t="shared" si="1131"/>
        <v>0</v>
      </c>
      <c r="AA859" s="142">
        <f t="shared" si="1132"/>
        <v>0</v>
      </c>
      <c r="AB859" s="61"/>
      <c r="AC859" s="142">
        <f t="shared" si="1133"/>
        <v>0</v>
      </c>
      <c r="AD859" s="142">
        <f t="shared" si="1134"/>
        <v>0</v>
      </c>
      <c r="AE859" s="61"/>
      <c r="AF859" s="142">
        <f t="shared" si="1135"/>
        <v>0</v>
      </c>
      <c r="AG859" s="142">
        <f t="shared" si="1136"/>
        <v>0</v>
      </c>
      <c r="AH859" s="61"/>
      <c r="AI859" s="142">
        <f t="shared" si="1137"/>
        <v>0</v>
      </c>
      <c r="AJ859" s="142">
        <f t="shared" si="1138"/>
        <v>0</v>
      </c>
      <c r="AK859" s="61"/>
      <c r="AL859" s="142">
        <f t="shared" si="1139"/>
        <v>0</v>
      </c>
      <c r="AM859" s="142">
        <f t="shared" si="1140"/>
        <v>0</v>
      </c>
      <c r="AN859" s="61"/>
      <c r="AO859" s="142">
        <f t="shared" si="1141"/>
        <v>0</v>
      </c>
      <c r="AP859" s="142">
        <f t="shared" si="1142"/>
        <v>0</v>
      </c>
      <c r="AQ859" s="61"/>
      <c r="AR859" s="142">
        <f t="shared" si="1143"/>
        <v>0</v>
      </c>
      <c r="AS859" s="142">
        <f t="shared" si="1144"/>
        <v>0</v>
      </c>
      <c r="AT859" s="61"/>
      <c r="AU859" s="142">
        <f t="shared" si="1145"/>
        <v>0</v>
      </c>
      <c r="AV859" s="142">
        <f t="shared" si="1146"/>
        <v>0</v>
      </c>
      <c r="AW859" s="61"/>
      <c r="AX859" s="142">
        <f t="shared" si="1147"/>
        <v>0</v>
      </c>
      <c r="AY859" s="142">
        <f t="shared" si="1148"/>
        <v>0</v>
      </c>
      <c r="AZ859" s="3"/>
      <c r="BA859" s="142">
        <f t="shared" si="1194"/>
        <v>0</v>
      </c>
      <c r="BB859" s="142">
        <f t="shared" si="1194"/>
        <v>0</v>
      </c>
      <c r="BF859" s="111">
        <f t="shared" si="1150"/>
        <v>0</v>
      </c>
      <c r="BG859" s="111">
        <f t="shared" si="1109"/>
        <v>0</v>
      </c>
      <c r="BH859" s="111">
        <f t="shared" si="1110"/>
        <v>0</v>
      </c>
      <c r="BI859" s="111">
        <f t="shared" si="1111"/>
        <v>0</v>
      </c>
      <c r="BJ859" s="111">
        <f t="shared" si="1112"/>
        <v>0</v>
      </c>
      <c r="BK859" s="111">
        <f t="shared" si="1113"/>
        <v>0</v>
      </c>
      <c r="BL859" s="111">
        <f t="shared" si="1114"/>
        <v>0</v>
      </c>
      <c r="BM859" s="111">
        <f t="shared" si="1115"/>
        <v>0</v>
      </c>
      <c r="BN859" s="111">
        <f t="shared" si="1116"/>
        <v>0</v>
      </c>
      <c r="BO859" s="111">
        <f t="shared" si="1117"/>
        <v>0</v>
      </c>
      <c r="BP859" s="111">
        <f t="shared" si="1118"/>
        <v>0</v>
      </c>
      <c r="BQ859" s="111">
        <f t="shared" si="1119"/>
        <v>0</v>
      </c>
      <c r="CE859" s="61"/>
      <c r="CF859" s="142">
        <f t="shared" si="1151"/>
        <v>0</v>
      </c>
      <c r="CG859" s="142">
        <f t="shared" si="1152"/>
        <v>0</v>
      </c>
      <c r="CH859" s="61"/>
      <c r="CI859" s="142">
        <f t="shared" si="1153"/>
        <v>0</v>
      </c>
      <c r="CJ859" s="142">
        <f t="shared" si="1154"/>
        <v>0</v>
      </c>
      <c r="CK859" s="61"/>
      <c r="CL859" s="142">
        <f t="shared" si="1155"/>
        <v>0</v>
      </c>
      <c r="CM859" s="142">
        <f t="shared" si="1156"/>
        <v>0</v>
      </c>
      <c r="CN859" s="61"/>
      <c r="CO859" s="142">
        <f t="shared" si="1157"/>
        <v>0</v>
      </c>
      <c r="CP859" s="142">
        <f t="shared" si="1158"/>
        <v>0</v>
      </c>
      <c r="CQ859" s="61"/>
      <c r="CR859" s="142">
        <f t="shared" si="1159"/>
        <v>0</v>
      </c>
      <c r="CS859" s="142">
        <f t="shared" si="1160"/>
        <v>0</v>
      </c>
      <c r="CT859" s="61"/>
      <c r="CU859" s="142">
        <f t="shared" si="1161"/>
        <v>0</v>
      </c>
      <c r="CV859" s="142">
        <f t="shared" si="1162"/>
        <v>0</v>
      </c>
      <c r="CW859" s="61"/>
      <c r="CX859" s="142">
        <f t="shared" si="1163"/>
        <v>0</v>
      </c>
      <c r="CY859" s="142">
        <f t="shared" si="1164"/>
        <v>0</v>
      </c>
      <c r="CZ859" s="61"/>
      <c r="DA859" s="142">
        <f t="shared" si="1165"/>
        <v>0</v>
      </c>
      <c r="DB859" s="142">
        <f t="shared" si="1166"/>
        <v>0</v>
      </c>
      <c r="DC859" s="61"/>
      <c r="DD859" s="142">
        <f t="shared" si="1167"/>
        <v>0</v>
      </c>
      <c r="DE859" s="142">
        <f t="shared" si="1168"/>
        <v>0</v>
      </c>
      <c r="DF859">
        <f t="shared" si="1193"/>
        <v>852</v>
      </c>
      <c r="DH859" s="142">
        <f t="shared" si="1169"/>
        <v>0</v>
      </c>
      <c r="DI859" s="142">
        <f t="shared" si="1170"/>
        <v>0</v>
      </c>
      <c r="DJ859" s="142">
        <f t="shared" si="1171"/>
        <v>0</v>
      </c>
      <c r="DK859" s="142">
        <f t="shared" si="1172"/>
        <v>0</v>
      </c>
      <c r="DL859" s="142">
        <f t="shared" si="1173"/>
        <v>0</v>
      </c>
      <c r="DM859" s="142">
        <f t="shared" si="1174"/>
        <v>0</v>
      </c>
      <c r="DN859" s="142">
        <f t="shared" si="1175"/>
        <v>0</v>
      </c>
      <c r="DO859" s="142">
        <f t="shared" si="1176"/>
        <v>0</v>
      </c>
      <c r="DP859" s="142">
        <f t="shared" si="1177"/>
        <v>0</v>
      </c>
      <c r="DQ859" s="142">
        <f t="shared" si="1178"/>
        <v>0</v>
      </c>
      <c r="DR859" s="142">
        <f t="shared" si="1179"/>
        <v>0</v>
      </c>
      <c r="DS859" s="142">
        <f t="shared" si="1180"/>
        <v>0</v>
      </c>
      <c r="DU859" s="142">
        <f t="shared" si="1181"/>
        <v>0</v>
      </c>
      <c r="DV859" s="142">
        <f t="shared" si="1182"/>
        <v>0</v>
      </c>
      <c r="DW859" s="142">
        <f t="shared" si="1183"/>
        <v>0</v>
      </c>
      <c r="DX859" s="142">
        <f t="shared" si="1184"/>
        <v>0</v>
      </c>
      <c r="DY859" s="142">
        <f t="shared" si="1185"/>
        <v>0</v>
      </c>
      <c r="DZ859" s="142">
        <f t="shared" si="1186"/>
        <v>0</v>
      </c>
      <c r="EA859" s="142">
        <f t="shared" si="1187"/>
        <v>0</v>
      </c>
      <c r="EB859" s="142">
        <f t="shared" si="1188"/>
        <v>0</v>
      </c>
      <c r="EC859" s="142">
        <f t="shared" si="1189"/>
        <v>0</v>
      </c>
      <c r="ED859" s="142">
        <f t="shared" si="1190"/>
        <v>0</v>
      </c>
      <c r="EE859" s="142">
        <f t="shared" si="1191"/>
        <v>0</v>
      </c>
      <c r="EF859" s="142">
        <f t="shared" si="1192"/>
        <v>0</v>
      </c>
    </row>
    <row r="860" spans="1:136">
      <c r="A860" s="137"/>
      <c r="B860" s="138"/>
      <c r="C860" s="138"/>
      <c r="D860" s="139"/>
      <c r="E860" s="139"/>
      <c r="F860" s="139"/>
      <c r="G860" s="140"/>
      <c r="H860" s="141">
        <f t="shared" si="1120"/>
        <v>0</v>
      </c>
      <c r="I860" s="140"/>
      <c r="J860" s="141">
        <f t="shared" si="1121"/>
        <v>0</v>
      </c>
      <c r="K860" s="140"/>
      <c r="L860" s="141">
        <f t="shared" si="1122"/>
        <v>0</v>
      </c>
      <c r="M860" s="140"/>
      <c r="N860" s="141">
        <f t="shared" si="1123"/>
        <v>0</v>
      </c>
      <c r="O860" s="141">
        <f t="shared" si="1124"/>
        <v>0</v>
      </c>
      <c r="P860" s="61"/>
      <c r="Q860" s="142">
        <f t="shared" si="1125"/>
        <v>0</v>
      </c>
      <c r="R860" s="142">
        <f t="shared" si="1126"/>
        <v>0</v>
      </c>
      <c r="S860" s="61"/>
      <c r="T860" s="142">
        <f t="shared" si="1127"/>
        <v>0</v>
      </c>
      <c r="U860" s="142">
        <f t="shared" si="1128"/>
        <v>0</v>
      </c>
      <c r="V860" s="61"/>
      <c r="W860" s="142">
        <f t="shared" si="1129"/>
        <v>0</v>
      </c>
      <c r="X860" s="142">
        <f t="shared" si="1130"/>
        <v>0</v>
      </c>
      <c r="Y860" s="61"/>
      <c r="Z860" s="142">
        <f t="shared" si="1131"/>
        <v>0</v>
      </c>
      <c r="AA860" s="142">
        <f t="shared" si="1132"/>
        <v>0</v>
      </c>
      <c r="AB860" s="61"/>
      <c r="AC860" s="142">
        <f t="shared" si="1133"/>
        <v>0</v>
      </c>
      <c r="AD860" s="142">
        <f t="shared" si="1134"/>
        <v>0</v>
      </c>
      <c r="AE860" s="61"/>
      <c r="AF860" s="142">
        <f t="shared" si="1135"/>
        <v>0</v>
      </c>
      <c r="AG860" s="142">
        <f t="shared" si="1136"/>
        <v>0</v>
      </c>
      <c r="AH860" s="61"/>
      <c r="AI860" s="142">
        <f t="shared" si="1137"/>
        <v>0</v>
      </c>
      <c r="AJ860" s="142">
        <f t="shared" si="1138"/>
        <v>0</v>
      </c>
      <c r="AK860" s="61"/>
      <c r="AL860" s="142">
        <f t="shared" si="1139"/>
        <v>0</v>
      </c>
      <c r="AM860" s="142">
        <f t="shared" si="1140"/>
        <v>0</v>
      </c>
      <c r="AN860" s="61"/>
      <c r="AO860" s="142">
        <f t="shared" si="1141"/>
        <v>0</v>
      </c>
      <c r="AP860" s="142">
        <f t="shared" si="1142"/>
        <v>0</v>
      </c>
      <c r="AQ860" s="61"/>
      <c r="AR860" s="142">
        <f t="shared" si="1143"/>
        <v>0</v>
      </c>
      <c r="AS860" s="142">
        <f t="shared" si="1144"/>
        <v>0</v>
      </c>
      <c r="AT860" s="61"/>
      <c r="AU860" s="142">
        <f t="shared" si="1145"/>
        <v>0</v>
      </c>
      <c r="AV860" s="142">
        <f t="shared" si="1146"/>
        <v>0</v>
      </c>
      <c r="AW860" s="61"/>
      <c r="AX860" s="142">
        <f t="shared" si="1147"/>
        <v>0</v>
      </c>
      <c r="AY860" s="142">
        <f t="shared" si="1148"/>
        <v>0</v>
      </c>
      <c r="AZ860" s="3"/>
      <c r="BA860" s="142">
        <f t="shared" si="1194"/>
        <v>0</v>
      </c>
      <c r="BB860" s="142">
        <f t="shared" si="1194"/>
        <v>0</v>
      </c>
      <c r="BF860" s="111">
        <f t="shared" si="1150"/>
        <v>0</v>
      </c>
      <c r="BG860" s="111">
        <f t="shared" si="1109"/>
        <v>0</v>
      </c>
      <c r="BH860" s="111">
        <f t="shared" si="1110"/>
        <v>0</v>
      </c>
      <c r="BI860" s="111">
        <f t="shared" si="1111"/>
        <v>0</v>
      </c>
      <c r="BJ860" s="111">
        <f t="shared" si="1112"/>
        <v>0</v>
      </c>
      <c r="BK860" s="111">
        <f t="shared" si="1113"/>
        <v>0</v>
      </c>
      <c r="BL860" s="111">
        <f t="shared" si="1114"/>
        <v>0</v>
      </c>
      <c r="BM860" s="111">
        <f t="shared" si="1115"/>
        <v>0</v>
      </c>
      <c r="BN860" s="111">
        <f t="shared" si="1116"/>
        <v>0</v>
      </c>
      <c r="BO860" s="111">
        <f t="shared" si="1117"/>
        <v>0</v>
      </c>
      <c r="BP860" s="111">
        <f t="shared" si="1118"/>
        <v>0</v>
      </c>
      <c r="BQ860" s="111">
        <f t="shared" si="1119"/>
        <v>0</v>
      </c>
      <c r="CE860" s="61"/>
      <c r="CF860" s="142">
        <f t="shared" si="1151"/>
        <v>0</v>
      </c>
      <c r="CG860" s="142">
        <f t="shared" si="1152"/>
        <v>0</v>
      </c>
      <c r="CH860" s="61"/>
      <c r="CI860" s="142">
        <f t="shared" si="1153"/>
        <v>0</v>
      </c>
      <c r="CJ860" s="142">
        <f t="shared" si="1154"/>
        <v>0</v>
      </c>
      <c r="CK860" s="61"/>
      <c r="CL860" s="142">
        <f t="shared" si="1155"/>
        <v>0</v>
      </c>
      <c r="CM860" s="142">
        <f t="shared" si="1156"/>
        <v>0</v>
      </c>
      <c r="CN860" s="61"/>
      <c r="CO860" s="142">
        <f t="shared" si="1157"/>
        <v>0</v>
      </c>
      <c r="CP860" s="142">
        <f t="shared" si="1158"/>
        <v>0</v>
      </c>
      <c r="CQ860" s="61"/>
      <c r="CR860" s="142">
        <f t="shared" si="1159"/>
        <v>0</v>
      </c>
      <c r="CS860" s="142">
        <f t="shared" si="1160"/>
        <v>0</v>
      </c>
      <c r="CT860" s="61"/>
      <c r="CU860" s="142">
        <f t="shared" si="1161"/>
        <v>0</v>
      </c>
      <c r="CV860" s="142">
        <f t="shared" si="1162"/>
        <v>0</v>
      </c>
      <c r="CW860" s="61"/>
      <c r="CX860" s="142">
        <f t="shared" si="1163"/>
        <v>0</v>
      </c>
      <c r="CY860" s="142">
        <f t="shared" si="1164"/>
        <v>0</v>
      </c>
      <c r="CZ860" s="61"/>
      <c r="DA860" s="142">
        <f t="shared" si="1165"/>
        <v>0</v>
      </c>
      <c r="DB860" s="142">
        <f t="shared" si="1166"/>
        <v>0</v>
      </c>
      <c r="DC860" s="61"/>
      <c r="DD860" s="142">
        <f t="shared" si="1167"/>
        <v>0</v>
      </c>
      <c r="DE860" s="142">
        <f t="shared" si="1168"/>
        <v>0</v>
      </c>
      <c r="DF860">
        <f t="shared" si="1193"/>
        <v>853</v>
      </c>
      <c r="DH860" s="142">
        <f t="shared" si="1169"/>
        <v>0</v>
      </c>
      <c r="DI860" s="142">
        <f t="shared" si="1170"/>
        <v>0</v>
      </c>
      <c r="DJ860" s="142">
        <f t="shared" si="1171"/>
        <v>0</v>
      </c>
      <c r="DK860" s="142">
        <f t="shared" si="1172"/>
        <v>0</v>
      </c>
      <c r="DL860" s="142">
        <f t="shared" si="1173"/>
        <v>0</v>
      </c>
      <c r="DM860" s="142">
        <f t="shared" si="1174"/>
        <v>0</v>
      </c>
      <c r="DN860" s="142">
        <f t="shared" si="1175"/>
        <v>0</v>
      </c>
      <c r="DO860" s="142">
        <f t="shared" si="1176"/>
        <v>0</v>
      </c>
      <c r="DP860" s="142">
        <f t="shared" si="1177"/>
        <v>0</v>
      </c>
      <c r="DQ860" s="142">
        <f t="shared" si="1178"/>
        <v>0</v>
      </c>
      <c r="DR860" s="142">
        <f t="shared" si="1179"/>
        <v>0</v>
      </c>
      <c r="DS860" s="142">
        <f t="shared" si="1180"/>
        <v>0</v>
      </c>
      <c r="DU860" s="142">
        <f t="shared" si="1181"/>
        <v>0</v>
      </c>
      <c r="DV860" s="142">
        <f t="shared" si="1182"/>
        <v>0</v>
      </c>
      <c r="DW860" s="142">
        <f t="shared" si="1183"/>
        <v>0</v>
      </c>
      <c r="DX860" s="142">
        <f t="shared" si="1184"/>
        <v>0</v>
      </c>
      <c r="DY860" s="142">
        <f t="shared" si="1185"/>
        <v>0</v>
      </c>
      <c r="DZ860" s="142">
        <f t="shared" si="1186"/>
        <v>0</v>
      </c>
      <c r="EA860" s="142">
        <f t="shared" si="1187"/>
        <v>0</v>
      </c>
      <c r="EB860" s="142">
        <f t="shared" si="1188"/>
        <v>0</v>
      </c>
      <c r="EC860" s="142">
        <f t="shared" si="1189"/>
        <v>0</v>
      </c>
      <c r="ED860" s="142">
        <f t="shared" si="1190"/>
        <v>0</v>
      </c>
      <c r="EE860" s="142">
        <f t="shared" si="1191"/>
        <v>0</v>
      </c>
      <c r="EF860" s="142">
        <f t="shared" si="1192"/>
        <v>0</v>
      </c>
    </row>
    <row r="861" spans="1:136">
      <c r="A861" s="137"/>
      <c r="B861" s="138"/>
      <c r="C861" s="138"/>
      <c r="D861" s="139"/>
      <c r="E861" s="139"/>
      <c r="F861" s="139"/>
      <c r="G861" s="140"/>
      <c r="H861" s="141">
        <f t="shared" si="1120"/>
        <v>0</v>
      </c>
      <c r="I861" s="140"/>
      <c r="J861" s="141">
        <f t="shared" si="1121"/>
        <v>0</v>
      </c>
      <c r="K861" s="140"/>
      <c r="L861" s="141">
        <f t="shared" si="1122"/>
        <v>0</v>
      </c>
      <c r="M861" s="140"/>
      <c r="N861" s="141">
        <f t="shared" si="1123"/>
        <v>0</v>
      </c>
      <c r="O861" s="141">
        <f t="shared" si="1124"/>
        <v>0</v>
      </c>
      <c r="P861" s="61"/>
      <c r="Q861" s="142">
        <f t="shared" si="1125"/>
        <v>0</v>
      </c>
      <c r="R861" s="142">
        <f t="shared" si="1126"/>
        <v>0</v>
      </c>
      <c r="S861" s="61"/>
      <c r="T861" s="142">
        <f t="shared" si="1127"/>
        <v>0</v>
      </c>
      <c r="U861" s="142">
        <f t="shared" si="1128"/>
        <v>0</v>
      </c>
      <c r="V861" s="61"/>
      <c r="W861" s="142">
        <f t="shared" si="1129"/>
        <v>0</v>
      </c>
      <c r="X861" s="142">
        <f t="shared" si="1130"/>
        <v>0</v>
      </c>
      <c r="Y861" s="61"/>
      <c r="Z861" s="142">
        <f t="shared" si="1131"/>
        <v>0</v>
      </c>
      <c r="AA861" s="142">
        <f t="shared" si="1132"/>
        <v>0</v>
      </c>
      <c r="AB861" s="61"/>
      <c r="AC861" s="142">
        <f t="shared" si="1133"/>
        <v>0</v>
      </c>
      <c r="AD861" s="142">
        <f t="shared" si="1134"/>
        <v>0</v>
      </c>
      <c r="AE861" s="61"/>
      <c r="AF861" s="142">
        <f t="shared" si="1135"/>
        <v>0</v>
      </c>
      <c r="AG861" s="142">
        <f t="shared" si="1136"/>
        <v>0</v>
      </c>
      <c r="AH861" s="61"/>
      <c r="AI861" s="142">
        <f t="shared" si="1137"/>
        <v>0</v>
      </c>
      <c r="AJ861" s="142">
        <f t="shared" si="1138"/>
        <v>0</v>
      </c>
      <c r="AK861" s="61"/>
      <c r="AL861" s="142">
        <f t="shared" si="1139"/>
        <v>0</v>
      </c>
      <c r="AM861" s="142">
        <f t="shared" si="1140"/>
        <v>0</v>
      </c>
      <c r="AN861" s="61"/>
      <c r="AO861" s="142">
        <f t="shared" si="1141"/>
        <v>0</v>
      </c>
      <c r="AP861" s="142">
        <f t="shared" si="1142"/>
        <v>0</v>
      </c>
      <c r="AQ861" s="61"/>
      <c r="AR861" s="142">
        <f t="shared" si="1143"/>
        <v>0</v>
      </c>
      <c r="AS861" s="142">
        <f t="shared" si="1144"/>
        <v>0</v>
      </c>
      <c r="AT861" s="61"/>
      <c r="AU861" s="142">
        <f t="shared" si="1145"/>
        <v>0</v>
      </c>
      <c r="AV861" s="142">
        <f t="shared" si="1146"/>
        <v>0</v>
      </c>
      <c r="AW861" s="61"/>
      <c r="AX861" s="142">
        <f t="shared" si="1147"/>
        <v>0</v>
      </c>
      <c r="AY861" s="142">
        <f t="shared" si="1148"/>
        <v>0</v>
      </c>
      <c r="AZ861" s="3"/>
      <c r="BA861" s="142">
        <f t="shared" si="1194"/>
        <v>0</v>
      </c>
      <c r="BB861" s="142">
        <f t="shared" si="1194"/>
        <v>0</v>
      </c>
      <c r="BF861" s="111">
        <f t="shared" si="1150"/>
        <v>0</v>
      </c>
      <c r="BG861" s="111">
        <f t="shared" si="1109"/>
        <v>0</v>
      </c>
      <c r="BH861" s="111">
        <f t="shared" si="1110"/>
        <v>0</v>
      </c>
      <c r="BI861" s="111">
        <f t="shared" si="1111"/>
        <v>0</v>
      </c>
      <c r="BJ861" s="111">
        <f t="shared" si="1112"/>
        <v>0</v>
      </c>
      <c r="BK861" s="111">
        <f t="shared" si="1113"/>
        <v>0</v>
      </c>
      <c r="BL861" s="111">
        <f t="shared" si="1114"/>
        <v>0</v>
      </c>
      <c r="BM861" s="111">
        <f t="shared" si="1115"/>
        <v>0</v>
      </c>
      <c r="BN861" s="111">
        <f t="shared" si="1116"/>
        <v>0</v>
      </c>
      <c r="BO861" s="111">
        <f t="shared" si="1117"/>
        <v>0</v>
      </c>
      <c r="BP861" s="111">
        <f t="shared" si="1118"/>
        <v>0</v>
      </c>
      <c r="BQ861" s="111">
        <f t="shared" si="1119"/>
        <v>0</v>
      </c>
      <c r="CE861" s="61"/>
      <c r="CF861" s="142">
        <f t="shared" si="1151"/>
        <v>0</v>
      </c>
      <c r="CG861" s="142">
        <f t="shared" si="1152"/>
        <v>0</v>
      </c>
      <c r="CH861" s="61"/>
      <c r="CI861" s="142">
        <f t="shared" si="1153"/>
        <v>0</v>
      </c>
      <c r="CJ861" s="142">
        <f t="shared" si="1154"/>
        <v>0</v>
      </c>
      <c r="CK861" s="61"/>
      <c r="CL861" s="142">
        <f t="shared" si="1155"/>
        <v>0</v>
      </c>
      <c r="CM861" s="142">
        <f t="shared" si="1156"/>
        <v>0</v>
      </c>
      <c r="CN861" s="61"/>
      <c r="CO861" s="142">
        <f t="shared" si="1157"/>
        <v>0</v>
      </c>
      <c r="CP861" s="142">
        <f t="shared" si="1158"/>
        <v>0</v>
      </c>
      <c r="CQ861" s="61"/>
      <c r="CR861" s="142">
        <f t="shared" si="1159"/>
        <v>0</v>
      </c>
      <c r="CS861" s="142">
        <f t="shared" si="1160"/>
        <v>0</v>
      </c>
      <c r="CT861" s="61"/>
      <c r="CU861" s="142">
        <f t="shared" si="1161"/>
        <v>0</v>
      </c>
      <c r="CV861" s="142">
        <f t="shared" si="1162"/>
        <v>0</v>
      </c>
      <c r="CW861" s="61"/>
      <c r="CX861" s="142">
        <f t="shared" si="1163"/>
        <v>0</v>
      </c>
      <c r="CY861" s="142">
        <f t="shared" si="1164"/>
        <v>0</v>
      </c>
      <c r="CZ861" s="61"/>
      <c r="DA861" s="142">
        <f t="shared" si="1165"/>
        <v>0</v>
      </c>
      <c r="DB861" s="142">
        <f t="shared" si="1166"/>
        <v>0</v>
      </c>
      <c r="DC861" s="61"/>
      <c r="DD861" s="142">
        <f t="shared" si="1167"/>
        <v>0</v>
      </c>
      <c r="DE861" s="142">
        <f t="shared" si="1168"/>
        <v>0</v>
      </c>
      <c r="DF861">
        <f t="shared" si="1193"/>
        <v>854</v>
      </c>
      <c r="DH861" s="142">
        <f t="shared" si="1169"/>
        <v>0</v>
      </c>
      <c r="DI861" s="142">
        <f t="shared" si="1170"/>
        <v>0</v>
      </c>
      <c r="DJ861" s="142">
        <f t="shared" si="1171"/>
        <v>0</v>
      </c>
      <c r="DK861" s="142">
        <f t="shared" si="1172"/>
        <v>0</v>
      </c>
      <c r="DL861" s="142">
        <f t="shared" si="1173"/>
        <v>0</v>
      </c>
      <c r="DM861" s="142">
        <f t="shared" si="1174"/>
        <v>0</v>
      </c>
      <c r="DN861" s="142">
        <f t="shared" si="1175"/>
        <v>0</v>
      </c>
      <c r="DO861" s="142">
        <f t="shared" si="1176"/>
        <v>0</v>
      </c>
      <c r="DP861" s="142">
        <f t="shared" si="1177"/>
        <v>0</v>
      </c>
      <c r="DQ861" s="142">
        <f t="shared" si="1178"/>
        <v>0</v>
      </c>
      <c r="DR861" s="142">
        <f t="shared" si="1179"/>
        <v>0</v>
      </c>
      <c r="DS861" s="142">
        <f t="shared" si="1180"/>
        <v>0</v>
      </c>
      <c r="DU861" s="142">
        <f t="shared" si="1181"/>
        <v>0</v>
      </c>
      <c r="DV861" s="142">
        <f t="shared" si="1182"/>
        <v>0</v>
      </c>
      <c r="DW861" s="142">
        <f t="shared" si="1183"/>
        <v>0</v>
      </c>
      <c r="DX861" s="142">
        <f t="shared" si="1184"/>
        <v>0</v>
      </c>
      <c r="DY861" s="142">
        <f t="shared" si="1185"/>
        <v>0</v>
      </c>
      <c r="DZ861" s="142">
        <f t="shared" si="1186"/>
        <v>0</v>
      </c>
      <c r="EA861" s="142">
        <f t="shared" si="1187"/>
        <v>0</v>
      </c>
      <c r="EB861" s="142">
        <f t="shared" si="1188"/>
        <v>0</v>
      </c>
      <c r="EC861" s="142">
        <f t="shared" si="1189"/>
        <v>0</v>
      </c>
      <c r="ED861" s="142">
        <f t="shared" si="1190"/>
        <v>0</v>
      </c>
      <c r="EE861" s="142">
        <f t="shared" si="1191"/>
        <v>0</v>
      </c>
      <c r="EF861" s="142">
        <f t="shared" si="1192"/>
        <v>0</v>
      </c>
    </row>
    <row r="862" spans="1:136">
      <c r="A862" s="137"/>
      <c r="B862" s="138"/>
      <c r="C862" s="138"/>
      <c r="D862" s="139"/>
      <c r="E862" s="139"/>
      <c r="F862" s="139"/>
      <c r="G862" s="140"/>
      <c r="H862" s="141">
        <f t="shared" si="1120"/>
        <v>0</v>
      </c>
      <c r="I862" s="140"/>
      <c r="J862" s="141">
        <f t="shared" si="1121"/>
        <v>0</v>
      </c>
      <c r="K862" s="140"/>
      <c r="L862" s="141">
        <f t="shared" si="1122"/>
        <v>0</v>
      </c>
      <c r="M862" s="140"/>
      <c r="N862" s="141">
        <f t="shared" si="1123"/>
        <v>0</v>
      </c>
      <c r="O862" s="141">
        <f t="shared" si="1124"/>
        <v>0</v>
      </c>
      <c r="P862" s="61"/>
      <c r="Q862" s="142">
        <f t="shared" si="1125"/>
        <v>0</v>
      </c>
      <c r="R862" s="142">
        <f t="shared" si="1126"/>
        <v>0</v>
      </c>
      <c r="S862" s="61"/>
      <c r="T862" s="142">
        <f t="shared" si="1127"/>
        <v>0</v>
      </c>
      <c r="U862" s="142">
        <f t="shared" si="1128"/>
        <v>0</v>
      </c>
      <c r="V862" s="61"/>
      <c r="W862" s="142">
        <f t="shared" si="1129"/>
        <v>0</v>
      </c>
      <c r="X862" s="142">
        <f t="shared" si="1130"/>
        <v>0</v>
      </c>
      <c r="Y862" s="61"/>
      <c r="Z862" s="142">
        <f t="shared" si="1131"/>
        <v>0</v>
      </c>
      <c r="AA862" s="142">
        <f t="shared" si="1132"/>
        <v>0</v>
      </c>
      <c r="AB862" s="61"/>
      <c r="AC862" s="142">
        <f t="shared" si="1133"/>
        <v>0</v>
      </c>
      <c r="AD862" s="142">
        <f t="shared" si="1134"/>
        <v>0</v>
      </c>
      <c r="AE862" s="61"/>
      <c r="AF862" s="142">
        <f t="shared" si="1135"/>
        <v>0</v>
      </c>
      <c r="AG862" s="142">
        <f t="shared" si="1136"/>
        <v>0</v>
      </c>
      <c r="AH862" s="61"/>
      <c r="AI862" s="142">
        <f t="shared" si="1137"/>
        <v>0</v>
      </c>
      <c r="AJ862" s="142">
        <f t="shared" si="1138"/>
        <v>0</v>
      </c>
      <c r="AK862" s="61"/>
      <c r="AL862" s="142">
        <f t="shared" si="1139"/>
        <v>0</v>
      </c>
      <c r="AM862" s="142">
        <f t="shared" si="1140"/>
        <v>0</v>
      </c>
      <c r="AN862" s="61"/>
      <c r="AO862" s="142">
        <f t="shared" si="1141"/>
        <v>0</v>
      </c>
      <c r="AP862" s="142">
        <f t="shared" si="1142"/>
        <v>0</v>
      </c>
      <c r="AQ862" s="61"/>
      <c r="AR862" s="142">
        <f t="shared" si="1143"/>
        <v>0</v>
      </c>
      <c r="AS862" s="142">
        <f t="shared" si="1144"/>
        <v>0</v>
      </c>
      <c r="AT862" s="61"/>
      <c r="AU862" s="142">
        <f t="shared" si="1145"/>
        <v>0</v>
      </c>
      <c r="AV862" s="142">
        <f t="shared" si="1146"/>
        <v>0</v>
      </c>
      <c r="AW862" s="61"/>
      <c r="AX862" s="142">
        <f t="shared" si="1147"/>
        <v>0</v>
      </c>
      <c r="AY862" s="142">
        <f t="shared" si="1148"/>
        <v>0</v>
      </c>
      <c r="AZ862" s="3"/>
      <c r="BA862" s="142">
        <f t="shared" si="1194"/>
        <v>0</v>
      </c>
      <c r="BB862" s="142">
        <f t="shared" si="1194"/>
        <v>0</v>
      </c>
      <c r="BF862" s="111">
        <f t="shared" si="1150"/>
        <v>0</v>
      </c>
      <c r="BG862" s="111">
        <f t="shared" si="1109"/>
        <v>0</v>
      </c>
      <c r="BH862" s="111">
        <f t="shared" si="1110"/>
        <v>0</v>
      </c>
      <c r="BI862" s="111">
        <f t="shared" si="1111"/>
        <v>0</v>
      </c>
      <c r="BJ862" s="111">
        <f t="shared" si="1112"/>
        <v>0</v>
      </c>
      <c r="BK862" s="111">
        <f t="shared" si="1113"/>
        <v>0</v>
      </c>
      <c r="BL862" s="111">
        <f t="shared" si="1114"/>
        <v>0</v>
      </c>
      <c r="BM862" s="111">
        <f t="shared" si="1115"/>
        <v>0</v>
      </c>
      <c r="BN862" s="111">
        <f t="shared" si="1116"/>
        <v>0</v>
      </c>
      <c r="BO862" s="111">
        <f t="shared" si="1117"/>
        <v>0</v>
      </c>
      <c r="BP862" s="111">
        <f t="shared" si="1118"/>
        <v>0</v>
      </c>
      <c r="BQ862" s="111">
        <f t="shared" si="1119"/>
        <v>0</v>
      </c>
      <c r="CE862" s="61"/>
      <c r="CF862" s="142">
        <f t="shared" si="1151"/>
        <v>0</v>
      </c>
      <c r="CG862" s="142">
        <f t="shared" si="1152"/>
        <v>0</v>
      </c>
      <c r="CH862" s="61"/>
      <c r="CI862" s="142">
        <f t="shared" si="1153"/>
        <v>0</v>
      </c>
      <c r="CJ862" s="142">
        <f t="shared" si="1154"/>
        <v>0</v>
      </c>
      <c r="CK862" s="61"/>
      <c r="CL862" s="142">
        <f t="shared" si="1155"/>
        <v>0</v>
      </c>
      <c r="CM862" s="142">
        <f t="shared" si="1156"/>
        <v>0</v>
      </c>
      <c r="CN862" s="61"/>
      <c r="CO862" s="142">
        <f t="shared" si="1157"/>
        <v>0</v>
      </c>
      <c r="CP862" s="142">
        <f t="shared" si="1158"/>
        <v>0</v>
      </c>
      <c r="CQ862" s="61"/>
      <c r="CR862" s="142">
        <f t="shared" si="1159"/>
        <v>0</v>
      </c>
      <c r="CS862" s="142">
        <f t="shared" si="1160"/>
        <v>0</v>
      </c>
      <c r="CT862" s="61"/>
      <c r="CU862" s="142">
        <f t="shared" si="1161"/>
        <v>0</v>
      </c>
      <c r="CV862" s="142">
        <f t="shared" si="1162"/>
        <v>0</v>
      </c>
      <c r="CW862" s="61"/>
      <c r="CX862" s="142">
        <f t="shared" si="1163"/>
        <v>0</v>
      </c>
      <c r="CY862" s="142">
        <f t="shared" si="1164"/>
        <v>0</v>
      </c>
      <c r="CZ862" s="61"/>
      <c r="DA862" s="142">
        <f t="shared" si="1165"/>
        <v>0</v>
      </c>
      <c r="DB862" s="142">
        <f t="shared" si="1166"/>
        <v>0</v>
      </c>
      <c r="DC862" s="61"/>
      <c r="DD862" s="142">
        <f t="shared" si="1167"/>
        <v>0</v>
      </c>
      <c r="DE862" s="142">
        <f t="shared" si="1168"/>
        <v>0</v>
      </c>
      <c r="DF862">
        <f t="shared" si="1193"/>
        <v>855</v>
      </c>
      <c r="DH862" s="142">
        <f t="shared" si="1169"/>
        <v>0</v>
      </c>
      <c r="DI862" s="142">
        <f t="shared" si="1170"/>
        <v>0</v>
      </c>
      <c r="DJ862" s="142">
        <f t="shared" si="1171"/>
        <v>0</v>
      </c>
      <c r="DK862" s="142">
        <f t="shared" si="1172"/>
        <v>0</v>
      </c>
      <c r="DL862" s="142">
        <f t="shared" si="1173"/>
        <v>0</v>
      </c>
      <c r="DM862" s="142">
        <f t="shared" si="1174"/>
        <v>0</v>
      </c>
      <c r="DN862" s="142">
        <f t="shared" si="1175"/>
        <v>0</v>
      </c>
      <c r="DO862" s="142">
        <f t="shared" si="1176"/>
        <v>0</v>
      </c>
      <c r="DP862" s="142">
        <f t="shared" si="1177"/>
        <v>0</v>
      </c>
      <c r="DQ862" s="142">
        <f t="shared" si="1178"/>
        <v>0</v>
      </c>
      <c r="DR862" s="142">
        <f t="shared" si="1179"/>
        <v>0</v>
      </c>
      <c r="DS862" s="142">
        <f t="shared" si="1180"/>
        <v>0</v>
      </c>
      <c r="DU862" s="142">
        <f t="shared" si="1181"/>
        <v>0</v>
      </c>
      <c r="DV862" s="142">
        <f t="shared" si="1182"/>
        <v>0</v>
      </c>
      <c r="DW862" s="142">
        <f t="shared" si="1183"/>
        <v>0</v>
      </c>
      <c r="DX862" s="142">
        <f t="shared" si="1184"/>
        <v>0</v>
      </c>
      <c r="DY862" s="142">
        <f t="shared" si="1185"/>
        <v>0</v>
      </c>
      <c r="DZ862" s="142">
        <f t="shared" si="1186"/>
        <v>0</v>
      </c>
      <c r="EA862" s="142">
        <f t="shared" si="1187"/>
        <v>0</v>
      </c>
      <c r="EB862" s="142">
        <f t="shared" si="1188"/>
        <v>0</v>
      </c>
      <c r="EC862" s="142">
        <f t="shared" si="1189"/>
        <v>0</v>
      </c>
      <c r="ED862" s="142">
        <f t="shared" si="1190"/>
        <v>0</v>
      </c>
      <c r="EE862" s="142">
        <f t="shared" si="1191"/>
        <v>0</v>
      </c>
      <c r="EF862" s="142">
        <f t="shared" si="1192"/>
        <v>0</v>
      </c>
    </row>
    <row r="863" spans="1:136">
      <c r="A863" s="137"/>
      <c r="B863" s="138"/>
      <c r="C863" s="138"/>
      <c r="D863" s="139"/>
      <c r="E863" s="139"/>
      <c r="F863" s="139"/>
      <c r="G863" s="140"/>
      <c r="H863" s="141">
        <f t="shared" si="1120"/>
        <v>0</v>
      </c>
      <c r="I863" s="140"/>
      <c r="J863" s="141">
        <f t="shared" si="1121"/>
        <v>0</v>
      </c>
      <c r="K863" s="140"/>
      <c r="L863" s="141">
        <f t="shared" si="1122"/>
        <v>0</v>
      </c>
      <c r="M863" s="140"/>
      <c r="N863" s="141">
        <f t="shared" si="1123"/>
        <v>0</v>
      </c>
      <c r="O863" s="141">
        <f t="shared" si="1124"/>
        <v>0</v>
      </c>
      <c r="P863" s="61"/>
      <c r="Q863" s="142">
        <f t="shared" si="1125"/>
        <v>0</v>
      </c>
      <c r="R863" s="142">
        <f t="shared" si="1126"/>
        <v>0</v>
      </c>
      <c r="S863" s="61"/>
      <c r="T863" s="142">
        <f t="shared" si="1127"/>
        <v>0</v>
      </c>
      <c r="U863" s="142">
        <f t="shared" si="1128"/>
        <v>0</v>
      </c>
      <c r="V863" s="61"/>
      <c r="W863" s="142">
        <f t="shared" si="1129"/>
        <v>0</v>
      </c>
      <c r="X863" s="142">
        <f t="shared" si="1130"/>
        <v>0</v>
      </c>
      <c r="Y863" s="61"/>
      <c r="Z863" s="142">
        <f t="shared" si="1131"/>
        <v>0</v>
      </c>
      <c r="AA863" s="142">
        <f t="shared" si="1132"/>
        <v>0</v>
      </c>
      <c r="AB863" s="61"/>
      <c r="AC863" s="142">
        <f t="shared" si="1133"/>
        <v>0</v>
      </c>
      <c r="AD863" s="142">
        <f t="shared" si="1134"/>
        <v>0</v>
      </c>
      <c r="AE863" s="61"/>
      <c r="AF863" s="142">
        <f t="shared" si="1135"/>
        <v>0</v>
      </c>
      <c r="AG863" s="142">
        <f t="shared" si="1136"/>
        <v>0</v>
      </c>
      <c r="AH863" s="61"/>
      <c r="AI863" s="142">
        <f t="shared" si="1137"/>
        <v>0</v>
      </c>
      <c r="AJ863" s="142">
        <f t="shared" si="1138"/>
        <v>0</v>
      </c>
      <c r="AK863" s="61"/>
      <c r="AL863" s="142">
        <f t="shared" si="1139"/>
        <v>0</v>
      </c>
      <c r="AM863" s="142">
        <f t="shared" si="1140"/>
        <v>0</v>
      </c>
      <c r="AN863" s="61"/>
      <c r="AO863" s="142">
        <f t="shared" si="1141"/>
        <v>0</v>
      </c>
      <c r="AP863" s="142">
        <f t="shared" si="1142"/>
        <v>0</v>
      </c>
      <c r="AQ863" s="61"/>
      <c r="AR863" s="142">
        <f t="shared" si="1143"/>
        <v>0</v>
      </c>
      <c r="AS863" s="142">
        <f t="shared" si="1144"/>
        <v>0</v>
      </c>
      <c r="AT863" s="61"/>
      <c r="AU863" s="142">
        <f t="shared" si="1145"/>
        <v>0</v>
      </c>
      <c r="AV863" s="142">
        <f t="shared" si="1146"/>
        <v>0</v>
      </c>
      <c r="AW863" s="61"/>
      <c r="AX863" s="142">
        <f t="shared" si="1147"/>
        <v>0</v>
      </c>
      <c r="AY863" s="142">
        <f t="shared" si="1148"/>
        <v>0</v>
      </c>
      <c r="AZ863" s="3"/>
      <c r="BA863" s="142">
        <f t="shared" si="1194"/>
        <v>0</v>
      </c>
      <c r="BB863" s="142">
        <f t="shared" si="1194"/>
        <v>0</v>
      </c>
      <c r="BF863" s="111">
        <f t="shared" si="1150"/>
        <v>0</v>
      </c>
      <c r="BG863" s="111">
        <f t="shared" si="1109"/>
        <v>0</v>
      </c>
      <c r="BH863" s="111">
        <f t="shared" si="1110"/>
        <v>0</v>
      </c>
      <c r="BI863" s="111">
        <f t="shared" si="1111"/>
        <v>0</v>
      </c>
      <c r="BJ863" s="111">
        <f t="shared" si="1112"/>
        <v>0</v>
      </c>
      <c r="BK863" s="111">
        <f t="shared" si="1113"/>
        <v>0</v>
      </c>
      <c r="BL863" s="111">
        <f t="shared" si="1114"/>
        <v>0</v>
      </c>
      <c r="BM863" s="111">
        <f t="shared" si="1115"/>
        <v>0</v>
      </c>
      <c r="BN863" s="111">
        <f t="shared" si="1116"/>
        <v>0</v>
      </c>
      <c r="BO863" s="111">
        <f t="shared" si="1117"/>
        <v>0</v>
      </c>
      <c r="BP863" s="111">
        <f t="shared" si="1118"/>
        <v>0</v>
      </c>
      <c r="BQ863" s="111">
        <f t="shared" si="1119"/>
        <v>0</v>
      </c>
      <c r="CE863" s="61"/>
      <c r="CF863" s="142">
        <f t="shared" si="1151"/>
        <v>0</v>
      </c>
      <c r="CG863" s="142">
        <f t="shared" si="1152"/>
        <v>0</v>
      </c>
      <c r="CH863" s="61"/>
      <c r="CI863" s="142">
        <f t="shared" si="1153"/>
        <v>0</v>
      </c>
      <c r="CJ863" s="142">
        <f t="shared" si="1154"/>
        <v>0</v>
      </c>
      <c r="CK863" s="61"/>
      <c r="CL863" s="142">
        <f t="shared" si="1155"/>
        <v>0</v>
      </c>
      <c r="CM863" s="142">
        <f t="shared" si="1156"/>
        <v>0</v>
      </c>
      <c r="CN863" s="61"/>
      <c r="CO863" s="142">
        <f t="shared" si="1157"/>
        <v>0</v>
      </c>
      <c r="CP863" s="142">
        <f t="shared" si="1158"/>
        <v>0</v>
      </c>
      <c r="CQ863" s="61"/>
      <c r="CR863" s="142">
        <f t="shared" si="1159"/>
        <v>0</v>
      </c>
      <c r="CS863" s="142">
        <f t="shared" si="1160"/>
        <v>0</v>
      </c>
      <c r="CT863" s="61"/>
      <c r="CU863" s="142">
        <f t="shared" si="1161"/>
        <v>0</v>
      </c>
      <c r="CV863" s="142">
        <f t="shared" si="1162"/>
        <v>0</v>
      </c>
      <c r="CW863" s="61"/>
      <c r="CX863" s="142">
        <f t="shared" si="1163"/>
        <v>0</v>
      </c>
      <c r="CY863" s="142">
        <f t="shared" si="1164"/>
        <v>0</v>
      </c>
      <c r="CZ863" s="61"/>
      <c r="DA863" s="142">
        <f t="shared" si="1165"/>
        <v>0</v>
      </c>
      <c r="DB863" s="142">
        <f t="shared" si="1166"/>
        <v>0</v>
      </c>
      <c r="DC863" s="61"/>
      <c r="DD863" s="142">
        <f t="shared" si="1167"/>
        <v>0</v>
      </c>
      <c r="DE863" s="142">
        <f t="shared" si="1168"/>
        <v>0</v>
      </c>
      <c r="DF863">
        <f t="shared" si="1193"/>
        <v>856</v>
      </c>
      <c r="DH863" s="142">
        <f t="shared" si="1169"/>
        <v>0</v>
      </c>
      <c r="DI863" s="142">
        <f t="shared" si="1170"/>
        <v>0</v>
      </c>
      <c r="DJ863" s="142">
        <f t="shared" si="1171"/>
        <v>0</v>
      </c>
      <c r="DK863" s="142">
        <f t="shared" si="1172"/>
        <v>0</v>
      </c>
      <c r="DL863" s="142">
        <f t="shared" si="1173"/>
        <v>0</v>
      </c>
      <c r="DM863" s="142">
        <f t="shared" si="1174"/>
        <v>0</v>
      </c>
      <c r="DN863" s="142">
        <f t="shared" si="1175"/>
        <v>0</v>
      </c>
      <c r="DO863" s="142">
        <f t="shared" si="1176"/>
        <v>0</v>
      </c>
      <c r="DP863" s="142">
        <f t="shared" si="1177"/>
        <v>0</v>
      </c>
      <c r="DQ863" s="142">
        <f t="shared" si="1178"/>
        <v>0</v>
      </c>
      <c r="DR863" s="142">
        <f t="shared" si="1179"/>
        <v>0</v>
      </c>
      <c r="DS863" s="142">
        <f t="shared" si="1180"/>
        <v>0</v>
      </c>
      <c r="DU863" s="142">
        <f t="shared" si="1181"/>
        <v>0</v>
      </c>
      <c r="DV863" s="142">
        <f t="shared" si="1182"/>
        <v>0</v>
      </c>
      <c r="DW863" s="142">
        <f t="shared" si="1183"/>
        <v>0</v>
      </c>
      <c r="DX863" s="142">
        <f t="shared" si="1184"/>
        <v>0</v>
      </c>
      <c r="DY863" s="142">
        <f t="shared" si="1185"/>
        <v>0</v>
      </c>
      <c r="DZ863" s="142">
        <f t="shared" si="1186"/>
        <v>0</v>
      </c>
      <c r="EA863" s="142">
        <f t="shared" si="1187"/>
        <v>0</v>
      </c>
      <c r="EB863" s="142">
        <f t="shared" si="1188"/>
        <v>0</v>
      </c>
      <c r="EC863" s="142">
        <f t="shared" si="1189"/>
        <v>0</v>
      </c>
      <c r="ED863" s="142">
        <f t="shared" si="1190"/>
        <v>0</v>
      </c>
      <c r="EE863" s="142">
        <f t="shared" si="1191"/>
        <v>0</v>
      </c>
      <c r="EF863" s="142">
        <f t="shared" si="1192"/>
        <v>0</v>
      </c>
    </row>
    <row r="864" spans="1:136">
      <c r="A864" s="137"/>
      <c r="B864" s="138"/>
      <c r="C864" s="138"/>
      <c r="D864" s="139"/>
      <c r="E864" s="139"/>
      <c r="F864" s="139"/>
      <c r="G864" s="140"/>
      <c r="H864" s="141">
        <f t="shared" si="1120"/>
        <v>0</v>
      </c>
      <c r="I864" s="140"/>
      <c r="J864" s="141">
        <f t="shared" si="1121"/>
        <v>0</v>
      </c>
      <c r="K864" s="140"/>
      <c r="L864" s="141">
        <f t="shared" si="1122"/>
        <v>0</v>
      </c>
      <c r="M864" s="140"/>
      <c r="N864" s="141">
        <f t="shared" si="1123"/>
        <v>0</v>
      </c>
      <c r="O864" s="141">
        <f t="shared" si="1124"/>
        <v>0</v>
      </c>
      <c r="P864" s="61"/>
      <c r="Q864" s="142">
        <f t="shared" si="1125"/>
        <v>0</v>
      </c>
      <c r="R864" s="142">
        <f t="shared" si="1126"/>
        <v>0</v>
      </c>
      <c r="S864" s="61"/>
      <c r="T864" s="142">
        <f t="shared" si="1127"/>
        <v>0</v>
      </c>
      <c r="U864" s="142">
        <f t="shared" si="1128"/>
        <v>0</v>
      </c>
      <c r="V864" s="61"/>
      <c r="W864" s="142">
        <f t="shared" si="1129"/>
        <v>0</v>
      </c>
      <c r="X864" s="142">
        <f t="shared" si="1130"/>
        <v>0</v>
      </c>
      <c r="Y864" s="61"/>
      <c r="Z864" s="142">
        <f t="shared" si="1131"/>
        <v>0</v>
      </c>
      <c r="AA864" s="142">
        <f t="shared" si="1132"/>
        <v>0</v>
      </c>
      <c r="AB864" s="61"/>
      <c r="AC864" s="142">
        <f t="shared" si="1133"/>
        <v>0</v>
      </c>
      <c r="AD864" s="142">
        <f t="shared" si="1134"/>
        <v>0</v>
      </c>
      <c r="AE864" s="61"/>
      <c r="AF864" s="142">
        <f t="shared" si="1135"/>
        <v>0</v>
      </c>
      <c r="AG864" s="142">
        <f t="shared" si="1136"/>
        <v>0</v>
      </c>
      <c r="AH864" s="61"/>
      <c r="AI864" s="142">
        <f t="shared" si="1137"/>
        <v>0</v>
      </c>
      <c r="AJ864" s="142">
        <f t="shared" si="1138"/>
        <v>0</v>
      </c>
      <c r="AK864" s="61"/>
      <c r="AL864" s="142">
        <f t="shared" si="1139"/>
        <v>0</v>
      </c>
      <c r="AM864" s="142">
        <f t="shared" si="1140"/>
        <v>0</v>
      </c>
      <c r="AN864" s="61"/>
      <c r="AO864" s="142">
        <f t="shared" si="1141"/>
        <v>0</v>
      </c>
      <c r="AP864" s="142">
        <f t="shared" si="1142"/>
        <v>0</v>
      </c>
      <c r="AQ864" s="61"/>
      <c r="AR864" s="142">
        <f t="shared" si="1143"/>
        <v>0</v>
      </c>
      <c r="AS864" s="142">
        <f t="shared" si="1144"/>
        <v>0</v>
      </c>
      <c r="AT864" s="61"/>
      <c r="AU864" s="142">
        <f t="shared" si="1145"/>
        <v>0</v>
      </c>
      <c r="AV864" s="142">
        <f t="shared" si="1146"/>
        <v>0</v>
      </c>
      <c r="AW864" s="61"/>
      <c r="AX864" s="142">
        <f t="shared" si="1147"/>
        <v>0</v>
      </c>
      <c r="AY864" s="142">
        <f t="shared" si="1148"/>
        <v>0</v>
      </c>
      <c r="AZ864" s="3"/>
      <c r="BA864" s="142">
        <f t="shared" si="1194"/>
        <v>0</v>
      </c>
      <c r="BB864" s="142">
        <f t="shared" si="1194"/>
        <v>0</v>
      </c>
      <c r="BF864" s="111">
        <f t="shared" si="1150"/>
        <v>0</v>
      </c>
      <c r="BG864" s="111">
        <f t="shared" si="1109"/>
        <v>0</v>
      </c>
      <c r="BH864" s="111">
        <f t="shared" si="1110"/>
        <v>0</v>
      </c>
      <c r="BI864" s="111">
        <f t="shared" si="1111"/>
        <v>0</v>
      </c>
      <c r="BJ864" s="111">
        <f t="shared" si="1112"/>
        <v>0</v>
      </c>
      <c r="BK864" s="111">
        <f t="shared" si="1113"/>
        <v>0</v>
      </c>
      <c r="BL864" s="111">
        <f t="shared" si="1114"/>
        <v>0</v>
      </c>
      <c r="BM864" s="111">
        <f t="shared" si="1115"/>
        <v>0</v>
      </c>
      <c r="BN864" s="111">
        <f t="shared" si="1116"/>
        <v>0</v>
      </c>
      <c r="BO864" s="111">
        <f t="shared" si="1117"/>
        <v>0</v>
      </c>
      <c r="BP864" s="111">
        <f t="shared" si="1118"/>
        <v>0</v>
      </c>
      <c r="BQ864" s="111">
        <f t="shared" si="1119"/>
        <v>0</v>
      </c>
      <c r="CE864" s="61"/>
      <c r="CF864" s="142">
        <f t="shared" si="1151"/>
        <v>0</v>
      </c>
      <c r="CG864" s="142">
        <f t="shared" si="1152"/>
        <v>0</v>
      </c>
      <c r="CH864" s="61"/>
      <c r="CI864" s="142">
        <f t="shared" si="1153"/>
        <v>0</v>
      </c>
      <c r="CJ864" s="142">
        <f t="shared" si="1154"/>
        <v>0</v>
      </c>
      <c r="CK864" s="61"/>
      <c r="CL864" s="142">
        <f t="shared" si="1155"/>
        <v>0</v>
      </c>
      <c r="CM864" s="142">
        <f t="shared" si="1156"/>
        <v>0</v>
      </c>
      <c r="CN864" s="61"/>
      <c r="CO864" s="142">
        <f t="shared" si="1157"/>
        <v>0</v>
      </c>
      <c r="CP864" s="142">
        <f t="shared" si="1158"/>
        <v>0</v>
      </c>
      <c r="CQ864" s="61"/>
      <c r="CR864" s="142">
        <f t="shared" si="1159"/>
        <v>0</v>
      </c>
      <c r="CS864" s="142">
        <f t="shared" si="1160"/>
        <v>0</v>
      </c>
      <c r="CT864" s="61"/>
      <c r="CU864" s="142">
        <f t="shared" si="1161"/>
        <v>0</v>
      </c>
      <c r="CV864" s="142">
        <f t="shared" si="1162"/>
        <v>0</v>
      </c>
      <c r="CW864" s="61"/>
      <c r="CX864" s="142">
        <f t="shared" si="1163"/>
        <v>0</v>
      </c>
      <c r="CY864" s="142">
        <f t="shared" si="1164"/>
        <v>0</v>
      </c>
      <c r="CZ864" s="61"/>
      <c r="DA864" s="142">
        <f t="shared" si="1165"/>
        <v>0</v>
      </c>
      <c r="DB864" s="142">
        <f t="shared" si="1166"/>
        <v>0</v>
      </c>
      <c r="DC864" s="61"/>
      <c r="DD864" s="142">
        <f t="shared" si="1167"/>
        <v>0</v>
      </c>
      <c r="DE864" s="142">
        <f t="shared" si="1168"/>
        <v>0</v>
      </c>
      <c r="DF864">
        <f t="shared" si="1193"/>
        <v>857</v>
      </c>
      <c r="DH864" s="142">
        <f t="shared" si="1169"/>
        <v>0</v>
      </c>
      <c r="DI864" s="142">
        <f t="shared" si="1170"/>
        <v>0</v>
      </c>
      <c r="DJ864" s="142">
        <f t="shared" si="1171"/>
        <v>0</v>
      </c>
      <c r="DK864" s="142">
        <f t="shared" si="1172"/>
        <v>0</v>
      </c>
      <c r="DL864" s="142">
        <f t="shared" si="1173"/>
        <v>0</v>
      </c>
      <c r="DM864" s="142">
        <f t="shared" si="1174"/>
        <v>0</v>
      </c>
      <c r="DN864" s="142">
        <f t="shared" si="1175"/>
        <v>0</v>
      </c>
      <c r="DO864" s="142">
        <f t="shared" si="1176"/>
        <v>0</v>
      </c>
      <c r="DP864" s="142">
        <f t="shared" si="1177"/>
        <v>0</v>
      </c>
      <c r="DQ864" s="142">
        <f t="shared" si="1178"/>
        <v>0</v>
      </c>
      <c r="DR864" s="142">
        <f t="shared" si="1179"/>
        <v>0</v>
      </c>
      <c r="DS864" s="142">
        <f t="shared" si="1180"/>
        <v>0</v>
      </c>
      <c r="DU864" s="142">
        <f t="shared" si="1181"/>
        <v>0</v>
      </c>
      <c r="DV864" s="142">
        <f t="shared" si="1182"/>
        <v>0</v>
      </c>
      <c r="DW864" s="142">
        <f t="shared" si="1183"/>
        <v>0</v>
      </c>
      <c r="DX864" s="142">
        <f t="shared" si="1184"/>
        <v>0</v>
      </c>
      <c r="DY864" s="142">
        <f t="shared" si="1185"/>
        <v>0</v>
      </c>
      <c r="DZ864" s="142">
        <f t="shared" si="1186"/>
        <v>0</v>
      </c>
      <c r="EA864" s="142">
        <f t="shared" si="1187"/>
        <v>0</v>
      </c>
      <c r="EB864" s="142">
        <f t="shared" si="1188"/>
        <v>0</v>
      </c>
      <c r="EC864" s="142">
        <f t="shared" si="1189"/>
        <v>0</v>
      </c>
      <c r="ED864" s="142">
        <f t="shared" si="1190"/>
        <v>0</v>
      </c>
      <c r="EE864" s="142">
        <f t="shared" si="1191"/>
        <v>0</v>
      </c>
      <c r="EF864" s="142">
        <f t="shared" si="1192"/>
        <v>0</v>
      </c>
    </row>
    <row r="865" spans="1:136">
      <c r="A865" s="137"/>
      <c r="B865" s="138"/>
      <c r="C865" s="138"/>
      <c r="D865" s="139"/>
      <c r="E865" s="139"/>
      <c r="F865" s="139"/>
      <c r="G865" s="140"/>
      <c r="H865" s="141">
        <f t="shared" si="1120"/>
        <v>0</v>
      </c>
      <c r="I865" s="140"/>
      <c r="J865" s="141">
        <f t="shared" si="1121"/>
        <v>0</v>
      </c>
      <c r="K865" s="140"/>
      <c r="L865" s="141">
        <f t="shared" si="1122"/>
        <v>0</v>
      </c>
      <c r="M865" s="140"/>
      <c r="N865" s="141">
        <f t="shared" si="1123"/>
        <v>0</v>
      </c>
      <c r="O865" s="141">
        <f t="shared" si="1124"/>
        <v>0</v>
      </c>
      <c r="P865" s="61"/>
      <c r="Q865" s="142">
        <f t="shared" si="1125"/>
        <v>0</v>
      </c>
      <c r="R865" s="142">
        <f t="shared" si="1126"/>
        <v>0</v>
      </c>
      <c r="S865" s="61"/>
      <c r="T865" s="142">
        <f t="shared" si="1127"/>
        <v>0</v>
      </c>
      <c r="U865" s="142">
        <f t="shared" si="1128"/>
        <v>0</v>
      </c>
      <c r="V865" s="61"/>
      <c r="W865" s="142">
        <f t="shared" si="1129"/>
        <v>0</v>
      </c>
      <c r="X865" s="142">
        <f t="shared" si="1130"/>
        <v>0</v>
      </c>
      <c r="Y865" s="61"/>
      <c r="Z865" s="142">
        <f t="shared" si="1131"/>
        <v>0</v>
      </c>
      <c r="AA865" s="142">
        <f t="shared" si="1132"/>
        <v>0</v>
      </c>
      <c r="AB865" s="61"/>
      <c r="AC865" s="142">
        <f t="shared" si="1133"/>
        <v>0</v>
      </c>
      <c r="AD865" s="142">
        <f t="shared" si="1134"/>
        <v>0</v>
      </c>
      <c r="AE865" s="61"/>
      <c r="AF865" s="142">
        <f t="shared" si="1135"/>
        <v>0</v>
      </c>
      <c r="AG865" s="142">
        <f t="shared" si="1136"/>
        <v>0</v>
      </c>
      <c r="AH865" s="61"/>
      <c r="AI865" s="142">
        <f t="shared" si="1137"/>
        <v>0</v>
      </c>
      <c r="AJ865" s="142">
        <f t="shared" si="1138"/>
        <v>0</v>
      </c>
      <c r="AK865" s="61"/>
      <c r="AL865" s="142">
        <f t="shared" si="1139"/>
        <v>0</v>
      </c>
      <c r="AM865" s="142">
        <f t="shared" si="1140"/>
        <v>0</v>
      </c>
      <c r="AN865" s="61"/>
      <c r="AO865" s="142">
        <f t="shared" si="1141"/>
        <v>0</v>
      </c>
      <c r="AP865" s="142">
        <f t="shared" si="1142"/>
        <v>0</v>
      </c>
      <c r="AQ865" s="61"/>
      <c r="AR865" s="142">
        <f t="shared" si="1143"/>
        <v>0</v>
      </c>
      <c r="AS865" s="142">
        <f t="shared" si="1144"/>
        <v>0</v>
      </c>
      <c r="AT865" s="61"/>
      <c r="AU865" s="142">
        <f t="shared" si="1145"/>
        <v>0</v>
      </c>
      <c r="AV865" s="142">
        <f t="shared" si="1146"/>
        <v>0</v>
      </c>
      <c r="AW865" s="61"/>
      <c r="AX865" s="142">
        <f t="shared" si="1147"/>
        <v>0</v>
      </c>
      <c r="AY865" s="142">
        <f t="shared" si="1148"/>
        <v>0</v>
      </c>
      <c r="AZ865" s="3"/>
      <c r="BA865" s="142">
        <f t="shared" si="1194"/>
        <v>0</v>
      </c>
      <c r="BB865" s="142">
        <f t="shared" si="1194"/>
        <v>0</v>
      </c>
      <c r="BF865" s="111">
        <f t="shared" si="1150"/>
        <v>0</v>
      </c>
      <c r="BG865" s="111">
        <f t="shared" si="1109"/>
        <v>0</v>
      </c>
      <c r="BH865" s="111">
        <f t="shared" si="1110"/>
        <v>0</v>
      </c>
      <c r="BI865" s="111">
        <f t="shared" si="1111"/>
        <v>0</v>
      </c>
      <c r="BJ865" s="111">
        <f t="shared" si="1112"/>
        <v>0</v>
      </c>
      <c r="BK865" s="111">
        <f t="shared" si="1113"/>
        <v>0</v>
      </c>
      <c r="BL865" s="111">
        <f t="shared" si="1114"/>
        <v>0</v>
      </c>
      <c r="BM865" s="111">
        <f t="shared" si="1115"/>
        <v>0</v>
      </c>
      <c r="BN865" s="111">
        <f t="shared" si="1116"/>
        <v>0</v>
      </c>
      <c r="BO865" s="111">
        <f t="shared" si="1117"/>
        <v>0</v>
      </c>
      <c r="BP865" s="111">
        <f t="shared" si="1118"/>
        <v>0</v>
      </c>
      <c r="BQ865" s="111">
        <f t="shared" si="1119"/>
        <v>0</v>
      </c>
      <c r="CE865" s="61"/>
      <c r="CF865" s="142">
        <f t="shared" si="1151"/>
        <v>0</v>
      </c>
      <c r="CG865" s="142">
        <f t="shared" si="1152"/>
        <v>0</v>
      </c>
      <c r="CH865" s="61"/>
      <c r="CI865" s="142">
        <f t="shared" si="1153"/>
        <v>0</v>
      </c>
      <c r="CJ865" s="142">
        <f t="shared" si="1154"/>
        <v>0</v>
      </c>
      <c r="CK865" s="61"/>
      <c r="CL865" s="142">
        <f t="shared" si="1155"/>
        <v>0</v>
      </c>
      <c r="CM865" s="142">
        <f t="shared" si="1156"/>
        <v>0</v>
      </c>
      <c r="CN865" s="61"/>
      <c r="CO865" s="142">
        <f t="shared" si="1157"/>
        <v>0</v>
      </c>
      <c r="CP865" s="142">
        <f t="shared" si="1158"/>
        <v>0</v>
      </c>
      <c r="CQ865" s="61"/>
      <c r="CR865" s="142">
        <f t="shared" si="1159"/>
        <v>0</v>
      </c>
      <c r="CS865" s="142">
        <f t="shared" si="1160"/>
        <v>0</v>
      </c>
      <c r="CT865" s="61"/>
      <c r="CU865" s="142">
        <f t="shared" si="1161"/>
        <v>0</v>
      </c>
      <c r="CV865" s="142">
        <f t="shared" si="1162"/>
        <v>0</v>
      </c>
      <c r="CW865" s="61"/>
      <c r="CX865" s="142">
        <f t="shared" si="1163"/>
        <v>0</v>
      </c>
      <c r="CY865" s="142">
        <f t="shared" si="1164"/>
        <v>0</v>
      </c>
      <c r="CZ865" s="61"/>
      <c r="DA865" s="142">
        <f t="shared" si="1165"/>
        <v>0</v>
      </c>
      <c r="DB865" s="142">
        <f t="shared" si="1166"/>
        <v>0</v>
      </c>
      <c r="DC865" s="61"/>
      <c r="DD865" s="142">
        <f t="shared" si="1167"/>
        <v>0</v>
      </c>
      <c r="DE865" s="142">
        <f t="shared" si="1168"/>
        <v>0</v>
      </c>
      <c r="DF865">
        <f t="shared" si="1193"/>
        <v>858</v>
      </c>
      <c r="DH865" s="142">
        <f t="shared" si="1169"/>
        <v>0</v>
      </c>
      <c r="DI865" s="142">
        <f t="shared" si="1170"/>
        <v>0</v>
      </c>
      <c r="DJ865" s="142">
        <f t="shared" si="1171"/>
        <v>0</v>
      </c>
      <c r="DK865" s="142">
        <f t="shared" si="1172"/>
        <v>0</v>
      </c>
      <c r="DL865" s="142">
        <f t="shared" si="1173"/>
        <v>0</v>
      </c>
      <c r="DM865" s="142">
        <f t="shared" si="1174"/>
        <v>0</v>
      </c>
      <c r="DN865" s="142">
        <f t="shared" si="1175"/>
        <v>0</v>
      </c>
      <c r="DO865" s="142">
        <f t="shared" si="1176"/>
        <v>0</v>
      </c>
      <c r="DP865" s="142">
        <f t="shared" si="1177"/>
        <v>0</v>
      </c>
      <c r="DQ865" s="142">
        <f t="shared" si="1178"/>
        <v>0</v>
      </c>
      <c r="DR865" s="142">
        <f t="shared" si="1179"/>
        <v>0</v>
      </c>
      <c r="DS865" s="142">
        <f t="shared" si="1180"/>
        <v>0</v>
      </c>
      <c r="DU865" s="142">
        <f t="shared" si="1181"/>
        <v>0</v>
      </c>
      <c r="DV865" s="142">
        <f t="shared" si="1182"/>
        <v>0</v>
      </c>
      <c r="DW865" s="142">
        <f t="shared" si="1183"/>
        <v>0</v>
      </c>
      <c r="DX865" s="142">
        <f t="shared" si="1184"/>
        <v>0</v>
      </c>
      <c r="DY865" s="142">
        <f t="shared" si="1185"/>
        <v>0</v>
      </c>
      <c r="DZ865" s="142">
        <f t="shared" si="1186"/>
        <v>0</v>
      </c>
      <c r="EA865" s="142">
        <f t="shared" si="1187"/>
        <v>0</v>
      </c>
      <c r="EB865" s="142">
        <f t="shared" si="1188"/>
        <v>0</v>
      </c>
      <c r="EC865" s="142">
        <f t="shared" si="1189"/>
        <v>0</v>
      </c>
      <c r="ED865" s="142">
        <f t="shared" si="1190"/>
        <v>0</v>
      </c>
      <c r="EE865" s="142">
        <f t="shared" si="1191"/>
        <v>0</v>
      </c>
      <c r="EF865" s="142">
        <f t="shared" si="1192"/>
        <v>0</v>
      </c>
    </row>
    <row r="866" spans="1:136">
      <c r="A866" s="137"/>
      <c r="B866" s="138"/>
      <c r="C866" s="138"/>
      <c r="D866" s="139"/>
      <c r="E866" s="139"/>
      <c r="F866" s="139"/>
      <c r="G866" s="140"/>
      <c r="H866" s="141">
        <f t="shared" si="1120"/>
        <v>0</v>
      </c>
      <c r="I866" s="140"/>
      <c r="J866" s="141">
        <f t="shared" si="1121"/>
        <v>0</v>
      </c>
      <c r="K866" s="140"/>
      <c r="L866" s="141">
        <f t="shared" si="1122"/>
        <v>0</v>
      </c>
      <c r="M866" s="140"/>
      <c r="N866" s="141">
        <f t="shared" si="1123"/>
        <v>0</v>
      </c>
      <c r="O866" s="141">
        <f t="shared" si="1124"/>
        <v>0</v>
      </c>
      <c r="P866" s="61"/>
      <c r="Q866" s="142">
        <f t="shared" si="1125"/>
        <v>0</v>
      </c>
      <c r="R866" s="142">
        <f t="shared" si="1126"/>
        <v>0</v>
      </c>
      <c r="S866" s="61"/>
      <c r="T866" s="142">
        <f t="shared" si="1127"/>
        <v>0</v>
      </c>
      <c r="U866" s="142">
        <f t="shared" si="1128"/>
        <v>0</v>
      </c>
      <c r="V866" s="61"/>
      <c r="W866" s="142">
        <f t="shared" si="1129"/>
        <v>0</v>
      </c>
      <c r="X866" s="142">
        <f t="shared" si="1130"/>
        <v>0</v>
      </c>
      <c r="Y866" s="61"/>
      <c r="Z866" s="142">
        <f t="shared" si="1131"/>
        <v>0</v>
      </c>
      <c r="AA866" s="142">
        <f t="shared" si="1132"/>
        <v>0</v>
      </c>
      <c r="AB866" s="61"/>
      <c r="AC866" s="142">
        <f t="shared" si="1133"/>
        <v>0</v>
      </c>
      <c r="AD866" s="142">
        <f t="shared" si="1134"/>
        <v>0</v>
      </c>
      <c r="AE866" s="61"/>
      <c r="AF866" s="142">
        <f t="shared" si="1135"/>
        <v>0</v>
      </c>
      <c r="AG866" s="142">
        <f t="shared" si="1136"/>
        <v>0</v>
      </c>
      <c r="AH866" s="61"/>
      <c r="AI866" s="142">
        <f t="shared" si="1137"/>
        <v>0</v>
      </c>
      <c r="AJ866" s="142">
        <f t="shared" si="1138"/>
        <v>0</v>
      </c>
      <c r="AK866" s="61"/>
      <c r="AL866" s="142">
        <f t="shared" si="1139"/>
        <v>0</v>
      </c>
      <c r="AM866" s="142">
        <f t="shared" si="1140"/>
        <v>0</v>
      </c>
      <c r="AN866" s="61"/>
      <c r="AO866" s="142">
        <f t="shared" si="1141"/>
        <v>0</v>
      </c>
      <c r="AP866" s="142">
        <f t="shared" si="1142"/>
        <v>0</v>
      </c>
      <c r="AQ866" s="61"/>
      <c r="AR866" s="142">
        <f t="shared" si="1143"/>
        <v>0</v>
      </c>
      <c r="AS866" s="142">
        <f t="shared" si="1144"/>
        <v>0</v>
      </c>
      <c r="AT866" s="61"/>
      <c r="AU866" s="142">
        <f t="shared" si="1145"/>
        <v>0</v>
      </c>
      <c r="AV866" s="142">
        <f t="shared" si="1146"/>
        <v>0</v>
      </c>
      <c r="AW866" s="61"/>
      <c r="AX866" s="142">
        <f t="shared" si="1147"/>
        <v>0</v>
      </c>
      <c r="AY866" s="142">
        <f t="shared" si="1148"/>
        <v>0</v>
      </c>
      <c r="AZ866" s="3"/>
      <c r="BA866" s="142">
        <f t="shared" si="1194"/>
        <v>0</v>
      </c>
      <c r="BB866" s="142">
        <f t="shared" si="1194"/>
        <v>0</v>
      </c>
      <c r="BF866" s="111">
        <f t="shared" si="1150"/>
        <v>0</v>
      </c>
      <c r="BG866" s="111">
        <f t="shared" si="1109"/>
        <v>0</v>
      </c>
      <c r="BH866" s="111">
        <f t="shared" si="1110"/>
        <v>0</v>
      </c>
      <c r="BI866" s="111">
        <f t="shared" si="1111"/>
        <v>0</v>
      </c>
      <c r="BJ866" s="111">
        <f t="shared" si="1112"/>
        <v>0</v>
      </c>
      <c r="BK866" s="111">
        <f t="shared" si="1113"/>
        <v>0</v>
      </c>
      <c r="BL866" s="111">
        <f t="shared" si="1114"/>
        <v>0</v>
      </c>
      <c r="BM866" s="111">
        <f t="shared" si="1115"/>
        <v>0</v>
      </c>
      <c r="BN866" s="111">
        <f t="shared" si="1116"/>
        <v>0</v>
      </c>
      <c r="BO866" s="111">
        <f t="shared" si="1117"/>
        <v>0</v>
      </c>
      <c r="BP866" s="111">
        <f t="shared" si="1118"/>
        <v>0</v>
      </c>
      <c r="BQ866" s="111">
        <f t="shared" si="1119"/>
        <v>0</v>
      </c>
      <c r="CE866" s="61"/>
      <c r="CF866" s="142">
        <f t="shared" si="1151"/>
        <v>0</v>
      </c>
      <c r="CG866" s="142">
        <f t="shared" si="1152"/>
        <v>0</v>
      </c>
      <c r="CH866" s="61"/>
      <c r="CI866" s="142">
        <f t="shared" si="1153"/>
        <v>0</v>
      </c>
      <c r="CJ866" s="142">
        <f t="shared" si="1154"/>
        <v>0</v>
      </c>
      <c r="CK866" s="61"/>
      <c r="CL866" s="142">
        <f t="shared" si="1155"/>
        <v>0</v>
      </c>
      <c r="CM866" s="142">
        <f t="shared" si="1156"/>
        <v>0</v>
      </c>
      <c r="CN866" s="61"/>
      <c r="CO866" s="142">
        <f t="shared" si="1157"/>
        <v>0</v>
      </c>
      <c r="CP866" s="142">
        <f t="shared" si="1158"/>
        <v>0</v>
      </c>
      <c r="CQ866" s="61"/>
      <c r="CR866" s="142">
        <f t="shared" si="1159"/>
        <v>0</v>
      </c>
      <c r="CS866" s="142">
        <f t="shared" si="1160"/>
        <v>0</v>
      </c>
      <c r="CT866" s="61"/>
      <c r="CU866" s="142">
        <f t="shared" si="1161"/>
        <v>0</v>
      </c>
      <c r="CV866" s="142">
        <f t="shared" si="1162"/>
        <v>0</v>
      </c>
      <c r="CW866" s="61"/>
      <c r="CX866" s="142">
        <f t="shared" si="1163"/>
        <v>0</v>
      </c>
      <c r="CY866" s="142">
        <f t="shared" si="1164"/>
        <v>0</v>
      </c>
      <c r="CZ866" s="61"/>
      <c r="DA866" s="142">
        <f t="shared" si="1165"/>
        <v>0</v>
      </c>
      <c r="DB866" s="142">
        <f t="shared" si="1166"/>
        <v>0</v>
      </c>
      <c r="DC866" s="61"/>
      <c r="DD866" s="142">
        <f t="shared" si="1167"/>
        <v>0</v>
      </c>
      <c r="DE866" s="142">
        <f t="shared" si="1168"/>
        <v>0</v>
      </c>
      <c r="DF866">
        <f t="shared" si="1193"/>
        <v>859</v>
      </c>
      <c r="DH866" s="142">
        <f t="shared" si="1169"/>
        <v>0</v>
      </c>
      <c r="DI866" s="142">
        <f t="shared" si="1170"/>
        <v>0</v>
      </c>
      <c r="DJ866" s="142">
        <f t="shared" si="1171"/>
        <v>0</v>
      </c>
      <c r="DK866" s="142">
        <f t="shared" si="1172"/>
        <v>0</v>
      </c>
      <c r="DL866" s="142">
        <f t="shared" si="1173"/>
        <v>0</v>
      </c>
      <c r="DM866" s="142">
        <f t="shared" si="1174"/>
        <v>0</v>
      </c>
      <c r="DN866" s="142">
        <f t="shared" si="1175"/>
        <v>0</v>
      </c>
      <c r="DO866" s="142">
        <f t="shared" si="1176"/>
        <v>0</v>
      </c>
      <c r="DP866" s="142">
        <f t="shared" si="1177"/>
        <v>0</v>
      </c>
      <c r="DQ866" s="142">
        <f t="shared" si="1178"/>
        <v>0</v>
      </c>
      <c r="DR866" s="142">
        <f t="shared" si="1179"/>
        <v>0</v>
      </c>
      <c r="DS866" s="142">
        <f t="shared" si="1180"/>
        <v>0</v>
      </c>
      <c r="DU866" s="142">
        <f t="shared" si="1181"/>
        <v>0</v>
      </c>
      <c r="DV866" s="142">
        <f t="shared" si="1182"/>
        <v>0</v>
      </c>
      <c r="DW866" s="142">
        <f t="shared" si="1183"/>
        <v>0</v>
      </c>
      <c r="DX866" s="142">
        <f t="shared" si="1184"/>
        <v>0</v>
      </c>
      <c r="DY866" s="142">
        <f t="shared" si="1185"/>
        <v>0</v>
      </c>
      <c r="DZ866" s="142">
        <f t="shared" si="1186"/>
        <v>0</v>
      </c>
      <c r="EA866" s="142">
        <f t="shared" si="1187"/>
        <v>0</v>
      </c>
      <c r="EB866" s="142">
        <f t="shared" si="1188"/>
        <v>0</v>
      </c>
      <c r="EC866" s="142">
        <f t="shared" si="1189"/>
        <v>0</v>
      </c>
      <c r="ED866" s="142">
        <f t="shared" si="1190"/>
        <v>0</v>
      </c>
      <c r="EE866" s="142">
        <f t="shared" si="1191"/>
        <v>0</v>
      </c>
      <c r="EF866" s="142">
        <f t="shared" si="1192"/>
        <v>0</v>
      </c>
    </row>
    <row r="867" spans="1:136">
      <c r="A867" s="137"/>
      <c r="B867" s="138"/>
      <c r="C867" s="138"/>
      <c r="D867" s="139"/>
      <c r="E867" s="139"/>
      <c r="F867" s="139"/>
      <c r="G867" s="140"/>
      <c r="H867" s="141">
        <f t="shared" si="1120"/>
        <v>0</v>
      </c>
      <c r="I867" s="140"/>
      <c r="J867" s="141">
        <f t="shared" si="1121"/>
        <v>0</v>
      </c>
      <c r="K867" s="140"/>
      <c r="L867" s="141">
        <f t="shared" si="1122"/>
        <v>0</v>
      </c>
      <c r="M867" s="140"/>
      <c r="N867" s="141">
        <f t="shared" si="1123"/>
        <v>0</v>
      </c>
      <c r="O867" s="141">
        <f t="shared" si="1124"/>
        <v>0</v>
      </c>
      <c r="P867" s="61"/>
      <c r="Q867" s="142">
        <f t="shared" si="1125"/>
        <v>0</v>
      </c>
      <c r="R867" s="142">
        <f t="shared" si="1126"/>
        <v>0</v>
      </c>
      <c r="S867" s="61"/>
      <c r="T867" s="142">
        <f t="shared" si="1127"/>
        <v>0</v>
      </c>
      <c r="U867" s="142">
        <f t="shared" si="1128"/>
        <v>0</v>
      </c>
      <c r="V867" s="61"/>
      <c r="W867" s="142">
        <f t="shared" si="1129"/>
        <v>0</v>
      </c>
      <c r="X867" s="142">
        <f t="shared" si="1130"/>
        <v>0</v>
      </c>
      <c r="Y867" s="61"/>
      <c r="Z867" s="142">
        <f t="shared" si="1131"/>
        <v>0</v>
      </c>
      <c r="AA867" s="142">
        <f t="shared" si="1132"/>
        <v>0</v>
      </c>
      <c r="AB867" s="61"/>
      <c r="AC867" s="142">
        <f t="shared" si="1133"/>
        <v>0</v>
      </c>
      <c r="AD867" s="142">
        <f t="shared" si="1134"/>
        <v>0</v>
      </c>
      <c r="AE867" s="61"/>
      <c r="AF867" s="142">
        <f t="shared" si="1135"/>
        <v>0</v>
      </c>
      <c r="AG867" s="142">
        <f t="shared" si="1136"/>
        <v>0</v>
      </c>
      <c r="AH867" s="61"/>
      <c r="AI867" s="142">
        <f t="shared" si="1137"/>
        <v>0</v>
      </c>
      <c r="AJ867" s="142">
        <f t="shared" si="1138"/>
        <v>0</v>
      </c>
      <c r="AK867" s="61"/>
      <c r="AL867" s="142">
        <f t="shared" si="1139"/>
        <v>0</v>
      </c>
      <c r="AM867" s="142">
        <f t="shared" si="1140"/>
        <v>0</v>
      </c>
      <c r="AN867" s="61"/>
      <c r="AO867" s="142">
        <f t="shared" si="1141"/>
        <v>0</v>
      </c>
      <c r="AP867" s="142">
        <f t="shared" si="1142"/>
        <v>0</v>
      </c>
      <c r="AQ867" s="61"/>
      <c r="AR867" s="142">
        <f t="shared" si="1143"/>
        <v>0</v>
      </c>
      <c r="AS867" s="142">
        <f t="shared" si="1144"/>
        <v>0</v>
      </c>
      <c r="AT867" s="61"/>
      <c r="AU867" s="142">
        <f t="shared" si="1145"/>
        <v>0</v>
      </c>
      <c r="AV867" s="142">
        <f t="shared" si="1146"/>
        <v>0</v>
      </c>
      <c r="AW867" s="61"/>
      <c r="AX867" s="142">
        <f t="shared" si="1147"/>
        <v>0</v>
      </c>
      <c r="AY867" s="142">
        <f t="shared" si="1148"/>
        <v>0</v>
      </c>
      <c r="AZ867" s="3"/>
      <c r="BA867" s="142">
        <f t="shared" si="1194"/>
        <v>0</v>
      </c>
      <c r="BB867" s="142">
        <f t="shared" si="1194"/>
        <v>0</v>
      </c>
      <c r="BF867" s="111">
        <f t="shared" si="1150"/>
        <v>0</v>
      </c>
      <c r="BG867" s="111">
        <f t="shared" si="1109"/>
        <v>0</v>
      </c>
      <c r="BH867" s="111">
        <f t="shared" si="1110"/>
        <v>0</v>
      </c>
      <c r="BI867" s="111">
        <f t="shared" si="1111"/>
        <v>0</v>
      </c>
      <c r="BJ867" s="111">
        <f t="shared" si="1112"/>
        <v>0</v>
      </c>
      <c r="BK867" s="111">
        <f t="shared" si="1113"/>
        <v>0</v>
      </c>
      <c r="BL867" s="111">
        <f t="shared" si="1114"/>
        <v>0</v>
      </c>
      <c r="BM867" s="111">
        <f t="shared" si="1115"/>
        <v>0</v>
      </c>
      <c r="BN867" s="111">
        <f t="shared" si="1116"/>
        <v>0</v>
      </c>
      <c r="BO867" s="111">
        <f t="shared" si="1117"/>
        <v>0</v>
      </c>
      <c r="BP867" s="111">
        <f t="shared" si="1118"/>
        <v>0</v>
      </c>
      <c r="BQ867" s="111">
        <f t="shared" si="1119"/>
        <v>0</v>
      </c>
      <c r="CE867" s="61"/>
      <c r="CF867" s="142">
        <f t="shared" si="1151"/>
        <v>0</v>
      </c>
      <c r="CG867" s="142">
        <f t="shared" si="1152"/>
        <v>0</v>
      </c>
      <c r="CH867" s="61"/>
      <c r="CI867" s="142">
        <f t="shared" si="1153"/>
        <v>0</v>
      </c>
      <c r="CJ867" s="142">
        <f t="shared" si="1154"/>
        <v>0</v>
      </c>
      <c r="CK867" s="61"/>
      <c r="CL867" s="142">
        <f t="shared" si="1155"/>
        <v>0</v>
      </c>
      <c r="CM867" s="142">
        <f t="shared" si="1156"/>
        <v>0</v>
      </c>
      <c r="CN867" s="61"/>
      <c r="CO867" s="142">
        <f t="shared" si="1157"/>
        <v>0</v>
      </c>
      <c r="CP867" s="142">
        <f t="shared" si="1158"/>
        <v>0</v>
      </c>
      <c r="CQ867" s="61"/>
      <c r="CR867" s="142">
        <f t="shared" si="1159"/>
        <v>0</v>
      </c>
      <c r="CS867" s="142">
        <f t="shared" si="1160"/>
        <v>0</v>
      </c>
      <c r="CT867" s="61"/>
      <c r="CU867" s="142">
        <f t="shared" si="1161"/>
        <v>0</v>
      </c>
      <c r="CV867" s="142">
        <f t="shared" si="1162"/>
        <v>0</v>
      </c>
      <c r="CW867" s="61"/>
      <c r="CX867" s="142">
        <f t="shared" si="1163"/>
        <v>0</v>
      </c>
      <c r="CY867" s="142">
        <f t="shared" si="1164"/>
        <v>0</v>
      </c>
      <c r="CZ867" s="61"/>
      <c r="DA867" s="142">
        <f t="shared" si="1165"/>
        <v>0</v>
      </c>
      <c r="DB867" s="142">
        <f t="shared" si="1166"/>
        <v>0</v>
      </c>
      <c r="DC867" s="61"/>
      <c r="DD867" s="142">
        <f t="shared" si="1167"/>
        <v>0</v>
      </c>
      <c r="DE867" s="142">
        <f t="shared" si="1168"/>
        <v>0</v>
      </c>
      <c r="DF867">
        <f t="shared" si="1193"/>
        <v>860</v>
      </c>
      <c r="DH867" s="142">
        <f t="shared" si="1169"/>
        <v>0</v>
      </c>
      <c r="DI867" s="142">
        <f t="shared" si="1170"/>
        <v>0</v>
      </c>
      <c r="DJ867" s="142">
        <f t="shared" si="1171"/>
        <v>0</v>
      </c>
      <c r="DK867" s="142">
        <f t="shared" si="1172"/>
        <v>0</v>
      </c>
      <c r="DL867" s="142">
        <f t="shared" si="1173"/>
        <v>0</v>
      </c>
      <c r="DM867" s="142">
        <f t="shared" si="1174"/>
        <v>0</v>
      </c>
      <c r="DN867" s="142">
        <f t="shared" si="1175"/>
        <v>0</v>
      </c>
      <c r="DO867" s="142">
        <f t="shared" si="1176"/>
        <v>0</v>
      </c>
      <c r="DP867" s="142">
        <f t="shared" si="1177"/>
        <v>0</v>
      </c>
      <c r="DQ867" s="142">
        <f t="shared" si="1178"/>
        <v>0</v>
      </c>
      <c r="DR867" s="142">
        <f t="shared" si="1179"/>
        <v>0</v>
      </c>
      <c r="DS867" s="142">
        <f t="shared" si="1180"/>
        <v>0</v>
      </c>
      <c r="DU867" s="142">
        <f t="shared" si="1181"/>
        <v>0</v>
      </c>
      <c r="DV867" s="142">
        <f t="shared" si="1182"/>
        <v>0</v>
      </c>
      <c r="DW867" s="142">
        <f t="shared" si="1183"/>
        <v>0</v>
      </c>
      <c r="DX867" s="142">
        <f t="shared" si="1184"/>
        <v>0</v>
      </c>
      <c r="DY867" s="142">
        <f t="shared" si="1185"/>
        <v>0</v>
      </c>
      <c r="DZ867" s="142">
        <f t="shared" si="1186"/>
        <v>0</v>
      </c>
      <c r="EA867" s="142">
        <f t="shared" si="1187"/>
        <v>0</v>
      </c>
      <c r="EB867" s="142">
        <f t="shared" si="1188"/>
        <v>0</v>
      </c>
      <c r="EC867" s="142">
        <f t="shared" si="1189"/>
        <v>0</v>
      </c>
      <c r="ED867" s="142">
        <f t="shared" si="1190"/>
        <v>0</v>
      </c>
      <c r="EE867" s="142">
        <f t="shared" si="1191"/>
        <v>0</v>
      </c>
      <c r="EF867" s="142">
        <f t="shared" si="1192"/>
        <v>0</v>
      </c>
    </row>
    <row r="868" spans="1:136">
      <c r="A868" s="137"/>
      <c r="B868" s="138"/>
      <c r="C868" s="138"/>
      <c r="D868" s="139"/>
      <c r="E868" s="139"/>
      <c r="F868" s="139"/>
      <c r="G868" s="140"/>
      <c r="H868" s="141">
        <f t="shared" si="1120"/>
        <v>0</v>
      </c>
      <c r="I868" s="140"/>
      <c r="J868" s="141">
        <f t="shared" si="1121"/>
        <v>0</v>
      </c>
      <c r="K868" s="140"/>
      <c r="L868" s="141">
        <f t="shared" si="1122"/>
        <v>0</v>
      </c>
      <c r="M868" s="140"/>
      <c r="N868" s="141">
        <f t="shared" si="1123"/>
        <v>0</v>
      </c>
      <c r="O868" s="141">
        <f t="shared" si="1124"/>
        <v>0</v>
      </c>
      <c r="P868" s="61"/>
      <c r="Q868" s="142">
        <f t="shared" si="1125"/>
        <v>0</v>
      </c>
      <c r="R868" s="142">
        <f t="shared" si="1126"/>
        <v>0</v>
      </c>
      <c r="S868" s="61"/>
      <c r="T868" s="142">
        <f t="shared" si="1127"/>
        <v>0</v>
      </c>
      <c r="U868" s="142">
        <f t="shared" si="1128"/>
        <v>0</v>
      </c>
      <c r="V868" s="61"/>
      <c r="W868" s="142">
        <f t="shared" si="1129"/>
        <v>0</v>
      </c>
      <c r="X868" s="142">
        <f t="shared" si="1130"/>
        <v>0</v>
      </c>
      <c r="Y868" s="61"/>
      <c r="Z868" s="142">
        <f t="shared" si="1131"/>
        <v>0</v>
      </c>
      <c r="AA868" s="142">
        <f t="shared" si="1132"/>
        <v>0</v>
      </c>
      <c r="AB868" s="61"/>
      <c r="AC868" s="142">
        <f t="shared" si="1133"/>
        <v>0</v>
      </c>
      <c r="AD868" s="142">
        <f t="shared" si="1134"/>
        <v>0</v>
      </c>
      <c r="AE868" s="61"/>
      <c r="AF868" s="142">
        <f t="shared" si="1135"/>
        <v>0</v>
      </c>
      <c r="AG868" s="142">
        <f t="shared" si="1136"/>
        <v>0</v>
      </c>
      <c r="AH868" s="61"/>
      <c r="AI868" s="142">
        <f t="shared" si="1137"/>
        <v>0</v>
      </c>
      <c r="AJ868" s="142">
        <f t="shared" si="1138"/>
        <v>0</v>
      </c>
      <c r="AK868" s="61"/>
      <c r="AL868" s="142">
        <f t="shared" si="1139"/>
        <v>0</v>
      </c>
      <c r="AM868" s="142">
        <f t="shared" si="1140"/>
        <v>0</v>
      </c>
      <c r="AN868" s="61"/>
      <c r="AO868" s="142">
        <f t="shared" si="1141"/>
        <v>0</v>
      </c>
      <c r="AP868" s="142">
        <f t="shared" si="1142"/>
        <v>0</v>
      </c>
      <c r="AQ868" s="61"/>
      <c r="AR868" s="142">
        <f t="shared" si="1143"/>
        <v>0</v>
      </c>
      <c r="AS868" s="142">
        <f t="shared" si="1144"/>
        <v>0</v>
      </c>
      <c r="AT868" s="61"/>
      <c r="AU868" s="142">
        <f t="shared" si="1145"/>
        <v>0</v>
      </c>
      <c r="AV868" s="142">
        <f t="shared" si="1146"/>
        <v>0</v>
      </c>
      <c r="AW868" s="61"/>
      <c r="AX868" s="142">
        <f t="shared" si="1147"/>
        <v>0</v>
      </c>
      <c r="AY868" s="142">
        <f t="shared" si="1148"/>
        <v>0</v>
      </c>
      <c r="AZ868" s="3"/>
      <c r="BA868" s="142">
        <f t="shared" si="1194"/>
        <v>0</v>
      </c>
      <c r="BB868" s="142">
        <f t="shared" si="1194"/>
        <v>0</v>
      </c>
      <c r="BF868" s="111">
        <f t="shared" si="1150"/>
        <v>0</v>
      </c>
      <c r="BG868" s="111">
        <f t="shared" si="1109"/>
        <v>0</v>
      </c>
      <c r="BH868" s="111">
        <f t="shared" si="1110"/>
        <v>0</v>
      </c>
      <c r="BI868" s="111">
        <f t="shared" si="1111"/>
        <v>0</v>
      </c>
      <c r="BJ868" s="111">
        <f t="shared" si="1112"/>
        <v>0</v>
      </c>
      <c r="BK868" s="111">
        <f t="shared" si="1113"/>
        <v>0</v>
      </c>
      <c r="BL868" s="111">
        <f t="shared" si="1114"/>
        <v>0</v>
      </c>
      <c r="BM868" s="111">
        <f t="shared" si="1115"/>
        <v>0</v>
      </c>
      <c r="BN868" s="111">
        <f t="shared" si="1116"/>
        <v>0</v>
      </c>
      <c r="BO868" s="111">
        <f t="shared" si="1117"/>
        <v>0</v>
      </c>
      <c r="BP868" s="111">
        <f t="shared" si="1118"/>
        <v>0</v>
      </c>
      <c r="BQ868" s="111">
        <f t="shared" si="1119"/>
        <v>0</v>
      </c>
      <c r="CE868" s="61"/>
      <c r="CF868" s="142">
        <f t="shared" si="1151"/>
        <v>0</v>
      </c>
      <c r="CG868" s="142">
        <f t="shared" si="1152"/>
        <v>0</v>
      </c>
      <c r="CH868" s="61"/>
      <c r="CI868" s="142">
        <f t="shared" si="1153"/>
        <v>0</v>
      </c>
      <c r="CJ868" s="142">
        <f t="shared" si="1154"/>
        <v>0</v>
      </c>
      <c r="CK868" s="61"/>
      <c r="CL868" s="142">
        <f t="shared" si="1155"/>
        <v>0</v>
      </c>
      <c r="CM868" s="142">
        <f t="shared" si="1156"/>
        <v>0</v>
      </c>
      <c r="CN868" s="61"/>
      <c r="CO868" s="142">
        <f t="shared" si="1157"/>
        <v>0</v>
      </c>
      <c r="CP868" s="142">
        <f t="shared" si="1158"/>
        <v>0</v>
      </c>
      <c r="CQ868" s="61"/>
      <c r="CR868" s="142">
        <f t="shared" si="1159"/>
        <v>0</v>
      </c>
      <c r="CS868" s="142">
        <f t="shared" si="1160"/>
        <v>0</v>
      </c>
      <c r="CT868" s="61"/>
      <c r="CU868" s="142">
        <f t="shared" si="1161"/>
        <v>0</v>
      </c>
      <c r="CV868" s="142">
        <f t="shared" si="1162"/>
        <v>0</v>
      </c>
      <c r="CW868" s="61"/>
      <c r="CX868" s="142">
        <f t="shared" si="1163"/>
        <v>0</v>
      </c>
      <c r="CY868" s="142">
        <f t="shared" si="1164"/>
        <v>0</v>
      </c>
      <c r="CZ868" s="61"/>
      <c r="DA868" s="142">
        <f t="shared" si="1165"/>
        <v>0</v>
      </c>
      <c r="DB868" s="142">
        <f t="shared" si="1166"/>
        <v>0</v>
      </c>
      <c r="DC868" s="61"/>
      <c r="DD868" s="142">
        <f t="shared" si="1167"/>
        <v>0</v>
      </c>
      <c r="DE868" s="142">
        <f t="shared" si="1168"/>
        <v>0</v>
      </c>
      <c r="DF868">
        <f t="shared" si="1193"/>
        <v>861</v>
      </c>
      <c r="DH868" s="142">
        <f t="shared" si="1169"/>
        <v>0</v>
      </c>
      <c r="DI868" s="142">
        <f t="shared" si="1170"/>
        <v>0</v>
      </c>
      <c r="DJ868" s="142">
        <f t="shared" si="1171"/>
        <v>0</v>
      </c>
      <c r="DK868" s="142">
        <f t="shared" si="1172"/>
        <v>0</v>
      </c>
      <c r="DL868" s="142">
        <f t="shared" si="1173"/>
        <v>0</v>
      </c>
      <c r="DM868" s="142">
        <f t="shared" si="1174"/>
        <v>0</v>
      </c>
      <c r="DN868" s="142">
        <f t="shared" si="1175"/>
        <v>0</v>
      </c>
      <c r="DO868" s="142">
        <f t="shared" si="1176"/>
        <v>0</v>
      </c>
      <c r="DP868" s="142">
        <f t="shared" si="1177"/>
        <v>0</v>
      </c>
      <c r="DQ868" s="142">
        <f t="shared" si="1178"/>
        <v>0</v>
      </c>
      <c r="DR868" s="142">
        <f t="shared" si="1179"/>
        <v>0</v>
      </c>
      <c r="DS868" s="142">
        <f t="shared" si="1180"/>
        <v>0</v>
      </c>
      <c r="DU868" s="142">
        <f t="shared" si="1181"/>
        <v>0</v>
      </c>
      <c r="DV868" s="142">
        <f t="shared" si="1182"/>
        <v>0</v>
      </c>
      <c r="DW868" s="142">
        <f t="shared" si="1183"/>
        <v>0</v>
      </c>
      <c r="DX868" s="142">
        <f t="shared" si="1184"/>
        <v>0</v>
      </c>
      <c r="DY868" s="142">
        <f t="shared" si="1185"/>
        <v>0</v>
      </c>
      <c r="DZ868" s="142">
        <f t="shared" si="1186"/>
        <v>0</v>
      </c>
      <c r="EA868" s="142">
        <f t="shared" si="1187"/>
        <v>0</v>
      </c>
      <c r="EB868" s="142">
        <f t="shared" si="1188"/>
        <v>0</v>
      </c>
      <c r="EC868" s="142">
        <f t="shared" si="1189"/>
        <v>0</v>
      </c>
      <c r="ED868" s="142">
        <f t="shared" si="1190"/>
        <v>0</v>
      </c>
      <c r="EE868" s="142">
        <f t="shared" si="1191"/>
        <v>0</v>
      </c>
      <c r="EF868" s="142">
        <f t="shared" si="1192"/>
        <v>0</v>
      </c>
    </row>
    <row r="869" spans="1:136">
      <c r="A869" s="137"/>
      <c r="B869" s="138"/>
      <c r="C869" s="138"/>
      <c r="D869" s="139"/>
      <c r="E869" s="139"/>
      <c r="F869" s="139"/>
      <c r="G869" s="140"/>
      <c r="H869" s="141">
        <f t="shared" si="1120"/>
        <v>0</v>
      </c>
      <c r="I869" s="140"/>
      <c r="J869" s="141">
        <f t="shared" si="1121"/>
        <v>0</v>
      </c>
      <c r="K869" s="140"/>
      <c r="L869" s="141">
        <f t="shared" si="1122"/>
        <v>0</v>
      </c>
      <c r="M869" s="140"/>
      <c r="N869" s="141">
        <f t="shared" si="1123"/>
        <v>0</v>
      </c>
      <c r="O869" s="141">
        <f t="shared" si="1124"/>
        <v>0</v>
      </c>
      <c r="P869" s="61"/>
      <c r="Q869" s="142">
        <f t="shared" si="1125"/>
        <v>0</v>
      </c>
      <c r="R869" s="142">
        <f t="shared" si="1126"/>
        <v>0</v>
      </c>
      <c r="S869" s="61"/>
      <c r="T869" s="142">
        <f t="shared" si="1127"/>
        <v>0</v>
      </c>
      <c r="U869" s="142">
        <f t="shared" si="1128"/>
        <v>0</v>
      </c>
      <c r="V869" s="61"/>
      <c r="W869" s="142">
        <f t="shared" si="1129"/>
        <v>0</v>
      </c>
      <c r="X869" s="142">
        <f t="shared" si="1130"/>
        <v>0</v>
      </c>
      <c r="Y869" s="61"/>
      <c r="Z869" s="142">
        <f t="shared" si="1131"/>
        <v>0</v>
      </c>
      <c r="AA869" s="142">
        <f t="shared" si="1132"/>
        <v>0</v>
      </c>
      <c r="AB869" s="61"/>
      <c r="AC869" s="142">
        <f t="shared" si="1133"/>
        <v>0</v>
      </c>
      <c r="AD869" s="142">
        <f t="shared" si="1134"/>
        <v>0</v>
      </c>
      <c r="AE869" s="61"/>
      <c r="AF869" s="142">
        <f t="shared" si="1135"/>
        <v>0</v>
      </c>
      <c r="AG869" s="142">
        <f t="shared" si="1136"/>
        <v>0</v>
      </c>
      <c r="AH869" s="61"/>
      <c r="AI869" s="142">
        <f t="shared" si="1137"/>
        <v>0</v>
      </c>
      <c r="AJ869" s="142">
        <f t="shared" si="1138"/>
        <v>0</v>
      </c>
      <c r="AK869" s="61"/>
      <c r="AL869" s="142">
        <f t="shared" si="1139"/>
        <v>0</v>
      </c>
      <c r="AM869" s="142">
        <f t="shared" si="1140"/>
        <v>0</v>
      </c>
      <c r="AN869" s="61"/>
      <c r="AO869" s="142">
        <f t="shared" si="1141"/>
        <v>0</v>
      </c>
      <c r="AP869" s="142">
        <f t="shared" si="1142"/>
        <v>0</v>
      </c>
      <c r="AQ869" s="61"/>
      <c r="AR869" s="142">
        <f t="shared" si="1143"/>
        <v>0</v>
      </c>
      <c r="AS869" s="142">
        <f t="shared" si="1144"/>
        <v>0</v>
      </c>
      <c r="AT869" s="61"/>
      <c r="AU869" s="142">
        <f t="shared" si="1145"/>
        <v>0</v>
      </c>
      <c r="AV869" s="142">
        <f t="shared" si="1146"/>
        <v>0</v>
      </c>
      <c r="AW869" s="61"/>
      <c r="AX869" s="142">
        <f t="shared" si="1147"/>
        <v>0</v>
      </c>
      <c r="AY869" s="142">
        <f t="shared" si="1148"/>
        <v>0</v>
      </c>
      <c r="AZ869" s="3"/>
      <c r="BA869" s="142">
        <f t="shared" si="1194"/>
        <v>0</v>
      </c>
      <c r="BB869" s="142">
        <f t="shared" si="1194"/>
        <v>0</v>
      </c>
      <c r="BF869" s="111">
        <f t="shared" si="1150"/>
        <v>0</v>
      </c>
      <c r="BG869" s="111">
        <f t="shared" si="1109"/>
        <v>0</v>
      </c>
      <c r="BH869" s="111">
        <f t="shared" si="1110"/>
        <v>0</v>
      </c>
      <c r="BI869" s="111">
        <f t="shared" si="1111"/>
        <v>0</v>
      </c>
      <c r="BJ869" s="111">
        <f t="shared" si="1112"/>
        <v>0</v>
      </c>
      <c r="BK869" s="111">
        <f t="shared" si="1113"/>
        <v>0</v>
      </c>
      <c r="BL869" s="111">
        <f t="shared" si="1114"/>
        <v>0</v>
      </c>
      <c r="BM869" s="111">
        <f t="shared" si="1115"/>
        <v>0</v>
      </c>
      <c r="BN869" s="111">
        <f t="shared" si="1116"/>
        <v>0</v>
      </c>
      <c r="BO869" s="111">
        <f t="shared" si="1117"/>
        <v>0</v>
      </c>
      <c r="BP869" s="111">
        <f t="shared" si="1118"/>
        <v>0</v>
      </c>
      <c r="BQ869" s="111">
        <f t="shared" si="1119"/>
        <v>0</v>
      </c>
      <c r="CE869" s="61"/>
      <c r="CF869" s="142">
        <f t="shared" si="1151"/>
        <v>0</v>
      </c>
      <c r="CG869" s="142">
        <f t="shared" si="1152"/>
        <v>0</v>
      </c>
      <c r="CH869" s="61"/>
      <c r="CI869" s="142">
        <f t="shared" si="1153"/>
        <v>0</v>
      </c>
      <c r="CJ869" s="142">
        <f t="shared" si="1154"/>
        <v>0</v>
      </c>
      <c r="CK869" s="61"/>
      <c r="CL869" s="142">
        <f t="shared" si="1155"/>
        <v>0</v>
      </c>
      <c r="CM869" s="142">
        <f t="shared" si="1156"/>
        <v>0</v>
      </c>
      <c r="CN869" s="61"/>
      <c r="CO869" s="142">
        <f t="shared" si="1157"/>
        <v>0</v>
      </c>
      <c r="CP869" s="142">
        <f t="shared" si="1158"/>
        <v>0</v>
      </c>
      <c r="CQ869" s="61"/>
      <c r="CR869" s="142">
        <f t="shared" si="1159"/>
        <v>0</v>
      </c>
      <c r="CS869" s="142">
        <f t="shared" si="1160"/>
        <v>0</v>
      </c>
      <c r="CT869" s="61"/>
      <c r="CU869" s="142">
        <f t="shared" si="1161"/>
        <v>0</v>
      </c>
      <c r="CV869" s="142">
        <f t="shared" si="1162"/>
        <v>0</v>
      </c>
      <c r="CW869" s="61"/>
      <c r="CX869" s="142">
        <f t="shared" si="1163"/>
        <v>0</v>
      </c>
      <c r="CY869" s="142">
        <f t="shared" si="1164"/>
        <v>0</v>
      </c>
      <c r="CZ869" s="61"/>
      <c r="DA869" s="142">
        <f t="shared" si="1165"/>
        <v>0</v>
      </c>
      <c r="DB869" s="142">
        <f t="shared" si="1166"/>
        <v>0</v>
      </c>
      <c r="DC869" s="61"/>
      <c r="DD869" s="142">
        <f t="shared" si="1167"/>
        <v>0</v>
      </c>
      <c r="DE869" s="142">
        <f t="shared" si="1168"/>
        <v>0</v>
      </c>
      <c r="DF869">
        <f t="shared" si="1193"/>
        <v>862</v>
      </c>
      <c r="DH869" s="142">
        <f t="shared" si="1169"/>
        <v>0</v>
      </c>
      <c r="DI869" s="142">
        <f t="shared" si="1170"/>
        <v>0</v>
      </c>
      <c r="DJ869" s="142">
        <f t="shared" si="1171"/>
        <v>0</v>
      </c>
      <c r="DK869" s="142">
        <f t="shared" si="1172"/>
        <v>0</v>
      </c>
      <c r="DL869" s="142">
        <f t="shared" si="1173"/>
        <v>0</v>
      </c>
      <c r="DM869" s="142">
        <f t="shared" si="1174"/>
        <v>0</v>
      </c>
      <c r="DN869" s="142">
        <f t="shared" si="1175"/>
        <v>0</v>
      </c>
      <c r="DO869" s="142">
        <f t="shared" si="1176"/>
        <v>0</v>
      </c>
      <c r="DP869" s="142">
        <f t="shared" si="1177"/>
        <v>0</v>
      </c>
      <c r="DQ869" s="142">
        <f t="shared" si="1178"/>
        <v>0</v>
      </c>
      <c r="DR869" s="142">
        <f t="shared" si="1179"/>
        <v>0</v>
      </c>
      <c r="DS869" s="142">
        <f t="shared" si="1180"/>
        <v>0</v>
      </c>
      <c r="DU869" s="142">
        <f t="shared" si="1181"/>
        <v>0</v>
      </c>
      <c r="DV869" s="142">
        <f t="shared" si="1182"/>
        <v>0</v>
      </c>
      <c r="DW869" s="142">
        <f t="shared" si="1183"/>
        <v>0</v>
      </c>
      <c r="DX869" s="142">
        <f t="shared" si="1184"/>
        <v>0</v>
      </c>
      <c r="DY869" s="142">
        <f t="shared" si="1185"/>
        <v>0</v>
      </c>
      <c r="DZ869" s="142">
        <f t="shared" si="1186"/>
        <v>0</v>
      </c>
      <c r="EA869" s="142">
        <f t="shared" si="1187"/>
        <v>0</v>
      </c>
      <c r="EB869" s="142">
        <f t="shared" si="1188"/>
        <v>0</v>
      </c>
      <c r="EC869" s="142">
        <f t="shared" si="1189"/>
        <v>0</v>
      </c>
      <c r="ED869" s="142">
        <f t="shared" si="1190"/>
        <v>0</v>
      </c>
      <c r="EE869" s="142">
        <f t="shared" si="1191"/>
        <v>0</v>
      </c>
      <c r="EF869" s="142">
        <f t="shared" si="1192"/>
        <v>0</v>
      </c>
    </row>
    <row r="870" spans="1:136">
      <c r="A870" s="137"/>
      <c r="B870" s="138"/>
      <c r="C870" s="138"/>
      <c r="D870" s="139"/>
      <c r="E870" s="139"/>
      <c r="F870" s="139"/>
      <c r="G870" s="140"/>
      <c r="H870" s="141">
        <f t="shared" si="1120"/>
        <v>0</v>
      </c>
      <c r="I870" s="140"/>
      <c r="J870" s="141">
        <f t="shared" si="1121"/>
        <v>0</v>
      </c>
      <c r="K870" s="140"/>
      <c r="L870" s="141">
        <f t="shared" si="1122"/>
        <v>0</v>
      </c>
      <c r="M870" s="140"/>
      <c r="N870" s="141">
        <f t="shared" si="1123"/>
        <v>0</v>
      </c>
      <c r="O870" s="141">
        <f t="shared" si="1124"/>
        <v>0</v>
      </c>
      <c r="P870" s="61"/>
      <c r="Q870" s="142">
        <f t="shared" si="1125"/>
        <v>0</v>
      </c>
      <c r="R870" s="142">
        <f t="shared" si="1126"/>
        <v>0</v>
      </c>
      <c r="S870" s="61"/>
      <c r="T870" s="142">
        <f t="shared" si="1127"/>
        <v>0</v>
      </c>
      <c r="U870" s="142">
        <f t="shared" si="1128"/>
        <v>0</v>
      </c>
      <c r="V870" s="61"/>
      <c r="W870" s="142">
        <f t="shared" si="1129"/>
        <v>0</v>
      </c>
      <c r="X870" s="142">
        <f t="shared" si="1130"/>
        <v>0</v>
      </c>
      <c r="Y870" s="61"/>
      <c r="Z870" s="142">
        <f t="shared" si="1131"/>
        <v>0</v>
      </c>
      <c r="AA870" s="142">
        <f t="shared" si="1132"/>
        <v>0</v>
      </c>
      <c r="AB870" s="61"/>
      <c r="AC870" s="142">
        <f t="shared" si="1133"/>
        <v>0</v>
      </c>
      <c r="AD870" s="142">
        <f t="shared" si="1134"/>
        <v>0</v>
      </c>
      <c r="AE870" s="61"/>
      <c r="AF870" s="142">
        <f t="shared" si="1135"/>
        <v>0</v>
      </c>
      <c r="AG870" s="142">
        <f t="shared" si="1136"/>
        <v>0</v>
      </c>
      <c r="AH870" s="61"/>
      <c r="AI870" s="142">
        <f t="shared" si="1137"/>
        <v>0</v>
      </c>
      <c r="AJ870" s="142">
        <f t="shared" si="1138"/>
        <v>0</v>
      </c>
      <c r="AK870" s="61"/>
      <c r="AL870" s="142">
        <f t="shared" si="1139"/>
        <v>0</v>
      </c>
      <c r="AM870" s="142">
        <f t="shared" si="1140"/>
        <v>0</v>
      </c>
      <c r="AN870" s="61"/>
      <c r="AO870" s="142">
        <f t="shared" si="1141"/>
        <v>0</v>
      </c>
      <c r="AP870" s="142">
        <f t="shared" si="1142"/>
        <v>0</v>
      </c>
      <c r="AQ870" s="61"/>
      <c r="AR870" s="142">
        <f t="shared" si="1143"/>
        <v>0</v>
      </c>
      <c r="AS870" s="142">
        <f t="shared" si="1144"/>
        <v>0</v>
      </c>
      <c r="AT870" s="61"/>
      <c r="AU870" s="142">
        <f t="shared" si="1145"/>
        <v>0</v>
      </c>
      <c r="AV870" s="142">
        <f t="shared" si="1146"/>
        <v>0</v>
      </c>
      <c r="AW870" s="61"/>
      <c r="AX870" s="142">
        <f t="shared" si="1147"/>
        <v>0</v>
      </c>
      <c r="AY870" s="142">
        <f t="shared" si="1148"/>
        <v>0</v>
      </c>
      <c r="AZ870" s="3"/>
      <c r="BA870" s="142">
        <f t="shared" si="1194"/>
        <v>0</v>
      </c>
      <c r="BB870" s="142">
        <f t="shared" si="1194"/>
        <v>0</v>
      </c>
      <c r="BF870" s="111">
        <f t="shared" si="1150"/>
        <v>0</v>
      </c>
      <c r="BG870" s="111">
        <f t="shared" si="1109"/>
        <v>0</v>
      </c>
      <c r="BH870" s="111">
        <f t="shared" si="1110"/>
        <v>0</v>
      </c>
      <c r="BI870" s="111">
        <f t="shared" si="1111"/>
        <v>0</v>
      </c>
      <c r="BJ870" s="111">
        <f t="shared" si="1112"/>
        <v>0</v>
      </c>
      <c r="BK870" s="111">
        <f t="shared" si="1113"/>
        <v>0</v>
      </c>
      <c r="BL870" s="111">
        <f t="shared" si="1114"/>
        <v>0</v>
      </c>
      <c r="BM870" s="111">
        <f t="shared" si="1115"/>
        <v>0</v>
      </c>
      <c r="BN870" s="111">
        <f t="shared" si="1116"/>
        <v>0</v>
      </c>
      <c r="BO870" s="111">
        <f t="shared" si="1117"/>
        <v>0</v>
      </c>
      <c r="BP870" s="111">
        <f t="shared" si="1118"/>
        <v>0</v>
      </c>
      <c r="BQ870" s="111">
        <f t="shared" si="1119"/>
        <v>0</v>
      </c>
      <c r="CE870" s="61"/>
      <c r="CF870" s="142">
        <f t="shared" si="1151"/>
        <v>0</v>
      </c>
      <c r="CG870" s="142">
        <f t="shared" si="1152"/>
        <v>0</v>
      </c>
      <c r="CH870" s="61"/>
      <c r="CI870" s="142">
        <f t="shared" si="1153"/>
        <v>0</v>
      </c>
      <c r="CJ870" s="142">
        <f t="shared" si="1154"/>
        <v>0</v>
      </c>
      <c r="CK870" s="61"/>
      <c r="CL870" s="142">
        <f t="shared" si="1155"/>
        <v>0</v>
      </c>
      <c r="CM870" s="142">
        <f t="shared" si="1156"/>
        <v>0</v>
      </c>
      <c r="CN870" s="61"/>
      <c r="CO870" s="142">
        <f t="shared" si="1157"/>
        <v>0</v>
      </c>
      <c r="CP870" s="142">
        <f t="shared" si="1158"/>
        <v>0</v>
      </c>
      <c r="CQ870" s="61"/>
      <c r="CR870" s="142">
        <f t="shared" si="1159"/>
        <v>0</v>
      </c>
      <c r="CS870" s="142">
        <f t="shared" si="1160"/>
        <v>0</v>
      </c>
      <c r="CT870" s="61"/>
      <c r="CU870" s="142">
        <f t="shared" si="1161"/>
        <v>0</v>
      </c>
      <c r="CV870" s="142">
        <f t="shared" si="1162"/>
        <v>0</v>
      </c>
      <c r="CW870" s="61"/>
      <c r="CX870" s="142">
        <f t="shared" si="1163"/>
        <v>0</v>
      </c>
      <c r="CY870" s="142">
        <f t="shared" si="1164"/>
        <v>0</v>
      </c>
      <c r="CZ870" s="61"/>
      <c r="DA870" s="142">
        <f t="shared" si="1165"/>
        <v>0</v>
      </c>
      <c r="DB870" s="142">
        <f t="shared" si="1166"/>
        <v>0</v>
      </c>
      <c r="DC870" s="61"/>
      <c r="DD870" s="142">
        <f t="shared" si="1167"/>
        <v>0</v>
      </c>
      <c r="DE870" s="142">
        <f t="shared" si="1168"/>
        <v>0</v>
      </c>
      <c r="DF870">
        <f t="shared" si="1193"/>
        <v>863</v>
      </c>
      <c r="DH870" s="142">
        <f t="shared" si="1169"/>
        <v>0</v>
      </c>
      <c r="DI870" s="142">
        <f t="shared" si="1170"/>
        <v>0</v>
      </c>
      <c r="DJ870" s="142">
        <f t="shared" si="1171"/>
        <v>0</v>
      </c>
      <c r="DK870" s="142">
        <f t="shared" si="1172"/>
        <v>0</v>
      </c>
      <c r="DL870" s="142">
        <f t="shared" si="1173"/>
        <v>0</v>
      </c>
      <c r="DM870" s="142">
        <f t="shared" si="1174"/>
        <v>0</v>
      </c>
      <c r="DN870" s="142">
        <f t="shared" si="1175"/>
        <v>0</v>
      </c>
      <c r="DO870" s="142">
        <f t="shared" si="1176"/>
        <v>0</v>
      </c>
      <c r="DP870" s="142">
        <f t="shared" si="1177"/>
        <v>0</v>
      </c>
      <c r="DQ870" s="142">
        <f t="shared" si="1178"/>
        <v>0</v>
      </c>
      <c r="DR870" s="142">
        <f t="shared" si="1179"/>
        <v>0</v>
      </c>
      <c r="DS870" s="142">
        <f t="shared" si="1180"/>
        <v>0</v>
      </c>
      <c r="DU870" s="142">
        <f t="shared" si="1181"/>
        <v>0</v>
      </c>
      <c r="DV870" s="142">
        <f t="shared" si="1182"/>
        <v>0</v>
      </c>
      <c r="DW870" s="142">
        <f t="shared" si="1183"/>
        <v>0</v>
      </c>
      <c r="DX870" s="142">
        <f t="shared" si="1184"/>
        <v>0</v>
      </c>
      <c r="DY870" s="142">
        <f t="shared" si="1185"/>
        <v>0</v>
      </c>
      <c r="DZ870" s="142">
        <f t="shared" si="1186"/>
        <v>0</v>
      </c>
      <c r="EA870" s="142">
        <f t="shared" si="1187"/>
        <v>0</v>
      </c>
      <c r="EB870" s="142">
        <f t="shared" si="1188"/>
        <v>0</v>
      </c>
      <c r="EC870" s="142">
        <f t="shared" si="1189"/>
        <v>0</v>
      </c>
      <c r="ED870" s="142">
        <f t="shared" si="1190"/>
        <v>0</v>
      </c>
      <c r="EE870" s="142">
        <f t="shared" si="1191"/>
        <v>0</v>
      </c>
      <c r="EF870" s="142">
        <f t="shared" si="1192"/>
        <v>0</v>
      </c>
    </row>
    <row r="871" spans="1:136">
      <c r="A871" s="137"/>
      <c r="B871" s="138"/>
      <c r="C871" s="138"/>
      <c r="D871" s="139"/>
      <c r="E871" s="139"/>
      <c r="F871" s="139"/>
      <c r="G871" s="140"/>
      <c r="H871" s="141">
        <f t="shared" si="1120"/>
        <v>0</v>
      </c>
      <c r="I871" s="140"/>
      <c r="J871" s="141">
        <f t="shared" si="1121"/>
        <v>0</v>
      </c>
      <c r="K871" s="140"/>
      <c r="L871" s="141">
        <f t="shared" si="1122"/>
        <v>0</v>
      </c>
      <c r="M871" s="140"/>
      <c r="N871" s="141">
        <f t="shared" si="1123"/>
        <v>0</v>
      </c>
      <c r="O871" s="141">
        <f t="shared" si="1124"/>
        <v>0</v>
      </c>
      <c r="P871" s="61"/>
      <c r="Q871" s="142">
        <f t="shared" si="1125"/>
        <v>0</v>
      </c>
      <c r="R871" s="142">
        <f t="shared" si="1126"/>
        <v>0</v>
      </c>
      <c r="S871" s="61"/>
      <c r="T871" s="142">
        <f t="shared" si="1127"/>
        <v>0</v>
      </c>
      <c r="U871" s="142">
        <f t="shared" si="1128"/>
        <v>0</v>
      </c>
      <c r="V871" s="61"/>
      <c r="W871" s="142">
        <f t="shared" si="1129"/>
        <v>0</v>
      </c>
      <c r="X871" s="142">
        <f t="shared" si="1130"/>
        <v>0</v>
      </c>
      <c r="Y871" s="61"/>
      <c r="Z871" s="142">
        <f t="shared" si="1131"/>
        <v>0</v>
      </c>
      <c r="AA871" s="142">
        <f t="shared" si="1132"/>
        <v>0</v>
      </c>
      <c r="AB871" s="61"/>
      <c r="AC871" s="142">
        <f t="shared" si="1133"/>
        <v>0</v>
      </c>
      <c r="AD871" s="142">
        <f t="shared" si="1134"/>
        <v>0</v>
      </c>
      <c r="AE871" s="61"/>
      <c r="AF871" s="142">
        <f t="shared" si="1135"/>
        <v>0</v>
      </c>
      <c r="AG871" s="142">
        <f t="shared" si="1136"/>
        <v>0</v>
      </c>
      <c r="AH871" s="61"/>
      <c r="AI871" s="142">
        <f t="shared" si="1137"/>
        <v>0</v>
      </c>
      <c r="AJ871" s="142">
        <f t="shared" si="1138"/>
        <v>0</v>
      </c>
      <c r="AK871" s="61"/>
      <c r="AL871" s="142">
        <f t="shared" si="1139"/>
        <v>0</v>
      </c>
      <c r="AM871" s="142">
        <f t="shared" si="1140"/>
        <v>0</v>
      </c>
      <c r="AN871" s="61"/>
      <c r="AO871" s="142">
        <f t="shared" si="1141"/>
        <v>0</v>
      </c>
      <c r="AP871" s="142">
        <f t="shared" si="1142"/>
        <v>0</v>
      </c>
      <c r="AQ871" s="61"/>
      <c r="AR871" s="142">
        <f t="shared" si="1143"/>
        <v>0</v>
      </c>
      <c r="AS871" s="142">
        <f t="shared" si="1144"/>
        <v>0</v>
      </c>
      <c r="AT871" s="61"/>
      <c r="AU871" s="142">
        <f t="shared" si="1145"/>
        <v>0</v>
      </c>
      <c r="AV871" s="142">
        <f t="shared" si="1146"/>
        <v>0</v>
      </c>
      <c r="AW871" s="61"/>
      <c r="AX871" s="142">
        <f t="shared" si="1147"/>
        <v>0</v>
      </c>
      <c r="AY871" s="142">
        <f t="shared" si="1148"/>
        <v>0</v>
      </c>
      <c r="AZ871" s="3"/>
      <c r="BA871" s="142">
        <f t="shared" si="1194"/>
        <v>0</v>
      </c>
      <c r="BB871" s="142">
        <f t="shared" si="1194"/>
        <v>0</v>
      </c>
      <c r="BF871" s="111">
        <f t="shared" si="1150"/>
        <v>0</v>
      </c>
      <c r="BG871" s="111">
        <f t="shared" si="1109"/>
        <v>0</v>
      </c>
      <c r="BH871" s="111">
        <f t="shared" si="1110"/>
        <v>0</v>
      </c>
      <c r="BI871" s="111">
        <f t="shared" si="1111"/>
        <v>0</v>
      </c>
      <c r="BJ871" s="111">
        <f t="shared" si="1112"/>
        <v>0</v>
      </c>
      <c r="BK871" s="111">
        <f t="shared" si="1113"/>
        <v>0</v>
      </c>
      <c r="BL871" s="111">
        <f t="shared" si="1114"/>
        <v>0</v>
      </c>
      <c r="BM871" s="111">
        <f t="shared" si="1115"/>
        <v>0</v>
      </c>
      <c r="BN871" s="111">
        <f t="shared" si="1116"/>
        <v>0</v>
      </c>
      <c r="BO871" s="111">
        <f t="shared" si="1117"/>
        <v>0</v>
      </c>
      <c r="BP871" s="111">
        <f t="shared" si="1118"/>
        <v>0</v>
      </c>
      <c r="BQ871" s="111">
        <f t="shared" si="1119"/>
        <v>0</v>
      </c>
      <c r="CE871" s="61"/>
      <c r="CF871" s="142">
        <f t="shared" si="1151"/>
        <v>0</v>
      </c>
      <c r="CG871" s="142">
        <f t="shared" si="1152"/>
        <v>0</v>
      </c>
      <c r="CH871" s="61"/>
      <c r="CI871" s="142">
        <f t="shared" si="1153"/>
        <v>0</v>
      </c>
      <c r="CJ871" s="142">
        <f t="shared" si="1154"/>
        <v>0</v>
      </c>
      <c r="CK871" s="61"/>
      <c r="CL871" s="142">
        <f t="shared" si="1155"/>
        <v>0</v>
      </c>
      <c r="CM871" s="142">
        <f t="shared" si="1156"/>
        <v>0</v>
      </c>
      <c r="CN871" s="61"/>
      <c r="CO871" s="142">
        <f t="shared" si="1157"/>
        <v>0</v>
      </c>
      <c r="CP871" s="142">
        <f t="shared" si="1158"/>
        <v>0</v>
      </c>
      <c r="CQ871" s="61"/>
      <c r="CR871" s="142">
        <f t="shared" si="1159"/>
        <v>0</v>
      </c>
      <c r="CS871" s="142">
        <f t="shared" si="1160"/>
        <v>0</v>
      </c>
      <c r="CT871" s="61"/>
      <c r="CU871" s="142">
        <f t="shared" si="1161"/>
        <v>0</v>
      </c>
      <c r="CV871" s="142">
        <f t="shared" si="1162"/>
        <v>0</v>
      </c>
      <c r="CW871" s="61"/>
      <c r="CX871" s="142">
        <f t="shared" si="1163"/>
        <v>0</v>
      </c>
      <c r="CY871" s="142">
        <f t="shared" si="1164"/>
        <v>0</v>
      </c>
      <c r="CZ871" s="61"/>
      <c r="DA871" s="142">
        <f t="shared" si="1165"/>
        <v>0</v>
      </c>
      <c r="DB871" s="142">
        <f t="shared" si="1166"/>
        <v>0</v>
      </c>
      <c r="DC871" s="61"/>
      <c r="DD871" s="142">
        <f t="shared" si="1167"/>
        <v>0</v>
      </c>
      <c r="DE871" s="142">
        <f t="shared" si="1168"/>
        <v>0</v>
      </c>
      <c r="DF871">
        <f t="shared" si="1193"/>
        <v>864</v>
      </c>
      <c r="DH871" s="142">
        <f t="shared" si="1169"/>
        <v>0</v>
      </c>
      <c r="DI871" s="142">
        <f t="shared" si="1170"/>
        <v>0</v>
      </c>
      <c r="DJ871" s="142">
        <f t="shared" si="1171"/>
        <v>0</v>
      </c>
      <c r="DK871" s="142">
        <f t="shared" si="1172"/>
        <v>0</v>
      </c>
      <c r="DL871" s="142">
        <f t="shared" si="1173"/>
        <v>0</v>
      </c>
      <c r="DM871" s="142">
        <f t="shared" si="1174"/>
        <v>0</v>
      </c>
      <c r="DN871" s="142">
        <f t="shared" si="1175"/>
        <v>0</v>
      </c>
      <c r="DO871" s="142">
        <f t="shared" si="1176"/>
        <v>0</v>
      </c>
      <c r="DP871" s="142">
        <f t="shared" si="1177"/>
        <v>0</v>
      </c>
      <c r="DQ871" s="142">
        <f t="shared" si="1178"/>
        <v>0</v>
      </c>
      <c r="DR871" s="142">
        <f t="shared" si="1179"/>
        <v>0</v>
      </c>
      <c r="DS871" s="142">
        <f t="shared" si="1180"/>
        <v>0</v>
      </c>
      <c r="DU871" s="142">
        <f t="shared" si="1181"/>
        <v>0</v>
      </c>
      <c r="DV871" s="142">
        <f t="shared" si="1182"/>
        <v>0</v>
      </c>
      <c r="DW871" s="142">
        <f t="shared" si="1183"/>
        <v>0</v>
      </c>
      <c r="DX871" s="142">
        <f t="shared" si="1184"/>
        <v>0</v>
      </c>
      <c r="DY871" s="142">
        <f t="shared" si="1185"/>
        <v>0</v>
      </c>
      <c r="DZ871" s="142">
        <f t="shared" si="1186"/>
        <v>0</v>
      </c>
      <c r="EA871" s="142">
        <f t="shared" si="1187"/>
        <v>0</v>
      </c>
      <c r="EB871" s="142">
        <f t="shared" si="1188"/>
        <v>0</v>
      </c>
      <c r="EC871" s="142">
        <f t="shared" si="1189"/>
        <v>0</v>
      </c>
      <c r="ED871" s="142">
        <f t="shared" si="1190"/>
        <v>0</v>
      </c>
      <c r="EE871" s="142">
        <f t="shared" si="1191"/>
        <v>0</v>
      </c>
      <c r="EF871" s="142">
        <f t="shared" si="1192"/>
        <v>0</v>
      </c>
    </row>
    <row r="872" spans="1:136">
      <c r="A872" s="137"/>
      <c r="B872" s="138"/>
      <c r="C872" s="138"/>
      <c r="D872" s="139"/>
      <c r="E872" s="139"/>
      <c r="F872" s="139"/>
      <c r="G872" s="140"/>
      <c r="H872" s="141">
        <f t="shared" si="1120"/>
        <v>0</v>
      </c>
      <c r="I872" s="140"/>
      <c r="J872" s="141">
        <f t="shared" si="1121"/>
        <v>0</v>
      </c>
      <c r="K872" s="140"/>
      <c r="L872" s="141">
        <f t="shared" si="1122"/>
        <v>0</v>
      </c>
      <c r="M872" s="140"/>
      <c r="N872" s="141">
        <f t="shared" si="1123"/>
        <v>0</v>
      </c>
      <c r="O872" s="141">
        <f t="shared" si="1124"/>
        <v>0</v>
      </c>
      <c r="P872" s="61"/>
      <c r="Q872" s="142">
        <f t="shared" si="1125"/>
        <v>0</v>
      </c>
      <c r="R872" s="142">
        <f t="shared" si="1126"/>
        <v>0</v>
      </c>
      <c r="S872" s="61"/>
      <c r="T872" s="142">
        <f t="shared" si="1127"/>
        <v>0</v>
      </c>
      <c r="U872" s="142">
        <f t="shared" si="1128"/>
        <v>0</v>
      </c>
      <c r="V872" s="61"/>
      <c r="W872" s="142">
        <f t="shared" si="1129"/>
        <v>0</v>
      </c>
      <c r="X872" s="142">
        <f t="shared" si="1130"/>
        <v>0</v>
      </c>
      <c r="Y872" s="61"/>
      <c r="Z872" s="142">
        <f t="shared" si="1131"/>
        <v>0</v>
      </c>
      <c r="AA872" s="142">
        <f t="shared" si="1132"/>
        <v>0</v>
      </c>
      <c r="AB872" s="61"/>
      <c r="AC872" s="142">
        <f t="shared" si="1133"/>
        <v>0</v>
      </c>
      <c r="AD872" s="142">
        <f t="shared" si="1134"/>
        <v>0</v>
      </c>
      <c r="AE872" s="61"/>
      <c r="AF872" s="142">
        <f t="shared" si="1135"/>
        <v>0</v>
      </c>
      <c r="AG872" s="142">
        <f t="shared" si="1136"/>
        <v>0</v>
      </c>
      <c r="AH872" s="61"/>
      <c r="AI872" s="142">
        <f t="shared" si="1137"/>
        <v>0</v>
      </c>
      <c r="AJ872" s="142">
        <f t="shared" si="1138"/>
        <v>0</v>
      </c>
      <c r="AK872" s="61"/>
      <c r="AL872" s="142">
        <f t="shared" si="1139"/>
        <v>0</v>
      </c>
      <c r="AM872" s="142">
        <f t="shared" si="1140"/>
        <v>0</v>
      </c>
      <c r="AN872" s="61"/>
      <c r="AO872" s="142">
        <f t="shared" si="1141"/>
        <v>0</v>
      </c>
      <c r="AP872" s="142">
        <f t="shared" si="1142"/>
        <v>0</v>
      </c>
      <c r="AQ872" s="61"/>
      <c r="AR872" s="142">
        <f t="shared" si="1143"/>
        <v>0</v>
      </c>
      <c r="AS872" s="142">
        <f t="shared" si="1144"/>
        <v>0</v>
      </c>
      <c r="AT872" s="61"/>
      <c r="AU872" s="142">
        <f t="shared" si="1145"/>
        <v>0</v>
      </c>
      <c r="AV872" s="142">
        <f t="shared" si="1146"/>
        <v>0</v>
      </c>
      <c r="AW872" s="61"/>
      <c r="AX872" s="142">
        <f t="shared" si="1147"/>
        <v>0</v>
      </c>
      <c r="AY872" s="142">
        <f t="shared" si="1148"/>
        <v>0</v>
      </c>
      <c r="AZ872" s="3"/>
      <c r="BA872" s="142">
        <f t="shared" si="1194"/>
        <v>0</v>
      </c>
      <c r="BB872" s="142">
        <f t="shared" si="1194"/>
        <v>0</v>
      </c>
      <c r="BF872" s="111">
        <f t="shared" si="1150"/>
        <v>0</v>
      </c>
      <c r="BG872" s="111">
        <f t="shared" si="1109"/>
        <v>0</v>
      </c>
      <c r="BH872" s="111">
        <f t="shared" si="1110"/>
        <v>0</v>
      </c>
      <c r="BI872" s="111">
        <f t="shared" si="1111"/>
        <v>0</v>
      </c>
      <c r="BJ872" s="111">
        <f t="shared" si="1112"/>
        <v>0</v>
      </c>
      <c r="BK872" s="111">
        <f t="shared" si="1113"/>
        <v>0</v>
      </c>
      <c r="BL872" s="111">
        <f t="shared" si="1114"/>
        <v>0</v>
      </c>
      <c r="BM872" s="111">
        <f t="shared" si="1115"/>
        <v>0</v>
      </c>
      <c r="BN872" s="111">
        <f t="shared" si="1116"/>
        <v>0</v>
      </c>
      <c r="BO872" s="111">
        <f t="shared" si="1117"/>
        <v>0</v>
      </c>
      <c r="BP872" s="111">
        <f t="shared" si="1118"/>
        <v>0</v>
      </c>
      <c r="BQ872" s="111">
        <f t="shared" si="1119"/>
        <v>0</v>
      </c>
      <c r="CE872" s="61"/>
      <c r="CF872" s="142">
        <f t="shared" si="1151"/>
        <v>0</v>
      </c>
      <c r="CG872" s="142">
        <f t="shared" si="1152"/>
        <v>0</v>
      </c>
      <c r="CH872" s="61"/>
      <c r="CI872" s="142">
        <f t="shared" si="1153"/>
        <v>0</v>
      </c>
      <c r="CJ872" s="142">
        <f t="shared" si="1154"/>
        <v>0</v>
      </c>
      <c r="CK872" s="61"/>
      <c r="CL872" s="142">
        <f t="shared" si="1155"/>
        <v>0</v>
      </c>
      <c r="CM872" s="142">
        <f t="shared" si="1156"/>
        <v>0</v>
      </c>
      <c r="CN872" s="61"/>
      <c r="CO872" s="142">
        <f t="shared" si="1157"/>
        <v>0</v>
      </c>
      <c r="CP872" s="142">
        <f t="shared" si="1158"/>
        <v>0</v>
      </c>
      <c r="CQ872" s="61"/>
      <c r="CR872" s="142">
        <f t="shared" si="1159"/>
        <v>0</v>
      </c>
      <c r="CS872" s="142">
        <f t="shared" si="1160"/>
        <v>0</v>
      </c>
      <c r="CT872" s="61"/>
      <c r="CU872" s="142">
        <f t="shared" si="1161"/>
        <v>0</v>
      </c>
      <c r="CV872" s="142">
        <f t="shared" si="1162"/>
        <v>0</v>
      </c>
      <c r="CW872" s="61"/>
      <c r="CX872" s="142">
        <f t="shared" si="1163"/>
        <v>0</v>
      </c>
      <c r="CY872" s="142">
        <f t="shared" si="1164"/>
        <v>0</v>
      </c>
      <c r="CZ872" s="61"/>
      <c r="DA872" s="142">
        <f t="shared" si="1165"/>
        <v>0</v>
      </c>
      <c r="DB872" s="142">
        <f t="shared" si="1166"/>
        <v>0</v>
      </c>
      <c r="DC872" s="61"/>
      <c r="DD872" s="142">
        <f t="shared" si="1167"/>
        <v>0</v>
      </c>
      <c r="DE872" s="142">
        <f t="shared" si="1168"/>
        <v>0</v>
      </c>
      <c r="DF872">
        <f t="shared" si="1193"/>
        <v>865</v>
      </c>
      <c r="DH872" s="142">
        <f t="shared" si="1169"/>
        <v>0</v>
      </c>
      <c r="DI872" s="142">
        <f t="shared" si="1170"/>
        <v>0</v>
      </c>
      <c r="DJ872" s="142">
        <f t="shared" si="1171"/>
        <v>0</v>
      </c>
      <c r="DK872" s="142">
        <f t="shared" si="1172"/>
        <v>0</v>
      </c>
      <c r="DL872" s="142">
        <f t="shared" si="1173"/>
        <v>0</v>
      </c>
      <c r="DM872" s="142">
        <f t="shared" si="1174"/>
        <v>0</v>
      </c>
      <c r="DN872" s="142">
        <f t="shared" si="1175"/>
        <v>0</v>
      </c>
      <c r="DO872" s="142">
        <f t="shared" si="1176"/>
        <v>0</v>
      </c>
      <c r="DP872" s="142">
        <f t="shared" si="1177"/>
        <v>0</v>
      </c>
      <c r="DQ872" s="142">
        <f t="shared" si="1178"/>
        <v>0</v>
      </c>
      <c r="DR872" s="142">
        <f t="shared" si="1179"/>
        <v>0</v>
      </c>
      <c r="DS872" s="142">
        <f t="shared" si="1180"/>
        <v>0</v>
      </c>
      <c r="DU872" s="142">
        <f t="shared" si="1181"/>
        <v>0</v>
      </c>
      <c r="DV872" s="142">
        <f t="shared" si="1182"/>
        <v>0</v>
      </c>
      <c r="DW872" s="142">
        <f t="shared" si="1183"/>
        <v>0</v>
      </c>
      <c r="DX872" s="142">
        <f t="shared" si="1184"/>
        <v>0</v>
      </c>
      <c r="DY872" s="142">
        <f t="shared" si="1185"/>
        <v>0</v>
      </c>
      <c r="DZ872" s="142">
        <f t="shared" si="1186"/>
        <v>0</v>
      </c>
      <c r="EA872" s="142">
        <f t="shared" si="1187"/>
        <v>0</v>
      </c>
      <c r="EB872" s="142">
        <f t="shared" si="1188"/>
        <v>0</v>
      </c>
      <c r="EC872" s="142">
        <f t="shared" si="1189"/>
        <v>0</v>
      </c>
      <c r="ED872" s="142">
        <f t="shared" si="1190"/>
        <v>0</v>
      </c>
      <c r="EE872" s="142">
        <f t="shared" si="1191"/>
        <v>0</v>
      </c>
      <c r="EF872" s="142">
        <f t="shared" si="1192"/>
        <v>0</v>
      </c>
    </row>
    <row r="873" spans="1:136">
      <c r="A873" s="137"/>
      <c r="B873" s="138"/>
      <c r="C873" s="138"/>
      <c r="D873" s="139"/>
      <c r="E873" s="139"/>
      <c r="F873" s="139"/>
      <c r="G873" s="140"/>
      <c r="H873" s="141">
        <f t="shared" si="1120"/>
        <v>0</v>
      </c>
      <c r="I873" s="140"/>
      <c r="J873" s="141">
        <f t="shared" si="1121"/>
        <v>0</v>
      </c>
      <c r="K873" s="140"/>
      <c r="L873" s="141">
        <f t="shared" si="1122"/>
        <v>0</v>
      </c>
      <c r="M873" s="140"/>
      <c r="N873" s="141">
        <f t="shared" si="1123"/>
        <v>0</v>
      </c>
      <c r="O873" s="141">
        <f t="shared" si="1124"/>
        <v>0</v>
      </c>
      <c r="P873" s="61"/>
      <c r="Q873" s="142">
        <f t="shared" si="1125"/>
        <v>0</v>
      </c>
      <c r="R873" s="142">
        <f t="shared" si="1126"/>
        <v>0</v>
      </c>
      <c r="S873" s="61"/>
      <c r="T873" s="142">
        <f t="shared" si="1127"/>
        <v>0</v>
      </c>
      <c r="U873" s="142">
        <f t="shared" si="1128"/>
        <v>0</v>
      </c>
      <c r="V873" s="61"/>
      <c r="W873" s="142">
        <f t="shared" si="1129"/>
        <v>0</v>
      </c>
      <c r="X873" s="142">
        <f t="shared" si="1130"/>
        <v>0</v>
      </c>
      <c r="Y873" s="61"/>
      <c r="Z873" s="142">
        <f t="shared" si="1131"/>
        <v>0</v>
      </c>
      <c r="AA873" s="142">
        <f t="shared" si="1132"/>
        <v>0</v>
      </c>
      <c r="AB873" s="61"/>
      <c r="AC873" s="142">
        <f t="shared" si="1133"/>
        <v>0</v>
      </c>
      <c r="AD873" s="142">
        <f t="shared" si="1134"/>
        <v>0</v>
      </c>
      <c r="AE873" s="61"/>
      <c r="AF873" s="142">
        <f t="shared" si="1135"/>
        <v>0</v>
      </c>
      <c r="AG873" s="142">
        <f t="shared" si="1136"/>
        <v>0</v>
      </c>
      <c r="AH873" s="61"/>
      <c r="AI873" s="142">
        <f t="shared" si="1137"/>
        <v>0</v>
      </c>
      <c r="AJ873" s="142">
        <f t="shared" si="1138"/>
        <v>0</v>
      </c>
      <c r="AK873" s="61"/>
      <c r="AL873" s="142">
        <f t="shared" si="1139"/>
        <v>0</v>
      </c>
      <c r="AM873" s="142">
        <f t="shared" si="1140"/>
        <v>0</v>
      </c>
      <c r="AN873" s="61"/>
      <c r="AO873" s="142">
        <f t="shared" si="1141"/>
        <v>0</v>
      </c>
      <c r="AP873" s="142">
        <f t="shared" si="1142"/>
        <v>0</v>
      </c>
      <c r="AQ873" s="61"/>
      <c r="AR873" s="142">
        <f t="shared" si="1143"/>
        <v>0</v>
      </c>
      <c r="AS873" s="142">
        <f t="shared" si="1144"/>
        <v>0</v>
      </c>
      <c r="AT873" s="61"/>
      <c r="AU873" s="142">
        <f t="shared" si="1145"/>
        <v>0</v>
      </c>
      <c r="AV873" s="142">
        <f t="shared" si="1146"/>
        <v>0</v>
      </c>
      <c r="AW873" s="61"/>
      <c r="AX873" s="142">
        <f t="shared" si="1147"/>
        <v>0</v>
      </c>
      <c r="AY873" s="142">
        <f t="shared" si="1148"/>
        <v>0</v>
      </c>
      <c r="AZ873" s="3"/>
      <c r="BA873" s="142">
        <f t="shared" si="1194"/>
        <v>0</v>
      </c>
      <c r="BB873" s="142">
        <f t="shared" si="1194"/>
        <v>0</v>
      </c>
      <c r="BF873" s="111">
        <f t="shared" si="1150"/>
        <v>0</v>
      </c>
      <c r="BG873" s="111">
        <f t="shared" si="1109"/>
        <v>0</v>
      </c>
      <c r="BH873" s="111">
        <f t="shared" si="1110"/>
        <v>0</v>
      </c>
      <c r="BI873" s="111">
        <f t="shared" si="1111"/>
        <v>0</v>
      </c>
      <c r="BJ873" s="111">
        <f t="shared" si="1112"/>
        <v>0</v>
      </c>
      <c r="BK873" s="111">
        <f t="shared" si="1113"/>
        <v>0</v>
      </c>
      <c r="BL873" s="111">
        <f t="shared" si="1114"/>
        <v>0</v>
      </c>
      <c r="BM873" s="111">
        <f t="shared" si="1115"/>
        <v>0</v>
      </c>
      <c r="BN873" s="111">
        <f t="shared" si="1116"/>
        <v>0</v>
      </c>
      <c r="BO873" s="111">
        <f t="shared" si="1117"/>
        <v>0</v>
      </c>
      <c r="BP873" s="111">
        <f t="shared" si="1118"/>
        <v>0</v>
      </c>
      <c r="BQ873" s="111">
        <f t="shared" si="1119"/>
        <v>0</v>
      </c>
      <c r="CE873" s="61"/>
      <c r="CF873" s="142">
        <f t="shared" si="1151"/>
        <v>0</v>
      </c>
      <c r="CG873" s="142">
        <f t="shared" si="1152"/>
        <v>0</v>
      </c>
      <c r="CH873" s="61"/>
      <c r="CI873" s="142">
        <f t="shared" si="1153"/>
        <v>0</v>
      </c>
      <c r="CJ873" s="142">
        <f t="shared" si="1154"/>
        <v>0</v>
      </c>
      <c r="CK873" s="61"/>
      <c r="CL873" s="142">
        <f t="shared" si="1155"/>
        <v>0</v>
      </c>
      <c r="CM873" s="142">
        <f t="shared" si="1156"/>
        <v>0</v>
      </c>
      <c r="CN873" s="61"/>
      <c r="CO873" s="142">
        <f t="shared" si="1157"/>
        <v>0</v>
      </c>
      <c r="CP873" s="142">
        <f t="shared" si="1158"/>
        <v>0</v>
      </c>
      <c r="CQ873" s="61"/>
      <c r="CR873" s="142">
        <f t="shared" si="1159"/>
        <v>0</v>
      </c>
      <c r="CS873" s="142">
        <f t="shared" si="1160"/>
        <v>0</v>
      </c>
      <c r="CT873" s="61"/>
      <c r="CU873" s="142">
        <f t="shared" si="1161"/>
        <v>0</v>
      </c>
      <c r="CV873" s="142">
        <f t="shared" si="1162"/>
        <v>0</v>
      </c>
      <c r="CW873" s="61"/>
      <c r="CX873" s="142">
        <f t="shared" si="1163"/>
        <v>0</v>
      </c>
      <c r="CY873" s="142">
        <f t="shared" si="1164"/>
        <v>0</v>
      </c>
      <c r="CZ873" s="61"/>
      <c r="DA873" s="142">
        <f t="shared" si="1165"/>
        <v>0</v>
      </c>
      <c r="DB873" s="142">
        <f t="shared" si="1166"/>
        <v>0</v>
      </c>
      <c r="DC873" s="61"/>
      <c r="DD873" s="142">
        <f t="shared" si="1167"/>
        <v>0</v>
      </c>
      <c r="DE873" s="142">
        <f t="shared" si="1168"/>
        <v>0</v>
      </c>
      <c r="DF873">
        <f t="shared" si="1193"/>
        <v>866</v>
      </c>
      <c r="DH873" s="142">
        <f t="shared" si="1169"/>
        <v>0</v>
      </c>
      <c r="DI873" s="142">
        <f t="shared" si="1170"/>
        <v>0</v>
      </c>
      <c r="DJ873" s="142">
        <f t="shared" si="1171"/>
        <v>0</v>
      </c>
      <c r="DK873" s="142">
        <f t="shared" si="1172"/>
        <v>0</v>
      </c>
      <c r="DL873" s="142">
        <f t="shared" si="1173"/>
        <v>0</v>
      </c>
      <c r="DM873" s="142">
        <f t="shared" si="1174"/>
        <v>0</v>
      </c>
      <c r="DN873" s="142">
        <f t="shared" si="1175"/>
        <v>0</v>
      </c>
      <c r="DO873" s="142">
        <f t="shared" si="1176"/>
        <v>0</v>
      </c>
      <c r="DP873" s="142">
        <f t="shared" si="1177"/>
        <v>0</v>
      </c>
      <c r="DQ873" s="142">
        <f t="shared" si="1178"/>
        <v>0</v>
      </c>
      <c r="DR873" s="142">
        <f t="shared" si="1179"/>
        <v>0</v>
      </c>
      <c r="DS873" s="142">
        <f t="shared" si="1180"/>
        <v>0</v>
      </c>
      <c r="DU873" s="142">
        <f t="shared" si="1181"/>
        <v>0</v>
      </c>
      <c r="DV873" s="142">
        <f t="shared" si="1182"/>
        <v>0</v>
      </c>
      <c r="DW873" s="142">
        <f t="shared" si="1183"/>
        <v>0</v>
      </c>
      <c r="DX873" s="142">
        <f t="shared" si="1184"/>
        <v>0</v>
      </c>
      <c r="DY873" s="142">
        <f t="shared" si="1185"/>
        <v>0</v>
      </c>
      <c r="DZ873" s="142">
        <f t="shared" si="1186"/>
        <v>0</v>
      </c>
      <c r="EA873" s="142">
        <f t="shared" si="1187"/>
        <v>0</v>
      </c>
      <c r="EB873" s="142">
        <f t="shared" si="1188"/>
        <v>0</v>
      </c>
      <c r="EC873" s="142">
        <f t="shared" si="1189"/>
        <v>0</v>
      </c>
      <c r="ED873" s="142">
        <f t="shared" si="1190"/>
        <v>0</v>
      </c>
      <c r="EE873" s="142">
        <f t="shared" si="1191"/>
        <v>0</v>
      </c>
      <c r="EF873" s="142">
        <f t="shared" si="1192"/>
        <v>0</v>
      </c>
    </row>
    <row r="874" spans="1:136">
      <c r="A874" s="137"/>
      <c r="B874" s="138"/>
      <c r="C874" s="138"/>
      <c r="D874" s="139"/>
      <c r="E874" s="139"/>
      <c r="F874" s="139"/>
      <c r="G874" s="140"/>
      <c r="H874" s="141">
        <f t="shared" si="1120"/>
        <v>0</v>
      </c>
      <c r="I874" s="140"/>
      <c r="J874" s="141">
        <f t="shared" si="1121"/>
        <v>0</v>
      </c>
      <c r="K874" s="140"/>
      <c r="L874" s="141">
        <f t="shared" si="1122"/>
        <v>0</v>
      </c>
      <c r="M874" s="140"/>
      <c r="N874" s="141">
        <f t="shared" si="1123"/>
        <v>0</v>
      </c>
      <c r="O874" s="141">
        <f t="shared" si="1124"/>
        <v>0</v>
      </c>
      <c r="P874" s="61"/>
      <c r="Q874" s="142">
        <f t="shared" si="1125"/>
        <v>0</v>
      </c>
      <c r="R874" s="142">
        <f t="shared" si="1126"/>
        <v>0</v>
      </c>
      <c r="S874" s="61"/>
      <c r="T874" s="142">
        <f t="shared" si="1127"/>
        <v>0</v>
      </c>
      <c r="U874" s="142">
        <f t="shared" si="1128"/>
        <v>0</v>
      </c>
      <c r="V874" s="61"/>
      <c r="W874" s="142">
        <f t="shared" si="1129"/>
        <v>0</v>
      </c>
      <c r="X874" s="142">
        <f t="shared" si="1130"/>
        <v>0</v>
      </c>
      <c r="Y874" s="61"/>
      <c r="Z874" s="142">
        <f t="shared" si="1131"/>
        <v>0</v>
      </c>
      <c r="AA874" s="142">
        <f t="shared" si="1132"/>
        <v>0</v>
      </c>
      <c r="AB874" s="61"/>
      <c r="AC874" s="142">
        <f t="shared" si="1133"/>
        <v>0</v>
      </c>
      <c r="AD874" s="142">
        <f t="shared" si="1134"/>
        <v>0</v>
      </c>
      <c r="AE874" s="61"/>
      <c r="AF874" s="142">
        <f t="shared" si="1135"/>
        <v>0</v>
      </c>
      <c r="AG874" s="142">
        <f t="shared" si="1136"/>
        <v>0</v>
      </c>
      <c r="AH874" s="61"/>
      <c r="AI874" s="142">
        <f t="shared" si="1137"/>
        <v>0</v>
      </c>
      <c r="AJ874" s="142">
        <f t="shared" si="1138"/>
        <v>0</v>
      </c>
      <c r="AK874" s="61"/>
      <c r="AL874" s="142">
        <f t="shared" si="1139"/>
        <v>0</v>
      </c>
      <c r="AM874" s="142">
        <f t="shared" si="1140"/>
        <v>0</v>
      </c>
      <c r="AN874" s="61"/>
      <c r="AO874" s="142">
        <f t="shared" si="1141"/>
        <v>0</v>
      </c>
      <c r="AP874" s="142">
        <f t="shared" si="1142"/>
        <v>0</v>
      </c>
      <c r="AQ874" s="61"/>
      <c r="AR874" s="142">
        <f t="shared" si="1143"/>
        <v>0</v>
      </c>
      <c r="AS874" s="142">
        <f t="shared" si="1144"/>
        <v>0</v>
      </c>
      <c r="AT874" s="61"/>
      <c r="AU874" s="142">
        <f t="shared" si="1145"/>
        <v>0</v>
      </c>
      <c r="AV874" s="142">
        <f t="shared" si="1146"/>
        <v>0</v>
      </c>
      <c r="AW874" s="61"/>
      <c r="AX874" s="142">
        <f t="shared" si="1147"/>
        <v>0</v>
      </c>
      <c r="AY874" s="142">
        <f t="shared" si="1148"/>
        <v>0</v>
      </c>
      <c r="AZ874" s="3"/>
      <c r="BA874" s="142">
        <f t="shared" si="1194"/>
        <v>0</v>
      </c>
      <c r="BB874" s="142">
        <f t="shared" si="1194"/>
        <v>0</v>
      </c>
      <c r="BF874" s="111">
        <f t="shared" si="1150"/>
        <v>0</v>
      </c>
      <c r="BG874" s="111">
        <f t="shared" si="1109"/>
        <v>0</v>
      </c>
      <c r="BH874" s="111">
        <f t="shared" si="1110"/>
        <v>0</v>
      </c>
      <c r="BI874" s="111">
        <f t="shared" si="1111"/>
        <v>0</v>
      </c>
      <c r="BJ874" s="111">
        <f t="shared" si="1112"/>
        <v>0</v>
      </c>
      <c r="BK874" s="111">
        <f t="shared" si="1113"/>
        <v>0</v>
      </c>
      <c r="BL874" s="111">
        <f t="shared" si="1114"/>
        <v>0</v>
      </c>
      <c r="BM874" s="111">
        <f t="shared" si="1115"/>
        <v>0</v>
      </c>
      <c r="BN874" s="111">
        <f t="shared" si="1116"/>
        <v>0</v>
      </c>
      <c r="BO874" s="111">
        <f t="shared" si="1117"/>
        <v>0</v>
      </c>
      <c r="BP874" s="111">
        <f t="shared" si="1118"/>
        <v>0</v>
      </c>
      <c r="BQ874" s="111">
        <f t="shared" si="1119"/>
        <v>0</v>
      </c>
      <c r="CE874" s="61"/>
      <c r="CF874" s="142">
        <f t="shared" si="1151"/>
        <v>0</v>
      </c>
      <c r="CG874" s="142">
        <f t="shared" si="1152"/>
        <v>0</v>
      </c>
      <c r="CH874" s="61"/>
      <c r="CI874" s="142">
        <f t="shared" si="1153"/>
        <v>0</v>
      </c>
      <c r="CJ874" s="142">
        <f t="shared" si="1154"/>
        <v>0</v>
      </c>
      <c r="CK874" s="61"/>
      <c r="CL874" s="142">
        <f t="shared" si="1155"/>
        <v>0</v>
      </c>
      <c r="CM874" s="142">
        <f t="shared" si="1156"/>
        <v>0</v>
      </c>
      <c r="CN874" s="61"/>
      <c r="CO874" s="142">
        <f t="shared" si="1157"/>
        <v>0</v>
      </c>
      <c r="CP874" s="142">
        <f t="shared" si="1158"/>
        <v>0</v>
      </c>
      <c r="CQ874" s="61"/>
      <c r="CR874" s="142">
        <f t="shared" si="1159"/>
        <v>0</v>
      </c>
      <c r="CS874" s="142">
        <f t="shared" si="1160"/>
        <v>0</v>
      </c>
      <c r="CT874" s="61"/>
      <c r="CU874" s="142">
        <f t="shared" si="1161"/>
        <v>0</v>
      </c>
      <c r="CV874" s="142">
        <f t="shared" si="1162"/>
        <v>0</v>
      </c>
      <c r="CW874" s="61"/>
      <c r="CX874" s="142">
        <f t="shared" si="1163"/>
        <v>0</v>
      </c>
      <c r="CY874" s="142">
        <f t="shared" si="1164"/>
        <v>0</v>
      </c>
      <c r="CZ874" s="61"/>
      <c r="DA874" s="142">
        <f t="shared" si="1165"/>
        <v>0</v>
      </c>
      <c r="DB874" s="142">
        <f t="shared" si="1166"/>
        <v>0</v>
      </c>
      <c r="DC874" s="61"/>
      <c r="DD874" s="142">
        <f t="shared" si="1167"/>
        <v>0</v>
      </c>
      <c r="DE874" s="142">
        <f t="shared" si="1168"/>
        <v>0</v>
      </c>
      <c r="DF874">
        <f t="shared" si="1193"/>
        <v>867</v>
      </c>
      <c r="DH874" s="142">
        <f t="shared" si="1169"/>
        <v>0</v>
      </c>
      <c r="DI874" s="142">
        <f t="shared" si="1170"/>
        <v>0</v>
      </c>
      <c r="DJ874" s="142">
        <f t="shared" si="1171"/>
        <v>0</v>
      </c>
      <c r="DK874" s="142">
        <f t="shared" si="1172"/>
        <v>0</v>
      </c>
      <c r="DL874" s="142">
        <f t="shared" si="1173"/>
        <v>0</v>
      </c>
      <c r="DM874" s="142">
        <f t="shared" si="1174"/>
        <v>0</v>
      </c>
      <c r="DN874" s="142">
        <f t="shared" si="1175"/>
        <v>0</v>
      </c>
      <c r="DO874" s="142">
        <f t="shared" si="1176"/>
        <v>0</v>
      </c>
      <c r="DP874" s="142">
        <f t="shared" si="1177"/>
        <v>0</v>
      </c>
      <c r="DQ874" s="142">
        <f t="shared" si="1178"/>
        <v>0</v>
      </c>
      <c r="DR874" s="142">
        <f t="shared" si="1179"/>
        <v>0</v>
      </c>
      <c r="DS874" s="142">
        <f t="shared" si="1180"/>
        <v>0</v>
      </c>
      <c r="DU874" s="142">
        <f t="shared" si="1181"/>
        <v>0</v>
      </c>
      <c r="DV874" s="142">
        <f t="shared" si="1182"/>
        <v>0</v>
      </c>
      <c r="DW874" s="142">
        <f t="shared" si="1183"/>
        <v>0</v>
      </c>
      <c r="DX874" s="142">
        <f t="shared" si="1184"/>
        <v>0</v>
      </c>
      <c r="DY874" s="142">
        <f t="shared" si="1185"/>
        <v>0</v>
      </c>
      <c r="DZ874" s="142">
        <f t="shared" si="1186"/>
        <v>0</v>
      </c>
      <c r="EA874" s="142">
        <f t="shared" si="1187"/>
        <v>0</v>
      </c>
      <c r="EB874" s="142">
        <f t="shared" si="1188"/>
        <v>0</v>
      </c>
      <c r="EC874" s="142">
        <f t="shared" si="1189"/>
        <v>0</v>
      </c>
      <c r="ED874" s="142">
        <f t="shared" si="1190"/>
        <v>0</v>
      </c>
      <c r="EE874" s="142">
        <f t="shared" si="1191"/>
        <v>0</v>
      </c>
      <c r="EF874" s="142">
        <f t="shared" si="1192"/>
        <v>0</v>
      </c>
    </row>
    <row r="875" spans="1:136">
      <c r="A875" s="137"/>
      <c r="B875" s="138"/>
      <c r="C875" s="138"/>
      <c r="D875" s="139"/>
      <c r="E875" s="139"/>
      <c r="F875" s="139"/>
      <c r="G875" s="140"/>
      <c r="H875" s="141">
        <f t="shared" si="1120"/>
        <v>0</v>
      </c>
      <c r="I875" s="140"/>
      <c r="J875" s="141">
        <f t="shared" si="1121"/>
        <v>0</v>
      </c>
      <c r="K875" s="140"/>
      <c r="L875" s="141">
        <f t="shared" si="1122"/>
        <v>0</v>
      </c>
      <c r="M875" s="140"/>
      <c r="N875" s="141">
        <f t="shared" si="1123"/>
        <v>0</v>
      </c>
      <c r="O875" s="141">
        <f t="shared" si="1124"/>
        <v>0</v>
      </c>
      <c r="P875" s="61"/>
      <c r="Q875" s="142">
        <f t="shared" si="1125"/>
        <v>0</v>
      </c>
      <c r="R875" s="142">
        <f t="shared" si="1126"/>
        <v>0</v>
      </c>
      <c r="S875" s="61"/>
      <c r="T875" s="142">
        <f t="shared" si="1127"/>
        <v>0</v>
      </c>
      <c r="U875" s="142">
        <f t="shared" si="1128"/>
        <v>0</v>
      </c>
      <c r="V875" s="61"/>
      <c r="W875" s="142">
        <f t="shared" si="1129"/>
        <v>0</v>
      </c>
      <c r="X875" s="142">
        <f t="shared" si="1130"/>
        <v>0</v>
      </c>
      <c r="Y875" s="61"/>
      <c r="Z875" s="142">
        <f t="shared" si="1131"/>
        <v>0</v>
      </c>
      <c r="AA875" s="142">
        <f t="shared" si="1132"/>
        <v>0</v>
      </c>
      <c r="AB875" s="61"/>
      <c r="AC875" s="142">
        <f t="shared" si="1133"/>
        <v>0</v>
      </c>
      <c r="AD875" s="142">
        <f t="shared" si="1134"/>
        <v>0</v>
      </c>
      <c r="AE875" s="61"/>
      <c r="AF875" s="142">
        <f t="shared" si="1135"/>
        <v>0</v>
      </c>
      <c r="AG875" s="142">
        <f t="shared" si="1136"/>
        <v>0</v>
      </c>
      <c r="AH875" s="61"/>
      <c r="AI875" s="142">
        <f t="shared" si="1137"/>
        <v>0</v>
      </c>
      <c r="AJ875" s="142">
        <f t="shared" si="1138"/>
        <v>0</v>
      </c>
      <c r="AK875" s="61"/>
      <c r="AL875" s="142">
        <f t="shared" si="1139"/>
        <v>0</v>
      </c>
      <c r="AM875" s="142">
        <f t="shared" si="1140"/>
        <v>0</v>
      </c>
      <c r="AN875" s="61"/>
      <c r="AO875" s="142">
        <f t="shared" si="1141"/>
        <v>0</v>
      </c>
      <c r="AP875" s="142">
        <f t="shared" si="1142"/>
        <v>0</v>
      </c>
      <c r="AQ875" s="61"/>
      <c r="AR875" s="142">
        <f t="shared" si="1143"/>
        <v>0</v>
      </c>
      <c r="AS875" s="142">
        <f t="shared" si="1144"/>
        <v>0</v>
      </c>
      <c r="AT875" s="61"/>
      <c r="AU875" s="142">
        <f t="shared" si="1145"/>
        <v>0</v>
      </c>
      <c r="AV875" s="142">
        <f t="shared" si="1146"/>
        <v>0</v>
      </c>
      <c r="AW875" s="61"/>
      <c r="AX875" s="142">
        <f t="shared" si="1147"/>
        <v>0</v>
      </c>
      <c r="AY875" s="142">
        <f t="shared" si="1148"/>
        <v>0</v>
      </c>
      <c r="AZ875" s="3"/>
      <c r="BA875" s="142">
        <f t="shared" si="1194"/>
        <v>0</v>
      </c>
      <c r="BB875" s="142">
        <f t="shared" si="1194"/>
        <v>0</v>
      </c>
      <c r="BF875" s="111">
        <f t="shared" si="1150"/>
        <v>0</v>
      </c>
      <c r="BG875" s="111">
        <f t="shared" si="1109"/>
        <v>0</v>
      </c>
      <c r="BH875" s="111">
        <f t="shared" si="1110"/>
        <v>0</v>
      </c>
      <c r="BI875" s="111">
        <f t="shared" si="1111"/>
        <v>0</v>
      </c>
      <c r="BJ875" s="111">
        <f t="shared" si="1112"/>
        <v>0</v>
      </c>
      <c r="BK875" s="111">
        <f t="shared" si="1113"/>
        <v>0</v>
      </c>
      <c r="BL875" s="111">
        <f t="shared" si="1114"/>
        <v>0</v>
      </c>
      <c r="BM875" s="111">
        <f t="shared" si="1115"/>
        <v>0</v>
      </c>
      <c r="BN875" s="111">
        <f t="shared" si="1116"/>
        <v>0</v>
      </c>
      <c r="BO875" s="111">
        <f t="shared" si="1117"/>
        <v>0</v>
      </c>
      <c r="BP875" s="111">
        <f t="shared" si="1118"/>
        <v>0</v>
      </c>
      <c r="BQ875" s="111">
        <f t="shared" si="1119"/>
        <v>0</v>
      </c>
      <c r="CE875" s="61"/>
      <c r="CF875" s="142">
        <f t="shared" si="1151"/>
        <v>0</v>
      </c>
      <c r="CG875" s="142">
        <f t="shared" si="1152"/>
        <v>0</v>
      </c>
      <c r="CH875" s="61"/>
      <c r="CI875" s="142">
        <f t="shared" si="1153"/>
        <v>0</v>
      </c>
      <c r="CJ875" s="142">
        <f t="shared" si="1154"/>
        <v>0</v>
      </c>
      <c r="CK875" s="61"/>
      <c r="CL875" s="142">
        <f t="shared" si="1155"/>
        <v>0</v>
      </c>
      <c r="CM875" s="142">
        <f t="shared" si="1156"/>
        <v>0</v>
      </c>
      <c r="CN875" s="61"/>
      <c r="CO875" s="142">
        <f t="shared" si="1157"/>
        <v>0</v>
      </c>
      <c r="CP875" s="142">
        <f t="shared" si="1158"/>
        <v>0</v>
      </c>
      <c r="CQ875" s="61"/>
      <c r="CR875" s="142">
        <f t="shared" si="1159"/>
        <v>0</v>
      </c>
      <c r="CS875" s="142">
        <f t="shared" si="1160"/>
        <v>0</v>
      </c>
      <c r="CT875" s="61"/>
      <c r="CU875" s="142">
        <f t="shared" si="1161"/>
        <v>0</v>
      </c>
      <c r="CV875" s="142">
        <f t="shared" si="1162"/>
        <v>0</v>
      </c>
      <c r="CW875" s="61"/>
      <c r="CX875" s="142">
        <f t="shared" si="1163"/>
        <v>0</v>
      </c>
      <c r="CY875" s="142">
        <f t="shared" si="1164"/>
        <v>0</v>
      </c>
      <c r="CZ875" s="61"/>
      <c r="DA875" s="142">
        <f t="shared" si="1165"/>
        <v>0</v>
      </c>
      <c r="DB875" s="142">
        <f t="shared" si="1166"/>
        <v>0</v>
      </c>
      <c r="DC875" s="61"/>
      <c r="DD875" s="142">
        <f t="shared" si="1167"/>
        <v>0</v>
      </c>
      <c r="DE875" s="142">
        <f t="shared" si="1168"/>
        <v>0</v>
      </c>
      <c r="DF875">
        <f t="shared" si="1193"/>
        <v>868</v>
      </c>
      <c r="DH875" s="142">
        <f t="shared" si="1169"/>
        <v>0</v>
      </c>
      <c r="DI875" s="142">
        <f t="shared" si="1170"/>
        <v>0</v>
      </c>
      <c r="DJ875" s="142">
        <f t="shared" si="1171"/>
        <v>0</v>
      </c>
      <c r="DK875" s="142">
        <f t="shared" si="1172"/>
        <v>0</v>
      </c>
      <c r="DL875" s="142">
        <f t="shared" si="1173"/>
        <v>0</v>
      </c>
      <c r="DM875" s="142">
        <f t="shared" si="1174"/>
        <v>0</v>
      </c>
      <c r="DN875" s="142">
        <f t="shared" si="1175"/>
        <v>0</v>
      </c>
      <c r="DO875" s="142">
        <f t="shared" si="1176"/>
        <v>0</v>
      </c>
      <c r="DP875" s="142">
        <f t="shared" si="1177"/>
        <v>0</v>
      </c>
      <c r="DQ875" s="142">
        <f t="shared" si="1178"/>
        <v>0</v>
      </c>
      <c r="DR875" s="142">
        <f t="shared" si="1179"/>
        <v>0</v>
      </c>
      <c r="DS875" s="142">
        <f t="shared" si="1180"/>
        <v>0</v>
      </c>
      <c r="DU875" s="142">
        <f t="shared" si="1181"/>
        <v>0</v>
      </c>
      <c r="DV875" s="142">
        <f t="shared" si="1182"/>
        <v>0</v>
      </c>
      <c r="DW875" s="142">
        <f t="shared" si="1183"/>
        <v>0</v>
      </c>
      <c r="DX875" s="142">
        <f t="shared" si="1184"/>
        <v>0</v>
      </c>
      <c r="DY875" s="142">
        <f t="shared" si="1185"/>
        <v>0</v>
      </c>
      <c r="DZ875" s="142">
        <f t="shared" si="1186"/>
        <v>0</v>
      </c>
      <c r="EA875" s="142">
        <f t="shared" si="1187"/>
        <v>0</v>
      </c>
      <c r="EB875" s="142">
        <f t="shared" si="1188"/>
        <v>0</v>
      </c>
      <c r="EC875" s="142">
        <f t="shared" si="1189"/>
        <v>0</v>
      </c>
      <c r="ED875" s="142">
        <f t="shared" si="1190"/>
        <v>0</v>
      </c>
      <c r="EE875" s="142">
        <f t="shared" si="1191"/>
        <v>0</v>
      </c>
      <c r="EF875" s="142">
        <f t="shared" si="1192"/>
        <v>0</v>
      </c>
    </row>
    <row r="876" spans="1:136">
      <c r="A876" s="137"/>
      <c r="B876" s="138"/>
      <c r="C876" s="138"/>
      <c r="D876" s="139"/>
      <c r="E876" s="139"/>
      <c r="F876" s="139"/>
      <c r="G876" s="140"/>
      <c r="H876" s="141">
        <f t="shared" si="1120"/>
        <v>0</v>
      </c>
      <c r="I876" s="140"/>
      <c r="J876" s="141">
        <f t="shared" si="1121"/>
        <v>0</v>
      </c>
      <c r="K876" s="140"/>
      <c r="L876" s="141">
        <f t="shared" si="1122"/>
        <v>0</v>
      </c>
      <c r="M876" s="140"/>
      <c r="N876" s="141">
        <f t="shared" si="1123"/>
        <v>0</v>
      </c>
      <c r="O876" s="141">
        <f t="shared" si="1124"/>
        <v>0</v>
      </c>
      <c r="P876" s="61"/>
      <c r="Q876" s="142">
        <f t="shared" si="1125"/>
        <v>0</v>
      </c>
      <c r="R876" s="142">
        <f t="shared" si="1126"/>
        <v>0</v>
      </c>
      <c r="S876" s="61"/>
      <c r="T876" s="142">
        <f t="shared" si="1127"/>
        <v>0</v>
      </c>
      <c r="U876" s="142">
        <f t="shared" si="1128"/>
        <v>0</v>
      </c>
      <c r="V876" s="61"/>
      <c r="W876" s="142">
        <f t="shared" si="1129"/>
        <v>0</v>
      </c>
      <c r="X876" s="142">
        <f t="shared" si="1130"/>
        <v>0</v>
      </c>
      <c r="Y876" s="61"/>
      <c r="Z876" s="142">
        <f t="shared" si="1131"/>
        <v>0</v>
      </c>
      <c r="AA876" s="142">
        <f t="shared" si="1132"/>
        <v>0</v>
      </c>
      <c r="AB876" s="61"/>
      <c r="AC876" s="142">
        <f t="shared" si="1133"/>
        <v>0</v>
      </c>
      <c r="AD876" s="142">
        <f t="shared" si="1134"/>
        <v>0</v>
      </c>
      <c r="AE876" s="61"/>
      <c r="AF876" s="142">
        <f t="shared" si="1135"/>
        <v>0</v>
      </c>
      <c r="AG876" s="142">
        <f t="shared" si="1136"/>
        <v>0</v>
      </c>
      <c r="AH876" s="61"/>
      <c r="AI876" s="142">
        <f t="shared" si="1137"/>
        <v>0</v>
      </c>
      <c r="AJ876" s="142">
        <f t="shared" si="1138"/>
        <v>0</v>
      </c>
      <c r="AK876" s="61"/>
      <c r="AL876" s="142">
        <f t="shared" si="1139"/>
        <v>0</v>
      </c>
      <c r="AM876" s="142">
        <f t="shared" si="1140"/>
        <v>0</v>
      </c>
      <c r="AN876" s="61"/>
      <c r="AO876" s="142">
        <f t="shared" si="1141"/>
        <v>0</v>
      </c>
      <c r="AP876" s="142">
        <f t="shared" si="1142"/>
        <v>0</v>
      </c>
      <c r="AQ876" s="61"/>
      <c r="AR876" s="142">
        <f t="shared" si="1143"/>
        <v>0</v>
      </c>
      <c r="AS876" s="142">
        <f t="shared" si="1144"/>
        <v>0</v>
      </c>
      <c r="AT876" s="61"/>
      <c r="AU876" s="142">
        <f t="shared" si="1145"/>
        <v>0</v>
      </c>
      <c r="AV876" s="142">
        <f t="shared" si="1146"/>
        <v>0</v>
      </c>
      <c r="AW876" s="61"/>
      <c r="AX876" s="142">
        <f t="shared" si="1147"/>
        <v>0</v>
      </c>
      <c r="AY876" s="142">
        <f t="shared" si="1148"/>
        <v>0</v>
      </c>
      <c r="AZ876" s="3"/>
      <c r="BA876" s="142">
        <f t="shared" si="1194"/>
        <v>0</v>
      </c>
      <c r="BB876" s="142">
        <f t="shared" si="1194"/>
        <v>0</v>
      </c>
      <c r="BF876" s="111">
        <f t="shared" si="1150"/>
        <v>0</v>
      </c>
      <c r="BG876" s="111">
        <f t="shared" si="1109"/>
        <v>0</v>
      </c>
      <c r="BH876" s="111">
        <f t="shared" si="1110"/>
        <v>0</v>
      </c>
      <c r="BI876" s="111">
        <f t="shared" si="1111"/>
        <v>0</v>
      </c>
      <c r="BJ876" s="111">
        <f t="shared" si="1112"/>
        <v>0</v>
      </c>
      <c r="BK876" s="111">
        <f t="shared" si="1113"/>
        <v>0</v>
      </c>
      <c r="BL876" s="111">
        <f t="shared" si="1114"/>
        <v>0</v>
      </c>
      <c r="BM876" s="111">
        <f t="shared" si="1115"/>
        <v>0</v>
      </c>
      <c r="BN876" s="111">
        <f t="shared" si="1116"/>
        <v>0</v>
      </c>
      <c r="BO876" s="111">
        <f t="shared" si="1117"/>
        <v>0</v>
      </c>
      <c r="BP876" s="111">
        <f t="shared" si="1118"/>
        <v>0</v>
      </c>
      <c r="BQ876" s="111">
        <f t="shared" si="1119"/>
        <v>0</v>
      </c>
      <c r="CE876" s="61"/>
      <c r="CF876" s="142">
        <f t="shared" si="1151"/>
        <v>0</v>
      </c>
      <c r="CG876" s="142">
        <f t="shared" si="1152"/>
        <v>0</v>
      </c>
      <c r="CH876" s="61"/>
      <c r="CI876" s="142">
        <f t="shared" si="1153"/>
        <v>0</v>
      </c>
      <c r="CJ876" s="142">
        <f t="shared" si="1154"/>
        <v>0</v>
      </c>
      <c r="CK876" s="61"/>
      <c r="CL876" s="142">
        <f t="shared" si="1155"/>
        <v>0</v>
      </c>
      <c r="CM876" s="142">
        <f t="shared" si="1156"/>
        <v>0</v>
      </c>
      <c r="CN876" s="61"/>
      <c r="CO876" s="142">
        <f t="shared" si="1157"/>
        <v>0</v>
      </c>
      <c r="CP876" s="142">
        <f t="shared" si="1158"/>
        <v>0</v>
      </c>
      <c r="CQ876" s="61"/>
      <c r="CR876" s="142">
        <f t="shared" si="1159"/>
        <v>0</v>
      </c>
      <c r="CS876" s="142">
        <f t="shared" si="1160"/>
        <v>0</v>
      </c>
      <c r="CT876" s="61"/>
      <c r="CU876" s="142">
        <f t="shared" si="1161"/>
        <v>0</v>
      </c>
      <c r="CV876" s="142">
        <f t="shared" si="1162"/>
        <v>0</v>
      </c>
      <c r="CW876" s="61"/>
      <c r="CX876" s="142">
        <f t="shared" si="1163"/>
        <v>0</v>
      </c>
      <c r="CY876" s="142">
        <f t="shared" si="1164"/>
        <v>0</v>
      </c>
      <c r="CZ876" s="61"/>
      <c r="DA876" s="142">
        <f t="shared" si="1165"/>
        <v>0</v>
      </c>
      <c r="DB876" s="142">
        <f t="shared" si="1166"/>
        <v>0</v>
      </c>
      <c r="DC876" s="61"/>
      <c r="DD876" s="142">
        <f t="shared" si="1167"/>
        <v>0</v>
      </c>
      <c r="DE876" s="142">
        <f t="shared" si="1168"/>
        <v>0</v>
      </c>
      <c r="DF876">
        <f t="shared" si="1193"/>
        <v>869</v>
      </c>
      <c r="DH876" s="142">
        <f t="shared" si="1169"/>
        <v>0</v>
      </c>
      <c r="DI876" s="142">
        <f t="shared" si="1170"/>
        <v>0</v>
      </c>
      <c r="DJ876" s="142">
        <f t="shared" si="1171"/>
        <v>0</v>
      </c>
      <c r="DK876" s="142">
        <f t="shared" si="1172"/>
        <v>0</v>
      </c>
      <c r="DL876" s="142">
        <f t="shared" si="1173"/>
        <v>0</v>
      </c>
      <c r="DM876" s="142">
        <f t="shared" si="1174"/>
        <v>0</v>
      </c>
      <c r="DN876" s="142">
        <f t="shared" si="1175"/>
        <v>0</v>
      </c>
      <c r="DO876" s="142">
        <f t="shared" si="1176"/>
        <v>0</v>
      </c>
      <c r="DP876" s="142">
        <f t="shared" si="1177"/>
        <v>0</v>
      </c>
      <c r="DQ876" s="142">
        <f t="shared" si="1178"/>
        <v>0</v>
      </c>
      <c r="DR876" s="142">
        <f t="shared" si="1179"/>
        <v>0</v>
      </c>
      <c r="DS876" s="142">
        <f t="shared" si="1180"/>
        <v>0</v>
      </c>
      <c r="DU876" s="142">
        <f t="shared" si="1181"/>
        <v>0</v>
      </c>
      <c r="DV876" s="142">
        <f t="shared" si="1182"/>
        <v>0</v>
      </c>
      <c r="DW876" s="142">
        <f t="shared" si="1183"/>
        <v>0</v>
      </c>
      <c r="DX876" s="142">
        <f t="shared" si="1184"/>
        <v>0</v>
      </c>
      <c r="DY876" s="142">
        <f t="shared" si="1185"/>
        <v>0</v>
      </c>
      <c r="DZ876" s="142">
        <f t="shared" si="1186"/>
        <v>0</v>
      </c>
      <c r="EA876" s="142">
        <f t="shared" si="1187"/>
        <v>0</v>
      </c>
      <c r="EB876" s="142">
        <f t="shared" si="1188"/>
        <v>0</v>
      </c>
      <c r="EC876" s="142">
        <f t="shared" si="1189"/>
        <v>0</v>
      </c>
      <c r="ED876" s="142">
        <f t="shared" si="1190"/>
        <v>0</v>
      </c>
      <c r="EE876" s="142">
        <f t="shared" si="1191"/>
        <v>0</v>
      </c>
      <c r="EF876" s="142">
        <f t="shared" si="1192"/>
        <v>0</v>
      </c>
    </row>
    <row r="877" spans="1:136">
      <c r="A877" s="137"/>
      <c r="B877" s="138"/>
      <c r="C877" s="138"/>
      <c r="D877" s="139"/>
      <c r="E877" s="139"/>
      <c r="F877" s="139"/>
      <c r="G877" s="140"/>
      <c r="H877" s="141">
        <f t="shared" si="1120"/>
        <v>0</v>
      </c>
      <c r="I877" s="140"/>
      <c r="J877" s="141">
        <f t="shared" si="1121"/>
        <v>0</v>
      </c>
      <c r="K877" s="140"/>
      <c r="L877" s="141">
        <f t="shared" si="1122"/>
        <v>0</v>
      </c>
      <c r="M877" s="140"/>
      <c r="N877" s="141">
        <f t="shared" si="1123"/>
        <v>0</v>
      </c>
      <c r="O877" s="141">
        <f t="shared" si="1124"/>
        <v>0</v>
      </c>
      <c r="P877" s="61"/>
      <c r="Q877" s="142">
        <f t="shared" si="1125"/>
        <v>0</v>
      </c>
      <c r="R877" s="142">
        <f t="shared" si="1126"/>
        <v>0</v>
      </c>
      <c r="S877" s="61"/>
      <c r="T877" s="142">
        <f t="shared" si="1127"/>
        <v>0</v>
      </c>
      <c r="U877" s="142">
        <f t="shared" si="1128"/>
        <v>0</v>
      </c>
      <c r="V877" s="61"/>
      <c r="W877" s="142">
        <f t="shared" si="1129"/>
        <v>0</v>
      </c>
      <c r="X877" s="142">
        <f t="shared" si="1130"/>
        <v>0</v>
      </c>
      <c r="Y877" s="61"/>
      <c r="Z877" s="142">
        <f t="shared" si="1131"/>
        <v>0</v>
      </c>
      <c r="AA877" s="142">
        <f t="shared" si="1132"/>
        <v>0</v>
      </c>
      <c r="AB877" s="61"/>
      <c r="AC877" s="142">
        <f t="shared" si="1133"/>
        <v>0</v>
      </c>
      <c r="AD877" s="142">
        <f t="shared" si="1134"/>
        <v>0</v>
      </c>
      <c r="AE877" s="61"/>
      <c r="AF877" s="142">
        <f t="shared" si="1135"/>
        <v>0</v>
      </c>
      <c r="AG877" s="142">
        <f t="shared" si="1136"/>
        <v>0</v>
      </c>
      <c r="AH877" s="61"/>
      <c r="AI877" s="142">
        <f t="shared" si="1137"/>
        <v>0</v>
      </c>
      <c r="AJ877" s="142">
        <f t="shared" si="1138"/>
        <v>0</v>
      </c>
      <c r="AK877" s="61"/>
      <c r="AL877" s="142">
        <f t="shared" si="1139"/>
        <v>0</v>
      </c>
      <c r="AM877" s="142">
        <f t="shared" si="1140"/>
        <v>0</v>
      </c>
      <c r="AN877" s="61"/>
      <c r="AO877" s="142">
        <f t="shared" si="1141"/>
        <v>0</v>
      </c>
      <c r="AP877" s="142">
        <f t="shared" si="1142"/>
        <v>0</v>
      </c>
      <c r="AQ877" s="61"/>
      <c r="AR877" s="142">
        <f t="shared" si="1143"/>
        <v>0</v>
      </c>
      <c r="AS877" s="142">
        <f t="shared" si="1144"/>
        <v>0</v>
      </c>
      <c r="AT877" s="61"/>
      <c r="AU877" s="142">
        <f t="shared" si="1145"/>
        <v>0</v>
      </c>
      <c r="AV877" s="142">
        <f t="shared" si="1146"/>
        <v>0</v>
      </c>
      <c r="AW877" s="61"/>
      <c r="AX877" s="142">
        <f t="shared" si="1147"/>
        <v>0</v>
      </c>
      <c r="AY877" s="142">
        <f t="shared" si="1148"/>
        <v>0</v>
      </c>
      <c r="AZ877" s="3"/>
      <c r="BA877" s="142">
        <f t="shared" si="1194"/>
        <v>0</v>
      </c>
      <c r="BB877" s="142">
        <f t="shared" si="1194"/>
        <v>0</v>
      </c>
      <c r="BF877" s="111">
        <f t="shared" si="1150"/>
        <v>0</v>
      </c>
      <c r="BG877" s="111">
        <f t="shared" si="1109"/>
        <v>0</v>
      </c>
      <c r="BH877" s="111">
        <f t="shared" si="1110"/>
        <v>0</v>
      </c>
      <c r="BI877" s="111">
        <f t="shared" si="1111"/>
        <v>0</v>
      </c>
      <c r="BJ877" s="111">
        <f t="shared" si="1112"/>
        <v>0</v>
      </c>
      <c r="BK877" s="111">
        <f t="shared" si="1113"/>
        <v>0</v>
      </c>
      <c r="BL877" s="111">
        <f t="shared" si="1114"/>
        <v>0</v>
      </c>
      <c r="BM877" s="111">
        <f t="shared" si="1115"/>
        <v>0</v>
      </c>
      <c r="BN877" s="111">
        <f t="shared" si="1116"/>
        <v>0</v>
      </c>
      <c r="BO877" s="111">
        <f t="shared" si="1117"/>
        <v>0</v>
      </c>
      <c r="BP877" s="111">
        <f t="shared" si="1118"/>
        <v>0</v>
      </c>
      <c r="BQ877" s="111">
        <f t="shared" si="1119"/>
        <v>0</v>
      </c>
      <c r="CE877" s="61"/>
      <c r="CF877" s="142">
        <f t="shared" si="1151"/>
        <v>0</v>
      </c>
      <c r="CG877" s="142">
        <f t="shared" si="1152"/>
        <v>0</v>
      </c>
      <c r="CH877" s="61"/>
      <c r="CI877" s="142">
        <f t="shared" si="1153"/>
        <v>0</v>
      </c>
      <c r="CJ877" s="142">
        <f t="shared" si="1154"/>
        <v>0</v>
      </c>
      <c r="CK877" s="61"/>
      <c r="CL877" s="142">
        <f t="shared" si="1155"/>
        <v>0</v>
      </c>
      <c r="CM877" s="142">
        <f t="shared" si="1156"/>
        <v>0</v>
      </c>
      <c r="CN877" s="61"/>
      <c r="CO877" s="142">
        <f t="shared" si="1157"/>
        <v>0</v>
      </c>
      <c r="CP877" s="142">
        <f t="shared" si="1158"/>
        <v>0</v>
      </c>
      <c r="CQ877" s="61"/>
      <c r="CR877" s="142">
        <f t="shared" si="1159"/>
        <v>0</v>
      </c>
      <c r="CS877" s="142">
        <f t="shared" si="1160"/>
        <v>0</v>
      </c>
      <c r="CT877" s="61"/>
      <c r="CU877" s="142">
        <f t="shared" si="1161"/>
        <v>0</v>
      </c>
      <c r="CV877" s="142">
        <f t="shared" si="1162"/>
        <v>0</v>
      </c>
      <c r="CW877" s="61"/>
      <c r="CX877" s="142">
        <f t="shared" si="1163"/>
        <v>0</v>
      </c>
      <c r="CY877" s="142">
        <f t="shared" si="1164"/>
        <v>0</v>
      </c>
      <c r="CZ877" s="61"/>
      <c r="DA877" s="142">
        <f t="shared" si="1165"/>
        <v>0</v>
      </c>
      <c r="DB877" s="142">
        <f t="shared" si="1166"/>
        <v>0</v>
      </c>
      <c r="DC877" s="61"/>
      <c r="DD877" s="142">
        <f t="shared" si="1167"/>
        <v>0</v>
      </c>
      <c r="DE877" s="142">
        <f t="shared" si="1168"/>
        <v>0</v>
      </c>
      <c r="DF877">
        <f t="shared" si="1193"/>
        <v>870</v>
      </c>
      <c r="DH877" s="142">
        <f t="shared" si="1169"/>
        <v>0</v>
      </c>
      <c r="DI877" s="142">
        <f t="shared" si="1170"/>
        <v>0</v>
      </c>
      <c r="DJ877" s="142">
        <f t="shared" si="1171"/>
        <v>0</v>
      </c>
      <c r="DK877" s="142">
        <f t="shared" si="1172"/>
        <v>0</v>
      </c>
      <c r="DL877" s="142">
        <f t="shared" si="1173"/>
        <v>0</v>
      </c>
      <c r="DM877" s="142">
        <f t="shared" si="1174"/>
        <v>0</v>
      </c>
      <c r="DN877" s="142">
        <f t="shared" si="1175"/>
        <v>0</v>
      </c>
      <c r="DO877" s="142">
        <f t="shared" si="1176"/>
        <v>0</v>
      </c>
      <c r="DP877" s="142">
        <f t="shared" si="1177"/>
        <v>0</v>
      </c>
      <c r="DQ877" s="142">
        <f t="shared" si="1178"/>
        <v>0</v>
      </c>
      <c r="DR877" s="142">
        <f t="shared" si="1179"/>
        <v>0</v>
      </c>
      <c r="DS877" s="142">
        <f t="shared" si="1180"/>
        <v>0</v>
      </c>
      <c r="DU877" s="142">
        <f t="shared" si="1181"/>
        <v>0</v>
      </c>
      <c r="DV877" s="142">
        <f t="shared" si="1182"/>
        <v>0</v>
      </c>
      <c r="DW877" s="142">
        <f t="shared" si="1183"/>
        <v>0</v>
      </c>
      <c r="DX877" s="142">
        <f t="shared" si="1184"/>
        <v>0</v>
      </c>
      <c r="DY877" s="142">
        <f t="shared" si="1185"/>
        <v>0</v>
      </c>
      <c r="DZ877" s="142">
        <f t="shared" si="1186"/>
        <v>0</v>
      </c>
      <c r="EA877" s="142">
        <f t="shared" si="1187"/>
        <v>0</v>
      </c>
      <c r="EB877" s="142">
        <f t="shared" si="1188"/>
        <v>0</v>
      </c>
      <c r="EC877" s="142">
        <f t="shared" si="1189"/>
        <v>0</v>
      </c>
      <c r="ED877" s="142">
        <f t="shared" si="1190"/>
        <v>0</v>
      </c>
      <c r="EE877" s="142">
        <f t="shared" si="1191"/>
        <v>0</v>
      </c>
      <c r="EF877" s="142">
        <f t="shared" si="1192"/>
        <v>0</v>
      </c>
    </row>
    <row r="878" spans="1:136">
      <c r="A878" s="137"/>
      <c r="B878" s="138"/>
      <c r="C878" s="138"/>
      <c r="D878" s="139"/>
      <c r="E878" s="139"/>
      <c r="F878" s="139"/>
      <c r="G878" s="140"/>
      <c r="H878" s="141">
        <f t="shared" si="1120"/>
        <v>0</v>
      </c>
      <c r="I878" s="140"/>
      <c r="J878" s="141">
        <f t="shared" si="1121"/>
        <v>0</v>
      </c>
      <c r="K878" s="140"/>
      <c r="L878" s="141">
        <f t="shared" si="1122"/>
        <v>0</v>
      </c>
      <c r="M878" s="140"/>
      <c r="N878" s="141">
        <f t="shared" si="1123"/>
        <v>0</v>
      </c>
      <c r="O878" s="141">
        <f t="shared" si="1124"/>
        <v>0</v>
      </c>
      <c r="P878" s="61"/>
      <c r="Q878" s="142">
        <f t="shared" si="1125"/>
        <v>0</v>
      </c>
      <c r="R878" s="142">
        <f t="shared" si="1126"/>
        <v>0</v>
      </c>
      <c r="S878" s="61"/>
      <c r="T878" s="142">
        <f t="shared" si="1127"/>
        <v>0</v>
      </c>
      <c r="U878" s="142">
        <f t="shared" si="1128"/>
        <v>0</v>
      </c>
      <c r="V878" s="61"/>
      <c r="W878" s="142">
        <f t="shared" si="1129"/>
        <v>0</v>
      </c>
      <c r="X878" s="142">
        <f t="shared" si="1130"/>
        <v>0</v>
      </c>
      <c r="Y878" s="61"/>
      <c r="Z878" s="142">
        <f t="shared" si="1131"/>
        <v>0</v>
      </c>
      <c r="AA878" s="142">
        <f t="shared" si="1132"/>
        <v>0</v>
      </c>
      <c r="AB878" s="61"/>
      <c r="AC878" s="142">
        <f t="shared" si="1133"/>
        <v>0</v>
      </c>
      <c r="AD878" s="142">
        <f t="shared" si="1134"/>
        <v>0</v>
      </c>
      <c r="AE878" s="61"/>
      <c r="AF878" s="142">
        <f t="shared" si="1135"/>
        <v>0</v>
      </c>
      <c r="AG878" s="142">
        <f t="shared" si="1136"/>
        <v>0</v>
      </c>
      <c r="AH878" s="61"/>
      <c r="AI878" s="142">
        <f t="shared" si="1137"/>
        <v>0</v>
      </c>
      <c r="AJ878" s="142">
        <f t="shared" si="1138"/>
        <v>0</v>
      </c>
      <c r="AK878" s="61"/>
      <c r="AL878" s="142">
        <f t="shared" si="1139"/>
        <v>0</v>
      </c>
      <c r="AM878" s="142">
        <f t="shared" si="1140"/>
        <v>0</v>
      </c>
      <c r="AN878" s="61"/>
      <c r="AO878" s="142">
        <f t="shared" si="1141"/>
        <v>0</v>
      </c>
      <c r="AP878" s="142">
        <f t="shared" si="1142"/>
        <v>0</v>
      </c>
      <c r="AQ878" s="61"/>
      <c r="AR878" s="142">
        <f t="shared" si="1143"/>
        <v>0</v>
      </c>
      <c r="AS878" s="142">
        <f t="shared" si="1144"/>
        <v>0</v>
      </c>
      <c r="AT878" s="61"/>
      <c r="AU878" s="142">
        <f t="shared" si="1145"/>
        <v>0</v>
      </c>
      <c r="AV878" s="142">
        <f t="shared" si="1146"/>
        <v>0</v>
      </c>
      <c r="AW878" s="61"/>
      <c r="AX878" s="142">
        <f t="shared" si="1147"/>
        <v>0</v>
      </c>
      <c r="AY878" s="142">
        <f t="shared" si="1148"/>
        <v>0</v>
      </c>
      <c r="AZ878" s="3"/>
      <c r="BA878" s="142">
        <f t="shared" si="1194"/>
        <v>0</v>
      </c>
      <c r="BB878" s="142">
        <f t="shared" si="1194"/>
        <v>0</v>
      </c>
      <c r="BF878" s="111">
        <f t="shared" si="1150"/>
        <v>0</v>
      </c>
      <c r="BG878" s="111">
        <f t="shared" si="1109"/>
        <v>0</v>
      </c>
      <c r="BH878" s="111">
        <f t="shared" si="1110"/>
        <v>0</v>
      </c>
      <c r="BI878" s="111">
        <f t="shared" si="1111"/>
        <v>0</v>
      </c>
      <c r="BJ878" s="111">
        <f t="shared" si="1112"/>
        <v>0</v>
      </c>
      <c r="BK878" s="111">
        <f t="shared" si="1113"/>
        <v>0</v>
      </c>
      <c r="BL878" s="111">
        <f t="shared" si="1114"/>
        <v>0</v>
      </c>
      <c r="BM878" s="111">
        <f t="shared" si="1115"/>
        <v>0</v>
      </c>
      <c r="BN878" s="111">
        <f t="shared" si="1116"/>
        <v>0</v>
      </c>
      <c r="BO878" s="111">
        <f t="shared" si="1117"/>
        <v>0</v>
      </c>
      <c r="BP878" s="111">
        <f t="shared" si="1118"/>
        <v>0</v>
      </c>
      <c r="BQ878" s="111">
        <f t="shared" si="1119"/>
        <v>0</v>
      </c>
      <c r="CE878" s="61"/>
      <c r="CF878" s="142">
        <f t="shared" si="1151"/>
        <v>0</v>
      </c>
      <c r="CG878" s="142">
        <f t="shared" si="1152"/>
        <v>0</v>
      </c>
      <c r="CH878" s="61"/>
      <c r="CI878" s="142">
        <f t="shared" si="1153"/>
        <v>0</v>
      </c>
      <c r="CJ878" s="142">
        <f t="shared" si="1154"/>
        <v>0</v>
      </c>
      <c r="CK878" s="61"/>
      <c r="CL878" s="142">
        <f t="shared" si="1155"/>
        <v>0</v>
      </c>
      <c r="CM878" s="142">
        <f t="shared" si="1156"/>
        <v>0</v>
      </c>
      <c r="CN878" s="61"/>
      <c r="CO878" s="142">
        <f t="shared" si="1157"/>
        <v>0</v>
      </c>
      <c r="CP878" s="142">
        <f t="shared" si="1158"/>
        <v>0</v>
      </c>
      <c r="CQ878" s="61"/>
      <c r="CR878" s="142">
        <f t="shared" si="1159"/>
        <v>0</v>
      </c>
      <c r="CS878" s="142">
        <f t="shared" si="1160"/>
        <v>0</v>
      </c>
      <c r="CT878" s="61"/>
      <c r="CU878" s="142">
        <f t="shared" si="1161"/>
        <v>0</v>
      </c>
      <c r="CV878" s="142">
        <f t="shared" si="1162"/>
        <v>0</v>
      </c>
      <c r="CW878" s="61"/>
      <c r="CX878" s="142">
        <f t="shared" si="1163"/>
        <v>0</v>
      </c>
      <c r="CY878" s="142">
        <f t="shared" si="1164"/>
        <v>0</v>
      </c>
      <c r="CZ878" s="61"/>
      <c r="DA878" s="142">
        <f t="shared" si="1165"/>
        <v>0</v>
      </c>
      <c r="DB878" s="142">
        <f t="shared" si="1166"/>
        <v>0</v>
      </c>
      <c r="DC878" s="61"/>
      <c r="DD878" s="142">
        <f t="shared" si="1167"/>
        <v>0</v>
      </c>
      <c r="DE878" s="142">
        <f t="shared" si="1168"/>
        <v>0</v>
      </c>
      <c r="DF878">
        <f t="shared" si="1193"/>
        <v>871</v>
      </c>
      <c r="DH878" s="142">
        <f t="shared" si="1169"/>
        <v>0</v>
      </c>
      <c r="DI878" s="142">
        <f t="shared" si="1170"/>
        <v>0</v>
      </c>
      <c r="DJ878" s="142">
        <f t="shared" si="1171"/>
        <v>0</v>
      </c>
      <c r="DK878" s="142">
        <f t="shared" si="1172"/>
        <v>0</v>
      </c>
      <c r="DL878" s="142">
        <f t="shared" si="1173"/>
        <v>0</v>
      </c>
      <c r="DM878" s="142">
        <f t="shared" si="1174"/>
        <v>0</v>
      </c>
      <c r="DN878" s="142">
        <f t="shared" si="1175"/>
        <v>0</v>
      </c>
      <c r="DO878" s="142">
        <f t="shared" si="1176"/>
        <v>0</v>
      </c>
      <c r="DP878" s="142">
        <f t="shared" si="1177"/>
        <v>0</v>
      </c>
      <c r="DQ878" s="142">
        <f t="shared" si="1178"/>
        <v>0</v>
      </c>
      <c r="DR878" s="142">
        <f t="shared" si="1179"/>
        <v>0</v>
      </c>
      <c r="DS878" s="142">
        <f t="shared" si="1180"/>
        <v>0</v>
      </c>
      <c r="DU878" s="142">
        <f t="shared" si="1181"/>
        <v>0</v>
      </c>
      <c r="DV878" s="142">
        <f t="shared" si="1182"/>
        <v>0</v>
      </c>
      <c r="DW878" s="142">
        <f t="shared" si="1183"/>
        <v>0</v>
      </c>
      <c r="DX878" s="142">
        <f t="shared" si="1184"/>
        <v>0</v>
      </c>
      <c r="DY878" s="142">
        <f t="shared" si="1185"/>
        <v>0</v>
      </c>
      <c r="DZ878" s="142">
        <f t="shared" si="1186"/>
        <v>0</v>
      </c>
      <c r="EA878" s="142">
        <f t="shared" si="1187"/>
        <v>0</v>
      </c>
      <c r="EB878" s="142">
        <f t="shared" si="1188"/>
        <v>0</v>
      </c>
      <c r="EC878" s="142">
        <f t="shared" si="1189"/>
        <v>0</v>
      </c>
      <c r="ED878" s="142">
        <f t="shared" si="1190"/>
        <v>0</v>
      </c>
      <c r="EE878" s="142">
        <f t="shared" si="1191"/>
        <v>0</v>
      </c>
      <c r="EF878" s="142">
        <f t="shared" si="1192"/>
        <v>0</v>
      </c>
    </row>
    <row r="879" spans="1:136">
      <c r="A879" s="137"/>
      <c r="B879" s="138"/>
      <c r="C879" s="138"/>
      <c r="D879" s="139"/>
      <c r="E879" s="139"/>
      <c r="F879" s="139"/>
      <c r="G879" s="140"/>
      <c r="H879" s="141">
        <f t="shared" si="1120"/>
        <v>0</v>
      </c>
      <c r="I879" s="140"/>
      <c r="J879" s="141">
        <f t="shared" si="1121"/>
        <v>0</v>
      </c>
      <c r="K879" s="140"/>
      <c r="L879" s="141">
        <f t="shared" si="1122"/>
        <v>0</v>
      </c>
      <c r="M879" s="140"/>
      <c r="N879" s="141">
        <f t="shared" si="1123"/>
        <v>0</v>
      </c>
      <c r="O879" s="141">
        <f t="shared" si="1124"/>
        <v>0</v>
      </c>
      <c r="P879" s="61"/>
      <c r="Q879" s="142">
        <f t="shared" si="1125"/>
        <v>0</v>
      </c>
      <c r="R879" s="142">
        <f t="shared" si="1126"/>
        <v>0</v>
      </c>
      <c r="S879" s="61"/>
      <c r="T879" s="142">
        <f t="shared" si="1127"/>
        <v>0</v>
      </c>
      <c r="U879" s="142">
        <f t="shared" si="1128"/>
        <v>0</v>
      </c>
      <c r="V879" s="61"/>
      <c r="W879" s="142">
        <f t="shared" si="1129"/>
        <v>0</v>
      </c>
      <c r="X879" s="142">
        <f t="shared" si="1130"/>
        <v>0</v>
      </c>
      <c r="Y879" s="61"/>
      <c r="Z879" s="142">
        <f t="shared" si="1131"/>
        <v>0</v>
      </c>
      <c r="AA879" s="142">
        <f t="shared" si="1132"/>
        <v>0</v>
      </c>
      <c r="AB879" s="61"/>
      <c r="AC879" s="142">
        <f t="shared" si="1133"/>
        <v>0</v>
      </c>
      <c r="AD879" s="142">
        <f t="shared" si="1134"/>
        <v>0</v>
      </c>
      <c r="AE879" s="61"/>
      <c r="AF879" s="142">
        <f t="shared" si="1135"/>
        <v>0</v>
      </c>
      <c r="AG879" s="142">
        <f t="shared" si="1136"/>
        <v>0</v>
      </c>
      <c r="AH879" s="61"/>
      <c r="AI879" s="142">
        <f t="shared" si="1137"/>
        <v>0</v>
      </c>
      <c r="AJ879" s="142">
        <f t="shared" si="1138"/>
        <v>0</v>
      </c>
      <c r="AK879" s="61"/>
      <c r="AL879" s="142">
        <f t="shared" si="1139"/>
        <v>0</v>
      </c>
      <c r="AM879" s="142">
        <f t="shared" si="1140"/>
        <v>0</v>
      </c>
      <c r="AN879" s="61"/>
      <c r="AO879" s="142">
        <f t="shared" si="1141"/>
        <v>0</v>
      </c>
      <c r="AP879" s="142">
        <f t="shared" si="1142"/>
        <v>0</v>
      </c>
      <c r="AQ879" s="61"/>
      <c r="AR879" s="142">
        <f t="shared" si="1143"/>
        <v>0</v>
      </c>
      <c r="AS879" s="142">
        <f t="shared" si="1144"/>
        <v>0</v>
      </c>
      <c r="AT879" s="61"/>
      <c r="AU879" s="142">
        <f t="shared" si="1145"/>
        <v>0</v>
      </c>
      <c r="AV879" s="142">
        <f t="shared" si="1146"/>
        <v>0</v>
      </c>
      <c r="AW879" s="61"/>
      <c r="AX879" s="142">
        <f t="shared" si="1147"/>
        <v>0</v>
      </c>
      <c r="AY879" s="142">
        <f t="shared" si="1148"/>
        <v>0</v>
      </c>
      <c r="AZ879" s="3"/>
      <c r="BA879" s="142">
        <f t="shared" si="1194"/>
        <v>0</v>
      </c>
      <c r="BB879" s="142">
        <f t="shared" si="1194"/>
        <v>0</v>
      </c>
      <c r="BF879" s="111">
        <f t="shared" si="1150"/>
        <v>0</v>
      </c>
      <c r="BG879" s="111">
        <f t="shared" si="1109"/>
        <v>0</v>
      </c>
      <c r="BH879" s="111">
        <f t="shared" si="1110"/>
        <v>0</v>
      </c>
      <c r="BI879" s="111">
        <f t="shared" si="1111"/>
        <v>0</v>
      </c>
      <c r="BJ879" s="111">
        <f t="shared" si="1112"/>
        <v>0</v>
      </c>
      <c r="BK879" s="111">
        <f t="shared" si="1113"/>
        <v>0</v>
      </c>
      <c r="BL879" s="111">
        <f t="shared" si="1114"/>
        <v>0</v>
      </c>
      <c r="BM879" s="111">
        <f t="shared" si="1115"/>
        <v>0</v>
      </c>
      <c r="BN879" s="111">
        <f t="shared" si="1116"/>
        <v>0</v>
      </c>
      <c r="BO879" s="111">
        <f t="shared" si="1117"/>
        <v>0</v>
      </c>
      <c r="BP879" s="111">
        <f t="shared" si="1118"/>
        <v>0</v>
      </c>
      <c r="BQ879" s="111">
        <f t="shared" si="1119"/>
        <v>0</v>
      </c>
      <c r="CE879" s="61"/>
      <c r="CF879" s="142">
        <f t="shared" si="1151"/>
        <v>0</v>
      </c>
      <c r="CG879" s="142">
        <f t="shared" si="1152"/>
        <v>0</v>
      </c>
      <c r="CH879" s="61"/>
      <c r="CI879" s="142">
        <f t="shared" si="1153"/>
        <v>0</v>
      </c>
      <c r="CJ879" s="142">
        <f t="shared" si="1154"/>
        <v>0</v>
      </c>
      <c r="CK879" s="61"/>
      <c r="CL879" s="142">
        <f t="shared" si="1155"/>
        <v>0</v>
      </c>
      <c r="CM879" s="142">
        <f t="shared" si="1156"/>
        <v>0</v>
      </c>
      <c r="CN879" s="61"/>
      <c r="CO879" s="142">
        <f t="shared" si="1157"/>
        <v>0</v>
      </c>
      <c r="CP879" s="142">
        <f t="shared" si="1158"/>
        <v>0</v>
      </c>
      <c r="CQ879" s="61"/>
      <c r="CR879" s="142">
        <f t="shared" si="1159"/>
        <v>0</v>
      </c>
      <c r="CS879" s="142">
        <f t="shared" si="1160"/>
        <v>0</v>
      </c>
      <c r="CT879" s="61"/>
      <c r="CU879" s="142">
        <f t="shared" si="1161"/>
        <v>0</v>
      </c>
      <c r="CV879" s="142">
        <f t="shared" si="1162"/>
        <v>0</v>
      </c>
      <c r="CW879" s="61"/>
      <c r="CX879" s="142">
        <f t="shared" si="1163"/>
        <v>0</v>
      </c>
      <c r="CY879" s="142">
        <f t="shared" si="1164"/>
        <v>0</v>
      </c>
      <c r="CZ879" s="61"/>
      <c r="DA879" s="142">
        <f t="shared" si="1165"/>
        <v>0</v>
      </c>
      <c r="DB879" s="142">
        <f t="shared" si="1166"/>
        <v>0</v>
      </c>
      <c r="DC879" s="61"/>
      <c r="DD879" s="142">
        <f t="shared" si="1167"/>
        <v>0</v>
      </c>
      <c r="DE879" s="142">
        <f t="shared" si="1168"/>
        <v>0</v>
      </c>
      <c r="DF879">
        <f t="shared" si="1193"/>
        <v>872</v>
      </c>
      <c r="DH879" s="142">
        <f t="shared" si="1169"/>
        <v>0</v>
      </c>
      <c r="DI879" s="142">
        <f t="shared" si="1170"/>
        <v>0</v>
      </c>
      <c r="DJ879" s="142">
        <f t="shared" si="1171"/>
        <v>0</v>
      </c>
      <c r="DK879" s="142">
        <f t="shared" si="1172"/>
        <v>0</v>
      </c>
      <c r="DL879" s="142">
        <f t="shared" si="1173"/>
        <v>0</v>
      </c>
      <c r="DM879" s="142">
        <f t="shared" si="1174"/>
        <v>0</v>
      </c>
      <c r="DN879" s="142">
        <f t="shared" si="1175"/>
        <v>0</v>
      </c>
      <c r="DO879" s="142">
        <f t="shared" si="1176"/>
        <v>0</v>
      </c>
      <c r="DP879" s="142">
        <f t="shared" si="1177"/>
        <v>0</v>
      </c>
      <c r="DQ879" s="142">
        <f t="shared" si="1178"/>
        <v>0</v>
      </c>
      <c r="DR879" s="142">
        <f t="shared" si="1179"/>
        <v>0</v>
      </c>
      <c r="DS879" s="142">
        <f t="shared" si="1180"/>
        <v>0</v>
      </c>
      <c r="DU879" s="142">
        <f t="shared" si="1181"/>
        <v>0</v>
      </c>
      <c r="DV879" s="142">
        <f t="shared" si="1182"/>
        <v>0</v>
      </c>
      <c r="DW879" s="142">
        <f t="shared" si="1183"/>
        <v>0</v>
      </c>
      <c r="DX879" s="142">
        <f t="shared" si="1184"/>
        <v>0</v>
      </c>
      <c r="DY879" s="142">
        <f t="shared" si="1185"/>
        <v>0</v>
      </c>
      <c r="DZ879" s="142">
        <f t="shared" si="1186"/>
        <v>0</v>
      </c>
      <c r="EA879" s="142">
        <f t="shared" si="1187"/>
        <v>0</v>
      </c>
      <c r="EB879" s="142">
        <f t="shared" si="1188"/>
        <v>0</v>
      </c>
      <c r="EC879" s="142">
        <f t="shared" si="1189"/>
        <v>0</v>
      </c>
      <c r="ED879" s="142">
        <f t="shared" si="1190"/>
        <v>0</v>
      </c>
      <c r="EE879" s="142">
        <f t="shared" si="1191"/>
        <v>0</v>
      </c>
      <c r="EF879" s="142">
        <f t="shared" si="1192"/>
        <v>0</v>
      </c>
    </row>
    <row r="880" spans="1:136">
      <c r="A880" s="137"/>
      <c r="B880" s="138"/>
      <c r="C880" s="138"/>
      <c r="D880" s="139"/>
      <c r="E880" s="139"/>
      <c r="F880" s="139"/>
      <c r="G880" s="140"/>
      <c r="H880" s="141">
        <f t="shared" si="1120"/>
        <v>0</v>
      </c>
      <c r="I880" s="140"/>
      <c r="J880" s="141">
        <f t="shared" si="1121"/>
        <v>0</v>
      </c>
      <c r="K880" s="140"/>
      <c r="L880" s="141">
        <f t="shared" si="1122"/>
        <v>0</v>
      </c>
      <c r="M880" s="140"/>
      <c r="N880" s="141">
        <f t="shared" si="1123"/>
        <v>0</v>
      </c>
      <c r="O880" s="141">
        <f t="shared" si="1124"/>
        <v>0</v>
      </c>
      <c r="P880" s="61"/>
      <c r="Q880" s="142">
        <f t="shared" si="1125"/>
        <v>0</v>
      </c>
      <c r="R880" s="142">
        <f t="shared" si="1126"/>
        <v>0</v>
      </c>
      <c r="S880" s="61"/>
      <c r="T880" s="142">
        <f t="shared" si="1127"/>
        <v>0</v>
      </c>
      <c r="U880" s="142">
        <f t="shared" si="1128"/>
        <v>0</v>
      </c>
      <c r="V880" s="61"/>
      <c r="W880" s="142">
        <f t="shared" si="1129"/>
        <v>0</v>
      </c>
      <c r="X880" s="142">
        <f t="shared" si="1130"/>
        <v>0</v>
      </c>
      <c r="Y880" s="61"/>
      <c r="Z880" s="142">
        <f t="shared" si="1131"/>
        <v>0</v>
      </c>
      <c r="AA880" s="142">
        <f t="shared" si="1132"/>
        <v>0</v>
      </c>
      <c r="AB880" s="61"/>
      <c r="AC880" s="142">
        <f t="shared" si="1133"/>
        <v>0</v>
      </c>
      <c r="AD880" s="142">
        <f t="shared" si="1134"/>
        <v>0</v>
      </c>
      <c r="AE880" s="61"/>
      <c r="AF880" s="142">
        <f t="shared" si="1135"/>
        <v>0</v>
      </c>
      <c r="AG880" s="142">
        <f t="shared" si="1136"/>
        <v>0</v>
      </c>
      <c r="AH880" s="61"/>
      <c r="AI880" s="142">
        <f t="shared" si="1137"/>
        <v>0</v>
      </c>
      <c r="AJ880" s="142">
        <f t="shared" si="1138"/>
        <v>0</v>
      </c>
      <c r="AK880" s="61"/>
      <c r="AL880" s="142">
        <f t="shared" si="1139"/>
        <v>0</v>
      </c>
      <c r="AM880" s="142">
        <f t="shared" si="1140"/>
        <v>0</v>
      </c>
      <c r="AN880" s="61"/>
      <c r="AO880" s="142">
        <f t="shared" si="1141"/>
        <v>0</v>
      </c>
      <c r="AP880" s="142">
        <f t="shared" si="1142"/>
        <v>0</v>
      </c>
      <c r="AQ880" s="61"/>
      <c r="AR880" s="142">
        <f t="shared" si="1143"/>
        <v>0</v>
      </c>
      <c r="AS880" s="142">
        <f t="shared" si="1144"/>
        <v>0</v>
      </c>
      <c r="AT880" s="61"/>
      <c r="AU880" s="142">
        <f t="shared" si="1145"/>
        <v>0</v>
      </c>
      <c r="AV880" s="142">
        <f t="shared" si="1146"/>
        <v>0</v>
      </c>
      <c r="AW880" s="61"/>
      <c r="AX880" s="142">
        <f t="shared" si="1147"/>
        <v>0</v>
      </c>
      <c r="AY880" s="142">
        <f t="shared" si="1148"/>
        <v>0</v>
      </c>
      <c r="AZ880" s="3"/>
      <c r="BA880" s="142">
        <f t="shared" si="1194"/>
        <v>0</v>
      </c>
      <c r="BB880" s="142">
        <f t="shared" si="1194"/>
        <v>0</v>
      </c>
      <c r="BF880" s="111">
        <f t="shared" si="1150"/>
        <v>0</v>
      </c>
      <c r="BG880" s="111">
        <f t="shared" si="1109"/>
        <v>0</v>
      </c>
      <c r="BH880" s="111">
        <f t="shared" si="1110"/>
        <v>0</v>
      </c>
      <c r="BI880" s="111">
        <f t="shared" si="1111"/>
        <v>0</v>
      </c>
      <c r="BJ880" s="111">
        <f t="shared" si="1112"/>
        <v>0</v>
      </c>
      <c r="BK880" s="111">
        <f t="shared" si="1113"/>
        <v>0</v>
      </c>
      <c r="BL880" s="111">
        <f t="shared" si="1114"/>
        <v>0</v>
      </c>
      <c r="BM880" s="111">
        <f t="shared" si="1115"/>
        <v>0</v>
      </c>
      <c r="BN880" s="111">
        <f t="shared" si="1116"/>
        <v>0</v>
      </c>
      <c r="BO880" s="111">
        <f t="shared" si="1117"/>
        <v>0</v>
      </c>
      <c r="BP880" s="111">
        <f t="shared" si="1118"/>
        <v>0</v>
      </c>
      <c r="BQ880" s="111">
        <f t="shared" si="1119"/>
        <v>0</v>
      </c>
      <c r="CE880" s="61"/>
      <c r="CF880" s="142">
        <f t="shared" si="1151"/>
        <v>0</v>
      </c>
      <c r="CG880" s="142">
        <f t="shared" si="1152"/>
        <v>0</v>
      </c>
      <c r="CH880" s="61"/>
      <c r="CI880" s="142">
        <f t="shared" si="1153"/>
        <v>0</v>
      </c>
      <c r="CJ880" s="142">
        <f t="shared" si="1154"/>
        <v>0</v>
      </c>
      <c r="CK880" s="61"/>
      <c r="CL880" s="142">
        <f t="shared" si="1155"/>
        <v>0</v>
      </c>
      <c r="CM880" s="142">
        <f t="shared" si="1156"/>
        <v>0</v>
      </c>
      <c r="CN880" s="61"/>
      <c r="CO880" s="142">
        <f t="shared" si="1157"/>
        <v>0</v>
      </c>
      <c r="CP880" s="142">
        <f t="shared" si="1158"/>
        <v>0</v>
      </c>
      <c r="CQ880" s="61"/>
      <c r="CR880" s="142">
        <f t="shared" si="1159"/>
        <v>0</v>
      </c>
      <c r="CS880" s="142">
        <f t="shared" si="1160"/>
        <v>0</v>
      </c>
      <c r="CT880" s="61"/>
      <c r="CU880" s="142">
        <f t="shared" si="1161"/>
        <v>0</v>
      </c>
      <c r="CV880" s="142">
        <f t="shared" si="1162"/>
        <v>0</v>
      </c>
      <c r="CW880" s="61"/>
      <c r="CX880" s="142">
        <f t="shared" si="1163"/>
        <v>0</v>
      </c>
      <c r="CY880" s="142">
        <f t="shared" si="1164"/>
        <v>0</v>
      </c>
      <c r="CZ880" s="61"/>
      <c r="DA880" s="142">
        <f t="shared" si="1165"/>
        <v>0</v>
      </c>
      <c r="DB880" s="142">
        <f t="shared" si="1166"/>
        <v>0</v>
      </c>
      <c r="DC880" s="61"/>
      <c r="DD880" s="142">
        <f t="shared" si="1167"/>
        <v>0</v>
      </c>
      <c r="DE880" s="142">
        <f t="shared" si="1168"/>
        <v>0</v>
      </c>
      <c r="DF880">
        <f t="shared" si="1193"/>
        <v>873</v>
      </c>
      <c r="DH880" s="142">
        <f t="shared" si="1169"/>
        <v>0</v>
      </c>
      <c r="DI880" s="142">
        <f t="shared" si="1170"/>
        <v>0</v>
      </c>
      <c r="DJ880" s="142">
        <f t="shared" si="1171"/>
        <v>0</v>
      </c>
      <c r="DK880" s="142">
        <f t="shared" si="1172"/>
        <v>0</v>
      </c>
      <c r="DL880" s="142">
        <f t="shared" si="1173"/>
        <v>0</v>
      </c>
      <c r="DM880" s="142">
        <f t="shared" si="1174"/>
        <v>0</v>
      </c>
      <c r="DN880" s="142">
        <f t="shared" si="1175"/>
        <v>0</v>
      </c>
      <c r="DO880" s="142">
        <f t="shared" si="1176"/>
        <v>0</v>
      </c>
      <c r="DP880" s="142">
        <f t="shared" si="1177"/>
        <v>0</v>
      </c>
      <c r="DQ880" s="142">
        <f t="shared" si="1178"/>
        <v>0</v>
      </c>
      <c r="DR880" s="142">
        <f t="shared" si="1179"/>
        <v>0</v>
      </c>
      <c r="DS880" s="142">
        <f t="shared" si="1180"/>
        <v>0</v>
      </c>
      <c r="DU880" s="142">
        <f t="shared" si="1181"/>
        <v>0</v>
      </c>
      <c r="DV880" s="142">
        <f t="shared" si="1182"/>
        <v>0</v>
      </c>
      <c r="DW880" s="142">
        <f t="shared" si="1183"/>
        <v>0</v>
      </c>
      <c r="DX880" s="142">
        <f t="shared" si="1184"/>
        <v>0</v>
      </c>
      <c r="DY880" s="142">
        <f t="shared" si="1185"/>
        <v>0</v>
      </c>
      <c r="DZ880" s="142">
        <f t="shared" si="1186"/>
        <v>0</v>
      </c>
      <c r="EA880" s="142">
        <f t="shared" si="1187"/>
        <v>0</v>
      </c>
      <c r="EB880" s="142">
        <f t="shared" si="1188"/>
        <v>0</v>
      </c>
      <c r="EC880" s="142">
        <f t="shared" si="1189"/>
        <v>0</v>
      </c>
      <c r="ED880" s="142">
        <f t="shared" si="1190"/>
        <v>0</v>
      </c>
      <c r="EE880" s="142">
        <f t="shared" si="1191"/>
        <v>0</v>
      </c>
      <c r="EF880" s="142">
        <f t="shared" si="1192"/>
        <v>0</v>
      </c>
    </row>
    <row r="881" spans="1:136">
      <c r="A881" s="137"/>
      <c r="B881" s="138"/>
      <c r="C881" s="138"/>
      <c r="D881" s="139"/>
      <c r="E881" s="139"/>
      <c r="F881" s="139"/>
      <c r="G881" s="140"/>
      <c r="H881" s="141">
        <f t="shared" si="1120"/>
        <v>0</v>
      </c>
      <c r="I881" s="140"/>
      <c r="J881" s="141">
        <f t="shared" si="1121"/>
        <v>0</v>
      </c>
      <c r="K881" s="140"/>
      <c r="L881" s="141">
        <f t="shared" si="1122"/>
        <v>0</v>
      </c>
      <c r="M881" s="140"/>
      <c r="N881" s="141">
        <f t="shared" si="1123"/>
        <v>0</v>
      </c>
      <c r="O881" s="141">
        <f t="shared" si="1124"/>
        <v>0</v>
      </c>
      <c r="P881" s="61"/>
      <c r="Q881" s="142">
        <f t="shared" si="1125"/>
        <v>0</v>
      </c>
      <c r="R881" s="142">
        <f t="shared" si="1126"/>
        <v>0</v>
      </c>
      <c r="S881" s="61"/>
      <c r="T881" s="142">
        <f t="shared" si="1127"/>
        <v>0</v>
      </c>
      <c r="U881" s="142">
        <f t="shared" si="1128"/>
        <v>0</v>
      </c>
      <c r="V881" s="61"/>
      <c r="W881" s="142">
        <f t="shared" si="1129"/>
        <v>0</v>
      </c>
      <c r="X881" s="142">
        <f t="shared" si="1130"/>
        <v>0</v>
      </c>
      <c r="Y881" s="61"/>
      <c r="Z881" s="142">
        <f t="shared" si="1131"/>
        <v>0</v>
      </c>
      <c r="AA881" s="142">
        <f t="shared" si="1132"/>
        <v>0</v>
      </c>
      <c r="AB881" s="61"/>
      <c r="AC881" s="142">
        <f t="shared" si="1133"/>
        <v>0</v>
      </c>
      <c r="AD881" s="142">
        <f t="shared" si="1134"/>
        <v>0</v>
      </c>
      <c r="AE881" s="61"/>
      <c r="AF881" s="142">
        <f t="shared" si="1135"/>
        <v>0</v>
      </c>
      <c r="AG881" s="142">
        <f t="shared" si="1136"/>
        <v>0</v>
      </c>
      <c r="AH881" s="61"/>
      <c r="AI881" s="142">
        <f t="shared" si="1137"/>
        <v>0</v>
      </c>
      <c r="AJ881" s="142">
        <f t="shared" si="1138"/>
        <v>0</v>
      </c>
      <c r="AK881" s="61"/>
      <c r="AL881" s="142">
        <f t="shared" si="1139"/>
        <v>0</v>
      </c>
      <c r="AM881" s="142">
        <f t="shared" si="1140"/>
        <v>0</v>
      </c>
      <c r="AN881" s="61"/>
      <c r="AO881" s="142">
        <f t="shared" si="1141"/>
        <v>0</v>
      </c>
      <c r="AP881" s="142">
        <f t="shared" si="1142"/>
        <v>0</v>
      </c>
      <c r="AQ881" s="61"/>
      <c r="AR881" s="142">
        <f t="shared" si="1143"/>
        <v>0</v>
      </c>
      <c r="AS881" s="142">
        <f t="shared" si="1144"/>
        <v>0</v>
      </c>
      <c r="AT881" s="61"/>
      <c r="AU881" s="142">
        <f t="shared" si="1145"/>
        <v>0</v>
      </c>
      <c r="AV881" s="142">
        <f t="shared" si="1146"/>
        <v>0</v>
      </c>
      <c r="AW881" s="61"/>
      <c r="AX881" s="142">
        <f t="shared" si="1147"/>
        <v>0</v>
      </c>
      <c r="AY881" s="142">
        <f t="shared" si="1148"/>
        <v>0</v>
      </c>
      <c r="AZ881" s="3"/>
      <c r="BA881" s="142">
        <f t="shared" si="1194"/>
        <v>0</v>
      </c>
      <c r="BB881" s="142">
        <f t="shared" si="1194"/>
        <v>0</v>
      </c>
      <c r="BF881" s="111">
        <f t="shared" si="1150"/>
        <v>0</v>
      </c>
      <c r="BG881" s="111">
        <f t="shared" si="1109"/>
        <v>0</v>
      </c>
      <c r="BH881" s="111">
        <f t="shared" si="1110"/>
        <v>0</v>
      </c>
      <c r="BI881" s="111">
        <f t="shared" si="1111"/>
        <v>0</v>
      </c>
      <c r="BJ881" s="111">
        <f t="shared" si="1112"/>
        <v>0</v>
      </c>
      <c r="BK881" s="111">
        <f t="shared" si="1113"/>
        <v>0</v>
      </c>
      <c r="BL881" s="111">
        <f t="shared" si="1114"/>
        <v>0</v>
      </c>
      <c r="BM881" s="111">
        <f t="shared" si="1115"/>
        <v>0</v>
      </c>
      <c r="BN881" s="111">
        <f t="shared" si="1116"/>
        <v>0</v>
      </c>
      <c r="BO881" s="111">
        <f t="shared" si="1117"/>
        <v>0</v>
      </c>
      <c r="BP881" s="111">
        <f t="shared" si="1118"/>
        <v>0</v>
      </c>
      <c r="BQ881" s="111">
        <f t="shared" si="1119"/>
        <v>0</v>
      </c>
      <c r="CE881" s="61"/>
      <c r="CF881" s="142">
        <f t="shared" si="1151"/>
        <v>0</v>
      </c>
      <c r="CG881" s="142">
        <f t="shared" si="1152"/>
        <v>0</v>
      </c>
      <c r="CH881" s="61"/>
      <c r="CI881" s="142">
        <f t="shared" si="1153"/>
        <v>0</v>
      </c>
      <c r="CJ881" s="142">
        <f t="shared" si="1154"/>
        <v>0</v>
      </c>
      <c r="CK881" s="61"/>
      <c r="CL881" s="142">
        <f t="shared" si="1155"/>
        <v>0</v>
      </c>
      <c r="CM881" s="142">
        <f t="shared" si="1156"/>
        <v>0</v>
      </c>
      <c r="CN881" s="61"/>
      <c r="CO881" s="142">
        <f t="shared" si="1157"/>
        <v>0</v>
      </c>
      <c r="CP881" s="142">
        <f t="shared" si="1158"/>
        <v>0</v>
      </c>
      <c r="CQ881" s="61"/>
      <c r="CR881" s="142">
        <f t="shared" si="1159"/>
        <v>0</v>
      </c>
      <c r="CS881" s="142">
        <f t="shared" si="1160"/>
        <v>0</v>
      </c>
      <c r="CT881" s="61"/>
      <c r="CU881" s="142">
        <f t="shared" si="1161"/>
        <v>0</v>
      </c>
      <c r="CV881" s="142">
        <f t="shared" si="1162"/>
        <v>0</v>
      </c>
      <c r="CW881" s="61"/>
      <c r="CX881" s="142">
        <f t="shared" si="1163"/>
        <v>0</v>
      </c>
      <c r="CY881" s="142">
        <f t="shared" si="1164"/>
        <v>0</v>
      </c>
      <c r="CZ881" s="61"/>
      <c r="DA881" s="142">
        <f t="shared" si="1165"/>
        <v>0</v>
      </c>
      <c r="DB881" s="142">
        <f t="shared" si="1166"/>
        <v>0</v>
      </c>
      <c r="DC881" s="61"/>
      <c r="DD881" s="142">
        <f t="shared" si="1167"/>
        <v>0</v>
      </c>
      <c r="DE881" s="142">
        <f t="shared" si="1168"/>
        <v>0</v>
      </c>
      <c r="DF881">
        <f t="shared" si="1193"/>
        <v>874</v>
      </c>
      <c r="DH881" s="142">
        <f t="shared" si="1169"/>
        <v>0</v>
      </c>
      <c r="DI881" s="142">
        <f t="shared" si="1170"/>
        <v>0</v>
      </c>
      <c r="DJ881" s="142">
        <f t="shared" si="1171"/>
        <v>0</v>
      </c>
      <c r="DK881" s="142">
        <f t="shared" si="1172"/>
        <v>0</v>
      </c>
      <c r="DL881" s="142">
        <f t="shared" si="1173"/>
        <v>0</v>
      </c>
      <c r="DM881" s="142">
        <f t="shared" si="1174"/>
        <v>0</v>
      </c>
      <c r="DN881" s="142">
        <f t="shared" si="1175"/>
        <v>0</v>
      </c>
      <c r="DO881" s="142">
        <f t="shared" si="1176"/>
        <v>0</v>
      </c>
      <c r="DP881" s="142">
        <f t="shared" si="1177"/>
        <v>0</v>
      </c>
      <c r="DQ881" s="142">
        <f t="shared" si="1178"/>
        <v>0</v>
      </c>
      <c r="DR881" s="142">
        <f t="shared" si="1179"/>
        <v>0</v>
      </c>
      <c r="DS881" s="142">
        <f t="shared" si="1180"/>
        <v>0</v>
      </c>
      <c r="DU881" s="142">
        <f t="shared" si="1181"/>
        <v>0</v>
      </c>
      <c r="DV881" s="142">
        <f t="shared" si="1182"/>
        <v>0</v>
      </c>
      <c r="DW881" s="142">
        <f t="shared" si="1183"/>
        <v>0</v>
      </c>
      <c r="DX881" s="142">
        <f t="shared" si="1184"/>
        <v>0</v>
      </c>
      <c r="DY881" s="142">
        <f t="shared" si="1185"/>
        <v>0</v>
      </c>
      <c r="DZ881" s="142">
        <f t="shared" si="1186"/>
        <v>0</v>
      </c>
      <c r="EA881" s="142">
        <f t="shared" si="1187"/>
        <v>0</v>
      </c>
      <c r="EB881" s="142">
        <f t="shared" si="1188"/>
        <v>0</v>
      </c>
      <c r="EC881" s="142">
        <f t="shared" si="1189"/>
        <v>0</v>
      </c>
      <c r="ED881" s="142">
        <f t="shared" si="1190"/>
        <v>0</v>
      </c>
      <c r="EE881" s="142">
        <f t="shared" si="1191"/>
        <v>0</v>
      </c>
      <c r="EF881" s="142">
        <f t="shared" si="1192"/>
        <v>0</v>
      </c>
    </row>
    <row r="882" spans="1:136">
      <c r="A882" s="137"/>
      <c r="B882" s="138"/>
      <c r="C882" s="138"/>
      <c r="D882" s="139"/>
      <c r="E882" s="139"/>
      <c r="F882" s="139"/>
      <c r="G882" s="140"/>
      <c r="H882" s="141">
        <f t="shared" si="1120"/>
        <v>0</v>
      </c>
      <c r="I882" s="140"/>
      <c r="J882" s="141">
        <f t="shared" si="1121"/>
        <v>0</v>
      </c>
      <c r="K882" s="140"/>
      <c r="L882" s="141">
        <f t="shared" si="1122"/>
        <v>0</v>
      </c>
      <c r="M882" s="140"/>
      <c r="N882" s="141">
        <f t="shared" si="1123"/>
        <v>0</v>
      </c>
      <c r="O882" s="141">
        <f t="shared" si="1124"/>
        <v>0</v>
      </c>
      <c r="P882" s="61"/>
      <c r="Q882" s="142">
        <f t="shared" si="1125"/>
        <v>0</v>
      </c>
      <c r="R882" s="142">
        <f t="shared" si="1126"/>
        <v>0</v>
      </c>
      <c r="S882" s="61"/>
      <c r="T882" s="142">
        <f t="shared" si="1127"/>
        <v>0</v>
      </c>
      <c r="U882" s="142">
        <f t="shared" si="1128"/>
        <v>0</v>
      </c>
      <c r="V882" s="61"/>
      <c r="W882" s="142">
        <f t="shared" si="1129"/>
        <v>0</v>
      </c>
      <c r="X882" s="142">
        <f t="shared" si="1130"/>
        <v>0</v>
      </c>
      <c r="Y882" s="61"/>
      <c r="Z882" s="142">
        <f t="shared" si="1131"/>
        <v>0</v>
      </c>
      <c r="AA882" s="142">
        <f t="shared" si="1132"/>
        <v>0</v>
      </c>
      <c r="AB882" s="61"/>
      <c r="AC882" s="142">
        <f t="shared" si="1133"/>
        <v>0</v>
      </c>
      <c r="AD882" s="142">
        <f t="shared" si="1134"/>
        <v>0</v>
      </c>
      <c r="AE882" s="61"/>
      <c r="AF882" s="142">
        <f t="shared" si="1135"/>
        <v>0</v>
      </c>
      <c r="AG882" s="142">
        <f t="shared" si="1136"/>
        <v>0</v>
      </c>
      <c r="AH882" s="61"/>
      <c r="AI882" s="142">
        <f t="shared" si="1137"/>
        <v>0</v>
      </c>
      <c r="AJ882" s="142">
        <f t="shared" si="1138"/>
        <v>0</v>
      </c>
      <c r="AK882" s="61"/>
      <c r="AL882" s="142">
        <f t="shared" si="1139"/>
        <v>0</v>
      </c>
      <c r="AM882" s="142">
        <f t="shared" si="1140"/>
        <v>0</v>
      </c>
      <c r="AN882" s="61"/>
      <c r="AO882" s="142">
        <f t="shared" si="1141"/>
        <v>0</v>
      </c>
      <c r="AP882" s="142">
        <f t="shared" si="1142"/>
        <v>0</v>
      </c>
      <c r="AQ882" s="61"/>
      <c r="AR882" s="142">
        <f t="shared" si="1143"/>
        <v>0</v>
      </c>
      <c r="AS882" s="142">
        <f t="shared" si="1144"/>
        <v>0</v>
      </c>
      <c r="AT882" s="61"/>
      <c r="AU882" s="142">
        <f t="shared" si="1145"/>
        <v>0</v>
      </c>
      <c r="AV882" s="142">
        <f t="shared" si="1146"/>
        <v>0</v>
      </c>
      <c r="AW882" s="61"/>
      <c r="AX882" s="142">
        <f t="shared" si="1147"/>
        <v>0</v>
      </c>
      <c r="AY882" s="142">
        <f t="shared" si="1148"/>
        <v>0</v>
      </c>
      <c r="AZ882" s="3"/>
      <c r="BA882" s="142">
        <f t="shared" si="1194"/>
        <v>0</v>
      </c>
      <c r="BB882" s="142">
        <f t="shared" si="1194"/>
        <v>0</v>
      </c>
      <c r="BF882" s="111">
        <f t="shared" si="1150"/>
        <v>0</v>
      </c>
      <c r="BG882" s="111">
        <f t="shared" si="1109"/>
        <v>0</v>
      </c>
      <c r="BH882" s="111">
        <f t="shared" si="1110"/>
        <v>0</v>
      </c>
      <c r="BI882" s="111">
        <f t="shared" si="1111"/>
        <v>0</v>
      </c>
      <c r="BJ882" s="111">
        <f t="shared" si="1112"/>
        <v>0</v>
      </c>
      <c r="BK882" s="111">
        <f t="shared" si="1113"/>
        <v>0</v>
      </c>
      <c r="BL882" s="111">
        <f t="shared" si="1114"/>
        <v>0</v>
      </c>
      <c r="BM882" s="111">
        <f t="shared" si="1115"/>
        <v>0</v>
      </c>
      <c r="BN882" s="111">
        <f t="shared" si="1116"/>
        <v>0</v>
      </c>
      <c r="BO882" s="111">
        <f t="shared" si="1117"/>
        <v>0</v>
      </c>
      <c r="BP882" s="111">
        <f t="shared" si="1118"/>
        <v>0</v>
      </c>
      <c r="BQ882" s="111">
        <f t="shared" si="1119"/>
        <v>0</v>
      </c>
      <c r="CE882" s="61"/>
      <c r="CF882" s="142">
        <f t="shared" si="1151"/>
        <v>0</v>
      </c>
      <c r="CG882" s="142">
        <f t="shared" si="1152"/>
        <v>0</v>
      </c>
      <c r="CH882" s="61"/>
      <c r="CI882" s="142">
        <f t="shared" si="1153"/>
        <v>0</v>
      </c>
      <c r="CJ882" s="142">
        <f t="shared" si="1154"/>
        <v>0</v>
      </c>
      <c r="CK882" s="61"/>
      <c r="CL882" s="142">
        <f t="shared" si="1155"/>
        <v>0</v>
      </c>
      <c r="CM882" s="142">
        <f t="shared" si="1156"/>
        <v>0</v>
      </c>
      <c r="CN882" s="61"/>
      <c r="CO882" s="142">
        <f t="shared" si="1157"/>
        <v>0</v>
      </c>
      <c r="CP882" s="142">
        <f t="shared" si="1158"/>
        <v>0</v>
      </c>
      <c r="CQ882" s="61"/>
      <c r="CR882" s="142">
        <f t="shared" si="1159"/>
        <v>0</v>
      </c>
      <c r="CS882" s="142">
        <f t="shared" si="1160"/>
        <v>0</v>
      </c>
      <c r="CT882" s="61"/>
      <c r="CU882" s="142">
        <f t="shared" si="1161"/>
        <v>0</v>
      </c>
      <c r="CV882" s="142">
        <f t="shared" si="1162"/>
        <v>0</v>
      </c>
      <c r="CW882" s="61"/>
      <c r="CX882" s="142">
        <f t="shared" si="1163"/>
        <v>0</v>
      </c>
      <c r="CY882" s="142">
        <f t="shared" si="1164"/>
        <v>0</v>
      </c>
      <c r="CZ882" s="61"/>
      <c r="DA882" s="142">
        <f t="shared" si="1165"/>
        <v>0</v>
      </c>
      <c r="DB882" s="142">
        <f t="shared" si="1166"/>
        <v>0</v>
      </c>
      <c r="DC882" s="61"/>
      <c r="DD882" s="142">
        <f t="shared" si="1167"/>
        <v>0</v>
      </c>
      <c r="DE882" s="142">
        <f t="shared" si="1168"/>
        <v>0</v>
      </c>
      <c r="DF882">
        <f t="shared" si="1193"/>
        <v>875</v>
      </c>
      <c r="DH882" s="142">
        <f t="shared" si="1169"/>
        <v>0</v>
      </c>
      <c r="DI882" s="142">
        <f t="shared" si="1170"/>
        <v>0</v>
      </c>
      <c r="DJ882" s="142">
        <f t="shared" si="1171"/>
        <v>0</v>
      </c>
      <c r="DK882" s="142">
        <f t="shared" si="1172"/>
        <v>0</v>
      </c>
      <c r="DL882" s="142">
        <f t="shared" si="1173"/>
        <v>0</v>
      </c>
      <c r="DM882" s="142">
        <f t="shared" si="1174"/>
        <v>0</v>
      </c>
      <c r="DN882" s="142">
        <f t="shared" si="1175"/>
        <v>0</v>
      </c>
      <c r="DO882" s="142">
        <f t="shared" si="1176"/>
        <v>0</v>
      </c>
      <c r="DP882" s="142">
        <f t="shared" si="1177"/>
        <v>0</v>
      </c>
      <c r="DQ882" s="142">
        <f t="shared" si="1178"/>
        <v>0</v>
      </c>
      <c r="DR882" s="142">
        <f t="shared" si="1179"/>
        <v>0</v>
      </c>
      <c r="DS882" s="142">
        <f t="shared" si="1180"/>
        <v>0</v>
      </c>
      <c r="DU882" s="142">
        <f t="shared" si="1181"/>
        <v>0</v>
      </c>
      <c r="DV882" s="142">
        <f t="shared" si="1182"/>
        <v>0</v>
      </c>
      <c r="DW882" s="142">
        <f t="shared" si="1183"/>
        <v>0</v>
      </c>
      <c r="DX882" s="142">
        <f t="shared" si="1184"/>
        <v>0</v>
      </c>
      <c r="DY882" s="142">
        <f t="shared" si="1185"/>
        <v>0</v>
      </c>
      <c r="DZ882" s="142">
        <f t="shared" si="1186"/>
        <v>0</v>
      </c>
      <c r="EA882" s="142">
        <f t="shared" si="1187"/>
        <v>0</v>
      </c>
      <c r="EB882" s="142">
        <f t="shared" si="1188"/>
        <v>0</v>
      </c>
      <c r="EC882" s="142">
        <f t="shared" si="1189"/>
        <v>0</v>
      </c>
      <c r="ED882" s="142">
        <f t="shared" si="1190"/>
        <v>0</v>
      </c>
      <c r="EE882" s="142">
        <f t="shared" si="1191"/>
        <v>0</v>
      </c>
      <c r="EF882" s="142">
        <f t="shared" si="1192"/>
        <v>0</v>
      </c>
    </row>
    <row r="883" spans="1:136">
      <c r="A883" s="137"/>
      <c r="B883" s="138"/>
      <c r="C883" s="138"/>
      <c r="D883" s="139"/>
      <c r="E883" s="139"/>
      <c r="F883" s="139"/>
      <c r="G883" s="140"/>
      <c r="H883" s="141">
        <f t="shared" si="1120"/>
        <v>0</v>
      </c>
      <c r="I883" s="140"/>
      <c r="J883" s="141">
        <f t="shared" si="1121"/>
        <v>0</v>
      </c>
      <c r="K883" s="140"/>
      <c r="L883" s="141">
        <f t="shared" si="1122"/>
        <v>0</v>
      </c>
      <c r="M883" s="140"/>
      <c r="N883" s="141">
        <f t="shared" si="1123"/>
        <v>0</v>
      </c>
      <c r="O883" s="141">
        <f t="shared" si="1124"/>
        <v>0</v>
      </c>
      <c r="P883" s="61"/>
      <c r="Q883" s="142">
        <f t="shared" si="1125"/>
        <v>0</v>
      </c>
      <c r="R883" s="142">
        <f t="shared" si="1126"/>
        <v>0</v>
      </c>
      <c r="S883" s="61"/>
      <c r="T883" s="142">
        <f t="shared" si="1127"/>
        <v>0</v>
      </c>
      <c r="U883" s="142">
        <f t="shared" si="1128"/>
        <v>0</v>
      </c>
      <c r="V883" s="61"/>
      <c r="W883" s="142">
        <f t="shared" si="1129"/>
        <v>0</v>
      </c>
      <c r="X883" s="142">
        <f t="shared" si="1130"/>
        <v>0</v>
      </c>
      <c r="Y883" s="61"/>
      <c r="Z883" s="142">
        <f t="shared" si="1131"/>
        <v>0</v>
      </c>
      <c r="AA883" s="142">
        <f t="shared" si="1132"/>
        <v>0</v>
      </c>
      <c r="AB883" s="61"/>
      <c r="AC883" s="142">
        <f t="shared" si="1133"/>
        <v>0</v>
      </c>
      <c r="AD883" s="142">
        <f t="shared" si="1134"/>
        <v>0</v>
      </c>
      <c r="AE883" s="61"/>
      <c r="AF883" s="142">
        <f t="shared" si="1135"/>
        <v>0</v>
      </c>
      <c r="AG883" s="142">
        <f t="shared" si="1136"/>
        <v>0</v>
      </c>
      <c r="AH883" s="61"/>
      <c r="AI883" s="142">
        <f t="shared" si="1137"/>
        <v>0</v>
      </c>
      <c r="AJ883" s="142">
        <f t="shared" si="1138"/>
        <v>0</v>
      </c>
      <c r="AK883" s="61"/>
      <c r="AL883" s="142">
        <f t="shared" si="1139"/>
        <v>0</v>
      </c>
      <c r="AM883" s="142">
        <f t="shared" si="1140"/>
        <v>0</v>
      </c>
      <c r="AN883" s="61"/>
      <c r="AO883" s="142">
        <f t="shared" si="1141"/>
        <v>0</v>
      </c>
      <c r="AP883" s="142">
        <f t="shared" si="1142"/>
        <v>0</v>
      </c>
      <c r="AQ883" s="61"/>
      <c r="AR883" s="142">
        <f t="shared" si="1143"/>
        <v>0</v>
      </c>
      <c r="AS883" s="142">
        <f t="shared" si="1144"/>
        <v>0</v>
      </c>
      <c r="AT883" s="61"/>
      <c r="AU883" s="142">
        <f t="shared" si="1145"/>
        <v>0</v>
      </c>
      <c r="AV883" s="142">
        <f t="shared" si="1146"/>
        <v>0</v>
      </c>
      <c r="AW883" s="61"/>
      <c r="AX883" s="142">
        <f t="shared" si="1147"/>
        <v>0</v>
      </c>
      <c r="AY883" s="142">
        <f t="shared" si="1148"/>
        <v>0</v>
      </c>
      <c r="AZ883" s="3"/>
      <c r="BA883" s="142">
        <f t="shared" si="1194"/>
        <v>0</v>
      </c>
      <c r="BB883" s="142">
        <f t="shared" si="1194"/>
        <v>0</v>
      </c>
      <c r="BF883" s="111">
        <f t="shared" si="1150"/>
        <v>0</v>
      </c>
      <c r="BG883" s="111">
        <f t="shared" si="1109"/>
        <v>0</v>
      </c>
      <c r="BH883" s="111">
        <f t="shared" si="1110"/>
        <v>0</v>
      </c>
      <c r="BI883" s="111">
        <f t="shared" si="1111"/>
        <v>0</v>
      </c>
      <c r="BJ883" s="111">
        <f t="shared" si="1112"/>
        <v>0</v>
      </c>
      <c r="BK883" s="111">
        <f t="shared" si="1113"/>
        <v>0</v>
      </c>
      <c r="BL883" s="111">
        <f t="shared" si="1114"/>
        <v>0</v>
      </c>
      <c r="BM883" s="111">
        <f t="shared" si="1115"/>
        <v>0</v>
      </c>
      <c r="BN883" s="111">
        <f t="shared" si="1116"/>
        <v>0</v>
      </c>
      <c r="BO883" s="111">
        <f t="shared" si="1117"/>
        <v>0</v>
      </c>
      <c r="BP883" s="111">
        <f t="shared" si="1118"/>
        <v>0</v>
      </c>
      <c r="BQ883" s="111">
        <f t="shared" si="1119"/>
        <v>0</v>
      </c>
      <c r="CE883" s="61"/>
      <c r="CF883" s="142">
        <f t="shared" si="1151"/>
        <v>0</v>
      </c>
      <c r="CG883" s="142">
        <f t="shared" si="1152"/>
        <v>0</v>
      </c>
      <c r="CH883" s="61"/>
      <c r="CI883" s="142">
        <f t="shared" si="1153"/>
        <v>0</v>
      </c>
      <c r="CJ883" s="142">
        <f t="shared" si="1154"/>
        <v>0</v>
      </c>
      <c r="CK883" s="61"/>
      <c r="CL883" s="142">
        <f t="shared" si="1155"/>
        <v>0</v>
      </c>
      <c r="CM883" s="142">
        <f t="shared" si="1156"/>
        <v>0</v>
      </c>
      <c r="CN883" s="61"/>
      <c r="CO883" s="142">
        <f t="shared" si="1157"/>
        <v>0</v>
      </c>
      <c r="CP883" s="142">
        <f t="shared" si="1158"/>
        <v>0</v>
      </c>
      <c r="CQ883" s="61"/>
      <c r="CR883" s="142">
        <f t="shared" si="1159"/>
        <v>0</v>
      </c>
      <c r="CS883" s="142">
        <f t="shared" si="1160"/>
        <v>0</v>
      </c>
      <c r="CT883" s="61"/>
      <c r="CU883" s="142">
        <f t="shared" si="1161"/>
        <v>0</v>
      </c>
      <c r="CV883" s="142">
        <f t="shared" si="1162"/>
        <v>0</v>
      </c>
      <c r="CW883" s="61"/>
      <c r="CX883" s="142">
        <f t="shared" si="1163"/>
        <v>0</v>
      </c>
      <c r="CY883" s="142">
        <f t="shared" si="1164"/>
        <v>0</v>
      </c>
      <c r="CZ883" s="61"/>
      <c r="DA883" s="142">
        <f t="shared" si="1165"/>
        <v>0</v>
      </c>
      <c r="DB883" s="142">
        <f t="shared" si="1166"/>
        <v>0</v>
      </c>
      <c r="DC883" s="61"/>
      <c r="DD883" s="142">
        <f t="shared" si="1167"/>
        <v>0</v>
      </c>
      <c r="DE883" s="142">
        <f t="shared" si="1168"/>
        <v>0</v>
      </c>
      <c r="DF883">
        <f t="shared" si="1193"/>
        <v>876</v>
      </c>
      <c r="DH883" s="142">
        <f t="shared" si="1169"/>
        <v>0</v>
      </c>
      <c r="DI883" s="142">
        <f t="shared" si="1170"/>
        <v>0</v>
      </c>
      <c r="DJ883" s="142">
        <f t="shared" si="1171"/>
        <v>0</v>
      </c>
      <c r="DK883" s="142">
        <f t="shared" si="1172"/>
        <v>0</v>
      </c>
      <c r="DL883" s="142">
        <f t="shared" si="1173"/>
        <v>0</v>
      </c>
      <c r="DM883" s="142">
        <f t="shared" si="1174"/>
        <v>0</v>
      </c>
      <c r="DN883" s="142">
        <f t="shared" si="1175"/>
        <v>0</v>
      </c>
      <c r="DO883" s="142">
        <f t="shared" si="1176"/>
        <v>0</v>
      </c>
      <c r="DP883" s="142">
        <f t="shared" si="1177"/>
        <v>0</v>
      </c>
      <c r="DQ883" s="142">
        <f t="shared" si="1178"/>
        <v>0</v>
      </c>
      <c r="DR883" s="142">
        <f t="shared" si="1179"/>
        <v>0</v>
      </c>
      <c r="DS883" s="142">
        <f t="shared" si="1180"/>
        <v>0</v>
      </c>
      <c r="DU883" s="142">
        <f t="shared" si="1181"/>
        <v>0</v>
      </c>
      <c r="DV883" s="142">
        <f t="shared" si="1182"/>
        <v>0</v>
      </c>
      <c r="DW883" s="142">
        <f t="shared" si="1183"/>
        <v>0</v>
      </c>
      <c r="DX883" s="142">
        <f t="shared" si="1184"/>
        <v>0</v>
      </c>
      <c r="DY883" s="142">
        <f t="shared" si="1185"/>
        <v>0</v>
      </c>
      <c r="DZ883" s="142">
        <f t="shared" si="1186"/>
        <v>0</v>
      </c>
      <c r="EA883" s="142">
        <f t="shared" si="1187"/>
        <v>0</v>
      </c>
      <c r="EB883" s="142">
        <f t="shared" si="1188"/>
        <v>0</v>
      </c>
      <c r="EC883" s="142">
        <f t="shared" si="1189"/>
        <v>0</v>
      </c>
      <c r="ED883" s="142">
        <f t="shared" si="1190"/>
        <v>0</v>
      </c>
      <c r="EE883" s="142">
        <f t="shared" si="1191"/>
        <v>0</v>
      </c>
      <c r="EF883" s="142">
        <f t="shared" si="1192"/>
        <v>0</v>
      </c>
    </row>
    <row r="884" spans="1:136">
      <c r="A884" s="137"/>
      <c r="B884" s="138"/>
      <c r="C884" s="138"/>
      <c r="D884" s="139"/>
      <c r="E884" s="139"/>
      <c r="F884" s="139"/>
      <c r="G884" s="140"/>
      <c r="H884" s="141">
        <f t="shared" si="1120"/>
        <v>0</v>
      </c>
      <c r="I884" s="140"/>
      <c r="J884" s="141">
        <f t="shared" si="1121"/>
        <v>0</v>
      </c>
      <c r="K884" s="140"/>
      <c r="L884" s="141">
        <f t="shared" si="1122"/>
        <v>0</v>
      </c>
      <c r="M884" s="140"/>
      <c r="N884" s="141">
        <f t="shared" si="1123"/>
        <v>0</v>
      </c>
      <c r="O884" s="141">
        <f t="shared" si="1124"/>
        <v>0</v>
      </c>
      <c r="P884" s="61"/>
      <c r="Q884" s="142">
        <f t="shared" si="1125"/>
        <v>0</v>
      </c>
      <c r="R884" s="142">
        <f t="shared" si="1126"/>
        <v>0</v>
      </c>
      <c r="S884" s="61"/>
      <c r="T884" s="142">
        <f t="shared" si="1127"/>
        <v>0</v>
      </c>
      <c r="U884" s="142">
        <f t="shared" si="1128"/>
        <v>0</v>
      </c>
      <c r="V884" s="61"/>
      <c r="W884" s="142">
        <f t="shared" si="1129"/>
        <v>0</v>
      </c>
      <c r="X884" s="142">
        <f t="shared" si="1130"/>
        <v>0</v>
      </c>
      <c r="Y884" s="61"/>
      <c r="Z884" s="142">
        <f t="shared" si="1131"/>
        <v>0</v>
      </c>
      <c r="AA884" s="142">
        <f t="shared" si="1132"/>
        <v>0</v>
      </c>
      <c r="AB884" s="61"/>
      <c r="AC884" s="142">
        <f t="shared" si="1133"/>
        <v>0</v>
      </c>
      <c r="AD884" s="142">
        <f t="shared" si="1134"/>
        <v>0</v>
      </c>
      <c r="AE884" s="61"/>
      <c r="AF884" s="142">
        <f t="shared" si="1135"/>
        <v>0</v>
      </c>
      <c r="AG884" s="142">
        <f t="shared" si="1136"/>
        <v>0</v>
      </c>
      <c r="AH884" s="61"/>
      <c r="AI884" s="142">
        <f t="shared" si="1137"/>
        <v>0</v>
      </c>
      <c r="AJ884" s="142">
        <f t="shared" si="1138"/>
        <v>0</v>
      </c>
      <c r="AK884" s="61"/>
      <c r="AL884" s="142">
        <f t="shared" si="1139"/>
        <v>0</v>
      </c>
      <c r="AM884" s="142">
        <f t="shared" si="1140"/>
        <v>0</v>
      </c>
      <c r="AN884" s="61"/>
      <c r="AO884" s="142">
        <f t="shared" si="1141"/>
        <v>0</v>
      </c>
      <c r="AP884" s="142">
        <f t="shared" si="1142"/>
        <v>0</v>
      </c>
      <c r="AQ884" s="61"/>
      <c r="AR884" s="142">
        <f t="shared" si="1143"/>
        <v>0</v>
      </c>
      <c r="AS884" s="142">
        <f t="shared" si="1144"/>
        <v>0</v>
      </c>
      <c r="AT884" s="61"/>
      <c r="AU884" s="142">
        <f t="shared" si="1145"/>
        <v>0</v>
      </c>
      <c r="AV884" s="142">
        <f t="shared" si="1146"/>
        <v>0</v>
      </c>
      <c r="AW884" s="61"/>
      <c r="AX884" s="142">
        <f t="shared" si="1147"/>
        <v>0</v>
      </c>
      <c r="AY884" s="142">
        <f t="shared" si="1148"/>
        <v>0</v>
      </c>
      <c r="AZ884" s="3"/>
      <c r="BA884" s="142">
        <f t="shared" si="1194"/>
        <v>0</v>
      </c>
      <c r="BB884" s="142">
        <f t="shared" si="1194"/>
        <v>0</v>
      </c>
      <c r="BF884" s="111">
        <f t="shared" si="1150"/>
        <v>0</v>
      </c>
      <c r="BG884" s="111">
        <f t="shared" si="1109"/>
        <v>0</v>
      </c>
      <c r="BH884" s="111">
        <f t="shared" si="1110"/>
        <v>0</v>
      </c>
      <c r="BI884" s="111">
        <f t="shared" si="1111"/>
        <v>0</v>
      </c>
      <c r="BJ884" s="111">
        <f t="shared" si="1112"/>
        <v>0</v>
      </c>
      <c r="BK884" s="111">
        <f t="shared" si="1113"/>
        <v>0</v>
      </c>
      <c r="BL884" s="111">
        <f t="shared" si="1114"/>
        <v>0</v>
      </c>
      <c r="BM884" s="111">
        <f t="shared" si="1115"/>
        <v>0</v>
      </c>
      <c r="BN884" s="111">
        <f t="shared" si="1116"/>
        <v>0</v>
      </c>
      <c r="BO884" s="111">
        <f t="shared" si="1117"/>
        <v>0</v>
      </c>
      <c r="BP884" s="111">
        <f t="shared" si="1118"/>
        <v>0</v>
      </c>
      <c r="BQ884" s="111">
        <f t="shared" si="1119"/>
        <v>0</v>
      </c>
      <c r="CE884" s="61"/>
      <c r="CF884" s="142">
        <f t="shared" si="1151"/>
        <v>0</v>
      </c>
      <c r="CG884" s="142">
        <f t="shared" si="1152"/>
        <v>0</v>
      </c>
      <c r="CH884" s="61"/>
      <c r="CI884" s="142">
        <f t="shared" si="1153"/>
        <v>0</v>
      </c>
      <c r="CJ884" s="142">
        <f t="shared" si="1154"/>
        <v>0</v>
      </c>
      <c r="CK884" s="61"/>
      <c r="CL884" s="142">
        <f t="shared" si="1155"/>
        <v>0</v>
      </c>
      <c r="CM884" s="142">
        <f t="shared" si="1156"/>
        <v>0</v>
      </c>
      <c r="CN884" s="61"/>
      <c r="CO884" s="142">
        <f t="shared" si="1157"/>
        <v>0</v>
      </c>
      <c r="CP884" s="142">
        <f t="shared" si="1158"/>
        <v>0</v>
      </c>
      <c r="CQ884" s="61"/>
      <c r="CR884" s="142">
        <f t="shared" si="1159"/>
        <v>0</v>
      </c>
      <c r="CS884" s="142">
        <f t="shared" si="1160"/>
        <v>0</v>
      </c>
      <c r="CT884" s="61"/>
      <c r="CU884" s="142">
        <f t="shared" si="1161"/>
        <v>0</v>
      </c>
      <c r="CV884" s="142">
        <f t="shared" si="1162"/>
        <v>0</v>
      </c>
      <c r="CW884" s="61"/>
      <c r="CX884" s="142">
        <f t="shared" si="1163"/>
        <v>0</v>
      </c>
      <c r="CY884" s="142">
        <f t="shared" si="1164"/>
        <v>0</v>
      </c>
      <c r="CZ884" s="61"/>
      <c r="DA884" s="142">
        <f t="shared" si="1165"/>
        <v>0</v>
      </c>
      <c r="DB884" s="142">
        <f t="shared" si="1166"/>
        <v>0</v>
      </c>
      <c r="DC884" s="61"/>
      <c r="DD884" s="142">
        <f t="shared" si="1167"/>
        <v>0</v>
      </c>
      <c r="DE884" s="142">
        <f t="shared" si="1168"/>
        <v>0</v>
      </c>
      <c r="DF884">
        <f t="shared" si="1193"/>
        <v>877</v>
      </c>
      <c r="DH884" s="142">
        <f t="shared" si="1169"/>
        <v>0</v>
      </c>
      <c r="DI884" s="142">
        <f t="shared" si="1170"/>
        <v>0</v>
      </c>
      <c r="DJ884" s="142">
        <f t="shared" si="1171"/>
        <v>0</v>
      </c>
      <c r="DK884" s="142">
        <f t="shared" si="1172"/>
        <v>0</v>
      </c>
      <c r="DL884" s="142">
        <f t="shared" si="1173"/>
        <v>0</v>
      </c>
      <c r="DM884" s="142">
        <f t="shared" si="1174"/>
        <v>0</v>
      </c>
      <c r="DN884" s="142">
        <f t="shared" si="1175"/>
        <v>0</v>
      </c>
      <c r="DO884" s="142">
        <f t="shared" si="1176"/>
        <v>0</v>
      </c>
      <c r="DP884" s="142">
        <f t="shared" si="1177"/>
        <v>0</v>
      </c>
      <c r="DQ884" s="142">
        <f t="shared" si="1178"/>
        <v>0</v>
      </c>
      <c r="DR884" s="142">
        <f t="shared" si="1179"/>
        <v>0</v>
      </c>
      <c r="DS884" s="142">
        <f t="shared" si="1180"/>
        <v>0</v>
      </c>
      <c r="DU884" s="142">
        <f t="shared" si="1181"/>
        <v>0</v>
      </c>
      <c r="DV884" s="142">
        <f t="shared" si="1182"/>
        <v>0</v>
      </c>
      <c r="DW884" s="142">
        <f t="shared" si="1183"/>
        <v>0</v>
      </c>
      <c r="DX884" s="142">
        <f t="shared" si="1184"/>
        <v>0</v>
      </c>
      <c r="DY884" s="142">
        <f t="shared" si="1185"/>
        <v>0</v>
      </c>
      <c r="DZ884" s="142">
        <f t="shared" si="1186"/>
        <v>0</v>
      </c>
      <c r="EA884" s="142">
        <f t="shared" si="1187"/>
        <v>0</v>
      </c>
      <c r="EB884" s="142">
        <f t="shared" si="1188"/>
        <v>0</v>
      </c>
      <c r="EC884" s="142">
        <f t="shared" si="1189"/>
        <v>0</v>
      </c>
      <c r="ED884" s="142">
        <f t="shared" si="1190"/>
        <v>0</v>
      </c>
      <c r="EE884" s="142">
        <f t="shared" si="1191"/>
        <v>0</v>
      </c>
      <c r="EF884" s="142">
        <f t="shared" si="1192"/>
        <v>0</v>
      </c>
    </row>
    <row r="885" spans="1:136">
      <c r="A885" s="137"/>
      <c r="B885" s="138"/>
      <c r="C885" s="138"/>
      <c r="D885" s="139"/>
      <c r="E885" s="139"/>
      <c r="F885" s="139"/>
      <c r="G885" s="140"/>
      <c r="H885" s="141">
        <f t="shared" si="1120"/>
        <v>0</v>
      </c>
      <c r="I885" s="140"/>
      <c r="J885" s="141">
        <f t="shared" si="1121"/>
        <v>0</v>
      </c>
      <c r="K885" s="140"/>
      <c r="L885" s="141">
        <f t="shared" si="1122"/>
        <v>0</v>
      </c>
      <c r="M885" s="140"/>
      <c r="N885" s="141">
        <f t="shared" si="1123"/>
        <v>0</v>
      </c>
      <c r="O885" s="141">
        <f t="shared" si="1124"/>
        <v>0</v>
      </c>
      <c r="P885" s="61"/>
      <c r="Q885" s="142">
        <f t="shared" si="1125"/>
        <v>0</v>
      </c>
      <c r="R885" s="142">
        <f t="shared" si="1126"/>
        <v>0</v>
      </c>
      <c r="S885" s="61"/>
      <c r="T885" s="142">
        <f t="shared" si="1127"/>
        <v>0</v>
      </c>
      <c r="U885" s="142">
        <f t="shared" si="1128"/>
        <v>0</v>
      </c>
      <c r="V885" s="61"/>
      <c r="W885" s="142">
        <f t="shared" si="1129"/>
        <v>0</v>
      </c>
      <c r="X885" s="142">
        <f t="shared" si="1130"/>
        <v>0</v>
      </c>
      <c r="Y885" s="61"/>
      <c r="Z885" s="142">
        <f t="shared" si="1131"/>
        <v>0</v>
      </c>
      <c r="AA885" s="142">
        <f t="shared" si="1132"/>
        <v>0</v>
      </c>
      <c r="AB885" s="61"/>
      <c r="AC885" s="142">
        <f t="shared" si="1133"/>
        <v>0</v>
      </c>
      <c r="AD885" s="142">
        <f t="shared" si="1134"/>
        <v>0</v>
      </c>
      <c r="AE885" s="61"/>
      <c r="AF885" s="142">
        <f t="shared" si="1135"/>
        <v>0</v>
      </c>
      <c r="AG885" s="142">
        <f t="shared" si="1136"/>
        <v>0</v>
      </c>
      <c r="AH885" s="61"/>
      <c r="AI885" s="142">
        <f t="shared" si="1137"/>
        <v>0</v>
      </c>
      <c r="AJ885" s="142">
        <f t="shared" si="1138"/>
        <v>0</v>
      </c>
      <c r="AK885" s="61"/>
      <c r="AL885" s="142">
        <f t="shared" si="1139"/>
        <v>0</v>
      </c>
      <c r="AM885" s="142">
        <f t="shared" si="1140"/>
        <v>0</v>
      </c>
      <c r="AN885" s="61"/>
      <c r="AO885" s="142">
        <f t="shared" si="1141"/>
        <v>0</v>
      </c>
      <c r="AP885" s="142">
        <f t="shared" si="1142"/>
        <v>0</v>
      </c>
      <c r="AQ885" s="61"/>
      <c r="AR885" s="142">
        <f t="shared" si="1143"/>
        <v>0</v>
      </c>
      <c r="AS885" s="142">
        <f t="shared" si="1144"/>
        <v>0</v>
      </c>
      <c r="AT885" s="61"/>
      <c r="AU885" s="142">
        <f t="shared" si="1145"/>
        <v>0</v>
      </c>
      <c r="AV885" s="142">
        <f t="shared" si="1146"/>
        <v>0</v>
      </c>
      <c r="AW885" s="61"/>
      <c r="AX885" s="142">
        <f t="shared" si="1147"/>
        <v>0</v>
      </c>
      <c r="AY885" s="142">
        <f t="shared" si="1148"/>
        <v>0</v>
      </c>
      <c r="AZ885" s="3"/>
      <c r="BA885" s="142">
        <f t="shared" si="1194"/>
        <v>0</v>
      </c>
      <c r="BB885" s="142">
        <f t="shared" si="1194"/>
        <v>0</v>
      </c>
      <c r="BF885" s="111">
        <f t="shared" si="1150"/>
        <v>0</v>
      </c>
      <c r="BG885" s="111">
        <f t="shared" si="1109"/>
        <v>0</v>
      </c>
      <c r="BH885" s="111">
        <f t="shared" si="1110"/>
        <v>0</v>
      </c>
      <c r="BI885" s="111">
        <f t="shared" si="1111"/>
        <v>0</v>
      </c>
      <c r="BJ885" s="111">
        <f t="shared" si="1112"/>
        <v>0</v>
      </c>
      <c r="BK885" s="111">
        <f t="shared" si="1113"/>
        <v>0</v>
      </c>
      <c r="BL885" s="111">
        <f t="shared" si="1114"/>
        <v>0</v>
      </c>
      <c r="BM885" s="111">
        <f t="shared" si="1115"/>
        <v>0</v>
      </c>
      <c r="BN885" s="111">
        <f t="shared" si="1116"/>
        <v>0</v>
      </c>
      <c r="BO885" s="111">
        <f t="shared" si="1117"/>
        <v>0</v>
      </c>
      <c r="BP885" s="111">
        <f t="shared" si="1118"/>
        <v>0</v>
      </c>
      <c r="BQ885" s="111">
        <f t="shared" si="1119"/>
        <v>0</v>
      </c>
      <c r="CE885" s="61"/>
      <c r="CF885" s="142">
        <f t="shared" si="1151"/>
        <v>0</v>
      </c>
      <c r="CG885" s="142">
        <f t="shared" si="1152"/>
        <v>0</v>
      </c>
      <c r="CH885" s="61"/>
      <c r="CI885" s="142">
        <f t="shared" si="1153"/>
        <v>0</v>
      </c>
      <c r="CJ885" s="142">
        <f t="shared" si="1154"/>
        <v>0</v>
      </c>
      <c r="CK885" s="61"/>
      <c r="CL885" s="142">
        <f t="shared" si="1155"/>
        <v>0</v>
      </c>
      <c r="CM885" s="142">
        <f t="shared" si="1156"/>
        <v>0</v>
      </c>
      <c r="CN885" s="61"/>
      <c r="CO885" s="142">
        <f t="shared" si="1157"/>
        <v>0</v>
      </c>
      <c r="CP885" s="142">
        <f t="shared" si="1158"/>
        <v>0</v>
      </c>
      <c r="CQ885" s="61"/>
      <c r="CR885" s="142">
        <f t="shared" si="1159"/>
        <v>0</v>
      </c>
      <c r="CS885" s="142">
        <f t="shared" si="1160"/>
        <v>0</v>
      </c>
      <c r="CT885" s="61"/>
      <c r="CU885" s="142">
        <f t="shared" si="1161"/>
        <v>0</v>
      </c>
      <c r="CV885" s="142">
        <f t="shared" si="1162"/>
        <v>0</v>
      </c>
      <c r="CW885" s="61"/>
      <c r="CX885" s="142">
        <f t="shared" si="1163"/>
        <v>0</v>
      </c>
      <c r="CY885" s="142">
        <f t="shared" si="1164"/>
        <v>0</v>
      </c>
      <c r="CZ885" s="61"/>
      <c r="DA885" s="142">
        <f t="shared" si="1165"/>
        <v>0</v>
      </c>
      <c r="DB885" s="142">
        <f t="shared" si="1166"/>
        <v>0</v>
      </c>
      <c r="DC885" s="61"/>
      <c r="DD885" s="142">
        <f t="shared" si="1167"/>
        <v>0</v>
      </c>
      <c r="DE885" s="142">
        <f t="shared" si="1168"/>
        <v>0</v>
      </c>
      <c r="DF885">
        <f t="shared" si="1193"/>
        <v>878</v>
      </c>
      <c r="DH885" s="142">
        <f t="shared" si="1169"/>
        <v>0</v>
      </c>
      <c r="DI885" s="142">
        <f t="shared" si="1170"/>
        <v>0</v>
      </c>
      <c r="DJ885" s="142">
        <f t="shared" si="1171"/>
        <v>0</v>
      </c>
      <c r="DK885" s="142">
        <f t="shared" si="1172"/>
        <v>0</v>
      </c>
      <c r="DL885" s="142">
        <f t="shared" si="1173"/>
        <v>0</v>
      </c>
      <c r="DM885" s="142">
        <f t="shared" si="1174"/>
        <v>0</v>
      </c>
      <c r="DN885" s="142">
        <f t="shared" si="1175"/>
        <v>0</v>
      </c>
      <c r="DO885" s="142">
        <f t="shared" si="1176"/>
        <v>0</v>
      </c>
      <c r="DP885" s="142">
        <f t="shared" si="1177"/>
        <v>0</v>
      </c>
      <c r="DQ885" s="142">
        <f t="shared" si="1178"/>
        <v>0</v>
      </c>
      <c r="DR885" s="142">
        <f t="shared" si="1179"/>
        <v>0</v>
      </c>
      <c r="DS885" s="142">
        <f t="shared" si="1180"/>
        <v>0</v>
      </c>
      <c r="DU885" s="142">
        <f t="shared" si="1181"/>
        <v>0</v>
      </c>
      <c r="DV885" s="142">
        <f t="shared" si="1182"/>
        <v>0</v>
      </c>
      <c r="DW885" s="142">
        <f t="shared" si="1183"/>
        <v>0</v>
      </c>
      <c r="DX885" s="142">
        <f t="shared" si="1184"/>
        <v>0</v>
      </c>
      <c r="DY885" s="142">
        <f t="shared" si="1185"/>
        <v>0</v>
      </c>
      <c r="DZ885" s="142">
        <f t="shared" si="1186"/>
        <v>0</v>
      </c>
      <c r="EA885" s="142">
        <f t="shared" si="1187"/>
        <v>0</v>
      </c>
      <c r="EB885" s="142">
        <f t="shared" si="1188"/>
        <v>0</v>
      </c>
      <c r="EC885" s="142">
        <f t="shared" si="1189"/>
        <v>0</v>
      </c>
      <c r="ED885" s="142">
        <f t="shared" si="1190"/>
        <v>0</v>
      </c>
      <c r="EE885" s="142">
        <f t="shared" si="1191"/>
        <v>0</v>
      </c>
      <c r="EF885" s="142">
        <f t="shared" si="1192"/>
        <v>0</v>
      </c>
    </row>
    <row r="886" spans="1:136">
      <c r="A886" s="137"/>
      <c r="B886" s="138"/>
      <c r="C886" s="138"/>
      <c r="D886" s="139"/>
      <c r="E886" s="139"/>
      <c r="F886" s="139"/>
      <c r="G886" s="140"/>
      <c r="H886" s="141">
        <f t="shared" si="1120"/>
        <v>0</v>
      </c>
      <c r="I886" s="140"/>
      <c r="J886" s="141">
        <f t="shared" si="1121"/>
        <v>0</v>
      </c>
      <c r="K886" s="140"/>
      <c r="L886" s="141">
        <f t="shared" si="1122"/>
        <v>0</v>
      </c>
      <c r="M886" s="140"/>
      <c r="N886" s="141">
        <f t="shared" si="1123"/>
        <v>0</v>
      </c>
      <c r="O886" s="141">
        <f t="shared" si="1124"/>
        <v>0</v>
      </c>
      <c r="P886" s="61"/>
      <c r="Q886" s="142">
        <f t="shared" si="1125"/>
        <v>0</v>
      </c>
      <c r="R886" s="142">
        <f t="shared" si="1126"/>
        <v>0</v>
      </c>
      <c r="S886" s="61"/>
      <c r="T886" s="142">
        <f t="shared" si="1127"/>
        <v>0</v>
      </c>
      <c r="U886" s="142">
        <f t="shared" si="1128"/>
        <v>0</v>
      </c>
      <c r="V886" s="61"/>
      <c r="W886" s="142">
        <f t="shared" si="1129"/>
        <v>0</v>
      </c>
      <c r="X886" s="142">
        <f t="shared" si="1130"/>
        <v>0</v>
      </c>
      <c r="Y886" s="61"/>
      <c r="Z886" s="142">
        <f t="shared" si="1131"/>
        <v>0</v>
      </c>
      <c r="AA886" s="142">
        <f t="shared" si="1132"/>
        <v>0</v>
      </c>
      <c r="AB886" s="61"/>
      <c r="AC886" s="142">
        <f t="shared" si="1133"/>
        <v>0</v>
      </c>
      <c r="AD886" s="142">
        <f t="shared" si="1134"/>
        <v>0</v>
      </c>
      <c r="AE886" s="61"/>
      <c r="AF886" s="142">
        <f t="shared" si="1135"/>
        <v>0</v>
      </c>
      <c r="AG886" s="142">
        <f t="shared" si="1136"/>
        <v>0</v>
      </c>
      <c r="AH886" s="61"/>
      <c r="AI886" s="142">
        <f t="shared" si="1137"/>
        <v>0</v>
      </c>
      <c r="AJ886" s="142">
        <f t="shared" si="1138"/>
        <v>0</v>
      </c>
      <c r="AK886" s="61"/>
      <c r="AL886" s="142">
        <f t="shared" si="1139"/>
        <v>0</v>
      </c>
      <c r="AM886" s="142">
        <f t="shared" si="1140"/>
        <v>0</v>
      </c>
      <c r="AN886" s="61"/>
      <c r="AO886" s="142">
        <f t="shared" si="1141"/>
        <v>0</v>
      </c>
      <c r="AP886" s="142">
        <f t="shared" si="1142"/>
        <v>0</v>
      </c>
      <c r="AQ886" s="61"/>
      <c r="AR886" s="142">
        <f t="shared" si="1143"/>
        <v>0</v>
      </c>
      <c r="AS886" s="142">
        <f t="shared" si="1144"/>
        <v>0</v>
      </c>
      <c r="AT886" s="61"/>
      <c r="AU886" s="142">
        <f t="shared" si="1145"/>
        <v>0</v>
      </c>
      <c r="AV886" s="142">
        <f t="shared" si="1146"/>
        <v>0</v>
      </c>
      <c r="AW886" s="61"/>
      <c r="AX886" s="142">
        <f t="shared" si="1147"/>
        <v>0</v>
      </c>
      <c r="AY886" s="142">
        <f t="shared" si="1148"/>
        <v>0</v>
      </c>
      <c r="AZ886" s="3"/>
      <c r="BA886" s="142">
        <f t="shared" si="1194"/>
        <v>0</v>
      </c>
      <c r="BB886" s="142">
        <f t="shared" si="1194"/>
        <v>0</v>
      </c>
      <c r="BF886" s="111">
        <f t="shared" si="1150"/>
        <v>0</v>
      </c>
      <c r="BG886" s="111">
        <f t="shared" si="1109"/>
        <v>0</v>
      </c>
      <c r="BH886" s="111">
        <f t="shared" si="1110"/>
        <v>0</v>
      </c>
      <c r="BI886" s="111">
        <f t="shared" si="1111"/>
        <v>0</v>
      </c>
      <c r="BJ886" s="111">
        <f t="shared" si="1112"/>
        <v>0</v>
      </c>
      <c r="BK886" s="111">
        <f t="shared" si="1113"/>
        <v>0</v>
      </c>
      <c r="BL886" s="111">
        <f t="shared" si="1114"/>
        <v>0</v>
      </c>
      <c r="BM886" s="111">
        <f t="shared" si="1115"/>
        <v>0</v>
      </c>
      <c r="BN886" s="111">
        <f t="shared" si="1116"/>
        <v>0</v>
      </c>
      <c r="BO886" s="111">
        <f t="shared" si="1117"/>
        <v>0</v>
      </c>
      <c r="BP886" s="111">
        <f t="shared" si="1118"/>
        <v>0</v>
      </c>
      <c r="BQ886" s="111">
        <f t="shared" si="1119"/>
        <v>0</v>
      </c>
      <c r="CE886" s="61"/>
      <c r="CF886" s="142">
        <f t="shared" si="1151"/>
        <v>0</v>
      </c>
      <c r="CG886" s="142">
        <f t="shared" si="1152"/>
        <v>0</v>
      </c>
      <c r="CH886" s="61"/>
      <c r="CI886" s="142">
        <f t="shared" si="1153"/>
        <v>0</v>
      </c>
      <c r="CJ886" s="142">
        <f t="shared" si="1154"/>
        <v>0</v>
      </c>
      <c r="CK886" s="61"/>
      <c r="CL886" s="142">
        <f t="shared" si="1155"/>
        <v>0</v>
      </c>
      <c r="CM886" s="142">
        <f t="shared" si="1156"/>
        <v>0</v>
      </c>
      <c r="CN886" s="61"/>
      <c r="CO886" s="142">
        <f t="shared" si="1157"/>
        <v>0</v>
      </c>
      <c r="CP886" s="142">
        <f t="shared" si="1158"/>
        <v>0</v>
      </c>
      <c r="CQ886" s="61"/>
      <c r="CR886" s="142">
        <f t="shared" si="1159"/>
        <v>0</v>
      </c>
      <c r="CS886" s="142">
        <f t="shared" si="1160"/>
        <v>0</v>
      </c>
      <c r="CT886" s="61"/>
      <c r="CU886" s="142">
        <f t="shared" si="1161"/>
        <v>0</v>
      </c>
      <c r="CV886" s="142">
        <f t="shared" si="1162"/>
        <v>0</v>
      </c>
      <c r="CW886" s="61"/>
      <c r="CX886" s="142">
        <f t="shared" si="1163"/>
        <v>0</v>
      </c>
      <c r="CY886" s="142">
        <f t="shared" si="1164"/>
        <v>0</v>
      </c>
      <c r="CZ886" s="61"/>
      <c r="DA886" s="142">
        <f t="shared" si="1165"/>
        <v>0</v>
      </c>
      <c r="DB886" s="142">
        <f t="shared" si="1166"/>
        <v>0</v>
      </c>
      <c r="DC886" s="61"/>
      <c r="DD886" s="142">
        <f t="shared" si="1167"/>
        <v>0</v>
      </c>
      <c r="DE886" s="142">
        <f t="shared" si="1168"/>
        <v>0</v>
      </c>
      <c r="DF886">
        <f t="shared" si="1193"/>
        <v>879</v>
      </c>
      <c r="DH886" s="142">
        <f t="shared" si="1169"/>
        <v>0</v>
      </c>
      <c r="DI886" s="142">
        <f t="shared" si="1170"/>
        <v>0</v>
      </c>
      <c r="DJ886" s="142">
        <f t="shared" si="1171"/>
        <v>0</v>
      </c>
      <c r="DK886" s="142">
        <f t="shared" si="1172"/>
        <v>0</v>
      </c>
      <c r="DL886" s="142">
        <f t="shared" si="1173"/>
        <v>0</v>
      </c>
      <c r="DM886" s="142">
        <f t="shared" si="1174"/>
        <v>0</v>
      </c>
      <c r="DN886" s="142">
        <f t="shared" si="1175"/>
        <v>0</v>
      </c>
      <c r="DO886" s="142">
        <f t="shared" si="1176"/>
        <v>0</v>
      </c>
      <c r="DP886" s="142">
        <f t="shared" si="1177"/>
        <v>0</v>
      </c>
      <c r="DQ886" s="142">
        <f t="shared" si="1178"/>
        <v>0</v>
      </c>
      <c r="DR886" s="142">
        <f t="shared" si="1179"/>
        <v>0</v>
      </c>
      <c r="DS886" s="142">
        <f t="shared" si="1180"/>
        <v>0</v>
      </c>
      <c r="DU886" s="142">
        <f t="shared" si="1181"/>
        <v>0</v>
      </c>
      <c r="DV886" s="142">
        <f t="shared" si="1182"/>
        <v>0</v>
      </c>
      <c r="DW886" s="142">
        <f t="shared" si="1183"/>
        <v>0</v>
      </c>
      <c r="DX886" s="142">
        <f t="shared" si="1184"/>
        <v>0</v>
      </c>
      <c r="DY886" s="142">
        <f t="shared" si="1185"/>
        <v>0</v>
      </c>
      <c r="DZ886" s="142">
        <f t="shared" si="1186"/>
        <v>0</v>
      </c>
      <c r="EA886" s="142">
        <f t="shared" si="1187"/>
        <v>0</v>
      </c>
      <c r="EB886" s="142">
        <f t="shared" si="1188"/>
        <v>0</v>
      </c>
      <c r="EC886" s="142">
        <f t="shared" si="1189"/>
        <v>0</v>
      </c>
      <c r="ED886" s="142">
        <f t="shared" si="1190"/>
        <v>0</v>
      </c>
      <c r="EE886" s="142">
        <f t="shared" si="1191"/>
        <v>0</v>
      </c>
      <c r="EF886" s="142">
        <f t="shared" si="1192"/>
        <v>0</v>
      </c>
    </row>
    <row r="887" spans="1:136">
      <c r="A887" s="137"/>
      <c r="B887" s="138"/>
      <c r="C887" s="138"/>
      <c r="D887" s="139"/>
      <c r="E887" s="139"/>
      <c r="F887" s="139"/>
      <c r="G887" s="140"/>
      <c r="H887" s="141">
        <f t="shared" si="1120"/>
        <v>0</v>
      </c>
      <c r="I887" s="140"/>
      <c r="J887" s="141">
        <f t="shared" si="1121"/>
        <v>0</v>
      </c>
      <c r="K887" s="140"/>
      <c r="L887" s="141">
        <f t="shared" si="1122"/>
        <v>0</v>
      </c>
      <c r="M887" s="140"/>
      <c r="N887" s="141">
        <f t="shared" si="1123"/>
        <v>0</v>
      </c>
      <c r="O887" s="141">
        <f t="shared" si="1124"/>
        <v>0</v>
      </c>
      <c r="P887" s="61"/>
      <c r="Q887" s="142">
        <f t="shared" si="1125"/>
        <v>0</v>
      </c>
      <c r="R887" s="142">
        <f t="shared" si="1126"/>
        <v>0</v>
      </c>
      <c r="S887" s="61"/>
      <c r="T887" s="142">
        <f t="shared" si="1127"/>
        <v>0</v>
      </c>
      <c r="U887" s="142">
        <f t="shared" si="1128"/>
        <v>0</v>
      </c>
      <c r="V887" s="61"/>
      <c r="W887" s="142">
        <f t="shared" si="1129"/>
        <v>0</v>
      </c>
      <c r="X887" s="142">
        <f t="shared" si="1130"/>
        <v>0</v>
      </c>
      <c r="Y887" s="61"/>
      <c r="Z887" s="142">
        <f t="shared" si="1131"/>
        <v>0</v>
      </c>
      <c r="AA887" s="142">
        <f t="shared" si="1132"/>
        <v>0</v>
      </c>
      <c r="AB887" s="61"/>
      <c r="AC887" s="142">
        <f t="shared" si="1133"/>
        <v>0</v>
      </c>
      <c r="AD887" s="142">
        <f t="shared" si="1134"/>
        <v>0</v>
      </c>
      <c r="AE887" s="61"/>
      <c r="AF887" s="142">
        <f t="shared" si="1135"/>
        <v>0</v>
      </c>
      <c r="AG887" s="142">
        <f t="shared" si="1136"/>
        <v>0</v>
      </c>
      <c r="AH887" s="61"/>
      <c r="AI887" s="142">
        <f t="shared" si="1137"/>
        <v>0</v>
      </c>
      <c r="AJ887" s="142">
        <f t="shared" si="1138"/>
        <v>0</v>
      </c>
      <c r="AK887" s="61"/>
      <c r="AL887" s="142">
        <f t="shared" si="1139"/>
        <v>0</v>
      </c>
      <c r="AM887" s="142">
        <f t="shared" si="1140"/>
        <v>0</v>
      </c>
      <c r="AN887" s="61"/>
      <c r="AO887" s="142">
        <f t="shared" si="1141"/>
        <v>0</v>
      </c>
      <c r="AP887" s="142">
        <f t="shared" si="1142"/>
        <v>0</v>
      </c>
      <c r="AQ887" s="61"/>
      <c r="AR887" s="142">
        <f t="shared" si="1143"/>
        <v>0</v>
      </c>
      <c r="AS887" s="142">
        <f t="shared" si="1144"/>
        <v>0</v>
      </c>
      <c r="AT887" s="61"/>
      <c r="AU887" s="142">
        <f t="shared" si="1145"/>
        <v>0</v>
      </c>
      <c r="AV887" s="142">
        <f t="shared" si="1146"/>
        <v>0</v>
      </c>
      <c r="AW887" s="61"/>
      <c r="AX887" s="142">
        <f t="shared" si="1147"/>
        <v>0</v>
      </c>
      <c r="AY887" s="142">
        <f t="shared" si="1148"/>
        <v>0</v>
      </c>
      <c r="AZ887" s="3"/>
      <c r="BA887" s="142">
        <f t="shared" si="1194"/>
        <v>0</v>
      </c>
      <c r="BB887" s="142">
        <f t="shared" si="1194"/>
        <v>0</v>
      </c>
      <c r="BF887" s="111">
        <f t="shared" si="1150"/>
        <v>0</v>
      </c>
      <c r="BG887" s="111">
        <f t="shared" si="1109"/>
        <v>0</v>
      </c>
      <c r="BH887" s="111">
        <f t="shared" si="1110"/>
        <v>0</v>
      </c>
      <c r="BI887" s="111">
        <f t="shared" si="1111"/>
        <v>0</v>
      </c>
      <c r="BJ887" s="111">
        <f t="shared" si="1112"/>
        <v>0</v>
      </c>
      <c r="BK887" s="111">
        <f t="shared" si="1113"/>
        <v>0</v>
      </c>
      <c r="BL887" s="111">
        <f t="shared" si="1114"/>
        <v>0</v>
      </c>
      <c r="BM887" s="111">
        <f t="shared" si="1115"/>
        <v>0</v>
      </c>
      <c r="BN887" s="111">
        <f t="shared" si="1116"/>
        <v>0</v>
      </c>
      <c r="BO887" s="111">
        <f t="shared" si="1117"/>
        <v>0</v>
      </c>
      <c r="BP887" s="111">
        <f t="shared" si="1118"/>
        <v>0</v>
      </c>
      <c r="BQ887" s="111">
        <f t="shared" si="1119"/>
        <v>0</v>
      </c>
      <c r="CE887" s="61"/>
      <c r="CF887" s="142">
        <f t="shared" si="1151"/>
        <v>0</v>
      </c>
      <c r="CG887" s="142">
        <f t="shared" si="1152"/>
        <v>0</v>
      </c>
      <c r="CH887" s="61"/>
      <c r="CI887" s="142">
        <f t="shared" si="1153"/>
        <v>0</v>
      </c>
      <c r="CJ887" s="142">
        <f t="shared" si="1154"/>
        <v>0</v>
      </c>
      <c r="CK887" s="61"/>
      <c r="CL887" s="142">
        <f t="shared" si="1155"/>
        <v>0</v>
      </c>
      <c r="CM887" s="142">
        <f t="shared" si="1156"/>
        <v>0</v>
      </c>
      <c r="CN887" s="61"/>
      <c r="CO887" s="142">
        <f t="shared" si="1157"/>
        <v>0</v>
      </c>
      <c r="CP887" s="142">
        <f t="shared" si="1158"/>
        <v>0</v>
      </c>
      <c r="CQ887" s="61"/>
      <c r="CR887" s="142">
        <f t="shared" si="1159"/>
        <v>0</v>
      </c>
      <c r="CS887" s="142">
        <f t="shared" si="1160"/>
        <v>0</v>
      </c>
      <c r="CT887" s="61"/>
      <c r="CU887" s="142">
        <f t="shared" si="1161"/>
        <v>0</v>
      </c>
      <c r="CV887" s="142">
        <f t="shared" si="1162"/>
        <v>0</v>
      </c>
      <c r="CW887" s="61"/>
      <c r="CX887" s="142">
        <f t="shared" si="1163"/>
        <v>0</v>
      </c>
      <c r="CY887" s="142">
        <f t="shared" si="1164"/>
        <v>0</v>
      </c>
      <c r="CZ887" s="61"/>
      <c r="DA887" s="142">
        <f t="shared" si="1165"/>
        <v>0</v>
      </c>
      <c r="DB887" s="142">
        <f t="shared" si="1166"/>
        <v>0</v>
      </c>
      <c r="DC887" s="61"/>
      <c r="DD887" s="142">
        <f t="shared" si="1167"/>
        <v>0</v>
      </c>
      <c r="DE887" s="142">
        <f t="shared" si="1168"/>
        <v>0</v>
      </c>
      <c r="DF887">
        <f t="shared" si="1193"/>
        <v>880</v>
      </c>
      <c r="DH887" s="142">
        <f t="shared" si="1169"/>
        <v>0</v>
      </c>
      <c r="DI887" s="142">
        <f t="shared" si="1170"/>
        <v>0</v>
      </c>
      <c r="DJ887" s="142">
        <f t="shared" si="1171"/>
        <v>0</v>
      </c>
      <c r="DK887" s="142">
        <f t="shared" si="1172"/>
        <v>0</v>
      </c>
      <c r="DL887" s="142">
        <f t="shared" si="1173"/>
        <v>0</v>
      </c>
      <c r="DM887" s="142">
        <f t="shared" si="1174"/>
        <v>0</v>
      </c>
      <c r="DN887" s="142">
        <f t="shared" si="1175"/>
        <v>0</v>
      </c>
      <c r="DO887" s="142">
        <f t="shared" si="1176"/>
        <v>0</v>
      </c>
      <c r="DP887" s="142">
        <f t="shared" si="1177"/>
        <v>0</v>
      </c>
      <c r="DQ887" s="142">
        <f t="shared" si="1178"/>
        <v>0</v>
      </c>
      <c r="DR887" s="142">
        <f t="shared" si="1179"/>
        <v>0</v>
      </c>
      <c r="DS887" s="142">
        <f t="shared" si="1180"/>
        <v>0</v>
      </c>
      <c r="DU887" s="142">
        <f t="shared" si="1181"/>
        <v>0</v>
      </c>
      <c r="DV887" s="142">
        <f t="shared" si="1182"/>
        <v>0</v>
      </c>
      <c r="DW887" s="142">
        <f t="shared" si="1183"/>
        <v>0</v>
      </c>
      <c r="DX887" s="142">
        <f t="shared" si="1184"/>
        <v>0</v>
      </c>
      <c r="DY887" s="142">
        <f t="shared" si="1185"/>
        <v>0</v>
      </c>
      <c r="DZ887" s="142">
        <f t="shared" si="1186"/>
        <v>0</v>
      </c>
      <c r="EA887" s="142">
        <f t="shared" si="1187"/>
        <v>0</v>
      </c>
      <c r="EB887" s="142">
        <f t="shared" si="1188"/>
        <v>0</v>
      </c>
      <c r="EC887" s="142">
        <f t="shared" si="1189"/>
        <v>0</v>
      </c>
      <c r="ED887" s="142">
        <f t="shared" si="1190"/>
        <v>0</v>
      </c>
      <c r="EE887" s="142">
        <f t="shared" si="1191"/>
        <v>0</v>
      </c>
      <c r="EF887" s="142">
        <f t="shared" si="1192"/>
        <v>0</v>
      </c>
    </row>
    <row r="888" spans="1:136">
      <c r="A888" s="137"/>
      <c r="B888" s="138"/>
      <c r="C888" s="138"/>
      <c r="D888" s="139"/>
      <c r="E888" s="139"/>
      <c r="F888" s="139"/>
      <c r="G888" s="140"/>
      <c r="H888" s="141">
        <f t="shared" si="1120"/>
        <v>0</v>
      </c>
      <c r="I888" s="140"/>
      <c r="J888" s="141">
        <f t="shared" si="1121"/>
        <v>0</v>
      </c>
      <c r="K888" s="140"/>
      <c r="L888" s="141">
        <f t="shared" si="1122"/>
        <v>0</v>
      </c>
      <c r="M888" s="140"/>
      <c r="N888" s="141">
        <f t="shared" si="1123"/>
        <v>0</v>
      </c>
      <c r="O888" s="141">
        <f t="shared" si="1124"/>
        <v>0</v>
      </c>
      <c r="P888" s="61"/>
      <c r="Q888" s="142">
        <f t="shared" si="1125"/>
        <v>0</v>
      </c>
      <c r="R888" s="142">
        <f t="shared" si="1126"/>
        <v>0</v>
      </c>
      <c r="S888" s="61"/>
      <c r="T888" s="142">
        <f t="shared" si="1127"/>
        <v>0</v>
      </c>
      <c r="U888" s="142">
        <f t="shared" si="1128"/>
        <v>0</v>
      </c>
      <c r="V888" s="61"/>
      <c r="W888" s="142">
        <f t="shared" si="1129"/>
        <v>0</v>
      </c>
      <c r="X888" s="142">
        <f t="shared" si="1130"/>
        <v>0</v>
      </c>
      <c r="Y888" s="61"/>
      <c r="Z888" s="142">
        <f t="shared" si="1131"/>
        <v>0</v>
      </c>
      <c r="AA888" s="142">
        <f t="shared" si="1132"/>
        <v>0</v>
      </c>
      <c r="AB888" s="61"/>
      <c r="AC888" s="142">
        <f t="shared" si="1133"/>
        <v>0</v>
      </c>
      <c r="AD888" s="142">
        <f t="shared" si="1134"/>
        <v>0</v>
      </c>
      <c r="AE888" s="61"/>
      <c r="AF888" s="142">
        <f t="shared" si="1135"/>
        <v>0</v>
      </c>
      <c r="AG888" s="142">
        <f t="shared" si="1136"/>
        <v>0</v>
      </c>
      <c r="AH888" s="61"/>
      <c r="AI888" s="142">
        <f t="shared" si="1137"/>
        <v>0</v>
      </c>
      <c r="AJ888" s="142">
        <f t="shared" si="1138"/>
        <v>0</v>
      </c>
      <c r="AK888" s="61"/>
      <c r="AL888" s="142">
        <f t="shared" si="1139"/>
        <v>0</v>
      </c>
      <c r="AM888" s="142">
        <f t="shared" si="1140"/>
        <v>0</v>
      </c>
      <c r="AN888" s="61"/>
      <c r="AO888" s="142">
        <f t="shared" si="1141"/>
        <v>0</v>
      </c>
      <c r="AP888" s="142">
        <f t="shared" si="1142"/>
        <v>0</v>
      </c>
      <c r="AQ888" s="61"/>
      <c r="AR888" s="142">
        <f t="shared" si="1143"/>
        <v>0</v>
      </c>
      <c r="AS888" s="142">
        <f t="shared" si="1144"/>
        <v>0</v>
      </c>
      <c r="AT888" s="61"/>
      <c r="AU888" s="142">
        <f t="shared" si="1145"/>
        <v>0</v>
      </c>
      <c r="AV888" s="142">
        <f t="shared" si="1146"/>
        <v>0</v>
      </c>
      <c r="AW888" s="61"/>
      <c r="AX888" s="142">
        <f t="shared" si="1147"/>
        <v>0</v>
      </c>
      <c r="AY888" s="142">
        <f t="shared" si="1148"/>
        <v>0</v>
      </c>
      <c r="AZ888" s="3"/>
      <c r="BA888" s="142">
        <f t="shared" si="1194"/>
        <v>0</v>
      </c>
      <c r="BB888" s="142">
        <f t="shared" si="1194"/>
        <v>0</v>
      </c>
      <c r="BF888" s="111">
        <f t="shared" si="1150"/>
        <v>0</v>
      </c>
      <c r="BG888" s="111">
        <f t="shared" si="1109"/>
        <v>0</v>
      </c>
      <c r="BH888" s="111">
        <f t="shared" si="1110"/>
        <v>0</v>
      </c>
      <c r="BI888" s="111">
        <f t="shared" si="1111"/>
        <v>0</v>
      </c>
      <c r="BJ888" s="111">
        <f t="shared" si="1112"/>
        <v>0</v>
      </c>
      <c r="BK888" s="111">
        <f t="shared" si="1113"/>
        <v>0</v>
      </c>
      <c r="BL888" s="111">
        <f t="shared" si="1114"/>
        <v>0</v>
      </c>
      <c r="BM888" s="111">
        <f t="shared" si="1115"/>
        <v>0</v>
      </c>
      <c r="BN888" s="111">
        <f t="shared" si="1116"/>
        <v>0</v>
      </c>
      <c r="BO888" s="111">
        <f t="shared" si="1117"/>
        <v>0</v>
      </c>
      <c r="BP888" s="111">
        <f t="shared" si="1118"/>
        <v>0</v>
      </c>
      <c r="BQ888" s="111">
        <f t="shared" si="1119"/>
        <v>0</v>
      </c>
      <c r="CE888" s="61"/>
      <c r="CF888" s="142">
        <f t="shared" si="1151"/>
        <v>0</v>
      </c>
      <c r="CG888" s="142">
        <f t="shared" si="1152"/>
        <v>0</v>
      </c>
      <c r="CH888" s="61"/>
      <c r="CI888" s="142">
        <f t="shared" si="1153"/>
        <v>0</v>
      </c>
      <c r="CJ888" s="142">
        <f t="shared" si="1154"/>
        <v>0</v>
      </c>
      <c r="CK888" s="61"/>
      <c r="CL888" s="142">
        <f t="shared" si="1155"/>
        <v>0</v>
      </c>
      <c r="CM888" s="142">
        <f t="shared" si="1156"/>
        <v>0</v>
      </c>
      <c r="CN888" s="61"/>
      <c r="CO888" s="142">
        <f t="shared" si="1157"/>
        <v>0</v>
      </c>
      <c r="CP888" s="142">
        <f t="shared" si="1158"/>
        <v>0</v>
      </c>
      <c r="CQ888" s="61"/>
      <c r="CR888" s="142">
        <f t="shared" si="1159"/>
        <v>0</v>
      </c>
      <c r="CS888" s="142">
        <f t="shared" si="1160"/>
        <v>0</v>
      </c>
      <c r="CT888" s="61"/>
      <c r="CU888" s="142">
        <f t="shared" si="1161"/>
        <v>0</v>
      </c>
      <c r="CV888" s="142">
        <f t="shared" si="1162"/>
        <v>0</v>
      </c>
      <c r="CW888" s="61"/>
      <c r="CX888" s="142">
        <f t="shared" si="1163"/>
        <v>0</v>
      </c>
      <c r="CY888" s="142">
        <f t="shared" si="1164"/>
        <v>0</v>
      </c>
      <c r="CZ888" s="61"/>
      <c r="DA888" s="142">
        <f t="shared" si="1165"/>
        <v>0</v>
      </c>
      <c r="DB888" s="142">
        <f t="shared" si="1166"/>
        <v>0</v>
      </c>
      <c r="DC888" s="61"/>
      <c r="DD888" s="142">
        <f t="shared" si="1167"/>
        <v>0</v>
      </c>
      <c r="DE888" s="142">
        <f t="shared" si="1168"/>
        <v>0</v>
      </c>
      <c r="DF888">
        <f t="shared" si="1193"/>
        <v>881</v>
      </c>
      <c r="DH888" s="142">
        <f t="shared" si="1169"/>
        <v>0</v>
      </c>
      <c r="DI888" s="142">
        <f t="shared" si="1170"/>
        <v>0</v>
      </c>
      <c r="DJ888" s="142">
        <f t="shared" si="1171"/>
        <v>0</v>
      </c>
      <c r="DK888" s="142">
        <f t="shared" si="1172"/>
        <v>0</v>
      </c>
      <c r="DL888" s="142">
        <f t="shared" si="1173"/>
        <v>0</v>
      </c>
      <c r="DM888" s="142">
        <f t="shared" si="1174"/>
        <v>0</v>
      </c>
      <c r="DN888" s="142">
        <f t="shared" si="1175"/>
        <v>0</v>
      </c>
      <c r="DO888" s="142">
        <f t="shared" si="1176"/>
        <v>0</v>
      </c>
      <c r="DP888" s="142">
        <f t="shared" si="1177"/>
        <v>0</v>
      </c>
      <c r="DQ888" s="142">
        <f t="shared" si="1178"/>
        <v>0</v>
      </c>
      <c r="DR888" s="142">
        <f t="shared" si="1179"/>
        <v>0</v>
      </c>
      <c r="DS888" s="142">
        <f t="shared" si="1180"/>
        <v>0</v>
      </c>
      <c r="DU888" s="142">
        <f t="shared" si="1181"/>
        <v>0</v>
      </c>
      <c r="DV888" s="142">
        <f t="shared" si="1182"/>
        <v>0</v>
      </c>
      <c r="DW888" s="142">
        <f t="shared" si="1183"/>
        <v>0</v>
      </c>
      <c r="DX888" s="142">
        <f t="shared" si="1184"/>
        <v>0</v>
      </c>
      <c r="DY888" s="142">
        <f t="shared" si="1185"/>
        <v>0</v>
      </c>
      <c r="DZ888" s="142">
        <f t="shared" si="1186"/>
        <v>0</v>
      </c>
      <c r="EA888" s="142">
        <f t="shared" si="1187"/>
        <v>0</v>
      </c>
      <c r="EB888" s="142">
        <f t="shared" si="1188"/>
        <v>0</v>
      </c>
      <c r="EC888" s="142">
        <f t="shared" si="1189"/>
        <v>0</v>
      </c>
      <c r="ED888" s="142">
        <f t="shared" si="1190"/>
        <v>0</v>
      </c>
      <c r="EE888" s="142">
        <f t="shared" si="1191"/>
        <v>0</v>
      </c>
      <c r="EF888" s="142">
        <f t="shared" si="1192"/>
        <v>0</v>
      </c>
    </row>
    <row r="889" spans="1:136">
      <c r="A889" s="137"/>
      <c r="B889" s="138"/>
      <c r="C889" s="138"/>
      <c r="D889" s="139"/>
      <c r="E889" s="139"/>
      <c r="F889" s="139"/>
      <c r="G889" s="140"/>
      <c r="H889" s="141">
        <f t="shared" si="1120"/>
        <v>0</v>
      </c>
      <c r="I889" s="140"/>
      <c r="J889" s="141">
        <f t="shared" si="1121"/>
        <v>0</v>
      </c>
      <c r="K889" s="140"/>
      <c r="L889" s="141">
        <f t="shared" si="1122"/>
        <v>0</v>
      </c>
      <c r="M889" s="140"/>
      <c r="N889" s="141">
        <f t="shared" si="1123"/>
        <v>0</v>
      </c>
      <c r="O889" s="141">
        <f t="shared" si="1124"/>
        <v>0</v>
      </c>
      <c r="P889" s="61"/>
      <c r="Q889" s="142">
        <f t="shared" si="1125"/>
        <v>0</v>
      </c>
      <c r="R889" s="142">
        <f t="shared" si="1126"/>
        <v>0</v>
      </c>
      <c r="S889" s="61"/>
      <c r="T889" s="142">
        <f t="shared" si="1127"/>
        <v>0</v>
      </c>
      <c r="U889" s="142">
        <f t="shared" si="1128"/>
        <v>0</v>
      </c>
      <c r="V889" s="61"/>
      <c r="W889" s="142">
        <f t="shared" si="1129"/>
        <v>0</v>
      </c>
      <c r="X889" s="142">
        <f t="shared" si="1130"/>
        <v>0</v>
      </c>
      <c r="Y889" s="61"/>
      <c r="Z889" s="142">
        <f t="shared" si="1131"/>
        <v>0</v>
      </c>
      <c r="AA889" s="142">
        <f t="shared" si="1132"/>
        <v>0</v>
      </c>
      <c r="AB889" s="61"/>
      <c r="AC889" s="142">
        <f t="shared" si="1133"/>
        <v>0</v>
      </c>
      <c r="AD889" s="142">
        <f t="shared" si="1134"/>
        <v>0</v>
      </c>
      <c r="AE889" s="61"/>
      <c r="AF889" s="142">
        <f t="shared" si="1135"/>
        <v>0</v>
      </c>
      <c r="AG889" s="142">
        <f t="shared" si="1136"/>
        <v>0</v>
      </c>
      <c r="AH889" s="61"/>
      <c r="AI889" s="142">
        <f t="shared" si="1137"/>
        <v>0</v>
      </c>
      <c r="AJ889" s="142">
        <f t="shared" si="1138"/>
        <v>0</v>
      </c>
      <c r="AK889" s="61"/>
      <c r="AL889" s="142">
        <f t="shared" si="1139"/>
        <v>0</v>
      </c>
      <c r="AM889" s="142">
        <f t="shared" si="1140"/>
        <v>0</v>
      </c>
      <c r="AN889" s="61"/>
      <c r="AO889" s="142">
        <f t="shared" si="1141"/>
        <v>0</v>
      </c>
      <c r="AP889" s="142">
        <f t="shared" si="1142"/>
        <v>0</v>
      </c>
      <c r="AQ889" s="61"/>
      <c r="AR889" s="142">
        <f t="shared" si="1143"/>
        <v>0</v>
      </c>
      <c r="AS889" s="142">
        <f t="shared" si="1144"/>
        <v>0</v>
      </c>
      <c r="AT889" s="61"/>
      <c r="AU889" s="142">
        <f t="shared" si="1145"/>
        <v>0</v>
      </c>
      <c r="AV889" s="142">
        <f t="shared" si="1146"/>
        <v>0</v>
      </c>
      <c r="AW889" s="61"/>
      <c r="AX889" s="142">
        <f t="shared" si="1147"/>
        <v>0</v>
      </c>
      <c r="AY889" s="142">
        <f t="shared" si="1148"/>
        <v>0</v>
      </c>
      <c r="AZ889" s="3"/>
      <c r="BA889" s="142">
        <f t="shared" si="1194"/>
        <v>0</v>
      </c>
      <c r="BB889" s="142">
        <f t="shared" si="1194"/>
        <v>0</v>
      </c>
      <c r="BF889" s="111">
        <f t="shared" si="1150"/>
        <v>0</v>
      </c>
      <c r="BG889" s="111">
        <f t="shared" si="1109"/>
        <v>0</v>
      </c>
      <c r="BH889" s="111">
        <f t="shared" si="1110"/>
        <v>0</v>
      </c>
      <c r="BI889" s="111">
        <f t="shared" si="1111"/>
        <v>0</v>
      </c>
      <c r="BJ889" s="111">
        <f t="shared" si="1112"/>
        <v>0</v>
      </c>
      <c r="BK889" s="111">
        <f t="shared" si="1113"/>
        <v>0</v>
      </c>
      <c r="BL889" s="111">
        <f t="shared" si="1114"/>
        <v>0</v>
      </c>
      <c r="BM889" s="111">
        <f t="shared" si="1115"/>
        <v>0</v>
      </c>
      <c r="BN889" s="111">
        <f t="shared" si="1116"/>
        <v>0</v>
      </c>
      <c r="BO889" s="111">
        <f t="shared" si="1117"/>
        <v>0</v>
      </c>
      <c r="BP889" s="111">
        <f t="shared" si="1118"/>
        <v>0</v>
      </c>
      <c r="BQ889" s="111">
        <f t="shared" si="1119"/>
        <v>0</v>
      </c>
      <c r="CE889" s="61"/>
      <c r="CF889" s="142">
        <f t="shared" si="1151"/>
        <v>0</v>
      </c>
      <c r="CG889" s="142">
        <f t="shared" si="1152"/>
        <v>0</v>
      </c>
      <c r="CH889" s="61"/>
      <c r="CI889" s="142">
        <f t="shared" si="1153"/>
        <v>0</v>
      </c>
      <c r="CJ889" s="142">
        <f t="shared" si="1154"/>
        <v>0</v>
      </c>
      <c r="CK889" s="61"/>
      <c r="CL889" s="142">
        <f t="shared" si="1155"/>
        <v>0</v>
      </c>
      <c r="CM889" s="142">
        <f t="shared" si="1156"/>
        <v>0</v>
      </c>
      <c r="CN889" s="61"/>
      <c r="CO889" s="142">
        <f t="shared" si="1157"/>
        <v>0</v>
      </c>
      <c r="CP889" s="142">
        <f t="shared" si="1158"/>
        <v>0</v>
      </c>
      <c r="CQ889" s="61"/>
      <c r="CR889" s="142">
        <f t="shared" si="1159"/>
        <v>0</v>
      </c>
      <c r="CS889" s="142">
        <f t="shared" si="1160"/>
        <v>0</v>
      </c>
      <c r="CT889" s="61"/>
      <c r="CU889" s="142">
        <f t="shared" si="1161"/>
        <v>0</v>
      </c>
      <c r="CV889" s="142">
        <f t="shared" si="1162"/>
        <v>0</v>
      </c>
      <c r="CW889" s="61"/>
      <c r="CX889" s="142">
        <f t="shared" si="1163"/>
        <v>0</v>
      </c>
      <c r="CY889" s="142">
        <f t="shared" si="1164"/>
        <v>0</v>
      </c>
      <c r="CZ889" s="61"/>
      <c r="DA889" s="142">
        <f t="shared" si="1165"/>
        <v>0</v>
      </c>
      <c r="DB889" s="142">
        <f t="shared" si="1166"/>
        <v>0</v>
      </c>
      <c r="DC889" s="61"/>
      <c r="DD889" s="142">
        <f t="shared" si="1167"/>
        <v>0</v>
      </c>
      <c r="DE889" s="142">
        <f t="shared" si="1168"/>
        <v>0</v>
      </c>
      <c r="DF889">
        <f t="shared" si="1193"/>
        <v>882</v>
      </c>
      <c r="DH889" s="142">
        <f t="shared" si="1169"/>
        <v>0</v>
      </c>
      <c r="DI889" s="142">
        <f t="shared" si="1170"/>
        <v>0</v>
      </c>
      <c r="DJ889" s="142">
        <f t="shared" si="1171"/>
        <v>0</v>
      </c>
      <c r="DK889" s="142">
        <f t="shared" si="1172"/>
        <v>0</v>
      </c>
      <c r="DL889" s="142">
        <f t="shared" si="1173"/>
        <v>0</v>
      </c>
      <c r="DM889" s="142">
        <f t="shared" si="1174"/>
        <v>0</v>
      </c>
      <c r="DN889" s="142">
        <f t="shared" si="1175"/>
        <v>0</v>
      </c>
      <c r="DO889" s="142">
        <f t="shared" si="1176"/>
        <v>0</v>
      </c>
      <c r="DP889" s="142">
        <f t="shared" si="1177"/>
        <v>0</v>
      </c>
      <c r="DQ889" s="142">
        <f t="shared" si="1178"/>
        <v>0</v>
      </c>
      <c r="DR889" s="142">
        <f t="shared" si="1179"/>
        <v>0</v>
      </c>
      <c r="DS889" s="142">
        <f t="shared" si="1180"/>
        <v>0</v>
      </c>
      <c r="DU889" s="142">
        <f t="shared" si="1181"/>
        <v>0</v>
      </c>
      <c r="DV889" s="142">
        <f t="shared" si="1182"/>
        <v>0</v>
      </c>
      <c r="DW889" s="142">
        <f t="shared" si="1183"/>
        <v>0</v>
      </c>
      <c r="DX889" s="142">
        <f t="shared" si="1184"/>
        <v>0</v>
      </c>
      <c r="DY889" s="142">
        <f t="shared" si="1185"/>
        <v>0</v>
      </c>
      <c r="DZ889" s="142">
        <f t="shared" si="1186"/>
        <v>0</v>
      </c>
      <c r="EA889" s="142">
        <f t="shared" si="1187"/>
        <v>0</v>
      </c>
      <c r="EB889" s="142">
        <f t="shared" si="1188"/>
        <v>0</v>
      </c>
      <c r="EC889" s="142">
        <f t="shared" si="1189"/>
        <v>0</v>
      </c>
      <c r="ED889" s="142">
        <f t="shared" si="1190"/>
        <v>0</v>
      </c>
      <c r="EE889" s="142">
        <f t="shared" si="1191"/>
        <v>0</v>
      </c>
      <c r="EF889" s="142">
        <f t="shared" si="1192"/>
        <v>0</v>
      </c>
    </row>
    <row r="890" spans="1:136">
      <c r="A890" s="137"/>
      <c r="B890" s="138"/>
      <c r="C890" s="138"/>
      <c r="D890" s="139"/>
      <c r="E890" s="139"/>
      <c r="F890" s="139"/>
      <c r="G890" s="140"/>
      <c r="H890" s="141">
        <f t="shared" si="1120"/>
        <v>0</v>
      </c>
      <c r="I890" s="140"/>
      <c r="J890" s="141">
        <f t="shared" si="1121"/>
        <v>0</v>
      </c>
      <c r="K890" s="140"/>
      <c r="L890" s="141">
        <f t="shared" si="1122"/>
        <v>0</v>
      </c>
      <c r="M890" s="140"/>
      <c r="N890" s="141">
        <f t="shared" si="1123"/>
        <v>0</v>
      </c>
      <c r="O890" s="141">
        <f t="shared" si="1124"/>
        <v>0</v>
      </c>
      <c r="P890" s="61"/>
      <c r="Q890" s="142">
        <f t="shared" si="1125"/>
        <v>0</v>
      </c>
      <c r="R890" s="142">
        <f t="shared" si="1126"/>
        <v>0</v>
      </c>
      <c r="S890" s="61"/>
      <c r="T890" s="142">
        <f t="shared" si="1127"/>
        <v>0</v>
      </c>
      <c r="U890" s="142">
        <f t="shared" si="1128"/>
        <v>0</v>
      </c>
      <c r="V890" s="61"/>
      <c r="W890" s="142">
        <f t="shared" si="1129"/>
        <v>0</v>
      </c>
      <c r="X890" s="142">
        <f t="shared" si="1130"/>
        <v>0</v>
      </c>
      <c r="Y890" s="61"/>
      <c r="Z890" s="142">
        <f t="shared" si="1131"/>
        <v>0</v>
      </c>
      <c r="AA890" s="142">
        <f t="shared" si="1132"/>
        <v>0</v>
      </c>
      <c r="AB890" s="61"/>
      <c r="AC890" s="142">
        <f t="shared" si="1133"/>
        <v>0</v>
      </c>
      <c r="AD890" s="142">
        <f t="shared" si="1134"/>
        <v>0</v>
      </c>
      <c r="AE890" s="61"/>
      <c r="AF890" s="142">
        <f t="shared" si="1135"/>
        <v>0</v>
      </c>
      <c r="AG890" s="142">
        <f t="shared" si="1136"/>
        <v>0</v>
      </c>
      <c r="AH890" s="61"/>
      <c r="AI890" s="142">
        <f t="shared" si="1137"/>
        <v>0</v>
      </c>
      <c r="AJ890" s="142">
        <f t="shared" si="1138"/>
        <v>0</v>
      </c>
      <c r="AK890" s="61"/>
      <c r="AL890" s="142">
        <f t="shared" si="1139"/>
        <v>0</v>
      </c>
      <c r="AM890" s="142">
        <f t="shared" si="1140"/>
        <v>0</v>
      </c>
      <c r="AN890" s="61"/>
      <c r="AO890" s="142">
        <f t="shared" si="1141"/>
        <v>0</v>
      </c>
      <c r="AP890" s="142">
        <f t="shared" si="1142"/>
        <v>0</v>
      </c>
      <c r="AQ890" s="61"/>
      <c r="AR890" s="142">
        <f t="shared" si="1143"/>
        <v>0</v>
      </c>
      <c r="AS890" s="142">
        <f t="shared" si="1144"/>
        <v>0</v>
      </c>
      <c r="AT890" s="61"/>
      <c r="AU890" s="142">
        <f t="shared" si="1145"/>
        <v>0</v>
      </c>
      <c r="AV890" s="142">
        <f t="shared" si="1146"/>
        <v>0</v>
      </c>
      <c r="AW890" s="61"/>
      <c r="AX890" s="142">
        <f t="shared" si="1147"/>
        <v>0</v>
      </c>
      <c r="AY890" s="142">
        <f t="shared" si="1148"/>
        <v>0</v>
      </c>
      <c r="AZ890" s="3"/>
      <c r="BA890" s="142">
        <f t="shared" si="1194"/>
        <v>0</v>
      </c>
      <c r="BB890" s="142">
        <f t="shared" si="1194"/>
        <v>0</v>
      </c>
      <c r="BF890" s="111">
        <f t="shared" si="1150"/>
        <v>0</v>
      </c>
      <c r="BG890" s="111">
        <f t="shared" si="1109"/>
        <v>0</v>
      </c>
      <c r="BH890" s="111">
        <f t="shared" si="1110"/>
        <v>0</v>
      </c>
      <c r="BI890" s="111">
        <f t="shared" si="1111"/>
        <v>0</v>
      </c>
      <c r="BJ890" s="111">
        <f t="shared" si="1112"/>
        <v>0</v>
      </c>
      <c r="BK890" s="111">
        <f t="shared" si="1113"/>
        <v>0</v>
      </c>
      <c r="BL890" s="111">
        <f t="shared" si="1114"/>
        <v>0</v>
      </c>
      <c r="BM890" s="111">
        <f t="shared" si="1115"/>
        <v>0</v>
      </c>
      <c r="BN890" s="111">
        <f t="shared" si="1116"/>
        <v>0</v>
      </c>
      <c r="BO890" s="111">
        <f t="shared" si="1117"/>
        <v>0</v>
      </c>
      <c r="BP890" s="111">
        <f t="shared" si="1118"/>
        <v>0</v>
      </c>
      <c r="BQ890" s="111">
        <f t="shared" si="1119"/>
        <v>0</v>
      </c>
      <c r="CE890" s="61"/>
      <c r="CF890" s="142">
        <f t="shared" si="1151"/>
        <v>0</v>
      </c>
      <c r="CG890" s="142">
        <f t="shared" si="1152"/>
        <v>0</v>
      </c>
      <c r="CH890" s="61"/>
      <c r="CI890" s="142">
        <f t="shared" si="1153"/>
        <v>0</v>
      </c>
      <c r="CJ890" s="142">
        <f t="shared" si="1154"/>
        <v>0</v>
      </c>
      <c r="CK890" s="61"/>
      <c r="CL890" s="142">
        <f t="shared" si="1155"/>
        <v>0</v>
      </c>
      <c r="CM890" s="142">
        <f t="shared" si="1156"/>
        <v>0</v>
      </c>
      <c r="CN890" s="61"/>
      <c r="CO890" s="142">
        <f t="shared" si="1157"/>
        <v>0</v>
      </c>
      <c r="CP890" s="142">
        <f t="shared" si="1158"/>
        <v>0</v>
      </c>
      <c r="CQ890" s="61"/>
      <c r="CR890" s="142">
        <f t="shared" si="1159"/>
        <v>0</v>
      </c>
      <c r="CS890" s="142">
        <f t="shared" si="1160"/>
        <v>0</v>
      </c>
      <c r="CT890" s="61"/>
      <c r="CU890" s="142">
        <f t="shared" si="1161"/>
        <v>0</v>
      </c>
      <c r="CV890" s="142">
        <f t="shared" si="1162"/>
        <v>0</v>
      </c>
      <c r="CW890" s="61"/>
      <c r="CX890" s="142">
        <f t="shared" si="1163"/>
        <v>0</v>
      </c>
      <c r="CY890" s="142">
        <f t="shared" si="1164"/>
        <v>0</v>
      </c>
      <c r="CZ890" s="61"/>
      <c r="DA890" s="142">
        <f t="shared" si="1165"/>
        <v>0</v>
      </c>
      <c r="DB890" s="142">
        <f t="shared" si="1166"/>
        <v>0</v>
      </c>
      <c r="DC890" s="61"/>
      <c r="DD890" s="142">
        <f t="shared" si="1167"/>
        <v>0</v>
      </c>
      <c r="DE890" s="142">
        <f t="shared" si="1168"/>
        <v>0</v>
      </c>
      <c r="DF890">
        <f t="shared" si="1193"/>
        <v>883</v>
      </c>
      <c r="DH890" s="142">
        <f t="shared" si="1169"/>
        <v>0</v>
      </c>
      <c r="DI890" s="142">
        <f t="shared" si="1170"/>
        <v>0</v>
      </c>
      <c r="DJ890" s="142">
        <f t="shared" si="1171"/>
        <v>0</v>
      </c>
      <c r="DK890" s="142">
        <f t="shared" si="1172"/>
        <v>0</v>
      </c>
      <c r="DL890" s="142">
        <f t="shared" si="1173"/>
        <v>0</v>
      </c>
      <c r="DM890" s="142">
        <f t="shared" si="1174"/>
        <v>0</v>
      </c>
      <c r="DN890" s="142">
        <f t="shared" si="1175"/>
        <v>0</v>
      </c>
      <c r="DO890" s="142">
        <f t="shared" si="1176"/>
        <v>0</v>
      </c>
      <c r="DP890" s="142">
        <f t="shared" si="1177"/>
        <v>0</v>
      </c>
      <c r="DQ890" s="142">
        <f t="shared" si="1178"/>
        <v>0</v>
      </c>
      <c r="DR890" s="142">
        <f t="shared" si="1179"/>
        <v>0</v>
      </c>
      <c r="DS890" s="142">
        <f t="shared" si="1180"/>
        <v>0</v>
      </c>
      <c r="DU890" s="142">
        <f t="shared" si="1181"/>
        <v>0</v>
      </c>
      <c r="DV890" s="142">
        <f t="shared" si="1182"/>
        <v>0</v>
      </c>
      <c r="DW890" s="142">
        <f t="shared" si="1183"/>
        <v>0</v>
      </c>
      <c r="DX890" s="142">
        <f t="shared" si="1184"/>
        <v>0</v>
      </c>
      <c r="DY890" s="142">
        <f t="shared" si="1185"/>
        <v>0</v>
      </c>
      <c r="DZ890" s="142">
        <f t="shared" si="1186"/>
        <v>0</v>
      </c>
      <c r="EA890" s="142">
        <f t="shared" si="1187"/>
        <v>0</v>
      </c>
      <c r="EB890" s="142">
        <f t="shared" si="1188"/>
        <v>0</v>
      </c>
      <c r="EC890" s="142">
        <f t="shared" si="1189"/>
        <v>0</v>
      </c>
      <c r="ED890" s="142">
        <f t="shared" si="1190"/>
        <v>0</v>
      </c>
      <c r="EE890" s="142">
        <f t="shared" si="1191"/>
        <v>0</v>
      </c>
      <c r="EF890" s="142">
        <f t="shared" si="1192"/>
        <v>0</v>
      </c>
    </row>
    <row r="891" spans="1:136">
      <c r="A891" s="137"/>
      <c r="B891" s="138"/>
      <c r="C891" s="138"/>
      <c r="D891" s="139"/>
      <c r="E891" s="139"/>
      <c r="F891" s="139"/>
      <c r="G891" s="140"/>
      <c r="H891" s="141">
        <f t="shared" si="1120"/>
        <v>0</v>
      </c>
      <c r="I891" s="140"/>
      <c r="J891" s="141">
        <f t="shared" si="1121"/>
        <v>0</v>
      </c>
      <c r="K891" s="140"/>
      <c r="L891" s="141">
        <f t="shared" si="1122"/>
        <v>0</v>
      </c>
      <c r="M891" s="140"/>
      <c r="N891" s="141">
        <f t="shared" si="1123"/>
        <v>0</v>
      </c>
      <c r="O891" s="141">
        <f t="shared" si="1124"/>
        <v>0</v>
      </c>
      <c r="P891" s="61"/>
      <c r="Q891" s="142">
        <f t="shared" si="1125"/>
        <v>0</v>
      </c>
      <c r="R891" s="142">
        <f t="shared" si="1126"/>
        <v>0</v>
      </c>
      <c r="S891" s="61"/>
      <c r="T891" s="142">
        <f t="shared" si="1127"/>
        <v>0</v>
      </c>
      <c r="U891" s="142">
        <f t="shared" si="1128"/>
        <v>0</v>
      </c>
      <c r="V891" s="61"/>
      <c r="W891" s="142">
        <f t="shared" si="1129"/>
        <v>0</v>
      </c>
      <c r="X891" s="142">
        <f t="shared" si="1130"/>
        <v>0</v>
      </c>
      <c r="Y891" s="61"/>
      <c r="Z891" s="142">
        <f t="shared" si="1131"/>
        <v>0</v>
      </c>
      <c r="AA891" s="142">
        <f t="shared" si="1132"/>
        <v>0</v>
      </c>
      <c r="AB891" s="61"/>
      <c r="AC891" s="142">
        <f t="shared" si="1133"/>
        <v>0</v>
      </c>
      <c r="AD891" s="142">
        <f t="shared" si="1134"/>
        <v>0</v>
      </c>
      <c r="AE891" s="61"/>
      <c r="AF891" s="142">
        <f t="shared" si="1135"/>
        <v>0</v>
      </c>
      <c r="AG891" s="142">
        <f t="shared" si="1136"/>
        <v>0</v>
      </c>
      <c r="AH891" s="61"/>
      <c r="AI891" s="142">
        <f t="shared" si="1137"/>
        <v>0</v>
      </c>
      <c r="AJ891" s="142">
        <f t="shared" si="1138"/>
        <v>0</v>
      </c>
      <c r="AK891" s="61"/>
      <c r="AL891" s="142">
        <f t="shared" si="1139"/>
        <v>0</v>
      </c>
      <c r="AM891" s="142">
        <f t="shared" si="1140"/>
        <v>0</v>
      </c>
      <c r="AN891" s="61"/>
      <c r="AO891" s="142">
        <f t="shared" si="1141"/>
        <v>0</v>
      </c>
      <c r="AP891" s="142">
        <f t="shared" si="1142"/>
        <v>0</v>
      </c>
      <c r="AQ891" s="61"/>
      <c r="AR891" s="142">
        <f t="shared" si="1143"/>
        <v>0</v>
      </c>
      <c r="AS891" s="142">
        <f t="shared" si="1144"/>
        <v>0</v>
      </c>
      <c r="AT891" s="61"/>
      <c r="AU891" s="142">
        <f t="shared" si="1145"/>
        <v>0</v>
      </c>
      <c r="AV891" s="142">
        <f t="shared" si="1146"/>
        <v>0</v>
      </c>
      <c r="AW891" s="61"/>
      <c r="AX891" s="142">
        <f t="shared" si="1147"/>
        <v>0</v>
      </c>
      <c r="AY891" s="142">
        <f t="shared" si="1148"/>
        <v>0</v>
      </c>
      <c r="AZ891" s="3"/>
      <c r="BA891" s="142">
        <f t="shared" si="1194"/>
        <v>0</v>
      </c>
      <c r="BB891" s="142">
        <f t="shared" si="1194"/>
        <v>0</v>
      </c>
      <c r="BF891" s="111">
        <f t="shared" si="1150"/>
        <v>0</v>
      </c>
      <c r="BG891" s="111">
        <f t="shared" si="1109"/>
        <v>0</v>
      </c>
      <c r="BH891" s="111">
        <f t="shared" si="1110"/>
        <v>0</v>
      </c>
      <c r="BI891" s="111">
        <f t="shared" si="1111"/>
        <v>0</v>
      </c>
      <c r="BJ891" s="111">
        <f t="shared" si="1112"/>
        <v>0</v>
      </c>
      <c r="BK891" s="111">
        <f t="shared" si="1113"/>
        <v>0</v>
      </c>
      <c r="BL891" s="111">
        <f t="shared" si="1114"/>
        <v>0</v>
      </c>
      <c r="BM891" s="111">
        <f t="shared" si="1115"/>
        <v>0</v>
      </c>
      <c r="BN891" s="111">
        <f t="shared" si="1116"/>
        <v>0</v>
      </c>
      <c r="BO891" s="111">
        <f t="shared" si="1117"/>
        <v>0</v>
      </c>
      <c r="BP891" s="111">
        <f t="shared" si="1118"/>
        <v>0</v>
      </c>
      <c r="BQ891" s="111">
        <f t="shared" si="1119"/>
        <v>0</v>
      </c>
      <c r="CE891" s="61"/>
      <c r="CF891" s="142">
        <f t="shared" si="1151"/>
        <v>0</v>
      </c>
      <c r="CG891" s="142">
        <f t="shared" si="1152"/>
        <v>0</v>
      </c>
      <c r="CH891" s="61"/>
      <c r="CI891" s="142">
        <f t="shared" si="1153"/>
        <v>0</v>
      </c>
      <c r="CJ891" s="142">
        <f t="shared" si="1154"/>
        <v>0</v>
      </c>
      <c r="CK891" s="61"/>
      <c r="CL891" s="142">
        <f t="shared" si="1155"/>
        <v>0</v>
      </c>
      <c r="CM891" s="142">
        <f t="shared" si="1156"/>
        <v>0</v>
      </c>
      <c r="CN891" s="61"/>
      <c r="CO891" s="142">
        <f t="shared" si="1157"/>
        <v>0</v>
      </c>
      <c r="CP891" s="142">
        <f t="shared" si="1158"/>
        <v>0</v>
      </c>
      <c r="CQ891" s="61"/>
      <c r="CR891" s="142">
        <f t="shared" si="1159"/>
        <v>0</v>
      </c>
      <c r="CS891" s="142">
        <f t="shared" si="1160"/>
        <v>0</v>
      </c>
      <c r="CT891" s="61"/>
      <c r="CU891" s="142">
        <f t="shared" si="1161"/>
        <v>0</v>
      </c>
      <c r="CV891" s="142">
        <f t="shared" si="1162"/>
        <v>0</v>
      </c>
      <c r="CW891" s="61"/>
      <c r="CX891" s="142">
        <f t="shared" si="1163"/>
        <v>0</v>
      </c>
      <c r="CY891" s="142">
        <f t="shared" si="1164"/>
        <v>0</v>
      </c>
      <c r="CZ891" s="61"/>
      <c r="DA891" s="142">
        <f t="shared" si="1165"/>
        <v>0</v>
      </c>
      <c r="DB891" s="142">
        <f t="shared" si="1166"/>
        <v>0</v>
      </c>
      <c r="DC891" s="61"/>
      <c r="DD891" s="142">
        <f t="shared" si="1167"/>
        <v>0</v>
      </c>
      <c r="DE891" s="142">
        <f t="shared" si="1168"/>
        <v>0</v>
      </c>
      <c r="DF891">
        <f t="shared" si="1193"/>
        <v>884</v>
      </c>
      <c r="DH891" s="142">
        <f t="shared" si="1169"/>
        <v>0</v>
      </c>
      <c r="DI891" s="142">
        <f t="shared" si="1170"/>
        <v>0</v>
      </c>
      <c r="DJ891" s="142">
        <f t="shared" si="1171"/>
        <v>0</v>
      </c>
      <c r="DK891" s="142">
        <f t="shared" si="1172"/>
        <v>0</v>
      </c>
      <c r="DL891" s="142">
        <f t="shared" si="1173"/>
        <v>0</v>
      </c>
      <c r="DM891" s="142">
        <f t="shared" si="1174"/>
        <v>0</v>
      </c>
      <c r="DN891" s="142">
        <f t="shared" si="1175"/>
        <v>0</v>
      </c>
      <c r="DO891" s="142">
        <f t="shared" si="1176"/>
        <v>0</v>
      </c>
      <c r="DP891" s="142">
        <f t="shared" si="1177"/>
        <v>0</v>
      </c>
      <c r="DQ891" s="142">
        <f t="shared" si="1178"/>
        <v>0</v>
      </c>
      <c r="DR891" s="142">
        <f t="shared" si="1179"/>
        <v>0</v>
      </c>
      <c r="DS891" s="142">
        <f t="shared" si="1180"/>
        <v>0</v>
      </c>
      <c r="DU891" s="142">
        <f t="shared" si="1181"/>
        <v>0</v>
      </c>
      <c r="DV891" s="142">
        <f t="shared" si="1182"/>
        <v>0</v>
      </c>
      <c r="DW891" s="142">
        <f t="shared" si="1183"/>
        <v>0</v>
      </c>
      <c r="DX891" s="142">
        <f t="shared" si="1184"/>
        <v>0</v>
      </c>
      <c r="DY891" s="142">
        <f t="shared" si="1185"/>
        <v>0</v>
      </c>
      <c r="DZ891" s="142">
        <f t="shared" si="1186"/>
        <v>0</v>
      </c>
      <c r="EA891" s="142">
        <f t="shared" si="1187"/>
        <v>0</v>
      </c>
      <c r="EB891" s="142">
        <f t="shared" si="1188"/>
        <v>0</v>
      </c>
      <c r="EC891" s="142">
        <f t="shared" si="1189"/>
        <v>0</v>
      </c>
      <c r="ED891" s="142">
        <f t="shared" si="1190"/>
        <v>0</v>
      </c>
      <c r="EE891" s="142">
        <f t="shared" si="1191"/>
        <v>0</v>
      </c>
      <c r="EF891" s="142">
        <f t="shared" si="1192"/>
        <v>0</v>
      </c>
    </row>
    <row r="892" spans="1:136">
      <c r="A892" s="137"/>
      <c r="B892" s="138"/>
      <c r="C892" s="138"/>
      <c r="D892" s="139"/>
      <c r="E892" s="139"/>
      <c r="F892" s="139"/>
      <c r="G892" s="140"/>
      <c r="H892" s="141">
        <f t="shared" si="1120"/>
        <v>0</v>
      </c>
      <c r="I892" s="140"/>
      <c r="J892" s="141">
        <f t="shared" si="1121"/>
        <v>0</v>
      </c>
      <c r="K892" s="140"/>
      <c r="L892" s="141">
        <f t="shared" si="1122"/>
        <v>0</v>
      </c>
      <c r="M892" s="140"/>
      <c r="N892" s="141">
        <f t="shared" si="1123"/>
        <v>0</v>
      </c>
      <c r="O892" s="141">
        <f t="shared" si="1124"/>
        <v>0</v>
      </c>
      <c r="P892" s="61"/>
      <c r="Q892" s="142">
        <f t="shared" si="1125"/>
        <v>0</v>
      </c>
      <c r="R892" s="142">
        <f t="shared" si="1126"/>
        <v>0</v>
      </c>
      <c r="S892" s="61"/>
      <c r="T892" s="142">
        <f t="shared" si="1127"/>
        <v>0</v>
      </c>
      <c r="U892" s="142">
        <f t="shared" si="1128"/>
        <v>0</v>
      </c>
      <c r="V892" s="61"/>
      <c r="W892" s="142">
        <f t="shared" si="1129"/>
        <v>0</v>
      </c>
      <c r="X892" s="142">
        <f t="shared" si="1130"/>
        <v>0</v>
      </c>
      <c r="Y892" s="61"/>
      <c r="Z892" s="142">
        <f t="shared" si="1131"/>
        <v>0</v>
      </c>
      <c r="AA892" s="142">
        <f t="shared" si="1132"/>
        <v>0</v>
      </c>
      <c r="AB892" s="61"/>
      <c r="AC892" s="142">
        <f t="shared" si="1133"/>
        <v>0</v>
      </c>
      <c r="AD892" s="142">
        <f t="shared" si="1134"/>
        <v>0</v>
      </c>
      <c r="AE892" s="61"/>
      <c r="AF892" s="142">
        <f t="shared" si="1135"/>
        <v>0</v>
      </c>
      <c r="AG892" s="142">
        <f t="shared" si="1136"/>
        <v>0</v>
      </c>
      <c r="AH892" s="61"/>
      <c r="AI892" s="142">
        <f t="shared" si="1137"/>
        <v>0</v>
      </c>
      <c r="AJ892" s="142">
        <f t="shared" si="1138"/>
        <v>0</v>
      </c>
      <c r="AK892" s="61"/>
      <c r="AL892" s="142">
        <f t="shared" si="1139"/>
        <v>0</v>
      </c>
      <c r="AM892" s="142">
        <f t="shared" si="1140"/>
        <v>0</v>
      </c>
      <c r="AN892" s="61"/>
      <c r="AO892" s="142">
        <f t="shared" si="1141"/>
        <v>0</v>
      </c>
      <c r="AP892" s="142">
        <f t="shared" si="1142"/>
        <v>0</v>
      </c>
      <c r="AQ892" s="61"/>
      <c r="AR892" s="142">
        <f t="shared" si="1143"/>
        <v>0</v>
      </c>
      <c r="AS892" s="142">
        <f t="shared" si="1144"/>
        <v>0</v>
      </c>
      <c r="AT892" s="61"/>
      <c r="AU892" s="142">
        <f t="shared" si="1145"/>
        <v>0</v>
      </c>
      <c r="AV892" s="142">
        <f t="shared" si="1146"/>
        <v>0</v>
      </c>
      <c r="AW892" s="61"/>
      <c r="AX892" s="142">
        <f t="shared" si="1147"/>
        <v>0</v>
      </c>
      <c r="AY892" s="142">
        <f t="shared" si="1148"/>
        <v>0</v>
      </c>
      <c r="AZ892" s="3"/>
      <c r="BA892" s="142">
        <f t="shared" si="1194"/>
        <v>0</v>
      </c>
      <c r="BB892" s="142">
        <f t="shared" si="1194"/>
        <v>0</v>
      </c>
      <c r="BF892" s="111">
        <f t="shared" si="1150"/>
        <v>0</v>
      </c>
      <c r="BG892" s="111">
        <f t="shared" si="1109"/>
        <v>0</v>
      </c>
      <c r="BH892" s="111">
        <f t="shared" si="1110"/>
        <v>0</v>
      </c>
      <c r="BI892" s="111">
        <f t="shared" si="1111"/>
        <v>0</v>
      </c>
      <c r="BJ892" s="111">
        <f t="shared" si="1112"/>
        <v>0</v>
      </c>
      <c r="BK892" s="111">
        <f t="shared" si="1113"/>
        <v>0</v>
      </c>
      <c r="BL892" s="111">
        <f t="shared" si="1114"/>
        <v>0</v>
      </c>
      <c r="BM892" s="111">
        <f t="shared" si="1115"/>
        <v>0</v>
      </c>
      <c r="BN892" s="111">
        <f t="shared" si="1116"/>
        <v>0</v>
      </c>
      <c r="BO892" s="111">
        <f t="shared" si="1117"/>
        <v>0</v>
      </c>
      <c r="BP892" s="111">
        <f t="shared" si="1118"/>
        <v>0</v>
      </c>
      <c r="BQ892" s="111">
        <f t="shared" si="1119"/>
        <v>0</v>
      </c>
      <c r="CE892" s="61"/>
      <c r="CF892" s="142">
        <f t="shared" si="1151"/>
        <v>0</v>
      </c>
      <c r="CG892" s="142">
        <f t="shared" si="1152"/>
        <v>0</v>
      </c>
      <c r="CH892" s="61"/>
      <c r="CI892" s="142">
        <f t="shared" si="1153"/>
        <v>0</v>
      </c>
      <c r="CJ892" s="142">
        <f t="shared" si="1154"/>
        <v>0</v>
      </c>
      <c r="CK892" s="61"/>
      <c r="CL892" s="142">
        <f t="shared" si="1155"/>
        <v>0</v>
      </c>
      <c r="CM892" s="142">
        <f t="shared" si="1156"/>
        <v>0</v>
      </c>
      <c r="CN892" s="61"/>
      <c r="CO892" s="142">
        <f t="shared" si="1157"/>
        <v>0</v>
      </c>
      <c r="CP892" s="142">
        <f t="shared" si="1158"/>
        <v>0</v>
      </c>
      <c r="CQ892" s="61"/>
      <c r="CR892" s="142">
        <f t="shared" si="1159"/>
        <v>0</v>
      </c>
      <c r="CS892" s="142">
        <f t="shared" si="1160"/>
        <v>0</v>
      </c>
      <c r="CT892" s="61"/>
      <c r="CU892" s="142">
        <f t="shared" si="1161"/>
        <v>0</v>
      </c>
      <c r="CV892" s="142">
        <f t="shared" si="1162"/>
        <v>0</v>
      </c>
      <c r="CW892" s="61"/>
      <c r="CX892" s="142">
        <f t="shared" si="1163"/>
        <v>0</v>
      </c>
      <c r="CY892" s="142">
        <f t="shared" si="1164"/>
        <v>0</v>
      </c>
      <c r="CZ892" s="61"/>
      <c r="DA892" s="142">
        <f t="shared" si="1165"/>
        <v>0</v>
      </c>
      <c r="DB892" s="142">
        <f t="shared" si="1166"/>
        <v>0</v>
      </c>
      <c r="DC892" s="61"/>
      <c r="DD892" s="142">
        <f t="shared" si="1167"/>
        <v>0</v>
      </c>
      <c r="DE892" s="142">
        <f t="shared" si="1168"/>
        <v>0</v>
      </c>
      <c r="DF892">
        <f t="shared" si="1193"/>
        <v>885</v>
      </c>
      <c r="DH892" s="142">
        <f t="shared" si="1169"/>
        <v>0</v>
      </c>
      <c r="DI892" s="142">
        <f t="shared" si="1170"/>
        <v>0</v>
      </c>
      <c r="DJ892" s="142">
        <f t="shared" si="1171"/>
        <v>0</v>
      </c>
      <c r="DK892" s="142">
        <f t="shared" si="1172"/>
        <v>0</v>
      </c>
      <c r="DL892" s="142">
        <f t="shared" si="1173"/>
        <v>0</v>
      </c>
      <c r="DM892" s="142">
        <f t="shared" si="1174"/>
        <v>0</v>
      </c>
      <c r="DN892" s="142">
        <f t="shared" si="1175"/>
        <v>0</v>
      </c>
      <c r="DO892" s="142">
        <f t="shared" si="1176"/>
        <v>0</v>
      </c>
      <c r="DP892" s="142">
        <f t="shared" si="1177"/>
        <v>0</v>
      </c>
      <c r="DQ892" s="142">
        <f t="shared" si="1178"/>
        <v>0</v>
      </c>
      <c r="DR892" s="142">
        <f t="shared" si="1179"/>
        <v>0</v>
      </c>
      <c r="DS892" s="142">
        <f t="shared" si="1180"/>
        <v>0</v>
      </c>
      <c r="DU892" s="142">
        <f t="shared" si="1181"/>
        <v>0</v>
      </c>
      <c r="DV892" s="142">
        <f t="shared" si="1182"/>
        <v>0</v>
      </c>
      <c r="DW892" s="142">
        <f t="shared" si="1183"/>
        <v>0</v>
      </c>
      <c r="DX892" s="142">
        <f t="shared" si="1184"/>
        <v>0</v>
      </c>
      <c r="DY892" s="142">
        <f t="shared" si="1185"/>
        <v>0</v>
      </c>
      <c r="DZ892" s="142">
        <f t="shared" si="1186"/>
        <v>0</v>
      </c>
      <c r="EA892" s="142">
        <f t="shared" si="1187"/>
        <v>0</v>
      </c>
      <c r="EB892" s="142">
        <f t="shared" si="1188"/>
        <v>0</v>
      </c>
      <c r="EC892" s="142">
        <f t="shared" si="1189"/>
        <v>0</v>
      </c>
      <c r="ED892" s="142">
        <f t="shared" si="1190"/>
        <v>0</v>
      </c>
      <c r="EE892" s="142">
        <f t="shared" si="1191"/>
        <v>0</v>
      </c>
      <c r="EF892" s="142">
        <f t="shared" si="1192"/>
        <v>0</v>
      </c>
    </row>
    <row r="893" spans="1:136">
      <c r="A893" s="137"/>
      <c r="B893" s="138"/>
      <c r="C893" s="138"/>
      <c r="D893" s="139"/>
      <c r="E893" s="139"/>
      <c r="F893" s="139"/>
      <c r="G893" s="140"/>
      <c r="H893" s="141">
        <f t="shared" si="1120"/>
        <v>0</v>
      </c>
      <c r="I893" s="140"/>
      <c r="J893" s="141">
        <f t="shared" si="1121"/>
        <v>0</v>
      </c>
      <c r="K893" s="140"/>
      <c r="L893" s="141">
        <f t="shared" si="1122"/>
        <v>0</v>
      </c>
      <c r="M893" s="140"/>
      <c r="N893" s="141">
        <f t="shared" si="1123"/>
        <v>0</v>
      </c>
      <c r="O893" s="141">
        <f t="shared" si="1124"/>
        <v>0</v>
      </c>
      <c r="P893" s="61"/>
      <c r="Q893" s="142">
        <f t="shared" si="1125"/>
        <v>0</v>
      </c>
      <c r="R893" s="142">
        <f t="shared" si="1126"/>
        <v>0</v>
      </c>
      <c r="S893" s="61"/>
      <c r="T893" s="142">
        <f t="shared" si="1127"/>
        <v>0</v>
      </c>
      <c r="U893" s="142">
        <f t="shared" si="1128"/>
        <v>0</v>
      </c>
      <c r="V893" s="61"/>
      <c r="W893" s="142">
        <f t="shared" si="1129"/>
        <v>0</v>
      </c>
      <c r="X893" s="142">
        <f t="shared" si="1130"/>
        <v>0</v>
      </c>
      <c r="Y893" s="61"/>
      <c r="Z893" s="142">
        <f t="shared" si="1131"/>
        <v>0</v>
      </c>
      <c r="AA893" s="142">
        <f t="shared" si="1132"/>
        <v>0</v>
      </c>
      <c r="AB893" s="61"/>
      <c r="AC893" s="142">
        <f t="shared" si="1133"/>
        <v>0</v>
      </c>
      <c r="AD893" s="142">
        <f t="shared" si="1134"/>
        <v>0</v>
      </c>
      <c r="AE893" s="61"/>
      <c r="AF893" s="142">
        <f t="shared" si="1135"/>
        <v>0</v>
      </c>
      <c r="AG893" s="142">
        <f t="shared" si="1136"/>
        <v>0</v>
      </c>
      <c r="AH893" s="61"/>
      <c r="AI893" s="142">
        <f t="shared" si="1137"/>
        <v>0</v>
      </c>
      <c r="AJ893" s="142">
        <f t="shared" si="1138"/>
        <v>0</v>
      </c>
      <c r="AK893" s="61"/>
      <c r="AL893" s="142">
        <f t="shared" si="1139"/>
        <v>0</v>
      </c>
      <c r="AM893" s="142">
        <f t="shared" si="1140"/>
        <v>0</v>
      </c>
      <c r="AN893" s="61"/>
      <c r="AO893" s="142">
        <f t="shared" si="1141"/>
        <v>0</v>
      </c>
      <c r="AP893" s="142">
        <f t="shared" si="1142"/>
        <v>0</v>
      </c>
      <c r="AQ893" s="61"/>
      <c r="AR893" s="142">
        <f t="shared" si="1143"/>
        <v>0</v>
      </c>
      <c r="AS893" s="142">
        <f t="shared" si="1144"/>
        <v>0</v>
      </c>
      <c r="AT893" s="61"/>
      <c r="AU893" s="142">
        <f t="shared" si="1145"/>
        <v>0</v>
      </c>
      <c r="AV893" s="142">
        <f t="shared" si="1146"/>
        <v>0</v>
      </c>
      <c r="AW893" s="61"/>
      <c r="AX893" s="142">
        <f t="shared" si="1147"/>
        <v>0</v>
      </c>
      <c r="AY893" s="142">
        <f t="shared" si="1148"/>
        <v>0</v>
      </c>
      <c r="AZ893" s="3"/>
      <c r="BA893" s="142">
        <f t="shared" si="1194"/>
        <v>0</v>
      </c>
      <c r="BB893" s="142">
        <f t="shared" si="1194"/>
        <v>0</v>
      </c>
      <c r="BF893" s="111">
        <f t="shared" si="1150"/>
        <v>0</v>
      </c>
      <c r="BG893" s="111">
        <f t="shared" si="1109"/>
        <v>0</v>
      </c>
      <c r="BH893" s="111">
        <f t="shared" si="1110"/>
        <v>0</v>
      </c>
      <c r="BI893" s="111">
        <f t="shared" si="1111"/>
        <v>0</v>
      </c>
      <c r="BJ893" s="111">
        <f t="shared" si="1112"/>
        <v>0</v>
      </c>
      <c r="BK893" s="111">
        <f t="shared" si="1113"/>
        <v>0</v>
      </c>
      <c r="BL893" s="111">
        <f t="shared" si="1114"/>
        <v>0</v>
      </c>
      <c r="BM893" s="111">
        <f t="shared" si="1115"/>
        <v>0</v>
      </c>
      <c r="BN893" s="111">
        <f t="shared" si="1116"/>
        <v>0</v>
      </c>
      <c r="BO893" s="111">
        <f t="shared" si="1117"/>
        <v>0</v>
      </c>
      <c r="BP893" s="111">
        <f t="shared" si="1118"/>
        <v>0</v>
      </c>
      <c r="BQ893" s="111">
        <f t="shared" si="1119"/>
        <v>0</v>
      </c>
      <c r="CE893" s="61"/>
      <c r="CF893" s="142">
        <f t="shared" si="1151"/>
        <v>0</v>
      </c>
      <c r="CG893" s="142">
        <f t="shared" si="1152"/>
        <v>0</v>
      </c>
      <c r="CH893" s="61"/>
      <c r="CI893" s="142">
        <f t="shared" si="1153"/>
        <v>0</v>
      </c>
      <c r="CJ893" s="142">
        <f t="shared" si="1154"/>
        <v>0</v>
      </c>
      <c r="CK893" s="61"/>
      <c r="CL893" s="142">
        <f t="shared" si="1155"/>
        <v>0</v>
      </c>
      <c r="CM893" s="142">
        <f t="shared" si="1156"/>
        <v>0</v>
      </c>
      <c r="CN893" s="61"/>
      <c r="CO893" s="142">
        <f t="shared" si="1157"/>
        <v>0</v>
      </c>
      <c r="CP893" s="142">
        <f t="shared" si="1158"/>
        <v>0</v>
      </c>
      <c r="CQ893" s="61"/>
      <c r="CR893" s="142">
        <f t="shared" si="1159"/>
        <v>0</v>
      </c>
      <c r="CS893" s="142">
        <f t="shared" si="1160"/>
        <v>0</v>
      </c>
      <c r="CT893" s="61"/>
      <c r="CU893" s="142">
        <f t="shared" si="1161"/>
        <v>0</v>
      </c>
      <c r="CV893" s="142">
        <f t="shared" si="1162"/>
        <v>0</v>
      </c>
      <c r="CW893" s="61"/>
      <c r="CX893" s="142">
        <f t="shared" si="1163"/>
        <v>0</v>
      </c>
      <c r="CY893" s="142">
        <f t="shared" si="1164"/>
        <v>0</v>
      </c>
      <c r="CZ893" s="61"/>
      <c r="DA893" s="142">
        <f t="shared" si="1165"/>
        <v>0</v>
      </c>
      <c r="DB893" s="142">
        <f t="shared" si="1166"/>
        <v>0</v>
      </c>
      <c r="DC893" s="61"/>
      <c r="DD893" s="142">
        <f t="shared" si="1167"/>
        <v>0</v>
      </c>
      <c r="DE893" s="142">
        <f t="shared" si="1168"/>
        <v>0</v>
      </c>
      <c r="DF893">
        <f t="shared" si="1193"/>
        <v>886</v>
      </c>
      <c r="DH893" s="142">
        <f t="shared" si="1169"/>
        <v>0</v>
      </c>
      <c r="DI893" s="142">
        <f t="shared" si="1170"/>
        <v>0</v>
      </c>
      <c r="DJ893" s="142">
        <f t="shared" si="1171"/>
        <v>0</v>
      </c>
      <c r="DK893" s="142">
        <f t="shared" si="1172"/>
        <v>0</v>
      </c>
      <c r="DL893" s="142">
        <f t="shared" si="1173"/>
        <v>0</v>
      </c>
      <c r="DM893" s="142">
        <f t="shared" si="1174"/>
        <v>0</v>
      </c>
      <c r="DN893" s="142">
        <f t="shared" si="1175"/>
        <v>0</v>
      </c>
      <c r="DO893" s="142">
        <f t="shared" si="1176"/>
        <v>0</v>
      </c>
      <c r="DP893" s="142">
        <f t="shared" si="1177"/>
        <v>0</v>
      </c>
      <c r="DQ893" s="142">
        <f t="shared" si="1178"/>
        <v>0</v>
      </c>
      <c r="DR893" s="142">
        <f t="shared" si="1179"/>
        <v>0</v>
      </c>
      <c r="DS893" s="142">
        <f t="shared" si="1180"/>
        <v>0</v>
      </c>
      <c r="DU893" s="142">
        <f t="shared" si="1181"/>
        <v>0</v>
      </c>
      <c r="DV893" s="142">
        <f t="shared" si="1182"/>
        <v>0</v>
      </c>
      <c r="DW893" s="142">
        <f t="shared" si="1183"/>
        <v>0</v>
      </c>
      <c r="DX893" s="142">
        <f t="shared" si="1184"/>
        <v>0</v>
      </c>
      <c r="DY893" s="142">
        <f t="shared" si="1185"/>
        <v>0</v>
      </c>
      <c r="DZ893" s="142">
        <f t="shared" si="1186"/>
        <v>0</v>
      </c>
      <c r="EA893" s="142">
        <f t="shared" si="1187"/>
        <v>0</v>
      </c>
      <c r="EB893" s="142">
        <f t="shared" si="1188"/>
        <v>0</v>
      </c>
      <c r="EC893" s="142">
        <f t="shared" si="1189"/>
        <v>0</v>
      </c>
      <c r="ED893" s="142">
        <f t="shared" si="1190"/>
        <v>0</v>
      </c>
      <c r="EE893" s="142">
        <f t="shared" si="1191"/>
        <v>0</v>
      </c>
      <c r="EF893" s="142">
        <f t="shared" si="1192"/>
        <v>0</v>
      </c>
    </row>
    <row r="894" spans="1:136">
      <c r="A894" s="137"/>
      <c r="B894" s="138"/>
      <c r="C894" s="138"/>
      <c r="D894" s="139"/>
      <c r="E894" s="139"/>
      <c r="F894" s="139"/>
      <c r="G894" s="140"/>
      <c r="H894" s="141">
        <f t="shared" si="1120"/>
        <v>0</v>
      </c>
      <c r="I894" s="140"/>
      <c r="J894" s="141">
        <f t="shared" si="1121"/>
        <v>0</v>
      </c>
      <c r="K894" s="140"/>
      <c r="L894" s="141">
        <f t="shared" si="1122"/>
        <v>0</v>
      </c>
      <c r="M894" s="140"/>
      <c r="N894" s="141">
        <f t="shared" si="1123"/>
        <v>0</v>
      </c>
      <c r="O894" s="141">
        <f t="shared" si="1124"/>
        <v>0</v>
      </c>
      <c r="P894" s="61"/>
      <c r="Q894" s="142">
        <f t="shared" si="1125"/>
        <v>0</v>
      </c>
      <c r="R894" s="142">
        <f t="shared" si="1126"/>
        <v>0</v>
      </c>
      <c r="S894" s="61"/>
      <c r="T894" s="142">
        <f t="shared" si="1127"/>
        <v>0</v>
      </c>
      <c r="U894" s="142">
        <f t="shared" si="1128"/>
        <v>0</v>
      </c>
      <c r="V894" s="61"/>
      <c r="W894" s="142">
        <f t="shared" si="1129"/>
        <v>0</v>
      </c>
      <c r="X894" s="142">
        <f t="shared" si="1130"/>
        <v>0</v>
      </c>
      <c r="Y894" s="61"/>
      <c r="Z894" s="142">
        <f t="shared" si="1131"/>
        <v>0</v>
      </c>
      <c r="AA894" s="142">
        <f t="shared" si="1132"/>
        <v>0</v>
      </c>
      <c r="AB894" s="61"/>
      <c r="AC894" s="142">
        <f t="shared" si="1133"/>
        <v>0</v>
      </c>
      <c r="AD894" s="142">
        <f t="shared" si="1134"/>
        <v>0</v>
      </c>
      <c r="AE894" s="61"/>
      <c r="AF894" s="142">
        <f t="shared" si="1135"/>
        <v>0</v>
      </c>
      <c r="AG894" s="142">
        <f t="shared" si="1136"/>
        <v>0</v>
      </c>
      <c r="AH894" s="61"/>
      <c r="AI894" s="142">
        <f t="shared" si="1137"/>
        <v>0</v>
      </c>
      <c r="AJ894" s="142">
        <f t="shared" si="1138"/>
        <v>0</v>
      </c>
      <c r="AK894" s="61"/>
      <c r="AL894" s="142">
        <f t="shared" si="1139"/>
        <v>0</v>
      </c>
      <c r="AM894" s="142">
        <f t="shared" si="1140"/>
        <v>0</v>
      </c>
      <c r="AN894" s="61"/>
      <c r="AO894" s="142">
        <f t="shared" si="1141"/>
        <v>0</v>
      </c>
      <c r="AP894" s="142">
        <f t="shared" si="1142"/>
        <v>0</v>
      </c>
      <c r="AQ894" s="61"/>
      <c r="AR894" s="142">
        <f t="shared" si="1143"/>
        <v>0</v>
      </c>
      <c r="AS894" s="142">
        <f t="shared" si="1144"/>
        <v>0</v>
      </c>
      <c r="AT894" s="61"/>
      <c r="AU894" s="142">
        <f t="shared" si="1145"/>
        <v>0</v>
      </c>
      <c r="AV894" s="142">
        <f t="shared" si="1146"/>
        <v>0</v>
      </c>
      <c r="AW894" s="61"/>
      <c r="AX894" s="142">
        <f t="shared" si="1147"/>
        <v>0</v>
      </c>
      <c r="AY894" s="142">
        <f t="shared" si="1148"/>
        <v>0</v>
      </c>
      <c r="AZ894" s="3"/>
      <c r="BA894" s="142">
        <f t="shared" si="1194"/>
        <v>0</v>
      </c>
      <c r="BB894" s="142">
        <f t="shared" si="1194"/>
        <v>0</v>
      </c>
      <c r="BF894" s="111">
        <f t="shared" si="1150"/>
        <v>0</v>
      </c>
      <c r="BG894" s="111">
        <f t="shared" si="1109"/>
        <v>0</v>
      </c>
      <c r="BH894" s="111">
        <f t="shared" si="1110"/>
        <v>0</v>
      </c>
      <c r="BI894" s="111">
        <f t="shared" si="1111"/>
        <v>0</v>
      </c>
      <c r="BJ894" s="111">
        <f t="shared" si="1112"/>
        <v>0</v>
      </c>
      <c r="BK894" s="111">
        <f t="shared" si="1113"/>
        <v>0</v>
      </c>
      <c r="BL894" s="111">
        <f t="shared" si="1114"/>
        <v>0</v>
      </c>
      <c r="BM894" s="111">
        <f t="shared" si="1115"/>
        <v>0</v>
      </c>
      <c r="BN894" s="111">
        <f t="shared" si="1116"/>
        <v>0</v>
      </c>
      <c r="BO894" s="111">
        <f t="shared" si="1117"/>
        <v>0</v>
      </c>
      <c r="BP894" s="111">
        <f t="shared" si="1118"/>
        <v>0</v>
      </c>
      <c r="BQ894" s="111">
        <f t="shared" si="1119"/>
        <v>0</v>
      </c>
      <c r="CE894" s="61"/>
      <c r="CF894" s="142">
        <f t="shared" si="1151"/>
        <v>0</v>
      </c>
      <c r="CG894" s="142">
        <f t="shared" si="1152"/>
        <v>0</v>
      </c>
      <c r="CH894" s="61"/>
      <c r="CI894" s="142">
        <f t="shared" si="1153"/>
        <v>0</v>
      </c>
      <c r="CJ894" s="142">
        <f t="shared" si="1154"/>
        <v>0</v>
      </c>
      <c r="CK894" s="61"/>
      <c r="CL894" s="142">
        <f t="shared" si="1155"/>
        <v>0</v>
      </c>
      <c r="CM894" s="142">
        <f t="shared" si="1156"/>
        <v>0</v>
      </c>
      <c r="CN894" s="61"/>
      <c r="CO894" s="142">
        <f t="shared" si="1157"/>
        <v>0</v>
      </c>
      <c r="CP894" s="142">
        <f t="shared" si="1158"/>
        <v>0</v>
      </c>
      <c r="CQ894" s="61"/>
      <c r="CR894" s="142">
        <f t="shared" si="1159"/>
        <v>0</v>
      </c>
      <c r="CS894" s="142">
        <f t="shared" si="1160"/>
        <v>0</v>
      </c>
      <c r="CT894" s="61"/>
      <c r="CU894" s="142">
        <f t="shared" si="1161"/>
        <v>0</v>
      </c>
      <c r="CV894" s="142">
        <f t="shared" si="1162"/>
        <v>0</v>
      </c>
      <c r="CW894" s="61"/>
      <c r="CX894" s="142">
        <f t="shared" si="1163"/>
        <v>0</v>
      </c>
      <c r="CY894" s="142">
        <f t="shared" si="1164"/>
        <v>0</v>
      </c>
      <c r="CZ894" s="61"/>
      <c r="DA894" s="142">
        <f t="shared" si="1165"/>
        <v>0</v>
      </c>
      <c r="DB894" s="142">
        <f t="shared" si="1166"/>
        <v>0</v>
      </c>
      <c r="DC894" s="61"/>
      <c r="DD894" s="142">
        <f t="shared" si="1167"/>
        <v>0</v>
      </c>
      <c r="DE894" s="142">
        <f t="shared" si="1168"/>
        <v>0</v>
      </c>
      <c r="DF894">
        <f t="shared" si="1193"/>
        <v>887</v>
      </c>
      <c r="DH894" s="142">
        <f t="shared" si="1169"/>
        <v>0</v>
      </c>
      <c r="DI894" s="142">
        <f t="shared" si="1170"/>
        <v>0</v>
      </c>
      <c r="DJ894" s="142">
        <f t="shared" si="1171"/>
        <v>0</v>
      </c>
      <c r="DK894" s="142">
        <f t="shared" si="1172"/>
        <v>0</v>
      </c>
      <c r="DL894" s="142">
        <f t="shared" si="1173"/>
        <v>0</v>
      </c>
      <c r="DM894" s="142">
        <f t="shared" si="1174"/>
        <v>0</v>
      </c>
      <c r="DN894" s="142">
        <f t="shared" si="1175"/>
        <v>0</v>
      </c>
      <c r="DO894" s="142">
        <f t="shared" si="1176"/>
        <v>0</v>
      </c>
      <c r="DP894" s="142">
        <f t="shared" si="1177"/>
        <v>0</v>
      </c>
      <c r="DQ894" s="142">
        <f t="shared" si="1178"/>
        <v>0</v>
      </c>
      <c r="DR894" s="142">
        <f t="shared" si="1179"/>
        <v>0</v>
      </c>
      <c r="DS894" s="142">
        <f t="shared" si="1180"/>
        <v>0</v>
      </c>
      <c r="DU894" s="142">
        <f t="shared" si="1181"/>
        <v>0</v>
      </c>
      <c r="DV894" s="142">
        <f t="shared" si="1182"/>
        <v>0</v>
      </c>
      <c r="DW894" s="142">
        <f t="shared" si="1183"/>
        <v>0</v>
      </c>
      <c r="DX894" s="142">
        <f t="shared" si="1184"/>
        <v>0</v>
      </c>
      <c r="DY894" s="142">
        <f t="shared" si="1185"/>
        <v>0</v>
      </c>
      <c r="DZ894" s="142">
        <f t="shared" si="1186"/>
        <v>0</v>
      </c>
      <c r="EA894" s="142">
        <f t="shared" si="1187"/>
        <v>0</v>
      </c>
      <c r="EB894" s="142">
        <f t="shared" si="1188"/>
        <v>0</v>
      </c>
      <c r="EC894" s="142">
        <f t="shared" si="1189"/>
        <v>0</v>
      </c>
      <c r="ED894" s="142">
        <f t="shared" si="1190"/>
        <v>0</v>
      </c>
      <c r="EE894" s="142">
        <f t="shared" si="1191"/>
        <v>0</v>
      </c>
      <c r="EF894" s="142">
        <f t="shared" si="1192"/>
        <v>0</v>
      </c>
    </row>
    <row r="895" spans="1:136">
      <c r="A895" s="137"/>
      <c r="B895" s="138"/>
      <c r="C895" s="138"/>
      <c r="D895" s="139"/>
      <c r="E895" s="139"/>
      <c r="F895" s="139"/>
      <c r="G895" s="140"/>
      <c r="H895" s="141">
        <f t="shared" si="1120"/>
        <v>0</v>
      </c>
      <c r="I895" s="140"/>
      <c r="J895" s="141">
        <f t="shared" si="1121"/>
        <v>0</v>
      </c>
      <c r="K895" s="140"/>
      <c r="L895" s="141">
        <f t="shared" si="1122"/>
        <v>0</v>
      </c>
      <c r="M895" s="140"/>
      <c r="N895" s="141">
        <f t="shared" si="1123"/>
        <v>0</v>
      </c>
      <c r="O895" s="141">
        <f t="shared" si="1124"/>
        <v>0</v>
      </c>
      <c r="P895" s="61"/>
      <c r="Q895" s="142">
        <f t="shared" si="1125"/>
        <v>0</v>
      </c>
      <c r="R895" s="142">
        <f t="shared" si="1126"/>
        <v>0</v>
      </c>
      <c r="S895" s="61"/>
      <c r="T895" s="142">
        <f t="shared" si="1127"/>
        <v>0</v>
      </c>
      <c r="U895" s="142">
        <f t="shared" si="1128"/>
        <v>0</v>
      </c>
      <c r="V895" s="61"/>
      <c r="W895" s="142">
        <f t="shared" si="1129"/>
        <v>0</v>
      </c>
      <c r="X895" s="142">
        <f t="shared" si="1130"/>
        <v>0</v>
      </c>
      <c r="Y895" s="61"/>
      <c r="Z895" s="142">
        <f t="shared" si="1131"/>
        <v>0</v>
      </c>
      <c r="AA895" s="142">
        <f t="shared" si="1132"/>
        <v>0</v>
      </c>
      <c r="AB895" s="61"/>
      <c r="AC895" s="142">
        <f t="shared" si="1133"/>
        <v>0</v>
      </c>
      <c r="AD895" s="142">
        <f t="shared" si="1134"/>
        <v>0</v>
      </c>
      <c r="AE895" s="61"/>
      <c r="AF895" s="142">
        <f t="shared" si="1135"/>
        <v>0</v>
      </c>
      <c r="AG895" s="142">
        <f t="shared" si="1136"/>
        <v>0</v>
      </c>
      <c r="AH895" s="61"/>
      <c r="AI895" s="142">
        <f t="shared" si="1137"/>
        <v>0</v>
      </c>
      <c r="AJ895" s="142">
        <f t="shared" si="1138"/>
        <v>0</v>
      </c>
      <c r="AK895" s="61"/>
      <c r="AL895" s="142">
        <f t="shared" si="1139"/>
        <v>0</v>
      </c>
      <c r="AM895" s="142">
        <f t="shared" si="1140"/>
        <v>0</v>
      </c>
      <c r="AN895" s="61"/>
      <c r="AO895" s="142">
        <f t="shared" si="1141"/>
        <v>0</v>
      </c>
      <c r="AP895" s="142">
        <f t="shared" si="1142"/>
        <v>0</v>
      </c>
      <c r="AQ895" s="61"/>
      <c r="AR895" s="142">
        <f t="shared" si="1143"/>
        <v>0</v>
      </c>
      <c r="AS895" s="142">
        <f t="shared" si="1144"/>
        <v>0</v>
      </c>
      <c r="AT895" s="61"/>
      <c r="AU895" s="142">
        <f t="shared" si="1145"/>
        <v>0</v>
      </c>
      <c r="AV895" s="142">
        <f t="shared" si="1146"/>
        <v>0</v>
      </c>
      <c r="AW895" s="61"/>
      <c r="AX895" s="142">
        <f t="shared" si="1147"/>
        <v>0</v>
      </c>
      <c r="AY895" s="142">
        <f t="shared" si="1148"/>
        <v>0</v>
      </c>
      <c r="AZ895" s="3"/>
      <c r="BA895" s="142">
        <f t="shared" si="1194"/>
        <v>0</v>
      </c>
      <c r="BB895" s="142">
        <f t="shared" si="1194"/>
        <v>0</v>
      </c>
      <c r="BF895" s="111">
        <f t="shared" si="1150"/>
        <v>0</v>
      </c>
      <c r="BG895" s="111">
        <f t="shared" si="1109"/>
        <v>0</v>
      </c>
      <c r="BH895" s="111">
        <f t="shared" si="1110"/>
        <v>0</v>
      </c>
      <c r="BI895" s="111">
        <f t="shared" si="1111"/>
        <v>0</v>
      </c>
      <c r="BJ895" s="111">
        <f t="shared" si="1112"/>
        <v>0</v>
      </c>
      <c r="BK895" s="111">
        <f t="shared" si="1113"/>
        <v>0</v>
      </c>
      <c r="BL895" s="111">
        <f t="shared" si="1114"/>
        <v>0</v>
      </c>
      <c r="BM895" s="111">
        <f t="shared" si="1115"/>
        <v>0</v>
      </c>
      <c r="BN895" s="111">
        <f t="shared" si="1116"/>
        <v>0</v>
      </c>
      <c r="BO895" s="111">
        <f t="shared" si="1117"/>
        <v>0</v>
      </c>
      <c r="BP895" s="111">
        <f t="shared" si="1118"/>
        <v>0</v>
      </c>
      <c r="BQ895" s="111">
        <f t="shared" si="1119"/>
        <v>0</v>
      </c>
      <c r="CE895" s="61"/>
      <c r="CF895" s="142">
        <f t="shared" si="1151"/>
        <v>0</v>
      </c>
      <c r="CG895" s="142">
        <f t="shared" si="1152"/>
        <v>0</v>
      </c>
      <c r="CH895" s="61"/>
      <c r="CI895" s="142">
        <f t="shared" si="1153"/>
        <v>0</v>
      </c>
      <c r="CJ895" s="142">
        <f t="shared" si="1154"/>
        <v>0</v>
      </c>
      <c r="CK895" s="61"/>
      <c r="CL895" s="142">
        <f t="shared" si="1155"/>
        <v>0</v>
      </c>
      <c r="CM895" s="142">
        <f t="shared" si="1156"/>
        <v>0</v>
      </c>
      <c r="CN895" s="61"/>
      <c r="CO895" s="142">
        <f t="shared" si="1157"/>
        <v>0</v>
      </c>
      <c r="CP895" s="142">
        <f t="shared" si="1158"/>
        <v>0</v>
      </c>
      <c r="CQ895" s="61"/>
      <c r="CR895" s="142">
        <f t="shared" si="1159"/>
        <v>0</v>
      </c>
      <c r="CS895" s="142">
        <f t="shared" si="1160"/>
        <v>0</v>
      </c>
      <c r="CT895" s="61"/>
      <c r="CU895" s="142">
        <f t="shared" si="1161"/>
        <v>0</v>
      </c>
      <c r="CV895" s="142">
        <f t="shared" si="1162"/>
        <v>0</v>
      </c>
      <c r="CW895" s="61"/>
      <c r="CX895" s="142">
        <f t="shared" si="1163"/>
        <v>0</v>
      </c>
      <c r="CY895" s="142">
        <f t="shared" si="1164"/>
        <v>0</v>
      </c>
      <c r="CZ895" s="61"/>
      <c r="DA895" s="142">
        <f t="shared" si="1165"/>
        <v>0</v>
      </c>
      <c r="DB895" s="142">
        <f t="shared" si="1166"/>
        <v>0</v>
      </c>
      <c r="DC895" s="61"/>
      <c r="DD895" s="142">
        <f t="shared" si="1167"/>
        <v>0</v>
      </c>
      <c r="DE895" s="142">
        <f t="shared" si="1168"/>
        <v>0</v>
      </c>
      <c r="DF895">
        <f t="shared" si="1193"/>
        <v>888</v>
      </c>
      <c r="DH895" s="142">
        <f t="shared" si="1169"/>
        <v>0</v>
      </c>
      <c r="DI895" s="142">
        <f t="shared" si="1170"/>
        <v>0</v>
      </c>
      <c r="DJ895" s="142">
        <f t="shared" si="1171"/>
        <v>0</v>
      </c>
      <c r="DK895" s="142">
        <f t="shared" si="1172"/>
        <v>0</v>
      </c>
      <c r="DL895" s="142">
        <f t="shared" si="1173"/>
        <v>0</v>
      </c>
      <c r="DM895" s="142">
        <f t="shared" si="1174"/>
        <v>0</v>
      </c>
      <c r="DN895" s="142">
        <f t="shared" si="1175"/>
        <v>0</v>
      </c>
      <c r="DO895" s="142">
        <f t="shared" si="1176"/>
        <v>0</v>
      </c>
      <c r="DP895" s="142">
        <f t="shared" si="1177"/>
        <v>0</v>
      </c>
      <c r="DQ895" s="142">
        <f t="shared" si="1178"/>
        <v>0</v>
      </c>
      <c r="DR895" s="142">
        <f t="shared" si="1179"/>
        <v>0</v>
      </c>
      <c r="DS895" s="142">
        <f t="shared" si="1180"/>
        <v>0</v>
      </c>
      <c r="DU895" s="142">
        <f t="shared" si="1181"/>
        <v>0</v>
      </c>
      <c r="DV895" s="142">
        <f t="shared" si="1182"/>
        <v>0</v>
      </c>
      <c r="DW895" s="142">
        <f t="shared" si="1183"/>
        <v>0</v>
      </c>
      <c r="DX895" s="142">
        <f t="shared" si="1184"/>
        <v>0</v>
      </c>
      <c r="DY895" s="142">
        <f t="shared" si="1185"/>
        <v>0</v>
      </c>
      <c r="DZ895" s="142">
        <f t="shared" si="1186"/>
        <v>0</v>
      </c>
      <c r="EA895" s="142">
        <f t="shared" si="1187"/>
        <v>0</v>
      </c>
      <c r="EB895" s="142">
        <f t="shared" si="1188"/>
        <v>0</v>
      </c>
      <c r="EC895" s="142">
        <f t="shared" si="1189"/>
        <v>0</v>
      </c>
      <c r="ED895" s="142">
        <f t="shared" si="1190"/>
        <v>0</v>
      </c>
      <c r="EE895" s="142">
        <f t="shared" si="1191"/>
        <v>0</v>
      </c>
      <c r="EF895" s="142">
        <f t="shared" si="1192"/>
        <v>0</v>
      </c>
    </row>
    <row r="896" spans="1:136">
      <c r="A896" s="137"/>
      <c r="B896" s="138"/>
      <c r="C896" s="138"/>
      <c r="D896" s="139"/>
      <c r="E896" s="139"/>
      <c r="F896" s="139"/>
      <c r="G896" s="140"/>
      <c r="H896" s="141">
        <f t="shared" si="1120"/>
        <v>0</v>
      </c>
      <c r="I896" s="140"/>
      <c r="J896" s="141">
        <f t="shared" si="1121"/>
        <v>0</v>
      </c>
      <c r="K896" s="140"/>
      <c r="L896" s="141">
        <f t="shared" si="1122"/>
        <v>0</v>
      </c>
      <c r="M896" s="140"/>
      <c r="N896" s="141">
        <f t="shared" si="1123"/>
        <v>0</v>
      </c>
      <c r="O896" s="141">
        <f t="shared" si="1124"/>
        <v>0</v>
      </c>
      <c r="P896" s="61"/>
      <c r="Q896" s="142">
        <f t="shared" si="1125"/>
        <v>0</v>
      </c>
      <c r="R896" s="142">
        <f t="shared" si="1126"/>
        <v>0</v>
      </c>
      <c r="S896" s="61"/>
      <c r="T896" s="142">
        <f t="shared" si="1127"/>
        <v>0</v>
      </c>
      <c r="U896" s="142">
        <f t="shared" si="1128"/>
        <v>0</v>
      </c>
      <c r="V896" s="61"/>
      <c r="W896" s="142">
        <f t="shared" si="1129"/>
        <v>0</v>
      </c>
      <c r="X896" s="142">
        <f t="shared" si="1130"/>
        <v>0</v>
      </c>
      <c r="Y896" s="61"/>
      <c r="Z896" s="142">
        <f t="shared" si="1131"/>
        <v>0</v>
      </c>
      <c r="AA896" s="142">
        <f t="shared" si="1132"/>
        <v>0</v>
      </c>
      <c r="AB896" s="61"/>
      <c r="AC896" s="142">
        <f t="shared" si="1133"/>
        <v>0</v>
      </c>
      <c r="AD896" s="142">
        <f t="shared" si="1134"/>
        <v>0</v>
      </c>
      <c r="AE896" s="61"/>
      <c r="AF896" s="142">
        <f t="shared" si="1135"/>
        <v>0</v>
      </c>
      <c r="AG896" s="142">
        <f t="shared" si="1136"/>
        <v>0</v>
      </c>
      <c r="AH896" s="61"/>
      <c r="AI896" s="142">
        <f t="shared" si="1137"/>
        <v>0</v>
      </c>
      <c r="AJ896" s="142">
        <f t="shared" si="1138"/>
        <v>0</v>
      </c>
      <c r="AK896" s="61"/>
      <c r="AL896" s="142">
        <f t="shared" si="1139"/>
        <v>0</v>
      </c>
      <c r="AM896" s="142">
        <f t="shared" si="1140"/>
        <v>0</v>
      </c>
      <c r="AN896" s="61"/>
      <c r="AO896" s="142">
        <f t="shared" si="1141"/>
        <v>0</v>
      </c>
      <c r="AP896" s="142">
        <f t="shared" si="1142"/>
        <v>0</v>
      </c>
      <c r="AQ896" s="61"/>
      <c r="AR896" s="142">
        <f t="shared" si="1143"/>
        <v>0</v>
      </c>
      <c r="AS896" s="142">
        <f t="shared" si="1144"/>
        <v>0</v>
      </c>
      <c r="AT896" s="61"/>
      <c r="AU896" s="142">
        <f t="shared" si="1145"/>
        <v>0</v>
      </c>
      <c r="AV896" s="142">
        <f t="shared" si="1146"/>
        <v>0</v>
      </c>
      <c r="AW896" s="61"/>
      <c r="AX896" s="142">
        <f t="shared" si="1147"/>
        <v>0</v>
      </c>
      <c r="AY896" s="142">
        <f t="shared" si="1148"/>
        <v>0</v>
      </c>
      <c r="AZ896" s="3"/>
      <c r="BA896" s="142">
        <f t="shared" si="1194"/>
        <v>0</v>
      </c>
      <c r="BB896" s="142">
        <f t="shared" si="1194"/>
        <v>0</v>
      </c>
      <c r="BF896" s="111">
        <f t="shared" si="1150"/>
        <v>0</v>
      </c>
      <c r="BG896" s="111">
        <f t="shared" si="1109"/>
        <v>0</v>
      </c>
      <c r="BH896" s="111">
        <f t="shared" si="1110"/>
        <v>0</v>
      </c>
      <c r="BI896" s="111">
        <f t="shared" si="1111"/>
        <v>0</v>
      </c>
      <c r="BJ896" s="111">
        <f t="shared" si="1112"/>
        <v>0</v>
      </c>
      <c r="BK896" s="111">
        <f t="shared" si="1113"/>
        <v>0</v>
      </c>
      <c r="BL896" s="111">
        <f t="shared" si="1114"/>
        <v>0</v>
      </c>
      <c r="BM896" s="111">
        <f t="shared" si="1115"/>
        <v>0</v>
      </c>
      <c r="BN896" s="111">
        <f t="shared" si="1116"/>
        <v>0</v>
      </c>
      <c r="BO896" s="111">
        <f t="shared" si="1117"/>
        <v>0</v>
      </c>
      <c r="BP896" s="111">
        <f t="shared" si="1118"/>
        <v>0</v>
      </c>
      <c r="BQ896" s="111">
        <f t="shared" si="1119"/>
        <v>0</v>
      </c>
      <c r="CE896" s="61"/>
      <c r="CF896" s="142">
        <f t="shared" si="1151"/>
        <v>0</v>
      </c>
      <c r="CG896" s="142">
        <f t="shared" si="1152"/>
        <v>0</v>
      </c>
      <c r="CH896" s="61"/>
      <c r="CI896" s="142">
        <f t="shared" si="1153"/>
        <v>0</v>
      </c>
      <c r="CJ896" s="142">
        <f t="shared" si="1154"/>
        <v>0</v>
      </c>
      <c r="CK896" s="61"/>
      <c r="CL896" s="142">
        <f t="shared" si="1155"/>
        <v>0</v>
      </c>
      <c r="CM896" s="142">
        <f t="shared" si="1156"/>
        <v>0</v>
      </c>
      <c r="CN896" s="61"/>
      <c r="CO896" s="142">
        <f t="shared" si="1157"/>
        <v>0</v>
      </c>
      <c r="CP896" s="142">
        <f t="shared" si="1158"/>
        <v>0</v>
      </c>
      <c r="CQ896" s="61"/>
      <c r="CR896" s="142">
        <f t="shared" si="1159"/>
        <v>0</v>
      </c>
      <c r="CS896" s="142">
        <f t="shared" si="1160"/>
        <v>0</v>
      </c>
      <c r="CT896" s="61"/>
      <c r="CU896" s="142">
        <f t="shared" si="1161"/>
        <v>0</v>
      </c>
      <c r="CV896" s="142">
        <f t="shared" si="1162"/>
        <v>0</v>
      </c>
      <c r="CW896" s="61"/>
      <c r="CX896" s="142">
        <f t="shared" si="1163"/>
        <v>0</v>
      </c>
      <c r="CY896" s="142">
        <f t="shared" si="1164"/>
        <v>0</v>
      </c>
      <c r="CZ896" s="61"/>
      <c r="DA896" s="142">
        <f t="shared" si="1165"/>
        <v>0</v>
      </c>
      <c r="DB896" s="142">
        <f t="shared" si="1166"/>
        <v>0</v>
      </c>
      <c r="DC896" s="61"/>
      <c r="DD896" s="142">
        <f t="shared" si="1167"/>
        <v>0</v>
      </c>
      <c r="DE896" s="142">
        <f t="shared" si="1168"/>
        <v>0</v>
      </c>
      <c r="DF896">
        <f t="shared" si="1193"/>
        <v>889</v>
      </c>
      <c r="DH896" s="142">
        <f t="shared" si="1169"/>
        <v>0</v>
      </c>
      <c r="DI896" s="142">
        <f t="shared" si="1170"/>
        <v>0</v>
      </c>
      <c r="DJ896" s="142">
        <f t="shared" si="1171"/>
        <v>0</v>
      </c>
      <c r="DK896" s="142">
        <f t="shared" si="1172"/>
        <v>0</v>
      </c>
      <c r="DL896" s="142">
        <f t="shared" si="1173"/>
        <v>0</v>
      </c>
      <c r="DM896" s="142">
        <f t="shared" si="1174"/>
        <v>0</v>
      </c>
      <c r="DN896" s="142">
        <f t="shared" si="1175"/>
        <v>0</v>
      </c>
      <c r="DO896" s="142">
        <f t="shared" si="1176"/>
        <v>0</v>
      </c>
      <c r="DP896" s="142">
        <f t="shared" si="1177"/>
        <v>0</v>
      </c>
      <c r="DQ896" s="142">
        <f t="shared" si="1178"/>
        <v>0</v>
      </c>
      <c r="DR896" s="142">
        <f t="shared" si="1179"/>
        <v>0</v>
      </c>
      <c r="DS896" s="142">
        <f t="shared" si="1180"/>
        <v>0</v>
      </c>
      <c r="DU896" s="142">
        <f t="shared" si="1181"/>
        <v>0</v>
      </c>
      <c r="DV896" s="142">
        <f t="shared" si="1182"/>
        <v>0</v>
      </c>
      <c r="DW896" s="142">
        <f t="shared" si="1183"/>
        <v>0</v>
      </c>
      <c r="DX896" s="142">
        <f t="shared" si="1184"/>
        <v>0</v>
      </c>
      <c r="DY896" s="142">
        <f t="shared" si="1185"/>
        <v>0</v>
      </c>
      <c r="DZ896" s="142">
        <f t="shared" si="1186"/>
        <v>0</v>
      </c>
      <c r="EA896" s="142">
        <f t="shared" si="1187"/>
        <v>0</v>
      </c>
      <c r="EB896" s="142">
        <f t="shared" si="1188"/>
        <v>0</v>
      </c>
      <c r="EC896" s="142">
        <f t="shared" si="1189"/>
        <v>0</v>
      </c>
      <c r="ED896" s="142">
        <f t="shared" si="1190"/>
        <v>0</v>
      </c>
      <c r="EE896" s="142">
        <f t="shared" si="1191"/>
        <v>0</v>
      </c>
      <c r="EF896" s="142">
        <f t="shared" si="1192"/>
        <v>0</v>
      </c>
    </row>
    <row r="897" spans="1:136">
      <c r="A897" s="137"/>
      <c r="B897" s="138"/>
      <c r="C897" s="138"/>
      <c r="D897" s="139"/>
      <c r="E897" s="139"/>
      <c r="F897" s="139"/>
      <c r="G897" s="140"/>
      <c r="H897" s="141">
        <f t="shared" si="1120"/>
        <v>0</v>
      </c>
      <c r="I897" s="140"/>
      <c r="J897" s="141">
        <f t="shared" si="1121"/>
        <v>0</v>
      </c>
      <c r="K897" s="140"/>
      <c r="L897" s="141">
        <f t="shared" si="1122"/>
        <v>0</v>
      </c>
      <c r="M897" s="140"/>
      <c r="N897" s="141">
        <f t="shared" si="1123"/>
        <v>0</v>
      </c>
      <c r="O897" s="141">
        <f t="shared" si="1124"/>
        <v>0</v>
      </c>
      <c r="P897" s="61"/>
      <c r="Q897" s="142">
        <f t="shared" si="1125"/>
        <v>0</v>
      </c>
      <c r="R897" s="142">
        <f t="shared" si="1126"/>
        <v>0</v>
      </c>
      <c r="S897" s="61"/>
      <c r="T897" s="142">
        <f t="shared" si="1127"/>
        <v>0</v>
      </c>
      <c r="U897" s="142">
        <f t="shared" si="1128"/>
        <v>0</v>
      </c>
      <c r="V897" s="61"/>
      <c r="W897" s="142">
        <f t="shared" si="1129"/>
        <v>0</v>
      </c>
      <c r="X897" s="142">
        <f t="shared" si="1130"/>
        <v>0</v>
      </c>
      <c r="Y897" s="61"/>
      <c r="Z897" s="142">
        <f t="shared" si="1131"/>
        <v>0</v>
      </c>
      <c r="AA897" s="142">
        <f t="shared" si="1132"/>
        <v>0</v>
      </c>
      <c r="AB897" s="61"/>
      <c r="AC897" s="142">
        <f t="shared" si="1133"/>
        <v>0</v>
      </c>
      <c r="AD897" s="142">
        <f t="shared" si="1134"/>
        <v>0</v>
      </c>
      <c r="AE897" s="61"/>
      <c r="AF897" s="142">
        <f t="shared" si="1135"/>
        <v>0</v>
      </c>
      <c r="AG897" s="142">
        <f t="shared" si="1136"/>
        <v>0</v>
      </c>
      <c r="AH897" s="61"/>
      <c r="AI897" s="142">
        <f t="shared" si="1137"/>
        <v>0</v>
      </c>
      <c r="AJ897" s="142">
        <f t="shared" si="1138"/>
        <v>0</v>
      </c>
      <c r="AK897" s="61"/>
      <c r="AL897" s="142">
        <f t="shared" si="1139"/>
        <v>0</v>
      </c>
      <c r="AM897" s="142">
        <f t="shared" si="1140"/>
        <v>0</v>
      </c>
      <c r="AN897" s="61"/>
      <c r="AO897" s="142">
        <f t="shared" si="1141"/>
        <v>0</v>
      </c>
      <c r="AP897" s="142">
        <f t="shared" si="1142"/>
        <v>0</v>
      </c>
      <c r="AQ897" s="61"/>
      <c r="AR897" s="142">
        <f t="shared" si="1143"/>
        <v>0</v>
      </c>
      <c r="AS897" s="142">
        <f t="shared" si="1144"/>
        <v>0</v>
      </c>
      <c r="AT897" s="61"/>
      <c r="AU897" s="142">
        <f t="shared" si="1145"/>
        <v>0</v>
      </c>
      <c r="AV897" s="142">
        <f t="shared" si="1146"/>
        <v>0</v>
      </c>
      <c r="AW897" s="61"/>
      <c r="AX897" s="142">
        <f t="shared" si="1147"/>
        <v>0</v>
      </c>
      <c r="AY897" s="142">
        <f t="shared" si="1148"/>
        <v>0</v>
      </c>
      <c r="AZ897" s="3"/>
      <c r="BA897" s="142">
        <f t="shared" si="1194"/>
        <v>0</v>
      </c>
      <c r="BB897" s="142">
        <f t="shared" si="1194"/>
        <v>0</v>
      </c>
      <c r="BF897" s="111">
        <f t="shared" si="1150"/>
        <v>0</v>
      </c>
      <c r="BG897" s="111">
        <f t="shared" si="1109"/>
        <v>0</v>
      </c>
      <c r="BH897" s="111">
        <f t="shared" si="1110"/>
        <v>0</v>
      </c>
      <c r="BI897" s="111">
        <f t="shared" si="1111"/>
        <v>0</v>
      </c>
      <c r="BJ897" s="111">
        <f t="shared" si="1112"/>
        <v>0</v>
      </c>
      <c r="BK897" s="111">
        <f t="shared" si="1113"/>
        <v>0</v>
      </c>
      <c r="BL897" s="111">
        <f t="shared" si="1114"/>
        <v>0</v>
      </c>
      <c r="BM897" s="111">
        <f t="shared" si="1115"/>
        <v>0</v>
      </c>
      <c r="BN897" s="111">
        <f t="shared" si="1116"/>
        <v>0</v>
      </c>
      <c r="BO897" s="111">
        <f t="shared" si="1117"/>
        <v>0</v>
      </c>
      <c r="BP897" s="111">
        <f t="shared" si="1118"/>
        <v>0</v>
      </c>
      <c r="BQ897" s="111">
        <f t="shared" si="1119"/>
        <v>0</v>
      </c>
      <c r="CE897" s="61"/>
      <c r="CF897" s="142">
        <f t="shared" si="1151"/>
        <v>0</v>
      </c>
      <c r="CG897" s="142">
        <f t="shared" si="1152"/>
        <v>0</v>
      </c>
      <c r="CH897" s="61"/>
      <c r="CI897" s="142">
        <f t="shared" si="1153"/>
        <v>0</v>
      </c>
      <c r="CJ897" s="142">
        <f t="shared" si="1154"/>
        <v>0</v>
      </c>
      <c r="CK897" s="61"/>
      <c r="CL897" s="142">
        <f t="shared" si="1155"/>
        <v>0</v>
      </c>
      <c r="CM897" s="142">
        <f t="shared" si="1156"/>
        <v>0</v>
      </c>
      <c r="CN897" s="61"/>
      <c r="CO897" s="142">
        <f t="shared" si="1157"/>
        <v>0</v>
      </c>
      <c r="CP897" s="142">
        <f t="shared" si="1158"/>
        <v>0</v>
      </c>
      <c r="CQ897" s="61"/>
      <c r="CR897" s="142">
        <f t="shared" si="1159"/>
        <v>0</v>
      </c>
      <c r="CS897" s="142">
        <f t="shared" si="1160"/>
        <v>0</v>
      </c>
      <c r="CT897" s="61"/>
      <c r="CU897" s="142">
        <f t="shared" si="1161"/>
        <v>0</v>
      </c>
      <c r="CV897" s="142">
        <f t="shared" si="1162"/>
        <v>0</v>
      </c>
      <c r="CW897" s="61"/>
      <c r="CX897" s="142">
        <f t="shared" si="1163"/>
        <v>0</v>
      </c>
      <c r="CY897" s="142">
        <f t="shared" si="1164"/>
        <v>0</v>
      </c>
      <c r="CZ897" s="61"/>
      <c r="DA897" s="142">
        <f t="shared" si="1165"/>
        <v>0</v>
      </c>
      <c r="DB897" s="142">
        <f t="shared" si="1166"/>
        <v>0</v>
      </c>
      <c r="DC897" s="61"/>
      <c r="DD897" s="142">
        <f t="shared" si="1167"/>
        <v>0</v>
      </c>
      <c r="DE897" s="142">
        <f t="shared" si="1168"/>
        <v>0</v>
      </c>
      <c r="DF897">
        <f t="shared" si="1193"/>
        <v>890</v>
      </c>
      <c r="DH897" s="142">
        <f t="shared" si="1169"/>
        <v>0</v>
      </c>
      <c r="DI897" s="142">
        <f t="shared" si="1170"/>
        <v>0</v>
      </c>
      <c r="DJ897" s="142">
        <f t="shared" si="1171"/>
        <v>0</v>
      </c>
      <c r="DK897" s="142">
        <f t="shared" si="1172"/>
        <v>0</v>
      </c>
      <c r="DL897" s="142">
        <f t="shared" si="1173"/>
        <v>0</v>
      </c>
      <c r="DM897" s="142">
        <f t="shared" si="1174"/>
        <v>0</v>
      </c>
      <c r="DN897" s="142">
        <f t="shared" si="1175"/>
        <v>0</v>
      </c>
      <c r="DO897" s="142">
        <f t="shared" si="1176"/>
        <v>0</v>
      </c>
      <c r="DP897" s="142">
        <f t="shared" si="1177"/>
        <v>0</v>
      </c>
      <c r="DQ897" s="142">
        <f t="shared" si="1178"/>
        <v>0</v>
      </c>
      <c r="DR897" s="142">
        <f t="shared" si="1179"/>
        <v>0</v>
      </c>
      <c r="DS897" s="142">
        <f t="shared" si="1180"/>
        <v>0</v>
      </c>
      <c r="DU897" s="142">
        <f t="shared" si="1181"/>
        <v>0</v>
      </c>
      <c r="DV897" s="142">
        <f t="shared" si="1182"/>
        <v>0</v>
      </c>
      <c r="DW897" s="142">
        <f t="shared" si="1183"/>
        <v>0</v>
      </c>
      <c r="DX897" s="142">
        <f t="shared" si="1184"/>
        <v>0</v>
      </c>
      <c r="DY897" s="142">
        <f t="shared" si="1185"/>
        <v>0</v>
      </c>
      <c r="DZ897" s="142">
        <f t="shared" si="1186"/>
        <v>0</v>
      </c>
      <c r="EA897" s="142">
        <f t="shared" si="1187"/>
        <v>0</v>
      </c>
      <c r="EB897" s="142">
        <f t="shared" si="1188"/>
        <v>0</v>
      </c>
      <c r="EC897" s="142">
        <f t="shared" si="1189"/>
        <v>0</v>
      </c>
      <c r="ED897" s="142">
        <f t="shared" si="1190"/>
        <v>0</v>
      </c>
      <c r="EE897" s="142">
        <f t="shared" si="1191"/>
        <v>0</v>
      </c>
      <c r="EF897" s="142">
        <f t="shared" si="1192"/>
        <v>0</v>
      </c>
    </row>
    <row r="898" spans="1:136">
      <c r="A898" s="137"/>
      <c r="B898" s="138"/>
      <c r="C898" s="138"/>
      <c r="D898" s="139"/>
      <c r="E898" s="139"/>
      <c r="F898" s="139"/>
      <c r="G898" s="140"/>
      <c r="H898" s="141">
        <f t="shared" si="1120"/>
        <v>0</v>
      </c>
      <c r="I898" s="140"/>
      <c r="J898" s="141">
        <f t="shared" si="1121"/>
        <v>0</v>
      </c>
      <c r="K898" s="140"/>
      <c r="L898" s="141">
        <f t="shared" si="1122"/>
        <v>0</v>
      </c>
      <c r="M898" s="140"/>
      <c r="N898" s="141">
        <f t="shared" si="1123"/>
        <v>0</v>
      </c>
      <c r="O898" s="141">
        <f t="shared" si="1124"/>
        <v>0</v>
      </c>
      <c r="P898" s="61"/>
      <c r="Q898" s="142">
        <f t="shared" si="1125"/>
        <v>0</v>
      </c>
      <c r="R898" s="142">
        <f t="shared" si="1126"/>
        <v>0</v>
      </c>
      <c r="S898" s="61"/>
      <c r="T898" s="142">
        <f t="shared" si="1127"/>
        <v>0</v>
      </c>
      <c r="U898" s="142">
        <f t="shared" si="1128"/>
        <v>0</v>
      </c>
      <c r="V898" s="61"/>
      <c r="W898" s="142">
        <f t="shared" si="1129"/>
        <v>0</v>
      </c>
      <c r="X898" s="142">
        <f t="shared" si="1130"/>
        <v>0</v>
      </c>
      <c r="Y898" s="61"/>
      <c r="Z898" s="142">
        <f t="shared" si="1131"/>
        <v>0</v>
      </c>
      <c r="AA898" s="142">
        <f t="shared" si="1132"/>
        <v>0</v>
      </c>
      <c r="AB898" s="61"/>
      <c r="AC898" s="142">
        <f t="shared" si="1133"/>
        <v>0</v>
      </c>
      <c r="AD898" s="142">
        <f t="shared" si="1134"/>
        <v>0</v>
      </c>
      <c r="AE898" s="61"/>
      <c r="AF898" s="142">
        <f t="shared" si="1135"/>
        <v>0</v>
      </c>
      <c r="AG898" s="142">
        <f t="shared" si="1136"/>
        <v>0</v>
      </c>
      <c r="AH898" s="61"/>
      <c r="AI898" s="142">
        <f t="shared" si="1137"/>
        <v>0</v>
      </c>
      <c r="AJ898" s="142">
        <f t="shared" si="1138"/>
        <v>0</v>
      </c>
      <c r="AK898" s="61"/>
      <c r="AL898" s="142">
        <f t="shared" si="1139"/>
        <v>0</v>
      </c>
      <c r="AM898" s="142">
        <f t="shared" si="1140"/>
        <v>0</v>
      </c>
      <c r="AN898" s="61"/>
      <c r="AO898" s="142">
        <f t="shared" si="1141"/>
        <v>0</v>
      </c>
      <c r="AP898" s="142">
        <f t="shared" si="1142"/>
        <v>0</v>
      </c>
      <c r="AQ898" s="61"/>
      <c r="AR898" s="142">
        <f t="shared" si="1143"/>
        <v>0</v>
      </c>
      <c r="AS898" s="142">
        <f t="shared" si="1144"/>
        <v>0</v>
      </c>
      <c r="AT898" s="61"/>
      <c r="AU898" s="142">
        <f t="shared" si="1145"/>
        <v>0</v>
      </c>
      <c r="AV898" s="142">
        <f t="shared" si="1146"/>
        <v>0</v>
      </c>
      <c r="AW898" s="61"/>
      <c r="AX898" s="142">
        <f t="shared" si="1147"/>
        <v>0</v>
      </c>
      <c r="AY898" s="142">
        <f t="shared" si="1148"/>
        <v>0</v>
      </c>
      <c r="AZ898" s="3"/>
      <c r="BA898" s="142">
        <f t="shared" si="1194"/>
        <v>0</v>
      </c>
      <c r="BB898" s="142">
        <f t="shared" si="1194"/>
        <v>0</v>
      </c>
      <c r="BF898" s="111">
        <f t="shared" si="1150"/>
        <v>0</v>
      </c>
      <c r="BG898" s="111">
        <f t="shared" si="1109"/>
        <v>0</v>
      </c>
      <c r="BH898" s="111">
        <f t="shared" si="1110"/>
        <v>0</v>
      </c>
      <c r="BI898" s="111">
        <f t="shared" si="1111"/>
        <v>0</v>
      </c>
      <c r="BJ898" s="111">
        <f t="shared" si="1112"/>
        <v>0</v>
      </c>
      <c r="BK898" s="111">
        <f t="shared" si="1113"/>
        <v>0</v>
      </c>
      <c r="BL898" s="111">
        <f t="shared" si="1114"/>
        <v>0</v>
      </c>
      <c r="BM898" s="111">
        <f t="shared" si="1115"/>
        <v>0</v>
      </c>
      <c r="BN898" s="111">
        <f t="shared" si="1116"/>
        <v>0</v>
      </c>
      <c r="BO898" s="111">
        <f t="shared" si="1117"/>
        <v>0</v>
      </c>
      <c r="BP898" s="111">
        <f t="shared" si="1118"/>
        <v>0</v>
      </c>
      <c r="BQ898" s="111">
        <f t="shared" si="1119"/>
        <v>0</v>
      </c>
      <c r="CE898" s="61"/>
      <c r="CF898" s="142">
        <f t="shared" si="1151"/>
        <v>0</v>
      </c>
      <c r="CG898" s="142">
        <f t="shared" si="1152"/>
        <v>0</v>
      </c>
      <c r="CH898" s="61"/>
      <c r="CI898" s="142">
        <f t="shared" si="1153"/>
        <v>0</v>
      </c>
      <c r="CJ898" s="142">
        <f t="shared" si="1154"/>
        <v>0</v>
      </c>
      <c r="CK898" s="61"/>
      <c r="CL898" s="142">
        <f t="shared" si="1155"/>
        <v>0</v>
      </c>
      <c r="CM898" s="142">
        <f t="shared" si="1156"/>
        <v>0</v>
      </c>
      <c r="CN898" s="61"/>
      <c r="CO898" s="142">
        <f t="shared" si="1157"/>
        <v>0</v>
      </c>
      <c r="CP898" s="142">
        <f t="shared" si="1158"/>
        <v>0</v>
      </c>
      <c r="CQ898" s="61"/>
      <c r="CR898" s="142">
        <f t="shared" si="1159"/>
        <v>0</v>
      </c>
      <c r="CS898" s="142">
        <f t="shared" si="1160"/>
        <v>0</v>
      </c>
      <c r="CT898" s="61"/>
      <c r="CU898" s="142">
        <f t="shared" si="1161"/>
        <v>0</v>
      </c>
      <c r="CV898" s="142">
        <f t="shared" si="1162"/>
        <v>0</v>
      </c>
      <c r="CW898" s="61"/>
      <c r="CX898" s="142">
        <f t="shared" si="1163"/>
        <v>0</v>
      </c>
      <c r="CY898" s="142">
        <f t="shared" si="1164"/>
        <v>0</v>
      </c>
      <c r="CZ898" s="61"/>
      <c r="DA898" s="142">
        <f t="shared" si="1165"/>
        <v>0</v>
      </c>
      <c r="DB898" s="142">
        <f t="shared" si="1166"/>
        <v>0</v>
      </c>
      <c r="DC898" s="61"/>
      <c r="DD898" s="142">
        <f t="shared" si="1167"/>
        <v>0</v>
      </c>
      <c r="DE898" s="142">
        <f t="shared" si="1168"/>
        <v>0</v>
      </c>
      <c r="DF898">
        <f t="shared" si="1193"/>
        <v>891</v>
      </c>
      <c r="DH898" s="142">
        <f t="shared" si="1169"/>
        <v>0</v>
      </c>
      <c r="DI898" s="142">
        <f t="shared" si="1170"/>
        <v>0</v>
      </c>
      <c r="DJ898" s="142">
        <f t="shared" si="1171"/>
        <v>0</v>
      </c>
      <c r="DK898" s="142">
        <f t="shared" si="1172"/>
        <v>0</v>
      </c>
      <c r="DL898" s="142">
        <f t="shared" si="1173"/>
        <v>0</v>
      </c>
      <c r="DM898" s="142">
        <f t="shared" si="1174"/>
        <v>0</v>
      </c>
      <c r="DN898" s="142">
        <f t="shared" si="1175"/>
        <v>0</v>
      </c>
      <c r="DO898" s="142">
        <f t="shared" si="1176"/>
        <v>0</v>
      </c>
      <c r="DP898" s="142">
        <f t="shared" si="1177"/>
        <v>0</v>
      </c>
      <c r="DQ898" s="142">
        <f t="shared" si="1178"/>
        <v>0</v>
      </c>
      <c r="DR898" s="142">
        <f t="shared" si="1179"/>
        <v>0</v>
      </c>
      <c r="DS898" s="142">
        <f t="shared" si="1180"/>
        <v>0</v>
      </c>
      <c r="DU898" s="142">
        <f t="shared" si="1181"/>
        <v>0</v>
      </c>
      <c r="DV898" s="142">
        <f t="shared" si="1182"/>
        <v>0</v>
      </c>
      <c r="DW898" s="142">
        <f t="shared" si="1183"/>
        <v>0</v>
      </c>
      <c r="DX898" s="142">
        <f t="shared" si="1184"/>
        <v>0</v>
      </c>
      <c r="DY898" s="142">
        <f t="shared" si="1185"/>
        <v>0</v>
      </c>
      <c r="DZ898" s="142">
        <f t="shared" si="1186"/>
        <v>0</v>
      </c>
      <c r="EA898" s="142">
        <f t="shared" si="1187"/>
        <v>0</v>
      </c>
      <c r="EB898" s="142">
        <f t="shared" si="1188"/>
        <v>0</v>
      </c>
      <c r="EC898" s="142">
        <f t="shared" si="1189"/>
        <v>0</v>
      </c>
      <c r="ED898" s="142">
        <f t="shared" si="1190"/>
        <v>0</v>
      </c>
      <c r="EE898" s="142">
        <f t="shared" si="1191"/>
        <v>0</v>
      </c>
      <c r="EF898" s="142">
        <f t="shared" si="1192"/>
        <v>0</v>
      </c>
    </row>
    <row r="899" spans="1:136">
      <c r="A899" s="137"/>
      <c r="B899" s="138"/>
      <c r="C899" s="138"/>
      <c r="D899" s="139"/>
      <c r="E899" s="139"/>
      <c r="F899" s="139"/>
      <c r="G899" s="140"/>
      <c r="H899" s="141">
        <f t="shared" si="1120"/>
        <v>0</v>
      </c>
      <c r="I899" s="140"/>
      <c r="J899" s="141">
        <f t="shared" si="1121"/>
        <v>0</v>
      </c>
      <c r="K899" s="140"/>
      <c r="L899" s="141">
        <f t="shared" si="1122"/>
        <v>0</v>
      </c>
      <c r="M899" s="140"/>
      <c r="N899" s="141">
        <f t="shared" si="1123"/>
        <v>0</v>
      </c>
      <c r="O899" s="141">
        <f t="shared" si="1124"/>
        <v>0</v>
      </c>
      <c r="P899" s="61"/>
      <c r="Q899" s="142">
        <f t="shared" si="1125"/>
        <v>0</v>
      </c>
      <c r="R899" s="142">
        <f t="shared" si="1126"/>
        <v>0</v>
      </c>
      <c r="S899" s="61"/>
      <c r="T899" s="142">
        <f t="shared" si="1127"/>
        <v>0</v>
      </c>
      <c r="U899" s="142">
        <f t="shared" si="1128"/>
        <v>0</v>
      </c>
      <c r="V899" s="61"/>
      <c r="W899" s="142">
        <f t="shared" si="1129"/>
        <v>0</v>
      </c>
      <c r="X899" s="142">
        <f t="shared" si="1130"/>
        <v>0</v>
      </c>
      <c r="Y899" s="61"/>
      <c r="Z899" s="142">
        <f t="shared" si="1131"/>
        <v>0</v>
      </c>
      <c r="AA899" s="142">
        <f t="shared" si="1132"/>
        <v>0</v>
      </c>
      <c r="AB899" s="61"/>
      <c r="AC899" s="142">
        <f t="shared" si="1133"/>
        <v>0</v>
      </c>
      <c r="AD899" s="142">
        <f t="shared" si="1134"/>
        <v>0</v>
      </c>
      <c r="AE899" s="61"/>
      <c r="AF899" s="142">
        <f t="shared" si="1135"/>
        <v>0</v>
      </c>
      <c r="AG899" s="142">
        <f t="shared" si="1136"/>
        <v>0</v>
      </c>
      <c r="AH899" s="61"/>
      <c r="AI899" s="142">
        <f t="shared" si="1137"/>
        <v>0</v>
      </c>
      <c r="AJ899" s="142">
        <f t="shared" si="1138"/>
        <v>0</v>
      </c>
      <c r="AK899" s="61"/>
      <c r="AL899" s="142">
        <f t="shared" si="1139"/>
        <v>0</v>
      </c>
      <c r="AM899" s="142">
        <f t="shared" si="1140"/>
        <v>0</v>
      </c>
      <c r="AN899" s="61"/>
      <c r="AO899" s="142">
        <f t="shared" si="1141"/>
        <v>0</v>
      </c>
      <c r="AP899" s="142">
        <f t="shared" si="1142"/>
        <v>0</v>
      </c>
      <c r="AQ899" s="61"/>
      <c r="AR899" s="142">
        <f t="shared" si="1143"/>
        <v>0</v>
      </c>
      <c r="AS899" s="142">
        <f t="shared" si="1144"/>
        <v>0</v>
      </c>
      <c r="AT899" s="61"/>
      <c r="AU899" s="142">
        <f t="shared" si="1145"/>
        <v>0</v>
      </c>
      <c r="AV899" s="142">
        <f t="shared" si="1146"/>
        <v>0</v>
      </c>
      <c r="AW899" s="61"/>
      <c r="AX899" s="142">
        <f t="shared" si="1147"/>
        <v>0</v>
      </c>
      <c r="AY899" s="142">
        <f t="shared" si="1148"/>
        <v>0</v>
      </c>
      <c r="AZ899" s="3"/>
      <c r="BA899" s="142">
        <f t="shared" si="1194"/>
        <v>0</v>
      </c>
      <c r="BB899" s="142">
        <f t="shared" si="1194"/>
        <v>0</v>
      </c>
      <c r="BF899" s="111">
        <f t="shared" si="1150"/>
        <v>0</v>
      </c>
      <c r="BG899" s="111">
        <f t="shared" si="1109"/>
        <v>0</v>
      </c>
      <c r="BH899" s="111">
        <f t="shared" si="1110"/>
        <v>0</v>
      </c>
      <c r="BI899" s="111">
        <f t="shared" si="1111"/>
        <v>0</v>
      </c>
      <c r="BJ899" s="111">
        <f t="shared" si="1112"/>
        <v>0</v>
      </c>
      <c r="BK899" s="111">
        <f t="shared" si="1113"/>
        <v>0</v>
      </c>
      <c r="BL899" s="111">
        <f t="shared" si="1114"/>
        <v>0</v>
      </c>
      <c r="BM899" s="111">
        <f t="shared" si="1115"/>
        <v>0</v>
      </c>
      <c r="BN899" s="111">
        <f t="shared" si="1116"/>
        <v>0</v>
      </c>
      <c r="BO899" s="111">
        <f t="shared" si="1117"/>
        <v>0</v>
      </c>
      <c r="BP899" s="111">
        <f t="shared" si="1118"/>
        <v>0</v>
      </c>
      <c r="BQ899" s="111">
        <f t="shared" si="1119"/>
        <v>0</v>
      </c>
      <c r="CE899" s="61"/>
      <c r="CF899" s="142">
        <f t="shared" si="1151"/>
        <v>0</v>
      </c>
      <c r="CG899" s="142">
        <f t="shared" si="1152"/>
        <v>0</v>
      </c>
      <c r="CH899" s="61"/>
      <c r="CI899" s="142">
        <f t="shared" si="1153"/>
        <v>0</v>
      </c>
      <c r="CJ899" s="142">
        <f t="shared" si="1154"/>
        <v>0</v>
      </c>
      <c r="CK899" s="61"/>
      <c r="CL899" s="142">
        <f t="shared" si="1155"/>
        <v>0</v>
      </c>
      <c r="CM899" s="142">
        <f t="shared" si="1156"/>
        <v>0</v>
      </c>
      <c r="CN899" s="61"/>
      <c r="CO899" s="142">
        <f t="shared" si="1157"/>
        <v>0</v>
      </c>
      <c r="CP899" s="142">
        <f t="shared" si="1158"/>
        <v>0</v>
      </c>
      <c r="CQ899" s="61"/>
      <c r="CR899" s="142">
        <f t="shared" si="1159"/>
        <v>0</v>
      </c>
      <c r="CS899" s="142">
        <f t="shared" si="1160"/>
        <v>0</v>
      </c>
      <c r="CT899" s="61"/>
      <c r="CU899" s="142">
        <f t="shared" si="1161"/>
        <v>0</v>
      </c>
      <c r="CV899" s="142">
        <f t="shared" si="1162"/>
        <v>0</v>
      </c>
      <c r="CW899" s="61"/>
      <c r="CX899" s="142">
        <f t="shared" si="1163"/>
        <v>0</v>
      </c>
      <c r="CY899" s="142">
        <f t="shared" si="1164"/>
        <v>0</v>
      </c>
      <c r="CZ899" s="61"/>
      <c r="DA899" s="142">
        <f t="shared" si="1165"/>
        <v>0</v>
      </c>
      <c r="DB899" s="142">
        <f t="shared" si="1166"/>
        <v>0</v>
      </c>
      <c r="DC899" s="61"/>
      <c r="DD899" s="142">
        <f t="shared" si="1167"/>
        <v>0</v>
      </c>
      <c r="DE899" s="142">
        <f t="shared" si="1168"/>
        <v>0</v>
      </c>
      <c r="DF899">
        <f t="shared" si="1193"/>
        <v>892</v>
      </c>
      <c r="DH899" s="142">
        <f t="shared" si="1169"/>
        <v>0</v>
      </c>
      <c r="DI899" s="142">
        <f t="shared" si="1170"/>
        <v>0</v>
      </c>
      <c r="DJ899" s="142">
        <f t="shared" si="1171"/>
        <v>0</v>
      </c>
      <c r="DK899" s="142">
        <f t="shared" si="1172"/>
        <v>0</v>
      </c>
      <c r="DL899" s="142">
        <f t="shared" si="1173"/>
        <v>0</v>
      </c>
      <c r="DM899" s="142">
        <f t="shared" si="1174"/>
        <v>0</v>
      </c>
      <c r="DN899" s="142">
        <f t="shared" si="1175"/>
        <v>0</v>
      </c>
      <c r="DO899" s="142">
        <f t="shared" si="1176"/>
        <v>0</v>
      </c>
      <c r="DP899" s="142">
        <f t="shared" si="1177"/>
        <v>0</v>
      </c>
      <c r="DQ899" s="142">
        <f t="shared" si="1178"/>
        <v>0</v>
      </c>
      <c r="DR899" s="142">
        <f t="shared" si="1179"/>
        <v>0</v>
      </c>
      <c r="DS899" s="142">
        <f t="shared" si="1180"/>
        <v>0</v>
      </c>
      <c r="DU899" s="142">
        <f t="shared" si="1181"/>
        <v>0</v>
      </c>
      <c r="DV899" s="142">
        <f t="shared" si="1182"/>
        <v>0</v>
      </c>
      <c r="DW899" s="142">
        <f t="shared" si="1183"/>
        <v>0</v>
      </c>
      <c r="DX899" s="142">
        <f t="shared" si="1184"/>
        <v>0</v>
      </c>
      <c r="DY899" s="142">
        <f t="shared" si="1185"/>
        <v>0</v>
      </c>
      <c r="DZ899" s="142">
        <f t="shared" si="1186"/>
        <v>0</v>
      </c>
      <c r="EA899" s="142">
        <f t="shared" si="1187"/>
        <v>0</v>
      </c>
      <c r="EB899" s="142">
        <f t="shared" si="1188"/>
        <v>0</v>
      </c>
      <c r="EC899" s="142">
        <f t="shared" si="1189"/>
        <v>0</v>
      </c>
      <c r="ED899" s="142">
        <f t="shared" si="1190"/>
        <v>0</v>
      </c>
      <c r="EE899" s="142">
        <f t="shared" si="1191"/>
        <v>0</v>
      </c>
      <c r="EF899" s="142">
        <f t="shared" si="1192"/>
        <v>0</v>
      </c>
    </row>
    <row r="900" spans="1:136">
      <c r="A900" s="137"/>
      <c r="B900" s="138"/>
      <c r="C900" s="138"/>
      <c r="D900" s="139"/>
      <c r="E900" s="139"/>
      <c r="F900" s="139"/>
      <c r="G900" s="140"/>
      <c r="H900" s="141">
        <f t="shared" si="1120"/>
        <v>0</v>
      </c>
      <c r="I900" s="140"/>
      <c r="J900" s="141">
        <f t="shared" si="1121"/>
        <v>0</v>
      </c>
      <c r="K900" s="140"/>
      <c r="L900" s="141">
        <f t="shared" si="1122"/>
        <v>0</v>
      </c>
      <c r="M900" s="140"/>
      <c r="N900" s="141">
        <f t="shared" si="1123"/>
        <v>0</v>
      </c>
      <c r="O900" s="141">
        <f t="shared" si="1124"/>
        <v>0</v>
      </c>
      <c r="P900" s="61"/>
      <c r="Q900" s="142">
        <f t="shared" si="1125"/>
        <v>0</v>
      </c>
      <c r="R900" s="142">
        <f t="shared" si="1126"/>
        <v>0</v>
      </c>
      <c r="S900" s="61"/>
      <c r="T900" s="142">
        <f t="shared" si="1127"/>
        <v>0</v>
      </c>
      <c r="U900" s="142">
        <f t="shared" si="1128"/>
        <v>0</v>
      </c>
      <c r="V900" s="61"/>
      <c r="W900" s="142">
        <f t="shared" si="1129"/>
        <v>0</v>
      </c>
      <c r="X900" s="142">
        <f t="shared" si="1130"/>
        <v>0</v>
      </c>
      <c r="Y900" s="61"/>
      <c r="Z900" s="142">
        <f t="shared" si="1131"/>
        <v>0</v>
      </c>
      <c r="AA900" s="142">
        <f t="shared" si="1132"/>
        <v>0</v>
      </c>
      <c r="AB900" s="61"/>
      <c r="AC900" s="142">
        <f t="shared" si="1133"/>
        <v>0</v>
      </c>
      <c r="AD900" s="142">
        <f t="shared" si="1134"/>
        <v>0</v>
      </c>
      <c r="AE900" s="61"/>
      <c r="AF900" s="142">
        <f t="shared" si="1135"/>
        <v>0</v>
      </c>
      <c r="AG900" s="142">
        <f t="shared" si="1136"/>
        <v>0</v>
      </c>
      <c r="AH900" s="61"/>
      <c r="AI900" s="142">
        <f t="shared" si="1137"/>
        <v>0</v>
      </c>
      <c r="AJ900" s="142">
        <f t="shared" si="1138"/>
        <v>0</v>
      </c>
      <c r="AK900" s="61"/>
      <c r="AL900" s="142">
        <f t="shared" si="1139"/>
        <v>0</v>
      </c>
      <c r="AM900" s="142">
        <f t="shared" si="1140"/>
        <v>0</v>
      </c>
      <c r="AN900" s="61"/>
      <c r="AO900" s="142">
        <f t="shared" si="1141"/>
        <v>0</v>
      </c>
      <c r="AP900" s="142">
        <f t="shared" si="1142"/>
        <v>0</v>
      </c>
      <c r="AQ900" s="61"/>
      <c r="AR900" s="142">
        <f t="shared" si="1143"/>
        <v>0</v>
      </c>
      <c r="AS900" s="142">
        <f t="shared" si="1144"/>
        <v>0</v>
      </c>
      <c r="AT900" s="61"/>
      <c r="AU900" s="142">
        <f t="shared" si="1145"/>
        <v>0</v>
      </c>
      <c r="AV900" s="142">
        <f t="shared" si="1146"/>
        <v>0</v>
      </c>
      <c r="AW900" s="61"/>
      <c r="AX900" s="142">
        <f t="shared" si="1147"/>
        <v>0</v>
      </c>
      <c r="AY900" s="142">
        <f t="shared" si="1148"/>
        <v>0</v>
      </c>
      <c r="AZ900" s="3"/>
      <c r="BA900" s="142">
        <f t="shared" si="1194"/>
        <v>0</v>
      </c>
      <c r="BB900" s="142">
        <f t="shared" si="1194"/>
        <v>0</v>
      </c>
      <c r="BF900" s="111">
        <f t="shared" si="1150"/>
        <v>0</v>
      </c>
      <c r="BG900" s="111">
        <f t="shared" si="1109"/>
        <v>0</v>
      </c>
      <c r="BH900" s="111">
        <f t="shared" si="1110"/>
        <v>0</v>
      </c>
      <c r="BI900" s="111">
        <f t="shared" si="1111"/>
        <v>0</v>
      </c>
      <c r="BJ900" s="111">
        <f t="shared" si="1112"/>
        <v>0</v>
      </c>
      <c r="BK900" s="111">
        <f t="shared" si="1113"/>
        <v>0</v>
      </c>
      <c r="BL900" s="111">
        <f t="shared" si="1114"/>
        <v>0</v>
      </c>
      <c r="BM900" s="111">
        <f t="shared" si="1115"/>
        <v>0</v>
      </c>
      <c r="BN900" s="111">
        <f t="shared" si="1116"/>
        <v>0</v>
      </c>
      <c r="BO900" s="111">
        <f t="shared" si="1117"/>
        <v>0</v>
      </c>
      <c r="BP900" s="111">
        <f t="shared" si="1118"/>
        <v>0</v>
      </c>
      <c r="BQ900" s="111">
        <f t="shared" si="1119"/>
        <v>0</v>
      </c>
      <c r="CE900" s="61"/>
      <c r="CF900" s="142">
        <f t="shared" si="1151"/>
        <v>0</v>
      </c>
      <c r="CG900" s="142">
        <f t="shared" si="1152"/>
        <v>0</v>
      </c>
      <c r="CH900" s="61"/>
      <c r="CI900" s="142">
        <f t="shared" si="1153"/>
        <v>0</v>
      </c>
      <c r="CJ900" s="142">
        <f t="shared" si="1154"/>
        <v>0</v>
      </c>
      <c r="CK900" s="61"/>
      <c r="CL900" s="142">
        <f t="shared" si="1155"/>
        <v>0</v>
      </c>
      <c r="CM900" s="142">
        <f t="shared" si="1156"/>
        <v>0</v>
      </c>
      <c r="CN900" s="61"/>
      <c r="CO900" s="142">
        <f t="shared" si="1157"/>
        <v>0</v>
      </c>
      <c r="CP900" s="142">
        <f t="shared" si="1158"/>
        <v>0</v>
      </c>
      <c r="CQ900" s="61"/>
      <c r="CR900" s="142">
        <f t="shared" si="1159"/>
        <v>0</v>
      </c>
      <c r="CS900" s="142">
        <f t="shared" si="1160"/>
        <v>0</v>
      </c>
      <c r="CT900" s="61"/>
      <c r="CU900" s="142">
        <f t="shared" si="1161"/>
        <v>0</v>
      </c>
      <c r="CV900" s="142">
        <f t="shared" si="1162"/>
        <v>0</v>
      </c>
      <c r="CW900" s="61"/>
      <c r="CX900" s="142">
        <f t="shared" si="1163"/>
        <v>0</v>
      </c>
      <c r="CY900" s="142">
        <f t="shared" si="1164"/>
        <v>0</v>
      </c>
      <c r="CZ900" s="61"/>
      <c r="DA900" s="142">
        <f t="shared" si="1165"/>
        <v>0</v>
      </c>
      <c r="DB900" s="142">
        <f t="shared" si="1166"/>
        <v>0</v>
      </c>
      <c r="DC900" s="61"/>
      <c r="DD900" s="142">
        <f t="shared" si="1167"/>
        <v>0</v>
      </c>
      <c r="DE900" s="142">
        <f t="shared" si="1168"/>
        <v>0</v>
      </c>
      <c r="DF900">
        <f t="shared" si="1193"/>
        <v>893</v>
      </c>
      <c r="DH900" s="142">
        <f t="shared" si="1169"/>
        <v>0</v>
      </c>
      <c r="DI900" s="142">
        <f t="shared" si="1170"/>
        <v>0</v>
      </c>
      <c r="DJ900" s="142">
        <f t="shared" si="1171"/>
        <v>0</v>
      </c>
      <c r="DK900" s="142">
        <f t="shared" si="1172"/>
        <v>0</v>
      </c>
      <c r="DL900" s="142">
        <f t="shared" si="1173"/>
        <v>0</v>
      </c>
      <c r="DM900" s="142">
        <f t="shared" si="1174"/>
        <v>0</v>
      </c>
      <c r="DN900" s="142">
        <f t="shared" si="1175"/>
        <v>0</v>
      </c>
      <c r="DO900" s="142">
        <f t="shared" si="1176"/>
        <v>0</v>
      </c>
      <c r="DP900" s="142">
        <f t="shared" si="1177"/>
        <v>0</v>
      </c>
      <c r="DQ900" s="142">
        <f t="shared" si="1178"/>
        <v>0</v>
      </c>
      <c r="DR900" s="142">
        <f t="shared" si="1179"/>
        <v>0</v>
      </c>
      <c r="DS900" s="142">
        <f t="shared" si="1180"/>
        <v>0</v>
      </c>
      <c r="DU900" s="142">
        <f t="shared" si="1181"/>
        <v>0</v>
      </c>
      <c r="DV900" s="142">
        <f t="shared" si="1182"/>
        <v>0</v>
      </c>
      <c r="DW900" s="142">
        <f t="shared" si="1183"/>
        <v>0</v>
      </c>
      <c r="DX900" s="142">
        <f t="shared" si="1184"/>
        <v>0</v>
      </c>
      <c r="DY900" s="142">
        <f t="shared" si="1185"/>
        <v>0</v>
      </c>
      <c r="DZ900" s="142">
        <f t="shared" si="1186"/>
        <v>0</v>
      </c>
      <c r="EA900" s="142">
        <f t="shared" si="1187"/>
        <v>0</v>
      </c>
      <c r="EB900" s="142">
        <f t="shared" si="1188"/>
        <v>0</v>
      </c>
      <c r="EC900" s="142">
        <f t="shared" si="1189"/>
        <v>0</v>
      </c>
      <c r="ED900" s="142">
        <f t="shared" si="1190"/>
        <v>0</v>
      </c>
      <c r="EE900" s="142">
        <f t="shared" si="1191"/>
        <v>0</v>
      </c>
      <c r="EF900" s="142">
        <f t="shared" si="1192"/>
        <v>0</v>
      </c>
    </row>
    <row r="901" spans="1:136">
      <c r="A901" s="137"/>
      <c r="B901" s="138"/>
      <c r="C901" s="138"/>
      <c r="D901" s="139"/>
      <c r="E901" s="139"/>
      <c r="F901" s="139"/>
      <c r="G901" s="140"/>
      <c r="H901" s="141">
        <f t="shared" si="1120"/>
        <v>0</v>
      </c>
      <c r="I901" s="140"/>
      <c r="J901" s="141">
        <f t="shared" si="1121"/>
        <v>0</v>
      </c>
      <c r="K901" s="140"/>
      <c r="L901" s="141">
        <f t="shared" si="1122"/>
        <v>0</v>
      </c>
      <c r="M901" s="140"/>
      <c r="N901" s="141">
        <f t="shared" si="1123"/>
        <v>0</v>
      </c>
      <c r="O901" s="141">
        <f t="shared" si="1124"/>
        <v>0</v>
      </c>
      <c r="P901" s="61"/>
      <c r="Q901" s="142">
        <f t="shared" si="1125"/>
        <v>0</v>
      </c>
      <c r="R901" s="142">
        <f t="shared" si="1126"/>
        <v>0</v>
      </c>
      <c r="S901" s="61"/>
      <c r="T901" s="142">
        <f t="shared" si="1127"/>
        <v>0</v>
      </c>
      <c r="U901" s="142">
        <f t="shared" si="1128"/>
        <v>0</v>
      </c>
      <c r="V901" s="61"/>
      <c r="W901" s="142">
        <f t="shared" si="1129"/>
        <v>0</v>
      </c>
      <c r="X901" s="142">
        <f t="shared" si="1130"/>
        <v>0</v>
      </c>
      <c r="Y901" s="61"/>
      <c r="Z901" s="142">
        <f t="shared" si="1131"/>
        <v>0</v>
      </c>
      <c r="AA901" s="142">
        <f t="shared" si="1132"/>
        <v>0</v>
      </c>
      <c r="AB901" s="61"/>
      <c r="AC901" s="142">
        <f t="shared" si="1133"/>
        <v>0</v>
      </c>
      <c r="AD901" s="142">
        <f t="shared" si="1134"/>
        <v>0</v>
      </c>
      <c r="AE901" s="61"/>
      <c r="AF901" s="142">
        <f t="shared" si="1135"/>
        <v>0</v>
      </c>
      <c r="AG901" s="142">
        <f t="shared" si="1136"/>
        <v>0</v>
      </c>
      <c r="AH901" s="61"/>
      <c r="AI901" s="142">
        <f t="shared" si="1137"/>
        <v>0</v>
      </c>
      <c r="AJ901" s="142">
        <f t="shared" si="1138"/>
        <v>0</v>
      </c>
      <c r="AK901" s="61"/>
      <c r="AL901" s="142">
        <f t="shared" si="1139"/>
        <v>0</v>
      </c>
      <c r="AM901" s="142">
        <f t="shared" si="1140"/>
        <v>0</v>
      </c>
      <c r="AN901" s="61"/>
      <c r="AO901" s="142">
        <f t="shared" si="1141"/>
        <v>0</v>
      </c>
      <c r="AP901" s="142">
        <f t="shared" si="1142"/>
        <v>0</v>
      </c>
      <c r="AQ901" s="61"/>
      <c r="AR901" s="142">
        <f t="shared" si="1143"/>
        <v>0</v>
      </c>
      <c r="AS901" s="142">
        <f t="shared" si="1144"/>
        <v>0</v>
      </c>
      <c r="AT901" s="61"/>
      <c r="AU901" s="142">
        <f t="shared" si="1145"/>
        <v>0</v>
      </c>
      <c r="AV901" s="142">
        <f t="shared" si="1146"/>
        <v>0</v>
      </c>
      <c r="AW901" s="61"/>
      <c r="AX901" s="142">
        <f t="shared" si="1147"/>
        <v>0</v>
      </c>
      <c r="AY901" s="142">
        <f t="shared" si="1148"/>
        <v>0</v>
      </c>
      <c r="AZ901" s="3"/>
      <c r="BA901" s="142">
        <f t="shared" si="1194"/>
        <v>0</v>
      </c>
      <c r="BB901" s="142">
        <f t="shared" si="1194"/>
        <v>0</v>
      </c>
      <c r="BF901" s="111">
        <f t="shared" si="1150"/>
        <v>0</v>
      </c>
      <c r="BG901" s="111">
        <f t="shared" si="1109"/>
        <v>0</v>
      </c>
      <c r="BH901" s="111">
        <f t="shared" si="1110"/>
        <v>0</v>
      </c>
      <c r="BI901" s="111">
        <f t="shared" si="1111"/>
        <v>0</v>
      </c>
      <c r="BJ901" s="111">
        <f t="shared" si="1112"/>
        <v>0</v>
      </c>
      <c r="BK901" s="111">
        <f t="shared" si="1113"/>
        <v>0</v>
      </c>
      <c r="BL901" s="111">
        <f t="shared" si="1114"/>
        <v>0</v>
      </c>
      <c r="BM901" s="111">
        <f t="shared" si="1115"/>
        <v>0</v>
      </c>
      <c r="BN901" s="111">
        <f t="shared" si="1116"/>
        <v>0</v>
      </c>
      <c r="BO901" s="111">
        <f t="shared" si="1117"/>
        <v>0</v>
      </c>
      <c r="BP901" s="111">
        <f t="shared" si="1118"/>
        <v>0</v>
      </c>
      <c r="BQ901" s="111">
        <f t="shared" si="1119"/>
        <v>0</v>
      </c>
      <c r="CE901" s="61"/>
      <c r="CF901" s="142">
        <f t="shared" si="1151"/>
        <v>0</v>
      </c>
      <c r="CG901" s="142">
        <f t="shared" si="1152"/>
        <v>0</v>
      </c>
      <c r="CH901" s="61"/>
      <c r="CI901" s="142">
        <f t="shared" si="1153"/>
        <v>0</v>
      </c>
      <c r="CJ901" s="142">
        <f t="shared" si="1154"/>
        <v>0</v>
      </c>
      <c r="CK901" s="61"/>
      <c r="CL901" s="142">
        <f t="shared" si="1155"/>
        <v>0</v>
      </c>
      <c r="CM901" s="142">
        <f t="shared" si="1156"/>
        <v>0</v>
      </c>
      <c r="CN901" s="61"/>
      <c r="CO901" s="142">
        <f t="shared" si="1157"/>
        <v>0</v>
      </c>
      <c r="CP901" s="142">
        <f t="shared" si="1158"/>
        <v>0</v>
      </c>
      <c r="CQ901" s="61"/>
      <c r="CR901" s="142">
        <f t="shared" si="1159"/>
        <v>0</v>
      </c>
      <c r="CS901" s="142">
        <f t="shared" si="1160"/>
        <v>0</v>
      </c>
      <c r="CT901" s="61"/>
      <c r="CU901" s="142">
        <f t="shared" si="1161"/>
        <v>0</v>
      </c>
      <c r="CV901" s="142">
        <f t="shared" si="1162"/>
        <v>0</v>
      </c>
      <c r="CW901" s="61"/>
      <c r="CX901" s="142">
        <f t="shared" si="1163"/>
        <v>0</v>
      </c>
      <c r="CY901" s="142">
        <f t="shared" si="1164"/>
        <v>0</v>
      </c>
      <c r="CZ901" s="61"/>
      <c r="DA901" s="142">
        <f t="shared" si="1165"/>
        <v>0</v>
      </c>
      <c r="DB901" s="142">
        <f t="shared" si="1166"/>
        <v>0</v>
      </c>
      <c r="DC901" s="61"/>
      <c r="DD901" s="142">
        <f t="shared" si="1167"/>
        <v>0</v>
      </c>
      <c r="DE901" s="142">
        <f t="shared" si="1168"/>
        <v>0</v>
      </c>
      <c r="DF901">
        <f t="shared" si="1193"/>
        <v>894</v>
      </c>
      <c r="DH901" s="142">
        <f t="shared" si="1169"/>
        <v>0</v>
      </c>
      <c r="DI901" s="142">
        <f t="shared" si="1170"/>
        <v>0</v>
      </c>
      <c r="DJ901" s="142">
        <f t="shared" si="1171"/>
        <v>0</v>
      </c>
      <c r="DK901" s="142">
        <f t="shared" si="1172"/>
        <v>0</v>
      </c>
      <c r="DL901" s="142">
        <f t="shared" si="1173"/>
        <v>0</v>
      </c>
      <c r="DM901" s="142">
        <f t="shared" si="1174"/>
        <v>0</v>
      </c>
      <c r="DN901" s="142">
        <f t="shared" si="1175"/>
        <v>0</v>
      </c>
      <c r="DO901" s="142">
        <f t="shared" si="1176"/>
        <v>0</v>
      </c>
      <c r="DP901" s="142">
        <f t="shared" si="1177"/>
        <v>0</v>
      </c>
      <c r="DQ901" s="142">
        <f t="shared" si="1178"/>
        <v>0</v>
      </c>
      <c r="DR901" s="142">
        <f t="shared" si="1179"/>
        <v>0</v>
      </c>
      <c r="DS901" s="142">
        <f t="shared" si="1180"/>
        <v>0</v>
      </c>
      <c r="DU901" s="142">
        <f t="shared" si="1181"/>
        <v>0</v>
      </c>
      <c r="DV901" s="142">
        <f t="shared" si="1182"/>
        <v>0</v>
      </c>
      <c r="DW901" s="142">
        <f t="shared" si="1183"/>
        <v>0</v>
      </c>
      <c r="DX901" s="142">
        <f t="shared" si="1184"/>
        <v>0</v>
      </c>
      <c r="DY901" s="142">
        <f t="shared" si="1185"/>
        <v>0</v>
      </c>
      <c r="DZ901" s="142">
        <f t="shared" si="1186"/>
        <v>0</v>
      </c>
      <c r="EA901" s="142">
        <f t="shared" si="1187"/>
        <v>0</v>
      </c>
      <c r="EB901" s="142">
        <f t="shared" si="1188"/>
        <v>0</v>
      </c>
      <c r="EC901" s="142">
        <f t="shared" si="1189"/>
        <v>0</v>
      </c>
      <c r="ED901" s="142">
        <f t="shared" si="1190"/>
        <v>0</v>
      </c>
      <c r="EE901" s="142">
        <f t="shared" si="1191"/>
        <v>0</v>
      </c>
      <c r="EF901" s="142">
        <f t="shared" si="1192"/>
        <v>0</v>
      </c>
    </row>
    <row r="902" spans="1:136">
      <c r="A902" s="137"/>
      <c r="B902" s="138"/>
      <c r="C902" s="138"/>
      <c r="D902" s="139"/>
      <c r="E902" s="139"/>
      <c r="F902" s="139"/>
      <c r="G902" s="140"/>
      <c r="H902" s="141">
        <f t="shared" si="1120"/>
        <v>0</v>
      </c>
      <c r="I902" s="140"/>
      <c r="J902" s="141">
        <f t="shared" si="1121"/>
        <v>0</v>
      </c>
      <c r="K902" s="140"/>
      <c r="L902" s="141">
        <f t="shared" si="1122"/>
        <v>0</v>
      </c>
      <c r="M902" s="140"/>
      <c r="N902" s="141">
        <f t="shared" si="1123"/>
        <v>0</v>
      </c>
      <c r="O902" s="141">
        <f t="shared" si="1124"/>
        <v>0</v>
      </c>
      <c r="P902" s="61"/>
      <c r="Q902" s="142">
        <f t="shared" si="1125"/>
        <v>0</v>
      </c>
      <c r="R902" s="142">
        <f t="shared" si="1126"/>
        <v>0</v>
      </c>
      <c r="S902" s="61"/>
      <c r="T902" s="142">
        <f t="shared" si="1127"/>
        <v>0</v>
      </c>
      <c r="U902" s="142">
        <f t="shared" si="1128"/>
        <v>0</v>
      </c>
      <c r="V902" s="61"/>
      <c r="W902" s="142">
        <f t="shared" si="1129"/>
        <v>0</v>
      </c>
      <c r="X902" s="142">
        <f t="shared" si="1130"/>
        <v>0</v>
      </c>
      <c r="Y902" s="61"/>
      <c r="Z902" s="142">
        <f t="shared" si="1131"/>
        <v>0</v>
      </c>
      <c r="AA902" s="142">
        <f t="shared" si="1132"/>
        <v>0</v>
      </c>
      <c r="AB902" s="61"/>
      <c r="AC902" s="142">
        <f t="shared" si="1133"/>
        <v>0</v>
      </c>
      <c r="AD902" s="142">
        <f t="shared" si="1134"/>
        <v>0</v>
      </c>
      <c r="AE902" s="61"/>
      <c r="AF902" s="142">
        <f t="shared" si="1135"/>
        <v>0</v>
      </c>
      <c r="AG902" s="142">
        <f t="shared" si="1136"/>
        <v>0</v>
      </c>
      <c r="AH902" s="61"/>
      <c r="AI902" s="142">
        <f t="shared" si="1137"/>
        <v>0</v>
      </c>
      <c r="AJ902" s="142">
        <f t="shared" si="1138"/>
        <v>0</v>
      </c>
      <c r="AK902" s="61"/>
      <c r="AL902" s="142">
        <f t="shared" si="1139"/>
        <v>0</v>
      </c>
      <c r="AM902" s="142">
        <f t="shared" si="1140"/>
        <v>0</v>
      </c>
      <c r="AN902" s="61"/>
      <c r="AO902" s="142">
        <f t="shared" si="1141"/>
        <v>0</v>
      </c>
      <c r="AP902" s="142">
        <f t="shared" si="1142"/>
        <v>0</v>
      </c>
      <c r="AQ902" s="61"/>
      <c r="AR902" s="142">
        <f t="shared" si="1143"/>
        <v>0</v>
      </c>
      <c r="AS902" s="142">
        <f t="shared" si="1144"/>
        <v>0</v>
      </c>
      <c r="AT902" s="61"/>
      <c r="AU902" s="142">
        <f t="shared" si="1145"/>
        <v>0</v>
      </c>
      <c r="AV902" s="142">
        <f t="shared" si="1146"/>
        <v>0</v>
      </c>
      <c r="AW902" s="61"/>
      <c r="AX902" s="142">
        <f t="shared" si="1147"/>
        <v>0</v>
      </c>
      <c r="AY902" s="142">
        <f t="shared" si="1148"/>
        <v>0</v>
      </c>
      <c r="AZ902" s="3"/>
      <c r="BA902" s="142">
        <f t="shared" si="1194"/>
        <v>0</v>
      </c>
      <c r="BB902" s="142">
        <f t="shared" si="1194"/>
        <v>0</v>
      </c>
      <c r="BF902" s="111">
        <f t="shared" si="1150"/>
        <v>0</v>
      </c>
      <c r="BG902" s="111">
        <f t="shared" si="1109"/>
        <v>0</v>
      </c>
      <c r="BH902" s="111">
        <f t="shared" si="1110"/>
        <v>0</v>
      </c>
      <c r="BI902" s="111">
        <f t="shared" si="1111"/>
        <v>0</v>
      </c>
      <c r="BJ902" s="111">
        <f t="shared" si="1112"/>
        <v>0</v>
      </c>
      <c r="BK902" s="111">
        <f t="shared" si="1113"/>
        <v>0</v>
      </c>
      <c r="BL902" s="111">
        <f t="shared" si="1114"/>
        <v>0</v>
      </c>
      <c r="BM902" s="111">
        <f t="shared" si="1115"/>
        <v>0</v>
      </c>
      <c r="BN902" s="111">
        <f t="shared" si="1116"/>
        <v>0</v>
      </c>
      <c r="BO902" s="111">
        <f t="shared" si="1117"/>
        <v>0</v>
      </c>
      <c r="BP902" s="111">
        <f t="shared" si="1118"/>
        <v>0</v>
      </c>
      <c r="BQ902" s="111">
        <f t="shared" si="1119"/>
        <v>0</v>
      </c>
      <c r="CE902" s="61"/>
      <c r="CF902" s="142">
        <f t="shared" si="1151"/>
        <v>0</v>
      </c>
      <c r="CG902" s="142">
        <f t="shared" si="1152"/>
        <v>0</v>
      </c>
      <c r="CH902" s="61"/>
      <c r="CI902" s="142">
        <f t="shared" si="1153"/>
        <v>0</v>
      </c>
      <c r="CJ902" s="142">
        <f t="shared" si="1154"/>
        <v>0</v>
      </c>
      <c r="CK902" s="61"/>
      <c r="CL902" s="142">
        <f t="shared" si="1155"/>
        <v>0</v>
      </c>
      <c r="CM902" s="142">
        <f t="shared" si="1156"/>
        <v>0</v>
      </c>
      <c r="CN902" s="61"/>
      <c r="CO902" s="142">
        <f t="shared" si="1157"/>
        <v>0</v>
      </c>
      <c r="CP902" s="142">
        <f t="shared" si="1158"/>
        <v>0</v>
      </c>
      <c r="CQ902" s="61"/>
      <c r="CR902" s="142">
        <f t="shared" si="1159"/>
        <v>0</v>
      </c>
      <c r="CS902" s="142">
        <f t="shared" si="1160"/>
        <v>0</v>
      </c>
      <c r="CT902" s="61"/>
      <c r="CU902" s="142">
        <f t="shared" si="1161"/>
        <v>0</v>
      </c>
      <c r="CV902" s="142">
        <f t="shared" si="1162"/>
        <v>0</v>
      </c>
      <c r="CW902" s="61"/>
      <c r="CX902" s="142">
        <f t="shared" si="1163"/>
        <v>0</v>
      </c>
      <c r="CY902" s="142">
        <f t="shared" si="1164"/>
        <v>0</v>
      </c>
      <c r="CZ902" s="61"/>
      <c r="DA902" s="142">
        <f t="shared" si="1165"/>
        <v>0</v>
      </c>
      <c r="DB902" s="142">
        <f t="shared" si="1166"/>
        <v>0</v>
      </c>
      <c r="DC902" s="61"/>
      <c r="DD902" s="142">
        <f t="shared" si="1167"/>
        <v>0</v>
      </c>
      <c r="DE902" s="142">
        <f t="shared" si="1168"/>
        <v>0</v>
      </c>
      <c r="DF902">
        <f t="shared" si="1193"/>
        <v>895</v>
      </c>
      <c r="DH902" s="142">
        <f t="shared" si="1169"/>
        <v>0</v>
      </c>
      <c r="DI902" s="142">
        <f t="shared" si="1170"/>
        <v>0</v>
      </c>
      <c r="DJ902" s="142">
        <f t="shared" si="1171"/>
        <v>0</v>
      </c>
      <c r="DK902" s="142">
        <f t="shared" si="1172"/>
        <v>0</v>
      </c>
      <c r="DL902" s="142">
        <f t="shared" si="1173"/>
        <v>0</v>
      </c>
      <c r="DM902" s="142">
        <f t="shared" si="1174"/>
        <v>0</v>
      </c>
      <c r="DN902" s="142">
        <f t="shared" si="1175"/>
        <v>0</v>
      </c>
      <c r="DO902" s="142">
        <f t="shared" si="1176"/>
        <v>0</v>
      </c>
      <c r="DP902" s="142">
        <f t="shared" si="1177"/>
        <v>0</v>
      </c>
      <c r="DQ902" s="142">
        <f t="shared" si="1178"/>
        <v>0</v>
      </c>
      <c r="DR902" s="142">
        <f t="shared" si="1179"/>
        <v>0</v>
      </c>
      <c r="DS902" s="142">
        <f t="shared" si="1180"/>
        <v>0</v>
      </c>
      <c r="DU902" s="142">
        <f t="shared" si="1181"/>
        <v>0</v>
      </c>
      <c r="DV902" s="142">
        <f t="shared" si="1182"/>
        <v>0</v>
      </c>
      <c r="DW902" s="142">
        <f t="shared" si="1183"/>
        <v>0</v>
      </c>
      <c r="DX902" s="142">
        <f t="shared" si="1184"/>
        <v>0</v>
      </c>
      <c r="DY902" s="142">
        <f t="shared" si="1185"/>
        <v>0</v>
      </c>
      <c r="DZ902" s="142">
        <f t="shared" si="1186"/>
        <v>0</v>
      </c>
      <c r="EA902" s="142">
        <f t="shared" si="1187"/>
        <v>0</v>
      </c>
      <c r="EB902" s="142">
        <f t="shared" si="1188"/>
        <v>0</v>
      </c>
      <c r="EC902" s="142">
        <f t="shared" si="1189"/>
        <v>0</v>
      </c>
      <c r="ED902" s="142">
        <f t="shared" si="1190"/>
        <v>0</v>
      </c>
      <c r="EE902" s="142">
        <f t="shared" si="1191"/>
        <v>0</v>
      </c>
      <c r="EF902" s="142">
        <f t="shared" si="1192"/>
        <v>0</v>
      </c>
    </row>
    <row r="903" spans="1:136">
      <c r="A903" s="137"/>
      <c r="B903" s="138"/>
      <c r="C903" s="138"/>
      <c r="D903" s="139"/>
      <c r="E903" s="139"/>
      <c r="F903" s="139"/>
      <c r="G903" s="140"/>
      <c r="H903" s="141">
        <f t="shared" si="1120"/>
        <v>0</v>
      </c>
      <c r="I903" s="140"/>
      <c r="J903" s="141">
        <f t="shared" si="1121"/>
        <v>0</v>
      </c>
      <c r="K903" s="140"/>
      <c r="L903" s="141">
        <f t="shared" si="1122"/>
        <v>0</v>
      </c>
      <c r="M903" s="140"/>
      <c r="N903" s="141">
        <f t="shared" si="1123"/>
        <v>0</v>
      </c>
      <c r="O903" s="141">
        <f t="shared" si="1124"/>
        <v>0</v>
      </c>
      <c r="P903" s="61"/>
      <c r="Q903" s="142">
        <f t="shared" si="1125"/>
        <v>0</v>
      </c>
      <c r="R903" s="142">
        <f t="shared" si="1126"/>
        <v>0</v>
      </c>
      <c r="S903" s="61"/>
      <c r="T903" s="142">
        <f t="shared" si="1127"/>
        <v>0</v>
      </c>
      <c r="U903" s="142">
        <f t="shared" si="1128"/>
        <v>0</v>
      </c>
      <c r="V903" s="61"/>
      <c r="W903" s="142">
        <f t="shared" si="1129"/>
        <v>0</v>
      </c>
      <c r="X903" s="142">
        <f t="shared" si="1130"/>
        <v>0</v>
      </c>
      <c r="Y903" s="61"/>
      <c r="Z903" s="142">
        <f t="shared" si="1131"/>
        <v>0</v>
      </c>
      <c r="AA903" s="142">
        <f t="shared" si="1132"/>
        <v>0</v>
      </c>
      <c r="AB903" s="61"/>
      <c r="AC903" s="142">
        <f t="shared" si="1133"/>
        <v>0</v>
      </c>
      <c r="AD903" s="142">
        <f t="shared" si="1134"/>
        <v>0</v>
      </c>
      <c r="AE903" s="61"/>
      <c r="AF903" s="142">
        <f t="shared" si="1135"/>
        <v>0</v>
      </c>
      <c r="AG903" s="142">
        <f t="shared" si="1136"/>
        <v>0</v>
      </c>
      <c r="AH903" s="61"/>
      <c r="AI903" s="142">
        <f t="shared" si="1137"/>
        <v>0</v>
      </c>
      <c r="AJ903" s="142">
        <f t="shared" si="1138"/>
        <v>0</v>
      </c>
      <c r="AK903" s="61"/>
      <c r="AL903" s="142">
        <f t="shared" si="1139"/>
        <v>0</v>
      </c>
      <c r="AM903" s="142">
        <f t="shared" si="1140"/>
        <v>0</v>
      </c>
      <c r="AN903" s="61"/>
      <c r="AO903" s="142">
        <f t="shared" si="1141"/>
        <v>0</v>
      </c>
      <c r="AP903" s="142">
        <f t="shared" si="1142"/>
        <v>0</v>
      </c>
      <c r="AQ903" s="61"/>
      <c r="AR903" s="142">
        <f t="shared" si="1143"/>
        <v>0</v>
      </c>
      <c r="AS903" s="142">
        <f t="shared" si="1144"/>
        <v>0</v>
      </c>
      <c r="AT903" s="61"/>
      <c r="AU903" s="142">
        <f t="shared" si="1145"/>
        <v>0</v>
      </c>
      <c r="AV903" s="142">
        <f t="shared" si="1146"/>
        <v>0</v>
      </c>
      <c r="AW903" s="61"/>
      <c r="AX903" s="142">
        <f t="shared" si="1147"/>
        <v>0</v>
      </c>
      <c r="AY903" s="142">
        <f t="shared" si="1148"/>
        <v>0</v>
      </c>
      <c r="AZ903" s="3"/>
      <c r="BA903" s="142">
        <f t="shared" si="1194"/>
        <v>0</v>
      </c>
      <c r="BB903" s="142">
        <f t="shared" si="1194"/>
        <v>0</v>
      </c>
      <c r="BF903" s="111">
        <f t="shared" si="1150"/>
        <v>0</v>
      </c>
      <c r="BG903" s="111">
        <f t="shared" si="1109"/>
        <v>0</v>
      </c>
      <c r="BH903" s="111">
        <f t="shared" si="1110"/>
        <v>0</v>
      </c>
      <c r="BI903" s="111">
        <f t="shared" si="1111"/>
        <v>0</v>
      </c>
      <c r="BJ903" s="111">
        <f t="shared" si="1112"/>
        <v>0</v>
      </c>
      <c r="BK903" s="111">
        <f t="shared" si="1113"/>
        <v>0</v>
      </c>
      <c r="BL903" s="111">
        <f t="shared" si="1114"/>
        <v>0</v>
      </c>
      <c r="BM903" s="111">
        <f t="shared" si="1115"/>
        <v>0</v>
      </c>
      <c r="BN903" s="111">
        <f t="shared" si="1116"/>
        <v>0</v>
      </c>
      <c r="BO903" s="111">
        <f t="shared" si="1117"/>
        <v>0</v>
      </c>
      <c r="BP903" s="111">
        <f t="shared" si="1118"/>
        <v>0</v>
      </c>
      <c r="BQ903" s="111">
        <f t="shared" si="1119"/>
        <v>0</v>
      </c>
      <c r="CE903" s="61"/>
      <c r="CF903" s="142">
        <f t="shared" si="1151"/>
        <v>0</v>
      </c>
      <c r="CG903" s="142">
        <f t="shared" si="1152"/>
        <v>0</v>
      </c>
      <c r="CH903" s="61"/>
      <c r="CI903" s="142">
        <f t="shared" si="1153"/>
        <v>0</v>
      </c>
      <c r="CJ903" s="142">
        <f t="shared" si="1154"/>
        <v>0</v>
      </c>
      <c r="CK903" s="61"/>
      <c r="CL903" s="142">
        <f t="shared" si="1155"/>
        <v>0</v>
      </c>
      <c r="CM903" s="142">
        <f t="shared" si="1156"/>
        <v>0</v>
      </c>
      <c r="CN903" s="61"/>
      <c r="CO903" s="142">
        <f t="shared" si="1157"/>
        <v>0</v>
      </c>
      <c r="CP903" s="142">
        <f t="shared" si="1158"/>
        <v>0</v>
      </c>
      <c r="CQ903" s="61"/>
      <c r="CR903" s="142">
        <f t="shared" si="1159"/>
        <v>0</v>
      </c>
      <c r="CS903" s="142">
        <f t="shared" si="1160"/>
        <v>0</v>
      </c>
      <c r="CT903" s="61"/>
      <c r="CU903" s="142">
        <f t="shared" si="1161"/>
        <v>0</v>
      </c>
      <c r="CV903" s="142">
        <f t="shared" si="1162"/>
        <v>0</v>
      </c>
      <c r="CW903" s="61"/>
      <c r="CX903" s="142">
        <f t="shared" si="1163"/>
        <v>0</v>
      </c>
      <c r="CY903" s="142">
        <f t="shared" si="1164"/>
        <v>0</v>
      </c>
      <c r="CZ903" s="61"/>
      <c r="DA903" s="142">
        <f t="shared" si="1165"/>
        <v>0</v>
      </c>
      <c r="DB903" s="142">
        <f t="shared" si="1166"/>
        <v>0</v>
      </c>
      <c r="DC903" s="61"/>
      <c r="DD903" s="142">
        <f t="shared" si="1167"/>
        <v>0</v>
      </c>
      <c r="DE903" s="142">
        <f t="shared" si="1168"/>
        <v>0</v>
      </c>
      <c r="DF903">
        <f t="shared" si="1193"/>
        <v>896</v>
      </c>
      <c r="DH903" s="142">
        <f t="shared" si="1169"/>
        <v>0</v>
      </c>
      <c r="DI903" s="142">
        <f t="shared" si="1170"/>
        <v>0</v>
      </c>
      <c r="DJ903" s="142">
        <f t="shared" si="1171"/>
        <v>0</v>
      </c>
      <c r="DK903" s="142">
        <f t="shared" si="1172"/>
        <v>0</v>
      </c>
      <c r="DL903" s="142">
        <f t="shared" si="1173"/>
        <v>0</v>
      </c>
      <c r="DM903" s="142">
        <f t="shared" si="1174"/>
        <v>0</v>
      </c>
      <c r="DN903" s="142">
        <f t="shared" si="1175"/>
        <v>0</v>
      </c>
      <c r="DO903" s="142">
        <f t="shared" si="1176"/>
        <v>0</v>
      </c>
      <c r="DP903" s="142">
        <f t="shared" si="1177"/>
        <v>0</v>
      </c>
      <c r="DQ903" s="142">
        <f t="shared" si="1178"/>
        <v>0</v>
      </c>
      <c r="DR903" s="142">
        <f t="shared" si="1179"/>
        <v>0</v>
      </c>
      <c r="DS903" s="142">
        <f t="shared" si="1180"/>
        <v>0</v>
      </c>
      <c r="DU903" s="142">
        <f t="shared" si="1181"/>
        <v>0</v>
      </c>
      <c r="DV903" s="142">
        <f t="shared" si="1182"/>
        <v>0</v>
      </c>
      <c r="DW903" s="142">
        <f t="shared" si="1183"/>
        <v>0</v>
      </c>
      <c r="DX903" s="142">
        <f t="shared" si="1184"/>
        <v>0</v>
      </c>
      <c r="DY903" s="142">
        <f t="shared" si="1185"/>
        <v>0</v>
      </c>
      <c r="DZ903" s="142">
        <f t="shared" si="1186"/>
        <v>0</v>
      </c>
      <c r="EA903" s="142">
        <f t="shared" si="1187"/>
        <v>0</v>
      </c>
      <c r="EB903" s="142">
        <f t="shared" si="1188"/>
        <v>0</v>
      </c>
      <c r="EC903" s="142">
        <f t="shared" si="1189"/>
        <v>0</v>
      </c>
      <c r="ED903" s="142">
        <f t="shared" si="1190"/>
        <v>0</v>
      </c>
      <c r="EE903" s="142">
        <f t="shared" si="1191"/>
        <v>0</v>
      </c>
      <c r="EF903" s="142">
        <f t="shared" si="1192"/>
        <v>0</v>
      </c>
    </row>
    <row r="904" spans="1:136">
      <c r="A904" s="137"/>
      <c r="B904" s="138"/>
      <c r="C904" s="138"/>
      <c r="D904" s="139"/>
      <c r="E904" s="139"/>
      <c r="F904" s="139"/>
      <c r="G904" s="140"/>
      <c r="H904" s="141">
        <f t="shared" si="1120"/>
        <v>0</v>
      </c>
      <c r="I904" s="140"/>
      <c r="J904" s="141">
        <f t="shared" si="1121"/>
        <v>0</v>
      </c>
      <c r="K904" s="140"/>
      <c r="L904" s="141">
        <f t="shared" si="1122"/>
        <v>0</v>
      </c>
      <c r="M904" s="140"/>
      <c r="N904" s="141">
        <f t="shared" si="1123"/>
        <v>0</v>
      </c>
      <c r="O904" s="141">
        <f t="shared" si="1124"/>
        <v>0</v>
      </c>
      <c r="P904" s="61"/>
      <c r="Q904" s="142">
        <f t="shared" si="1125"/>
        <v>0</v>
      </c>
      <c r="R904" s="142">
        <f t="shared" si="1126"/>
        <v>0</v>
      </c>
      <c r="S904" s="61"/>
      <c r="T904" s="142">
        <f t="shared" si="1127"/>
        <v>0</v>
      </c>
      <c r="U904" s="142">
        <f t="shared" si="1128"/>
        <v>0</v>
      </c>
      <c r="V904" s="61"/>
      <c r="W904" s="142">
        <f t="shared" si="1129"/>
        <v>0</v>
      </c>
      <c r="X904" s="142">
        <f t="shared" si="1130"/>
        <v>0</v>
      </c>
      <c r="Y904" s="61"/>
      <c r="Z904" s="142">
        <f t="shared" si="1131"/>
        <v>0</v>
      </c>
      <c r="AA904" s="142">
        <f t="shared" si="1132"/>
        <v>0</v>
      </c>
      <c r="AB904" s="61"/>
      <c r="AC904" s="142">
        <f t="shared" si="1133"/>
        <v>0</v>
      </c>
      <c r="AD904" s="142">
        <f t="shared" si="1134"/>
        <v>0</v>
      </c>
      <c r="AE904" s="61"/>
      <c r="AF904" s="142">
        <f t="shared" si="1135"/>
        <v>0</v>
      </c>
      <c r="AG904" s="142">
        <f t="shared" si="1136"/>
        <v>0</v>
      </c>
      <c r="AH904" s="61"/>
      <c r="AI904" s="142">
        <f t="shared" si="1137"/>
        <v>0</v>
      </c>
      <c r="AJ904" s="142">
        <f t="shared" si="1138"/>
        <v>0</v>
      </c>
      <c r="AK904" s="61"/>
      <c r="AL904" s="142">
        <f t="shared" si="1139"/>
        <v>0</v>
      </c>
      <c r="AM904" s="142">
        <f t="shared" si="1140"/>
        <v>0</v>
      </c>
      <c r="AN904" s="61"/>
      <c r="AO904" s="142">
        <f t="shared" si="1141"/>
        <v>0</v>
      </c>
      <c r="AP904" s="142">
        <f t="shared" si="1142"/>
        <v>0</v>
      </c>
      <c r="AQ904" s="61"/>
      <c r="AR904" s="142">
        <f t="shared" si="1143"/>
        <v>0</v>
      </c>
      <c r="AS904" s="142">
        <f t="shared" si="1144"/>
        <v>0</v>
      </c>
      <c r="AT904" s="61"/>
      <c r="AU904" s="142">
        <f t="shared" si="1145"/>
        <v>0</v>
      </c>
      <c r="AV904" s="142">
        <f t="shared" si="1146"/>
        <v>0</v>
      </c>
      <c r="AW904" s="61"/>
      <c r="AX904" s="142">
        <f t="shared" si="1147"/>
        <v>0</v>
      </c>
      <c r="AY904" s="142">
        <f t="shared" si="1148"/>
        <v>0</v>
      </c>
      <c r="AZ904" s="3"/>
      <c r="BA904" s="142">
        <f t="shared" si="1194"/>
        <v>0</v>
      </c>
      <c r="BB904" s="142">
        <f t="shared" si="1194"/>
        <v>0</v>
      </c>
      <c r="BF904" s="111">
        <f t="shared" si="1150"/>
        <v>0</v>
      </c>
      <c r="BG904" s="111">
        <f t="shared" ref="BG904:BG967" si="1195">IF(S904=0,0,IF(S904&gt;1,1,S904))</f>
        <v>0</v>
      </c>
      <c r="BH904" s="111">
        <f t="shared" ref="BH904:BH967" si="1196">IF(V904=0,0,IF(V904&gt;1,1,V904))</f>
        <v>0</v>
      </c>
      <c r="BI904" s="111">
        <f t="shared" ref="BI904:BI967" si="1197">IF(Y904=0,0,IF(Y904&gt;1,1,Y904))</f>
        <v>0</v>
      </c>
      <c r="BJ904" s="111">
        <f t="shared" ref="BJ904:BJ967" si="1198">IF(AB904=0,0,IF(AB904&gt;1,1,AB904))</f>
        <v>0</v>
      </c>
      <c r="BK904" s="111">
        <f t="shared" ref="BK904:BK967" si="1199">IF(AE904=0,0,IF(AE904&gt;1,1,AE904))</f>
        <v>0</v>
      </c>
      <c r="BL904" s="111">
        <f t="shared" ref="BL904:BL967" si="1200">IF(AH904=0,0,IF(AH904&gt;1,1,AH904))</f>
        <v>0</v>
      </c>
      <c r="BM904" s="111">
        <f t="shared" ref="BM904:BM967" si="1201">IF(AK904=0,0,IF(AK904&gt;1,1,AK904))</f>
        <v>0</v>
      </c>
      <c r="BN904" s="111">
        <f t="shared" ref="BN904:BN967" si="1202">IF(AN904=0,0,IF(AN904&gt;1,1,AN904))</f>
        <v>0</v>
      </c>
      <c r="BO904" s="111">
        <f t="shared" ref="BO904:BO967" si="1203">IF(AQ904=0,0,IF(AQ904&gt;1,1,AQ904))</f>
        <v>0</v>
      </c>
      <c r="BP904" s="111">
        <f t="shared" ref="BP904:BP967" si="1204">IF(AT904=0,0,IF(AT904&gt;1,1,AT904))</f>
        <v>0</v>
      </c>
      <c r="BQ904" s="111">
        <f t="shared" ref="BQ904:BQ967" si="1205">IF(AW904=0,0,IF(AW904&gt;1,1,AW904))</f>
        <v>0</v>
      </c>
      <c r="CE904" s="61"/>
      <c r="CF904" s="142">
        <f t="shared" si="1151"/>
        <v>0</v>
      </c>
      <c r="CG904" s="142">
        <f t="shared" si="1152"/>
        <v>0</v>
      </c>
      <c r="CH904" s="61"/>
      <c r="CI904" s="142">
        <f t="shared" si="1153"/>
        <v>0</v>
      </c>
      <c r="CJ904" s="142">
        <f t="shared" si="1154"/>
        <v>0</v>
      </c>
      <c r="CK904" s="61"/>
      <c r="CL904" s="142">
        <f t="shared" si="1155"/>
        <v>0</v>
      </c>
      <c r="CM904" s="142">
        <f t="shared" si="1156"/>
        <v>0</v>
      </c>
      <c r="CN904" s="61"/>
      <c r="CO904" s="142">
        <f t="shared" si="1157"/>
        <v>0</v>
      </c>
      <c r="CP904" s="142">
        <f t="shared" si="1158"/>
        <v>0</v>
      </c>
      <c r="CQ904" s="61"/>
      <c r="CR904" s="142">
        <f t="shared" si="1159"/>
        <v>0</v>
      </c>
      <c r="CS904" s="142">
        <f t="shared" si="1160"/>
        <v>0</v>
      </c>
      <c r="CT904" s="61"/>
      <c r="CU904" s="142">
        <f t="shared" si="1161"/>
        <v>0</v>
      </c>
      <c r="CV904" s="142">
        <f t="shared" si="1162"/>
        <v>0</v>
      </c>
      <c r="CW904" s="61"/>
      <c r="CX904" s="142">
        <f t="shared" si="1163"/>
        <v>0</v>
      </c>
      <c r="CY904" s="142">
        <f t="shared" si="1164"/>
        <v>0</v>
      </c>
      <c r="CZ904" s="61"/>
      <c r="DA904" s="142">
        <f t="shared" si="1165"/>
        <v>0</v>
      </c>
      <c r="DB904" s="142">
        <f t="shared" si="1166"/>
        <v>0</v>
      </c>
      <c r="DC904" s="61"/>
      <c r="DD904" s="142">
        <f t="shared" si="1167"/>
        <v>0</v>
      </c>
      <c r="DE904" s="142">
        <f t="shared" si="1168"/>
        <v>0</v>
      </c>
      <c r="DF904">
        <f t="shared" si="1193"/>
        <v>897</v>
      </c>
      <c r="DH904" s="142">
        <f t="shared" si="1169"/>
        <v>0</v>
      </c>
      <c r="DI904" s="142">
        <f t="shared" si="1170"/>
        <v>0</v>
      </c>
      <c r="DJ904" s="142">
        <f t="shared" si="1171"/>
        <v>0</v>
      </c>
      <c r="DK904" s="142">
        <f t="shared" si="1172"/>
        <v>0</v>
      </c>
      <c r="DL904" s="142">
        <f t="shared" si="1173"/>
        <v>0</v>
      </c>
      <c r="DM904" s="142">
        <f t="shared" si="1174"/>
        <v>0</v>
      </c>
      <c r="DN904" s="142">
        <f t="shared" si="1175"/>
        <v>0</v>
      </c>
      <c r="DO904" s="142">
        <f t="shared" si="1176"/>
        <v>0</v>
      </c>
      <c r="DP904" s="142">
        <f t="shared" si="1177"/>
        <v>0</v>
      </c>
      <c r="DQ904" s="142">
        <f t="shared" si="1178"/>
        <v>0</v>
      </c>
      <c r="DR904" s="142">
        <f t="shared" si="1179"/>
        <v>0</v>
      </c>
      <c r="DS904" s="142">
        <f t="shared" si="1180"/>
        <v>0</v>
      </c>
      <c r="DU904" s="142">
        <f t="shared" si="1181"/>
        <v>0</v>
      </c>
      <c r="DV904" s="142">
        <f t="shared" si="1182"/>
        <v>0</v>
      </c>
      <c r="DW904" s="142">
        <f t="shared" si="1183"/>
        <v>0</v>
      </c>
      <c r="DX904" s="142">
        <f t="shared" si="1184"/>
        <v>0</v>
      </c>
      <c r="DY904" s="142">
        <f t="shared" si="1185"/>
        <v>0</v>
      </c>
      <c r="DZ904" s="142">
        <f t="shared" si="1186"/>
        <v>0</v>
      </c>
      <c r="EA904" s="142">
        <f t="shared" si="1187"/>
        <v>0</v>
      </c>
      <c r="EB904" s="142">
        <f t="shared" si="1188"/>
        <v>0</v>
      </c>
      <c r="EC904" s="142">
        <f t="shared" si="1189"/>
        <v>0</v>
      </c>
      <c r="ED904" s="142">
        <f t="shared" si="1190"/>
        <v>0</v>
      </c>
      <c r="EE904" s="142">
        <f t="shared" si="1191"/>
        <v>0</v>
      </c>
      <c r="EF904" s="142">
        <f t="shared" si="1192"/>
        <v>0</v>
      </c>
    </row>
    <row r="905" spans="1:136">
      <c r="A905" s="137"/>
      <c r="B905" s="138"/>
      <c r="C905" s="138"/>
      <c r="D905" s="139"/>
      <c r="E905" s="139"/>
      <c r="F905" s="139"/>
      <c r="G905" s="140"/>
      <c r="H905" s="141">
        <f t="shared" ref="H905:H968" si="1206">$D905*G905</f>
        <v>0</v>
      </c>
      <c r="I905" s="140"/>
      <c r="J905" s="141">
        <f t="shared" ref="J905:J968" si="1207">$D905*I905</f>
        <v>0</v>
      </c>
      <c r="K905" s="140"/>
      <c r="L905" s="141">
        <f t="shared" ref="L905:L968" si="1208">$D905*K905</f>
        <v>0</v>
      </c>
      <c r="M905" s="140"/>
      <c r="N905" s="141">
        <f t="shared" ref="N905:N968" si="1209">$D905*M905</f>
        <v>0</v>
      </c>
      <c r="O905" s="141">
        <f t="shared" ref="O905:O968" si="1210">D905+E905+F905+H905+J905+L905+N905</f>
        <v>0</v>
      </c>
      <c r="P905" s="61"/>
      <c r="Q905" s="142">
        <f t="shared" ref="Q905:Q968" si="1211">P905*$O905</f>
        <v>0</v>
      </c>
      <c r="R905" s="142">
        <f t="shared" ref="R905:R968" si="1212">IF(Q905&gt;$T$2,$T$2*$V$2,Q905*$V$2)</f>
        <v>0</v>
      </c>
      <c r="S905" s="61"/>
      <c r="T905" s="142">
        <f t="shared" ref="T905:T968" si="1213">S905*$O905</f>
        <v>0</v>
      </c>
      <c r="U905" s="142">
        <f t="shared" ref="U905:U968" si="1214">IF(T905&gt;$T$2,$T$2*$V$2,T905*$V$2)</f>
        <v>0</v>
      </c>
      <c r="V905" s="61"/>
      <c r="W905" s="142">
        <f t="shared" ref="W905:W968" si="1215">V905*$O905</f>
        <v>0</v>
      </c>
      <c r="X905" s="142">
        <f t="shared" ref="X905:X968" si="1216">IF(W905&gt;$T$2,$T$2*$V$2,W905*$V$2)</f>
        <v>0</v>
      </c>
      <c r="Y905" s="61"/>
      <c r="Z905" s="142">
        <f t="shared" ref="Z905:Z968" si="1217">Y905*$O905</f>
        <v>0</v>
      </c>
      <c r="AA905" s="142">
        <f t="shared" ref="AA905:AA968" si="1218">IF(Z905&gt;$T$2,$T$2*$V$2,Z905*$V$2)</f>
        <v>0</v>
      </c>
      <c r="AB905" s="61"/>
      <c r="AC905" s="142">
        <f t="shared" ref="AC905:AC968" si="1219">AB905*$O905</f>
        <v>0</v>
      </c>
      <c r="AD905" s="142">
        <f t="shared" ref="AD905:AD968" si="1220">IF(AC905&gt;$T$2,$T$2*$V$2,AC905*$V$2)</f>
        <v>0</v>
      </c>
      <c r="AE905" s="61"/>
      <c r="AF905" s="142">
        <f t="shared" ref="AF905:AF968" si="1221">AE905*$O905</f>
        <v>0</v>
      </c>
      <c r="AG905" s="142">
        <f t="shared" ref="AG905:AG968" si="1222">IF(AF905&gt;$T$2,$T$2*$V$2,AF905*$V$2)</f>
        <v>0</v>
      </c>
      <c r="AH905" s="61"/>
      <c r="AI905" s="142">
        <f t="shared" ref="AI905:AI968" si="1223">AH905*$O905</f>
        <v>0</v>
      </c>
      <c r="AJ905" s="142">
        <f t="shared" ref="AJ905:AJ968" si="1224">IF(AI905&gt;$T$2,$T$2*$V$2,AI905*$V$2)</f>
        <v>0</v>
      </c>
      <c r="AK905" s="61"/>
      <c r="AL905" s="142">
        <f t="shared" ref="AL905:AL968" si="1225">AK905*$O905</f>
        <v>0</v>
      </c>
      <c r="AM905" s="142">
        <f t="shared" ref="AM905:AM968" si="1226">IF(AL905&gt;$T$2,$T$2*$V$2,AL905*$V$2)</f>
        <v>0</v>
      </c>
      <c r="AN905" s="61"/>
      <c r="AO905" s="142">
        <f t="shared" ref="AO905:AO968" si="1227">AN905*$O905</f>
        <v>0</v>
      </c>
      <c r="AP905" s="142">
        <f t="shared" ref="AP905:AP968" si="1228">IF(AO905&gt;$T$2,$T$2*$V$2,AO905*$V$2)</f>
        <v>0</v>
      </c>
      <c r="AQ905" s="61"/>
      <c r="AR905" s="142">
        <f t="shared" ref="AR905:AR968" si="1229">AQ905*$O905</f>
        <v>0</v>
      </c>
      <c r="AS905" s="142">
        <f t="shared" ref="AS905:AS968" si="1230">IF(AR905&gt;$T$2,$T$2*$V$2,AR905*$V$2)</f>
        <v>0</v>
      </c>
      <c r="AT905" s="61"/>
      <c r="AU905" s="142">
        <f t="shared" ref="AU905:AU968" si="1231">AT905*$O905</f>
        <v>0</v>
      </c>
      <c r="AV905" s="142">
        <f t="shared" ref="AV905:AV968" si="1232">IF(AU905&gt;$T$2,$T$2*$V$2,AU905*$V$2)</f>
        <v>0</v>
      </c>
      <c r="AW905" s="61"/>
      <c r="AX905" s="142">
        <f t="shared" ref="AX905:AX968" si="1233">AW905*$O905</f>
        <v>0</v>
      </c>
      <c r="AY905" s="142">
        <f t="shared" ref="AY905:AY968" si="1234">IF(AX905&gt;$T$2,$T$2*$V$2,AX905*$V$2)</f>
        <v>0</v>
      </c>
      <c r="AZ905" s="3"/>
      <c r="BA905" s="142">
        <f t="shared" si="1194"/>
        <v>0</v>
      </c>
      <c r="BB905" s="142">
        <f t="shared" si="1194"/>
        <v>0</v>
      </c>
      <c r="BF905" s="111">
        <f t="shared" ref="BF905:BF968" si="1235">IF(P905=0,0,IF(P905&gt;1,1,P905))</f>
        <v>0</v>
      </c>
      <c r="BG905" s="111">
        <f t="shared" si="1195"/>
        <v>0</v>
      </c>
      <c r="BH905" s="111">
        <f t="shared" si="1196"/>
        <v>0</v>
      </c>
      <c r="BI905" s="111">
        <f t="shared" si="1197"/>
        <v>0</v>
      </c>
      <c r="BJ905" s="111">
        <f t="shared" si="1198"/>
        <v>0</v>
      </c>
      <c r="BK905" s="111">
        <f t="shared" si="1199"/>
        <v>0</v>
      </c>
      <c r="BL905" s="111">
        <f t="shared" si="1200"/>
        <v>0</v>
      </c>
      <c r="BM905" s="111">
        <f t="shared" si="1201"/>
        <v>0</v>
      </c>
      <c r="BN905" s="111">
        <f t="shared" si="1202"/>
        <v>0</v>
      </c>
      <c r="BO905" s="111">
        <f t="shared" si="1203"/>
        <v>0</v>
      </c>
      <c r="BP905" s="111">
        <f t="shared" si="1204"/>
        <v>0</v>
      </c>
      <c r="BQ905" s="111">
        <f t="shared" si="1205"/>
        <v>0</v>
      </c>
      <c r="CE905" s="61"/>
      <c r="CF905" s="142">
        <f t="shared" ref="CF905:CF968" si="1236">CE905*$O905</f>
        <v>0</v>
      </c>
      <c r="CG905" s="142">
        <f t="shared" ref="CG905:CG968" si="1237">IF(CF905&gt;$T$2,$T$2*$V$2,CF905*$V$2)</f>
        <v>0</v>
      </c>
      <c r="CH905" s="61"/>
      <c r="CI905" s="142">
        <f t="shared" ref="CI905:CI968" si="1238">CH905*$O905</f>
        <v>0</v>
      </c>
      <c r="CJ905" s="142">
        <f t="shared" ref="CJ905:CJ968" si="1239">IF(CI905&gt;$T$2,$T$2*$V$2,CI905*$V$2)</f>
        <v>0</v>
      </c>
      <c r="CK905" s="61"/>
      <c r="CL905" s="142">
        <f t="shared" ref="CL905:CL968" si="1240">CK905*$O905</f>
        <v>0</v>
      </c>
      <c r="CM905" s="142">
        <f t="shared" ref="CM905:CM968" si="1241">IF(CL905&gt;$T$2,$T$2*$V$2,CL905*$V$2)</f>
        <v>0</v>
      </c>
      <c r="CN905" s="61"/>
      <c r="CO905" s="142">
        <f t="shared" ref="CO905:CO968" si="1242">CN905*$O905</f>
        <v>0</v>
      </c>
      <c r="CP905" s="142">
        <f t="shared" ref="CP905:CP968" si="1243">IF(CO905&gt;$T$2,$T$2*$V$2,CO905*$V$2)</f>
        <v>0</v>
      </c>
      <c r="CQ905" s="61"/>
      <c r="CR905" s="142">
        <f t="shared" ref="CR905:CR968" si="1244">CQ905*$O905</f>
        <v>0</v>
      </c>
      <c r="CS905" s="142">
        <f t="shared" ref="CS905:CS968" si="1245">IF(CR905&gt;$T$2,$T$2*$V$2,CR905*$V$2)</f>
        <v>0</v>
      </c>
      <c r="CT905" s="61"/>
      <c r="CU905" s="142">
        <f t="shared" ref="CU905:CU968" si="1246">CT905*$O905</f>
        <v>0</v>
      </c>
      <c r="CV905" s="142">
        <f t="shared" ref="CV905:CV968" si="1247">IF(CU905&gt;$T$2,$T$2*$V$2,CU905*$V$2)</f>
        <v>0</v>
      </c>
      <c r="CW905" s="61"/>
      <c r="CX905" s="142">
        <f t="shared" ref="CX905:CX968" si="1248">CW905*$O905</f>
        <v>0</v>
      </c>
      <c r="CY905" s="142">
        <f t="shared" ref="CY905:CY968" si="1249">IF(CX905&gt;$T$2,$T$2*$V$2,CX905*$V$2)</f>
        <v>0</v>
      </c>
      <c r="CZ905" s="61"/>
      <c r="DA905" s="142">
        <f t="shared" ref="DA905:DA968" si="1250">CZ905*$O905</f>
        <v>0</v>
      </c>
      <c r="DB905" s="142">
        <f t="shared" ref="DB905:DB968" si="1251">IF(DA905&gt;$T$2,$T$2*$V$2,DA905*$V$2)</f>
        <v>0</v>
      </c>
      <c r="DC905" s="61"/>
      <c r="DD905" s="142">
        <f t="shared" ref="DD905:DD968" si="1252">DC905*$O905</f>
        <v>0</v>
      </c>
      <c r="DE905" s="142">
        <f t="shared" ref="DE905:DE968" si="1253">IF(DD905&gt;$T$2,$T$2*$V$2,DD905*$V$2)</f>
        <v>0</v>
      </c>
      <c r="DF905">
        <f t="shared" si="1193"/>
        <v>898</v>
      </c>
      <c r="DH905" s="142">
        <f t="shared" ref="DH905:DH968" si="1254">Q905</f>
        <v>0</v>
      </c>
      <c r="DI905" s="142">
        <f t="shared" ref="DI905:DI968" si="1255">T905</f>
        <v>0</v>
      </c>
      <c r="DJ905" s="142">
        <f t="shared" ref="DJ905:DJ968" si="1256">W905</f>
        <v>0</v>
      </c>
      <c r="DK905" s="142">
        <f t="shared" ref="DK905:DK968" si="1257">CF905</f>
        <v>0</v>
      </c>
      <c r="DL905" s="142">
        <f t="shared" ref="DL905:DL968" si="1258">CI905</f>
        <v>0</v>
      </c>
      <c r="DM905" s="142">
        <f t="shared" ref="DM905:DM968" si="1259">CL905</f>
        <v>0</v>
      </c>
      <c r="DN905" s="142">
        <f t="shared" ref="DN905:DN968" si="1260">CO905</f>
        <v>0</v>
      </c>
      <c r="DO905" s="142">
        <f t="shared" ref="DO905:DO968" si="1261">CR905</f>
        <v>0</v>
      </c>
      <c r="DP905" s="142">
        <f t="shared" ref="DP905:DP968" si="1262">CU905</f>
        <v>0</v>
      </c>
      <c r="DQ905" s="142">
        <f t="shared" ref="DQ905:DQ968" si="1263">CX905</f>
        <v>0</v>
      </c>
      <c r="DR905" s="142">
        <f t="shared" ref="DR905:DR968" si="1264">DA905</f>
        <v>0</v>
      </c>
      <c r="DS905" s="142">
        <f t="shared" ref="DS905:DS968" si="1265">DD905</f>
        <v>0</v>
      </c>
      <c r="DU905" s="142">
        <f t="shared" ref="DU905:DU968" si="1266">R905</f>
        <v>0</v>
      </c>
      <c r="DV905" s="142">
        <f t="shared" ref="DV905:DV968" si="1267">U905</f>
        <v>0</v>
      </c>
      <c r="DW905" s="142">
        <f t="shared" ref="DW905:DW968" si="1268">X905</f>
        <v>0</v>
      </c>
      <c r="DX905" s="142">
        <f t="shared" ref="DX905:DX968" si="1269">CG905</f>
        <v>0</v>
      </c>
      <c r="DY905" s="142">
        <f t="shared" ref="DY905:DY968" si="1270">CJ905</f>
        <v>0</v>
      </c>
      <c r="DZ905" s="142">
        <f t="shared" ref="DZ905:DZ968" si="1271">CM905</f>
        <v>0</v>
      </c>
      <c r="EA905" s="142">
        <f t="shared" ref="EA905:EA968" si="1272">CP905</f>
        <v>0</v>
      </c>
      <c r="EB905" s="142">
        <f t="shared" ref="EB905:EB968" si="1273">CS905</f>
        <v>0</v>
      </c>
      <c r="EC905" s="142">
        <f t="shared" ref="EC905:EC968" si="1274">CV905</f>
        <v>0</v>
      </c>
      <c r="ED905" s="142">
        <f t="shared" ref="ED905:ED968" si="1275">CY905</f>
        <v>0</v>
      </c>
      <c r="EE905" s="142">
        <f t="shared" ref="EE905:EE968" si="1276">DB905</f>
        <v>0</v>
      </c>
      <c r="EF905" s="142">
        <f t="shared" ref="EF905:EF968" si="1277">DE905</f>
        <v>0</v>
      </c>
    </row>
    <row r="906" spans="1:136">
      <c r="A906" s="137"/>
      <c r="B906" s="138"/>
      <c r="C906" s="138"/>
      <c r="D906" s="139"/>
      <c r="E906" s="139"/>
      <c r="F906" s="139"/>
      <c r="G906" s="140"/>
      <c r="H906" s="141">
        <f t="shared" si="1206"/>
        <v>0</v>
      </c>
      <c r="I906" s="140"/>
      <c r="J906" s="141">
        <f t="shared" si="1207"/>
        <v>0</v>
      </c>
      <c r="K906" s="140"/>
      <c r="L906" s="141">
        <f t="shared" si="1208"/>
        <v>0</v>
      </c>
      <c r="M906" s="140"/>
      <c r="N906" s="141">
        <f t="shared" si="1209"/>
        <v>0</v>
      </c>
      <c r="O906" s="141">
        <f t="shared" si="1210"/>
        <v>0</v>
      </c>
      <c r="P906" s="61"/>
      <c r="Q906" s="142">
        <f t="shared" si="1211"/>
        <v>0</v>
      </c>
      <c r="R906" s="142">
        <f t="shared" si="1212"/>
        <v>0</v>
      </c>
      <c r="S906" s="61"/>
      <c r="T906" s="142">
        <f t="shared" si="1213"/>
        <v>0</v>
      </c>
      <c r="U906" s="142">
        <f t="shared" si="1214"/>
        <v>0</v>
      </c>
      <c r="V906" s="61"/>
      <c r="W906" s="142">
        <f t="shared" si="1215"/>
        <v>0</v>
      </c>
      <c r="X906" s="142">
        <f t="shared" si="1216"/>
        <v>0</v>
      </c>
      <c r="Y906" s="61"/>
      <c r="Z906" s="142">
        <f t="shared" si="1217"/>
        <v>0</v>
      </c>
      <c r="AA906" s="142">
        <f t="shared" si="1218"/>
        <v>0</v>
      </c>
      <c r="AB906" s="61"/>
      <c r="AC906" s="142">
        <f t="shared" si="1219"/>
        <v>0</v>
      </c>
      <c r="AD906" s="142">
        <f t="shared" si="1220"/>
        <v>0</v>
      </c>
      <c r="AE906" s="61"/>
      <c r="AF906" s="142">
        <f t="shared" si="1221"/>
        <v>0</v>
      </c>
      <c r="AG906" s="142">
        <f t="shared" si="1222"/>
        <v>0</v>
      </c>
      <c r="AH906" s="61"/>
      <c r="AI906" s="142">
        <f t="shared" si="1223"/>
        <v>0</v>
      </c>
      <c r="AJ906" s="142">
        <f t="shared" si="1224"/>
        <v>0</v>
      </c>
      <c r="AK906" s="61"/>
      <c r="AL906" s="142">
        <f t="shared" si="1225"/>
        <v>0</v>
      </c>
      <c r="AM906" s="142">
        <f t="shared" si="1226"/>
        <v>0</v>
      </c>
      <c r="AN906" s="61"/>
      <c r="AO906" s="142">
        <f t="shared" si="1227"/>
        <v>0</v>
      </c>
      <c r="AP906" s="142">
        <f t="shared" si="1228"/>
        <v>0</v>
      </c>
      <c r="AQ906" s="61"/>
      <c r="AR906" s="142">
        <f t="shared" si="1229"/>
        <v>0</v>
      </c>
      <c r="AS906" s="142">
        <f t="shared" si="1230"/>
        <v>0</v>
      </c>
      <c r="AT906" s="61"/>
      <c r="AU906" s="142">
        <f t="shared" si="1231"/>
        <v>0</v>
      </c>
      <c r="AV906" s="142">
        <f t="shared" si="1232"/>
        <v>0</v>
      </c>
      <c r="AW906" s="61"/>
      <c r="AX906" s="142">
        <f t="shared" si="1233"/>
        <v>0</v>
      </c>
      <c r="AY906" s="142">
        <f t="shared" si="1234"/>
        <v>0</v>
      </c>
      <c r="AZ906" s="3"/>
      <c r="BA906" s="142">
        <f t="shared" si="1194"/>
        <v>0</v>
      </c>
      <c r="BB906" s="142">
        <f t="shared" si="1194"/>
        <v>0</v>
      </c>
      <c r="BF906" s="111">
        <f t="shared" si="1235"/>
        <v>0</v>
      </c>
      <c r="BG906" s="111">
        <f t="shared" si="1195"/>
        <v>0</v>
      </c>
      <c r="BH906" s="111">
        <f t="shared" si="1196"/>
        <v>0</v>
      </c>
      <c r="BI906" s="111">
        <f t="shared" si="1197"/>
        <v>0</v>
      </c>
      <c r="BJ906" s="111">
        <f t="shared" si="1198"/>
        <v>0</v>
      </c>
      <c r="BK906" s="111">
        <f t="shared" si="1199"/>
        <v>0</v>
      </c>
      <c r="BL906" s="111">
        <f t="shared" si="1200"/>
        <v>0</v>
      </c>
      <c r="BM906" s="111">
        <f t="shared" si="1201"/>
        <v>0</v>
      </c>
      <c r="BN906" s="111">
        <f t="shared" si="1202"/>
        <v>0</v>
      </c>
      <c r="BO906" s="111">
        <f t="shared" si="1203"/>
        <v>0</v>
      </c>
      <c r="BP906" s="111">
        <f t="shared" si="1204"/>
        <v>0</v>
      </c>
      <c r="BQ906" s="111">
        <f t="shared" si="1205"/>
        <v>0</v>
      </c>
      <c r="CE906" s="61"/>
      <c r="CF906" s="142">
        <f t="shared" si="1236"/>
        <v>0</v>
      </c>
      <c r="CG906" s="142">
        <f t="shared" si="1237"/>
        <v>0</v>
      </c>
      <c r="CH906" s="61"/>
      <c r="CI906" s="142">
        <f t="shared" si="1238"/>
        <v>0</v>
      </c>
      <c r="CJ906" s="142">
        <f t="shared" si="1239"/>
        <v>0</v>
      </c>
      <c r="CK906" s="61"/>
      <c r="CL906" s="142">
        <f t="shared" si="1240"/>
        <v>0</v>
      </c>
      <c r="CM906" s="142">
        <f t="shared" si="1241"/>
        <v>0</v>
      </c>
      <c r="CN906" s="61"/>
      <c r="CO906" s="142">
        <f t="shared" si="1242"/>
        <v>0</v>
      </c>
      <c r="CP906" s="142">
        <f t="shared" si="1243"/>
        <v>0</v>
      </c>
      <c r="CQ906" s="61"/>
      <c r="CR906" s="142">
        <f t="shared" si="1244"/>
        <v>0</v>
      </c>
      <c r="CS906" s="142">
        <f t="shared" si="1245"/>
        <v>0</v>
      </c>
      <c r="CT906" s="61"/>
      <c r="CU906" s="142">
        <f t="shared" si="1246"/>
        <v>0</v>
      </c>
      <c r="CV906" s="142">
        <f t="shared" si="1247"/>
        <v>0</v>
      </c>
      <c r="CW906" s="61"/>
      <c r="CX906" s="142">
        <f t="shared" si="1248"/>
        <v>0</v>
      </c>
      <c r="CY906" s="142">
        <f t="shared" si="1249"/>
        <v>0</v>
      </c>
      <c r="CZ906" s="61"/>
      <c r="DA906" s="142">
        <f t="shared" si="1250"/>
        <v>0</v>
      </c>
      <c r="DB906" s="142">
        <f t="shared" si="1251"/>
        <v>0</v>
      </c>
      <c r="DC906" s="61"/>
      <c r="DD906" s="142">
        <f t="shared" si="1252"/>
        <v>0</v>
      </c>
      <c r="DE906" s="142">
        <f t="shared" si="1253"/>
        <v>0</v>
      </c>
      <c r="DF906">
        <f t="shared" ref="DF906:DF969" si="1278">DF905+1</f>
        <v>899</v>
      </c>
      <c r="DH906" s="142">
        <f t="shared" si="1254"/>
        <v>0</v>
      </c>
      <c r="DI906" s="142">
        <f t="shared" si="1255"/>
        <v>0</v>
      </c>
      <c r="DJ906" s="142">
        <f t="shared" si="1256"/>
        <v>0</v>
      </c>
      <c r="DK906" s="142">
        <f t="shared" si="1257"/>
        <v>0</v>
      </c>
      <c r="DL906" s="142">
        <f t="shared" si="1258"/>
        <v>0</v>
      </c>
      <c r="DM906" s="142">
        <f t="shared" si="1259"/>
        <v>0</v>
      </c>
      <c r="DN906" s="142">
        <f t="shared" si="1260"/>
        <v>0</v>
      </c>
      <c r="DO906" s="142">
        <f t="shared" si="1261"/>
        <v>0</v>
      </c>
      <c r="DP906" s="142">
        <f t="shared" si="1262"/>
        <v>0</v>
      </c>
      <c r="DQ906" s="142">
        <f t="shared" si="1263"/>
        <v>0</v>
      </c>
      <c r="DR906" s="142">
        <f t="shared" si="1264"/>
        <v>0</v>
      </c>
      <c r="DS906" s="142">
        <f t="shared" si="1265"/>
        <v>0</v>
      </c>
      <c r="DU906" s="142">
        <f t="shared" si="1266"/>
        <v>0</v>
      </c>
      <c r="DV906" s="142">
        <f t="shared" si="1267"/>
        <v>0</v>
      </c>
      <c r="DW906" s="142">
        <f t="shared" si="1268"/>
        <v>0</v>
      </c>
      <c r="DX906" s="142">
        <f t="shared" si="1269"/>
        <v>0</v>
      </c>
      <c r="DY906" s="142">
        <f t="shared" si="1270"/>
        <v>0</v>
      </c>
      <c r="DZ906" s="142">
        <f t="shared" si="1271"/>
        <v>0</v>
      </c>
      <c r="EA906" s="142">
        <f t="shared" si="1272"/>
        <v>0</v>
      </c>
      <c r="EB906" s="142">
        <f t="shared" si="1273"/>
        <v>0</v>
      </c>
      <c r="EC906" s="142">
        <f t="shared" si="1274"/>
        <v>0</v>
      </c>
      <c r="ED906" s="142">
        <f t="shared" si="1275"/>
        <v>0</v>
      </c>
      <c r="EE906" s="142">
        <f t="shared" si="1276"/>
        <v>0</v>
      </c>
      <c r="EF906" s="142">
        <f t="shared" si="1277"/>
        <v>0</v>
      </c>
    </row>
    <row r="907" spans="1:136">
      <c r="A907" s="137"/>
      <c r="B907" s="138"/>
      <c r="C907" s="138"/>
      <c r="D907" s="139"/>
      <c r="E907" s="139"/>
      <c r="F907" s="139"/>
      <c r="G907" s="140"/>
      <c r="H907" s="141">
        <f t="shared" si="1206"/>
        <v>0</v>
      </c>
      <c r="I907" s="140"/>
      <c r="J907" s="141">
        <f t="shared" si="1207"/>
        <v>0</v>
      </c>
      <c r="K907" s="140"/>
      <c r="L907" s="141">
        <f t="shared" si="1208"/>
        <v>0</v>
      </c>
      <c r="M907" s="140"/>
      <c r="N907" s="141">
        <f t="shared" si="1209"/>
        <v>0</v>
      </c>
      <c r="O907" s="141">
        <f t="shared" si="1210"/>
        <v>0</v>
      </c>
      <c r="P907" s="61"/>
      <c r="Q907" s="142">
        <f t="shared" si="1211"/>
        <v>0</v>
      </c>
      <c r="R907" s="142">
        <f t="shared" si="1212"/>
        <v>0</v>
      </c>
      <c r="S907" s="61"/>
      <c r="T907" s="142">
        <f t="shared" si="1213"/>
        <v>0</v>
      </c>
      <c r="U907" s="142">
        <f t="shared" si="1214"/>
        <v>0</v>
      </c>
      <c r="V907" s="61"/>
      <c r="W907" s="142">
        <f t="shared" si="1215"/>
        <v>0</v>
      </c>
      <c r="X907" s="142">
        <f t="shared" si="1216"/>
        <v>0</v>
      </c>
      <c r="Y907" s="61"/>
      <c r="Z907" s="142">
        <f t="shared" si="1217"/>
        <v>0</v>
      </c>
      <c r="AA907" s="142">
        <f t="shared" si="1218"/>
        <v>0</v>
      </c>
      <c r="AB907" s="61"/>
      <c r="AC907" s="142">
        <f t="shared" si="1219"/>
        <v>0</v>
      </c>
      <c r="AD907" s="142">
        <f t="shared" si="1220"/>
        <v>0</v>
      </c>
      <c r="AE907" s="61"/>
      <c r="AF907" s="142">
        <f t="shared" si="1221"/>
        <v>0</v>
      </c>
      <c r="AG907" s="142">
        <f t="shared" si="1222"/>
        <v>0</v>
      </c>
      <c r="AH907" s="61"/>
      <c r="AI907" s="142">
        <f t="shared" si="1223"/>
        <v>0</v>
      </c>
      <c r="AJ907" s="142">
        <f t="shared" si="1224"/>
        <v>0</v>
      </c>
      <c r="AK907" s="61"/>
      <c r="AL907" s="142">
        <f t="shared" si="1225"/>
        <v>0</v>
      </c>
      <c r="AM907" s="142">
        <f t="shared" si="1226"/>
        <v>0</v>
      </c>
      <c r="AN907" s="61"/>
      <c r="AO907" s="142">
        <f t="shared" si="1227"/>
        <v>0</v>
      </c>
      <c r="AP907" s="142">
        <f t="shared" si="1228"/>
        <v>0</v>
      </c>
      <c r="AQ907" s="61"/>
      <c r="AR907" s="142">
        <f t="shared" si="1229"/>
        <v>0</v>
      </c>
      <c r="AS907" s="142">
        <f t="shared" si="1230"/>
        <v>0</v>
      </c>
      <c r="AT907" s="61"/>
      <c r="AU907" s="142">
        <f t="shared" si="1231"/>
        <v>0</v>
      </c>
      <c r="AV907" s="142">
        <f t="shared" si="1232"/>
        <v>0</v>
      </c>
      <c r="AW907" s="61"/>
      <c r="AX907" s="142">
        <f t="shared" si="1233"/>
        <v>0</v>
      </c>
      <c r="AY907" s="142">
        <f t="shared" si="1234"/>
        <v>0</v>
      </c>
      <c r="AZ907" s="3"/>
      <c r="BA907" s="142">
        <f t="shared" si="1194"/>
        <v>0</v>
      </c>
      <c r="BB907" s="142">
        <f t="shared" si="1194"/>
        <v>0</v>
      </c>
      <c r="BF907" s="111">
        <f t="shared" si="1235"/>
        <v>0</v>
      </c>
      <c r="BG907" s="111">
        <f t="shared" si="1195"/>
        <v>0</v>
      </c>
      <c r="BH907" s="111">
        <f t="shared" si="1196"/>
        <v>0</v>
      </c>
      <c r="BI907" s="111">
        <f t="shared" si="1197"/>
        <v>0</v>
      </c>
      <c r="BJ907" s="111">
        <f t="shared" si="1198"/>
        <v>0</v>
      </c>
      <c r="BK907" s="111">
        <f t="shared" si="1199"/>
        <v>0</v>
      </c>
      <c r="BL907" s="111">
        <f t="shared" si="1200"/>
        <v>0</v>
      </c>
      <c r="BM907" s="111">
        <f t="shared" si="1201"/>
        <v>0</v>
      </c>
      <c r="BN907" s="111">
        <f t="shared" si="1202"/>
        <v>0</v>
      </c>
      <c r="BO907" s="111">
        <f t="shared" si="1203"/>
        <v>0</v>
      </c>
      <c r="BP907" s="111">
        <f t="shared" si="1204"/>
        <v>0</v>
      </c>
      <c r="BQ907" s="111">
        <f t="shared" si="1205"/>
        <v>0</v>
      </c>
      <c r="CE907" s="61"/>
      <c r="CF907" s="142">
        <f t="shared" si="1236"/>
        <v>0</v>
      </c>
      <c r="CG907" s="142">
        <f t="shared" si="1237"/>
        <v>0</v>
      </c>
      <c r="CH907" s="61"/>
      <c r="CI907" s="142">
        <f t="shared" si="1238"/>
        <v>0</v>
      </c>
      <c r="CJ907" s="142">
        <f t="shared" si="1239"/>
        <v>0</v>
      </c>
      <c r="CK907" s="61"/>
      <c r="CL907" s="142">
        <f t="shared" si="1240"/>
        <v>0</v>
      </c>
      <c r="CM907" s="142">
        <f t="shared" si="1241"/>
        <v>0</v>
      </c>
      <c r="CN907" s="61"/>
      <c r="CO907" s="142">
        <f t="shared" si="1242"/>
        <v>0</v>
      </c>
      <c r="CP907" s="142">
        <f t="shared" si="1243"/>
        <v>0</v>
      </c>
      <c r="CQ907" s="61"/>
      <c r="CR907" s="142">
        <f t="shared" si="1244"/>
        <v>0</v>
      </c>
      <c r="CS907" s="142">
        <f t="shared" si="1245"/>
        <v>0</v>
      </c>
      <c r="CT907" s="61"/>
      <c r="CU907" s="142">
        <f t="shared" si="1246"/>
        <v>0</v>
      </c>
      <c r="CV907" s="142">
        <f t="shared" si="1247"/>
        <v>0</v>
      </c>
      <c r="CW907" s="61"/>
      <c r="CX907" s="142">
        <f t="shared" si="1248"/>
        <v>0</v>
      </c>
      <c r="CY907" s="142">
        <f t="shared" si="1249"/>
        <v>0</v>
      </c>
      <c r="CZ907" s="61"/>
      <c r="DA907" s="142">
        <f t="shared" si="1250"/>
        <v>0</v>
      </c>
      <c r="DB907" s="142">
        <f t="shared" si="1251"/>
        <v>0</v>
      </c>
      <c r="DC907" s="61"/>
      <c r="DD907" s="142">
        <f t="shared" si="1252"/>
        <v>0</v>
      </c>
      <c r="DE907" s="142">
        <f t="shared" si="1253"/>
        <v>0</v>
      </c>
      <c r="DF907">
        <f t="shared" si="1278"/>
        <v>900</v>
      </c>
      <c r="DH907" s="142">
        <f t="shared" si="1254"/>
        <v>0</v>
      </c>
      <c r="DI907" s="142">
        <f t="shared" si="1255"/>
        <v>0</v>
      </c>
      <c r="DJ907" s="142">
        <f t="shared" si="1256"/>
        <v>0</v>
      </c>
      <c r="DK907" s="142">
        <f t="shared" si="1257"/>
        <v>0</v>
      </c>
      <c r="DL907" s="142">
        <f t="shared" si="1258"/>
        <v>0</v>
      </c>
      <c r="DM907" s="142">
        <f t="shared" si="1259"/>
        <v>0</v>
      </c>
      <c r="DN907" s="142">
        <f t="shared" si="1260"/>
        <v>0</v>
      </c>
      <c r="DO907" s="142">
        <f t="shared" si="1261"/>
        <v>0</v>
      </c>
      <c r="DP907" s="142">
        <f t="shared" si="1262"/>
        <v>0</v>
      </c>
      <c r="DQ907" s="142">
        <f t="shared" si="1263"/>
        <v>0</v>
      </c>
      <c r="DR907" s="142">
        <f t="shared" si="1264"/>
        <v>0</v>
      </c>
      <c r="DS907" s="142">
        <f t="shared" si="1265"/>
        <v>0</v>
      </c>
      <c r="DU907" s="142">
        <f t="shared" si="1266"/>
        <v>0</v>
      </c>
      <c r="DV907" s="142">
        <f t="shared" si="1267"/>
        <v>0</v>
      </c>
      <c r="DW907" s="142">
        <f t="shared" si="1268"/>
        <v>0</v>
      </c>
      <c r="DX907" s="142">
        <f t="shared" si="1269"/>
        <v>0</v>
      </c>
      <c r="DY907" s="142">
        <f t="shared" si="1270"/>
        <v>0</v>
      </c>
      <c r="DZ907" s="142">
        <f t="shared" si="1271"/>
        <v>0</v>
      </c>
      <c r="EA907" s="142">
        <f t="shared" si="1272"/>
        <v>0</v>
      </c>
      <c r="EB907" s="142">
        <f t="shared" si="1273"/>
        <v>0</v>
      </c>
      <c r="EC907" s="142">
        <f t="shared" si="1274"/>
        <v>0</v>
      </c>
      <c r="ED907" s="142">
        <f t="shared" si="1275"/>
        <v>0</v>
      </c>
      <c r="EE907" s="142">
        <f t="shared" si="1276"/>
        <v>0</v>
      </c>
      <c r="EF907" s="142">
        <f t="shared" si="1277"/>
        <v>0</v>
      </c>
    </row>
    <row r="908" spans="1:136">
      <c r="A908" s="137"/>
      <c r="B908" s="138"/>
      <c r="C908" s="138"/>
      <c r="D908" s="139"/>
      <c r="E908" s="139"/>
      <c r="F908" s="139"/>
      <c r="G908" s="140"/>
      <c r="H908" s="141">
        <f t="shared" si="1206"/>
        <v>0</v>
      </c>
      <c r="I908" s="140"/>
      <c r="J908" s="141">
        <f t="shared" si="1207"/>
        <v>0</v>
      </c>
      <c r="K908" s="140"/>
      <c r="L908" s="141">
        <f t="shared" si="1208"/>
        <v>0</v>
      </c>
      <c r="M908" s="140"/>
      <c r="N908" s="141">
        <f t="shared" si="1209"/>
        <v>0</v>
      </c>
      <c r="O908" s="141">
        <f t="shared" si="1210"/>
        <v>0</v>
      </c>
      <c r="P908" s="61"/>
      <c r="Q908" s="142">
        <f t="shared" si="1211"/>
        <v>0</v>
      </c>
      <c r="R908" s="142">
        <f t="shared" si="1212"/>
        <v>0</v>
      </c>
      <c r="S908" s="61"/>
      <c r="T908" s="142">
        <f t="shared" si="1213"/>
        <v>0</v>
      </c>
      <c r="U908" s="142">
        <f t="shared" si="1214"/>
        <v>0</v>
      </c>
      <c r="V908" s="61"/>
      <c r="W908" s="142">
        <f t="shared" si="1215"/>
        <v>0</v>
      </c>
      <c r="X908" s="142">
        <f t="shared" si="1216"/>
        <v>0</v>
      </c>
      <c r="Y908" s="61"/>
      <c r="Z908" s="142">
        <f t="shared" si="1217"/>
        <v>0</v>
      </c>
      <c r="AA908" s="142">
        <f t="shared" si="1218"/>
        <v>0</v>
      </c>
      <c r="AB908" s="61"/>
      <c r="AC908" s="142">
        <f t="shared" si="1219"/>
        <v>0</v>
      </c>
      <c r="AD908" s="142">
        <f t="shared" si="1220"/>
        <v>0</v>
      </c>
      <c r="AE908" s="61"/>
      <c r="AF908" s="142">
        <f t="shared" si="1221"/>
        <v>0</v>
      </c>
      <c r="AG908" s="142">
        <f t="shared" si="1222"/>
        <v>0</v>
      </c>
      <c r="AH908" s="61"/>
      <c r="AI908" s="142">
        <f t="shared" si="1223"/>
        <v>0</v>
      </c>
      <c r="AJ908" s="142">
        <f t="shared" si="1224"/>
        <v>0</v>
      </c>
      <c r="AK908" s="61"/>
      <c r="AL908" s="142">
        <f t="shared" si="1225"/>
        <v>0</v>
      </c>
      <c r="AM908" s="142">
        <f t="shared" si="1226"/>
        <v>0</v>
      </c>
      <c r="AN908" s="61"/>
      <c r="AO908" s="142">
        <f t="shared" si="1227"/>
        <v>0</v>
      </c>
      <c r="AP908" s="142">
        <f t="shared" si="1228"/>
        <v>0</v>
      </c>
      <c r="AQ908" s="61"/>
      <c r="AR908" s="142">
        <f t="shared" si="1229"/>
        <v>0</v>
      </c>
      <c r="AS908" s="142">
        <f t="shared" si="1230"/>
        <v>0</v>
      </c>
      <c r="AT908" s="61"/>
      <c r="AU908" s="142">
        <f t="shared" si="1231"/>
        <v>0</v>
      </c>
      <c r="AV908" s="142">
        <f t="shared" si="1232"/>
        <v>0</v>
      </c>
      <c r="AW908" s="61"/>
      <c r="AX908" s="142">
        <f t="shared" si="1233"/>
        <v>0</v>
      </c>
      <c r="AY908" s="142">
        <f t="shared" si="1234"/>
        <v>0</v>
      </c>
      <c r="AZ908" s="3"/>
      <c r="BA908" s="142">
        <f t="shared" si="1194"/>
        <v>0</v>
      </c>
      <c r="BB908" s="142">
        <f t="shared" si="1194"/>
        <v>0</v>
      </c>
      <c r="BF908" s="111">
        <f t="shared" si="1235"/>
        <v>0</v>
      </c>
      <c r="BG908" s="111">
        <f t="shared" si="1195"/>
        <v>0</v>
      </c>
      <c r="BH908" s="111">
        <f t="shared" si="1196"/>
        <v>0</v>
      </c>
      <c r="BI908" s="111">
        <f t="shared" si="1197"/>
        <v>0</v>
      </c>
      <c r="BJ908" s="111">
        <f t="shared" si="1198"/>
        <v>0</v>
      </c>
      <c r="BK908" s="111">
        <f t="shared" si="1199"/>
        <v>0</v>
      </c>
      <c r="BL908" s="111">
        <f t="shared" si="1200"/>
        <v>0</v>
      </c>
      <c r="BM908" s="111">
        <f t="shared" si="1201"/>
        <v>0</v>
      </c>
      <c r="BN908" s="111">
        <f t="shared" si="1202"/>
        <v>0</v>
      </c>
      <c r="BO908" s="111">
        <f t="shared" si="1203"/>
        <v>0</v>
      </c>
      <c r="BP908" s="111">
        <f t="shared" si="1204"/>
        <v>0</v>
      </c>
      <c r="BQ908" s="111">
        <f t="shared" si="1205"/>
        <v>0</v>
      </c>
      <c r="CE908" s="61"/>
      <c r="CF908" s="142">
        <f t="shared" si="1236"/>
        <v>0</v>
      </c>
      <c r="CG908" s="142">
        <f t="shared" si="1237"/>
        <v>0</v>
      </c>
      <c r="CH908" s="61"/>
      <c r="CI908" s="142">
        <f t="shared" si="1238"/>
        <v>0</v>
      </c>
      <c r="CJ908" s="142">
        <f t="shared" si="1239"/>
        <v>0</v>
      </c>
      <c r="CK908" s="61"/>
      <c r="CL908" s="142">
        <f t="shared" si="1240"/>
        <v>0</v>
      </c>
      <c r="CM908" s="142">
        <f t="shared" si="1241"/>
        <v>0</v>
      </c>
      <c r="CN908" s="61"/>
      <c r="CO908" s="142">
        <f t="shared" si="1242"/>
        <v>0</v>
      </c>
      <c r="CP908" s="142">
        <f t="shared" si="1243"/>
        <v>0</v>
      </c>
      <c r="CQ908" s="61"/>
      <c r="CR908" s="142">
        <f t="shared" si="1244"/>
        <v>0</v>
      </c>
      <c r="CS908" s="142">
        <f t="shared" si="1245"/>
        <v>0</v>
      </c>
      <c r="CT908" s="61"/>
      <c r="CU908" s="142">
        <f t="shared" si="1246"/>
        <v>0</v>
      </c>
      <c r="CV908" s="142">
        <f t="shared" si="1247"/>
        <v>0</v>
      </c>
      <c r="CW908" s="61"/>
      <c r="CX908" s="142">
        <f t="shared" si="1248"/>
        <v>0</v>
      </c>
      <c r="CY908" s="142">
        <f t="shared" si="1249"/>
        <v>0</v>
      </c>
      <c r="CZ908" s="61"/>
      <c r="DA908" s="142">
        <f t="shared" si="1250"/>
        <v>0</v>
      </c>
      <c r="DB908" s="142">
        <f t="shared" si="1251"/>
        <v>0</v>
      </c>
      <c r="DC908" s="61"/>
      <c r="DD908" s="142">
        <f t="shared" si="1252"/>
        <v>0</v>
      </c>
      <c r="DE908" s="142">
        <f t="shared" si="1253"/>
        <v>0</v>
      </c>
      <c r="DF908">
        <f t="shared" si="1278"/>
        <v>901</v>
      </c>
      <c r="DH908" s="142">
        <f t="shared" si="1254"/>
        <v>0</v>
      </c>
      <c r="DI908" s="142">
        <f t="shared" si="1255"/>
        <v>0</v>
      </c>
      <c r="DJ908" s="142">
        <f t="shared" si="1256"/>
        <v>0</v>
      </c>
      <c r="DK908" s="142">
        <f t="shared" si="1257"/>
        <v>0</v>
      </c>
      <c r="DL908" s="142">
        <f t="shared" si="1258"/>
        <v>0</v>
      </c>
      <c r="DM908" s="142">
        <f t="shared" si="1259"/>
        <v>0</v>
      </c>
      <c r="DN908" s="142">
        <f t="shared" si="1260"/>
        <v>0</v>
      </c>
      <c r="DO908" s="142">
        <f t="shared" si="1261"/>
        <v>0</v>
      </c>
      <c r="DP908" s="142">
        <f t="shared" si="1262"/>
        <v>0</v>
      </c>
      <c r="DQ908" s="142">
        <f t="shared" si="1263"/>
        <v>0</v>
      </c>
      <c r="DR908" s="142">
        <f t="shared" si="1264"/>
        <v>0</v>
      </c>
      <c r="DS908" s="142">
        <f t="shared" si="1265"/>
        <v>0</v>
      </c>
      <c r="DU908" s="142">
        <f t="shared" si="1266"/>
        <v>0</v>
      </c>
      <c r="DV908" s="142">
        <f t="shared" si="1267"/>
        <v>0</v>
      </c>
      <c r="DW908" s="142">
        <f t="shared" si="1268"/>
        <v>0</v>
      </c>
      <c r="DX908" s="142">
        <f t="shared" si="1269"/>
        <v>0</v>
      </c>
      <c r="DY908" s="142">
        <f t="shared" si="1270"/>
        <v>0</v>
      </c>
      <c r="DZ908" s="142">
        <f t="shared" si="1271"/>
        <v>0</v>
      </c>
      <c r="EA908" s="142">
        <f t="shared" si="1272"/>
        <v>0</v>
      </c>
      <c r="EB908" s="142">
        <f t="shared" si="1273"/>
        <v>0</v>
      </c>
      <c r="EC908" s="142">
        <f t="shared" si="1274"/>
        <v>0</v>
      </c>
      <c r="ED908" s="142">
        <f t="shared" si="1275"/>
        <v>0</v>
      </c>
      <c r="EE908" s="142">
        <f t="shared" si="1276"/>
        <v>0</v>
      </c>
      <c r="EF908" s="142">
        <f t="shared" si="1277"/>
        <v>0</v>
      </c>
    </row>
    <row r="909" spans="1:136">
      <c r="A909" s="137"/>
      <c r="B909" s="138"/>
      <c r="C909" s="138"/>
      <c r="D909" s="139"/>
      <c r="E909" s="139"/>
      <c r="F909" s="139"/>
      <c r="G909" s="140"/>
      <c r="H909" s="141">
        <f t="shared" si="1206"/>
        <v>0</v>
      </c>
      <c r="I909" s="140"/>
      <c r="J909" s="141">
        <f t="shared" si="1207"/>
        <v>0</v>
      </c>
      <c r="K909" s="140"/>
      <c r="L909" s="141">
        <f t="shared" si="1208"/>
        <v>0</v>
      </c>
      <c r="M909" s="140"/>
      <c r="N909" s="141">
        <f t="shared" si="1209"/>
        <v>0</v>
      </c>
      <c r="O909" s="141">
        <f t="shared" si="1210"/>
        <v>0</v>
      </c>
      <c r="P909" s="61"/>
      <c r="Q909" s="142">
        <f t="shared" si="1211"/>
        <v>0</v>
      </c>
      <c r="R909" s="142">
        <f t="shared" si="1212"/>
        <v>0</v>
      </c>
      <c r="S909" s="61"/>
      <c r="T909" s="142">
        <f t="shared" si="1213"/>
        <v>0</v>
      </c>
      <c r="U909" s="142">
        <f t="shared" si="1214"/>
        <v>0</v>
      </c>
      <c r="V909" s="61"/>
      <c r="W909" s="142">
        <f t="shared" si="1215"/>
        <v>0</v>
      </c>
      <c r="X909" s="142">
        <f t="shared" si="1216"/>
        <v>0</v>
      </c>
      <c r="Y909" s="61"/>
      <c r="Z909" s="142">
        <f t="shared" si="1217"/>
        <v>0</v>
      </c>
      <c r="AA909" s="142">
        <f t="shared" si="1218"/>
        <v>0</v>
      </c>
      <c r="AB909" s="61"/>
      <c r="AC909" s="142">
        <f t="shared" si="1219"/>
        <v>0</v>
      </c>
      <c r="AD909" s="142">
        <f t="shared" si="1220"/>
        <v>0</v>
      </c>
      <c r="AE909" s="61"/>
      <c r="AF909" s="142">
        <f t="shared" si="1221"/>
        <v>0</v>
      </c>
      <c r="AG909" s="142">
        <f t="shared" si="1222"/>
        <v>0</v>
      </c>
      <c r="AH909" s="61"/>
      <c r="AI909" s="142">
        <f t="shared" si="1223"/>
        <v>0</v>
      </c>
      <c r="AJ909" s="142">
        <f t="shared" si="1224"/>
        <v>0</v>
      </c>
      <c r="AK909" s="61"/>
      <c r="AL909" s="142">
        <f t="shared" si="1225"/>
        <v>0</v>
      </c>
      <c r="AM909" s="142">
        <f t="shared" si="1226"/>
        <v>0</v>
      </c>
      <c r="AN909" s="61"/>
      <c r="AO909" s="142">
        <f t="shared" si="1227"/>
        <v>0</v>
      </c>
      <c r="AP909" s="142">
        <f t="shared" si="1228"/>
        <v>0</v>
      </c>
      <c r="AQ909" s="61"/>
      <c r="AR909" s="142">
        <f t="shared" si="1229"/>
        <v>0</v>
      </c>
      <c r="AS909" s="142">
        <f t="shared" si="1230"/>
        <v>0</v>
      </c>
      <c r="AT909" s="61"/>
      <c r="AU909" s="142">
        <f t="shared" si="1231"/>
        <v>0</v>
      </c>
      <c r="AV909" s="142">
        <f t="shared" si="1232"/>
        <v>0</v>
      </c>
      <c r="AW909" s="61"/>
      <c r="AX909" s="142">
        <f t="shared" si="1233"/>
        <v>0</v>
      </c>
      <c r="AY909" s="142">
        <f t="shared" si="1234"/>
        <v>0</v>
      </c>
      <c r="AZ909" s="3"/>
      <c r="BA909" s="142">
        <f t="shared" si="1194"/>
        <v>0</v>
      </c>
      <c r="BB909" s="142">
        <f t="shared" si="1194"/>
        <v>0</v>
      </c>
      <c r="BF909" s="111">
        <f t="shared" si="1235"/>
        <v>0</v>
      </c>
      <c r="BG909" s="111">
        <f t="shared" si="1195"/>
        <v>0</v>
      </c>
      <c r="BH909" s="111">
        <f t="shared" si="1196"/>
        <v>0</v>
      </c>
      <c r="BI909" s="111">
        <f t="shared" si="1197"/>
        <v>0</v>
      </c>
      <c r="BJ909" s="111">
        <f t="shared" si="1198"/>
        <v>0</v>
      </c>
      <c r="BK909" s="111">
        <f t="shared" si="1199"/>
        <v>0</v>
      </c>
      <c r="BL909" s="111">
        <f t="shared" si="1200"/>
        <v>0</v>
      </c>
      <c r="BM909" s="111">
        <f t="shared" si="1201"/>
        <v>0</v>
      </c>
      <c r="BN909" s="111">
        <f t="shared" si="1202"/>
        <v>0</v>
      </c>
      <c r="BO909" s="111">
        <f t="shared" si="1203"/>
        <v>0</v>
      </c>
      <c r="BP909" s="111">
        <f t="shared" si="1204"/>
        <v>0</v>
      </c>
      <c r="BQ909" s="111">
        <f t="shared" si="1205"/>
        <v>0</v>
      </c>
      <c r="CE909" s="61"/>
      <c r="CF909" s="142">
        <f t="shared" si="1236"/>
        <v>0</v>
      </c>
      <c r="CG909" s="142">
        <f t="shared" si="1237"/>
        <v>0</v>
      </c>
      <c r="CH909" s="61"/>
      <c r="CI909" s="142">
        <f t="shared" si="1238"/>
        <v>0</v>
      </c>
      <c r="CJ909" s="142">
        <f t="shared" si="1239"/>
        <v>0</v>
      </c>
      <c r="CK909" s="61"/>
      <c r="CL909" s="142">
        <f t="shared" si="1240"/>
        <v>0</v>
      </c>
      <c r="CM909" s="142">
        <f t="shared" si="1241"/>
        <v>0</v>
      </c>
      <c r="CN909" s="61"/>
      <c r="CO909" s="142">
        <f t="shared" si="1242"/>
        <v>0</v>
      </c>
      <c r="CP909" s="142">
        <f t="shared" si="1243"/>
        <v>0</v>
      </c>
      <c r="CQ909" s="61"/>
      <c r="CR909" s="142">
        <f t="shared" si="1244"/>
        <v>0</v>
      </c>
      <c r="CS909" s="142">
        <f t="shared" si="1245"/>
        <v>0</v>
      </c>
      <c r="CT909" s="61"/>
      <c r="CU909" s="142">
        <f t="shared" si="1246"/>
        <v>0</v>
      </c>
      <c r="CV909" s="142">
        <f t="shared" si="1247"/>
        <v>0</v>
      </c>
      <c r="CW909" s="61"/>
      <c r="CX909" s="142">
        <f t="shared" si="1248"/>
        <v>0</v>
      </c>
      <c r="CY909" s="142">
        <f t="shared" si="1249"/>
        <v>0</v>
      </c>
      <c r="CZ909" s="61"/>
      <c r="DA909" s="142">
        <f t="shared" si="1250"/>
        <v>0</v>
      </c>
      <c r="DB909" s="142">
        <f t="shared" si="1251"/>
        <v>0</v>
      </c>
      <c r="DC909" s="61"/>
      <c r="DD909" s="142">
        <f t="shared" si="1252"/>
        <v>0</v>
      </c>
      <c r="DE909" s="142">
        <f t="shared" si="1253"/>
        <v>0</v>
      </c>
      <c r="DF909">
        <f t="shared" si="1278"/>
        <v>902</v>
      </c>
      <c r="DH909" s="142">
        <f t="shared" si="1254"/>
        <v>0</v>
      </c>
      <c r="DI909" s="142">
        <f t="shared" si="1255"/>
        <v>0</v>
      </c>
      <c r="DJ909" s="142">
        <f t="shared" si="1256"/>
        <v>0</v>
      </c>
      <c r="DK909" s="142">
        <f t="shared" si="1257"/>
        <v>0</v>
      </c>
      <c r="DL909" s="142">
        <f t="shared" si="1258"/>
        <v>0</v>
      </c>
      <c r="DM909" s="142">
        <f t="shared" si="1259"/>
        <v>0</v>
      </c>
      <c r="DN909" s="142">
        <f t="shared" si="1260"/>
        <v>0</v>
      </c>
      <c r="DO909" s="142">
        <f t="shared" si="1261"/>
        <v>0</v>
      </c>
      <c r="DP909" s="142">
        <f t="shared" si="1262"/>
        <v>0</v>
      </c>
      <c r="DQ909" s="142">
        <f t="shared" si="1263"/>
        <v>0</v>
      </c>
      <c r="DR909" s="142">
        <f t="shared" si="1264"/>
        <v>0</v>
      </c>
      <c r="DS909" s="142">
        <f t="shared" si="1265"/>
        <v>0</v>
      </c>
      <c r="DU909" s="142">
        <f t="shared" si="1266"/>
        <v>0</v>
      </c>
      <c r="DV909" s="142">
        <f t="shared" si="1267"/>
        <v>0</v>
      </c>
      <c r="DW909" s="142">
        <f t="shared" si="1268"/>
        <v>0</v>
      </c>
      <c r="DX909" s="142">
        <f t="shared" si="1269"/>
        <v>0</v>
      </c>
      <c r="DY909" s="142">
        <f t="shared" si="1270"/>
        <v>0</v>
      </c>
      <c r="DZ909" s="142">
        <f t="shared" si="1271"/>
        <v>0</v>
      </c>
      <c r="EA909" s="142">
        <f t="shared" si="1272"/>
        <v>0</v>
      </c>
      <c r="EB909" s="142">
        <f t="shared" si="1273"/>
        <v>0</v>
      </c>
      <c r="EC909" s="142">
        <f t="shared" si="1274"/>
        <v>0</v>
      </c>
      <c r="ED909" s="142">
        <f t="shared" si="1275"/>
        <v>0</v>
      </c>
      <c r="EE909" s="142">
        <f t="shared" si="1276"/>
        <v>0</v>
      </c>
      <c r="EF909" s="142">
        <f t="shared" si="1277"/>
        <v>0</v>
      </c>
    </row>
    <row r="910" spans="1:136">
      <c r="A910" s="137"/>
      <c r="B910" s="138"/>
      <c r="C910" s="138"/>
      <c r="D910" s="139"/>
      <c r="E910" s="139"/>
      <c r="F910" s="139"/>
      <c r="G910" s="140"/>
      <c r="H910" s="141">
        <f t="shared" si="1206"/>
        <v>0</v>
      </c>
      <c r="I910" s="140"/>
      <c r="J910" s="141">
        <f t="shared" si="1207"/>
        <v>0</v>
      </c>
      <c r="K910" s="140"/>
      <c r="L910" s="141">
        <f t="shared" si="1208"/>
        <v>0</v>
      </c>
      <c r="M910" s="140"/>
      <c r="N910" s="141">
        <f t="shared" si="1209"/>
        <v>0</v>
      </c>
      <c r="O910" s="141">
        <f t="shared" si="1210"/>
        <v>0</v>
      </c>
      <c r="P910" s="61"/>
      <c r="Q910" s="142">
        <f t="shared" si="1211"/>
        <v>0</v>
      </c>
      <c r="R910" s="142">
        <f t="shared" si="1212"/>
        <v>0</v>
      </c>
      <c r="S910" s="61"/>
      <c r="T910" s="142">
        <f t="shared" si="1213"/>
        <v>0</v>
      </c>
      <c r="U910" s="142">
        <f t="shared" si="1214"/>
        <v>0</v>
      </c>
      <c r="V910" s="61"/>
      <c r="W910" s="142">
        <f t="shared" si="1215"/>
        <v>0</v>
      </c>
      <c r="X910" s="142">
        <f t="shared" si="1216"/>
        <v>0</v>
      </c>
      <c r="Y910" s="61"/>
      <c r="Z910" s="142">
        <f t="shared" si="1217"/>
        <v>0</v>
      </c>
      <c r="AA910" s="142">
        <f t="shared" si="1218"/>
        <v>0</v>
      </c>
      <c r="AB910" s="61"/>
      <c r="AC910" s="142">
        <f t="shared" si="1219"/>
        <v>0</v>
      </c>
      <c r="AD910" s="142">
        <f t="shared" si="1220"/>
        <v>0</v>
      </c>
      <c r="AE910" s="61"/>
      <c r="AF910" s="142">
        <f t="shared" si="1221"/>
        <v>0</v>
      </c>
      <c r="AG910" s="142">
        <f t="shared" si="1222"/>
        <v>0</v>
      </c>
      <c r="AH910" s="61"/>
      <c r="AI910" s="142">
        <f t="shared" si="1223"/>
        <v>0</v>
      </c>
      <c r="AJ910" s="142">
        <f t="shared" si="1224"/>
        <v>0</v>
      </c>
      <c r="AK910" s="61"/>
      <c r="AL910" s="142">
        <f t="shared" si="1225"/>
        <v>0</v>
      </c>
      <c r="AM910" s="142">
        <f t="shared" si="1226"/>
        <v>0</v>
      </c>
      <c r="AN910" s="61"/>
      <c r="AO910" s="142">
        <f t="shared" si="1227"/>
        <v>0</v>
      </c>
      <c r="AP910" s="142">
        <f t="shared" si="1228"/>
        <v>0</v>
      </c>
      <c r="AQ910" s="61"/>
      <c r="AR910" s="142">
        <f t="shared" si="1229"/>
        <v>0</v>
      </c>
      <c r="AS910" s="142">
        <f t="shared" si="1230"/>
        <v>0</v>
      </c>
      <c r="AT910" s="61"/>
      <c r="AU910" s="142">
        <f t="shared" si="1231"/>
        <v>0</v>
      </c>
      <c r="AV910" s="142">
        <f t="shared" si="1232"/>
        <v>0</v>
      </c>
      <c r="AW910" s="61"/>
      <c r="AX910" s="142">
        <f t="shared" si="1233"/>
        <v>0</v>
      </c>
      <c r="AY910" s="142">
        <f t="shared" si="1234"/>
        <v>0</v>
      </c>
      <c r="AZ910" s="3"/>
      <c r="BA910" s="142">
        <f t="shared" si="1194"/>
        <v>0</v>
      </c>
      <c r="BB910" s="142">
        <f t="shared" si="1194"/>
        <v>0</v>
      </c>
      <c r="BF910" s="111">
        <f t="shared" si="1235"/>
        <v>0</v>
      </c>
      <c r="BG910" s="111">
        <f t="shared" si="1195"/>
        <v>0</v>
      </c>
      <c r="BH910" s="111">
        <f t="shared" si="1196"/>
        <v>0</v>
      </c>
      <c r="BI910" s="111">
        <f t="shared" si="1197"/>
        <v>0</v>
      </c>
      <c r="BJ910" s="111">
        <f t="shared" si="1198"/>
        <v>0</v>
      </c>
      <c r="BK910" s="111">
        <f t="shared" si="1199"/>
        <v>0</v>
      </c>
      <c r="BL910" s="111">
        <f t="shared" si="1200"/>
        <v>0</v>
      </c>
      <c r="BM910" s="111">
        <f t="shared" si="1201"/>
        <v>0</v>
      </c>
      <c r="BN910" s="111">
        <f t="shared" si="1202"/>
        <v>0</v>
      </c>
      <c r="BO910" s="111">
        <f t="shared" si="1203"/>
        <v>0</v>
      </c>
      <c r="BP910" s="111">
        <f t="shared" si="1204"/>
        <v>0</v>
      </c>
      <c r="BQ910" s="111">
        <f t="shared" si="1205"/>
        <v>0</v>
      </c>
      <c r="CE910" s="61"/>
      <c r="CF910" s="142">
        <f t="shared" si="1236"/>
        <v>0</v>
      </c>
      <c r="CG910" s="142">
        <f t="shared" si="1237"/>
        <v>0</v>
      </c>
      <c r="CH910" s="61"/>
      <c r="CI910" s="142">
        <f t="shared" si="1238"/>
        <v>0</v>
      </c>
      <c r="CJ910" s="142">
        <f t="shared" si="1239"/>
        <v>0</v>
      </c>
      <c r="CK910" s="61"/>
      <c r="CL910" s="142">
        <f t="shared" si="1240"/>
        <v>0</v>
      </c>
      <c r="CM910" s="142">
        <f t="shared" si="1241"/>
        <v>0</v>
      </c>
      <c r="CN910" s="61"/>
      <c r="CO910" s="142">
        <f t="shared" si="1242"/>
        <v>0</v>
      </c>
      <c r="CP910" s="142">
        <f t="shared" si="1243"/>
        <v>0</v>
      </c>
      <c r="CQ910" s="61"/>
      <c r="CR910" s="142">
        <f t="shared" si="1244"/>
        <v>0</v>
      </c>
      <c r="CS910" s="142">
        <f t="shared" si="1245"/>
        <v>0</v>
      </c>
      <c r="CT910" s="61"/>
      <c r="CU910" s="142">
        <f t="shared" si="1246"/>
        <v>0</v>
      </c>
      <c r="CV910" s="142">
        <f t="shared" si="1247"/>
        <v>0</v>
      </c>
      <c r="CW910" s="61"/>
      <c r="CX910" s="142">
        <f t="shared" si="1248"/>
        <v>0</v>
      </c>
      <c r="CY910" s="142">
        <f t="shared" si="1249"/>
        <v>0</v>
      </c>
      <c r="CZ910" s="61"/>
      <c r="DA910" s="142">
        <f t="shared" si="1250"/>
        <v>0</v>
      </c>
      <c r="DB910" s="142">
        <f t="shared" si="1251"/>
        <v>0</v>
      </c>
      <c r="DC910" s="61"/>
      <c r="DD910" s="142">
        <f t="shared" si="1252"/>
        <v>0</v>
      </c>
      <c r="DE910" s="142">
        <f t="shared" si="1253"/>
        <v>0</v>
      </c>
      <c r="DF910">
        <f t="shared" si="1278"/>
        <v>903</v>
      </c>
      <c r="DH910" s="142">
        <f t="shared" si="1254"/>
        <v>0</v>
      </c>
      <c r="DI910" s="142">
        <f t="shared" si="1255"/>
        <v>0</v>
      </c>
      <c r="DJ910" s="142">
        <f t="shared" si="1256"/>
        <v>0</v>
      </c>
      <c r="DK910" s="142">
        <f t="shared" si="1257"/>
        <v>0</v>
      </c>
      <c r="DL910" s="142">
        <f t="shared" si="1258"/>
        <v>0</v>
      </c>
      <c r="DM910" s="142">
        <f t="shared" si="1259"/>
        <v>0</v>
      </c>
      <c r="DN910" s="142">
        <f t="shared" si="1260"/>
        <v>0</v>
      </c>
      <c r="DO910" s="142">
        <f t="shared" si="1261"/>
        <v>0</v>
      </c>
      <c r="DP910" s="142">
        <f t="shared" si="1262"/>
        <v>0</v>
      </c>
      <c r="DQ910" s="142">
        <f t="shared" si="1263"/>
        <v>0</v>
      </c>
      <c r="DR910" s="142">
        <f t="shared" si="1264"/>
        <v>0</v>
      </c>
      <c r="DS910" s="142">
        <f t="shared" si="1265"/>
        <v>0</v>
      </c>
      <c r="DU910" s="142">
        <f t="shared" si="1266"/>
        <v>0</v>
      </c>
      <c r="DV910" s="142">
        <f t="shared" si="1267"/>
        <v>0</v>
      </c>
      <c r="DW910" s="142">
        <f t="shared" si="1268"/>
        <v>0</v>
      </c>
      <c r="DX910" s="142">
        <f t="shared" si="1269"/>
        <v>0</v>
      </c>
      <c r="DY910" s="142">
        <f t="shared" si="1270"/>
        <v>0</v>
      </c>
      <c r="DZ910" s="142">
        <f t="shared" si="1271"/>
        <v>0</v>
      </c>
      <c r="EA910" s="142">
        <f t="shared" si="1272"/>
        <v>0</v>
      </c>
      <c r="EB910" s="142">
        <f t="shared" si="1273"/>
        <v>0</v>
      </c>
      <c r="EC910" s="142">
        <f t="shared" si="1274"/>
        <v>0</v>
      </c>
      <c r="ED910" s="142">
        <f t="shared" si="1275"/>
        <v>0</v>
      </c>
      <c r="EE910" s="142">
        <f t="shared" si="1276"/>
        <v>0</v>
      </c>
      <c r="EF910" s="142">
        <f t="shared" si="1277"/>
        <v>0</v>
      </c>
    </row>
    <row r="911" spans="1:136">
      <c r="A911" s="137"/>
      <c r="B911" s="138"/>
      <c r="C911" s="138"/>
      <c r="D911" s="139"/>
      <c r="E911" s="139"/>
      <c r="F911" s="139"/>
      <c r="G911" s="140"/>
      <c r="H911" s="141">
        <f t="shared" si="1206"/>
        <v>0</v>
      </c>
      <c r="I911" s="140"/>
      <c r="J911" s="141">
        <f t="shared" si="1207"/>
        <v>0</v>
      </c>
      <c r="K911" s="140"/>
      <c r="L911" s="141">
        <f t="shared" si="1208"/>
        <v>0</v>
      </c>
      <c r="M911" s="140"/>
      <c r="N911" s="141">
        <f t="shared" si="1209"/>
        <v>0</v>
      </c>
      <c r="O911" s="141">
        <f t="shared" si="1210"/>
        <v>0</v>
      </c>
      <c r="P911" s="61"/>
      <c r="Q911" s="142">
        <f t="shared" si="1211"/>
        <v>0</v>
      </c>
      <c r="R911" s="142">
        <f t="shared" si="1212"/>
        <v>0</v>
      </c>
      <c r="S911" s="61"/>
      <c r="T911" s="142">
        <f t="shared" si="1213"/>
        <v>0</v>
      </c>
      <c r="U911" s="142">
        <f t="shared" si="1214"/>
        <v>0</v>
      </c>
      <c r="V911" s="61"/>
      <c r="W911" s="142">
        <f t="shared" si="1215"/>
        <v>0</v>
      </c>
      <c r="X911" s="142">
        <f t="shared" si="1216"/>
        <v>0</v>
      </c>
      <c r="Y911" s="61"/>
      <c r="Z911" s="142">
        <f t="shared" si="1217"/>
        <v>0</v>
      </c>
      <c r="AA911" s="142">
        <f t="shared" si="1218"/>
        <v>0</v>
      </c>
      <c r="AB911" s="61"/>
      <c r="AC911" s="142">
        <f t="shared" si="1219"/>
        <v>0</v>
      </c>
      <c r="AD911" s="142">
        <f t="shared" si="1220"/>
        <v>0</v>
      </c>
      <c r="AE911" s="61"/>
      <c r="AF911" s="142">
        <f t="shared" si="1221"/>
        <v>0</v>
      </c>
      <c r="AG911" s="142">
        <f t="shared" si="1222"/>
        <v>0</v>
      </c>
      <c r="AH911" s="61"/>
      <c r="AI911" s="142">
        <f t="shared" si="1223"/>
        <v>0</v>
      </c>
      <c r="AJ911" s="142">
        <f t="shared" si="1224"/>
        <v>0</v>
      </c>
      <c r="AK911" s="61"/>
      <c r="AL911" s="142">
        <f t="shared" si="1225"/>
        <v>0</v>
      </c>
      <c r="AM911" s="142">
        <f t="shared" si="1226"/>
        <v>0</v>
      </c>
      <c r="AN911" s="61"/>
      <c r="AO911" s="142">
        <f t="shared" si="1227"/>
        <v>0</v>
      </c>
      <c r="AP911" s="142">
        <f t="shared" si="1228"/>
        <v>0</v>
      </c>
      <c r="AQ911" s="61"/>
      <c r="AR911" s="142">
        <f t="shared" si="1229"/>
        <v>0</v>
      </c>
      <c r="AS911" s="142">
        <f t="shared" si="1230"/>
        <v>0</v>
      </c>
      <c r="AT911" s="61"/>
      <c r="AU911" s="142">
        <f t="shared" si="1231"/>
        <v>0</v>
      </c>
      <c r="AV911" s="142">
        <f t="shared" si="1232"/>
        <v>0</v>
      </c>
      <c r="AW911" s="61"/>
      <c r="AX911" s="142">
        <f t="shared" si="1233"/>
        <v>0</v>
      </c>
      <c r="AY911" s="142">
        <f t="shared" si="1234"/>
        <v>0</v>
      </c>
      <c r="AZ911" s="3"/>
      <c r="BA911" s="142">
        <f t="shared" si="1194"/>
        <v>0</v>
      </c>
      <c r="BB911" s="142">
        <f t="shared" si="1194"/>
        <v>0</v>
      </c>
      <c r="BF911" s="111">
        <f t="shared" si="1235"/>
        <v>0</v>
      </c>
      <c r="BG911" s="111">
        <f t="shared" si="1195"/>
        <v>0</v>
      </c>
      <c r="BH911" s="111">
        <f t="shared" si="1196"/>
        <v>0</v>
      </c>
      <c r="BI911" s="111">
        <f t="shared" si="1197"/>
        <v>0</v>
      </c>
      <c r="BJ911" s="111">
        <f t="shared" si="1198"/>
        <v>0</v>
      </c>
      <c r="BK911" s="111">
        <f t="shared" si="1199"/>
        <v>0</v>
      </c>
      <c r="BL911" s="111">
        <f t="shared" si="1200"/>
        <v>0</v>
      </c>
      <c r="BM911" s="111">
        <f t="shared" si="1201"/>
        <v>0</v>
      </c>
      <c r="BN911" s="111">
        <f t="shared" si="1202"/>
        <v>0</v>
      </c>
      <c r="BO911" s="111">
        <f t="shared" si="1203"/>
        <v>0</v>
      </c>
      <c r="BP911" s="111">
        <f t="shared" si="1204"/>
        <v>0</v>
      </c>
      <c r="BQ911" s="111">
        <f t="shared" si="1205"/>
        <v>0</v>
      </c>
      <c r="CE911" s="61"/>
      <c r="CF911" s="142">
        <f t="shared" si="1236"/>
        <v>0</v>
      </c>
      <c r="CG911" s="142">
        <f t="shared" si="1237"/>
        <v>0</v>
      </c>
      <c r="CH911" s="61"/>
      <c r="CI911" s="142">
        <f t="shared" si="1238"/>
        <v>0</v>
      </c>
      <c r="CJ911" s="142">
        <f t="shared" si="1239"/>
        <v>0</v>
      </c>
      <c r="CK911" s="61"/>
      <c r="CL911" s="142">
        <f t="shared" si="1240"/>
        <v>0</v>
      </c>
      <c r="CM911" s="142">
        <f t="shared" si="1241"/>
        <v>0</v>
      </c>
      <c r="CN911" s="61"/>
      <c r="CO911" s="142">
        <f t="shared" si="1242"/>
        <v>0</v>
      </c>
      <c r="CP911" s="142">
        <f t="shared" si="1243"/>
        <v>0</v>
      </c>
      <c r="CQ911" s="61"/>
      <c r="CR911" s="142">
        <f t="shared" si="1244"/>
        <v>0</v>
      </c>
      <c r="CS911" s="142">
        <f t="shared" si="1245"/>
        <v>0</v>
      </c>
      <c r="CT911" s="61"/>
      <c r="CU911" s="142">
        <f t="shared" si="1246"/>
        <v>0</v>
      </c>
      <c r="CV911" s="142">
        <f t="shared" si="1247"/>
        <v>0</v>
      </c>
      <c r="CW911" s="61"/>
      <c r="CX911" s="142">
        <f t="shared" si="1248"/>
        <v>0</v>
      </c>
      <c r="CY911" s="142">
        <f t="shared" si="1249"/>
        <v>0</v>
      </c>
      <c r="CZ911" s="61"/>
      <c r="DA911" s="142">
        <f t="shared" si="1250"/>
        <v>0</v>
      </c>
      <c r="DB911" s="142">
        <f t="shared" si="1251"/>
        <v>0</v>
      </c>
      <c r="DC911" s="61"/>
      <c r="DD911" s="142">
        <f t="shared" si="1252"/>
        <v>0</v>
      </c>
      <c r="DE911" s="142">
        <f t="shared" si="1253"/>
        <v>0</v>
      </c>
      <c r="DF911">
        <f t="shared" si="1278"/>
        <v>904</v>
      </c>
      <c r="DH911" s="142">
        <f t="shared" si="1254"/>
        <v>0</v>
      </c>
      <c r="DI911" s="142">
        <f t="shared" si="1255"/>
        <v>0</v>
      </c>
      <c r="DJ911" s="142">
        <f t="shared" si="1256"/>
        <v>0</v>
      </c>
      <c r="DK911" s="142">
        <f t="shared" si="1257"/>
        <v>0</v>
      </c>
      <c r="DL911" s="142">
        <f t="shared" si="1258"/>
        <v>0</v>
      </c>
      <c r="DM911" s="142">
        <f t="shared" si="1259"/>
        <v>0</v>
      </c>
      <c r="DN911" s="142">
        <f t="shared" si="1260"/>
        <v>0</v>
      </c>
      <c r="DO911" s="142">
        <f t="shared" si="1261"/>
        <v>0</v>
      </c>
      <c r="DP911" s="142">
        <f t="shared" si="1262"/>
        <v>0</v>
      </c>
      <c r="DQ911" s="142">
        <f t="shared" si="1263"/>
        <v>0</v>
      </c>
      <c r="DR911" s="142">
        <f t="shared" si="1264"/>
        <v>0</v>
      </c>
      <c r="DS911" s="142">
        <f t="shared" si="1265"/>
        <v>0</v>
      </c>
      <c r="DU911" s="142">
        <f t="shared" si="1266"/>
        <v>0</v>
      </c>
      <c r="DV911" s="142">
        <f t="shared" si="1267"/>
        <v>0</v>
      </c>
      <c r="DW911" s="142">
        <f t="shared" si="1268"/>
        <v>0</v>
      </c>
      <c r="DX911" s="142">
        <f t="shared" si="1269"/>
        <v>0</v>
      </c>
      <c r="DY911" s="142">
        <f t="shared" si="1270"/>
        <v>0</v>
      </c>
      <c r="DZ911" s="142">
        <f t="shared" si="1271"/>
        <v>0</v>
      </c>
      <c r="EA911" s="142">
        <f t="shared" si="1272"/>
        <v>0</v>
      </c>
      <c r="EB911" s="142">
        <f t="shared" si="1273"/>
        <v>0</v>
      </c>
      <c r="EC911" s="142">
        <f t="shared" si="1274"/>
        <v>0</v>
      </c>
      <c r="ED911" s="142">
        <f t="shared" si="1275"/>
        <v>0</v>
      </c>
      <c r="EE911" s="142">
        <f t="shared" si="1276"/>
        <v>0</v>
      </c>
      <c r="EF911" s="142">
        <f t="shared" si="1277"/>
        <v>0</v>
      </c>
    </row>
    <row r="912" spans="1:136">
      <c r="A912" s="137"/>
      <c r="B912" s="138"/>
      <c r="C912" s="138"/>
      <c r="D912" s="139"/>
      <c r="E912" s="139"/>
      <c r="F912" s="139"/>
      <c r="G912" s="140"/>
      <c r="H912" s="141">
        <f t="shared" si="1206"/>
        <v>0</v>
      </c>
      <c r="I912" s="140"/>
      <c r="J912" s="141">
        <f t="shared" si="1207"/>
        <v>0</v>
      </c>
      <c r="K912" s="140"/>
      <c r="L912" s="141">
        <f t="shared" si="1208"/>
        <v>0</v>
      </c>
      <c r="M912" s="140"/>
      <c r="N912" s="141">
        <f t="shared" si="1209"/>
        <v>0</v>
      </c>
      <c r="O912" s="141">
        <f t="shared" si="1210"/>
        <v>0</v>
      </c>
      <c r="P912" s="61"/>
      <c r="Q912" s="142">
        <f t="shared" si="1211"/>
        <v>0</v>
      </c>
      <c r="R912" s="142">
        <f t="shared" si="1212"/>
        <v>0</v>
      </c>
      <c r="S912" s="61"/>
      <c r="T912" s="142">
        <f t="shared" si="1213"/>
        <v>0</v>
      </c>
      <c r="U912" s="142">
        <f t="shared" si="1214"/>
        <v>0</v>
      </c>
      <c r="V912" s="61"/>
      <c r="W912" s="142">
        <f t="shared" si="1215"/>
        <v>0</v>
      </c>
      <c r="X912" s="142">
        <f t="shared" si="1216"/>
        <v>0</v>
      </c>
      <c r="Y912" s="61"/>
      <c r="Z912" s="142">
        <f t="shared" si="1217"/>
        <v>0</v>
      </c>
      <c r="AA912" s="142">
        <f t="shared" si="1218"/>
        <v>0</v>
      </c>
      <c r="AB912" s="61"/>
      <c r="AC912" s="142">
        <f t="shared" si="1219"/>
        <v>0</v>
      </c>
      <c r="AD912" s="142">
        <f t="shared" si="1220"/>
        <v>0</v>
      </c>
      <c r="AE912" s="61"/>
      <c r="AF912" s="142">
        <f t="shared" si="1221"/>
        <v>0</v>
      </c>
      <c r="AG912" s="142">
        <f t="shared" si="1222"/>
        <v>0</v>
      </c>
      <c r="AH912" s="61"/>
      <c r="AI912" s="142">
        <f t="shared" si="1223"/>
        <v>0</v>
      </c>
      <c r="AJ912" s="142">
        <f t="shared" si="1224"/>
        <v>0</v>
      </c>
      <c r="AK912" s="61"/>
      <c r="AL912" s="142">
        <f t="shared" si="1225"/>
        <v>0</v>
      </c>
      <c r="AM912" s="142">
        <f t="shared" si="1226"/>
        <v>0</v>
      </c>
      <c r="AN912" s="61"/>
      <c r="AO912" s="142">
        <f t="shared" si="1227"/>
        <v>0</v>
      </c>
      <c r="AP912" s="142">
        <f t="shared" si="1228"/>
        <v>0</v>
      </c>
      <c r="AQ912" s="61"/>
      <c r="AR912" s="142">
        <f t="shared" si="1229"/>
        <v>0</v>
      </c>
      <c r="AS912" s="142">
        <f t="shared" si="1230"/>
        <v>0</v>
      </c>
      <c r="AT912" s="61"/>
      <c r="AU912" s="142">
        <f t="shared" si="1231"/>
        <v>0</v>
      </c>
      <c r="AV912" s="142">
        <f t="shared" si="1232"/>
        <v>0</v>
      </c>
      <c r="AW912" s="61"/>
      <c r="AX912" s="142">
        <f t="shared" si="1233"/>
        <v>0</v>
      </c>
      <c r="AY912" s="142">
        <f t="shared" si="1234"/>
        <v>0</v>
      </c>
      <c r="AZ912" s="3"/>
      <c r="BA912" s="142">
        <f t="shared" si="1194"/>
        <v>0</v>
      </c>
      <c r="BB912" s="142">
        <f t="shared" si="1194"/>
        <v>0</v>
      </c>
      <c r="BF912" s="111">
        <f t="shared" si="1235"/>
        <v>0</v>
      </c>
      <c r="BG912" s="111">
        <f t="shared" si="1195"/>
        <v>0</v>
      </c>
      <c r="BH912" s="111">
        <f t="shared" si="1196"/>
        <v>0</v>
      </c>
      <c r="BI912" s="111">
        <f t="shared" si="1197"/>
        <v>0</v>
      </c>
      <c r="BJ912" s="111">
        <f t="shared" si="1198"/>
        <v>0</v>
      </c>
      <c r="BK912" s="111">
        <f t="shared" si="1199"/>
        <v>0</v>
      </c>
      <c r="BL912" s="111">
        <f t="shared" si="1200"/>
        <v>0</v>
      </c>
      <c r="BM912" s="111">
        <f t="shared" si="1201"/>
        <v>0</v>
      </c>
      <c r="BN912" s="111">
        <f t="shared" si="1202"/>
        <v>0</v>
      </c>
      <c r="BO912" s="111">
        <f t="shared" si="1203"/>
        <v>0</v>
      </c>
      <c r="BP912" s="111">
        <f t="shared" si="1204"/>
        <v>0</v>
      </c>
      <c r="BQ912" s="111">
        <f t="shared" si="1205"/>
        <v>0</v>
      </c>
      <c r="CE912" s="61"/>
      <c r="CF912" s="142">
        <f t="shared" si="1236"/>
        <v>0</v>
      </c>
      <c r="CG912" s="142">
        <f t="shared" si="1237"/>
        <v>0</v>
      </c>
      <c r="CH912" s="61"/>
      <c r="CI912" s="142">
        <f t="shared" si="1238"/>
        <v>0</v>
      </c>
      <c r="CJ912" s="142">
        <f t="shared" si="1239"/>
        <v>0</v>
      </c>
      <c r="CK912" s="61"/>
      <c r="CL912" s="142">
        <f t="shared" si="1240"/>
        <v>0</v>
      </c>
      <c r="CM912" s="142">
        <f t="shared" si="1241"/>
        <v>0</v>
      </c>
      <c r="CN912" s="61"/>
      <c r="CO912" s="142">
        <f t="shared" si="1242"/>
        <v>0</v>
      </c>
      <c r="CP912" s="142">
        <f t="shared" si="1243"/>
        <v>0</v>
      </c>
      <c r="CQ912" s="61"/>
      <c r="CR912" s="142">
        <f t="shared" si="1244"/>
        <v>0</v>
      </c>
      <c r="CS912" s="142">
        <f t="shared" si="1245"/>
        <v>0</v>
      </c>
      <c r="CT912" s="61"/>
      <c r="CU912" s="142">
        <f t="shared" si="1246"/>
        <v>0</v>
      </c>
      <c r="CV912" s="142">
        <f t="shared" si="1247"/>
        <v>0</v>
      </c>
      <c r="CW912" s="61"/>
      <c r="CX912" s="142">
        <f t="shared" si="1248"/>
        <v>0</v>
      </c>
      <c r="CY912" s="142">
        <f t="shared" si="1249"/>
        <v>0</v>
      </c>
      <c r="CZ912" s="61"/>
      <c r="DA912" s="142">
        <f t="shared" si="1250"/>
        <v>0</v>
      </c>
      <c r="DB912" s="142">
        <f t="shared" si="1251"/>
        <v>0</v>
      </c>
      <c r="DC912" s="61"/>
      <c r="DD912" s="142">
        <f t="shared" si="1252"/>
        <v>0</v>
      </c>
      <c r="DE912" s="142">
        <f t="shared" si="1253"/>
        <v>0</v>
      </c>
      <c r="DF912">
        <f t="shared" si="1278"/>
        <v>905</v>
      </c>
      <c r="DH912" s="142">
        <f t="shared" si="1254"/>
        <v>0</v>
      </c>
      <c r="DI912" s="142">
        <f t="shared" si="1255"/>
        <v>0</v>
      </c>
      <c r="DJ912" s="142">
        <f t="shared" si="1256"/>
        <v>0</v>
      </c>
      <c r="DK912" s="142">
        <f t="shared" si="1257"/>
        <v>0</v>
      </c>
      <c r="DL912" s="142">
        <f t="shared" si="1258"/>
        <v>0</v>
      </c>
      <c r="DM912" s="142">
        <f t="shared" si="1259"/>
        <v>0</v>
      </c>
      <c r="DN912" s="142">
        <f t="shared" si="1260"/>
        <v>0</v>
      </c>
      <c r="DO912" s="142">
        <f t="shared" si="1261"/>
        <v>0</v>
      </c>
      <c r="DP912" s="142">
        <f t="shared" si="1262"/>
        <v>0</v>
      </c>
      <c r="DQ912" s="142">
        <f t="shared" si="1263"/>
        <v>0</v>
      </c>
      <c r="DR912" s="142">
        <f t="shared" si="1264"/>
        <v>0</v>
      </c>
      <c r="DS912" s="142">
        <f t="shared" si="1265"/>
        <v>0</v>
      </c>
      <c r="DU912" s="142">
        <f t="shared" si="1266"/>
        <v>0</v>
      </c>
      <c r="DV912" s="142">
        <f t="shared" si="1267"/>
        <v>0</v>
      </c>
      <c r="DW912" s="142">
        <f t="shared" si="1268"/>
        <v>0</v>
      </c>
      <c r="DX912" s="142">
        <f t="shared" si="1269"/>
        <v>0</v>
      </c>
      <c r="DY912" s="142">
        <f t="shared" si="1270"/>
        <v>0</v>
      </c>
      <c r="DZ912" s="142">
        <f t="shared" si="1271"/>
        <v>0</v>
      </c>
      <c r="EA912" s="142">
        <f t="shared" si="1272"/>
        <v>0</v>
      </c>
      <c r="EB912" s="142">
        <f t="shared" si="1273"/>
        <v>0</v>
      </c>
      <c r="EC912" s="142">
        <f t="shared" si="1274"/>
        <v>0</v>
      </c>
      <c r="ED912" s="142">
        <f t="shared" si="1275"/>
        <v>0</v>
      </c>
      <c r="EE912" s="142">
        <f t="shared" si="1276"/>
        <v>0</v>
      </c>
      <c r="EF912" s="142">
        <f t="shared" si="1277"/>
        <v>0</v>
      </c>
    </row>
    <row r="913" spans="1:136">
      <c r="A913" s="137"/>
      <c r="B913" s="138"/>
      <c r="C913" s="138"/>
      <c r="D913" s="139"/>
      <c r="E913" s="139"/>
      <c r="F913" s="139"/>
      <c r="G913" s="140"/>
      <c r="H913" s="141">
        <f t="shared" si="1206"/>
        <v>0</v>
      </c>
      <c r="I913" s="140"/>
      <c r="J913" s="141">
        <f t="shared" si="1207"/>
        <v>0</v>
      </c>
      <c r="K913" s="140"/>
      <c r="L913" s="141">
        <f t="shared" si="1208"/>
        <v>0</v>
      </c>
      <c r="M913" s="140"/>
      <c r="N913" s="141">
        <f t="shared" si="1209"/>
        <v>0</v>
      </c>
      <c r="O913" s="141">
        <f t="shared" si="1210"/>
        <v>0</v>
      </c>
      <c r="P913" s="61"/>
      <c r="Q913" s="142">
        <f t="shared" si="1211"/>
        <v>0</v>
      </c>
      <c r="R913" s="142">
        <f t="shared" si="1212"/>
        <v>0</v>
      </c>
      <c r="S913" s="61"/>
      <c r="T913" s="142">
        <f t="shared" si="1213"/>
        <v>0</v>
      </c>
      <c r="U913" s="142">
        <f t="shared" si="1214"/>
        <v>0</v>
      </c>
      <c r="V913" s="61"/>
      <c r="W913" s="142">
        <f t="shared" si="1215"/>
        <v>0</v>
      </c>
      <c r="X913" s="142">
        <f t="shared" si="1216"/>
        <v>0</v>
      </c>
      <c r="Y913" s="61"/>
      <c r="Z913" s="142">
        <f t="shared" si="1217"/>
        <v>0</v>
      </c>
      <c r="AA913" s="142">
        <f t="shared" si="1218"/>
        <v>0</v>
      </c>
      <c r="AB913" s="61"/>
      <c r="AC913" s="142">
        <f t="shared" si="1219"/>
        <v>0</v>
      </c>
      <c r="AD913" s="142">
        <f t="shared" si="1220"/>
        <v>0</v>
      </c>
      <c r="AE913" s="61"/>
      <c r="AF913" s="142">
        <f t="shared" si="1221"/>
        <v>0</v>
      </c>
      <c r="AG913" s="142">
        <f t="shared" si="1222"/>
        <v>0</v>
      </c>
      <c r="AH913" s="61"/>
      <c r="AI913" s="142">
        <f t="shared" si="1223"/>
        <v>0</v>
      </c>
      <c r="AJ913" s="142">
        <f t="shared" si="1224"/>
        <v>0</v>
      </c>
      <c r="AK913" s="61"/>
      <c r="AL913" s="142">
        <f t="shared" si="1225"/>
        <v>0</v>
      </c>
      <c r="AM913" s="142">
        <f t="shared" si="1226"/>
        <v>0</v>
      </c>
      <c r="AN913" s="61"/>
      <c r="AO913" s="142">
        <f t="shared" si="1227"/>
        <v>0</v>
      </c>
      <c r="AP913" s="142">
        <f t="shared" si="1228"/>
        <v>0</v>
      </c>
      <c r="AQ913" s="61"/>
      <c r="AR913" s="142">
        <f t="shared" si="1229"/>
        <v>0</v>
      </c>
      <c r="AS913" s="142">
        <f t="shared" si="1230"/>
        <v>0</v>
      </c>
      <c r="AT913" s="61"/>
      <c r="AU913" s="142">
        <f t="shared" si="1231"/>
        <v>0</v>
      </c>
      <c r="AV913" s="142">
        <f t="shared" si="1232"/>
        <v>0</v>
      </c>
      <c r="AW913" s="61"/>
      <c r="AX913" s="142">
        <f t="shared" si="1233"/>
        <v>0</v>
      </c>
      <c r="AY913" s="142">
        <f t="shared" si="1234"/>
        <v>0</v>
      </c>
      <c r="AZ913" s="3"/>
      <c r="BA913" s="142">
        <f t="shared" si="1194"/>
        <v>0</v>
      </c>
      <c r="BB913" s="142">
        <f t="shared" si="1194"/>
        <v>0</v>
      </c>
      <c r="BF913" s="111">
        <f t="shared" si="1235"/>
        <v>0</v>
      </c>
      <c r="BG913" s="111">
        <f t="shared" si="1195"/>
        <v>0</v>
      </c>
      <c r="BH913" s="111">
        <f t="shared" si="1196"/>
        <v>0</v>
      </c>
      <c r="BI913" s="111">
        <f t="shared" si="1197"/>
        <v>0</v>
      </c>
      <c r="BJ913" s="111">
        <f t="shared" si="1198"/>
        <v>0</v>
      </c>
      <c r="BK913" s="111">
        <f t="shared" si="1199"/>
        <v>0</v>
      </c>
      <c r="BL913" s="111">
        <f t="shared" si="1200"/>
        <v>0</v>
      </c>
      <c r="BM913" s="111">
        <f t="shared" si="1201"/>
        <v>0</v>
      </c>
      <c r="BN913" s="111">
        <f t="shared" si="1202"/>
        <v>0</v>
      </c>
      <c r="BO913" s="111">
        <f t="shared" si="1203"/>
        <v>0</v>
      </c>
      <c r="BP913" s="111">
        <f t="shared" si="1204"/>
        <v>0</v>
      </c>
      <c r="BQ913" s="111">
        <f t="shared" si="1205"/>
        <v>0</v>
      </c>
      <c r="CE913" s="61"/>
      <c r="CF913" s="142">
        <f t="shared" si="1236"/>
        <v>0</v>
      </c>
      <c r="CG913" s="142">
        <f t="shared" si="1237"/>
        <v>0</v>
      </c>
      <c r="CH913" s="61"/>
      <c r="CI913" s="142">
        <f t="shared" si="1238"/>
        <v>0</v>
      </c>
      <c r="CJ913" s="142">
        <f t="shared" si="1239"/>
        <v>0</v>
      </c>
      <c r="CK913" s="61"/>
      <c r="CL913" s="142">
        <f t="shared" si="1240"/>
        <v>0</v>
      </c>
      <c r="CM913" s="142">
        <f t="shared" si="1241"/>
        <v>0</v>
      </c>
      <c r="CN913" s="61"/>
      <c r="CO913" s="142">
        <f t="shared" si="1242"/>
        <v>0</v>
      </c>
      <c r="CP913" s="142">
        <f t="shared" si="1243"/>
        <v>0</v>
      </c>
      <c r="CQ913" s="61"/>
      <c r="CR913" s="142">
        <f t="shared" si="1244"/>
        <v>0</v>
      </c>
      <c r="CS913" s="142">
        <f t="shared" si="1245"/>
        <v>0</v>
      </c>
      <c r="CT913" s="61"/>
      <c r="CU913" s="142">
        <f t="shared" si="1246"/>
        <v>0</v>
      </c>
      <c r="CV913" s="142">
        <f t="shared" si="1247"/>
        <v>0</v>
      </c>
      <c r="CW913" s="61"/>
      <c r="CX913" s="142">
        <f t="shared" si="1248"/>
        <v>0</v>
      </c>
      <c r="CY913" s="142">
        <f t="shared" si="1249"/>
        <v>0</v>
      </c>
      <c r="CZ913" s="61"/>
      <c r="DA913" s="142">
        <f t="shared" si="1250"/>
        <v>0</v>
      </c>
      <c r="DB913" s="142">
        <f t="shared" si="1251"/>
        <v>0</v>
      </c>
      <c r="DC913" s="61"/>
      <c r="DD913" s="142">
        <f t="shared" si="1252"/>
        <v>0</v>
      </c>
      <c r="DE913" s="142">
        <f t="shared" si="1253"/>
        <v>0</v>
      </c>
      <c r="DF913">
        <f t="shared" si="1278"/>
        <v>906</v>
      </c>
      <c r="DH913" s="142">
        <f t="shared" si="1254"/>
        <v>0</v>
      </c>
      <c r="DI913" s="142">
        <f t="shared" si="1255"/>
        <v>0</v>
      </c>
      <c r="DJ913" s="142">
        <f t="shared" si="1256"/>
        <v>0</v>
      </c>
      <c r="DK913" s="142">
        <f t="shared" si="1257"/>
        <v>0</v>
      </c>
      <c r="DL913" s="142">
        <f t="shared" si="1258"/>
        <v>0</v>
      </c>
      <c r="DM913" s="142">
        <f t="shared" si="1259"/>
        <v>0</v>
      </c>
      <c r="DN913" s="142">
        <f t="shared" si="1260"/>
        <v>0</v>
      </c>
      <c r="DO913" s="142">
        <f t="shared" si="1261"/>
        <v>0</v>
      </c>
      <c r="DP913" s="142">
        <f t="shared" si="1262"/>
        <v>0</v>
      </c>
      <c r="DQ913" s="142">
        <f t="shared" si="1263"/>
        <v>0</v>
      </c>
      <c r="DR913" s="142">
        <f t="shared" si="1264"/>
        <v>0</v>
      </c>
      <c r="DS913" s="142">
        <f t="shared" si="1265"/>
        <v>0</v>
      </c>
      <c r="DU913" s="142">
        <f t="shared" si="1266"/>
        <v>0</v>
      </c>
      <c r="DV913" s="142">
        <f t="shared" si="1267"/>
        <v>0</v>
      </c>
      <c r="DW913" s="142">
        <f t="shared" si="1268"/>
        <v>0</v>
      </c>
      <c r="DX913" s="142">
        <f t="shared" si="1269"/>
        <v>0</v>
      </c>
      <c r="DY913" s="142">
        <f t="shared" si="1270"/>
        <v>0</v>
      </c>
      <c r="DZ913" s="142">
        <f t="shared" si="1271"/>
        <v>0</v>
      </c>
      <c r="EA913" s="142">
        <f t="shared" si="1272"/>
        <v>0</v>
      </c>
      <c r="EB913" s="142">
        <f t="shared" si="1273"/>
        <v>0</v>
      </c>
      <c r="EC913" s="142">
        <f t="shared" si="1274"/>
        <v>0</v>
      </c>
      <c r="ED913" s="142">
        <f t="shared" si="1275"/>
        <v>0</v>
      </c>
      <c r="EE913" s="142">
        <f t="shared" si="1276"/>
        <v>0</v>
      </c>
      <c r="EF913" s="142">
        <f t="shared" si="1277"/>
        <v>0</v>
      </c>
    </row>
    <row r="914" spans="1:136">
      <c r="A914" s="137"/>
      <c r="B914" s="138"/>
      <c r="C914" s="138"/>
      <c r="D914" s="139"/>
      <c r="E914" s="139"/>
      <c r="F914" s="139"/>
      <c r="G914" s="140"/>
      <c r="H914" s="141">
        <f t="shared" si="1206"/>
        <v>0</v>
      </c>
      <c r="I914" s="140"/>
      <c r="J914" s="141">
        <f t="shared" si="1207"/>
        <v>0</v>
      </c>
      <c r="K914" s="140"/>
      <c r="L914" s="141">
        <f t="shared" si="1208"/>
        <v>0</v>
      </c>
      <c r="M914" s="140"/>
      <c r="N914" s="141">
        <f t="shared" si="1209"/>
        <v>0</v>
      </c>
      <c r="O914" s="141">
        <f t="shared" si="1210"/>
        <v>0</v>
      </c>
      <c r="P914" s="61"/>
      <c r="Q914" s="142">
        <f t="shared" si="1211"/>
        <v>0</v>
      </c>
      <c r="R914" s="142">
        <f t="shared" si="1212"/>
        <v>0</v>
      </c>
      <c r="S914" s="61"/>
      <c r="T914" s="142">
        <f t="shared" si="1213"/>
        <v>0</v>
      </c>
      <c r="U914" s="142">
        <f t="shared" si="1214"/>
        <v>0</v>
      </c>
      <c r="V914" s="61"/>
      <c r="W914" s="142">
        <f t="shared" si="1215"/>
        <v>0</v>
      </c>
      <c r="X914" s="142">
        <f t="shared" si="1216"/>
        <v>0</v>
      </c>
      <c r="Y914" s="61"/>
      <c r="Z914" s="142">
        <f t="shared" si="1217"/>
        <v>0</v>
      </c>
      <c r="AA914" s="142">
        <f t="shared" si="1218"/>
        <v>0</v>
      </c>
      <c r="AB914" s="61"/>
      <c r="AC914" s="142">
        <f t="shared" si="1219"/>
        <v>0</v>
      </c>
      <c r="AD914" s="142">
        <f t="shared" si="1220"/>
        <v>0</v>
      </c>
      <c r="AE914" s="61"/>
      <c r="AF914" s="142">
        <f t="shared" si="1221"/>
        <v>0</v>
      </c>
      <c r="AG914" s="142">
        <f t="shared" si="1222"/>
        <v>0</v>
      </c>
      <c r="AH914" s="61"/>
      <c r="AI914" s="142">
        <f t="shared" si="1223"/>
        <v>0</v>
      </c>
      <c r="AJ914" s="142">
        <f t="shared" si="1224"/>
        <v>0</v>
      </c>
      <c r="AK914" s="61"/>
      <c r="AL914" s="142">
        <f t="shared" si="1225"/>
        <v>0</v>
      </c>
      <c r="AM914" s="142">
        <f t="shared" si="1226"/>
        <v>0</v>
      </c>
      <c r="AN914" s="61"/>
      <c r="AO914" s="142">
        <f t="shared" si="1227"/>
        <v>0</v>
      </c>
      <c r="AP914" s="142">
        <f t="shared" si="1228"/>
        <v>0</v>
      </c>
      <c r="AQ914" s="61"/>
      <c r="AR914" s="142">
        <f t="shared" si="1229"/>
        <v>0</v>
      </c>
      <c r="AS914" s="142">
        <f t="shared" si="1230"/>
        <v>0</v>
      </c>
      <c r="AT914" s="61"/>
      <c r="AU914" s="142">
        <f t="shared" si="1231"/>
        <v>0</v>
      </c>
      <c r="AV914" s="142">
        <f t="shared" si="1232"/>
        <v>0</v>
      </c>
      <c r="AW914" s="61"/>
      <c r="AX914" s="142">
        <f t="shared" si="1233"/>
        <v>0</v>
      </c>
      <c r="AY914" s="142">
        <f t="shared" si="1234"/>
        <v>0</v>
      </c>
      <c r="AZ914" s="3"/>
      <c r="BA914" s="142">
        <f t="shared" si="1194"/>
        <v>0</v>
      </c>
      <c r="BB914" s="142">
        <f t="shared" si="1194"/>
        <v>0</v>
      </c>
      <c r="BF914" s="111">
        <f t="shared" si="1235"/>
        <v>0</v>
      </c>
      <c r="BG914" s="111">
        <f t="shared" si="1195"/>
        <v>0</v>
      </c>
      <c r="BH914" s="111">
        <f t="shared" si="1196"/>
        <v>0</v>
      </c>
      <c r="BI914" s="111">
        <f t="shared" si="1197"/>
        <v>0</v>
      </c>
      <c r="BJ914" s="111">
        <f t="shared" si="1198"/>
        <v>0</v>
      </c>
      <c r="BK914" s="111">
        <f t="shared" si="1199"/>
        <v>0</v>
      </c>
      <c r="BL914" s="111">
        <f t="shared" si="1200"/>
        <v>0</v>
      </c>
      <c r="BM914" s="111">
        <f t="shared" si="1201"/>
        <v>0</v>
      </c>
      <c r="BN914" s="111">
        <f t="shared" si="1202"/>
        <v>0</v>
      </c>
      <c r="BO914" s="111">
        <f t="shared" si="1203"/>
        <v>0</v>
      </c>
      <c r="BP914" s="111">
        <f t="shared" si="1204"/>
        <v>0</v>
      </c>
      <c r="BQ914" s="111">
        <f t="shared" si="1205"/>
        <v>0</v>
      </c>
      <c r="CE914" s="61"/>
      <c r="CF914" s="142">
        <f t="shared" si="1236"/>
        <v>0</v>
      </c>
      <c r="CG914" s="142">
        <f t="shared" si="1237"/>
        <v>0</v>
      </c>
      <c r="CH914" s="61"/>
      <c r="CI914" s="142">
        <f t="shared" si="1238"/>
        <v>0</v>
      </c>
      <c r="CJ914" s="142">
        <f t="shared" si="1239"/>
        <v>0</v>
      </c>
      <c r="CK914" s="61"/>
      <c r="CL914" s="142">
        <f t="shared" si="1240"/>
        <v>0</v>
      </c>
      <c r="CM914" s="142">
        <f t="shared" si="1241"/>
        <v>0</v>
      </c>
      <c r="CN914" s="61"/>
      <c r="CO914" s="142">
        <f t="shared" si="1242"/>
        <v>0</v>
      </c>
      <c r="CP914" s="142">
        <f t="shared" si="1243"/>
        <v>0</v>
      </c>
      <c r="CQ914" s="61"/>
      <c r="CR914" s="142">
        <f t="shared" si="1244"/>
        <v>0</v>
      </c>
      <c r="CS914" s="142">
        <f t="shared" si="1245"/>
        <v>0</v>
      </c>
      <c r="CT914" s="61"/>
      <c r="CU914" s="142">
        <f t="shared" si="1246"/>
        <v>0</v>
      </c>
      <c r="CV914" s="142">
        <f t="shared" si="1247"/>
        <v>0</v>
      </c>
      <c r="CW914" s="61"/>
      <c r="CX914" s="142">
        <f t="shared" si="1248"/>
        <v>0</v>
      </c>
      <c r="CY914" s="142">
        <f t="shared" si="1249"/>
        <v>0</v>
      </c>
      <c r="CZ914" s="61"/>
      <c r="DA914" s="142">
        <f t="shared" si="1250"/>
        <v>0</v>
      </c>
      <c r="DB914" s="142">
        <f t="shared" si="1251"/>
        <v>0</v>
      </c>
      <c r="DC914" s="61"/>
      <c r="DD914" s="142">
        <f t="shared" si="1252"/>
        <v>0</v>
      </c>
      <c r="DE914" s="142">
        <f t="shared" si="1253"/>
        <v>0</v>
      </c>
      <c r="DF914">
        <f t="shared" si="1278"/>
        <v>907</v>
      </c>
      <c r="DH914" s="142">
        <f t="shared" si="1254"/>
        <v>0</v>
      </c>
      <c r="DI914" s="142">
        <f t="shared" si="1255"/>
        <v>0</v>
      </c>
      <c r="DJ914" s="142">
        <f t="shared" si="1256"/>
        <v>0</v>
      </c>
      <c r="DK914" s="142">
        <f t="shared" si="1257"/>
        <v>0</v>
      </c>
      <c r="DL914" s="142">
        <f t="shared" si="1258"/>
        <v>0</v>
      </c>
      <c r="DM914" s="142">
        <f t="shared" si="1259"/>
        <v>0</v>
      </c>
      <c r="DN914" s="142">
        <f t="shared" si="1260"/>
        <v>0</v>
      </c>
      <c r="DO914" s="142">
        <f t="shared" si="1261"/>
        <v>0</v>
      </c>
      <c r="DP914" s="142">
        <f t="shared" si="1262"/>
        <v>0</v>
      </c>
      <c r="DQ914" s="142">
        <f t="shared" si="1263"/>
        <v>0</v>
      </c>
      <c r="DR914" s="142">
        <f t="shared" si="1264"/>
        <v>0</v>
      </c>
      <c r="DS914" s="142">
        <f t="shared" si="1265"/>
        <v>0</v>
      </c>
      <c r="DU914" s="142">
        <f t="shared" si="1266"/>
        <v>0</v>
      </c>
      <c r="DV914" s="142">
        <f t="shared" si="1267"/>
        <v>0</v>
      </c>
      <c r="DW914" s="142">
        <f t="shared" si="1268"/>
        <v>0</v>
      </c>
      <c r="DX914" s="142">
        <f t="shared" si="1269"/>
        <v>0</v>
      </c>
      <c r="DY914" s="142">
        <f t="shared" si="1270"/>
        <v>0</v>
      </c>
      <c r="DZ914" s="142">
        <f t="shared" si="1271"/>
        <v>0</v>
      </c>
      <c r="EA914" s="142">
        <f t="shared" si="1272"/>
        <v>0</v>
      </c>
      <c r="EB914" s="142">
        <f t="shared" si="1273"/>
        <v>0</v>
      </c>
      <c r="EC914" s="142">
        <f t="shared" si="1274"/>
        <v>0</v>
      </c>
      <c r="ED914" s="142">
        <f t="shared" si="1275"/>
        <v>0</v>
      </c>
      <c r="EE914" s="142">
        <f t="shared" si="1276"/>
        <v>0</v>
      </c>
      <c r="EF914" s="142">
        <f t="shared" si="1277"/>
        <v>0</v>
      </c>
    </row>
    <row r="915" spans="1:136">
      <c r="A915" s="137"/>
      <c r="B915" s="138"/>
      <c r="C915" s="138"/>
      <c r="D915" s="139"/>
      <c r="E915" s="139"/>
      <c r="F915" s="139"/>
      <c r="G915" s="140"/>
      <c r="H915" s="141">
        <f t="shared" si="1206"/>
        <v>0</v>
      </c>
      <c r="I915" s="140"/>
      <c r="J915" s="141">
        <f t="shared" si="1207"/>
        <v>0</v>
      </c>
      <c r="K915" s="140"/>
      <c r="L915" s="141">
        <f t="shared" si="1208"/>
        <v>0</v>
      </c>
      <c r="M915" s="140"/>
      <c r="N915" s="141">
        <f t="shared" si="1209"/>
        <v>0</v>
      </c>
      <c r="O915" s="141">
        <f t="shared" si="1210"/>
        <v>0</v>
      </c>
      <c r="P915" s="61"/>
      <c r="Q915" s="142">
        <f t="shared" si="1211"/>
        <v>0</v>
      </c>
      <c r="R915" s="142">
        <f t="shared" si="1212"/>
        <v>0</v>
      </c>
      <c r="S915" s="61"/>
      <c r="T915" s="142">
        <f t="shared" si="1213"/>
        <v>0</v>
      </c>
      <c r="U915" s="142">
        <f t="shared" si="1214"/>
        <v>0</v>
      </c>
      <c r="V915" s="61"/>
      <c r="W915" s="142">
        <f t="shared" si="1215"/>
        <v>0</v>
      </c>
      <c r="X915" s="142">
        <f t="shared" si="1216"/>
        <v>0</v>
      </c>
      <c r="Y915" s="61"/>
      <c r="Z915" s="142">
        <f t="shared" si="1217"/>
        <v>0</v>
      </c>
      <c r="AA915" s="142">
        <f t="shared" si="1218"/>
        <v>0</v>
      </c>
      <c r="AB915" s="61"/>
      <c r="AC915" s="142">
        <f t="shared" si="1219"/>
        <v>0</v>
      </c>
      <c r="AD915" s="142">
        <f t="shared" si="1220"/>
        <v>0</v>
      </c>
      <c r="AE915" s="61"/>
      <c r="AF915" s="142">
        <f t="shared" si="1221"/>
        <v>0</v>
      </c>
      <c r="AG915" s="142">
        <f t="shared" si="1222"/>
        <v>0</v>
      </c>
      <c r="AH915" s="61"/>
      <c r="AI915" s="142">
        <f t="shared" si="1223"/>
        <v>0</v>
      </c>
      <c r="AJ915" s="142">
        <f t="shared" si="1224"/>
        <v>0</v>
      </c>
      <c r="AK915" s="61"/>
      <c r="AL915" s="142">
        <f t="shared" si="1225"/>
        <v>0</v>
      </c>
      <c r="AM915" s="142">
        <f t="shared" si="1226"/>
        <v>0</v>
      </c>
      <c r="AN915" s="61"/>
      <c r="AO915" s="142">
        <f t="shared" si="1227"/>
        <v>0</v>
      </c>
      <c r="AP915" s="142">
        <f t="shared" si="1228"/>
        <v>0</v>
      </c>
      <c r="AQ915" s="61"/>
      <c r="AR915" s="142">
        <f t="shared" si="1229"/>
        <v>0</v>
      </c>
      <c r="AS915" s="142">
        <f t="shared" si="1230"/>
        <v>0</v>
      </c>
      <c r="AT915" s="61"/>
      <c r="AU915" s="142">
        <f t="shared" si="1231"/>
        <v>0</v>
      </c>
      <c r="AV915" s="142">
        <f t="shared" si="1232"/>
        <v>0</v>
      </c>
      <c r="AW915" s="61"/>
      <c r="AX915" s="142">
        <f t="shared" si="1233"/>
        <v>0</v>
      </c>
      <c r="AY915" s="142">
        <f t="shared" si="1234"/>
        <v>0</v>
      </c>
      <c r="AZ915" s="3"/>
      <c r="BA915" s="142">
        <f t="shared" si="1194"/>
        <v>0</v>
      </c>
      <c r="BB915" s="142">
        <f t="shared" si="1194"/>
        <v>0</v>
      </c>
      <c r="BF915" s="111">
        <f t="shared" si="1235"/>
        <v>0</v>
      </c>
      <c r="BG915" s="111">
        <f t="shared" si="1195"/>
        <v>0</v>
      </c>
      <c r="BH915" s="111">
        <f t="shared" si="1196"/>
        <v>0</v>
      </c>
      <c r="BI915" s="111">
        <f t="shared" si="1197"/>
        <v>0</v>
      </c>
      <c r="BJ915" s="111">
        <f t="shared" si="1198"/>
        <v>0</v>
      </c>
      <c r="BK915" s="111">
        <f t="shared" si="1199"/>
        <v>0</v>
      </c>
      <c r="BL915" s="111">
        <f t="shared" si="1200"/>
        <v>0</v>
      </c>
      <c r="BM915" s="111">
        <f t="shared" si="1201"/>
        <v>0</v>
      </c>
      <c r="BN915" s="111">
        <f t="shared" si="1202"/>
        <v>0</v>
      </c>
      <c r="BO915" s="111">
        <f t="shared" si="1203"/>
        <v>0</v>
      </c>
      <c r="BP915" s="111">
        <f t="shared" si="1204"/>
        <v>0</v>
      </c>
      <c r="BQ915" s="111">
        <f t="shared" si="1205"/>
        <v>0</v>
      </c>
      <c r="CE915" s="61"/>
      <c r="CF915" s="142">
        <f t="shared" si="1236"/>
        <v>0</v>
      </c>
      <c r="CG915" s="142">
        <f t="shared" si="1237"/>
        <v>0</v>
      </c>
      <c r="CH915" s="61"/>
      <c r="CI915" s="142">
        <f t="shared" si="1238"/>
        <v>0</v>
      </c>
      <c r="CJ915" s="142">
        <f t="shared" si="1239"/>
        <v>0</v>
      </c>
      <c r="CK915" s="61"/>
      <c r="CL915" s="142">
        <f t="shared" si="1240"/>
        <v>0</v>
      </c>
      <c r="CM915" s="142">
        <f t="shared" si="1241"/>
        <v>0</v>
      </c>
      <c r="CN915" s="61"/>
      <c r="CO915" s="142">
        <f t="shared" si="1242"/>
        <v>0</v>
      </c>
      <c r="CP915" s="142">
        <f t="shared" si="1243"/>
        <v>0</v>
      </c>
      <c r="CQ915" s="61"/>
      <c r="CR915" s="142">
        <f t="shared" si="1244"/>
        <v>0</v>
      </c>
      <c r="CS915" s="142">
        <f t="shared" si="1245"/>
        <v>0</v>
      </c>
      <c r="CT915" s="61"/>
      <c r="CU915" s="142">
        <f t="shared" si="1246"/>
        <v>0</v>
      </c>
      <c r="CV915" s="142">
        <f t="shared" si="1247"/>
        <v>0</v>
      </c>
      <c r="CW915" s="61"/>
      <c r="CX915" s="142">
        <f t="shared" si="1248"/>
        <v>0</v>
      </c>
      <c r="CY915" s="142">
        <f t="shared" si="1249"/>
        <v>0</v>
      </c>
      <c r="CZ915" s="61"/>
      <c r="DA915" s="142">
        <f t="shared" si="1250"/>
        <v>0</v>
      </c>
      <c r="DB915" s="142">
        <f t="shared" si="1251"/>
        <v>0</v>
      </c>
      <c r="DC915" s="61"/>
      <c r="DD915" s="142">
        <f t="shared" si="1252"/>
        <v>0</v>
      </c>
      <c r="DE915" s="142">
        <f t="shared" si="1253"/>
        <v>0</v>
      </c>
      <c r="DF915">
        <f t="shared" si="1278"/>
        <v>908</v>
      </c>
      <c r="DH915" s="142">
        <f t="shared" si="1254"/>
        <v>0</v>
      </c>
      <c r="DI915" s="142">
        <f t="shared" si="1255"/>
        <v>0</v>
      </c>
      <c r="DJ915" s="142">
        <f t="shared" si="1256"/>
        <v>0</v>
      </c>
      <c r="DK915" s="142">
        <f t="shared" si="1257"/>
        <v>0</v>
      </c>
      <c r="DL915" s="142">
        <f t="shared" si="1258"/>
        <v>0</v>
      </c>
      <c r="DM915" s="142">
        <f t="shared" si="1259"/>
        <v>0</v>
      </c>
      <c r="DN915" s="142">
        <f t="shared" si="1260"/>
        <v>0</v>
      </c>
      <c r="DO915" s="142">
        <f t="shared" si="1261"/>
        <v>0</v>
      </c>
      <c r="DP915" s="142">
        <f t="shared" si="1262"/>
        <v>0</v>
      </c>
      <c r="DQ915" s="142">
        <f t="shared" si="1263"/>
        <v>0</v>
      </c>
      <c r="DR915" s="142">
        <f t="shared" si="1264"/>
        <v>0</v>
      </c>
      <c r="DS915" s="142">
        <f t="shared" si="1265"/>
        <v>0</v>
      </c>
      <c r="DU915" s="142">
        <f t="shared" si="1266"/>
        <v>0</v>
      </c>
      <c r="DV915" s="142">
        <f t="shared" si="1267"/>
        <v>0</v>
      </c>
      <c r="DW915" s="142">
        <f t="shared" si="1268"/>
        <v>0</v>
      </c>
      <c r="DX915" s="142">
        <f t="shared" si="1269"/>
        <v>0</v>
      </c>
      <c r="DY915" s="142">
        <f t="shared" si="1270"/>
        <v>0</v>
      </c>
      <c r="DZ915" s="142">
        <f t="shared" si="1271"/>
        <v>0</v>
      </c>
      <c r="EA915" s="142">
        <f t="shared" si="1272"/>
        <v>0</v>
      </c>
      <c r="EB915" s="142">
        <f t="shared" si="1273"/>
        <v>0</v>
      </c>
      <c r="EC915" s="142">
        <f t="shared" si="1274"/>
        <v>0</v>
      </c>
      <c r="ED915" s="142">
        <f t="shared" si="1275"/>
        <v>0</v>
      </c>
      <c r="EE915" s="142">
        <f t="shared" si="1276"/>
        <v>0</v>
      </c>
      <c r="EF915" s="142">
        <f t="shared" si="1277"/>
        <v>0</v>
      </c>
    </row>
    <row r="916" spans="1:136">
      <c r="A916" s="137"/>
      <c r="B916" s="138"/>
      <c r="C916" s="138"/>
      <c r="D916" s="139"/>
      <c r="E916" s="139"/>
      <c r="F916" s="139"/>
      <c r="G916" s="140"/>
      <c r="H916" s="141">
        <f t="shared" si="1206"/>
        <v>0</v>
      </c>
      <c r="I916" s="140"/>
      <c r="J916" s="141">
        <f t="shared" si="1207"/>
        <v>0</v>
      </c>
      <c r="K916" s="140"/>
      <c r="L916" s="141">
        <f t="shared" si="1208"/>
        <v>0</v>
      </c>
      <c r="M916" s="140"/>
      <c r="N916" s="141">
        <f t="shared" si="1209"/>
        <v>0</v>
      </c>
      <c r="O916" s="141">
        <f t="shared" si="1210"/>
        <v>0</v>
      </c>
      <c r="P916" s="61"/>
      <c r="Q916" s="142">
        <f t="shared" si="1211"/>
        <v>0</v>
      </c>
      <c r="R916" s="142">
        <f t="shared" si="1212"/>
        <v>0</v>
      </c>
      <c r="S916" s="61"/>
      <c r="T916" s="142">
        <f t="shared" si="1213"/>
        <v>0</v>
      </c>
      <c r="U916" s="142">
        <f t="shared" si="1214"/>
        <v>0</v>
      </c>
      <c r="V916" s="61"/>
      <c r="W916" s="142">
        <f t="shared" si="1215"/>
        <v>0</v>
      </c>
      <c r="X916" s="142">
        <f t="shared" si="1216"/>
        <v>0</v>
      </c>
      <c r="Y916" s="61"/>
      <c r="Z916" s="142">
        <f t="shared" si="1217"/>
        <v>0</v>
      </c>
      <c r="AA916" s="142">
        <f t="shared" si="1218"/>
        <v>0</v>
      </c>
      <c r="AB916" s="61"/>
      <c r="AC916" s="142">
        <f t="shared" si="1219"/>
        <v>0</v>
      </c>
      <c r="AD916" s="142">
        <f t="shared" si="1220"/>
        <v>0</v>
      </c>
      <c r="AE916" s="61"/>
      <c r="AF916" s="142">
        <f t="shared" si="1221"/>
        <v>0</v>
      </c>
      <c r="AG916" s="142">
        <f t="shared" si="1222"/>
        <v>0</v>
      </c>
      <c r="AH916" s="61"/>
      <c r="AI916" s="142">
        <f t="shared" si="1223"/>
        <v>0</v>
      </c>
      <c r="AJ916" s="142">
        <f t="shared" si="1224"/>
        <v>0</v>
      </c>
      <c r="AK916" s="61"/>
      <c r="AL916" s="142">
        <f t="shared" si="1225"/>
        <v>0</v>
      </c>
      <c r="AM916" s="142">
        <f t="shared" si="1226"/>
        <v>0</v>
      </c>
      <c r="AN916" s="61"/>
      <c r="AO916" s="142">
        <f t="shared" si="1227"/>
        <v>0</v>
      </c>
      <c r="AP916" s="142">
        <f t="shared" si="1228"/>
        <v>0</v>
      </c>
      <c r="AQ916" s="61"/>
      <c r="AR916" s="142">
        <f t="shared" si="1229"/>
        <v>0</v>
      </c>
      <c r="AS916" s="142">
        <f t="shared" si="1230"/>
        <v>0</v>
      </c>
      <c r="AT916" s="61"/>
      <c r="AU916" s="142">
        <f t="shared" si="1231"/>
        <v>0</v>
      </c>
      <c r="AV916" s="142">
        <f t="shared" si="1232"/>
        <v>0</v>
      </c>
      <c r="AW916" s="61"/>
      <c r="AX916" s="142">
        <f t="shared" si="1233"/>
        <v>0</v>
      </c>
      <c r="AY916" s="142">
        <f t="shared" si="1234"/>
        <v>0</v>
      </c>
      <c r="AZ916" s="3"/>
      <c r="BA916" s="142">
        <f t="shared" si="1194"/>
        <v>0</v>
      </c>
      <c r="BB916" s="142">
        <f t="shared" si="1194"/>
        <v>0</v>
      </c>
      <c r="BF916" s="111">
        <f t="shared" si="1235"/>
        <v>0</v>
      </c>
      <c r="BG916" s="111">
        <f t="shared" si="1195"/>
        <v>0</v>
      </c>
      <c r="BH916" s="111">
        <f t="shared" si="1196"/>
        <v>0</v>
      </c>
      <c r="BI916" s="111">
        <f t="shared" si="1197"/>
        <v>0</v>
      </c>
      <c r="BJ916" s="111">
        <f t="shared" si="1198"/>
        <v>0</v>
      </c>
      <c r="BK916" s="111">
        <f t="shared" si="1199"/>
        <v>0</v>
      </c>
      <c r="BL916" s="111">
        <f t="shared" si="1200"/>
        <v>0</v>
      </c>
      <c r="BM916" s="111">
        <f t="shared" si="1201"/>
        <v>0</v>
      </c>
      <c r="BN916" s="111">
        <f t="shared" si="1202"/>
        <v>0</v>
      </c>
      <c r="BO916" s="111">
        <f t="shared" si="1203"/>
        <v>0</v>
      </c>
      <c r="BP916" s="111">
        <f t="shared" si="1204"/>
        <v>0</v>
      </c>
      <c r="BQ916" s="111">
        <f t="shared" si="1205"/>
        <v>0</v>
      </c>
      <c r="CE916" s="61"/>
      <c r="CF916" s="142">
        <f t="shared" si="1236"/>
        <v>0</v>
      </c>
      <c r="CG916" s="142">
        <f t="shared" si="1237"/>
        <v>0</v>
      </c>
      <c r="CH916" s="61"/>
      <c r="CI916" s="142">
        <f t="shared" si="1238"/>
        <v>0</v>
      </c>
      <c r="CJ916" s="142">
        <f t="shared" si="1239"/>
        <v>0</v>
      </c>
      <c r="CK916" s="61"/>
      <c r="CL916" s="142">
        <f t="shared" si="1240"/>
        <v>0</v>
      </c>
      <c r="CM916" s="142">
        <f t="shared" si="1241"/>
        <v>0</v>
      </c>
      <c r="CN916" s="61"/>
      <c r="CO916" s="142">
        <f t="shared" si="1242"/>
        <v>0</v>
      </c>
      <c r="CP916" s="142">
        <f t="shared" si="1243"/>
        <v>0</v>
      </c>
      <c r="CQ916" s="61"/>
      <c r="CR916" s="142">
        <f t="shared" si="1244"/>
        <v>0</v>
      </c>
      <c r="CS916" s="142">
        <f t="shared" si="1245"/>
        <v>0</v>
      </c>
      <c r="CT916" s="61"/>
      <c r="CU916" s="142">
        <f t="shared" si="1246"/>
        <v>0</v>
      </c>
      <c r="CV916" s="142">
        <f t="shared" si="1247"/>
        <v>0</v>
      </c>
      <c r="CW916" s="61"/>
      <c r="CX916" s="142">
        <f t="shared" si="1248"/>
        <v>0</v>
      </c>
      <c r="CY916" s="142">
        <f t="shared" si="1249"/>
        <v>0</v>
      </c>
      <c r="CZ916" s="61"/>
      <c r="DA916" s="142">
        <f t="shared" si="1250"/>
        <v>0</v>
      </c>
      <c r="DB916" s="142">
        <f t="shared" si="1251"/>
        <v>0</v>
      </c>
      <c r="DC916" s="61"/>
      <c r="DD916" s="142">
        <f t="shared" si="1252"/>
        <v>0</v>
      </c>
      <c r="DE916" s="142">
        <f t="shared" si="1253"/>
        <v>0</v>
      </c>
      <c r="DF916">
        <f t="shared" si="1278"/>
        <v>909</v>
      </c>
      <c r="DH916" s="142">
        <f t="shared" si="1254"/>
        <v>0</v>
      </c>
      <c r="DI916" s="142">
        <f t="shared" si="1255"/>
        <v>0</v>
      </c>
      <c r="DJ916" s="142">
        <f t="shared" si="1256"/>
        <v>0</v>
      </c>
      <c r="DK916" s="142">
        <f t="shared" si="1257"/>
        <v>0</v>
      </c>
      <c r="DL916" s="142">
        <f t="shared" si="1258"/>
        <v>0</v>
      </c>
      <c r="DM916" s="142">
        <f t="shared" si="1259"/>
        <v>0</v>
      </c>
      <c r="DN916" s="142">
        <f t="shared" si="1260"/>
        <v>0</v>
      </c>
      <c r="DO916" s="142">
        <f t="shared" si="1261"/>
        <v>0</v>
      </c>
      <c r="DP916" s="142">
        <f t="shared" si="1262"/>
        <v>0</v>
      </c>
      <c r="DQ916" s="142">
        <f t="shared" si="1263"/>
        <v>0</v>
      </c>
      <c r="DR916" s="142">
        <f t="shared" si="1264"/>
        <v>0</v>
      </c>
      <c r="DS916" s="142">
        <f t="shared" si="1265"/>
        <v>0</v>
      </c>
      <c r="DU916" s="142">
        <f t="shared" si="1266"/>
        <v>0</v>
      </c>
      <c r="DV916" s="142">
        <f t="shared" si="1267"/>
        <v>0</v>
      </c>
      <c r="DW916" s="142">
        <f t="shared" si="1268"/>
        <v>0</v>
      </c>
      <c r="DX916" s="142">
        <f t="shared" si="1269"/>
        <v>0</v>
      </c>
      <c r="DY916" s="142">
        <f t="shared" si="1270"/>
        <v>0</v>
      </c>
      <c r="DZ916" s="142">
        <f t="shared" si="1271"/>
        <v>0</v>
      </c>
      <c r="EA916" s="142">
        <f t="shared" si="1272"/>
        <v>0</v>
      </c>
      <c r="EB916" s="142">
        <f t="shared" si="1273"/>
        <v>0</v>
      </c>
      <c r="EC916" s="142">
        <f t="shared" si="1274"/>
        <v>0</v>
      </c>
      <c r="ED916" s="142">
        <f t="shared" si="1275"/>
        <v>0</v>
      </c>
      <c r="EE916" s="142">
        <f t="shared" si="1276"/>
        <v>0</v>
      </c>
      <c r="EF916" s="142">
        <f t="shared" si="1277"/>
        <v>0</v>
      </c>
    </row>
    <row r="917" spans="1:136">
      <c r="A917" s="137"/>
      <c r="B917" s="138"/>
      <c r="C917" s="138"/>
      <c r="D917" s="139"/>
      <c r="E917" s="139"/>
      <c r="F917" s="139"/>
      <c r="G917" s="140"/>
      <c r="H917" s="141">
        <f t="shared" si="1206"/>
        <v>0</v>
      </c>
      <c r="I917" s="140"/>
      <c r="J917" s="141">
        <f t="shared" si="1207"/>
        <v>0</v>
      </c>
      <c r="K917" s="140"/>
      <c r="L917" s="141">
        <f t="shared" si="1208"/>
        <v>0</v>
      </c>
      <c r="M917" s="140"/>
      <c r="N917" s="141">
        <f t="shared" si="1209"/>
        <v>0</v>
      </c>
      <c r="O917" s="141">
        <f t="shared" si="1210"/>
        <v>0</v>
      </c>
      <c r="P917" s="61"/>
      <c r="Q917" s="142">
        <f t="shared" si="1211"/>
        <v>0</v>
      </c>
      <c r="R917" s="142">
        <f t="shared" si="1212"/>
        <v>0</v>
      </c>
      <c r="S917" s="61"/>
      <c r="T917" s="142">
        <f t="shared" si="1213"/>
        <v>0</v>
      </c>
      <c r="U917" s="142">
        <f t="shared" si="1214"/>
        <v>0</v>
      </c>
      <c r="V917" s="61"/>
      <c r="W917" s="142">
        <f t="shared" si="1215"/>
        <v>0</v>
      </c>
      <c r="X917" s="142">
        <f t="shared" si="1216"/>
        <v>0</v>
      </c>
      <c r="Y917" s="61"/>
      <c r="Z917" s="142">
        <f t="shared" si="1217"/>
        <v>0</v>
      </c>
      <c r="AA917" s="142">
        <f t="shared" si="1218"/>
        <v>0</v>
      </c>
      <c r="AB917" s="61"/>
      <c r="AC917" s="142">
        <f t="shared" si="1219"/>
        <v>0</v>
      </c>
      <c r="AD917" s="142">
        <f t="shared" si="1220"/>
        <v>0</v>
      </c>
      <c r="AE917" s="61"/>
      <c r="AF917" s="142">
        <f t="shared" si="1221"/>
        <v>0</v>
      </c>
      <c r="AG917" s="142">
        <f t="shared" si="1222"/>
        <v>0</v>
      </c>
      <c r="AH917" s="61"/>
      <c r="AI917" s="142">
        <f t="shared" si="1223"/>
        <v>0</v>
      </c>
      <c r="AJ917" s="142">
        <f t="shared" si="1224"/>
        <v>0</v>
      </c>
      <c r="AK917" s="61"/>
      <c r="AL917" s="142">
        <f t="shared" si="1225"/>
        <v>0</v>
      </c>
      <c r="AM917" s="142">
        <f t="shared" si="1226"/>
        <v>0</v>
      </c>
      <c r="AN917" s="61"/>
      <c r="AO917" s="142">
        <f t="shared" si="1227"/>
        <v>0</v>
      </c>
      <c r="AP917" s="142">
        <f t="shared" si="1228"/>
        <v>0</v>
      </c>
      <c r="AQ917" s="61"/>
      <c r="AR917" s="142">
        <f t="shared" si="1229"/>
        <v>0</v>
      </c>
      <c r="AS917" s="142">
        <f t="shared" si="1230"/>
        <v>0</v>
      </c>
      <c r="AT917" s="61"/>
      <c r="AU917" s="142">
        <f t="shared" si="1231"/>
        <v>0</v>
      </c>
      <c r="AV917" s="142">
        <f t="shared" si="1232"/>
        <v>0</v>
      </c>
      <c r="AW917" s="61"/>
      <c r="AX917" s="142">
        <f t="shared" si="1233"/>
        <v>0</v>
      </c>
      <c r="AY917" s="142">
        <f t="shared" si="1234"/>
        <v>0</v>
      </c>
      <c r="AZ917" s="3"/>
      <c r="BA917" s="142">
        <f t="shared" si="1194"/>
        <v>0</v>
      </c>
      <c r="BB917" s="142">
        <f t="shared" si="1194"/>
        <v>0</v>
      </c>
      <c r="BF917" s="111">
        <f t="shared" si="1235"/>
        <v>0</v>
      </c>
      <c r="BG917" s="111">
        <f t="shared" si="1195"/>
        <v>0</v>
      </c>
      <c r="BH917" s="111">
        <f t="shared" si="1196"/>
        <v>0</v>
      </c>
      <c r="BI917" s="111">
        <f t="shared" si="1197"/>
        <v>0</v>
      </c>
      <c r="BJ917" s="111">
        <f t="shared" si="1198"/>
        <v>0</v>
      </c>
      <c r="BK917" s="111">
        <f t="shared" si="1199"/>
        <v>0</v>
      </c>
      <c r="BL917" s="111">
        <f t="shared" si="1200"/>
        <v>0</v>
      </c>
      <c r="BM917" s="111">
        <f t="shared" si="1201"/>
        <v>0</v>
      </c>
      <c r="BN917" s="111">
        <f t="shared" si="1202"/>
        <v>0</v>
      </c>
      <c r="BO917" s="111">
        <f t="shared" si="1203"/>
        <v>0</v>
      </c>
      <c r="BP917" s="111">
        <f t="shared" si="1204"/>
        <v>0</v>
      </c>
      <c r="BQ917" s="111">
        <f t="shared" si="1205"/>
        <v>0</v>
      </c>
      <c r="CE917" s="61"/>
      <c r="CF917" s="142">
        <f t="shared" si="1236"/>
        <v>0</v>
      </c>
      <c r="CG917" s="142">
        <f t="shared" si="1237"/>
        <v>0</v>
      </c>
      <c r="CH917" s="61"/>
      <c r="CI917" s="142">
        <f t="shared" si="1238"/>
        <v>0</v>
      </c>
      <c r="CJ917" s="142">
        <f t="shared" si="1239"/>
        <v>0</v>
      </c>
      <c r="CK917" s="61"/>
      <c r="CL917" s="142">
        <f t="shared" si="1240"/>
        <v>0</v>
      </c>
      <c r="CM917" s="142">
        <f t="shared" si="1241"/>
        <v>0</v>
      </c>
      <c r="CN917" s="61"/>
      <c r="CO917" s="142">
        <f t="shared" si="1242"/>
        <v>0</v>
      </c>
      <c r="CP917" s="142">
        <f t="shared" si="1243"/>
        <v>0</v>
      </c>
      <c r="CQ917" s="61"/>
      <c r="CR917" s="142">
        <f t="shared" si="1244"/>
        <v>0</v>
      </c>
      <c r="CS917" s="142">
        <f t="shared" si="1245"/>
        <v>0</v>
      </c>
      <c r="CT917" s="61"/>
      <c r="CU917" s="142">
        <f t="shared" si="1246"/>
        <v>0</v>
      </c>
      <c r="CV917" s="142">
        <f t="shared" si="1247"/>
        <v>0</v>
      </c>
      <c r="CW917" s="61"/>
      <c r="CX917" s="142">
        <f t="shared" si="1248"/>
        <v>0</v>
      </c>
      <c r="CY917" s="142">
        <f t="shared" si="1249"/>
        <v>0</v>
      </c>
      <c r="CZ917" s="61"/>
      <c r="DA917" s="142">
        <f t="shared" si="1250"/>
        <v>0</v>
      </c>
      <c r="DB917" s="142">
        <f t="shared" si="1251"/>
        <v>0</v>
      </c>
      <c r="DC917" s="61"/>
      <c r="DD917" s="142">
        <f t="shared" si="1252"/>
        <v>0</v>
      </c>
      <c r="DE917" s="142">
        <f t="shared" si="1253"/>
        <v>0</v>
      </c>
      <c r="DF917">
        <f t="shared" si="1278"/>
        <v>910</v>
      </c>
      <c r="DH917" s="142">
        <f t="shared" si="1254"/>
        <v>0</v>
      </c>
      <c r="DI917" s="142">
        <f t="shared" si="1255"/>
        <v>0</v>
      </c>
      <c r="DJ917" s="142">
        <f t="shared" si="1256"/>
        <v>0</v>
      </c>
      <c r="DK917" s="142">
        <f t="shared" si="1257"/>
        <v>0</v>
      </c>
      <c r="DL917" s="142">
        <f t="shared" si="1258"/>
        <v>0</v>
      </c>
      <c r="DM917" s="142">
        <f t="shared" si="1259"/>
        <v>0</v>
      </c>
      <c r="DN917" s="142">
        <f t="shared" si="1260"/>
        <v>0</v>
      </c>
      <c r="DO917" s="142">
        <f t="shared" si="1261"/>
        <v>0</v>
      </c>
      <c r="DP917" s="142">
        <f t="shared" si="1262"/>
        <v>0</v>
      </c>
      <c r="DQ917" s="142">
        <f t="shared" si="1263"/>
        <v>0</v>
      </c>
      <c r="DR917" s="142">
        <f t="shared" si="1264"/>
        <v>0</v>
      </c>
      <c r="DS917" s="142">
        <f t="shared" si="1265"/>
        <v>0</v>
      </c>
      <c r="DU917" s="142">
        <f t="shared" si="1266"/>
        <v>0</v>
      </c>
      <c r="DV917" s="142">
        <f t="shared" si="1267"/>
        <v>0</v>
      </c>
      <c r="DW917" s="142">
        <f t="shared" si="1268"/>
        <v>0</v>
      </c>
      <c r="DX917" s="142">
        <f t="shared" si="1269"/>
        <v>0</v>
      </c>
      <c r="DY917" s="142">
        <f t="shared" si="1270"/>
        <v>0</v>
      </c>
      <c r="DZ917" s="142">
        <f t="shared" si="1271"/>
        <v>0</v>
      </c>
      <c r="EA917" s="142">
        <f t="shared" si="1272"/>
        <v>0</v>
      </c>
      <c r="EB917" s="142">
        <f t="shared" si="1273"/>
        <v>0</v>
      </c>
      <c r="EC917" s="142">
        <f t="shared" si="1274"/>
        <v>0</v>
      </c>
      <c r="ED917" s="142">
        <f t="shared" si="1275"/>
        <v>0</v>
      </c>
      <c r="EE917" s="142">
        <f t="shared" si="1276"/>
        <v>0</v>
      </c>
      <c r="EF917" s="142">
        <f t="shared" si="1277"/>
        <v>0</v>
      </c>
    </row>
    <row r="918" spans="1:136">
      <c r="A918" s="137"/>
      <c r="B918" s="138"/>
      <c r="C918" s="138"/>
      <c r="D918" s="139"/>
      <c r="E918" s="139"/>
      <c r="F918" s="139"/>
      <c r="G918" s="140"/>
      <c r="H918" s="141">
        <f t="shared" si="1206"/>
        <v>0</v>
      </c>
      <c r="I918" s="140"/>
      <c r="J918" s="141">
        <f t="shared" si="1207"/>
        <v>0</v>
      </c>
      <c r="K918" s="140"/>
      <c r="L918" s="141">
        <f t="shared" si="1208"/>
        <v>0</v>
      </c>
      <c r="M918" s="140"/>
      <c r="N918" s="141">
        <f t="shared" si="1209"/>
        <v>0</v>
      </c>
      <c r="O918" s="141">
        <f t="shared" si="1210"/>
        <v>0</v>
      </c>
      <c r="P918" s="61"/>
      <c r="Q918" s="142">
        <f t="shared" si="1211"/>
        <v>0</v>
      </c>
      <c r="R918" s="142">
        <f t="shared" si="1212"/>
        <v>0</v>
      </c>
      <c r="S918" s="61"/>
      <c r="T918" s="142">
        <f t="shared" si="1213"/>
        <v>0</v>
      </c>
      <c r="U918" s="142">
        <f t="shared" si="1214"/>
        <v>0</v>
      </c>
      <c r="V918" s="61"/>
      <c r="W918" s="142">
        <f t="shared" si="1215"/>
        <v>0</v>
      </c>
      <c r="X918" s="142">
        <f t="shared" si="1216"/>
        <v>0</v>
      </c>
      <c r="Y918" s="61"/>
      <c r="Z918" s="142">
        <f t="shared" si="1217"/>
        <v>0</v>
      </c>
      <c r="AA918" s="142">
        <f t="shared" si="1218"/>
        <v>0</v>
      </c>
      <c r="AB918" s="61"/>
      <c r="AC918" s="142">
        <f t="shared" si="1219"/>
        <v>0</v>
      </c>
      <c r="AD918" s="142">
        <f t="shared" si="1220"/>
        <v>0</v>
      </c>
      <c r="AE918" s="61"/>
      <c r="AF918" s="142">
        <f t="shared" si="1221"/>
        <v>0</v>
      </c>
      <c r="AG918" s="142">
        <f t="shared" si="1222"/>
        <v>0</v>
      </c>
      <c r="AH918" s="61"/>
      <c r="AI918" s="142">
        <f t="shared" si="1223"/>
        <v>0</v>
      </c>
      <c r="AJ918" s="142">
        <f t="shared" si="1224"/>
        <v>0</v>
      </c>
      <c r="AK918" s="61"/>
      <c r="AL918" s="142">
        <f t="shared" si="1225"/>
        <v>0</v>
      </c>
      <c r="AM918" s="142">
        <f t="shared" si="1226"/>
        <v>0</v>
      </c>
      <c r="AN918" s="61"/>
      <c r="AO918" s="142">
        <f t="shared" si="1227"/>
        <v>0</v>
      </c>
      <c r="AP918" s="142">
        <f t="shared" si="1228"/>
        <v>0</v>
      </c>
      <c r="AQ918" s="61"/>
      <c r="AR918" s="142">
        <f t="shared" si="1229"/>
        <v>0</v>
      </c>
      <c r="AS918" s="142">
        <f t="shared" si="1230"/>
        <v>0</v>
      </c>
      <c r="AT918" s="61"/>
      <c r="AU918" s="142">
        <f t="shared" si="1231"/>
        <v>0</v>
      </c>
      <c r="AV918" s="142">
        <f t="shared" si="1232"/>
        <v>0</v>
      </c>
      <c r="AW918" s="61"/>
      <c r="AX918" s="142">
        <f t="shared" si="1233"/>
        <v>0</v>
      </c>
      <c r="AY918" s="142">
        <f t="shared" si="1234"/>
        <v>0</v>
      </c>
      <c r="AZ918" s="3"/>
      <c r="BA918" s="142">
        <f t="shared" si="1194"/>
        <v>0</v>
      </c>
      <c r="BB918" s="142">
        <f t="shared" si="1194"/>
        <v>0</v>
      </c>
      <c r="BF918" s="111">
        <f t="shared" si="1235"/>
        <v>0</v>
      </c>
      <c r="BG918" s="111">
        <f t="shared" si="1195"/>
        <v>0</v>
      </c>
      <c r="BH918" s="111">
        <f t="shared" si="1196"/>
        <v>0</v>
      </c>
      <c r="BI918" s="111">
        <f t="shared" si="1197"/>
        <v>0</v>
      </c>
      <c r="BJ918" s="111">
        <f t="shared" si="1198"/>
        <v>0</v>
      </c>
      <c r="BK918" s="111">
        <f t="shared" si="1199"/>
        <v>0</v>
      </c>
      <c r="BL918" s="111">
        <f t="shared" si="1200"/>
        <v>0</v>
      </c>
      <c r="BM918" s="111">
        <f t="shared" si="1201"/>
        <v>0</v>
      </c>
      <c r="BN918" s="111">
        <f t="shared" si="1202"/>
        <v>0</v>
      </c>
      <c r="BO918" s="111">
        <f t="shared" si="1203"/>
        <v>0</v>
      </c>
      <c r="BP918" s="111">
        <f t="shared" si="1204"/>
        <v>0</v>
      </c>
      <c r="BQ918" s="111">
        <f t="shared" si="1205"/>
        <v>0</v>
      </c>
      <c r="CE918" s="61"/>
      <c r="CF918" s="142">
        <f t="shared" si="1236"/>
        <v>0</v>
      </c>
      <c r="CG918" s="142">
        <f t="shared" si="1237"/>
        <v>0</v>
      </c>
      <c r="CH918" s="61"/>
      <c r="CI918" s="142">
        <f t="shared" si="1238"/>
        <v>0</v>
      </c>
      <c r="CJ918" s="142">
        <f t="shared" si="1239"/>
        <v>0</v>
      </c>
      <c r="CK918" s="61"/>
      <c r="CL918" s="142">
        <f t="shared" si="1240"/>
        <v>0</v>
      </c>
      <c r="CM918" s="142">
        <f t="shared" si="1241"/>
        <v>0</v>
      </c>
      <c r="CN918" s="61"/>
      <c r="CO918" s="142">
        <f t="shared" si="1242"/>
        <v>0</v>
      </c>
      <c r="CP918" s="142">
        <f t="shared" si="1243"/>
        <v>0</v>
      </c>
      <c r="CQ918" s="61"/>
      <c r="CR918" s="142">
        <f t="shared" si="1244"/>
        <v>0</v>
      </c>
      <c r="CS918" s="142">
        <f t="shared" si="1245"/>
        <v>0</v>
      </c>
      <c r="CT918" s="61"/>
      <c r="CU918" s="142">
        <f t="shared" si="1246"/>
        <v>0</v>
      </c>
      <c r="CV918" s="142">
        <f t="shared" si="1247"/>
        <v>0</v>
      </c>
      <c r="CW918" s="61"/>
      <c r="CX918" s="142">
        <f t="shared" si="1248"/>
        <v>0</v>
      </c>
      <c r="CY918" s="142">
        <f t="shared" si="1249"/>
        <v>0</v>
      </c>
      <c r="CZ918" s="61"/>
      <c r="DA918" s="142">
        <f t="shared" si="1250"/>
        <v>0</v>
      </c>
      <c r="DB918" s="142">
        <f t="shared" si="1251"/>
        <v>0</v>
      </c>
      <c r="DC918" s="61"/>
      <c r="DD918" s="142">
        <f t="shared" si="1252"/>
        <v>0</v>
      </c>
      <c r="DE918" s="142">
        <f t="shared" si="1253"/>
        <v>0</v>
      </c>
      <c r="DF918">
        <f t="shared" si="1278"/>
        <v>911</v>
      </c>
      <c r="DH918" s="142">
        <f t="shared" si="1254"/>
        <v>0</v>
      </c>
      <c r="DI918" s="142">
        <f t="shared" si="1255"/>
        <v>0</v>
      </c>
      <c r="DJ918" s="142">
        <f t="shared" si="1256"/>
        <v>0</v>
      </c>
      <c r="DK918" s="142">
        <f t="shared" si="1257"/>
        <v>0</v>
      </c>
      <c r="DL918" s="142">
        <f t="shared" si="1258"/>
        <v>0</v>
      </c>
      <c r="DM918" s="142">
        <f t="shared" si="1259"/>
        <v>0</v>
      </c>
      <c r="DN918" s="142">
        <f t="shared" si="1260"/>
        <v>0</v>
      </c>
      <c r="DO918" s="142">
        <f t="shared" si="1261"/>
        <v>0</v>
      </c>
      <c r="DP918" s="142">
        <f t="shared" si="1262"/>
        <v>0</v>
      </c>
      <c r="DQ918" s="142">
        <f t="shared" si="1263"/>
        <v>0</v>
      </c>
      <c r="DR918" s="142">
        <f t="shared" si="1264"/>
        <v>0</v>
      </c>
      <c r="DS918" s="142">
        <f t="shared" si="1265"/>
        <v>0</v>
      </c>
      <c r="DU918" s="142">
        <f t="shared" si="1266"/>
        <v>0</v>
      </c>
      <c r="DV918" s="142">
        <f t="shared" si="1267"/>
        <v>0</v>
      </c>
      <c r="DW918" s="142">
        <f t="shared" si="1268"/>
        <v>0</v>
      </c>
      <c r="DX918" s="142">
        <f t="shared" si="1269"/>
        <v>0</v>
      </c>
      <c r="DY918" s="142">
        <f t="shared" si="1270"/>
        <v>0</v>
      </c>
      <c r="DZ918" s="142">
        <f t="shared" si="1271"/>
        <v>0</v>
      </c>
      <c r="EA918" s="142">
        <f t="shared" si="1272"/>
        <v>0</v>
      </c>
      <c r="EB918" s="142">
        <f t="shared" si="1273"/>
        <v>0</v>
      </c>
      <c r="EC918" s="142">
        <f t="shared" si="1274"/>
        <v>0</v>
      </c>
      <c r="ED918" s="142">
        <f t="shared" si="1275"/>
        <v>0</v>
      </c>
      <c r="EE918" s="142">
        <f t="shared" si="1276"/>
        <v>0</v>
      </c>
      <c r="EF918" s="142">
        <f t="shared" si="1277"/>
        <v>0</v>
      </c>
    </row>
    <row r="919" spans="1:136">
      <c r="A919" s="137"/>
      <c r="B919" s="138"/>
      <c r="C919" s="138"/>
      <c r="D919" s="139"/>
      <c r="E919" s="139"/>
      <c r="F919" s="139"/>
      <c r="G919" s="140"/>
      <c r="H919" s="141">
        <f t="shared" si="1206"/>
        <v>0</v>
      </c>
      <c r="I919" s="140"/>
      <c r="J919" s="141">
        <f t="shared" si="1207"/>
        <v>0</v>
      </c>
      <c r="K919" s="140"/>
      <c r="L919" s="141">
        <f t="shared" si="1208"/>
        <v>0</v>
      </c>
      <c r="M919" s="140"/>
      <c r="N919" s="141">
        <f t="shared" si="1209"/>
        <v>0</v>
      </c>
      <c r="O919" s="141">
        <f t="shared" si="1210"/>
        <v>0</v>
      </c>
      <c r="P919" s="61"/>
      <c r="Q919" s="142">
        <f t="shared" si="1211"/>
        <v>0</v>
      </c>
      <c r="R919" s="142">
        <f t="shared" si="1212"/>
        <v>0</v>
      </c>
      <c r="S919" s="61"/>
      <c r="T919" s="142">
        <f t="shared" si="1213"/>
        <v>0</v>
      </c>
      <c r="U919" s="142">
        <f t="shared" si="1214"/>
        <v>0</v>
      </c>
      <c r="V919" s="61"/>
      <c r="W919" s="142">
        <f t="shared" si="1215"/>
        <v>0</v>
      </c>
      <c r="X919" s="142">
        <f t="shared" si="1216"/>
        <v>0</v>
      </c>
      <c r="Y919" s="61"/>
      <c r="Z919" s="142">
        <f t="shared" si="1217"/>
        <v>0</v>
      </c>
      <c r="AA919" s="142">
        <f t="shared" si="1218"/>
        <v>0</v>
      </c>
      <c r="AB919" s="61"/>
      <c r="AC919" s="142">
        <f t="shared" si="1219"/>
        <v>0</v>
      </c>
      <c r="AD919" s="142">
        <f t="shared" si="1220"/>
        <v>0</v>
      </c>
      <c r="AE919" s="61"/>
      <c r="AF919" s="142">
        <f t="shared" si="1221"/>
        <v>0</v>
      </c>
      <c r="AG919" s="142">
        <f t="shared" si="1222"/>
        <v>0</v>
      </c>
      <c r="AH919" s="61"/>
      <c r="AI919" s="142">
        <f t="shared" si="1223"/>
        <v>0</v>
      </c>
      <c r="AJ919" s="142">
        <f t="shared" si="1224"/>
        <v>0</v>
      </c>
      <c r="AK919" s="61"/>
      <c r="AL919" s="142">
        <f t="shared" si="1225"/>
        <v>0</v>
      </c>
      <c r="AM919" s="142">
        <f t="shared" si="1226"/>
        <v>0</v>
      </c>
      <c r="AN919" s="61"/>
      <c r="AO919" s="142">
        <f t="shared" si="1227"/>
        <v>0</v>
      </c>
      <c r="AP919" s="142">
        <f t="shared" si="1228"/>
        <v>0</v>
      </c>
      <c r="AQ919" s="61"/>
      <c r="AR919" s="142">
        <f t="shared" si="1229"/>
        <v>0</v>
      </c>
      <c r="AS919" s="142">
        <f t="shared" si="1230"/>
        <v>0</v>
      </c>
      <c r="AT919" s="61"/>
      <c r="AU919" s="142">
        <f t="shared" si="1231"/>
        <v>0</v>
      </c>
      <c r="AV919" s="142">
        <f t="shared" si="1232"/>
        <v>0</v>
      </c>
      <c r="AW919" s="61"/>
      <c r="AX919" s="142">
        <f t="shared" si="1233"/>
        <v>0</v>
      </c>
      <c r="AY919" s="142">
        <f t="shared" si="1234"/>
        <v>0</v>
      </c>
      <c r="AZ919" s="3"/>
      <c r="BA919" s="142">
        <f t="shared" si="1194"/>
        <v>0</v>
      </c>
      <c r="BB919" s="142">
        <f t="shared" si="1194"/>
        <v>0</v>
      </c>
      <c r="BF919" s="111">
        <f t="shared" si="1235"/>
        <v>0</v>
      </c>
      <c r="BG919" s="111">
        <f t="shared" si="1195"/>
        <v>0</v>
      </c>
      <c r="BH919" s="111">
        <f t="shared" si="1196"/>
        <v>0</v>
      </c>
      <c r="BI919" s="111">
        <f t="shared" si="1197"/>
        <v>0</v>
      </c>
      <c r="BJ919" s="111">
        <f t="shared" si="1198"/>
        <v>0</v>
      </c>
      <c r="BK919" s="111">
        <f t="shared" si="1199"/>
        <v>0</v>
      </c>
      <c r="BL919" s="111">
        <f t="shared" si="1200"/>
        <v>0</v>
      </c>
      <c r="BM919" s="111">
        <f t="shared" si="1201"/>
        <v>0</v>
      </c>
      <c r="BN919" s="111">
        <f t="shared" si="1202"/>
        <v>0</v>
      </c>
      <c r="BO919" s="111">
        <f t="shared" si="1203"/>
        <v>0</v>
      </c>
      <c r="BP919" s="111">
        <f t="shared" si="1204"/>
        <v>0</v>
      </c>
      <c r="BQ919" s="111">
        <f t="shared" si="1205"/>
        <v>0</v>
      </c>
      <c r="CE919" s="61"/>
      <c r="CF919" s="142">
        <f t="shared" si="1236"/>
        <v>0</v>
      </c>
      <c r="CG919" s="142">
        <f t="shared" si="1237"/>
        <v>0</v>
      </c>
      <c r="CH919" s="61"/>
      <c r="CI919" s="142">
        <f t="shared" si="1238"/>
        <v>0</v>
      </c>
      <c r="CJ919" s="142">
        <f t="shared" si="1239"/>
        <v>0</v>
      </c>
      <c r="CK919" s="61"/>
      <c r="CL919" s="142">
        <f t="shared" si="1240"/>
        <v>0</v>
      </c>
      <c r="CM919" s="142">
        <f t="shared" si="1241"/>
        <v>0</v>
      </c>
      <c r="CN919" s="61"/>
      <c r="CO919" s="142">
        <f t="shared" si="1242"/>
        <v>0</v>
      </c>
      <c r="CP919" s="142">
        <f t="shared" si="1243"/>
        <v>0</v>
      </c>
      <c r="CQ919" s="61"/>
      <c r="CR919" s="142">
        <f t="shared" si="1244"/>
        <v>0</v>
      </c>
      <c r="CS919" s="142">
        <f t="shared" si="1245"/>
        <v>0</v>
      </c>
      <c r="CT919" s="61"/>
      <c r="CU919" s="142">
        <f t="shared" si="1246"/>
        <v>0</v>
      </c>
      <c r="CV919" s="142">
        <f t="shared" si="1247"/>
        <v>0</v>
      </c>
      <c r="CW919" s="61"/>
      <c r="CX919" s="142">
        <f t="shared" si="1248"/>
        <v>0</v>
      </c>
      <c r="CY919" s="142">
        <f t="shared" si="1249"/>
        <v>0</v>
      </c>
      <c r="CZ919" s="61"/>
      <c r="DA919" s="142">
        <f t="shared" si="1250"/>
        <v>0</v>
      </c>
      <c r="DB919" s="142">
        <f t="shared" si="1251"/>
        <v>0</v>
      </c>
      <c r="DC919" s="61"/>
      <c r="DD919" s="142">
        <f t="shared" si="1252"/>
        <v>0</v>
      </c>
      <c r="DE919" s="142">
        <f t="shared" si="1253"/>
        <v>0</v>
      </c>
      <c r="DF919">
        <f t="shared" si="1278"/>
        <v>912</v>
      </c>
      <c r="DH919" s="142">
        <f t="shared" si="1254"/>
        <v>0</v>
      </c>
      <c r="DI919" s="142">
        <f t="shared" si="1255"/>
        <v>0</v>
      </c>
      <c r="DJ919" s="142">
        <f t="shared" si="1256"/>
        <v>0</v>
      </c>
      <c r="DK919" s="142">
        <f t="shared" si="1257"/>
        <v>0</v>
      </c>
      <c r="DL919" s="142">
        <f t="shared" si="1258"/>
        <v>0</v>
      </c>
      <c r="DM919" s="142">
        <f t="shared" si="1259"/>
        <v>0</v>
      </c>
      <c r="DN919" s="142">
        <f t="shared" si="1260"/>
        <v>0</v>
      </c>
      <c r="DO919" s="142">
        <f t="shared" si="1261"/>
        <v>0</v>
      </c>
      <c r="DP919" s="142">
        <f t="shared" si="1262"/>
        <v>0</v>
      </c>
      <c r="DQ919" s="142">
        <f t="shared" si="1263"/>
        <v>0</v>
      </c>
      <c r="DR919" s="142">
        <f t="shared" si="1264"/>
        <v>0</v>
      </c>
      <c r="DS919" s="142">
        <f t="shared" si="1265"/>
        <v>0</v>
      </c>
      <c r="DU919" s="142">
        <f t="shared" si="1266"/>
        <v>0</v>
      </c>
      <c r="DV919" s="142">
        <f t="shared" si="1267"/>
        <v>0</v>
      </c>
      <c r="DW919" s="142">
        <f t="shared" si="1268"/>
        <v>0</v>
      </c>
      <c r="DX919" s="142">
        <f t="shared" si="1269"/>
        <v>0</v>
      </c>
      <c r="DY919" s="142">
        <f t="shared" si="1270"/>
        <v>0</v>
      </c>
      <c r="DZ919" s="142">
        <f t="shared" si="1271"/>
        <v>0</v>
      </c>
      <c r="EA919" s="142">
        <f t="shared" si="1272"/>
        <v>0</v>
      </c>
      <c r="EB919" s="142">
        <f t="shared" si="1273"/>
        <v>0</v>
      </c>
      <c r="EC919" s="142">
        <f t="shared" si="1274"/>
        <v>0</v>
      </c>
      <c r="ED919" s="142">
        <f t="shared" si="1275"/>
        <v>0</v>
      </c>
      <c r="EE919" s="142">
        <f t="shared" si="1276"/>
        <v>0</v>
      </c>
      <c r="EF919" s="142">
        <f t="shared" si="1277"/>
        <v>0</v>
      </c>
    </row>
    <row r="920" spans="1:136">
      <c r="A920" s="137"/>
      <c r="B920" s="138"/>
      <c r="C920" s="138"/>
      <c r="D920" s="139"/>
      <c r="E920" s="139"/>
      <c r="F920" s="139"/>
      <c r="G920" s="140"/>
      <c r="H920" s="141">
        <f t="shared" si="1206"/>
        <v>0</v>
      </c>
      <c r="I920" s="140"/>
      <c r="J920" s="141">
        <f t="shared" si="1207"/>
        <v>0</v>
      </c>
      <c r="K920" s="140"/>
      <c r="L920" s="141">
        <f t="shared" si="1208"/>
        <v>0</v>
      </c>
      <c r="M920" s="140"/>
      <c r="N920" s="141">
        <f t="shared" si="1209"/>
        <v>0</v>
      </c>
      <c r="O920" s="141">
        <f t="shared" si="1210"/>
        <v>0</v>
      </c>
      <c r="P920" s="61"/>
      <c r="Q920" s="142">
        <f t="shared" si="1211"/>
        <v>0</v>
      </c>
      <c r="R920" s="142">
        <f t="shared" si="1212"/>
        <v>0</v>
      </c>
      <c r="S920" s="61"/>
      <c r="T920" s="142">
        <f t="shared" si="1213"/>
        <v>0</v>
      </c>
      <c r="U920" s="142">
        <f t="shared" si="1214"/>
        <v>0</v>
      </c>
      <c r="V920" s="61"/>
      <c r="W920" s="142">
        <f t="shared" si="1215"/>
        <v>0</v>
      </c>
      <c r="X920" s="142">
        <f t="shared" si="1216"/>
        <v>0</v>
      </c>
      <c r="Y920" s="61"/>
      <c r="Z920" s="142">
        <f t="shared" si="1217"/>
        <v>0</v>
      </c>
      <c r="AA920" s="142">
        <f t="shared" si="1218"/>
        <v>0</v>
      </c>
      <c r="AB920" s="61"/>
      <c r="AC920" s="142">
        <f t="shared" si="1219"/>
        <v>0</v>
      </c>
      <c r="AD920" s="142">
        <f t="shared" si="1220"/>
        <v>0</v>
      </c>
      <c r="AE920" s="61"/>
      <c r="AF920" s="142">
        <f t="shared" si="1221"/>
        <v>0</v>
      </c>
      <c r="AG920" s="142">
        <f t="shared" si="1222"/>
        <v>0</v>
      </c>
      <c r="AH920" s="61"/>
      <c r="AI920" s="142">
        <f t="shared" si="1223"/>
        <v>0</v>
      </c>
      <c r="AJ920" s="142">
        <f t="shared" si="1224"/>
        <v>0</v>
      </c>
      <c r="AK920" s="61"/>
      <c r="AL920" s="142">
        <f t="shared" si="1225"/>
        <v>0</v>
      </c>
      <c r="AM920" s="142">
        <f t="shared" si="1226"/>
        <v>0</v>
      </c>
      <c r="AN920" s="61"/>
      <c r="AO920" s="142">
        <f t="shared" si="1227"/>
        <v>0</v>
      </c>
      <c r="AP920" s="142">
        <f t="shared" si="1228"/>
        <v>0</v>
      </c>
      <c r="AQ920" s="61"/>
      <c r="AR920" s="142">
        <f t="shared" si="1229"/>
        <v>0</v>
      </c>
      <c r="AS920" s="142">
        <f t="shared" si="1230"/>
        <v>0</v>
      </c>
      <c r="AT920" s="61"/>
      <c r="AU920" s="142">
        <f t="shared" si="1231"/>
        <v>0</v>
      </c>
      <c r="AV920" s="142">
        <f t="shared" si="1232"/>
        <v>0</v>
      </c>
      <c r="AW920" s="61"/>
      <c r="AX920" s="142">
        <f t="shared" si="1233"/>
        <v>0</v>
      </c>
      <c r="AY920" s="142">
        <f t="shared" si="1234"/>
        <v>0</v>
      </c>
      <c r="AZ920" s="3"/>
      <c r="BA920" s="142">
        <f t="shared" si="1194"/>
        <v>0</v>
      </c>
      <c r="BB920" s="142">
        <f t="shared" si="1194"/>
        <v>0</v>
      </c>
      <c r="BF920" s="111">
        <f t="shared" si="1235"/>
        <v>0</v>
      </c>
      <c r="BG920" s="111">
        <f t="shared" si="1195"/>
        <v>0</v>
      </c>
      <c r="BH920" s="111">
        <f t="shared" si="1196"/>
        <v>0</v>
      </c>
      <c r="BI920" s="111">
        <f t="shared" si="1197"/>
        <v>0</v>
      </c>
      <c r="BJ920" s="111">
        <f t="shared" si="1198"/>
        <v>0</v>
      </c>
      <c r="BK920" s="111">
        <f t="shared" si="1199"/>
        <v>0</v>
      </c>
      <c r="BL920" s="111">
        <f t="shared" si="1200"/>
        <v>0</v>
      </c>
      <c r="BM920" s="111">
        <f t="shared" si="1201"/>
        <v>0</v>
      </c>
      <c r="BN920" s="111">
        <f t="shared" si="1202"/>
        <v>0</v>
      </c>
      <c r="BO920" s="111">
        <f t="shared" si="1203"/>
        <v>0</v>
      </c>
      <c r="BP920" s="111">
        <f t="shared" si="1204"/>
        <v>0</v>
      </c>
      <c r="BQ920" s="111">
        <f t="shared" si="1205"/>
        <v>0</v>
      </c>
      <c r="CE920" s="61"/>
      <c r="CF920" s="142">
        <f t="shared" si="1236"/>
        <v>0</v>
      </c>
      <c r="CG920" s="142">
        <f t="shared" si="1237"/>
        <v>0</v>
      </c>
      <c r="CH920" s="61"/>
      <c r="CI920" s="142">
        <f t="shared" si="1238"/>
        <v>0</v>
      </c>
      <c r="CJ920" s="142">
        <f t="shared" si="1239"/>
        <v>0</v>
      </c>
      <c r="CK920" s="61"/>
      <c r="CL920" s="142">
        <f t="shared" si="1240"/>
        <v>0</v>
      </c>
      <c r="CM920" s="142">
        <f t="shared" si="1241"/>
        <v>0</v>
      </c>
      <c r="CN920" s="61"/>
      <c r="CO920" s="142">
        <f t="shared" si="1242"/>
        <v>0</v>
      </c>
      <c r="CP920" s="142">
        <f t="shared" si="1243"/>
        <v>0</v>
      </c>
      <c r="CQ920" s="61"/>
      <c r="CR920" s="142">
        <f t="shared" si="1244"/>
        <v>0</v>
      </c>
      <c r="CS920" s="142">
        <f t="shared" si="1245"/>
        <v>0</v>
      </c>
      <c r="CT920" s="61"/>
      <c r="CU920" s="142">
        <f t="shared" si="1246"/>
        <v>0</v>
      </c>
      <c r="CV920" s="142">
        <f t="shared" si="1247"/>
        <v>0</v>
      </c>
      <c r="CW920" s="61"/>
      <c r="CX920" s="142">
        <f t="shared" si="1248"/>
        <v>0</v>
      </c>
      <c r="CY920" s="142">
        <f t="shared" si="1249"/>
        <v>0</v>
      </c>
      <c r="CZ920" s="61"/>
      <c r="DA920" s="142">
        <f t="shared" si="1250"/>
        <v>0</v>
      </c>
      <c r="DB920" s="142">
        <f t="shared" si="1251"/>
        <v>0</v>
      </c>
      <c r="DC920" s="61"/>
      <c r="DD920" s="142">
        <f t="shared" si="1252"/>
        <v>0</v>
      </c>
      <c r="DE920" s="142">
        <f t="shared" si="1253"/>
        <v>0</v>
      </c>
      <c r="DF920">
        <f t="shared" si="1278"/>
        <v>913</v>
      </c>
      <c r="DH920" s="142">
        <f t="shared" si="1254"/>
        <v>0</v>
      </c>
      <c r="DI920" s="142">
        <f t="shared" si="1255"/>
        <v>0</v>
      </c>
      <c r="DJ920" s="142">
        <f t="shared" si="1256"/>
        <v>0</v>
      </c>
      <c r="DK920" s="142">
        <f t="shared" si="1257"/>
        <v>0</v>
      </c>
      <c r="DL920" s="142">
        <f t="shared" si="1258"/>
        <v>0</v>
      </c>
      <c r="DM920" s="142">
        <f t="shared" si="1259"/>
        <v>0</v>
      </c>
      <c r="DN920" s="142">
        <f t="shared" si="1260"/>
        <v>0</v>
      </c>
      <c r="DO920" s="142">
        <f t="shared" si="1261"/>
        <v>0</v>
      </c>
      <c r="DP920" s="142">
        <f t="shared" si="1262"/>
        <v>0</v>
      </c>
      <c r="DQ920" s="142">
        <f t="shared" si="1263"/>
        <v>0</v>
      </c>
      <c r="DR920" s="142">
        <f t="shared" si="1264"/>
        <v>0</v>
      </c>
      <c r="DS920" s="142">
        <f t="shared" si="1265"/>
        <v>0</v>
      </c>
      <c r="DU920" s="142">
        <f t="shared" si="1266"/>
        <v>0</v>
      </c>
      <c r="DV920" s="142">
        <f t="shared" si="1267"/>
        <v>0</v>
      </c>
      <c r="DW920" s="142">
        <f t="shared" si="1268"/>
        <v>0</v>
      </c>
      <c r="DX920" s="142">
        <f t="shared" si="1269"/>
        <v>0</v>
      </c>
      <c r="DY920" s="142">
        <f t="shared" si="1270"/>
        <v>0</v>
      </c>
      <c r="DZ920" s="142">
        <f t="shared" si="1271"/>
        <v>0</v>
      </c>
      <c r="EA920" s="142">
        <f t="shared" si="1272"/>
        <v>0</v>
      </c>
      <c r="EB920" s="142">
        <f t="shared" si="1273"/>
        <v>0</v>
      </c>
      <c r="EC920" s="142">
        <f t="shared" si="1274"/>
        <v>0</v>
      </c>
      <c r="ED920" s="142">
        <f t="shared" si="1275"/>
        <v>0</v>
      </c>
      <c r="EE920" s="142">
        <f t="shared" si="1276"/>
        <v>0</v>
      </c>
      <c r="EF920" s="142">
        <f t="shared" si="1277"/>
        <v>0</v>
      </c>
    </row>
    <row r="921" spans="1:136">
      <c r="A921" s="137"/>
      <c r="B921" s="138"/>
      <c r="C921" s="138"/>
      <c r="D921" s="139"/>
      <c r="E921" s="139"/>
      <c r="F921" s="139"/>
      <c r="G921" s="140"/>
      <c r="H921" s="141">
        <f t="shared" si="1206"/>
        <v>0</v>
      </c>
      <c r="I921" s="140"/>
      <c r="J921" s="141">
        <f t="shared" si="1207"/>
        <v>0</v>
      </c>
      <c r="K921" s="140"/>
      <c r="L921" s="141">
        <f t="shared" si="1208"/>
        <v>0</v>
      </c>
      <c r="M921" s="140"/>
      <c r="N921" s="141">
        <f t="shared" si="1209"/>
        <v>0</v>
      </c>
      <c r="O921" s="141">
        <f t="shared" si="1210"/>
        <v>0</v>
      </c>
      <c r="P921" s="61"/>
      <c r="Q921" s="142">
        <f t="shared" si="1211"/>
        <v>0</v>
      </c>
      <c r="R921" s="142">
        <f t="shared" si="1212"/>
        <v>0</v>
      </c>
      <c r="S921" s="61"/>
      <c r="T921" s="142">
        <f t="shared" si="1213"/>
        <v>0</v>
      </c>
      <c r="U921" s="142">
        <f t="shared" si="1214"/>
        <v>0</v>
      </c>
      <c r="V921" s="61"/>
      <c r="W921" s="142">
        <f t="shared" si="1215"/>
        <v>0</v>
      </c>
      <c r="X921" s="142">
        <f t="shared" si="1216"/>
        <v>0</v>
      </c>
      <c r="Y921" s="61"/>
      <c r="Z921" s="142">
        <f t="shared" si="1217"/>
        <v>0</v>
      </c>
      <c r="AA921" s="142">
        <f t="shared" si="1218"/>
        <v>0</v>
      </c>
      <c r="AB921" s="61"/>
      <c r="AC921" s="142">
        <f t="shared" si="1219"/>
        <v>0</v>
      </c>
      <c r="AD921" s="142">
        <f t="shared" si="1220"/>
        <v>0</v>
      </c>
      <c r="AE921" s="61"/>
      <c r="AF921" s="142">
        <f t="shared" si="1221"/>
        <v>0</v>
      </c>
      <c r="AG921" s="142">
        <f t="shared" si="1222"/>
        <v>0</v>
      </c>
      <c r="AH921" s="61"/>
      <c r="AI921" s="142">
        <f t="shared" si="1223"/>
        <v>0</v>
      </c>
      <c r="AJ921" s="142">
        <f t="shared" si="1224"/>
        <v>0</v>
      </c>
      <c r="AK921" s="61"/>
      <c r="AL921" s="142">
        <f t="shared" si="1225"/>
        <v>0</v>
      </c>
      <c r="AM921" s="142">
        <f t="shared" si="1226"/>
        <v>0</v>
      </c>
      <c r="AN921" s="61"/>
      <c r="AO921" s="142">
        <f t="shared" si="1227"/>
        <v>0</v>
      </c>
      <c r="AP921" s="142">
        <f t="shared" si="1228"/>
        <v>0</v>
      </c>
      <c r="AQ921" s="61"/>
      <c r="AR921" s="142">
        <f t="shared" si="1229"/>
        <v>0</v>
      </c>
      <c r="AS921" s="142">
        <f t="shared" si="1230"/>
        <v>0</v>
      </c>
      <c r="AT921" s="61"/>
      <c r="AU921" s="142">
        <f t="shared" si="1231"/>
        <v>0</v>
      </c>
      <c r="AV921" s="142">
        <f t="shared" si="1232"/>
        <v>0</v>
      </c>
      <c r="AW921" s="61"/>
      <c r="AX921" s="142">
        <f t="shared" si="1233"/>
        <v>0</v>
      </c>
      <c r="AY921" s="142">
        <f t="shared" si="1234"/>
        <v>0</v>
      </c>
      <c r="AZ921" s="3"/>
      <c r="BA921" s="142">
        <f t="shared" ref="BA921:BB984" si="1279">Q921+T921+W921+Z921+AC921+AF921+AI921+AL921+AO921+AR921+AU921+AX921</f>
        <v>0</v>
      </c>
      <c r="BB921" s="142">
        <f t="shared" si="1279"/>
        <v>0</v>
      </c>
      <c r="BF921" s="111">
        <f t="shared" si="1235"/>
        <v>0</v>
      </c>
      <c r="BG921" s="111">
        <f t="shared" si="1195"/>
        <v>0</v>
      </c>
      <c r="BH921" s="111">
        <f t="shared" si="1196"/>
        <v>0</v>
      </c>
      <c r="BI921" s="111">
        <f t="shared" si="1197"/>
        <v>0</v>
      </c>
      <c r="BJ921" s="111">
        <f t="shared" si="1198"/>
        <v>0</v>
      </c>
      <c r="BK921" s="111">
        <f t="shared" si="1199"/>
        <v>0</v>
      </c>
      <c r="BL921" s="111">
        <f t="shared" si="1200"/>
        <v>0</v>
      </c>
      <c r="BM921" s="111">
        <f t="shared" si="1201"/>
        <v>0</v>
      </c>
      <c r="BN921" s="111">
        <f t="shared" si="1202"/>
        <v>0</v>
      </c>
      <c r="BO921" s="111">
        <f t="shared" si="1203"/>
        <v>0</v>
      </c>
      <c r="BP921" s="111">
        <f t="shared" si="1204"/>
        <v>0</v>
      </c>
      <c r="BQ921" s="111">
        <f t="shared" si="1205"/>
        <v>0</v>
      </c>
      <c r="CE921" s="61"/>
      <c r="CF921" s="142">
        <f t="shared" si="1236"/>
        <v>0</v>
      </c>
      <c r="CG921" s="142">
        <f t="shared" si="1237"/>
        <v>0</v>
      </c>
      <c r="CH921" s="61"/>
      <c r="CI921" s="142">
        <f t="shared" si="1238"/>
        <v>0</v>
      </c>
      <c r="CJ921" s="142">
        <f t="shared" si="1239"/>
        <v>0</v>
      </c>
      <c r="CK921" s="61"/>
      <c r="CL921" s="142">
        <f t="shared" si="1240"/>
        <v>0</v>
      </c>
      <c r="CM921" s="142">
        <f t="shared" si="1241"/>
        <v>0</v>
      </c>
      <c r="CN921" s="61"/>
      <c r="CO921" s="142">
        <f t="shared" si="1242"/>
        <v>0</v>
      </c>
      <c r="CP921" s="142">
        <f t="shared" si="1243"/>
        <v>0</v>
      </c>
      <c r="CQ921" s="61"/>
      <c r="CR921" s="142">
        <f t="shared" si="1244"/>
        <v>0</v>
      </c>
      <c r="CS921" s="142">
        <f t="shared" si="1245"/>
        <v>0</v>
      </c>
      <c r="CT921" s="61"/>
      <c r="CU921" s="142">
        <f t="shared" si="1246"/>
        <v>0</v>
      </c>
      <c r="CV921" s="142">
        <f t="shared" si="1247"/>
        <v>0</v>
      </c>
      <c r="CW921" s="61"/>
      <c r="CX921" s="142">
        <f t="shared" si="1248"/>
        <v>0</v>
      </c>
      <c r="CY921" s="142">
        <f t="shared" si="1249"/>
        <v>0</v>
      </c>
      <c r="CZ921" s="61"/>
      <c r="DA921" s="142">
        <f t="shared" si="1250"/>
        <v>0</v>
      </c>
      <c r="DB921" s="142">
        <f t="shared" si="1251"/>
        <v>0</v>
      </c>
      <c r="DC921" s="61"/>
      <c r="DD921" s="142">
        <f t="shared" si="1252"/>
        <v>0</v>
      </c>
      <c r="DE921" s="142">
        <f t="shared" si="1253"/>
        <v>0</v>
      </c>
      <c r="DF921">
        <f t="shared" si="1278"/>
        <v>914</v>
      </c>
      <c r="DH921" s="142">
        <f t="shared" si="1254"/>
        <v>0</v>
      </c>
      <c r="DI921" s="142">
        <f t="shared" si="1255"/>
        <v>0</v>
      </c>
      <c r="DJ921" s="142">
        <f t="shared" si="1256"/>
        <v>0</v>
      </c>
      <c r="DK921" s="142">
        <f t="shared" si="1257"/>
        <v>0</v>
      </c>
      <c r="DL921" s="142">
        <f t="shared" si="1258"/>
        <v>0</v>
      </c>
      <c r="DM921" s="142">
        <f t="shared" si="1259"/>
        <v>0</v>
      </c>
      <c r="DN921" s="142">
        <f t="shared" si="1260"/>
        <v>0</v>
      </c>
      <c r="DO921" s="142">
        <f t="shared" si="1261"/>
        <v>0</v>
      </c>
      <c r="DP921" s="142">
        <f t="shared" si="1262"/>
        <v>0</v>
      </c>
      <c r="DQ921" s="142">
        <f t="shared" si="1263"/>
        <v>0</v>
      </c>
      <c r="DR921" s="142">
        <f t="shared" si="1264"/>
        <v>0</v>
      </c>
      <c r="DS921" s="142">
        <f t="shared" si="1265"/>
        <v>0</v>
      </c>
      <c r="DU921" s="142">
        <f t="shared" si="1266"/>
        <v>0</v>
      </c>
      <c r="DV921" s="142">
        <f t="shared" si="1267"/>
        <v>0</v>
      </c>
      <c r="DW921" s="142">
        <f t="shared" si="1268"/>
        <v>0</v>
      </c>
      <c r="DX921" s="142">
        <f t="shared" si="1269"/>
        <v>0</v>
      </c>
      <c r="DY921" s="142">
        <f t="shared" si="1270"/>
        <v>0</v>
      </c>
      <c r="DZ921" s="142">
        <f t="shared" si="1271"/>
        <v>0</v>
      </c>
      <c r="EA921" s="142">
        <f t="shared" si="1272"/>
        <v>0</v>
      </c>
      <c r="EB921" s="142">
        <f t="shared" si="1273"/>
        <v>0</v>
      </c>
      <c r="EC921" s="142">
        <f t="shared" si="1274"/>
        <v>0</v>
      </c>
      <c r="ED921" s="142">
        <f t="shared" si="1275"/>
        <v>0</v>
      </c>
      <c r="EE921" s="142">
        <f t="shared" si="1276"/>
        <v>0</v>
      </c>
      <c r="EF921" s="142">
        <f t="shared" si="1277"/>
        <v>0</v>
      </c>
    </row>
    <row r="922" spans="1:136">
      <c r="A922" s="137"/>
      <c r="B922" s="138"/>
      <c r="C922" s="138"/>
      <c r="D922" s="139"/>
      <c r="E922" s="139"/>
      <c r="F922" s="139"/>
      <c r="G922" s="140"/>
      <c r="H922" s="141">
        <f t="shared" si="1206"/>
        <v>0</v>
      </c>
      <c r="I922" s="140"/>
      <c r="J922" s="141">
        <f t="shared" si="1207"/>
        <v>0</v>
      </c>
      <c r="K922" s="140"/>
      <c r="L922" s="141">
        <f t="shared" si="1208"/>
        <v>0</v>
      </c>
      <c r="M922" s="140"/>
      <c r="N922" s="141">
        <f t="shared" si="1209"/>
        <v>0</v>
      </c>
      <c r="O922" s="141">
        <f t="shared" si="1210"/>
        <v>0</v>
      </c>
      <c r="P922" s="61"/>
      <c r="Q922" s="142">
        <f t="shared" si="1211"/>
        <v>0</v>
      </c>
      <c r="R922" s="142">
        <f t="shared" si="1212"/>
        <v>0</v>
      </c>
      <c r="S922" s="61"/>
      <c r="T922" s="142">
        <f t="shared" si="1213"/>
        <v>0</v>
      </c>
      <c r="U922" s="142">
        <f t="shared" si="1214"/>
        <v>0</v>
      </c>
      <c r="V922" s="61"/>
      <c r="W922" s="142">
        <f t="shared" si="1215"/>
        <v>0</v>
      </c>
      <c r="X922" s="142">
        <f t="shared" si="1216"/>
        <v>0</v>
      </c>
      <c r="Y922" s="61"/>
      <c r="Z922" s="142">
        <f t="shared" si="1217"/>
        <v>0</v>
      </c>
      <c r="AA922" s="142">
        <f t="shared" si="1218"/>
        <v>0</v>
      </c>
      <c r="AB922" s="61"/>
      <c r="AC922" s="142">
        <f t="shared" si="1219"/>
        <v>0</v>
      </c>
      <c r="AD922" s="142">
        <f t="shared" si="1220"/>
        <v>0</v>
      </c>
      <c r="AE922" s="61"/>
      <c r="AF922" s="142">
        <f t="shared" si="1221"/>
        <v>0</v>
      </c>
      <c r="AG922" s="142">
        <f t="shared" si="1222"/>
        <v>0</v>
      </c>
      <c r="AH922" s="61"/>
      <c r="AI922" s="142">
        <f t="shared" si="1223"/>
        <v>0</v>
      </c>
      <c r="AJ922" s="142">
        <f t="shared" si="1224"/>
        <v>0</v>
      </c>
      <c r="AK922" s="61"/>
      <c r="AL922" s="142">
        <f t="shared" si="1225"/>
        <v>0</v>
      </c>
      <c r="AM922" s="142">
        <f t="shared" si="1226"/>
        <v>0</v>
      </c>
      <c r="AN922" s="61"/>
      <c r="AO922" s="142">
        <f t="shared" si="1227"/>
        <v>0</v>
      </c>
      <c r="AP922" s="142">
        <f t="shared" si="1228"/>
        <v>0</v>
      </c>
      <c r="AQ922" s="61"/>
      <c r="AR922" s="142">
        <f t="shared" si="1229"/>
        <v>0</v>
      </c>
      <c r="AS922" s="142">
        <f t="shared" si="1230"/>
        <v>0</v>
      </c>
      <c r="AT922" s="61"/>
      <c r="AU922" s="142">
        <f t="shared" si="1231"/>
        <v>0</v>
      </c>
      <c r="AV922" s="142">
        <f t="shared" si="1232"/>
        <v>0</v>
      </c>
      <c r="AW922" s="61"/>
      <c r="AX922" s="142">
        <f t="shared" si="1233"/>
        <v>0</v>
      </c>
      <c r="AY922" s="142">
        <f t="shared" si="1234"/>
        <v>0</v>
      </c>
      <c r="AZ922" s="3"/>
      <c r="BA922" s="142">
        <f t="shared" si="1279"/>
        <v>0</v>
      </c>
      <c r="BB922" s="142">
        <f t="shared" si="1279"/>
        <v>0</v>
      </c>
      <c r="BF922" s="111">
        <f t="shared" si="1235"/>
        <v>0</v>
      </c>
      <c r="BG922" s="111">
        <f t="shared" si="1195"/>
        <v>0</v>
      </c>
      <c r="BH922" s="111">
        <f t="shared" si="1196"/>
        <v>0</v>
      </c>
      <c r="BI922" s="111">
        <f t="shared" si="1197"/>
        <v>0</v>
      </c>
      <c r="BJ922" s="111">
        <f t="shared" si="1198"/>
        <v>0</v>
      </c>
      <c r="BK922" s="111">
        <f t="shared" si="1199"/>
        <v>0</v>
      </c>
      <c r="BL922" s="111">
        <f t="shared" si="1200"/>
        <v>0</v>
      </c>
      <c r="BM922" s="111">
        <f t="shared" si="1201"/>
        <v>0</v>
      </c>
      <c r="BN922" s="111">
        <f t="shared" si="1202"/>
        <v>0</v>
      </c>
      <c r="BO922" s="111">
        <f t="shared" si="1203"/>
        <v>0</v>
      </c>
      <c r="BP922" s="111">
        <f t="shared" si="1204"/>
        <v>0</v>
      </c>
      <c r="BQ922" s="111">
        <f t="shared" si="1205"/>
        <v>0</v>
      </c>
      <c r="CE922" s="61"/>
      <c r="CF922" s="142">
        <f t="shared" si="1236"/>
        <v>0</v>
      </c>
      <c r="CG922" s="142">
        <f t="shared" si="1237"/>
        <v>0</v>
      </c>
      <c r="CH922" s="61"/>
      <c r="CI922" s="142">
        <f t="shared" si="1238"/>
        <v>0</v>
      </c>
      <c r="CJ922" s="142">
        <f t="shared" si="1239"/>
        <v>0</v>
      </c>
      <c r="CK922" s="61"/>
      <c r="CL922" s="142">
        <f t="shared" si="1240"/>
        <v>0</v>
      </c>
      <c r="CM922" s="142">
        <f t="shared" si="1241"/>
        <v>0</v>
      </c>
      <c r="CN922" s="61"/>
      <c r="CO922" s="142">
        <f t="shared" si="1242"/>
        <v>0</v>
      </c>
      <c r="CP922" s="142">
        <f t="shared" si="1243"/>
        <v>0</v>
      </c>
      <c r="CQ922" s="61"/>
      <c r="CR922" s="142">
        <f t="shared" si="1244"/>
        <v>0</v>
      </c>
      <c r="CS922" s="142">
        <f t="shared" si="1245"/>
        <v>0</v>
      </c>
      <c r="CT922" s="61"/>
      <c r="CU922" s="142">
        <f t="shared" si="1246"/>
        <v>0</v>
      </c>
      <c r="CV922" s="142">
        <f t="shared" si="1247"/>
        <v>0</v>
      </c>
      <c r="CW922" s="61"/>
      <c r="CX922" s="142">
        <f t="shared" si="1248"/>
        <v>0</v>
      </c>
      <c r="CY922" s="142">
        <f t="shared" si="1249"/>
        <v>0</v>
      </c>
      <c r="CZ922" s="61"/>
      <c r="DA922" s="142">
        <f t="shared" si="1250"/>
        <v>0</v>
      </c>
      <c r="DB922" s="142">
        <f t="shared" si="1251"/>
        <v>0</v>
      </c>
      <c r="DC922" s="61"/>
      <c r="DD922" s="142">
        <f t="shared" si="1252"/>
        <v>0</v>
      </c>
      <c r="DE922" s="142">
        <f t="shared" si="1253"/>
        <v>0</v>
      </c>
      <c r="DF922">
        <f t="shared" si="1278"/>
        <v>915</v>
      </c>
      <c r="DH922" s="142">
        <f t="shared" si="1254"/>
        <v>0</v>
      </c>
      <c r="DI922" s="142">
        <f t="shared" si="1255"/>
        <v>0</v>
      </c>
      <c r="DJ922" s="142">
        <f t="shared" si="1256"/>
        <v>0</v>
      </c>
      <c r="DK922" s="142">
        <f t="shared" si="1257"/>
        <v>0</v>
      </c>
      <c r="DL922" s="142">
        <f t="shared" si="1258"/>
        <v>0</v>
      </c>
      <c r="DM922" s="142">
        <f t="shared" si="1259"/>
        <v>0</v>
      </c>
      <c r="DN922" s="142">
        <f t="shared" si="1260"/>
        <v>0</v>
      </c>
      <c r="DO922" s="142">
        <f t="shared" si="1261"/>
        <v>0</v>
      </c>
      <c r="DP922" s="142">
        <f t="shared" si="1262"/>
        <v>0</v>
      </c>
      <c r="DQ922" s="142">
        <f t="shared" si="1263"/>
        <v>0</v>
      </c>
      <c r="DR922" s="142">
        <f t="shared" si="1264"/>
        <v>0</v>
      </c>
      <c r="DS922" s="142">
        <f t="shared" si="1265"/>
        <v>0</v>
      </c>
      <c r="DU922" s="142">
        <f t="shared" si="1266"/>
        <v>0</v>
      </c>
      <c r="DV922" s="142">
        <f t="shared" si="1267"/>
        <v>0</v>
      </c>
      <c r="DW922" s="142">
        <f t="shared" si="1268"/>
        <v>0</v>
      </c>
      <c r="DX922" s="142">
        <f t="shared" si="1269"/>
        <v>0</v>
      </c>
      <c r="DY922" s="142">
        <f t="shared" si="1270"/>
        <v>0</v>
      </c>
      <c r="DZ922" s="142">
        <f t="shared" si="1271"/>
        <v>0</v>
      </c>
      <c r="EA922" s="142">
        <f t="shared" si="1272"/>
        <v>0</v>
      </c>
      <c r="EB922" s="142">
        <f t="shared" si="1273"/>
        <v>0</v>
      </c>
      <c r="EC922" s="142">
        <f t="shared" si="1274"/>
        <v>0</v>
      </c>
      <c r="ED922" s="142">
        <f t="shared" si="1275"/>
        <v>0</v>
      </c>
      <c r="EE922" s="142">
        <f t="shared" si="1276"/>
        <v>0</v>
      </c>
      <c r="EF922" s="142">
        <f t="shared" si="1277"/>
        <v>0</v>
      </c>
    </row>
    <row r="923" spans="1:136">
      <c r="A923" s="137"/>
      <c r="B923" s="138"/>
      <c r="C923" s="138"/>
      <c r="D923" s="139"/>
      <c r="E923" s="139"/>
      <c r="F923" s="139"/>
      <c r="G923" s="140"/>
      <c r="H923" s="141">
        <f t="shared" si="1206"/>
        <v>0</v>
      </c>
      <c r="I923" s="140"/>
      <c r="J923" s="141">
        <f t="shared" si="1207"/>
        <v>0</v>
      </c>
      <c r="K923" s="140"/>
      <c r="L923" s="141">
        <f t="shared" si="1208"/>
        <v>0</v>
      </c>
      <c r="M923" s="140"/>
      <c r="N923" s="141">
        <f t="shared" si="1209"/>
        <v>0</v>
      </c>
      <c r="O923" s="141">
        <f t="shared" si="1210"/>
        <v>0</v>
      </c>
      <c r="P923" s="61"/>
      <c r="Q923" s="142">
        <f t="shared" si="1211"/>
        <v>0</v>
      </c>
      <c r="R923" s="142">
        <f t="shared" si="1212"/>
        <v>0</v>
      </c>
      <c r="S923" s="61"/>
      <c r="T923" s="142">
        <f t="shared" si="1213"/>
        <v>0</v>
      </c>
      <c r="U923" s="142">
        <f t="shared" si="1214"/>
        <v>0</v>
      </c>
      <c r="V923" s="61"/>
      <c r="W923" s="142">
        <f t="shared" si="1215"/>
        <v>0</v>
      </c>
      <c r="X923" s="142">
        <f t="shared" si="1216"/>
        <v>0</v>
      </c>
      <c r="Y923" s="61"/>
      <c r="Z923" s="142">
        <f t="shared" si="1217"/>
        <v>0</v>
      </c>
      <c r="AA923" s="142">
        <f t="shared" si="1218"/>
        <v>0</v>
      </c>
      <c r="AB923" s="61"/>
      <c r="AC923" s="142">
        <f t="shared" si="1219"/>
        <v>0</v>
      </c>
      <c r="AD923" s="142">
        <f t="shared" si="1220"/>
        <v>0</v>
      </c>
      <c r="AE923" s="61"/>
      <c r="AF923" s="142">
        <f t="shared" si="1221"/>
        <v>0</v>
      </c>
      <c r="AG923" s="142">
        <f t="shared" si="1222"/>
        <v>0</v>
      </c>
      <c r="AH923" s="61"/>
      <c r="AI923" s="142">
        <f t="shared" si="1223"/>
        <v>0</v>
      </c>
      <c r="AJ923" s="142">
        <f t="shared" si="1224"/>
        <v>0</v>
      </c>
      <c r="AK923" s="61"/>
      <c r="AL923" s="142">
        <f t="shared" si="1225"/>
        <v>0</v>
      </c>
      <c r="AM923" s="142">
        <f t="shared" si="1226"/>
        <v>0</v>
      </c>
      <c r="AN923" s="61"/>
      <c r="AO923" s="142">
        <f t="shared" si="1227"/>
        <v>0</v>
      </c>
      <c r="AP923" s="142">
        <f t="shared" si="1228"/>
        <v>0</v>
      </c>
      <c r="AQ923" s="61"/>
      <c r="AR923" s="142">
        <f t="shared" si="1229"/>
        <v>0</v>
      </c>
      <c r="AS923" s="142">
        <f t="shared" si="1230"/>
        <v>0</v>
      </c>
      <c r="AT923" s="61"/>
      <c r="AU923" s="142">
        <f t="shared" si="1231"/>
        <v>0</v>
      </c>
      <c r="AV923" s="142">
        <f t="shared" si="1232"/>
        <v>0</v>
      </c>
      <c r="AW923" s="61"/>
      <c r="AX923" s="142">
        <f t="shared" si="1233"/>
        <v>0</v>
      </c>
      <c r="AY923" s="142">
        <f t="shared" si="1234"/>
        <v>0</v>
      </c>
      <c r="AZ923" s="3"/>
      <c r="BA923" s="142">
        <f t="shared" si="1279"/>
        <v>0</v>
      </c>
      <c r="BB923" s="142">
        <f t="shared" si="1279"/>
        <v>0</v>
      </c>
      <c r="BF923" s="111">
        <f t="shared" si="1235"/>
        <v>0</v>
      </c>
      <c r="BG923" s="111">
        <f t="shared" si="1195"/>
        <v>0</v>
      </c>
      <c r="BH923" s="111">
        <f t="shared" si="1196"/>
        <v>0</v>
      </c>
      <c r="BI923" s="111">
        <f t="shared" si="1197"/>
        <v>0</v>
      </c>
      <c r="BJ923" s="111">
        <f t="shared" si="1198"/>
        <v>0</v>
      </c>
      <c r="BK923" s="111">
        <f t="shared" si="1199"/>
        <v>0</v>
      </c>
      <c r="BL923" s="111">
        <f t="shared" si="1200"/>
        <v>0</v>
      </c>
      <c r="BM923" s="111">
        <f t="shared" si="1201"/>
        <v>0</v>
      </c>
      <c r="BN923" s="111">
        <f t="shared" si="1202"/>
        <v>0</v>
      </c>
      <c r="BO923" s="111">
        <f t="shared" si="1203"/>
        <v>0</v>
      </c>
      <c r="BP923" s="111">
        <f t="shared" si="1204"/>
        <v>0</v>
      </c>
      <c r="BQ923" s="111">
        <f t="shared" si="1205"/>
        <v>0</v>
      </c>
      <c r="CE923" s="61"/>
      <c r="CF923" s="142">
        <f t="shared" si="1236"/>
        <v>0</v>
      </c>
      <c r="CG923" s="142">
        <f t="shared" si="1237"/>
        <v>0</v>
      </c>
      <c r="CH923" s="61"/>
      <c r="CI923" s="142">
        <f t="shared" si="1238"/>
        <v>0</v>
      </c>
      <c r="CJ923" s="142">
        <f t="shared" si="1239"/>
        <v>0</v>
      </c>
      <c r="CK923" s="61"/>
      <c r="CL923" s="142">
        <f t="shared" si="1240"/>
        <v>0</v>
      </c>
      <c r="CM923" s="142">
        <f t="shared" si="1241"/>
        <v>0</v>
      </c>
      <c r="CN923" s="61"/>
      <c r="CO923" s="142">
        <f t="shared" si="1242"/>
        <v>0</v>
      </c>
      <c r="CP923" s="142">
        <f t="shared" si="1243"/>
        <v>0</v>
      </c>
      <c r="CQ923" s="61"/>
      <c r="CR923" s="142">
        <f t="shared" si="1244"/>
        <v>0</v>
      </c>
      <c r="CS923" s="142">
        <f t="shared" si="1245"/>
        <v>0</v>
      </c>
      <c r="CT923" s="61"/>
      <c r="CU923" s="142">
        <f t="shared" si="1246"/>
        <v>0</v>
      </c>
      <c r="CV923" s="142">
        <f t="shared" si="1247"/>
        <v>0</v>
      </c>
      <c r="CW923" s="61"/>
      <c r="CX923" s="142">
        <f t="shared" si="1248"/>
        <v>0</v>
      </c>
      <c r="CY923" s="142">
        <f t="shared" si="1249"/>
        <v>0</v>
      </c>
      <c r="CZ923" s="61"/>
      <c r="DA923" s="142">
        <f t="shared" si="1250"/>
        <v>0</v>
      </c>
      <c r="DB923" s="142">
        <f t="shared" si="1251"/>
        <v>0</v>
      </c>
      <c r="DC923" s="61"/>
      <c r="DD923" s="142">
        <f t="shared" si="1252"/>
        <v>0</v>
      </c>
      <c r="DE923" s="142">
        <f t="shared" si="1253"/>
        <v>0</v>
      </c>
      <c r="DF923">
        <f t="shared" si="1278"/>
        <v>916</v>
      </c>
      <c r="DH923" s="142">
        <f t="shared" si="1254"/>
        <v>0</v>
      </c>
      <c r="DI923" s="142">
        <f t="shared" si="1255"/>
        <v>0</v>
      </c>
      <c r="DJ923" s="142">
        <f t="shared" si="1256"/>
        <v>0</v>
      </c>
      <c r="DK923" s="142">
        <f t="shared" si="1257"/>
        <v>0</v>
      </c>
      <c r="DL923" s="142">
        <f t="shared" si="1258"/>
        <v>0</v>
      </c>
      <c r="DM923" s="142">
        <f t="shared" si="1259"/>
        <v>0</v>
      </c>
      <c r="DN923" s="142">
        <f t="shared" si="1260"/>
        <v>0</v>
      </c>
      <c r="DO923" s="142">
        <f t="shared" si="1261"/>
        <v>0</v>
      </c>
      <c r="DP923" s="142">
        <f t="shared" si="1262"/>
        <v>0</v>
      </c>
      <c r="DQ923" s="142">
        <f t="shared" si="1263"/>
        <v>0</v>
      </c>
      <c r="DR923" s="142">
        <f t="shared" si="1264"/>
        <v>0</v>
      </c>
      <c r="DS923" s="142">
        <f t="shared" si="1265"/>
        <v>0</v>
      </c>
      <c r="DU923" s="142">
        <f t="shared" si="1266"/>
        <v>0</v>
      </c>
      <c r="DV923" s="142">
        <f t="shared" si="1267"/>
        <v>0</v>
      </c>
      <c r="DW923" s="142">
        <f t="shared" si="1268"/>
        <v>0</v>
      </c>
      <c r="DX923" s="142">
        <f t="shared" si="1269"/>
        <v>0</v>
      </c>
      <c r="DY923" s="142">
        <f t="shared" si="1270"/>
        <v>0</v>
      </c>
      <c r="DZ923" s="142">
        <f t="shared" si="1271"/>
        <v>0</v>
      </c>
      <c r="EA923" s="142">
        <f t="shared" si="1272"/>
        <v>0</v>
      </c>
      <c r="EB923" s="142">
        <f t="shared" si="1273"/>
        <v>0</v>
      </c>
      <c r="EC923" s="142">
        <f t="shared" si="1274"/>
        <v>0</v>
      </c>
      <c r="ED923" s="142">
        <f t="shared" si="1275"/>
        <v>0</v>
      </c>
      <c r="EE923" s="142">
        <f t="shared" si="1276"/>
        <v>0</v>
      </c>
      <c r="EF923" s="142">
        <f t="shared" si="1277"/>
        <v>0</v>
      </c>
    </row>
    <row r="924" spans="1:136">
      <c r="A924" s="137"/>
      <c r="B924" s="138"/>
      <c r="C924" s="138"/>
      <c r="D924" s="139"/>
      <c r="E924" s="139"/>
      <c r="F924" s="139"/>
      <c r="G924" s="140"/>
      <c r="H924" s="141">
        <f t="shared" si="1206"/>
        <v>0</v>
      </c>
      <c r="I924" s="140"/>
      <c r="J924" s="141">
        <f t="shared" si="1207"/>
        <v>0</v>
      </c>
      <c r="K924" s="140"/>
      <c r="L924" s="141">
        <f t="shared" si="1208"/>
        <v>0</v>
      </c>
      <c r="M924" s="140"/>
      <c r="N924" s="141">
        <f t="shared" si="1209"/>
        <v>0</v>
      </c>
      <c r="O924" s="141">
        <f t="shared" si="1210"/>
        <v>0</v>
      </c>
      <c r="P924" s="61"/>
      <c r="Q924" s="142">
        <f t="shared" si="1211"/>
        <v>0</v>
      </c>
      <c r="R924" s="142">
        <f t="shared" si="1212"/>
        <v>0</v>
      </c>
      <c r="S924" s="61"/>
      <c r="T924" s="142">
        <f t="shared" si="1213"/>
        <v>0</v>
      </c>
      <c r="U924" s="142">
        <f t="shared" si="1214"/>
        <v>0</v>
      </c>
      <c r="V924" s="61"/>
      <c r="W924" s="142">
        <f t="shared" si="1215"/>
        <v>0</v>
      </c>
      <c r="X924" s="142">
        <f t="shared" si="1216"/>
        <v>0</v>
      </c>
      <c r="Y924" s="61"/>
      <c r="Z924" s="142">
        <f t="shared" si="1217"/>
        <v>0</v>
      </c>
      <c r="AA924" s="142">
        <f t="shared" si="1218"/>
        <v>0</v>
      </c>
      <c r="AB924" s="61"/>
      <c r="AC924" s="142">
        <f t="shared" si="1219"/>
        <v>0</v>
      </c>
      <c r="AD924" s="142">
        <f t="shared" si="1220"/>
        <v>0</v>
      </c>
      <c r="AE924" s="61"/>
      <c r="AF924" s="142">
        <f t="shared" si="1221"/>
        <v>0</v>
      </c>
      <c r="AG924" s="142">
        <f t="shared" si="1222"/>
        <v>0</v>
      </c>
      <c r="AH924" s="61"/>
      <c r="AI924" s="142">
        <f t="shared" si="1223"/>
        <v>0</v>
      </c>
      <c r="AJ924" s="142">
        <f t="shared" si="1224"/>
        <v>0</v>
      </c>
      <c r="AK924" s="61"/>
      <c r="AL924" s="142">
        <f t="shared" si="1225"/>
        <v>0</v>
      </c>
      <c r="AM924" s="142">
        <f t="shared" si="1226"/>
        <v>0</v>
      </c>
      <c r="AN924" s="61"/>
      <c r="AO924" s="142">
        <f t="shared" si="1227"/>
        <v>0</v>
      </c>
      <c r="AP924" s="142">
        <f t="shared" si="1228"/>
        <v>0</v>
      </c>
      <c r="AQ924" s="61"/>
      <c r="AR924" s="142">
        <f t="shared" si="1229"/>
        <v>0</v>
      </c>
      <c r="AS924" s="142">
        <f t="shared" si="1230"/>
        <v>0</v>
      </c>
      <c r="AT924" s="61"/>
      <c r="AU924" s="142">
        <f t="shared" si="1231"/>
        <v>0</v>
      </c>
      <c r="AV924" s="142">
        <f t="shared" si="1232"/>
        <v>0</v>
      </c>
      <c r="AW924" s="61"/>
      <c r="AX924" s="142">
        <f t="shared" si="1233"/>
        <v>0</v>
      </c>
      <c r="AY924" s="142">
        <f t="shared" si="1234"/>
        <v>0</v>
      </c>
      <c r="AZ924" s="3"/>
      <c r="BA924" s="142">
        <f t="shared" si="1279"/>
        <v>0</v>
      </c>
      <c r="BB924" s="142">
        <f t="shared" si="1279"/>
        <v>0</v>
      </c>
      <c r="BF924" s="111">
        <f t="shared" si="1235"/>
        <v>0</v>
      </c>
      <c r="BG924" s="111">
        <f t="shared" si="1195"/>
        <v>0</v>
      </c>
      <c r="BH924" s="111">
        <f t="shared" si="1196"/>
        <v>0</v>
      </c>
      <c r="BI924" s="111">
        <f t="shared" si="1197"/>
        <v>0</v>
      </c>
      <c r="BJ924" s="111">
        <f t="shared" si="1198"/>
        <v>0</v>
      </c>
      <c r="BK924" s="111">
        <f t="shared" si="1199"/>
        <v>0</v>
      </c>
      <c r="BL924" s="111">
        <f t="shared" si="1200"/>
        <v>0</v>
      </c>
      <c r="BM924" s="111">
        <f t="shared" si="1201"/>
        <v>0</v>
      </c>
      <c r="BN924" s="111">
        <f t="shared" si="1202"/>
        <v>0</v>
      </c>
      <c r="BO924" s="111">
        <f t="shared" si="1203"/>
        <v>0</v>
      </c>
      <c r="BP924" s="111">
        <f t="shared" si="1204"/>
        <v>0</v>
      </c>
      <c r="BQ924" s="111">
        <f t="shared" si="1205"/>
        <v>0</v>
      </c>
      <c r="CE924" s="61"/>
      <c r="CF924" s="142">
        <f t="shared" si="1236"/>
        <v>0</v>
      </c>
      <c r="CG924" s="142">
        <f t="shared" si="1237"/>
        <v>0</v>
      </c>
      <c r="CH924" s="61"/>
      <c r="CI924" s="142">
        <f t="shared" si="1238"/>
        <v>0</v>
      </c>
      <c r="CJ924" s="142">
        <f t="shared" si="1239"/>
        <v>0</v>
      </c>
      <c r="CK924" s="61"/>
      <c r="CL924" s="142">
        <f t="shared" si="1240"/>
        <v>0</v>
      </c>
      <c r="CM924" s="142">
        <f t="shared" si="1241"/>
        <v>0</v>
      </c>
      <c r="CN924" s="61"/>
      <c r="CO924" s="142">
        <f t="shared" si="1242"/>
        <v>0</v>
      </c>
      <c r="CP924" s="142">
        <f t="shared" si="1243"/>
        <v>0</v>
      </c>
      <c r="CQ924" s="61"/>
      <c r="CR924" s="142">
        <f t="shared" si="1244"/>
        <v>0</v>
      </c>
      <c r="CS924" s="142">
        <f t="shared" si="1245"/>
        <v>0</v>
      </c>
      <c r="CT924" s="61"/>
      <c r="CU924" s="142">
        <f t="shared" si="1246"/>
        <v>0</v>
      </c>
      <c r="CV924" s="142">
        <f t="shared" si="1247"/>
        <v>0</v>
      </c>
      <c r="CW924" s="61"/>
      <c r="CX924" s="142">
        <f t="shared" si="1248"/>
        <v>0</v>
      </c>
      <c r="CY924" s="142">
        <f t="shared" si="1249"/>
        <v>0</v>
      </c>
      <c r="CZ924" s="61"/>
      <c r="DA924" s="142">
        <f t="shared" si="1250"/>
        <v>0</v>
      </c>
      <c r="DB924" s="142">
        <f t="shared" si="1251"/>
        <v>0</v>
      </c>
      <c r="DC924" s="61"/>
      <c r="DD924" s="142">
        <f t="shared" si="1252"/>
        <v>0</v>
      </c>
      <c r="DE924" s="142">
        <f t="shared" si="1253"/>
        <v>0</v>
      </c>
      <c r="DF924">
        <f t="shared" si="1278"/>
        <v>917</v>
      </c>
      <c r="DH924" s="142">
        <f t="shared" si="1254"/>
        <v>0</v>
      </c>
      <c r="DI924" s="142">
        <f t="shared" si="1255"/>
        <v>0</v>
      </c>
      <c r="DJ924" s="142">
        <f t="shared" si="1256"/>
        <v>0</v>
      </c>
      <c r="DK924" s="142">
        <f t="shared" si="1257"/>
        <v>0</v>
      </c>
      <c r="DL924" s="142">
        <f t="shared" si="1258"/>
        <v>0</v>
      </c>
      <c r="DM924" s="142">
        <f t="shared" si="1259"/>
        <v>0</v>
      </c>
      <c r="DN924" s="142">
        <f t="shared" si="1260"/>
        <v>0</v>
      </c>
      <c r="DO924" s="142">
        <f t="shared" si="1261"/>
        <v>0</v>
      </c>
      <c r="DP924" s="142">
        <f t="shared" si="1262"/>
        <v>0</v>
      </c>
      <c r="DQ924" s="142">
        <f t="shared" si="1263"/>
        <v>0</v>
      </c>
      <c r="DR924" s="142">
        <f t="shared" si="1264"/>
        <v>0</v>
      </c>
      <c r="DS924" s="142">
        <f t="shared" si="1265"/>
        <v>0</v>
      </c>
      <c r="DU924" s="142">
        <f t="shared" si="1266"/>
        <v>0</v>
      </c>
      <c r="DV924" s="142">
        <f t="shared" si="1267"/>
        <v>0</v>
      </c>
      <c r="DW924" s="142">
        <f t="shared" si="1268"/>
        <v>0</v>
      </c>
      <c r="DX924" s="142">
        <f t="shared" si="1269"/>
        <v>0</v>
      </c>
      <c r="DY924" s="142">
        <f t="shared" si="1270"/>
        <v>0</v>
      </c>
      <c r="DZ924" s="142">
        <f t="shared" si="1271"/>
        <v>0</v>
      </c>
      <c r="EA924" s="142">
        <f t="shared" si="1272"/>
        <v>0</v>
      </c>
      <c r="EB924" s="142">
        <f t="shared" si="1273"/>
        <v>0</v>
      </c>
      <c r="EC924" s="142">
        <f t="shared" si="1274"/>
        <v>0</v>
      </c>
      <c r="ED924" s="142">
        <f t="shared" si="1275"/>
        <v>0</v>
      </c>
      <c r="EE924" s="142">
        <f t="shared" si="1276"/>
        <v>0</v>
      </c>
      <c r="EF924" s="142">
        <f t="shared" si="1277"/>
        <v>0</v>
      </c>
    </row>
    <row r="925" spans="1:136">
      <c r="A925" s="137"/>
      <c r="B925" s="138"/>
      <c r="C925" s="138"/>
      <c r="D925" s="139"/>
      <c r="E925" s="139"/>
      <c r="F925" s="139"/>
      <c r="G925" s="140"/>
      <c r="H925" s="141">
        <f t="shared" si="1206"/>
        <v>0</v>
      </c>
      <c r="I925" s="140"/>
      <c r="J925" s="141">
        <f t="shared" si="1207"/>
        <v>0</v>
      </c>
      <c r="K925" s="140"/>
      <c r="L925" s="141">
        <f t="shared" si="1208"/>
        <v>0</v>
      </c>
      <c r="M925" s="140"/>
      <c r="N925" s="141">
        <f t="shared" si="1209"/>
        <v>0</v>
      </c>
      <c r="O925" s="141">
        <f t="shared" si="1210"/>
        <v>0</v>
      </c>
      <c r="P925" s="61"/>
      <c r="Q925" s="142">
        <f t="shared" si="1211"/>
        <v>0</v>
      </c>
      <c r="R925" s="142">
        <f t="shared" si="1212"/>
        <v>0</v>
      </c>
      <c r="S925" s="61"/>
      <c r="T925" s="142">
        <f t="shared" si="1213"/>
        <v>0</v>
      </c>
      <c r="U925" s="142">
        <f t="shared" si="1214"/>
        <v>0</v>
      </c>
      <c r="V925" s="61"/>
      <c r="W925" s="142">
        <f t="shared" si="1215"/>
        <v>0</v>
      </c>
      <c r="X925" s="142">
        <f t="shared" si="1216"/>
        <v>0</v>
      </c>
      <c r="Y925" s="61"/>
      <c r="Z925" s="142">
        <f t="shared" si="1217"/>
        <v>0</v>
      </c>
      <c r="AA925" s="142">
        <f t="shared" si="1218"/>
        <v>0</v>
      </c>
      <c r="AB925" s="61"/>
      <c r="AC925" s="142">
        <f t="shared" si="1219"/>
        <v>0</v>
      </c>
      <c r="AD925" s="142">
        <f t="shared" si="1220"/>
        <v>0</v>
      </c>
      <c r="AE925" s="61"/>
      <c r="AF925" s="142">
        <f t="shared" si="1221"/>
        <v>0</v>
      </c>
      <c r="AG925" s="142">
        <f t="shared" si="1222"/>
        <v>0</v>
      </c>
      <c r="AH925" s="61"/>
      <c r="AI925" s="142">
        <f t="shared" si="1223"/>
        <v>0</v>
      </c>
      <c r="AJ925" s="142">
        <f t="shared" si="1224"/>
        <v>0</v>
      </c>
      <c r="AK925" s="61"/>
      <c r="AL925" s="142">
        <f t="shared" si="1225"/>
        <v>0</v>
      </c>
      <c r="AM925" s="142">
        <f t="shared" si="1226"/>
        <v>0</v>
      </c>
      <c r="AN925" s="61"/>
      <c r="AO925" s="142">
        <f t="shared" si="1227"/>
        <v>0</v>
      </c>
      <c r="AP925" s="142">
        <f t="shared" si="1228"/>
        <v>0</v>
      </c>
      <c r="AQ925" s="61"/>
      <c r="AR925" s="142">
        <f t="shared" si="1229"/>
        <v>0</v>
      </c>
      <c r="AS925" s="142">
        <f t="shared" si="1230"/>
        <v>0</v>
      </c>
      <c r="AT925" s="61"/>
      <c r="AU925" s="142">
        <f t="shared" si="1231"/>
        <v>0</v>
      </c>
      <c r="AV925" s="142">
        <f t="shared" si="1232"/>
        <v>0</v>
      </c>
      <c r="AW925" s="61"/>
      <c r="AX925" s="142">
        <f t="shared" si="1233"/>
        <v>0</v>
      </c>
      <c r="AY925" s="142">
        <f t="shared" si="1234"/>
        <v>0</v>
      </c>
      <c r="AZ925" s="3"/>
      <c r="BA925" s="142">
        <f t="shared" si="1279"/>
        <v>0</v>
      </c>
      <c r="BB925" s="142">
        <f t="shared" si="1279"/>
        <v>0</v>
      </c>
      <c r="BF925" s="111">
        <f t="shared" si="1235"/>
        <v>0</v>
      </c>
      <c r="BG925" s="111">
        <f t="shared" si="1195"/>
        <v>0</v>
      </c>
      <c r="BH925" s="111">
        <f t="shared" si="1196"/>
        <v>0</v>
      </c>
      <c r="BI925" s="111">
        <f t="shared" si="1197"/>
        <v>0</v>
      </c>
      <c r="BJ925" s="111">
        <f t="shared" si="1198"/>
        <v>0</v>
      </c>
      <c r="BK925" s="111">
        <f t="shared" si="1199"/>
        <v>0</v>
      </c>
      <c r="BL925" s="111">
        <f t="shared" si="1200"/>
        <v>0</v>
      </c>
      <c r="BM925" s="111">
        <f t="shared" si="1201"/>
        <v>0</v>
      </c>
      <c r="BN925" s="111">
        <f t="shared" si="1202"/>
        <v>0</v>
      </c>
      <c r="BO925" s="111">
        <f t="shared" si="1203"/>
        <v>0</v>
      </c>
      <c r="BP925" s="111">
        <f t="shared" si="1204"/>
        <v>0</v>
      </c>
      <c r="BQ925" s="111">
        <f t="shared" si="1205"/>
        <v>0</v>
      </c>
      <c r="CE925" s="61"/>
      <c r="CF925" s="142">
        <f t="shared" si="1236"/>
        <v>0</v>
      </c>
      <c r="CG925" s="142">
        <f t="shared" si="1237"/>
        <v>0</v>
      </c>
      <c r="CH925" s="61"/>
      <c r="CI925" s="142">
        <f t="shared" si="1238"/>
        <v>0</v>
      </c>
      <c r="CJ925" s="142">
        <f t="shared" si="1239"/>
        <v>0</v>
      </c>
      <c r="CK925" s="61"/>
      <c r="CL925" s="142">
        <f t="shared" si="1240"/>
        <v>0</v>
      </c>
      <c r="CM925" s="142">
        <f t="shared" si="1241"/>
        <v>0</v>
      </c>
      <c r="CN925" s="61"/>
      <c r="CO925" s="142">
        <f t="shared" si="1242"/>
        <v>0</v>
      </c>
      <c r="CP925" s="142">
        <f t="shared" si="1243"/>
        <v>0</v>
      </c>
      <c r="CQ925" s="61"/>
      <c r="CR925" s="142">
        <f t="shared" si="1244"/>
        <v>0</v>
      </c>
      <c r="CS925" s="142">
        <f t="shared" si="1245"/>
        <v>0</v>
      </c>
      <c r="CT925" s="61"/>
      <c r="CU925" s="142">
        <f t="shared" si="1246"/>
        <v>0</v>
      </c>
      <c r="CV925" s="142">
        <f t="shared" si="1247"/>
        <v>0</v>
      </c>
      <c r="CW925" s="61"/>
      <c r="CX925" s="142">
        <f t="shared" si="1248"/>
        <v>0</v>
      </c>
      <c r="CY925" s="142">
        <f t="shared" si="1249"/>
        <v>0</v>
      </c>
      <c r="CZ925" s="61"/>
      <c r="DA925" s="142">
        <f t="shared" si="1250"/>
        <v>0</v>
      </c>
      <c r="DB925" s="142">
        <f t="shared" si="1251"/>
        <v>0</v>
      </c>
      <c r="DC925" s="61"/>
      <c r="DD925" s="142">
        <f t="shared" si="1252"/>
        <v>0</v>
      </c>
      <c r="DE925" s="142">
        <f t="shared" si="1253"/>
        <v>0</v>
      </c>
      <c r="DF925">
        <f t="shared" si="1278"/>
        <v>918</v>
      </c>
      <c r="DH925" s="142">
        <f t="shared" si="1254"/>
        <v>0</v>
      </c>
      <c r="DI925" s="142">
        <f t="shared" si="1255"/>
        <v>0</v>
      </c>
      <c r="DJ925" s="142">
        <f t="shared" si="1256"/>
        <v>0</v>
      </c>
      <c r="DK925" s="142">
        <f t="shared" si="1257"/>
        <v>0</v>
      </c>
      <c r="DL925" s="142">
        <f t="shared" si="1258"/>
        <v>0</v>
      </c>
      <c r="DM925" s="142">
        <f t="shared" si="1259"/>
        <v>0</v>
      </c>
      <c r="DN925" s="142">
        <f t="shared" si="1260"/>
        <v>0</v>
      </c>
      <c r="DO925" s="142">
        <f t="shared" si="1261"/>
        <v>0</v>
      </c>
      <c r="DP925" s="142">
        <f t="shared" si="1262"/>
        <v>0</v>
      </c>
      <c r="DQ925" s="142">
        <f t="shared" si="1263"/>
        <v>0</v>
      </c>
      <c r="DR925" s="142">
        <f t="shared" si="1264"/>
        <v>0</v>
      </c>
      <c r="DS925" s="142">
        <f t="shared" si="1265"/>
        <v>0</v>
      </c>
      <c r="DU925" s="142">
        <f t="shared" si="1266"/>
        <v>0</v>
      </c>
      <c r="DV925" s="142">
        <f t="shared" si="1267"/>
        <v>0</v>
      </c>
      <c r="DW925" s="142">
        <f t="shared" si="1268"/>
        <v>0</v>
      </c>
      <c r="DX925" s="142">
        <f t="shared" si="1269"/>
        <v>0</v>
      </c>
      <c r="DY925" s="142">
        <f t="shared" si="1270"/>
        <v>0</v>
      </c>
      <c r="DZ925" s="142">
        <f t="shared" si="1271"/>
        <v>0</v>
      </c>
      <c r="EA925" s="142">
        <f t="shared" si="1272"/>
        <v>0</v>
      </c>
      <c r="EB925" s="142">
        <f t="shared" si="1273"/>
        <v>0</v>
      </c>
      <c r="EC925" s="142">
        <f t="shared" si="1274"/>
        <v>0</v>
      </c>
      <c r="ED925" s="142">
        <f t="shared" si="1275"/>
        <v>0</v>
      </c>
      <c r="EE925" s="142">
        <f t="shared" si="1276"/>
        <v>0</v>
      </c>
      <c r="EF925" s="142">
        <f t="shared" si="1277"/>
        <v>0</v>
      </c>
    </row>
    <row r="926" spans="1:136">
      <c r="A926" s="137"/>
      <c r="B926" s="138"/>
      <c r="C926" s="138"/>
      <c r="D926" s="139"/>
      <c r="E926" s="139"/>
      <c r="F926" s="139"/>
      <c r="G926" s="140"/>
      <c r="H926" s="141">
        <f t="shared" si="1206"/>
        <v>0</v>
      </c>
      <c r="I926" s="140"/>
      <c r="J926" s="141">
        <f t="shared" si="1207"/>
        <v>0</v>
      </c>
      <c r="K926" s="140"/>
      <c r="L926" s="141">
        <f t="shared" si="1208"/>
        <v>0</v>
      </c>
      <c r="M926" s="140"/>
      <c r="N926" s="141">
        <f t="shared" si="1209"/>
        <v>0</v>
      </c>
      <c r="O926" s="141">
        <f t="shared" si="1210"/>
        <v>0</v>
      </c>
      <c r="P926" s="61"/>
      <c r="Q926" s="142">
        <f t="shared" si="1211"/>
        <v>0</v>
      </c>
      <c r="R926" s="142">
        <f t="shared" si="1212"/>
        <v>0</v>
      </c>
      <c r="S926" s="61"/>
      <c r="T926" s="142">
        <f t="shared" si="1213"/>
        <v>0</v>
      </c>
      <c r="U926" s="142">
        <f t="shared" si="1214"/>
        <v>0</v>
      </c>
      <c r="V926" s="61"/>
      <c r="W926" s="142">
        <f t="shared" si="1215"/>
        <v>0</v>
      </c>
      <c r="X926" s="142">
        <f t="shared" si="1216"/>
        <v>0</v>
      </c>
      <c r="Y926" s="61"/>
      <c r="Z926" s="142">
        <f t="shared" si="1217"/>
        <v>0</v>
      </c>
      <c r="AA926" s="142">
        <f t="shared" si="1218"/>
        <v>0</v>
      </c>
      <c r="AB926" s="61"/>
      <c r="AC926" s="142">
        <f t="shared" si="1219"/>
        <v>0</v>
      </c>
      <c r="AD926" s="142">
        <f t="shared" si="1220"/>
        <v>0</v>
      </c>
      <c r="AE926" s="61"/>
      <c r="AF926" s="142">
        <f t="shared" si="1221"/>
        <v>0</v>
      </c>
      <c r="AG926" s="142">
        <f t="shared" si="1222"/>
        <v>0</v>
      </c>
      <c r="AH926" s="61"/>
      <c r="AI926" s="142">
        <f t="shared" si="1223"/>
        <v>0</v>
      </c>
      <c r="AJ926" s="142">
        <f t="shared" si="1224"/>
        <v>0</v>
      </c>
      <c r="AK926" s="61"/>
      <c r="AL926" s="142">
        <f t="shared" si="1225"/>
        <v>0</v>
      </c>
      <c r="AM926" s="142">
        <f t="shared" si="1226"/>
        <v>0</v>
      </c>
      <c r="AN926" s="61"/>
      <c r="AO926" s="142">
        <f t="shared" si="1227"/>
        <v>0</v>
      </c>
      <c r="AP926" s="142">
        <f t="shared" si="1228"/>
        <v>0</v>
      </c>
      <c r="AQ926" s="61"/>
      <c r="AR926" s="142">
        <f t="shared" si="1229"/>
        <v>0</v>
      </c>
      <c r="AS926" s="142">
        <f t="shared" si="1230"/>
        <v>0</v>
      </c>
      <c r="AT926" s="61"/>
      <c r="AU926" s="142">
        <f t="shared" si="1231"/>
        <v>0</v>
      </c>
      <c r="AV926" s="142">
        <f t="shared" si="1232"/>
        <v>0</v>
      </c>
      <c r="AW926" s="61"/>
      <c r="AX926" s="142">
        <f t="shared" si="1233"/>
        <v>0</v>
      </c>
      <c r="AY926" s="142">
        <f t="shared" si="1234"/>
        <v>0</v>
      </c>
      <c r="AZ926" s="3"/>
      <c r="BA926" s="142">
        <f t="shared" si="1279"/>
        <v>0</v>
      </c>
      <c r="BB926" s="142">
        <f t="shared" si="1279"/>
        <v>0</v>
      </c>
      <c r="BF926" s="111">
        <f t="shared" si="1235"/>
        <v>0</v>
      </c>
      <c r="BG926" s="111">
        <f t="shared" si="1195"/>
        <v>0</v>
      </c>
      <c r="BH926" s="111">
        <f t="shared" si="1196"/>
        <v>0</v>
      </c>
      <c r="BI926" s="111">
        <f t="shared" si="1197"/>
        <v>0</v>
      </c>
      <c r="BJ926" s="111">
        <f t="shared" si="1198"/>
        <v>0</v>
      </c>
      <c r="BK926" s="111">
        <f t="shared" si="1199"/>
        <v>0</v>
      </c>
      <c r="BL926" s="111">
        <f t="shared" si="1200"/>
        <v>0</v>
      </c>
      <c r="BM926" s="111">
        <f t="shared" si="1201"/>
        <v>0</v>
      </c>
      <c r="BN926" s="111">
        <f t="shared" si="1202"/>
        <v>0</v>
      </c>
      <c r="BO926" s="111">
        <f t="shared" si="1203"/>
        <v>0</v>
      </c>
      <c r="BP926" s="111">
        <f t="shared" si="1204"/>
        <v>0</v>
      </c>
      <c r="BQ926" s="111">
        <f t="shared" si="1205"/>
        <v>0</v>
      </c>
      <c r="CE926" s="61"/>
      <c r="CF926" s="142">
        <f t="shared" si="1236"/>
        <v>0</v>
      </c>
      <c r="CG926" s="142">
        <f t="shared" si="1237"/>
        <v>0</v>
      </c>
      <c r="CH926" s="61"/>
      <c r="CI926" s="142">
        <f t="shared" si="1238"/>
        <v>0</v>
      </c>
      <c r="CJ926" s="142">
        <f t="shared" si="1239"/>
        <v>0</v>
      </c>
      <c r="CK926" s="61"/>
      <c r="CL926" s="142">
        <f t="shared" si="1240"/>
        <v>0</v>
      </c>
      <c r="CM926" s="142">
        <f t="shared" si="1241"/>
        <v>0</v>
      </c>
      <c r="CN926" s="61"/>
      <c r="CO926" s="142">
        <f t="shared" si="1242"/>
        <v>0</v>
      </c>
      <c r="CP926" s="142">
        <f t="shared" si="1243"/>
        <v>0</v>
      </c>
      <c r="CQ926" s="61"/>
      <c r="CR926" s="142">
        <f t="shared" si="1244"/>
        <v>0</v>
      </c>
      <c r="CS926" s="142">
        <f t="shared" si="1245"/>
        <v>0</v>
      </c>
      <c r="CT926" s="61"/>
      <c r="CU926" s="142">
        <f t="shared" si="1246"/>
        <v>0</v>
      </c>
      <c r="CV926" s="142">
        <f t="shared" si="1247"/>
        <v>0</v>
      </c>
      <c r="CW926" s="61"/>
      <c r="CX926" s="142">
        <f t="shared" si="1248"/>
        <v>0</v>
      </c>
      <c r="CY926" s="142">
        <f t="shared" si="1249"/>
        <v>0</v>
      </c>
      <c r="CZ926" s="61"/>
      <c r="DA926" s="142">
        <f t="shared" si="1250"/>
        <v>0</v>
      </c>
      <c r="DB926" s="142">
        <f t="shared" si="1251"/>
        <v>0</v>
      </c>
      <c r="DC926" s="61"/>
      <c r="DD926" s="142">
        <f t="shared" si="1252"/>
        <v>0</v>
      </c>
      <c r="DE926" s="142">
        <f t="shared" si="1253"/>
        <v>0</v>
      </c>
      <c r="DF926">
        <f t="shared" si="1278"/>
        <v>919</v>
      </c>
      <c r="DH926" s="142">
        <f t="shared" si="1254"/>
        <v>0</v>
      </c>
      <c r="DI926" s="142">
        <f t="shared" si="1255"/>
        <v>0</v>
      </c>
      <c r="DJ926" s="142">
        <f t="shared" si="1256"/>
        <v>0</v>
      </c>
      <c r="DK926" s="142">
        <f t="shared" si="1257"/>
        <v>0</v>
      </c>
      <c r="DL926" s="142">
        <f t="shared" si="1258"/>
        <v>0</v>
      </c>
      <c r="DM926" s="142">
        <f t="shared" si="1259"/>
        <v>0</v>
      </c>
      <c r="DN926" s="142">
        <f t="shared" si="1260"/>
        <v>0</v>
      </c>
      <c r="DO926" s="142">
        <f t="shared" si="1261"/>
        <v>0</v>
      </c>
      <c r="DP926" s="142">
        <f t="shared" si="1262"/>
        <v>0</v>
      </c>
      <c r="DQ926" s="142">
        <f t="shared" si="1263"/>
        <v>0</v>
      </c>
      <c r="DR926" s="142">
        <f t="shared" si="1264"/>
        <v>0</v>
      </c>
      <c r="DS926" s="142">
        <f t="shared" si="1265"/>
        <v>0</v>
      </c>
      <c r="DU926" s="142">
        <f t="shared" si="1266"/>
        <v>0</v>
      </c>
      <c r="DV926" s="142">
        <f t="shared" si="1267"/>
        <v>0</v>
      </c>
      <c r="DW926" s="142">
        <f t="shared" si="1268"/>
        <v>0</v>
      </c>
      <c r="DX926" s="142">
        <f t="shared" si="1269"/>
        <v>0</v>
      </c>
      <c r="DY926" s="142">
        <f t="shared" si="1270"/>
        <v>0</v>
      </c>
      <c r="DZ926" s="142">
        <f t="shared" si="1271"/>
        <v>0</v>
      </c>
      <c r="EA926" s="142">
        <f t="shared" si="1272"/>
        <v>0</v>
      </c>
      <c r="EB926" s="142">
        <f t="shared" si="1273"/>
        <v>0</v>
      </c>
      <c r="EC926" s="142">
        <f t="shared" si="1274"/>
        <v>0</v>
      </c>
      <c r="ED926" s="142">
        <f t="shared" si="1275"/>
        <v>0</v>
      </c>
      <c r="EE926" s="142">
        <f t="shared" si="1276"/>
        <v>0</v>
      </c>
      <c r="EF926" s="142">
        <f t="shared" si="1277"/>
        <v>0</v>
      </c>
    </row>
    <row r="927" spans="1:136">
      <c r="A927" s="137"/>
      <c r="B927" s="138"/>
      <c r="C927" s="138"/>
      <c r="D927" s="139"/>
      <c r="E927" s="139"/>
      <c r="F927" s="139"/>
      <c r="G927" s="140"/>
      <c r="H927" s="141">
        <f t="shared" si="1206"/>
        <v>0</v>
      </c>
      <c r="I927" s="140"/>
      <c r="J927" s="141">
        <f t="shared" si="1207"/>
        <v>0</v>
      </c>
      <c r="K927" s="140"/>
      <c r="L927" s="141">
        <f t="shared" si="1208"/>
        <v>0</v>
      </c>
      <c r="M927" s="140"/>
      <c r="N927" s="141">
        <f t="shared" si="1209"/>
        <v>0</v>
      </c>
      <c r="O927" s="141">
        <f t="shared" si="1210"/>
        <v>0</v>
      </c>
      <c r="P927" s="61"/>
      <c r="Q927" s="142">
        <f t="shared" si="1211"/>
        <v>0</v>
      </c>
      <c r="R927" s="142">
        <f t="shared" si="1212"/>
        <v>0</v>
      </c>
      <c r="S927" s="61"/>
      <c r="T927" s="142">
        <f t="shared" si="1213"/>
        <v>0</v>
      </c>
      <c r="U927" s="142">
        <f t="shared" si="1214"/>
        <v>0</v>
      </c>
      <c r="V927" s="61"/>
      <c r="W927" s="142">
        <f t="shared" si="1215"/>
        <v>0</v>
      </c>
      <c r="X927" s="142">
        <f t="shared" si="1216"/>
        <v>0</v>
      </c>
      <c r="Y927" s="61"/>
      <c r="Z927" s="142">
        <f t="shared" si="1217"/>
        <v>0</v>
      </c>
      <c r="AA927" s="142">
        <f t="shared" si="1218"/>
        <v>0</v>
      </c>
      <c r="AB927" s="61"/>
      <c r="AC927" s="142">
        <f t="shared" si="1219"/>
        <v>0</v>
      </c>
      <c r="AD927" s="142">
        <f t="shared" si="1220"/>
        <v>0</v>
      </c>
      <c r="AE927" s="61"/>
      <c r="AF927" s="142">
        <f t="shared" si="1221"/>
        <v>0</v>
      </c>
      <c r="AG927" s="142">
        <f t="shared" si="1222"/>
        <v>0</v>
      </c>
      <c r="AH927" s="61"/>
      <c r="AI927" s="142">
        <f t="shared" si="1223"/>
        <v>0</v>
      </c>
      <c r="AJ927" s="142">
        <f t="shared" si="1224"/>
        <v>0</v>
      </c>
      <c r="AK927" s="61"/>
      <c r="AL927" s="142">
        <f t="shared" si="1225"/>
        <v>0</v>
      </c>
      <c r="AM927" s="142">
        <f t="shared" si="1226"/>
        <v>0</v>
      </c>
      <c r="AN927" s="61"/>
      <c r="AO927" s="142">
        <f t="shared" si="1227"/>
        <v>0</v>
      </c>
      <c r="AP927" s="142">
        <f t="shared" si="1228"/>
        <v>0</v>
      </c>
      <c r="AQ927" s="61"/>
      <c r="AR927" s="142">
        <f t="shared" si="1229"/>
        <v>0</v>
      </c>
      <c r="AS927" s="142">
        <f t="shared" si="1230"/>
        <v>0</v>
      </c>
      <c r="AT927" s="61"/>
      <c r="AU927" s="142">
        <f t="shared" si="1231"/>
        <v>0</v>
      </c>
      <c r="AV927" s="142">
        <f t="shared" si="1232"/>
        <v>0</v>
      </c>
      <c r="AW927" s="61"/>
      <c r="AX927" s="142">
        <f t="shared" si="1233"/>
        <v>0</v>
      </c>
      <c r="AY927" s="142">
        <f t="shared" si="1234"/>
        <v>0</v>
      </c>
      <c r="AZ927" s="3"/>
      <c r="BA927" s="142">
        <f t="shared" si="1279"/>
        <v>0</v>
      </c>
      <c r="BB927" s="142">
        <f t="shared" si="1279"/>
        <v>0</v>
      </c>
      <c r="BF927" s="111">
        <f t="shared" si="1235"/>
        <v>0</v>
      </c>
      <c r="BG927" s="111">
        <f t="shared" si="1195"/>
        <v>0</v>
      </c>
      <c r="BH927" s="111">
        <f t="shared" si="1196"/>
        <v>0</v>
      </c>
      <c r="BI927" s="111">
        <f t="shared" si="1197"/>
        <v>0</v>
      </c>
      <c r="BJ927" s="111">
        <f t="shared" si="1198"/>
        <v>0</v>
      </c>
      <c r="BK927" s="111">
        <f t="shared" si="1199"/>
        <v>0</v>
      </c>
      <c r="BL927" s="111">
        <f t="shared" si="1200"/>
        <v>0</v>
      </c>
      <c r="BM927" s="111">
        <f t="shared" si="1201"/>
        <v>0</v>
      </c>
      <c r="BN927" s="111">
        <f t="shared" si="1202"/>
        <v>0</v>
      </c>
      <c r="BO927" s="111">
        <f t="shared" si="1203"/>
        <v>0</v>
      </c>
      <c r="BP927" s="111">
        <f t="shared" si="1204"/>
        <v>0</v>
      </c>
      <c r="BQ927" s="111">
        <f t="shared" si="1205"/>
        <v>0</v>
      </c>
      <c r="CE927" s="61"/>
      <c r="CF927" s="142">
        <f t="shared" si="1236"/>
        <v>0</v>
      </c>
      <c r="CG927" s="142">
        <f t="shared" si="1237"/>
        <v>0</v>
      </c>
      <c r="CH927" s="61"/>
      <c r="CI927" s="142">
        <f t="shared" si="1238"/>
        <v>0</v>
      </c>
      <c r="CJ927" s="142">
        <f t="shared" si="1239"/>
        <v>0</v>
      </c>
      <c r="CK927" s="61"/>
      <c r="CL927" s="142">
        <f t="shared" si="1240"/>
        <v>0</v>
      </c>
      <c r="CM927" s="142">
        <f t="shared" si="1241"/>
        <v>0</v>
      </c>
      <c r="CN927" s="61"/>
      <c r="CO927" s="142">
        <f t="shared" si="1242"/>
        <v>0</v>
      </c>
      <c r="CP927" s="142">
        <f t="shared" si="1243"/>
        <v>0</v>
      </c>
      <c r="CQ927" s="61"/>
      <c r="CR927" s="142">
        <f t="shared" si="1244"/>
        <v>0</v>
      </c>
      <c r="CS927" s="142">
        <f t="shared" si="1245"/>
        <v>0</v>
      </c>
      <c r="CT927" s="61"/>
      <c r="CU927" s="142">
        <f t="shared" si="1246"/>
        <v>0</v>
      </c>
      <c r="CV927" s="142">
        <f t="shared" si="1247"/>
        <v>0</v>
      </c>
      <c r="CW927" s="61"/>
      <c r="CX927" s="142">
        <f t="shared" si="1248"/>
        <v>0</v>
      </c>
      <c r="CY927" s="142">
        <f t="shared" si="1249"/>
        <v>0</v>
      </c>
      <c r="CZ927" s="61"/>
      <c r="DA927" s="142">
        <f t="shared" si="1250"/>
        <v>0</v>
      </c>
      <c r="DB927" s="142">
        <f t="shared" si="1251"/>
        <v>0</v>
      </c>
      <c r="DC927" s="61"/>
      <c r="DD927" s="142">
        <f t="shared" si="1252"/>
        <v>0</v>
      </c>
      <c r="DE927" s="142">
        <f t="shared" si="1253"/>
        <v>0</v>
      </c>
      <c r="DF927">
        <f t="shared" si="1278"/>
        <v>920</v>
      </c>
      <c r="DH927" s="142">
        <f t="shared" si="1254"/>
        <v>0</v>
      </c>
      <c r="DI927" s="142">
        <f t="shared" si="1255"/>
        <v>0</v>
      </c>
      <c r="DJ927" s="142">
        <f t="shared" si="1256"/>
        <v>0</v>
      </c>
      <c r="DK927" s="142">
        <f t="shared" si="1257"/>
        <v>0</v>
      </c>
      <c r="DL927" s="142">
        <f t="shared" si="1258"/>
        <v>0</v>
      </c>
      <c r="DM927" s="142">
        <f t="shared" si="1259"/>
        <v>0</v>
      </c>
      <c r="DN927" s="142">
        <f t="shared" si="1260"/>
        <v>0</v>
      </c>
      <c r="DO927" s="142">
        <f t="shared" si="1261"/>
        <v>0</v>
      </c>
      <c r="DP927" s="142">
        <f t="shared" si="1262"/>
        <v>0</v>
      </c>
      <c r="DQ927" s="142">
        <f t="shared" si="1263"/>
        <v>0</v>
      </c>
      <c r="DR927" s="142">
        <f t="shared" si="1264"/>
        <v>0</v>
      </c>
      <c r="DS927" s="142">
        <f t="shared" si="1265"/>
        <v>0</v>
      </c>
      <c r="DU927" s="142">
        <f t="shared" si="1266"/>
        <v>0</v>
      </c>
      <c r="DV927" s="142">
        <f t="shared" si="1267"/>
        <v>0</v>
      </c>
      <c r="DW927" s="142">
        <f t="shared" si="1268"/>
        <v>0</v>
      </c>
      <c r="DX927" s="142">
        <f t="shared" si="1269"/>
        <v>0</v>
      </c>
      <c r="DY927" s="142">
        <f t="shared" si="1270"/>
        <v>0</v>
      </c>
      <c r="DZ927" s="142">
        <f t="shared" si="1271"/>
        <v>0</v>
      </c>
      <c r="EA927" s="142">
        <f t="shared" si="1272"/>
        <v>0</v>
      </c>
      <c r="EB927" s="142">
        <f t="shared" si="1273"/>
        <v>0</v>
      </c>
      <c r="EC927" s="142">
        <f t="shared" si="1274"/>
        <v>0</v>
      </c>
      <c r="ED927" s="142">
        <f t="shared" si="1275"/>
        <v>0</v>
      </c>
      <c r="EE927" s="142">
        <f t="shared" si="1276"/>
        <v>0</v>
      </c>
      <c r="EF927" s="142">
        <f t="shared" si="1277"/>
        <v>0</v>
      </c>
    </row>
    <row r="928" spans="1:136">
      <c r="A928" s="137"/>
      <c r="B928" s="138"/>
      <c r="C928" s="138"/>
      <c r="D928" s="139"/>
      <c r="E928" s="139"/>
      <c r="F928" s="139"/>
      <c r="G928" s="140"/>
      <c r="H928" s="141">
        <f t="shared" si="1206"/>
        <v>0</v>
      </c>
      <c r="I928" s="140"/>
      <c r="J928" s="141">
        <f t="shared" si="1207"/>
        <v>0</v>
      </c>
      <c r="K928" s="140"/>
      <c r="L928" s="141">
        <f t="shared" si="1208"/>
        <v>0</v>
      </c>
      <c r="M928" s="140"/>
      <c r="N928" s="141">
        <f t="shared" si="1209"/>
        <v>0</v>
      </c>
      <c r="O928" s="141">
        <f t="shared" si="1210"/>
        <v>0</v>
      </c>
      <c r="P928" s="61"/>
      <c r="Q928" s="142">
        <f t="shared" si="1211"/>
        <v>0</v>
      </c>
      <c r="R928" s="142">
        <f t="shared" si="1212"/>
        <v>0</v>
      </c>
      <c r="S928" s="61"/>
      <c r="T928" s="142">
        <f t="shared" si="1213"/>
        <v>0</v>
      </c>
      <c r="U928" s="142">
        <f t="shared" si="1214"/>
        <v>0</v>
      </c>
      <c r="V928" s="61"/>
      <c r="W928" s="142">
        <f t="shared" si="1215"/>
        <v>0</v>
      </c>
      <c r="X928" s="142">
        <f t="shared" si="1216"/>
        <v>0</v>
      </c>
      <c r="Y928" s="61"/>
      <c r="Z928" s="142">
        <f t="shared" si="1217"/>
        <v>0</v>
      </c>
      <c r="AA928" s="142">
        <f t="shared" si="1218"/>
        <v>0</v>
      </c>
      <c r="AB928" s="61"/>
      <c r="AC928" s="142">
        <f t="shared" si="1219"/>
        <v>0</v>
      </c>
      <c r="AD928" s="142">
        <f t="shared" si="1220"/>
        <v>0</v>
      </c>
      <c r="AE928" s="61"/>
      <c r="AF928" s="142">
        <f t="shared" si="1221"/>
        <v>0</v>
      </c>
      <c r="AG928" s="142">
        <f t="shared" si="1222"/>
        <v>0</v>
      </c>
      <c r="AH928" s="61"/>
      <c r="AI928" s="142">
        <f t="shared" si="1223"/>
        <v>0</v>
      </c>
      <c r="AJ928" s="142">
        <f t="shared" si="1224"/>
        <v>0</v>
      </c>
      <c r="AK928" s="61"/>
      <c r="AL928" s="142">
        <f t="shared" si="1225"/>
        <v>0</v>
      </c>
      <c r="AM928" s="142">
        <f t="shared" si="1226"/>
        <v>0</v>
      </c>
      <c r="AN928" s="61"/>
      <c r="AO928" s="142">
        <f t="shared" si="1227"/>
        <v>0</v>
      </c>
      <c r="AP928" s="142">
        <f t="shared" si="1228"/>
        <v>0</v>
      </c>
      <c r="AQ928" s="61"/>
      <c r="AR928" s="142">
        <f t="shared" si="1229"/>
        <v>0</v>
      </c>
      <c r="AS928" s="142">
        <f t="shared" si="1230"/>
        <v>0</v>
      </c>
      <c r="AT928" s="61"/>
      <c r="AU928" s="142">
        <f t="shared" si="1231"/>
        <v>0</v>
      </c>
      <c r="AV928" s="142">
        <f t="shared" si="1232"/>
        <v>0</v>
      </c>
      <c r="AW928" s="61"/>
      <c r="AX928" s="142">
        <f t="shared" si="1233"/>
        <v>0</v>
      </c>
      <c r="AY928" s="142">
        <f t="shared" si="1234"/>
        <v>0</v>
      </c>
      <c r="AZ928" s="3"/>
      <c r="BA928" s="142">
        <f t="shared" si="1279"/>
        <v>0</v>
      </c>
      <c r="BB928" s="142">
        <f t="shared" si="1279"/>
        <v>0</v>
      </c>
      <c r="BF928" s="111">
        <f t="shared" si="1235"/>
        <v>0</v>
      </c>
      <c r="BG928" s="111">
        <f t="shared" si="1195"/>
        <v>0</v>
      </c>
      <c r="BH928" s="111">
        <f t="shared" si="1196"/>
        <v>0</v>
      </c>
      <c r="BI928" s="111">
        <f t="shared" si="1197"/>
        <v>0</v>
      </c>
      <c r="BJ928" s="111">
        <f t="shared" si="1198"/>
        <v>0</v>
      </c>
      <c r="BK928" s="111">
        <f t="shared" si="1199"/>
        <v>0</v>
      </c>
      <c r="BL928" s="111">
        <f t="shared" si="1200"/>
        <v>0</v>
      </c>
      <c r="BM928" s="111">
        <f t="shared" si="1201"/>
        <v>0</v>
      </c>
      <c r="BN928" s="111">
        <f t="shared" si="1202"/>
        <v>0</v>
      </c>
      <c r="BO928" s="111">
        <f t="shared" si="1203"/>
        <v>0</v>
      </c>
      <c r="BP928" s="111">
        <f t="shared" si="1204"/>
        <v>0</v>
      </c>
      <c r="BQ928" s="111">
        <f t="shared" si="1205"/>
        <v>0</v>
      </c>
      <c r="CE928" s="61"/>
      <c r="CF928" s="142">
        <f t="shared" si="1236"/>
        <v>0</v>
      </c>
      <c r="CG928" s="142">
        <f t="shared" si="1237"/>
        <v>0</v>
      </c>
      <c r="CH928" s="61"/>
      <c r="CI928" s="142">
        <f t="shared" si="1238"/>
        <v>0</v>
      </c>
      <c r="CJ928" s="142">
        <f t="shared" si="1239"/>
        <v>0</v>
      </c>
      <c r="CK928" s="61"/>
      <c r="CL928" s="142">
        <f t="shared" si="1240"/>
        <v>0</v>
      </c>
      <c r="CM928" s="142">
        <f t="shared" si="1241"/>
        <v>0</v>
      </c>
      <c r="CN928" s="61"/>
      <c r="CO928" s="142">
        <f t="shared" si="1242"/>
        <v>0</v>
      </c>
      <c r="CP928" s="142">
        <f t="shared" si="1243"/>
        <v>0</v>
      </c>
      <c r="CQ928" s="61"/>
      <c r="CR928" s="142">
        <f t="shared" si="1244"/>
        <v>0</v>
      </c>
      <c r="CS928" s="142">
        <f t="shared" si="1245"/>
        <v>0</v>
      </c>
      <c r="CT928" s="61"/>
      <c r="CU928" s="142">
        <f t="shared" si="1246"/>
        <v>0</v>
      </c>
      <c r="CV928" s="142">
        <f t="shared" si="1247"/>
        <v>0</v>
      </c>
      <c r="CW928" s="61"/>
      <c r="CX928" s="142">
        <f t="shared" si="1248"/>
        <v>0</v>
      </c>
      <c r="CY928" s="142">
        <f t="shared" si="1249"/>
        <v>0</v>
      </c>
      <c r="CZ928" s="61"/>
      <c r="DA928" s="142">
        <f t="shared" si="1250"/>
        <v>0</v>
      </c>
      <c r="DB928" s="142">
        <f t="shared" si="1251"/>
        <v>0</v>
      </c>
      <c r="DC928" s="61"/>
      <c r="DD928" s="142">
        <f t="shared" si="1252"/>
        <v>0</v>
      </c>
      <c r="DE928" s="142">
        <f t="shared" si="1253"/>
        <v>0</v>
      </c>
      <c r="DF928">
        <f t="shared" si="1278"/>
        <v>921</v>
      </c>
      <c r="DH928" s="142">
        <f t="shared" si="1254"/>
        <v>0</v>
      </c>
      <c r="DI928" s="142">
        <f t="shared" si="1255"/>
        <v>0</v>
      </c>
      <c r="DJ928" s="142">
        <f t="shared" si="1256"/>
        <v>0</v>
      </c>
      <c r="DK928" s="142">
        <f t="shared" si="1257"/>
        <v>0</v>
      </c>
      <c r="DL928" s="142">
        <f t="shared" si="1258"/>
        <v>0</v>
      </c>
      <c r="DM928" s="142">
        <f t="shared" si="1259"/>
        <v>0</v>
      </c>
      <c r="DN928" s="142">
        <f t="shared" si="1260"/>
        <v>0</v>
      </c>
      <c r="DO928" s="142">
        <f t="shared" si="1261"/>
        <v>0</v>
      </c>
      <c r="DP928" s="142">
        <f t="shared" si="1262"/>
        <v>0</v>
      </c>
      <c r="DQ928" s="142">
        <f t="shared" si="1263"/>
        <v>0</v>
      </c>
      <c r="DR928" s="142">
        <f t="shared" si="1264"/>
        <v>0</v>
      </c>
      <c r="DS928" s="142">
        <f t="shared" si="1265"/>
        <v>0</v>
      </c>
      <c r="DU928" s="142">
        <f t="shared" si="1266"/>
        <v>0</v>
      </c>
      <c r="DV928" s="142">
        <f t="shared" si="1267"/>
        <v>0</v>
      </c>
      <c r="DW928" s="142">
        <f t="shared" si="1268"/>
        <v>0</v>
      </c>
      <c r="DX928" s="142">
        <f t="shared" si="1269"/>
        <v>0</v>
      </c>
      <c r="DY928" s="142">
        <f t="shared" si="1270"/>
        <v>0</v>
      </c>
      <c r="DZ928" s="142">
        <f t="shared" si="1271"/>
        <v>0</v>
      </c>
      <c r="EA928" s="142">
        <f t="shared" si="1272"/>
        <v>0</v>
      </c>
      <c r="EB928" s="142">
        <f t="shared" si="1273"/>
        <v>0</v>
      </c>
      <c r="EC928" s="142">
        <f t="shared" si="1274"/>
        <v>0</v>
      </c>
      <c r="ED928" s="142">
        <f t="shared" si="1275"/>
        <v>0</v>
      </c>
      <c r="EE928" s="142">
        <f t="shared" si="1276"/>
        <v>0</v>
      </c>
      <c r="EF928" s="142">
        <f t="shared" si="1277"/>
        <v>0</v>
      </c>
    </row>
    <row r="929" spans="1:136">
      <c r="A929" s="137"/>
      <c r="B929" s="138"/>
      <c r="C929" s="138"/>
      <c r="D929" s="139"/>
      <c r="E929" s="139"/>
      <c r="F929" s="139"/>
      <c r="G929" s="140"/>
      <c r="H929" s="141">
        <f t="shared" si="1206"/>
        <v>0</v>
      </c>
      <c r="I929" s="140"/>
      <c r="J929" s="141">
        <f t="shared" si="1207"/>
        <v>0</v>
      </c>
      <c r="K929" s="140"/>
      <c r="L929" s="141">
        <f t="shared" si="1208"/>
        <v>0</v>
      </c>
      <c r="M929" s="140"/>
      <c r="N929" s="141">
        <f t="shared" si="1209"/>
        <v>0</v>
      </c>
      <c r="O929" s="141">
        <f t="shared" si="1210"/>
        <v>0</v>
      </c>
      <c r="P929" s="61"/>
      <c r="Q929" s="142">
        <f t="shared" si="1211"/>
        <v>0</v>
      </c>
      <c r="R929" s="142">
        <f t="shared" si="1212"/>
        <v>0</v>
      </c>
      <c r="S929" s="61"/>
      <c r="T929" s="142">
        <f t="shared" si="1213"/>
        <v>0</v>
      </c>
      <c r="U929" s="142">
        <f t="shared" si="1214"/>
        <v>0</v>
      </c>
      <c r="V929" s="61"/>
      <c r="W929" s="142">
        <f t="shared" si="1215"/>
        <v>0</v>
      </c>
      <c r="X929" s="142">
        <f t="shared" si="1216"/>
        <v>0</v>
      </c>
      <c r="Y929" s="61"/>
      <c r="Z929" s="142">
        <f t="shared" si="1217"/>
        <v>0</v>
      </c>
      <c r="AA929" s="142">
        <f t="shared" si="1218"/>
        <v>0</v>
      </c>
      <c r="AB929" s="61"/>
      <c r="AC929" s="142">
        <f t="shared" si="1219"/>
        <v>0</v>
      </c>
      <c r="AD929" s="142">
        <f t="shared" si="1220"/>
        <v>0</v>
      </c>
      <c r="AE929" s="61"/>
      <c r="AF929" s="142">
        <f t="shared" si="1221"/>
        <v>0</v>
      </c>
      <c r="AG929" s="142">
        <f t="shared" si="1222"/>
        <v>0</v>
      </c>
      <c r="AH929" s="61"/>
      <c r="AI929" s="142">
        <f t="shared" si="1223"/>
        <v>0</v>
      </c>
      <c r="AJ929" s="142">
        <f t="shared" si="1224"/>
        <v>0</v>
      </c>
      <c r="AK929" s="61"/>
      <c r="AL929" s="142">
        <f t="shared" si="1225"/>
        <v>0</v>
      </c>
      <c r="AM929" s="142">
        <f t="shared" si="1226"/>
        <v>0</v>
      </c>
      <c r="AN929" s="61"/>
      <c r="AO929" s="142">
        <f t="shared" si="1227"/>
        <v>0</v>
      </c>
      <c r="AP929" s="142">
        <f t="shared" si="1228"/>
        <v>0</v>
      </c>
      <c r="AQ929" s="61"/>
      <c r="AR929" s="142">
        <f t="shared" si="1229"/>
        <v>0</v>
      </c>
      <c r="AS929" s="142">
        <f t="shared" si="1230"/>
        <v>0</v>
      </c>
      <c r="AT929" s="61"/>
      <c r="AU929" s="142">
        <f t="shared" si="1231"/>
        <v>0</v>
      </c>
      <c r="AV929" s="142">
        <f t="shared" si="1232"/>
        <v>0</v>
      </c>
      <c r="AW929" s="61"/>
      <c r="AX929" s="142">
        <f t="shared" si="1233"/>
        <v>0</v>
      </c>
      <c r="AY929" s="142">
        <f t="shared" si="1234"/>
        <v>0</v>
      </c>
      <c r="AZ929" s="3"/>
      <c r="BA929" s="142">
        <f t="shared" si="1279"/>
        <v>0</v>
      </c>
      <c r="BB929" s="142">
        <f t="shared" si="1279"/>
        <v>0</v>
      </c>
      <c r="BF929" s="111">
        <f t="shared" si="1235"/>
        <v>0</v>
      </c>
      <c r="BG929" s="111">
        <f t="shared" si="1195"/>
        <v>0</v>
      </c>
      <c r="BH929" s="111">
        <f t="shared" si="1196"/>
        <v>0</v>
      </c>
      <c r="BI929" s="111">
        <f t="shared" si="1197"/>
        <v>0</v>
      </c>
      <c r="BJ929" s="111">
        <f t="shared" si="1198"/>
        <v>0</v>
      </c>
      <c r="BK929" s="111">
        <f t="shared" si="1199"/>
        <v>0</v>
      </c>
      <c r="BL929" s="111">
        <f t="shared" si="1200"/>
        <v>0</v>
      </c>
      <c r="BM929" s="111">
        <f t="shared" si="1201"/>
        <v>0</v>
      </c>
      <c r="BN929" s="111">
        <f t="shared" si="1202"/>
        <v>0</v>
      </c>
      <c r="BO929" s="111">
        <f t="shared" si="1203"/>
        <v>0</v>
      </c>
      <c r="BP929" s="111">
        <f t="shared" si="1204"/>
        <v>0</v>
      </c>
      <c r="BQ929" s="111">
        <f t="shared" si="1205"/>
        <v>0</v>
      </c>
      <c r="CE929" s="61"/>
      <c r="CF929" s="142">
        <f t="shared" si="1236"/>
        <v>0</v>
      </c>
      <c r="CG929" s="142">
        <f t="shared" si="1237"/>
        <v>0</v>
      </c>
      <c r="CH929" s="61"/>
      <c r="CI929" s="142">
        <f t="shared" si="1238"/>
        <v>0</v>
      </c>
      <c r="CJ929" s="142">
        <f t="shared" si="1239"/>
        <v>0</v>
      </c>
      <c r="CK929" s="61"/>
      <c r="CL929" s="142">
        <f t="shared" si="1240"/>
        <v>0</v>
      </c>
      <c r="CM929" s="142">
        <f t="shared" si="1241"/>
        <v>0</v>
      </c>
      <c r="CN929" s="61"/>
      <c r="CO929" s="142">
        <f t="shared" si="1242"/>
        <v>0</v>
      </c>
      <c r="CP929" s="142">
        <f t="shared" si="1243"/>
        <v>0</v>
      </c>
      <c r="CQ929" s="61"/>
      <c r="CR929" s="142">
        <f t="shared" si="1244"/>
        <v>0</v>
      </c>
      <c r="CS929" s="142">
        <f t="shared" si="1245"/>
        <v>0</v>
      </c>
      <c r="CT929" s="61"/>
      <c r="CU929" s="142">
        <f t="shared" si="1246"/>
        <v>0</v>
      </c>
      <c r="CV929" s="142">
        <f t="shared" si="1247"/>
        <v>0</v>
      </c>
      <c r="CW929" s="61"/>
      <c r="CX929" s="142">
        <f t="shared" si="1248"/>
        <v>0</v>
      </c>
      <c r="CY929" s="142">
        <f t="shared" si="1249"/>
        <v>0</v>
      </c>
      <c r="CZ929" s="61"/>
      <c r="DA929" s="142">
        <f t="shared" si="1250"/>
        <v>0</v>
      </c>
      <c r="DB929" s="142">
        <f t="shared" si="1251"/>
        <v>0</v>
      </c>
      <c r="DC929" s="61"/>
      <c r="DD929" s="142">
        <f t="shared" si="1252"/>
        <v>0</v>
      </c>
      <c r="DE929" s="142">
        <f t="shared" si="1253"/>
        <v>0</v>
      </c>
      <c r="DF929">
        <f t="shared" si="1278"/>
        <v>922</v>
      </c>
      <c r="DH929" s="142">
        <f t="shared" si="1254"/>
        <v>0</v>
      </c>
      <c r="DI929" s="142">
        <f t="shared" si="1255"/>
        <v>0</v>
      </c>
      <c r="DJ929" s="142">
        <f t="shared" si="1256"/>
        <v>0</v>
      </c>
      <c r="DK929" s="142">
        <f t="shared" si="1257"/>
        <v>0</v>
      </c>
      <c r="DL929" s="142">
        <f t="shared" si="1258"/>
        <v>0</v>
      </c>
      <c r="DM929" s="142">
        <f t="shared" si="1259"/>
        <v>0</v>
      </c>
      <c r="DN929" s="142">
        <f t="shared" si="1260"/>
        <v>0</v>
      </c>
      <c r="DO929" s="142">
        <f t="shared" si="1261"/>
        <v>0</v>
      </c>
      <c r="DP929" s="142">
        <f t="shared" si="1262"/>
        <v>0</v>
      </c>
      <c r="DQ929" s="142">
        <f t="shared" si="1263"/>
        <v>0</v>
      </c>
      <c r="DR929" s="142">
        <f t="shared" si="1264"/>
        <v>0</v>
      </c>
      <c r="DS929" s="142">
        <f t="shared" si="1265"/>
        <v>0</v>
      </c>
      <c r="DU929" s="142">
        <f t="shared" si="1266"/>
        <v>0</v>
      </c>
      <c r="DV929" s="142">
        <f t="shared" si="1267"/>
        <v>0</v>
      </c>
      <c r="DW929" s="142">
        <f t="shared" si="1268"/>
        <v>0</v>
      </c>
      <c r="DX929" s="142">
        <f t="shared" si="1269"/>
        <v>0</v>
      </c>
      <c r="DY929" s="142">
        <f t="shared" si="1270"/>
        <v>0</v>
      </c>
      <c r="DZ929" s="142">
        <f t="shared" si="1271"/>
        <v>0</v>
      </c>
      <c r="EA929" s="142">
        <f t="shared" si="1272"/>
        <v>0</v>
      </c>
      <c r="EB929" s="142">
        <f t="shared" si="1273"/>
        <v>0</v>
      </c>
      <c r="EC929" s="142">
        <f t="shared" si="1274"/>
        <v>0</v>
      </c>
      <c r="ED929" s="142">
        <f t="shared" si="1275"/>
        <v>0</v>
      </c>
      <c r="EE929" s="142">
        <f t="shared" si="1276"/>
        <v>0</v>
      </c>
      <c r="EF929" s="142">
        <f t="shared" si="1277"/>
        <v>0</v>
      </c>
    </row>
    <row r="930" spans="1:136">
      <c r="A930" s="137"/>
      <c r="B930" s="138"/>
      <c r="C930" s="138"/>
      <c r="D930" s="139"/>
      <c r="E930" s="139"/>
      <c r="F930" s="139"/>
      <c r="G930" s="140"/>
      <c r="H930" s="141">
        <f t="shared" si="1206"/>
        <v>0</v>
      </c>
      <c r="I930" s="140"/>
      <c r="J930" s="141">
        <f t="shared" si="1207"/>
        <v>0</v>
      </c>
      <c r="K930" s="140"/>
      <c r="L930" s="141">
        <f t="shared" si="1208"/>
        <v>0</v>
      </c>
      <c r="M930" s="140"/>
      <c r="N930" s="141">
        <f t="shared" si="1209"/>
        <v>0</v>
      </c>
      <c r="O930" s="141">
        <f t="shared" si="1210"/>
        <v>0</v>
      </c>
      <c r="P930" s="61"/>
      <c r="Q930" s="142">
        <f t="shared" si="1211"/>
        <v>0</v>
      </c>
      <c r="R930" s="142">
        <f t="shared" si="1212"/>
        <v>0</v>
      </c>
      <c r="S930" s="61"/>
      <c r="T930" s="142">
        <f t="shared" si="1213"/>
        <v>0</v>
      </c>
      <c r="U930" s="142">
        <f t="shared" si="1214"/>
        <v>0</v>
      </c>
      <c r="V930" s="61"/>
      <c r="W930" s="142">
        <f t="shared" si="1215"/>
        <v>0</v>
      </c>
      <c r="X930" s="142">
        <f t="shared" si="1216"/>
        <v>0</v>
      </c>
      <c r="Y930" s="61"/>
      <c r="Z930" s="142">
        <f t="shared" si="1217"/>
        <v>0</v>
      </c>
      <c r="AA930" s="142">
        <f t="shared" si="1218"/>
        <v>0</v>
      </c>
      <c r="AB930" s="61"/>
      <c r="AC930" s="142">
        <f t="shared" si="1219"/>
        <v>0</v>
      </c>
      <c r="AD930" s="142">
        <f t="shared" si="1220"/>
        <v>0</v>
      </c>
      <c r="AE930" s="61"/>
      <c r="AF930" s="142">
        <f t="shared" si="1221"/>
        <v>0</v>
      </c>
      <c r="AG930" s="142">
        <f t="shared" si="1222"/>
        <v>0</v>
      </c>
      <c r="AH930" s="61"/>
      <c r="AI930" s="142">
        <f t="shared" si="1223"/>
        <v>0</v>
      </c>
      <c r="AJ930" s="142">
        <f t="shared" si="1224"/>
        <v>0</v>
      </c>
      <c r="AK930" s="61"/>
      <c r="AL930" s="142">
        <f t="shared" si="1225"/>
        <v>0</v>
      </c>
      <c r="AM930" s="142">
        <f t="shared" si="1226"/>
        <v>0</v>
      </c>
      <c r="AN930" s="61"/>
      <c r="AO930" s="142">
        <f t="shared" si="1227"/>
        <v>0</v>
      </c>
      <c r="AP930" s="142">
        <f t="shared" si="1228"/>
        <v>0</v>
      </c>
      <c r="AQ930" s="61"/>
      <c r="AR930" s="142">
        <f t="shared" si="1229"/>
        <v>0</v>
      </c>
      <c r="AS930" s="142">
        <f t="shared" si="1230"/>
        <v>0</v>
      </c>
      <c r="AT930" s="61"/>
      <c r="AU930" s="142">
        <f t="shared" si="1231"/>
        <v>0</v>
      </c>
      <c r="AV930" s="142">
        <f t="shared" si="1232"/>
        <v>0</v>
      </c>
      <c r="AW930" s="61"/>
      <c r="AX930" s="142">
        <f t="shared" si="1233"/>
        <v>0</v>
      </c>
      <c r="AY930" s="142">
        <f t="shared" si="1234"/>
        <v>0</v>
      </c>
      <c r="AZ930" s="3"/>
      <c r="BA930" s="142">
        <f t="shared" si="1279"/>
        <v>0</v>
      </c>
      <c r="BB930" s="142">
        <f t="shared" si="1279"/>
        <v>0</v>
      </c>
      <c r="BF930" s="111">
        <f t="shared" si="1235"/>
        <v>0</v>
      </c>
      <c r="BG930" s="111">
        <f t="shared" si="1195"/>
        <v>0</v>
      </c>
      <c r="BH930" s="111">
        <f t="shared" si="1196"/>
        <v>0</v>
      </c>
      <c r="BI930" s="111">
        <f t="shared" si="1197"/>
        <v>0</v>
      </c>
      <c r="BJ930" s="111">
        <f t="shared" si="1198"/>
        <v>0</v>
      </c>
      <c r="BK930" s="111">
        <f t="shared" si="1199"/>
        <v>0</v>
      </c>
      <c r="BL930" s="111">
        <f t="shared" si="1200"/>
        <v>0</v>
      </c>
      <c r="BM930" s="111">
        <f t="shared" si="1201"/>
        <v>0</v>
      </c>
      <c r="BN930" s="111">
        <f t="shared" si="1202"/>
        <v>0</v>
      </c>
      <c r="BO930" s="111">
        <f t="shared" si="1203"/>
        <v>0</v>
      </c>
      <c r="BP930" s="111">
        <f t="shared" si="1204"/>
        <v>0</v>
      </c>
      <c r="BQ930" s="111">
        <f t="shared" si="1205"/>
        <v>0</v>
      </c>
      <c r="CE930" s="61"/>
      <c r="CF930" s="142">
        <f t="shared" si="1236"/>
        <v>0</v>
      </c>
      <c r="CG930" s="142">
        <f t="shared" si="1237"/>
        <v>0</v>
      </c>
      <c r="CH930" s="61"/>
      <c r="CI930" s="142">
        <f t="shared" si="1238"/>
        <v>0</v>
      </c>
      <c r="CJ930" s="142">
        <f t="shared" si="1239"/>
        <v>0</v>
      </c>
      <c r="CK930" s="61"/>
      <c r="CL930" s="142">
        <f t="shared" si="1240"/>
        <v>0</v>
      </c>
      <c r="CM930" s="142">
        <f t="shared" si="1241"/>
        <v>0</v>
      </c>
      <c r="CN930" s="61"/>
      <c r="CO930" s="142">
        <f t="shared" si="1242"/>
        <v>0</v>
      </c>
      <c r="CP930" s="142">
        <f t="shared" si="1243"/>
        <v>0</v>
      </c>
      <c r="CQ930" s="61"/>
      <c r="CR930" s="142">
        <f t="shared" si="1244"/>
        <v>0</v>
      </c>
      <c r="CS930" s="142">
        <f t="shared" si="1245"/>
        <v>0</v>
      </c>
      <c r="CT930" s="61"/>
      <c r="CU930" s="142">
        <f t="shared" si="1246"/>
        <v>0</v>
      </c>
      <c r="CV930" s="142">
        <f t="shared" si="1247"/>
        <v>0</v>
      </c>
      <c r="CW930" s="61"/>
      <c r="CX930" s="142">
        <f t="shared" si="1248"/>
        <v>0</v>
      </c>
      <c r="CY930" s="142">
        <f t="shared" si="1249"/>
        <v>0</v>
      </c>
      <c r="CZ930" s="61"/>
      <c r="DA930" s="142">
        <f t="shared" si="1250"/>
        <v>0</v>
      </c>
      <c r="DB930" s="142">
        <f t="shared" si="1251"/>
        <v>0</v>
      </c>
      <c r="DC930" s="61"/>
      <c r="DD930" s="142">
        <f t="shared" si="1252"/>
        <v>0</v>
      </c>
      <c r="DE930" s="142">
        <f t="shared" si="1253"/>
        <v>0</v>
      </c>
      <c r="DF930">
        <f t="shared" si="1278"/>
        <v>923</v>
      </c>
      <c r="DH930" s="142">
        <f t="shared" si="1254"/>
        <v>0</v>
      </c>
      <c r="DI930" s="142">
        <f t="shared" si="1255"/>
        <v>0</v>
      </c>
      <c r="DJ930" s="142">
        <f t="shared" si="1256"/>
        <v>0</v>
      </c>
      <c r="DK930" s="142">
        <f t="shared" si="1257"/>
        <v>0</v>
      </c>
      <c r="DL930" s="142">
        <f t="shared" si="1258"/>
        <v>0</v>
      </c>
      <c r="DM930" s="142">
        <f t="shared" si="1259"/>
        <v>0</v>
      </c>
      <c r="DN930" s="142">
        <f t="shared" si="1260"/>
        <v>0</v>
      </c>
      <c r="DO930" s="142">
        <f t="shared" si="1261"/>
        <v>0</v>
      </c>
      <c r="DP930" s="142">
        <f t="shared" si="1262"/>
        <v>0</v>
      </c>
      <c r="DQ930" s="142">
        <f t="shared" si="1263"/>
        <v>0</v>
      </c>
      <c r="DR930" s="142">
        <f t="shared" si="1264"/>
        <v>0</v>
      </c>
      <c r="DS930" s="142">
        <f t="shared" si="1265"/>
        <v>0</v>
      </c>
      <c r="DU930" s="142">
        <f t="shared" si="1266"/>
        <v>0</v>
      </c>
      <c r="DV930" s="142">
        <f t="shared" si="1267"/>
        <v>0</v>
      </c>
      <c r="DW930" s="142">
        <f t="shared" si="1268"/>
        <v>0</v>
      </c>
      <c r="DX930" s="142">
        <f t="shared" si="1269"/>
        <v>0</v>
      </c>
      <c r="DY930" s="142">
        <f t="shared" si="1270"/>
        <v>0</v>
      </c>
      <c r="DZ930" s="142">
        <f t="shared" si="1271"/>
        <v>0</v>
      </c>
      <c r="EA930" s="142">
        <f t="shared" si="1272"/>
        <v>0</v>
      </c>
      <c r="EB930" s="142">
        <f t="shared" si="1273"/>
        <v>0</v>
      </c>
      <c r="EC930" s="142">
        <f t="shared" si="1274"/>
        <v>0</v>
      </c>
      <c r="ED930" s="142">
        <f t="shared" si="1275"/>
        <v>0</v>
      </c>
      <c r="EE930" s="142">
        <f t="shared" si="1276"/>
        <v>0</v>
      </c>
      <c r="EF930" s="142">
        <f t="shared" si="1277"/>
        <v>0</v>
      </c>
    </row>
    <row r="931" spans="1:136">
      <c r="A931" s="137"/>
      <c r="B931" s="138"/>
      <c r="C931" s="138"/>
      <c r="D931" s="139"/>
      <c r="E931" s="139"/>
      <c r="F931" s="139"/>
      <c r="G931" s="140"/>
      <c r="H931" s="141">
        <f t="shared" si="1206"/>
        <v>0</v>
      </c>
      <c r="I931" s="140"/>
      <c r="J931" s="141">
        <f t="shared" si="1207"/>
        <v>0</v>
      </c>
      <c r="K931" s="140"/>
      <c r="L931" s="141">
        <f t="shared" si="1208"/>
        <v>0</v>
      </c>
      <c r="M931" s="140"/>
      <c r="N931" s="141">
        <f t="shared" si="1209"/>
        <v>0</v>
      </c>
      <c r="O931" s="141">
        <f t="shared" si="1210"/>
        <v>0</v>
      </c>
      <c r="P931" s="61"/>
      <c r="Q931" s="142">
        <f t="shared" si="1211"/>
        <v>0</v>
      </c>
      <c r="R931" s="142">
        <f t="shared" si="1212"/>
        <v>0</v>
      </c>
      <c r="S931" s="61"/>
      <c r="T931" s="142">
        <f t="shared" si="1213"/>
        <v>0</v>
      </c>
      <c r="U931" s="142">
        <f t="shared" si="1214"/>
        <v>0</v>
      </c>
      <c r="V931" s="61"/>
      <c r="W931" s="142">
        <f t="shared" si="1215"/>
        <v>0</v>
      </c>
      <c r="X931" s="142">
        <f t="shared" si="1216"/>
        <v>0</v>
      </c>
      <c r="Y931" s="61"/>
      <c r="Z931" s="142">
        <f t="shared" si="1217"/>
        <v>0</v>
      </c>
      <c r="AA931" s="142">
        <f t="shared" si="1218"/>
        <v>0</v>
      </c>
      <c r="AB931" s="61"/>
      <c r="AC931" s="142">
        <f t="shared" si="1219"/>
        <v>0</v>
      </c>
      <c r="AD931" s="142">
        <f t="shared" si="1220"/>
        <v>0</v>
      </c>
      <c r="AE931" s="61"/>
      <c r="AF931" s="142">
        <f t="shared" si="1221"/>
        <v>0</v>
      </c>
      <c r="AG931" s="142">
        <f t="shared" si="1222"/>
        <v>0</v>
      </c>
      <c r="AH931" s="61"/>
      <c r="AI931" s="142">
        <f t="shared" si="1223"/>
        <v>0</v>
      </c>
      <c r="AJ931" s="142">
        <f t="shared" si="1224"/>
        <v>0</v>
      </c>
      <c r="AK931" s="61"/>
      <c r="AL931" s="142">
        <f t="shared" si="1225"/>
        <v>0</v>
      </c>
      <c r="AM931" s="142">
        <f t="shared" si="1226"/>
        <v>0</v>
      </c>
      <c r="AN931" s="61"/>
      <c r="AO931" s="142">
        <f t="shared" si="1227"/>
        <v>0</v>
      </c>
      <c r="AP931" s="142">
        <f t="shared" si="1228"/>
        <v>0</v>
      </c>
      <c r="AQ931" s="61"/>
      <c r="AR931" s="142">
        <f t="shared" si="1229"/>
        <v>0</v>
      </c>
      <c r="AS931" s="142">
        <f t="shared" si="1230"/>
        <v>0</v>
      </c>
      <c r="AT931" s="61"/>
      <c r="AU931" s="142">
        <f t="shared" si="1231"/>
        <v>0</v>
      </c>
      <c r="AV931" s="142">
        <f t="shared" si="1232"/>
        <v>0</v>
      </c>
      <c r="AW931" s="61"/>
      <c r="AX931" s="142">
        <f t="shared" si="1233"/>
        <v>0</v>
      </c>
      <c r="AY931" s="142">
        <f t="shared" si="1234"/>
        <v>0</v>
      </c>
      <c r="AZ931" s="3"/>
      <c r="BA931" s="142">
        <f t="shared" si="1279"/>
        <v>0</v>
      </c>
      <c r="BB931" s="142">
        <f t="shared" si="1279"/>
        <v>0</v>
      </c>
      <c r="BF931" s="111">
        <f t="shared" si="1235"/>
        <v>0</v>
      </c>
      <c r="BG931" s="111">
        <f t="shared" si="1195"/>
        <v>0</v>
      </c>
      <c r="BH931" s="111">
        <f t="shared" si="1196"/>
        <v>0</v>
      </c>
      <c r="BI931" s="111">
        <f t="shared" si="1197"/>
        <v>0</v>
      </c>
      <c r="BJ931" s="111">
        <f t="shared" si="1198"/>
        <v>0</v>
      </c>
      <c r="BK931" s="111">
        <f t="shared" si="1199"/>
        <v>0</v>
      </c>
      <c r="BL931" s="111">
        <f t="shared" si="1200"/>
        <v>0</v>
      </c>
      <c r="BM931" s="111">
        <f t="shared" si="1201"/>
        <v>0</v>
      </c>
      <c r="BN931" s="111">
        <f t="shared" si="1202"/>
        <v>0</v>
      </c>
      <c r="BO931" s="111">
        <f t="shared" si="1203"/>
        <v>0</v>
      </c>
      <c r="BP931" s="111">
        <f t="shared" si="1204"/>
        <v>0</v>
      </c>
      <c r="BQ931" s="111">
        <f t="shared" si="1205"/>
        <v>0</v>
      </c>
      <c r="CE931" s="61"/>
      <c r="CF931" s="142">
        <f t="shared" si="1236"/>
        <v>0</v>
      </c>
      <c r="CG931" s="142">
        <f t="shared" si="1237"/>
        <v>0</v>
      </c>
      <c r="CH931" s="61"/>
      <c r="CI931" s="142">
        <f t="shared" si="1238"/>
        <v>0</v>
      </c>
      <c r="CJ931" s="142">
        <f t="shared" si="1239"/>
        <v>0</v>
      </c>
      <c r="CK931" s="61"/>
      <c r="CL931" s="142">
        <f t="shared" si="1240"/>
        <v>0</v>
      </c>
      <c r="CM931" s="142">
        <f t="shared" si="1241"/>
        <v>0</v>
      </c>
      <c r="CN931" s="61"/>
      <c r="CO931" s="142">
        <f t="shared" si="1242"/>
        <v>0</v>
      </c>
      <c r="CP931" s="142">
        <f t="shared" si="1243"/>
        <v>0</v>
      </c>
      <c r="CQ931" s="61"/>
      <c r="CR931" s="142">
        <f t="shared" si="1244"/>
        <v>0</v>
      </c>
      <c r="CS931" s="142">
        <f t="shared" si="1245"/>
        <v>0</v>
      </c>
      <c r="CT931" s="61"/>
      <c r="CU931" s="142">
        <f t="shared" si="1246"/>
        <v>0</v>
      </c>
      <c r="CV931" s="142">
        <f t="shared" si="1247"/>
        <v>0</v>
      </c>
      <c r="CW931" s="61"/>
      <c r="CX931" s="142">
        <f t="shared" si="1248"/>
        <v>0</v>
      </c>
      <c r="CY931" s="142">
        <f t="shared" si="1249"/>
        <v>0</v>
      </c>
      <c r="CZ931" s="61"/>
      <c r="DA931" s="142">
        <f t="shared" si="1250"/>
        <v>0</v>
      </c>
      <c r="DB931" s="142">
        <f t="shared" si="1251"/>
        <v>0</v>
      </c>
      <c r="DC931" s="61"/>
      <c r="DD931" s="142">
        <f t="shared" si="1252"/>
        <v>0</v>
      </c>
      <c r="DE931" s="142">
        <f t="shared" si="1253"/>
        <v>0</v>
      </c>
      <c r="DF931">
        <f t="shared" si="1278"/>
        <v>924</v>
      </c>
      <c r="DH931" s="142">
        <f t="shared" si="1254"/>
        <v>0</v>
      </c>
      <c r="DI931" s="142">
        <f t="shared" si="1255"/>
        <v>0</v>
      </c>
      <c r="DJ931" s="142">
        <f t="shared" si="1256"/>
        <v>0</v>
      </c>
      <c r="DK931" s="142">
        <f t="shared" si="1257"/>
        <v>0</v>
      </c>
      <c r="DL931" s="142">
        <f t="shared" si="1258"/>
        <v>0</v>
      </c>
      <c r="DM931" s="142">
        <f t="shared" si="1259"/>
        <v>0</v>
      </c>
      <c r="DN931" s="142">
        <f t="shared" si="1260"/>
        <v>0</v>
      </c>
      <c r="DO931" s="142">
        <f t="shared" si="1261"/>
        <v>0</v>
      </c>
      <c r="DP931" s="142">
        <f t="shared" si="1262"/>
        <v>0</v>
      </c>
      <c r="DQ931" s="142">
        <f t="shared" si="1263"/>
        <v>0</v>
      </c>
      <c r="DR931" s="142">
        <f t="shared" si="1264"/>
        <v>0</v>
      </c>
      <c r="DS931" s="142">
        <f t="shared" si="1265"/>
        <v>0</v>
      </c>
      <c r="DU931" s="142">
        <f t="shared" si="1266"/>
        <v>0</v>
      </c>
      <c r="DV931" s="142">
        <f t="shared" si="1267"/>
        <v>0</v>
      </c>
      <c r="DW931" s="142">
        <f t="shared" si="1268"/>
        <v>0</v>
      </c>
      <c r="DX931" s="142">
        <f t="shared" si="1269"/>
        <v>0</v>
      </c>
      <c r="DY931" s="142">
        <f t="shared" si="1270"/>
        <v>0</v>
      </c>
      <c r="DZ931" s="142">
        <f t="shared" si="1271"/>
        <v>0</v>
      </c>
      <c r="EA931" s="142">
        <f t="shared" si="1272"/>
        <v>0</v>
      </c>
      <c r="EB931" s="142">
        <f t="shared" si="1273"/>
        <v>0</v>
      </c>
      <c r="EC931" s="142">
        <f t="shared" si="1274"/>
        <v>0</v>
      </c>
      <c r="ED931" s="142">
        <f t="shared" si="1275"/>
        <v>0</v>
      </c>
      <c r="EE931" s="142">
        <f t="shared" si="1276"/>
        <v>0</v>
      </c>
      <c r="EF931" s="142">
        <f t="shared" si="1277"/>
        <v>0</v>
      </c>
    </row>
    <row r="932" spans="1:136">
      <c r="A932" s="137"/>
      <c r="B932" s="138"/>
      <c r="C932" s="138"/>
      <c r="D932" s="139"/>
      <c r="E932" s="139"/>
      <c r="F932" s="139"/>
      <c r="G932" s="140"/>
      <c r="H932" s="141">
        <f t="shared" si="1206"/>
        <v>0</v>
      </c>
      <c r="I932" s="140"/>
      <c r="J932" s="141">
        <f t="shared" si="1207"/>
        <v>0</v>
      </c>
      <c r="K932" s="140"/>
      <c r="L932" s="141">
        <f t="shared" si="1208"/>
        <v>0</v>
      </c>
      <c r="M932" s="140"/>
      <c r="N932" s="141">
        <f t="shared" si="1209"/>
        <v>0</v>
      </c>
      <c r="O932" s="141">
        <f t="shared" si="1210"/>
        <v>0</v>
      </c>
      <c r="P932" s="61"/>
      <c r="Q932" s="142">
        <f t="shared" si="1211"/>
        <v>0</v>
      </c>
      <c r="R932" s="142">
        <f t="shared" si="1212"/>
        <v>0</v>
      </c>
      <c r="S932" s="61"/>
      <c r="T932" s="142">
        <f t="shared" si="1213"/>
        <v>0</v>
      </c>
      <c r="U932" s="142">
        <f t="shared" si="1214"/>
        <v>0</v>
      </c>
      <c r="V932" s="61"/>
      <c r="W932" s="142">
        <f t="shared" si="1215"/>
        <v>0</v>
      </c>
      <c r="X932" s="142">
        <f t="shared" si="1216"/>
        <v>0</v>
      </c>
      <c r="Y932" s="61"/>
      <c r="Z932" s="142">
        <f t="shared" si="1217"/>
        <v>0</v>
      </c>
      <c r="AA932" s="142">
        <f t="shared" si="1218"/>
        <v>0</v>
      </c>
      <c r="AB932" s="61"/>
      <c r="AC932" s="142">
        <f t="shared" si="1219"/>
        <v>0</v>
      </c>
      <c r="AD932" s="142">
        <f t="shared" si="1220"/>
        <v>0</v>
      </c>
      <c r="AE932" s="61"/>
      <c r="AF932" s="142">
        <f t="shared" si="1221"/>
        <v>0</v>
      </c>
      <c r="AG932" s="142">
        <f t="shared" si="1222"/>
        <v>0</v>
      </c>
      <c r="AH932" s="61"/>
      <c r="AI932" s="142">
        <f t="shared" si="1223"/>
        <v>0</v>
      </c>
      <c r="AJ932" s="142">
        <f t="shared" si="1224"/>
        <v>0</v>
      </c>
      <c r="AK932" s="61"/>
      <c r="AL932" s="142">
        <f t="shared" si="1225"/>
        <v>0</v>
      </c>
      <c r="AM932" s="142">
        <f t="shared" si="1226"/>
        <v>0</v>
      </c>
      <c r="AN932" s="61"/>
      <c r="AO932" s="142">
        <f t="shared" si="1227"/>
        <v>0</v>
      </c>
      <c r="AP932" s="142">
        <f t="shared" si="1228"/>
        <v>0</v>
      </c>
      <c r="AQ932" s="61"/>
      <c r="AR932" s="142">
        <f t="shared" si="1229"/>
        <v>0</v>
      </c>
      <c r="AS932" s="142">
        <f t="shared" si="1230"/>
        <v>0</v>
      </c>
      <c r="AT932" s="61"/>
      <c r="AU932" s="142">
        <f t="shared" si="1231"/>
        <v>0</v>
      </c>
      <c r="AV932" s="142">
        <f t="shared" si="1232"/>
        <v>0</v>
      </c>
      <c r="AW932" s="61"/>
      <c r="AX932" s="142">
        <f t="shared" si="1233"/>
        <v>0</v>
      </c>
      <c r="AY932" s="142">
        <f t="shared" si="1234"/>
        <v>0</v>
      </c>
      <c r="AZ932" s="3"/>
      <c r="BA932" s="142">
        <f t="shared" si="1279"/>
        <v>0</v>
      </c>
      <c r="BB932" s="142">
        <f t="shared" si="1279"/>
        <v>0</v>
      </c>
      <c r="BF932" s="111">
        <f t="shared" si="1235"/>
        <v>0</v>
      </c>
      <c r="BG932" s="111">
        <f t="shared" si="1195"/>
        <v>0</v>
      </c>
      <c r="BH932" s="111">
        <f t="shared" si="1196"/>
        <v>0</v>
      </c>
      <c r="BI932" s="111">
        <f t="shared" si="1197"/>
        <v>0</v>
      </c>
      <c r="BJ932" s="111">
        <f t="shared" si="1198"/>
        <v>0</v>
      </c>
      <c r="BK932" s="111">
        <f t="shared" si="1199"/>
        <v>0</v>
      </c>
      <c r="BL932" s="111">
        <f t="shared" si="1200"/>
        <v>0</v>
      </c>
      <c r="BM932" s="111">
        <f t="shared" si="1201"/>
        <v>0</v>
      </c>
      <c r="BN932" s="111">
        <f t="shared" si="1202"/>
        <v>0</v>
      </c>
      <c r="BO932" s="111">
        <f t="shared" si="1203"/>
        <v>0</v>
      </c>
      <c r="BP932" s="111">
        <f t="shared" si="1204"/>
        <v>0</v>
      </c>
      <c r="BQ932" s="111">
        <f t="shared" si="1205"/>
        <v>0</v>
      </c>
      <c r="CE932" s="61"/>
      <c r="CF932" s="142">
        <f t="shared" si="1236"/>
        <v>0</v>
      </c>
      <c r="CG932" s="142">
        <f t="shared" si="1237"/>
        <v>0</v>
      </c>
      <c r="CH932" s="61"/>
      <c r="CI932" s="142">
        <f t="shared" si="1238"/>
        <v>0</v>
      </c>
      <c r="CJ932" s="142">
        <f t="shared" si="1239"/>
        <v>0</v>
      </c>
      <c r="CK932" s="61"/>
      <c r="CL932" s="142">
        <f t="shared" si="1240"/>
        <v>0</v>
      </c>
      <c r="CM932" s="142">
        <f t="shared" si="1241"/>
        <v>0</v>
      </c>
      <c r="CN932" s="61"/>
      <c r="CO932" s="142">
        <f t="shared" si="1242"/>
        <v>0</v>
      </c>
      <c r="CP932" s="142">
        <f t="shared" si="1243"/>
        <v>0</v>
      </c>
      <c r="CQ932" s="61"/>
      <c r="CR932" s="142">
        <f t="shared" si="1244"/>
        <v>0</v>
      </c>
      <c r="CS932" s="142">
        <f t="shared" si="1245"/>
        <v>0</v>
      </c>
      <c r="CT932" s="61"/>
      <c r="CU932" s="142">
        <f t="shared" si="1246"/>
        <v>0</v>
      </c>
      <c r="CV932" s="142">
        <f t="shared" si="1247"/>
        <v>0</v>
      </c>
      <c r="CW932" s="61"/>
      <c r="CX932" s="142">
        <f t="shared" si="1248"/>
        <v>0</v>
      </c>
      <c r="CY932" s="142">
        <f t="shared" si="1249"/>
        <v>0</v>
      </c>
      <c r="CZ932" s="61"/>
      <c r="DA932" s="142">
        <f t="shared" si="1250"/>
        <v>0</v>
      </c>
      <c r="DB932" s="142">
        <f t="shared" si="1251"/>
        <v>0</v>
      </c>
      <c r="DC932" s="61"/>
      <c r="DD932" s="142">
        <f t="shared" si="1252"/>
        <v>0</v>
      </c>
      <c r="DE932" s="142">
        <f t="shared" si="1253"/>
        <v>0</v>
      </c>
      <c r="DF932">
        <f t="shared" si="1278"/>
        <v>925</v>
      </c>
      <c r="DH932" s="142">
        <f t="shared" si="1254"/>
        <v>0</v>
      </c>
      <c r="DI932" s="142">
        <f t="shared" si="1255"/>
        <v>0</v>
      </c>
      <c r="DJ932" s="142">
        <f t="shared" si="1256"/>
        <v>0</v>
      </c>
      <c r="DK932" s="142">
        <f t="shared" si="1257"/>
        <v>0</v>
      </c>
      <c r="DL932" s="142">
        <f t="shared" si="1258"/>
        <v>0</v>
      </c>
      <c r="DM932" s="142">
        <f t="shared" si="1259"/>
        <v>0</v>
      </c>
      <c r="DN932" s="142">
        <f t="shared" si="1260"/>
        <v>0</v>
      </c>
      <c r="DO932" s="142">
        <f t="shared" si="1261"/>
        <v>0</v>
      </c>
      <c r="DP932" s="142">
        <f t="shared" si="1262"/>
        <v>0</v>
      </c>
      <c r="DQ932" s="142">
        <f t="shared" si="1263"/>
        <v>0</v>
      </c>
      <c r="DR932" s="142">
        <f t="shared" si="1264"/>
        <v>0</v>
      </c>
      <c r="DS932" s="142">
        <f t="shared" si="1265"/>
        <v>0</v>
      </c>
      <c r="DU932" s="142">
        <f t="shared" si="1266"/>
        <v>0</v>
      </c>
      <c r="DV932" s="142">
        <f t="shared" si="1267"/>
        <v>0</v>
      </c>
      <c r="DW932" s="142">
        <f t="shared" si="1268"/>
        <v>0</v>
      </c>
      <c r="DX932" s="142">
        <f t="shared" si="1269"/>
        <v>0</v>
      </c>
      <c r="DY932" s="142">
        <f t="shared" si="1270"/>
        <v>0</v>
      </c>
      <c r="DZ932" s="142">
        <f t="shared" si="1271"/>
        <v>0</v>
      </c>
      <c r="EA932" s="142">
        <f t="shared" si="1272"/>
        <v>0</v>
      </c>
      <c r="EB932" s="142">
        <f t="shared" si="1273"/>
        <v>0</v>
      </c>
      <c r="EC932" s="142">
        <f t="shared" si="1274"/>
        <v>0</v>
      </c>
      <c r="ED932" s="142">
        <f t="shared" si="1275"/>
        <v>0</v>
      </c>
      <c r="EE932" s="142">
        <f t="shared" si="1276"/>
        <v>0</v>
      </c>
      <c r="EF932" s="142">
        <f t="shared" si="1277"/>
        <v>0</v>
      </c>
    </row>
    <row r="933" spans="1:136">
      <c r="A933" s="137"/>
      <c r="B933" s="138"/>
      <c r="C933" s="138"/>
      <c r="D933" s="139"/>
      <c r="E933" s="139"/>
      <c r="F933" s="139"/>
      <c r="G933" s="140"/>
      <c r="H933" s="141">
        <f t="shared" si="1206"/>
        <v>0</v>
      </c>
      <c r="I933" s="140"/>
      <c r="J933" s="141">
        <f t="shared" si="1207"/>
        <v>0</v>
      </c>
      <c r="K933" s="140"/>
      <c r="L933" s="141">
        <f t="shared" si="1208"/>
        <v>0</v>
      </c>
      <c r="M933" s="140"/>
      <c r="N933" s="141">
        <f t="shared" si="1209"/>
        <v>0</v>
      </c>
      <c r="O933" s="141">
        <f t="shared" si="1210"/>
        <v>0</v>
      </c>
      <c r="P933" s="61"/>
      <c r="Q933" s="142">
        <f t="shared" si="1211"/>
        <v>0</v>
      </c>
      <c r="R933" s="142">
        <f t="shared" si="1212"/>
        <v>0</v>
      </c>
      <c r="S933" s="61"/>
      <c r="T933" s="142">
        <f t="shared" si="1213"/>
        <v>0</v>
      </c>
      <c r="U933" s="142">
        <f t="shared" si="1214"/>
        <v>0</v>
      </c>
      <c r="V933" s="61"/>
      <c r="W933" s="142">
        <f t="shared" si="1215"/>
        <v>0</v>
      </c>
      <c r="X933" s="142">
        <f t="shared" si="1216"/>
        <v>0</v>
      </c>
      <c r="Y933" s="61"/>
      <c r="Z933" s="142">
        <f t="shared" si="1217"/>
        <v>0</v>
      </c>
      <c r="AA933" s="142">
        <f t="shared" si="1218"/>
        <v>0</v>
      </c>
      <c r="AB933" s="61"/>
      <c r="AC933" s="142">
        <f t="shared" si="1219"/>
        <v>0</v>
      </c>
      <c r="AD933" s="142">
        <f t="shared" si="1220"/>
        <v>0</v>
      </c>
      <c r="AE933" s="61"/>
      <c r="AF933" s="142">
        <f t="shared" si="1221"/>
        <v>0</v>
      </c>
      <c r="AG933" s="142">
        <f t="shared" si="1222"/>
        <v>0</v>
      </c>
      <c r="AH933" s="61"/>
      <c r="AI933" s="142">
        <f t="shared" si="1223"/>
        <v>0</v>
      </c>
      <c r="AJ933" s="142">
        <f t="shared" si="1224"/>
        <v>0</v>
      </c>
      <c r="AK933" s="61"/>
      <c r="AL933" s="142">
        <f t="shared" si="1225"/>
        <v>0</v>
      </c>
      <c r="AM933" s="142">
        <f t="shared" si="1226"/>
        <v>0</v>
      </c>
      <c r="AN933" s="61"/>
      <c r="AO933" s="142">
        <f t="shared" si="1227"/>
        <v>0</v>
      </c>
      <c r="AP933" s="142">
        <f t="shared" si="1228"/>
        <v>0</v>
      </c>
      <c r="AQ933" s="61"/>
      <c r="AR933" s="142">
        <f t="shared" si="1229"/>
        <v>0</v>
      </c>
      <c r="AS933" s="142">
        <f t="shared" si="1230"/>
        <v>0</v>
      </c>
      <c r="AT933" s="61"/>
      <c r="AU933" s="142">
        <f t="shared" si="1231"/>
        <v>0</v>
      </c>
      <c r="AV933" s="142">
        <f t="shared" si="1232"/>
        <v>0</v>
      </c>
      <c r="AW933" s="61"/>
      <c r="AX933" s="142">
        <f t="shared" si="1233"/>
        <v>0</v>
      </c>
      <c r="AY933" s="142">
        <f t="shared" si="1234"/>
        <v>0</v>
      </c>
      <c r="AZ933" s="3"/>
      <c r="BA933" s="142">
        <f t="shared" si="1279"/>
        <v>0</v>
      </c>
      <c r="BB933" s="142">
        <f t="shared" si="1279"/>
        <v>0</v>
      </c>
      <c r="BF933" s="111">
        <f t="shared" si="1235"/>
        <v>0</v>
      </c>
      <c r="BG933" s="111">
        <f t="shared" si="1195"/>
        <v>0</v>
      </c>
      <c r="BH933" s="111">
        <f t="shared" si="1196"/>
        <v>0</v>
      </c>
      <c r="BI933" s="111">
        <f t="shared" si="1197"/>
        <v>0</v>
      </c>
      <c r="BJ933" s="111">
        <f t="shared" si="1198"/>
        <v>0</v>
      </c>
      <c r="BK933" s="111">
        <f t="shared" si="1199"/>
        <v>0</v>
      </c>
      <c r="BL933" s="111">
        <f t="shared" si="1200"/>
        <v>0</v>
      </c>
      <c r="BM933" s="111">
        <f t="shared" si="1201"/>
        <v>0</v>
      </c>
      <c r="BN933" s="111">
        <f t="shared" si="1202"/>
        <v>0</v>
      </c>
      <c r="BO933" s="111">
        <f t="shared" si="1203"/>
        <v>0</v>
      </c>
      <c r="BP933" s="111">
        <f t="shared" si="1204"/>
        <v>0</v>
      </c>
      <c r="BQ933" s="111">
        <f t="shared" si="1205"/>
        <v>0</v>
      </c>
      <c r="CE933" s="61"/>
      <c r="CF933" s="142">
        <f t="shared" si="1236"/>
        <v>0</v>
      </c>
      <c r="CG933" s="142">
        <f t="shared" si="1237"/>
        <v>0</v>
      </c>
      <c r="CH933" s="61"/>
      <c r="CI933" s="142">
        <f t="shared" si="1238"/>
        <v>0</v>
      </c>
      <c r="CJ933" s="142">
        <f t="shared" si="1239"/>
        <v>0</v>
      </c>
      <c r="CK933" s="61"/>
      <c r="CL933" s="142">
        <f t="shared" si="1240"/>
        <v>0</v>
      </c>
      <c r="CM933" s="142">
        <f t="shared" si="1241"/>
        <v>0</v>
      </c>
      <c r="CN933" s="61"/>
      <c r="CO933" s="142">
        <f t="shared" si="1242"/>
        <v>0</v>
      </c>
      <c r="CP933" s="142">
        <f t="shared" si="1243"/>
        <v>0</v>
      </c>
      <c r="CQ933" s="61"/>
      <c r="CR933" s="142">
        <f t="shared" si="1244"/>
        <v>0</v>
      </c>
      <c r="CS933" s="142">
        <f t="shared" si="1245"/>
        <v>0</v>
      </c>
      <c r="CT933" s="61"/>
      <c r="CU933" s="142">
        <f t="shared" si="1246"/>
        <v>0</v>
      </c>
      <c r="CV933" s="142">
        <f t="shared" si="1247"/>
        <v>0</v>
      </c>
      <c r="CW933" s="61"/>
      <c r="CX933" s="142">
        <f t="shared" si="1248"/>
        <v>0</v>
      </c>
      <c r="CY933" s="142">
        <f t="shared" si="1249"/>
        <v>0</v>
      </c>
      <c r="CZ933" s="61"/>
      <c r="DA933" s="142">
        <f t="shared" si="1250"/>
        <v>0</v>
      </c>
      <c r="DB933" s="142">
        <f t="shared" si="1251"/>
        <v>0</v>
      </c>
      <c r="DC933" s="61"/>
      <c r="DD933" s="142">
        <f t="shared" si="1252"/>
        <v>0</v>
      </c>
      <c r="DE933" s="142">
        <f t="shared" si="1253"/>
        <v>0</v>
      </c>
      <c r="DF933">
        <f t="shared" si="1278"/>
        <v>926</v>
      </c>
      <c r="DH933" s="142">
        <f t="shared" si="1254"/>
        <v>0</v>
      </c>
      <c r="DI933" s="142">
        <f t="shared" si="1255"/>
        <v>0</v>
      </c>
      <c r="DJ933" s="142">
        <f t="shared" si="1256"/>
        <v>0</v>
      </c>
      <c r="DK933" s="142">
        <f t="shared" si="1257"/>
        <v>0</v>
      </c>
      <c r="DL933" s="142">
        <f t="shared" si="1258"/>
        <v>0</v>
      </c>
      <c r="DM933" s="142">
        <f t="shared" si="1259"/>
        <v>0</v>
      </c>
      <c r="DN933" s="142">
        <f t="shared" si="1260"/>
        <v>0</v>
      </c>
      <c r="DO933" s="142">
        <f t="shared" si="1261"/>
        <v>0</v>
      </c>
      <c r="DP933" s="142">
        <f t="shared" si="1262"/>
        <v>0</v>
      </c>
      <c r="DQ933" s="142">
        <f t="shared" si="1263"/>
        <v>0</v>
      </c>
      <c r="DR933" s="142">
        <f t="shared" si="1264"/>
        <v>0</v>
      </c>
      <c r="DS933" s="142">
        <f t="shared" si="1265"/>
        <v>0</v>
      </c>
      <c r="DU933" s="142">
        <f t="shared" si="1266"/>
        <v>0</v>
      </c>
      <c r="DV933" s="142">
        <f t="shared" si="1267"/>
        <v>0</v>
      </c>
      <c r="DW933" s="142">
        <f t="shared" si="1268"/>
        <v>0</v>
      </c>
      <c r="DX933" s="142">
        <f t="shared" si="1269"/>
        <v>0</v>
      </c>
      <c r="DY933" s="142">
        <f t="shared" si="1270"/>
        <v>0</v>
      </c>
      <c r="DZ933" s="142">
        <f t="shared" si="1271"/>
        <v>0</v>
      </c>
      <c r="EA933" s="142">
        <f t="shared" si="1272"/>
        <v>0</v>
      </c>
      <c r="EB933" s="142">
        <f t="shared" si="1273"/>
        <v>0</v>
      </c>
      <c r="EC933" s="142">
        <f t="shared" si="1274"/>
        <v>0</v>
      </c>
      <c r="ED933" s="142">
        <f t="shared" si="1275"/>
        <v>0</v>
      </c>
      <c r="EE933" s="142">
        <f t="shared" si="1276"/>
        <v>0</v>
      </c>
      <c r="EF933" s="142">
        <f t="shared" si="1277"/>
        <v>0</v>
      </c>
    </row>
    <row r="934" spans="1:136">
      <c r="A934" s="137"/>
      <c r="B934" s="138"/>
      <c r="C934" s="138"/>
      <c r="D934" s="139"/>
      <c r="E934" s="139"/>
      <c r="F934" s="139"/>
      <c r="G934" s="140"/>
      <c r="H934" s="141">
        <f t="shared" si="1206"/>
        <v>0</v>
      </c>
      <c r="I934" s="140"/>
      <c r="J934" s="141">
        <f t="shared" si="1207"/>
        <v>0</v>
      </c>
      <c r="K934" s="140"/>
      <c r="L934" s="141">
        <f t="shared" si="1208"/>
        <v>0</v>
      </c>
      <c r="M934" s="140"/>
      <c r="N934" s="141">
        <f t="shared" si="1209"/>
        <v>0</v>
      </c>
      <c r="O934" s="141">
        <f t="shared" si="1210"/>
        <v>0</v>
      </c>
      <c r="P934" s="61"/>
      <c r="Q934" s="142">
        <f t="shared" si="1211"/>
        <v>0</v>
      </c>
      <c r="R934" s="142">
        <f t="shared" si="1212"/>
        <v>0</v>
      </c>
      <c r="S934" s="61"/>
      <c r="T934" s="142">
        <f t="shared" si="1213"/>
        <v>0</v>
      </c>
      <c r="U934" s="142">
        <f t="shared" si="1214"/>
        <v>0</v>
      </c>
      <c r="V934" s="61"/>
      <c r="W934" s="142">
        <f t="shared" si="1215"/>
        <v>0</v>
      </c>
      <c r="X934" s="142">
        <f t="shared" si="1216"/>
        <v>0</v>
      </c>
      <c r="Y934" s="61"/>
      <c r="Z934" s="142">
        <f t="shared" si="1217"/>
        <v>0</v>
      </c>
      <c r="AA934" s="142">
        <f t="shared" si="1218"/>
        <v>0</v>
      </c>
      <c r="AB934" s="61"/>
      <c r="AC934" s="142">
        <f t="shared" si="1219"/>
        <v>0</v>
      </c>
      <c r="AD934" s="142">
        <f t="shared" si="1220"/>
        <v>0</v>
      </c>
      <c r="AE934" s="61"/>
      <c r="AF934" s="142">
        <f t="shared" si="1221"/>
        <v>0</v>
      </c>
      <c r="AG934" s="142">
        <f t="shared" si="1222"/>
        <v>0</v>
      </c>
      <c r="AH934" s="61"/>
      <c r="AI934" s="142">
        <f t="shared" si="1223"/>
        <v>0</v>
      </c>
      <c r="AJ934" s="142">
        <f t="shared" si="1224"/>
        <v>0</v>
      </c>
      <c r="AK934" s="61"/>
      <c r="AL934" s="142">
        <f t="shared" si="1225"/>
        <v>0</v>
      </c>
      <c r="AM934" s="142">
        <f t="shared" si="1226"/>
        <v>0</v>
      </c>
      <c r="AN934" s="61"/>
      <c r="AO934" s="142">
        <f t="shared" si="1227"/>
        <v>0</v>
      </c>
      <c r="AP934" s="142">
        <f t="shared" si="1228"/>
        <v>0</v>
      </c>
      <c r="AQ934" s="61"/>
      <c r="AR934" s="142">
        <f t="shared" si="1229"/>
        <v>0</v>
      </c>
      <c r="AS934" s="142">
        <f t="shared" si="1230"/>
        <v>0</v>
      </c>
      <c r="AT934" s="61"/>
      <c r="AU934" s="142">
        <f t="shared" si="1231"/>
        <v>0</v>
      </c>
      <c r="AV934" s="142">
        <f t="shared" si="1232"/>
        <v>0</v>
      </c>
      <c r="AW934" s="61"/>
      <c r="AX934" s="142">
        <f t="shared" si="1233"/>
        <v>0</v>
      </c>
      <c r="AY934" s="142">
        <f t="shared" si="1234"/>
        <v>0</v>
      </c>
      <c r="AZ934" s="3"/>
      <c r="BA934" s="142">
        <f t="shared" si="1279"/>
        <v>0</v>
      </c>
      <c r="BB934" s="142">
        <f t="shared" si="1279"/>
        <v>0</v>
      </c>
      <c r="BF934" s="111">
        <f t="shared" si="1235"/>
        <v>0</v>
      </c>
      <c r="BG934" s="111">
        <f t="shared" si="1195"/>
        <v>0</v>
      </c>
      <c r="BH934" s="111">
        <f t="shared" si="1196"/>
        <v>0</v>
      </c>
      <c r="BI934" s="111">
        <f t="shared" si="1197"/>
        <v>0</v>
      </c>
      <c r="BJ934" s="111">
        <f t="shared" si="1198"/>
        <v>0</v>
      </c>
      <c r="BK934" s="111">
        <f t="shared" si="1199"/>
        <v>0</v>
      </c>
      <c r="BL934" s="111">
        <f t="shared" si="1200"/>
        <v>0</v>
      </c>
      <c r="BM934" s="111">
        <f t="shared" si="1201"/>
        <v>0</v>
      </c>
      <c r="BN934" s="111">
        <f t="shared" si="1202"/>
        <v>0</v>
      </c>
      <c r="BO934" s="111">
        <f t="shared" si="1203"/>
        <v>0</v>
      </c>
      <c r="BP934" s="111">
        <f t="shared" si="1204"/>
        <v>0</v>
      </c>
      <c r="BQ934" s="111">
        <f t="shared" si="1205"/>
        <v>0</v>
      </c>
      <c r="CE934" s="61"/>
      <c r="CF934" s="142">
        <f t="shared" si="1236"/>
        <v>0</v>
      </c>
      <c r="CG934" s="142">
        <f t="shared" si="1237"/>
        <v>0</v>
      </c>
      <c r="CH934" s="61"/>
      <c r="CI934" s="142">
        <f t="shared" si="1238"/>
        <v>0</v>
      </c>
      <c r="CJ934" s="142">
        <f t="shared" si="1239"/>
        <v>0</v>
      </c>
      <c r="CK934" s="61"/>
      <c r="CL934" s="142">
        <f t="shared" si="1240"/>
        <v>0</v>
      </c>
      <c r="CM934" s="142">
        <f t="shared" si="1241"/>
        <v>0</v>
      </c>
      <c r="CN934" s="61"/>
      <c r="CO934" s="142">
        <f t="shared" si="1242"/>
        <v>0</v>
      </c>
      <c r="CP934" s="142">
        <f t="shared" si="1243"/>
        <v>0</v>
      </c>
      <c r="CQ934" s="61"/>
      <c r="CR934" s="142">
        <f t="shared" si="1244"/>
        <v>0</v>
      </c>
      <c r="CS934" s="142">
        <f t="shared" si="1245"/>
        <v>0</v>
      </c>
      <c r="CT934" s="61"/>
      <c r="CU934" s="142">
        <f t="shared" si="1246"/>
        <v>0</v>
      </c>
      <c r="CV934" s="142">
        <f t="shared" si="1247"/>
        <v>0</v>
      </c>
      <c r="CW934" s="61"/>
      <c r="CX934" s="142">
        <f t="shared" si="1248"/>
        <v>0</v>
      </c>
      <c r="CY934" s="142">
        <f t="shared" si="1249"/>
        <v>0</v>
      </c>
      <c r="CZ934" s="61"/>
      <c r="DA934" s="142">
        <f t="shared" si="1250"/>
        <v>0</v>
      </c>
      <c r="DB934" s="142">
        <f t="shared" si="1251"/>
        <v>0</v>
      </c>
      <c r="DC934" s="61"/>
      <c r="DD934" s="142">
        <f t="shared" si="1252"/>
        <v>0</v>
      </c>
      <c r="DE934" s="142">
        <f t="shared" si="1253"/>
        <v>0</v>
      </c>
      <c r="DF934">
        <f t="shared" si="1278"/>
        <v>927</v>
      </c>
      <c r="DH934" s="142">
        <f t="shared" si="1254"/>
        <v>0</v>
      </c>
      <c r="DI934" s="142">
        <f t="shared" si="1255"/>
        <v>0</v>
      </c>
      <c r="DJ934" s="142">
        <f t="shared" si="1256"/>
        <v>0</v>
      </c>
      <c r="DK934" s="142">
        <f t="shared" si="1257"/>
        <v>0</v>
      </c>
      <c r="DL934" s="142">
        <f t="shared" si="1258"/>
        <v>0</v>
      </c>
      <c r="DM934" s="142">
        <f t="shared" si="1259"/>
        <v>0</v>
      </c>
      <c r="DN934" s="142">
        <f t="shared" si="1260"/>
        <v>0</v>
      </c>
      <c r="DO934" s="142">
        <f t="shared" si="1261"/>
        <v>0</v>
      </c>
      <c r="DP934" s="142">
        <f t="shared" si="1262"/>
        <v>0</v>
      </c>
      <c r="DQ934" s="142">
        <f t="shared" si="1263"/>
        <v>0</v>
      </c>
      <c r="DR934" s="142">
        <f t="shared" si="1264"/>
        <v>0</v>
      </c>
      <c r="DS934" s="142">
        <f t="shared" si="1265"/>
        <v>0</v>
      </c>
      <c r="DU934" s="142">
        <f t="shared" si="1266"/>
        <v>0</v>
      </c>
      <c r="DV934" s="142">
        <f t="shared" si="1267"/>
        <v>0</v>
      </c>
      <c r="DW934" s="142">
        <f t="shared" si="1268"/>
        <v>0</v>
      </c>
      <c r="DX934" s="142">
        <f t="shared" si="1269"/>
        <v>0</v>
      </c>
      <c r="DY934" s="142">
        <f t="shared" si="1270"/>
        <v>0</v>
      </c>
      <c r="DZ934" s="142">
        <f t="shared" si="1271"/>
        <v>0</v>
      </c>
      <c r="EA934" s="142">
        <f t="shared" si="1272"/>
        <v>0</v>
      </c>
      <c r="EB934" s="142">
        <f t="shared" si="1273"/>
        <v>0</v>
      </c>
      <c r="EC934" s="142">
        <f t="shared" si="1274"/>
        <v>0</v>
      </c>
      <c r="ED934" s="142">
        <f t="shared" si="1275"/>
        <v>0</v>
      </c>
      <c r="EE934" s="142">
        <f t="shared" si="1276"/>
        <v>0</v>
      </c>
      <c r="EF934" s="142">
        <f t="shared" si="1277"/>
        <v>0</v>
      </c>
    </row>
    <row r="935" spans="1:136">
      <c r="A935" s="137"/>
      <c r="B935" s="138"/>
      <c r="C935" s="138"/>
      <c r="D935" s="139"/>
      <c r="E935" s="139"/>
      <c r="F935" s="139"/>
      <c r="G935" s="140"/>
      <c r="H935" s="141">
        <f t="shared" si="1206"/>
        <v>0</v>
      </c>
      <c r="I935" s="140"/>
      <c r="J935" s="141">
        <f t="shared" si="1207"/>
        <v>0</v>
      </c>
      <c r="K935" s="140"/>
      <c r="L935" s="141">
        <f t="shared" si="1208"/>
        <v>0</v>
      </c>
      <c r="M935" s="140"/>
      <c r="N935" s="141">
        <f t="shared" si="1209"/>
        <v>0</v>
      </c>
      <c r="O935" s="141">
        <f t="shared" si="1210"/>
        <v>0</v>
      </c>
      <c r="P935" s="61"/>
      <c r="Q935" s="142">
        <f t="shared" si="1211"/>
        <v>0</v>
      </c>
      <c r="R935" s="142">
        <f t="shared" si="1212"/>
        <v>0</v>
      </c>
      <c r="S935" s="61"/>
      <c r="T935" s="142">
        <f t="shared" si="1213"/>
        <v>0</v>
      </c>
      <c r="U935" s="142">
        <f t="shared" si="1214"/>
        <v>0</v>
      </c>
      <c r="V935" s="61"/>
      <c r="W935" s="142">
        <f t="shared" si="1215"/>
        <v>0</v>
      </c>
      <c r="X935" s="142">
        <f t="shared" si="1216"/>
        <v>0</v>
      </c>
      <c r="Y935" s="61"/>
      <c r="Z935" s="142">
        <f t="shared" si="1217"/>
        <v>0</v>
      </c>
      <c r="AA935" s="142">
        <f t="shared" si="1218"/>
        <v>0</v>
      </c>
      <c r="AB935" s="61"/>
      <c r="AC935" s="142">
        <f t="shared" si="1219"/>
        <v>0</v>
      </c>
      <c r="AD935" s="142">
        <f t="shared" si="1220"/>
        <v>0</v>
      </c>
      <c r="AE935" s="61"/>
      <c r="AF935" s="142">
        <f t="shared" si="1221"/>
        <v>0</v>
      </c>
      <c r="AG935" s="142">
        <f t="shared" si="1222"/>
        <v>0</v>
      </c>
      <c r="AH935" s="61"/>
      <c r="AI935" s="142">
        <f t="shared" si="1223"/>
        <v>0</v>
      </c>
      <c r="AJ935" s="142">
        <f t="shared" si="1224"/>
        <v>0</v>
      </c>
      <c r="AK935" s="61"/>
      <c r="AL935" s="142">
        <f t="shared" si="1225"/>
        <v>0</v>
      </c>
      <c r="AM935" s="142">
        <f t="shared" si="1226"/>
        <v>0</v>
      </c>
      <c r="AN935" s="61"/>
      <c r="AO935" s="142">
        <f t="shared" si="1227"/>
        <v>0</v>
      </c>
      <c r="AP935" s="142">
        <f t="shared" si="1228"/>
        <v>0</v>
      </c>
      <c r="AQ935" s="61"/>
      <c r="AR935" s="142">
        <f t="shared" si="1229"/>
        <v>0</v>
      </c>
      <c r="AS935" s="142">
        <f t="shared" si="1230"/>
        <v>0</v>
      </c>
      <c r="AT935" s="61"/>
      <c r="AU935" s="142">
        <f t="shared" si="1231"/>
        <v>0</v>
      </c>
      <c r="AV935" s="142">
        <f t="shared" si="1232"/>
        <v>0</v>
      </c>
      <c r="AW935" s="61"/>
      <c r="AX935" s="142">
        <f t="shared" si="1233"/>
        <v>0</v>
      </c>
      <c r="AY935" s="142">
        <f t="shared" si="1234"/>
        <v>0</v>
      </c>
      <c r="AZ935" s="3"/>
      <c r="BA935" s="142">
        <f t="shared" si="1279"/>
        <v>0</v>
      </c>
      <c r="BB935" s="142">
        <f t="shared" si="1279"/>
        <v>0</v>
      </c>
      <c r="BF935" s="111">
        <f t="shared" si="1235"/>
        <v>0</v>
      </c>
      <c r="BG935" s="111">
        <f t="shared" si="1195"/>
        <v>0</v>
      </c>
      <c r="BH935" s="111">
        <f t="shared" si="1196"/>
        <v>0</v>
      </c>
      <c r="BI935" s="111">
        <f t="shared" si="1197"/>
        <v>0</v>
      </c>
      <c r="BJ935" s="111">
        <f t="shared" si="1198"/>
        <v>0</v>
      </c>
      <c r="BK935" s="111">
        <f t="shared" si="1199"/>
        <v>0</v>
      </c>
      <c r="BL935" s="111">
        <f t="shared" si="1200"/>
        <v>0</v>
      </c>
      <c r="BM935" s="111">
        <f t="shared" si="1201"/>
        <v>0</v>
      </c>
      <c r="BN935" s="111">
        <f t="shared" si="1202"/>
        <v>0</v>
      </c>
      <c r="BO935" s="111">
        <f t="shared" si="1203"/>
        <v>0</v>
      </c>
      <c r="BP935" s="111">
        <f t="shared" si="1204"/>
        <v>0</v>
      </c>
      <c r="BQ935" s="111">
        <f t="shared" si="1205"/>
        <v>0</v>
      </c>
      <c r="CE935" s="61"/>
      <c r="CF935" s="142">
        <f t="shared" si="1236"/>
        <v>0</v>
      </c>
      <c r="CG935" s="142">
        <f t="shared" si="1237"/>
        <v>0</v>
      </c>
      <c r="CH935" s="61"/>
      <c r="CI935" s="142">
        <f t="shared" si="1238"/>
        <v>0</v>
      </c>
      <c r="CJ935" s="142">
        <f t="shared" si="1239"/>
        <v>0</v>
      </c>
      <c r="CK935" s="61"/>
      <c r="CL935" s="142">
        <f t="shared" si="1240"/>
        <v>0</v>
      </c>
      <c r="CM935" s="142">
        <f t="shared" si="1241"/>
        <v>0</v>
      </c>
      <c r="CN935" s="61"/>
      <c r="CO935" s="142">
        <f t="shared" si="1242"/>
        <v>0</v>
      </c>
      <c r="CP935" s="142">
        <f t="shared" si="1243"/>
        <v>0</v>
      </c>
      <c r="CQ935" s="61"/>
      <c r="CR935" s="142">
        <f t="shared" si="1244"/>
        <v>0</v>
      </c>
      <c r="CS935" s="142">
        <f t="shared" si="1245"/>
        <v>0</v>
      </c>
      <c r="CT935" s="61"/>
      <c r="CU935" s="142">
        <f t="shared" si="1246"/>
        <v>0</v>
      </c>
      <c r="CV935" s="142">
        <f t="shared" si="1247"/>
        <v>0</v>
      </c>
      <c r="CW935" s="61"/>
      <c r="CX935" s="142">
        <f t="shared" si="1248"/>
        <v>0</v>
      </c>
      <c r="CY935" s="142">
        <f t="shared" si="1249"/>
        <v>0</v>
      </c>
      <c r="CZ935" s="61"/>
      <c r="DA935" s="142">
        <f t="shared" si="1250"/>
        <v>0</v>
      </c>
      <c r="DB935" s="142">
        <f t="shared" si="1251"/>
        <v>0</v>
      </c>
      <c r="DC935" s="61"/>
      <c r="DD935" s="142">
        <f t="shared" si="1252"/>
        <v>0</v>
      </c>
      <c r="DE935" s="142">
        <f t="shared" si="1253"/>
        <v>0</v>
      </c>
      <c r="DF935">
        <f t="shared" si="1278"/>
        <v>928</v>
      </c>
      <c r="DH935" s="142">
        <f t="shared" si="1254"/>
        <v>0</v>
      </c>
      <c r="DI935" s="142">
        <f t="shared" si="1255"/>
        <v>0</v>
      </c>
      <c r="DJ935" s="142">
        <f t="shared" si="1256"/>
        <v>0</v>
      </c>
      <c r="DK935" s="142">
        <f t="shared" si="1257"/>
        <v>0</v>
      </c>
      <c r="DL935" s="142">
        <f t="shared" si="1258"/>
        <v>0</v>
      </c>
      <c r="DM935" s="142">
        <f t="shared" si="1259"/>
        <v>0</v>
      </c>
      <c r="DN935" s="142">
        <f t="shared" si="1260"/>
        <v>0</v>
      </c>
      <c r="DO935" s="142">
        <f t="shared" si="1261"/>
        <v>0</v>
      </c>
      <c r="DP935" s="142">
        <f t="shared" si="1262"/>
        <v>0</v>
      </c>
      <c r="DQ935" s="142">
        <f t="shared" si="1263"/>
        <v>0</v>
      </c>
      <c r="DR935" s="142">
        <f t="shared" si="1264"/>
        <v>0</v>
      </c>
      <c r="DS935" s="142">
        <f t="shared" si="1265"/>
        <v>0</v>
      </c>
      <c r="DU935" s="142">
        <f t="shared" si="1266"/>
        <v>0</v>
      </c>
      <c r="DV935" s="142">
        <f t="shared" si="1267"/>
        <v>0</v>
      </c>
      <c r="DW935" s="142">
        <f t="shared" si="1268"/>
        <v>0</v>
      </c>
      <c r="DX935" s="142">
        <f t="shared" si="1269"/>
        <v>0</v>
      </c>
      <c r="DY935" s="142">
        <f t="shared" si="1270"/>
        <v>0</v>
      </c>
      <c r="DZ935" s="142">
        <f t="shared" si="1271"/>
        <v>0</v>
      </c>
      <c r="EA935" s="142">
        <f t="shared" si="1272"/>
        <v>0</v>
      </c>
      <c r="EB935" s="142">
        <f t="shared" si="1273"/>
        <v>0</v>
      </c>
      <c r="EC935" s="142">
        <f t="shared" si="1274"/>
        <v>0</v>
      </c>
      <c r="ED935" s="142">
        <f t="shared" si="1275"/>
        <v>0</v>
      </c>
      <c r="EE935" s="142">
        <f t="shared" si="1276"/>
        <v>0</v>
      </c>
      <c r="EF935" s="142">
        <f t="shared" si="1277"/>
        <v>0</v>
      </c>
    </row>
    <row r="936" spans="1:136">
      <c r="A936" s="137"/>
      <c r="B936" s="138"/>
      <c r="C936" s="138"/>
      <c r="D936" s="139"/>
      <c r="E936" s="139"/>
      <c r="F936" s="139"/>
      <c r="G936" s="140"/>
      <c r="H936" s="141">
        <f t="shared" si="1206"/>
        <v>0</v>
      </c>
      <c r="I936" s="140"/>
      <c r="J936" s="141">
        <f t="shared" si="1207"/>
        <v>0</v>
      </c>
      <c r="K936" s="140"/>
      <c r="L936" s="141">
        <f t="shared" si="1208"/>
        <v>0</v>
      </c>
      <c r="M936" s="140"/>
      <c r="N936" s="141">
        <f t="shared" si="1209"/>
        <v>0</v>
      </c>
      <c r="O936" s="141">
        <f t="shared" si="1210"/>
        <v>0</v>
      </c>
      <c r="P936" s="61"/>
      <c r="Q936" s="142">
        <f t="shared" si="1211"/>
        <v>0</v>
      </c>
      <c r="R936" s="142">
        <f t="shared" si="1212"/>
        <v>0</v>
      </c>
      <c r="S936" s="61"/>
      <c r="T936" s="142">
        <f t="shared" si="1213"/>
        <v>0</v>
      </c>
      <c r="U936" s="142">
        <f t="shared" si="1214"/>
        <v>0</v>
      </c>
      <c r="V936" s="61"/>
      <c r="W936" s="142">
        <f t="shared" si="1215"/>
        <v>0</v>
      </c>
      <c r="X936" s="142">
        <f t="shared" si="1216"/>
        <v>0</v>
      </c>
      <c r="Y936" s="61"/>
      <c r="Z936" s="142">
        <f t="shared" si="1217"/>
        <v>0</v>
      </c>
      <c r="AA936" s="142">
        <f t="shared" si="1218"/>
        <v>0</v>
      </c>
      <c r="AB936" s="61"/>
      <c r="AC936" s="142">
        <f t="shared" si="1219"/>
        <v>0</v>
      </c>
      <c r="AD936" s="142">
        <f t="shared" si="1220"/>
        <v>0</v>
      </c>
      <c r="AE936" s="61"/>
      <c r="AF936" s="142">
        <f t="shared" si="1221"/>
        <v>0</v>
      </c>
      <c r="AG936" s="142">
        <f t="shared" si="1222"/>
        <v>0</v>
      </c>
      <c r="AH936" s="61"/>
      <c r="AI936" s="142">
        <f t="shared" si="1223"/>
        <v>0</v>
      </c>
      <c r="AJ936" s="142">
        <f t="shared" si="1224"/>
        <v>0</v>
      </c>
      <c r="AK936" s="61"/>
      <c r="AL936" s="142">
        <f t="shared" si="1225"/>
        <v>0</v>
      </c>
      <c r="AM936" s="142">
        <f t="shared" si="1226"/>
        <v>0</v>
      </c>
      <c r="AN936" s="61"/>
      <c r="AO936" s="142">
        <f t="shared" si="1227"/>
        <v>0</v>
      </c>
      <c r="AP936" s="142">
        <f t="shared" si="1228"/>
        <v>0</v>
      </c>
      <c r="AQ936" s="61"/>
      <c r="AR936" s="142">
        <f t="shared" si="1229"/>
        <v>0</v>
      </c>
      <c r="AS936" s="142">
        <f t="shared" si="1230"/>
        <v>0</v>
      </c>
      <c r="AT936" s="61"/>
      <c r="AU936" s="142">
        <f t="shared" si="1231"/>
        <v>0</v>
      </c>
      <c r="AV936" s="142">
        <f t="shared" si="1232"/>
        <v>0</v>
      </c>
      <c r="AW936" s="61"/>
      <c r="AX936" s="142">
        <f t="shared" si="1233"/>
        <v>0</v>
      </c>
      <c r="AY936" s="142">
        <f t="shared" si="1234"/>
        <v>0</v>
      </c>
      <c r="AZ936" s="3"/>
      <c r="BA936" s="142">
        <f t="shared" si="1279"/>
        <v>0</v>
      </c>
      <c r="BB936" s="142">
        <f t="shared" si="1279"/>
        <v>0</v>
      </c>
      <c r="BF936" s="111">
        <f t="shared" si="1235"/>
        <v>0</v>
      </c>
      <c r="BG936" s="111">
        <f t="shared" si="1195"/>
        <v>0</v>
      </c>
      <c r="BH936" s="111">
        <f t="shared" si="1196"/>
        <v>0</v>
      </c>
      <c r="BI936" s="111">
        <f t="shared" si="1197"/>
        <v>0</v>
      </c>
      <c r="BJ936" s="111">
        <f t="shared" si="1198"/>
        <v>0</v>
      </c>
      <c r="BK936" s="111">
        <f t="shared" si="1199"/>
        <v>0</v>
      </c>
      <c r="BL936" s="111">
        <f t="shared" si="1200"/>
        <v>0</v>
      </c>
      <c r="BM936" s="111">
        <f t="shared" si="1201"/>
        <v>0</v>
      </c>
      <c r="BN936" s="111">
        <f t="shared" si="1202"/>
        <v>0</v>
      </c>
      <c r="BO936" s="111">
        <f t="shared" si="1203"/>
        <v>0</v>
      </c>
      <c r="BP936" s="111">
        <f t="shared" si="1204"/>
        <v>0</v>
      </c>
      <c r="BQ936" s="111">
        <f t="shared" si="1205"/>
        <v>0</v>
      </c>
      <c r="CE936" s="61"/>
      <c r="CF936" s="142">
        <f t="shared" si="1236"/>
        <v>0</v>
      </c>
      <c r="CG936" s="142">
        <f t="shared" si="1237"/>
        <v>0</v>
      </c>
      <c r="CH936" s="61"/>
      <c r="CI936" s="142">
        <f t="shared" si="1238"/>
        <v>0</v>
      </c>
      <c r="CJ936" s="142">
        <f t="shared" si="1239"/>
        <v>0</v>
      </c>
      <c r="CK936" s="61"/>
      <c r="CL936" s="142">
        <f t="shared" si="1240"/>
        <v>0</v>
      </c>
      <c r="CM936" s="142">
        <f t="shared" si="1241"/>
        <v>0</v>
      </c>
      <c r="CN936" s="61"/>
      <c r="CO936" s="142">
        <f t="shared" si="1242"/>
        <v>0</v>
      </c>
      <c r="CP936" s="142">
        <f t="shared" si="1243"/>
        <v>0</v>
      </c>
      <c r="CQ936" s="61"/>
      <c r="CR936" s="142">
        <f t="shared" si="1244"/>
        <v>0</v>
      </c>
      <c r="CS936" s="142">
        <f t="shared" si="1245"/>
        <v>0</v>
      </c>
      <c r="CT936" s="61"/>
      <c r="CU936" s="142">
        <f t="shared" si="1246"/>
        <v>0</v>
      </c>
      <c r="CV936" s="142">
        <f t="shared" si="1247"/>
        <v>0</v>
      </c>
      <c r="CW936" s="61"/>
      <c r="CX936" s="142">
        <f t="shared" si="1248"/>
        <v>0</v>
      </c>
      <c r="CY936" s="142">
        <f t="shared" si="1249"/>
        <v>0</v>
      </c>
      <c r="CZ936" s="61"/>
      <c r="DA936" s="142">
        <f t="shared" si="1250"/>
        <v>0</v>
      </c>
      <c r="DB936" s="142">
        <f t="shared" si="1251"/>
        <v>0</v>
      </c>
      <c r="DC936" s="61"/>
      <c r="DD936" s="142">
        <f t="shared" si="1252"/>
        <v>0</v>
      </c>
      <c r="DE936" s="142">
        <f t="shared" si="1253"/>
        <v>0</v>
      </c>
      <c r="DF936">
        <f t="shared" si="1278"/>
        <v>929</v>
      </c>
      <c r="DH936" s="142">
        <f t="shared" si="1254"/>
        <v>0</v>
      </c>
      <c r="DI936" s="142">
        <f t="shared" si="1255"/>
        <v>0</v>
      </c>
      <c r="DJ936" s="142">
        <f t="shared" si="1256"/>
        <v>0</v>
      </c>
      <c r="DK936" s="142">
        <f t="shared" si="1257"/>
        <v>0</v>
      </c>
      <c r="DL936" s="142">
        <f t="shared" si="1258"/>
        <v>0</v>
      </c>
      <c r="DM936" s="142">
        <f t="shared" si="1259"/>
        <v>0</v>
      </c>
      <c r="DN936" s="142">
        <f t="shared" si="1260"/>
        <v>0</v>
      </c>
      <c r="DO936" s="142">
        <f t="shared" si="1261"/>
        <v>0</v>
      </c>
      <c r="DP936" s="142">
        <f t="shared" si="1262"/>
        <v>0</v>
      </c>
      <c r="DQ936" s="142">
        <f t="shared" si="1263"/>
        <v>0</v>
      </c>
      <c r="DR936" s="142">
        <f t="shared" si="1264"/>
        <v>0</v>
      </c>
      <c r="DS936" s="142">
        <f t="shared" si="1265"/>
        <v>0</v>
      </c>
      <c r="DU936" s="142">
        <f t="shared" si="1266"/>
        <v>0</v>
      </c>
      <c r="DV936" s="142">
        <f t="shared" si="1267"/>
        <v>0</v>
      </c>
      <c r="DW936" s="142">
        <f t="shared" si="1268"/>
        <v>0</v>
      </c>
      <c r="DX936" s="142">
        <f t="shared" si="1269"/>
        <v>0</v>
      </c>
      <c r="DY936" s="142">
        <f t="shared" si="1270"/>
        <v>0</v>
      </c>
      <c r="DZ936" s="142">
        <f t="shared" si="1271"/>
        <v>0</v>
      </c>
      <c r="EA936" s="142">
        <f t="shared" si="1272"/>
        <v>0</v>
      </c>
      <c r="EB936" s="142">
        <f t="shared" si="1273"/>
        <v>0</v>
      </c>
      <c r="EC936" s="142">
        <f t="shared" si="1274"/>
        <v>0</v>
      </c>
      <c r="ED936" s="142">
        <f t="shared" si="1275"/>
        <v>0</v>
      </c>
      <c r="EE936" s="142">
        <f t="shared" si="1276"/>
        <v>0</v>
      </c>
      <c r="EF936" s="142">
        <f t="shared" si="1277"/>
        <v>0</v>
      </c>
    </row>
    <row r="937" spans="1:136">
      <c r="A937" s="137"/>
      <c r="B937" s="138"/>
      <c r="C937" s="138"/>
      <c r="D937" s="139"/>
      <c r="E937" s="139"/>
      <c r="F937" s="139"/>
      <c r="G937" s="140"/>
      <c r="H937" s="141">
        <f t="shared" si="1206"/>
        <v>0</v>
      </c>
      <c r="I937" s="140"/>
      <c r="J937" s="141">
        <f t="shared" si="1207"/>
        <v>0</v>
      </c>
      <c r="K937" s="140"/>
      <c r="L937" s="141">
        <f t="shared" si="1208"/>
        <v>0</v>
      </c>
      <c r="M937" s="140"/>
      <c r="N937" s="141">
        <f t="shared" si="1209"/>
        <v>0</v>
      </c>
      <c r="O937" s="141">
        <f t="shared" si="1210"/>
        <v>0</v>
      </c>
      <c r="P937" s="61"/>
      <c r="Q937" s="142">
        <f t="shared" si="1211"/>
        <v>0</v>
      </c>
      <c r="R937" s="142">
        <f t="shared" si="1212"/>
        <v>0</v>
      </c>
      <c r="S937" s="61"/>
      <c r="T937" s="142">
        <f t="shared" si="1213"/>
        <v>0</v>
      </c>
      <c r="U937" s="142">
        <f t="shared" si="1214"/>
        <v>0</v>
      </c>
      <c r="V937" s="61"/>
      <c r="W937" s="142">
        <f t="shared" si="1215"/>
        <v>0</v>
      </c>
      <c r="X937" s="142">
        <f t="shared" si="1216"/>
        <v>0</v>
      </c>
      <c r="Y937" s="61"/>
      <c r="Z937" s="142">
        <f t="shared" si="1217"/>
        <v>0</v>
      </c>
      <c r="AA937" s="142">
        <f t="shared" si="1218"/>
        <v>0</v>
      </c>
      <c r="AB937" s="61"/>
      <c r="AC937" s="142">
        <f t="shared" si="1219"/>
        <v>0</v>
      </c>
      <c r="AD937" s="142">
        <f t="shared" si="1220"/>
        <v>0</v>
      </c>
      <c r="AE937" s="61"/>
      <c r="AF937" s="142">
        <f t="shared" si="1221"/>
        <v>0</v>
      </c>
      <c r="AG937" s="142">
        <f t="shared" si="1222"/>
        <v>0</v>
      </c>
      <c r="AH937" s="61"/>
      <c r="AI937" s="142">
        <f t="shared" si="1223"/>
        <v>0</v>
      </c>
      <c r="AJ937" s="142">
        <f t="shared" si="1224"/>
        <v>0</v>
      </c>
      <c r="AK937" s="61"/>
      <c r="AL937" s="142">
        <f t="shared" si="1225"/>
        <v>0</v>
      </c>
      <c r="AM937" s="142">
        <f t="shared" si="1226"/>
        <v>0</v>
      </c>
      <c r="AN937" s="61"/>
      <c r="AO937" s="142">
        <f t="shared" si="1227"/>
        <v>0</v>
      </c>
      <c r="AP937" s="142">
        <f t="shared" si="1228"/>
        <v>0</v>
      </c>
      <c r="AQ937" s="61"/>
      <c r="AR937" s="142">
        <f t="shared" si="1229"/>
        <v>0</v>
      </c>
      <c r="AS937" s="142">
        <f t="shared" si="1230"/>
        <v>0</v>
      </c>
      <c r="AT937" s="61"/>
      <c r="AU937" s="142">
        <f t="shared" si="1231"/>
        <v>0</v>
      </c>
      <c r="AV937" s="142">
        <f t="shared" si="1232"/>
        <v>0</v>
      </c>
      <c r="AW937" s="61"/>
      <c r="AX937" s="142">
        <f t="shared" si="1233"/>
        <v>0</v>
      </c>
      <c r="AY937" s="142">
        <f t="shared" si="1234"/>
        <v>0</v>
      </c>
      <c r="AZ937" s="3"/>
      <c r="BA937" s="142">
        <f t="shared" si="1279"/>
        <v>0</v>
      </c>
      <c r="BB937" s="142">
        <f t="shared" si="1279"/>
        <v>0</v>
      </c>
      <c r="BF937" s="111">
        <f t="shared" si="1235"/>
        <v>0</v>
      </c>
      <c r="BG937" s="111">
        <f t="shared" si="1195"/>
        <v>0</v>
      </c>
      <c r="BH937" s="111">
        <f t="shared" si="1196"/>
        <v>0</v>
      </c>
      <c r="BI937" s="111">
        <f t="shared" si="1197"/>
        <v>0</v>
      </c>
      <c r="BJ937" s="111">
        <f t="shared" si="1198"/>
        <v>0</v>
      </c>
      <c r="BK937" s="111">
        <f t="shared" si="1199"/>
        <v>0</v>
      </c>
      <c r="BL937" s="111">
        <f t="shared" si="1200"/>
        <v>0</v>
      </c>
      <c r="BM937" s="111">
        <f t="shared" si="1201"/>
        <v>0</v>
      </c>
      <c r="BN937" s="111">
        <f t="shared" si="1202"/>
        <v>0</v>
      </c>
      <c r="BO937" s="111">
        <f t="shared" si="1203"/>
        <v>0</v>
      </c>
      <c r="BP937" s="111">
        <f t="shared" si="1204"/>
        <v>0</v>
      </c>
      <c r="BQ937" s="111">
        <f t="shared" si="1205"/>
        <v>0</v>
      </c>
      <c r="CE937" s="61"/>
      <c r="CF937" s="142">
        <f t="shared" si="1236"/>
        <v>0</v>
      </c>
      <c r="CG937" s="142">
        <f t="shared" si="1237"/>
        <v>0</v>
      </c>
      <c r="CH937" s="61"/>
      <c r="CI937" s="142">
        <f t="shared" si="1238"/>
        <v>0</v>
      </c>
      <c r="CJ937" s="142">
        <f t="shared" si="1239"/>
        <v>0</v>
      </c>
      <c r="CK937" s="61"/>
      <c r="CL937" s="142">
        <f t="shared" si="1240"/>
        <v>0</v>
      </c>
      <c r="CM937" s="142">
        <f t="shared" si="1241"/>
        <v>0</v>
      </c>
      <c r="CN937" s="61"/>
      <c r="CO937" s="142">
        <f t="shared" si="1242"/>
        <v>0</v>
      </c>
      <c r="CP937" s="142">
        <f t="shared" si="1243"/>
        <v>0</v>
      </c>
      <c r="CQ937" s="61"/>
      <c r="CR937" s="142">
        <f t="shared" si="1244"/>
        <v>0</v>
      </c>
      <c r="CS937" s="142">
        <f t="shared" si="1245"/>
        <v>0</v>
      </c>
      <c r="CT937" s="61"/>
      <c r="CU937" s="142">
        <f t="shared" si="1246"/>
        <v>0</v>
      </c>
      <c r="CV937" s="142">
        <f t="shared" si="1247"/>
        <v>0</v>
      </c>
      <c r="CW937" s="61"/>
      <c r="CX937" s="142">
        <f t="shared" si="1248"/>
        <v>0</v>
      </c>
      <c r="CY937" s="142">
        <f t="shared" si="1249"/>
        <v>0</v>
      </c>
      <c r="CZ937" s="61"/>
      <c r="DA937" s="142">
        <f t="shared" si="1250"/>
        <v>0</v>
      </c>
      <c r="DB937" s="142">
        <f t="shared" si="1251"/>
        <v>0</v>
      </c>
      <c r="DC937" s="61"/>
      <c r="DD937" s="142">
        <f t="shared" si="1252"/>
        <v>0</v>
      </c>
      <c r="DE937" s="142">
        <f t="shared" si="1253"/>
        <v>0</v>
      </c>
      <c r="DF937">
        <f t="shared" si="1278"/>
        <v>930</v>
      </c>
      <c r="DH937" s="142">
        <f t="shared" si="1254"/>
        <v>0</v>
      </c>
      <c r="DI937" s="142">
        <f t="shared" si="1255"/>
        <v>0</v>
      </c>
      <c r="DJ937" s="142">
        <f t="shared" si="1256"/>
        <v>0</v>
      </c>
      <c r="DK937" s="142">
        <f t="shared" si="1257"/>
        <v>0</v>
      </c>
      <c r="DL937" s="142">
        <f t="shared" si="1258"/>
        <v>0</v>
      </c>
      <c r="DM937" s="142">
        <f t="shared" si="1259"/>
        <v>0</v>
      </c>
      <c r="DN937" s="142">
        <f t="shared" si="1260"/>
        <v>0</v>
      </c>
      <c r="DO937" s="142">
        <f t="shared" si="1261"/>
        <v>0</v>
      </c>
      <c r="DP937" s="142">
        <f t="shared" si="1262"/>
        <v>0</v>
      </c>
      <c r="DQ937" s="142">
        <f t="shared" si="1263"/>
        <v>0</v>
      </c>
      <c r="DR937" s="142">
        <f t="shared" si="1264"/>
        <v>0</v>
      </c>
      <c r="DS937" s="142">
        <f t="shared" si="1265"/>
        <v>0</v>
      </c>
      <c r="DU937" s="142">
        <f t="shared" si="1266"/>
        <v>0</v>
      </c>
      <c r="DV937" s="142">
        <f t="shared" si="1267"/>
        <v>0</v>
      </c>
      <c r="DW937" s="142">
        <f t="shared" si="1268"/>
        <v>0</v>
      </c>
      <c r="DX937" s="142">
        <f t="shared" si="1269"/>
        <v>0</v>
      </c>
      <c r="DY937" s="142">
        <f t="shared" si="1270"/>
        <v>0</v>
      </c>
      <c r="DZ937" s="142">
        <f t="shared" si="1271"/>
        <v>0</v>
      </c>
      <c r="EA937" s="142">
        <f t="shared" si="1272"/>
        <v>0</v>
      </c>
      <c r="EB937" s="142">
        <f t="shared" si="1273"/>
        <v>0</v>
      </c>
      <c r="EC937" s="142">
        <f t="shared" si="1274"/>
        <v>0</v>
      </c>
      <c r="ED937" s="142">
        <f t="shared" si="1275"/>
        <v>0</v>
      </c>
      <c r="EE937" s="142">
        <f t="shared" si="1276"/>
        <v>0</v>
      </c>
      <c r="EF937" s="142">
        <f t="shared" si="1277"/>
        <v>0</v>
      </c>
    </row>
    <row r="938" spans="1:136">
      <c r="A938" s="137"/>
      <c r="B938" s="138"/>
      <c r="C938" s="138"/>
      <c r="D938" s="139"/>
      <c r="E938" s="139"/>
      <c r="F938" s="139"/>
      <c r="G938" s="140"/>
      <c r="H938" s="141">
        <f t="shared" si="1206"/>
        <v>0</v>
      </c>
      <c r="I938" s="140"/>
      <c r="J938" s="141">
        <f t="shared" si="1207"/>
        <v>0</v>
      </c>
      <c r="K938" s="140"/>
      <c r="L938" s="141">
        <f t="shared" si="1208"/>
        <v>0</v>
      </c>
      <c r="M938" s="140"/>
      <c r="N938" s="141">
        <f t="shared" si="1209"/>
        <v>0</v>
      </c>
      <c r="O938" s="141">
        <f t="shared" si="1210"/>
        <v>0</v>
      </c>
      <c r="P938" s="61"/>
      <c r="Q938" s="142">
        <f t="shared" si="1211"/>
        <v>0</v>
      </c>
      <c r="R938" s="142">
        <f t="shared" si="1212"/>
        <v>0</v>
      </c>
      <c r="S938" s="61"/>
      <c r="T938" s="142">
        <f t="shared" si="1213"/>
        <v>0</v>
      </c>
      <c r="U938" s="142">
        <f t="shared" si="1214"/>
        <v>0</v>
      </c>
      <c r="V938" s="61"/>
      <c r="W938" s="142">
        <f t="shared" si="1215"/>
        <v>0</v>
      </c>
      <c r="X938" s="142">
        <f t="shared" si="1216"/>
        <v>0</v>
      </c>
      <c r="Y938" s="61"/>
      <c r="Z938" s="142">
        <f t="shared" si="1217"/>
        <v>0</v>
      </c>
      <c r="AA938" s="142">
        <f t="shared" si="1218"/>
        <v>0</v>
      </c>
      <c r="AB938" s="61"/>
      <c r="AC938" s="142">
        <f t="shared" si="1219"/>
        <v>0</v>
      </c>
      <c r="AD938" s="142">
        <f t="shared" si="1220"/>
        <v>0</v>
      </c>
      <c r="AE938" s="61"/>
      <c r="AF938" s="142">
        <f t="shared" si="1221"/>
        <v>0</v>
      </c>
      <c r="AG938" s="142">
        <f t="shared" si="1222"/>
        <v>0</v>
      </c>
      <c r="AH938" s="61"/>
      <c r="AI938" s="142">
        <f t="shared" si="1223"/>
        <v>0</v>
      </c>
      <c r="AJ938" s="142">
        <f t="shared" si="1224"/>
        <v>0</v>
      </c>
      <c r="AK938" s="61"/>
      <c r="AL938" s="142">
        <f t="shared" si="1225"/>
        <v>0</v>
      </c>
      <c r="AM938" s="142">
        <f t="shared" si="1226"/>
        <v>0</v>
      </c>
      <c r="AN938" s="61"/>
      <c r="AO938" s="142">
        <f t="shared" si="1227"/>
        <v>0</v>
      </c>
      <c r="AP938" s="142">
        <f t="shared" si="1228"/>
        <v>0</v>
      </c>
      <c r="AQ938" s="61"/>
      <c r="AR938" s="142">
        <f t="shared" si="1229"/>
        <v>0</v>
      </c>
      <c r="AS938" s="142">
        <f t="shared" si="1230"/>
        <v>0</v>
      </c>
      <c r="AT938" s="61"/>
      <c r="AU938" s="142">
        <f t="shared" si="1231"/>
        <v>0</v>
      </c>
      <c r="AV938" s="142">
        <f t="shared" si="1232"/>
        <v>0</v>
      </c>
      <c r="AW938" s="61"/>
      <c r="AX938" s="142">
        <f t="shared" si="1233"/>
        <v>0</v>
      </c>
      <c r="AY938" s="142">
        <f t="shared" si="1234"/>
        <v>0</v>
      </c>
      <c r="AZ938" s="3"/>
      <c r="BA938" s="142">
        <f t="shared" si="1279"/>
        <v>0</v>
      </c>
      <c r="BB938" s="142">
        <f t="shared" si="1279"/>
        <v>0</v>
      </c>
      <c r="BF938" s="111">
        <f t="shared" si="1235"/>
        <v>0</v>
      </c>
      <c r="BG938" s="111">
        <f t="shared" si="1195"/>
        <v>0</v>
      </c>
      <c r="BH938" s="111">
        <f t="shared" si="1196"/>
        <v>0</v>
      </c>
      <c r="BI938" s="111">
        <f t="shared" si="1197"/>
        <v>0</v>
      </c>
      <c r="BJ938" s="111">
        <f t="shared" si="1198"/>
        <v>0</v>
      </c>
      <c r="BK938" s="111">
        <f t="shared" si="1199"/>
        <v>0</v>
      </c>
      <c r="BL938" s="111">
        <f t="shared" si="1200"/>
        <v>0</v>
      </c>
      <c r="BM938" s="111">
        <f t="shared" si="1201"/>
        <v>0</v>
      </c>
      <c r="BN938" s="111">
        <f t="shared" si="1202"/>
        <v>0</v>
      </c>
      <c r="BO938" s="111">
        <f t="shared" si="1203"/>
        <v>0</v>
      </c>
      <c r="BP938" s="111">
        <f t="shared" si="1204"/>
        <v>0</v>
      </c>
      <c r="BQ938" s="111">
        <f t="shared" si="1205"/>
        <v>0</v>
      </c>
      <c r="CE938" s="61"/>
      <c r="CF938" s="142">
        <f t="shared" si="1236"/>
        <v>0</v>
      </c>
      <c r="CG938" s="142">
        <f t="shared" si="1237"/>
        <v>0</v>
      </c>
      <c r="CH938" s="61"/>
      <c r="CI938" s="142">
        <f t="shared" si="1238"/>
        <v>0</v>
      </c>
      <c r="CJ938" s="142">
        <f t="shared" si="1239"/>
        <v>0</v>
      </c>
      <c r="CK938" s="61"/>
      <c r="CL938" s="142">
        <f t="shared" si="1240"/>
        <v>0</v>
      </c>
      <c r="CM938" s="142">
        <f t="shared" si="1241"/>
        <v>0</v>
      </c>
      <c r="CN938" s="61"/>
      <c r="CO938" s="142">
        <f t="shared" si="1242"/>
        <v>0</v>
      </c>
      <c r="CP938" s="142">
        <f t="shared" si="1243"/>
        <v>0</v>
      </c>
      <c r="CQ938" s="61"/>
      <c r="CR938" s="142">
        <f t="shared" si="1244"/>
        <v>0</v>
      </c>
      <c r="CS938" s="142">
        <f t="shared" si="1245"/>
        <v>0</v>
      </c>
      <c r="CT938" s="61"/>
      <c r="CU938" s="142">
        <f t="shared" si="1246"/>
        <v>0</v>
      </c>
      <c r="CV938" s="142">
        <f t="shared" si="1247"/>
        <v>0</v>
      </c>
      <c r="CW938" s="61"/>
      <c r="CX938" s="142">
        <f t="shared" si="1248"/>
        <v>0</v>
      </c>
      <c r="CY938" s="142">
        <f t="shared" si="1249"/>
        <v>0</v>
      </c>
      <c r="CZ938" s="61"/>
      <c r="DA938" s="142">
        <f t="shared" si="1250"/>
        <v>0</v>
      </c>
      <c r="DB938" s="142">
        <f t="shared" si="1251"/>
        <v>0</v>
      </c>
      <c r="DC938" s="61"/>
      <c r="DD938" s="142">
        <f t="shared" si="1252"/>
        <v>0</v>
      </c>
      <c r="DE938" s="142">
        <f t="shared" si="1253"/>
        <v>0</v>
      </c>
      <c r="DF938">
        <f t="shared" si="1278"/>
        <v>931</v>
      </c>
      <c r="DH938" s="142">
        <f t="shared" si="1254"/>
        <v>0</v>
      </c>
      <c r="DI938" s="142">
        <f t="shared" si="1255"/>
        <v>0</v>
      </c>
      <c r="DJ938" s="142">
        <f t="shared" si="1256"/>
        <v>0</v>
      </c>
      <c r="DK938" s="142">
        <f t="shared" si="1257"/>
        <v>0</v>
      </c>
      <c r="DL938" s="142">
        <f t="shared" si="1258"/>
        <v>0</v>
      </c>
      <c r="DM938" s="142">
        <f t="shared" si="1259"/>
        <v>0</v>
      </c>
      <c r="DN938" s="142">
        <f t="shared" si="1260"/>
        <v>0</v>
      </c>
      <c r="DO938" s="142">
        <f t="shared" si="1261"/>
        <v>0</v>
      </c>
      <c r="DP938" s="142">
        <f t="shared" si="1262"/>
        <v>0</v>
      </c>
      <c r="DQ938" s="142">
        <f t="shared" si="1263"/>
        <v>0</v>
      </c>
      <c r="DR938" s="142">
        <f t="shared" si="1264"/>
        <v>0</v>
      </c>
      <c r="DS938" s="142">
        <f t="shared" si="1265"/>
        <v>0</v>
      </c>
      <c r="DU938" s="142">
        <f t="shared" si="1266"/>
        <v>0</v>
      </c>
      <c r="DV938" s="142">
        <f t="shared" si="1267"/>
        <v>0</v>
      </c>
      <c r="DW938" s="142">
        <f t="shared" si="1268"/>
        <v>0</v>
      </c>
      <c r="DX938" s="142">
        <f t="shared" si="1269"/>
        <v>0</v>
      </c>
      <c r="DY938" s="142">
        <f t="shared" si="1270"/>
        <v>0</v>
      </c>
      <c r="DZ938" s="142">
        <f t="shared" si="1271"/>
        <v>0</v>
      </c>
      <c r="EA938" s="142">
        <f t="shared" si="1272"/>
        <v>0</v>
      </c>
      <c r="EB938" s="142">
        <f t="shared" si="1273"/>
        <v>0</v>
      </c>
      <c r="EC938" s="142">
        <f t="shared" si="1274"/>
        <v>0</v>
      </c>
      <c r="ED938" s="142">
        <f t="shared" si="1275"/>
        <v>0</v>
      </c>
      <c r="EE938" s="142">
        <f t="shared" si="1276"/>
        <v>0</v>
      </c>
      <c r="EF938" s="142">
        <f t="shared" si="1277"/>
        <v>0</v>
      </c>
    </row>
    <row r="939" spans="1:136">
      <c r="A939" s="137"/>
      <c r="B939" s="138"/>
      <c r="C939" s="138"/>
      <c r="D939" s="139"/>
      <c r="E939" s="139"/>
      <c r="F939" s="139"/>
      <c r="G939" s="140"/>
      <c r="H939" s="141">
        <f t="shared" si="1206"/>
        <v>0</v>
      </c>
      <c r="I939" s="140"/>
      <c r="J939" s="141">
        <f t="shared" si="1207"/>
        <v>0</v>
      </c>
      <c r="K939" s="140"/>
      <c r="L939" s="141">
        <f t="shared" si="1208"/>
        <v>0</v>
      </c>
      <c r="M939" s="140"/>
      <c r="N939" s="141">
        <f t="shared" si="1209"/>
        <v>0</v>
      </c>
      <c r="O939" s="141">
        <f t="shared" si="1210"/>
        <v>0</v>
      </c>
      <c r="P939" s="61"/>
      <c r="Q939" s="142">
        <f t="shared" si="1211"/>
        <v>0</v>
      </c>
      <c r="R939" s="142">
        <f t="shared" si="1212"/>
        <v>0</v>
      </c>
      <c r="S939" s="61"/>
      <c r="T939" s="142">
        <f t="shared" si="1213"/>
        <v>0</v>
      </c>
      <c r="U939" s="142">
        <f t="shared" si="1214"/>
        <v>0</v>
      </c>
      <c r="V939" s="61"/>
      <c r="W939" s="142">
        <f t="shared" si="1215"/>
        <v>0</v>
      </c>
      <c r="X939" s="142">
        <f t="shared" si="1216"/>
        <v>0</v>
      </c>
      <c r="Y939" s="61"/>
      <c r="Z939" s="142">
        <f t="shared" si="1217"/>
        <v>0</v>
      </c>
      <c r="AA939" s="142">
        <f t="shared" si="1218"/>
        <v>0</v>
      </c>
      <c r="AB939" s="61"/>
      <c r="AC939" s="142">
        <f t="shared" si="1219"/>
        <v>0</v>
      </c>
      <c r="AD939" s="142">
        <f t="shared" si="1220"/>
        <v>0</v>
      </c>
      <c r="AE939" s="61"/>
      <c r="AF939" s="142">
        <f t="shared" si="1221"/>
        <v>0</v>
      </c>
      <c r="AG939" s="142">
        <f t="shared" si="1222"/>
        <v>0</v>
      </c>
      <c r="AH939" s="61"/>
      <c r="AI939" s="142">
        <f t="shared" si="1223"/>
        <v>0</v>
      </c>
      <c r="AJ939" s="142">
        <f t="shared" si="1224"/>
        <v>0</v>
      </c>
      <c r="AK939" s="61"/>
      <c r="AL939" s="142">
        <f t="shared" si="1225"/>
        <v>0</v>
      </c>
      <c r="AM939" s="142">
        <f t="shared" si="1226"/>
        <v>0</v>
      </c>
      <c r="AN939" s="61"/>
      <c r="AO939" s="142">
        <f t="shared" si="1227"/>
        <v>0</v>
      </c>
      <c r="AP939" s="142">
        <f t="shared" si="1228"/>
        <v>0</v>
      </c>
      <c r="AQ939" s="61"/>
      <c r="AR939" s="142">
        <f t="shared" si="1229"/>
        <v>0</v>
      </c>
      <c r="AS939" s="142">
        <f t="shared" si="1230"/>
        <v>0</v>
      </c>
      <c r="AT939" s="61"/>
      <c r="AU939" s="142">
        <f t="shared" si="1231"/>
        <v>0</v>
      </c>
      <c r="AV939" s="142">
        <f t="shared" si="1232"/>
        <v>0</v>
      </c>
      <c r="AW939" s="61"/>
      <c r="AX939" s="142">
        <f t="shared" si="1233"/>
        <v>0</v>
      </c>
      <c r="AY939" s="142">
        <f t="shared" si="1234"/>
        <v>0</v>
      </c>
      <c r="AZ939" s="3"/>
      <c r="BA939" s="142">
        <f t="shared" si="1279"/>
        <v>0</v>
      </c>
      <c r="BB939" s="142">
        <f t="shared" si="1279"/>
        <v>0</v>
      </c>
      <c r="BF939" s="111">
        <f t="shared" si="1235"/>
        <v>0</v>
      </c>
      <c r="BG939" s="111">
        <f t="shared" si="1195"/>
        <v>0</v>
      </c>
      <c r="BH939" s="111">
        <f t="shared" si="1196"/>
        <v>0</v>
      </c>
      <c r="BI939" s="111">
        <f t="shared" si="1197"/>
        <v>0</v>
      </c>
      <c r="BJ939" s="111">
        <f t="shared" si="1198"/>
        <v>0</v>
      </c>
      <c r="BK939" s="111">
        <f t="shared" si="1199"/>
        <v>0</v>
      </c>
      <c r="BL939" s="111">
        <f t="shared" si="1200"/>
        <v>0</v>
      </c>
      <c r="BM939" s="111">
        <f t="shared" si="1201"/>
        <v>0</v>
      </c>
      <c r="BN939" s="111">
        <f t="shared" si="1202"/>
        <v>0</v>
      </c>
      <c r="BO939" s="111">
        <f t="shared" si="1203"/>
        <v>0</v>
      </c>
      <c r="BP939" s="111">
        <f t="shared" si="1204"/>
        <v>0</v>
      </c>
      <c r="BQ939" s="111">
        <f t="shared" si="1205"/>
        <v>0</v>
      </c>
      <c r="CE939" s="61"/>
      <c r="CF939" s="142">
        <f t="shared" si="1236"/>
        <v>0</v>
      </c>
      <c r="CG939" s="142">
        <f t="shared" si="1237"/>
        <v>0</v>
      </c>
      <c r="CH939" s="61"/>
      <c r="CI939" s="142">
        <f t="shared" si="1238"/>
        <v>0</v>
      </c>
      <c r="CJ939" s="142">
        <f t="shared" si="1239"/>
        <v>0</v>
      </c>
      <c r="CK939" s="61"/>
      <c r="CL939" s="142">
        <f t="shared" si="1240"/>
        <v>0</v>
      </c>
      <c r="CM939" s="142">
        <f t="shared" si="1241"/>
        <v>0</v>
      </c>
      <c r="CN939" s="61"/>
      <c r="CO939" s="142">
        <f t="shared" si="1242"/>
        <v>0</v>
      </c>
      <c r="CP939" s="142">
        <f t="shared" si="1243"/>
        <v>0</v>
      </c>
      <c r="CQ939" s="61"/>
      <c r="CR939" s="142">
        <f t="shared" si="1244"/>
        <v>0</v>
      </c>
      <c r="CS939" s="142">
        <f t="shared" si="1245"/>
        <v>0</v>
      </c>
      <c r="CT939" s="61"/>
      <c r="CU939" s="142">
        <f t="shared" si="1246"/>
        <v>0</v>
      </c>
      <c r="CV939" s="142">
        <f t="shared" si="1247"/>
        <v>0</v>
      </c>
      <c r="CW939" s="61"/>
      <c r="CX939" s="142">
        <f t="shared" si="1248"/>
        <v>0</v>
      </c>
      <c r="CY939" s="142">
        <f t="shared" si="1249"/>
        <v>0</v>
      </c>
      <c r="CZ939" s="61"/>
      <c r="DA939" s="142">
        <f t="shared" si="1250"/>
        <v>0</v>
      </c>
      <c r="DB939" s="142">
        <f t="shared" si="1251"/>
        <v>0</v>
      </c>
      <c r="DC939" s="61"/>
      <c r="DD939" s="142">
        <f t="shared" si="1252"/>
        <v>0</v>
      </c>
      <c r="DE939" s="142">
        <f t="shared" si="1253"/>
        <v>0</v>
      </c>
      <c r="DF939">
        <f t="shared" si="1278"/>
        <v>932</v>
      </c>
      <c r="DH939" s="142">
        <f t="shared" si="1254"/>
        <v>0</v>
      </c>
      <c r="DI939" s="142">
        <f t="shared" si="1255"/>
        <v>0</v>
      </c>
      <c r="DJ939" s="142">
        <f t="shared" si="1256"/>
        <v>0</v>
      </c>
      <c r="DK939" s="142">
        <f t="shared" si="1257"/>
        <v>0</v>
      </c>
      <c r="DL939" s="142">
        <f t="shared" si="1258"/>
        <v>0</v>
      </c>
      <c r="DM939" s="142">
        <f t="shared" si="1259"/>
        <v>0</v>
      </c>
      <c r="DN939" s="142">
        <f t="shared" si="1260"/>
        <v>0</v>
      </c>
      <c r="DO939" s="142">
        <f t="shared" si="1261"/>
        <v>0</v>
      </c>
      <c r="DP939" s="142">
        <f t="shared" si="1262"/>
        <v>0</v>
      </c>
      <c r="DQ939" s="142">
        <f t="shared" si="1263"/>
        <v>0</v>
      </c>
      <c r="DR939" s="142">
        <f t="shared" si="1264"/>
        <v>0</v>
      </c>
      <c r="DS939" s="142">
        <f t="shared" si="1265"/>
        <v>0</v>
      </c>
      <c r="DU939" s="142">
        <f t="shared" si="1266"/>
        <v>0</v>
      </c>
      <c r="DV939" s="142">
        <f t="shared" si="1267"/>
        <v>0</v>
      </c>
      <c r="DW939" s="142">
        <f t="shared" si="1268"/>
        <v>0</v>
      </c>
      <c r="DX939" s="142">
        <f t="shared" si="1269"/>
        <v>0</v>
      </c>
      <c r="DY939" s="142">
        <f t="shared" si="1270"/>
        <v>0</v>
      </c>
      <c r="DZ939" s="142">
        <f t="shared" si="1271"/>
        <v>0</v>
      </c>
      <c r="EA939" s="142">
        <f t="shared" si="1272"/>
        <v>0</v>
      </c>
      <c r="EB939" s="142">
        <f t="shared" si="1273"/>
        <v>0</v>
      </c>
      <c r="EC939" s="142">
        <f t="shared" si="1274"/>
        <v>0</v>
      </c>
      <c r="ED939" s="142">
        <f t="shared" si="1275"/>
        <v>0</v>
      </c>
      <c r="EE939" s="142">
        <f t="shared" si="1276"/>
        <v>0</v>
      </c>
      <c r="EF939" s="142">
        <f t="shared" si="1277"/>
        <v>0</v>
      </c>
    </row>
    <row r="940" spans="1:136">
      <c r="A940" s="137"/>
      <c r="B940" s="138"/>
      <c r="C940" s="138"/>
      <c r="D940" s="139"/>
      <c r="E940" s="139"/>
      <c r="F940" s="139"/>
      <c r="G940" s="140"/>
      <c r="H940" s="141">
        <f t="shared" si="1206"/>
        <v>0</v>
      </c>
      <c r="I940" s="140"/>
      <c r="J940" s="141">
        <f t="shared" si="1207"/>
        <v>0</v>
      </c>
      <c r="K940" s="140"/>
      <c r="L940" s="141">
        <f t="shared" si="1208"/>
        <v>0</v>
      </c>
      <c r="M940" s="140"/>
      <c r="N940" s="141">
        <f t="shared" si="1209"/>
        <v>0</v>
      </c>
      <c r="O940" s="141">
        <f t="shared" si="1210"/>
        <v>0</v>
      </c>
      <c r="P940" s="61"/>
      <c r="Q940" s="142">
        <f t="shared" si="1211"/>
        <v>0</v>
      </c>
      <c r="R940" s="142">
        <f t="shared" si="1212"/>
        <v>0</v>
      </c>
      <c r="S940" s="61"/>
      <c r="T940" s="142">
        <f t="shared" si="1213"/>
        <v>0</v>
      </c>
      <c r="U940" s="142">
        <f t="shared" si="1214"/>
        <v>0</v>
      </c>
      <c r="V940" s="61"/>
      <c r="W940" s="142">
        <f t="shared" si="1215"/>
        <v>0</v>
      </c>
      <c r="X940" s="142">
        <f t="shared" si="1216"/>
        <v>0</v>
      </c>
      <c r="Y940" s="61"/>
      <c r="Z940" s="142">
        <f t="shared" si="1217"/>
        <v>0</v>
      </c>
      <c r="AA940" s="142">
        <f t="shared" si="1218"/>
        <v>0</v>
      </c>
      <c r="AB940" s="61"/>
      <c r="AC940" s="142">
        <f t="shared" si="1219"/>
        <v>0</v>
      </c>
      <c r="AD940" s="142">
        <f t="shared" si="1220"/>
        <v>0</v>
      </c>
      <c r="AE940" s="61"/>
      <c r="AF940" s="142">
        <f t="shared" si="1221"/>
        <v>0</v>
      </c>
      <c r="AG940" s="142">
        <f t="shared" si="1222"/>
        <v>0</v>
      </c>
      <c r="AH940" s="61"/>
      <c r="AI940" s="142">
        <f t="shared" si="1223"/>
        <v>0</v>
      </c>
      <c r="AJ940" s="142">
        <f t="shared" si="1224"/>
        <v>0</v>
      </c>
      <c r="AK940" s="61"/>
      <c r="AL940" s="142">
        <f t="shared" si="1225"/>
        <v>0</v>
      </c>
      <c r="AM940" s="142">
        <f t="shared" si="1226"/>
        <v>0</v>
      </c>
      <c r="AN940" s="61"/>
      <c r="AO940" s="142">
        <f t="shared" si="1227"/>
        <v>0</v>
      </c>
      <c r="AP940" s="142">
        <f t="shared" si="1228"/>
        <v>0</v>
      </c>
      <c r="AQ940" s="61"/>
      <c r="AR940" s="142">
        <f t="shared" si="1229"/>
        <v>0</v>
      </c>
      <c r="AS940" s="142">
        <f t="shared" si="1230"/>
        <v>0</v>
      </c>
      <c r="AT940" s="61"/>
      <c r="AU940" s="142">
        <f t="shared" si="1231"/>
        <v>0</v>
      </c>
      <c r="AV940" s="142">
        <f t="shared" si="1232"/>
        <v>0</v>
      </c>
      <c r="AW940" s="61"/>
      <c r="AX940" s="142">
        <f t="shared" si="1233"/>
        <v>0</v>
      </c>
      <c r="AY940" s="142">
        <f t="shared" si="1234"/>
        <v>0</v>
      </c>
      <c r="AZ940" s="3"/>
      <c r="BA940" s="142">
        <f t="shared" si="1279"/>
        <v>0</v>
      </c>
      <c r="BB940" s="142">
        <f t="shared" si="1279"/>
        <v>0</v>
      </c>
      <c r="BF940" s="111">
        <f t="shared" si="1235"/>
        <v>0</v>
      </c>
      <c r="BG940" s="111">
        <f t="shared" si="1195"/>
        <v>0</v>
      </c>
      <c r="BH940" s="111">
        <f t="shared" si="1196"/>
        <v>0</v>
      </c>
      <c r="BI940" s="111">
        <f t="shared" si="1197"/>
        <v>0</v>
      </c>
      <c r="BJ940" s="111">
        <f t="shared" si="1198"/>
        <v>0</v>
      </c>
      <c r="BK940" s="111">
        <f t="shared" si="1199"/>
        <v>0</v>
      </c>
      <c r="BL940" s="111">
        <f t="shared" si="1200"/>
        <v>0</v>
      </c>
      <c r="BM940" s="111">
        <f t="shared" si="1201"/>
        <v>0</v>
      </c>
      <c r="BN940" s="111">
        <f t="shared" si="1202"/>
        <v>0</v>
      </c>
      <c r="BO940" s="111">
        <f t="shared" si="1203"/>
        <v>0</v>
      </c>
      <c r="BP940" s="111">
        <f t="shared" si="1204"/>
        <v>0</v>
      </c>
      <c r="BQ940" s="111">
        <f t="shared" si="1205"/>
        <v>0</v>
      </c>
      <c r="CE940" s="61"/>
      <c r="CF940" s="142">
        <f t="shared" si="1236"/>
        <v>0</v>
      </c>
      <c r="CG940" s="142">
        <f t="shared" si="1237"/>
        <v>0</v>
      </c>
      <c r="CH940" s="61"/>
      <c r="CI940" s="142">
        <f t="shared" si="1238"/>
        <v>0</v>
      </c>
      <c r="CJ940" s="142">
        <f t="shared" si="1239"/>
        <v>0</v>
      </c>
      <c r="CK940" s="61"/>
      <c r="CL940" s="142">
        <f t="shared" si="1240"/>
        <v>0</v>
      </c>
      <c r="CM940" s="142">
        <f t="shared" si="1241"/>
        <v>0</v>
      </c>
      <c r="CN940" s="61"/>
      <c r="CO940" s="142">
        <f t="shared" si="1242"/>
        <v>0</v>
      </c>
      <c r="CP940" s="142">
        <f t="shared" si="1243"/>
        <v>0</v>
      </c>
      <c r="CQ940" s="61"/>
      <c r="CR940" s="142">
        <f t="shared" si="1244"/>
        <v>0</v>
      </c>
      <c r="CS940" s="142">
        <f t="shared" si="1245"/>
        <v>0</v>
      </c>
      <c r="CT940" s="61"/>
      <c r="CU940" s="142">
        <f t="shared" si="1246"/>
        <v>0</v>
      </c>
      <c r="CV940" s="142">
        <f t="shared" si="1247"/>
        <v>0</v>
      </c>
      <c r="CW940" s="61"/>
      <c r="CX940" s="142">
        <f t="shared" si="1248"/>
        <v>0</v>
      </c>
      <c r="CY940" s="142">
        <f t="shared" si="1249"/>
        <v>0</v>
      </c>
      <c r="CZ940" s="61"/>
      <c r="DA940" s="142">
        <f t="shared" si="1250"/>
        <v>0</v>
      </c>
      <c r="DB940" s="142">
        <f t="shared" si="1251"/>
        <v>0</v>
      </c>
      <c r="DC940" s="61"/>
      <c r="DD940" s="142">
        <f t="shared" si="1252"/>
        <v>0</v>
      </c>
      <c r="DE940" s="142">
        <f t="shared" si="1253"/>
        <v>0</v>
      </c>
      <c r="DF940">
        <f t="shared" si="1278"/>
        <v>933</v>
      </c>
      <c r="DH940" s="142">
        <f t="shared" si="1254"/>
        <v>0</v>
      </c>
      <c r="DI940" s="142">
        <f t="shared" si="1255"/>
        <v>0</v>
      </c>
      <c r="DJ940" s="142">
        <f t="shared" si="1256"/>
        <v>0</v>
      </c>
      <c r="DK940" s="142">
        <f t="shared" si="1257"/>
        <v>0</v>
      </c>
      <c r="DL940" s="142">
        <f t="shared" si="1258"/>
        <v>0</v>
      </c>
      <c r="DM940" s="142">
        <f t="shared" si="1259"/>
        <v>0</v>
      </c>
      <c r="DN940" s="142">
        <f t="shared" si="1260"/>
        <v>0</v>
      </c>
      <c r="DO940" s="142">
        <f t="shared" si="1261"/>
        <v>0</v>
      </c>
      <c r="DP940" s="142">
        <f t="shared" si="1262"/>
        <v>0</v>
      </c>
      <c r="DQ940" s="142">
        <f t="shared" si="1263"/>
        <v>0</v>
      </c>
      <c r="DR940" s="142">
        <f t="shared" si="1264"/>
        <v>0</v>
      </c>
      <c r="DS940" s="142">
        <f t="shared" si="1265"/>
        <v>0</v>
      </c>
      <c r="DU940" s="142">
        <f t="shared" si="1266"/>
        <v>0</v>
      </c>
      <c r="DV940" s="142">
        <f t="shared" si="1267"/>
        <v>0</v>
      </c>
      <c r="DW940" s="142">
        <f t="shared" si="1268"/>
        <v>0</v>
      </c>
      <c r="DX940" s="142">
        <f t="shared" si="1269"/>
        <v>0</v>
      </c>
      <c r="DY940" s="142">
        <f t="shared" si="1270"/>
        <v>0</v>
      </c>
      <c r="DZ940" s="142">
        <f t="shared" si="1271"/>
        <v>0</v>
      </c>
      <c r="EA940" s="142">
        <f t="shared" si="1272"/>
        <v>0</v>
      </c>
      <c r="EB940" s="142">
        <f t="shared" si="1273"/>
        <v>0</v>
      </c>
      <c r="EC940" s="142">
        <f t="shared" si="1274"/>
        <v>0</v>
      </c>
      <c r="ED940" s="142">
        <f t="shared" si="1275"/>
        <v>0</v>
      </c>
      <c r="EE940" s="142">
        <f t="shared" si="1276"/>
        <v>0</v>
      </c>
      <c r="EF940" s="142">
        <f t="shared" si="1277"/>
        <v>0</v>
      </c>
    </row>
    <row r="941" spans="1:136">
      <c r="A941" s="137"/>
      <c r="B941" s="138"/>
      <c r="C941" s="138"/>
      <c r="D941" s="139"/>
      <c r="E941" s="139"/>
      <c r="F941" s="139"/>
      <c r="G941" s="140"/>
      <c r="H941" s="141">
        <f t="shared" si="1206"/>
        <v>0</v>
      </c>
      <c r="I941" s="140"/>
      <c r="J941" s="141">
        <f t="shared" si="1207"/>
        <v>0</v>
      </c>
      <c r="K941" s="140"/>
      <c r="L941" s="141">
        <f t="shared" si="1208"/>
        <v>0</v>
      </c>
      <c r="M941" s="140"/>
      <c r="N941" s="141">
        <f t="shared" si="1209"/>
        <v>0</v>
      </c>
      <c r="O941" s="141">
        <f t="shared" si="1210"/>
        <v>0</v>
      </c>
      <c r="P941" s="61"/>
      <c r="Q941" s="142">
        <f t="shared" si="1211"/>
        <v>0</v>
      </c>
      <c r="R941" s="142">
        <f t="shared" si="1212"/>
        <v>0</v>
      </c>
      <c r="S941" s="61"/>
      <c r="T941" s="142">
        <f t="shared" si="1213"/>
        <v>0</v>
      </c>
      <c r="U941" s="142">
        <f t="shared" si="1214"/>
        <v>0</v>
      </c>
      <c r="V941" s="61"/>
      <c r="W941" s="142">
        <f t="shared" si="1215"/>
        <v>0</v>
      </c>
      <c r="X941" s="142">
        <f t="shared" si="1216"/>
        <v>0</v>
      </c>
      <c r="Y941" s="61"/>
      <c r="Z941" s="142">
        <f t="shared" si="1217"/>
        <v>0</v>
      </c>
      <c r="AA941" s="142">
        <f t="shared" si="1218"/>
        <v>0</v>
      </c>
      <c r="AB941" s="61"/>
      <c r="AC941" s="142">
        <f t="shared" si="1219"/>
        <v>0</v>
      </c>
      <c r="AD941" s="142">
        <f t="shared" si="1220"/>
        <v>0</v>
      </c>
      <c r="AE941" s="61"/>
      <c r="AF941" s="142">
        <f t="shared" si="1221"/>
        <v>0</v>
      </c>
      <c r="AG941" s="142">
        <f t="shared" si="1222"/>
        <v>0</v>
      </c>
      <c r="AH941" s="61"/>
      <c r="AI941" s="142">
        <f t="shared" si="1223"/>
        <v>0</v>
      </c>
      <c r="AJ941" s="142">
        <f t="shared" si="1224"/>
        <v>0</v>
      </c>
      <c r="AK941" s="61"/>
      <c r="AL941" s="142">
        <f t="shared" si="1225"/>
        <v>0</v>
      </c>
      <c r="AM941" s="142">
        <f t="shared" si="1226"/>
        <v>0</v>
      </c>
      <c r="AN941" s="61"/>
      <c r="AO941" s="142">
        <f t="shared" si="1227"/>
        <v>0</v>
      </c>
      <c r="AP941" s="142">
        <f t="shared" si="1228"/>
        <v>0</v>
      </c>
      <c r="AQ941" s="61"/>
      <c r="AR941" s="142">
        <f t="shared" si="1229"/>
        <v>0</v>
      </c>
      <c r="AS941" s="142">
        <f t="shared" si="1230"/>
        <v>0</v>
      </c>
      <c r="AT941" s="61"/>
      <c r="AU941" s="142">
        <f t="shared" si="1231"/>
        <v>0</v>
      </c>
      <c r="AV941" s="142">
        <f t="shared" si="1232"/>
        <v>0</v>
      </c>
      <c r="AW941" s="61"/>
      <c r="AX941" s="142">
        <f t="shared" si="1233"/>
        <v>0</v>
      </c>
      <c r="AY941" s="142">
        <f t="shared" si="1234"/>
        <v>0</v>
      </c>
      <c r="AZ941" s="3"/>
      <c r="BA941" s="142">
        <f t="shared" si="1279"/>
        <v>0</v>
      </c>
      <c r="BB941" s="142">
        <f t="shared" si="1279"/>
        <v>0</v>
      </c>
      <c r="BF941" s="111">
        <f t="shared" si="1235"/>
        <v>0</v>
      </c>
      <c r="BG941" s="111">
        <f t="shared" si="1195"/>
        <v>0</v>
      </c>
      <c r="BH941" s="111">
        <f t="shared" si="1196"/>
        <v>0</v>
      </c>
      <c r="BI941" s="111">
        <f t="shared" si="1197"/>
        <v>0</v>
      </c>
      <c r="BJ941" s="111">
        <f t="shared" si="1198"/>
        <v>0</v>
      </c>
      <c r="BK941" s="111">
        <f t="shared" si="1199"/>
        <v>0</v>
      </c>
      <c r="BL941" s="111">
        <f t="shared" si="1200"/>
        <v>0</v>
      </c>
      <c r="BM941" s="111">
        <f t="shared" si="1201"/>
        <v>0</v>
      </c>
      <c r="BN941" s="111">
        <f t="shared" si="1202"/>
        <v>0</v>
      </c>
      <c r="BO941" s="111">
        <f t="shared" si="1203"/>
        <v>0</v>
      </c>
      <c r="BP941" s="111">
        <f t="shared" si="1204"/>
        <v>0</v>
      </c>
      <c r="BQ941" s="111">
        <f t="shared" si="1205"/>
        <v>0</v>
      </c>
      <c r="CE941" s="61"/>
      <c r="CF941" s="142">
        <f t="shared" si="1236"/>
        <v>0</v>
      </c>
      <c r="CG941" s="142">
        <f t="shared" si="1237"/>
        <v>0</v>
      </c>
      <c r="CH941" s="61"/>
      <c r="CI941" s="142">
        <f t="shared" si="1238"/>
        <v>0</v>
      </c>
      <c r="CJ941" s="142">
        <f t="shared" si="1239"/>
        <v>0</v>
      </c>
      <c r="CK941" s="61"/>
      <c r="CL941" s="142">
        <f t="shared" si="1240"/>
        <v>0</v>
      </c>
      <c r="CM941" s="142">
        <f t="shared" si="1241"/>
        <v>0</v>
      </c>
      <c r="CN941" s="61"/>
      <c r="CO941" s="142">
        <f t="shared" si="1242"/>
        <v>0</v>
      </c>
      <c r="CP941" s="142">
        <f t="shared" si="1243"/>
        <v>0</v>
      </c>
      <c r="CQ941" s="61"/>
      <c r="CR941" s="142">
        <f t="shared" si="1244"/>
        <v>0</v>
      </c>
      <c r="CS941" s="142">
        <f t="shared" si="1245"/>
        <v>0</v>
      </c>
      <c r="CT941" s="61"/>
      <c r="CU941" s="142">
        <f t="shared" si="1246"/>
        <v>0</v>
      </c>
      <c r="CV941" s="142">
        <f t="shared" si="1247"/>
        <v>0</v>
      </c>
      <c r="CW941" s="61"/>
      <c r="CX941" s="142">
        <f t="shared" si="1248"/>
        <v>0</v>
      </c>
      <c r="CY941" s="142">
        <f t="shared" si="1249"/>
        <v>0</v>
      </c>
      <c r="CZ941" s="61"/>
      <c r="DA941" s="142">
        <f t="shared" si="1250"/>
        <v>0</v>
      </c>
      <c r="DB941" s="142">
        <f t="shared" si="1251"/>
        <v>0</v>
      </c>
      <c r="DC941" s="61"/>
      <c r="DD941" s="142">
        <f t="shared" si="1252"/>
        <v>0</v>
      </c>
      <c r="DE941" s="142">
        <f t="shared" si="1253"/>
        <v>0</v>
      </c>
      <c r="DF941">
        <f t="shared" si="1278"/>
        <v>934</v>
      </c>
      <c r="DH941" s="142">
        <f t="shared" si="1254"/>
        <v>0</v>
      </c>
      <c r="DI941" s="142">
        <f t="shared" si="1255"/>
        <v>0</v>
      </c>
      <c r="DJ941" s="142">
        <f t="shared" si="1256"/>
        <v>0</v>
      </c>
      <c r="DK941" s="142">
        <f t="shared" si="1257"/>
        <v>0</v>
      </c>
      <c r="DL941" s="142">
        <f t="shared" si="1258"/>
        <v>0</v>
      </c>
      <c r="DM941" s="142">
        <f t="shared" si="1259"/>
        <v>0</v>
      </c>
      <c r="DN941" s="142">
        <f t="shared" si="1260"/>
        <v>0</v>
      </c>
      <c r="DO941" s="142">
        <f t="shared" si="1261"/>
        <v>0</v>
      </c>
      <c r="DP941" s="142">
        <f t="shared" si="1262"/>
        <v>0</v>
      </c>
      <c r="DQ941" s="142">
        <f t="shared" si="1263"/>
        <v>0</v>
      </c>
      <c r="DR941" s="142">
        <f t="shared" si="1264"/>
        <v>0</v>
      </c>
      <c r="DS941" s="142">
        <f t="shared" si="1265"/>
        <v>0</v>
      </c>
      <c r="DU941" s="142">
        <f t="shared" si="1266"/>
        <v>0</v>
      </c>
      <c r="DV941" s="142">
        <f t="shared" si="1267"/>
        <v>0</v>
      </c>
      <c r="DW941" s="142">
        <f t="shared" si="1268"/>
        <v>0</v>
      </c>
      <c r="DX941" s="142">
        <f t="shared" si="1269"/>
        <v>0</v>
      </c>
      <c r="DY941" s="142">
        <f t="shared" si="1270"/>
        <v>0</v>
      </c>
      <c r="DZ941" s="142">
        <f t="shared" si="1271"/>
        <v>0</v>
      </c>
      <c r="EA941" s="142">
        <f t="shared" si="1272"/>
        <v>0</v>
      </c>
      <c r="EB941" s="142">
        <f t="shared" si="1273"/>
        <v>0</v>
      </c>
      <c r="EC941" s="142">
        <f t="shared" si="1274"/>
        <v>0</v>
      </c>
      <c r="ED941" s="142">
        <f t="shared" si="1275"/>
        <v>0</v>
      </c>
      <c r="EE941" s="142">
        <f t="shared" si="1276"/>
        <v>0</v>
      </c>
      <c r="EF941" s="142">
        <f t="shared" si="1277"/>
        <v>0</v>
      </c>
    </row>
    <row r="942" spans="1:136">
      <c r="A942" s="137"/>
      <c r="B942" s="138"/>
      <c r="C942" s="138"/>
      <c r="D942" s="139"/>
      <c r="E942" s="139"/>
      <c r="F942" s="139"/>
      <c r="G942" s="140"/>
      <c r="H942" s="141">
        <f t="shared" si="1206"/>
        <v>0</v>
      </c>
      <c r="I942" s="140"/>
      <c r="J942" s="141">
        <f t="shared" si="1207"/>
        <v>0</v>
      </c>
      <c r="K942" s="140"/>
      <c r="L942" s="141">
        <f t="shared" si="1208"/>
        <v>0</v>
      </c>
      <c r="M942" s="140"/>
      <c r="N942" s="141">
        <f t="shared" si="1209"/>
        <v>0</v>
      </c>
      <c r="O942" s="141">
        <f t="shared" si="1210"/>
        <v>0</v>
      </c>
      <c r="P942" s="61"/>
      <c r="Q942" s="142">
        <f t="shared" si="1211"/>
        <v>0</v>
      </c>
      <c r="R942" s="142">
        <f t="shared" si="1212"/>
        <v>0</v>
      </c>
      <c r="S942" s="61"/>
      <c r="T942" s="142">
        <f t="shared" si="1213"/>
        <v>0</v>
      </c>
      <c r="U942" s="142">
        <f t="shared" si="1214"/>
        <v>0</v>
      </c>
      <c r="V942" s="61"/>
      <c r="W942" s="142">
        <f t="shared" si="1215"/>
        <v>0</v>
      </c>
      <c r="X942" s="142">
        <f t="shared" si="1216"/>
        <v>0</v>
      </c>
      <c r="Y942" s="61"/>
      <c r="Z942" s="142">
        <f t="shared" si="1217"/>
        <v>0</v>
      </c>
      <c r="AA942" s="142">
        <f t="shared" si="1218"/>
        <v>0</v>
      </c>
      <c r="AB942" s="61"/>
      <c r="AC942" s="142">
        <f t="shared" si="1219"/>
        <v>0</v>
      </c>
      <c r="AD942" s="142">
        <f t="shared" si="1220"/>
        <v>0</v>
      </c>
      <c r="AE942" s="61"/>
      <c r="AF942" s="142">
        <f t="shared" si="1221"/>
        <v>0</v>
      </c>
      <c r="AG942" s="142">
        <f t="shared" si="1222"/>
        <v>0</v>
      </c>
      <c r="AH942" s="61"/>
      <c r="AI942" s="142">
        <f t="shared" si="1223"/>
        <v>0</v>
      </c>
      <c r="AJ942" s="142">
        <f t="shared" si="1224"/>
        <v>0</v>
      </c>
      <c r="AK942" s="61"/>
      <c r="AL942" s="142">
        <f t="shared" si="1225"/>
        <v>0</v>
      </c>
      <c r="AM942" s="142">
        <f t="shared" si="1226"/>
        <v>0</v>
      </c>
      <c r="AN942" s="61"/>
      <c r="AO942" s="142">
        <f t="shared" si="1227"/>
        <v>0</v>
      </c>
      <c r="AP942" s="142">
        <f t="shared" si="1228"/>
        <v>0</v>
      </c>
      <c r="AQ942" s="61"/>
      <c r="AR942" s="142">
        <f t="shared" si="1229"/>
        <v>0</v>
      </c>
      <c r="AS942" s="142">
        <f t="shared" si="1230"/>
        <v>0</v>
      </c>
      <c r="AT942" s="61"/>
      <c r="AU942" s="142">
        <f t="shared" si="1231"/>
        <v>0</v>
      </c>
      <c r="AV942" s="142">
        <f t="shared" si="1232"/>
        <v>0</v>
      </c>
      <c r="AW942" s="61"/>
      <c r="AX942" s="142">
        <f t="shared" si="1233"/>
        <v>0</v>
      </c>
      <c r="AY942" s="142">
        <f t="shared" si="1234"/>
        <v>0</v>
      </c>
      <c r="AZ942" s="3"/>
      <c r="BA942" s="142">
        <f t="shared" si="1279"/>
        <v>0</v>
      </c>
      <c r="BB942" s="142">
        <f t="shared" si="1279"/>
        <v>0</v>
      </c>
      <c r="BF942" s="111">
        <f t="shared" si="1235"/>
        <v>0</v>
      </c>
      <c r="BG942" s="111">
        <f t="shared" si="1195"/>
        <v>0</v>
      </c>
      <c r="BH942" s="111">
        <f t="shared" si="1196"/>
        <v>0</v>
      </c>
      <c r="BI942" s="111">
        <f t="shared" si="1197"/>
        <v>0</v>
      </c>
      <c r="BJ942" s="111">
        <f t="shared" si="1198"/>
        <v>0</v>
      </c>
      <c r="BK942" s="111">
        <f t="shared" si="1199"/>
        <v>0</v>
      </c>
      <c r="BL942" s="111">
        <f t="shared" si="1200"/>
        <v>0</v>
      </c>
      <c r="BM942" s="111">
        <f t="shared" si="1201"/>
        <v>0</v>
      </c>
      <c r="BN942" s="111">
        <f t="shared" si="1202"/>
        <v>0</v>
      </c>
      <c r="BO942" s="111">
        <f t="shared" si="1203"/>
        <v>0</v>
      </c>
      <c r="BP942" s="111">
        <f t="shared" si="1204"/>
        <v>0</v>
      </c>
      <c r="BQ942" s="111">
        <f t="shared" si="1205"/>
        <v>0</v>
      </c>
      <c r="CE942" s="61"/>
      <c r="CF942" s="142">
        <f t="shared" si="1236"/>
        <v>0</v>
      </c>
      <c r="CG942" s="142">
        <f t="shared" si="1237"/>
        <v>0</v>
      </c>
      <c r="CH942" s="61"/>
      <c r="CI942" s="142">
        <f t="shared" si="1238"/>
        <v>0</v>
      </c>
      <c r="CJ942" s="142">
        <f t="shared" si="1239"/>
        <v>0</v>
      </c>
      <c r="CK942" s="61"/>
      <c r="CL942" s="142">
        <f t="shared" si="1240"/>
        <v>0</v>
      </c>
      <c r="CM942" s="142">
        <f t="shared" si="1241"/>
        <v>0</v>
      </c>
      <c r="CN942" s="61"/>
      <c r="CO942" s="142">
        <f t="shared" si="1242"/>
        <v>0</v>
      </c>
      <c r="CP942" s="142">
        <f t="shared" si="1243"/>
        <v>0</v>
      </c>
      <c r="CQ942" s="61"/>
      <c r="CR942" s="142">
        <f t="shared" si="1244"/>
        <v>0</v>
      </c>
      <c r="CS942" s="142">
        <f t="shared" si="1245"/>
        <v>0</v>
      </c>
      <c r="CT942" s="61"/>
      <c r="CU942" s="142">
        <f t="shared" si="1246"/>
        <v>0</v>
      </c>
      <c r="CV942" s="142">
        <f t="shared" si="1247"/>
        <v>0</v>
      </c>
      <c r="CW942" s="61"/>
      <c r="CX942" s="142">
        <f t="shared" si="1248"/>
        <v>0</v>
      </c>
      <c r="CY942" s="142">
        <f t="shared" si="1249"/>
        <v>0</v>
      </c>
      <c r="CZ942" s="61"/>
      <c r="DA942" s="142">
        <f t="shared" si="1250"/>
        <v>0</v>
      </c>
      <c r="DB942" s="142">
        <f t="shared" si="1251"/>
        <v>0</v>
      </c>
      <c r="DC942" s="61"/>
      <c r="DD942" s="142">
        <f t="shared" si="1252"/>
        <v>0</v>
      </c>
      <c r="DE942" s="142">
        <f t="shared" si="1253"/>
        <v>0</v>
      </c>
      <c r="DF942">
        <f t="shared" si="1278"/>
        <v>935</v>
      </c>
      <c r="DH942" s="142">
        <f t="shared" si="1254"/>
        <v>0</v>
      </c>
      <c r="DI942" s="142">
        <f t="shared" si="1255"/>
        <v>0</v>
      </c>
      <c r="DJ942" s="142">
        <f t="shared" si="1256"/>
        <v>0</v>
      </c>
      <c r="DK942" s="142">
        <f t="shared" si="1257"/>
        <v>0</v>
      </c>
      <c r="DL942" s="142">
        <f t="shared" si="1258"/>
        <v>0</v>
      </c>
      <c r="DM942" s="142">
        <f t="shared" si="1259"/>
        <v>0</v>
      </c>
      <c r="DN942" s="142">
        <f t="shared" si="1260"/>
        <v>0</v>
      </c>
      <c r="DO942" s="142">
        <f t="shared" si="1261"/>
        <v>0</v>
      </c>
      <c r="DP942" s="142">
        <f t="shared" si="1262"/>
        <v>0</v>
      </c>
      <c r="DQ942" s="142">
        <f t="shared" si="1263"/>
        <v>0</v>
      </c>
      <c r="DR942" s="142">
        <f t="shared" si="1264"/>
        <v>0</v>
      </c>
      <c r="DS942" s="142">
        <f t="shared" si="1265"/>
        <v>0</v>
      </c>
      <c r="DU942" s="142">
        <f t="shared" si="1266"/>
        <v>0</v>
      </c>
      <c r="DV942" s="142">
        <f t="shared" si="1267"/>
        <v>0</v>
      </c>
      <c r="DW942" s="142">
        <f t="shared" si="1268"/>
        <v>0</v>
      </c>
      <c r="DX942" s="142">
        <f t="shared" si="1269"/>
        <v>0</v>
      </c>
      <c r="DY942" s="142">
        <f t="shared" si="1270"/>
        <v>0</v>
      </c>
      <c r="DZ942" s="142">
        <f t="shared" si="1271"/>
        <v>0</v>
      </c>
      <c r="EA942" s="142">
        <f t="shared" si="1272"/>
        <v>0</v>
      </c>
      <c r="EB942" s="142">
        <f t="shared" si="1273"/>
        <v>0</v>
      </c>
      <c r="EC942" s="142">
        <f t="shared" si="1274"/>
        <v>0</v>
      </c>
      <c r="ED942" s="142">
        <f t="shared" si="1275"/>
        <v>0</v>
      </c>
      <c r="EE942" s="142">
        <f t="shared" si="1276"/>
        <v>0</v>
      </c>
      <c r="EF942" s="142">
        <f t="shared" si="1277"/>
        <v>0</v>
      </c>
    </row>
    <row r="943" spans="1:136">
      <c r="A943" s="137"/>
      <c r="B943" s="138"/>
      <c r="C943" s="138"/>
      <c r="D943" s="139"/>
      <c r="E943" s="139"/>
      <c r="F943" s="139"/>
      <c r="G943" s="140"/>
      <c r="H943" s="141">
        <f t="shared" si="1206"/>
        <v>0</v>
      </c>
      <c r="I943" s="140"/>
      <c r="J943" s="141">
        <f t="shared" si="1207"/>
        <v>0</v>
      </c>
      <c r="K943" s="140"/>
      <c r="L943" s="141">
        <f t="shared" si="1208"/>
        <v>0</v>
      </c>
      <c r="M943" s="140"/>
      <c r="N943" s="141">
        <f t="shared" si="1209"/>
        <v>0</v>
      </c>
      <c r="O943" s="141">
        <f t="shared" si="1210"/>
        <v>0</v>
      </c>
      <c r="P943" s="61"/>
      <c r="Q943" s="142">
        <f t="shared" si="1211"/>
        <v>0</v>
      </c>
      <c r="R943" s="142">
        <f t="shared" si="1212"/>
        <v>0</v>
      </c>
      <c r="S943" s="61"/>
      <c r="T943" s="142">
        <f t="shared" si="1213"/>
        <v>0</v>
      </c>
      <c r="U943" s="142">
        <f t="shared" si="1214"/>
        <v>0</v>
      </c>
      <c r="V943" s="61"/>
      <c r="W943" s="142">
        <f t="shared" si="1215"/>
        <v>0</v>
      </c>
      <c r="X943" s="142">
        <f t="shared" si="1216"/>
        <v>0</v>
      </c>
      <c r="Y943" s="61"/>
      <c r="Z943" s="142">
        <f t="shared" si="1217"/>
        <v>0</v>
      </c>
      <c r="AA943" s="142">
        <f t="shared" si="1218"/>
        <v>0</v>
      </c>
      <c r="AB943" s="61"/>
      <c r="AC943" s="142">
        <f t="shared" si="1219"/>
        <v>0</v>
      </c>
      <c r="AD943" s="142">
        <f t="shared" si="1220"/>
        <v>0</v>
      </c>
      <c r="AE943" s="61"/>
      <c r="AF943" s="142">
        <f t="shared" si="1221"/>
        <v>0</v>
      </c>
      <c r="AG943" s="142">
        <f t="shared" si="1222"/>
        <v>0</v>
      </c>
      <c r="AH943" s="61"/>
      <c r="AI943" s="142">
        <f t="shared" si="1223"/>
        <v>0</v>
      </c>
      <c r="AJ943" s="142">
        <f t="shared" si="1224"/>
        <v>0</v>
      </c>
      <c r="AK943" s="61"/>
      <c r="AL943" s="142">
        <f t="shared" si="1225"/>
        <v>0</v>
      </c>
      <c r="AM943" s="142">
        <f t="shared" si="1226"/>
        <v>0</v>
      </c>
      <c r="AN943" s="61"/>
      <c r="AO943" s="142">
        <f t="shared" si="1227"/>
        <v>0</v>
      </c>
      <c r="AP943" s="142">
        <f t="shared" si="1228"/>
        <v>0</v>
      </c>
      <c r="AQ943" s="61"/>
      <c r="AR943" s="142">
        <f t="shared" si="1229"/>
        <v>0</v>
      </c>
      <c r="AS943" s="142">
        <f t="shared" si="1230"/>
        <v>0</v>
      </c>
      <c r="AT943" s="61"/>
      <c r="AU943" s="142">
        <f t="shared" si="1231"/>
        <v>0</v>
      </c>
      <c r="AV943" s="142">
        <f t="shared" si="1232"/>
        <v>0</v>
      </c>
      <c r="AW943" s="61"/>
      <c r="AX943" s="142">
        <f t="shared" si="1233"/>
        <v>0</v>
      </c>
      <c r="AY943" s="142">
        <f t="shared" si="1234"/>
        <v>0</v>
      </c>
      <c r="AZ943" s="3"/>
      <c r="BA943" s="142">
        <f t="shared" si="1279"/>
        <v>0</v>
      </c>
      <c r="BB943" s="142">
        <f t="shared" si="1279"/>
        <v>0</v>
      </c>
      <c r="BF943" s="111">
        <f t="shared" si="1235"/>
        <v>0</v>
      </c>
      <c r="BG943" s="111">
        <f t="shared" si="1195"/>
        <v>0</v>
      </c>
      <c r="BH943" s="111">
        <f t="shared" si="1196"/>
        <v>0</v>
      </c>
      <c r="BI943" s="111">
        <f t="shared" si="1197"/>
        <v>0</v>
      </c>
      <c r="BJ943" s="111">
        <f t="shared" si="1198"/>
        <v>0</v>
      </c>
      <c r="BK943" s="111">
        <f t="shared" si="1199"/>
        <v>0</v>
      </c>
      <c r="BL943" s="111">
        <f t="shared" si="1200"/>
        <v>0</v>
      </c>
      <c r="BM943" s="111">
        <f t="shared" si="1201"/>
        <v>0</v>
      </c>
      <c r="BN943" s="111">
        <f t="shared" si="1202"/>
        <v>0</v>
      </c>
      <c r="BO943" s="111">
        <f t="shared" si="1203"/>
        <v>0</v>
      </c>
      <c r="BP943" s="111">
        <f t="shared" si="1204"/>
        <v>0</v>
      </c>
      <c r="BQ943" s="111">
        <f t="shared" si="1205"/>
        <v>0</v>
      </c>
      <c r="CE943" s="61"/>
      <c r="CF943" s="142">
        <f t="shared" si="1236"/>
        <v>0</v>
      </c>
      <c r="CG943" s="142">
        <f t="shared" si="1237"/>
        <v>0</v>
      </c>
      <c r="CH943" s="61"/>
      <c r="CI943" s="142">
        <f t="shared" si="1238"/>
        <v>0</v>
      </c>
      <c r="CJ943" s="142">
        <f t="shared" si="1239"/>
        <v>0</v>
      </c>
      <c r="CK943" s="61"/>
      <c r="CL943" s="142">
        <f t="shared" si="1240"/>
        <v>0</v>
      </c>
      <c r="CM943" s="142">
        <f t="shared" si="1241"/>
        <v>0</v>
      </c>
      <c r="CN943" s="61"/>
      <c r="CO943" s="142">
        <f t="shared" si="1242"/>
        <v>0</v>
      </c>
      <c r="CP943" s="142">
        <f t="shared" si="1243"/>
        <v>0</v>
      </c>
      <c r="CQ943" s="61"/>
      <c r="CR943" s="142">
        <f t="shared" si="1244"/>
        <v>0</v>
      </c>
      <c r="CS943" s="142">
        <f t="shared" si="1245"/>
        <v>0</v>
      </c>
      <c r="CT943" s="61"/>
      <c r="CU943" s="142">
        <f t="shared" si="1246"/>
        <v>0</v>
      </c>
      <c r="CV943" s="142">
        <f t="shared" si="1247"/>
        <v>0</v>
      </c>
      <c r="CW943" s="61"/>
      <c r="CX943" s="142">
        <f t="shared" si="1248"/>
        <v>0</v>
      </c>
      <c r="CY943" s="142">
        <f t="shared" si="1249"/>
        <v>0</v>
      </c>
      <c r="CZ943" s="61"/>
      <c r="DA943" s="142">
        <f t="shared" si="1250"/>
        <v>0</v>
      </c>
      <c r="DB943" s="142">
        <f t="shared" si="1251"/>
        <v>0</v>
      </c>
      <c r="DC943" s="61"/>
      <c r="DD943" s="142">
        <f t="shared" si="1252"/>
        <v>0</v>
      </c>
      <c r="DE943" s="142">
        <f t="shared" si="1253"/>
        <v>0</v>
      </c>
      <c r="DF943">
        <f t="shared" si="1278"/>
        <v>936</v>
      </c>
      <c r="DH943" s="142">
        <f t="shared" si="1254"/>
        <v>0</v>
      </c>
      <c r="DI943" s="142">
        <f t="shared" si="1255"/>
        <v>0</v>
      </c>
      <c r="DJ943" s="142">
        <f t="shared" si="1256"/>
        <v>0</v>
      </c>
      <c r="DK943" s="142">
        <f t="shared" si="1257"/>
        <v>0</v>
      </c>
      <c r="DL943" s="142">
        <f t="shared" si="1258"/>
        <v>0</v>
      </c>
      <c r="DM943" s="142">
        <f t="shared" si="1259"/>
        <v>0</v>
      </c>
      <c r="DN943" s="142">
        <f t="shared" si="1260"/>
        <v>0</v>
      </c>
      <c r="DO943" s="142">
        <f t="shared" si="1261"/>
        <v>0</v>
      </c>
      <c r="DP943" s="142">
        <f t="shared" si="1262"/>
        <v>0</v>
      </c>
      <c r="DQ943" s="142">
        <f t="shared" si="1263"/>
        <v>0</v>
      </c>
      <c r="DR943" s="142">
        <f t="shared" si="1264"/>
        <v>0</v>
      </c>
      <c r="DS943" s="142">
        <f t="shared" si="1265"/>
        <v>0</v>
      </c>
      <c r="DU943" s="142">
        <f t="shared" si="1266"/>
        <v>0</v>
      </c>
      <c r="DV943" s="142">
        <f t="shared" si="1267"/>
        <v>0</v>
      </c>
      <c r="DW943" s="142">
        <f t="shared" si="1268"/>
        <v>0</v>
      </c>
      <c r="DX943" s="142">
        <f t="shared" si="1269"/>
        <v>0</v>
      </c>
      <c r="DY943" s="142">
        <f t="shared" si="1270"/>
        <v>0</v>
      </c>
      <c r="DZ943" s="142">
        <f t="shared" si="1271"/>
        <v>0</v>
      </c>
      <c r="EA943" s="142">
        <f t="shared" si="1272"/>
        <v>0</v>
      </c>
      <c r="EB943" s="142">
        <f t="shared" si="1273"/>
        <v>0</v>
      </c>
      <c r="EC943" s="142">
        <f t="shared" si="1274"/>
        <v>0</v>
      </c>
      <c r="ED943" s="142">
        <f t="shared" si="1275"/>
        <v>0</v>
      </c>
      <c r="EE943" s="142">
        <f t="shared" si="1276"/>
        <v>0</v>
      </c>
      <c r="EF943" s="142">
        <f t="shared" si="1277"/>
        <v>0</v>
      </c>
    </row>
    <row r="944" spans="1:136">
      <c r="A944" s="137"/>
      <c r="B944" s="138"/>
      <c r="C944" s="138"/>
      <c r="D944" s="139"/>
      <c r="E944" s="139"/>
      <c r="F944" s="139"/>
      <c r="G944" s="140"/>
      <c r="H944" s="141">
        <f t="shared" si="1206"/>
        <v>0</v>
      </c>
      <c r="I944" s="140"/>
      <c r="J944" s="141">
        <f t="shared" si="1207"/>
        <v>0</v>
      </c>
      <c r="K944" s="140"/>
      <c r="L944" s="141">
        <f t="shared" si="1208"/>
        <v>0</v>
      </c>
      <c r="M944" s="140"/>
      <c r="N944" s="141">
        <f t="shared" si="1209"/>
        <v>0</v>
      </c>
      <c r="O944" s="141">
        <f t="shared" si="1210"/>
        <v>0</v>
      </c>
      <c r="P944" s="61"/>
      <c r="Q944" s="142">
        <f t="shared" si="1211"/>
        <v>0</v>
      </c>
      <c r="R944" s="142">
        <f t="shared" si="1212"/>
        <v>0</v>
      </c>
      <c r="S944" s="61"/>
      <c r="T944" s="142">
        <f t="shared" si="1213"/>
        <v>0</v>
      </c>
      <c r="U944" s="142">
        <f t="shared" si="1214"/>
        <v>0</v>
      </c>
      <c r="V944" s="61"/>
      <c r="W944" s="142">
        <f t="shared" si="1215"/>
        <v>0</v>
      </c>
      <c r="X944" s="142">
        <f t="shared" si="1216"/>
        <v>0</v>
      </c>
      <c r="Y944" s="61"/>
      <c r="Z944" s="142">
        <f t="shared" si="1217"/>
        <v>0</v>
      </c>
      <c r="AA944" s="142">
        <f t="shared" si="1218"/>
        <v>0</v>
      </c>
      <c r="AB944" s="61"/>
      <c r="AC944" s="142">
        <f t="shared" si="1219"/>
        <v>0</v>
      </c>
      <c r="AD944" s="142">
        <f t="shared" si="1220"/>
        <v>0</v>
      </c>
      <c r="AE944" s="61"/>
      <c r="AF944" s="142">
        <f t="shared" si="1221"/>
        <v>0</v>
      </c>
      <c r="AG944" s="142">
        <f t="shared" si="1222"/>
        <v>0</v>
      </c>
      <c r="AH944" s="61"/>
      <c r="AI944" s="142">
        <f t="shared" si="1223"/>
        <v>0</v>
      </c>
      <c r="AJ944" s="142">
        <f t="shared" si="1224"/>
        <v>0</v>
      </c>
      <c r="AK944" s="61"/>
      <c r="AL944" s="142">
        <f t="shared" si="1225"/>
        <v>0</v>
      </c>
      <c r="AM944" s="142">
        <f t="shared" si="1226"/>
        <v>0</v>
      </c>
      <c r="AN944" s="61"/>
      <c r="AO944" s="142">
        <f t="shared" si="1227"/>
        <v>0</v>
      </c>
      <c r="AP944" s="142">
        <f t="shared" si="1228"/>
        <v>0</v>
      </c>
      <c r="AQ944" s="61"/>
      <c r="AR944" s="142">
        <f t="shared" si="1229"/>
        <v>0</v>
      </c>
      <c r="AS944" s="142">
        <f t="shared" si="1230"/>
        <v>0</v>
      </c>
      <c r="AT944" s="61"/>
      <c r="AU944" s="142">
        <f t="shared" si="1231"/>
        <v>0</v>
      </c>
      <c r="AV944" s="142">
        <f t="shared" si="1232"/>
        <v>0</v>
      </c>
      <c r="AW944" s="61"/>
      <c r="AX944" s="142">
        <f t="shared" si="1233"/>
        <v>0</v>
      </c>
      <c r="AY944" s="142">
        <f t="shared" si="1234"/>
        <v>0</v>
      </c>
      <c r="AZ944" s="3"/>
      <c r="BA944" s="142">
        <f t="shared" si="1279"/>
        <v>0</v>
      </c>
      <c r="BB944" s="142">
        <f t="shared" si="1279"/>
        <v>0</v>
      </c>
      <c r="BF944" s="111">
        <f t="shared" si="1235"/>
        <v>0</v>
      </c>
      <c r="BG944" s="111">
        <f t="shared" si="1195"/>
        <v>0</v>
      </c>
      <c r="BH944" s="111">
        <f t="shared" si="1196"/>
        <v>0</v>
      </c>
      <c r="BI944" s="111">
        <f t="shared" si="1197"/>
        <v>0</v>
      </c>
      <c r="BJ944" s="111">
        <f t="shared" si="1198"/>
        <v>0</v>
      </c>
      <c r="BK944" s="111">
        <f t="shared" si="1199"/>
        <v>0</v>
      </c>
      <c r="BL944" s="111">
        <f t="shared" si="1200"/>
        <v>0</v>
      </c>
      <c r="BM944" s="111">
        <f t="shared" si="1201"/>
        <v>0</v>
      </c>
      <c r="BN944" s="111">
        <f t="shared" si="1202"/>
        <v>0</v>
      </c>
      <c r="BO944" s="111">
        <f t="shared" si="1203"/>
        <v>0</v>
      </c>
      <c r="BP944" s="111">
        <f t="shared" si="1204"/>
        <v>0</v>
      </c>
      <c r="BQ944" s="111">
        <f t="shared" si="1205"/>
        <v>0</v>
      </c>
      <c r="CE944" s="61"/>
      <c r="CF944" s="142">
        <f t="shared" si="1236"/>
        <v>0</v>
      </c>
      <c r="CG944" s="142">
        <f t="shared" si="1237"/>
        <v>0</v>
      </c>
      <c r="CH944" s="61"/>
      <c r="CI944" s="142">
        <f t="shared" si="1238"/>
        <v>0</v>
      </c>
      <c r="CJ944" s="142">
        <f t="shared" si="1239"/>
        <v>0</v>
      </c>
      <c r="CK944" s="61"/>
      <c r="CL944" s="142">
        <f t="shared" si="1240"/>
        <v>0</v>
      </c>
      <c r="CM944" s="142">
        <f t="shared" si="1241"/>
        <v>0</v>
      </c>
      <c r="CN944" s="61"/>
      <c r="CO944" s="142">
        <f t="shared" si="1242"/>
        <v>0</v>
      </c>
      <c r="CP944" s="142">
        <f t="shared" si="1243"/>
        <v>0</v>
      </c>
      <c r="CQ944" s="61"/>
      <c r="CR944" s="142">
        <f t="shared" si="1244"/>
        <v>0</v>
      </c>
      <c r="CS944" s="142">
        <f t="shared" si="1245"/>
        <v>0</v>
      </c>
      <c r="CT944" s="61"/>
      <c r="CU944" s="142">
        <f t="shared" si="1246"/>
        <v>0</v>
      </c>
      <c r="CV944" s="142">
        <f t="shared" si="1247"/>
        <v>0</v>
      </c>
      <c r="CW944" s="61"/>
      <c r="CX944" s="142">
        <f t="shared" si="1248"/>
        <v>0</v>
      </c>
      <c r="CY944" s="142">
        <f t="shared" si="1249"/>
        <v>0</v>
      </c>
      <c r="CZ944" s="61"/>
      <c r="DA944" s="142">
        <f t="shared" si="1250"/>
        <v>0</v>
      </c>
      <c r="DB944" s="142">
        <f t="shared" si="1251"/>
        <v>0</v>
      </c>
      <c r="DC944" s="61"/>
      <c r="DD944" s="142">
        <f t="shared" si="1252"/>
        <v>0</v>
      </c>
      <c r="DE944" s="142">
        <f t="shared" si="1253"/>
        <v>0</v>
      </c>
      <c r="DF944">
        <f t="shared" si="1278"/>
        <v>937</v>
      </c>
      <c r="DH944" s="142">
        <f t="shared" si="1254"/>
        <v>0</v>
      </c>
      <c r="DI944" s="142">
        <f t="shared" si="1255"/>
        <v>0</v>
      </c>
      <c r="DJ944" s="142">
        <f t="shared" si="1256"/>
        <v>0</v>
      </c>
      <c r="DK944" s="142">
        <f t="shared" si="1257"/>
        <v>0</v>
      </c>
      <c r="DL944" s="142">
        <f t="shared" si="1258"/>
        <v>0</v>
      </c>
      <c r="DM944" s="142">
        <f t="shared" si="1259"/>
        <v>0</v>
      </c>
      <c r="DN944" s="142">
        <f t="shared" si="1260"/>
        <v>0</v>
      </c>
      <c r="DO944" s="142">
        <f t="shared" si="1261"/>
        <v>0</v>
      </c>
      <c r="DP944" s="142">
        <f t="shared" si="1262"/>
        <v>0</v>
      </c>
      <c r="DQ944" s="142">
        <f t="shared" si="1263"/>
        <v>0</v>
      </c>
      <c r="DR944" s="142">
        <f t="shared" si="1264"/>
        <v>0</v>
      </c>
      <c r="DS944" s="142">
        <f t="shared" si="1265"/>
        <v>0</v>
      </c>
      <c r="DU944" s="142">
        <f t="shared" si="1266"/>
        <v>0</v>
      </c>
      <c r="DV944" s="142">
        <f t="shared" si="1267"/>
        <v>0</v>
      </c>
      <c r="DW944" s="142">
        <f t="shared" si="1268"/>
        <v>0</v>
      </c>
      <c r="DX944" s="142">
        <f t="shared" si="1269"/>
        <v>0</v>
      </c>
      <c r="DY944" s="142">
        <f t="shared" si="1270"/>
        <v>0</v>
      </c>
      <c r="DZ944" s="142">
        <f t="shared" si="1271"/>
        <v>0</v>
      </c>
      <c r="EA944" s="142">
        <f t="shared" si="1272"/>
        <v>0</v>
      </c>
      <c r="EB944" s="142">
        <f t="shared" si="1273"/>
        <v>0</v>
      </c>
      <c r="EC944" s="142">
        <f t="shared" si="1274"/>
        <v>0</v>
      </c>
      <c r="ED944" s="142">
        <f t="shared" si="1275"/>
        <v>0</v>
      </c>
      <c r="EE944" s="142">
        <f t="shared" si="1276"/>
        <v>0</v>
      </c>
      <c r="EF944" s="142">
        <f t="shared" si="1277"/>
        <v>0</v>
      </c>
    </row>
    <row r="945" spans="1:136">
      <c r="A945" s="137"/>
      <c r="B945" s="138"/>
      <c r="C945" s="138"/>
      <c r="D945" s="139"/>
      <c r="E945" s="139"/>
      <c r="F945" s="139"/>
      <c r="G945" s="140"/>
      <c r="H945" s="141">
        <f t="shared" si="1206"/>
        <v>0</v>
      </c>
      <c r="I945" s="140"/>
      <c r="J945" s="141">
        <f t="shared" si="1207"/>
        <v>0</v>
      </c>
      <c r="K945" s="140"/>
      <c r="L945" s="141">
        <f t="shared" si="1208"/>
        <v>0</v>
      </c>
      <c r="M945" s="140"/>
      <c r="N945" s="141">
        <f t="shared" si="1209"/>
        <v>0</v>
      </c>
      <c r="O945" s="141">
        <f t="shared" si="1210"/>
        <v>0</v>
      </c>
      <c r="P945" s="61"/>
      <c r="Q945" s="142">
        <f t="shared" si="1211"/>
        <v>0</v>
      </c>
      <c r="R945" s="142">
        <f t="shared" si="1212"/>
        <v>0</v>
      </c>
      <c r="S945" s="61"/>
      <c r="T945" s="142">
        <f t="shared" si="1213"/>
        <v>0</v>
      </c>
      <c r="U945" s="142">
        <f t="shared" si="1214"/>
        <v>0</v>
      </c>
      <c r="V945" s="61"/>
      <c r="W945" s="142">
        <f t="shared" si="1215"/>
        <v>0</v>
      </c>
      <c r="X945" s="142">
        <f t="shared" si="1216"/>
        <v>0</v>
      </c>
      <c r="Y945" s="61"/>
      <c r="Z945" s="142">
        <f t="shared" si="1217"/>
        <v>0</v>
      </c>
      <c r="AA945" s="142">
        <f t="shared" si="1218"/>
        <v>0</v>
      </c>
      <c r="AB945" s="61"/>
      <c r="AC945" s="142">
        <f t="shared" si="1219"/>
        <v>0</v>
      </c>
      <c r="AD945" s="142">
        <f t="shared" si="1220"/>
        <v>0</v>
      </c>
      <c r="AE945" s="61"/>
      <c r="AF945" s="142">
        <f t="shared" si="1221"/>
        <v>0</v>
      </c>
      <c r="AG945" s="142">
        <f t="shared" si="1222"/>
        <v>0</v>
      </c>
      <c r="AH945" s="61"/>
      <c r="AI945" s="142">
        <f t="shared" si="1223"/>
        <v>0</v>
      </c>
      <c r="AJ945" s="142">
        <f t="shared" si="1224"/>
        <v>0</v>
      </c>
      <c r="AK945" s="61"/>
      <c r="AL945" s="142">
        <f t="shared" si="1225"/>
        <v>0</v>
      </c>
      <c r="AM945" s="142">
        <f t="shared" si="1226"/>
        <v>0</v>
      </c>
      <c r="AN945" s="61"/>
      <c r="AO945" s="142">
        <f t="shared" si="1227"/>
        <v>0</v>
      </c>
      <c r="AP945" s="142">
        <f t="shared" si="1228"/>
        <v>0</v>
      </c>
      <c r="AQ945" s="61"/>
      <c r="AR945" s="142">
        <f t="shared" si="1229"/>
        <v>0</v>
      </c>
      <c r="AS945" s="142">
        <f t="shared" si="1230"/>
        <v>0</v>
      </c>
      <c r="AT945" s="61"/>
      <c r="AU945" s="142">
        <f t="shared" si="1231"/>
        <v>0</v>
      </c>
      <c r="AV945" s="142">
        <f t="shared" si="1232"/>
        <v>0</v>
      </c>
      <c r="AW945" s="61"/>
      <c r="AX945" s="142">
        <f t="shared" si="1233"/>
        <v>0</v>
      </c>
      <c r="AY945" s="142">
        <f t="shared" si="1234"/>
        <v>0</v>
      </c>
      <c r="AZ945" s="3"/>
      <c r="BA945" s="142">
        <f t="shared" si="1279"/>
        <v>0</v>
      </c>
      <c r="BB945" s="142">
        <f t="shared" si="1279"/>
        <v>0</v>
      </c>
      <c r="BF945" s="111">
        <f t="shared" si="1235"/>
        <v>0</v>
      </c>
      <c r="BG945" s="111">
        <f t="shared" si="1195"/>
        <v>0</v>
      </c>
      <c r="BH945" s="111">
        <f t="shared" si="1196"/>
        <v>0</v>
      </c>
      <c r="BI945" s="111">
        <f t="shared" si="1197"/>
        <v>0</v>
      </c>
      <c r="BJ945" s="111">
        <f t="shared" si="1198"/>
        <v>0</v>
      </c>
      <c r="BK945" s="111">
        <f t="shared" si="1199"/>
        <v>0</v>
      </c>
      <c r="BL945" s="111">
        <f t="shared" si="1200"/>
        <v>0</v>
      </c>
      <c r="BM945" s="111">
        <f t="shared" si="1201"/>
        <v>0</v>
      </c>
      <c r="BN945" s="111">
        <f t="shared" si="1202"/>
        <v>0</v>
      </c>
      <c r="BO945" s="111">
        <f t="shared" si="1203"/>
        <v>0</v>
      </c>
      <c r="BP945" s="111">
        <f t="shared" si="1204"/>
        <v>0</v>
      </c>
      <c r="BQ945" s="111">
        <f t="shared" si="1205"/>
        <v>0</v>
      </c>
      <c r="CE945" s="61"/>
      <c r="CF945" s="142">
        <f t="shared" si="1236"/>
        <v>0</v>
      </c>
      <c r="CG945" s="142">
        <f t="shared" si="1237"/>
        <v>0</v>
      </c>
      <c r="CH945" s="61"/>
      <c r="CI945" s="142">
        <f t="shared" si="1238"/>
        <v>0</v>
      </c>
      <c r="CJ945" s="142">
        <f t="shared" si="1239"/>
        <v>0</v>
      </c>
      <c r="CK945" s="61"/>
      <c r="CL945" s="142">
        <f t="shared" si="1240"/>
        <v>0</v>
      </c>
      <c r="CM945" s="142">
        <f t="shared" si="1241"/>
        <v>0</v>
      </c>
      <c r="CN945" s="61"/>
      <c r="CO945" s="142">
        <f t="shared" si="1242"/>
        <v>0</v>
      </c>
      <c r="CP945" s="142">
        <f t="shared" si="1243"/>
        <v>0</v>
      </c>
      <c r="CQ945" s="61"/>
      <c r="CR945" s="142">
        <f t="shared" si="1244"/>
        <v>0</v>
      </c>
      <c r="CS945" s="142">
        <f t="shared" si="1245"/>
        <v>0</v>
      </c>
      <c r="CT945" s="61"/>
      <c r="CU945" s="142">
        <f t="shared" si="1246"/>
        <v>0</v>
      </c>
      <c r="CV945" s="142">
        <f t="shared" si="1247"/>
        <v>0</v>
      </c>
      <c r="CW945" s="61"/>
      <c r="CX945" s="142">
        <f t="shared" si="1248"/>
        <v>0</v>
      </c>
      <c r="CY945" s="142">
        <f t="shared" si="1249"/>
        <v>0</v>
      </c>
      <c r="CZ945" s="61"/>
      <c r="DA945" s="142">
        <f t="shared" si="1250"/>
        <v>0</v>
      </c>
      <c r="DB945" s="142">
        <f t="shared" si="1251"/>
        <v>0</v>
      </c>
      <c r="DC945" s="61"/>
      <c r="DD945" s="142">
        <f t="shared" si="1252"/>
        <v>0</v>
      </c>
      <c r="DE945" s="142">
        <f t="shared" si="1253"/>
        <v>0</v>
      </c>
      <c r="DF945">
        <f t="shared" si="1278"/>
        <v>938</v>
      </c>
      <c r="DH945" s="142">
        <f t="shared" si="1254"/>
        <v>0</v>
      </c>
      <c r="DI945" s="142">
        <f t="shared" si="1255"/>
        <v>0</v>
      </c>
      <c r="DJ945" s="142">
        <f t="shared" si="1256"/>
        <v>0</v>
      </c>
      <c r="DK945" s="142">
        <f t="shared" si="1257"/>
        <v>0</v>
      </c>
      <c r="DL945" s="142">
        <f t="shared" si="1258"/>
        <v>0</v>
      </c>
      <c r="DM945" s="142">
        <f t="shared" si="1259"/>
        <v>0</v>
      </c>
      <c r="DN945" s="142">
        <f t="shared" si="1260"/>
        <v>0</v>
      </c>
      <c r="DO945" s="142">
        <f t="shared" si="1261"/>
        <v>0</v>
      </c>
      <c r="DP945" s="142">
        <f t="shared" si="1262"/>
        <v>0</v>
      </c>
      <c r="DQ945" s="142">
        <f t="shared" si="1263"/>
        <v>0</v>
      </c>
      <c r="DR945" s="142">
        <f t="shared" si="1264"/>
        <v>0</v>
      </c>
      <c r="DS945" s="142">
        <f t="shared" si="1265"/>
        <v>0</v>
      </c>
      <c r="DU945" s="142">
        <f t="shared" si="1266"/>
        <v>0</v>
      </c>
      <c r="DV945" s="142">
        <f t="shared" si="1267"/>
        <v>0</v>
      </c>
      <c r="DW945" s="142">
        <f t="shared" si="1268"/>
        <v>0</v>
      </c>
      <c r="DX945" s="142">
        <f t="shared" si="1269"/>
        <v>0</v>
      </c>
      <c r="DY945" s="142">
        <f t="shared" si="1270"/>
        <v>0</v>
      </c>
      <c r="DZ945" s="142">
        <f t="shared" si="1271"/>
        <v>0</v>
      </c>
      <c r="EA945" s="142">
        <f t="shared" si="1272"/>
        <v>0</v>
      </c>
      <c r="EB945" s="142">
        <f t="shared" si="1273"/>
        <v>0</v>
      </c>
      <c r="EC945" s="142">
        <f t="shared" si="1274"/>
        <v>0</v>
      </c>
      <c r="ED945" s="142">
        <f t="shared" si="1275"/>
        <v>0</v>
      </c>
      <c r="EE945" s="142">
        <f t="shared" si="1276"/>
        <v>0</v>
      </c>
      <c r="EF945" s="142">
        <f t="shared" si="1277"/>
        <v>0</v>
      </c>
    </row>
    <row r="946" spans="1:136">
      <c r="A946" s="137"/>
      <c r="B946" s="138"/>
      <c r="C946" s="138"/>
      <c r="D946" s="139"/>
      <c r="E946" s="139"/>
      <c r="F946" s="139"/>
      <c r="G946" s="140"/>
      <c r="H946" s="141">
        <f t="shared" si="1206"/>
        <v>0</v>
      </c>
      <c r="I946" s="140"/>
      <c r="J946" s="141">
        <f t="shared" si="1207"/>
        <v>0</v>
      </c>
      <c r="K946" s="140"/>
      <c r="L946" s="141">
        <f t="shared" si="1208"/>
        <v>0</v>
      </c>
      <c r="M946" s="140"/>
      <c r="N946" s="141">
        <f t="shared" si="1209"/>
        <v>0</v>
      </c>
      <c r="O946" s="141">
        <f t="shared" si="1210"/>
        <v>0</v>
      </c>
      <c r="P946" s="61"/>
      <c r="Q946" s="142">
        <f t="shared" si="1211"/>
        <v>0</v>
      </c>
      <c r="R946" s="142">
        <f t="shared" si="1212"/>
        <v>0</v>
      </c>
      <c r="S946" s="61"/>
      <c r="T946" s="142">
        <f t="shared" si="1213"/>
        <v>0</v>
      </c>
      <c r="U946" s="142">
        <f t="shared" si="1214"/>
        <v>0</v>
      </c>
      <c r="V946" s="61"/>
      <c r="W946" s="142">
        <f t="shared" si="1215"/>
        <v>0</v>
      </c>
      <c r="X946" s="142">
        <f t="shared" si="1216"/>
        <v>0</v>
      </c>
      <c r="Y946" s="61"/>
      <c r="Z946" s="142">
        <f t="shared" si="1217"/>
        <v>0</v>
      </c>
      <c r="AA946" s="142">
        <f t="shared" si="1218"/>
        <v>0</v>
      </c>
      <c r="AB946" s="61"/>
      <c r="AC946" s="142">
        <f t="shared" si="1219"/>
        <v>0</v>
      </c>
      <c r="AD946" s="142">
        <f t="shared" si="1220"/>
        <v>0</v>
      </c>
      <c r="AE946" s="61"/>
      <c r="AF946" s="142">
        <f t="shared" si="1221"/>
        <v>0</v>
      </c>
      <c r="AG946" s="142">
        <f t="shared" si="1222"/>
        <v>0</v>
      </c>
      <c r="AH946" s="61"/>
      <c r="AI946" s="142">
        <f t="shared" si="1223"/>
        <v>0</v>
      </c>
      <c r="AJ946" s="142">
        <f t="shared" si="1224"/>
        <v>0</v>
      </c>
      <c r="AK946" s="61"/>
      <c r="AL946" s="142">
        <f t="shared" si="1225"/>
        <v>0</v>
      </c>
      <c r="AM946" s="142">
        <f t="shared" si="1226"/>
        <v>0</v>
      </c>
      <c r="AN946" s="61"/>
      <c r="AO946" s="142">
        <f t="shared" si="1227"/>
        <v>0</v>
      </c>
      <c r="AP946" s="142">
        <f t="shared" si="1228"/>
        <v>0</v>
      </c>
      <c r="AQ946" s="61"/>
      <c r="AR946" s="142">
        <f t="shared" si="1229"/>
        <v>0</v>
      </c>
      <c r="AS946" s="142">
        <f t="shared" si="1230"/>
        <v>0</v>
      </c>
      <c r="AT946" s="61"/>
      <c r="AU946" s="142">
        <f t="shared" si="1231"/>
        <v>0</v>
      </c>
      <c r="AV946" s="142">
        <f t="shared" si="1232"/>
        <v>0</v>
      </c>
      <c r="AW946" s="61"/>
      <c r="AX946" s="142">
        <f t="shared" si="1233"/>
        <v>0</v>
      </c>
      <c r="AY946" s="142">
        <f t="shared" si="1234"/>
        <v>0</v>
      </c>
      <c r="AZ946" s="3"/>
      <c r="BA946" s="142">
        <f t="shared" si="1279"/>
        <v>0</v>
      </c>
      <c r="BB946" s="142">
        <f t="shared" si="1279"/>
        <v>0</v>
      </c>
      <c r="BF946" s="111">
        <f t="shared" si="1235"/>
        <v>0</v>
      </c>
      <c r="BG946" s="111">
        <f t="shared" si="1195"/>
        <v>0</v>
      </c>
      <c r="BH946" s="111">
        <f t="shared" si="1196"/>
        <v>0</v>
      </c>
      <c r="BI946" s="111">
        <f t="shared" si="1197"/>
        <v>0</v>
      </c>
      <c r="BJ946" s="111">
        <f t="shared" si="1198"/>
        <v>0</v>
      </c>
      <c r="BK946" s="111">
        <f t="shared" si="1199"/>
        <v>0</v>
      </c>
      <c r="BL946" s="111">
        <f t="shared" si="1200"/>
        <v>0</v>
      </c>
      <c r="BM946" s="111">
        <f t="shared" si="1201"/>
        <v>0</v>
      </c>
      <c r="BN946" s="111">
        <f t="shared" si="1202"/>
        <v>0</v>
      </c>
      <c r="BO946" s="111">
        <f t="shared" si="1203"/>
        <v>0</v>
      </c>
      <c r="BP946" s="111">
        <f t="shared" si="1204"/>
        <v>0</v>
      </c>
      <c r="BQ946" s="111">
        <f t="shared" si="1205"/>
        <v>0</v>
      </c>
      <c r="CE946" s="61"/>
      <c r="CF946" s="142">
        <f t="shared" si="1236"/>
        <v>0</v>
      </c>
      <c r="CG946" s="142">
        <f t="shared" si="1237"/>
        <v>0</v>
      </c>
      <c r="CH946" s="61"/>
      <c r="CI946" s="142">
        <f t="shared" si="1238"/>
        <v>0</v>
      </c>
      <c r="CJ946" s="142">
        <f t="shared" si="1239"/>
        <v>0</v>
      </c>
      <c r="CK946" s="61"/>
      <c r="CL946" s="142">
        <f t="shared" si="1240"/>
        <v>0</v>
      </c>
      <c r="CM946" s="142">
        <f t="shared" si="1241"/>
        <v>0</v>
      </c>
      <c r="CN946" s="61"/>
      <c r="CO946" s="142">
        <f t="shared" si="1242"/>
        <v>0</v>
      </c>
      <c r="CP946" s="142">
        <f t="shared" si="1243"/>
        <v>0</v>
      </c>
      <c r="CQ946" s="61"/>
      <c r="CR946" s="142">
        <f t="shared" si="1244"/>
        <v>0</v>
      </c>
      <c r="CS946" s="142">
        <f t="shared" si="1245"/>
        <v>0</v>
      </c>
      <c r="CT946" s="61"/>
      <c r="CU946" s="142">
        <f t="shared" si="1246"/>
        <v>0</v>
      </c>
      <c r="CV946" s="142">
        <f t="shared" si="1247"/>
        <v>0</v>
      </c>
      <c r="CW946" s="61"/>
      <c r="CX946" s="142">
        <f t="shared" si="1248"/>
        <v>0</v>
      </c>
      <c r="CY946" s="142">
        <f t="shared" si="1249"/>
        <v>0</v>
      </c>
      <c r="CZ946" s="61"/>
      <c r="DA946" s="142">
        <f t="shared" si="1250"/>
        <v>0</v>
      </c>
      <c r="DB946" s="142">
        <f t="shared" si="1251"/>
        <v>0</v>
      </c>
      <c r="DC946" s="61"/>
      <c r="DD946" s="142">
        <f t="shared" si="1252"/>
        <v>0</v>
      </c>
      <c r="DE946" s="142">
        <f t="shared" si="1253"/>
        <v>0</v>
      </c>
      <c r="DF946">
        <f t="shared" si="1278"/>
        <v>939</v>
      </c>
      <c r="DH946" s="142">
        <f t="shared" si="1254"/>
        <v>0</v>
      </c>
      <c r="DI946" s="142">
        <f t="shared" si="1255"/>
        <v>0</v>
      </c>
      <c r="DJ946" s="142">
        <f t="shared" si="1256"/>
        <v>0</v>
      </c>
      <c r="DK946" s="142">
        <f t="shared" si="1257"/>
        <v>0</v>
      </c>
      <c r="DL946" s="142">
        <f t="shared" si="1258"/>
        <v>0</v>
      </c>
      <c r="DM946" s="142">
        <f t="shared" si="1259"/>
        <v>0</v>
      </c>
      <c r="DN946" s="142">
        <f t="shared" si="1260"/>
        <v>0</v>
      </c>
      <c r="DO946" s="142">
        <f t="shared" si="1261"/>
        <v>0</v>
      </c>
      <c r="DP946" s="142">
        <f t="shared" si="1262"/>
        <v>0</v>
      </c>
      <c r="DQ946" s="142">
        <f t="shared" si="1263"/>
        <v>0</v>
      </c>
      <c r="DR946" s="142">
        <f t="shared" si="1264"/>
        <v>0</v>
      </c>
      <c r="DS946" s="142">
        <f t="shared" si="1265"/>
        <v>0</v>
      </c>
      <c r="DU946" s="142">
        <f t="shared" si="1266"/>
        <v>0</v>
      </c>
      <c r="DV946" s="142">
        <f t="shared" si="1267"/>
        <v>0</v>
      </c>
      <c r="DW946" s="142">
        <f t="shared" si="1268"/>
        <v>0</v>
      </c>
      <c r="DX946" s="142">
        <f t="shared" si="1269"/>
        <v>0</v>
      </c>
      <c r="DY946" s="142">
        <f t="shared" si="1270"/>
        <v>0</v>
      </c>
      <c r="DZ946" s="142">
        <f t="shared" si="1271"/>
        <v>0</v>
      </c>
      <c r="EA946" s="142">
        <f t="shared" si="1272"/>
        <v>0</v>
      </c>
      <c r="EB946" s="142">
        <f t="shared" si="1273"/>
        <v>0</v>
      </c>
      <c r="EC946" s="142">
        <f t="shared" si="1274"/>
        <v>0</v>
      </c>
      <c r="ED946" s="142">
        <f t="shared" si="1275"/>
        <v>0</v>
      </c>
      <c r="EE946" s="142">
        <f t="shared" si="1276"/>
        <v>0</v>
      </c>
      <c r="EF946" s="142">
        <f t="shared" si="1277"/>
        <v>0</v>
      </c>
    </row>
    <row r="947" spans="1:136">
      <c r="A947" s="137"/>
      <c r="B947" s="138"/>
      <c r="C947" s="138"/>
      <c r="D947" s="139"/>
      <c r="E947" s="139"/>
      <c r="F947" s="139"/>
      <c r="G947" s="140"/>
      <c r="H947" s="141">
        <f t="shared" si="1206"/>
        <v>0</v>
      </c>
      <c r="I947" s="140"/>
      <c r="J947" s="141">
        <f t="shared" si="1207"/>
        <v>0</v>
      </c>
      <c r="K947" s="140"/>
      <c r="L947" s="141">
        <f t="shared" si="1208"/>
        <v>0</v>
      </c>
      <c r="M947" s="140"/>
      <c r="N947" s="141">
        <f t="shared" si="1209"/>
        <v>0</v>
      </c>
      <c r="O947" s="141">
        <f t="shared" si="1210"/>
        <v>0</v>
      </c>
      <c r="P947" s="61"/>
      <c r="Q947" s="142">
        <f t="shared" si="1211"/>
        <v>0</v>
      </c>
      <c r="R947" s="142">
        <f t="shared" si="1212"/>
        <v>0</v>
      </c>
      <c r="S947" s="61"/>
      <c r="T947" s="142">
        <f t="shared" si="1213"/>
        <v>0</v>
      </c>
      <c r="U947" s="142">
        <f t="shared" si="1214"/>
        <v>0</v>
      </c>
      <c r="V947" s="61"/>
      <c r="W947" s="142">
        <f t="shared" si="1215"/>
        <v>0</v>
      </c>
      <c r="X947" s="142">
        <f t="shared" si="1216"/>
        <v>0</v>
      </c>
      <c r="Y947" s="61"/>
      <c r="Z947" s="142">
        <f t="shared" si="1217"/>
        <v>0</v>
      </c>
      <c r="AA947" s="142">
        <f t="shared" si="1218"/>
        <v>0</v>
      </c>
      <c r="AB947" s="61"/>
      <c r="AC947" s="142">
        <f t="shared" si="1219"/>
        <v>0</v>
      </c>
      <c r="AD947" s="142">
        <f t="shared" si="1220"/>
        <v>0</v>
      </c>
      <c r="AE947" s="61"/>
      <c r="AF947" s="142">
        <f t="shared" si="1221"/>
        <v>0</v>
      </c>
      <c r="AG947" s="142">
        <f t="shared" si="1222"/>
        <v>0</v>
      </c>
      <c r="AH947" s="61"/>
      <c r="AI947" s="142">
        <f t="shared" si="1223"/>
        <v>0</v>
      </c>
      <c r="AJ947" s="142">
        <f t="shared" si="1224"/>
        <v>0</v>
      </c>
      <c r="AK947" s="61"/>
      <c r="AL947" s="142">
        <f t="shared" si="1225"/>
        <v>0</v>
      </c>
      <c r="AM947" s="142">
        <f t="shared" si="1226"/>
        <v>0</v>
      </c>
      <c r="AN947" s="61"/>
      <c r="AO947" s="142">
        <f t="shared" si="1227"/>
        <v>0</v>
      </c>
      <c r="AP947" s="142">
        <f t="shared" si="1228"/>
        <v>0</v>
      </c>
      <c r="AQ947" s="61"/>
      <c r="AR947" s="142">
        <f t="shared" si="1229"/>
        <v>0</v>
      </c>
      <c r="AS947" s="142">
        <f t="shared" si="1230"/>
        <v>0</v>
      </c>
      <c r="AT947" s="61"/>
      <c r="AU947" s="142">
        <f t="shared" si="1231"/>
        <v>0</v>
      </c>
      <c r="AV947" s="142">
        <f t="shared" si="1232"/>
        <v>0</v>
      </c>
      <c r="AW947" s="61"/>
      <c r="AX947" s="142">
        <f t="shared" si="1233"/>
        <v>0</v>
      </c>
      <c r="AY947" s="142">
        <f t="shared" si="1234"/>
        <v>0</v>
      </c>
      <c r="AZ947" s="3"/>
      <c r="BA947" s="142">
        <f t="shared" si="1279"/>
        <v>0</v>
      </c>
      <c r="BB947" s="142">
        <f t="shared" si="1279"/>
        <v>0</v>
      </c>
      <c r="BF947" s="111">
        <f t="shared" si="1235"/>
        <v>0</v>
      </c>
      <c r="BG947" s="111">
        <f t="shared" si="1195"/>
        <v>0</v>
      </c>
      <c r="BH947" s="111">
        <f t="shared" si="1196"/>
        <v>0</v>
      </c>
      <c r="BI947" s="111">
        <f t="shared" si="1197"/>
        <v>0</v>
      </c>
      <c r="BJ947" s="111">
        <f t="shared" si="1198"/>
        <v>0</v>
      </c>
      <c r="BK947" s="111">
        <f t="shared" si="1199"/>
        <v>0</v>
      </c>
      <c r="BL947" s="111">
        <f t="shared" si="1200"/>
        <v>0</v>
      </c>
      <c r="BM947" s="111">
        <f t="shared" si="1201"/>
        <v>0</v>
      </c>
      <c r="BN947" s="111">
        <f t="shared" si="1202"/>
        <v>0</v>
      </c>
      <c r="BO947" s="111">
        <f t="shared" si="1203"/>
        <v>0</v>
      </c>
      <c r="BP947" s="111">
        <f t="shared" si="1204"/>
        <v>0</v>
      </c>
      <c r="BQ947" s="111">
        <f t="shared" si="1205"/>
        <v>0</v>
      </c>
      <c r="CE947" s="61"/>
      <c r="CF947" s="142">
        <f t="shared" si="1236"/>
        <v>0</v>
      </c>
      <c r="CG947" s="142">
        <f t="shared" si="1237"/>
        <v>0</v>
      </c>
      <c r="CH947" s="61"/>
      <c r="CI947" s="142">
        <f t="shared" si="1238"/>
        <v>0</v>
      </c>
      <c r="CJ947" s="142">
        <f t="shared" si="1239"/>
        <v>0</v>
      </c>
      <c r="CK947" s="61"/>
      <c r="CL947" s="142">
        <f t="shared" si="1240"/>
        <v>0</v>
      </c>
      <c r="CM947" s="142">
        <f t="shared" si="1241"/>
        <v>0</v>
      </c>
      <c r="CN947" s="61"/>
      <c r="CO947" s="142">
        <f t="shared" si="1242"/>
        <v>0</v>
      </c>
      <c r="CP947" s="142">
        <f t="shared" si="1243"/>
        <v>0</v>
      </c>
      <c r="CQ947" s="61"/>
      <c r="CR947" s="142">
        <f t="shared" si="1244"/>
        <v>0</v>
      </c>
      <c r="CS947" s="142">
        <f t="shared" si="1245"/>
        <v>0</v>
      </c>
      <c r="CT947" s="61"/>
      <c r="CU947" s="142">
        <f t="shared" si="1246"/>
        <v>0</v>
      </c>
      <c r="CV947" s="142">
        <f t="shared" si="1247"/>
        <v>0</v>
      </c>
      <c r="CW947" s="61"/>
      <c r="CX947" s="142">
        <f t="shared" si="1248"/>
        <v>0</v>
      </c>
      <c r="CY947" s="142">
        <f t="shared" si="1249"/>
        <v>0</v>
      </c>
      <c r="CZ947" s="61"/>
      <c r="DA947" s="142">
        <f t="shared" si="1250"/>
        <v>0</v>
      </c>
      <c r="DB947" s="142">
        <f t="shared" si="1251"/>
        <v>0</v>
      </c>
      <c r="DC947" s="61"/>
      <c r="DD947" s="142">
        <f t="shared" si="1252"/>
        <v>0</v>
      </c>
      <c r="DE947" s="142">
        <f t="shared" si="1253"/>
        <v>0</v>
      </c>
      <c r="DF947">
        <f t="shared" si="1278"/>
        <v>940</v>
      </c>
      <c r="DH947" s="142">
        <f t="shared" si="1254"/>
        <v>0</v>
      </c>
      <c r="DI947" s="142">
        <f t="shared" si="1255"/>
        <v>0</v>
      </c>
      <c r="DJ947" s="142">
        <f t="shared" si="1256"/>
        <v>0</v>
      </c>
      <c r="DK947" s="142">
        <f t="shared" si="1257"/>
        <v>0</v>
      </c>
      <c r="DL947" s="142">
        <f t="shared" si="1258"/>
        <v>0</v>
      </c>
      <c r="DM947" s="142">
        <f t="shared" si="1259"/>
        <v>0</v>
      </c>
      <c r="DN947" s="142">
        <f t="shared" si="1260"/>
        <v>0</v>
      </c>
      <c r="DO947" s="142">
        <f t="shared" si="1261"/>
        <v>0</v>
      </c>
      <c r="DP947" s="142">
        <f t="shared" si="1262"/>
        <v>0</v>
      </c>
      <c r="DQ947" s="142">
        <f t="shared" si="1263"/>
        <v>0</v>
      </c>
      <c r="DR947" s="142">
        <f t="shared" si="1264"/>
        <v>0</v>
      </c>
      <c r="DS947" s="142">
        <f t="shared" si="1265"/>
        <v>0</v>
      </c>
      <c r="DU947" s="142">
        <f t="shared" si="1266"/>
        <v>0</v>
      </c>
      <c r="DV947" s="142">
        <f t="shared" si="1267"/>
        <v>0</v>
      </c>
      <c r="DW947" s="142">
        <f t="shared" si="1268"/>
        <v>0</v>
      </c>
      <c r="DX947" s="142">
        <f t="shared" si="1269"/>
        <v>0</v>
      </c>
      <c r="DY947" s="142">
        <f t="shared" si="1270"/>
        <v>0</v>
      </c>
      <c r="DZ947" s="142">
        <f t="shared" si="1271"/>
        <v>0</v>
      </c>
      <c r="EA947" s="142">
        <f t="shared" si="1272"/>
        <v>0</v>
      </c>
      <c r="EB947" s="142">
        <f t="shared" si="1273"/>
        <v>0</v>
      </c>
      <c r="EC947" s="142">
        <f t="shared" si="1274"/>
        <v>0</v>
      </c>
      <c r="ED947" s="142">
        <f t="shared" si="1275"/>
        <v>0</v>
      </c>
      <c r="EE947" s="142">
        <f t="shared" si="1276"/>
        <v>0</v>
      </c>
      <c r="EF947" s="142">
        <f t="shared" si="1277"/>
        <v>0</v>
      </c>
    </row>
    <row r="948" spans="1:136">
      <c r="A948" s="137"/>
      <c r="B948" s="138"/>
      <c r="C948" s="138"/>
      <c r="D948" s="139"/>
      <c r="E948" s="139"/>
      <c r="F948" s="139"/>
      <c r="G948" s="140"/>
      <c r="H948" s="141">
        <f t="shared" si="1206"/>
        <v>0</v>
      </c>
      <c r="I948" s="140"/>
      <c r="J948" s="141">
        <f t="shared" si="1207"/>
        <v>0</v>
      </c>
      <c r="K948" s="140"/>
      <c r="L948" s="141">
        <f t="shared" si="1208"/>
        <v>0</v>
      </c>
      <c r="M948" s="140"/>
      <c r="N948" s="141">
        <f t="shared" si="1209"/>
        <v>0</v>
      </c>
      <c r="O948" s="141">
        <f t="shared" si="1210"/>
        <v>0</v>
      </c>
      <c r="P948" s="61"/>
      <c r="Q948" s="142">
        <f t="shared" si="1211"/>
        <v>0</v>
      </c>
      <c r="R948" s="142">
        <f t="shared" si="1212"/>
        <v>0</v>
      </c>
      <c r="S948" s="61"/>
      <c r="T948" s="142">
        <f t="shared" si="1213"/>
        <v>0</v>
      </c>
      <c r="U948" s="142">
        <f t="shared" si="1214"/>
        <v>0</v>
      </c>
      <c r="V948" s="61"/>
      <c r="W948" s="142">
        <f t="shared" si="1215"/>
        <v>0</v>
      </c>
      <c r="X948" s="142">
        <f t="shared" si="1216"/>
        <v>0</v>
      </c>
      <c r="Y948" s="61"/>
      <c r="Z948" s="142">
        <f t="shared" si="1217"/>
        <v>0</v>
      </c>
      <c r="AA948" s="142">
        <f t="shared" si="1218"/>
        <v>0</v>
      </c>
      <c r="AB948" s="61"/>
      <c r="AC948" s="142">
        <f t="shared" si="1219"/>
        <v>0</v>
      </c>
      <c r="AD948" s="142">
        <f t="shared" si="1220"/>
        <v>0</v>
      </c>
      <c r="AE948" s="61"/>
      <c r="AF948" s="142">
        <f t="shared" si="1221"/>
        <v>0</v>
      </c>
      <c r="AG948" s="142">
        <f t="shared" si="1222"/>
        <v>0</v>
      </c>
      <c r="AH948" s="61"/>
      <c r="AI948" s="142">
        <f t="shared" si="1223"/>
        <v>0</v>
      </c>
      <c r="AJ948" s="142">
        <f t="shared" si="1224"/>
        <v>0</v>
      </c>
      <c r="AK948" s="61"/>
      <c r="AL948" s="142">
        <f t="shared" si="1225"/>
        <v>0</v>
      </c>
      <c r="AM948" s="142">
        <f t="shared" si="1226"/>
        <v>0</v>
      </c>
      <c r="AN948" s="61"/>
      <c r="AO948" s="142">
        <f t="shared" si="1227"/>
        <v>0</v>
      </c>
      <c r="AP948" s="142">
        <f t="shared" si="1228"/>
        <v>0</v>
      </c>
      <c r="AQ948" s="61"/>
      <c r="AR948" s="142">
        <f t="shared" si="1229"/>
        <v>0</v>
      </c>
      <c r="AS948" s="142">
        <f t="shared" si="1230"/>
        <v>0</v>
      </c>
      <c r="AT948" s="61"/>
      <c r="AU948" s="142">
        <f t="shared" si="1231"/>
        <v>0</v>
      </c>
      <c r="AV948" s="142">
        <f t="shared" si="1232"/>
        <v>0</v>
      </c>
      <c r="AW948" s="61"/>
      <c r="AX948" s="142">
        <f t="shared" si="1233"/>
        <v>0</v>
      </c>
      <c r="AY948" s="142">
        <f t="shared" si="1234"/>
        <v>0</v>
      </c>
      <c r="AZ948" s="3"/>
      <c r="BA948" s="142">
        <f t="shared" si="1279"/>
        <v>0</v>
      </c>
      <c r="BB948" s="142">
        <f t="shared" si="1279"/>
        <v>0</v>
      </c>
      <c r="BF948" s="111">
        <f t="shared" si="1235"/>
        <v>0</v>
      </c>
      <c r="BG948" s="111">
        <f t="shared" si="1195"/>
        <v>0</v>
      </c>
      <c r="BH948" s="111">
        <f t="shared" si="1196"/>
        <v>0</v>
      </c>
      <c r="BI948" s="111">
        <f t="shared" si="1197"/>
        <v>0</v>
      </c>
      <c r="BJ948" s="111">
        <f t="shared" si="1198"/>
        <v>0</v>
      </c>
      <c r="BK948" s="111">
        <f t="shared" si="1199"/>
        <v>0</v>
      </c>
      <c r="BL948" s="111">
        <f t="shared" si="1200"/>
        <v>0</v>
      </c>
      <c r="BM948" s="111">
        <f t="shared" si="1201"/>
        <v>0</v>
      </c>
      <c r="BN948" s="111">
        <f t="shared" si="1202"/>
        <v>0</v>
      </c>
      <c r="BO948" s="111">
        <f t="shared" si="1203"/>
        <v>0</v>
      </c>
      <c r="BP948" s="111">
        <f t="shared" si="1204"/>
        <v>0</v>
      </c>
      <c r="BQ948" s="111">
        <f t="shared" si="1205"/>
        <v>0</v>
      </c>
      <c r="CE948" s="61"/>
      <c r="CF948" s="142">
        <f t="shared" si="1236"/>
        <v>0</v>
      </c>
      <c r="CG948" s="142">
        <f t="shared" si="1237"/>
        <v>0</v>
      </c>
      <c r="CH948" s="61"/>
      <c r="CI948" s="142">
        <f t="shared" si="1238"/>
        <v>0</v>
      </c>
      <c r="CJ948" s="142">
        <f t="shared" si="1239"/>
        <v>0</v>
      </c>
      <c r="CK948" s="61"/>
      <c r="CL948" s="142">
        <f t="shared" si="1240"/>
        <v>0</v>
      </c>
      <c r="CM948" s="142">
        <f t="shared" si="1241"/>
        <v>0</v>
      </c>
      <c r="CN948" s="61"/>
      <c r="CO948" s="142">
        <f t="shared" si="1242"/>
        <v>0</v>
      </c>
      <c r="CP948" s="142">
        <f t="shared" si="1243"/>
        <v>0</v>
      </c>
      <c r="CQ948" s="61"/>
      <c r="CR948" s="142">
        <f t="shared" si="1244"/>
        <v>0</v>
      </c>
      <c r="CS948" s="142">
        <f t="shared" si="1245"/>
        <v>0</v>
      </c>
      <c r="CT948" s="61"/>
      <c r="CU948" s="142">
        <f t="shared" si="1246"/>
        <v>0</v>
      </c>
      <c r="CV948" s="142">
        <f t="shared" si="1247"/>
        <v>0</v>
      </c>
      <c r="CW948" s="61"/>
      <c r="CX948" s="142">
        <f t="shared" si="1248"/>
        <v>0</v>
      </c>
      <c r="CY948" s="142">
        <f t="shared" si="1249"/>
        <v>0</v>
      </c>
      <c r="CZ948" s="61"/>
      <c r="DA948" s="142">
        <f t="shared" si="1250"/>
        <v>0</v>
      </c>
      <c r="DB948" s="142">
        <f t="shared" si="1251"/>
        <v>0</v>
      </c>
      <c r="DC948" s="61"/>
      <c r="DD948" s="142">
        <f t="shared" si="1252"/>
        <v>0</v>
      </c>
      <c r="DE948" s="142">
        <f t="shared" si="1253"/>
        <v>0</v>
      </c>
      <c r="DF948">
        <f t="shared" si="1278"/>
        <v>941</v>
      </c>
      <c r="DH948" s="142">
        <f t="shared" si="1254"/>
        <v>0</v>
      </c>
      <c r="DI948" s="142">
        <f t="shared" si="1255"/>
        <v>0</v>
      </c>
      <c r="DJ948" s="142">
        <f t="shared" si="1256"/>
        <v>0</v>
      </c>
      <c r="DK948" s="142">
        <f t="shared" si="1257"/>
        <v>0</v>
      </c>
      <c r="DL948" s="142">
        <f t="shared" si="1258"/>
        <v>0</v>
      </c>
      <c r="DM948" s="142">
        <f t="shared" si="1259"/>
        <v>0</v>
      </c>
      <c r="DN948" s="142">
        <f t="shared" si="1260"/>
        <v>0</v>
      </c>
      <c r="DO948" s="142">
        <f t="shared" si="1261"/>
        <v>0</v>
      </c>
      <c r="DP948" s="142">
        <f t="shared" si="1262"/>
        <v>0</v>
      </c>
      <c r="DQ948" s="142">
        <f t="shared" si="1263"/>
        <v>0</v>
      </c>
      <c r="DR948" s="142">
        <f t="shared" si="1264"/>
        <v>0</v>
      </c>
      <c r="DS948" s="142">
        <f t="shared" si="1265"/>
        <v>0</v>
      </c>
      <c r="DU948" s="142">
        <f t="shared" si="1266"/>
        <v>0</v>
      </c>
      <c r="DV948" s="142">
        <f t="shared" si="1267"/>
        <v>0</v>
      </c>
      <c r="DW948" s="142">
        <f t="shared" si="1268"/>
        <v>0</v>
      </c>
      <c r="DX948" s="142">
        <f t="shared" si="1269"/>
        <v>0</v>
      </c>
      <c r="DY948" s="142">
        <f t="shared" si="1270"/>
        <v>0</v>
      </c>
      <c r="DZ948" s="142">
        <f t="shared" si="1271"/>
        <v>0</v>
      </c>
      <c r="EA948" s="142">
        <f t="shared" si="1272"/>
        <v>0</v>
      </c>
      <c r="EB948" s="142">
        <f t="shared" si="1273"/>
        <v>0</v>
      </c>
      <c r="EC948" s="142">
        <f t="shared" si="1274"/>
        <v>0</v>
      </c>
      <c r="ED948" s="142">
        <f t="shared" si="1275"/>
        <v>0</v>
      </c>
      <c r="EE948" s="142">
        <f t="shared" si="1276"/>
        <v>0</v>
      </c>
      <c r="EF948" s="142">
        <f t="shared" si="1277"/>
        <v>0</v>
      </c>
    </row>
    <row r="949" spans="1:136">
      <c r="A949" s="137"/>
      <c r="B949" s="138"/>
      <c r="C949" s="138"/>
      <c r="D949" s="139"/>
      <c r="E949" s="139"/>
      <c r="F949" s="139"/>
      <c r="G949" s="140"/>
      <c r="H949" s="141">
        <f t="shared" si="1206"/>
        <v>0</v>
      </c>
      <c r="I949" s="140"/>
      <c r="J949" s="141">
        <f t="shared" si="1207"/>
        <v>0</v>
      </c>
      <c r="K949" s="140"/>
      <c r="L949" s="141">
        <f t="shared" si="1208"/>
        <v>0</v>
      </c>
      <c r="M949" s="140"/>
      <c r="N949" s="141">
        <f t="shared" si="1209"/>
        <v>0</v>
      </c>
      <c r="O949" s="141">
        <f t="shared" si="1210"/>
        <v>0</v>
      </c>
      <c r="P949" s="61"/>
      <c r="Q949" s="142">
        <f t="shared" si="1211"/>
        <v>0</v>
      </c>
      <c r="R949" s="142">
        <f t="shared" si="1212"/>
        <v>0</v>
      </c>
      <c r="S949" s="61"/>
      <c r="T949" s="142">
        <f t="shared" si="1213"/>
        <v>0</v>
      </c>
      <c r="U949" s="142">
        <f t="shared" si="1214"/>
        <v>0</v>
      </c>
      <c r="V949" s="61"/>
      <c r="W949" s="142">
        <f t="shared" si="1215"/>
        <v>0</v>
      </c>
      <c r="X949" s="142">
        <f t="shared" si="1216"/>
        <v>0</v>
      </c>
      <c r="Y949" s="61"/>
      <c r="Z949" s="142">
        <f t="shared" si="1217"/>
        <v>0</v>
      </c>
      <c r="AA949" s="142">
        <f t="shared" si="1218"/>
        <v>0</v>
      </c>
      <c r="AB949" s="61"/>
      <c r="AC949" s="142">
        <f t="shared" si="1219"/>
        <v>0</v>
      </c>
      <c r="AD949" s="142">
        <f t="shared" si="1220"/>
        <v>0</v>
      </c>
      <c r="AE949" s="61"/>
      <c r="AF949" s="142">
        <f t="shared" si="1221"/>
        <v>0</v>
      </c>
      <c r="AG949" s="142">
        <f t="shared" si="1222"/>
        <v>0</v>
      </c>
      <c r="AH949" s="61"/>
      <c r="AI949" s="142">
        <f t="shared" si="1223"/>
        <v>0</v>
      </c>
      <c r="AJ949" s="142">
        <f t="shared" si="1224"/>
        <v>0</v>
      </c>
      <c r="AK949" s="61"/>
      <c r="AL949" s="142">
        <f t="shared" si="1225"/>
        <v>0</v>
      </c>
      <c r="AM949" s="142">
        <f t="shared" si="1226"/>
        <v>0</v>
      </c>
      <c r="AN949" s="61"/>
      <c r="AO949" s="142">
        <f t="shared" si="1227"/>
        <v>0</v>
      </c>
      <c r="AP949" s="142">
        <f t="shared" si="1228"/>
        <v>0</v>
      </c>
      <c r="AQ949" s="61"/>
      <c r="AR949" s="142">
        <f t="shared" si="1229"/>
        <v>0</v>
      </c>
      <c r="AS949" s="142">
        <f t="shared" si="1230"/>
        <v>0</v>
      </c>
      <c r="AT949" s="61"/>
      <c r="AU949" s="142">
        <f t="shared" si="1231"/>
        <v>0</v>
      </c>
      <c r="AV949" s="142">
        <f t="shared" si="1232"/>
        <v>0</v>
      </c>
      <c r="AW949" s="61"/>
      <c r="AX949" s="142">
        <f t="shared" si="1233"/>
        <v>0</v>
      </c>
      <c r="AY949" s="142">
        <f t="shared" si="1234"/>
        <v>0</v>
      </c>
      <c r="AZ949" s="3"/>
      <c r="BA949" s="142">
        <f t="shared" si="1279"/>
        <v>0</v>
      </c>
      <c r="BB949" s="142">
        <f t="shared" si="1279"/>
        <v>0</v>
      </c>
      <c r="BF949" s="111">
        <f t="shared" si="1235"/>
        <v>0</v>
      </c>
      <c r="BG949" s="111">
        <f t="shared" si="1195"/>
        <v>0</v>
      </c>
      <c r="BH949" s="111">
        <f t="shared" si="1196"/>
        <v>0</v>
      </c>
      <c r="BI949" s="111">
        <f t="shared" si="1197"/>
        <v>0</v>
      </c>
      <c r="BJ949" s="111">
        <f t="shared" si="1198"/>
        <v>0</v>
      </c>
      <c r="BK949" s="111">
        <f t="shared" si="1199"/>
        <v>0</v>
      </c>
      <c r="BL949" s="111">
        <f t="shared" si="1200"/>
        <v>0</v>
      </c>
      <c r="BM949" s="111">
        <f t="shared" si="1201"/>
        <v>0</v>
      </c>
      <c r="BN949" s="111">
        <f t="shared" si="1202"/>
        <v>0</v>
      </c>
      <c r="BO949" s="111">
        <f t="shared" si="1203"/>
        <v>0</v>
      </c>
      <c r="BP949" s="111">
        <f t="shared" si="1204"/>
        <v>0</v>
      </c>
      <c r="BQ949" s="111">
        <f t="shared" si="1205"/>
        <v>0</v>
      </c>
      <c r="CE949" s="61"/>
      <c r="CF949" s="142">
        <f t="shared" si="1236"/>
        <v>0</v>
      </c>
      <c r="CG949" s="142">
        <f t="shared" si="1237"/>
        <v>0</v>
      </c>
      <c r="CH949" s="61"/>
      <c r="CI949" s="142">
        <f t="shared" si="1238"/>
        <v>0</v>
      </c>
      <c r="CJ949" s="142">
        <f t="shared" si="1239"/>
        <v>0</v>
      </c>
      <c r="CK949" s="61"/>
      <c r="CL949" s="142">
        <f t="shared" si="1240"/>
        <v>0</v>
      </c>
      <c r="CM949" s="142">
        <f t="shared" si="1241"/>
        <v>0</v>
      </c>
      <c r="CN949" s="61"/>
      <c r="CO949" s="142">
        <f t="shared" si="1242"/>
        <v>0</v>
      </c>
      <c r="CP949" s="142">
        <f t="shared" si="1243"/>
        <v>0</v>
      </c>
      <c r="CQ949" s="61"/>
      <c r="CR949" s="142">
        <f t="shared" si="1244"/>
        <v>0</v>
      </c>
      <c r="CS949" s="142">
        <f t="shared" si="1245"/>
        <v>0</v>
      </c>
      <c r="CT949" s="61"/>
      <c r="CU949" s="142">
        <f t="shared" si="1246"/>
        <v>0</v>
      </c>
      <c r="CV949" s="142">
        <f t="shared" si="1247"/>
        <v>0</v>
      </c>
      <c r="CW949" s="61"/>
      <c r="CX949" s="142">
        <f t="shared" si="1248"/>
        <v>0</v>
      </c>
      <c r="CY949" s="142">
        <f t="shared" si="1249"/>
        <v>0</v>
      </c>
      <c r="CZ949" s="61"/>
      <c r="DA949" s="142">
        <f t="shared" si="1250"/>
        <v>0</v>
      </c>
      <c r="DB949" s="142">
        <f t="shared" si="1251"/>
        <v>0</v>
      </c>
      <c r="DC949" s="61"/>
      <c r="DD949" s="142">
        <f t="shared" si="1252"/>
        <v>0</v>
      </c>
      <c r="DE949" s="142">
        <f t="shared" si="1253"/>
        <v>0</v>
      </c>
      <c r="DF949">
        <f t="shared" si="1278"/>
        <v>942</v>
      </c>
      <c r="DH949" s="142">
        <f t="shared" si="1254"/>
        <v>0</v>
      </c>
      <c r="DI949" s="142">
        <f t="shared" si="1255"/>
        <v>0</v>
      </c>
      <c r="DJ949" s="142">
        <f t="shared" si="1256"/>
        <v>0</v>
      </c>
      <c r="DK949" s="142">
        <f t="shared" si="1257"/>
        <v>0</v>
      </c>
      <c r="DL949" s="142">
        <f t="shared" si="1258"/>
        <v>0</v>
      </c>
      <c r="DM949" s="142">
        <f t="shared" si="1259"/>
        <v>0</v>
      </c>
      <c r="DN949" s="142">
        <f t="shared" si="1260"/>
        <v>0</v>
      </c>
      <c r="DO949" s="142">
        <f t="shared" si="1261"/>
        <v>0</v>
      </c>
      <c r="DP949" s="142">
        <f t="shared" si="1262"/>
        <v>0</v>
      </c>
      <c r="DQ949" s="142">
        <f t="shared" si="1263"/>
        <v>0</v>
      </c>
      <c r="DR949" s="142">
        <f t="shared" si="1264"/>
        <v>0</v>
      </c>
      <c r="DS949" s="142">
        <f t="shared" si="1265"/>
        <v>0</v>
      </c>
      <c r="DU949" s="142">
        <f t="shared" si="1266"/>
        <v>0</v>
      </c>
      <c r="DV949" s="142">
        <f t="shared" si="1267"/>
        <v>0</v>
      </c>
      <c r="DW949" s="142">
        <f t="shared" si="1268"/>
        <v>0</v>
      </c>
      <c r="DX949" s="142">
        <f t="shared" si="1269"/>
        <v>0</v>
      </c>
      <c r="DY949" s="142">
        <f t="shared" si="1270"/>
        <v>0</v>
      </c>
      <c r="DZ949" s="142">
        <f t="shared" si="1271"/>
        <v>0</v>
      </c>
      <c r="EA949" s="142">
        <f t="shared" si="1272"/>
        <v>0</v>
      </c>
      <c r="EB949" s="142">
        <f t="shared" si="1273"/>
        <v>0</v>
      </c>
      <c r="EC949" s="142">
        <f t="shared" si="1274"/>
        <v>0</v>
      </c>
      <c r="ED949" s="142">
        <f t="shared" si="1275"/>
        <v>0</v>
      </c>
      <c r="EE949" s="142">
        <f t="shared" si="1276"/>
        <v>0</v>
      </c>
      <c r="EF949" s="142">
        <f t="shared" si="1277"/>
        <v>0</v>
      </c>
    </row>
    <row r="950" spans="1:136">
      <c r="A950" s="137"/>
      <c r="B950" s="138"/>
      <c r="C950" s="138"/>
      <c r="D950" s="139"/>
      <c r="E950" s="139"/>
      <c r="F950" s="139"/>
      <c r="G950" s="140"/>
      <c r="H950" s="141">
        <f t="shared" si="1206"/>
        <v>0</v>
      </c>
      <c r="I950" s="140"/>
      <c r="J950" s="141">
        <f t="shared" si="1207"/>
        <v>0</v>
      </c>
      <c r="K950" s="140"/>
      <c r="L950" s="141">
        <f t="shared" si="1208"/>
        <v>0</v>
      </c>
      <c r="M950" s="140"/>
      <c r="N950" s="141">
        <f t="shared" si="1209"/>
        <v>0</v>
      </c>
      <c r="O950" s="141">
        <f t="shared" si="1210"/>
        <v>0</v>
      </c>
      <c r="P950" s="61"/>
      <c r="Q950" s="142">
        <f t="shared" si="1211"/>
        <v>0</v>
      </c>
      <c r="R950" s="142">
        <f t="shared" si="1212"/>
        <v>0</v>
      </c>
      <c r="S950" s="61"/>
      <c r="T950" s="142">
        <f t="shared" si="1213"/>
        <v>0</v>
      </c>
      <c r="U950" s="142">
        <f t="shared" si="1214"/>
        <v>0</v>
      </c>
      <c r="V950" s="61"/>
      <c r="W950" s="142">
        <f t="shared" si="1215"/>
        <v>0</v>
      </c>
      <c r="X950" s="142">
        <f t="shared" si="1216"/>
        <v>0</v>
      </c>
      <c r="Y950" s="61"/>
      <c r="Z950" s="142">
        <f t="shared" si="1217"/>
        <v>0</v>
      </c>
      <c r="AA950" s="142">
        <f t="shared" si="1218"/>
        <v>0</v>
      </c>
      <c r="AB950" s="61"/>
      <c r="AC950" s="142">
        <f t="shared" si="1219"/>
        <v>0</v>
      </c>
      <c r="AD950" s="142">
        <f t="shared" si="1220"/>
        <v>0</v>
      </c>
      <c r="AE950" s="61"/>
      <c r="AF950" s="142">
        <f t="shared" si="1221"/>
        <v>0</v>
      </c>
      <c r="AG950" s="142">
        <f t="shared" si="1222"/>
        <v>0</v>
      </c>
      <c r="AH950" s="61"/>
      <c r="AI950" s="142">
        <f t="shared" si="1223"/>
        <v>0</v>
      </c>
      <c r="AJ950" s="142">
        <f t="shared" si="1224"/>
        <v>0</v>
      </c>
      <c r="AK950" s="61"/>
      <c r="AL950" s="142">
        <f t="shared" si="1225"/>
        <v>0</v>
      </c>
      <c r="AM950" s="142">
        <f t="shared" si="1226"/>
        <v>0</v>
      </c>
      <c r="AN950" s="61"/>
      <c r="AO950" s="142">
        <f t="shared" si="1227"/>
        <v>0</v>
      </c>
      <c r="AP950" s="142">
        <f t="shared" si="1228"/>
        <v>0</v>
      </c>
      <c r="AQ950" s="61"/>
      <c r="AR950" s="142">
        <f t="shared" si="1229"/>
        <v>0</v>
      </c>
      <c r="AS950" s="142">
        <f t="shared" si="1230"/>
        <v>0</v>
      </c>
      <c r="AT950" s="61"/>
      <c r="AU950" s="142">
        <f t="shared" si="1231"/>
        <v>0</v>
      </c>
      <c r="AV950" s="142">
        <f t="shared" si="1232"/>
        <v>0</v>
      </c>
      <c r="AW950" s="61"/>
      <c r="AX950" s="142">
        <f t="shared" si="1233"/>
        <v>0</v>
      </c>
      <c r="AY950" s="142">
        <f t="shared" si="1234"/>
        <v>0</v>
      </c>
      <c r="AZ950" s="3"/>
      <c r="BA950" s="142">
        <f t="shared" si="1279"/>
        <v>0</v>
      </c>
      <c r="BB950" s="142">
        <f t="shared" si="1279"/>
        <v>0</v>
      </c>
      <c r="BF950" s="111">
        <f t="shared" si="1235"/>
        <v>0</v>
      </c>
      <c r="BG950" s="111">
        <f t="shared" si="1195"/>
        <v>0</v>
      </c>
      <c r="BH950" s="111">
        <f t="shared" si="1196"/>
        <v>0</v>
      </c>
      <c r="BI950" s="111">
        <f t="shared" si="1197"/>
        <v>0</v>
      </c>
      <c r="BJ950" s="111">
        <f t="shared" si="1198"/>
        <v>0</v>
      </c>
      <c r="BK950" s="111">
        <f t="shared" si="1199"/>
        <v>0</v>
      </c>
      <c r="BL950" s="111">
        <f t="shared" si="1200"/>
        <v>0</v>
      </c>
      <c r="BM950" s="111">
        <f t="shared" si="1201"/>
        <v>0</v>
      </c>
      <c r="BN950" s="111">
        <f t="shared" si="1202"/>
        <v>0</v>
      </c>
      <c r="BO950" s="111">
        <f t="shared" si="1203"/>
        <v>0</v>
      </c>
      <c r="BP950" s="111">
        <f t="shared" si="1204"/>
        <v>0</v>
      </c>
      <c r="BQ950" s="111">
        <f t="shared" si="1205"/>
        <v>0</v>
      </c>
      <c r="CE950" s="61"/>
      <c r="CF950" s="142">
        <f t="shared" si="1236"/>
        <v>0</v>
      </c>
      <c r="CG950" s="142">
        <f t="shared" si="1237"/>
        <v>0</v>
      </c>
      <c r="CH950" s="61"/>
      <c r="CI950" s="142">
        <f t="shared" si="1238"/>
        <v>0</v>
      </c>
      <c r="CJ950" s="142">
        <f t="shared" si="1239"/>
        <v>0</v>
      </c>
      <c r="CK950" s="61"/>
      <c r="CL950" s="142">
        <f t="shared" si="1240"/>
        <v>0</v>
      </c>
      <c r="CM950" s="142">
        <f t="shared" si="1241"/>
        <v>0</v>
      </c>
      <c r="CN950" s="61"/>
      <c r="CO950" s="142">
        <f t="shared" si="1242"/>
        <v>0</v>
      </c>
      <c r="CP950" s="142">
        <f t="shared" si="1243"/>
        <v>0</v>
      </c>
      <c r="CQ950" s="61"/>
      <c r="CR950" s="142">
        <f t="shared" si="1244"/>
        <v>0</v>
      </c>
      <c r="CS950" s="142">
        <f t="shared" si="1245"/>
        <v>0</v>
      </c>
      <c r="CT950" s="61"/>
      <c r="CU950" s="142">
        <f t="shared" si="1246"/>
        <v>0</v>
      </c>
      <c r="CV950" s="142">
        <f t="shared" si="1247"/>
        <v>0</v>
      </c>
      <c r="CW950" s="61"/>
      <c r="CX950" s="142">
        <f t="shared" si="1248"/>
        <v>0</v>
      </c>
      <c r="CY950" s="142">
        <f t="shared" si="1249"/>
        <v>0</v>
      </c>
      <c r="CZ950" s="61"/>
      <c r="DA950" s="142">
        <f t="shared" si="1250"/>
        <v>0</v>
      </c>
      <c r="DB950" s="142">
        <f t="shared" si="1251"/>
        <v>0</v>
      </c>
      <c r="DC950" s="61"/>
      <c r="DD950" s="142">
        <f t="shared" si="1252"/>
        <v>0</v>
      </c>
      <c r="DE950" s="142">
        <f t="shared" si="1253"/>
        <v>0</v>
      </c>
      <c r="DF950">
        <f t="shared" si="1278"/>
        <v>943</v>
      </c>
      <c r="DH950" s="142">
        <f t="shared" si="1254"/>
        <v>0</v>
      </c>
      <c r="DI950" s="142">
        <f t="shared" si="1255"/>
        <v>0</v>
      </c>
      <c r="DJ950" s="142">
        <f t="shared" si="1256"/>
        <v>0</v>
      </c>
      <c r="DK950" s="142">
        <f t="shared" si="1257"/>
        <v>0</v>
      </c>
      <c r="DL950" s="142">
        <f t="shared" si="1258"/>
        <v>0</v>
      </c>
      <c r="DM950" s="142">
        <f t="shared" si="1259"/>
        <v>0</v>
      </c>
      <c r="DN950" s="142">
        <f t="shared" si="1260"/>
        <v>0</v>
      </c>
      <c r="DO950" s="142">
        <f t="shared" si="1261"/>
        <v>0</v>
      </c>
      <c r="DP950" s="142">
        <f t="shared" si="1262"/>
        <v>0</v>
      </c>
      <c r="DQ950" s="142">
        <f t="shared" si="1263"/>
        <v>0</v>
      </c>
      <c r="DR950" s="142">
        <f t="shared" si="1264"/>
        <v>0</v>
      </c>
      <c r="DS950" s="142">
        <f t="shared" si="1265"/>
        <v>0</v>
      </c>
      <c r="DU950" s="142">
        <f t="shared" si="1266"/>
        <v>0</v>
      </c>
      <c r="DV950" s="142">
        <f t="shared" si="1267"/>
        <v>0</v>
      </c>
      <c r="DW950" s="142">
        <f t="shared" si="1268"/>
        <v>0</v>
      </c>
      <c r="DX950" s="142">
        <f t="shared" si="1269"/>
        <v>0</v>
      </c>
      <c r="DY950" s="142">
        <f t="shared" si="1270"/>
        <v>0</v>
      </c>
      <c r="DZ950" s="142">
        <f t="shared" si="1271"/>
        <v>0</v>
      </c>
      <c r="EA950" s="142">
        <f t="shared" si="1272"/>
        <v>0</v>
      </c>
      <c r="EB950" s="142">
        <f t="shared" si="1273"/>
        <v>0</v>
      </c>
      <c r="EC950" s="142">
        <f t="shared" si="1274"/>
        <v>0</v>
      </c>
      <c r="ED950" s="142">
        <f t="shared" si="1275"/>
        <v>0</v>
      </c>
      <c r="EE950" s="142">
        <f t="shared" si="1276"/>
        <v>0</v>
      </c>
      <c r="EF950" s="142">
        <f t="shared" si="1277"/>
        <v>0</v>
      </c>
    </row>
    <row r="951" spans="1:136">
      <c r="A951" s="137"/>
      <c r="B951" s="138"/>
      <c r="C951" s="138"/>
      <c r="D951" s="139"/>
      <c r="E951" s="139"/>
      <c r="F951" s="139"/>
      <c r="G951" s="140"/>
      <c r="H951" s="141">
        <f t="shared" si="1206"/>
        <v>0</v>
      </c>
      <c r="I951" s="140"/>
      <c r="J951" s="141">
        <f t="shared" si="1207"/>
        <v>0</v>
      </c>
      <c r="K951" s="140"/>
      <c r="L951" s="141">
        <f t="shared" si="1208"/>
        <v>0</v>
      </c>
      <c r="M951" s="140"/>
      <c r="N951" s="141">
        <f t="shared" si="1209"/>
        <v>0</v>
      </c>
      <c r="O951" s="141">
        <f t="shared" si="1210"/>
        <v>0</v>
      </c>
      <c r="P951" s="61"/>
      <c r="Q951" s="142">
        <f t="shared" si="1211"/>
        <v>0</v>
      </c>
      <c r="R951" s="142">
        <f t="shared" si="1212"/>
        <v>0</v>
      </c>
      <c r="S951" s="61"/>
      <c r="T951" s="142">
        <f t="shared" si="1213"/>
        <v>0</v>
      </c>
      <c r="U951" s="142">
        <f t="shared" si="1214"/>
        <v>0</v>
      </c>
      <c r="V951" s="61"/>
      <c r="W951" s="142">
        <f t="shared" si="1215"/>
        <v>0</v>
      </c>
      <c r="X951" s="142">
        <f t="shared" si="1216"/>
        <v>0</v>
      </c>
      <c r="Y951" s="61"/>
      <c r="Z951" s="142">
        <f t="shared" si="1217"/>
        <v>0</v>
      </c>
      <c r="AA951" s="142">
        <f t="shared" si="1218"/>
        <v>0</v>
      </c>
      <c r="AB951" s="61"/>
      <c r="AC951" s="142">
        <f t="shared" si="1219"/>
        <v>0</v>
      </c>
      <c r="AD951" s="142">
        <f t="shared" si="1220"/>
        <v>0</v>
      </c>
      <c r="AE951" s="61"/>
      <c r="AF951" s="142">
        <f t="shared" si="1221"/>
        <v>0</v>
      </c>
      <c r="AG951" s="142">
        <f t="shared" si="1222"/>
        <v>0</v>
      </c>
      <c r="AH951" s="61"/>
      <c r="AI951" s="142">
        <f t="shared" si="1223"/>
        <v>0</v>
      </c>
      <c r="AJ951" s="142">
        <f t="shared" si="1224"/>
        <v>0</v>
      </c>
      <c r="AK951" s="61"/>
      <c r="AL951" s="142">
        <f t="shared" si="1225"/>
        <v>0</v>
      </c>
      <c r="AM951" s="142">
        <f t="shared" si="1226"/>
        <v>0</v>
      </c>
      <c r="AN951" s="61"/>
      <c r="AO951" s="142">
        <f t="shared" si="1227"/>
        <v>0</v>
      </c>
      <c r="AP951" s="142">
        <f t="shared" si="1228"/>
        <v>0</v>
      </c>
      <c r="AQ951" s="61"/>
      <c r="AR951" s="142">
        <f t="shared" si="1229"/>
        <v>0</v>
      </c>
      <c r="AS951" s="142">
        <f t="shared" si="1230"/>
        <v>0</v>
      </c>
      <c r="AT951" s="61"/>
      <c r="AU951" s="142">
        <f t="shared" si="1231"/>
        <v>0</v>
      </c>
      <c r="AV951" s="142">
        <f t="shared" si="1232"/>
        <v>0</v>
      </c>
      <c r="AW951" s="61"/>
      <c r="AX951" s="142">
        <f t="shared" si="1233"/>
        <v>0</v>
      </c>
      <c r="AY951" s="142">
        <f t="shared" si="1234"/>
        <v>0</v>
      </c>
      <c r="AZ951" s="3"/>
      <c r="BA951" s="142">
        <f t="shared" si="1279"/>
        <v>0</v>
      </c>
      <c r="BB951" s="142">
        <f t="shared" si="1279"/>
        <v>0</v>
      </c>
      <c r="BF951" s="111">
        <f t="shared" si="1235"/>
        <v>0</v>
      </c>
      <c r="BG951" s="111">
        <f t="shared" si="1195"/>
        <v>0</v>
      </c>
      <c r="BH951" s="111">
        <f t="shared" si="1196"/>
        <v>0</v>
      </c>
      <c r="BI951" s="111">
        <f t="shared" si="1197"/>
        <v>0</v>
      </c>
      <c r="BJ951" s="111">
        <f t="shared" si="1198"/>
        <v>0</v>
      </c>
      <c r="BK951" s="111">
        <f t="shared" si="1199"/>
        <v>0</v>
      </c>
      <c r="BL951" s="111">
        <f t="shared" si="1200"/>
        <v>0</v>
      </c>
      <c r="BM951" s="111">
        <f t="shared" si="1201"/>
        <v>0</v>
      </c>
      <c r="BN951" s="111">
        <f t="shared" si="1202"/>
        <v>0</v>
      </c>
      <c r="BO951" s="111">
        <f t="shared" si="1203"/>
        <v>0</v>
      </c>
      <c r="BP951" s="111">
        <f t="shared" si="1204"/>
        <v>0</v>
      </c>
      <c r="BQ951" s="111">
        <f t="shared" si="1205"/>
        <v>0</v>
      </c>
      <c r="CE951" s="61"/>
      <c r="CF951" s="142">
        <f t="shared" si="1236"/>
        <v>0</v>
      </c>
      <c r="CG951" s="142">
        <f t="shared" si="1237"/>
        <v>0</v>
      </c>
      <c r="CH951" s="61"/>
      <c r="CI951" s="142">
        <f t="shared" si="1238"/>
        <v>0</v>
      </c>
      <c r="CJ951" s="142">
        <f t="shared" si="1239"/>
        <v>0</v>
      </c>
      <c r="CK951" s="61"/>
      <c r="CL951" s="142">
        <f t="shared" si="1240"/>
        <v>0</v>
      </c>
      <c r="CM951" s="142">
        <f t="shared" si="1241"/>
        <v>0</v>
      </c>
      <c r="CN951" s="61"/>
      <c r="CO951" s="142">
        <f t="shared" si="1242"/>
        <v>0</v>
      </c>
      <c r="CP951" s="142">
        <f t="shared" si="1243"/>
        <v>0</v>
      </c>
      <c r="CQ951" s="61"/>
      <c r="CR951" s="142">
        <f t="shared" si="1244"/>
        <v>0</v>
      </c>
      <c r="CS951" s="142">
        <f t="shared" si="1245"/>
        <v>0</v>
      </c>
      <c r="CT951" s="61"/>
      <c r="CU951" s="142">
        <f t="shared" si="1246"/>
        <v>0</v>
      </c>
      <c r="CV951" s="142">
        <f t="shared" si="1247"/>
        <v>0</v>
      </c>
      <c r="CW951" s="61"/>
      <c r="CX951" s="142">
        <f t="shared" si="1248"/>
        <v>0</v>
      </c>
      <c r="CY951" s="142">
        <f t="shared" si="1249"/>
        <v>0</v>
      </c>
      <c r="CZ951" s="61"/>
      <c r="DA951" s="142">
        <f t="shared" si="1250"/>
        <v>0</v>
      </c>
      <c r="DB951" s="142">
        <f t="shared" si="1251"/>
        <v>0</v>
      </c>
      <c r="DC951" s="61"/>
      <c r="DD951" s="142">
        <f t="shared" si="1252"/>
        <v>0</v>
      </c>
      <c r="DE951" s="142">
        <f t="shared" si="1253"/>
        <v>0</v>
      </c>
      <c r="DF951">
        <f t="shared" si="1278"/>
        <v>944</v>
      </c>
      <c r="DH951" s="142">
        <f t="shared" si="1254"/>
        <v>0</v>
      </c>
      <c r="DI951" s="142">
        <f t="shared" si="1255"/>
        <v>0</v>
      </c>
      <c r="DJ951" s="142">
        <f t="shared" si="1256"/>
        <v>0</v>
      </c>
      <c r="DK951" s="142">
        <f t="shared" si="1257"/>
        <v>0</v>
      </c>
      <c r="DL951" s="142">
        <f t="shared" si="1258"/>
        <v>0</v>
      </c>
      <c r="DM951" s="142">
        <f t="shared" si="1259"/>
        <v>0</v>
      </c>
      <c r="DN951" s="142">
        <f t="shared" si="1260"/>
        <v>0</v>
      </c>
      <c r="DO951" s="142">
        <f t="shared" si="1261"/>
        <v>0</v>
      </c>
      <c r="DP951" s="142">
        <f t="shared" si="1262"/>
        <v>0</v>
      </c>
      <c r="DQ951" s="142">
        <f t="shared" si="1263"/>
        <v>0</v>
      </c>
      <c r="DR951" s="142">
        <f t="shared" si="1264"/>
        <v>0</v>
      </c>
      <c r="DS951" s="142">
        <f t="shared" si="1265"/>
        <v>0</v>
      </c>
      <c r="DU951" s="142">
        <f t="shared" si="1266"/>
        <v>0</v>
      </c>
      <c r="DV951" s="142">
        <f t="shared" si="1267"/>
        <v>0</v>
      </c>
      <c r="DW951" s="142">
        <f t="shared" si="1268"/>
        <v>0</v>
      </c>
      <c r="DX951" s="142">
        <f t="shared" si="1269"/>
        <v>0</v>
      </c>
      <c r="DY951" s="142">
        <f t="shared" si="1270"/>
        <v>0</v>
      </c>
      <c r="DZ951" s="142">
        <f t="shared" si="1271"/>
        <v>0</v>
      </c>
      <c r="EA951" s="142">
        <f t="shared" si="1272"/>
        <v>0</v>
      </c>
      <c r="EB951" s="142">
        <f t="shared" si="1273"/>
        <v>0</v>
      </c>
      <c r="EC951" s="142">
        <f t="shared" si="1274"/>
        <v>0</v>
      </c>
      <c r="ED951" s="142">
        <f t="shared" si="1275"/>
        <v>0</v>
      </c>
      <c r="EE951" s="142">
        <f t="shared" si="1276"/>
        <v>0</v>
      </c>
      <c r="EF951" s="142">
        <f t="shared" si="1277"/>
        <v>0</v>
      </c>
    </row>
    <row r="952" spans="1:136">
      <c r="A952" s="137"/>
      <c r="B952" s="138"/>
      <c r="C952" s="138"/>
      <c r="D952" s="139"/>
      <c r="E952" s="139"/>
      <c r="F952" s="139"/>
      <c r="G952" s="140"/>
      <c r="H952" s="141">
        <f t="shared" si="1206"/>
        <v>0</v>
      </c>
      <c r="I952" s="140"/>
      <c r="J952" s="141">
        <f t="shared" si="1207"/>
        <v>0</v>
      </c>
      <c r="K952" s="140"/>
      <c r="L952" s="141">
        <f t="shared" si="1208"/>
        <v>0</v>
      </c>
      <c r="M952" s="140"/>
      <c r="N952" s="141">
        <f t="shared" si="1209"/>
        <v>0</v>
      </c>
      <c r="O952" s="141">
        <f t="shared" si="1210"/>
        <v>0</v>
      </c>
      <c r="P952" s="61"/>
      <c r="Q952" s="142">
        <f t="shared" si="1211"/>
        <v>0</v>
      </c>
      <c r="R952" s="142">
        <f t="shared" si="1212"/>
        <v>0</v>
      </c>
      <c r="S952" s="61"/>
      <c r="T952" s="142">
        <f t="shared" si="1213"/>
        <v>0</v>
      </c>
      <c r="U952" s="142">
        <f t="shared" si="1214"/>
        <v>0</v>
      </c>
      <c r="V952" s="61"/>
      <c r="W952" s="142">
        <f t="shared" si="1215"/>
        <v>0</v>
      </c>
      <c r="X952" s="142">
        <f t="shared" si="1216"/>
        <v>0</v>
      </c>
      <c r="Y952" s="61"/>
      <c r="Z952" s="142">
        <f t="shared" si="1217"/>
        <v>0</v>
      </c>
      <c r="AA952" s="142">
        <f t="shared" si="1218"/>
        <v>0</v>
      </c>
      <c r="AB952" s="61"/>
      <c r="AC952" s="142">
        <f t="shared" si="1219"/>
        <v>0</v>
      </c>
      <c r="AD952" s="142">
        <f t="shared" si="1220"/>
        <v>0</v>
      </c>
      <c r="AE952" s="61"/>
      <c r="AF952" s="142">
        <f t="shared" si="1221"/>
        <v>0</v>
      </c>
      <c r="AG952" s="142">
        <f t="shared" si="1222"/>
        <v>0</v>
      </c>
      <c r="AH952" s="61"/>
      <c r="AI952" s="142">
        <f t="shared" si="1223"/>
        <v>0</v>
      </c>
      <c r="AJ952" s="142">
        <f t="shared" si="1224"/>
        <v>0</v>
      </c>
      <c r="AK952" s="61"/>
      <c r="AL952" s="142">
        <f t="shared" si="1225"/>
        <v>0</v>
      </c>
      <c r="AM952" s="142">
        <f t="shared" si="1226"/>
        <v>0</v>
      </c>
      <c r="AN952" s="61"/>
      <c r="AO952" s="142">
        <f t="shared" si="1227"/>
        <v>0</v>
      </c>
      <c r="AP952" s="142">
        <f t="shared" si="1228"/>
        <v>0</v>
      </c>
      <c r="AQ952" s="61"/>
      <c r="AR952" s="142">
        <f t="shared" si="1229"/>
        <v>0</v>
      </c>
      <c r="AS952" s="142">
        <f t="shared" si="1230"/>
        <v>0</v>
      </c>
      <c r="AT952" s="61"/>
      <c r="AU952" s="142">
        <f t="shared" si="1231"/>
        <v>0</v>
      </c>
      <c r="AV952" s="142">
        <f t="shared" si="1232"/>
        <v>0</v>
      </c>
      <c r="AW952" s="61"/>
      <c r="AX952" s="142">
        <f t="shared" si="1233"/>
        <v>0</v>
      </c>
      <c r="AY952" s="142">
        <f t="shared" si="1234"/>
        <v>0</v>
      </c>
      <c r="AZ952" s="3"/>
      <c r="BA952" s="142">
        <f t="shared" si="1279"/>
        <v>0</v>
      </c>
      <c r="BB952" s="142">
        <f t="shared" si="1279"/>
        <v>0</v>
      </c>
      <c r="BF952" s="111">
        <f t="shared" si="1235"/>
        <v>0</v>
      </c>
      <c r="BG952" s="111">
        <f t="shared" si="1195"/>
        <v>0</v>
      </c>
      <c r="BH952" s="111">
        <f t="shared" si="1196"/>
        <v>0</v>
      </c>
      <c r="BI952" s="111">
        <f t="shared" si="1197"/>
        <v>0</v>
      </c>
      <c r="BJ952" s="111">
        <f t="shared" si="1198"/>
        <v>0</v>
      </c>
      <c r="BK952" s="111">
        <f t="shared" si="1199"/>
        <v>0</v>
      </c>
      <c r="BL952" s="111">
        <f t="shared" si="1200"/>
        <v>0</v>
      </c>
      <c r="BM952" s="111">
        <f t="shared" si="1201"/>
        <v>0</v>
      </c>
      <c r="BN952" s="111">
        <f t="shared" si="1202"/>
        <v>0</v>
      </c>
      <c r="BO952" s="111">
        <f t="shared" si="1203"/>
        <v>0</v>
      </c>
      <c r="BP952" s="111">
        <f t="shared" si="1204"/>
        <v>0</v>
      </c>
      <c r="BQ952" s="111">
        <f t="shared" si="1205"/>
        <v>0</v>
      </c>
      <c r="CE952" s="61"/>
      <c r="CF952" s="142">
        <f t="shared" si="1236"/>
        <v>0</v>
      </c>
      <c r="CG952" s="142">
        <f t="shared" si="1237"/>
        <v>0</v>
      </c>
      <c r="CH952" s="61"/>
      <c r="CI952" s="142">
        <f t="shared" si="1238"/>
        <v>0</v>
      </c>
      <c r="CJ952" s="142">
        <f t="shared" si="1239"/>
        <v>0</v>
      </c>
      <c r="CK952" s="61"/>
      <c r="CL952" s="142">
        <f t="shared" si="1240"/>
        <v>0</v>
      </c>
      <c r="CM952" s="142">
        <f t="shared" si="1241"/>
        <v>0</v>
      </c>
      <c r="CN952" s="61"/>
      <c r="CO952" s="142">
        <f t="shared" si="1242"/>
        <v>0</v>
      </c>
      <c r="CP952" s="142">
        <f t="shared" si="1243"/>
        <v>0</v>
      </c>
      <c r="CQ952" s="61"/>
      <c r="CR952" s="142">
        <f t="shared" si="1244"/>
        <v>0</v>
      </c>
      <c r="CS952" s="142">
        <f t="shared" si="1245"/>
        <v>0</v>
      </c>
      <c r="CT952" s="61"/>
      <c r="CU952" s="142">
        <f t="shared" si="1246"/>
        <v>0</v>
      </c>
      <c r="CV952" s="142">
        <f t="shared" si="1247"/>
        <v>0</v>
      </c>
      <c r="CW952" s="61"/>
      <c r="CX952" s="142">
        <f t="shared" si="1248"/>
        <v>0</v>
      </c>
      <c r="CY952" s="142">
        <f t="shared" si="1249"/>
        <v>0</v>
      </c>
      <c r="CZ952" s="61"/>
      <c r="DA952" s="142">
        <f t="shared" si="1250"/>
        <v>0</v>
      </c>
      <c r="DB952" s="142">
        <f t="shared" si="1251"/>
        <v>0</v>
      </c>
      <c r="DC952" s="61"/>
      <c r="DD952" s="142">
        <f t="shared" si="1252"/>
        <v>0</v>
      </c>
      <c r="DE952" s="142">
        <f t="shared" si="1253"/>
        <v>0</v>
      </c>
      <c r="DF952">
        <f t="shared" si="1278"/>
        <v>945</v>
      </c>
      <c r="DH952" s="142">
        <f t="shared" si="1254"/>
        <v>0</v>
      </c>
      <c r="DI952" s="142">
        <f t="shared" si="1255"/>
        <v>0</v>
      </c>
      <c r="DJ952" s="142">
        <f t="shared" si="1256"/>
        <v>0</v>
      </c>
      <c r="DK952" s="142">
        <f t="shared" si="1257"/>
        <v>0</v>
      </c>
      <c r="DL952" s="142">
        <f t="shared" si="1258"/>
        <v>0</v>
      </c>
      <c r="DM952" s="142">
        <f t="shared" si="1259"/>
        <v>0</v>
      </c>
      <c r="DN952" s="142">
        <f t="shared" si="1260"/>
        <v>0</v>
      </c>
      <c r="DO952" s="142">
        <f t="shared" si="1261"/>
        <v>0</v>
      </c>
      <c r="DP952" s="142">
        <f t="shared" si="1262"/>
        <v>0</v>
      </c>
      <c r="DQ952" s="142">
        <f t="shared" si="1263"/>
        <v>0</v>
      </c>
      <c r="DR952" s="142">
        <f t="shared" si="1264"/>
        <v>0</v>
      </c>
      <c r="DS952" s="142">
        <f t="shared" si="1265"/>
        <v>0</v>
      </c>
      <c r="DU952" s="142">
        <f t="shared" si="1266"/>
        <v>0</v>
      </c>
      <c r="DV952" s="142">
        <f t="shared" si="1267"/>
        <v>0</v>
      </c>
      <c r="DW952" s="142">
        <f t="shared" si="1268"/>
        <v>0</v>
      </c>
      <c r="DX952" s="142">
        <f t="shared" si="1269"/>
        <v>0</v>
      </c>
      <c r="DY952" s="142">
        <f t="shared" si="1270"/>
        <v>0</v>
      </c>
      <c r="DZ952" s="142">
        <f t="shared" si="1271"/>
        <v>0</v>
      </c>
      <c r="EA952" s="142">
        <f t="shared" si="1272"/>
        <v>0</v>
      </c>
      <c r="EB952" s="142">
        <f t="shared" si="1273"/>
        <v>0</v>
      </c>
      <c r="EC952" s="142">
        <f t="shared" si="1274"/>
        <v>0</v>
      </c>
      <c r="ED952" s="142">
        <f t="shared" si="1275"/>
        <v>0</v>
      </c>
      <c r="EE952" s="142">
        <f t="shared" si="1276"/>
        <v>0</v>
      </c>
      <c r="EF952" s="142">
        <f t="shared" si="1277"/>
        <v>0</v>
      </c>
    </row>
    <row r="953" spans="1:136">
      <c r="A953" s="137"/>
      <c r="B953" s="138"/>
      <c r="C953" s="138"/>
      <c r="D953" s="139"/>
      <c r="E953" s="139"/>
      <c r="F953" s="139"/>
      <c r="G953" s="140"/>
      <c r="H953" s="141">
        <f t="shared" si="1206"/>
        <v>0</v>
      </c>
      <c r="I953" s="140"/>
      <c r="J953" s="141">
        <f t="shared" si="1207"/>
        <v>0</v>
      </c>
      <c r="K953" s="140"/>
      <c r="L953" s="141">
        <f t="shared" si="1208"/>
        <v>0</v>
      </c>
      <c r="M953" s="140"/>
      <c r="N953" s="141">
        <f t="shared" si="1209"/>
        <v>0</v>
      </c>
      <c r="O953" s="141">
        <f t="shared" si="1210"/>
        <v>0</v>
      </c>
      <c r="P953" s="61"/>
      <c r="Q953" s="142">
        <f t="shared" si="1211"/>
        <v>0</v>
      </c>
      <c r="R953" s="142">
        <f t="shared" si="1212"/>
        <v>0</v>
      </c>
      <c r="S953" s="61"/>
      <c r="T953" s="142">
        <f t="shared" si="1213"/>
        <v>0</v>
      </c>
      <c r="U953" s="142">
        <f t="shared" si="1214"/>
        <v>0</v>
      </c>
      <c r="V953" s="61"/>
      <c r="W953" s="142">
        <f t="shared" si="1215"/>
        <v>0</v>
      </c>
      <c r="X953" s="142">
        <f t="shared" si="1216"/>
        <v>0</v>
      </c>
      <c r="Y953" s="61"/>
      <c r="Z953" s="142">
        <f t="shared" si="1217"/>
        <v>0</v>
      </c>
      <c r="AA953" s="142">
        <f t="shared" si="1218"/>
        <v>0</v>
      </c>
      <c r="AB953" s="61"/>
      <c r="AC953" s="142">
        <f t="shared" si="1219"/>
        <v>0</v>
      </c>
      <c r="AD953" s="142">
        <f t="shared" si="1220"/>
        <v>0</v>
      </c>
      <c r="AE953" s="61"/>
      <c r="AF953" s="142">
        <f t="shared" si="1221"/>
        <v>0</v>
      </c>
      <c r="AG953" s="142">
        <f t="shared" si="1222"/>
        <v>0</v>
      </c>
      <c r="AH953" s="61"/>
      <c r="AI953" s="142">
        <f t="shared" si="1223"/>
        <v>0</v>
      </c>
      <c r="AJ953" s="142">
        <f t="shared" si="1224"/>
        <v>0</v>
      </c>
      <c r="AK953" s="61"/>
      <c r="AL953" s="142">
        <f t="shared" si="1225"/>
        <v>0</v>
      </c>
      <c r="AM953" s="142">
        <f t="shared" si="1226"/>
        <v>0</v>
      </c>
      <c r="AN953" s="61"/>
      <c r="AO953" s="142">
        <f t="shared" si="1227"/>
        <v>0</v>
      </c>
      <c r="AP953" s="142">
        <f t="shared" si="1228"/>
        <v>0</v>
      </c>
      <c r="AQ953" s="61"/>
      <c r="AR953" s="142">
        <f t="shared" si="1229"/>
        <v>0</v>
      </c>
      <c r="AS953" s="142">
        <f t="shared" si="1230"/>
        <v>0</v>
      </c>
      <c r="AT953" s="61"/>
      <c r="AU953" s="142">
        <f t="shared" si="1231"/>
        <v>0</v>
      </c>
      <c r="AV953" s="142">
        <f t="shared" si="1232"/>
        <v>0</v>
      </c>
      <c r="AW953" s="61"/>
      <c r="AX953" s="142">
        <f t="shared" si="1233"/>
        <v>0</v>
      </c>
      <c r="AY953" s="142">
        <f t="shared" si="1234"/>
        <v>0</v>
      </c>
      <c r="AZ953" s="3"/>
      <c r="BA953" s="142">
        <f t="shared" si="1279"/>
        <v>0</v>
      </c>
      <c r="BB953" s="142">
        <f t="shared" si="1279"/>
        <v>0</v>
      </c>
      <c r="BF953" s="111">
        <f t="shared" si="1235"/>
        <v>0</v>
      </c>
      <c r="BG953" s="111">
        <f t="shared" si="1195"/>
        <v>0</v>
      </c>
      <c r="BH953" s="111">
        <f t="shared" si="1196"/>
        <v>0</v>
      </c>
      <c r="BI953" s="111">
        <f t="shared" si="1197"/>
        <v>0</v>
      </c>
      <c r="BJ953" s="111">
        <f t="shared" si="1198"/>
        <v>0</v>
      </c>
      <c r="BK953" s="111">
        <f t="shared" si="1199"/>
        <v>0</v>
      </c>
      <c r="BL953" s="111">
        <f t="shared" si="1200"/>
        <v>0</v>
      </c>
      <c r="BM953" s="111">
        <f t="shared" si="1201"/>
        <v>0</v>
      </c>
      <c r="BN953" s="111">
        <f t="shared" si="1202"/>
        <v>0</v>
      </c>
      <c r="BO953" s="111">
        <f t="shared" si="1203"/>
        <v>0</v>
      </c>
      <c r="BP953" s="111">
        <f t="shared" si="1204"/>
        <v>0</v>
      </c>
      <c r="BQ953" s="111">
        <f t="shared" si="1205"/>
        <v>0</v>
      </c>
      <c r="CE953" s="61"/>
      <c r="CF953" s="142">
        <f t="shared" si="1236"/>
        <v>0</v>
      </c>
      <c r="CG953" s="142">
        <f t="shared" si="1237"/>
        <v>0</v>
      </c>
      <c r="CH953" s="61"/>
      <c r="CI953" s="142">
        <f t="shared" si="1238"/>
        <v>0</v>
      </c>
      <c r="CJ953" s="142">
        <f t="shared" si="1239"/>
        <v>0</v>
      </c>
      <c r="CK953" s="61"/>
      <c r="CL953" s="142">
        <f t="shared" si="1240"/>
        <v>0</v>
      </c>
      <c r="CM953" s="142">
        <f t="shared" si="1241"/>
        <v>0</v>
      </c>
      <c r="CN953" s="61"/>
      <c r="CO953" s="142">
        <f t="shared" si="1242"/>
        <v>0</v>
      </c>
      <c r="CP953" s="142">
        <f t="shared" si="1243"/>
        <v>0</v>
      </c>
      <c r="CQ953" s="61"/>
      <c r="CR953" s="142">
        <f t="shared" si="1244"/>
        <v>0</v>
      </c>
      <c r="CS953" s="142">
        <f t="shared" si="1245"/>
        <v>0</v>
      </c>
      <c r="CT953" s="61"/>
      <c r="CU953" s="142">
        <f t="shared" si="1246"/>
        <v>0</v>
      </c>
      <c r="CV953" s="142">
        <f t="shared" si="1247"/>
        <v>0</v>
      </c>
      <c r="CW953" s="61"/>
      <c r="CX953" s="142">
        <f t="shared" si="1248"/>
        <v>0</v>
      </c>
      <c r="CY953" s="142">
        <f t="shared" si="1249"/>
        <v>0</v>
      </c>
      <c r="CZ953" s="61"/>
      <c r="DA953" s="142">
        <f t="shared" si="1250"/>
        <v>0</v>
      </c>
      <c r="DB953" s="142">
        <f t="shared" si="1251"/>
        <v>0</v>
      </c>
      <c r="DC953" s="61"/>
      <c r="DD953" s="142">
        <f t="shared" si="1252"/>
        <v>0</v>
      </c>
      <c r="DE953" s="142">
        <f t="shared" si="1253"/>
        <v>0</v>
      </c>
      <c r="DF953">
        <f t="shared" si="1278"/>
        <v>946</v>
      </c>
      <c r="DH953" s="142">
        <f t="shared" si="1254"/>
        <v>0</v>
      </c>
      <c r="DI953" s="142">
        <f t="shared" si="1255"/>
        <v>0</v>
      </c>
      <c r="DJ953" s="142">
        <f t="shared" si="1256"/>
        <v>0</v>
      </c>
      <c r="DK953" s="142">
        <f t="shared" si="1257"/>
        <v>0</v>
      </c>
      <c r="DL953" s="142">
        <f t="shared" si="1258"/>
        <v>0</v>
      </c>
      <c r="DM953" s="142">
        <f t="shared" si="1259"/>
        <v>0</v>
      </c>
      <c r="DN953" s="142">
        <f t="shared" si="1260"/>
        <v>0</v>
      </c>
      <c r="DO953" s="142">
        <f t="shared" si="1261"/>
        <v>0</v>
      </c>
      <c r="DP953" s="142">
        <f t="shared" si="1262"/>
        <v>0</v>
      </c>
      <c r="DQ953" s="142">
        <f t="shared" si="1263"/>
        <v>0</v>
      </c>
      <c r="DR953" s="142">
        <f t="shared" si="1264"/>
        <v>0</v>
      </c>
      <c r="DS953" s="142">
        <f t="shared" si="1265"/>
        <v>0</v>
      </c>
      <c r="DU953" s="142">
        <f t="shared" si="1266"/>
        <v>0</v>
      </c>
      <c r="DV953" s="142">
        <f t="shared" si="1267"/>
        <v>0</v>
      </c>
      <c r="DW953" s="142">
        <f t="shared" si="1268"/>
        <v>0</v>
      </c>
      <c r="DX953" s="142">
        <f t="shared" si="1269"/>
        <v>0</v>
      </c>
      <c r="DY953" s="142">
        <f t="shared" si="1270"/>
        <v>0</v>
      </c>
      <c r="DZ953" s="142">
        <f t="shared" si="1271"/>
        <v>0</v>
      </c>
      <c r="EA953" s="142">
        <f t="shared" si="1272"/>
        <v>0</v>
      </c>
      <c r="EB953" s="142">
        <f t="shared" si="1273"/>
        <v>0</v>
      </c>
      <c r="EC953" s="142">
        <f t="shared" si="1274"/>
        <v>0</v>
      </c>
      <c r="ED953" s="142">
        <f t="shared" si="1275"/>
        <v>0</v>
      </c>
      <c r="EE953" s="142">
        <f t="shared" si="1276"/>
        <v>0</v>
      </c>
      <c r="EF953" s="142">
        <f t="shared" si="1277"/>
        <v>0</v>
      </c>
    </row>
    <row r="954" spans="1:136">
      <c r="A954" s="137"/>
      <c r="B954" s="138"/>
      <c r="C954" s="138"/>
      <c r="D954" s="139"/>
      <c r="E954" s="139"/>
      <c r="F954" s="139"/>
      <c r="G954" s="140"/>
      <c r="H954" s="141">
        <f t="shared" si="1206"/>
        <v>0</v>
      </c>
      <c r="I954" s="140"/>
      <c r="J954" s="141">
        <f t="shared" si="1207"/>
        <v>0</v>
      </c>
      <c r="K954" s="140"/>
      <c r="L954" s="141">
        <f t="shared" si="1208"/>
        <v>0</v>
      </c>
      <c r="M954" s="140"/>
      <c r="N954" s="141">
        <f t="shared" si="1209"/>
        <v>0</v>
      </c>
      <c r="O954" s="141">
        <f t="shared" si="1210"/>
        <v>0</v>
      </c>
      <c r="P954" s="61"/>
      <c r="Q954" s="142">
        <f t="shared" si="1211"/>
        <v>0</v>
      </c>
      <c r="R954" s="142">
        <f t="shared" si="1212"/>
        <v>0</v>
      </c>
      <c r="S954" s="61"/>
      <c r="T954" s="142">
        <f t="shared" si="1213"/>
        <v>0</v>
      </c>
      <c r="U954" s="142">
        <f t="shared" si="1214"/>
        <v>0</v>
      </c>
      <c r="V954" s="61"/>
      <c r="W954" s="142">
        <f t="shared" si="1215"/>
        <v>0</v>
      </c>
      <c r="X954" s="142">
        <f t="shared" si="1216"/>
        <v>0</v>
      </c>
      <c r="Y954" s="61"/>
      <c r="Z954" s="142">
        <f t="shared" si="1217"/>
        <v>0</v>
      </c>
      <c r="AA954" s="142">
        <f t="shared" si="1218"/>
        <v>0</v>
      </c>
      <c r="AB954" s="61"/>
      <c r="AC954" s="142">
        <f t="shared" si="1219"/>
        <v>0</v>
      </c>
      <c r="AD954" s="142">
        <f t="shared" si="1220"/>
        <v>0</v>
      </c>
      <c r="AE954" s="61"/>
      <c r="AF954" s="142">
        <f t="shared" si="1221"/>
        <v>0</v>
      </c>
      <c r="AG954" s="142">
        <f t="shared" si="1222"/>
        <v>0</v>
      </c>
      <c r="AH954" s="61"/>
      <c r="AI954" s="142">
        <f t="shared" si="1223"/>
        <v>0</v>
      </c>
      <c r="AJ954" s="142">
        <f t="shared" si="1224"/>
        <v>0</v>
      </c>
      <c r="AK954" s="61"/>
      <c r="AL954" s="142">
        <f t="shared" si="1225"/>
        <v>0</v>
      </c>
      <c r="AM954" s="142">
        <f t="shared" si="1226"/>
        <v>0</v>
      </c>
      <c r="AN954" s="61"/>
      <c r="AO954" s="142">
        <f t="shared" si="1227"/>
        <v>0</v>
      </c>
      <c r="AP954" s="142">
        <f t="shared" si="1228"/>
        <v>0</v>
      </c>
      <c r="AQ954" s="61"/>
      <c r="AR954" s="142">
        <f t="shared" si="1229"/>
        <v>0</v>
      </c>
      <c r="AS954" s="142">
        <f t="shared" si="1230"/>
        <v>0</v>
      </c>
      <c r="AT954" s="61"/>
      <c r="AU954" s="142">
        <f t="shared" si="1231"/>
        <v>0</v>
      </c>
      <c r="AV954" s="142">
        <f t="shared" si="1232"/>
        <v>0</v>
      </c>
      <c r="AW954" s="61"/>
      <c r="AX954" s="142">
        <f t="shared" si="1233"/>
        <v>0</v>
      </c>
      <c r="AY954" s="142">
        <f t="shared" si="1234"/>
        <v>0</v>
      </c>
      <c r="AZ954" s="3"/>
      <c r="BA954" s="142">
        <f t="shared" si="1279"/>
        <v>0</v>
      </c>
      <c r="BB954" s="142">
        <f t="shared" si="1279"/>
        <v>0</v>
      </c>
      <c r="BF954" s="111">
        <f t="shared" si="1235"/>
        <v>0</v>
      </c>
      <c r="BG954" s="111">
        <f t="shared" si="1195"/>
        <v>0</v>
      </c>
      <c r="BH954" s="111">
        <f t="shared" si="1196"/>
        <v>0</v>
      </c>
      <c r="BI954" s="111">
        <f t="shared" si="1197"/>
        <v>0</v>
      </c>
      <c r="BJ954" s="111">
        <f t="shared" si="1198"/>
        <v>0</v>
      </c>
      <c r="BK954" s="111">
        <f t="shared" si="1199"/>
        <v>0</v>
      </c>
      <c r="BL954" s="111">
        <f t="shared" si="1200"/>
        <v>0</v>
      </c>
      <c r="BM954" s="111">
        <f t="shared" si="1201"/>
        <v>0</v>
      </c>
      <c r="BN954" s="111">
        <f t="shared" si="1202"/>
        <v>0</v>
      </c>
      <c r="BO954" s="111">
        <f t="shared" si="1203"/>
        <v>0</v>
      </c>
      <c r="BP954" s="111">
        <f t="shared" si="1204"/>
        <v>0</v>
      </c>
      <c r="BQ954" s="111">
        <f t="shared" si="1205"/>
        <v>0</v>
      </c>
      <c r="CE954" s="61"/>
      <c r="CF954" s="142">
        <f t="shared" si="1236"/>
        <v>0</v>
      </c>
      <c r="CG954" s="142">
        <f t="shared" si="1237"/>
        <v>0</v>
      </c>
      <c r="CH954" s="61"/>
      <c r="CI954" s="142">
        <f t="shared" si="1238"/>
        <v>0</v>
      </c>
      <c r="CJ954" s="142">
        <f t="shared" si="1239"/>
        <v>0</v>
      </c>
      <c r="CK954" s="61"/>
      <c r="CL954" s="142">
        <f t="shared" si="1240"/>
        <v>0</v>
      </c>
      <c r="CM954" s="142">
        <f t="shared" si="1241"/>
        <v>0</v>
      </c>
      <c r="CN954" s="61"/>
      <c r="CO954" s="142">
        <f t="shared" si="1242"/>
        <v>0</v>
      </c>
      <c r="CP954" s="142">
        <f t="shared" si="1243"/>
        <v>0</v>
      </c>
      <c r="CQ954" s="61"/>
      <c r="CR954" s="142">
        <f t="shared" si="1244"/>
        <v>0</v>
      </c>
      <c r="CS954" s="142">
        <f t="shared" si="1245"/>
        <v>0</v>
      </c>
      <c r="CT954" s="61"/>
      <c r="CU954" s="142">
        <f t="shared" si="1246"/>
        <v>0</v>
      </c>
      <c r="CV954" s="142">
        <f t="shared" si="1247"/>
        <v>0</v>
      </c>
      <c r="CW954" s="61"/>
      <c r="CX954" s="142">
        <f t="shared" si="1248"/>
        <v>0</v>
      </c>
      <c r="CY954" s="142">
        <f t="shared" si="1249"/>
        <v>0</v>
      </c>
      <c r="CZ954" s="61"/>
      <c r="DA954" s="142">
        <f t="shared" si="1250"/>
        <v>0</v>
      </c>
      <c r="DB954" s="142">
        <f t="shared" si="1251"/>
        <v>0</v>
      </c>
      <c r="DC954" s="61"/>
      <c r="DD954" s="142">
        <f t="shared" si="1252"/>
        <v>0</v>
      </c>
      <c r="DE954" s="142">
        <f t="shared" si="1253"/>
        <v>0</v>
      </c>
      <c r="DF954">
        <f t="shared" si="1278"/>
        <v>947</v>
      </c>
      <c r="DH954" s="142">
        <f t="shared" si="1254"/>
        <v>0</v>
      </c>
      <c r="DI954" s="142">
        <f t="shared" si="1255"/>
        <v>0</v>
      </c>
      <c r="DJ954" s="142">
        <f t="shared" si="1256"/>
        <v>0</v>
      </c>
      <c r="DK954" s="142">
        <f t="shared" si="1257"/>
        <v>0</v>
      </c>
      <c r="DL954" s="142">
        <f t="shared" si="1258"/>
        <v>0</v>
      </c>
      <c r="DM954" s="142">
        <f t="shared" si="1259"/>
        <v>0</v>
      </c>
      <c r="DN954" s="142">
        <f t="shared" si="1260"/>
        <v>0</v>
      </c>
      <c r="DO954" s="142">
        <f t="shared" si="1261"/>
        <v>0</v>
      </c>
      <c r="DP954" s="142">
        <f t="shared" si="1262"/>
        <v>0</v>
      </c>
      <c r="DQ954" s="142">
        <f t="shared" si="1263"/>
        <v>0</v>
      </c>
      <c r="DR954" s="142">
        <f t="shared" si="1264"/>
        <v>0</v>
      </c>
      <c r="DS954" s="142">
        <f t="shared" si="1265"/>
        <v>0</v>
      </c>
      <c r="DU954" s="142">
        <f t="shared" si="1266"/>
        <v>0</v>
      </c>
      <c r="DV954" s="142">
        <f t="shared" si="1267"/>
        <v>0</v>
      </c>
      <c r="DW954" s="142">
        <f t="shared" si="1268"/>
        <v>0</v>
      </c>
      <c r="DX954" s="142">
        <f t="shared" si="1269"/>
        <v>0</v>
      </c>
      <c r="DY954" s="142">
        <f t="shared" si="1270"/>
        <v>0</v>
      </c>
      <c r="DZ954" s="142">
        <f t="shared" si="1271"/>
        <v>0</v>
      </c>
      <c r="EA954" s="142">
        <f t="shared" si="1272"/>
        <v>0</v>
      </c>
      <c r="EB954" s="142">
        <f t="shared" si="1273"/>
        <v>0</v>
      </c>
      <c r="EC954" s="142">
        <f t="shared" si="1274"/>
        <v>0</v>
      </c>
      <c r="ED954" s="142">
        <f t="shared" si="1275"/>
        <v>0</v>
      </c>
      <c r="EE954" s="142">
        <f t="shared" si="1276"/>
        <v>0</v>
      </c>
      <c r="EF954" s="142">
        <f t="shared" si="1277"/>
        <v>0</v>
      </c>
    </row>
    <row r="955" spans="1:136">
      <c r="A955" s="137"/>
      <c r="B955" s="138"/>
      <c r="C955" s="138"/>
      <c r="D955" s="139"/>
      <c r="E955" s="139"/>
      <c r="F955" s="139"/>
      <c r="G955" s="140"/>
      <c r="H955" s="141">
        <f t="shared" si="1206"/>
        <v>0</v>
      </c>
      <c r="I955" s="140"/>
      <c r="J955" s="141">
        <f t="shared" si="1207"/>
        <v>0</v>
      </c>
      <c r="K955" s="140"/>
      <c r="L955" s="141">
        <f t="shared" si="1208"/>
        <v>0</v>
      </c>
      <c r="M955" s="140"/>
      <c r="N955" s="141">
        <f t="shared" si="1209"/>
        <v>0</v>
      </c>
      <c r="O955" s="141">
        <f t="shared" si="1210"/>
        <v>0</v>
      </c>
      <c r="P955" s="61"/>
      <c r="Q955" s="142">
        <f t="shared" si="1211"/>
        <v>0</v>
      </c>
      <c r="R955" s="142">
        <f t="shared" si="1212"/>
        <v>0</v>
      </c>
      <c r="S955" s="61"/>
      <c r="T955" s="142">
        <f t="shared" si="1213"/>
        <v>0</v>
      </c>
      <c r="U955" s="142">
        <f t="shared" si="1214"/>
        <v>0</v>
      </c>
      <c r="V955" s="61"/>
      <c r="W955" s="142">
        <f t="shared" si="1215"/>
        <v>0</v>
      </c>
      <c r="X955" s="142">
        <f t="shared" si="1216"/>
        <v>0</v>
      </c>
      <c r="Y955" s="61"/>
      <c r="Z955" s="142">
        <f t="shared" si="1217"/>
        <v>0</v>
      </c>
      <c r="AA955" s="142">
        <f t="shared" si="1218"/>
        <v>0</v>
      </c>
      <c r="AB955" s="61"/>
      <c r="AC955" s="142">
        <f t="shared" si="1219"/>
        <v>0</v>
      </c>
      <c r="AD955" s="142">
        <f t="shared" si="1220"/>
        <v>0</v>
      </c>
      <c r="AE955" s="61"/>
      <c r="AF955" s="142">
        <f t="shared" si="1221"/>
        <v>0</v>
      </c>
      <c r="AG955" s="142">
        <f t="shared" si="1222"/>
        <v>0</v>
      </c>
      <c r="AH955" s="61"/>
      <c r="AI955" s="142">
        <f t="shared" si="1223"/>
        <v>0</v>
      </c>
      <c r="AJ955" s="142">
        <f t="shared" si="1224"/>
        <v>0</v>
      </c>
      <c r="AK955" s="61"/>
      <c r="AL955" s="142">
        <f t="shared" si="1225"/>
        <v>0</v>
      </c>
      <c r="AM955" s="142">
        <f t="shared" si="1226"/>
        <v>0</v>
      </c>
      <c r="AN955" s="61"/>
      <c r="AO955" s="142">
        <f t="shared" si="1227"/>
        <v>0</v>
      </c>
      <c r="AP955" s="142">
        <f t="shared" si="1228"/>
        <v>0</v>
      </c>
      <c r="AQ955" s="61"/>
      <c r="AR955" s="142">
        <f t="shared" si="1229"/>
        <v>0</v>
      </c>
      <c r="AS955" s="142">
        <f t="shared" si="1230"/>
        <v>0</v>
      </c>
      <c r="AT955" s="61"/>
      <c r="AU955" s="142">
        <f t="shared" si="1231"/>
        <v>0</v>
      </c>
      <c r="AV955" s="142">
        <f t="shared" si="1232"/>
        <v>0</v>
      </c>
      <c r="AW955" s="61"/>
      <c r="AX955" s="142">
        <f t="shared" si="1233"/>
        <v>0</v>
      </c>
      <c r="AY955" s="142">
        <f t="shared" si="1234"/>
        <v>0</v>
      </c>
      <c r="AZ955" s="3"/>
      <c r="BA955" s="142">
        <f t="shared" si="1279"/>
        <v>0</v>
      </c>
      <c r="BB955" s="142">
        <f t="shared" si="1279"/>
        <v>0</v>
      </c>
      <c r="BF955" s="111">
        <f t="shared" si="1235"/>
        <v>0</v>
      </c>
      <c r="BG955" s="111">
        <f t="shared" si="1195"/>
        <v>0</v>
      </c>
      <c r="BH955" s="111">
        <f t="shared" si="1196"/>
        <v>0</v>
      </c>
      <c r="BI955" s="111">
        <f t="shared" si="1197"/>
        <v>0</v>
      </c>
      <c r="BJ955" s="111">
        <f t="shared" si="1198"/>
        <v>0</v>
      </c>
      <c r="BK955" s="111">
        <f t="shared" si="1199"/>
        <v>0</v>
      </c>
      <c r="BL955" s="111">
        <f t="shared" si="1200"/>
        <v>0</v>
      </c>
      <c r="BM955" s="111">
        <f t="shared" si="1201"/>
        <v>0</v>
      </c>
      <c r="BN955" s="111">
        <f t="shared" si="1202"/>
        <v>0</v>
      </c>
      <c r="BO955" s="111">
        <f t="shared" si="1203"/>
        <v>0</v>
      </c>
      <c r="BP955" s="111">
        <f t="shared" si="1204"/>
        <v>0</v>
      </c>
      <c r="BQ955" s="111">
        <f t="shared" si="1205"/>
        <v>0</v>
      </c>
      <c r="CE955" s="61"/>
      <c r="CF955" s="142">
        <f t="shared" si="1236"/>
        <v>0</v>
      </c>
      <c r="CG955" s="142">
        <f t="shared" si="1237"/>
        <v>0</v>
      </c>
      <c r="CH955" s="61"/>
      <c r="CI955" s="142">
        <f t="shared" si="1238"/>
        <v>0</v>
      </c>
      <c r="CJ955" s="142">
        <f t="shared" si="1239"/>
        <v>0</v>
      </c>
      <c r="CK955" s="61"/>
      <c r="CL955" s="142">
        <f t="shared" si="1240"/>
        <v>0</v>
      </c>
      <c r="CM955" s="142">
        <f t="shared" si="1241"/>
        <v>0</v>
      </c>
      <c r="CN955" s="61"/>
      <c r="CO955" s="142">
        <f t="shared" si="1242"/>
        <v>0</v>
      </c>
      <c r="CP955" s="142">
        <f t="shared" si="1243"/>
        <v>0</v>
      </c>
      <c r="CQ955" s="61"/>
      <c r="CR955" s="142">
        <f t="shared" si="1244"/>
        <v>0</v>
      </c>
      <c r="CS955" s="142">
        <f t="shared" si="1245"/>
        <v>0</v>
      </c>
      <c r="CT955" s="61"/>
      <c r="CU955" s="142">
        <f t="shared" si="1246"/>
        <v>0</v>
      </c>
      <c r="CV955" s="142">
        <f t="shared" si="1247"/>
        <v>0</v>
      </c>
      <c r="CW955" s="61"/>
      <c r="CX955" s="142">
        <f t="shared" si="1248"/>
        <v>0</v>
      </c>
      <c r="CY955" s="142">
        <f t="shared" si="1249"/>
        <v>0</v>
      </c>
      <c r="CZ955" s="61"/>
      <c r="DA955" s="142">
        <f t="shared" si="1250"/>
        <v>0</v>
      </c>
      <c r="DB955" s="142">
        <f t="shared" si="1251"/>
        <v>0</v>
      </c>
      <c r="DC955" s="61"/>
      <c r="DD955" s="142">
        <f t="shared" si="1252"/>
        <v>0</v>
      </c>
      <c r="DE955" s="142">
        <f t="shared" si="1253"/>
        <v>0</v>
      </c>
      <c r="DF955">
        <f t="shared" si="1278"/>
        <v>948</v>
      </c>
      <c r="DH955" s="142">
        <f t="shared" si="1254"/>
        <v>0</v>
      </c>
      <c r="DI955" s="142">
        <f t="shared" si="1255"/>
        <v>0</v>
      </c>
      <c r="DJ955" s="142">
        <f t="shared" si="1256"/>
        <v>0</v>
      </c>
      <c r="DK955" s="142">
        <f t="shared" si="1257"/>
        <v>0</v>
      </c>
      <c r="DL955" s="142">
        <f t="shared" si="1258"/>
        <v>0</v>
      </c>
      <c r="DM955" s="142">
        <f t="shared" si="1259"/>
        <v>0</v>
      </c>
      <c r="DN955" s="142">
        <f t="shared" si="1260"/>
        <v>0</v>
      </c>
      <c r="DO955" s="142">
        <f t="shared" si="1261"/>
        <v>0</v>
      </c>
      <c r="DP955" s="142">
        <f t="shared" si="1262"/>
        <v>0</v>
      </c>
      <c r="DQ955" s="142">
        <f t="shared" si="1263"/>
        <v>0</v>
      </c>
      <c r="DR955" s="142">
        <f t="shared" si="1264"/>
        <v>0</v>
      </c>
      <c r="DS955" s="142">
        <f t="shared" si="1265"/>
        <v>0</v>
      </c>
      <c r="DU955" s="142">
        <f t="shared" si="1266"/>
        <v>0</v>
      </c>
      <c r="DV955" s="142">
        <f t="shared" si="1267"/>
        <v>0</v>
      </c>
      <c r="DW955" s="142">
        <f t="shared" si="1268"/>
        <v>0</v>
      </c>
      <c r="DX955" s="142">
        <f t="shared" si="1269"/>
        <v>0</v>
      </c>
      <c r="DY955" s="142">
        <f t="shared" si="1270"/>
        <v>0</v>
      </c>
      <c r="DZ955" s="142">
        <f t="shared" si="1271"/>
        <v>0</v>
      </c>
      <c r="EA955" s="142">
        <f t="shared" si="1272"/>
        <v>0</v>
      </c>
      <c r="EB955" s="142">
        <f t="shared" si="1273"/>
        <v>0</v>
      </c>
      <c r="EC955" s="142">
        <f t="shared" si="1274"/>
        <v>0</v>
      </c>
      <c r="ED955" s="142">
        <f t="shared" si="1275"/>
        <v>0</v>
      </c>
      <c r="EE955" s="142">
        <f t="shared" si="1276"/>
        <v>0</v>
      </c>
      <c r="EF955" s="142">
        <f t="shared" si="1277"/>
        <v>0</v>
      </c>
    </row>
    <row r="956" spans="1:136">
      <c r="A956" s="137"/>
      <c r="B956" s="138"/>
      <c r="C956" s="138"/>
      <c r="D956" s="139"/>
      <c r="E956" s="139"/>
      <c r="F956" s="139"/>
      <c r="G956" s="140"/>
      <c r="H956" s="141">
        <f t="shared" si="1206"/>
        <v>0</v>
      </c>
      <c r="I956" s="140"/>
      <c r="J956" s="141">
        <f t="shared" si="1207"/>
        <v>0</v>
      </c>
      <c r="K956" s="140"/>
      <c r="L956" s="141">
        <f t="shared" si="1208"/>
        <v>0</v>
      </c>
      <c r="M956" s="140"/>
      <c r="N956" s="141">
        <f t="shared" si="1209"/>
        <v>0</v>
      </c>
      <c r="O956" s="141">
        <f t="shared" si="1210"/>
        <v>0</v>
      </c>
      <c r="P956" s="61"/>
      <c r="Q956" s="142">
        <f t="shared" si="1211"/>
        <v>0</v>
      </c>
      <c r="R956" s="142">
        <f t="shared" si="1212"/>
        <v>0</v>
      </c>
      <c r="S956" s="61"/>
      <c r="T956" s="142">
        <f t="shared" si="1213"/>
        <v>0</v>
      </c>
      <c r="U956" s="142">
        <f t="shared" si="1214"/>
        <v>0</v>
      </c>
      <c r="V956" s="61"/>
      <c r="W956" s="142">
        <f t="shared" si="1215"/>
        <v>0</v>
      </c>
      <c r="X956" s="142">
        <f t="shared" si="1216"/>
        <v>0</v>
      </c>
      <c r="Y956" s="61"/>
      <c r="Z956" s="142">
        <f t="shared" si="1217"/>
        <v>0</v>
      </c>
      <c r="AA956" s="142">
        <f t="shared" si="1218"/>
        <v>0</v>
      </c>
      <c r="AB956" s="61"/>
      <c r="AC956" s="142">
        <f t="shared" si="1219"/>
        <v>0</v>
      </c>
      <c r="AD956" s="142">
        <f t="shared" si="1220"/>
        <v>0</v>
      </c>
      <c r="AE956" s="61"/>
      <c r="AF956" s="142">
        <f t="shared" si="1221"/>
        <v>0</v>
      </c>
      <c r="AG956" s="142">
        <f t="shared" si="1222"/>
        <v>0</v>
      </c>
      <c r="AH956" s="61"/>
      <c r="AI956" s="142">
        <f t="shared" si="1223"/>
        <v>0</v>
      </c>
      <c r="AJ956" s="142">
        <f t="shared" si="1224"/>
        <v>0</v>
      </c>
      <c r="AK956" s="61"/>
      <c r="AL956" s="142">
        <f t="shared" si="1225"/>
        <v>0</v>
      </c>
      <c r="AM956" s="142">
        <f t="shared" si="1226"/>
        <v>0</v>
      </c>
      <c r="AN956" s="61"/>
      <c r="AO956" s="142">
        <f t="shared" si="1227"/>
        <v>0</v>
      </c>
      <c r="AP956" s="142">
        <f t="shared" si="1228"/>
        <v>0</v>
      </c>
      <c r="AQ956" s="61"/>
      <c r="AR956" s="142">
        <f t="shared" si="1229"/>
        <v>0</v>
      </c>
      <c r="AS956" s="142">
        <f t="shared" si="1230"/>
        <v>0</v>
      </c>
      <c r="AT956" s="61"/>
      <c r="AU956" s="142">
        <f t="shared" si="1231"/>
        <v>0</v>
      </c>
      <c r="AV956" s="142">
        <f t="shared" si="1232"/>
        <v>0</v>
      </c>
      <c r="AW956" s="61"/>
      <c r="AX956" s="142">
        <f t="shared" si="1233"/>
        <v>0</v>
      </c>
      <c r="AY956" s="142">
        <f t="shared" si="1234"/>
        <v>0</v>
      </c>
      <c r="AZ956" s="3"/>
      <c r="BA956" s="142">
        <f t="shared" si="1279"/>
        <v>0</v>
      </c>
      <c r="BB956" s="142">
        <f t="shared" si="1279"/>
        <v>0</v>
      </c>
      <c r="BF956" s="111">
        <f t="shared" si="1235"/>
        <v>0</v>
      </c>
      <c r="BG956" s="111">
        <f t="shared" si="1195"/>
        <v>0</v>
      </c>
      <c r="BH956" s="111">
        <f t="shared" si="1196"/>
        <v>0</v>
      </c>
      <c r="BI956" s="111">
        <f t="shared" si="1197"/>
        <v>0</v>
      </c>
      <c r="BJ956" s="111">
        <f t="shared" si="1198"/>
        <v>0</v>
      </c>
      <c r="BK956" s="111">
        <f t="shared" si="1199"/>
        <v>0</v>
      </c>
      <c r="BL956" s="111">
        <f t="shared" si="1200"/>
        <v>0</v>
      </c>
      <c r="BM956" s="111">
        <f t="shared" si="1201"/>
        <v>0</v>
      </c>
      <c r="BN956" s="111">
        <f t="shared" si="1202"/>
        <v>0</v>
      </c>
      <c r="BO956" s="111">
        <f t="shared" si="1203"/>
        <v>0</v>
      </c>
      <c r="BP956" s="111">
        <f t="shared" si="1204"/>
        <v>0</v>
      </c>
      <c r="BQ956" s="111">
        <f t="shared" si="1205"/>
        <v>0</v>
      </c>
      <c r="CE956" s="61"/>
      <c r="CF956" s="142">
        <f t="shared" si="1236"/>
        <v>0</v>
      </c>
      <c r="CG956" s="142">
        <f t="shared" si="1237"/>
        <v>0</v>
      </c>
      <c r="CH956" s="61"/>
      <c r="CI956" s="142">
        <f t="shared" si="1238"/>
        <v>0</v>
      </c>
      <c r="CJ956" s="142">
        <f t="shared" si="1239"/>
        <v>0</v>
      </c>
      <c r="CK956" s="61"/>
      <c r="CL956" s="142">
        <f t="shared" si="1240"/>
        <v>0</v>
      </c>
      <c r="CM956" s="142">
        <f t="shared" si="1241"/>
        <v>0</v>
      </c>
      <c r="CN956" s="61"/>
      <c r="CO956" s="142">
        <f t="shared" si="1242"/>
        <v>0</v>
      </c>
      <c r="CP956" s="142">
        <f t="shared" si="1243"/>
        <v>0</v>
      </c>
      <c r="CQ956" s="61"/>
      <c r="CR956" s="142">
        <f t="shared" si="1244"/>
        <v>0</v>
      </c>
      <c r="CS956" s="142">
        <f t="shared" si="1245"/>
        <v>0</v>
      </c>
      <c r="CT956" s="61"/>
      <c r="CU956" s="142">
        <f t="shared" si="1246"/>
        <v>0</v>
      </c>
      <c r="CV956" s="142">
        <f t="shared" si="1247"/>
        <v>0</v>
      </c>
      <c r="CW956" s="61"/>
      <c r="CX956" s="142">
        <f t="shared" si="1248"/>
        <v>0</v>
      </c>
      <c r="CY956" s="142">
        <f t="shared" si="1249"/>
        <v>0</v>
      </c>
      <c r="CZ956" s="61"/>
      <c r="DA956" s="142">
        <f t="shared" si="1250"/>
        <v>0</v>
      </c>
      <c r="DB956" s="142">
        <f t="shared" si="1251"/>
        <v>0</v>
      </c>
      <c r="DC956" s="61"/>
      <c r="DD956" s="142">
        <f t="shared" si="1252"/>
        <v>0</v>
      </c>
      <c r="DE956" s="142">
        <f t="shared" si="1253"/>
        <v>0</v>
      </c>
      <c r="DF956">
        <f t="shared" si="1278"/>
        <v>949</v>
      </c>
      <c r="DH956" s="142">
        <f t="shared" si="1254"/>
        <v>0</v>
      </c>
      <c r="DI956" s="142">
        <f t="shared" si="1255"/>
        <v>0</v>
      </c>
      <c r="DJ956" s="142">
        <f t="shared" si="1256"/>
        <v>0</v>
      </c>
      <c r="DK956" s="142">
        <f t="shared" si="1257"/>
        <v>0</v>
      </c>
      <c r="DL956" s="142">
        <f t="shared" si="1258"/>
        <v>0</v>
      </c>
      <c r="DM956" s="142">
        <f t="shared" si="1259"/>
        <v>0</v>
      </c>
      <c r="DN956" s="142">
        <f t="shared" si="1260"/>
        <v>0</v>
      </c>
      <c r="DO956" s="142">
        <f t="shared" si="1261"/>
        <v>0</v>
      </c>
      <c r="DP956" s="142">
        <f t="shared" si="1262"/>
        <v>0</v>
      </c>
      <c r="DQ956" s="142">
        <f t="shared" si="1263"/>
        <v>0</v>
      </c>
      <c r="DR956" s="142">
        <f t="shared" si="1264"/>
        <v>0</v>
      </c>
      <c r="DS956" s="142">
        <f t="shared" si="1265"/>
        <v>0</v>
      </c>
      <c r="DU956" s="142">
        <f t="shared" si="1266"/>
        <v>0</v>
      </c>
      <c r="DV956" s="142">
        <f t="shared" si="1267"/>
        <v>0</v>
      </c>
      <c r="DW956" s="142">
        <f t="shared" si="1268"/>
        <v>0</v>
      </c>
      <c r="DX956" s="142">
        <f t="shared" si="1269"/>
        <v>0</v>
      </c>
      <c r="DY956" s="142">
        <f t="shared" si="1270"/>
        <v>0</v>
      </c>
      <c r="DZ956" s="142">
        <f t="shared" si="1271"/>
        <v>0</v>
      </c>
      <c r="EA956" s="142">
        <f t="shared" si="1272"/>
        <v>0</v>
      </c>
      <c r="EB956" s="142">
        <f t="shared" si="1273"/>
        <v>0</v>
      </c>
      <c r="EC956" s="142">
        <f t="shared" si="1274"/>
        <v>0</v>
      </c>
      <c r="ED956" s="142">
        <f t="shared" si="1275"/>
        <v>0</v>
      </c>
      <c r="EE956" s="142">
        <f t="shared" si="1276"/>
        <v>0</v>
      </c>
      <c r="EF956" s="142">
        <f t="shared" si="1277"/>
        <v>0</v>
      </c>
    </row>
    <row r="957" spans="1:136">
      <c r="A957" s="137"/>
      <c r="B957" s="138"/>
      <c r="C957" s="138"/>
      <c r="D957" s="139"/>
      <c r="E957" s="139"/>
      <c r="F957" s="139"/>
      <c r="G957" s="140"/>
      <c r="H957" s="141">
        <f t="shared" si="1206"/>
        <v>0</v>
      </c>
      <c r="I957" s="140"/>
      <c r="J957" s="141">
        <f t="shared" si="1207"/>
        <v>0</v>
      </c>
      <c r="K957" s="140"/>
      <c r="L957" s="141">
        <f t="shared" si="1208"/>
        <v>0</v>
      </c>
      <c r="M957" s="140"/>
      <c r="N957" s="141">
        <f t="shared" si="1209"/>
        <v>0</v>
      </c>
      <c r="O957" s="141">
        <f t="shared" si="1210"/>
        <v>0</v>
      </c>
      <c r="P957" s="61"/>
      <c r="Q957" s="142">
        <f t="shared" si="1211"/>
        <v>0</v>
      </c>
      <c r="R957" s="142">
        <f t="shared" si="1212"/>
        <v>0</v>
      </c>
      <c r="S957" s="61"/>
      <c r="T957" s="142">
        <f t="shared" si="1213"/>
        <v>0</v>
      </c>
      <c r="U957" s="142">
        <f t="shared" si="1214"/>
        <v>0</v>
      </c>
      <c r="V957" s="61"/>
      <c r="W957" s="142">
        <f t="shared" si="1215"/>
        <v>0</v>
      </c>
      <c r="X957" s="142">
        <f t="shared" si="1216"/>
        <v>0</v>
      </c>
      <c r="Y957" s="61"/>
      <c r="Z957" s="142">
        <f t="shared" si="1217"/>
        <v>0</v>
      </c>
      <c r="AA957" s="142">
        <f t="shared" si="1218"/>
        <v>0</v>
      </c>
      <c r="AB957" s="61"/>
      <c r="AC957" s="142">
        <f t="shared" si="1219"/>
        <v>0</v>
      </c>
      <c r="AD957" s="142">
        <f t="shared" si="1220"/>
        <v>0</v>
      </c>
      <c r="AE957" s="61"/>
      <c r="AF957" s="142">
        <f t="shared" si="1221"/>
        <v>0</v>
      </c>
      <c r="AG957" s="142">
        <f t="shared" si="1222"/>
        <v>0</v>
      </c>
      <c r="AH957" s="61"/>
      <c r="AI957" s="142">
        <f t="shared" si="1223"/>
        <v>0</v>
      </c>
      <c r="AJ957" s="142">
        <f t="shared" si="1224"/>
        <v>0</v>
      </c>
      <c r="AK957" s="61"/>
      <c r="AL957" s="142">
        <f t="shared" si="1225"/>
        <v>0</v>
      </c>
      <c r="AM957" s="142">
        <f t="shared" si="1226"/>
        <v>0</v>
      </c>
      <c r="AN957" s="61"/>
      <c r="AO957" s="142">
        <f t="shared" si="1227"/>
        <v>0</v>
      </c>
      <c r="AP957" s="142">
        <f t="shared" si="1228"/>
        <v>0</v>
      </c>
      <c r="AQ957" s="61"/>
      <c r="AR957" s="142">
        <f t="shared" si="1229"/>
        <v>0</v>
      </c>
      <c r="AS957" s="142">
        <f t="shared" si="1230"/>
        <v>0</v>
      </c>
      <c r="AT957" s="61"/>
      <c r="AU957" s="142">
        <f t="shared" si="1231"/>
        <v>0</v>
      </c>
      <c r="AV957" s="142">
        <f t="shared" si="1232"/>
        <v>0</v>
      </c>
      <c r="AW957" s="61"/>
      <c r="AX957" s="142">
        <f t="shared" si="1233"/>
        <v>0</v>
      </c>
      <c r="AY957" s="142">
        <f t="shared" si="1234"/>
        <v>0</v>
      </c>
      <c r="AZ957" s="3"/>
      <c r="BA957" s="142">
        <f t="shared" si="1279"/>
        <v>0</v>
      </c>
      <c r="BB957" s="142">
        <f t="shared" si="1279"/>
        <v>0</v>
      </c>
      <c r="BF957" s="111">
        <f t="shared" si="1235"/>
        <v>0</v>
      </c>
      <c r="BG957" s="111">
        <f t="shared" si="1195"/>
        <v>0</v>
      </c>
      <c r="BH957" s="111">
        <f t="shared" si="1196"/>
        <v>0</v>
      </c>
      <c r="BI957" s="111">
        <f t="shared" si="1197"/>
        <v>0</v>
      </c>
      <c r="BJ957" s="111">
        <f t="shared" si="1198"/>
        <v>0</v>
      </c>
      <c r="BK957" s="111">
        <f t="shared" si="1199"/>
        <v>0</v>
      </c>
      <c r="BL957" s="111">
        <f t="shared" si="1200"/>
        <v>0</v>
      </c>
      <c r="BM957" s="111">
        <f t="shared" si="1201"/>
        <v>0</v>
      </c>
      <c r="BN957" s="111">
        <f t="shared" si="1202"/>
        <v>0</v>
      </c>
      <c r="BO957" s="111">
        <f t="shared" si="1203"/>
        <v>0</v>
      </c>
      <c r="BP957" s="111">
        <f t="shared" si="1204"/>
        <v>0</v>
      </c>
      <c r="BQ957" s="111">
        <f t="shared" si="1205"/>
        <v>0</v>
      </c>
      <c r="CE957" s="61"/>
      <c r="CF957" s="142">
        <f t="shared" si="1236"/>
        <v>0</v>
      </c>
      <c r="CG957" s="142">
        <f t="shared" si="1237"/>
        <v>0</v>
      </c>
      <c r="CH957" s="61"/>
      <c r="CI957" s="142">
        <f t="shared" si="1238"/>
        <v>0</v>
      </c>
      <c r="CJ957" s="142">
        <f t="shared" si="1239"/>
        <v>0</v>
      </c>
      <c r="CK957" s="61"/>
      <c r="CL957" s="142">
        <f t="shared" si="1240"/>
        <v>0</v>
      </c>
      <c r="CM957" s="142">
        <f t="shared" si="1241"/>
        <v>0</v>
      </c>
      <c r="CN957" s="61"/>
      <c r="CO957" s="142">
        <f t="shared" si="1242"/>
        <v>0</v>
      </c>
      <c r="CP957" s="142">
        <f t="shared" si="1243"/>
        <v>0</v>
      </c>
      <c r="CQ957" s="61"/>
      <c r="CR957" s="142">
        <f t="shared" si="1244"/>
        <v>0</v>
      </c>
      <c r="CS957" s="142">
        <f t="shared" si="1245"/>
        <v>0</v>
      </c>
      <c r="CT957" s="61"/>
      <c r="CU957" s="142">
        <f t="shared" si="1246"/>
        <v>0</v>
      </c>
      <c r="CV957" s="142">
        <f t="shared" si="1247"/>
        <v>0</v>
      </c>
      <c r="CW957" s="61"/>
      <c r="CX957" s="142">
        <f t="shared" si="1248"/>
        <v>0</v>
      </c>
      <c r="CY957" s="142">
        <f t="shared" si="1249"/>
        <v>0</v>
      </c>
      <c r="CZ957" s="61"/>
      <c r="DA957" s="142">
        <f t="shared" si="1250"/>
        <v>0</v>
      </c>
      <c r="DB957" s="142">
        <f t="shared" si="1251"/>
        <v>0</v>
      </c>
      <c r="DC957" s="61"/>
      <c r="DD957" s="142">
        <f t="shared" si="1252"/>
        <v>0</v>
      </c>
      <c r="DE957" s="142">
        <f t="shared" si="1253"/>
        <v>0</v>
      </c>
      <c r="DF957">
        <f t="shared" si="1278"/>
        <v>950</v>
      </c>
      <c r="DH957" s="142">
        <f t="shared" si="1254"/>
        <v>0</v>
      </c>
      <c r="DI957" s="142">
        <f t="shared" si="1255"/>
        <v>0</v>
      </c>
      <c r="DJ957" s="142">
        <f t="shared" si="1256"/>
        <v>0</v>
      </c>
      <c r="DK957" s="142">
        <f t="shared" si="1257"/>
        <v>0</v>
      </c>
      <c r="DL957" s="142">
        <f t="shared" si="1258"/>
        <v>0</v>
      </c>
      <c r="DM957" s="142">
        <f t="shared" si="1259"/>
        <v>0</v>
      </c>
      <c r="DN957" s="142">
        <f t="shared" si="1260"/>
        <v>0</v>
      </c>
      <c r="DO957" s="142">
        <f t="shared" si="1261"/>
        <v>0</v>
      </c>
      <c r="DP957" s="142">
        <f t="shared" si="1262"/>
        <v>0</v>
      </c>
      <c r="DQ957" s="142">
        <f t="shared" si="1263"/>
        <v>0</v>
      </c>
      <c r="DR957" s="142">
        <f t="shared" si="1264"/>
        <v>0</v>
      </c>
      <c r="DS957" s="142">
        <f t="shared" si="1265"/>
        <v>0</v>
      </c>
      <c r="DU957" s="142">
        <f t="shared" si="1266"/>
        <v>0</v>
      </c>
      <c r="DV957" s="142">
        <f t="shared" si="1267"/>
        <v>0</v>
      </c>
      <c r="DW957" s="142">
        <f t="shared" si="1268"/>
        <v>0</v>
      </c>
      <c r="DX957" s="142">
        <f t="shared" si="1269"/>
        <v>0</v>
      </c>
      <c r="DY957" s="142">
        <f t="shared" si="1270"/>
        <v>0</v>
      </c>
      <c r="DZ957" s="142">
        <f t="shared" si="1271"/>
        <v>0</v>
      </c>
      <c r="EA957" s="142">
        <f t="shared" si="1272"/>
        <v>0</v>
      </c>
      <c r="EB957" s="142">
        <f t="shared" si="1273"/>
        <v>0</v>
      </c>
      <c r="EC957" s="142">
        <f t="shared" si="1274"/>
        <v>0</v>
      </c>
      <c r="ED957" s="142">
        <f t="shared" si="1275"/>
        <v>0</v>
      </c>
      <c r="EE957" s="142">
        <f t="shared" si="1276"/>
        <v>0</v>
      </c>
      <c r="EF957" s="142">
        <f t="shared" si="1277"/>
        <v>0</v>
      </c>
    </row>
    <row r="958" spans="1:136">
      <c r="A958" s="137"/>
      <c r="B958" s="138"/>
      <c r="C958" s="138"/>
      <c r="D958" s="139"/>
      <c r="E958" s="139"/>
      <c r="F958" s="139"/>
      <c r="G958" s="140"/>
      <c r="H958" s="141">
        <f t="shared" si="1206"/>
        <v>0</v>
      </c>
      <c r="I958" s="140"/>
      <c r="J958" s="141">
        <f t="shared" si="1207"/>
        <v>0</v>
      </c>
      <c r="K958" s="140"/>
      <c r="L958" s="141">
        <f t="shared" si="1208"/>
        <v>0</v>
      </c>
      <c r="M958" s="140"/>
      <c r="N958" s="141">
        <f t="shared" si="1209"/>
        <v>0</v>
      </c>
      <c r="O958" s="141">
        <f t="shared" si="1210"/>
        <v>0</v>
      </c>
      <c r="P958" s="61"/>
      <c r="Q958" s="142">
        <f t="shared" si="1211"/>
        <v>0</v>
      </c>
      <c r="R958" s="142">
        <f t="shared" si="1212"/>
        <v>0</v>
      </c>
      <c r="S958" s="61"/>
      <c r="T958" s="142">
        <f t="shared" si="1213"/>
        <v>0</v>
      </c>
      <c r="U958" s="142">
        <f t="shared" si="1214"/>
        <v>0</v>
      </c>
      <c r="V958" s="61"/>
      <c r="W958" s="142">
        <f t="shared" si="1215"/>
        <v>0</v>
      </c>
      <c r="X958" s="142">
        <f t="shared" si="1216"/>
        <v>0</v>
      </c>
      <c r="Y958" s="61"/>
      <c r="Z958" s="142">
        <f t="shared" si="1217"/>
        <v>0</v>
      </c>
      <c r="AA958" s="142">
        <f t="shared" si="1218"/>
        <v>0</v>
      </c>
      <c r="AB958" s="61"/>
      <c r="AC958" s="142">
        <f t="shared" si="1219"/>
        <v>0</v>
      </c>
      <c r="AD958" s="142">
        <f t="shared" si="1220"/>
        <v>0</v>
      </c>
      <c r="AE958" s="61"/>
      <c r="AF958" s="142">
        <f t="shared" si="1221"/>
        <v>0</v>
      </c>
      <c r="AG958" s="142">
        <f t="shared" si="1222"/>
        <v>0</v>
      </c>
      <c r="AH958" s="61"/>
      <c r="AI958" s="142">
        <f t="shared" si="1223"/>
        <v>0</v>
      </c>
      <c r="AJ958" s="142">
        <f t="shared" si="1224"/>
        <v>0</v>
      </c>
      <c r="AK958" s="61"/>
      <c r="AL958" s="142">
        <f t="shared" si="1225"/>
        <v>0</v>
      </c>
      <c r="AM958" s="142">
        <f t="shared" si="1226"/>
        <v>0</v>
      </c>
      <c r="AN958" s="61"/>
      <c r="AO958" s="142">
        <f t="shared" si="1227"/>
        <v>0</v>
      </c>
      <c r="AP958" s="142">
        <f t="shared" si="1228"/>
        <v>0</v>
      </c>
      <c r="AQ958" s="61"/>
      <c r="AR958" s="142">
        <f t="shared" si="1229"/>
        <v>0</v>
      </c>
      <c r="AS958" s="142">
        <f t="shared" si="1230"/>
        <v>0</v>
      </c>
      <c r="AT958" s="61"/>
      <c r="AU958" s="142">
        <f t="shared" si="1231"/>
        <v>0</v>
      </c>
      <c r="AV958" s="142">
        <f t="shared" si="1232"/>
        <v>0</v>
      </c>
      <c r="AW958" s="61"/>
      <c r="AX958" s="142">
        <f t="shared" si="1233"/>
        <v>0</v>
      </c>
      <c r="AY958" s="142">
        <f t="shared" si="1234"/>
        <v>0</v>
      </c>
      <c r="AZ958" s="3"/>
      <c r="BA958" s="142">
        <f t="shared" si="1279"/>
        <v>0</v>
      </c>
      <c r="BB958" s="142">
        <f t="shared" si="1279"/>
        <v>0</v>
      </c>
      <c r="BF958" s="111">
        <f t="shared" si="1235"/>
        <v>0</v>
      </c>
      <c r="BG958" s="111">
        <f t="shared" si="1195"/>
        <v>0</v>
      </c>
      <c r="BH958" s="111">
        <f t="shared" si="1196"/>
        <v>0</v>
      </c>
      <c r="BI958" s="111">
        <f t="shared" si="1197"/>
        <v>0</v>
      </c>
      <c r="BJ958" s="111">
        <f t="shared" si="1198"/>
        <v>0</v>
      </c>
      <c r="BK958" s="111">
        <f t="shared" si="1199"/>
        <v>0</v>
      </c>
      <c r="BL958" s="111">
        <f t="shared" si="1200"/>
        <v>0</v>
      </c>
      <c r="BM958" s="111">
        <f t="shared" si="1201"/>
        <v>0</v>
      </c>
      <c r="BN958" s="111">
        <f t="shared" si="1202"/>
        <v>0</v>
      </c>
      <c r="BO958" s="111">
        <f t="shared" si="1203"/>
        <v>0</v>
      </c>
      <c r="BP958" s="111">
        <f t="shared" si="1204"/>
        <v>0</v>
      </c>
      <c r="BQ958" s="111">
        <f t="shared" si="1205"/>
        <v>0</v>
      </c>
      <c r="CE958" s="61"/>
      <c r="CF958" s="142">
        <f t="shared" si="1236"/>
        <v>0</v>
      </c>
      <c r="CG958" s="142">
        <f t="shared" si="1237"/>
        <v>0</v>
      </c>
      <c r="CH958" s="61"/>
      <c r="CI958" s="142">
        <f t="shared" si="1238"/>
        <v>0</v>
      </c>
      <c r="CJ958" s="142">
        <f t="shared" si="1239"/>
        <v>0</v>
      </c>
      <c r="CK958" s="61"/>
      <c r="CL958" s="142">
        <f t="shared" si="1240"/>
        <v>0</v>
      </c>
      <c r="CM958" s="142">
        <f t="shared" si="1241"/>
        <v>0</v>
      </c>
      <c r="CN958" s="61"/>
      <c r="CO958" s="142">
        <f t="shared" si="1242"/>
        <v>0</v>
      </c>
      <c r="CP958" s="142">
        <f t="shared" si="1243"/>
        <v>0</v>
      </c>
      <c r="CQ958" s="61"/>
      <c r="CR958" s="142">
        <f t="shared" si="1244"/>
        <v>0</v>
      </c>
      <c r="CS958" s="142">
        <f t="shared" si="1245"/>
        <v>0</v>
      </c>
      <c r="CT958" s="61"/>
      <c r="CU958" s="142">
        <f t="shared" si="1246"/>
        <v>0</v>
      </c>
      <c r="CV958" s="142">
        <f t="shared" si="1247"/>
        <v>0</v>
      </c>
      <c r="CW958" s="61"/>
      <c r="CX958" s="142">
        <f t="shared" si="1248"/>
        <v>0</v>
      </c>
      <c r="CY958" s="142">
        <f t="shared" si="1249"/>
        <v>0</v>
      </c>
      <c r="CZ958" s="61"/>
      <c r="DA958" s="142">
        <f t="shared" si="1250"/>
        <v>0</v>
      </c>
      <c r="DB958" s="142">
        <f t="shared" si="1251"/>
        <v>0</v>
      </c>
      <c r="DC958" s="61"/>
      <c r="DD958" s="142">
        <f t="shared" si="1252"/>
        <v>0</v>
      </c>
      <c r="DE958" s="142">
        <f t="shared" si="1253"/>
        <v>0</v>
      </c>
      <c r="DF958">
        <f t="shared" si="1278"/>
        <v>951</v>
      </c>
      <c r="DH958" s="142">
        <f t="shared" si="1254"/>
        <v>0</v>
      </c>
      <c r="DI958" s="142">
        <f t="shared" si="1255"/>
        <v>0</v>
      </c>
      <c r="DJ958" s="142">
        <f t="shared" si="1256"/>
        <v>0</v>
      </c>
      <c r="DK958" s="142">
        <f t="shared" si="1257"/>
        <v>0</v>
      </c>
      <c r="DL958" s="142">
        <f t="shared" si="1258"/>
        <v>0</v>
      </c>
      <c r="DM958" s="142">
        <f t="shared" si="1259"/>
        <v>0</v>
      </c>
      <c r="DN958" s="142">
        <f t="shared" si="1260"/>
        <v>0</v>
      </c>
      <c r="DO958" s="142">
        <f t="shared" si="1261"/>
        <v>0</v>
      </c>
      <c r="DP958" s="142">
        <f t="shared" si="1262"/>
        <v>0</v>
      </c>
      <c r="DQ958" s="142">
        <f t="shared" si="1263"/>
        <v>0</v>
      </c>
      <c r="DR958" s="142">
        <f t="shared" si="1264"/>
        <v>0</v>
      </c>
      <c r="DS958" s="142">
        <f t="shared" si="1265"/>
        <v>0</v>
      </c>
      <c r="DU958" s="142">
        <f t="shared" si="1266"/>
        <v>0</v>
      </c>
      <c r="DV958" s="142">
        <f t="shared" si="1267"/>
        <v>0</v>
      </c>
      <c r="DW958" s="142">
        <f t="shared" si="1268"/>
        <v>0</v>
      </c>
      <c r="DX958" s="142">
        <f t="shared" si="1269"/>
        <v>0</v>
      </c>
      <c r="DY958" s="142">
        <f t="shared" si="1270"/>
        <v>0</v>
      </c>
      <c r="DZ958" s="142">
        <f t="shared" si="1271"/>
        <v>0</v>
      </c>
      <c r="EA958" s="142">
        <f t="shared" si="1272"/>
        <v>0</v>
      </c>
      <c r="EB958" s="142">
        <f t="shared" si="1273"/>
        <v>0</v>
      </c>
      <c r="EC958" s="142">
        <f t="shared" si="1274"/>
        <v>0</v>
      </c>
      <c r="ED958" s="142">
        <f t="shared" si="1275"/>
        <v>0</v>
      </c>
      <c r="EE958" s="142">
        <f t="shared" si="1276"/>
        <v>0</v>
      </c>
      <c r="EF958" s="142">
        <f t="shared" si="1277"/>
        <v>0</v>
      </c>
    </row>
    <row r="959" spans="1:136">
      <c r="A959" s="137"/>
      <c r="B959" s="138"/>
      <c r="C959" s="138"/>
      <c r="D959" s="139"/>
      <c r="E959" s="139"/>
      <c r="F959" s="139"/>
      <c r="G959" s="140"/>
      <c r="H959" s="141">
        <f t="shared" si="1206"/>
        <v>0</v>
      </c>
      <c r="I959" s="140"/>
      <c r="J959" s="141">
        <f t="shared" si="1207"/>
        <v>0</v>
      </c>
      <c r="K959" s="140"/>
      <c r="L959" s="141">
        <f t="shared" si="1208"/>
        <v>0</v>
      </c>
      <c r="M959" s="140"/>
      <c r="N959" s="141">
        <f t="shared" si="1209"/>
        <v>0</v>
      </c>
      <c r="O959" s="141">
        <f t="shared" si="1210"/>
        <v>0</v>
      </c>
      <c r="P959" s="61"/>
      <c r="Q959" s="142">
        <f t="shared" si="1211"/>
        <v>0</v>
      </c>
      <c r="R959" s="142">
        <f t="shared" si="1212"/>
        <v>0</v>
      </c>
      <c r="S959" s="61"/>
      <c r="T959" s="142">
        <f t="shared" si="1213"/>
        <v>0</v>
      </c>
      <c r="U959" s="142">
        <f t="shared" si="1214"/>
        <v>0</v>
      </c>
      <c r="V959" s="61"/>
      <c r="W959" s="142">
        <f t="shared" si="1215"/>
        <v>0</v>
      </c>
      <c r="X959" s="142">
        <f t="shared" si="1216"/>
        <v>0</v>
      </c>
      <c r="Y959" s="61"/>
      <c r="Z959" s="142">
        <f t="shared" si="1217"/>
        <v>0</v>
      </c>
      <c r="AA959" s="142">
        <f t="shared" si="1218"/>
        <v>0</v>
      </c>
      <c r="AB959" s="61"/>
      <c r="AC959" s="142">
        <f t="shared" si="1219"/>
        <v>0</v>
      </c>
      <c r="AD959" s="142">
        <f t="shared" si="1220"/>
        <v>0</v>
      </c>
      <c r="AE959" s="61"/>
      <c r="AF959" s="142">
        <f t="shared" si="1221"/>
        <v>0</v>
      </c>
      <c r="AG959" s="142">
        <f t="shared" si="1222"/>
        <v>0</v>
      </c>
      <c r="AH959" s="61"/>
      <c r="AI959" s="142">
        <f t="shared" si="1223"/>
        <v>0</v>
      </c>
      <c r="AJ959" s="142">
        <f t="shared" si="1224"/>
        <v>0</v>
      </c>
      <c r="AK959" s="61"/>
      <c r="AL959" s="142">
        <f t="shared" si="1225"/>
        <v>0</v>
      </c>
      <c r="AM959" s="142">
        <f t="shared" si="1226"/>
        <v>0</v>
      </c>
      <c r="AN959" s="61"/>
      <c r="AO959" s="142">
        <f t="shared" si="1227"/>
        <v>0</v>
      </c>
      <c r="AP959" s="142">
        <f t="shared" si="1228"/>
        <v>0</v>
      </c>
      <c r="AQ959" s="61"/>
      <c r="AR959" s="142">
        <f t="shared" si="1229"/>
        <v>0</v>
      </c>
      <c r="AS959" s="142">
        <f t="shared" si="1230"/>
        <v>0</v>
      </c>
      <c r="AT959" s="61"/>
      <c r="AU959" s="142">
        <f t="shared" si="1231"/>
        <v>0</v>
      </c>
      <c r="AV959" s="142">
        <f t="shared" si="1232"/>
        <v>0</v>
      </c>
      <c r="AW959" s="61"/>
      <c r="AX959" s="142">
        <f t="shared" si="1233"/>
        <v>0</v>
      </c>
      <c r="AY959" s="142">
        <f t="shared" si="1234"/>
        <v>0</v>
      </c>
      <c r="AZ959" s="3"/>
      <c r="BA959" s="142">
        <f t="shared" si="1279"/>
        <v>0</v>
      </c>
      <c r="BB959" s="142">
        <f t="shared" si="1279"/>
        <v>0</v>
      </c>
      <c r="BF959" s="111">
        <f t="shared" si="1235"/>
        <v>0</v>
      </c>
      <c r="BG959" s="111">
        <f t="shared" si="1195"/>
        <v>0</v>
      </c>
      <c r="BH959" s="111">
        <f t="shared" si="1196"/>
        <v>0</v>
      </c>
      <c r="BI959" s="111">
        <f t="shared" si="1197"/>
        <v>0</v>
      </c>
      <c r="BJ959" s="111">
        <f t="shared" si="1198"/>
        <v>0</v>
      </c>
      <c r="BK959" s="111">
        <f t="shared" si="1199"/>
        <v>0</v>
      </c>
      <c r="BL959" s="111">
        <f t="shared" si="1200"/>
        <v>0</v>
      </c>
      <c r="BM959" s="111">
        <f t="shared" si="1201"/>
        <v>0</v>
      </c>
      <c r="BN959" s="111">
        <f t="shared" si="1202"/>
        <v>0</v>
      </c>
      <c r="BO959" s="111">
        <f t="shared" si="1203"/>
        <v>0</v>
      </c>
      <c r="BP959" s="111">
        <f t="shared" si="1204"/>
        <v>0</v>
      </c>
      <c r="BQ959" s="111">
        <f t="shared" si="1205"/>
        <v>0</v>
      </c>
      <c r="CE959" s="61"/>
      <c r="CF959" s="142">
        <f t="shared" si="1236"/>
        <v>0</v>
      </c>
      <c r="CG959" s="142">
        <f t="shared" si="1237"/>
        <v>0</v>
      </c>
      <c r="CH959" s="61"/>
      <c r="CI959" s="142">
        <f t="shared" si="1238"/>
        <v>0</v>
      </c>
      <c r="CJ959" s="142">
        <f t="shared" si="1239"/>
        <v>0</v>
      </c>
      <c r="CK959" s="61"/>
      <c r="CL959" s="142">
        <f t="shared" si="1240"/>
        <v>0</v>
      </c>
      <c r="CM959" s="142">
        <f t="shared" si="1241"/>
        <v>0</v>
      </c>
      <c r="CN959" s="61"/>
      <c r="CO959" s="142">
        <f t="shared" si="1242"/>
        <v>0</v>
      </c>
      <c r="CP959" s="142">
        <f t="shared" si="1243"/>
        <v>0</v>
      </c>
      <c r="CQ959" s="61"/>
      <c r="CR959" s="142">
        <f t="shared" si="1244"/>
        <v>0</v>
      </c>
      <c r="CS959" s="142">
        <f t="shared" si="1245"/>
        <v>0</v>
      </c>
      <c r="CT959" s="61"/>
      <c r="CU959" s="142">
        <f t="shared" si="1246"/>
        <v>0</v>
      </c>
      <c r="CV959" s="142">
        <f t="shared" si="1247"/>
        <v>0</v>
      </c>
      <c r="CW959" s="61"/>
      <c r="CX959" s="142">
        <f t="shared" si="1248"/>
        <v>0</v>
      </c>
      <c r="CY959" s="142">
        <f t="shared" si="1249"/>
        <v>0</v>
      </c>
      <c r="CZ959" s="61"/>
      <c r="DA959" s="142">
        <f t="shared" si="1250"/>
        <v>0</v>
      </c>
      <c r="DB959" s="142">
        <f t="shared" si="1251"/>
        <v>0</v>
      </c>
      <c r="DC959" s="61"/>
      <c r="DD959" s="142">
        <f t="shared" si="1252"/>
        <v>0</v>
      </c>
      <c r="DE959" s="142">
        <f t="shared" si="1253"/>
        <v>0</v>
      </c>
      <c r="DF959">
        <f t="shared" si="1278"/>
        <v>952</v>
      </c>
      <c r="DH959" s="142">
        <f t="shared" si="1254"/>
        <v>0</v>
      </c>
      <c r="DI959" s="142">
        <f t="shared" si="1255"/>
        <v>0</v>
      </c>
      <c r="DJ959" s="142">
        <f t="shared" si="1256"/>
        <v>0</v>
      </c>
      <c r="DK959" s="142">
        <f t="shared" si="1257"/>
        <v>0</v>
      </c>
      <c r="DL959" s="142">
        <f t="shared" si="1258"/>
        <v>0</v>
      </c>
      <c r="DM959" s="142">
        <f t="shared" si="1259"/>
        <v>0</v>
      </c>
      <c r="DN959" s="142">
        <f t="shared" si="1260"/>
        <v>0</v>
      </c>
      <c r="DO959" s="142">
        <f t="shared" si="1261"/>
        <v>0</v>
      </c>
      <c r="DP959" s="142">
        <f t="shared" si="1262"/>
        <v>0</v>
      </c>
      <c r="DQ959" s="142">
        <f t="shared" si="1263"/>
        <v>0</v>
      </c>
      <c r="DR959" s="142">
        <f t="shared" si="1264"/>
        <v>0</v>
      </c>
      <c r="DS959" s="142">
        <f t="shared" si="1265"/>
        <v>0</v>
      </c>
      <c r="DU959" s="142">
        <f t="shared" si="1266"/>
        <v>0</v>
      </c>
      <c r="DV959" s="142">
        <f t="shared" si="1267"/>
        <v>0</v>
      </c>
      <c r="DW959" s="142">
        <f t="shared" si="1268"/>
        <v>0</v>
      </c>
      <c r="DX959" s="142">
        <f t="shared" si="1269"/>
        <v>0</v>
      </c>
      <c r="DY959" s="142">
        <f t="shared" si="1270"/>
        <v>0</v>
      </c>
      <c r="DZ959" s="142">
        <f t="shared" si="1271"/>
        <v>0</v>
      </c>
      <c r="EA959" s="142">
        <f t="shared" si="1272"/>
        <v>0</v>
      </c>
      <c r="EB959" s="142">
        <f t="shared" si="1273"/>
        <v>0</v>
      </c>
      <c r="EC959" s="142">
        <f t="shared" si="1274"/>
        <v>0</v>
      </c>
      <c r="ED959" s="142">
        <f t="shared" si="1275"/>
        <v>0</v>
      </c>
      <c r="EE959" s="142">
        <f t="shared" si="1276"/>
        <v>0</v>
      </c>
      <c r="EF959" s="142">
        <f t="shared" si="1277"/>
        <v>0</v>
      </c>
    </row>
    <row r="960" spans="1:136">
      <c r="A960" s="137"/>
      <c r="B960" s="138"/>
      <c r="C960" s="138"/>
      <c r="D960" s="139"/>
      <c r="E960" s="139"/>
      <c r="F960" s="139"/>
      <c r="G960" s="140"/>
      <c r="H960" s="141">
        <f t="shared" si="1206"/>
        <v>0</v>
      </c>
      <c r="I960" s="140"/>
      <c r="J960" s="141">
        <f t="shared" si="1207"/>
        <v>0</v>
      </c>
      <c r="K960" s="140"/>
      <c r="L960" s="141">
        <f t="shared" si="1208"/>
        <v>0</v>
      </c>
      <c r="M960" s="140"/>
      <c r="N960" s="141">
        <f t="shared" si="1209"/>
        <v>0</v>
      </c>
      <c r="O960" s="141">
        <f t="shared" si="1210"/>
        <v>0</v>
      </c>
      <c r="P960" s="61"/>
      <c r="Q960" s="142">
        <f t="shared" si="1211"/>
        <v>0</v>
      </c>
      <c r="R960" s="142">
        <f t="shared" si="1212"/>
        <v>0</v>
      </c>
      <c r="S960" s="61"/>
      <c r="T960" s="142">
        <f t="shared" si="1213"/>
        <v>0</v>
      </c>
      <c r="U960" s="142">
        <f t="shared" si="1214"/>
        <v>0</v>
      </c>
      <c r="V960" s="61"/>
      <c r="W960" s="142">
        <f t="shared" si="1215"/>
        <v>0</v>
      </c>
      <c r="X960" s="142">
        <f t="shared" si="1216"/>
        <v>0</v>
      </c>
      <c r="Y960" s="61"/>
      <c r="Z960" s="142">
        <f t="shared" si="1217"/>
        <v>0</v>
      </c>
      <c r="AA960" s="142">
        <f t="shared" si="1218"/>
        <v>0</v>
      </c>
      <c r="AB960" s="61"/>
      <c r="AC960" s="142">
        <f t="shared" si="1219"/>
        <v>0</v>
      </c>
      <c r="AD960" s="142">
        <f t="shared" si="1220"/>
        <v>0</v>
      </c>
      <c r="AE960" s="61"/>
      <c r="AF960" s="142">
        <f t="shared" si="1221"/>
        <v>0</v>
      </c>
      <c r="AG960" s="142">
        <f t="shared" si="1222"/>
        <v>0</v>
      </c>
      <c r="AH960" s="61"/>
      <c r="AI960" s="142">
        <f t="shared" si="1223"/>
        <v>0</v>
      </c>
      <c r="AJ960" s="142">
        <f t="shared" si="1224"/>
        <v>0</v>
      </c>
      <c r="AK960" s="61"/>
      <c r="AL960" s="142">
        <f t="shared" si="1225"/>
        <v>0</v>
      </c>
      <c r="AM960" s="142">
        <f t="shared" si="1226"/>
        <v>0</v>
      </c>
      <c r="AN960" s="61"/>
      <c r="AO960" s="142">
        <f t="shared" si="1227"/>
        <v>0</v>
      </c>
      <c r="AP960" s="142">
        <f t="shared" si="1228"/>
        <v>0</v>
      </c>
      <c r="AQ960" s="61"/>
      <c r="AR960" s="142">
        <f t="shared" si="1229"/>
        <v>0</v>
      </c>
      <c r="AS960" s="142">
        <f t="shared" si="1230"/>
        <v>0</v>
      </c>
      <c r="AT960" s="61"/>
      <c r="AU960" s="142">
        <f t="shared" si="1231"/>
        <v>0</v>
      </c>
      <c r="AV960" s="142">
        <f t="shared" si="1232"/>
        <v>0</v>
      </c>
      <c r="AW960" s="61"/>
      <c r="AX960" s="142">
        <f t="shared" si="1233"/>
        <v>0</v>
      </c>
      <c r="AY960" s="142">
        <f t="shared" si="1234"/>
        <v>0</v>
      </c>
      <c r="AZ960" s="3"/>
      <c r="BA960" s="142">
        <f t="shared" si="1279"/>
        <v>0</v>
      </c>
      <c r="BB960" s="142">
        <f t="shared" si="1279"/>
        <v>0</v>
      </c>
      <c r="BF960" s="111">
        <f t="shared" si="1235"/>
        <v>0</v>
      </c>
      <c r="BG960" s="111">
        <f t="shared" si="1195"/>
        <v>0</v>
      </c>
      <c r="BH960" s="111">
        <f t="shared" si="1196"/>
        <v>0</v>
      </c>
      <c r="BI960" s="111">
        <f t="shared" si="1197"/>
        <v>0</v>
      </c>
      <c r="BJ960" s="111">
        <f t="shared" si="1198"/>
        <v>0</v>
      </c>
      <c r="BK960" s="111">
        <f t="shared" si="1199"/>
        <v>0</v>
      </c>
      <c r="BL960" s="111">
        <f t="shared" si="1200"/>
        <v>0</v>
      </c>
      <c r="BM960" s="111">
        <f t="shared" si="1201"/>
        <v>0</v>
      </c>
      <c r="BN960" s="111">
        <f t="shared" si="1202"/>
        <v>0</v>
      </c>
      <c r="BO960" s="111">
        <f t="shared" si="1203"/>
        <v>0</v>
      </c>
      <c r="BP960" s="111">
        <f t="shared" si="1204"/>
        <v>0</v>
      </c>
      <c r="BQ960" s="111">
        <f t="shared" si="1205"/>
        <v>0</v>
      </c>
      <c r="CE960" s="61"/>
      <c r="CF960" s="142">
        <f t="shared" si="1236"/>
        <v>0</v>
      </c>
      <c r="CG960" s="142">
        <f t="shared" si="1237"/>
        <v>0</v>
      </c>
      <c r="CH960" s="61"/>
      <c r="CI960" s="142">
        <f t="shared" si="1238"/>
        <v>0</v>
      </c>
      <c r="CJ960" s="142">
        <f t="shared" si="1239"/>
        <v>0</v>
      </c>
      <c r="CK960" s="61"/>
      <c r="CL960" s="142">
        <f t="shared" si="1240"/>
        <v>0</v>
      </c>
      <c r="CM960" s="142">
        <f t="shared" si="1241"/>
        <v>0</v>
      </c>
      <c r="CN960" s="61"/>
      <c r="CO960" s="142">
        <f t="shared" si="1242"/>
        <v>0</v>
      </c>
      <c r="CP960" s="142">
        <f t="shared" si="1243"/>
        <v>0</v>
      </c>
      <c r="CQ960" s="61"/>
      <c r="CR960" s="142">
        <f t="shared" si="1244"/>
        <v>0</v>
      </c>
      <c r="CS960" s="142">
        <f t="shared" si="1245"/>
        <v>0</v>
      </c>
      <c r="CT960" s="61"/>
      <c r="CU960" s="142">
        <f t="shared" si="1246"/>
        <v>0</v>
      </c>
      <c r="CV960" s="142">
        <f t="shared" si="1247"/>
        <v>0</v>
      </c>
      <c r="CW960" s="61"/>
      <c r="CX960" s="142">
        <f t="shared" si="1248"/>
        <v>0</v>
      </c>
      <c r="CY960" s="142">
        <f t="shared" si="1249"/>
        <v>0</v>
      </c>
      <c r="CZ960" s="61"/>
      <c r="DA960" s="142">
        <f t="shared" si="1250"/>
        <v>0</v>
      </c>
      <c r="DB960" s="142">
        <f t="shared" si="1251"/>
        <v>0</v>
      </c>
      <c r="DC960" s="61"/>
      <c r="DD960" s="142">
        <f t="shared" si="1252"/>
        <v>0</v>
      </c>
      <c r="DE960" s="142">
        <f t="shared" si="1253"/>
        <v>0</v>
      </c>
      <c r="DF960">
        <f t="shared" si="1278"/>
        <v>953</v>
      </c>
      <c r="DH960" s="142">
        <f t="shared" si="1254"/>
        <v>0</v>
      </c>
      <c r="DI960" s="142">
        <f t="shared" si="1255"/>
        <v>0</v>
      </c>
      <c r="DJ960" s="142">
        <f t="shared" si="1256"/>
        <v>0</v>
      </c>
      <c r="DK960" s="142">
        <f t="shared" si="1257"/>
        <v>0</v>
      </c>
      <c r="DL960" s="142">
        <f t="shared" si="1258"/>
        <v>0</v>
      </c>
      <c r="DM960" s="142">
        <f t="shared" si="1259"/>
        <v>0</v>
      </c>
      <c r="DN960" s="142">
        <f t="shared" si="1260"/>
        <v>0</v>
      </c>
      <c r="DO960" s="142">
        <f t="shared" si="1261"/>
        <v>0</v>
      </c>
      <c r="DP960" s="142">
        <f t="shared" si="1262"/>
        <v>0</v>
      </c>
      <c r="DQ960" s="142">
        <f t="shared" si="1263"/>
        <v>0</v>
      </c>
      <c r="DR960" s="142">
        <f t="shared" si="1264"/>
        <v>0</v>
      </c>
      <c r="DS960" s="142">
        <f t="shared" si="1265"/>
        <v>0</v>
      </c>
      <c r="DU960" s="142">
        <f t="shared" si="1266"/>
        <v>0</v>
      </c>
      <c r="DV960" s="142">
        <f t="shared" si="1267"/>
        <v>0</v>
      </c>
      <c r="DW960" s="142">
        <f t="shared" si="1268"/>
        <v>0</v>
      </c>
      <c r="DX960" s="142">
        <f t="shared" si="1269"/>
        <v>0</v>
      </c>
      <c r="DY960" s="142">
        <f t="shared" si="1270"/>
        <v>0</v>
      </c>
      <c r="DZ960" s="142">
        <f t="shared" si="1271"/>
        <v>0</v>
      </c>
      <c r="EA960" s="142">
        <f t="shared" si="1272"/>
        <v>0</v>
      </c>
      <c r="EB960" s="142">
        <f t="shared" si="1273"/>
        <v>0</v>
      </c>
      <c r="EC960" s="142">
        <f t="shared" si="1274"/>
        <v>0</v>
      </c>
      <c r="ED960" s="142">
        <f t="shared" si="1275"/>
        <v>0</v>
      </c>
      <c r="EE960" s="142">
        <f t="shared" si="1276"/>
        <v>0</v>
      </c>
      <c r="EF960" s="142">
        <f t="shared" si="1277"/>
        <v>0</v>
      </c>
    </row>
    <row r="961" spans="1:136">
      <c r="A961" s="137"/>
      <c r="B961" s="138"/>
      <c r="C961" s="138"/>
      <c r="D961" s="139"/>
      <c r="E961" s="139"/>
      <c r="F961" s="139"/>
      <c r="G961" s="140"/>
      <c r="H961" s="141">
        <f t="shared" si="1206"/>
        <v>0</v>
      </c>
      <c r="I961" s="140"/>
      <c r="J961" s="141">
        <f t="shared" si="1207"/>
        <v>0</v>
      </c>
      <c r="K961" s="140"/>
      <c r="L961" s="141">
        <f t="shared" si="1208"/>
        <v>0</v>
      </c>
      <c r="M961" s="140"/>
      <c r="N961" s="141">
        <f t="shared" si="1209"/>
        <v>0</v>
      </c>
      <c r="O961" s="141">
        <f t="shared" si="1210"/>
        <v>0</v>
      </c>
      <c r="P961" s="61"/>
      <c r="Q961" s="142">
        <f t="shared" si="1211"/>
        <v>0</v>
      </c>
      <c r="R961" s="142">
        <f t="shared" si="1212"/>
        <v>0</v>
      </c>
      <c r="S961" s="61"/>
      <c r="T961" s="142">
        <f t="shared" si="1213"/>
        <v>0</v>
      </c>
      <c r="U961" s="142">
        <f t="shared" si="1214"/>
        <v>0</v>
      </c>
      <c r="V961" s="61"/>
      <c r="W961" s="142">
        <f t="shared" si="1215"/>
        <v>0</v>
      </c>
      <c r="X961" s="142">
        <f t="shared" si="1216"/>
        <v>0</v>
      </c>
      <c r="Y961" s="61"/>
      <c r="Z961" s="142">
        <f t="shared" si="1217"/>
        <v>0</v>
      </c>
      <c r="AA961" s="142">
        <f t="shared" si="1218"/>
        <v>0</v>
      </c>
      <c r="AB961" s="61"/>
      <c r="AC961" s="142">
        <f t="shared" si="1219"/>
        <v>0</v>
      </c>
      <c r="AD961" s="142">
        <f t="shared" si="1220"/>
        <v>0</v>
      </c>
      <c r="AE961" s="61"/>
      <c r="AF961" s="142">
        <f t="shared" si="1221"/>
        <v>0</v>
      </c>
      <c r="AG961" s="142">
        <f t="shared" si="1222"/>
        <v>0</v>
      </c>
      <c r="AH961" s="61"/>
      <c r="AI961" s="142">
        <f t="shared" si="1223"/>
        <v>0</v>
      </c>
      <c r="AJ961" s="142">
        <f t="shared" si="1224"/>
        <v>0</v>
      </c>
      <c r="AK961" s="61"/>
      <c r="AL961" s="142">
        <f t="shared" si="1225"/>
        <v>0</v>
      </c>
      <c r="AM961" s="142">
        <f t="shared" si="1226"/>
        <v>0</v>
      </c>
      <c r="AN961" s="61"/>
      <c r="AO961" s="142">
        <f t="shared" si="1227"/>
        <v>0</v>
      </c>
      <c r="AP961" s="142">
        <f t="shared" si="1228"/>
        <v>0</v>
      </c>
      <c r="AQ961" s="61"/>
      <c r="AR961" s="142">
        <f t="shared" si="1229"/>
        <v>0</v>
      </c>
      <c r="AS961" s="142">
        <f t="shared" si="1230"/>
        <v>0</v>
      </c>
      <c r="AT961" s="61"/>
      <c r="AU961" s="142">
        <f t="shared" si="1231"/>
        <v>0</v>
      </c>
      <c r="AV961" s="142">
        <f t="shared" si="1232"/>
        <v>0</v>
      </c>
      <c r="AW961" s="61"/>
      <c r="AX961" s="142">
        <f t="shared" si="1233"/>
        <v>0</v>
      </c>
      <c r="AY961" s="142">
        <f t="shared" si="1234"/>
        <v>0</v>
      </c>
      <c r="AZ961" s="3"/>
      <c r="BA961" s="142">
        <f t="shared" si="1279"/>
        <v>0</v>
      </c>
      <c r="BB961" s="142">
        <f t="shared" si="1279"/>
        <v>0</v>
      </c>
      <c r="BF961" s="111">
        <f t="shared" si="1235"/>
        <v>0</v>
      </c>
      <c r="BG961" s="111">
        <f t="shared" si="1195"/>
        <v>0</v>
      </c>
      <c r="BH961" s="111">
        <f t="shared" si="1196"/>
        <v>0</v>
      </c>
      <c r="BI961" s="111">
        <f t="shared" si="1197"/>
        <v>0</v>
      </c>
      <c r="BJ961" s="111">
        <f t="shared" si="1198"/>
        <v>0</v>
      </c>
      <c r="BK961" s="111">
        <f t="shared" si="1199"/>
        <v>0</v>
      </c>
      <c r="BL961" s="111">
        <f t="shared" si="1200"/>
        <v>0</v>
      </c>
      <c r="BM961" s="111">
        <f t="shared" si="1201"/>
        <v>0</v>
      </c>
      <c r="BN961" s="111">
        <f t="shared" si="1202"/>
        <v>0</v>
      </c>
      <c r="BO961" s="111">
        <f t="shared" si="1203"/>
        <v>0</v>
      </c>
      <c r="BP961" s="111">
        <f t="shared" si="1204"/>
        <v>0</v>
      </c>
      <c r="BQ961" s="111">
        <f t="shared" si="1205"/>
        <v>0</v>
      </c>
      <c r="CE961" s="61"/>
      <c r="CF961" s="142">
        <f t="shared" si="1236"/>
        <v>0</v>
      </c>
      <c r="CG961" s="142">
        <f t="shared" si="1237"/>
        <v>0</v>
      </c>
      <c r="CH961" s="61"/>
      <c r="CI961" s="142">
        <f t="shared" si="1238"/>
        <v>0</v>
      </c>
      <c r="CJ961" s="142">
        <f t="shared" si="1239"/>
        <v>0</v>
      </c>
      <c r="CK961" s="61"/>
      <c r="CL961" s="142">
        <f t="shared" si="1240"/>
        <v>0</v>
      </c>
      <c r="CM961" s="142">
        <f t="shared" si="1241"/>
        <v>0</v>
      </c>
      <c r="CN961" s="61"/>
      <c r="CO961" s="142">
        <f t="shared" si="1242"/>
        <v>0</v>
      </c>
      <c r="CP961" s="142">
        <f t="shared" si="1243"/>
        <v>0</v>
      </c>
      <c r="CQ961" s="61"/>
      <c r="CR961" s="142">
        <f t="shared" si="1244"/>
        <v>0</v>
      </c>
      <c r="CS961" s="142">
        <f t="shared" si="1245"/>
        <v>0</v>
      </c>
      <c r="CT961" s="61"/>
      <c r="CU961" s="142">
        <f t="shared" si="1246"/>
        <v>0</v>
      </c>
      <c r="CV961" s="142">
        <f t="shared" si="1247"/>
        <v>0</v>
      </c>
      <c r="CW961" s="61"/>
      <c r="CX961" s="142">
        <f t="shared" si="1248"/>
        <v>0</v>
      </c>
      <c r="CY961" s="142">
        <f t="shared" si="1249"/>
        <v>0</v>
      </c>
      <c r="CZ961" s="61"/>
      <c r="DA961" s="142">
        <f t="shared" si="1250"/>
        <v>0</v>
      </c>
      <c r="DB961" s="142">
        <f t="shared" si="1251"/>
        <v>0</v>
      </c>
      <c r="DC961" s="61"/>
      <c r="DD961" s="142">
        <f t="shared" si="1252"/>
        <v>0</v>
      </c>
      <c r="DE961" s="142">
        <f t="shared" si="1253"/>
        <v>0</v>
      </c>
      <c r="DF961">
        <f t="shared" si="1278"/>
        <v>954</v>
      </c>
      <c r="DH961" s="142">
        <f t="shared" si="1254"/>
        <v>0</v>
      </c>
      <c r="DI961" s="142">
        <f t="shared" si="1255"/>
        <v>0</v>
      </c>
      <c r="DJ961" s="142">
        <f t="shared" si="1256"/>
        <v>0</v>
      </c>
      <c r="DK961" s="142">
        <f t="shared" si="1257"/>
        <v>0</v>
      </c>
      <c r="DL961" s="142">
        <f t="shared" si="1258"/>
        <v>0</v>
      </c>
      <c r="DM961" s="142">
        <f t="shared" si="1259"/>
        <v>0</v>
      </c>
      <c r="DN961" s="142">
        <f t="shared" si="1260"/>
        <v>0</v>
      </c>
      <c r="DO961" s="142">
        <f t="shared" si="1261"/>
        <v>0</v>
      </c>
      <c r="DP961" s="142">
        <f t="shared" si="1262"/>
        <v>0</v>
      </c>
      <c r="DQ961" s="142">
        <f t="shared" si="1263"/>
        <v>0</v>
      </c>
      <c r="DR961" s="142">
        <f t="shared" si="1264"/>
        <v>0</v>
      </c>
      <c r="DS961" s="142">
        <f t="shared" si="1265"/>
        <v>0</v>
      </c>
      <c r="DU961" s="142">
        <f t="shared" si="1266"/>
        <v>0</v>
      </c>
      <c r="DV961" s="142">
        <f t="shared" si="1267"/>
        <v>0</v>
      </c>
      <c r="DW961" s="142">
        <f t="shared" si="1268"/>
        <v>0</v>
      </c>
      <c r="DX961" s="142">
        <f t="shared" si="1269"/>
        <v>0</v>
      </c>
      <c r="DY961" s="142">
        <f t="shared" si="1270"/>
        <v>0</v>
      </c>
      <c r="DZ961" s="142">
        <f t="shared" si="1271"/>
        <v>0</v>
      </c>
      <c r="EA961" s="142">
        <f t="shared" si="1272"/>
        <v>0</v>
      </c>
      <c r="EB961" s="142">
        <f t="shared" si="1273"/>
        <v>0</v>
      </c>
      <c r="EC961" s="142">
        <f t="shared" si="1274"/>
        <v>0</v>
      </c>
      <c r="ED961" s="142">
        <f t="shared" si="1275"/>
        <v>0</v>
      </c>
      <c r="EE961" s="142">
        <f t="shared" si="1276"/>
        <v>0</v>
      </c>
      <c r="EF961" s="142">
        <f t="shared" si="1277"/>
        <v>0</v>
      </c>
    </row>
    <row r="962" spans="1:136">
      <c r="A962" s="137"/>
      <c r="B962" s="138"/>
      <c r="C962" s="138"/>
      <c r="D962" s="139"/>
      <c r="E962" s="139"/>
      <c r="F962" s="139"/>
      <c r="G962" s="140"/>
      <c r="H962" s="141">
        <f t="shared" si="1206"/>
        <v>0</v>
      </c>
      <c r="I962" s="140"/>
      <c r="J962" s="141">
        <f t="shared" si="1207"/>
        <v>0</v>
      </c>
      <c r="K962" s="140"/>
      <c r="L962" s="141">
        <f t="shared" si="1208"/>
        <v>0</v>
      </c>
      <c r="M962" s="140"/>
      <c r="N962" s="141">
        <f t="shared" si="1209"/>
        <v>0</v>
      </c>
      <c r="O962" s="141">
        <f t="shared" si="1210"/>
        <v>0</v>
      </c>
      <c r="P962" s="61"/>
      <c r="Q962" s="142">
        <f t="shared" si="1211"/>
        <v>0</v>
      </c>
      <c r="R962" s="142">
        <f t="shared" si="1212"/>
        <v>0</v>
      </c>
      <c r="S962" s="61"/>
      <c r="T962" s="142">
        <f t="shared" si="1213"/>
        <v>0</v>
      </c>
      <c r="U962" s="142">
        <f t="shared" si="1214"/>
        <v>0</v>
      </c>
      <c r="V962" s="61"/>
      <c r="W962" s="142">
        <f t="shared" si="1215"/>
        <v>0</v>
      </c>
      <c r="X962" s="142">
        <f t="shared" si="1216"/>
        <v>0</v>
      </c>
      <c r="Y962" s="61"/>
      <c r="Z962" s="142">
        <f t="shared" si="1217"/>
        <v>0</v>
      </c>
      <c r="AA962" s="142">
        <f t="shared" si="1218"/>
        <v>0</v>
      </c>
      <c r="AB962" s="61"/>
      <c r="AC962" s="142">
        <f t="shared" si="1219"/>
        <v>0</v>
      </c>
      <c r="AD962" s="142">
        <f t="shared" si="1220"/>
        <v>0</v>
      </c>
      <c r="AE962" s="61"/>
      <c r="AF962" s="142">
        <f t="shared" si="1221"/>
        <v>0</v>
      </c>
      <c r="AG962" s="142">
        <f t="shared" si="1222"/>
        <v>0</v>
      </c>
      <c r="AH962" s="61"/>
      <c r="AI962" s="142">
        <f t="shared" si="1223"/>
        <v>0</v>
      </c>
      <c r="AJ962" s="142">
        <f t="shared" si="1224"/>
        <v>0</v>
      </c>
      <c r="AK962" s="61"/>
      <c r="AL962" s="142">
        <f t="shared" si="1225"/>
        <v>0</v>
      </c>
      <c r="AM962" s="142">
        <f t="shared" si="1226"/>
        <v>0</v>
      </c>
      <c r="AN962" s="61"/>
      <c r="AO962" s="142">
        <f t="shared" si="1227"/>
        <v>0</v>
      </c>
      <c r="AP962" s="142">
        <f t="shared" si="1228"/>
        <v>0</v>
      </c>
      <c r="AQ962" s="61"/>
      <c r="AR962" s="142">
        <f t="shared" si="1229"/>
        <v>0</v>
      </c>
      <c r="AS962" s="142">
        <f t="shared" si="1230"/>
        <v>0</v>
      </c>
      <c r="AT962" s="61"/>
      <c r="AU962" s="142">
        <f t="shared" si="1231"/>
        <v>0</v>
      </c>
      <c r="AV962" s="142">
        <f t="shared" si="1232"/>
        <v>0</v>
      </c>
      <c r="AW962" s="61"/>
      <c r="AX962" s="142">
        <f t="shared" si="1233"/>
        <v>0</v>
      </c>
      <c r="AY962" s="142">
        <f t="shared" si="1234"/>
        <v>0</v>
      </c>
      <c r="AZ962" s="3"/>
      <c r="BA962" s="142">
        <f t="shared" si="1279"/>
        <v>0</v>
      </c>
      <c r="BB962" s="142">
        <f t="shared" si="1279"/>
        <v>0</v>
      </c>
      <c r="BF962" s="111">
        <f t="shared" si="1235"/>
        <v>0</v>
      </c>
      <c r="BG962" s="111">
        <f t="shared" si="1195"/>
        <v>0</v>
      </c>
      <c r="BH962" s="111">
        <f t="shared" si="1196"/>
        <v>0</v>
      </c>
      <c r="BI962" s="111">
        <f t="shared" si="1197"/>
        <v>0</v>
      </c>
      <c r="BJ962" s="111">
        <f t="shared" si="1198"/>
        <v>0</v>
      </c>
      <c r="BK962" s="111">
        <f t="shared" si="1199"/>
        <v>0</v>
      </c>
      <c r="BL962" s="111">
        <f t="shared" si="1200"/>
        <v>0</v>
      </c>
      <c r="BM962" s="111">
        <f t="shared" si="1201"/>
        <v>0</v>
      </c>
      <c r="BN962" s="111">
        <f t="shared" si="1202"/>
        <v>0</v>
      </c>
      <c r="BO962" s="111">
        <f t="shared" si="1203"/>
        <v>0</v>
      </c>
      <c r="BP962" s="111">
        <f t="shared" si="1204"/>
        <v>0</v>
      </c>
      <c r="BQ962" s="111">
        <f t="shared" si="1205"/>
        <v>0</v>
      </c>
      <c r="CE962" s="61"/>
      <c r="CF962" s="142">
        <f t="shared" si="1236"/>
        <v>0</v>
      </c>
      <c r="CG962" s="142">
        <f t="shared" si="1237"/>
        <v>0</v>
      </c>
      <c r="CH962" s="61"/>
      <c r="CI962" s="142">
        <f t="shared" si="1238"/>
        <v>0</v>
      </c>
      <c r="CJ962" s="142">
        <f t="shared" si="1239"/>
        <v>0</v>
      </c>
      <c r="CK962" s="61"/>
      <c r="CL962" s="142">
        <f t="shared" si="1240"/>
        <v>0</v>
      </c>
      <c r="CM962" s="142">
        <f t="shared" si="1241"/>
        <v>0</v>
      </c>
      <c r="CN962" s="61"/>
      <c r="CO962" s="142">
        <f t="shared" si="1242"/>
        <v>0</v>
      </c>
      <c r="CP962" s="142">
        <f t="shared" si="1243"/>
        <v>0</v>
      </c>
      <c r="CQ962" s="61"/>
      <c r="CR962" s="142">
        <f t="shared" si="1244"/>
        <v>0</v>
      </c>
      <c r="CS962" s="142">
        <f t="shared" si="1245"/>
        <v>0</v>
      </c>
      <c r="CT962" s="61"/>
      <c r="CU962" s="142">
        <f t="shared" si="1246"/>
        <v>0</v>
      </c>
      <c r="CV962" s="142">
        <f t="shared" si="1247"/>
        <v>0</v>
      </c>
      <c r="CW962" s="61"/>
      <c r="CX962" s="142">
        <f t="shared" si="1248"/>
        <v>0</v>
      </c>
      <c r="CY962" s="142">
        <f t="shared" si="1249"/>
        <v>0</v>
      </c>
      <c r="CZ962" s="61"/>
      <c r="DA962" s="142">
        <f t="shared" si="1250"/>
        <v>0</v>
      </c>
      <c r="DB962" s="142">
        <f t="shared" si="1251"/>
        <v>0</v>
      </c>
      <c r="DC962" s="61"/>
      <c r="DD962" s="142">
        <f t="shared" si="1252"/>
        <v>0</v>
      </c>
      <c r="DE962" s="142">
        <f t="shared" si="1253"/>
        <v>0</v>
      </c>
      <c r="DF962">
        <f t="shared" si="1278"/>
        <v>955</v>
      </c>
      <c r="DH962" s="142">
        <f t="shared" si="1254"/>
        <v>0</v>
      </c>
      <c r="DI962" s="142">
        <f t="shared" si="1255"/>
        <v>0</v>
      </c>
      <c r="DJ962" s="142">
        <f t="shared" si="1256"/>
        <v>0</v>
      </c>
      <c r="DK962" s="142">
        <f t="shared" si="1257"/>
        <v>0</v>
      </c>
      <c r="DL962" s="142">
        <f t="shared" si="1258"/>
        <v>0</v>
      </c>
      <c r="DM962" s="142">
        <f t="shared" si="1259"/>
        <v>0</v>
      </c>
      <c r="DN962" s="142">
        <f t="shared" si="1260"/>
        <v>0</v>
      </c>
      <c r="DO962" s="142">
        <f t="shared" si="1261"/>
        <v>0</v>
      </c>
      <c r="DP962" s="142">
        <f t="shared" si="1262"/>
        <v>0</v>
      </c>
      <c r="DQ962" s="142">
        <f t="shared" si="1263"/>
        <v>0</v>
      </c>
      <c r="DR962" s="142">
        <f t="shared" si="1264"/>
        <v>0</v>
      </c>
      <c r="DS962" s="142">
        <f t="shared" si="1265"/>
        <v>0</v>
      </c>
      <c r="DU962" s="142">
        <f t="shared" si="1266"/>
        <v>0</v>
      </c>
      <c r="DV962" s="142">
        <f t="shared" si="1267"/>
        <v>0</v>
      </c>
      <c r="DW962" s="142">
        <f t="shared" si="1268"/>
        <v>0</v>
      </c>
      <c r="DX962" s="142">
        <f t="shared" si="1269"/>
        <v>0</v>
      </c>
      <c r="DY962" s="142">
        <f t="shared" si="1270"/>
        <v>0</v>
      </c>
      <c r="DZ962" s="142">
        <f t="shared" si="1271"/>
        <v>0</v>
      </c>
      <c r="EA962" s="142">
        <f t="shared" si="1272"/>
        <v>0</v>
      </c>
      <c r="EB962" s="142">
        <f t="shared" si="1273"/>
        <v>0</v>
      </c>
      <c r="EC962" s="142">
        <f t="shared" si="1274"/>
        <v>0</v>
      </c>
      <c r="ED962" s="142">
        <f t="shared" si="1275"/>
        <v>0</v>
      </c>
      <c r="EE962" s="142">
        <f t="shared" si="1276"/>
        <v>0</v>
      </c>
      <c r="EF962" s="142">
        <f t="shared" si="1277"/>
        <v>0</v>
      </c>
    </row>
    <row r="963" spans="1:136">
      <c r="A963" s="137"/>
      <c r="B963" s="138"/>
      <c r="C963" s="138"/>
      <c r="D963" s="139"/>
      <c r="E963" s="139"/>
      <c r="F963" s="139"/>
      <c r="G963" s="140"/>
      <c r="H963" s="141">
        <f t="shared" si="1206"/>
        <v>0</v>
      </c>
      <c r="I963" s="140"/>
      <c r="J963" s="141">
        <f t="shared" si="1207"/>
        <v>0</v>
      </c>
      <c r="K963" s="140"/>
      <c r="L963" s="141">
        <f t="shared" si="1208"/>
        <v>0</v>
      </c>
      <c r="M963" s="140"/>
      <c r="N963" s="141">
        <f t="shared" si="1209"/>
        <v>0</v>
      </c>
      <c r="O963" s="141">
        <f t="shared" si="1210"/>
        <v>0</v>
      </c>
      <c r="P963" s="61"/>
      <c r="Q963" s="142">
        <f t="shared" si="1211"/>
        <v>0</v>
      </c>
      <c r="R963" s="142">
        <f t="shared" si="1212"/>
        <v>0</v>
      </c>
      <c r="S963" s="61"/>
      <c r="T963" s="142">
        <f t="shared" si="1213"/>
        <v>0</v>
      </c>
      <c r="U963" s="142">
        <f t="shared" si="1214"/>
        <v>0</v>
      </c>
      <c r="V963" s="61"/>
      <c r="W963" s="142">
        <f t="shared" si="1215"/>
        <v>0</v>
      </c>
      <c r="X963" s="142">
        <f t="shared" si="1216"/>
        <v>0</v>
      </c>
      <c r="Y963" s="61"/>
      <c r="Z963" s="142">
        <f t="shared" si="1217"/>
        <v>0</v>
      </c>
      <c r="AA963" s="142">
        <f t="shared" si="1218"/>
        <v>0</v>
      </c>
      <c r="AB963" s="61"/>
      <c r="AC963" s="142">
        <f t="shared" si="1219"/>
        <v>0</v>
      </c>
      <c r="AD963" s="142">
        <f t="shared" si="1220"/>
        <v>0</v>
      </c>
      <c r="AE963" s="61"/>
      <c r="AF963" s="142">
        <f t="shared" si="1221"/>
        <v>0</v>
      </c>
      <c r="AG963" s="142">
        <f t="shared" si="1222"/>
        <v>0</v>
      </c>
      <c r="AH963" s="61"/>
      <c r="AI963" s="142">
        <f t="shared" si="1223"/>
        <v>0</v>
      </c>
      <c r="AJ963" s="142">
        <f t="shared" si="1224"/>
        <v>0</v>
      </c>
      <c r="AK963" s="61"/>
      <c r="AL963" s="142">
        <f t="shared" si="1225"/>
        <v>0</v>
      </c>
      <c r="AM963" s="142">
        <f t="shared" si="1226"/>
        <v>0</v>
      </c>
      <c r="AN963" s="61"/>
      <c r="AO963" s="142">
        <f t="shared" si="1227"/>
        <v>0</v>
      </c>
      <c r="AP963" s="142">
        <f t="shared" si="1228"/>
        <v>0</v>
      </c>
      <c r="AQ963" s="61"/>
      <c r="AR963" s="142">
        <f t="shared" si="1229"/>
        <v>0</v>
      </c>
      <c r="AS963" s="142">
        <f t="shared" si="1230"/>
        <v>0</v>
      </c>
      <c r="AT963" s="61"/>
      <c r="AU963" s="142">
        <f t="shared" si="1231"/>
        <v>0</v>
      </c>
      <c r="AV963" s="142">
        <f t="shared" si="1232"/>
        <v>0</v>
      </c>
      <c r="AW963" s="61"/>
      <c r="AX963" s="142">
        <f t="shared" si="1233"/>
        <v>0</v>
      </c>
      <c r="AY963" s="142">
        <f t="shared" si="1234"/>
        <v>0</v>
      </c>
      <c r="AZ963" s="3"/>
      <c r="BA963" s="142">
        <f t="shared" si="1279"/>
        <v>0</v>
      </c>
      <c r="BB963" s="142">
        <f t="shared" si="1279"/>
        <v>0</v>
      </c>
      <c r="BF963" s="111">
        <f t="shared" si="1235"/>
        <v>0</v>
      </c>
      <c r="BG963" s="111">
        <f t="shared" si="1195"/>
        <v>0</v>
      </c>
      <c r="BH963" s="111">
        <f t="shared" si="1196"/>
        <v>0</v>
      </c>
      <c r="BI963" s="111">
        <f t="shared" si="1197"/>
        <v>0</v>
      </c>
      <c r="BJ963" s="111">
        <f t="shared" si="1198"/>
        <v>0</v>
      </c>
      <c r="BK963" s="111">
        <f t="shared" si="1199"/>
        <v>0</v>
      </c>
      <c r="BL963" s="111">
        <f t="shared" si="1200"/>
        <v>0</v>
      </c>
      <c r="BM963" s="111">
        <f t="shared" si="1201"/>
        <v>0</v>
      </c>
      <c r="BN963" s="111">
        <f t="shared" si="1202"/>
        <v>0</v>
      </c>
      <c r="BO963" s="111">
        <f t="shared" si="1203"/>
        <v>0</v>
      </c>
      <c r="BP963" s="111">
        <f t="shared" si="1204"/>
        <v>0</v>
      </c>
      <c r="BQ963" s="111">
        <f t="shared" si="1205"/>
        <v>0</v>
      </c>
      <c r="CE963" s="61"/>
      <c r="CF963" s="142">
        <f t="shared" si="1236"/>
        <v>0</v>
      </c>
      <c r="CG963" s="142">
        <f t="shared" si="1237"/>
        <v>0</v>
      </c>
      <c r="CH963" s="61"/>
      <c r="CI963" s="142">
        <f t="shared" si="1238"/>
        <v>0</v>
      </c>
      <c r="CJ963" s="142">
        <f t="shared" si="1239"/>
        <v>0</v>
      </c>
      <c r="CK963" s="61"/>
      <c r="CL963" s="142">
        <f t="shared" si="1240"/>
        <v>0</v>
      </c>
      <c r="CM963" s="142">
        <f t="shared" si="1241"/>
        <v>0</v>
      </c>
      <c r="CN963" s="61"/>
      <c r="CO963" s="142">
        <f t="shared" si="1242"/>
        <v>0</v>
      </c>
      <c r="CP963" s="142">
        <f t="shared" si="1243"/>
        <v>0</v>
      </c>
      <c r="CQ963" s="61"/>
      <c r="CR963" s="142">
        <f t="shared" si="1244"/>
        <v>0</v>
      </c>
      <c r="CS963" s="142">
        <f t="shared" si="1245"/>
        <v>0</v>
      </c>
      <c r="CT963" s="61"/>
      <c r="CU963" s="142">
        <f t="shared" si="1246"/>
        <v>0</v>
      </c>
      <c r="CV963" s="142">
        <f t="shared" si="1247"/>
        <v>0</v>
      </c>
      <c r="CW963" s="61"/>
      <c r="CX963" s="142">
        <f t="shared" si="1248"/>
        <v>0</v>
      </c>
      <c r="CY963" s="142">
        <f t="shared" si="1249"/>
        <v>0</v>
      </c>
      <c r="CZ963" s="61"/>
      <c r="DA963" s="142">
        <f t="shared" si="1250"/>
        <v>0</v>
      </c>
      <c r="DB963" s="142">
        <f t="shared" si="1251"/>
        <v>0</v>
      </c>
      <c r="DC963" s="61"/>
      <c r="DD963" s="142">
        <f t="shared" si="1252"/>
        <v>0</v>
      </c>
      <c r="DE963" s="142">
        <f t="shared" si="1253"/>
        <v>0</v>
      </c>
      <c r="DF963">
        <f t="shared" si="1278"/>
        <v>956</v>
      </c>
      <c r="DH963" s="142">
        <f t="shared" si="1254"/>
        <v>0</v>
      </c>
      <c r="DI963" s="142">
        <f t="shared" si="1255"/>
        <v>0</v>
      </c>
      <c r="DJ963" s="142">
        <f t="shared" si="1256"/>
        <v>0</v>
      </c>
      <c r="DK963" s="142">
        <f t="shared" si="1257"/>
        <v>0</v>
      </c>
      <c r="DL963" s="142">
        <f t="shared" si="1258"/>
        <v>0</v>
      </c>
      <c r="DM963" s="142">
        <f t="shared" si="1259"/>
        <v>0</v>
      </c>
      <c r="DN963" s="142">
        <f t="shared" si="1260"/>
        <v>0</v>
      </c>
      <c r="DO963" s="142">
        <f t="shared" si="1261"/>
        <v>0</v>
      </c>
      <c r="DP963" s="142">
        <f t="shared" si="1262"/>
        <v>0</v>
      </c>
      <c r="DQ963" s="142">
        <f t="shared" si="1263"/>
        <v>0</v>
      </c>
      <c r="DR963" s="142">
        <f t="shared" si="1264"/>
        <v>0</v>
      </c>
      <c r="DS963" s="142">
        <f t="shared" si="1265"/>
        <v>0</v>
      </c>
      <c r="DU963" s="142">
        <f t="shared" si="1266"/>
        <v>0</v>
      </c>
      <c r="DV963" s="142">
        <f t="shared" si="1267"/>
        <v>0</v>
      </c>
      <c r="DW963" s="142">
        <f t="shared" si="1268"/>
        <v>0</v>
      </c>
      <c r="DX963" s="142">
        <f t="shared" si="1269"/>
        <v>0</v>
      </c>
      <c r="DY963" s="142">
        <f t="shared" si="1270"/>
        <v>0</v>
      </c>
      <c r="DZ963" s="142">
        <f t="shared" si="1271"/>
        <v>0</v>
      </c>
      <c r="EA963" s="142">
        <f t="shared" si="1272"/>
        <v>0</v>
      </c>
      <c r="EB963" s="142">
        <f t="shared" si="1273"/>
        <v>0</v>
      </c>
      <c r="EC963" s="142">
        <f t="shared" si="1274"/>
        <v>0</v>
      </c>
      <c r="ED963" s="142">
        <f t="shared" si="1275"/>
        <v>0</v>
      </c>
      <c r="EE963" s="142">
        <f t="shared" si="1276"/>
        <v>0</v>
      </c>
      <c r="EF963" s="142">
        <f t="shared" si="1277"/>
        <v>0</v>
      </c>
    </row>
    <row r="964" spans="1:136">
      <c r="A964" s="137"/>
      <c r="B964" s="138"/>
      <c r="C964" s="138"/>
      <c r="D964" s="139"/>
      <c r="E964" s="139"/>
      <c r="F964" s="139"/>
      <c r="G964" s="140"/>
      <c r="H964" s="141">
        <f t="shared" si="1206"/>
        <v>0</v>
      </c>
      <c r="I964" s="140"/>
      <c r="J964" s="141">
        <f t="shared" si="1207"/>
        <v>0</v>
      </c>
      <c r="K964" s="140"/>
      <c r="L964" s="141">
        <f t="shared" si="1208"/>
        <v>0</v>
      </c>
      <c r="M964" s="140"/>
      <c r="N964" s="141">
        <f t="shared" si="1209"/>
        <v>0</v>
      </c>
      <c r="O964" s="141">
        <f t="shared" si="1210"/>
        <v>0</v>
      </c>
      <c r="P964" s="61"/>
      <c r="Q964" s="142">
        <f t="shared" si="1211"/>
        <v>0</v>
      </c>
      <c r="R964" s="142">
        <f t="shared" si="1212"/>
        <v>0</v>
      </c>
      <c r="S964" s="61"/>
      <c r="T964" s="142">
        <f t="shared" si="1213"/>
        <v>0</v>
      </c>
      <c r="U964" s="142">
        <f t="shared" si="1214"/>
        <v>0</v>
      </c>
      <c r="V964" s="61"/>
      <c r="W964" s="142">
        <f t="shared" si="1215"/>
        <v>0</v>
      </c>
      <c r="X964" s="142">
        <f t="shared" si="1216"/>
        <v>0</v>
      </c>
      <c r="Y964" s="61"/>
      <c r="Z964" s="142">
        <f t="shared" si="1217"/>
        <v>0</v>
      </c>
      <c r="AA964" s="142">
        <f t="shared" si="1218"/>
        <v>0</v>
      </c>
      <c r="AB964" s="61"/>
      <c r="AC964" s="142">
        <f t="shared" si="1219"/>
        <v>0</v>
      </c>
      <c r="AD964" s="142">
        <f t="shared" si="1220"/>
        <v>0</v>
      </c>
      <c r="AE964" s="61"/>
      <c r="AF964" s="142">
        <f t="shared" si="1221"/>
        <v>0</v>
      </c>
      <c r="AG964" s="142">
        <f t="shared" si="1222"/>
        <v>0</v>
      </c>
      <c r="AH964" s="61"/>
      <c r="AI964" s="142">
        <f t="shared" si="1223"/>
        <v>0</v>
      </c>
      <c r="AJ964" s="142">
        <f t="shared" si="1224"/>
        <v>0</v>
      </c>
      <c r="AK964" s="61"/>
      <c r="AL964" s="142">
        <f t="shared" si="1225"/>
        <v>0</v>
      </c>
      <c r="AM964" s="142">
        <f t="shared" si="1226"/>
        <v>0</v>
      </c>
      <c r="AN964" s="61"/>
      <c r="AO964" s="142">
        <f t="shared" si="1227"/>
        <v>0</v>
      </c>
      <c r="AP964" s="142">
        <f t="shared" si="1228"/>
        <v>0</v>
      </c>
      <c r="AQ964" s="61"/>
      <c r="AR964" s="142">
        <f t="shared" si="1229"/>
        <v>0</v>
      </c>
      <c r="AS964" s="142">
        <f t="shared" si="1230"/>
        <v>0</v>
      </c>
      <c r="AT964" s="61"/>
      <c r="AU964" s="142">
        <f t="shared" si="1231"/>
        <v>0</v>
      </c>
      <c r="AV964" s="142">
        <f t="shared" si="1232"/>
        <v>0</v>
      </c>
      <c r="AW964" s="61"/>
      <c r="AX964" s="142">
        <f t="shared" si="1233"/>
        <v>0</v>
      </c>
      <c r="AY964" s="142">
        <f t="shared" si="1234"/>
        <v>0</v>
      </c>
      <c r="AZ964" s="3"/>
      <c r="BA964" s="142">
        <f t="shared" si="1279"/>
        <v>0</v>
      </c>
      <c r="BB964" s="142">
        <f t="shared" si="1279"/>
        <v>0</v>
      </c>
      <c r="BF964" s="111">
        <f t="shared" si="1235"/>
        <v>0</v>
      </c>
      <c r="BG964" s="111">
        <f t="shared" si="1195"/>
        <v>0</v>
      </c>
      <c r="BH964" s="111">
        <f t="shared" si="1196"/>
        <v>0</v>
      </c>
      <c r="BI964" s="111">
        <f t="shared" si="1197"/>
        <v>0</v>
      </c>
      <c r="BJ964" s="111">
        <f t="shared" si="1198"/>
        <v>0</v>
      </c>
      <c r="BK964" s="111">
        <f t="shared" si="1199"/>
        <v>0</v>
      </c>
      <c r="BL964" s="111">
        <f t="shared" si="1200"/>
        <v>0</v>
      </c>
      <c r="BM964" s="111">
        <f t="shared" si="1201"/>
        <v>0</v>
      </c>
      <c r="BN964" s="111">
        <f t="shared" si="1202"/>
        <v>0</v>
      </c>
      <c r="BO964" s="111">
        <f t="shared" si="1203"/>
        <v>0</v>
      </c>
      <c r="BP964" s="111">
        <f t="shared" si="1204"/>
        <v>0</v>
      </c>
      <c r="BQ964" s="111">
        <f t="shared" si="1205"/>
        <v>0</v>
      </c>
      <c r="CE964" s="61"/>
      <c r="CF964" s="142">
        <f t="shared" si="1236"/>
        <v>0</v>
      </c>
      <c r="CG964" s="142">
        <f t="shared" si="1237"/>
        <v>0</v>
      </c>
      <c r="CH964" s="61"/>
      <c r="CI964" s="142">
        <f t="shared" si="1238"/>
        <v>0</v>
      </c>
      <c r="CJ964" s="142">
        <f t="shared" si="1239"/>
        <v>0</v>
      </c>
      <c r="CK964" s="61"/>
      <c r="CL964" s="142">
        <f t="shared" si="1240"/>
        <v>0</v>
      </c>
      <c r="CM964" s="142">
        <f t="shared" si="1241"/>
        <v>0</v>
      </c>
      <c r="CN964" s="61"/>
      <c r="CO964" s="142">
        <f t="shared" si="1242"/>
        <v>0</v>
      </c>
      <c r="CP964" s="142">
        <f t="shared" si="1243"/>
        <v>0</v>
      </c>
      <c r="CQ964" s="61"/>
      <c r="CR964" s="142">
        <f t="shared" si="1244"/>
        <v>0</v>
      </c>
      <c r="CS964" s="142">
        <f t="shared" si="1245"/>
        <v>0</v>
      </c>
      <c r="CT964" s="61"/>
      <c r="CU964" s="142">
        <f t="shared" si="1246"/>
        <v>0</v>
      </c>
      <c r="CV964" s="142">
        <f t="shared" si="1247"/>
        <v>0</v>
      </c>
      <c r="CW964" s="61"/>
      <c r="CX964" s="142">
        <f t="shared" si="1248"/>
        <v>0</v>
      </c>
      <c r="CY964" s="142">
        <f t="shared" si="1249"/>
        <v>0</v>
      </c>
      <c r="CZ964" s="61"/>
      <c r="DA964" s="142">
        <f t="shared" si="1250"/>
        <v>0</v>
      </c>
      <c r="DB964" s="142">
        <f t="shared" si="1251"/>
        <v>0</v>
      </c>
      <c r="DC964" s="61"/>
      <c r="DD964" s="142">
        <f t="shared" si="1252"/>
        <v>0</v>
      </c>
      <c r="DE964" s="142">
        <f t="shared" si="1253"/>
        <v>0</v>
      </c>
      <c r="DF964">
        <f t="shared" si="1278"/>
        <v>957</v>
      </c>
      <c r="DH964" s="142">
        <f t="shared" si="1254"/>
        <v>0</v>
      </c>
      <c r="DI964" s="142">
        <f t="shared" si="1255"/>
        <v>0</v>
      </c>
      <c r="DJ964" s="142">
        <f t="shared" si="1256"/>
        <v>0</v>
      </c>
      <c r="DK964" s="142">
        <f t="shared" si="1257"/>
        <v>0</v>
      </c>
      <c r="DL964" s="142">
        <f t="shared" si="1258"/>
        <v>0</v>
      </c>
      <c r="DM964" s="142">
        <f t="shared" si="1259"/>
        <v>0</v>
      </c>
      <c r="DN964" s="142">
        <f t="shared" si="1260"/>
        <v>0</v>
      </c>
      <c r="DO964" s="142">
        <f t="shared" si="1261"/>
        <v>0</v>
      </c>
      <c r="DP964" s="142">
        <f t="shared" si="1262"/>
        <v>0</v>
      </c>
      <c r="DQ964" s="142">
        <f t="shared" si="1263"/>
        <v>0</v>
      </c>
      <c r="DR964" s="142">
        <f t="shared" si="1264"/>
        <v>0</v>
      </c>
      <c r="DS964" s="142">
        <f t="shared" si="1265"/>
        <v>0</v>
      </c>
      <c r="DU964" s="142">
        <f t="shared" si="1266"/>
        <v>0</v>
      </c>
      <c r="DV964" s="142">
        <f t="shared" si="1267"/>
        <v>0</v>
      </c>
      <c r="DW964" s="142">
        <f t="shared" si="1268"/>
        <v>0</v>
      </c>
      <c r="DX964" s="142">
        <f t="shared" si="1269"/>
        <v>0</v>
      </c>
      <c r="DY964" s="142">
        <f t="shared" si="1270"/>
        <v>0</v>
      </c>
      <c r="DZ964" s="142">
        <f t="shared" si="1271"/>
        <v>0</v>
      </c>
      <c r="EA964" s="142">
        <f t="shared" si="1272"/>
        <v>0</v>
      </c>
      <c r="EB964" s="142">
        <f t="shared" si="1273"/>
        <v>0</v>
      </c>
      <c r="EC964" s="142">
        <f t="shared" si="1274"/>
        <v>0</v>
      </c>
      <c r="ED964" s="142">
        <f t="shared" si="1275"/>
        <v>0</v>
      </c>
      <c r="EE964" s="142">
        <f t="shared" si="1276"/>
        <v>0</v>
      </c>
      <c r="EF964" s="142">
        <f t="shared" si="1277"/>
        <v>0</v>
      </c>
    </row>
    <row r="965" spans="1:136">
      <c r="A965" s="137"/>
      <c r="B965" s="138"/>
      <c r="C965" s="138"/>
      <c r="D965" s="139"/>
      <c r="E965" s="139"/>
      <c r="F965" s="139"/>
      <c r="G965" s="140"/>
      <c r="H965" s="141">
        <f t="shared" si="1206"/>
        <v>0</v>
      </c>
      <c r="I965" s="140"/>
      <c r="J965" s="141">
        <f t="shared" si="1207"/>
        <v>0</v>
      </c>
      <c r="K965" s="140"/>
      <c r="L965" s="141">
        <f t="shared" si="1208"/>
        <v>0</v>
      </c>
      <c r="M965" s="140"/>
      <c r="N965" s="141">
        <f t="shared" si="1209"/>
        <v>0</v>
      </c>
      <c r="O965" s="141">
        <f t="shared" si="1210"/>
        <v>0</v>
      </c>
      <c r="P965" s="61"/>
      <c r="Q965" s="142">
        <f t="shared" si="1211"/>
        <v>0</v>
      </c>
      <c r="R965" s="142">
        <f t="shared" si="1212"/>
        <v>0</v>
      </c>
      <c r="S965" s="61"/>
      <c r="T965" s="142">
        <f t="shared" si="1213"/>
        <v>0</v>
      </c>
      <c r="U965" s="142">
        <f t="shared" si="1214"/>
        <v>0</v>
      </c>
      <c r="V965" s="61"/>
      <c r="W965" s="142">
        <f t="shared" si="1215"/>
        <v>0</v>
      </c>
      <c r="X965" s="142">
        <f t="shared" si="1216"/>
        <v>0</v>
      </c>
      <c r="Y965" s="61"/>
      <c r="Z965" s="142">
        <f t="shared" si="1217"/>
        <v>0</v>
      </c>
      <c r="AA965" s="142">
        <f t="shared" si="1218"/>
        <v>0</v>
      </c>
      <c r="AB965" s="61"/>
      <c r="AC965" s="142">
        <f t="shared" si="1219"/>
        <v>0</v>
      </c>
      <c r="AD965" s="142">
        <f t="shared" si="1220"/>
        <v>0</v>
      </c>
      <c r="AE965" s="61"/>
      <c r="AF965" s="142">
        <f t="shared" si="1221"/>
        <v>0</v>
      </c>
      <c r="AG965" s="142">
        <f t="shared" si="1222"/>
        <v>0</v>
      </c>
      <c r="AH965" s="61"/>
      <c r="AI965" s="142">
        <f t="shared" si="1223"/>
        <v>0</v>
      </c>
      <c r="AJ965" s="142">
        <f t="shared" si="1224"/>
        <v>0</v>
      </c>
      <c r="AK965" s="61"/>
      <c r="AL965" s="142">
        <f t="shared" si="1225"/>
        <v>0</v>
      </c>
      <c r="AM965" s="142">
        <f t="shared" si="1226"/>
        <v>0</v>
      </c>
      <c r="AN965" s="61"/>
      <c r="AO965" s="142">
        <f t="shared" si="1227"/>
        <v>0</v>
      </c>
      <c r="AP965" s="142">
        <f t="shared" si="1228"/>
        <v>0</v>
      </c>
      <c r="AQ965" s="61"/>
      <c r="AR965" s="142">
        <f t="shared" si="1229"/>
        <v>0</v>
      </c>
      <c r="AS965" s="142">
        <f t="shared" si="1230"/>
        <v>0</v>
      </c>
      <c r="AT965" s="61"/>
      <c r="AU965" s="142">
        <f t="shared" si="1231"/>
        <v>0</v>
      </c>
      <c r="AV965" s="142">
        <f t="shared" si="1232"/>
        <v>0</v>
      </c>
      <c r="AW965" s="61"/>
      <c r="AX965" s="142">
        <f t="shared" si="1233"/>
        <v>0</v>
      </c>
      <c r="AY965" s="142">
        <f t="shared" si="1234"/>
        <v>0</v>
      </c>
      <c r="AZ965" s="3"/>
      <c r="BA965" s="142">
        <f t="shared" si="1279"/>
        <v>0</v>
      </c>
      <c r="BB965" s="142">
        <f t="shared" si="1279"/>
        <v>0</v>
      </c>
      <c r="BF965" s="111">
        <f t="shared" si="1235"/>
        <v>0</v>
      </c>
      <c r="BG965" s="111">
        <f t="shared" si="1195"/>
        <v>0</v>
      </c>
      <c r="BH965" s="111">
        <f t="shared" si="1196"/>
        <v>0</v>
      </c>
      <c r="BI965" s="111">
        <f t="shared" si="1197"/>
        <v>0</v>
      </c>
      <c r="BJ965" s="111">
        <f t="shared" si="1198"/>
        <v>0</v>
      </c>
      <c r="BK965" s="111">
        <f t="shared" si="1199"/>
        <v>0</v>
      </c>
      <c r="BL965" s="111">
        <f t="shared" si="1200"/>
        <v>0</v>
      </c>
      <c r="BM965" s="111">
        <f t="shared" si="1201"/>
        <v>0</v>
      </c>
      <c r="BN965" s="111">
        <f t="shared" si="1202"/>
        <v>0</v>
      </c>
      <c r="BO965" s="111">
        <f t="shared" si="1203"/>
        <v>0</v>
      </c>
      <c r="BP965" s="111">
        <f t="shared" si="1204"/>
        <v>0</v>
      </c>
      <c r="BQ965" s="111">
        <f t="shared" si="1205"/>
        <v>0</v>
      </c>
      <c r="CE965" s="61"/>
      <c r="CF965" s="142">
        <f t="shared" si="1236"/>
        <v>0</v>
      </c>
      <c r="CG965" s="142">
        <f t="shared" si="1237"/>
        <v>0</v>
      </c>
      <c r="CH965" s="61"/>
      <c r="CI965" s="142">
        <f t="shared" si="1238"/>
        <v>0</v>
      </c>
      <c r="CJ965" s="142">
        <f t="shared" si="1239"/>
        <v>0</v>
      </c>
      <c r="CK965" s="61"/>
      <c r="CL965" s="142">
        <f t="shared" si="1240"/>
        <v>0</v>
      </c>
      <c r="CM965" s="142">
        <f t="shared" si="1241"/>
        <v>0</v>
      </c>
      <c r="CN965" s="61"/>
      <c r="CO965" s="142">
        <f t="shared" si="1242"/>
        <v>0</v>
      </c>
      <c r="CP965" s="142">
        <f t="shared" si="1243"/>
        <v>0</v>
      </c>
      <c r="CQ965" s="61"/>
      <c r="CR965" s="142">
        <f t="shared" si="1244"/>
        <v>0</v>
      </c>
      <c r="CS965" s="142">
        <f t="shared" si="1245"/>
        <v>0</v>
      </c>
      <c r="CT965" s="61"/>
      <c r="CU965" s="142">
        <f t="shared" si="1246"/>
        <v>0</v>
      </c>
      <c r="CV965" s="142">
        <f t="shared" si="1247"/>
        <v>0</v>
      </c>
      <c r="CW965" s="61"/>
      <c r="CX965" s="142">
        <f t="shared" si="1248"/>
        <v>0</v>
      </c>
      <c r="CY965" s="142">
        <f t="shared" si="1249"/>
        <v>0</v>
      </c>
      <c r="CZ965" s="61"/>
      <c r="DA965" s="142">
        <f t="shared" si="1250"/>
        <v>0</v>
      </c>
      <c r="DB965" s="142">
        <f t="shared" si="1251"/>
        <v>0</v>
      </c>
      <c r="DC965" s="61"/>
      <c r="DD965" s="142">
        <f t="shared" si="1252"/>
        <v>0</v>
      </c>
      <c r="DE965" s="142">
        <f t="shared" si="1253"/>
        <v>0</v>
      </c>
      <c r="DF965">
        <f t="shared" si="1278"/>
        <v>958</v>
      </c>
      <c r="DH965" s="142">
        <f t="shared" si="1254"/>
        <v>0</v>
      </c>
      <c r="DI965" s="142">
        <f t="shared" si="1255"/>
        <v>0</v>
      </c>
      <c r="DJ965" s="142">
        <f t="shared" si="1256"/>
        <v>0</v>
      </c>
      <c r="DK965" s="142">
        <f t="shared" si="1257"/>
        <v>0</v>
      </c>
      <c r="DL965" s="142">
        <f t="shared" si="1258"/>
        <v>0</v>
      </c>
      <c r="DM965" s="142">
        <f t="shared" si="1259"/>
        <v>0</v>
      </c>
      <c r="DN965" s="142">
        <f t="shared" si="1260"/>
        <v>0</v>
      </c>
      <c r="DO965" s="142">
        <f t="shared" si="1261"/>
        <v>0</v>
      </c>
      <c r="DP965" s="142">
        <f t="shared" si="1262"/>
        <v>0</v>
      </c>
      <c r="DQ965" s="142">
        <f t="shared" si="1263"/>
        <v>0</v>
      </c>
      <c r="DR965" s="142">
        <f t="shared" si="1264"/>
        <v>0</v>
      </c>
      <c r="DS965" s="142">
        <f t="shared" si="1265"/>
        <v>0</v>
      </c>
      <c r="DU965" s="142">
        <f t="shared" si="1266"/>
        <v>0</v>
      </c>
      <c r="DV965" s="142">
        <f t="shared" si="1267"/>
        <v>0</v>
      </c>
      <c r="DW965" s="142">
        <f t="shared" si="1268"/>
        <v>0</v>
      </c>
      <c r="DX965" s="142">
        <f t="shared" si="1269"/>
        <v>0</v>
      </c>
      <c r="DY965" s="142">
        <f t="shared" si="1270"/>
        <v>0</v>
      </c>
      <c r="DZ965" s="142">
        <f t="shared" si="1271"/>
        <v>0</v>
      </c>
      <c r="EA965" s="142">
        <f t="shared" si="1272"/>
        <v>0</v>
      </c>
      <c r="EB965" s="142">
        <f t="shared" si="1273"/>
        <v>0</v>
      </c>
      <c r="EC965" s="142">
        <f t="shared" si="1274"/>
        <v>0</v>
      </c>
      <c r="ED965" s="142">
        <f t="shared" si="1275"/>
        <v>0</v>
      </c>
      <c r="EE965" s="142">
        <f t="shared" si="1276"/>
        <v>0</v>
      </c>
      <c r="EF965" s="142">
        <f t="shared" si="1277"/>
        <v>0</v>
      </c>
    </row>
    <row r="966" spans="1:136">
      <c r="A966" s="137"/>
      <c r="B966" s="138"/>
      <c r="C966" s="138"/>
      <c r="D966" s="139"/>
      <c r="E966" s="139"/>
      <c r="F966" s="139"/>
      <c r="G966" s="140"/>
      <c r="H966" s="141">
        <f t="shared" si="1206"/>
        <v>0</v>
      </c>
      <c r="I966" s="140"/>
      <c r="J966" s="141">
        <f t="shared" si="1207"/>
        <v>0</v>
      </c>
      <c r="K966" s="140"/>
      <c r="L966" s="141">
        <f t="shared" si="1208"/>
        <v>0</v>
      </c>
      <c r="M966" s="140"/>
      <c r="N966" s="141">
        <f t="shared" si="1209"/>
        <v>0</v>
      </c>
      <c r="O966" s="141">
        <f t="shared" si="1210"/>
        <v>0</v>
      </c>
      <c r="P966" s="61"/>
      <c r="Q966" s="142">
        <f t="shared" si="1211"/>
        <v>0</v>
      </c>
      <c r="R966" s="142">
        <f t="shared" si="1212"/>
        <v>0</v>
      </c>
      <c r="S966" s="61"/>
      <c r="T966" s="142">
        <f t="shared" si="1213"/>
        <v>0</v>
      </c>
      <c r="U966" s="142">
        <f t="shared" si="1214"/>
        <v>0</v>
      </c>
      <c r="V966" s="61"/>
      <c r="W966" s="142">
        <f t="shared" si="1215"/>
        <v>0</v>
      </c>
      <c r="X966" s="142">
        <f t="shared" si="1216"/>
        <v>0</v>
      </c>
      <c r="Y966" s="61"/>
      <c r="Z966" s="142">
        <f t="shared" si="1217"/>
        <v>0</v>
      </c>
      <c r="AA966" s="142">
        <f t="shared" si="1218"/>
        <v>0</v>
      </c>
      <c r="AB966" s="61"/>
      <c r="AC966" s="142">
        <f t="shared" si="1219"/>
        <v>0</v>
      </c>
      <c r="AD966" s="142">
        <f t="shared" si="1220"/>
        <v>0</v>
      </c>
      <c r="AE966" s="61"/>
      <c r="AF966" s="142">
        <f t="shared" si="1221"/>
        <v>0</v>
      </c>
      <c r="AG966" s="142">
        <f t="shared" si="1222"/>
        <v>0</v>
      </c>
      <c r="AH966" s="61"/>
      <c r="AI966" s="142">
        <f t="shared" si="1223"/>
        <v>0</v>
      </c>
      <c r="AJ966" s="142">
        <f t="shared" si="1224"/>
        <v>0</v>
      </c>
      <c r="AK966" s="61"/>
      <c r="AL966" s="142">
        <f t="shared" si="1225"/>
        <v>0</v>
      </c>
      <c r="AM966" s="142">
        <f t="shared" si="1226"/>
        <v>0</v>
      </c>
      <c r="AN966" s="61"/>
      <c r="AO966" s="142">
        <f t="shared" si="1227"/>
        <v>0</v>
      </c>
      <c r="AP966" s="142">
        <f t="shared" si="1228"/>
        <v>0</v>
      </c>
      <c r="AQ966" s="61"/>
      <c r="AR966" s="142">
        <f t="shared" si="1229"/>
        <v>0</v>
      </c>
      <c r="AS966" s="142">
        <f t="shared" si="1230"/>
        <v>0</v>
      </c>
      <c r="AT966" s="61"/>
      <c r="AU966" s="142">
        <f t="shared" si="1231"/>
        <v>0</v>
      </c>
      <c r="AV966" s="142">
        <f t="shared" si="1232"/>
        <v>0</v>
      </c>
      <c r="AW966" s="61"/>
      <c r="AX966" s="142">
        <f t="shared" si="1233"/>
        <v>0</v>
      </c>
      <c r="AY966" s="142">
        <f t="shared" si="1234"/>
        <v>0</v>
      </c>
      <c r="AZ966" s="3"/>
      <c r="BA966" s="142">
        <f t="shared" si="1279"/>
        <v>0</v>
      </c>
      <c r="BB966" s="142">
        <f t="shared" si="1279"/>
        <v>0</v>
      </c>
      <c r="BF966" s="111">
        <f t="shared" si="1235"/>
        <v>0</v>
      </c>
      <c r="BG966" s="111">
        <f t="shared" si="1195"/>
        <v>0</v>
      </c>
      <c r="BH966" s="111">
        <f t="shared" si="1196"/>
        <v>0</v>
      </c>
      <c r="BI966" s="111">
        <f t="shared" si="1197"/>
        <v>0</v>
      </c>
      <c r="BJ966" s="111">
        <f t="shared" si="1198"/>
        <v>0</v>
      </c>
      <c r="BK966" s="111">
        <f t="shared" si="1199"/>
        <v>0</v>
      </c>
      <c r="BL966" s="111">
        <f t="shared" si="1200"/>
        <v>0</v>
      </c>
      <c r="BM966" s="111">
        <f t="shared" si="1201"/>
        <v>0</v>
      </c>
      <c r="BN966" s="111">
        <f t="shared" si="1202"/>
        <v>0</v>
      </c>
      <c r="BO966" s="111">
        <f t="shared" si="1203"/>
        <v>0</v>
      </c>
      <c r="BP966" s="111">
        <f t="shared" si="1204"/>
        <v>0</v>
      </c>
      <c r="BQ966" s="111">
        <f t="shared" si="1205"/>
        <v>0</v>
      </c>
      <c r="CE966" s="61"/>
      <c r="CF966" s="142">
        <f t="shared" si="1236"/>
        <v>0</v>
      </c>
      <c r="CG966" s="142">
        <f t="shared" si="1237"/>
        <v>0</v>
      </c>
      <c r="CH966" s="61"/>
      <c r="CI966" s="142">
        <f t="shared" si="1238"/>
        <v>0</v>
      </c>
      <c r="CJ966" s="142">
        <f t="shared" si="1239"/>
        <v>0</v>
      </c>
      <c r="CK966" s="61"/>
      <c r="CL966" s="142">
        <f t="shared" si="1240"/>
        <v>0</v>
      </c>
      <c r="CM966" s="142">
        <f t="shared" si="1241"/>
        <v>0</v>
      </c>
      <c r="CN966" s="61"/>
      <c r="CO966" s="142">
        <f t="shared" si="1242"/>
        <v>0</v>
      </c>
      <c r="CP966" s="142">
        <f t="shared" si="1243"/>
        <v>0</v>
      </c>
      <c r="CQ966" s="61"/>
      <c r="CR966" s="142">
        <f t="shared" si="1244"/>
        <v>0</v>
      </c>
      <c r="CS966" s="142">
        <f t="shared" si="1245"/>
        <v>0</v>
      </c>
      <c r="CT966" s="61"/>
      <c r="CU966" s="142">
        <f t="shared" si="1246"/>
        <v>0</v>
      </c>
      <c r="CV966" s="142">
        <f t="shared" si="1247"/>
        <v>0</v>
      </c>
      <c r="CW966" s="61"/>
      <c r="CX966" s="142">
        <f t="shared" si="1248"/>
        <v>0</v>
      </c>
      <c r="CY966" s="142">
        <f t="shared" si="1249"/>
        <v>0</v>
      </c>
      <c r="CZ966" s="61"/>
      <c r="DA966" s="142">
        <f t="shared" si="1250"/>
        <v>0</v>
      </c>
      <c r="DB966" s="142">
        <f t="shared" si="1251"/>
        <v>0</v>
      </c>
      <c r="DC966" s="61"/>
      <c r="DD966" s="142">
        <f t="shared" si="1252"/>
        <v>0</v>
      </c>
      <c r="DE966" s="142">
        <f t="shared" si="1253"/>
        <v>0</v>
      </c>
      <c r="DF966">
        <f t="shared" si="1278"/>
        <v>959</v>
      </c>
      <c r="DH966" s="142">
        <f t="shared" si="1254"/>
        <v>0</v>
      </c>
      <c r="DI966" s="142">
        <f t="shared" si="1255"/>
        <v>0</v>
      </c>
      <c r="DJ966" s="142">
        <f t="shared" si="1256"/>
        <v>0</v>
      </c>
      <c r="DK966" s="142">
        <f t="shared" si="1257"/>
        <v>0</v>
      </c>
      <c r="DL966" s="142">
        <f t="shared" si="1258"/>
        <v>0</v>
      </c>
      <c r="DM966" s="142">
        <f t="shared" si="1259"/>
        <v>0</v>
      </c>
      <c r="DN966" s="142">
        <f t="shared" si="1260"/>
        <v>0</v>
      </c>
      <c r="DO966" s="142">
        <f t="shared" si="1261"/>
        <v>0</v>
      </c>
      <c r="DP966" s="142">
        <f t="shared" si="1262"/>
        <v>0</v>
      </c>
      <c r="DQ966" s="142">
        <f t="shared" si="1263"/>
        <v>0</v>
      </c>
      <c r="DR966" s="142">
        <f t="shared" si="1264"/>
        <v>0</v>
      </c>
      <c r="DS966" s="142">
        <f t="shared" si="1265"/>
        <v>0</v>
      </c>
      <c r="DU966" s="142">
        <f t="shared" si="1266"/>
        <v>0</v>
      </c>
      <c r="DV966" s="142">
        <f t="shared" si="1267"/>
        <v>0</v>
      </c>
      <c r="DW966" s="142">
        <f t="shared" si="1268"/>
        <v>0</v>
      </c>
      <c r="DX966" s="142">
        <f t="shared" si="1269"/>
        <v>0</v>
      </c>
      <c r="DY966" s="142">
        <f t="shared" si="1270"/>
        <v>0</v>
      </c>
      <c r="DZ966" s="142">
        <f t="shared" si="1271"/>
        <v>0</v>
      </c>
      <c r="EA966" s="142">
        <f t="shared" si="1272"/>
        <v>0</v>
      </c>
      <c r="EB966" s="142">
        <f t="shared" si="1273"/>
        <v>0</v>
      </c>
      <c r="EC966" s="142">
        <f t="shared" si="1274"/>
        <v>0</v>
      </c>
      <c r="ED966" s="142">
        <f t="shared" si="1275"/>
        <v>0</v>
      </c>
      <c r="EE966" s="142">
        <f t="shared" si="1276"/>
        <v>0</v>
      </c>
      <c r="EF966" s="142">
        <f t="shared" si="1277"/>
        <v>0</v>
      </c>
    </row>
    <row r="967" spans="1:136">
      <c r="A967" s="137"/>
      <c r="B967" s="138"/>
      <c r="C967" s="138"/>
      <c r="D967" s="139"/>
      <c r="E967" s="139"/>
      <c r="F967" s="139"/>
      <c r="G967" s="140"/>
      <c r="H967" s="141">
        <f t="shared" si="1206"/>
        <v>0</v>
      </c>
      <c r="I967" s="140"/>
      <c r="J967" s="141">
        <f t="shared" si="1207"/>
        <v>0</v>
      </c>
      <c r="K967" s="140"/>
      <c r="L967" s="141">
        <f t="shared" si="1208"/>
        <v>0</v>
      </c>
      <c r="M967" s="140"/>
      <c r="N967" s="141">
        <f t="shared" si="1209"/>
        <v>0</v>
      </c>
      <c r="O967" s="141">
        <f t="shared" si="1210"/>
        <v>0</v>
      </c>
      <c r="P967" s="61"/>
      <c r="Q967" s="142">
        <f t="shared" si="1211"/>
        <v>0</v>
      </c>
      <c r="R967" s="142">
        <f t="shared" si="1212"/>
        <v>0</v>
      </c>
      <c r="S967" s="61"/>
      <c r="T967" s="142">
        <f t="shared" si="1213"/>
        <v>0</v>
      </c>
      <c r="U967" s="142">
        <f t="shared" si="1214"/>
        <v>0</v>
      </c>
      <c r="V967" s="61"/>
      <c r="W967" s="142">
        <f t="shared" si="1215"/>
        <v>0</v>
      </c>
      <c r="X967" s="142">
        <f t="shared" si="1216"/>
        <v>0</v>
      </c>
      <c r="Y967" s="61"/>
      <c r="Z967" s="142">
        <f t="shared" si="1217"/>
        <v>0</v>
      </c>
      <c r="AA967" s="142">
        <f t="shared" si="1218"/>
        <v>0</v>
      </c>
      <c r="AB967" s="61"/>
      <c r="AC967" s="142">
        <f t="shared" si="1219"/>
        <v>0</v>
      </c>
      <c r="AD967" s="142">
        <f t="shared" si="1220"/>
        <v>0</v>
      </c>
      <c r="AE967" s="61"/>
      <c r="AF967" s="142">
        <f t="shared" si="1221"/>
        <v>0</v>
      </c>
      <c r="AG967" s="142">
        <f t="shared" si="1222"/>
        <v>0</v>
      </c>
      <c r="AH967" s="61"/>
      <c r="AI967" s="142">
        <f t="shared" si="1223"/>
        <v>0</v>
      </c>
      <c r="AJ967" s="142">
        <f t="shared" si="1224"/>
        <v>0</v>
      </c>
      <c r="AK967" s="61"/>
      <c r="AL967" s="142">
        <f t="shared" si="1225"/>
        <v>0</v>
      </c>
      <c r="AM967" s="142">
        <f t="shared" si="1226"/>
        <v>0</v>
      </c>
      <c r="AN967" s="61"/>
      <c r="AO967" s="142">
        <f t="shared" si="1227"/>
        <v>0</v>
      </c>
      <c r="AP967" s="142">
        <f t="shared" si="1228"/>
        <v>0</v>
      </c>
      <c r="AQ967" s="61"/>
      <c r="AR967" s="142">
        <f t="shared" si="1229"/>
        <v>0</v>
      </c>
      <c r="AS967" s="142">
        <f t="shared" si="1230"/>
        <v>0</v>
      </c>
      <c r="AT967" s="61"/>
      <c r="AU967" s="142">
        <f t="shared" si="1231"/>
        <v>0</v>
      </c>
      <c r="AV967" s="142">
        <f t="shared" si="1232"/>
        <v>0</v>
      </c>
      <c r="AW967" s="61"/>
      <c r="AX967" s="142">
        <f t="shared" si="1233"/>
        <v>0</v>
      </c>
      <c r="AY967" s="142">
        <f t="shared" si="1234"/>
        <v>0</v>
      </c>
      <c r="AZ967" s="3"/>
      <c r="BA967" s="142">
        <f t="shared" si="1279"/>
        <v>0</v>
      </c>
      <c r="BB967" s="142">
        <f t="shared" si="1279"/>
        <v>0</v>
      </c>
      <c r="BF967" s="111">
        <f t="shared" si="1235"/>
        <v>0</v>
      </c>
      <c r="BG967" s="111">
        <f t="shared" si="1195"/>
        <v>0</v>
      </c>
      <c r="BH967" s="111">
        <f t="shared" si="1196"/>
        <v>0</v>
      </c>
      <c r="BI967" s="111">
        <f t="shared" si="1197"/>
        <v>0</v>
      </c>
      <c r="BJ967" s="111">
        <f t="shared" si="1198"/>
        <v>0</v>
      </c>
      <c r="BK967" s="111">
        <f t="shared" si="1199"/>
        <v>0</v>
      </c>
      <c r="BL967" s="111">
        <f t="shared" si="1200"/>
        <v>0</v>
      </c>
      <c r="BM967" s="111">
        <f t="shared" si="1201"/>
        <v>0</v>
      </c>
      <c r="BN967" s="111">
        <f t="shared" si="1202"/>
        <v>0</v>
      </c>
      <c r="BO967" s="111">
        <f t="shared" si="1203"/>
        <v>0</v>
      </c>
      <c r="BP967" s="111">
        <f t="shared" si="1204"/>
        <v>0</v>
      </c>
      <c r="BQ967" s="111">
        <f t="shared" si="1205"/>
        <v>0</v>
      </c>
      <c r="CE967" s="61"/>
      <c r="CF967" s="142">
        <f t="shared" si="1236"/>
        <v>0</v>
      </c>
      <c r="CG967" s="142">
        <f t="shared" si="1237"/>
        <v>0</v>
      </c>
      <c r="CH967" s="61"/>
      <c r="CI967" s="142">
        <f t="shared" si="1238"/>
        <v>0</v>
      </c>
      <c r="CJ967" s="142">
        <f t="shared" si="1239"/>
        <v>0</v>
      </c>
      <c r="CK967" s="61"/>
      <c r="CL967" s="142">
        <f t="shared" si="1240"/>
        <v>0</v>
      </c>
      <c r="CM967" s="142">
        <f t="shared" si="1241"/>
        <v>0</v>
      </c>
      <c r="CN967" s="61"/>
      <c r="CO967" s="142">
        <f t="shared" si="1242"/>
        <v>0</v>
      </c>
      <c r="CP967" s="142">
        <f t="shared" si="1243"/>
        <v>0</v>
      </c>
      <c r="CQ967" s="61"/>
      <c r="CR967" s="142">
        <f t="shared" si="1244"/>
        <v>0</v>
      </c>
      <c r="CS967" s="142">
        <f t="shared" si="1245"/>
        <v>0</v>
      </c>
      <c r="CT967" s="61"/>
      <c r="CU967" s="142">
        <f t="shared" si="1246"/>
        <v>0</v>
      </c>
      <c r="CV967" s="142">
        <f t="shared" si="1247"/>
        <v>0</v>
      </c>
      <c r="CW967" s="61"/>
      <c r="CX967" s="142">
        <f t="shared" si="1248"/>
        <v>0</v>
      </c>
      <c r="CY967" s="142">
        <f t="shared" si="1249"/>
        <v>0</v>
      </c>
      <c r="CZ967" s="61"/>
      <c r="DA967" s="142">
        <f t="shared" si="1250"/>
        <v>0</v>
      </c>
      <c r="DB967" s="142">
        <f t="shared" si="1251"/>
        <v>0</v>
      </c>
      <c r="DC967" s="61"/>
      <c r="DD967" s="142">
        <f t="shared" si="1252"/>
        <v>0</v>
      </c>
      <c r="DE967" s="142">
        <f t="shared" si="1253"/>
        <v>0</v>
      </c>
      <c r="DF967">
        <f t="shared" si="1278"/>
        <v>960</v>
      </c>
      <c r="DH967" s="142">
        <f t="shared" si="1254"/>
        <v>0</v>
      </c>
      <c r="DI967" s="142">
        <f t="shared" si="1255"/>
        <v>0</v>
      </c>
      <c r="DJ967" s="142">
        <f t="shared" si="1256"/>
        <v>0</v>
      </c>
      <c r="DK967" s="142">
        <f t="shared" si="1257"/>
        <v>0</v>
      </c>
      <c r="DL967" s="142">
        <f t="shared" si="1258"/>
        <v>0</v>
      </c>
      <c r="DM967" s="142">
        <f t="shared" si="1259"/>
        <v>0</v>
      </c>
      <c r="DN967" s="142">
        <f t="shared" si="1260"/>
        <v>0</v>
      </c>
      <c r="DO967" s="142">
        <f t="shared" si="1261"/>
        <v>0</v>
      </c>
      <c r="DP967" s="142">
        <f t="shared" si="1262"/>
        <v>0</v>
      </c>
      <c r="DQ967" s="142">
        <f t="shared" si="1263"/>
        <v>0</v>
      </c>
      <c r="DR967" s="142">
        <f t="shared" si="1264"/>
        <v>0</v>
      </c>
      <c r="DS967" s="142">
        <f t="shared" si="1265"/>
        <v>0</v>
      </c>
      <c r="DU967" s="142">
        <f t="shared" si="1266"/>
        <v>0</v>
      </c>
      <c r="DV967" s="142">
        <f t="shared" si="1267"/>
        <v>0</v>
      </c>
      <c r="DW967" s="142">
        <f t="shared" si="1268"/>
        <v>0</v>
      </c>
      <c r="DX967" s="142">
        <f t="shared" si="1269"/>
        <v>0</v>
      </c>
      <c r="DY967" s="142">
        <f t="shared" si="1270"/>
        <v>0</v>
      </c>
      <c r="DZ967" s="142">
        <f t="shared" si="1271"/>
        <v>0</v>
      </c>
      <c r="EA967" s="142">
        <f t="shared" si="1272"/>
        <v>0</v>
      </c>
      <c r="EB967" s="142">
        <f t="shared" si="1273"/>
        <v>0</v>
      </c>
      <c r="EC967" s="142">
        <f t="shared" si="1274"/>
        <v>0</v>
      </c>
      <c r="ED967" s="142">
        <f t="shared" si="1275"/>
        <v>0</v>
      </c>
      <c r="EE967" s="142">
        <f t="shared" si="1276"/>
        <v>0</v>
      </c>
      <c r="EF967" s="142">
        <f t="shared" si="1277"/>
        <v>0</v>
      </c>
    </row>
    <row r="968" spans="1:136">
      <c r="A968" s="137"/>
      <c r="B968" s="138"/>
      <c r="C968" s="138"/>
      <c r="D968" s="139"/>
      <c r="E968" s="139"/>
      <c r="F968" s="139"/>
      <c r="G968" s="140"/>
      <c r="H968" s="141">
        <f t="shared" si="1206"/>
        <v>0</v>
      </c>
      <c r="I968" s="140"/>
      <c r="J968" s="141">
        <f t="shared" si="1207"/>
        <v>0</v>
      </c>
      <c r="K968" s="140"/>
      <c r="L968" s="141">
        <f t="shared" si="1208"/>
        <v>0</v>
      </c>
      <c r="M968" s="140"/>
      <c r="N968" s="141">
        <f t="shared" si="1209"/>
        <v>0</v>
      </c>
      <c r="O968" s="141">
        <f t="shared" si="1210"/>
        <v>0</v>
      </c>
      <c r="P968" s="61"/>
      <c r="Q968" s="142">
        <f t="shared" si="1211"/>
        <v>0</v>
      </c>
      <c r="R968" s="142">
        <f t="shared" si="1212"/>
        <v>0</v>
      </c>
      <c r="S968" s="61"/>
      <c r="T968" s="142">
        <f t="shared" si="1213"/>
        <v>0</v>
      </c>
      <c r="U968" s="142">
        <f t="shared" si="1214"/>
        <v>0</v>
      </c>
      <c r="V968" s="61"/>
      <c r="W968" s="142">
        <f t="shared" si="1215"/>
        <v>0</v>
      </c>
      <c r="X968" s="142">
        <f t="shared" si="1216"/>
        <v>0</v>
      </c>
      <c r="Y968" s="61"/>
      <c r="Z968" s="142">
        <f t="shared" si="1217"/>
        <v>0</v>
      </c>
      <c r="AA968" s="142">
        <f t="shared" si="1218"/>
        <v>0</v>
      </c>
      <c r="AB968" s="61"/>
      <c r="AC968" s="142">
        <f t="shared" si="1219"/>
        <v>0</v>
      </c>
      <c r="AD968" s="142">
        <f t="shared" si="1220"/>
        <v>0</v>
      </c>
      <c r="AE968" s="61"/>
      <c r="AF968" s="142">
        <f t="shared" si="1221"/>
        <v>0</v>
      </c>
      <c r="AG968" s="142">
        <f t="shared" si="1222"/>
        <v>0</v>
      </c>
      <c r="AH968" s="61"/>
      <c r="AI968" s="142">
        <f t="shared" si="1223"/>
        <v>0</v>
      </c>
      <c r="AJ968" s="142">
        <f t="shared" si="1224"/>
        <v>0</v>
      </c>
      <c r="AK968" s="61"/>
      <c r="AL968" s="142">
        <f t="shared" si="1225"/>
        <v>0</v>
      </c>
      <c r="AM968" s="142">
        <f t="shared" si="1226"/>
        <v>0</v>
      </c>
      <c r="AN968" s="61"/>
      <c r="AO968" s="142">
        <f t="shared" si="1227"/>
        <v>0</v>
      </c>
      <c r="AP968" s="142">
        <f t="shared" si="1228"/>
        <v>0</v>
      </c>
      <c r="AQ968" s="61"/>
      <c r="AR968" s="142">
        <f t="shared" si="1229"/>
        <v>0</v>
      </c>
      <c r="AS968" s="142">
        <f t="shared" si="1230"/>
        <v>0</v>
      </c>
      <c r="AT968" s="61"/>
      <c r="AU968" s="142">
        <f t="shared" si="1231"/>
        <v>0</v>
      </c>
      <c r="AV968" s="142">
        <f t="shared" si="1232"/>
        <v>0</v>
      </c>
      <c r="AW968" s="61"/>
      <c r="AX968" s="142">
        <f t="shared" si="1233"/>
        <v>0</v>
      </c>
      <c r="AY968" s="142">
        <f t="shared" si="1234"/>
        <v>0</v>
      </c>
      <c r="AZ968" s="3"/>
      <c r="BA968" s="142">
        <f t="shared" si="1279"/>
        <v>0</v>
      </c>
      <c r="BB968" s="142">
        <f t="shared" si="1279"/>
        <v>0</v>
      </c>
      <c r="BF968" s="111">
        <f t="shared" si="1235"/>
        <v>0</v>
      </c>
      <c r="BG968" s="111">
        <f t="shared" ref="BG968:BG1007" si="1280">IF(S968=0,0,IF(S968&gt;1,1,S968))</f>
        <v>0</v>
      </c>
      <c r="BH968" s="111">
        <f t="shared" ref="BH968:BH1007" si="1281">IF(V968=0,0,IF(V968&gt;1,1,V968))</f>
        <v>0</v>
      </c>
      <c r="BI968" s="111">
        <f t="shared" ref="BI968:BI1007" si="1282">IF(Y968=0,0,IF(Y968&gt;1,1,Y968))</f>
        <v>0</v>
      </c>
      <c r="BJ968" s="111">
        <f t="shared" ref="BJ968:BJ1007" si="1283">IF(AB968=0,0,IF(AB968&gt;1,1,AB968))</f>
        <v>0</v>
      </c>
      <c r="BK968" s="111">
        <f t="shared" ref="BK968:BK1007" si="1284">IF(AE968=0,0,IF(AE968&gt;1,1,AE968))</f>
        <v>0</v>
      </c>
      <c r="BL968" s="111">
        <f t="shared" ref="BL968:BL1007" si="1285">IF(AH968=0,0,IF(AH968&gt;1,1,AH968))</f>
        <v>0</v>
      </c>
      <c r="BM968" s="111">
        <f t="shared" ref="BM968:BM1007" si="1286">IF(AK968=0,0,IF(AK968&gt;1,1,AK968))</f>
        <v>0</v>
      </c>
      <c r="BN968" s="111">
        <f t="shared" ref="BN968:BN1007" si="1287">IF(AN968=0,0,IF(AN968&gt;1,1,AN968))</f>
        <v>0</v>
      </c>
      <c r="BO968" s="111">
        <f t="shared" ref="BO968:BO1007" si="1288">IF(AQ968=0,0,IF(AQ968&gt;1,1,AQ968))</f>
        <v>0</v>
      </c>
      <c r="BP968" s="111">
        <f t="shared" ref="BP968:BP1007" si="1289">IF(AT968=0,0,IF(AT968&gt;1,1,AT968))</f>
        <v>0</v>
      </c>
      <c r="BQ968" s="111">
        <f t="shared" ref="BQ968:BQ1007" si="1290">IF(AW968=0,0,IF(AW968&gt;1,1,AW968))</f>
        <v>0</v>
      </c>
      <c r="CE968" s="61"/>
      <c r="CF968" s="142">
        <f t="shared" si="1236"/>
        <v>0</v>
      </c>
      <c r="CG968" s="142">
        <f t="shared" si="1237"/>
        <v>0</v>
      </c>
      <c r="CH968" s="61"/>
      <c r="CI968" s="142">
        <f t="shared" si="1238"/>
        <v>0</v>
      </c>
      <c r="CJ968" s="142">
        <f t="shared" si="1239"/>
        <v>0</v>
      </c>
      <c r="CK968" s="61"/>
      <c r="CL968" s="142">
        <f t="shared" si="1240"/>
        <v>0</v>
      </c>
      <c r="CM968" s="142">
        <f t="shared" si="1241"/>
        <v>0</v>
      </c>
      <c r="CN968" s="61"/>
      <c r="CO968" s="142">
        <f t="shared" si="1242"/>
        <v>0</v>
      </c>
      <c r="CP968" s="142">
        <f t="shared" si="1243"/>
        <v>0</v>
      </c>
      <c r="CQ968" s="61"/>
      <c r="CR968" s="142">
        <f t="shared" si="1244"/>
        <v>0</v>
      </c>
      <c r="CS968" s="142">
        <f t="shared" si="1245"/>
        <v>0</v>
      </c>
      <c r="CT968" s="61"/>
      <c r="CU968" s="142">
        <f t="shared" si="1246"/>
        <v>0</v>
      </c>
      <c r="CV968" s="142">
        <f t="shared" si="1247"/>
        <v>0</v>
      </c>
      <c r="CW968" s="61"/>
      <c r="CX968" s="142">
        <f t="shared" si="1248"/>
        <v>0</v>
      </c>
      <c r="CY968" s="142">
        <f t="shared" si="1249"/>
        <v>0</v>
      </c>
      <c r="CZ968" s="61"/>
      <c r="DA968" s="142">
        <f t="shared" si="1250"/>
        <v>0</v>
      </c>
      <c r="DB968" s="142">
        <f t="shared" si="1251"/>
        <v>0</v>
      </c>
      <c r="DC968" s="61"/>
      <c r="DD968" s="142">
        <f t="shared" si="1252"/>
        <v>0</v>
      </c>
      <c r="DE968" s="142">
        <f t="shared" si="1253"/>
        <v>0</v>
      </c>
      <c r="DF968">
        <f t="shared" si="1278"/>
        <v>961</v>
      </c>
      <c r="DH968" s="142">
        <f t="shared" si="1254"/>
        <v>0</v>
      </c>
      <c r="DI968" s="142">
        <f t="shared" si="1255"/>
        <v>0</v>
      </c>
      <c r="DJ968" s="142">
        <f t="shared" si="1256"/>
        <v>0</v>
      </c>
      <c r="DK968" s="142">
        <f t="shared" si="1257"/>
        <v>0</v>
      </c>
      <c r="DL968" s="142">
        <f t="shared" si="1258"/>
        <v>0</v>
      </c>
      <c r="DM968" s="142">
        <f t="shared" si="1259"/>
        <v>0</v>
      </c>
      <c r="DN968" s="142">
        <f t="shared" si="1260"/>
        <v>0</v>
      </c>
      <c r="DO968" s="142">
        <f t="shared" si="1261"/>
        <v>0</v>
      </c>
      <c r="DP968" s="142">
        <f t="shared" si="1262"/>
        <v>0</v>
      </c>
      <c r="DQ968" s="142">
        <f t="shared" si="1263"/>
        <v>0</v>
      </c>
      <c r="DR968" s="142">
        <f t="shared" si="1264"/>
        <v>0</v>
      </c>
      <c r="DS968" s="142">
        <f t="shared" si="1265"/>
        <v>0</v>
      </c>
      <c r="DU968" s="142">
        <f t="shared" si="1266"/>
        <v>0</v>
      </c>
      <c r="DV968" s="142">
        <f t="shared" si="1267"/>
        <v>0</v>
      </c>
      <c r="DW968" s="142">
        <f t="shared" si="1268"/>
        <v>0</v>
      </c>
      <c r="DX968" s="142">
        <f t="shared" si="1269"/>
        <v>0</v>
      </c>
      <c r="DY968" s="142">
        <f t="shared" si="1270"/>
        <v>0</v>
      </c>
      <c r="DZ968" s="142">
        <f t="shared" si="1271"/>
        <v>0</v>
      </c>
      <c r="EA968" s="142">
        <f t="shared" si="1272"/>
        <v>0</v>
      </c>
      <c r="EB968" s="142">
        <f t="shared" si="1273"/>
        <v>0</v>
      </c>
      <c r="EC968" s="142">
        <f t="shared" si="1274"/>
        <v>0</v>
      </c>
      <c r="ED968" s="142">
        <f t="shared" si="1275"/>
        <v>0</v>
      </c>
      <c r="EE968" s="142">
        <f t="shared" si="1276"/>
        <v>0</v>
      </c>
      <c r="EF968" s="142">
        <f t="shared" si="1277"/>
        <v>0</v>
      </c>
    </row>
    <row r="969" spans="1:136">
      <c r="A969" s="137"/>
      <c r="B969" s="138"/>
      <c r="C969" s="138"/>
      <c r="D969" s="139"/>
      <c r="E969" s="139"/>
      <c r="F969" s="139"/>
      <c r="G969" s="140"/>
      <c r="H969" s="141">
        <f t="shared" ref="H969:H1007" si="1291">$D969*G969</f>
        <v>0</v>
      </c>
      <c r="I969" s="140"/>
      <c r="J969" s="141">
        <f t="shared" ref="J969:J1007" si="1292">$D969*I969</f>
        <v>0</v>
      </c>
      <c r="K969" s="140"/>
      <c r="L969" s="141">
        <f t="shared" ref="L969:L1007" si="1293">$D969*K969</f>
        <v>0</v>
      </c>
      <c r="M969" s="140"/>
      <c r="N969" s="141">
        <f t="shared" ref="N969:N1007" si="1294">$D969*M969</f>
        <v>0</v>
      </c>
      <c r="O969" s="141">
        <f t="shared" ref="O969:O1007" si="1295">D969+E969+F969+H969+J969+L969+N969</f>
        <v>0</v>
      </c>
      <c r="P969" s="61"/>
      <c r="Q969" s="142">
        <f t="shared" ref="Q969:Q1007" si="1296">P969*$O969</f>
        <v>0</v>
      </c>
      <c r="R969" s="142">
        <f t="shared" ref="R969:R1007" si="1297">IF(Q969&gt;$T$2,$T$2*$V$2,Q969*$V$2)</f>
        <v>0</v>
      </c>
      <c r="S969" s="61"/>
      <c r="T969" s="142">
        <f t="shared" ref="T969:T1007" si="1298">S969*$O969</f>
        <v>0</v>
      </c>
      <c r="U969" s="142">
        <f t="shared" ref="U969:U1007" si="1299">IF(T969&gt;$T$2,$T$2*$V$2,T969*$V$2)</f>
        <v>0</v>
      </c>
      <c r="V969" s="61"/>
      <c r="W969" s="142">
        <f t="shared" ref="W969:W1007" si="1300">V969*$O969</f>
        <v>0</v>
      </c>
      <c r="X969" s="142">
        <f t="shared" ref="X969:X1007" si="1301">IF(W969&gt;$T$2,$T$2*$V$2,W969*$V$2)</f>
        <v>0</v>
      </c>
      <c r="Y969" s="61"/>
      <c r="Z969" s="142">
        <f t="shared" ref="Z969:Z1007" si="1302">Y969*$O969</f>
        <v>0</v>
      </c>
      <c r="AA969" s="142">
        <f t="shared" ref="AA969:AA1007" si="1303">IF(Z969&gt;$T$2,$T$2*$V$2,Z969*$V$2)</f>
        <v>0</v>
      </c>
      <c r="AB969" s="61"/>
      <c r="AC969" s="142">
        <f t="shared" ref="AC969:AC1007" si="1304">AB969*$O969</f>
        <v>0</v>
      </c>
      <c r="AD969" s="142">
        <f t="shared" ref="AD969:AD1007" si="1305">IF(AC969&gt;$T$2,$T$2*$V$2,AC969*$V$2)</f>
        <v>0</v>
      </c>
      <c r="AE969" s="61"/>
      <c r="AF969" s="142">
        <f t="shared" ref="AF969:AF1007" si="1306">AE969*$O969</f>
        <v>0</v>
      </c>
      <c r="AG969" s="142">
        <f t="shared" ref="AG969:AG1007" si="1307">IF(AF969&gt;$T$2,$T$2*$V$2,AF969*$V$2)</f>
        <v>0</v>
      </c>
      <c r="AH969" s="61"/>
      <c r="AI969" s="142">
        <f t="shared" ref="AI969:AI1007" si="1308">AH969*$O969</f>
        <v>0</v>
      </c>
      <c r="AJ969" s="142">
        <f t="shared" ref="AJ969:AJ1007" si="1309">IF(AI969&gt;$T$2,$T$2*$V$2,AI969*$V$2)</f>
        <v>0</v>
      </c>
      <c r="AK969" s="61"/>
      <c r="AL969" s="142">
        <f t="shared" ref="AL969:AL1007" si="1310">AK969*$O969</f>
        <v>0</v>
      </c>
      <c r="AM969" s="142">
        <f t="shared" ref="AM969:AM1007" si="1311">IF(AL969&gt;$T$2,$T$2*$V$2,AL969*$V$2)</f>
        <v>0</v>
      </c>
      <c r="AN969" s="61"/>
      <c r="AO969" s="142">
        <f t="shared" ref="AO969:AO1007" si="1312">AN969*$O969</f>
        <v>0</v>
      </c>
      <c r="AP969" s="142">
        <f t="shared" ref="AP969:AP1007" si="1313">IF(AO969&gt;$T$2,$T$2*$V$2,AO969*$V$2)</f>
        <v>0</v>
      </c>
      <c r="AQ969" s="61"/>
      <c r="AR969" s="142">
        <f t="shared" ref="AR969:AR1007" si="1314">AQ969*$O969</f>
        <v>0</v>
      </c>
      <c r="AS969" s="142">
        <f t="shared" ref="AS969:AS1007" si="1315">IF(AR969&gt;$T$2,$T$2*$V$2,AR969*$V$2)</f>
        <v>0</v>
      </c>
      <c r="AT969" s="61"/>
      <c r="AU969" s="142">
        <f t="shared" ref="AU969:AU1007" si="1316">AT969*$O969</f>
        <v>0</v>
      </c>
      <c r="AV969" s="142">
        <f t="shared" ref="AV969:AV1007" si="1317">IF(AU969&gt;$T$2,$T$2*$V$2,AU969*$V$2)</f>
        <v>0</v>
      </c>
      <c r="AW969" s="61"/>
      <c r="AX969" s="142">
        <f t="shared" ref="AX969:AX1007" si="1318">AW969*$O969</f>
        <v>0</v>
      </c>
      <c r="AY969" s="142">
        <f t="shared" ref="AY969:AY1007" si="1319">IF(AX969&gt;$T$2,$T$2*$V$2,AX969*$V$2)</f>
        <v>0</v>
      </c>
      <c r="AZ969" s="3"/>
      <c r="BA969" s="142">
        <f t="shared" si="1279"/>
        <v>0</v>
      </c>
      <c r="BB969" s="142">
        <f t="shared" si="1279"/>
        <v>0</v>
      </c>
      <c r="BF969" s="111">
        <f t="shared" ref="BF969:BF1007" si="1320">IF(P969=0,0,IF(P969&gt;1,1,P969))</f>
        <v>0</v>
      </c>
      <c r="BG969" s="111">
        <f t="shared" si="1280"/>
        <v>0</v>
      </c>
      <c r="BH969" s="111">
        <f t="shared" si="1281"/>
        <v>0</v>
      </c>
      <c r="BI969" s="111">
        <f t="shared" si="1282"/>
        <v>0</v>
      </c>
      <c r="BJ969" s="111">
        <f t="shared" si="1283"/>
        <v>0</v>
      </c>
      <c r="BK969" s="111">
        <f t="shared" si="1284"/>
        <v>0</v>
      </c>
      <c r="BL969" s="111">
        <f t="shared" si="1285"/>
        <v>0</v>
      </c>
      <c r="BM969" s="111">
        <f t="shared" si="1286"/>
        <v>0</v>
      </c>
      <c r="BN969" s="111">
        <f t="shared" si="1287"/>
        <v>0</v>
      </c>
      <c r="BO969" s="111">
        <f t="shared" si="1288"/>
        <v>0</v>
      </c>
      <c r="BP969" s="111">
        <f t="shared" si="1289"/>
        <v>0</v>
      </c>
      <c r="BQ969" s="111">
        <f t="shared" si="1290"/>
        <v>0</v>
      </c>
      <c r="CE969" s="61"/>
      <c r="CF969" s="142">
        <f t="shared" ref="CF969:CF1007" si="1321">CE969*$O969</f>
        <v>0</v>
      </c>
      <c r="CG969" s="142">
        <f t="shared" ref="CG969:CG1007" si="1322">IF(CF969&gt;$T$2,$T$2*$V$2,CF969*$V$2)</f>
        <v>0</v>
      </c>
      <c r="CH969" s="61"/>
      <c r="CI969" s="142">
        <f t="shared" ref="CI969:CI1007" si="1323">CH969*$O969</f>
        <v>0</v>
      </c>
      <c r="CJ969" s="142">
        <f t="shared" ref="CJ969:CJ1007" si="1324">IF(CI969&gt;$T$2,$T$2*$V$2,CI969*$V$2)</f>
        <v>0</v>
      </c>
      <c r="CK969" s="61"/>
      <c r="CL969" s="142">
        <f t="shared" ref="CL969:CL1007" si="1325">CK969*$O969</f>
        <v>0</v>
      </c>
      <c r="CM969" s="142">
        <f t="shared" ref="CM969:CM1007" si="1326">IF(CL969&gt;$T$2,$T$2*$V$2,CL969*$V$2)</f>
        <v>0</v>
      </c>
      <c r="CN969" s="61"/>
      <c r="CO969" s="142">
        <f t="shared" ref="CO969:CO1007" si="1327">CN969*$O969</f>
        <v>0</v>
      </c>
      <c r="CP969" s="142">
        <f t="shared" ref="CP969:CP1007" si="1328">IF(CO969&gt;$T$2,$T$2*$V$2,CO969*$V$2)</f>
        <v>0</v>
      </c>
      <c r="CQ969" s="61"/>
      <c r="CR969" s="142">
        <f t="shared" ref="CR969:CR1007" si="1329">CQ969*$O969</f>
        <v>0</v>
      </c>
      <c r="CS969" s="142">
        <f t="shared" ref="CS969:CS1007" si="1330">IF(CR969&gt;$T$2,$T$2*$V$2,CR969*$V$2)</f>
        <v>0</v>
      </c>
      <c r="CT969" s="61"/>
      <c r="CU969" s="142">
        <f t="shared" ref="CU969:CU1007" si="1331">CT969*$O969</f>
        <v>0</v>
      </c>
      <c r="CV969" s="142">
        <f t="shared" ref="CV969:CV1007" si="1332">IF(CU969&gt;$T$2,$T$2*$V$2,CU969*$V$2)</f>
        <v>0</v>
      </c>
      <c r="CW969" s="61"/>
      <c r="CX969" s="142">
        <f t="shared" ref="CX969:CX1007" si="1333">CW969*$O969</f>
        <v>0</v>
      </c>
      <c r="CY969" s="142">
        <f t="shared" ref="CY969:CY1007" si="1334">IF(CX969&gt;$T$2,$T$2*$V$2,CX969*$V$2)</f>
        <v>0</v>
      </c>
      <c r="CZ969" s="61"/>
      <c r="DA969" s="142">
        <f t="shared" ref="DA969:DA1007" si="1335">CZ969*$O969</f>
        <v>0</v>
      </c>
      <c r="DB969" s="142">
        <f t="shared" ref="DB969:DB1007" si="1336">IF(DA969&gt;$T$2,$T$2*$V$2,DA969*$V$2)</f>
        <v>0</v>
      </c>
      <c r="DC969" s="61"/>
      <c r="DD969" s="142">
        <f t="shared" ref="DD969:DD1007" si="1337">DC969*$O969</f>
        <v>0</v>
      </c>
      <c r="DE969" s="142">
        <f t="shared" ref="DE969:DE1007" si="1338">IF(DD969&gt;$T$2,$T$2*$V$2,DD969*$V$2)</f>
        <v>0</v>
      </c>
      <c r="DF969">
        <f t="shared" si="1278"/>
        <v>962</v>
      </c>
      <c r="DH969" s="142">
        <f t="shared" ref="DH969:DH1007" si="1339">Q969</f>
        <v>0</v>
      </c>
      <c r="DI969" s="142">
        <f t="shared" ref="DI969:DI1007" si="1340">T969</f>
        <v>0</v>
      </c>
      <c r="DJ969" s="142">
        <f t="shared" ref="DJ969:DJ1007" si="1341">W969</f>
        <v>0</v>
      </c>
      <c r="DK969" s="142">
        <f t="shared" ref="DK969:DK1007" si="1342">CF969</f>
        <v>0</v>
      </c>
      <c r="DL969" s="142">
        <f t="shared" ref="DL969:DL1007" si="1343">CI969</f>
        <v>0</v>
      </c>
      <c r="DM969" s="142">
        <f t="shared" ref="DM969:DM1007" si="1344">CL969</f>
        <v>0</v>
      </c>
      <c r="DN969" s="142">
        <f t="shared" ref="DN969:DN1007" si="1345">CO969</f>
        <v>0</v>
      </c>
      <c r="DO969" s="142">
        <f t="shared" ref="DO969:DO1007" si="1346">CR969</f>
        <v>0</v>
      </c>
      <c r="DP969" s="142">
        <f t="shared" ref="DP969:DP1007" si="1347">CU969</f>
        <v>0</v>
      </c>
      <c r="DQ969" s="142">
        <f t="shared" ref="DQ969:DQ1007" si="1348">CX969</f>
        <v>0</v>
      </c>
      <c r="DR969" s="142">
        <f t="shared" ref="DR969:DR1007" si="1349">DA969</f>
        <v>0</v>
      </c>
      <c r="DS969" s="142">
        <f t="shared" ref="DS969:DS1007" si="1350">DD969</f>
        <v>0</v>
      </c>
      <c r="DU969" s="142">
        <f t="shared" ref="DU969:DU1007" si="1351">R969</f>
        <v>0</v>
      </c>
      <c r="DV969" s="142">
        <f t="shared" ref="DV969:DV1007" si="1352">U969</f>
        <v>0</v>
      </c>
      <c r="DW969" s="142">
        <f t="shared" ref="DW969:DW1007" si="1353">X969</f>
        <v>0</v>
      </c>
      <c r="DX969" s="142">
        <f t="shared" ref="DX969:DX1007" si="1354">CG969</f>
        <v>0</v>
      </c>
      <c r="DY969" s="142">
        <f t="shared" ref="DY969:DY1007" si="1355">CJ969</f>
        <v>0</v>
      </c>
      <c r="DZ969" s="142">
        <f t="shared" ref="DZ969:DZ1007" si="1356">CM969</f>
        <v>0</v>
      </c>
      <c r="EA969" s="142">
        <f t="shared" ref="EA969:EA1007" si="1357">CP969</f>
        <v>0</v>
      </c>
      <c r="EB969" s="142">
        <f t="shared" ref="EB969:EB1007" si="1358">CS969</f>
        <v>0</v>
      </c>
      <c r="EC969" s="142">
        <f t="shared" ref="EC969:EC1007" si="1359">CV969</f>
        <v>0</v>
      </c>
      <c r="ED969" s="142">
        <f t="shared" ref="ED969:ED1007" si="1360">CY969</f>
        <v>0</v>
      </c>
      <c r="EE969" s="142">
        <f t="shared" ref="EE969:EE1007" si="1361">DB969</f>
        <v>0</v>
      </c>
      <c r="EF969" s="142">
        <f t="shared" ref="EF969:EF1007" si="1362">DE969</f>
        <v>0</v>
      </c>
    </row>
    <row r="970" spans="1:136">
      <c r="A970" s="137"/>
      <c r="B970" s="138"/>
      <c r="C970" s="138"/>
      <c r="D970" s="139"/>
      <c r="E970" s="139"/>
      <c r="F970" s="139"/>
      <c r="G970" s="140"/>
      <c r="H970" s="141">
        <f t="shared" si="1291"/>
        <v>0</v>
      </c>
      <c r="I970" s="140"/>
      <c r="J970" s="141">
        <f t="shared" si="1292"/>
        <v>0</v>
      </c>
      <c r="K970" s="140"/>
      <c r="L970" s="141">
        <f t="shared" si="1293"/>
        <v>0</v>
      </c>
      <c r="M970" s="140"/>
      <c r="N970" s="141">
        <f t="shared" si="1294"/>
        <v>0</v>
      </c>
      <c r="O970" s="141">
        <f t="shared" si="1295"/>
        <v>0</v>
      </c>
      <c r="P970" s="61"/>
      <c r="Q970" s="142">
        <f t="shared" si="1296"/>
        <v>0</v>
      </c>
      <c r="R970" s="142">
        <f t="shared" si="1297"/>
        <v>0</v>
      </c>
      <c r="S970" s="61"/>
      <c r="T970" s="142">
        <f t="shared" si="1298"/>
        <v>0</v>
      </c>
      <c r="U970" s="142">
        <f t="shared" si="1299"/>
        <v>0</v>
      </c>
      <c r="V970" s="61"/>
      <c r="W970" s="142">
        <f t="shared" si="1300"/>
        <v>0</v>
      </c>
      <c r="X970" s="142">
        <f t="shared" si="1301"/>
        <v>0</v>
      </c>
      <c r="Y970" s="61"/>
      <c r="Z970" s="142">
        <f t="shared" si="1302"/>
        <v>0</v>
      </c>
      <c r="AA970" s="142">
        <f t="shared" si="1303"/>
        <v>0</v>
      </c>
      <c r="AB970" s="61"/>
      <c r="AC970" s="142">
        <f t="shared" si="1304"/>
        <v>0</v>
      </c>
      <c r="AD970" s="142">
        <f t="shared" si="1305"/>
        <v>0</v>
      </c>
      <c r="AE970" s="61"/>
      <c r="AF970" s="142">
        <f t="shared" si="1306"/>
        <v>0</v>
      </c>
      <c r="AG970" s="142">
        <f t="shared" si="1307"/>
        <v>0</v>
      </c>
      <c r="AH970" s="61"/>
      <c r="AI970" s="142">
        <f t="shared" si="1308"/>
        <v>0</v>
      </c>
      <c r="AJ970" s="142">
        <f t="shared" si="1309"/>
        <v>0</v>
      </c>
      <c r="AK970" s="61"/>
      <c r="AL970" s="142">
        <f t="shared" si="1310"/>
        <v>0</v>
      </c>
      <c r="AM970" s="142">
        <f t="shared" si="1311"/>
        <v>0</v>
      </c>
      <c r="AN970" s="61"/>
      <c r="AO970" s="142">
        <f t="shared" si="1312"/>
        <v>0</v>
      </c>
      <c r="AP970" s="142">
        <f t="shared" si="1313"/>
        <v>0</v>
      </c>
      <c r="AQ970" s="61"/>
      <c r="AR970" s="142">
        <f t="shared" si="1314"/>
        <v>0</v>
      </c>
      <c r="AS970" s="142">
        <f t="shared" si="1315"/>
        <v>0</v>
      </c>
      <c r="AT970" s="61"/>
      <c r="AU970" s="142">
        <f t="shared" si="1316"/>
        <v>0</v>
      </c>
      <c r="AV970" s="142">
        <f t="shared" si="1317"/>
        <v>0</v>
      </c>
      <c r="AW970" s="61"/>
      <c r="AX970" s="142">
        <f t="shared" si="1318"/>
        <v>0</v>
      </c>
      <c r="AY970" s="142">
        <f t="shared" si="1319"/>
        <v>0</v>
      </c>
      <c r="AZ970" s="3"/>
      <c r="BA970" s="142">
        <f t="shared" si="1279"/>
        <v>0</v>
      </c>
      <c r="BB970" s="142">
        <f t="shared" si="1279"/>
        <v>0</v>
      </c>
      <c r="BF970" s="111">
        <f t="shared" si="1320"/>
        <v>0</v>
      </c>
      <c r="BG970" s="111">
        <f t="shared" si="1280"/>
        <v>0</v>
      </c>
      <c r="BH970" s="111">
        <f t="shared" si="1281"/>
        <v>0</v>
      </c>
      <c r="BI970" s="111">
        <f t="shared" si="1282"/>
        <v>0</v>
      </c>
      <c r="BJ970" s="111">
        <f t="shared" si="1283"/>
        <v>0</v>
      </c>
      <c r="BK970" s="111">
        <f t="shared" si="1284"/>
        <v>0</v>
      </c>
      <c r="BL970" s="111">
        <f t="shared" si="1285"/>
        <v>0</v>
      </c>
      <c r="BM970" s="111">
        <f t="shared" si="1286"/>
        <v>0</v>
      </c>
      <c r="BN970" s="111">
        <f t="shared" si="1287"/>
        <v>0</v>
      </c>
      <c r="BO970" s="111">
        <f t="shared" si="1288"/>
        <v>0</v>
      </c>
      <c r="BP970" s="111">
        <f t="shared" si="1289"/>
        <v>0</v>
      </c>
      <c r="BQ970" s="111">
        <f t="shared" si="1290"/>
        <v>0</v>
      </c>
      <c r="CE970" s="61"/>
      <c r="CF970" s="142">
        <f t="shared" si="1321"/>
        <v>0</v>
      </c>
      <c r="CG970" s="142">
        <f t="shared" si="1322"/>
        <v>0</v>
      </c>
      <c r="CH970" s="61"/>
      <c r="CI970" s="142">
        <f t="shared" si="1323"/>
        <v>0</v>
      </c>
      <c r="CJ970" s="142">
        <f t="shared" si="1324"/>
        <v>0</v>
      </c>
      <c r="CK970" s="61"/>
      <c r="CL970" s="142">
        <f t="shared" si="1325"/>
        <v>0</v>
      </c>
      <c r="CM970" s="142">
        <f t="shared" si="1326"/>
        <v>0</v>
      </c>
      <c r="CN970" s="61"/>
      <c r="CO970" s="142">
        <f t="shared" si="1327"/>
        <v>0</v>
      </c>
      <c r="CP970" s="142">
        <f t="shared" si="1328"/>
        <v>0</v>
      </c>
      <c r="CQ970" s="61"/>
      <c r="CR970" s="142">
        <f t="shared" si="1329"/>
        <v>0</v>
      </c>
      <c r="CS970" s="142">
        <f t="shared" si="1330"/>
        <v>0</v>
      </c>
      <c r="CT970" s="61"/>
      <c r="CU970" s="142">
        <f t="shared" si="1331"/>
        <v>0</v>
      </c>
      <c r="CV970" s="142">
        <f t="shared" si="1332"/>
        <v>0</v>
      </c>
      <c r="CW970" s="61"/>
      <c r="CX970" s="142">
        <f t="shared" si="1333"/>
        <v>0</v>
      </c>
      <c r="CY970" s="142">
        <f t="shared" si="1334"/>
        <v>0</v>
      </c>
      <c r="CZ970" s="61"/>
      <c r="DA970" s="142">
        <f t="shared" si="1335"/>
        <v>0</v>
      </c>
      <c r="DB970" s="142">
        <f t="shared" si="1336"/>
        <v>0</v>
      </c>
      <c r="DC970" s="61"/>
      <c r="DD970" s="142">
        <f t="shared" si="1337"/>
        <v>0</v>
      </c>
      <c r="DE970" s="142">
        <f t="shared" si="1338"/>
        <v>0</v>
      </c>
      <c r="DF970">
        <f t="shared" ref="DF970:DF1007" si="1363">DF969+1</f>
        <v>963</v>
      </c>
      <c r="DH970" s="142">
        <f t="shared" si="1339"/>
        <v>0</v>
      </c>
      <c r="DI970" s="142">
        <f t="shared" si="1340"/>
        <v>0</v>
      </c>
      <c r="DJ970" s="142">
        <f t="shared" si="1341"/>
        <v>0</v>
      </c>
      <c r="DK970" s="142">
        <f t="shared" si="1342"/>
        <v>0</v>
      </c>
      <c r="DL970" s="142">
        <f t="shared" si="1343"/>
        <v>0</v>
      </c>
      <c r="DM970" s="142">
        <f t="shared" si="1344"/>
        <v>0</v>
      </c>
      <c r="DN970" s="142">
        <f t="shared" si="1345"/>
        <v>0</v>
      </c>
      <c r="DO970" s="142">
        <f t="shared" si="1346"/>
        <v>0</v>
      </c>
      <c r="DP970" s="142">
        <f t="shared" si="1347"/>
        <v>0</v>
      </c>
      <c r="DQ970" s="142">
        <f t="shared" si="1348"/>
        <v>0</v>
      </c>
      <c r="DR970" s="142">
        <f t="shared" si="1349"/>
        <v>0</v>
      </c>
      <c r="DS970" s="142">
        <f t="shared" si="1350"/>
        <v>0</v>
      </c>
      <c r="DU970" s="142">
        <f t="shared" si="1351"/>
        <v>0</v>
      </c>
      <c r="DV970" s="142">
        <f t="shared" si="1352"/>
        <v>0</v>
      </c>
      <c r="DW970" s="142">
        <f t="shared" si="1353"/>
        <v>0</v>
      </c>
      <c r="DX970" s="142">
        <f t="shared" si="1354"/>
        <v>0</v>
      </c>
      <c r="DY970" s="142">
        <f t="shared" si="1355"/>
        <v>0</v>
      </c>
      <c r="DZ970" s="142">
        <f t="shared" si="1356"/>
        <v>0</v>
      </c>
      <c r="EA970" s="142">
        <f t="shared" si="1357"/>
        <v>0</v>
      </c>
      <c r="EB970" s="142">
        <f t="shared" si="1358"/>
        <v>0</v>
      </c>
      <c r="EC970" s="142">
        <f t="shared" si="1359"/>
        <v>0</v>
      </c>
      <c r="ED970" s="142">
        <f t="shared" si="1360"/>
        <v>0</v>
      </c>
      <c r="EE970" s="142">
        <f t="shared" si="1361"/>
        <v>0</v>
      </c>
      <c r="EF970" s="142">
        <f t="shared" si="1362"/>
        <v>0</v>
      </c>
    </row>
    <row r="971" spans="1:136">
      <c r="A971" s="137"/>
      <c r="B971" s="138"/>
      <c r="C971" s="138"/>
      <c r="D971" s="139"/>
      <c r="E971" s="139"/>
      <c r="F971" s="139"/>
      <c r="G971" s="140"/>
      <c r="H971" s="141">
        <f t="shared" si="1291"/>
        <v>0</v>
      </c>
      <c r="I971" s="140"/>
      <c r="J971" s="141">
        <f t="shared" si="1292"/>
        <v>0</v>
      </c>
      <c r="K971" s="140"/>
      <c r="L971" s="141">
        <f t="shared" si="1293"/>
        <v>0</v>
      </c>
      <c r="M971" s="140"/>
      <c r="N971" s="141">
        <f t="shared" si="1294"/>
        <v>0</v>
      </c>
      <c r="O971" s="141">
        <f t="shared" si="1295"/>
        <v>0</v>
      </c>
      <c r="P971" s="61"/>
      <c r="Q971" s="142">
        <f t="shared" si="1296"/>
        <v>0</v>
      </c>
      <c r="R971" s="142">
        <f t="shared" si="1297"/>
        <v>0</v>
      </c>
      <c r="S971" s="61"/>
      <c r="T971" s="142">
        <f t="shared" si="1298"/>
        <v>0</v>
      </c>
      <c r="U971" s="142">
        <f t="shared" si="1299"/>
        <v>0</v>
      </c>
      <c r="V971" s="61"/>
      <c r="W971" s="142">
        <f t="shared" si="1300"/>
        <v>0</v>
      </c>
      <c r="X971" s="142">
        <f t="shared" si="1301"/>
        <v>0</v>
      </c>
      <c r="Y971" s="61"/>
      <c r="Z971" s="142">
        <f t="shared" si="1302"/>
        <v>0</v>
      </c>
      <c r="AA971" s="142">
        <f t="shared" si="1303"/>
        <v>0</v>
      </c>
      <c r="AB971" s="61"/>
      <c r="AC971" s="142">
        <f t="shared" si="1304"/>
        <v>0</v>
      </c>
      <c r="AD971" s="142">
        <f t="shared" si="1305"/>
        <v>0</v>
      </c>
      <c r="AE971" s="61"/>
      <c r="AF971" s="142">
        <f t="shared" si="1306"/>
        <v>0</v>
      </c>
      <c r="AG971" s="142">
        <f t="shared" si="1307"/>
        <v>0</v>
      </c>
      <c r="AH971" s="61"/>
      <c r="AI971" s="142">
        <f t="shared" si="1308"/>
        <v>0</v>
      </c>
      <c r="AJ971" s="142">
        <f t="shared" si="1309"/>
        <v>0</v>
      </c>
      <c r="AK971" s="61"/>
      <c r="AL971" s="142">
        <f t="shared" si="1310"/>
        <v>0</v>
      </c>
      <c r="AM971" s="142">
        <f t="shared" si="1311"/>
        <v>0</v>
      </c>
      <c r="AN971" s="61"/>
      <c r="AO971" s="142">
        <f t="shared" si="1312"/>
        <v>0</v>
      </c>
      <c r="AP971" s="142">
        <f t="shared" si="1313"/>
        <v>0</v>
      </c>
      <c r="AQ971" s="61"/>
      <c r="AR971" s="142">
        <f t="shared" si="1314"/>
        <v>0</v>
      </c>
      <c r="AS971" s="142">
        <f t="shared" si="1315"/>
        <v>0</v>
      </c>
      <c r="AT971" s="61"/>
      <c r="AU971" s="142">
        <f t="shared" si="1316"/>
        <v>0</v>
      </c>
      <c r="AV971" s="142">
        <f t="shared" si="1317"/>
        <v>0</v>
      </c>
      <c r="AW971" s="61"/>
      <c r="AX971" s="142">
        <f t="shared" si="1318"/>
        <v>0</v>
      </c>
      <c r="AY971" s="142">
        <f t="shared" si="1319"/>
        <v>0</v>
      </c>
      <c r="AZ971" s="3"/>
      <c r="BA971" s="142">
        <f t="shared" si="1279"/>
        <v>0</v>
      </c>
      <c r="BB971" s="142">
        <f t="shared" si="1279"/>
        <v>0</v>
      </c>
      <c r="BF971" s="111">
        <f t="shared" si="1320"/>
        <v>0</v>
      </c>
      <c r="BG971" s="111">
        <f t="shared" si="1280"/>
        <v>0</v>
      </c>
      <c r="BH971" s="111">
        <f t="shared" si="1281"/>
        <v>0</v>
      </c>
      <c r="BI971" s="111">
        <f t="shared" si="1282"/>
        <v>0</v>
      </c>
      <c r="BJ971" s="111">
        <f t="shared" si="1283"/>
        <v>0</v>
      </c>
      <c r="BK971" s="111">
        <f t="shared" si="1284"/>
        <v>0</v>
      </c>
      <c r="BL971" s="111">
        <f t="shared" si="1285"/>
        <v>0</v>
      </c>
      <c r="BM971" s="111">
        <f t="shared" si="1286"/>
        <v>0</v>
      </c>
      <c r="BN971" s="111">
        <f t="shared" si="1287"/>
        <v>0</v>
      </c>
      <c r="BO971" s="111">
        <f t="shared" si="1288"/>
        <v>0</v>
      </c>
      <c r="BP971" s="111">
        <f t="shared" si="1289"/>
        <v>0</v>
      </c>
      <c r="BQ971" s="111">
        <f t="shared" si="1290"/>
        <v>0</v>
      </c>
      <c r="CE971" s="61"/>
      <c r="CF971" s="142">
        <f t="shared" si="1321"/>
        <v>0</v>
      </c>
      <c r="CG971" s="142">
        <f t="shared" si="1322"/>
        <v>0</v>
      </c>
      <c r="CH971" s="61"/>
      <c r="CI971" s="142">
        <f t="shared" si="1323"/>
        <v>0</v>
      </c>
      <c r="CJ971" s="142">
        <f t="shared" si="1324"/>
        <v>0</v>
      </c>
      <c r="CK971" s="61"/>
      <c r="CL971" s="142">
        <f t="shared" si="1325"/>
        <v>0</v>
      </c>
      <c r="CM971" s="142">
        <f t="shared" si="1326"/>
        <v>0</v>
      </c>
      <c r="CN971" s="61"/>
      <c r="CO971" s="142">
        <f t="shared" si="1327"/>
        <v>0</v>
      </c>
      <c r="CP971" s="142">
        <f t="shared" si="1328"/>
        <v>0</v>
      </c>
      <c r="CQ971" s="61"/>
      <c r="CR971" s="142">
        <f t="shared" si="1329"/>
        <v>0</v>
      </c>
      <c r="CS971" s="142">
        <f t="shared" si="1330"/>
        <v>0</v>
      </c>
      <c r="CT971" s="61"/>
      <c r="CU971" s="142">
        <f t="shared" si="1331"/>
        <v>0</v>
      </c>
      <c r="CV971" s="142">
        <f t="shared" si="1332"/>
        <v>0</v>
      </c>
      <c r="CW971" s="61"/>
      <c r="CX971" s="142">
        <f t="shared" si="1333"/>
        <v>0</v>
      </c>
      <c r="CY971" s="142">
        <f t="shared" si="1334"/>
        <v>0</v>
      </c>
      <c r="CZ971" s="61"/>
      <c r="DA971" s="142">
        <f t="shared" si="1335"/>
        <v>0</v>
      </c>
      <c r="DB971" s="142">
        <f t="shared" si="1336"/>
        <v>0</v>
      </c>
      <c r="DC971" s="61"/>
      <c r="DD971" s="142">
        <f t="shared" si="1337"/>
        <v>0</v>
      </c>
      <c r="DE971" s="142">
        <f t="shared" si="1338"/>
        <v>0</v>
      </c>
      <c r="DF971">
        <f t="shared" si="1363"/>
        <v>964</v>
      </c>
      <c r="DH971" s="142">
        <f t="shared" si="1339"/>
        <v>0</v>
      </c>
      <c r="DI971" s="142">
        <f t="shared" si="1340"/>
        <v>0</v>
      </c>
      <c r="DJ971" s="142">
        <f t="shared" si="1341"/>
        <v>0</v>
      </c>
      <c r="DK971" s="142">
        <f t="shared" si="1342"/>
        <v>0</v>
      </c>
      <c r="DL971" s="142">
        <f t="shared" si="1343"/>
        <v>0</v>
      </c>
      <c r="DM971" s="142">
        <f t="shared" si="1344"/>
        <v>0</v>
      </c>
      <c r="DN971" s="142">
        <f t="shared" si="1345"/>
        <v>0</v>
      </c>
      <c r="DO971" s="142">
        <f t="shared" si="1346"/>
        <v>0</v>
      </c>
      <c r="DP971" s="142">
        <f t="shared" si="1347"/>
        <v>0</v>
      </c>
      <c r="DQ971" s="142">
        <f t="shared" si="1348"/>
        <v>0</v>
      </c>
      <c r="DR971" s="142">
        <f t="shared" si="1349"/>
        <v>0</v>
      </c>
      <c r="DS971" s="142">
        <f t="shared" si="1350"/>
        <v>0</v>
      </c>
      <c r="DU971" s="142">
        <f t="shared" si="1351"/>
        <v>0</v>
      </c>
      <c r="DV971" s="142">
        <f t="shared" si="1352"/>
        <v>0</v>
      </c>
      <c r="DW971" s="142">
        <f t="shared" si="1353"/>
        <v>0</v>
      </c>
      <c r="DX971" s="142">
        <f t="shared" si="1354"/>
        <v>0</v>
      </c>
      <c r="DY971" s="142">
        <f t="shared" si="1355"/>
        <v>0</v>
      </c>
      <c r="DZ971" s="142">
        <f t="shared" si="1356"/>
        <v>0</v>
      </c>
      <c r="EA971" s="142">
        <f t="shared" si="1357"/>
        <v>0</v>
      </c>
      <c r="EB971" s="142">
        <f t="shared" si="1358"/>
        <v>0</v>
      </c>
      <c r="EC971" s="142">
        <f t="shared" si="1359"/>
        <v>0</v>
      </c>
      <c r="ED971" s="142">
        <f t="shared" si="1360"/>
        <v>0</v>
      </c>
      <c r="EE971" s="142">
        <f t="shared" si="1361"/>
        <v>0</v>
      </c>
      <c r="EF971" s="142">
        <f t="shared" si="1362"/>
        <v>0</v>
      </c>
    </row>
    <row r="972" spans="1:136">
      <c r="A972" s="137"/>
      <c r="B972" s="138"/>
      <c r="C972" s="138"/>
      <c r="D972" s="139"/>
      <c r="E972" s="139"/>
      <c r="F972" s="139"/>
      <c r="G972" s="140"/>
      <c r="H972" s="141">
        <f t="shared" si="1291"/>
        <v>0</v>
      </c>
      <c r="I972" s="140"/>
      <c r="J972" s="141">
        <f t="shared" si="1292"/>
        <v>0</v>
      </c>
      <c r="K972" s="140"/>
      <c r="L972" s="141">
        <f t="shared" si="1293"/>
        <v>0</v>
      </c>
      <c r="M972" s="140"/>
      <c r="N972" s="141">
        <f t="shared" si="1294"/>
        <v>0</v>
      </c>
      <c r="O972" s="141">
        <f t="shared" si="1295"/>
        <v>0</v>
      </c>
      <c r="P972" s="61"/>
      <c r="Q972" s="142">
        <f t="shared" si="1296"/>
        <v>0</v>
      </c>
      <c r="R972" s="142">
        <f t="shared" si="1297"/>
        <v>0</v>
      </c>
      <c r="S972" s="61"/>
      <c r="T972" s="142">
        <f t="shared" si="1298"/>
        <v>0</v>
      </c>
      <c r="U972" s="142">
        <f t="shared" si="1299"/>
        <v>0</v>
      </c>
      <c r="V972" s="61"/>
      <c r="W972" s="142">
        <f t="shared" si="1300"/>
        <v>0</v>
      </c>
      <c r="X972" s="142">
        <f t="shared" si="1301"/>
        <v>0</v>
      </c>
      <c r="Y972" s="61"/>
      <c r="Z972" s="142">
        <f t="shared" si="1302"/>
        <v>0</v>
      </c>
      <c r="AA972" s="142">
        <f t="shared" si="1303"/>
        <v>0</v>
      </c>
      <c r="AB972" s="61"/>
      <c r="AC972" s="142">
        <f t="shared" si="1304"/>
        <v>0</v>
      </c>
      <c r="AD972" s="142">
        <f t="shared" si="1305"/>
        <v>0</v>
      </c>
      <c r="AE972" s="61"/>
      <c r="AF972" s="142">
        <f t="shared" si="1306"/>
        <v>0</v>
      </c>
      <c r="AG972" s="142">
        <f t="shared" si="1307"/>
        <v>0</v>
      </c>
      <c r="AH972" s="61"/>
      <c r="AI972" s="142">
        <f t="shared" si="1308"/>
        <v>0</v>
      </c>
      <c r="AJ972" s="142">
        <f t="shared" si="1309"/>
        <v>0</v>
      </c>
      <c r="AK972" s="61"/>
      <c r="AL972" s="142">
        <f t="shared" si="1310"/>
        <v>0</v>
      </c>
      <c r="AM972" s="142">
        <f t="shared" si="1311"/>
        <v>0</v>
      </c>
      <c r="AN972" s="61"/>
      <c r="AO972" s="142">
        <f t="shared" si="1312"/>
        <v>0</v>
      </c>
      <c r="AP972" s="142">
        <f t="shared" si="1313"/>
        <v>0</v>
      </c>
      <c r="AQ972" s="61"/>
      <c r="AR972" s="142">
        <f t="shared" si="1314"/>
        <v>0</v>
      </c>
      <c r="AS972" s="142">
        <f t="shared" si="1315"/>
        <v>0</v>
      </c>
      <c r="AT972" s="61"/>
      <c r="AU972" s="142">
        <f t="shared" si="1316"/>
        <v>0</v>
      </c>
      <c r="AV972" s="142">
        <f t="shared" si="1317"/>
        <v>0</v>
      </c>
      <c r="AW972" s="61"/>
      <c r="AX972" s="142">
        <f t="shared" si="1318"/>
        <v>0</v>
      </c>
      <c r="AY972" s="142">
        <f t="shared" si="1319"/>
        <v>0</v>
      </c>
      <c r="AZ972" s="3"/>
      <c r="BA972" s="142">
        <f t="shared" si="1279"/>
        <v>0</v>
      </c>
      <c r="BB972" s="142">
        <f t="shared" si="1279"/>
        <v>0</v>
      </c>
      <c r="BF972" s="111">
        <f t="shared" si="1320"/>
        <v>0</v>
      </c>
      <c r="BG972" s="111">
        <f t="shared" si="1280"/>
        <v>0</v>
      </c>
      <c r="BH972" s="111">
        <f t="shared" si="1281"/>
        <v>0</v>
      </c>
      <c r="BI972" s="111">
        <f t="shared" si="1282"/>
        <v>0</v>
      </c>
      <c r="BJ972" s="111">
        <f t="shared" si="1283"/>
        <v>0</v>
      </c>
      <c r="BK972" s="111">
        <f t="shared" si="1284"/>
        <v>0</v>
      </c>
      <c r="BL972" s="111">
        <f t="shared" si="1285"/>
        <v>0</v>
      </c>
      <c r="BM972" s="111">
        <f t="shared" si="1286"/>
        <v>0</v>
      </c>
      <c r="BN972" s="111">
        <f t="shared" si="1287"/>
        <v>0</v>
      </c>
      <c r="BO972" s="111">
        <f t="shared" si="1288"/>
        <v>0</v>
      </c>
      <c r="BP972" s="111">
        <f t="shared" si="1289"/>
        <v>0</v>
      </c>
      <c r="BQ972" s="111">
        <f t="shared" si="1290"/>
        <v>0</v>
      </c>
      <c r="CE972" s="61"/>
      <c r="CF972" s="142">
        <f t="shared" si="1321"/>
        <v>0</v>
      </c>
      <c r="CG972" s="142">
        <f t="shared" si="1322"/>
        <v>0</v>
      </c>
      <c r="CH972" s="61"/>
      <c r="CI972" s="142">
        <f t="shared" si="1323"/>
        <v>0</v>
      </c>
      <c r="CJ972" s="142">
        <f t="shared" si="1324"/>
        <v>0</v>
      </c>
      <c r="CK972" s="61"/>
      <c r="CL972" s="142">
        <f t="shared" si="1325"/>
        <v>0</v>
      </c>
      <c r="CM972" s="142">
        <f t="shared" si="1326"/>
        <v>0</v>
      </c>
      <c r="CN972" s="61"/>
      <c r="CO972" s="142">
        <f t="shared" si="1327"/>
        <v>0</v>
      </c>
      <c r="CP972" s="142">
        <f t="shared" si="1328"/>
        <v>0</v>
      </c>
      <c r="CQ972" s="61"/>
      <c r="CR972" s="142">
        <f t="shared" si="1329"/>
        <v>0</v>
      </c>
      <c r="CS972" s="142">
        <f t="shared" si="1330"/>
        <v>0</v>
      </c>
      <c r="CT972" s="61"/>
      <c r="CU972" s="142">
        <f t="shared" si="1331"/>
        <v>0</v>
      </c>
      <c r="CV972" s="142">
        <f t="shared" si="1332"/>
        <v>0</v>
      </c>
      <c r="CW972" s="61"/>
      <c r="CX972" s="142">
        <f t="shared" si="1333"/>
        <v>0</v>
      </c>
      <c r="CY972" s="142">
        <f t="shared" si="1334"/>
        <v>0</v>
      </c>
      <c r="CZ972" s="61"/>
      <c r="DA972" s="142">
        <f t="shared" si="1335"/>
        <v>0</v>
      </c>
      <c r="DB972" s="142">
        <f t="shared" si="1336"/>
        <v>0</v>
      </c>
      <c r="DC972" s="61"/>
      <c r="DD972" s="142">
        <f t="shared" si="1337"/>
        <v>0</v>
      </c>
      <c r="DE972" s="142">
        <f t="shared" si="1338"/>
        <v>0</v>
      </c>
      <c r="DF972">
        <f t="shared" si="1363"/>
        <v>965</v>
      </c>
      <c r="DH972" s="142">
        <f t="shared" si="1339"/>
        <v>0</v>
      </c>
      <c r="DI972" s="142">
        <f t="shared" si="1340"/>
        <v>0</v>
      </c>
      <c r="DJ972" s="142">
        <f t="shared" si="1341"/>
        <v>0</v>
      </c>
      <c r="DK972" s="142">
        <f t="shared" si="1342"/>
        <v>0</v>
      </c>
      <c r="DL972" s="142">
        <f t="shared" si="1343"/>
        <v>0</v>
      </c>
      <c r="DM972" s="142">
        <f t="shared" si="1344"/>
        <v>0</v>
      </c>
      <c r="DN972" s="142">
        <f t="shared" si="1345"/>
        <v>0</v>
      </c>
      <c r="DO972" s="142">
        <f t="shared" si="1346"/>
        <v>0</v>
      </c>
      <c r="DP972" s="142">
        <f t="shared" si="1347"/>
        <v>0</v>
      </c>
      <c r="DQ972" s="142">
        <f t="shared" si="1348"/>
        <v>0</v>
      </c>
      <c r="DR972" s="142">
        <f t="shared" si="1349"/>
        <v>0</v>
      </c>
      <c r="DS972" s="142">
        <f t="shared" si="1350"/>
        <v>0</v>
      </c>
      <c r="DU972" s="142">
        <f t="shared" si="1351"/>
        <v>0</v>
      </c>
      <c r="DV972" s="142">
        <f t="shared" si="1352"/>
        <v>0</v>
      </c>
      <c r="DW972" s="142">
        <f t="shared" si="1353"/>
        <v>0</v>
      </c>
      <c r="DX972" s="142">
        <f t="shared" si="1354"/>
        <v>0</v>
      </c>
      <c r="DY972" s="142">
        <f t="shared" si="1355"/>
        <v>0</v>
      </c>
      <c r="DZ972" s="142">
        <f t="shared" si="1356"/>
        <v>0</v>
      </c>
      <c r="EA972" s="142">
        <f t="shared" si="1357"/>
        <v>0</v>
      </c>
      <c r="EB972" s="142">
        <f t="shared" si="1358"/>
        <v>0</v>
      </c>
      <c r="EC972" s="142">
        <f t="shared" si="1359"/>
        <v>0</v>
      </c>
      <c r="ED972" s="142">
        <f t="shared" si="1360"/>
        <v>0</v>
      </c>
      <c r="EE972" s="142">
        <f t="shared" si="1361"/>
        <v>0</v>
      </c>
      <c r="EF972" s="142">
        <f t="shared" si="1362"/>
        <v>0</v>
      </c>
    </row>
    <row r="973" spans="1:136">
      <c r="A973" s="137"/>
      <c r="B973" s="138"/>
      <c r="C973" s="138"/>
      <c r="D973" s="139"/>
      <c r="E973" s="139"/>
      <c r="F973" s="139"/>
      <c r="G973" s="140"/>
      <c r="H973" s="141">
        <f t="shared" si="1291"/>
        <v>0</v>
      </c>
      <c r="I973" s="140"/>
      <c r="J973" s="141">
        <f t="shared" si="1292"/>
        <v>0</v>
      </c>
      <c r="K973" s="140"/>
      <c r="L973" s="141">
        <f t="shared" si="1293"/>
        <v>0</v>
      </c>
      <c r="M973" s="140"/>
      <c r="N973" s="141">
        <f t="shared" si="1294"/>
        <v>0</v>
      </c>
      <c r="O973" s="141">
        <f t="shared" si="1295"/>
        <v>0</v>
      </c>
      <c r="P973" s="61"/>
      <c r="Q973" s="142">
        <f t="shared" si="1296"/>
        <v>0</v>
      </c>
      <c r="R973" s="142">
        <f t="shared" si="1297"/>
        <v>0</v>
      </c>
      <c r="S973" s="61"/>
      <c r="T973" s="142">
        <f t="shared" si="1298"/>
        <v>0</v>
      </c>
      <c r="U973" s="142">
        <f t="shared" si="1299"/>
        <v>0</v>
      </c>
      <c r="V973" s="61"/>
      <c r="W973" s="142">
        <f t="shared" si="1300"/>
        <v>0</v>
      </c>
      <c r="X973" s="142">
        <f t="shared" si="1301"/>
        <v>0</v>
      </c>
      <c r="Y973" s="61"/>
      <c r="Z973" s="142">
        <f t="shared" si="1302"/>
        <v>0</v>
      </c>
      <c r="AA973" s="142">
        <f t="shared" si="1303"/>
        <v>0</v>
      </c>
      <c r="AB973" s="61"/>
      <c r="AC973" s="142">
        <f t="shared" si="1304"/>
        <v>0</v>
      </c>
      <c r="AD973" s="142">
        <f t="shared" si="1305"/>
        <v>0</v>
      </c>
      <c r="AE973" s="61"/>
      <c r="AF973" s="142">
        <f t="shared" si="1306"/>
        <v>0</v>
      </c>
      <c r="AG973" s="142">
        <f t="shared" si="1307"/>
        <v>0</v>
      </c>
      <c r="AH973" s="61"/>
      <c r="AI973" s="142">
        <f t="shared" si="1308"/>
        <v>0</v>
      </c>
      <c r="AJ973" s="142">
        <f t="shared" si="1309"/>
        <v>0</v>
      </c>
      <c r="AK973" s="61"/>
      <c r="AL973" s="142">
        <f t="shared" si="1310"/>
        <v>0</v>
      </c>
      <c r="AM973" s="142">
        <f t="shared" si="1311"/>
        <v>0</v>
      </c>
      <c r="AN973" s="61"/>
      <c r="AO973" s="142">
        <f t="shared" si="1312"/>
        <v>0</v>
      </c>
      <c r="AP973" s="142">
        <f t="shared" si="1313"/>
        <v>0</v>
      </c>
      <c r="AQ973" s="61"/>
      <c r="AR973" s="142">
        <f t="shared" si="1314"/>
        <v>0</v>
      </c>
      <c r="AS973" s="142">
        <f t="shared" si="1315"/>
        <v>0</v>
      </c>
      <c r="AT973" s="61"/>
      <c r="AU973" s="142">
        <f t="shared" si="1316"/>
        <v>0</v>
      </c>
      <c r="AV973" s="142">
        <f t="shared" si="1317"/>
        <v>0</v>
      </c>
      <c r="AW973" s="61"/>
      <c r="AX973" s="142">
        <f t="shared" si="1318"/>
        <v>0</v>
      </c>
      <c r="AY973" s="142">
        <f t="shared" si="1319"/>
        <v>0</v>
      </c>
      <c r="AZ973" s="3"/>
      <c r="BA973" s="142">
        <f t="shared" si="1279"/>
        <v>0</v>
      </c>
      <c r="BB973" s="142">
        <f t="shared" si="1279"/>
        <v>0</v>
      </c>
      <c r="BF973" s="111">
        <f t="shared" si="1320"/>
        <v>0</v>
      </c>
      <c r="BG973" s="111">
        <f t="shared" si="1280"/>
        <v>0</v>
      </c>
      <c r="BH973" s="111">
        <f t="shared" si="1281"/>
        <v>0</v>
      </c>
      <c r="BI973" s="111">
        <f t="shared" si="1282"/>
        <v>0</v>
      </c>
      <c r="BJ973" s="111">
        <f t="shared" si="1283"/>
        <v>0</v>
      </c>
      <c r="BK973" s="111">
        <f t="shared" si="1284"/>
        <v>0</v>
      </c>
      <c r="BL973" s="111">
        <f t="shared" si="1285"/>
        <v>0</v>
      </c>
      <c r="BM973" s="111">
        <f t="shared" si="1286"/>
        <v>0</v>
      </c>
      <c r="BN973" s="111">
        <f t="shared" si="1287"/>
        <v>0</v>
      </c>
      <c r="BO973" s="111">
        <f t="shared" si="1288"/>
        <v>0</v>
      </c>
      <c r="BP973" s="111">
        <f t="shared" si="1289"/>
        <v>0</v>
      </c>
      <c r="BQ973" s="111">
        <f t="shared" si="1290"/>
        <v>0</v>
      </c>
      <c r="CE973" s="61"/>
      <c r="CF973" s="142">
        <f t="shared" si="1321"/>
        <v>0</v>
      </c>
      <c r="CG973" s="142">
        <f t="shared" si="1322"/>
        <v>0</v>
      </c>
      <c r="CH973" s="61"/>
      <c r="CI973" s="142">
        <f t="shared" si="1323"/>
        <v>0</v>
      </c>
      <c r="CJ973" s="142">
        <f t="shared" si="1324"/>
        <v>0</v>
      </c>
      <c r="CK973" s="61"/>
      <c r="CL973" s="142">
        <f t="shared" si="1325"/>
        <v>0</v>
      </c>
      <c r="CM973" s="142">
        <f t="shared" si="1326"/>
        <v>0</v>
      </c>
      <c r="CN973" s="61"/>
      <c r="CO973" s="142">
        <f t="shared" si="1327"/>
        <v>0</v>
      </c>
      <c r="CP973" s="142">
        <f t="shared" si="1328"/>
        <v>0</v>
      </c>
      <c r="CQ973" s="61"/>
      <c r="CR973" s="142">
        <f t="shared" si="1329"/>
        <v>0</v>
      </c>
      <c r="CS973" s="142">
        <f t="shared" si="1330"/>
        <v>0</v>
      </c>
      <c r="CT973" s="61"/>
      <c r="CU973" s="142">
        <f t="shared" si="1331"/>
        <v>0</v>
      </c>
      <c r="CV973" s="142">
        <f t="shared" si="1332"/>
        <v>0</v>
      </c>
      <c r="CW973" s="61"/>
      <c r="CX973" s="142">
        <f t="shared" si="1333"/>
        <v>0</v>
      </c>
      <c r="CY973" s="142">
        <f t="shared" si="1334"/>
        <v>0</v>
      </c>
      <c r="CZ973" s="61"/>
      <c r="DA973" s="142">
        <f t="shared" si="1335"/>
        <v>0</v>
      </c>
      <c r="DB973" s="142">
        <f t="shared" si="1336"/>
        <v>0</v>
      </c>
      <c r="DC973" s="61"/>
      <c r="DD973" s="142">
        <f t="shared" si="1337"/>
        <v>0</v>
      </c>
      <c r="DE973" s="142">
        <f t="shared" si="1338"/>
        <v>0</v>
      </c>
      <c r="DF973">
        <f t="shared" si="1363"/>
        <v>966</v>
      </c>
      <c r="DH973" s="142">
        <f t="shared" si="1339"/>
        <v>0</v>
      </c>
      <c r="DI973" s="142">
        <f t="shared" si="1340"/>
        <v>0</v>
      </c>
      <c r="DJ973" s="142">
        <f t="shared" si="1341"/>
        <v>0</v>
      </c>
      <c r="DK973" s="142">
        <f t="shared" si="1342"/>
        <v>0</v>
      </c>
      <c r="DL973" s="142">
        <f t="shared" si="1343"/>
        <v>0</v>
      </c>
      <c r="DM973" s="142">
        <f t="shared" si="1344"/>
        <v>0</v>
      </c>
      <c r="DN973" s="142">
        <f t="shared" si="1345"/>
        <v>0</v>
      </c>
      <c r="DO973" s="142">
        <f t="shared" si="1346"/>
        <v>0</v>
      </c>
      <c r="DP973" s="142">
        <f t="shared" si="1347"/>
        <v>0</v>
      </c>
      <c r="DQ973" s="142">
        <f t="shared" si="1348"/>
        <v>0</v>
      </c>
      <c r="DR973" s="142">
        <f t="shared" si="1349"/>
        <v>0</v>
      </c>
      <c r="DS973" s="142">
        <f t="shared" si="1350"/>
        <v>0</v>
      </c>
      <c r="DU973" s="142">
        <f t="shared" si="1351"/>
        <v>0</v>
      </c>
      <c r="DV973" s="142">
        <f t="shared" si="1352"/>
        <v>0</v>
      </c>
      <c r="DW973" s="142">
        <f t="shared" si="1353"/>
        <v>0</v>
      </c>
      <c r="DX973" s="142">
        <f t="shared" si="1354"/>
        <v>0</v>
      </c>
      <c r="DY973" s="142">
        <f t="shared" si="1355"/>
        <v>0</v>
      </c>
      <c r="DZ973" s="142">
        <f t="shared" si="1356"/>
        <v>0</v>
      </c>
      <c r="EA973" s="142">
        <f t="shared" si="1357"/>
        <v>0</v>
      </c>
      <c r="EB973" s="142">
        <f t="shared" si="1358"/>
        <v>0</v>
      </c>
      <c r="EC973" s="142">
        <f t="shared" si="1359"/>
        <v>0</v>
      </c>
      <c r="ED973" s="142">
        <f t="shared" si="1360"/>
        <v>0</v>
      </c>
      <c r="EE973" s="142">
        <f t="shared" si="1361"/>
        <v>0</v>
      </c>
      <c r="EF973" s="142">
        <f t="shared" si="1362"/>
        <v>0</v>
      </c>
    </row>
    <row r="974" spans="1:136">
      <c r="A974" s="137"/>
      <c r="B974" s="138"/>
      <c r="C974" s="138"/>
      <c r="D974" s="139"/>
      <c r="E974" s="139"/>
      <c r="F974" s="139"/>
      <c r="G974" s="140"/>
      <c r="H974" s="141">
        <f t="shared" si="1291"/>
        <v>0</v>
      </c>
      <c r="I974" s="140"/>
      <c r="J974" s="141">
        <f t="shared" si="1292"/>
        <v>0</v>
      </c>
      <c r="K974" s="140"/>
      <c r="L974" s="141">
        <f t="shared" si="1293"/>
        <v>0</v>
      </c>
      <c r="M974" s="140"/>
      <c r="N974" s="141">
        <f t="shared" si="1294"/>
        <v>0</v>
      </c>
      <c r="O974" s="141">
        <f t="shared" si="1295"/>
        <v>0</v>
      </c>
      <c r="P974" s="61"/>
      <c r="Q974" s="142">
        <f t="shared" si="1296"/>
        <v>0</v>
      </c>
      <c r="R974" s="142">
        <f t="shared" si="1297"/>
        <v>0</v>
      </c>
      <c r="S974" s="61"/>
      <c r="T974" s="142">
        <f t="shared" si="1298"/>
        <v>0</v>
      </c>
      <c r="U974" s="142">
        <f t="shared" si="1299"/>
        <v>0</v>
      </c>
      <c r="V974" s="61"/>
      <c r="W974" s="142">
        <f t="shared" si="1300"/>
        <v>0</v>
      </c>
      <c r="X974" s="142">
        <f t="shared" si="1301"/>
        <v>0</v>
      </c>
      <c r="Y974" s="61"/>
      <c r="Z974" s="142">
        <f t="shared" si="1302"/>
        <v>0</v>
      </c>
      <c r="AA974" s="142">
        <f t="shared" si="1303"/>
        <v>0</v>
      </c>
      <c r="AB974" s="61"/>
      <c r="AC974" s="142">
        <f t="shared" si="1304"/>
        <v>0</v>
      </c>
      <c r="AD974" s="142">
        <f t="shared" si="1305"/>
        <v>0</v>
      </c>
      <c r="AE974" s="61"/>
      <c r="AF974" s="142">
        <f t="shared" si="1306"/>
        <v>0</v>
      </c>
      <c r="AG974" s="142">
        <f t="shared" si="1307"/>
        <v>0</v>
      </c>
      <c r="AH974" s="61"/>
      <c r="AI974" s="142">
        <f t="shared" si="1308"/>
        <v>0</v>
      </c>
      <c r="AJ974" s="142">
        <f t="shared" si="1309"/>
        <v>0</v>
      </c>
      <c r="AK974" s="61"/>
      <c r="AL974" s="142">
        <f t="shared" si="1310"/>
        <v>0</v>
      </c>
      <c r="AM974" s="142">
        <f t="shared" si="1311"/>
        <v>0</v>
      </c>
      <c r="AN974" s="61"/>
      <c r="AO974" s="142">
        <f t="shared" si="1312"/>
        <v>0</v>
      </c>
      <c r="AP974" s="142">
        <f t="shared" si="1313"/>
        <v>0</v>
      </c>
      <c r="AQ974" s="61"/>
      <c r="AR974" s="142">
        <f t="shared" si="1314"/>
        <v>0</v>
      </c>
      <c r="AS974" s="142">
        <f t="shared" si="1315"/>
        <v>0</v>
      </c>
      <c r="AT974" s="61"/>
      <c r="AU974" s="142">
        <f t="shared" si="1316"/>
        <v>0</v>
      </c>
      <c r="AV974" s="142">
        <f t="shared" si="1317"/>
        <v>0</v>
      </c>
      <c r="AW974" s="61"/>
      <c r="AX974" s="142">
        <f t="shared" si="1318"/>
        <v>0</v>
      </c>
      <c r="AY974" s="142">
        <f t="shared" si="1319"/>
        <v>0</v>
      </c>
      <c r="AZ974" s="3"/>
      <c r="BA974" s="142">
        <f t="shared" si="1279"/>
        <v>0</v>
      </c>
      <c r="BB974" s="142">
        <f t="shared" si="1279"/>
        <v>0</v>
      </c>
      <c r="BF974" s="111">
        <f t="shared" si="1320"/>
        <v>0</v>
      </c>
      <c r="BG974" s="111">
        <f t="shared" si="1280"/>
        <v>0</v>
      </c>
      <c r="BH974" s="111">
        <f t="shared" si="1281"/>
        <v>0</v>
      </c>
      <c r="BI974" s="111">
        <f t="shared" si="1282"/>
        <v>0</v>
      </c>
      <c r="BJ974" s="111">
        <f t="shared" si="1283"/>
        <v>0</v>
      </c>
      <c r="BK974" s="111">
        <f t="shared" si="1284"/>
        <v>0</v>
      </c>
      <c r="BL974" s="111">
        <f t="shared" si="1285"/>
        <v>0</v>
      </c>
      <c r="BM974" s="111">
        <f t="shared" si="1286"/>
        <v>0</v>
      </c>
      <c r="BN974" s="111">
        <f t="shared" si="1287"/>
        <v>0</v>
      </c>
      <c r="BO974" s="111">
        <f t="shared" si="1288"/>
        <v>0</v>
      </c>
      <c r="BP974" s="111">
        <f t="shared" si="1289"/>
        <v>0</v>
      </c>
      <c r="BQ974" s="111">
        <f t="shared" si="1290"/>
        <v>0</v>
      </c>
      <c r="CE974" s="61"/>
      <c r="CF974" s="142">
        <f t="shared" si="1321"/>
        <v>0</v>
      </c>
      <c r="CG974" s="142">
        <f t="shared" si="1322"/>
        <v>0</v>
      </c>
      <c r="CH974" s="61"/>
      <c r="CI974" s="142">
        <f t="shared" si="1323"/>
        <v>0</v>
      </c>
      <c r="CJ974" s="142">
        <f t="shared" si="1324"/>
        <v>0</v>
      </c>
      <c r="CK974" s="61"/>
      <c r="CL974" s="142">
        <f t="shared" si="1325"/>
        <v>0</v>
      </c>
      <c r="CM974" s="142">
        <f t="shared" si="1326"/>
        <v>0</v>
      </c>
      <c r="CN974" s="61"/>
      <c r="CO974" s="142">
        <f t="shared" si="1327"/>
        <v>0</v>
      </c>
      <c r="CP974" s="142">
        <f t="shared" si="1328"/>
        <v>0</v>
      </c>
      <c r="CQ974" s="61"/>
      <c r="CR974" s="142">
        <f t="shared" si="1329"/>
        <v>0</v>
      </c>
      <c r="CS974" s="142">
        <f t="shared" si="1330"/>
        <v>0</v>
      </c>
      <c r="CT974" s="61"/>
      <c r="CU974" s="142">
        <f t="shared" si="1331"/>
        <v>0</v>
      </c>
      <c r="CV974" s="142">
        <f t="shared" si="1332"/>
        <v>0</v>
      </c>
      <c r="CW974" s="61"/>
      <c r="CX974" s="142">
        <f t="shared" si="1333"/>
        <v>0</v>
      </c>
      <c r="CY974" s="142">
        <f t="shared" si="1334"/>
        <v>0</v>
      </c>
      <c r="CZ974" s="61"/>
      <c r="DA974" s="142">
        <f t="shared" si="1335"/>
        <v>0</v>
      </c>
      <c r="DB974" s="142">
        <f t="shared" si="1336"/>
        <v>0</v>
      </c>
      <c r="DC974" s="61"/>
      <c r="DD974" s="142">
        <f t="shared" si="1337"/>
        <v>0</v>
      </c>
      <c r="DE974" s="142">
        <f t="shared" si="1338"/>
        <v>0</v>
      </c>
      <c r="DF974">
        <f t="shared" si="1363"/>
        <v>967</v>
      </c>
      <c r="DH974" s="142">
        <f t="shared" si="1339"/>
        <v>0</v>
      </c>
      <c r="DI974" s="142">
        <f t="shared" si="1340"/>
        <v>0</v>
      </c>
      <c r="DJ974" s="142">
        <f t="shared" si="1341"/>
        <v>0</v>
      </c>
      <c r="DK974" s="142">
        <f t="shared" si="1342"/>
        <v>0</v>
      </c>
      <c r="DL974" s="142">
        <f t="shared" si="1343"/>
        <v>0</v>
      </c>
      <c r="DM974" s="142">
        <f t="shared" si="1344"/>
        <v>0</v>
      </c>
      <c r="DN974" s="142">
        <f t="shared" si="1345"/>
        <v>0</v>
      </c>
      <c r="DO974" s="142">
        <f t="shared" si="1346"/>
        <v>0</v>
      </c>
      <c r="DP974" s="142">
        <f t="shared" si="1347"/>
        <v>0</v>
      </c>
      <c r="DQ974" s="142">
        <f t="shared" si="1348"/>
        <v>0</v>
      </c>
      <c r="DR974" s="142">
        <f t="shared" si="1349"/>
        <v>0</v>
      </c>
      <c r="DS974" s="142">
        <f t="shared" si="1350"/>
        <v>0</v>
      </c>
      <c r="DU974" s="142">
        <f t="shared" si="1351"/>
        <v>0</v>
      </c>
      <c r="DV974" s="142">
        <f t="shared" si="1352"/>
        <v>0</v>
      </c>
      <c r="DW974" s="142">
        <f t="shared" si="1353"/>
        <v>0</v>
      </c>
      <c r="DX974" s="142">
        <f t="shared" si="1354"/>
        <v>0</v>
      </c>
      <c r="DY974" s="142">
        <f t="shared" si="1355"/>
        <v>0</v>
      </c>
      <c r="DZ974" s="142">
        <f t="shared" si="1356"/>
        <v>0</v>
      </c>
      <c r="EA974" s="142">
        <f t="shared" si="1357"/>
        <v>0</v>
      </c>
      <c r="EB974" s="142">
        <f t="shared" si="1358"/>
        <v>0</v>
      </c>
      <c r="EC974" s="142">
        <f t="shared" si="1359"/>
        <v>0</v>
      </c>
      <c r="ED974" s="142">
        <f t="shared" si="1360"/>
        <v>0</v>
      </c>
      <c r="EE974" s="142">
        <f t="shared" si="1361"/>
        <v>0</v>
      </c>
      <c r="EF974" s="142">
        <f t="shared" si="1362"/>
        <v>0</v>
      </c>
    </row>
    <row r="975" spans="1:136">
      <c r="A975" s="137"/>
      <c r="B975" s="138"/>
      <c r="C975" s="138"/>
      <c r="D975" s="139"/>
      <c r="E975" s="139"/>
      <c r="F975" s="139"/>
      <c r="G975" s="140"/>
      <c r="H975" s="141">
        <f t="shared" si="1291"/>
        <v>0</v>
      </c>
      <c r="I975" s="140"/>
      <c r="J975" s="141">
        <f t="shared" si="1292"/>
        <v>0</v>
      </c>
      <c r="K975" s="140"/>
      <c r="L975" s="141">
        <f t="shared" si="1293"/>
        <v>0</v>
      </c>
      <c r="M975" s="140"/>
      <c r="N975" s="141">
        <f t="shared" si="1294"/>
        <v>0</v>
      </c>
      <c r="O975" s="141">
        <f t="shared" si="1295"/>
        <v>0</v>
      </c>
      <c r="P975" s="61"/>
      <c r="Q975" s="142">
        <f t="shared" si="1296"/>
        <v>0</v>
      </c>
      <c r="R975" s="142">
        <f t="shared" si="1297"/>
        <v>0</v>
      </c>
      <c r="S975" s="61"/>
      <c r="T975" s="142">
        <f t="shared" si="1298"/>
        <v>0</v>
      </c>
      <c r="U975" s="142">
        <f t="shared" si="1299"/>
        <v>0</v>
      </c>
      <c r="V975" s="61"/>
      <c r="W975" s="142">
        <f t="shared" si="1300"/>
        <v>0</v>
      </c>
      <c r="X975" s="142">
        <f t="shared" si="1301"/>
        <v>0</v>
      </c>
      <c r="Y975" s="61"/>
      <c r="Z975" s="142">
        <f t="shared" si="1302"/>
        <v>0</v>
      </c>
      <c r="AA975" s="142">
        <f t="shared" si="1303"/>
        <v>0</v>
      </c>
      <c r="AB975" s="61"/>
      <c r="AC975" s="142">
        <f t="shared" si="1304"/>
        <v>0</v>
      </c>
      <c r="AD975" s="142">
        <f t="shared" si="1305"/>
        <v>0</v>
      </c>
      <c r="AE975" s="61"/>
      <c r="AF975" s="142">
        <f t="shared" si="1306"/>
        <v>0</v>
      </c>
      <c r="AG975" s="142">
        <f t="shared" si="1307"/>
        <v>0</v>
      </c>
      <c r="AH975" s="61"/>
      <c r="AI975" s="142">
        <f t="shared" si="1308"/>
        <v>0</v>
      </c>
      <c r="AJ975" s="142">
        <f t="shared" si="1309"/>
        <v>0</v>
      </c>
      <c r="AK975" s="61"/>
      <c r="AL975" s="142">
        <f t="shared" si="1310"/>
        <v>0</v>
      </c>
      <c r="AM975" s="142">
        <f t="shared" si="1311"/>
        <v>0</v>
      </c>
      <c r="AN975" s="61"/>
      <c r="AO975" s="142">
        <f t="shared" si="1312"/>
        <v>0</v>
      </c>
      <c r="AP975" s="142">
        <f t="shared" si="1313"/>
        <v>0</v>
      </c>
      <c r="AQ975" s="61"/>
      <c r="AR975" s="142">
        <f t="shared" si="1314"/>
        <v>0</v>
      </c>
      <c r="AS975" s="142">
        <f t="shared" si="1315"/>
        <v>0</v>
      </c>
      <c r="AT975" s="61"/>
      <c r="AU975" s="142">
        <f t="shared" si="1316"/>
        <v>0</v>
      </c>
      <c r="AV975" s="142">
        <f t="shared" si="1317"/>
        <v>0</v>
      </c>
      <c r="AW975" s="61"/>
      <c r="AX975" s="142">
        <f t="shared" si="1318"/>
        <v>0</v>
      </c>
      <c r="AY975" s="142">
        <f t="shared" si="1319"/>
        <v>0</v>
      </c>
      <c r="AZ975" s="3"/>
      <c r="BA975" s="142">
        <f t="shared" si="1279"/>
        <v>0</v>
      </c>
      <c r="BB975" s="142">
        <f t="shared" si="1279"/>
        <v>0</v>
      </c>
      <c r="BF975" s="111">
        <f t="shared" si="1320"/>
        <v>0</v>
      </c>
      <c r="BG975" s="111">
        <f t="shared" si="1280"/>
        <v>0</v>
      </c>
      <c r="BH975" s="111">
        <f t="shared" si="1281"/>
        <v>0</v>
      </c>
      <c r="BI975" s="111">
        <f t="shared" si="1282"/>
        <v>0</v>
      </c>
      <c r="BJ975" s="111">
        <f t="shared" si="1283"/>
        <v>0</v>
      </c>
      <c r="BK975" s="111">
        <f t="shared" si="1284"/>
        <v>0</v>
      </c>
      <c r="BL975" s="111">
        <f t="shared" si="1285"/>
        <v>0</v>
      </c>
      <c r="BM975" s="111">
        <f t="shared" si="1286"/>
        <v>0</v>
      </c>
      <c r="BN975" s="111">
        <f t="shared" si="1287"/>
        <v>0</v>
      </c>
      <c r="BO975" s="111">
        <f t="shared" si="1288"/>
        <v>0</v>
      </c>
      <c r="BP975" s="111">
        <f t="shared" si="1289"/>
        <v>0</v>
      </c>
      <c r="BQ975" s="111">
        <f t="shared" si="1290"/>
        <v>0</v>
      </c>
      <c r="CE975" s="61"/>
      <c r="CF975" s="142">
        <f t="shared" si="1321"/>
        <v>0</v>
      </c>
      <c r="CG975" s="142">
        <f t="shared" si="1322"/>
        <v>0</v>
      </c>
      <c r="CH975" s="61"/>
      <c r="CI975" s="142">
        <f t="shared" si="1323"/>
        <v>0</v>
      </c>
      <c r="CJ975" s="142">
        <f t="shared" si="1324"/>
        <v>0</v>
      </c>
      <c r="CK975" s="61"/>
      <c r="CL975" s="142">
        <f t="shared" si="1325"/>
        <v>0</v>
      </c>
      <c r="CM975" s="142">
        <f t="shared" si="1326"/>
        <v>0</v>
      </c>
      <c r="CN975" s="61"/>
      <c r="CO975" s="142">
        <f t="shared" si="1327"/>
        <v>0</v>
      </c>
      <c r="CP975" s="142">
        <f t="shared" si="1328"/>
        <v>0</v>
      </c>
      <c r="CQ975" s="61"/>
      <c r="CR975" s="142">
        <f t="shared" si="1329"/>
        <v>0</v>
      </c>
      <c r="CS975" s="142">
        <f t="shared" si="1330"/>
        <v>0</v>
      </c>
      <c r="CT975" s="61"/>
      <c r="CU975" s="142">
        <f t="shared" si="1331"/>
        <v>0</v>
      </c>
      <c r="CV975" s="142">
        <f t="shared" si="1332"/>
        <v>0</v>
      </c>
      <c r="CW975" s="61"/>
      <c r="CX975" s="142">
        <f t="shared" si="1333"/>
        <v>0</v>
      </c>
      <c r="CY975" s="142">
        <f t="shared" si="1334"/>
        <v>0</v>
      </c>
      <c r="CZ975" s="61"/>
      <c r="DA975" s="142">
        <f t="shared" si="1335"/>
        <v>0</v>
      </c>
      <c r="DB975" s="142">
        <f t="shared" si="1336"/>
        <v>0</v>
      </c>
      <c r="DC975" s="61"/>
      <c r="DD975" s="142">
        <f t="shared" si="1337"/>
        <v>0</v>
      </c>
      <c r="DE975" s="142">
        <f t="shared" si="1338"/>
        <v>0</v>
      </c>
      <c r="DF975">
        <f t="shared" si="1363"/>
        <v>968</v>
      </c>
      <c r="DH975" s="142">
        <f t="shared" si="1339"/>
        <v>0</v>
      </c>
      <c r="DI975" s="142">
        <f t="shared" si="1340"/>
        <v>0</v>
      </c>
      <c r="DJ975" s="142">
        <f t="shared" si="1341"/>
        <v>0</v>
      </c>
      <c r="DK975" s="142">
        <f t="shared" si="1342"/>
        <v>0</v>
      </c>
      <c r="DL975" s="142">
        <f t="shared" si="1343"/>
        <v>0</v>
      </c>
      <c r="DM975" s="142">
        <f t="shared" si="1344"/>
        <v>0</v>
      </c>
      <c r="DN975" s="142">
        <f t="shared" si="1345"/>
        <v>0</v>
      </c>
      <c r="DO975" s="142">
        <f t="shared" si="1346"/>
        <v>0</v>
      </c>
      <c r="DP975" s="142">
        <f t="shared" si="1347"/>
        <v>0</v>
      </c>
      <c r="DQ975" s="142">
        <f t="shared" si="1348"/>
        <v>0</v>
      </c>
      <c r="DR975" s="142">
        <f t="shared" si="1349"/>
        <v>0</v>
      </c>
      <c r="DS975" s="142">
        <f t="shared" si="1350"/>
        <v>0</v>
      </c>
      <c r="DU975" s="142">
        <f t="shared" si="1351"/>
        <v>0</v>
      </c>
      <c r="DV975" s="142">
        <f t="shared" si="1352"/>
        <v>0</v>
      </c>
      <c r="DW975" s="142">
        <f t="shared" si="1353"/>
        <v>0</v>
      </c>
      <c r="DX975" s="142">
        <f t="shared" si="1354"/>
        <v>0</v>
      </c>
      <c r="DY975" s="142">
        <f t="shared" si="1355"/>
        <v>0</v>
      </c>
      <c r="DZ975" s="142">
        <f t="shared" si="1356"/>
        <v>0</v>
      </c>
      <c r="EA975" s="142">
        <f t="shared" si="1357"/>
        <v>0</v>
      </c>
      <c r="EB975" s="142">
        <f t="shared" si="1358"/>
        <v>0</v>
      </c>
      <c r="EC975" s="142">
        <f t="shared" si="1359"/>
        <v>0</v>
      </c>
      <c r="ED975" s="142">
        <f t="shared" si="1360"/>
        <v>0</v>
      </c>
      <c r="EE975" s="142">
        <f t="shared" si="1361"/>
        <v>0</v>
      </c>
      <c r="EF975" s="142">
        <f t="shared" si="1362"/>
        <v>0</v>
      </c>
    </row>
    <row r="976" spans="1:136">
      <c r="A976" s="137"/>
      <c r="B976" s="138"/>
      <c r="C976" s="138"/>
      <c r="D976" s="139"/>
      <c r="E976" s="139"/>
      <c r="F976" s="139"/>
      <c r="G976" s="140"/>
      <c r="H976" s="141">
        <f t="shared" si="1291"/>
        <v>0</v>
      </c>
      <c r="I976" s="140"/>
      <c r="J976" s="141">
        <f t="shared" si="1292"/>
        <v>0</v>
      </c>
      <c r="K976" s="140"/>
      <c r="L976" s="141">
        <f t="shared" si="1293"/>
        <v>0</v>
      </c>
      <c r="M976" s="140"/>
      <c r="N976" s="141">
        <f t="shared" si="1294"/>
        <v>0</v>
      </c>
      <c r="O976" s="141">
        <f t="shared" si="1295"/>
        <v>0</v>
      </c>
      <c r="P976" s="61"/>
      <c r="Q976" s="142">
        <f t="shared" si="1296"/>
        <v>0</v>
      </c>
      <c r="R976" s="142">
        <f t="shared" si="1297"/>
        <v>0</v>
      </c>
      <c r="S976" s="61"/>
      <c r="T976" s="142">
        <f t="shared" si="1298"/>
        <v>0</v>
      </c>
      <c r="U976" s="142">
        <f t="shared" si="1299"/>
        <v>0</v>
      </c>
      <c r="V976" s="61"/>
      <c r="W976" s="142">
        <f t="shared" si="1300"/>
        <v>0</v>
      </c>
      <c r="X976" s="142">
        <f t="shared" si="1301"/>
        <v>0</v>
      </c>
      <c r="Y976" s="61"/>
      <c r="Z976" s="142">
        <f t="shared" si="1302"/>
        <v>0</v>
      </c>
      <c r="AA976" s="142">
        <f t="shared" si="1303"/>
        <v>0</v>
      </c>
      <c r="AB976" s="61"/>
      <c r="AC976" s="142">
        <f t="shared" si="1304"/>
        <v>0</v>
      </c>
      <c r="AD976" s="142">
        <f t="shared" si="1305"/>
        <v>0</v>
      </c>
      <c r="AE976" s="61"/>
      <c r="AF976" s="142">
        <f t="shared" si="1306"/>
        <v>0</v>
      </c>
      <c r="AG976" s="142">
        <f t="shared" si="1307"/>
        <v>0</v>
      </c>
      <c r="AH976" s="61"/>
      <c r="AI976" s="142">
        <f t="shared" si="1308"/>
        <v>0</v>
      </c>
      <c r="AJ976" s="142">
        <f t="shared" si="1309"/>
        <v>0</v>
      </c>
      <c r="AK976" s="61"/>
      <c r="AL976" s="142">
        <f t="shared" si="1310"/>
        <v>0</v>
      </c>
      <c r="AM976" s="142">
        <f t="shared" si="1311"/>
        <v>0</v>
      </c>
      <c r="AN976" s="61"/>
      <c r="AO976" s="142">
        <f t="shared" si="1312"/>
        <v>0</v>
      </c>
      <c r="AP976" s="142">
        <f t="shared" si="1313"/>
        <v>0</v>
      </c>
      <c r="AQ976" s="61"/>
      <c r="AR976" s="142">
        <f t="shared" si="1314"/>
        <v>0</v>
      </c>
      <c r="AS976" s="142">
        <f t="shared" si="1315"/>
        <v>0</v>
      </c>
      <c r="AT976" s="61"/>
      <c r="AU976" s="142">
        <f t="shared" si="1316"/>
        <v>0</v>
      </c>
      <c r="AV976" s="142">
        <f t="shared" si="1317"/>
        <v>0</v>
      </c>
      <c r="AW976" s="61"/>
      <c r="AX976" s="142">
        <f t="shared" si="1318"/>
        <v>0</v>
      </c>
      <c r="AY976" s="142">
        <f t="shared" si="1319"/>
        <v>0</v>
      </c>
      <c r="AZ976" s="3"/>
      <c r="BA976" s="142">
        <f t="shared" si="1279"/>
        <v>0</v>
      </c>
      <c r="BB976" s="142">
        <f t="shared" si="1279"/>
        <v>0</v>
      </c>
      <c r="BF976" s="111">
        <f t="shared" si="1320"/>
        <v>0</v>
      </c>
      <c r="BG976" s="111">
        <f t="shared" si="1280"/>
        <v>0</v>
      </c>
      <c r="BH976" s="111">
        <f t="shared" si="1281"/>
        <v>0</v>
      </c>
      <c r="BI976" s="111">
        <f t="shared" si="1282"/>
        <v>0</v>
      </c>
      <c r="BJ976" s="111">
        <f t="shared" si="1283"/>
        <v>0</v>
      </c>
      <c r="BK976" s="111">
        <f t="shared" si="1284"/>
        <v>0</v>
      </c>
      <c r="BL976" s="111">
        <f t="shared" si="1285"/>
        <v>0</v>
      </c>
      <c r="BM976" s="111">
        <f t="shared" si="1286"/>
        <v>0</v>
      </c>
      <c r="BN976" s="111">
        <f t="shared" si="1287"/>
        <v>0</v>
      </c>
      <c r="BO976" s="111">
        <f t="shared" si="1288"/>
        <v>0</v>
      </c>
      <c r="BP976" s="111">
        <f t="shared" si="1289"/>
        <v>0</v>
      </c>
      <c r="BQ976" s="111">
        <f t="shared" si="1290"/>
        <v>0</v>
      </c>
      <c r="CE976" s="61"/>
      <c r="CF976" s="142">
        <f t="shared" si="1321"/>
        <v>0</v>
      </c>
      <c r="CG976" s="142">
        <f t="shared" si="1322"/>
        <v>0</v>
      </c>
      <c r="CH976" s="61"/>
      <c r="CI976" s="142">
        <f t="shared" si="1323"/>
        <v>0</v>
      </c>
      <c r="CJ976" s="142">
        <f t="shared" si="1324"/>
        <v>0</v>
      </c>
      <c r="CK976" s="61"/>
      <c r="CL976" s="142">
        <f t="shared" si="1325"/>
        <v>0</v>
      </c>
      <c r="CM976" s="142">
        <f t="shared" si="1326"/>
        <v>0</v>
      </c>
      <c r="CN976" s="61"/>
      <c r="CO976" s="142">
        <f t="shared" si="1327"/>
        <v>0</v>
      </c>
      <c r="CP976" s="142">
        <f t="shared" si="1328"/>
        <v>0</v>
      </c>
      <c r="CQ976" s="61"/>
      <c r="CR976" s="142">
        <f t="shared" si="1329"/>
        <v>0</v>
      </c>
      <c r="CS976" s="142">
        <f t="shared" si="1330"/>
        <v>0</v>
      </c>
      <c r="CT976" s="61"/>
      <c r="CU976" s="142">
        <f t="shared" si="1331"/>
        <v>0</v>
      </c>
      <c r="CV976" s="142">
        <f t="shared" si="1332"/>
        <v>0</v>
      </c>
      <c r="CW976" s="61"/>
      <c r="CX976" s="142">
        <f t="shared" si="1333"/>
        <v>0</v>
      </c>
      <c r="CY976" s="142">
        <f t="shared" si="1334"/>
        <v>0</v>
      </c>
      <c r="CZ976" s="61"/>
      <c r="DA976" s="142">
        <f t="shared" si="1335"/>
        <v>0</v>
      </c>
      <c r="DB976" s="142">
        <f t="shared" si="1336"/>
        <v>0</v>
      </c>
      <c r="DC976" s="61"/>
      <c r="DD976" s="142">
        <f t="shared" si="1337"/>
        <v>0</v>
      </c>
      <c r="DE976" s="142">
        <f t="shared" si="1338"/>
        <v>0</v>
      </c>
      <c r="DF976">
        <f t="shared" si="1363"/>
        <v>969</v>
      </c>
      <c r="DH976" s="142">
        <f t="shared" si="1339"/>
        <v>0</v>
      </c>
      <c r="DI976" s="142">
        <f t="shared" si="1340"/>
        <v>0</v>
      </c>
      <c r="DJ976" s="142">
        <f t="shared" si="1341"/>
        <v>0</v>
      </c>
      <c r="DK976" s="142">
        <f t="shared" si="1342"/>
        <v>0</v>
      </c>
      <c r="DL976" s="142">
        <f t="shared" si="1343"/>
        <v>0</v>
      </c>
      <c r="DM976" s="142">
        <f t="shared" si="1344"/>
        <v>0</v>
      </c>
      <c r="DN976" s="142">
        <f t="shared" si="1345"/>
        <v>0</v>
      </c>
      <c r="DO976" s="142">
        <f t="shared" si="1346"/>
        <v>0</v>
      </c>
      <c r="DP976" s="142">
        <f t="shared" si="1347"/>
        <v>0</v>
      </c>
      <c r="DQ976" s="142">
        <f t="shared" si="1348"/>
        <v>0</v>
      </c>
      <c r="DR976" s="142">
        <f t="shared" si="1349"/>
        <v>0</v>
      </c>
      <c r="DS976" s="142">
        <f t="shared" si="1350"/>
        <v>0</v>
      </c>
      <c r="DU976" s="142">
        <f t="shared" si="1351"/>
        <v>0</v>
      </c>
      <c r="DV976" s="142">
        <f t="shared" si="1352"/>
        <v>0</v>
      </c>
      <c r="DW976" s="142">
        <f t="shared" si="1353"/>
        <v>0</v>
      </c>
      <c r="DX976" s="142">
        <f t="shared" si="1354"/>
        <v>0</v>
      </c>
      <c r="DY976" s="142">
        <f t="shared" si="1355"/>
        <v>0</v>
      </c>
      <c r="DZ976" s="142">
        <f t="shared" si="1356"/>
        <v>0</v>
      </c>
      <c r="EA976" s="142">
        <f t="shared" si="1357"/>
        <v>0</v>
      </c>
      <c r="EB976" s="142">
        <f t="shared" si="1358"/>
        <v>0</v>
      </c>
      <c r="EC976" s="142">
        <f t="shared" si="1359"/>
        <v>0</v>
      </c>
      <c r="ED976" s="142">
        <f t="shared" si="1360"/>
        <v>0</v>
      </c>
      <c r="EE976" s="142">
        <f t="shared" si="1361"/>
        <v>0</v>
      </c>
      <c r="EF976" s="142">
        <f t="shared" si="1362"/>
        <v>0</v>
      </c>
    </row>
    <row r="977" spans="1:136">
      <c r="A977" s="137"/>
      <c r="B977" s="138"/>
      <c r="C977" s="138"/>
      <c r="D977" s="139"/>
      <c r="E977" s="139"/>
      <c r="F977" s="139"/>
      <c r="G977" s="140"/>
      <c r="H977" s="141">
        <f t="shared" si="1291"/>
        <v>0</v>
      </c>
      <c r="I977" s="140"/>
      <c r="J977" s="141">
        <f t="shared" si="1292"/>
        <v>0</v>
      </c>
      <c r="K977" s="140"/>
      <c r="L977" s="141">
        <f t="shared" si="1293"/>
        <v>0</v>
      </c>
      <c r="M977" s="140"/>
      <c r="N977" s="141">
        <f t="shared" si="1294"/>
        <v>0</v>
      </c>
      <c r="O977" s="141">
        <f t="shared" si="1295"/>
        <v>0</v>
      </c>
      <c r="P977" s="61"/>
      <c r="Q977" s="142">
        <f t="shared" si="1296"/>
        <v>0</v>
      </c>
      <c r="R977" s="142">
        <f t="shared" si="1297"/>
        <v>0</v>
      </c>
      <c r="S977" s="61"/>
      <c r="T977" s="142">
        <f t="shared" si="1298"/>
        <v>0</v>
      </c>
      <c r="U977" s="142">
        <f t="shared" si="1299"/>
        <v>0</v>
      </c>
      <c r="V977" s="61"/>
      <c r="W977" s="142">
        <f t="shared" si="1300"/>
        <v>0</v>
      </c>
      <c r="X977" s="142">
        <f t="shared" si="1301"/>
        <v>0</v>
      </c>
      <c r="Y977" s="61"/>
      <c r="Z977" s="142">
        <f t="shared" si="1302"/>
        <v>0</v>
      </c>
      <c r="AA977" s="142">
        <f t="shared" si="1303"/>
        <v>0</v>
      </c>
      <c r="AB977" s="61"/>
      <c r="AC977" s="142">
        <f t="shared" si="1304"/>
        <v>0</v>
      </c>
      <c r="AD977" s="142">
        <f t="shared" si="1305"/>
        <v>0</v>
      </c>
      <c r="AE977" s="61"/>
      <c r="AF977" s="142">
        <f t="shared" si="1306"/>
        <v>0</v>
      </c>
      <c r="AG977" s="142">
        <f t="shared" si="1307"/>
        <v>0</v>
      </c>
      <c r="AH977" s="61"/>
      <c r="AI977" s="142">
        <f t="shared" si="1308"/>
        <v>0</v>
      </c>
      <c r="AJ977" s="142">
        <f t="shared" si="1309"/>
        <v>0</v>
      </c>
      <c r="AK977" s="61"/>
      <c r="AL977" s="142">
        <f t="shared" si="1310"/>
        <v>0</v>
      </c>
      <c r="AM977" s="142">
        <f t="shared" si="1311"/>
        <v>0</v>
      </c>
      <c r="AN977" s="61"/>
      <c r="AO977" s="142">
        <f t="shared" si="1312"/>
        <v>0</v>
      </c>
      <c r="AP977" s="142">
        <f t="shared" si="1313"/>
        <v>0</v>
      </c>
      <c r="AQ977" s="61"/>
      <c r="AR977" s="142">
        <f t="shared" si="1314"/>
        <v>0</v>
      </c>
      <c r="AS977" s="142">
        <f t="shared" si="1315"/>
        <v>0</v>
      </c>
      <c r="AT977" s="61"/>
      <c r="AU977" s="142">
        <f t="shared" si="1316"/>
        <v>0</v>
      </c>
      <c r="AV977" s="142">
        <f t="shared" si="1317"/>
        <v>0</v>
      </c>
      <c r="AW977" s="61"/>
      <c r="AX977" s="142">
        <f t="shared" si="1318"/>
        <v>0</v>
      </c>
      <c r="AY977" s="142">
        <f t="shared" si="1319"/>
        <v>0</v>
      </c>
      <c r="AZ977" s="3"/>
      <c r="BA977" s="142">
        <f t="shared" si="1279"/>
        <v>0</v>
      </c>
      <c r="BB977" s="142">
        <f t="shared" si="1279"/>
        <v>0</v>
      </c>
      <c r="BF977" s="111">
        <f t="shared" si="1320"/>
        <v>0</v>
      </c>
      <c r="BG977" s="111">
        <f t="shared" si="1280"/>
        <v>0</v>
      </c>
      <c r="BH977" s="111">
        <f t="shared" si="1281"/>
        <v>0</v>
      </c>
      <c r="BI977" s="111">
        <f t="shared" si="1282"/>
        <v>0</v>
      </c>
      <c r="BJ977" s="111">
        <f t="shared" si="1283"/>
        <v>0</v>
      </c>
      <c r="BK977" s="111">
        <f t="shared" si="1284"/>
        <v>0</v>
      </c>
      <c r="BL977" s="111">
        <f t="shared" si="1285"/>
        <v>0</v>
      </c>
      <c r="BM977" s="111">
        <f t="shared" si="1286"/>
        <v>0</v>
      </c>
      <c r="BN977" s="111">
        <f t="shared" si="1287"/>
        <v>0</v>
      </c>
      <c r="BO977" s="111">
        <f t="shared" si="1288"/>
        <v>0</v>
      </c>
      <c r="BP977" s="111">
        <f t="shared" si="1289"/>
        <v>0</v>
      </c>
      <c r="BQ977" s="111">
        <f t="shared" si="1290"/>
        <v>0</v>
      </c>
      <c r="CE977" s="61"/>
      <c r="CF977" s="142">
        <f t="shared" si="1321"/>
        <v>0</v>
      </c>
      <c r="CG977" s="142">
        <f t="shared" si="1322"/>
        <v>0</v>
      </c>
      <c r="CH977" s="61"/>
      <c r="CI977" s="142">
        <f t="shared" si="1323"/>
        <v>0</v>
      </c>
      <c r="CJ977" s="142">
        <f t="shared" si="1324"/>
        <v>0</v>
      </c>
      <c r="CK977" s="61"/>
      <c r="CL977" s="142">
        <f t="shared" si="1325"/>
        <v>0</v>
      </c>
      <c r="CM977" s="142">
        <f t="shared" si="1326"/>
        <v>0</v>
      </c>
      <c r="CN977" s="61"/>
      <c r="CO977" s="142">
        <f t="shared" si="1327"/>
        <v>0</v>
      </c>
      <c r="CP977" s="142">
        <f t="shared" si="1328"/>
        <v>0</v>
      </c>
      <c r="CQ977" s="61"/>
      <c r="CR977" s="142">
        <f t="shared" si="1329"/>
        <v>0</v>
      </c>
      <c r="CS977" s="142">
        <f t="shared" si="1330"/>
        <v>0</v>
      </c>
      <c r="CT977" s="61"/>
      <c r="CU977" s="142">
        <f t="shared" si="1331"/>
        <v>0</v>
      </c>
      <c r="CV977" s="142">
        <f t="shared" si="1332"/>
        <v>0</v>
      </c>
      <c r="CW977" s="61"/>
      <c r="CX977" s="142">
        <f t="shared" si="1333"/>
        <v>0</v>
      </c>
      <c r="CY977" s="142">
        <f t="shared" si="1334"/>
        <v>0</v>
      </c>
      <c r="CZ977" s="61"/>
      <c r="DA977" s="142">
        <f t="shared" si="1335"/>
        <v>0</v>
      </c>
      <c r="DB977" s="142">
        <f t="shared" si="1336"/>
        <v>0</v>
      </c>
      <c r="DC977" s="61"/>
      <c r="DD977" s="142">
        <f t="shared" si="1337"/>
        <v>0</v>
      </c>
      <c r="DE977" s="142">
        <f t="shared" si="1338"/>
        <v>0</v>
      </c>
      <c r="DF977">
        <f t="shared" si="1363"/>
        <v>970</v>
      </c>
      <c r="DH977" s="142">
        <f t="shared" si="1339"/>
        <v>0</v>
      </c>
      <c r="DI977" s="142">
        <f t="shared" si="1340"/>
        <v>0</v>
      </c>
      <c r="DJ977" s="142">
        <f t="shared" si="1341"/>
        <v>0</v>
      </c>
      <c r="DK977" s="142">
        <f t="shared" si="1342"/>
        <v>0</v>
      </c>
      <c r="DL977" s="142">
        <f t="shared" si="1343"/>
        <v>0</v>
      </c>
      <c r="DM977" s="142">
        <f t="shared" si="1344"/>
        <v>0</v>
      </c>
      <c r="DN977" s="142">
        <f t="shared" si="1345"/>
        <v>0</v>
      </c>
      <c r="DO977" s="142">
        <f t="shared" si="1346"/>
        <v>0</v>
      </c>
      <c r="DP977" s="142">
        <f t="shared" si="1347"/>
        <v>0</v>
      </c>
      <c r="DQ977" s="142">
        <f t="shared" si="1348"/>
        <v>0</v>
      </c>
      <c r="DR977" s="142">
        <f t="shared" si="1349"/>
        <v>0</v>
      </c>
      <c r="DS977" s="142">
        <f t="shared" si="1350"/>
        <v>0</v>
      </c>
      <c r="DU977" s="142">
        <f t="shared" si="1351"/>
        <v>0</v>
      </c>
      <c r="DV977" s="142">
        <f t="shared" si="1352"/>
        <v>0</v>
      </c>
      <c r="DW977" s="142">
        <f t="shared" si="1353"/>
        <v>0</v>
      </c>
      <c r="DX977" s="142">
        <f t="shared" si="1354"/>
        <v>0</v>
      </c>
      <c r="DY977" s="142">
        <f t="shared" si="1355"/>
        <v>0</v>
      </c>
      <c r="DZ977" s="142">
        <f t="shared" si="1356"/>
        <v>0</v>
      </c>
      <c r="EA977" s="142">
        <f t="shared" si="1357"/>
        <v>0</v>
      </c>
      <c r="EB977" s="142">
        <f t="shared" si="1358"/>
        <v>0</v>
      </c>
      <c r="EC977" s="142">
        <f t="shared" si="1359"/>
        <v>0</v>
      </c>
      <c r="ED977" s="142">
        <f t="shared" si="1360"/>
        <v>0</v>
      </c>
      <c r="EE977" s="142">
        <f t="shared" si="1361"/>
        <v>0</v>
      </c>
      <c r="EF977" s="142">
        <f t="shared" si="1362"/>
        <v>0</v>
      </c>
    </row>
    <row r="978" spans="1:136">
      <c r="A978" s="137"/>
      <c r="B978" s="138"/>
      <c r="C978" s="138"/>
      <c r="D978" s="139"/>
      <c r="E978" s="139"/>
      <c r="F978" s="139"/>
      <c r="G978" s="140"/>
      <c r="H978" s="141">
        <f t="shared" si="1291"/>
        <v>0</v>
      </c>
      <c r="I978" s="140"/>
      <c r="J978" s="141">
        <f t="shared" si="1292"/>
        <v>0</v>
      </c>
      <c r="K978" s="140"/>
      <c r="L978" s="141">
        <f t="shared" si="1293"/>
        <v>0</v>
      </c>
      <c r="M978" s="140"/>
      <c r="N978" s="141">
        <f t="shared" si="1294"/>
        <v>0</v>
      </c>
      <c r="O978" s="141">
        <f t="shared" si="1295"/>
        <v>0</v>
      </c>
      <c r="P978" s="61"/>
      <c r="Q978" s="142">
        <f t="shared" si="1296"/>
        <v>0</v>
      </c>
      <c r="R978" s="142">
        <f t="shared" si="1297"/>
        <v>0</v>
      </c>
      <c r="S978" s="61"/>
      <c r="T978" s="142">
        <f t="shared" si="1298"/>
        <v>0</v>
      </c>
      <c r="U978" s="142">
        <f t="shared" si="1299"/>
        <v>0</v>
      </c>
      <c r="V978" s="61"/>
      <c r="W978" s="142">
        <f t="shared" si="1300"/>
        <v>0</v>
      </c>
      <c r="X978" s="142">
        <f t="shared" si="1301"/>
        <v>0</v>
      </c>
      <c r="Y978" s="61"/>
      <c r="Z978" s="142">
        <f t="shared" si="1302"/>
        <v>0</v>
      </c>
      <c r="AA978" s="142">
        <f t="shared" si="1303"/>
        <v>0</v>
      </c>
      <c r="AB978" s="61"/>
      <c r="AC978" s="142">
        <f t="shared" si="1304"/>
        <v>0</v>
      </c>
      <c r="AD978" s="142">
        <f t="shared" si="1305"/>
        <v>0</v>
      </c>
      <c r="AE978" s="61"/>
      <c r="AF978" s="142">
        <f t="shared" si="1306"/>
        <v>0</v>
      </c>
      <c r="AG978" s="142">
        <f t="shared" si="1307"/>
        <v>0</v>
      </c>
      <c r="AH978" s="61"/>
      <c r="AI978" s="142">
        <f t="shared" si="1308"/>
        <v>0</v>
      </c>
      <c r="AJ978" s="142">
        <f t="shared" si="1309"/>
        <v>0</v>
      </c>
      <c r="AK978" s="61"/>
      <c r="AL978" s="142">
        <f t="shared" si="1310"/>
        <v>0</v>
      </c>
      <c r="AM978" s="142">
        <f t="shared" si="1311"/>
        <v>0</v>
      </c>
      <c r="AN978" s="61"/>
      <c r="AO978" s="142">
        <f t="shared" si="1312"/>
        <v>0</v>
      </c>
      <c r="AP978" s="142">
        <f t="shared" si="1313"/>
        <v>0</v>
      </c>
      <c r="AQ978" s="61"/>
      <c r="AR978" s="142">
        <f t="shared" si="1314"/>
        <v>0</v>
      </c>
      <c r="AS978" s="142">
        <f t="shared" si="1315"/>
        <v>0</v>
      </c>
      <c r="AT978" s="61"/>
      <c r="AU978" s="142">
        <f t="shared" si="1316"/>
        <v>0</v>
      </c>
      <c r="AV978" s="142">
        <f t="shared" si="1317"/>
        <v>0</v>
      </c>
      <c r="AW978" s="61"/>
      <c r="AX978" s="142">
        <f t="shared" si="1318"/>
        <v>0</v>
      </c>
      <c r="AY978" s="142">
        <f t="shared" si="1319"/>
        <v>0</v>
      </c>
      <c r="AZ978" s="3"/>
      <c r="BA978" s="142">
        <f t="shared" si="1279"/>
        <v>0</v>
      </c>
      <c r="BB978" s="142">
        <f t="shared" si="1279"/>
        <v>0</v>
      </c>
      <c r="BF978" s="111">
        <f t="shared" si="1320"/>
        <v>0</v>
      </c>
      <c r="BG978" s="111">
        <f t="shared" si="1280"/>
        <v>0</v>
      </c>
      <c r="BH978" s="111">
        <f t="shared" si="1281"/>
        <v>0</v>
      </c>
      <c r="BI978" s="111">
        <f t="shared" si="1282"/>
        <v>0</v>
      </c>
      <c r="BJ978" s="111">
        <f t="shared" si="1283"/>
        <v>0</v>
      </c>
      <c r="BK978" s="111">
        <f t="shared" si="1284"/>
        <v>0</v>
      </c>
      <c r="BL978" s="111">
        <f t="shared" si="1285"/>
        <v>0</v>
      </c>
      <c r="BM978" s="111">
        <f t="shared" si="1286"/>
        <v>0</v>
      </c>
      <c r="BN978" s="111">
        <f t="shared" si="1287"/>
        <v>0</v>
      </c>
      <c r="BO978" s="111">
        <f t="shared" si="1288"/>
        <v>0</v>
      </c>
      <c r="BP978" s="111">
        <f t="shared" si="1289"/>
        <v>0</v>
      </c>
      <c r="BQ978" s="111">
        <f t="shared" si="1290"/>
        <v>0</v>
      </c>
      <c r="CE978" s="61"/>
      <c r="CF978" s="142">
        <f t="shared" si="1321"/>
        <v>0</v>
      </c>
      <c r="CG978" s="142">
        <f t="shared" si="1322"/>
        <v>0</v>
      </c>
      <c r="CH978" s="61"/>
      <c r="CI978" s="142">
        <f t="shared" si="1323"/>
        <v>0</v>
      </c>
      <c r="CJ978" s="142">
        <f t="shared" si="1324"/>
        <v>0</v>
      </c>
      <c r="CK978" s="61"/>
      <c r="CL978" s="142">
        <f t="shared" si="1325"/>
        <v>0</v>
      </c>
      <c r="CM978" s="142">
        <f t="shared" si="1326"/>
        <v>0</v>
      </c>
      <c r="CN978" s="61"/>
      <c r="CO978" s="142">
        <f t="shared" si="1327"/>
        <v>0</v>
      </c>
      <c r="CP978" s="142">
        <f t="shared" si="1328"/>
        <v>0</v>
      </c>
      <c r="CQ978" s="61"/>
      <c r="CR978" s="142">
        <f t="shared" si="1329"/>
        <v>0</v>
      </c>
      <c r="CS978" s="142">
        <f t="shared" si="1330"/>
        <v>0</v>
      </c>
      <c r="CT978" s="61"/>
      <c r="CU978" s="142">
        <f t="shared" si="1331"/>
        <v>0</v>
      </c>
      <c r="CV978" s="142">
        <f t="shared" si="1332"/>
        <v>0</v>
      </c>
      <c r="CW978" s="61"/>
      <c r="CX978" s="142">
        <f t="shared" si="1333"/>
        <v>0</v>
      </c>
      <c r="CY978" s="142">
        <f t="shared" si="1334"/>
        <v>0</v>
      </c>
      <c r="CZ978" s="61"/>
      <c r="DA978" s="142">
        <f t="shared" si="1335"/>
        <v>0</v>
      </c>
      <c r="DB978" s="142">
        <f t="shared" si="1336"/>
        <v>0</v>
      </c>
      <c r="DC978" s="61"/>
      <c r="DD978" s="142">
        <f t="shared" si="1337"/>
        <v>0</v>
      </c>
      <c r="DE978" s="142">
        <f t="shared" si="1338"/>
        <v>0</v>
      </c>
      <c r="DF978">
        <f t="shared" si="1363"/>
        <v>971</v>
      </c>
      <c r="DH978" s="142">
        <f t="shared" si="1339"/>
        <v>0</v>
      </c>
      <c r="DI978" s="142">
        <f t="shared" si="1340"/>
        <v>0</v>
      </c>
      <c r="DJ978" s="142">
        <f t="shared" si="1341"/>
        <v>0</v>
      </c>
      <c r="DK978" s="142">
        <f t="shared" si="1342"/>
        <v>0</v>
      </c>
      <c r="DL978" s="142">
        <f t="shared" si="1343"/>
        <v>0</v>
      </c>
      <c r="DM978" s="142">
        <f t="shared" si="1344"/>
        <v>0</v>
      </c>
      <c r="DN978" s="142">
        <f t="shared" si="1345"/>
        <v>0</v>
      </c>
      <c r="DO978" s="142">
        <f t="shared" si="1346"/>
        <v>0</v>
      </c>
      <c r="DP978" s="142">
        <f t="shared" si="1347"/>
        <v>0</v>
      </c>
      <c r="DQ978" s="142">
        <f t="shared" si="1348"/>
        <v>0</v>
      </c>
      <c r="DR978" s="142">
        <f t="shared" si="1349"/>
        <v>0</v>
      </c>
      <c r="DS978" s="142">
        <f t="shared" si="1350"/>
        <v>0</v>
      </c>
      <c r="DU978" s="142">
        <f t="shared" si="1351"/>
        <v>0</v>
      </c>
      <c r="DV978" s="142">
        <f t="shared" si="1352"/>
        <v>0</v>
      </c>
      <c r="DW978" s="142">
        <f t="shared" si="1353"/>
        <v>0</v>
      </c>
      <c r="DX978" s="142">
        <f t="shared" si="1354"/>
        <v>0</v>
      </c>
      <c r="DY978" s="142">
        <f t="shared" si="1355"/>
        <v>0</v>
      </c>
      <c r="DZ978" s="142">
        <f t="shared" si="1356"/>
        <v>0</v>
      </c>
      <c r="EA978" s="142">
        <f t="shared" si="1357"/>
        <v>0</v>
      </c>
      <c r="EB978" s="142">
        <f t="shared" si="1358"/>
        <v>0</v>
      </c>
      <c r="EC978" s="142">
        <f t="shared" si="1359"/>
        <v>0</v>
      </c>
      <c r="ED978" s="142">
        <f t="shared" si="1360"/>
        <v>0</v>
      </c>
      <c r="EE978" s="142">
        <f t="shared" si="1361"/>
        <v>0</v>
      </c>
      <c r="EF978" s="142">
        <f t="shared" si="1362"/>
        <v>0</v>
      </c>
    </row>
    <row r="979" spans="1:136">
      <c r="A979" s="137"/>
      <c r="B979" s="138"/>
      <c r="C979" s="138"/>
      <c r="D979" s="139"/>
      <c r="E979" s="139"/>
      <c r="F979" s="139"/>
      <c r="G979" s="140"/>
      <c r="H979" s="141">
        <f t="shared" si="1291"/>
        <v>0</v>
      </c>
      <c r="I979" s="140"/>
      <c r="J979" s="141">
        <f t="shared" si="1292"/>
        <v>0</v>
      </c>
      <c r="K979" s="140"/>
      <c r="L979" s="141">
        <f t="shared" si="1293"/>
        <v>0</v>
      </c>
      <c r="M979" s="140"/>
      <c r="N979" s="141">
        <f t="shared" si="1294"/>
        <v>0</v>
      </c>
      <c r="O979" s="141">
        <f t="shared" si="1295"/>
        <v>0</v>
      </c>
      <c r="P979" s="61"/>
      <c r="Q979" s="142">
        <f t="shared" si="1296"/>
        <v>0</v>
      </c>
      <c r="R979" s="142">
        <f t="shared" si="1297"/>
        <v>0</v>
      </c>
      <c r="S979" s="61"/>
      <c r="T979" s="142">
        <f t="shared" si="1298"/>
        <v>0</v>
      </c>
      <c r="U979" s="142">
        <f t="shared" si="1299"/>
        <v>0</v>
      </c>
      <c r="V979" s="61"/>
      <c r="W979" s="142">
        <f t="shared" si="1300"/>
        <v>0</v>
      </c>
      <c r="X979" s="142">
        <f t="shared" si="1301"/>
        <v>0</v>
      </c>
      <c r="Y979" s="61"/>
      <c r="Z979" s="142">
        <f t="shared" si="1302"/>
        <v>0</v>
      </c>
      <c r="AA979" s="142">
        <f t="shared" si="1303"/>
        <v>0</v>
      </c>
      <c r="AB979" s="61"/>
      <c r="AC979" s="142">
        <f t="shared" si="1304"/>
        <v>0</v>
      </c>
      <c r="AD979" s="142">
        <f t="shared" si="1305"/>
        <v>0</v>
      </c>
      <c r="AE979" s="61"/>
      <c r="AF979" s="142">
        <f t="shared" si="1306"/>
        <v>0</v>
      </c>
      <c r="AG979" s="142">
        <f t="shared" si="1307"/>
        <v>0</v>
      </c>
      <c r="AH979" s="61"/>
      <c r="AI979" s="142">
        <f t="shared" si="1308"/>
        <v>0</v>
      </c>
      <c r="AJ979" s="142">
        <f t="shared" si="1309"/>
        <v>0</v>
      </c>
      <c r="AK979" s="61"/>
      <c r="AL979" s="142">
        <f t="shared" si="1310"/>
        <v>0</v>
      </c>
      <c r="AM979" s="142">
        <f t="shared" si="1311"/>
        <v>0</v>
      </c>
      <c r="AN979" s="61"/>
      <c r="AO979" s="142">
        <f t="shared" si="1312"/>
        <v>0</v>
      </c>
      <c r="AP979" s="142">
        <f t="shared" si="1313"/>
        <v>0</v>
      </c>
      <c r="AQ979" s="61"/>
      <c r="AR979" s="142">
        <f t="shared" si="1314"/>
        <v>0</v>
      </c>
      <c r="AS979" s="142">
        <f t="shared" si="1315"/>
        <v>0</v>
      </c>
      <c r="AT979" s="61"/>
      <c r="AU979" s="142">
        <f t="shared" si="1316"/>
        <v>0</v>
      </c>
      <c r="AV979" s="142">
        <f t="shared" si="1317"/>
        <v>0</v>
      </c>
      <c r="AW979" s="61"/>
      <c r="AX979" s="142">
        <f t="shared" si="1318"/>
        <v>0</v>
      </c>
      <c r="AY979" s="142">
        <f t="shared" si="1319"/>
        <v>0</v>
      </c>
      <c r="AZ979" s="3"/>
      <c r="BA979" s="142">
        <f t="shared" si="1279"/>
        <v>0</v>
      </c>
      <c r="BB979" s="142">
        <f t="shared" si="1279"/>
        <v>0</v>
      </c>
      <c r="BF979" s="111">
        <f t="shared" si="1320"/>
        <v>0</v>
      </c>
      <c r="BG979" s="111">
        <f t="shared" si="1280"/>
        <v>0</v>
      </c>
      <c r="BH979" s="111">
        <f t="shared" si="1281"/>
        <v>0</v>
      </c>
      <c r="BI979" s="111">
        <f t="shared" si="1282"/>
        <v>0</v>
      </c>
      <c r="BJ979" s="111">
        <f t="shared" si="1283"/>
        <v>0</v>
      </c>
      <c r="BK979" s="111">
        <f t="shared" si="1284"/>
        <v>0</v>
      </c>
      <c r="BL979" s="111">
        <f t="shared" si="1285"/>
        <v>0</v>
      </c>
      <c r="BM979" s="111">
        <f t="shared" si="1286"/>
        <v>0</v>
      </c>
      <c r="BN979" s="111">
        <f t="shared" si="1287"/>
        <v>0</v>
      </c>
      <c r="BO979" s="111">
        <f t="shared" si="1288"/>
        <v>0</v>
      </c>
      <c r="BP979" s="111">
        <f t="shared" si="1289"/>
        <v>0</v>
      </c>
      <c r="BQ979" s="111">
        <f t="shared" si="1290"/>
        <v>0</v>
      </c>
      <c r="CE979" s="61"/>
      <c r="CF979" s="142">
        <f t="shared" si="1321"/>
        <v>0</v>
      </c>
      <c r="CG979" s="142">
        <f t="shared" si="1322"/>
        <v>0</v>
      </c>
      <c r="CH979" s="61"/>
      <c r="CI979" s="142">
        <f t="shared" si="1323"/>
        <v>0</v>
      </c>
      <c r="CJ979" s="142">
        <f t="shared" si="1324"/>
        <v>0</v>
      </c>
      <c r="CK979" s="61"/>
      <c r="CL979" s="142">
        <f t="shared" si="1325"/>
        <v>0</v>
      </c>
      <c r="CM979" s="142">
        <f t="shared" si="1326"/>
        <v>0</v>
      </c>
      <c r="CN979" s="61"/>
      <c r="CO979" s="142">
        <f t="shared" si="1327"/>
        <v>0</v>
      </c>
      <c r="CP979" s="142">
        <f t="shared" si="1328"/>
        <v>0</v>
      </c>
      <c r="CQ979" s="61"/>
      <c r="CR979" s="142">
        <f t="shared" si="1329"/>
        <v>0</v>
      </c>
      <c r="CS979" s="142">
        <f t="shared" si="1330"/>
        <v>0</v>
      </c>
      <c r="CT979" s="61"/>
      <c r="CU979" s="142">
        <f t="shared" si="1331"/>
        <v>0</v>
      </c>
      <c r="CV979" s="142">
        <f t="shared" si="1332"/>
        <v>0</v>
      </c>
      <c r="CW979" s="61"/>
      <c r="CX979" s="142">
        <f t="shared" si="1333"/>
        <v>0</v>
      </c>
      <c r="CY979" s="142">
        <f t="shared" si="1334"/>
        <v>0</v>
      </c>
      <c r="CZ979" s="61"/>
      <c r="DA979" s="142">
        <f t="shared" si="1335"/>
        <v>0</v>
      </c>
      <c r="DB979" s="142">
        <f t="shared" si="1336"/>
        <v>0</v>
      </c>
      <c r="DC979" s="61"/>
      <c r="DD979" s="142">
        <f t="shared" si="1337"/>
        <v>0</v>
      </c>
      <c r="DE979" s="142">
        <f t="shared" si="1338"/>
        <v>0</v>
      </c>
      <c r="DF979">
        <f t="shared" si="1363"/>
        <v>972</v>
      </c>
      <c r="DH979" s="142">
        <f t="shared" si="1339"/>
        <v>0</v>
      </c>
      <c r="DI979" s="142">
        <f t="shared" si="1340"/>
        <v>0</v>
      </c>
      <c r="DJ979" s="142">
        <f t="shared" si="1341"/>
        <v>0</v>
      </c>
      <c r="DK979" s="142">
        <f t="shared" si="1342"/>
        <v>0</v>
      </c>
      <c r="DL979" s="142">
        <f t="shared" si="1343"/>
        <v>0</v>
      </c>
      <c r="DM979" s="142">
        <f t="shared" si="1344"/>
        <v>0</v>
      </c>
      <c r="DN979" s="142">
        <f t="shared" si="1345"/>
        <v>0</v>
      </c>
      <c r="DO979" s="142">
        <f t="shared" si="1346"/>
        <v>0</v>
      </c>
      <c r="DP979" s="142">
        <f t="shared" si="1347"/>
        <v>0</v>
      </c>
      <c r="DQ979" s="142">
        <f t="shared" si="1348"/>
        <v>0</v>
      </c>
      <c r="DR979" s="142">
        <f t="shared" si="1349"/>
        <v>0</v>
      </c>
      <c r="DS979" s="142">
        <f t="shared" si="1350"/>
        <v>0</v>
      </c>
      <c r="DU979" s="142">
        <f t="shared" si="1351"/>
        <v>0</v>
      </c>
      <c r="DV979" s="142">
        <f t="shared" si="1352"/>
        <v>0</v>
      </c>
      <c r="DW979" s="142">
        <f t="shared" si="1353"/>
        <v>0</v>
      </c>
      <c r="DX979" s="142">
        <f t="shared" si="1354"/>
        <v>0</v>
      </c>
      <c r="DY979" s="142">
        <f t="shared" si="1355"/>
        <v>0</v>
      </c>
      <c r="DZ979" s="142">
        <f t="shared" si="1356"/>
        <v>0</v>
      </c>
      <c r="EA979" s="142">
        <f t="shared" si="1357"/>
        <v>0</v>
      </c>
      <c r="EB979" s="142">
        <f t="shared" si="1358"/>
        <v>0</v>
      </c>
      <c r="EC979" s="142">
        <f t="shared" si="1359"/>
        <v>0</v>
      </c>
      <c r="ED979" s="142">
        <f t="shared" si="1360"/>
        <v>0</v>
      </c>
      <c r="EE979" s="142">
        <f t="shared" si="1361"/>
        <v>0</v>
      </c>
      <c r="EF979" s="142">
        <f t="shared" si="1362"/>
        <v>0</v>
      </c>
    </row>
    <row r="980" spans="1:136">
      <c r="A980" s="137"/>
      <c r="B980" s="138"/>
      <c r="C980" s="138"/>
      <c r="D980" s="139"/>
      <c r="E980" s="139"/>
      <c r="F980" s="139"/>
      <c r="G980" s="140"/>
      <c r="H980" s="141">
        <f t="shared" si="1291"/>
        <v>0</v>
      </c>
      <c r="I980" s="140"/>
      <c r="J980" s="141">
        <f t="shared" si="1292"/>
        <v>0</v>
      </c>
      <c r="K980" s="140"/>
      <c r="L980" s="141">
        <f t="shared" si="1293"/>
        <v>0</v>
      </c>
      <c r="M980" s="140"/>
      <c r="N980" s="141">
        <f t="shared" si="1294"/>
        <v>0</v>
      </c>
      <c r="O980" s="141">
        <f t="shared" si="1295"/>
        <v>0</v>
      </c>
      <c r="P980" s="61"/>
      <c r="Q980" s="142">
        <f t="shared" si="1296"/>
        <v>0</v>
      </c>
      <c r="R980" s="142">
        <f t="shared" si="1297"/>
        <v>0</v>
      </c>
      <c r="S980" s="61"/>
      <c r="T980" s="142">
        <f t="shared" si="1298"/>
        <v>0</v>
      </c>
      <c r="U980" s="142">
        <f t="shared" si="1299"/>
        <v>0</v>
      </c>
      <c r="V980" s="61"/>
      <c r="W980" s="142">
        <f t="shared" si="1300"/>
        <v>0</v>
      </c>
      <c r="X980" s="142">
        <f t="shared" si="1301"/>
        <v>0</v>
      </c>
      <c r="Y980" s="61"/>
      <c r="Z980" s="142">
        <f t="shared" si="1302"/>
        <v>0</v>
      </c>
      <c r="AA980" s="142">
        <f t="shared" si="1303"/>
        <v>0</v>
      </c>
      <c r="AB980" s="61"/>
      <c r="AC980" s="142">
        <f t="shared" si="1304"/>
        <v>0</v>
      </c>
      <c r="AD980" s="142">
        <f t="shared" si="1305"/>
        <v>0</v>
      </c>
      <c r="AE980" s="61"/>
      <c r="AF980" s="142">
        <f t="shared" si="1306"/>
        <v>0</v>
      </c>
      <c r="AG980" s="142">
        <f t="shared" si="1307"/>
        <v>0</v>
      </c>
      <c r="AH980" s="61"/>
      <c r="AI980" s="142">
        <f t="shared" si="1308"/>
        <v>0</v>
      </c>
      <c r="AJ980" s="142">
        <f t="shared" si="1309"/>
        <v>0</v>
      </c>
      <c r="AK980" s="61"/>
      <c r="AL980" s="142">
        <f t="shared" si="1310"/>
        <v>0</v>
      </c>
      <c r="AM980" s="142">
        <f t="shared" si="1311"/>
        <v>0</v>
      </c>
      <c r="AN980" s="61"/>
      <c r="AO980" s="142">
        <f t="shared" si="1312"/>
        <v>0</v>
      </c>
      <c r="AP980" s="142">
        <f t="shared" si="1313"/>
        <v>0</v>
      </c>
      <c r="AQ980" s="61"/>
      <c r="AR980" s="142">
        <f t="shared" si="1314"/>
        <v>0</v>
      </c>
      <c r="AS980" s="142">
        <f t="shared" si="1315"/>
        <v>0</v>
      </c>
      <c r="AT980" s="61"/>
      <c r="AU980" s="142">
        <f t="shared" si="1316"/>
        <v>0</v>
      </c>
      <c r="AV980" s="142">
        <f t="shared" si="1317"/>
        <v>0</v>
      </c>
      <c r="AW980" s="61"/>
      <c r="AX980" s="142">
        <f t="shared" si="1318"/>
        <v>0</v>
      </c>
      <c r="AY980" s="142">
        <f t="shared" si="1319"/>
        <v>0</v>
      </c>
      <c r="AZ980" s="3"/>
      <c r="BA980" s="142">
        <f t="shared" si="1279"/>
        <v>0</v>
      </c>
      <c r="BB980" s="142">
        <f t="shared" si="1279"/>
        <v>0</v>
      </c>
      <c r="BF980" s="111">
        <f t="shared" si="1320"/>
        <v>0</v>
      </c>
      <c r="BG980" s="111">
        <f t="shared" si="1280"/>
        <v>0</v>
      </c>
      <c r="BH980" s="111">
        <f t="shared" si="1281"/>
        <v>0</v>
      </c>
      <c r="BI980" s="111">
        <f t="shared" si="1282"/>
        <v>0</v>
      </c>
      <c r="BJ980" s="111">
        <f t="shared" si="1283"/>
        <v>0</v>
      </c>
      <c r="BK980" s="111">
        <f t="shared" si="1284"/>
        <v>0</v>
      </c>
      <c r="BL980" s="111">
        <f t="shared" si="1285"/>
        <v>0</v>
      </c>
      <c r="BM980" s="111">
        <f t="shared" si="1286"/>
        <v>0</v>
      </c>
      <c r="BN980" s="111">
        <f t="shared" si="1287"/>
        <v>0</v>
      </c>
      <c r="BO980" s="111">
        <f t="shared" si="1288"/>
        <v>0</v>
      </c>
      <c r="BP980" s="111">
        <f t="shared" si="1289"/>
        <v>0</v>
      </c>
      <c r="BQ980" s="111">
        <f t="shared" si="1290"/>
        <v>0</v>
      </c>
      <c r="CE980" s="61"/>
      <c r="CF980" s="142">
        <f t="shared" si="1321"/>
        <v>0</v>
      </c>
      <c r="CG980" s="142">
        <f t="shared" si="1322"/>
        <v>0</v>
      </c>
      <c r="CH980" s="61"/>
      <c r="CI980" s="142">
        <f t="shared" si="1323"/>
        <v>0</v>
      </c>
      <c r="CJ980" s="142">
        <f t="shared" si="1324"/>
        <v>0</v>
      </c>
      <c r="CK980" s="61"/>
      <c r="CL980" s="142">
        <f t="shared" si="1325"/>
        <v>0</v>
      </c>
      <c r="CM980" s="142">
        <f t="shared" si="1326"/>
        <v>0</v>
      </c>
      <c r="CN980" s="61"/>
      <c r="CO980" s="142">
        <f t="shared" si="1327"/>
        <v>0</v>
      </c>
      <c r="CP980" s="142">
        <f t="shared" si="1328"/>
        <v>0</v>
      </c>
      <c r="CQ980" s="61"/>
      <c r="CR980" s="142">
        <f t="shared" si="1329"/>
        <v>0</v>
      </c>
      <c r="CS980" s="142">
        <f t="shared" si="1330"/>
        <v>0</v>
      </c>
      <c r="CT980" s="61"/>
      <c r="CU980" s="142">
        <f t="shared" si="1331"/>
        <v>0</v>
      </c>
      <c r="CV980" s="142">
        <f t="shared" si="1332"/>
        <v>0</v>
      </c>
      <c r="CW980" s="61"/>
      <c r="CX980" s="142">
        <f t="shared" si="1333"/>
        <v>0</v>
      </c>
      <c r="CY980" s="142">
        <f t="shared" si="1334"/>
        <v>0</v>
      </c>
      <c r="CZ980" s="61"/>
      <c r="DA980" s="142">
        <f t="shared" si="1335"/>
        <v>0</v>
      </c>
      <c r="DB980" s="142">
        <f t="shared" si="1336"/>
        <v>0</v>
      </c>
      <c r="DC980" s="61"/>
      <c r="DD980" s="142">
        <f t="shared" si="1337"/>
        <v>0</v>
      </c>
      <c r="DE980" s="142">
        <f t="shared" si="1338"/>
        <v>0</v>
      </c>
      <c r="DF980">
        <f t="shared" si="1363"/>
        <v>973</v>
      </c>
      <c r="DH980" s="142">
        <f t="shared" si="1339"/>
        <v>0</v>
      </c>
      <c r="DI980" s="142">
        <f t="shared" si="1340"/>
        <v>0</v>
      </c>
      <c r="DJ980" s="142">
        <f t="shared" si="1341"/>
        <v>0</v>
      </c>
      <c r="DK980" s="142">
        <f t="shared" si="1342"/>
        <v>0</v>
      </c>
      <c r="DL980" s="142">
        <f t="shared" si="1343"/>
        <v>0</v>
      </c>
      <c r="DM980" s="142">
        <f t="shared" si="1344"/>
        <v>0</v>
      </c>
      <c r="DN980" s="142">
        <f t="shared" si="1345"/>
        <v>0</v>
      </c>
      <c r="DO980" s="142">
        <f t="shared" si="1346"/>
        <v>0</v>
      </c>
      <c r="DP980" s="142">
        <f t="shared" si="1347"/>
        <v>0</v>
      </c>
      <c r="DQ980" s="142">
        <f t="shared" si="1348"/>
        <v>0</v>
      </c>
      <c r="DR980" s="142">
        <f t="shared" si="1349"/>
        <v>0</v>
      </c>
      <c r="DS980" s="142">
        <f t="shared" si="1350"/>
        <v>0</v>
      </c>
      <c r="DU980" s="142">
        <f t="shared" si="1351"/>
        <v>0</v>
      </c>
      <c r="DV980" s="142">
        <f t="shared" si="1352"/>
        <v>0</v>
      </c>
      <c r="DW980" s="142">
        <f t="shared" si="1353"/>
        <v>0</v>
      </c>
      <c r="DX980" s="142">
        <f t="shared" si="1354"/>
        <v>0</v>
      </c>
      <c r="DY980" s="142">
        <f t="shared" si="1355"/>
        <v>0</v>
      </c>
      <c r="DZ980" s="142">
        <f t="shared" si="1356"/>
        <v>0</v>
      </c>
      <c r="EA980" s="142">
        <f t="shared" si="1357"/>
        <v>0</v>
      </c>
      <c r="EB980" s="142">
        <f t="shared" si="1358"/>
        <v>0</v>
      </c>
      <c r="EC980" s="142">
        <f t="shared" si="1359"/>
        <v>0</v>
      </c>
      <c r="ED980" s="142">
        <f t="shared" si="1360"/>
        <v>0</v>
      </c>
      <c r="EE980" s="142">
        <f t="shared" si="1361"/>
        <v>0</v>
      </c>
      <c r="EF980" s="142">
        <f t="shared" si="1362"/>
        <v>0</v>
      </c>
    </row>
    <row r="981" spans="1:136">
      <c r="A981" s="137"/>
      <c r="B981" s="138"/>
      <c r="C981" s="138"/>
      <c r="D981" s="139"/>
      <c r="E981" s="139"/>
      <c r="F981" s="139"/>
      <c r="G981" s="140"/>
      <c r="H981" s="141">
        <f t="shared" si="1291"/>
        <v>0</v>
      </c>
      <c r="I981" s="140"/>
      <c r="J981" s="141">
        <f t="shared" si="1292"/>
        <v>0</v>
      </c>
      <c r="K981" s="140"/>
      <c r="L981" s="141">
        <f t="shared" si="1293"/>
        <v>0</v>
      </c>
      <c r="M981" s="140"/>
      <c r="N981" s="141">
        <f t="shared" si="1294"/>
        <v>0</v>
      </c>
      <c r="O981" s="141">
        <f t="shared" si="1295"/>
        <v>0</v>
      </c>
      <c r="P981" s="61"/>
      <c r="Q981" s="142">
        <f t="shared" si="1296"/>
        <v>0</v>
      </c>
      <c r="R981" s="142">
        <f t="shared" si="1297"/>
        <v>0</v>
      </c>
      <c r="S981" s="61"/>
      <c r="T981" s="142">
        <f t="shared" si="1298"/>
        <v>0</v>
      </c>
      <c r="U981" s="142">
        <f t="shared" si="1299"/>
        <v>0</v>
      </c>
      <c r="V981" s="61"/>
      <c r="W981" s="142">
        <f t="shared" si="1300"/>
        <v>0</v>
      </c>
      <c r="X981" s="142">
        <f t="shared" si="1301"/>
        <v>0</v>
      </c>
      <c r="Y981" s="61"/>
      <c r="Z981" s="142">
        <f t="shared" si="1302"/>
        <v>0</v>
      </c>
      <c r="AA981" s="142">
        <f t="shared" si="1303"/>
        <v>0</v>
      </c>
      <c r="AB981" s="61"/>
      <c r="AC981" s="142">
        <f t="shared" si="1304"/>
        <v>0</v>
      </c>
      <c r="AD981" s="142">
        <f t="shared" si="1305"/>
        <v>0</v>
      </c>
      <c r="AE981" s="61"/>
      <c r="AF981" s="142">
        <f t="shared" si="1306"/>
        <v>0</v>
      </c>
      <c r="AG981" s="142">
        <f t="shared" si="1307"/>
        <v>0</v>
      </c>
      <c r="AH981" s="61"/>
      <c r="AI981" s="142">
        <f t="shared" si="1308"/>
        <v>0</v>
      </c>
      <c r="AJ981" s="142">
        <f t="shared" si="1309"/>
        <v>0</v>
      </c>
      <c r="AK981" s="61"/>
      <c r="AL981" s="142">
        <f t="shared" si="1310"/>
        <v>0</v>
      </c>
      <c r="AM981" s="142">
        <f t="shared" si="1311"/>
        <v>0</v>
      </c>
      <c r="AN981" s="61"/>
      <c r="AO981" s="142">
        <f t="shared" si="1312"/>
        <v>0</v>
      </c>
      <c r="AP981" s="142">
        <f t="shared" si="1313"/>
        <v>0</v>
      </c>
      <c r="AQ981" s="61"/>
      <c r="AR981" s="142">
        <f t="shared" si="1314"/>
        <v>0</v>
      </c>
      <c r="AS981" s="142">
        <f t="shared" si="1315"/>
        <v>0</v>
      </c>
      <c r="AT981" s="61"/>
      <c r="AU981" s="142">
        <f t="shared" si="1316"/>
        <v>0</v>
      </c>
      <c r="AV981" s="142">
        <f t="shared" si="1317"/>
        <v>0</v>
      </c>
      <c r="AW981" s="61"/>
      <c r="AX981" s="142">
        <f t="shared" si="1318"/>
        <v>0</v>
      </c>
      <c r="AY981" s="142">
        <f t="shared" si="1319"/>
        <v>0</v>
      </c>
      <c r="AZ981" s="3"/>
      <c r="BA981" s="142">
        <f t="shared" si="1279"/>
        <v>0</v>
      </c>
      <c r="BB981" s="142">
        <f t="shared" si="1279"/>
        <v>0</v>
      </c>
      <c r="BF981" s="111">
        <f t="shared" si="1320"/>
        <v>0</v>
      </c>
      <c r="BG981" s="111">
        <f t="shared" si="1280"/>
        <v>0</v>
      </c>
      <c r="BH981" s="111">
        <f t="shared" si="1281"/>
        <v>0</v>
      </c>
      <c r="BI981" s="111">
        <f t="shared" si="1282"/>
        <v>0</v>
      </c>
      <c r="BJ981" s="111">
        <f t="shared" si="1283"/>
        <v>0</v>
      </c>
      <c r="BK981" s="111">
        <f t="shared" si="1284"/>
        <v>0</v>
      </c>
      <c r="BL981" s="111">
        <f t="shared" si="1285"/>
        <v>0</v>
      </c>
      <c r="BM981" s="111">
        <f t="shared" si="1286"/>
        <v>0</v>
      </c>
      <c r="BN981" s="111">
        <f t="shared" si="1287"/>
        <v>0</v>
      </c>
      <c r="BO981" s="111">
        <f t="shared" si="1288"/>
        <v>0</v>
      </c>
      <c r="BP981" s="111">
        <f t="shared" si="1289"/>
        <v>0</v>
      </c>
      <c r="BQ981" s="111">
        <f t="shared" si="1290"/>
        <v>0</v>
      </c>
      <c r="CE981" s="61"/>
      <c r="CF981" s="142">
        <f t="shared" si="1321"/>
        <v>0</v>
      </c>
      <c r="CG981" s="142">
        <f t="shared" si="1322"/>
        <v>0</v>
      </c>
      <c r="CH981" s="61"/>
      <c r="CI981" s="142">
        <f t="shared" si="1323"/>
        <v>0</v>
      </c>
      <c r="CJ981" s="142">
        <f t="shared" si="1324"/>
        <v>0</v>
      </c>
      <c r="CK981" s="61"/>
      <c r="CL981" s="142">
        <f t="shared" si="1325"/>
        <v>0</v>
      </c>
      <c r="CM981" s="142">
        <f t="shared" si="1326"/>
        <v>0</v>
      </c>
      <c r="CN981" s="61"/>
      <c r="CO981" s="142">
        <f t="shared" si="1327"/>
        <v>0</v>
      </c>
      <c r="CP981" s="142">
        <f t="shared" si="1328"/>
        <v>0</v>
      </c>
      <c r="CQ981" s="61"/>
      <c r="CR981" s="142">
        <f t="shared" si="1329"/>
        <v>0</v>
      </c>
      <c r="CS981" s="142">
        <f t="shared" si="1330"/>
        <v>0</v>
      </c>
      <c r="CT981" s="61"/>
      <c r="CU981" s="142">
        <f t="shared" si="1331"/>
        <v>0</v>
      </c>
      <c r="CV981" s="142">
        <f t="shared" si="1332"/>
        <v>0</v>
      </c>
      <c r="CW981" s="61"/>
      <c r="CX981" s="142">
        <f t="shared" si="1333"/>
        <v>0</v>
      </c>
      <c r="CY981" s="142">
        <f t="shared" si="1334"/>
        <v>0</v>
      </c>
      <c r="CZ981" s="61"/>
      <c r="DA981" s="142">
        <f t="shared" si="1335"/>
        <v>0</v>
      </c>
      <c r="DB981" s="142">
        <f t="shared" si="1336"/>
        <v>0</v>
      </c>
      <c r="DC981" s="61"/>
      <c r="DD981" s="142">
        <f t="shared" si="1337"/>
        <v>0</v>
      </c>
      <c r="DE981" s="142">
        <f t="shared" si="1338"/>
        <v>0</v>
      </c>
      <c r="DF981">
        <f t="shared" si="1363"/>
        <v>974</v>
      </c>
      <c r="DH981" s="142">
        <f t="shared" si="1339"/>
        <v>0</v>
      </c>
      <c r="DI981" s="142">
        <f t="shared" si="1340"/>
        <v>0</v>
      </c>
      <c r="DJ981" s="142">
        <f t="shared" si="1341"/>
        <v>0</v>
      </c>
      <c r="DK981" s="142">
        <f t="shared" si="1342"/>
        <v>0</v>
      </c>
      <c r="DL981" s="142">
        <f t="shared" si="1343"/>
        <v>0</v>
      </c>
      <c r="DM981" s="142">
        <f t="shared" si="1344"/>
        <v>0</v>
      </c>
      <c r="DN981" s="142">
        <f t="shared" si="1345"/>
        <v>0</v>
      </c>
      <c r="DO981" s="142">
        <f t="shared" si="1346"/>
        <v>0</v>
      </c>
      <c r="DP981" s="142">
        <f t="shared" si="1347"/>
        <v>0</v>
      </c>
      <c r="DQ981" s="142">
        <f t="shared" si="1348"/>
        <v>0</v>
      </c>
      <c r="DR981" s="142">
        <f t="shared" si="1349"/>
        <v>0</v>
      </c>
      <c r="DS981" s="142">
        <f t="shared" si="1350"/>
        <v>0</v>
      </c>
      <c r="DU981" s="142">
        <f t="shared" si="1351"/>
        <v>0</v>
      </c>
      <c r="DV981" s="142">
        <f t="shared" si="1352"/>
        <v>0</v>
      </c>
      <c r="DW981" s="142">
        <f t="shared" si="1353"/>
        <v>0</v>
      </c>
      <c r="DX981" s="142">
        <f t="shared" si="1354"/>
        <v>0</v>
      </c>
      <c r="DY981" s="142">
        <f t="shared" si="1355"/>
        <v>0</v>
      </c>
      <c r="DZ981" s="142">
        <f t="shared" si="1356"/>
        <v>0</v>
      </c>
      <c r="EA981" s="142">
        <f t="shared" si="1357"/>
        <v>0</v>
      </c>
      <c r="EB981" s="142">
        <f t="shared" si="1358"/>
        <v>0</v>
      </c>
      <c r="EC981" s="142">
        <f t="shared" si="1359"/>
        <v>0</v>
      </c>
      <c r="ED981" s="142">
        <f t="shared" si="1360"/>
        <v>0</v>
      </c>
      <c r="EE981" s="142">
        <f t="shared" si="1361"/>
        <v>0</v>
      </c>
      <c r="EF981" s="142">
        <f t="shared" si="1362"/>
        <v>0</v>
      </c>
    </row>
    <row r="982" spans="1:136">
      <c r="A982" s="137"/>
      <c r="B982" s="138"/>
      <c r="C982" s="138"/>
      <c r="D982" s="139"/>
      <c r="E982" s="139"/>
      <c r="F982" s="139"/>
      <c r="G982" s="140"/>
      <c r="H982" s="141">
        <f t="shared" si="1291"/>
        <v>0</v>
      </c>
      <c r="I982" s="140"/>
      <c r="J982" s="141">
        <f t="shared" si="1292"/>
        <v>0</v>
      </c>
      <c r="K982" s="140"/>
      <c r="L982" s="141">
        <f t="shared" si="1293"/>
        <v>0</v>
      </c>
      <c r="M982" s="140"/>
      <c r="N982" s="141">
        <f t="shared" si="1294"/>
        <v>0</v>
      </c>
      <c r="O982" s="141">
        <f t="shared" si="1295"/>
        <v>0</v>
      </c>
      <c r="P982" s="61"/>
      <c r="Q982" s="142">
        <f t="shared" si="1296"/>
        <v>0</v>
      </c>
      <c r="R982" s="142">
        <f t="shared" si="1297"/>
        <v>0</v>
      </c>
      <c r="S982" s="61"/>
      <c r="T982" s="142">
        <f t="shared" si="1298"/>
        <v>0</v>
      </c>
      <c r="U982" s="142">
        <f t="shared" si="1299"/>
        <v>0</v>
      </c>
      <c r="V982" s="61"/>
      <c r="W982" s="142">
        <f t="shared" si="1300"/>
        <v>0</v>
      </c>
      <c r="X982" s="142">
        <f t="shared" si="1301"/>
        <v>0</v>
      </c>
      <c r="Y982" s="61"/>
      <c r="Z982" s="142">
        <f t="shared" si="1302"/>
        <v>0</v>
      </c>
      <c r="AA982" s="142">
        <f t="shared" si="1303"/>
        <v>0</v>
      </c>
      <c r="AB982" s="61"/>
      <c r="AC982" s="142">
        <f t="shared" si="1304"/>
        <v>0</v>
      </c>
      <c r="AD982" s="142">
        <f t="shared" si="1305"/>
        <v>0</v>
      </c>
      <c r="AE982" s="61"/>
      <c r="AF982" s="142">
        <f t="shared" si="1306"/>
        <v>0</v>
      </c>
      <c r="AG982" s="142">
        <f t="shared" si="1307"/>
        <v>0</v>
      </c>
      <c r="AH982" s="61"/>
      <c r="AI982" s="142">
        <f t="shared" si="1308"/>
        <v>0</v>
      </c>
      <c r="AJ982" s="142">
        <f t="shared" si="1309"/>
        <v>0</v>
      </c>
      <c r="AK982" s="61"/>
      <c r="AL982" s="142">
        <f t="shared" si="1310"/>
        <v>0</v>
      </c>
      <c r="AM982" s="142">
        <f t="shared" si="1311"/>
        <v>0</v>
      </c>
      <c r="AN982" s="61"/>
      <c r="AO982" s="142">
        <f t="shared" si="1312"/>
        <v>0</v>
      </c>
      <c r="AP982" s="142">
        <f t="shared" si="1313"/>
        <v>0</v>
      </c>
      <c r="AQ982" s="61"/>
      <c r="AR982" s="142">
        <f t="shared" si="1314"/>
        <v>0</v>
      </c>
      <c r="AS982" s="142">
        <f t="shared" si="1315"/>
        <v>0</v>
      </c>
      <c r="AT982" s="61"/>
      <c r="AU982" s="142">
        <f t="shared" si="1316"/>
        <v>0</v>
      </c>
      <c r="AV982" s="142">
        <f t="shared" si="1317"/>
        <v>0</v>
      </c>
      <c r="AW982" s="61"/>
      <c r="AX982" s="142">
        <f t="shared" si="1318"/>
        <v>0</v>
      </c>
      <c r="AY982" s="142">
        <f t="shared" si="1319"/>
        <v>0</v>
      </c>
      <c r="AZ982" s="3"/>
      <c r="BA982" s="142">
        <f t="shared" si="1279"/>
        <v>0</v>
      </c>
      <c r="BB982" s="142">
        <f t="shared" si="1279"/>
        <v>0</v>
      </c>
      <c r="BF982" s="111">
        <f t="shared" si="1320"/>
        <v>0</v>
      </c>
      <c r="BG982" s="111">
        <f t="shared" si="1280"/>
        <v>0</v>
      </c>
      <c r="BH982" s="111">
        <f t="shared" si="1281"/>
        <v>0</v>
      </c>
      <c r="BI982" s="111">
        <f t="shared" si="1282"/>
        <v>0</v>
      </c>
      <c r="BJ982" s="111">
        <f t="shared" si="1283"/>
        <v>0</v>
      </c>
      <c r="BK982" s="111">
        <f t="shared" si="1284"/>
        <v>0</v>
      </c>
      <c r="BL982" s="111">
        <f t="shared" si="1285"/>
        <v>0</v>
      </c>
      <c r="BM982" s="111">
        <f t="shared" si="1286"/>
        <v>0</v>
      </c>
      <c r="BN982" s="111">
        <f t="shared" si="1287"/>
        <v>0</v>
      </c>
      <c r="BO982" s="111">
        <f t="shared" si="1288"/>
        <v>0</v>
      </c>
      <c r="BP982" s="111">
        <f t="shared" si="1289"/>
        <v>0</v>
      </c>
      <c r="BQ982" s="111">
        <f t="shared" si="1290"/>
        <v>0</v>
      </c>
      <c r="CE982" s="61"/>
      <c r="CF982" s="142">
        <f t="shared" si="1321"/>
        <v>0</v>
      </c>
      <c r="CG982" s="142">
        <f t="shared" si="1322"/>
        <v>0</v>
      </c>
      <c r="CH982" s="61"/>
      <c r="CI982" s="142">
        <f t="shared" si="1323"/>
        <v>0</v>
      </c>
      <c r="CJ982" s="142">
        <f t="shared" si="1324"/>
        <v>0</v>
      </c>
      <c r="CK982" s="61"/>
      <c r="CL982" s="142">
        <f t="shared" si="1325"/>
        <v>0</v>
      </c>
      <c r="CM982" s="142">
        <f t="shared" si="1326"/>
        <v>0</v>
      </c>
      <c r="CN982" s="61"/>
      <c r="CO982" s="142">
        <f t="shared" si="1327"/>
        <v>0</v>
      </c>
      <c r="CP982" s="142">
        <f t="shared" si="1328"/>
        <v>0</v>
      </c>
      <c r="CQ982" s="61"/>
      <c r="CR982" s="142">
        <f t="shared" si="1329"/>
        <v>0</v>
      </c>
      <c r="CS982" s="142">
        <f t="shared" si="1330"/>
        <v>0</v>
      </c>
      <c r="CT982" s="61"/>
      <c r="CU982" s="142">
        <f t="shared" si="1331"/>
        <v>0</v>
      </c>
      <c r="CV982" s="142">
        <f t="shared" si="1332"/>
        <v>0</v>
      </c>
      <c r="CW982" s="61"/>
      <c r="CX982" s="142">
        <f t="shared" si="1333"/>
        <v>0</v>
      </c>
      <c r="CY982" s="142">
        <f t="shared" si="1334"/>
        <v>0</v>
      </c>
      <c r="CZ982" s="61"/>
      <c r="DA982" s="142">
        <f t="shared" si="1335"/>
        <v>0</v>
      </c>
      <c r="DB982" s="142">
        <f t="shared" si="1336"/>
        <v>0</v>
      </c>
      <c r="DC982" s="61"/>
      <c r="DD982" s="142">
        <f t="shared" si="1337"/>
        <v>0</v>
      </c>
      <c r="DE982" s="142">
        <f t="shared" si="1338"/>
        <v>0</v>
      </c>
      <c r="DF982">
        <f t="shared" si="1363"/>
        <v>975</v>
      </c>
      <c r="DH982" s="142">
        <f t="shared" si="1339"/>
        <v>0</v>
      </c>
      <c r="DI982" s="142">
        <f t="shared" si="1340"/>
        <v>0</v>
      </c>
      <c r="DJ982" s="142">
        <f t="shared" si="1341"/>
        <v>0</v>
      </c>
      <c r="DK982" s="142">
        <f t="shared" si="1342"/>
        <v>0</v>
      </c>
      <c r="DL982" s="142">
        <f t="shared" si="1343"/>
        <v>0</v>
      </c>
      <c r="DM982" s="142">
        <f t="shared" si="1344"/>
        <v>0</v>
      </c>
      <c r="DN982" s="142">
        <f t="shared" si="1345"/>
        <v>0</v>
      </c>
      <c r="DO982" s="142">
        <f t="shared" si="1346"/>
        <v>0</v>
      </c>
      <c r="DP982" s="142">
        <f t="shared" si="1347"/>
        <v>0</v>
      </c>
      <c r="DQ982" s="142">
        <f t="shared" si="1348"/>
        <v>0</v>
      </c>
      <c r="DR982" s="142">
        <f t="shared" si="1349"/>
        <v>0</v>
      </c>
      <c r="DS982" s="142">
        <f t="shared" si="1350"/>
        <v>0</v>
      </c>
      <c r="DU982" s="142">
        <f t="shared" si="1351"/>
        <v>0</v>
      </c>
      <c r="DV982" s="142">
        <f t="shared" si="1352"/>
        <v>0</v>
      </c>
      <c r="DW982" s="142">
        <f t="shared" si="1353"/>
        <v>0</v>
      </c>
      <c r="DX982" s="142">
        <f t="shared" si="1354"/>
        <v>0</v>
      </c>
      <c r="DY982" s="142">
        <f t="shared" si="1355"/>
        <v>0</v>
      </c>
      <c r="DZ982" s="142">
        <f t="shared" si="1356"/>
        <v>0</v>
      </c>
      <c r="EA982" s="142">
        <f t="shared" si="1357"/>
        <v>0</v>
      </c>
      <c r="EB982" s="142">
        <f t="shared" si="1358"/>
        <v>0</v>
      </c>
      <c r="EC982" s="142">
        <f t="shared" si="1359"/>
        <v>0</v>
      </c>
      <c r="ED982" s="142">
        <f t="shared" si="1360"/>
        <v>0</v>
      </c>
      <c r="EE982" s="142">
        <f t="shared" si="1361"/>
        <v>0</v>
      </c>
      <c r="EF982" s="142">
        <f t="shared" si="1362"/>
        <v>0</v>
      </c>
    </row>
    <row r="983" spans="1:136">
      <c r="A983" s="137"/>
      <c r="B983" s="138"/>
      <c r="C983" s="138"/>
      <c r="D983" s="139"/>
      <c r="E983" s="139"/>
      <c r="F983" s="139"/>
      <c r="G983" s="140"/>
      <c r="H983" s="141">
        <f t="shared" si="1291"/>
        <v>0</v>
      </c>
      <c r="I983" s="140"/>
      <c r="J983" s="141">
        <f t="shared" si="1292"/>
        <v>0</v>
      </c>
      <c r="K983" s="140"/>
      <c r="L983" s="141">
        <f t="shared" si="1293"/>
        <v>0</v>
      </c>
      <c r="M983" s="140"/>
      <c r="N983" s="141">
        <f t="shared" si="1294"/>
        <v>0</v>
      </c>
      <c r="O983" s="141">
        <f t="shared" si="1295"/>
        <v>0</v>
      </c>
      <c r="P983" s="61"/>
      <c r="Q983" s="142">
        <f t="shared" si="1296"/>
        <v>0</v>
      </c>
      <c r="R983" s="142">
        <f t="shared" si="1297"/>
        <v>0</v>
      </c>
      <c r="S983" s="61"/>
      <c r="T983" s="142">
        <f t="shared" si="1298"/>
        <v>0</v>
      </c>
      <c r="U983" s="142">
        <f t="shared" si="1299"/>
        <v>0</v>
      </c>
      <c r="V983" s="61"/>
      <c r="W983" s="142">
        <f t="shared" si="1300"/>
        <v>0</v>
      </c>
      <c r="X983" s="142">
        <f t="shared" si="1301"/>
        <v>0</v>
      </c>
      <c r="Y983" s="61"/>
      <c r="Z983" s="142">
        <f t="shared" si="1302"/>
        <v>0</v>
      </c>
      <c r="AA983" s="142">
        <f t="shared" si="1303"/>
        <v>0</v>
      </c>
      <c r="AB983" s="61"/>
      <c r="AC983" s="142">
        <f t="shared" si="1304"/>
        <v>0</v>
      </c>
      <c r="AD983" s="142">
        <f t="shared" si="1305"/>
        <v>0</v>
      </c>
      <c r="AE983" s="61"/>
      <c r="AF983" s="142">
        <f t="shared" si="1306"/>
        <v>0</v>
      </c>
      <c r="AG983" s="142">
        <f t="shared" si="1307"/>
        <v>0</v>
      </c>
      <c r="AH983" s="61"/>
      <c r="AI983" s="142">
        <f t="shared" si="1308"/>
        <v>0</v>
      </c>
      <c r="AJ983" s="142">
        <f t="shared" si="1309"/>
        <v>0</v>
      </c>
      <c r="AK983" s="61"/>
      <c r="AL983" s="142">
        <f t="shared" si="1310"/>
        <v>0</v>
      </c>
      <c r="AM983" s="142">
        <f t="shared" si="1311"/>
        <v>0</v>
      </c>
      <c r="AN983" s="61"/>
      <c r="AO983" s="142">
        <f t="shared" si="1312"/>
        <v>0</v>
      </c>
      <c r="AP983" s="142">
        <f t="shared" si="1313"/>
        <v>0</v>
      </c>
      <c r="AQ983" s="61"/>
      <c r="AR983" s="142">
        <f t="shared" si="1314"/>
        <v>0</v>
      </c>
      <c r="AS983" s="142">
        <f t="shared" si="1315"/>
        <v>0</v>
      </c>
      <c r="AT983" s="61"/>
      <c r="AU983" s="142">
        <f t="shared" si="1316"/>
        <v>0</v>
      </c>
      <c r="AV983" s="142">
        <f t="shared" si="1317"/>
        <v>0</v>
      </c>
      <c r="AW983" s="61"/>
      <c r="AX983" s="142">
        <f t="shared" si="1318"/>
        <v>0</v>
      </c>
      <c r="AY983" s="142">
        <f t="shared" si="1319"/>
        <v>0</v>
      </c>
      <c r="AZ983" s="3"/>
      <c r="BA983" s="142">
        <f t="shared" si="1279"/>
        <v>0</v>
      </c>
      <c r="BB983" s="142">
        <f t="shared" si="1279"/>
        <v>0</v>
      </c>
      <c r="BF983" s="111">
        <f t="shared" si="1320"/>
        <v>0</v>
      </c>
      <c r="BG983" s="111">
        <f t="shared" si="1280"/>
        <v>0</v>
      </c>
      <c r="BH983" s="111">
        <f t="shared" si="1281"/>
        <v>0</v>
      </c>
      <c r="BI983" s="111">
        <f t="shared" si="1282"/>
        <v>0</v>
      </c>
      <c r="BJ983" s="111">
        <f t="shared" si="1283"/>
        <v>0</v>
      </c>
      <c r="BK983" s="111">
        <f t="shared" si="1284"/>
        <v>0</v>
      </c>
      <c r="BL983" s="111">
        <f t="shared" si="1285"/>
        <v>0</v>
      </c>
      <c r="BM983" s="111">
        <f t="shared" si="1286"/>
        <v>0</v>
      </c>
      <c r="BN983" s="111">
        <f t="shared" si="1287"/>
        <v>0</v>
      </c>
      <c r="BO983" s="111">
        <f t="shared" si="1288"/>
        <v>0</v>
      </c>
      <c r="BP983" s="111">
        <f t="shared" si="1289"/>
        <v>0</v>
      </c>
      <c r="BQ983" s="111">
        <f t="shared" si="1290"/>
        <v>0</v>
      </c>
      <c r="CE983" s="61"/>
      <c r="CF983" s="142">
        <f t="shared" si="1321"/>
        <v>0</v>
      </c>
      <c r="CG983" s="142">
        <f t="shared" si="1322"/>
        <v>0</v>
      </c>
      <c r="CH983" s="61"/>
      <c r="CI983" s="142">
        <f t="shared" si="1323"/>
        <v>0</v>
      </c>
      <c r="CJ983" s="142">
        <f t="shared" si="1324"/>
        <v>0</v>
      </c>
      <c r="CK983" s="61"/>
      <c r="CL983" s="142">
        <f t="shared" si="1325"/>
        <v>0</v>
      </c>
      <c r="CM983" s="142">
        <f t="shared" si="1326"/>
        <v>0</v>
      </c>
      <c r="CN983" s="61"/>
      <c r="CO983" s="142">
        <f t="shared" si="1327"/>
        <v>0</v>
      </c>
      <c r="CP983" s="142">
        <f t="shared" si="1328"/>
        <v>0</v>
      </c>
      <c r="CQ983" s="61"/>
      <c r="CR983" s="142">
        <f t="shared" si="1329"/>
        <v>0</v>
      </c>
      <c r="CS983" s="142">
        <f t="shared" si="1330"/>
        <v>0</v>
      </c>
      <c r="CT983" s="61"/>
      <c r="CU983" s="142">
        <f t="shared" si="1331"/>
        <v>0</v>
      </c>
      <c r="CV983" s="142">
        <f t="shared" si="1332"/>
        <v>0</v>
      </c>
      <c r="CW983" s="61"/>
      <c r="CX983" s="142">
        <f t="shared" si="1333"/>
        <v>0</v>
      </c>
      <c r="CY983" s="142">
        <f t="shared" si="1334"/>
        <v>0</v>
      </c>
      <c r="CZ983" s="61"/>
      <c r="DA983" s="142">
        <f t="shared" si="1335"/>
        <v>0</v>
      </c>
      <c r="DB983" s="142">
        <f t="shared" si="1336"/>
        <v>0</v>
      </c>
      <c r="DC983" s="61"/>
      <c r="DD983" s="142">
        <f t="shared" si="1337"/>
        <v>0</v>
      </c>
      <c r="DE983" s="142">
        <f t="shared" si="1338"/>
        <v>0</v>
      </c>
      <c r="DF983">
        <f t="shared" si="1363"/>
        <v>976</v>
      </c>
      <c r="DH983" s="142">
        <f t="shared" si="1339"/>
        <v>0</v>
      </c>
      <c r="DI983" s="142">
        <f t="shared" si="1340"/>
        <v>0</v>
      </c>
      <c r="DJ983" s="142">
        <f t="shared" si="1341"/>
        <v>0</v>
      </c>
      <c r="DK983" s="142">
        <f t="shared" si="1342"/>
        <v>0</v>
      </c>
      <c r="DL983" s="142">
        <f t="shared" si="1343"/>
        <v>0</v>
      </c>
      <c r="DM983" s="142">
        <f t="shared" si="1344"/>
        <v>0</v>
      </c>
      <c r="DN983" s="142">
        <f t="shared" si="1345"/>
        <v>0</v>
      </c>
      <c r="DO983" s="142">
        <f t="shared" si="1346"/>
        <v>0</v>
      </c>
      <c r="DP983" s="142">
        <f t="shared" si="1347"/>
        <v>0</v>
      </c>
      <c r="DQ983" s="142">
        <f t="shared" si="1348"/>
        <v>0</v>
      </c>
      <c r="DR983" s="142">
        <f t="shared" si="1349"/>
        <v>0</v>
      </c>
      <c r="DS983" s="142">
        <f t="shared" si="1350"/>
        <v>0</v>
      </c>
      <c r="DU983" s="142">
        <f t="shared" si="1351"/>
        <v>0</v>
      </c>
      <c r="DV983" s="142">
        <f t="shared" si="1352"/>
        <v>0</v>
      </c>
      <c r="DW983" s="142">
        <f t="shared" si="1353"/>
        <v>0</v>
      </c>
      <c r="DX983" s="142">
        <f t="shared" si="1354"/>
        <v>0</v>
      </c>
      <c r="DY983" s="142">
        <f t="shared" si="1355"/>
        <v>0</v>
      </c>
      <c r="DZ983" s="142">
        <f t="shared" si="1356"/>
        <v>0</v>
      </c>
      <c r="EA983" s="142">
        <f t="shared" si="1357"/>
        <v>0</v>
      </c>
      <c r="EB983" s="142">
        <f t="shared" si="1358"/>
        <v>0</v>
      </c>
      <c r="EC983" s="142">
        <f t="shared" si="1359"/>
        <v>0</v>
      </c>
      <c r="ED983" s="142">
        <f t="shared" si="1360"/>
        <v>0</v>
      </c>
      <c r="EE983" s="142">
        <f t="shared" si="1361"/>
        <v>0</v>
      </c>
      <c r="EF983" s="142">
        <f t="shared" si="1362"/>
        <v>0</v>
      </c>
    </row>
    <row r="984" spans="1:136">
      <c r="A984" s="137"/>
      <c r="B984" s="138"/>
      <c r="C984" s="138"/>
      <c r="D984" s="139"/>
      <c r="E984" s="139"/>
      <c r="F984" s="139"/>
      <c r="G984" s="140"/>
      <c r="H984" s="141">
        <f t="shared" si="1291"/>
        <v>0</v>
      </c>
      <c r="I984" s="140"/>
      <c r="J984" s="141">
        <f t="shared" si="1292"/>
        <v>0</v>
      </c>
      <c r="K984" s="140"/>
      <c r="L984" s="141">
        <f t="shared" si="1293"/>
        <v>0</v>
      </c>
      <c r="M984" s="140"/>
      <c r="N984" s="141">
        <f t="shared" si="1294"/>
        <v>0</v>
      </c>
      <c r="O984" s="141">
        <f t="shared" si="1295"/>
        <v>0</v>
      </c>
      <c r="P984" s="61"/>
      <c r="Q984" s="142">
        <f t="shared" si="1296"/>
        <v>0</v>
      </c>
      <c r="R984" s="142">
        <f t="shared" si="1297"/>
        <v>0</v>
      </c>
      <c r="S984" s="61"/>
      <c r="T984" s="142">
        <f t="shared" si="1298"/>
        <v>0</v>
      </c>
      <c r="U984" s="142">
        <f t="shared" si="1299"/>
        <v>0</v>
      </c>
      <c r="V984" s="61"/>
      <c r="W984" s="142">
        <f t="shared" si="1300"/>
        <v>0</v>
      </c>
      <c r="X984" s="142">
        <f t="shared" si="1301"/>
        <v>0</v>
      </c>
      <c r="Y984" s="61"/>
      <c r="Z984" s="142">
        <f t="shared" si="1302"/>
        <v>0</v>
      </c>
      <c r="AA984" s="142">
        <f t="shared" si="1303"/>
        <v>0</v>
      </c>
      <c r="AB984" s="61"/>
      <c r="AC984" s="142">
        <f t="shared" si="1304"/>
        <v>0</v>
      </c>
      <c r="AD984" s="142">
        <f t="shared" si="1305"/>
        <v>0</v>
      </c>
      <c r="AE984" s="61"/>
      <c r="AF984" s="142">
        <f t="shared" si="1306"/>
        <v>0</v>
      </c>
      <c r="AG984" s="142">
        <f t="shared" si="1307"/>
        <v>0</v>
      </c>
      <c r="AH984" s="61"/>
      <c r="AI984" s="142">
        <f t="shared" si="1308"/>
        <v>0</v>
      </c>
      <c r="AJ984" s="142">
        <f t="shared" si="1309"/>
        <v>0</v>
      </c>
      <c r="AK984" s="61"/>
      <c r="AL984" s="142">
        <f t="shared" si="1310"/>
        <v>0</v>
      </c>
      <c r="AM984" s="142">
        <f t="shared" si="1311"/>
        <v>0</v>
      </c>
      <c r="AN984" s="61"/>
      <c r="AO984" s="142">
        <f t="shared" si="1312"/>
        <v>0</v>
      </c>
      <c r="AP984" s="142">
        <f t="shared" si="1313"/>
        <v>0</v>
      </c>
      <c r="AQ984" s="61"/>
      <c r="AR984" s="142">
        <f t="shared" si="1314"/>
        <v>0</v>
      </c>
      <c r="AS984" s="142">
        <f t="shared" si="1315"/>
        <v>0</v>
      </c>
      <c r="AT984" s="61"/>
      <c r="AU984" s="142">
        <f t="shared" si="1316"/>
        <v>0</v>
      </c>
      <c r="AV984" s="142">
        <f t="shared" si="1317"/>
        <v>0</v>
      </c>
      <c r="AW984" s="61"/>
      <c r="AX984" s="142">
        <f t="shared" si="1318"/>
        <v>0</v>
      </c>
      <c r="AY984" s="142">
        <f t="shared" si="1319"/>
        <v>0</v>
      </c>
      <c r="AZ984" s="3"/>
      <c r="BA984" s="142">
        <f t="shared" si="1279"/>
        <v>0</v>
      </c>
      <c r="BB984" s="142">
        <f t="shared" si="1279"/>
        <v>0</v>
      </c>
      <c r="BF984" s="111">
        <f t="shared" si="1320"/>
        <v>0</v>
      </c>
      <c r="BG984" s="111">
        <f t="shared" si="1280"/>
        <v>0</v>
      </c>
      <c r="BH984" s="111">
        <f t="shared" si="1281"/>
        <v>0</v>
      </c>
      <c r="BI984" s="111">
        <f t="shared" si="1282"/>
        <v>0</v>
      </c>
      <c r="BJ984" s="111">
        <f t="shared" si="1283"/>
        <v>0</v>
      </c>
      <c r="BK984" s="111">
        <f t="shared" si="1284"/>
        <v>0</v>
      </c>
      <c r="BL984" s="111">
        <f t="shared" si="1285"/>
        <v>0</v>
      </c>
      <c r="BM984" s="111">
        <f t="shared" si="1286"/>
        <v>0</v>
      </c>
      <c r="BN984" s="111">
        <f t="shared" si="1287"/>
        <v>0</v>
      </c>
      <c r="BO984" s="111">
        <f t="shared" si="1288"/>
        <v>0</v>
      </c>
      <c r="BP984" s="111">
        <f t="shared" si="1289"/>
        <v>0</v>
      </c>
      <c r="BQ984" s="111">
        <f t="shared" si="1290"/>
        <v>0</v>
      </c>
      <c r="CE984" s="61"/>
      <c r="CF984" s="142">
        <f t="shared" si="1321"/>
        <v>0</v>
      </c>
      <c r="CG984" s="142">
        <f t="shared" si="1322"/>
        <v>0</v>
      </c>
      <c r="CH984" s="61"/>
      <c r="CI984" s="142">
        <f t="shared" si="1323"/>
        <v>0</v>
      </c>
      <c r="CJ984" s="142">
        <f t="shared" si="1324"/>
        <v>0</v>
      </c>
      <c r="CK984" s="61"/>
      <c r="CL984" s="142">
        <f t="shared" si="1325"/>
        <v>0</v>
      </c>
      <c r="CM984" s="142">
        <f t="shared" si="1326"/>
        <v>0</v>
      </c>
      <c r="CN984" s="61"/>
      <c r="CO984" s="142">
        <f t="shared" si="1327"/>
        <v>0</v>
      </c>
      <c r="CP984" s="142">
        <f t="shared" si="1328"/>
        <v>0</v>
      </c>
      <c r="CQ984" s="61"/>
      <c r="CR984" s="142">
        <f t="shared" si="1329"/>
        <v>0</v>
      </c>
      <c r="CS984" s="142">
        <f t="shared" si="1330"/>
        <v>0</v>
      </c>
      <c r="CT984" s="61"/>
      <c r="CU984" s="142">
        <f t="shared" si="1331"/>
        <v>0</v>
      </c>
      <c r="CV984" s="142">
        <f t="shared" si="1332"/>
        <v>0</v>
      </c>
      <c r="CW984" s="61"/>
      <c r="CX984" s="142">
        <f t="shared" si="1333"/>
        <v>0</v>
      </c>
      <c r="CY984" s="142">
        <f t="shared" si="1334"/>
        <v>0</v>
      </c>
      <c r="CZ984" s="61"/>
      <c r="DA984" s="142">
        <f t="shared" si="1335"/>
        <v>0</v>
      </c>
      <c r="DB984" s="142">
        <f t="shared" si="1336"/>
        <v>0</v>
      </c>
      <c r="DC984" s="61"/>
      <c r="DD984" s="142">
        <f t="shared" si="1337"/>
        <v>0</v>
      </c>
      <c r="DE984" s="142">
        <f t="shared" si="1338"/>
        <v>0</v>
      </c>
      <c r="DF984">
        <f t="shared" si="1363"/>
        <v>977</v>
      </c>
      <c r="DH984" s="142">
        <f t="shared" si="1339"/>
        <v>0</v>
      </c>
      <c r="DI984" s="142">
        <f t="shared" si="1340"/>
        <v>0</v>
      </c>
      <c r="DJ984" s="142">
        <f t="shared" si="1341"/>
        <v>0</v>
      </c>
      <c r="DK984" s="142">
        <f t="shared" si="1342"/>
        <v>0</v>
      </c>
      <c r="DL984" s="142">
        <f t="shared" si="1343"/>
        <v>0</v>
      </c>
      <c r="DM984" s="142">
        <f t="shared" si="1344"/>
        <v>0</v>
      </c>
      <c r="DN984" s="142">
        <f t="shared" si="1345"/>
        <v>0</v>
      </c>
      <c r="DO984" s="142">
        <f t="shared" si="1346"/>
        <v>0</v>
      </c>
      <c r="DP984" s="142">
        <f t="shared" si="1347"/>
        <v>0</v>
      </c>
      <c r="DQ984" s="142">
        <f t="shared" si="1348"/>
        <v>0</v>
      </c>
      <c r="DR984" s="142">
        <f t="shared" si="1349"/>
        <v>0</v>
      </c>
      <c r="DS984" s="142">
        <f t="shared" si="1350"/>
        <v>0</v>
      </c>
      <c r="DU984" s="142">
        <f t="shared" si="1351"/>
        <v>0</v>
      </c>
      <c r="DV984" s="142">
        <f t="shared" si="1352"/>
        <v>0</v>
      </c>
      <c r="DW984" s="142">
        <f t="shared" si="1353"/>
        <v>0</v>
      </c>
      <c r="DX984" s="142">
        <f t="shared" si="1354"/>
        <v>0</v>
      </c>
      <c r="DY984" s="142">
        <f t="shared" si="1355"/>
        <v>0</v>
      </c>
      <c r="DZ984" s="142">
        <f t="shared" si="1356"/>
        <v>0</v>
      </c>
      <c r="EA984" s="142">
        <f t="shared" si="1357"/>
        <v>0</v>
      </c>
      <c r="EB984" s="142">
        <f t="shared" si="1358"/>
        <v>0</v>
      </c>
      <c r="EC984" s="142">
        <f t="shared" si="1359"/>
        <v>0</v>
      </c>
      <c r="ED984" s="142">
        <f t="shared" si="1360"/>
        <v>0</v>
      </c>
      <c r="EE984" s="142">
        <f t="shared" si="1361"/>
        <v>0</v>
      </c>
      <c r="EF984" s="142">
        <f t="shared" si="1362"/>
        <v>0</v>
      </c>
    </row>
    <row r="985" spans="1:136">
      <c r="A985" s="137"/>
      <c r="B985" s="138"/>
      <c r="C985" s="138"/>
      <c r="D985" s="139"/>
      <c r="E985" s="139"/>
      <c r="F985" s="139"/>
      <c r="G985" s="140"/>
      <c r="H985" s="141">
        <f t="shared" si="1291"/>
        <v>0</v>
      </c>
      <c r="I985" s="140"/>
      <c r="J985" s="141">
        <f t="shared" si="1292"/>
        <v>0</v>
      </c>
      <c r="K985" s="140"/>
      <c r="L985" s="141">
        <f t="shared" si="1293"/>
        <v>0</v>
      </c>
      <c r="M985" s="140"/>
      <c r="N985" s="141">
        <f t="shared" si="1294"/>
        <v>0</v>
      </c>
      <c r="O985" s="141">
        <f t="shared" si="1295"/>
        <v>0</v>
      </c>
      <c r="P985" s="61"/>
      <c r="Q985" s="142">
        <f t="shared" si="1296"/>
        <v>0</v>
      </c>
      <c r="R985" s="142">
        <f t="shared" si="1297"/>
        <v>0</v>
      </c>
      <c r="S985" s="61"/>
      <c r="T985" s="142">
        <f t="shared" si="1298"/>
        <v>0</v>
      </c>
      <c r="U985" s="142">
        <f t="shared" si="1299"/>
        <v>0</v>
      </c>
      <c r="V985" s="61"/>
      <c r="W985" s="142">
        <f t="shared" si="1300"/>
        <v>0</v>
      </c>
      <c r="X985" s="142">
        <f t="shared" si="1301"/>
        <v>0</v>
      </c>
      <c r="Y985" s="61"/>
      <c r="Z985" s="142">
        <f t="shared" si="1302"/>
        <v>0</v>
      </c>
      <c r="AA985" s="142">
        <f t="shared" si="1303"/>
        <v>0</v>
      </c>
      <c r="AB985" s="61"/>
      <c r="AC985" s="142">
        <f t="shared" si="1304"/>
        <v>0</v>
      </c>
      <c r="AD985" s="142">
        <f t="shared" si="1305"/>
        <v>0</v>
      </c>
      <c r="AE985" s="61"/>
      <c r="AF985" s="142">
        <f t="shared" si="1306"/>
        <v>0</v>
      </c>
      <c r="AG985" s="142">
        <f t="shared" si="1307"/>
        <v>0</v>
      </c>
      <c r="AH985" s="61"/>
      <c r="AI985" s="142">
        <f t="shared" si="1308"/>
        <v>0</v>
      </c>
      <c r="AJ985" s="142">
        <f t="shared" si="1309"/>
        <v>0</v>
      </c>
      <c r="AK985" s="61"/>
      <c r="AL985" s="142">
        <f t="shared" si="1310"/>
        <v>0</v>
      </c>
      <c r="AM985" s="142">
        <f t="shared" si="1311"/>
        <v>0</v>
      </c>
      <c r="AN985" s="61"/>
      <c r="AO985" s="142">
        <f t="shared" si="1312"/>
        <v>0</v>
      </c>
      <c r="AP985" s="142">
        <f t="shared" si="1313"/>
        <v>0</v>
      </c>
      <c r="AQ985" s="61"/>
      <c r="AR985" s="142">
        <f t="shared" si="1314"/>
        <v>0</v>
      </c>
      <c r="AS985" s="142">
        <f t="shared" si="1315"/>
        <v>0</v>
      </c>
      <c r="AT985" s="61"/>
      <c r="AU985" s="142">
        <f t="shared" si="1316"/>
        <v>0</v>
      </c>
      <c r="AV985" s="142">
        <f t="shared" si="1317"/>
        <v>0</v>
      </c>
      <c r="AW985" s="61"/>
      <c r="AX985" s="142">
        <f t="shared" si="1318"/>
        <v>0</v>
      </c>
      <c r="AY985" s="142">
        <f t="shared" si="1319"/>
        <v>0</v>
      </c>
      <c r="AZ985" s="3"/>
      <c r="BA985" s="142">
        <f t="shared" ref="BA985:BB1007" si="1364">Q985+T985+W985+Z985+AC985+AF985+AI985+AL985+AO985+AR985+AU985+AX985</f>
        <v>0</v>
      </c>
      <c r="BB985" s="142">
        <f t="shared" si="1364"/>
        <v>0</v>
      </c>
      <c r="BF985" s="111">
        <f t="shared" si="1320"/>
        <v>0</v>
      </c>
      <c r="BG985" s="111">
        <f t="shared" si="1280"/>
        <v>0</v>
      </c>
      <c r="BH985" s="111">
        <f t="shared" si="1281"/>
        <v>0</v>
      </c>
      <c r="BI985" s="111">
        <f t="shared" si="1282"/>
        <v>0</v>
      </c>
      <c r="BJ985" s="111">
        <f t="shared" si="1283"/>
        <v>0</v>
      </c>
      <c r="BK985" s="111">
        <f t="shared" si="1284"/>
        <v>0</v>
      </c>
      <c r="BL985" s="111">
        <f t="shared" si="1285"/>
        <v>0</v>
      </c>
      <c r="BM985" s="111">
        <f t="shared" si="1286"/>
        <v>0</v>
      </c>
      <c r="BN985" s="111">
        <f t="shared" si="1287"/>
        <v>0</v>
      </c>
      <c r="BO985" s="111">
        <f t="shared" si="1288"/>
        <v>0</v>
      </c>
      <c r="BP985" s="111">
        <f t="shared" si="1289"/>
        <v>0</v>
      </c>
      <c r="BQ985" s="111">
        <f t="shared" si="1290"/>
        <v>0</v>
      </c>
      <c r="CE985" s="61"/>
      <c r="CF985" s="142">
        <f t="shared" si="1321"/>
        <v>0</v>
      </c>
      <c r="CG985" s="142">
        <f t="shared" si="1322"/>
        <v>0</v>
      </c>
      <c r="CH985" s="61"/>
      <c r="CI985" s="142">
        <f t="shared" si="1323"/>
        <v>0</v>
      </c>
      <c r="CJ985" s="142">
        <f t="shared" si="1324"/>
        <v>0</v>
      </c>
      <c r="CK985" s="61"/>
      <c r="CL985" s="142">
        <f t="shared" si="1325"/>
        <v>0</v>
      </c>
      <c r="CM985" s="142">
        <f t="shared" si="1326"/>
        <v>0</v>
      </c>
      <c r="CN985" s="61"/>
      <c r="CO985" s="142">
        <f t="shared" si="1327"/>
        <v>0</v>
      </c>
      <c r="CP985" s="142">
        <f t="shared" si="1328"/>
        <v>0</v>
      </c>
      <c r="CQ985" s="61"/>
      <c r="CR985" s="142">
        <f t="shared" si="1329"/>
        <v>0</v>
      </c>
      <c r="CS985" s="142">
        <f t="shared" si="1330"/>
        <v>0</v>
      </c>
      <c r="CT985" s="61"/>
      <c r="CU985" s="142">
        <f t="shared" si="1331"/>
        <v>0</v>
      </c>
      <c r="CV985" s="142">
        <f t="shared" si="1332"/>
        <v>0</v>
      </c>
      <c r="CW985" s="61"/>
      <c r="CX985" s="142">
        <f t="shared" si="1333"/>
        <v>0</v>
      </c>
      <c r="CY985" s="142">
        <f t="shared" si="1334"/>
        <v>0</v>
      </c>
      <c r="CZ985" s="61"/>
      <c r="DA985" s="142">
        <f t="shared" si="1335"/>
        <v>0</v>
      </c>
      <c r="DB985" s="142">
        <f t="shared" si="1336"/>
        <v>0</v>
      </c>
      <c r="DC985" s="61"/>
      <c r="DD985" s="142">
        <f t="shared" si="1337"/>
        <v>0</v>
      </c>
      <c r="DE985" s="142">
        <f t="shared" si="1338"/>
        <v>0</v>
      </c>
      <c r="DF985">
        <f t="shared" si="1363"/>
        <v>978</v>
      </c>
      <c r="DH985" s="142">
        <f t="shared" si="1339"/>
        <v>0</v>
      </c>
      <c r="DI985" s="142">
        <f t="shared" si="1340"/>
        <v>0</v>
      </c>
      <c r="DJ985" s="142">
        <f t="shared" si="1341"/>
        <v>0</v>
      </c>
      <c r="DK985" s="142">
        <f t="shared" si="1342"/>
        <v>0</v>
      </c>
      <c r="DL985" s="142">
        <f t="shared" si="1343"/>
        <v>0</v>
      </c>
      <c r="DM985" s="142">
        <f t="shared" si="1344"/>
        <v>0</v>
      </c>
      <c r="DN985" s="142">
        <f t="shared" si="1345"/>
        <v>0</v>
      </c>
      <c r="DO985" s="142">
        <f t="shared" si="1346"/>
        <v>0</v>
      </c>
      <c r="DP985" s="142">
        <f t="shared" si="1347"/>
        <v>0</v>
      </c>
      <c r="DQ985" s="142">
        <f t="shared" si="1348"/>
        <v>0</v>
      </c>
      <c r="DR985" s="142">
        <f t="shared" si="1349"/>
        <v>0</v>
      </c>
      <c r="DS985" s="142">
        <f t="shared" si="1350"/>
        <v>0</v>
      </c>
      <c r="DU985" s="142">
        <f t="shared" si="1351"/>
        <v>0</v>
      </c>
      <c r="DV985" s="142">
        <f t="shared" si="1352"/>
        <v>0</v>
      </c>
      <c r="DW985" s="142">
        <f t="shared" si="1353"/>
        <v>0</v>
      </c>
      <c r="DX985" s="142">
        <f t="shared" si="1354"/>
        <v>0</v>
      </c>
      <c r="DY985" s="142">
        <f t="shared" si="1355"/>
        <v>0</v>
      </c>
      <c r="DZ985" s="142">
        <f t="shared" si="1356"/>
        <v>0</v>
      </c>
      <c r="EA985" s="142">
        <f t="shared" si="1357"/>
        <v>0</v>
      </c>
      <c r="EB985" s="142">
        <f t="shared" si="1358"/>
        <v>0</v>
      </c>
      <c r="EC985" s="142">
        <f t="shared" si="1359"/>
        <v>0</v>
      </c>
      <c r="ED985" s="142">
        <f t="shared" si="1360"/>
        <v>0</v>
      </c>
      <c r="EE985" s="142">
        <f t="shared" si="1361"/>
        <v>0</v>
      </c>
      <c r="EF985" s="142">
        <f t="shared" si="1362"/>
        <v>0</v>
      </c>
    </row>
    <row r="986" spans="1:136">
      <c r="A986" s="137"/>
      <c r="B986" s="138"/>
      <c r="C986" s="138"/>
      <c r="D986" s="139"/>
      <c r="E986" s="139"/>
      <c r="F986" s="139"/>
      <c r="G986" s="140"/>
      <c r="H986" s="141">
        <f t="shared" si="1291"/>
        <v>0</v>
      </c>
      <c r="I986" s="140"/>
      <c r="J986" s="141">
        <f t="shared" si="1292"/>
        <v>0</v>
      </c>
      <c r="K986" s="140"/>
      <c r="L986" s="141">
        <f t="shared" si="1293"/>
        <v>0</v>
      </c>
      <c r="M986" s="140"/>
      <c r="N986" s="141">
        <f t="shared" si="1294"/>
        <v>0</v>
      </c>
      <c r="O986" s="141">
        <f t="shared" si="1295"/>
        <v>0</v>
      </c>
      <c r="P986" s="61"/>
      <c r="Q986" s="142">
        <f t="shared" si="1296"/>
        <v>0</v>
      </c>
      <c r="R986" s="142">
        <f t="shared" si="1297"/>
        <v>0</v>
      </c>
      <c r="S986" s="61"/>
      <c r="T986" s="142">
        <f t="shared" si="1298"/>
        <v>0</v>
      </c>
      <c r="U986" s="142">
        <f t="shared" si="1299"/>
        <v>0</v>
      </c>
      <c r="V986" s="61"/>
      <c r="W986" s="142">
        <f t="shared" si="1300"/>
        <v>0</v>
      </c>
      <c r="X986" s="142">
        <f t="shared" si="1301"/>
        <v>0</v>
      </c>
      <c r="Y986" s="61"/>
      <c r="Z986" s="142">
        <f t="shared" si="1302"/>
        <v>0</v>
      </c>
      <c r="AA986" s="142">
        <f t="shared" si="1303"/>
        <v>0</v>
      </c>
      <c r="AB986" s="61"/>
      <c r="AC986" s="142">
        <f t="shared" si="1304"/>
        <v>0</v>
      </c>
      <c r="AD986" s="142">
        <f t="shared" si="1305"/>
        <v>0</v>
      </c>
      <c r="AE986" s="61"/>
      <c r="AF986" s="142">
        <f t="shared" si="1306"/>
        <v>0</v>
      </c>
      <c r="AG986" s="142">
        <f t="shared" si="1307"/>
        <v>0</v>
      </c>
      <c r="AH986" s="61"/>
      <c r="AI986" s="142">
        <f t="shared" si="1308"/>
        <v>0</v>
      </c>
      <c r="AJ986" s="142">
        <f t="shared" si="1309"/>
        <v>0</v>
      </c>
      <c r="AK986" s="61"/>
      <c r="AL986" s="142">
        <f t="shared" si="1310"/>
        <v>0</v>
      </c>
      <c r="AM986" s="142">
        <f t="shared" si="1311"/>
        <v>0</v>
      </c>
      <c r="AN986" s="61"/>
      <c r="AO986" s="142">
        <f t="shared" si="1312"/>
        <v>0</v>
      </c>
      <c r="AP986" s="142">
        <f t="shared" si="1313"/>
        <v>0</v>
      </c>
      <c r="AQ986" s="61"/>
      <c r="AR986" s="142">
        <f t="shared" si="1314"/>
        <v>0</v>
      </c>
      <c r="AS986" s="142">
        <f t="shared" si="1315"/>
        <v>0</v>
      </c>
      <c r="AT986" s="61"/>
      <c r="AU986" s="142">
        <f t="shared" si="1316"/>
        <v>0</v>
      </c>
      <c r="AV986" s="142">
        <f t="shared" si="1317"/>
        <v>0</v>
      </c>
      <c r="AW986" s="61"/>
      <c r="AX986" s="142">
        <f t="shared" si="1318"/>
        <v>0</v>
      </c>
      <c r="AY986" s="142">
        <f t="shared" si="1319"/>
        <v>0</v>
      </c>
      <c r="AZ986" s="3"/>
      <c r="BA986" s="142">
        <f t="shared" si="1364"/>
        <v>0</v>
      </c>
      <c r="BB986" s="142">
        <f t="shared" si="1364"/>
        <v>0</v>
      </c>
      <c r="BF986" s="111">
        <f t="shared" si="1320"/>
        <v>0</v>
      </c>
      <c r="BG986" s="111">
        <f t="shared" si="1280"/>
        <v>0</v>
      </c>
      <c r="BH986" s="111">
        <f t="shared" si="1281"/>
        <v>0</v>
      </c>
      <c r="BI986" s="111">
        <f t="shared" si="1282"/>
        <v>0</v>
      </c>
      <c r="BJ986" s="111">
        <f t="shared" si="1283"/>
        <v>0</v>
      </c>
      <c r="BK986" s="111">
        <f t="shared" si="1284"/>
        <v>0</v>
      </c>
      <c r="BL986" s="111">
        <f t="shared" si="1285"/>
        <v>0</v>
      </c>
      <c r="BM986" s="111">
        <f t="shared" si="1286"/>
        <v>0</v>
      </c>
      <c r="BN986" s="111">
        <f t="shared" si="1287"/>
        <v>0</v>
      </c>
      <c r="BO986" s="111">
        <f t="shared" si="1288"/>
        <v>0</v>
      </c>
      <c r="BP986" s="111">
        <f t="shared" si="1289"/>
        <v>0</v>
      </c>
      <c r="BQ986" s="111">
        <f t="shared" si="1290"/>
        <v>0</v>
      </c>
      <c r="CE986" s="61"/>
      <c r="CF986" s="142">
        <f t="shared" si="1321"/>
        <v>0</v>
      </c>
      <c r="CG986" s="142">
        <f t="shared" si="1322"/>
        <v>0</v>
      </c>
      <c r="CH986" s="61"/>
      <c r="CI986" s="142">
        <f t="shared" si="1323"/>
        <v>0</v>
      </c>
      <c r="CJ986" s="142">
        <f t="shared" si="1324"/>
        <v>0</v>
      </c>
      <c r="CK986" s="61"/>
      <c r="CL986" s="142">
        <f t="shared" si="1325"/>
        <v>0</v>
      </c>
      <c r="CM986" s="142">
        <f t="shared" si="1326"/>
        <v>0</v>
      </c>
      <c r="CN986" s="61"/>
      <c r="CO986" s="142">
        <f t="shared" si="1327"/>
        <v>0</v>
      </c>
      <c r="CP986" s="142">
        <f t="shared" si="1328"/>
        <v>0</v>
      </c>
      <c r="CQ986" s="61"/>
      <c r="CR986" s="142">
        <f t="shared" si="1329"/>
        <v>0</v>
      </c>
      <c r="CS986" s="142">
        <f t="shared" si="1330"/>
        <v>0</v>
      </c>
      <c r="CT986" s="61"/>
      <c r="CU986" s="142">
        <f t="shared" si="1331"/>
        <v>0</v>
      </c>
      <c r="CV986" s="142">
        <f t="shared" si="1332"/>
        <v>0</v>
      </c>
      <c r="CW986" s="61"/>
      <c r="CX986" s="142">
        <f t="shared" si="1333"/>
        <v>0</v>
      </c>
      <c r="CY986" s="142">
        <f t="shared" si="1334"/>
        <v>0</v>
      </c>
      <c r="CZ986" s="61"/>
      <c r="DA986" s="142">
        <f t="shared" si="1335"/>
        <v>0</v>
      </c>
      <c r="DB986" s="142">
        <f t="shared" si="1336"/>
        <v>0</v>
      </c>
      <c r="DC986" s="61"/>
      <c r="DD986" s="142">
        <f t="shared" si="1337"/>
        <v>0</v>
      </c>
      <c r="DE986" s="142">
        <f t="shared" si="1338"/>
        <v>0</v>
      </c>
      <c r="DF986">
        <f t="shared" si="1363"/>
        <v>979</v>
      </c>
      <c r="DH986" s="142">
        <f t="shared" si="1339"/>
        <v>0</v>
      </c>
      <c r="DI986" s="142">
        <f t="shared" si="1340"/>
        <v>0</v>
      </c>
      <c r="DJ986" s="142">
        <f t="shared" si="1341"/>
        <v>0</v>
      </c>
      <c r="DK986" s="142">
        <f t="shared" si="1342"/>
        <v>0</v>
      </c>
      <c r="DL986" s="142">
        <f t="shared" si="1343"/>
        <v>0</v>
      </c>
      <c r="DM986" s="142">
        <f t="shared" si="1344"/>
        <v>0</v>
      </c>
      <c r="DN986" s="142">
        <f t="shared" si="1345"/>
        <v>0</v>
      </c>
      <c r="DO986" s="142">
        <f t="shared" si="1346"/>
        <v>0</v>
      </c>
      <c r="DP986" s="142">
        <f t="shared" si="1347"/>
        <v>0</v>
      </c>
      <c r="DQ986" s="142">
        <f t="shared" si="1348"/>
        <v>0</v>
      </c>
      <c r="DR986" s="142">
        <f t="shared" si="1349"/>
        <v>0</v>
      </c>
      <c r="DS986" s="142">
        <f t="shared" si="1350"/>
        <v>0</v>
      </c>
      <c r="DU986" s="142">
        <f t="shared" si="1351"/>
        <v>0</v>
      </c>
      <c r="DV986" s="142">
        <f t="shared" si="1352"/>
        <v>0</v>
      </c>
      <c r="DW986" s="142">
        <f t="shared" si="1353"/>
        <v>0</v>
      </c>
      <c r="DX986" s="142">
        <f t="shared" si="1354"/>
        <v>0</v>
      </c>
      <c r="DY986" s="142">
        <f t="shared" si="1355"/>
        <v>0</v>
      </c>
      <c r="DZ986" s="142">
        <f t="shared" si="1356"/>
        <v>0</v>
      </c>
      <c r="EA986" s="142">
        <f t="shared" si="1357"/>
        <v>0</v>
      </c>
      <c r="EB986" s="142">
        <f t="shared" si="1358"/>
        <v>0</v>
      </c>
      <c r="EC986" s="142">
        <f t="shared" si="1359"/>
        <v>0</v>
      </c>
      <c r="ED986" s="142">
        <f t="shared" si="1360"/>
        <v>0</v>
      </c>
      <c r="EE986" s="142">
        <f t="shared" si="1361"/>
        <v>0</v>
      </c>
      <c r="EF986" s="142">
        <f t="shared" si="1362"/>
        <v>0</v>
      </c>
    </row>
    <row r="987" spans="1:136">
      <c r="A987" s="137"/>
      <c r="B987" s="138"/>
      <c r="C987" s="138"/>
      <c r="D987" s="139"/>
      <c r="E987" s="139"/>
      <c r="F987" s="139"/>
      <c r="G987" s="140"/>
      <c r="H987" s="141">
        <f t="shared" si="1291"/>
        <v>0</v>
      </c>
      <c r="I987" s="140"/>
      <c r="J987" s="141">
        <f t="shared" si="1292"/>
        <v>0</v>
      </c>
      <c r="K987" s="140"/>
      <c r="L987" s="141">
        <f t="shared" si="1293"/>
        <v>0</v>
      </c>
      <c r="M987" s="140"/>
      <c r="N987" s="141">
        <f t="shared" si="1294"/>
        <v>0</v>
      </c>
      <c r="O987" s="141">
        <f t="shared" si="1295"/>
        <v>0</v>
      </c>
      <c r="P987" s="61"/>
      <c r="Q987" s="142">
        <f t="shared" si="1296"/>
        <v>0</v>
      </c>
      <c r="R987" s="142">
        <f t="shared" si="1297"/>
        <v>0</v>
      </c>
      <c r="S987" s="61"/>
      <c r="T987" s="142">
        <f t="shared" si="1298"/>
        <v>0</v>
      </c>
      <c r="U987" s="142">
        <f t="shared" si="1299"/>
        <v>0</v>
      </c>
      <c r="V987" s="61"/>
      <c r="W987" s="142">
        <f t="shared" si="1300"/>
        <v>0</v>
      </c>
      <c r="X987" s="142">
        <f t="shared" si="1301"/>
        <v>0</v>
      </c>
      <c r="Y987" s="61"/>
      <c r="Z987" s="142">
        <f t="shared" si="1302"/>
        <v>0</v>
      </c>
      <c r="AA987" s="142">
        <f t="shared" si="1303"/>
        <v>0</v>
      </c>
      <c r="AB987" s="61"/>
      <c r="AC987" s="142">
        <f t="shared" si="1304"/>
        <v>0</v>
      </c>
      <c r="AD987" s="142">
        <f t="shared" si="1305"/>
        <v>0</v>
      </c>
      <c r="AE987" s="61"/>
      <c r="AF987" s="142">
        <f t="shared" si="1306"/>
        <v>0</v>
      </c>
      <c r="AG987" s="142">
        <f t="shared" si="1307"/>
        <v>0</v>
      </c>
      <c r="AH987" s="61"/>
      <c r="AI987" s="142">
        <f t="shared" si="1308"/>
        <v>0</v>
      </c>
      <c r="AJ987" s="142">
        <f t="shared" si="1309"/>
        <v>0</v>
      </c>
      <c r="AK987" s="61"/>
      <c r="AL987" s="142">
        <f t="shared" si="1310"/>
        <v>0</v>
      </c>
      <c r="AM987" s="142">
        <f t="shared" si="1311"/>
        <v>0</v>
      </c>
      <c r="AN987" s="61"/>
      <c r="AO987" s="142">
        <f t="shared" si="1312"/>
        <v>0</v>
      </c>
      <c r="AP987" s="142">
        <f t="shared" si="1313"/>
        <v>0</v>
      </c>
      <c r="AQ987" s="61"/>
      <c r="AR987" s="142">
        <f t="shared" si="1314"/>
        <v>0</v>
      </c>
      <c r="AS987" s="142">
        <f t="shared" si="1315"/>
        <v>0</v>
      </c>
      <c r="AT987" s="61"/>
      <c r="AU987" s="142">
        <f t="shared" si="1316"/>
        <v>0</v>
      </c>
      <c r="AV987" s="142">
        <f t="shared" si="1317"/>
        <v>0</v>
      </c>
      <c r="AW987" s="61"/>
      <c r="AX987" s="142">
        <f t="shared" si="1318"/>
        <v>0</v>
      </c>
      <c r="AY987" s="142">
        <f t="shared" si="1319"/>
        <v>0</v>
      </c>
      <c r="AZ987" s="3"/>
      <c r="BA987" s="142">
        <f t="shared" si="1364"/>
        <v>0</v>
      </c>
      <c r="BB987" s="142">
        <f t="shared" si="1364"/>
        <v>0</v>
      </c>
      <c r="BF987" s="111">
        <f t="shared" si="1320"/>
        <v>0</v>
      </c>
      <c r="BG987" s="111">
        <f t="shared" si="1280"/>
        <v>0</v>
      </c>
      <c r="BH987" s="111">
        <f t="shared" si="1281"/>
        <v>0</v>
      </c>
      <c r="BI987" s="111">
        <f t="shared" si="1282"/>
        <v>0</v>
      </c>
      <c r="BJ987" s="111">
        <f t="shared" si="1283"/>
        <v>0</v>
      </c>
      <c r="BK987" s="111">
        <f t="shared" si="1284"/>
        <v>0</v>
      </c>
      <c r="BL987" s="111">
        <f t="shared" si="1285"/>
        <v>0</v>
      </c>
      <c r="BM987" s="111">
        <f t="shared" si="1286"/>
        <v>0</v>
      </c>
      <c r="BN987" s="111">
        <f t="shared" si="1287"/>
        <v>0</v>
      </c>
      <c r="BO987" s="111">
        <f t="shared" si="1288"/>
        <v>0</v>
      </c>
      <c r="BP987" s="111">
        <f t="shared" si="1289"/>
        <v>0</v>
      </c>
      <c r="BQ987" s="111">
        <f t="shared" si="1290"/>
        <v>0</v>
      </c>
      <c r="CE987" s="61"/>
      <c r="CF987" s="142">
        <f t="shared" si="1321"/>
        <v>0</v>
      </c>
      <c r="CG987" s="142">
        <f t="shared" si="1322"/>
        <v>0</v>
      </c>
      <c r="CH987" s="61"/>
      <c r="CI987" s="142">
        <f t="shared" si="1323"/>
        <v>0</v>
      </c>
      <c r="CJ987" s="142">
        <f t="shared" si="1324"/>
        <v>0</v>
      </c>
      <c r="CK987" s="61"/>
      <c r="CL987" s="142">
        <f t="shared" si="1325"/>
        <v>0</v>
      </c>
      <c r="CM987" s="142">
        <f t="shared" si="1326"/>
        <v>0</v>
      </c>
      <c r="CN987" s="61"/>
      <c r="CO987" s="142">
        <f t="shared" si="1327"/>
        <v>0</v>
      </c>
      <c r="CP987" s="142">
        <f t="shared" si="1328"/>
        <v>0</v>
      </c>
      <c r="CQ987" s="61"/>
      <c r="CR987" s="142">
        <f t="shared" si="1329"/>
        <v>0</v>
      </c>
      <c r="CS987" s="142">
        <f t="shared" si="1330"/>
        <v>0</v>
      </c>
      <c r="CT987" s="61"/>
      <c r="CU987" s="142">
        <f t="shared" si="1331"/>
        <v>0</v>
      </c>
      <c r="CV987" s="142">
        <f t="shared" si="1332"/>
        <v>0</v>
      </c>
      <c r="CW987" s="61"/>
      <c r="CX987" s="142">
        <f t="shared" si="1333"/>
        <v>0</v>
      </c>
      <c r="CY987" s="142">
        <f t="shared" si="1334"/>
        <v>0</v>
      </c>
      <c r="CZ987" s="61"/>
      <c r="DA987" s="142">
        <f t="shared" si="1335"/>
        <v>0</v>
      </c>
      <c r="DB987" s="142">
        <f t="shared" si="1336"/>
        <v>0</v>
      </c>
      <c r="DC987" s="61"/>
      <c r="DD987" s="142">
        <f t="shared" si="1337"/>
        <v>0</v>
      </c>
      <c r="DE987" s="142">
        <f t="shared" si="1338"/>
        <v>0</v>
      </c>
      <c r="DF987">
        <f t="shared" si="1363"/>
        <v>980</v>
      </c>
      <c r="DH987" s="142">
        <f t="shared" si="1339"/>
        <v>0</v>
      </c>
      <c r="DI987" s="142">
        <f t="shared" si="1340"/>
        <v>0</v>
      </c>
      <c r="DJ987" s="142">
        <f t="shared" si="1341"/>
        <v>0</v>
      </c>
      <c r="DK987" s="142">
        <f t="shared" si="1342"/>
        <v>0</v>
      </c>
      <c r="DL987" s="142">
        <f t="shared" si="1343"/>
        <v>0</v>
      </c>
      <c r="DM987" s="142">
        <f t="shared" si="1344"/>
        <v>0</v>
      </c>
      <c r="DN987" s="142">
        <f t="shared" si="1345"/>
        <v>0</v>
      </c>
      <c r="DO987" s="142">
        <f t="shared" si="1346"/>
        <v>0</v>
      </c>
      <c r="DP987" s="142">
        <f t="shared" si="1347"/>
        <v>0</v>
      </c>
      <c r="DQ987" s="142">
        <f t="shared" si="1348"/>
        <v>0</v>
      </c>
      <c r="DR987" s="142">
        <f t="shared" si="1349"/>
        <v>0</v>
      </c>
      <c r="DS987" s="142">
        <f t="shared" si="1350"/>
        <v>0</v>
      </c>
      <c r="DU987" s="142">
        <f t="shared" si="1351"/>
        <v>0</v>
      </c>
      <c r="DV987" s="142">
        <f t="shared" si="1352"/>
        <v>0</v>
      </c>
      <c r="DW987" s="142">
        <f t="shared" si="1353"/>
        <v>0</v>
      </c>
      <c r="DX987" s="142">
        <f t="shared" si="1354"/>
        <v>0</v>
      </c>
      <c r="DY987" s="142">
        <f t="shared" si="1355"/>
        <v>0</v>
      </c>
      <c r="DZ987" s="142">
        <f t="shared" si="1356"/>
        <v>0</v>
      </c>
      <c r="EA987" s="142">
        <f t="shared" si="1357"/>
        <v>0</v>
      </c>
      <c r="EB987" s="142">
        <f t="shared" si="1358"/>
        <v>0</v>
      </c>
      <c r="EC987" s="142">
        <f t="shared" si="1359"/>
        <v>0</v>
      </c>
      <c r="ED987" s="142">
        <f t="shared" si="1360"/>
        <v>0</v>
      </c>
      <c r="EE987" s="142">
        <f t="shared" si="1361"/>
        <v>0</v>
      </c>
      <c r="EF987" s="142">
        <f t="shared" si="1362"/>
        <v>0</v>
      </c>
    </row>
    <row r="988" spans="1:136">
      <c r="A988" s="137"/>
      <c r="B988" s="138"/>
      <c r="C988" s="138"/>
      <c r="D988" s="139"/>
      <c r="E988" s="139"/>
      <c r="F988" s="139"/>
      <c r="G988" s="140"/>
      <c r="H988" s="141">
        <f t="shared" si="1291"/>
        <v>0</v>
      </c>
      <c r="I988" s="140"/>
      <c r="J988" s="141">
        <f t="shared" si="1292"/>
        <v>0</v>
      </c>
      <c r="K988" s="140"/>
      <c r="L988" s="141">
        <f t="shared" si="1293"/>
        <v>0</v>
      </c>
      <c r="M988" s="140"/>
      <c r="N988" s="141">
        <f t="shared" si="1294"/>
        <v>0</v>
      </c>
      <c r="O988" s="141">
        <f t="shared" si="1295"/>
        <v>0</v>
      </c>
      <c r="P988" s="61"/>
      <c r="Q988" s="142">
        <f t="shared" si="1296"/>
        <v>0</v>
      </c>
      <c r="R988" s="142">
        <f t="shared" si="1297"/>
        <v>0</v>
      </c>
      <c r="S988" s="61"/>
      <c r="T988" s="142">
        <f t="shared" si="1298"/>
        <v>0</v>
      </c>
      <c r="U988" s="142">
        <f t="shared" si="1299"/>
        <v>0</v>
      </c>
      <c r="V988" s="61"/>
      <c r="W988" s="142">
        <f t="shared" si="1300"/>
        <v>0</v>
      </c>
      <c r="X988" s="142">
        <f t="shared" si="1301"/>
        <v>0</v>
      </c>
      <c r="Y988" s="61"/>
      <c r="Z988" s="142">
        <f t="shared" si="1302"/>
        <v>0</v>
      </c>
      <c r="AA988" s="142">
        <f t="shared" si="1303"/>
        <v>0</v>
      </c>
      <c r="AB988" s="61"/>
      <c r="AC988" s="142">
        <f t="shared" si="1304"/>
        <v>0</v>
      </c>
      <c r="AD988" s="142">
        <f t="shared" si="1305"/>
        <v>0</v>
      </c>
      <c r="AE988" s="61"/>
      <c r="AF988" s="142">
        <f t="shared" si="1306"/>
        <v>0</v>
      </c>
      <c r="AG988" s="142">
        <f t="shared" si="1307"/>
        <v>0</v>
      </c>
      <c r="AH988" s="61"/>
      <c r="AI988" s="142">
        <f t="shared" si="1308"/>
        <v>0</v>
      </c>
      <c r="AJ988" s="142">
        <f t="shared" si="1309"/>
        <v>0</v>
      </c>
      <c r="AK988" s="61"/>
      <c r="AL988" s="142">
        <f t="shared" si="1310"/>
        <v>0</v>
      </c>
      <c r="AM988" s="142">
        <f t="shared" si="1311"/>
        <v>0</v>
      </c>
      <c r="AN988" s="61"/>
      <c r="AO988" s="142">
        <f t="shared" si="1312"/>
        <v>0</v>
      </c>
      <c r="AP988" s="142">
        <f t="shared" si="1313"/>
        <v>0</v>
      </c>
      <c r="AQ988" s="61"/>
      <c r="AR988" s="142">
        <f t="shared" si="1314"/>
        <v>0</v>
      </c>
      <c r="AS988" s="142">
        <f t="shared" si="1315"/>
        <v>0</v>
      </c>
      <c r="AT988" s="61"/>
      <c r="AU988" s="142">
        <f t="shared" si="1316"/>
        <v>0</v>
      </c>
      <c r="AV988" s="142">
        <f t="shared" si="1317"/>
        <v>0</v>
      </c>
      <c r="AW988" s="61"/>
      <c r="AX988" s="142">
        <f t="shared" si="1318"/>
        <v>0</v>
      </c>
      <c r="AY988" s="142">
        <f t="shared" si="1319"/>
        <v>0</v>
      </c>
      <c r="AZ988" s="3"/>
      <c r="BA988" s="142">
        <f t="shared" si="1364"/>
        <v>0</v>
      </c>
      <c r="BB988" s="142">
        <f t="shared" si="1364"/>
        <v>0</v>
      </c>
      <c r="BF988" s="111">
        <f t="shared" si="1320"/>
        <v>0</v>
      </c>
      <c r="BG988" s="111">
        <f t="shared" si="1280"/>
        <v>0</v>
      </c>
      <c r="BH988" s="111">
        <f t="shared" si="1281"/>
        <v>0</v>
      </c>
      <c r="BI988" s="111">
        <f t="shared" si="1282"/>
        <v>0</v>
      </c>
      <c r="BJ988" s="111">
        <f t="shared" si="1283"/>
        <v>0</v>
      </c>
      <c r="BK988" s="111">
        <f t="shared" si="1284"/>
        <v>0</v>
      </c>
      <c r="BL988" s="111">
        <f t="shared" si="1285"/>
        <v>0</v>
      </c>
      <c r="BM988" s="111">
        <f t="shared" si="1286"/>
        <v>0</v>
      </c>
      <c r="BN988" s="111">
        <f t="shared" si="1287"/>
        <v>0</v>
      </c>
      <c r="BO988" s="111">
        <f t="shared" si="1288"/>
        <v>0</v>
      </c>
      <c r="BP988" s="111">
        <f t="shared" si="1289"/>
        <v>0</v>
      </c>
      <c r="BQ988" s="111">
        <f t="shared" si="1290"/>
        <v>0</v>
      </c>
      <c r="CE988" s="61"/>
      <c r="CF988" s="142">
        <f t="shared" si="1321"/>
        <v>0</v>
      </c>
      <c r="CG988" s="142">
        <f t="shared" si="1322"/>
        <v>0</v>
      </c>
      <c r="CH988" s="61"/>
      <c r="CI988" s="142">
        <f t="shared" si="1323"/>
        <v>0</v>
      </c>
      <c r="CJ988" s="142">
        <f t="shared" si="1324"/>
        <v>0</v>
      </c>
      <c r="CK988" s="61"/>
      <c r="CL988" s="142">
        <f t="shared" si="1325"/>
        <v>0</v>
      </c>
      <c r="CM988" s="142">
        <f t="shared" si="1326"/>
        <v>0</v>
      </c>
      <c r="CN988" s="61"/>
      <c r="CO988" s="142">
        <f t="shared" si="1327"/>
        <v>0</v>
      </c>
      <c r="CP988" s="142">
        <f t="shared" si="1328"/>
        <v>0</v>
      </c>
      <c r="CQ988" s="61"/>
      <c r="CR988" s="142">
        <f t="shared" si="1329"/>
        <v>0</v>
      </c>
      <c r="CS988" s="142">
        <f t="shared" si="1330"/>
        <v>0</v>
      </c>
      <c r="CT988" s="61"/>
      <c r="CU988" s="142">
        <f t="shared" si="1331"/>
        <v>0</v>
      </c>
      <c r="CV988" s="142">
        <f t="shared" si="1332"/>
        <v>0</v>
      </c>
      <c r="CW988" s="61"/>
      <c r="CX988" s="142">
        <f t="shared" si="1333"/>
        <v>0</v>
      </c>
      <c r="CY988" s="142">
        <f t="shared" si="1334"/>
        <v>0</v>
      </c>
      <c r="CZ988" s="61"/>
      <c r="DA988" s="142">
        <f t="shared" si="1335"/>
        <v>0</v>
      </c>
      <c r="DB988" s="142">
        <f t="shared" si="1336"/>
        <v>0</v>
      </c>
      <c r="DC988" s="61"/>
      <c r="DD988" s="142">
        <f t="shared" si="1337"/>
        <v>0</v>
      </c>
      <c r="DE988" s="142">
        <f t="shared" si="1338"/>
        <v>0</v>
      </c>
      <c r="DF988">
        <f t="shared" si="1363"/>
        <v>981</v>
      </c>
      <c r="DH988" s="142">
        <f t="shared" si="1339"/>
        <v>0</v>
      </c>
      <c r="DI988" s="142">
        <f t="shared" si="1340"/>
        <v>0</v>
      </c>
      <c r="DJ988" s="142">
        <f t="shared" si="1341"/>
        <v>0</v>
      </c>
      <c r="DK988" s="142">
        <f t="shared" si="1342"/>
        <v>0</v>
      </c>
      <c r="DL988" s="142">
        <f t="shared" si="1343"/>
        <v>0</v>
      </c>
      <c r="DM988" s="142">
        <f t="shared" si="1344"/>
        <v>0</v>
      </c>
      <c r="DN988" s="142">
        <f t="shared" si="1345"/>
        <v>0</v>
      </c>
      <c r="DO988" s="142">
        <f t="shared" si="1346"/>
        <v>0</v>
      </c>
      <c r="DP988" s="142">
        <f t="shared" si="1347"/>
        <v>0</v>
      </c>
      <c r="DQ988" s="142">
        <f t="shared" si="1348"/>
        <v>0</v>
      </c>
      <c r="DR988" s="142">
        <f t="shared" si="1349"/>
        <v>0</v>
      </c>
      <c r="DS988" s="142">
        <f t="shared" si="1350"/>
        <v>0</v>
      </c>
      <c r="DU988" s="142">
        <f t="shared" si="1351"/>
        <v>0</v>
      </c>
      <c r="DV988" s="142">
        <f t="shared" si="1352"/>
        <v>0</v>
      </c>
      <c r="DW988" s="142">
        <f t="shared" si="1353"/>
        <v>0</v>
      </c>
      <c r="DX988" s="142">
        <f t="shared" si="1354"/>
        <v>0</v>
      </c>
      <c r="DY988" s="142">
        <f t="shared" si="1355"/>
        <v>0</v>
      </c>
      <c r="DZ988" s="142">
        <f t="shared" si="1356"/>
        <v>0</v>
      </c>
      <c r="EA988" s="142">
        <f t="shared" si="1357"/>
        <v>0</v>
      </c>
      <c r="EB988" s="142">
        <f t="shared" si="1358"/>
        <v>0</v>
      </c>
      <c r="EC988" s="142">
        <f t="shared" si="1359"/>
        <v>0</v>
      </c>
      <c r="ED988" s="142">
        <f t="shared" si="1360"/>
        <v>0</v>
      </c>
      <c r="EE988" s="142">
        <f t="shared" si="1361"/>
        <v>0</v>
      </c>
      <c r="EF988" s="142">
        <f t="shared" si="1362"/>
        <v>0</v>
      </c>
    </row>
    <row r="989" spans="1:136">
      <c r="A989" s="137"/>
      <c r="B989" s="138"/>
      <c r="C989" s="138"/>
      <c r="D989" s="139"/>
      <c r="E989" s="139"/>
      <c r="F989" s="139"/>
      <c r="G989" s="140"/>
      <c r="H989" s="141">
        <f t="shared" si="1291"/>
        <v>0</v>
      </c>
      <c r="I989" s="140"/>
      <c r="J989" s="141">
        <f t="shared" si="1292"/>
        <v>0</v>
      </c>
      <c r="K989" s="140"/>
      <c r="L989" s="141">
        <f t="shared" si="1293"/>
        <v>0</v>
      </c>
      <c r="M989" s="140"/>
      <c r="N989" s="141">
        <f t="shared" si="1294"/>
        <v>0</v>
      </c>
      <c r="O989" s="141">
        <f t="shared" si="1295"/>
        <v>0</v>
      </c>
      <c r="P989" s="61"/>
      <c r="Q989" s="142">
        <f t="shared" si="1296"/>
        <v>0</v>
      </c>
      <c r="R989" s="142">
        <f t="shared" si="1297"/>
        <v>0</v>
      </c>
      <c r="S989" s="61"/>
      <c r="T989" s="142">
        <f t="shared" si="1298"/>
        <v>0</v>
      </c>
      <c r="U989" s="142">
        <f t="shared" si="1299"/>
        <v>0</v>
      </c>
      <c r="V989" s="61"/>
      <c r="W989" s="142">
        <f t="shared" si="1300"/>
        <v>0</v>
      </c>
      <c r="X989" s="142">
        <f t="shared" si="1301"/>
        <v>0</v>
      </c>
      <c r="Y989" s="61"/>
      <c r="Z989" s="142">
        <f t="shared" si="1302"/>
        <v>0</v>
      </c>
      <c r="AA989" s="142">
        <f t="shared" si="1303"/>
        <v>0</v>
      </c>
      <c r="AB989" s="61"/>
      <c r="AC989" s="142">
        <f t="shared" si="1304"/>
        <v>0</v>
      </c>
      <c r="AD989" s="142">
        <f t="shared" si="1305"/>
        <v>0</v>
      </c>
      <c r="AE989" s="61"/>
      <c r="AF989" s="142">
        <f t="shared" si="1306"/>
        <v>0</v>
      </c>
      <c r="AG989" s="142">
        <f t="shared" si="1307"/>
        <v>0</v>
      </c>
      <c r="AH989" s="61"/>
      <c r="AI989" s="142">
        <f t="shared" si="1308"/>
        <v>0</v>
      </c>
      <c r="AJ989" s="142">
        <f t="shared" si="1309"/>
        <v>0</v>
      </c>
      <c r="AK989" s="61"/>
      <c r="AL989" s="142">
        <f t="shared" si="1310"/>
        <v>0</v>
      </c>
      <c r="AM989" s="142">
        <f t="shared" si="1311"/>
        <v>0</v>
      </c>
      <c r="AN989" s="61"/>
      <c r="AO989" s="142">
        <f t="shared" si="1312"/>
        <v>0</v>
      </c>
      <c r="AP989" s="142">
        <f t="shared" si="1313"/>
        <v>0</v>
      </c>
      <c r="AQ989" s="61"/>
      <c r="AR989" s="142">
        <f t="shared" si="1314"/>
        <v>0</v>
      </c>
      <c r="AS989" s="142">
        <f t="shared" si="1315"/>
        <v>0</v>
      </c>
      <c r="AT989" s="61"/>
      <c r="AU989" s="142">
        <f t="shared" si="1316"/>
        <v>0</v>
      </c>
      <c r="AV989" s="142">
        <f t="shared" si="1317"/>
        <v>0</v>
      </c>
      <c r="AW989" s="61"/>
      <c r="AX989" s="142">
        <f t="shared" si="1318"/>
        <v>0</v>
      </c>
      <c r="AY989" s="142">
        <f t="shared" si="1319"/>
        <v>0</v>
      </c>
      <c r="AZ989" s="3"/>
      <c r="BA989" s="142">
        <f t="shared" si="1364"/>
        <v>0</v>
      </c>
      <c r="BB989" s="142">
        <f t="shared" si="1364"/>
        <v>0</v>
      </c>
      <c r="BF989" s="111">
        <f t="shared" si="1320"/>
        <v>0</v>
      </c>
      <c r="BG989" s="111">
        <f t="shared" si="1280"/>
        <v>0</v>
      </c>
      <c r="BH989" s="111">
        <f t="shared" si="1281"/>
        <v>0</v>
      </c>
      <c r="BI989" s="111">
        <f t="shared" si="1282"/>
        <v>0</v>
      </c>
      <c r="BJ989" s="111">
        <f t="shared" si="1283"/>
        <v>0</v>
      </c>
      <c r="BK989" s="111">
        <f t="shared" si="1284"/>
        <v>0</v>
      </c>
      <c r="BL989" s="111">
        <f t="shared" si="1285"/>
        <v>0</v>
      </c>
      <c r="BM989" s="111">
        <f t="shared" si="1286"/>
        <v>0</v>
      </c>
      <c r="BN989" s="111">
        <f t="shared" si="1287"/>
        <v>0</v>
      </c>
      <c r="BO989" s="111">
        <f t="shared" si="1288"/>
        <v>0</v>
      </c>
      <c r="BP989" s="111">
        <f t="shared" si="1289"/>
        <v>0</v>
      </c>
      <c r="BQ989" s="111">
        <f t="shared" si="1290"/>
        <v>0</v>
      </c>
      <c r="CE989" s="61"/>
      <c r="CF989" s="142">
        <f t="shared" si="1321"/>
        <v>0</v>
      </c>
      <c r="CG989" s="142">
        <f t="shared" si="1322"/>
        <v>0</v>
      </c>
      <c r="CH989" s="61"/>
      <c r="CI989" s="142">
        <f t="shared" si="1323"/>
        <v>0</v>
      </c>
      <c r="CJ989" s="142">
        <f t="shared" si="1324"/>
        <v>0</v>
      </c>
      <c r="CK989" s="61"/>
      <c r="CL989" s="142">
        <f t="shared" si="1325"/>
        <v>0</v>
      </c>
      <c r="CM989" s="142">
        <f t="shared" si="1326"/>
        <v>0</v>
      </c>
      <c r="CN989" s="61"/>
      <c r="CO989" s="142">
        <f t="shared" si="1327"/>
        <v>0</v>
      </c>
      <c r="CP989" s="142">
        <f t="shared" si="1328"/>
        <v>0</v>
      </c>
      <c r="CQ989" s="61"/>
      <c r="CR989" s="142">
        <f t="shared" si="1329"/>
        <v>0</v>
      </c>
      <c r="CS989" s="142">
        <f t="shared" si="1330"/>
        <v>0</v>
      </c>
      <c r="CT989" s="61"/>
      <c r="CU989" s="142">
        <f t="shared" si="1331"/>
        <v>0</v>
      </c>
      <c r="CV989" s="142">
        <f t="shared" si="1332"/>
        <v>0</v>
      </c>
      <c r="CW989" s="61"/>
      <c r="CX989" s="142">
        <f t="shared" si="1333"/>
        <v>0</v>
      </c>
      <c r="CY989" s="142">
        <f t="shared" si="1334"/>
        <v>0</v>
      </c>
      <c r="CZ989" s="61"/>
      <c r="DA989" s="142">
        <f t="shared" si="1335"/>
        <v>0</v>
      </c>
      <c r="DB989" s="142">
        <f t="shared" si="1336"/>
        <v>0</v>
      </c>
      <c r="DC989" s="61"/>
      <c r="DD989" s="142">
        <f t="shared" si="1337"/>
        <v>0</v>
      </c>
      <c r="DE989" s="142">
        <f t="shared" si="1338"/>
        <v>0</v>
      </c>
      <c r="DF989">
        <f t="shared" si="1363"/>
        <v>982</v>
      </c>
      <c r="DH989" s="142">
        <f t="shared" si="1339"/>
        <v>0</v>
      </c>
      <c r="DI989" s="142">
        <f t="shared" si="1340"/>
        <v>0</v>
      </c>
      <c r="DJ989" s="142">
        <f t="shared" si="1341"/>
        <v>0</v>
      </c>
      <c r="DK989" s="142">
        <f t="shared" si="1342"/>
        <v>0</v>
      </c>
      <c r="DL989" s="142">
        <f t="shared" si="1343"/>
        <v>0</v>
      </c>
      <c r="DM989" s="142">
        <f t="shared" si="1344"/>
        <v>0</v>
      </c>
      <c r="DN989" s="142">
        <f t="shared" si="1345"/>
        <v>0</v>
      </c>
      <c r="DO989" s="142">
        <f t="shared" si="1346"/>
        <v>0</v>
      </c>
      <c r="DP989" s="142">
        <f t="shared" si="1347"/>
        <v>0</v>
      </c>
      <c r="DQ989" s="142">
        <f t="shared" si="1348"/>
        <v>0</v>
      </c>
      <c r="DR989" s="142">
        <f t="shared" si="1349"/>
        <v>0</v>
      </c>
      <c r="DS989" s="142">
        <f t="shared" si="1350"/>
        <v>0</v>
      </c>
      <c r="DU989" s="142">
        <f t="shared" si="1351"/>
        <v>0</v>
      </c>
      <c r="DV989" s="142">
        <f t="shared" si="1352"/>
        <v>0</v>
      </c>
      <c r="DW989" s="142">
        <f t="shared" si="1353"/>
        <v>0</v>
      </c>
      <c r="DX989" s="142">
        <f t="shared" si="1354"/>
        <v>0</v>
      </c>
      <c r="DY989" s="142">
        <f t="shared" si="1355"/>
        <v>0</v>
      </c>
      <c r="DZ989" s="142">
        <f t="shared" si="1356"/>
        <v>0</v>
      </c>
      <c r="EA989" s="142">
        <f t="shared" si="1357"/>
        <v>0</v>
      </c>
      <c r="EB989" s="142">
        <f t="shared" si="1358"/>
        <v>0</v>
      </c>
      <c r="EC989" s="142">
        <f t="shared" si="1359"/>
        <v>0</v>
      </c>
      <c r="ED989" s="142">
        <f t="shared" si="1360"/>
        <v>0</v>
      </c>
      <c r="EE989" s="142">
        <f t="shared" si="1361"/>
        <v>0</v>
      </c>
      <c r="EF989" s="142">
        <f t="shared" si="1362"/>
        <v>0</v>
      </c>
    </row>
    <row r="990" spans="1:136">
      <c r="A990" s="137"/>
      <c r="B990" s="138"/>
      <c r="C990" s="138"/>
      <c r="D990" s="139"/>
      <c r="E990" s="139"/>
      <c r="F990" s="139"/>
      <c r="G990" s="140"/>
      <c r="H990" s="141">
        <f t="shared" si="1291"/>
        <v>0</v>
      </c>
      <c r="I990" s="140"/>
      <c r="J990" s="141">
        <f t="shared" si="1292"/>
        <v>0</v>
      </c>
      <c r="K990" s="140"/>
      <c r="L990" s="141">
        <f t="shared" si="1293"/>
        <v>0</v>
      </c>
      <c r="M990" s="140"/>
      <c r="N990" s="141">
        <f t="shared" si="1294"/>
        <v>0</v>
      </c>
      <c r="O990" s="141">
        <f t="shared" si="1295"/>
        <v>0</v>
      </c>
      <c r="P990" s="61"/>
      <c r="Q990" s="142">
        <f t="shared" si="1296"/>
        <v>0</v>
      </c>
      <c r="R990" s="142">
        <f t="shared" si="1297"/>
        <v>0</v>
      </c>
      <c r="S990" s="61"/>
      <c r="T990" s="142">
        <f t="shared" si="1298"/>
        <v>0</v>
      </c>
      <c r="U990" s="142">
        <f t="shared" si="1299"/>
        <v>0</v>
      </c>
      <c r="V990" s="61"/>
      <c r="W990" s="142">
        <f t="shared" si="1300"/>
        <v>0</v>
      </c>
      <c r="X990" s="142">
        <f t="shared" si="1301"/>
        <v>0</v>
      </c>
      <c r="Y990" s="61"/>
      <c r="Z990" s="142">
        <f t="shared" si="1302"/>
        <v>0</v>
      </c>
      <c r="AA990" s="142">
        <f t="shared" si="1303"/>
        <v>0</v>
      </c>
      <c r="AB990" s="61"/>
      <c r="AC990" s="142">
        <f t="shared" si="1304"/>
        <v>0</v>
      </c>
      <c r="AD990" s="142">
        <f t="shared" si="1305"/>
        <v>0</v>
      </c>
      <c r="AE990" s="61"/>
      <c r="AF990" s="142">
        <f t="shared" si="1306"/>
        <v>0</v>
      </c>
      <c r="AG990" s="142">
        <f t="shared" si="1307"/>
        <v>0</v>
      </c>
      <c r="AH990" s="61"/>
      <c r="AI990" s="142">
        <f t="shared" si="1308"/>
        <v>0</v>
      </c>
      <c r="AJ990" s="142">
        <f t="shared" si="1309"/>
        <v>0</v>
      </c>
      <c r="AK990" s="61"/>
      <c r="AL990" s="142">
        <f t="shared" si="1310"/>
        <v>0</v>
      </c>
      <c r="AM990" s="142">
        <f t="shared" si="1311"/>
        <v>0</v>
      </c>
      <c r="AN990" s="61"/>
      <c r="AO990" s="142">
        <f t="shared" si="1312"/>
        <v>0</v>
      </c>
      <c r="AP990" s="142">
        <f t="shared" si="1313"/>
        <v>0</v>
      </c>
      <c r="AQ990" s="61"/>
      <c r="AR990" s="142">
        <f t="shared" si="1314"/>
        <v>0</v>
      </c>
      <c r="AS990" s="142">
        <f t="shared" si="1315"/>
        <v>0</v>
      </c>
      <c r="AT990" s="61"/>
      <c r="AU990" s="142">
        <f t="shared" si="1316"/>
        <v>0</v>
      </c>
      <c r="AV990" s="142">
        <f t="shared" si="1317"/>
        <v>0</v>
      </c>
      <c r="AW990" s="61"/>
      <c r="AX990" s="142">
        <f t="shared" si="1318"/>
        <v>0</v>
      </c>
      <c r="AY990" s="142">
        <f t="shared" si="1319"/>
        <v>0</v>
      </c>
      <c r="AZ990" s="3"/>
      <c r="BA990" s="142">
        <f t="shared" si="1364"/>
        <v>0</v>
      </c>
      <c r="BB990" s="142">
        <f t="shared" si="1364"/>
        <v>0</v>
      </c>
      <c r="BF990" s="111">
        <f t="shared" si="1320"/>
        <v>0</v>
      </c>
      <c r="BG990" s="111">
        <f t="shared" si="1280"/>
        <v>0</v>
      </c>
      <c r="BH990" s="111">
        <f t="shared" si="1281"/>
        <v>0</v>
      </c>
      <c r="BI990" s="111">
        <f t="shared" si="1282"/>
        <v>0</v>
      </c>
      <c r="BJ990" s="111">
        <f t="shared" si="1283"/>
        <v>0</v>
      </c>
      <c r="BK990" s="111">
        <f t="shared" si="1284"/>
        <v>0</v>
      </c>
      <c r="BL990" s="111">
        <f t="shared" si="1285"/>
        <v>0</v>
      </c>
      <c r="BM990" s="111">
        <f t="shared" si="1286"/>
        <v>0</v>
      </c>
      <c r="BN990" s="111">
        <f t="shared" si="1287"/>
        <v>0</v>
      </c>
      <c r="BO990" s="111">
        <f t="shared" si="1288"/>
        <v>0</v>
      </c>
      <c r="BP990" s="111">
        <f t="shared" si="1289"/>
        <v>0</v>
      </c>
      <c r="BQ990" s="111">
        <f t="shared" si="1290"/>
        <v>0</v>
      </c>
      <c r="CE990" s="61"/>
      <c r="CF990" s="142">
        <f t="shared" si="1321"/>
        <v>0</v>
      </c>
      <c r="CG990" s="142">
        <f t="shared" si="1322"/>
        <v>0</v>
      </c>
      <c r="CH990" s="61"/>
      <c r="CI990" s="142">
        <f t="shared" si="1323"/>
        <v>0</v>
      </c>
      <c r="CJ990" s="142">
        <f t="shared" si="1324"/>
        <v>0</v>
      </c>
      <c r="CK990" s="61"/>
      <c r="CL990" s="142">
        <f t="shared" si="1325"/>
        <v>0</v>
      </c>
      <c r="CM990" s="142">
        <f t="shared" si="1326"/>
        <v>0</v>
      </c>
      <c r="CN990" s="61"/>
      <c r="CO990" s="142">
        <f t="shared" si="1327"/>
        <v>0</v>
      </c>
      <c r="CP990" s="142">
        <f t="shared" si="1328"/>
        <v>0</v>
      </c>
      <c r="CQ990" s="61"/>
      <c r="CR990" s="142">
        <f t="shared" si="1329"/>
        <v>0</v>
      </c>
      <c r="CS990" s="142">
        <f t="shared" si="1330"/>
        <v>0</v>
      </c>
      <c r="CT990" s="61"/>
      <c r="CU990" s="142">
        <f t="shared" si="1331"/>
        <v>0</v>
      </c>
      <c r="CV990" s="142">
        <f t="shared" si="1332"/>
        <v>0</v>
      </c>
      <c r="CW990" s="61"/>
      <c r="CX990" s="142">
        <f t="shared" si="1333"/>
        <v>0</v>
      </c>
      <c r="CY990" s="142">
        <f t="shared" si="1334"/>
        <v>0</v>
      </c>
      <c r="CZ990" s="61"/>
      <c r="DA990" s="142">
        <f t="shared" si="1335"/>
        <v>0</v>
      </c>
      <c r="DB990" s="142">
        <f t="shared" si="1336"/>
        <v>0</v>
      </c>
      <c r="DC990" s="61"/>
      <c r="DD990" s="142">
        <f t="shared" si="1337"/>
        <v>0</v>
      </c>
      <c r="DE990" s="142">
        <f t="shared" si="1338"/>
        <v>0</v>
      </c>
      <c r="DF990">
        <f t="shared" si="1363"/>
        <v>983</v>
      </c>
      <c r="DH990" s="142">
        <f t="shared" si="1339"/>
        <v>0</v>
      </c>
      <c r="DI990" s="142">
        <f t="shared" si="1340"/>
        <v>0</v>
      </c>
      <c r="DJ990" s="142">
        <f t="shared" si="1341"/>
        <v>0</v>
      </c>
      <c r="DK990" s="142">
        <f t="shared" si="1342"/>
        <v>0</v>
      </c>
      <c r="DL990" s="142">
        <f t="shared" si="1343"/>
        <v>0</v>
      </c>
      <c r="DM990" s="142">
        <f t="shared" si="1344"/>
        <v>0</v>
      </c>
      <c r="DN990" s="142">
        <f t="shared" si="1345"/>
        <v>0</v>
      </c>
      <c r="DO990" s="142">
        <f t="shared" si="1346"/>
        <v>0</v>
      </c>
      <c r="DP990" s="142">
        <f t="shared" si="1347"/>
        <v>0</v>
      </c>
      <c r="DQ990" s="142">
        <f t="shared" si="1348"/>
        <v>0</v>
      </c>
      <c r="DR990" s="142">
        <f t="shared" si="1349"/>
        <v>0</v>
      </c>
      <c r="DS990" s="142">
        <f t="shared" si="1350"/>
        <v>0</v>
      </c>
      <c r="DU990" s="142">
        <f t="shared" si="1351"/>
        <v>0</v>
      </c>
      <c r="DV990" s="142">
        <f t="shared" si="1352"/>
        <v>0</v>
      </c>
      <c r="DW990" s="142">
        <f t="shared" si="1353"/>
        <v>0</v>
      </c>
      <c r="DX990" s="142">
        <f t="shared" si="1354"/>
        <v>0</v>
      </c>
      <c r="DY990" s="142">
        <f t="shared" si="1355"/>
        <v>0</v>
      </c>
      <c r="DZ990" s="142">
        <f t="shared" si="1356"/>
        <v>0</v>
      </c>
      <c r="EA990" s="142">
        <f t="shared" si="1357"/>
        <v>0</v>
      </c>
      <c r="EB990" s="142">
        <f t="shared" si="1358"/>
        <v>0</v>
      </c>
      <c r="EC990" s="142">
        <f t="shared" si="1359"/>
        <v>0</v>
      </c>
      <c r="ED990" s="142">
        <f t="shared" si="1360"/>
        <v>0</v>
      </c>
      <c r="EE990" s="142">
        <f t="shared" si="1361"/>
        <v>0</v>
      </c>
      <c r="EF990" s="142">
        <f t="shared" si="1362"/>
        <v>0</v>
      </c>
    </row>
    <row r="991" spans="1:136">
      <c r="A991" s="137"/>
      <c r="B991" s="138"/>
      <c r="C991" s="138"/>
      <c r="D991" s="139"/>
      <c r="E991" s="139"/>
      <c r="F991" s="139"/>
      <c r="G991" s="140"/>
      <c r="H991" s="141">
        <f t="shared" si="1291"/>
        <v>0</v>
      </c>
      <c r="I991" s="140"/>
      <c r="J991" s="141">
        <f t="shared" si="1292"/>
        <v>0</v>
      </c>
      <c r="K991" s="140"/>
      <c r="L991" s="141">
        <f t="shared" si="1293"/>
        <v>0</v>
      </c>
      <c r="M991" s="140"/>
      <c r="N991" s="141">
        <f t="shared" si="1294"/>
        <v>0</v>
      </c>
      <c r="O991" s="141">
        <f t="shared" si="1295"/>
        <v>0</v>
      </c>
      <c r="P991" s="61"/>
      <c r="Q991" s="142">
        <f t="shared" si="1296"/>
        <v>0</v>
      </c>
      <c r="R991" s="142">
        <f t="shared" si="1297"/>
        <v>0</v>
      </c>
      <c r="S991" s="61"/>
      <c r="T991" s="142">
        <f t="shared" si="1298"/>
        <v>0</v>
      </c>
      <c r="U991" s="142">
        <f t="shared" si="1299"/>
        <v>0</v>
      </c>
      <c r="V991" s="61"/>
      <c r="W991" s="142">
        <f t="shared" si="1300"/>
        <v>0</v>
      </c>
      <c r="X991" s="142">
        <f t="shared" si="1301"/>
        <v>0</v>
      </c>
      <c r="Y991" s="61"/>
      <c r="Z991" s="142">
        <f t="shared" si="1302"/>
        <v>0</v>
      </c>
      <c r="AA991" s="142">
        <f t="shared" si="1303"/>
        <v>0</v>
      </c>
      <c r="AB991" s="61"/>
      <c r="AC991" s="142">
        <f t="shared" si="1304"/>
        <v>0</v>
      </c>
      <c r="AD991" s="142">
        <f t="shared" si="1305"/>
        <v>0</v>
      </c>
      <c r="AE991" s="61"/>
      <c r="AF991" s="142">
        <f t="shared" si="1306"/>
        <v>0</v>
      </c>
      <c r="AG991" s="142">
        <f t="shared" si="1307"/>
        <v>0</v>
      </c>
      <c r="AH991" s="61"/>
      <c r="AI991" s="142">
        <f t="shared" si="1308"/>
        <v>0</v>
      </c>
      <c r="AJ991" s="142">
        <f t="shared" si="1309"/>
        <v>0</v>
      </c>
      <c r="AK991" s="61"/>
      <c r="AL991" s="142">
        <f t="shared" si="1310"/>
        <v>0</v>
      </c>
      <c r="AM991" s="142">
        <f t="shared" si="1311"/>
        <v>0</v>
      </c>
      <c r="AN991" s="61"/>
      <c r="AO991" s="142">
        <f t="shared" si="1312"/>
        <v>0</v>
      </c>
      <c r="AP991" s="142">
        <f t="shared" si="1313"/>
        <v>0</v>
      </c>
      <c r="AQ991" s="61"/>
      <c r="AR991" s="142">
        <f t="shared" si="1314"/>
        <v>0</v>
      </c>
      <c r="AS991" s="142">
        <f t="shared" si="1315"/>
        <v>0</v>
      </c>
      <c r="AT991" s="61"/>
      <c r="AU991" s="142">
        <f t="shared" si="1316"/>
        <v>0</v>
      </c>
      <c r="AV991" s="142">
        <f t="shared" si="1317"/>
        <v>0</v>
      </c>
      <c r="AW991" s="61"/>
      <c r="AX991" s="142">
        <f t="shared" si="1318"/>
        <v>0</v>
      </c>
      <c r="AY991" s="142">
        <f t="shared" si="1319"/>
        <v>0</v>
      </c>
      <c r="AZ991" s="3"/>
      <c r="BA991" s="142">
        <f t="shared" si="1364"/>
        <v>0</v>
      </c>
      <c r="BB991" s="142">
        <f t="shared" si="1364"/>
        <v>0</v>
      </c>
      <c r="BF991" s="111">
        <f t="shared" si="1320"/>
        <v>0</v>
      </c>
      <c r="BG991" s="111">
        <f t="shared" si="1280"/>
        <v>0</v>
      </c>
      <c r="BH991" s="111">
        <f t="shared" si="1281"/>
        <v>0</v>
      </c>
      <c r="BI991" s="111">
        <f t="shared" si="1282"/>
        <v>0</v>
      </c>
      <c r="BJ991" s="111">
        <f t="shared" si="1283"/>
        <v>0</v>
      </c>
      <c r="BK991" s="111">
        <f t="shared" si="1284"/>
        <v>0</v>
      </c>
      <c r="BL991" s="111">
        <f t="shared" si="1285"/>
        <v>0</v>
      </c>
      <c r="BM991" s="111">
        <f t="shared" si="1286"/>
        <v>0</v>
      </c>
      <c r="BN991" s="111">
        <f t="shared" si="1287"/>
        <v>0</v>
      </c>
      <c r="BO991" s="111">
        <f t="shared" si="1288"/>
        <v>0</v>
      </c>
      <c r="BP991" s="111">
        <f t="shared" si="1289"/>
        <v>0</v>
      </c>
      <c r="BQ991" s="111">
        <f t="shared" si="1290"/>
        <v>0</v>
      </c>
      <c r="CE991" s="61"/>
      <c r="CF991" s="142">
        <f t="shared" si="1321"/>
        <v>0</v>
      </c>
      <c r="CG991" s="142">
        <f t="shared" si="1322"/>
        <v>0</v>
      </c>
      <c r="CH991" s="61"/>
      <c r="CI991" s="142">
        <f t="shared" si="1323"/>
        <v>0</v>
      </c>
      <c r="CJ991" s="142">
        <f t="shared" si="1324"/>
        <v>0</v>
      </c>
      <c r="CK991" s="61"/>
      <c r="CL991" s="142">
        <f t="shared" si="1325"/>
        <v>0</v>
      </c>
      <c r="CM991" s="142">
        <f t="shared" si="1326"/>
        <v>0</v>
      </c>
      <c r="CN991" s="61"/>
      <c r="CO991" s="142">
        <f t="shared" si="1327"/>
        <v>0</v>
      </c>
      <c r="CP991" s="142">
        <f t="shared" si="1328"/>
        <v>0</v>
      </c>
      <c r="CQ991" s="61"/>
      <c r="CR991" s="142">
        <f t="shared" si="1329"/>
        <v>0</v>
      </c>
      <c r="CS991" s="142">
        <f t="shared" si="1330"/>
        <v>0</v>
      </c>
      <c r="CT991" s="61"/>
      <c r="CU991" s="142">
        <f t="shared" si="1331"/>
        <v>0</v>
      </c>
      <c r="CV991" s="142">
        <f t="shared" si="1332"/>
        <v>0</v>
      </c>
      <c r="CW991" s="61"/>
      <c r="CX991" s="142">
        <f t="shared" si="1333"/>
        <v>0</v>
      </c>
      <c r="CY991" s="142">
        <f t="shared" si="1334"/>
        <v>0</v>
      </c>
      <c r="CZ991" s="61"/>
      <c r="DA991" s="142">
        <f t="shared" si="1335"/>
        <v>0</v>
      </c>
      <c r="DB991" s="142">
        <f t="shared" si="1336"/>
        <v>0</v>
      </c>
      <c r="DC991" s="61"/>
      <c r="DD991" s="142">
        <f t="shared" si="1337"/>
        <v>0</v>
      </c>
      <c r="DE991" s="142">
        <f t="shared" si="1338"/>
        <v>0</v>
      </c>
      <c r="DF991">
        <f t="shared" si="1363"/>
        <v>984</v>
      </c>
      <c r="DH991" s="142">
        <f t="shared" si="1339"/>
        <v>0</v>
      </c>
      <c r="DI991" s="142">
        <f t="shared" si="1340"/>
        <v>0</v>
      </c>
      <c r="DJ991" s="142">
        <f t="shared" si="1341"/>
        <v>0</v>
      </c>
      <c r="DK991" s="142">
        <f t="shared" si="1342"/>
        <v>0</v>
      </c>
      <c r="DL991" s="142">
        <f t="shared" si="1343"/>
        <v>0</v>
      </c>
      <c r="DM991" s="142">
        <f t="shared" si="1344"/>
        <v>0</v>
      </c>
      <c r="DN991" s="142">
        <f t="shared" si="1345"/>
        <v>0</v>
      </c>
      <c r="DO991" s="142">
        <f t="shared" si="1346"/>
        <v>0</v>
      </c>
      <c r="DP991" s="142">
        <f t="shared" si="1347"/>
        <v>0</v>
      </c>
      <c r="DQ991" s="142">
        <f t="shared" si="1348"/>
        <v>0</v>
      </c>
      <c r="DR991" s="142">
        <f t="shared" si="1349"/>
        <v>0</v>
      </c>
      <c r="DS991" s="142">
        <f t="shared" si="1350"/>
        <v>0</v>
      </c>
      <c r="DU991" s="142">
        <f t="shared" si="1351"/>
        <v>0</v>
      </c>
      <c r="DV991" s="142">
        <f t="shared" si="1352"/>
        <v>0</v>
      </c>
      <c r="DW991" s="142">
        <f t="shared" si="1353"/>
        <v>0</v>
      </c>
      <c r="DX991" s="142">
        <f t="shared" si="1354"/>
        <v>0</v>
      </c>
      <c r="DY991" s="142">
        <f t="shared" si="1355"/>
        <v>0</v>
      </c>
      <c r="DZ991" s="142">
        <f t="shared" si="1356"/>
        <v>0</v>
      </c>
      <c r="EA991" s="142">
        <f t="shared" si="1357"/>
        <v>0</v>
      </c>
      <c r="EB991" s="142">
        <f t="shared" si="1358"/>
        <v>0</v>
      </c>
      <c r="EC991" s="142">
        <f t="shared" si="1359"/>
        <v>0</v>
      </c>
      <c r="ED991" s="142">
        <f t="shared" si="1360"/>
        <v>0</v>
      </c>
      <c r="EE991" s="142">
        <f t="shared" si="1361"/>
        <v>0</v>
      </c>
      <c r="EF991" s="142">
        <f t="shared" si="1362"/>
        <v>0</v>
      </c>
    </row>
    <row r="992" spans="1:136">
      <c r="A992" s="137"/>
      <c r="B992" s="138"/>
      <c r="C992" s="138"/>
      <c r="D992" s="139"/>
      <c r="E992" s="139"/>
      <c r="F992" s="139"/>
      <c r="G992" s="140"/>
      <c r="H992" s="141">
        <f t="shared" si="1291"/>
        <v>0</v>
      </c>
      <c r="I992" s="140"/>
      <c r="J992" s="141">
        <f t="shared" si="1292"/>
        <v>0</v>
      </c>
      <c r="K992" s="140"/>
      <c r="L992" s="141">
        <f t="shared" si="1293"/>
        <v>0</v>
      </c>
      <c r="M992" s="140"/>
      <c r="N992" s="141">
        <f t="shared" si="1294"/>
        <v>0</v>
      </c>
      <c r="O992" s="141">
        <f t="shared" si="1295"/>
        <v>0</v>
      </c>
      <c r="P992" s="61"/>
      <c r="Q992" s="142">
        <f t="shared" si="1296"/>
        <v>0</v>
      </c>
      <c r="R992" s="142">
        <f t="shared" si="1297"/>
        <v>0</v>
      </c>
      <c r="S992" s="61"/>
      <c r="T992" s="142">
        <f t="shared" si="1298"/>
        <v>0</v>
      </c>
      <c r="U992" s="142">
        <f t="shared" si="1299"/>
        <v>0</v>
      </c>
      <c r="V992" s="61"/>
      <c r="W992" s="142">
        <f t="shared" si="1300"/>
        <v>0</v>
      </c>
      <c r="X992" s="142">
        <f t="shared" si="1301"/>
        <v>0</v>
      </c>
      <c r="Y992" s="61"/>
      <c r="Z992" s="142">
        <f t="shared" si="1302"/>
        <v>0</v>
      </c>
      <c r="AA992" s="142">
        <f t="shared" si="1303"/>
        <v>0</v>
      </c>
      <c r="AB992" s="61"/>
      <c r="AC992" s="142">
        <f t="shared" si="1304"/>
        <v>0</v>
      </c>
      <c r="AD992" s="142">
        <f t="shared" si="1305"/>
        <v>0</v>
      </c>
      <c r="AE992" s="61"/>
      <c r="AF992" s="142">
        <f t="shared" si="1306"/>
        <v>0</v>
      </c>
      <c r="AG992" s="142">
        <f t="shared" si="1307"/>
        <v>0</v>
      </c>
      <c r="AH992" s="61"/>
      <c r="AI992" s="142">
        <f t="shared" si="1308"/>
        <v>0</v>
      </c>
      <c r="AJ992" s="142">
        <f t="shared" si="1309"/>
        <v>0</v>
      </c>
      <c r="AK992" s="61"/>
      <c r="AL992" s="142">
        <f t="shared" si="1310"/>
        <v>0</v>
      </c>
      <c r="AM992" s="142">
        <f t="shared" si="1311"/>
        <v>0</v>
      </c>
      <c r="AN992" s="61"/>
      <c r="AO992" s="142">
        <f t="shared" si="1312"/>
        <v>0</v>
      </c>
      <c r="AP992" s="142">
        <f t="shared" si="1313"/>
        <v>0</v>
      </c>
      <c r="AQ992" s="61"/>
      <c r="AR992" s="142">
        <f t="shared" si="1314"/>
        <v>0</v>
      </c>
      <c r="AS992" s="142">
        <f t="shared" si="1315"/>
        <v>0</v>
      </c>
      <c r="AT992" s="61"/>
      <c r="AU992" s="142">
        <f t="shared" si="1316"/>
        <v>0</v>
      </c>
      <c r="AV992" s="142">
        <f t="shared" si="1317"/>
        <v>0</v>
      </c>
      <c r="AW992" s="61"/>
      <c r="AX992" s="142">
        <f t="shared" si="1318"/>
        <v>0</v>
      </c>
      <c r="AY992" s="142">
        <f t="shared" si="1319"/>
        <v>0</v>
      </c>
      <c r="AZ992" s="3"/>
      <c r="BA992" s="142">
        <f t="shared" si="1364"/>
        <v>0</v>
      </c>
      <c r="BB992" s="142">
        <f t="shared" si="1364"/>
        <v>0</v>
      </c>
      <c r="BF992" s="111">
        <f t="shared" si="1320"/>
        <v>0</v>
      </c>
      <c r="BG992" s="111">
        <f t="shared" si="1280"/>
        <v>0</v>
      </c>
      <c r="BH992" s="111">
        <f t="shared" si="1281"/>
        <v>0</v>
      </c>
      <c r="BI992" s="111">
        <f t="shared" si="1282"/>
        <v>0</v>
      </c>
      <c r="BJ992" s="111">
        <f t="shared" si="1283"/>
        <v>0</v>
      </c>
      <c r="BK992" s="111">
        <f t="shared" si="1284"/>
        <v>0</v>
      </c>
      <c r="BL992" s="111">
        <f t="shared" si="1285"/>
        <v>0</v>
      </c>
      <c r="BM992" s="111">
        <f t="shared" si="1286"/>
        <v>0</v>
      </c>
      <c r="BN992" s="111">
        <f t="shared" si="1287"/>
        <v>0</v>
      </c>
      <c r="BO992" s="111">
        <f t="shared" si="1288"/>
        <v>0</v>
      </c>
      <c r="BP992" s="111">
        <f t="shared" si="1289"/>
        <v>0</v>
      </c>
      <c r="BQ992" s="111">
        <f t="shared" si="1290"/>
        <v>0</v>
      </c>
      <c r="CE992" s="61"/>
      <c r="CF992" s="142">
        <f t="shared" si="1321"/>
        <v>0</v>
      </c>
      <c r="CG992" s="142">
        <f t="shared" si="1322"/>
        <v>0</v>
      </c>
      <c r="CH992" s="61"/>
      <c r="CI992" s="142">
        <f t="shared" si="1323"/>
        <v>0</v>
      </c>
      <c r="CJ992" s="142">
        <f t="shared" si="1324"/>
        <v>0</v>
      </c>
      <c r="CK992" s="61"/>
      <c r="CL992" s="142">
        <f t="shared" si="1325"/>
        <v>0</v>
      </c>
      <c r="CM992" s="142">
        <f t="shared" si="1326"/>
        <v>0</v>
      </c>
      <c r="CN992" s="61"/>
      <c r="CO992" s="142">
        <f t="shared" si="1327"/>
        <v>0</v>
      </c>
      <c r="CP992" s="142">
        <f t="shared" si="1328"/>
        <v>0</v>
      </c>
      <c r="CQ992" s="61"/>
      <c r="CR992" s="142">
        <f t="shared" si="1329"/>
        <v>0</v>
      </c>
      <c r="CS992" s="142">
        <f t="shared" si="1330"/>
        <v>0</v>
      </c>
      <c r="CT992" s="61"/>
      <c r="CU992" s="142">
        <f t="shared" si="1331"/>
        <v>0</v>
      </c>
      <c r="CV992" s="142">
        <f t="shared" si="1332"/>
        <v>0</v>
      </c>
      <c r="CW992" s="61"/>
      <c r="CX992" s="142">
        <f t="shared" si="1333"/>
        <v>0</v>
      </c>
      <c r="CY992" s="142">
        <f t="shared" si="1334"/>
        <v>0</v>
      </c>
      <c r="CZ992" s="61"/>
      <c r="DA992" s="142">
        <f t="shared" si="1335"/>
        <v>0</v>
      </c>
      <c r="DB992" s="142">
        <f t="shared" si="1336"/>
        <v>0</v>
      </c>
      <c r="DC992" s="61"/>
      <c r="DD992" s="142">
        <f t="shared" si="1337"/>
        <v>0</v>
      </c>
      <c r="DE992" s="142">
        <f t="shared" si="1338"/>
        <v>0</v>
      </c>
      <c r="DF992">
        <f t="shared" si="1363"/>
        <v>985</v>
      </c>
      <c r="DH992" s="142">
        <f t="shared" si="1339"/>
        <v>0</v>
      </c>
      <c r="DI992" s="142">
        <f t="shared" si="1340"/>
        <v>0</v>
      </c>
      <c r="DJ992" s="142">
        <f t="shared" si="1341"/>
        <v>0</v>
      </c>
      <c r="DK992" s="142">
        <f t="shared" si="1342"/>
        <v>0</v>
      </c>
      <c r="DL992" s="142">
        <f t="shared" si="1343"/>
        <v>0</v>
      </c>
      <c r="DM992" s="142">
        <f t="shared" si="1344"/>
        <v>0</v>
      </c>
      <c r="DN992" s="142">
        <f t="shared" si="1345"/>
        <v>0</v>
      </c>
      <c r="DO992" s="142">
        <f t="shared" si="1346"/>
        <v>0</v>
      </c>
      <c r="DP992" s="142">
        <f t="shared" si="1347"/>
        <v>0</v>
      </c>
      <c r="DQ992" s="142">
        <f t="shared" si="1348"/>
        <v>0</v>
      </c>
      <c r="DR992" s="142">
        <f t="shared" si="1349"/>
        <v>0</v>
      </c>
      <c r="DS992" s="142">
        <f t="shared" si="1350"/>
        <v>0</v>
      </c>
      <c r="DU992" s="142">
        <f t="shared" si="1351"/>
        <v>0</v>
      </c>
      <c r="DV992" s="142">
        <f t="shared" si="1352"/>
        <v>0</v>
      </c>
      <c r="DW992" s="142">
        <f t="shared" si="1353"/>
        <v>0</v>
      </c>
      <c r="DX992" s="142">
        <f t="shared" si="1354"/>
        <v>0</v>
      </c>
      <c r="DY992" s="142">
        <f t="shared" si="1355"/>
        <v>0</v>
      </c>
      <c r="DZ992" s="142">
        <f t="shared" si="1356"/>
        <v>0</v>
      </c>
      <c r="EA992" s="142">
        <f t="shared" si="1357"/>
        <v>0</v>
      </c>
      <c r="EB992" s="142">
        <f t="shared" si="1358"/>
        <v>0</v>
      </c>
      <c r="EC992" s="142">
        <f t="shared" si="1359"/>
        <v>0</v>
      </c>
      <c r="ED992" s="142">
        <f t="shared" si="1360"/>
        <v>0</v>
      </c>
      <c r="EE992" s="142">
        <f t="shared" si="1361"/>
        <v>0</v>
      </c>
      <c r="EF992" s="142">
        <f t="shared" si="1362"/>
        <v>0</v>
      </c>
    </row>
    <row r="993" spans="1:136">
      <c r="A993" s="137"/>
      <c r="B993" s="138"/>
      <c r="C993" s="138"/>
      <c r="D993" s="139"/>
      <c r="E993" s="139"/>
      <c r="F993" s="139"/>
      <c r="G993" s="140"/>
      <c r="H993" s="141">
        <f t="shared" si="1291"/>
        <v>0</v>
      </c>
      <c r="I993" s="140"/>
      <c r="J993" s="141">
        <f t="shared" si="1292"/>
        <v>0</v>
      </c>
      <c r="K993" s="140"/>
      <c r="L993" s="141">
        <f t="shared" si="1293"/>
        <v>0</v>
      </c>
      <c r="M993" s="140"/>
      <c r="N993" s="141">
        <f t="shared" si="1294"/>
        <v>0</v>
      </c>
      <c r="O993" s="141">
        <f t="shared" si="1295"/>
        <v>0</v>
      </c>
      <c r="P993" s="61"/>
      <c r="Q993" s="142">
        <f t="shared" si="1296"/>
        <v>0</v>
      </c>
      <c r="R993" s="142">
        <f t="shared" si="1297"/>
        <v>0</v>
      </c>
      <c r="S993" s="61"/>
      <c r="T993" s="142">
        <f t="shared" si="1298"/>
        <v>0</v>
      </c>
      <c r="U993" s="142">
        <f t="shared" si="1299"/>
        <v>0</v>
      </c>
      <c r="V993" s="61"/>
      <c r="W993" s="142">
        <f t="shared" si="1300"/>
        <v>0</v>
      </c>
      <c r="X993" s="142">
        <f t="shared" si="1301"/>
        <v>0</v>
      </c>
      <c r="Y993" s="61"/>
      <c r="Z993" s="142">
        <f t="shared" si="1302"/>
        <v>0</v>
      </c>
      <c r="AA993" s="142">
        <f t="shared" si="1303"/>
        <v>0</v>
      </c>
      <c r="AB993" s="61"/>
      <c r="AC993" s="142">
        <f t="shared" si="1304"/>
        <v>0</v>
      </c>
      <c r="AD993" s="142">
        <f t="shared" si="1305"/>
        <v>0</v>
      </c>
      <c r="AE993" s="61"/>
      <c r="AF993" s="142">
        <f t="shared" si="1306"/>
        <v>0</v>
      </c>
      <c r="AG993" s="142">
        <f t="shared" si="1307"/>
        <v>0</v>
      </c>
      <c r="AH993" s="61"/>
      <c r="AI993" s="142">
        <f t="shared" si="1308"/>
        <v>0</v>
      </c>
      <c r="AJ993" s="142">
        <f t="shared" si="1309"/>
        <v>0</v>
      </c>
      <c r="AK993" s="61"/>
      <c r="AL993" s="142">
        <f t="shared" si="1310"/>
        <v>0</v>
      </c>
      <c r="AM993" s="142">
        <f t="shared" si="1311"/>
        <v>0</v>
      </c>
      <c r="AN993" s="61"/>
      <c r="AO993" s="142">
        <f t="shared" si="1312"/>
        <v>0</v>
      </c>
      <c r="AP993" s="142">
        <f t="shared" si="1313"/>
        <v>0</v>
      </c>
      <c r="AQ993" s="61"/>
      <c r="AR993" s="142">
        <f t="shared" si="1314"/>
        <v>0</v>
      </c>
      <c r="AS993" s="142">
        <f t="shared" si="1315"/>
        <v>0</v>
      </c>
      <c r="AT993" s="61"/>
      <c r="AU993" s="142">
        <f t="shared" si="1316"/>
        <v>0</v>
      </c>
      <c r="AV993" s="142">
        <f t="shared" si="1317"/>
        <v>0</v>
      </c>
      <c r="AW993" s="61"/>
      <c r="AX993" s="142">
        <f t="shared" si="1318"/>
        <v>0</v>
      </c>
      <c r="AY993" s="142">
        <f t="shared" si="1319"/>
        <v>0</v>
      </c>
      <c r="AZ993" s="3"/>
      <c r="BA993" s="142">
        <f t="shared" si="1364"/>
        <v>0</v>
      </c>
      <c r="BB993" s="142">
        <f t="shared" si="1364"/>
        <v>0</v>
      </c>
      <c r="BF993" s="111">
        <f t="shared" si="1320"/>
        <v>0</v>
      </c>
      <c r="BG993" s="111">
        <f t="shared" si="1280"/>
        <v>0</v>
      </c>
      <c r="BH993" s="111">
        <f t="shared" si="1281"/>
        <v>0</v>
      </c>
      <c r="BI993" s="111">
        <f t="shared" si="1282"/>
        <v>0</v>
      </c>
      <c r="BJ993" s="111">
        <f t="shared" si="1283"/>
        <v>0</v>
      </c>
      <c r="BK993" s="111">
        <f t="shared" si="1284"/>
        <v>0</v>
      </c>
      <c r="BL993" s="111">
        <f t="shared" si="1285"/>
        <v>0</v>
      </c>
      <c r="BM993" s="111">
        <f t="shared" si="1286"/>
        <v>0</v>
      </c>
      <c r="BN993" s="111">
        <f t="shared" si="1287"/>
        <v>0</v>
      </c>
      <c r="BO993" s="111">
        <f t="shared" si="1288"/>
        <v>0</v>
      </c>
      <c r="BP993" s="111">
        <f t="shared" si="1289"/>
        <v>0</v>
      </c>
      <c r="BQ993" s="111">
        <f t="shared" si="1290"/>
        <v>0</v>
      </c>
      <c r="CE993" s="61"/>
      <c r="CF993" s="142">
        <f t="shared" si="1321"/>
        <v>0</v>
      </c>
      <c r="CG993" s="142">
        <f t="shared" si="1322"/>
        <v>0</v>
      </c>
      <c r="CH993" s="61"/>
      <c r="CI993" s="142">
        <f t="shared" si="1323"/>
        <v>0</v>
      </c>
      <c r="CJ993" s="142">
        <f t="shared" si="1324"/>
        <v>0</v>
      </c>
      <c r="CK993" s="61"/>
      <c r="CL993" s="142">
        <f t="shared" si="1325"/>
        <v>0</v>
      </c>
      <c r="CM993" s="142">
        <f t="shared" si="1326"/>
        <v>0</v>
      </c>
      <c r="CN993" s="61"/>
      <c r="CO993" s="142">
        <f t="shared" si="1327"/>
        <v>0</v>
      </c>
      <c r="CP993" s="142">
        <f t="shared" si="1328"/>
        <v>0</v>
      </c>
      <c r="CQ993" s="61"/>
      <c r="CR993" s="142">
        <f t="shared" si="1329"/>
        <v>0</v>
      </c>
      <c r="CS993" s="142">
        <f t="shared" si="1330"/>
        <v>0</v>
      </c>
      <c r="CT993" s="61"/>
      <c r="CU993" s="142">
        <f t="shared" si="1331"/>
        <v>0</v>
      </c>
      <c r="CV993" s="142">
        <f t="shared" si="1332"/>
        <v>0</v>
      </c>
      <c r="CW993" s="61"/>
      <c r="CX993" s="142">
        <f t="shared" si="1333"/>
        <v>0</v>
      </c>
      <c r="CY993" s="142">
        <f t="shared" si="1334"/>
        <v>0</v>
      </c>
      <c r="CZ993" s="61"/>
      <c r="DA993" s="142">
        <f t="shared" si="1335"/>
        <v>0</v>
      </c>
      <c r="DB993" s="142">
        <f t="shared" si="1336"/>
        <v>0</v>
      </c>
      <c r="DC993" s="61"/>
      <c r="DD993" s="142">
        <f t="shared" si="1337"/>
        <v>0</v>
      </c>
      <c r="DE993" s="142">
        <f t="shared" si="1338"/>
        <v>0</v>
      </c>
      <c r="DF993">
        <f t="shared" si="1363"/>
        <v>986</v>
      </c>
      <c r="DH993" s="142">
        <f t="shared" si="1339"/>
        <v>0</v>
      </c>
      <c r="DI993" s="142">
        <f t="shared" si="1340"/>
        <v>0</v>
      </c>
      <c r="DJ993" s="142">
        <f t="shared" si="1341"/>
        <v>0</v>
      </c>
      <c r="DK993" s="142">
        <f t="shared" si="1342"/>
        <v>0</v>
      </c>
      <c r="DL993" s="142">
        <f t="shared" si="1343"/>
        <v>0</v>
      </c>
      <c r="DM993" s="142">
        <f t="shared" si="1344"/>
        <v>0</v>
      </c>
      <c r="DN993" s="142">
        <f t="shared" si="1345"/>
        <v>0</v>
      </c>
      <c r="DO993" s="142">
        <f t="shared" si="1346"/>
        <v>0</v>
      </c>
      <c r="DP993" s="142">
        <f t="shared" si="1347"/>
        <v>0</v>
      </c>
      <c r="DQ993" s="142">
        <f t="shared" si="1348"/>
        <v>0</v>
      </c>
      <c r="DR993" s="142">
        <f t="shared" si="1349"/>
        <v>0</v>
      </c>
      <c r="DS993" s="142">
        <f t="shared" si="1350"/>
        <v>0</v>
      </c>
      <c r="DU993" s="142">
        <f t="shared" si="1351"/>
        <v>0</v>
      </c>
      <c r="DV993" s="142">
        <f t="shared" si="1352"/>
        <v>0</v>
      </c>
      <c r="DW993" s="142">
        <f t="shared" si="1353"/>
        <v>0</v>
      </c>
      <c r="DX993" s="142">
        <f t="shared" si="1354"/>
        <v>0</v>
      </c>
      <c r="DY993" s="142">
        <f t="shared" si="1355"/>
        <v>0</v>
      </c>
      <c r="DZ993" s="142">
        <f t="shared" si="1356"/>
        <v>0</v>
      </c>
      <c r="EA993" s="142">
        <f t="shared" si="1357"/>
        <v>0</v>
      </c>
      <c r="EB993" s="142">
        <f t="shared" si="1358"/>
        <v>0</v>
      </c>
      <c r="EC993" s="142">
        <f t="shared" si="1359"/>
        <v>0</v>
      </c>
      <c r="ED993" s="142">
        <f t="shared" si="1360"/>
        <v>0</v>
      </c>
      <c r="EE993" s="142">
        <f t="shared" si="1361"/>
        <v>0</v>
      </c>
      <c r="EF993" s="142">
        <f t="shared" si="1362"/>
        <v>0</v>
      </c>
    </row>
    <row r="994" spans="1:136">
      <c r="A994" s="137"/>
      <c r="B994" s="138"/>
      <c r="C994" s="138"/>
      <c r="D994" s="139"/>
      <c r="E994" s="139"/>
      <c r="F994" s="139"/>
      <c r="G994" s="140"/>
      <c r="H994" s="141">
        <f t="shared" si="1291"/>
        <v>0</v>
      </c>
      <c r="I994" s="140"/>
      <c r="J994" s="141">
        <f t="shared" si="1292"/>
        <v>0</v>
      </c>
      <c r="K994" s="140"/>
      <c r="L994" s="141">
        <f t="shared" si="1293"/>
        <v>0</v>
      </c>
      <c r="M994" s="140"/>
      <c r="N994" s="141">
        <f t="shared" si="1294"/>
        <v>0</v>
      </c>
      <c r="O994" s="141">
        <f t="shared" si="1295"/>
        <v>0</v>
      </c>
      <c r="P994" s="61"/>
      <c r="Q994" s="142">
        <f t="shared" si="1296"/>
        <v>0</v>
      </c>
      <c r="R994" s="142">
        <f t="shared" si="1297"/>
        <v>0</v>
      </c>
      <c r="S994" s="61"/>
      <c r="T994" s="142">
        <f t="shared" si="1298"/>
        <v>0</v>
      </c>
      <c r="U994" s="142">
        <f t="shared" si="1299"/>
        <v>0</v>
      </c>
      <c r="V994" s="61"/>
      <c r="W994" s="142">
        <f t="shared" si="1300"/>
        <v>0</v>
      </c>
      <c r="X994" s="142">
        <f t="shared" si="1301"/>
        <v>0</v>
      </c>
      <c r="Y994" s="61"/>
      <c r="Z994" s="142">
        <f t="shared" si="1302"/>
        <v>0</v>
      </c>
      <c r="AA994" s="142">
        <f t="shared" si="1303"/>
        <v>0</v>
      </c>
      <c r="AB994" s="61"/>
      <c r="AC994" s="142">
        <f t="shared" si="1304"/>
        <v>0</v>
      </c>
      <c r="AD994" s="142">
        <f t="shared" si="1305"/>
        <v>0</v>
      </c>
      <c r="AE994" s="61"/>
      <c r="AF994" s="142">
        <f t="shared" si="1306"/>
        <v>0</v>
      </c>
      <c r="AG994" s="142">
        <f t="shared" si="1307"/>
        <v>0</v>
      </c>
      <c r="AH994" s="61"/>
      <c r="AI994" s="142">
        <f t="shared" si="1308"/>
        <v>0</v>
      </c>
      <c r="AJ994" s="142">
        <f t="shared" si="1309"/>
        <v>0</v>
      </c>
      <c r="AK994" s="61"/>
      <c r="AL994" s="142">
        <f t="shared" si="1310"/>
        <v>0</v>
      </c>
      <c r="AM994" s="142">
        <f t="shared" si="1311"/>
        <v>0</v>
      </c>
      <c r="AN994" s="61"/>
      <c r="AO994" s="142">
        <f t="shared" si="1312"/>
        <v>0</v>
      </c>
      <c r="AP994" s="142">
        <f t="shared" si="1313"/>
        <v>0</v>
      </c>
      <c r="AQ994" s="61"/>
      <c r="AR994" s="142">
        <f t="shared" si="1314"/>
        <v>0</v>
      </c>
      <c r="AS994" s="142">
        <f t="shared" si="1315"/>
        <v>0</v>
      </c>
      <c r="AT994" s="61"/>
      <c r="AU994" s="142">
        <f t="shared" si="1316"/>
        <v>0</v>
      </c>
      <c r="AV994" s="142">
        <f t="shared" si="1317"/>
        <v>0</v>
      </c>
      <c r="AW994" s="61"/>
      <c r="AX994" s="142">
        <f t="shared" si="1318"/>
        <v>0</v>
      </c>
      <c r="AY994" s="142">
        <f t="shared" si="1319"/>
        <v>0</v>
      </c>
      <c r="AZ994" s="3"/>
      <c r="BA994" s="142">
        <f t="shared" si="1364"/>
        <v>0</v>
      </c>
      <c r="BB994" s="142">
        <f t="shared" si="1364"/>
        <v>0</v>
      </c>
      <c r="BF994" s="111">
        <f t="shared" si="1320"/>
        <v>0</v>
      </c>
      <c r="BG994" s="111">
        <f t="shared" si="1280"/>
        <v>0</v>
      </c>
      <c r="BH994" s="111">
        <f t="shared" si="1281"/>
        <v>0</v>
      </c>
      <c r="BI994" s="111">
        <f t="shared" si="1282"/>
        <v>0</v>
      </c>
      <c r="BJ994" s="111">
        <f t="shared" si="1283"/>
        <v>0</v>
      </c>
      <c r="BK994" s="111">
        <f t="shared" si="1284"/>
        <v>0</v>
      </c>
      <c r="BL994" s="111">
        <f t="shared" si="1285"/>
        <v>0</v>
      </c>
      <c r="BM994" s="111">
        <f t="shared" si="1286"/>
        <v>0</v>
      </c>
      <c r="BN994" s="111">
        <f t="shared" si="1287"/>
        <v>0</v>
      </c>
      <c r="BO994" s="111">
        <f t="shared" si="1288"/>
        <v>0</v>
      </c>
      <c r="BP994" s="111">
        <f t="shared" si="1289"/>
        <v>0</v>
      </c>
      <c r="BQ994" s="111">
        <f t="shared" si="1290"/>
        <v>0</v>
      </c>
      <c r="CE994" s="61"/>
      <c r="CF994" s="142">
        <f t="shared" si="1321"/>
        <v>0</v>
      </c>
      <c r="CG994" s="142">
        <f t="shared" si="1322"/>
        <v>0</v>
      </c>
      <c r="CH994" s="61"/>
      <c r="CI994" s="142">
        <f t="shared" si="1323"/>
        <v>0</v>
      </c>
      <c r="CJ994" s="142">
        <f t="shared" si="1324"/>
        <v>0</v>
      </c>
      <c r="CK994" s="61"/>
      <c r="CL994" s="142">
        <f t="shared" si="1325"/>
        <v>0</v>
      </c>
      <c r="CM994" s="142">
        <f t="shared" si="1326"/>
        <v>0</v>
      </c>
      <c r="CN994" s="61"/>
      <c r="CO994" s="142">
        <f t="shared" si="1327"/>
        <v>0</v>
      </c>
      <c r="CP994" s="142">
        <f t="shared" si="1328"/>
        <v>0</v>
      </c>
      <c r="CQ994" s="61"/>
      <c r="CR994" s="142">
        <f t="shared" si="1329"/>
        <v>0</v>
      </c>
      <c r="CS994" s="142">
        <f t="shared" si="1330"/>
        <v>0</v>
      </c>
      <c r="CT994" s="61"/>
      <c r="CU994" s="142">
        <f t="shared" si="1331"/>
        <v>0</v>
      </c>
      <c r="CV994" s="142">
        <f t="shared" si="1332"/>
        <v>0</v>
      </c>
      <c r="CW994" s="61"/>
      <c r="CX994" s="142">
        <f t="shared" si="1333"/>
        <v>0</v>
      </c>
      <c r="CY994" s="142">
        <f t="shared" si="1334"/>
        <v>0</v>
      </c>
      <c r="CZ994" s="61"/>
      <c r="DA994" s="142">
        <f t="shared" si="1335"/>
        <v>0</v>
      </c>
      <c r="DB994" s="142">
        <f t="shared" si="1336"/>
        <v>0</v>
      </c>
      <c r="DC994" s="61"/>
      <c r="DD994" s="142">
        <f t="shared" si="1337"/>
        <v>0</v>
      </c>
      <c r="DE994" s="142">
        <f t="shared" si="1338"/>
        <v>0</v>
      </c>
      <c r="DF994">
        <f t="shared" si="1363"/>
        <v>987</v>
      </c>
      <c r="DH994" s="142">
        <f t="shared" si="1339"/>
        <v>0</v>
      </c>
      <c r="DI994" s="142">
        <f t="shared" si="1340"/>
        <v>0</v>
      </c>
      <c r="DJ994" s="142">
        <f t="shared" si="1341"/>
        <v>0</v>
      </c>
      <c r="DK994" s="142">
        <f t="shared" si="1342"/>
        <v>0</v>
      </c>
      <c r="DL994" s="142">
        <f t="shared" si="1343"/>
        <v>0</v>
      </c>
      <c r="DM994" s="142">
        <f t="shared" si="1344"/>
        <v>0</v>
      </c>
      <c r="DN994" s="142">
        <f t="shared" si="1345"/>
        <v>0</v>
      </c>
      <c r="DO994" s="142">
        <f t="shared" si="1346"/>
        <v>0</v>
      </c>
      <c r="DP994" s="142">
        <f t="shared" si="1347"/>
        <v>0</v>
      </c>
      <c r="DQ994" s="142">
        <f t="shared" si="1348"/>
        <v>0</v>
      </c>
      <c r="DR994" s="142">
        <f t="shared" si="1349"/>
        <v>0</v>
      </c>
      <c r="DS994" s="142">
        <f t="shared" si="1350"/>
        <v>0</v>
      </c>
      <c r="DU994" s="142">
        <f t="shared" si="1351"/>
        <v>0</v>
      </c>
      <c r="DV994" s="142">
        <f t="shared" si="1352"/>
        <v>0</v>
      </c>
      <c r="DW994" s="142">
        <f t="shared" si="1353"/>
        <v>0</v>
      </c>
      <c r="DX994" s="142">
        <f t="shared" si="1354"/>
        <v>0</v>
      </c>
      <c r="DY994" s="142">
        <f t="shared" si="1355"/>
        <v>0</v>
      </c>
      <c r="DZ994" s="142">
        <f t="shared" si="1356"/>
        <v>0</v>
      </c>
      <c r="EA994" s="142">
        <f t="shared" si="1357"/>
        <v>0</v>
      </c>
      <c r="EB994" s="142">
        <f t="shared" si="1358"/>
        <v>0</v>
      </c>
      <c r="EC994" s="142">
        <f t="shared" si="1359"/>
        <v>0</v>
      </c>
      <c r="ED994" s="142">
        <f t="shared" si="1360"/>
        <v>0</v>
      </c>
      <c r="EE994" s="142">
        <f t="shared" si="1361"/>
        <v>0</v>
      </c>
      <c r="EF994" s="142">
        <f t="shared" si="1362"/>
        <v>0</v>
      </c>
    </row>
    <row r="995" spans="1:136">
      <c r="A995" s="137"/>
      <c r="B995" s="138"/>
      <c r="C995" s="138"/>
      <c r="D995" s="139"/>
      <c r="E995" s="139"/>
      <c r="F995" s="139"/>
      <c r="G995" s="140"/>
      <c r="H995" s="141">
        <f t="shared" si="1291"/>
        <v>0</v>
      </c>
      <c r="I995" s="140"/>
      <c r="J995" s="141">
        <f t="shared" si="1292"/>
        <v>0</v>
      </c>
      <c r="K995" s="140"/>
      <c r="L995" s="141">
        <f t="shared" si="1293"/>
        <v>0</v>
      </c>
      <c r="M995" s="140"/>
      <c r="N995" s="141">
        <f t="shared" si="1294"/>
        <v>0</v>
      </c>
      <c r="O995" s="141">
        <f t="shared" si="1295"/>
        <v>0</v>
      </c>
      <c r="P995" s="61"/>
      <c r="Q995" s="142">
        <f t="shared" si="1296"/>
        <v>0</v>
      </c>
      <c r="R995" s="142">
        <f t="shared" si="1297"/>
        <v>0</v>
      </c>
      <c r="S995" s="61"/>
      <c r="T995" s="142">
        <f t="shared" si="1298"/>
        <v>0</v>
      </c>
      <c r="U995" s="142">
        <f t="shared" si="1299"/>
        <v>0</v>
      </c>
      <c r="V995" s="61"/>
      <c r="W995" s="142">
        <f t="shared" si="1300"/>
        <v>0</v>
      </c>
      <c r="X995" s="142">
        <f t="shared" si="1301"/>
        <v>0</v>
      </c>
      <c r="Y995" s="61"/>
      <c r="Z995" s="142">
        <f t="shared" si="1302"/>
        <v>0</v>
      </c>
      <c r="AA995" s="142">
        <f t="shared" si="1303"/>
        <v>0</v>
      </c>
      <c r="AB995" s="61"/>
      <c r="AC995" s="142">
        <f t="shared" si="1304"/>
        <v>0</v>
      </c>
      <c r="AD995" s="142">
        <f t="shared" si="1305"/>
        <v>0</v>
      </c>
      <c r="AE995" s="61"/>
      <c r="AF995" s="142">
        <f t="shared" si="1306"/>
        <v>0</v>
      </c>
      <c r="AG995" s="142">
        <f t="shared" si="1307"/>
        <v>0</v>
      </c>
      <c r="AH995" s="61"/>
      <c r="AI995" s="142">
        <f t="shared" si="1308"/>
        <v>0</v>
      </c>
      <c r="AJ995" s="142">
        <f t="shared" si="1309"/>
        <v>0</v>
      </c>
      <c r="AK995" s="61"/>
      <c r="AL995" s="142">
        <f t="shared" si="1310"/>
        <v>0</v>
      </c>
      <c r="AM995" s="142">
        <f t="shared" si="1311"/>
        <v>0</v>
      </c>
      <c r="AN995" s="61"/>
      <c r="AO995" s="142">
        <f t="shared" si="1312"/>
        <v>0</v>
      </c>
      <c r="AP995" s="142">
        <f t="shared" si="1313"/>
        <v>0</v>
      </c>
      <c r="AQ995" s="61"/>
      <c r="AR995" s="142">
        <f t="shared" si="1314"/>
        <v>0</v>
      </c>
      <c r="AS995" s="142">
        <f t="shared" si="1315"/>
        <v>0</v>
      </c>
      <c r="AT995" s="61"/>
      <c r="AU995" s="142">
        <f t="shared" si="1316"/>
        <v>0</v>
      </c>
      <c r="AV995" s="142">
        <f t="shared" si="1317"/>
        <v>0</v>
      </c>
      <c r="AW995" s="61"/>
      <c r="AX995" s="142">
        <f t="shared" si="1318"/>
        <v>0</v>
      </c>
      <c r="AY995" s="142">
        <f t="shared" si="1319"/>
        <v>0</v>
      </c>
      <c r="AZ995" s="3"/>
      <c r="BA995" s="142">
        <f t="shared" si="1364"/>
        <v>0</v>
      </c>
      <c r="BB995" s="142">
        <f t="shared" si="1364"/>
        <v>0</v>
      </c>
      <c r="BF995" s="111">
        <f t="shared" si="1320"/>
        <v>0</v>
      </c>
      <c r="BG995" s="111">
        <f t="shared" si="1280"/>
        <v>0</v>
      </c>
      <c r="BH995" s="111">
        <f t="shared" si="1281"/>
        <v>0</v>
      </c>
      <c r="BI995" s="111">
        <f t="shared" si="1282"/>
        <v>0</v>
      </c>
      <c r="BJ995" s="111">
        <f t="shared" si="1283"/>
        <v>0</v>
      </c>
      <c r="BK995" s="111">
        <f t="shared" si="1284"/>
        <v>0</v>
      </c>
      <c r="BL995" s="111">
        <f t="shared" si="1285"/>
        <v>0</v>
      </c>
      <c r="BM995" s="111">
        <f t="shared" si="1286"/>
        <v>0</v>
      </c>
      <c r="BN995" s="111">
        <f t="shared" si="1287"/>
        <v>0</v>
      </c>
      <c r="BO995" s="111">
        <f t="shared" si="1288"/>
        <v>0</v>
      </c>
      <c r="BP995" s="111">
        <f t="shared" si="1289"/>
        <v>0</v>
      </c>
      <c r="BQ995" s="111">
        <f t="shared" si="1290"/>
        <v>0</v>
      </c>
      <c r="CE995" s="61"/>
      <c r="CF995" s="142">
        <f t="shared" si="1321"/>
        <v>0</v>
      </c>
      <c r="CG995" s="142">
        <f t="shared" si="1322"/>
        <v>0</v>
      </c>
      <c r="CH995" s="61"/>
      <c r="CI995" s="142">
        <f t="shared" si="1323"/>
        <v>0</v>
      </c>
      <c r="CJ995" s="142">
        <f t="shared" si="1324"/>
        <v>0</v>
      </c>
      <c r="CK995" s="61"/>
      <c r="CL995" s="142">
        <f t="shared" si="1325"/>
        <v>0</v>
      </c>
      <c r="CM995" s="142">
        <f t="shared" si="1326"/>
        <v>0</v>
      </c>
      <c r="CN995" s="61"/>
      <c r="CO995" s="142">
        <f t="shared" si="1327"/>
        <v>0</v>
      </c>
      <c r="CP995" s="142">
        <f t="shared" si="1328"/>
        <v>0</v>
      </c>
      <c r="CQ995" s="61"/>
      <c r="CR995" s="142">
        <f t="shared" si="1329"/>
        <v>0</v>
      </c>
      <c r="CS995" s="142">
        <f t="shared" si="1330"/>
        <v>0</v>
      </c>
      <c r="CT995" s="61"/>
      <c r="CU995" s="142">
        <f t="shared" si="1331"/>
        <v>0</v>
      </c>
      <c r="CV995" s="142">
        <f t="shared" si="1332"/>
        <v>0</v>
      </c>
      <c r="CW995" s="61"/>
      <c r="CX995" s="142">
        <f t="shared" si="1333"/>
        <v>0</v>
      </c>
      <c r="CY995" s="142">
        <f t="shared" si="1334"/>
        <v>0</v>
      </c>
      <c r="CZ995" s="61"/>
      <c r="DA995" s="142">
        <f t="shared" si="1335"/>
        <v>0</v>
      </c>
      <c r="DB995" s="142">
        <f t="shared" si="1336"/>
        <v>0</v>
      </c>
      <c r="DC995" s="61"/>
      <c r="DD995" s="142">
        <f t="shared" si="1337"/>
        <v>0</v>
      </c>
      <c r="DE995" s="142">
        <f t="shared" si="1338"/>
        <v>0</v>
      </c>
      <c r="DF995">
        <f t="shared" si="1363"/>
        <v>988</v>
      </c>
      <c r="DH995" s="142">
        <f t="shared" si="1339"/>
        <v>0</v>
      </c>
      <c r="DI995" s="142">
        <f t="shared" si="1340"/>
        <v>0</v>
      </c>
      <c r="DJ995" s="142">
        <f t="shared" si="1341"/>
        <v>0</v>
      </c>
      <c r="DK995" s="142">
        <f t="shared" si="1342"/>
        <v>0</v>
      </c>
      <c r="DL995" s="142">
        <f t="shared" si="1343"/>
        <v>0</v>
      </c>
      <c r="DM995" s="142">
        <f t="shared" si="1344"/>
        <v>0</v>
      </c>
      <c r="DN995" s="142">
        <f t="shared" si="1345"/>
        <v>0</v>
      </c>
      <c r="DO995" s="142">
        <f t="shared" si="1346"/>
        <v>0</v>
      </c>
      <c r="DP995" s="142">
        <f t="shared" si="1347"/>
        <v>0</v>
      </c>
      <c r="DQ995" s="142">
        <f t="shared" si="1348"/>
        <v>0</v>
      </c>
      <c r="DR995" s="142">
        <f t="shared" si="1349"/>
        <v>0</v>
      </c>
      <c r="DS995" s="142">
        <f t="shared" si="1350"/>
        <v>0</v>
      </c>
      <c r="DU995" s="142">
        <f t="shared" si="1351"/>
        <v>0</v>
      </c>
      <c r="DV995" s="142">
        <f t="shared" si="1352"/>
        <v>0</v>
      </c>
      <c r="DW995" s="142">
        <f t="shared" si="1353"/>
        <v>0</v>
      </c>
      <c r="DX995" s="142">
        <f t="shared" si="1354"/>
        <v>0</v>
      </c>
      <c r="DY995" s="142">
        <f t="shared" si="1355"/>
        <v>0</v>
      </c>
      <c r="DZ995" s="142">
        <f t="shared" si="1356"/>
        <v>0</v>
      </c>
      <c r="EA995" s="142">
        <f t="shared" si="1357"/>
        <v>0</v>
      </c>
      <c r="EB995" s="142">
        <f t="shared" si="1358"/>
        <v>0</v>
      </c>
      <c r="EC995" s="142">
        <f t="shared" si="1359"/>
        <v>0</v>
      </c>
      <c r="ED995" s="142">
        <f t="shared" si="1360"/>
        <v>0</v>
      </c>
      <c r="EE995" s="142">
        <f t="shared" si="1361"/>
        <v>0</v>
      </c>
      <c r="EF995" s="142">
        <f t="shared" si="1362"/>
        <v>0</v>
      </c>
    </row>
    <row r="996" spans="1:136">
      <c r="A996" s="137"/>
      <c r="B996" s="138"/>
      <c r="C996" s="138"/>
      <c r="D996" s="139"/>
      <c r="E996" s="139"/>
      <c r="F996" s="139"/>
      <c r="G996" s="140"/>
      <c r="H996" s="141">
        <f t="shared" si="1291"/>
        <v>0</v>
      </c>
      <c r="I996" s="140"/>
      <c r="J996" s="141">
        <f t="shared" si="1292"/>
        <v>0</v>
      </c>
      <c r="K996" s="140"/>
      <c r="L996" s="141">
        <f t="shared" si="1293"/>
        <v>0</v>
      </c>
      <c r="M996" s="140"/>
      <c r="N996" s="141">
        <f t="shared" si="1294"/>
        <v>0</v>
      </c>
      <c r="O996" s="141">
        <f t="shared" si="1295"/>
        <v>0</v>
      </c>
      <c r="P996" s="61"/>
      <c r="Q996" s="142">
        <f t="shared" si="1296"/>
        <v>0</v>
      </c>
      <c r="R996" s="142">
        <f t="shared" si="1297"/>
        <v>0</v>
      </c>
      <c r="S996" s="61"/>
      <c r="T996" s="142">
        <f t="shared" si="1298"/>
        <v>0</v>
      </c>
      <c r="U996" s="142">
        <f t="shared" si="1299"/>
        <v>0</v>
      </c>
      <c r="V996" s="61"/>
      <c r="W996" s="142">
        <f t="shared" si="1300"/>
        <v>0</v>
      </c>
      <c r="X996" s="142">
        <f t="shared" si="1301"/>
        <v>0</v>
      </c>
      <c r="Y996" s="61"/>
      <c r="Z996" s="142">
        <f t="shared" si="1302"/>
        <v>0</v>
      </c>
      <c r="AA996" s="142">
        <f t="shared" si="1303"/>
        <v>0</v>
      </c>
      <c r="AB996" s="61"/>
      <c r="AC996" s="142">
        <f t="shared" si="1304"/>
        <v>0</v>
      </c>
      <c r="AD996" s="142">
        <f t="shared" si="1305"/>
        <v>0</v>
      </c>
      <c r="AE996" s="61"/>
      <c r="AF996" s="142">
        <f t="shared" si="1306"/>
        <v>0</v>
      </c>
      <c r="AG996" s="142">
        <f t="shared" si="1307"/>
        <v>0</v>
      </c>
      <c r="AH996" s="61"/>
      <c r="AI996" s="142">
        <f t="shared" si="1308"/>
        <v>0</v>
      </c>
      <c r="AJ996" s="142">
        <f t="shared" si="1309"/>
        <v>0</v>
      </c>
      <c r="AK996" s="61"/>
      <c r="AL996" s="142">
        <f t="shared" si="1310"/>
        <v>0</v>
      </c>
      <c r="AM996" s="142">
        <f t="shared" si="1311"/>
        <v>0</v>
      </c>
      <c r="AN996" s="61"/>
      <c r="AO996" s="142">
        <f t="shared" si="1312"/>
        <v>0</v>
      </c>
      <c r="AP996" s="142">
        <f t="shared" si="1313"/>
        <v>0</v>
      </c>
      <c r="AQ996" s="61"/>
      <c r="AR996" s="142">
        <f t="shared" si="1314"/>
        <v>0</v>
      </c>
      <c r="AS996" s="142">
        <f t="shared" si="1315"/>
        <v>0</v>
      </c>
      <c r="AT996" s="61"/>
      <c r="AU996" s="142">
        <f t="shared" si="1316"/>
        <v>0</v>
      </c>
      <c r="AV996" s="142">
        <f t="shared" si="1317"/>
        <v>0</v>
      </c>
      <c r="AW996" s="61"/>
      <c r="AX996" s="142">
        <f t="shared" si="1318"/>
        <v>0</v>
      </c>
      <c r="AY996" s="142">
        <f t="shared" si="1319"/>
        <v>0</v>
      </c>
      <c r="AZ996" s="3"/>
      <c r="BA996" s="142">
        <f t="shared" si="1364"/>
        <v>0</v>
      </c>
      <c r="BB996" s="142">
        <f t="shared" si="1364"/>
        <v>0</v>
      </c>
      <c r="BF996" s="111">
        <f t="shared" si="1320"/>
        <v>0</v>
      </c>
      <c r="BG996" s="111">
        <f t="shared" si="1280"/>
        <v>0</v>
      </c>
      <c r="BH996" s="111">
        <f t="shared" si="1281"/>
        <v>0</v>
      </c>
      <c r="BI996" s="111">
        <f t="shared" si="1282"/>
        <v>0</v>
      </c>
      <c r="BJ996" s="111">
        <f t="shared" si="1283"/>
        <v>0</v>
      </c>
      <c r="BK996" s="111">
        <f t="shared" si="1284"/>
        <v>0</v>
      </c>
      <c r="BL996" s="111">
        <f t="shared" si="1285"/>
        <v>0</v>
      </c>
      <c r="BM996" s="111">
        <f t="shared" si="1286"/>
        <v>0</v>
      </c>
      <c r="BN996" s="111">
        <f t="shared" si="1287"/>
        <v>0</v>
      </c>
      <c r="BO996" s="111">
        <f t="shared" si="1288"/>
        <v>0</v>
      </c>
      <c r="BP996" s="111">
        <f t="shared" si="1289"/>
        <v>0</v>
      </c>
      <c r="BQ996" s="111">
        <f t="shared" si="1290"/>
        <v>0</v>
      </c>
      <c r="CE996" s="61"/>
      <c r="CF996" s="142">
        <f t="shared" si="1321"/>
        <v>0</v>
      </c>
      <c r="CG996" s="142">
        <f t="shared" si="1322"/>
        <v>0</v>
      </c>
      <c r="CH996" s="61"/>
      <c r="CI996" s="142">
        <f t="shared" si="1323"/>
        <v>0</v>
      </c>
      <c r="CJ996" s="142">
        <f t="shared" si="1324"/>
        <v>0</v>
      </c>
      <c r="CK996" s="61"/>
      <c r="CL996" s="142">
        <f t="shared" si="1325"/>
        <v>0</v>
      </c>
      <c r="CM996" s="142">
        <f t="shared" si="1326"/>
        <v>0</v>
      </c>
      <c r="CN996" s="61"/>
      <c r="CO996" s="142">
        <f t="shared" si="1327"/>
        <v>0</v>
      </c>
      <c r="CP996" s="142">
        <f t="shared" si="1328"/>
        <v>0</v>
      </c>
      <c r="CQ996" s="61"/>
      <c r="CR996" s="142">
        <f t="shared" si="1329"/>
        <v>0</v>
      </c>
      <c r="CS996" s="142">
        <f t="shared" si="1330"/>
        <v>0</v>
      </c>
      <c r="CT996" s="61"/>
      <c r="CU996" s="142">
        <f t="shared" si="1331"/>
        <v>0</v>
      </c>
      <c r="CV996" s="142">
        <f t="shared" si="1332"/>
        <v>0</v>
      </c>
      <c r="CW996" s="61"/>
      <c r="CX996" s="142">
        <f t="shared" si="1333"/>
        <v>0</v>
      </c>
      <c r="CY996" s="142">
        <f t="shared" si="1334"/>
        <v>0</v>
      </c>
      <c r="CZ996" s="61"/>
      <c r="DA996" s="142">
        <f t="shared" si="1335"/>
        <v>0</v>
      </c>
      <c r="DB996" s="142">
        <f t="shared" si="1336"/>
        <v>0</v>
      </c>
      <c r="DC996" s="61"/>
      <c r="DD996" s="142">
        <f t="shared" si="1337"/>
        <v>0</v>
      </c>
      <c r="DE996" s="142">
        <f t="shared" si="1338"/>
        <v>0</v>
      </c>
      <c r="DF996">
        <f t="shared" si="1363"/>
        <v>989</v>
      </c>
      <c r="DH996" s="142">
        <f t="shared" si="1339"/>
        <v>0</v>
      </c>
      <c r="DI996" s="142">
        <f t="shared" si="1340"/>
        <v>0</v>
      </c>
      <c r="DJ996" s="142">
        <f t="shared" si="1341"/>
        <v>0</v>
      </c>
      <c r="DK996" s="142">
        <f t="shared" si="1342"/>
        <v>0</v>
      </c>
      <c r="DL996" s="142">
        <f t="shared" si="1343"/>
        <v>0</v>
      </c>
      <c r="DM996" s="142">
        <f t="shared" si="1344"/>
        <v>0</v>
      </c>
      <c r="DN996" s="142">
        <f t="shared" si="1345"/>
        <v>0</v>
      </c>
      <c r="DO996" s="142">
        <f t="shared" si="1346"/>
        <v>0</v>
      </c>
      <c r="DP996" s="142">
        <f t="shared" si="1347"/>
        <v>0</v>
      </c>
      <c r="DQ996" s="142">
        <f t="shared" si="1348"/>
        <v>0</v>
      </c>
      <c r="DR996" s="142">
        <f t="shared" si="1349"/>
        <v>0</v>
      </c>
      <c r="DS996" s="142">
        <f t="shared" si="1350"/>
        <v>0</v>
      </c>
      <c r="DU996" s="142">
        <f t="shared" si="1351"/>
        <v>0</v>
      </c>
      <c r="DV996" s="142">
        <f t="shared" si="1352"/>
        <v>0</v>
      </c>
      <c r="DW996" s="142">
        <f t="shared" si="1353"/>
        <v>0</v>
      </c>
      <c r="DX996" s="142">
        <f t="shared" si="1354"/>
        <v>0</v>
      </c>
      <c r="DY996" s="142">
        <f t="shared" si="1355"/>
        <v>0</v>
      </c>
      <c r="DZ996" s="142">
        <f t="shared" si="1356"/>
        <v>0</v>
      </c>
      <c r="EA996" s="142">
        <f t="shared" si="1357"/>
        <v>0</v>
      </c>
      <c r="EB996" s="142">
        <f t="shared" si="1358"/>
        <v>0</v>
      </c>
      <c r="EC996" s="142">
        <f t="shared" si="1359"/>
        <v>0</v>
      </c>
      <c r="ED996" s="142">
        <f t="shared" si="1360"/>
        <v>0</v>
      </c>
      <c r="EE996" s="142">
        <f t="shared" si="1361"/>
        <v>0</v>
      </c>
      <c r="EF996" s="142">
        <f t="shared" si="1362"/>
        <v>0</v>
      </c>
    </row>
    <row r="997" spans="1:136">
      <c r="A997" s="137"/>
      <c r="B997" s="138"/>
      <c r="C997" s="138"/>
      <c r="D997" s="139"/>
      <c r="E997" s="139"/>
      <c r="F997" s="139"/>
      <c r="G997" s="140"/>
      <c r="H997" s="141">
        <f t="shared" si="1291"/>
        <v>0</v>
      </c>
      <c r="I997" s="140"/>
      <c r="J997" s="141">
        <f t="shared" si="1292"/>
        <v>0</v>
      </c>
      <c r="K997" s="140"/>
      <c r="L997" s="141">
        <f t="shared" si="1293"/>
        <v>0</v>
      </c>
      <c r="M997" s="140"/>
      <c r="N997" s="141">
        <f t="shared" si="1294"/>
        <v>0</v>
      </c>
      <c r="O997" s="141">
        <f t="shared" si="1295"/>
        <v>0</v>
      </c>
      <c r="P997" s="61"/>
      <c r="Q997" s="142">
        <f t="shared" si="1296"/>
        <v>0</v>
      </c>
      <c r="R997" s="142">
        <f t="shared" si="1297"/>
        <v>0</v>
      </c>
      <c r="S997" s="61"/>
      <c r="T997" s="142">
        <f t="shared" si="1298"/>
        <v>0</v>
      </c>
      <c r="U997" s="142">
        <f t="shared" si="1299"/>
        <v>0</v>
      </c>
      <c r="V997" s="61"/>
      <c r="W997" s="142">
        <f t="shared" si="1300"/>
        <v>0</v>
      </c>
      <c r="X997" s="142">
        <f t="shared" si="1301"/>
        <v>0</v>
      </c>
      <c r="Y997" s="61"/>
      <c r="Z997" s="142">
        <f t="shared" si="1302"/>
        <v>0</v>
      </c>
      <c r="AA997" s="142">
        <f t="shared" si="1303"/>
        <v>0</v>
      </c>
      <c r="AB997" s="61"/>
      <c r="AC997" s="142">
        <f t="shared" si="1304"/>
        <v>0</v>
      </c>
      <c r="AD997" s="142">
        <f t="shared" si="1305"/>
        <v>0</v>
      </c>
      <c r="AE997" s="61"/>
      <c r="AF997" s="142">
        <f t="shared" si="1306"/>
        <v>0</v>
      </c>
      <c r="AG997" s="142">
        <f t="shared" si="1307"/>
        <v>0</v>
      </c>
      <c r="AH997" s="61"/>
      <c r="AI997" s="142">
        <f t="shared" si="1308"/>
        <v>0</v>
      </c>
      <c r="AJ997" s="142">
        <f t="shared" si="1309"/>
        <v>0</v>
      </c>
      <c r="AK997" s="61"/>
      <c r="AL997" s="142">
        <f t="shared" si="1310"/>
        <v>0</v>
      </c>
      <c r="AM997" s="142">
        <f t="shared" si="1311"/>
        <v>0</v>
      </c>
      <c r="AN997" s="61"/>
      <c r="AO997" s="142">
        <f t="shared" si="1312"/>
        <v>0</v>
      </c>
      <c r="AP997" s="142">
        <f t="shared" si="1313"/>
        <v>0</v>
      </c>
      <c r="AQ997" s="61"/>
      <c r="AR997" s="142">
        <f t="shared" si="1314"/>
        <v>0</v>
      </c>
      <c r="AS997" s="142">
        <f t="shared" si="1315"/>
        <v>0</v>
      </c>
      <c r="AT997" s="61"/>
      <c r="AU997" s="142">
        <f t="shared" si="1316"/>
        <v>0</v>
      </c>
      <c r="AV997" s="142">
        <f t="shared" si="1317"/>
        <v>0</v>
      </c>
      <c r="AW997" s="61"/>
      <c r="AX997" s="142">
        <f t="shared" si="1318"/>
        <v>0</v>
      </c>
      <c r="AY997" s="142">
        <f t="shared" si="1319"/>
        <v>0</v>
      </c>
      <c r="AZ997" s="3"/>
      <c r="BA997" s="142">
        <f t="shared" si="1364"/>
        <v>0</v>
      </c>
      <c r="BB997" s="142">
        <f t="shared" si="1364"/>
        <v>0</v>
      </c>
      <c r="BF997" s="111">
        <f t="shared" si="1320"/>
        <v>0</v>
      </c>
      <c r="BG997" s="111">
        <f t="shared" si="1280"/>
        <v>0</v>
      </c>
      <c r="BH997" s="111">
        <f t="shared" si="1281"/>
        <v>0</v>
      </c>
      <c r="BI997" s="111">
        <f t="shared" si="1282"/>
        <v>0</v>
      </c>
      <c r="BJ997" s="111">
        <f t="shared" si="1283"/>
        <v>0</v>
      </c>
      <c r="BK997" s="111">
        <f t="shared" si="1284"/>
        <v>0</v>
      </c>
      <c r="BL997" s="111">
        <f t="shared" si="1285"/>
        <v>0</v>
      </c>
      <c r="BM997" s="111">
        <f t="shared" si="1286"/>
        <v>0</v>
      </c>
      <c r="BN997" s="111">
        <f t="shared" si="1287"/>
        <v>0</v>
      </c>
      <c r="BO997" s="111">
        <f t="shared" si="1288"/>
        <v>0</v>
      </c>
      <c r="BP997" s="111">
        <f t="shared" si="1289"/>
        <v>0</v>
      </c>
      <c r="BQ997" s="111">
        <f t="shared" si="1290"/>
        <v>0</v>
      </c>
      <c r="CE997" s="61"/>
      <c r="CF997" s="142">
        <f t="shared" si="1321"/>
        <v>0</v>
      </c>
      <c r="CG997" s="142">
        <f t="shared" si="1322"/>
        <v>0</v>
      </c>
      <c r="CH997" s="61"/>
      <c r="CI997" s="142">
        <f t="shared" si="1323"/>
        <v>0</v>
      </c>
      <c r="CJ997" s="142">
        <f t="shared" si="1324"/>
        <v>0</v>
      </c>
      <c r="CK997" s="61"/>
      <c r="CL997" s="142">
        <f t="shared" si="1325"/>
        <v>0</v>
      </c>
      <c r="CM997" s="142">
        <f t="shared" si="1326"/>
        <v>0</v>
      </c>
      <c r="CN997" s="61"/>
      <c r="CO997" s="142">
        <f t="shared" si="1327"/>
        <v>0</v>
      </c>
      <c r="CP997" s="142">
        <f t="shared" si="1328"/>
        <v>0</v>
      </c>
      <c r="CQ997" s="61"/>
      <c r="CR997" s="142">
        <f t="shared" si="1329"/>
        <v>0</v>
      </c>
      <c r="CS997" s="142">
        <f t="shared" si="1330"/>
        <v>0</v>
      </c>
      <c r="CT997" s="61"/>
      <c r="CU997" s="142">
        <f t="shared" si="1331"/>
        <v>0</v>
      </c>
      <c r="CV997" s="142">
        <f t="shared" si="1332"/>
        <v>0</v>
      </c>
      <c r="CW997" s="61"/>
      <c r="CX997" s="142">
        <f t="shared" si="1333"/>
        <v>0</v>
      </c>
      <c r="CY997" s="142">
        <f t="shared" si="1334"/>
        <v>0</v>
      </c>
      <c r="CZ997" s="61"/>
      <c r="DA997" s="142">
        <f t="shared" si="1335"/>
        <v>0</v>
      </c>
      <c r="DB997" s="142">
        <f t="shared" si="1336"/>
        <v>0</v>
      </c>
      <c r="DC997" s="61"/>
      <c r="DD997" s="142">
        <f t="shared" si="1337"/>
        <v>0</v>
      </c>
      <c r="DE997" s="142">
        <f t="shared" si="1338"/>
        <v>0</v>
      </c>
      <c r="DF997">
        <f t="shared" si="1363"/>
        <v>990</v>
      </c>
      <c r="DH997" s="142">
        <f t="shared" si="1339"/>
        <v>0</v>
      </c>
      <c r="DI997" s="142">
        <f t="shared" si="1340"/>
        <v>0</v>
      </c>
      <c r="DJ997" s="142">
        <f t="shared" si="1341"/>
        <v>0</v>
      </c>
      <c r="DK997" s="142">
        <f t="shared" si="1342"/>
        <v>0</v>
      </c>
      <c r="DL997" s="142">
        <f t="shared" si="1343"/>
        <v>0</v>
      </c>
      <c r="DM997" s="142">
        <f t="shared" si="1344"/>
        <v>0</v>
      </c>
      <c r="DN997" s="142">
        <f t="shared" si="1345"/>
        <v>0</v>
      </c>
      <c r="DO997" s="142">
        <f t="shared" si="1346"/>
        <v>0</v>
      </c>
      <c r="DP997" s="142">
        <f t="shared" si="1347"/>
        <v>0</v>
      </c>
      <c r="DQ997" s="142">
        <f t="shared" si="1348"/>
        <v>0</v>
      </c>
      <c r="DR997" s="142">
        <f t="shared" si="1349"/>
        <v>0</v>
      </c>
      <c r="DS997" s="142">
        <f t="shared" si="1350"/>
        <v>0</v>
      </c>
      <c r="DU997" s="142">
        <f t="shared" si="1351"/>
        <v>0</v>
      </c>
      <c r="DV997" s="142">
        <f t="shared" si="1352"/>
        <v>0</v>
      </c>
      <c r="DW997" s="142">
        <f t="shared" si="1353"/>
        <v>0</v>
      </c>
      <c r="DX997" s="142">
        <f t="shared" si="1354"/>
        <v>0</v>
      </c>
      <c r="DY997" s="142">
        <f t="shared" si="1355"/>
        <v>0</v>
      </c>
      <c r="DZ997" s="142">
        <f t="shared" si="1356"/>
        <v>0</v>
      </c>
      <c r="EA997" s="142">
        <f t="shared" si="1357"/>
        <v>0</v>
      </c>
      <c r="EB997" s="142">
        <f t="shared" si="1358"/>
        <v>0</v>
      </c>
      <c r="EC997" s="142">
        <f t="shared" si="1359"/>
        <v>0</v>
      </c>
      <c r="ED997" s="142">
        <f t="shared" si="1360"/>
        <v>0</v>
      </c>
      <c r="EE997" s="142">
        <f t="shared" si="1361"/>
        <v>0</v>
      </c>
      <c r="EF997" s="142">
        <f t="shared" si="1362"/>
        <v>0</v>
      </c>
    </row>
    <row r="998" spans="1:136">
      <c r="A998" s="137"/>
      <c r="B998" s="138"/>
      <c r="C998" s="138"/>
      <c r="D998" s="139"/>
      <c r="E998" s="139"/>
      <c r="F998" s="139"/>
      <c r="G998" s="140"/>
      <c r="H998" s="141">
        <f t="shared" si="1291"/>
        <v>0</v>
      </c>
      <c r="I998" s="140"/>
      <c r="J998" s="141">
        <f t="shared" si="1292"/>
        <v>0</v>
      </c>
      <c r="K998" s="140"/>
      <c r="L998" s="141">
        <f t="shared" si="1293"/>
        <v>0</v>
      </c>
      <c r="M998" s="140"/>
      <c r="N998" s="141">
        <f t="shared" si="1294"/>
        <v>0</v>
      </c>
      <c r="O998" s="141">
        <f t="shared" si="1295"/>
        <v>0</v>
      </c>
      <c r="P998" s="61"/>
      <c r="Q998" s="142">
        <f t="shared" si="1296"/>
        <v>0</v>
      </c>
      <c r="R998" s="142">
        <f t="shared" si="1297"/>
        <v>0</v>
      </c>
      <c r="S998" s="61"/>
      <c r="T998" s="142">
        <f t="shared" si="1298"/>
        <v>0</v>
      </c>
      <c r="U998" s="142">
        <f t="shared" si="1299"/>
        <v>0</v>
      </c>
      <c r="V998" s="61"/>
      <c r="W998" s="142">
        <f t="shared" si="1300"/>
        <v>0</v>
      </c>
      <c r="X998" s="142">
        <f t="shared" si="1301"/>
        <v>0</v>
      </c>
      <c r="Y998" s="61"/>
      <c r="Z998" s="142">
        <f t="shared" si="1302"/>
        <v>0</v>
      </c>
      <c r="AA998" s="142">
        <f t="shared" si="1303"/>
        <v>0</v>
      </c>
      <c r="AB998" s="61"/>
      <c r="AC998" s="142">
        <f t="shared" si="1304"/>
        <v>0</v>
      </c>
      <c r="AD998" s="142">
        <f t="shared" si="1305"/>
        <v>0</v>
      </c>
      <c r="AE998" s="61"/>
      <c r="AF998" s="142">
        <f t="shared" si="1306"/>
        <v>0</v>
      </c>
      <c r="AG998" s="142">
        <f t="shared" si="1307"/>
        <v>0</v>
      </c>
      <c r="AH998" s="61"/>
      <c r="AI998" s="142">
        <f t="shared" si="1308"/>
        <v>0</v>
      </c>
      <c r="AJ998" s="142">
        <f t="shared" si="1309"/>
        <v>0</v>
      </c>
      <c r="AK998" s="61"/>
      <c r="AL998" s="142">
        <f t="shared" si="1310"/>
        <v>0</v>
      </c>
      <c r="AM998" s="142">
        <f t="shared" si="1311"/>
        <v>0</v>
      </c>
      <c r="AN998" s="61"/>
      <c r="AO998" s="142">
        <f t="shared" si="1312"/>
        <v>0</v>
      </c>
      <c r="AP998" s="142">
        <f t="shared" si="1313"/>
        <v>0</v>
      </c>
      <c r="AQ998" s="61"/>
      <c r="AR998" s="142">
        <f t="shared" si="1314"/>
        <v>0</v>
      </c>
      <c r="AS998" s="142">
        <f t="shared" si="1315"/>
        <v>0</v>
      </c>
      <c r="AT998" s="61"/>
      <c r="AU998" s="142">
        <f t="shared" si="1316"/>
        <v>0</v>
      </c>
      <c r="AV998" s="142">
        <f t="shared" si="1317"/>
        <v>0</v>
      </c>
      <c r="AW998" s="61"/>
      <c r="AX998" s="142">
        <f t="shared" si="1318"/>
        <v>0</v>
      </c>
      <c r="AY998" s="142">
        <f t="shared" si="1319"/>
        <v>0</v>
      </c>
      <c r="AZ998" s="3"/>
      <c r="BA998" s="142">
        <f t="shared" si="1364"/>
        <v>0</v>
      </c>
      <c r="BB998" s="142">
        <f t="shared" si="1364"/>
        <v>0</v>
      </c>
      <c r="BF998" s="111">
        <f t="shared" si="1320"/>
        <v>0</v>
      </c>
      <c r="BG998" s="111">
        <f t="shared" si="1280"/>
        <v>0</v>
      </c>
      <c r="BH998" s="111">
        <f t="shared" si="1281"/>
        <v>0</v>
      </c>
      <c r="BI998" s="111">
        <f t="shared" si="1282"/>
        <v>0</v>
      </c>
      <c r="BJ998" s="111">
        <f t="shared" si="1283"/>
        <v>0</v>
      </c>
      <c r="BK998" s="111">
        <f t="shared" si="1284"/>
        <v>0</v>
      </c>
      <c r="BL998" s="111">
        <f t="shared" si="1285"/>
        <v>0</v>
      </c>
      <c r="BM998" s="111">
        <f t="shared" si="1286"/>
        <v>0</v>
      </c>
      <c r="BN998" s="111">
        <f t="shared" si="1287"/>
        <v>0</v>
      </c>
      <c r="BO998" s="111">
        <f t="shared" si="1288"/>
        <v>0</v>
      </c>
      <c r="BP998" s="111">
        <f t="shared" si="1289"/>
        <v>0</v>
      </c>
      <c r="BQ998" s="111">
        <f t="shared" si="1290"/>
        <v>0</v>
      </c>
      <c r="CE998" s="61"/>
      <c r="CF998" s="142">
        <f t="shared" si="1321"/>
        <v>0</v>
      </c>
      <c r="CG998" s="142">
        <f t="shared" si="1322"/>
        <v>0</v>
      </c>
      <c r="CH998" s="61"/>
      <c r="CI998" s="142">
        <f t="shared" si="1323"/>
        <v>0</v>
      </c>
      <c r="CJ998" s="142">
        <f t="shared" si="1324"/>
        <v>0</v>
      </c>
      <c r="CK998" s="61"/>
      <c r="CL998" s="142">
        <f t="shared" si="1325"/>
        <v>0</v>
      </c>
      <c r="CM998" s="142">
        <f t="shared" si="1326"/>
        <v>0</v>
      </c>
      <c r="CN998" s="61"/>
      <c r="CO998" s="142">
        <f t="shared" si="1327"/>
        <v>0</v>
      </c>
      <c r="CP998" s="142">
        <f t="shared" si="1328"/>
        <v>0</v>
      </c>
      <c r="CQ998" s="61"/>
      <c r="CR998" s="142">
        <f t="shared" si="1329"/>
        <v>0</v>
      </c>
      <c r="CS998" s="142">
        <f t="shared" si="1330"/>
        <v>0</v>
      </c>
      <c r="CT998" s="61"/>
      <c r="CU998" s="142">
        <f t="shared" si="1331"/>
        <v>0</v>
      </c>
      <c r="CV998" s="142">
        <f t="shared" si="1332"/>
        <v>0</v>
      </c>
      <c r="CW998" s="61"/>
      <c r="CX998" s="142">
        <f t="shared" si="1333"/>
        <v>0</v>
      </c>
      <c r="CY998" s="142">
        <f t="shared" si="1334"/>
        <v>0</v>
      </c>
      <c r="CZ998" s="61"/>
      <c r="DA998" s="142">
        <f t="shared" si="1335"/>
        <v>0</v>
      </c>
      <c r="DB998" s="142">
        <f t="shared" si="1336"/>
        <v>0</v>
      </c>
      <c r="DC998" s="61"/>
      <c r="DD998" s="142">
        <f t="shared" si="1337"/>
        <v>0</v>
      </c>
      <c r="DE998" s="142">
        <f t="shared" si="1338"/>
        <v>0</v>
      </c>
      <c r="DF998">
        <f t="shared" si="1363"/>
        <v>991</v>
      </c>
      <c r="DH998" s="142">
        <f t="shared" si="1339"/>
        <v>0</v>
      </c>
      <c r="DI998" s="142">
        <f t="shared" si="1340"/>
        <v>0</v>
      </c>
      <c r="DJ998" s="142">
        <f t="shared" si="1341"/>
        <v>0</v>
      </c>
      <c r="DK998" s="142">
        <f t="shared" si="1342"/>
        <v>0</v>
      </c>
      <c r="DL998" s="142">
        <f t="shared" si="1343"/>
        <v>0</v>
      </c>
      <c r="DM998" s="142">
        <f t="shared" si="1344"/>
        <v>0</v>
      </c>
      <c r="DN998" s="142">
        <f t="shared" si="1345"/>
        <v>0</v>
      </c>
      <c r="DO998" s="142">
        <f t="shared" si="1346"/>
        <v>0</v>
      </c>
      <c r="DP998" s="142">
        <f t="shared" si="1347"/>
        <v>0</v>
      </c>
      <c r="DQ998" s="142">
        <f t="shared" si="1348"/>
        <v>0</v>
      </c>
      <c r="DR998" s="142">
        <f t="shared" si="1349"/>
        <v>0</v>
      </c>
      <c r="DS998" s="142">
        <f t="shared" si="1350"/>
        <v>0</v>
      </c>
      <c r="DU998" s="142">
        <f t="shared" si="1351"/>
        <v>0</v>
      </c>
      <c r="DV998" s="142">
        <f t="shared" si="1352"/>
        <v>0</v>
      </c>
      <c r="DW998" s="142">
        <f t="shared" si="1353"/>
        <v>0</v>
      </c>
      <c r="DX998" s="142">
        <f t="shared" si="1354"/>
        <v>0</v>
      </c>
      <c r="DY998" s="142">
        <f t="shared" si="1355"/>
        <v>0</v>
      </c>
      <c r="DZ998" s="142">
        <f t="shared" si="1356"/>
        <v>0</v>
      </c>
      <c r="EA998" s="142">
        <f t="shared" si="1357"/>
        <v>0</v>
      </c>
      <c r="EB998" s="142">
        <f t="shared" si="1358"/>
        <v>0</v>
      </c>
      <c r="EC998" s="142">
        <f t="shared" si="1359"/>
        <v>0</v>
      </c>
      <c r="ED998" s="142">
        <f t="shared" si="1360"/>
        <v>0</v>
      </c>
      <c r="EE998" s="142">
        <f t="shared" si="1361"/>
        <v>0</v>
      </c>
      <c r="EF998" s="142">
        <f t="shared" si="1362"/>
        <v>0</v>
      </c>
    </row>
    <row r="999" spans="1:136">
      <c r="A999" s="137"/>
      <c r="B999" s="138"/>
      <c r="C999" s="138"/>
      <c r="D999" s="139"/>
      <c r="E999" s="139"/>
      <c r="F999" s="139"/>
      <c r="G999" s="140"/>
      <c r="H999" s="141">
        <f t="shared" si="1291"/>
        <v>0</v>
      </c>
      <c r="I999" s="140"/>
      <c r="J999" s="141">
        <f t="shared" si="1292"/>
        <v>0</v>
      </c>
      <c r="K999" s="140"/>
      <c r="L999" s="141">
        <f t="shared" si="1293"/>
        <v>0</v>
      </c>
      <c r="M999" s="140"/>
      <c r="N999" s="141">
        <f t="shared" si="1294"/>
        <v>0</v>
      </c>
      <c r="O999" s="141">
        <f t="shared" si="1295"/>
        <v>0</v>
      </c>
      <c r="P999" s="61"/>
      <c r="Q999" s="142">
        <f t="shared" si="1296"/>
        <v>0</v>
      </c>
      <c r="R999" s="142">
        <f t="shared" si="1297"/>
        <v>0</v>
      </c>
      <c r="S999" s="61"/>
      <c r="T999" s="142">
        <f t="shared" si="1298"/>
        <v>0</v>
      </c>
      <c r="U999" s="142">
        <f t="shared" si="1299"/>
        <v>0</v>
      </c>
      <c r="V999" s="61"/>
      <c r="W999" s="142">
        <f t="shared" si="1300"/>
        <v>0</v>
      </c>
      <c r="X999" s="142">
        <f t="shared" si="1301"/>
        <v>0</v>
      </c>
      <c r="Y999" s="61"/>
      <c r="Z999" s="142">
        <f t="shared" si="1302"/>
        <v>0</v>
      </c>
      <c r="AA999" s="142">
        <f t="shared" si="1303"/>
        <v>0</v>
      </c>
      <c r="AB999" s="61"/>
      <c r="AC999" s="142">
        <f t="shared" si="1304"/>
        <v>0</v>
      </c>
      <c r="AD999" s="142">
        <f t="shared" si="1305"/>
        <v>0</v>
      </c>
      <c r="AE999" s="61"/>
      <c r="AF999" s="142">
        <f t="shared" si="1306"/>
        <v>0</v>
      </c>
      <c r="AG999" s="142">
        <f t="shared" si="1307"/>
        <v>0</v>
      </c>
      <c r="AH999" s="61"/>
      <c r="AI999" s="142">
        <f t="shared" si="1308"/>
        <v>0</v>
      </c>
      <c r="AJ999" s="142">
        <f t="shared" si="1309"/>
        <v>0</v>
      </c>
      <c r="AK999" s="61"/>
      <c r="AL999" s="142">
        <f t="shared" si="1310"/>
        <v>0</v>
      </c>
      <c r="AM999" s="142">
        <f t="shared" si="1311"/>
        <v>0</v>
      </c>
      <c r="AN999" s="61"/>
      <c r="AO999" s="142">
        <f t="shared" si="1312"/>
        <v>0</v>
      </c>
      <c r="AP999" s="142">
        <f t="shared" si="1313"/>
        <v>0</v>
      </c>
      <c r="AQ999" s="61"/>
      <c r="AR999" s="142">
        <f t="shared" si="1314"/>
        <v>0</v>
      </c>
      <c r="AS999" s="142">
        <f t="shared" si="1315"/>
        <v>0</v>
      </c>
      <c r="AT999" s="61"/>
      <c r="AU999" s="142">
        <f t="shared" si="1316"/>
        <v>0</v>
      </c>
      <c r="AV999" s="142">
        <f t="shared" si="1317"/>
        <v>0</v>
      </c>
      <c r="AW999" s="61"/>
      <c r="AX999" s="142">
        <f t="shared" si="1318"/>
        <v>0</v>
      </c>
      <c r="AY999" s="142">
        <f t="shared" si="1319"/>
        <v>0</v>
      </c>
      <c r="AZ999" s="3"/>
      <c r="BA999" s="142">
        <f t="shared" si="1364"/>
        <v>0</v>
      </c>
      <c r="BB999" s="142">
        <f t="shared" si="1364"/>
        <v>0</v>
      </c>
      <c r="BF999" s="111">
        <f t="shared" si="1320"/>
        <v>0</v>
      </c>
      <c r="BG999" s="111">
        <f t="shared" si="1280"/>
        <v>0</v>
      </c>
      <c r="BH999" s="111">
        <f t="shared" si="1281"/>
        <v>0</v>
      </c>
      <c r="BI999" s="111">
        <f t="shared" si="1282"/>
        <v>0</v>
      </c>
      <c r="BJ999" s="111">
        <f t="shared" si="1283"/>
        <v>0</v>
      </c>
      <c r="BK999" s="111">
        <f t="shared" si="1284"/>
        <v>0</v>
      </c>
      <c r="BL999" s="111">
        <f t="shared" si="1285"/>
        <v>0</v>
      </c>
      <c r="BM999" s="111">
        <f t="shared" si="1286"/>
        <v>0</v>
      </c>
      <c r="BN999" s="111">
        <f t="shared" si="1287"/>
        <v>0</v>
      </c>
      <c r="BO999" s="111">
        <f t="shared" si="1288"/>
        <v>0</v>
      </c>
      <c r="BP999" s="111">
        <f t="shared" si="1289"/>
        <v>0</v>
      </c>
      <c r="BQ999" s="111">
        <f t="shared" si="1290"/>
        <v>0</v>
      </c>
      <c r="CE999" s="61"/>
      <c r="CF999" s="142">
        <f t="shared" si="1321"/>
        <v>0</v>
      </c>
      <c r="CG999" s="142">
        <f t="shared" si="1322"/>
        <v>0</v>
      </c>
      <c r="CH999" s="61"/>
      <c r="CI999" s="142">
        <f t="shared" si="1323"/>
        <v>0</v>
      </c>
      <c r="CJ999" s="142">
        <f t="shared" si="1324"/>
        <v>0</v>
      </c>
      <c r="CK999" s="61"/>
      <c r="CL999" s="142">
        <f t="shared" si="1325"/>
        <v>0</v>
      </c>
      <c r="CM999" s="142">
        <f t="shared" si="1326"/>
        <v>0</v>
      </c>
      <c r="CN999" s="61"/>
      <c r="CO999" s="142">
        <f t="shared" si="1327"/>
        <v>0</v>
      </c>
      <c r="CP999" s="142">
        <f t="shared" si="1328"/>
        <v>0</v>
      </c>
      <c r="CQ999" s="61"/>
      <c r="CR999" s="142">
        <f t="shared" si="1329"/>
        <v>0</v>
      </c>
      <c r="CS999" s="142">
        <f t="shared" si="1330"/>
        <v>0</v>
      </c>
      <c r="CT999" s="61"/>
      <c r="CU999" s="142">
        <f t="shared" si="1331"/>
        <v>0</v>
      </c>
      <c r="CV999" s="142">
        <f t="shared" si="1332"/>
        <v>0</v>
      </c>
      <c r="CW999" s="61"/>
      <c r="CX999" s="142">
        <f t="shared" si="1333"/>
        <v>0</v>
      </c>
      <c r="CY999" s="142">
        <f t="shared" si="1334"/>
        <v>0</v>
      </c>
      <c r="CZ999" s="61"/>
      <c r="DA999" s="142">
        <f t="shared" si="1335"/>
        <v>0</v>
      </c>
      <c r="DB999" s="142">
        <f t="shared" si="1336"/>
        <v>0</v>
      </c>
      <c r="DC999" s="61"/>
      <c r="DD999" s="142">
        <f t="shared" si="1337"/>
        <v>0</v>
      </c>
      <c r="DE999" s="142">
        <f t="shared" si="1338"/>
        <v>0</v>
      </c>
      <c r="DF999">
        <f t="shared" si="1363"/>
        <v>992</v>
      </c>
      <c r="DH999" s="142">
        <f t="shared" si="1339"/>
        <v>0</v>
      </c>
      <c r="DI999" s="142">
        <f t="shared" si="1340"/>
        <v>0</v>
      </c>
      <c r="DJ999" s="142">
        <f t="shared" si="1341"/>
        <v>0</v>
      </c>
      <c r="DK999" s="142">
        <f t="shared" si="1342"/>
        <v>0</v>
      </c>
      <c r="DL999" s="142">
        <f t="shared" si="1343"/>
        <v>0</v>
      </c>
      <c r="DM999" s="142">
        <f t="shared" si="1344"/>
        <v>0</v>
      </c>
      <c r="DN999" s="142">
        <f t="shared" si="1345"/>
        <v>0</v>
      </c>
      <c r="DO999" s="142">
        <f t="shared" si="1346"/>
        <v>0</v>
      </c>
      <c r="DP999" s="142">
        <f t="shared" si="1347"/>
        <v>0</v>
      </c>
      <c r="DQ999" s="142">
        <f t="shared" si="1348"/>
        <v>0</v>
      </c>
      <c r="DR999" s="142">
        <f t="shared" si="1349"/>
        <v>0</v>
      </c>
      <c r="DS999" s="142">
        <f t="shared" si="1350"/>
        <v>0</v>
      </c>
      <c r="DU999" s="142">
        <f t="shared" si="1351"/>
        <v>0</v>
      </c>
      <c r="DV999" s="142">
        <f t="shared" si="1352"/>
        <v>0</v>
      </c>
      <c r="DW999" s="142">
        <f t="shared" si="1353"/>
        <v>0</v>
      </c>
      <c r="DX999" s="142">
        <f t="shared" si="1354"/>
        <v>0</v>
      </c>
      <c r="DY999" s="142">
        <f t="shared" si="1355"/>
        <v>0</v>
      </c>
      <c r="DZ999" s="142">
        <f t="shared" si="1356"/>
        <v>0</v>
      </c>
      <c r="EA999" s="142">
        <f t="shared" si="1357"/>
        <v>0</v>
      </c>
      <c r="EB999" s="142">
        <f t="shared" si="1358"/>
        <v>0</v>
      </c>
      <c r="EC999" s="142">
        <f t="shared" si="1359"/>
        <v>0</v>
      </c>
      <c r="ED999" s="142">
        <f t="shared" si="1360"/>
        <v>0</v>
      </c>
      <c r="EE999" s="142">
        <f t="shared" si="1361"/>
        <v>0</v>
      </c>
      <c r="EF999" s="142">
        <f t="shared" si="1362"/>
        <v>0</v>
      </c>
    </row>
    <row r="1000" spans="1:136">
      <c r="A1000" s="137"/>
      <c r="B1000" s="138"/>
      <c r="C1000" s="138"/>
      <c r="D1000" s="139"/>
      <c r="E1000" s="139"/>
      <c r="F1000" s="139"/>
      <c r="G1000" s="140"/>
      <c r="H1000" s="141">
        <f t="shared" si="1291"/>
        <v>0</v>
      </c>
      <c r="I1000" s="140"/>
      <c r="J1000" s="141">
        <f t="shared" si="1292"/>
        <v>0</v>
      </c>
      <c r="K1000" s="140"/>
      <c r="L1000" s="141">
        <f t="shared" si="1293"/>
        <v>0</v>
      </c>
      <c r="M1000" s="140"/>
      <c r="N1000" s="141">
        <f t="shared" si="1294"/>
        <v>0</v>
      </c>
      <c r="O1000" s="141">
        <f t="shared" si="1295"/>
        <v>0</v>
      </c>
      <c r="P1000" s="61"/>
      <c r="Q1000" s="142">
        <f t="shared" si="1296"/>
        <v>0</v>
      </c>
      <c r="R1000" s="142">
        <f t="shared" si="1297"/>
        <v>0</v>
      </c>
      <c r="S1000" s="61"/>
      <c r="T1000" s="142">
        <f t="shared" si="1298"/>
        <v>0</v>
      </c>
      <c r="U1000" s="142">
        <f t="shared" si="1299"/>
        <v>0</v>
      </c>
      <c r="V1000" s="61"/>
      <c r="W1000" s="142">
        <f t="shared" si="1300"/>
        <v>0</v>
      </c>
      <c r="X1000" s="142">
        <f t="shared" si="1301"/>
        <v>0</v>
      </c>
      <c r="Y1000" s="61"/>
      <c r="Z1000" s="142">
        <f t="shared" si="1302"/>
        <v>0</v>
      </c>
      <c r="AA1000" s="142">
        <f t="shared" si="1303"/>
        <v>0</v>
      </c>
      <c r="AB1000" s="61"/>
      <c r="AC1000" s="142">
        <f t="shared" si="1304"/>
        <v>0</v>
      </c>
      <c r="AD1000" s="142">
        <f t="shared" si="1305"/>
        <v>0</v>
      </c>
      <c r="AE1000" s="61"/>
      <c r="AF1000" s="142">
        <f t="shared" si="1306"/>
        <v>0</v>
      </c>
      <c r="AG1000" s="142">
        <f t="shared" si="1307"/>
        <v>0</v>
      </c>
      <c r="AH1000" s="61"/>
      <c r="AI1000" s="142">
        <f t="shared" si="1308"/>
        <v>0</v>
      </c>
      <c r="AJ1000" s="142">
        <f t="shared" si="1309"/>
        <v>0</v>
      </c>
      <c r="AK1000" s="61"/>
      <c r="AL1000" s="142">
        <f t="shared" si="1310"/>
        <v>0</v>
      </c>
      <c r="AM1000" s="142">
        <f t="shared" si="1311"/>
        <v>0</v>
      </c>
      <c r="AN1000" s="61"/>
      <c r="AO1000" s="142">
        <f t="shared" si="1312"/>
        <v>0</v>
      </c>
      <c r="AP1000" s="142">
        <f t="shared" si="1313"/>
        <v>0</v>
      </c>
      <c r="AQ1000" s="61"/>
      <c r="AR1000" s="142">
        <f t="shared" si="1314"/>
        <v>0</v>
      </c>
      <c r="AS1000" s="142">
        <f t="shared" si="1315"/>
        <v>0</v>
      </c>
      <c r="AT1000" s="61"/>
      <c r="AU1000" s="142">
        <f t="shared" si="1316"/>
        <v>0</v>
      </c>
      <c r="AV1000" s="142">
        <f t="shared" si="1317"/>
        <v>0</v>
      </c>
      <c r="AW1000" s="61"/>
      <c r="AX1000" s="142">
        <f t="shared" si="1318"/>
        <v>0</v>
      </c>
      <c r="AY1000" s="142">
        <f t="shared" si="1319"/>
        <v>0</v>
      </c>
      <c r="AZ1000" s="3"/>
      <c r="BA1000" s="142">
        <f t="shared" si="1364"/>
        <v>0</v>
      </c>
      <c r="BB1000" s="142">
        <f t="shared" si="1364"/>
        <v>0</v>
      </c>
      <c r="BF1000" s="111">
        <f t="shared" si="1320"/>
        <v>0</v>
      </c>
      <c r="BG1000" s="111">
        <f t="shared" si="1280"/>
        <v>0</v>
      </c>
      <c r="BH1000" s="111">
        <f t="shared" si="1281"/>
        <v>0</v>
      </c>
      <c r="BI1000" s="111">
        <f t="shared" si="1282"/>
        <v>0</v>
      </c>
      <c r="BJ1000" s="111">
        <f t="shared" si="1283"/>
        <v>0</v>
      </c>
      <c r="BK1000" s="111">
        <f t="shared" si="1284"/>
        <v>0</v>
      </c>
      <c r="BL1000" s="111">
        <f t="shared" si="1285"/>
        <v>0</v>
      </c>
      <c r="BM1000" s="111">
        <f t="shared" si="1286"/>
        <v>0</v>
      </c>
      <c r="BN1000" s="111">
        <f t="shared" si="1287"/>
        <v>0</v>
      </c>
      <c r="BO1000" s="111">
        <f t="shared" si="1288"/>
        <v>0</v>
      </c>
      <c r="BP1000" s="111">
        <f t="shared" si="1289"/>
        <v>0</v>
      </c>
      <c r="BQ1000" s="111">
        <f t="shared" si="1290"/>
        <v>0</v>
      </c>
      <c r="CE1000" s="61"/>
      <c r="CF1000" s="142">
        <f t="shared" si="1321"/>
        <v>0</v>
      </c>
      <c r="CG1000" s="142">
        <f t="shared" si="1322"/>
        <v>0</v>
      </c>
      <c r="CH1000" s="61"/>
      <c r="CI1000" s="142">
        <f t="shared" si="1323"/>
        <v>0</v>
      </c>
      <c r="CJ1000" s="142">
        <f t="shared" si="1324"/>
        <v>0</v>
      </c>
      <c r="CK1000" s="61"/>
      <c r="CL1000" s="142">
        <f t="shared" si="1325"/>
        <v>0</v>
      </c>
      <c r="CM1000" s="142">
        <f t="shared" si="1326"/>
        <v>0</v>
      </c>
      <c r="CN1000" s="61"/>
      <c r="CO1000" s="142">
        <f t="shared" si="1327"/>
        <v>0</v>
      </c>
      <c r="CP1000" s="142">
        <f t="shared" si="1328"/>
        <v>0</v>
      </c>
      <c r="CQ1000" s="61"/>
      <c r="CR1000" s="142">
        <f t="shared" si="1329"/>
        <v>0</v>
      </c>
      <c r="CS1000" s="142">
        <f t="shared" si="1330"/>
        <v>0</v>
      </c>
      <c r="CT1000" s="61"/>
      <c r="CU1000" s="142">
        <f t="shared" si="1331"/>
        <v>0</v>
      </c>
      <c r="CV1000" s="142">
        <f t="shared" si="1332"/>
        <v>0</v>
      </c>
      <c r="CW1000" s="61"/>
      <c r="CX1000" s="142">
        <f t="shared" si="1333"/>
        <v>0</v>
      </c>
      <c r="CY1000" s="142">
        <f t="shared" si="1334"/>
        <v>0</v>
      </c>
      <c r="CZ1000" s="61"/>
      <c r="DA1000" s="142">
        <f t="shared" si="1335"/>
        <v>0</v>
      </c>
      <c r="DB1000" s="142">
        <f t="shared" si="1336"/>
        <v>0</v>
      </c>
      <c r="DC1000" s="61"/>
      <c r="DD1000" s="142">
        <f t="shared" si="1337"/>
        <v>0</v>
      </c>
      <c r="DE1000" s="142">
        <f t="shared" si="1338"/>
        <v>0</v>
      </c>
      <c r="DF1000">
        <f t="shared" si="1363"/>
        <v>993</v>
      </c>
      <c r="DH1000" s="142">
        <f t="shared" si="1339"/>
        <v>0</v>
      </c>
      <c r="DI1000" s="142">
        <f t="shared" si="1340"/>
        <v>0</v>
      </c>
      <c r="DJ1000" s="142">
        <f t="shared" si="1341"/>
        <v>0</v>
      </c>
      <c r="DK1000" s="142">
        <f t="shared" si="1342"/>
        <v>0</v>
      </c>
      <c r="DL1000" s="142">
        <f t="shared" si="1343"/>
        <v>0</v>
      </c>
      <c r="DM1000" s="142">
        <f t="shared" si="1344"/>
        <v>0</v>
      </c>
      <c r="DN1000" s="142">
        <f t="shared" si="1345"/>
        <v>0</v>
      </c>
      <c r="DO1000" s="142">
        <f t="shared" si="1346"/>
        <v>0</v>
      </c>
      <c r="DP1000" s="142">
        <f t="shared" si="1347"/>
        <v>0</v>
      </c>
      <c r="DQ1000" s="142">
        <f t="shared" si="1348"/>
        <v>0</v>
      </c>
      <c r="DR1000" s="142">
        <f t="shared" si="1349"/>
        <v>0</v>
      </c>
      <c r="DS1000" s="142">
        <f t="shared" si="1350"/>
        <v>0</v>
      </c>
      <c r="DU1000" s="142">
        <f t="shared" si="1351"/>
        <v>0</v>
      </c>
      <c r="DV1000" s="142">
        <f t="shared" si="1352"/>
        <v>0</v>
      </c>
      <c r="DW1000" s="142">
        <f t="shared" si="1353"/>
        <v>0</v>
      </c>
      <c r="DX1000" s="142">
        <f t="shared" si="1354"/>
        <v>0</v>
      </c>
      <c r="DY1000" s="142">
        <f t="shared" si="1355"/>
        <v>0</v>
      </c>
      <c r="DZ1000" s="142">
        <f t="shared" si="1356"/>
        <v>0</v>
      </c>
      <c r="EA1000" s="142">
        <f t="shared" si="1357"/>
        <v>0</v>
      </c>
      <c r="EB1000" s="142">
        <f t="shared" si="1358"/>
        <v>0</v>
      </c>
      <c r="EC1000" s="142">
        <f t="shared" si="1359"/>
        <v>0</v>
      </c>
      <c r="ED1000" s="142">
        <f t="shared" si="1360"/>
        <v>0</v>
      </c>
      <c r="EE1000" s="142">
        <f t="shared" si="1361"/>
        <v>0</v>
      </c>
      <c r="EF1000" s="142">
        <f t="shared" si="1362"/>
        <v>0</v>
      </c>
    </row>
    <row r="1001" spans="1:136">
      <c r="A1001" s="137"/>
      <c r="B1001" s="138"/>
      <c r="C1001" s="138"/>
      <c r="D1001" s="139"/>
      <c r="E1001" s="139"/>
      <c r="F1001" s="139"/>
      <c r="G1001" s="140"/>
      <c r="H1001" s="141">
        <f t="shared" si="1291"/>
        <v>0</v>
      </c>
      <c r="I1001" s="140"/>
      <c r="J1001" s="141">
        <f t="shared" si="1292"/>
        <v>0</v>
      </c>
      <c r="K1001" s="140"/>
      <c r="L1001" s="141">
        <f t="shared" si="1293"/>
        <v>0</v>
      </c>
      <c r="M1001" s="140"/>
      <c r="N1001" s="141">
        <f t="shared" si="1294"/>
        <v>0</v>
      </c>
      <c r="O1001" s="141">
        <f t="shared" si="1295"/>
        <v>0</v>
      </c>
      <c r="P1001" s="61"/>
      <c r="Q1001" s="142">
        <f t="shared" si="1296"/>
        <v>0</v>
      </c>
      <c r="R1001" s="142">
        <f t="shared" si="1297"/>
        <v>0</v>
      </c>
      <c r="S1001" s="61"/>
      <c r="T1001" s="142">
        <f t="shared" si="1298"/>
        <v>0</v>
      </c>
      <c r="U1001" s="142">
        <f t="shared" si="1299"/>
        <v>0</v>
      </c>
      <c r="V1001" s="61"/>
      <c r="W1001" s="142">
        <f t="shared" si="1300"/>
        <v>0</v>
      </c>
      <c r="X1001" s="142">
        <f t="shared" si="1301"/>
        <v>0</v>
      </c>
      <c r="Y1001" s="61"/>
      <c r="Z1001" s="142">
        <f t="shared" si="1302"/>
        <v>0</v>
      </c>
      <c r="AA1001" s="142">
        <f t="shared" si="1303"/>
        <v>0</v>
      </c>
      <c r="AB1001" s="61"/>
      <c r="AC1001" s="142">
        <f t="shared" si="1304"/>
        <v>0</v>
      </c>
      <c r="AD1001" s="142">
        <f t="shared" si="1305"/>
        <v>0</v>
      </c>
      <c r="AE1001" s="61"/>
      <c r="AF1001" s="142">
        <f t="shared" si="1306"/>
        <v>0</v>
      </c>
      <c r="AG1001" s="142">
        <f t="shared" si="1307"/>
        <v>0</v>
      </c>
      <c r="AH1001" s="61"/>
      <c r="AI1001" s="142">
        <f t="shared" si="1308"/>
        <v>0</v>
      </c>
      <c r="AJ1001" s="142">
        <f t="shared" si="1309"/>
        <v>0</v>
      </c>
      <c r="AK1001" s="61"/>
      <c r="AL1001" s="142">
        <f t="shared" si="1310"/>
        <v>0</v>
      </c>
      <c r="AM1001" s="142">
        <f t="shared" si="1311"/>
        <v>0</v>
      </c>
      <c r="AN1001" s="61"/>
      <c r="AO1001" s="142">
        <f t="shared" si="1312"/>
        <v>0</v>
      </c>
      <c r="AP1001" s="142">
        <f t="shared" si="1313"/>
        <v>0</v>
      </c>
      <c r="AQ1001" s="61"/>
      <c r="AR1001" s="142">
        <f t="shared" si="1314"/>
        <v>0</v>
      </c>
      <c r="AS1001" s="142">
        <f t="shared" si="1315"/>
        <v>0</v>
      </c>
      <c r="AT1001" s="61"/>
      <c r="AU1001" s="142">
        <f t="shared" si="1316"/>
        <v>0</v>
      </c>
      <c r="AV1001" s="142">
        <f t="shared" si="1317"/>
        <v>0</v>
      </c>
      <c r="AW1001" s="61"/>
      <c r="AX1001" s="142">
        <f t="shared" si="1318"/>
        <v>0</v>
      </c>
      <c r="AY1001" s="142">
        <f t="shared" si="1319"/>
        <v>0</v>
      </c>
      <c r="AZ1001" s="3"/>
      <c r="BA1001" s="142">
        <f t="shared" si="1364"/>
        <v>0</v>
      </c>
      <c r="BB1001" s="142">
        <f t="shared" si="1364"/>
        <v>0</v>
      </c>
      <c r="BF1001" s="111">
        <f t="shared" si="1320"/>
        <v>0</v>
      </c>
      <c r="BG1001" s="111">
        <f t="shared" si="1280"/>
        <v>0</v>
      </c>
      <c r="BH1001" s="111">
        <f t="shared" si="1281"/>
        <v>0</v>
      </c>
      <c r="BI1001" s="111">
        <f t="shared" si="1282"/>
        <v>0</v>
      </c>
      <c r="BJ1001" s="111">
        <f t="shared" si="1283"/>
        <v>0</v>
      </c>
      <c r="BK1001" s="111">
        <f t="shared" si="1284"/>
        <v>0</v>
      </c>
      <c r="BL1001" s="111">
        <f t="shared" si="1285"/>
        <v>0</v>
      </c>
      <c r="BM1001" s="111">
        <f t="shared" si="1286"/>
        <v>0</v>
      </c>
      <c r="BN1001" s="111">
        <f t="shared" si="1287"/>
        <v>0</v>
      </c>
      <c r="BO1001" s="111">
        <f t="shared" si="1288"/>
        <v>0</v>
      </c>
      <c r="BP1001" s="111">
        <f t="shared" si="1289"/>
        <v>0</v>
      </c>
      <c r="BQ1001" s="111">
        <f t="shared" si="1290"/>
        <v>0</v>
      </c>
      <c r="CE1001" s="61"/>
      <c r="CF1001" s="142">
        <f t="shared" si="1321"/>
        <v>0</v>
      </c>
      <c r="CG1001" s="142">
        <f t="shared" si="1322"/>
        <v>0</v>
      </c>
      <c r="CH1001" s="61"/>
      <c r="CI1001" s="142">
        <f t="shared" si="1323"/>
        <v>0</v>
      </c>
      <c r="CJ1001" s="142">
        <f t="shared" si="1324"/>
        <v>0</v>
      </c>
      <c r="CK1001" s="61"/>
      <c r="CL1001" s="142">
        <f t="shared" si="1325"/>
        <v>0</v>
      </c>
      <c r="CM1001" s="142">
        <f t="shared" si="1326"/>
        <v>0</v>
      </c>
      <c r="CN1001" s="61"/>
      <c r="CO1001" s="142">
        <f t="shared" si="1327"/>
        <v>0</v>
      </c>
      <c r="CP1001" s="142">
        <f t="shared" si="1328"/>
        <v>0</v>
      </c>
      <c r="CQ1001" s="61"/>
      <c r="CR1001" s="142">
        <f t="shared" si="1329"/>
        <v>0</v>
      </c>
      <c r="CS1001" s="142">
        <f t="shared" si="1330"/>
        <v>0</v>
      </c>
      <c r="CT1001" s="61"/>
      <c r="CU1001" s="142">
        <f t="shared" si="1331"/>
        <v>0</v>
      </c>
      <c r="CV1001" s="142">
        <f t="shared" si="1332"/>
        <v>0</v>
      </c>
      <c r="CW1001" s="61"/>
      <c r="CX1001" s="142">
        <f t="shared" si="1333"/>
        <v>0</v>
      </c>
      <c r="CY1001" s="142">
        <f t="shared" si="1334"/>
        <v>0</v>
      </c>
      <c r="CZ1001" s="61"/>
      <c r="DA1001" s="142">
        <f t="shared" si="1335"/>
        <v>0</v>
      </c>
      <c r="DB1001" s="142">
        <f t="shared" si="1336"/>
        <v>0</v>
      </c>
      <c r="DC1001" s="61"/>
      <c r="DD1001" s="142">
        <f t="shared" si="1337"/>
        <v>0</v>
      </c>
      <c r="DE1001" s="142">
        <f t="shared" si="1338"/>
        <v>0</v>
      </c>
      <c r="DF1001">
        <f t="shared" si="1363"/>
        <v>994</v>
      </c>
      <c r="DH1001" s="142">
        <f t="shared" si="1339"/>
        <v>0</v>
      </c>
      <c r="DI1001" s="142">
        <f t="shared" si="1340"/>
        <v>0</v>
      </c>
      <c r="DJ1001" s="142">
        <f t="shared" si="1341"/>
        <v>0</v>
      </c>
      <c r="DK1001" s="142">
        <f t="shared" si="1342"/>
        <v>0</v>
      </c>
      <c r="DL1001" s="142">
        <f t="shared" si="1343"/>
        <v>0</v>
      </c>
      <c r="DM1001" s="142">
        <f t="shared" si="1344"/>
        <v>0</v>
      </c>
      <c r="DN1001" s="142">
        <f t="shared" si="1345"/>
        <v>0</v>
      </c>
      <c r="DO1001" s="142">
        <f t="shared" si="1346"/>
        <v>0</v>
      </c>
      <c r="DP1001" s="142">
        <f t="shared" si="1347"/>
        <v>0</v>
      </c>
      <c r="DQ1001" s="142">
        <f t="shared" si="1348"/>
        <v>0</v>
      </c>
      <c r="DR1001" s="142">
        <f t="shared" si="1349"/>
        <v>0</v>
      </c>
      <c r="DS1001" s="142">
        <f t="shared" si="1350"/>
        <v>0</v>
      </c>
      <c r="DU1001" s="142">
        <f t="shared" si="1351"/>
        <v>0</v>
      </c>
      <c r="DV1001" s="142">
        <f t="shared" si="1352"/>
        <v>0</v>
      </c>
      <c r="DW1001" s="142">
        <f t="shared" si="1353"/>
        <v>0</v>
      </c>
      <c r="DX1001" s="142">
        <f t="shared" si="1354"/>
        <v>0</v>
      </c>
      <c r="DY1001" s="142">
        <f t="shared" si="1355"/>
        <v>0</v>
      </c>
      <c r="DZ1001" s="142">
        <f t="shared" si="1356"/>
        <v>0</v>
      </c>
      <c r="EA1001" s="142">
        <f t="shared" si="1357"/>
        <v>0</v>
      </c>
      <c r="EB1001" s="142">
        <f t="shared" si="1358"/>
        <v>0</v>
      </c>
      <c r="EC1001" s="142">
        <f t="shared" si="1359"/>
        <v>0</v>
      </c>
      <c r="ED1001" s="142">
        <f t="shared" si="1360"/>
        <v>0</v>
      </c>
      <c r="EE1001" s="142">
        <f t="shared" si="1361"/>
        <v>0</v>
      </c>
      <c r="EF1001" s="142">
        <f t="shared" si="1362"/>
        <v>0</v>
      </c>
    </row>
    <row r="1002" spans="1:136">
      <c r="A1002" s="137"/>
      <c r="B1002" s="138"/>
      <c r="C1002" s="138"/>
      <c r="D1002" s="139"/>
      <c r="E1002" s="139"/>
      <c r="F1002" s="139"/>
      <c r="G1002" s="140"/>
      <c r="H1002" s="141">
        <f t="shared" si="1291"/>
        <v>0</v>
      </c>
      <c r="I1002" s="140"/>
      <c r="J1002" s="141">
        <f t="shared" si="1292"/>
        <v>0</v>
      </c>
      <c r="K1002" s="140"/>
      <c r="L1002" s="141">
        <f t="shared" si="1293"/>
        <v>0</v>
      </c>
      <c r="M1002" s="140"/>
      <c r="N1002" s="141">
        <f t="shared" si="1294"/>
        <v>0</v>
      </c>
      <c r="O1002" s="141">
        <f t="shared" si="1295"/>
        <v>0</v>
      </c>
      <c r="P1002" s="61"/>
      <c r="Q1002" s="142">
        <f t="shared" si="1296"/>
        <v>0</v>
      </c>
      <c r="R1002" s="142">
        <f t="shared" si="1297"/>
        <v>0</v>
      </c>
      <c r="S1002" s="61"/>
      <c r="T1002" s="142">
        <f t="shared" si="1298"/>
        <v>0</v>
      </c>
      <c r="U1002" s="142">
        <f t="shared" si="1299"/>
        <v>0</v>
      </c>
      <c r="V1002" s="61"/>
      <c r="W1002" s="142">
        <f t="shared" si="1300"/>
        <v>0</v>
      </c>
      <c r="X1002" s="142">
        <f t="shared" si="1301"/>
        <v>0</v>
      </c>
      <c r="Y1002" s="61"/>
      <c r="Z1002" s="142">
        <f t="shared" si="1302"/>
        <v>0</v>
      </c>
      <c r="AA1002" s="142">
        <f t="shared" si="1303"/>
        <v>0</v>
      </c>
      <c r="AB1002" s="61"/>
      <c r="AC1002" s="142">
        <f t="shared" si="1304"/>
        <v>0</v>
      </c>
      <c r="AD1002" s="142">
        <f t="shared" si="1305"/>
        <v>0</v>
      </c>
      <c r="AE1002" s="61"/>
      <c r="AF1002" s="142">
        <f t="shared" si="1306"/>
        <v>0</v>
      </c>
      <c r="AG1002" s="142">
        <f t="shared" si="1307"/>
        <v>0</v>
      </c>
      <c r="AH1002" s="61"/>
      <c r="AI1002" s="142">
        <f t="shared" si="1308"/>
        <v>0</v>
      </c>
      <c r="AJ1002" s="142">
        <f t="shared" si="1309"/>
        <v>0</v>
      </c>
      <c r="AK1002" s="61"/>
      <c r="AL1002" s="142">
        <f t="shared" si="1310"/>
        <v>0</v>
      </c>
      <c r="AM1002" s="142">
        <f t="shared" si="1311"/>
        <v>0</v>
      </c>
      <c r="AN1002" s="61"/>
      <c r="AO1002" s="142">
        <f t="shared" si="1312"/>
        <v>0</v>
      </c>
      <c r="AP1002" s="142">
        <f t="shared" si="1313"/>
        <v>0</v>
      </c>
      <c r="AQ1002" s="61"/>
      <c r="AR1002" s="142">
        <f t="shared" si="1314"/>
        <v>0</v>
      </c>
      <c r="AS1002" s="142">
        <f t="shared" si="1315"/>
        <v>0</v>
      </c>
      <c r="AT1002" s="61"/>
      <c r="AU1002" s="142">
        <f t="shared" si="1316"/>
        <v>0</v>
      </c>
      <c r="AV1002" s="142">
        <f t="shared" si="1317"/>
        <v>0</v>
      </c>
      <c r="AW1002" s="61"/>
      <c r="AX1002" s="142">
        <f t="shared" si="1318"/>
        <v>0</v>
      </c>
      <c r="AY1002" s="142">
        <f t="shared" si="1319"/>
        <v>0</v>
      </c>
      <c r="AZ1002" s="3"/>
      <c r="BA1002" s="142">
        <f t="shared" si="1364"/>
        <v>0</v>
      </c>
      <c r="BB1002" s="142">
        <f t="shared" si="1364"/>
        <v>0</v>
      </c>
      <c r="BF1002" s="111">
        <f t="shared" si="1320"/>
        <v>0</v>
      </c>
      <c r="BG1002" s="111">
        <f t="shared" si="1280"/>
        <v>0</v>
      </c>
      <c r="BH1002" s="111">
        <f t="shared" si="1281"/>
        <v>0</v>
      </c>
      <c r="BI1002" s="111">
        <f t="shared" si="1282"/>
        <v>0</v>
      </c>
      <c r="BJ1002" s="111">
        <f t="shared" si="1283"/>
        <v>0</v>
      </c>
      <c r="BK1002" s="111">
        <f t="shared" si="1284"/>
        <v>0</v>
      </c>
      <c r="BL1002" s="111">
        <f t="shared" si="1285"/>
        <v>0</v>
      </c>
      <c r="BM1002" s="111">
        <f t="shared" si="1286"/>
        <v>0</v>
      </c>
      <c r="BN1002" s="111">
        <f t="shared" si="1287"/>
        <v>0</v>
      </c>
      <c r="BO1002" s="111">
        <f t="shared" si="1288"/>
        <v>0</v>
      </c>
      <c r="BP1002" s="111">
        <f t="shared" si="1289"/>
        <v>0</v>
      </c>
      <c r="BQ1002" s="111">
        <f t="shared" si="1290"/>
        <v>0</v>
      </c>
      <c r="CE1002" s="61"/>
      <c r="CF1002" s="142">
        <f t="shared" si="1321"/>
        <v>0</v>
      </c>
      <c r="CG1002" s="142">
        <f t="shared" si="1322"/>
        <v>0</v>
      </c>
      <c r="CH1002" s="61"/>
      <c r="CI1002" s="142">
        <f t="shared" si="1323"/>
        <v>0</v>
      </c>
      <c r="CJ1002" s="142">
        <f t="shared" si="1324"/>
        <v>0</v>
      </c>
      <c r="CK1002" s="61"/>
      <c r="CL1002" s="142">
        <f t="shared" si="1325"/>
        <v>0</v>
      </c>
      <c r="CM1002" s="142">
        <f t="shared" si="1326"/>
        <v>0</v>
      </c>
      <c r="CN1002" s="61"/>
      <c r="CO1002" s="142">
        <f t="shared" si="1327"/>
        <v>0</v>
      </c>
      <c r="CP1002" s="142">
        <f t="shared" si="1328"/>
        <v>0</v>
      </c>
      <c r="CQ1002" s="61"/>
      <c r="CR1002" s="142">
        <f t="shared" si="1329"/>
        <v>0</v>
      </c>
      <c r="CS1002" s="142">
        <f t="shared" si="1330"/>
        <v>0</v>
      </c>
      <c r="CT1002" s="61"/>
      <c r="CU1002" s="142">
        <f t="shared" si="1331"/>
        <v>0</v>
      </c>
      <c r="CV1002" s="142">
        <f t="shared" si="1332"/>
        <v>0</v>
      </c>
      <c r="CW1002" s="61"/>
      <c r="CX1002" s="142">
        <f t="shared" si="1333"/>
        <v>0</v>
      </c>
      <c r="CY1002" s="142">
        <f t="shared" si="1334"/>
        <v>0</v>
      </c>
      <c r="CZ1002" s="61"/>
      <c r="DA1002" s="142">
        <f t="shared" si="1335"/>
        <v>0</v>
      </c>
      <c r="DB1002" s="142">
        <f t="shared" si="1336"/>
        <v>0</v>
      </c>
      <c r="DC1002" s="61"/>
      <c r="DD1002" s="142">
        <f t="shared" si="1337"/>
        <v>0</v>
      </c>
      <c r="DE1002" s="142">
        <f t="shared" si="1338"/>
        <v>0</v>
      </c>
      <c r="DF1002">
        <f t="shared" si="1363"/>
        <v>995</v>
      </c>
      <c r="DH1002" s="142">
        <f t="shared" si="1339"/>
        <v>0</v>
      </c>
      <c r="DI1002" s="142">
        <f t="shared" si="1340"/>
        <v>0</v>
      </c>
      <c r="DJ1002" s="142">
        <f t="shared" si="1341"/>
        <v>0</v>
      </c>
      <c r="DK1002" s="142">
        <f t="shared" si="1342"/>
        <v>0</v>
      </c>
      <c r="DL1002" s="142">
        <f t="shared" si="1343"/>
        <v>0</v>
      </c>
      <c r="DM1002" s="142">
        <f t="shared" si="1344"/>
        <v>0</v>
      </c>
      <c r="DN1002" s="142">
        <f t="shared" si="1345"/>
        <v>0</v>
      </c>
      <c r="DO1002" s="142">
        <f t="shared" si="1346"/>
        <v>0</v>
      </c>
      <c r="DP1002" s="142">
        <f t="shared" si="1347"/>
        <v>0</v>
      </c>
      <c r="DQ1002" s="142">
        <f t="shared" si="1348"/>
        <v>0</v>
      </c>
      <c r="DR1002" s="142">
        <f t="shared" si="1349"/>
        <v>0</v>
      </c>
      <c r="DS1002" s="142">
        <f t="shared" si="1350"/>
        <v>0</v>
      </c>
      <c r="DU1002" s="142">
        <f t="shared" si="1351"/>
        <v>0</v>
      </c>
      <c r="DV1002" s="142">
        <f t="shared" si="1352"/>
        <v>0</v>
      </c>
      <c r="DW1002" s="142">
        <f t="shared" si="1353"/>
        <v>0</v>
      </c>
      <c r="DX1002" s="142">
        <f t="shared" si="1354"/>
        <v>0</v>
      </c>
      <c r="DY1002" s="142">
        <f t="shared" si="1355"/>
        <v>0</v>
      </c>
      <c r="DZ1002" s="142">
        <f t="shared" si="1356"/>
        <v>0</v>
      </c>
      <c r="EA1002" s="142">
        <f t="shared" si="1357"/>
        <v>0</v>
      </c>
      <c r="EB1002" s="142">
        <f t="shared" si="1358"/>
        <v>0</v>
      </c>
      <c r="EC1002" s="142">
        <f t="shared" si="1359"/>
        <v>0</v>
      </c>
      <c r="ED1002" s="142">
        <f t="shared" si="1360"/>
        <v>0</v>
      </c>
      <c r="EE1002" s="142">
        <f t="shared" si="1361"/>
        <v>0</v>
      </c>
      <c r="EF1002" s="142">
        <f t="shared" si="1362"/>
        <v>0</v>
      </c>
    </row>
    <row r="1003" spans="1:136">
      <c r="A1003" s="137"/>
      <c r="B1003" s="138"/>
      <c r="C1003" s="138"/>
      <c r="D1003" s="139"/>
      <c r="E1003" s="139"/>
      <c r="F1003" s="139"/>
      <c r="G1003" s="140"/>
      <c r="H1003" s="141">
        <f t="shared" si="1291"/>
        <v>0</v>
      </c>
      <c r="I1003" s="140"/>
      <c r="J1003" s="141">
        <f t="shared" si="1292"/>
        <v>0</v>
      </c>
      <c r="K1003" s="140"/>
      <c r="L1003" s="141">
        <f t="shared" si="1293"/>
        <v>0</v>
      </c>
      <c r="M1003" s="140"/>
      <c r="N1003" s="141">
        <f t="shared" si="1294"/>
        <v>0</v>
      </c>
      <c r="O1003" s="141">
        <f t="shared" si="1295"/>
        <v>0</v>
      </c>
      <c r="P1003" s="61"/>
      <c r="Q1003" s="142">
        <f t="shared" si="1296"/>
        <v>0</v>
      </c>
      <c r="R1003" s="142">
        <f t="shared" si="1297"/>
        <v>0</v>
      </c>
      <c r="S1003" s="61"/>
      <c r="T1003" s="142">
        <f t="shared" si="1298"/>
        <v>0</v>
      </c>
      <c r="U1003" s="142">
        <f t="shared" si="1299"/>
        <v>0</v>
      </c>
      <c r="V1003" s="61"/>
      <c r="W1003" s="142">
        <f t="shared" si="1300"/>
        <v>0</v>
      </c>
      <c r="X1003" s="142">
        <f t="shared" si="1301"/>
        <v>0</v>
      </c>
      <c r="Y1003" s="61"/>
      <c r="Z1003" s="142">
        <f t="shared" si="1302"/>
        <v>0</v>
      </c>
      <c r="AA1003" s="142">
        <f t="shared" si="1303"/>
        <v>0</v>
      </c>
      <c r="AB1003" s="61"/>
      <c r="AC1003" s="142">
        <f t="shared" si="1304"/>
        <v>0</v>
      </c>
      <c r="AD1003" s="142">
        <f t="shared" si="1305"/>
        <v>0</v>
      </c>
      <c r="AE1003" s="61"/>
      <c r="AF1003" s="142">
        <f t="shared" si="1306"/>
        <v>0</v>
      </c>
      <c r="AG1003" s="142">
        <f t="shared" si="1307"/>
        <v>0</v>
      </c>
      <c r="AH1003" s="61"/>
      <c r="AI1003" s="142">
        <f t="shared" si="1308"/>
        <v>0</v>
      </c>
      <c r="AJ1003" s="142">
        <f t="shared" si="1309"/>
        <v>0</v>
      </c>
      <c r="AK1003" s="61"/>
      <c r="AL1003" s="142">
        <f t="shared" si="1310"/>
        <v>0</v>
      </c>
      <c r="AM1003" s="142">
        <f t="shared" si="1311"/>
        <v>0</v>
      </c>
      <c r="AN1003" s="61"/>
      <c r="AO1003" s="142">
        <f t="shared" si="1312"/>
        <v>0</v>
      </c>
      <c r="AP1003" s="142">
        <f t="shared" si="1313"/>
        <v>0</v>
      </c>
      <c r="AQ1003" s="61"/>
      <c r="AR1003" s="142">
        <f t="shared" si="1314"/>
        <v>0</v>
      </c>
      <c r="AS1003" s="142">
        <f t="shared" si="1315"/>
        <v>0</v>
      </c>
      <c r="AT1003" s="61"/>
      <c r="AU1003" s="142">
        <f t="shared" si="1316"/>
        <v>0</v>
      </c>
      <c r="AV1003" s="142">
        <f t="shared" si="1317"/>
        <v>0</v>
      </c>
      <c r="AW1003" s="61"/>
      <c r="AX1003" s="142">
        <f t="shared" si="1318"/>
        <v>0</v>
      </c>
      <c r="AY1003" s="142">
        <f t="shared" si="1319"/>
        <v>0</v>
      </c>
      <c r="AZ1003" s="3"/>
      <c r="BA1003" s="142">
        <f t="shared" si="1364"/>
        <v>0</v>
      </c>
      <c r="BB1003" s="142">
        <f t="shared" si="1364"/>
        <v>0</v>
      </c>
      <c r="BF1003" s="111">
        <f t="shared" si="1320"/>
        <v>0</v>
      </c>
      <c r="BG1003" s="111">
        <f t="shared" si="1280"/>
        <v>0</v>
      </c>
      <c r="BH1003" s="111">
        <f t="shared" si="1281"/>
        <v>0</v>
      </c>
      <c r="BI1003" s="111">
        <f t="shared" si="1282"/>
        <v>0</v>
      </c>
      <c r="BJ1003" s="111">
        <f t="shared" si="1283"/>
        <v>0</v>
      </c>
      <c r="BK1003" s="111">
        <f t="shared" si="1284"/>
        <v>0</v>
      </c>
      <c r="BL1003" s="111">
        <f t="shared" si="1285"/>
        <v>0</v>
      </c>
      <c r="BM1003" s="111">
        <f t="shared" si="1286"/>
        <v>0</v>
      </c>
      <c r="BN1003" s="111">
        <f t="shared" si="1287"/>
        <v>0</v>
      </c>
      <c r="BO1003" s="111">
        <f t="shared" si="1288"/>
        <v>0</v>
      </c>
      <c r="BP1003" s="111">
        <f t="shared" si="1289"/>
        <v>0</v>
      </c>
      <c r="BQ1003" s="111">
        <f t="shared" si="1290"/>
        <v>0</v>
      </c>
      <c r="CE1003" s="61"/>
      <c r="CF1003" s="142">
        <f t="shared" si="1321"/>
        <v>0</v>
      </c>
      <c r="CG1003" s="142">
        <f t="shared" si="1322"/>
        <v>0</v>
      </c>
      <c r="CH1003" s="61"/>
      <c r="CI1003" s="142">
        <f t="shared" si="1323"/>
        <v>0</v>
      </c>
      <c r="CJ1003" s="142">
        <f t="shared" si="1324"/>
        <v>0</v>
      </c>
      <c r="CK1003" s="61"/>
      <c r="CL1003" s="142">
        <f t="shared" si="1325"/>
        <v>0</v>
      </c>
      <c r="CM1003" s="142">
        <f t="shared" si="1326"/>
        <v>0</v>
      </c>
      <c r="CN1003" s="61"/>
      <c r="CO1003" s="142">
        <f t="shared" si="1327"/>
        <v>0</v>
      </c>
      <c r="CP1003" s="142">
        <f t="shared" si="1328"/>
        <v>0</v>
      </c>
      <c r="CQ1003" s="61"/>
      <c r="CR1003" s="142">
        <f t="shared" si="1329"/>
        <v>0</v>
      </c>
      <c r="CS1003" s="142">
        <f t="shared" si="1330"/>
        <v>0</v>
      </c>
      <c r="CT1003" s="61"/>
      <c r="CU1003" s="142">
        <f t="shared" si="1331"/>
        <v>0</v>
      </c>
      <c r="CV1003" s="142">
        <f t="shared" si="1332"/>
        <v>0</v>
      </c>
      <c r="CW1003" s="61"/>
      <c r="CX1003" s="142">
        <f t="shared" si="1333"/>
        <v>0</v>
      </c>
      <c r="CY1003" s="142">
        <f t="shared" si="1334"/>
        <v>0</v>
      </c>
      <c r="CZ1003" s="61"/>
      <c r="DA1003" s="142">
        <f t="shared" si="1335"/>
        <v>0</v>
      </c>
      <c r="DB1003" s="142">
        <f t="shared" si="1336"/>
        <v>0</v>
      </c>
      <c r="DC1003" s="61"/>
      <c r="DD1003" s="142">
        <f t="shared" si="1337"/>
        <v>0</v>
      </c>
      <c r="DE1003" s="142">
        <f t="shared" si="1338"/>
        <v>0</v>
      </c>
      <c r="DF1003">
        <f t="shared" si="1363"/>
        <v>996</v>
      </c>
      <c r="DH1003" s="142">
        <f t="shared" si="1339"/>
        <v>0</v>
      </c>
      <c r="DI1003" s="142">
        <f t="shared" si="1340"/>
        <v>0</v>
      </c>
      <c r="DJ1003" s="142">
        <f t="shared" si="1341"/>
        <v>0</v>
      </c>
      <c r="DK1003" s="142">
        <f t="shared" si="1342"/>
        <v>0</v>
      </c>
      <c r="DL1003" s="142">
        <f t="shared" si="1343"/>
        <v>0</v>
      </c>
      <c r="DM1003" s="142">
        <f t="shared" si="1344"/>
        <v>0</v>
      </c>
      <c r="DN1003" s="142">
        <f t="shared" si="1345"/>
        <v>0</v>
      </c>
      <c r="DO1003" s="142">
        <f t="shared" si="1346"/>
        <v>0</v>
      </c>
      <c r="DP1003" s="142">
        <f t="shared" si="1347"/>
        <v>0</v>
      </c>
      <c r="DQ1003" s="142">
        <f t="shared" si="1348"/>
        <v>0</v>
      </c>
      <c r="DR1003" s="142">
        <f t="shared" si="1349"/>
        <v>0</v>
      </c>
      <c r="DS1003" s="142">
        <f t="shared" si="1350"/>
        <v>0</v>
      </c>
      <c r="DU1003" s="142">
        <f t="shared" si="1351"/>
        <v>0</v>
      </c>
      <c r="DV1003" s="142">
        <f t="shared" si="1352"/>
        <v>0</v>
      </c>
      <c r="DW1003" s="142">
        <f t="shared" si="1353"/>
        <v>0</v>
      </c>
      <c r="DX1003" s="142">
        <f t="shared" si="1354"/>
        <v>0</v>
      </c>
      <c r="DY1003" s="142">
        <f t="shared" si="1355"/>
        <v>0</v>
      </c>
      <c r="DZ1003" s="142">
        <f t="shared" si="1356"/>
        <v>0</v>
      </c>
      <c r="EA1003" s="142">
        <f t="shared" si="1357"/>
        <v>0</v>
      </c>
      <c r="EB1003" s="142">
        <f t="shared" si="1358"/>
        <v>0</v>
      </c>
      <c r="EC1003" s="142">
        <f t="shared" si="1359"/>
        <v>0</v>
      </c>
      <c r="ED1003" s="142">
        <f t="shared" si="1360"/>
        <v>0</v>
      </c>
      <c r="EE1003" s="142">
        <f t="shared" si="1361"/>
        <v>0</v>
      </c>
      <c r="EF1003" s="142">
        <f t="shared" si="1362"/>
        <v>0</v>
      </c>
    </row>
    <row r="1004" spans="1:136">
      <c r="A1004" s="137"/>
      <c r="B1004" s="138"/>
      <c r="C1004" s="138"/>
      <c r="D1004" s="139"/>
      <c r="E1004" s="139"/>
      <c r="F1004" s="139"/>
      <c r="G1004" s="140"/>
      <c r="H1004" s="141">
        <f t="shared" si="1291"/>
        <v>0</v>
      </c>
      <c r="I1004" s="140"/>
      <c r="J1004" s="141">
        <f t="shared" si="1292"/>
        <v>0</v>
      </c>
      <c r="K1004" s="140"/>
      <c r="L1004" s="141">
        <f t="shared" si="1293"/>
        <v>0</v>
      </c>
      <c r="M1004" s="140"/>
      <c r="N1004" s="141">
        <f t="shared" si="1294"/>
        <v>0</v>
      </c>
      <c r="O1004" s="141">
        <f t="shared" si="1295"/>
        <v>0</v>
      </c>
      <c r="P1004" s="61"/>
      <c r="Q1004" s="142">
        <f t="shared" si="1296"/>
        <v>0</v>
      </c>
      <c r="R1004" s="142">
        <f t="shared" si="1297"/>
        <v>0</v>
      </c>
      <c r="S1004" s="61"/>
      <c r="T1004" s="142">
        <f t="shared" si="1298"/>
        <v>0</v>
      </c>
      <c r="U1004" s="142">
        <f t="shared" si="1299"/>
        <v>0</v>
      </c>
      <c r="V1004" s="61"/>
      <c r="W1004" s="142">
        <f t="shared" si="1300"/>
        <v>0</v>
      </c>
      <c r="X1004" s="142">
        <f t="shared" si="1301"/>
        <v>0</v>
      </c>
      <c r="Y1004" s="61"/>
      <c r="Z1004" s="142">
        <f t="shared" si="1302"/>
        <v>0</v>
      </c>
      <c r="AA1004" s="142">
        <f t="shared" si="1303"/>
        <v>0</v>
      </c>
      <c r="AB1004" s="61"/>
      <c r="AC1004" s="142">
        <f t="shared" si="1304"/>
        <v>0</v>
      </c>
      <c r="AD1004" s="142">
        <f t="shared" si="1305"/>
        <v>0</v>
      </c>
      <c r="AE1004" s="61"/>
      <c r="AF1004" s="142">
        <f t="shared" si="1306"/>
        <v>0</v>
      </c>
      <c r="AG1004" s="142">
        <f t="shared" si="1307"/>
        <v>0</v>
      </c>
      <c r="AH1004" s="61"/>
      <c r="AI1004" s="142">
        <f t="shared" si="1308"/>
        <v>0</v>
      </c>
      <c r="AJ1004" s="142">
        <f t="shared" si="1309"/>
        <v>0</v>
      </c>
      <c r="AK1004" s="61"/>
      <c r="AL1004" s="142">
        <f t="shared" si="1310"/>
        <v>0</v>
      </c>
      <c r="AM1004" s="142">
        <f t="shared" si="1311"/>
        <v>0</v>
      </c>
      <c r="AN1004" s="61"/>
      <c r="AO1004" s="142">
        <f t="shared" si="1312"/>
        <v>0</v>
      </c>
      <c r="AP1004" s="142">
        <f t="shared" si="1313"/>
        <v>0</v>
      </c>
      <c r="AQ1004" s="61"/>
      <c r="AR1004" s="142">
        <f t="shared" si="1314"/>
        <v>0</v>
      </c>
      <c r="AS1004" s="142">
        <f t="shared" si="1315"/>
        <v>0</v>
      </c>
      <c r="AT1004" s="61"/>
      <c r="AU1004" s="142">
        <f t="shared" si="1316"/>
        <v>0</v>
      </c>
      <c r="AV1004" s="142">
        <f t="shared" si="1317"/>
        <v>0</v>
      </c>
      <c r="AW1004" s="61"/>
      <c r="AX1004" s="142">
        <f t="shared" si="1318"/>
        <v>0</v>
      </c>
      <c r="AY1004" s="142">
        <f t="shared" si="1319"/>
        <v>0</v>
      </c>
      <c r="AZ1004" s="3"/>
      <c r="BA1004" s="142">
        <f t="shared" si="1364"/>
        <v>0</v>
      </c>
      <c r="BB1004" s="142">
        <f t="shared" si="1364"/>
        <v>0</v>
      </c>
      <c r="BF1004" s="111">
        <f t="shared" si="1320"/>
        <v>0</v>
      </c>
      <c r="BG1004" s="111">
        <f t="shared" si="1280"/>
        <v>0</v>
      </c>
      <c r="BH1004" s="111">
        <f t="shared" si="1281"/>
        <v>0</v>
      </c>
      <c r="BI1004" s="111">
        <f t="shared" si="1282"/>
        <v>0</v>
      </c>
      <c r="BJ1004" s="111">
        <f t="shared" si="1283"/>
        <v>0</v>
      </c>
      <c r="BK1004" s="111">
        <f t="shared" si="1284"/>
        <v>0</v>
      </c>
      <c r="BL1004" s="111">
        <f t="shared" si="1285"/>
        <v>0</v>
      </c>
      <c r="BM1004" s="111">
        <f t="shared" si="1286"/>
        <v>0</v>
      </c>
      <c r="BN1004" s="111">
        <f t="shared" si="1287"/>
        <v>0</v>
      </c>
      <c r="BO1004" s="111">
        <f t="shared" si="1288"/>
        <v>0</v>
      </c>
      <c r="BP1004" s="111">
        <f t="shared" si="1289"/>
        <v>0</v>
      </c>
      <c r="BQ1004" s="111">
        <f t="shared" si="1290"/>
        <v>0</v>
      </c>
      <c r="CE1004" s="61"/>
      <c r="CF1004" s="142">
        <f t="shared" si="1321"/>
        <v>0</v>
      </c>
      <c r="CG1004" s="142">
        <f t="shared" si="1322"/>
        <v>0</v>
      </c>
      <c r="CH1004" s="61"/>
      <c r="CI1004" s="142">
        <f t="shared" si="1323"/>
        <v>0</v>
      </c>
      <c r="CJ1004" s="142">
        <f t="shared" si="1324"/>
        <v>0</v>
      </c>
      <c r="CK1004" s="61"/>
      <c r="CL1004" s="142">
        <f t="shared" si="1325"/>
        <v>0</v>
      </c>
      <c r="CM1004" s="142">
        <f t="shared" si="1326"/>
        <v>0</v>
      </c>
      <c r="CN1004" s="61"/>
      <c r="CO1004" s="142">
        <f t="shared" si="1327"/>
        <v>0</v>
      </c>
      <c r="CP1004" s="142">
        <f t="shared" si="1328"/>
        <v>0</v>
      </c>
      <c r="CQ1004" s="61"/>
      <c r="CR1004" s="142">
        <f t="shared" si="1329"/>
        <v>0</v>
      </c>
      <c r="CS1004" s="142">
        <f t="shared" si="1330"/>
        <v>0</v>
      </c>
      <c r="CT1004" s="61"/>
      <c r="CU1004" s="142">
        <f t="shared" si="1331"/>
        <v>0</v>
      </c>
      <c r="CV1004" s="142">
        <f t="shared" si="1332"/>
        <v>0</v>
      </c>
      <c r="CW1004" s="61"/>
      <c r="CX1004" s="142">
        <f t="shared" si="1333"/>
        <v>0</v>
      </c>
      <c r="CY1004" s="142">
        <f t="shared" si="1334"/>
        <v>0</v>
      </c>
      <c r="CZ1004" s="61"/>
      <c r="DA1004" s="142">
        <f t="shared" si="1335"/>
        <v>0</v>
      </c>
      <c r="DB1004" s="142">
        <f t="shared" si="1336"/>
        <v>0</v>
      </c>
      <c r="DC1004" s="61"/>
      <c r="DD1004" s="142">
        <f t="shared" si="1337"/>
        <v>0</v>
      </c>
      <c r="DE1004" s="142">
        <f t="shared" si="1338"/>
        <v>0</v>
      </c>
      <c r="DF1004">
        <f t="shared" si="1363"/>
        <v>997</v>
      </c>
      <c r="DH1004" s="142">
        <f t="shared" si="1339"/>
        <v>0</v>
      </c>
      <c r="DI1004" s="142">
        <f t="shared" si="1340"/>
        <v>0</v>
      </c>
      <c r="DJ1004" s="142">
        <f t="shared" si="1341"/>
        <v>0</v>
      </c>
      <c r="DK1004" s="142">
        <f t="shared" si="1342"/>
        <v>0</v>
      </c>
      <c r="DL1004" s="142">
        <f t="shared" si="1343"/>
        <v>0</v>
      </c>
      <c r="DM1004" s="142">
        <f t="shared" si="1344"/>
        <v>0</v>
      </c>
      <c r="DN1004" s="142">
        <f t="shared" si="1345"/>
        <v>0</v>
      </c>
      <c r="DO1004" s="142">
        <f t="shared" si="1346"/>
        <v>0</v>
      </c>
      <c r="DP1004" s="142">
        <f t="shared" si="1347"/>
        <v>0</v>
      </c>
      <c r="DQ1004" s="142">
        <f t="shared" si="1348"/>
        <v>0</v>
      </c>
      <c r="DR1004" s="142">
        <f t="shared" si="1349"/>
        <v>0</v>
      </c>
      <c r="DS1004" s="142">
        <f t="shared" si="1350"/>
        <v>0</v>
      </c>
      <c r="DU1004" s="142">
        <f t="shared" si="1351"/>
        <v>0</v>
      </c>
      <c r="DV1004" s="142">
        <f t="shared" si="1352"/>
        <v>0</v>
      </c>
      <c r="DW1004" s="142">
        <f t="shared" si="1353"/>
        <v>0</v>
      </c>
      <c r="DX1004" s="142">
        <f t="shared" si="1354"/>
        <v>0</v>
      </c>
      <c r="DY1004" s="142">
        <f t="shared" si="1355"/>
        <v>0</v>
      </c>
      <c r="DZ1004" s="142">
        <f t="shared" si="1356"/>
        <v>0</v>
      </c>
      <c r="EA1004" s="142">
        <f t="shared" si="1357"/>
        <v>0</v>
      </c>
      <c r="EB1004" s="142">
        <f t="shared" si="1358"/>
        <v>0</v>
      </c>
      <c r="EC1004" s="142">
        <f t="shared" si="1359"/>
        <v>0</v>
      </c>
      <c r="ED1004" s="142">
        <f t="shared" si="1360"/>
        <v>0</v>
      </c>
      <c r="EE1004" s="142">
        <f t="shared" si="1361"/>
        <v>0</v>
      </c>
      <c r="EF1004" s="142">
        <f t="shared" si="1362"/>
        <v>0</v>
      </c>
    </row>
    <row r="1005" spans="1:136">
      <c r="A1005" s="137"/>
      <c r="B1005" s="138"/>
      <c r="C1005" s="138"/>
      <c r="D1005" s="139"/>
      <c r="E1005" s="139"/>
      <c r="F1005" s="139"/>
      <c r="G1005" s="140"/>
      <c r="H1005" s="141">
        <f t="shared" si="1291"/>
        <v>0</v>
      </c>
      <c r="I1005" s="140"/>
      <c r="J1005" s="141">
        <f t="shared" si="1292"/>
        <v>0</v>
      </c>
      <c r="K1005" s="140"/>
      <c r="L1005" s="141">
        <f t="shared" si="1293"/>
        <v>0</v>
      </c>
      <c r="M1005" s="140"/>
      <c r="N1005" s="141">
        <f t="shared" si="1294"/>
        <v>0</v>
      </c>
      <c r="O1005" s="141">
        <f t="shared" si="1295"/>
        <v>0</v>
      </c>
      <c r="P1005" s="61"/>
      <c r="Q1005" s="142">
        <f t="shared" si="1296"/>
        <v>0</v>
      </c>
      <c r="R1005" s="142">
        <f t="shared" si="1297"/>
        <v>0</v>
      </c>
      <c r="S1005" s="61"/>
      <c r="T1005" s="142">
        <f t="shared" si="1298"/>
        <v>0</v>
      </c>
      <c r="U1005" s="142">
        <f t="shared" si="1299"/>
        <v>0</v>
      </c>
      <c r="V1005" s="61"/>
      <c r="W1005" s="142">
        <f t="shared" si="1300"/>
        <v>0</v>
      </c>
      <c r="X1005" s="142">
        <f t="shared" si="1301"/>
        <v>0</v>
      </c>
      <c r="Y1005" s="61"/>
      <c r="Z1005" s="142">
        <f t="shared" si="1302"/>
        <v>0</v>
      </c>
      <c r="AA1005" s="142">
        <f t="shared" si="1303"/>
        <v>0</v>
      </c>
      <c r="AB1005" s="61"/>
      <c r="AC1005" s="142">
        <f t="shared" si="1304"/>
        <v>0</v>
      </c>
      <c r="AD1005" s="142">
        <f t="shared" si="1305"/>
        <v>0</v>
      </c>
      <c r="AE1005" s="61"/>
      <c r="AF1005" s="142">
        <f t="shared" si="1306"/>
        <v>0</v>
      </c>
      <c r="AG1005" s="142">
        <f t="shared" si="1307"/>
        <v>0</v>
      </c>
      <c r="AH1005" s="61"/>
      <c r="AI1005" s="142">
        <f t="shared" si="1308"/>
        <v>0</v>
      </c>
      <c r="AJ1005" s="142">
        <f t="shared" si="1309"/>
        <v>0</v>
      </c>
      <c r="AK1005" s="61"/>
      <c r="AL1005" s="142">
        <f t="shared" si="1310"/>
        <v>0</v>
      </c>
      <c r="AM1005" s="142">
        <f t="shared" si="1311"/>
        <v>0</v>
      </c>
      <c r="AN1005" s="61"/>
      <c r="AO1005" s="142">
        <f t="shared" si="1312"/>
        <v>0</v>
      </c>
      <c r="AP1005" s="142">
        <f t="shared" si="1313"/>
        <v>0</v>
      </c>
      <c r="AQ1005" s="61"/>
      <c r="AR1005" s="142">
        <f t="shared" si="1314"/>
        <v>0</v>
      </c>
      <c r="AS1005" s="142">
        <f t="shared" si="1315"/>
        <v>0</v>
      </c>
      <c r="AT1005" s="61"/>
      <c r="AU1005" s="142">
        <f t="shared" si="1316"/>
        <v>0</v>
      </c>
      <c r="AV1005" s="142">
        <f t="shared" si="1317"/>
        <v>0</v>
      </c>
      <c r="AW1005" s="61"/>
      <c r="AX1005" s="142">
        <f t="shared" si="1318"/>
        <v>0</v>
      </c>
      <c r="AY1005" s="142">
        <f t="shared" si="1319"/>
        <v>0</v>
      </c>
      <c r="AZ1005" s="3"/>
      <c r="BA1005" s="142">
        <f t="shared" si="1364"/>
        <v>0</v>
      </c>
      <c r="BB1005" s="142">
        <f t="shared" si="1364"/>
        <v>0</v>
      </c>
      <c r="BF1005" s="111">
        <f t="shared" si="1320"/>
        <v>0</v>
      </c>
      <c r="BG1005" s="111">
        <f t="shared" si="1280"/>
        <v>0</v>
      </c>
      <c r="BH1005" s="111">
        <f t="shared" si="1281"/>
        <v>0</v>
      </c>
      <c r="BI1005" s="111">
        <f t="shared" si="1282"/>
        <v>0</v>
      </c>
      <c r="BJ1005" s="111">
        <f t="shared" si="1283"/>
        <v>0</v>
      </c>
      <c r="BK1005" s="111">
        <f t="shared" si="1284"/>
        <v>0</v>
      </c>
      <c r="BL1005" s="111">
        <f t="shared" si="1285"/>
        <v>0</v>
      </c>
      <c r="BM1005" s="111">
        <f t="shared" si="1286"/>
        <v>0</v>
      </c>
      <c r="BN1005" s="111">
        <f t="shared" si="1287"/>
        <v>0</v>
      </c>
      <c r="BO1005" s="111">
        <f t="shared" si="1288"/>
        <v>0</v>
      </c>
      <c r="BP1005" s="111">
        <f t="shared" si="1289"/>
        <v>0</v>
      </c>
      <c r="BQ1005" s="111">
        <f t="shared" si="1290"/>
        <v>0</v>
      </c>
      <c r="CE1005" s="61"/>
      <c r="CF1005" s="142">
        <f t="shared" si="1321"/>
        <v>0</v>
      </c>
      <c r="CG1005" s="142">
        <f t="shared" si="1322"/>
        <v>0</v>
      </c>
      <c r="CH1005" s="61"/>
      <c r="CI1005" s="142">
        <f t="shared" si="1323"/>
        <v>0</v>
      </c>
      <c r="CJ1005" s="142">
        <f t="shared" si="1324"/>
        <v>0</v>
      </c>
      <c r="CK1005" s="61"/>
      <c r="CL1005" s="142">
        <f t="shared" si="1325"/>
        <v>0</v>
      </c>
      <c r="CM1005" s="142">
        <f t="shared" si="1326"/>
        <v>0</v>
      </c>
      <c r="CN1005" s="61"/>
      <c r="CO1005" s="142">
        <f t="shared" si="1327"/>
        <v>0</v>
      </c>
      <c r="CP1005" s="142">
        <f t="shared" si="1328"/>
        <v>0</v>
      </c>
      <c r="CQ1005" s="61"/>
      <c r="CR1005" s="142">
        <f t="shared" si="1329"/>
        <v>0</v>
      </c>
      <c r="CS1005" s="142">
        <f t="shared" si="1330"/>
        <v>0</v>
      </c>
      <c r="CT1005" s="61"/>
      <c r="CU1005" s="142">
        <f t="shared" si="1331"/>
        <v>0</v>
      </c>
      <c r="CV1005" s="142">
        <f t="shared" si="1332"/>
        <v>0</v>
      </c>
      <c r="CW1005" s="61"/>
      <c r="CX1005" s="142">
        <f t="shared" si="1333"/>
        <v>0</v>
      </c>
      <c r="CY1005" s="142">
        <f t="shared" si="1334"/>
        <v>0</v>
      </c>
      <c r="CZ1005" s="61"/>
      <c r="DA1005" s="142">
        <f t="shared" si="1335"/>
        <v>0</v>
      </c>
      <c r="DB1005" s="142">
        <f t="shared" si="1336"/>
        <v>0</v>
      </c>
      <c r="DC1005" s="61"/>
      <c r="DD1005" s="142">
        <f t="shared" si="1337"/>
        <v>0</v>
      </c>
      <c r="DE1005" s="142">
        <f t="shared" si="1338"/>
        <v>0</v>
      </c>
      <c r="DF1005">
        <f t="shared" si="1363"/>
        <v>998</v>
      </c>
      <c r="DH1005" s="142">
        <f t="shared" si="1339"/>
        <v>0</v>
      </c>
      <c r="DI1005" s="142">
        <f t="shared" si="1340"/>
        <v>0</v>
      </c>
      <c r="DJ1005" s="142">
        <f t="shared" si="1341"/>
        <v>0</v>
      </c>
      <c r="DK1005" s="142">
        <f t="shared" si="1342"/>
        <v>0</v>
      </c>
      <c r="DL1005" s="142">
        <f t="shared" si="1343"/>
        <v>0</v>
      </c>
      <c r="DM1005" s="142">
        <f t="shared" si="1344"/>
        <v>0</v>
      </c>
      <c r="DN1005" s="142">
        <f t="shared" si="1345"/>
        <v>0</v>
      </c>
      <c r="DO1005" s="142">
        <f t="shared" si="1346"/>
        <v>0</v>
      </c>
      <c r="DP1005" s="142">
        <f t="shared" si="1347"/>
        <v>0</v>
      </c>
      <c r="DQ1005" s="142">
        <f t="shared" si="1348"/>
        <v>0</v>
      </c>
      <c r="DR1005" s="142">
        <f t="shared" si="1349"/>
        <v>0</v>
      </c>
      <c r="DS1005" s="142">
        <f t="shared" si="1350"/>
        <v>0</v>
      </c>
      <c r="DU1005" s="142">
        <f t="shared" si="1351"/>
        <v>0</v>
      </c>
      <c r="DV1005" s="142">
        <f t="shared" si="1352"/>
        <v>0</v>
      </c>
      <c r="DW1005" s="142">
        <f t="shared" si="1353"/>
        <v>0</v>
      </c>
      <c r="DX1005" s="142">
        <f t="shared" si="1354"/>
        <v>0</v>
      </c>
      <c r="DY1005" s="142">
        <f t="shared" si="1355"/>
        <v>0</v>
      </c>
      <c r="DZ1005" s="142">
        <f t="shared" si="1356"/>
        <v>0</v>
      </c>
      <c r="EA1005" s="142">
        <f t="shared" si="1357"/>
        <v>0</v>
      </c>
      <c r="EB1005" s="142">
        <f t="shared" si="1358"/>
        <v>0</v>
      </c>
      <c r="EC1005" s="142">
        <f t="shared" si="1359"/>
        <v>0</v>
      </c>
      <c r="ED1005" s="142">
        <f t="shared" si="1360"/>
        <v>0</v>
      </c>
      <c r="EE1005" s="142">
        <f t="shared" si="1361"/>
        <v>0</v>
      </c>
      <c r="EF1005" s="142">
        <f t="shared" si="1362"/>
        <v>0</v>
      </c>
    </row>
    <row r="1006" spans="1:136">
      <c r="A1006" s="137"/>
      <c r="B1006" s="138"/>
      <c r="C1006" s="138"/>
      <c r="D1006" s="139"/>
      <c r="E1006" s="139"/>
      <c r="F1006" s="139"/>
      <c r="G1006" s="140"/>
      <c r="H1006" s="141">
        <f t="shared" si="1291"/>
        <v>0</v>
      </c>
      <c r="I1006" s="140"/>
      <c r="J1006" s="141">
        <f t="shared" si="1292"/>
        <v>0</v>
      </c>
      <c r="K1006" s="140"/>
      <c r="L1006" s="141">
        <f t="shared" si="1293"/>
        <v>0</v>
      </c>
      <c r="M1006" s="140"/>
      <c r="N1006" s="141">
        <f t="shared" si="1294"/>
        <v>0</v>
      </c>
      <c r="O1006" s="141">
        <f t="shared" si="1295"/>
        <v>0</v>
      </c>
      <c r="P1006" s="61"/>
      <c r="Q1006" s="142">
        <f t="shared" si="1296"/>
        <v>0</v>
      </c>
      <c r="R1006" s="142">
        <f t="shared" si="1297"/>
        <v>0</v>
      </c>
      <c r="S1006" s="61"/>
      <c r="T1006" s="142">
        <f t="shared" si="1298"/>
        <v>0</v>
      </c>
      <c r="U1006" s="142">
        <f t="shared" si="1299"/>
        <v>0</v>
      </c>
      <c r="V1006" s="61"/>
      <c r="W1006" s="142">
        <f t="shared" si="1300"/>
        <v>0</v>
      </c>
      <c r="X1006" s="142">
        <f t="shared" si="1301"/>
        <v>0</v>
      </c>
      <c r="Y1006" s="61"/>
      <c r="Z1006" s="142">
        <f t="shared" si="1302"/>
        <v>0</v>
      </c>
      <c r="AA1006" s="142">
        <f t="shared" si="1303"/>
        <v>0</v>
      </c>
      <c r="AB1006" s="61"/>
      <c r="AC1006" s="142">
        <f t="shared" si="1304"/>
        <v>0</v>
      </c>
      <c r="AD1006" s="142">
        <f t="shared" si="1305"/>
        <v>0</v>
      </c>
      <c r="AE1006" s="61"/>
      <c r="AF1006" s="142">
        <f t="shared" si="1306"/>
        <v>0</v>
      </c>
      <c r="AG1006" s="142">
        <f t="shared" si="1307"/>
        <v>0</v>
      </c>
      <c r="AH1006" s="61"/>
      <c r="AI1006" s="142">
        <f t="shared" si="1308"/>
        <v>0</v>
      </c>
      <c r="AJ1006" s="142">
        <f t="shared" si="1309"/>
        <v>0</v>
      </c>
      <c r="AK1006" s="61"/>
      <c r="AL1006" s="142">
        <f t="shared" si="1310"/>
        <v>0</v>
      </c>
      <c r="AM1006" s="142">
        <f t="shared" si="1311"/>
        <v>0</v>
      </c>
      <c r="AN1006" s="61"/>
      <c r="AO1006" s="142">
        <f t="shared" si="1312"/>
        <v>0</v>
      </c>
      <c r="AP1006" s="142">
        <f t="shared" si="1313"/>
        <v>0</v>
      </c>
      <c r="AQ1006" s="61"/>
      <c r="AR1006" s="142">
        <f t="shared" si="1314"/>
        <v>0</v>
      </c>
      <c r="AS1006" s="142">
        <f t="shared" si="1315"/>
        <v>0</v>
      </c>
      <c r="AT1006" s="61"/>
      <c r="AU1006" s="142">
        <f t="shared" si="1316"/>
        <v>0</v>
      </c>
      <c r="AV1006" s="142">
        <f t="shared" si="1317"/>
        <v>0</v>
      </c>
      <c r="AW1006" s="61"/>
      <c r="AX1006" s="142">
        <f t="shared" si="1318"/>
        <v>0</v>
      </c>
      <c r="AY1006" s="142">
        <f t="shared" si="1319"/>
        <v>0</v>
      </c>
      <c r="AZ1006" s="3"/>
      <c r="BA1006" s="142">
        <f t="shared" si="1364"/>
        <v>0</v>
      </c>
      <c r="BB1006" s="142">
        <f t="shared" si="1364"/>
        <v>0</v>
      </c>
      <c r="BF1006" s="111">
        <f t="shared" si="1320"/>
        <v>0</v>
      </c>
      <c r="BG1006" s="111">
        <f t="shared" si="1280"/>
        <v>0</v>
      </c>
      <c r="BH1006" s="111">
        <f t="shared" si="1281"/>
        <v>0</v>
      </c>
      <c r="BI1006" s="111">
        <f t="shared" si="1282"/>
        <v>0</v>
      </c>
      <c r="BJ1006" s="111">
        <f t="shared" si="1283"/>
        <v>0</v>
      </c>
      <c r="BK1006" s="111">
        <f t="shared" si="1284"/>
        <v>0</v>
      </c>
      <c r="BL1006" s="111">
        <f t="shared" si="1285"/>
        <v>0</v>
      </c>
      <c r="BM1006" s="111">
        <f t="shared" si="1286"/>
        <v>0</v>
      </c>
      <c r="BN1006" s="111">
        <f t="shared" si="1287"/>
        <v>0</v>
      </c>
      <c r="BO1006" s="111">
        <f t="shared" si="1288"/>
        <v>0</v>
      </c>
      <c r="BP1006" s="111">
        <f t="shared" si="1289"/>
        <v>0</v>
      </c>
      <c r="BQ1006" s="111">
        <f t="shared" si="1290"/>
        <v>0</v>
      </c>
      <c r="CE1006" s="61"/>
      <c r="CF1006" s="142">
        <f t="shared" si="1321"/>
        <v>0</v>
      </c>
      <c r="CG1006" s="142">
        <f t="shared" si="1322"/>
        <v>0</v>
      </c>
      <c r="CH1006" s="61"/>
      <c r="CI1006" s="142">
        <f t="shared" si="1323"/>
        <v>0</v>
      </c>
      <c r="CJ1006" s="142">
        <f t="shared" si="1324"/>
        <v>0</v>
      </c>
      <c r="CK1006" s="61"/>
      <c r="CL1006" s="142">
        <f t="shared" si="1325"/>
        <v>0</v>
      </c>
      <c r="CM1006" s="142">
        <f t="shared" si="1326"/>
        <v>0</v>
      </c>
      <c r="CN1006" s="61"/>
      <c r="CO1006" s="142">
        <f t="shared" si="1327"/>
        <v>0</v>
      </c>
      <c r="CP1006" s="142">
        <f t="shared" si="1328"/>
        <v>0</v>
      </c>
      <c r="CQ1006" s="61"/>
      <c r="CR1006" s="142">
        <f t="shared" si="1329"/>
        <v>0</v>
      </c>
      <c r="CS1006" s="142">
        <f t="shared" si="1330"/>
        <v>0</v>
      </c>
      <c r="CT1006" s="61"/>
      <c r="CU1006" s="142">
        <f t="shared" si="1331"/>
        <v>0</v>
      </c>
      <c r="CV1006" s="142">
        <f t="shared" si="1332"/>
        <v>0</v>
      </c>
      <c r="CW1006" s="61"/>
      <c r="CX1006" s="142">
        <f t="shared" si="1333"/>
        <v>0</v>
      </c>
      <c r="CY1006" s="142">
        <f t="shared" si="1334"/>
        <v>0</v>
      </c>
      <c r="CZ1006" s="61"/>
      <c r="DA1006" s="142">
        <f t="shared" si="1335"/>
        <v>0</v>
      </c>
      <c r="DB1006" s="142">
        <f t="shared" si="1336"/>
        <v>0</v>
      </c>
      <c r="DC1006" s="61"/>
      <c r="DD1006" s="142">
        <f t="shared" si="1337"/>
        <v>0</v>
      </c>
      <c r="DE1006" s="142">
        <f t="shared" si="1338"/>
        <v>0</v>
      </c>
      <c r="DF1006">
        <f t="shared" si="1363"/>
        <v>999</v>
      </c>
      <c r="DH1006" s="142">
        <f t="shared" si="1339"/>
        <v>0</v>
      </c>
      <c r="DI1006" s="142">
        <f t="shared" si="1340"/>
        <v>0</v>
      </c>
      <c r="DJ1006" s="142">
        <f t="shared" si="1341"/>
        <v>0</v>
      </c>
      <c r="DK1006" s="142">
        <f t="shared" si="1342"/>
        <v>0</v>
      </c>
      <c r="DL1006" s="142">
        <f t="shared" si="1343"/>
        <v>0</v>
      </c>
      <c r="DM1006" s="142">
        <f t="shared" si="1344"/>
        <v>0</v>
      </c>
      <c r="DN1006" s="142">
        <f t="shared" si="1345"/>
        <v>0</v>
      </c>
      <c r="DO1006" s="142">
        <f t="shared" si="1346"/>
        <v>0</v>
      </c>
      <c r="DP1006" s="142">
        <f t="shared" si="1347"/>
        <v>0</v>
      </c>
      <c r="DQ1006" s="142">
        <f t="shared" si="1348"/>
        <v>0</v>
      </c>
      <c r="DR1006" s="142">
        <f t="shared" si="1349"/>
        <v>0</v>
      </c>
      <c r="DS1006" s="142">
        <f t="shared" si="1350"/>
        <v>0</v>
      </c>
      <c r="DU1006" s="142">
        <f t="shared" si="1351"/>
        <v>0</v>
      </c>
      <c r="DV1006" s="142">
        <f t="shared" si="1352"/>
        <v>0</v>
      </c>
      <c r="DW1006" s="142">
        <f t="shared" si="1353"/>
        <v>0</v>
      </c>
      <c r="DX1006" s="142">
        <f t="shared" si="1354"/>
        <v>0</v>
      </c>
      <c r="DY1006" s="142">
        <f t="shared" si="1355"/>
        <v>0</v>
      </c>
      <c r="DZ1006" s="142">
        <f t="shared" si="1356"/>
        <v>0</v>
      </c>
      <c r="EA1006" s="142">
        <f t="shared" si="1357"/>
        <v>0</v>
      </c>
      <c r="EB1006" s="142">
        <f t="shared" si="1358"/>
        <v>0</v>
      </c>
      <c r="EC1006" s="142">
        <f t="shared" si="1359"/>
        <v>0</v>
      </c>
      <c r="ED1006" s="142">
        <f t="shared" si="1360"/>
        <v>0</v>
      </c>
      <c r="EE1006" s="142">
        <f t="shared" si="1361"/>
        <v>0</v>
      </c>
      <c r="EF1006" s="142">
        <f t="shared" si="1362"/>
        <v>0</v>
      </c>
    </row>
    <row r="1007" spans="1:136">
      <c r="A1007" s="137"/>
      <c r="B1007" s="138"/>
      <c r="C1007" s="138"/>
      <c r="D1007" s="139"/>
      <c r="E1007" s="139"/>
      <c r="F1007" s="139"/>
      <c r="G1007" s="140"/>
      <c r="H1007" s="141">
        <f t="shared" si="1291"/>
        <v>0</v>
      </c>
      <c r="I1007" s="140"/>
      <c r="J1007" s="141">
        <f t="shared" si="1292"/>
        <v>0</v>
      </c>
      <c r="K1007" s="140"/>
      <c r="L1007" s="141">
        <f t="shared" si="1293"/>
        <v>0</v>
      </c>
      <c r="M1007" s="140"/>
      <c r="N1007" s="141">
        <f t="shared" si="1294"/>
        <v>0</v>
      </c>
      <c r="O1007" s="141">
        <f t="shared" si="1295"/>
        <v>0</v>
      </c>
      <c r="P1007" s="61"/>
      <c r="Q1007" s="142">
        <f t="shared" si="1296"/>
        <v>0</v>
      </c>
      <c r="R1007" s="142">
        <f t="shared" si="1297"/>
        <v>0</v>
      </c>
      <c r="S1007" s="61"/>
      <c r="T1007" s="142">
        <f t="shared" si="1298"/>
        <v>0</v>
      </c>
      <c r="U1007" s="142">
        <f t="shared" si="1299"/>
        <v>0</v>
      </c>
      <c r="V1007" s="61"/>
      <c r="W1007" s="142">
        <f t="shared" si="1300"/>
        <v>0</v>
      </c>
      <c r="X1007" s="142">
        <f t="shared" si="1301"/>
        <v>0</v>
      </c>
      <c r="Y1007" s="61"/>
      <c r="Z1007" s="142">
        <f t="shared" si="1302"/>
        <v>0</v>
      </c>
      <c r="AA1007" s="142">
        <f t="shared" si="1303"/>
        <v>0</v>
      </c>
      <c r="AB1007" s="61"/>
      <c r="AC1007" s="142">
        <f t="shared" si="1304"/>
        <v>0</v>
      </c>
      <c r="AD1007" s="142">
        <f t="shared" si="1305"/>
        <v>0</v>
      </c>
      <c r="AE1007" s="61"/>
      <c r="AF1007" s="142">
        <f t="shared" si="1306"/>
        <v>0</v>
      </c>
      <c r="AG1007" s="142">
        <f t="shared" si="1307"/>
        <v>0</v>
      </c>
      <c r="AH1007" s="61"/>
      <c r="AI1007" s="142">
        <f t="shared" si="1308"/>
        <v>0</v>
      </c>
      <c r="AJ1007" s="142">
        <f t="shared" si="1309"/>
        <v>0</v>
      </c>
      <c r="AK1007" s="61"/>
      <c r="AL1007" s="142">
        <f t="shared" si="1310"/>
        <v>0</v>
      </c>
      <c r="AM1007" s="142">
        <f t="shared" si="1311"/>
        <v>0</v>
      </c>
      <c r="AN1007" s="61"/>
      <c r="AO1007" s="142">
        <f t="shared" si="1312"/>
        <v>0</v>
      </c>
      <c r="AP1007" s="142">
        <f t="shared" si="1313"/>
        <v>0</v>
      </c>
      <c r="AQ1007" s="61"/>
      <c r="AR1007" s="142">
        <f t="shared" si="1314"/>
        <v>0</v>
      </c>
      <c r="AS1007" s="142">
        <f t="shared" si="1315"/>
        <v>0</v>
      </c>
      <c r="AT1007" s="61"/>
      <c r="AU1007" s="142">
        <f t="shared" si="1316"/>
        <v>0</v>
      </c>
      <c r="AV1007" s="142">
        <f t="shared" si="1317"/>
        <v>0</v>
      </c>
      <c r="AW1007" s="61"/>
      <c r="AX1007" s="142">
        <f t="shared" si="1318"/>
        <v>0</v>
      </c>
      <c r="AY1007" s="142">
        <f t="shared" si="1319"/>
        <v>0</v>
      </c>
      <c r="AZ1007" s="3"/>
      <c r="BA1007" s="142">
        <f t="shared" si="1364"/>
        <v>0</v>
      </c>
      <c r="BB1007" s="142">
        <f t="shared" si="1364"/>
        <v>0</v>
      </c>
      <c r="BF1007" s="111">
        <f t="shared" si="1320"/>
        <v>0</v>
      </c>
      <c r="BG1007" s="111">
        <f t="shared" si="1280"/>
        <v>0</v>
      </c>
      <c r="BH1007" s="111">
        <f t="shared" si="1281"/>
        <v>0</v>
      </c>
      <c r="BI1007" s="111">
        <f t="shared" si="1282"/>
        <v>0</v>
      </c>
      <c r="BJ1007" s="111">
        <f t="shared" si="1283"/>
        <v>0</v>
      </c>
      <c r="BK1007" s="111">
        <f t="shared" si="1284"/>
        <v>0</v>
      </c>
      <c r="BL1007" s="111">
        <f t="shared" si="1285"/>
        <v>0</v>
      </c>
      <c r="BM1007" s="111">
        <f t="shared" si="1286"/>
        <v>0</v>
      </c>
      <c r="BN1007" s="111">
        <f t="shared" si="1287"/>
        <v>0</v>
      </c>
      <c r="BO1007" s="111">
        <f t="shared" si="1288"/>
        <v>0</v>
      </c>
      <c r="BP1007" s="111">
        <f t="shared" si="1289"/>
        <v>0</v>
      </c>
      <c r="BQ1007" s="111">
        <f t="shared" si="1290"/>
        <v>0</v>
      </c>
      <c r="CE1007" s="61"/>
      <c r="CF1007" s="142">
        <f t="shared" si="1321"/>
        <v>0</v>
      </c>
      <c r="CG1007" s="142">
        <f t="shared" si="1322"/>
        <v>0</v>
      </c>
      <c r="CH1007" s="61"/>
      <c r="CI1007" s="142">
        <f t="shared" si="1323"/>
        <v>0</v>
      </c>
      <c r="CJ1007" s="142">
        <f t="shared" si="1324"/>
        <v>0</v>
      </c>
      <c r="CK1007" s="61"/>
      <c r="CL1007" s="142">
        <f t="shared" si="1325"/>
        <v>0</v>
      </c>
      <c r="CM1007" s="142">
        <f t="shared" si="1326"/>
        <v>0</v>
      </c>
      <c r="CN1007" s="61"/>
      <c r="CO1007" s="142">
        <f t="shared" si="1327"/>
        <v>0</v>
      </c>
      <c r="CP1007" s="142">
        <f t="shared" si="1328"/>
        <v>0</v>
      </c>
      <c r="CQ1007" s="61"/>
      <c r="CR1007" s="142">
        <f t="shared" si="1329"/>
        <v>0</v>
      </c>
      <c r="CS1007" s="142">
        <f t="shared" si="1330"/>
        <v>0</v>
      </c>
      <c r="CT1007" s="61"/>
      <c r="CU1007" s="142">
        <f t="shared" si="1331"/>
        <v>0</v>
      </c>
      <c r="CV1007" s="142">
        <f t="shared" si="1332"/>
        <v>0</v>
      </c>
      <c r="CW1007" s="61"/>
      <c r="CX1007" s="142">
        <f t="shared" si="1333"/>
        <v>0</v>
      </c>
      <c r="CY1007" s="142">
        <f t="shared" si="1334"/>
        <v>0</v>
      </c>
      <c r="CZ1007" s="61"/>
      <c r="DA1007" s="142">
        <f t="shared" si="1335"/>
        <v>0</v>
      </c>
      <c r="DB1007" s="142">
        <f t="shared" si="1336"/>
        <v>0</v>
      </c>
      <c r="DC1007" s="61"/>
      <c r="DD1007" s="142">
        <f t="shared" si="1337"/>
        <v>0</v>
      </c>
      <c r="DE1007" s="142">
        <f t="shared" si="1338"/>
        <v>0</v>
      </c>
      <c r="DF1007">
        <f t="shared" si="1363"/>
        <v>1000</v>
      </c>
      <c r="DH1007" s="142">
        <f t="shared" si="1339"/>
        <v>0</v>
      </c>
      <c r="DI1007" s="142">
        <f t="shared" si="1340"/>
        <v>0</v>
      </c>
      <c r="DJ1007" s="142">
        <f t="shared" si="1341"/>
        <v>0</v>
      </c>
      <c r="DK1007" s="142">
        <f t="shared" si="1342"/>
        <v>0</v>
      </c>
      <c r="DL1007" s="142">
        <f t="shared" si="1343"/>
        <v>0</v>
      </c>
      <c r="DM1007" s="142">
        <f t="shared" si="1344"/>
        <v>0</v>
      </c>
      <c r="DN1007" s="142">
        <f t="shared" si="1345"/>
        <v>0</v>
      </c>
      <c r="DO1007" s="142">
        <f t="shared" si="1346"/>
        <v>0</v>
      </c>
      <c r="DP1007" s="142">
        <f t="shared" si="1347"/>
        <v>0</v>
      </c>
      <c r="DQ1007" s="142">
        <f t="shared" si="1348"/>
        <v>0</v>
      </c>
      <c r="DR1007" s="142">
        <f t="shared" si="1349"/>
        <v>0</v>
      </c>
      <c r="DS1007" s="142">
        <f t="shared" si="1350"/>
        <v>0</v>
      </c>
      <c r="DU1007" s="142">
        <f t="shared" si="1351"/>
        <v>0</v>
      </c>
      <c r="DV1007" s="142">
        <f t="shared" si="1352"/>
        <v>0</v>
      </c>
      <c r="DW1007" s="142">
        <f t="shared" si="1353"/>
        <v>0</v>
      </c>
      <c r="DX1007" s="142">
        <f t="shared" si="1354"/>
        <v>0</v>
      </c>
      <c r="DY1007" s="142">
        <f t="shared" si="1355"/>
        <v>0</v>
      </c>
      <c r="DZ1007" s="142">
        <f t="shared" si="1356"/>
        <v>0</v>
      </c>
      <c r="EA1007" s="142">
        <f t="shared" si="1357"/>
        <v>0</v>
      </c>
      <c r="EB1007" s="142">
        <f t="shared" si="1358"/>
        <v>0</v>
      </c>
      <c r="EC1007" s="142">
        <f t="shared" si="1359"/>
        <v>0</v>
      </c>
      <c r="ED1007" s="142">
        <f t="shared" si="1360"/>
        <v>0</v>
      </c>
      <c r="EE1007" s="142">
        <f t="shared" si="1361"/>
        <v>0</v>
      </c>
      <c r="EF1007" s="142">
        <f t="shared" si="1362"/>
        <v>0</v>
      </c>
    </row>
    <row r="1008" spans="1:136">
      <c r="A1008" s="162" t="s">
        <v>165</v>
      </c>
      <c r="B1008" s="162" t="s">
        <v>166</v>
      </c>
      <c r="C1008" s="143"/>
      <c r="D1008" s="165"/>
      <c r="E1008" s="166"/>
      <c r="F1008" s="166"/>
      <c r="G1008" s="166"/>
      <c r="H1008" s="166"/>
      <c r="I1008" s="166"/>
      <c r="J1008" s="166"/>
      <c r="K1008" s="166"/>
      <c r="L1008" s="166"/>
      <c r="M1008" s="166"/>
      <c r="N1008" s="166"/>
      <c r="O1008" s="167"/>
      <c r="P1008" s="126"/>
      <c r="Q1008" s="126"/>
      <c r="R1008" s="126"/>
    </row>
    <row r="1009" spans="1:54">
      <c r="A1009" s="163"/>
      <c r="B1009" s="163"/>
      <c r="C1009" s="144"/>
      <c r="D1009" s="162" t="s">
        <v>169</v>
      </c>
      <c r="E1009" s="130"/>
      <c r="F1009" s="130"/>
      <c r="G1009" s="168" t="s">
        <v>181</v>
      </c>
      <c r="H1009" s="169"/>
      <c r="I1009" s="168"/>
      <c r="J1009" s="169"/>
      <c r="K1009" s="177"/>
      <c r="L1009" s="178"/>
      <c r="M1009" s="168"/>
      <c r="N1009" s="169"/>
      <c r="O1009" s="170" t="s">
        <v>171</v>
      </c>
      <c r="P1009" s="173">
        <v>1</v>
      </c>
      <c r="Q1009" s="173"/>
      <c r="R1009" s="173"/>
      <c r="S1009" s="173">
        <v>2</v>
      </c>
      <c r="T1009" s="173"/>
      <c r="U1009" s="173"/>
      <c r="V1009" s="173">
        <v>3</v>
      </c>
      <c r="W1009" s="173"/>
      <c r="X1009" s="173"/>
      <c r="Y1009" s="173">
        <v>4</v>
      </c>
      <c r="Z1009" s="173"/>
      <c r="AA1009" s="173"/>
      <c r="AB1009" s="173">
        <v>5</v>
      </c>
      <c r="AC1009" s="173"/>
      <c r="AD1009" s="173"/>
      <c r="AE1009" s="173">
        <v>6</v>
      </c>
      <c r="AF1009" s="173"/>
      <c r="AG1009" s="173"/>
      <c r="AH1009" s="173">
        <v>7</v>
      </c>
      <c r="AI1009" s="173"/>
      <c r="AJ1009" s="173"/>
      <c r="AK1009" s="173">
        <v>8</v>
      </c>
      <c r="AL1009" s="173"/>
      <c r="AM1009" s="173"/>
      <c r="AN1009" s="173">
        <v>9</v>
      </c>
      <c r="AO1009" s="173"/>
      <c r="AP1009" s="173"/>
      <c r="AQ1009" s="173">
        <v>10</v>
      </c>
      <c r="AR1009" s="173"/>
      <c r="AS1009" s="173"/>
      <c r="AT1009" s="173">
        <v>11</v>
      </c>
      <c r="AU1009" s="173"/>
      <c r="AV1009" s="173"/>
      <c r="AW1009" s="173">
        <v>12</v>
      </c>
      <c r="AX1009" s="173"/>
      <c r="AY1009" s="173"/>
      <c r="AZ1009" s="173" t="s">
        <v>172</v>
      </c>
      <c r="BA1009" s="173"/>
      <c r="BB1009" s="173"/>
    </row>
    <row r="1010" spans="1:54">
      <c r="A1010" s="163"/>
      <c r="B1010" s="163"/>
      <c r="C1010" s="144"/>
      <c r="D1010" s="163"/>
      <c r="E1010" s="162" t="s">
        <v>173</v>
      </c>
      <c r="F1010" s="162" t="s">
        <v>173</v>
      </c>
      <c r="G1010" s="162" t="s">
        <v>174</v>
      </c>
      <c r="H1010" s="162" t="s">
        <v>173</v>
      </c>
      <c r="I1010" s="162" t="s">
        <v>174</v>
      </c>
      <c r="J1010" s="162" t="s">
        <v>173</v>
      </c>
      <c r="K1010" s="162" t="s">
        <v>174</v>
      </c>
      <c r="L1010" s="162" t="s">
        <v>173</v>
      </c>
      <c r="M1010" s="162" t="s">
        <v>174</v>
      </c>
      <c r="N1010" s="162" t="s">
        <v>173</v>
      </c>
      <c r="O1010" s="171"/>
      <c r="P1010" s="174" t="s">
        <v>178</v>
      </c>
      <c r="Q1010" s="174" t="s">
        <v>176</v>
      </c>
      <c r="R1010" s="174" t="s">
        <v>177</v>
      </c>
      <c r="S1010" s="174" t="s">
        <v>178</v>
      </c>
      <c r="T1010" s="174" t="s">
        <v>176</v>
      </c>
      <c r="U1010" s="174" t="s">
        <v>177</v>
      </c>
      <c r="V1010" s="174" t="s">
        <v>178</v>
      </c>
      <c r="W1010" s="174" t="s">
        <v>176</v>
      </c>
      <c r="X1010" s="174" t="s">
        <v>177</v>
      </c>
      <c r="Y1010" s="174" t="s">
        <v>178</v>
      </c>
      <c r="Z1010" s="174" t="s">
        <v>176</v>
      </c>
      <c r="AA1010" s="174" t="s">
        <v>177</v>
      </c>
      <c r="AB1010" s="174" t="s">
        <v>178</v>
      </c>
      <c r="AC1010" s="174" t="s">
        <v>176</v>
      </c>
      <c r="AD1010" s="174" t="s">
        <v>177</v>
      </c>
      <c r="AE1010" s="174" t="s">
        <v>178</v>
      </c>
      <c r="AF1010" s="174" t="s">
        <v>176</v>
      </c>
      <c r="AG1010" s="174" t="s">
        <v>177</v>
      </c>
      <c r="AH1010" s="174" t="s">
        <v>178</v>
      </c>
      <c r="AI1010" s="174" t="s">
        <v>176</v>
      </c>
      <c r="AJ1010" s="174" t="s">
        <v>177</v>
      </c>
      <c r="AK1010" s="174" t="s">
        <v>178</v>
      </c>
      <c r="AL1010" s="174" t="s">
        <v>176</v>
      </c>
      <c r="AM1010" s="174" t="s">
        <v>177</v>
      </c>
      <c r="AN1010" s="174" t="s">
        <v>178</v>
      </c>
      <c r="AO1010" s="174" t="s">
        <v>176</v>
      </c>
      <c r="AP1010" s="174" t="s">
        <v>177</v>
      </c>
      <c r="AQ1010" s="174" t="s">
        <v>178</v>
      </c>
      <c r="AR1010" s="174" t="s">
        <v>176</v>
      </c>
      <c r="AS1010" s="174" t="s">
        <v>177</v>
      </c>
      <c r="AT1010" s="174" t="s">
        <v>178</v>
      </c>
      <c r="AU1010" s="174" t="s">
        <v>176</v>
      </c>
      <c r="AV1010" s="174" t="s">
        <v>177</v>
      </c>
      <c r="AW1010" s="174" t="s">
        <v>178</v>
      </c>
      <c r="AX1010" s="174" t="s">
        <v>176</v>
      </c>
      <c r="AY1010" s="174" t="s">
        <v>177</v>
      </c>
      <c r="AZ1010" s="174"/>
      <c r="BA1010" s="174" t="s">
        <v>176</v>
      </c>
      <c r="BB1010" s="176" t="s">
        <v>177</v>
      </c>
    </row>
    <row r="1011" spans="1:54">
      <c r="A1011" s="164"/>
      <c r="B1011" s="164"/>
      <c r="C1011" s="145"/>
      <c r="D1011" s="164"/>
      <c r="E1011" s="164"/>
      <c r="F1011" s="164"/>
      <c r="G1011" s="164"/>
      <c r="H1011" s="164"/>
      <c r="I1011" s="164"/>
      <c r="J1011" s="164"/>
      <c r="K1011" s="164"/>
      <c r="L1011" s="164"/>
      <c r="M1011" s="164"/>
      <c r="N1011" s="164"/>
      <c r="O1011" s="172"/>
      <c r="P1011" s="175"/>
      <c r="Q1011" s="175" t="s">
        <v>179</v>
      </c>
      <c r="R1011" s="175" t="s">
        <v>180</v>
      </c>
      <c r="S1011" s="175"/>
      <c r="T1011" s="175" t="s">
        <v>179</v>
      </c>
      <c r="U1011" s="175" t="s">
        <v>180</v>
      </c>
      <c r="V1011" s="175"/>
      <c r="W1011" s="175" t="s">
        <v>179</v>
      </c>
      <c r="X1011" s="175" t="s">
        <v>180</v>
      </c>
      <c r="Y1011" s="175"/>
      <c r="Z1011" s="175" t="s">
        <v>179</v>
      </c>
      <c r="AA1011" s="175" t="s">
        <v>180</v>
      </c>
      <c r="AB1011" s="175"/>
      <c r="AC1011" s="175" t="s">
        <v>179</v>
      </c>
      <c r="AD1011" s="175" t="s">
        <v>180</v>
      </c>
      <c r="AE1011" s="175"/>
      <c r="AF1011" s="175" t="s">
        <v>179</v>
      </c>
      <c r="AG1011" s="175" t="s">
        <v>180</v>
      </c>
      <c r="AH1011" s="175"/>
      <c r="AI1011" s="175" t="s">
        <v>179</v>
      </c>
      <c r="AJ1011" s="175" t="s">
        <v>180</v>
      </c>
      <c r="AK1011" s="175"/>
      <c r="AL1011" s="175" t="s">
        <v>179</v>
      </c>
      <c r="AM1011" s="175" t="s">
        <v>180</v>
      </c>
      <c r="AN1011" s="175"/>
      <c r="AO1011" s="175" t="s">
        <v>179</v>
      </c>
      <c r="AP1011" s="175" t="s">
        <v>180</v>
      </c>
      <c r="AQ1011" s="175"/>
      <c r="AR1011" s="175" t="s">
        <v>179</v>
      </c>
      <c r="AS1011" s="175" t="s">
        <v>180</v>
      </c>
      <c r="AT1011" s="175"/>
      <c r="AU1011" s="175" t="s">
        <v>179</v>
      </c>
      <c r="AV1011" s="175" t="s">
        <v>180</v>
      </c>
      <c r="AW1011" s="175"/>
      <c r="AX1011" s="175" t="s">
        <v>179</v>
      </c>
      <c r="AY1011" s="175" t="s">
        <v>180</v>
      </c>
      <c r="AZ1011" s="175"/>
      <c r="BA1011" s="175" t="s">
        <v>179</v>
      </c>
      <c r="BB1011" s="176" t="s">
        <v>180</v>
      </c>
    </row>
  </sheetData>
  <mergeCells count="179">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 ref="Q1010:Q1011"/>
    <mergeCell ref="R1010:R1011"/>
    <mergeCell ref="S1010:S1011"/>
    <mergeCell ref="T1010:T1011"/>
    <mergeCell ref="U1010:U1011"/>
    <mergeCell ref="V1010:V1011"/>
    <mergeCell ref="W1010:W1011"/>
    <mergeCell ref="X1010:X1011"/>
    <mergeCell ref="Y1010:Y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CL5:CL6"/>
    <mergeCell ref="CM5:CM6"/>
    <mergeCell ref="CN5:CN6"/>
    <mergeCell ref="CO5:CO6"/>
    <mergeCell ref="BB5:BB6"/>
    <mergeCell ref="CE5:CE6"/>
    <mergeCell ref="CF5:CF6"/>
    <mergeCell ref="CG5:CG6"/>
    <mergeCell ref="CH5:CH6"/>
    <mergeCell ref="CI5:CI6"/>
    <mergeCell ref="AY5:AY6"/>
    <mergeCell ref="AZ5:AZ6"/>
    <mergeCell ref="BA5:BA6"/>
    <mergeCell ref="AP5:AP6"/>
    <mergeCell ref="AQ5:AQ6"/>
    <mergeCell ref="AR5:AR6"/>
    <mergeCell ref="AS5:AS6"/>
    <mergeCell ref="AT5:AT6"/>
    <mergeCell ref="AU5:AU6"/>
    <mergeCell ref="AD5:AD6"/>
    <mergeCell ref="AE5:AE6"/>
    <mergeCell ref="AF5:AF6"/>
    <mergeCell ref="AG5:AG6"/>
    <mergeCell ref="AH5:AH6"/>
    <mergeCell ref="AI5:AI6"/>
    <mergeCell ref="AV5:AV6"/>
    <mergeCell ref="AW5:AW6"/>
    <mergeCell ref="AX5:AX6"/>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A3:A6"/>
    <mergeCell ref="B3:B6"/>
    <mergeCell ref="C3:C6"/>
    <mergeCell ref="D3:O3"/>
    <mergeCell ref="D4:D6"/>
    <mergeCell ref="G4:H4"/>
    <mergeCell ref="I4:J4"/>
    <mergeCell ref="K4:L4"/>
    <mergeCell ref="M4:N4"/>
    <mergeCell ref="O4:O6"/>
    <mergeCell ref="K5:K6"/>
    <mergeCell ref="L5:L6"/>
    <mergeCell ref="M5:M6"/>
    <mergeCell ref="N5:N6"/>
  </mergeCells>
  <dataValidations count="1">
    <dataValidation type="list" allowBlank="1" showInputMessage="1" showErrorMessage="1" sqref="A8:A1007">
      <formula1>$EI$8:$EI$16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T404"/>
  <sheetViews>
    <sheetView workbookViewId="0">
      <pane ySplit="7" topLeftCell="A383" activePane="bottomLeft" state="frozen"/>
      <selection pane="bottomLeft" activeCell="F403" sqref="F403"/>
    </sheetView>
  </sheetViews>
  <sheetFormatPr defaultColWidth="9.85546875" defaultRowHeight="12.75"/>
  <cols>
    <col min="1" max="1" width="5.140625" style="8" customWidth="1"/>
    <col min="2" max="2" width="9.140625" style="8" customWidth="1"/>
    <col min="3" max="3" width="48.28515625" style="8" customWidth="1"/>
    <col min="4" max="4" width="6.7109375" style="8" customWidth="1"/>
    <col min="5" max="5" width="15.85546875" style="8" customWidth="1"/>
    <col min="6" max="16" width="9.140625" style="8" customWidth="1"/>
    <col min="17" max="17" width="11.140625" style="8" customWidth="1"/>
    <col min="18" max="18" width="8.85546875" style="8" customWidth="1"/>
    <col min="19" max="19" width="28.28515625" style="8" customWidth="1"/>
    <col min="20" max="20" width="17.5703125" style="8" customWidth="1"/>
    <col min="21" max="145" width="9.140625" style="8" customWidth="1"/>
    <col min="146" max="16384" width="9.85546875" style="8"/>
  </cols>
  <sheetData>
    <row r="1" spans="2:17" ht="13.5" thickBot="1">
      <c r="E1" s="146">
        <f>E50+E51+E57+E58+E118+E119+E179+E180+E240+E241+E301+E302-'План ЗП'!DT7-'План ЗП'!EG7</f>
        <v>0</v>
      </c>
    </row>
    <row r="2" spans="2:17">
      <c r="C2" s="53"/>
      <c r="D2" s="53"/>
      <c r="E2" s="53"/>
      <c r="F2" s="53"/>
      <c r="G2" s="53"/>
      <c r="H2" s="53"/>
      <c r="I2" s="53"/>
      <c r="J2" s="53"/>
      <c r="K2" s="53"/>
      <c r="L2" s="53"/>
      <c r="M2" s="53"/>
      <c r="N2" s="53"/>
      <c r="O2" s="53"/>
      <c r="P2" s="53"/>
      <c r="Q2" s="53"/>
    </row>
    <row r="3" spans="2:17">
      <c r="C3" s="53"/>
      <c r="D3" s="53"/>
      <c r="E3" s="53"/>
      <c r="F3" s="53"/>
      <c r="G3" s="53"/>
      <c r="H3" s="53"/>
      <c r="I3" s="53"/>
      <c r="J3" s="53"/>
      <c r="K3" s="53"/>
      <c r="L3" s="53"/>
      <c r="M3" s="53"/>
      <c r="N3" s="53"/>
      <c r="O3" s="53"/>
      <c r="P3" s="53"/>
      <c r="Q3" s="53"/>
    </row>
    <row r="4" spans="2:17">
      <c r="C4" s="53"/>
      <c r="D4" s="53"/>
      <c r="E4" s="53"/>
      <c r="F4" s="53"/>
      <c r="G4" s="53"/>
      <c r="H4" s="53"/>
      <c r="I4" s="53"/>
      <c r="J4" s="53"/>
      <c r="K4" s="53"/>
      <c r="L4" s="53"/>
      <c r="M4" s="53"/>
      <c r="N4" s="53"/>
      <c r="O4" s="53"/>
      <c r="P4" s="53"/>
      <c r="Q4" s="53"/>
    </row>
    <row r="5" spans="2:17">
      <c r="B5" s="181" t="s">
        <v>8</v>
      </c>
      <c r="C5" s="182"/>
      <c r="D5" s="181"/>
      <c r="E5" s="182" t="s">
        <v>9</v>
      </c>
      <c r="F5" s="179" t="s">
        <v>10</v>
      </c>
      <c r="G5" s="185"/>
      <c r="H5" s="185"/>
      <c r="I5" s="185"/>
      <c r="J5" s="185"/>
      <c r="K5" s="185"/>
      <c r="L5" s="185"/>
      <c r="M5" s="185"/>
      <c r="N5" s="185"/>
      <c r="O5" s="185"/>
      <c r="P5" s="185"/>
      <c r="Q5" s="185"/>
    </row>
    <row r="6" spans="2:17">
      <c r="B6" s="183"/>
      <c r="C6" s="184"/>
      <c r="D6" s="183"/>
      <c r="E6" s="184"/>
      <c r="F6" s="12">
        <v>1</v>
      </c>
      <c r="G6" s="12">
        <v>2</v>
      </c>
      <c r="H6" s="12">
        <v>3</v>
      </c>
      <c r="I6" s="12">
        <v>4</v>
      </c>
      <c r="J6" s="12">
        <v>5</v>
      </c>
      <c r="K6" s="12">
        <v>6</v>
      </c>
      <c r="L6" s="12">
        <v>7</v>
      </c>
      <c r="M6" s="12">
        <v>8</v>
      </c>
      <c r="N6" s="12">
        <v>9</v>
      </c>
      <c r="O6" s="12">
        <v>10</v>
      </c>
      <c r="P6" s="12">
        <v>11</v>
      </c>
      <c r="Q6" s="12">
        <v>12</v>
      </c>
    </row>
    <row r="7" spans="2:17" ht="13.5" thickBot="1">
      <c r="B7" s="179"/>
      <c r="C7" s="180"/>
      <c r="D7" s="13"/>
      <c r="E7" s="13" t="s">
        <v>4</v>
      </c>
      <c r="F7" s="13"/>
      <c r="G7" s="13"/>
      <c r="H7" s="13"/>
      <c r="I7" s="13"/>
      <c r="J7" s="13"/>
      <c r="K7" s="13"/>
      <c r="L7" s="13"/>
      <c r="M7" s="13"/>
      <c r="N7" s="13"/>
      <c r="O7" s="13"/>
      <c r="P7" s="13"/>
      <c r="Q7" s="13"/>
    </row>
    <row r="8" spans="2:17" ht="20.25">
      <c r="B8" s="14" t="s">
        <v>11</v>
      </c>
      <c r="C8" s="15" t="s">
        <v>12</v>
      </c>
      <c r="D8" s="16"/>
      <c r="E8" s="16"/>
      <c r="F8" s="17"/>
      <c r="G8" s="17"/>
      <c r="H8" s="17"/>
      <c r="I8" s="17"/>
      <c r="J8" s="17"/>
      <c r="K8" s="17"/>
      <c r="L8" s="17"/>
      <c r="M8" s="17"/>
      <c r="N8" s="17"/>
      <c r="O8" s="17"/>
      <c r="P8" s="17"/>
      <c r="Q8" s="17"/>
    </row>
    <row r="9" spans="2:17" ht="25.5">
      <c r="B9" s="18" t="s">
        <v>13</v>
      </c>
      <c r="C9" s="19" t="s">
        <v>14</v>
      </c>
      <c r="D9" s="20"/>
      <c r="E9" s="20">
        <f>SUM(E10:E19)</f>
        <v>1992416.6666666667</v>
      </c>
      <c r="F9" s="20">
        <f>SUM(F10:F19)</f>
        <v>117333.33333333333</v>
      </c>
      <c r="G9" s="20">
        <f t="shared" ref="G9:Q9" si="0">SUM(G10:G19)</f>
        <v>180166.66666666666</v>
      </c>
      <c r="H9" s="20">
        <f t="shared" si="0"/>
        <v>152166.66666666666</v>
      </c>
      <c r="I9" s="20">
        <f t="shared" si="0"/>
        <v>152166.66666666666</v>
      </c>
      <c r="J9" s="20">
        <f t="shared" si="0"/>
        <v>165916.66666666666</v>
      </c>
      <c r="K9" s="20">
        <f t="shared" si="0"/>
        <v>165916.66666666666</v>
      </c>
      <c r="L9" s="20">
        <f t="shared" si="0"/>
        <v>166833.33333333334</v>
      </c>
      <c r="M9" s="20">
        <f t="shared" si="0"/>
        <v>166833.33333333334</v>
      </c>
      <c r="N9" s="20">
        <f t="shared" si="0"/>
        <v>180583.33333333334</v>
      </c>
      <c r="O9" s="20">
        <f t="shared" si="0"/>
        <v>181500</v>
      </c>
      <c r="P9" s="20">
        <f t="shared" si="0"/>
        <v>181500</v>
      </c>
      <c r="Q9" s="20">
        <f t="shared" si="0"/>
        <v>181500</v>
      </c>
    </row>
    <row r="10" spans="2:17" ht="15">
      <c r="B10" s="18"/>
      <c r="C10" s="60" t="s">
        <v>226</v>
      </c>
      <c r="D10" s="21"/>
      <c r="E10" s="21">
        <f>SUM(F10:Q10)</f>
        <v>1787500</v>
      </c>
      <c r="F10" s="61">
        <v>110000</v>
      </c>
      <c r="G10" s="61">
        <v>137500</v>
      </c>
      <c r="H10" s="61">
        <v>137500</v>
      </c>
      <c r="I10" s="61">
        <v>137500</v>
      </c>
      <c r="J10" s="61">
        <v>151250</v>
      </c>
      <c r="K10" s="61">
        <v>151250</v>
      </c>
      <c r="L10" s="61">
        <v>151250</v>
      </c>
      <c r="M10" s="61">
        <v>151250</v>
      </c>
      <c r="N10" s="61">
        <v>165000</v>
      </c>
      <c r="O10" s="61">
        <v>165000</v>
      </c>
      <c r="P10" s="61">
        <v>165000</v>
      </c>
      <c r="Q10" s="61">
        <v>165000</v>
      </c>
    </row>
    <row r="11" spans="2:17" ht="15">
      <c r="B11" s="18"/>
      <c r="C11" s="61" t="s">
        <v>227</v>
      </c>
      <c r="D11" s="21"/>
      <c r="E11" s="21">
        <f t="shared" ref="E11:E15" si="1">SUM(F11:Q11)</f>
        <v>176916.66666666669</v>
      </c>
      <c r="F11" s="61">
        <v>7333.3333333333339</v>
      </c>
      <c r="G11" s="61">
        <v>14666.666666666668</v>
      </c>
      <c r="H11" s="61">
        <v>14666.666666666668</v>
      </c>
      <c r="I11" s="61">
        <v>14666.666666666668</v>
      </c>
      <c r="J11" s="61">
        <v>14666.666666666668</v>
      </c>
      <c r="K11" s="61">
        <v>14666.666666666668</v>
      </c>
      <c r="L11" s="61">
        <v>15583.333333333334</v>
      </c>
      <c r="M11" s="61">
        <v>15583.333333333334</v>
      </c>
      <c r="N11" s="61">
        <v>15583.333333333334</v>
      </c>
      <c r="O11" s="61">
        <v>16500</v>
      </c>
      <c r="P11" s="61">
        <v>16500</v>
      </c>
      <c r="Q11" s="61">
        <v>16500</v>
      </c>
    </row>
    <row r="12" spans="2:17" ht="15">
      <c r="B12" s="18"/>
      <c r="C12" s="60" t="s">
        <v>236</v>
      </c>
      <c r="D12" s="21"/>
      <c r="E12" s="21">
        <f t="shared" si="1"/>
        <v>28000</v>
      </c>
      <c r="F12" s="26">
        <v>0</v>
      </c>
      <c r="G12" s="26">
        <v>28000</v>
      </c>
      <c r="H12" s="26">
        <v>0</v>
      </c>
      <c r="I12" s="26">
        <v>0</v>
      </c>
      <c r="J12" s="26">
        <v>0</v>
      </c>
      <c r="K12" s="26">
        <v>0</v>
      </c>
      <c r="L12" s="26">
        <v>0</v>
      </c>
      <c r="M12" s="26">
        <v>0</v>
      </c>
      <c r="N12" s="26">
        <v>0</v>
      </c>
      <c r="O12" s="26">
        <v>0</v>
      </c>
      <c r="P12" s="26">
        <v>0</v>
      </c>
      <c r="Q12" s="26">
        <v>0</v>
      </c>
    </row>
    <row r="13" spans="2:17" ht="15" hidden="1">
      <c r="B13" s="18"/>
      <c r="C13" s="26"/>
      <c r="D13" s="21"/>
      <c r="E13" s="21">
        <f t="shared" si="1"/>
        <v>0</v>
      </c>
      <c r="F13" s="61"/>
      <c r="G13" s="61"/>
      <c r="H13" s="61"/>
      <c r="I13" s="61"/>
      <c r="J13" s="61"/>
      <c r="K13" s="61"/>
      <c r="L13" s="61"/>
      <c r="M13" s="61"/>
      <c r="N13" s="61"/>
      <c r="O13" s="61"/>
      <c r="P13" s="61"/>
      <c r="Q13" s="61"/>
    </row>
    <row r="14" spans="2:17" ht="15" hidden="1">
      <c r="B14" s="18"/>
      <c r="C14" s="26"/>
      <c r="D14" s="21"/>
      <c r="E14" s="21">
        <f t="shared" si="1"/>
        <v>0</v>
      </c>
      <c r="F14" s="61"/>
      <c r="G14" s="61"/>
      <c r="H14" s="61"/>
      <c r="I14" s="61"/>
      <c r="J14" s="61"/>
      <c r="K14" s="61"/>
      <c r="L14" s="61"/>
      <c r="M14" s="61"/>
      <c r="N14" s="61"/>
      <c r="O14" s="61"/>
      <c r="P14" s="61"/>
      <c r="Q14" s="61"/>
    </row>
    <row r="15" spans="2:17" ht="15" hidden="1">
      <c r="B15" s="18"/>
      <c r="C15" s="26"/>
      <c r="D15" s="23"/>
      <c r="E15" s="21">
        <f t="shared" si="1"/>
        <v>0</v>
      </c>
      <c r="F15" s="61"/>
      <c r="G15" s="61"/>
      <c r="H15" s="61"/>
      <c r="I15" s="61"/>
      <c r="J15" s="61"/>
      <c r="K15" s="61"/>
      <c r="L15" s="61"/>
      <c r="M15" s="61"/>
      <c r="N15" s="61"/>
      <c r="O15" s="61"/>
      <c r="P15" s="61"/>
      <c r="Q15" s="61"/>
    </row>
    <row r="16" spans="2:17" s="25" customFormat="1" hidden="1">
      <c r="B16" s="24"/>
      <c r="C16" s="26"/>
      <c r="D16" s="21"/>
      <c r="E16" s="21">
        <f t="shared" ref="E16:E19" si="2">SUM(F16:Q16)</f>
        <v>0</v>
      </c>
      <c r="F16" s="26"/>
      <c r="G16" s="26"/>
      <c r="H16" s="26"/>
      <c r="I16" s="26"/>
      <c r="J16" s="26"/>
      <c r="K16" s="26"/>
      <c r="L16" s="26"/>
      <c r="M16" s="26"/>
      <c r="N16" s="26"/>
      <c r="O16" s="26"/>
      <c r="P16" s="26"/>
      <c r="Q16" s="26"/>
    </row>
    <row r="17" spans="2:17" s="25" customFormat="1" hidden="1">
      <c r="B17" s="24"/>
      <c r="C17" s="26"/>
      <c r="D17" s="23"/>
      <c r="E17" s="21">
        <f t="shared" si="2"/>
        <v>0</v>
      </c>
      <c r="F17" s="26"/>
      <c r="G17" s="26"/>
      <c r="H17" s="26"/>
      <c r="I17" s="26"/>
      <c r="J17" s="26"/>
      <c r="K17" s="26"/>
      <c r="L17" s="26"/>
      <c r="M17" s="26"/>
      <c r="N17" s="26"/>
      <c r="O17" s="26"/>
      <c r="P17" s="26"/>
      <c r="Q17" s="26"/>
    </row>
    <row r="18" spans="2:17" s="25" customFormat="1" hidden="1">
      <c r="B18" s="24"/>
      <c r="C18" s="26"/>
      <c r="D18" s="21"/>
      <c r="E18" s="21">
        <f t="shared" si="2"/>
        <v>0</v>
      </c>
      <c r="F18" s="26"/>
      <c r="G18" s="26"/>
      <c r="H18" s="26"/>
      <c r="I18" s="26"/>
      <c r="J18" s="26"/>
      <c r="K18" s="26"/>
      <c r="L18" s="26"/>
      <c r="M18" s="26"/>
      <c r="N18" s="26"/>
      <c r="O18" s="26"/>
      <c r="P18" s="26"/>
      <c r="Q18" s="26"/>
    </row>
    <row r="19" spans="2:17" s="25" customFormat="1">
      <c r="B19" s="24"/>
      <c r="C19" s="26"/>
      <c r="D19" s="23"/>
      <c r="E19" s="21">
        <f t="shared" si="2"/>
        <v>0</v>
      </c>
      <c r="F19" s="26"/>
      <c r="G19" s="26"/>
      <c r="H19" s="26"/>
      <c r="I19" s="26"/>
      <c r="J19" s="26"/>
      <c r="K19" s="26"/>
      <c r="L19" s="26"/>
      <c r="M19" s="26"/>
      <c r="N19" s="26"/>
      <c r="O19" s="26"/>
      <c r="P19" s="26"/>
      <c r="Q19" s="26"/>
    </row>
    <row r="20" spans="2:17">
      <c r="B20" s="18" t="s">
        <v>15</v>
      </c>
      <c r="C20" s="19" t="s">
        <v>16</v>
      </c>
      <c r="D20" s="20"/>
      <c r="E20" s="20">
        <f>SUM(E21:E26)</f>
        <v>0</v>
      </c>
      <c r="F20" s="20">
        <f>SUM(F21:F26)</f>
        <v>0</v>
      </c>
      <c r="G20" s="20">
        <f t="shared" ref="G20:Q20" si="3">SUM(G21:G26)</f>
        <v>0</v>
      </c>
      <c r="H20" s="20">
        <f t="shared" si="3"/>
        <v>0</v>
      </c>
      <c r="I20" s="20">
        <f t="shared" si="3"/>
        <v>0</v>
      </c>
      <c r="J20" s="20">
        <f t="shared" si="3"/>
        <v>0</v>
      </c>
      <c r="K20" s="20">
        <f t="shared" si="3"/>
        <v>0</v>
      </c>
      <c r="L20" s="20">
        <f t="shared" si="3"/>
        <v>0</v>
      </c>
      <c r="M20" s="20">
        <f t="shared" si="3"/>
        <v>0</v>
      </c>
      <c r="N20" s="20">
        <f t="shared" si="3"/>
        <v>0</v>
      </c>
      <c r="O20" s="20">
        <f t="shared" si="3"/>
        <v>0</v>
      </c>
      <c r="P20" s="20">
        <f t="shared" si="3"/>
        <v>0</v>
      </c>
      <c r="Q20" s="20">
        <f t="shared" si="3"/>
        <v>0</v>
      </c>
    </row>
    <row r="21" spans="2:17" s="25" customFormat="1">
      <c r="B21" s="24"/>
      <c r="C21" s="26"/>
      <c r="D21" s="21"/>
      <c r="E21" s="21">
        <f t="shared" ref="E21:E26" si="4">SUM(F21:Q21)</f>
        <v>0</v>
      </c>
      <c r="F21" s="26"/>
      <c r="G21" s="26"/>
      <c r="H21" s="26"/>
      <c r="I21" s="26"/>
      <c r="J21" s="26"/>
      <c r="K21" s="26"/>
      <c r="L21" s="26"/>
      <c r="M21" s="26"/>
      <c r="N21" s="26"/>
      <c r="O21" s="26"/>
      <c r="P21" s="26"/>
      <c r="Q21" s="26"/>
    </row>
    <row r="22" spans="2:17" s="25" customFormat="1">
      <c r="B22" s="24"/>
      <c r="C22" s="26"/>
      <c r="D22" s="21"/>
      <c r="E22" s="21">
        <f t="shared" si="4"/>
        <v>0</v>
      </c>
      <c r="F22" s="26"/>
      <c r="G22" s="26"/>
      <c r="H22" s="26"/>
      <c r="I22" s="26"/>
      <c r="J22" s="26"/>
      <c r="K22" s="26"/>
      <c r="L22" s="26"/>
      <c r="M22" s="26"/>
      <c r="N22" s="26"/>
      <c r="O22" s="26"/>
      <c r="P22" s="26"/>
      <c r="Q22" s="26"/>
    </row>
    <row r="23" spans="2:17" s="25" customFormat="1" hidden="1">
      <c r="B23" s="24"/>
      <c r="C23" s="26"/>
      <c r="D23" s="21"/>
      <c r="E23" s="21">
        <f t="shared" si="4"/>
        <v>0</v>
      </c>
      <c r="F23" s="26"/>
      <c r="G23" s="26"/>
      <c r="H23" s="26"/>
      <c r="I23" s="26"/>
      <c r="J23" s="26"/>
      <c r="K23" s="26"/>
      <c r="L23" s="26"/>
      <c r="M23" s="26"/>
      <c r="N23" s="26"/>
      <c r="O23" s="26"/>
      <c r="P23" s="26"/>
      <c r="Q23" s="26"/>
    </row>
    <row r="24" spans="2:17" s="25" customFormat="1" hidden="1">
      <c r="B24" s="24"/>
      <c r="C24" s="26"/>
      <c r="D24" s="21"/>
      <c r="E24" s="21">
        <f t="shared" si="4"/>
        <v>0</v>
      </c>
      <c r="F24" s="26"/>
      <c r="G24" s="26"/>
      <c r="H24" s="26"/>
      <c r="I24" s="26"/>
      <c r="J24" s="26"/>
      <c r="K24" s="26"/>
      <c r="L24" s="26"/>
      <c r="M24" s="26"/>
      <c r="N24" s="26"/>
      <c r="O24" s="26"/>
      <c r="P24" s="26"/>
      <c r="Q24" s="26"/>
    </row>
    <row r="25" spans="2:17" s="25" customFormat="1" hidden="1">
      <c r="B25" s="24"/>
      <c r="C25" s="26"/>
      <c r="D25" s="21"/>
      <c r="E25" s="21">
        <f t="shared" si="4"/>
        <v>0</v>
      </c>
      <c r="F25" s="26"/>
      <c r="G25" s="26"/>
      <c r="H25" s="26"/>
      <c r="I25" s="26"/>
      <c r="J25" s="26"/>
      <c r="K25" s="26"/>
      <c r="L25" s="26"/>
      <c r="M25" s="26"/>
      <c r="N25" s="26"/>
      <c r="O25" s="26"/>
      <c r="P25" s="26"/>
      <c r="Q25" s="26"/>
    </row>
    <row r="26" spans="2:17" s="25" customFormat="1" hidden="1">
      <c r="B26" s="24"/>
      <c r="C26" s="26"/>
      <c r="D26" s="21"/>
      <c r="E26" s="21">
        <f t="shared" si="4"/>
        <v>0</v>
      </c>
      <c r="F26" s="26"/>
      <c r="G26" s="26"/>
      <c r="H26" s="26"/>
      <c r="I26" s="26"/>
      <c r="J26" s="26"/>
      <c r="K26" s="26"/>
      <c r="L26" s="26"/>
      <c r="M26" s="26"/>
      <c r="N26" s="26"/>
      <c r="O26" s="26"/>
      <c r="P26" s="26"/>
      <c r="Q26" s="26"/>
    </row>
    <row r="27" spans="2:17" s="7" customFormat="1" hidden="1">
      <c r="B27" s="18" t="s">
        <v>17</v>
      </c>
      <c r="C27" s="27" t="s">
        <v>18</v>
      </c>
      <c r="D27" s="28"/>
      <c r="E27" s="28">
        <f>SUM(E28:E30)</f>
        <v>0</v>
      </c>
      <c r="F27" s="28">
        <f>SUM(F28:F30)</f>
        <v>0</v>
      </c>
      <c r="G27" s="28">
        <f t="shared" ref="G27:Q27" si="5">SUM(G28:G30)</f>
        <v>0</v>
      </c>
      <c r="H27" s="28">
        <f t="shared" si="5"/>
        <v>0</v>
      </c>
      <c r="I27" s="28">
        <f t="shared" si="5"/>
        <v>0</v>
      </c>
      <c r="J27" s="28">
        <f t="shared" si="5"/>
        <v>0</v>
      </c>
      <c r="K27" s="28">
        <f t="shared" si="5"/>
        <v>0</v>
      </c>
      <c r="L27" s="28">
        <f t="shared" si="5"/>
        <v>0</v>
      </c>
      <c r="M27" s="28">
        <f t="shared" si="5"/>
        <v>0</v>
      </c>
      <c r="N27" s="28">
        <f t="shared" si="5"/>
        <v>0</v>
      </c>
      <c r="O27" s="28">
        <f t="shared" si="5"/>
        <v>0</v>
      </c>
      <c r="P27" s="28">
        <f t="shared" si="5"/>
        <v>0</v>
      </c>
      <c r="Q27" s="28">
        <f t="shared" si="5"/>
        <v>0</v>
      </c>
    </row>
    <row r="28" spans="2:17" hidden="1">
      <c r="B28" s="25"/>
      <c r="C28" s="26"/>
      <c r="D28" s="21"/>
      <c r="E28" s="21">
        <f>SUM(F28:Q28)</f>
        <v>0</v>
      </c>
      <c r="F28" s="26"/>
      <c r="G28" s="26"/>
      <c r="H28" s="26"/>
      <c r="I28" s="26"/>
      <c r="J28" s="26"/>
      <c r="K28" s="26"/>
      <c r="L28" s="26"/>
      <c r="M28" s="26"/>
      <c r="N28" s="26"/>
      <c r="O28" s="26"/>
      <c r="P28" s="26"/>
      <c r="Q28" s="26"/>
    </row>
    <row r="29" spans="2:17" hidden="1">
      <c r="B29" s="25"/>
      <c r="C29" s="26"/>
      <c r="D29" s="21"/>
      <c r="E29" s="21">
        <f>SUM(F29:Q29)</f>
        <v>0</v>
      </c>
      <c r="F29" s="26"/>
      <c r="G29" s="26"/>
      <c r="H29" s="26"/>
      <c r="I29" s="26"/>
      <c r="J29" s="26"/>
      <c r="K29" s="26"/>
      <c r="L29" s="26"/>
      <c r="M29" s="26"/>
      <c r="N29" s="26"/>
      <c r="O29" s="26"/>
      <c r="P29" s="26"/>
      <c r="Q29" s="26"/>
    </row>
    <row r="30" spans="2:17" hidden="1">
      <c r="B30" s="25"/>
      <c r="C30" s="26"/>
      <c r="D30" s="21"/>
      <c r="E30" s="21">
        <f>SUM(F30:Q30)</f>
        <v>0</v>
      </c>
      <c r="F30" s="26"/>
      <c r="G30" s="26"/>
      <c r="H30" s="26"/>
      <c r="I30" s="26"/>
      <c r="J30" s="26"/>
      <c r="K30" s="26"/>
      <c r="L30" s="26"/>
      <c r="M30" s="26"/>
      <c r="N30" s="26"/>
      <c r="O30" s="26"/>
      <c r="P30" s="26"/>
      <c r="Q30" s="26"/>
    </row>
    <row r="31" spans="2:17" hidden="1">
      <c r="B31" s="18" t="s">
        <v>19</v>
      </c>
      <c r="C31" s="27" t="s">
        <v>20</v>
      </c>
      <c r="D31" s="20"/>
      <c r="E31" s="20">
        <f>SUM(E32:E35)</f>
        <v>0</v>
      </c>
      <c r="F31" s="20">
        <f>SUM(F32:F35)</f>
        <v>0</v>
      </c>
      <c r="G31" s="20">
        <f t="shared" ref="G31:Q31" si="6">SUM(G32:G35)</f>
        <v>0</v>
      </c>
      <c r="H31" s="20">
        <f t="shared" si="6"/>
        <v>0</v>
      </c>
      <c r="I31" s="20">
        <f t="shared" si="6"/>
        <v>0</v>
      </c>
      <c r="J31" s="20">
        <f t="shared" si="6"/>
        <v>0</v>
      </c>
      <c r="K31" s="20">
        <f t="shared" si="6"/>
        <v>0</v>
      </c>
      <c r="L31" s="20">
        <f t="shared" si="6"/>
        <v>0</v>
      </c>
      <c r="M31" s="20">
        <f t="shared" si="6"/>
        <v>0</v>
      </c>
      <c r="N31" s="20">
        <f t="shared" si="6"/>
        <v>0</v>
      </c>
      <c r="O31" s="20">
        <f t="shared" si="6"/>
        <v>0</v>
      </c>
      <c r="P31" s="20">
        <f t="shared" si="6"/>
        <v>0</v>
      </c>
      <c r="Q31" s="20">
        <f t="shared" si="6"/>
        <v>0</v>
      </c>
    </row>
    <row r="32" spans="2:17" hidden="1">
      <c r="B32" s="18"/>
      <c r="C32" s="26"/>
      <c r="D32" s="21"/>
      <c r="E32" s="21">
        <f>SUM(F32:Q32)</f>
        <v>0</v>
      </c>
      <c r="F32" s="26"/>
      <c r="G32" s="26"/>
      <c r="H32" s="26"/>
      <c r="I32" s="26"/>
      <c r="J32" s="26"/>
      <c r="K32" s="26"/>
      <c r="L32" s="26"/>
      <c r="M32" s="26"/>
      <c r="N32" s="26"/>
      <c r="O32" s="26"/>
      <c r="P32" s="26"/>
      <c r="Q32" s="26"/>
    </row>
    <row r="33" spans="2:17" hidden="1">
      <c r="B33" s="18"/>
      <c r="C33" s="26"/>
      <c r="D33" s="21"/>
      <c r="E33" s="21">
        <f>SUM(F33:Q33)</f>
        <v>0</v>
      </c>
      <c r="F33" s="26"/>
      <c r="G33" s="26"/>
      <c r="H33" s="26"/>
      <c r="I33" s="26"/>
      <c r="J33" s="26"/>
      <c r="K33" s="26"/>
      <c r="L33" s="26"/>
      <c r="M33" s="26"/>
      <c r="N33" s="26"/>
      <c r="O33" s="26"/>
      <c r="P33" s="26"/>
      <c r="Q33" s="26"/>
    </row>
    <row r="34" spans="2:17" hidden="1">
      <c r="B34" s="18"/>
      <c r="C34" s="26"/>
      <c r="D34" s="21"/>
      <c r="E34" s="21">
        <f>SUM(F34:Q34)</f>
        <v>0</v>
      </c>
      <c r="F34" s="26"/>
      <c r="G34" s="26"/>
      <c r="H34" s="26"/>
      <c r="I34" s="26"/>
      <c r="J34" s="26"/>
      <c r="K34" s="26"/>
      <c r="L34" s="26"/>
      <c r="M34" s="26"/>
      <c r="N34" s="26"/>
      <c r="O34" s="26"/>
      <c r="P34" s="26"/>
      <c r="Q34" s="26"/>
    </row>
    <row r="35" spans="2:17" hidden="1">
      <c r="B35" s="18"/>
      <c r="C35" s="26"/>
      <c r="D35" s="21"/>
      <c r="E35" s="21">
        <f>SUM(F35:Q35)</f>
        <v>0</v>
      </c>
      <c r="F35" s="26"/>
      <c r="G35" s="26"/>
      <c r="H35" s="26"/>
      <c r="I35" s="26"/>
      <c r="J35" s="26"/>
      <c r="K35" s="26"/>
      <c r="L35" s="26"/>
      <c r="M35" s="26"/>
      <c r="N35" s="26"/>
      <c r="O35" s="26"/>
      <c r="P35" s="26"/>
      <c r="Q35" s="26"/>
    </row>
    <row r="36" spans="2:17" ht="15.75">
      <c r="B36" s="18" t="s">
        <v>21</v>
      </c>
      <c r="C36" s="29" t="s">
        <v>22</v>
      </c>
      <c r="D36" s="30"/>
      <c r="E36" s="30">
        <f>E31+E27+E20+E9</f>
        <v>1992416.6666666667</v>
      </c>
      <c r="F36" s="30">
        <f>F31+F27+F20+F9</f>
        <v>117333.33333333333</v>
      </c>
      <c r="G36" s="30">
        <f t="shared" ref="G36:Q36" si="7">G31+G27+G20+G9</f>
        <v>180166.66666666666</v>
      </c>
      <c r="H36" s="30">
        <f t="shared" si="7"/>
        <v>152166.66666666666</v>
      </c>
      <c r="I36" s="30">
        <f t="shared" si="7"/>
        <v>152166.66666666666</v>
      </c>
      <c r="J36" s="30">
        <f t="shared" si="7"/>
        <v>165916.66666666666</v>
      </c>
      <c r="K36" s="30">
        <f t="shared" si="7"/>
        <v>165916.66666666666</v>
      </c>
      <c r="L36" s="30">
        <f t="shared" si="7"/>
        <v>166833.33333333334</v>
      </c>
      <c r="M36" s="30">
        <f t="shared" si="7"/>
        <v>166833.33333333334</v>
      </c>
      <c r="N36" s="30">
        <f t="shared" si="7"/>
        <v>180583.33333333334</v>
      </c>
      <c r="O36" s="30">
        <f t="shared" si="7"/>
        <v>181500</v>
      </c>
      <c r="P36" s="30">
        <f t="shared" si="7"/>
        <v>181500</v>
      </c>
      <c r="Q36" s="30">
        <f t="shared" si="7"/>
        <v>181500</v>
      </c>
    </row>
    <row r="37" spans="2:17" ht="20.25">
      <c r="B37" s="14" t="s">
        <v>23</v>
      </c>
      <c r="C37" s="15" t="s">
        <v>24</v>
      </c>
      <c r="D37" s="31"/>
      <c r="E37" s="31"/>
      <c r="F37" s="31"/>
      <c r="G37" s="31"/>
      <c r="H37" s="31"/>
      <c r="I37" s="31"/>
      <c r="J37" s="31"/>
      <c r="K37" s="31"/>
      <c r="L37" s="31"/>
      <c r="M37" s="31"/>
      <c r="N37" s="31"/>
      <c r="O37" s="31"/>
      <c r="P37" s="31"/>
      <c r="Q37" s="31"/>
    </row>
    <row r="38" spans="2:17" hidden="1">
      <c r="B38" s="18" t="s">
        <v>25</v>
      </c>
      <c r="C38" s="55"/>
      <c r="D38" s="21"/>
      <c r="E38" s="21">
        <f t="shared" ref="E38:E53" si="8">SUM(F38:Q38)</f>
        <v>0</v>
      </c>
      <c r="F38" s="26"/>
      <c r="G38" s="26"/>
      <c r="H38" s="26"/>
      <c r="I38" s="26"/>
      <c r="J38" s="26"/>
      <c r="K38" s="26"/>
      <c r="L38" s="26"/>
      <c r="M38" s="26"/>
      <c r="N38" s="26"/>
      <c r="O38" s="26"/>
      <c r="P38" s="26"/>
      <c r="Q38" s="26"/>
    </row>
    <row r="39" spans="2:17" hidden="1">
      <c r="B39" s="18" t="s">
        <v>26</v>
      </c>
      <c r="C39" s="55"/>
      <c r="D39" s="21"/>
      <c r="E39" s="21">
        <f t="shared" si="8"/>
        <v>0</v>
      </c>
      <c r="F39" s="26"/>
      <c r="G39" s="26"/>
      <c r="H39" s="26"/>
      <c r="I39" s="26"/>
      <c r="J39" s="26"/>
      <c r="K39" s="26"/>
      <c r="L39" s="26"/>
      <c r="M39" s="26"/>
      <c r="N39" s="26"/>
      <c r="O39" s="26"/>
      <c r="P39" s="26"/>
      <c r="Q39" s="26"/>
    </row>
    <row r="40" spans="2:17" hidden="1">
      <c r="B40" s="18" t="s">
        <v>27</v>
      </c>
      <c r="C40" s="55"/>
      <c r="D40" s="21"/>
      <c r="E40" s="21">
        <f t="shared" si="8"/>
        <v>0</v>
      </c>
      <c r="F40" s="26"/>
      <c r="G40" s="26"/>
      <c r="H40" s="26"/>
      <c r="I40" s="26"/>
      <c r="J40" s="26"/>
      <c r="K40" s="26"/>
      <c r="L40" s="26"/>
      <c r="M40" s="26"/>
      <c r="N40" s="26"/>
      <c r="O40" s="26"/>
      <c r="P40" s="26"/>
      <c r="Q40" s="26"/>
    </row>
    <row r="41" spans="2:17" hidden="1">
      <c r="B41" s="18" t="s">
        <v>28</v>
      </c>
      <c r="C41" s="55"/>
      <c r="D41" s="21"/>
      <c r="E41" s="21">
        <f t="shared" si="8"/>
        <v>0</v>
      </c>
      <c r="F41" s="26"/>
      <c r="G41" s="26"/>
      <c r="H41" s="26"/>
      <c r="I41" s="26"/>
      <c r="J41" s="26"/>
      <c r="K41" s="26"/>
      <c r="L41" s="26"/>
      <c r="M41" s="26"/>
      <c r="N41" s="26"/>
      <c r="O41" s="26"/>
      <c r="P41" s="26"/>
      <c r="Q41" s="26"/>
    </row>
    <row r="42" spans="2:17" hidden="1">
      <c r="B42" s="18" t="s">
        <v>29</v>
      </c>
      <c r="C42" s="55"/>
      <c r="D42" s="21"/>
      <c r="E42" s="21">
        <f t="shared" si="8"/>
        <v>0</v>
      </c>
      <c r="F42" s="26"/>
      <c r="G42" s="26"/>
      <c r="H42" s="26"/>
      <c r="I42" s="26"/>
      <c r="J42" s="26"/>
      <c r="K42" s="26"/>
      <c r="L42" s="26"/>
      <c r="M42" s="26"/>
      <c r="N42" s="26"/>
      <c r="O42" s="26"/>
      <c r="P42" s="26"/>
      <c r="Q42" s="26"/>
    </row>
    <row r="43" spans="2:17" hidden="1">
      <c r="B43" s="18" t="s">
        <v>30</v>
      </c>
      <c r="C43" s="55"/>
      <c r="D43" s="21"/>
      <c r="E43" s="21">
        <f t="shared" si="8"/>
        <v>0</v>
      </c>
      <c r="F43" s="26"/>
      <c r="G43" s="26"/>
      <c r="H43" s="26"/>
      <c r="I43" s="26"/>
      <c r="J43" s="26"/>
      <c r="K43" s="26"/>
      <c r="L43" s="26"/>
      <c r="M43" s="26"/>
      <c r="N43" s="26"/>
      <c r="O43" s="26"/>
      <c r="P43" s="26"/>
      <c r="Q43" s="26"/>
    </row>
    <row r="44" spans="2:17" hidden="1">
      <c r="B44" s="18" t="s">
        <v>31</v>
      </c>
      <c r="C44" s="55"/>
      <c r="D44" s="21"/>
      <c r="E44" s="21">
        <f t="shared" si="8"/>
        <v>0</v>
      </c>
      <c r="F44" s="26"/>
      <c r="G44" s="26"/>
      <c r="H44" s="26"/>
      <c r="I44" s="26"/>
      <c r="J44" s="26"/>
      <c r="K44" s="26"/>
      <c r="L44" s="26"/>
      <c r="M44" s="26"/>
      <c r="N44" s="26"/>
      <c r="O44" s="26"/>
      <c r="P44" s="26"/>
      <c r="Q44" s="26"/>
    </row>
    <row r="45" spans="2:17" hidden="1">
      <c r="B45" s="18" t="s">
        <v>32</v>
      </c>
      <c r="C45" s="55"/>
      <c r="D45" s="21"/>
      <c r="E45" s="21">
        <f t="shared" si="8"/>
        <v>0</v>
      </c>
      <c r="F45" s="26"/>
      <c r="G45" s="26"/>
      <c r="H45" s="26"/>
      <c r="I45" s="26"/>
      <c r="J45" s="26"/>
      <c r="K45" s="26"/>
      <c r="L45" s="26"/>
      <c r="M45" s="26"/>
      <c r="N45" s="26"/>
      <c r="O45" s="26"/>
      <c r="P45" s="26"/>
      <c r="Q45" s="26"/>
    </row>
    <row r="46" spans="2:17" hidden="1">
      <c r="B46" s="18" t="s">
        <v>33</v>
      </c>
      <c r="C46" s="55"/>
      <c r="D46" s="21"/>
      <c r="E46" s="21">
        <f t="shared" si="8"/>
        <v>0</v>
      </c>
      <c r="F46" s="26"/>
      <c r="G46" s="26"/>
      <c r="H46" s="26"/>
      <c r="I46" s="26"/>
      <c r="J46" s="26"/>
      <c r="K46" s="26"/>
      <c r="L46" s="26"/>
      <c r="M46" s="26"/>
      <c r="N46" s="26"/>
      <c r="O46" s="26"/>
      <c r="P46" s="26"/>
      <c r="Q46" s="26"/>
    </row>
    <row r="47" spans="2:17" hidden="1">
      <c r="B47" s="18" t="s">
        <v>34</v>
      </c>
      <c r="C47" s="55"/>
      <c r="D47" s="21"/>
      <c r="E47" s="21">
        <f t="shared" si="8"/>
        <v>0</v>
      </c>
      <c r="F47" s="26"/>
      <c r="G47" s="26"/>
      <c r="H47" s="26"/>
      <c r="I47" s="26"/>
      <c r="J47" s="26"/>
      <c r="K47" s="26"/>
      <c r="L47" s="26"/>
      <c r="M47" s="26"/>
      <c r="N47" s="26"/>
      <c r="O47" s="26"/>
      <c r="P47" s="26"/>
      <c r="Q47" s="26"/>
    </row>
    <row r="48" spans="2:17" hidden="1">
      <c r="B48" s="18" t="s">
        <v>35</v>
      </c>
      <c r="C48" s="55"/>
      <c r="D48" s="21"/>
      <c r="E48" s="21">
        <f t="shared" si="8"/>
        <v>0</v>
      </c>
      <c r="F48" s="26"/>
      <c r="G48" s="26"/>
      <c r="H48" s="26"/>
      <c r="I48" s="26"/>
      <c r="J48" s="26"/>
      <c r="K48" s="26"/>
      <c r="L48" s="26"/>
      <c r="M48" s="26"/>
      <c r="N48" s="26"/>
      <c r="O48" s="26"/>
      <c r="P48" s="26"/>
      <c r="Q48" s="26"/>
    </row>
    <row r="49" spans="1:18" hidden="1">
      <c r="B49" s="18" t="s">
        <v>36</v>
      </c>
      <c r="C49" s="55"/>
      <c r="D49" s="21"/>
      <c r="E49" s="21">
        <f t="shared" si="8"/>
        <v>0</v>
      </c>
      <c r="F49" s="26"/>
      <c r="G49" s="26"/>
      <c r="H49" s="26"/>
      <c r="I49" s="26"/>
      <c r="J49" s="26"/>
      <c r="K49" s="26"/>
      <c r="L49" s="26"/>
      <c r="M49" s="26"/>
      <c r="N49" s="26"/>
      <c r="O49" s="26"/>
      <c r="P49" s="26"/>
      <c r="Q49" s="26"/>
    </row>
    <row r="50" spans="1:18" hidden="1">
      <c r="B50" s="18" t="s">
        <v>37</v>
      </c>
      <c r="C50" s="125" t="s">
        <v>160</v>
      </c>
      <c r="D50" s="21"/>
      <c r="E50" s="21">
        <f t="shared" si="8"/>
        <v>0</v>
      </c>
      <c r="F50" s="119">
        <f>SUMIF('План ЗП'!$A$8:$A$1007,'План БДР'!$B50,'План ЗП'!DH$8:DH$1007)</f>
        <v>0</v>
      </c>
      <c r="G50" s="119">
        <f>SUMIF('План ЗП'!$A$8:$A$1007,'План БДР'!$B50,'План ЗП'!DI$8:DI$1007)</f>
        <v>0</v>
      </c>
      <c r="H50" s="119">
        <f>SUMIF('План ЗП'!$A$8:$A$1007,'План БДР'!$B50,'План ЗП'!DJ$8:DJ$1007)</f>
        <v>0</v>
      </c>
      <c r="I50" s="119">
        <f>SUMIF('План ЗП'!$A$8:$A$1007,'План БДР'!$B50,'План ЗП'!DK$8:DK$1007)</f>
        <v>0</v>
      </c>
      <c r="J50" s="119">
        <f>SUMIF('План ЗП'!$A$8:$A$1007,'План БДР'!$B50,'План ЗП'!DL$8:DL$1007)</f>
        <v>0</v>
      </c>
      <c r="K50" s="119">
        <f>SUMIF('План ЗП'!$A$8:$A$1007,'План БДР'!$B50,'План ЗП'!DM$8:DM$1007)</f>
        <v>0</v>
      </c>
      <c r="L50" s="119">
        <f>SUMIF('План ЗП'!$A$8:$A$1007,'План БДР'!$B50,'План ЗП'!DN$8:DN$1007)</f>
        <v>0</v>
      </c>
      <c r="M50" s="119">
        <f>SUMIF('План ЗП'!$A$8:$A$1007,'План БДР'!$B50,'План ЗП'!DO$8:DO$1007)</f>
        <v>0</v>
      </c>
      <c r="N50" s="119">
        <f>SUMIF('План ЗП'!$A$8:$A$1007,'План БДР'!$B50,'План ЗП'!DP$8:DP$1007)</f>
        <v>0</v>
      </c>
      <c r="O50" s="119">
        <f>SUMIF('План ЗП'!$A$8:$A$1007,'План БДР'!$B50,'План ЗП'!DQ$8:DQ$1007)</f>
        <v>0</v>
      </c>
      <c r="P50" s="119">
        <f>SUMIF('План ЗП'!$A$8:$A$1007,'План БДР'!$B50,'План ЗП'!DR$8:DR$1007)</f>
        <v>0</v>
      </c>
      <c r="Q50" s="119">
        <f>SUMIF('План ЗП'!$A$8:$A$1007,'План БДР'!$B50,'План ЗП'!DS$8:DS$1007)</f>
        <v>0</v>
      </c>
      <c r="R50" s="8" t="s">
        <v>152</v>
      </c>
    </row>
    <row r="51" spans="1:18" hidden="1">
      <c r="B51" s="18" t="s">
        <v>37</v>
      </c>
      <c r="C51" s="125" t="s">
        <v>161</v>
      </c>
      <c r="D51" s="21"/>
      <c r="E51" s="21">
        <f t="shared" si="8"/>
        <v>0</v>
      </c>
      <c r="F51" s="119">
        <f>SUMIF('План ЗП'!$A$8:$A$1007,'План БДР'!$B51,'План ЗП'!DU$8:DU$1007)</f>
        <v>0</v>
      </c>
      <c r="G51" s="119">
        <f>SUMIF('План ЗП'!$A$8:$A$1007,'План БДР'!$B51,'План ЗП'!DV$8:DV$1007)</f>
        <v>0</v>
      </c>
      <c r="H51" s="119">
        <f>SUMIF('План ЗП'!$A$8:$A$1007,'План БДР'!$B51,'План ЗП'!DW$8:DW$1007)</f>
        <v>0</v>
      </c>
      <c r="I51" s="119">
        <f>SUMIF('План ЗП'!$A$8:$A$1007,'План БДР'!$B51,'План ЗП'!DX$8:DX$1007)</f>
        <v>0</v>
      </c>
      <c r="J51" s="119">
        <f>SUMIF('План ЗП'!$A$8:$A$1007,'План БДР'!$B51,'План ЗП'!DY$8:DY$1007)</f>
        <v>0</v>
      </c>
      <c r="K51" s="119">
        <f>SUMIF('План ЗП'!$A$8:$A$1007,'План БДР'!$B51,'План ЗП'!DZ$8:DZ$1007)</f>
        <v>0</v>
      </c>
      <c r="L51" s="119">
        <f>SUMIF('План ЗП'!$A$8:$A$1007,'План БДР'!$B51,'План ЗП'!EA$8:EA$1007)</f>
        <v>0</v>
      </c>
      <c r="M51" s="119">
        <f>SUMIF('План ЗП'!$A$8:$A$1007,'План БДР'!$B51,'План ЗП'!EB$8:EB$1007)</f>
        <v>0</v>
      </c>
      <c r="N51" s="119">
        <f>SUMIF('План ЗП'!$A$8:$A$1007,'План БДР'!$B51,'План ЗП'!EC$8:EC$1007)</f>
        <v>0</v>
      </c>
      <c r="O51" s="119">
        <f>SUMIF('План ЗП'!$A$8:$A$1007,'План БДР'!$B51,'План ЗП'!ED$8:ED$1007)</f>
        <v>0</v>
      </c>
      <c r="P51" s="119">
        <f>SUMIF('План ЗП'!$A$8:$A$1007,'План БДР'!$B51,'План ЗП'!EE$8:EE$1007)</f>
        <v>0</v>
      </c>
      <c r="Q51" s="119">
        <f>SUMIF('План ЗП'!$A$8:$A$1007,'План БДР'!$B51,'План ЗП'!EF$8:EF$1007)</f>
        <v>0</v>
      </c>
      <c r="R51" s="8" t="s">
        <v>153</v>
      </c>
    </row>
    <row r="52" spans="1:18" hidden="1">
      <c r="B52" s="18" t="s">
        <v>41</v>
      </c>
      <c r="C52" s="55"/>
      <c r="D52" s="21"/>
      <c r="E52" s="21">
        <f t="shared" si="8"/>
        <v>0</v>
      </c>
      <c r="F52" s="26"/>
      <c r="G52" s="26"/>
      <c r="H52" s="26"/>
      <c r="I52" s="26"/>
      <c r="J52" s="26"/>
      <c r="K52" s="26"/>
      <c r="L52" s="26"/>
      <c r="M52" s="26"/>
      <c r="N52" s="26"/>
      <c r="O52" s="26"/>
      <c r="P52" s="26"/>
      <c r="Q52" s="26"/>
    </row>
    <row r="53" spans="1:18">
      <c r="B53" s="18" t="s">
        <v>42</v>
      </c>
      <c r="C53" s="55"/>
      <c r="D53" s="21"/>
      <c r="E53" s="21">
        <f t="shared" si="8"/>
        <v>0</v>
      </c>
      <c r="F53" s="26"/>
      <c r="G53" s="26"/>
      <c r="H53" s="26"/>
      <c r="I53" s="26"/>
      <c r="J53" s="26"/>
      <c r="K53" s="26"/>
      <c r="L53" s="26"/>
      <c r="M53" s="26"/>
      <c r="N53" s="26"/>
      <c r="O53" s="26"/>
      <c r="P53" s="26"/>
      <c r="Q53" s="26"/>
    </row>
    <row r="54" spans="1:18" ht="25.5">
      <c r="B54" s="18"/>
      <c r="C54" s="33" t="s">
        <v>43</v>
      </c>
      <c r="D54" s="20"/>
      <c r="E54" s="20">
        <f>SUM(E38:E53)</f>
        <v>0</v>
      </c>
      <c r="F54" s="20">
        <f>SUM(F38:F53)</f>
        <v>0</v>
      </c>
      <c r="G54" s="20">
        <f t="shared" ref="G54:Q54" si="9">SUM(G38:G53)</f>
        <v>0</v>
      </c>
      <c r="H54" s="20">
        <f t="shared" si="9"/>
        <v>0</v>
      </c>
      <c r="I54" s="20">
        <f t="shared" si="9"/>
        <v>0</v>
      </c>
      <c r="J54" s="20">
        <f t="shared" si="9"/>
        <v>0</v>
      </c>
      <c r="K54" s="20">
        <f t="shared" si="9"/>
        <v>0</v>
      </c>
      <c r="L54" s="20">
        <f t="shared" si="9"/>
        <v>0</v>
      </c>
      <c r="M54" s="20">
        <f t="shared" si="9"/>
        <v>0</v>
      </c>
      <c r="N54" s="20">
        <f t="shared" si="9"/>
        <v>0</v>
      </c>
      <c r="O54" s="20">
        <f t="shared" si="9"/>
        <v>0</v>
      </c>
      <c r="P54" s="20">
        <f t="shared" si="9"/>
        <v>0</v>
      </c>
      <c r="Q54" s="20">
        <f t="shared" si="9"/>
        <v>0</v>
      </c>
    </row>
    <row r="55" spans="1:18">
      <c r="B55" s="34"/>
      <c r="C55" s="35"/>
      <c r="D55" s="36"/>
      <c r="E55" s="36"/>
      <c r="F55" s="36"/>
      <c r="G55" s="36"/>
      <c r="H55" s="36"/>
      <c r="I55" s="36"/>
      <c r="J55" s="36"/>
      <c r="K55" s="36"/>
      <c r="L55" s="36"/>
      <c r="M55" s="36"/>
      <c r="N55" s="36"/>
      <c r="O55" s="36"/>
      <c r="P55" s="36"/>
      <c r="Q55" s="36"/>
    </row>
    <row r="56" spans="1:18" ht="15.75">
      <c r="B56" s="18"/>
      <c r="C56" s="37" t="s">
        <v>44</v>
      </c>
      <c r="D56" s="20"/>
      <c r="E56" s="20">
        <f>SUM(E57:E116)</f>
        <v>944318.8</v>
      </c>
      <c r="F56" s="20">
        <f t="shared" ref="F56:Q56" si="10">SUM(F57:F116)</f>
        <v>72094.8</v>
      </c>
      <c r="G56" s="20">
        <f t="shared" si="10"/>
        <v>96648</v>
      </c>
      <c r="H56" s="20">
        <f t="shared" si="10"/>
        <v>90648</v>
      </c>
      <c r="I56" s="20">
        <f t="shared" si="10"/>
        <v>70648</v>
      </c>
      <c r="J56" s="20">
        <f t="shared" si="10"/>
        <v>73540</v>
      </c>
      <c r="K56" s="20">
        <f t="shared" si="10"/>
        <v>73540</v>
      </c>
      <c r="L56" s="20">
        <f t="shared" si="10"/>
        <v>73540</v>
      </c>
      <c r="M56" s="20">
        <f t="shared" si="10"/>
        <v>73540</v>
      </c>
      <c r="N56" s="20">
        <f t="shared" si="10"/>
        <v>79030</v>
      </c>
      <c r="O56" s="20">
        <f t="shared" si="10"/>
        <v>79030</v>
      </c>
      <c r="P56" s="20">
        <f t="shared" si="10"/>
        <v>81030</v>
      </c>
      <c r="Q56" s="20">
        <f t="shared" si="10"/>
        <v>81030</v>
      </c>
    </row>
    <row r="57" spans="1:18">
      <c r="A57" s="8">
        <v>1</v>
      </c>
      <c r="B57" s="18" t="s">
        <v>45</v>
      </c>
      <c r="C57" s="125" t="s">
        <v>160</v>
      </c>
      <c r="D57" s="21"/>
      <c r="E57" s="21">
        <f t="shared" ref="E57:E58" si="11">SUM(F57:Q57)</f>
        <v>565890</v>
      </c>
      <c r="F57" s="119">
        <f>SUMIF('План ЗП'!$A$8:$A$1007,'План БДР'!$B57,'План ЗП'!DH$8:DH$1007)</f>
        <v>41690</v>
      </c>
      <c r="G57" s="119">
        <f>SUMIF('План ЗП'!$A$8:$A$1007,'План БДР'!$B57,'План ЗП'!DI$8:DI$1007)</f>
        <v>43400</v>
      </c>
      <c r="H57" s="119">
        <f>SUMIF('План ЗП'!$A$8:$A$1007,'План БДР'!$B57,'План ЗП'!DJ$8:DJ$1007)</f>
        <v>43400</v>
      </c>
      <c r="I57" s="119">
        <f>SUMIF('План ЗП'!$A$8:$A$1007,'План БДР'!$B57,'План ЗП'!DK$8:DK$1007)</f>
        <v>43400</v>
      </c>
      <c r="J57" s="119">
        <f>SUMIF('План ЗП'!$A$8:$A$1007,'План БДР'!$B57,'План ЗП'!DL$8:DL$1007)</f>
        <v>47000</v>
      </c>
      <c r="K57" s="119">
        <f>SUMIF('План ЗП'!$A$8:$A$1007,'План БДР'!$B57,'План ЗП'!DM$8:DM$1007)</f>
        <v>47000</v>
      </c>
      <c r="L57" s="119">
        <f>SUMIF('План ЗП'!$A$8:$A$1007,'План БДР'!$B57,'План ЗП'!DN$8:DN$1007)</f>
        <v>47000</v>
      </c>
      <c r="M57" s="119">
        <f>SUMIF('План ЗП'!$A$8:$A$1007,'План БДР'!$B57,'План ЗП'!DO$8:DO$1007)</f>
        <v>47000</v>
      </c>
      <c r="N57" s="119">
        <f>SUMIF('План ЗП'!$A$8:$A$1007,'План БДР'!$B57,'План ЗП'!DP$8:DP$1007)</f>
        <v>51500</v>
      </c>
      <c r="O57" s="119">
        <f>SUMIF('План ЗП'!$A$8:$A$1007,'План БДР'!$B57,'План ЗП'!DQ$8:DQ$1007)</f>
        <v>51500</v>
      </c>
      <c r="P57" s="119">
        <f>SUMIF('План ЗП'!$A$8:$A$1007,'План БДР'!$B57,'План ЗП'!DR$8:DR$1007)</f>
        <v>51500</v>
      </c>
      <c r="Q57" s="119">
        <f>SUMIF('План ЗП'!$A$8:$A$1007,'План БДР'!$B57,'План ЗП'!DS$8:DS$1007)</f>
        <v>51500</v>
      </c>
      <c r="R57" s="8" t="s">
        <v>152</v>
      </c>
    </row>
    <row r="58" spans="1:18">
      <c r="A58" s="8">
        <f>A57+1</f>
        <v>2</v>
      </c>
      <c r="B58" s="18" t="s">
        <v>45</v>
      </c>
      <c r="C58" s="125" t="s">
        <v>161</v>
      </c>
      <c r="D58" s="21"/>
      <c r="E58" s="21">
        <f t="shared" si="11"/>
        <v>124495.8</v>
      </c>
      <c r="F58" s="119">
        <f>SUMIF('План ЗП'!$A$8:$A$1007,'План БДР'!$B58,'План ЗП'!DU$8:DU$1007)</f>
        <v>9171.7999999999993</v>
      </c>
      <c r="G58" s="119">
        <f>SUMIF('План ЗП'!$A$8:$A$1007,'План БДР'!$B58,'План ЗП'!DV$8:DV$1007)</f>
        <v>9548</v>
      </c>
      <c r="H58" s="119">
        <f>SUMIF('План ЗП'!$A$8:$A$1007,'План БДР'!$B58,'План ЗП'!DW$8:DW$1007)</f>
        <v>9548</v>
      </c>
      <c r="I58" s="119">
        <f>SUMIF('План ЗП'!$A$8:$A$1007,'План БДР'!$B58,'План ЗП'!DX$8:DX$1007)</f>
        <v>9548</v>
      </c>
      <c r="J58" s="119">
        <f>SUMIF('План ЗП'!$A$8:$A$1007,'План БДР'!$B58,'План ЗП'!DY$8:DY$1007)</f>
        <v>10340</v>
      </c>
      <c r="K58" s="119">
        <f>SUMIF('План ЗП'!$A$8:$A$1007,'План БДР'!$B58,'План ЗП'!DZ$8:DZ$1007)</f>
        <v>10340</v>
      </c>
      <c r="L58" s="119">
        <f>SUMIF('План ЗП'!$A$8:$A$1007,'План БДР'!$B58,'План ЗП'!EA$8:EA$1007)</f>
        <v>10340</v>
      </c>
      <c r="M58" s="119">
        <f>SUMIF('План ЗП'!$A$8:$A$1007,'План БДР'!$B58,'План ЗП'!EB$8:EB$1007)</f>
        <v>10340</v>
      </c>
      <c r="N58" s="119">
        <f>SUMIF('План ЗП'!$A$8:$A$1007,'План БДР'!$B58,'План ЗП'!EC$8:EC$1007)</f>
        <v>11330</v>
      </c>
      <c r="O58" s="119">
        <f>SUMIF('План ЗП'!$A$8:$A$1007,'План БДР'!$B58,'План ЗП'!ED$8:ED$1007)</f>
        <v>11330</v>
      </c>
      <c r="P58" s="119">
        <f>SUMIF('План ЗП'!$A$8:$A$1007,'План БДР'!$B58,'План ЗП'!EE$8:EE$1007)</f>
        <v>11330</v>
      </c>
      <c r="Q58" s="119">
        <f>SUMIF('План ЗП'!$A$8:$A$1007,'План БДР'!$B58,'План ЗП'!EF$8:EF$1007)</f>
        <v>11330</v>
      </c>
      <c r="R58" s="8" t="s">
        <v>153</v>
      </c>
    </row>
    <row r="59" spans="1:18">
      <c r="A59" s="8">
        <f t="shared" ref="A59:A116" si="12">A58+1</f>
        <v>3</v>
      </c>
      <c r="B59" s="18" t="s">
        <v>45</v>
      </c>
      <c r="C59" s="55" t="s">
        <v>232</v>
      </c>
      <c r="D59" s="21"/>
      <c r="E59" s="21">
        <f t="shared" ref="E59:E116" si="13">SUM(F59:Q59)</f>
        <v>22000</v>
      </c>
      <c r="F59" s="26">
        <v>1500</v>
      </c>
      <c r="G59" s="26">
        <v>1500</v>
      </c>
      <c r="H59" s="26">
        <v>1500</v>
      </c>
      <c r="I59" s="26">
        <v>1500</v>
      </c>
      <c r="J59" s="26">
        <v>2000</v>
      </c>
      <c r="K59" s="26">
        <v>2000</v>
      </c>
      <c r="L59" s="26">
        <v>2000</v>
      </c>
      <c r="M59" s="26">
        <v>2000</v>
      </c>
      <c r="N59" s="26">
        <v>2000</v>
      </c>
      <c r="O59" s="26">
        <v>2000</v>
      </c>
      <c r="P59" s="26">
        <v>2000</v>
      </c>
      <c r="Q59" s="26">
        <v>2000</v>
      </c>
      <c r="R59" s="8" t="s">
        <v>46</v>
      </c>
    </row>
    <row r="60" spans="1:18">
      <c r="A60" s="8">
        <f t="shared" si="12"/>
        <v>4</v>
      </c>
      <c r="B60" s="18" t="s">
        <v>45</v>
      </c>
      <c r="C60" s="55" t="s">
        <v>229</v>
      </c>
      <c r="D60" s="21"/>
      <c r="E60" s="21">
        <f t="shared" si="13"/>
        <v>182400</v>
      </c>
      <c r="F60" s="26">
        <v>16200</v>
      </c>
      <c r="G60" s="26">
        <v>16200</v>
      </c>
      <c r="H60" s="26">
        <v>16200</v>
      </c>
      <c r="I60" s="26">
        <v>16200</v>
      </c>
      <c r="J60" s="26">
        <v>14200</v>
      </c>
      <c r="K60" s="26">
        <v>14200</v>
      </c>
      <c r="L60" s="26">
        <v>14200</v>
      </c>
      <c r="M60" s="26">
        <v>14200</v>
      </c>
      <c r="N60" s="26">
        <v>14200</v>
      </c>
      <c r="O60" s="26">
        <v>14200</v>
      </c>
      <c r="P60" s="26">
        <v>16200</v>
      </c>
      <c r="Q60" s="26">
        <v>16200</v>
      </c>
      <c r="R60" s="8" t="s">
        <v>154</v>
      </c>
    </row>
    <row r="61" spans="1:18">
      <c r="A61" s="8">
        <f t="shared" si="12"/>
        <v>5</v>
      </c>
      <c r="B61" s="18" t="s">
        <v>45</v>
      </c>
      <c r="C61" s="55" t="s">
        <v>237</v>
      </c>
      <c r="D61" s="21"/>
      <c r="E61" s="21">
        <f t="shared" si="13"/>
        <v>49533</v>
      </c>
      <c r="F61" s="26">
        <v>3533</v>
      </c>
      <c r="G61" s="26">
        <v>26000</v>
      </c>
      <c r="H61" s="26">
        <v>20000</v>
      </c>
      <c r="I61" s="26"/>
      <c r="J61" s="26"/>
      <c r="K61" s="26"/>
      <c r="L61" s="26"/>
      <c r="M61" s="26"/>
      <c r="N61" s="26"/>
      <c r="O61" s="26"/>
      <c r="P61" s="26"/>
      <c r="Q61" s="26"/>
      <c r="R61" s="8" t="s">
        <v>48</v>
      </c>
    </row>
    <row r="62" spans="1:18" hidden="1">
      <c r="A62" s="8">
        <f t="shared" si="12"/>
        <v>6</v>
      </c>
      <c r="B62" s="18" t="s">
        <v>45</v>
      </c>
      <c r="C62" s="55"/>
      <c r="D62" s="21"/>
      <c r="E62" s="21">
        <f t="shared" si="13"/>
        <v>0</v>
      </c>
      <c r="F62" s="26"/>
      <c r="G62" s="26"/>
      <c r="H62" s="26"/>
      <c r="I62" s="26"/>
      <c r="J62" s="26"/>
      <c r="K62" s="26"/>
      <c r="L62" s="26"/>
      <c r="M62" s="26"/>
      <c r="N62" s="26"/>
      <c r="O62" s="26"/>
      <c r="P62" s="26"/>
      <c r="Q62" s="26"/>
    </row>
    <row r="63" spans="1:18" hidden="1">
      <c r="A63" s="8">
        <f t="shared" si="12"/>
        <v>7</v>
      </c>
      <c r="B63" s="18" t="s">
        <v>45</v>
      </c>
      <c r="C63" s="55"/>
      <c r="D63" s="21"/>
      <c r="E63" s="21">
        <f t="shared" si="13"/>
        <v>0</v>
      </c>
      <c r="F63" s="26"/>
      <c r="G63" s="26"/>
      <c r="H63" s="26"/>
      <c r="I63" s="26"/>
      <c r="J63" s="26"/>
      <c r="K63" s="26"/>
      <c r="L63" s="26"/>
      <c r="M63" s="26"/>
      <c r="N63" s="26"/>
      <c r="O63" s="26"/>
      <c r="P63" s="26"/>
      <c r="Q63" s="26"/>
    </row>
    <row r="64" spans="1:18" hidden="1">
      <c r="A64" s="8">
        <f t="shared" si="12"/>
        <v>8</v>
      </c>
      <c r="B64" s="18" t="s">
        <v>45</v>
      </c>
      <c r="C64" s="55"/>
      <c r="D64" s="21"/>
      <c r="E64" s="21">
        <f t="shared" si="13"/>
        <v>0</v>
      </c>
      <c r="F64" s="26"/>
      <c r="G64" s="26"/>
      <c r="H64" s="26"/>
      <c r="I64" s="26"/>
      <c r="J64" s="26"/>
      <c r="K64" s="26"/>
      <c r="L64" s="26"/>
      <c r="M64" s="26"/>
      <c r="N64" s="26"/>
      <c r="O64" s="26"/>
      <c r="P64" s="26"/>
      <c r="Q64" s="26"/>
    </row>
    <row r="65" spans="1:17" hidden="1">
      <c r="A65" s="8">
        <f t="shared" si="12"/>
        <v>9</v>
      </c>
      <c r="B65" s="18" t="s">
        <v>45</v>
      </c>
      <c r="C65" s="55"/>
      <c r="D65" s="21"/>
      <c r="E65" s="21">
        <f t="shared" si="13"/>
        <v>0</v>
      </c>
      <c r="F65" s="26"/>
      <c r="G65" s="26"/>
      <c r="H65" s="26"/>
      <c r="I65" s="26"/>
      <c r="J65" s="26"/>
      <c r="K65" s="26"/>
      <c r="L65" s="26"/>
      <c r="M65" s="26"/>
      <c r="N65" s="26"/>
      <c r="O65" s="26"/>
      <c r="P65" s="26"/>
      <c r="Q65" s="26"/>
    </row>
    <row r="66" spans="1:17" hidden="1">
      <c r="A66" s="8">
        <f t="shared" si="12"/>
        <v>10</v>
      </c>
      <c r="B66" s="18" t="s">
        <v>45</v>
      </c>
      <c r="C66" s="55"/>
      <c r="D66" s="21"/>
      <c r="E66" s="21">
        <f t="shared" si="13"/>
        <v>0</v>
      </c>
      <c r="F66" s="26"/>
      <c r="G66" s="26"/>
      <c r="H66" s="26"/>
      <c r="I66" s="26"/>
      <c r="J66" s="26"/>
      <c r="K66" s="26"/>
      <c r="L66" s="26"/>
      <c r="M66" s="26"/>
      <c r="N66" s="26"/>
      <c r="O66" s="26"/>
      <c r="P66" s="26"/>
      <c r="Q66" s="26"/>
    </row>
    <row r="67" spans="1:17" hidden="1">
      <c r="A67" s="8">
        <f t="shared" si="12"/>
        <v>11</v>
      </c>
      <c r="B67" s="18" t="s">
        <v>45</v>
      </c>
      <c r="C67" s="55"/>
      <c r="D67" s="21"/>
      <c r="E67" s="21">
        <f t="shared" si="13"/>
        <v>0</v>
      </c>
      <c r="F67" s="26"/>
      <c r="G67" s="26"/>
      <c r="H67" s="26"/>
      <c r="I67" s="26"/>
      <c r="J67" s="26"/>
      <c r="K67" s="26"/>
      <c r="L67" s="26"/>
      <c r="M67" s="26"/>
      <c r="N67" s="26"/>
      <c r="O67" s="26"/>
      <c r="P67" s="26"/>
      <c r="Q67" s="26"/>
    </row>
    <row r="68" spans="1:17" hidden="1">
      <c r="A68" s="8">
        <f t="shared" si="12"/>
        <v>12</v>
      </c>
      <c r="B68" s="18" t="s">
        <v>45</v>
      </c>
      <c r="C68" s="55"/>
      <c r="D68" s="21"/>
      <c r="E68" s="21">
        <f t="shared" si="13"/>
        <v>0</v>
      </c>
      <c r="F68" s="26"/>
      <c r="G68" s="26"/>
      <c r="H68" s="26"/>
      <c r="I68" s="26"/>
      <c r="J68" s="26"/>
      <c r="K68" s="26"/>
      <c r="L68" s="26"/>
      <c r="M68" s="26"/>
      <c r="N68" s="26"/>
      <c r="O68" s="26"/>
      <c r="P68" s="26"/>
      <c r="Q68" s="26"/>
    </row>
    <row r="69" spans="1:17" hidden="1">
      <c r="A69" s="8">
        <f t="shared" si="12"/>
        <v>13</v>
      </c>
      <c r="B69" s="18" t="s">
        <v>45</v>
      </c>
      <c r="C69" s="55"/>
      <c r="D69" s="21"/>
      <c r="E69" s="21">
        <f t="shared" si="13"/>
        <v>0</v>
      </c>
      <c r="F69" s="26"/>
      <c r="G69" s="26"/>
      <c r="H69" s="26"/>
      <c r="I69" s="26"/>
      <c r="J69" s="26"/>
      <c r="K69" s="26"/>
      <c r="L69" s="26"/>
      <c r="M69" s="26"/>
      <c r="N69" s="26"/>
      <c r="O69" s="26"/>
      <c r="P69" s="26"/>
      <c r="Q69" s="26"/>
    </row>
    <row r="70" spans="1:17" hidden="1">
      <c r="A70" s="8">
        <f t="shared" si="12"/>
        <v>14</v>
      </c>
      <c r="B70" s="18" t="s">
        <v>45</v>
      </c>
      <c r="C70" s="55"/>
      <c r="D70" s="21"/>
      <c r="E70" s="21">
        <f t="shared" si="13"/>
        <v>0</v>
      </c>
      <c r="F70" s="26"/>
      <c r="G70" s="26"/>
      <c r="H70" s="26"/>
      <c r="I70" s="26"/>
      <c r="J70" s="26"/>
      <c r="K70" s="26"/>
      <c r="L70" s="26"/>
      <c r="M70" s="26"/>
      <c r="N70" s="26"/>
      <c r="O70" s="26"/>
      <c r="P70" s="26"/>
      <c r="Q70" s="26"/>
    </row>
    <row r="71" spans="1:17" hidden="1">
      <c r="A71" s="8">
        <f t="shared" si="12"/>
        <v>15</v>
      </c>
      <c r="B71" s="18" t="s">
        <v>45</v>
      </c>
      <c r="C71" s="55"/>
      <c r="D71" s="21"/>
      <c r="E71" s="21">
        <f t="shared" si="13"/>
        <v>0</v>
      </c>
      <c r="F71" s="26"/>
      <c r="G71" s="26"/>
      <c r="H71" s="26"/>
      <c r="I71" s="26"/>
      <c r="J71" s="26"/>
      <c r="K71" s="26"/>
      <c r="L71" s="26"/>
      <c r="M71" s="26"/>
      <c r="N71" s="26"/>
      <c r="O71" s="26"/>
      <c r="P71" s="26"/>
      <c r="Q71" s="26"/>
    </row>
    <row r="72" spans="1:17" hidden="1">
      <c r="A72" s="8">
        <f t="shared" si="12"/>
        <v>16</v>
      </c>
      <c r="B72" s="18" t="s">
        <v>45</v>
      </c>
      <c r="C72" s="55"/>
      <c r="D72" s="21"/>
      <c r="E72" s="21">
        <f t="shared" si="13"/>
        <v>0</v>
      </c>
      <c r="F72" s="26"/>
      <c r="G72" s="26"/>
      <c r="H72" s="26"/>
      <c r="I72" s="26"/>
      <c r="J72" s="26"/>
      <c r="K72" s="26"/>
      <c r="L72" s="26"/>
      <c r="M72" s="26"/>
      <c r="N72" s="26"/>
      <c r="O72" s="26"/>
      <c r="P72" s="26"/>
      <c r="Q72" s="26"/>
    </row>
    <row r="73" spans="1:17" hidden="1">
      <c r="A73" s="8">
        <f t="shared" si="12"/>
        <v>17</v>
      </c>
      <c r="B73" s="18" t="s">
        <v>45</v>
      </c>
      <c r="C73" s="55"/>
      <c r="D73" s="21"/>
      <c r="E73" s="21">
        <f t="shared" si="13"/>
        <v>0</v>
      </c>
      <c r="F73" s="26"/>
      <c r="G73" s="26"/>
      <c r="H73" s="26"/>
      <c r="I73" s="26"/>
      <c r="J73" s="26"/>
      <c r="K73" s="26"/>
      <c r="L73" s="26"/>
      <c r="M73" s="26"/>
      <c r="N73" s="26"/>
      <c r="O73" s="26"/>
      <c r="P73" s="26"/>
      <c r="Q73" s="26"/>
    </row>
    <row r="74" spans="1:17" hidden="1">
      <c r="A74" s="8">
        <f t="shared" si="12"/>
        <v>18</v>
      </c>
      <c r="B74" s="18" t="s">
        <v>45</v>
      </c>
      <c r="C74" s="55"/>
      <c r="D74" s="21"/>
      <c r="E74" s="21">
        <f t="shared" si="13"/>
        <v>0</v>
      </c>
      <c r="F74" s="26"/>
      <c r="G74" s="26"/>
      <c r="H74" s="26"/>
      <c r="I74" s="26"/>
      <c r="J74" s="26"/>
      <c r="K74" s="26"/>
      <c r="L74" s="26"/>
      <c r="M74" s="26"/>
      <c r="N74" s="26"/>
      <c r="O74" s="26"/>
      <c r="P74" s="26"/>
      <c r="Q74" s="26"/>
    </row>
    <row r="75" spans="1:17" hidden="1">
      <c r="A75" s="8">
        <f t="shared" si="12"/>
        <v>19</v>
      </c>
      <c r="B75" s="18" t="s">
        <v>45</v>
      </c>
      <c r="C75" s="55"/>
      <c r="D75" s="21"/>
      <c r="E75" s="21">
        <f t="shared" si="13"/>
        <v>0</v>
      </c>
      <c r="F75" s="26"/>
      <c r="G75" s="26"/>
      <c r="H75" s="26"/>
      <c r="I75" s="26"/>
      <c r="J75" s="26"/>
      <c r="K75" s="26"/>
      <c r="L75" s="26"/>
      <c r="M75" s="26"/>
      <c r="N75" s="26"/>
      <c r="O75" s="26"/>
      <c r="P75" s="26"/>
      <c r="Q75" s="26"/>
    </row>
    <row r="76" spans="1:17" hidden="1">
      <c r="A76" s="8">
        <f t="shared" si="12"/>
        <v>20</v>
      </c>
      <c r="B76" s="18" t="s">
        <v>45</v>
      </c>
      <c r="C76" s="55"/>
      <c r="D76" s="21"/>
      <c r="E76" s="21">
        <f t="shared" si="13"/>
        <v>0</v>
      </c>
      <c r="F76" s="26"/>
      <c r="G76" s="26"/>
      <c r="H76" s="26"/>
      <c r="I76" s="26"/>
      <c r="J76" s="26"/>
      <c r="K76" s="26"/>
      <c r="L76" s="26"/>
      <c r="M76" s="26"/>
      <c r="N76" s="26"/>
      <c r="O76" s="26"/>
      <c r="P76" s="26"/>
      <c r="Q76" s="26"/>
    </row>
    <row r="77" spans="1:17" hidden="1">
      <c r="A77" s="8">
        <f t="shared" si="12"/>
        <v>21</v>
      </c>
      <c r="B77" s="18" t="s">
        <v>45</v>
      </c>
      <c r="C77" s="55"/>
      <c r="D77" s="21"/>
      <c r="E77" s="21">
        <f t="shared" si="13"/>
        <v>0</v>
      </c>
      <c r="F77" s="26"/>
      <c r="G77" s="26"/>
      <c r="H77" s="26"/>
      <c r="I77" s="26"/>
      <c r="J77" s="26"/>
      <c r="K77" s="26"/>
      <c r="L77" s="26"/>
      <c r="M77" s="26"/>
      <c r="N77" s="26"/>
      <c r="O77" s="26"/>
      <c r="P77" s="26"/>
      <c r="Q77" s="26"/>
    </row>
    <row r="78" spans="1:17" hidden="1">
      <c r="A78" s="8">
        <f t="shared" si="12"/>
        <v>22</v>
      </c>
      <c r="B78" s="18" t="s">
        <v>45</v>
      </c>
      <c r="C78" s="55"/>
      <c r="D78" s="21"/>
      <c r="E78" s="21">
        <f t="shared" si="13"/>
        <v>0</v>
      </c>
      <c r="F78" s="26"/>
      <c r="G78" s="26"/>
      <c r="H78" s="26"/>
      <c r="I78" s="26"/>
      <c r="J78" s="26"/>
      <c r="K78" s="26"/>
      <c r="L78" s="26"/>
      <c r="M78" s="26"/>
      <c r="N78" s="26"/>
      <c r="O78" s="26"/>
      <c r="P78" s="26"/>
      <c r="Q78" s="26"/>
    </row>
    <row r="79" spans="1:17" hidden="1">
      <c r="A79" s="8">
        <f t="shared" si="12"/>
        <v>23</v>
      </c>
      <c r="B79" s="18" t="s">
        <v>45</v>
      </c>
      <c r="C79" s="55"/>
      <c r="D79" s="21"/>
      <c r="E79" s="21">
        <f t="shared" si="13"/>
        <v>0</v>
      </c>
      <c r="F79" s="26"/>
      <c r="G79" s="26"/>
      <c r="H79" s="26"/>
      <c r="I79" s="26"/>
      <c r="J79" s="26"/>
      <c r="K79" s="26"/>
      <c r="L79" s="26"/>
      <c r="M79" s="26"/>
      <c r="N79" s="26"/>
      <c r="O79" s="26"/>
      <c r="P79" s="26"/>
      <c r="Q79" s="26"/>
    </row>
    <row r="80" spans="1:17" hidden="1">
      <c r="A80" s="8">
        <f t="shared" si="12"/>
        <v>24</v>
      </c>
      <c r="B80" s="18" t="s">
        <v>45</v>
      </c>
      <c r="C80" s="55"/>
      <c r="D80" s="21"/>
      <c r="E80" s="21">
        <f t="shared" si="13"/>
        <v>0</v>
      </c>
      <c r="F80" s="26"/>
      <c r="G80" s="26"/>
      <c r="H80" s="26"/>
      <c r="I80" s="26"/>
      <c r="J80" s="26"/>
      <c r="K80" s="26"/>
      <c r="L80" s="26"/>
      <c r="M80" s="26"/>
      <c r="N80" s="26"/>
      <c r="O80" s="26"/>
      <c r="P80" s="26"/>
      <c r="Q80" s="26"/>
    </row>
    <row r="81" spans="1:17" hidden="1">
      <c r="A81" s="8">
        <f t="shared" si="12"/>
        <v>25</v>
      </c>
      <c r="B81" s="18" t="s">
        <v>45</v>
      </c>
      <c r="C81" s="55"/>
      <c r="D81" s="21"/>
      <c r="E81" s="21">
        <f t="shared" si="13"/>
        <v>0</v>
      </c>
      <c r="F81" s="26"/>
      <c r="G81" s="26"/>
      <c r="H81" s="26"/>
      <c r="I81" s="26"/>
      <c r="J81" s="26"/>
      <c r="K81" s="26"/>
      <c r="L81" s="26"/>
      <c r="M81" s="26"/>
      <c r="N81" s="26"/>
      <c r="O81" s="26"/>
      <c r="P81" s="26"/>
      <c r="Q81" s="26"/>
    </row>
    <row r="82" spans="1:17" hidden="1">
      <c r="A82" s="8">
        <f t="shared" si="12"/>
        <v>26</v>
      </c>
      <c r="B82" s="18" t="s">
        <v>45</v>
      </c>
      <c r="C82" s="55"/>
      <c r="D82" s="21"/>
      <c r="E82" s="21">
        <f t="shared" si="13"/>
        <v>0</v>
      </c>
      <c r="F82" s="26"/>
      <c r="G82" s="26"/>
      <c r="H82" s="26"/>
      <c r="I82" s="26"/>
      <c r="J82" s="26"/>
      <c r="K82" s="26"/>
      <c r="L82" s="26"/>
      <c r="M82" s="26"/>
      <c r="N82" s="26"/>
      <c r="O82" s="26"/>
      <c r="P82" s="26"/>
      <c r="Q82" s="26"/>
    </row>
    <row r="83" spans="1:17" hidden="1">
      <c r="A83" s="8">
        <f t="shared" si="12"/>
        <v>27</v>
      </c>
      <c r="B83" s="18" t="s">
        <v>45</v>
      </c>
      <c r="C83" s="55"/>
      <c r="D83" s="21"/>
      <c r="E83" s="21">
        <f t="shared" si="13"/>
        <v>0</v>
      </c>
      <c r="F83" s="26"/>
      <c r="G83" s="26"/>
      <c r="H83" s="26"/>
      <c r="I83" s="26"/>
      <c r="J83" s="26"/>
      <c r="K83" s="26"/>
      <c r="L83" s="26"/>
      <c r="M83" s="26"/>
      <c r="N83" s="26"/>
      <c r="O83" s="26"/>
      <c r="P83" s="26"/>
      <c r="Q83" s="26"/>
    </row>
    <row r="84" spans="1:17" hidden="1">
      <c r="A84" s="8">
        <f t="shared" si="12"/>
        <v>28</v>
      </c>
      <c r="B84" s="18" t="s">
        <v>45</v>
      </c>
      <c r="C84" s="55"/>
      <c r="D84" s="21"/>
      <c r="E84" s="21">
        <f t="shared" si="13"/>
        <v>0</v>
      </c>
      <c r="F84" s="26"/>
      <c r="G84" s="26"/>
      <c r="H84" s="26"/>
      <c r="I84" s="26"/>
      <c r="J84" s="26"/>
      <c r="K84" s="26"/>
      <c r="L84" s="26"/>
      <c r="M84" s="26"/>
      <c r="N84" s="26"/>
      <c r="O84" s="26"/>
      <c r="P84" s="26"/>
      <c r="Q84" s="26"/>
    </row>
    <row r="85" spans="1:17" hidden="1">
      <c r="A85" s="8">
        <f t="shared" si="12"/>
        <v>29</v>
      </c>
      <c r="B85" s="18" t="s">
        <v>45</v>
      </c>
      <c r="C85" s="55"/>
      <c r="D85" s="21"/>
      <c r="E85" s="21">
        <f t="shared" si="13"/>
        <v>0</v>
      </c>
      <c r="F85" s="26"/>
      <c r="G85" s="26"/>
      <c r="H85" s="26"/>
      <c r="I85" s="26"/>
      <c r="J85" s="26"/>
      <c r="K85" s="26"/>
      <c r="L85" s="26"/>
      <c r="M85" s="26"/>
      <c r="N85" s="26"/>
      <c r="O85" s="26"/>
      <c r="P85" s="26"/>
      <c r="Q85" s="26"/>
    </row>
    <row r="86" spans="1:17" hidden="1">
      <c r="A86" s="8">
        <f t="shared" si="12"/>
        <v>30</v>
      </c>
      <c r="B86" s="18" t="s">
        <v>45</v>
      </c>
      <c r="C86" s="55"/>
      <c r="D86" s="21"/>
      <c r="E86" s="21">
        <f t="shared" si="13"/>
        <v>0</v>
      </c>
      <c r="F86" s="26"/>
      <c r="G86" s="26"/>
      <c r="H86" s="26"/>
      <c r="I86" s="26"/>
      <c r="J86" s="26"/>
      <c r="K86" s="26"/>
      <c r="L86" s="26"/>
      <c r="M86" s="26"/>
      <c r="N86" s="26"/>
      <c r="O86" s="26"/>
      <c r="P86" s="26"/>
      <c r="Q86" s="26"/>
    </row>
    <row r="87" spans="1:17" hidden="1">
      <c r="A87" s="8">
        <f t="shared" si="12"/>
        <v>31</v>
      </c>
      <c r="B87" s="18" t="s">
        <v>45</v>
      </c>
      <c r="C87" s="55"/>
      <c r="D87" s="21"/>
      <c r="E87" s="21">
        <f t="shared" si="13"/>
        <v>0</v>
      </c>
      <c r="F87" s="26"/>
      <c r="G87" s="26"/>
      <c r="H87" s="26"/>
      <c r="I87" s="26"/>
      <c r="J87" s="26"/>
      <c r="K87" s="26"/>
      <c r="L87" s="26"/>
      <c r="M87" s="26"/>
      <c r="N87" s="26"/>
      <c r="O87" s="26"/>
      <c r="P87" s="26"/>
      <c r="Q87" s="26"/>
    </row>
    <row r="88" spans="1:17" hidden="1">
      <c r="A88" s="8">
        <f t="shared" si="12"/>
        <v>32</v>
      </c>
      <c r="B88" s="18" t="s">
        <v>45</v>
      </c>
      <c r="C88" s="55"/>
      <c r="D88" s="21"/>
      <c r="E88" s="21">
        <f t="shared" si="13"/>
        <v>0</v>
      </c>
      <c r="F88" s="26"/>
      <c r="G88" s="26"/>
      <c r="H88" s="26"/>
      <c r="I88" s="26"/>
      <c r="J88" s="26"/>
      <c r="K88" s="26"/>
      <c r="L88" s="26"/>
      <c r="M88" s="26"/>
      <c r="N88" s="26"/>
      <c r="O88" s="26"/>
      <c r="P88" s="26"/>
      <c r="Q88" s="26"/>
    </row>
    <row r="89" spans="1:17" hidden="1">
      <c r="A89" s="8">
        <f t="shared" si="12"/>
        <v>33</v>
      </c>
      <c r="B89" s="18" t="s">
        <v>45</v>
      </c>
      <c r="C89" s="55"/>
      <c r="D89" s="21"/>
      <c r="E89" s="21">
        <f t="shared" si="13"/>
        <v>0</v>
      </c>
      <c r="F89" s="26"/>
      <c r="G89" s="26"/>
      <c r="H89" s="26"/>
      <c r="I89" s="26"/>
      <c r="J89" s="26"/>
      <c r="K89" s="26"/>
      <c r="L89" s="26"/>
      <c r="M89" s="26"/>
      <c r="N89" s="26"/>
      <c r="O89" s="26"/>
      <c r="P89" s="26"/>
      <c r="Q89" s="26"/>
    </row>
    <row r="90" spans="1:17" hidden="1">
      <c r="A90" s="8">
        <f t="shared" si="12"/>
        <v>34</v>
      </c>
      <c r="B90" s="18" t="s">
        <v>45</v>
      </c>
      <c r="C90" s="55"/>
      <c r="D90" s="21"/>
      <c r="E90" s="21">
        <f t="shared" si="13"/>
        <v>0</v>
      </c>
      <c r="F90" s="26"/>
      <c r="G90" s="26"/>
      <c r="H90" s="26"/>
      <c r="I90" s="26"/>
      <c r="J90" s="26"/>
      <c r="K90" s="26"/>
      <c r="L90" s="26"/>
      <c r="M90" s="26"/>
      <c r="N90" s="26"/>
      <c r="O90" s="26"/>
      <c r="P90" s="26"/>
      <c r="Q90" s="26"/>
    </row>
    <row r="91" spans="1:17" hidden="1">
      <c r="A91" s="8">
        <f t="shared" si="12"/>
        <v>35</v>
      </c>
      <c r="B91" s="18" t="s">
        <v>45</v>
      </c>
      <c r="C91" s="55"/>
      <c r="D91" s="21"/>
      <c r="E91" s="21">
        <f t="shared" si="13"/>
        <v>0</v>
      </c>
      <c r="F91" s="26"/>
      <c r="G91" s="26"/>
      <c r="H91" s="26"/>
      <c r="I91" s="26"/>
      <c r="J91" s="26"/>
      <c r="K91" s="26"/>
      <c r="L91" s="26"/>
      <c r="M91" s="26"/>
      <c r="N91" s="26"/>
      <c r="O91" s="26"/>
      <c r="P91" s="26"/>
      <c r="Q91" s="26"/>
    </row>
    <row r="92" spans="1:17" hidden="1">
      <c r="A92" s="8">
        <f t="shared" si="12"/>
        <v>36</v>
      </c>
      <c r="B92" s="18" t="s">
        <v>45</v>
      </c>
      <c r="C92" s="55"/>
      <c r="D92" s="21"/>
      <c r="E92" s="21">
        <f t="shared" si="13"/>
        <v>0</v>
      </c>
      <c r="F92" s="26"/>
      <c r="G92" s="26"/>
      <c r="H92" s="26"/>
      <c r="I92" s="26"/>
      <c r="J92" s="26"/>
      <c r="K92" s="26"/>
      <c r="L92" s="26"/>
      <c r="M92" s="26"/>
      <c r="N92" s="26"/>
      <c r="O92" s="26"/>
      <c r="P92" s="26"/>
      <c r="Q92" s="26"/>
    </row>
    <row r="93" spans="1:17" hidden="1">
      <c r="A93" s="8">
        <f t="shared" si="12"/>
        <v>37</v>
      </c>
      <c r="B93" s="18" t="s">
        <v>45</v>
      </c>
      <c r="C93" s="55"/>
      <c r="D93" s="21"/>
      <c r="E93" s="21">
        <f t="shared" si="13"/>
        <v>0</v>
      </c>
      <c r="F93" s="26"/>
      <c r="G93" s="26"/>
      <c r="H93" s="26"/>
      <c r="I93" s="26"/>
      <c r="J93" s="26"/>
      <c r="K93" s="26"/>
      <c r="L93" s="26"/>
      <c r="M93" s="26"/>
      <c r="N93" s="26"/>
      <c r="O93" s="26"/>
      <c r="P93" s="26"/>
      <c r="Q93" s="26"/>
    </row>
    <row r="94" spans="1:17" hidden="1">
      <c r="A94" s="8">
        <f t="shared" si="12"/>
        <v>38</v>
      </c>
      <c r="B94" s="18" t="s">
        <v>45</v>
      </c>
      <c r="C94" s="55"/>
      <c r="D94" s="21"/>
      <c r="E94" s="21">
        <f t="shared" si="13"/>
        <v>0</v>
      </c>
      <c r="F94" s="26"/>
      <c r="G94" s="26"/>
      <c r="H94" s="26"/>
      <c r="I94" s="26"/>
      <c r="J94" s="26"/>
      <c r="K94" s="26"/>
      <c r="L94" s="26"/>
      <c r="M94" s="26"/>
      <c r="N94" s="26"/>
      <c r="O94" s="26"/>
      <c r="P94" s="26"/>
      <c r="Q94" s="26"/>
    </row>
    <row r="95" spans="1:17" hidden="1">
      <c r="A95" s="8">
        <f t="shared" si="12"/>
        <v>39</v>
      </c>
      <c r="B95" s="18" t="s">
        <v>45</v>
      </c>
      <c r="C95" s="55"/>
      <c r="D95" s="21"/>
      <c r="E95" s="21">
        <f t="shared" si="13"/>
        <v>0</v>
      </c>
      <c r="F95" s="26"/>
      <c r="G95" s="26"/>
      <c r="H95" s="26"/>
      <c r="I95" s="26"/>
      <c r="J95" s="26"/>
      <c r="K95" s="26"/>
      <c r="L95" s="26"/>
      <c r="M95" s="26"/>
      <c r="N95" s="26"/>
      <c r="O95" s="26"/>
      <c r="P95" s="26"/>
      <c r="Q95" s="26"/>
    </row>
    <row r="96" spans="1:17" hidden="1">
      <c r="A96" s="8">
        <f t="shared" si="12"/>
        <v>40</v>
      </c>
      <c r="B96" s="18" t="s">
        <v>45</v>
      </c>
      <c r="C96" s="55"/>
      <c r="D96" s="21"/>
      <c r="E96" s="21">
        <f t="shared" si="13"/>
        <v>0</v>
      </c>
      <c r="F96" s="26"/>
      <c r="G96" s="26"/>
      <c r="H96" s="26"/>
      <c r="I96" s="26"/>
      <c r="J96" s="26"/>
      <c r="K96" s="26"/>
      <c r="L96" s="26"/>
      <c r="M96" s="26"/>
      <c r="N96" s="26"/>
      <c r="O96" s="26"/>
      <c r="P96" s="26"/>
      <c r="Q96" s="26"/>
    </row>
    <row r="97" spans="1:17" hidden="1">
      <c r="A97" s="8">
        <f t="shared" si="12"/>
        <v>41</v>
      </c>
      <c r="B97" s="18" t="s">
        <v>45</v>
      </c>
      <c r="C97" s="55"/>
      <c r="D97" s="21"/>
      <c r="E97" s="21">
        <f t="shared" si="13"/>
        <v>0</v>
      </c>
      <c r="F97" s="26"/>
      <c r="G97" s="26"/>
      <c r="H97" s="26"/>
      <c r="I97" s="26"/>
      <c r="J97" s="26"/>
      <c r="K97" s="26"/>
      <c r="L97" s="26"/>
      <c r="M97" s="26"/>
      <c r="N97" s="26"/>
      <c r="O97" s="26"/>
      <c r="P97" s="26"/>
      <c r="Q97" s="26"/>
    </row>
    <row r="98" spans="1:17" hidden="1">
      <c r="A98" s="8">
        <f t="shared" si="12"/>
        <v>42</v>
      </c>
      <c r="B98" s="18" t="s">
        <v>45</v>
      </c>
      <c r="C98" s="55"/>
      <c r="D98" s="21"/>
      <c r="E98" s="21">
        <f t="shared" si="13"/>
        <v>0</v>
      </c>
      <c r="F98" s="26"/>
      <c r="G98" s="26"/>
      <c r="H98" s="26"/>
      <c r="I98" s="26"/>
      <c r="J98" s="26"/>
      <c r="K98" s="26"/>
      <c r="L98" s="26"/>
      <c r="M98" s="26"/>
      <c r="N98" s="26"/>
      <c r="O98" s="26"/>
      <c r="P98" s="26"/>
      <c r="Q98" s="26"/>
    </row>
    <row r="99" spans="1:17" hidden="1">
      <c r="A99" s="8">
        <f t="shared" si="12"/>
        <v>43</v>
      </c>
      <c r="B99" s="18" t="s">
        <v>45</v>
      </c>
      <c r="C99" s="55"/>
      <c r="D99" s="21"/>
      <c r="E99" s="21">
        <f t="shared" si="13"/>
        <v>0</v>
      </c>
      <c r="F99" s="26"/>
      <c r="G99" s="26"/>
      <c r="H99" s="26"/>
      <c r="I99" s="26"/>
      <c r="J99" s="26"/>
      <c r="K99" s="26"/>
      <c r="L99" s="26"/>
      <c r="M99" s="26"/>
      <c r="N99" s="26"/>
      <c r="O99" s="26"/>
      <c r="P99" s="26"/>
      <c r="Q99" s="26"/>
    </row>
    <row r="100" spans="1:17" hidden="1">
      <c r="A100" s="8">
        <f t="shared" si="12"/>
        <v>44</v>
      </c>
      <c r="B100" s="18" t="s">
        <v>45</v>
      </c>
      <c r="C100" s="55"/>
      <c r="D100" s="21"/>
      <c r="E100" s="21">
        <f t="shared" si="13"/>
        <v>0</v>
      </c>
      <c r="F100" s="26"/>
      <c r="G100" s="26"/>
      <c r="H100" s="26"/>
      <c r="I100" s="26"/>
      <c r="J100" s="26"/>
      <c r="K100" s="26"/>
      <c r="L100" s="26"/>
      <c r="M100" s="26"/>
      <c r="N100" s="26"/>
      <c r="O100" s="26"/>
      <c r="P100" s="26"/>
      <c r="Q100" s="26"/>
    </row>
    <row r="101" spans="1:17" hidden="1">
      <c r="A101" s="8">
        <f t="shared" si="12"/>
        <v>45</v>
      </c>
      <c r="B101" s="18" t="s">
        <v>45</v>
      </c>
      <c r="C101" s="55"/>
      <c r="D101" s="21"/>
      <c r="E101" s="21">
        <f t="shared" si="13"/>
        <v>0</v>
      </c>
      <c r="F101" s="26"/>
      <c r="G101" s="26"/>
      <c r="H101" s="26"/>
      <c r="I101" s="26"/>
      <c r="J101" s="26"/>
      <c r="K101" s="26"/>
      <c r="L101" s="26"/>
      <c r="M101" s="26"/>
      <c r="N101" s="26"/>
      <c r="O101" s="26"/>
      <c r="P101" s="26"/>
      <c r="Q101" s="26"/>
    </row>
    <row r="102" spans="1:17" hidden="1">
      <c r="A102" s="8">
        <f t="shared" si="12"/>
        <v>46</v>
      </c>
      <c r="B102" s="18" t="s">
        <v>45</v>
      </c>
      <c r="C102" s="55"/>
      <c r="D102" s="21"/>
      <c r="E102" s="21">
        <f t="shared" si="13"/>
        <v>0</v>
      </c>
      <c r="F102" s="26"/>
      <c r="G102" s="26"/>
      <c r="H102" s="26"/>
      <c r="I102" s="26"/>
      <c r="J102" s="26"/>
      <c r="K102" s="26"/>
      <c r="L102" s="26"/>
      <c r="M102" s="26"/>
      <c r="N102" s="26"/>
      <c r="O102" s="26"/>
      <c r="P102" s="26"/>
      <c r="Q102" s="26"/>
    </row>
    <row r="103" spans="1:17" hidden="1">
      <c r="A103" s="8">
        <f t="shared" si="12"/>
        <v>47</v>
      </c>
      <c r="B103" s="18" t="s">
        <v>45</v>
      </c>
      <c r="C103" s="55"/>
      <c r="D103" s="21"/>
      <c r="E103" s="21">
        <f t="shared" si="13"/>
        <v>0</v>
      </c>
      <c r="F103" s="26"/>
      <c r="G103" s="26"/>
      <c r="H103" s="26"/>
      <c r="I103" s="26"/>
      <c r="J103" s="26"/>
      <c r="K103" s="26"/>
      <c r="L103" s="26"/>
      <c r="M103" s="26"/>
      <c r="N103" s="26"/>
      <c r="O103" s="26"/>
      <c r="P103" s="26"/>
      <c r="Q103" s="26"/>
    </row>
    <row r="104" spans="1:17" hidden="1">
      <c r="A104" s="8">
        <f t="shared" si="12"/>
        <v>48</v>
      </c>
      <c r="B104" s="18" t="s">
        <v>45</v>
      </c>
      <c r="C104" s="55"/>
      <c r="D104" s="21"/>
      <c r="E104" s="21">
        <f t="shared" si="13"/>
        <v>0</v>
      </c>
      <c r="F104" s="26"/>
      <c r="G104" s="26"/>
      <c r="H104" s="26"/>
      <c r="I104" s="26"/>
      <c r="J104" s="26"/>
      <c r="K104" s="26"/>
      <c r="L104" s="26"/>
      <c r="M104" s="26"/>
      <c r="N104" s="26"/>
      <c r="O104" s="26"/>
      <c r="P104" s="26"/>
      <c r="Q104" s="26"/>
    </row>
    <row r="105" spans="1:17" hidden="1">
      <c r="A105" s="8">
        <f t="shared" si="12"/>
        <v>49</v>
      </c>
      <c r="B105" s="18" t="s">
        <v>45</v>
      </c>
      <c r="C105" s="55"/>
      <c r="D105" s="21"/>
      <c r="E105" s="21">
        <f t="shared" si="13"/>
        <v>0</v>
      </c>
      <c r="F105" s="26"/>
      <c r="G105" s="26"/>
      <c r="H105" s="26"/>
      <c r="I105" s="26"/>
      <c r="J105" s="26"/>
      <c r="K105" s="26"/>
      <c r="L105" s="26"/>
      <c r="M105" s="26"/>
      <c r="N105" s="26"/>
      <c r="O105" s="26"/>
      <c r="P105" s="26"/>
      <c r="Q105" s="26"/>
    </row>
    <row r="106" spans="1:17" hidden="1">
      <c r="A106" s="8">
        <f t="shared" si="12"/>
        <v>50</v>
      </c>
      <c r="B106" s="18" t="s">
        <v>45</v>
      </c>
      <c r="C106" s="55"/>
      <c r="D106" s="21"/>
      <c r="E106" s="21">
        <f t="shared" si="13"/>
        <v>0</v>
      </c>
      <c r="F106" s="26"/>
      <c r="G106" s="26"/>
      <c r="H106" s="26"/>
      <c r="I106" s="26"/>
      <c r="J106" s="26"/>
      <c r="K106" s="26"/>
      <c r="L106" s="26"/>
      <c r="M106" s="26"/>
      <c r="N106" s="26"/>
      <c r="O106" s="26"/>
      <c r="P106" s="26"/>
      <c r="Q106" s="26"/>
    </row>
    <row r="107" spans="1:17" hidden="1">
      <c r="A107" s="8">
        <f t="shared" si="12"/>
        <v>51</v>
      </c>
      <c r="B107" s="18" t="s">
        <v>45</v>
      </c>
      <c r="C107" s="55"/>
      <c r="D107" s="21"/>
      <c r="E107" s="21">
        <f t="shared" si="13"/>
        <v>0</v>
      </c>
      <c r="F107" s="26"/>
      <c r="G107" s="26"/>
      <c r="H107" s="26"/>
      <c r="I107" s="26"/>
      <c r="J107" s="26"/>
      <c r="K107" s="26"/>
      <c r="L107" s="26"/>
      <c r="M107" s="26"/>
      <c r="N107" s="26"/>
      <c r="O107" s="26"/>
      <c r="P107" s="26"/>
      <c r="Q107" s="26"/>
    </row>
    <row r="108" spans="1:17" hidden="1">
      <c r="A108" s="8">
        <f t="shared" si="12"/>
        <v>52</v>
      </c>
      <c r="B108" s="18" t="s">
        <v>45</v>
      </c>
      <c r="C108" s="55"/>
      <c r="D108" s="21"/>
      <c r="E108" s="21">
        <f t="shared" si="13"/>
        <v>0</v>
      </c>
      <c r="F108" s="26"/>
      <c r="G108" s="26"/>
      <c r="H108" s="26"/>
      <c r="I108" s="26"/>
      <c r="J108" s="26"/>
      <c r="K108" s="26"/>
      <c r="L108" s="26"/>
      <c r="M108" s="26"/>
      <c r="N108" s="26"/>
      <c r="O108" s="26"/>
      <c r="P108" s="26"/>
      <c r="Q108" s="26"/>
    </row>
    <row r="109" spans="1:17" hidden="1">
      <c r="A109" s="8">
        <f t="shared" si="12"/>
        <v>53</v>
      </c>
      <c r="B109" s="18" t="s">
        <v>45</v>
      </c>
      <c r="C109" s="55"/>
      <c r="D109" s="21"/>
      <c r="E109" s="21">
        <f t="shared" si="13"/>
        <v>0</v>
      </c>
      <c r="F109" s="26"/>
      <c r="G109" s="26"/>
      <c r="H109" s="26"/>
      <c r="I109" s="26"/>
      <c r="J109" s="26"/>
      <c r="K109" s="26"/>
      <c r="L109" s="26"/>
      <c r="M109" s="26"/>
      <c r="N109" s="26"/>
      <c r="O109" s="26"/>
      <c r="P109" s="26"/>
      <c r="Q109" s="26"/>
    </row>
    <row r="110" spans="1:17" hidden="1">
      <c r="A110" s="8">
        <f t="shared" si="12"/>
        <v>54</v>
      </c>
      <c r="B110" s="18" t="s">
        <v>45</v>
      </c>
      <c r="C110" s="55"/>
      <c r="D110" s="21"/>
      <c r="E110" s="21">
        <f t="shared" si="13"/>
        <v>0</v>
      </c>
      <c r="F110" s="26"/>
      <c r="G110" s="26"/>
      <c r="H110" s="26"/>
      <c r="I110" s="26"/>
      <c r="J110" s="26"/>
      <c r="K110" s="26"/>
      <c r="L110" s="26"/>
      <c r="M110" s="26"/>
      <c r="N110" s="26"/>
      <c r="O110" s="26"/>
      <c r="P110" s="26"/>
      <c r="Q110" s="26"/>
    </row>
    <row r="111" spans="1:17" hidden="1">
      <c r="A111" s="8">
        <f t="shared" si="12"/>
        <v>55</v>
      </c>
      <c r="B111" s="18" t="s">
        <v>45</v>
      </c>
      <c r="C111" s="55"/>
      <c r="D111" s="21"/>
      <c r="E111" s="21">
        <f t="shared" si="13"/>
        <v>0</v>
      </c>
      <c r="F111" s="26"/>
      <c r="G111" s="26"/>
      <c r="H111" s="26"/>
      <c r="I111" s="26"/>
      <c r="J111" s="26"/>
      <c r="K111" s="26"/>
      <c r="L111" s="26"/>
      <c r="M111" s="26"/>
      <c r="N111" s="26"/>
      <c r="O111" s="26"/>
      <c r="P111" s="26"/>
      <c r="Q111" s="26"/>
    </row>
    <row r="112" spans="1:17" hidden="1">
      <c r="A112" s="8">
        <f t="shared" si="12"/>
        <v>56</v>
      </c>
      <c r="B112" s="18" t="s">
        <v>45</v>
      </c>
      <c r="C112" s="55"/>
      <c r="D112" s="21"/>
      <c r="E112" s="21">
        <f t="shared" si="13"/>
        <v>0</v>
      </c>
      <c r="F112" s="26"/>
      <c r="G112" s="26"/>
      <c r="H112" s="26"/>
      <c r="I112" s="26"/>
      <c r="J112" s="26"/>
      <c r="K112" s="26"/>
      <c r="L112" s="26"/>
      <c r="M112" s="26"/>
      <c r="N112" s="26"/>
      <c r="O112" s="26"/>
      <c r="P112" s="26"/>
      <c r="Q112" s="26"/>
    </row>
    <row r="113" spans="1:18" hidden="1">
      <c r="A113" s="8">
        <f t="shared" si="12"/>
        <v>57</v>
      </c>
      <c r="B113" s="18" t="s">
        <v>45</v>
      </c>
      <c r="C113" s="55"/>
      <c r="D113" s="21"/>
      <c r="E113" s="21">
        <f t="shared" si="13"/>
        <v>0</v>
      </c>
      <c r="F113" s="26"/>
      <c r="G113" s="26"/>
      <c r="H113" s="26"/>
      <c r="I113" s="26"/>
      <c r="J113" s="26"/>
      <c r="K113" s="26"/>
      <c r="L113" s="26"/>
      <c r="M113" s="26"/>
      <c r="N113" s="26"/>
      <c r="O113" s="26"/>
      <c r="P113" s="26"/>
      <c r="Q113" s="26"/>
    </row>
    <row r="114" spans="1:18" hidden="1">
      <c r="A114" s="8">
        <f t="shared" si="12"/>
        <v>58</v>
      </c>
      <c r="B114" s="18" t="s">
        <v>45</v>
      </c>
      <c r="C114" s="55"/>
      <c r="D114" s="21"/>
      <c r="E114" s="21">
        <f t="shared" si="13"/>
        <v>0</v>
      </c>
      <c r="F114" s="26"/>
      <c r="G114" s="26"/>
      <c r="H114" s="26"/>
      <c r="I114" s="26"/>
      <c r="J114" s="26"/>
      <c r="K114" s="26"/>
      <c r="L114" s="26"/>
      <c r="M114" s="26"/>
      <c r="N114" s="26"/>
      <c r="O114" s="26"/>
      <c r="P114" s="26"/>
      <c r="Q114" s="26"/>
    </row>
    <row r="115" spans="1:18" hidden="1">
      <c r="A115" s="8">
        <f t="shared" si="12"/>
        <v>59</v>
      </c>
      <c r="B115" s="18" t="s">
        <v>45</v>
      </c>
      <c r="C115" s="55"/>
      <c r="D115" s="21"/>
      <c r="E115" s="21">
        <f t="shared" si="13"/>
        <v>0</v>
      </c>
      <c r="F115" s="26"/>
      <c r="G115" s="26"/>
      <c r="H115" s="26"/>
      <c r="I115" s="26"/>
      <c r="J115" s="26"/>
      <c r="K115" s="26"/>
      <c r="L115" s="26"/>
      <c r="M115" s="26"/>
      <c r="N115" s="26"/>
      <c r="O115" s="26"/>
      <c r="P115" s="26"/>
      <c r="Q115" s="26"/>
    </row>
    <row r="116" spans="1:18">
      <c r="A116" s="8">
        <f t="shared" si="12"/>
        <v>60</v>
      </c>
      <c r="B116" s="18" t="s">
        <v>45</v>
      </c>
      <c r="C116" s="55"/>
      <c r="D116" s="21"/>
      <c r="E116" s="21">
        <f t="shared" si="13"/>
        <v>0</v>
      </c>
      <c r="F116" s="26"/>
      <c r="G116" s="26"/>
      <c r="H116" s="26"/>
      <c r="I116" s="26"/>
      <c r="J116" s="26"/>
      <c r="K116" s="26"/>
      <c r="L116" s="26"/>
      <c r="M116" s="26"/>
      <c r="N116" s="26"/>
      <c r="O116" s="26"/>
      <c r="P116" s="26"/>
      <c r="Q116" s="26"/>
    </row>
    <row r="117" spans="1:18" ht="15.75">
      <c r="B117" s="18"/>
      <c r="C117" s="37" t="s">
        <v>50</v>
      </c>
      <c r="D117" s="20"/>
      <c r="E117" s="20">
        <f t="shared" ref="E117:Q117" si="14">SUM(E118:E177)</f>
        <v>0</v>
      </c>
      <c r="F117" s="20">
        <f t="shared" si="14"/>
        <v>0</v>
      </c>
      <c r="G117" s="20">
        <f t="shared" si="14"/>
        <v>0</v>
      </c>
      <c r="H117" s="20">
        <f t="shared" si="14"/>
        <v>0</v>
      </c>
      <c r="I117" s="20">
        <f t="shared" si="14"/>
        <v>0</v>
      </c>
      <c r="J117" s="20">
        <f t="shared" si="14"/>
        <v>0</v>
      </c>
      <c r="K117" s="20">
        <f t="shared" si="14"/>
        <v>0</v>
      </c>
      <c r="L117" s="20">
        <f t="shared" si="14"/>
        <v>0</v>
      </c>
      <c r="M117" s="20">
        <f t="shared" si="14"/>
        <v>0</v>
      </c>
      <c r="N117" s="20">
        <f t="shared" si="14"/>
        <v>0</v>
      </c>
      <c r="O117" s="20">
        <f t="shared" si="14"/>
        <v>0</v>
      </c>
      <c r="P117" s="20">
        <f t="shared" si="14"/>
        <v>0</v>
      </c>
      <c r="Q117" s="20">
        <f t="shared" si="14"/>
        <v>0</v>
      </c>
    </row>
    <row r="118" spans="1:18" hidden="1">
      <c r="A118" s="8">
        <v>1</v>
      </c>
      <c r="B118" s="18" t="s">
        <v>51</v>
      </c>
      <c r="C118" s="125" t="s">
        <v>160</v>
      </c>
      <c r="D118" s="21"/>
      <c r="E118" s="21">
        <f t="shared" ref="E118:E119" si="15">SUM(F118:Q118)</f>
        <v>0</v>
      </c>
      <c r="F118" s="119">
        <f>SUMIF('План ЗП'!$A$8:$A$1007,'План БДР'!$B118,'План ЗП'!DH$8:DH$1007)</f>
        <v>0</v>
      </c>
      <c r="G118" s="119">
        <f>SUMIF('План ЗП'!$A$8:$A$1007,'План БДР'!$B118,'План ЗП'!DI$8:DI$1007)</f>
        <v>0</v>
      </c>
      <c r="H118" s="119">
        <f>SUMIF('План ЗП'!$A$8:$A$1007,'План БДР'!$B118,'План ЗП'!DJ$8:DJ$1007)</f>
        <v>0</v>
      </c>
      <c r="I118" s="119">
        <f>SUMIF('План ЗП'!$A$8:$A$1007,'План БДР'!$B118,'План ЗП'!DK$8:DK$1007)</f>
        <v>0</v>
      </c>
      <c r="J118" s="119">
        <f>SUMIF('План ЗП'!$A$8:$A$1007,'План БДР'!$B118,'План ЗП'!DL$8:DL$1007)</f>
        <v>0</v>
      </c>
      <c r="K118" s="119">
        <f>SUMIF('План ЗП'!$A$8:$A$1007,'План БДР'!$B118,'План ЗП'!DM$8:DM$1007)</f>
        <v>0</v>
      </c>
      <c r="L118" s="119">
        <f>SUMIF('План ЗП'!$A$8:$A$1007,'План БДР'!$B118,'План ЗП'!DN$8:DN$1007)</f>
        <v>0</v>
      </c>
      <c r="M118" s="119">
        <f>SUMIF('План ЗП'!$A$8:$A$1007,'План БДР'!$B118,'План ЗП'!DO$8:DO$1007)</f>
        <v>0</v>
      </c>
      <c r="N118" s="119">
        <f>SUMIF('План ЗП'!$A$8:$A$1007,'План БДР'!$B118,'План ЗП'!DP$8:DP$1007)</f>
        <v>0</v>
      </c>
      <c r="O118" s="119">
        <f>SUMIF('План ЗП'!$A$8:$A$1007,'План БДР'!$B118,'План ЗП'!DQ$8:DQ$1007)</f>
        <v>0</v>
      </c>
      <c r="P118" s="119">
        <f>SUMIF('План ЗП'!$A$8:$A$1007,'План БДР'!$B118,'План ЗП'!DR$8:DR$1007)</f>
        <v>0</v>
      </c>
      <c r="Q118" s="119">
        <f>SUMIF('План ЗП'!$A$8:$A$1007,'План БДР'!$B118,'План ЗП'!DS$8:DS$1007)</f>
        <v>0</v>
      </c>
      <c r="R118" s="8" t="s">
        <v>152</v>
      </c>
    </row>
    <row r="119" spans="1:18" hidden="1">
      <c r="A119" s="8">
        <f>A118+1</f>
        <v>2</v>
      </c>
      <c r="B119" s="18" t="s">
        <v>51</v>
      </c>
      <c r="C119" s="125" t="s">
        <v>161</v>
      </c>
      <c r="D119" s="21"/>
      <c r="E119" s="21">
        <f t="shared" si="15"/>
        <v>0</v>
      </c>
      <c r="F119" s="119">
        <f>SUMIF('План ЗП'!$A$8:$A$1007,'План БДР'!$B119,'План ЗП'!DU$8:DU$1007)</f>
        <v>0</v>
      </c>
      <c r="G119" s="119">
        <f>SUMIF('План ЗП'!$A$8:$A$1007,'План БДР'!$B119,'План ЗП'!DV$8:DV$1007)</f>
        <v>0</v>
      </c>
      <c r="H119" s="119">
        <f>SUMIF('План ЗП'!$A$8:$A$1007,'План БДР'!$B119,'План ЗП'!DW$8:DW$1007)</f>
        <v>0</v>
      </c>
      <c r="I119" s="119">
        <f>SUMIF('План ЗП'!$A$8:$A$1007,'План БДР'!$B119,'План ЗП'!DX$8:DX$1007)</f>
        <v>0</v>
      </c>
      <c r="J119" s="119">
        <f>SUMIF('План ЗП'!$A$8:$A$1007,'План БДР'!$B119,'План ЗП'!DY$8:DY$1007)</f>
        <v>0</v>
      </c>
      <c r="K119" s="119">
        <f>SUMIF('План ЗП'!$A$8:$A$1007,'План БДР'!$B119,'План ЗП'!DZ$8:DZ$1007)</f>
        <v>0</v>
      </c>
      <c r="L119" s="119">
        <f>SUMIF('План ЗП'!$A$8:$A$1007,'План БДР'!$B119,'План ЗП'!EA$8:EA$1007)</f>
        <v>0</v>
      </c>
      <c r="M119" s="119">
        <f>SUMIF('План ЗП'!$A$8:$A$1007,'План БДР'!$B119,'План ЗП'!EB$8:EB$1007)</f>
        <v>0</v>
      </c>
      <c r="N119" s="119">
        <f>SUMIF('План ЗП'!$A$8:$A$1007,'План БДР'!$B119,'План ЗП'!EC$8:EC$1007)</f>
        <v>0</v>
      </c>
      <c r="O119" s="119">
        <f>SUMIF('План ЗП'!$A$8:$A$1007,'План БДР'!$B119,'План ЗП'!ED$8:ED$1007)</f>
        <v>0</v>
      </c>
      <c r="P119" s="119">
        <f>SUMIF('План ЗП'!$A$8:$A$1007,'План БДР'!$B119,'План ЗП'!EE$8:EE$1007)</f>
        <v>0</v>
      </c>
      <c r="Q119" s="119">
        <f>SUMIF('План ЗП'!$A$8:$A$1007,'План БДР'!$B119,'План ЗП'!EF$8:EF$1007)</f>
        <v>0</v>
      </c>
      <c r="R119" s="8" t="s">
        <v>153</v>
      </c>
    </row>
    <row r="120" spans="1:18" hidden="1">
      <c r="A120" s="8">
        <f t="shared" ref="A120:A177" si="16">A119+1</f>
        <v>3</v>
      </c>
      <c r="B120" s="18" t="s">
        <v>51</v>
      </c>
      <c r="C120" s="55"/>
      <c r="D120" s="21"/>
      <c r="E120" s="21">
        <f t="shared" ref="E120:E177" si="17">SUM(F120:Q120)</f>
        <v>0</v>
      </c>
      <c r="F120" s="26"/>
      <c r="G120" s="26"/>
      <c r="H120" s="26"/>
      <c r="I120" s="26"/>
      <c r="J120" s="26"/>
      <c r="K120" s="26"/>
      <c r="L120" s="26"/>
      <c r="M120" s="26"/>
      <c r="N120" s="26"/>
      <c r="O120" s="26"/>
      <c r="P120" s="26"/>
      <c r="Q120" s="26"/>
    </row>
    <row r="121" spans="1:18" hidden="1">
      <c r="A121" s="8">
        <f t="shared" si="16"/>
        <v>4</v>
      </c>
      <c r="B121" s="18" t="s">
        <v>51</v>
      </c>
      <c r="C121" s="55"/>
      <c r="D121" s="21"/>
      <c r="E121" s="21">
        <f t="shared" si="17"/>
        <v>0</v>
      </c>
      <c r="F121" s="26"/>
      <c r="G121" s="26"/>
      <c r="H121" s="26"/>
      <c r="I121" s="26"/>
      <c r="J121" s="26"/>
      <c r="K121" s="26"/>
      <c r="L121" s="26"/>
      <c r="M121" s="26"/>
      <c r="N121" s="26"/>
      <c r="O121" s="26"/>
      <c r="P121" s="26"/>
      <c r="Q121" s="26"/>
    </row>
    <row r="122" spans="1:18" hidden="1">
      <c r="A122" s="8">
        <f t="shared" si="16"/>
        <v>5</v>
      </c>
      <c r="B122" s="18" t="s">
        <v>51</v>
      </c>
      <c r="C122" s="55"/>
      <c r="D122" s="21"/>
      <c r="E122" s="21">
        <f t="shared" si="17"/>
        <v>0</v>
      </c>
      <c r="F122" s="26"/>
      <c r="G122" s="26"/>
      <c r="H122" s="26"/>
      <c r="I122" s="26"/>
      <c r="J122" s="26"/>
      <c r="K122" s="26"/>
      <c r="L122" s="26"/>
      <c r="M122" s="26"/>
      <c r="N122" s="26"/>
      <c r="O122" s="26"/>
      <c r="P122" s="26"/>
      <c r="Q122" s="26"/>
    </row>
    <row r="123" spans="1:18" hidden="1">
      <c r="A123" s="8">
        <f t="shared" si="16"/>
        <v>6</v>
      </c>
      <c r="B123" s="18" t="s">
        <v>51</v>
      </c>
      <c r="C123" s="55"/>
      <c r="D123" s="21"/>
      <c r="E123" s="21">
        <f t="shared" si="17"/>
        <v>0</v>
      </c>
      <c r="F123" s="26"/>
      <c r="G123" s="26"/>
      <c r="H123" s="26"/>
      <c r="I123" s="26"/>
      <c r="J123" s="26"/>
      <c r="K123" s="26"/>
      <c r="L123" s="26"/>
      <c r="M123" s="26"/>
      <c r="N123" s="26"/>
      <c r="O123" s="26"/>
      <c r="P123" s="26"/>
      <c r="Q123" s="26"/>
    </row>
    <row r="124" spans="1:18" hidden="1">
      <c r="A124" s="8">
        <f t="shared" si="16"/>
        <v>7</v>
      </c>
      <c r="B124" s="18" t="s">
        <v>51</v>
      </c>
      <c r="C124" s="55"/>
      <c r="D124" s="21"/>
      <c r="E124" s="21">
        <f t="shared" si="17"/>
        <v>0</v>
      </c>
      <c r="F124" s="26"/>
      <c r="G124" s="26"/>
      <c r="H124" s="26"/>
      <c r="I124" s="26"/>
      <c r="J124" s="26"/>
      <c r="K124" s="26"/>
      <c r="L124" s="26"/>
      <c r="M124" s="26"/>
      <c r="N124" s="26"/>
      <c r="O124" s="26"/>
      <c r="P124" s="26"/>
      <c r="Q124" s="26"/>
    </row>
    <row r="125" spans="1:18" hidden="1">
      <c r="A125" s="8">
        <f t="shared" si="16"/>
        <v>8</v>
      </c>
      <c r="B125" s="18" t="s">
        <v>51</v>
      </c>
      <c r="C125" s="55"/>
      <c r="D125" s="21"/>
      <c r="E125" s="21">
        <f t="shared" si="17"/>
        <v>0</v>
      </c>
      <c r="F125" s="26"/>
      <c r="G125" s="26"/>
      <c r="H125" s="26"/>
      <c r="I125" s="26"/>
      <c r="J125" s="26"/>
      <c r="K125" s="26"/>
      <c r="L125" s="26"/>
      <c r="M125" s="26"/>
      <c r="N125" s="26"/>
      <c r="O125" s="26"/>
      <c r="P125" s="26"/>
      <c r="Q125" s="26"/>
    </row>
    <row r="126" spans="1:18" hidden="1">
      <c r="A126" s="8">
        <f t="shared" si="16"/>
        <v>9</v>
      </c>
      <c r="B126" s="18" t="s">
        <v>51</v>
      </c>
      <c r="C126" s="55"/>
      <c r="D126" s="21"/>
      <c r="E126" s="21">
        <f t="shared" si="17"/>
        <v>0</v>
      </c>
      <c r="F126" s="26"/>
      <c r="G126" s="26"/>
      <c r="H126" s="26"/>
      <c r="I126" s="26"/>
      <c r="J126" s="26"/>
      <c r="K126" s="26"/>
      <c r="L126" s="26"/>
      <c r="M126" s="26"/>
      <c r="N126" s="26"/>
      <c r="O126" s="26"/>
      <c r="P126" s="26"/>
      <c r="Q126" s="26"/>
    </row>
    <row r="127" spans="1:18" hidden="1">
      <c r="A127" s="8">
        <f t="shared" si="16"/>
        <v>10</v>
      </c>
      <c r="B127" s="18" t="s">
        <v>51</v>
      </c>
      <c r="C127" s="55"/>
      <c r="D127" s="21"/>
      <c r="E127" s="21">
        <f t="shared" si="17"/>
        <v>0</v>
      </c>
      <c r="F127" s="26"/>
      <c r="G127" s="26"/>
      <c r="H127" s="26"/>
      <c r="I127" s="26"/>
      <c r="J127" s="26"/>
      <c r="K127" s="26"/>
      <c r="L127" s="26"/>
      <c r="M127" s="26"/>
      <c r="N127" s="26"/>
      <c r="O127" s="26"/>
      <c r="P127" s="26"/>
      <c r="Q127" s="26"/>
    </row>
    <row r="128" spans="1:18" hidden="1">
      <c r="A128" s="8">
        <f t="shared" si="16"/>
        <v>11</v>
      </c>
      <c r="B128" s="18" t="s">
        <v>51</v>
      </c>
      <c r="C128" s="55"/>
      <c r="D128" s="21"/>
      <c r="E128" s="21">
        <f t="shared" si="17"/>
        <v>0</v>
      </c>
      <c r="F128" s="26"/>
      <c r="G128" s="26"/>
      <c r="H128" s="26"/>
      <c r="I128" s="26"/>
      <c r="J128" s="26"/>
      <c r="K128" s="26"/>
      <c r="L128" s="26"/>
      <c r="M128" s="26"/>
      <c r="N128" s="26"/>
      <c r="O128" s="26"/>
      <c r="P128" s="26"/>
      <c r="Q128" s="26"/>
    </row>
    <row r="129" spans="1:17" hidden="1">
      <c r="A129" s="8">
        <f t="shared" si="16"/>
        <v>12</v>
      </c>
      <c r="B129" s="18" t="s">
        <v>51</v>
      </c>
      <c r="C129" s="55"/>
      <c r="D129" s="21"/>
      <c r="E129" s="21">
        <f t="shared" si="17"/>
        <v>0</v>
      </c>
      <c r="F129" s="26"/>
      <c r="G129" s="26"/>
      <c r="H129" s="26"/>
      <c r="I129" s="26"/>
      <c r="J129" s="26"/>
      <c r="K129" s="26"/>
      <c r="L129" s="26"/>
      <c r="M129" s="26"/>
      <c r="N129" s="26"/>
      <c r="O129" s="26"/>
      <c r="P129" s="26"/>
      <c r="Q129" s="26"/>
    </row>
    <row r="130" spans="1:17" hidden="1">
      <c r="A130" s="8">
        <f t="shared" si="16"/>
        <v>13</v>
      </c>
      <c r="B130" s="18" t="s">
        <v>51</v>
      </c>
      <c r="C130" s="55"/>
      <c r="D130" s="21"/>
      <c r="E130" s="21">
        <f t="shared" si="17"/>
        <v>0</v>
      </c>
      <c r="F130" s="26"/>
      <c r="G130" s="26"/>
      <c r="H130" s="26"/>
      <c r="I130" s="26"/>
      <c r="J130" s="26"/>
      <c r="K130" s="26"/>
      <c r="L130" s="26"/>
      <c r="M130" s="26"/>
      <c r="N130" s="26"/>
      <c r="O130" s="26"/>
      <c r="P130" s="26"/>
      <c r="Q130" s="26"/>
    </row>
    <row r="131" spans="1:17" hidden="1">
      <c r="A131" s="8">
        <f t="shared" si="16"/>
        <v>14</v>
      </c>
      <c r="B131" s="18" t="s">
        <v>51</v>
      </c>
      <c r="C131" s="55"/>
      <c r="D131" s="21"/>
      <c r="E131" s="21">
        <f t="shared" si="17"/>
        <v>0</v>
      </c>
      <c r="F131" s="26"/>
      <c r="G131" s="26"/>
      <c r="H131" s="26"/>
      <c r="I131" s="26"/>
      <c r="J131" s="26"/>
      <c r="K131" s="26"/>
      <c r="L131" s="26"/>
      <c r="M131" s="26"/>
      <c r="N131" s="26"/>
      <c r="O131" s="26"/>
      <c r="P131" s="26"/>
      <c r="Q131" s="26"/>
    </row>
    <row r="132" spans="1:17" hidden="1">
      <c r="A132" s="8">
        <f t="shared" si="16"/>
        <v>15</v>
      </c>
      <c r="B132" s="18" t="s">
        <v>51</v>
      </c>
      <c r="C132" s="55"/>
      <c r="D132" s="21"/>
      <c r="E132" s="21">
        <f t="shared" si="17"/>
        <v>0</v>
      </c>
      <c r="F132" s="26"/>
      <c r="G132" s="26"/>
      <c r="H132" s="26"/>
      <c r="I132" s="26"/>
      <c r="J132" s="26"/>
      <c r="K132" s="26"/>
      <c r="L132" s="26"/>
      <c r="M132" s="26"/>
      <c r="N132" s="26"/>
      <c r="O132" s="26"/>
      <c r="P132" s="26"/>
      <c r="Q132" s="26"/>
    </row>
    <row r="133" spans="1:17" hidden="1">
      <c r="A133" s="8">
        <f t="shared" si="16"/>
        <v>16</v>
      </c>
      <c r="B133" s="18" t="s">
        <v>51</v>
      </c>
      <c r="C133" s="55"/>
      <c r="D133" s="21"/>
      <c r="E133" s="21">
        <f t="shared" si="17"/>
        <v>0</v>
      </c>
      <c r="F133" s="26"/>
      <c r="G133" s="26"/>
      <c r="H133" s="26"/>
      <c r="I133" s="26"/>
      <c r="J133" s="26"/>
      <c r="K133" s="26"/>
      <c r="L133" s="26"/>
      <c r="M133" s="26"/>
      <c r="N133" s="26"/>
      <c r="O133" s="26"/>
      <c r="P133" s="26"/>
      <c r="Q133" s="26"/>
    </row>
    <row r="134" spans="1:17" hidden="1">
      <c r="A134" s="8">
        <f t="shared" si="16"/>
        <v>17</v>
      </c>
      <c r="B134" s="18" t="s">
        <v>51</v>
      </c>
      <c r="C134" s="55"/>
      <c r="D134" s="21"/>
      <c r="E134" s="21">
        <f t="shared" si="17"/>
        <v>0</v>
      </c>
      <c r="F134" s="26"/>
      <c r="G134" s="26"/>
      <c r="H134" s="26"/>
      <c r="I134" s="26"/>
      <c r="J134" s="26"/>
      <c r="K134" s="26"/>
      <c r="L134" s="26"/>
      <c r="M134" s="26"/>
      <c r="N134" s="26"/>
      <c r="O134" s="26"/>
      <c r="P134" s="26"/>
      <c r="Q134" s="26"/>
    </row>
    <row r="135" spans="1:17" hidden="1">
      <c r="A135" s="8">
        <f t="shared" si="16"/>
        <v>18</v>
      </c>
      <c r="B135" s="18" t="s">
        <v>51</v>
      </c>
      <c r="C135" s="55"/>
      <c r="D135" s="21"/>
      <c r="E135" s="21">
        <f t="shared" si="17"/>
        <v>0</v>
      </c>
      <c r="F135" s="26"/>
      <c r="G135" s="26"/>
      <c r="H135" s="26"/>
      <c r="I135" s="26"/>
      <c r="J135" s="26"/>
      <c r="K135" s="26"/>
      <c r="L135" s="26"/>
      <c r="M135" s="26"/>
      <c r="N135" s="26"/>
      <c r="O135" s="26"/>
      <c r="P135" s="26"/>
      <c r="Q135" s="26"/>
    </row>
    <row r="136" spans="1:17" hidden="1">
      <c r="A136" s="8">
        <f t="shared" si="16"/>
        <v>19</v>
      </c>
      <c r="B136" s="18" t="s">
        <v>51</v>
      </c>
      <c r="C136" s="55"/>
      <c r="D136" s="21"/>
      <c r="E136" s="21">
        <f t="shared" si="17"/>
        <v>0</v>
      </c>
      <c r="F136" s="26"/>
      <c r="G136" s="26"/>
      <c r="H136" s="26"/>
      <c r="I136" s="26"/>
      <c r="J136" s="26"/>
      <c r="K136" s="26"/>
      <c r="L136" s="26"/>
      <c r="M136" s="26"/>
      <c r="N136" s="26"/>
      <c r="O136" s="26"/>
      <c r="P136" s="26"/>
      <c r="Q136" s="26"/>
    </row>
    <row r="137" spans="1:17" hidden="1">
      <c r="A137" s="8">
        <f t="shared" si="16"/>
        <v>20</v>
      </c>
      <c r="B137" s="18" t="s">
        <v>51</v>
      </c>
      <c r="C137" s="55"/>
      <c r="D137" s="21"/>
      <c r="E137" s="21">
        <f t="shared" si="17"/>
        <v>0</v>
      </c>
      <c r="F137" s="26"/>
      <c r="G137" s="26"/>
      <c r="H137" s="26"/>
      <c r="I137" s="26"/>
      <c r="J137" s="26"/>
      <c r="K137" s="26"/>
      <c r="L137" s="26"/>
      <c r="M137" s="26"/>
      <c r="N137" s="26"/>
      <c r="O137" s="26"/>
      <c r="P137" s="26"/>
      <c r="Q137" s="26"/>
    </row>
    <row r="138" spans="1:17" hidden="1">
      <c r="A138" s="8">
        <f t="shared" si="16"/>
        <v>21</v>
      </c>
      <c r="B138" s="18" t="s">
        <v>51</v>
      </c>
      <c r="C138" s="55"/>
      <c r="D138" s="21"/>
      <c r="E138" s="21">
        <f t="shared" si="17"/>
        <v>0</v>
      </c>
      <c r="F138" s="26"/>
      <c r="G138" s="26"/>
      <c r="H138" s="26"/>
      <c r="I138" s="26"/>
      <c r="J138" s="26"/>
      <c r="K138" s="26"/>
      <c r="L138" s="26"/>
      <c r="M138" s="26"/>
      <c r="N138" s="26"/>
      <c r="O138" s="26"/>
      <c r="P138" s="26"/>
      <c r="Q138" s="26"/>
    </row>
    <row r="139" spans="1:17" hidden="1">
      <c r="A139" s="8">
        <f t="shared" si="16"/>
        <v>22</v>
      </c>
      <c r="B139" s="18" t="s">
        <v>51</v>
      </c>
      <c r="C139" s="55"/>
      <c r="D139" s="21"/>
      <c r="E139" s="21">
        <f t="shared" si="17"/>
        <v>0</v>
      </c>
      <c r="F139" s="26"/>
      <c r="G139" s="26"/>
      <c r="H139" s="26"/>
      <c r="I139" s="26"/>
      <c r="J139" s="26"/>
      <c r="K139" s="26"/>
      <c r="L139" s="26"/>
      <c r="M139" s="26"/>
      <c r="N139" s="26"/>
      <c r="O139" s="26"/>
      <c r="P139" s="26"/>
      <c r="Q139" s="26"/>
    </row>
    <row r="140" spans="1:17" hidden="1">
      <c r="A140" s="8">
        <f t="shared" si="16"/>
        <v>23</v>
      </c>
      <c r="B140" s="18" t="s">
        <v>51</v>
      </c>
      <c r="C140" s="55"/>
      <c r="D140" s="21"/>
      <c r="E140" s="21">
        <f t="shared" si="17"/>
        <v>0</v>
      </c>
      <c r="F140" s="26"/>
      <c r="G140" s="26"/>
      <c r="H140" s="26"/>
      <c r="I140" s="26"/>
      <c r="J140" s="26"/>
      <c r="K140" s="26"/>
      <c r="L140" s="26"/>
      <c r="M140" s="26"/>
      <c r="N140" s="26"/>
      <c r="O140" s="26"/>
      <c r="P140" s="26"/>
      <c r="Q140" s="26"/>
    </row>
    <row r="141" spans="1:17" hidden="1">
      <c r="A141" s="8">
        <f t="shared" si="16"/>
        <v>24</v>
      </c>
      <c r="B141" s="18" t="s">
        <v>51</v>
      </c>
      <c r="C141" s="55"/>
      <c r="D141" s="21"/>
      <c r="E141" s="21">
        <f t="shared" si="17"/>
        <v>0</v>
      </c>
      <c r="F141" s="26"/>
      <c r="G141" s="26"/>
      <c r="H141" s="26"/>
      <c r="I141" s="26"/>
      <c r="J141" s="26"/>
      <c r="K141" s="26"/>
      <c r="L141" s="26"/>
      <c r="M141" s="26"/>
      <c r="N141" s="26"/>
      <c r="O141" s="26"/>
      <c r="P141" s="26"/>
      <c r="Q141" s="26"/>
    </row>
    <row r="142" spans="1:17" hidden="1">
      <c r="A142" s="8">
        <f t="shared" si="16"/>
        <v>25</v>
      </c>
      <c r="B142" s="18" t="s">
        <v>51</v>
      </c>
      <c r="C142" s="55"/>
      <c r="D142" s="21"/>
      <c r="E142" s="21">
        <f t="shared" si="17"/>
        <v>0</v>
      </c>
      <c r="F142" s="26"/>
      <c r="G142" s="26"/>
      <c r="H142" s="26"/>
      <c r="I142" s="26"/>
      <c r="J142" s="26"/>
      <c r="K142" s="26"/>
      <c r="L142" s="26"/>
      <c r="M142" s="26"/>
      <c r="N142" s="26"/>
      <c r="O142" s="26"/>
      <c r="P142" s="26"/>
      <c r="Q142" s="26"/>
    </row>
    <row r="143" spans="1:17" hidden="1">
      <c r="A143" s="8">
        <f t="shared" si="16"/>
        <v>26</v>
      </c>
      <c r="B143" s="18" t="s">
        <v>51</v>
      </c>
      <c r="C143" s="55"/>
      <c r="D143" s="21"/>
      <c r="E143" s="21">
        <f t="shared" si="17"/>
        <v>0</v>
      </c>
      <c r="F143" s="26"/>
      <c r="G143" s="26"/>
      <c r="H143" s="26"/>
      <c r="I143" s="26"/>
      <c r="J143" s="26"/>
      <c r="K143" s="26"/>
      <c r="L143" s="26"/>
      <c r="M143" s="26"/>
      <c r="N143" s="26"/>
      <c r="O143" s="26"/>
      <c r="P143" s="26"/>
      <c r="Q143" s="26"/>
    </row>
    <row r="144" spans="1:17" hidden="1">
      <c r="A144" s="8">
        <f t="shared" si="16"/>
        <v>27</v>
      </c>
      <c r="B144" s="18" t="s">
        <v>51</v>
      </c>
      <c r="C144" s="55"/>
      <c r="D144" s="21"/>
      <c r="E144" s="21">
        <f t="shared" si="17"/>
        <v>0</v>
      </c>
      <c r="F144" s="26"/>
      <c r="G144" s="26"/>
      <c r="H144" s="26"/>
      <c r="I144" s="26"/>
      <c r="J144" s="26"/>
      <c r="K144" s="26"/>
      <c r="L144" s="26"/>
      <c r="M144" s="26"/>
      <c r="N144" s="26"/>
      <c r="O144" s="26"/>
      <c r="P144" s="26"/>
      <c r="Q144" s="26"/>
    </row>
    <row r="145" spans="1:17" hidden="1">
      <c r="A145" s="8">
        <f t="shared" si="16"/>
        <v>28</v>
      </c>
      <c r="B145" s="18" t="s">
        <v>51</v>
      </c>
      <c r="C145" s="55"/>
      <c r="D145" s="21"/>
      <c r="E145" s="21">
        <f t="shared" si="17"/>
        <v>0</v>
      </c>
      <c r="F145" s="26"/>
      <c r="G145" s="26"/>
      <c r="H145" s="26"/>
      <c r="I145" s="26"/>
      <c r="J145" s="26"/>
      <c r="K145" s="26"/>
      <c r="L145" s="26"/>
      <c r="M145" s="26"/>
      <c r="N145" s="26"/>
      <c r="O145" s="26"/>
      <c r="P145" s="26"/>
      <c r="Q145" s="26"/>
    </row>
    <row r="146" spans="1:17" hidden="1">
      <c r="A146" s="8">
        <f t="shared" si="16"/>
        <v>29</v>
      </c>
      <c r="B146" s="18" t="s">
        <v>51</v>
      </c>
      <c r="C146" s="55"/>
      <c r="D146" s="21"/>
      <c r="E146" s="21">
        <f t="shared" si="17"/>
        <v>0</v>
      </c>
      <c r="F146" s="26"/>
      <c r="G146" s="26"/>
      <c r="H146" s="26"/>
      <c r="I146" s="26"/>
      <c r="J146" s="26"/>
      <c r="K146" s="26"/>
      <c r="L146" s="26"/>
      <c r="M146" s="26"/>
      <c r="N146" s="26"/>
      <c r="O146" s="26"/>
      <c r="P146" s="26"/>
      <c r="Q146" s="26"/>
    </row>
    <row r="147" spans="1:17" hidden="1">
      <c r="A147" s="8">
        <f t="shared" si="16"/>
        <v>30</v>
      </c>
      <c r="B147" s="18" t="s">
        <v>51</v>
      </c>
      <c r="C147" s="55"/>
      <c r="D147" s="21"/>
      <c r="E147" s="21">
        <f t="shared" si="17"/>
        <v>0</v>
      </c>
      <c r="F147" s="26"/>
      <c r="G147" s="26"/>
      <c r="H147" s="26"/>
      <c r="I147" s="26"/>
      <c r="J147" s="26"/>
      <c r="K147" s="26"/>
      <c r="L147" s="26"/>
      <c r="M147" s="26"/>
      <c r="N147" s="26"/>
      <c r="O147" s="26"/>
      <c r="P147" s="26"/>
      <c r="Q147" s="26"/>
    </row>
    <row r="148" spans="1:17" hidden="1">
      <c r="A148" s="8">
        <f t="shared" si="16"/>
        <v>31</v>
      </c>
      <c r="B148" s="18" t="s">
        <v>51</v>
      </c>
      <c r="C148" s="55"/>
      <c r="D148" s="21"/>
      <c r="E148" s="21">
        <f t="shared" si="17"/>
        <v>0</v>
      </c>
      <c r="F148" s="26"/>
      <c r="G148" s="26"/>
      <c r="H148" s="26"/>
      <c r="I148" s="26"/>
      <c r="J148" s="26"/>
      <c r="K148" s="26"/>
      <c r="L148" s="26"/>
      <c r="M148" s="26"/>
      <c r="N148" s="26"/>
      <c r="O148" s="26"/>
      <c r="P148" s="26"/>
      <c r="Q148" s="26"/>
    </row>
    <row r="149" spans="1:17" hidden="1">
      <c r="A149" s="8">
        <f t="shared" si="16"/>
        <v>32</v>
      </c>
      <c r="B149" s="18" t="s">
        <v>51</v>
      </c>
      <c r="C149" s="55"/>
      <c r="D149" s="21"/>
      <c r="E149" s="21">
        <f t="shared" si="17"/>
        <v>0</v>
      </c>
      <c r="F149" s="26"/>
      <c r="G149" s="26"/>
      <c r="H149" s="26"/>
      <c r="I149" s="26"/>
      <c r="J149" s="26"/>
      <c r="K149" s="26"/>
      <c r="L149" s="26"/>
      <c r="M149" s="26"/>
      <c r="N149" s="26"/>
      <c r="O149" s="26"/>
      <c r="P149" s="26"/>
      <c r="Q149" s="26"/>
    </row>
    <row r="150" spans="1:17" hidden="1">
      <c r="A150" s="8">
        <f t="shared" si="16"/>
        <v>33</v>
      </c>
      <c r="B150" s="18" t="s">
        <v>51</v>
      </c>
      <c r="C150" s="55"/>
      <c r="D150" s="21"/>
      <c r="E150" s="21">
        <f t="shared" si="17"/>
        <v>0</v>
      </c>
      <c r="F150" s="26"/>
      <c r="G150" s="26"/>
      <c r="H150" s="26"/>
      <c r="I150" s="26"/>
      <c r="J150" s="26"/>
      <c r="K150" s="26"/>
      <c r="L150" s="26"/>
      <c r="M150" s="26"/>
      <c r="N150" s="26"/>
      <c r="O150" s="26"/>
      <c r="P150" s="26"/>
      <c r="Q150" s="26"/>
    </row>
    <row r="151" spans="1:17" hidden="1">
      <c r="A151" s="8">
        <f t="shared" si="16"/>
        <v>34</v>
      </c>
      <c r="B151" s="18" t="s">
        <v>51</v>
      </c>
      <c r="C151" s="55"/>
      <c r="D151" s="21"/>
      <c r="E151" s="21">
        <f t="shared" si="17"/>
        <v>0</v>
      </c>
      <c r="F151" s="26"/>
      <c r="G151" s="26"/>
      <c r="H151" s="26"/>
      <c r="I151" s="26"/>
      <c r="J151" s="26"/>
      <c r="K151" s="26"/>
      <c r="L151" s="26"/>
      <c r="M151" s="26"/>
      <c r="N151" s="26"/>
      <c r="O151" s="26"/>
      <c r="P151" s="26"/>
      <c r="Q151" s="26"/>
    </row>
    <row r="152" spans="1:17" hidden="1">
      <c r="A152" s="8">
        <f t="shared" si="16"/>
        <v>35</v>
      </c>
      <c r="B152" s="18" t="s">
        <v>51</v>
      </c>
      <c r="C152" s="55"/>
      <c r="D152" s="21"/>
      <c r="E152" s="21">
        <f t="shared" si="17"/>
        <v>0</v>
      </c>
      <c r="F152" s="26"/>
      <c r="G152" s="26"/>
      <c r="H152" s="26"/>
      <c r="I152" s="26"/>
      <c r="J152" s="26"/>
      <c r="K152" s="26"/>
      <c r="L152" s="26"/>
      <c r="M152" s="26"/>
      <c r="N152" s="26"/>
      <c r="O152" s="26"/>
      <c r="P152" s="26"/>
      <c r="Q152" s="26"/>
    </row>
    <row r="153" spans="1:17" hidden="1">
      <c r="A153" s="8">
        <f t="shared" si="16"/>
        <v>36</v>
      </c>
      <c r="B153" s="18" t="s">
        <v>51</v>
      </c>
      <c r="C153" s="55"/>
      <c r="D153" s="21"/>
      <c r="E153" s="21">
        <f t="shared" si="17"/>
        <v>0</v>
      </c>
      <c r="F153" s="26"/>
      <c r="G153" s="26"/>
      <c r="H153" s="26"/>
      <c r="I153" s="26"/>
      <c r="J153" s="26"/>
      <c r="K153" s="26"/>
      <c r="L153" s="26"/>
      <c r="M153" s="26"/>
      <c r="N153" s="26"/>
      <c r="O153" s="26"/>
      <c r="P153" s="26"/>
      <c r="Q153" s="26"/>
    </row>
    <row r="154" spans="1:17" hidden="1">
      <c r="A154" s="8">
        <f t="shared" si="16"/>
        <v>37</v>
      </c>
      <c r="B154" s="18" t="s">
        <v>51</v>
      </c>
      <c r="C154" s="55"/>
      <c r="D154" s="21"/>
      <c r="E154" s="21">
        <f t="shared" si="17"/>
        <v>0</v>
      </c>
      <c r="F154" s="26"/>
      <c r="G154" s="26"/>
      <c r="H154" s="26"/>
      <c r="I154" s="26"/>
      <c r="J154" s="26"/>
      <c r="K154" s="26"/>
      <c r="L154" s="26"/>
      <c r="M154" s="26"/>
      <c r="N154" s="26"/>
      <c r="O154" s="26"/>
      <c r="P154" s="26"/>
      <c r="Q154" s="26"/>
    </row>
    <row r="155" spans="1:17" hidden="1">
      <c r="A155" s="8">
        <f t="shared" si="16"/>
        <v>38</v>
      </c>
      <c r="B155" s="18" t="s">
        <v>51</v>
      </c>
      <c r="C155" s="55"/>
      <c r="D155" s="21"/>
      <c r="E155" s="21">
        <f t="shared" si="17"/>
        <v>0</v>
      </c>
      <c r="F155" s="26"/>
      <c r="G155" s="26"/>
      <c r="H155" s="26"/>
      <c r="I155" s="26"/>
      <c r="J155" s="26"/>
      <c r="K155" s="26"/>
      <c r="L155" s="26"/>
      <c r="M155" s="26"/>
      <c r="N155" s="26"/>
      <c r="O155" s="26"/>
      <c r="P155" s="26"/>
      <c r="Q155" s="26"/>
    </row>
    <row r="156" spans="1:17" hidden="1">
      <c r="A156" s="8">
        <f t="shared" si="16"/>
        <v>39</v>
      </c>
      <c r="B156" s="18" t="s">
        <v>51</v>
      </c>
      <c r="C156" s="55"/>
      <c r="D156" s="21"/>
      <c r="E156" s="21">
        <f t="shared" si="17"/>
        <v>0</v>
      </c>
      <c r="F156" s="26"/>
      <c r="G156" s="26"/>
      <c r="H156" s="26"/>
      <c r="I156" s="26"/>
      <c r="J156" s="26"/>
      <c r="K156" s="26"/>
      <c r="L156" s="26"/>
      <c r="M156" s="26"/>
      <c r="N156" s="26"/>
      <c r="O156" s="26"/>
      <c r="P156" s="26"/>
      <c r="Q156" s="26"/>
    </row>
    <row r="157" spans="1:17" hidden="1">
      <c r="A157" s="8">
        <f t="shared" si="16"/>
        <v>40</v>
      </c>
      <c r="B157" s="18" t="s">
        <v>51</v>
      </c>
      <c r="C157" s="55"/>
      <c r="D157" s="21"/>
      <c r="E157" s="21">
        <f t="shared" si="17"/>
        <v>0</v>
      </c>
      <c r="F157" s="26"/>
      <c r="G157" s="26"/>
      <c r="H157" s="26"/>
      <c r="I157" s="26"/>
      <c r="J157" s="26"/>
      <c r="K157" s="26"/>
      <c r="L157" s="26"/>
      <c r="M157" s="26"/>
      <c r="N157" s="26"/>
      <c r="O157" s="26"/>
      <c r="P157" s="26"/>
      <c r="Q157" s="26"/>
    </row>
    <row r="158" spans="1:17" hidden="1">
      <c r="A158" s="8">
        <f t="shared" si="16"/>
        <v>41</v>
      </c>
      <c r="B158" s="18" t="s">
        <v>51</v>
      </c>
      <c r="C158" s="55"/>
      <c r="D158" s="21"/>
      <c r="E158" s="21">
        <f t="shared" si="17"/>
        <v>0</v>
      </c>
      <c r="F158" s="26"/>
      <c r="G158" s="26"/>
      <c r="H158" s="26"/>
      <c r="I158" s="26"/>
      <c r="J158" s="26"/>
      <c r="K158" s="26"/>
      <c r="L158" s="26"/>
      <c r="M158" s="26"/>
      <c r="N158" s="26"/>
      <c r="O158" s="26"/>
      <c r="P158" s="26"/>
      <c r="Q158" s="26"/>
    </row>
    <row r="159" spans="1:17" hidden="1">
      <c r="A159" s="8">
        <f t="shared" si="16"/>
        <v>42</v>
      </c>
      <c r="B159" s="18" t="s">
        <v>51</v>
      </c>
      <c r="C159" s="55"/>
      <c r="D159" s="21"/>
      <c r="E159" s="21">
        <f t="shared" si="17"/>
        <v>0</v>
      </c>
      <c r="F159" s="26"/>
      <c r="G159" s="26"/>
      <c r="H159" s="26"/>
      <c r="I159" s="26"/>
      <c r="J159" s="26"/>
      <c r="K159" s="26"/>
      <c r="L159" s="26"/>
      <c r="M159" s="26"/>
      <c r="N159" s="26"/>
      <c r="O159" s="26"/>
      <c r="P159" s="26"/>
      <c r="Q159" s="26"/>
    </row>
    <row r="160" spans="1:17" hidden="1">
      <c r="A160" s="8">
        <f t="shared" si="16"/>
        <v>43</v>
      </c>
      <c r="B160" s="18" t="s">
        <v>51</v>
      </c>
      <c r="C160" s="55"/>
      <c r="D160" s="21"/>
      <c r="E160" s="21">
        <f t="shared" si="17"/>
        <v>0</v>
      </c>
      <c r="F160" s="26"/>
      <c r="G160" s="26"/>
      <c r="H160" s="26"/>
      <c r="I160" s="26"/>
      <c r="J160" s="26"/>
      <c r="K160" s="26"/>
      <c r="L160" s="26"/>
      <c r="M160" s="26"/>
      <c r="N160" s="26"/>
      <c r="O160" s="26"/>
      <c r="P160" s="26"/>
      <c r="Q160" s="26"/>
    </row>
    <row r="161" spans="1:17" hidden="1">
      <c r="A161" s="8">
        <f t="shared" si="16"/>
        <v>44</v>
      </c>
      <c r="B161" s="18" t="s">
        <v>51</v>
      </c>
      <c r="C161" s="55"/>
      <c r="D161" s="21"/>
      <c r="E161" s="21">
        <f t="shared" si="17"/>
        <v>0</v>
      </c>
      <c r="F161" s="26"/>
      <c r="G161" s="26"/>
      <c r="H161" s="26"/>
      <c r="I161" s="26"/>
      <c r="J161" s="26"/>
      <c r="K161" s="26"/>
      <c r="L161" s="26"/>
      <c r="M161" s="26"/>
      <c r="N161" s="26"/>
      <c r="O161" s="26"/>
      <c r="P161" s="26"/>
      <c r="Q161" s="26"/>
    </row>
    <row r="162" spans="1:17" hidden="1">
      <c r="A162" s="8">
        <f t="shared" si="16"/>
        <v>45</v>
      </c>
      <c r="B162" s="18" t="s">
        <v>51</v>
      </c>
      <c r="C162" s="55"/>
      <c r="D162" s="21"/>
      <c r="E162" s="21">
        <f t="shared" si="17"/>
        <v>0</v>
      </c>
      <c r="F162" s="26"/>
      <c r="G162" s="26"/>
      <c r="H162" s="26"/>
      <c r="I162" s="26"/>
      <c r="J162" s="26"/>
      <c r="K162" s="26"/>
      <c r="L162" s="26"/>
      <c r="M162" s="26"/>
      <c r="N162" s="26"/>
      <c r="O162" s="26"/>
      <c r="P162" s="26"/>
      <c r="Q162" s="26"/>
    </row>
    <row r="163" spans="1:17" hidden="1">
      <c r="A163" s="8">
        <f t="shared" si="16"/>
        <v>46</v>
      </c>
      <c r="B163" s="18" t="s">
        <v>51</v>
      </c>
      <c r="C163" s="55"/>
      <c r="D163" s="21"/>
      <c r="E163" s="21">
        <f t="shared" si="17"/>
        <v>0</v>
      </c>
      <c r="F163" s="26"/>
      <c r="G163" s="26"/>
      <c r="H163" s="26"/>
      <c r="I163" s="26"/>
      <c r="J163" s="26"/>
      <c r="K163" s="26"/>
      <c r="L163" s="26"/>
      <c r="M163" s="26"/>
      <c r="N163" s="26"/>
      <c r="O163" s="26"/>
      <c r="P163" s="26"/>
      <c r="Q163" s="26"/>
    </row>
    <row r="164" spans="1:17" hidden="1">
      <c r="A164" s="8">
        <f t="shared" si="16"/>
        <v>47</v>
      </c>
      <c r="B164" s="18" t="s">
        <v>51</v>
      </c>
      <c r="C164" s="55"/>
      <c r="D164" s="21"/>
      <c r="E164" s="21">
        <f t="shared" si="17"/>
        <v>0</v>
      </c>
      <c r="F164" s="26"/>
      <c r="G164" s="26"/>
      <c r="H164" s="26"/>
      <c r="I164" s="26"/>
      <c r="J164" s="26"/>
      <c r="K164" s="26"/>
      <c r="L164" s="26"/>
      <c r="M164" s="26"/>
      <c r="N164" s="26"/>
      <c r="O164" s="26"/>
      <c r="P164" s="26"/>
      <c r="Q164" s="26"/>
    </row>
    <row r="165" spans="1:17" hidden="1">
      <c r="A165" s="8">
        <f t="shared" si="16"/>
        <v>48</v>
      </c>
      <c r="B165" s="18" t="s">
        <v>51</v>
      </c>
      <c r="C165" s="55"/>
      <c r="D165" s="21"/>
      <c r="E165" s="21">
        <f t="shared" si="17"/>
        <v>0</v>
      </c>
      <c r="F165" s="26"/>
      <c r="G165" s="26"/>
      <c r="H165" s="26"/>
      <c r="I165" s="26"/>
      <c r="J165" s="26"/>
      <c r="K165" s="26"/>
      <c r="L165" s="26"/>
      <c r="M165" s="26"/>
      <c r="N165" s="26"/>
      <c r="O165" s="26"/>
      <c r="P165" s="26"/>
      <c r="Q165" s="26"/>
    </row>
    <row r="166" spans="1:17" hidden="1">
      <c r="A166" s="8">
        <f t="shared" si="16"/>
        <v>49</v>
      </c>
      <c r="B166" s="18" t="s">
        <v>51</v>
      </c>
      <c r="C166" s="55"/>
      <c r="D166" s="21"/>
      <c r="E166" s="21">
        <f t="shared" si="17"/>
        <v>0</v>
      </c>
      <c r="F166" s="26"/>
      <c r="G166" s="26"/>
      <c r="H166" s="26"/>
      <c r="I166" s="26"/>
      <c r="J166" s="26"/>
      <c r="K166" s="26"/>
      <c r="L166" s="26"/>
      <c r="M166" s="26"/>
      <c r="N166" s="26"/>
      <c r="O166" s="26"/>
      <c r="P166" s="26"/>
      <c r="Q166" s="26"/>
    </row>
    <row r="167" spans="1:17" hidden="1">
      <c r="A167" s="8">
        <f t="shared" si="16"/>
        <v>50</v>
      </c>
      <c r="B167" s="18" t="s">
        <v>51</v>
      </c>
      <c r="C167" s="55"/>
      <c r="D167" s="21"/>
      <c r="E167" s="21">
        <f t="shared" si="17"/>
        <v>0</v>
      </c>
      <c r="F167" s="26"/>
      <c r="G167" s="26"/>
      <c r="H167" s="26"/>
      <c r="I167" s="26"/>
      <c r="J167" s="26"/>
      <c r="K167" s="26"/>
      <c r="L167" s="26"/>
      <c r="M167" s="26"/>
      <c r="N167" s="26"/>
      <c r="O167" s="26"/>
      <c r="P167" s="26"/>
      <c r="Q167" s="26"/>
    </row>
    <row r="168" spans="1:17" hidden="1">
      <c r="A168" s="8">
        <f t="shared" si="16"/>
        <v>51</v>
      </c>
      <c r="B168" s="18" t="s">
        <v>51</v>
      </c>
      <c r="C168" s="55"/>
      <c r="D168" s="21"/>
      <c r="E168" s="21">
        <f t="shared" si="17"/>
        <v>0</v>
      </c>
      <c r="F168" s="26"/>
      <c r="G168" s="26"/>
      <c r="H168" s="26"/>
      <c r="I168" s="26"/>
      <c r="J168" s="26"/>
      <c r="K168" s="26"/>
      <c r="L168" s="26"/>
      <c r="M168" s="26"/>
      <c r="N168" s="26"/>
      <c r="O168" s="26"/>
      <c r="P168" s="26"/>
      <c r="Q168" s="26"/>
    </row>
    <row r="169" spans="1:17" hidden="1">
      <c r="A169" s="8">
        <f t="shared" si="16"/>
        <v>52</v>
      </c>
      <c r="B169" s="18" t="s">
        <v>51</v>
      </c>
      <c r="C169" s="55"/>
      <c r="D169" s="21"/>
      <c r="E169" s="21">
        <f t="shared" si="17"/>
        <v>0</v>
      </c>
      <c r="F169" s="26"/>
      <c r="G169" s="26"/>
      <c r="H169" s="26"/>
      <c r="I169" s="26"/>
      <c r="J169" s="26"/>
      <c r="K169" s="26"/>
      <c r="L169" s="26"/>
      <c r="M169" s="26"/>
      <c r="N169" s="26"/>
      <c r="O169" s="26"/>
      <c r="P169" s="26"/>
      <c r="Q169" s="26"/>
    </row>
    <row r="170" spans="1:17" hidden="1">
      <c r="A170" s="8">
        <f t="shared" si="16"/>
        <v>53</v>
      </c>
      <c r="B170" s="18" t="s">
        <v>51</v>
      </c>
      <c r="C170" s="55"/>
      <c r="D170" s="21"/>
      <c r="E170" s="21">
        <f t="shared" si="17"/>
        <v>0</v>
      </c>
      <c r="F170" s="26"/>
      <c r="G170" s="26"/>
      <c r="H170" s="26"/>
      <c r="I170" s="26"/>
      <c r="J170" s="26"/>
      <c r="K170" s="26"/>
      <c r="L170" s="26"/>
      <c r="M170" s="26"/>
      <c r="N170" s="26"/>
      <c r="O170" s="26"/>
      <c r="P170" s="26"/>
      <c r="Q170" s="26"/>
    </row>
    <row r="171" spans="1:17" hidden="1">
      <c r="A171" s="8">
        <f t="shared" si="16"/>
        <v>54</v>
      </c>
      <c r="B171" s="18" t="s">
        <v>51</v>
      </c>
      <c r="C171" s="55"/>
      <c r="D171" s="21"/>
      <c r="E171" s="21">
        <f t="shared" si="17"/>
        <v>0</v>
      </c>
      <c r="F171" s="26"/>
      <c r="G171" s="26"/>
      <c r="H171" s="26"/>
      <c r="I171" s="26"/>
      <c r="J171" s="26"/>
      <c r="K171" s="26"/>
      <c r="L171" s="26"/>
      <c r="M171" s="26"/>
      <c r="N171" s="26"/>
      <c r="O171" s="26"/>
      <c r="P171" s="26"/>
      <c r="Q171" s="26"/>
    </row>
    <row r="172" spans="1:17" hidden="1">
      <c r="A172" s="8">
        <f t="shared" si="16"/>
        <v>55</v>
      </c>
      <c r="B172" s="18" t="s">
        <v>51</v>
      </c>
      <c r="C172" s="55"/>
      <c r="D172" s="21"/>
      <c r="E172" s="21">
        <f t="shared" si="17"/>
        <v>0</v>
      </c>
      <c r="F172" s="26"/>
      <c r="G172" s="26"/>
      <c r="H172" s="26"/>
      <c r="I172" s="26"/>
      <c r="J172" s="26"/>
      <c r="K172" s="26"/>
      <c r="L172" s="26"/>
      <c r="M172" s="26"/>
      <c r="N172" s="26"/>
      <c r="O172" s="26"/>
      <c r="P172" s="26"/>
      <c r="Q172" s="26"/>
    </row>
    <row r="173" spans="1:17" hidden="1">
      <c r="A173" s="8">
        <f t="shared" si="16"/>
        <v>56</v>
      </c>
      <c r="B173" s="18" t="s">
        <v>51</v>
      </c>
      <c r="C173" s="55"/>
      <c r="D173" s="21"/>
      <c r="E173" s="21">
        <f t="shared" si="17"/>
        <v>0</v>
      </c>
      <c r="F173" s="26"/>
      <c r="G173" s="26"/>
      <c r="H173" s="26"/>
      <c r="I173" s="26"/>
      <c r="J173" s="26"/>
      <c r="K173" s="26"/>
      <c r="L173" s="26"/>
      <c r="M173" s="26"/>
      <c r="N173" s="26"/>
      <c r="O173" s="26"/>
      <c r="P173" s="26"/>
      <c r="Q173" s="26"/>
    </row>
    <row r="174" spans="1:17" hidden="1">
      <c r="A174" s="8">
        <f t="shared" si="16"/>
        <v>57</v>
      </c>
      <c r="B174" s="18" t="s">
        <v>51</v>
      </c>
      <c r="C174" s="55"/>
      <c r="D174" s="21"/>
      <c r="E174" s="21">
        <f t="shared" si="17"/>
        <v>0</v>
      </c>
      <c r="F174" s="26"/>
      <c r="G174" s="26"/>
      <c r="H174" s="26"/>
      <c r="I174" s="26"/>
      <c r="J174" s="26"/>
      <c r="K174" s="26"/>
      <c r="L174" s="26"/>
      <c r="M174" s="26"/>
      <c r="N174" s="26"/>
      <c r="O174" s="26"/>
      <c r="P174" s="26"/>
      <c r="Q174" s="26"/>
    </row>
    <row r="175" spans="1:17" hidden="1">
      <c r="A175" s="8">
        <f t="shared" si="16"/>
        <v>58</v>
      </c>
      <c r="B175" s="18" t="s">
        <v>51</v>
      </c>
      <c r="C175" s="55"/>
      <c r="D175" s="21"/>
      <c r="E175" s="21">
        <f t="shared" si="17"/>
        <v>0</v>
      </c>
      <c r="F175" s="26"/>
      <c r="G175" s="26"/>
      <c r="H175" s="26"/>
      <c r="I175" s="26"/>
      <c r="J175" s="26"/>
      <c r="K175" s="26"/>
      <c r="L175" s="26"/>
      <c r="M175" s="26"/>
      <c r="N175" s="26"/>
      <c r="O175" s="26"/>
      <c r="P175" s="26"/>
      <c r="Q175" s="26"/>
    </row>
    <row r="176" spans="1:17" hidden="1">
      <c r="A176" s="8">
        <f t="shared" si="16"/>
        <v>59</v>
      </c>
      <c r="B176" s="18" t="s">
        <v>51</v>
      </c>
      <c r="C176" s="55"/>
      <c r="D176" s="21"/>
      <c r="E176" s="21">
        <f t="shared" si="17"/>
        <v>0</v>
      </c>
      <c r="F176" s="26"/>
      <c r="G176" s="26"/>
      <c r="H176" s="26"/>
      <c r="I176" s="26"/>
      <c r="J176" s="26"/>
      <c r="K176" s="26"/>
      <c r="L176" s="26"/>
      <c r="M176" s="26"/>
      <c r="N176" s="26"/>
      <c r="O176" s="26"/>
      <c r="P176" s="26"/>
      <c r="Q176" s="26"/>
    </row>
    <row r="177" spans="1:18">
      <c r="A177" s="8">
        <f t="shared" si="16"/>
        <v>60</v>
      </c>
      <c r="B177" s="18" t="s">
        <v>51</v>
      </c>
      <c r="C177" s="55"/>
      <c r="D177" s="21"/>
      <c r="E177" s="21">
        <f t="shared" si="17"/>
        <v>0</v>
      </c>
      <c r="F177" s="26"/>
      <c r="G177" s="26"/>
      <c r="H177" s="26"/>
      <c r="I177" s="26"/>
      <c r="J177" s="26"/>
      <c r="K177" s="26"/>
      <c r="L177" s="26"/>
      <c r="M177" s="26"/>
      <c r="N177" s="26"/>
      <c r="O177" s="26"/>
      <c r="P177" s="26"/>
      <c r="Q177" s="26"/>
    </row>
    <row r="178" spans="1:18" ht="15.75">
      <c r="B178" s="18"/>
      <c r="C178" s="37" t="s">
        <v>52</v>
      </c>
      <c r="D178" s="20"/>
      <c r="E178" s="20">
        <f t="shared" ref="E178:Q178" si="18">SUM(E179:E238)</f>
        <v>0</v>
      </c>
      <c r="F178" s="20">
        <f t="shared" si="18"/>
        <v>0</v>
      </c>
      <c r="G178" s="20">
        <f t="shared" si="18"/>
        <v>0</v>
      </c>
      <c r="H178" s="20">
        <f t="shared" si="18"/>
        <v>0</v>
      </c>
      <c r="I178" s="20">
        <f t="shared" si="18"/>
        <v>0</v>
      </c>
      <c r="J178" s="20">
        <f t="shared" si="18"/>
        <v>0</v>
      </c>
      <c r="K178" s="20">
        <f t="shared" si="18"/>
        <v>0</v>
      </c>
      <c r="L178" s="20">
        <f t="shared" si="18"/>
        <v>0</v>
      </c>
      <c r="M178" s="20">
        <f t="shared" si="18"/>
        <v>0</v>
      </c>
      <c r="N178" s="20">
        <f t="shared" si="18"/>
        <v>0</v>
      </c>
      <c r="O178" s="20">
        <f t="shared" si="18"/>
        <v>0</v>
      </c>
      <c r="P178" s="20">
        <f t="shared" si="18"/>
        <v>0</v>
      </c>
      <c r="Q178" s="20">
        <f t="shared" si="18"/>
        <v>0</v>
      </c>
    </row>
    <row r="179" spans="1:18" hidden="1">
      <c r="A179" s="8">
        <v>1</v>
      </c>
      <c r="B179" s="18" t="s">
        <v>53</v>
      </c>
      <c r="C179" s="125" t="s">
        <v>160</v>
      </c>
      <c r="D179" s="21"/>
      <c r="E179" s="21">
        <f t="shared" ref="E179:E180" si="19">SUM(F179:Q179)</f>
        <v>0</v>
      </c>
      <c r="F179" s="119">
        <f>SUMIF('План ЗП'!$A$8:$A$1007,'План БДР'!$B179,'План ЗП'!DH$8:DH$1007)</f>
        <v>0</v>
      </c>
      <c r="G179" s="119">
        <f>SUMIF('План ЗП'!$A$8:$A$1007,'План БДР'!$B179,'План ЗП'!DI$8:DI$1007)</f>
        <v>0</v>
      </c>
      <c r="H179" s="119">
        <f>SUMIF('План ЗП'!$A$8:$A$1007,'План БДР'!$B179,'План ЗП'!DJ$8:DJ$1007)</f>
        <v>0</v>
      </c>
      <c r="I179" s="119">
        <f>SUMIF('План ЗП'!$A$8:$A$1007,'План БДР'!$B179,'План ЗП'!DK$8:DK$1007)</f>
        <v>0</v>
      </c>
      <c r="J179" s="119">
        <f>SUMIF('План ЗП'!$A$8:$A$1007,'План БДР'!$B179,'План ЗП'!DL$8:DL$1007)</f>
        <v>0</v>
      </c>
      <c r="K179" s="119">
        <f>SUMIF('План ЗП'!$A$8:$A$1007,'План БДР'!$B179,'План ЗП'!DM$8:DM$1007)</f>
        <v>0</v>
      </c>
      <c r="L179" s="119">
        <f>SUMIF('План ЗП'!$A$8:$A$1007,'План БДР'!$B179,'План ЗП'!DN$8:DN$1007)</f>
        <v>0</v>
      </c>
      <c r="M179" s="119">
        <f>SUMIF('План ЗП'!$A$8:$A$1007,'План БДР'!$B179,'План ЗП'!DO$8:DO$1007)</f>
        <v>0</v>
      </c>
      <c r="N179" s="119">
        <f>SUMIF('План ЗП'!$A$8:$A$1007,'План БДР'!$B179,'План ЗП'!DP$8:DP$1007)</f>
        <v>0</v>
      </c>
      <c r="O179" s="119">
        <f>SUMIF('План ЗП'!$A$8:$A$1007,'План БДР'!$B179,'План ЗП'!DQ$8:DQ$1007)</f>
        <v>0</v>
      </c>
      <c r="P179" s="119">
        <f>SUMIF('План ЗП'!$A$8:$A$1007,'План БДР'!$B179,'План ЗП'!DR$8:DR$1007)</f>
        <v>0</v>
      </c>
      <c r="Q179" s="119">
        <f>SUMIF('План ЗП'!$A$8:$A$1007,'План БДР'!$B179,'План ЗП'!DS$8:DS$1007)</f>
        <v>0</v>
      </c>
      <c r="R179" s="8" t="s">
        <v>152</v>
      </c>
    </row>
    <row r="180" spans="1:18" hidden="1">
      <c r="A180" s="8">
        <f>A179+1</f>
        <v>2</v>
      </c>
      <c r="B180" s="18" t="s">
        <v>53</v>
      </c>
      <c r="C180" s="125" t="s">
        <v>161</v>
      </c>
      <c r="D180" s="21"/>
      <c r="E180" s="21">
        <f t="shared" si="19"/>
        <v>0</v>
      </c>
      <c r="F180" s="119">
        <f>SUMIF('План ЗП'!$A$8:$A$1007,'План БДР'!$B180,'План ЗП'!DU$8:DU$1007)</f>
        <v>0</v>
      </c>
      <c r="G180" s="119">
        <f>SUMIF('План ЗП'!$A$8:$A$1007,'План БДР'!$B180,'План ЗП'!DV$8:DV$1007)</f>
        <v>0</v>
      </c>
      <c r="H180" s="119">
        <f>SUMIF('План ЗП'!$A$8:$A$1007,'План БДР'!$B180,'План ЗП'!DW$8:DW$1007)</f>
        <v>0</v>
      </c>
      <c r="I180" s="119">
        <f>SUMIF('План ЗП'!$A$8:$A$1007,'План БДР'!$B180,'План ЗП'!DX$8:DX$1007)</f>
        <v>0</v>
      </c>
      <c r="J180" s="119">
        <f>SUMIF('План ЗП'!$A$8:$A$1007,'План БДР'!$B180,'План ЗП'!DY$8:DY$1007)</f>
        <v>0</v>
      </c>
      <c r="K180" s="119">
        <f>SUMIF('План ЗП'!$A$8:$A$1007,'План БДР'!$B180,'План ЗП'!DZ$8:DZ$1007)</f>
        <v>0</v>
      </c>
      <c r="L180" s="119">
        <f>SUMIF('План ЗП'!$A$8:$A$1007,'План БДР'!$B180,'План ЗП'!EA$8:EA$1007)</f>
        <v>0</v>
      </c>
      <c r="M180" s="119">
        <f>SUMIF('План ЗП'!$A$8:$A$1007,'План БДР'!$B180,'План ЗП'!EB$8:EB$1007)</f>
        <v>0</v>
      </c>
      <c r="N180" s="119">
        <f>SUMIF('План ЗП'!$A$8:$A$1007,'План БДР'!$B180,'План ЗП'!EC$8:EC$1007)</f>
        <v>0</v>
      </c>
      <c r="O180" s="119">
        <f>SUMIF('План ЗП'!$A$8:$A$1007,'План БДР'!$B180,'План ЗП'!ED$8:ED$1007)</f>
        <v>0</v>
      </c>
      <c r="P180" s="119">
        <f>SUMIF('План ЗП'!$A$8:$A$1007,'План БДР'!$B180,'План ЗП'!EE$8:EE$1007)</f>
        <v>0</v>
      </c>
      <c r="Q180" s="119">
        <f>SUMIF('План ЗП'!$A$8:$A$1007,'План БДР'!$B180,'План ЗП'!EF$8:EF$1007)</f>
        <v>0</v>
      </c>
      <c r="R180" s="8" t="s">
        <v>153</v>
      </c>
    </row>
    <row r="181" spans="1:18" hidden="1">
      <c r="A181" s="8">
        <f t="shared" ref="A181:A238" si="20">A180+1</f>
        <v>3</v>
      </c>
      <c r="B181" s="18" t="s">
        <v>53</v>
      </c>
      <c r="C181" s="55"/>
      <c r="D181" s="21"/>
      <c r="E181" s="21">
        <f t="shared" ref="E181:E238" si="21">SUM(F181:Q181)</f>
        <v>0</v>
      </c>
      <c r="F181" s="26"/>
      <c r="G181" s="26"/>
      <c r="H181" s="26"/>
      <c r="I181" s="26"/>
      <c r="J181" s="26"/>
      <c r="K181" s="26"/>
      <c r="L181" s="26"/>
      <c r="M181" s="26"/>
      <c r="N181" s="26"/>
      <c r="O181" s="26"/>
      <c r="P181" s="26"/>
      <c r="Q181" s="26"/>
    </row>
    <row r="182" spans="1:18" hidden="1">
      <c r="A182" s="8">
        <f t="shared" si="20"/>
        <v>4</v>
      </c>
      <c r="B182" s="18" t="s">
        <v>53</v>
      </c>
      <c r="C182" s="55"/>
      <c r="D182" s="21"/>
      <c r="E182" s="21">
        <f t="shared" si="21"/>
        <v>0</v>
      </c>
      <c r="F182" s="26"/>
      <c r="G182" s="26"/>
      <c r="H182" s="26"/>
      <c r="I182" s="26"/>
      <c r="J182" s="26"/>
      <c r="K182" s="26"/>
      <c r="L182" s="26"/>
      <c r="M182" s="26"/>
      <c r="N182" s="26"/>
      <c r="O182" s="26"/>
      <c r="P182" s="26"/>
      <c r="Q182" s="26"/>
    </row>
    <row r="183" spans="1:18" hidden="1">
      <c r="A183" s="8">
        <f t="shared" si="20"/>
        <v>5</v>
      </c>
      <c r="B183" s="18" t="s">
        <v>53</v>
      </c>
      <c r="C183" s="55"/>
      <c r="D183" s="21"/>
      <c r="E183" s="21">
        <f t="shared" si="21"/>
        <v>0</v>
      </c>
      <c r="F183" s="26"/>
      <c r="G183" s="26"/>
      <c r="H183" s="26"/>
      <c r="I183" s="26"/>
      <c r="J183" s="26"/>
      <c r="K183" s="26"/>
      <c r="L183" s="26"/>
      <c r="M183" s="26"/>
      <c r="N183" s="26"/>
      <c r="O183" s="26"/>
      <c r="P183" s="26"/>
      <c r="Q183" s="26"/>
    </row>
    <row r="184" spans="1:18" hidden="1">
      <c r="A184" s="8">
        <f t="shared" si="20"/>
        <v>6</v>
      </c>
      <c r="B184" s="18" t="s">
        <v>53</v>
      </c>
      <c r="C184" s="55"/>
      <c r="D184" s="21"/>
      <c r="E184" s="21">
        <f t="shared" si="21"/>
        <v>0</v>
      </c>
      <c r="F184" s="26"/>
      <c r="G184" s="26"/>
      <c r="H184" s="26"/>
      <c r="I184" s="26"/>
      <c r="J184" s="26"/>
      <c r="K184" s="26"/>
      <c r="L184" s="26"/>
      <c r="M184" s="26"/>
      <c r="N184" s="26"/>
      <c r="O184" s="26"/>
      <c r="P184" s="26"/>
      <c r="Q184" s="26"/>
    </row>
    <row r="185" spans="1:18" hidden="1">
      <c r="A185" s="8">
        <f t="shared" si="20"/>
        <v>7</v>
      </c>
      <c r="B185" s="18" t="s">
        <v>53</v>
      </c>
      <c r="C185" s="55"/>
      <c r="D185" s="21"/>
      <c r="E185" s="21">
        <f t="shared" si="21"/>
        <v>0</v>
      </c>
      <c r="F185" s="26"/>
      <c r="G185" s="26"/>
      <c r="H185" s="26"/>
      <c r="I185" s="26"/>
      <c r="J185" s="26"/>
      <c r="K185" s="26"/>
      <c r="L185" s="26"/>
      <c r="M185" s="26"/>
      <c r="N185" s="26"/>
      <c r="O185" s="26"/>
      <c r="P185" s="26"/>
      <c r="Q185" s="26"/>
    </row>
    <row r="186" spans="1:18" hidden="1">
      <c r="A186" s="8">
        <f t="shared" si="20"/>
        <v>8</v>
      </c>
      <c r="B186" s="18" t="s">
        <v>53</v>
      </c>
      <c r="C186" s="55"/>
      <c r="D186" s="21"/>
      <c r="E186" s="21">
        <f t="shared" si="21"/>
        <v>0</v>
      </c>
      <c r="F186" s="26"/>
      <c r="G186" s="26"/>
      <c r="H186" s="26"/>
      <c r="I186" s="26"/>
      <c r="J186" s="26"/>
      <c r="K186" s="26"/>
      <c r="L186" s="26"/>
      <c r="M186" s="26"/>
      <c r="N186" s="26"/>
      <c r="O186" s="26"/>
      <c r="P186" s="26"/>
      <c r="Q186" s="26"/>
    </row>
    <row r="187" spans="1:18" hidden="1">
      <c r="A187" s="8">
        <f t="shared" si="20"/>
        <v>9</v>
      </c>
      <c r="B187" s="18" t="s">
        <v>53</v>
      </c>
      <c r="C187" s="55"/>
      <c r="D187" s="21"/>
      <c r="E187" s="21">
        <f t="shared" si="21"/>
        <v>0</v>
      </c>
      <c r="F187" s="26"/>
      <c r="G187" s="26"/>
      <c r="H187" s="26"/>
      <c r="I187" s="26"/>
      <c r="J187" s="26"/>
      <c r="K187" s="26"/>
      <c r="L187" s="26"/>
      <c r="M187" s="26"/>
      <c r="N187" s="26"/>
      <c r="O187" s="26"/>
      <c r="P187" s="26"/>
      <c r="Q187" s="26"/>
    </row>
    <row r="188" spans="1:18" hidden="1">
      <c r="A188" s="8">
        <f t="shared" si="20"/>
        <v>10</v>
      </c>
      <c r="B188" s="18" t="s">
        <v>53</v>
      </c>
      <c r="C188" s="55"/>
      <c r="D188" s="21"/>
      <c r="E188" s="21">
        <f t="shared" si="21"/>
        <v>0</v>
      </c>
      <c r="F188" s="26"/>
      <c r="G188" s="26"/>
      <c r="H188" s="26"/>
      <c r="I188" s="26"/>
      <c r="J188" s="26"/>
      <c r="K188" s="26"/>
      <c r="L188" s="26"/>
      <c r="M188" s="26"/>
      <c r="N188" s="26"/>
      <c r="O188" s="26"/>
      <c r="P188" s="26"/>
      <c r="Q188" s="26"/>
    </row>
    <row r="189" spans="1:18" hidden="1">
      <c r="A189" s="8">
        <f t="shared" si="20"/>
        <v>11</v>
      </c>
      <c r="B189" s="18" t="s">
        <v>53</v>
      </c>
      <c r="C189" s="55"/>
      <c r="D189" s="21"/>
      <c r="E189" s="21">
        <f t="shared" si="21"/>
        <v>0</v>
      </c>
      <c r="F189" s="26"/>
      <c r="G189" s="26"/>
      <c r="H189" s="26"/>
      <c r="I189" s="26"/>
      <c r="J189" s="26"/>
      <c r="K189" s="26"/>
      <c r="L189" s="26"/>
      <c r="M189" s="26"/>
      <c r="N189" s="26"/>
      <c r="O189" s="26"/>
      <c r="P189" s="26"/>
      <c r="Q189" s="26"/>
    </row>
    <row r="190" spans="1:18" hidden="1">
      <c r="A190" s="8">
        <f t="shared" si="20"/>
        <v>12</v>
      </c>
      <c r="B190" s="18" t="s">
        <v>53</v>
      </c>
      <c r="C190" s="55"/>
      <c r="D190" s="21"/>
      <c r="E190" s="21">
        <f t="shared" si="21"/>
        <v>0</v>
      </c>
      <c r="F190" s="26"/>
      <c r="G190" s="26"/>
      <c r="H190" s="26"/>
      <c r="I190" s="26"/>
      <c r="J190" s="26"/>
      <c r="K190" s="26"/>
      <c r="L190" s="26"/>
      <c r="M190" s="26"/>
      <c r="N190" s="26"/>
      <c r="O190" s="26"/>
      <c r="P190" s="26"/>
      <c r="Q190" s="26"/>
    </row>
    <row r="191" spans="1:18" hidden="1">
      <c r="A191" s="8">
        <f t="shared" si="20"/>
        <v>13</v>
      </c>
      <c r="B191" s="18" t="s">
        <v>53</v>
      </c>
      <c r="C191" s="55"/>
      <c r="D191" s="21"/>
      <c r="E191" s="21">
        <f t="shared" si="21"/>
        <v>0</v>
      </c>
      <c r="F191" s="26"/>
      <c r="G191" s="26"/>
      <c r="H191" s="26"/>
      <c r="I191" s="26"/>
      <c r="J191" s="26"/>
      <c r="K191" s="26"/>
      <c r="L191" s="26"/>
      <c r="M191" s="26"/>
      <c r="N191" s="26"/>
      <c r="O191" s="26"/>
      <c r="P191" s="26"/>
      <c r="Q191" s="26"/>
    </row>
    <row r="192" spans="1:18" hidden="1">
      <c r="A192" s="8">
        <f t="shared" si="20"/>
        <v>14</v>
      </c>
      <c r="B192" s="18" t="s">
        <v>53</v>
      </c>
      <c r="C192" s="55"/>
      <c r="D192" s="21"/>
      <c r="E192" s="21">
        <f t="shared" si="21"/>
        <v>0</v>
      </c>
      <c r="F192" s="26"/>
      <c r="G192" s="26"/>
      <c r="H192" s="26"/>
      <c r="I192" s="26"/>
      <c r="J192" s="26"/>
      <c r="K192" s="26"/>
      <c r="L192" s="26"/>
      <c r="M192" s="26"/>
      <c r="N192" s="26"/>
      <c r="O192" s="26"/>
      <c r="P192" s="26"/>
      <c r="Q192" s="26"/>
    </row>
    <row r="193" spans="1:17" hidden="1">
      <c r="A193" s="8">
        <f t="shared" si="20"/>
        <v>15</v>
      </c>
      <c r="B193" s="18" t="s">
        <v>53</v>
      </c>
      <c r="C193" s="55"/>
      <c r="D193" s="21"/>
      <c r="E193" s="21">
        <f t="shared" si="21"/>
        <v>0</v>
      </c>
      <c r="F193" s="26"/>
      <c r="G193" s="26"/>
      <c r="H193" s="26"/>
      <c r="I193" s="26"/>
      <c r="J193" s="26"/>
      <c r="K193" s="26"/>
      <c r="L193" s="26"/>
      <c r="M193" s="26"/>
      <c r="N193" s="26"/>
      <c r="O193" s="26"/>
      <c r="P193" s="26"/>
      <c r="Q193" s="26"/>
    </row>
    <row r="194" spans="1:17" hidden="1">
      <c r="A194" s="8">
        <f t="shared" si="20"/>
        <v>16</v>
      </c>
      <c r="B194" s="18" t="s">
        <v>53</v>
      </c>
      <c r="C194" s="55"/>
      <c r="D194" s="21"/>
      <c r="E194" s="21">
        <f t="shared" si="21"/>
        <v>0</v>
      </c>
      <c r="F194" s="26"/>
      <c r="G194" s="26"/>
      <c r="H194" s="26"/>
      <c r="I194" s="26"/>
      <c r="J194" s="26"/>
      <c r="K194" s="26"/>
      <c r="L194" s="26"/>
      <c r="M194" s="26"/>
      <c r="N194" s="26"/>
      <c r="O194" s="26"/>
      <c r="P194" s="26"/>
      <c r="Q194" s="26"/>
    </row>
    <row r="195" spans="1:17" hidden="1">
      <c r="A195" s="8">
        <f t="shared" si="20"/>
        <v>17</v>
      </c>
      <c r="B195" s="18" t="s">
        <v>53</v>
      </c>
      <c r="C195" s="55"/>
      <c r="D195" s="21"/>
      <c r="E195" s="21">
        <f t="shared" si="21"/>
        <v>0</v>
      </c>
      <c r="F195" s="26"/>
      <c r="G195" s="26"/>
      <c r="H195" s="26"/>
      <c r="I195" s="26"/>
      <c r="J195" s="26"/>
      <c r="K195" s="26"/>
      <c r="L195" s="26"/>
      <c r="M195" s="26"/>
      <c r="N195" s="26"/>
      <c r="O195" s="26"/>
      <c r="P195" s="26"/>
      <c r="Q195" s="26"/>
    </row>
    <row r="196" spans="1:17" hidden="1">
      <c r="A196" s="8">
        <f t="shared" si="20"/>
        <v>18</v>
      </c>
      <c r="B196" s="18" t="s">
        <v>53</v>
      </c>
      <c r="C196" s="55"/>
      <c r="D196" s="21"/>
      <c r="E196" s="21">
        <f t="shared" si="21"/>
        <v>0</v>
      </c>
      <c r="F196" s="26"/>
      <c r="G196" s="26"/>
      <c r="H196" s="26"/>
      <c r="I196" s="26"/>
      <c r="J196" s="26"/>
      <c r="K196" s="26"/>
      <c r="L196" s="26"/>
      <c r="M196" s="26"/>
      <c r="N196" s="26"/>
      <c r="O196" s="26"/>
      <c r="P196" s="26"/>
      <c r="Q196" s="26"/>
    </row>
    <row r="197" spans="1:17" hidden="1">
      <c r="A197" s="8">
        <f t="shared" si="20"/>
        <v>19</v>
      </c>
      <c r="B197" s="18" t="s">
        <v>53</v>
      </c>
      <c r="C197" s="55"/>
      <c r="D197" s="21"/>
      <c r="E197" s="21">
        <f t="shared" si="21"/>
        <v>0</v>
      </c>
      <c r="F197" s="26"/>
      <c r="G197" s="26"/>
      <c r="H197" s="26"/>
      <c r="I197" s="26"/>
      <c r="J197" s="26"/>
      <c r="K197" s="26"/>
      <c r="L197" s="26"/>
      <c r="M197" s="26"/>
      <c r="N197" s="26"/>
      <c r="O197" s="26"/>
      <c r="P197" s="26"/>
      <c r="Q197" s="26"/>
    </row>
    <row r="198" spans="1:17" hidden="1">
      <c r="A198" s="8">
        <f t="shared" si="20"/>
        <v>20</v>
      </c>
      <c r="B198" s="18" t="s">
        <v>53</v>
      </c>
      <c r="C198" s="55"/>
      <c r="D198" s="21"/>
      <c r="E198" s="21">
        <f t="shared" si="21"/>
        <v>0</v>
      </c>
      <c r="F198" s="26"/>
      <c r="G198" s="26"/>
      <c r="H198" s="26"/>
      <c r="I198" s="26"/>
      <c r="J198" s="26"/>
      <c r="K198" s="26"/>
      <c r="L198" s="26"/>
      <c r="M198" s="26"/>
      <c r="N198" s="26"/>
      <c r="O198" s="26"/>
      <c r="P198" s="26"/>
      <c r="Q198" s="26"/>
    </row>
    <row r="199" spans="1:17" hidden="1">
      <c r="A199" s="8">
        <f t="shared" si="20"/>
        <v>21</v>
      </c>
      <c r="B199" s="18" t="s">
        <v>53</v>
      </c>
      <c r="C199" s="55"/>
      <c r="D199" s="21"/>
      <c r="E199" s="21">
        <f t="shared" si="21"/>
        <v>0</v>
      </c>
      <c r="F199" s="26"/>
      <c r="G199" s="26"/>
      <c r="H199" s="26"/>
      <c r="I199" s="26"/>
      <c r="J199" s="26"/>
      <c r="K199" s="26"/>
      <c r="L199" s="26"/>
      <c r="M199" s="26"/>
      <c r="N199" s="26"/>
      <c r="O199" s="26"/>
      <c r="P199" s="26"/>
      <c r="Q199" s="26"/>
    </row>
    <row r="200" spans="1:17" hidden="1">
      <c r="A200" s="8">
        <f t="shared" si="20"/>
        <v>22</v>
      </c>
      <c r="B200" s="18" t="s">
        <v>53</v>
      </c>
      <c r="C200" s="55"/>
      <c r="D200" s="21"/>
      <c r="E200" s="21">
        <f t="shared" si="21"/>
        <v>0</v>
      </c>
      <c r="F200" s="26"/>
      <c r="G200" s="26"/>
      <c r="H200" s="26"/>
      <c r="I200" s="26"/>
      <c r="J200" s="26"/>
      <c r="K200" s="26"/>
      <c r="L200" s="26"/>
      <c r="M200" s="26"/>
      <c r="N200" s="26"/>
      <c r="O200" s="26"/>
      <c r="P200" s="26"/>
      <c r="Q200" s="26"/>
    </row>
    <row r="201" spans="1:17" hidden="1">
      <c r="A201" s="8">
        <f t="shared" si="20"/>
        <v>23</v>
      </c>
      <c r="B201" s="18" t="s">
        <v>53</v>
      </c>
      <c r="C201" s="55"/>
      <c r="D201" s="21"/>
      <c r="E201" s="21">
        <f t="shared" si="21"/>
        <v>0</v>
      </c>
      <c r="F201" s="26"/>
      <c r="G201" s="26"/>
      <c r="H201" s="26"/>
      <c r="I201" s="26"/>
      <c r="J201" s="26"/>
      <c r="K201" s="26"/>
      <c r="L201" s="26"/>
      <c r="M201" s="26"/>
      <c r="N201" s="26"/>
      <c r="O201" s="26"/>
      <c r="P201" s="26"/>
      <c r="Q201" s="26"/>
    </row>
    <row r="202" spans="1:17" hidden="1">
      <c r="A202" s="8">
        <f t="shared" si="20"/>
        <v>24</v>
      </c>
      <c r="B202" s="18" t="s">
        <v>53</v>
      </c>
      <c r="C202" s="55"/>
      <c r="D202" s="21"/>
      <c r="E202" s="21">
        <f t="shared" si="21"/>
        <v>0</v>
      </c>
      <c r="F202" s="26"/>
      <c r="G202" s="26"/>
      <c r="H202" s="26"/>
      <c r="I202" s="26"/>
      <c r="J202" s="26"/>
      <c r="K202" s="26"/>
      <c r="L202" s="26"/>
      <c r="M202" s="26"/>
      <c r="N202" s="26"/>
      <c r="O202" s="26"/>
      <c r="P202" s="26"/>
      <c r="Q202" s="26"/>
    </row>
    <row r="203" spans="1:17" hidden="1">
      <c r="A203" s="8">
        <f t="shared" si="20"/>
        <v>25</v>
      </c>
      <c r="B203" s="18" t="s">
        <v>53</v>
      </c>
      <c r="C203" s="55"/>
      <c r="D203" s="21"/>
      <c r="E203" s="21">
        <f t="shared" si="21"/>
        <v>0</v>
      </c>
      <c r="F203" s="26"/>
      <c r="G203" s="26"/>
      <c r="H203" s="26"/>
      <c r="I203" s="26"/>
      <c r="J203" s="26"/>
      <c r="K203" s="26"/>
      <c r="L203" s="26"/>
      <c r="M203" s="26"/>
      <c r="N203" s="26"/>
      <c r="O203" s="26"/>
      <c r="P203" s="26"/>
      <c r="Q203" s="26"/>
    </row>
    <row r="204" spans="1:17" hidden="1">
      <c r="A204" s="8">
        <f t="shared" si="20"/>
        <v>26</v>
      </c>
      <c r="B204" s="18" t="s">
        <v>53</v>
      </c>
      <c r="C204" s="55"/>
      <c r="D204" s="21"/>
      <c r="E204" s="21">
        <f t="shared" si="21"/>
        <v>0</v>
      </c>
      <c r="F204" s="26"/>
      <c r="G204" s="26"/>
      <c r="H204" s="26"/>
      <c r="I204" s="26"/>
      <c r="J204" s="26"/>
      <c r="K204" s="26"/>
      <c r="L204" s="26"/>
      <c r="M204" s="26"/>
      <c r="N204" s="26"/>
      <c r="O204" s="26"/>
      <c r="P204" s="26"/>
      <c r="Q204" s="26"/>
    </row>
    <row r="205" spans="1:17" hidden="1">
      <c r="A205" s="8">
        <f t="shared" si="20"/>
        <v>27</v>
      </c>
      <c r="B205" s="18" t="s">
        <v>53</v>
      </c>
      <c r="C205" s="55"/>
      <c r="D205" s="21"/>
      <c r="E205" s="21">
        <f t="shared" si="21"/>
        <v>0</v>
      </c>
      <c r="F205" s="26"/>
      <c r="G205" s="26"/>
      <c r="H205" s="26"/>
      <c r="I205" s="26"/>
      <c r="J205" s="26"/>
      <c r="K205" s="26"/>
      <c r="L205" s="26"/>
      <c r="M205" s="26"/>
      <c r="N205" s="26"/>
      <c r="O205" s="26"/>
      <c r="P205" s="26"/>
      <c r="Q205" s="26"/>
    </row>
    <row r="206" spans="1:17" hidden="1">
      <c r="A206" s="8">
        <f t="shared" si="20"/>
        <v>28</v>
      </c>
      <c r="B206" s="18" t="s">
        <v>53</v>
      </c>
      <c r="C206" s="55"/>
      <c r="D206" s="21"/>
      <c r="E206" s="21">
        <f t="shared" si="21"/>
        <v>0</v>
      </c>
      <c r="F206" s="26"/>
      <c r="G206" s="26"/>
      <c r="H206" s="26"/>
      <c r="I206" s="26"/>
      <c r="J206" s="26"/>
      <c r="K206" s="26"/>
      <c r="L206" s="26"/>
      <c r="M206" s="26"/>
      <c r="N206" s="26"/>
      <c r="O206" s="26"/>
      <c r="P206" s="26"/>
      <c r="Q206" s="26"/>
    </row>
    <row r="207" spans="1:17" hidden="1">
      <c r="A207" s="8">
        <f t="shared" si="20"/>
        <v>29</v>
      </c>
      <c r="B207" s="18" t="s">
        <v>53</v>
      </c>
      <c r="C207" s="55"/>
      <c r="D207" s="21"/>
      <c r="E207" s="21">
        <f t="shared" si="21"/>
        <v>0</v>
      </c>
      <c r="F207" s="26"/>
      <c r="G207" s="26"/>
      <c r="H207" s="26"/>
      <c r="I207" s="26"/>
      <c r="J207" s="26"/>
      <c r="K207" s="26"/>
      <c r="L207" s="26"/>
      <c r="M207" s="26"/>
      <c r="N207" s="26"/>
      <c r="O207" s="26"/>
      <c r="P207" s="26"/>
      <c r="Q207" s="26"/>
    </row>
    <row r="208" spans="1:17" hidden="1">
      <c r="A208" s="8">
        <f t="shared" si="20"/>
        <v>30</v>
      </c>
      <c r="B208" s="18" t="s">
        <v>53</v>
      </c>
      <c r="C208" s="55"/>
      <c r="D208" s="21"/>
      <c r="E208" s="21">
        <f t="shared" si="21"/>
        <v>0</v>
      </c>
      <c r="F208" s="26"/>
      <c r="G208" s="26"/>
      <c r="H208" s="26"/>
      <c r="I208" s="26"/>
      <c r="J208" s="26"/>
      <c r="K208" s="26"/>
      <c r="L208" s="26"/>
      <c r="M208" s="26"/>
      <c r="N208" s="26"/>
      <c r="O208" s="26"/>
      <c r="P208" s="26"/>
      <c r="Q208" s="26"/>
    </row>
    <row r="209" spans="1:17" hidden="1">
      <c r="A209" s="8">
        <f t="shared" si="20"/>
        <v>31</v>
      </c>
      <c r="B209" s="18" t="s">
        <v>53</v>
      </c>
      <c r="C209" s="55"/>
      <c r="D209" s="21"/>
      <c r="E209" s="21">
        <f t="shared" si="21"/>
        <v>0</v>
      </c>
      <c r="F209" s="26"/>
      <c r="G209" s="26"/>
      <c r="H209" s="26"/>
      <c r="I209" s="26"/>
      <c r="J209" s="26"/>
      <c r="K209" s="26"/>
      <c r="L209" s="26"/>
      <c r="M209" s="26"/>
      <c r="N209" s="26"/>
      <c r="O209" s="26"/>
      <c r="P209" s="26"/>
      <c r="Q209" s="26"/>
    </row>
    <row r="210" spans="1:17" hidden="1">
      <c r="A210" s="8">
        <f t="shared" si="20"/>
        <v>32</v>
      </c>
      <c r="B210" s="18" t="s">
        <v>53</v>
      </c>
      <c r="C210" s="55"/>
      <c r="D210" s="21"/>
      <c r="E210" s="21">
        <f t="shared" si="21"/>
        <v>0</v>
      </c>
      <c r="F210" s="26"/>
      <c r="G210" s="26"/>
      <c r="H210" s="26"/>
      <c r="I210" s="26"/>
      <c r="J210" s="26"/>
      <c r="K210" s="26"/>
      <c r="L210" s="26"/>
      <c r="M210" s="26"/>
      <c r="N210" s="26"/>
      <c r="O210" s="26"/>
      <c r="P210" s="26"/>
      <c r="Q210" s="26"/>
    </row>
    <row r="211" spans="1:17" hidden="1">
      <c r="A211" s="8">
        <f t="shared" si="20"/>
        <v>33</v>
      </c>
      <c r="B211" s="18" t="s">
        <v>53</v>
      </c>
      <c r="C211" s="55"/>
      <c r="D211" s="21"/>
      <c r="E211" s="21">
        <f t="shared" si="21"/>
        <v>0</v>
      </c>
      <c r="F211" s="26"/>
      <c r="G211" s="26"/>
      <c r="H211" s="26"/>
      <c r="I211" s="26"/>
      <c r="J211" s="26"/>
      <c r="K211" s="26"/>
      <c r="L211" s="26"/>
      <c r="M211" s="26"/>
      <c r="N211" s="26"/>
      <c r="O211" s="26"/>
      <c r="P211" s="26"/>
      <c r="Q211" s="26"/>
    </row>
    <row r="212" spans="1:17" hidden="1">
      <c r="A212" s="8">
        <f t="shared" si="20"/>
        <v>34</v>
      </c>
      <c r="B212" s="18" t="s">
        <v>53</v>
      </c>
      <c r="C212" s="55"/>
      <c r="D212" s="21"/>
      <c r="E212" s="21">
        <f t="shared" si="21"/>
        <v>0</v>
      </c>
      <c r="F212" s="26"/>
      <c r="G212" s="26"/>
      <c r="H212" s="26"/>
      <c r="I212" s="26"/>
      <c r="J212" s="26"/>
      <c r="K212" s="26"/>
      <c r="L212" s="26"/>
      <c r="M212" s="26"/>
      <c r="N212" s="26"/>
      <c r="O212" s="26"/>
      <c r="P212" s="26"/>
      <c r="Q212" s="26"/>
    </row>
    <row r="213" spans="1:17" hidden="1">
      <c r="A213" s="8">
        <f t="shared" si="20"/>
        <v>35</v>
      </c>
      <c r="B213" s="18" t="s">
        <v>53</v>
      </c>
      <c r="C213" s="55"/>
      <c r="D213" s="21"/>
      <c r="E213" s="21">
        <f t="shared" si="21"/>
        <v>0</v>
      </c>
      <c r="F213" s="26"/>
      <c r="G213" s="26"/>
      <c r="H213" s="26"/>
      <c r="I213" s="26"/>
      <c r="J213" s="26"/>
      <c r="K213" s="26"/>
      <c r="L213" s="26"/>
      <c r="M213" s="26"/>
      <c r="N213" s="26"/>
      <c r="O213" s="26"/>
      <c r="P213" s="26"/>
      <c r="Q213" s="26"/>
    </row>
    <row r="214" spans="1:17" hidden="1">
      <c r="A214" s="8">
        <f t="shared" si="20"/>
        <v>36</v>
      </c>
      <c r="B214" s="18" t="s">
        <v>53</v>
      </c>
      <c r="C214" s="55"/>
      <c r="D214" s="21"/>
      <c r="E214" s="21">
        <f t="shared" si="21"/>
        <v>0</v>
      </c>
      <c r="F214" s="26"/>
      <c r="G214" s="26"/>
      <c r="H214" s="26"/>
      <c r="I214" s="26"/>
      <c r="J214" s="26"/>
      <c r="K214" s="26"/>
      <c r="L214" s="26"/>
      <c r="M214" s="26"/>
      <c r="N214" s="26"/>
      <c r="O214" s="26"/>
      <c r="P214" s="26"/>
      <c r="Q214" s="26"/>
    </row>
    <row r="215" spans="1:17" hidden="1">
      <c r="A215" s="8">
        <f t="shared" si="20"/>
        <v>37</v>
      </c>
      <c r="B215" s="18" t="s">
        <v>53</v>
      </c>
      <c r="C215" s="55"/>
      <c r="D215" s="21"/>
      <c r="E215" s="21">
        <f t="shared" si="21"/>
        <v>0</v>
      </c>
      <c r="F215" s="26"/>
      <c r="G215" s="26"/>
      <c r="H215" s="26"/>
      <c r="I215" s="26"/>
      <c r="J215" s="26"/>
      <c r="K215" s="26"/>
      <c r="L215" s="26"/>
      <c r="M215" s="26"/>
      <c r="N215" s="26"/>
      <c r="O215" s="26"/>
      <c r="P215" s="26"/>
      <c r="Q215" s="26"/>
    </row>
    <row r="216" spans="1:17" hidden="1">
      <c r="A216" s="8">
        <f t="shared" si="20"/>
        <v>38</v>
      </c>
      <c r="B216" s="18" t="s">
        <v>53</v>
      </c>
      <c r="C216" s="55"/>
      <c r="D216" s="21"/>
      <c r="E216" s="21">
        <f t="shared" si="21"/>
        <v>0</v>
      </c>
      <c r="F216" s="26"/>
      <c r="G216" s="26"/>
      <c r="H216" s="26"/>
      <c r="I216" s="26"/>
      <c r="J216" s="26"/>
      <c r="K216" s="26"/>
      <c r="L216" s="26"/>
      <c r="M216" s="26"/>
      <c r="N216" s="26"/>
      <c r="O216" s="26"/>
      <c r="P216" s="26"/>
      <c r="Q216" s="26"/>
    </row>
    <row r="217" spans="1:17" hidden="1">
      <c r="A217" s="8">
        <f t="shared" si="20"/>
        <v>39</v>
      </c>
      <c r="B217" s="18" t="s">
        <v>53</v>
      </c>
      <c r="C217" s="55"/>
      <c r="D217" s="21"/>
      <c r="E217" s="21">
        <f t="shared" si="21"/>
        <v>0</v>
      </c>
      <c r="F217" s="26"/>
      <c r="G217" s="26"/>
      <c r="H217" s="26"/>
      <c r="I217" s="26"/>
      <c r="J217" s="26"/>
      <c r="K217" s="26"/>
      <c r="L217" s="26"/>
      <c r="M217" s="26"/>
      <c r="N217" s="26"/>
      <c r="O217" s="26"/>
      <c r="P217" s="26"/>
      <c r="Q217" s="26"/>
    </row>
    <row r="218" spans="1:17" hidden="1">
      <c r="A218" s="8">
        <f t="shared" si="20"/>
        <v>40</v>
      </c>
      <c r="B218" s="18" t="s">
        <v>53</v>
      </c>
      <c r="C218" s="55"/>
      <c r="D218" s="21"/>
      <c r="E218" s="21">
        <f t="shared" si="21"/>
        <v>0</v>
      </c>
      <c r="F218" s="26"/>
      <c r="G218" s="26"/>
      <c r="H218" s="26"/>
      <c r="I218" s="26"/>
      <c r="J218" s="26"/>
      <c r="K218" s="26"/>
      <c r="L218" s="26"/>
      <c r="M218" s="26"/>
      <c r="N218" s="26"/>
      <c r="O218" s="26"/>
      <c r="P218" s="26"/>
      <c r="Q218" s="26"/>
    </row>
    <row r="219" spans="1:17" hidden="1">
      <c r="A219" s="8">
        <f t="shared" si="20"/>
        <v>41</v>
      </c>
      <c r="B219" s="18" t="s">
        <v>53</v>
      </c>
      <c r="C219" s="55"/>
      <c r="D219" s="21"/>
      <c r="E219" s="21">
        <f t="shared" si="21"/>
        <v>0</v>
      </c>
      <c r="F219" s="26"/>
      <c r="G219" s="26"/>
      <c r="H219" s="26"/>
      <c r="I219" s="26"/>
      <c r="J219" s="26"/>
      <c r="K219" s="26"/>
      <c r="L219" s="26"/>
      <c r="M219" s="26"/>
      <c r="N219" s="26"/>
      <c r="O219" s="26"/>
      <c r="P219" s="26"/>
      <c r="Q219" s="26"/>
    </row>
    <row r="220" spans="1:17" hidden="1">
      <c r="A220" s="8">
        <f t="shared" si="20"/>
        <v>42</v>
      </c>
      <c r="B220" s="18" t="s">
        <v>53</v>
      </c>
      <c r="C220" s="55"/>
      <c r="D220" s="21"/>
      <c r="E220" s="21">
        <f t="shared" si="21"/>
        <v>0</v>
      </c>
      <c r="F220" s="26"/>
      <c r="G220" s="26"/>
      <c r="H220" s="26"/>
      <c r="I220" s="26"/>
      <c r="J220" s="26"/>
      <c r="K220" s="26"/>
      <c r="L220" s="26"/>
      <c r="M220" s="26"/>
      <c r="N220" s="26"/>
      <c r="O220" s="26"/>
      <c r="P220" s="26"/>
      <c r="Q220" s="26"/>
    </row>
    <row r="221" spans="1:17" hidden="1">
      <c r="A221" s="8">
        <f t="shared" si="20"/>
        <v>43</v>
      </c>
      <c r="B221" s="18" t="s">
        <v>53</v>
      </c>
      <c r="C221" s="55"/>
      <c r="D221" s="21"/>
      <c r="E221" s="21">
        <f t="shared" si="21"/>
        <v>0</v>
      </c>
      <c r="F221" s="26"/>
      <c r="G221" s="26"/>
      <c r="H221" s="26"/>
      <c r="I221" s="26"/>
      <c r="J221" s="26"/>
      <c r="K221" s="26"/>
      <c r="L221" s="26"/>
      <c r="M221" s="26"/>
      <c r="N221" s="26"/>
      <c r="O221" s="26"/>
      <c r="P221" s="26"/>
      <c r="Q221" s="26"/>
    </row>
    <row r="222" spans="1:17" hidden="1">
      <c r="A222" s="8">
        <f t="shared" si="20"/>
        <v>44</v>
      </c>
      <c r="B222" s="18" t="s">
        <v>53</v>
      </c>
      <c r="C222" s="55"/>
      <c r="D222" s="21"/>
      <c r="E222" s="21">
        <f t="shared" si="21"/>
        <v>0</v>
      </c>
      <c r="F222" s="26"/>
      <c r="G222" s="26"/>
      <c r="H222" s="26"/>
      <c r="I222" s="26"/>
      <c r="J222" s="26"/>
      <c r="K222" s="26"/>
      <c r="L222" s="26"/>
      <c r="M222" s="26"/>
      <c r="N222" s="26"/>
      <c r="O222" s="26"/>
      <c r="P222" s="26"/>
      <c r="Q222" s="26"/>
    </row>
    <row r="223" spans="1:17" hidden="1">
      <c r="A223" s="8">
        <f t="shared" si="20"/>
        <v>45</v>
      </c>
      <c r="B223" s="18" t="s">
        <v>53</v>
      </c>
      <c r="C223" s="55"/>
      <c r="D223" s="21"/>
      <c r="E223" s="21">
        <f t="shared" si="21"/>
        <v>0</v>
      </c>
      <c r="F223" s="26"/>
      <c r="G223" s="26"/>
      <c r="H223" s="26"/>
      <c r="I223" s="26"/>
      <c r="J223" s="26"/>
      <c r="K223" s="26"/>
      <c r="L223" s="26"/>
      <c r="M223" s="26"/>
      <c r="N223" s="26"/>
      <c r="O223" s="26"/>
      <c r="P223" s="26"/>
      <c r="Q223" s="26"/>
    </row>
    <row r="224" spans="1:17" hidden="1">
      <c r="A224" s="8">
        <f t="shared" si="20"/>
        <v>46</v>
      </c>
      <c r="B224" s="18" t="s">
        <v>53</v>
      </c>
      <c r="C224" s="55"/>
      <c r="D224" s="21"/>
      <c r="E224" s="21">
        <f t="shared" si="21"/>
        <v>0</v>
      </c>
      <c r="F224" s="26"/>
      <c r="G224" s="26"/>
      <c r="H224" s="26"/>
      <c r="I224" s="26"/>
      <c r="J224" s="26"/>
      <c r="K224" s="26"/>
      <c r="L224" s="26"/>
      <c r="M224" s="26"/>
      <c r="N224" s="26"/>
      <c r="O224" s="26"/>
      <c r="P224" s="26"/>
      <c r="Q224" s="26"/>
    </row>
    <row r="225" spans="1:18" hidden="1">
      <c r="A225" s="8">
        <f t="shared" si="20"/>
        <v>47</v>
      </c>
      <c r="B225" s="18" t="s">
        <v>53</v>
      </c>
      <c r="C225" s="55"/>
      <c r="D225" s="21"/>
      <c r="E225" s="21">
        <f t="shared" si="21"/>
        <v>0</v>
      </c>
      <c r="F225" s="26"/>
      <c r="G225" s="26"/>
      <c r="H225" s="26"/>
      <c r="I225" s="26"/>
      <c r="J225" s="26"/>
      <c r="K225" s="26"/>
      <c r="L225" s="26"/>
      <c r="M225" s="26"/>
      <c r="N225" s="26"/>
      <c r="O225" s="26"/>
      <c r="P225" s="26"/>
      <c r="Q225" s="26"/>
    </row>
    <row r="226" spans="1:18" hidden="1">
      <c r="A226" s="8">
        <f t="shared" si="20"/>
        <v>48</v>
      </c>
      <c r="B226" s="18" t="s">
        <v>53</v>
      </c>
      <c r="C226" s="55"/>
      <c r="D226" s="21"/>
      <c r="E226" s="21">
        <f t="shared" si="21"/>
        <v>0</v>
      </c>
      <c r="F226" s="26"/>
      <c r="G226" s="26"/>
      <c r="H226" s="26"/>
      <c r="I226" s="26"/>
      <c r="J226" s="26"/>
      <c r="K226" s="26"/>
      <c r="L226" s="26"/>
      <c r="M226" s="26"/>
      <c r="N226" s="26"/>
      <c r="O226" s="26"/>
      <c r="P226" s="26"/>
      <c r="Q226" s="26"/>
    </row>
    <row r="227" spans="1:18" hidden="1">
      <c r="A227" s="8">
        <f t="shared" si="20"/>
        <v>49</v>
      </c>
      <c r="B227" s="18" t="s">
        <v>53</v>
      </c>
      <c r="C227" s="55"/>
      <c r="D227" s="21"/>
      <c r="E227" s="21">
        <f t="shared" si="21"/>
        <v>0</v>
      </c>
      <c r="F227" s="26"/>
      <c r="G227" s="26"/>
      <c r="H227" s="26"/>
      <c r="I227" s="26"/>
      <c r="J227" s="26"/>
      <c r="K227" s="26"/>
      <c r="L227" s="26"/>
      <c r="M227" s="26"/>
      <c r="N227" s="26"/>
      <c r="O227" s="26"/>
      <c r="P227" s="26"/>
      <c r="Q227" s="26"/>
    </row>
    <row r="228" spans="1:18" hidden="1">
      <c r="A228" s="8">
        <f t="shared" si="20"/>
        <v>50</v>
      </c>
      <c r="B228" s="18" t="s">
        <v>53</v>
      </c>
      <c r="C228" s="55"/>
      <c r="D228" s="21"/>
      <c r="E228" s="21">
        <f t="shared" si="21"/>
        <v>0</v>
      </c>
      <c r="F228" s="26"/>
      <c r="G228" s="26"/>
      <c r="H228" s="26"/>
      <c r="I228" s="26"/>
      <c r="J228" s="26"/>
      <c r="K228" s="26"/>
      <c r="L228" s="26"/>
      <c r="M228" s="26"/>
      <c r="N228" s="26"/>
      <c r="O228" s="26"/>
      <c r="P228" s="26"/>
      <c r="Q228" s="26"/>
    </row>
    <row r="229" spans="1:18" hidden="1">
      <c r="A229" s="8">
        <f t="shared" si="20"/>
        <v>51</v>
      </c>
      <c r="B229" s="18" t="s">
        <v>53</v>
      </c>
      <c r="C229" s="55"/>
      <c r="D229" s="21"/>
      <c r="E229" s="21">
        <f t="shared" si="21"/>
        <v>0</v>
      </c>
      <c r="F229" s="26"/>
      <c r="G229" s="26"/>
      <c r="H229" s="26"/>
      <c r="I229" s="26"/>
      <c r="J229" s="26"/>
      <c r="K229" s="26"/>
      <c r="L229" s="26"/>
      <c r="M229" s="26"/>
      <c r="N229" s="26"/>
      <c r="O229" s="26"/>
      <c r="P229" s="26"/>
      <c r="Q229" s="26"/>
    </row>
    <row r="230" spans="1:18" hidden="1">
      <c r="A230" s="8">
        <f t="shared" si="20"/>
        <v>52</v>
      </c>
      <c r="B230" s="18" t="s">
        <v>53</v>
      </c>
      <c r="C230" s="55"/>
      <c r="D230" s="21"/>
      <c r="E230" s="21">
        <f t="shared" si="21"/>
        <v>0</v>
      </c>
      <c r="F230" s="26"/>
      <c r="G230" s="26"/>
      <c r="H230" s="26"/>
      <c r="I230" s="26"/>
      <c r="J230" s="26"/>
      <c r="K230" s="26"/>
      <c r="L230" s="26"/>
      <c r="M230" s="26"/>
      <c r="N230" s="26"/>
      <c r="O230" s="26"/>
      <c r="P230" s="26"/>
      <c r="Q230" s="26"/>
    </row>
    <row r="231" spans="1:18" hidden="1">
      <c r="A231" s="8">
        <f t="shared" si="20"/>
        <v>53</v>
      </c>
      <c r="B231" s="18" t="s">
        <v>53</v>
      </c>
      <c r="C231" s="55"/>
      <c r="D231" s="21"/>
      <c r="E231" s="21">
        <f t="shared" si="21"/>
        <v>0</v>
      </c>
      <c r="F231" s="26"/>
      <c r="G231" s="26"/>
      <c r="H231" s="26"/>
      <c r="I231" s="26"/>
      <c r="J231" s="26"/>
      <c r="K231" s="26"/>
      <c r="L231" s="26"/>
      <c r="M231" s="26"/>
      <c r="N231" s="26"/>
      <c r="O231" s="26"/>
      <c r="P231" s="26"/>
      <c r="Q231" s="26"/>
    </row>
    <row r="232" spans="1:18" hidden="1">
      <c r="A232" s="8">
        <f t="shared" si="20"/>
        <v>54</v>
      </c>
      <c r="B232" s="18" t="s">
        <v>53</v>
      </c>
      <c r="C232" s="55"/>
      <c r="D232" s="21"/>
      <c r="E232" s="21">
        <f t="shared" si="21"/>
        <v>0</v>
      </c>
      <c r="F232" s="26"/>
      <c r="G232" s="26"/>
      <c r="H232" s="26"/>
      <c r="I232" s="26"/>
      <c r="J232" s="26"/>
      <c r="K232" s="26"/>
      <c r="L232" s="26"/>
      <c r="M232" s="26"/>
      <c r="N232" s="26"/>
      <c r="O232" s="26"/>
      <c r="P232" s="26"/>
      <c r="Q232" s="26"/>
    </row>
    <row r="233" spans="1:18" hidden="1">
      <c r="A233" s="8">
        <f t="shared" si="20"/>
        <v>55</v>
      </c>
      <c r="B233" s="18" t="s">
        <v>53</v>
      </c>
      <c r="C233" s="55"/>
      <c r="D233" s="21"/>
      <c r="E233" s="21">
        <f t="shared" si="21"/>
        <v>0</v>
      </c>
      <c r="F233" s="26"/>
      <c r="G233" s="26"/>
      <c r="H233" s="26"/>
      <c r="I233" s="26"/>
      <c r="J233" s="26"/>
      <c r="K233" s="26"/>
      <c r="L233" s="26"/>
      <c r="M233" s="26"/>
      <c r="N233" s="26"/>
      <c r="O233" s="26"/>
      <c r="P233" s="26"/>
      <c r="Q233" s="26"/>
    </row>
    <row r="234" spans="1:18" hidden="1">
      <c r="A234" s="8">
        <f t="shared" si="20"/>
        <v>56</v>
      </c>
      <c r="B234" s="18" t="s">
        <v>53</v>
      </c>
      <c r="C234" s="55"/>
      <c r="D234" s="21"/>
      <c r="E234" s="21">
        <f t="shared" si="21"/>
        <v>0</v>
      </c>
      <c r="F234" s="26"/>
      <c r="G234" s="26"/>
      <c r="H234" s="26"/>
      <c r="I234" s="26"/>
      <c r="J234" s="26"/>
      <c r="K234" s="26"/>
      <c r="L234" s="26"/>
      <c r="M234" s="26"/>
      <c r="N234" s="26"/>
      <c r="O234" s="26"/>
      <c r="P234" s="26"/>
      <c r="Q234" s="26"/>
    </row>
    <row r="235" spans="1:18" hidden="1">
      <c r="A235" s="8">
        <f t="shared" si="20"/>
        <v>57</v>
      </c>
      <c r="B235" s="18" t="s">
        <v>53</v>
      </c>
      <c r="C235" s="55"/>
      <c r="D235" s="21"/>
      <c r="E235" s="21">
        <f t="shared" si="21"/>
        <v>0</v>
      </c>
      <c r="F235" s="26"/>
      <c r="G235" s="26"/>
      <c r="H235" s="26"/>
      <c r="I235" s="26"/>
      <c r="J235" s="26"/>
      <c r="K235" s="26"/>
      <c r="L235" s="26"/>
      <c r="M235" s="26"/>
      <c r="N235" s="26"/>
      <c r="O235" s="26"/>
      <c r="P235" s="26"/>
      <c r="Q235" s="26"/>
    </row>
    <row r="236" spans="1:18" hidden="1">
      <c r="A236" s="8">
        <f t="shared" si="20"/>
        <v>58</v>
      </c>
      <c r="B236" s="18" t="s">
        <v>53</v>
      </c>
      <c r="C236" s="55"/>
      <c r="D236" s="21"/>
      <c r="E236" s="21">
        <f t="shared" si="21"/>
        <v>0</v>
      </c>
      <c r="F236" s="26"/>
      <c r="G236" s="26"/>
      <c r="H236" s="26"/>
      <c r="I236" s="26"/>
      <c r="J236" s="26"/>
      <c r="K236" s="26"/>
      <c r="L236" s="26"/>
      <c r="M236" s="26"/>
      <c r="N236" s="26"/>
      <c r="O236" s="26"/>
      <c r="P236" s="26"/>
      <c r="Q236" s="26"/>
    </row>
    <row r="237" spans="1:18" hidden="1">
      <c r="A237" s="8">
        <f t="shared" si="20"/>
        <v>59</v>
      </c>
      <c r="B237" s="18" t="s">
        <v>53</v>
      </c>
      <c r="C237" s="55"/>
      <c r="D237" s="21"/>
      <c r="E237" s="21">
        <f t="shared" si="21"/>
        <v>0</v>
      </c>
      <c r="F237" s="26"/>
      <c r="G237" s="26"/>
      <c r="H237" s="26"/>
      <c r="I237" s="26"/>
      <c r="J237" s="26"/>
      <c r="K237" s="26"/>
      <c r="L237" s="26"/>
      <c r="M237" s="26"/>
      <c r="N237" s="26"/>
      <c r="O237" s="26"/>
      <c r="P237" s="26"/>
      <c r="Q237" s="26"/>
    </row>
    <row r="238" spans="1:18">
      <c r="A238" s="8">
        <f t="shared" si="20"/>
        <v>60</v>
      </c>
      <c r="B238" s="18" t="s">
        <v>53</v>
      </c>
      <c r="C238" s="55"/>
      <c r="D238" s="21"/>
      <c r="E238" s="21">
        <f t="shared" si="21"/>
        <v>0</v>
      </c>
      <c r="F238" s="26"/>
      <c r="G238" s="26"/>
      <c r="H238" s="26"/>
      <c r="I238" s="26"/>
      <c r="J238" s="26"/>
      <c r="K238" s="26"/>
      <c r="L238" s="26"/>
      <c r="M238" s="26"/>
      <c r="N238" s="26"/>
      <c r="O238" s="26"/>
      <c r="P238" s="26"/>
      <c r="Q238" s="26"/>
    </row>
    <row r="239" spans="1:18" ht="15.75">
      <c r="B239" s="18"/>
      <c r="C239" s="37" t="s">
        <v>54</v>
      </c>
      <c r="D239" s="20"/>
      <c r="E239" s="20">
        <f t="shared" ref="E239:Q239" si="22">SUM(E240:E299)</f>
        <v>980362</v>
      </c>
      <c r="F239" s="20">
        <f t="shared" si="22"/>
        <v>84749</v>
      </c>
      <c r="G239" s="20">
        <f t="shared" si="22"/>
        <v>77063</v>
      </c>
      <c r="H239" s="20">
        <f t="shared" si="22"/>
        <v>77063</v>
      </c>
      <c r="I239" s="20">
        <f t="shared" si="22"/>
        <v>77063</v>
      </c>
      <c r="J239" s="20">
        <f t="shared" si="22"/>
        <v>79210</v>
      </c>
      <c r="K239" s="20">
        <f t="shared" si="22"/>
        <v>79210</v>
      </c>
      <c r="L239" s="20">
        <f t="shared" si="22"/>
        <v>79210</v>
      </c>
      <c r="M239" s="20">
        <f t="shared" si="22"/>
        <v>79210</v>
      </c>
      <c r="N239" s="20">
        <f t="shared" si="22"/>
        <v>86896.000000000015</v>
      </c>
      <c r="O239" s="20">
        <f t="shared" si="22"/>
        <v>86896.000000000015</v>
      </c>
      <c r="P239" s="20">
        <f t="shared" si="22"/>
        <v>86896.000000000015</v>
      </c>
      <c r="Q239" s="20">
        <f t="shared" si="22"/>
        <v>86896.000000000015</v>
      </c>
    </row>
    <row r="240" spans="1:18">
      <c r="A240" s="8">
        <v>1</v>
      </c>
      <c r="B240" s="18" t="s">
        <v>48</v>
      </c>
      <c r="C240" s="125" t="s">
        <v>160</v>
      </c>
      <c r="D240" s="21"/>
      <c r="E240" s="21">
        <f t="shared" ref="E240:E241" si="23">SUM(F240:Q240)</f>
        <v>782100</v>
      </c>
      <c r="F240" s="119">
        <f>SUMIF('План ЗП'!$A$8:$A$1007,'План БДР'!$B240,'План ЗП'!DH$8:DH$1007)</f>
        <v>67950</v>
      </c>
      <c r="G240" s="119">
        <f>SUMIF('План ЗП'!$A$8:$A$1007,'План БДР'!$B240,'План ЗП'!DI$8:DI$1007)</f>
        <v>61650</v>
      </c>
      <c r="H240" s="119">
        <f>SUMIF('План ЗП'!$A$8:$A$1007,'План БДР'!$B240,'План ЗП'!DJ$8:DJ$1007)</f>
        <v>61650</v>
      </c>
      <c r="I240" s="119">
        <f>SUMIF('План ЗП'!$A$8:$A$1007,'План БДР'!$B240,'План ЗП'!DK$8:DK$1007)</f>
        <v>61650</v>
      </c>
      <c r="J240" s="119">
        <f>SUMIF('План ЗП'!$A$8:$A$1007,'План БДР'!$B240,'План ЗП'!DL$8:DL$1007)</f>
        <v>63000</v>
      </c>
      <c r="K240" s="119">
        <f>SUMIF('План ЗП'!$A$8:$A$1007,'План БДР'!$B240,'План ЗП'!DM$8:DM$1007)</f>
        <v>63000</v>
      </c>
      <c r="L240" s="119">
        <f>SUMIF('План ЗП'!$A$8:$A$1007,'План БДР'!$B240,'План ЗП'!DN$8:DN$1007)</f>
        <v>63000</v>
      </c>
      <c r="M240" s="119">
        <f>SUMIF('План ЗП'!$A$8:$A$1007,'План БДР'!$B240,'План ЗП'!DO$8:DO$1007)</f>
        <v>63000</v>
      </c>
      <c r="N240" s="119">
        <f>SUMIF('План ЗП'!$A$8:$A$1007,'План БДР'!$B240,'План ЗП'!DP$8:DP$1007)</f>
        <v>69300.000000000015</v>
      </c>
      <c r="O240" s="119">
        <f>SUMIF('План ЗП'!$A$8:$A$1007,'План БДР'!$B240,'План ЗП'!DQ$8:DQ$1007)</f>
        <v>69300.000000000015</v>
      </c>
      <c r="P240" s="119">
        <f>SUMIF('План ЗП'!$A$8:$A$1007,'План БДР'!$B240,'План ЗП'!DR$8:DR$1007)</f>
        <v>69300.000000000015</v>
      </c>
      <c r="Q240" s="119">
        <f>SUMIF('План ЗП'!$A$8:$A$1007,'План БДР'!$B240,'План ЗП'!DS$8:DS$1007)</f>
        <v>69300.000000000015</v>
      </c>
      <c r="R240" s="8" t="s">
        <v>152</v>
      </c>
    </row>
    <row r="241" spans="1:18">
      <c r="A241" s="8">
        <f>A240+1</f>
        <v>2</v>
      </c>
      <c r="B241" s="18" t="s">
        <v>48</v>
      </c>
      <c r="C241" s="125" t="s">
        <v>161</v>
      </c>
      <c r="D241" s="21"/>
      <c r="E241" s="21">
        <f t="shared" si="23"/>
        <v>172062</v>
      </c>
      <c r="F241" s="119">
        <f>SUMIF('План ЗП'!$A$8:$A$1007,'План БДР'!$B241,'План ЗП'!DU$8:DU$1007)</f>
        <v>14949</v>
      </c>
      <c r="G241" s="119">
        <f>SUMIF('План ЗП'!$A$8:$A$1007,'План БДР'!$B241,'План ЗП'!DV$8:DV$1007)</f>
        <v>13563</v>
      </c>
      <c r="H241" s="119">
        <f>SUMIF('План ЗП'!$A$8:$A$1007,'План БДР'!$B241,'План ЗП'!DW$8:DW$1007)</f>
        <v>13563</v>
      </c>
      <c r="I241" s="119">
        <f>SUMIF('План ЗП'!$A$8:$A$1007,'План БДР'!$B241,'План ЗП'!DX$8:DX$1007)</f>
        <v>13563</v>
      </c>
      <c r="J241" s="119">
        <f>SUMIF('План ЗП'!$A$8:$A$1007,'План БДР'!$B241,'План ЗП'!DY$8:DY$1007)</f>
        <v>13860</v>
      </c>
      <c r="K241" s="119">
        <f>SUMIF('План ЗП'!$A$8:$A$1007,'План БДР'!$B241,'План ЗП'!DZ$8:DZ$1007)</f>
        <v>13860</v>
      </c>
      <c r="L241" s="119">
        <f>SUMIF('План ЗП'!$A$8:$A$1007,'План БДР'!$B241,'План ЗП'!EA$8:EA$1007)</f>
        <v>13860</v>
      </c>
      <c r="M241" s="119">
        <f>SUMIF('План ЗП'!$A$8:$A$1007,'План БДР'!$B241,'План ЗП'!EB$8:EB$1007)</f>
        <v>13860</v>
      </c>
      <c r="N241" s="119">
        <f>SUMIF('План ЗП'!$A$8:$A$1007,'План БДР'!$B241,'План ЗП'!EC$8:EC$1007)</f>
        <v>15246.000000000002</v>
      </c>
      <c r="O241" s="119">
        <f>SUMIF('План ЗП'!$A$8:$A$1007,'План БДР'!$B241,'План ЗП'!ED$8:ED$1007)</f>
        <v>15246.000000000002</v>
      </c>
      <c r="P241" s="119">
        <f>SUMIF('План ЗП'!$A$8:$A$1007,'План БДР'!$B241,'План ЗП'!EE$8:EE$1007)</f>
        <v>15246.000000000002</v>
      </c>
      <c r="Q241" s="119">
        <f>SUMIF('План ЗП'!$A$8:$A$1007,'План БДР'!$B241,'План ЗП'!EF$8:EF$1007)</f>
        <v>15246.000000000002</v>
      </c>
      <c r="R241" s="8" t="s">
        <v>153</v>
      </c>
    </row>
    <row r="242" spans="1:18">
      <c r="A242" s="8">
        <f t="shared" ref="A242:A299" si="24">A241+1</f>
        <v>3</v>
      </c>
      <c r="B242" s="18" t="s">
        <v>48</v>
      </c>
      <c r="C242" s="55" t="s">
        <v>228</v>
      </c>
      <c r="D242" s="21"/>
      <c r="E242" s="21">
        <f t="shared" ref="E242:E299" si="25">SUM(F242:Q242)</f>
        <v>6000</v>
      </c>
      <c r="F242" s="26">
        <v>500</v>
      </c>
      <c r="G242" s="26">
        <v>500</v>
      </c>
      <c r="H242" s="26">
        <v>500</v>
      </c>
      <c r="I242" s="26">
        <v>500</v>
      </c>
      <c r="J242" s="26">
        <v>500</v>
      </c>
      <c r="K242" s="26">
        <v>500</v>
      </c>
      <c r="L242" s="26">
        <v>500</v>
      </c>
      <c r="M242" s="26">
        <v>500</v>
      </c>
      <c r="N242" s="26">
        <v>500</v>
      </c>
      <c r="O242" s="26">
        <v>500</v>
      </c>
      <c r="P242" s="26">
        <v>500</v>
      </c>
      <c r="Q242" s="26">
        <v>500</v>
      </c>
      <c r="R242" s="8" t="s">
        <v>46</v>
      </c>
    </row>
    <row r="243" spans="1:18">
      <c r="A243" s="8">
        <f t="shared" si="24"/>
        <v>4</v>
      </c>
      <c r="B243" s="18" t="s">
        <v>48</v>
      </c>
      <c r="C243" s="55" t="s">
        <v>230</v>
      </c>
      <c r="D243" s="21"/>
      <c r="E243" s="21">
        <f t="shared" si="25"/>
        <v>10200</v>
      </c>
      <c r="F243" s="26">
        <v>850</v>
      </c>
      <c r="G243" s="26">
        <v>850</v>
      </c>
      <c r="H243" s="26">
        <v>850</v>
      </c>
      <c r="I243" s="26">
        <v>850</v>
      </c>
      <c r="J243" s="26">
        <v>850</v>
      </c>
      <c r="K243" s="26">
        <v>850</v>
      </c>
      <c r="L243" s="26">
        <v>850</v>
      </c>
      <c r="M243" s="26">
        <v>850</v>
      </c>
      <c r="N243" s="26">
        <v>850</v>
      </c>
      <c r="O243" s="26">
        <v>850</v>
      </c>
      <c r="P243" s="26">
        <v>850</v>
      </c>
      <c r="Q243" s="26">
        <v>850</v>
      </c>
      <c r="R243" s="8" t="s">
        <v>154</v>
      </c>
    </row>
    <row r="244" spans="1:18">
      <c r="A244" s="8">
        <f t="shared" si="24"/>
        <v>5</v>
      </c>
      <c r="B244" s="18" t="s">
        <v>48</v>
      </c>
      <c r="C244" s="55" t="s">
        <v>231</v>
      </c>
      <c r="D244" s="21"/>
      <c r="E244" s="21">
        <f t="shared" si="25"/>
        <v>10000</v>
      </c>
      <c r="F244" s="26">
        <v>500</v>
      </c>
      <c r="G244" s="26">
        <v>500</v>
      </c>
      <c r="H244" s="26">
        <v>500</v>
      </c>
      <c r="I244" s="26">
        <v>500</v>
      </c>
      <c r="J244" s="26">
        <v>1000</v>
      </c>
      <c r="K244" s="26">
        <v>1000</v>
      </c>
      <c r="L244" s="26">
        <v>1000</v>
      </c>
      <c r="M244" s="26">
        <v>1000</v>
      </c>
      <c r="N244" s="26">
        <v>1000</v>
      </c>
      <c r="O244" s="26">
        <v>1000</v>
      </c>
      <c r="P244" s="26">
        <v>1000</v>
      </c>
      <c r="Q244" s="26">
        <v>1000</v>
      </c>
      <c r="R244" s="8" t="s">
        <v>154</v>
      </c>
    </row>
    <row r="245" spans="1:18">
      <c r="A245" s="8">
        <f t="shared" si="24"/>
        <v>6</v>
      </c>
      <c r="B245" s="18" t="s">
        <v>48</v>
      </c>
      <c r="C245" s="55" t="s">
        <v>237</v>
      </c>
      <c r="D245" s="21"/>
      <c r="E245" s="21">
        <f t="shared" si="25"/>
        <v>0</v>
      </c>
      <c r="F245" s="26"/>
      <c r="G245" s="26"/>
      <c r="H245" s="26"/>
      <c r="I245" s="26"/>
      <c r="J245" s="26"/>
      <c r="K245" s="26"/>
      <c r="L245" s="26"/>
      <c r="M245" s="26"/>
      <c r="N245" s="26"/>
      <c r="O245" s="26"/>
      <c r="P245" s="26"/>
      <c r="Q245" s="26"/>
      <c r="R245" s="8" t="s">
        <v>48</v>
      </c>
    </row>
    <row r="246" spans="1:18" hidden="1">
      <c r="A246" s="8">
        <f t="shared" si="24"/>
        <v>7</v>
      </c>
      <c r="B246" s="18" t="s">
        <v>48</v>
      </c>
      <c r="C246" s="55"/>
      <c r="D246" s="21"/>
      <c r="E246" s="21">
        <f t="shared" si="25"/>
        <v>0</v>
      </c>
      <c r="F246" s="26"/>
      <c r="G246" s="26"/>
      <c r="H246" s="26"/>
      <c r="I246" s="26"/>
      <c r="J246" s="26"/>
      <c r="K246" s="26"/>
      <c r="L246" s="26"/>
      <c r="M246" s="26"/>
      <c r="N246" s="26"/>
      <c r="O246" s="26"/>
      <c r="P246" s="26"/>
      <c r="Q246" s="26"/>
    </row>
    <row r="247" spans="1:18" hidden="1">
      <c r="A247" s="8">
        <f t="shared" si="24"/>
        <v>8</v>
      </c>
      <c r="B247" s="18" t="s">
        <v>48</v>
      </c>
      <c r="C247" s="55"/>
      <c r="D247" s="21"/>
      <c r="E247" s="21">
        <f t="shared" si="25"/>
        <v>0</v>
      </c>
      <c r="F247" s="26"/>
      <c r="G247" s="26"/>
      <c r="H247" s="26"/>
      <c r="I247" s="26"/>
      <c r="J247" s="26"/>
      <c r="K247" s="26"/>
      <c r="L247" s="26"/>
      <c r="M247" s="26"/>
      <c r="N247" s="26"/>
      <c r="O247" s="26"/>
      <c r="P247" s="26"/>
      <c r="Q247" s="26"/>
    </row>
    <row r="248" spans="1:18" hidden="1">
      <c r="A248" s="8">
        <f t="shared" si="24"/>
        <v>9</v>
      </c>
      <c r="B248" s="18" t="s">
        <v>48</v>
      </c>
      <c r="C248" s="55"/>
      <c r="D248" s="21"/>
      <c r="E248" s="21">
        <f t="shared" si="25"/>
        <v>0</v>
      </c>
      <c r="F248" s="26"/>
      <c r="G248" s="26"/>
      <c r="H248" s="26"/>
      <c r="I248" s="26"/>
      <c r="J248" s="26"/>
      <c r="K248" s="26"/>
      <c r="L248" s="26"/>
      <c r="M248" s="26"/>
      <c r="N248" s="26"/>
      <c r="O248" s="26"/>
      <c r="P248" s="26"/>
      <c r="Q248" s="26"/>
    </row>
    <row r="249" spans="1:18" hidden="1">
      <c r="A249" s="8">
        <f t="shared" si="24"/>
        <v>10</v>
      </c>
      <c r="B249" s="18" t="s">
        <v>48</v>
      </c>
      <c r="C249" s="55"/>
      <c r="D249" s="21"/>
      <c r="E249" s="21">
        <f t="shared" si="25"/>
        <v>0</v>
      </c>
      <c r="F249" s="26"/>
      <c r="G249" s="26"/>
      <c r="H249" s="26"/>
      <c r="I249" s="26"/>
      <c r="J249" s="26"/>
      <c r="K249" s="26"/>
      <c r="L249" s="26"/>
      <c r="M249" s="26"/>
      <c r="N249" s="26"/>
      <c r="O249" s="26"/>
      <c r="P249" s="26"/>
      <c r="Q249" s="26"/>
    </row>
    <row r="250" spans="1:18" hidden="1">
      <c r="A250" s="8">
        <f t="shared" si="24"/>
        <v>11</v>
      </c>
      <c r="B250" s="18" t="s">
        <v>48</v>
      </c>
      <c r="C250" s="55"/>
      <c r="D250" s="21"/>
      <c r="E250" s="21">
        <f t="shared" si="25"/>
        <v>0</v>
      </c>
      <c r="F250" s="26"/>
      <c r="G250" s="26"/>
      <c r="H250" s="26"/>
      <c r="I250" s="26"/>
      <c r="J250" s="26"/>
      <c r="K250" s="26"/>
      <c r="L250" s="26"/>
      <c r="M250" s="26"/>
      <c r="N250" s="26"/>
      <c r="O250" s="26"/>
      <c r="P250" s="26"/>
      <c r="Q250" s="26"/>
    </row>
    <row r="251" spans="1:18" hidden="1">
      <c r="A251" s="8">
        <f t="shared" si="24"/>
        <v>12</v>
      </c>
      <c r="B251" s="18" t="s">
        <v>48</v>
      </c>
      <c r="C251" s="55"/>
      <c r="D251" s="21"/>
      <c r="E251" s="21">
        <f t="shared" si="25"/>
        <v>0</v>
      </c>
      <c r="F251" s="26"/>
      <c r="G251" s="26"/>
      <c r="H251" s="26"/>
      <c r="I251" s="26"/>
      <c r="J251" s="26"/>
      <c r="K251" s="26"/>
      <c r="L251" s="26"/>
      <c r="M251" s="26"/>
      <c r="N251" s="26"/>
      <c r="O251" s="26"/>
      <c r="P251" s="26"/>
      <c r="Q251" s="26"/>
    </row>
    <row r="252" spans="1:18" hidden="1">
      <c r="A252" s="8">
        <f t="shared" si="24"/>
        <v>13</v>
      </c>
      <c r="B252" s="18" t="s">
        <v>48</v>
      </c>
      <c r="C252" s="55"/>
      <c r="D252" s="21"/>
      <c r="E252" s="21">
        <f t="shared" si="25"/>
        <v>0</v>
      </c>
      <c r="F252" s="26"/>
      <c r="G252" s="26"/>
      <c r="H252" s="26"/>
      <c r="I252" s="26"/>
      <c r="J252" s="26"/>
      <c r="K252" s="26"/>
      <c r="L252" s="26"/>
      <c r="M252" s="26"/>
      <c r="N252" s="26"/>
      <c r="O252" s="26"/>
      <c r="P252" s="26"/>
      <c r="Q252" s="26"/>
    </row>
    <row r="253" spans="1:18" hidden="1">
      <c r="A253" s="8">
        <f t="shared" si="24"/>
        <v>14</v>
      </c>
      <c r="B253" s="18" t="s">
        <v>48</v>
      </c>
      <c r="C253" s="55"/>
      <c r="D253" s="21"/>
      <c r="E253" s="21">
        <f t="shared" si="25"/>
        <v>0</v>
      </c>
      <c r="F253" s="26"/>
      <c r="G253" s="26"/>
      <c r="H253" s="26"/>
      <c r="I253" s="26"/>
      <c r="J253" s="26"/>
      <c r="K253" s="26"/>
      <c r="L253" s="26"/>
      <c r="M253" s="26"/>
      <c r="N253" s="26"/>
      <c r="O253" s="26"/>
      <c r="P253" s="26"/>
      <c r="Q253" s="26"/>
    </row>
    <row r="254" spans="1:18" hidden="1">
      <c r="A254" s="8">
        <f t="shared" si="24"/>
        <v>15</v>
      </c>
      <c r="B254" s="18" t="s">
        <v>48</v>
      </c>
      <c r="C254" s="55"/>
      <c r="D254" s="21"/>
      <c r="E254" s="21">
        <f t="shared" si="25"/>
        <v>0</v>
      </c>
      <c r="F254" s="26"/>
      <c r="G254" s="26"/>
      <c r="H254" s="26"/>
      <c r="I254" s="26"/>
      <c r="J254" s="26"/>
      <c r="K254" s="26"/>
      <c r="L254" s="26"/>
      <c r="M254" s="26"/>
      <c r="N254" s="26"/>
      <c r="O254" s="26"/>
      <c r="P254" s="26"/>
      <c r="Q254" s="26"/>
    </row>
    <row r="255" spans="1:18" hidden="1">
      <c r="A255" s="8">
        <f t="shared" si="24"/>
        <v>16</v>
      </c>
      <c r="B255" s="18" t="s">
        <v>48</v>
      </c>
      <c r="C255" s="55"/>
      <c r="D255" s="21"/>
      <c r="E255" s="21">
        <f t="shared" si="25"/>
        <v>0</v>
      </c>
      <c r="F255" s="26"/>
      <c r="G255" s="26"/>
      <c r="H255" s="26"/>
      <c r="I255" s="26"/>
      <c r="J255" s="26"/>
      <c r="K255" s="26"/>
      <c r="L255" s="26"/>
      <c r="M255" s="26"/>
      <c r="N255" s="26"/>
      <c r="O255" s="26"/>
      <c r="P255" s="26"/>
      <c r="Q255" s="26"/>
    </row>
    <row r="256" spans="1:18" hidden="1">
      <c r="A256" s="8">
        <f t="shared" si="24"/>
        <v>17</v>
      </c>
      <c r="B256" s="18" t="s">
        <v>48</v>
      </c>
      <c r="C256" s="55"/>
      <c r="D256" s="21"/>
      <c r="E256" s="21">
        <f t="shared" si="25"/>
        <v>0</v>
      </c>
      <c r="F256" s="26"/>
      <c r="G256" s="26"/>
      <c r="H256" s="26"/>
      <c r="I256" s="26"/>
      <c r="J256" s="26"/>
      <c r="K256" s="26"/>
      <c r="L256" s="26"/>
      <c r="M256" s="26"/>
      <c r="N256" s="26"/>
      <c r="O256" s="26"/>
      <c r="P256" s="26"/>
      <c r="Q256" s="26"/>
    </row>
    <row r="257" spans="1:17" hidden="1">
      <c r="A257" s="8">
        <f t="shared" si="24"/>
        <v>18</v>
      </c>
      <c r="B257" s="18" t="s">
        <v>48</v>
      </c>
      <c r="C257" s="55"/>
      <c r="D257" s="21"/>
      <c r="E257" s="21">
        <f t="shared" si="25"/>
        <v>0</v>
      </c>
      <c r="F257" s="26"/>
      <c r="G257" s="26"/>
      <c r="H257" s="26"/>
      <c r="I257" s="26"/>
      <c r="J257" s="26"/>
      <c r="K257" s="26"/>
      <c r="L257" s="26"/>
      <c r="M257" s="26"/>
      <c r="N257" s="26"/>
      <c r="O257" s="26"/>
      <c r="P257" s="26"/>
      <c r="Q257" s="26"/>
    </row>
    <row r="258" spans="1:17" hidden="1">
      <c r="A258" s="8">
        <f t="shared" si="24"/>
        <v>19</v>
      </c>
      <c r="B258" s="18" t="s">
        <v>48</v>
      </c>
      <c r="C258" s="55"/>
      <c r="D258" s="21"/>
      <c r="E258" s="21">
        <f t="shared" si="25"/>
        <v>0</v>
      </c>
      <c r="F258" s="26"/>
      <c r="G258" s="26"/>
      <c r="H258" s="26"/>
      <c r="I258" s="26"/>
      <c r="J258" s="26"/>
      <c r="K258" s="26"/>
      <c r="L258" s="26"/>
      <c r="M258" s="26"/>
      <c r="N258" s="26"/>
      <c r="O258" s="26"/>
      <c r="P258" s="26"/>
      <c r="Q258" s="26"/>
    </row>
    <row r="259" spans="1:17" hidden="1">
      <c r="A259" s="8">
        <f t="shared" si="24"/>
        <v>20</v>
      </c>
      <c r="B259" s="18" t="s">
        <v>48</v>
      </c>
      <c r="C259" s="55"/>
      <c r="D259" s="21"/>
      <c r="E259" s="21">
        <f t="shared" si="25"/>
        <v>0</v>
      </c>
      <c r="F259" s="26"/>
      <c r="G259" s="26"/>
      <c r="H259" s="26"/>
      <c r="I259" s="26"/>
      <c r="J259" s="26"/>
      <c r="K259" s="26"/>
      <c r="L259" s="26"/>
      <c r="M259" s="26"/>
      <c r="N259" s="26"/>
      <c r="O259" s="26"/>
      <c r="P259" s="26"/>
      <c r="Q259" s="26"/>
    </row>
    <row r="260" spans="1:17" hidden="1">
      <c r="A260" s="8">
        <f t="shared" si="24"/>
        <v>21</v>
      </c>
      <c r="B260" s="18" t="s">
        <v>48</v>
      </c>
      <c r="C260" s="55"/>
      <c r="D260" s="21"/>
      <c r="E260" s="21">
        <f t="shared" si="25"/>
        <v>0</v>
      </c>
      <c r="F260" s="26"/>
      <c r="G260" s="26"/>
      <c r="H260" s="26"/>
      <c r="I260" s="26"/>
      <c r="J260" s="26"/>
      <c r="K260" s="26"/>
      <c r="L260" s="26"/>
      <c r="M260" s="26"/>
      <c r="N260" s="26"/>
      <c r="O260" s="26"/>
      <c r="P260" s="26"/>
      <c r="Q260" s="26"/>
    </row>
    <row r="261" spans="1:17" hidden="1">
      <c r="A261" s="8">
        <f t="shared" si="24"/>
        <v>22</v>
      </c>
      <c r="B261" s="18" t="s">
        <v>48</v>
      </c>
      <c r="C261" s="55"/>
      <c r="D261" s="21"/>
      <c r="E261" s="21">
        <f t="shared" si="25"/>
        <v>0</v>
      </c>
      <c r="F261" s="26"/>
      <c r="G261" s="26"/>
      <c r="H261" s="26"/>
      <c r="I261" s="26"/>
      <c r="J261" s="26"/>
      <c r="K261" s="26"/>
      <c r="L261" s="26"/>
      <c r="M261" s="26"/>
      <c r="N261" s="26"/>
      <c r="O261" s="26"/>
      <c r="P261" s="26"/>
      <c r="Q261" s="26"/>
    </row>
    <row r="262" spans="1:17" hidden="1">
      <c r="A262" s="8">
        <f t="shared" si="24"/>
        <v>23</v>
      </c>
      <c r="B262" s="18" t="s">
        <v>48</v>
      </c>
      <c r="C262" s="55"/>
      <c r="D262" s="21"/>
      <c r="E262" s="21">
        <f t="shared" si="25"/>
        <v>0</v>
      </c>
      <c r="F262" s="26"/>
      <c r="G262" s="26"/>
      <c r="H262" s="26"/>
      <c r="I262" s="26"/>
      <c r="J262" s="26"/>
      <c r="K262" s="26"/>
      <c r="L262" s="26"/>
      <c r="M262" s="26"/>
      <c r="N262" s="26"/>
      <c r="O262" s="26"/>
      <c r="P262" s="26"/>
      <c r="Q262" s="26"/>
    </row>
    <row r="263" spans="1:17" hidden="1">
      <c r="A263" s="8">
        <f t="shared" si="24"/>
        <v>24</v>
      </c>
      <c r="B263" s="18" t="s">
        <v>48</v>
      </c>
      <c r="C263" s="55"/>
      <c r="D263" s="21"/>
      <c r="E263" s="21">
        <f t="shared" si="25"/>
        <v>0</v>
      </c>
      <c r="F263" s="26"/>
      <c r="G263" s="26"/>
      <c r="H263" s="26"/>
      <c r="I263" s="26"/>
      <c r="J263" s="26"/>
      <c r="K263" s="26"/>
      <c r="L263" s="26"/>
      <c r="M263" s="26"/>
      <c r="N263" s="26"/>
      <c r="O263" s="26"/>
      <c r="P263" s="26"/>
      <c r="Q263" s="26"/>
    </row>
    <row r="264" spans="1:17" hidden="1">
      <c r="A264" s="8">
        <f t="shared" si="24"/>
        <v>25</v>
      </c>
      <c r="B264" s="18" t="s">
        <v>48</v>
      </c>
      <c r="C264" s="55"/>
      <c r="D264" s="21"/>
      <c r="E264" s="21">
        <f t="shared" si="25"/>
        <v>0</v>
      </c>
      <c r="F264" s="26"/>
      <c r="G264" s="26"/>
      <c r="H264" s="26"/>
      <c r="I264" s="26"/>
      <c r="J264" s="26"/>
      <c r="K264" s="26"/>
      <c r="L264" s="26"/>
      <c r="M264" s="26"/>
      <c r="N264" s="26"/>
      <c r="O264" s="26"/>
      <c r="P264" s="26"/>
      <c r="Q264" s="26"/>
    </row>
    <row r="265" spans="1:17" hidden="1">
      <c r="A265" s="8">
        <f t="shared" si="24"/>
        <v>26</v>
      </c>
      <c r="B265" s="18" t="s">
        <v>48</v>
      </c>
      <c r="C265" s="55"/>
      <c r="D265" s="21"/>
      <c r="E265" s="21">
        <f t="shared" si="25"/>
        <v>0</v>
      </c>
      <c r="F265" s="26"/>
      <c r="G265" s="26"/>
      <c r="H265" s="26"/>
      <c r="I265" s="26"/>
      <c r="J265" s="26"/>
      <c r="K265" s="26"/>
      <c r="L265" s="26"/>
      <c r="M265" s="26"/>
      <c r="N265" s="26"/>
      <c r="O265" s="26"/>
      <c r="P265" s="26"/>
      <c r="Q265" s="26"/>
    </row>
    <row r="266" spans="1:17" hidden="1">
      <c r="A266" s="8">
        <f t="shared" si="24"/>
        <v>27</v>
      </c>
      <c r="B266" s="18" t="s">
        <v>48</v>
      </c>
      <c r="C266" s="55"/>
      <c r="D266" s="21"/>
      <c r="E266" s="21">
        <f t="shared" si="25"/>
        <v>0</v>
      </c>
      <c r="F266" s="26"/>
      <c r="G266" s="26"/>
      <c r="H266" s="26"/>
      <c r="I266" s="26"/>
      <c r="J266" s="26"/>
      <c r="K266" s="26"/>
      <c r="L266" s="26"/>
      <c r="M266" s="26"/>
      <c r="N266" s="26"/>
      <c r="O266" s="26"/>
      <c r="P266" s="26"/>
      <c r="Q266" s="26"/>
    </row>
    <row r="267" spans="1:17" hidden="1">
      <c r="A267" s="8">
        <f t="shared" si="24"/>
        <v>28</v>
      </c>
      <c r="B267" s="18" t="s">
        <v>48</v>
      </c>
      <c r="C267" s="55"/>
      <c r="D267" s="21"/>
      <c r="E267" s="21">
        <f t="shared" si="25"/>
        <v>0</v>
      </c>
      <c r="F267" s="26"/>
      <c r="G267" s="26"/>
      <c r="H267" s="26"/>
      <c r="I267" s="26"/>
      <c r="J267" s="26"/>
      <c r="K267" s="26"/>
      <c r="L267" s="26"/>
      <c r="M267" s="26"/>
      <c r="N267" s="26"/>
      <c r="O267" s="26"/>
      <c r="P267" s="26"/>
      <c r="Q267" s="26"/>
    </row>
    <row r="268" spans="1:17" hidden="1">
      <c r="A268" s="8">
        <f t="shared" si="24"/>
        <v>29</v>
      </c>
      <c r="B268" s="18" t="s">
        <v>48</v>
      </c>
      <c r="C268" s="55"/>
      <c r="D268" s="21"/>
      <c r="E268" s="21">
        <f t="shared" si="25"/>
        <v>0</v>
      </c>
      <c r="F268" s="26"/>
      <c r="G268" s="26"/>
      <c r="H268" s="26"/>
      <c r="I268" s="26"/>
      <c r="J268" s="26"/>
      <c r="K268" s="26"/>
      <c r="L268" s="26"/>
      <c r="M268" s="26"/>
      <c r="N268" s="26"/>
      <c r="O268" s="26"/>
      <c r="P268" s="26"/>
      <c r="Q268" s="26"/>
    </row>
    <row r="269" spans="1:17" hidden="1">
      <c r="A269" s="8">
        <f t="shared" si="24"/>
        <v>30</v>
      </c>
      <c r="B269" s="18" t="s">
        <v>48</v>
      </c>
      <c r="C269" s="55"/>
      <c r="D269" s="21"/>
      <c r="E269" s="21">
        <f t="shared" si="25"/>
        <v>0</v>
      </c>
      <c r="F269" s="26"/>
      <c r="G269" s="26"/>
      <c r="H269" s="26"/>
      <c r="I269" s="26"/>
      <c r="J269" s="26"/>
      <c r="K269" s="26"/>
      <c r="L269" s="26"/>
      <c r="M269" s="26"/>
      <c r="N269" s="26"/>
      <c r="O269" s="26"/>
      <c r="P269" s="26"/>
      <c r="Q269" s="26"/>
    </row>
    <row r="270" spans="1:17" hidden="1">
      <c r="A270" s="8">
        <f t="shared" si="24"/>
        <v>31</v>
      </c>
      <c r="B270" s="18" t="s">
        <v>48</v>
      </c>
      <c r="C270" s="55"/>
      <c r="D270" s="21"/>
      <c r="E270" s="21">
        <f t="shared" si="25"/>
        <v>0</v>
      </c>
      <c r="F270" s="26"/>
      <c r="G270" s="26"/>
      <c r="H270" s="26"/>
      <c r="I270" s="26"/>
      <c r="J270" s="26"/>
      <c r="K270" s="26"/>
      <c r="L270" s="26"/>
      <c r="M270" s="26"/>
      <c r="N270" s="26"/>
      <c r="O270" s="26"/>
      <c r="P270" s="26"/>
      <c r="Q270" s="26"/>
    </row>
    <row r="271" spans="1:17" hidden="1">
      <c r="A271" s="8">
        <f t="shared" si="24"/>
        <v>32</v>
      </c>
      <c r="B271" s="18" t="s">
        <v>48</v>
      </c>
      <c r="C271" s="55"/>
      <c r="D271" s="21"/>
      <c r="E271" s="21">
        <f t="shared" si="25"/>
        <v>0</v>
      </c>
      <c r="F271" s="26"/>
      <c r="G271" s="26"/>
      <c r="H271" s="26"/>
      <c r="I271" s="26"/>
      <c r="J271" s="26"/>
      <c r="K271" s="26"/>
      <c r="L271" s="26"/>
      <c r="M271" s="26"/>
      <c r="N271" s="26"/>
      <c r="O271" s="26"/>
      <c r="P271" s="26"/>
      <c r="Q271" s="26"/>
    </row>
    <row r="272" spans="1:17" hidden="1">
      <c r="A272" s="8">
        <f t="shared" si="24"/>
        <v>33</v>
      </c>
      <c r="B272" s="18" t="s">
        <v>48</v>
      </c>
      <c r="C272" s="55"/>
      <c r="D272" s="21"/>
      <c r="E272" s="21">
        <f t="shared" si="25"/>
        <v>0</v>
      </c>
      <c r="F272" s="26"/>
      <c r="G272" s="26"/>
      <c r="H272" s="26"/>
      <c r="I272" s="26"/>
      <c r="J272" s="26"/>
      <c r="K272" s="26"/>
      <c r="L272" s="26"/>
      <c r="M272" s="26"/>
      <c r="N272" s="26"/>
      <c r="O272" s="26"/>
      <c r="P272" s="26"/>
      <c r="Q272" s="26"/>
    </row>
    <row r="273" spans="1:17" hidden="1">
      <c r="A273" s="8">
        <f t="shared" si="24"/>
        <v>34</v>
      </c>
      <c r="B273" s="18" t="s">
        <v>48</v>
      </c>
      <c r="C273" s="55"/>
      <c r="D273" s="21"/>
      <c r="E273" s="21">
        <f t="shared" si="25"/>
        <v>0</v>
      </c>
      <c r="F273" s="26"/>
      <c r="G273" s="26"/>
      <c r="H273" s="26"/>
      <c r="I273" s="26"/>
      <c r="J273" s="26"/>
      <c r="K273" s="26"/>
      <c r="L273" s="26"/>
      <c r="M273" s="26"/>
      <c r="N273" s="26"/>
      <c r="O273" s="26"/>
      <c r="P273" s="26"/>
      <c r="Q273" s="26"/>
    </row>
    <row r="274" spans="1:17" hidden="1">
      <c r="A274" s="8">
        <f t="shared" si="24"/>
        <v>35</v>
      </c>
      <c r="B274" s="18" t="s">
        <v>48</v>
      </c>
      <c r="C274" s="55"/>
      <c r="D274" s="21"/>
      <c r="E274" s="21">
        <f t="shared" si="25"/>
        <v>0</v>
      </c>
      <c r="F274" s="26"/>
      <c r="G274" s="26"/>
      <c r="H274" s="26"/>
      <c r="I274" s="26"/>
      <c r="J274" s="26"/>
      <c r="K274" s="26"/>
      <c r="L274" s="26"/>
      <c r="M274" s="26"/>
      <c r="N274" s="26"/>
      <c r="O274" s="26"/>
      <c r="P274" s="26"/>
      <c r="Q274" s="26"/>
    </row>
    <row r="275" spans="1:17" hidden="1">
      <c r="A275" s="8">
        <f t="shared" si="24"/>
        <v>36</v>
      </c>
      <c r="B275" s="18" t="s">
        <v>48</v>
      </c>
      <c r="C275" s="55"/>
      <c r="D275" s="21"/>
      <c r="E275" s="21">
        <f t="shared" si="25"/>
        <v>0</v>
      </c>
      <c r="F275" s="26"/>
      <c r="G275" s="26"/>
      <c r="H275" s="26"/>
      <c r="I275" s="26"/>
      <c r="J275" s="26"/>
      <c r="K275" s="26"/>
      <c r="L275" s="26"/>
      <c r="M275" s="26"/>
      <c r="N275" s="26"/>
      <c r="O275" s="26"/>
      <c r="P275" s="26"/>
      <c r="Q275" s="26"/>
    </row>
    <row r="276" spans="1:17" hidden="1">
      <c r="A276" s="8">
        <f t="shared" si="24"/>
        <v>37</v>
      </c>
      <c r="B276" s="18" t="s">
        <v>48</v>
      </c>
      <c r="C276" s="55"/>
      <c r="D276" s="21"/>
      <c r="E276" s="21">
        <f t="shared" si="25"/>
        <v>0</v>
      </c>
      <c r="F276" s="26"/>
      <c r="G276" s="26"/>
      <c r="H276" s="26"/>
      <c r="I276" s="26"/>
      <c r="J276" s="26"/>
      <c r="K276" s="26"/>
      <c r="L276" s="26"/>
      <c r="M276" s="26"/>
      <c r="N276" s="26"/>
      <c r="O276" s="26"/>
      <c r="P276" s="26"/>
      <c r="Q276" s="26"/>
    </row>
    <row r="277" spans="1:17" hidden="1">
      <c r="A277" s="8">
        <f t="shared" si="24"/>
        <v>38</v>
      </c>
      <c r="B277" s="18" t="s">
        <v>48</v>
      </c>
      <c r="C277" s="55"/>
      <c r="D277" s="21"/>
      <c r="E277" s="21">
        <f t="shared" si="25"/>
        <v>0</v>
      </c>
      <c r="F277" s="26"/>
      <c r="G277" s="26"/>
      <c r="H277" s="26"/>
      <c r="I277" s="26"/>
      <c r="J277" s="26"/>
      <c r="K277" s="26"/>
      <c r="L277" s="26"/>
      <c r="M277" s="26"/>
      <c r="N277" s="26"/>
      <c r="O277" s="26"/>
      <c r="P277" s="26"/>
      <c r="Q277" s="26"/>
    </row>
    <row r="278" spans="1:17" hidden="1">
      <c r="A278" s="8">
        <f t="shared" si="24"/>
        <v>39</v>
      </c>
      <c r="B278" s="18" t="s">
        <v>48</v>
      </c>
      <c r="C278" s="55"/>
      <c r="D278" s="21"/>
      <c r="E278" s="21">
        <f t="shared" si="25"/>
        <v>0</v>
      </c>
      <c r="F278" s="26"/>
      <c r="G278" s="26"/>
      <c r="H278" s="26"/>
      <c r="I278" s="26"/>
      <c r="J278" s="26"/>
      <c r="K278" s="26"/>
      <c r="L278" s="26"/>
      <c r="M278" s="26"/>
      <c r="N278" s="26"/>
      <c r="O278" s="26"/>
      <c r="P278" s="26"/>
      <c r="Q278" s="26"/>
    </row>
    <row r="279" spans="1:17" hidden="1">
      <c r="A279" s="8">
        <f t="shared" si="24"/>
        <v>40</v>
      </c>
      <c r="B279" s="18" t="s">
        <v>48</v>
      </c>
      <c r="C279" s="55"/>
      <c r="D279" s="21"/>
      <c r="E279" s="21">
        <f t="shared" si="25"/>
        <v>0</v>
      </c>
      <c r="F279" s="26"/>
      <c r="G279" s="26"/>
      <c r="H279" s="26"/>
      <c r="I279" s="26"/>
      <c r="J279" s="26"/>
      <c r="K279" s="26"/>
      <c r="L279" s="26"/>
      <c r="M279" s="26"/>
      <c r="N279" s="26"/>
      <c r="O279" s="26"/>
      <c r="P279" s="26"/>
      <c r="Q279" s="26"/>
    </row>
    <row r="280" spans="1:17" hidden="1">
      <c r="A280" s="8">
        <f t="shared" si="24"/>
        <v>41</v>
      </c>
      <c r="B280" s="18" t="s">
        <v>48</v>
      </c>
      <c r="C280" s="55"/>
      <c r="D280" s="21"/>
      <c r="E280" s="21">
        <f t="shared" si="25"/>
        <v>0</v>
      </c>
      <c r="F280" s="26"/>
      <c r="G280" s="26"/>
      <c r="H280" s="26"/>
      <c r="I280" s="26"/>
      <c r="J280" s="26"/>
      <c r="K280" s="26"/>
      <c r="L280" s="26"/>
      <c r="M280" s="26"/>
      <c r="N280" s="26"/>
      <c r="O280" s="26"/>
      <c r="P280" s="26"/>
      <c r="Q280" s="26"/>
    </row>
    <row r="281" spans="1:17" hidden="1">
      <c r="A281" s="8">
        <f t="shared" si="24"/>
        <v>42</v>
      </c>
      <c r="B281" s="18" t="s">
        <v>48</v>
      </c>
      <c r="C281" s="55"/>
      <c r="D281" s="21"/>
      <c r="E281" s="21">
        <f t="shared" si="25"/>
        <v>0</v>
      </c>
      <c r="F281" s="26"/>
      <c r="G281" s="26"/>
      <c r="H281" s="26"/>
      <c r="I281" s="26"/>
      <c r="J281" s="26"/>
      <c r="K281" s="26"/>
      <c r="L281" s="26"/>
      <c r="M281" s="26"/>
      <c r="N281" s="26"/>
      <c r="O281" s="26"/>
      <c r="P281" s="26"/>
      <c r="Q281" s="26"/>
    </row>
    <row r="282" spans="1:17" hidden="1">
      <c r="A282" s="8">
        <f t="shared" si="24"/>
        <v>43</v>
      </c>
      <c r="B282" s="18" t="s">
        <v>48</v>
      </c>
      <c r="C282" s="55"/>
      <c r="D282" s="21"/>
      <c r="E282" s="21">
        <f t="shared" si="25"/>
        <v>0</v>
      </c>
      <c r="F282" s="26"/>
      <c r="G282" s="26"/>
      <c r="H282" s="26"/>
      <c r="I282" s="26"/>
      <c r="J282" s="26"/>
      <c r="K282" s="26"/>
      <c r="L282" s="26"/>
      <c r="M282" s="26"/>
      <c r="N282" s="26"/>
      <c r="O282" s="26"/>
      <c r="P282" s="26"/>
      <c r="Q282" s="26"/>
    </row>
    <row r="283" spans="1:17" hidden="1">
      <c r="A283" s="8">
        <f t="shared" si="24"/>
        <v>44</v>
      </c>
      <c r="B283" s="18" t="s">
        <v>48</v>
      </c>
      <c r="C283" s="55"/>
      <c r="D283" s="21"/>
      <c r="E283" s="21">
        <f t="shared" si="25"/>
        <v>0</v>
      </c>
      <c r="F283" s="26"/>
      <c r="G283" s="26"/>
      <c r="H283" s="26"/>
      <c r="I283" s="26"/>
      <c r="J283" s="26"/>
      <c r="K283" s="26"/>
      <c r="L283" s="26"/>
      <c r="M283" s="26"/>
      <c r="N283" s="26"/>
      <c r="O283" s="26"/>
      <c r="P283" s="26"/>
      <c r="Q283" s="26"/>
    </row>
    <row r="284" spans="1:17" hidden="1">
      <c r="A284" s="8">
        <f t="shared" si="24"/>
        <v>45</v>
      </c>
      <c r="B284" s="18" t="s">
        <v>48</v>
      </c>
      <c r="C284" s="55"/>
      <c r="D284" s="21"/>
      <c r="E284" s="21">
        <f t="shared" si="25"/>
        <v>0</v>
      </c>
      <c r="F284" s="26"/>
      <c r="G284" s="26"/>
      <c r="H284" s="26"/>
      <c r="I284" s="26"/>
      <c r="J284" s="26"/>
      <c r="K284" s="26"/>
      <c r="L284" s="26"/>
      <c r="M284" s="26"/>
      <c r="N284" s="26"/>
      <c r="O284" s="26"/>
      <c r="P284" s="26"/>
      <c r="Q284" s="26"/>
    </row>
    <row r="285" spans="1:17" hidden="1">
      <c r="A285" s="8">
        <f t="shared" si="24"/>
        <v>46</v>
      </c>
      <c r="B285" s="18" t="s">
        <v>48</v>
      </c>
      <c r="C285" s="55"/>
      <c r="D285" s="21"/>
      <c r="E285" s="21">
        <f t="shared" si="25"/>
        <v>0</v>
      </c>
      <c r="F285" s="26"/>
      <c r="G285" s="26"/>
      <c r="H285" s="26"/>
      <c r="I285" s="26"/>
      <c r="J285" s="26"/>
      <c r="K285" s="26"/>
      <c r="L285" s="26"/>
      <c r="M285" s="26"/>
      <c r="N285" s="26"/>
      <c r="O285" s="26"/>
      <c r="P285" s="26"/>
      <c r="Q285" s="26"/>
    </row>
    <row r="286" spans="1:17" hidden="1">
      <c r="A286" s="8">
        <f t="shared" si="24"/>
        <v>47</v>
      </c>
      <c r="B286" s="18" t="s">
        <v>48</v>
      </c>
      <c r="C286" s="55"/>
      <c r="D286" s="21"/>
      <c r="E286" s="21">
        <f t="shared" si="25"/>
        <v>0</v>
      </c>
      <c r="F286" s="26"/>
      <c r="G286" s="26"/>
      <c r="H286" s="26"/>
      <c r="I286" s="26"/>
      <c r="J286" s="26"/>
      <c r="K286" s="26"/>
      <c r="L286" s="26"/>
      <c r="M286" s="26"/>
      <c r="N286" s="26"/>
      <c r="O286" s="26"/>
      <c r="P286" s="26"/>
      <c r="Q286" s="26"/>
    </row>
    <row r="287" spans="1:17" hidden="1">
      <c r="A287" s="8">
        <f t="shared" si="24"/>
        <v>48</v>
      </c>
      <c r="B287" s="18" t="s">
        <v>48</v>
      </c>
      <c r="C287" s="55"/>
      <c r="D287" s="21"/>
      <c r="E287" s="21">
        <f t="shared" si="25"/>
        <v>0</v>
      </c>
      <c r="F287" s="26"/>
      <c r="G287" s="26"/>
      <c r="H287" s="26"/>
      <c r="I287" s="26"/>
      <c r="J287" s="26"/>
      <c r="K287" s="26"/>
      <c r="L287" s="26"/>
      <c r="M287" s="26"/>
      <c r="N287" s="26"/>
      <c r="O287" s="26"/>
      <c r="P287" s="26"/>
      <c r="Q287" s="26"/>
    </row>
    <row r="288" spans="1:17" hidden="1">
      <c r="A288" s="8">
        <f t="shared" si="24"/>
        <v>49</v>
      </c>
      <c r="B288" s="18" t="s">
        <v>48</v>
      </c>
      <c r="C288" s="55"/>
      <c r="D288" s="21"/>
      <c r="E288" s="21">
        <f t="shared" si="25"/>
        <v>0</v>
      </c>
      <c r="F288" s="26"/>
      <c r="G288" s="26"/>
      <c r="H288" s="26"/>
      <c r="I288" s="26"/>
      <c r="J288" s="26"/>
      <c r="K288" s="26"/>
      <c r="L288" s="26"/>
      <c r="M288" s="26"/>
      <c r="N288" s="26"/>
      <c r="O288" s="26"/>
      <c r="P288" s="26"/>
      <c r="Q288" s="26"/>
    </row>
    <row r="289" spans="1:18" hidden="1">
      <c r="A289" s="8">
        <f t="shared" si="24"/>
        <v>50</v>
      </c>
      <c r="B289" s="18" t="s">
        <v>48</v>
      </c>
      <c r="C289" s="55"/>
      <c r="D289" s="21"/>
      <c r="E289" s="21">
        <f t="shared" si="25"/>
        <v>0</v>
      </c>
      <c r="F289" s="26"/>
      <c r="G289" s="26"/>
      <c r="H289" s="26"/>
      <c r="I289" s="26"/>
      <c r="J289" s="26"/>
      <c r="K289" s="26"/>
      <c r="L289" s="26"/>
      <c r="M289" s="26"/>
      <c r="N289" s="26"/>
      <c r="O289" s="26"/>
      <c r="P289" s="26"/>
      <c r="Q289" s="26"/>
    </row>
    <row r="290" spans="1:18" hidden="1">
      <c r="A290" s="8">
        <f t="shared" si="24"/>
        <v>51</v>
      </c>
      <c r="B290" s="18" t="s">
        <v>48</v>
      </c>
      <c r="C290" s="55"/>
      <c r="D290" s="21"/>
      <c r="E290" s="21">
        <f t="shared" si="25"/>
        <v>0</v>
      </c>
      <c r="F290" s="26"/>
      <c r="G290" s="26"/>
      <c r="H290" s="26"/>
      <c r="I290" s="26"/>
      <c r="J290" s="26"/>
      <c r="K290" s="26"/>
      <c r="L290" s="26"/>
      <c r="M290" s="26"/>
      <c r="N290" s="26"/>
      <c r="O290" s="26"/>
      <c r="P290" s="26"/>
      <c r="Q290" s="26"/>
    </row>
    <row r="291" spans="1:18" hidden="1">
      <c r="A291" s="8">
        <f t="shared" si="24"/>
        <v>52</v>
      </c>
      <c r="B291" s="18" t="s">
        <v>48</v>
      </c>
      <c r="C291" s="55"/>
      <c r="D291" s="21"/>
      <c r="E291" s="21">
        <f t="shared" si="25"/>
        <v>0</v>
      </c>
      <c r="F291" s="26"/>
      <c r="G291" s="26"/>
      <c r="H291" s="26"/>
      <c r="I291" s="26"/>
      <c r="J291" s="26"/>
      <c r="K291" s="26"/>
      <c r="L291" s="26"/>
      <c r="M291" s="26"/>
      <c r="N291" s="26"/>
      <c r="O291" s="26"/>
      <c r="P291" s="26"/>
      <c r="Q291" s="26"/>
    </row>
    <row r="292" spans="1:18" hidden="1">
      <c r="A292" s="8">
        <f t="shared" si="24"/>
        <v>53</v>
      </c>
      <c r="B292" s="18" t="s">
        <v>48</v>
      </c>
      <c r="C292" s="55"/>
      <c r="D292" s="21"/>
      <c r="E292" s="21">
        <f t="shared" si="25"/>
        <v>0</v>
      </c>
      <c r="F292" s="26"/>
      <c r="G292" s="26"/>
      <c r="H292" s="26"/>
      <c r="I292" s="26"/>
      <c r="J292" s="26"/>
      <c r="K292" s="26"/>
      <c r="L292" s="26"/>
      <c r="M292" s="26"/>
      <c r="N292" s="26"/>
      <c r="O292" s="26"/>
      <c r="P292" s="26"/>
      <c r="Q292" s="26"/>
    </row>
    <row r="293" spans="1:18" hidden="1">
      <c r="A293" s="8">
        <f t="shared" si="24"/>
        <v>54</v>
      </c>
      <c r="B293" s="18" t="s">
        <v>48</v>
      </c>
      <c r="C293" s="55"/>
      <c r="D293" s="21"/>
      <c r="E293" s="21">
        <f t="shared" si="25"/>
        <v>0</v>
      </c>
      <c r="F293" s="26"/>
      <c r="G293" s="26"/>
      <c r="H293" s="26"/>
      <c r="I293" s="26"/>
      <c r="J293" s="26"/>
      <c r="K293" s="26"/>
      <c r="L293" s="26"/>
      <c r="M293" s="26"/>
      <c r="N293" s="26"/>
      <c r="O293" s="26"/>
      <c r="P293" s="26"/>
      <c r="Q293" s="26"/>
    </row>
    <row r="294" spans="1:18" hidden="1">
      <c r="A294" s="8">
        <f t="shared" si="24"/>
        <v>55</v>
      </c>
      <c r="B294" s="18" t="s">
        <v>48</v>
      </c>
      <c r="C294" s="55"/>
      <c r="D294" s="21"/>
      <c r="E294" s="21">
        <f t="shared" si="25"/>
        <v>0</v>
      </c>
      <c r="F294" s="26"/>
      <c r="G294" s="26"/>
      <c r="H294" s="26"/>
      <c r="I294" s="26"/>
      <c r="J294" s="26"/>
      <c r="K294" s="26"/>
      <c r="L294" s="26"/>
      <c r="M294" s="26"/>
      <c r="N294" s="26"/>
      <c r="O294" s="26"/>
      <c r="P294" s="26"/>
      <c r="Q294" s="26"/>
    </row>
    <row r="295" spans="1:18" hidden="1">
      <c r="A295" s="8">
        <f t="shared" si="24"/>
        <v>56</v>
      </c>
      <c r="B295" s="18" t="s">
        <v>48</v>
      </c>
      <c r="C295" s="55"/>
      <c r="D295" s="21"/>
      <c r="E295" s="21">
        <f t="shared" si="25"/>
        <v>0</v>
      </c>
      <c r="F295" s="26"/>
      <c r="G295" s="26"/>
      <c r="H295" s="26"/>
      <c r="I295" s="26"/>
      <c r="J295" s="26"/>
      <c r="K295" s="26"/>
      <c r="L295" s="26"/>
      <c r="M295" s="26"/>
      <c r="N295" s="26"/>
      <c r="O295" s="26"/>
      <c r="P295" s="26"/>
      <c r="Q295" s="26"/>
    </row>
    <row r="296" spans="1:18" hidden="1">
      <c r="A296" s="8">
        <f t="shared" si="24"/>
        <v>57</v>
      </c>
      <c r="B296" s="18" t="s">
        <v>48</v>
      </c>
      <c r="C296" s="55"/>
      <c r="D296" s="21"/>
      <c r="E296" s="21">
        <f t="shared" si="25"/>
        <v>0</v>
      </c>
      <c r="F296" s="26"/>
      <c r="G296" s="26"/>
      <c r="H296" s="26"/>
      <c r="I296" s="26"/>
      <c r="J296" s="26"/>
      <c r="K296" s="26"/>
      <c r="L296" s="26"/>
      <c r="M296" s="26"/>
      <c r="N296" s="26"/>
      <c r="O296" s="26"/>
      <c r="P296" s="26"/>
      <c r="Q296" s="26"/>
    </row>
    <row r="297" spans="1:18" hidden="1">
      <c r="A297" s="8">
        <f t="shared" si="24"/>
        <v>58</v>
      </c>
      <c r="B297" s="18" t="s">
        <v>48</v>
      </c>
      <c r="C297" s="55"/>
      <c r="D297" s="21"/>
      <c r="E297" s="21">
        <f t="shared" si="25"/>
        <v>0</v>
      </c>
      <c r="F297" s="26"/>
      <c r="G297" s="26"/>
      <c r="H297" s="26"/>
      <c r="I297" s="26"/>
      <c r="J297" s="26"/>
      <c r="K297" s="26"/>
      <c r="L297" s="26"/>
      <c r="M297" s="26"/>
      <c r="N297" s="26"/>
      <c r="O297" s="26"/>
      <c r="P297" s="26"/>
      <c r="Q297" s="26"/>
    </row>
    <row r="298" spans="1:18" hidden="1">
      <c r="A298" s="8">
        <f t="shared" si="24"/>
        <v>59</v>
      </c>
      <c r="B298" s="18" t="s">
        <v>48</v>
      </c>
      <c r="C298" s="55"/>
      <c r="D298" s="21"/>
      <c r="E298" s="21">
        <f t="shared" si="25"/>
        <v>0</v>
      </c>
      <c r="F298" s="26"/>
      <c r="G298" s="26"/>
      <c r="H298" s="26"/>
      <c r="I298" s="26"/>
      <c r="J298" s="26"/>
      <c r="K298" s="26"/>
      <c r="L298" s="26"/>
      <c r="M298" s="26"/>
      <c r="N298" s="26"/>
      <c r="O298" s="26"/>
      <c r="P298" s="26"/>
      <c r="Q298" s="26"/>
    </row>
    <row r="299" spans="1:18" hidden="1">
      <c r="A299" s="8">
        <f t="shared" si="24"/>
        <v>60</v>
      </c>
      <c r="B299" s="18" t="s">
        <v>48</v>
      </c>
      <c r="C299" s="55"/>
      <c r="D299" s="21"/>
      <c r="E299" s="21">
        <f t="shared" si="25"/>
        <v>0</v>
      </c>
      <c r="F299" s="26"/>
      <c r="G299" s="26"/>
      <c r="H299" s="26"/>
      <c r="I299" s="26"/>
      <c r="J299" s="26"/>
      <c r="K299" s="26"/>
      <c r="L299" s="26"/>
      <c r="M299" s="26"/>
      <c r="N299" s="26"/>
      <c r="O299" s="26"/>
      <c r="P299" s="26"/>
      <c r="Q299" s="26"/>
    </row>
    <row r="300" spans="1:18" ht="15.75">
      <c r="B300" s="18"/>
      <c r="C300" s="37" t="s">
        <v>55</v>
      </c>
      <c r="D300" s="20"/>
      <c r="E300" s="20">
        <f t="shared" ref="E300" si="26">SUM(E301:E360)</f>
        <v>0</v>
      </c>
      <c r="F300" s="20">
        <f>SUM(F301:F360)</f>
        <v>0</v>
      </c>
      <c r="G300" s="20">
        <f t="shared" ref="G300:Q300" si="27">SUM(G301:G360)</f>
        <v>0</v>
      </c>
      <c r="H300" s="20">
        <f t="shared" si="27"/>
        <v>0</v>
      </c>
      <c r="I300" s="20">
        <f t="shared" si="27"/>
        <v>0</v>
      </c>
      <c r="J300" s="20">
        <f t="shared" si="27"/>
        <v>0</v>
      </c>
      <c r="K300" s="20">
        <f t="shared" si="27"/>
        <v>0</v>
      </c>
      <c r="L300" s="20">
        <f t="shared" si="27"/>
        <v>0</v>
      </c>
      <c r="M300" s="20">
        <f t="shared" si="27"/>
        <v>0</v>
      </c>
      <c r="N300" s="20">
        <f t="shared" si="27"/>
        <v>0</v>
      </c>
      <c r="O300" s="20">
        <f t="shared" si="27"/>
        <v>0</v>
      </c>
      <c r="P300" s="20">
        <f t="shared" si="27"/>
        <v>0</v>
      </c>
      <c r="Q300" s="20">
        <f t="shared" si="27"/>
        <v>0</v>
      </c>
    </row>
    <row r="301" spans="1:18" hidden="1">
      <c r="A301" s="8">
        <v>1</v>
      </c>
      <c r="B301" s="18" t="s">
        <v>56</v>
      </c>
      <c r="C301" s="125" t="s">
        <v>160</v>
      </c>
      <c r="D301" s="21"/>
      <c r="E301" s="21">
        <f t="shared" ref="E301:E302" si="28">SUM(F301:Q301)</f>
        <v>0</v>
      </c>
      <c r="F301" s="119">
        <f>SUMIF('План ЗП'!$A$8:$A$1007,'План БДР'!$B301,'План ЗП'!DH$8:DH$1007)</f>
        <v>0</v>
      </c>
      <c r="G301" s="119">
        <f>SUMIF('План ЗП'!$A$8:$A$1007,'План БДР'!$B301,'План ЗП'!DI$8:DI$1007)</f>
        <v>0</v>
      </c>
      <c r="H301" s="119">
        <f>SUMIF('План ЗП'!$A$8:$A$1007,'План БДР'!$B301,'План ЗП'!DJ$8:DJ$1007)</f>
        <v>0</v>
      </c>
      <c r="I301" s="119">
        <f>SUMIF('План ЗП'!$A$8:$A$1007,'План БДР'!$B301,'План ЗП'!DK$8:DK$1007)</f>
        <v>0</v>
      </c>
      <c r="J301" s="119">
        <f>SUMIF('План ЗП'!$A$8:$A$1007,'План БДР'!$B301,'План ЗП'!DL$8:DL$1007)</f>
        <v>0</v>
      </c>
      <c r="K301" s="119">
        <f>SUMIF('План ЗП'!$A$8:$A$1007,'План БДР'!$B301,'План ЗП'!DM$8:DM$1007)</f>
        <v>0</v>
      </c>
      <c r="L301" s="119">
        <f>SUMIF('План ЗП'!$A$8:$A$1007,'План БДР'!$B301,'План ЗП'!DN$8:DN$1007)</f>
        <v>0</v>
      </c>
      <c r="M301" s="119">
        <f>SUMIF('План ЗП'!$A$8:$A$1007,'План БДР'!$B301,'План ЗП'!DO$8:DO$1007)</f>
        <v>0</v>
      </c>
      <c r="N301" s="119">
        <f>SUMIF('План ЗП'!$A$8:$A$1007,'План БДР'!$B301,'План ЗП'!DP$8:DP$1007)</f>
        <v>0</v>
      </c>
      <c r="O301" s="119">
        <f>SUMIF('План ЗП'!$A$8:$A$1007,'План БДР'!$B301,'План ЗП'!DQ$8:DQ$1007)</f>
        <v>0</v>
      </c>
      <c r="P301" s="119">
        <f>SUMIF('План ЗП'!$A$8:$A$1007,'План БДР'!$B301,'План ЗП'!DR$8:DR$1007)</f>
        <v>0</v>
      </c>
      <c r="Q301" s="119">
        <f>SUMIF('План ЗП'!$A$8:$A$1007,'План БДР'!$B301,'План ЗП'!DS$8:DS$1007)</f>
        <v>0</v>
      </c>
      <c r="R301" s="8" t="s">
        <v>152</v>
      </c>
    </row>
    <row r="302" spans="1:18" hidden="1">
      <c r="A302" s="8">
        <f>A301+1</f>
        <v>2</v>
      </c>
      <c r="B302" s="18" t="s">
        <v>56</v>
      </c>
      <c r="C302" s="125" t="s">
        <v>161</v>
      </c>
      <c r="D302" s="21"/>
      <c r="E302" s="21">
        <f t="shared" si="28"/>
        <v>0</v>
      </c>
      <c r="F302" s="119">
        <f>SUMIF('План ЗП'!$A$8:$A$1007,'План БДР'!$B302,'План ЗП'!DU$8:DU$1007)</f>
        <v>0</v>
      </c>
      <c r="G302" s="119">
        <f>SUMIF('План ЗП'!$A$8:$A$1007,'План БДР'!$B302,'План ЗП'!DV$8:DV$1007)</f>
        <v>0</v>
      </c>
      <c r="H302" s="119">
        <f>SUMIF('План ЗП'!$A$8:$A$1007,'План БДР'!$B302,'План ЗП'!DW$8:DW$1007)</f>
        <v>0</v>
      </c>
      <c r="I302" s="119">
        <f>SUMIF('План ЗП'!$A$8:$A$1007,'План БДР'!$B302,'План ЗП'!DX$8:DX$1007)</f>
        <v>0</v>
      </c>
      <c r="J302" s="119">
        <f>SUMIF('План ЗП'!$A$8:$A$1007,'План БДР'!$B302,'План ЗП'!DY$8:DY$1007)</f>
        <v>0</v>
      </c>
      <c r="K302" s="119">
        <f>SUMIF('План ЗП'!$A$8:$A$1007,'План БДР'!$B302,'План ЗП'!DZ$8:DZ$1007)</f>
        <v>0</v>
      </c>
      <c r="L302" s="119">
        <f>SUMIF('План ЗП'!$A$8:$A$1007,'План БДР'!$B302,'План ЗП'!EA$8:EA$1007)</f>
        <v>0</v>
      </c>
      <c r="M302" s="119">
        <f>SUMIF('План ЗП'!$A$8:$A$1007,'План БДР'!$B302,'План ЗП'!EB$8:EB$1007)</f>
        <v>0</v>
      </c>
      <c r="N302" s="119">
        <f>SUMIF('План ЗП'!$A$8:$A$1007,'План БДР'!$B302,'План ЗП'!EC$8:EC$1007)</f>
        <v>0</v>
      </c>
      <c r="O302" s="119">
        <f>SUMIF('План ЗП'!$A$8:$A$1007,'План БДР'!$B302,'План ЗП'!ED$8:ED$1007)</f>
        <v>0</v>
      </c>
      <c r="P302" s="119">
        <f>SUMIF('План ЗП'!$A$8:$A$1007,'План БДР'!$B302,'План ЗП'!EE$8:EE$1007)</f>
        <v>0</v>
      </c>
      <c r="Q302" s="119">
        <f>SUMIF('План ЗП'!$A$8:$A$1007,'План БДР'!$B302,'План ЗП'!EF$8:EF$1007)</f>
        <v>0</v>
      </c>
      <c r="R302" s="8" t="s">
        <v>153</v>
      </c>
    </row>
    <row r="303" spans="1:18" hidden="1">
      <c r="A303" s="8">
        <f t="shared" ref="A303:A360" si="29">A302+1</f>
        <v>3</v>
      </c>
      <c r="B303" s="18" t="s">
        <v>56</v>
      </c>
      <c r="C303" s="55"/>
      <c r="D303" s="21"/>
      <c r="E303" s="21">
        <f t="shared" ref="E303:E360" si="30">SUM(F303:Q303)</f>
        <v>0</v>
      </c>
      <c r="F303" s="26"/>
      <c r="G303" s="26"/>
      <c r="H303" s="26"/>
      <c r="I303" s="26"/>
      <c r="J303" s="26"/>
      <c r="K303" s="26"/>
      <c r="L303" s="26"/>
      <c r="M303" s="26"/>
      <c r="N303" s="26"/>
      <c r="O303" s="26"/>
      <c r="P303" s="26"/>
      <c r="Q303" s="26"/>
    </row>
    <row r="304" spans="1:18" hidden="1">
      <c r="A304" s="8">
        <f t="shared" si="29"/>
        <v>4</v>
      </c>
      <c r="B304" s="18" t="s">
        <v>56</v>
      </c>
      <c r="C304" s="55"/>
      <c r="D304" s="21"/>
      <c r="E304" s="21">
        <f t="shared" si="30"/>
        <v>0</v>
      </c>
      <c r="F304" s="26"/>
      <c r="G304" s="26"/>
      <c r="H304" s="26"/>
      <c r="I304" s="26"/>
      <c r="J304" s="26"/>
      <c r="K304" s="26"/>
      <c r="L304" s="26"/>
      <c r="M304" s="26"/>
      <c r="N304" s="26"/>
      <c r="O304" s="26"/>
      <c r="P304" s="26"/>
      <c r="Q304" s="26"/>
    </row>
    <row r="305" spans="1:17" hidden="1">
      <c r="A305" s="8">
        <f t="shared" si="29"/>
        <v>5</v>
      </c>
      <c r="B305" s="18" t="s">
        <v>56</v>
      </c>
      <c r="C305" s="55"/>
      <c r="D305" s="21"/>
      <c r="E305" s="21">
        <f t="shared" si="30"/>
        <v>0</v>
      </c>
      <c r="F305" s="26"/>
      <c r="G305" s="26"/>
      <c r="H305" s="26"/>
      <c r="I305" s="26"/>
      <c r="J305" s="26"/>
      <c r="K305" s="26"/>
      <c r="L305" s="26"/>
      <c r="M305" s="26"/>
      <c r="N305" s="26"/>
      <c r="O305" s="26"/>
      <c r="P305" s="26"/>
      <c r="Q305" s="26"/>
    </row>
    <row r="306" spans="1:17" hidden="1">
      <c r="A306" s="8">
        <f t="shared" si="29"/>
        <v>6</v>
      </c>
      <c r="B306" s="18" t="s">
        <v>56</v>
      </c>
      <c r="C306" s="55"/>
      <c r="D306" s="21"/>
      <c r="E306" s="21">
        <f t="shared" si="30"/>
        <v>0</v>
      </c>
      <c r="F306" s="26"/>
      <c r="G306" s="26"/>
      <c r="H306" s="26"/>
      <c r="I306" s="26"/>
      <c r="J306" s="26"/>
      <c r="K306" s="26"/>
      <c r="L306" s="26"/>
      <c r="M306" s="26"/>
      <c r="N306" s="26"/>
      <c r="O306" s="26"/>
      <c r="P306" s="26"/>
      <c r="Q306" s="26"/>
    </row>
    <row r="307" spans="1:17" hidden="1">
      <c r="A307" s="8">
        <f t="shared" si="29"/>
        <v>7</v>
      </c>
      <c r="B307" s="18" t="s">
        <v>56</v>
      </c>
      <c r="C307" s="55"/>
      <c r="D307" s="21"/>
      <c r="E307" s="21">
        <f t="shared" si="30"/>
        <v>0</v>
      </c>
      <c r="F307" s="26"/>
      <c r="G307" s="26"/>
      <c r="H307" s="26"/>
      <c r="I307" s="26"/>
      <c r="J307" s="26"/>
      <c r="K307" s="26"/>
      <c r="L307" s="26"/>
      <c r="M307" s="26"/>
      <c r="N307" s="26"/>
      <c r="O307" s="26"/>
      <c r="P307" s="26"/>
      <c r="Q307" s="26"/>
    </row>
    <row r="308" spans="1:17" hidden="1">
      <c r="A308" s="8">
        <f t="shared" si="29"/>
        <v>8</v>
      </c>
      <c r="B308" s="18" t="s">
        <v>56</v>
      </c>
      <c r="C308" s="55"/>
      <c r="D308" s="21"/>
      <c r="E308" s="21">
        <f t="shared" si="30"/>
        <v>0</v>
      </c>
      <c r="F308" s="26"/>
      <c r="G308" s="26"/>
      <c r="H308" s="26"/>
      <c r="I308" s="26"/>
      <c r="J308" s="26"/>
      <c r="K308" s="26"/>
      <c r="L308" s="26"/>
      <c r="M308" s="26"/>
      <c r="N308" s="26"/>
      <c r="O308" s="26"/>
      <c r="P308" s="26"/>
      <c r="Q308" s="26"/>
    </row>
    <row r="309" spans="1:17" hidden="1">
      <c r="A309" s="8">
        <f t="shared" si="29"/>
        <v>9</v>
      </c>
      <c r="B309" s="18" t="s">
        <v>56</v>
      </c>
      <c r="C309" s="55"/>
      <c r="D309" s="21"/>
      <c r="E309" s="21">
        <f t="shared" si="30"/>
        <v>0</v>
      </c>
      <c r="F309" s="26"/>
      <c r="G309" s="26"/>
      <c r="H309" s="26"/>
      <c r="I309" s="26"/>
      <c r="J309" s="26"/>
      <c r="K309" s="26"/>
      <c r="L309" s="26"/>
      <c r="M309" s="26"/>
      <c r="N309" s="26"/>
      <c r="O309" s="26"/>
      <c r="P309" s="26"/>
      <c r="Q309" s="26"/>
    </row>
    <row r="310" spans="1:17" hidden="1">
      <c r="A310" s="8">
        <f t="shared" si="29"/>
        <v>10</v>
      </c>
      <c r="B310" s="18" t="s">
        <v>56</v>
      </c>
      <c r="C310" s="55"/>
      <c r="D310" s="21"/>
      <c r="E310" s="21">
        <f t="shared" si="30"/>
        <v>0</v>
      </c>
      <c r="F310" s="26"/>
      <c r="G310" s="26"/>
      <c r="H310" s="26"/>
      <c r="I310" s="26"/>
      <c r="J310" s="26"/>
      <c r="K310" s="26"/>
      <c r="L310" s="26"/>
      <c r="M310" s="26"/>
      <c r="N310" s="26"/>
      <c r="O310" s="26"/>
      <c r="P310" s="26"/>
      <c r="Q310" s="26"/>
    </row>
    <row r="311" spans="1:17" hidden="1">
      <c r="A311" s="8">
        <f t="shared" si="29"/>
        <v>11</v>
      </c>
      <c r="B311" s="18" t="s">
        <v>56</v>
      </c>
      <c r="C311" s="55"/>
      <c r="D311" s="21"/>
      <c r="E311" s="21">
        <f t="shared" si="30"/>
        <v>0</v>
      </c>
      <c r="F311" s="26"/>
      <c r="G311" s="26"/>
      <c r="H311" s="26"/>
      <c r="I311" s="26"/>
      <c r="J311" s="26"/>
      <c r="K311" s="26"/>
      <c r="L311" s="26"/>
      <c r="M311" s="26"/>
      <c r="N311" s="26"/>
      <c r="O311" s="26"/>
      <c r="P311" s="26"/>
      <c r="Q311" s="26"/>
    </row>
    <row r="312" spans="1:17" hidden="1">
      <c r="A312" s="8">
        <f t="shared" si="29"/>
        <v>12</v>
      </c>
      <c r="B312" s="18" t="s">
        <v>56</v>
      </c>
      <c r="C312" s="55"/>
      <c r="D312" s="21"/>
      <c r="E312" s="21">
        <f t="shared" si="30"/>
        <v>0</v>
      </c>
      <c r="F312" s="26"/>
      <c r="G312" s="26"/>
      <c r="H312" s="26"/>
      <c r="I312" s="26"/>
      <c r="J312" s="26"/>
      <c r="K312" s="26"/>
      <c r="L312" s="26"/>
      <c r="M312" s="26"/>
      <c r="N312" s="26"/>
      <c r="O312" s="26"/>
      <c r="P312" s="26"/>
      <c r="Q312" s="26"/>
    </row>
    <row r="313" spans="1:17" hidden="1">
      <c r="A313" s="8">
        <f t="shared" si="29"/>
        <v>13</v>
      </c>
      <c r="B313" s="18" t="s">
        <v>56</v>
      </c>
      <c r="C313" s="55"/>
      <c r="D313" s="21"/>
      <c r="E313" s="21">
        <f t="shared" si="30"/>
        <v>0</v>
      </c>
      <c r="F313" s="26"/>
      <c r="G313" s="26"/>
      <c r="H313" s="26"/>
      <c r="I313" s="26"/>
      <c r="J313" s="26"/>
      <c r="K313" s="26"/>
      <c r="L313" s="26"/>
      <c r="M313" s="26"/>
      <c r="N313" s="26"/>
      <c r="O313" s="26"/>
      <c r="P313" s="26"/>
      <c r="Q313" s="26"/>
    </row>
    <row r="314" spans="1:17" hidden="1">
      <c r="A314" s="8">
        <f t="shared" si="29"/>
        <v>14</v>
      </c>
      <c r="B314" s="18" t="s">
        <v>56</v>
      </c>
      <c r="C314" s="55"/>
      <c r="D314" s="21"/>
      <c r="E314" s="21">
        <f t="shared" si="30"/>
        <v>0</v>
      </c>
      <c r="F314" s="26"/>
      <c r="G314" s="26"/>
      <c r="H314" s="26"/>
      <c r="I314" s="26"/>
      <c r="J314" s="26"/>
      <c r="K314" s="26"/>
      <c r="L314" s="26"/>
      <c r="M314" s="26"/>
      <c r="N314" s="26"/>
      <c r="O314" s="26"/>
      <c r="P314" s="26"/>
      <c r="Q314" s="26"/>
    </row>
    <row r="315" spans="1:17" hidden="1">
      <c r="A315" s="8">
        <f t="shared" si="29"/>
        <v>15</v>
      </c>
      <c r="B315" s="18" t="s">
        <v>56</v>
      </c>
      <c r="C315" s="55"/>
      <c r="D315" s="21"/>
      <c r="E315" s="21">
        <f t="shared" si="30"/>
        <v>0</v>
      </c>
      <c r="F315" s="26"/>
      <c r="G315" s="26"/>
      <c r="H315" s="26"/>
      <c r="I315" s="26"/>
      <c r="J315" s="26"/>
      <c r="K315" s="26"/>
      <c r="L315" s="26"/>
      <c r="M315" s="26"/>
      <c r="N315" s="26"/>
      <c r="O315" s="26"/>
      <c r="P315" s="26"/>
      <c r="Q315" s="26"/>
    </row>
    <row r="316" spans="1:17" hidden="1">
      <c r="A316" s="8">
        <f t="shared" si="29"/>
        <v>16</v>
      </c>
      <c r="B316" s="18" t="s">
        <v>56</v>
      </c>
      <c r="C316" s="55"/>
      <c r="D316" s="21"/>
      <c r="E316" s="21">
        <f t="shared" si="30"/>
        <v>0</v>
      </c>
      <c r="F316" s="26"/>
      <c r="G316" s="26"/>
      <c r="H316" s="26"/>
      <c r="I316" s="26"/>
      <c r="J316" s="26"/>
      <c r="K316" s="26"/>
      <c r="L316" s="26"/>
      <c r="M316" s="26"/>
      <c r="N316" s="26"/>
      <c r="O316" s="26"/>
      <c r="P316" s="26"/>
      <c r="Q316" s="26"/>
    </row>
    <row r="317" spans="1:17" hidden="1">
      <c r="A317" s="8">
        <f t="shared" si="29"/>
        <v>17</v>
      </c>
      <c r="B317" s="18" t="s">
        <v>56</v>
      </c>
      <c r="C317" s="55"/>
      <c r="D317" s="21"/>
      <c r="E317" s="21">
        <f t="shared" si="30"/>
        <v>0</v>
      </c>
      <c r="F317" s="26"/>
      <c r="G317" s="26"/>
      <c r="H317" s="26"/>
      <c r="I317" s="26"/>
      <c r="J317" s="26"/>
      <c r="K317" s="26"/>
      <c r="L317" s="26"/>
      <c r="M317" s="26"/>
      <c r="N317" s="26"/>
      <c r="O317" s="26"/>
      <c r="P317" s="26"/>
      <c r="Q317" s="26"/>
    </row>
    <row r="318" spans="1:17" hidden="1">
      <c r="A318" s="8">
        <f t="shared" si="29"/>
        <v>18</v>
      </c>
      <c r="B318" s="18" t="s">
        <v>56</v>
      </c>
      <c r="C318" s="55"/>
      <c r="D318" s="21"/>
      <c r="E318" s="21">
        <f t="shared" si="30"/>
        <v>0</v>
      </c>
      <c r="F318" s="26"/>
      <c r="G318" s="26"/>
      <c r="H318" s="26"/>
      <c r="I318" s="26"/>
      <c r="J318" s="26"/>
      <c r="K318" s="26"/>
      <c r="L318" s="26"/>
      <c r="M318" s="26"/>
      <c r="N318" s="26"/>
      <c r="O318" s="26"/>
      <c r="P318" s="26"/>
      <c r="Q318" s="26"/>
    </row>
    <row r="319" spans="1:17" hidden="1">
      <c r="A319" s="8">
        <f t="shared" si="29"/>
        <v>19</v>
      </c>
      <c r="B319" s="18" t="s">
        <v>56</v>
      </c>
      <c r="C319" s="55"/>
      <c r="D319" s="21"/>
      <c r="E319" s="21">
        <f t="shared" si="30"/>
        <v>0</v>
      </c>
      <c r="F319" s="26"/>
      <c r="G319" s="26"/>
      <c r="H319" s="26"/>
      <c r="I319" s="26"/>
      <c r="J319" s="26"/>
      <c r="K319" s="26"/>
      <c r="L319" s="26"/>
      <c r="M319" s="26"/>
      <c r="N319" s="26"/>
      <c r="O319" s="26"/>
      <c r="P319" s="26"/>
      <c r="Q319" s="26"/>
    </row>
    <row r="320" spans="1:17" hidden="1">
      <c r="A320" s="8">
        <f t="shared" si="29"/>
        <v>20</v>
      </c>
      <c r="B320" s="18" t="s">
        <v>56</v>
      </c>
      <c r="C320" s="55"/>
      <c r="D320" s="21"/>
      <c r="E320" s="21">
        <f t="shared" si="30"/>
        <v>0</v>
      </c>
      <c r="F320" s="26"/>
      <c r="G320" s="26"/>
      <c r="H320" s="26"/>
      <c r="I320" s="26"/>
      <c r="J320" s="26"/>
      <c r="K320" s="26"/>
      <c r="L320" s="26"/>
      <c r="M320" s="26"/>
      <c r="N320" s="26"/>
      <c r="O320" s="26"/>
      <c r="P320" s="26"/>
      <c r="Q320" s="26"/>
    </row>
    <row r="321" spans="1:17" hidden="1">
      <c r="A321" s="8">
        <f t="shared" si="29"/>
        <v>21</v>
      </c>
      <c r="B321" s="18" t="s">
        <v>56</v>
      </c>
      <c r="C321" s="55"/>
      <c r="D321" s="21"/>
      <c r="E321" s="21">
        <f t="shared" si="30"/>
        <v>0</v>
      </c>
      <c r="F321" s="26"/>
      <c r="G321" s="26"/>
      <c r="H321" s="26"/>
      <c r="I321" s="26"/>
      <c r="J321" s="26"/>
      <c r="K321" s="26"/>
      <c r="L321" s="26"/>
      <c r="M321" s="26"/>
      <c r="N321" s="26"/>
      <c r="O321" s="26"/>
      <c r="P321" s="26"/>
      <c r="Q321" s="26"/>
    </row>
    <row r="322" spans="1:17" hidden="1">
      <c r="A322" s="8">
        <f t="shared" si="29"/>
        <v>22</v>
      </c>
      <c r="B322" s="18" t="s">
        <v>56</v>
      </c>
      <c r="C322" s="55"/>
      <c r="D322" s="21"/>
      <c r="E322" s="21">
        <f t="shared" si="30"/>
        <v>0</v>
      </c>
      <c r="F322" s="26"/>
      <c r="G322" s="26"/>
      <c r="H322" s="26"/>
      <c r="I322" s="26"/>
      <c r="J322" s="26"/>
      <c r="K322" s="26"/>
      <c r="L322" s="26"/>
      <c r="M322" s="26"/>
      <c r="N322" s="26"/>
      <c r="O322" s="26"/>
      <c r="P322" s="26"/>
      <c r="Q322" s="26"/>
    </row>
    <row r="323" spans="1:17" hidden="1">
      <c r="A323" s="8">
        <f t="shared" si="29"/>
        <v>23</v>
      </c>
      <c r="B323" s="18" t="s">
        <v>56</v>
      </c>
      <c r="C323" s="55"/>
      <c r="D323" s="21"/>
      <c r="E323" s="21">
        <f t="shared" si="30"/>
        <v>0</v>
      </c>
      <c r="F323" s="26"/>
      <c r="G323" s="26"/>
      <c r="H323" s="26"/>
      <c r="I323" s="26"/>
      <c r="J323" s="26"/>
      <c r="K323" s="26"/>
      <c r="L323" s="26"/>
      <c r="M323" s="26"/>
      <c r="N323" s="26"/>
      <c r="O323" s="26"/>
      <c r="P323" s="26"/>
      <c r="Q323" s="26"/>
    </row>
    <row r="324" spans="1:17" hidden="1">
      <c r="A324" s="8">
        <f t="shared" si="29"/>
        <v>24</v>
      </c>
      <c r="B324" s="18" t="s">
        <v>56</v>
      </c>
      <c r="C324" s="55"/>
      <c r="D324" s="21"/>
      <c r="E324" s="21">
        <f t="shared" si="30"/>
        <v>0</v>
      </c>
      <c r="F324" s="26"/>
      <c r="G324" s="26"/>
      <c r="H324" s="26"/>
      <c r="I324" s="26"/>
      <c r="J324" s="26"/>
      <c r="K324" s="26"/>
      <c r="L324" s="26"/>
      <c r="M324" s="26"/>
      <c r="N324" s="26"/>
      <c r="O324" s="26"/>
      <c r="P324" s="26"/>
      <c r="Q324" s="26"/>
    </row>
    <row r="325" spans="1:17" hidden="1">
      <c r="A325" s="8">
        <f t="shared" si="29"/>
        <v>25</v>
      </c>
      <c r="B325" s="18" t="s">
        <v>56</v>
      </c>
      <c r="C325" s="55"/>
      <c r="D325" s="21"/>
      <c r="E325" s="21">
        <f t="shared" si="30"/>
        <v>0</v>
      </c>
      <c r="F325" s="26"/>
      <c r="G325" s="26"/>
      <c r="H325" s="26"/>
      <c r="I325" s="26"/>
      <c r="J325" s="26"/>
      <c r="K325" s="26"/>
      <c r="L325" s="26"/>
      <c r="M325" s="26"/>
      <c r="N325" s="26"/>
      <c r="O325" s="26"/>
      <c r="P325" s="26"/>
      <c r="Q325" s="26"/>
    </row>
    <row r="326" spans="1:17" hidden="1">
      <c r="A326" s="8">
        <f t="shared" si="29"/>
        <v>26</v>
      </c>
      <c r="B326" s="18" t="s">
        <v>56</v>
      </c>
      <c r="C326" s="55"/>
      <c r="D326" s="21"/>
      <c r="E326" s="21">
        <f t="shared" si="30"/>
        <v>0</v>
      </c>
      <c r="F326" s="26"/>
      <c r="G326" s="26"/>
      <c r="H326" s="26"/>
      <c r="I326" s="26"/>
      <c r="J326" s="26"/>
      <c r="K326" s="26"/>
      <c r="L326" s="26"/>
      <c r="M326" s="26"/>
      <c r="N326" s="26"/>
      <c r="O326" s="26"/>
      <c r="P326" s="26"/>
      <c r="Q326" s="26"/>
    </row>
    <row r="327" spans="1:17" hidden="1">
      <c r="A327" s="8">
        <f t="shared" si="29"/>
        <v>27</v>
      </c>
      <c r="B327" s="18" t="s">
        <v>56</v>
      </c>
      <c r="C327" s="55"/>
      <c r="D327" s="21"/>
      <c r="E327" s="21">
        <f t="shared" si="30"/>
        <v>0</v>
      </c>
      <c r="F327" s="26"/>
      <c r="G327" s="26"/>
      <c r="H327" s="26"/>
      <c r="I327" s="26"/>
      <c r="J327" s="26"/>
      <c r="K327" s="26"/>
      <c r="L327" s="26"/>
      <c r="M327" s="26"/>
      <c r="N327" s="26"/>
      <c r="O327" s="26"/>
      <c r="P327" s="26"/>
      <c r="Q327" s="26"/>
    </row>
    <row r="328" spans="1:17" hidden="1">
      <c r="A328" s="8">
        <f t="shared" si="29"/>
        <v>28</v>
      </c>
      <c r="B328" s="18" t="s">
        <v>56</v>
      </c>
      <c r="C328" s="55"/>
      <c r="D328" s="21"/>
      <c r="E328" s="21">
        <f t="shared" si="30"/>
        <v>0</v>
      </c>
      <c r="F328" s="26"/>
      <c r="G328" s="26"/>
      <c r="H328" s="26"/>
      <c r="I328" s="26"/>
      <c r="J328" s="26"/>
      <c r="K328" s="26"/>
      <c r="L328" s="26"/>
      <c r="M328" s="26"/>
      <c r="N328" s="26"/>
      <c r="O328" s="26"/>
      <c r="P328" s="26"/>
      <c r="Q328" s="26"/>
    </row>
    <row r="329" spans="1:17" hidden="1">
      <c r="A329" s="8">
        <f t="shared" si="29"/>
        <v>29</v>
      </c>
      <c r="B329" s="18" t="s">
        <v>56</v>
      </c>
      <c r="C329" s="55"/>
      <c r="D329" s="21"/>
      <c r="E329" s="21">
        <f t="shared" si="30"/>
        <v>0</v>
      </c>
      <c r="F329" s="26"/>
      <c r="G329" s="26"/>
      <c r="H329" s="26"/>
      <c r="I329" s="26"/>
      <c r="J329" s="26"/>
      <c r="K329" s="26"/>
      <c r="L329" s="26"/>
      <c r="M329" s="26"/>
      <c r="N329" s="26"/>
      <c r="O329" s="26"/>
      <c r="P329" s="26"/>
      <c r="Q329" s="26"/>
    </row>
    <row r="330" spans="1:17" hidden="1">
      <c r="A330" s="8">
        <f t="shared" si="29"/>
        <v>30</v>
      </c>
      <c r="B330" s="18" t="s">
        <v>56</v>
      </c>
      <c r="C330" s="55"/>
      <c r="D330" s="21"/>
      <c r="E330" s="21">
        <f t="shared" si="30"/>
        <v>0</v>
      </c>
      <c r="F330" s="26"/>
      <c r="G330" s="26"/>
      <c r="H330" s="26"/>
      <c r="I330" s="26"/>
      <c r="J330" s="26"/>
      <c r="K330" s="26"/>
      <c r="L330" s="26"/>
      <c r="M330" s="26"/>
      <c r="N330" s="26"/>
      <c r="O330" s="26"/>
      <c r="P330" s="26"/>
      <c r="Q330" s="26"/>
    </row>
    <row r="331" spans="1:17" hidden="1">
      <c r="A331" s="8">
        <f t="shared" si="29"/>
        <v>31</v>
      </c>
      <c r="B331" s="18" t="s">
        <v>56</v>
      </c>
      <c r="C331" s="55"/>
      <c r="D331" s="21"/>
      <c r="E331" s="21">
        <f t="shared" si="30"/>
        <v>0</v>
      </c>
      <c r="F331" s="26"/>
      <c r="G331" s="26"/>
      <c r="H331" s="26"/>
      <c r="I331" s="26"/>
      <c r="J331" s="26"/>
      <c r="K331" s="26"/>
      <c r="L331" s="26"/>
      <c r="M331" s="26"/>
      <c r="N331" s="26"/>
      <c r="O331" s="26"/>
      <c r="P331" s="26"/>
      <c r="Q331" s="26"/>
    </row>
    <row r="332" spans="1:17" hidden="1">
      <c r="A332" s="8">
        <f t="shared" si="29"/>
        <v>32</v>
      </c>
      <c r="B332" s="18" t="s">
        <v>56</v>
      </c>
      <c r="C332" s="55"/>
      <c r="D332" s="21"/>
      <c r="E332" s="21">
        <f t="shared" si="30"/>
        <v>0</v>
      </c>
      <c r="F332" s="26"/>
      <c r="G332" s="26"/>
      <c r="H332" s="26"/>
      <c r="I332" s="26"/>
      <c r="J332" s="26"/>
      <c r="K332" s="26"/>
      <c r="L332" s="26"/>
      <c r="M332" s="26"/>
      <c r="N332" s="26"/>
      <c r="O332" s="26"/>
      <c r="P332" s="26"/>
      <c r="Q332" s="26"/>
    </row>
    <row r="333" spans="1:17" hidden="1">
      <c r="A333" s="8">
        <f t="shared" si="29"/>
        <v>33</v>
      </c>
      <c r="B333" s="18" t="s">
        <v>56</v>
      </c>
      <c r="C333" s="55"/>
      <c r="D333" s="21"/>
      <c r="E333" s="21">
        <f t="shared" si="30"/>
        <v>0</v>
      </c>
      <c r="F333" s="26"/>
      <c r="G333" s="26"/>
      <c r="H333" s="26"/>
      <c r="I333" s="26"/>
      <c r="J333" s="26"/>
      <c r="K333" s="26"/>
      <c r="L333" s="26"/>
      <c r="M333" s="26"/>
      <c r="N333" s="26"/>
      <c r="O333" s="26"/>
      <c r="P333" s="26"/>
      <c r="Q333" s="26"/>
    </row>
    <row r="334" spans="1:17" hidden="1">
      <c r="A334" s="8">
        <f t="shared" si="29"/>
        <v>34</v>
      </c>
      <c r="B334" s="18" t="s">
        <v>56</v>
      </c>
      <c r="C334" s="55"/>
      <c r="D334" s="21"/>
      <c r="E334" s="21">
        <f t="shared" si="30"/>
        <v>0</v>
      </c>
      <c r="F334" s="26"/>
      <c r="G334" s="26"/>
      <c r="H334" s="26"/>
      <c r="I334" s="26"/>
      <c r="J334" s="26"/>
      <c r="K334" s="26"/>
      <c r="L334" s="26"/>
      <c r="M334" s="26"/>
      <c r="N334" s="26"/>
      <c r="O334" s="26"/>
      <c r="P334" s="26"/>
      <c r="Q334" s="26"/>
    </row>
    <row r="335" spans="1:17" hidden="1">
      <c r="A335" s="8">
        <f t="shared" si="29"/>
        <v>35</v>
      </c>
      <c r="B335" s="18" t="s">
        <v>56</v>
      </c>
      <c r="C335" s="55"/>
      <c r="D335" s="21"/>
      <c r="E335" s="21">
        <f t="shared" si="30"/>
        <v>0</v>
      </c>
      <c r="F335" s="26"/>
      <c r="G335" s="26"/>
      <c r="H335" s="26"/>
      <c r="I335" s="26"/>
      <c r="J335" s="26"/>
      <c r="K335" s="26"/>
      <c r="L335" s="26"/>
      <c r="M335" s="26"/>
      <c r="N335" s="26"/>
      <c r="O335" s="26"/>
      <c r="P335" s="26"/>
      <c r="Q335" s="26"/>
    </row>
    <row r="336" spans="1:17" hidden="1">
      <c r="A336" s="8">
        <f t="shared" si="29"/>
        <v>36</v>
      </c>
      <c r="B336" s="18" t="s">
        <v>56</v>
      </c>
      <c r="C336" s="55"/>
      <c r="D336" s="21"/>
      <c r="E336" s="21">
        <f t="shared" si="30"/>
        <v>0</v>
      </c>
      <c r="F336" s="26"/>
      <c r="G336" s="26"/>
      <c r="H336" s="26"/>
      <c r="I336" s="26"/>
      <c r="J336" s="26"/>
      <c r="K336" s="26"/>
      <c r="L336" s="26"/>
      <c r="M336" s="26"/>
      <c r="N336" s="26"/>
      <c r="O336" s="26"/>
      <c r="P336" s="26"/>
      <c r="Q336" s="26"/>
    </row>
    <row r="337" spans="1:17" hidden="1">
      <c r="A337" s="8">
        <f t="shared" si="29"/>
        <v>37</v>
      </c>
      <c r="B337" s="18" t="s">
        <v>56</v>
      </c>
      <c r="C337" s="55"/>
      <c r="D337" s="21"/>
      <c r="E337" s="21">
        <f t="shared" si="30"/>
        <v>0</v>
      </c>
      <c r="F337" s="26"/>
      <c r="G337" s="26"/>
      <c r="H337" s="26"/>
      <c r="I337" s="26"/>
      <c r="J337" s="26"/>
      <c r="K337" s="26"/>
      <c r="L337" s="26"/>
      <c r="M337" s="26"/>
      <c r="N337" s="26"/>
      <c r="O337" s="26"/>
      <c r="P337" s="26"/>
      <c r="Q337" s="26"/>
    </row>
    <row r="338" spans="1:17" hidden="1">
      <c r="A338" s="8">
        <f t="shared" si="29"/>
        <v>38</v>
      </c>
      <c r="B338" s="18" t="s">
        <v>56</v>
      </c>
      <c r="C338" s="55"/>
      <c r="D338" s="21"/>
      <c r="E338" s="21">
        <f t="shared" si="30"/>
        <v>0</v>
      </c>
      <c r="F338" s="26"/>
      <c r="G338" s="26"/>
      <c r="H338" s="26"/>
      <c r="I338" s="26"/>
      <c r="J338" s="26"/>
      <c r="K338" s="26"/>
      <c r="L338" s="26"/>
      <c r="M338" s="26"/>
      <c r="N338" s="26"/>
      <c r="O338" s="26"/>
      <c r="P338" s="26"/>
      <c r="Q338" s="26"/>
    </row>
    <row r="339" spans="1:17" hidden="1">
      <c r="A339" s="8">
        <f t="shared" si="29"/>
        <v>39</v>
      </c>
      <c r="B339" s="18" t="s">
        <v>56</v>
      </c>
      <c r="C339" s="55"/>
      <c r="D339" s="21"/>
      <c r="E339" s="21">
        <f t="shared" si="30"/>
        <v>0</v>
      </c>
      <c r="F339" s="26"/>
      <c r="G339" s="26"/>
      <c r="H339" s="26"/>
      <c r="I339" s="26"/>
      <c r="J339" s="26"/>
      <c r="K339" s="26"/>
      <c r="L339" s="26"/>
      <c r="M339" s="26"/>
      <c r="N339" s="26"/>
      <c r="O339" s="26"/>
      <c r="P339" s="26"/>
      <c r="Q339" s="26"/>
    </row>
    <row r="340" spans="1:17" hidden="1">
      <c r="A340" s="8">
        <f t="shared" si="29"/>
        <v>40</v>
      </c>
      <c r="B340" s="18" t="s">
        <v>56</v>
      </c>
      <c r="C340" s="55"/>
      <c r="D340" s="21"/>
      <c r="E340" s="21">
        <f t="shared" si="30"/>
        <v>0</v>
      </c>
      <c r="F340" s="26"/>
      <c r="G340" s="26"/>
      <c r="H340" s="26"/>
      <c r="I340" s="26"/>
      <c r="J340" s="26"/>
      <c r="K340" s="26"/>
      <c r="L340" s="26"/>
      <c r="M340" s="26"/>
      <c r="N340" s="26"/>
      <c r="O340" s="26"/>
      <c r="P340" s="26"/>
      <c r="Q340" s="26"/>
    </row>
    <row r="341" spans="1:17" hidden="1">
      <c r="A341" s="8">
        <f t="shared" si="29"/>
        <v>41</v>
      </c>
      <c r="B341" s="18" t="s">
        <v>56</v>
      </c>
      <c r="C341" s="55"/>
      <c r="D341" s="21"/>
      <c r="E341" s="21">
        <f t="shared" si="30"/>
        <v>0</v>
      </c>
      <c r="F341" s="26"/>
      <c r="G341" s="26"/>
      <c r="H341" s="26"/>
      <c r="I341" s="26"/>
      <c r="J341" s="26"/>
      <c r="K341" s="26"/>
      <c r="L341" s="26"/>
      <c r="M341" s="26"/>
      <c r="N341" s="26"/>
      <c r="O341" s="26"/>
      <c r="P341" s="26"/>
      <c r="Q341" s="26"/>
    </row>
    <row r="342" spans="1:17" hidden="1">
      <c r="A342" s="8">
        <f t="shared" si="29"/>
        <v>42</v>
      </c>
      <c r="B342" s="18" t="s">
        <v>56</v>
      </c>
      <c r="C342" s="55"/>
      <c r="D342" s="21"/>
      <c r="E342" s="21">
        <f t="shared" si="30"/>
        <v>0</v>
      </c>
      <c r="F342" s="26"/>
      <c r="G342" s="26"/>
      <c r="H342" s="26"/>
      <c r="I342" s="26"/>
      <c r="J342" s="26"/>
      <c r="K342" s="26"/>
      <c r="L342" s="26"/>
      <c r="M342" s="26"/>
      <c r="N342" s="26"/>
      <c r="O342" s="26"/>
      <c r="P342" s="26"/>
      <c r="Q342" s="26"/>
    </row>
    <row r="343" spans="1:17" hidden="1">
      <c r="A343" s="8">
        <f t="shared" si="29"/>
        <v>43</v>
      </c>
      <c r="B343" s="18" t="s">
        <v>56</v>
      </c>
      <c r="C343" s="55"/>
      <c r="D343" s="21"/>
      <c r="E343" s="21">
        <f t="shared" si="30"/>
        <v>0</v>
      </c>
      <c r="F343" s="26"/>
      <c r="G343" s="26"/>
      <c r="H343" s="26"/>
      <c r="I343" s="26"/>
      <c r="J343" s="26"/>
      <c r="K343" s="26"/>
      <c r="L343" s="26"/>
      <c r="M343" s="26"/>
      <c r="N343" s="26"/>
      <c r="O343" s="26"/>
      <c r="P343" s="26"/>
      <c r="Q343" s="26"/>
    </row>
    <row r="344" spans="1:17" hidden="1">
      <c r="A344" s="8">
        <f t="shared" si="29"/>
        <v>44</v>
      </c>
      <c r="B344" s="18" t="s">
        <v>56</v>
      </c>
      <c r="C344" s="55"/>
      <c r="D344" s="21"/>
      <c r="E344" s="21">
        <f t="shared" si="30"/>
        <v>0</v>
      </c>
      <c r="F344" s="26"/>
      <c r="G344" s="26"/>
      <c r="H344" s="26"/>
      <c r="I344" s="26"/>
      <c r="J344" s="26"/>
      <c r="K344" s="26"/>
      <c r="L344" s="26"/>
      <c r="M344" s="26"/>
      <c r="N344" s="26"/>
      <c r="O344" s="26"/>
      <c r="P344" s="26"/>
      <c r="Q344" s="26"/>
    </row>
    <row r="345" spans="1:17" hidden="1">
      <c r="A345" s="8">
        <f t="shared" si="29"/>
        <v>45</v>
      </c>
      <c r="B345" s="18" t="s">
        <v>56</v>
      </c>
      <c r="C345" s="55"/>
      <c r="D345" s="21"/>
      <c r="E345" s="21">
        <f t="shared" si="30"/>
        <v>0</v>
      </c>
      <c r="F345" s="26"/>
      <c r="G345" s="26"/>
      <c r="H345" s="26"/>
      <c r="I345" s="26"/>
      <c r="J345" s="26"/>
      <c r="K345" s="26"/>
      <c r="L345" s="26"/>
      <c r="M345" s="26"/>
      <c r="N345" s="26"/>
      <c r="O345" s="26"/>
      <c r="P345" s="26"/>
      <c r="Q345" s="26"/>
    </row>
    <row r="346" spans="1:17" hidden="1">
      <c r="A346" s="8">
        <f t="shared" si="29"/>
        <v>46</v>
      </c>
      <c r="B346" s="18" t="s">
        <v>56</v>
      </c>
      <c r="C346" s="55"/>
      <c r="D346" s="21"/>
      <c r="E346" s="21">
        <f t="shared" si="30"/>
        <v>0</v>
      </c>
      <c r="F346" s="26"/>
      <c r="G346" s="26"/>
      <c r="H346" s="26"/>
      <c r="I346" s="26"/>
      <c r="J346" s="26"/>
      <c r="K346" s="26"/>
      <c r="L346" s="26"/>
      <c r="M346" s="26"/>
      <c r="N346" s="26"/>
      <c r="O346" s="26"/>
      <c r="P346" s="26"/>
      <c r="Q346" s="26"/>
    </row>
    <row r="347" spans="1:17" hidden="1">
      <c r="A347" s="8">
        <f t="shared" si="29"/>
        <v>47</v>
      </c>
      <c r="B347" s="18" t="s">
        <v>56</v>
      </c>
      <c r="C347" s="55"/>
      <c r="D347" s="21"/>
      <c r="E347" s="21">
        <f t="shared" si="30"/>
        <v>0</v>
      </c>
      <c r="F347" s="26"/>
      <c r="G347" s="26"/>
      <c r="H347" s="26"/>
      <c r="I347" s="26"/>
      <c r="J347" s="26"/>
      <c r="K347" s="26"/>
      <c r="L347" s="26"/>
      <c r="M347" s="26"/>
      <c r="N347" s="26"/>
      <c r="O347" s="26"/>
      <c r="P347" s="26"/>
      <c r="Q347" s="26"/>
    </row>
    <row r="348" spans="1:17" hidden="1">
      <c r="A348" s="8">
        <f t="shared" si="29"/>
        <v>48</v>
      </c>
      <c r="B348" s="18" t="s">
        <v>56</v>
      </c>
      <c r="C348" s="55"/>
      <c r="D348" s="21"/>
      <c r="E348" s="21">
        <f t="shared" si="30"/>
        <v>0</v>
      </c>
      <c r="F348" s="26"/>
      <c r="G348" s="26"/>
      <c r="H348" s="26"/>
      <c r="I348" s="26"/>
      <c r="J348" s="26"/>
      <c r="K348" s="26"/>
      <c r="L348" s="26"/>
      <c r="M348" s="26"/>
      <c r="N348" s="26"/>
      <c r="O348" s="26"/>
      <c r="P348" s="26"/>
      <c r="Q348" s="26"/>
    </row>
    <row r="349" spans="1:17" hidden="1">
      <c r="A349" s="8">
        <f t="shared" si="29"/>
        <v>49</v>
      </c>
      <c r="B349" s="18" t="s">
        <v>56</v>
      </c>
      <c r="C349" s="55"/>
      <c r="D349" s="21"/>
      <c r="E349" s="21">
        <f t="shared" si="30"/>
        <v>0</v>
      </c>
      <c r="F349" s="26"/>
      <c r="G349" s="26"/>
      <c r="H349" s="26"/>
      <c r="I349" s="26"/>
      <c r="J349" s="26"/>
      <c r="K349" s="26"/>
      <c r="L349" s="26"/>
      <c r="M349" s="26"/>
      <c r="N349" s="26"/>
      <c r="O349" s="26"/>
      <c r="P349" s="26"/>
      <c r="Q349" s="26"/>
    </row>
    <row r="350" spans="1:17" hidden="1">
      <c r="A350" s="8">
        <f t="shared" si="29"/>
        <v>50</v>
      </c>
      <c r="B350" s="18" t="s">
        <v>56</v>
      </c>
      <c r="C350" s="55"/>
      <c r="D350" s="21"/>
      <c r="E350" s="21">
        <f t="shared" si="30"/>
        <v>0</v>
      </c>
      <c r="F350" s="26"/>
      <c r="G350" s="26"/>
      <c r="H350" s="26"/>
      <c r="I350" s="26"/>
      <c r="J350" s="26"/>
      <c r="K350" s="26"/>
      <c r="L350" s="26"/>
      <c r="M350" s="26"/>
      <c r="N350" s="26"/>
      <c r="O350" s="26"/>
      <c r="P350" s="26"/>
      <c r="Q350" s="26"/>
    </row>
    <row r="351" spans="1:17" hidden="1">
      <c r="A351" s="8">
        <f t="shared" si="29"/>
        <v>51</v>
      </c>
      <c r="B351" s="18" t="s">
        <v>56</v>
      </c>
      <c r="C351" s="55"/>
      <c r="D351" s="21"/>
      <c r="E351" s="21">
        <f t="shared" si="30"/>
        <v>0</v>
      </c>
      <c r="F351" s="26"/>
      <c r="G351" s="26"/>
      <c r="H351" s="26"/>
      <c r="I351" s="26"/>
      <c r="J351" s="26"/>
      <c r="K351" s="26"/>
      <c r="L351" s="26"/>
      <c r="M351" s="26"/>
      <c r="N351" s="26"/>
      <c r="O351" s="26"/>
      <c r="P351" s="26"/>
      <c r="Q351" s="26"/>
    </row>
    <row r="352" spans="1:17" hidden="1">
      <c r="A352" s="8">
        <f t="shared" si="29"/>
        <v>52</v>
      </c>
      <c r="B352" s="18" t="s">
        <v>56</v>
      </c>
      <c r="C352" s="55"/>
      <c r="D352" s="21"/>
      <c r="E352" s="21">
        <f t="shared" si="30"/>
        <v>0</v>
      </c>
      <c r="F352" s="26"/>
      <c r="G352" s="26"/>
      <c r="H352" s="26"/>
      <c r="I352" s="26"/>
      <c r="J352" s="26"/>
      <c r="K352" s="26"/>
      <c r="L352" s="26"/>
      <c r="M352" s="26"/>
      <c r="N352" s="26"/>
      <c r="O352" s="26"/>
      <c r="P352" s="26"/>
      <c r="Q352" s="26"/>
    </row>
    <row r="353" spans="1:18" hidden="1">
      <c r="A353" s="8">
        <f t="shared" si="29"/>
        <v>53</v>
      </c>
      <c r="B353" s="18" t="s">
        <v>56</v>
      </c>
      <c r="C353" s="55"/>
      <c r="D353" s="21"/>
      <c r="E353" s="21">
        <f t="shared" si="30"/>
        <v>0</v>
      </c>
      <c r="F353" s="26"/>
      <c r="G353" s="26"/>
      <c r="H353" s="26"/>
      <c r="I353" s="26"/>
      <c r="J353" s="26"/>
      <c r="K353" s="26"/>
      <c r="L353" s="26"/>
      <c r="M353" s="26"/>
      <c r="N353" s="26"/>
      <c r="O353" s="26"/>
      <c r="P353" s="26"/>
      <c r="Q353" s="26"/>
    </row>
    <row r="354" spans="1:18" hidden="1">
      <c r="A354" s="8">
        <f t="shared" si="29"/>
        <v>54</v>
      </c>
      <c r="B354" s="18" t="s">
        <v>56</v>
      </c>
      <c r="C354" s="55"/>
      <c r="D354" s="21"/>
      <c r="E354" s="21">
        <f t="shared" si="30"/>
        <v>0</v>
      </c>
      <c r="F354" s="26"/>
      <c r="G354" s="26"/>
      <c r="H354" s="26"/>
      <c r="I354" s="26"/>
      <c r="J354" s="26"/>
      <c r="K354" s="26"/>
      <c r="L354" s="26"/>
      <c r="M354" s="26"/>
      <c r="N354" s="26"/>
      <c r="O354" s="26"/>
      <c r="P354" s="26"/>
      <c r="Q354" s="26"/>
    </row>
    <row r="355" spans="1:18" hidden="1">
      <c r="A355" s="8">
        <f t="shared" si="29"/>
        <v>55</v>
      </c>
      <c r="B355" s="18" t="s">
        <v>56</v>
      </c>
      <c r="C355" s="55"/>
      <c r="D355" s="21"/>
      <c r="E355" s="21">
        <f t="shared" si="30"/>
        <v>0</v>
      </c>
      <c r="F355" s="26"/>
      <c r="G355" s="26"/>
      <c r="H355" s="26"/>
      <c r="I355" s="26"/>
      <c r="J355" s="26"/>
      <c r="K355" s="26"/>
      <c r="L355" s="26"/>
      <c r="M355" s="26"/>
      <c r="N355" s="26"/>
      <c r="O355" s="26"/>
      <c r="P355" s="26"/>
      <c r="Q355" s="26"/>
    </row>
    <row r="356" spans="1:18" hidden="1">
      <c r="A356" s="8">
        <f t="shared" si="29"/>
        <v>56</v>
      </c>
      <c r="B356" s="18" t="s">
        <v>56</v>
      </c>
      <c r="C356" s="55"/>
      <c r="D356" s="21"/>
      <c r="E356" s="21">
        <f t="shared" si="30"/>
        <v>0</v>
      </c>
      <c r="F356" s="26"/>
      <c r="G356" s="26"/>
      <c r="H356" s="26"/>
      <c r="I356" s="26"/>
      <c r="J356" s="26"/>
      <c r="K356" s="26"/>
      <c r="L356" s="26"/>
      <c r="M356" s="26"/>
      <c r="N356" s="26"/>
      <c r="O356" s="26"/>
      <c r="P356" s="26"/>
      <c r="Q356" s="26"/>
    </row>
    <row r="357" spans="1:18" hidden="1">
      <c r="A357" s="8">
        <f t="shared" si="29"/>
        <v>57</v>
      </c>
      <c r="B357" s="18" t="s">
        <v>56</v>
      </c>
      <c r="C357" s="55"/>
      <c r="D357" s="21"/>
      <c r="E357" s="21">
        <f t="shared" si="30"/>
        <v>0</v>
      </c>
      <c r="F357" s="26"/>
      <c r="G357" s="26"/>
      <c r="H357" s="26"/>
      <c r="I357" s="26"/>
      <c r="J357" s="26"/>
      <c r="K357" s="26"/>
      <c r="L357" s="26"/>
      <c r="M357" s="26"/>
      <c r="N357" s="26"/>
      <c r="O357" s="26"/>
      <c r="P357" s="26"/>
      <c r="Q357" s="26"/>
    </row>
    <row r="358" spans="1:18" hidden="1">
      <c r="A358" s="8">
        <f t="shared" si="29"/>
        <v>58</v>
      </c>
      <c r="B358" s="18" t="s">
        <v>56</v>
      </c>
      <c r="C358" s="55"/>
      <c r="D358" s="21"/>
      <c r="E358" s="21">
        <f t="shared" si="30"/>
        <v>0</v>
      </c>
      <c r="F358" s="26"/>
      <c r="G358" s="26"/>
      <c r="H358" s="26"/>
      <c r="I358" s="26"/>
      <c r="J358" s="26"/>
      <c r="K358" s="26"/>
      <c r="L358" s="26"/>
      <c r="M358" s="26"/>
      <c r="N358" s="26"/>
      <c r="O358" s="26"/>
      <c r="P358" s="26"/>
      <c r="Q358" s="26"/>
    </row>
    <row r="359" spans="1:18" hidden="1">
      <c r="A359" s="8">
        <f t="shared" si="29"/>
        <v>59</v>
      </c>
      <c r="B359" s="18" t="s">
        <v>56</v>
      </c>
      <c r="C359" s="55"/>
      <c r="D359" s="21"/>
      <c r="E359" s="21">
        <f t="shared" si="30"/>
        <v>0</v>
      </c>
      <c r="F359" s="26"/>
      <c r="G359" s="26"/>
      <c r="H359" s="26"/>
      <c r="I359" s="26"/>
      <c r="J359" s="26"/>
      <c r="K359" s="26"/>
      <c r="L359" s="26"/>
      <c r="M359" s="26"/>
      <c r="N359" s="26"/>
      <c r="O359" s="26"/>
      <c r="P359" s="26"/>
      <c r="Q359" s="26"/>
    </row>
    <row r="360" spans="1:18">
      <c r="A360" s="8">
        <f t="shared" si="29"/>
        <v>60</v>
      </c>
      <c r="B360" s="18" t="s">
        <v>56</v>
      </c>
      <c r="C360" s="55"/>
      <c r="D360" s="21"/>
      <c r="E360" s="21">
        <f t="shared" si="30"/>
        <v>0</v>
      </c>
      <c r="F360" s="26"/>
      <c r="G360" s="26"/>
      <c r="H360" s="26"/>
      <c r="I360" s="26"/>
      <c r="J360" s="26"/>
      <c r="K360" s="26"/>
      <c r="L360" s="26"/>
      <c r="M360" s="26"/>
      <c r="N360" s="26"/>
      <c r="O360" s="26"/>
      <c r="P360" s="26"/>
      <c r="Q360" s="26"/>
    </row>
    <row r="361" spans="1:18" ht="15.75">
      <c r="B361" s="18"/>
      <c r="C361" s="37" t="s">
        <v>57</v>
      </c>
      <c r="D361" s="37"/>
      <c r="E361" s="20">
        <f>SUM(E362:E368)</f>
        <v>0</v>
      </c>
      <c r="F361" s="20">
        <f>SUM(F362:F368)</f>
        <v>0</v>
      </c>
      <c r="G361" s="20">
        <f t="shared" ref="G361:Q361" si="31">SUM(G362:G368)</f>
        <v>0</v>
      </c>
      <c r="H361" s="20">
        <f t="shared" si="31"/>
        <v>0</v>
      </c>
      <c r="I361" s="20">
        <f t="shared" si="31"/>
        <v>0</v>
      </c>
      <c r="J361" s="20">
        <f t="shared" si="31"/>
        <v>0</v>
      </c>
      <c r="K361" s="20">
        <f t="shared" si="31"/>
        <v>0</v>
      </c>
      <c r="L361" s="20">
        <f t="shared" si="31"/>
        <v>0</v>
      </c>
      <c r="M361" s="20">
        <f t="shared" si="31"/>
        <v>0</v>
      </c>
      <c r="N361" s="20">
        <f t="shared" si="31"/>
        <v>0</v>
      </c>
      <c r="O361" s="20">
        <f t="shared" si="31"/>
        <v>0</v>
      </c>
      <c r="P361" s="20">
        <f t="shared" si="31"/>
        <v>0</v>
      </c>
      <c r="Q361" s="20">
        <f t="shared" si="31"/>
        <v>0</v>
      </c>
    </row>
    <row r="362" spans="1:18" hidden="1">
      <c r="B362" s="18"/>
      <c r="C362" s="55"/>
      <c r="D362" s="21"/>
      <c r="E362" s="21">
        <f t="shared" ref="E362:E368" si="32">SUM(F362:Q362)</f>
        <v>0</v>
      </c>
      <c r="F362" s="26"/>
      <c r="G362" s="26"/>
      <c r="H362" s="26"/>
      <c r="I362" s="26"/>
      <c r="J362" s="26"/>
      <c r="K362" s="26"/>
      <c r="L362" s="26"/>
      <c r="M362" s="26"/>
      <c r="N362" s="26"/>
      <c r="O362" s="26"/>
      <c r="P362" s="26"/>
      <c r="Q362" s="26"/>
      <c r="R362" s="8" t="s">
        <v>152</v>
      </c>
    </row>
    <row r="363" spans="1:18" hidden="1">
      <c r="B363" s="18"/>
      <c r="C363" s="55"/>
      <c r="D363" s="21"/>
      <c r="E363" s="21">
        <f t="shared" si="32"/>
        <v>0</v>
      </c>
      <c r="F363" s="26"/>
      <c r="G363" s="26"/>
      <c r="H363" s="26"/>
      <c r="I363" s="26"/>
      <c r="J363" s="26"/>
      <c r="K363" s="26"/>
      <c r="L363" s="26"/>
      <c r="M363" s="26"/>
      <c r="N363" s="26"/>
      <c r="O363" s="26"/>
      <c r="P363" s="26"/>
      <c r="Q363" s="26"/>
    </row>
    <row r="364" spans="1:18" hidden="1">
      <c r="B364" s="18"/>
      <c r="C364" s="55"/>
      <c r="D364" s="21"/>
      <c r="E364" s="21">
        <f t="shared" si="32"/>
        <v>0</v>
      </c>
      <c r="F364" s="26"/>
      <c r="G364" s="26"/>
      <c r="H364" s="26"/>
      <c r="I364" s="26"/>
      <c r="J364" s="26"/>
      <c r="K364" s="26"/>
      <c r="L364" s="26"/>
      <c r="M364" s="26"/>
      <c r="N364" s="26"/>
      <c r="O364" s="26"/>
      <c r="P364" s="26"/>
      <c r="Q364" s="26"/>
    </row>
    <row r="365" spans="1:18" hidden="1">
      <c r="B365" s="18"/>
      <c r="C365" s="55"/>
      <c r="D365" s="21"/>
      <c r="E365" s="21">
        <f t="shared" si="32"/>
        <v>0</v>
      </c>
      <c r="F365" s="26"/>
      <c r="G365" s="26"/>
      <c r="H365" s="26"/>
      <c r="I365" s="26"/>
      <c r="J365" s="26"/>
      <c r="K365" s="26"/>
      <c r="L365" s="26"/>
      <c r="M365" s="26"/>
      <c r="N365" s="26"/>
      <c r="O365" s="26"/>
      <c r="P365" s="26"/>
      <c r="Q365" s="26"/>
    </row>
    <row r="366" spans="1:18" hidden="1">
      <c r="B366" s="18"/>
      <c r="C366" s="55"/>
      <c r="D366" s="21"/>
      <c r="E366" s="21">
        <f t="shared" si="32"/>
        <v>0</v>
      </c>
      <c r="F366" s="26"/>
      <c r="G366" s="26"/>
      <c r="H366" s="26"/>
      <c r="I366" s="26"/>
      <c r="J366" s="26"/>
      <c r="K366" s="26"/>
      <c r="L366" s="26"/>
      <c r="M366" s="26"/>
      <c r="N366" s="26"/>
      <c r="O366" s="26"/>
      <c r="P366" s="26"/>
      <c r="Q366" s="26"/>
    </row>
    <row r="367" spans="1:18" hidden="1">
      <c r="B367" s="18"/>
      <c r="C367" s="55"/>
      <c r="D367" s="21"/>
      <c r="E367" s="21">
        <f t="shared" si="32"/>
        <v>0</v>
      </c>
      <c r="F367" s="26"/>
      <c r="G367" s="26"/>
      <c r="H367" s="26"/>
      <c r="I367" s="26"/>
      <c r="J367" s="26"/>
      <c r="K367" s="26"/>
      <c r="L367" s="26"/>
      <c r="M367" s="26"/>
      <c r="N367" s="26"/>
      <c r="O367" s="26"/>
      <c r="P367" s="26"/>
      <c r="Q367" s="26"/>
    </row>
    <row r="368" spans="1:18">
      <c r="B368" s="18"/>
      <c r="C368" s="55"/>
      <c r="D368" s="21"/>
      <c r="E368" s="21">
        <f t="shared" si="32"/>
        <v>0</v>
      </c>
      <c r="F368" s="26"/>
      <c r="G368" s="26"/>
      <c r="H368" s="26"/>
      <c r="I368" s="26"/>
      <c r="J368" s="26"/>
      <c r="K368" s="26"/>
      <c r="L368" s="26"/>
      <c r="M368" s="26"/>
      <c r="N368" s="26"/>
      <c r="O368" s="26"/>
      <c r="P368" s="26"/>
      <c r="Q368" s="26"/>
    </row>
    <row r="369" spans="2:17" ht="15.75">
      <c r="B369" s="18"/>
      <c r="C369" s="37" t="s">
        <v>5</v>
      </c>
      <c r="D369" s="37"/>
      <c r="E369" s="20">
        <f>E370</f>
        <v>0</v>
      </c>
      <c r="F369" s="20">
        <f>F370</f>
        <v>0</v>
      </c>
      <c r="G369" s="20">
        <f t="shared" ref="G369:Q369" si="33">G370</f>
        <v>0</v>
      </c>
      <c r="H369" s="20">
        <f t="shared" si="33"/>
        <v>0</v>
      </c>
      <c r="I369" s="20">
        <f t="shared" si="33"/>
        <v>0</v>
      </c>
      <c r="J369" s="20">
        <f t="shared" si="33"/>
        <v>0</v>
      </c>
      <c r="K369" s="20">
        <f t="shared" si="33"/>
        <v>0</v>
      </c>
      <c r="L369" s="20">
        <f t="shared" si="33"/>
        <v>0</v>
      </c>
      <c r="M369" s="20">
        <f t="shared" si="33"/>
        <v>0</v>
      </c>
      <c r="N369" s="20">
        <f t="shared" si="33"/>
        <v>0</v>
      </c>
      <c r="O369" s="20">
        <f t="shared" si="33"/>
        <v>0</v>
      </c>
      <c r="P369" s="20">
        <f t="shared" si="33"/>
        <v>0</v>
      </c>
      <c r="Q369" s="20">
        <f t="shared" si="33"/>
        <v>0</v>
      </c>
    </row>
    <row r="370" spans="2:17">
      <c r="B370" s="18"/>
      <c r="C370" s="40"/>
      <c r="D370" s="21"/>
      <c r="E370" s="21">
        <f>SUM(F370:Q370)</f>
        <v>0</v>
      </c>
      <c r="F370" s="26"/>
      <c r="G370" s="26"/>
      <c r="H370" s="26"/>
      <c r="I370" s="26"/>
      <c r="J370" s="26"/>
      <c r="K370" s="26"/>
      <c r="L370" s="26"/>
      <c r="M370" s="26"/>
      <c r="N370" s="26"/>
      <c r="O370" s="26"/>
      <c r="P370" s="26"/>
      <c r="Q370" s="26"/>
    </row>
    <row r="371" spans="2:17" ht="15.75">
      <c r="B371" s="18"/>
      <c r="C371" s="37" t="s">
        <v>1</v>
      </c>
      <c r="D371" s="37"/>
      <c r="E371" s="21">
        <f>SUM(F371:Q371)</f>
        <v>0</v>
      </c>
      <c r="F371" s="26"/>
      <c r="G371" s="26"/>
      <c r="H371" s="26"/>
      <c r="I371" s="26"/>
      <c r="J371" s="26"/>
      <c r="K371" s="26"/>
      <c r="L371" s="26"/>
      <c r="M371" s="26"/>
      <c r="N371" s="26"/>
      <c r="O371" s="26"/>
      <c r="P371" s="26"/>
      <c r="Q371" s="26"/>
    </row>
    <row r="372" spans="2:17" ht="15.75">
      <c r="B372" s="18"/>
      <c r="C372" s="29" t="s">
        <v>58</v>
      </c>
      <c r="D372" s="29"/>
      <c r="E372" s="30">
        <f>E369+E361+E300+E239+E56+E54+E371+E117+E178</f>
        <v>1924680.8</v>
      </c>
      <c r="F372" s="30">
        <f>F369+F361+F300+F239+F56+F54+F371+F117+F178</f>
        <v>156843.79999999999</v>
      </c>
      <c r="G372" s="30">
        <f t="shared" ref="G372:Q372" si="34">G369+G361+G300+G239+G56+G54+G371+G117+G178</f>
        <v>173711</v>
      </c>
      <c r="H372" s="30">
        <f t="shared" si="34"/>
        <v>167711</v>
      </c>
      <c r="I372" s="30">
        <f t="shared" si="34"/>
        <v>147711</v>
      </c>
      <c r="J372" s="30">
        <f t="shared" si="34"/>
        <v>152750</v>
      </c>
      <c r="K372" s="30">
        <f t="shared" si="34"/>
        <v>152750</v>
      </c>
      <c r="L372" s="30">
        <f t="shared" si="34"/>
        <v>152750</v>
      </c>
      <c r="M372" s="30">
        <f t="shared" si="34"/>
        <v>152750</v>
      </c>
      <c r="N372" s="30">
        <f t="shared" si="34"/>
        <v>165926</v>
      </c>
      <c r="O372" s="30">
        <f t="shared" si="34"/>
        <v>165926</v>
      </c>
      <c r="P372" s="30">
        <f t="shared" si="34"/>
        <v>167926</v>
      </c>
      <c r="Q372" s="30">
        <f t="shared" si="34"/>
        <v>167926</v>
      </c>
    </row>
    <row r="373" spans="2:17">
      <c r="B373" s="18"/>
      <c r="C373" s="41"/>
      <c r="D373" s="41"/>
      <c r="E373" s="31"/>
      <c r="F373" s="31"/>
      <c r="G373" s="31"/>
      <c r="H373" s="31"/>
      <c r="I373" s="31"/>
      <c r="J373" s="31"/>
      <c r="K373" s="31"/>
      <c r="L373" s="31"/>
      <c r="M373" s="31"/>
      <c r="N373" s="31"/>
      <c r="O373" s="31"/>
      <c r="P373" s="31"/>
      <c r="Q373" s="31"/>
    </row>
    <row r="374" spans="2:17" ht="15.75">
      <c r="B374" s="18"/>
      <c r="C374" s="42" t="s">
        <v>59</v>
      </c>
      <c r="D374" s="42"/>
      <c r="E374" s="43">
        <f>E9+E20-E372</f>
        <v>67735.866666666698</v>
      </c>
      <c r="F374" s="43">
        <f t="shared" ref="F374:Q374" si="35">F9+F20-F372</f>
        <v>-39510.46666666666</v>
      </c>
      <c r="G374" s="43">
        <f t="shared" si="35"/>
        <v>6455.666666666657</v>
      </c>
      <c r="H374" s="43">
        <f t="shared" si="35"/>
        <v>-15544.333333333343</v>
      </c>
      <c r="I374" s="43">
        <f t="shared" si="35"/>
        <v>4455.666666666657</v>
      </c>
      <c r="J374" s="43">
        <f t="shared" si="35"/>
        <v>13166.666666666657</v>
      </c>
      <c r="K374" s="43">
        <f t="shared" si="35"/>
        <v>13166.666666666657</v>
      </c>
      <c r="L374" s="43">
        <f t="shared" si="35"/>
        <v>14083.333333333343</v>
      </c>
      <c r="M374" s="43">
        <f t="shared" si="35"/>
        <v>14083.333333333343</v>
      </c>
      <c r="N374" s="43">
        <f t="shared" si="35"/>
        <v>14657.333333333343</v>
      </c>
      <c r="O374" s="43">
        <f t="shared" si="35"/>
        <v>15574</v>
      </c>
      <c r="P374" s="43">
        <f t="shared" si="35"/>
        <v>13574</v>
      </c>
      <c r="Q374" s="43">
        <f t="shared" si="35"/>
        <v>13574</v>
      </c>
    </row>
    <row r="375" spans="2:17">
      <c r="B375" s="18"/>
      <c r="C375" s="41"/>
      <c r="D375" s="41"/>
      <c r="E375" s="22"/>
      <c r="F375" s="31"/>
      <c r="G375" s="31"/>
      <c r="H375" s="31"/>
      <c r="I375" s="31"/>
      <c r="J375" s="31"/>
      <c r="K375" s="31"/>
      <c r="L375" s="31"/>
      <c r="M375" s="31"/>
      <c r="N375" s="31"/>
      <c r="O375" s="31"/>
      <c r="P375" s="31"/>
      <c r="Q375" s="31"/>
    </row>
    <row r="376" spans="2:17" ht="15.75">
      <c r="B376" s="18"/>
      <c r="C376" s="37" t="s">
        <v>60</v>
      </c>
      <c r="D376" s="37"/>
      <c r="E376" s="20">
        <f>E377+E378</f>
        <v>0</v>
      </c>
      <c r="F376" s="20">
        <f>F377+F378</f>
        <v>0</v>
      </c>
      <c r="G376" s="20">
        <f t="shared" ref="G376:Q376" si="36">G377+G378</f>
        <v>0</v>
      </c>
      <c r="H376" s="20">
        <f t="shared" si="36"/>
        <v>0</v>
      </c>
      <c r="I376" s="20">
        <f t="shared" si="36"/>
        <v>0</v>
      </c>
      <c r="J376" s="20">
        <f t="shared" si="36"/>
        <v>0</v>
      </c>
      <c r="K376" s="20">
        <f t="shared" si="36"/>
        <v>0</v>
      </c>
      <c r="L376" s="20">
        <f t="shared" si="36"/>
        <v>0</v>
      </c>
      <c r="M376" s="20">
        <f t="shared" si="36"/>
        <v>0</v>
      </c>
      <c r="N376" s="20">
        <f t="shared" si="36"/>
        <v>0</v>
      </c>
      <c r="O376" s="20">
        <f t="shared" si="36"/>
        <v>0</v>
      </c>
      <c r="P376" s="20">
        <f t="shared" si="36"/>
        <v>0</v>
      </c>
      <c r="Q376" s="20">
        <f t="shared" si="36"/>
        <v>0</v>
      </c>
    </row>
    <row r="377" spans="2:17">
      <c r="B377" s="18"/>
      <c r="C377" s="39" t="s">
        <v>61</v>
      </c>
      <c r="D377" s="39"/>
      <c r="E377" s="21">
        <f>SUM(F377:Q377)</f>
        <v>0</v>
      </c>
      <c r="F377" s="26"/>
      <c r="G377" s="26"/>
      <c r="H377" s="26"/>
      <c r="I377" s="26"/>
      <c r="J377" s="26"/>
      <c r="K377" s="26"/>
      <c r="L377" s="26"/>
      <c r="M377" s="26"/>
      <c r="N377" s="26"/>
      <c r="O377" s="26"/>
      <c r="P377" s="26"/>
      <c r="Q377" s="26"/>
    </row>
    <row r="378" spans="2:17" ht="15.75">
      <c r="B378" s="18"/>
      <c r="C378" s="55"/>
      <c r="D378" s="38"/>
      <c r="E378" s="21">
        <f>SUM(F378:Q378)</f>
        <v>0</v>
      </c>
      <c r="F378" s="26"/>
      <c r="G378" s="26"/>
      <c r="H378" s="26"/>
      <c r="I378" s="26"/>
      <c r="J378" s="26"/>
      <c r="K378" s="26"/>
      <c r="L378" s="26"/>
      <c r="M378" s="26"/>
      <c r="N378" s="26"/>
      <c r="O378" s="26"/>
      <c r="P378" s="26"/>
      <c r="Q378" s="26"/>
    </row>
    <row r="379" spans="2:17" ht="15.75">
      <c r="B379" s="18"/>
      <c r="C379" s="37" t="s">
        <v>62</v>
      </c>
      <c r="D379" s="37"/>
      <c r="E379" s="20">
        <f>E380+E381+E382</f>
        <v>0</v>
      </c>
      <c r="F379" s="20">
        <f>F380+F381+F382</f>
        <v>0</v>
      </c>
      <c r="G379" s="20">
        <f t="shared" ref="G379:Q379" si="37">G380+G381+G382</f>
        <v>0</v>
      </c>
      <c r="H379" s="20">
        <f t="shared" si="37"/>
        <v>0</v>
      </c>
      <c r="I379" s="20">
        <f t="shared" si="37"/>
        <v>0</v>
      </c>
      <c r="J379" s="20">
        <f t="shared" si="37"/>
        <v>0</v>
      </c>
      <c r="K379" s="20">
        <f t="shared" si="37"/>
        <v>0</v>
      </c>
      <c r="L379" s="20">
        <f t="shared" si="37"/>
        <v>0</v>
      </c>
      <c r="M379" s="20">
        <f t="shared" si="37"/>
        <v>0</v>
      </c>
      <c r="N379" s="20">
        <f t="shared" si="37"/>
        <v>0</v>
      </c>
      <c r="O379" s="20">
        <f t="shared" si="37"/>
        <v>0</v>
      </c>
      <c r="P379" s="20">
        <f t="shared" si="37"/>
        <v>0</v>
      </c>
      <c r="Q379" s="20">
        <f t="shared" si="37"/>
        <v>0</v>
      </c>
    </row>
    <row r="380" spans="2:17">
      <c r="B380" s="18"/>
      <c r="C380" s="55"/>
      <c r="D380" s="32"/>
      <c r="E380" s="22">
        <f>SUM(F380:Q380)</f>
        <v>0</v>
      </c>
      <c r="F380" s="26"/>
      <c r="G380" s="26"/>
      <c r="H380" s="26"/>
      <c r="I380" s="26"/>
      <c r="J380" s="26"/>
      <c r="K380" s="26"/>
      <c r="L380" s="26"/>
      <c r="M380" s="26"/>
      <c r="N380" s="26"/>
      <c r="O380" s="26"/>
      <c r="P380" s="26"/>
      <c r="Q380" s="26"/>
    </row>
    <row r="381" spans="2:17" ht="15.75">
      <c r="B381" s="18"/>
      <c r="C381" s="55"/>
      <c r="D381" s="38"/>
      <c r="E381" s="22">
        <f>SUM(F381:Q381)</f>
        <v>0</v>
      </c>
      <c r="F381" s="26"/>
      <c r="G381" s="26"/>
      <c r="H381" s="26"/>
      <c r="I381" s="26"/>
      <c r="J381" s="26"/>
      <c r="K381" s="26"/>
      <c r="L381" s="26"/>
      <c r="M381" s="26"/>
      <c r="N381" s="26"/>
      <c r="O381" s="26"/>
      <c r="P381" s="26"/>
      <c r="Q381" s="26"/>
    </row>
    <row r="382" spans="2:17">
      <c r="B382" s="18"/>
      <c r="C382" s="55"/>
      <c r="D382" s="44"/>
      <c r="E382" s="22">
        <f>SUM(F382:Q382)</f>
        <v>0</v>
      </c>
      <c r="F382" s="26"/>
      <c r="G382" s="26"/>
      <c r="H382" s="26"/>
      <c r="I382" s="26"/>
      <c r="J382" s="26"/>
      <c r="K382" s="26"/>
      <c r="L382" s="26"/>
      <c r="M382" s="26"/>
      <c r="N382" s="26"/>
      <c r="O382" s="26"/>
      <c r="P382" s="26"/>
      <c r="Q382" s="26"/>
    </row>
    <row r="383" spans="2:17" ht="15.75">
      <c r="B383" s="18"/>
      <c r="C383" s="42" t="s">
        <v>63</v>
      </c>
      <c r="D383" s="42"/>
      <c r="E383" s="43">
        <f>E374-E376-E379+E27+E31</f>
        <v>67735.866666666698</v>
      </c>
      <c r="F383" s="43">
        <f t="shared" ref="F383:Q383" si="38">F374-F376-F379+F27+F31</f>
        <v>-39510.46666666666</v>
      </c>
      <c r="G383" s="43">
        <f t="shared" si="38"/>
        <v>6455.666666666657</v>
      </c>
      <c r="H383" s="43">
        <f t="shared" si="38"/>
        <v>-15544.333333333343</v>
      </c>
      <c r="I383" s="43">
        <f t="shared" si="38"/>
        <v>4455.666666666657</v>
      </c>
      <c r="J383" s="43">
        <f t="shared" si="38"/>
        <v>13166.666666666657</v>
      </c>
      <c r="K383" s="43">
        <f t="shared" si="38"/>
        <v>13166.666666666657</v>
      </c>
      <c r="L383" s="43">
        <f t="shared" si="38"/>
        <v>14083.333333333343</v>
      </c>
      <c r="M383" s="43">
        <f t="shared" si="38"/>
        <v>14083.333333333343</v>
      </c>
      <c r="N383" s="43">
        <f t="shared" si="38"/>
        <v>14657.333333333343</v>
      </c>
      <c r="O383" s="43">
        <f t="shared" si="38"/>
        <v>15574</v>
      </c>
      <c r="P383" s="43">
        <f t="shared" si="38"/>
        <v>13574</v>
      </c>
      <c r="Q383" s="43">
        <f t="shared" si="38"/>
        <v>13574</v>
      </c>
    </row>
    <row r="384" spans="2:17">
      <c r="B384" s="18"/>
      <c r="C384" s="44"/>
      <c r="D384" s="44"/>
      <c r="E384" s="31"/>
      <c r="F384" s="31"/>
      <c r="G384" s="31"/>
      <c r="H384" s="31"/>
      <c r="I384" s="31"/>
      <c r="J384" s="31"/>
      <c r="K384" s="31"/>
      <c r="L384" s="31"/>
      <c r="M384" s="31"/>
      <c r="N384" s="31"/>
      <c r="O384" s="31"/>
      <c r="P384" s="31"/>
      <c r="Q384" s="31"/>
    </row>
    <row r="385" spans="2:20" ht="15.75">
      <c r="B385" s="18"/>
      <c r="C385" s="37" t="s">
        <v>64</v>
      </c>
      <c r="D385" s="37"/>
      <c r="E385" s="20">
        <f>SUM(F385:Q385)</f>
        <v>57192.456000000006</v>
      </c>
      <c r="F385" s="26"/>
      <c r="G385" s="26"/>
      <c r="H385" s="26"/>
      <c r="I385" s="26"/>
      <c r="J385" s="26"/>
      <c r="K385" s="26"/>
      <c r="L385" s="26"/>
      <c r="M385" s="26"/>
      <c r="N385" s="26"/>
      <c r="O385" s="26"/>
      <c r="P385" s="26"/>
      <c r="Q385" s="26">
        <f>T385*0.18</f>
        <v>57192.456000000006</v>
      </c>
      <c r="S385" s="8" t="s">
        <v>239</v>
      </c>
      <c r="T385" s="152">
        <f>E383+250000</f>
        <v>317735.8666666667</v>
      </c>
    </row>
    <row r="386" spans="2:20">
      <c r="B386" s="18"/>
      <c r="C386" s="44"/>
      <c r="D386" s="44"/>
      <c r="E386" s="31"/>
      <c r="F386" s="31"/>
      <c r="G386" s="31"/>
      <c r="H386" s="31"/>
      <c r="I386" s="31"/>
      <c r="J386" s="31"/>
      <c r="K386" s="31"/>
      <c r="L386" s="31"/>
      <c r="M386" s="31"/>
      <c r="N386" s="31"/>
      <c r="O386" s="31"/>
      <c r="P386" s="31"/>
      <c r="Q386" s="31"/>
      <c r="S386" s="8">
        <f>Q385/0.18</f>
        <v>317735.8666666667</v>
      </c>
    </row>
    <row r="387" spans="2:20" ht="15.75">
      <c r="B387" s="18"/>
      <c r="C387" s="42" t="s">
        <v>65</v>
      </c>
      <c r="D387" s="42"/>
      <c r="E387" s="43">
        <f>E383-E385</f>
        <v>10543.410666666692</v>
      </c>
      <c r="F387" s="43">
        <f t="shared" ref="F387:Q387" si="39">F383-F385</f>
        <v>-39510.46666666666</v>
      </c>
      <c r="G387" s="43">
        <f t="shared" si="39"/>
        <v>6455.666666666657</v>
      </c>
      <c r="H387" s="43">
        <f t="shared" si="39"/>
        <v>-15544.333333333343</v>
      </c>
      <c r="I387" s="43">
        <f t="shared" si="39"/>
        <v>4455.666666666657</v>
      </c>
      <c r="J387" s="43">
        <f t="shared" si="39"/>
        <v>13166.666666666657</v>
      </c>
      <c r="K387" s="43">
        <f t="shared" si="39"/>
        <v>13166.666666666657</v>
      </c>
      <c r="L387" s="43">
        <f t="shared" si="39"/>
        <v>14083.333333333343</v>
      </c>
      <c r="M387" s="43">
        <f t="shared" si="39"/>
        <v>14083.333333333343</v>
      </c>
      <c r="N387" s="43">
        <f t="shared" si="39"/>
        <v>14657.333333333343</v>
      </c>
      <c r="O387" s="43">
        <f t="shared" si="39"/>
        <v>15574</v>
      </c>
      <c r="P387" s="43">
        <f t="shared" si="39"/>
        <v>13574</v>
      </c>
      <c r="Q387" s="43">
        <f t="shared" si="39"/>
        <v>-43618.456000000006</v>
      </c>
    </row>
    <row r="388" spans="2:20">
      <c r="B388" s="18"/>
      <c r="C388" s="44"/>
      <c r="D388" s="44"/>
      <c r="E388" s="31"/>
      <c r="F388" s="31"/>
      <c r="G388" s="31"/>
      <c r="H388" s="31"/>
      <c r="I388" s="31"/>
      <c r="J388" s="31"/>
      <c r="K388" s="31"/>
      <c r="L388" s="31"/>
      <c r="M388" s="31"/>
      <c r="N388" s="31"/>
      <c r="O388" s="31"/>
      <c r="P388" s="31"/>
      <c r="Q388" s="31"/>
    </row>
    <row r="389" spans="2:20">
      <c r="B389" s="7"/>
      <c r="C389" s="45"/>
      <c r="D389" s="45"/>
      <c r="E389" s="45"/>
      <c r="F389" s="45"/>
      <c r="G389" s="45"/>
      <c r="H389" s="45"/>
      <c r="I389" s="45"/>
      <c r="J389" s="45"/>
      <c r="K389" s="45"/>
      <c r="L389" s="45"/>
      <c r="M389" s="45"/>
      <c r="N389" s="45"/>
      <c r="O389" s="45"/>
      <c r="P389" s="45"/>
      <c r="Q389" s="45"/>
    </row>
    <row r="390" spans="2:20">
      <c r="B390" s="9"/>
      <c r="E390" s="7"/>
      <c r="F390" s="7"/>
      <c r="G390" s="7"/>
      <c r="H390" s="7"/>
      <c r="I390" s="7"/>
      <c r="J390" s="7"/>
      <c r="K390" s="7"/>
      <c r="L390" s="7"/>
      <c r="M390" s="7"/>
      <c r="N390" s="7"/>
      <c r="O390" s="7"/>
      <c r="P390" s="7"/>
      <c r="Q390" s="7"/>
    </row>
    <row r="391" spans="2:20">
      <c r="B391" s="9"/>
      <c r="E391" s="7"/>
      <c r="F391" s="7"/>
      <c r="G391" s="7"/>
      <c r="H391" s="7"/>
      <c r="I391" s="7"/>
      <c r="J391" s="7"/>
      <c r="K391" s="7"/>
      <c r="L391" s="7"/>
      <c r="M391" s="7"/>
      <c r="N391" s="7"/>
      <c r="O391" s="7"/>
      <c r="P391" s="7"/>
      <c r="Q391" s="7"/>
    </row>
    <row r="392" spans="2:20" ht="16.5" thickBot="1">
      <c r="B392" s="9"/>
      <c r="C392" s="46" t="s">
        <v>66</v>
      </c>
      <c r="D392"/>
      <c r="E392"/>
      <c r="F392"/>
      <c r="G392" s="7"/>
      <c r="H392" s="7"/>
      <c r="I392" s="7"/>
      <c r="J392" s="7"/>
      <c r="K392" s="7"/>
      <c r="L392" s="7"/>
      <c r="M392" s="7"/>
      <c r="N392" s="7"/>
      <c r="O392" s="7"/>
      <c r="P392" s="7"/>
      <c r="Q392" s="7"/>
    </row>
    <row r="393" spans="2:20" ht="15.75" thickBot="1">
      <c r="B393" s="9"/>
      <c r="C393" s="47" t="s">
        <v>67</v>
      </c>
      <c r="D393" s="47"/>
      <c r="E393" s="47"/>
      <c r="F393" s="47"/>
      <c r="G393" s="47"/>
      <c r="H393" s="47"/>
      <c r="I393" s="47"/>
      <c r="J393" s="47"/>
      <c r="K393" s="47"/>
      <c r="L393" s="47"/>
      <c r="M393" s="47"/>
      <c r="N393" s="47"/>
      <c r="O393" s="47"/>
      <c r="P393" s="47"/>
      <c r="Q393" s="47"/>
    </row>
    <row r="394" spans="2:20" ht="15.75" thickBot="1">
      <c r="B394" s="9"/>
      <c r="C394" s="47"/>
      <c r="D394" s="47"/>
      <c r="E394" s="47"/>
      <c r="F394" s="12">
        <v>1</v>
      </c>
      <c r="G394" s="12">
        <v>2</v>
      </c>
      <c r="H394" s="12">
        <v>3</v>
      </c>
      <c r="I394" s="12">
        <v>4</v>
      </c>
      <c r="J394" s="12">
        <v>5</v>
      </c>
      <c r="K394" s="12">
        <v>6</v>
      </c>
      <c r="L394" s="12">
        <v>7</v>
      </c>
      <c r="M394" s="12">
        <v>8</v>
      </c>
      <c r="N394" s="12">
        <v>9</v>
      </c>
      <c r="O394" s="12">
        <v>10</v>
      </c>
      <c r="P394" s="12">
        <v>11</v>
      </c>
      <c r="Q394" s="12">
        <v>12</v>
      </c>
    </row>
    <row r="395" spans="2:20" ht="15.75" thickBot="1">
      <c r="B395" s="9"/>
      <c r="C395" s="48" t="s">
        <v>68</v>
      </c>
      <c r="D395" s="47"/>
      <c r="E395" s="20">
        <f>SUM(F395:Q395)</f>
        <v>28000</v>
      </c>
      <c r="F395" s="20">
        <f>F396+F397+F398</f>
        <v>2000</v>
      </c>
      <c r="G395" s="20">
        <f t="shared" ref="G395:Q395" si="40">G396+G397+G398</f>
        <v>2000</v>
      </c>
      <c r="H395" s="20">
        <f t="shared" si="40"/>
        <v>2000</v>
      </c>
      <c r="I395" s="20">
        <f t="shared" si="40"/>
        <v>2000</v>
      </c>
      <c r="J395" s="20">
        <f t="shared" si="40"/>
        <v>2500</v>
      </c>
      <c r="K395" s="20">
        <f t="shared" si="40"/>
        <v>2500</v>
      </c>
      <c r="L395" s="20">
        <f t="shared" si="40"/>
        <v>2500</v>
      </c>
      <c r="M395" s="20">
        <f t="shared" si="40"/>
        <v>2500</v>
      </c>
      <c r="N395" s="20">
        <f t="shared" si="40"/>
        <v>2500</v>
      </c>
      <c r="O395" s="20">
        <f t="shared" si="40"/>
        <v>2500</v>
      </c>
      <c r="P395" s="20">
        <f t="shared" si="40"/>
        <v>2500</v>
      </c>
      <c r="Q395" s="20">
        <f t="shared" si="40"/>
        <v>2500</v>
      </c>
    </row>
    <row r="396" spans="2:20" ht="15.75" thickBot="1">
      <c r="B396" s="9" t="s">
        <v>46</v>
      </c>
      <c r="C396" s="47" t="s">
        <v>68</v>
      </c>
      <c r="D396" s="47"/>
      <c r="E396" s="49">
        <f>SUM(F396:Q396)</f>
        <v>28000</v>
      </c>
      <c r="F396" s="148">
        <f>SUMIF($R$38:$R$371,$B396,$F$38:$F$371)</f>
        <v>2000</v>
      </c>
      <c r="G396" s="148">
        <f>SUMIF($R$38:$R$371,$B396,$G$38:$G$371)</f>
        <v>2000</v>
      </c>
      <c r="H396" s="148">
        <f>SUMIF($R$38:$R$371,$B396,$H$38:$H$371)</f>
        <v>2000</v>
      </c>
      <c r="I396" s="148">
        <f>SUMIF($R$38:$R$371,$B396,$I$38:$I$371)</f>
        <v>2000</v>
      </c>
      <c r="J396" s="148">
        <f>SUMIF($R$38:$R$371,$B396,$J$38:$J$371)</f>
        <v>2500</v>
      </c>
      <c r="K396" s="148">
        <f>SUMIF($R$38:$R$371,$B396,$K$38:$K$371)</f>
        <v>2500</v>
      </c>
      <c r="L396" s="148">
        <f>SUMIF($R$38:$R$371,$B396,$L$38:$L$371)</f>
        <v>2500</v>
      </c>
      <c r="M396" s="148">
        <f>SUMIF($R$38:$R$371,$B396,$M$38:$M$371)</f>
        <v>2500</v>
      </c>
      <c r="N396" s="148">
        <f>SUMIF($R$38:$R$371,$B396,$N$38:$N$371)</f>
        <v>2500</v>
      </c>
      <c r="O396" s="148">
        <f>SUMIF($R$38:$R$371,$B396,$O$38:$O$371)</f>
        <v>2500</v>
      </c>
      <c r="P396" s="148">
        <f>SUMIF($R$38:$R$371,$B396,$P$38:$P$371)</f>
        <v>2500</v>
      </c>
      <c r="Q396" s="148">
        <f>SUMIF($R$38:$R$371,$B396,$Q$38:$Q$371)</f>
        <v>2500</v>
      </c>
      <c r="R396" s="151">
        <f>E396/$E$403</f>
        <v>1.4547866846284329E-2</v>
      </c>
    </row>
    <row r="397" spans="2:20" ht="15.75" thickBot="1">
      <c r="B397" s="9" t="s">
        <v>40</v>
      </c>
      <c r="C397" s="47" t="s">
        <v>150</v>
      </c>
      <c r="D397" s="47"/>
      <c r="E397" s="49">
        <f>SUM(F397:Q397)</f>
        <v>0</v>
      </c>
      <c r="F397" s="148">
        <f t="shared" ref="F397:F402" si="41">SUMIF($R$38:$R$371,$B397,$F$38:$F$371)</f>
        <v>0</v>
      </c>
      <c r="G397" s="148">
        <f t="shared" ref="G397:G402" si="42">SUMIF($R$38:$R$371,$B397,$G$38:$G$371)</f>
        <v>0</v>
      </c>
      <c r="H397" s="148">
        <f t="shared" ref="H397:H402" si="43">SUMIF($R$38:$R$371,$B397,$H$38:$H$371)</f>
        <v>0</v>
      </c>
      <c r="I397" s="148">
        <f t="shared" ref="I397:I402" si="44">SUMIF($R$38:$R$371,$B397,$I$38:$I$371)</f>
        <v>0</v>
      </c>
      <c r="J397" s="148">
        <f t="shared" ref="J397:J402" si="45">SUMIF($R$38:$R$371,$B397,$J$38:$J$371)</f>
        <v>0</v>
      </c>
      <c r="K397" s="148">
        <f t="shared" ref="K397:K402" si="46">SUMIF($R$38:$R$371,$B397,$K$38:$K$371)</f>
        <v>0</v>
      </c>
      <c r="L397" s="148">
        <f t="shared" ref="L397:L402" si="47">SUMIF($R$38:$R$371,$B397,$L$38:$L$371)</f>
        <v>0</v>
      </c>
      <c r="M397" s="148">
        <f t="shared" ref="M397:M402" si="48">SUMIF($R$38:$R$371,$B397,$M$38:$M$371)</f>
        <v>0</v>
      </c>
      <c r="N397" s="148">
        <f t="shared" ref="N397:N402" si="49">SUMIF($R$38:$R$371,$B397,$N$38:$N$371)</f>
        <v>0</v>
      </c>
      <c r="O397" s="148">
        <f t="shared" ref="O397:O402" si="50">SUMIF($R$38:$R$371,$B397,$O$38:$O$371)</f>
        <v>0</v>
      </c>
      <c r="P397" s="148">
        <f t="shared" ref="P397:P402" si="51">SUMIF($R$38:$R$371,$B397,$P$38:$P$371)</f>
        <v>0</v>
      </c>
      <c r="Q397" s="148">
        <f t="shared" ref="Q397:Q402" si="52">SUMIF($R$38:$R$371,$B397,$Q$38:$Q$371)</f>
        <v>0</v>
      </c>
      <c r="R397" s="151">
        <f t="shared" ref="R397:R403" si="53">E397/$E$403</f>
        <v>0</v>
      </c>
    </row>
    <row r="398" spans="2:20" ht="15.75" thickBot="1">
      <c r="B398" s="9" t="s">
        <v>2</v>
      </c>
      <c r="C398" s="47" t="s">
        <v>151</v>
      </c>
      <c r="D398" s="47"/>
      <c r="E398" s="49">
        <f>SUM(F398:Q398)</f>
        <v>0</v>
      </c>
      <c r="F398" s="148">
        <f t="shared" si="41"/>
        <v>0</v>
      </c>
      <c r="G398" s="148">
        <f t="shared" si="42"/>
        <v>0</v>
      </c>
      <c r="H398" s="148">
        <f t="shared" si="43"/>
        <v>0</v>
      </c>
      <c r="I398" s="148">
        <f t="shared" si="44"/>
        <v>0</v>
      </c>
      <c r="J398" s="148">
        <f t="shared" si="45"/>
        <v>0</v>
      </c>
      <c r="K398" s="148">
        <f t="shared" si="46"/>
        <v>0</v>
      </c>
      <c r="L398" s="148">
        <f t="shared" si="47"/>
        <v>0</v>
      </c>
      <c r="M398" s="148">
        <f t="shared" si="48"/>
        <v>0</v>
      </c>
      <c r="N398" s="148">
        <f t="shared" si="49"/>
        <v>0</v>
      </c>
      <c r="O398" s="148">
        <f t="shared" si="50"/>
        <v>0</v>
      </c>
      <c r="P398" s="148">
        <f t="shared" si="51"/>
        <v>0</v>
      </c>
      <c r="Q398" s="148">
        <f t="shared" si="52"/>
        <v>0</v>
      </c>
      <c r="R398" s="151">
        <f t="shared" si="53"/>
        <v>0</v>
      </c>
    </row>
    <row r="399" spans="2:20" ht="15.75" thickBot="1">
      <c r="B399" s="9" t="s">
        <v>152</v>
      </c>
      <c r="C399" s="70" t="s">
        <v>38</v>
      </c>
      <c r="D399" s="47"/>
      <c r="E399" s="20">
        <f t="shared" ref="E399:E402" si="54">SUM(F399:Q399)</f>
        <v>1347990</v>
      </c>
      <c r="F399" s="148">
        <f t="shared" si="41"/>
        <v>109640</v>
      </c>
      <c r="G399" s="148">
        <f t="shared" si="42"/>
        <v>105050</v>
      </c>
      <c r="H399" s="148">
        <f t="shared" si="43"/>
        <v>105050</v>
      </c>
      <c r="I399" s="148">
        <f t="shared" si="44"/>
        <v>105050</v>
      </c>
      <c r="J399" s="148">
        <f t="shared" si="45"/>
        <v>110000</v>
      </c>
      <c r="K399" s="148">
        <f t="shared" si="46"/>
        <v>110000</v>
      </c>
      <c r="L399" s="148">
        <f t="shared" si="47"/>
        <v>110000</v>
      </c>
      <c r="M399" s="148">
        <f t="shared" si="48"/>
        <v>110000</v>
      </c>
      <c r="N399" s="148">
        <f t="shared" si="49"/>
        <v>120800.00000000001</v>
      </c>
      <c r="O399" s="148">
        <f t="shared" si="50"/>
        <v>120800.00000000001</v>
      </c>
      <c r="P399" s="148">
        <f t="shared" si="51"/>
        <v>120800.00000000001</v>
      </c>
      <c r="Q399" s="148">
        <f t="shared" si="52"/>
        <v>120800.00000000001</v>
      </c>
      <c r="R399" s="151">
        <f t="shared" si="53"/>
        <v>0.70037067964724331</v>
      </c>
    </row>
    <row r="400" spans="2:20" ht="15.75" thickBot="1">
      <c r="B400" s="9" t="s">
        <v>153</v>
      </c>
      <c r="C400" s="70" t="s">
        <v>72</v>
      </c>
      <c r="D400" s="47"/>
      <c r="E400" s="20">
        <f t="shared" si="54"/>
        <v>296557.8</v>
      </c>
      <c r="F400" s="148">
        <f t="shared" si="41"/>
        <v>24120.799999999999</v>
      </c>
      <c r="G400" s="148">
        <f t="shared" si="42"/>
        <v>23111</v>
      </c>
      <c r="H400" s="148">
        <f t="shared" si="43"/>
        <v>23111</v>
      </c>
      <c r="I400" s="148">
        <f t="shared" si="44"/>
        <v>23111</v>
      </c>
      <c r="J400" s="148">
        <f t="shared" si="45"/>
        <v>24200</v>
      </c>
      <c r="K400" s="148">
        <f t="shared" si="46"/>
        <v>24200</v>
      </c>
      <c r="L400" s="148">
        <f t="shared" si="47"/>
        <v>24200</v>
      </c>
      <c r="M400" s="148">
        <f t="shared" si="48"/>
        <v>24200</v>
      </c>
      <c r="N400" s="148">
        <f t="shared" si="49"/>
        <v>26576</v>
      </c>
      <c r="O400" s="148">
        <f t="shared" si="50"/>
        <v>26576</v>
      </c>
      <c r="P400" s="148">
        <f t="shared" si="51"/>
        <v>26576</v>
      </c>
      <c r="Q400" s="148">
        <f t="shared" si="52"/>
        <v>26576</v>
      </c>
      <c r="R400" s="151">
        <f t="shared" si="53"/>
        <v>0.15408154952239353</v>
      </c>
    </row>
    <row r="401" spans="2:18" ht="15.75" thickBot="1">
      <c r="B401" s="9" t="s">
        <v>48</v>
      </c>
      <c r="C401" s="70" t="s">
        <v>47</v>
      </c>
      <c r="D401" s="47"/>
      <c r="E401" s="20">
        <f t="shared" si="54"/>
        <v>49533</v>
      </c>
      <c r="F401" s="148">
        <f t="shared" si="41"/>
        <v>3533</v>
      </c>
      <c r="G401" s="148">
        <f t="shared" si="42"/>
        <v>26000</v>
      </c>
      <c r="H401" s="148">
        <f t="shared" si="43"/>
        <v>20000</v>
      </c>
      <c r="I401" s="148">
        <f t="shared" si="44"/>
        <v>0</v>
      </c>
      <c r="J401" s="148">
        <f t="shared" si="45"/>
        <v>0</v>
      </c>
      <c r="K401" s="148">
        <f t="shared" si="46"/>
        <v>0</v>
      </c>
      <c r="L401" s="148">
        <f t="shared" si="47"/>
        <v>0</v>
      </c>
      <c r="M401" s="148">
        <f t="shared" si="48"/>
        <v>0</v>
      </c>
      <c r="N401" s="148">
        <f t="shared" si="49"/>
        <v>0</v>
      </c>
      <c r="O401" s="148">
        <f t="shared" si="50"/>
        <v>0</v>
      </c>
      <c r="P401" s="148">
        <f t="shared" si="51"/>
        <v>0</v>
      </c>
      <c r="Q401" s="148">
        <f t="shared" si="52"/>
        <v>0</v>
      </c>
      <c r="R401" s="151">
        <f t="shared" si="53"/>
        <v>2.5735696017750061E-2</v>
      </c>
    </row>
    <row r="402" spans="2:18" ht="15.75" thickBot="1">
      <c r="B402" s="9" t="s">
        <v>154</v>
      </c>
      <c r="C402" s="70" t="s">
        <v>57</v>
      </c>
      <c r="D402" s="47"/>
      <c r="E402" s="20">
        <f t="shared" si="54"/>
        <v>202600</v>
      </c>
      <c r="F402" s="148">
        <f t="shared" si="41"/>
        <v>17550</v>
      </c>
      <c r="G402" s="148">
        <f t="shared" si="42"/>
        <v>17550</v>
      </c>
      <c r="H402" s="148">
        <f t="shared" si="43"/>
        <v>17550</v>
      </c>
      <c r="I402" s="148">
        <f t="shared" si="44"/>
        <v>17550</v>
      </c>
      <c r="J402" s="148">
        <f t="shared" si="45"/>
        <v>16050</v>
      </c>
      <c r="K402" s="148">
        <f t="shared" si="46"/>
        <v>16050</v>
      </c>
      <c r="L402" s="148">
        <f t="shared" si="47"/>
        <v>16050</v>
      </c>
      <c r="M402" s="148">
        <f t="shared" si="48"/>
        <v>16050</v>
      </c>
      <c r="N402" s="148">
        <f t="shared" si="49"/>
        <v>16050</v>
      </c>
      <c r="O402" s="148">
        <f t="shared" si="50"/>
        <v>16050</v>
      </c>
      <c r="P402" s="148">
        <f t="shared" si="51"/>
        <v>18050</v>
      </c>
      <c r="Q402" s="148">
        <f t="shared" si="52"/>
        <v>18050</v>
      </c>
      <c r="R402" s="151">
        <f t="shared" si="53"/>
        <v>0.10526420796632875</v>
      </c>
    </row>
    <row r="403" spans="2:18" ht="16.5" thickBot="1">
      <c r="B403" s="9"/>
      <c r="C403" s="48" t="s">
        <v>73</v>
      </c>
      <c r="D403" s="47"/>
      <c r="E403" s="51">
        <f>E395+E399+E400+E401+E402</f>
        <v>1924680.8</v>
      </c>
      <c r="F403" s="51">
        <f>F395+F399+F400+F401+F402</f>
        <v>156843.79999999999</v>
      </c>
      <c r="G403" s="51">
        <f t="shared" ref="G403:Q403" si="55">G395+G399+G400+G401+G402</f>
        <v>173711</v>
      </c>
      <c r="H403" s="51">
        <f t="shared" si="55"/>
        <v>167711</v>
      </c>
      <c r="I403" s="51">
        <f t="shared" si="55"/>
        <v>147711</v>
      </c>
      <c r="J403" s="51">
        <f t="shared" si="55"/>
        <v>152750</v>
      </c>
      <c r="K403" s="51">
        <f t="shared" si="55"/>
        <v>152750</v>
      </c>
      <c r="L403" s="51">
        <f t="shared" si="55"/>
        <v>152750</v>
      </c>
      <c r="M403" s="51">
        <f t="shared" si="55"/>
        <v>152750</v>
      </c>
      <c r="N403" s="51">
        <f t="shared" si="55"/>
        <v>165926</v>
      </c>
      <c r="O403" s="51">
        <f t="shared" si="55"/>
        <v>165926</v>
      </c>
      <c r="P403" s="51">
        <f t="shared" si="55"/>
        <v>167926</v>
      </c>
      <c r="Q403" s="51">
        <f t="shared" si="55"/>
        <v>167926</v>
      </c>
      <c r="R403" s="151">
        <f t="shared" si="53"/>
        <v>1</v>
      </c>
    </row>
    <row r="404" spans="2:18" ht="15.75" thickBot="1">
      <c r="B404" s="9" t="s">
        <v>25</v>
      </c>
      <c r="C404" s="70"/>
      <c r="E404" s="50">
        <f t="shared" ref="E404" si="56">SUM(F404:Q404)</f>
        <v>0</v>
      </c>
      <c r="F404" s="26"/>
      <c r="G404" s="26"/>
      <c r="H404" s="26"/>
      <c r="I404" s="26"/>
      <c r="J404" s="26"/>
      <c r="K404" s="26"/>
      <c r="L404" s="26"/>
      <c r="M404" s="26"/>
      <c r="N404" s="26"/>
      <c r="O404" s="26"/>
      <c r="P404" s="26"/>
      <c r="Q404" s="26"/>
    </row>
  </sheetData>
  <mergeCells count="4">
    <mergeCell ref="B7:C7"/>
    <mergeCell ref="B5:C6"/>
    <mergeCell ref="D5:E6"/>
    <mergeCell ref="F5:Q5"/>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BE86"/>
  <sheetViews>
    <sheetView zoomScale="90" zoomScaleNormal="90" workbookViewId="0">
      <pane xSplit="7" ySplit="6" topLeftCell="H7" activePane="bottomRight" state="frozen"/>
      <selection pane="topRight" activeCell="H1" sqref="H1"/>
      <selection pane="bottomLeft" activeCell="A7" sqref="A7"/>
      <selection pane="bottomRight" activeCell="R7" sqref="R7:S18"/>
    </sheetView>
  </sheetViews>
  <sheetFormatPr defaultRowHeight="15"/>
  <cols>
    <col min="3" max="3" width="9.140625" customWidth="1"/>
    <col min="4" max="4" width="14.5703125" customWidth="1"/>
    <col min="6" max="6" width="10.7109375" customWidth="1"/>
    <col min="9" max="9" width="10" bestFit="1" customWidth="1"/>
    <col min="13" max="13" width="9.28515625" bestFit="1" customWidth="1"/>
    <col min="17" max="17" width="10" bestFit="1" customWidth="1"/>
    <col min="25" max="25" width="9.28515625" bestFit="1" customWidth="1"/>
    <col min="29" max="29" width="9.28515625" bestFit="1" customWidth="1"/>
    <col min="33" max="33" width="12.7109375" customWidth="1"/>
    <col min="37" max="37" width="9.28515625" bestFit="1" customWidth="1"/>
    <col min="41" max="41" width="9.28515625" bestFit="1" customWidth="1"/>
    <col min="45" max="45" width="9.28515625" bestFit="1" customWidth="1"/>
    <col min="49" max="49" width="9.28515625" bestFit="1" customWidth="1"/>
    <col min="53" max="53" width="10" bestFit="1" customWidth="1"/>
  </cols>
  <sheetData>
    <row r="1" spans="1:57" ht="15.75" thickBot="1">
      <c r="B1" s="69">
        <f>SUM(D1:BC1)</f>
        <v>0.91200000001117587</v>
      </c>
      <c r="G1" s="69">
        <f>F6-G6</f>
        <v>0</v>
      </c>
      <c r="I1" s="69">
        <f>H6-I6</f>
        <v>0</v>
      </c>
      <c r="K1" s="69">
        <f>J6-K6</f>
        <v>0</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0</v>
      </c>
      <c r="AQ1" s="69">
        <f>AP6-AQ6</f>
        <v>0</v>
      </c>
      <c r="AS1" s="69">
        <f>AR6-AS6</f>
        <v>0</v>
      </c>
      <c r="AU1" s="69">
        <f>AT6-AU6</f>
        <v>0</v>
      </c>
      <c r="AW1" s="69">
        <f>AV6-AW6</f>
        <v>0</v>
      </c>
      <c r="AY1" s="69">
        <f>AX6-AY6</f>
        <v>0</v>
      </c>
      <c r="BA1" s="69">
        <f>AZ6-BA6</f>
        <v>0.45600000000558794</v>
      </c>
      <c r="BC1" s="69">
        <f>BB6-BC6</f>
        <v>0.45600000000558794</v>
      </c>
    </row>
    <row r="2" spans="1:57" ht="15.75" thickBot="1"/>
    <row r="3" spans="1:57" ht="21" customHeight="1">
      <c r="A3" s="188"/>
      <c r="B3" s="190" t="s">
        <v>74</v>
      </c>
      <c r="C3" s="188"/>
      <c r="D3" s="190" t="s">
        <v>78</v>
      </c>
      <c r="E3" s="188"/>
      <c r="F3" s="186" t="s">
        <v>79</v>
      </c>
      <c r="G3" s="187"/>
      <c r="H3" s="186" t="s">
        <v>75</v>
      </c>
      <c r="I3" s="187"/>
      <c r="J3" s="186" t="s">
        <v>80</v>
      </c>
      <c r="K3" s="187"/>
      <c r="L3" s="186" t="s">
        <v>75</v>
      </c>
      <c r="M3" s="187"/>
      <c r="N3" s="186" t="s">
        <v>80</v>
      </c>
      <c r="O3" s="187"/>
      <c r="P3" s="186" t="s">
        <v>75</v>
      </c>
      <c r="Q3" s="187"/>
      <c r="R3" s="186" t="s">
        <v>80</v>
      </c>
      <c r="S3" s="187"/>
      <c r="T3" s="186" t="s">
        <v>75</v>
      </c>
      <c r="U3" s="187"/>
      <c r="V3" s="186" t="s">
        <v>80</v>
      </c>
      <c r="W3" s="187"/>
      <c r="X3" s="186" t="s">
        <v>75</v>
      </c>
      <c r="Y3" s="187"/>
      <c r="Z3" s="186" t="s">
        <v>80</v>
      </c>
      <c r="AA3" s="187"/>
      <c r="AB3" s="186" t="s">
        <v>75</v>
      </c>
      <c r="AC3" s="187"/>
      <c r="AD3" s="186" t="s">
        <v>80</v>
      </c>
      <c r="AE3" s="187"/>
      <c r="AF3" s="186" t="s">
        <v>75</v>
      </c>
      <c r="AG3" s="187"/>
      <c r="AH3" s="186" t="s">
        <v>80</v>
      </c>
      <c r="AI3" s="187"/>
      <c r="AJ3" s="186" t="s">
        <v>75</v>
      </c>
      <c r="AK3" s="187"/>
      <c r="AL3" s="186" t="s">
        <v>80</v>
      </c>
      <c r="AM3" s="187"/>
      <c r="AN3" s="186" t="s">
        <v>75</v>
      </c>
      <c r="AO3" s="187"/>
      <c r="AP3" s="186" t="s">
        <v>80</v>
      </c>
      <c r="AQ3" s="187"/>
      <c r="AR3" s="186" t="s">
        <v>75</v>
      </c>
      <c r="AS3" s="187"/>
      <c r="AT3" s="186" t="s">
        <v>80</v>
      </c>
      <c r="AU3" s="187"/>
      <c r="AV3" s="186" t="s">
        <v>75</v>
      </c>
      <c r="AW3" s="187"/>
      <c r="AX3" s="186" t="s">
        <v>80</v>
      </c>
      <c r="AY3" s="187"/>
      <c r="AZ3" s="186" t="s">
        <v>75</v>
      </c>
      <c r="BA3" s="187"/>
      <c r="BB3" s="186" t="s">
        <v>80</v>
      </c>
      <c r="BC3" s="187"/>
    </row>
    <row r="4" spans="1:57" ht="15.75" thickBot="1">
      <c r="A4" s="189"/>
      <c r="B4" s="191"/>
      <c r="C4" s="189"/>
      <c r="D4" s="191"/>
      <c r="E4" s="189"/>
      <c r="F4" s="58" t="s">
        <v>76</v>
      </c>
      <c r="G4" s="59" t="s">
        <v>77</v>
      </c>
      <c r="H4" s="56" t="s">
        <v>76</v>
      </c>
      <c r="I4" s="57" t="s">
        <v>77</v>
      </c>
      <c r="J4" s="56" t="s">
        <v>76</v>
      </c>
      <c r="K4" s="57" t="s">
        <v>77</v>
      </c>
      <c r="L4" s="56" t="s">
        <v>76</v>
      </c>
      <c r="M4" s="57"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row>
    <row r="5" spans="1:57" ht="15.75" customHeight="1" thickBot="1">
      <c r="A5" s="64"/>
      <c r="B5" s="65"/>
      <c r="C5" s="66"/>
      <c r="D5" s="65"/>
      <c r="E5" s="67"/>
      <c r="F5" s="194" t="s">
        <v>125</v>
      </c>
      <c r="G5" s="195"/>
      <c r="H5" s="192">
        <v>1</v>
      </c>
      <c r="I5" s="193"/>
      <c r="J5" s="192">
        <v>1</v>
      </c>
      <c r="K5" s="193"/>
      <c r="L5" s="192">
        <v>2</v>
      </c>
      <c r="M5" s="193"/>
      <c r="N5" s="192">
        <v>2</v>
      </c>
      <c r="O5" s="193"/>
      <c r="P5" s="192">
        <v>3</v>
      </c>
      <c r="Q5" s="193"/>
      <c r="R5" s="192">
        <v>3</v>
      </c>
      <c r="S5" s="193"/>
      <c r="T5" s="192">
        <v>4</v>
      </c>
      <c r="U5" s="193"/>
      <c r="V5" s="192">
        <v>4</v>
      </c>
      <c r="W5" s="193"/>
      <c r="X5" s="192">
        <v>5</v>
      </c>
      <c r="Y5" s="193"/>
      <c r="Z5" s="192">
        <v>5</v>
      </c>
      <c r="AA5" s="193"/>
      <c r="AB5" s="192">
        <v>6</v>
      </c>
      <c r="AC5" s="193"/>
      <c r="AD5" s="192">
        <v>6</v>
      </c>
      <c r="AE5" s="193"/>
      <c r="AF5" s="192">
        <v>7</v>
      </c>
      <c r="AG5" s="193"/>
      <c r="AH5" s="192">
        <v>7</v>
      </c>
      <c r="AI5" s="193"/>
      <c r="AJ5" s="192">
        <v>8</v>
      </c>
      <c r="AK5" s="193"/>
      <c r="AL5" s="192">
        <v>8</v>
      </c>
      <c r="AM5" s="193"/>
      <c r="AN5" s="192">
        <v>9</v>
      </c>
      <c r="AO5" s="193"/>
      <c r="AP5" s="192">
        <v>9</v>
      </c>
      <c r="AQ5" s="193"/>
      <c r="AR5" s="192">
        <v>10</v>
      </c>
      <c r="AS5" s="193"/>
      <c r="AT5" s="192">
        <v>10</v>
      </c>
      <c r="AU5" s="193"/>
      <c r="AV5" s="192">
        <v>11</v>
      </c>
      <c r="AW5" s="193"/>
      <c r="AX5" s="192">
        <v>11</v>
      </c>
      <c r="AY5" s="193"/>
      <c r="AZ5" s="192">
        <v>12</v>
      </c>
      <c r="BA5" s="193"/>
      <c r="BB5" s="192">
        <v>12</v>
      </c>
      <c r="BC5" s="193"/>
    </row>
    <row r="6" spans="1:57" ht="15.75" thickBot="1">
      <c r="A6" s="196"/>
      <c r="B6" s="197"/>
      <c r="C6" s="197"/>
      <c r="D6" s="197"/>
      <c r="E6" s="198"/>
      <c r="F6" s="68">
        <f t="shared" ref="F6:BC6" si="0">SUM(F7:F86)</f>
        <v>1293972</v>
      </c>
      <c r="G6" s="68">
        <f t="shared" si="0"/>
        <v>1293972</v>
      </c>
      <c r="H6" s="68">
        <f t="shared" si="0"/>
        <v>10231</v>
      </c>
      <c r="I6" s="68">
        <f t="shared" si="0"/>
        <v>10231</v>
      </c>
      <c r="J6" s="68">
        <f t="shared" si="0"/>
        <v>1252161</v>
      </c>
      <c r="K6" s="68">
        <f t="shared" si="0"/>
        <v>1252161</v>
      </c>
      <c r="L6" s="68">
        <f t="shared" si="0"/>
        <v>45330</v>
      </c>
      <c r="M6" s="68">
        <f t="shared" si="0"/>
        <v>45330</v>
      </c>
      <c r="N6" s="68">
        <f t="shared" si="0"/>
        <v>1287817</v>
      </c>
      <c r="O6" s="68">
        <f t="shared" si="0"/>
        <v>1287817</v>
      </c>
      <c r="P6" s="68">
        <f t="shared" si="0"/>
        <v>20000</v>
      </c>
      <c r="Q6" s="68">
        <f t="shared" si="0"/>
        <v>20000</v>
      </c>
      <c r="R6" s="68">
        <f t="shared" si="0"/>
        <v>1292273</v>
      </c>
      <c r="S6" s="68">
        <f t="shared" si="0"/>
        <v>1292273</v>
      </c>
      <c r="T6" s="68">
        <f t="shared" si="0"/>
        <v>4456</v>
      </c>
      <c r="U6" s="68">
        <f t="shared" si="0"/>
        <v>4456</v>
      </c>
      <c r="V6" s="68">
        <f t="shared" si="0"/>
        <v>1296729</v>
      </c>
      <c r="W6" s="68">
        <f t="shared" si="0"/>
        <v>1296729</v>
      </c>
      <c r="X6" s="68">
        <f t="shared" si="0"/>
        <v>13167</v>
      </c>
      <c r="Y6" s="68">
        <f t="shared" si="0"/>
        <v>13167</v>
      </c>
      <c r="Z6" s="68">
        <f t="shared" si="0"/>
        <v>1309896</v>
      </c>
      <c r="AA6" s="68">
        <f t="shared" si="0"/>
        <v>1309896</v>
      </c>
      <c r="AB6" s="68">
        <f t="shared" si="0"/>
        <v>13167</v>
      </c>
      <c r="AC6" s="68">
        <f t="shared" si="0"/>
        <v>13167</v>
      </c>
      <c r="AD6" s="68">
        <f t="shared" si="0"/>
        <v>1323063</v>
      </c>
      <c r="AE6" s="68">
        <f t="shared" si="0"/>
        <v>1323063</v>
      </c>
      <c r="AF6" s="68">
        <f t="shared" si="0"/>
        <v>14083</v>
      </c>
      <c r="AG6" s="68">
        <f t="shared" si="0"/>
        <v>14083</v>
      </c>
      <c r="AH6" s="68">
        <f t="shared" si="0"/>
        <v>1337146</v>
      </c>
      <c r="AI6" s="68">
        <f t="shared" si="0"/>
        <v>1337146</v>
      </c>
      <c r="AJ6" s="68">
        <f t="shared" si="0"/>
        <v>14083</v>
      </c>
      <c r="AK6" s="68">
        <f t="shared" si="0"/>
        <v>14083</v>
      </c>
      <c r="AL6" s="68">
        <f t="shared" si="0"/>
        <v>1351229</v>
      </c>
      <c r="AM6" s="68">
        <f t="shared" si="0"/>
        <v>1351229</v>
      </c>
      <c r="AN6" s="68">
        <f t="shared" si="0"/>
        <v>14657</v>
      </c>
      <c r="AO6" s="68">
        <f t="shared" si="0"/>
        <v>14657</v>
      </c>
      <c r="AP6" s="68">
        <f t="shared" si="0"/>
        <v>1365886</v>
      </c>
      <c r="AQ6" s="68">
        <f t="shared" si="0"/>
        <v>1365886</v>
      </c>
      <c r="AR6" s="68">
        <f t="shared" si="0"/>
        <v>15574</v>
      </c>
      <c r="AS6" s="68">
        <f t="shared" si="0"/>
        <v>15574</v>
      </c>
      <c r="AT6" s="68">
        <f t="shared" si="0"/>
        <v>1381460</v>
      </c>
      <c r="AU6" s="68">
        <f t="shared" si="0"/>
        <v>1381460</v>
      </c>
      <c r="AV6" s="68">
        <f t="shared" si="0"/>
        <v>13574</v>
      </c>
      <c r="AW6" s="68">
        <f t="shared" si="0"/>
        <v>13574</v>
      </c>
      <c r="AX6" s="68">
        <f t="shared" si="0"/>
        <v>1395034</v>
      </c>
      <c r="AY6" s="68">
        <f t="shared" si="0"/>
        <v>1395034</v>
      </c>
      <c r="AZ6" s="68">
        <f t="shared" si="0"/>
        <v>13574</v>
      </c>
      <c r="BA6" s="68">
        <f t="shared" si="0"/>
        <v>13573.543999999994</v>
      </c>
      <c r="BB6" s="68">
        <f t="shared" si="0"/>
        <v>1408608</v>
      </c>
      <c r="BC6" s="68">
        <f t="shared" si="0"/>
        <v>1408607.544</v>
      </c>
    </row>
    <row r="7" spans="1:57">
      <c r="A7" s="63">
        <v>1</v>
      </c>
      <c r="B7" s="60">
        <v>1121</v>
      </c>
      <c r="C7" s="60"/>
      <c r="D7" s="60"/>
      <c r="E7" s="60"/>
      <c r="F7" s="60">
        <v>90995</v>
      </c>
      <c r="G7" s="60"/>
      <c r="H7" s="61">
        <v>3533</v>
      </c>
      <c r="I7" s="61"/>
      <c r="J7" s="62">
        <f>F7+H7-I7</f>
        <v>94528</v>
      </c>
      <c r="K7" s="62"/>
      <c r="L7" s="61">
        <v>26000</v>
      </c>
      <c r="M7" s="61"/>
      <c r="N7" s="62">
        <f>J7+L7-M7</f>
        <v>120528</v>
      </c>
      <c r="O7" s="62"/>
      <c r="P7" s="61">
        <v>20000</v>
      </c>
      <c r="Q7" s="61"/>
      <c r="R7" s="62">
        <f>N7+P7-Q7</f>
        <v>140528</v>
      </c>
      <c r="S7" s="62"/>
      <c r="T7" s="61"/>
      <c r="U7" s="61"/>
      <c r="V7" s="62">
        <f>R7+T7-U7</f>
        <v>140528</v>
      </c>
      <c r="W7" s="62"/>
      <c r="X7" s="61"/>
      <c r="Y7" s="61"/>
      <c r="Z7" s="62">
        <f>V7+X7-Y7</f>
        <v>140528</v>
      </c>
      <c r="AA7" s="62"/>
      <c r="AB7" s="61"/>
      <c r="AC7" s="61"/>
      <c r="AD7" s="62">
        <f>Z7+AB7-AC7</f>
        <v>140528</v>
      </c>
      <c r="AE7" s="62"/>
      <c r="AF7" s="61"/>
      <c r="AG7" s="61"/>
      <c r="AH7" s="62">
        <f>AD7+AF7-AG7</f>
        <v>140528</v>
      </c>
      <c r="AI7" s="62"/>
      <c r="AJ7" s="61"/>
      <c r="AK7" s="61"/>
      <c r="AL7" s="62">
        <f>AH7+AJ7-AK7</f>
        <v>140528</v>
      </c>
      <c r="AM7" s="62"/>
      <c r="AN7" s="61"/>
      <c r="AO7" s="61"/>
      <c r="AP7" s="62">
        <f>AL7+AN7-AO7</f>
        <v>140528</v>
      </c>
      <c r="AQ7" s="62"/>
      <c r="AR7" s="61"/>
      <c r="AS7" s="61"/>
      <c r="AT7" s="62">
        <f>AP7+AR7-AS7</f>
        <v>140528</v>
      </c>
      <c r="AU7" s="62"/>
      <c r="AV7" s="61"/>
      <c r="AW7" s="61"/>
      <c r="AX7" s="62">
        <f>AT7+AV7-AW7</f>
        <v>140528</v>
      </c>
      <c r="AY7" s="62"/>
      <c r="AZ7" s="61"/>
      <c r="BA7" s="61"/>
      <c r="BB7" s="62">
        <f t="shared" ref="BB7:BB71" si="1">AX7+AZ7-BA7</f>
        <v>140528</v>
      </c>
      <c r="BC7" s="62"/>
      <c r="BD7">
        <f>BB7-F7</f>
        <v>49533</v>
      </c>
      <c r="BE7">
        <f>BC7-G7</f>
        <v>0</v>
      </c>
    </row>
    <row r="8" spans="1:57">
      <c r="A8" s="63">
        <f>A7+1</f>
        <v>2</v>
      </c>
      <c r="B8" s="61">
        <v>1321</v>
      </c>
      <c r="C8" s="61"/>
      <c r="D8" s="61"/>
      <c r="E8" s="61"/>
      <c r="F8" s="60"/>
      <c r="G8" s="60">
        <v>90995</v>
      </c>
      <c r="H8" s="61"/>
      <c r="I8" s="61">
        <v>3533</v>
      </c>
      <c r="J8" s="62"/>
      <c r="K8" s="62">
        <f t="shared" ref="K8:K70" si="2">G8+I8-H8</f>
        <v>94528</v>
      </c>
      <c r="L8" s="61"/>
      <c r="M8" s="61">
        <v>26000</v>
      </c>
      <c r="N8" s="62"/>
      <c r="O8" s="62">
        <f t="shared" ref="O8:O70" si="3">K8+M8-L8</f>
        <v>120528</v>
      </c>
      <c r="P8" s="61"/>
      <c r="Q8" s="61">
        <v>20000</v>
      </c>
      <c r="R8" s="62"/>
      <c r="S8" s="62">
        <f t="shared" ref="S8:S70" si="4">O8+Q8-P8</f>
        <v>140528</v>
      </c>
      <c r="T8" s="61"/>
      <c r="U8" s="61"/>
      <c r="V8" s="62"/>
      <c r="W8" s="62">
        <f t="shared" ref="W8:W70" si="5">S8+U8-T8</f>
        <v>140528</v>
      </c>
      <c r="X8" s="61"/>
      <c r="Y8" s="61"/>
      <c r="Z8" s="62"/>
      <c r="AA8" s="62">
        <f t="shared" ref="AA8:AA70" si="6">W8+Y8-X8</f>
        <v>140528</v>
      </c>
      <c r="AB8" s="61"/>
      <c r="AC8" s="61"/>
      <c r="AD8" s="62"/>
      <c r="AE8" s="62">
        <f t="shared" ref="AE8:AE70" si="7">AA8+AC8-AB8</f>
        <v>140528</v>
      </c>
      <c r="AF8" s="61"/>
      <c r="AG8" s="61"/>
      <c r="AH8" s="62"/>
      <c r="AI8" s="62">
        <f t="shared" ref="AI8:AI70" si="8">AE8+AG8-AF8</f>
        <v>140528</v>
      </c>
      <c r="AJ8" s="61"/>
      <c r="AK8" s="61"/>
      <c r="AL8" s="62"/>
      <c r="AM8" s="62">
        <f t="shared" ref="AM8:AM70" si="9">AI8+AK8-AJ8</f>
        <v>140528</v>
      </c>
      <c r="AN8" s="61"/>
      <c r="AO8" s="61"/>
      <c r="AP8" s="62"/>
      <c r="AQ8" s="62">
        <f t="shared" ref="AQ8:AQ70" si="10">AM8+AO8-AN8</f>
        <v>140528</v>
      </c>
      <c r="AR8" s="61"/>
      <c r="AS8" s="61"/>
      <c r="AT8" s="62"/>
      <c r="AU8" s="62">
        <f t="shared" ref="AU8:AU70" si="11">AQ8+AS8-AR8</f>
        <v>140528</v>
      </c>
      <c r="AV8" s="61"/>
      <c r="AW8" s="61"/>
      <c r="AX8" s="62"/>
      <c r="AY8" s="62">
        <f t="shared" ref="AY8:AY70" si="12">AU8+AW8-AV8</f>
        <v>140528</v>
      </c>
      <c r="AZ8" s="61"/>
      <c r="BA8" s="61"/>
      <c r="BB8" s="62"/>
      <c r="BC8" s="62">
        <f t="shared" ref="BC8:BC70" si="13">AY8+BA8-AZ8</f>
        <v>140528</v>
      </c>
      <c r="BD8">
        <f t="shared" ref="BD8:BE16" si="14">BB8-F8</f>
        <v>0</v>
      </c>
      <c r="BE8">
        <f t="shared" si="14"/>
        <v>49533</v>
      </c>
    </row>
    <row r="9" spans="1:57">
      <c r="A9" s="63">
        <f t="shared" ref="A9:A72" si="15">A8+1</f>
        <v>3</v>
      </c>
      <c r="B9" s="61">
        <v>37</v>
      </c>
      <c r="C9" s="61"/>
      <c r="D9" s="61" t="s">
        <v>233</v>
      </c>
      <c r="E9" s="61"/>
      <c r="F9" s="60">
        <v>9674</v>
      </c>
      <c r="G9" s="60"/>
      <c r="H9" s="61">
        <v>864</v>
      </c>
      <c r="I9" s="61"/>
      <c r="J9" s="62">
        <f t="shared" ref="J9:J71" si="16">F9+H9-I9</f>
        <v>10538</v>
      </c>
      <c r="K9" s="62"/>
      <c r="L9" s="61"/>
      <c r="M9" s="61">
        <v>9674</v>
      </c>
      <c r="N9" s="62">
        <f t="shared" ref="N9:N71" si="17">J9+L9-M9</f>
        <v>864</v>
      </c>
      <c r="O9" s="62"/>
      <c r="P9" s="61"/>
      <c r="Q9" s="61"/>
      <c r="R9" s="62">
        <f t="shared" ref="R9:R71" si="18">N9+P9-Q9</f>
        <v>864</v>
      </c>
      <c r="S9" s="62"/>
      <c r="T9" s="61"/>
      <c r="U9" s="61"/>
      <c r="V9" s="62">
        <f t="shared" ref="V9:V71" si="19">R9+T9-U9</f>
        <v>864</v>
      </c>
      <c r="W9" s="62"/>
      <c r="X9" s="61"/>
      <c r="Y9" s="61"/>
      <c r="Z9" s="62">
        <f t="shared" ref="Z9:Z71" si="20">V9+X9-Y9</f>
        <v>864</v>
      </c>
      <c r="AA9" s="62"/>
      <c r="AB9" s="61"/>
      <c r="AC9" s="61"/>
      <c r="AD9" s="62">
        <f t="shared" ref="AD9:AD71" si="21">Z9+AB9-AC9</f>
        <v>864</v>
      </c>
      <c r="AE9" s="62"/>
      <c r="AF9" s="61"/>
      <c r="AG9" s="61"/>
      <c r="AH9" s="62">
        <f t="shared" ref="AH9:AH71" si="22">AD9+AF9-AG9</f>
        <v>864</v>
      </c>
      <c r="AI9" s="62"/>
      <c r="AJ9" s="61"/>
      <c r="AK9" s="61"/>
      <c r="AL9" s="62">
        <f t="shared" ref="AL9:AL71" si="23">AH9+AJ9-AK9</f>
        <v>864</v>
      </c>
      <c r="AM9" s="62"/>
      <c r="AN9" s="61"/>
      <c r="AO9" s="61"/>
      <c r="AP9" s="62">
        <f t="shared" ref="AP9:AP71" si="24">AL9+AN9-AO9</f>
        <v>864</v>
      </c>
      <c r="AQ9" s="62"/>
      <c r="AR9" s="61"/>
      <c r="AS9" s="61"/>
      <c r="AT9" s="62">
        <f t="shared" ref="AT9:AT71" si="25">AP9+AR9-AS9</f>
        <v>864</v>
      </c>
      <c r="AU9" s="62"/>
      <c r="AV9" s="61"/>
      <c r="AW9" s="61"/>
      <c r="AX9" s="62">
        <f t="shared" ref="AX9:AX71" si="26">AT9+AV9-AW9</f>
        <v>864</v>
      </c>
      <c r="AY9" s="62"/>
      <c r="AZ9" s="61"/>
      <c r="BA9" s="61"/>
      <c r="BB9" s="62">
        <f t="shared" si="1"/>
        <v>864</v>
      </c>
      <c r="BC9" s="62"/>
      <c r="BD9">
        <f t="shared" si="14"/>
        <v>-8810</v>
      </c>
      <c r="BE9">
        <f t="shared" si="14"/>
        <v>0</v>
      </c>
    </row>
    <row r="10" spans="1:57">
      <c r="A10" s="63">
        <f t="shared" si="15"/>
        <v>4</v>
      </c>
      <c r="B10" s="61">
        <v>64</v>
      </c>
      <c r="C10" s="61"/>
      <c r="D10" s="61" t="s">
        <v>234</v>
      </c>
      <c r="E10" s="61"/>
      <c r="F10" s="60">
        <v>191692</v>
      </c>
      <c r="G10" s="60"/>
      <c r="H10" s="61"/>
      <c r="I10" s="61"/>
      <c r="J10" s="62">
        <f t="shared" si="16"/>
        <v>191692</v>
      </c>
      <c r="K10" s="62"/>
      <c r="L10" s="61"/>
      <c r="M10" s="61"/>
      <c r="N10" s="62">
        <f t="shared" si="17"/>
        <v>191692</v>
      </c>
      <c r="O10" s="62"/>
      <c r="P10" s="61"/>
      <c r="Q10" s="61"/>
      <c r="R10" s="62">
        <f t="shared" si="18"/>
        <v>191692</v>
      </c>
      <c r="S10" s="62"/>
      <c r="T10" s="61"/>
      <c r="U10" s="61"/>
      <c r="V10" s="62">
        <f t="shared" si="19"/>
        <v>191692</v>
      </c>
      <c r="W10" s="62"/>
      <c r="X10" s="61"/>
      <c r="Y10" s="61"/>
      <c r="Z10" s="62">
        <f t="shared" si="20"/>
        <v>191692</v>
      </c>
      <c r="AA10" s="62"/>
      <c r="AB10" s="61"/>
      <c r="AC10" s="61"/>
      <c r="AD10" s="62">
        <f t="shared" si="21"/>
        <v>191692</v>
      </c>
      <c r="AE10" s="62"/>
      <c r="AF10" s="61"/>
      <c r="AG10" s="61"/>
      <c r="AH10" s="62">
        <f t="shared" si="22"/>
        <v>191692</v>
      </c>
      <c r="AI10" s="62"/>
      <c r="AJ10" s="61"/>
      <c r="AK10" s="61"/>
      <c r="AL10" s="62">
        <f t="shared" si="23"/>
        <v>191692</v>
      </c>
      <c r="AM10" s="62"/>
      <c r="AN10" s="61"/>
      <c r="AO10" s="61"/>
      <c r="AP10" s="62">
        <f t="shared" si="24"/>
        <v>191692</v>
      </c>
      <c r="AQ10" s="62"/>
      <c r="AR10" s="61"/>
      <c r="AS10" s="61"/>
      <c r="AT10" s="62">
        <f t="shared" si="25"/>
        <v>191692</v>
      </c>
      <c r="AU10" s="62"/>
      <c r="AV10" s="61"/>
      <c r="AW10" s="61"/>
      <c r="AX10" s="62">
        <f t="shared" si="26"/>
        <v>191692</v>
      </c>
      <c r="AY10" s="62"/>
      <c r="AZ10" s="61"/>
      <c r="BA10" s="61"/>
      <c r="BB10" s="62">
        <f t="shared" si="1"/>
        <v>191692</v>
      </c>
      <c r="BC10" s="62"/>
      <c r="BD10">
        <f t="shared" si="14"/>
        <v>0</v>
      </c>
      <c r="BE10">
        <f t="shared" si="14"/>
        <v>0</v>
      </c>
    </row>
    <row r="11" spans="1:57">
      <c r="A11" s="63">
        <f t="shared" si="15"/>
        <v>5</v>
      </c>
      <c r="B11" s="61">
        <v>681</v>
      </c>
      <c r="C11" s="61"/>
      <c r="D11" s="61" t="s">
        <v>235</v>
      </c>
      <c r="E11" s="61"/>
      <c r="F11" s="60"/>
      <c r="G11" s="60">
        <v>1079126</v>
      </c>
      <c r="H11" s="61"/>
      <c r="I11" s="61"/>
      <c r="J11" s="62"/>
      <c r="K11" s="62">
        <f t="shared" si="2"/>
        <v>1079126</v>
      </c>
      <c r="L11" s="61"/>
      <c r="M11" s="61"/>
      <c r="N11" s="62"/>
      <c r="O11" s="62">
        <f t="shared" si="3"/>
        <v>1079126</v>
      </c>
      <c r="P11" s="61"/>
      <c r="Q11" s="61"/>
      <c r="R11" s="62"/>
      <c r="S11" s="62">
        <f t="shared" si="4"/>
        <v>1079126</v>
      </c>
      <c r="T11" s="61"/>
      <c r="U11" s="61"/>
      <c r="V11" s="62"/>
      <c r="W11" s="62">
        <f t="shared" si="5"/>
        <v>1079126</v>
      </c>
      <c r="X11" s="61"/>
      <c r="Y11" s="61"/>
      <c r="Z11" s="62"/>
      <c r="AA11" s="62">
        <f t="shared" si="6"/>
        <v>1079126</v>
      </c>
      <c r="AB11" s="61"/>
      <c r="AC11" s="61"/>
      <c r="AD11" s="62"/>
      <c r="AE11" s="62">
        <f t="shared" si="7"/>
        <v>1079126</v>
      </c>
      <c r="AF11" s="61"/>
      <c r="AG11" s="61"/>
      <c r="AH11" s="62"/>
      <c r="AI11" s="62">
        <f t="shared" si="8"/>
        <v>1079126</v>
      </c>
      <c r="AJ11" s="61"/>
      <c r="AK11" s="61"/>
      <c r="AL11" s="62"/>
      <c r="AM11" s="62">
        <f t="shared" si="9"/>
        <v>1079126</v>
      </c>
      <c r="AN11" s="61"/>
      <c r="AO11" s="61"/>
      <c r="AP11" s="62"/>
      <c r="AQ11" s="62">
        <f t="shared" si="10"/>
        <v>1079126</v>
      </c>
      <c r="AR11" s="61"/>
      <c r="AS11" s="61"/>
      <c r="AT11" s="62"/>
      <c r="AU11" s="62">
        <f t="shared" si="11"/>
        <v>1079126</v>
      </c>
      <c r="AV11" s="61"/>
      <c r="AW11" s="61"/>
      <c r="AX11" s="62"/>
      <c r="AY11" s="62">
        <f t="shared" si="12"/>
        <v>1079126</v>
      </c>
      <c r="AZ11" s="61"/>
      <c r="BA11" s="61"/>
      <c r="BB11" s="62"/>
      <c r="BC11" s="62">
        <f t="shared" si="13"/>
        <v>1079126</v>
      </c>
      <c r="BD11">
        <f t="shared" si="14"/>
        <v>0</v>
      </c>
      <c r="BE11">
        <f t="shared" si="14"/>
        <v>0</v>
      </c>
    </row>
    <row r="12" spans="1:57">
      <c r="A12" s="63">
        <f t="shared" si="15"/>
        <v>6</v>
      </c>
      <c r="B12" s="61">
        <v>631</v>
      </c>
      <c r="C12" s="61"/>
      <c r="D12" s="61"/>
      <c r="E12" s="61"/>
      <c r="F12" s="60"/>
      <c r="G12" s="60">
        <v>5834</v>
      </c>
      <c r="H12" s="61">
        <v>5834</v>
      </c>
      <c r="I12" s="61"/>
      <c r="J12" s="62"/>
      <c r="K12" s="62">
        <f t="shared" si="2"/>
        <v>0</v>
      </c>
      <c r="L12" s="61"/>
      <c r="M12" s="61">
        <v>3200</v>
      </c>
      <c r="N12" s="62"/>
      <c r="O12" s="62">
        <f t="shared" si="3"/>
        <v>3200</v>
      </c>
      <c r="P12" s="61"/>
      <c r="Q12" s="61"/>
      <c r="R12" s="62"/>
      <c r="S12" s="62">
        <f t="shared" si="4"/>
        <v>3200</v>
      </c>
      <c r="T12" s="61"/>
      <c r="U12" s="61"/>
      <c r="V12" s="62"/>
      <c r="W12" s="62">
        <f t="shared" si="5"/>
        <v>3200</v>
      </c>
      <c r="X12" s="61"/>
      <c r="Y12" s="61"/>
      <c r="Z12" s="62"/>
      <c r="AA12" s="62">
        <f t="shared" si="6"/>
        <v>3200</v>
      </c>
      <c r="AB12" s="61"/>
      <c r="AC12" s="61"/>
      <c r="AD12" s="62"/>
      <c r="AE12" s="62">
        <f t="shared" si="7"/>
        <v>3200</v>
      </c>
      <c r="AF12" s="61"/>
      <c r="AG12" s="61"/>
      <c r="AH12" s="62"/>
      <c r="AI12" s="62">
        <f t="shared" si="8"/>
        <v>3200</v>
      </c>
      <c r="AJ12" s="61"/>
      <c r="AK12" s="61"/>
      <c r="AL12" s="62"/>
      <c r="AM12" s="62">
        <f t="shared" si="9"/>
        <v>3200</v>
      </c>
      <c r="AN12" s="61"/>
      <c r="AO12" s="61"/>
      <c r="AP12" s="62"/>
      <c r="AQ12" s="62">
        <f t="shared" si="10"/>
        <v>3200</v>
      </c>
      <c r="AR12" s="61"/>
      <c r="AS12" s="61"/>
      <c r="AT12" s="62"/>
      <c r="AU12" s="62">
        <f t="shared" si="11"/>
        <v>3200</v>
      </c>
      <c r="AV12" s="61"/>
      <c r="AW12" s="61"/>
      <c r="AX12" s="62"/>
      <c r="AY12" s="62">
        <f t="shared" si="12"/>
        <v>3200</v>
      </c>
      <c r="AZ12" s="61"/>
      <c r="BA12" s="61"/>
      <c r="BB12" s="62"/>
      <c r="BC12" s="62">
        <f t="shared" si="13"/>
        <v>3200</v>
      </c>
      <c r="BD12">
        <f t="shared" si="14"/>
        <v>0</v>
      </c>
      <c r="BE12">
        <f t="shared" si="14"/>
        <v>-2634</v>
      </c>
    </row>
    <row r="13" spans="1:57">
      <c r="A13" s="63">
        <f t="shared" si="15"/>
        <v>7</v>
      </c>
      <c r="B13" s="61">
        <v>44</v>
      </c>
      <c r="C13" s="61"/>
      <c r="D13" s="61"/>
      <c r="E13" s="61"/>
      <c r="F13" s="60"/>
      <c r="G13" s="60">
        <v>118017</v>
      </c>
      <c r="H13" s="61"/>
      <c r="I13" s="61"/>
      <c r="J13" s="62"/>
      <c r="K13" s="62">
        <f t="shared" si="2"/>
        <v>118017</v>
      </c>
      <c r="L13" s="61"/>
      <c r="M13" s="61"/>
      <c r="N13" s="62"/>
      <c r="O13" s="62">
        <f t="shared" si="3"/>
        <v>118017</v>
      </c>
      <c r="P13" s="61"/>
      <c r="Q13" s="61"/>
      <c r="R13" s="62"/>
      <c r="S13" s="62">
        <f t="shared" si="4"/>
        <v>118017</v>
      </c>
      <c r="T13" s="61"/>
      <c r="U13" s="61"/>
      <c r="V13" s="62"/>
      <c r="W13" s="62">
        <f t="shared" si="5"/>
        <v>118017</v>
      </c>
      <c r="X13" s="61"/>
      <c r="Y13" s="61"/>
      <c r="Z13" s="62"/>
      <c r="AA13" s="62">
        <f t="shared" si="6"/>
        <v>118017</v>
      </c>
      <c r="AB13" s="61"/>
      <c r="AC13" s="61"/>
      <c r="AD13" s="62"/>
      <c r="AE13" s="62">
        <f t="shared" si="7"/>
        <v>118017</v>
      </c>
      <c r="AF13" s="61"/>
      <c r="AG13" s="61"/>
      <c r="AH13" s="62"/>
      <c r="AI13" s="62">
        <f t="shared" si="8"/>
        <v>118017</v>
      </c>
      <c r="AJ13" s="61"/>
      <c r="AK13" s="61"/>
      <c r="AL13" s="62"/>
      <c r="AM13" s="62">
        <f t="shared" si="9"/>
        <v>118017</v>
      </c>
      <c r="AN13" s="61"/>
      <c r="AO13" s="61"/>
      <c r="AP13" s="62"/>
      <c r="AQ13" s="62">
        <f t="shared" si="10"/>
        <v>118017</v>
      </c>
      <c r="AR13" s="61"/>
      <c r="AS13" s="61"/>
      <c r="AT13" s="62"/>
      <c r="AU13" s="62">
        <f t="shared" si="11"/>
        <v>118017</v>
      </c>
      <c r="AV13" s="61"/>
      <c r="AW13" s="61"/>
      <c r="AX13" s="62"/>
      <c r="AY13" s="62">
        <f t="shared" si="12"/>
        <v>118017</v>
      </c>
      <c r="AZ13" s="61"/>
      <c r="BA13" s="61"/>
      <c r="BB13" s="62"/>
      <c r="BC13" s="62">
        <f t="shared" si="13"/>
        <v>118017</v>
      </c>
      <c r="BD13">
        <f t="shared" si="14"/>
        <v>0</v>
      </c>
      <c r="BE13">
        <f t="shared" si="14"/>
        <v>0</v>
      </c>
    </row>
    <row r="14" spans="1:57">
      <c r="A14" s="63">
        <f t="shared" si="15"/>
        <v>8</v>
      </c>
      <c r="B14" s="60">
        <v>311</v>
      </c>
      <c r="C14" s="60"/>
      <c r="D14" s="60"/>
      <c r="E14" s="60"/>
      <c r="F14" s="60">
        <v>1001611</v>
      </c>
      <c r="G14" s="60"/>
      <c r="H14" s="61"/>
      <c r="I14" s="61">
        <v>46208</v>
      </c>
      <c r="J14" s="62">
        <f t="shared" ref="J14:J15" si="27">F14+H14-I14</f>
        <v>955403</v>
      </c>
      <c r="K14" s="62"/>
      <c r="L14" s="61">
        <v>19330</v>
      </c>
      <c r="M14" s="61"/>
      <c r="N14" s="62">
        <f t="shared" ref="N14:N15" si="28">J14+L14-M14</f>
        <v>974733</v>
      </c>
      <c r="O14" s="62"/>
      <c r="P14" s="61"/>
      <c r="Q14" s="61">
        <v>15544</v>
      </c>
      <c r="R14" s="62">
        <f t="shared" ref="R14:R15" si="29">N14+P14-Q14</f>
        <v>959189</v>
      </c>
      <c r="S14" s="62"/>
      <c r="T14" s="61">
        <v>4456</v>
      </c>
      <c r="U14" s="61"/>
      <c r="V14" s="62">
        <f t="shared" ref="V14:V15" si="30">R14+T14-U14</f>
        <v>963645</v>
      </c>
      <c r="W14" s="62"/>
      <c r="X14" s="61">
        <v>13167</v>
      </c>
      <c r="Y14" s="61"/>
      <c r="Z14" s="62">
        <f t="shared" ref="Z14:Z15" si="31">V14+X14-Y14</f>
        <v>976812</v>
      </c>
      <c r="AA14" s="62"/>
      <c r="AB14" s="61">
        <v>13167</v>
      </c>
      <c r="AC14" s="61"/>
      <c r="AD14" s="62">
        <f t="shared" ref="AD14:AD15" si="32">Z14+AB14-AC14</f>
        <v>989979</v>
      </c>
      <c r="AE14" s="62"/>
      <c r="AF14" s="61">
        <v>14083</v>
      </c>
      <c r="AG14" s="61"/>
      <c r="AH14" s="62">
        <f t="shared" ref="AH14:AH15" si="33">AD14+AF14-AG14</f>
        <v>1004062</v>
      </c>
      <c r="AI14" s="62"/>
      <c r="AJ14" s="61">
        <v>14083</v>
      </c>
      <c r="AK14" s="61"/>
      <c r="AL14" s="62">
        <f t="shared" ref="AL14:AL15" si="34">AH14+AJ14-AK14</f>
        <v>1018145</v>
      </c>
      <c r="AM14" s="62"/>
      <c r="AN14" s="61">
        <v>14657</v>
      </c>
      <c r="AO14" s="61"/>
      <c r="AP14" s="62">
        <f t="shared" ref="AP14:AP15" si="35">AL14+AN14-AO14</f>
        <v>1032802</v>
      </c>
      <c r="AQ14" s="62"/>
      <c r="AR14" s="61">
        <v>15574</v>
      </c>
      <c r="AS14" s="61"/>
      <c r="AT14" s="62">
        <f t="shared" ref="AT14:AT15" si="36">AP14+AR14-AS14</f>
        <v>1048376</v>
      </c>
      <c r="AU14" s="62"/>
      <c r="AV14" s="61">
        <v>13574</v>
      </c>
      <c r="AW14" s="61"/>
      <c r="AX14" s="62">
        <f t="shared" ref="AX14:AX15" si="37">AT14+AV14-AW14</f>
        <v>1061950</v>
      </c>
      <c r="AY14" s="62"/>
      <c r="AZ14" s="61">
        <v>13574</v>
      </c>
      <c r="BA14" s="61"/>
      <c r="BB14" s="62">
        <f t="shared" ref="BB14" si="38">AX14+AZ14-BA14</f>
        <v>1075524</v>
      </c>
      <c r="BC14" s="62"/>
      <c r="BD14">
        <f t="shared" si="14"/>
        <v>73913</v>
      </c>
      <c r="BE14">
        <f t="shared" si="14"/>
        <v>0</v>
      </c>
    </row>
    <row r="15" spans="1:57">
      <c r="A15" s="63">
        <f t="shared" si="15"/>
        <v>9</v>
      </c>
      <c r="B15" s="61">
        <v>641</v>
      </c>
      <c r="C15" s="61"/>
      <c r="D15" s="61" t="s">
        <v>238</v>
      </c>
      <c r="E15" s="61"/>
      <c r="F15" s="60"/>
      <c r="G15" s="60"/>
      <c r="H15" s="61"/>
      <c r="I15" s="61"/>
      <c r="J15" s="62">
        <f t="shared" si="27"/>
        <v>0</v>
      </c>
      <c r="K15" s="62">
        <f t="shared" ref="K15:K16" si="39">G15+I15-H15</f>
        <v>0</v>
      </c>
      <c r="L15" s="61"/>
      <c r="M15" s="61"/>
      <c r="N15" s="62">
        <f t="shared" si="28"/>
        <v>0</v>
      </c>
      <c r="O15" s="62">
        <f t="shared" ref="O15:O16" si="40">K15+M15-L15</f>
        <v>0</v>
      </c>
      <c r="P15" s="61"/>
      <c r="Q15" s="61"/>
      <c r="R15" s="62">
        <f t="shared" si="29"/>
        <v>0</v>
      </c>
      <c r="S15" s="62">
        <f t="shared" ref="S15:S16" si="41">O15+Q15-P15</f>
        <v>0</v>
      </c>
      <c r="T15" s="61"/>
      <c r="U15" s="61"/>
      <c r="V15" s="62">
        <f t="shared" si="30"/>
        <v>0</v>
      </c>
      <c r="W15" s="62">
        <f t="shared" ref="W15:W16" si="42">S15+U15-T15</f>
        <v>0</v>
      </c>
      <c r="X15" s="61"/>
      <c r="Y15" s="61"/>
      <c r="Z15" s="62">
        <f t="shared" si="31"/>
        <v>0</v>
      </c>
      <c r="AA15" s="62">
        <f t="shared" ref="AA15:AA16" si="43">W15+Y15-X15</f>
        <v>0</v>
      </c>
      <c r="AB15" s="61"/>
      <c r="AC15" s="61"/>
      <c r="AD15" s="62">
        <f t="shared" si="32"/>
        <v>0</v>
      </c>
      <c r="AE15" s="62">
        <f t="shared" ref="AE15:AE16" si="44">AA15+AC15-AB15</f>
        <v>0</v>
      </c>
      <c r="AF15" s="61"/>
      <c r="AG15" s="61"/>
      <c r="AH15" s="62">
        <f t="shared" si="33"/>
        <v>0</v>
      </c>
      <c r="AI15" s="62">
        <f t="shared" ref="AI15:AI16" si="45">AE15+AG15-AF15</f>
        <v>0</v>
      </c>
      <c r="AJ15" s="61"/>
      <c r="AK15" s="61"/>
      <c r="AL15" s="62">
        <f t="shared" si="34"/>
        <v>0</v>
      </c>
      <c r="AM15" s="62">
        <f t="shared" ref="AM15:AM16" si="46">AI15+AK15-AJ15</f>
        <v>0</v>
      </c>
      <c r="AN15" s="61"/>
      <c r="AO15" s="61"/>
      <c r="AP15" s="62">
        <f t="shared" si="35"/>
        <v>0</v>
      </c>
      <c r="AQ15" s="62">
        <f t="shared" ref="AQ15:AQ16" si="47">AM15+AO15-AN15</f>
        <v>0</v>
      </c>
      <c r="AR15" s="61"/>
      <c r="AS15" s="61"/>
      <c r="AT15" s="62">
        <f t="shared" si="36"/>
        <v>0</v>
      </c>
      <c r="AU15" s="62">
        <f t="shared" ref="AU15:AU16" si="48">AQ15+AS15-AR15</f>
        <v>0</v>
      </c>
      <c r="AV15" s="61"/>
      <c r="AW15" s="61"/>
      <c r="AX15" s="62">
        <f t="shared" si="37"/>
        <v>0</v>
      </c>
      <c r="AY15" s="62">
        <f t="shared" ref="AY15:AY16" si="49">AU15+AW15-AV15</f>
        <v>0</v>
      </c>
      <c r="AZ15" s="61"/>
      <c r="BA15" s="61">
        <v>57192</v>
      </c>
      <c r="BB15" s="62"/>
      <c r="BC15" s="62">
        <f t="shared" ref="BC15:BC16" si="50">AY15+BA15-AZ15</f>
        <v>57192</v>
      </c>
      <c r="BD15">
        <f t="shared" si="14"/>
        <v>0</v>
      </c>
      <c r="BE15">
        <f t="shared" si="14"/>
        <v>57192</v>
      </c>
    </row>
    <row r="16" spans="1:57">
      <c r="A16" s="63">
        <f t="shared" si="15"/>
        <v>10</v>
      </c>
      <c r="B16" s="61">
        <v>79</v>
      </c>
      <c r="C16" s="61"/>
      <c r="D16" s="61"/>
      <c r="E16" s="61"/>
      <c r="F16" s="60"/>
      <c r="G16" s="60"/>
      <c r="H16" s="61"/>
      <c r="I16" s="150">
        <v>-39510</v>
      </c>
      <c r="J16" s="62"/>
      <c r="K16" s="62">
        <f t="shared" si="39"/>
        <v>-39510</v>
      </c>
      <c r="L16" s="61"/>
      <c r="M16" s="150">
        <v>6456</v>
      </c>
      <c r="N16" s="62"/>
      <c r="O16" s="62">
        <f t="shared" si="40"/>
        <v>-33054</v>
      </c>
      <c r="P16" s="61"/>
      <c r="Q16" s="150">
        <v>-15544</v>
      </c>
      <c r="R16" s="62"/>
      <c r="S16" s="62">
        <f t="shared" si="41"/>
        <v>-48598</v>
      </c>
      <c r="T16" s="61"/>
      <c r="U16" s="150">
        <v>4456</v>
      </c>
      <c r="V16" s="62"/>
      <c r="W16" s="62">
        <f t="shared" si="42"/>
        <v>-44142</v>
      </c>
      <c r="X16" s="61"/>
      <c r="Y16" s="150">
        <v>13167</v>
      </c>
      <c r="Z16" s="62"/>
      <c r="AA16" s="62">
        <f t="shared" si="43"/>
        <v>-30975</v>
      </c>
      <c r="AB16" s="61"/>
      <c r="AC16" s="150">
        <v>13167</v>
      </c>
      <c r="AD16" s="62"/>
      <c r="AE16" s="62">
        <f t="shared" si="44"/>
        <v>-17808</v>
      </c>
      <c r="AF16" s="61"/>
      <c r="AG16" s="150">
        <v>14083</v>
      </c>
      <c r="AH16" s="62"/>
      <c r="AI16" s="62">
        <f t="shared" si="45"/>
        <v>-3725</v>
      </c>
      <c r="AJ16" s="61"/>
      <c r="AK16" s="150">
        <v>14083</v>
      </c>
      <c r="AL16" s="62"/>
      <c r="AM16" s="62">
        <f t="shared" si="46"/>
        <v>10358</v>
      </c>
      <c r="AN16" s="61"/>
      <c r="AO16" s="150">
        <v>14657</v>
      </c>
      <c r="AP16" s="62"/>
      <c r="AQ16" s="62">
        <f t="shared" si="47"/>
        <v>25015</v>
      </c>
      <c r="AR16" s="61"/>
      <c r="AS16" s="150">
        <v>15574</v>
      </c>
      <c r="AT16" s="62"/>
      <c r="AU16" s="62">
        <f t="shared" si="48"/>
        <v>40589</v>
      </c>
      <c r="AV16" s="61"/>
      <c r="AW16" s="150">
        <v>13574</v>
      </c>
      <c r="AX16" s="62"/>
      <c r="AY16" s="62">
        <f t="shared" si="49"/>
        <v>54163</v>
      </c>
      <c r="AZ16" s="61"/>
      <c r="BA16" s="150">
        <v>-43618.456000000006</v>
      </c>
      <c r="BB16" s="62"/>
      <c r="BC16" s="62">
        <f t="shared" si="50"/>
        <v>10544.543999999994</v>
      </c>
      <c r="BD16">
        <f t="shared" si="14"/>
        <v>0</v>
      </c>
      <c r="BE16">
        <f t="shared" si="14"/>
        <v>10544.543999999994</v>
      </c>
    </row>
    <row r="17" spans="1:55">
      <c r="A17" s="63">
        <f t="shared" si="15"/>
        <v>11</v>
      </c>
      <c r="B17" s="61"/>
      <c r="C17" s="61"/>
      <c r="D17" s="61"/>
      <c r="E17" s="61"/>
      <c r="F17" s="60"/>
      <c r="G17" s="60"/>
      <c r="H17" s="61"/>
      <c r="I17" s="61"/>
      <c r="J17" s="62">
        <f t="shared" si="16"/>
        <v>0</v>
      </c>
      <c r="K17" s="62">
        <f t="shared" si="2"/>
        <v>0</v>
      </c>
      <c r="L17" s="61"/>
      <c r="M17" s="61"/>
      <c r="N17" s="62">
        <f t="shared" si="17"/>
        <v>0</v>
      </c>
      <c r="O17" s="62">
        <f t="shared" si="3"/>
        <v>0</v>
      </c>
      <c r="P17" s="61"/>
      <c r="Q17" s="61"/>
      <c r="R17" s="62">
        <f t="shared" si="18"/>
        <v>0</v>
      </c>
      <c r="S17" s="62">
        <f t="shared" si="4"/>
        <v>0</v>
      </c>
      <c r="T17" s="61"/>
      <c r="U17" s="61"/>
      <c r="V17" s="62">
        <f t="shared" si="19"/>
        <v>0</v>
      </c>
      <c r="W17" s="62">
        <f t="shared" si="5"/>
        <v>0</v>
      </c>
      <c r="X17" s="61"/>
      <c r="Y17" s="61"/>
      <c r="Z17" s="62">
        <f t="shared" si="20"/>
        <v>0</v>
      </c>
      <c r="AA17" s="62">
        <f t="shared" si="6"/>
        <v>0</v>
      </c>
      <c r="AB17" s="61"/>
      <c r="AC17" s="61"/>
      <c r="AD17" s="62">
        <f t="shared" si="21"/>
        <v>0</v>
      </c>
      <c r="AE17" s="62">
        <f t="shared" si="7"/>
        <v>0</v>
      </c>
      <c r="AF17" s="61"/>
      <c r="AG17" s="61"/>
      <c r="AH17" s="62">
        <f t="shared" si="22"/>
        <v>0</v>
      </c>
      <c r="AI17" s="62">
        <f t="shared" si="8"/>
        <v>0</v>
      </c>
      <c r="AJ17" s="61"/>
      <c r="AK17" s="61"/>
      <c r="AL17" s="62">
        <f t="shared" si="23"/>
        <v>0</v>
      </c>
      <c r="AM17" s="62">
        <f t="shared" si="9"/>
        <v>0</v>
      </c>
      <c r="AN17" s="61"/>
      <c r="AO17" s="61"/>
      <c r="AP17" s="62">
        <f t="shared" si="24"/>
        <v>0</v>
      </c>
      <c r="AQ17" s="62">
        <f t="shared" si="10"/>
        <v>0</v>
      </c>
      <c r="AR17" s="61"/>
      <c r="AS17" s="61"/>
      <c r="AT17" s="62">
        <f t="shared" si="25"/>
        <v>0</v>
      </c>
      <c r="AU17" s="62">
        <f t="shared" si="11"/>
        <v>0</v>
      </c>
      <c r="AV17" s="61"/>
      <c r="AW17" s="61"/>
      <c r="AX17" s="62">
        <f t="shared" si="26"/>
        <v>0</v>
      </c>
      <c r="AY17" s="62">
        <f t="shared" si="12"/>
        <v>0</v>
      </c>
      <c r="AZ17" s="61"/>
      <c r="BA17" s="61"/>
      <c r="BB17" s="62">
        <f t="shared" si="1"/>
        <v>0</v>
      </c>
      <c r="BC17" s="62">
        <f t="shared" si="13"/>
        <v>0</v>
      </c>
    </row>
    <row r="18" spans="1:55">
      <c r="A18" s="63">
        <f t="shared" si="15"/>
        <v>12</v>
      </c>
      <c r="B18" s="61"/>
      <c r="C18" s="61"/>
      <c r="D18" s="61"/>
      <c r="E18" s="61"/>
      <c r="F18" s="60"/>
      <c r="G18" s="60"/>
      <c r="H18" s="61"/>
      <c r="I18" s="61"/>
      <c r="J18" s="62">
        <f t="shared" si="16"/>
        <v>0</v>
      </c>
      <c r="K18" s="62">
        <f t="shared" si="2"/>
        <v>0</v>
      </c>
      <c r="L18" s="61"/>
      <c r="M18" s="61"/>
      <c r="N18" s="62">
        <f t="shared" si="17"/>
        <v>0</v>
      </c>
      <c r="O18" s="62">
        <f t="shared" si="3"/>
        <v>0</v>
      </c>
      <c r="P18" s="61"/>
      <c r="Q18" s="61"/>
      <c r="R18" s="62">
        <f t="shared" si="18"/>
        <v>0</v>
      </c>
      <c r="S18" s="62">
        <f t="shared" si="4"/>
        <v>0</v>
      </c>
      <c r="T18" s="61"/>
      <c r="U18" s="61"/>
      <c r="V18" s="62">
        <f t="shared" si="19"/>
        <v>0</v>
      </c>
      <c r="W18" s="62">
        <f t="shared" si="5"/>
        <v>0</v>
      </c>
      <c r="X18" s="61"/>
      <c r="Y18" s="61"/>
      <c r="Z18" s="62">
        <f t="shared" si="20"/>
        <v>0</v>
      </c>
      <c r="AA18" s="62">
        <f t="shared" si="6"/>
        <v>0</v>
      </c>
      <c r="AB18" s="61"/>
      <c r="AC18" s="61"/>
      <c r="AD18" s="62">
        <f t="shared" si="21"/>
        <v>0</v>
      </c>
      <c r="AE18" s="62">
        <f t="shared" si="7"/>
        <v>0</v>
      </c>
      <c r="AF18" s="61"/>
      <c r="AG18" s="61"/>
      <c r="AH18" s="62">
        <f t="shared" si="22"/>
        <v>0</v>
      </c>
      <c r="AI18" s="62">
        <f t="shared" si="8"/>
        <v>0</v>
      </c>
      <c r="AJ18" s="61"/>
      <c r="AK18" s="61"/>
      <c r="AL18" s="62">
        <f t="shared" si="23"/>
        <v>0</v>
      </c>
      <c r="AM18" s="62">
        <f t="shared" si="9"/>
        <v>0</v>
      </c>
      <c r="AN18" s="61"/>
      <c r="AO18" s="61"/>
      <c r="AP18" s="62">
        <f t="shared" si="24"/>
        <v>0</v>
      </c>
      <c r="AQ18" s="62">
        <f t="shared" si="10"/>
        <v>0</v>
      </c>
      <c r="AR18" s="61"/>
      <c r="AS18" s="61"/>
      <c r="AT18" s="62">
        <f t="shared" si="25"/>
        <v>0</v>
      </c>
      <c r="AU18" s="62">
        <f t="shared" si="11"/>
        <v>0</v>
      </c>
      <c r="AV18" s="61"/>
      <c r="AW18" s="61"/>
      <c r="AX18" s="62">
        <f t="shared" si="26"/>
        <v>0</v>
      </c>
      <c r="AY18" s="62">
        <f t="shared" si="12"/>
        <v>0</v>
      </c>
      <c r="AZ18" s="61"/>
      <c r="BA18" s="61"/>
      <c r="BB18" s="62">
        <f t="shared" si="1"/>
        <v>0</v>
      </c>
      <c r="BC18" s="62">
        <f t="shared" si="13"/>
        <v>0</v>
      </c>
    </row>
    <row r="19" spans="1:55">
      <c r="A19" s="63">
        <f t="shared" si="15"/>
        <v>13</v>
      </c>
      <c r="B19" s="60"/>
      <c r="C19" s="60"/>
      <c r="D19" s="60"/>
      <c r="E19" s="60"/>
      <c r="F19" s="60"/>
      <c r="G19" s="60"/>
      <c r="H19" s="61"/>
      <c r="I19" s="61"/>
      <c r="J19" s="62">
        <f t="shared" si="16"/>
        <v>0</v>
      </c>
      <c r="K19" s="62">
        <f t="shared" si="2"/>
        <v>0</v>
      </c>
      <c r="L19" s="61"/>
      <c r="M19" s="61"/>
      <c r="N19" s="62">
        <f t="shared" si="17"/>
        <v>0</v>
      </c>
      <c r="O19" s="62">
        <f t="shared" si="3"/>
        <v>0</v>
      </c>
      <c r="P19" s="61"/>
      <c r="Q19" s="61"/>
      <c r="R19" s="62">
        <f t="shared" si="18"/>
        <v>0</v>
      </c>
      <c r="S19" s="62">
        <f t="shared" si="4"/>
        <v>0</v>
      </c>
      <c r="T19" s="61"/>
      <c r="U19" s="61"/>
      <c r="V19" s="62">
        <f t="shared" si="19"/>
        <v>0</v>
      </c>
      <c r="W19" s="62">
        <f t="shared" si="5"/>
        <v>0</v>
      </c>
      <c r="X19" s="61"/>
      <c r="Y19" s="61"/>
      <c r="Z19" s="62">
        <f t="shared" si="20"/>
        <v>0</v>
      </c>
      <c r="AA19" s="62">
        <f t="shared" si="6"/>
        <v>0</v>
      </c>
      <c r="AB19" s="61"/>
      <c r="AC19" s="61"/>
      <c r="AD19" s="62">
        <f t="shared" si="21"/>
        <v>0</v>
      </c>
      <c r="AE19" s="62">
        <f t="shared" si="7"/>
        <v>0</v>
      </c>
      <c r="AF19" s="61"/>
      <c r="AG19" s="61"/>
      <c r="AH19" s="62">
        <f t="shared" si="22"/>
        <v>0</v>
      </c>
      <c r="AI19" s="62">
        <f t="shared" si="8"/>
        <v>0</v>
      </c>
      <c r="AJ19" s="61"/>
      <c r="AK19" s="61"/>
      <c r="AL19" s="62">
        <f t="shared" si="23"/>
        <v>0</v>
      </c>
      <c r="AM19" s="62">
        <f t="shared" si="9"/>
        <v>0</v>
      </c>
      <c r="AN19" s="61"/>
      <c r="AO19" s="61"/>
      <c r="AP19" s="62">
        <f t="shared" si="24"/>
        <v>0</v>
      </c>
      <c r="AQ19" s="62">
        <f t="shared" si="10"/>
        <v>0</v>
      </c>
      <c r="AR19" s="61"/>
      <c r="AS19" s="61"/>
      <c r="AT19" s="62">
        <f t="shared" si="25"/>
        <v>0</v>
      </c>
      <c r="AU19" s="62">
        <f t="shared" si="11"/>
        <v>0</v>
      </c>
      <c r="AV19" s="61"/>
      <c r="AW19" s="61"/>
      <c r="AX19" s="62">
        <f t="shared" si="26"/>
        <v>0</v>
      </c>
      <c r="AY19" s="62">
        <f t="shared" si="12"/>
        <v>0</v>
      </c>
      <c r="AZ19" s="61"/>
      <c r="BA19" s="61"/>
      <c r="BB19" s="62">
        <f t="shared" si="1"/>
        <v>0</v>
      </c>
      <c r="BC19" s="62">
        <f t="shared" si="13"/>
        <v>0</v>
      </c>
    </row>
    <row r="20" spans="1:55">
      <c r="A20" s="63">
        <f t="shared" si="15"/>
        <v>14</v>
      </c>
      <c r="B20" s="61"/>
      <c r="C20" s="61"/>
      <c r="D20" s="61"/>
      <c r="E20" s="61"/>
      <c r="F20" s="60"/>
      <c r="G20" s="60"/>
      <c r="H20" s="61"/>
      <c r="I20" s="61"/>
      <c r="J20" s="62">
        <f t="shared" si="16"/>
        <v>0</v>
      </c>
      <c r="K20" s="62">
        <f t="shared" si="2"/>
        <v>0</v>
      </c>
      <c r="L20" s="61"/>
      <c r="M20" s="61"/>
      <c r="N20" s="62">
        <f t="shared" si="17"/>
        <v>0</v>
      </c>
      <c r="O20" s="62">
        <f t="shared" si="3"/>
        <v>0</v>
      </c>
      <c r="P20" s="61"/>
      <c r="Q20" s="61"/>
      <c r="R20" s="62">
        <f t="shared" si="18"/>
        <v>0</v>
      </c>
      <c r="S20" s="62">
        <f t="shared" si="4"/>
        <v>0</v>
      </c>
      <c r="T20" s="61"/>
      <c r="U20" s="61"/>
      <c r="V20" s="62">
        <f t="shared" si="19"/>
        <v>0</v>
      </c>
      <c r="W20" s="62">
        <f t="shared" si="5"/>
        <v>0</v>
      </c>
      <c r="X20" s="61"/>
      <c r="Y20" s="61"/>
      <c r="Z20" s="62">
        <f t="shared" si="20"/>
        <v>0</v>
      </c>
      <c r="AA20" s="62">
        <f t="shared" si="6"/>
        <v>0</v>
      </c>
      <c r="AB20" s="61"/>
      <c r="AC20" s="61"/>
      <c r="AD20" s="62">
        <f t="shared" si="21"/>
        <v>0</v>
      </c>
      <c r="AE20" s="62">
        <f t="shared" si="7"/>
        <v>0</v>
      </c>
      <c r="AF20" s="61"/>
      <c r="AG20" s="61"/>
      <c r="AH20" s="62">
        <f t="shared" si="22"/>
        <v>0</v>
      </c>
      <c r="AI20" s="62">
        <f t="shared" si="8"/>
        <v>0</v>
      </c>
      <c r="AJ20" s="61"/>
      <c r="AK20" s="61"/>
      <c r="AL20" s="62">
        <f t="shared" si="23"/>
        <v>0</v>
      </c>
      <c r="AM20" s="62">
        <f t="shared" si="9"/>
        <v>0</v>
      </c>
      <c r="AN20" s="61"/>
      <c r="AO20" s="61"/>
      <c r="AP20" s="62">
        <f t="shared" si="24"/>
        <v>0</v>
      </c>
      <c r="AQ20" s="62">
        <f t="shared" si="10"/>
        <v>0</v>
      </c>
      <c r="AR20" s="61"/>
      <c r="AS20" s="61"/>
      <c r="AT20" s="62">
        <f t="shared" si="25"/>
        <v>0</v>
      </c>
      <c r="AU20" s="62">
        <f t="shared" si="11"/>
        <v>0</v>
      </c>
      <c r="AV20" s="61"/>
      <c r="AW20" s="61"/>
      <c r="AX20" s="62">
        <f t="shared" si="26"/>
        <v>0</v>
      </c>
      <c r="AY20" s="62">
        <f t="shared" si="12"/>
        <v>0</v>
      </c>
      <c r="AZ20" s="61"/>
      <c r="BA20" s="61"/>
      <c r="BB20" s="62">
        <f t="shared" si="1"/>
        <v>0</v>
      </c>
      <c r="BC20" s="62">
        <f t="shared" si="13"/>
        <v>0</v>
      </c>
    </row>
    <row r="21" spans="1:55">
      <c r="A21" s="63">
        <f t="shared" si="15"/>
        <v>15</v>
      </c>
      <c r="B21" s="61"/>
      <c r="C21" s="61"/>
      <c r="D21" s="61"/>
      <c r="E21" s="61"/>
      <c r="F21" s="60"/>
      <c r="G21" s="60"/>
      <c r="H21" s="61"/>
      <c r="I21" s="61"/>
      <c r="J21" s="62">
        <f t="shared" si="16"/>
        <v>0</v>
      </c>
      <c r="K21" s="62">
        <f t="shared" si="2"/>
        <v>0</v>
      </c>
      <c r="L21" s="61"/>
      <c r="M21" s="61"/>
      <c r="N21" s="62">
        <f t="shared" si="17"/>
        <v>0</v>
      </c>
      <c r="O21" s="62">
        <f t="shared" si="3"/>
        <v>0</v>
      </c>
      <c r="P21" s="61"/>
      <c r="Q21" s="61"/>
      <c r="R21" s="62">
        <f t="shared" si="18"/>
        <v>0</v>
      </c>
      <c r="S21" s="62">
        <f t="shared" si="4"/>
        <v>0</v>
      </c>
      <c r="T21" s="61"/>
      <c r="U21" s="61"/>
      <c r="V21" s="62">
        <f t="shared" si="19"/>
        <v>0</v>
      </c>
      <c r="W21" s="62">
        <f t="shared" si="5"/>
        <v>0</v>
      </c>
      <c r="X21" s="61"/>
      <c r="Y21" s="61"/>
      <c r="Z21" s="62">
        <f t="shared" si="20"/>
        <v>0</v>
      </c>
      <c r="AA21" s="62">
        <f t="shared" si="6"/>
        <v>0</v>
      </c>
      <c r="AB21" s="61"/>
      <c r="AC21" s="61"/>
      <c r="AD21" s="62">
        <f t="shared" si="21"/>
        <v>0</v>
      </c>
      <c r="AE21" s="62">
        <f t="shared" si="7"/>
        <v>0</v>
      </c>
      <c r="AF21" s="61"/>
      <c r="AG21" s="61"/>
      <c r="AH21" s="62">
        <f t="shared" si="22"/>
        <v>0</v>
      </c>
      <c r="AI21" s="62">
        <f t="shared" si="8"/>
        <v>0</v>
      </c>
      <c r="AJ21" s="61"/>
      <c r="AK21" s="61"/>
      <c r="AL21" s="62">
        <f t="shared" si="23"/>
        <v>0</v>
      </c>
      <c r="AM21" s="62">
        <f t="shared" si="9"/>
        <v>0</v>
      </c>
      <c r="AN21" s="61"/>
      <c r="AO21" s="61"/>
      <c r="AP21" s="62">
        <f t="shared" si="24"/>
        <v>0</v>
      </c>
      <c r="AQ21" s="62">
        <f t="shared" si="10"/>
        <v>0</v>
      </c>
      <c r="AR21" s="61"/>
      <c r="AS21" s="61"/>
      <c r="AT21" s="62">
        <f t="shared" si="25"/>
        <v>0</v>
      </c>
      <c r="AU21" s="62">
        <f t="shared" si="11"/>
        <v>0</v>
      </c>
      <c r="AV21" s="61"/>
      <c r="AW21" s="61"/>
      <c r="AX21" s="62">
        <f t="shared" si="26"/>
        <v>0</v>
      </c>
      <c r="AY21" s="62">
        <f t="shared" si="12"/>
        <v>0</v>
      </c>
      <c r="AZ21" s="61"/>
      <c r="BA21" s="61"/>
      <c r="BB21" s="62">
        <f t="shared" si="1"/>
        <v>0</v>
      </c>
      <c r="BC21" s="62">
        <f t="shared" si="13"/>
        <v>0</v>
      </c>
    </row>
    <row r="22" spans="1:55">
      <c r="A22" s="63">
        <f t="shared" si="15"/>
        <v>16</v>
      </c>
      <c r="B22" s="61"/>
      <c r="C22" s="61"/>
      <c r="D22" s="61"/>
      <c r="E22" s="61"/>
      <c r="F22" s="60"/>
      <c r="G22" s="60"/>
      <c r="H22" s="61"/>
      <c r="I22" s="61"/>
      <c r="J22" s="62">
        <f t="shared" si="16"/>
        <v>0</v>
      </c>
      <c r="K22" s="62">
        <f t="shared" si="2"/>
        <v>0</v>
      </c>
      <c r="L22" s="61"/>
      <c r="M22" s="61"/>
      <c r="N22" s="62">
        <f t="shared" si="17"/>
        <v>0</v>
      </c>
      <c r="O22" s="62">
        <f t="shared" si="3"/>
        <v>0</v>
      </c>
      <c r="P22" s="61"/>
      <c r="Q22" s="61"/>
      <c r="R22" s="62">
        <f t="shared" si="18"/>
        <v>0</v>
      </c>
      <c r="S22" s="62">
        <f t="shared" si="4"/>
        <v>0</v>
      </c>
      <c r="T22" s="61"/>
      <c r="U22" s="61"/>
      <c r="V22" s="62">
        <f t="shared" si="19"/>
        <v>0</v>
      </c>
      <c r="W22" s="62">
        <f t="shared" si="5"/>
        <v>0</v>
      </c>
      <c r="X22" s="61"/>
      <c r="Y22" s="61"/>
      <c r="Z22" s="62">
        <f t="shared" si="20"/>
        <v>0</v>
      </c>
      <c r="AA22" s="62">
        <f t="shared" si="6"/>
        <v>0</v>
      </c>
      <c r="AB22" s="61"/>
      <c r="AC22" s="61"/>
      <c r="AD22" s="62">
        <f t="shared" si="21"/>
        <v>0</v>
      </c>
      <c r="AE22" s="62">
        <f t="shared" si="7"/>
        <v>0</v>
      </c>
      <c r="AF22" s="61"/>
      <c r="AG22" s="61"/>
      <c r="AH22" s="62">
        <f t="shared" si="22"/>
        <v>0</v>
      </c>
      <c r="AI22" s="62">
        <f t="shared" si="8"/>
        <v>0</v>
      </c>
      <c r="AJ22" s="61"/>
      <c r="AK22" s="61"/>
      <c r="AL22" s="62">
        <f t="shared" si="23"/>
        <v>0</v>
      </c>
      <c r="AM22" s="62">
        <f t="shared" si="9"/>
        <v>0</v>
      </c>
      <c r="AN22" s="61"/>
      <c r="AO22" s="61"/>
      <c r="AP22" s="62">
        <f t="shared" si="24"/>
        <v>0</v>
      </c>
      <c r="AQ22" s="62">
        <f t="shared" si="10"/>
        <v>0</v>
      </c>
      <c r="AR22" s="61"/>
      <c r="AS22" s="61"/>
      <c r="AT22" s="62">
        <f t="shared" si="25"/>
        <v>0</v>
      </c>
      <c r="AU22" s="62">
        <f t="shared" si="11"/>
        <v>0</v>
      </c>
      <c r="AV22" s="61"/>
      <c r="AW22" s="61"/>
      <c r="AX22" s="62">
        <f t="shared" si="26"/>
        <v>0</v>
      </c>
      <c r="AY22" s="62">
        <f t="shared" si="12"/>
        <v>0</v>
      </c>
      <c r="AZ22" s="61"/>
      <c r="BA22" s="61"/>
      <c r="BB22" s="62">
        <f t="shared" si="1"/>
        <v>0</v>
      </c>
      <c r="BC22" s="62">
        <f t="shared" si="13"/>
        <v>0</v>
      </c>
    </row>
    <row r="23" spans="1:55">
      <c r="A23" s="63">
        <f t="shared" si="15"/>
        <v>17</v>
      </c>
      <c r="B23" s="61"/>
      <c r="C23" s="61"/>
      <c r="D23" s="61"/>
      <c r="E23" s="61"/>
      <c r="F23" s="60"/>
      <c r="G23" s="60"/>
      <c r="H23" s="61"/>
      <c r="I23" s="61"/>
      <c r="J23" s="62">
        <f t="shared" si="16"/>
        <v>0</v>
      </c>
      <c r="K23" s="62">
        <f t="shared" si="2"/>
        <v>0</v>
      </c>
      <c r="L23" s="61"/>
      <c r="M23" s="61"/>
      <c r="N23" s="62">
        <f t="shared" si="17"/>
        <v>0</v>
      </c>
      <c r="O23" s="62">
        <f t="shared" si="3"/>
        <v>0</v>
      </c>
      <c r="P23" s="61"/>
      <c r="Q23" s="61"/>
      <c r="R23" s="62">
        <f t="shared" si="18"/>
        <v>0</v>
      </c>
      <c r="S23" s="62">
        <f t="shared" si="4"/>
        <v>0</v>
      </c>
      <c r="T23" s="61"/>
      <c r="U23" s="61"/>
      <c r="V23" s="62">
        <f t="shared" si="19"/>
        <v>0</v>
      </c>
      <c r="W23" s="62">
        <f t="shared" si="5"/>
        <v>0</v>
      </c>
      <c r="X23" s="61"/>
      <c r="Y23" s="61"/>
      <c r="Z23" s="62">
        <f t="shared" si="20"/>
        <v>0</v>
      </c>
      <c r="AA23" s="62">
        <f t="shared" si="6"/>
        <v>0</v>
      </c>
      <c r="AB23" s="61"/>
      <c r="AC23" s="61"/>
      <c r="AD23" s="62">
        <f t="shared" si="21"/>
        <v>0</v>
      </c>
      <c r="AE23" s="62">
        <f t="shared" si="7"/>
        <v>0</v>
      </c>
      <c r="AF23" s="61"/>
      <c r="AG23" s="61"/>
      <c r="AH23" s="62">
        <f t="shared" si="22"/>
        <v>0</v>
      </c>
      <c r="AI23" s="62">
        <f t="shared" si="8"/>
        <v>0</v>
      </c>
      <c r="AJ23" s="61"/>
      <c r="AK23" s="61"/>
      <c r="AL23" s="62">
        <f t="shared" si="23"/>
        <v>0</v>
      </c>
      <c r="AM23" s="62">
        <f t="shared" si="9"/>
        <v>0</v>
      </c>
      <c r="AN23" s="61"/>
      <c r="AO23" s="61"/>
      <c r="AP23" s="62">
        <f t="shared" si="24"/>
        <v>0</v>
      </c>
      <c r="AQ23" s="62">
        <f t="shared" si="10"/>
        <v>0</v>
      </c>
      <c r="AR23" s="61"/>
      <c r="AS23" s="61"/>
      <c r="AT23" s="62">
        <f t="shared" si="25"/>
        <v>0</v>
      </c>
      <c r="AU23" s="62">
        <f t="shared" si="11"/>
        <v>0</v>
      </c>
      <c r="AV23" s="61"/>
      <c r="AW23" s="61"/>
      <c r="AX23" s="62">
        <f t="shared" si="26"/>
        <v>0</v>
      </c>
      <c r="AY23" s="62">
        <f t="shared" si="12"/>
        <v>0</v>
      </c>
      <c r="AZ23" s="61"/>
      <c r="BA23" s="61"/>
      <c r="BB23" s="62">
        <f t="shared" si="1"/>
        <v>0</v>
      </c>
      <c r="BC23" s="62">
        <f t="shared" si="13"/>
        <v>0</v>
      </c>
    </row>
    <row r="24" spans="1:55">
      <c r="A24" s="63">
        <f t="shared" si="15"/>
        <v>18</v>
      </c>
      <c r="B24" s="60"/>
      <c r="C24" s="60"/>
      <c r="D24" s="60"/>
      <c r="E24" s="60"/>
      <c r="F24" s="60"/>
      <c r="G24" s="60"/>
      <c r="H24" s="61"/>
      <c r="I24" s="61"/>
      <c r="J24" s="62">
        <f t="shared" si="16"/>
        <v>0</v>
      </c>
      <c r="K24" s="62">
        <f t="shared" si="2"/>
        <v>0</v>
      </c>
      <c r="L24" s="61"/>
      <c r="M24" s="61"/>
      <c r="N24" s="62">
        <f t="shared" si="17"/>
        <v>0</v>
      </c>
      <c r="O24" s="62">
        <f t="shared" si="3"/>
        <v>0</v>
      </c>
      <c r="P24" s="61"/>
      <c r="Q24" s="61"/>
      <c r="R24" s="62">
        <f t="shared" si="18"/>
        <v>0</v>
      </c>
      <c r="S24" s="62">
        <f t="shared" si="4"/>
        <v>0</v>
      </c>
      <c r="T24" s="61"/>
      <c r="U24" s="61"/>
      <c r="V24" s="62">
        <f t="shared" si="19"/>
        <v>0</v>
      </c>
      <c r="W24" s="62">
        <f t="shared" si="5"/>
        <v>0</v>
      </c>
      <c r="X24" s="61"/>
      <c r="Y24" s="61"/>
      <c r="Z24" s="62">
        <f t="shared" si="20"/>
        <v>0</v>
      </c>
      <c r="AA24" s="62">
        <f t="shared" si="6"/>
        <v>0</v>
      </c>
      <c r="AB24" s="61"/>
      <c r="AC24" s="61"/>
      <c r="AD24" s="62">
        <f t="shared" si="21"/>
        <v>0</v>
      </c>
      <c r="AE24" s="62">
        <f t="shared" si="7"/>
        <v>0</v>
      </c>
      <c r="AF24" s="61"/>
      <c r="AG24" s="61"/>
      <c r="AH24" s="62">
        <f t="shared" si="22"/>
        <v>0</v>
      </c>
      <c r="AI24" s="62">
        <f t="shared" si="8"/>
        <v>0</v>
      </c>
      <c r="AJ24" s="61"/>
      <c r="AK24" s="61"/>
      <c r="AL24" s="62">
        <f t="shared" si="23"/>
        <v>0</v>
      </c>
      <c r="AM24" s="62">
        <f t="shared" si="9"/>
        <v>0</v>
      </c>
      <c r="AN24" s="61"/>
      <c r="AO24" s="61"/>
      <c r="AP24" s="62">
        <f t="shared" si="24"/>
        <v>0</v>
      </c>
      <c r="AQ24" s="62">
        <f t="shared" si="10"/>
        <v>0</v>
      </c>
      <c r="AR24" s="61"/>
      <c r="AS24" s="61"/>
      <c r="AT24" s="62">
        <f t="shared" si="25"/>
        <v>0</v>
      </c>
      <c r="AU24" s="62">
        <f t="shared" si="11"/>
        <v>0</v>
      </c>
      <c r="AV24" s="61"/>
      <c r="AW24" s="61"/>
      <c r="AX24" s="62">
        <f t="shared" si="26"/>
        <v>0</v>
      </c>
      <c r="AY24" s="62">
        <f t="shared" si="12"/>
        <v>0</v>
      </c>
      <c r="AZ24" s="61"/>
      <c r="BA24" s="61"/>
      <c r="BB24" s="62">
        <f t="shared" si="1"/>
        <v>0</v>
      </c>
      <c r="BC24" s="62">
        <f t="shared" si="13"/>
        <v>0</v>
      </c>
    </row>
    <row r="25" spans="1:55">
      <c r="A25" s="63">
        <f t="shared" si="15"/>
        <v>19</v>
      </c>
      <c r="B25" s="61"/>
      <c r="C25" s="61"/>
      <c r="D25" s="61"/>
      <c r="E25" s="61"/>
      <c r="F25" s="60"/>
      <c r="G25" s="60"/>
      <c r="H25" s="61"/>
      <c r="I25" s="61"/>
      <c r="J25" s="62">
        <f t="shared" si="16"/>
        <v>0</v>
      </c>
      <c r="K25" s="62">
        <f t="shared" si="2"/>
        <v>0</v>
      </c>
      <c r="L25" s="61"/>
      <c r="M25" s="61"/>
      <c r="N25" s="62">
        <f t="shared" si="17"/>
        <v>0</v>
      </c>
      <c r="O25" s="62">
        <f t="shared" si="3"/>
        <v>0</v>
      </c>
      <c r="P25" s="61"/>
      <c r="Q25" s="61"/>
      <c r="R25" s="62">
        <f t="shared" si="18"/>
        <v>0</v>
      </c>
      <c r="S25" s="62">
        <f t="shared" si="4"/>
        <v>0</v>
      </c>
      <c r="T25" s="61"/>
      <c r="U25" s="61"/>
      <c r="V25" s="62">
        <f t="shared" si="19"/>
        <v>0</v>
      </c>
      <c r="W25" s="62">
        <f t="shared" si="5"/>
        <v>0</v>
      </c>
      <c r="X25" s="61"/>
      <c r="Y25" s="61"/>
      <c r="Z25" s="62">
        <f t="shared" si="20"/>
        <v>0</v>
      </c>
      <c r="AA25" s="62">
        <f t="shared" si="6"/>
        <v>0</v>
      </c>
      <c r="AB25" s="61"/>
      <c r="AC25" s="61"/>
      <c r="AD25" s="62">
        <f t="shared" si="21"/>
        <v>0</v>
      </c>
      <c r="AE25" s="62">
        <f t="shared" si="7"/>
        <v>0</v>
      </c>
      <c r="AF25" s="61"/>
      <c r="AG25" s="61"/>
      <c r="AH25" s="62">
        <f t="shared" si="22"/>
        <v>0</v>
      </c>
      <c r="AI25" s="62">
        <f t="shared" si="8"/>
        <v>0</v>
      </c>
      <c r="AJ25" s="61"/>
      <c r="AK25" s="61"/>
      <c r="AL25" s="62">
        <f t="shared" si="23"/>
        <v>0</v>
      </c>
      <c r="AM25" s="62">
        <f t="shared" si="9"/>
        <v>0</v>
      </c>
      <c r="AN25" s="61"/>
      <c r="AO25" s="61"/>
      <c r="AP25" s="62">
        <f t="shared" si="24"/>
        <v>0</v>
      </c>
      <c r="AQ25" s="62">
        <f t="shared" si="10"/>
        <v>0</v>
      </c>
      <c r="AR25" s="61"/>
      <c r="AS25" s="61"/>
      <c r="AT25" s="62">
        <f t="shared" si="25"/>
        <v>0</v>
      </c>
      <c r="AU25" s="62">
        <f t="shared" si="11"/>
        <v>0</v>
      </c>
      <c r="AV25" s="61"/>
      <c r="AW25" s="61"/>
      <c r="AX25" s="62">
        <f t="shared" si="26"/>
        <v>0</v>
      </c>
      <c r="AY25" s="62">
        <f t="shared" si="12"/>
        <v>0</v>
      </c>
      <c r="AZ25" s="61"/>
      <c r="BA25" s="61"/>
      <c r="BB25" s="62">
        <f t="shared" si="1"/>
        <v>0</v>
      </c>
      <c r="BC25" s="62">
        <f t="shared" si="13"/>
        <v>0</v>
      </c>
    </row>
    <row r="26" spans="1:55">
      <c r="A26" s="63">
        <f t="shared" si="15"/>
        <v>20</v>
      </c>
      <c r="B26" s="61"/>
      <c r="C26" s="61"/>
      <c r="D26" s="61"/>
      <c r="E26" s="61"/>
      <c r="F26" s="60"/>
      <c r="G26" s="60"/>
      <c r="H26" s="61"/>
      <c r="I26" s="61"/>
      <c r="J26" s="62">
        <f t="shared" si="16"/>
        <v>0</v>
      </c>
      <c r="K26" s="62">
        <f t="shared" si="2"/>
        <v>0</v>
      </c>
      <c r="L26" s="61"/>
      <c r="M26" s="61"/>
      <c r="N26" s="62">
        <f t="shared" si="17"/>
        <v>0</v>
      </c>
      <c r="O26" s="62">
        <f t="shared" si="3"/>
        <v>0</v>
      </c>
      <c r="P26" s="61"/>
      <c r="Q26" s="61"/>
      <c r="R26" s="62">
        <f t="shared" si="18"/>
        <v>0</v>
      </c>
      <c r="S26" s="62">
        <f t="shared" si="4"/>
        <v>0</v>
      </c>
      <c r="T26" s="61"/>
      <c r="U26" s="61"/>
      <c r="V26" s="62">
        <f t="shared" si="19"/>
        <v>0</v>
      </c>
      <c r="W26" s="62">
        <f t="shared" si="5"/>
        <v>0</v>
      </c>
      <c r="X26" s="61"/>
      <c r="Y26" s="61"/>
      <c r="Z26" s="62">
        <f t="shared" si="20"/>
        <v>0</v>
      </c>
      <c r="AA26" s="62">
        <f t="shared" si="6"/>
        <v>0</v>
      </c>
      <c r="AB26" s="61"/>
      <c r="AC26" s="61"/>
      <c r="AD26" s="62">
        <f t="shared" si="21"/>
        <v>0</v>
      </c>
      <c r="AE26" s="62">
        <f t="shared" si="7"/>
        <v>0</v>
      </c>
      <c r="AF26" s="61"/>
      <c r="AG26" s="61"/>
      <c r="AH26" s="62">
        <f t="shared" si="22"/>
        <v>0</v>
      </c>
      <c r="AI26" s="62">
        <f t="shared" si="8"/>
        <v>0</v>
      </c>
      <c r="AJ26" s="61"/>
      <c r="AK26" s="61"/>
      <c r="AL26" s="62">
        <f t="shared" si="23"/>
        <v>0</v>
      </c>
      <c r="AM26" s="62">
        <f t="shared" si="9"/>
        <v>0</v>
      </c>
      <c r="AN26" s="61"/>
      <c r="AO26" s="61"/>
      <c r="AP26" s="62">
        <f t="shared" si="24"/>
        <v>0</v>
      </c>
      <c r="AQ26" s="62">
        <f t="shared" si="10"/>
        <v>0</v>
      </c>
      <c r="AR26" s="61"/>
      <c r="AS26" s="61"/>
      <c r="AT26" s="62">
        <f t="shared" si="25"/>
        <v>0</v>
      </c>
      <c r="AU26" s="62">
        <f t="shared" si="11"/>
        <v>0</v>
      </c>
      <c r="AV26" s="61"/>
      <c r="AW26" s="61"/>
      <c r="AX26" s="62">
        <f t="shared" si="26"/>
        <v>0</v>
      </c>
      <c r="AY26" s="62">
        <f t="shared" si="12"/>
        <v>0</v>
      </c>
      <c r="AZ26" s="61"/>
      <c r="BA26" s="61"/>
      <c r="BB26" s="62">
        <f t="shared" si="1"/>
        <v>0</v>
      </c>
      <c r="BC26" s="62">
        <f t="shared" si="13"/>
        <v>0</v>
      </c>
    </row>
    <row r="27" spans="1:55">
      <c r="A27" s="63">
        <f t="shared" si="15"/>
        <v>21</v>
      </c>
      <c r="B27" s="61"/>
      <c r="C27" s="61"/>
      <c r="D27" s="61"/>
      <c r="E27" s="61"/>
      <c r="F27" s="60"/>
      <c r="G27" s="60"/>
      <c r="H27" s="61"/>
      <c r="I27" s="61"/>
      <c r="J27" s="62">
        <f t="shared" si="16"/>
        <v>0</v>
      </c>
      <c r="K27" s="62">
        <f t="shared" si="2"/>
        <v>0</v>
      </c>
      <c r="L27" s="61"/>
      <c r="M27" s="61"/>
      <c r="N27" s="62">
        <f t="shared" si="17"/>
        <v>0</v>
      </c>
      <c r="O27" s="62">
        <f t="shared" si="3"/>
        <v>0</v>
      </c>
      <c r="P27" s="61"/>
      <c r="Q27" s="61"/>
      <c r="R27" s="62">
        <f t="shared" si="18"/>
        <v>0</v>
      </c>
      <c r="S27" s="62">
        <f t="shared" si="4"/>
        <v>0</v>
      </c>
      <c r="T27" s="61"/>
      <c r="U27" s="61"/>
      <c r="V27" s="62">
        <f t="shared" si="19"/>
        <v>0</v>
      </c>
      <c r="W27" s="62">
        <f t="shared" si="5"/>
        <v>0</v>
      </c>
      <c r="X27" s="61"/>
      <c r="Y27" s="61"/>
      <c r="Z27" s="62">
        <f t="shared" si="20"/>
        <v>0</v>
      </c>
      <c r="AA27" s="62">
        <f t="shared" si="6"/>
        <v>0</v>
      </c>
      <c r="AB27" s="61"/>
      <c r="AC27" s="61"/>
      <c r="AD27" s="62">
        <f t="shared" si="21"/>
        <v>0</v>
      </c>
      <c r="AE27" s="62">
        <f t="shared" si="7"/>
        <v>0</v>
      </c>
      <c r="AF27" s="61"/>
      <c r="AG27" s="61"/>
      <c r="AH27" s="62">
        <f t="shared" si="22"/>
        <v>0</v>
      </c>
      <c r="AI27" s="62">
        <f t="shared" si="8"/>
        <v>0</v>
      </c>
      <c r="AJ27" s="61"/>
      <c r="AK27" s="61"/>
      <c r="AL27" s="62">
        <f t="shared" si="23"/>
        <v>0</v>
      </c>
      <c r="AM27" s="62">
        <f t="shared" si="9"/>
        <v>0</v>
      </c>
      <c r="AN27" s="61"/>
      <c r="AO27" s="61"/>
      <c r="AP27" s="62">
        <f t="shared" si="24"/>
        <v>0</v>
      </c>
      <c r="AQ27" s="62">
        <f t="shared" si="10"/>
        <v>0</v>
      </c>
      <c r="AR27" s="61"/>
      <c r="AS27" s="61"/>
      <c r="AT27" s="62">
        <f t="shared" si="25"/>
        <v>0</v>
      </c>
      <c r="AU27" s="62">
        <f t="shared" si="11"/>
        <v>0</v>
      </c>
      <c r="AV27" s="61"/>
      <c r="AW27" s="61"/>
      <c r="AX27" s="62">
        <f t="shared" si="26"/>
        <v>0</v>
      </c>
      <c r="AY27" s="62">
        <f t="shared" si="12"/>
        <v>0</v>
      </c>
      <c r="AZ27" s="61"/>
      <c r="BA27" s="61"/>
      <c r="BB27" s="62">
        <f t="shared" si="1"/>
        <v>0</v>
      </c>
      <c r="BC27" s="62">
        <f t="shared" si="13"/>
        <v>0</v>
      </c>
    </row>
    <row r="28" spans="1:55">
      <c r="A28" s="63">
        <f t="shared" si="15"/>
        <v>22</v>
      </c>
      <c r="B28" s="61"/>
      <c r="C28" s="61"/>
      <c r="D28" s="61"/>
      <c r="E28" s="61"/>
      <c r="F28" s="60"/>
      <c r="G28" s="60"/>
      <c r="H28" s="61"/>
      <c r="I28" s="61"/>
      <c r="J28" s="62">
        <f t="shared" si="16"/>
        <v>0</v>
      </c>
      <c r="K28" s="62">
        <f t="shared" si="2"/>
        <v>0</v>
      </c>
      <c r="L28" s="61"/>
      <c r="M28" s="61"/>
      <c r="N28" s="62">
        <f t="shared" si="17"/>
        <v>0</v>
      </c>
      <c r="O28" s="62">
        <f t="shared" si="3"/>
        <v>0</v>
      </c>
      <c r="P28" s="61"/>
      <c r="Q28" s="61"/>
      <c r="R28" s="62">
        <f t="shared" si="18"/>
        <v>0</v>
      </c>
      <c r="S28" s="62">
        <f t="shared" si="4"/>
        <v>0</v>
      </c>
      <c r="T28" s="61"/>
      <c r="U28" s="61"/>
      <c r="V28" s="62">
        <f t="shared" si="19"/>
        <v>0</v>
      </c>
      <c r="W28" s="62">
        <f t="shared" si="5"/>
        <v>0</v>
      </c>
      <c r="X28" s="61"/>
      <c r="Y28" s="61"/>
      <c r="Z28" s="62">
        <f t="shared" si="20"/>
        <v>0</v>
      </c>
      <c r="AA28" s="62">
        <f t="shared" si="6"/>
        <v>0</v>
      </c>
      <c r="AB28" s="61"/>
      <c r="AC28" s="61"/>
      <c r="AD28" s="62">
        <f t="shared" si="21"/>
        <v>0</v>
      </c>
      <c r="AE28" s="62">
        <f t="shared" si="7"/>
        <v>0</v>
      </c>
      <c r="AF28" s="61"/>
      <c r="AG28" s="61"/>
      <c r="AH28" s="62">
        <f t="shared" si="22"/>
        <v>0</v>
      </c>
      <c r="AI28" s="62">
        <f t="shared" si="8"/>
        <v>0</v>
      </c>
      <c r="AJ28" s="61"/>
      <c r="AK28" s="61"/>
      <c r="AL28" s="62">
        <f t="shared" si="23"/>
        <v>0</v>
      </c>
      <c r="AM28" s="62">
        <f t="shared" si="9"/>
        <v>0</v>
      </c>
      <c r="AN28" s="61"/>
      <c r="AO28" s="61"/>
      <c r="AP28" s="62">
        <f t="shared" si="24"/>
        <v>0</v>
      </c>
      <c r="AQ28" s="62">
        <f t="shared" si="10"/>
        <v>0</v>
      </c>
      <c r="AR28" s="61"/>
      <c r="AS28" s="61"/>
      <c r="AT28" s="62">
        <f t="shared" si="25"/>
        <v>0</v>
      </c>
      <c r="AU28" s="62">
        <f t="shared" si="11"/>
        <v>0</v>
      </c>
      <c r="AV28" s="61"/>
      <c r="AW28" s="61"/>
      <c r="AX28" s="62">
        <f t="shared" si="26"/>
        <v>0</v>
      </c>
      <c r="AY28" s="62">
        <f t="shared" si="12"/>
        <v>0</v>
      </c>
      <c r="AZ28" s="61"/>
      <c r="BA28" s="61"/>
      <c r="BB28" s="62">
        <f t="shared" si="1"/>
        <v>0</v>
      </c>
      <c r="BC28" s="62">
        <f t="shared" si="13"/>
        <v>0</v>
      </c>
    </row>
    <row r="29" spans="1:55">
      <c r="A29" s="63">
        <f t="shared" si="15"/>
        <v>23</v>
      </c>
      <c r="B29" s="60"/>
      <c r="C29" s="60"/>
      <c r="D29" s="60"/>
      <c r="E29" s="60"/>
      <c r="F29" s="60"/>
      <c r="G29" s="60"/>
      <c r="H29" s="61"/>
      <c r="I29" s="61"/>
      <c r="J29" s="62">
        <f t="shared" si="16"/>
        <v>0</v>
      </c>
      <c r="K29" s="62">
        <f t="shared" si="2"/>
        <v>0</v>
      </c>
      <c r="L29" s="61"/>
      <c r="M29" s="61"/>
      <c r="N29" s="62">
        <f t="shared" si="17"/>
        <v>0</v>
      </c>
      <c r="O29" s="62">
        <f t="shared" si="3"/>
        <v>0</v>
      </c>
      <c r="P29" s="61"/>
      <c r="Q29" s="61"/>
      <c r="R29" s="62">
        <f t="shared" si="18"/>
        <v>0</v>
      </c>
      <c r="S29" s="62">
        <f t="shared" si="4"/>
        <v>0</v>
      </c>
      <c r="T29" s="61"/>
      <c r="U29" s="61"/>
      <c r="V29" s="62">
        <f t="shared" si="19"/>
        <v>0</v>
      </c>
      <c r="W29" s="62">
        <f t="shared" si="5"/>
        <v>0</v>
      </c>
      <c r="X29" s="61"/>
      <c r="Y29" s="61"/>
      <c r="Z29" s="62">
        <f t="shared" si="20"/>
        <v>0</v>
      </c>
      <c r="AA29" s="62">
        <f t="shared" si="6"/>
        <v>0</v>
      </c>
      <c r="AB29" s="61"/>
      <c r="AC29" s="61"/>
      <c r="AD29" s="62">
        <f t="shared" si="21"/>
        <v>0</v>
      </c>
      <c r="AE29" s="62">
        <f t="shared" si="7"/>
        <v>0</v>
      </c>
      <c r="AF29" s="61"/>
      <c r="AG29" s="61"/>
      <c r="AH29" s="62">
        <f t="shared" si="22"/>
        <v>0</v>
      </c>
      <c r="AI29" s="62">
        <f t="shared" si="8"/>
        <v>0</v>
      </c>
      <c r="AJ29" s="61"/>
      <c r="AK29" s="61"/>
      <c r="AL29" s="62">
        <f t="shared" si="23"/>
        <v>0</v>
      </c>
      <c r="AM29" s="62">
        <f t="shared" si="9"/>
        <v>0</v>
      </c>
      <c r="AN29" s="61"/>
      <c r="AO29" s="61"/>
      <c r="AP29" s="62">
        <f t="shared" si="24"/>
        <v>0</v>
      </c>
      <c r="AQ29" s="62">
        <f t="shared" si="10"/>
        <v>0</v>
      </c>
      <c r="AR29" s="61"/>
      <c r="AS29" s="61"/>
      <c r="AT29" s="62">
        <f t="shared" si="25"/>
        <v>0</v>
      </c>
      <c r="AU29" s="62">
        <f t="shared" si="11"/>
        <v>0</v>
      </c>
      <c r="AV29" s="61"/>
      <c r="AW29" s="61"/>
      <c r="AX29" s="62">
        <f t="shared" si="26"/>
        <v>0</v>
      </c>
      <c r="AY29" s="62">
        <f t="shared" si="12"/>
        <v>0</v>
      </c>
      <c r="AZ29" s="61"/>
      <c r="BA29" s="61"/>
      <c r="BB29" s="62">
        <f t="shared" si="1"/>
        <v>0</v>
      </c>
      <c r="BC29" s="62">
        <f t="shared" si="13"/>
        <v>0</v>
      </c>
    </row>
    <row r="30" spans="1:55">
      <c r="A30" s="63">
        <f t="shared" si="15"/>
        <v>24</v>
      </c>
      <c r="B30" s="61"/>
      <c r="C30" s="61"/>
      <c r="D30" s="61"/>
      <c r="E30" s="61"/>
      <c r="F30" s="60"/>
      <c r="G30" s="60"/>
      <c r="H30" s="61"/>
      <c r="I30" s="61"/>
      <c r="J30" s="62">
        <f t="shared" si="16"/>
        <v>0</v>
      </c>
      <c r="K30" s="62">
        <f t="shared" si="2"/>
        <v>0</v>
      </c>
      <c r="L30" s="61"/>
      <c r="M30" s="61"/>
      <c r="N30" s="62">
        <f t="shared" si="17"/>
        <v>0</v>
      </c>
      <c r="O30" s="62">
        <f t="shared" si="3"/>
        <v>0</v>
      </c>
      <c r="P30" s="61"/>
      <c r="Q30" s="61"/>
      <c r="R30" s="62">
        <f t="shared" si="18"/>
        <v>0</v>
      </c>
      <c r="S30" s="62">
        <f t="shared" si="4"/>
        <v>0</v>
      </c>
      <c r="T30" s="61"/>
      <c r="U30" s="61"/>
      <c r="V30" s="62">
        <f t="shared" si="19"/>
        <v>0</v>
      </c>
      <c r="W30" s="62">
        <f t="shared" si="5"/>
        <v>0</v>
      </c>
      <c r="X30" s="61"/>
      <c r="Y30" s="61"/>
      <c r="Z30" s="62">
        <f t="shared" si="20"/>
        <v>0</v>
      </c>
      <c r="AA30" s="62">
        <f t="shared" si="6"/>
        <v>0</v>
      </c>
      <c r="AB30" s="61"/>
      <c r="AC30" s="61"/>
      <c r="AD30" s="62">
        <f t="shared" si="21"/>
        <v>0</v>
      </c>
      <c r="AE30" s="62">
        <f t="shared" si="7"/>
        <v>0</v>
      </c>
      <c r="AF30" s="61"/>
      <c r="AG30" s="61"/>
      <c r="AH30" s="62">
        <f t="shared" si="22"/>
        <v>0</v>
      </c>
      <c r="AI30" s="62">
        <f t="shared" si="8"/>
        <v>0</v>
      </c>
      <c r="AJ30" s="61"/>
      <c r="AK30" s="61"/>
      <c r="AL30" s="62">
        <f t="shared" si="23"/>
        <v>0</v>
      </c>
      <c r="AM30" s="62">
        <f t="shared" si="9"/>
        <v>0</v>
      </c>
      <c r="AN30" s="61"/>
      <c r="AO30" s="61"/>
      <c r="AP30" s="62">
        <f t="shared" si="24"/>
        <v>0</v>
      </c>
      <c r="AQ30" s="62">
        <f t="shared" si="10"/>
        <v>0</v>
      </c>
      <c r="AR30" s="61"/>
      <c r="AS30" s="61"/>
      <c r="AT30" s="62">
        <f t="shared" si="25"/>
        <v>0</v>
      </c>
      <c r="AU30" s="62">
        <f t="shared" si="11"/>
        <v>0</v>
      </c>
      <c r="AV30" s="61"/>
      <c r="AW30" s="61"/>
      <c r="AX30" s="62">
        <f t="shared" si="26"/>
        <v>0</v>
      </c>
      <c r="AY30" s="62">
        <f t="shared" si="12"/>
        <v>0</v>
      </c>
      <c r="AZ30" s="61"/>
      <c r="BA30" s="61"/>
      <c r="BB30" s="62">
        <f t="shared" si="1"/>
        <v>0</v>
      </c>
      <c r="BC30" s="62">
        <f t="shared" si="13"/>
        <v>0</v>
      </c>
    </row>
    <row r="31" spans="1:55">
      <c r="A31" s="63">
        <f t="shared" si="15"/>
        <v>25</v>
      </c>
      <c r="B31" s="61"/>
      <c r="C31" s="61"/>
      <c r="D31" s="61"/>
      <c r="E31" s="61"/>
      <c r="F31" s="60"/>
      <c r="G31" s="60"/>
      <c r="H31" s="61"/>
      <c r="I31" s="61"/>
      <c r="J31" s="62">
        <f t="shared" si="16"/>
        <v>0</v>
      </c>
      <c r="K31" s="62">
        <f t="shared" si="2"/>
        <v>0</v>
      </c>
      <c r="L31" s="61"/>
      <c r="M31" s="61"/>
      <c r="N31" s="62">
        <f t="shared" si="17"/>
        <v>0</v>
      </c>
      <c r="O31" s="62">
        <f t="shared" si="3"/>
        <v>0</v>
      </c>
      <c r="P31" s="61"/>
      <c r="Q31" s="61"/>
      <c r="R31" s="62">
        <f t="shared" si="18"/>
        <v>0</v>
      </c>
      <c r="S31" s="62">
        <f t="shared" si="4"/>
        <v>0</v>
      </c>
      <c r="T31" s="61"/>
      <c r="U31" s="61"/>
      <c r="V31" s="62">
        <f t="shared" si="19"/>
        <v>0</v>
      </c>
      <c r="W31" s="62">
        <f t="shared" si="5"/>
        <v>0</v>
      </c>
      <c r="X31" s="61"/>
      <c r="Y31" s="61"/>
      <c r="Z31" s="62">
        <f t="shared" si="20"/>
        <v>0</v>
      </c>
      <c r="AA31" s="62">
        <f t="shared" si="6"/>
        <v>0</v>
      </c>
      <c r="AB31" s="61"/>
      <c r="AC31" s="61"/>
      <c r="AD31" s="62">
        <f t="shared" si="21"/>
        <v>0</v>
      </c>
      <c r="AE31" s="62">
        <f t="shared" si="7"/>
        <v>0</v>
      </c>
      <c r="AF31" s="61"/>
      <c r="AG31" s="61"/>
      <c r="AH31" s="62">
        <f t="shared" si="22"/>
        <v>0</v>
      </c>
      <c r="AI31" s="62">
        <f t="shared" si="8"/>
        <v>0</v>
      </c>
      <c r="AJ31" s="61"/>
      <c r="AK31" s="61"/>
      <c r="AL31" s="62">
        <f t="shared" si="23"/>
        <v>0</v>
      </c>
      <c r="AM31" s="62">
        <f t="shared" si="9"/>
        <v>0</v>
      </c>
      <c r="AN31" s="61"/>
      <c r="AO31" s="61"/>
      <c r="AP31" s="62">
        <f t="shared" si="24"/>
        <v>0</v>
      </c>
      <c r="AQ31" s="62">
        <f t="shared" si="10"/>
        <v>0</v>
      </c>
      <c r="AR31" s="61"/>
      <c r="AS31" s="61"/>
      <c r="AT31" s="62">
        <f t="shared" si="25"/>
        <v>0</v>
      </c>
      <c r="AU31" s="62">
        <f t="shared" si="11"/>
        <v>0</v>
      </c>
      <c r="AV31" s="61"/>
      <c r="AW31" s="61"/>
      <c r="AX31" s="62">
        <f t="shared" si="26"/>
        <v>0</v>
      </c>
      <c r="AY31" s="62">
        <f t="shared" si="12"/>
        <v>0</v>
      </c>
      <c r="AZ31" s="61"/>
      <c r="BA31" s="61"/>
      <c r="BB31" s="62">
        <f t="shared" si="1"/>
        <v>0</v>
      </c>
      <c r="BC31" s="62">
        <f t="shared" si="13"/>
        <v>0</v>
      </c>
    </row>
    <row r="32" spans="1:55">
      <c r="A32" s="63">
        <f t="shared" si="15"/>
        <v>26</v>
      </c>
      <c r="B32" s="61"/>
      <c r="C32" s="61"/>
      <c r="D32" s="61"/>
      <c r="E32" s="61"/>
      <c r="F32" s="60"/>
      <c r="G32" s="60"/>
      <c r="H32" s="61"/>
      <c r="I32" s="61"/>
      <c r="J32" s="62">
        <f t="shared" si="16"/>
        <v>0</v>
      </c>
      <c r="K32" s="62">
        <f t="shared" si="2"/>
        <v>0</v>
      </c>
      <c r="L32" s="61"/>
      <c r="M32" s="61"/>
      <c r="N32" s="62">
        <f t="shared" si="17"/>
        <v>0</v>
      </c>
      <c r="O32" s="62">
        <f t="shared" si="3"/>
        <v>0</v>
      </c>
      <c r="P32" s="61"/>
      <c r="Q32" s="61"/>
      <c r="R32" s="62">
        <f t="shared" si="18"/>
        <v>0</v>
      </c>
      <c r="S32" s="62">
        <f t="shared" si="4"/>
        <v>0</v>
      </c>
      <c r="T32" s="61"/>
      <c r="U32" s="61"/>
      <c r="V32" s="62">
        <f t="shared" si="19"/>
        <v>0</v>
      </c>
      <c r="W32" s="62">
        <f t="shared" si="5"/>
        <v>0</v>
      </c>
      <c r="X32" s="61"/>
      <c r="Y32" s="61"/>
      <c r="Z32" s="62">
        <f t="shared" si="20"/>
        <v>0</v>
      </c>
      <c r="AA32" s="62">
        <f t="shared" si="6"/>
        <v>0</v>
      </c>
      <c r="AB32" s="61"/>
      <c r="AC32" s="61"/>
      <c r="AD32" s="62">
        <f t="shared" si="21"/>
        <v>0</v>
      </c>
      <c r="AE32" s="62">
        <f t="shared" si="7"/>
        <v>0</v>
      </c>
      <c r="AF32" s="61"/>
      <c r="AG32" s="61"/>
      <c r="AH32" s="62">
        <f t="shared" si="22"/>
        <v>0</v>
      </c>
      <c r="AI32" s="62">
        <f t="shared" si="8"/>
        <v>0</v>
      </c>
      <c r="AJ32" s="61"/>
      <c r="AK32" s="61"/>
      <c r="AL32" s="62">
        <f t="shared" si="23"/>
        <v>0</v>
      </c>
      <c r="AM32" s="62">
        <f t="shared" si="9"/>
        <v>0</v>
      </c>
      <c r="AN32" s="61"/>
      <c r="AO32" s="61"/>
      <c r="AP32" s="62">
        <f t="shared" si="24"/>
        <v>0</v>
      </c>
      <c r="AQ32" s="62">
        <f t="shared" si="10"/>
        <v>0</v>
      </c>
      <c r="AR32" s="61"/>
      <c r="AS32" s="61"/>
      <c r="AT32" s="62">
        <f t="shared" si="25"/>
        <v>0</v>
      </c>
      <c r="AU32" s="62">
        <f t="shared" si="11"/>
        <v>0</v>
      </c>
      <c r="AV32" s="61"/>
      <c r="AW32" s="61"/>
      <c r="AX32" s="62">
        <f t="shared" si="26"/>
        <v>0</v>
      </c>
      <c r="AY32" s="62">
        <f t="shared" si="12"/>
        <v>0</v>
      </c>
      <c r="AZ32" s="61"/>
      <c r="BA32" s="61"/>
      <c r="BB32" s="62">
        <f t="shared" si="1"/>
        <v>0</v>
      </c>
      <c r="BC32" s="62">
        <f t="shared" si="13"/>
        <v>0</v>
      </c>
    </row>
    <row r="33" spans="1:55">
      <c r="A33" s="63">
        <f t="shared" si="15"/>
        <v>27</v>
      </c>
      <c r="B33" s="61"/>
      <c r="C33" s="61"/>
      <c r="D33" s="61"/>
      <c r="E33" s="61"/>
      <c r="F33" s="60"/>
      <c r="G33" s="60"/>
      <c r="H33" s="61"/>
      <c r="I33" s="61"/>
      <c r="J33" s="62">
        <f t="shared" si="16"/>
        <v>0</v>
      </c>
      <c r="K33" s="62">
        <f t="shared" si="2"/>
        <v>0</v>
      </c>
      <c r="L33" s="61"/>
      <c r="M33" s="61"/>
      <c r="N33" s="62">
        <f t="shared" si="17"/>
        <v>0</v>
      </c>
      <c r="O33" s="62">
        <f t="shared" si="3"/>
        <v>0</v>
      </c>
      <c r="P33" s="61"/>
      <c r="Q33" s="61"/>
      <c r="R33" s="62">
        <f t="shared" si="18"/>
        <v>0</v>
      </c>
      <c r="S33" s="62">
        <f t="shared" si="4"/>
        <v>0</v>
      </c>
      <c r="T33" s="61"/>
      <c r="U33" s="61"/>
      <c r="V33" s="62">
        <f t="shared" si="19"/>
        <v>0</v>
      </c>
      <c r="W33" s="62">
        <f t="shared" si="5"/>
        <v>0</v>
      </c>
      <c r="X33" s="61"/>
      <c r="Y33" s="61"/>
      <c r="Z33" s="62">
        <f t="shared" si="20"/>
        <v>0</v>
      </c>
      <c r="AA33" s="62">
        <f t="shared" si="6"/>
        <v>0</v>
      </c>
      <c r="AB33" s="61"/>
      <c r="AC33" s="61"/>
      <c r="AD33" s="62">
        <f t="shared" si="21"/>
        <v>0</v>
      </c>
      <c r="AE33" s="62">
        <f t="shared" si="7"/>
        <v>0</v>
      </c>
      <c r="AF33" s="61"/>
      <c r="AG33" s="61"/>
      <c r="AH33" s="62">
        <f t="shared" si="22"/>
        <v>0</v>
      </c>
      <c r="AI33" s="62">
        <f t="shared" si="8"/>
        <v>0</v>
      </c>
      <c r="AJ33" s="61"/>
      <c r="AK33" s="61"/>
      <c r="AL33" s="62">
        <f t="shared" si="23"/>
        <v>0</v>
      </c>
      <c r="AM33" s="62">
        <f t="shared" si="9"/>
        <v>0</v>
      </c>
      <c r="AN33" s="61"/>
      <c r="AO33" s="61"/>
      <c r="AP33" s="62">
        <f t="shared" si="24"/>
        <v>0</v>
      </c>
      <c r="AQ33" s="62">
        <f t="shared" si="10"/>
        <v>0</v>
      </c>
      <c r="AR33" s="61"/>
      <c r="AS33" s="61"/>
      <c r="AT33" s="62">
        <f t="shared" si="25"/>
        <v>0</v>
      </c>
      <c r="AU33" s="62">
        <f t="shared" si="11"/>
        <v>0</v>
      </c>
      <c r="AV33" s="61"/>
      <c r="AW33" s="61"/>
      <c r="AX33" s="62">
        <f t="shared" si="26"/>
        <v>0</v>
      </c>
      <c r="AY33" s="62">
        <f t="shared" si="12"/>
        <v>0</v>
      </c>
      <c r="AZ33" s="61"/>
      <c r="BA33" s="61"/>
      <c r="BB33" s="62">
        <f t="shared" si="1"/>
        <v>0</v>
      </c>
      <c r="BC33" s="62">
        <f t="shared" si="13"/>
        <v>0</v>
      </c>
    </row>
    <row r="34" spans="1:55">
      <c r="A34" s="63">
        <f t="shared" si="15"/>
        <v>28</v>
      </c>
      <c r="B34" s="60"/>
      <c r="C34" s="60"/>
      <c r="D34" s="60"/>
      <c r="E34" s="60"/>
      <c r="F34" s="60"/>
      <c r="G34" s="60"/>
      <c r="H34" s="61"/>
      <c r="I34" s="61"/>
      <c r="J34" s="62">
        <f t="shared" si="16"/>
        <v>0</v>
      </c>
      <c r="K34" s="62">
        <f t="shared" si="2"/>
        <v>0</v>
      </c>
      <c r="L34" s="61"/>
      <c r="M34" s="61"/>
      <c r="N34" s="62">
        <f t="shared" si="17"/>
        <v>0</v>
      </c>
      <c r="O34" s="62">
        <f t="shared" si="3"/>
        <v>0</v>
      </c>
      <c r="P34" s="61"/>
      <c r="Q34" s="61"/>
      <c r="R34" s="62">
        <f t="shared" si="18"/>
        <v>0</v>
      </c>
      <c r="S34" s="62">
        <f t="shared" si="4"/>
        <v>0</v>
      </c>
      <c r="T34" s="61"/>
      <c r="U34" s="61"/>
      <c r="V34" s="62">
        <f t="shared" si="19"/>
        <v>0</v>
      </c>
      <c r="W34" s="62">
        <f t="shared" si="5"/>
        <v>0</v>
      </c>
      <c r="X34" s="61"/>
      <c r="Y34" s="61"/>
      <c r="Z34" s="62">
        <f t="shared" si="20"/>
        <v>0</v>
      </c>
      <c r="AA34" s="62">
        <f t="shared" si="6"/>
        <v>0</v>
      </c>
      <c r="AB34" s="61"/>
      <c r="AC34" s="61"/>
      <c r="AD34" s="62">
        <f t="shared" si="21"/>
        <v>0</v>
      </c>
      <c r="AE34" s="62">
        <f t="shared" si="7"/>
        <v>0</v>
      </c>
      <c r="AF34" s="61"/>
      <c r="AG34" s="61"/>
      <c r="AH34" s="62">
        <f t="shared" si="22"/>
        <v>0</v>
      </c>
      <c r="AI34" s="62">
        <f t="shared" si="8"/>
        <v>0</v>
      </c>
      <c r="AJ34" s="61"/>
      <c r="AK34" s="61"/>
      <c r="AL34" s="62">
        <f t="shared" si="23"/>
        <v>0</v>
      </c>
      <c r="AM34" s="62">
        <f t="shared" si="9"/>
        <v>0</v>
      </c>
      <c r="AN34" s="61"/>
      <c r="AO34" s="61"/>
      <c r="AP34" s="62">
        <f t="shared" si="24"/>
        <v>0</v>
      </c>
      <c r="AQ34" s="62">
        <f t="shared" si="10"/>
        <v>0</v>
      </c>
      <c r="AR34" s="61"/>
      <c r="AS34" s="61"/>
      <c r="AT34" s="62">
        <f t="shared" si="25"/>
        <v>0</v>
      </c>
      <c r="AU34" s="62">
        <f t="shared" si="11"/>
        <v>0</v>
      </c>
      <c r="AV34" s="61"/>
      <c r="AW34" s="61"/>
      <c r="AX34" s="62">
        <f t="shared" si="26"/>
        <v>0</v>
      </c>
      <c r="AY34" s="62">
        <f t="shared" si="12"/>
        <v>0</v>
      </c>
      <c r="AZ34" s="61"/>
      <c r="BA34" s="61"/>
      <c r="BB34" s="62">
        <f t="shared" si="1"/>
        <v>0</v>
      </c>
      <c r="BC34" s="62">
        <f t="shared" si="13"/>
        <v>0</v>
      </c>
    </row>
    <row r="35" spans="1:55">
      <c r="A35" s="63">
        <f t="shared" si="15"/>
        <v>29</v>
      </c>
      <c r="B35" s="61"/>
      <c r="C35" s="61"/>
      <c r="D35" s="61"/>
      <c r="E35" s="61"/>
      <c r="F35" s="60"/>
      <c r="G35" s="60"/>
      <c r="H35" s="61"/>
      <c r="I35" s="61"/>
      <c r="J35" s="62">
        <f t="shared" si="16"/>
        <v>0</v>
      </c>
      <c r="K35" s="62">
        <f t="shared" si="2"/>
        <v>0</v>
      </c>
      <c r="L35" s="61"/>
      <c r="M35" s="61"/>
      <c r="N35" s="62">
        <f t="shared" si="17"/>
        <v>0</v>
      </c>
      <c r="O35" s="62">
        <f t="shared" si="3"/>
        <v>0</v>
      </c>
      <c r="P35" s="61"/>
      <c r="Q35" s="61"/>
      <c r="R35" s="62">
        <f t="shared" si="18"/>
        <v>0</v>
      </c>
      <c r="S35" s="62">
        <f t="shared" si="4"/>
        <v>0</v>
      </c>
      <c r="T35" s="61"/>
      <c r="U35" s="61"/>
      <c r="V35" s="62">
        <f t="shared" si="19"/>
        <v>0</v>
      </c>
      <c r="W35" s="62">
        <f t="shared" si="5"/>
        <v>0</v>
      </c>
      <c r="X35" s="61"/>
      <c r="Y35" s="61"/>
      <c r="Z35" s="62">
        <f t="shared" si="20"/>
        <v>0</v>
      </c>
      <c r="AA35" s="62">
        <f t="shared" si="6"/>
        <v>0</v>
      </c>
      <c r="AB35" s="61"/>
      <c r="AC35" s="61"/>
      <c r="AD35" s="62">
        <f t="shared" si="21"/>
        <v>0</v>
      </c>
      <c r="AE35" s="62">
        <f t="shared" si="7"/>
        <v>0</v>
      </c>
      <c r="AF35" s="61"/>
      <c r="AG35" s="61"/>
      <c r="AH35" s="62">
        <f t="shared" si="22"/>
        <v>0</v>
      </c>
      <c r="AI35" s="62">
        <f t="shared" si="8"/>
        <v>0</v>
      </c>
      <c r="AJ35" s="61"/>
      <c r="AK35" s="61"/>
      <c r="AL35" s="62">
        <f t="shared" si="23"/>
        <v>0</v>
      </c>
      <c r="AM35" s="62">
        <f t="shared" si="9"/>
        <v>0</v>
      </c>
      <c r="AN35" s="61"/>
      <c r="AO35" s="61"/>
      <c r="AP35" s="62">
        <f t="shared" si="24"/>
        <v>0</v>
      </c>
      <c r="AQ35" s="62">
        <f t="shared" si="10"/>
        <v>0</v>
      </c>
      <c r="AR35" s="61"/>
      <c r="AS35" s="61"/>
      <c r="AT35" s="62">
        <f t="shared" si="25"/>
        <v>0</v>
      </c>
      <c r="AU35" s="62">
        <f t="shared" si="11"/>
        <v>0</v>
      </c>
      <c r="AV35" s="61"/>
      <c r="AW35" s="61"/>
      <c r="AX35" s="62">
        <f t="shared" si="26"/>
        <v>0</v>
      </c>
      <c r="AY35" s="62">
        <f t="shared" si="12"/>
        <v>0</v>
      </c>
      <c r="AZ35" s="61"/>
      <c r="BA35" s="61"/>
      <c r="BB35" s="62">
        <f t="shared" si="1"/>
        <v>0</v>
      </c>
      <c r="BC35" s="62">
        <f t="shared" si="13"/>
        <v>0</v>
      </c>
    </row>
    <row r="36" spans="1:55">
      <c r="A36" s="63">
        <f t="shared" si="15"/>
        <v>30</v>
      </c>
      <c r="B36" s="61"/>
      <c r="C36" s="61"/>
      <c r="D36" s="61"/>
      <c r="E36" s="61"/>
      <c r="F36" s="60"/>
      <c r="G36" s="60"/>
      <c r="H36" s="61"/>
      <c r="I36" s="61"/>
      <c r="J36" s="62">
        <f t="shared" si="16"/>
        <v>0</v>
      </c>
      <c r="K36" s="62">
        <f t="shared" si="2"/>
        <v>0</v>
      </c>
      <c r="L36" s="61"/>
      <c r="M36" s="61"/>
      <c r="N36" s="62">
        <f t="shared" si="17"/>
        <v>0</v>
      </c>
      <c r="O36" s="62">
        <f t="shared" si="3"/>
        <v>0</v>
      </c>
      <c r="P36" s="61"/>
      <c r="Q36" s="61"/>
      <c r="R36" s="62">
        <f t="shared" si="18"/>
        <v>0</v>
      </c>
      <c r="S36" s="62">
        <f t="shared" si="4"/>
        <v>0</v>
      </c>
      <c r="T36" s="61"/>
      <c r="U36" s="61"/>
      <c r="V36" s="62">
        <f t="shared" si="19"/>
        <v>0</v>
      </c>
      <c r="W36" s="62">
        <f t="shared" si="5"/>
        <v>0</v>
      </c>
      <c r="X36" s="61"/>
      <c r="Y36" s="61"/>
      <c r="Z36" s="62">
        <f t="shared" si="20"/>
        <v>0</v>
      </c>
      <c r="AA36" s="62">
        <f t="shared" si="6"/>
        <v>0</v>
      </c>
      <c r="AB36" s="61"/>
      <c r="AC36" s="61"/>
      <c r="AD36" s="62">
        <f t="shared" si="21"/>
        <v>0</v>
      </c>
      <c r="AE36" s="62">
        <f t="shared" si="7"/>
        <v>0</v>
      </c>
      <c r="AF36" s="61"/>
      <c r="AG36" s="61"/>
      <c r="AH36" s="62">
        <f t="shared" si="22"/>
        <v>0</v>
      </c>
      <c r="AI36" s="62">
        <f t="shared" si="8"/>
        <v>0</v>
      </c>
      <c r="AJ36" s="61"/>
      <c r="AK36" s="61"/>
      <c r="AL36" s="62">
        <f t="shared" si="23"/>
        <v>0</v>
      </c>
      <c r="AM36" s="62">
        <f t="shared" si="9"/>
        <v>0</v>
      </c>
      <c r="AN36" s="61"/>
      <c r="AO36" s="61"/>
      <c r="AP36" s="62">
        <f t="shared" si="24"/>
        <v>0</v>
      </c>
      <c r="AQ36" s="62">
        <f t="shared" si="10"/>
        <v>0</v>
      </c>
      <c r="AR36" s="61"/>
      <c r="AS36" s="61"/>
      <c r="AT36" s="62">
        <f t="shared" si="25"/>
        <v>0</v>
      </c>
      <c r="AU36" s="62">
        <f t="shared" si="11"/>
        <v>0</v>
      </c>
      <c r="AV36" s="61"/>
      <c r="AW36" s="61"/>
      <c r="AX36" s="62">
        <f t="shared" si="26"/>
        <v>0</v>
      </c>
      <c r="AY36" s="62">
        <f t="shared" si="12"/>
        <v>0</v>
      </c>
      <c r="AZ36" s="61"/>
      <c r="BA36" s="61"/>
      <c r="BB36" s="62">
        <f t="shared" si="1"/>
        <v>0</v>
      </c>
      <c r="BC36" s="62">
        <f t="shared" si="13"/>
        <v>0</v>
      </c>
    </row>
    <row r="37" spans="1:55">
      <c r="A37" s="63">
        <f t="shared" si="15"/>
        <v>31</v>
      </c>
      <c r="B37" s="61"/>
      <c r="C37" s="61"/>
      <c r="D37" s="61"/>
      <c r="E37" s="61"/>
      <c r="F37" s="60"/>
      <c r="G37" s="60"/>
      <c r="H37" s="61"/>
      <c r="I37" s="61"/>
      <c r="J37" s="62">
        <f t="shared" si="16"/>
        <v>0</v>
      </c>
      <c r="K37" s="62">
        <f t="shared" si="2"/>
        <v>0</v>
      </c>
      <c r="L37" s="61"/>
      <c r="M37" s="61"/>
      <c r="N37" s="62">
        <f t="shared" si="17"/>
        <v>0</v>
      </c>
      <c r="O37" s="62">
        <f t="shared" si="3"/>
        <v>0</v>
      </c>
      <c r="P37" s="61"/>
      <c r="Q37" s="61"/>
      <c r="R37" s="62">
        <f t="shared" si="18"/>
        <v>0</v>
      </c>
      <c r="S37" s="62">
        <f t="shared" si="4"/>
        <v>0</v>
      </c>
      <c r="T37" s="61"/>
      <c r="U37" s="61"/>
      <c r="V37" s="62">
        <f t="shared" si="19"/>
        <v>0</v>
      </c>
      <c r="W37" s="62">
        <f t="shared" si="5"/>
        <v>0</v>
      </c>
      <c r="X37" s="61"/>
      <c r="Y37" s="61"/>
      <c r="Z37" s="62">
        <f t="shared" si="20"/>
        <v>0</v>
      </c>
      <c r="AA37" s="62">
        <f t="shared" si="6"/>
        <v>0</v>
      </c>
      <c r="AB37" s="61"/>
      <c r="AC37" s="61"/>
      <c r="AD37" s="62">
        <f t="shared" si="21"/>
        <v>0</v>
      </c>
      <c r="AE37" s="62">
        <f t="shared" si="7"/>
        <v>0</v>
      </c>
      <c r="AF37" s="61"/>
      <c r="AG37" s="61"/>
      <c r="AH37" s="62">
        <f t="shared" si="22"/>
        <v>0</v>
      </c>
      <c r="AI37" s="62">
        <f t="shared" si="8"/>
        <v>0</v>
      </c>
      <c r="AJ37" s="61"/>
      <c r="AK37" s="61"/>
      <c r="AL37" s="62">
        <f t="shared" si="23"/>
        <v>0</v>
      </c>
      <c r="AM37" s="62">
        <f t="shared" si="9"/>
        <v>0</v>
      </c>
      <c r="AN37" s="61"/>
      <c r="AO37" s="61"/>
      <c r="AP37" s="62">
        <f t="shared" si="24"/>
        <v>0</v>
      </c>
      <c r="AQ37" s="62">
        <f t="shared" si="10"/>
        <v>0</v>
      </c>
      <c r="AR37" s="61"/>
      <c r="AS37" s="61"/>
      <c r="AT37" s="62">
        <f t="shared" si="25"/>
        <v>0</v>
      </c>
      <c r="AU37" s="62">
        <f t="shared" si="11"/>
        <v>0</v>
      </c>
      <c r="AV37" s="61"/>
      <c r="AW37" s="61"/>
      <c r="AX37" s="62">
        <f t="shared" si="26"/>
        <v>0</v>
      </c>
      <c r="AY37" s="62">
        <f t="shared" si="12"/>
        <v>0</v>
      </c>
      <c r="AZ37" s="61"/>
      <c r="BA37" s="61"/>
      <c r="BB37" s="62">
        <f t="shared" si="1"/>
        <v>0</v>
      </c>
      <c r="BC37" s="62">
        <f t="shared" si="13"/>
        <v>0</v>
      </c>
    </row>
    <row r="38" spans="1:55">
      <c r="A38" s="63">
        <f t="shared" si="15"/>
        <v>32</v>
      </c>
      <c r="B38" s="61"/>
      <c r="C38" s="61"/>
      <c r="D38" s="61"/>
      <c r="E38" s="61"/>
      <c r="F38" s="60"/>
      <c r="G38" s="60"/>
      <c r="H38" s="61"/>
      <c r="I38" s="61"/>
      <c r="J38" s="62">
        <f t="shared" si="16"/>
        <v>0</v>
      </c>
      <c r="K38" s="62">
        <f t="shared" si="2"/>
        <v>0</v>
      </c>
      <c r="L38" s="61"/>
      <c r="M38" s="61"/>
      <c r="N38" s="62">
        <f t="shared" si="17"/>
        <v>0</v>
      </c>
      <c r="O38" s="62">
        <f t="shared" si="3"/>
        <v>0</v>
      </c>
      <c r="P38" s="61"/>
      <c r="Q38" s="61"/>
      <c r="R38" s="62">
        <f t="shared" si="18"/>
        <v>0</v>
      </c>
      <c r="S38" s="62">
        <f t="shared" si="4"/>
        <v>0</v>
      </c>
      <c r="T38" s="61"/>
      <c r="U38" s="61"/>
      <c r="V38" s="62">
        <f t="shared" si="19"/>
        <v>0</v>
      </c>
      <c r="W38" s="62">
        <f t="shared" si="5"/>
        <v>0</v>
      </c>
      <c r="X38" s="61"/>
      <c r="Y38" s="61"/>
      <c r="Z38" s="62">
        <f t="shared" si="20"/>
        <v>0</v>
      </c>
      <c r="AA38" s="62">
        <f t="shared" si="6"/>
        <v>0</v>
      </c>
      <c r="AB38" s="61"/>
      <c r="AC38" s="61"/>
      <c r="AD38" s="62">
        <f t="shared" si="21"/>
        <v>0</v>
      </c>
      <c r="AE38" s="62">
        <f t="shared" si="7"/>
        <v>0</v>
      </c>
      <c r="AF38" s="61"/>
      <c r="AG38" s="61"/>
      <c r="AH38" s="62">
        <f t="shared" si="22"/>
        <v>0</v>
      </c>
      <c r="AI38" s="62">
        <f t="shared" si="8"/>
        <v>0</v>
      </c>
      <c r="AJ38" s="61"/>
      <c r="AK38" s="61"/>
      <c r="AL38" s="62">
        <f t="shared" si="23"/>
        <v>0</v>
      </c>
      <c r="AM38" s="62">
        <f t="shared" si="9"/>
        <v>0</v>
      </c>
      <c r="AN38" s="61"/>
      <c r="AO38" s="61"/>
      <c r="AP38" s="62">
        <f t="shared" si="24"/>
        <v>0</v>
      </c>
      <c r="AQ38" s="62">
        <f t="shared" si="10"/>
        <v>0</v>
      </c>
      <c r="AR38" s="61"/>
      <c r="AS38" s="61"/>
      <c r="AT38" s="62">
        <f t="shared" si="25"/>
        <v>0</v>
      </c>
      <c r="AU38" s="62">
        <f t="shared" si="11"/>
        <v>0</v>
      </c>
      <c r="AV38" s="61"/>
      <c r="AW38" s="61"/>
      <c r="AX38" s="62">
        <f t="shared" si="26"/>
        <v>0</v>
      </c>
      <c r="AY38" s="62">
        <f t="shared" si="12"/>
        <v>0</v>
      </c>
      <c r="AZ38" s="61"/>
      <c r="BA38" s="61"/>
      <c r="BB38" s="62">
        <f t="shared" si="1"/>
        <v>0</v>
      </c>
      <c r="BC38" s="62">
        <f t="shared" si="13"/>
        <v>0</v>
      </c>
    </row>
    <row r="39" spans="1:55">
      <c r="A39" s="63">
        <f t="shared" si="15"/>
        <v>33</v>
      </c>
      <c r="B39" s="61"/>
      <c r="C39" s="61"/>
      <c r="D39" s="61"/>
      <c r="E39" s="61"/>
      <c r="F39" s="60"/>
      <c r="G39" s="60"/>
      <c r="H39" s="61"/>
      <c r="I39" s="61"/>
      <c r="J39" s="62">
        <f t="shared" si="16"/>
        <v>0</v>
      </c>
      <c r="K39" s="62">
        <f t="shared" si="2"/>
        <v>0</v>
      </c>
      <c r="L39" s="61"/>
      <c r="M39" s="61"/>
      <c r="N39" s="62">
        <f t="shared" si="17"/>
        <v>0</v>
      </c>
      <c r="O39" s="62">
        <f t="shared" si="3"/>
        <v>0</v>
      </c>
      <c r="P39" s="61"/>
      <c r="Q39" s="61"/>
      <c r="R39" s="62">
        <f t="shared" si="18"/>
        <v>0</v>
      </c>
      <c r="S39" s="62">
        <f t="shared" si="4"/>
        <v>0</v>
      </c>
      <c r="T39" s="61"/>
      <c r="U39" s="61"/>
      <c r="V39" s="62">
        <f t="shared" si="19"/>
        <v>0</v>
      </c>
      <c r="W39" s="62">
        <f t="shared" si="5"/>
        <v>0</v>
      </c>
      <c r="X39" s="61"/>
      <c r="Y39" s="61"/>
      <c r="Z39" s="62">
        <f t="shared" si="20"/>
        <v>0</v>
      </c>
      <c r="AA39" s="62">
        <f t="shared" si="6"/>
        <v>0</v>
      </c>
      <c r="AB39" s="61"/>
      <c r="AC39" s="61"/>
      <c r="AD39" s="62">
        <f t="shared" si="21"/>
        <v>0</v>
      </c>
      <c r="AE39" s="62">
        <f t="shared" si="7"/>
        <v>0</v>
      </c>
      <c r="AF39" s="61"/>
      <c r="AG39" s="61"/>
      <c r="AH39" s="62">
        <f t="shared" si="22"/>
        <v>0</v>
      </c>
      <c r="AI39" s="62">
        <f t="shared" si="8"/>
        <v>0</v>
      </c>
      <c r="AJ39" s="61"/>
      <c r="AK39" s="61"/>
      <c r="AL39" s="62">
        <f t="shared" si="23"/>
        <v>0</v>
      </c>
      <c r="AM39" s="62">
        <f t="shared" si="9"/>
        <v>0</v>
      </c>
      <c r="AN39" s="61"/>
      <c r="AO39" s="61"/>
      <c r="AP39" s="62">
        <f t="shared" si="24"/>
        <v>0</v>
      </c>
      <c r="AQ39" s="62">
        <f t="shared" si="10"/>
        <v>0</v>
      </c>
      <c r="AR39" s="61"/>
      <c r="AS39" s="61"/>
      <c r="AT39" s="62">
        <f t="shared" si="25"/>
        <v>0</v>
      </c>
      <c r="AU39" s="62">
        <f t="shared" si="11"/>
        <v>0</v>
      </c>
      <c r="AV39" s="61"/>
      <c r="AW39" s="61"/>
      <c r="AX39" s="62">
        <f t="shared" si="26"/>
        <v>0</v>
      </c>
      <c r="AY39" s="62">
        <f t="shared" si="12"/>
        <v>0</v>
      </c>
      <c r="AZ39" s="61"/>
      <c r="BA39" s="61"/>
      <c r="BB39" s="62">
        <f t="shared" si="1"/>
        <v>0</v>
      </c>
      <c r="BC39" s="62">
        <f t="shared" si="13"/>
        <v>0</v>
      </c>
    </row>
    <row r="40" spans="1:55">
      <c r="A40" s="63">
        <f t="shared" si="15"/>
        <v>34</v>
      </c>
      <c r="B40" s="61"/>
      <c r="C40" s="61"/>
      <c r="D40" s="61"/>
      <c r="E40" s="61"/>
      <c r="F40" s="60"/>
      <c r="G40" s="60"/>
      <c r="H40" s="61"/>
      <c r="I40" s="61"/>
      <c r="J40" s="62">
        <f t="shared" si="16"/>
        <v>0</v>
      </c>
      <c r="K40" s="62">
        <f t="shared" si="2"/>
        <v>0</v>
      </c>
      <c r="L40" s="61"/>
      <c r="M40" s="61"/>
      <c r="N40" s="62">
        <f t="shared" si="17"/>
        <v>0</v>
      </c>
      <c r="O40" s="62">
        <f t="shared" si="3"/>
        <v>0</v>
      </c>
      <c r="P40" s="61"/>
      <c r="Q40" s="61"/>
      <c r="R40" s="62">
        <f t="shared" si="18"/>
        <v>0</v>
      </c>
      <c r="S40" s="62">
        <f t="shared" si="4"/>
        <v>0</v>
      </c>
      <c r="T40" s="61"/>
      <c r="U40" s="61"/>
      <c r="V40" s="62">
        <f t="shared" si="19"/>
        <v>0</v>
      </c>
      <c r="W40" s="62">
        <f t="shared" si="5"/>
        <v>0</v>
      </c>
      <c r="X40" s="61"/>
      <c r="Y40" s="61"/>
      <c r="Z40" s="62">
        <f t="shared" si="20"/>
        <v>0</v>
      </c>
      <c r="AA40" s="62">
        <f t="shared" si="6"/>
        <v>0</v>
      </c>
      <c r="AB40" s="61"/>
      <c r="AC40" s="61"/>
      <c r="AD40" s="62">
        <f t="shared" si="21"/>
        <v>0</v>
      </c>
      <c r="AE40" s="62">
        <f t="shared" si="7"/>
        <v>0</v>
      </c>
      <c r="AF40" s="61"/>
      <c r="AG40" s="61"/>
      <c r="AH40" s="62">
        <f t="shared" si="22"/>
        <v>0</v>
      </c>
      <c r="AI40" s="62">
        <f t="shared" si="8"/>
        <v>0</v>
      </c>
      <c r="AJ40" s="61"/>
      <c r="AK40" s="61"/>
      <c r="AL40" s="62">
        <f t="shared" si="23"/>
        <v>0</v>
      </c>
      <c r="AM40" s="62">
        <f t="shared" si="9"/>
        <v>0</v>
      </c>
      <c r="AN40" s="61"/>
      <c r="AO40" s="61"/>
      <c r="AP40" s="62">
        <f t="shared" si="24"/>
        <v>0</v>
      </c>
      <c r="AQ40" s="62">
        <f t="shared" si="10"/>
        <v>0</v>
      </c>
      <c r="AR40" s="61"/>
      <c r="AS40" s="61"/>
      <c r="AT40" s="62">
        <f t="shared" si="25"/>
        <v>0</v>
      </c>
      <c r="AU40" s="62">
        <f t="shared" si="11"/>
        <v>0</v>
      </c>
      <c r="AV40" s="61"/>
      <c r="AW40" s="61"/>
      <c r="AX40" s="62">
        <f t="shared" si="26"/>
        <v>0</v>
      </c>
      <c r="AY40" s="62">
        <f t="shared" si="12"/>
        <v>0</v>
      </c>
      <c r="AZ40" s="61"/>
      <c r="BA40" s="61"/>
      <c r="BB40" s="62">
        <f t="shared" si="1"/>
        <v>0</v>
      </c>
      <c r="BC40" s="62">
        <f t="shared" si="13"/>
        <v>0</v>
      </c>
    </row>
    <row r="41" spans="1:55">
      <c r="A41" s="63">
        <f t="shared" si="15"/>
        <v>35</v>
      </c>
      <c r="B41" s="61"/>
      <c r="C41" s="61"/>
      <c r="D41" s="61"/>
      <c r="E41" s="61"/>
      <c r="F41" s="60"/>
      <c r="G41" s="60"/>
      <c r="H41" s="61"/>
      <c r="I41" s="61"/>
      <c r="J41" s="62">
        <f t="shared" si="16"/>
        <v>0</v>
      </c>
      <c r="K41" s="62">
        <f t="shared" si="2"/>
        <v>0</v>
      </c>
      <c r="L41" s="61"/>
      <c r="M41" s="61"/>
      <c r="N41" s="62">
        <f t="shared" si="17"/>
        <v>0</v>
      </c>
      <c r="O41" s="62">
        <f t="shared" si="3"/>
        <v>0</v>
      </c>
      <c r="P41" s="61"/>
      <c r="Q41" s="61"/>
      <c r="R41" s="62">
        <f t="shared" si="18"/>
        <v>0</v>
      </c>
      <c r="S41" s="62">
        <f t="shared" si="4"/>
        <v>0</v>
      </c>
      <c r="T41" s="61"/>
      <c r="U41" s="61"/>
      <c r="V41" s="62">
        <f t="shared" si="19"/>
        <v>0</v>
      </c>
      <c r="W41" s="62">
        <f t="shared" si="5"/>
        <v>0</v>
      </c>
      <c r="X41" s="61"/>
      <c r="Y41" s="61"/>
      <c r="Z41" s="62">
        <f t="shared" si="20"/>
        <v>0</v>
      </c>
      <c r="AA41" s="62">
        <f t="shared" si="6"/>
        <v>0</v>
      </c>
      <c r="AB41" s="61"/>
      <c r="AC41" s="61"/>
      <c r="AD41" s="62">
        <f t="shared" si="21"/>
        <v>0</v>
      </c>
      <c r="AE41" s="62">
        <f t="shared" si="7"/>
        <v>0</v>
      </c>
      <c r="AF41" s="61"/>
      <c r="AG41" s="61"/>
      <c r="AH41" s="62">
        <f t="shared" si="22"/>
        <v>0</v>
      </c>
      <c r="AI41" s="62">
        <f t="shared" si="8"/>
        <v>0</v>
      </c>
      <c r="AJ41" s="61"/>
      <c r="AK41" s="61"/>
      <c r="AL41" s="62">
        <f t="shared" si="23"/>
        <v>0</v>
      </c>
      <c r="AM41" s="62">
        <f t="shared" si="9"/>
        <v>0</v>
      </c>
      <c r="AN41" s="61"/>
      <c r="AO41" s="61"/>
      <c r="AP41" s="62">
        <f t="shared" si="24"/>
        <v>0</v>
      </c>
      <c r="AQ41" s="62">
        <f t="shared" si="10"/>
        <v>0</v>
      </c>
      <c r="AR41" s="61"/>
      <c r="AS41" s="61"/>
      <c r="AT41" s="62">
        <f t="shared" si="25"/>
        <v>0</v>
      </c>
      <c r="AU41" s="62">
        <f t="shared" si="11"/>
        <v>0</v>
      </c>
      <c r="AV41" s="61"/>
      <c r="AW41" s="61"/>
      <c r="AX41" s="62">
        <f t="shared" si="26"/>
        <v>0</v>
      </c>
      <c r="AY41" s="62">
        <f t="shared" si="12"/>
        <v>0</v>
      </c>
      <c r="AZ41" s="61"/>
      <c r="BA41" s="61"/>
      <c r="BB41" s="62">
        <f t="shared" si="1"/>
        <v>0</v>
      </c>
      <c r="BC41" s="62">
        <f t="shared" si="13"/>
        <v>0</v>
      </c>
    </row>
    <row r="42" spans="1:55">
      <c r="A42" s="63">
        <f t="shared" si="15"/>
        <v>36</v>
      </c>
      <c r="B42" s="61"/>
      <c r="C42" s="61"/>
      <c r="D42" s="61"/>
      <c r="E42" s="61"/>
      <c r="F42" s="60"/>
      <c r="G42" s="60"/>
      <c r="H42" s="61"/>
      <c r="I42" s="61"/>
      <c r="J42" s="62">
        <f t="shared" si="16"/>
        <v>0</v>
      </c>
      <c r="K42" s="62">
        <f t="shared" si="2"/>
        <v>0</v>
      </c>
      <c r="L42" s="61"/>
      <c r="M42" s="61"/>
      <c r="N42" s="62">
        <f t="shared" si="17"/>
        <v>0</v>
      </c>
      <c r="O42" s="62">
        <f t="shared" si="3"/>
        <v>0</v>
      </c>
      <c r="P42" s="61"/>
      <c r="Q42" s="61"/>
      <c r="R42" s="62">
        <f t="shared" si="18"/>
        <v>0</v>
      </c>
      <c r="S42" s="62">
        <f t="shared" si="4"/>
        <v>0</v>
      </c>
      <c r="T42" s="61"/>
      <c r="U42" s="61"/>
      <c r="V42" s="62">
        <f t="shared" si="19"/>
        <v>0</v>
      </c>
      <c r="W42" s="62">
        <f t="shared" si="5"/>
        <v>0</v>
      </c>
      <c r="X42" s="61"/>
      <c r="Y42" s="61"/>
      <c r="Z42" s="62">
        <f t="shared" si="20"/>
        <v>0</v>
      </c>
      <c r="AA42" s="62">
        <f t="shared" si="6"/>
        <v>0</v>
      </c>
      <c r="AB42" s="61"/>
      <c r="AC42" s="61"/>
      <c r="AD42" s="62">
        <f t="shared" si="21"/>
        <v>0</v>
      </c>
      <c r="AE42" s="62">
        <f t="shared" si="7"/>
        <v>0</v>
      </c>
      <c r="AF42" s="61"/>
      <c r="AG42" s="61"/>
      <c r="AH42" s="62">
        <f t="shared" si="22"/>
        <v>0</v>
      </c>
      <c r="AI42" s="62">
        <f t="shared" si="8"/>
        <v>0</v>
      </c>
      <c r="AJ42" s="61"/>
      <c r="AK42" s="61"/>
      <c r="AL42" s="62">
        <f t="shared" si="23"/>
        <v>0</v>
      </c>
      <c r="AM42" s="62">
        <f t="shared" si="9"/>
        <v>0</v>
      </c>
      <c r="AN42" s="61"/>
      <c r="AO42" s="61"/>
      <c r="AP42" s="62">
        <f t="shared" si="24"/>
        <v>0</v>
      </c>
      <c r="AQ42" s="62">
        <f t="shared" si="10"/>
        <v>0</v>
      </c>
      <c r="AR42" s="61"/>
      <c r="AS42" s="61"/>
      <c r="AT42" s="62">
        <f t="shared" si="25"/>
        <v>0</v>
      </c>
      <c r="AU42" s="62">
        <f t="shared" si="11"/>
        <v>0</v>
      </c>
      <c r="AV42" s="61"/>
      <c r="AW42" s="61"/>
      <c r="AX42" s="62">
        <f t="shared" si="26"/>
        <v>0</v>
      </c>
      <c r="AY42" s="62">
        <f t="shared" si="12"/>
        <v>0</v>
      </c>
      <c r="AZ42" s="61"/>
      <c r="BA42" s="61"/>
      <c r="BB42" s="62">
        <f t="shared" si="1"/>
        <v>0</v>
      </c>
      <c r="BC42" s="62">
        <f t="shared" si="13"/>
        <v>0</v>
      </c>
    </row>
    <row r="43" spans="1:55">
      <c r="A43" s="63">
        <f t="shared" si="15"/>
        <v>37</v>
      </c>
      <c r="B43" s="61"/>
      <c r="C43" s="61"/>
      <c r="D43" s="61"/>
      <c r="E43" s="61"/>
      <c r="F43" s="60"/>
      <c r="G43" s="60"/>
      <c r="H43" s="61"/>
      <c r="I43" s="61"/>
      <c r="J43" s="62">
        <f t="shared" si="16"/>
        <v>0</v>
      </c>
      <c r="K43" s="62">
        <f t="shared" si="2"/>
        <v>0</v>
      </c>
      <c r="L43" s="61"/>
      <c r="M43" s="61"/>
      <c r="N43" s="62">
        <f t="shared" si="17"/>
        <v>0</v>
      </c>
      <c r="O43" s="62">
        <f t="shared" si="3"/>
        <v>0</v>
      </c>
      <c r="P43" s="61"/>
      <c r="Q43" s="61"/>
      <c r="R43" s="62">
        <f t="shared" si="18"/>
        <v>0</v>
      </c>
      <c r="S43" s="62">
        <f t="shared" si="4"/>
        <v>0</v>
      </c>
      <c r="T43" s="61"/>
      <c r="U43" s="61"/>
      <c r="V43" s="62">
        <f t="shared" si="19"/>
        <v>0</v>
      </c>
      <c r="W43" s="62">
        <f t="shared" si="5"/>
        <v>0</v>
      </c>
      <c r="X43" s="61"/>
      <c r="Y43" s="61"/>
      <c r="Z43" s="62">
        <f t="shared" si="20"/>
        <v>0</v>
      </c>
      <c r="AA43" s="62">
        <f t="shared" si="6"/>
        <v>0</v>
      </c>
      <c r="AB43" s="61"/>
      <c r="AC43" s="61"/>
      <c r="AD43" s="62">
        <f t="shared" si="21"/>
        <v>0</v>
      </c>
      <c r="AE43" s="62">
        <f t="shared" si="7"/>
        <v>0</v>
      </c>
      <c r="AF43" s="61"/>
      <c r="AG43" s="61"/>
      <c r="AH43" s="62">
        <f t="shared" si="22"/>
        <v>0</v>
      </c>
      <c r="AI43" s="62">
        <f t="shared" si="8"/>
        <v>0</v>
      </c>
      <c r="AJ43" s="61"/>
      <c r="AK43" s="61"/>
      <c r="AL43" s="62">
        <f t="shared" si="23"/>
        <v>0</v>
      </c>
      <c r="AM43" s="62">
        <f t="shared" si="9"/>
        <v>0</v>
      </c>
      <c r="AN43" s="61"/>
      <c r="AO43" s="61"/>
      <c r="AP43" s="62">
        <f t="shared" si="24"/>
        <v>0</v>
      </c>
      <c r="AQ43" s="62">
        <f t="shared" si="10"/>
        <v>0</v>
      </c>
      <c r="AR43" s="61"/>
      <c r="AS43" s="61"/>
      <c r="AT43" s="62">
        <f t="shared" si="25"/>
        <v>0</v>
      </c>
      <c r="AU43" s="62">
        <f t="shared" si="11"/>
        <v>0</v>
      </c>
      <c r="AV43" s="61"/>
      <c r="AW43" s="61"/>
      <c r="AX43" s="62">
        <f t="shared" si="26"/>
        <v>0</v>
      </c>
      <c r="AY43" s="62">
        <f t="shared" si="12"/>
        <v>0</v>
      </c>
      <c r="AZ43" s="61"/>
      <c r="BA43" s="61"/>
      <c r="BB43" s="62">
        <f t="shared" si="1"/>
        <v>0</v>
      </c>
      <c r="BC43" s="62">
        <f t="shared" si="13"/>
        <v>0</v>
      </c>
    </row>
    <row r="44" spans="1:55">
      <c r="A44" s="63">
        <f t="shared" si="15"/>
        <v>38</v>
      </c>
      <c r="B44" s="61"/>
      <c r="C44" s="61"/>
      <c r="D44" s="61"/>
      <c r="E44" s="61"/>
      <c r="F44" s="60"/>
      <c r="G44" s="60"/>
      <c r="H44" s="61"/>
      <c r="I44" s="61"/>
      <c r="J44" s="62">
        <f t="shared" si="16"/>
        <v>0</v>
      </c>
      <c r="K44" s="62">
        <f t="shared" si="2"/>
        <v>0</v>
      </c>
      <c r="L44" s="61"/>
      <c r="M44" s="61"/>
      <c r="N44" s="62">
        <f t="shared" si="17"/>
        <v>0</v>
      </c>
      <c r="O44" s="62">
        <f t="shared" si="3"/>
        <v>0</v>
      </c>
      <c r="P44" s="61"/>
      <c r="Q44" s="61"/>
      <c r="R44" s="62">
        <f t="shared" si="18"/>
        <v>0</v>
      </c>
      <c r="S44" s="62">
        <f t="shared" si="4"/>
        <v>0</v>
      </c>
      <c r="T44" s="61"/>
      <c r="U44" s="61"/>
      <c r="V44" s="62">
        <f t="shared" si="19"/>
        <v>0</v>
      </c>
      <c r="W44" s="62">
        <f t="shared" si="5"/>
        <v>0</v>
      </c>
      <c r="X44" s="61"/>
      <c r="Y44" s="61"/>
      <c r="Z44" s="62">
        <f t="shared" si="20"/>
        <v>0</v>
      </c>
      <c r="AA44" s="62">
        <f t="shared" si="6"/>
        <v>0</v>
      </c>
      <c r="AB44" s="61"/>
      <c r="AC44" s="61"/>
      <c r="AD44" s="62">
        <f t="shared" si="21"/>
        <v>0</v>
      </c>
      <c r="AE44" s="62">
        <f t="shared" si="7"/>
        <v>0</v>
      </c>
      <c r="AF44" s="61"/>
      <c r="AG44" s="61"/>
      <c r="AH44" s="62">
        <f t="shared" si="22"/>
        <v>0</v>
      </c>
      <c r="AI44" s="62">
        <f t="shared" si="8"/>
        <v>0</v>
      </c>
      <c r="AJ44" s="61"/>
      <c r="AK44" s="61"/>
      <c r="AL44" s="62">
        <f t="shared" si="23"/>
        <v>0</v>
      </c>
      <c r="AM44" s="62">
        <f t="shared" si="9"/>
        <v>0</v>
      </c>
      <c r="AN44" s="61"/>
      <c r="AO44" s="61"/>
      <c r="AP44" s="62">
        <f t="shared" si="24"/>
        <v>0</v>
      </c>
      <c r="AQ44" s="62">
        <f t="shared" si="10"/>
        <v>0</v>
      </c>
      <c r="AR44" s="61"/>
      <c r="AS44" s="61"/>
      <c r="AT44" s="62">
        <f t="shared" si="25"/>
        <v>0</v>
      </c>
      <c r="AU44" s="62">
        <f t="shared" si="11"/>
        <v>0</v>
      </c>
      <c r="AV44" s="61"/>
      <c r="AW44" s="61"/>
      <c r="AX44" s="62">
        <f t="shared" si="26"/>
        <v>0</v>
      </c>
      <c r="AY44" s="62">
        <f t="shared" si="12"/>
        <v>0</v>
      </c>
      <c r="AZ44" s="61"/>
      <c r="BA44" s="61"/>
      <c r="BB44" s="62">
        <f t="shared" si="1"/>
        <v>0</v>
      </c>
      <c r="BC44" s="62">
        <f t="shared" si="13"/>
        <v>0</v>
      </c>
    </row>
    <row r="45" spans="1:55">
      <c r="A45" s="63">
        <f t="shared" si="15"/>
        <v>39</v>
      </c>
      <c r="B45" s="61"/>
      <c r="C45" s="61"/>
      <c r="D45" s="61"/>
      <c r="E45" s="61"/>
      <c r="F45" s="60"/>
      <c r="G45" s="60"/>
      <c r="H45" s="61"/>
      <c r="I45" s="61"/>
      <c r="J45" s="62">
        <f t="shared" si="16"/>
        <v>0</v>
      </c>
      <c r="K45" s="62">
        <f t="shared" si="2"/>
        <v>0</v>
      </c>
      <c r="L45" s="61"/>
      <c r="M45" s="61"/>
      <c r="N45" s="62">
        <f t="shared" si="17"/>
        <v>0</v>
      </c>
      <c r="O45" s="62">
        <f t="shared" si="3"/>
        <v>0</v>
      </c>
      <c r="P45" s="61"/>
      <c r="Q45" s="61"/>
      <c r="R45" s="62">
        <f t="shared" si="18"/>
        <v>0</v>
      </c>
      <c r="S45" s="62">
        <f t="shared" si="4"/>
        <v>0</v>
      </c>
      <c r="T45" s="61"/>
      <c r="U45" s="61"/>
      <c r="V45" s="62">
        <f t="shared" si="19"/>
        <v>0</v>
      </c>
      <c r="W45" s="62">
        <f t="shared" si="5"/>
        <v>0</v>
      </c>
      <c r="X45" s="61"/>
      <c r="Y45" s="61"/>
      <c r="Z45" s="62">
        <f t="shared" si="20"/>
        <v>0</v>
      </c>
      <c r="AA45" s="62">
        <f t="shared" si="6"/>
        <v>0</v>
      </c>
      <c r="AB45" s="61"/>
      <c r="AC45" s="61"/>
      <c r="AD45" s="62">
        <f t="shared" si="21"/>
        <v>0</v>
      </c>
      <c r="AE45" s="62">
        <f t="shared" si="7"/>
        <v>0</v>
      </c>
      <c r="AF45" s="61"/>
      <c r="AG45" s="61"/>
      <c r="AH45" s="62">
        <f t="shared" si="22"/>
        <v>0</v>
      </c>
      <c r="AI45" s="62">
        <f t="shared" si="8"/>
        <v>0</v>
      </c>
      <c r="AJ45" s="61"/>
      <c r="AK45" s="61"/>
      <c r="AL45" s="62">
        <f t="shared" si="23"/>
        <v>0</v>
      </c>
      <c r="AM45" s="62">
        <f t="shared" si="9"/>
        <v>0</v>
      </c>
      <c r="AN45" s="61"/>
      <c r="AO45" s="61"/>
      <c r="AP45" s="62">
        <f t="shared" si="24"/>
        <v>0</v>
      </c>
      <c r="AQ45" s="62">
        <f t="shared" si="10"/>
        <v>0</v>
      </c>
      <c r="AR45" s="61"/>
      <c r="AS45" s="61"/>
      <c r="AT45" s="62">
        <f t="shared" si="25"/>
        <v>0</v>
      </c>
      <c r="AU45" s="62">
        <f t="shared" si="11"/>
        <v>0</v>
      </c>
      <c r="AV45" s="61"/>
      <c r="AW45" s="61"/>
      <c r="AX45" s="62">
        <f t="shared" si="26"/>
        <v>0</v>
      </c>
      <c r="AY45" s="62">
        <f t="shared" si="12"/>
        <v>0</v>
      </c>
      <c r="AZ45" s="61"/>
      <c r="BA45" s="61"/>
      <c r="BB45" s="62">
        <f t="shared" si="1"/>
        <v>0</v>
      </c>
      <c r="BC45" s="62">
        <f t="shared" si="13"/>
        <v>0</v>
      </c>
    </row>
    <row r="46" spans="1:55">
      <c r="A46" s="63">
        <f t="shared" si="15"/>
        <v>40</v>
      </c>
      <c r="B46" s="61"/>
      <c r="C46" s="61"/>
      <c r="D46" s="61"/>
      <c r="E46" s="61"/>
      <c r="F46" s="60"/>
      <c r="G46" s="60"/>
      <c r="H46" s="61"/>
      <c r="I46" s="61"/>
      <c r="J46" s="62">
        <f t="shared" si="16"/>
        <v>0</v>
      </c>
      <c r="K46" s="62">
        <f t="shared" si="2"/>
        <v>0</v>
      </c>
      <c r="L46" s="61"/>
      <c r="M46" s="61"/>
      <c r="N46" s="62">
        <f t="shared" si="17"/>
        <v>0</v>
      </c>
      <c r="O46" s="62">
        <f t="shared" si="3"/>
        <v>0</v>
      </c>
      <c r="P46" s="61"/>
      <c r="Q46" s="61"/>
      <c r="R46" s="62">
        <f t="shared" si="18"/>
        <v>0</v>
      </c>
      <c r="S46" s="62">
        <f t="shared" si="4"/>
        <v>0</v>
      </c>
      <c r="T46" s="61"/>
      <c r="U46" s="61"/>
      <c r="V46" s="62">
        <f t="shared" si="19"/>
        <v>0</v>
      </c>
      <c r="W46" s="62">
        <f t="shared" si="5"/>
        <v>0</v>
      </c>
      <c r="X46" s="61"/>
      <c r="Y46" s="61"/>
      <c r="Z46" s="62">
        <f t="shared" si="20"/>
        <v>0</v>
      </c>
      <c r="AA46" s="62">
        <f t="shared" si="6"/>
        <v>0</v>
      </c>
      <c r="AB46" s="61"/>
      <c r="AC46" s="61"/>
      <c r="AD46" s="62">
        <f t="shared" si="21"/>
        <v>0</v>
      </c>
      <c r="AE46" s="62">
        <f t="shared" si="7"/>
        <v>0</v>
      </c>
      <c r="AF46" s="61"/>
      <c r="AG46" s="61"/>
      <c r="AH46" s="62">
        <f t="shared" si="22"/>
        <v>0</v>
      </c>
      <c r="AI46" s="62">
        <f t="shared" si="8"/>
        <v>0</v>
      </c>
      <c r="AJ46" s="61"/>
      <c r="AK46" s="61"/>
      <c r="AL46" s="62">
        <f t="shared" si="23"/>
        <v>0</v>
      </c>
      <c r="AM46" s="62">
        <f t="shared" si="9"/>
        <v>0</v>
      </c>
      <c r="AN46" s="61"/>
      <c r="AO46" s="61"/>
      <c r="AP46" s="62">
        <f t="shared" si="24"/>
        <v>0</v>
      </c>
      <c r="AQ46" s="62">
        <f t="shared" si="10"/>
        <v>0</v>
      </c>
      <c r="AR46" s="61"/>
      <c r="AS46" s="61"/>
      <c r="AT46" s="62">
        <f t="shared" si="25"/>
        <v>0</v>
      </c>
      <c r="AU46" s="62">
        <f t="shared" si="11"/>
        <v>0</v>
      </c>
      <c r="AV46" s="61"/>
      <c r="AW46" s="61"/>
      <c r="AX46" s="62">
        <f t="shared" si="26"/>
        <v>0</v>
      </c>
      <c r="AY46" s="62">
        <f t="shared" si="12"/>
        <v>0</v>
      </c>
      <c r="AZ46" s="61"/>
      <c r="BA46" s="61"/>
      <c r="BB46" s="62">
        <f t="shared" si="1"/>
        <v>0</v>
      </c>
      <c r="BC46" s="62">
        <f t="shared" si="13"/>
        <v>0</v>
      </c>
    </row>
    <row r="47" spans="1:55">
      <c r="A47" s="63">
        <f t="shared" si="15"/>
        <v>41</v>
      </c>
      <c r="B47" s="61"/>
      <c r="C47" s="61"/>
      <c r="D47" s="61"/>
      <c r="E47" s="61"/>
      <c r="F47" s="60"/>
      <c r="G47" s="60"/>
      <c r="H47" s="61"/>
      <c r="I47" s="61"/>
      <c r="J47" s="62">
        <f t="shared" si="16"/>
        <v>0</v>
      </c>
      <c r="K47" s="62">
        <f t="shared" si="2"/>
        <v>0</v>
      </c>
      <c r="L47" s="61"/>
      <c r="M47" s="61"/>
      <c r="N47" s="62">
        <f t="shared" si="17"/>
        <v>0</v>
      </c>
      <c r="O47" s="62">
        <f t="shared" si="3"/>
        <v>0</v>
      </c>
      <c r="P47" s="61"/>
      <c r="Q47" s="61"/>
      <c r="R47" s="62">
        <f t="shared" si="18"/>
        <v>0</v>
      </c>
      <c r="S47" s="62">
        <f t="shared" si="4"/>
        <v>0</v>
      </c>
      <c r="T47" s="61"/>
      <c r="U47" s="61"/>
      <c r="V47" s="62">
        <f t="shared" si="19"/>
        <v>0</v>
      </c>
      <c r="W47" s="62">
        <f t="shared" si="5"/>
        <v>0</v>
      </c>
      <c r="X47" s="61"/>
      <c r="Y47" s="61"/>
      <c r="Z47" s="62">
        <f t="shared" si="20"/>
        <v>0</v>
      </c>
      <c r="AA47" s="62">
        <f t="shared" si="6"/>
        <v>0</v>
      </c>
      <c r="AB47" s="61"/>
      <c r="AC47" s="61"/>
      <c r="AD47" s="62">
        <f t="shared" si="21"/>
        <v>0</v>
      </c>
      <c r="AE47" s="62">
        <f t="shared" si="7"/>
        <v>0</v>
      </c>
      <c r="AF47" s="61"/>
      <c r="AG47" s="61"/>
      <c r="AH47" s="62">
        <f t="shared" si="22"/>
        <v>0</v>
      </c>
      <c r="AI47" s="62">
        <f t="shared" si="8"/>
        <v>0</v>
      </c>
      <c r="AJ47" s="61"/>
      <c r="AK47" s="61"/>
      <c r="AL47" s="62">
        <f t="shared" si="23"/>
        <v>0</v>
      </c>
      <c r="AM47" s="62">
        <f t="shared" si="9"/>
        <v>0</v>
      </c>
      <c r="AN47" s="61"/>
      <c r="AO47" s="61"/>
      <c r="AP47" s="62">
        <f t="shared" si="24"/>
        <v>0</v>
      </c>
      <c r="AQ47" s="62">
        <f t="shared" si="10"/>
        <v>0</v>
      </c>
      <c r="AR47" s="61"/>
      <c r="AS47" s="61"/>
      <c r="AT47" s="62">
        <f t="shared" si="25"/>
        <v>0</v>
      </c>
      <c r="AU47" s="62">
        <f t="shared" si="11"/>
        <v>0</v>
      </c>
      <c r="AV47" s="61"/>
      <c r="AW47" s="61"/>
      <c r="AX47" s="62">
        <f t="shared" si="26"/>
        <v>0</v>
      </c>
      <c r="AY47" s="62">
        <f t="shared" si="12"/>
        <v>0</v>
      </c>
      <c r="AZ47" s="61"/>
      <c r="BA47" s="61"/>
      <c r="BB47" s="62">
        <f t="shared" si="1"/>
        <v>0</v>
      </c>
      <c r="BC47" s="62">
        <f t="shared" si="13"/>
        <v>0</v>
      </c>
    </row>
    <row r="48" spans="1:55">
      <c r="A48" s="63">
        <f t="shared" si="15"/>
        <v>42</v>
      </c>
      <c r="B48" s="61"/>
      <c r="C48" s="61"/>
      <c r="D48" s="61"/>
      <c r="E48" s="61"/>
      <c r="F48" s="60"/>
      <c r="G48" s="60"/>
      <c r="H48" s="61"/>
      <c r="I48" s="61"/>
      <c r="J48" s="62">
        <f t="shared" si="16"/>
        <v>0</v>
      </c>
      <c r="K48" s="62">
        <f t="shared" si="2"/>
        <v>0</v>
      </c>
      <c r="L48" s="61"/>
      <c r="M48" s="61"/>
      <c r="N48" s="62">
        <f t="shared" si="17"/>
        <v>0</v>
      </c>
      <c r="O48" s="62">
        <f t="shared" si="3"/>
        <v>0</v>
      </c>
      <c r="P48" s="61"/>
      <c r="Q48" s="61"/>
      <c r="R48" s="62">
        <f t="shared" si="18"/>
        <v>0</v>
      </c>
      <c r="S48" s="62">
        <f t="shared" si="4"/>
        <v>0</v>
      </c>
      <c r="T48" s="61"/>
      <c r="U48" s="61"/>
      <c r="V48" s="62">
        <f t="shared" si="19"/>
        <v>0</v>
      </c>
      <c r="W48" s="62">
        <f t="shared" si="5"/>
        <v>0</v>
      </c>
      <c r="X48" s="61"/>
      <c r="Y48" s="61"/>
      <c r="Z48" s="62">
        <f t="shared" si="20"/>
        <v>0</v>
      </c>
      <c r="AA48" s="62">
        <f t="shared" si="6"/>
        <v>0</v>
      </c>
      <c r="AB48" s="61"/>
      <c r="AC48" s="61"/>
      <c r="AD48" s="62">
        <f t="shared" si="21"/>
        <v>0</v>
      </c>
      <c r="AE48" s="62">
        <f t="shared" si="7"/>
        <v>0</v>
      </c>
      <c r="AF48" s="61"/>
      <c r="AG48" s="61"/>
      <c r="AH48" s="62">
        <f t="shared" si="22"/>
        <v>0</v>
      </c>
      <c r="AI48" s="62">
        <f t="shared" si="8"/>
        <v>0</v>
      </c>
      <c r="AJ48" s="61"/>
      <c r="AK48" s="61"/>
      <c r="AL48" s="62">
        <f t="shared" si="23"/>
        <v>0</v>
      </c>
      <c r="AM48" s="62">
        <f t="shared" si="9"/>
        <v>0</v>
      </c>
      <c r="AN48" s="61"/>
      <c r="AO48" s="61"/>
      <c r="AP48" s="62">
        <f t="shared" si="24"/>
        <v>0</v>
      </c>
      <c r="AQ48" s="62">
        <f t="shared" si="10"/>
        <v>0</v>
      </c>
      <c r="AR48" s="61"/>
      <c r="AS48" s="61"/>
      <c r="AT48" s="62">
        <f t="shared" si="25"/>
        <v>0</v>
      </c>
      <c r="AU48" s="62">
        <f t="shared" si="11"/>
        <v>0</v>
      </c>
      <c r="AV48" s="61"/>
      <c r="AW48" s="61"/>
      <c r="AX48" s="62">
        <f t="shared" si="26"/>
        <v>0</v>
      </c>
      <c r="AY48" s="62">
        <f t="shared" si="12"/>
        <v>0</v>
      </c>
      <c r="AZ48" s="61"/>
      <c r="BA48" s="61"/>
      <c r="BB48" s="62">
        <f t="shared" si="1"/>
        <v>0</v>
      </c>
      <c r="BC48" s="62">
        <f t="shared" si="13"/>
        <v>0</v>
      </c>
    </row>
    <row r="49" spans="1:55">
      <c r="A49" s="63">
        <f t="shared" si="15"/>
        <v>43</v>
      </c>
      <c r="B49" s="61"/>
      <c r="C49" s="61"/>
      <c r="D49" s="61"/>
      <c r="E49" s="61"/>
      <c r="F49" s="60"/>
      <c r="G49" s="60"/>
      <c r="H49" s="61"/>
      <c r="I49" s="61"/>
      <c r="J49" s="62">
        <f t="shared" si="16"/>
        <v>0</v>
      </c>
      <c r="K49" s="62">
        <f t="shared" si="2"/>
        <v>0</v>
      </c>
      <c r="L49" s="61"/>
      <c r="M49" s="61"/>
      <c r="N49" s="62">
        <f t="shared" si="17"/>
        <v>0</v>
      </c>
      <c r="O49" s="62">
        <f t="shared" si="3"/>
        <v>0</v>
      </c>
      <c r="P49" s="61"/>
      <c r="Q49" s="61"/>
      <c r="R49" s="62">
        <f t="shared" si="18"/>
        <v>0</v>
      </c>
      <c r="S49" s="62">
        <f t="shared" si="4"/>
        <v>0</v>
      </c>
      <c r="T49" s="61"/>
      <c r="U49" s="61"/>
      <c r="V49" s="62">
        <f t="shared" si="19"/>
        <v>0</v>
      </c>
      <c r="W49" s="62">
        <f t="shared" si="5"/>
        <v>0</v>
      </c>
      <c r="X49" s="61"/>
      <c r="Y49" s="61"/>
      <c r="Z49" s="62">
        <f t="shared" si="20"/>
        <v>0</v>
      </c>
      <c r="AA49" s="62">
        <f t="shared" si="6"/>
        <v>0</v>
      </c>
      <c r="AB49" s="61"/>
      <c r="AC49" s="61"/>
      <c r="AD49" s="62">
        <f t="shared" si="21"/>
        <v>0</v>
      </c>
      <c r="AE49" s="62">
        <f t="shared" si="7"/>
        <v>0</v>
      </c>
      <c r="AF49" s="61"/>
      <c r="AG49" s="61"/>
      <c r="AH49" s="62">
        <f t="shared" si="22"/>
        <v>0</v>
      </c>
      <c r="AI49" s="62">
        <f t="shared" si="8"/>
        <v>0</v>
      </c>
      <c r="AJ49" s="61"/>
      <c r="AK49" s="61"/>
      <c r="AL49" s="62">
        <f t="shared" si="23"/>
        <v>0</v>
      </c>
      <c r="AM49" s="62">
        <f t="shared" si="9"/>
        <v>0</v>
      </c>
      <c r="AN49" s="61"/>
      <c r="AO49" s="61"/>
      <c r="AP49" s="62">
        <f t="shared" si="24"/>
        <v>0</v>
      </c>
      <c r="AQ49" s="62">
        <f t="shared" si="10"/>
        <v>0</v>
      </c>
      <c r="AR49" s="61"/>
      <c r="AS49" s="61"/>
      <c r="AT49" s="62">
        <f t="shared" si="25"/>
        <v>0</v>
      </c>
      <c r="AU49" s="62">
        <f t="shared" si="11"/>
        <v>0</v>
      </c>
      <c r="AV49" s="61"/>
      <c r="AW49" s="61"/>
      <c r="AX49" s="62">
        <f t="shared" si="26"/>
        <v>0</v>
      </c>
      <c r="AY49" s="62">
        <f t="shared" si="12"/>
        <v>0</v>
      </c>
      <c r="AZ49" s="61"/>
      <c r="BA49" s="61"/>
      <c r="BB49" s="62">
        <f t="shared" si="1"/>
        <v>0</v>
      </c>
      <c r="BC49" s="62">
        <f t="shared" si="13"/>
        <v>0</v>
      </c>
    </row>
    <row r="50" spans="1:55">
      <c r="A50" s="63">
        <f t="shared" si="15"/>
        <v>44</v>
      </c>
      <c r="B50" s="61"/>
      <c r="C50" s="61"/>
      <c r="D50" s="61"/>
      <c r="E50" s="61"/>
      <c r="F50" s="60"/>
      <c r="G50" s="60"/>
      <c r="H50" s="61"/>
      <c r="I50" s="61"/>
      <c r="J50" s="62">
        <f t="shared" si="16"/>
        <v>0</v>
      </c>
      <c r="K50" s="62">
        <f t="shared" si="2"/>
        <v>0</v>
      </c>
      <c r="L50" s="61"/>
      <c r="M50" s="61"/>
      <c r="N50" s="62">
        <f t="shared" si="17"/>
        <v>0</v>
      </c>
      <c r="O50" s="62">
        <f t="shared" si="3"/>
        <v>0</v>
      </c>
      <c r="P50" s="61"/>
      <c r="Q50" s="61"/>
      <c r="R50" s="62">
        <f t="shared" si="18"/>
        <v>0</v>
      </c>
      <c r="S50" s="62">
        <f t="shared" si="4"/>
        <v>0</v>
      </c>
      <c r="T50" s="61"/>
      <c r="U50" s="61"/>
      <c r="V50" s="62">
        <f t="shared" si="19"/>
        <v>0</v>
      </c>
      <c r="W50" s="62">
        <f t="shared" si="5"/>
        <v>0</v>
      </c>
      <c r="X50" s="61"/>
      <c r="Y50" s="61"/>
      <c r="Z50" s="62">
        <f t="shared" si="20"/>
        <v>0</v>
      </c>
      <c r="AA50" s="62">
        <f t="shared" si="6"/>
        <v>0</v>
      </c>
      <c r="AB50" s="61"/>
      <c r="AC50" s="61"/>
      <c r="AD50" s="62">
        <f t="shared" si="21"/>
        <v>0</v>
      </c>
      <c r="AE50" s="62">
        <f t="shared" si="7"/>
        <v>0</v>
      </c>
      <c r="AF50" s="61"/>
      <c r="AG50" s="61"/>
      <c r="AH50" s="62">
        <f t="shared" si="22"/>
        <v>0</v>
      </c>
      <c r="AI50" s="62">
        <f t="shared" si="8"/>
        <v>0</v>
      </c>
      <c r="AJ50" s="61"/>
      <c r="AK50" s="61"/>
      <c r="AL50" s="62">
        <f t="shared" si="23"/>
        <v>0</v>
      </c>
      <c r="AM50" s="62">
        <f t="shared" si="9"/>
        <v>0</v>
      </c>
      <c r="AN50" s="61"/>
      <c r="AO50" s="61"/>
      <c r="AP50" s="62">
        <f t="shared" si="24"/>
        <v>0</v>
      </c>
      <c r="AQ50" s="62">
        <f t="shared" si="10"/>
        <v>0</v>
      </c>
      <c r="AR50" s="61"/>
      <c r="AS50" s="61"/>
      <c r="AT50" s="62">
        <f t="shared" si="25"/>
        <v>0</v>
      </c>
      <c r="AU50" s="62">
        <f t="shared" si="11"/>
        <v>0</v>
      </c>
      <c r="AV50" s="61"/>
      <c r="AW50" s="61"/>
      <c r="AX50" s="62">
        <f t="shared" si="26"/>
        <v>0</v>
      </c>
      <c r="AY50" s="62">
        <f t="shared" si="12"/>
        <v>0</v>
      </c>
      <c r="AZ50" s="61"/>
      <c r="BA50" s="61"/>
      <c r="BB50" s="62">
        <f t="shared" si="1"/>
        <v>0</v>
      </c>
      <c r="BC50" s="62">
        <f t="shared" si="13"/>
        <v>0</v>
      </c>
    </row>
    <row r="51" spans="1:55">
      <c r="A51" s="63">
        <f t="shared" si="15"/>
        <v>45</v>
      </c>
      <c r="B51" s="61"/>
      <c r="C51" s="61"/>
      <c r="D51" s="61"/>
      <c r="E51" s="61"/>
      <c r="F51" s="60"/>
      <c r="G51" s="60"/>
      <c r="H51" s="61"/>
      <c r="I51" s="61"/>
      <c r="J51" s="62">
        <f t="shared" si="16"/>
        <v>0</v>
      </c>
      <c r="K51" s="62">
        <f t="shared" si="2"/>
        <v>0</v>
      </c>
      <c r="L51" s="61"/>
      <c r="M51" s="61"/>
      <c r="N51" s="62">
        <f t="shared" si="17"/>
        <v>0</v>
      </c>
      <c r="O51" s="62">
        <f t="shared" si="3"/>
        <v>0</v>
      </c>
      <c r="P51" s="61"/>
      <c r="Q51" s="61"/>
      <c r="R51" s="62">
        <f t="shared" si="18"/>
        <v>0</v>
      </c>
      <c r="S51" s="62">
        <f t="shared" si="4"/>
        <v>0</v>
      </c>
      <c r="T51" s="61"/>
      <c r="U51" s="61"/>
      <c r="V51" s="62">
        <f t="shared" si="19"/>
        <v>0</v>
      </c>
      <c r="W51" s="62">
        <f t="shared" si="5"/>
        <v>0</v>
      </c>
      <c r="X51" s="61"/>
      <c r="Y51" s="61"/>
      <c r="Z51" s="62">
        <f t="shared" si="20"/>
        <v>0</v>
      </c>
      <c r="AA51" s="62">
        <f t="shared" si="6"/>
        <v>0</v>
      </c>
      <c r="AB51" s="61"/>
      <c r="AC51" s="61"/>
      <c r="AD51" s="62">
        <f t="shared" si="21"/>
        <v>0</v>
      </c>
      <c r="AE51" s="62">
        <f t="shared" si="7"/>
        <v>0</v>
      </c>
      <c r="AF51" s="61"/>
      <c r="AG51" s="61"/>
      <c r="AH51" s="62">
        <f t="shared" si="22"/>
        <v>0</v>
      </c>
      <c r="AI51" s="62">
        <f t="shared" si="8"/>
        <v>0</v>
      </c>
      <c r="AJ51" s="61"/>
      <c r="AK51" s="61"/>
      <c r="AL51" s="62">
        <f t="shared" si="23"/>
        <v>0</v>
      </c>
      <c r="AM51" s="62">
        <f t="shared" si="9"/>
        <v>0</v>
      </c>
      <c r="AN51" s="61"/>
      <c r="AO51" s="61"/>
      <c r="AP51" s="62">
        <f t="shared" si="24"/>
        <v>0</v>
      </c>
      <c r="AQ51" s="62">
        <f t="shared" si="10"/>
        <v>0</v>
      </c>
      <c r="AR51" s="61"/>
      <c r="AS51" s="61"/>
      <c r="AT51" s="62">
        <f t="shared" si="25"/>
        <v>0</v>
      </c>
      <c r="AU51" s="62">
        <f t="shared" si="11"/>
        <v>0</v>
      </c>
      <c r="AV51" s="61"/>
      <c r="AW51" s="61"/>
      <c r="AX51" s="62">
        <f t="shared" si="26"/>
        <v>0</v>
      </c>
      <c r="AY51" s="62">
        <f t="shared" si="12"/>
        <v>0</v>
      </c>
      <c r="AZ51" s="61"/>
      <c r="BA51" s="61"/>
      <c r="BB51" s="62">
        <f t="shared" si="1"/>
        <v>0</v>
      </c>
      <c r="BC51" s="62">
        <f t="shared" si="13"/>
        <v>0</v>
      </c>
    </row>
    <row r="52" spans="1:55">
      <c r="A52" s="63">
        <f t="shared" si="15"/>
        <v>46</v>
      </c>
      <c r="B52" s="61"/>
      <c r="C52" s="61"/>
      <c r="D52" s="61"/>
      <c r="E52" s="61"/>
      <c r="F52" s="60"/>
      <c r="G52" s="60"/>
      <c r="H52" s="61"/>
      <c r="I52" s="61"/>
      <c r="J52" s="62">
        <f t="shared" si="16"/>
        <v>0</v>
      </c>
      <c r="K52" s="62">
        <f t="shared" si="2"/>
        <v>0</v>
      </c>
      <c r="L52" s="61"/>
      <c r="M52" s="61"/>
      <c r="N52" s="62">
        <f t="shared" si="17"/>
        <v>0</v>
      </c>
      <c r="O52" s="62">
        <f t="shared" si="3"/>
        <v>0</v>
      </c>
      <c r="P52" s="61"/>
      <c r="Q52" s="61"/>
      <c r="R52" s="62">
        <f t="shared" si="18"/>
        <v>0</v>
      </c>
      <c r="S52" s="62">
        <f t="shared" si="4"/>
        <v>0</v>
      </c>
      <c r="T52" s="61"/>
      <c r="U52" s="61"/>
      <c r="V52" s="62">
        <f t="shared" si="19"/>
        <v>0</v>
      </c>
      <c r="W52" s="62">
        <f t="shared" si="5"/>
        <v>0</v>
      </c>
      <c r="X52" s="61"/>
      <c r="Y52" s="61"/>
      <c r="Z52" s="62">
        <f t="shared" si="20"/>
        <v>0</v>
      </c>
      <c r="AA52" s="62">
        <f t="shared" si="6"/>
        <v>0</v>
      </c>
      <c r="AB52" s="61"/>
      <c r="AC52" s="61"/>
      <c r="AD52" s="62">
        <f t="shared" si="21"/>
        <v>0</v>
      </c>
      <c r="AE52" s="62">
        <f t="shared" si="7"/>
        <v>0</v>
      </c>
      <c r="AF52" s="61"/>
      <c r="AG52" s="61"/>
      <c r="AH52" s="62">
        <f t="shared" si="22"/>
        <v>0</v>
      </c>
      <c r="AI52" s="62">
        <f t="shared" si="8"/>
        <v>0</v>
      </c>
      <c r="AJ52" s="61"/>
      <c r="AK52" s="61"/>
      <c r="AL52" s="62">
        <f t="shared" si="23"/>
        <v>0</v>
      </c>
      <c r="AM52" s="62">
        <f t="shared" si="9"/>
        <v>0</v>
      </c>
      <c r="AN52" s="61"/>
      <c r="AO52" s="61"/>
      <c r="AP52" s="62">
        <f t="shared" si="24"/>
        <v>0</v>
      </c>
      <c r="AQ52" s="62">
        <f t="shared" si="10"/>
        <v>0</v>
      </c>
      <c r="AR52" s="61"/>
      <c r="AS52" s="61"/>
      <c r="AT52" s="62">
        <f t="shared" si="25"/>
        <v>0</v>
      </c>
      <c r="AU52" s="62">
        <f t="shared" si="11"/>
        <v>0</v>
      </c>
      <c r="AV52" s="61"/>
      <c r="AW52" s="61"/>
      <c r="AX52" s="62">
        <f t="shared" si="26"/>
        <v>0</v>
      </c>
      <c r="AY52" s="62">
        <f t="shared" si="12"/>
        <v>0</v>
      </c>
      <c r="AZ52" s="61"/>
      <c r="BA52" s="61"/>
      <c r="BB52" s="62">
        <f t="shared" si="1"/>
        <v>0</v>
      </c>
      <c r="BC52" s="62">
        <f t="shared" si="13"/>
        <v>0</v>
      </c>
    </row>
    <row r="53" spans="1:55">
      <c r="A53" s="63">
        <f t="shared" si="15"/>
        <v>47</v>
      </c>
      <c r="B53" s="61"/>
      <c r="C53" s="61"/>
      <c r="D53" s="61"/>
      <c r="E53" s="61"/>
      <c r="F53" s="60"/>
      <c r="G53" s="60"/>
      <c r="H53" s="61"/>
      <c r="I53" s="61"/>
      <c r="J53" s="62">
        <f t="shared" si="16"/>
        <v>0</v>
      </c>
      <c r="K53" s="62">
        <f t="shared" si="2"/>
        <v>0</v>
      </c>
      <c r="L53" s="61"/>
      <c r="M53" s="61"/>
      <c r="N53" s="62">
        <f t="shared" si="17"/>
        <v>0</v>
      </c>
      <c r="O53" s="62">
        <f t="shared" si="3"/>
        <v>0</v>
      </c>
      <c r="P53" s="61"/>
      <c r="Q53" s="61"/>
      <c r="R53" s="62">
        <f t="shared" si="18"/>
        <v>0</v>
      </c>
      <c r="S53" s="62">
        <f t="shared" si="4"/>
        <v>0</v>
      </c>
      <c r="T53" s="61"/>
      <c r="U53" s="61"/>
      <c r="V53" s="62">
        <f t="shared" si="19"/>
        <v>0</v>
      </c>
      <c r="W53" s="62">
        <f t="shared" si="5"/>
        <v>0</v>
      </c>
      <c r="X53" s="61"/>
      <c r="Y53" s="61"/>
      <c r="Z53" s="62">
        <f t="shared" si="20"/>
        <v>0</v>
      </c>
      <c r="AA53" s="62">
        <f t="shared" si="6"/>
        <v>0</v>
      </c>
      <c r="AB53" s="61"/>
      <c r="AC53" s="61"/>
      <c r="AD53" s="62">
        <f t="shared" si="21"/>
        <v>0</v>
      </c>
      <c r="AE53" s="62">
        <f t="shared" si="7"/>
        <v>0</v>
      </c>
      <c r="AF53" s="61"/>
      <c r="AG53" s="61"/>
      <c r="AH53" s="62">
        <f t="shared" si="22"/>
        <v>0</v>
      </c>
      <c r="AI53" s="62">
        <f t="shared" si="8"/>
        <v>0</v>
      </c>
      <c r="AJ53" s="61"/>
      <c r="AK53" s="61"/>
      <c r="AL53" s="62">
        <f t="shared" si="23"/>
        <v>0</v>
      </c>
      <c r="AM53" s="62">
        <f t="shared" si="9"/>
        <v>0</v>
      </c>
      <c r="AN53" s="61"/>
      <c r="AO53" s="61"/>
      <c r="AP53" s="62">
        <f t="shared" si="24"/>
        <v>0</v>
      </c>
      <c r="AQ53" s="62">
        <f t="shared" si="10"/>
        <v>0</v>
      </c>
      <c r="AR53" s="61"/>
      <c r="AS53" s="61"/>
      <c r="AT53" s="62">
        <f t="shared" si="25"/>
        <v>0</v>
      </c>
      <c r="AU53" s="62">
        <f t="shared" si="11"/>
        <v>0</v>
      </c>
      <c r="AV53" s="61"/>
      <c r="AW53" s="61"/>
      <c r="AX53" s="62">
        <f t="shared" si="26"/>
        <v>0</v>
      </c>
      <c r="AY53" s="62">
        <f t="shared" si="12"/>
        <v>0</v>
      </c>
      <c r="AZ53" s="61"/>
      <c r="BA53" s="61"/>
      <c r="BB53" s="62">
        <f t="shared" si="1"/>
        <v>0</v>
      </c>
      <c r="BC53" s="62">
        <f t="shared" si="13"/>
        <v>0</v>
      </c>
    </row>
    <row r="54" spans="1:55">
      <c r="A54" s="63">
        <f t="shared" si="15"/>
        <v>48</v>
      </c>
      <c r="B54" s="61"/>
      <c r="C54" s="61"/>
      <c r="D54" s="61"/>
      <c r="E54" s="61"/>
      <c r="F54" s="60"/>
      <c r="G54" s="60"/>
      <c r="H54" s="61"/>
      <c r="I54" s="61"/>
      <c r="J54" s="62">
        <f t="shared" si="16"/>
        <v>0</v>
      </c>
      <c r="K54" s="62">
        <f t="shared" si="2"/>
        <v>0</v>
      </c>
      <c r="L54" s="61"/>
      <c r="M54" s="61"/>
      <c r="N54" s="62">
        <f t="shared" si="17"/>
        <v>0</v>
      </c>
      <c r="O54" s="62">
        <f t="shared" si="3"/>
        <v>0</v>
      </c>
      <c r="P54" s="61"/>
      <c r="Q54" s="61"/>
      <c r="R54" s="62">
        <f t="shared" si="18"/>
        <v>0</v>
      </c>
      <c r="S54" s="62">
        <f t="shared" si="4"/>
        <v>0</v>
      </c>
      <c r="T54" s="61"/>
      <c r="U54" s="61"/>
      <c r="V54" s="62">
        <f t="shared" si="19"/>
        <v>0</v>
      </c>
      <c r="W54" s="62">
        <f t="shared" si="5"/>
        <v>0</v>
      </c>
      <c r="X54" s="61"/>
      <c r="Y54" s="61"/>
      <c r="Z54" s="62">
        <f t="shared" si="20"/>
        <v>0</v>
      </c>
      <c r="AA54" s="62">
        <f t="shared" si="6"/>
        <v>0</v>
      </c>
      <c r="AB54" s="61"/>
      <c r="AC54" s="61"/>
      <c r="AD54" s="62">
        <f t="shared" si="21"/>
        <v>0</v>
      </c>
      <c r="AE54" s="62">
        <f t="shared" si="7"/>
        <v>0</v>
      </c>
      <c r="AF54" s="61"/>
      <c r="AG54" s="61"/>
      <c r="AH54" s="62">
        <f t="shared" si="22"/>
        <v>0</v>
      </c>
      <c r="AI54" s="62">
        <f t="shared" si="8"/>
        <v>0</v>
      </c>
      <c r="AJ54" s="61"/>
      <c r="AK54" s="61"/>
      <c r="AL54" s="62">
        <f t="shared" si="23"/>
        <v>0</v>
      </c>
      <c r="AM54" s="62">
        <f t="shared" si="9"/>
        <v>0</v>
      </c>
      <c r="AN54" s="61"/>
      <c r="AO54" s="61"/>
      <c r="AP54" s="62">
        <f t="shared" si="24"/>
        <v>0</v>
      </c>
      <c r="AQ54" s="62">
        <f t="shared" si="10"/>
        <v>0</v>
      </c>
      <c r="AR54" s="61"/>
      <c r="AS54" s="61"/>
      <c r="AT54" s="62">
        <f t="shared" si="25"/>
        <v>0</v>
      </c>
      <c r="AU54" s="62">
        <f t="shared" si="11"/>
        <v>0</v>
      </c>
      <c r="AV54" s="61"/>
      <c r="AW54" s="61"/>
      <c r="AX54" s="62">
        <f t="shared" si="26"/>
        <v>0</v>
      </c>
      <c r="AY54" s="62">
        <f t="shared" si="12"/>
        <v>0</v>
      </c>
      <c r="AZ54" s="61"/>
      <c r="BA54" s="61"/>
      <c r="BB54" s="62">
        <f t="shared" si="1"/>
        <v>0</v>
      </c>
      <c r="BC54" s="62">
        <f t="shared" si="13"/>
        <v>0</v>
      </c>
    </row>
    <row r="55" spans="1:55">
      <c r="A55" s="63">
        <f t="shared" si="15"/>
        <v>49</v>
      </c>
      <c r="B55" s="61"/>
      <c r="C55" s="61"/>
      <c r="D55" s="61"/>
      <c r="E55" s="61"/>
      <c r="F55" s="60"/>
      <c r="G55" s="60"/>
      <c r="H55" s="61"/>
      <c r="I55" s="61"/>
      <c r="J55" s="62">
        <f t="shared" si="16"/>
        <v>0</v>
      </c>
      <c r="K55" s="62">
        <f t="shared" si="2"/>
        <v>0</v>
      </c>
      <c r="L55" s="61"/>
      <c r="M55" s="61"/>
      <c r="N55" s="62">
        <f t="shared" si="17"/>
        <v>0</v>
      </c>
      <c r="O55" s="62">
        <f t="shared" si="3"/>
        <v>0</v>
      </c>
      <c r="P55" s="61"/>
      <c r="Q55" s="61"/>
      <c r="R55" s="62">
        <f t="shared" si="18"/>
        <v>0</v>
      </c>
      <c r="S55" s="62">
        <f t="shared" si="4"/>
        <v>0</v>
      </c>
      <c r="T55" s="61"/>
      <c r="U55" s="61"/>
      <c r="V55" s="62">
        <f t="shared" si="19"/>
        <v>0</v>
      </c>
      <c r="W55" s="62">
        <f t="shared" si="5"/>
        <v>0</v>
      </c>
      <c r="X55" s="61"/>
      <c r="Y55" s="61"/>
      <c r="Z55" s="62">
        <f t="shared" si="20"/>
        <v>0</v>
      </c>
      <c r="AA55" s="62">
        <f t="shared" si="6"/>
        <v>0</v>
      </c>
      <c r="AB55" s="61"/>
      <c r="AC55" s="61"/>
      <c r="AD55" s="62">
        <f t="shared" si="21"/>
        <v>0</v>
      </c>
      <c r="AE55" s="62">
        <f t="shared" si="7"/>
        <v>0</v>
      </c>
      <c r="AF55" s="61"/>
      <c r="AG55" s="61"/>
      <c r="AH55" s="62">
        <f t="shared" si="22"/>
        <v>0</v>
      </c>
      <c r="AI55" s="62">
        <f t="shared" si="8"/>
        <v>0</v>
      </c>
      <c r="AJ55" s="61"/>
      <c r="AK55" s="61"/>
      <c r="AL55" s="62">
        <f t="shared" si="23"/>
        <v>0</v>
      </c>
      <c r="AM55" s="62">
        <f t="shared" si="9"/>
        <v>0</v>
      </c>
      <c r="AN55" s="61"/>
      <c r="AO55" s="61"/>
      <c r="AP55" s="62">
        <f t="shared" si="24"/>
        <v>0</v>
      </c>
      <c r="AQ55" s="62">
        <f t="shared" si="10"/>
        <v>0</v>
      </c>
      <c r="AR55" s="61"/>
      <c r="AS55" s="61"/>
      <c r="AT55" s="62">
        <f t="shared" si="25"/>
        <v>0</v>
      </c>
      <c r="AU55" s="62">
        <f t="shared" si="11"/>
        <v>0</v>
      </c>
      <c r="AV55" s="61"/>
      <c r="AW55" s="61"/>
      <c r="AX55" s="62">
        <f t="shared" si="26"/>
        <v>0</v>
      </c>
      <c r="AY55" s="62">
        <f t="shared" si="12"/>
        <v>0</v>
      </c>
      <c r="AZ55" s="61"/>
      <c r="BA55" s="61"/>
      <c r="BB55" s="62">
        <f t="shared" si="1"/>
        <v>0</v>
      </c>
      <c r="BC55" s="62">
        <f t="shared" si="13"/>
        <v>0</v>
      </c>
    </row>
    <row r="56" spans="1:55">
      <c r="A56" s="63">
        <f t="shared" si="15"/>
        <v>50</v>
      </c>
      <c r="B56" s="61"/>
      <c r="C56" s="61"/>
      <c r="D56" s="61"/>
      <c r="E56" s="61"/>
      <c r="F56" s="60"/>
      <c r="G56" s="60"/>
      <c r="H56" s="61"/>
      <c r="I56" s="61"/>
      <c r="J56" s="62">
        <f t="shared" si="16"/>
        <v>0</v>
      </c>
      <c r="K56" s="62">
        <f t="shared" si="2"/>
        <v>0</v>
      </c>
      <c r="L56" s="61"/>
      <c r="M56" s="61"/>
      <c r="N56" s="62">
        <f t="shared" si="17"/>
        <v>0</v>
      </c>
      <c r="O56" s="62">
        <f t="shared" si="3"/>
        <v>0</v>
      </c>
      <c r="P56" s="61"/>
      <c r="Q56" s="61"/>
      <c r="R56" s="62">
        <f t="shared" si="18"/>
        <v>0</v>
      </c>
      <c r="S56" s="62">
        <f t="shared" si="4"/>
        <v>0</v>
      </c>
      <c r="T56" s="61"/>
      <c r="U56" s="61"/>
      <c r="V56" s="62">
        <f t="shared" si="19"/>
        <v>0</v>
      </c>
      <c r="W56" s="62">
        <f t="shared" si="5"/>
        <v>0</v>
      </c>
      <c r="X56" s="61"/>
      <c r="Y56" s="61"/>
      <c r="Z56" s="62">
        <f t="shared" si="20"/>
        <v>0</v>
      </c>
      <c r="AA56" s="62">
        <f t="shared" si="6"/>
        <v>0</v>
      </c>
      <c r="AB56" s="61"/>
      <c r="AC56" s="61"/>
      <c r="AD56" s="62">
        <f t="shared" si="21"/>
        <v>0</v>
      </c>
      <c r="AE56" s="62">
        <f t="shared" si="7"/>
        <v>0</v>
      </c>
      <c r="AF56" s="61"/>
      <c r="AG56" s="61"/>
      <c r="AH56" s="62">
        <f t="shared" si="22"/>
        <v>0</v>
      </c>
      <c r="AI56" s="62">
        <f t="shared" si="8"/>
        <v>0</v>
      </c>
      <c r="AJ56" s="61"/>
      <c r="AK56" s="61"/>
      <c r="AL56" s="62">
        <f t="shared" si="23"/>
        <v>0</v>
      </c>
      <c r="AM56" s="62">
        <f t="shared" si="9"/>
        <v>0</v>
      </c>
      <c r="AN56" s="61"/>
      <c r="AO56" s="61"/>
      <c r="AP56" s="62">
        <f t="shared" si="24"/>
        <v>0</v>
      </c>
      <c r="AQ56" s="62">
        <f t="shared" si="10"/>
        <v>0</v>
      </c>
      <c r="AR56" s="61"/>
      <c r="AS56" s="61"/>
      <c r="AT56" s="62">
        <f t="shared" si="25"/>
        <v>0</v>
      </c>
      <c r="AU56" s="62">
        <f t="shared" si="11"/>
        <v>0</v>
      </c>
      <c r="AV56" s="61"/>
      <c r="AW56" s="61"/>
      <c r="AX56" s="62">
        <f t="shared" si="26"/>
        <v>0</v>
      </c>
      <c r="AY56" s="62">
        <f t="shared" si="12"/>
        <v>0</v>
      </c>
      <c r="AZ56" s="61"/>
      <c r="BA56" s="61"/>
      <c r="BB56" s="62">
        <f t="shared" si="1"/>
        <v>0</v>
      </c>
      <c r="BC56" s="62">
        <f t="shared" si="13"/>
        <v>0</v>
      </c>
    </row>
    <row r="57" spans="1:55">
      <c r="A57" s="63">
        <f t="shared" si="15"/>
        <v>51</v>
      </c>
      <c r="B57" s="61"/>
      <c r="C57" s="61"/>
      <c r="D57" s="61"/>
      <c r="E57" s="61"/>
      <c r="F57" s="60"/>
      <c r="G57" s="60"/>
      <c r="H57" s="61"/>
      <c r="I57" s="61"/>
      <c r="J57" s="62">
        <f t="shared" si="16"/>
        <v>0</v>
      </c>
      <c r="K57" s="62">
        <f t="shared" si="2"/>
        <v>0</v>
      </c>
      <c r="L57" s="61"/>
      <c r="M57" s="61"/>
      <c r="N57" s="62">
        <f t="shared" si="17"/>
        <v>0</v>
      </c>
      <c r="O57" s="62">
        <f t="shared" si="3"/>
        <v>0</v>
      </c>
      <c r="P57" s="61"/>
      <c r="Q57" s="61"/>
      <c r="R57" s="62">
        <f t="shared" si="18"/>
        <v>0</v>
      </c>
      <c r="S57" s="62">
        <f t="shared" si="4"/>
        <v>0</v>
      </c>
      <c r="T57" s="61"/>
      <c r="U57" s="61"/>
      <c r="V57" s="62">
        <f t="shared" si="19"/>
        <v>0</v>
      </c>
      <c r="W57" s="62">
        <f t="shared" si="5"/>
        <v>0</v>
      </c>
      <c r="X57" s="61"/>
      <c r="Y57" s="61"/>
      <c r="Z57" s="62">
        <f t="shared" si="20"/>
        <v>0</v>
      </c>
      <c r="AA57" s="62">
        <f t="shared" si="6"/>
        <v>0</v>
      </c>
      <c r="AB57" s="61"/>
      <c r="AC57" s="61"/>
      <c r="AD57" s="62">
        <f t="shared" si="21"/>
        <v>0</v>
      </c>
      <c r="AE57" s="62">
        <f t="shared" si="7"/>
        <v>0</v>
      </c>
      <c r="AF57" s="61"/>
      <c r="AG57" s="61"/>
      <c r="AH57" s="62">
        <f t="shared" si="22"/>
        <v>0</v>
      </c>
      <c r="AI57" s="62">
        <f t="shared" si="8"/>
        <v>0</v>
      </c>
      <c r="AJ57" s="61"/>
      <c r="AK57" s="61"/>
      <c r="AL57" s="62">
        <f t="shared" si="23"/>
        <v>0</v>
      </c>
      <c r="AM57" s="62">
        <f t="shared" si="9"/>
        <v>0</v>
      </c>
      <c r="AN57" s="61"/>
      <c r="AO57" s="61"/>
      <c r="AP57" s="62">
        <f t="shared" si="24"/>
        <v>0</v>
      </c>
      <c r="AQ57" s="62">
        <f t="shared" si="10"/>
        <v>0</v>
      </c>
      <c r="AR57" s="61"/>
      <c r="AS57" s="61"/>
      <c r="AT57" s="62">
        <f t="shared" si="25"/>
        <v>0</v>
      </c>
      <c r="AU57" s="62">
        <f t="shared" si="11"/>
        <v>0</v>
      </c>
      <c r="AV57" s="61"/>
      <c r="AW57" s="61"/>
      <c r="AX57" s="62">
        <f t="shared" si="26"/>
        <v>0</v>
      </c>
      <c r="AY57" s="62">
        <f t="shared" si="12"/>
        <v>0</v>
      </c>
      <c r="AZ57" s="61"/>
      <c r="BA57" s="61"/>
      <c r="BB57" s="62">
        <f t="shared" si="1"/>
        <v>0</v>
      </c>
      <c r="BC57" s="62">
        <f t="shared" si="13"/>
        <v>0</v>
      </c>
    </row>
    <row r="58" spans="1:55">
      <c r="A58" s="63">
        <f t="shared" si="15"/>
        <v>52</v>
      </c>
      <c r="B58" s="61"/>
      <c r="C58" s="61"/>
      <c r="D58" s="61"/>
      <c r="E58" s="61"/>
      <c r="F58" s="60"/>
      <c r="G58" s="60"/>
      <c r="H58" s="61"/>
      <c r="I58" s="61"/>
      <c r="J58" s="62">
        <f t="shared" si="16"/>
        <v>0</v>
      </c>
      <c r="K58" s="62">
        <f t="shared" si="2"/>
        <v>0</v>
      </c>
      <c r="L58" s="61"/>
      <c r="M58" s="61"/>
      <c r="N58" s="62">
        <f t="shared" si="17"/>
        <v>0</v>
      </c>
      <c r="O58" s="62">
        <f t="shared" si="3"/>
        <v>0</v>
      </c>
      <c r="P58" s="61"/>
      <c r="Q58" s="61"/>
      <c r="R58" s="62">
        <f t="shared" si="18"/>
        <v>0</v>
      </c>
      <c r="S58" s="62">
        <f t="shared" si="4"/>
        <v>0</v>
      </c>
      <c r="T58" s="61"/>
      <c r="U58" s="61"/>
      <c r="V58" s="62">
        <f t="shared" si="19"/>
        <v>0</v>
      </c>
      <c r="W58" s="62">
        <f t="shared" si="5"/>
        <v>0</v>
      </c>
      <c r="X58" s="61"/>
      <c r="Y58" s="61"/>
      <c r="Z58" s="62">
        <f t="shared" si="20"/>
        <v>0</v>
      </c>
      <c r="AA58" s="62">
        <f t="shared" si="6"/>
        <v>0</v>
      </c>
      <c r="AB58" s="61"/>
      <c r="AC58" s="61"/>
      <c r="AD58" s="62">
        <f t="shared" si="21"/>
        <v>0</v>
      </c>
      <c r="AE58" s="62">
        <f t="shared" si="7"/>
        <v>0</v>
      </c>
      <c r="AF58" s="61"/>
      <c r="AG58" s="61"/>
      <c r="AH58" s="62">
        <f t="shared" si="22"/>
        <v>0</v>
      </c>
      <c r="AI58" s="62">
        <f t="shared" si="8"/>
        <v>0</v>
      </c>
      <c r="AJ58" s="61"/>
      <c r="AK58" s="61"/>
      <c r="AL58" s="62">
        <f t="shared" si="23"/>
        <v>0</v>
      </c>
      <c r="AM58" s="62">
        <f t="shared" si="9"/>
        <v>0</v>
      </c>
      <c r="AN58" s="61"/>
      <c r="AO58" s="61"/>
      <c r="AP58" s="62">
        <f t="shared" si="24"/>
        <v>0</v>
      </c>
      <c r="AQ58" s="62">
        <f t="shared" si="10"/>
        <v>0</v>
      </c>
      <c r="AR58" s="61"/>
      <c r="AS58" s="61"/>
      <c r="AT58" s="62">
        <f t="shared" si="25"/>
        <v>0</v>
      </c>
      <c r="AU58" s="62">
        <f t="shared" si="11"/>
        <v>0</v>
      </c>
      <c r="AV58" s="61"/>
      <c r="AW58" s="61"/>
      <c r="AX58" s="62">
        <f t="shared" si="26"/>
        <v>0</v>
      </c>
      <c r="AY58" s="62">
        <f t="shared" si="12"/>
        <v>0</v>
      </c>
      <c r="AZ58" s="61"/>
      <c r="BA58" s="61"/>
      <c r="BB58" s="62">
        <f t="shared" si="1"/>
        <v>0</v>
      </c>
      <c r="BC58" s="62">
        <f t="shared" si="13"/>
        <v>0</v>
      </c>
    </row>
    <row r="59" spans="1:55">
      <c r="A59" s="63">
        <f t="shared" si="15"/>
        <v>53</v>
      </c>
      <c r="B59" s="61"/>
      <c r="C59" s="61"/>
      <c r="D59" s="61"/>
      <c r="E59" s="61"/>
      <c r="F59" s="60"/>
      <c r="G59" s="60"/>
      <c r="H59" s="61"/>
      <c r="I59" s="61"/>
      <c r="J59" s="62">
        <f t="shared" si="16"/>
        <v>0</v>
      </c>
      <c r="K59" s="62">
        <f t="shared" si="2"/>
        <v>0</v>
      </c>
      <c r="L59" s="61"/>
      <c r="M59" s="61"/>
      <c r="N59" s="62">
        <f t="shared" si="17"/>
        <v>0</v>
      </c>
      <c r="O59" s="62">
        <f t="shared" si="3"/>
        <v>0</v>
      </c>
      <c r="P59" s="61"/>
      <c r="Q59" s="61"/>
      <c r="R59" s="62">
        <f t="shared" si="18"/>
        <v>0</v>
      </c>
      <c r="S59" s="62">
        <f t="shared" si="4"/>
        <v>0</v>
      </c>
      <c r="T59" s="61"/>
      <c r="U59" s="61"/>
      <c r="V59" s="62">
        <f t="shared" si="19"/>
        <v>0</v>
      </c>
      <c r="W59" s="62">
        <f t="shared" si="5"/>
        <v>0</v>
      </c>
      <c r="X59" s="61"/>
      <c r="Y59" s="61"/>
      <c r="Z59" s="62">
        <f t="shared" si="20"/>
        <v>0</v>
      </c>
      <c r="AA59" s="62">
        <f t="shared" si="6"/>
        <v>0</v>
      </c>
      <c r="AB59" s="61"/>
      <c r="AC59" s="61"/>
      <c r="AD59" s="62">
        <f t="shared" si="21"/>
        <v>0</v>
      </c>
      <c r="AE59" s="62">
        <f t="shared" si="7"/>
        <v>0</v>
      </c>
      <c r="AF59" s="61"/>
      <c r="AG59" s="61"/>
      <c r="AH59" s="62">
        <f t="shared" si="22"/>
        <v>0</v>
      </c>
      <c r="AI59" s="62">
        <f t="shared" si="8"/>
        <v>0</v>
      </c>
      <c r="AJ59" s="61"/>
      <c r="AK59" s="61"/>
      <c r="AL59" s="62">
        <f t="shared" si="23"/>
        <v>0</v>
      </c>
      <c r="AM59" s="62">
        <f t="shared" si="9"/>
        <v>0</v>
      </c>
      <c r="AN59" s="61"/>
      <c r="AO59" s="61"/>
      <c r="AP59" s="62">
        <f t="shared" si="24"/>
        <v>0</v>
      </c>
      <c r="AQ59" s="62">
        <f t="shared" si="10"/>
        <v>0</v>
      </c>
      <c r="AR59" s="61"/>
      <c r="AS59" s="61"/>
      <c r="AT59" s="62">
        <f t="shared" si="25"/>
        <v>0</v>
      </c>
      <c r="AU59" s="62">
        <f t="shared" si="11"/>
        <v>0</v>
      </c>
      <c r="AV59" s="61"/>
      <c r="AW59" s="61"/>
      <c r="AX59" s="62">
        <f t="shared" si="26"/>
        <v>0</v>
      </c>
      <c r="AY59" s="62">
        <f t="shared" si="12"/>
        <v>0</v>
      </c>
      <c r="AZ59" s="61"/>
      <c r="BA59" s="61"/>
      <c r="BB59" s="62">
        <f t="shared" si="1"/>
        <v>0</v>
      </c>
      <c r="BC59" s="62">
        <f t="shared" si="13"/>
        <v>0</v>
      </c>
    </row>
    <row r="60" spans="1:55">
      <c r="A60" s="63">
        <f t="shared" si="15"/>
        <v>54</v>
      </c>
      <c r="B60" s="61"/>
      <c r="C60" s="61"/>
      <c r="D60" s="61"/>
      <c r="E60" s="61"/>
      <c r="F60" s="60"/>
      <c r="G60" s="60"/>
      <c r="H60" s="61"/>
      <c r="I60" s="61"/>
      <c r="J60" s="62">
        <f t="shared" si="16"/>
        <v>0</v>
      </c>
      <c r="K60" s="62">
        <f t="shared" si="2"/>
        <v>0</v>
      </c>
      <c r="L60" s="61"/>
      <c r="M60" s="61"/>
      <c r="N60" s="62">
        <f t="shared" si="17"/>
        <v>0</v>
      </c>
      <c r="O60" s="62">
        <f t="shared" si="3"/>
        <v>0</v>
      </c>
      <c r="P60" s="61"/>
      <c r="Q60" s="61"/>
      <c r="R60" s="62">
        <f t="shared" si="18"/>
        <v>0</v>
      </c>
      <c r="S60" s="62">
        <f t="shared" si="4"/>
        <v>0</v>
      </c>
      <c r="T60" s="61"/>
      <c r="U60" s="61"/>
      <c r="V60" s="62">
        <f t="shared" si="19"/>
        <v>0</v>
      </c>
      <c r="W60" s="62">
        <f t="shared" si="5"/>
        <v>0</v>
      </c>
      <c r="X60" s="61"/>
      <c r="Y60" s="61"/>
      <c r="Z60" s="62">
        <f t="shared" si="20"/>
        <v>0</v>
      </c>
      <c r="AA60" s="62">
        <f t="shared" si="6"/>
        <v>0</v>
      </c>
      <c r="AB60" s="61"/>
      <c r="AC60" s="61"/>
      <c r="AD60" s="62">
        <f t="shared" si="21"/>
        <v>0</v>
      </c>
      <c r="AE60" s="62">
        <f t="shared" si="7"/>
        <v>0</v>
      </c>
      <c r="AF60" s="61"/>
      <c r="AG60" s="61"/>
      <c r="AH60" s="62">
        <f t="shared" si="22"/>
        <v>0</v>
      </c>
      <c r="AI60" s="62">
        <f t="shared" si="8"/>
        <v>0</v>
      </c>
      <c r="AJ60" s="61"/>
      <c r="AK60" s="61"/>
      <c r="AL60" s="62">
        <f t="shared" si="23"/>
        <v>0</v>
      </c>
      <c r="AM60" s="62">
        <f t="shared" si="9"/>
        <v>0</v>
      </c>
      <c r="AN60" s="61"/>
      <c r="AO60" s="61"/>
      <c r="AP60" s="62">
        <f t="shared" si="24"/>
        <v>0</v>
      </c>
      <c r="AQ60" s="62">
        <f t="shared" si="10"/>
        <v>0</v>
      </c>
      <c r="AR60" s="61"/>
      <c r="AS60" s="61"/>
      <c r="AT60" s="62">
        <f t="shared" si="25"/>
        <v>0</v>
      </c>
      <c r="AU60" s="62">
        <f t="shared" si="11"/>
        <v>0</v>
      </c>
      <c r="AV60" s="61"/>
      <c r="AW60" s="61"/>
      <c r="AX60" s="62">
        <f t="shared" si="26"/>
        <v>0</v>
      </c>
      <c r="AY60" s="62">
        <f t="shared" si="12"/>
        <v>0</v>
      </c>
      <c r="AZ60" s="61"/>
      <c r="BA60" s="61"/>
      <c r="BB60" s="62">
        <f t="shared" si="1"/>
        <v>0</v>
      </c>
      <c r="BC60" s="62">
        <f t="shared" si="13"/>
        <v>0</v>
      </c>
    </row>
    <row r="61" spans="1:55">
      <c r="A61" s="63">
        <f t="shared" si="15"/>
        <v>55</v>
      </c>
      <c r="B61" s="61"/>
      <c r="C61" s="61"/>
      <c r="D61" s="61"/>
      <c r="E61" s="61"/>
      <c r="F61" s="60"/>
      <c r="G61" s="60"/>
      <c r="H61" s="61"/>
      <c r="I61" s="61"/>
      <c r="J61" s="62">
        <f t="shared" si="16"/>
        <v>0</v>
      </c>
      <c r="K61" s="62">
        <f t="shared" si="2"/>
        <v>0</v>
      </c>
      <c r="L61" s="61"/>
      <c r="M61" s="61"/>
      <c r="N61" s="62">
        <f t="shared" si="17"/>
        <v>0</v>
      </c>
      <c r="O61" s="62">
        <f t="shared" si="3"/>
        <v>0</v>
      </c>
      <c r="P61" s="61"/>
      <c r="Q61" s="61"/>
      <c r="R61" s="62">
        <f t="shared" si="18"/>
        <v>0</v>
      </c>
      <c r="S61" s="62">
        <f t="shared" si="4"/>
        <v>0</v>
      </c>
      <c r="T61" s="61"/>
      <c r="U61" s="61"/>
      <c r="V61" s="62">
        <f t="shared" si="19"/>
        <v>0</v>
      </c>
      <c r="W61" s="62">
        <f t="shared" si="5"/>
        <v>0</v>
      </c>
      <c r="X61" s="61"/>
      <c r="Y61" s="61"/>
      <c r="Z61" s="62">
        <f t="shared" si="20"/>
        <v>0</v>
      </c>
      <c r="AA61" s="62">
        <f t="shared" si="6"/>
        <v>0</v>
      </c>
      <c r="AB61" s="61"/>
      <c r="AC61" s="61"/>
      <c r="AD61" s="62">
        <f t="shared" si="21"/>
        <v>0</v>
      </c>
      <c r="AE61" s="62">
        <f t="shared" si="7"/>
        <v>0</v>
      </c>
      <c r="AF61" s="61"/>
      <c r="AG61" s="61"/>
      <c r="AH61" s="62">
        <f t="shared" si="22"/>
        <v>0</v>
      </c>
      <c r="AI61" s="62">
        <f t="shared" si="8"/>
        <v>0</v>
      </c>
      <c r="AJ61" s="61"/>
      <c r="AK61" s="61"/>
      <c r="AL61" s="62">
        <f t="shared" si="23"/>
        <v>0</v>
      </c>
      <c r="AM61" s="62">
        <f t="shared" si="9"/>
        <v>0</v>
      </c>
      <c r="AN61" s="61"/>
      <c r="AO61" s="61"/>
      <c r="AP61" s="62">
        <f t="shared" si="24"/>
        <v>0</v>
      </c>
      <c r="AQ61" s="62">
        <f t="shared" si="10"/>
        <v>0</v>
      </c>
      <c r="AR61" s="61"/>
      <c r="AS61" s="61"/>
      <c r="AT61" s="62">
        <f t="shared" si="25"/>
        <v>0</v>
      </c>
      <c r="AU61" s="62">
        <f t="shared" si="11"/>
        <v>0</v>
      </c>
      <c r="AV61" s="61"/>
      <c r="AW61" s="61"/>
      <c r="AX61" s="62">
        <f t="shared" si="26"/>
        <v>0</v>
      </c>
      <c r="AY61" s="62">
        <f t="shared" si="12"/>
        <v>0</v>
      </c>
      <c r="AZ61" s="61"/>
      <c r="BA61" s="61"/>
      <c r="BB61" s="62">
        <f t="shared" si="1"/>
        <v>0</v>
      </c>
      <c r="BC61" s="62">
        <f t="shared" si="13"/>
        <v>0</v>
      </c>
    </row>
    <row r="62" spans="1:55">
      <c r="A62" s="63">
        <f t="shared" si="15"/>
        <v>56</v>
      </c>
      <c r="B62" s="61"/>
      <c r="C62" s="61"/>
      <c r="D62" s="61"/>
      <c r="E62" s="61"/>
      <c r="F62" s="60"/>
      <c r="G62" s="60"/>
      <c r="H62" s="61"/>
      <c r="I62" s="61"/>
      <c r="J62" s="62">
        <f t="shared" si="16"/>
        <v>0</v>
      </c>
      <c r="K62" s="62">
        <f t="shared" si="2"/>
        <v>0</v>
      </c>
      <c r="L62" s="61"/>
      <c r="M62" s="61"/>
      <c r="N62" s="62">
        <f t="shared" si="17"/>
        <v>0</v>
      </c>
      <c r="O62" s="62">
        <f t="shared" si="3"/>
        <v>0</v>
      </c>
      <c r="P62" s="61"/>
      <c r="Q62" s="61"/>
      <c r="R62" s="62">
        <f t="shared" si="18"/>
        <v>0</v>
      </c>
      <c r="S62" s="62">
        <f t="shared" si="4"/>
        <v>0</v>
      </c>
      <c r="T62" s="61"/>
      <c r="U62" s="61"/>
      <c r="V62" s="62">
        <f t="shared" si="19"/>
        <v>0</v>
      </c>
      <c r="W62" s="62">
        <f t="shared" si="5"/>
        <v>0</v>
      </c>
      <c r="X62" s="61"/>
      <c r="Y62" s="61"/>
      <c r="Z62" s="62">
        <f t="shared" si="20"/>
        <v>0</v>
      </c>
      <c r="AA62" s="62">
        <f t="shared" si="6"/>
        <v>0</v>
      </c>
      <c r="AB62" s="61"/>
      <c r="AC62" s="61"/>
      <c r="AD62" s="62">
        <f t="shared" si="21"/>
        <v>0</v>
      </c>
      <c r="AE62" s="62">
        <f t="shared" si="7"/>
        <v>0</v>
      </c>
      <c r="AF62" s="61"/>
      <c r="AG62" s="61"/>
      <c r="AH62" s="62">
        <f t="shared" si="22"/>
        <v>0</v>
      </c>
      <c r="AI62" s="62">
        <f t="shared" si="8"/>
        <v>0</v>
      </c>
      <c r="AJ62" s="61"/>
      <c r="AK62" s="61"/>
      <c r="AL62" s="62">
        <f t="shared" si="23"/>
        <v>0</v>
      </c>
      <c r="AM62" s="62">
        <f t="shared" si="9"/>
        <v>0</v>
      </c>
      <c r="AN62" s="61"/>
      <c r="AO62" s="61"/>
      <c r="AP62" s="62">
        <f t="shared" si="24"/>
        <v>0</v>
      </c>
      <c r="AQ62" s="62">
        <f t="shared" si="10"/>
        <v>0</v>
      </c>
      <c r="AR62" s="61"/>
      <c r="AS62" s="61"/>
      <c r="AT62" s="62">
        <f t="shared" si="25"/>
        <v>0</v>
      </c>
      <c r="AU62" s="62">
        <f t="shared" si="11"/>
        <v>0</v>
      </c>
      <c r="AV62" s="61"/>
      <c r="AW62" s="61"/>
      <c r="AX62" s="62">
        <f t="shared" si="26"/>
        <v>0</v>
      </c>
      <c r="AY62" s="62">
        <f t="shared" si="12"/>
        <v>0</v>
      </c>
      <c r="AZ62" s="61"/>
      <c r="BA62" s="61"/>
      <c r="BB62" s="62">
        <f t="shared" si="1"/>
        <v>0</v>
      </c>
      <c r="BC62" s="62">
        <f t="shared" si="13"/>
        <v>0</v>
      </c>
    </row>
    <row r="63" spans="1:55">
      <c r="A63" s="63">
        <f t="shared" si="15"/>
        <v>57</v>
      </c>
      <c r="B63" s="61"/>
      <c r="C63" s="61"/>
      <c r="D63" s="61"/>
      <c r="E63" s="61"/>
      <c r="F63" s="60"/>
      <c r="G63" s="60"/>
      <c r="H63" s="61"/>
      <c r="I63" s="61"/>
      <c r="J63" s="62">
        <f t="shared" si="16"/>
        <v>0</v>
      </c>
      <c r="K63" s="62">
        <f t="shared" si="2"/>
        <v>0</v>
      </c>
      <c r="L63" s="61"/>
      <c r="M63" s="61"/>
      <c r="N63" s="62">
        <f t="shared" si="17"/>
        <v>0</v>
      </c>
      <c r="O63" s="62">
        <f t="shared" si="3"/>
        <v>0</v>
      </c>
      <c r="P63" s="61"/>
      <c r="Q63" s="61"/>
      <c r="R63" s="62">
        <f t="shared" si="18"/>
        <v>0</v>
      </c>
      <c r="S63" s="62">
        <f t="shared" si="4"/>
        <v>0</v>
      </c>
      <c r="T63" s="61"/>
      <c r="U63" s="61"/>
      <c r="V63" s="62">
        <f t="shared" si="19"/>
        <v>0</v>
      </c>
      <c r="W63" s="62">
        <f t="shared" si="5"/>
        <v>0</v>
      </c>
      <c r="X63" s="61"/>
      <c r="Y63" s="61"/>
      <c r="Z63" s="62">
        <f t="shared" si="20"/>
        <v>0</v>
      </c>
      <c r="AA63" s="62">
        <f t="shared" si="6"/>
        <v>0</v>
      </c>
      <c r="AB63" s="61"/>
      <c r="AC63" s="61"/>
      <c r="AD63" s="62">
        <f t="shared" si="21"/>
        <v>0</v>
      </c>
      <c r="AE63" s="62">
        <f t="shared" si="7"/>
        <v>0</v>
      </c>
      <c r="AF63" s="61"/>
      <c r="AG63" s="61"/>
      <c r="AH63" s="62">
        <f t="shared" si="22"/>
        <v>0</v>
      </c>
      <c r="AI63" s="62">
        <f t="shared" si="8"/>
        <v>0</v>
      </c>
      <c r="AJ63" s="61"/>
      <c r="AK63" s="61"/>
      <c r="AL63" s="62">
        <f t="shared" si="23"/>
        <v>0</v>
      </c>
      <c r="AM63" s="62">
        <f t="shared" si="9"/>
        <v>0</v>
      </c>
      <c r="AN63" s="61"/>
      <c r="AO63" s="61"/>
      <c r="AP63" s="62">
        <f t="shared" si="24"/>
        <v>0</v>
      </c>
      <c r="AQ63" s="62">
        <f t="shared" si="10"/>
        <v>0</v>
      </c>
      <c r="AR63" s="61"/>
      <c r="AS63" s="61"/>
      <c r="AT63" s="62">
        <f t="shared" si="25"/>
        <v>0</v>
      </c>
      <c r="AU63" s="62">
        <f t="shared" si="11"/>
        <v>0</v>
      </c>
      <c r="AV63" s="61"/>
      <c r="AW63" s="61"/>
      <c r="AX63" s="62">
        <f t="shared" si="26"/>
        <v>0</v>
      </c>
      <c r="AY63" s="62">
        <f t="shared" si="12"/>
        <v>0</v>
      </c>
      <c r="AZ63" s="61"/>
      <c r="BA63" s="61"/>
      <c r="BB63" s="62">
        <f t="shared" si="1"/>
        <v>0</v>
      </c>
      <c r="BC63" s="62">
        <f t="shared" si="13"/>
        <v>0</v>
      </c>
    </row>
    <row r="64" spans="1:55">
      <c r="A64" s="63">
        <f t="shared" si="15"/>
        <v>58</v>
      </c>
      <c r="B64" s="61"/>
      <c r="C64" s="61"/>
      <c r="D64" s="61"/>
      <c r="E64" s="61"/>
      <c r="F64" s="60"/>
      <c r="G64" s="60"/>
      <c r="H64" s="61"/>
      <c r="I64" s="61"/>
      <c r="J64" s="62">
        <f t="shared" si="16"/>
        <v>0</v>
      </c>
      <c r="K64" s="62">
        <f t="shared" si="2"/>
        <v>0</v>
      </c>
      <c r="L64" s="61"/>
      <c r="M64" s="61"/>
      <c r="N64" s="62">
        <f t="shared" si="17"/>
        <v>0</v>
      </c>
      <c r="O64" s="62">
        <f t="shared" si="3"/>
        <v>0</v>
      </c>
      <c r="P64" s="61"/>
      <c r="Q64" s="61"/>
      <c r="R64" s="62">
        <f t="shared" si="18"/>
        <v>0</v>
      </c>
      <c r="S64" s="62">
        <f t="shared" si="4"/>
        <v>0</v>
      </c>
      <c r="T64" s="61"/>
      <c r="U64" s="61"/>
      <c r="V64" s="62">
        <f t="shared" si="19"/>
        <v>0</v>
      </c>
      <c r="W64" s="62">
        <f t="shared" si="5"/>
        <v>0</v>
      </c>
      <c r="X64" s="61"/>
      <c r="Y64" s="61"/>
      <c r="Z64" s="62">
        <f t="shared" si="20"/>
        <v>0</v>
      </c>
      <c r="AA64" s="62">
        <f t="shared" si="6"/>
        <v>0</v>
      </c>
      <c r="AB64" s="61"/>
      <c r="AC64" s="61"/>
      <c r="AD64" s="62">
        <f t="shared" si="21"/>
        <v>0</v>
      </c>
      <c r="AE64" s="62">
        <f t="shared" si="7"/>
        <v>0</v>
      </c>
      <c r="AF64" s="61"/>
      <c r="AG64" s="61"/>
      <c r="AH64" s="62">
        <f t="shared" si="22"/>
        <v>0</v>
      </c>
      <c r="AI64" s="62">
        <f t="shared" si="8"/>
        <v>0</v>
      </c>
      <c r="AJ64" s="61"/>
      <c r="AK64" s="61"/>
      <c r="AL64" s="62">
        <f t="shared" si="23"/>
        <v>0</v>
      </c>
      <c r="AM64" s="62">
        <f t="shared" si="9"/>
        <v>0</v>
      </c>
      <c r="AN64" s="61"/>
      <c r="AO64" s="61"/>
      <c r="AP64" s="62">
        <f t="shared" si="24"/>
        <v>0</v>
      </c>
      <c r="AQ64" s="62">
        <f t="shared" si="10"/>
        <v>0</v>
      </c>
      <c r="AR64" s="61"/>
      <c r="AS64" s="61"/>
      <c r="AT64" s="62">
        <f t="shared" si="25"/>
        <v>0</v>
      </c>
      <c r="AU64" s="62">
        <f t="shared" si="11"/>
        <v>0</v>
      </c>
      <c r="AV64" s="61"/>
      <c r="AW64" s="61"/>
      <c r="AX64" s="62">
        <f t="shared" si="26"/>
        <v>0</v>
      </c>
      <c r="AY64" s="62">
        <f t="shared" si="12"/>
        <v>0</v>
      </c>
      <c r="AZ64" s="61"/>
      <c r="BA64" s="61"/>
      <c r="BB64" s="62">
        <f t="shared" si="1"/>
        <v>0</v>
      </c>
      <c r="BC64" s="62">
        <f t="shared" si="13"/>
        <v>0</v>
      </c>
    </row>
    <row r="65" spans="1:55">
      <c r="A65" s="63">
        <f t="shared" si="15"/>
        <v>59</v>
      </c>
      <c r="B65" s="61"/>
      <c r="C65" s="61"/>
      <c r="D65" s="61"/>
      <c r="E65" s="61"/>
      <c r="F65" s="60"/>
      <c r="G65" s="60"/>
      <c r="H65" s="61"/>
      <c r="I65" s="61"/>
      <c r="J65" s="62">
        <f t="shared" si="16"/>
        <v>0</v>
      </c>
      <c r="K65" s="62">
        <f t="shared" si="2"/>
        <v>0</v>
      </c>
      <c r="L65" s="61"/>
      <c r="M65" s="61"/>
      <c r="N65" s="62">
        <f t="shared" si="17"/>
        <v>0</v>
      </c>
      <c r="O65" s="62">
        <f t="shared" si="3"/>
        <v>0</v>
      </c>
      <c r="P65" s="61"/>
      <c r="Q65" s="61"/>
      <c r="R65" s="62">
        <f t="shared" si="18"/>
        <v>0</v>
      </c>
      <c r="S65" s="62">
        <f t="shared" si="4"/>
        <v>0</v>
      </c>
      <c r="T65" s="61"/>
      <c r="U65" s="61"/>
      <c r="V65" s="62">
        <f t="shared" si="19"/>
        <v>0</v>
      </c>
      <c r="W65" s="62">
        <f t="shared" si="5"/>
        <v>0</v>
      </c>
      <c r="X65" s="61"/>
      <c r="Y65" s="61"/>
      <c r="Z65" s="62">
        <f t="shared" si="20"/>
        <v>0</v>
      </c>
      <c r="AA65" s="62">
        <f t="shared" si="6"/>
        <v>0</v>
      </c>
      <c r="AB65" s="61"/>
      <c r="AC65" s="61"/>
      <c r="AD65" s="62">
        <f t="shared" si="21"/>
        <v>0</v>
      </c>
      <c r="AE65" s="62">
        <f t="shared" si="7"/>
        <v>0</v>
      </c>
      <c r="AF65" s="61"/>
      <c r="AG65" s="61"/>
      <c r="AH65" s="62">
        <f t="shared" si="22"/>
        <v>0</v>
      </c>
      <c r="AI65" s="62">
        <f t="shared" si="8"/>
        <v>0</v>
      </c>
      <c r="AJ65" s="61"/>
      <c r="AK65" s="61"/>
      <c r="AL65" s="62">
        <f t="shared" si="23"/>
        <v>0</v>
      </c>
      <c r="AM65" s="62">
        <f t="shared" si="9"/>
        <v>0</v>
      </c>
      <c r="AN65" s="61"/>
      <c r="AO65" s="61"/>
      <c r="AP65" s="62">
        <f t="shared" si="24"/>
        <v>0</v>
      </c>
      <c r="AQ65" s="62">
        <f t="shared" si="10"/>
        <v>0</v>
      </c>
      <c r="AR65" s="61"/>
      <c r="AS65" s="61"/>
      <c r="AT65" s="62">
        <f t="shared" si="25"/>
        <v>0</v>
      </c>
      <c r="AU65" s="62">
        <f t="shared" si="11"/>
        <v>0</v>
      </c>
      <c r="AV65" s="61"/>
      <c r="AW65" s="61"/>
      <c r="AX65" s="62">
        <f t="shared" si="26"/>
        <v>0</v>
      </c>
      <c r="AY65" s="62">
        <f t="shared" si="12"/>
        <v>0</v>
      </c>
      <c r="AZ65" s="61"/>
      <c r="BA65" s="61"/>
      <c r="BB65" s="62">
        <f t="shared" si="1"/>
        <v>0</v>
      </c>
      <c r="BC65" s="62">
        <f t="shared" si="13"/>
        <v>0</v>
      </c>
    </row>
    <row r="66" spans="1:55">
      <c r="A66" s="63">
        <f t="shared" si="15"/>
        <v>60</v>
      </c>
      <c r="B66" s="61"/>
      <c r="C66" s="61"/>
      <c r="D66" s="61"/>
      <c r="E66" s="61"/>
      <c r="F66" s="60"/>
      <c r="G66" s="60"/>
      <c r="H66" s="61"/>
      <c r="I66" s="61"/>
      <c r="J66" s="62">
        <f t="shared" si="16"/>
        <v>0</v>
      </c>
      <c r="K66" s="62">
        <f t="shared" si="2"/>
        <v>0</v>
      </c>
      <c r="L66" s="61"/>
      <c r="M66" s="61"/>
      <c r="N66" s="62">
        <f t="shared" si="17"/>
        <v>0</v>
      </c>
      <c r="O66" s="62">
        <f t="shared" si="3"/>
        <v>0</v>
      </c>
      <c r="P66" s="61"/>
      <c r="Q66" s="61"/>
      <c r="R66" s="62">
        <f t="shared" si="18"/>
        <v>0</v>
      </c>
      <c r="S66" s="62">
        <f t="shared" si="4"/>
        <v>0</v>
      </c>
      <c r="T66" s="61"/>
      <c r="U66" s="61"/>
      <c r="V66" s="62">
        <f t="shared" si="19"/>
        <v>0</v>
      </c>
      <c r="W66" s="62">
        <f t="shared" si="5"/>
        <v>0</v>
      </c>
      <c r="X66" s="61"/>
      <c r="Y66" s="61"/>
      <c r="Z66" s="62">
        <f t="shared" si="20"/>
        <v>0</v>
      </c>
      <c r="AA66" s="62">
        <f t="shared" si="6"/>
        <v>0</v>
      </c>
      <c r="AB66" s="61"/>
      <c r="AC66" s="61"/>
      <c r="AD66" s="62">
        <f t="shared" si="21"/>
        <v>0</v>
      </c>
      <c r="AE66" s="62">
        <f t="shared" si="7"/>
        <v>0</v>
      </c>
      <c r="AF66" s="61"/>
      <c r="AG66" s="61"/>
      <c r="AH66" s="62">
        <f t="shared" si="22"/>
        <v>0</v>
      </c>
      <c r="AI66" s="62">
        <f t="shared" si="8"/>
        <v>0</v>
      </c>
      <c r="AJ66" s="61"/>
      <c r="AK66" s="61"/>
      <c r="AL66" s="62">
        <f t="shared" si="23"/>
        <v>0</v>
      </c>
      <c r="AM66" s="62">
        <f t="shared" si="9"/>
        <v>0</v>
      </c>
      <c r="AN66" s="61"/>
      <c r="AO66" s="61"/>
      <c r="AP66" s="62">
        <f t="shared" si="24"/>
        <v>0</v>
      </c>
      <c r="AQ66" s="62">
        <f t="shared" si="10"/>
        <v>0</v>
      </c>
      <c r="AR66" s="61"/>
      <c r="AS66" s="61"/>
      <c r="AT66" s="62">
        <f t="shared" si="25"/>
        <v>0</v>
      </c>
      <c r="AU66" s="62">
        <f t="shared" si="11"/>
        <v>0</v>
      </c>
      <c r="AV66" s="61"/>
      <c r="AW66" s="61"/>
      <c r="AX66" s="62">
        <f t="shared" si="26"/>
        <v>0</v>
      </c>
      <c r="AY66" s="62">
        <f t="shared" si="12"/>
        <v>0</v>
      </c>
      <c r="AZ66" s="61"/>
      <c r="BA66" s="61"/>
      <c r="BB66" s="62">
        <f t="shared" si="1"/>
        <v>0</v>
      </c>
      <c r="BC66" s="62">
        <f t="shared" si="13"/>
        <v>0</v>
      </c>
    </row>
    <row r="67" spans="1:55">
      <c r="A67" s="63">
        <f t="shared" si="15"/>
        <v>61</v>
      </c>
      <c r="B67" s="61"/>
      <c r="C67" s="61"/>
      <c r="D67" s="61"/>
      <c r="E67" s="61"/>
      <c r="F67" s="60"/>
      <c r="G67" s="60"/>
      <c r="H67" s="61"/>
      <c r="I67" s="61"/>
      <c r="J67" s="62">
        <f t="shared" si="16"/>
        <v>0</v>
      </c>
      <c r="K67" s="62">
        <f t="shared" si="2"/>
        <v>0</v>
      </c>
      <c r="L67" s="61"/>
      <c r="M67" s="61"/>
      <c r="N67" s="62">
        <f t="shared" si="17"/>
        <v>0</v>
      </c>
      <c r="O67" s="62">
        <f t="shared" si="3"/>
        <v>0</v>
      </c>
      <c r="P67" s="61"/>
      <c r="Q67" s="61"/>
      <c r="R67" s="62">
        <f t="shared" si="18"/>
        <v>0</v>
      </c>
      <c r="S67" s="62">
        <f t="shared" si="4"/>
        <v>0</v>
      </c>
      <c r="T67" s="61"/>
      <c r="U67" s="61"/>
      <c r="V67" s="62">
        <f t="shared" si="19"/>
        <v>0</v>
      </c>
      <c r="W67" s="62">
        <f t="shared" si="5"/>
        <v>0</v>
      </c>
      <c r="X67" s="61"/>
      <c r="Y67" s="61"/>
      <c r="Z67" s="62">
        <f t="shared" si="20"/>
        <v>0</v>
      </c>
      <c r="AA67" s="62">
        <f t="shared" si="6"/>
        <v>0</v>
      </c>
      <c r="AB67" s="61"/>
      <c r="AC67" s="61"/>
      <c r="AD67" s="62">
        <f t="shared" si="21"/>
        <v>0</v>
      </c>
      <c r="AE67" s="62">
        <f t="shared" si="7"/>
        <v>0</v>
      </c>
      <c r="AF67" s="61"/>
      <c r="AG67" s="61"/>
      <c r="AH67" s="62">
        <f t="shared" si="22"/>
        <v>0</v>
      </c>
      <c r="AI67" s="62">
        <f t="shared" si="8"/>
        <v>0</v>
      </c>
      <c r="AJ67" s="61"/>
      <c r="AK67" s="61"/>
      <c r="AL67" s="62">
        <f t="shared" si="23"/>
        <v>0</v>
      </c>
      <c r="AM67" s="62">
        <f t="shared" si="9"/>
        <v>0</v>
      </c>
      <c r="AN67" s="61"/>
      <c r="AO67" s="61"/>
      <c r="AP67" s="62">
        <f t="shared" si="24"/>
        <v>0</v>
      </c>
      <c r="AQ67" s="62">
        <f t="shared" si="10"/>
        <v>0</v>
      </c>
      <c r="AR67" s="61"/>
      <c r="AS67" s="61"/>
      <c r="AT67" s="62">
        <f t="shared" si="25"/>
        <v>0</v>
      </c>
      <c r="AU67" s="62">
        <f t="shared" si="11"/>
        <v>0</v>
      </c>
      <c r="AV67" s="61"/>
      <c r="AW67" s="61"/>
      <c r="AX67" s="62">
        <f t="shared" si="26"/>
        <v>0</v>
      </c>
      <c r="AY67" s="62">
        <f t="shared" si="12"/>
        <v>0</v>
      </c>
      <c r="AZ67" s="61"/>
      <c r="BA67" s="61"/>
      <c r="BB67" s="62">
        <f t="shared" si="1"/>
        <v>0</v>
      </c>
      <c r="BC67" s="62">
        <f t="shared" si="13"/>
        <v>0</v>
      </c>
    </row>
    <row r="68" spans="1:55">
      <c r="A68" s="63">
        <f t="shared" si="15"/>
        <v>62</v>
      </c>
      <c r="B68" s="61"/>
      <c r="C68" s="61"/>
      <c r="D68" s="61"/>
      <c r="E68" s="61"/>
      <c r="F68" s="60"/>
      <c r="G68" s="60"/>
      <c r="H68" s="61"/>
      <c r="I68" s="61"/>
      <c r="J68" s="62">
        <f t="shared" si="16"/>
        <v>0</v>
      </c>
      <c r="K68" s="62">
        <f t="shared" si="2"/>
        <v>0</v>
      </c>
      <c r="L68" s="61"/>
      <c r="M68" s="61"/>
      <c r="N68" s="62">
        <f t="shared" si="17"/>
        <v>0</v>
      </c>
      <c r="O68" s="62">
        <f t="shared" si="3"/>
        <v>0</v>
      </c>
      <c r="P68" s="61"/>
      <c r="Q68" s="61"/>
      <c r="R68" s="62">
        <f t="shared" si="18"/>
        <v>0</v>
      </c>
      <c r="S68" s="62">
        <f t="shared" si="4"/>
        <v>0</v>
      </c>
      <c r="T68" s="61"/>
      <c r="U68" s="61"/>
      <c r="V68" s="62">
        <f t="shared" si="19"/>
        <v>0</v>
      </c>
      <c r="W68" s="62">
        <f t="shared" si="5"/>
        <v>0</v>
      </c>
      <c r="X68" s="61"/>
      <c r="Y68" s="61"/>
      <c r="Z68" s="62">
        <f t="shared" si="20"/>
        <v>0</v>
      </c>
      <c r="AA68" s="62">
        <f t="shared" si="6"/>
        <v>0</v>
      </c>
      <c r="AB68" s="61"/>
      <c r="AC68" s="61"/>
      <c r="AD68" s="62">
        <f t="shared" si="21"/>
        <v>0</v>
      </c>
      <c r="AE68" s="62">
        <f t="shared" si="7"/>
        <v>0</v>
      </c>
      <c r="AF68" s="61"/>
      <c r="AG68" s="61"/>
      <c r="AH68" s="62">
        <f t="shared" si="22"/>
        <v>0</v>
      </c>
      <c r="AI68" s="62">
        <f t="shared" si="8"/>
        <v>0</v>
      </c>
      <c r="AJ68" s="61"/>
      <c r="AK68" s="61"/>
      <c r="AL68" s="62">
        <f t="shared" si="23"/>
        <v>0</v>
      </c>
      <c r="AM68" s="62">
        <f t="shared" si="9"/>
        <v>0</v>
      </c>
      <c r="AN68" s="61"/>
      <c r="AO68" s="61"/>
      <c r="AP68" s="62">
        <f t="shared" si="24"/>
        <v>0</v>
      </c>
      <c r="AQ68" s="62">
        <f t="shared" si="10"/>
        <v>0</v>
      </c>
      <c r="AR68" s="61"/>
      <c r="AS68" s="61"/>
      <c r="AT68" s="62">
        <f t="shared" si="25"/>
        <v>0</v>
      </c>
      <c r="AU68" s="62">
        <f t="shared" si="11"/>
        <v>0</v>
      </c>
      <c r="AV68" s="61"/>
      <c r="AW68" s="61"/>
      <c r="AX68" s="62">
        <f t="shared" si="26"/>
        <v>0</v>
      </c>
      <c r="AY68" s="62">
        <f t="shared" si="12"/>
        <v>0</v>
      </c>
      <c r="AZ68" s="61"/>
      <c r="BA68" s="61"/>
      <c r="BB68" s="62">
        <f t="shared" si="1"/>
        <v>0</v>
      </c>
      <c r="BC68" s="62">
        <f t="shared" si="13"/>
        <v>0</v>
      </c>
    </row>
    <row r="69" spans="1:55">
      <c r="A69" s="63">
        <f t="shared" si="15"/>
        <v>63</v>
      </c>
      <c r="B69" s="61"/>
      <c r="C69" s="61"/>
      <c r="D69" s="61"/>
      <c r="E69" s="61"/>
      <c r="F69" s="60"/>
      <c r="G69" s="60"/>
      <c r="H69" s="61"/>
      <c r="I69" s="61"/>
      <c r="J69" s="62">
        <f t="shared" si="16"/>
        <v>0</v>
      </c>
      <c r="K69" s="62">
        <f t="shared" si="2"/>
        <v>0</v>
      </c>
      <c r="L69" s="61"/>
      <c r="M69" s="61"/>
      <c r="N69" s="62">
        <f t="shared" si="17"/>
        <v>0</v>
      </c>
      <c r="O69" s="62">
        <f t="shared" si="3"/>
        <v>0</v>
      </c>
      <c r="P69" s="61"/>
      <c r="Q69" s="61"/>
      <c r="R69" s="62">
        <f t="shared" si="18"/>
        <v>0</v>
      </c>
      <c r="S69" s="62">
        <f t="shared" si="4"/>
        <v>0</v>
      </c>
      <c r="T69" s="61"/>
      <c r="U69" s="61"/>
      <c r="V69" s="62">
        <f t="shared" si="19"/>
        <v>0</v>
      </c>
      <c r="W69" s="62">
        <f t="shared" si="5"/>
        <v>0</v>
      </c>
      <c r="X69" s="61"/>
      <c r="Y69" s="61"/>
      <c r="Z69" s="62">
        <f t="shared" si="20"/>
        <v>0</v>
      </c>
      <c r="AA69" s="62">
        <f t="shared" si="6"/>
        <v>0</v>
      </c>
      <c r="AB69" s="61"/>
      <c r="AC69" s="61"/>
      <c r="AD69" s="62">
        <f t="shared" si="21"/>
        <v>0</v>
      </c>
      <c r="AE69" s="62">
        <f t="shared" si="7"/>
        <v>0</v>
      </c>
      <c r="AF69" s="61"/>
      <c r="AG69" s="61"/>
      <c r="AH69" s="62">
        <f t="shared" si="22"/>
        <v>0</v>
      </c>
      <c r="AI69" s="62">
        <f t="shared" si="8"/>
        <v>0</v>
      </c>
      <c r="AJ69" s="61"/>
      <c r="AK69" s="61"/>
      <c r="AL69" s="62">
        <f t="shared" si="23"/>
        <v>0</v>
      </c>
      <c r="AM69" s="62">
        <f t="shared" si="9"/>
        <v>0</v>
      </c>
      <c r="AN69" s="61"/>
      <c r="AO69" s="61"/>
      <c r="AP69" s="62">
        <f t="shared" si="24"/>
        <v>0</v>
      </c>
      <c r="AQ69" s="62">
        <f t="shared" si="10"/>
        <v>0</v>
      </c>
      <c r="AR69" s="61"/>
      <c r="AS69" s="61"/>
      <c r="AT69" s="62">
        <f t="shared" si="25"/>
        <v>0</v>
      </c>
      <c r="AU69" s="62">
        <f t="shared" si="11"/>
        <v>0</v>
      </c>
      <c r="AV69" s="61"/>
      <c r="AW69" s="61"/>
      <c r="AX69" s="62">
        <f t="shared" si="26"/>
        <v>0</v>
      </c>
      <c r="AY69" s="62">
        <f t="shared" si="12"/>
        <v>0</v>
      </c>
      <c r="AZ69" s="61"/>
      <c r="BA69" s="61"/>
      <c r="BB69" s="62">
        <f t="shared" si="1"/>
        <v>0</v>
      </c>
      <c r="BC69" s="62">
        <f t="shared" si="13"/>
        <v>0</v>
      </c>
    </row>
    <row r="70" spans="1:55">
      <c r="A70" s="63">
        <f t="shared" si="15"/>
        <v>64</v>
      </c>
      <c r="B70" s="61"/>
      <c r="C70" s="61"/>
      <c r="D70" s="61"/>
      <c r="E70" s="61"/>
      <c r="F70" s="60"/>
      <c r="G70" s="60"/>
      <c r="H70" s="61"/>
      <c r="I70" s="61"/>
      <c r="J70" s="62">
        <f t="shared" si="16"/>
        <v>0</v>
      </c>
      <c r="K70" s="62">
        <f t="shared" si="2"/>
        <v>0</v>
      </c>
      <c r="L70" s="61"/>
      <c r="M70" s="61"/>
      <c r="N70" s="62">
        <f t="shared" si="17"/>
        <v>0</v>
      </c>
      <c r="O70" s="62">
        <f t="shared" si="3"/>
        <v>0</v>
      </c>
      <c r="P70" s="61"/>
      <c r="Q70" s="61"/>
      <c r="R70" s="62">
        <f t="shared" si="18"/>
        <v>0</v>
      </c>
      <c r="S70" s="62">
        <f t="shared" si="4"/>
        <v>0</v>
      </c>
      <c r="T70" s="61"/>
      <c r="U70" s="61"/>
      <c r="V70" s="62">
        <f t="shared" si="19"/>
        <v>0</v>
      </c>
      <c r="W70" s="62">
        <f t="shared" si="5"/>
        <v>0</v>
      </c>
      <c r="X70" s="61"/>
      <c r="Y70" s="61"/>
      <c r="Z70" s="62">
        <f t="shared" si="20"/>
        <v>0</v>
      </c>
      <c r="AA70" s="62">
        <f t="shared" si="6"/>
        <v>0</v>
      </c>
      <c r="AB70" s="61"/>
      <c r="AC70" s="61"/>
      <c r="AD70" s="62">
        <f t="shared" si="21"/>
        <v>0</v>
      </c>
      <c r="AE70" s="62">
        <f t="shared" si="7"/>
        <v>0</v>
      </c>
      <c r="AF70" s="61"/>
      <c r="AG70" s="61"/>
      <c r="AH70" s="62">
        <f t="shared" si="22"/>
        <v>0</v>
      </c>
      <c r="AI70" s="62">
        <f t="shared" si="8"/>
        <v>0</v>
      </c>
      <c r="AJ70" s="61"/>
      <c r="AK70" s="61"/>
      <c r="AL70" s="62">
        <f t="shared" si="23"/>
        <v>0</v>
      </c>
      <c r="AM70" s="62">
        <f t="shared" si="9"/>
        <v>0</v>
      </c>
      <c r="AN70" s="61"/>
      <c r="AO70" s="61"/>
      <c r="AP70" s="62">
        <f t="shared" si="24"/>
        <v>0</v>
      </c>
      <c r="AQ70" s="62">
        <f t="shared" si="10"/>
        <v>0</v>
      </c>
      <c r="AR70" s="61"/>
      <c r="AS70" s="61"/>
      <c r="AT70" s="62">
        <f t="shared" si="25"/>
        <v>0</v>
      </c>
      <c r="AU70" s="62">
        <f t="shared" si="11"/>
        <v>0</v>
      </c>
      <c r="AV70" s="61"/>
      <c r="AW70" s="61"/>
      <c r="AX70" s="62">
        <f t="shared" si="26"/>
        <v>0</v>
      </c>
      <c r="AY70" s="62">
        <f t="shared" si="12"/>
        <v>0</v>
      </c>
      <c r="AZ70" s="61"/>
      <c r="BA70" s="61"/>
      <c r="BB70" s="62">
        <f t="shared" si="1"/>
        <v>0</v>
      </c>
      <c r="BC70" s="62">
        <f t="shared" si="13"/>
        <v>0</v>
      </c>
    </row>
    <row r="71" spans="1:55">
      <c r="A71" s="63">
        <f t="shared" si="15"/>
        <v>65</v>
      </c>
      <c r="B71" s="61"/>
      <c r="C71" s="61"/>
      <c r="D71" s="61"/>
      <c r="E71" s="61"/>
      <c r="F71" s="60"/>
      <c r="G71" s="60"/>
      <c r="H71" s="61"/>
      <c r="I71" s="61"/>
      <c r="J71" s="62">
        <f t="shared" si="16"/>
        <v>0</v>
      </c>
      <c r="K71" s="62">
        <f t="shared" ref="K71:K86" si="51">G71+I71-H71</f>
        <v>0</v>
      </c>
      <c r="L71" s="61"/>
      <c r="M71" s="61"/>
      <c r="N71" s="62">
        <f t="shared" si="17"/>
        <v>0</v>
      </c>
      <c r="O71" s="62">
        <f t="shared" ref="O71:O86" si="52">K71+M71-L71</f>
        <v>0</v>
      </c>
      <c r="P71" s="61"/>
      <c r="Q71" s="61"/>
      <c r="R71" s="62">
        <f t="shared" si="18"/>
        <v>0</v>
      </c>
      <c r="S71" s="62">
        <f t="shared" ref="S71:S86" si="53">O71+Q71-P71</f>
        <v>0</v>
      </c>
      <c r="T71" s="61"/>
      <c r="U71" s="61"/>
      <c r="V71" s="62">
        <f t="shared" si="19"/>
        <v>0</v>
      </c>
      <c r="W71" s="62">
        <f t="shared" ref="W71:W86" si="54">S71+U71-T71</f>
        <v>0</v>
      </c>
      <c r="X71" s="61"/>
      <c r="Y71" s="61"/>
      <c r="Z71" s="62">
        <f t="shared" si="20"/>
        <v>0</v>
      </c>
      <c r="AA71" s="62">
        <f t="shared" ref="AA71:AA86" si="55">W71+Y71-X71</f>
        <v>0</v>
      </c>
      <c r="AB71" s="61"/>
      <c r="AC71" s="61"/>
      <c r="AD71" s="62">
        <f t="shared" si="21"/>
        <v>0</v>
      </c>
      <c r="AE71" s="62">
        <f t="shared" ref="AE71:AE86" si="56">AA71+AC71-AB71</f>
        <v>0</v>
      </c>
      <c r="AF71" s="61"/>
      <c r="AG71" s="61"/>
      <c r="AH71" s="62">
        <f t="shared" si="22"/>
        <v>0</v>
      </c>
      <c r="AI71" s="62">
        <f t="shared" ref="AI71:AI86" si="57">AE71+AG71-AF71</f>
        <v>0</v>
      </c>
      <c r="AJ71" s="61"/>
      <c r="AK71" s="61"/>
      <c r="AL71" s="62">
        <f t="shared" si="23"/>
        <v>0</v>
      </c>
      <c r="AM71" s="62">
        <f t="shared" ref="AM71:AM86" si="58">AI71+AK71-AJ71</f>
        <v>0</v>
      </c>
      <c r="AN71" s="61"/>
      <c r="AO71" s="61"/>
      <c r="AP71" s="62">
        <f t="shared" si="24"/>
        <v>0</v>
      </c>
      <c r="AQ71" s="62">
        <f t="shared" ref="AQ71:AQ86" si="59">AM71+AO71-AN71</f>
        <v>0</v>
      </c>
      <c r="AR71" s="61"/>
      <c r="AS71" s="61"/>
      <c r="AT71" s="62">
        <f t="shared" si="25"/>
        <v>0</v>
      </c>
      <c r="AU71" s="62">
        <f t="shared" ref="AU71:AU86" si="60">AQ71+AS71-AR71</f>
        <v>0</v>
      </c>
      <c r="AV71" s="61"/>
      <c r="AW71" s="61"/>
      <c r="AX71" s="62">
        <f t="shared" si="26"/>
        <v>0</v>
      </c>
      <c r="AY71" s="62">
        <f t="shared" ref="AY71:AY86" si="61">AU71+AW71-AV71</f>
        <v>0</v>
      </c>
      <c r="AZ71" s="61"/>
      <c r="BA71" s="61"/>
      <c r="BB71" s="62">
        <f t="shared" si="1"/>
        <v>0</v>
      </c>
      <c r="BC71" s="62">
        <f t="shared" ref="BC71:BC86" si="62">AY71+BA71-AZ71</f>
        <v>0</v>
      </c>
    </row>
    <row r="72" spans="1:55">
      <c r="A72" s="63">
        <f t="shared" si="15"/>
        <v>66</v>
      </c>
      <c r="B72" s="61"/>
      <c r="C72" s="61"/>
      <c r="D72" s="61"/>
      <c r="E72" s="61"/>
      <c r="F72" s="60"/>
      <c r="G72" s="60"/>
      <c r="H72" s="61"/>
      <c r="I72" s="61"/>
      <c r="J72" s="62">
        <f t="shared" ref="J72:J86" si="63">F72+H72-I72</f>
        <v>0</v>
      </c>
      <c r="K72" s="62">
        <f t="shared" si="51"/>
        <v>0</v>
      </c>
      <c r="L72" s="61"/>
      <c r="M72" s="61"/>
      <c r="N72" s="62">
        <f t="shared" ref="N72:N86" si="64">J72+L72-M72</f>
        <v>0</v>
      </c>
      <c r="O72" s="62">
        <f t="shared" si="52"/>
        <v>0</v>
      </c>
      <c r="P72" s="61"/>
      <c r="Q72" s="61"/>
      <c r="R72" s="62">
        <f t="shared" ref="R72:R86" si="65">N72+P72-Q72</f>
        <v>0</v>
      </c>
      <c r="S72" s="62">
        <f t="shared" si="53"/>
        <v>0</v>
      </c>
      <c r="T72" s="61"/>
      <c r="U72" s="61"/>
      <c r="V72" s="62">
        <f t="shared" ref="V72:V86" si="66">R72+T72-U72</f>
        <v>0</v>
      </c>
      <c r="W72" s="62">
        <f t="shared" si="54"/>
        <v>0</v>
      </c>
      <c r="X72" s="61"/>
      <c r="Y72" s="61"/>
      <c r="Z72" s="62">
        <f t="shared" ref="Z72:Z86" si="67">V72+X72-Y72</f>
        <v>0</v>
      </c>
      <c r="AA72" s="62">
        <f t="shared" si="55"/>
        <v>0</v>
      </c>
      <c r="AB72" s="61"/>
      <c r="AC72" s="61"/>
      <c r="AD72" s="62">
        <f t="shared" ref="AD72:AD86" si="68">Z72+AB72-AC72</f>
        <v>0</v>
      </c>
      <c r="AE72" s="62">
        <f t="shared" si="56"/>
        <v>0</v>
      </c>
      <c r="AF72" s="61"/>
      <c r="AG72" s="61"/>
      <c r="AH72" s="62">
        <f t="shared" ref="AH72:AH86" si="69">AD72+AF72-AG72</f>
        <v>0</v>
      </c>
      <c r="AI72" s="62">
        <f t="shared" si="57"/>
        <v>0</v>
      </c>
      <c r="AJ72" s="61"/>
      <c r="AK72" s="61"/>
      <c r="AL72" s="62">
        <f t="shared" ref="AL72:AL86" si="70">AH72+AJ72-AK72</f>
        <v>0</v>
      </c>
      <c r="AM72" s="62">
        <f t="shared" si="58"/>
        <v>0</v>
      </c>
      <c r="AN72" s="61"/>
      <c r="AO72" s="61"/>
      <c r="AP72" s="62">
        <f t="shared" ref="AP72:AP86" si="71">AL72+AN72-AO72</f>
        <v>0</v>
      </c>
      <c r="AQ72" s="62">
        <f t="shared" si="59"/>
        <v>0</v>
      </c>
      <c r="AR72" s="61"/>
      <c r="AS72" s="61"/>
      <c r="AT72" s="62">
        <f t="shared" ref="AT72:AT86" si="72">AP72+AR72-AS72</f>
        <v>0</v>
      </c>
      <c r="AU72" s="62">
        <f t="shared" si="60"/>
        <v>0</v>
      </c>
      <c r="AV72" s="61"/>
      <c r="AW72" s="61"/>
      <c r="AX72" s="62">
        <f t="shared" ref="AX72:AX86" si="73">AT72+AV72-AW72</f>
        <v>0</v>
      </c>
      <c r="AY72" s="62">
        <f t="shared" si="61"/>
        <v>0</v>
      </c>
      <c r="AZ72" s="61"/>
      <c r="BA72" s="61"/>
      <c r="BB72" s="62">
        <f t="shared" ref="BB72:BB86" si="74">AX72+AZ72-BA72</f>
        <v>0</v>
      </c>
      <c r="BC72" s="62">
        <f t="shared" si="62"/>
        <v>0</v>
      </c>
    </row>
    <row r="73" spans="1:55">
      <c r="A73" s="63">
        <f t="shared" ref="A73:A86" si="75">A72+1</f>
        <v>67</v>
      </c>
      <c r="B73" s="61"/>
      <c r="C73" s="61"/>
      <c r="D73" s="61"/>
      <c r="E73" s="61"/>
      <c r="F73" s="60"/>
      <c r="G73" s="60"/>
      <c r="H73" s="61"/>
      <c r="I73" s="61"/>
      <c r="J73" s="62">
        <f t="shared" si="63"/>
        <v>0</v>
      </c>
      <c r="K73" s="62">
        <f t="shared" si="51"/>
        <v>0</v>
      </c>
      <c r="L73" s="61"/>
      <c r="M73" s="61"/>
      <c r="N73" s="62">
        <f t="shared" si="64"/>
        <v>0</v>
      </c>
      <c r="O73" s="62">
        <f t="shared" si="52"/>
        <v>0</v>
      </c>
      <c r="P73" s="61"/>
      <c r="Q73" s="61"/>
      <c r="R73" s="62">
        <f t="shared" si="65"/>
        <v>0</v>
      </c>
      <c r="S73" s="62">
        <f t="shared" si="53"/>
        <v>0</v>
      </c>
      <c r="T73" s="61"/>
      <c r="U73" s="61"/>
      <c r="V73" s="62">
        <f t="shared" si="66"/>
        <v>0</v>
      </c>
      <c r="W73" s="62">
        <f t="shared" si="54"/>
        <v>0</v>
      </c>
      <c r="X73" s="61"/>
      <c r="Y73" s="61"/>
      <c r="Z73" s="62">
        <f t="shared" si="67"/>
        <v>0</v>
      </c>
      <c r="AA73" s="62">
        <f t="shared" si="55"/>
        <v>0</v>
      </c>
      <c r="AB73" s="61"/>
      <c r="AC73" s="61"/>
      <c r="AD73" s="62">
        <f t="shared" si="68"/>
        <v>0</v>
      </c>
      <c r="AE73" s="62">
        <f t="shared" si="56"/>
        <v>0</v>
      </c>
      <c r="AF73" s="61"/>
      <c r="AG73" s="61"/>
      <c r="AH73" s="62">
        <f t="shared" si="69"/>
        <v>0</v>
      </c>
      <c r="AI73" s="62">
        <f t="shared" si="57"/>
        <v>0</v>
      </c>
      <c r="AJ73" s="61"/>
      <c r="AK73" s="61"/>
      <c r="AL73" s="62">
        <f t="shared" si="70"/>
        <v>0</v>
      </c>
      <c r="AM73" s="62">
        <f t="shared" si="58"/>
        <v>0</v>
      </c>
      <c r="AN73" s="61"/>
      <c r="AO73" s="61"/>
      <c r="AP73" s="62">
        <f t="shared" si="71"/>
        <v>0</v>
      </c>
      <c r="AQ73" s="62">
        <f t="shared" si="59"/>
        <v>0</v>
      </c>
      <c r="AR73" s="61"/>
      <c r="AS73" s="61"/>
      <c r="AT73" s="62">
        <f t="shared" si="72"/>
        <v>0</v>
      </c>
      <c r="AU73" s="62">
        <f t="shared" si="60"/>
        <v>0</v>
      </c>
      <c r="AV73" s="61"/>
      <c r="AW73" s="61"/>
      <c r="AX73" s="62">
        <f t="shared" si="73"/>
        <v>0</v>
      </c>
      <c r="AY73" s="62">
        <f t="shared" si="61"/>
        <v>0</v>
      </c>
      <c r="AZ73" s="61"/>
      <c r="BA73" s="61"/>
      <c r="BB73" s="62">
        <f t="shared" si="74"/>
        <v>0</v>
      </c>
      <c r="BC73" s="62">
        <f t="shared" si="62"/>
        <v>0</v>
      </c>
    </row>
    <row r="74" spans="1:55">
      <c r="A74" s="63">
        <f t="shared" si="75"/>
        <v>68</v>
      </c>
      <c r="B74" s="61"/>
      <c r="C74" s="61"/>
      <c r="D74" s="61"/>
      <c r="E74" s="61"/>
      <c r="F74" s="60"/>
      <c r="G74" s="60"/>
      <c r="H74" s="61"/>
      <c r="I74" s="61"/>
      <c r="J74" s="62">
        <f t="shared" si="63"/>
        <v>0</v>
      </c>
      <c r="K74" s="62">
        <f t="shared" si="51"/>
        <v>0</v>
      </c>
      <c r="L74" s="61"/>
      <c r="M74" s="61"/>
      <c r="N74" s="62">
        <f t="shared" si="64"/>
        <v>0</v>
      </c>
      <c r="O74" s="62">
        <f t="shared" si="52"/>
        <v>0</v>
      </c>
      <c r="P74" s="61"/>
      <c r="Q74" s="61"/>
      <c r="R74" s="62">
        <f t="shared" si="65"/>
        <v>0</v>
      </c>
      <c r="S74" s="62">
        <f t="shared" si="53"/>
        <v>0</v>
      </c>
      <c r="T74" s="61"/>
      <c r="U74" s="61"/>
      <c r="V74" s="62">
        <f t="shared" si="66"/>
        <v>0</v>
      </c>
      <c r="W74" s="62">
        <f t="shared" si="54"/>
        <v>0</v>
      </c>
      <c r="X74" s="61"/>
      <c r="Y74" s="61"/>
      <c r="Z74" s="62">
        <f t="shared" si="67"/>
        <v>0</v>
      </c>
      <c r="AA74" s="62">
        <f t="shared" si="55"/>
        <v>0</v>
      </c>
      <c r="AB74" s="61"/>
      <c r="AC74" s="61"/>
      <c r="AD74" s="62">
        <f t="shared" si="68"/>
        <v>0</v>
      </c>
      <c r="AE74" s="62">
        <f t="shared" si="56"/>
        <v>0</v>
      </c>
      <c r="AF74" s="61"/>
      <c r="AG74" s="61"/>
      <c r="AH74" s="62">
        <f t="shared" si="69"/>
        <v>0</v>
      </c>
      <c r="AI74" s="62">
        <f t="shared" si="57"/>
        <v>0</v>
      </c>
      <c r="AJ74" s="61"/>
      <c r="AK74" s="61"/>
      <c r="AL74" s="62">
        <f t="shared" si="70"/>
        <v>0</v>
      </c>
      <c r="AM74" s="62">
        <f t="shared" si="58"/>
        <v>0</v>
      </c>
      <c r="AN74" s="61"/>
      <c r="AO74" s="61"/>
      <c r="AP74" s="62">
        <f t="shared" si="71"/>
        <v>0</v>
      </c>
      <c r="AQ74" s="62">
        <f t="shared" si="59"/>
        <v>0</v>
      </c>
      <c r="AR74" s="61"/>
      <c r="AS74" s="61"/>
      <c r="AT74" s="62">
        <f t="shared" si="72"/>
        <v>0</v>
      </c>
      <c r="AU74" s="62">
        <f t="shared" si="60"/>
        <v>0</v>
      </c>
      <c r="AV74" s="61"/>
      <c r="AW74" s="61"/>
      <c r="AX74" s="62">
        <f t="shared" si="73"/>
        <v>0</v>
      </c>
      <c r="AY74" s="62">
        <f t="shared" si="61"/>
        <v>0</v>
      </c>
      <c r="AZ74" s="61"/>
      <c r="BA74" s="61"/>
      <c r="BB74" s="62">
        <f t="shared" si="74"/>
        <v>0</v>
      </c>
      <c r="BC74" s="62">
        <f t="shared" si="62"/>
        <v>0</v>
      </c>
    </row>
    <row r="75" spans="1:55">
      <c r="A75" s="63">
        <f t="shared" si="75"/>
        <v>69</v>
      </c>
      <c r="B75" s="61"/>
      <c r="C75" s="61"/>
      <c r="D75" s="61"/>
      <c r="E75" s="61"/>
      <c r="F75" s="60"/>
      <c r="G75" s="60"/>
      <c r="H75" s="61"/>
      <c r="I75" s="61"/>
      <c r="J75" s="62">
        <f t="shared" si="63"/>
        <v>0</v>
      </c>
      <c r="K75" s="62">
        <f t="shared" si="51"/>
        <v>0</v>
      </c>
      <c r="L75" s="61"/>
      <c r="M75" s="61"/>
      <c r="N75" s="62">
        <f t="shared" si="64"/>
        <v>0</v>
      </c>
      <c r="O75" s="62">
        <f t="shared" si="52"/>
        <v>0</v>
      </c>
      <c r="P75" s="61"/>
      <c r="Q75" s="61"/>
      <c r="R75" s="62">
        <f t="shared" si="65"/>
        <v>0</v>
      </c>
      <c r="S75" s="62">
        <f t="shared" si="53"/>
        <v>0</v>
      </c>
      <c r="T75" s="61"/>
      <c r="U75" s="61"/>
      <c r="V75" s="62">
        <f t="shared" si="66"/>
        <v>0</v>
      </c>
      <c r="W75" s="62">
        <f t="shared" si="54"/>
        <v>0</v>
      </c>
      <c r="X75" s="61"/>
      <c r="Y75" s="61"/>
      <c r="Z75" s="62">
        <f t="shared" si="67"/>
        <v>0</v>
      </c>
      <c r="AA75" s="62">
        <f t="shared" si="55"/>
        <v>0</v>
      </c>
      <c r="AB75" s="61"/>
      <c r="AC75" s="61"/>
      <c r="AD75" s="62">
        <f t="shared" si="68"/>
        <v>0</v>
      </c>
      <c r="AE75" s="62">
        <f t="shared" si="56"/>
        <v>0</v>
      </c>
      <c r="AF75" s="61"/>
      <c r="AG75" s="61"/>
      <c r="AH75" s="62">
        <f t="shared" si="69"/>
        <v>0</v>
      </c>
      <c r="AI75" s="62">
        <f t="shared" si="57"/>
        <v>0</v>
      </c>
      <c r="AJ75" s="61"/>
      <c r="AK75" s="61"/>
      <c r="AL75" s="62">
        <f t="shared" si="70"/>
        <v>0</v>
      </c>
      <c r="AM75" s="62">
        <f t="shared" si="58"/>
        <v>0</v>
      </c>
      <c r="AN75" s="61"/>
      <c r="AO75" s="61"/>
      <c r="AP75" s="62">
        <f t="shared" si="71"/>
        <v>0</v>
      </c>
      <c r="AQ75" s="62">
        <f t="shared" si="59"/>
        <v>0</v>
      </c>
      <c r="AR75" s="61"/>
      <c r="AS75" s="61"/>
      <c r="AT75" s="62">
        <f t="shared" si="72"/>
        <v>0</v>
      </c>
      <c r="AU75" s="62">
        <f t="shared" si="60"/>
        <v>0</v>
      </c>
      <c r="AV75" s="61"/>
      <c r="AW75" s="61"/>
      <c r="AX75" s="62">
        <f t="shared" si="73"/>
        <v>0</v>
      </c>
      <c r="AY75" s="62">
        <f t="shared" si="61"/>
        <v>0</v>
      </c>
      <c r="AZ75" s="61"/>
      <c r="BA75" s="61"/>
      <c r="BB75" s="62">
        <f t="shared" si="74"/>
        <v>0</v>
      </c>
      <c r="BC75" s="62">
        <f t="shared" si="62"/>
        <v>0</v>
      </c>
    </row>
    <row r="76" spans="1:55">
      <c r="A76" s="63">
        <f t="shared" si="75"/>
        <v>70</v>
      </c>
      <c r="B76" s="61"/>
      <c r="C76" s="61"/>
      <c r="D76" s="61"/>
      <c r="E76" s="61"/>
      <c r="F76" s="60"/>
      <c r="G76" s="60"/>
      <c r="H76" s="61"/>
      <c r="I76" s="61"/>
      <c r="J76" s="62">
        <f t="shared" si="63"/>
        <v>0</v>
      </c>
      <c r="K76" s="62">
        <f t="shared" si="51"/>
        <v>0</v>
      </c>
      <c r="L76" s="61"/>
      <c r="M76" s="61"/>
      <c r="N76" s="62">
        <f t="shared" si="64"/>
        <v>0</v>
      </c>
      <c r="O76" s="62">
        <f t="shared" si="52"/>
        <v>0</v>
      </c>
      <c r="P76" s="61"/>
      <c r="Q76" s="61"/>
      <c r="R76" s="62">
        <f t="shared" si="65"/>
        <v>0</v>
      </c>
      <c r="S76" s="62">
        <f t="shared" si="53"/>
        <v>0</v>
      </c>
      <c r="T76" s="61"/>
      <c r="U76" s="61"/>
      <c r="V76" s="62">
        <f t="shared" si="66"/>
        <v>0</v>
      </c>
      <c r="W76" s="62">
        <f t="shared" si="54"/>
        <v>0</v>
      </c>
      <c r="X76" s="61"/>
      <c r="Y76" s="61"/>
      <c r="Z76" s="62">
        <f t="shared" si="67"/>
        <v>0</v>
      </c>
      <c r="AA76" s="62">
        <f t="shared" si="55"/>
        <v>0</v>
      </c>
      <c r="AB76" s="61"/>
      <c r="AC76" s="61"/>
      <c r="AD76" s="62">
        <f t="shared" si="68"/>
        <v>0</v>
      </c>
      <c r="AE76" s="62">
        <f t="shared" si="56"/>
        <v>0</v>
      </c>
      <c r="AF76" s="61"/>
      <c r="AG76" s="61"/>
      <c r="AH76" s="62">
        <f t="shared" si="69"/>
        <v>0</v>
      </c>
      <c r="AI76" s="62">
        <f t="shared" si="57"/>
        <v>0</v>
      </c>
      <c r="AJ76" s="61"/>
      <c r="AK76" s="61"/>
      <c r="AL76" s="62">
        <f t="shared" si="70"/>
        <v>0</v>
      </c>
      <c r="AM76" s="62">
        <f t="shared" si="58"/>
        <v>0</v>
      </c>
      <c r="AN76" s="61"/>
      <c r="AO76" s="61"/>
      <c r="AP76" s="62">
        <f t="shared" si="71"/>
        <v>0</v>
      </c>
      <c r="AQ76" s="62">
        <f t="shared" si="59"/>
        <v>0</v>
      </c>
      <c r="AR76" s="61"/>
      <c r="AS76" s="61"/>
      <c r="AT76" s="62">
        <f t="shared" si="72"/>
        <v>0</v>
      </c>
      <c r="AU76" s="62">
        <f t="shared" si="60"/>
        <v>0</v>
      </c>
      <c r="AV76" s="61"/>
      <c r="AW76" s="61"/>
      <c r="AX76" s="62">
        <f t="shared" si="73"/>
        <v>0</v>
      </c>
      <c r="AY76" s="62">
        <f t="shared" si="61"/>
        <v>0</v>
      </c>
      <c r="AZ76" s="61"/>
      <c r="BA76" s="61"/>
      <c r="BB76" s="62">
        <f t="shared" si="74"/>
        <v>0</v>
      </c>
      <c r="BC76" s="62">
        <f t="shared" si="62"/>
        <v>0</v>
      </c>
    </row>
    <row r="77" spans="1:55">
      <c r="A77" s="63">
        <f t="shared" si="75"/>
        <v>71</v>
      </c>
      <c r="B77" s="61"/>
      <c r="C77" s="61"/>
      <c r="D77" s="61"/>
      <c r="E77" s="61"/>
      <c r="F77" s="60"/>
      <c r="G77" s="60"/>
      <c r="H77" s="61"/>
      <c r="I77" s="61"/>
      <c r="J77" s="62">
        <f t="shared" si="63"/>
        <v>0</v>
      </c>
      <c r="K77" s="62">
        <f t="shared" si="51"/>
        <v>0</v>
      </c>
      <c r="L77" s="61"/>
      <c r="M77" s="61"/>
      <c r="N77" s="62">
        <f t="shared" si="64"/>
        <v>0</v>
      </c>
      <c r="O77" s="62">
        <f t="shared" si="52"/>
        <v>0</v>
      </c>
      <c r="P77" s="61"/>
      <c r="Q77" s="61"/>
      <c r="R77" s="62">
        <f t="shared" si="65"/>
        <v>0</v>
      </c>
      <c r="S77" s="62">
        <f t="shared" si="53"/>
        <v>0</v>
      </c>
      <c r="T77" s="61"/>
      <c r="U77" s="61"/>
      <c r="V77" s="62">
        <f t="shared" si="66"/>
        <v>0</v>
      </c>
      <c r="W77" s="62">
        <f t="shared" si="54"/>
        <v>0</v>
      </c>
      <c r="X77" s="61"/>
      <c r="Y77" s="61"/>
      <c r="Z77" s="62">
        <f t="shared" si="67"/>
        <v>0</v>
      </c>
      <c r="AA77" s="62">
        <f t="shared" si="55"/>
        <v>0</v>
      </c>
      <c r="AB77" s="61"/>
      <c r="AC77" s="61"/>
      <c r="AD77" s="62">
        <f t="shared" si="68"/>
        <v>0</v>
      </c>
      <c r="AE77" s="62">
        <f t="shared" si="56"/>
        <v>0</v>
      </c>
      <c r="AF77" s="61"/>
      <c r="AG77" s="61"/>
      <c r="AH77" s="62">
        <f t="shared" si="69"/>
        <v>0</v>
      </c>
      <c r="AI77" s="62">
        <f t="shared" si="57"/>
        <v>0</v>
      </c>
      <c r="AJ77" s="61"/>
      <c r="AK77" s="61"/>
      <c r="AL77" s="62">
        <f t="shared" si="70"/>
        <v>0</v>
      </c>
      <c r="AM77" s="62">
        <f t="shared" si="58"/>
        <v>0</v>
      </c>
      <c r="AN77" s="61"/>
      <c r="AO77" s="61"/>
      <c r="AP77" s="62">
        <f t="shared" si="71"/>
        <v>0</v>
      </c>
      <c r="AQ77" s="62">
        <f t="shared" si="59"/>
        <v>0</v>
      </c>
      <c r="AR77" s="61"/>
      <c r="AS77" s="61"/>
      <c r="AT77" s="62">
        <f t="shared" si="72"/>
        <v>0</v>
      </c>
      <c r="AU77" s="62">
        <f t="shared" si="60"/>
        <v>0</v>
      </c>
      <c r="AV77" s="61"/>
      <c r="AW77" s="61"/>
      <c r="AX77" s="62">
        <f t="shared" si="73"/>
        <v>0</v>
      </c>
      <c r="AY77" s="62">
        <f t="shared" si="61"/>
        <v>0</v>
      </c>
      <c r="AZ77" s="61"/>
      <c r="BA77" s="61"/>
      <c r="BB77" s="62">
        <f t="shared" si="74"/>
        <v>0</v>
      </c>
      <c r="BC77" s="62">
        <f t="shared" si="62"/>
        <v>0</v>
      </c>
    </row>
    <row r="78" spans="1:55">
      <c r="A78" s="63">
        <f t="shared" si="75"/>
        <v>72</v>
      </c>
      <c r="B78" s="61"/>
      <c r="C78" s="61"/>
      <c r="D78" s="61"/>
      <c r="E78" s="61"/>
      <c r="F78" s="60"/>
      <c r="G78" s="60"/>
      <c r="H78" s="61"/>
      <c r="I78" s="61"/>
      <c r="J78" s="62">
        <f t="shared" si="63"/>
        <v>0</v>
      </c>
      <c r="K78" s="62">
        <f t="shared" si="51"/>
        <v>0</v>
      </c>
      <c r="L78" s="61"/>
      <c r="M78" s="61"/>
      <c r="N78" s="62">
        <f t="shared" si="64"/>
        <v>0</v>
      </c>
      <c r="O78" s="62">
        <f t="shared" si="52"/>
        <v>0</v>
      </c>
      <c r="P78" s="61"/>
      <c r="Q78" s="61"/>
      <c r="R78" s="62">
        <f t="shared" si="65"/>
        <v>0</v>
      </c>
      <c r="S78" s="62">
        <f t="shared" si="53"/>
        <v>0</v>
      </c>
      <c r="T78" s="61"/>
      <c r="U78" s="61"/>
      <c r="V78" s="62">
        <f t="shared" si="66"/>
        <v>0</v>
      </c>
      <c r="W78" s="62">
        <f t="shared" si="54"/>
        <v>0</v>
      </c>
      <c r="X78" s="61"/>
      <c r="Y78" s="61"/>
      <c r="Z78" s="62">
        <f t="shared" si="67"/>
        <v>0</v>
      </c>
      <c r="AA78" s="62">
        <f t="shared" si="55"/>
        <v>0</v>
      </c>
      <c r="AB78" s="61"/>
      <c r="AC78" s="61"/>
      <c r="AD78" s="62">
        <f t="shared" si="68"/>
        <v>0</v>
      </c>
      <c r="AE78" s="62">
        <f t="shared" si="56"/>
        <v>0</v>
      </c>
      <c r="AF78" s="61"/>
      <c r="AG78" s="61"/>
      <c r="AH78" s="62">
        <f t="shared" si="69"/>
        <v>0</v>
      </c>
      <c r="AI78" s="62">
        <f t="shared" si="57"/>
        <v>0</v>
      </c>
      <c r="AJ78" s="61"/>
      <c r="AK78" s="61"/>
      <c r="AL78" s="62">
        <f t="shared" si="70"/>
        <v>0</v>
      </c>
      <c r="AM78" s="62">
        <f t="shared" si="58"/>
        <v>0</v>
      </c>
      <c r="AN78" s="61"/>
      <c r="AO78" s="61"/>
      <c r="AP78" s="62">
        <f t="shared" si="71"/>
        <v>0</v>
      </c>
      <c r="AQ78" s="62">
        <f t="shared" si="59"/>
        <v>0</v>
      </c>
      <c r="AR78" s="61"/>
      <c r="AS78" s="61"/>
      <c r="AT78" s="62">
        <f t="shared" si="72"/>
        <v>0</v>
      </c>
      <c r="AU78" s="62">
        <f t="shared" si="60"/>
        <v>0</v>
      </c>
      <c r="AV78" s="61"/>
      <c r="AW78" s="61"/>
      <c r="AX78" s="62">
        <f t="shared" si="73"/>
        <v>0</v>
      </c>
      <c r="AY78" s="62">
        <f t="shared" si="61"/>
        <v>0</v>
      </c>
      <c r="AZ78" s="61"/>
      <c r="BA78" s="61"/>
      <c r="BB78" s="62">
        <f t="shared" si="74"/>
        <v>0</v>
      </c>
      <c r="BC78" s="62">
        <f t="shared" si="62"/>
        <v>0</v>
      </c>
    </row>
    <row r="79" spans="1:55">
      <c r="A79" s="63">
        <f t="shared" si="75"/>
        <v>73</v>
      </c>
      <c r="B79" s="61"/>
      <c r="C79" s="61"/>
      <c r="D79" s="61"/>
      <c r="E79" s="61"/>
      <c r="F79" s="60"/>
      <c r="G79" s="60"/>
      <c r="H79" s="61"/>
      <c r="I79" s="61"/>
      <c r="J79" s="62">
        <f t="shared" si="63"/>
        <v>0</v>
      </c>
      <c r="K79" s="62">
        <f t="shared" si="51"/>
        <v>0</v>
      </c>
      <c r="L79" s="61"/>
      <c r="M79" s="61"/>
      <c r="N79" s="62">
        <f t="shared" si="64"/>
        <v>0</v>
      </c>
      <c r="O79" s="62">
        <f t="shared" si="52"/>
        <v>0</v>
      </c>
      <c r="P79" s="61"/>
      <c r="Q79" s="61"/>
      <c r="R79" s="62">
        <f t="shared" si="65"/>
        <v>0</v>
      </c>
      <c r="S79" s="62">
        <f t="shared" si="53"/>
        <v>0</v>
      </c>
      <c r="T79" s="61"/>
      <c r="U79" s="61"/>
      <c r="V79" s="62">
        <f t="shared" si="66"/>
        <v>0</v>
      </c>
      <c r="W79" s="62">
        <f t="shared" si="54"/>
        <v>0</v>
      </c>
      <c r="X79" s="61"/>
      <c r="Y79" s="61"/>
      <c r="Z79" s="62">
        <f t="shared" si="67"/>
        <v>0</v>
      </c>
      <c r="AA79" s="62">
        <f t="shared" si="55"/>
        <v>0</v>
      </c>
      <c r="AB79" s="61"/>
      <c r="AC79" s="61"/>
      <c r="AD79" s="62">
        <f t="shared" si="68"/>
        <v>0</v>
      </c>
      <c r="AE79" s="62">
        <f t="shared" si="56"/>
        <v>0</v>
      </c>
      <c r="AF79" s="61"/>
      <c r="AG79" s="61"/>
      <c r="AH79" s="62">
        <f t="shared" si="69"/>
        <v>0</v>
      </c>
      <c r="AI79" s="62">
        <f t="shared" si="57"/>
        <v>0</v>
      </c>
      <c r="AJ79" s="61"/>
      <c r="AK79" s="61"/>
      <c r="AL79" s="62">
        <f t="shared" si="70"/>
        <v>0</v>
      </c>
      <c r="AM79" s="62">
        <f t="shared" si="58"/>
        <v>0</v>
      </c>
      <c r="AN79" s="61"/>
      <c r="AO79" s="61"/>
      <c r="AP79" s="62">
        <f t="shared" si="71"/>
        <v>0</v>
      </c>
      <c r="AQ79" s="62">
        <f t="shared" si="59"/>
        <v>0</v>
      </c>
      <c r="AR79" s="61"/>
      <c r="AS79" s="61"/>
      <c r="AT79" s="62">
        <f t="shared" si="72"/>
        <v>0</v>
      </c>
      <c r="AU79" s="62">
        <f t="shared" si="60"/>
        <v>0</v>
      </c>
      <c r="AV79" s="61"/>
      <c r="AW79" s="61"/>
      <c r="AX79" s="62">
        <f t="shared" si="73"/>
        <v>0</v>
      </c>
      <c r="AY79" s="62">
        <f t="shared" si="61"/>
        <v>0</v>
      </c>
      <c r="AZ79" s="61"/>
      <c r="BA79" s="61"/>
      <c r="BB79" s="62">
        <f t="shared" si="74"/>
        <v>0</v>
      </c>
      <c r="BC79" s="62">
        <f t="shared" si="62"/>
        <v>0</v>
      </c>
    </row>
    <row r="80" spans="1:55">
      <c r="A80" s="63">
        <f t="shared" si="75"/>
        <v>74</v>
      </c>
      <c r="B80" s="61"/>
      <c r="C80" s="61"/>
      <c r="D80" s="61"/>
      <c r="E80" s="61"/>
      <c r="F80" s="60"/>
      <c r="G80" s="60"/>
      <c r="H80" s="61"/>
      <c r="I80" s="61"/>
      <c r="J80" s="62">
        <f t="shared" si="63"/>
        <v>0</v>
      </c>
      <c r="K80" s="62">
        <f t="shared" si="51"/>
        <v>0</v>
      </c>
      <c r="L80" s="61"/>
      <c r="M80" s="61"/>
      <c r="N80" s="62">
        <f t="shared" si="64"/>
        <v>0</v>
      </c>
      <c r="O80" s="62">
        <f t="shared" si="52"/>
        <v>0</v>
      </c>
      <c r="P80" s="61"/>
      <c r="Q80" s="61"/>
      <c r="R80" s="62">
        <f t="shared" si="65"/>
        <v>0</v>
      </c>
      <c r="S80" s="62">
        <f t="shared" si="53"/>
        <v>0</v>
      </c>
      <c r="T80" s="61"/>
      <c r="U80" s="61"/>
      <c r="V80" s="62">
        <f t="shared" si="66"/>
        <v>0</v>
      </c>
      <c r="W80" s="62">
        <f t="shared" si="54"/>
        <v>0</v>
      </c>
      <c r="X80" s="61"/>
      <c r="Y80" s="61"/>
      <c r="Z80" s="62">
        <f t="shared" si="67"/>
        <v>0</v>
      </c>
      <c r="AA80" s="62">
        <f t="shared" si="55"/>
        <v>0</v>
      </c>
      <c r="AB80" s="61"/>
      <c r="AC80" s="61"/>
      <c r="AD80" s="62">
        <f t="shared" si="68"/>
        <v>0</v>
      </c>
      <c r="AE80" s="62">
        <f t="shared" si="56"/>
        <v>0</v>
      </c>
      <c r="AF80" s="61"/>
      <c r="AG80" s="61"/>
      <c r="AH80" s="62">
        <f t="shared" si="69"/>
        <v>0</v>
      </c>
      <c r="AI80" s="62">
        <f t="shared" si="57"/>
        <v>0</v>
      </c>
      <c r="AJ80" s="61"/>
      <c r="AK80" s="61"/>
      <c r="AL80" s="62">
        <f t="shared" si="70"/>
        <v>0</v>
      </c>
      <c r="AM80" s="62">
        <f t="shared" si="58"/>
        <v>0</v>
      </c>
      <c r="AN80" s="61"/>
      <c r="AO80" s="61"/>
      <c r="AP80" s="62">
        <f t="shared" si="71"/>
        <v>0</v>
      </c>
      <c r="AQ80" s="62">
        <f t="shared" si="59"/>
        <v>0</v>
      </c>
      <c r="AR80" s="61"/>
      <c r="AS80" s="61"/>
      <c r="AT80" s="62">
        <f t="shared" si="72"/>
        <v>0</v>
      </c>
      <c r="AU80" s="62">
        <f t="shared" si="60"/>
        <v>0</v>
      </c>
      <c r="AV80" s="61"/>
      <c r="AW80" s="61"/>
      <c r="AX80" s="62">
        <f t="shared" si="73"/>
        <v>0</v>
      </c>
      <c r="AY80" s="62">
        <f t="shared" si="61"/>
        <v>0</v>
      </c>
      <c r="AZ80" s="61"/>
      <c r="BA80" s="61"/>
      <c r="BB80" s="62">
        <f t="shared" si="74"/>
        <v>0</v>
      </c>
      <c r="BC80" s="62">
        <f t="shared" si="62"/>
        <v>0</v>
      </c>
    </row>
    <row r="81" spans="1:55">
      <c r="A81" s="63">
        <f t="shared" si="75"/>
        <v>75</v>
      </c>
      <c r="B81" s="61"/>
      <c r="C81" s="61"/>
      <c r="D81" s="61"/>
      <c r="E81" s="61"/>
      <c r="F81" s="60"/>
      <c r="G81" s="60"/>
      <c r="H81" s="61"/>
      <c r="I81" s="61"/>
      <c r="J81" s="62">
        <f t="shared" si="63"/>
        <v>0</v>
      </c>
      <c r="K81" s="62">
        <f t="shared" si="51"/>
        <v>0</v>
      </c>
      <c r="L81" s="61"/>
      <c r="M81" s="61"/>
      <c r="N81" s="62">
        <f t="shared" si="64"/>
        <v>0</v>
      </c>
      <c r="O81" s="62">
        <f t="shared" si="52"/>
        <v>0</v>
      </c>
      <c r="P81" s="61"/>
      <c r="Q81" s="61"/>
      <c r="R81" s="62">
        <f t="shared" si="65"/>
        <v>0</v>
      </c>
      <c r="S81" s="62">
        <f t="shared" si="53"/>
        <v>0</v>
      </c>
      <c r="T81" s="61"/>
      <c r="U81" s="61"/>
      <c r="V81" s="62">
        <f t="shared" si="66"/>
        <v>0</v>
      </c>
      <c r="W81" s="62">
        <f t="shared" si="54"/>
        <v>0</v>
      </c>
      <c r="X81" s="61"/>
      <c r="Y81" s="61"/>
      <c r="Z81" s="62">
        <f t="shared" si="67"/>
        <v>0</v>
      </c>
      <c r="AA81" s="62">
        <f t="shared" si="55"/>
        <v>0</v>
      </c>
      <c r="AB81" s="61"/>
      <c r="AC81" s="61"/>
      <c r="AD81" s="62">
        <f t="shared" si="68"/>
        <v>0</v>
      </c>
      <c r="AE81" s="62">
        <f t="shared" si="56"/>
        <v>0</v>
      </c>
      <c r="AF81" s="61"/>
      <c r="AG81" s="61"/>
      <c r="AH81" s="62">
        <f t="shared" si="69"/>
        <v>0</v>
      </c>
      <c r="AI81" s="62">
        <f t="shared" si="57"/>
        <v>0</v>
      </c>
      <c r="AJ81" s="61"/>
      <c r="AK81" s="61"/>
      <c r="AL81" s="62">
        <f t="shared" si="70"/>
        <v>0</v>
      </c>
      <c r="AM81" s="62">
        <f t="shared" si="58"/>
        <v>0</v>
      </c>
      <c r="AN81" s="61"/>
      <c r="AO81" s="61"/>
      <c r="AP81" s="62">
        <f t="shared" si="71"/>
        <v>0</v>
      </c>
      <c r="AQ81" s="62">
        <f t="shared" si="59"/>
        <v>0</v>
      </c>
      <c r="AR81" s="61"/>
      <c r="AS81" s="61"/>
      <c r="AT81" s="62">
        <f t="shared" si="72"/>
        <v>0</v>
      </c>
      <c r="AU81" s="62">
        <f t="shared" si="60"/>
        <v>0</v>
      </c>
      <c r="AV81" s="61"/>
      <c r="AW81" s="61"/>
      <c r="AX81" s="62">
        <f t="shared" si="73"/>
        <v>0</v>
      </c>
      <c r="AY81" s="62">
        <f t="shared" si="61"/>
        <v>0</v>
      </c>
      <c r="AZ81" s="61"/>
      <c r="BA81" s="61"/>
      <c r="BB81" s="62">
        <f t="shared" si="74"/>
        <v>0</v>
      </c>
      <c r="BC81" s="62">
        <f t="shared" si="62"/>
        <v>0</v>
      </c>
    </row>
    <row r="82" spans="1:55">
      <c r="A82" s="63">
        <f t="shared" si="75"/>
        <v>76</v>
      </c>
      <c r="B82" s="61"/>
      <c r="C82" s="61"/>
      <c r="D82" s="61"/>
      <c r="E82" s="61"/>
      <c r="F82" s="60"/>
      <c r="G82" s="60"/>
      <c r="H82" s="61"/>
      <c r="I82" s="61"/>
      <c r="J82" s="62">
        <f t="shared" si="63"/>
        <v>0</v>
      </c>
      <c r="K82" s="62">
        <f t="shared" si="51"/>
        <v>0</v>
      </c>
      <c r="L82" s="61"/>
      <c r="M82" s="61"/>
      <c r="N82" s="62">
        <f t="shared" si="64"/>
        <v>0</v>
      </c>
      <c r="O82" s="62">
        <f t="shared" si="52"/>
        <v>0</v>
      </c>
      <c r="P82" s="61"/>
      <c r="Q82" s="61"/>
      <c r="R82" s="62">
        <f t="shared" si="65"/>
        <v>0</v>
      </c>
      <c r="S82" s="62">
        <f t="shared" si="53"/>
        <v>0</v>
      </c>
      <c r="T82" s="61"/>
      <c r="U82" s="61"/>
      <c r="V82" s="62">
        <f t="shared" si="66"/>
        <v>0</v>
      </c>
      <c r="W82" s="62">
        <f t="shared" si="54"/>
        <v>0</v>
      </c>
      <c r="X82" s="61"/>
      <c r="Y82" s="61"/>
      <c r="Z82" s="62">
        <f t="shared" si="67"/>
        <v>0</v>
      </c>
      <c r="AA82" s="62">
        <f t="shared" si="55"/>
        <v>0</v>
      </c>
      <c r="AB82" s="61"/>
      <c r="AC82" s="61"/>
      <c r="AD82" s="62">
        <f t="shared" si="68"/>
        <v>0</v>
      </c>
      <c r="AE82" s="62">
        <f t="shared" si="56"/>
        <v>0</v>
      </c>
      <c r="AF82" s="61"/>
      <c r="AG82" s="61"/>
      <c r="AH82" s="62">
        <f t="shared" si="69"/>
        <v>0</v>
      </c>
      <c r="AI82" s="62">
        <f t="shared" si="57"/>
        <v>0</v>
      </c>
      <c r="AJ82" s="61"/>
      <c r="AK82" s="61"/>
      <c r="AL82" s="62">
        <f t="shared" si="70"/>
        <v>0</v>
      </c>
      <c r="AM82" s="62">
        <f t="shared" si="58"/>
        <v>0</v>
      </c>
      <c r="AN82" s="61"/>
      <c r="AO82" s="61"/>
      <c r="AP82" s="62">
        <f t="shared" si="71"/>
        <v>0</v>
      </c>
      <c r="AQ82" s="62">
        <f t="shared" si="59"/>
        <v>0</v>
      </c>
      <c r="AR82" s="61"/>
      <c r="AS82" s="61"/>
      <c r="AT82" s="62">
        <f t="shared" si="72"/>
        <v>0</v>
      </c>
      <c r="AU82" s="62">
        <f t="shared" si="60"/>
        <v>0</v>
      </c>
      <c r="AV82" s="61"/>
      <c r="AW82" s="61"/>
      <c r="AX82" s="62">
        <f t="shared" si="73"/>
        <v>0</v>
      </c>
      <c r="AY82" s="62">
        <f t="shared" si="61"/>
        <v>0</v>
      </c>
      <c r="AZ82" s="61"/>
      <c r="BA82" s="61"/>
      <c r="BB82" s="62">
        <f t="shared" si="74"/>
        <v>0</v>
      </c>
      <c r="BC82" s="62">
        <f t="shared" si="62"/>
        <v>0</v>
      </c>
    </row>
    <row r="83" spans="1:55">
      <c r="A83" s="63">
        <f t="shared" si="75"/>
        <v>77</v>
      </c>
      <c r="B83" s="61"/>
      <c r="C83" s="61"/>
      <c r="D83" s="61"/>
      <c r="E83" s="61"/>
      <c r="F83" s="60"/>
      <c r="G83" s="60"/>
      <c r="H83" s="61"/>
      <c r="I83" s="61"/>
      <c r="J83" s="62">
        <f t="shared" si="63"/>
        <v>0</v>
      </c>
      <c r="K83" s="62">
        <f t="shared" si="51"/>
        <v>0</v>
      </c>
      <c r="L83" s="61"/>
      <c r="M83" s="61"/>
      <c r="N83" s="62">
        <f t="shared" si="64"/>
        <v>0</v>
      </c>
      <c r="O83" s="62">
        <f t="shared" si="52"/>
        <v>0</v>
      </c>
      <c r="P83" s="61"/>
      <c r="Q83" s="61"/>
      <c r="R83" s="62">
        <f t="shared" si="65"/>
        <v>0</v>
      </c>
      <c r="S83" s="62">
        <f t="shared" si="53"/>
        <v>0</v>
      </c>
      <c r="T83" s="61"/>
      <c r="U83" s="61"/>
      <c r="V83" s="62">
        <f t="shared" si="66"/>
        <v>0</v>
      </c>
      <c r="W83" s="62">
        <f t="shared" si="54"/>
        <v>0</v>
      </c>
      <c r="X83" s="61"/>
      <c r="Y83" s="61"/>
      <c r="Z83" s="62">
        <f t="shared" si="67"/>
        <v>0</v>
      </c>
      <c r="AA83" s="62">
        <f t="shared" si="55"/>
        <v>0</v>
      </c>
      <c r="AB83" s="61"/>
      <c r="AC83" s="61"/>
      <c r="AD83" s="62">
        <f t="shared" si="68"/>
        <v>0</v>
      </c>
      <c r="AE83" s="62">
        <f t="shared" si="56"/>
        <v>0</v>
      </c>
      <c r="AF83" s="61"/>
      <c r="AG83" s="61"/>
      <c r="AH83" s="62">
        <f t="shared" si="69"/>
        <v>0</v>
      </c>
      <c r="AI83" s="62">
        <f t="shared" si="57"/>
        <v>0</v>
      </c>
      <c r="AJ83" s="61"/>
      <c r="AK83" s="61"/>
      <c r="AL83" s="62">
        <f t="shared" si="70"/>
        <v>0</v>
      </c>
      <c r="AM83" s="62">
        <f t="shared" si="58"/>
        <v>0</v>
      </c>
      <c r="AN83" s="61"/>
      <c r="AO83" s="61"/>
      <c r="AP83" s="62">
        <f t="shared" si="71"/>
        <v>0</v>
      </c>
      <c r="AQ83" s="62">
        <f t="shared" si="59"/>
        <v>0</v>
      </c>
      <c r="AR83" s="61"/>
      <c r="AS83" s="61"/>
      <c r="AT83" s="62">
        <f t="shared" si="72"/>
        <v>0</v>
      </c>
      <c r="AU83" s="62">
        <f t="shared" si="60"/>
        <v>0</v>
      </c>
      <c r="AV83" s="61"/>
      <c r="AW83" s="61"/>
      <c r="AX83" s="62">
        <f t="shared" si="73"/>
        <v>0</v>
      </c>
      <c r="AY83" s="62">
        <f t="shared" si="61"/>
        <v>0</v>
      </c>
      <c r="AZ83" s="61"/>
      <c r="BA83" s="61"/>
      <c r="BB83" s="62">
        <f t="shared" si="74"/>
        <v>0</v>
      </c>
      <c r="BC83" s="62">
        <f t="shared" si="62"/>
        <v>0</v>
      </c>
    </row>
    <row r="84" spans="1:55">
      <c r="A84" s="63">
        <f t="shared" si="75"/>
        <v>78</v>
      </c>
      <c r="B84" s="61"/>
      <c r="C84" s="61"/>
      <c r="D84" s="61"/>
      <c r="E84" s="61"/>
      <c r="F84" s="60"/>
      <c r="G84" s="60"/>
      <c r="H84" s="61"/>
      <c r="I84" s="61"/>
      <c r="J84" s="62">
        <f t="shared" si="63"/>
        <v>0</v>
      </c>
      <c r="K84" s="62">
        <f t="shared" si="51"/>
        <v>0</v>
      </c>
      <c r="L84" s="61"/>
      <c r="M84" s="61"/>
      <c r="N84" s="62">
        <f t="shared" si="64"/>
        <v>0</v>
      </c>
      <c r="O84" s="62">
        <f t="shared" si="52"/>
        <v>0</v>
      </c>
      <c r="P84" s="61"/>
      <c r="Q84" s="61"/>
      <c r="R84" s="62">
        <f t="shared" si="65"/>
        <v>0</v>
      </c>
      <c r="S84" s="62">
        <f t="shared" si="53"/>
        <v>0</v>
      </c>
      <c r="T84" s="61"/>
      <c r="U84" s="61"/>
      <c r="V84" s="62">
        <f t="shared" si="66"/>
        <v>0</v>
      </c>
      <c r="W84" s="62">
        <f t="shared" si="54"/>
        <v>0</v>
      </c>
      <c r="X84" s="61"/>
      <c r="Y84" s="61"/>
      <c r="Z84" s="62">
        <f t="shared" si="67"/>
        <v>0</v>
      </c>
      <c r="AA84" s="62">
        <f t="shared" si="55"/>
        <v>0</v>
      </c>
      <c r="AB84" s="61"/>
      <c r="AC84" s="61"/>
      <c r="AD84" s="62">
        <f t="shared" si="68"/>
        <v>0</v>
      </c>
      <c r="AE84" s="62">
        <f t="shared" si="56"/>
        <v>0</v>
      </c>
      <c r="AF84" s="61"/>
      <c r="AG84" s="61"/>
      <c r="AH84" s="62">
        <f t="shared" si="69"/>
        <v>0</v>
      </c>
      <c r="AI84" s="62">
        <f t="shared" si="57"/>
        <v>0</v>
      </c>
      <c r="AJ84" s="61"/>
      <c r="AK84" s="61"/>
      <c r="AL84" s="62">
        <f t="shared" si="70"/>
        <v>0</v>
      </c>
      <c r="AM84" s="62">
        <f t="shared" si="58"/>
        <v>0</v>
      </c>
      <c r="AN84" s="61"/>
      <c r="AO84" s="61"/>
      <c r="AP84" s="62">
        <f t="shared" si="71"/>
        <v>0</v>
      </c>
      <c r="AQ84" s="62">
        <f t="shared" si="59"/>
        <v>0</v>
      </c>
      <c r="AR84" s="61"/>
      <c r="AS84" s="61"/>
      <c r="AT84" s="62">
        <f t="shared" si="72"/>
        <v>0</v>
      </c>
      <c r="AU84" s="62">
        <f t="shared" si="60"/>
        <v>0</v>
      </c>
      <c r="AV84" s="61"/>
      <c r="AW84" s="61"/>
      <c r="AX84" s="62">
        <f t="shared" si="73"/>
        <v>0</v>
      </c>
      <c r="AY84" s="62">
        <f t="shared" si="61"/>
        <v>0</v>
      </c>
      <c r="AZ84" s="61"/>
      <c r="BA84" s="61"/>
      <c r="BB84" s="62">
        <f t="shared" si="74"/>
        <v>0</v>
      </c>
      <c r="BC84" s="62">
        <f t="shared" si="62"/>
        <v>0</v>
      </c>
    </row>
    <row r="85" spans="1:55">
      <c r="A85" s="63">
        <f t="shared" si="75"/>
        <v>79</v>
      </c>
      <c r="B85" s="61"/>
      <c r="C85" s="61"/>
      <c r="D85" s="61"/>
      <c r="E85" s="61"/>
      <c r="F85" s="60"/>
      <c r="G85" s="60"/>
      <c r="H85" s="61"/>
      <c r="I85" s="61"/>
      <c r="J85" s="62">
        <f t="shared" si="63"/>
        <v>0</v>
      </c>
      <c r="K85" s="62">
        <f t="shared" si="51"/>
        <v>0</v>
      </c>
      <c r="L85" s="61"/>
      <c r="M85" s="61"/>
      <c r="N85" s="62">
        <f t="shared" si="64"/>
        <v>0</v>
      </c>
      <c r="O85" s="62">
        <f t="shared" si="52"/>
        <v>0</v>
      </c>
      <c r="P85" s="61"/>
      <c r="Q85" s="61"/>
      <c r="R85" s="62">
        <f t="shared" si="65"/>
        <v>0</v>
      </c>
      <c r="S85" s="62">
        <f t="shared" si="53"/>
        <v>0</v>
      </c>
      <c r="T85" s="61"/>
      <c r="U85" s="61"/>
      <c r="V85" s="62">
        <f t="shared" si="66"/>
        <v>0</v>
      </c>
      <c r="W85" s="62">
        <f t="shared" si="54"/>
        <v>0</v>
      </c>
      <c r="X85" s="61"/>
      <c r="Y85" s="61"/>
      <c r="Z85" s="62">
        <f t="shared" si="67"/>
        <v>0</v>
      </c>
      <c r="AA85" s="62">
        <f t="shared" si="55"/>
        <v>0</v>
      </c>
      <c r="AB85" s="61"/>
      <c r="AC85" s="61"/>
      <c r="AD85" s="62">
        <f t="shared" si="68"/>
        <v>0</v>
      </c>
      <c r="AE85" s="62">
        <f t="shared" si="56"/>
        <v>0</v>
      </c>
      <c r="AF85" s="61"/>
      <c r="AG85" s="61"/>
      <c r="AH85" s="62">
        <f t="shared" si="69"/>
        <v>0</v>
      </c>
      <c r="AI85" s="62">
        <f t="shared" si="57"/>
        <v>0</v>
      </c>
      <c r="AJ85" s="61"/>
      <c r="AK85" s="61"/>
      <c r="AL85" s="62">
        <f t="shared" si="70"/>
        <v>0</v>
      </c>
      <c r="AM85" s="62">
        <f t="shared" si="58"/>
        <v>0</v>
      </c>
      <c r="AN85" s="61"/>
      <c r="AO85" s="61"/>
      <c r="AP85" s="62">
        <f t="shared" si="71"/>
        <v>0</v>
      </c>
      <c r="AQ85" s="62">
        <f t="shared" si="59"/>
        <v>0</v>
      </c>
      <c r="AR85" s="61"/>
      <c r="AS85" s="61"/>
      <c r="AT85" s="62">
        <f t="shared" si="72"/>
        <v>0</v>
      </c>
      <c r="AU85" s="62">
        <f t="shared" si="60"/>
        <v>0</v>
      </c>
      <c r="AV85" s="61"/>
      <c r="AW85" s="61"/>
      <c r="AX85" s="62">
        <f t="shared" si="73"/>
        <v>0</v>
      </c>
      <c r="AY85" s="62">
        <f t="shared" si="61"/>
        <v>0</v>
      </c>
      <c r="AZ85" s="61"/>
      <c r="BA85" s="61"/>
      <c r="BB85" s="62">
        <f t="shared" si="74"/>
        <v>0</v>
      </c>
      <c r="BC85" s="62">
        <f t="shared" si="62"/>
        <v>0</v>
      </c>
    </row>
    <row r="86" spans="1:55">
      <c r="A86" s="63">
        <f t="shared" si="75"/>
        <v>80</v>
      </c>
      <c r="B86" s="61"/>
      <c r="C86" s="61"/>
      <c r="D86" s="61"/>
      <c r="E86" s="61"/>
      <c r="F86" s="60"/>
      <c r="G86" s="60"/>
      <c r="H86" s="61"/>
      <c r="I86" s="61"/>
      <c r="J86" s="62">
        <f t="shared" si="63"/>
        <v>0</v>
      </c>
      <c r="K86" s="62">
        <f t="shared" si="51"/>
        <v>0</v>
      </c>
      <c r="L86" s="61"/>
      <c r="M86" s="61"/>
      <c r="N86" s="62">
        <f t="shared" si="64"/>
        <v>0</v>
      </c>
      <c r="O86" s="62">
        <f t="shared" si="52"/>
        <v>0</v>
      </c>
      <c r="P86" s="61"/>
      <c r="Q86" s="61"/>
      <c r="R86" s="62">
        <f t="shared" si="65"/>
        <v>0</v>
      </c>
      <c r="S86" s="62">
        <f t="shared" si="53"/>
        <v>0</v>
      </c>
      <c r="T86" s="61"/>
      <c r="U86" s="61"/>
      <c r="V86" s="62">
        <f t="shared" si="66"/>
        <v>0</v>
      </c>
      <c r="W86" s="62">
        <f t="shared" si="54"/>
        <v>0</v>
      </c>
      <c r="X86" s="61"/>
      <c r="Y86" s="61"/>
      <c r="Z86" s="62">
        <f t="shared" si="67"/>
        <v>0</v>
      </c>
      <c r="AA86" s="62">
        <f t="shared" si="55"/>
        <v>0</v>
      </c>
      <c r="AB86" s="61"/>
      <c r="AC86" s="61"/>
      <c r="AD86" s="62">
        <f t="shared" si="68"/>
        <v>0</v>
      </c>
      <c r="AE86" s="62">
        <f t="shared" si="56"/>
        <v>0</v>
      </c>
      <c r="AF86" s="61"/>
      <c r="AG86" s="61"/>
      <c r="AH86" s="62">
        <f t="shared" si="69"/>
        <v>0</v>
      </c>
      <c r="AI86" s="62">
        <f t="shared" si="57"/>
        <v>0</v>
      </c>
      <c r="AJ86" s="61"/>
      <c r="AK86" s="61"/>
      <c r="AL86" s="62">
        <f t="shared" si="70"/>
        <v>0</v>
      </c>
      <c r="AM86" s="62">
        <f t="shared" si="58"/>
        <v>0</v>
      </c>
      <c r="AN86" s="61"/>
      <c r="AO86" s="61"/>
      <c r="AP86" s="62">
        <f t="shared" si="71"/>
        <v>0</v>
      </c>
      <c r="AQ86" s="62">
        <f t="shared" si="59"/>
        <v>0</v>
      </c>
      <c r="AR86" s="61"/>
      <c r="AS86" s="61"/>
      <c r="AT86" s="62">
        <f t="shared" si="72"/>
        <v>0</v>
      </c>
      <c r="AU86" s="62">
        <f t="shared" si="60"/>
        <v>0</v>
      </c>
      <c r="AV86" s="61"/>
      <c r="AW86" s="61"/>
      <c r="AX86" s="62">
        <f t="shared" si="73"/>
        <v>0</v>
      </c>
      <c r="AY86" s="62">
        <f t="shared" si="61"/>
        <v>0</v>
      </c>
      <c r="AZ86" s="61"/>
      <c r="BA86" s="61"/>
      <c r="BB86" s="62">
        <f t="shared" si="74"/>
        <v>0</v>
      </c>
      <c r="BC86" s="62">
        <f t="shared" si="62"/>
        <v>0</v>
      </c>
    </row>
  </sheetData>
  <mergeCells count="56">
    <mergeCell ref="A6:E6"/>
    <mergeCell ref="AP5:AQ5"/>
    <mergeCell ref="AR5:AS5"/>
    <mergeCell ref="AT5:AU5"/>
    <mergeCell ref="AV5:AW5"/>
    <mergeCell ref="AD5:AE5"/>
    <mergeCell ref="AF5:AG5"/>
    <mergeCell ref="AH5:AI5"/>
    <mergeCell ref="AJ5:AK5"/>
    <mergeCell ref="AL5:AM5"/>
    <mergeCell ref="AN5:AO5"/>
    <mergeCell ref="R5:S5"/>
    <mergeCell ref="T5:U5"/>
    <mergeCell ref="V5:W5"/>
    <mergeCell ref="X5:Y5"/>
    <mergeCell ref="Z5:AA5"/>
    <mergeCell ref="AB5:AC5"/>
    <mergeCell ref="BB3:BC3"/>
    <mergeCell ref="AX3:AY3"/>
    <mergeCell ref="AZ3:BA3"/>
    <mergeCell ref="AB3:AC3"/>
    <mergeCell ref="BB5:BC5"/>
    <mergeCell ref="AX5:AY5"/>
    <mergeCell ref="AZ5:BA5"/>
    <mergeCell ref="F5:G5"/>
    <mergeCell ref="H5:I5"/>
    <mergeCell ref="J5:K5"/>
    <mergeCell ref="L5:M5"/>
    <mergeCell ref="N5:O5"/>
    <mergeCell ref="P5:Q5"/>
    <mergeCell ref="AP3:AQ3"/>
    <mergeCell ref="AR3:AS3"/>
    <mergeCell ref="AT3:AU3"/>
    <mergeCell ref="AV3:AW3"/>
    <mergeCell ref="AD3:AE3"/>
    <mergeCell ref="AF3:AG3"/>
    <mergeCell ref="AH3:AI3"/>
    <mergeCell ref="AJ3:AK3"/>
    <mergeCell ref="AL3:AM3"/>
    <mergeCell ref="AN3:AO3"/>
    <mergeCell ref="R3:S3"/>
    <mergeCell ref="T3:U3"/>
    <mergeCell ref="V3:W3"/>
    <mergeCell ref="X3:Y3"/>
    <mergeCell ref="Z3:AA3"/>
    <mergeCell ref="P3:Q3"/>
    <mergeCell ref="A3:A4"/>
    <mergeCell ref="B3:B4"/>
    <mergeCell ref="C3:C4"/>
    <mergeCell ref="D3:D4"/>
    <mergeCell ref="E3:E4"/>
    <mergeCell ref="F3:G3"/>
    <mergeCell ref="H3:I3"/>
    <mergeCell ref="J3:K3"/>
    <mergeCell ref="L3:M3"/>
    <mergeCell ref="N3:O3"/>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002060"/>
  </sheetPr>
  <dimension ref="A1:Q115"/>
  <sheetViews>
    <sheetView zoomScale="90" zoomScaleNormal="90" workbookViewId="0">
      <pane ySplit="2" topLeftCell="A45" activePane="bottomLeft" state="frozen"/>
      <selection pane="bottomLeft" activeCell="F1" sqref="F1"/>
    </sheetView>
  </sheetViews>
  <sheetFormatPr defaultRowHeight="15"/>
  <cols>
    <col min="1" max="1" width="3.42578125" customWidth="1"/>
    <col min="2" max="2" width="89.28515625" customWidth="1"/>
    <col min="3" max="3" width="16.140625" customWidth="1"/>
    <col min="4" max="4" width="14.85546875" customWidth="1"/>
    <col min="5" max="5" width="16.28515625" customWidth="1"/>
    <col min="6" max="6" width="12.7109375" customWidth="1"/>
    <col min="7" max="7" width="14.42578125" customWidth="1"/>
    <col min="8" max="8" width="13.42578125" customWidth="1"/>
    <col min="9" max="9" width="18.5703125" customWidth="1"/>
    <col min="10" max="10" width="16.85546875" customWidth="1"/>
    <col min="11" max="11" width="19.285156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8.75" thickBot="1">
      <c r="D2" s="71">
        <v>1</v>
      </c>
      <c r="E2" s="72">
        <v>2</v>
      </c>
      <c r="F2" s="72">
        <v>3</v>
      </c>
      <c r="G2" s="72">
        <v>4</v>
      </c>
      <c r="H2" s="72">
        <v>5</v>
      </c>
      <c r="I2" s="72">
        <v>6</v>
      </c>
      <c r="J2" s="72">
        <v>7</v>
      </c>
      <c r="K2" s="72">
        <v>8</v>
      </c>
      <c r="L2" s="72">
        <v>9</v>
      </c>
      <c r="M2" s="72">
        <v>10</v>
      </c>
      <c r="N2" s="72">
        <v>11</v>
      </c>
      <c r="O2" s="73">
        <v>12</v>
      </c>
      <c r="Q2" s="74">
        <f>SUM(Q4:Q220)</f>
        <v>0</v>
      </c>
    </row>
    <row r="3" spans="2:17" ht="15.75" thickBot="1"/>
    <row r="4" spans="2:17" ht="16.5" hidden="1" thickBot="1">
      <c r="B4" s="75" t="s">
        <v>188</v>
      </c>
      <c r="C4" s="76">
        <f>SUM(D4:O4)</f>
        <v>0</v>
      </c>
      <c r="D4" s="95"/>
      <c r="E4" s="95"/>
      <c r="F4" s="95"/>
      <c r="G4" s="95"/>
      <c r="H4" s="95"/>
      <c r="I4" s="95"/>
      <c r="J4" s="95"/>
      <c r="K4" s="95"/>
      <c r="L4" s="95"/>
      <c r="M4" s="95"/>
      <c r="N4" s="95"/>
      <c r="O4" s="95"/>
      <c r="Q4" s="77">
        <f>C4-D4-E4-F4-G4-H4-I4-J4-K4-L4-M4-N4-O4</f>
        <v>0</v>
      </c>
    </row>
    <row r="5" spans="2:17" ht="15.75" hidden="1" thickBot="1"/>
    <row r="6" spans="2:17" ht="16.5" hidden="1" thickBot="1">
      <c r="B6" s="75" t="s">
        <v>189</v>
      </c>
      <c r="C6" s="76">
        <f>SUM(D6:O6)</f>
        <v>0</v>
      </c>
      <c r="D6" s="95"/>
      <c r="E6" s="95"/>
      <c r="F6" s="95"/>
      <c r="G6" s="95"/>
      <c r="H6" s="95"/>
      <c r="I6" s="95"/>
      <c r="J6" s="95"/>
      <c r="K6" s="95"/>
      <c r="L6" s="95"/>
      <c r="M6" s="95"/>
      <c r="N6" s="95"/>
      <c r="O6" s="95"/>
      <c r="Q6" s="77">
        <f>C6-D6-E6-F6-G6-H6-I6-J6-K6-L6-M6-N6-O6</f>
        <v>0</v>
      </c>
    </row>
    <row r="7" spans="2:17" ht="15.75" hidden="1" thickBot="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t="15.75" hidden="1" thickBot="1"/>
    <row r="10" spans="2:17" ht="15.75" hidden="1" thickBot="1">
      <c r="B10" s="78" t="s">
        <v>190</v>
      </c>
      <c r="C10" s="76">
        <f>SUM(D10:O10)</f>
        <v>0</v>
      </c>
      <c r="D10" s="95"/>
      <c r="E10" s="95"/>
      <c r="F10" s="95"/>
      <c r="G10" s="95"/>
      <c r="H10" s="95"/>
      <c r="I10" s="95"/>
      <c r="J10" s="95"/>
      <c r="K10" s="95"/>
      <c r="L10" s="95"/>
      <c r="M10" s="95"/>
      <c r="N10" s="95"/>
      <c r="O10" s="95"/>
      <c r="Q10" s="77">
        <f>C10-D10-E10-F10-G10-H10-I10-J10-K10-L10-M10-N10-O10</f>
        <v>0</v>
      </c>
    </row>
    <row r="11" spans="2:17" ht="15.75" hidden="1" thickBot="1"/>
    <row r="12" spans="2:17" ht="15.75" hidden="1" thickBot="1">
      <c r="B12" s="82" t="s">
        <v>191</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t="15.75" hidden="1" thickBot="1"/>
    <row r="14" spans="2:17" ht="15.75" hidden="1" thickBot="1"/>
    <row r="15" spans="2:17" ht="15.75" hidden="1" thickBot="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t="15.75" hidden="1" thickBot="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t="15.75" hidden="1" thickBot="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t="15.75" hidden="1" thickBot="1"/>
    <row r="22" spans="2:17" ht="15.75" hidden="1" thickBot="1"/>
    <row r="23" spans="2:17" ht="15.75" hidden="1" thickBot="1"/>
    <row r="24" spans="2:17" ht="15.75" thickBot="1">
      <c r="B24" s="83" t="s">
        <v>90</v>
      </c>
      <c r="C24" s="95">
        <f>'[2]План Баланс'!G13</f>
        <v>118017</v>
      </c>
    </row>
    <row r="25" spans="2:17" ht="15.75" thickBot="1"/>
    <row r="26" spans="2:17" ht="15.75" thickBot="1">
      <c r="B26" s="83" t="s">
        <v>116</v>
      </c>
      <c r="C26" s="76">
        <f>SUM(D26:O26)</f>
        <v>10543.410666666648</v>
      </c>
      <c r="D26" s="95">
        <f>'[2]План БДР'!F387</f>
        <v>-39510.46666666666</v>
      </c>
      <c r="E26" s="95">
        <f>'[2]План БДР'!G387</f>
        <v>6455.666666666657</v>
      </c>
      <c r="F26" s="95">
        <f>'[2]План БДР'!H387</f>
        <v>-15544.333333333343</v>
      </c>
      <c r="G26" s="95">
        <f>'[2]План БДР'!I387</f>
        <v>4455.666666666657</v>
      </c>
      <c r="H26" s="95">
        <f>'[2]План БДР'!J387</f>
        <v>13166.666666666657</v>
      </c>
      <c r="I26" s="95">
        <f>'[2]План БДР'!K387</f>
        <v>13166.666666666657</v>
      </c>
      <c r="J26" s="95">
        <f>'[2]План БДР'!L387</f>
        <v>14083.333333333343</v>
      </c>
      <c r="K26" s="95">
        <f>'[2]План БДР'!M387</f>
        <v>14083.333333333343</v>
      </c>
      <c r="L26" s="95">
        <f>'[2]План БДР'!N387</f>
        <v>14657.333333333343</v>
      </c>
      <c r="M26" s="95">
        <f>'[2]План БДР'!O387</f>
        <v>15574</v>
      </c>
      <c r="N26" s="95">
        <f>'[2]План БДР'!P387</f>
        <v>13574</v>
      </c>
      <c r="O26" s="95">
        <f>'[2]План БДР'!Q387</f>
        <v>-43618.456000000006</v>
      </c>
      <c r="Q26" s="77">
        <f>C26-D26-E26-F26-G26-H26-I26-J26-K26-L26-M26-N26-O26</f>
        <v>0</v>
      </c>
    </row>
    <row r="27" spans="2:17" ht="15.75" thickBot="1"/>
    <row r="28" spans="2:17" ht="15.75" thickBot="1">
      <c r="B28" s="83" t="s">
        <v>91</v>
      </c>
      <c r="C28" s="79">
        <f>IF($C$24=0,0,C26/$C$24)</f>
        <v>8.9338067114624581E-2</v>
      </c>
      <c r="D28" s="80">
        <f>IF($C$24=0,0,D26/$C$24)</f>
        <v>-0.33478623136214836</v>
      </c>
      <c r="E28" s="80">
        <f t="shared" ref="E28:O28" si="4">IF($C$24=0,0,E26/$C$24)</f>
        <v>5.4701158872591721E-2</v>
      </c>
      <c r="F28" s="80">
        <f t="shared" si="4"/>
        <v>-0.13171266286495456</v>
      </c>
      <c r="G28" s="80">
        <f t="shared" si="4"/>
        <v>3.775444780554206E-2</v>
      </c>
      <c r="H28" s="80">
        <f t="shared" si="4"/>
        <v>0.11156584785807686</v>
      </c>
      <c r="I28" s="80">
        <f t="shared" si="4"/>
        <v>0.11156584785807686</v>
      </c>
      <c r="J28" s="80">
        <f t="shared" si="4"/>
        <v>0.11933309043047478</v>
      </c>
      <c r="K28" s="80">
        <f t="shared" si="4"/>
        <v>0.11933309043047478</v>
      </c>
      <c r="L28" s="80">
        <f t="shared" si="4"/>
        <v>0.12419679650671804</v>
      </c>
      <c r="M28" s="80">
        <f t="shared" si="4"/>
        <v>0.13196403907911572</v>
      </c>
      <c r="N28" s="80">
        <f t="shared" si="4"/>
        <v>0.11501732801206606</v>
      </c>
      <c r="O28" s="80">
        <f t="shared" si="4"/>
        <v>-0.36959468551140939</v>
      </c>
      <c r="Q28" s="77">
        <f>C28-D28-E28-F28-G28-H28-I28-J28-K28-L28-M28-N28-O28</f>
        <v>0</v>
      </c>
    </row>
    <row r="31" spans="2:17" ht="15.75" thickBot="1"/>
    <row r="32" spans="2:17" ht="15.75" thickBot="1">
      <c r="B32" s="83" t="s">
        <v>47</v>
      </c>
      <c r="C32" s="76">
        <f>SUM(D32:O32)</f>
        <v>49533</v>
      </c>
      <c r="D32" s="95">
        <f>'[2]План БДР'!F401</f>
        <v>3533</v>
      </c>
      <c r="E32" s="95">
        <f>'[2]План БДР'!G401</f>
        <v>26000</v>
      </c>
      <c r="F32" s="95">
        <f>'[2]План БДР'!H401</f>
        <v>20000</v>
      </c>
      <c r="G32" s="95">
        <f>'[2]План БДР'!I401</f>
        <v>0</v>
      </c>
      <c r="H32" s="95">
        <f>'[2]План БДР'!J401</f>
        <v>0</v>
      </c>
      <c r="I32" s="95">
        <f>'[2]План БДР'!K401</f>
        <v>0</v>
      </c>
      <c r="J32" s="95">
        <f>'[2]План БДР'!L401</f>
        <v>0</v>
      </c>
      <c r="K32" s="95">
        <f>'[2]План БДР'!M401</f>
        <v>0</v>
      </c>
      <c r="L32" s="95">
        <f>'[2]План БДР'!N401</f>
        <v>0</v>
      </c>
      <c r="M32" s="95">
        <f>'[2]План БДР'!O401</f>
        <v>0</v>
      </c>
      <c r="N32" s="95">
        <f>'[2]План БДР'!P401</f>
        <v>0</v>
      </c>
      <c r="O32" s="95">
        <f>'[2]План БДР'!Q401</f>
        <v>0</v>
      </c>
      <c r="Q32" s="77">
        <f>C32-D32-E32-F32-G32-H32-I32-J32-K32-L32-M32-N32-O32</f>
        <v>0</v>
      </c>
    </row>
    <row r="33" spans="2:17" ht="15.75" thickBot="1">
      <c r="K33">
        <f t="shared" si="2"/>
        <v>0</v>
      </c>
    </row>
    <row r="34" spans="2:17" ht="15.75" thickBot="1">
      <c r="B34" s="83" t="s">
        <v>92</v>
      </c>
      <c r="C34" s="76">
        <f>C32+C26</f>
        <v>60076.410666666648</v>
      </c>
      <c r="D34" s="81">
        <f t="shared" ref="D34:O34" si="5">D32+D26</f>
        <v>-35977.46666666666</v>
      </c>
      <c r="E34" s="81">
        <f t="shared" si="5"/>
        <v>32455.666666666657</v>
      </c>
      <c r="F34" s="81">
        <f t="shared" si="5"/>
        <v>4455.666666666657</v>
      </c>
      <c r="G34" s="81">
        <f t="shared" si="5"/>
        <v>4455.666666666657</v>
      </c>
      <c r="H34" s="81">
        <f t="shared" si="5"/>
        <v>13166.666666666657</v>
      </c>
      <c r="I34" s="81">
        <f t="shared" si="5"/>
        <v>13166.666666666657</v>
      </c>
      <c r="J34" s="81">
        <f t="shared" si="5"/>
        <v>14083.333333333343</v>
      </c>
      <c r="K34" s="81">
        <f t="shared" si="5"/>
        <v>14083.333333333343</v>
      </c>
      <c r="L34" s="81">
        <f t="shared" si="5"/>
        <v>14657.333333333343</v>
      </c>
      <c r="M34" s="81">
        <f t="shared" si="5"/>
        <v>15574</v>
      </c>
      <c r="N34" s="81">
        <f t="shared" si="5"/>
        <v>13574</v>
      </c>
      <c r="O34" s="81">
        <f t="shared" si="5"/>
        <v>-43618.456000000006</v>
      </c>
      <c r="Q34" s="77">
        <f>C34-D34-E34-F34-G34-H34-I34-J34-K34-L34-M34-N34-O34</f>
        <v>0</v>
      </c>
    </row>
    <row r="35" spans="2:17" ht="15.75" thickBot="1">
      <c r="K35">
        <f t="shared" si="2"/>
        <v>0</v>
      </c>
    </row>
    <row r="36" spans="2:17" ht="15.75" thickBot="1">
      <c r="B36" s="83" t="s">
        <v>192</v>
      </c>
      <c r="C36" s="76">
        <f>SUM(D36:O36)</f>
        <v>49533</v>
      </c>
      <c r="D36" s="95">
        <f>'[2]План Інв'!J2</f>
        <v>3533</v>
      </c>
      <c r="E36" s="95">
        <f>'[2]План Інв'!K2</f>
        <v>26000</v>
      </c>
      <c r="F36" s="95">
        <f>'[2]План Інв'!L2</f>
        <v>20000</v>
      </c>
      <c r="G36" s="95">
        <f>'[2]План Інв'!M2</f>
        <v>0</v>
      </c>
      <c r="H36" s="95">
        <f>'[2]План Інв'!N2</f>
        <v>0</v>
      </c>
      <c r="I36" s="95">
        <f>'[2]План Інв'!O2</f>
        <v>0</v>
      </c>
      <c r="J36" s="95">
        <f>'[2]План Інв'!P2</f>
        <v>0</v>
      </c>
      <c r="K36" s="95">
        <f>'[2]План Інв'!Q2</f>
        <v>0</v>
      </c>
      <c r="L36" s="95">
        <f>'[2]План Інв'!R2</f>
        <v>0</v>
      </c>
      <c r="M36" s="95">
        <f>'[2]План Інв'!S2</f>
        <v>0</v>
      </c>
      <c r="N36" s="95">
        <f>'[2]План Інв'!T2</f>
        <v>0</v>
      </c>
      <c r="O36" s="95">
        <f>'[2]План Інв'!U2</f>
        <v>0</v>
      </c>
      <c r="Q36" s="77">
        <f>C36-D36-E36-F36-G36-H36-I36-J36-K36-L36-M36-N36-O36</f>
        <v>0</v>
      </c>
    </row>
    <row r="37" spans="2:17" ht="15.75" thickBot="1">
      <c r="K37">
        <f t="shared" si="2"/>
        <v>0</v>
      </c>
    </row>
    <row r="38" spans="2:17" ht="25.5" customHeight="1" thickBot="1">
      <c r="B38" s="84" t="s">
        <v>94</v>
      </c>
      <c r="C38" s="85">
        <f>IF(C36=0,0,C34/C36)</f>
        <v>1.2128562910921334</v>
      </c>
      <c r="D38" s="86">
        <f t="shared" ref="D38:O38" si="6">IF(D36=0,0,D34/D36)</f>
        <v>-10.183262571940746</v>
      </c>
      <c r="E38" s="86">
        <f t="shared" si="6"/>
        <v>1.2482948717948714</v>
      </c>
      <c r="F38" s="86">
        <f t="shared" si="6"/>
        <v>0.22278333333333286</v>
      </c>
      <c r="G38" s="86">
        <f t="shared" si="6"/>
        <v>0</v>
      </c>
      <c r="H38" s="86">
        <f t="shared" si="6"/>
        <v>0</v>
      </c>
      <c r="I38" s="86">
        <f t="shared" si="6"/>
        <v>0</v>
      </c>
      <c r="J38" s="86">
        <f t="shared" si="6"/>
        <v>0</v>
      </c>
      <c r="K38" s="86">
        <f t="shared" si="6"/>
        <v>0</v>
      </c>
      <c r="L38" s="86">
        <f t="shared" si="6"/>
        <v>0</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955403</v>
      </c>
      <c r="E44" s="95">
        <v>974733</v>
      </c>
      <c r="F44" s="95">
        <v>959189</v>
      </c>
      <c r="G44" s="95">
        <v>963645</v>
      </c>
      <c r="H44" s="95">
        <v>976812</v>
      </c>
      <c r="I44" s="95">
        <v>989979</v>
      </c>
      <c r="J44" s="95">
        <v>1004062</v>
      </c>
      <c r="K44" s="95">
        <v>1018145</v>
      </c>
      <c r="L44" s="95">
        <v>1032802</v>
      </c>
      <c r="M44" s="95">
        <v>1048376</v>
      </c>
      <c r="N44" s="95">
        <v>1061950</v>
      </c>
      <c r="O44" s="95">
        <v>1075524</v>
      </c>
      <c r="Q44" s="77"/>
    </row>
    <row r="45" spans="2:17" ht="15.75" thickBot="1">
      <c r="B45" s="83" t="s">
        <v>97</v>
      </c>
      <c r="C45" s="95">
        <v>201366</v>
      </c>
      <c r="D45" s="95">
        <v>202230</v>
      </c>
      <c r="E45" s="95">
        <v>192556</v>
      </c>
      <c r="F45" s="95">
        <v>192556</v>
      </c>
      <c r="G45" s="95">
        <v>192556</v>
      </c>
      <c r="H45" s="95">
        <v>192556</v>
      </c>
      <c r="I45" s="95">
        <v>192556</v>
      </c>
      <c r="J45" s="95">
        <v>192556</v>
      </c>
      <c r="K45" s="95">
        <v>192556</v>
      </c>
      <c r="L45" s="95">
        <v>192556</v>
      </c>
      <c r="M45" s="95">
        <v>192556</v>
      </c>
      <c r="N45" s="95">
        <v>192556</v>
      </c>
      <c r="O45" s="95">
        <v>192556</v>
      </c>
      <c r="Q45" s="77"/>
    </row>
    <row r="46" spans="2:17" ht="15.75" thickBot="1">
      <c r="B46" s="83" t="s">
        <v>98</v>
      </c>
      <c r="C46" s="95">
        <v>1084960</v>
      </c>
      <c r="D46" s="95">
        <v>1079126</v>
      </c>
      <c r="E46" s="95">
        <v>1082326</v>
      </c>
      <c r="F46" s="95">
        <v>1082326</v>
      </c>
      <c r="G46" s="95">
        <v>1082326</v>
      </c>
      <c r="H46" s="95">
        <v>1082326</v>
      </c>
      <c r="I46" s="95">
        <v>1082326</v>
      </c>
      <c r="J46" s="95">
        <v>1082326</v>
      </c>
      <c r="K46" s="95">
        <v>1082326</v>
      </c>
      <c r="L46" s="95">
        <v>1082326</v>
      </c>
      <c r="M46" s="95">
        <v>1082326</v>
      </c>
      <c r="N46" s="95">
        <v>1082326</v>
      </c>
      <c r="O46" s="95">
        <v>1139518</v>
      </c>
      <c r="Q46" s="77"/>
    </row>
    <row r="47" spans="2:17" ht="30.75" thickBot="1">
      <c r="B47" s="83" t="s">
        <v>99</v>
      </c>
      <c r="C47" s="95">
        <v>118017</v>
      </c>
      <c r="D47" s="95">
        <v>78507</v>
      </c>
      <c r="E47" s="95">
        <v>84963</v>
      </c>
      <c r="F47" s="95">
        <v>69419</v>
      </c>
      <c r="G47" s="95">
        <v>73875</v>
      </c>
      <c r="H47" s="95">
        <v>87042</v>
      </c>
      <c r="I47" s="95">
        <v>100209</v>
      </c>
      <c r="J47" s="95">
        <v>114292</v>
      </c>
      <c r="K47" s="95">
        <v>128375</v>
      </c>
      <c r="L47" s="95">
        <v>143032</v>
      </c>
      <c r="M47" s="95">
        <v>158606</v>
      </c>
      <c r="N47" s="95">
        <v>172180</v>
      </c>
      <c r="O47" s="95">
        <v>128561.54399999999</v>
      </c>
      <c r="Q47" s="77"/>
    </row>
    <row r="48" spans="2:17" ht="15.75" thickBot="1">
      <c r="B48" s="83" t="s">
        <v>100</v>
      </c>
      <c r="C48" s="95">
        <v>1202977</v>
      </c>
      <c r="D48" s="95">
        <v>1157633</v>
      </c>
      <c r="E48" s="95">
        <v>1167289</v>
      </c>
      <c r="F48" s="95">
        <v>1151745</v>
      </c>
      <c r="G48" s="95">
        <v>1156201</v>
      </c>
      <c r="H48" s="95">
        <v>1169368</v>
      </c>
      <c r="I48" s="95">
        <v>1182535</v>
      </c>
      <c r="J48" s="95">
        <v>1196618</v>
      </c>
      <c r="K48" s="95">
        <v>1210701</v>
      </c>
      <c r="L48" s="95">
        <v>1225358</v>
      </c>
      <c r="M48" s="95">
        <v>1240932</v>
      </c>
      <c r="N48" s="95">
        <v>1254506</v>
      </c>
      <c r="O48" s="95">
        <v>1268080</v>
      </c>
      <c r="Q48" s="77"/>
    </row>
    <row r="49" spans="2:17" ht="15.75" thickBot="1">
      <c r="B49" s="83" t="s">
        <v>101</v>
      </c>
      <c r="C49" s="95">
        <v>1202977</v>
      </c>
      <c r="D49" s="95">
        <v>1157633</v>
      </c>
      <c r="E49" s="95">
        <v>1167289</v>
      </c>
      <c r="F49" s="95">
        <v>1151745</v>
      </c>
      <c r="G49" s="95">
        <v>1156201</v>
      </c>
      <c r="H49" s="95">
        <v>1169368</v>
      </c>
      <c r="I49" s="95">
        <v>1182535</v>
      </c>
      <c r="J49" s="95">
        <v>1196618</v>
      </c>
      <c r="K49" s="95">
        <v>1210701</v>
      </c>
      <c r="L49" s="95">
        <v>1225358</v>
      </c>
      <c r="M49" s="95">
        <v>1240932</v>
      </c>
      <c r="N49" s="95">
        <v>1254506</v>
      </c>
      <c r="O49" s="95">
        <v>1268080</v>
      </c>
      <c r="Q49" s="77"/>
    </row>
    <row r="50" spans="2:17" ht="15.75" thickBot="1">
      <c r="B50" s="83" t="s">
        <v>102</v>
      </c>
      <c r="C50" s="95"/>
      <c r="D50" s="95"/>
      <c r="E50" s="95"/>
      <c r="F50" s="95"/>
      <c r="G50" s="95"/>
      <c r="H50" s="95"/>
      <c r="I50" s="95"/>
      <c r="J50" s="95"/>
      <c r="K50" s="95"/>
      <c r="L50" s="95"/>
      <c r="M50" s="95"/>
      <c r="N50" s="95"/>
      <c r="O50" s="95"/>
      <c r="Q50" s="77"/>
    </row>
    <row r="51" spans="2:17" ht="15.75" thickBot="1">
      <c r="D51" s="4"/>
      <c r="E51" s="4"/>
      <c r="F51" s="4"/>
    </row>
    <row r="52" spans="2:17" ht="30.75" thickBot="1">
      <c r="B52" s="88" t="s">
        <v>103</v>
      </c>
      <c r="C52" s="97">
        <f>IF(C46=0,0,(C48-C50)/C46)</f>
        <v>1.1087754387258517</v>
      </c>
      <c r="D52" s="96">
        <f>IF(D46=0,0,(D48-D50)/D46)</f>
        <v>1.0727505407153566</v>
      </c>
      <c r="E52" s="89">
        <f t="shared" ref="E52:O52" si="7">IF(E46=0,0,(E48-E50)/E46)</f>
        <v>1.078500377889841</v>
      </c>
      <c r="F52" s="89">
        <f t="shared" si="7"/>
        <v>1.0641387160615194</v>
      </c>
      <c r="G52" s="89">
        <f t="shared" si="7"/>
        <v>1.068255775062227</v>
      </c>
      <c r="H52" s="89">
        <f t="shared" si="7"/>
        <v>1.0804212409200185</v>
      </c>
      <c r="I52" s="89">
        <f t="shared" si="7"/>
        <v>1.0925867067778101</v>
      </c>
      <c r="J52" s="89">
        <f t="shared" si="7"/>
        <v>1.105598498049571</v>
      </c>
      <c r="K52" s="89">
        <f t="shared" si="7"/>
        <v>1.1186102893213321</v>
      </c>
      <c r="L52" s="89">
        <f t="shared" si="7"/>
        <v>1.1321524198808861</v>
      </c>
      <c r="M52" s="89">
        <f t="shared" si="7"/>
        <v>1.1465417997904512</v>
      </c>
      <c r="N52" s="89">
        <f t="shared" si="7"/>
        <v>1.1590833076171134</v>
      </c>
      <c r="O52" s="89">
        <f t="shared" si="7"/>
        <v>1.1128213858842071</v>
      </c>
    </row>
    <row r="53" spans="2:17" ht="15.75" thickBot="1">
      <c r="D53" s="4"/>
      <c r="E53" s="4"/>
      <c r="F53" s="4"/>
    </row>
    <row r="54" spans="2:17" ht="15.75" thickBot="1">
      <c r="B54" s="90" t="s">
        <v>104</v>
      </c>
      <c r="C54" s="97">
        <f>IF(C46=0,0,(C44+C45)/C46)</f>
        <v>1.1087754387258517</v>
      </c>
      <c r="D54" s="89">
        <f>IF(D46=0,0,(D44+D45)/D46)</f>
        <v>1.0727505407153566</v>
      </c>
      <c r="E54" s="89">
        <f t="shared" ref="E54:O54" si="8">IF(E46=0,0,(E44+E45)/E46)</f>
        <v>1.078500377889841</v>
      </c>
      <c r="F54" s="89">
        <f t="shared" si="8"/>
        <v>1.0641387160615194</v>
      </c>
      <c r="G54" s="89">
        <f t="shared" si="8"/>
        <v>1.068255775062227</v>
      </c>
      <c r="H54" s="89">
        <f t="shared" si="8"/>
        <v>1.0804212409200185</v>
      </c>
      <c r="I54" s="89">
        <f t="shared" si="8"/>
        <v>1.0925867067778101</v>
      </c>
      <c r="J54" s="89">
        <f t="shared" si="8"/>
        <v>1.105598498049571</v>
      </c>
      <c r="K54" s="89">
        <f t="shared" si="8"/>
        <v>1.1186102893213321</v>
      </c>
      <c r="L54" s="89">
        <f t="shared" si="8"/>
        <v>1.1321524198808861</v>
      </c>
      <c r="M54" s="89">
        <f t="shared" si="8"/>
        <v>1.1465417997904512</v>
      </c>
      <c r="N54" s="89">
        <f t="shared" si="8"/>
        <v>1.1590833076171134</v>
      </c>
      <c r="O54" s="89">
        <f t="shared" si="8"/>
        <v>1.1128213858842071</v>
      </c>
    </row>
    <row r="55" spans="2:17" ht="15.75" thickBot="1"/>
    <row r="56" spans="2:17" ht="15.75" thickBot="1">
      <c r="B56" s="90" t="s">
        <v>105</v>
      </c>
      <c r="C56" s="97">
        <f>IF(C49=0,0,C47/C49)</f>
        <v>9.8104120028894987E-2</v>
      </c>
      <c r="D56" s="89">
        <f>IF(D49=0,0,D47/D49)</f>
        <v>6.781682968609222E-2</v>
      </c>
      <c r="E56" s="89">
        <f t="shared" ref="E56:O56" si="9">IF(E49=0,0,E47/E49)</f>
        <v>7.2786602118241492E-2</v>
      </c>
      <c r="F56" s="89">
        <f t="shared" si="9"/>
        <v>6.0272890266508644E-2</v>
      </c>
      <c r="G56" s="89">
        <f t="shared" si="9"/>
        <v>6.3894599641411837E-2</v>
      </c>
      <c r="H56" s="89">
        <f t="shared" si="9"/>
        <v>7.4435079461726339E-2</v>
      </c>
      <c r="I56" s="89">
        <f t="shared" si="9"/>
        <v>8.4740832195241575E-2</v>
      </c>
      <c r="J56" s="89">
        <f t="shared" si="9"/>
        <v>9.5512519450651756E-2</v>
      </c>
      <c r="K56" s="89">
        <f t="shared" si="9"/>
        <v>0.10603361193226073</v>
      </c>
      <c r="L56" s="89">
        <f t="shared" si="9"/>
        <v>0.11672670354296459</v>
      </c>
      <c r="M56" s="89">
        <f t="shared" si="9"/>
        <v>0.1278119993682168</v>
      </c>
      <c r="N56" s="89">
        <f t="shared" si="9"/>
        <v>0.13724924392549737</v>
      </c>
      <c r="O56" s="89">
        <f t="shared" si="9"/>
        <v>0.10138283389060626</v>
      </c>
    </row>
    <row r="58" spans="2:17" hidden="1"/>
    <row r="59" spans="2:17" hidden="1"/>
    <row r="60" spans="2:17" ht="21.75" hidden="1" customHeight="1" thickBot="1">
      <c r="B60" s="83" t="s">
        <v>106</v>
      </c>
      <c r="C60" s="91"/>
      <c r="D60" s="95"/>
      <c r="E60" s="95"/>
      <c r="F60" s="95"/>
      <c r="G60" s="95"/>
      <c r="H60" s="95"/>
      <c r="I60" s="95"/>
      <c r="J60" s="95"/>
      <c r="K60" s="95"/>
      <c r="L60" s="95"/>
      <c r="M60" s="95"/>
      <c r="N60" s="95"/>
      <c r="O60" s="95"/>
    </row>
    <row r="61" spans="2:17" hidden="1">
      <c r="B61" s="92" t="s">
        <v>107</v>
      </c>
      <c r="C61" s="81">
        <f>C60</f>
        <v>0</v>
      </c>
      <c r="D61" s="81">
        <f>C61+D60</f>
        <v>0</v>
      </c>
      <c r="E61" s="81">
        <f t="shared" ref="E61:O61" si="10">D61+E60</f>
        <v>0</v>
      </c>
      <c r="F61" s="81">
        <f t="shared" si="10"/>
        <v>0</v>
      </c>
      <c r="G61" s="81">
        <f t="shared" si="10"/>
        <v>0</v>
      </c>
      <c r="H61" s="81">
        <f t="shared" si="10"/>
        <v>0</v>
      </c>
      <c r="I61" s="81">
        <f t="shared" si="10"/>
        <v>0</v>
      </c>
      <c r="J61" s="81">
        <f t="shared" si="10"/>
        <v>0</v>
      </c>
      <c r="K61" s="81">
        <f t="shared" si="10"/>
        <v>0</v>
      </c>
      <c r="L61" s="81">
        <f t="shared" si="10"/>
        <v>0</v>
      </c>
      <c r="M61" s="81">
        <f t="shared" si="10"/>
        <v>0</v>
      </c>
      <c r="N61" s="81">
        <f t="shared" si="10"/>
        <v>0</v>
      </c>
      <c r="O61" s="81">
        <f t="shared" si="10"/>
        <v>0</v>
      </c>
    </row>
    <row r="62" spans="2:17" ht="15.75" hidden="1" thickBot="1">
      <c r="B62" s="83" t="s">
        <v>108</v>
      </c>
      <c r="C62" s="91"/>
      <c r="D62" s="95"/>
      <c r="E62" s="95"/>
      <c r="F62" s="95"/>
      <c r="G62" s="95"/>
      <c r="H62" s="95"/>
      <c r="I62" s="95"/>
      <c r="J62" s="95"/>
      <c r="K62" s="95"/>
      <c r="L62" s="95"/>
      <c r="M62" s="95"/>
      <c r="N62" s="95"/>
      <c r="O62" s="95"/>
    </row>
    <row r="63" spans="2:17" hidden="1">
      <c r="B63" s="92" t="s">
        <v>107</v>
      </c>
      <c r="C63" s="81">
        <f>C62</f>
        <v>0</v>
      </c>
      <c r="D63" s="81">
        <f>C63+D62</f>
        <v>0</v>
      </c>
      <c r="E63" s="81">
        <f t="shared" ref="E63:O63" si="11">D63+E62</f>
        <v>0</v>
      </c>
      <c r="F63" s="81">
        <f t="shared" si="11"/>
        <v>0</v>
      </c>
      <c r="G63" s="81">
        <f t="shared" si="11"/>
        <v>0</v>
      </c>
      <c r="H63" s="81">
        <f t="shared" si="11"/>
        <v>0</v>
      </c>
      <c r="I63" s="81">
        <f t="shared" si="11"/>
        <v>0</v>
      </c>
      <c r="J63" s="81">
        <f t="shared" si="11"/>
        <v>0</v>
      </c>
      <c r="K63" s="81">
        <f t="shared" si="11"/>
        <v>0</v>
      </c>
      <c r="L63" s="81">
        <f t="shared" si="11"/>
        <v>0</v>
      </c>
      <c r="M63" s="81">
        <f t="shared" si="11"/>
        <v>0</v>
      </c>
      <c r="N63" s="81">
        <f t="shared" si="11"/>
        <v>0</v>
      </c>
      <c r="O63" s="81">
        <f t="shared" si="11"/>
        <v>0</v>
      </c>
    </row>
    <row r="64" spans="2:17" hidden="1">
      <c r="C64" s="4"/>
      <c r="D64" s="4"/>
      <c r="E64" s="4"/>
      <c r="F64" s="4"/>
    </row>
    <row r="65" spans="1:15" ht="15.75" hidden="1" thickBot="1">
      <c r="B65" s="83" t="s">
        <v>109</v>
      </c>
      <c r="C65" s="81">
        <f>C61-C63</f>
        <v>0</v>
      </c>
      <c r="D65" s="81">
        <f t="shared" ref="D65:O65" si="12">D61-D63</f>
        <v>0</v>
      </c>
      <c r="E65" s="81">
        <f t="shared" si="12"/>
        <v>0</v>
      </c>
      <c r="F65" s="81">
        <f t="shared" si="12"/>
        <v>0</v>
      </c>
      <c r="G65" s="81">
        <f t="shared" si="12"/>
        <v>0</v>
      </c>
      <c r="H65" s="81">
        <f t="shared" si="12"/>
        <v>0</v>
      </c>
      <c r="I65" s="81">
        <f t="shared" si="12"/>
        <v>0</v>
      </c>
      <c r="J65" s="81">
        <f t="shared" si="12"/>
        <v>0</v>
      </c>
      <c r="K65" s="81">
        <f t="shared" si="12"/>
        <v>0</v>
      </c>
      <c r="L65" s="81">
        <f t="shared" si="12"/>
        <v>0</v>
      </c>
      <c r="M65" s="81">
        <f t="shared" si="12"/>
        <v>0</v>
      </c>
      <c r="N65" s="81">
        <f t="shared" si="12"/>
        <v>0</v>
      </c>
      <c r="O65" s="81">
        <f t="shared" si="12"/>
        <v>0</v>
      </c>
    </row>
    <row r="66" spans="1:15" hidden="1">
      <c r="C66" s="4"/>
      <c r="D66" s="4"/>
      <c r="E66" s="4"/>
      <c r="F66" s="4"/>
    </row>
    <row r="67" spans="1:15" ht="15.75" thickBot="1">
      <c r="C67" s="4"/>
      <c r="D67" s="4"/>
      <c r="E67" s="4"/>
      <c r="F67" s="4"/>
    </row>
    <row r="68" spans="1:15" ht="15.75" thickBot="1">
      <c r="B68" s="83" t="s">
        <v>110</v>
      </c>
      <c r="C68" s="4"/>
      <c r="D68" s="95">
        <v>8</v>
      </c>
      <c r="E68" s="95">
        <v>8</v>
      </c>
      <c r="F68" s="95">
        <v>8</v>
      </c>
      <c r="G68" s="95">
        <v>8</v>
      </c>
      <c r="H68" s="95">
        <v>8</v>
      </c>
      <c r="I68" s="95">
        <v>8</v>
      </c>
      <c r="J68" s="95">
        <v>8</v>
      </c>
      <c r="K68" s="95">
        <v>8</v>
      </c>
      <c r="L68" s="95">
        <v>8</v>
      </c>
      <c r="M68" s="95">
        <v>8</v>
      </c>
      <c r="N68" s="95">
        <v>8</v>
      </c>
      <c r="O68" s="95">
        <v>8</v>
      </c>
    </row>
    <row r="69" spans="1:15" ht="15.75" thickBot="1">
      <c r="C69" s="4"/>
      <c r="D69" s="4"/>
      <c r="E69" s="4"/>
      <c r="F69" s="4"/>
    </row>
    <row r="70" spans="1:15" ht="15.75" thickBot="1">
      <c r="B70" s="83" t="s">
        <v>111</v>
      </c>
      <c r="C70" s="4"/>
      <c r="D70" s="95">
        <f>'[2]План БДР'!F399-$D$115</f>
        <v>107640</v>
      </c>
      <c r="E70" s="95">
        <f>'[2]План БДР'!G399-$D$115</f>
        <v>103050</v>
      </c>
      <c r="F70" s="95">
        <f>'[2]План БДР'!H399-$D$115</f>
        <v>103050</v>
      </c>
      <c r="G70" s="95">
        <f>'[2]План БДР'!I399-$D$115</f>
        <v>103050</v>
      </c>
      <c r="H70" s="95">
        <f>'[2]План БДР'!J399-$D$115</f>
        <v>108000</v>
      </c>
      <c r="I70" s="95">
        <f>'[2]План БДР'!K399-$D$115</f>
        <v>108000</v>
      </c>
      <c r="J70" s="95">
        <f>'[2]План БДР'!L399-$D$115</f>
        <v>108000</v>
      </c>
      <c r="K70" s="95">
        <f>'[2]План БДР'!M399-$D$115</f>
        <v>108000</v>
      </c>
      <c r="L70" s="95">
        <f>'[2]План БДР'!N399-$D$115</f>
        <v>118800.00000000001</v>
      </c>
      <c r="M70" s="95">
        <f>'[2]План БДР'!O399-$D$115</f>
        <v>118800.00000000001</v>
      </c>
      <c r="N70" s="95">
        <f>'[2]План БДР'!P399-$D$115</f>
        <v>118800.00000000001</v>
      </c>
      <c r="O70" s="95">
        <f>'[2]План БДР'!Q399-$D$115</f>
        <v>118800.00000000001</v>
      </c>
    </row>
    <row r="71" spans="1:15" ht="15.75" thickBot="1">
      <c r="C71" s="4"/>
      <c r="D71" s="4"/>
      <c r="E71" s="4"/>
      <c r="F71" s="4"/>
    </row>
    <row r="72" spans="1:15" ht="15.75" thickBot="1">
      <c r="B72" s="83" t="s">
        <v>112</v>
      </c>
      <c r="C72" s="4"/>
      <c r="D72" s="81">
        <f>IF(D68=0,0,D70/D68)</f>
        <v>13455</v>
      </c>
      <c r="E72" s="81">
        <f t="shared" ref="E72:O72" si="13">IF(E68=0,0,E70/E68)</f>
        <v>12881.25</v>
      </c>
      <c r="F72" s="81">
        <f t="shared" si="13"/>
        <v>12881.25</v>
      </c>
      <c r="G72" s="81">
        <f t="shared" si="13"/>
        <v>12881.25</v>
      </c>
      <c r="H72" s="81">
        <f t="shared" si="13"/>
        <v>13500</v>
      </c>
      <c r="I72" s="81">
        <f t="shared" si="13"/>
        <v>13500</v>
      </c>
      <c r="J72" s="81">
        <f t="shared" si="13"/>
        <v>13500</v>
      </c>
      <c r="K72" s="81">
        <f t="shared" si="13"/>
        <v>13500</v>
      </c>
      <c r="L72" s="81">
        <f t="shared" si="13"/>
        <v>14850.000000000002</v>
      </c>
      <c r="M72" s="81">
        <f t="shared" si="13"/>
        <v>14850.000000000002</v>
      </c>
      <c r="N72" s="81">
        <f t="shared" si="13"/>
        <v>14850.000000000002</v>
      </c>
      <c r="O72" s="81">
        <f t="shared" si="13"/>
        <v>14850.000000000002</v>
      </c>
    </row>
    <row r="73" spans="1:15">
      <c r="C73" s="4"/>
      <c r="D73" s="4"/>
      <c r="E73" s="4"/>
      <c r="F73" s="4"/>
    </row>
    <row r="74" spans="1:15" hidden="1">
      <c r="C74" s="4" t="s">
        <v>113</v>
      </c>
      <c r="D74" s="4"/>
      <c r="E74" s="4"/>
      <c r="F74" s="4"/>
    </row>
    <row r="75" spans="1:15" ht="30.75" hidden="1"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hidden="1">
      <c r="A76">
        <v>1</v>
      </c>
      <c r="B76" s="91"/>
      <c r="C76" s="94">
        <f t="shared" ref="C76:C105" si="14">SUM(D76:O76)</f>
        <v>0</v>
      </c>
      <c r="D76" s="91"/>
      <c r="E76" s="91"/>
      <c r="F76" s="91"/>
      <c r="G76" s="91"/>
      <c r="H76" s="91"/>
      <c r="I76" s="91"/>
      <c r="J76" s="91"/>
      <c r="K76" s="91"/>
      <c r="L76" s="91"/>
      <c r="M76" s="91"/>
      <c r="N76" s="91"/>
      <c r="O76" s="91"/>
    </row>
    <row r="77" spans="1:15" hidden="1">
      <c r="A77">
        <f>A76+1</f>
        <v>2</v>
      </c>
      <c r="B77" s="91"/>
      <c r="C77" s="81">
        <f t="shared" si="14"/>
        <v>0</v>
      </c>
      <c r="D77" s="91"/>
      <c r="E77" s="91"/>
      <c r="F77" s="91"/>
      <c r="G77" s="91"/>
      <c r="H77" s="91"/>
      <c r="I77" s="91"/>
      <c r="J77" s="91"/>
      <c r="K77" s="91"/>
      <c r="L77" s="91"/>
      <c r="M77" s="91"/>
      <c r="N77" s="91"/>
      <c r="O77" s="91"/>
    </row>
    <row r="78" spans="1:15" hidden="1">
      <c r="A78">
        <f t="shared" ref="A78:A105" si="15">A77+1</f>
        <v>3</v>
      </c>
      <c r="B78" s="91"/>
      <c r="C78" s="81">
        <f t="shared" si="14"/>
        <v>0</v>
      </c>
      <c r="D78" s="91"/>
      <c r="E78" s="91"/>
      <c r="F78" s="91"/>
      <c r="G78" s="91"/>
      <c r="H78" s="91"/>
      <c r="I78" s="91"/>
      <c r="J78" s="91"/>
      <c r="K78" s="91"/>
      <c r="L78" s="91"/>
      <c r="M78" s="91"/>
      <c r="N78" s="91"/>
      <c r="O78" s="91"/>
    </row>
    <row r="79" spans="1:15" hidden="1">
      <c r="A79">
        <f t="shared" si="15"/>
        <v>4</v>
      </c>
      <c r="B79" s="91"/>
      <c r="C79" s="81">
        <f t="shared" si="14"/>
        <v>0</v>
      </c>
      <c r="D79" s="91"/>
      <c r="E79" s="91"/>
      <c r="F79" s="91"/>
      <c r="G79" s="91"/>
      <c r="H79" s="91"/>
      <c r="I79" s="91"/>
      <c r="J79" s="91"/>
      <c r="K79" s="91"/>
      <c r="L79" s="91"/>
      <c r="M79" s="91"/>
      <c r="N79" s="91"/>
      <c r="O79" s="91"/>
    </row>
    <row r="80" spans="1:15" hidden="1">
      <c r="A80">
        <f t="shared" si="15"/>
        <v>5</v>
      </c>
      <c r="B80" s="91"/>
      <c r="C80" s="81">
        <f t="shared" si="14"/>
        <v>0</v>
      </c>
      <c r="D80" s="91"/>
      <c r="E80" s="91"/>
      <c r="F80" s="91"/>
      <c r="G80" s="91"/>
      <c r="H80" s="91"/>
      <c r="I80" s="91"/>
      <c r="J80" s="91"/>
      <c r="K80" s="91"/>
      <c r="L80" s="91"/>
      <c r="M80" s="91"/>
      <c r="N80" s="91"/>
      <c r="O80" s="91"/>
    </row>
    <row r="81" spans="1:15" hidden="1">
      <c r="A81">
        <f t="shared" si="15"/>
        <v>6</v>
      </c>
      <c r="B81" s="91"/>
      <c r="C81" s="81">
        <f t="shared" si="14"/>
        <v>0</v>
      </c>
      <c r="D81" s="91"/>
      <c r="E81" s="91"/>
      <c r="F81" s="91"/>
      <c r="G81" s="91"/>
      <c r="H81" s="91"/>
      <c r="I81" s="91"/>
      <c r="J81" s="91"/>
      <c r="K81" s="91"/>
      <c r="L81" s="91"/>
      <c r="M81" s="91"/>
      <c r="N81" s="91"/>
      <c r="O81" s="91"/>
    </row>
    <row r="82" spans="1:15" hidden="1">
      <c r="A82">
        <f t="shared" si="15"/>
        <v>7</v>
      </c>
      <c r="B82" s="91"/>
      <c r="C82" s="81">
        <f t="shared" si="14"/>
        <v>0</v>
      </c>
      <c r="D82" s="91"/>
      <c r="E82" s="91"/>
      <c r="F82" s="91"/>
      <c r="G82" s="91"/>
      <c r="H82" s="91"/>
      <c r="I82" s="91"/>
      <c r="J82" s="91"/>
      <c r="K82" s="91"/>
      <c r="L82" s="91"/>
      <c r="M82" s="91"/>
      <c r="N82" s="91"/>
      <c r="O82" s="91"/>
    </row>
    <row r="83" spans="1:15" hidden="1">
      <c r="A83">
        <f t="shared" si="15"/>
        <v>8</v>
      </c>
      <c r="B83" s="91"/>
      <c r="C83" s="81">
        <f t="shared" si="14"/>
        <v>0</v>
      </c>
      <c r="D83" s="91"/>
      <c r="E83" s="91"/>
      <c r="F83" s="91"/>
      <c r="G83" s="91"/>
      <c r="H83" s="91"/>
      <c r="I83" s="91"/>
      <c r="J83" s="91"/>
      <c r="K83" s="91"/>
      <c r="L83" s="91"/>
      <c r="M83" s="91"/>
      <c r="N83" s="91"/>
      <c r="O83" s="91"/>
    </row>
    <row r="84" spans="1:15" hidden="1">
      <c r="A84">
        <f t="shared" si="15"/>
        <v>9</v>
      </c>
      <c r="B84" s="91"/>
      <c r="C84" s="81">
        <f t="shared" si="14"/>
        <v>0</v>
      </c>
      <c r="D84" s="91"/>
      <c r="E84" s="91"/>
      <c r="F84" s="91"/>
      <c r="G84" s="91"/>
      <c r="H84" s="91"/>
      <c r="I84" s="91"/>
      <c r="J84" s="91"/>
      <c r="K84" s="91"/>
      <c r="L84" s="91"/>
      <c r="M84" s="91"/>
      <c r="N84" s="91"/>
      <c r="O84" s="91"/>
    </row>
    <row r="85" spans="1:15" hidden="1">
      <c r="A85">
        <f t="shared" si="15"/>
        <v>10</v>
      </c>
      <c r="B85" s="91"/>
      <c r="C85" s="81">
        <f t="shared" si="14"/>
        <v>0</v>
      </c>
      <c r="D85" s="91"/>
      <c r="E85" s="91"/>
      <c r="F85" s="91"/>
      <c r="G85" s="91"/>
      <c r="H85" s="91"/>
      <c r="I85" s="91"/>
      <c r="J85" s="91"/>
      <c r="K85" s="91"/>
      <c r="L85" s="91"/>
      <c r="M85" s="91"/>
      <c r="N85" s="91"/>
      <c r="O85" s="91"/>
    </row>
    <row r="86" spans="1:15" hidden="1">
      <c r="A86">
        <f t="shared" si="15"/>
        <v>11</v>
      </c>
      <c r="B86" s="91"/>
      <c r="C86" s="81">
        <f t="shared" si="14"/>
        <v>0</v>
      </c>
      <c r="D86" s="91"/>
      <c r="E86" s="91"/>
      <c r="F86" s="91"/>
      <c r="G86" s="91"/>
      <c r="H86" s="91"/>
      <c r="I86" s="91"/>
      <c r="J86" s="91"/>
      <c r="K86" s="91"/>
      <c r="L86" s="91"/>
      <c r="M86" s="91"/>
      <c r="N86" s="91"/>
      <c r="O86" s="91"/>
    </row>
    <row r="87" spans="1:15" hidden="1">
      <c r="A87">
        <f t="shared" si="15"/>
        <v>12</v>
      </c>
      <c r="B87" s="91"/>
      <c r="C87" s="81">
        <f t="shared" si="14"/>
        <v>0</v>
      </c>
      <c r="D87" s="91"/>
      <c r="E87" s="91"/>
      <c r="F87" s="91"/>
      <c r="G87" s="91"/>
      <c r="H87" s="91"/>
      <c r="I87" s="91"/>
      <c r="J87" s="91"/>
      <c r="K87" s="91"/>
      <c r="L87" s="91"/>
      <c r="M87" s="91"/>
      <c r="N87" s="91"/>
      <c r="O87" s="91"/>
    </row>
    <row r="88" spans="1:15" hidden="1">
      <c r="A88">
        <f t="shared" si="15"/>
        <v>13</v>
      </c>
      <c r="B88" s="91"/>
      <c r="C88" s="81">
        <f t="shared" si="14"/>
        <v>0</v>
      </c>
      <c r="D88" s="91"/>
      <c r="E88" s="91"/>
      <c r="F88" s="91"/>
      <c r="G88" s="91"/>
      <c r="H88" s="91"/>
      <c r="I88" s="91"/>
      <c r="J88" s="91"/>
      <c r="K88" s="91"/>
      <c r="L88" s="91"/>
      <c r="M88" s="91"/>
      <c r="N88" s="91"/>
      <c r="O88" s="91"/>
    </row>
    <row r="89" spans="1:15" hidden="1">
      <c r="A89">
        <f t="shared" si="15"/>
        <v>14</v>
      </c>
      <c r="B89" s="91"/>
      <c r="C89" s="81">
        <f t="shared" si="14"/>
        <v>0</v>
      </c>
      <c r="D89" s="91"/>
      <c r="E89" s="91"/>
      <c r="F89" s="91"/>
      <c r="G89" s="91"/>
      <c r="H89" s="91"/>
      <c r="I89" s="91"/>
      <c r="J89" s="91"/>
      <c r="K89" s="91"/>
      <c r="L89" s="91"/>
      <c r="M89" s="91"/>
      <c r="N89" s="91"/>
      <c r="O89" s="91"/>
    </row>
    <row r="90" spans="1:15" hidden="1">
      <c r="A90">
        <f t="shared" si="15"/>
        <v>15</v>
      </c>
      <c r="B90" s="91"/>
      <c r="C90" s="81">
        <f t="shared" si="14"/>
        <v>0</v>
      </c>
      <c r="D90" s="91"/>
      <c r="E90" s="91"/>
      <c r="F90" s="91"/>
      <c r="G90" s="91"/>
      <c r="H90" s="91"/>
      <c r="I90" s="91"/>
      <c r="J90" s="91"/>
      <c r="K90" s="91"/>
      <c r="L90" s="91"/>
      <c r="M90" s="91"/>
      <c r="N90" s="91"/>
      <c r="O90" s="91"/>
    </row>
    <row r="91" spans="1:15" hidden="1">
      <c r="A91">
        <f t="shared" si="15"/>
        <v>16</v>
      </c>
      <c r="B91" s="91"/>
      <c r="C91" s="81">
        <f t="shared" si="14"/>
        <v>0</v>
      </c>
      <c r="D91" s="91"/>
      <c r="E91" s="91"/>
      <c r="F91" s="91"/>
      <c r="G91" s="91"/>
      <c r="H91" s="91"/>
      <c r="I91" s="91"/>
      <c r="J91" s="91"/>
      <c r="K91" s="91"/>
      <c r="L91" s="91"/>
      <c r="M91" s="91"/>
      <c r="N91" s="91"/>
      <c r="O91" s="91"/>
    </row>
    <row r="92" spans="1:15" hidden="1">
      <c r="A92">
        <f t="shared" si="15"/>
        <v>17</v>
      </c>
      <c r="B92" s="91"/>
      <c r="C92" s="81">
        <f t="shared" si="14"/>
        <v>0</v>
      </c>
      <c r="D92" s="91"/>
      <c r="E92" s="91"/>
      <c r="F92" s="91"/>
      <c r="G92" s="91"/>
      <c r="H92" s="91"/>
      <c r="I92" s="91"/>
      <c r="J92" s="91"/>
      <c r="K92" s="91"/>
      <c r="L92" s="91"/>
      <c r="M92" s="91"/>
      <c r="N92" s="91"/>
      <c r="O92" s="91"/>
    </row>
    <row r="93" spans="1:15" hidden="1">
      <c r="A93">
        <f t="shared" si="15"/>
        <v>18</v>
      </c>
      <c r="B93" s="91"/>
      <c r="C93" s="81">
        <f t="shared" si="14"/>
        <v>0</v>
      </c>
      <c r="D93" s="91"/>
      <c r="E93" s="91"/>
      <c r="F93" s="91"/>
      <c r="G93" s="91"/>
      <c r="H93" s="91"/>
      <c r="I93" s="91"/>
      <c r="J93" s="91"/>
      <c r="K93" s="91"/>
      <c r="L93" s="91"/>
      <c r="M93" s="91"/>
      <c r="N93" s="91"/>
      <c r="O93" s="91"/>
    </row>
    <row r="94" spans="1:15" hidden="1">
      <c r="A94">
        <f t="shared" si="15"/>
        <v>19</v>
      </c>
      <c r="B94" s="91"/>
      <c r="C94" s="81">
        <f t="shared" si="14"/>
        <v>0</v>
      </c>
      <c r="D94" s="91"/>
      <c r="E94" s="91"/>
      <c r="F94" s="91"/>
      <c r="G94" s="91"/>
      <c r="H94" s="91"/>
      <c r="I94" s="91"/>
      <c r="J94" s="91"/>
      <c r="K94" s="91"/>
      <c r="L94" s="91"/>
      <c r="M94" s="91"/>
      <c r="N94" s="91"/>
      <c r="O94" s="91"/>
    </row>
    <row r="95" spans="1:15" hidden="1">
      <c r="A95">
        <f t="shared" si="15"/>
        <v>20</v>
      </c>
      <c r="B95" s="91"/>
      <c r="C95" s="81">
        <f t="shared" si="14"/>
        <v>0</v>
      </c>
      <c r="D95" s="91"/>
      <c r="E95" s="91"/>
      <c r="F95" s="91"/>
      <c r="G95" s="91"/>
      <c r="H95" s="91"/>
      <c r="I95" s="91"/>
      <c r="J95" s="91"/>
      <c r="K95" s="91"/>
      <c r="L95" s="91"/>
      <c r="M95" s="91"/>
      <c r="N95" s="91"/>
      <c r="O95" s="91"/>
    </row>
    <row r="96" spans="1:15" hidden="1">
      <c r="A96">
        <f t="shared" si="15"/>
        <v>21</v>
      </c>
      <c r="B96" s="91"/>
      <c r="C96" s="81">
        <f t="shared" si="14"/>
        <v>0</v>
      </c>
      <c r="D96" s="91"/>
      <c r="E96" s="91"/>
      <c r="F96" s="91"/>
      <c r="G96" s="91"/>
      <c r="H96" s="91"/>
      <c r="I96" s="91"/>
      <c r="J96" s="91"/>
      <c r="K96" s="91"/>
      <c r="L96" s="91"/>
      <c r="M96" s="91"/>
      <c r="N96" s="91"/>
      <c r="O96" s="91"/>
    </row>
    <row r="97" spans="1:15" hidden="1">
      <c r="A97">
        <f t="shared" si="15"/>
        <v>22</v>
      </c>
      <c r="B97" s="91"/>
      <c r="C97" s="81">
        <f t="shared" si="14"/>
        <v>0</v>
      </c>
      <c r="D97" s="91"/>
      <c r="E97" s="91"/>
      <c r="F97" s="91"/>
      <c r="G97" s="91"/>
      <c r="H97" s="91"/>
      <c r="I97" s="91"/>
      <c r="J97" s="91"/>
      <c r="K97" s="91"/>
      <c r="L97" s="91"/>
      <c r="M97" s="91"/>
      <c r="N97" s="91"/>
      <c r="O97" s="91"/>
    </row>
    <row r="98" spans="1:15" hidden="1">
      <c r="A98">
        <f t="shared" si="15"/>
        <v>23</v>
      </c>
      <c r="B98" s="91"/>
      <c r="C98" s="81">
        <f t="shared" si="14"/>
        <v>0</v>
      </c>
      <c r="D98" s="91"/>
      <c r="E98" s="91"/>
      <c r="F98" s="91"/>
      <c r="G98" s="91"/>
      <c r="H98" s="91"/>
      <c r="I98" s="91"/>
      <c r="J98" s="91"/>
      <c r="K98" s="91"/>
      <c r="L98" s="91"/>
      <c r="M98" s="91"/>
      <c r="N98" s="91"/>
      <c r="O98" s="91"/>
    </row>
    <row r="99" spans="1:15" hidden="1">
      <c r="A99">
        <f t="shared" si="15"/>
        <v>24</v>
      </c>
      <c r="B99" s="91"/>
      <c r="C99" s="81">
        <f t="shared" si="14"/>
        <v>0</v>
      </c>
      <c r="D99" s="91"/>
      <c r="E99" s="91"/>
      <c r="F99" s="91"/>
      <c r="G99" s="91"/>
      <c r="H99" s="91"/>
      <c r="I99" s="91"/>
      <c r="J99" s="91"/>
      <c r="K99" s="91"/>
      <c r="L99" s="91"/>
      <c r="M99" s="91"/>
      <c r="N99" s="91"/>
      <c r="O99" s="91"/>
    </row>
    <row r="100" spans="1:15" hidden="1">
      <c r="A100">
        <f t="shared" si="15"/>
        <v>25</v>
      </c>
      <c r="B100" s="91"/>
      <c r="C100" s="81">
        <f t="shared" si="14"/>
        <v>0</v>
      </c>
      <c r="D100" s="91"/>
      <c r="E100" s="91"/>
      <c r="F100" s="91"/>
      <c r="G100" s="91"/>
      <c r="H100" s="91"/>
      <c r="I100" s="91"/>
      <c r="J100" s="91"/>
      <c r="K100" s="91"/>
      <c r="L100" s="91"/>
      <c r="M100" s="91"/>
      <c r="N100" s="91"/>
      <c r="O100" s="91"/>
    </row>
    <row r="101" spans="1:15" hidden="1">
      <c r="A101">
        <f t="shared" si="15"/>
        <v>26</v>
      </c>
      <c r="B101" s="91"/>
      <c r="C101" s="81">
        <f t="shared" si="14"/>
        <v>0</v>
      </c>
      <c r="D101" s="91"/>
      <c r="E101" s="91"/>
      <c r="F101" s="91"/>
      <c r="G101" s="91"/>
      <c r="H101" s="91"/>
      <c r="I101" s="91"/>
      <c r="J101" s="91"/>
      <c r="K101" s="91"/>
      <c r="L101" s="91"/>
      <c r="M101" s="91"/>
      <c r="N101" s="91"/>
      <c r="O101" s="91"/>
    </row>
    <row r="102" spans="1:15" hidden="1">
      <c r="A102">
        <f t="shared" si="15"/>
        <v>27</v>
      </c>
      <c r="B102" s="91"/>
      <c r="C102" s="81">
        <f t="shared" si="14"/>
        <v>0</v>
      </c>
      <c r="D102" s="91"/>
      <c r="E102" s="91"/>
      <c r="F102" s="91"/>
      <c r="G102" s="91"/>
      <c r="H102" s="91"/>
      <c r="I102" s="91"/>
      <c r="J102" s="91"/>
      <c r="K102" s="91"/>
      <c r="L102" s="91"/>
      <c r="M102" s="91"/>
      <c r="N102" s="91"/>
      <c r="O102" s="91"/>
    </row>
    <row r="103" spans="1:15" hidden="1">
      <c r="A103">
        <f t="shared" si="15"/>
        <v>28</v>
      </c>
      <c r="B103" s="91"/>
      <c r="C103" s="81">
        <f t="shared" si="14"/>
        <v>0</v>
      </c>
      <c r="D103" s="91"/>
      <c r="E103" s="91"/>
      <c r="F103" s="91"/>
      <c r="G103" s="91"/>
      <c r="H103" s="91"/>
      <c r="I103" s="91"/>
      <c r="J103" s="91"/>
      <c r="K103" s="91"/>
      <c r="L103" s="91"/>
      <c r="M103" s="91"/>
      <c r="N103" s="91"/>
      <c r="O103" s="91"/>
    </row>
    <row r="104" spans="1:15" hidden="1">
      <c r="A104">
        <f t="shared" si="15"/>
        <v>29</v>
      </c>
      <c r="B104" s="91"/>
      <c r="C104" s="81">
        <f t="shared" si="14"/>
        <v>0</v>
      </c>
      <c r="D104" s="91"/>
      <c r="E104" s="91"/>
      <c r="F104" s="91"/>
      <c r="G104" s="91"/>
      <c r="H104" s="91"/>
      <c r="I104" s="91"/>
      <c r="J104" s="91"/>
      <c r="K104" s="91"/>
      <c r="L104" s="91"/>
      <c r="M104" s="91"/>
      <c r="N104" s="91"/>
      <c r="O104" s="91"/>
    </row>
    <row r="105" spans="1:15" hidden="1">
      <c r="A105">
        <f t="shared" si="15"/>
        <v>30</v>
      </c>
      <c r="B105" s="91"/>
      <c r="C105" s="81">
        <f t="shared" si="14"/>
        <v>0</v>
      </c>
      <c r="D105" s="91"/>
      <c r="E105" s="91"/>
      <c r="F105" s="91"/>
      <c r="G105" s="91"/>
      <c r="H105" s="91"/>
      <c r="I105" s="91"/>
      <c r="J105" s="91"/>
      <c r="K105" s="91"/>
      <c r="L105" s="91"/>
      <c r="M105" s="91"/>
      <c r="N105" s="91"/>
      <c r="O105" s="91"/>
    </row>
    <row r="106" spans="1:15" hidden="1"/>
    <row r="107" spans="1:15" hidden="1"/>
    <row r="108" spans="1:15" ht="20.25" hidden="1">
      <c r="B108" s="98" t="s">
        <v>117</v>
      </c>
    </row>
    <row r="109" spans="1:15" ht="19.5" hidden="1" customHeight="1">
      <c r="B109" s="3"/>
    </row>
    <row r="110" spans="1:15" hidden="1">
      <c r="B110" s="3" t="s">
        <v>118</v>
      </c>
    </row>
    <row r="111" spans="1:15" hidden="1">
      <c r="B111" s="3" t="s">
        <v>119</v>
      </c>
    </row>
    <row r="112" spans="1:15" hidden="1">
      <c r="B112" s="3" t="s">
        <v>120</v>
      </c>
    </row>
    <row r="113" spans="2:4" hidden="1">
      <c r="B113" s="3" t="s">
        <v>121</v>
      </c>
    </row>
    <row r="114" spans="2:4" hidden="1"/>
    <row r="115" spans="2:4">
      <c r="D115">
        <v>2000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3:B5"/>
  <sheetViews>
    <sheetView workbookViewId="0">
      <selection activeCell="B5" sqref="B5"/>
    </sheetView>
  </sheetViews>
  <sheetFormatPr defaultRowHeight="15"/>
  <cols>
    <col min="2" max="2" width="171.28515625" customWidth="1"/>
  </cols>
  <sheetData>
    <row r="3" spans="2:2" ht="75">
      <c r="B3" s="153" t="s">
        <v>240</v>
      </c>
    </row>
    <row r="5" spans="2:2" ht="30">
      <c r="B5" s="153" t="s">
        <v>248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8" tint="-0.499984740745262"/>
  </sheetPr>
  <dimension ref="A1:CX500"/>
  <sheetViews>
    <sheetView zoomScale="90" zoomScaleNormal="90" workbookViewId="0">
      <pane xSplit="16" ySplit="3" topLeftCell="Q4" activePane="bottomRight" state="frozen"/>
      <selection pane="topRight" activeCell="Q1" sqref="Q1"/>
      <selection pane="bottomLeft" activeCell="A4" sqref="A4"/>
      <selection pane="bottomRight" activeCell="E4" sqref="E4:E12"/>
    </sheetView>
  </sheetViews>
  <sheetFormatPr defaultRowHeight="15"/>
  <cols>
    <col min="1" max="1" width="4.28515625" customWidth="1"/>
    <col min="2" max="2" width="31.42578125" customWidth="1"/>
    <col min="3" max="3" width="10.140625" customWidth="1"/>
    <col min="4" max="4" width="9.7109375" customWidth="1"/>
    <col min="5" max="5" width="9.85546875" customWidth="1"/>
    <col min="6" max="6" width="10" customWidth="1"/>
    <col min="7" max="8" width="10.5703125" customWidth="1"/>
    <col min="9" max="9" width="10" customWidth="1"/>
    <col min="10" max="10" width="11.85546875" customWidth="1"/>
    <col min="11" max="11" width="11.5703125" customWidth="1"/>
    <col min="12" max="12" width="10.7109375" customWidth="1"/>
    <col min="13" max="13" width="10.42578125" customWidth="1"/>
    <col min="14" max="14" width="9.5703125" customWidth="1"/>
    <col min="15" max="15" width="10.42578125" customWidth="1"/>
    <col min="16" max="16" width="12.28515625" customWidth="1"/>
    <col min="17" max="17" width="13.140625" customWidth="1"/>
    <col min="18" max="18" width="14.42578125" customWidth="1"/>
    <col min="19" max="19" width="15" customWidth="1"/>
    <col min="20" max="20" width="14.5703125" customWidth="1"/>
    <col min="21" max="21" width="13.5703125" customWidth="1"/>
    <col min="22" max="22" width="15.28515625" customWidth="1"/>
    <col min="23" max="23" width="11.7109375" customWidth="1"/>
  </cols>
  <sheetData>
    <row r="1" spans="1:102" ht="15.75" thickBot="1"/>
    <row r="2" spans="1:102" ht="15.75" thickBot="1">
      <c r="E2" s="159" t="s">
        <v>130</v>
      </c>
      <c r="F2" s="160"/>
      <c r="G2" s="161"/>
      <c r="H2" s="159" t="s">
        <v>131</v>
      </c>
      <c r="I2" s="160"/>
      <c r="J2" s="161"/>
      <c r="K2" s="159" t="s">
        <v>132</v>
      </c>
      <c r="L2" s="160"/>
      <c r="M2" s="161"/>
      <c r="N2" s="159" t="s">
        <v>0</v>
      </c>
      <c r="O2" s="160"/>
      <c r="P2" s="161"/>
      <c r="Q2" s="159" t="s">
        <v>142</v>
      </c>
      <c r="R2" s="160"/>
      <c r="S2" s="160"/>
      <c r="T2" s="161"/>
      <c r="U2" s="102"/>
      <c r="V2" s="102"/>
      <c r="W2" s="102"/>
      <c r="X2" s="159" t="s">
        <v>138</v>
      </c>
      <c r="Y2" s="160"/>
      <c r="Z2" s="160"/>
      <c r="AA2" s="160"/>
      <c r="AB2" s="160"/>
      <c r="AC2" s="160"/>
      <c r="AD2" s="160"/>
      <c r="AE2" s="160"/>
      <c r="AF2" s="160"/>
      <c r="AG2" s="160"/>
      <c r="AH2" s="160"/>
      <c r="AI2" s="160"/>
      <c r="AJ2" s="161"/>
      <c r="AK2" s="159" t="s">
        <v>140</v>
      </c>
      <c r="AL2" s="160"/>
      <c r="AM2" s="160"/>
      <c r="AN2" s="160"/>
      <c r="AO2" s="160"/>
      <c r="AP2" s="160"/>
      <c r="AQ2" s="160"/>
      <c r="AR2" s="160"/>
      <c r="AS2" s="160"/>
      <c r="AT2" s="160"/>
      <c r="AU2" s="160"/>
      <c r="AV2" s="160"/>
      <c r="AW2" s="161"/>
      <c r="AX2" s="159" t="s">
        <v>141</v>
      </c>
      <c r="AY2" s="160"/>
      <c r="AZ2" s="160"/>
      <c r="BA2" s="160"/>
      <c r="BB2" s="160"/>
      <c r="BC2" s="160"/>
      <c r="BD2" s="160"/>
      <c r="BE2" s="160"/>
      <c r="BF2" s="160"/>
      <c r="BG2" s="160"/>
      <c r="BH2" s="160"/>
      <c r="BI2" s="160"/>
      <c r="BJ2" s="161"/>
      <c r="BL2" s="159" t="s">
        <v>139</v>
      </c>
      <c r="BM2" s="160"/>
      <c r="BN2" s="160"/>
      <c r="BO2" s="160"/>
      <c r="BP2" s="160"/>
      <c r="BQ2" s="160"/>
      <c r="BR2" s="160"/>
      <c r="BS2" s="160"/>
      <c r="BT2" s="160"/>
      <c r="BU2" s="160"/>
      <c r="BV2" s="160"/>
      <c r="BW2" s="160"/>
      <c r="BX2" s="161"/>
      <c r="BY2" s="159" t="s">
        <v>133</v>
      </c>
      <c r="BZ2" s="160"/>
      <c r="CA2" s="160"/>
      <c r="CB2" s="160"/>
      <c r="CC2" s="160"/>
      <c r="CD2" s="160"/>
      <c r="CE2" s="160"/>
      <c r="CF2" s="160"/>
      <c r="CG2" s="160"/>
      <c r="CH2" s="160"/>
      <c r="CI2" s="160"/>
      <c r="CJ2" s="160"/>
      <c r="CK2" s="161"/>
      <c r="CL2" s="159" t="s">
        <v>137</v>
      </c>
      <c r="CM2" s="160"/>
      <c r="CN2" s="160"/>
      <c r="CO2" s="160"/>
      <c r="CP2" s="160"/>
      <c r="CQ2" s="160"/>
      <c r="CR2" s="160"/>
      <c r="CS2" s="160"/>
      <c r="CT2" s="160"/>
      <c r="CU2" s="160"/>
      <c r="CV2" s="160"/>
      <c r="CW2" s="160"/>
      <c r="CX2" s="161"/>
    </row>
    <row r="3" spans="1:102" ht="48" thickBot="1">
      <c r="A3" s="103"/>
      <c r="B3" s="103" t="s">
        <v>126</v>
      </c>
      <c r="C3" s="104" t="s">
        <v>127</v>
      </c>
      <c r="D3" s="103" t="s">
        <v>0</v>
      </c>
      <c r="E3" s="104" t="s">
        <v>6</v>
      </c>
      <c r="F3" s="104" t="s">
        <v>3</v>
      </c>
      <c r="G3" s="104" t="s">
        <v>128</v>
      </c>
      <c r="H3" s="104" t="s">
        <v>6</v>
      </c>
      <c r="I3" s="104" t="s">
        <v>3</v>
      </c>
      <c r="J3" s="104" t="s">
        <v>128</v>
      </c>
      <c r="K3" s="104" t="s">
        <v>6</v>
      </c>
      <c r="L3" s="104" t="s">
        <v>3</v>
      </c>
      <c r="M3" s="104" t="s">
        <v>128</v>
      </c>
      <c r="N3" s="104" t="s">
        <v>6</v>
      </c>
      <c r="O3" s="104" t="s">
        <v>3</v>
      </c>
      <c r="P3" s="104" t="s">
        <v>128</v>
      </c>
      <c r="Q3" s="104" t="s">
        <v>193</v>
      </c>
      <c r="R3" s="104" t="s">
        <v>194</v>
      </c>
      <c r="S3" s="104" t="s">
        <v>195</v>
      </c>
      <c r="T3" s="104" t="s">
        <v>196</v>
      </c>
      <c r="U3" s="104" t="s">
        <v>144</v>
      </c>
      <c r="V3" s="104" t="s">
        <v>145</v>
      </c>
      <c r="W3" s="104" t="s">
        <v>129</v>
      </c>
      <c r="X3" s="104">
        <v>1</v>
      </c>
      <c r="Y3" s="104">
        <v>2</v>
      </c>
      <c r="Z3" s="104">
        <v>3</v>
      </c>
      <c r="AA3" s="104">
        <v>4</v>
      </c>
      <c r="AB3" s="104">
        <v>5</v>
      </c>
      <c r="AC3" s="104">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X3" s="105">
        <v>1</v>
      </c>
      <c r="AY3" s="101">
        <v>2</v>
      </c>
      <c r="AZ3" s="101">
        <v>3</v>
      </c>
      <c r="BA3" s="101">
        <v>4</v>
      </c>
      <c r="BB3" s="101">
        <v>5</v>
      </c>
      <c r="BC3" s="101">
        <v>6</v>
      </c>
      <c r="BD3" s="101">
        <v>7</v>
      </c>
      <c r="BE3" s="101">
        <v>8</v>
      </c>
      <c r="BF3" s="101">
        <v>9</v>
      </c>
      <c r="BG3" s="101">
        <v>10</v>
      </c>
      <c r="BH3" s="101">
        <v>11</v>
      </c>
      <c r="BI3" s="101">
        <v>12</v>
      </c>
      <c r="BJ3" s="101" t="s">
        <v>129</v>
      </c>
      <c r="BL3" s="105">
        <v>1</v>
      </c>
      <c r="BM3" s="101">
        <v>2</v>
      </c>
      <c r="BN3" s="101">
        <v>3</v>
      </c>
      <c r="BO3" s="101">
        <v>4</v>
      </c>
      <c r="BP3" s="101">
        <v>5</v>
      </c>
      <c r="BQ3" s="101">
        <v>6</v>
      </c>
      <c r="BR3" s="101">
        <v>7</v>
      </c>
      <c r="BS3" s="101">
        <v>8</v>
      </c>
      <c r="BT3" s="101">
        <v>9</v>
      </c>
      <c r="BU3" s="101">
        <v>10</v>
      </c>
      <c r="BV3" s="101">
        <v>11</v>
      </c>
      <c r="BW3" s="101">
        <v>12</v>
      </c>
      <c r="BX3" s="101" t="s">
        <v>129</v>
      </c>
      <c r="BY3" s="105">
        <v>1</v>
      </c>
      <c r="BZ3" s="101">
        <v>2</v>
      </c>
      <c r="CA3" s="101">
        <v>3</v>
      </c>
      <c r="CB3" s="101">
        <v>4</v>
      </c>
      <c r="CC3" s="101">
        <v>5</v>
      </c>
      <c r="CD3" s="101">
        <v>6</v>
      </c>
      <c r="CE3" s="101">
        <v>7</v>
      </c>
      <c r="CF3" s="101">
        <v>8</v>
      </c>
      <c r="CG3" s="101">
        <v>9</v>
      </c>
      <c r="CH3" s="101">
        <v>10</v>
      </c>
      <c r="CI3" s="101">
        <v>11</v>
      </c>
      <c r="CJ3" s="101">
        <v>12</v>
      </c>
      <c r="CK3" s="101" t="s">
        <v>129</v>
      </c>
      <c r="CL3" s="105">
        <v>1</v>
      </c>
      <c r="CM3" s="101">
        <v>2</v>
      </c>
      <c r="CN3" s="101">
        <v>3</v>
      </c>
      <c r="CO3" s="101">
        <v>4</v>
      </c>
      <c r="CP3" s="101">
        <v>5</v>
      </c>
      <c r="CQ3" s="101">
        <v>6</v>
      </c>
      <c r="CR3" s="101">
        <v>7</v>
      </c>
      <c r="CS3" s="101">
        <v>8</v>
      </c>
      <c r="CT3" s="101">
        <v>9</v>
      </c>
      <c r="CU3" s="101">
        <v>10</v>
      </c>
      <c r="CV3" s="101">
        <v>11</v>
      </c>
      <c r="CW3" s="101">
        <v>12</v>
      </c>
      <c r="CX3" s="101" t="s">
        <v>129</v>
      </c>
    </row>
    <row r="4" spans="1:102" ht="28.5" customHeight="1">
      <c r="A4" s="60">
        <v>1</v>
      </c>
      <c r="B4" s="60" t="s">
        <v>226</v>
      </c>
      <c r="C4" s="60" t="s">
        <v>220</v>
      </c>
      <c r="D4" s="60"/>
      <c r="E4" s="112">
        <f>AJ4</f>
        <v>82</v>
      </c>
      <c r="F4" s="113">
        <f>BX4</f>
        <v>80</v>
      </c>
      <c r="G4" s="63">
        <f>E4-F4</f>
        <v>2</v>
      </c>
      <c r="H4" s="112">
        <f>AW4</f>
        <v>82</v>
      </c>
      <c r="I4" s="113">
        <f>CK4</f>
        <v>80</v>
      </c>
      <c r="J4" s="63">
        <f>H4-I4</f>
        <v>2</v>
      </c>
      <c r="K4" s="112">
        <f>BJ4</f>
        <v>0</v>
      </c>
      <c r="L4" s="113">
        <f>CX4</f>
        <v>0</v>
      </c>
      <c r="M4" s="63">
        <f>K4-L4</f>
        <v>0</v>
      </c>
      <c r="N4" s="112">
        <f>D4+E4-H4-K4</f>
        <v>0</v>
      </c>
      <c r="O4" s="113">
        <f>D4+F4-I4-L4</f>
        <v>0</v>
      </c>
      <c r="P4" s="63">
        <f>N4-O4</f>
        <v>0</v>
      </c>
      <c r="Q4" s="61">
        <v>1375</v>
      </c>
      <c r="R4" s="61">
        <v>108388.12</v>
      </c>
      <c r="S4" s="63">
        <f>IF(H4=0,0,R4/H4)</f>
        <v>1321.8063414634146</v>
      </c>
      <c r="T4" s="63">
        <f>S4-Q4</f>
        <v>-53.193658536585417</v>
      </c>
      <c r="U4" s="63">
        <f>(S4-Q4)*H4</f>
        <v>-4361.8800000000047</v>
      </c>
      <c r="V4" s="63">
        <f>(H4-I4)*Q4</f>
        <v>2750</v>
      </c>
      <c r="W4" s="63">
        <f>U4+V4</f>
        <v>-1611.8800000000047</v>
      </c>
      <c r="X4" s="61">
        <v>82</v>
      </c>
      <c r="Y4" s="61"/>
      <c r="Z4" s="61"/>
      <c r="AA4" s="61"/>
      <c r="AB4" s="61"/>
      <c r="AC4" s="61"/>
      <c r="AD4" s="61"/>
      <c r="AE4" s="61"/>
      <c r="AF4" s="61"/>
      <c r="AG4" s="61"/>
      <c r="AH4" s="61"/>
      <c r="AI4" s="61"/>
      <c r="AJ4" s="62">
        <f>SUM(X4:AI4)</f>
        <v>82</v>
      </c>
      <c r="AK4" s="61">
        <v>82</v>
      </c>
      <c r="AL4" s="61"/>
      <c r="AM4" s="61"/>
      <c r="AN4" s="61"/>
      <c r="AO4" s="61"/>
      <c r="AP4" s="61"/>
      <c r="AQ4" s="61"/>
      <c r="AR4" s="61"/>
      <c r="AS4" s="61"/>
      <c r="AT4" s="61"/>
      <c r="AU4" s="61"/>
      <c r="AV4" s="61"/>
      <c r="AW4" s="2">
        <f>SUM(AK4:AV4)</f>
        <v>82</v>
      </c>
      <c r="AX4" s="61"/>
      <c r="AY4" s="61"/>
      <c r="AZ4" s="61"/>
      <c r="BA4" s="61"/>
      <c r="BB4" s="61"/>
      <c r="BC4" s="61"/>
      <c r="BD4" s="61"/>
      <c r="BE4" s="61"/>
      <c r="BF4" s="61"/>
      <c r="BG4" s="61"/>
      <c r="BH4" s="61"/>
      <c r="BI4" s="61"/>
      <c r="BJ4" s="2">
        <f>SUM(AX4:BI4)</f>
        <v>0</v>
      </c>
      <c r="BL4" s="61">
        <v>80</v>
      </c>
      <c r="BM4" s="61"/>
      <c r="BN4" s="61"/>
      <c r="BO4" s="61"/>
      <c r="BP4" s="61"/>
      <c r="BQ4" s="61"/>
      <c r="BR4" s="61"/>
      <c r="BS4" s="61"/>
      <c r="BT4" s="61"/>
      <c r="BU4" s="61"/>
      <c r="BV4" s="61"/>
      <c r="BW4" s="61"/>
      <c r="BX4" s="62">
        <f>SUM(BL4:BW4)</f>
        <v>80</v>
      </c>
      <c r="BY4" s="61">
        <v>80</v>
      </c>
      <c r="BZ4" s="61"/>
      <c r="CA4" s="61"/>
      <c r="CB4" s="61"/>
      <c r="CC4" s="61"/>
      <c r="CD4" s="61"/>
      <c r="CE4" s="61"/>
      <c r="CF4" s="61"/>
      <c r="CG4" s="61"/>
      <c r="CH4" s="61"/>
      <c r="CI4" s="61"/>
      <c r="CJ4" s="61"/>
      <c r="CK4" s="2">
        <f>SUM(BY4:CJ4)</f>
        <v>80</v>
      </c>
      <c r="CL4" s="61"/>
      <c r="CM4" s="61"/>
      <c r="CN4" s="61"/>
      <c r="CO4" s="61"/>
      <c r="CP4" s="61"/>
      <c r="CQ4" s="61"/>
      <c r="CR4" s="61"/>
      <c r="CS4" s="61"/>
      <c r="CT4" s="61"/>
      <c r="CU4" s="61"/>
      <c r="CV4" s="61"/>
      <c r="CW4" s="61"/>
      <c r="CX4" s="2">
        <f>SUM(CL4:CW4)</f>
        <v>0</v>
      </c>
    </row>
    <row r="5" spans="1:102">
      <c r="A5" s="61">
        <v>2</v>
      </c>
      <c r="B5" s="61" t="s">
        <v>227</v>
      </c>
      <c r="C5" s="61" t="s">
        <v>220</v>
      </c>
      <c r="D5" s="60"/>
      <c r="E5" s="112">
        <f t="shared" ref="E5:E68" si="0">AJ5</f>
        <v>40</v>
      </c>
      <c r="F5" s="113">
        <f t="shared" ref="F5:F68" si="1">BX5</f>
        <v>40</v>
      </c>
      <c r="G5" s="2">
        <f>E5-F5</f>
        <v>0</v>
      </c>
      <c r="H5" s="112">
        <f t="shared" ref="H5:H68" si="2">AW5</f>
        <v>40</v>
      </c>
      <c r="I5" s="113">
        <f t="shared" ref="I5:I68" si="3">CK5</f>
        <v>40</v>
      </c>
      <c r="J5" s="63">
        <f t="shared" ref="J5:J68" si="4">H5-I5</f>
        <v>0</v>
      </c>
      <c r="K5" s="112">
        <f t="shared" ref="K5:K68" si="5">BJ5</f>
        <v>0</v>
      </c>
      <c r="L5" s="113">
        <f t="shared" ref="L5:L68" si="6">CX5</f>
        <v>0</v>
      </c>
      <c r="M5" s="63">
        <f t="shared" ref="M5:M68" si="7">K5-L5</f>
        <v>0</v>
      </c>
      <c r="N5" s="112">
        <f t="shared" ref="N5:N68" si="8">D5+E5-H5-K5</f>
        <v>0</v>
      </c>
      <c r="O5" s="113">
        <f t="shared" ref="O5:O68" si="9">D5+F5-I5-L5</f>
        <v>0</v>
      </c>
      <c r="P5" s="2">
        <f t="shared" ref="P5" si="10">N5-O5</f>
        <v>0</v>
      </c>
      <c r="Q5" s="61">
        <v>183.33</v>
      </c>
      <c r="R5" s="61">
        <v>6183.78</v>
      </c>
      <c r="S5" s="63">
        <f t="shared" ref="S5:S68" si="11">IF(H5=0,0,R5/H5)</f>
        <v>154.59449999999998</v>
      </c>
      <c r="T5" s="63">
        <f t="shared" ref="T5:T68" si="12">S5-Q5</f>
        <v>-28.73550000000003</v>
      </c>
      <c r="U5" s="63">
        <f t="shared" ref="U5:U68" si="13">(S5-Q5)*H5</f>
        <v>-1149.4200000000012</v>
      </c>
      <c r="V5" s="63">
        <f t="shared" ref="V5:V68" si="14">(H5-I5)*Q5</f>
        <v>0</v>
      </c>
      <c r="W5" s="63">
        <f t="shared" ref="W5:W68" si="15">U5+V5</f>
        <v>-1149.4200000000012</v>
      </c>
      <c r="X5" s="61">
        <v>40</v>
      </c>
      <c r="Y5" s="61"/>
      <c r="Z5" s="61"/>
      <c r="AA5" s="61"/>
      <c r="AB5" s="61"/>
      <c r="AC5" s="61"/>
      <c r="AD5" s="61"/>
      <c r="AE5" s="61"/>
      <c r="AF5" s="61"/>
      <c r="AG5" s="61"/>
      <c r="AH5" s="61"/>
      <c r="AI5" s="61"/>
      <c r="AJ5" s="2">
        <f t="shared" ref="AJ5:AJ33" si="16">SUM(X5:AI5)</f>
        <v>40</v>
      </c>
      <c r="AK5" s="61">
        <v>40</v>
      </c>
      <c r="AL5" s="61"/>
      <c r="AM5" s="61"/>
      <c r="AN5" s="61"/>
      <c r="AO5" s="61"/>
      <c r="AP5" s="61"/>
      <c r="AQ5" s="61"/>
      <c r="AR5" s="61"/>
      <c r="AS5" s="61"/>
      <c r="AT5" s="61"/>
      <c r="AU5" s="61"/>
      <c r="AV5" s="61"/>
      <c r="AW5" s="2">
        <f t="shared" ref="AW5:AW68" si="17">SUM(AK5:AV5)</f>
        <v>40</v>
      </c>
      <c r="AX5" s="61"/>
      <c r="AY5" s="61"/>
      <c r="AZ5" s="61"/>
      <c r="BA5" s="61"/>
      <c r="BB5" s="61"/>
      <c r="BC5" s="61"/>
      <c r="BD5" s="61"/>
      <c r="BE5" s="61"/>
      <c r="BF5" s="61"/>
      <c r="BG5" s="61"/>
      <c r="BH5" s="61"/>
      <c r="BI5" s="61"/>
      <c r="BJ5" s="2">
        <f t="shared" ref="BJ5:BJ68" si="18">SUM(AX5:BI5)</f>
        <v>0</v>
      </c>
      <c r="BL5" s="61">
        <v>40</v>
      </c>
      <c r="BM5" s="61"/>
      <c r="BN5" s="61"/>
      <c r="BO5" s="61"/>
      <c r="BP5" s="61"/>
      <c r="BQ5" s="61"/>
      <c r="BR5" s="61"/>
      <c r="BS5" s="61"/>
      <c r="BT5" s="61"/>
      <c r="BU5" s="61"/>
      <c r="BV5" s="61"/>
      <c r="BW5" s="61"/>
      <c r="BX5" s="2">
        <f t="shared" ref="BX5:BX33" si="19">SUM(BL5:BW5)</f>
        <v>40</v>
      </c>
      <c r="BY5" s="61">
        <v>40</v>
      </c>
      <c r="BZ5" s="61"/>
      <c r="CA5" s="61"/>
      <c r="CB5" s="61"/>
      <c r="CC5" s="61"/>
      <c r="CD5" s="61"/>
      <c r="CE5" s="61"/>
      <c r="CF5" s="61"/>
      <c r="CG5" s="61"/>
      <c r="CH5" s="61"/>
      <c r="CI5" s="61"/>
      <c r="CJ5" s="61"/>
      <c r="CK5" s="2">
        <f t="shared" ref="CK5:CK68" si="20">SUM(BY5:CJ5)</f>
        <v>40</v>
      </c>
      <c r="CL5" s="61"/>
      <c r="CM5" s="61"/>
      <c r="CN5" s="61"/>
      <c r="CO5" s="61"/>
      <c r="CP5" s="61"/>
      <c r="CQ5" s="61"/>
      <c r="CR5" s="61"/>
      <c r="CS5" s="61"/>
      <c r="CT5" s="61"/>
      <c r="CU5" s="61"/>
      <c r="CV5" s="61"/>
      <c r="CW5" s="61"/>
      <c r="CX5" s="2">
        <f t="shared" ref="CX5:CX68" si="21">SUM(CL5:CW5)</f>
        <v>0</v>
      </c>
    </row>
    <row r="6" spans="1:102">
      <c r="A6" s="61">
        <v>3</v>
      </c>
      <c r="B6" s="60" t="s">
        <v>236</v>
      </c>
      <c r="C6" s="61" t="s">
        <v>220</v>
      </c>
      <c r="D6" s="60"/>
      <c r="E6" s="112">
        <f t="shared" si="0"/>
        <v>0</v>
      </c>
      <c r="F6" s="113">
        <f t="shared" si="1"/>
        <v>0</v>
      </c>
      <c r="G6" s="2">
        <f t="shared" ref="G6:G69" si="22">E6-F6</f>
        <v>0</v>
      </c>
      <c r="H6" s="112">
        <f t="shared" si="2"/>
        <v>0</v>
      </c>
      <c r="I6" s="113">
        <f t="shared" si="3"/>
        <v>0</v>
      </c>
      <c r="J6" s="63">
        <f t="shared" si="4"/>
        <v>0</v>
      </c>
      <c r="K6" s="112">
        <f t="shared" si="5"/>
        <v>0</v>
      </c>
      <c r="L6" s="113">
        <f t="shared" si="6"/>
        <v>0</v>
      </c>
      <c r="M6" s="63">
        <f t="shared" si="7"/>
        <v>0</v>
      </c>
      <c r="N6" s="112">
        <f t="shared" si="8"/>
        <v>0</v>
      </c>
      <c r="O6" s="113">
        <f t="shared" si="9"/>
        <v>0</v>
      </c>
      <c r="P6" s="2">
        <f t="shared" ref="P6:P69" si="23">N6-O6</f>
        <v>0</v>
      </c>
      <c r="Q6" s="61"/>
      <c r="R6" s="61"/>
      <c r="S6" s="63">
        <f t="shared" si="11"/>
        <v>0</v>
      </c>
      <c r="T6" s="63">
        <f t="shared" si="12"/>
        <v>0</v>
      </c>
      <c r="U6" s="63">
        <f t="shared" si="13"/>
        <v>0</v>
      </c>
      <c r="V6" s="63">
        <f t="shared" si="14"/>
        <v>0</v>
      </c>
      <c r="W6" s="63">
        <f t="shared" si="15"/>
        <v>0</v>
      </c>
      <c r="X6" s="61"/>
      <c r="Y6" s="61"/>
      <c r="Z6" s="61"/>
      <c r="AA6" s="61"/>
      <c r="AB6" s="61"/>
      <c r="AC6" s="61"/>
      <c r="AD6" s="61"/>
      <c r="AE6" s="61"/>
      <c r="AF6" s="61"/>
      <c r="AG6" s="61"/>
      <c r="AH6" s="61"/>
      <c r="AI6" s="61"/>
      <c r="AJ6" s="2">
        <f t="shared" si="16"/>
        <v>0</v>
      </c>
      <c r="AK6" s="61"/>
      <c r="AL6" s="61"/>
      <c r="AM6" s="61"/>
      <c r="AN6" s="61"/>
      <c r="AO6" s="61"/>
      <c r="AP6" s="61"/>
      <c r="AQ6" s="61"/>
      <c r="AR6" s="61"/>
      <c r="AS6" s="61"/>
      <c r="AT6" s="61"/>
      <c r="AU6" s="61"/>
      <c r="AV6" s="61"/>
      <c r="AW6" s="2">
        <f t="shared" si="17"/>
        <v>0</v>
      </c>
      <c r="AX6" s="61"/>
      <c r="AY6" s="61"/>
      <c r="AZ6" s="61"/>
      <c r="BA6" s="61"/>
      <c r="BB6" s="61"/>
      <c r="BC6" s="61"/>
      <c r="BD6" s="61"/>
      <c r="BE6" s="61"/>
      <c r="BF6" s="61"/>
      <c r="BG6" s="61"/>
      <c r="BH6" s="61"/>
      <c r="BI6" s="61"/>
      <c r="BJ6" s="2">
        <f t="shared" si="18"/>
        <v>0</v>
      </c>
      <c r="BL6" s="61"/>
      <c r="BM6" s="61"/>
      <c r="BN6" s="61"/>
      <c r="BO6" s="61"/>
      <c r="BP6" s="61"/>
      <c r="BQ6" s="61"/>
      <c r="BR6" s="61"/>
      <c r="BS6" s="61"/>
      <c r="BT6" s="61"/>
      <c r="BU6" s="61"/>
      <c r="BV6" s="61"/>
      <c r="BW6" s="61"/>
      <c r="BX6" s="2">
        <f t="shared" si="19"/>
        <v>0</v>
      </c>
      <c r="BY6" s="61"/>
      <c r="BZ6" s="61"/>
      <c r="CA6" s="61"/>
      <c r="CB6" s="61"/>
      <c r="CC6" s="61"/>
      <c r="CD6" s="61"/>
      <c r="CE6" s="61"/>
      <c r="CF6" s="61"/>
      <c r="CG6" s="61"/>
      <c r="CH6" s="61"/>
      <c r="CI6" s="61"/>
      <c r="CJ6" s="61"/>
      <c r="CK6" s="2">
        <f t="shared" si="20"/>
        <v>0</v>
      </c>
      <c r="CL6" s="61"/>
      <c r="CM6" s="61"/>
      <c r="CN6" s="61"/>
      <c r="CO6" s="61"/>
      <c r="CP6" s="61"/>
      <c r="CQ6" s="61"/>
      <c r="CR6" s="61"/>
      <c r="CS6" s="61"/>
      <c r="CT6" s="61"/>
      <c r="CU6" s="61"/>
      <c r="CV6" s="61"/>
      <c r="CW6" s="61"/>
      <c r="CX6" s="2">
        <f t="shared" si="21"/>
        <v>0</v>
      </c>
    </row>
    <row r="7" spans="1:102">
      <c r="A7" s="60">
        <v>1</v>
      </c>
      <c r="B7" s="60" t="s">
        <v>226</v>
      </c>
      <c r="C7" s="60" t="s">
        <v>220</v>
      </c>
      <c r="D7" s="60"/>
      <c r="E7" s="112">
        <f t="shared" si="0"/>
        <v>82</v>
      </c>
      <c r="F7" s="113">
        <f t="shared" si="1"/>
        <v>100</v>
      </c>
      <c r="G7" s="2">
        <f t="shared" si="22"/>
        <v>-18</v>
      </c>
      <c r="H7" s="112">
        <f t="shared" si="2"/>
        <v>82</v>
      </c>
      <c r="I7" s="113">
        <f t="shared" si="3"/>
        <v>100</v>
      </c>
      <c r="J7" s="63">
        <f t="shared" si="4"/>
        <v>-18</v>
      </c>
      <c r="K7" s="112">
        <f t="shared" si="5"/>
        <v>0</v>
      </c>
      <c r="L7" s="113">
        <f t="shared" si="6"/>
        <v>0</v>
      </c>
      <c r="M7" s="63">
        <f t="shared" si="7"/>
        <v>0</v>
      </c>
      <c r="N7" s="112">
        <f t="shared" si="8"/>
        <v>0</v>
      </c>
      <c r="O7" s="113">
        <f t="shared" si="9"/>
        <v>0</v>
      </c>
      <c r="P7" s="2">
        <f t="shared" si="23"/>
        <v>0</v>
      </c>
      <c r="Q7" s="61">
        <v>1375</v>
      </c>
      <c r="R7" s="61">
        <v>105532.21</v>
      </c>
      <c r="S7" s="63">
        <f t="shared" si="11"/>
        <v>1286.9781707317075</v>
      </c>
      <c r="T7" s="63">
        <f t="shared" si="12"/>
        <v>-88.021829268292549</v>
      </c>
      <c r="U7" s="63">
        <f t="shared" si="13"/>
        <v>-7217.789999999989</v>
      </c>
      <c r="V7" s="63">
        <f t="shared" si="14"/>
        <v>-24750</v>
      </c>
      <c r="W7" s="63">
        <f t="shared" si="15"/>
        <v>-31967.78999999999</v>
      </c>
      <c r="X7" s="61"/>
      <c r="Y7" s="61">
        <v>82</v>
      </c>
      <c r="Z7" s="61"/>
      <c r="AA7" s="61"/>
      <c r="AB7" s="61"/>
      <c r="AC7" s="61"/>
      <c r="AD7" s="61"/>
      <c r="AE7" s="61"/>
      <c r="AF7" s="61"/>
      <c r="AG7" s="61"/>
      <c r="AH7" s="61"/>
      <c r="AI7" s="61"/>
      <c r="AJ7" s="2">
        <f t="shared" si="16"/>
        <v>82</v>
      </c>
      <c r="AK7" s="61"/>
      <c r="AL7" s="61">
        <v>82</v>
      </c>
      <c r="AM7" s="61"/>
      <c r="AN7" s="61"/>
      <c r="AO7" s="61"/>
      <c r="AP7" s="61"/>
      <c r="AQ7" s="61"/>
      <c r="AR7" s="61"/>
      <c r="AS7" s="61"/>
      <c r="AT7" s="61"/>
      <c r="AU7" s="61"/>
      <c r="AV7" s="61"/>
      <c r="AW7" s="2">
        <f t="shared" si="17"/>
        <v>82</v>
      </c>
      <c r="AX7" s="61"/>
      <c r="AY7" s="61"/>
      <c r="AZ7" s="61"/>
      <c r="BA7" s="61"/>
      <c r="BB7" s="61"/>
      <c r="BC7" s="61"/>
      <c r="BD7" s="61"/>
      <c r="BE7" s="61"/>
      <c r="BF7" s="61"/>
      <c r="BG7" s="61"/>
      <c r="BH7" s="61"/>
      <c r="BI7" s="61"/>
      <c r="BJ7" s="2">
        <f t="shared" si="18"/>
        <v>0</v>
      </c>
      <c r="BL7" s="61"/>
      <c r="BM7" s="61">
        <v>100</v>
      </c>
      <c r="BN7" s="61"/>
      <c r="BO7" s="61"/>
      <c r="BP7" s="61"/>
      <c r="BQ7" s="61"/>
      <c r="BR7" s="61"/>
      <c r="BS7" s="61"/>
      <c r="BT7" s="61"/>
      <c r="BU7" s="61"/>
      <c r="BV7" s="61"/>
      <c r="BW7" s="61"/>
      <c r="BX7" s="2">
        <f t="shared" si="19"/>
        <v>100</v>
      </c>
      <c r="BY7" s="61"/>
      <c r="BZ7" s="61">
        <v>100</v>
      </c>
      <c r="CA7" s="61"/>
      <c r="CB7" s="61"/>
      <c r="CC7" s="61"/>
      <c r="CD7" s="61"/>
      <c r="CE7" s="61"/>
      <c r="CF7" s="61"/>
      <c r="CG7" s="61"/>
      <c r="CH7" s="61"/>
      <c r="CI7" s="61"/>
      <c r="CJ7" s="61"/>
      <c r="CK7" s="2">
        <f t="shared" si="20"/>
        <v>100</v>
      </c>
      <c r="CL7" s="61"/>
      <c r="CM7" s="61"/>
      <c r="CN7" s="61"/>
      <c r="CO7" s="61"/>
      <c r="CP7" s="61"/>
      <c r="CQ7" s="61"/>
      <c r="CR7" s="61"/>
      <c r="CS7" s="61"/>
      <c r="CT7" s="61"/>
      <c r="CU7" s="61"/>
      <c r="CV7" s="61"/>
      <c r="CW7" s="61"/>
      <c r="CX7" s="2">
        <f t="shared" si="21"/>
        <v>0</v>
      </c>
    </row>
    <row r="8" spans="1:102">
      <c r="A8" s="61">
        <v>2</v>
      </c>
      <c r="B8" s="61" t="s">
        <v>227</v>
      </c>
      <c r="C8" s="61" t="s">
        <v>220</v>
      </c>
      <c r="D8" s="60"/>
      <c r="E8" s="112">
        <f t="shared" si="0"/>
        <v>133</v>
      </c>
      <c r="F8" s="113">
        <f t="shared" si="1"/>
        <v>80</v>
      </c>
      <c r="G8" s="2">
        <f t="shared" si="22"/>
        <v>53</v>
      </c>
      <c r="H8" s="112">
        <f t="shared" si="2"/>
        <v>133</v>
      </c>
      <c r="I8" s="113">
        <f t="shared" si="3"/>
        <v>80</v>
      </c>
      <c r="J8" s="63">
        <f t="shared" si="4"/>
        <v>53</v>
      </c>
      <c r="K8" s="112">
        <f t="shared" si="5"/>
        <v>0</v>
      </c>
      <c r="L8" s="113">
        <f t="shared" si="6"/>
        <v>0</v>
      </c>
      <c r="M8" s="63">
        <f t="shared" si="7"/>
        <v>0</v>
      </c>
      <c r="N8" s="112">
        <f t="shared" si="8"/>
        <v>0</v>
      </c>
      <c r="O8" s="113">
        <f t="shared" si="9"/>
        <v>0</v>
      </c>
      <c r="P8" s="2">
        <f t="shared" si="23"/>
        <v>0</v>
      </c>
      <c r="Q8" s="61">
        <v>183.33</v>
      </c>
      <c r="R8" s="61">
        <v>24202.25</v>
      </c>
      <c r="S8" s="63">
        <f t="shared" si="11"/>
        <v>181.97180451127821</v>
      </c>
      <c r="T8" s="63">
        <f t="shared" si="12"/>
        <v>-1.3581954887218046</v>
      </c>
      <c r="U8" s="63">
        <f t="shared" si="13"/>
        <v>-180.64000000000001</v>
      </c>
      <c r="V8" s="63">
        <f t="shared" si="14"/>
        <v>9716.49</v>
      </c>
      <c r="W8" s="63">
        <f t="shared" si="15"/>
        <v>9535.85</v>
      </c>
      <c r="X8" s="61"/>
      <c r="Y8" s="61">
        <v>133</v>
      </c>
      <c r="Z8" s="61"/>
      <c r="AA8" s="61"/>
      <c r="AB8" s="61"/>
      <c r="AC8" s="61"/>
      <c r="AD8" s="61"/>
      <c r="AE8" s="61"/>
      <c r="AF8" s="61"/>
      <c r="AG8" s="61"/>
      <c r="AH8" s="61"/>
      <c r="AI8" s="61"/>
      <c r="AJ8" s="2">
        <f t="shared" si="16"/>
        <v>133</v>
      </c>
      <c r="AK8" s="61"/>
      <c r="AL8" s="61">
        <v>133</v>
      </c>
      <c r="AM8" s="61"/>
      <c r="AN8" s="61"/>
      <c r="AO8" s="61"/>
      <c r="AP8" s="61"/>
      <c r="AQ8" s="61"/>
      <c r="AR8" s="61"/>
      <c r="AS8" s="61"/>
      <c r="AT8" s="61"/>
      <c r="AU8" s="61"/>
      <c r="AV8" s="61"/>
      <c r="AW8" s="2">
        <f t="shared" si="17"/>
        <v>133</v>
      </c>
      <c r="AX8" s="61"/>
      <c r="AY8" s="61"/>
      <c r="AZ8" s="61"/>
      <c r="BA8" s="61"/>
      <c r="BB8" s="61"/>
      <c r="BC8" s="61"/>
      <c r="BD8" s="61"/>
      <c r="BE8" s="61"/>
      <c r="BF8" s="61"/>
      <c r="BG8" s="61"/>
      <c r="BH8" s="61"/>
      <c r="BI8" s="61"/>
      <c r="BJ8" s="2">
        <f t="shared" si="18"/>
        <v>0</v>
      </c>
      <c r="BL8" s="61"/>
      <c r="BM8" s="61">
        <v>80</v>
      </c>
      <c r="BN8" s="61"/>
      <c r="BO8" s="61"/>
      <c r="BP8" s="61"/>
      <c r="BQ8" s="61"/>
      <c r="BR8" s="61"/>
      <c r="BS8" s="61"/>
      <c r="BT8" s="61"/>
      <c r="BU8" s="61"/>
      <c r="BV8" s="61"/>
      <c r="BW8" s="61"/>
      <c r="BX8" s="2">
        <f t="shared" si="19"/>
        <v>80</v>
      </c>
      <c r="BY8" s="61"/>
      <c r="BZ8" s="61">
        <v>80</v>
      </c>
      <c r="CA8" s="61"/>
      <c r="CB8" s="61"/>
      <c r="CC8" s="61"/>
      <c r="CD8" s="61"/>
      <c r="CE8" s="61"/>
      <c r="CF8" s="61"/>
      <c r="CG8" s="61"/>
      <c r="CH8" s="61"/>
      <c r="CI8" s="61"/>
      <c r="CJ8" s="61"/>
      <c r="CK8" s="2">
        <f t="shared" si="20"/>
        <v>80</v>
      </c>
      <c r="CL8" s="61"/>
      <c r="CM8" s="61"/>
      <c r="CN8" s="61"/>
      <c r="CO8" s="61"/>
      <c r="CP8" s="61"/>
      <c r="CQ8" s="61"/>
      <c r="CR8" s="61"/>
      <c r="CS8" s="61"/>
      <c r="CT8" s="61"/>
      <c r="CU8" s="61"/>
      <c r="CV8" s="61"/>
      <c r="CW8" s="61"/>
      <c r="CX8" s="2">
        <f t="shared" si="21"/>
        <v>0</v>
      </c>
    </row>
    <row r="9" spans="1:102">
      <c r="A9" s="61">
        <v>3</v>
      </c>
      <c r="B9" s="60" t="s">
        <v>236</v>
      </c>
      <c r="C9" s="61" t="s">
        <v>220</v>
      </c>
      <c r="D9" s="61"/>
      <c r="E9" s="112">
        <f t="shared" si="0"/>
        <v>0</v>
      </c>
      <c r="F9" s="113">
        <f t="shared" si="1"/>
        <v>16</v>
      </c>
      <c r="G9" s="2">
        <f t="shared" si="22"/>
        <v>-16</v>
      </c>
      <c r="H9" s="112">
        <f t="shared" si="2"/>
        <v>0</v>
      </c>
      <c r="I9" s="113">
        <f t="shared" si="3"/>
        <v>16</v>
      </c>
      <c r="J9" s="63">
        <f t="shared" si="4"/>
        <v>-16</v>
      </c>
      <c r="K9" s="112">
        <f t="shared" si="5"/>
        <v>0</v>
      </c>
      <c r="L9" s="113">
        <f t="shared" si="6"/>
        <v>0</v>
      </c>
      <c r="M9" s="63">
        <f t="shared" si="7"/>
        <v>0</v>
      </c>
      <c r="N9" s="112">
        <f t="shared" si="8"/>
        <v>0</v>
      </c>
      <c r="O9" s="113">
        <f t="shared" si="9"/>
        <v>0</v>
      </c>
      <c r="P9" s="2">
        <f t="shared" si="23"/>
        <v>0</v>
      </c>
      <c r="Q9" s="61"/>
      <c r="R9" s="61"/>
      <c r="S9" s="63">
        <f t="shared" si="11"/>
        <v>0</v>
      </c>
      <c r="T9" s="63">
        <f t="shared" si="12"/>
        <v>0</v>
      </c>
      <c r="U9" s="63">
        <f t="shared" si="13"/>
        <v>0</v>
      </c>
      <c r="V9" s="63">
        <f t="shared" si="14"/>
        <v>0</v>
      </c>
      <c r="W9" s="63">
        <f t="shared" si="15"/>
        <v>0</v>
      </c>
      <c r="X9" s="61"/>
      <c r="Y9" s="61"/>
      <c r="Z9" s="61"/>
      <c r="AA9" s="61"/>
      <c r="AB9" s="61"/>
      <c r="AC9" s="61"/>
      <c r="AD9" s="61"/>
      <c r="AE9" s="61"/>
      <c r="AF9" s="61"/>
      <c r="AG9" s="61"/>
      <c r="AH9" s="61"/>
      <c r="AI9" s="61"/>
      <c r="AJ9" s="2">
        <f t="shared" si="16"/>
        <v>0</v>
      </c>
      <c r="AK9" s="61"/>
      <c r="AL9" s="61"/>
      <c r="AM9" s="61"/>
      <c r="AN9" s="61"/>
      <c r="AO9" s="61"/>
      <c r="AP9" s="61"/>
      <c r="AQ9" s="61"/>
      <c r="AR9" s="61"/>
      <c r="AS9" s="61"/>
      <c r="AT9" s="61"/>
      <c r="AU9" s="61"/>
      <c r="AV9" s="61"/>
      <c r="AW9" s="2">
        <f t="shared" si="17"/>
        <v>0</v>
      </c>
      <c r="AX9" s="61"/>
      <c r="AY9" s="61"/>
      <c r="AZ9" s="61"/>
      <c r="BA9" s="61"/>
      <c r="BB9" s="61"/>
      <c r="BC9" s="61"/>
      <c r="BD9" s="61"/>
      <c r="BE9" s="61"/>
      <c r="BF9" s="61"/>
      <c r="BG9" s="61"/>
      <c r="BH9" s="61"/>
      <c r="BI9" s="61"/>
      <c r="BJ9" s="2">
        <f t="shared" si="18"/>
        <v>0</v>
      </c>
      <c r="BL9" s="61"/>
      <c r="BM9" s="61">
        <v>16</v>
      </c>
      <c r="BN9" s="61"/>
      <c r="BO9" s="61"/>
      <c r="BP9" s="61"/>
      <c r="BQ9" s="61"/>
      <c r="BR9" s="61"/>
      <c r="BS9" s="61"/>
      <c r="BT9" s="61"/>
      <c r="BU9" s="61"/>
      <c r="BV9" s="61"/>
      <c r="BW9" s="61"/>
      <c r="BX9" s="2">
        <f t="shared" si="19"/>
        <v>16</v>
      </c>
      <c r="BY9" s="61"/>
      <c r="BZ9" s="61">
        <v>16</v>
      </c>
      <c r="CA9" s="61"/>
      <c r="CB9" s="61"/>
      <c r="CC9" s="61"/>
      <c r="CD9" s="61"/>
      <c r="CE9" s="61"/>
      <c r="CF9" s="61"/>
      <c r="CG9" s="61"/>
      <c r="CH9" s="61"/>
      <c r="CI9" s="61"/>
      <c r="CJ9" s="61"/>
      <c r="CK9" s="2">
        <f t="shared" si="20"/>
        <v>16</v>
      </c>
      <c r="CL9" s="61"/>
      <c r="CM9" s="61"/>
      <c r="CN9" s="61"/>
      <c r="CO9" s="61"/>
      <c r="CP9" s="61"/>
      <c r="CQ9" s="61"/>
      <c r="CR9" s="61"/>
      <c r="CS9" s="61"/>
      <c r="CT9" s="61"/>
      <c r="CU9" s="61"/>
      <c r="CV9" s="61"/>
      <c r="CW9" s="61"/>
      <c r="CX9" s="2">
        <f t="shared" si="21"/>
        <v>0</v>
      </c>
    </row>
    <row r="10" spans="1:102">
      <c r="A10" s="60">
        <v>1</v>
      </c>
      <c r="B10" s="60" t="s">
        <v>226</v>
      </c>
      <c r="C10" s="61" t="s">
        <v>220</v>
      </c>
      <c r="D10" s="61"/>
      <c r="E10" s="112">
        <f t="shared" si="0"/>
        <v>133</v>
      </c>
      <c r="F10" s="113">
        <f t="shared" si="1"/>
        <v>100</v>
      </c>
      <c r="G10" s="2">
        <f t="shared" si="22"/>
        <v>33</v>
      </c>
      <c r="H10" s="112">
        <f t="shared" si="2"/>
        <v>133</v>
      </c>
      <c r="I10" s="113">
        <f t="shared" si="3"/>
        <v>100</v>
      </c>
      <c r="J10" s="63">
        <f t="shared" si="4"/>
        <v>33</v>
      </c>
      <c r="K10" s="112">
        <f t="shared" si="5"/>
        <v>0</v>
      </c>
      <c r="L10" s="113">
        <f t="shared" si="6"/>
        <v>0</v>
      </c>
      <c r="M10" s="63">
        <f t="shared" si="7"/>
        <v>0</v>
      </c>
      <c r="N10" s="112">
        <f t="shared" si="8"/>
        <v>0</v>
      </c>
      <c r="O10" s="113">
        <f t="shared" si="9"/>
        <v>0</v>
      </c>
      <c r="P10" s="2">
        <f t="shared" si="23"/>
        <v>0</v>
      </c>
      <c r="Q10" s="61">
        <v>1375</v>
      </c>
      <c r="R10" s="61">
        <v>176124.33</v>
      </c>
      <c r="S10" s="63">
        <f t="shared" si="11"/>
        <v>1324.2430827067669</v>
      </c>
      <c r="T10" s="63">
        <f t="shared" si="12"/>
        <v>-50.756917293233073</v>
      </c>
      <c r="U10" s="63">
        <f t="shared" si="13"/>
        <v>-6750.6699999999983</v>
      </c>
      <c r="V10" s="63">
        <f t="shared" si="14"/>
        <v>45375</v>
      </c>
      <c r="W10" s="63">
        <f t="shared" si="15"/>
        <v>38624.33</v>
      </c>
      <c r="X10" s="61"/>
      <c r="Y10" s="61"/>
      <c r="Z10" s="61">
        <v>133</v>
      </c>
      <c r="AA10" s="61"/>
      <c r="AB10" s="61"/>
      <c r="AC10" s="61"/>
      <c r="AD10" s="61"/>
      <c r="AE10" s="61"/>
      <c r="AF10" s="61"/>
      <c r="AG10" s="61"/>
      <c r="AH10" s="61"/>
      <c r="AI10" s="61"/>
      <c r="AJ10" s="2">
        <f t="shared" si="16"/>
        <v>133</v>
      </c>
      <c r="AK10" s="61"/>
      <c r="AL10" s="61"/>
      <c r="AM10" s="61">
        <v>133</v>
      </c>
      <c r="AN10" s="61"/>
      <c r="AO10" s="61"/>
      <c r="AP10" s="61"/>
      <c r="AQ10" s="61"/>
      <c r="AR10" s="61"/>
      <c r="AS10" s="61"/>
      <c r="AT10" s="61"/>
      <c r="AU10" s="61"/>
      <c r="AV10" s="61"/>
      <c r="AW10" s="2">
        <f t="shared" si="17"/>
        <v>133</v>
      </c>
      <c r="AX10" s="61"/>
      <c r="AY10" s="61"/>
      <c r="AZ10" s="61"/>
      <c r="BA10" s="61"/>
      <c r="BB10" s="61"/>
      <c r="BC10" s="61"/>
      <c r="BD10" s="61"/>
      <c r="BE10" s="61"/>
      <c r="BF10" s="61"/>
      <c r="BG10" s="61"/>
      <c r="BH10" s="61"/>
      <c r="BI10" s="61"/>
      <c r="BJ10" s="2">
        <f t="shared" si="18"/>
        <v>0</v>
      </c>
      <c r="BL10" s="61"/>
      <c r="BM10" s="61"/>
      <c r="BN10" s="61">
        <v>100</v>
      </c>
      <c r="BO10" s="61"/>
      <c r="BP10" s="61"/>
      <c r="BQ10" s="61"/>
      <c r="BR10" s="61"/>
      <c r="BS10" s="61"/>
      <c r="BT10" s="61"/>
      <c r="BU10" s="61"/>
      <c r="BV10" s="61"/>
      <c r="BW10" s="61"/>
      <c r="BX10" s="2">
        <f t="shared" si="19"/>
        <v>100</v>
      </c>
      <c r="BY10" s="61"/>
      <c r="BZ10" s="61"/>
      <c r="CA10" s="61">
        <v>100</v>
      </c>
      <c r="CB10" s="61"/>
      <c r="CC10" s="61"/>
      <c r="CD10" s="61"/>
      <c r="CE10" s="61"/>
      <c r="CF10" s="61"/>
      <c r="CG10" s="61"/>
      <c r="CH10" s="61"/>
      <c r="CI10" s="61"/>
      <c r="CJ10" s="61"/>
      <c r="CK10" s="2">
        <f t="shared" si="20"/>
        <v>100</v>
      </c>
      <c r="CL10" s="61"/>
      <c r="CM10" s="61"/>
      <c r="CN10" s="61"/>
      <c r="CO10" s="61"/>
      <c r="CP10" s="61"/>
      <c r="CQ10" s="61"/>
      <c r="CR10" s="61"/>
      <c r="CS10" s="61"/>
      <c r="CT10" s="61"/>
      <c r="CU10" s="61"/>
      <c r="CV10" s="61"/>
      <c r="CW10" s="61"/>
      <c r="CX10" s="2">
        <f t="shared" si="21"/>
        <v>0</v>
      </c>
    </row>
    <row r="11" spans="1:102">
      <c r="A11" s="61">
        <v>2</v>
      </c>
      <c r="B11" s="61" t="s">
        <v>227</v>
      </c>
      <c r="C11" s="61" t="s">
        <v>220</v>
      </c>
      <c r="D11" s="61"/>
      <c r="E11" s="112">
        <f t="shared" si="0"/>
        <v>123</v>
      </c>
      <c r="F11" s="113">
        <f t="shared" si="1"/>
        <v>80</v>
      </c>
      <c r="G11" s="2">
        <f t="shared" si="22"/>
        <v>43</v>
      </c>
      <c r="H11" s="112">
        <f t="shared" si="2"/>
        <v>123</v>
      </c>
      <c r="I11" s="113">
        <f t="shared" si="3"/>
        <v>80</v>
      </c>
      <c r="J11" s="63">
        <f t="shared" si="4"/>
        <v>43</v>
      </c>
      <c r="K11" s="112">
        <f t="shared" si="5"/>
        <v>0</v>
      </c>
      <c r="L11" s="113">
        <f t="shared" si="6"/>
        <v>0</v>
      </c>
      <c r="M11" s="63">
        <f t="shared" si="7"/>
        <v>0</v>
      </c>
      <c r="N11" s="112">
        <f t="shared" si="8"/>
        <v>0</v>
      </c>
      <c r="O11" s="113">
        <f t="shared" si="9"/>
        <v>0</v>
      </c>
      <c r="P11" s="2">
        <f t="shared" si="23"/>
        <v>0</v>
      </c>
      <c r="Q11" s="61">
        <v>183.33</v>
      </c>
      <c r="R11" s="61">
        <v>24543.75</v>
      </c>
      <c r="S11" s="63">
        <f t="shared" si="11"/>
        <v>199.54268292682926</v>
      </c>
      <c r="T11" s="63">
        <f t="shared" si="12"/>
        <v>16.212682926829245</v>
      </c>
      <c r="U11" s="63">
        <f t="shared" si="13"/>
        <v>1994.1599999999971</v>
      </c>
      <c r="V11" s="63">
        <f t="shared" si="14"/>
        <v>7883.1900000000005</v>
      </c>
      <c r="W11" s="63">
        <f t="shared" si="15"/>
        <v>9877.3499999999985</v>
      </c>
      <c r="X11" s="61"/>
      <c r="Y11" s="61"/>
      <c r="Z11" s="61">
        <v>123</v>
      </c>
      <c r="AA11" s="61"/>
      <c r="AB11" s="61"/>
      <c r="AC11" s="61"/>
      <c r="AD11" s="61"/>
      <c r="AE11" s="61"/>
      <c r="AF11" s="61"/>
      <c r="AG11" s="61"/>
      <c r="AH11" s="61"/>
      <c r="AI11" s="61"/>
      <c r="AJ11" s="2">
        <f t="shared" si="16"/>
        <v>123</v>
      </c>
      <c r="AK11" s="61"/>
      <c r="AL11" s="61"/>
      <c r="AM11" s="61">
        <v>123</v>
      </c>
      <c r="AN11" s="61"/>
      <c r="AO11" s="61"/>
      <c r="AP11" s="61"/>
      <c r="AQ11" s="61"/>
      <c r="AR11" s="61"/>
      <c r="AS11" s="61"/>
      <c r="AT11" s="61"/>
      <c r="AU11" s="61"/>
      <c r="AV11" s="61"/>
      <c r="AW11" s="2">
        <f t="shared" si="17"/>
        <v>123</v>
      </c>
      <c r="AX11" s="61"/>
      <c r="AY11" s="61"/>
      <c r="AZ11" s="61"/>
      <c r="BA11" s="61"/>
      <c r="BB11" s="61"/>
      <c r="BC11" s="61"/>
      <c r="BD11" s="61"/>
      <c r="BE11" s="61"/>
      <c r="BF11" s="61"/>
      <c r="BG11" s="61"/>
      <c r="BH11" s="61"/>
      <c r="BI11" s="61"/>
      <c r="BJ11" s="2">
        <f t="shared" si="18"/>
        <v>0</v>
      </c>
      <c r="BL11" s="61"/>
      <c r="BM11" s="61"/>
      <c r="BN11" s="61">
        <v>80</v>
      </c>
      <c r="BO11" s="61"/>
      <c r="BP11" s="61"/>
      <c r="BQ11" s="61"/>
      <c r="BR11" s="61"/>
      <c r="BS11" s="61"/>
      <c r="BT11" s="61"/>
      <c r="BU11" s="61"/>
      <c r="BV11" s="61"/>
      <c r="BW11" s="61"/>
      <c r="BX11" s="2">
        <f t="shared" si="19"/>
        <v>80</v>
      </c>
      <c r="BY11" s="61"/>
      <c r="BZ11" s="61"/>
      <c r="CA11" s="61">
        <v>80</v>
      </c>
      <c r="CB11" s="61"/>
      <c r="CC11" s="61"/>
      <c r="CD11" s="61"/>
      <c r="CE11" s="61"/>
      <c r="CF11" s="61"/>
      <c r="CG11" s="61"/>
      <c r="CH11" s="61"/>
      <c r="CI11" s="61"/>
      <c r="CJ11" s="61"/>
      <c r="CK11" s="2">
        <f t="shared" si="20"/>
        <v>80</v>
      </c>
      <c r="CL11" s="61"/>
      <c r="CM11" s="61"/>
      <c r="CN11" s="61"/>
      <c r="CO11" s="61"/>
      <c r="CP11" s="61"/>
      <c r="CQ11" s="61"/>
      <c r="CR11" s="61"/>
      <c r="CS11" s="61"/>
      <c r="CT11" s="61"/>
      <c r="CU11" s="61"/>
      <c r="CV11" s="61"/>
      <c r="CW11" s="61"/>
      <c r="CX11" s="2">
        <f t="shared" si="21"/>
        <v>0</v>
      </c>
    </row>
    <row r="12" spans="1:102">
      <c r="A12" s="61">
        <v>3</v>
      </c>
      <c r="B12" s="60" t="s">
        <v>236</v>
      </c>
      <c r="C12" s="61" t="s">
        <v>220</v>
      </c>
      <c r="D12" s="61"/>
      <c r="E12" s="112">
        <f t="shared" si="0"/>
        <v>3</v>
      </c>
      <c r="F12" s="113">
        <f t="shared" si="1"/>
        <v>0</v>
      </c>
      <c r="G12" s="2">
        <f t="shared" si="22"/>
        <v>3</v>
      </c>
      <c r="H12" s="112">
        <f t="shared" si="2"/>
        <v>3</v>
      </c>
      <c r="I12" s="113">
        <f t="shared" si="3"/>
        <v>0</v>
      </c>
      <c r="J12" s="63">
        <f t="shared" si="4"/>
        <v>3</v>
      </c>
      <c r="K12" s="112">
        <f t="shared" si="5"/>
        <v>0</v>
      </c>
      <c r="L12" s="113">
        <f t="shared" si="6"/>
        <v>0</v>
      </c>
      <c r="M12" s="63">
        <f t="shared" si="7"/>
        <v>0</v>
      </c>
      <c r="N12" s="112">
        <f t="shared" si="8"/>
        <v>0</v>
      </c>
      <c r="O12" s="113">
        <f t="shared" si="9"/>
        <v>0</v>
      </c>
      <c r="P12" s="2">
        <f t="shared" si="23"/>
        <v>0</v>
      </c>
      <c r="Q12" s="61">
        <v>1750</v>
      </c>
      <c r="R12" s="61">
        <v>5425</v>
      </c>
      <c r="S12" s="63">
        <f t="shared" si="11"/>
        <v>1808.3333333333333</v>
      </c>
      <c r="T12" s="63">
        <f t="shared" si="12"/>
        <v>58.333333333333258</v>
      </c>
      <c r="U12" s="63">
        <f t="shared" si="13"/>
        <v>174.99999999999977</v>
      </c>
      <c r="V12" s="63">
        <f t="shared" si="14"/>
        <v>5250</v>
      </c>
      <c r="W12" s="63">
        <f t="shared" si="15"/>
        <v>5425</v>
      </c>
      <c r="X12" s="61"/>
      <c r="Y12" s="61"/>
      <c r="Z12" s="61">
        <v>3</v>
      </c>
      <c r="AA12" s="61"/>
      <c r="AB12" s="61"/>
      <c r="AC12" s="61"/>
      <c r="AD12" s="61"/>
      <c r="AE12" s="61"/>
      <c r="AF12" s="61"/>
      <c r="AG12" s="61"/>
      <c r="AH12" s="61"/>
      <c r="AI12" s="61"/>
      <c r="AJ12" s="2">
        <f t="shared" si="16"/>
        <v>3</v>
      </c>
      <c r="AK12" s="61"/>
      <c r="AL12" s="61"/>
      <c r="AM12" s="61">
        <v>3</v>
      </c>
      <c r="AN12" s="61"/>
      <c r="AO12" s="61"/>
      <c r="AP12" s="61"/>
      <c r="AQ12" s="61"/>
      <c r="AR12" s="61"/>
      <c r="AS12" s="61"/>
      <c r="AT12" s="61"/>
      <c r="AU12" s="61"/>
      <c r="AV12" s="61"/>
      <c r="AW12" s="2">
        <f t="shared" si="17"/>
        <v>3</v>
      </c>
      <c r="AX12" s="61"/>
      <c r="AY12" s="61"/>
      <c r="AZ12" s="61"/>
      <c r="BA12" s="61"/>
      <c r="BB12" s="61"/>
      <c r="BC12" s="61"/>
      <c r="BD12" s="61"/>
      <c r="BE12" s="61"/>
      <c r="BF12" s="61"/>
      <c r="BG12" s="61"/>
      <c r="BH12" s="61"/>
      <c r="BI12" s="61"/>
      <c r="BJ12" s="2">
        <f t="shared" si="18"/>
        <v>0</v>
      </c>
      <c r="BL12" s="61"/>
      <c r="BM12" s="61"/>
      <c r="BN12" s="61"/>
      <c r="BO12" s="61"/>
      <c r="BP12" s="61"/>
      <c r="BQ12" s="61"/>
      <c r="BR12" s="61"/>
      <c r="BS12" s="61"/>
      <c r="BT12" s="61"/>
      <c r="BU12" s="61"/>
      <c r="BV12" s="61"/>
      <c r="BW12" s="61"/>
      <c r="BX12" s="2">
        <f t="shared" si="19"/>
        <v>0</v>
      </c>
      <c r="BY12" s="61"/>
      <c r="BZ12" s="61"/>
      <c r="CA12" s="61"/>
      <c r="CB12" s="61"/>
      <c r="CC12" s="61"/>
      <c r="CD12" s="61"/>
      <c r="CE12" s="61"/>
      <c r="CF12" s="61"/>
      <c r="CG12" s="61"/>
      <c r="CH12" s="61"/>
      <c r="CI12" s="61"/>
      <c r="CJ12" s="61"/>
      <c r="CK12" s="2">
        <f t="shared" si="20"/>
        <v>0</v>
      </c>
      <c r="CL12" s="61"/>
      <c r="CM12" s="61"/>
      <c r="CN12" s="61"/>
      <c r="CO12" s="61"/>
      <c r="CP12" s="61"/>
      <c r="CQ12" s="61"/>
      <c r="CR12" s="61"/>
      <c r="CS12" s="61"/>
      <c r="CT12" s="61"/>
      <c r="CU12" s="61"/>
      <c r="CV12" s="61"/>
      <c r="CW12" s="61"/>
      <c r="CX12" s="2">
        <f t="shared" si="21"/>
        <v>0</v>
      </c>
    </row>
    <row r="13" spans="1:102">
      <c r="A13" s="61"/>
      <c r="B13" s="61"/>
      <c r="C13" s="61"/>
      <c r="D13" s="61"/>
      <c r="E13" s="112">
        <f t="shared" si="0"/>
        <v>0</v>
      </c>
      <c r="F13" s="113">
        <f t="shared" si="1"/>
        <v>0</v>
      </c>
      <c r="G13" s="2">
        <f t="shared" si="22"/>
        <v>0</v>
      </c>
      <c r="H13" s="112">
        <f t="shared" si="2"/>
        <v>0</v>
      </c>
      <c r="I13" s="113">
        <f t="shared" si="3"/>
        <v>0</v>
      </c>
      <c r="J13" s="63">
        <f t="shared" si="4"/>
        <v>0</v>
      </c>
      <c r="K13" s="112">
        <f t="shared" si="5"/>
        <v>0</v>
      </c>
      <c r="L13" s="113">
        <f t="shared" si="6"/>
        <v>0</v>
      </c>
      <c r="M13" s="63">
        <f t="shared" si="7"/>
        <v>0</v>
      </c>
      <c r="N13" s="112">
        <f t="shared" si="8"/>
        <v>0</v>
      </c>
      <c r="O13" s="113">
        <f t="shared" si="9"/>
        <v>0</v>
      </c>
      <c r="P13" s="2">
        <f t="shared" si="23"/>
        <v>0</v>
      </c>
      <c r="Q13" s="61"/>
      <c r="R13" s="61"/>
      <c r="S13" s="63">
        <f t="shared" si="11"/>
        <v>0</v>
      </c>
      <c r="T13" s="63">
        <f t="shared" si="12"/>
        <v>0</v>
      </c>
      <c r="U13" s="63">
        <f t="shared" si="13"/>
        <v>0</v>
      </c>
      <c r="V13" s="63">
        <f t="shared" si="14"/>
        <v>0</v>
      </c>
      <c r="W13" s="63">
        <f t="shared" si="15"/>
        <v>0</v>
      </c>
      <c r="X13" s="61"/>
      <c r="Y13" s="61"/>
      <c r="Z13" s="61"/>
      <c r="AA13" s="61"/>
      <c r="AB13" s="61"/>
      <c r="AC13" s="61"/>
      <c r="AD13" s="61"/>
      <c r="AE13" s="61"/>
      <c r="AF13" s="61"/>
      <c r="AG13" s="61"/>
      <c r="AH13" s="61"/>
      <c r="AI13" s="61"/>
      <c r="AJ13" s="2">
        <f t="shared" si="16"/>
        <v>0</v>
      </c>
      <c r="AK13" s="61"/>
      <c r="AL13" s="61"/>
      <c r="AM13" s="61"/>
      <c r="AN13" s="61"/>
      <c r="AO13" s="61"/>
      <c r="AP13" s="61"/>
      <c r="AQ13" s="61"/>
      <c r="AR13" s="61"/>
      <c r="AS13" s="61"/>
      <c r="AT13" s="61"/>
      <c r="AU13" s="61"/>
      <c r="AV13" s="61"/>
      <c r="AW13" s="2">
        <f t="shared" si="17"/>
        <v>0</v>
      </c>
      <c r="AX13" s="61"/>
      <c r="AY13" s="61"/>
      <c r="AZ13" s="61"/>
      <c r="BA13" s="61"/>
      <c r="BB13" s="61"/>
      <c r="BC13" s="61"/>
      <c r="BD13" s="61"/>
      <c r="BE13" s="61"/>
      <c r="BF13" s="61"/>
      <c r="BG13" s="61"/>
      <c r="BH13" s="61"/>
      <c r="BI13" s="61"/>
      <c r="BJ13" s="2">
        <f t="shared" si="18"/>
        <v>0</v>
      </c>
      <c r="BL13" s="61"/>
      <c r="BM13" s="61"/>
      <c r="BN13" s="61"/>
      <c r="BO13" s="61"/>
      <c r="BP13" s="61"/>
      <c r="BQ13" s="61"/>
      <c r="BR13" s="61"/>
      <c r="BS13" s="61"/>
      <c r="BT13" s="61"/>
      <c r="BU13" s="61"/>
      <c r="BV13" s="61"/>
      <c r="BW13" s="61"/>
      <c r="BX13" s="2">
        <f t="shared" si="19"/>
        <v>0</v>
      </c>
      <c r="BY13" s="61"/>
      <c r="BZ13" s="61"/>
      <c r="CA13" s="61"/>
      <c r="CB13" s="61"/>
      <c r="CC13" s="61"/>
      <c r="CD13" s="61"/>
      <c r="CE13" s="61"/>
      <c r="CF13" s="61"/>
      <c r="CG13" s="61"/>
      <c r="CH13" s="61"/>
      <c r="CI13" s="61"/>
      <c r="CJ13" s="61"/>
      <c r="CK13" s="2">
        <f t="shared" si="20"/>
        <v>0</v>
      </c>
      <c r="CL13" s="61"/>
      <c r="CM13" s="61"/>
      <c r="CN13" s="61"/>
      <c r="CO13" s="61"/>
      <c r="CP13" s="61"/>
      <c r="CQ13" s="61"/>
      <c r="CR13" s="61"/>
      <c r="CS13" s="61"/>
      <c r="CT13" s="61"/>
      <c r="CU13" s="61"/>
      <c r="CV13" s="61"/>
      <c r="CW13" s="61"/>
      <c r="CX13" s="2">
        <f t="shared" si="21"/>
        <v>0</v>
      </c>
    </row>
    <row r="14" spans="1:102">
      <c r="A14" s="61"/>
      <c r="B14" s="61"/>
      <c r="C14" s="61"/>
      <c r="D14" s="61"/>
      <c r="E14" s="112">
        <f t="shared" si="0"/>
        <v>0</v>
      </c>
      <c r="F14" s="113">
        <f t="shared" si="1"/>
        <v>0</v>
      </c>
      <c r="G14" s="2">
        <f t="shared" si="22"/>
        <v>0</v>
      </c>
      <c r="H14" s="112">
        <f t="shared" si="2"/>
        <v>0</v>
      </c>
      <c r="I14" s="113">
        <f t="shared" si="3"/>
        <v>0</v>
      </c>
      <c r="J14" s="63">
        <f t="shared" si="4"/>
        <v>0</v>
      </c>
      <c r="K14" s="112">
        <f t="shared" si="5"/>
        <v>0</v>
      </c>
      <c r="L14" s="113">
        <f t="shared" si="6"/>
        <v>0</v>
      </c>
      <c r="M14" s="63">
        <f t="shared" si="7"/>
        <v>0</v>
      </c>
      <c r="N14" s="112">
        <f t="shared" si="8"/>
        <v>0</v>
      </c>
      <c r="O14" s="113">
        <f t="shared" si="9"/>
        <v>0</v>
      </c>
      <c r="P14" s="2">
        <f t="shared" si="23"/>
        <v>0</v>
      </c>
      <c r="Q14" s="61"/>
      <c r="R14" s="61"/>
      <c r="S14" s="63">
        <f t="shared" si="11"/>
        <v>0</v>
      </c>
      <c r="T14" s="63">
        <f t="shared" si="12"/>
        <v>0</v>
      </c>
      <c r="U14" s="63">
        <f t="shared" si="13"/>
        <v>0</v>
      </c>
      <c r="V14" s="63">
        <f t="shared" si="14"/>
        <v>0</v>
      </c>
      <c r="W14" s="63">
        <f t="shared" si="15"/>
        <v>0</v>
      </c>
      <c r="X14" s="61"/>
      <c r="Y14" s="61"/>
      <c r="Z14" s="61"/>
      <c r="AA14" s="61"/>
      <c r="AB14" s="61"/>
      <c r="AC14" s="61"/>
      <c r="AD14" s="61"/>
      <c r="AE14" s="61"/>
      <c r="AF14" s="61"/>
      <c r="AG14" s="61"/>
      <c r="AH14" s="61"/>
      <c r="AI14" s="61"/>
      <c r="AJ14" s="2">
        <f t="shared" si="16"/>
        <v>0</v>
      </c>
      <c r="AK14" s="61"/>
      <c r="AL14" s="61"/>
      <c r="AM14" s="61"/>
      <c r="AN14" s="61"/>
      <c r="AO14" s="61"/>
      <c r="AP14" s="61"/>
      <c r="AQ14" s="61"/>
      <c r="AR14" s="61"/>
      <c r="AS14" s="61"/>
      <c r="AT14" s="61"/>
      <c r="AU14" s="61"/>
      <c r="AV14" s="61"/>
      <c r="AW14" s="2">
        <f t="shared" si="17"/>
        <v>0</v>
      </c>
      <c r="AX14" s="61"/>
      <c r="AY14" s="61"/>
      <c r="AZ14" s="61"/>
      <c r="BA14" s="61"/>
      <c r="BB14" s="61"/>
      <c r="BC14" s="61"/>
      <c r="BD14" s="61"/>
      <c r="BE14" s="61"/>
      <c r="BF14" s="61"/>
      <c r="BG14" s="61"/>
      <c r="BH14" s="61"/>
      <c r="BI14" s="61"/>
      <c r="BJ14" s="2">
        <f t="shared" si="18"/>
        <v>0</v>
      </c>
      <c r="BL14" s="61"/>
      <c r="BM14" s="61"/>
      <c r="BN14" s="61"/>
      <c r="BO14" s="61"/>
      <c r="BP14" s="61"/>
      <c r="BQ14" s="61"/>
      <c r="BR14" s="61"/>
      <c r="BS14" s="61"/>
      <c r="BT14" s="61"/>
      <c r="BU14" s="61"/>
      <c r="BV14" s="61"/>
      <c r="BW14" s="61"/>
      <c r="BX14" s="2">
        <f t="shared" si="19"/>
        <v>0</v>
      </c>
      <c r="BY14" s="61"/>
      <c r="BZ14" s="61"/>
      <c r="CA14" s="61"/>
      <c r="CB14" s="61"/>
      <c r="CC14" s="61"/>
      <c r="CD14" s="61"/>
      <c r="CE14" s="61"/>
      <c r="CF14" s="61"/>
      <c r="CG14" s="61"/>
      <c r="CH14" s="61"/>
      <c r="CI14" s="61"/>
      <c r="CJ14" s="61"/>
      <c r="CK14" s="2">
        <f t="shared" si="20"/>
        <v>0</v>
      </c>
      <c r="CL14" s="61"/>
      <c r="CM14" s="61"/>
      <c r="CN14" s="61"/>
      <c r="CO14" s="61"/>
      <c r="CP14" s="61"/>
      <c r="CQ14" s="61"/>
      <c r="CR14" s="61"/>
      <c r="CS14" s="61"/>
      <c r="CT14" s="61"/>
      <c r="CU14" s="61"/>
      <c r="CV14" s="61"/>
      <c r="CW14" s="61"/>
      <c r="CX14" s="2">
        <f t="shared" si="21"/>
        <v>0</v>
      </c>
    </row>
    <row r="15" spans="1:102">
      <c r="A15" s="61"/>
      <c r="B15" s="61"/>
      <c r="C15" s="61"/>
      <c r="D15" s="61"/>
      <c r="E15" s="112">
        <f t="shared" si="0"/>
        <v>0</v>
      </c>
      <c r="F15" s="113">
        <f t="shared" si="1"/>
        <v>0</v>
      </c>
      <c r="G15" s="2">
        <f t="shared" si="22"/>
        <v>0</v>
      </c>
      <c r="H15" s="112">
        <f t="shared" si="2"/>
        <v>0</v>
      </c>
      <c r="I15" s="113">
        <f t="shared" si="3"/>
        <v>0</v>
      </c>
      <c r="J15" s="63">
        <f t="shared" si="4"/>
        <v>0</v>
      </c>
      <c r="K15" s="112">
        <f t="shared" si="5"/>
        <v>0</v>
      </c>
      <c r="L15" s="113">
        <f t="shared" si="6"/>
        <v>0</v>
      </c>
      <c r="M15" s="63">
        <f t="shared" si="7"/>
        <v>0</v>
      </c>
      <c r="N15" s="112">
        <f t="shared" si="8"/>
        <v>0</v>
      </c>
      <c r="O15" s="113">
        <f t="shared" si="9"/>
        <v>0</v>
      </c>
      <c r="P15" s="2">
        <f t="shared" si="23"/>
        <v>0</v>
      </c>
      <c r="Q15" s="61"/>
      <c r="R15" s="61"/>
      <c r="S15" s="63">
        <f t="shared" si="11"/>
        <v>0</v>
      </c>
      <c r="T15" s="63">
        <f t="shared" si="12"/>
        <v>0</v>
      </c>
      <c r="U15" s="63">
        <f t="shared" si="13"/>
        <v>0</v>
      </c>
      <c r="V15" s="63">
        <f t="shared" si="14"/>
        <v>0</v>
      </c>
      <c r="W15" s="63">
        <f t="shared" si="15"/>
        <v>0</v>
      </c>
      <c r="X15" s="61"/>
      <c r="Y15" s="61"/>
      <c r="Z15" s="61"/>
      <c r="AA15" s="61"/>
      <c r="AB15" s="61"/>
      <c r="AC15" s="61"/>
      <c r="AD15" s="61"/>
      <c r="AE15" s="61"/>
      <c r="AF15" s="61"/>
      <c r="AG15" s="61"/>
      <c r="AH15" s="61"/>
      <c r="AI15" s="61"/>
      <c r="AJ15" s="2">
        <f t="shared" si="16"/>
        <v>0</v>
      </c>
      <c r="AK15" s="61"/>
      <c r="AL15" s="61"/>
      <c r="AM15" s="61"/>
      <c r="AN15" s="61"/>
      <c r="AO15" s="61"/>
      <c r="AP15" s="61"/>
      <c r="AQ15" s="61"/>
      <c r="AR15" s="61"/>
      <c r="AS15" s="61"/>
      <c r="AT15" s="61"/>
      <c r="AU15" s="61"/>
      <c r="AV15" s="61"/>
      <c r="AW15" s="2">
        <f t="shared" si="17"/>
        <v>0</v>
      </c>
      <c r="AX15" s="61"/>
      <c r="AY15" s="61"/>
      <c r="AZ15" s="61"/>
      <c r="BA15" s="61"/>
      <c r="BB15" s="61"/>
      <c r="BC15" s="61"/>
      <c r="BD15" s="61"/>
      <c r="BE15" s="61"/>
      <c r="BF15" s="61"/>
      <c r="BG15" s="61"/>
      <c r="BH15" s="61"/>
      <c r="BI15" s="61"/>
      <c r="BJ15" s="2">
        <f t="shared" si="18"/>
        <v>0</v>
      </c>
      <c r="BL15" s="61"/>
      <c r="BM15" s="61"/>
      <c r="BN15" s="61"/>
      <c r="BO15" s="61"/>
      <c r="BP15" s="61"/>
      <c r="BQ15" s="61"/>
      <c r="BR15" s="61"/>
      <c r="BS15" s="61"/>
      <c r="BT15" s="61"/>
      <c r="BU15" s="61"/>
      <c r="BV15" s="61"/>
      <c r="BW15" s="61"/>
      <c r="BX15" s="2">
        <f t="shared" si="19"/>
        <v>0</v>
      </c>
      <c r="BY15" s="61"/>
      <c r="BZ15" s="61"/>
      <c r="CA15" s="61"/>
      <c r="CB15" s="61"/>
      <c r="CC15" s="61"/>
      <c r="CD15" s="61"/>
      <c r="CE15" s="61"/>
      <c r="CF15" s="61"/>
      <c r="CG15" s="61"/>
      <c r="CH15" s="61"/>
      <c r="CI15" s="61"/>
      <c r="CJ15" s="61"/>
      <c r="CK15" s="2">
        <f t="shared" si="20"/>
        <v>0</v>
      </c>
      <c r="CL15" s="61"/>
      <c r="CM15" s="61"/>
      <c r="CN15" s="61"/>
      <c r="CO15" s="61"/>
      <c r="CP15" s="61"/>
      <c r="CQ15" s="61"/>
      <c r="CR15" s="61"/>
      <c r="CS15" s="61"/>
      <c r="CT15" s="61"/>
      <c r="CU15" s="61"/>
      <c r="CV15" s="61"/>
      <c r="CW15" s="61"/>
      <c r="CX15" s="2">
        <f t="shared" si="21"/>
        <v>0</v>
      </c>
    </row>
    <row r="16" spans="1:102">
      <c r="A16" s="61"/>
      <c r="B16" s="61"/>
      <c r="C16" s="61"/>
      <c r="D16" s="61"/>
      <c r="E16" s="112">
        <f t="shared" si="0"/>
        <v>0</v>
      </c>
      <c r="F16" s="113">
        <f t="shared" si="1"/>
        <v>0</v>
      </c>
      <c r="G16" s="2">
        <f t="shared" si="22"/>
        <v>0</v>
      </c>
      <c r="H16" s="112">
        <f t="shared" si="2"/>
        <v>0</v>
      </c>
      <c r="I16" s="113">
        <f t="shared" si="3"/>
        <v>0</v>
      </c>
      <c r="J16" s="63">
        <f t="shared" si="4"/>
        <v>0</v>
      </c>
      <c r="K16" s="112">
        <f t="shared" si="5"/>
        <v>0</v>
      </c>
      <c r="L16" s="113">
        <f t="shared" si="6"/>
        <v>0</v>
      </c>
      <c r="M16" s="63">
        <f t="shared" si="7"/>
        <v>0</v>
      </c>
      <c r="N16" s="112">
        <f t="shared" si="8"/>
        <v>0</v>
      </c>
      <c r="O16" s="113">
        <f t="shared" si="9"/>
        <v>0</v>
      </c>
      <c r="P16" s="2">
        <f t="shared" si="23"/>
        <v>0</v>
      </c>
      <c r="Q16" s="61"/>
      <c r="R16" s="61"/>
      <c r="S16" s="63">
        <f t="shared" si="11"/>
        <v>0</v>
      </c>
      <c r="T16" s="63">
        <f t="shared" si="12"/>
        <v>0</v>
      </c>
      <c r="U16" s="63">
        <f t="shared" si="13"/>
        <v>0</v>
      </c>
      <c r="V16" s="63">
        <f t="shared" si="14"/>
        <v>0</v>
      </c>
      <c r="W16" s="63">
        <f t="shared" si="15"/>
        <v>0</v>
      </c>
      <c r="X16" s="61"/>
      <c r="Y16" s="61"/>
      <c r="Z16" s="61"/>
      <c r="AA16" s="61"/>
      <c r="AB16" s="61"/>
      <c r="AC16" s="61"/>
      <c r="AD16" s="61"/>
      <c r="AE16" s="61"/>
      <c r="AF16" s="61"/>
      <c r="AG16" s="61"/>
      <c r="AH16" s="61"/>
      <c r="AI16" s="61"/>
      <c r="AJ16" s="2">
        <f t="shared" si="16"/>
        <v>0</v>
      </c>
      <c r="AK16" s="61"/>
      <c r="AL16" s="61"/>
      <c r="AM16" s="61"/>
      <c r="AN16" s="61"/>
      <c r="AO16" s="61"/>
      <c r="AP16" s="61"/>
      <c r="AQ16" s="61"/>
      <c r="AR16" s="61"/>
      <c r="AS16" s="61"/>
      <c r="AT16" s="61"/>
      <c r="AU16" s="61"/>
      <c r="AV16" s="61"/>
      <c r="AW16" s="2">
        <f t="shared" si="17"/>
        <v>0</v>
      </c>
      <c r="AX16" s="61"/>
      <c r="AY16" s="61"/>
      <c r="AZ16" s="61"/>
      <c r="BA16" s="61"/>
      <c r="BB16" s="61"/>
      <c r="BC16" s="61"/>
      <c r="BD16" s="61"/>
      <c r="BE16" s="61"/>
      <c r="BF16" s="61"/>
      <c r="BG16" s="61"/>
      <c r="BH16" s="61"/>
      <c r="BI16" s="61"/>
      <c r="BJ16" s="2">
        <f t="shared" si="18"/>
        <v>0</v>
      </c>
      <c r="BL16" s="61"/>
      <c r="BM16" s="61"/>
      <c r="BN16" s="61"/>
      <c r="BO16" s="61"/>
      <c r="BP16" s="61"/>
      <c r="BQ16" s="61"/>
      <c r="BR16" s="61"/>
      <c r="BS16" s="61"/>
      <c r="BT16" s="61"/>
      <c r="BU16" s="61"/>
      <c r="BV16" s="61"/>
      <c r="BW16" s="61"/>
      <c r="BX16" s="2">
        <f t="shared" si="19"/>
        <v>0</v>
      </c>
      <c r="BY16" s="61"/>
      <c r="BZ16" s="61"/>
      <c r="CA16" s="61"/>
      <c r="CB16" s="61"/>
      <c r="CC16" s="61"/>
      <c r="CD16" s="61"/>
      <c r="CE16" s="61"/>
      <c r="CF16" s="61"/>
      <c r="CG16" s="61"/>
      <c r="CH16" s="61"/>
      <c r="CI16" s="61"/>
      <c r="CJ16" s="61"/>
      <c r="CK16" s="2">
        <f t="shared" si="20"/>
        <v>0</v>
      </c>
      <c r="CL16" s="61"/>
      <c r="CM16" s="61"/>
      <c r="CN16" s="61"/>
      <c r="CO16" s="61"/>
      <c r="CP16" s="61"/>
      <c r="CQ16" s="61"/>
      <c r="CR16" s="61"/>
      <c r="CS16" s="61"/>
      <c r="CT16" s="61"/>
      <c r="CU16" s="61"/>
      <c r="CV16" s="61"/>
      <c r="CW16" s="61"/>
      <c r="CX16" s="2">
        <f t="shared" si="21"/>
        <v>0</v>
      </c>
    </row>
    <row r="17" spans="1:102">
      <c r="A17" s="61"/>
      <c r="B17" s="61"/>
      <c r="C17" s="61"/>
      <c r="D17" s="61"/>
      <c r="E17" s="112">
        <f t="shared" si="0"/>
        <v>0</v>
      </c>
      <c r="F17" s="113">
        <f t="shared" si="1"/>
        <v>0</v>
      </c>
      <c r="G17" s="2">
        <f t="shared" si="22"/>
        <v>0</v>
      </c>
      <c r="H17" s="112">
        <f t="shared" si="2"/>
        <v>0</v>
      </c>
      <c r="I17" s="113">
        <f t="shared" si="3"/>
        <v>0</v>
      </c>
      <c r="J17" s="63">
        <f t="shared" si="4"/>
        <v>0</v>
      </c>
      <c r="K17" s="112">
        <f t="shared" si="5"/>
        <v>0</v>
      </c>
      <c r="L17" s="113">
        <f t="shared" si="6"/>
        <v>0</v>
      </c>
      <c r="M17" s="63">
        <f t="shared" si="7"/>
        <v>0</v>
      </c>
      <c r="N17" s="112">
        <f t="shared" si="8"/>
        <v>0</v>
      </c>
      <c r="O17" s="113">
        <f t="shared" si="9"/>
        <v>0</v>
      </c>
      <c r="P17" s="2">
        <f t="shared" si="23"/>
        <v>0</v>
      </c>
      <c r="Q17" s="61"/>
      <c r="R17" s="61"/>
      <c r="S17" s="63">
        <f t="shared" si="11"/>
        <v>0</v>
      </c>
      <c r="T17" s="63">
        <f t="shared" si="12"/>
        <v>0</v>
      </c>
      <c r="U17" s="63">
        <f t="shared" si="13"/>
        <v>0</v>
      </c>
      <c r="V17" s="63">
        <f t="shared" si="14"/>
        <v>0</v>
      </c>
      <c r="W17" s="63">
        <f t="shared" si="15"/>
        <v>0</v>
      </c>
      <c r="X17" s="61"/>
      <c r="Y17" s="61"/>
      <c r="Z17" s="61"/>
      <c r="AA17" s="61"/>
      <c r="AB17" s="61"/>
      <c r="AC17" s="61"/>
      <c r="AD17" s="61"/>
      <c r="AE17" s="61"/>
      <c r="AF17" s="61"/>
      <c r="AG17" s="61"/>
      <c r="AH17" s="61"/>
      <c r="AI17" s="61"/>
      <c r="AJ17" s="2">
        <f t="shared" si="16"/>
        <v>0</v>
      </c>
      <c r="AK17" s="61"/>
      <c r="AL17" s="61"/>
      <c r="AM17" s="61"/>
      <c r="AN17" s="61"/>
      <c r="AO17" s="61"/>
      <c r="AP17" s="61"/>
      <c r="AQ17" s="61"/>
      <c r="AR17" s="61"/>
      <c r="AS17" s="61"/>
      <c r="AT17" s="61"/>
      <c r="AU17" s="61"/>
      <c r="AV17" s="61"/>
      <c r="AW17" s="2">
        <f t="shared" si="17"/>
        <v>0</v>
      </c>
      <c r="AX17" s="61"/>
      <c r="AY17" s="61"/>
      <c r="AZ17" s="61"/>
      <c r="BA17" s="61"/>
      <c r="BB17" s="61"/>
      <c r="BC17" s="61"/>
      <c r="BD17" s="61"/>
      <c r="BE17" s="61"/>
      <c r="BF17" s="61"/>
      <c r="BG17" s="61"/>
      <c r="BH17" s="61"/>
      <c r="BI17" s="61"/>
      <c r="BJ17" s="2">
        <f t="shared" si="18"/>
        <v>0</v>
      </c>
      <c r="BL17" s="61"/>
      <c r="BM17" s="61"/>
      <c r="BN17" s="61"/>
      <c r="BO17" s="61"/>
      <c r="BP17" s="61"/>
      <c r="BQ17" s="61"/>
      <c r="BR17" s="61"/>
      <c r="BS17" s="61"/>
      <c r="BT17" s="61"/>
      <c r="BU17" s="61"/>
      <c r="BV17" s="61"/>
      <c r="BW17" s="61"/>
      <c r="BX17" s="2">
        <f t="shared" si="19"/>
        <v>0</v>
      </c>
      <c r="BY17" s="61"/>
      <c r="BZ17" s="61"/>
      <c r="CA17" s="61"/>
      <c r="CB17" s="61"/>
      <c r="CC17" s="61"/>
      <c r="CD17" s="61"/>
      <c r="CE17" s="61"/>
      <c r="CF17" s="61"/>
      <c r="CG17" s="61"/>
      <c r="CH17" s="61"/>
      <c r="CI17" s="61"/>
      <c r="CJ17" s="61"/>
      <c r="CK17" s="2">
        <f t="shared" si="20"/>
        <v>0</v>
      </c>
      <c r="CL17" s="61"/>
      <c r="CM17" s="61"/>
      <c r="CN17" s="61"/>
      <c r="CO17" s="61"/>
      <c r="CP17" s="61"/>
      <c r="CQ17" s="61"/>
      <c r="CR17" s="61"/>
      <c r="CS17" s="61"/>
      <c r="CT17" s="61"/>
      <c r="CU17" s="61"/>
      <c r="CV17" s="61"/>
      <c r="CW17" s="61"/>
      <c r="CX17" s="2">
        <f t="shared" si="21"/>
        <v>0</v>
      </c>
    </row>
    <row r="18" spans="1:102">
      <c r="A18" s="61"/>
      <c r="B18" s="61"/>
      <c r="C18" s="61"/>
      <c r="D18" s="61"/>
      <c r="E18" s="112">
        <f t="shared" si="0"/>
        <v>0</v>
      </c>
      <c r="F18" s="113">
        <f t="shared" si="1"/>
        <v>0</v>
      </c>
      <c r="G18" s="2">
        <f t="shared" si="22"/>
        <v>0</v>
      </c>
      <c r="H18" s="112">
        <f t="shared" si="2"/>
        <v>0</v>
      </c>
      <c r="I18" s="113">
        <f t="shared" si="3"/>
        <v>0</v>
      </c>
      <c r="J18" s="63">
        <f t="shared" si="4"/>
        <v>0</v>
      </c>
      <c r="K18" s="112">
        <f t="shared" si="5"/>
        <v>0</v>
      </c>
      <c r="L18" s="113">
        <f t="shared" si="6"/>
        <v>0</v>
      </c>
      <c r="M18" s="63">
        <f t="shared" si="7"/>
        <v>0</v>
      </c>
      <c r="N18" s="112">
        <f t="shared" si="8"/>
        <v>0</v>
      </c>
      <c r="O18" s="113">
        <f t="shared" si="9"/>
        <v>0</v>
      </c>
      <c r="P18" s="2">
        <f t="shared" si="23"/>
        <v>0</v>
      </c>
      <c r="Q18" s="61"/>
      <c r="R18" s="61"/>
      <c r="S18" s="63">
        <f t="shared" si="11"/>
        <v>0</v>
      </c>
      <c r="T18" s="63">
        <f t="shared" si="12"/>
        <v>0</v>
      </c>
      <c r="U18" s="63">
        <f t="shared" si="13"/>
        <v>0</v>
      </c>
      <c r="V18" s="63">
        <f t="shared" si="14"/>
        <v>0</v>
      </c>
      <c r="W18" s="63">
        <f t="shared" si="15"/>
        <v>0</v>
      </c>
      <c r="X18" s="61"/>
      <c r="Y18" s="61"/>
      <c r="Z18" s="61"/>
      <c r="AA18" s="61"/>
      <c r="AB18" s="61"/>
      <c r="AC18" s="61"/>
      <c r="AD18" s="61"/>
      <c r="AE18" s="61"/>
      <c r="AF18" s="61"/>
      <c r="AG18" s="61"/>
      <c r="AH18" s="61"/>
      <c r="AI18" s="61"/>
      <c r="AJ18" s="2">
        <f t="shared" si="16"/>
        <v>0</v>
      </c>
      <c r="AK18" s="61"/>
      <c r="AL18" s="61"/>
      <c r="AM18" s="61"/>
      <c r="AN18" s="61"/>
      <c r="AO18" s="61"/>
      <c r="AP18" s="61"/>
      <c r="AQ18" s="61"/>
      <c r="AR18" s="61"/>
      <c r="AS18" s="61"/>
      <c r="AT18" s="61"/>
      <c r="AU18" s="61"/>
      <c r="AV18" s="61"/>
      <c r="AW18" s="2">
        <f t="shared" si="17"/>
        <v>0</v>
      </c>
      <c r="AX18" s="61"/>
      <c r="AY18" s="61"/>
      <c r="AZ18" s="61"/>
      <c r="BA18" s="61"/>
      <c r="BB18" s="61"/>
      <c r="BC18" s="61"/>
      <c r="BD18" s="61"/>
      <c r="BE18" s="61"/>
      <c r="BF18" s="61"/>
      <c r="BG18" s="61"/>
      <c r="BH18" s="61"/>
      <c r="BI18" s="61"/>
      <c r="BJ18" s="2">
        <f t="shared" si="18"/>
        <v>0</v>
      </c>
      <c r="BL18" s="61"/>
      <c r="BM18" s="61"/>
      <c r="BN18" s="61"/>
      <c r="BO18" s="61"/>
      <c r="BP18" s="61"/>
      <c r="BQ18" s="61"/>
      <c r="BR18" s="61"/>
      <c r="BS18" s="61"/>
      <c r="BT18" s="61"/>
      <c r="BU18" s="61"/>
      <c r="BV18" s="61"/>
      <c r="BW18" s="61"/>
      <c r="BX18" s="2">
        <f t="shared" si="19"/>
        <v>0</v>
      </c>
      <c r="BY18" s="61"/>
      <c r="BZ18" s="61"/>
      <c r="CA18" s="61"/>
      <c r="CB18" s="61"/>
      <c r="CC18" s="61"/>
      <c r="CD18" s="61"/>
      <c r="CE18" s="61"/>
      <c r="CF18" s="61"/>
      <c r="CG18" s="61"/>
      <c r="CH18" s="61"/>
      <c r="CI18" s="61"/>
      <c r="CJ18" s="61"/>
      <c r="CK18" s="2">
        <f t="shared" si="20"/>
        <v>0</v>
      </c>
      <c r="CL18" s="61"/>
      <c r="CM18" s="61"/>
      <c r="CN18" s="61"/>
      <c r="CO18" s="61"/>
      <c r="CP18" s="61"/>
      <c r="CQ18" s="61"/>
      <c r="CR18" s="61"/>
      <c r="CS18" s="61"/>
      <c r="CT18" s="61"/>
      <c r="CU18" s="61"/>
      <c r="CV18" s="61"/>
      <c r="CW18" s="61"/>
      <c r="CX18" s="2">
        <f t="shared" si="21"/>
        <v>0</v>
      </c>
    </row>
    <row r="19" spans="1:102">
      <c r="A19" s="61"/>
      <c r="B19" s="61"/>
      <c r="C19" s="61"/>
      <c r="D19" s="61"/>
      <c r="E19" s="112">
        <f t="shared" si="0"/>
        <v>0</v>
      </c>
      <c r="F19" s="113">
        <f t="shared" si="1"/>
        <v>0</v>
      </c>
      <c r="G19" s="2">
        <f t="shared" si="22"/>
        <v>0</v>
      </c>
      <c r="H19" s="112">
        <f t="shared" si="2"/>
        <v>0</v>
      </c>
      <c r="I19" s="113">
        <f t="shared" si="3"/>
        <v>0</v>
      </c>
      <c r="J19" s="63">
        <f t="shared" si="4"/>
        <v>0</v>
      </c>
      <c r="K19" s="112">
        <f t="shared" si="5"/>
        <v>0</v>
      </c>
      <c r="L19" s="113">
        <f t="shared" si="6"/>
        <v>0</v>
      </c>
      <c r="M19" s="63">
        <f t="shared" si="7"/>
        <v>0</v>
      </c>
      <c r="N19" s="112">
        <f t="shared" si="8"/>
        <v>0</v>
      </c>
      <c r="O19" s="113">
        <f t="shared" si="9"/>
        <v>0</v>
      </c>
      <c r="P19" s="2">
        <f t="shared" si="23"/>
        <v>0</v>
      </c>
      <c r="Q19" s="61"/>
      <c r="R19" s="61"/>
      <c r="S19" s="63">
        <f t="shared" si="11"/>
        <v>0</v>
      </c>
      <c r="T19" s="63">
        <f t="shared" si="12"/>
        <v>0</v>
      </c>
      <c r="U19" s="63">
        <f t="shared" si="13"/>
        <v>0</v>
      </c>
      <c r="V19" s="63">
        <f t="shared" si="14"/>
        <v>0</v>
      </c>
      <c r="W19" s="63">
        <f t="shared" si="15"/>
        <v>0</v>
      </c>
      <c r="X19" s="61"/>
      <c r="Y19" s="61"/>
      <c r="Z19" s="61"/>
      <c r="AA19" s="61"/>
      <c r="AB19" s="61"/>
      <c r="AC19" s="61"/>
      <c r="AD19" s="61"/>
      <c r="AE19" s="61"/>
      <c r="AF19" s="61"/>
      <c r="AG19" s="61"/>
      <c r="AH19" s="61"/>
      <c r="AI19" s="61"/>
      <c r="AJ19" s="2">
        <f t="shared" si="16"/>
        <v>0</v>
      </c>
      <c r="AK19" s="61"/>
      <c r="AL19" s="61"/>
      <c r="AM19" s="61"/>
      <c r="AN19" s="61"/>
      <c r="AO19" s="61"/>
      <c r="AP19" s="61"/>
      <c r="AQ19" s="61"/>
      <c r="AR19" s="61"/>
      <c r="AS19" s="61"/>
      <c r="AT19" s="61"/>
      <c r="AU19" s="61"/>
      <c r="AV19" s="61"/>
      <c r="AW19" s="2">
        <f t="shared" si="17"/>
        <v>0</v>
      </c>
      <c r="AX19" s="61"/>
      <c r="AY19" s="61"/>
      <c r="AZ19" s="61"/>
      <c r="BA19" s="61"/>
      <c r="BB19" s="61"/>
      <c r="BC19" s="61"/>
      <c r="BD19" s="61"/>
      <c r="BE19" s="61"/>
      <c r="BF19" s="61"/>
      <c r="BG19" s="61"/>
      <c r="BH19" s="61"/>
      <c r="BI19" s="61"/>
      <c r="BJ19" s="2">
        <f t="shared" si="18"/>
        <v>0</v>
      </c>
      <c r="BL19" s="61"/>
      <c r="BM19" s="61"/>
      <c r="BN19" s="61"/>
      <c r="BO19" s="61"/>
      <c r="BP19" s="61"/>
      <c r="BQ19" s="61"/>
      <c r="BR19" s="61"/>
      <c r="BS19" s="61"/>
      <c r="BT19" s="61"/>
      <c r="BU19" s="61"/>
      <c r="BV19" s="61"/>
      <c r="BW19" s="61"/>
      <c r="BX19" s="2">
        <f t="shared" si="19"/>
        <v>0</v>
      </c>
      <c r="BY19" s="61"/>
      <c r="BZ19" s="61"/>
      <c r="CA19" s="61"/>
      <c r="CB19" s="61"/>
      <c r="CC19" s="61"/>
      <c r="CD19" s="61"/>
      <c r="CE19" s="61"/>
      <c r="CF19" s="61"/>
      <c r="CG19" s="61"/>
      <c r="CH19" s="61"/>
      <c r="CI19" s="61"/>
      <c r="CJ19" s="61"/>
      <c r="CK19" s="2">
        <f t="shared" si="20"/>
        <v>0</v>
      </c>
      <c r="CL19" s="61"/>
      <c r="CM19" s="61"/>
      <c r="CN19" s="61"/>
      <c r="CO19" s="61"/>
      <c r="CP19" s="61"/>
      <c r="CQ19" s="61"/>
      <c r="CR19" s="61"/>
      <c r="CS19" s="61"/>
      <c r="CT19" s="61"/>
      <c r="CU19" s="61"/>
      <c r="CV19" s="61"/>
      <c r="CW19" s="61"/>
      <c r="CX19" s="2">
        <f t="shared" si="21"/>
        <v>0</v>
      </c>
    </row>
    <row r="20" spans="1:102">
      <c r="A20" s="61"/>
      <c r="B20" s="61"/>
      <c r="C20" s="61"/>
      <c r="D20" s="61"/>
      <c r="E20" s="112">
        <f t="shared" si="0"/>
        <v>0</v>
      </c>
      <c r="F20" s="113">
        <f t="shared" si="1"/>
        <v>0</v>
      </c>
      <c r="G20" s="2">
        <f t="shared" si="22"/>
        <v>0</v>
      </c>
      <c r="H20" s="112">
        <f t="shared" si="2"/>
        <v>0</v>
      </c>
      <c r="I20" s="113">
        <f t="shared" si="3"/>
        <v>0</v>
      </c>
      <c r="J20" s="63">
        <f t="shared" si="4"/>
        <v>0</v>
      </c>
      <c r="K20" s="112">
        <f t="shared" si="5"/>
        <v>0</v>
      </c>
      <c r="L20" s="113">
        <f t="shared" si="6"/>
        <v>0</v>
      </c>
      <c r="M20" s="63">
        <f t="shared" si="7"/>
        <v>0</v>
      </c>
      <c r="N20" s="112">
        <f t="shared" si="8"/>
        <v>0</v>
      </c>
      <c r="O20" s="113">
        <f t="shared" si="9"/>
        <v>0</v>
      </c>
      <c r="P20" s="2">
        <f t="shared" si="23"/>
        <v>0</v>
      </c>
      <c r="Q20" s="61"/>
      <c r="R20" s="61"/>
      <c r="S20" s="63">
        <f t="shared" si="11"/>
        <v>0</v>
      </c>
      <c r="T20" s="63">
        <f t="shared" si="12"/>
        <v>0</v>
      </c>
      <c r="U20" s="63">
        <f t="shared" si="13"/>
        <v>0</v>
      </c>
      <c r="V20" s="63">
        <f t="shared" si="14"/>
        <v>0</v>
      </c>
      <c r="W20" s="63">
        <f t="shared" si="15"/>
        <v>0</v>
      </c>
      <c r="X20" s="61"/>
      <c r="Y20" s="61"/>
      <c r="Z20" s="61"/>
      <c r="AA20" s="61"/>
      <c r="AB20" s="61"/>
      <c r="AC20" s="61"/>
      <c r="AD20" s="61"/>
      <c r="AE20" s="61"/>
      <c r="AF20" s="61"/>
      <c r="AG20" s="61"/>
      <c r="AH20" s="61"/>
      <c r="AI20" s="61"/>
      <c r="AJ20" s="2">
        <f t="shared" si="16"/>
        <v>0</v>
      </c>
      <c r="AK20" s="61"/>
      <c r="AL20" s="61"/>
      <c r="AM20" s="61"/>
      <c r="AN20" s="61"/>
      <c r="AO20" s="61"/>
      <c r="AP20" s="61"/>
      <c r="AQ20" s="61"/>
      <c r="AR20" s="61"/>
      <c r="AS20" s="61"/>
      <c r="AT20" s="61"/>
      <c r="AU20" s="61"/>
      <c r="AV20" s="61"/>
      <c r="AW20" s="2">
        <f t="shared" si="17"/>
        <v>0</v>
      </c>
      <c r="AX20" s="61"/>
      <c r="AY20" s="61"/>
      <c r="AZ20" s="61"/>
      <c r="BA20" s="61"/>
      <c r="BB20" s="61"/>
      <c r="BC20" s="61"/>
      <c r="BD20" s="61"/>
      <c r="BE20" s="61"/>
      <c r="BF20" s="61"/>
      <c r="BG20" s="61"/>
      <c r="BH20" s="61"/>
      <c r="BI20" s="61"/>
      <c r="BJ20" s="2">
        <f t="shared" si="18"/>
        <v>0</v>
      </c>
      <c r="BL20" s="61"/>
      <c r="BM20" s="61"/>
      <c r="BN20" s="61"/>
      <c r="BO20" s="61"/>
      <c r="BP20" s="61"/>
      <c r="BQ20" s="61"/>
      <c r="BR20" s="61"/>
      <c r="BS20" s="61"/>
      <c r="BT20" s="61"/>
      <c r="BU20" s="61"/>
      <c r="BV20" s="61"/>
      <c r="BW20" s="61"/>
      <c r="BX20" s="2">
        <f t="shared" si="19"/>
        <v>0</v>
      </c>
      <c r="BY20" s="61"/>
      <c r="BZ20" s="61"/>
      <c r="CA20" s="61"/>
      <c r="CB20" s="61"/>
      <c r="CC20" s="61"/>
      <c r="CD20" s="61"/>
      <c r="CE20" s="61"/>
      <c r="CF20" s="61"/>
      <c r="CG20" s="61"/>
      <c r="CH20" s="61"/>
      <c r="CI20" s="61"/>
      <c r="CJ20" s="61"/>
      <c r="CK20" s="2">
        <f t="shared" si="20"/>
        <v>0</v>
      </c>
      <c r="CL20" s="61"/>
      <c r="CM20" s="61"/>
      <c r="CN20" s="61"/>
      <c r="CO20" s="61"/>
      <c r="CP20" s="61"/>
      <c r="CQ20" s="61"/>
      <c r="CR20" s="61"/>
      <c r="CS20" s="61"/>
      <c r="CT20" s="61"/>
      <c r="CU20" s="61"/>
      <c r="CV20" s="61"/>
      <c r="CW20" s="61"/>
      <c r="CX20" s="2">
        <f t="shared" si="21"/>
        <v>0</v>
      </c>
    </row>
    <row r="21" spans="1:102">
      <c r="A21" s="61"/>
      <c r="B21" s="61"/>
      <c r="C21" s="61"/>
      <c r="D21" s="61"/>
      <c r="E21" s="112">
        <f t="shared" si="0"/>
        <v>0</v>
      </c>
      <c r="F21" s="113">
        <f t="shared" si="1"/>
        <v>0</v>
      </c>
      <c r="G21" s="2">
        <f t="shared" si="22"/>
        <v>0</v>
      </c>
      <c r="H21" s="112">
        <f t="shared" si="2"/>
        <v>0</v>
      </c>
      <c r="I21" s="113">
        <f t="shared" si="3"/>
        <v>0</v>
      </c>
      <c r="J21" s="63">
        <f t="shared" si="4"/>
        <v>0</v>
      </c>
      <c r="K21" s="112">
        <f t="shared" si="5"/>
        <v>0</v>
      </c>
      <c r="L21" s="113">
        <f t="shared" si="6"/>
        <v>0</v>
      </c>
      <c r="M21" s="63">
        <f t="shared" si="7"/>
        <v>0</v>
      </c>
      <c r="N21" s="112">
        <f t="shared" si="8"/>
        <v>0</v>
      </c>
      <c r="O21" s="113">
        <f t="shared" si="9"/>
        <v>0</v>
      </c>
      <c r="P21" s="2">
        <f t="shared" si="23"/>
        <v>0</v>
      </c>
      <c r="Q21" s="61"/>
      <c r="R21" s="61"/>
      <c r="S21" s="63">
        <f t="shared" si="11"/>
        <v>0</v>
      </c>
      <c r="T21" s="63">
        <f t="shared" si="12"/>
        <v>0</v>
      </c>
      <c r="U21" s="63">
        <f t="shared" si="13"/>
        <v>0</v>
      </c>
      <c r="V21" s="63">
        <f t="shared" si="14"/>
        <v>0</v>
      </c>
      <c r="W21" s="63">
        <f t="shared" si="15"/>
        <v>0</v>
      </c>
      <c r="X21" s="61"/>
      <c r="Y21" s="61"/>
      <c r="Z21" s="61"/>
      <c r="AA21" s="61"/>
      <c r="AB21" s="61"/>
      <c r="AC21" s="61"/>
      <c r="AD21" s="61"/>
      <c r="AE21" s="61"/>
      <c r="AF21" s="61"/>
      <c r="AG21" s="61"/>
      <c r="AH21" s="61"/>
      <c r="AI21" s="61"/>
      <c r="AJ21" s="2">
        <f t="shared" si="16"/>
        <v>0</v>
      </c>
      <c r="AK21" s="61"/>
      <c r="AL21" s="61"/>
      <c r="AM21" s="61"/>
      <c r="AN21" s="61"/>
      <c r="AO21" s="61"/>
      <c r="AP21" s="61"/>
      <c r="AQ21" s="61"/>
      <c r="AR21" s="61"/>
      <c r="AS21" s="61"/>
      <c r="AT21" s="61"/>
      <c r="AU21" s="61"/>
      <c r="AV21" s="61"/>
      <c r="AW21" s="2">
        <f t="shared" si="17"/>
        <v>0</v>
      </c>
      <c r="AX21" s="61"/>
      <c r="AY21" s="61"/>
      <c r="AZ21" s="61"/>
      <c r="BA21" s="61"/>
      <c r="BB21" s="61"/>
      <c r="BC21" s="61"/>
      <c r="BD21" s="61"/>
      <c r="BE21" s="61"/>
      <c r="BF21" s="61"/>
      <c r="BG21" s="61"/>
      <c r="BH21" s="61"/>
      <c r="BI21" s="61"/>
      <c r="BJ21" s="2">
        <f t="shared" si="18"/>
        <v>0</v>
      </c>
      <c r="BL21" s="61"/>
      <c r="BM21" s="61"/>
      <c r="BN21" s="61"/>
      <c r="BO21" s="61"/>
      <c r="BP21" s="61"/>
      <c r="BQ21" s="61"/>
      <c r="BR21" s="61"/>
      <c r="BS21" s="61"/>
      <c r="BT21" s="61"/>
      <c r="BU21" s="61"/>
      <c r="BV21" s="61"/>
      <c r="BW21" s="61"/>
      <c r="BX21" s="2">
        <f t="shared" si="19"/>
        <v>0</v>
      </c>
      <c r="BY21" s="61"/>
      <c r="BZ21" s="61"/>
      <c r="CA21" s="61"/>
      <c r="CB21" s="61"/>
      <c r="CC21" s="61"/>
      <c r="CD21" s="61"/>
      <c r="CE21" s="61"/>
      <c r="CF21" s="61"/>
      <c r="CG21" s="61"/>
      <c r="CH21" s="61"/>
      <c r="CI21" s="61"/>
      <c r="CJ21" s="61"/>
      <c r="CK21" s="2">
        <f t="shared" si="20"/>
        <v>0</v>
      </c>
      <c r="CL21" s="61"/>
      <c r="CM21" s="61"/>
      <c r="CN21" s="61"/>
      <c r="CO21" s="61"/>
      <c r="CP21" s="61"/>
      <c r="CQ21" s="61"/>
      <c r="CR21" s="61"/>
      <c r="CS21" s="61"/>
      <c r="CT21" s="61"/>
      <c r="CU21" s="61"/>
      <c r="CV21" s="61"/>
      <c r="CW21" s="61"/>
      <c r="CX21" s="2">
        <f t="shared" si="21"/>
        <v>0</v>
      </c>
    </row>
    <row r="22" spans="1:102">
      <c r="A22" s="61"/>
      <c r="B22" s="61"/>
      <c r="C22" s="61"/>
      <c r="D22" s="61"/>
      <c r="E22" s="112">
        <f t="shared" si="0"/>
        <v>0</v>
      </c>
      <c r="F22" s="113">
        <f t="shared" si="1"/>
        <v>0</v>
      </c>
      <c r="G22" s="2">
        <f t="shared" si="22"/>
        <v>0</v>
      </c>
      <c r="H22" s="112">
        <f t="shared" si="2"/>
        <v>0</v>
      </c>
      <c r="I22" s="113">
        <f t="shared" si="3"/>
        <v>0</v>
      </c>
      <c r="J22" s="63">
        <f t="shared" si="4"/>
        <v>0</v>
      </c>
      <c r="K22" s="112">
        <f t="shared" si="5"/>
        <v>0</v>
      </c>
      <c r="L22" s="113">
        <f t="shared" si="6"/>
        <v>0</v>
      </c>
      <c r="M22" s="63">
        <f t="shared" si="7"/>
        <v>0</v>
      </c>
      <c r="N22" s="112">
        <f t="shared" si="8"/>
        <v>0</v>
      </c>
      <c r="O22" s="113">
        <f t="shared" si="9"/>
        <v>0</v>
      </c>
      <c r="P22" s="2">
        <f t="shared" si="23"/>
        <v>0</v>
      </c>
      <c r="Q22" s="61"/>
      <c r="R22" s="61"/>
      <c r="S22" s="63">
        <f t="shared" si="11"/>
        <v>0</v>
      </c>
      <c r="T22" s="63">
        <f t="shared" si="12"/>
        <v>0</v>
      </c>
      <c r="U22" s="63">
        <f t="shared" si="13"/>
        <v>0</v>
      </c>
      <c r="V22" s="63">
        <f t="shared" si="14"/>
        <v>0</v>
      </c>
      <c r="W22" s="63">
        <f t="shared" si="15"/>
        <v>0</v>
      </c>
      <c r="X22" s="61"/>
      <c r="Y22" s="61"/>
      <c r="Z22" s="61"/>
      <c r="AA22" s="61"/>
      <c r="AB22" s="61"/>
      <c r="AC22" s="61"/>
      <c r="AD22" s="61"/>
      <c r="AE22" s="61"/>
      <c r="AF22" s="61"/>
      <c r="AG22" s="61"/>
      <c r="AH22" s="61"/>
      <c r="AI22" s="61"/>
      <c r="AJ22" s="2">
        <f t="shared" si="16"/>
        <v>0</v>
      </c>
      <c r="AK22" s="61"/>
      <c r="AL22" s="61"/>
      <c r="AM22" s="61"/>
      <c r="AN22" s="61"/>
      <c r="AO22" s="61"/>
      <c r="AP22" s="61"/>
      <c r="AQ22" s="61"/>
      <c r="AR22" s="61"/>
      <c r="AS22" s="61"/>
      <c r="AT22" s="61"/>
      <c r="AU22" s="61"/>
      <c r="AV22" s="61"/>
      <c r="AW22" s="2">
        <f t="shared" si="17"/>
        <v>0</v>
      </c>
      <c r="AX22" s="61"/>
      <c r="AY22" s="61"/>
      <c r="AZ22" s="61"/>
      <c r="BA22" s="61"/>
      <c r="BB22" s="61"/>
      <c r="BC22" s="61"/>
      <c r="BD22" s="61"/>
      <c r="BE22" s="61"/>
      <c r="BF22" s="61"/>
      <c r="BG22" s="61"/>
      <c r="BH22" s="61"/>
      <c r="BI22" s="61"/>
      <c r="BJ22" s="2">
        <f t="shared" si="18"/>
        <v>0</v>
      </c>
      <c r="BL22" s="61"/>
      <c r="BM22" s="61"/>
      <c r="BN22" s="61"/>
      <c r="BO22" s="61"/>
      <c r="BP22" s="61"/>
      <c r="BQ22" s="61"/>
      <c r="BR22" s="61"/>
      <c r="BS22" s="61"/>
      <c r="BT22" s="61"/>
      <c r="BU22" s="61"/>
      <c r="BV22" s="61"/>
      <c r="BW22" s="61"/>
      <c r="BX22" s="2">
        <f t="shared" si="19"/>
        <v>0</v>
      </c>
      <c r="BY22" s="61"/>
      <c r="BZ22" s="61"/>
      <c r="CA22" s="61"/>
      <c r="CB22" s="61"/>
      <c r="CC22" s="61"/>
      <c r="CD22" s="61"/>
      <c r="CE22" s="61"/>
      <c r="CF22" s="61"/>
      <c r="CG22" s="61"/>
      <c r="CH22" s="61"/>
      <c r="CI22" s="61"/>
      <c r="CJ22" s="61"/>
      <c r="CK22" s="2">
        <f t="shared" si="20"/>
        <v>0</v>
      </c>
      <c r="CL22" s="61"/>
      <c r="CM22" s="61"/>
      <c r="CN22" s="61"/>
      <c r="CO22" s="61"/>
      <c r="CP22" s="61"/>
      <c r="CQ22" s="61"/>
      <c r="CR22" s="61"/>
      <c r="CS22" s="61"/>
      <c r="CT22" s="61"/>
      <c r="CU22" s="61"/>
      <c r="CV22" s="61"/>
      <c r="CW22" s="61"/>
      <c r="CX22" s="2">
        <f t="shared" si="21"/>
        <v>0</v>
      </c>
    </row>
    <row r="23" spans="1:102">
      <c r="A23" s="61"/>
      <c r="B23" s="61"/>
      <c r="C23" s="61"/>
      <c r="D23" s="61"/>
      <c r="E23" s="112">
        <f t="shared" si="0"/>
        <v>0</v>
      </c>
      <c r="F23" s="113">
        <f t="shared" si="1"/>
        <v>0</v>
      </c>
      <c r="G23" s="2">
        <f t="shared" si="22"/>
        <v>0</v>
      </c>
      <c r="H23" s="112">
        <f t="shared" si="2"/>
        <v>0</v>
      </c>
      <c r="I23" s="113">
        <f t="shared" si="3"/>
        <v>0</v>
      </c>
      <c r="J23" s="63">
        <f t="shared" si="4"/>
        <v>0</v>
      </c>
      <c r="K23" s="112">
        <f t="shared" si="5"/>
        <v>0</v>
      </c>
      <c r="L23" s="113">
        <f t="shared" si="6"/>
        <v>0</v>
      </c>
      <c r="M23" s="63">
        <f t="shared" si="7"/>
        <v>0</v>
      </c>
      <c r="N23" s="112">
        <f t="shared" si="8"/>
        <v>0</v>
      </c>
      <c r="O23" s="113">
        <f t="shared" si="9"/>
        <v>0</v>
      </c>
      <c r="P23" s="2">
        <f t="shared" si="23"/>
        <v>0</v>
      </c>
      <c r="Q23" s="61"/>
      <c r="R23" s="61"/>
      <c r="S23" s="63">
        <f t="shared" si="11"/>
        <v>0</v>
      </c>
      <c r="T23" s="63">
        <f t="shared" si="12"/>
        <v>0</v>
      </c>
      <c r="U23" s="63">
        <f t="shared" si="13"/>
        <v>0</v>
      </c>
      <c r="V23" s="63">
        <f t="shared" si="14"/>
        <v>0</v>
      </c>
      <c r="W23" s="63">
        <f t="shared" si="15"/>
        <v>0</v>
      </c>
      <c r="X23" s="61"/>
      <c r="Y23" s="61"/>
      <c r="Z23" s="61"/>
      <c r="AA23" s="61"/>
      <c r="AB23" s="61"/>
      <c r="AC23" s="61"/>
      <c r="AD23" s="61"/>
      <c r="AE23" s="61"/>
      <c r="AF23" s="61"/>
      <c r="AG23" s="61"/>
      <c r="AH23" s="61"/>
      <c r="AI23" s="61"/>
      <c r="AJ23" s="2">
        <f t="shared" si="16"/>
        <v>0</v>
      </c>
      <c r="AK23" s="61"/>
      <c r="AL23" s="61"/>
      <c r="AM23" s="61"/>
      <c r="AN23" s="61"/>
      <c r="AO23" s="61"/>
      <c r="AP23" s="61"/>
      <c r="AQ23" s="61"/>
      <c r="AR23" s="61"/>
      <c r="AS23" s="61"/>
      <c r="AT23" s="61"/>
      <c r="AU23" s="61"/>
      <c r="AV23" s="61"/>
      <c r="AW23" s="2">
        <f t="shared" si="17"/>
        <v>0</v>
      </c>
      <c r="AX23" s="61"/>
      <c r="AY23" s="61"/>
      <c r="AZ23" s="61"/>
      <c r="BA23" s="61"/>
      <c r="BB23" s="61"/>
      <c r="BC23" s="61"/>
      <c r="BD23" s="61"/>
      <c r="BE23" s="61"/>
      <c r="BF23" s="61"/>
      <c r="BG23" s="61"/>
      <c r="BH23" s="61"/>
      <c r="BI23" s="61"/>
      <c r="BJ23" s="2">
        <f t="shared" si="18"/>
        <v>0</v>
      </c>
      <c r="BL23" s="61"/>
      <c r="BM23" s="61"/>
      <c r="BN23" s="61"/>
      <c r="BO23" s="61"/>
      <c r="BP23" s="61"/>
      <c r="BQ23" s="61"/>
      <c r="BR23" s="61"/>
      <c r="BS23" s="61"/>
      <c r="BT23" s="61"/>
      <c r="BU23" s="61"/>
      <c r="BV23" s="61"/>
      <c r="BW23" s="61"/>
      <c r="BX23" s="2">
        <f t="shared" si="19"/>
        <v>0</v>
      </c>
      <c r="BY23" s="61"/>
      <c r="BZ23" s="61"/>
      <c r="CA23" s="61"/>
      <c r="CB23" s="61"/>
      <c r="CC23" s="61"/>
      <c r="CD23" s="61"/>
      <c r="CE23" s="61"/>
      <c r="CF23" s="61"/>
      <c r="CG23" s="61"/>
      <c r="CH23" s="61"/>
      <c r="CI23" s="61"/>
      <c r="CJ23" s="61"/>
      <c r="CK23" s="2">
        <f t="shared" si="20"/>
        <v>0</v>
      </c>
      <c r="CL23" s="61"/>
      <c r="CM23" s="61"/>
      <c r="CN23" s="61"/>
      <c r="CO23" s="61"/>
      <c r="CP23" s="61"/>
      <c r="CQ23" s="61"/>
      <c r="CR23" s="61"/>
      <c r="CS23" s="61"/>
      <c r="CT23" s="61"/>
      <c r="CU23" s="61"/>
      <c r="CV23" s="61"/>
      <c r="CW23" s="61"/>
      <c r="CX23" s="2">
        <f t="shared" si="21"/>
        <v>0</v>
      </c>
    </row>
    <row r="24" spans="1:102">
      <c r="A24" s="61"/>
      <c r="B24" s="61"/>
      <c r="C24" s="61"/>
      <c r="D24" s="61"/>
      <c r="E24" s="112">
        <f t="shared" si="0"/>
        <v>0</v>
      </c>
      <c r="F24" s="113">
        <f t="shared" si="1"/>
        <v>0</v>
      </c>
      <c r="G24" s="2">
        <f t="shared" si="22"/>
        <v>0</v>
      </c>
      <c r="H24" s="112">
        <f t="shared" si="2"/>
        <v>0</v>
      </c>
      <c r="I24" s="113">
        <f t="shared" si="3"/>
        <v>0</v>
      </c>
      <c r="J24" s="63">
        <f t="shared" si="4"/>
        <v>0</v>
      </c>
      <c r="K24" s="112">
        <f t="shared" si="5"/>
        <v>0</v>
      </c>
      <c r="L24" s="113">
        <f t="shared" si="6"/>
        <v>0</v>
      </c>
      <c r="M24" s="63">
        <f t="shared" si="7"/>
        <v>0</v>
      </c>
      <c r="N24" s="112">
        <f t="shared" si="8"/>
        <v>0</v>
      </c>
      <c r="O24" s="113">
        <f t="shared" si="9"/>
        <v>0</v>
      </c>
      <c r="P24" s="2">
        <f t="shared" si="23"/>
        <v>0</v>
      </c>
      <c r="Q24" s="61"/>
      <c r="R24" s="61"/>
      <c r="S24" s="63">
        <f t="shared" si="11"/>
        <v>0</v>
      </c>
      <c r="T24" s="63">
        <f t="shared" si="12"/>
        <v>0</v>
      </c>
      <c r="U24" s="63">
        <f t="shared" si="13"/>
        <v>0</v>
      </c>
      <c r="V24" s="63">
        <f t="shared" si="14"/>
        <v>0</v>
      </c>
      <c r="W24" s="63">
        <f t="shared" si="15"/>
        <v>0</v>
      </c>
      <c r="X24" s="61"/>
      <c r="Y24" s="61"/>
      <c r="Z24" s="61"/>
      <c r="AA24" s="61"/>
      <c r="AB24" s="61"/>
      <c r="AC24" s="61"/>
      <c r="AD24" s="61"/>
      <c r="AE24" s="61"/>
      <c r="AF24" s="61"/>
      <c r="AG24" s="61"/>
      <c r="AH24" s="61"/>
      <c r="AI24" s="61"/>
      <c r="AJ24" s="2">
        <f t="shared" si="16"/>
        <v>0</v>
      </c>
      <c r="AK24" s="61"/>
      <c r="AL24" s="61"/>
      <c r="AM24" s="61"/>
      <c r="AN24" s="61"/>
      <c r="AO24" s="61"/>
      <c r="AP24" s="61"/>
      <c r="AQ24" s="61"/>
      <c r="AR24" s="61"/>
      <c r="AS24" s="61"/>
      <c r="AT24" s="61"/>
      <c r="AU24" s="61"/>
      <c r="AV24" s="61"/>
      <c r="AW24" s="2">
        <f t="shared" si="17"/>
        <v>0</v>
      </c>
      <c r="AX24" s="61"/>
      <c r="AY24" s="61"/>
      <c r="AZ24" s="61"/>
      <c r="BA24" s="61"/>
      <c r="BB24" s="61"/>
      <c r="BC24" s="61"/>
      <c r="BD24" s="61"/>
      <c r="BE24" s="61"/>
      <c r="BF24" s="61"/>
      <c r="BG24" s="61"/>
      <c r="BH24" s="61"/>
      <c r="BI24" s="61"/>
      <c r="BJ24" s="2">
        <f t="shared" si="18"/>
        <v>0</v>
      </c>
      <c r="BL24" s="61"/>
      <c r="BM24" s="61"/>
      <c r="BN24" s="61"/>
      <c r="BO24" s="61"/>
      <c r="BP24" s="61"/>
      <c r="BQ24" s="61"/>
      <c r="BR24" s="61"/>
      <c r="BS24" s="61"/>
      <c r="BT24" s="61"/>
      <c r="BU24" s="61"/>
      <c r="BV24" s="61"/>
      <c r="BW24" s="61"/>
      <c r="BX24" s="2">
        <f t="shared" si="19"/>
        <v>0</v>
      </c>
      <c r="BY24" s="61"/>
      <c r="BZ24" s="61"/>
      <c r="CA24" s="61"/>
      <c r="CB24" s="61"/>
      <c r="CC24" s="61"/>
      <c r="CD24" s="61"/>
      <c r="CE24" s="61"/>
      <c r="CF24" s="61"/>
      <c r="CG24" s="61"/>
      <c r="CH24" s="61"/>
      <c r="CI24" s="61"/>
      <c r="CJ24" s="61"/>
      <c r="CK24" s="2">
        <f t="shared" si="20"/>
        <v>0</v>
      </c>
      <c r="CL24" s="61"/>
      <c r="CM24" s="61"/>
      <c r="CN24" s="61"/>
      <c r="CO24" s="61"/>
      <c r="CP24" s="61"/>
      <c r="CQ24" s="61"/>
      <c r="CR24" s="61"/>
      <c r="CS24" s="61"/>
      <c r="CT24" s="61"/>
      <c r="CU24" s="61"/>
      <c r="CV24" s="61"/>
      <c r="CW24" s="61"/>
      <c r="CX24" s="2">
        <f t="shared" si="21"/>
        <v>0</v>
      </c>
    </row>
    <row r="25" spans="1:102">
      <c r="A25" s="61"/>
      <c r="B25" s="61"/>
      <c r="C25" s="61"/>
      <c r="D25" s="61"/>
      <c r="E25" s="112">
        <f t="shared" si="0"/>
        <v>0</v>
      </c>
      <c r="F25" s="113">
        <f t="shared" si="1"/>
        <v>0</v>
      </c>
      <c r="G25" s="2">
        <f t="shared" si="22"/>
        <v>0</v>
      </c>
      <c r="H25" s="112">
        <f t="shared" si="2"/>
        <v>0</v>
      </c>
      <c r="I25" s="113">
        <f t="shared" si="3"/>
        <v>0</v>
      </c>
      <c r="J25" s="63">
        <f t="shared" si="4"/>
        <v>0</v>
      </c>
      <c r="K25" s="112">
        <f t="shared" si="5"/>
        <v>0</v>
      </c>
      <c r="L25" s="113">
        <f t="shared" si="6"/>
        <v>0</v>
      </c>
      <c r="M25" s="63">
        <f t="shared" si="7"/>
        <v>0</v>
      </c>
      <c r="N25" s="112">
        <f t="shared" si="8"/>
        <v>0</v>
      </c>
      <c r="O25" s="113">
        <f t="shared" si="9"/>
        <v>0</v>
      </c>
      <c r="P25" s="2">
        <f t="shared" si="23"/>
        <v>0</v>
      </c>
      <c r="Q25" s="61"/>
      <c r="R25" s="61"/>
      <c r="S25" s="63">
        <f t="shared" si="11"/>
        <v>0</v>
      </c>
      <c r="T25" s="63">
        <f t="shared" si="12"/>
        <v>0</v>
      </c>
      <c r="U25" s="63">
        <f t="shared" si="13"/>
        <v>0</v>
      </c>
      <c r="V25" s="63">
        <f t="shared" si="14"/>
        <v>0</v>
      </c>
      <c r="W25" s="63">
        <f t="shared" si="15"/>
        <v>0</v>
      </c>
      <c r="X25" s="61"/>
      <c r="Y25" s="61"/>
      <c r="Z25" s="61"/>
      <c r="AA25" s="61"/>
      <c r="AB25" s="61"/>
      <c r="AC25" s="61"/>
      <c r="AD25" s="61"/>
      <c r="AE25" s="61"/>
      <c r="AF25" s="61"/>
      <c r="AG25" s="61"/>
      <c r="AH25" s="61"/>
      <c r="AI25" s="61"/>
      <c r="AJ25" s="2">
        <f t="shared" si="16"/>
        <v>0</v>
      </c>
      <c r="AK25" s="61"/>
      <c r="AL25" s="61"/>
      <c r="AM25" s="61"/>
      <c r="AN25" s="61"/>
      <c r="AO25" s="61"/>
      <c r="AP25" s="61"/>
      <c r="AQ25" s="61"/>
      <c r="AR25" s="61"/>
      <c r="AS25" s="61"/>
      <c r="AT25" s="61"/>
      <c r="AU25" s="61"/>
      <c r="AV25" s="61"/>
      <c r="AW25" s="2">
        <f t="shared" si="17"/>
        <v>0</v>
      </c>
      <c r="AX25" s="61"/>
      <c r="AY25" s="61"/>
      <c r="AZ25" s="61"/>
      <c r="BA25" s="61"/>
      <c r="BB25" s="61"/>
      <c r="BC25" s="61"/>
      <c r="BD25" s="61"/>
      <c r="BE25" s="61"/>
      <c r="BF25" s="61"/>
      <c r="BG25" s="61"/>
      <c r="BH25" s="61"/>
      <c r="BI25" s="61"/>
      <c r="BJ25" s="2">
        <f t="shared" si="18"/>
        <v>0</v>
      </c>
      <c r="BL25" s="61"/>
      <c r="BM25" s="61"/>
      <c r="BN25" s="61"/>
      <c r="BO25" s="61"/>
      <c r="BP25" s="61"/>
      <c r="BQ25" s="61"/>
      <c r="BR25" s="61"/>
      <c r="BS25" s="61"/>
      <c r="BT25" s="61"/>
      <c r="BU25" s="61"/>
      <c r="BV25" s="61"/>
      <c r="BW25" s="61"/>
      <c r="BX25" s="2">
        <f t="shared" si="19"/>
        <v>0</v>
      </c>
      <c r="BY25" s="61"/>
      <c r="BZ25" s="61"/>
      <c r="CA25" s="61"/>
      <c r="CB25" s="61"/>
      <c r="CC25" s="61"/>
      <c r="CD25" s="61"/>
      <c r="CE25" s="61"/>
      <c r="CF25" s="61"/>
      <c r="CG25" s="61"/>
      <c r="CH25" s="61"/>
      <c r="CI25" s="61"/>
      <c r="CJ25" s="61"/>
      <c r="CK25" s="2">
        <f t="shared" si="20"/>
        <v>0</v>
      </c>
      <c r="CL25" s="61"/>
      <c r="CM25" s="61"/>
      <c r="CN25" s="61"/>
      <c r="CO25" s="61"/>
      <c r="CP25" s="61"/>
      <c r="CQ25" s="61"/>
      <c r="CR25" s="61"/>
      <c r="CS25" s="61"/>
      <c r="CT25" s="61"/>
      <c r="CU25" s="61"/>
      <c r="CV25" s="61"/>
      <c r="CW25" s="61"/>
      <c r="CX25" s="2">
        <f t="shared" si="21"/>
        <v>0</v>
      </c>
    </row>
    <row r="26" spans="1:102">
      <c r="A26" s="61"/>
      <c r="B26" s="61"/>
      <c r="C26" s="61"/>
      <c r="D26" s="61"/>
      <c r="E26" s="112">
        <f t="shared" si="0"/>
        <v>0</v>
      </c>
      <c r="F26" s="113">
        <f t="shared" si="1"/>
        <v>0</v>
      </c>
      <c r="G26" s="2">
        <f t="shared" si="22"/>
        <v>0</v>
      </c>
      <c r="H26" s="112">
        <f t="shared" si="2"/>
        <v>0</v>
      </c>
      <c r="I26" s="113">
        <f t="shared" si="3"/>
        <v>0</v>
      </c>
      <c r="J26" s="63">
        <f t="shared" si="4"/>
        <v>0</v>
      </c>
      <c r="K26" s="112">
        <f t="shared" si="5"/>
        <v>0</v>
      </c>
      <c r="L26" s="113">
        <f t="shared" si="6"/>
        <v>0</v>
      </c>
      <c r="M26" s="63">
        <f t="shared" si="7"/>
        <v>0</v>
      </c>
      <c r="N26" s="112">
        <f t="shared" si="8"/>
        <v>0</v>
      </c>
      <c r="O26" s="113">
        <f t="shared" si="9"/>
        <v>0</v>
      </c>
      <c r="P26" s="2">
        <f t="shared" si="23"/>
        <v>0</v>
      </c>
      <c r="Q26" s="61"/>
      <c r="R26" s="61"/>
      <c r="S26" s="63">
        <f t="shared" si="11"/>
        <v>0</v>
      </c>
      <c r="T26" s="63">
        <f t="shared" si="12"/>
        <v>0</v>
      </c>
      <c r="U26" s="63">
        <f t="shared" si="13"/>
        <v>0</v>
      </c>
      <c r="V26" s="63">
        <f t="shared" si="14"/>
        <v>0</v>
      </c>
      <c r="W26" s="63">
        <f t="shared" si="15"/>
        <v>0</v>
      </c>
      <c r="X26" s="61"/>
      <c r="Y26" s="61"/>
      <c r="Z26" s="61"/>
      <c r="AA26" s="61"/>
      <c r="AB26" s="61"/>
      <c r="AC26" s="61"/>
      <c r="AD26" s="61"/>
      <c r="AE26" s="61"/>
      <c r="AF26" s="61"/>
      <c r="AG26" s="61"/>
      <c r="AH26" s="61"/>
      <c r="AI26" s="61"/>
      <c r="AJ26" s="2">
        <f t="shared" si="16"/>
        <v>0</v>
      </c>
      <c r="AK26" s="61"/>
      <c r="AL26" s="61"/>
      <c r="AM26" s="61"/>
      <c r="AN26" s="61"/>
      <c r="AO26" s="61"/>
      <c r="AP26" s="61"/>
      <c r="AQ26" s="61"/>
      <c r="AR26" s="61"/>
      <c r="AS26" s="61"/>
      <c r="AT26" s="61"/>
      <c r="AU26" s="61"/>
      <c r="AV26" s="61"/>
      <c r="AW26" s="2">
        <f t="shared" si="17"/>
        <v>0</v>
      </c>
      <c r="AX26" s="61"/>
      <c r="AY26" s="61"/>
      <c r="AZ26" s="61"/>
      <c r="BA26" s="61"/>
      <c r="BB26" s="61"/>
      <c r="BC26" s="61"/>
      <c r="BD26" s="61"/>
      <c r="BE26" s="61"/>
      <c r="BF26" s="61"/>
      <c r="BG26" s="61"/>
      <c r="BH26" s="61"/>
      <c r="BI26" s="61"/>
      <c r="BJ26" s="2">
        <f t="shared" si="18"/>
        <v>0</v>
      </c>
      <c r="BL26" s="61"/>
      <c r="BM26" s="61"/>
      <c r="BN26" s="61"/>
      <c r="BO26" s="61"/>
      <c r="BP26" s="61"/>
      <c r="BQ26" s="61"/>
      <c r="BR26" s="61"/>
      <c r="BS26" s="61"/>
      <c r="BT26" s="61"/>
      <c r="BU26" s="61"/>
      <c r="BV26" s="61"/>
      <c r="BW26" s="61"/>
      <c r="BX26" s="2">
        <f t="shared" si="19"/>
        <v>0</v>
      </c>
      <c r="BY26" s="61"/>
      <c r="BZ26" s="61"/>
      <c r="CA26" s="61"/>
      <c r="CB26" s="61"/>
      <c r="CC26" s="61"/>
      <c r="CD26" s="61"/>
      <c r="CE26" s="61"/>
      <c r="CF26" s="61"/>
      <c r="CG26" s="61"/>
      <c r="CH26" s="61"/>
      <c r="CI26" s="61"/>
      <c r="CJ26" s="61"/>
      <c r="CK26" s="2">
        <f t="shared" si="20"/>
        <v>0</v>
      </c>
      <c r="CL26" s="61"/>
      <c r="CM26" s="61"/>
      <c r="CN26" s="61"/>
      <c r="CO26" s="61"/>
      <c r="CP26" s="61"/>
      <c r="CQ26" s="61"/>
      <c r="CR26" s="61"/>
      <c r="CS26" s="61"/>
      <c r="CT26" s="61"/>
      <c r="CU26" s="61"/>
      <c r="CV26" s="61"/>
      <c r="CW26" s="61"/>
      <c r="CX26" s="2">
        <f t="shared" si="21"/>
        <v>0</v>
      </c>
    </row>
    <row r="27" spans="1:102">
      <c r="A27" s="61"/>
      <c r="B27" s="61"/>
      <c r="C27" s="61"/>
      <c r="D27" s="61"/>
      <c r="E27" s="112">
        <f t="shared" si="0"/>
        <v>0</v>
      </c>
      <c r="F27" s="113">
        <f t="shared" si="1"/>
        <v>0</v>
      </c>
      <c r="G27" s="2">
        <f t="shared" si="22"/>
        <v>0</v>
      </c>
      <c r="H27" s="112">
        <f t="shared" si="2"/>
        <v>0</v>
      </c>
      <c r="I27" s="113">
        <f t="shared" si="3"/>
        <v>0</v>
      </c>
      <c r="J27" s="63">
        <f t="shared" si="4"/>
        <v>0</v>
      </c>
      <c r="K27" s="112">
        <f t="shared" si="5"/>
        <v>0</v>
      </c>
      <c r="L27" s="113">
        <f t="shared" si="6"/>
        <v>0</v>
      </c>
      <c r="M27" s="63">
        <f t="shared" si="7"/>
        <v>0</v>
      </c>
      <c r="N27" s="112">
        <f t="shared" si="8"/>
        <v>0</v>
      </c>
      <c r="O27" s="113">
        <f t="shared" si="9"/>
        <v>0</v>
      </c>
      <c r="P27" s="2">
        <f t="shared" si="23"/>
        <v>0</v>
      </c>
      <c r="Q27" s="61"/>
      <c r="R27" s="61"/>
      <c r="S27" s="63">
        <f t="shared" si="11"/>
        <v>0</v>
      </c>
      <c r="T27" s="63">
        <f t="shared" si="12"/>
        <v>0</v>
      </c>
      <c r="U27" s="63">
        <f t="shared" si="13"/>
        <v>0</v>
      </c>
      <c r="V27" s="63">
        <f t="shared" si="14"/>
        <v>0</v>
      </c>
      <c r="W27" s="63">
        <f t="shared" si="15"/>
        <v>0</v>
      </c>
      <c r="X27" s="61"/>
      <c r="Y27" s="61"/>
      <c r="Z27" s="61"/>
      <c r="AA27" s="61"/>
      <c r="AB27" s="61"/>
      <c r="AC27" s="61"/>
      <c r="AD27" s="61"/>
      <c r="AE27" s="61"/>
      <c r="AF27" s="61"/>
      <c r="AG27" s="61"/>
      <c r="AH27" s="61"/>
      <c r="AI27" s="61"/>
      <c r="AJ27" s="2">
        <f t="shared" si="16"/>
        <v>0</v>
      </c>
      <c r="AK27" s="61"/>
      <c r="AL27" s="61"/>
      <c r="AM27" s="61"/>
      <c r="AN27" s="61"/>
      <c r="AO27" s="61"/>
      <c r="AP27" s="61"/>
      <c r="AQ27" s="61"/>
      <c r="AR27" s="61"/>
      <c r="AS27" s="61"/>
      <c r="AT27" s="61"/>
      <c r="AU27" s="61"/>
      <c r="AV27" s="61"/>
      <c r="AW27" s="2">
        <f t="shared" si="17"/>
        <v>0</v>
      </c>
      <c r="AX27" s="61"/>
      <c r="AY27" s="61"/>
      <c r="AZ27" s="61"/>
      <c r="BA27" s="61"/>
      <c r="BB27" s="61"/>
      <c r="BC27" s="61"/>
      <c r="BD27" s="61"/>
      <c r="BE27" s="61"/>
      <c r="BF27" s="61"/>
      <c r="BG27" s="61"/>
      <c r="BH27" s="61"/>
      <c r="BI27" s="61"/>
      <c r="BJ27" s="2">
        <f t="shared" si="18"/>
        <v>0</v>
      </c>
      <c r="BL27" s="61"/>
      <c r="BM27" s="61"/>
      <c r="BN27" s="61"/>
      <c r="BO27" s="61"/>
      <c r="BP27" s="61"/>
      <c r="BQ27" s="61"/>
      <c r="BR27" s="61"/>
      <c r="BS27" s="61"/>
      <c r="BT27" s="61"/>
      <c r="BU27" s="61"/>
      <c r="BV27" s="61"/>
      <c r="BW27" s="61"/>
      <c r="BX27" s="2">
        <f t="shared" si="19"/>
        <v>0</v>
      </c>
      <c r="BY27" s="61"/>
      <c r="BZ27" s="61"/>
      <c r="CA27" s="61"/>
      <c r="CB27" s="61"/>
      <c r="CC27" s="61"/>
      <c r="CD27" s="61"/>
      <c r="CE27" s="61"/>
      <c r="CF27" s="61"/>
      <c r="CG27" s="61"/>
      <c r="CH27" s="61"/>
      <c r="CI27" s="61"/>
      <c r="CJ27" s="61"/>
      <c r="CK27" s="2">
        <f t="shared" si="20"/>
        <v>0</v>
      </c>
      <c r="CL27" s="61"/>
      <c r="CM27" s="61"/>
      <c r="CN27" s="61"/>
      <c r="CO27" s="61"/>
      <c r="CP27" s="61"/>
      <c r="CQ27" s="61"/>
      <c r="CR27" s="61"/>
      <c r="CS27" s="61"/>
      <c r="CT27" s="61"/>
      <c r="CU27" s="61"/>
      <c r="CV27" s="61"/>
      <c r="CW27" s="61"/>
      <c r="CX27" s="2">
        <f t="shared" si="21"/>
        <v>0</v>
      </c>
    </row>
    <row r="28" spans="1:102">
      <c r="A28" s="61"/>
      <c r="B28" s="61"/>
      <c r="C28" s="61"/>
      <c r="D28" s="61"/>
      <c r="E28" s="112">
        <f t="shared" si="0"/>
        <v>0</v>
      </c>
      <c r="F28" s="113">
        <f t="shared" si="1"/>
        <v>0</v>
      </c>
      <c r="G28" s="2">
        <f t="shared" si="22"/>
        <v>0</v>
      </c>
      <c r="H28" s="112">
        <f t="shared" si="2"/>
        <v>0</v>
      </c>
      <c r="I28" s="113">
        <f t="shared" si="3"/>
        <v>0</v>
      </c>
      <c r="J28" s="63">
        <f t="shared" si="4"/>
        <v>0</v>
      </c>
      <c r="K28" s="112">
        <f t="shared" si="5"/>
        <v>0</v>
      </c>
      <c r="L28" s="113">
        <f t="shared" si="6"/>
        <v>0</v>
      </c>
      <c r="M28" s="63">
        <f t="shared" si="7"/>
        <v>0</v>
      </c>
      <c r="N28" s="112">
        <f t="shared" si="8"/>
        <v>0</v>
      </c>
      <c r="O28" s="113">
        <f t="shared" si="9"/>
        <v>0</v>
      </c>
      <c r="P28" s="2">
        <f t="shared" si="23"/>
        <v>0</v>
      </c>
      <c r="Q28" s="61"/>
      <c r="R28" s="61"/>
      <c r="S28" s="63">
        <f t="shared" si="11"/>
        <v>0</v>
      </c>
      <c r="T28" s="63">
        <f t="shared" si="12"/>
        <v>0</v>
      </c>
      <c r="U28" s="63">
        <f t="shared" si="13"/>
        <v>0</v>
      </c>
      <c r="V28" s="63">
        <f t="shared" si="14"/>
        <v>0</v>
      </c>
      <c r="W28" s="63">
        <f t="shared" si="15"/>
        <v>0</v>
      </c>
      <c r="X28" s="61"/>
      <c r="Y28" s="61"/>
      <c r="Z28" s="61"/>
      <c r="AA28" s="61"/>
      <c r="AB28" s="61"/>
      <c r="AC28" s="61"/>
      <c r="AD28" s="61"/>
      <c r="AE28" s="61"/>
      <c r="AF28" s="61"/>
      <c r="AG28" s="61"/>
      <c r="AH28" s="61"/>
      <c r="AI28" s="61"/>
      <c r="AJ28" s="2">
        <f t="shared" si="16"/>
        <v>0</v>
      </c>
      <c r="AK28" s="61"/>
      <c r="AL28" s="61"/>
      <c r="AM28" s="61"/>
      <c r="AN28" s="61"/>
      <c r="AO28" s="61"/>
      <c r="AP28" s="61"/>
      <c r="AQ28" s="61"/>
      <c r="AR28" s="61"/>
      <c r="AS28" s="61"/>
      <c r="AT28" s="61"/>
      <c r="AU28" s="61"/>
      <c r="AV28" s="61"/>
      <c r="AW28" s="2">
        <f t="shared" si="17"/>
        <v>0</v>
      </c>
      <c r="AX28" s="61"/>
      <c r="AY28" s="61"/>
      <c r="AZ28" s="61"/>
      <c r="BA28" s="61"/>
      <c r="BB28" s="61"/>
      <c r="BC28" s="61"/>
      <c r="BD28" s="61"/>
      <c r="BE28" s="61"/>
      <c r="BF28" s="61"/>
      <c r="BG28" s="61"/>
      <c r="BH28" s="61"/>
      <c r="BI28" s="61"/>
      <c r="BJ28" s="2">
        <f t="shared" si="18"/>
        <v>0</v>
      </c>
      <c r="BL28" s="61"/>
      <c r="BM28" s="61"/>
      <c r="BN28" s="61"/>
      <c r="BO28" s="61"/>
      <c r="BP28" s="61"/>
      <c r="BQ28" s="61"/>
      <c r="BR28" s="61"/>
      <c r="BS28" s="61"/>
      <c r="BT28" s="61"/>
      <c r="BU28" s="61"/>
      <c r="BV28" s="61"/>
      <c r="BW28" s="61"/>
      <c r="BX28" s="2">
        <f t="shared" si="19"/>
        <v>0</v>
      </c>
      <c r="BY28" s="61"/>
      <c r="BZ28" s="61"/>
      <c r="CA28" s="61"/>
      <c r="CB28" s="61"/>
      <c r="CC28" s="61"/>
      <c r="CD28" s="61"/>
      <c r="CE28" s="61"/>
      <c r="CF28" s="61"/>
      <c r="CG28" s="61"/>
      <c r="CH28" s="61"/>
      <c r="CI28" s="61"/>
      <c r="CJ28" s="61"/>
      <c r="CK28" s="2">
        <f t="shared" si="20"/>
        <v>0</v>
      </c>
      <c r="CL28" s="61"/>
      <c r="CM28" s="61"/>
      <c r="CN28" s="61"/>
      <c r="CO28" s="61"/>
      <c r="CP28" s="61"/>
      <c r="CQ28" s="61"/>
      <c r="CR28" s="61"/>
      <c r="CS28" s="61"/>
      <c r="CT28" s="61"/>
      <c r="CU28" s="61"/>
      <c r="CV28" s="61"/>
      <c r="CW28" s="61"/>
      <c r="CX28" s="2">
        <f t="shared" si="21"/>
        <v>0</v>
      </c>
    </row>
    <row r="29" spans="1:102">
      <c r="A29" s="61"/>
      <c r="B29" s="61"/>
      <c r="C29" s="61"/>
      <c r="D29" s="61"/>
      <c r="E29" s="112">
        <f t="shared" si="0"/>
        <v>0</v>
      </c>
      <c r="F29" s="113">
        <f t="shared" si="1"/>
        <v>0</v>
      </c>
      <c r="G29" s="2">
        <f t="shared" si="22"/>
        <v>0</v>
      </c>
      <c r="H29" s="112">
        <f t="shared" si="2"/>
        <v>0</v>
      </c>
      <c r="I29" s="113">
        <f t="shared" si="3"/>
        <v>0</v>
      </c>
      <c r="J29" s="63">
        <f t="shared" si="4"/>
        <v>0</v>
      </c>
      <c r="K29" s="112">
        <f t="shared" si="5"/>
        <v>0</v>
      </c>
      <c r="L29" s="113">
        <f t="shared" si="6"/>
        <v>0</v>
      </c>
      <c r="M29" s="63">
        <f t="shared" si="7"/>
        <v>0</v>
      </c>
      <c r="N29" s="112">
        <f t="shared" si="8"/>
        <v>0</v>
      </c>
      <c r="O29" s="113">
        <f t="shared" si="9"/>
        <v>0</v>
      </c>
      <c r="P29" s="2">
        <f t="shared" si="23"/>
        <v>0</v>
      </c>
      <c r="Q29" s="61"/>
      <c r="R29" s="61"/>
      <c r="S29" s="63">
        <f t="shared" si="11"/>
        <v>0</v>
      </c>
      <c r="T29" s="63">
        <f t="shared" si="12"/>
        <v>0</v>
      </c>
      <c r="U29" s="63">
        <f t="shared" si="13"/>
        <v>0</v>
      </c>
      <c r="V29" s="63">
        <f t="shared" si="14"/>
        <v>0</v>
      </c>
      <c r="W29" s="63">
        <f t="shared" si="15"/>
        <v>0</v>
      </c>
      <c r="X29" s="61"/>
      <c r="Y29" s="61"/>
      <c r="Z29" s="61"/>
      <c r="AA29" s="61"/>
      <c r="AB29" s="61"/>
      <c r="AC29" s="61"/>
      <c r="AD29" s="61"/>
      <c r="AE29" s="61"/>
      <c r="AF29" s="61"/>
      <c r="AG29" s="61"/>
      <c r="AH29" s="61"/>
      <c r="AI29" s="61"/>
      <c r="AJ29" s="2">
        <f t="shared" si="16"/>
        <v>0</v>
      </c>
      <c r="AK29" s="61"/>
      <c r="AL29" s="61"/>
      <c r="AM29" s="61"/>
      <c r="AN29" s="61"/>
      <c r="AO29" s="61"/>
      <c r="AP29" s="61"/>
      <c r="AQ29" s="61"/>
      <c r="AR29" s="61"/>
      <c r="AS29" s="61"/>
      <c r="AT29" s="61"/>
      <c r="AU29" s="61"/>
      <c r="AV29" s="61"/>
      <c r="AW29" s="2">
        <f t="shared" si="17"/>
        <v>0</v>
      </c>
      <c r="AX29" s="61"/>
      <c r="AY29" s="61"/>
      <c r="AZ29" s="61"/>
      <c r="BA29" s="61"/>
      <c r="BB29" s="61"/>
      <c r="BC29" s="61"/>
      <c r="BD29" s="61"/>
      <c r="BE29" s="61"/>
      <c r="BF29" s="61"/>
      <c r="BG29" s="61"/>
      <c r="BH29" s="61"/>
      <c r="BI29" s="61"/>
      <c r="BJ29" s="2">
        <f t="shared" si="18"/>
        <v>0</v>
      </c>
      <c r="BL29" s="61"/>
      <c r="BM29" s="61"/>
      <c r="BN29" s="61"/>
      <c r="BO29" s="61"/>
      <c r="BP29" s="61"/>
      <c r="BQ29" s="61"/>
      <c r="BR29" s="61"/>
      <c r="BS29" s="61"/>
      <c r="BT29" s="61"/>
      <c r="BU29" s="61"/>
      <c r="BV29" s="61"/>
      <c r="BW29" s="61"/>
      <c r="BX29" s="2">
        <f t="shared" si="19"/>
        <v>0</v>
      </c>
      <c r="BY29" s="61"/>
      <c r="BZ29" s="61"/>
      <c r="CA29" s="61"/>
      <c r="CB29" s="61"/>
      <c r="CC29" s="61"/>
      <c r="CD29" s="61"/>
      <c r="CE29" s="61"/>
      <c r="CF29" s="61"/>
      <c r="CG29" s="61"/>
      <c r="CH29" s="61"/>
      <c r="CI29" s="61"/>
      <c r="CJ29" s="61"/>
      <c r="CK29" s="2">
        <f t="shared" si="20"/>
        <v>0</v>
      </c>
      <c r="CL29" s="61"/>
      <c r="CM29" s="61"/>
      <c r="CN29" s="61"/>
      <c r="CO29" s="61"/>
      <c r="CP29" s="61"/>
      <c r="CQ29" s="61"/>
      <c r="CR29" s="61"/>
      <c r="CS29" s="61"/>
      <c r="CT29" s="61"/>
      <c r="CU29" s="61"/>
      <c r="CV29" s="61"/>
      <c r="CW29" s="61"/>
      <c r="CX29" s="2">
        <f t="shared" si="21"/>
        <v>0</v>
      </c>
    </row>
    <row r="30" spans="1:102">
      <c r="A30" s="61"/>
      <c r="B30" s="61"/>
      <c r="C30" s="61"/>
      <c r="D30" s="61"/>
      <c r="E30" s="112">
        <f t="shared" si="0"/>
        <v>0</v>
      </c>
      <c r="F30" s="113">
        <f t="shared" si="1"/>
        <v>0</v>
      </c>
      <c r="G30" s="2">
        <f t="shared" si="22"/>
        <v>0</v>
      </c>
      <c r="H30" s="112">
        <f t="shared" si="2"/>
        <v>0</v>
      </c>
      <c r="I30" s="113">
        <f t="shared" si="3"/>
        <v>0</v>
      </c>
      <c r="J30" s="63">
        <f t="shared" si="4"/>
        <v>0</v>
      </c>
      <c r="K30" s="112">
        <f t="shared" si="5"/>
        <v>0</v>
      </c>
      <c r="L30" s="113">
        <f t="shared" si="6"/>
        <v>0</v>
      </c>
      <c r="M30" s="63">
        <f t="shared" si="7"/>
        <v>0</v>
      </c>
      <c r="N30" s="112">
        <f t="shared" si="8"/>
        <v>0</v>
      </c>
      <c r="O30" s="113">
        <f t="shared" si="9"/>
        <v>0</v>
      </c>
      <c r="P30" s="2">
        <f t="shared" si="23"/>
        <v>0</v>
      </c>
      <c r="Q30" s="61"/>
      <c r="R30" s="61"/>
      <c r="S30" s="63">
        <f t="shared" si="11"/>
        <v>0</v>
      </c>
      <c r="T30" s="63">
        <f t="shared" si="12"/>
        <v>0</v>
      </c>
      <c r="U30" s="63">
        <f t="shared" si="13"/>
        <v>0</v>
      </c>
      <c r="V30" s="63">
        <f t="shared" si="14"/>
        <v>0</v>
      </c>
      <c r="W30" s="63">
        <f t="shared" si="15"/>
        <v>0</v>
      </c>
      <c r="X30" s="61"/>
      <c r="Y30" s="61"/>
      <c r="Z30" s="61"/>
      <c r="AA30" s="61"/>
      <c r="AB30" s="61"/>
      <c r="AC30" s="61"/>
      <c r="AD30" s="61"/>
      <c r="AE30" s="61"/>
      <c r="AF30" s="61"/>
      <c r="AG30" s="61"/>
      <c r="AH30" s="61"/>
      <c r="AI30" s="61"/>
      <c r="AJ30" s="2">
        <f t="shared" si="16"/>
        <v>0</v>
      </c>
      <c r="AK30" s="61"/>
      <c r="AL30" s="61"/>
      <c r="AM30" s="61"/>
      <c r="AN30" s="61"/>
      <c r="AO30" s="61"/>
      <c r="AP30" s="61"/>
      <c r="AQ30" s="61"/>
      <c r="AR30" s="61"/>
      <c r="AS30" s="61"/>
      <c r="AT30" s="61"/>
      <c r="AU30" s="61"/>
      <c r="AV30" s="61"/>
      <c r="AW30" s="2">
        <f t="shared" si="17"/>
        <v>0</v>
      </c>
      <c r="AX30" s="61"/>
      <c r="AY30" s="61"/>
      <c r="AZ30" s="61"/>
      <c r="BA30" s="61"/>
      <c r="BB30" s="61"/>
      <c r="BC30" s="61"/>
      <c r="BD30" s="61"/>
      <c r="BE30" s="61"/>
      <c r="BF30" s="61"/>
      <c r="BG30" s="61"/>
      <c r="BH30" s="61"/>
      <c r="BI30" s="61"/>
      <c r="BJ30" s="2">
        <f t="shared" si="18"/>
        <v>0</v>
      </c>
      <c r="BL30" s="61"/>
      <c r="BM30" s="61"/>
      <c r="BN30" s="61"/>
      <c r="BO30" s="61"/>
      <c r="BP30" s="61"/>
      <c r="BQ30" s="61"/>
      <c r="BR30" s="61"/>
      <c r="BS30" s="61"/>
      <c r="BT30" s="61"/>
      <c r="BU30" s="61"/>
      <c r="BV30" s="61"/>
      <c r="BW30" s="61"/>
      <c r="BX30" s="2">
        <f t="shared" si="19"/>
        <v>0</v>
      </c>
      <c r="BY30" s="61"/>
      <c r="BZ30" s="61"/>
      <c r="CA30" s="61"/>
      <c r="CB30" s="61"/>
      <c r="CC30" s="61"/>
      <c r="CD30" s="61"/>
      <c r="CE30" s="61"/>
      <c r="CF30" s="61"/>
      <c r="CG30" s="61"/>
      <c r="CH30" s="61"/>
      <c r="CI30" s="61"/>
      <c r="CJ30" s="61"/>
      <c r="CK30" s="2">
        <f t="shared" si="20"/>
        <v>0</v>
      </c>
      <c r="CL30" s="61"/>
      <c r="CM30" s="61"/>
      <c r="CN30" s="61"/>
      <c r="CO30" s="61"/>
      <c r="CP30" s="61"/>
      <c r="CQ30" s="61"/>
      <c r="CR30" s="61"/>
      <c r="CS30" s="61"/>
      <c r="CT30" s="61"/>
      <c r="CU30" s="61"/>
      <c r="CV30" s="61"/>
      <c r="CW30" s="61"/>
      <c r="CX30" s="2">
        <f t="shared" si="21"/>
        <v>0</v>
      </c>
    </row>
    <row r="31" spans="1:102">
      <c r="A31" s="61"/>
      <c r="B31" s="61"/>
      <c r="C31" s="61"/>
      <c r="D31" s="61"/>
      <c r="E31" s="112">
        <f t="shared" si="0"/>
        <v>0</v>
      </c>
      <c r="F31" s="113">
        <f t="shared" si="1"/>
        <v>0</v>
      </c>
      <c r="G31" s="2">
        <f t="shared" si="22"/>
        <v>0</v>
      </c>
      <c r="H31" s="112">
        <f t="shared" si="2"/>
        <v>0</v>
      </c>
      <c r="I31" s="113">
        <f t="shared" si="3"/>
        <v>0</v>
      </c>
      <c r="J31" s="63">
        <f t="shared" si="4"/>
        <v>0</v>
      </c>
      <c r="K31" s="112">
        <f t="shared" si="5"/>
        <v>0</v>
      </c>
      <c r="L31" s="113">
        <f t="shared" si="6"/>
        <v>0</v>
      </c>
      <c r="M31" s="63">
        <f t="shared" si="7"/>
        <v>0</v>
      </c>
      <c r="N31" s="112">
        <f t="shared" si="8"/>
        <v>0</v>
      </c>
      <c r="O31" s="113">
        <f t="shared" si="9"/>
        <v>0</v>
      </c>
      <c r="P31" s="2">
        <f t="shared" si="23"/>
        <v>0</v>
      </c>
      <c r="Q31" s="61"/>
      <c r="R31" s="61"/>
      <c r="S31" s="63">
        <f t="shared" si="11"/>
        <v>0</v>
      </c>
      <c r="T31" s="63">
        <f t="shared" si="12"/>
        <v>0</v>
      </c>
      <c r="U31" s="63">
        <f t="shared" si="13"/>
        <v>0</v>
      </c>
      <c r="V31" s="63">
        <f t="shared" si="14"/>
        <v>0</v>
      </c>
      <c r="W31" s="63">
        <f t="shared" si="15"/>
        <v>0</v>
      </c>
      <c r="X31" s="61"/>
      <c r="Y31" s="61"/>
      <c r="Z31" s="61"/>
      <c r="AA31" s="61"/>
      <c r="AB31" s="61"/>
      <c r="AC31" s="61"/>
      <c r="AD31" s="61"/>
      <c r="AE31" s="61"/>
      <c r="AF31" s="61"/>
      <c r="AG31" s="61"/>
      <c r="AH31" s="61"/>
      <c r="AI31" s="61"/>
      <c r="AJ31" s="2">
        <f t="shared" si="16"/>
        <v>0</v>
      </c>
      <c r="AK31" s="61"/>
      <c r="AL31" s="61"/>
      <c r="AM31" s="61"/>
      <c r="AN31" s="61"/>
      <c r="AO31" s="61"/>
      <c r="AP31" s="61"/>
      <c r="AQ31" s="61"/>
      <c r="AR31" s="61"/>
      <c r="AS31" s="61"/>
      <c r="AT31" s="61"/>
      <c r="AU31" s="61"/>
      <c r="AV31" s="61"/>
      <c r="AW31" s="2">
        <f t="shared" si="17"/>
        <v>0</v>
      </c>
      <c r="AX31" s="61"/>
      <c r="AY31" s="61"/>
      <c r="AZ31" s="61"/>
      <c r="BA31" s="61"/>
      <c r="BB31" s="61"/>
      <c r="BC31" s="61"/>
      <c r="BD31" s="61"/>
      <c r="BE31" s="61"/>
      <c r="BF31" s="61"/>
      <c r="BG31" s="61"/>
      <c r="BH31" s="61"/>
      <c r="BI31" s="61"/>
      <c r="BJ31" s="2">
        <f t="shared" si="18"/>
        <v>0</v>
      </c>
      <c r="BL31" s="61"/>
      <c r="BM31" s="61"/>
      <c r="BN31" s="61"/>
      <c r="BO31" s="61"/>
      <c r="BP31" s="61"/>
      <c r="BQ31" s="61"/>
      <c r="BR31" s="61"/>
      <c r="BS31" s="61"/>
      <c r="BT31" s="61"/>
      <c r="BU31" s="61"/>
      <c r="BV31" s="61"/>
      <c r="BW31" s="61"/>
      <c r="BX31" s="2">
        <f t="shared" si="19"/>
        <v>0</v>
      </c>
      <c r="BY31" s="61"/>
      <c r="BZ31" s="61"/>
      <c r="CA31" s="61"/>
      <c r="CB31" s="61"/>
      <c r="CC31" s="61"/>
      <c r="CD31" s="61"/>
      <c r="CE31" s="61"/>
      <c r="CF31" s="61"/>
      <c r="CG31" s="61"/>
      <c r="CH31" s="61"/>
      <c r="CI31" s="61"/>
      <c r="CJ31" s="61"/>
      <c r="CK31" s="2">
        <f t="shared" si="20"/>
        <v>0</v>
      </c>
      <c r="CL31" s="61"/>
      <c r="CM31" s="61"/>
      <c r="CN31" s="61"/>
      <c r="CO31" s="61"/>
      <c r="CP31" s="61"/>
      <c r="CQ31" s="61"/>
      <c r="CR31" s="61"/>
      <c r="CS31" s="61"/>
      <c r="CT31" s="61"/>
      <c r="CU31" s="61"/>
      <c r="CV31" s="61"/>
      <c r="CW31" s="61"/>
      <c r="CX31" s="2">
        <f t="shared" si="21"/>
        <v>0</v>
      </c>
    </row>
    <row r="32" spans="1:102">
      <c r="A32" s="61"/>
      <c r="B32" s="61"/>
      <c r="C32" s="61"/>
      <c r="D32" s="61"/>
      <c r="E32" s="112">
        <f t="shared" si="0"/>
        <v>0</v>
      </c>
      <c r="F32" s="113">
        <f t="shared" si="1"/>
        <v>0</v>
      </c>
      <c r="G32" s="2">
        <f t="shared" si="22"/>
        <v>0</v>
      </c>
      <c r="H32" s="112">
        <f t="shared" si="2"/>
        <v>0</v>
      </c>
      <c r="I32" s="113">
        <f t="shared" si="3"/>
        <v>0</v>
      </c>
      <c r="J32" s="63">
        <f t="shared" si="4"/>
        <v>0</v>
      </c>
      <c r="K32" s="112">
        <f t="shared" si="5"/>
        <v>0</v>
      </c>
      <c r="L32" s="113">
        <f t="shared" si="6"/>
        <v>0</v>
      </c>
      <c r="M32" s="63">
        <f t="shared" si="7"/>
        <v>0</v>
      </c>
      <c r="N32" s="112">
        <f t="shared" si="8"/>
        <v>0</v>
      </c>
      <c r="O32" s="113">
        <f t="shared" si="9"/>
        <v>0</v>
      </c>
      <c r="P32" s="2">
        <f t="shared" si="23"/>
        <v>0</v>
      </c>
      <c r="Q32" s="61"/>
      <c r="R32" s="61"/>
      <c r="S32" s="63">
        <f t="shared" si="11"/>
        <v>0</v>
      </c>
      <c r="T32" s="63">
        <f t="shared" si="12"/>
        <v>0</v>
      </c>
      <c r="U32" s="63">
        <f t="shared" si="13"/>
        <v>0</v>
      </c>
      <c r="V32" s="63">
        <f t="shared" si="14"/>
        <v>0</v>
      </c>
      <c r="W32" s="63">
        <f t="shared" si="15"/>
        <v>0</v>
      </c>
      <c r="X32" s="61"/>
      <c r="Y32" s="61"/>
      <c r="Z32" s="61"/>
      <c r="AA32" s="61"/>
      <c r="AB32" s="61"/>
      <c r="AC32" s="61"/>
      <c r="AD32" s="61"/>
      <c r="AE32" s="61"/>
      <c r="AF32" s="61"/>
      <c r="AG32" s="61"/>
      <c r="AH32" s="61"/>
      <c r="AI32" s="61"/>
      <c r="AJ32" s="2">
        <f t="shared" si="16"/>
        <v>0</v>
      </c>
      <c r="AK32" s="61"/>
      <c r="AL32" s="61"/>
      <c r="AM32" s="61"/>
      <c r="AN32" s="61"/>
      <c r="AO32" s="61"/>
      <c r="AP32" s="61"/>
      <c r="AQ32" s="61"/>
      <c r="AR32" s="61"/>
      <c r="AS32" s="61"/>
      <c r="AT32" s="61"/>
      <c r="AU32" s="61"/>
      <c r="AV32" s="61"/>
      <c r="AW32" s="2">
        <f t="shared" si="17"/>
        <v>0</v>
      </c>
      <c r="AX32" s="61"/>
      <c r="AY32" s="61"/>
      <c r="AZ32" s="61"/>
      <c r="BA32" s="61"/>
      <c r="BB32" s="61"/>
      <c r="BC32" s="61"/>
      <c r="BD32" s="61"/>
      <c r="BE32" s="61"/>
      <c r="BF32" s="61"/>
      <c r="BG32" s="61"/>
      <c r="BH32" s="61"/>
      <c r="BI32" s="61"/>
      <c r="BJ32" s="2">
        <f t="shared" si="18"/>
        <v>0</v>
      </c>
      <c r="BL32" s="61"/>
      <c r="BM32" s="61"/>
      <c r="BN32" s="61"/>
      <c r="BO32" s="61"/>
      <c r="BP32" s="61"/>
      <c r="BQ32" s="61"/>
      <c r="BR32" s="61"/>
      <c r="BS32" s="61"/>
      <c r="BT32" s="61"/>
      <c r="BU32" s="61"/>
      <c r="BV32" s="61"/>
      <c r="BW32" s="61"/>
      <c r="BX32" s="2">
        <f t="shared" si="19"/>
        <v>0</v>
      </c>
      <c r="BY32" s="61"/>
      <c r="BZ32" s="61"/>
      <c r="CA32" s="61"/>
      <c r="CB32" s="61"/>
      <c r="CC32" s="61"/>
      <c r="CD32" s="61"/>
      <c r="CE32" s="61"/>
      <c r="CF32" s="61"/>
      <c r="CG32" s="61"/>
      <c r="CH32" s="61"/>
      <c r="CI32" s="61"/>
      <c r="CJ32" s="61"/>
      <c r="CK32" s="2">
        <f t="shared" si="20"/>
        <v>0</v>
      </c>
      <c r="CL32" s="61"/>
      <c r="CM32" s="61"/>
      <c r="CN32" s="61"/>
      <c r="CO32" s="61"/>
      <c r="CP32" s="61"/>
      <c r="CQ32" s="61"/>
      <c r="CR32" s="61"/>
      <c r="CS32" s="61"/>
      <c r="CT32" s="61"/>
      <c r="CU32" s="61"/>
      <c r="CV32" s="61"/>
      <c r="CW32" s="61"/>
      <c r="CX32" s="2">
        <f t="shared" si="21"/>
        <v>0</v>
      </c>
    </row>
    <row r="33" spans="1:102">
      <c r="A33" s="61"/>
      <c r="B33" s="61"/>
      <c r="C33" s="61"/>
      <c r="D33" s="61"/>
      <c r="E33" s="112">
        <f t="shared" si="0"/>
        <v>0</v>
      </c>
      <c r="F33" s="113">
        <f t="shared" si="1"/>
        <v>0</v>
      </c>
      <c r="G33" s="2">
        <f t="shared" si="22"/>
        <v>0</v>
      </c>
      <c r="H33" s="112">
        <f t="shared" si="2"/>
        <v>0</v>
      </c>
      <c r="I33" s="113">
        <f t="shared" si="3"/>
        <v>0</v>
      </c>
      <c r="J33" s="63">
        <f t="shared" si="4"/>
        <v>0</v>
      </c>
      <c r="K33" s="112">
        <f t="shared" si="5"/>
        <v>0</v>
      </c>
      <c r="L33" s="113">
        <f t="shared" si="6"/>
        <v>0</v>
      </c>
      <c r="M33" s="63">
        <f t="shared" si="7"/>
        <v>0</v>
      </c>
      <c r="N33" s="112">
        <f t="shared" si="8"/>
        <v>0</v>
      </c>
      <c r="O33" s="113">
        <f t="shared" si="9"/>
        <v>0</v>
      </c>
      <c r="P33" s="2">
        <f t="shared" si="23"/>
        <v>0</v>
      </c>
      <c r="Q33" s="61"/>
      <c r="R33" s="61"/>
      <c r="S33" s="63">
        <f t="shared" si="11"/>
        <v>0</v>
      </c>
      <c r="T33" s="63">
        <f t="shared" si="12"/>
        <v>0</v>
      </c>
      <c r="U33" s="63">
        <f t="shared" si="13"/>
        <v>0</v>
      </c>
      <c r="V33" s="63">
        <f t="shared" si="14"/>
        <v>0</v>
      </c>
      <c r="W33" s="63">
        <f t="shared" si="15"/>
        <v>0</v>
      </c>
      <c r="X33" s="61"/>
      <c r="Y33" s="61"/>
      <c r="Z33" s="61"/>
      <c r="AA33" s="61"/>
      <c r="AB33" s="61"/>
      <c r="AC33" s="61"/>
      <c r="AD33" s="61"/>
      <c r="AE33" s="61"/>
      <c r="AF33" s="61"/>
      <c r="AG33" s="61"/>
      <c r="AH33" s="61"/>
      <c r="AI33" s="61"/>
      <c r="AJ33" s="2">
        <f t="shared" si="16"/>
        <v>0</v>
      </c>
      <c r="AK33" s="61"/>
      <c r="AL33" s="61"/>
      <c r="AM33" s="61"/>
      <c r="AN33" s="61"/>
      <c r="AO33" s="61"/>
      <c r="AP33" s="61"/>
      <c r="AQ33" s="61"/>
      <c r="AR33" s="61"/>
      <c r="AS33" s="61"/>
      <c r="AT33" s="61"/>
      <c r="AU33" s="61"/>
      <c r="AV33" s="61"/>
      <c r="AW33" s="2">
        <f t="shared" si="17"/>
        <v>0</v>
      </c>
      <c r="AX33" s="61"/>
      <c r="AY33" s="61"/>
      <c r="AZ33" s="61"/>
      <c r="BA33" s="61"/>
      <c r="BB33" s="61"/>
      <c r="BC33" s="61"/>
      <c r="BD33" s="61"/>
      <c r="BE33" s="61"/>
      <c r="BF33" s="61"/>
      <c r="BG33" s="61"/>
      <c r="BH33" s="61"/>
      <c r="BI33" s="61"/>
      <c r="BJ33" s="2">
        <f t="shared" si="18"/>
        <v>0</v>
      </c>
      <c r="BL33" s="61"/>
      <c r="BM33" s="61"/>
      <c r="BN33" s="61"/>
      <c r="BO33" s="61"/>
      <c r="BP33" s="61"/>
      <c r="BQ33" s="61"/>
      <c r="BR33" s="61"/>
      <c r="BS33" s="61"/>
      <c r="BT33" s="61"/>
      <c r="BU33" s="61"/>
      <c r="BV33" s="61"/>
      <c r="BW33" s="61"/>
      <c r="BX33" s="2">
        <f t="shared" si="19"/>
        <v>0</v>
      </c>
      <c r="BY33" s="61"/>
      <c r="BZ33" s="61"/>
      <c r="CA33" s="61"/>
      <c r="CB33" s="61"/>
      <c r="CC33" s="61"/>
      <c r="CD33" s="61"/>
      <c r="CE33" s="61"/>
      <c r="CF33" s="61"/>
      <c r="CG33" s="61"/>
      <c r="CH33" s="61"/>
      <c r="CI33" s="61"/>
      <c r="CJ33" s="61"/>
      <c r="CK33" s="2">
        <f t="shared" si="20"/>
        <v>0</v>
      </c>
      <c r="CL33" s="61"/>
      <c r="CM33" s="61"/>
      <c r="CN33" s="61"/>
      <c r="CO33" s="61"/>
      <c r="CP33" s="61"/>
      <c r="CQ33" s="61"/>
      <c r="CR33" s="61"/>
      <c r="CS33" s="61"/>
      <c r="CT33" s="61"/>
      <c r="CU33" s="61"/>
      <c r="CV33" s="61"/>
      <c r="CW33" s="61"/>
      <c r="CX33" s="2">
        <f t="shared" si="21"/>
        <v>0</v>
      </c>
    </row>
    <row r="34" spans="1:102">
      <c r="A34" s="61"/>
      <c r="B34" s="61"/>
      <c r="C34" s="61"/>
      <c r="D34" s="61"/>
      <c r="E34" s="112">
        <f t="shared" si="0"/>
        <v>0</v>
      </c>
      <c r="F34" s="113">
        <f t="shared" si="1"/>
        <v>0</v>
      </c>
      <c r="G34" s="2">
        <f t="shared" si="22"/>
        <v>0</v>
      </c>
      <c r="H34" s="112">
        <f t="shared" si="2"/>
        <v>0</v>
      </c>
      <c r="I34" s="113">
        <f t="shared" si="3"/>
        <v>0</v>
      </c>
      <c r="J34" s="63">
        <f t="shared" si="4"/>
        <v>0</v>
      </c>
      <c r="K34" s="112">
        <f t="shared" si="5"/>
        <v>0</v>
      </c>
      <c r="L34" s="113">
        <f t="shared" si="6"/>
        <v>0</v>
      </c>
      <c r="M34" s="63">
        <f t="shared" si="7"/>
        <v>0</v>
      </c>
      <c r="N34" s="112">
        <f t="shared" si="8"/>
        <v>0</v>
      </c>
      <c r="O34" s="113">
        <f t="shared" si="9"/>
        <v>0</v>
      </c>
      <c r="P34" s="2">
        <f t="shared" si="23"/>
        <v>0</v>
      </c>
      <c r="Q34" s="61"/>
      <c r="R34" s="61"/>
      <c r="S34" s="63">
        <f t="shared" si="11"/>
        <v>0</v>
      </c>
      <c r="T34" s="63">
        <f t="shared" si="12"/>
        <v>0</v>
      </c>
      <c r="U34" s="63">
        <f t="shared" si="13"/>
        <v>0</v>
      </c>
      <c r="V34" s="63">
        <f t="shared" si="14"/>
        <v>0</v>
      </c>
      <c r="W34" s="63">
        <f t="shared" si="15"/>
        <v>0</v>
      </c>
      <c r="X34" s="61"/>
      <c r="Y34" s="61"/>
      <c r="Z34" s="61"/>
      <c r="AA34" s="61"/>
      <c r="AB34" s="61"/>
      <c r="AC34" s="61"/>
      <c r="AD34" s="61"/>
      <c r="AE34" s="61"/>
      <c r="AF34" s="61"/>
      <c r="AG34" s="61"/>
      <c r="AH34" s="61"/>
      <c r="AI34" s="61"/>
      <c r="AJ34" s="2">
        <f t="shared" ref="AJ34:AJ78" si="24">SUM(X34:AI34)</f>
        <v>0</v>
      </c>
      <c r="AK34" s="61"/>
      <c r="AL34" s="61"/>
      <c r="AM34" s="61"/>
      <c r="AN34" s="61"/>
      <c r="AO34" s="61"/>
      <c r="AP34" s="61"/>
      <c r="AQ34" s="61"/>
      <c r="AR34" s="61"/>
      <c r="AS34" s="61"/>
      <c r="AT34" s="61"/>
      <c r="AU34" s="61"/>
      <c r="AV34" s="61"/>
      <c r="AW34" s="2">
        <f t="shared" si="17"/>
        <v>0</v>
      </c>
      <c r="AX34" s="61"/>
      <c r="AY34" s="61"/>
      <c r="AZ34" s="61"/>
      <c r="BA34" s="61"/>
      <c r="BB34" s="61"/>
      <c r="BC34" s="61"/>
      <c r="BD34" s="61"/>
      <c r="BE34" s="61"/>
      <c r="BF34" s="61"/>
      <c r="BG34" s="61"/>
      <c r="BH34" s="61"/>
      <c r="BI34" s="61"/>
      <c r="BJ34" s="2">
        <f t="shared" si="18"/>
        <v>0</v>
      </c>
      <c r="BL34" s="61"/>
      <c r="BM34" s="61"/>
      <c r="BN34" s="61"/>
      <c r="BO34" s="61"/>
      <c r="BP34" s="61"/>
      <c r="BQ34" s="61"/>
      <c r="BR34" s="61"/>
      <c r="BS34" s="61"/>
      <c r="BT34" s="61"/>
      <c r="BU34" s="61"/>
      <c r="BV34" s="61"/>
      <c r="BW34" s="61"/>
      <c r="BX34" s="2">
        <f t="shared" ref="BX34:BX78" si="25">SUM(BL34:BW34)</f>
        <v>0</v>
      </c>
      <c r="BY34" s="61"/>
      <c r="BZ34" s="61"/>
      <c r="CA34" s="61"/>
      <c r="CB34" s="61"/>
      <c r="CC34" s="61"/>
      <c r="CD34" s="61"/>
      <c r="CE34" s="61"/>
      <c r="CF34" s="61"/>
      <c r="CG34" s="61"/>
      <c r="CH34" s="61"/>
      <c r="CI34" s="61"/>
      <c r="CJ34" s="61"/>
      <c r="CK34" s="2">
        <f t="shared" si="20"/>
        <v>0</v>
      </c>
      <c r="CL34" s="61"/>
      <c r="CM34" s="61"/>
      <c r="CN34" s="61"/>
      <c r="CO34" s="61"/>
      <c r="CP34" s="61"/>
      <c r="CQ34" s="61"/>
      <c r="CR34" s="61"/>
      <c r="CS34" s="61"/>
      <c r="CT34" s="61"/>
      <c r="CU34" s="61"/>
      <c r="CV34" s="61"/>
      <c r="CW34" s="61"/>
      <c r="CX34" s="2">
        <f t="shared" si="21"/>
        <v>0</v>
      </c>
    </row>
    <row r="35" spans="1:102">
      <c r="A35" s="61"/>
      <c r="B35" s="61"/>
      <c r="C35" s="61"/>
      <c r="D35" s="61"/>
      <c r="E35" s="112">
        <f t="shared" si="0"/>
        <v>0</v>
      </c>
      <c r="F35" s="113">
        <f t="shared" si="1"/>
        <v>0</v>
      </c>
      <c r="G35" s="2">
        <f t="shared" si="22"/>
        <v>0</v>
      </c>
      <c r="H35" s="112">
        <f t="shared" si="2"/>
        <v>0</v>
      </c>
      <c r="I35" s="113">
        <f t="shared" si="3"/>
        <v>0</v>
      </c>
      <c r="J35" s="63">
        <f t="shared" si="4"/>
        <v>0</v>
      </c>
      <c r="K35" s="112">
        <f t="shared" si="5"/>
        <v>0</v>
      </c>
      <c r="L35" s="113">
        <f t="shared" si="6"/>
        <v>0</v>
      </c>
      <c r="M35" s="63">
        <f t="shared" si="7"/>
        <v>0</v>
      </c>
      <c r="N35" s="112">
        <f t="shared" si="8"/>
        <v>0</v>
      </c>
      <c r="O35" s="113">
        <f t="shared" si="9"/>
        <v>0</v>
      </c>
      <c r="P35" s="2">
        <f t="shared" si="23"/>
        <v>0</v>
      </c>
      <c r="Q35" s="61"/>
      <c r="R35" s="61"/>
      <c r="S35" s="63">
        <f t="shared" si="11"/>
        <v>0</v>
      </c>
      <c r="T35" s="63">
        <f t="shared" si="12"/>
        <v>0</v>
      </c>
      <c r="U35" s="63">
        <f t="shared" si="13"/>
        <v>0</v>
      </c>
      <c r="V35" s="63">
        <f t="shared" si="14"/>
        <v>0</v>
      </c>
      <c r="W35" s="63">
        <f t="shared" si="15"/>
        <v>0</v>
      </c>
      <c r="X35" s="61"/>
      <c r="Y35" s="61"/>
      <c r="Z35" s="61"/>
      <c r="AA35" s="61"/>
      <c r="AB35" s="61"/>
      <c r="AC35" s="61"/>
      <c r="AD35" s="61"/>
      <c r="AE35" s="61"/>
      <c r="AF35" s="61"/>
      <c r="AG35" s="61"/>
      <c r="AH35" s="61"/>
      <c r="AI35" s="61"/>
      <c r="AJ35" s="2">
        <f t="shared" si="24"/>
        <v>0</v>
      </c>
      <c r="AK35" s="61"/>
      <c r="AL35" s="61"/>
      <c r="AM35" s="61"/>
      <c r="AN35" s="61"/>
      <c r="AO35" s="61"/>
      <c r="AP35" s="61"/>
      <c r="AQ35" s="61"/>
      <c r="AR35" s="61"/>
      <c r="AS35" s="61"/>
      <c r="AT35" s="61"/>
      <c r="AU35" s="61"/>
      <c r="AV35" s="61"/>
      <c r="AW35" s="2">
        <f t="shared" si="17"/>
        <v>0</v>
      </c>
      <c r="AX35" s="61"/>
      <c r="AY35" s="61"/>
      <c r="AZ35" s="61"/>
      <c r="BA35" s="61"/>
      <c r="BB35" s="61"/>
      <c r="BC35" s="61"/>
      <c r="BD35" s="61"/>
      <c r="BE35" s="61"/>
      <c r="BF35" s="61"/>
      <c r="BG35" s="61"/>
      <c r="BH35" s="61"/>
      <c r="BI35" s="61"/>
      <c r="BJ35" s="2">
        <f t="shared" si="18"/>
        <v>0</v>
      </c>
      <c r="BL35" s="61"/>
      <c r="BM35" s="61"/>
      <c r="BN35" s="61"/>
      <c r="BO35" s="61"/>
      <c r="BP35" s="61"/>
      <c r="BQ35" s="61"/>
      <c r="BR35" s="61"/>
      <c r="BS35" s="61"/>
      <c r="BT35" s="61"/>
      <c r="BU35" s="61"/>
      <c r="BV35" s="61"/>
      <c r="BW35" s="61"/>
      <c r="BX35" s="2">
        <f t="shared" si="25"/>
        <v>0</v>
      </c>
      <c r="BY35" s="61"/>
      <c r="BZ35" s="61"/>
      <c r="CA35" s="61"/>
      <c r="CB35" s="61"/>
      <c r="CC35" s="61"/>
      <c r="CD35" s="61"/>
      <c r="CE35" s="61"/>
      <c r="CF35" s="61"/>
      <c r="CG35" s="61"/>
      <c r="CH35" s="61"/>
      <c r="CI35" s="61"/>
      <c r="CJ35" s="61"/>
      <c r="CK35" s="2">
        <f t="shared" si="20"/>
        <v>0</v>
      </c>
      <c r="CL35" s="61"/>
      <c r="CM35" s="61"/>
      <c r="CN35" s="61"/>
      <c r="CO35" s="61"/>
      <c r="CP35" s="61"/>
      <c r="CQ35" s="61"/>
      <c r="CR35" s="61"/>
      <c r="CS35" s="61"/>
      <c r="CT35" s="61"/>
      <c r="CU35" s="61"/>
      <c r="CV35" s="61"/>
      <c r="CW35" s="61"/>
      <c r="CX35" s="2">
        <f t="shared" si="21"/>
        <v>0</v>
      </c>
    </row>
    <row r="36" spans="1:102">
      <c r="A36" s="61"/>
      <c r="B36" s="61"/>
      <c r="C36" s="61"/>
      <c r="D36" s="61"/>
      <c r="E36" s="112">
        <f t="shared" si="0"/>
        <v>0</v>
      </c>
      <c r="F36" s="113">
        <f t="shared" si="1"/>
        <v>0</v>
      </c>
      <c r="G36" s="2">
        <f t="shared" si="22"/>
        <v>0</v>
      </c>
      <c r="H36" s="112">
        <f t="shared" si="2"/>
        <v>0</v>
      </c>
      <c r="I36" s="113">
        <f t="shared" si="3"/>
        <v>0</v>
      </c>
      <c r="J36" s="63">
        <f t="shared" si="4"/>
        <v>0</v>
      </c>
      <c r="K36" s="112">
        <f t="shared" si="5"/>
        <v>0</v>
      </c>
      <c r="L36" s="113">
        <f t="shared" si="6"/>
        <v>0</v>
      </c>
      <c r="M36" s="63">
        <f t="shared" si="7"/>
        <v>0</v>
      </c>
      <c r="N36" s="112">
        <f t="shared" si="8"/>
        <v>0</v>
      </c>
      <c r="O36" s="113">
        <f t="shared" si="9"/>
        <v>0</v>
      </c>
      <c r="P36" s="2">
        <f t="shared" si="23"/>
        <v>0</v>
      </c>
      <c r="Q36" s="61"/>
      <c r="R36" s="61"/>
      <c r="S36" s="63">
        <f t="shared" si="11"/>
        <v>0</v>
      </c>
      <c r="T36" s="63">
        <f t="shared" si="12"/>
        <v>0</v>
      </c>
      <c r="U36" s="63">
        <f t="shared" si="13"/>
        <v>0</v>
      </c>
      <c r="V36" s="63">
        <f t="shared" si="14"/>
        <v>0</v>
      </c>
      <c r="W36" s="63">
        <f t="shared" si="15"/>
        <v>0</v>
      </c>
      <c r="X36" s="61"/>
      <c r="Y36" s="61"/>
      <c r="Z36" s="61"/>
      <c r="AA36" s="61"/>
      <c r="AB36" s="61"/>
      <c r="AC36" s="61"/>
      <c r="AD36" s="61"/>
      <c r="AE36" s="61"/>
      <c r="AF36" s="61"/>
      <c r="AG36" s="61"/>
      <c r="AH36" s="61"/>
      <c r="AI36" s="61"/>
      <c r="AJ36" s="2">
        <f t="shared" si="24"/>
        <v>0</v>
      </c>
      <c r="AK36" s="61"/>
      <c r="AL36" s="61"/>
      <c r="AM36" s="61"/>
      <c r="AN36" s="61"/>
      <c r="AO36" s="61"/>
      <c r="AP36" s="61"/>
      <c r="AQ36" s="61"/>
      <c r="AR36" s="61"/>
      <c r="AS36" s="61"/>
      <c r="AT36" s="61"/>
      <c r="AU36" s="61"/>
      <c r="AV36" s="61"/>
      <c r="AW36" s="2">
        <f t="shared" si="17"/>
        <v>0</v>
      </c>
      <c r="AX36" s="61"/>
      <c r="AY36" s="61"/>
      <c r="AZ36" s="61"/>
      <c r="BA36" s="61"/>
      <c r="BB36" s="61"/>
      <c r="BC36" s="61"/>
      <c r="BD36" s="61"/>
      <c r="BE36" s="61"/>
      <c r="BF36" s="61"/>
      <c r="BG36" s="61"/>
      <c r="BH36" s="61"/>
      <c r="BI36" s="61"/>
      <c r="BJ36" s="2">
        <f t="shared" si="18"/>
        <v>0</v>
      </c>
      <c r="BL36" s="61"/>
      <c r="BM36" s="61"/>
      <c r="BN36" s="61"/>
      <c r="BO36" s="61"/>
      <c r="BP36" s="61"/>
      <c r="BQ36" s="61"/>
      <c r="BR36" s="61"/>
      <c r="BS36" s="61"/>
      <c r="BT36" s="61"/>
      <c r="BU36" s="61"/>
      <c r="BV36" s="61"/>
      <c r="BW36" s="61"/>
      <c r="BX36" s="2">
        <f t="shared" si="25"/>
        <v>0</v>
      </c>
      <c r="BY36" s="61"/>
      <c r="BZ36" s="61"/>
      <c r="CA36" s="61"/>
      <c r="CB36" s="61"/>
      <c r="CC36" s="61"/>
      <c r="CD36" s="61"/>
      <c r="CE36" s="61"/>
      <c r="CF36" s="61"/>
      <c r="CG36" s="61"/>
      <c r="CH36" s="61"/>
      <c r="CI36" s="61"/>
      <c r="CJ36" s="61"/>
      <c r="CK36" s="2">
        <f t="shared" si="20"/>
        <v>0</v>
      </c>
      <c r="CL36" s="61"/>
      <c r="CM36" s="61"/>
      <c r="CN36" s="61"/>
      <c r="CO36" s="61"/>
      <c r="CP36" s="61"/>
      <c r="CQ36" s="61"/>
      <c r="CR36" s="61"/>
      <c r="CS36" s="61"/>
      <c r="CT36" s="61"/>
      <c r="CU36" s="61"/>
      <c r="CV36" s="61"/>
      <c r="CW36" s="61"/>
      <c r="CX36" s="2">
        <f t="shared" si="21"/>
        <v>0</v>
      </c>
    </row>
    <row r="37" spans="1:102">
      <c r="A37" s="61"/>
      <c r="B37" s="61"/>
      <c r="C37" s="61"/>
      <c r="D37" s="61"/>
      <c r="E37" s="112">
        <f t="shared" si="0"/>
        <v>0</v>
      </c>
      <c r="F37" s="113">
        <f t="shared" si="1"/>
        <v>0</v>
      </c>
      <c r="G37" s="2">
        <f t="shared" si="22"/>
        <v>0</v>
      </c>
      <c r="H37" s="112">
        <f t="shared" si="2"/>
        <v>0</v>
      </c>
      <c r="I37" s="113">
        <f t="shared" si="3"/>
        <v>0</v>
      </c>
      <c r="J37" s="63">
        <f t="shared" si="4"/>
        <v>0</v>
      </c>
      <c r="K37" s="112">
        <f t="shared" si="5"/>
        <v>0</v>
      </c>
      <c r="L37" s="113">
        <f t="shared" si="6"/>
        <v>0</v>
      </c>
      <c r="M37" s="63">
        <f t="shared" si="7"/>
        <v>0</v>
      </c>
      <c r="N37" s="112">
        <f t="shared" si="8"/>
        <v>0</v>
      </c>
      <c r="O37" s="113">
        <f t="shared" si="9"/>
        <v>0</v>
      </c>
      <c r="P37" s="2">
        <f t="shared" si="23"/>
        <v>0</v>
      </c>
      <c r="Q37" s="61"/>
      <c r="R37" s="61"/>
      <c r="S37" s="63">
        <f t="shared" si="11"/>
        <v>0</v>
      </c>
      <c r="T37" s="63">
        <f t="shared" si="12"/>
        <v>0</v>
      </c>
      <c r="U37" s="63">
        <f t="shared" si="13"/>
        <v>0</v>
      </c>
      <c r="V37" s="63">
        <f t="shared" si="14"/>
        <v>0</v>
      </c>
      <c r="W37" s="63">
        <f t="shared" si="15"/>
        <v>0</v>
      </c>
      <c r="X37" s="61"/>
      <c r="Y37" s="61"/>
      <c r="Z37" s="61"/>
      <c r="AA37" s="61"/>
      <c r="AB37" s="61"/>
      <c r="AC37" s="61"/>
      <c r="AD37" s="61"/>
      <c r="AE37" s="61"/>
      <c r="AF37" s="61"/>
      <c r="AG37" s="61"/>
      <c r="AH37" s="61"/>
      <c r="AI37" s="61"/>
      <c r="AJ37" s="2">
        <f t="shared" si="24"/>
        <v>0</v>
      </c>
      <c r="AK37" s="61"/>
      <c r="AL37" s="61"/>
      <c r="AM37" s="61"/>
      <c r="AN37" s="61"/>
      <c r="AO37" s="61"/>
      <c r="AP37" s="61"/>
      <c r="AQ37" s="61"/>
      <c r="AR37" s="61"/>
      <c r="AS37" s="61"/>
      <c r="AT37" s="61"/>
      <c r="AU37" s="61"/>
      <c r="AV37" s="61"/>
      <c r="AW37" s="2">
        <f t="shared" si="17"/>
        <v>0</v>
      </c>
      <c r="AX37" s="61"/>
      <c r="AY37" s="61"/>
      <c r="AZ37" s="61"/>
      <c r="BA37" s="61"/>
      <c r="BB37" s="61"/>
      <c r="BC37" s="61"/>
      <c r="BD37" s="61"/>
      <c r="BE37" s="61"/>
      <c r="BF37" s="61"/>
      <c r="BG37" s="61"/>
      <c r="BH37" s="61"/>
      <c r="BI37" s="61"/>
      <c r="BJ37" s="2">
        <f t="shared" si="18"/>
        <v>0</v>
      </c>
      <c r="BL37" s="61"/>
      <c r="BM37" s="61"/>
      <c r="BN37" s="61"/>
      <c r="BO37" s="61"/>
      <c r="BP37" s="61"/>
      <c r="BQ37" s="61"/>
      <c r="BR37" s="61"/>
      <c r="BS37" s="61"/>
      <c r="BT37" s="61"/>
      <c r="BU37" s="61"/>
      <c r="BV37" s="61"/>
      <c r="BW37" s="61"/>
      <c r="BX37" s="2">
        <f t="shared" si="25"/>
        <v>0</v>
      </c>
      <c r="BY37" s="61"/>
      <c r="BZ37" s="61"/>
      <c r="CA37" s="61"/>
      <c r="CB37" s="61"/>
      <c r="CC37" s="61"/>
      <c r="CD37" s="61"/>
      <c r="CE37" s="61"/>
      <c r="CF37" s="61"/>
      <c r="CG37" s="61"/>
      <c r="CH37" s="61"/>
      <c r="CI37" s="61"/>
      <c r="CJ37" s="61"/>
      <c r="CK37" s="2">
        <f t="shared" si="20"/>
        <v>0</v>
      </c>
      <c r="CL37" s="61"/>
      <c r="CM37" s="61"/>
      <c r="CN37" s="61"/>
      <c r="CO37" s="61"/>
      <c r="CP37" s="61"/>
      <c r="CQ37" s="61"/>
      <c r="CR37" s="61"/>
      <c r="CS37" s="61"/>
      <c r="CT37" s="61"/>
      <c r="CU37" s="61"/>
      <c r="CV37" s="61"/>
      <c r="CW37" s="61"/>
      <c r="CX37" s="2">
        <f t="shared" si="21"/>
        <v>0</v>
      </c>
    </row>
    <row r="38" spans="1:102">
      <c r="A38" s="61"/>
      <c r="B38" s="61"/>
      <c r="C38" s="61"/>
      <c r="D38" s="61"/>
      <c r="E38" s="112">
        <f t="shared" si="0"/>
        <v>0</v>
      </c>
      <c r="F38" s="113">
        <f t="shared" si="1"/>
        <v>0</v>
      </c>
      <c r="G38" s="2">
        <f t="shared" si="22"/>
        <v>0</v>
      </c>
      <c r="H38" s="112">
        <f t="shared" si="2"/>
        <v>0</v>
      </c>
      <c r="I38" s="113">
        <f t="shared" si="3"/>
        <v>0</v>
      </c>
      <c r="J38" s="63">
        <f t="shared" si="4"/>
        <v>0</v>
      </c>
      <c r="K38" s="112">
        <f t="shared" si="5"/>
        <v>0</v>
      </c>
      <c r="L38" s="113">
        <f t="shared" si="6"/>
        <v>0</v>
      </c>
      <c r="M38" s="63">
        <f t="shared" si="7"/>
        <v>0</v>
      </c>
      <c r="N38" s="112">
        <f t="shared" si="8"/>
        <v>0</v>
      </c>
      <c r="O38" s="113">
        <f t="shared" si="9"/>
        <v>0</v>
      </c>
      <c r="P38" s="2">
        <f t="shared" si="23"/>
        <v>0</v>
      </c>
      <c r="Q38" s="61"/>
      <c r="R38" s="61"/>
      <c r="S38" s="63">
        <f t="shared" si="11"/>
        <v>0</v>
      </c>
      <c r="T38" s="63">
        <f t="shared" si="12"/>
        <v>0</v>
      </c>
      <c r="U38" s="63">
        <f t="shared" si="13"/>
        <v>0</v>
      </c>
      <c r="V38" s="63">
        <f t="shared" si="14"/>
        <v>0</v>
      </c>
      <c r="W38" s="63">
        <f t="shared" si="15"/>
        <v>0</v>
      </c>
      <c r="X38" s="61"/>
      <c r="Y38" s="61"/>
      <c r="Z38" s="61"/>
      <c r="AA38" s="61"/>
      <c r="AB38" s="61"/>
      <c r="AC38" s="61"/>
      <c r="AD38" s="61"/>
      <c r="AE38" s="61"/>
      <c r="AF38" s="61"/>
      <c r="AG38" s="61"/>
      <c r="AH38" s="61"/>
      <c r="AI38" s="61"/>
      <c r="AJ38" s="2">
        <f t="shared" si="24"/>
        <v>0</v>
      </c>
      <c r="AK38" s="61"/>
      <c r="AL38" s="61"/>
      <c r="AM38" s="61"/>
      <c r="AN38" s="61"/>
      <c r="AO38" s="61"/>
      <c r="AP38" s="61"/>
      <c r="AQ38" s="61"/>
      <c r="AR38" s="61"/>
      <c r="AS38" s="61"/>
      <c r="AT38" s="61"/>
      <c r="AU38" s="61"/>
      <c r="AV38" s="61"/>
      <c r="AW38" s="2">
        <f t="shared" si="17"/>
        <v>0</v>
      </c>
      <c r="AX38" s="61"/>
      <c r="AY38" s="61"/>
      <c r="AZ38" s="61"/>
      <c r="BA38" s="61"/>
      <c r="BB38" s="61"/>
      <c r="BC38" s="61"/>
      <c r="BD38" s="61"/>
      <c r="BE38" s="61"/>
      <c r="BF38" s="61"/>
      <c r="BG38" s="61"/>
      <c r="BH38" s="61"/>
      <c r="BI38" s="61"/>
      <c r="BJ38" s="2">
        <f t="shared" si="18"/>
        <v>0</v>
      </c>
      <c r="BL38" s="61"/>
      <c r="BM38" s="61"/>
      <c r="BN38" s="61"/>
      <c r="BO38" s="61"/>
      <c r="BP38" s="61"/>
      <c r="BQ38" s="61"/>
      <c r="BR38" s="61"/>
      <c r="BS38" s="61"/>
      <c r="BT38" s="61"/>
      <c r="BU38" s="61"/>
      <c r="BV38" s="61"/>
      <c r="BW38" s="61"/>
      <c r="BX38" s="2">
        <f t="shared" si="25"/>
        <v>0</v>
      </c>
      <c r="BY38" s="61"/>
      <c r="BZ38" s="61"/>
      <c r="CA38" s="61"/>
      <c r="CB38" s="61"/>
      <c r="CC38" s="61"/>
      <c r="CD38" s="61"/>
      <c r="CE38" s="61"/>
      <c r="CF38" s="61"/>
      <c r="CG38" s="61"/>
      <c r="CH38" s="61"/>
      <c r="CI38" s="61"/>
      <c r="CJ38" s="61"/>
      <c r="CK38" s="2">
        <f t="shared" si="20"/>
        <v>0</v>
      </c>
      <c r="CL38" s="61"/>
      <c r="CM38" s="61"/>
      <c r="CN38" s="61"/>
      <c r="CO38" s="61"/>
      <c r="CP38" s="61"/>
      <c r="CQ38" s="61"/>
      <c r="CR38" s="61"/>
      <c r="CS38" s="61"/>
      <c r="CT38" s="61"/>
      <c r="CU38" s="61"/>
      <c r="CV38" s="61"/>
      <c r="CW38" s="61"/>
      <c r="CX38" s="2">
        <f t="shared" si="21"/>
        <v>0</v>
      </c>
    </row>
    <row r="39" spans="1:102">
      <c r="A39" s="61"/>
      <c r="B39" s="61"/>
      <c r="C39" s="61"/>
      <c r="D39" s="61"/>
      <c r="E39" s="112">
        <f t="shared" si="0"/>
        <v>0</v>
      </c>
      <c r="F39" s="113">
        <f t="shared" si="1"/>
        <v>0</v>
      </c>
      <c r="G39" s="2">
        <f t="shared" si="22"/>
        <v>0</v>
      </c>
      <c r="H39" s="112">
        <f t="shared" si="2"/>
        <v>0</v>
      </c>
      <c r="I39" s="113">
        <f t="shared" si="3"/>
        <v>0</v>
      </c>
      <c r="J39" s="63">
        <f t="shared" si="4"/>
        <v>0</v>
      </c>
      <c r="K39" s="112">
        <f t="shared" si="5"/>
        <v>0</v>
      </c>
      <c r="L39" s="113">
        <f t="shared" si="6"/>
        <v>0</v>
      </c>
      <c r="M39" s="63">
        <f t="shared" si="7"/>
        <v>0</v>
      </c>
      <c r="N39" s="112">
        <f t="shared" si="8"/>
        <v>0</v>
      </c>
      <c r="O39" s="113">
        <f t="shared" si="9"/>
        <v>0</v>
      </c>
      <c r="P39" s="2">
        <f t="shared" si="23"/>
        <v>0</v>
      </c>
      <c r="Q39" s="61"/>
      <c r="R39" s="61"/>
      <c r="S39" s="63">
        <f t="shared" si="11"/>
        <v>0</v>
      </c>
      <c r="T39" s="63">
        <f t="shared" si="12"/>
        <v>0</v>
      </c>
      <c r="U39" s="63">
        <f t="shared" si="13"/>
        <v>0</v>
      </c>
      <c r="V39" s="63">
        <f t="shared" si="14"/>
        <v>0</v>
      </c>
      <c r="W39" s="63">
        <f t="shared" si="15"/>
        <v>0</v>
      </c>
      <c r="X39" s="61"/>
      <c r="Y39" s="61"/>
      <c r="Z39" s="61"/>
      <c r="AA39" s="61"/>
      <c r="AB39" s="61"/>
      <c r="AC39" s="61"/>
      <c r="AD39" s="61"/>
      <c r="AE39" s="61"/>
      <c r="AF39" s="61"/>
      <c r="AG39" s="61"/>
      <c r="AH39" s="61"/>
      <c r="AI39" s="61"/>
      <c r="AJ39" s="2">
        <f t="shared" si="24"/>
        <v>0</v>
      </c>
      <c r="AK39" s="61"/>
      <c r="AL39" s="61"/>
      <c r="AM39" s="61"/>
      <c r="AN39" s="61"/>
      <c r="AO39" s="61"/>
      <c r="AP39" s="61"/>
      <c r="AQ39" s="61"/>
      <c r="AR39" s="61"/>
      <c r="AS39" s="61"/>
      <c r="AT39" s="61"/>
      <c r="AU39" s="61"/>
      <c r="AV39" s="61"/>
      <c r="AW39" s="2">
        <f t="shared" si="17"/>
        <v>0</v>
      </c>
      <c r="AX39" s="61"/>
      <c r="AY39" s="61"/>
      <c r="AZ39" s="61"/>
      <c r="BA39" s="61"/>
      <c r="BB39" s="61"/>
      <c r="BC39" s="61"/>
      <c r="BD39" s="61"/>
      <c r="BE39" s="61"/>
      <c r="BF39" s="61"/>
      <c r="BG39" s="61"/>
      <c r="BH39" s="61"/>
      <c r="BI39" s="61"/>
      <c r="BJ39" s="2">
        <f t="shared" si="18"/>
        <v>0</v>
      </c>
      <c r="BL39" s="61"/>
      <c r="BM39" s="61"/>
      <c r="BN39" s="61"/>
      <c r="BO39" s="61"/>
      <c r="BP39" s="61"/>
      <c r="BQ39" s="61"/>
      <c r="BR39" s="61"/>
      <c r="BS39" s="61"/>
      <c r="BT39" s="61"/>
      <c r="BU39" s="61"/>
      <c r="BV39" s="61"/>
      <c r="BW39" s="61"/>
      <c r="BX39" s="2">
        <f t="shared" si="25"/>
        <v>0</v>
      </c>
      <c r="BY39" s="61"/>
      <c r="BZ39" s="61"/>
      <c r="CA39" s="61"/>
      <c r="CB39" s="61"/>
      <c r="CC39" s="61"/>
      <c r="CD39" s="61"/>
      <c r="CE39" s="61"/>
      <c r="CF39" s="61"/>
      <c r="CG39" s="61"/>
      <c r="CH39" s="61"/>
      <c r="CI39" s="61"/>
      <c r="CJ39" s="61"/>
      <c r="CK39" s="2">
        <f t="shared" si="20"/>
        <v>0</v>
      </c>
      <c r="CL39" s="61"/>
      <c r="CM39" s="61"/>
      <c r="CN39" s="61"/>
      <c r="CO39" s="61"/>
      <c r="CP39" s="61"/>
      <c r="CQ39" s="61"/>
      <c r="CR39" s="61"/>
      <c r="CS39" s="61"/>
      <c r="CT39" s="61"/>
      <c r="CU39" s="61"/>
      <c r="CV39" s="61"/>
      <c r="CW39" s="61"/>
      <c r="CX39" s="2">
        <f t="shared" si="21"/>
        <v>0</v>
      </c>
    </row>
    <row r="40" spans="1:102">
      <c r="A40" s="61"/>
      <c r="B40" s="61"/>
      <c r="C40" s="61"/>
      <c r="D40" s="61"/>
      <c r="E40" s="112">
        <f t="shared" si="0"/>
        <v>0</v>
      </c>
      <c r="F40" s="113">
        <f t="shared" si="1"/>
        <v>0</v>
      </c>
      <c r="G40" s="2">
        <f t="shared" si="22"/>
        <v>0</v>
      </c>
      <c r="H40" s="112">
        <f t="shared" si="2"/>
        <v>0</v>
      </c>
      <c r="I40" s="113">
        <f t="shared" si="3"/>
        <v>0</v>
      </c>
      <c r="J40" s="63">
        <f t="shared" si="4"/>
        <v>0</v>
      </c>
      <c r="K40" s="112">
        <f t="shared" si="5"/>
        <v>0</v>
      </c>
      <c r="L40" s="113">
        <f t="shared" si="6"/>
        <v>0</v>
      </c>
      <c r="M40" s="63">
        <f t="shared" si="7"/>
        <v>0</v>
      </c>
      <c r="N40" s="112">
        <f t="shared" si="8"/>
        <v>0</v>
      </c>
      <c r="O40" s="113">
        <f t="shared" si="9"/>
        <v>0</v>
      </c>
      <c r="P40" s="2">
        <f t="shared" si="23"/>
        <v>0</v>
      </c>
      <c r="Q40" s="61"/>
      <c r="R40" s="61"/>
      <c r="S40" s="63">
        <f t="shared" si="11"/>
        <v>0</v>
      </c>
      <c r="T40" s="63">
        <f t="shared" si="12"/>
        <v>0</v>
      </c>
      <c r="U40" s="63">
        <f t="shared" si="13"/>
        <v>0</v>
      </c>
      <c r="V40" s="63">
        <f t="shared" si="14"/>
        <v>0</v>
      </c>
      <c r="W40" s="63">
        <f t="shared" si="15"/>
        <v>0</v>
      </c>
      <c r="X40" s="61"/>
      <c r="Y40" s="61"/>
      <c r="Z40" s="61"/>
      <c r="AA40" s="61"/>
      <c r="AB40" s="61"/>
      <c r="AC40" s="61"/>
      <c r="AD40" s="61"/>
      <c r="AE40" s="61"/>
      <c r="AF40" s="61"/>
      <c r="AG40" s="61"/>
      <c r="AH40" s="61"/>
      <c r="AI40" s="61"/>
      <c r="AJ40" s="2">
        <f t="shared" si="24"/>
        <v>0</v>
      </c>
      <c r="AK40" s="61"/>
      <c r="AL40" s="61"/>
      <c r="AM40" s="61"/>
      <c r="AN40" s="61"/>
      <c r="AO40" s="61"/>
      <c r="AP40" s="61"/>
      <c r="AQ40" s="61"/>
      <c r="AR40" s="61"/>
      <c r="AS40" s="61"/>
      <c r="AT40" s="61"/>
      <c r="AU40" s="61"/>
      <c r="AV40" s="61"/>
      <c r="AW40" s="2">
        <f t="shared" si="17"/>
        <v>0</v>
      </c>
      <c r="AX40" s="61"/>
      <c r="AY40" s="61"/>
      <c r="AZ40" s="61"/>
      <c r="BA40" s="61"/>
      <c r="BB40" s="61"/>
      <c r="BC40" s="61"/>
      <c r="BD40" s="61"/>
      <c r="BE40" s="61"/>
      <c r="BF40" s="61"/>
      <c r="BG40" s="61"/>
      <c r="BH40" s="61"/>
      <c r="BI40" s="61"/>
      <c r="BJ40" s="2">
        <f t="shared" si="18"/>
        <v>0</v>
      </c>
      <c r="BL40" s="61"/>
      <c r="BM40" s="61"/>
      <c r="BN40" s="61"/>
      <c r="BO40" s="61"/>
      <c r="BP40" s="61"/>
      <c r="BQ40" s="61"/>
      <c r="BR40" s="61"/>
      <c r="BS40" s="61"/>
      <c r="BT40" s="61"/>
      <c r="BU40" s="61"/>
      <c r="BV40" s="61"/>
      <c r="BW40" s="61"/>
      <c r="BX40" s="2">
        <f t="shared" si="25"/>
        <v>0</v>
      </c>
      <c r="BY40" s="61"/>
      <c r="BZ40" s="61"/>
      <c r="CA40" s="61"/>
      <c r="CB40" s="61"/>
      <c r="CC40" s="61"/>
      <c r="CD40" s="61"/>
      <c r="CE40" s="61"/>
      <c r="CF40" s="61"/>
      <c r="CG40" s="61"/>
      <c r="CH40" s="61"/>
      <c r="CI40" s="61"/>
      <c r="CJ40" s="61"/>
      <c r="CK40" s="2">
        <f t="shared" si="20"/>
        <v>0</v>
      </c>
      <c r="CL40" s="61"/>
      <c r="CM40" s="61"/>
      <c r="CN40" s="61"/>
      <c r="CO40" s="61"/>
      <c r="CP40" s="61"/>
      <c r="CQ40" s="61"/>
      <c r="CR40" s="61"/>
      <c r="CS40" s="61"/>
      <c r="CT40" s="61"/>
      <c r="CU40" s="61"/>
      <c r="CV40" s="61"/>
      <c r="CW40" s="61"/>
      <c r="CX40" s="2">
        <f t="shared" si="21"/>
        <v>0</v>
      </c>
    </row>
    <row r="41" spans="1:102">
      <c r="A41" s="61"/>
      <c r="B41" s="61"/>
      <c r="C41" s="61"/>
      <c r="D41" s="61"/>
      <c r="E41" s="112">
        <f t="shared" si="0"/>
        <v>0</v>
      </c>
      <c r="F41" s="113">
        <f t="shared" si="1"/>
        <v>0</v>
      </c>
      <c r="G41" s="2">
        <f t="shared" si="22"/>
        <v>0</v>
      </c>
      <c r="H41" s="112">
        <f t="shared" si="2"/>
        <v>0</v>
      </c>
      <c r="I41" s="113">
        <f t="shared" si="3"/>
        <v>0</v>
      </c>
      <c r="J41" s="63">
        <f t="shared" si="4"/>
        <v>0</v>
      </c>
      <c r="K41" s="112">
        <f t="shared" si="5"/>
        <v>0</v>
      </c>
      <c r="L41" s="113">
        <f t="shared" si="6"/>
        <v>0</v>
      </c>
      <c r="M41" s="63">
        <f t="shared" si="7"/>
        <v>0</v>
      </c>
      <c r="N41" s="112">
        <f t="shared" si="8"/>
        <v>0</v>
      </c>
      <c r="O41" s="113">
        <f t="shared" si="9"/>
        <v>0</v>
      </c>
      <c r="P41" s="2">
        <f t="shared" si="23"/>
        <v>0</v>
      </c>
      <c r="Q41" s="61"/>
      <c r="R41" s="61"/>
      <c r="S41" s="63">
        <f t="shared" si="11"/>
        <v>0</v>
      </c>
      <c r="T41" s="63">
        <f t="shared" si="12"/>
        <v>0</v>
      </c>
      <c r="U41" s="63">
        <f t="shared" si="13"/>
        <v>0</v>
      </c>
      <c r="V41" s="63">
        <f t="shared" si="14"/>
        <v>0</v>
      </c>
      <c r="W41" s="63">
        <f t="shared" si="15"/>
        <v>0</v>
      </c>
      <c r="X41" s="61"/>
      <c r="Y41" s="61"/>
      <c r="Z41" s="61"/>
      <c r="AA41" s="61"/>
      <c r="AB41" s="61"/>
      <c r="AC41" s="61"/>
      <c r="AD41" s="61"/>
      <c r="AE41" s="61"/>
      <c r="AF41" s="61"/>
      <c r="AG41" s="61"/>
      <c r="AH41" s="61"/>
      <c r="AI41" s="61"/>
      <c r="AJ41" s="2">
        <f t="shared" si="24"/>
        <v>0</v>
      </c>
      <c r="AK41" s="61"/>
      <c r="AL41" s="61"/>
      <c r="AM41" s="61"/>
      <c r="AN41" s="61"/>
      <c r="AO41" s="61"/>
      <c r="AP41" s="61"/>
      <c r="AQ41" s="61"/>
      <c r="AR41" s="61"/>
      <c r="AS41" s="61"/>
      <c r="AT41" s="61"/>
      <c r="AU41" s="61"/>
      <c r="AV41" s="61"/>
      <c r="AW41" s="2">
        <f t="shared" si="17"/>
        <v>0</v>
      </c>
      <c r="AX41" s="61"/>
      <c r="AY41" s="61"/>
      <c r="AZ41" s="61"/>
      <c r="BA41" s="61"/>
      <c r="BB41" s="61"/>
      <c r="BC41" s="61"/>
      <c r="BD41" s="61"/>
      <c r="BE41" s="61"/>
      <c r="BF41" s="61"/>
      <c r="BG41" s="61"/>
      <c r="BH41" s="61"/>
      <c r="BI41" s="61"/>
      <c r="BJ41" s="2">
        <f t="shared" si="18"/>
        <v>0</v>
      </c>
      <c r="BL41" s="61"/>
      <c r="BM41" s="61"/>
      <c r="BN41" s="61"/>
      <c r="BO41" s="61"/>
      <c r="BP41" s="61"/>
      <c r="BQ41" s="61"/>
      <c r="BR41" s="61"/>
      <c r="BS41" s="61"/>
      <c r="BT41" s="61"/>
      <c r="BU41" s="61"/>
      <c r="BV41" s="61"/>
      <c r="BW41" s="61"/>
      <c r="BX41" s="2">
        <f t="shared" si="25"/>
        <v>0</v>
      </c>
      <c r="BY41" s="61"/>
      <c r="BZ41" s="61"/>
      <c r="CA41" s="61"/>
      <c r="CB41" s="61"/>
      <c r="CC41" s="61"/>
      <c r="CD41" s="61"/>
      <c r="CE41" s="61"/>
      <c r="CF41" s="61"/>
      <c r="CG41" s="61"/>
      <c r="CH41" s="61"/>
      <c r="CI41" s="61"/>
      <c r="CJ41" s="61"/>
      <c r="CK41" s="2">
        <f t="shared" si="20"/>
        <v>0</v>
      </c>
      <c r="CL41" s="61"/>
      <c r="CM41" s="61"/>
      <c r="CN41" s="61"/>
      <c r="CO41" s="61"/>
      <c r="CP41" s="61"/>
      <c r="CQ41" s="61"/>
      <c r="CR41" s="61"/>
      <c r="CS41" s="61"/>
      <c r="CT41" s="61"/>
      <c r="CU41" s="61"/>
      <c r="CV41" s="61"/>
      <c r="CW41" s="61"/>
      <c r="CX41" s="2">
        <f t="shared" si="21"/>
        <v>0</v>
      </c>
    </row>
    <row r="42" spans="1:102">
      <c r="A42" s="61"/>
      <c r="B42" s="61"/>
      <c r="C42" s="61"/>
      <c r="D42" s="61"/>
      <c r="E42" s="112">
        <f t="shared" si="0"/>
        <v>0</v>
      </c>
      <c r="F42" s="113">
        <f t="shared" si="1"/>
        <v>0</v>
      </c>
      <c r="G42" s="2">
        <f t="shared" si="22"/>
        <v>0</v>
      </c>
      <c r="H42" s="112">
        <f t="shared" si="2"/>
        <v>0</v>
      </c>
      <c r="I42" s="113">
        <f t="shared" si="3"/>
        <v>0</v>
      </c>
      <c r="J42" s="63">
        <f t="shared" si="4"/>
        <v>0</v>
      </c>
      <c r="K42" s="112">
        <f t="shared" si="5"/>
        <v>0</v>
      </c>
      <c r="L42" s="113">
        <f t="shared" si="6"/>
        <v>0</v>
      </c>
      <c r="M42" s="63">
        <f t="shared" si="7"/>
        <v>0</v>
      </c>
      <c r="N42" s="112">
        <f t="shared" si="8"/>
        <v>0</v>
      </c>
      <c r="O42" s="113">
        <f t="shared" si="9"/>
        <v>0</v>
      </c>
      <c r="P42" s="2">
        <f t="shared" si="23"/>
        <v>0</v>
      </c>
      <c r="Q42" s="61"/>
      <c r="R42" s="61"/>
      <c r="S42" s="63">
        <f t="shared" si="11"/>
        <v>0</v>
      </c>
      <c r="T42" s="63">
        <f t="shared" si="12"/>
        <v>0</v>
      </c>
      <c r="U42" s="63">
        <f t="shared" si="13"/>
        <v>0</v>
      </c>
      <c r="V42" s="63">
        <f t="shared" si="14"/>
        <v>0</v>
      </c>
      <c r="W42" s="63">
        <f t="shared" si="15"/>
        <v>0</v>
      </c>
      <c r="X42" s="61"/>
      <c r="Y42" s="61"/>
      <c r="Z42" s="61"/>
      <c r="AA42" s="61"/>
      <c r="AB42" s="61"/>
      <c r="AC42" s="61"/>
      <c r="AD42" s="61"/>
      <c r="AE42" s="61"/>
      <c r="AF42" s="61"/>
      <c r="AG42" s="61"/>
      <c r="AH42" s="61"/>
      <c r="AI42" s="61"/>
      <c r="AJ42" s="2">
        <f t="shared" si="24"/>
        <v>0</v>
      </c>
      <c r="AK42" s="61"/>
      <c r="AL42" s="61"/>
      <c r="AM42" s="61"/>
      <c r="AN42" s="61"/>
      <c r="AO42" s="61"/>
      <c r="AP42" s="61"/>
      <c r="AQ42" s="61"/>
      <c r="AR42" s="61"/>
      <c r="AS42" s="61"/>
      <c r="AT42" s="61"/>
      <c r="AU42" s="61"/>
      <c r="AV42" s="61"/>
      <c r="AW42" s="2">
        <f t="shared" si="17"/>
        <v>0</v>
      </c>
      <c r="AX42" s="61"/>
      <c r="AY42" s="61"/>
      <c r="AZ42" s="61"/>
      <c r="BA42" s="61"/>
      <c r="BB42" s="61"/>
      <c r="BC42" s="61"/>
      <c r="BD42" s="61"/>
      <c r="BE42" s="61"/>
      <c r="BF42" s="61"/>
      <c r="BG42" s="61"/>
      <c r="BH42" s="61"/>
      <c r="BI42" s="61"/>
      <c r="BJ42" s="2">
        <f t="shared" si="18"/>
        <v>0</v>
      </c>
      <c r="BL42" s="61"/>
      <c r="BM42" s="61"/>
      <c r="BN42" s="61"/>
      <c r="BO42" s="61"/>
      <c r="BP42" s="61"/>
      <c r="BQ42" s="61"/>
      <c r="BR42" s="61"/>
      <c r="BS42" s="61"/>
      <c r="BT42" s="61"/>
      <c r="BU42" s="61"/>
      <c r="BV42" s="61"/>
      <c r="BW42" s="61"/>
      <c r="BX42" s="2">
        <f t="shared" si="25"/>
        <v>0</v>
      </c>
      <c r="BY42" s="61"/>
      <c r="BZ42" s="61"/>
      <c r="CA42" s="61"/>
      <c r="CB42" s="61"/>
      <c r="CC42" s="61"/>
      <c r="CD42" s="61"/>
      <c r="CE42" s="61"/>
      <c r="CF42" s="61"/>
      <c r="CG42" s="61"/>
      <c r="CH42" s="61"/>
      <c r="CI42" s="61"/>
      <c r="CJ42" s="61"/>
      <c r="CK42" s="2">
        <f t="shared" si="20"/>
        <v>0</v>
      </c>
      <c r="CL42" s="61"/>
      <c r="CM42" s="61"/>
      <c r="CN42" s="61"/>
      <c r="CO42" s="61"/>
      <c r="CP42" s="61"/>
      <c r="CQ42" s="61"/>
      <c r="CR42" s="61"/>
      <c r="CS42" s="61"/>
      <c r="CT42" s="61"/>
      <c r="CU42" s="61"/>
      <c r="CV42" s="61"/>
      <c r="CW42" s="61"/>
      <c r="CX42" s="2">
        <f t="shared" si="21"/>
        <v>0</v>
      </c>
    </row>
    <row r="43" spans="1:102">
      <c r="A43" s="61"/>
      <c r="B43" s="61"/>
      <c r="C43" s="61"/>
      <c r="D43" s="61"/>
      <c r="E43" s="112">
        <f t="shared" si="0"/>
        <v>0</v>
      </c>
      <c r="F43" s="113">
        <f t="shared" si="1"/>
        <v>0</v>
      </c>
      <c r="G43" s="2">
        <f t="shared" si="22"/>
        <v>0</v>
      </c>
      <c r="H43" s="112">
        <f t="shared" si="2"/>
        <v>0</v>
      </c>
      <c r="I43" s="113">
        <f t="shared" si="3"/>
        <v>0</v>
      </c>
      <c r="J43" s="63">
        <f t="shared" si="4"/>
        <v>0</v>
      </c>
      <c r="K43" s="112">
        <f t="shared" si="5"/>
        <v>0</v>
      </c>
      <c r="L43" s="113">
        <f t="shared" si="6"/>
        <v>0</v>
      </c>
      <c r="M43" s="63">
        <f t="shared" si="7"/>
        <v>0</v>
      </c>
      <c r="N43" s="112">
        <f t="shared" si="8"/>
        <v>0</v>
      </c>
      <c r="O43" s="113">
        <f t="shared" si="9"/>
        <v>0</v>
      </c>
      <c r="P43" s="2">
        <f t="shared" si="23"/>
        <v>0</v>
      </c>
      <c r="Q43" s="61"/>
      <c r="R43" s="61"/>
      <c r="S43" s="63">
        <f t="shared" si="11"/>
        <v>0</v>
      </c>
      <c r="T43" s="63">
        <f t="shared" si="12"/>
        <v>0</v>
      </c>
      <c r="U43" s="63">
        <f t="shared" si="13"/>
        <v>0</v>
      </c>
      <c r="V43" s="63">
        <f t="shared" si="14"/>
        <v>0</v>
      </c>
      <c r="W43" s="63">
        <f t="shared" si="15"/>
        <v>0</v>
      </c>
      <c r="X43" s="61"/>
      <c r="Y43" s="61"/>
      <c r="Z43" s="61"/>
      <c r="AA43" s="61"/>
      <c r="AB43" s="61"/>
      <c r="AC43" s="61"/>
      <c r="AD43" s="61"/>
      <c r="AE43" s="61"/>
      <c r="AF43" s="61"/>
      <c r="AG43" s="61"/>
      <c r="AH43" s="61"/>
      <c r="AI43" s="61"/>
      <c r="AJ43" s="2">
        <f t="shared" si="24"/>
        <v>0</v>
      </c>
      <c r="AK43" s="61"/>
      <c r="AL43" s="61"/>
      <c r="AM43" s="61"/>
      <c r="AN43" s="61"/>
      <c r="AO43" s="61"/>
      <c r="AP43" s="61"/>
      <c r="AQ43" s="61"/>
      <c r="AR43" s="61"/>
      <c r="AS43" s="61"/>
      <c r="AT43" s="61"/>
      <c r="AU43" s="61"/>
      <c r="AV43" s="61"/>
      <c r="AW43" s="2">
        <f t="shared" si="17"/>
        <v>0</v>
      </c>
      <c r="AX43" s="61"/>
      <c r="AY43" s="61"/>
      <c r="AZ43" s="61"/>
      <c r="BA43" s="61"/>
      <c r="BB43" s="61"/>
      <c r="BC43" s="61"/>
      <c r="BD43" s="61"/>
      <c r="BE43" s="61"/>
      <c r="BF43" s="61"/>
      <c r="BG43" s="61"/>
      <c r="BH43" s="61"/>
      <c r="BI43" s="61"/>
      <c r="BJ43" s="2">
        <f t="shared" si="18"/>
        <v>0</v>
      </c>
      <c r="BL43" s="61"/>
      <c r="BM43" s="61"/>
      <c r="BN43" s="61"/>
      <c r="BO43" s="61"/>
      <c r="BP43" s="61"/>
      <c r="BQ43" s="61"/>
      <c r="BR43" s="61"/>
      <c r="BS43" s="61"/>
      <c r="BT43" s="61"/>
      <c r="BU43" s="61"/>
      <c r="BV43" s="61"/>
      <c r="BW43" s="61"/>
      <c r="BX43" s="2">
        <f t="shared" si="25"/>
        <v>0</v>
      </c>
      <c r="BY43" s="61"/>
      <c r="BZ43" s="61"/>
      <c r="CA43" s="61"/>
      <c r="CB43" s="61"/>
      <c r="CC43" s="61"/>
      <c r="CD43" s="61"/>
      <c r="CE43" s="61"/>
      <c r="CF43" s="61"/>
      <c r="CG43" s="61"/>
      <c r="CH43" s="61"/>
      <c r="CI43" s="61"/>
      <c r="CJ43" s="61"/>
      <c r="CK43" s="2">
        <f t="shared" si="20"/>
        <v>0</v>
      </c>
      <c r="CL43" s="61"/>
      <c r="CM43" s="61"/>
      <c r="CN43" s="61"/>
      <c r="CO43" s="61"/>
      <c r="CP43" s="61"/>
      <c r="CQ43" s="61"/>
      <c r="CR43" s="61"/>
      <c r="CS43" s="61"/>
      <c r="CT43" s="61"/>
      <c r="CU43" s="61"/>
      <c r="CV43" s="61"/>
      <c r="CW43" s="61"/>
      <c r="CX43" s="2">
        <f t="shared" si="21"/>
        <v>0</v>
      </c>
    </row>
    <row r="44" spans="1:102">
      <c r="A44" s="61"/>
      <c r="B44" s="61"/>
      <c r="C44" s="61"/>
      <c r="D44" s="61"/>
      <c r="E44" s="112">
        <f t="shared" si="0"/>
        <v>0</v>
      </c>
      <c r="F44" s="113">
        <f t="shared" si="1"/>
        <v>0</v>
      </c>
      <c r="G44" s="2">
        <f t="shared" si="22"/>
        <v>0</v>
      </c>
      <c r="H44" s="112">
        <f t="shared" si="2"/>
        <v>0</v>
      </c>
      <c r="I44" s="113">
        <f t="shared" si="3"/>
        <v>0</v>
      </c>
      <c r="J44" s="63">
        <f t="shared" si="4"/>
        <v>0</v>
      </c>
      <c r="K44" s="112">
        <f t="shared" si="5"/>
        <v>0</v>
      </c>
      <c r="L44" s="113">
        <f t="shared" si="6"/>
        <v>0</v>
      </c>
      <c r="M44" s="63">
        <f t="shared" si="7"/>
        <v>0</v>
      </c>
      <c r="N44" s="112">
        <f t="shared" si="8"/>
        <v>0</v>
      </c>
      <c r="O44" s="113">
        <f t="shared" si="9"/>
        <v>0</v>
      </c>
      <c r="P44" s="2">
        <f t="shared" si="23"/>
        <v>0</v>
      </c>
      <c r="Q44" s="61"/>
      <c r="R44" s="61"/>
      <c r="S44" s="63">
        <f t="shared" si="11"/>
        <v>0</v>
      </c>
      <c r="T44" s="63">
        <f t="shared" si="12"/>
        <v>0</v>
      </c>
      <c r="U44" s="63">
        <f t="shared" si="13"/>
        <v>0</v>
      </c>
      <c r="V44" s="63">
        <f t="shared" si="14"/>
        <v>0</v>
      </c>
      <c r="W44" s="63">
        <f t="shared" si="15"/>
        <v>0</v>
      </c>
      <c r="X44" s="61"/>
      <c r="Y44" s="61"/>
      <c r="Z44" s="61"/>
      <c r="AA44" s="61"/>
      <c r="AB44" s="61"/>
      <c r="AC44" s="61"/>
      <c r="AD44" s="61"/>
      <c r="AE44" s="61"/>
      <c r="AF44" s="61"/>
      <c r="AG44" s="61"/>
      <c r="AH44" s="61"/>
      <c r="AI44" s="61"/>
      <c r="AJ44" s="2">
        <f t="shared" si="24"/>
        <v>0</v>
      </c>
      <c r="AK44" s="61"/>
      <c r="AL44" s="61"/>
      <c r="AM44" s="61"/>
      <c r="AN44" s="61"/>
      <c r="AO44" s="61"/>
      <c r="AP44" s="61"/>
      <c r="AQ44" s="61"/>
      <c r="AR44" s="61"/>
      <c r="AS44" s="61"/>
      <c r="AT44" s="61"/>
      <c r="AU44" s="61"/>
      <c r="AV44" s="61"/>
      <c r="AW44" s="2">
        <f t="shared" si="17"/>
        <v>0</v>
      </c>
      <c r="AX44" s="61"/>
      <c r="AY44" s="61"/>
      <c r="AZ44" s="61"/>
      <c r="BA44" s="61"/>
      <c r="BB44" s="61"/>
      <c r="BC44" s="61"/>
      <c r="BD44" s="61"/>
      <c r="BE44" s="61"/>
      <c r="BF44" s="61"/>
      <c r="BG44" s="61"/>
      <c r="BH44" s="61"/>
      <c r="BI44" s="61"/>
      <c r="BJ44" s="2">
        <f t="shared" si="18"/>
        <v>0</v>
      </c>
      <c r="BL44" s="61"/>
      <c r="BM44" s="61"/>
      <c r="BN44" s="61"/>
      <c r="BO44" s="61"/>
      <c r="BP44" s="61"/>
      <c r="BQ44" s="61"/>
      <c r="BR44" s="61"/>
      <c r="BS44" s="61"/>
      <c r="BT44" s="61"/>
      <c r="BU44" s="61"/>
      <c r="BV44" s="61"/>
      <c r="BW44" s="61"/>
      <c r="BX44" s="2">
        <f t="shared" si="25"/>
        <v>0</v>
      </c>
      <c r="BY44" s="61"/>
      <c r="BZ44" s="61"/>
      <c r="CA44" s="61"/>
      <c r="CB44" s="61"/>
      <c r="CC44" s="61"/>
      <c r="CD44" s="61"/>
      <c r="CE44" s="61"/>
      <c r="CF44" s="61"/>
      <c r="CG44" s="61"/>
      <c r="CH44" s="61"/>
      <c r="CI44" s="61"/>
      <c r="CJ44" s="61"/>
      <c r="CK44" s="2">
        <f t="shared" si="20"/>
        <v>0</v>
      </c>
      <c r="CL44" s="61"/>
      <c r="CM44" s="61"/>
      <c r="CN44" s="61"/>
      <c r="CO44" s="61"/>
      <c r="CP44" s="61"/>
      <c r="CQ44" s="61"/>
      <c r="CR44" s="61"/>
      <c r="CS44" s="61"/>
      <c r="CT44" s="61"/>
      <c r="CU44" s="61"/>
      <c r="CV44" s="61"/>
      <c r="CW44" s="61"/>
      <c r="CX44" s="2">
        <f t="shared" si="21"/>
        <v>0</v>
      </c>
    </row>
    <row r="45" spans="1:102">
      <c r="A45" s="61"/>
      <c r="B45" s="61"/>
      <c r="C45" s="61"/>
      <c r="D45" s="61"/>
      <c r="E45" s="112">
        <f t="shared" si="0"/>
        <v>0</v>
      </c>
      <c r="F45" s="113">
        <f t="shared" si="1"/>
        <v>0</v>
      </c>
      <c r="G45" s="2">
        <f t="shared" si="22"/>
        <v>0</v>
      </c>
      <c r="H45" s="112">
        <f t="shared" si="2"/>
        <v>0</v>
      </c>
      <c r="I45" s="113">
        <f t="shared" si="3"/>
        <v>0</v>
      </c>
      <c r="J45" s="63">
        <f t="shared" si="4"/>
        <v>0</v>
      </c>
      <c r="K45" s="112">
        <f t="shared" si="5"/>
        <v>0</v>
      </c>
      <c r="L45" s="113">
        <f t="shared" si="6"/>
        <v>0</v>
      </c>
      <c r="M45" s="63">
        <f t="shared" si="7"/>
        <v>0</v>
      </c>
      <c r="N45" s="112">
        <f t="shared" si="8"/>
        <v>0</v>
      </c>
      <c r="O45" s="113">
        <f t="shared" si="9"/>
        <v>0</v>
      </c>
      <c r="P45" s="2">
        <f t="shared" si="23"/>
        <v>0</v>
      </c>
      <c r="Q45" s="61"/>
      <c r="R45" s="61"/>
      <c r="S45" s="63">
        <f t="shared" si="11"/>
        <v>0</v>
      </c>
      <c r="T45" s="63">
        <f t="shared" si="12"/>
        <v>0</v>
      </c>
      <c r="U45" s="63">
        <f t="shared" si="13"/>
        <v>0</v>
      </c>
      <c r="V45" s="63">
        <f t="shared" si="14"/>
        <v>0</v>
      </c>
      <c r="W45" s="63">
        <f t="shared" si="15"/>
        <v>0</v>
      </c>
      <c r="X45" s="61"/>
      <c r="Y45" s="61"/>
      <c r="Z45" s="61"/>
      <c r="AA45" s="61"/>
      <c r="AB45" s="61"/>
      <c r="AC45" s="61"/>
      <c r="AD45" s="61"/>
      <c r="AE45" s="61"/>
      <c r="AF45" s="61"/>
      <c r="AG45" s="61"/>
      <c r="AH45" s="61"/>
      <c r="AI45" s="61"/>
      <c r="AJ45" s="2">
        <f t="shared" si="24"/>
        <v>0</v>
      </c>
      <c r="AK45" s="61"/>
      <c r="AL45" s="61"/>
      <c r="AM45" s="61"/>
      <c r="AN45" s="61"/>
      <c r="AO45" s="61"/>
      <c r="AP45" s="61"/>
      <c r="AQ45" s="61"/>
      <c r="AR45" s="61"/>
      <c r="AS45" s="61"/>
      <c r="AT45" s="61"/>
      <c r="AU45" s="61"/>
      <c r="AV45" s="61"/>
      <c r="AW45" s="2">
        <f t="shared" si="17"/>
        <v>0</v>
      </c>
      <c r="AX45" s="61"/>
      <c r="AY45" s="61"/>
      <c r="AZ45" s="61"/>
      <c r="BA45" s="61"/>
      <c r="BB45" s="61"/>
      <c r="BC45" s="61"/>
      <c r="BD45" s="61"/>
      <c r="BE45" s="61"/>
      <c r="BF45" s="61"/>
      <c r="BG45" s="61"/>
      <c r="BH45" s="61"/>
      <c r="BI45" s="61"/>
      <c r="BJ45" s="2">
        <f t="shared" si="18"/>
        <v>0</v>
      </c>
      <c r="BL45" s="61"/>
      <c r="BM45" s="61"/>
      <c r="BN45" s="61"/>
      <c r="BO45" s="61"/>
      <c r="BP45" s="61"/>
      <c r="BQ45" s="61"/>
      <c r="BR45" s="61"/>
      <c r="BS45" s="61"/>
      <c r="BT45" s="61"/>
      <c r="BU45" s="61"/>
      <c r="BV45" s="61"/>
      <c r="BW45" s="61"/>
      <c r="BX45" s="2">
        <f t="shared" si="25"/>
        <v>0</v>
      </c>
      <c r="BY45" s="61"/>
      <c r="BZ45" s="61"/>
      <c r="CA45" s="61"/>
      <c r="CB45" s="61"/>
      <c r="CC45" s="61"/>
      <c r="CD45" s="61"/>
      <c r="CE45" s="61"/>
      <c r="CF45" s="61"/>
      <c r="CG45" s="61"/>
      <c r="CH45" s="61"/>
      <c r="CI45" s="61"/>
      <c r="CJ45" s="61"/>
      <c r="CK45" s="2">
        <f t="shared" si="20"/>
        <v>0</v>
      </c>
      <c r="CL45" s="61"/>
      <c r="CM45" s="61"/>
      <c r="CN45" s="61"/>
      <c r="CO45" s="61"/>
      <c r="CP45" s="61"/>
      <c r="CQ45" s="61"/>
      <c r="CR45" s="61"/>
      <c r="CS45" s="61"/>
      <c r="CT45" s="61"/>
      <c r="CU45" s="61"/>
      <c r="CV45" s="61"/>
      <c r="CW45" s="61"/>
      <c r="CX45" s="2">
        <f t="shared" si="21"/>
        <v>0</v>
      </c>
    </row>
    <row r="46" spans="1:102">
      <c r="A46" s="61"/>
      <c r="B46" s="61"/>
      <c r="C46" s="61"/>
      <c r="D46" s="61"/>
      <c r="E46" s="112">
        <f t="shared" si="0"/>
        <v>0</v>
      </c>
      <c r="F46" s="113">
        <f t="shared" si="1"/>
        <v>0</v>
      </c>
      <c r="G46" s="2">
        <f t="shared" si="22"/>
        <v>0</v>
      </c>
      <c r="H46" s="112">
        <f t="shared" si="2"/>
        <v>0</v>
      </c>
      <c r="I46" s="113">
        <f t="shared" si="3"/>
        <v>0</v>
      </c>
      <c r="J46" s="63">
        <f t="shared" si="4"/>
        <v>0</v>
      </c>
      <c r="K46" s="112">
        <f t="shared" si="5"/>
        <v>0</v>
      </c>
      <c r="L46" s="113">
        <f t="shared" si="6"/>
        <v>0</v>
      </c>
      <c r="M46" s="63">
        <f t="shared" si="7"/>
        <v>0</v>
      </c>
      <c r="N46" s="112">
        <f t="shared" si="8"/>
        <v>0</v>
      </c>
      <c r="O46" s="113">
        <f t="shared" si="9"/>
        <v>0</v>
      </c>
      <c r="P46" s="2">
        <f t="shared" si="23"/>
        <v>0</v>
      </c>
      <c r="Q46" s="61"/>
      <c r="R46" s="61"/>
      <c r="S46" s="63">
        <f t="shared" si="11"/>
        <v>0</v>
      </c>
      <c r="T46" s="63">
        <f t="shared" si="12"/>
        <v>0</v>
      </c>
      <c r="U46" s="63">
        <f t="shared" si="13"/>
        <v>0</v>
      </c>
      <c r="V46" s="63">
        <f t="shared" si="14"/>
        <v>0</v>
      </c>
      <c r="W46" s="63">
        <f t="shared" si="15"/>
        <v>0</v>
      </c>
      <c r="X46" s="61"/>
      <c r="Y46" s="61"/>
      <c r="Z46" s="61"/>
      <c r="AA46" s="61"/>
      <c r="AB46" s="61"/>
      <c r="AC46" s="61"/>
      <c r="AD46" s="61"/>
      <c r="AE46" s="61"/>
      <c r="AF46" s="61"/>
      <c r="AG46" s="61"/>
      <c r="AH46" s="61"/>
      <c r="AI46" s="61"/>
      <c r="AJ46" s="2">
        <f t="shared" si="24"/>
        <v>0</v>
      </c>
      <c r="AK46" s="61"/>
      <c r="AL46" s="61"/>
      <c r="AM46" s="61"/>
      <c r="AN46" s="61"/>
      <c r="AO46" s="61"/>
      <c r="AP46" s="61"/>
      <c r="AQ46" s="61"/>
      <c r="AR46" s="61"/>
      <c r="AS46" s="61"/>
      <c r="AT46" s="61"/>
      <c r="AU46" s="61"/>
      <c r="AV46" s="61"/>
      <c r="AW46" s="2">
        <f t="shared" si="17"/>
        <v>0</v>
      </c>
      <c r="AX46" s="61"/>
      <c r="AY46" s="61"/>
      <c r="AZ46" s="61"/>
      <c r="BA46" s="61"/>
      <c r="BB46" s="61"/>
      <c r="BC46" s="61"/>
      <c r="BD46" s="61"/>
      <c r="BE46" s="61"/>
      <c r="BF46" s="61"/>
      <c r="BG46" s="61"/>
      <c r="BH46" s="61"/>
      <c r="BI46" s="61"/>
      <c r="BJ46" s="2">
        <f t="shared" si="18"/>
        <v>0</v>
      </c>
      <c r="BL46" s="61"/>
      <c r="BM46" s="61"/>
      <c r="BN46" s="61"/>
      <c r="BO46" s="61"/>
      <c r="BP46" s="61"/>
      <c r="BQ46" s="61"/>
      <c r="BR46" s="61"/>
      <c r="BS46" s="61"/>
      <c r="BT46" s="61"/>
      <c r="BU46" s="61"/>
      <c r="BV46" s="61"/>
      <c r="BW46" s="61"/>
      <c r="BX46" s="2">
        <f t="shared" si="25"/>
        <v>0</v>
      </c>
      <c r="BY46" s="61"/>
      <c r="BZ46" s="61"/>
      <c r="CA46" s="61"/>
      <c r="CB46" s="61"/>
      <c r="CC46" s="61"/>
      <c r="CD46" s="61"/>
      <c r="CE46" s="61"/>
      <c r="CF46" s="61"/>
      <c r="CG46" s="61"/>
      <c r="CH46" s="61"/>
      <c r="CI46" s="61"/>
      <c r="CJ46" s="61"/>
      <c r="CK46" s="2">
        <f t="shared" si="20"/>
        <v>0</v>
      </c>
      <c r="CL46" s="61"/>
      <c r="CM46" s="61"/>
      <c r="CN46" s="61"/>
      <c r="CO46" s="61"/>
      <c r="CP46" s="61"/>
      <c r="CQ46" s="61"/>
      <c r="CR46" s="61"/>
      <c r="CS46" s="61"/>
      <c r="CT46" s="61"/>
      <c r="CU46" s="61"/>
      <c r="CV46" s="61"/>
      <c r="CW46" s="61"/>
      <c r="CX46" s="2">
        <f t="shared" si="21"/>
        <v>0</v>
      </c>
    </row>
    <row r="47" spans="1:102">
      <c r="A47" s="61"/>
      <c r="B47" s="61"/>
      <c r="C47" s="61"/>
      <c r="D47" s="61"/>
      <c r="E47" s="112">
        <f t="shared" si="0"/>
        <v>0</v>
      </c>
      <c r="F47" s="113">
        <f t="shared" si="1"/>
        <v>0</v>
      </c>
      <c r="G47" s="2">
        <f t="shared" si="22"/>
        <v>0</v>
      </c>
      <c r="H47" s="112">
        <f t="shared" si="2"/>
        <v>0</v>
      </c>
      <c r="I47" s="113">
        <f t="shared" si="3"/>
        <v>0</v>
      </c>
      <c r="J47" s="63">
        <f t="shared" si="4"/>
        <v>0</v>
      </c>
      <c r="K47" s="112">
        <f t="shared" si="5"/>
        <v>0</v>
      </c>
      <c r="L47" s="113">
        <f t="shared" si="6"/>
        <v>0</v>
      </c>
      <c r="M47" s="63">
        <f t="shared" si="7"/>
        <v>0</v>
      </c>
      <c r="N47" s="112">
        <f t="shared" si="8"/>
        <v>0</v>
      </c>
      <c r="O47" s="113">
        <f t="shared" si="9"/>
        <v>0</v>
      </c>
      <c r="P47" s="2">
        <f t="shared" si="23"/>
        <v>0</v>
      </c>
      <c r="Q47" s="61"/>
      <c r="R47" s="61"/>
      <c r="S47" s="63">
        <f t="shared" si="11"/>
        <v>0</v>
      </c>
      <c r="T47" s="63">
        <f t="shared" si="12"/>
        <v>0</v>
      </c>
      <c r="U47" s="63">
        <f t="shared" si="13"/>
        <v>0</v>
      </c>
      <c r="V47" s="63">
        <f t="shared" si="14"/>
        <v>0</v>
      </c>
      <c r="W47" s="63">
        <f t="shared" si="15"/>
        <v>0</v>
      </c>
      <c r="X47" s="61"/>
      <c r="Y47" s="61"/>
      <c r="Z47" s="61"/>
      <c r="AA47" s="61"/>
      <c r="AB47" s="61"/>
      <c r="AC47" s="61"/>
      <c r="AD47" s="61"/>
      <c r="AE47" s="61"/>
      <c r="AF47" s="61"/>
      <c r="AG47" s="61"/>
      <c r="AH47" s="61"/>
      <c r="AI47" s="61"/>
      <c r="AJ47" s="2">
        <f t="shared" si="24"/>
        <v>0</v>
      </c>
      <c r="AK47" s="61"/>
      <c r="AL47" s="61"/>
      <c r="AM47" s="61"/>
      <c r="AN47" s="61"/>
      <c r="AO47" s="61"/>
      <c r="AP47" s="61"/>
      <c r="AQ47" s="61"/>
      <c r="AR47" s="61"/>
      <c r="AS47" s="61"/>
      <c r="AT47" s="61"/>
      <c r="AU47" s="61"/>
      <c r="AV47" s="61"/>
      <c r="AW47" s="2">
        <f t="shared" si="17"/>
        <v>0</v>
      </c>
      <c r="AX47" s="61"/>
      <c r="AY47" s="61"/>
      <c r="AZ47" s="61"/>
      <c r="BA47" s="61"/>
      <c r="BB47" s="61"/>
      <c r="BC47" s="61"/>
      <c r="BD47" s="61"/>
      <c r="BE47" s="61"/>
      <c r="BF47" s="61"/>
      <c r="BG47" s="61"/>
      <c r="BH47" s="61"/>
      <c r="BI47" s="61"/>
      <c r="BJ47" s="2">
        <f t="shared" si="18"/>
        <v>0</v>
      </c>
      <c r="BL47" s="61"/>
      <c r="BM47" s="61"/>
      <c r="BN47" s="61"/>
      <c r="BO47" s="61"/>
      <c r="BP47" s="61"/>
      <c r="BQ47" s="61"/>
      <c r="BR47" s="61"/>
      <c r="BS47" s="61"/>
      <c r="BT47" s="61"/>
      <c r="BU47" s="61"/>
      <c r="BV47" s="61"/>
      <c r="BW47" s="61"/>
      <c r="BX47" s="2">
        <f t="shared" si="25"/>
        <v>0</v>
      </c>
      <c r="BY47" s="61"/>
      <c r="BZ47" s="61"/>
      <c r="CA47" s="61"/>
      <c r="CB47" s="61"/>
      <c r="CC47" s="61"/>
      <c r="CD47" s="61"/>
      <c r="CE47" s="61"/>
      <c r="CF47" s="61"/>
      <c r="CG47" s="61"/>
      <c r="CH47" s="61"/>
      <c r="CI47" s="61"/>
      <c r="CJ47" s="61"/>
      <c r="CK47" s="2">
        <f t="shared" si="20"/>
        <v>0</v>
      </c>
      <c r="CL47" s="61"/>
      <c r="CM47" s="61"/>
      <c r="CN47" s="61"/>
      <c r="CO47" s="61"/>
      <c r="CP47" s="61"/>
      <c r="CQ47" s="61"/>
      <c r="CR47" s="61"/>
      <c r="CS47" s="61"/>
      <c r="CT47" s="61"/>
      <c r="CU47" s="61"/>
      <c r="CV47" s="61"/>
      <c r="CW47" s="61"/>
      <c r="CX47" s="2">
        <f t="shared" si="21"/>
        <v>0</v>
      </c>
    </row>
    <row r="48" spans="1:102">
      <c r="A48" s="61"/>
      <c r="B48" s="61"/>
      <c r="C48" s="61"/>
      <c r="D48" s="61"/>
      <c r="E48" s="112">
        <f t="shared" si="0"/>
        <v>0</v>
      </c>
      <c r="F48" s="113">
        <f t="shared" si="1"/>
        <v>0</v>
      </c>
      <c r="G48" s="2">
        <f t="shared" si="22"/>
        <v>0</v>
      </c>
      <c r="H48" s="112">
        <f t="shared" si="2"/>
        <v>0</v>
      </c>
      <c r="I48" s="113">
        <f t="shared" si="3"/>
        <v>0</v>
      </c>
      <c r="J48" s="63">
        <f t="shared" si="4"/>
        <v>0</v>
      </c>
      <c r="K48" s="112">
        <f t="shared" si="5"/>
        <v>0</v>
      </c>
      <c r="L48" s="113">
        <f t="shared" si="6"/>
        <v>0</v>
      </c>
      <c r="M48" s="63">
        <f t="shared" si="7"/>
        <v>0</v>
      </c>
      <c r="N48" s="112">
        <f t="shared" si="8"/>
        <v>0</v>
      </c>
      <c r="O48" s="113">
        <f t="shared" si="9"/>
        <v>0</v>
      </c>
      <c r="P48" s="2">
        <f t="shared" si="23"/>
        <v>0</v>
      </c>
      <c r="Q48" s="61"/>
      <c r="R48" s="61"/>
      <c r="S48" s="63">
        <f t="shared" si="11"/>
        <v>0</v>
      </c>
      <c r="T48" s="63">
        <f t="shared" si="12"/>
        <v>0</v>
      </c>
      <c r="U48" s="63">
        <f t="shared" si="13"/>
        <v>0</v>
      </c>
      <c r="V48" s="63">
        <f t="shared" si="14"/>
        <v>0</v>
      </c>
      <c r="W48" s="63">
        <f t="shared" si="15"/>
        <v>0</v>
      </c>
      <c r="X48" s="61"/>
      <c r="Y48" s="61"/>
      <c r="Z48" s="61"/>
      <c r="AA48" s="61"/>
      <c r="AB48" s="61"/>
      <c r="AC48" s="61"/>
      <c r="AD48" s="61"/>
      <c r="AE48" s="61"/>
      <c r="AF48" s="61"/>
      <c r="AG48" s="61"/>
      <c r="AH48" s="61"/>
      <c r="AI48" s="61"/>
      <c r="AJ48" s="2">
        <f t="shared" si="24"/>
        <v>0</v>
      </c>
      <c r="AK48" s="61"/>
      <c r="AL48" s="61"/>
      <c r="AM48" s="61"/>
      <c r="AN48" s="61"/>
      <c r="AO48" s="61"/>
      <c r="AP48" s="61"/>
      <c r="AQ48" s="61"/>
      <c r="AR48" s="61"/>
      <c r="AS48" s="61"/>
      <c r="AT48" s="61"/>
      <c r="AU48" s="61"/>
      <c r="AV48" s="61"/>
      <c r="AW48" s="2">
        <f t="shared" si="17"/>
        <v>0</v>
      </c>
      <c r="AX48" s="61"/>
      <c r="AY48" s="61"/>
      <c r="AZ48" s="61"/>
      <c r="BA48" s="61"/>
      <c r="BB48" s="61"/>
      <c r="BC48" s="61"/>
      <c r="BD48" s="61"/>
      <c r="BE48" s="61"/>
      <c r="BF48" s="61"/>
      <c r="BG48" s="61"/>
      <c r="BH48" s="61"/>
      <c r="BI48" s="61"/>
      <c r="BJ48" s="2">
        <f t="shared" si="18"/>
        <v>0</v>
      </c>
      <c r="BL48" s="61"/>
      <c r="BM48" s="61"/>
      <c r="BN48" s="61"/>
      <c r="BO48" s="61"/>
      <c r="BP48" s="61"/>
      <c r="BQ48" s="61"/>
      <c r="BR48" s="61"/>
      <c r="BS48" s="61"/>
      <c r="BT48" s="61"/>
      <c r="BU48" s="61"/>
      <c r="BV48" s="61"/>
      <c r="BW48" s="61"/>
      <c r="BX48" s="2">
        <f t="shared" si="25"/>
        <v>0</v>
      </c>
      <c r="BY48" s="61"/>
      <c r="BZ48" s="61"/>
      <c r="CA48" s="61"/>
      <c r="CB48" s="61"/>
      <c r="CC48" s="61"/>
      <c r="CD48" s="61"/>
      <c r="CE48" s="61"/>
      <c r="CF48" s="61"/>
      <c r="CG48" s="61"/>
      <c r="CH48" s="61"/>
      <c r="CI48" s="61"/>
      <c r="CJ48" s="61"/>
      <c r="CK48" s="2">
        <f t="shared" si="20"/>
        <v>0</v>
      </c>
      <c r="CL48" s="61"/>
      <c r="CM48" s="61"/>
      <c r="CN48" s="61"/>
      <c r="CO48" s="61"/>
      <c r="CP48" s="61"/>
      <c r="CQ48" s="61"/>
      <c r="CR48" s="61"/>
      <c r="CS48" s="61"/>
      <c r="CT48" s="61"/>
      <c r="CU48" s="61"/>
      <c r="CV48" s="61"/>
      <c r="CW48" s="61"/>
      <c r="CX48" s="2">
        <f t="shared" si="21"/>
        <v>0</v>
      </c>
    </row>
    <row r="49" spans="1:102">
      <c r="A49" s="61"/>
      <c r="B49" s="61"/>
      <c r="C49" s="61"/>
      <c r="D49" s="61"/>
      <c r="E49" s="112">
        <f t="shared" si="0"/>
        <v>0</v>
      </c>
      <c r="F49" s="113">
        <f t="shared" si="1"/>
        <v>0</v>
      </c>
      <c r="G49" s="2">
        <f t="shared" si="22"/>
        <v>0</v>
      </c>
      <c r="H49" s="112">
        <f t="shared" si="2"/>
        <v>0</v>
      </c>
      <c r="I49" s="113">
        <f t="shared" si="3"/>
        <v>0</v>
      </c>
      <c r="J49" s="63">
        <f t="shared" si="4"/>
        <v>0</v>
      </c>
      <c r="K49" s="112">
        <f t="shared" si="5"/>
        <v>0</v>
      </c>
      <c r="L49" s="113">
        <f t="shared" si="6"/>
        <v>0</v>
      </c>
      <c r="M49" s="63">
        <f t="shared" si="7"/>
        <v>0</v>
      </c>
      <c r="N49" s="112">
        <f t="shared" si="8"/>
        <v>0</v>
      </c>
      <c r="O49" s="113">
        <f t="shared" si="9"/>
        <v>0</v>
      </c>
      <c r="P49" s="2">
        <f t="shared" si="23"/>
        <v>0</v>
      </c>
      <c r="Q49" s="61"/>
      <c r="R49" s="61"/>
      <c r="S49" s="63">
        <f t="shared" si="11"/>
        <v>0</v>
      </c>
      <c r="T49" s="63">
        <f t="shared" si="12"/>
        <v>0</v>
      </c>
      <c r="U49" s="63">
        <f t="shared" si="13"/>
        <v>0</v>
      </c>
      <c r="V49" s="63">
        <f t="shared" si="14"/>
        <v>0</v>
      </c>
      <c r="W49" s="63">
        <f t="shared" si="15"/>
        <v>0</v>
      </c>
      <c r="X49" s="61"/>
      <c r="Y49" s="61"/>
      <c r="Z49" s="61"/>
      <c r="AA49" s="61"/>
      <c r="AB49" s="61"/>
      <c r="AC49" s="61"/>
      <c r="AD49" s="61"/>
      <c r="AE49" s="61"/>
      <c r="AF49" s="61"/>
      <c r="AG49" s="61"/>
      <c r="AH49" s="61"/>
      <c r="AI49" s="61"/>
      <c r="AJ49" s="2">
        <f t="shared" si="24"/>
        <v>0</v>
      </c>
      <c r="AK49" s="61"/>
      <c r="AL49" s="61"/>
      <c r="AM49" s="61"/>
      <c r="AN49" s="61"/>
      <c r="AO49" s="61"/>
      <c r="AP49" s="61"/>
      <c r="AQ49" s="61"/>
      <c r="AR49" s="61"/>
      <c r="AS49" s="61"/>
      <c r="AT49" s="61"/>
      <c r="AU49" s="61"/>
      <c r="AV49" s="61"/>
      <c r="AW49" s="2">
        <f t="shared" si="17"/>
        <v>0</v>
      </c>
      <c r="AX49" s="61"/>
      <c r="AY49" s="61"/>
      <c r="AZ49" s="61"/>
      <c r="BA49" s="61"/>
      <c r="BB49" s="61"/>
      <c r="BC49" s="61"/>
      <c r="BD49" s="61"/>
      <c r="BE49" s="61"/>
      <c r="BF49" s="61"/>
      <c r="BG49" s="61"/>
      <c r="BH49" s="61"/>
      <c r="BI49" s="61"/>
      <c r="BJ49" s="2">
        <f t="shared" si="18"/>
        <v>0</v>
      </c>
      <c r="BL49" s="61"/>
      <c r="BM49" s="61"/>
      <c r="BN49" s="61"/>
      <c r="BO49" s="61"/>
      <c r="BP49" s="61"/>
      <c r="BQ49" s="61"/>
      <c r="BR49" s="61"/>
      <c r="BS49" s="61"/>
      <c r="BT49" s="61"/>
      <c r="BU49" s="61"/>
      <c r="BV49" s="61"/>
      <c r="BW49" s="61"/>
      <c r="BX49" s="2">
        <f t="shared" si="25"/>
        <v>0</v>
      </c>
      <c r="BY49" s="61"/>
      <c r="BZ49" s="61"/>
      <c r="CA49" s="61"/>
      <c r="CB49" s="61"/>
      <c r="CC49" s="61"/>
      <c r="CD49" s="61"/>
      <c r="CE49" s="61"/>
      <c r="CF49" s="61"/>
      <c r="CG49" s="61"/>
      <c r="CH49" s="61"/>
      <c r="CI49" s="61"/>
      <c r="CJ49" s="61"/>
      <c r="CK49" s="2">
        <f t="shared" si="20"/>
        <v>0</v>
      </c>
      <c r="CL49" s="61"/>
      <c r="CM49" s="61"/>
      <c r="CN49" s="61"/>
      <c r="CO49" s="61"/>
      <c r="CP49" s="61"/>
      <c r="CQ49" s="61"/>
      <c r="CR49" s="61"/>
      <c r="CS49" s="61"/>
      <c r="CT49" s="61"/>
      <c r="CU49" s="61"/>
      <c r="CV49" s="61"/>
      <c r="CW49" s="61"/>
      <c r="CX49" s="2">
        <f t="shared" si="21"/>
        <v>0</v>
      </c>
    </row>
    <row r="50" spans="1:102">
      <c r="A50" s="61"/>
      <c r="B50" s="61"/>
      <c r="C50" s="61"/>
      <c r="D50" s="61"/>
      <c r="E50" s="112">
        <f t="shared" si="0"/>
        <v>0</v>
      </c>
      <c r="F50" s="113">
        <f t="shared" si="1"/>
        <v>0</v>
      </c>
      <c r="G50" s="2">
        <f t="shared" si="22"/>
        <v>0</v>
      </c>
      <c r="H50" s="112">
        <f t="shared" si="2"/>
        <v>0</v>
      </c>
      <c r="I50" s="113">
        <f t="shared" si="3"/>
        <v>0</v>
      </c>
      <c r="J50" s="63">
        <f t="shared" si="4"/>
        <v>0</v>
      </c>
      <c r="K50" s="112">
        <f t="shared" si="5"/>
        <v>0</v>
      </c>
      <c r="L50" s="113">
        <f t="shared" si="6"/>
        <v>0</v>
      </c>
      <c r="M50" s="63">
        <f t="shared" si="7"/>
        <v>0</v>
      </c>
      <c r="N50" s="112">
        <f t="shared" si="8"/>
        <v>0</v>
      </c>
      <c r="O50" s="113">
        <f t="shared" si="9"/>
        <v>0</v>
      </c>
      <c r="P50" s="2">
        <f t="shared" si="23"/>
        <v>0</v>
      </c>
      <c r="Q50" s="61"/>
      <c r="R50" s="61"/>
      <c r="S50" s="63">
        <f t="shared" si="11"/>
        <v>0</v>
      </c>
      <c r="T50" s="63">
        <f t="shared" si="12"/>
        <v>0</v>
      </c>
      <c r="U50" s="63">
        <f t="shared" si="13"/>
        <v>0</v>
      </c>
      <c r="V50" s="63">
        <f t="shared" si="14"/>
        <v>0</v>
      </c>
      <c r="W50" s="63">
        <f t="shared" si="15"/>
        <v>0</v>
      </c>
      <c r="X50" s="61"/>
      <c r="Y50" s="61"/>
      <c r="Z50" s="61"/>
      <c r="AA50" s="61"/>
      <c r="AB50" s="61"/>
      <c r="AC50" s="61"/>
      <c r="AD50" s="61"/>
      <c r="AE50" s="61"/>
      <c r="AF50" s="61"/>
      <c r="AG50" s="61"/>
      <c r="AH50" s="61"/>
      <c r="AI50" s="61"/>
      <c r="AJ50" s="2">
        <f t="shared" si="24"/>
        <v>0</v>
      </c>
      <c r="AK50" s="61"/>
      <c r="AL50" s="61"/>
      <c r="AM50" s="61"/>
      <c r="AN50" s="61"/>
      <c r="AO50" s="61"/>
      <c r="AP50" s="61"/>
      <c r="AQ50" s="61"/>
      <c r="AR50" s="61"/>
      <c r="AS50" s="61"/>
      <c r="AT50" s="61"/>
      <c r="AU50" s="61"/>
      <c r="AV50" s="61"/>
      <c r="AW50" s="2">
        <f t="shared" si="17"/>
        <v>0</v>
      </c>
      <c r="AX50" s="61"/>
      <c r="AY50" s="61"/>
      <c r="AZ50" s="61"/>
      <c r="BA50" s="61"/>
      <c r="BB50" s="61"/>
      <c r="BC50" s="61"/>
      <c r="BD50" s="61"/>
      <c r="BE50" s="61"/>
      <c r="BF50" s="61"/>
      <c r="BG50" s="61"/>
      <c r="BH50" s="61"/>
      <c r="BI50" s="61"/>
      <c r="BJ50" s="2">
        <f t="shared" si="18"/>
        <v>0</v>
      </c>
      <c r="BL50" s="61"/>
      <c r="BM50" s="61"/>
      <c r="BN50" s="61"/>
      <c r="BO50" s="61"/>
      <c r="BP50" s="61"/>
      <c r="BQ50" s="61"/>
      <c r="BR50" s="61"/>
      <c r="BS50" s="61"/>
      <c r="BT50" s="61"/>
      <c r="BU50" s="61"/>
      <c r="BV50" s="61"/>
      <c r="BW50" s="61"/>
      <c r="BX50" s="2">
        <f t="shared" si="25"/>
        <v>0</v>
      </c>
      <c r="BY50" s="61"/>
      <c r="BZ50" s="61"/>
      <c r="CA50" s="61"/>
      <c r="CB50" s="61"/>
      <c r="CC50" s="61"/>
      <c r="CD50" s="61"/>
      <c r="CE50" s="61"/>
      <c r="CF50" s="61"/>
      <c r="CG50" s="61"/>
      <c r="CH50" s="61"/>
      <c r="CI50" s="61"/>
      <c r="CJ50" s="61"/>
      <c r="CK50" s="2">
        <f t="shared" si="20"/>
        <v>0</v>
      </c>
      <c r="CL50" s="61"/>
      <c r="CM50" s="61"/>
      <c r="CN50" s="61"/>
      <c r="CO50" s="61"/>
      <c r="CP50" s="61"/>
      <c r="CQ50" s="61"/>
      <c r="CR50" s="61"/>
      <c r="CS50" s="61"/>
      <c r="CT50" s="61"/>
      <c r="CU50" s="61"/>
      <c r="CV50" s="61"/>
      <c r="CW50" s="61"/>
      <c r="CX50" s="2">
        <f t="shared" si="21"/>
        <v>0</v>
      </c>
    </row>
    <row r="51" spans="1:102">
      <c r="A51" s="61"/>
      <c r="B51" s="61"/>
      <c r="C51" s="61"/>
      <c r="D51" s="61"/>
      <c r="E51" s="112">
        <f t="shared" si="0"/>
        <v>0</v>
      </c>
      <c r="F51" s="113">
        <f t="shared" si="1"/>
        <v>0</v>
      </c>
      <c r="G51" s="2">
        <f t="shared" si="22"/>
        <v>0</v>
      </c>
      <c r="H51" s="112">
        <f t="shared" si="2"/>
        <v>0</v>
      </c>
      <c r="I51" s="113">
        <f t="shared" si="3"/>
        <v>0</v>
      </c>
      <c r="J51" s="63">
        <f t="shared" si="4"/>
        <v>0</v>
      </c>
      <c r="K51" s="112">
        <f t="shared" si="5"/>
        <v>0</v>
      </c>
      <c r="L51" s="113">
        <f t="shared" si="6"/>
        <v>0</v>
      </c>
      <c r="M51" s="63">
        <f t="shared" si="7"/>
        <v>0</v>
      </c>
      <c r="N51" s="112">
        <f t="shared" si="8"/>
        <v>0</v>
      </c>
      <c r="O51" s="113">
        <f t="shared" si="9"/>
        <v>0</v>
      </c>
      <c r="P51" s="2">
        <f t="shared" si="23"/>
        <v>0</v>
      </c>
      <c r="Q51" s="61"/>
      <c r="R51" s="61"/>
      <c r="S51" s="63">
        <f t="shared" si="11"/>
        <v>0</v>
      </c>
      <c r="T51" s="63">
        <f t="shared" si="12"/>
        <v>0</v>
      </c>
      <c r="U51" s="63">
        <f t="shared" si="13"/>
        <v>0</v>
      </c>
      <c r="V51" s="63">
        <f t="shared" si="14"/>
        <v>0</v>
      </c>
      <c r="W51" s="63">
        <f t="shared" si="15"/>
        <v>0</v>
      </c>
      <c r="X51" s="61"/>
      <c r="Y51" s="61"/>
      <c r="Z51" s="61"/>
      <c r="AA51" s="61"/>
      <c r="AB51" s="61"/>
      <c r="AC51" s="61"/>
      <c r="AD51" s="61"/>
      <c r="AE51" s="61"/>
      <c r="AF51" s="61"/>
      <c r="AG51" s="61"/>
      <c r="AH51" s="61"/>
      <c r="AI51" s="61"/>
      <c r="AJ51" s="2">
        <f t="shared" si="24"/>
        <v>0</v>
      </c>
      <c r="AK51" s="61"/>
      <c r="AL51" s="61"/>
      <c r="AM51" s="61"/>
      <c r="AN51" s="61"/>
      <c r="AO51" s="61"/>
      <c r="AP51" s="61"/>
      <c r="AQ51" s="61"/>
      <c r="AR51" s="61"/>
      <c r="AS51" s="61"/>
      <c r="AT51" s="61"/>
      <c r="AU51" s="61"/>
      <c r="AV51" s="61"/>
      <c r="AW51" s="2">
        <f t="shared" si="17"/>
        <v>0</v>
      </c>
      <c r="AX51" s="61"/>
      <c r="AY51" s="61"/>
      <c r="AZ51" s="61"/>
      <c r="BA51" s="61"/>
      <c r="BB51" s="61"/>
      <c r="BC51" s="61"/>
      <c r="BD51" s="61"/>
      <c r="BE51" s="61"/>
      <c r="BF51" s="61"/>
      <c r="BG51" s="61"/>
      <c r="BH51" s="61"/>
      <c r="BI51" s="61"/>
      <c r="BJ51" s="2">
        <f t="shared" si="18"/>
        <v>0</v>
      </c>
      <c r="BL51" s="61"/>
      <c r="BM51" s="61"/>
      <c r="BN51" s="61"/>
      <c r="BO51" s="61"/>
      <c r="BP51" s="61"/>
      <c r="BQ51" s="61"/>
      <c r="BR51" s="61"/>
      <c r="BS51" s="61"/>
      <c r="BT51" s="61"/>
      <c r="BU51" s="61"/>
      <c r="BV51" s="61"/>
      <c r="BW51" s="61"/>
      <c r="BX51" s="2">
        <f t="shared" si="25"/>
        <v>0</v>
      </c>
      <c r="BY51" s="61"/>
      <c r="BZ51" s="61"/>
      <c r="CA51" s="61"/>
      <c r="CB51" s="61"/>
      <c r="CC51" s="61"/>
      <c r="CD51" s="61"/>
      <c r="CE51" s="61"/>
      <c r="CF51" s="61"/>
      <c r="CG51" s="61"/>
      <c r="CH51" s="61"/>
      <c r="CI51" s="61"/>
      <c r="CJ51" s="61"/>
      <c r="CK51" s="2">
        <f t="shared" si="20"/>
        <v>0</v>
      </c>
      <c r="CL51" s="61"/>
      <c r="CM51" s="61"/>
      <c r="CN51" s="61"/>
      <c r="CO51" s="61"/>
      <c r="CP51" s="61"/>
      <c r="CQ51" s="61"/>
      <c r="CR51" s="61"/>
      <c r="CS51" s="61"/>
      <c r="CT51" s="61"/>
      <c r="CU51" s="61"/>
      <c r="CV51" s="61"/>
      <c r="CW51" s="61"/>
      <c r="CX51" s="2">
        <f t="shared" si="21"/>
        <v>0</v>
      </c>
    </row>
    <row r="52" spans="1:102">
      <c r="A52" s="61"/>
      <c r="B52" s="61"/>
      <c r="C52" s="61"/>
      <c r="D52" s="61"/>
      <c r="E52" s="112">
        <f t="shared" si="0"/>
        <v>0</v>
      </c>
      <c r="F52" s="113">
        <f t="shared" si="1"/>
        <v>0</v>
      </c>
      <c r="G52" s="2">
        <f t="shared" si="22"/>
        <v>0</v>
      </c>
      <c r="H52" s="112">
        <f t="shared" si="2"/>
        <v>0</v>
      </c>
      <c r="I52" s="113">
        <f t="shared" si="3"/>
        <v>0</v>
      </c>
      <c r="J52" s="63">
        <f t="shared" si="4"/>
        <v>0</v>
      </c>
      <c r="K52" s="112">
        <f t="shared" si="5"/>
        <v>0</v>
      </c>
      <c r="L52" s="113">
        <f t="shared" si="6"/>
        <v>0</v>
      </c>
      <c r="M52" s="63">
        <f t="shared" si="7"/>
        <v>0</v>
      </c>
      <c r="N52" s="112">
        <f t="shared" si="8"/>
        <v>0</v>
      </c>
      <c r="O52" s="113">
        <f t="shared" si="9"/>
        <v>0</v>
      </c>
      <c r="P52" s="2">
        <f t="shared" si="23"/>
        <v>0</v>
      </c>
      <c r="Q52" s="61"/>
      <c r="R52" s="61"/>
      <c r="S52" s="63">
        <f t="shared" si="11"/>
        <v>0</v>
      </c>
      <c r="T52" s="63">
        <f t="shared" si="12"/>
        <v>0</v>
      </c>
      <c r="U52" s="63">
        <f t="shared" si="13"/>
        <v>0</v>
      </c>
      <c r="V52" s="63">
        <f t="shared" si="14"/>
        <v>0</v>
      </c>
      <c r="W52" s="63">
        <f t="shared" si="15"/>
        <v>0</v>
      </c>
      <c r="X52" s="61"/>
      <c r="Y52" s="61"/>
      <c r="Z52" s="61"/>
      <c r="AA52" s="61"/>
      <c r="AB52" s="61"/>
      <c r="AC52" s="61"/>
      <c r="AD52" s="61"/>
      <c r="AE52" s="61"/>
      <c r="AF52" s="61"/>
      <c r="AG52" s="61"/>
      <c r="AH52" s="61"/>
      <c r="AI52" s="61"/>
      <c r="AJ52" s="2">
        <f t="shared" si="24"/>
        <v>0</v>
      </c>
      <c r="AK52" s="61"/>
      <c r="AL52" s="61"/>
      <c r="AM52" s="61"/>
      <c r="AN52" s="61"/>
      <c r="AO52" s="61"/>
      <c r="AP52" s="61"/>
      <c r="AQ52" s="61"/>
      <c r="AR52" s="61"/>
      <c r="AS52" s="61"/>
      <c r="AT52" s="61"/>
      <c r="AU52" s="61"/>
      <c r="AV52" s="61"/>
      <c r="AW52" s="2">
        <f t="shared" si="17"/>
        <v>0</v>
      </c>
      <c r="AX52" s="61"/>
      <c r="AY52" s="61"/>
      <c r="AZ52" s="61"/>
      <c r="BA52" s="61"/>
      <c r="BB52" s="61"/>
      <c r="BC52" s="61"/>
      <c r="BD52" s="61"/>
      <c r="BE52" s="61"/>
      <c r="BF52" s="61"/>
      <c r="BG52" s="61"/>
      <c r="BH52" s="61"/>
      <c r="BI52" s="61"/>
      <c r="BJ52" s="2">
        <f t="shared" si="18"/>
        <v>0</v>
      </c>
      <c r="BL52" s="61"/>
      <c r="BM52" s="61"/>
      <c r="BN52" s="61"/>
      <c r="BO52" s="61"/>
      <c r="BP52" s="61"/>
      <c r="BQ52" s="61"/>
      <c r="BR52" s="61"/>
      <c r="BS52" s="61"/>
      <c r="BT52" s="61"/>
      <c r="BU52" s="61"/>
      <c r="BV52" s="61"/>
      <c r="BW52" s="61"/>
      <c r="BX52" s="2">
        <f t="shared" si="25"/>
        <v>0</v>
      </c>
      <c r="BY52" s="61"/>
      <c r="BZ52" s="61"/>
      <c r="CA52" s="61"/>
      <c r="CB52" s="61"/>
      <c r="CC52" s="61"/>
      <c r="CD52" s="61"/>
      <c r="CE52" s="61"/>
      <c r="CF52" s="61"/>
      <c r="CG52" s="61"/>
      <c r="CH52" s="61"/>
      <c r="CI52" s="61"/>
      <c r="CJ52" s="61"/>
      <c r="CK52" s="2">
        <f t="shared" si="20"/>
        <v>0</v>
      </c>
      <c r="CL52" s="61"/>
      <c r="CM52" s="61"/>
      <c r="CN52" s="61"/>
      <c r="CO52" s="61"/>
      <c r="CP52" s="61"/>
      <c r="CQ52" s="61"/>
      <c r="CR52" s="61"/>
      <c r="CS52" s="61"/>
      <c r="CT52" s="61"/>
      <c r="CU52" s="61"/>
      <c r="CV52" s="61"/>
      <c r="CW52" s="61"/>
      <c r="CX52" s="2">
        <f t="shared" si="21"/>
        <v>0</v>
      </c>
    </row>
    <row r="53" spans="1:102">
      <c r="A53" s="61"/>
      <c r="B53" s="61"/>
      <c r="C53" s="61"/>
      <c r="D53" s="61"/>
      <c r="E53" s="112">
        <f t="shared" si="0"/>
        <v>0</v>
      </c>
      <c r="F53" s="113">
        <f t="shared" si="1"/>
        <v>0</v>
      </c>
      <c r="G53" s="2">
        <f t="shared" si="22"/>
        <v>0</v>
      </c>
      <c r="H53" s="112">
        <f t="shared" si="2"/>
        <v>0</v>
      </c>
      <c r="I53" s="113">
        <f t="shared" si="3"/>
        <v>0</v>
      </c>
      <c r="J53" s="63">
        <f t="shared" si="4"/>
        <v>0</v>
      </c>
      <c r="K53" s="112">
        <f t="shared" si="5"/>
        <v>0</v>
      </c>
      <c r="L53" s="113">
        <f t="shared" si="6"/>
        <v>0</v>
      </c>
      <c r="M53" s="63">
        <f t="shared" si="7"/>
        <v>0</v>
      </c>
      <c r="N53" s="112">
        <f t="shared" si="8"/>
        <v>0</v>
      </c>
      <c r="O53" s="113">
        <f t="shared" si="9"/>
        <v>0</v>
      </c>
      <c r="P53" s="2">
        <f t="shared" si="23"/>
        <v>0</v>
      </c>
      <c r="Q53" s="61"/>
      <c r="R53" s="61"/>
      <c r="S53" s="63">
        <f t="shared" si="11"/>
        <v>0</v>
      </c>
      <c r="T53" s="63">
        <f t="shared" si="12"/>
        <v>0</v>
      </c>
      <c r="U53" s="63">
        <f t="shared" si="13"/>
        <v>0</v>
      </c>
      <c r="V53" s="63">
        <f t="shared" si="14"/>
        <v>0</v>
      </c>
      <c r="W53" s="63">
        <f t="shared" si="15"/>
        <v>0</v>
      </c>
      <c r="X53" s="61"/>
      <c r="Y53" s="61"/>
      <c r="Z53" s="61"/>
      <c r="AA53" s="61"/>
      <c r="AB53" s="61"/>
      <c r="AC53" s="61"/>
      <c r="AD53" s="61"/>
      <c r="AE53" s="61"/>
      <c r="AF53" s="61"/>
      <c r="AG53" s="61"/>
      <c r="AH53" s="61"/>
      <c r="AI53" s="61"/>
      <c r="AJ53" s="2">
        <f t="shared" si="24"/>
        <v>0</v>
      </c>
      <c r="AK53" s="61"/>
      <c r="AL53" s="61"/>
      <c r="AM53" s="61"/>
      <c r="AN53" s="61"/>
      <c r="AO53" s="61"/>
      <c r="AP53" s="61"/>
      <c r="AQ53" s="61"/>
      <c r="AR53" s="61"/>
      <c r="AS53" s="61"/>
      <c r="AT53" s="61"/>
      <c r="AU53" s="61"/>
      <c r="AV53" s="61"/>
      <c r="AW53" s="2">
        <f t="shared" si="17"/>
        <v>0</v>
      </c>
      <c r="AX53" s="61"/>
      <c r="AY53" s="61"/>
      <c r="AZ53" s="61"/>
      <c r="BA53" s="61"/>
      <c r="BB53" s="61"/>
      <c r="BC53" s="61"/>
      <c r="BD53" s="61"/>
      <c r="BE53" s="61"/>
      <c r="BF53" s="61"/>
      <c r="BG53" s="61"/>
      <c r="BH53" s="61"/>
      <c r="BI53" s="61"/>
      <c r="BJ53" s="2">
        <f t="shared" si="18"/>
        <v>0</v>
      </c>
      <c r="BL53" s="61"/>
      <c r="BM53" s="61"/>
      <c r="BN53" s="61"/>
      <c r="BO53" s="61"/>
      <c r="BP53" s="61"/>
      <c r="BQ53" s="61"/>
      <c r="BR53" s="61"/>
      <c r="BS53" s="61"/>
      <c r="BT53" s="61"/>
      <c r="BU53" s="61"/>
      <c r="BV53" s="61"/>
      <c r="BW53" s="61"/>
      <c r="BX53" s="2">
        <f t="shared" si="25"/>
        <v>0</v>
      </c>
      <c r="BY53" s="61"/>
      <c r="BZ53" s="61"/>
      <c r="CA53" s="61"/>
      <c r="CB53" s="61"/>
      <c r="CC53" s="61"/>
      <c r="CD53" s="61"/>
      <c r="CE53" s="61"/>
      <c r="CF53" s="61"/>
      <c r="CG53" s="61"/>
      <c r="CH53" s="61"/>
      <c r="CI53" s="61"/>
      <c r="CJ53" s="61"/>
      <c r="CK53" s="2">
        <f t="shared" si="20"/>
        <v>0</v>
      </c>
      <c r="CL53" s="61"/>
      <c r="CM53" s="61"/>
      <c r="CN53" s="61"/>
      <c r="CO53" s="61"/>
      <c r="CP53" s="61"/>
      <c r="CQ53" s="61"/>
      <c r="CR53" s="61"/>
      <c r="CS53" s="61"/>
      <c r="CT53" s="61"/>
      <c r="CU53" s="61"/>
      <c r="CV53" s="61"/>
      <c r="CW53" s="61"/>
      <c r="CX53" s="2">
        <f t="shared" si="21"/>
        <v>0</v>
      </c>
    </row>
    <row r="54" spans="1:102">
      <c r="A54" s="61"/>
      <c r="B54" s="61"/>
      <c r="C54" s="61"/>
      <c r="D54" s="61"/>
      <c r="E54" s="112">
        <f t="shared" si="0"/>
        <v>0</v>
      </c>
      <c r="F54" s="113">
        <f t="shared" si="1"/>
        <v>0</v>
      </c>
      <c r="G54" s="2">
        <f t="shared" si="22"/>
        <v>0</v>
      </c>
      <c r="H54" s="112">
        <f t="shared" si="2"/>
        <v>0</v>
      </c>
      <c r="I54" s="113">
        <f t="shared" si="3"/>
        <v>0</v>
      </c>
      <c r="J54" s="63">
        <f t="shared" si="4"/>
        <v>0</v>
      </c>
      <c r="K54" s="112">
        <f t="shared" si="5"/>
        <v>0</v>
      </c>
      <c r="L54" s="113">
        <f t="shared" si="6"/>
        <v>0</v>
      </c>
      <c r="M54" s="63">
        <f t="shared" si="7"/>
        <v>0</v>
      </c>
      <c r="N54" s="112">
        <f t="shared" si="8"/>
        <v>0</v>
      </c>
      <c r="O54" s="113">
        <f t="shared" si="9"/>
        <v>0</v>
      </c>
      <c r="P54" s="2">
        <f t="shared" si="23"/>
        <v>0</v>
      </c>
      <c r="Q54" s="61"/>
      <c r="R54" s="61"/>
      <c r="S54" s="63">
        <f t="shared" si="11"/>
        <v>0</v>
      </c>
      <c r="T54" s="63">
        <f t="shared" si="12"/>
        <v>0</v>
      </c>
      <c r="U54" s="63">
        <f t="shared" si="13"/>
        <v>0</v>
      </c>
      <c r="V54" s="63">
        <f t="shared" si="14"/>
        <v>0</v>
      </c>
      <c r="W54" s="63">
        <f t="shared" si="15"/>
        <v>0</v>
      </c>
      <c r="X54" s="61"/>
      <c r="Y54" s="61"/>
      <c r="Z54" s="61"/>
      <c r="AA54" s="61"/>
      <c r="AB54" s="61"/>
      <c r="AC54" s="61"/>
      <c r="AD54" s="61"/>
      <c r="AE54" s="61"/>
      <c r="AF54" s="61"/>
      <c r="AG54" s="61"/>
      <c r="AH54" s="61"/>
      <c r="AI54" s="61"/>
      <c r="AJ54" s="2">
        <f t="shared" si="24"/>
        <v>0</v>
      </c>
      <c r="AK54" s="61"/>
      <c r="AL54" s="61"/>
      <c r="AM54" s="61"/>
      <c r="AN54" s="61"/>
      <c r="AO54" s="61"/>
      <c r="AP54" s="61"/>
      <c r="AQ54" s="61"/>
      <c r="AR54" s="61"/>
      <c r="AS54" s="61"/>
      <c r="AT54" s="61"/>
      <c r="AU54" s="61"/>
      <c r="AV54" s="61"/>
      <c r="AW54" s="2">
        <f t="shared" si="17"/>
        <v>0</v>
      </c>
      <c r="AX54" s="61"/>
      <c r="AY54" s="61"/>
      <c r="AZ54" s="61"/>
      <c r="BA54" s="61"/>
      <c r="BB54" s="61"/>
      <c r="BC54" s="61"/>
      <c r="BD54" s="61"/>
      <c r="BE54" s="61"/>
      <c r="BF54" s="61"/>
      <c r="BG54" s="61"/>
      <c r="BH54" s="61"/>
      <c r="BI54" s="61"/>
      <c r="BJ54" s="2">
        <f t="shared" si="18"/>
        <v>0</v>
      </c>
      <c r="BL54" s="61"/>
      <c r="BM54" s="61"/>
      <c r="BN54" s="61"/>
      <c r="BO54" s="61"/>
      <c r="BP54" s="61"/>
      <c r="BQ54" s="61"/>
      <c r="BR54" s="61"/>
      <c r="BS54" s="61"/>
      <c r="BT54" s="61"/>
      <c r="BU54" s="61"/>
      <c r="BV54" s="61"/>
      <c r="BW54" s="61"/>
      <c r="BX54" s="2">
        <f t="shared" si="25"/>
        <v>0</v>
      </c>
      <c r="BY54" s="61"/>
      <c r="BZ54" s="61"/>
      <c r="CA54" s="61"/>
      <c r="CB54" s="61"/>
      <c r="CC54" s="61"/>
      <c r="CD54" s="61"/>
      <c r="CE54" s="61"/>
      <c r="CF54" s="61"/>
      <c r="CG54" s="61"/>
      <c r="CH54" s="61"/>
      <c r="CI54" s="61"/>
      <c r="CJ54" s="61"/>
      <c r="CK54" s="2">
        <f t="shared" si="20"/>
        <v>0</v>
      </c>
      <c r="CL54" s="61"/>
      <c r="CM54" s="61"/>
      <c r="CN54" s="61"/>
      <c r="CO54" s="61"/>
      <c r="CP54" s="61"/>
      <c r="CQ54" s="61"/>
      <c r="CR54" s="61"/>
      <c r="CS54" s="61"/>
      <c r="CT54" s="61"/>
      <c r="CU54" s="61"/>
      <c r="CV54" s="61"/>
      <c r="CW54" s="61"/>
      <c r="CX54" s="2">
        <f t="shared" si="21"/>
        <v>0</v>
      </c>
    </row>
    <row r="55" spans="1:102">
      <c r="A55" s="61"/>
      <c r="B55" s="61"/>
      <c r="C55" s="61"/>
      <c r="D55" s="61"/>
      <c r="E55" s="112">
        <f t="shared" si="0"/>
        <v>0</v>
      </c>
      <c r="F55" s="113">
        <f t="shared" si="1"/>
        <v>0</v>
      </c>
      <c r="G55" s="2">
        <f t="shared" si="22"/>
        <v>0</v>
      </c>
      <c r="H55" s="112">
        <f t="shared" si="2"/>
        <v>0</v>
      </c>
      <c r="I55" s="113">
        <f t="shared" si="3"/>
        <v>0</v>
      </c>
      <c r="J55" s="63">
        <f t="shared" si="4"/>
        <v>0</v>
      </c>
      <c r="K55" s="112">
        <f t="shared" si="5"/>
        <v>0</v>
      </c>
      <c r="L55" s="113">
        <f t="shared" si="6"/>
        <v>0</v>
      </c>
      <c r="M55" s="63">
        <f t="shared" si="7"/>
        <v>0</v>
      </c>
      <c r="N55" s="112">
        <f t="shared" si="8"/>
        <v>0</v>
      </c>
      <c r="O55" s="113">
        <f t="shared" si="9"/>
        <v>0</v>
      </c>
      <c r="P55" s="2">
        <f t="shared" si="23"/>
        <v>0</v>
      </c>
      <c r="Q55" s="61"/>
      <c r="R55" s="61"/>
      <c r="S55" s="63">
        <f t="shared" si="11"/>
        <v>0</v>
      </c>
      <c r="T55" s="63">
        <f t="shared" si="12"/>
        <v>0</v>
      </c>
      <c r="U55" s="63">
        <f t="shared" si="13"/>
        <v>0</v>
      </c>
      <c r="V55" s="63">
        <f t="shared" si="14"/>
        <v>0</v>
      </c>
      <c r="W55" s="63">
        <f t="shared" si="15"/>
        <v>0</v>
      </c>
      <c r="X55" s="61"/>
      <c r="Y55" s="61"/>
      <c r="Z55" s="61"/>
      <c r="AA55" s="61"/>
      <c r="AB55" s="61"/>
      <c r="AC55" s="61"/>
      <c r="AD55" s="61"/>
      <c r="AE55" s="61"/>
      <c r="AF55" s="61"/>
      <c r="AG55" s="61"/>
      <c r="AH55" s="61"/>
      <c r="AI55" s="61"/>
      <c r="AJ55" s="2">
        <f t="shared" si="24"/>
        <v>0</v>
      </c>
      <c r="AK55" s="61"/>
      <c r="AL55" s="61"/>
      <c r="AM55" s="61"/>
      <c r="AN55" s="61"/>
      <c r="AO55" s="61"/>
      <c r="AP55" s="61"/>
      <c r="AQ55" s="61"/>
      <c r="AR55" s="61"/>
      <c r="AS55" s="61"/>
      <c r="AT55" s="61"/>
      <c r="AU55" s="61"/>
      <c r="AV55" s="61"/>
      <c r="AW55" s="2">
        <f t="shared" si="17"/>
        <v>0</v>
      </c>
      <c r="AX55" s="61"/>
      <c r="AY55" s="61"/>
      <c r="AZ55" s="61"/>
      <c r="BA55" s="61"/>
      <c r="BB55" s="61"/>
      <c r="BC55" s="61"/>
      <c r="BD55" s="61"/>
      <c r="BE55" s="61"/>
      <c r="BF55" s="61"/>
      <c r="BG55" s="61"/>
      <c r="BH55" s="61"/>
      <c r="BI55" s="61"/>
      <c r="BJ55" s="2">
        <f t="shared" si="18"/>
        <v>0</v>
      </c>
      <c r="BL55" s="61"/>
      <c r="BM55" s="61"/>
      <c r="BN55" s="61"/>
      <c r="BO55" s="61"/>
      <c r="BP55" s="61"/>
      <c r="BQ55" s="61"/>
      <c r="BR55" s="61"/>
      <c r="BS55" s="61"/>
      <c r="BT55" s="61"/>
      <c r="BU55" s="61"/>
      <c r="BV55" s="61"/>
      <c r="BW55" s="61"/>
      <c r="BX55" s="2">
        <f t="shared" si="25"/>
        <v>0</v>
      </c>
      <c r="BY55" s="61"/>
      <c r="BZ55" s="61"/>
      <c r="CA55" s="61"/>
      <c r="CB55" s="61"/>
      <c r="CC55" s="61"/>
      <c r="CD55" s="61"/>
      <c r="CE55" s="61"/>
      <c r="CF55" s="61"/>
      <c r="CG55" s="61"/>
      <c r="CH55" s="61"/>
      <c r="CI55" s="61"/>
      <c r="CJ55" s="61"/>
      <c r="CK55" s="2">
        <f t="shared" si="20"/>
        <v>0</v>
      </c>
      <c r="CL55" s="61"/>
      <c r="CM55" s="61"/>
      <c r="CN55" s="61"/>
      <c r="CO55" s="61"/>
      <c r="CP55" s="61"/>
      <c r="CQ55" s="61"/>
      <c r="CR55" s="61"/>
      <c r="CS55" s="61"/>
      <c r="CT55" s="61"/>
      <c r="CU55" s="61"/>
      <c r="CV55" s="61"/>
      <c r="CW55" s="61"/>
      <c r="CX55" s="2">
        <f t="shared" si="21"/>
        <v>0</v>
      </c>
    </row>
    <row r="56" spans="1:102">
      <c r="A56" s="61"/>
      <c r="B56" s="61"/>
      <c r="C56" s="61"/>
      <c r="D56" s="61"/>
      <c r="E56" s="112">
        <f t="shared" si="0"/>
        <v>0</v>
      </c>
      <c r="F56" s="113">
        <f t="shared" si="1"/>
        <v>0</v>
      </c>
      <c r="G56" s="2">
        <f t="shared" si="22"/>
        <v>0</v>
      </c>
      <c r="H56" s="112">
        <f t="shared" si="2"/>
        <v>0</v>
      </c>
      <c r="I56" s="113">
        <f t="shared" si="3"/>
        <v>0</v>
      </c>
      <c r="J56" s="63">
        <f t="shared" si="4"/>
        <v>0</v>
      </c>
      <c r="K56" s="112">
        <f t="shared" si="5"/>
        <v>0</v>
      </c>
      <c r="L56" s="113">
        <f t="shared" si="6"/>
        <v>0</v>
      </c>
      <c r="M56" s="63">
        <f t="shared" si="7"/>
        <v>0</v>
      </c>
      <c r="N56" s="112">
        <f t="shared" si="8"/>
        <v>0</v>
      </c>
      <c r="O56" s="113">
        <f t="shared" si="9"/>
        <v>0</v>
      </c>
      <c r="P56" s="2">
        <f t="shared" si="23"/>
        <v>0</v>
      </c>
      <c r="Q56" s="61"/>
      <c r="R56" s="61"/>
      <c r="S56" s="63">
        <f t="shared" si="11"/>
        <v>0</v>
      </c>
      <c r="T56" s="63">
        <f t="shared" si="12"/>
        <v>0</v>
      </c>
      <c r="U56" s="63">
        <f t="shared" si="13"/>
        <v>0</v>
      </c>
      <c r="V56" s="63">
        <f t="shared" si="14"/>
        <v>0</v>
      </c>
      <c r="W56" s="63">
        <f t="shared" si="15"/>
        <v>0</v>
      </c>
      <c r="X56" s="61"/>
      <c r="Y56" s="61"/>
      <c r="Z56" s="61"/>
      <c r="AA56" s="61"/>
      <c r="AB56" s="61"/>
      <c r="AC56" s="61"/>
      <c r="AD56" s="61"/>
      <c r="AE56" s="61"/>
      <c r="AF56" s="61"/>
      <c r="AG56" s="61"/>
      <c r="AH56" s="61"/>
      <c r="AI56" s="61"/>
      <c r="AJ56" s="2">
        <f t="shared" si="24"/>
        <v>0</v>
      </c>
      <c r="AK56" s="61"/>
      <c r="AL56" s="61"/>
      <c r="AM56" s="61"/>
      <c r="AN56" s="61"/>
      <c r="AO56" s="61"/>
      <c r="AP56" s="61"/>
      <c r="AQ56" s="61"/>
      <c r="AR56" s="61"/>
      <c r="AS56" s="61"/>
      <c r="AT56" s="61"/>
      <c r="AU56" s="61"/>
      <c r="AV56" s="61"/>
      <c r="AW56" s="2">
        <f t="shared" si="17"/>
        <v>0</v>
      </c>
      <c r="AX56" s="61"/>
      <c r="AY56" s="61"/>
      <c r="AZ56" s="61"/>
      <c r="BA56" s="61"/>
      <c r="BB56" s="61"/>
      <c r="BC56" s="61"/>
      <c r="BD56" s="61"/>
      <c r="BE56" s="61"/>
      <c r="BF56" s="61"/>
      <c r="BG56" s="61"/>
      <c r="BH56" s="61"/>
      <c r="BI56" s="61"/>
      <c r="BJ56" s="2">
        <f t="shared" si="18"/>
        <v>0</v>
      </c>
      <c r="BL56" s="61"/>
      <c r="BM56" s="61"/>
      <c r="BN56" s="61"/>
      <c r="BO56" s="61"/>
      <c r="BP56" s="61"/>
      <c r="BQ56" s="61"/>
      <c r="BR56" s="61"/>
      <c r="BS56" s="61"/>
      <c r="BT56" s="61"/>
      <c r="BU56" s="61"/>
      <c r="BV56" s="61"/>
      <c r="BW56" s="61"/>
      <c r="BX56" s="2">
        <f t="shared" si="25"/>
        <v>0</v>
      </c>
      <c r="BY56" s="61"/>
      <c r="BZ56" s="61"/>
      <c r="CA56" s="61"/>
      <c r="CB56" s="61"/>
      <c r="CC56" s="61"/>
      <c r="CD56" s="61"/>
      <c r="CE56" s="61"/>
      <c r="CF56" s="61"/>
      <c r="CG56" s="61"/>
      <c r="CH56" s="61"/>
      <c r="CI56" s="61"/>
      <c r="CJ56" s="61"/>
      <c r="CK56" s="2">
        <f t="shared" si="20"/>
        <v>0</v>
      </c>
      <c r="CL56" s="61"/>
      <c r="CM56" s="61"/>
      <c r="CN56" s="61"/>
      <c r="CO56" s="61"/>
      <c r="CP56" s="61"/>
      <c r="CQ56" s="61"/>
      <c r="CR56" s="61"/>
      <c r="CS56" s="61"/>
      <c r="CT56" s="61"/>
      <c r="CU56" s="61"/>
      <c r="CV56" s="61"/>
      <c r="CW56" s="61"/>
      <c r="CX56" s="2">
        <f t="shared" si="21"/>
        <v>0</v>
      </c>
    </row>
    <row r="57" spans="1:102">
      <c r="A57" s="61"/>
      <c r="B57" s="61"/>
      <c r="C57" s="61"/>
      <c r="D57" s="61"/>
      <c r="E57" s="112">
        <f t="shared" si="0"/>
        <v>0</v>
      </c>
      <c r="F57" s="113">
        <f t="shared" si="1"/>
        <v>0</v>
      </c>
      <c r="G57" s="2">
        <f t="shared" si="22"/>
        <v>0</v>
      </c>
      <c r="H57" s="112">
        <f t="shared" si="2"/>
        <v>0</v>
      </c>
      <c r="I57" s="113">
        <f t="shared" si="3"/>
        <v>0</v>
      </c>
      <c r="J57" s="63">
        <f t="shared" si="4"/>
        <v>0</v>
      </c>
      <c r="K57" s="112">
        <f t="shared" si="5"/>
        <v>0</v>
      </c>
      <c r="L57" s="113">
        <f t="shared" si="6"/>
        <v>0</v>
      </c>
      <c r="M57" s="63">
        <f t="shared" si="7"/>
        <v>0</v>
      </c>
      <c r="N57" s="112">
        <f t="shared" si="8"/>
        <v>0</v>
      </c>
      <c r="O57" s="113">
        <f t="shared" si="9"/>
        <v>0</v>
      </c>
      <c r="P57" s="2">
        <f t="shared" si="23"/>
        <v>0</v>
      </c>
      <c r="Q57" s="61"/>
      <c r="R57" s="61"/>
      <c r="S57" s="63">
        <f t="shared" si="11"/>
        <v>0</v>
      </c>
      <c r="T57" s="63">
        <f t="shared" si="12"/>
        <v>0</v>
      </c>
      <c r="U57" s="63">
        <f t="shared" si="13"/>
        <v>0</v>
      </c>
      <c r="V57" s="63">
        <f t="shared" si="14"/>
        <v>0</v>
      </c>
      <c r="W57" s="63">
        <f t="shared" si="15"/>
        <v>0</v>
      </c>
      <c r="X57" s="61"/>
      <c r="Y57" s="61"/>
      <c r="Z57" s="61"/>
      <c r="AA57" s="61"/>
      <c r="AB57" s="61"/>
      <c r="AC57" s="61"/>
      <c r="AD57" s="61"/>
      <c r="AE57" s="61"/>
      <c r="AF57" s="61"/>
      <c r="AG57" s="61"/>
      <c r="AH57" s="61"/>
      <c r="AI57" s="61"/>
      <c r="AJ57" s="2">
        <f t="shared" si="24"/>
        <v>0</v>
      </c>
      <c r="AK57" s="61"/>
      <c r="AL57" s="61"/>
      <c r="AM57" s="61"/>
      <c r="AN57" s="61"/>
      <c r="AO57" s="61"/>
      <c r="AP57" s="61"/>
      <c r="AQ57" s="61"/>
      <c r="AR57" s="61"/>
      <c r="AS57" s="61"/>
      <c r="AT57" s="61"/>
      <c r="AU57" s="61"/>
      <c r="AV57" s="61"/>
      <c r="AW57" s="2">
        <f t="shared" si="17"/>
        <v>0</v>
      </c>
      <c r="AX57" s="61"/>
      <c r="AY57" s="61"/>
      <c r="AZ57" s="61"/>
      <c r="BA57" s="61"/>
      <c r="BB57" s="61"/>
      <c r="BC57" s="61"/>
      <c r="BD57" s="61"/>
      <c r="BE57" s="61"/>
      <c r="BF57" s="61"/>
      <c r="BG57" s="61"/>
      <c r="BH57" s="61"/>
      <c r="BI57" s="61"/>
      <c r="BJ57" s="2">
        <f t="shared" si="18"/>
        <v>0</v>
      </c>
      <c r="BL57" s="61"/>
      <c r="BM57" s="61"/>
      <c r="BN57" s="61"/>
      <c r="BO57" s="61"/>
      <c r="BP57" s="61"/>
      <c r="BQ57" s="61"/>
      <c r="BR57" s="61"/>
      <c r="BS57" s="61"/>
      <c r="BT57" s="61"/>
      <c r="BU57" s="61"/>
      <c r="BV57" s="61"/>
      <c r="BW57" s="61"/>
      <c r="BX57" s="2">
        <f t="shared" si="25"/>
        <v>0</v>
      </c>
      <c r="BY57" s="61"/>
      <c r="BZ57" s="61"/>
      <c r="CA57" s="61"/>
      <c r="CB57" s="61"/>
      <c r="CC57" s="61"/>
      <c r="CD57" s="61"/>
      <c r="CE57" s="61"/>
      <c r="CF57" s="61"/>
      <c r="CG57" s="61"/>
      <c r="CH57" s="61"/>
      <c r="CI57" s="61"/>
      <c r="CJ57" s="61"/>
      <c r="CK57" s="2">
        <f t="shared" si="20"/>
        <v>0</v>
      </c>
      <c r="CL57" s="61"/>
      <c r="CM57" s="61"/>
      <c r="CN57" s="61"/>
      <c r="CO57" s="61"/>
      <c r="CP57" s="61"/>
      <c r="CQ57" s="61"/>
      <c r="CR57" s="61"/>
      <c r="CS57" s="61"/>
      <c r="CT57" s="61"/>
      <c r="CU57" s="61"/>
      <c r="CV57" s="61"/>
      <c r="CW57" s="61"/>
      <c r="CX57" s="2">
        <f t="shared" si="21"/>
        <v>0</v>
      </c>
    </row>
    <row r="58" spans="1:102">
      <c r="A58" s="61"/>
      <c r="B58" s="61"/>
      <c r="C58" s="61"/>
      <c r="D58" s="61"/>
      <c r="E58" s="112">
        <f t="shared" si="0"/>
        <v>0</v>
      </c>
      <c r="F58" s="113">
        <f t="shared" si="1"/>
        <v>0</v>
      </c>
      <c r="G58" s="2">
        <f t="shared" si="22"/>
        <v>0</v>
      </c>
      <c r="H58" s="112">
        <f t="shared" si="2"/>
        <v>0</v>
      </c>
      <c r="I58" s="113">
        <f t="shared" si="3"/>
        <v>0</v>
      </c>
      <c r="J58" s="63">
        <f t="shared" si="4"/>
        <v>0</v>
      </c>
      <c r="K58" s="112">
        <f t="shared" si="5"/>
        <v>0</v>
      </c>
      <c r="L58" s="113">
        <f t="shared" si="6"/>
        <v>0</v>
      </c>
      <c r="M58" s="63">
        <f t="shared" si="7"/>
        <v>0</v>
      </c>
      <c r="N58" s="112">
        <f t="shared" si="8"/>
        <v>0</v>
      </c>
      <c r="O58" s="113">
        <f t="shared" si="9"/>
        <v>0</v>
      </c>
      <c r="P58" s="2">
        <f t="shared" si="23"/>
        <v>0</v>
      </c>
      <c r="Q58" s="61"/>
      <c r="R58" s="61"/>
      <c r="S58" s="63">
        <f t="shared" si="11"/>
        <v>0</v>
      </c>
      <c r="T58" s="63">
        <f t="shared" si="12"/>
        <v>0</v>
      </c>
      <c r="U58" s="63">
        <f t="shared" si="13"/>
        <v>0</v>
      </c>
      <c r="V58" s="63">
        <f t="shared" si="14"/>
        <v>0</v>
      </c>
      <c r="W58" s="63">
        <f t="shared" si="15"/>
        <v>0</v>
      </c>
      <c r="X58" s="61"/>
      <c r="Y58" s="61"/>
      <c r="Z58" s="61"/>
      <c r="AA58" s="61"/>
      <c r="AB58" s="61"/>
      <c r="AC58" s="61"/>
      <c r="AD58" s="61"/>
      <c r="AE58" s="61"/>
      <c r="AF58" s="61"/>
      <c r="AG58" s="61"/>
      <c r="AH58" s="61"/>
      <c r="AI58" s="61"/>
      <c r="AJ58" s="2">
        <f t="shared" si="24"/>
        <v>0</v>
      </c>
      <c r="AK58" s="61"/>
      <c r="AL58" s="61"/>
      <c r="AM58" s="61"/>
      <c r="AN58" s="61"/>
      <c r="AO58" s="61"/>
      <c r="AP58" s="61"/>
      <c r="AQ58" s="61"/>
      <c r="AR58" s="61"/>
      <c r="AS58" s="61"/>
      <c r="AT58" s="61"/>
      <c r="AU58" s="61"/>
      <c r="AV58" s="61"/>
      <c r="AW58" s="2">
        <f t="shared" si="17"/>
        <v>0</v>
      </c>
      <c r="AX58" s="61"/>
      <c r="AY58" s="61"/>
      <c r="AZ58" s="61"/>
      <c r="BA58" s="61"/>
      <c r="BB58" s="61"/>
      <c r="BC58" s="61"/>
      <c r="BD58" s="61"/>
      <c r="BE58" s="61"/>
      <c r="BF58" s="61"/>
      <c r="BG58" s="61"/>
      <c r="BH58" s="61"/>
      <c r="BI58" s="61"/>
      <c r="BJ58" s="2">
        <f t="shared" si="18"/>
        <v>0</v>
      </c>
      <c r="BL58" s="61"/>
      <c r="BM58" s="61"/>
      <c r="BN58" s="61"/>
      <c r="BO58" s="61"/>
      <c r="BP58" s="61"/>
      <c r="BQ58" s="61"/>
      <c r="BR58" s="61"/>
      <c r="BS58" s="61"/>
      <c r="BT58" s="61"/>
      <c r="BU58" s="61"/>
      <c r="BV58" s="61"/>
      <c r="BW58" s="61"/>
      <c r="BX58" s="2">
        <f t="shared" si="25"/>
        <v>0</v>
      </c>
      <c r="BY58" s="61"/>
      <c r="BZ58" s="61"/>
      <c r="CA58" s="61"/>
      <c r="CB58" s="61"/>
      <c r="CC58" s="61"/>
      <c r="CD58" s="61"/>
      <c r="CE58" s="61"/>
      <c r="CF58" s="61"/>
      <c r="CG58" s="61"/>
      <c r="CH58" s="61"/>
      <c r="CI58" s="61"/>
      <c r="CJ58" s="61"/>
      <c r="CK58" s="2">
        <f t="shared" si="20"/>
        <v>0</v>
      </c>
      <c r="CL58" s="61"/>
      <c r="CM58" s="61"/>
      <c r="CN58" s="61"/>
      <c r="CO58" s="61"/>
      <c r="CP58" s="61"/>
      <c r="CQ58" s="61"/>
      <c r="CR58" s="61"/>
      <c r="CS58" s="61"/>
      <c r="CT58" s="61"/>
      <c r="CU58" s="61"/>
      <c r="CV58" s="61"/>
      <c r="CW58" s="61"/>
      <c r="CX58" s="2">
        <f t="shared" si="21"/>
        <v>0</v>
      </c>
    </row>
    <row r="59" spans="1:102">
      <c r="A59" s="61"/>
      <c r="B59" s="61"/>
      <c r="C59" s="61"/>
      <c r="D59" s="61"/>
      <c r="E59" s="112">
        <f t="shared" si="0"/>
        <v>0</v>
      </c>
      <c r="F59" s="113">
        <f t="shared" si="1"/>
        <v>0</v>
      </c>
      <c r="G59" s="2">
        <f t="shared" si="22"/>
        <v>0</v>
      </c>
      <c r="H59" s="112">
        <f t="shared" si="2"/>
        <v>0</v>
      </c>
      <c r="I59" s="113">
        <f t="shared" si="3"/>
        <v>0</v>
      </c>
      <c r="J59" s="63">
        <f t="shared" si="4"/>
        <v>0</v>
      </c>
      <c r="K59" s="112">
        <f t="shared" si="5"/>
        <v>0</v>
      </c>
      <c r="L59" s="113">
        <f t="shared" si="6"/>
        <v>0</v>
      </c>
      <c r="M59" s="63">
        <f t="shared" si="7"/>
        <v>0</v>
      </c>
      <c r="N59" s="112">
        <f t="shared" si="8"/>
        <v>0</v>
      </c>
      <c r="O59" s="113">
        <f t="shared" si="9"/>
        <v>0</v>
      </c>
      <c r="P59" s="2">
        <f t="shared" si="23"/>
        <v>0</v>
      </c>
      <c r="Q59" s="61"/>
      <c r="R59" s="61"/>
      <c r="S59" s="63">
        <f t="shared" si="11"/>
        <v>0</v>
      </c>
      <c r="T59" s="63">
        <f t="shared" si="12"/>
        <v>0</v>
      </c>
      <c r="U59" s="63">
        <f t="shared" si="13"/>
        <v>0</v>
      </c>
      <c r="V59" s="63">
        <f t="shared" si="14"/>
        <v>0</v>
      </c>
      <c r="W59" s="63">
        <f t="shared" si="15"/>
        <v>0</v>
      </c>
      <c r="X59" s="61"/>
      <c r="Y59" s="61"/>
      <c r="Z59" s="61"/>
      <c r="AA59" s="61"/>
      <c r="AB59" s="61"/>
      <c r="AC59" s="61"/>
      <c r="AD59" s="61"/>
      <c r="AE59" s="61"/>
      <c r="AF59" s="61"/>
      <c r="AG59" s="61"/>
      <c r="AH59" s="61"/>
      <c r="AI59" s="61"/>
      <c r="AJ59" s="2">
        <f t="shared" si="24"/>
        <v>0</v>
      </c>
      <c r="AK59" s="61"/>
      <c r="AL59" s="61"/>
      <c r="AM59" s="61"/>
      <c r="AN59" s="61"/>
      <c r="AO59" s="61"/>
      <c r="AP59" s="61"/>
      <c r="AQ59" s="61"/>
      <c r="AR59" s="61"/>
      <c r="AS59" s="61"/>
      <c r="AT59" s="61"/>
      <c r="AU59" s="61"/>
      <c r="AV59" s="61"/>
      <c r="AW59" s="2">
        <f t="shared" si="17"/>
        <v>0</v>
      </c>
      <c r="AX59" s="61"/>
      <c r="AY59" s="61"/>
      <c r="AZ59" s="61"/>
      <c r="BA59" s="61"/>
      <c r="BB59" s="61"/>
      <c r="BC59" s="61"/>
      <c r="BD59" s="61"/>
      <c r="BE59" s="61"/>
      <c r="BF59" s="61"/>
      <c r="BG59" s="61"/>
      <c r="BH59" s="61"/>
      <c r="BI59" s="61"/>
      <c r="BJ59" s="2">
        <f t="shared" si="18"/>
        <v>0</v>
      </c>
      <c r="BL59" s="61"/>
      <c r="BM59" s="61"/>
      <c r="BN59" s="61"/>
      <c r="BO59" s="61"/>
      <c r="BP59" s="61"/>
      <c r="BQ59" s="61"/>
      <c r="BR59" s="61"/>
      <c r="BS59" s="61"/>
      <c r="BT59" s="61"/>
      <c r="BU59" s="61"/>
      <c r="BV59" s="61"/>
      <c r="BW59" s="61"/>
      <c r="BX59" s="2">
        <f t="shared" si="25"/>
        <v>0</v>
      </c>
      <c r="BY59" s="61"/>
      <c r="BZ59" s="61"/>
      <c r="CA59" s="61"/>
      <c r="CB59" s="61"/>
      <c r="CC59" s="61"/>
      <c r="CD59" s="61"/>
      <c r="CE59" s="61"/>
      <c r="CF59" s="61"/>
      <c r="CG59" s="61"/>
      <c r="CH59" s="61"/>
      <c r="CI59" s="61"/>
      <c r="CJ59" s="61"/>
      <c r="CK59" s="2">
        <f t="shared" si="20"/>
        <v>0</v>
      </c>
      <c r="CL59" s="61"/>
      <c r="CM59" s="61"/>
      <c r="CN59" s="61"/>
      <c r="CO59" s="61"/>
      <c r="CP59" s="61"/>
      <c r="CQ59" s="61"/>
      <c r="CR59" s="61"/>
      <c r="CS59" s="61"/>
      <c r="CT59" s="61"/>
      <c r="CU59" s="61"/>
      <c r="CV59" s="61"/>
      <c r="CW59" s="61"/>
      <c r="CX59" s="2">
        <f t="shared" si="21"/>
        <v>0</v>
      </c>
    </row>
    <row r="60" spans="1:102">
      <c r="A60" s="61"/>
      <c r="B60" s="61"/>
      <c r="C60" s="61"/>
      <c r="D60" s="61"/>
      <c r="E60" s="112">
        <f t="shared" si="0"/>
        <v>0</v>
      </c>
      <c r="F60" s="113">
        <f t="shared" si="1"/>
        <v>0</v>
      </c>
      <c r="G60" s="2">
        <f t="shared" si="22"/>
        <v>0</v>
      </c>
      <c r="H60" s="112">
        <f t="shared" si="2"/>
        <v>0</v>
      </c>
      <c r="I60" s="113">
        <f t="shared" si="3"/>
        <v>0</v>
      </c>
      <c r="J60" s="63">
        <f t="shared" si="4"/>
        <v>0</v>
      </c>
      <c r="K60" s="112">
        <f t="shared" si="5"/>
        <v>0</v>
      </c>
      <c r="L60" s="113">
        <f t="shared" si="6"/>
        <v>0</v>
      </c>
      <c r="M60" s="63">
        <f t="shared" si="7"/>
        <v>0</v>
      </c>
      <c r="N60" s="112">
        <f t="shared" si="8"/>
        <v>0</v>
      </c>
      <c r="O60" s="113">
        <f t="shared" si="9"/>
        <v>0</v>
      </c>
      <c r="P60" s="2">
        <f t="shared" si="23"/>
        <v>0</v>
      </c>
      <c r="Q60" s="61"/>
      <c r="R60" s="61"/>
      <c r="S60" s="63">
        <f t="shared" si="11"/>
        <v>0</v>
      </c>
      <c r="T60" s="63">
        <f t="shared" si="12"/>
        <v>0</v>
      </c>
      <c r="U60" s="63">
        <f t="shared" si="13"/>
        <v>0</v>
      </c>
      <c r="V60" s="63">
        <f t="shared" si="14"/>
        <v>0</v>
      </c>
      <c r="W60" s="63">
        <f t="shared" si="15"/>
        <v>0</v>
      </c>
      <c r="X60" s="61"/>
      <c r="Y60" s="61"/>
      <c r="Z60" s="61"/>
      <c r="AA60" s="61"/>
      <c r="AB60" s="61"/>
      <c r="AC60" s="61"/>
      <c r="AD60" s="61"/>
      <c r="AE60" s="61"/>
      <c r="AF60" s="61"/>
      <c r="AG60" s="61"/>
      <c r="AH60" s="61"/>
      <c r="AI60" s="61"/>
      <c r="AJ60" s="2">
        <f t="shared" si="24"/>
        <v>0</v>
      </c>
      <c r="AK60" s="61"/>
      <c r="AL60" s="61"/>
      <c r="AM60" s="61"/>
      <c r="AN60" s="61"/>
      <c r="AO60" s="61"/>
      <c r="AP60" s="61"/>
      <c r="AQ60" s="61"/>
      <c r="AR60" s="61"/>
      <c r="AS60" s="61"/>
      <c r="AT60" s="61"/>
      <c r="AU60" s="61"/>
      <c r="AV60" s="61"/>
      <c r="AW60" s="2">
        <f t="shared" si="17"/>
        <v>0</v>
      </c>
      <c r="AX60" s="61"/>
      <c r="AY60" s="61"/>
      <c r="AZ60" s="61"/>
      <c r="BA60" s="61"/>
      <c r="BB60" s="61"/>
      <c r="BC60" s="61"/>
      <c r="BD60" s="61"/>
      <c r="BE60" s="61"/>
      <c r="BF60" s="61"/>
      <c r="BG60" s="61"/>
      <c r="BH60" s="61"/>
      <c r="BI60" s="61"/>
      <c r="BJ60" s="2">
        <f t="shared" si="18"/>
        <v>0</v>
      </c>
      <c r="BL60" s="61"/>
      <c r="BM60" s="61"/>
      <c r="BN60" s="61"/>
      <c r="BO60" s="61"/>
      <c r="BP60" s="61"/>
      <c r="BQ60" s="61"/>
      <c r="BR60" s="61"/>
      <c r="BS60" s="61"/>
      <c r="BT60" s="61"/>
      <c r="BU60" s="61"/>
      <c r="BV60" s="61"/>
      <c r="BW60" s="61"/>
      <c r="BX60" s="2">
        <f t="shared" si="25"/>
        <v>0</v>
      </c>
      <c r="BY60" s="61"/>
      <c r="BZ60" s="61"/>
      <c r="CA60" s="61"/>
      <c r="CB60" s="61"/>
      <c r="CC60" s="61"/>
      <c r="CD60" s="61"/>
      <c r="CE60" s="61"/>
      <c r="CF60" s="61"/>
      <c r="CG60" s="61"/>
      <c r="CH60" s="61"/>
      <c r="CI60" s="61"/>
      <c r="CJ60" s="61"/>
      <c r="CK60" s="2">
        <f t="shared" si="20"/>
        <v>0</v>
      </c>
      <c r="CL60" s="61"/>
      <c r="CM60" s="61"/>
      <c r="CN60" s="61"/>
      <c r="CO60" s="61"/>
      <c r="CP60" s="61"/>
      <c r="CQ60" s="61"/>
      <c r="CR60" s="61"/>
      <c r="CS60" s="61"/>
      <c r="CT60" s="61"/>
      <c r="CU60" s="61"/>
      <c r="CV60" s="61"/>
      <c r="CW60" s="61"/>
      <c r="CX60" s="2">
        <f t="shared" si="21"/>
        <v>0</v>
      </c>
    </row>
    <row r="61" spans="1:102">
      <c r="A61" s="61"/>
      <c r="B61" s="61"/>
      <c r="C61" s="61"/>
      <c r="D61" s="61"/>
      <c r="E61" s="112">
        <f t="shared" si="0"/>
        <v>0</v>
      </c>
      <c r="F61" s="113">
        <f t="shared" si="1"/>
        <v>0</v>
      </c>
      <c r="G61" s="2">
        <f t="shared" si="22"/>
        <v>0</v>
      </c>
      <c r="H61" s="112">
        <f t="shared" si="2"/>
        <v>0</v>
      </c>
      <c r="I61" s="113">
        <f t="shared" si="3"/>
        <v>0</v>
      </c>
      <c r="J61" s="63">
        <f t="shared" si="4"/>
        <v>0</v>
      </c>
      <c r="K61" s="112">
        <f t="shared" si="5"/>
        <v>0</v>
      </c>
      <c r="L61" s="113">
        <f t="shared" si="6"/>
        <v>0</v>
      </c>
      <c r="M61" s="63">
        <f t="shared" si="7"/>
        <v>0</v>
      </c>
      <c r="N61" s="112">
        <f t="shared" si="8"/>
        <v>0</v>
      </c>
      <c r="O61" s="113">
        <f t="shared" si="9"/>
        <v>0</v>
      </c>
      <c r="P61" s="2">
        <f t="shared" si="23"/>
        <v>0</v>
      </c>
      <c r="Q61" s="61"/>
      <c r="R61" s="61"/>
      <c r="S61" s="63">
        <f t="shared" si="11"/>
        <v>0</v>
      </c>
      <c r="T61" s="63">
        <f t="shared" si="12"/>
        <v>0</v>
      </c>
      <c r="U61" s="63">
        <f t="shared" si="13"/>
        <v>0</v>
      </c>
      <c r="V61" s="63">
        <f t="shared" si="14"/>
        <v>0</v>
      </c>
      <c r="W61" s="63">
        <f t="shared" si="15"/>
        <v>0</v>
      </c>
      <c r="X61" s="61"/>
      <c r="Y61" s="61"/>
      <c r="Z61" s="61"/>
      <c r="AA61" s="61"/>
      <c r="AB61" s="61"/>
      <c r="AC61" s="61"/>
      <c r="AD61" s="61"/>
      <c r="AE61" s="61"/>
      <c r="AF61" s="61"/>
      <c r="AG61" s="61"/>
      <c r="AH61" s="61"/>
      <c r="AI61" s="61"/>
      <c r="AJ61" s="2">
        <f t="shared" si="24"/>
        <v>0</v>
      </c>
      <c r="AK61" s="61"/>
      <c r="AL61" s="61"/>
      <c r="AM61" s="61"/>
      <c r="AN61" s="61"/>
      <c r="AO61" s="61"/>
      <c r="AP61" s="61"/>
      <c r="AQ61" s="61"/>
      <c r="AR61" s="61"/>
      <c r="AS61" s="61"/>
      <c r="AT61" s="61"/>
      <c r="AU61" s="61"/>
      <c r="AV61" s="61"/>
      <c r="AW61" s="2">
        <f t="shared" si="17"/>
        <v>0</v>
      </c>
      <c r="AX61" s="61"/>
      <c r="AY61" s="61"/>
      <c r="AZ61" s="61"/>
      <c r="BA61" s="61"/>
      <c r="BB61" s="61"/>
      <c r="BC61" s="61"/>
      <c r="BD61" s="61"/>
      <c r="BE61" s="61"/>
      <c r="BF61" s="61"/>
      <c r="BG61" s="61"/>
      <c r="BH61" s="61"/>
      <c r="BI61" s="61"/>
      <c r="BJ61" s="2">
        <f t="shared" si="18"/>
        <v>0</v>
      </c>
      <c r="BL61" s="61"/>
      <c r="BM61" s="61"/>
      <c r="BN61" s="61"/>
      <c r="BO61" s="61"/>
      <c r="BP61" s="61"/>
      <c r="BQ61" s="61"/>
      <c r="BR61" s="61"/>
      <c r="BS61" s="61"/>
      <c r="BT61" s="61"/>
      <c r="BU61" s="61"/>
      <c r="BV61" s="61"/>
      <c r="BW61" s="61"/>
      <c r="BX61" s="2">
        <f t="shared" si="25"/>
        <v>0</v>
      </c>
      <c r="BY61" s="61"/>
      <c r="BZ61" s="61"/>
      <c r="CA61" s="61"/>
      <c r="CB61" s="61"/>
      <c r="CC61" s="61"/>
      <c r="CD61" s="61"/>
      <c r="CE61" s="61"/>
      <c r="CF61" s="61"/>
      <c r="CG61" s="61"/>
      <c r="CH61" s="61"/>
      <c r="CI61" s="61"/>
      <c r="CJ61" s="61"/>
      <c r="CK61" s="2">
        <f t="shared" si="20"/>
        <v>0</v>
      </c>
      <c r="CL61" s="61"/>
      <c r="CM61" s="61"/>
      <c r="CN61" s="61"/>
      <c r="CO61" s="61"/>
      <c r="CP61" s="61"/>
      <c r="CQ61" s="61"/>
      <c r="CR61" s="61"/>
      <c r="CS61" s="61"/>
      <c r="CT61" s="61"/>
      <c r="CU61" s="61"/>
      <c r="CV61" s="61"/>
      <c r="CW61" s="61"/>
      <c r="CX61" s="2">
        <f t="shared" si="21"/>
        <v>0</v>
      </c>
    </row>
    <row r="62" spans="1:102">
      <c r="A62" s="61"/>
      <c r="B62" s="61"/>
      <c r="C62" s="61"/>
      <c r="D62" s="61"/>
      <c r="E62" s="112">
        <f t="shared" si="0"/>
        <v>0</v>
      </c>
      <c r="F62" s="113">
        <f t="shared" si="1"/>
        <v>0</v>
      </c>
      <c r="G62" s="2">
        <f t="shared" si="22"/>
        <v>0</v>
      </c>
      <c r="H62" s="112">
        <f t="shared" si="2"/>
        <v>0</v>
      </c>
      <c r="I62" s="113">
        <f t="shared" si="3"/>
        <v>0</v>
      </c>
      <c r="J62" s="63">
        <f t="shared" si="4"/>
        <v>0</v>
      </c>
      <c r="K62" s="112">
        <f t="shared" si="5"/>
        <v>0</v>
      </c>
      <c r="L62" s="113">
        <f t="shared" si="6"/>
        <v>0</v>
      </c>
      <c r="M62" s="63">
        <f t="shared" si="7"/>
        <v>0</v>
      </c>
      <c r="N62" s="112">
        <f t="shared" si="8"/>
        <v>0</v>
      </c>
      <c r="O62" s="113">
        <f t="shared" si="9"/>
        <v>0</v>
      </c>
      <c r="P62" s="2">
        <f t="shared" si="23"/>
        <v>0</v>
      </c>
      <c r="Q62" s="61"/>
      <c r="R62" s="61"/>
      <c r="S62" s="63">
        <f t="shared" si="11"/>
        <v>0</v>
      </c>
      <c r="T62" s="63">
        <f t="shared" si="12"/>
        <v>0</v>
      </c>
      <c r="U62" s="63">
        <f t="shared" si="13"/>
        <v>0</v>
      </c>
      <c r="V62" s="63">
        <f t="shared" si="14"/>
        <v>0</v>
      </c>
      <c r="W62" s="63">
        <f t="shared" si="15"/>
        <v>0</v>
      </c>
      <c r="X62" s="61"/>
      <c r="Y62" s="61"/>
      <c r="Z62" s="61"/>
      <c r="AA62" s="61"/>
      <c r="AB62" s="61"/>
      <c r="AC62" s="61"/>
      <c r="AD62" s="61"/>
      <c r="AE62" s="61"/>
      <c r="AF62" s="61"/>
      <c r="AG62" s="61"/>
      <c r="AH62" s="61"/>
      <c r="AI62" s="61"/>
      <c r="AJ62" s="2">
        <f t="shared" si="24"/>
        <v>0</v>
      </c>
      <c r="AK62" s="61"/>
      <c r="AL62" s="61"/>
      <c r="AM62" s="61"/>
      <c r="AN62" s="61"/>
      <c r="AO62" s="61"/>
      <c r="AP62" s="61"/>
      <c r="AQ62" s="61"/>
      <c r="AR62" s="61"/>
      <c r="AS62" s="61"/>
      <c r="AT62" s="61"/>
      <c r="AU62" s="61"/>
      <c r="AV62" s="61"/>
      <c r="AW62" s="2">
        <f t="shared" si="17"/>
        <v>0</v>
      </c>
      <c r="AX62" s="61"/>
      <c r="AY62" s="61"/>
      <c r="AZ62" s="61"/>
      <c r="BA62" s="61"/>
      <c r="BB62" s="61"/>
      <c r="BC62" s="61"/>
      <c r="BD62" s="61"/>
      <c r="BE62" s="61"/>
      <c r="BF62" s="61"/>
      <c r="BG62" s="61"/>
      <c r="BH62" s="61"/>
      <c r="BI62" s="61"/>
      <c r="BJ62" s="2">
        <f t="shared" si="18"/>
        <v>0</v>
      </c>
      <c r="BL62" s="61"/>
      <c r="BM62" s="61"/>
      <c r="BN62" s="61"/>
      <c r="BO62" s="61"/>
      <c r="BP62" s="61"/>
      <c r="BQ62" s="61"/>
      <c r="BR62" s="61"/>
      <c r="BS62" s="61"/>
      <c r="BT62" s="61"/>
      <c r="BU62" s="61"/>
      <c r="BV62" s="61"/>
      <c r="BW62" s="61"/>
      <c r="BX62" s="2">
        <f t="shared" si="25"/>
        <v>0</v>
      </c>
      <c r="BY62" s="61"/>
      <c r="BZ62" s="61"/>
      <c r="CA62" s="61"/>
      <c r="CB62" s="61"/>
      <c r="CC62" s="61"/>
      <c r="CD62" s="61"/>
      <c r="CE62" s="61"/>
      <c r="CF62" s="61"/>
      <c r="CG62" s="61"/>
      <c r="CH62" s="61"/>
      <c r="CI62" s="61"/>
      <c r="CJ62" s="61"/>
      <c r="CK62" s="2">
        <f t="shared" si="20"/>
        <v>0</v>
      </c>
      <c r="CL62" s="61"/>
      <c r="CM62" s="61"/>
      <c r="CN62" s="61"/>
      <c r="CO62" s="61"/>
      <c r="CP62" s="61"/>
      <c r="CQ62" s="61"/>
      <c r="CR62" s="61"/>
      <c r="CS62" s="61"/>
      <c r="CT62" s="61"/>
      <c r="CU62" s="61"/>
      <c r="CV62" s="61"/>
      <c r="CW62" s="61"/>
      <c r="CX62" s="2">
        <f t="shared" si="21"/>
        <v>0</v>
      </c>
    </row>
    <row r="63" spans="1:102">
      <c r="A63" s="61"/>
      <c r="B63" s="61"/>
      <c r="C63" s="61"/>
      <c r="D63" s="61"/>
      <c r="E63" s="112">
        <f t="shared" si="0"/>
        <v>0</v>
      </c>
      <c r="F63" s="113">
        <f t="shared" si="1"/>
        <v>0</v>
      </c>
      <c r="G63" s="2">
        <f t="shared" si="22"/>
        <v>0</v>
      </c>
      <c r="H63" s="112">
        <f t="shared" si="2"/>
        <v>0</v>
      </c>
      <c r="I63" s="113">
        <f t="shared" si="3"/>
        <v>0</v>
      </c>
      <c r="J63" s="63">
        <f t="shared" si="4"/>
        <v>0</v>
      </c>
      <c r="K63" s="112">
        <f t="shared" si="5"/>
        <v>0</v>
      </c>
      <c r="L63" s="113">
        <f t="shared" si="6"/>
        <v>0</v>
      </c>
      <c r="M63" s="63">
        <f t="shared" si="7"/>
        <v>0</v>
      </c>
      <c r="N63" s="112">
        <f t="shared" si="8"/>
        <v>0</v>
      </c>
      <c r="O63" s="113">
        <f t="shared" si="9"/>
        <v>0</v>
      </c>
      <c r="P63" s="2">
        <f t="shared" si="23"/>
        <v>0</v>
      </c>
      <c r="Q63" s="61"/>
      <c r="R63" s="61"/>
      <c r="S63" s="63">
        <f t="shared" si="11"/>
        <v>0</v>
      </c>
      <c r="T63" s="63">
        <f t="shared" si="12"/>
        <v>0</v>
      </c>
      <c r="U63" s="63">
        <f t="shared" si="13"/>
        <v>0</v>
      </c>
      <c r="V63" s="63">
        <f t="shared" si="14"/>
        <v>0</v>
      </c>
      <c r="W63" s="63">
        <f t="shared" si="15"/>
        <v>0</v>
      </c>
      <c r="X63" s="61"/>
      <c r="Y63" s="61"/>
      <c r="Z63" s="61"/>
      <c r="AA63" s="61"/>
      <c r="AB63" s="61"/>
      <c r="AC63" s="61"/>
      <c r="AD63" s="61"/>
      <c r="AE63" s="61"/>
      <c r="AF63" s="61"/>
      <c r="AG63" s="61"/>
      <c r="AH63" s="61"/>
      <c r="AI63" s="61"/>
      <c r="AJ63" s="2">
        <f t="shared" si="24"/>
        <v>0</v>
      </c>
      <c r="AK63" s="61"/>
      <c r="AL63" s="61"/>
      <c r="AM63" s="61"/>
      <c r="AN63" s="61"/>
      <c r="AO63" s="61"/>
      <c r="AP63" s="61"/>
      <c r="AQ63" s="61"/>
      <c r="AR63" s="61"/>
      <c r="AS63" s="61"/>
      <c r="AT63" s="61"/>
      <c r="AU63" s="61"/>
      <c r="AV63" s="61"/>
      <c r="AW63" s="2">
        <f t="shared" si="17"/>
        <v>0</v>
      </c>
      <c r="AX63" s="61"/>
      <c r="AY63" s="61"/>
      <c r="AZ63" s="61"/>
      <c r="BA63" s="61"/>
      <c r="BB63" s="61"/>
      <c r="BC63" s="61"/>
      <c r="BD63" s="61"/>
      <c r="BE63" s="61"/>
      <c r="BF63" s="61"/>
      <c r="BG63" s="61"/>
      <c r="BH63" s="61"/>
      <c r="BI63" s="61"/>
      <c r="BJ63" s="2">
        <f t="shared" si="18"/>
        <v>0</v>
      </c>
      <c r="BL63" s="61"/>
      <c r="BM63" s="61"/>
      <c r="BN63" s="61"/>
      <c r="BO63" s="61"/>
      <c r="BP63" s="61"/>
      <c r="BQ63" s="61"/>
      <c r="BR63" s="61"/>
      <c r="BS63" s="61"/>
      <c r="BT63" s="61"/>
      <c r="BU63" s="61"/>
      <c r="BV63" s="61"/>
      <c r="BW63" s="61"/>
      <c r="BX63" s="2">
        <f t="shared" si="25"/>
        <v>0</v>
      </c>
      <c r="BY63" s="61"/>
      <c r="BZ63" s="61"/>
      <c r="CA63" s="61"/>
      <c r="CB63" s="61"/>
      <c r="CC63" s="61"/>
      <c r="CD63" s="61"/>
      <c r="CE63" s="61"/>
      <c r="CF63" s="61"/>
      <c r="CG63" s="61"/>
      <c r="CH63" s="61"/>
      <c r="CI63" s="61"/>
      <c r="CJ63" s="61"/>
      <c r="CK63" s="2">
        <f t="shared" si="20"/>
        <v>0</v>
      </c>
      <c r="CL63" s="61"/>
      <c r="CM63" s="61"/>
      <c r="CN63" s="61"/>
      <c r="CO63" s="61"/>
      <c r="CP63" s="61"/>
      <c r="CQ63" s="61"/>
      <c r="CR63" s="61"/>
      <c r="CS63" s="61"/>
      <c r="CT63" s="61"/>
      <c r="CU63" s="61"/>
      <c r="CV63" s="61"/>
      <c r="CW63" s="61"/>
      <c r="CX63" s="2">
        <f t="shared" si="21"/>
        <v>0</v>
      </c>
    </row>
    <row r="64" spans="1:102">
      <c r="A64" s="61"/>
      <c r="B64" s="61"/>
      <c r="C64" s="61"/>
      <c r="D64" s="61"/>
      <c r="E64" s="112">
        <f t="shared" si="0"/>
        <v>0</v>
      </c>
      <c r="F64" s="113">
        <f t="shared" si="1"/>
        <v>0</v>
      </c>
      <c r="G64" s="2">
        <f t="shared" si="22"/>
        <v>0</v>
      </c>
      <c r="H64" s="112">
        <f t="shared" si="2"/>
        <v>0</v>
      </c>
      <c r="I64" s="113">
        <f t="shared" si="3"/>
        <v>0</v>
      </c>
      <c r="J64" s="63">
        <f t="shared" si="4"/>
        <v>0</v>
      </c>
      <c r="K64" s="112">
        <f t="shared" si="5"/>
        <v>0</v>
      </c>
      <c r="L64" s="113">
        <f t="shared" si="6"/>
        <v>0</v>
      </c>
      <c r="M64" s="63">
        <f t="shared" si="7"/>
        <v>0</v>
      </c>
      <c r="N64" s="112">
        <f t="shared" si="8"/>
        <v>0</v>
      </c>
      <c r="O64" s="113">
        <f t="shared" si="9"/>
        <v>0</v>
      </c>
      <c r="P64" s="2">
        <f t="shared" si="23"/>
        <v>0</v>
      </c>
      <c r="Q64" s="61"/>
      <c r="R64" s="61"/>
      <c r="S64" s="63">
        <f t="shared" si="11"/>
        <v>0</v>
      </c>
      <c r="T64" s="63">
        <f t="shared" si="12"/>
        <v>0</v>
      </c>
      <c r="U64" s="63">
        <f t="shared" si="13"/>
        <v>0</v>
      </c>
      <c r="V64" s="63">
        <f t="shared" si="14"/>
        <v>0</v>
      </c>
      <c r="W64" s="63">
        <f t="shared" si="15"/>
        <v>0</v>
      </c>
      <c r="X64" s="61"/>
      <c r="Y64" s="61"/>
      <c r="Z64" s="61"/>
      <c r="AA64" s="61"/>
      <c r="AB64" s="61"/>
      <c r="AC64" s="61"/>
      <c r="AD64" s="61"/>
      <c r="AE64" s="61"/>
      <c r="AF64" s="61"/>
      <c r="AG64" s="61"/>
      <c r="AH64" s="61"/>
      <c r="AI64" s="61"/>
      <c r="AJ64" s="2">
        <f t="shared" si="24"/>
        <v>0</v>
      </c>
      <c r="AK64" s="61"/>
      <c r="AL64" s="61"/>
      <c r="AM64" s="61"/>
      <c r="AN64" s="61"/>
      <c r="AO64" s="61"/>
      <c r="AP64" s="61"/>
      <c r="AQ64" s="61"/>
      <c r="AR64" s="61"/>
      <c r="AS64" s="61"/>
      <c r="AT64" s="61"/>
      <c r="AU64" s="61"/>
      <c r="AV64" s="61"/>
      <c r="AW64" s="2">
        <f t="shared" si="17"/>
        <v>0</v>
      </c>
      <c r="AX64" s="61"/>
      <c r="AY64" s="61"/>
      <c r="AZ64" s="61"/>
      <c r="BA64" s="61"/>
      <c r="BB64" s="61"/>
      <c r="BC64" s="61"/>
      <c r="BD64" s="61"/>
      <c r="BE64" s="61"/>
      <c r="BF64" s="61"/>
      <c r="BG64" s="61"/>
      <c r="BH64" s="61"/>
      <c r="BI64" s="61"/>
      <c r="BJ64" s="2">
        <f t="shared" si="18"/>
        <v>0</v>
      </c>
      <c r="BL64" s="61"/>
      <c r="BM64" s="61"/>
      <c r="BN64" s="61"/>
      <c r="BO64" s="61"/>
      <c r="BP64" s="61"/>
      <c r="BQ64" s="61"/>
      <c r="BR64" s="61"/>
      <c r="BS64" s="61"/>
      <c r="BT64" s="61"/>
      <c r="BU64" s="61"/>
      <c r="BV64" s="61"/>
      <c r="BW64" s="61"/>
      <c r="BX64" s="2">
        <f t="shared" si="25"/>
        <v>0</v>
      </c>
      <c r="BY64" s="61"/>
      <c r="BZ64" s="61"/>
      <c r="CA64" s="61"/>
      <c r="CB64" s="61"/>
      <c r="CC64" s="61"/>
      <c r="CD64" s="61"/>
      <c r="CE64" s="61"/>
      <c r="CF64" s="61"/>
      <c r="CG64" s="61"/>
      <c r="CH64" s="61"/>
      <c r="CI64" s="61"/>
      <c r="CJ64" s="61"/>
      <c r="CK64" s="2">
        <f t="shared" si="20"/>
        <v>0</v>
      </c>
      <c r="CL64" s="61"/>
      <c r="CM64" s="61"/>
      <c r="CN64" s="61"/>
      <c r="CO64" s="61"/>
      <c r="CP64" s="61"/>
      <c r="CQ64" s="61"/>
      <c r="CR64" s="61"/>
      <c r="CS64" s="61"/>
      <c r="CT64" s="61"/>
      <c r="CU64" s="61"/>
      <c r="CV64" s="61"/>
      <c r="CW64" s="61"/>
      <c r="CX64" s="2">
        <f t="shared" si="21"/>
        <v>0</v>
      </c>
    </row>
    <row r="65" spans="1:102">
      <c r="A65" s="61"/>
      <c r="B65" s="61"/>
      <c r="C65" s="61"/>
      <c r="D65" s="61"/>
      <c r="E65" s="112">
        <f t="shared" si="0"/>
        <v>0</v>
      </c>
      <c r="F65" s="113">
        <f t="shared" si="1"/>
        <v>0</v>
      </c>
      <c r="G65" s="2">
        <f t="shared" si="22"/>
        <v>0</v>
      </c>
      <c r="H65" s="112">
        <f t="shared" si="2"/>
        <v>0</v>
      </c>
      <c r="I65" s="113">
        <f t="shared" si="3"/>
        <v>0</v>
      </c>
      <c r="J65" s="63">
        <f t="shared" si="4"/>
        <v>0</v>
      </c>
      <c r="K65" s="112">
        <f t="shared" si="5"/>
        <v>0</v>
      </c>
      <c r="L65" s="113">
        <f t="shared" si="6"/>
        <v>0</v>
      </c>
      <c r="M65" s="63">
        <f t="shared" si="7"/>
        <v>0</v>
      </c>
      <c r="N65" s="112">
        <f t="shared" si="8"/>
        <v>0</v>
      </c>
      <c r="O65" s="113">
        <f t="shared" si="9"/>
        <v>0</v>
      </c>
      <c r="P65" s="2">
        <f t="shared" si="23"/>
        <v>0</v>
      </c>
      <c r="Q65" s="61"/>
      <c r="R65" s="61"/>
      <c r="S65" s="63">
        <f t="shared" si="11"/>
        <v>0</v>
      </c>
      <c r="T65" s="63">
        <f t="shared" si="12"/>
        <v>0</v>
      </c>
      <c r="U65" s="63">
        <f t="shared" si="13"/>
        <v>0</v>
      </c>
      <c r="V65" s="63">
        <f t="shared" si="14"/>
        <v>0</v>
      </c>
      <c r="W65" s="63">
        <f t="shared" si="15"/>
        <v>0</v>
      </c>
      <c r="X65" s="61"/>
      <c r="Y65" s="61"/>
      <c r="Z65" s="61"/>
      <c r="AA65" s="61"/>
      <c r="AB65" s="61"/>
      <c r="AC65" s="61"/>
      <c r="AD65" s="61"/>
      <c r="AE65" s="61"/>
      <c r="AF65" s="61"/>
      <c r="AG65" s="61"/>
      <c r="AH65" s="61"/>
      <c r="AI65" s="61"/>
      <c r="AJ65" s="2">
        <f t="shared" si="24"/>
        <v>0</v>
      </c>
      <c r="AK65" s="61"/>
      <c r="AL65" s="61"/>
      <c r="AM65" s="61"/>
      <c r="AN65" s="61"/>
      <c r="AO65" s="61"/>
      <c r="AP65" s="61"/>
      <c r="AQ65" s="61"/>
      <c r="AR65" s="61"/>
      <c r="AS65" s="61"/>
      <c r="AT65" s="61"/>
      <c r="AU65" s="61"/>
      <c r="AV65" s="61"/>
      <c r="AW65" s="2">
        <f t="shared" si="17"/>
        <v>0</v>
      </c>
      <c r="AX65" s="61"/>
      <c r="AY65" s="61"/>
      <c r="AZ65" s="61"/>
      <c r="BA65" s="61"/>
      <c r="BB65" s="61"/>
      <c r="BC65" s="61"/>
      <c r="BD65" s="61"/>
      <c r="BE65" s="61"/>
      <c r="BF65" s="61"/>
      <c r="BG65" s="61"/>
      <c r="BH65" s="61"/>
      <c r="BI65" s="61"/>
      <c r="BJ65" s="2">
        <f t="shared" si="18"/>
        <v>0</v>
      </c>
      <c r="BL65" s="61"/>
      <c r="BM65" s="61"/>
      <c r="BN65" s="61"/>
      <c r="BO65" s="61"/>
      <c r="BP65" s="61"/>
      <c r="BQ65" s="61"/>
      <c r="BR65" s="61"/>
      <c r="BS65" s="61"/>
      <c r="BT65" s="61"/>
      <c r="BU65" s="61"/>
      <c r="BV65" s="61"/>
      <c r="BW65" s="61"/>
      <c r="BX65" s="2">
        <f t="shared" si="25"/>
        <v>0</v>
      </c>
      <c r="BY65" s="61"/>
      <c r="BZ65" s="61"/>
      <c r="CA65" s="61"/>
      <c r="CB65" s="61"/>
      <c r="CC65" s="61"/>
      <c r="CD65" s="61"/>
      <c r="CE65" s="61"/>
      <c r="CF65" s="61"/>
      <c r="CG65" s="61"/>
      <c r="CH65" s="61"/>
      <c r="CI65" s="61"/>
      <c r="CJ65" s="61"/>
      <c r="CK65" s="2">
        <f t="shared" si="20"/>
        <v>0</v>
      </c>
      <c r="CL65" s="61"/>
      <c r="CM65" s="61"/>
      <c r="CN65" s="61"/>
      <c r="CO65" s="61"/>
      <c r="CP65" s="61"/>
      <c r="CQ65" s="61"/>
      <c r="CR65" s="61"/>
      <c r="CS65" s="61"/>
      <c r="CT65" s="61"/>
      <c r="CU65" s="61"/>
      <c r="CV65" s="61"/>
      <c r="CW65" s="61"/>
      <c r="CX65" s="2">
        <f t="shared" si="21"/>
        <v>0</v>
      </c>
    </row>
    <row r="66" spans="1:102">
      <c r="A66" s="61"/>
      <c r="B66" s="61"/>
      <c r="C66" s="61"/>
      <c r="D66" s="61"/>
      <c r="E66" s="112">
        <f t="shared" si="0"/>
        <v>0</v>
      </c>
      <c r="F66" s="113">
        <f t="shared" si="1"/>
        <v>0</v>
      </c>
      <c r="G66" s="2">
        <f t="shared" si="22"/>
        <v>0</v>
      </c>
      <c r="H66" s="112">
        <f t="shared" si="2"/>
        <v>0</v>
      </c>
      <c r="I66" s="113">
        <f t="shared" si="3"/>
        <v>0</v>
      </c>
      <c r="J66" s="63">
        <f t="shared" si="4"/>
        <v>0</v>
      </c>
      <c r="K66" s="112">
        <f t="shared" si="5"/>
        <v>0</v>
      </c>
      <c r="L66" s="113">
        <f t="shared" si="6"/>
        <v>0</v>
      </c>
      <c r="M66" s="63">
        <f t="shared" si="7"/>
        <v>0</v>
      </c>
      <c r="N66" s="112">
        <f t="shared" si="8"/>
        <v>0</v>
      </c>
      <c r="O66" s="113">
        <f t="shared" si="9"/>
        <v>0</v>
      </c>
      <c r="P66" s="2">
        <f t="shared" si="23"/>
        <v>0</v>
      </c>
      <c r="Q66" s="61"/>
      <c r="R66" s="61"/>
      <c r="S66" s="63">
        <f t="shared" si="11"/>
        <v>0</v>
      </c>
      <c r="T66" s="63">
        <f t="shared" si="12"/>
        <v>0</v>
      </c>
      <c r="U66" s="63">
        <f t="shared" si="13"/>
        <v>0</v>
      </c>
      <c r="V66" s="63">
        <f t="shared" si="14"/>
        <v>0</v>
      </c>
      <c r="W66" s="63">
        <f t="shared" si="15"/>
        <v>0</v>
      </c>
      <c r="X66" s="61"/>
      <c r="Y66" s="61"/>
      <c r="Z66" s="61"/>
      <c r="AA66" s="61"/>
      <c r="AB66" s="61"/>
      <c r="AC66" s="61"/>
      <c r="AD66" s="61"/>
      <c r="AE66" s="61"/>
      <c r="AF66" s="61"/>
      <c r="AG66" s="61"/>
      <c r="AH66" s="61"/>
      <c r="AI66" s="61"/>
      <c r="AJ66" s="2">
        <f t="shared" si="24"/>
        <v>0</v>
      </c>
      <c r="AK66" s="61"/>
      <c r="AL66" s="61"/>
      <c r="AM66" s="61"/>
      <c r="AN66" s="61"/>
      <c r="AO66" s="61"/>
      <c r="AP66" s="61"/>
      <c r="AQ66" s="61"/>
      <c r="AR66" s="61"/>
      <c r="AS66" s="61"/>
      <c r="AT66" s="61"/>
      <c r="AU66" s="61"/>
      <c r="AV66" s="61"/>
      <c r="AW66" s="2">
        <f t="shared" si="17"/>
        <v>0</v>
      </c>
      <c r="AX66" s="61"/>
      <c r="AY66" s="61"/>
      <c r="AZ66" s="61"/>
      <c r="BA66" s="61"/>
      <c r="BB66" s="61"/>
      <c r="BC66" s="61"/>
      <c r="BD66" s="61"/>
      <c r="BE66" s="61"/>
      <c r="BF66" s="61"/>
      <c r="BG66" s="61"/>
      <c r="BH66" s="61"/>
      <c r="BI66" s="61"/>
      <c r="BJ66" s="2">
        <f t="shared" si="18"/>
        <v>0</v>
      </c>
      <c r="BL66" s="61"/>
      <c r="BM66" s="61"/>
      <c r="BN66" s="61"/>
      <c r="BO66" s="61"/>
      <c r="BP66" s="61"/>
      <c r="BQ66" s="61"/>
      <c r="BR66" s="61"/>
      <c r="BS66" s="61"/>
      <c r="BT66" s="61"/>
      <c r="BU66" s="61"/>
      <c r="BV66" s="61"/>
      <c r="BW66" s="61"/>
      <c r="BX66" s="2">
        <f t="shared" si="25"/>
        <v>0</v>
      </c>
      <c r="BY66" s="61"/>
      <c r="BZ66" s="61"/>
      <c r="CA66" s="61"/>
      <c r="CB66" s="61"/>
      <c r="CC66" s="61"/>
      <c r="CD66" s="61"/>
      <c r="CE66" s="61"/>
      <c r="CF66" s="61"/>
      <c r="CG66" s="61"/>
      <c r="CH66" s="61"/>
      <c r="CI66" s="61"/>
      <c r="CJ66" s="61"/>
      <c r="CK66" s="2">
        <f t="shared" si="20"/>
        <v>0</v>
      </c>
      <c r="CL66" s="61"/>
      <c r="CM66" s="61"/>
      <c r="CN66" s="61"/>
      <c r="CO66" s="61"/>
      <c r="CP66" s="61"/>
      <c r="CQ66" s="61"/>
      <c r="CR66" s="61"/>
      <c r="CS66" s="61"/>
      <c r="CT66" s="61"/>
      <c r="CU66" s="61"/>
      <c r="CV66" s="61"/>
      <c r="CW66" s="61"/>
      <c r="CX66" s="2">
        <f t="shared" si="21"/>
        <v>0</v>
      </c>
    </row>
    <row r="67" spans="1:102">
      <c r="A67" s="61"/>
      <c r="B67" s="61"/>
      <c r="C67" s="61"/>
      <c r="D67" s="61"/>
      <c r="E67" s="112">
        <f t="shared" si="0"/>
        <v>0</v>
      </c>
      <c r="F67" s="113">
        <f t="shared" si="1"/>
        <v>0</v>
      </c>
      <c r="G67" s="2">
        <f t="shared" si="22"/>
        <v>0</v>
      </c>
      <c r="H67" s="112">
        <f t="shared" si="2"/>
        <v>0</v>
      </c>
      <c r="I67" s="113">
        <f t="shared" si="3"/>
        <v>0</v>
      </c>
      <c r="J67" s="63">
        <f t="shared" si="4"/>
        <v>0</v>
      </c>
      <c r="K67" s="112">
        <f t="shared" si="5"/>
        <v>0</v>
      </c>
      <c r="L67" s="113">
        <f t="shared" si="6"/>
        <v>0</v>
      </c>
      <c r="M67" s="63">
        <f t="shared" si="7"/>
        <v>0</v>
      </c>
      <c r="N67" s="112">
        <f t="shared" si="8"/>
        <v>0</v>
      </c>
      <c r="O67" s="113">
        <f t="shared" si="9"/>
        <v>0</v>
      </c>
      <c r="P67" s="2">
        <f t="shared" si="23"/>
        <v>0</v>
      </c>
      <c r="Q67" s="61"/>
      <c r="R67" s="61"/>
      <c r="S67" s="63">
        <f t="shared" si="11"/>
        <v>0</v>
      </c>
      <c r="T67" s="63">
        <f t="shared" si="12"/>
        <v>0</v>
      </c>
      <c r="U67" s="63">
        <f t="shared" si="13"/>
        <v>0</v>
      </c>
      <c r="V67" s="63">
        <f t="shared" si="14"/>
        <v>0</v>
      </c>
      <c r="W67" s="63">
        <f t="shared" si="15"/>
        <v>0</v>
      </c>
      <c r="X67" s="61"/>
      <c r="Y67" s="61"/>
      <c r="Z67" s="61"/>
      <c r="AA67" s="61"/>
      <c r="AB67" s="61"/>
      <c r="AC67" s="61"/>
      <c r="AD67" s="61"/>
      <c r="AE67" s="61"/>
      <c r="AF67" s="61"/>
      <c r="AG67" s="61"/>
      <c r="AH67" s="61"/>
      <c r="AI67" s="61"/>
      <c r="AJ67" s="2">
        <f t="shared" si="24"/>
        <v>0</v>
      </c>
      <c r="AK67" s="61"/>
      <c r="AL67" s="61"/>
      <c r="AM67" s="61"/>
      <c r="AN67" s="61"/>
      <c r="AO67" s="61"/>
      <c r="AP67" s="61"/>
      <c r="AQ67" s="61"/>
      <c r="AR67" s="61"/>
      <c r="AS67" s="61"/>
      <c r="AT67" s="61"/>
      <c r="AU67" s="61"/>
      <c r="AV67" s="61"/>
      <c r="AW67" s="2">
        <f t="shared" si="17"/>
        <v>0</v>
      </c>
      <c r="AX67" s="61"/>
      <c r="AY67" s="61"/>
      <c r="AZ67" s="61"/>
      <c r="BA67" s="61"/>
      <c r="BB67" s="61"/>
      <c r="BC67" s="61"/>
      <c r="BD67" s="61"/>
      <c r="BE67" s="61"/>
      <c r="BF67" s="61"/>
      <c r="BG67" s="61"/>
      <c r="BH67" s="61"/>
      <c r="BI67" s="61"/>
      <c r="BJ67" s="2">
        <f t="shared" si="18"/>
        <v>0</v>
      </c>
      <c r="BL67" s="61"/>
      <c r="BM67" s="61"/>
      <c r="BN67" s="61"/>
      <c r="BO67" s="61"/>
      <c r="BP67" s="61"/>
      <c r="BQ67" s="61"/>
      <c r="BR67" s="61"/>
      <c r="BS67" s="61"/>
      <c r="BT67" s="61"/>
      <c r="BU67" s="61"/>
      <c r="BV67" s="61"/>
      <c r="BW67" s="61"/>
      <c r="BX67" s="2">
        <f t="shared" si="25"/>
        <v>0</v>
      </c>
      <c r="BY67" s="61"/>
      <c r="BZ67" s="61"/>
      <c r="CA67" s="61"/>
      <c r="CB67" s="61"/>
      <c r="CC67" s="61"/>
      <c r="CD67" s="61"/>
      <c r="CE67" s="61"/>
      <c r="CF67" s="61"/>
      <c r="CG67" s="61"/>
      <c r="CH67" s="61"/>
      <c r="CI67" s="61"/>
      <c r="CJ67" s="61"/>
      <c r="CK67" s="2">
        <f t="shared" si="20"/>
        <v>0</v>
      </c>
      <c r="CL67" s="61"/>
      <c r="CM67" s="61"/>
      <c r="CN67" s="61"/>
      <c r="CO67" s="61"/>
      <c r="CP67" s="61"/>
      <c r="CQ67" s="61"/>
      <c r="CR67" s="61"/>
      <c r="CS67" s="61"/>
      <c r="CT67" s="61"/>
      <c r="CU67" s="61"/>
      <c r="CV67" s="61"/>
      <c r="CW67" s="61"/>
      <c r="CX67" s="2">
        <f t="shared" si="21"/>
        <v>0</v>
      </c>
    </row>
    <row r="68" spans="1:102">
      <c r="A68" s="61"/>
      <c r="B68" s="61"/>
      <c r="C68" s="61"/>
      <c r="D68" s="61"/>
      <c r="E68" s="112">
        <f t="shared" si="0"/>
        <v>0</v>
      </c>
      <c r="F68" s="113">
        <f t="shared" si="1"/>
        <v>0</v>
      </c>
      <c r="G68" s="2">
        <f t="shared" si="22"/>
        <v>0</v>
      </c>
      <c r="H68" s="112">
        <f t="shared" si="2"/>
        <v>0</v>
      </c>
      <c r="I68" s="113">
        <f t="shared" si="3"/>
        <v>0</v>
      </c>
      <c r="J68" s="63">
        <f t="shared" si="4"/>
        <v>0</v>
      </c>
      <c r="K68" s="112">
        <f t="shared" si="5"/>
        <v>0</v>
      </c>
      <c r="L68" s="113">
        <f t="shared" si="6"/>
        <v>0</v>
      </c>
      <c r="M68" s="63">
        <f t="shared" si="7"/>
        <v>0</v>
      </c>
      <c r="N68" s="112">
        <f t="shared" si="8"/>
        <v>0</v>
      </c>
      <c r="O68" s="113">
        <f t="shared" si="9"/>
        <v>0</v>
      </c>
      <c r="P68" s="2">
        <f t="shared" si="23"/>
        <v>0</v>
      </c>
      <c r="Q68" s="61"/>
      <c r="R68" s="61"/>
      <c r="S68" s="63">
        <f t="shared" si="11"/>
        <v>0</v>
      </c>
      <c r="T68" s="63">
        <f t="shared" si="12"/>
        <v>0</v>
      </c>
      <c r="U68" s="63">
        <f t="shared" si="13"/>
        <v>0</v>
      </c>
      <c r="V68" s="63">
        <f t="shared" si="14"/>
        <v>0</v>
      </c>
      <c r="W68" s="63">
        <f t="shared" si="15"/>
        <v>0</v>
      </c>
      <c r="X68" s="61"/>
      <c r="Y68" s="61"/>
      <c r="Z68" s="61"/>
      <c r="AA68" s="61"/>
      <c r="AB68" s="61"/>
      <c r="AC68" s="61"/>
      <c r="AD68" s="61"/>
      <c r="AE68" s="61"/>
      <c r="AF68" s="61"/>
      <c r="AG68" s="61"/>
      <c r="AH68" s="61"/>
      <c r="AI68" s="61"/>
      <c r="AJ68" s="2">
        <f t="shared" si="24"/>
        <v>0</v>
      </c>
      <c r="AK68" s="61"/>
      <c r="AL68" s="61"/>
      <c r="AM68" s="61"/>
      <c r="AN68" s="61"/>
      <c r="AO68" s="61"/>
      <c r="AP68" s="61"/>
      <c r="AQ68" s="61"/>
      <c r="AR68" s="61"/>
      <c r="AS68" s="61"/>
      <c r="AT68" s="61"/>
      <c r="AU68" s="61"/>
      <c r="AV68" s="61"/>
      <c r="AW68" s="2">
        <f t="shared" si="17"/>
        <v>0</v>
      </c>
      <c r="AX68" s="61"/>
      <c r="AY68" s="61"/>
      <c r="AZ68" s="61"/>
      <c r="BA68" s="61"/>
      <c r="BB68" s="61"/>
      <c r="BC68" s="61"/>
      <c r="BD68" s="61"/>
      <c r="BE68" s="61"/>
      <c r="BF68" s="61"/>
      <c r="BG68" s="61"/>
      <c r="BH68" s="61"/>
      <c r="BI68" s="61"/>
      <c r="BJ68" s="2">
        <f t="shared" si="18"/>
        <v>0</v>
      </c>
      <c r="BL68" s="61"/>
      <c r="BM68" s="61"/>
      <c r="BN68" s="61"/>
      <c r="BO68" s="61"/>
      <c r="BP68" s="61"/>
      <c r="BQ68" s="61"/>
      <c r="BR68" s="61"/>
      <c r="BS68" s="61"/>
      <c r="BT68" s="61"/>
      <c r="BU68" s="61"/>
      <c r="BV68" s="61"/>
      <c r="BW68" s="61"/>
      <c r="BX68" s="2">
        <f t="shared" si="25"/>
        <v>0</v>
      </c>
      <c r="BY68" s="61"/>
      <c r="BZ68" s="61"/>
      <c r="CA68" s="61"/>
      <c r="CB68" s="61"/>
      <c r="CC68" s="61"/>
      <c r="CD68" s="61"/>
      <c r="CE68" s="61"/>
      <c r="CF68" s="61"/>
      <c r="CG68" s="61"/>
      <c r="CH68" s="61"/>
      <c r="CI68" s="61"/>
      <c r="CJ68" s="61"/>
      <c r="CK68" s="2">
        <f t="shared" si="20"/>
        <v>0</v>
      </c>
      <c r="CL68" s="61"/>
      <c r="CM68" s="61"/>
      <c r="CN68" s="61"/>
      <c r="CO68" s="61"/>
      <c r="CP68" s="61"/>
      <c r="CQ68" s="61"/>
      <c r="CR68" s="61"/>
      <c r="CS68" s="61"/>
      <c r="CT68" s="61"/>
      <c r="CU68" s="61"/>
      <c r="CV68" s="61"/>
      <c r="CW68" s="61"/>
      <c r="CX68" s="2">
        <f t="shared" si="21"/>
        <v>0</v>
      </c>
    </row>
    <row r="69" spans="1:102">
      <c r="A69" s="61"/>
      <c r="B69" s="61"/>
      <c r="C69" s="61"/>
      <c r="D69" s="61"/>
      <c r="E69" s="112">
        <f t="shared" ref="E69:E100" si="26">AJ69</f>
        <v>0</v>
      </c>
      <c r="F69" s="113">
        <f t="shared" ref="F69:F132" si="27">BX69</f>
        <v>0</v>
      </c>
      <c r="G69" s="2">
        <f t="shared" si="22"/>
        <v>0</v>
      </c>
      <c r="H69" s="112">
        <f t="shared" ref="H69:H132" si="28">AW69</f>
        <v>0</v>
      </c>
      <c r="I69" s="113">
        <f t="shared" ref="I69:I132" si="29">CK69</f>
        <v>0</v>
      </c>
      <c r="J69" s="63">
        <f t="shared" ref="J69:J132" si="30">H69-I69</f>
        <v>0</v>
      </c>
      <c r="K69" s="112">
        <f t="shared" ref="K69:K132" si="31">BJ69</f>
        <v>0</v>
      </c>
      <c r="L69" s="113">
        <f t="shared" ref="L69:L132" si="32">CX69</f>
        <v>0</v>
      </c>
      <c r="M69" s="63">
        <f t="shared" ref="M69:M100" si="33">K69-L69</f>
        <v>0</v>
      </c>
      <c r="N69" s="112">
        <f t="shared" ref="N69:N100" si="34">D69+E69-H69-K69</f>
        <v>0</v>
      </c>
      <c r="O69" s="113">
        <f t="shared" ref="O69:O100" si="35">D69+F69-I69-L69</f>
        <v>0</v>
      </c>
      <c r="P69" s="2">
        <f t="shared" si="23"/>
        <v>0</v>
      </c>
      <c r="Q69" s="61"/>
      <c r="R69" s="61"/>
      <c r="S69" s="63">
        <f t="shared" ref="S69:S132" si="36">IF(H69=0,0,R69/H69)</f>
        <v>0</v>
      </c>
      <c r="T69" s="63">
        <f t="shared" ref="T69:T132" si="37">S69-Q69</f>
        <v>0</v>
      </c>
      <c r="U69" s="63">
        <f t="shared" ref="U69:U132" si="38">(S69-Q69)*H69</f>
        <v>0</v>
      </c>
      <c r="V69" s="63">
        <f t="shared" ref="V69:V132" si="39">(H69-I69)*Q69</f>
        <v>0</v>
      </c>
      <c r="W69" s="63">
        <f t="shared" ref="W69:W132" si="40">U69+V69</f>
        <v>0</v>
      </c>
      <c r="X69" s="61"/>
      <c r="Y69" s="61"/>
      <c r="Z69" s="61"/>
      <c r="AA69" s="61"/>
      <c r="AB69" s="61"/>
      <c r="AC69" s="61"/>
      <c r="AD69" s="61"/>
      <c r="AE69" s="61"/>
      <c r="AF69" s="61"/>
      <c r="AG69" s="61"/>
      <c r="AH69" s="61"/>
      <c r="AI69" s="61"/>
      <c r="AJ69" s="2">
        <f t="shared" si="24"/>
        <v>0</v>
      </c>
      <c r="AK69" s="61"/>
      <c r="AL69" s="61"/>
      <c r="AM69" s="61"/>
      <c r="AN69" s="61"/>
      <c r="AO69" s="61"/>
      <c r="AP69" s="61"/>
      <c r="AQ69" s="61"/>
      <c r="AR69" s="61"/>
      <c r="AS69" s="61"/>
      <c r="AT69" s="61"/>
      <c r="AU69" s="61"/>
      <c r="AV69" s="61"/>
      <c r="AW69" s="2">
        <f t="shared" ref="AW69:AW100" si="41">SUM(AK69:AV69)</f>
        <v>0</v>
      </c>
      <c r="AX69" s="61"/>
      <c r="AY69" s="61"/>
      <c r="AZ69" s="61"/>
      <c r="BA69" s="61"/>
      <c r="BB69" s="61"/>
      <c r="BC69" s="61"/>
      <c r="BD69" s="61"/>
      <c r="BE69" s="61"/>
      <c r="BF69" s="61"/>
      <c r="BG69" s="61"/>
      <c r="BH69" s="61"/>
      <c r="BI69" s="61"/>
      <c r="BJ69" s="2">
        <f t="shared" ref="BJ69:BJ100" si="42">SUM(AX69:BI69)</f>
        <v>0</v>
      </c>
      <c r="BL69" s="61"/>
      <c r="BM69" s="61"/>
      <c r="BN69" s="61"/>
      <c r="BO69" s="61"/>
      <c r="BP69" s="61"/>
      <c r="BQ69" s="61"/>
      <c r="BR69" s="61"/>
      <c r="BS69" s="61"/>
      <c r="BT69" s="61"/>
      <c r="BU69" s="61"/>
      <c r="BV69" s="61"/>
      <c r="BW69" s="61"/>
      <c r="BX69" s="2">
        <f t="shared" si="25"/>
        <v>0</v>
      </c>
      <c r="BY69" s="61"/>
      <c r="BZ69" s="61"/>
      <c r="CA69" s="61"/>
      <c r="CB69" s="61"/>
      <c r="CC69" s="61"/>
      <c r="CD69" s="61"/>
      <c r="CE69" s="61"/>
      <c r="CF69" s="61"/>
      <c r="CG69" s="61"/>
      <c r="CH69" s="61"/>
      <c r="CI69" s="61"/>
      <c r="CJ69" s="61"/>
      <c r="CK69" s="2">
        <f t="shared" ref="CK69:CK132" si="43">SUM(BY69:CJ69)</f>
        <v>0</v>
      </c>
      <c r="CL69" s="61"/>
      <c r="CM69" s="61"/>
      <c r="CN69" s="61"/>
      <c r="CO69" s="61"/>
      <c r="CP69" s="61"/>
      <c r="CQ69" s="61"/>
      <c r="CR69" s="61"/>
      <c r="CS69" s="61"/>
      <c r="CT69" s="61"/>
      <c r="CU69" s="61"/>
      <c r="CV69" s="61"/>
      <c r="CW69" s="61"/>
      <c r="CX69" s="2">
        <f t="shared" ref="CX69:CX132" si="44">SUM(CL69:CW69)</f>
        <v>0</v>
      </c>
    </row>
    <row r="70" spans="1:102">
      <c r="A70" s="61"/>
      <c r="B70" s="61"/>
      <c r="C70" s="61"/>
      <c r="D70" s="61"/>
      <c r="E70" s="112">
        <f t="shared" si="26"/>
        <v>0</v>
      </c>
      <c r="F70" s="113">
        <f t="shared" si="27"/>
        <v>0</v>
      </c>
      <c r="G70" s="2">
        <f t="shared" ref="G70:G100" si="45">E70-F70</f>
        <v>0</v>
      </c>
      <c r="H70" s="112">
        <f t="shared" si="28"/>
        <v>0</v>
      </c>
      <c r="I70" s="113">
        <f t="shared" si="29"/>
        <v>0</v>
      </c>
      <c r="J70" s="63">
        <f t="shared" si="30"/>
        <v>0</v>
      </c>
      <c r="K70" s="112">
        <f t="shared" si="31"/>
        <v>0</v>
      </c>
      <c r="L70" s="113">
        <f t="shared" si="32"/>
        <v>0</v>
      </c>
      <c r="M70" s="63">
        <f t="shared" si="33"/>
        <v>0</v>
      </c>
      <c r="N70" s="112">
        <f t="shared" si="34"/>
        <v>0</v>
      </c>
      <c r="O70" s="113">
        <f t="shared" si="35"/>
        <v>0</v>
      </c>
      <c r="P70" s="2">
        <f t="shared" ref="P70:P100" si="46">N70-O70</f>
        <v>0</v>
      </c>
      <c r="Q70" s="61"/>
      <c r="R70" s="61"/>
      <c r="S70" s="63">
        <f t="shared" si="36"/>
        <v>0</v>
      </c>
      <c r="T70" s="63">
        <f t="shared" si="37"/>
        <v>0</v>
      </c>
      <c r="U70" s="63">
        <f t="shared" si="38"/>
        <v>0</v>
      </c>
      <c r="V70" s="63">
        <f t="shared" si="39"/>
        <v>0</v>
      </c>
      <c r="W70" s="63">
        <f t="shared" si="40"/>
        <v>0</v>
      </c>
      <c r="X70" s="61"/>
      <c r="Y70" s="61"/>
      <c r="Z70" s="61"/>
      <c r="AA70" s="61"/>
      <c r="AB70" s="61"/>
      <c r="AC70" s="61"/>
      <c r="AD70" s="61"/>
      <c r="AE70" s="61"/>
      <c r="AF70" s="61"/>
      <c r="AG70" s="61"/>
      <c r="AH70" s="61"/>
      <c r="AI70" s="61"/>
      <c r="AJ70" s="2">
        <f t="shared" si="24"/>
        <v>0</v>
      </c>
      <c r="AK70" s="61"/>
      <c r="AL70" s="61"/>
      <c r="AM70" s="61"/>
      <c r="AN70" s="61"/>
      <c r="AO70" s="61"/>
      <c r="AP70" s="61"/>
      <c r="AQ70" s="61"/>
      <c r="AR70" s="61"/>
      <c r="AS70" s="61"/>
      <c r="AT70" s="61"/>
      <c r="AU70" s="61"/>
      <c r="AV70" s="61"/>
      <c r="AW70" s="2">
        <f t="shared" si="41"/>
        <v>0</v>
      </c>
      <c r="AX70" s="61"/>
      <c r="AY70" s="61"/>
      <c r="AZ70" s="61"/>
      <c r="BA70" s="61"/>
      <c r="BB70" s="61"/>
      <c r="BC70" s="61"/>
      <c r="BD70" s="61"/>
      <c r="BE70" s="61"/>
      <c r="BF70" s="61"/>
      <c r="BG70" s="61"/>
      <c r="BH70" s="61"/>
      <c r="BI70" s="61"/>
      <c r="BJ70" s="2">
        <f t="shared" si="42"/>
        <v>0</v>
      </c>
      <c r="BL70" s="61"/>
      <c r="BM70" s="61"/>
      <c r="BN70" s="61"/>
      <c r="BO70" s="61"/>
      <c r="BP70" s="61"/>
      <c r="BQ70" s="61"/>
      <c r="BR70" s="61"/>
      <c r="BS70" s="61"/>
      <c r="BT70" s="61"/>
      <c r="BU70" s="61"/>
      <c r="BV70" s="61"/>
      <c r="BW70" s="61"/>
      <c r="BX70" s="2">
        <f t="shared" si="25"/>
        <v>0</v>
      </c>
      <c r="BY70" s="61"/>
      <c r="BZ70" s="61"/>
      <c r="CA70" s="61"/>
      <c r="CB70" s="61"/>
      <c r="CC70" s="61"/>
      <c r="CD70" s="61"/>
      <c r="CE70" s="61"/>
      <c r="CF70" s="61"/>
      <c r="CG70" s="61"/>
      <c r="CH70" s="61"/>
      <c r="CI70" s="61"/>
      <c r="CJ70" s="61"/>
      <c r="CK70" s="2">
        <f t="shared" si="43"/>
        <v>0</v>
      </c>
      <c r="CL70" s="61"/>
      <c r="CM70" s="61"/>
      <c r="CN70" s="61"/>
      <c r="CO70" s="61"/>
      <c r="CP70" s="61"/>
      <c r="CQ70" s="61"/>
      <c r="CR70" s="61"/>
      <c r="CS70" s="61"/>
      <c r="CT70" s="61"/>
      <c r="CU70" s="61"/>
      <c r="CV70" s="61"/>
      <c r="CW70" s="61"/>
      <c r="CX70" s="2">
        <f t="shared" si="44"/>
        <v>0</v>
      </c>
    </row>
    <row r="71" spans="1:102">
      <c r="A71" s="61"/>
      <c r="B71" s="61"/>
      <c r="C71" s="61"/>
      <c r="D71" s="61"/>
      <c r="E71" s="112">
        <f t="shared" si="26"/>
        <v>0</v>
      </c>
      <c r="F71" s="113">
        <f t="shared" si="27"/>
        <v>0</v>
      </c>
      <c r="G71" s="2">
        <f t="shared" si="45"/>
        <v>0</v>
      </c>
      <c r="H71" s="112">
        <f t="shared" si="28"/>
        <v>0</v>
      </c>
      <c r="I71" s="113">
        <f t="shared" si="29"/>
        <v>0</v>
      </c>
      <c r="J71" s="63">
        <f t="shared" si="30"/>
        <v>0</v>
      </c>
      <c r="K71" s="112">
        <f t="shared" si="31"/>
        <v>0</v>
      </c>
      <c r="L71" s="113">
        <f t="shared" si="32"/>
        <v>0</v>
      </c>
      <c r="M71" s="63">
        <f t="shared" si="33"/>
        <v>0</v>
      </c>
      <c r="N71" s="112">
        <f t="shared" si="34"/>
        <v>0</v>
      </c>
      <c r="O71" s="113">
        <f t="shared" si="35"/>
        <v>0</v>
      </c>
      <c r="P71" s="2">
        <f t="shared" si="46"/>
        <v>0</v>
      </c>
      <c r="Q71" s="61"/>
      <c r="R71" s="61"/>
      <c r="S71" s="63">
        <f t="shared" si="36"/>
        <v>0</v>
      </c>
      <c r="T71" s="63">
        <f t="shared" si="37"/>
        <v>0</v>
      </c>
      <c r="U71" s="63">
        <f t="shared" si="38"/>
        <v>0</v>
      </c>
      <c r="V71" s="63">
        <f t="shared" si="39"/>
        <v>0</v>
      </c>
      <c r="W71" s="63">
        <f t="shared" si="40"/>
        <v>0</v>
      </c>
      <c r="X71" s="61"/>
      <c r="Y71" s="61"/>
      <c r="Z71" s="61"/>
      <c r="AA71" s="61"/>
      <c r="AB71" s="61"/>
      <c r="AC71" s="61"/>
      <c r="AD71" s="61"/>
      <c r="AE71" s="61"/>
      <c r="AF71" s="61"/>
      <c r="AG71" s="61"/>
      <c r="AH71" s="61"/>
      <c r="AI71" s="61"/>
      <c r="AJ71" s="2">
        <f t="shared" si="24"/>
        <v>0</v>
      </c>
      <c r="AK71" s="61"/>
      <c r="AL71" s="61"/>
      <c r="AM71" s="61"/>
      <c r="AN71" s="61"/>
      <c r="AO71" s="61"/>
      <c r="AP71" s="61"/>
      <c r="AQ71" s="61"/>
      <c r="AR71" s="61"/>
      <c r="AS71" s="61"/>
      <c r="AT71" s="61"/>
      <c r="AU71" s="61"/>
      <c r="AV71" s="61"/>
      <c r="AW71" s="2">
        <f t="shared" si="41"/>
        <v>0</v>
      </c>
      <c r="AX71" s="61"/>
      <c r="AY71" s="61"/>
      <c r="AZ71" s="61"/>
      <c r="BA71" s="61"/>
      <c r="BB71" s="61"/>
      <c r="BC71" s="61"/>
      <c r="BD71" s="61"/>
      <c r="BE71" s="61"/>
      <c r="BF71" s="61"/>
      <c r="BG71" s="61"/>
      <c r="BH71" s="61"/>
      <c r="BI71" s="61"/>
      <c r="BJ71" s="2">
        <f t="shared" si="42"/>
        <v>0</v>
      </c>
      <c r="BL71" s="61"/>
      <c r="BM71" s="61"/>
      <c r="BN71" s="61"/>
      <c r="BO71" s="61"/>
      <c r="BP71" s="61"/>
      <c r="BQ71" s="61"/>
      <c r="BR71" s="61"/>
      <c r="BS71" s="61"/>
      <c r="BT71" s="61"/>
      <c r="BU71" s="61"/>
      <c r="BV71" s="61"/>
      <c r="BW71" s="61"/>
      <c r="BX71" s="2">
        <f t="shared" si="25"/>
        <v>0</v>
      </c>
      <c r="BY71" s="61"/>
      <c r="BZ71" s="61"/>
      <c r="CA71" s="61"/>
      <c r="CB71" s="61"/>
      <c r="CC71" s="61"/>
      <c r="CD71" s="61"/>
      <c r="CE71" s="61"/>
      <c r="CF71" s="61"/>
      <c r="CG71" s="61"/>
      <c r="CH71" s="61"/>
      <c r="CI71" s="61"/>
      <c r="CJ71" s="61"/>
      <c r="CK71" s="2">
        <f t="shared" si="43"/>
        <v>0</v>
      </c>
      <c r="CL71" s="61"/>
      <c r="CM71" s="61"/>
      <c r="CN71" s="61"/>
      <c r="CO71" s="61"/>
      <c r="CP71" s="61"/>
      <c r="CQ71" s="61"/>
      <c r="CR71" s="61"/>
      <c r="CS71" s="61"/>
      <c r="CT71" s="61"/>
      <c r="CU71" s="61"/>
      <c r="CV71" s="61"/>
      <c r="CW71" s="61"/>
      <c r="CX71" s="2">
        <f t="shared" si="44"/>
        <v>0</v>
      </c>
    </row>
    <row r="72" spans="1:102">
      <c r="A72" s="61"/>
      <c r="B72" s="61"/>
      <c r="C72" s="61"/>
      <c r="D72" s="61"/>
      <c r="E72" s="112">
        <f t="shared" si="26"/>
        <v>0</v>
      </c>
      <c r="F72" s="113">
        <f t="shared" si="27"/>
        <v>0</v>
      </c>
      <c r="G72" s="2">
        <f t="shared" si="45"/>
        <v>0</v>
      </c>
      <c r="H72" s="112">
        <f t="shared" si="28"/>
        <v>0</v>
      </c>
      <c r="I72" s="113">
        <f t="shared" si="29"/>
        <v>0</v>
      </c>
      <c r="J72" s="63">
        <f t="shared" si="30"/>
        <v>0</v>
      </c>
      <c r="K72" s="112">
        <f t="shared" si="31"/>
        <v>0</v>
      </c>
      <c r="L72" s="113">
        <f t="shared" si="32"/>
        <v>0</v>
      </c>
      <c r="M72" s="63">
        <f t="shared" si="33"/>
        <v>0</v>
      </c>
      <c r="N72" s="112">
        <f t="shared" si="34"/>
        <v>0</v>
      </c>
      <c r="O72" s="113">
        <f t="shared" si="35"/>
        <v>0</v>
      </c>
      <c r="P72" s="2">
        <f t="shared" si="46"/>
        <v>0</v>
      </c>
      <c r="Q72" s="61"/>
      <c r="R72" s="61"/>
      <c r="S72" s="63">
        <f t="shared" si="36"/>
        <v>0</v>
      </c>
      <c r="T72" s="63">
        <f t="shared" si="37"/>
        <v>0</v>
      </c>
      <c r="U72" s="63">
        <f t="shared" si="38"/>
        <v>0</v>
      </c>
      <c r="V72" s="63">
        <f t="shared" si="39"/>
        <v>0</v>
      </c>
      <c r="W72" s="63">
        <f t="shared" si="40"/>
        <v>0</v>
      </c>
      <c r="X72" s="61"/>
      <c r="Y72" s="61"/>
      <c r="Z72" s="61"/>
      <c r="AA72" s="61"/>
      <c r="AB72" s="61"/>
      <c r="AC72" s="61"/>
      <c r="AD72" s="61"/>
      <c r="AE72" s="61"/>
      <c r="AF72" s="61"/>
      <c r="AG72" s="61"/>
      <c r="AH72" s="61"/>
      <c r="AI72" s="61"/>
      <c r="AJ72" s="2">
        <f t="shared" si="24"/>
        <v>0</v>
      </c>
      <c r="AK72" s="61"/>
      <c r="AL72" s="61"/>
      <c r="AM72" s="61"/>
      <c r="AN72" s="61"/>
      <c r="AO72" s="61"/>
      <c r="AP72" s="61"/>
      <c r="AQ72" s="61"/>
      <c r="AR72" s="61"/>
      <c r="AS72" s="61"/>
      <c r="AT72" s="61"/>
      <c r="AU72" s="61"/>
      <c r="AV72" s="61"/>
      <c r="AW72" s="2">
        <f t="shared" si="41"/>
        <v>0</v>
      </c>
      <c r="AX72" s="61"/>
      <c r="AY72" s="61"/>
      <c r="AZ72" s="61"/>
      <c r="BA72" s="61"/>
      <c r="BB72" s="61"/>
      <c r="BC72" s="61"/>
      <c r="BD72" s="61"/>
      <c r="BE72" s="61"/>
      <c r="BF72" s="61"/>
      <c r="BG72" s="61"/>
      <c r="BH72" s="61"/>
      <c r="BI72" s="61"/>
      <c r="BJ72" s="2">
        <f t="shared" si="42"/>
        <v>0</v>
      </c>
      <c r="BL72" s="61"/>
      <c r="BM72" s="61"/>
      <c r="BN72" s="61"/>
      <c r="BO72" s="61"/>
      <c r="BP72" s="61"/>
      <c r="BQ72" s="61"/>
      <c r="BR72" s="61"/>
      <c r="BS72" s="61"/>
      <c r="BT72" s="61"/>
      <c r="BU72" s="61"/>
      <c r="BV72" s="61"/>
      <c r="BW72" s="61"/>
      <c r="BX72" s="2">
        <f t="shared" si="25"/>
        <v>0</v>
      </c>
      <c r="BY72" s="61"/>
      <c r="BZ72" s="61"/>
      <c r="CA72" s="61"/>
      <c r="CB72" s="61"/>
      <c r="CC72" s="61"/>
      <c r="CD72" s="61"/>
      <c r="CE72" s="61"/>
      <c r="CF72" s="61"/>
      <c r="CG72" s="61"/>
      <c r="CH72" s="61"/>
      <c r="CI72" s="61"/>
      <c r="CJ72" s="61"/>
      <c r="CK72" s="2">
        <f t="shared" si="43"/>
        <v>0</v>
      </c>
      <c r="CL72" s="61"/>
      <c r="CM72" s="61"/>
      <c r="CN72" s="61"/>
      <c r="CO72" s="61"/>
      <c r="CP72" s="61"/>
      <c r="CQ72" s="61"/>
      <c r="CR72" s="61"/>
      <c r="CS72" s="61"/>
      <c r="CT72" s="61"/>
      <c r="CU72" s="61"/>
      <c r="CV72" s="61"/>
      <c r="CW72" s="61"/>
      <c r="CX72" s="2">
        <f t="shared" si="44"/>
        <v>0</v>
      </c>
    </row>
    <row r="73" spans="1:102">
      <c r="A73" s="61"/>
      <c r="B73" s="61"/>
      <c r="C73" s="61"/>
      <c r="D73" s="61"/>
      <c r="E73" s="112">
        <f t="shared" si="26"/>
        <v>0</v>
      </c>
      <c r="F73" s="113">
        <f t="shared" si="27"/>
        <v>0</v>
      </c>
      <c r="G73" s="2">
        <f t="shared" si="45"/>
        <v>0</v>
      </c>
      <c r="H73" s="112">
        <f t="shared" si="28"/>
        <v>0</v>
      </c>
      <c r="I73" s="113">
        <f t="shared" si="29"/>
        <v>0</v>
      </c>
      <c r="J73" s="63">
        <f t="shared" si="30"/>
        <v>0</v>
      </c>
      <c r="K73" s="112">
        <f t="shared" si="31"/>
        <v>0</v>
      </c>
      <c r="L73" s="113">
        <f t="shared" si="32"/>
        <v>0</v>
      </c>
      <c r="M73" s="63">
        <f t="shared" si="33"/>
        <v>0</v>
      </c>
      <c r="N73" s="112">
        <f t="shared" si="34"/>
        <v>0</v>
      </c>
      <c r="O73" s="113">
        <f t="shared" si="35"/>
        <v>0</v>
      </c>
      <c r="P73" s="2">
        <f t="shared" si="46"/>
        <v>0</v>
      </c>
      <c r="Q73" s="61"/>
      <c r="R73" s="61"/>
      <c r="S73" s="63">
        <f t="shared" si="36"/>
        <v>0</v>
      </c>
      <c r="T73" s="63">
        <f t="shared" si="37"/>
        <v>0</v>
      </c>
      <c r="U73" s="63">
        <f t="shared" si="38"/>
        <v>0</v>
      </c>
      <c r="V73" s="63">
        <f t="shared" si="39"/>
        <v>0</v>
      </c>
      <c r="W73" s="63">
        <f t="shared" si="40"/>
        <v>0</v>
      </c>
      <c r="X73" s="61"/>
      <c r="Y73" s="61"/>
      <c r="Z73" s="61"/>
      <c r="AA73" s="61"/>
      <c r="AB73" s="61"/>
      <c r="AC73" s="61"/>
      <c r="AD73" s="61"/>
      <c r="AE73" s="61"/>
      <c r="AF73" s="61"/>
      <c r="AG73" s="61"/>
      <c r="AH73" s="61"/>
      <c r="AI73" s="61"/>
      <c r="AJ73" s="2">
        <f t="shared" si="24"/>
        <v>0</v>
      </c>
      <c r="AK73" s="61"/>
      <c r="AL73" s="61"/>
      <c r="AM73" s="61"/>
      <c r="AN73" s="61"/>
      <c r="AO73" s="61"/>
      <c r="AP73" s="61"/>
      <c r="AQ73" s="61"/>
      <c r="AR73" s="61"/>
      <c r="AS73" s="61"/>
      <c r="AT73" s="61"/>
      <c r="AU73" s="61"/>
      <c r="AV73" s="61"/>
      <c r="AW73" s="2">
        <f t="shared" si="41"/>
        <v>0</v>
      </c>
      <c r="AX73" s="61"/>
      <c r="AY73" s="61"/>
      <c r="AZ73" s="61"/>
      <c r="BA73" s="61"/>
      <c r="BB73" s="61"/>
      <c r="BC73" s="61"/>
      <c r="BD73" s="61"/>
      <c r="BE73" s="61"/>
      <c r="BF73" s="61"/>
      <c r="BG73" s="61"/>
      <c r="BH73" s="61"/>
      <c r="BI73" s="61"/>
      <c r="BJ73" s="2">
        <f t="shared" si="42"/>
        <v>0</v>
      </c>
      <c r="BL73" s="61"/>
      <c r="BM73" s="61"/>
      <c r="BN73" s="61"/>
      <c r="BO73" s="61"/>
      <c r="BP73" s="61"/>
      <c r="BQ73" s="61"/>
      <c r="BR73" s="61"/>
      <c r="BS73" s="61"/>
      <c r="BT73" s="61"/>
      <c r="BU73" s="61"/>
      <c r="BV73" s="61"/>
      <c r="BW73" s="61"/>
      <c r="BX73" s="2">
        <f t="shared" si="25"/>
        <v>0</v>
      </c>
      <c r="BY73" s="61"/>
      <c r="BZ73" s="61"/>
      <c r="CA73" s="61"/>
      <c r="CB73" s="61"/>
      <c r="CC73" s="61"/>
      <c r="CD73" s="61"/>
      <c r="CE73" s="61"/>
      <c r="CF73" s="61"/>
      <c r="CG73" s="61"/>
      <c r="CH73" s="61"/>
      <c r="CI73" s="61"/>
      <c r="CJ73" s="61"/>
      <c r="CK73" s="2">
        <f t="shared" si="43"/>
        <v>0</v>
      </c>
      <c r="CL73" s="61"/>
      <c r="CM73" s="61"/>
      <c r="CN73" s="61"/>
      <c r="CO73" s="61"/>
      <c r="CP73" s="61"/>
      <c r="CQ73" s="61"/>
      <c r="CR73" s="61"/>
      <c r="CS73" s="61"/>
      <c r="CT73" s="61"/>
      <c r="CU73" s="61"/>
      <c r="CV73" s="61"/>
      <c r="CW73" s="61"/>
      <c r="CX73" s="2">
        <f t="shared" si="44"/>
        <v>0</v>
      </c>
    </row>
    <row r="74" spans="1:102">
      <c r="A74" s="61"/>
      <c r="B74" s="61"/>
      <c r="C74" s="61"/>
      <c r="D74" s="61"/>
      <c r="E74" s="112">
        <f t="shared" si="26"/>
        <v>0</v>
      </c>
      <c r="F74" s="113">
        <f t="shared" si="27"/>
        <v>0</v>
      </c>
      <c r="G74" s="2">
        <f t="shared" si="45"/>
        <v>0</v>
      </c>
      <c r="H74" s="112">
        <f t="shared" si="28"/>
        <v>0</v>
      </c>
      <c r="I74" s="113">
        <f t="shared" si="29"/>
        <v>0</v>
      </c>
      <c r="J74" s="63">
        <f t="shared" si="30"/>
        <v>0</v>
      </c>
      <c r="K74" s="112">
        <f t="shared" si="31"/>
        <v>0</v>
      </c>
      <c r="L74" s="113">
        <f t="shared" si="32"/>
        <v>0</v>
      </c>
      <c r="M74" s="63">
        <f t="shared" si="33"/>
        <v>0</v>
      </c>
      <c r="N74" s="112">
        <f t="shared" si="34"/>
        <v>0</v>
      </c>
      <c r="O74" s="113">
        <f t="shared" si="35"/>
        <v>0</v>
      </c>
      <c r="P74" s="2">
        <f t="shared" si="46"/>
        <v>0</v>
      </c>
      <c r="Q74" s="61"/>
      <c r="R74" s="61"/>
      <c r="S74" s="63">
        <f t="shared" si="36"/>
        <v>0</v>
      </c>
      <c r="T74" s="63">
        <f t="shared" si="37"/>
        <v>0</v>
      </c>
      <c r="U74" s="63">
        <f t="shared" si="38"/>
        <v>0</v>
      </c>
      <c r="V74" s="63">
        <f t="shared" si="39"/>
        <v>0</v>
      </c>
      <c r="W74" s="63">
        <f t="shared" si="40"/>
        <v>0</v>
      </c>
      <c r="X74" s="61"/>
      <c r="Y74" s="61"/>
      <c r="Z74" s="61"/>
      <c r="AA74" s="61"/>
      <c r="AB74" s="61"/>
      <c r="AC74" s="61"/>
      <c r="AD74" s="61"/>
      <c r="AE74" s="61"/>
      <c r="AF74" s="61"/>
      <c r="AG74" s="61"/>
      <c r="AH74" s="61"/>
      <c r="AI74" s="61"/>
      <c r="AJ74" s="2">
        <f t="shared" si="24"/>
        <v>0</v>
      </c>
      <c r="AK74" s="61"/>
      <c r="AL74" s="61"/>
      <c r="AM74" s="61"/>
      <c r="AN74" s="61"/>
      <c r="AO74" s="61"/>
      <c r="AP74" s="61"/>
      <c r="AQ74" s="61"/>
      <c r="AR74" s="61"/>
      <c r="AS74" s="61"/>
      <c r="AT74" s="61"/>
      <c r="AU74" s="61"/>
      <c r="AV74" s="61"/>
      <c r="AW74" s="2">
        <f t="shared" si="41"/>
        <v>0</v>
      </c>
      <c r="AX74" s="61"/>
      <c r="AY74" s="61"/>
      <c r="AZ74" s="61"/>
      <c r="BA74" s="61"/>
      <c r="BB74" s="61"/>
      <c r="BC74" s="61"/>
      <c r="BD74" s="61"/>
      <c r="BE74" s="61"/>
      <c r="BF74" s="61"/>
      <c r="BG74" s="61"/>
      <c r="BH74" s="61"/>
      <c r="BI74" s="61"/>
      <c r="BJ74" s="2">
        <f t="shared" si="42"/>
        <v>0</v>
      </c>
      <c r="BL74" s="61"/>
      <c r="BM74" s="61"/>
      <c r="BN74" s="61"/>
      <c r="BO74" s="61"/>
      <c r="BP74" s="61"/>
      <c r="BQ74" s="61"/>
      <c r="BR74" s="61"/>
      <c r="BS74" s="61"/>
      <c r="BT74" s="61"/>
      <c r="BU74" s="61"/>
      <c r="BV74" s="61"/>
      <c r="BW74" s="61"/>
      <c r="BX74" s="2">
        <f t="shared" si="25"/>
        <v>0</v>
      </c>
      <c r="BY74" s="61"/>
      <c r="BZ74" s="61"/>
      <c r="CA74" s="61"/>
      <c r="CB74" s="61"/>
      <c r="CC74" s="61"/>
      <c r="CD74" s="61"/>
      <c r="CE74" s="61"/>
      <c r="CF74" s="61"/>
      <c r="CG74" s="61"/>
      <c r="CH74" s="61"/>
      <c r="CI74" s="61"/>
      <c r="CJ74" s="61"/>
      <c r="CK74" s="2">
        <f t="shared" si="43"/>
        <v>0</v>
      </c>
      <c r="CL74" s="61"/>
      <c r="CM74" s="61"/>
      <c r="CN74" s="61"/>
      <c r="CO74" s="61"/>
      <c r="CP74" s="61"/>
      <c r="CQ74" s="61"/>
      <c r="CR74" s="61"/>
      <c r="CS74" s="61"/>
      <c r="CT74" s="61"/>
      <c r="CU74" s="61"/>
      <c r="CV74" s="61"/>
      <c r="CW74" s="61"/>
      <c r="CX74" s="2">
        <f t="shared" si="44"/>
        <v>0</v>
      </c>
    </row>
    <row r="75" spans="1:102">
      <c r="A75" s="61"/>
      <c r="B75" s="61"/>
      <c r="C75" s="61"/>
      <c r="D75" s="61"/>
      <c r="E75" s="112">
        <f t="shared" si="26"/>
        <v>0</v>
      </c>
      <c r="F75" s="113">
        <f t="shared" si="27"/>
        <v>0</v>
      </c>
      <c r="G75" s="2">
        <f t="shared" si="45"/>
        <v>0</v>
      </c>
      <c r="H75" s="112">
        <f t="shared" si="28"/>
        <v>0</v>
      </c>
      <c r="I75" s="113">
        <f t="shared" si="29"/>
        <v>0</v>
      </c>
      <c r="J75" s="63">
        <f t="shared" si="30"/>
        <v>0</v>
      </c>
      <c r="K75" s="112">
        <f t="shared" si="31"/>
        <v>0</v>
      </c>
      <c r="L75" s="113">
        <f t="shared" si="32"/>
        <v>0</v>
      </c>
      <c r="M75" s="63">
        <f t="shared" si="33"/>
        <v>0</v>
      </c>
      <c r="N75" s="112">
        <f t="shared" si="34"/>
        <v>0</v>
      </c>
      <c r="O75" s="113">
        <f t="shared" si="35"/>
        <v>0</v>
      </c>
      <c r="P75" s="2">
        <f t="shared" si="46"/>
        <v>0</v>
      </c>
      <c r="Q75" s="61"/>
      <c r="R75" s="61"/>
      <c r="S75" s="63">
        <f t="shared" si="36"/>
        <v>0</v>
      </c>
      <c r="T75" s="63">
        <f t="shared" si="37"/>
        <v>0</v>
      </c>
      <c r="U75" s="63">
        <f t="shared" si="38"/>
        <v>0</v>
      </c>
      <c r="V75" s="63">
        <f t="shared" si="39"/>
        <v>0</v>
      </c>
      <c r="W75" s="63">
        <f t="shared" si="40"/>
        <v>0</v>
      </c>
      <c r="X75" s="61"/>
      <c r="Y75" s="61"/>
      <c r="Z75" s="61"/>
      <c r="AA75" s="61"/>
      <c r="AB75" s="61"/>
      <c r="AC75" s="61"/>
      <c r="AD75" s="61"/>
      <c r="AE75" s="61"/>
      <c r="AF75" s="61"/>
      <c r="AG75" s="61"/>
      <c r="AH75" s="61"/>
      <c r="AI75" s="61"/>
      <c r="AJ75" s="2">
        <f t="shared" si="24"/>
        <v>0</v>
      </c>
      <c r="AK75" s="61"/>
      <c r="AL75" s="61"/>
      <c r="AM75" s="61"/>
      <c r="AN75" s="61"/>
      <c r="AO75" s="61"/>
      <c r="AP75" s="61"/>
      <c r="AQ75" s="61"/>
      <c r="AR75" s="61"/>
      <c r="AS75" s="61"/>
      <c r="AT75" s="61"/>
      <c r="AU75" s="61"/>
      <c r="AV75" s="61"/>
      <c r="AW75" s="2">
        <f t="shared" si="41"/>
        <v>0</v>
      </c>
      <c r="AX75" s="61"/>
      <c r="AY75" s="61"/>
      <c r="AZ75" s="61"/>
      <c r="BA75" s="61"/>
      <c r="BB75" s="61"/>
      <c r="BC75" s="61"/>
      <c r="BD75" s="61"/>
      <c r="BE75" s="61"/>
      <c r="BF75" s="61"/>
      <c r="BG75" s="61"/>
      <c r="BH75" s="61"/>
      <c r="BI75" s="61"/>
      <c r="BJ75" s="2">
        <f t="shared" si="42"/>
        <v>0</v>
      </c>
      <c r="BL75" s="61"/>
      <c r="BM75" s="61"/>
      <c r="BN75" s="61"/>
      <c r="BO75" s="61"/>
      <c r="BP75" s="61"/>
      <c r="BQ75" s="61"/>
      <c r="BR75" s="61"/>
      <c r="BS75" s="61"/>
      <c r="BT75" s="61"/>
      <c r="BU75" s="61"/>
      <c r="BV75" s="61"/>
      <c r="BW75" s="61"/>
      <c r="BX75" s="2">
        <f t="shared" si="25"/>
        <v>0</v>
      </c>
      <c r="BY75" s="61"/>
      <c r="BZ75" s="61"/>
      <c r="CA75" s="61"/>
      <c r="CB75" s="61"/>
      <c r="CC75" s="61"/>
      <c r="CD75" s="61"/>
      <c r="CE75" s="61"/>
      <c r="CF75" s="61"/>
      <c r="CG75" s="61"/>
      <c r="CH75" s="61"/>
      <c r="CI75" s="61"/>
      <c r="CJ75" s="61"/>
      <c r="CK75" s="2">
        <f t="shared" si="43"/>
        <v>0</v>
      </c>
      <c r="CL75" s="61"/>
      <c r="CM75" s="61"/>
      <c r="CN75" s="61"/>
      <c r="CO75" s="61"/>
      <c r="CP75" s="61"/>
      <c r="CQ75" s="61"/>
      <c r="CR75" s="61"/>
      <c r="CS75" s="61"/>
      <c r="CT75" s="61"/>
      <c r="CU75" s="61"/>
      <c r="CV75" s="61"/>
      <c r="CW75" s="61"/>
      <c r="CX75" s="2">
        <f t="shared" si="44"/>
        <v>0</v>
      </c>
    </row>
    <row r="76" spans="1:102">
      <c r="A76" s="61"/>
      <c r="B76" s="61"/>
      <c r="C76" s="61"/>
      <c r="D76" s="61"/>
      <c r="E76" s="112">
        <f t="shared" si="26"/>
        <v>0</v>
      </c>
      <c r="F76" s="113">
        <f t="shared" si="27"/>
        <v>0</v>
      </c>
      <c r="G76" s="2">
        <f t="shared" si="45"/>
        <v>0</v>
      </c>
      <c r="H76" s="112">
        <f t="shared" si="28"/>
        <v>0</v>
      </c>
      <c r="I76" s="113">
        <f t="shared" si="29"/>
        <v>0</v>
      </c>
      <c r="J76" s="63">
        <f t="shared" si="30"/>
        <v>0</v>
      </c>
      <c r="K76" s="112">
        <f t="shared" si="31"/>
        <v>0</v>
      </c>
      <c r="L76" s="113">
        <f t="shared" si="32"/>
        <v>0</v>
      </c>
      <c r="M76" s="63">
        <f t="shared" si="33"/>
        <v>0</v>
      </c>
      <c r="N76" s="112">
        <f t="shared" si="34"/>
        <v>0</v>
      </c>
      <c r="O76" s="113">
        <f t="shared" si="35"/>
        <v>0</v>
      </c>
      <c r="P76" s="2">
        <f t="shared" si="46"/>
        <v>0</v>
      </c>
      <c r="Q76" s="61"/>
      <c r="R76" s="61"/>
      <c r="S76" s="63">
        <f t="shared" si="36"/>
        <v>0</v>
      </c>
      <c r="T76" s="63">
        <f t="shared" si="37"/>
        <v>0</v>
      </c>
      <c r="U76" s="63">
        <f t="shared" si="38"/>
        <v>0</v>
      </c>
      <c r="V76" s="63">
        <f t="shared" si="39"/>
        <v>0</v>
      </c>
      <c r="W76" s="63">
        <f t="shared" si="40"/>
        <v>0</v>
      </c>
      <c r="X76" s="61"/>
      <c r="Y76" s="61"/>
      <c r="Z76" s="61"/>
      <c r="AA76" s="61"/>
      <c r="AB76" s="61"/>
      <c r="AC76" s="61"/>
      <c r="AD76" s="61"/>
      <c r="AE76" s="61"/>
      <c r="AF76" s="61"/>
      <c r="AG76" s="61"/>
      <c r="AH76" s="61"/>
      <c r="AI76" s="61"/>
      <c r="AJ76" s="2">
        <f t="shared" si="24"/>
        <v>0</v>
      </c>
      <c r="AK76" s="61"/>
      <c r="AL76" s="61"/>
      <c r="AM76" s="61"/>
      <c r="AN76" s="61"/>
      <c r="AO76" s="61"/>
      <c r="AP76" s="61"/>
      <c r="AQ76" s="61"/>
      <c r="AR76" s="61"/>
      <c r="AS76" s="61"/>
      <c r="AT76" s="61"/>
      <c r="AU76" s="61"/>
      <c r="AV76" s="61"/>
      <c r="AW76" s="2">
        <f t="shared" si="41"/>
        <v>0</v>
      </c>
      <c r="AX76" s="61"/>
      <c r="AY76" s="61"/>
      <c r="AZ76" s="61"/>
      <c r="BA76" s="61"/>
      <c r="BB76" s="61"/>
      <c r="BC76" s="61"/>
      <c r="BD76" s="61"/>
      <c r="BE76" s="61"/>
      <c r="BF76" s="61"/>
      <c r="BG76" s="61"/>
      <c r="BH76" s="61"/>
      <c r="BI76" s="61"/>
      <c r="BJ76" s="2">
        <f t="shared" si="42"/>
        <v>0</v>
      </c>
      <c r="BL76" s="61"/>
      <c r="BM76" s="61"/>
      <c r="BN76" s="61"/>
      <c r="BO76" s="61"/>
      <c r="BP76" s="61"/>
      <c r="BQ76" s="61"/>
      <c r="BR76" s="61"/>
      <c r="BS76" s="61"/>
      <c r="BT76" s="61"/>
      <c r="BU76" s="61"/>
      <c r="BV76" s="61"/>
      <c r="BW76" s="61"/>
      <c r="BX76" s="2">
        <f t="shared" si="25"/>
        <v>0</v>
      </c>
      <c r="BY76" s="61"/>
      <c r="BZ76" s="61"/>
      <c r="CA76" s="61"/>
      <c r="CB76" s="61"/>
      <c r="CC76" s="61"/>
      <c r="CD76" s="61"/>
      <c r="CE76" s="61"/>
      <c r="CF76" s="61"/>
      <c r="CG76" s="61"/>
      <c r="CH76" s="61"/>
      <c r="CI76" s="61"/>
      <c r="CJ76" s="61"/>
      <c r="CK76" s="2">
        <f t="shared" si="43"/>
        <v>0</v>
      </c>
      <c r="CL76" s="61"/>
      <c r="CM76" s="61"/>
      <c r="CN76" s="61"/>
      <c r="CO76" s="61"/>
      <c r="CP76" s="61"/>
      <c r="CQ76" s="61"/>
      <c r="CR76" s="61"/>
      <c r="CS76" s="61"/>
      <c r="CT76" s="61"/>
      <c r="CU76" s="61"/>
      <c r="CV76" s="61"/>
      <c r="CW76" s="61"/>
      <c r="CX76" s="2">
        <f t="shared" si="44"/>
        <v>0</v>
      </c>
    </row>
    <row r="77" spans="1:102">
      <c r="A77" s="61"/>
      <c r="B77" s="61"/>
      <c r="C77" s="61"/>
      <c r="D77" s="61"/>
      <c r="E77" s="112">
        <f t="shared" si="26"/>
        <v>0</v>
      </c>
      <c r="F77" s="113">
        <f t="shared" si="27"/>
        <v>0</v>
      </c>
      <c r="G77" s="2">
        <f t="shared" si="45"/>
        <v>0</v>
      </c>
      <c r="H77" s="112">
        <f t="shared" si="28"/>
        <v>0</v>
      </c>
      <c r="I77" s="113">
        <f t="shared" si="29"/>
        <v>0</v>
      </c>
      <c r="J77" s="63">
        <f t="shared" si="30"/>
        <v>0</v>
      </c>
      <c r="K77" s="112">
        <f t="shared" si="31"/>
        <v>0</v>
      </c>
      <c r="L77" s="113">
        <f t="shared" si="32"/>
        <v>0</v>
      </c>
      <c r="M77" s="63">
        <f t="shared" si="33"/>
        <v>0</v>
      </c>
      <c r="N77" s="112">
        <f t="shared" si="34"/>
        <v>0</v>
      </c>
      <c r="O77" s="113">
        <f t="shared" si="35"/>
        <v>0</v>
      </c>
      <c r="P77" s="2">
        <f t="shared" si="46"/>
        <v>0</v>
      </c>
      <c r="Q77" s="61"/>
      <c r="R77" s="61"/>
      <c r="S77" s="63">
        <f t="shared" si="36"/>
        <v>0</v>
      </c>
      <c r="T77" s="63">
        <f t="shared" si="37"/>
        <v>0</v>
      </c>
      <c r="U77" s="63">
        <f t="shared" si="38"/>
        <v>0</v>
      </c>
      <c r="V77" s="63">
        <f t="shared" si="39"/>
        <v>0</v>
      </c>
      <c r="W77" s="63">
        <f t="shared" si="40"/>
        <v>0</v>
      </c>
      <c r="X77" s="61"/>
      <c r="Y77" s="61"/>
      <c r="Z77" s="61"/>
      <c r="AA77" s="61"/>
      <c r="AB77" s="61"/>
      <c r="AC77" s="61"/>
      <c r="AD77" s="61"/>
      <c r="AE77" s="61"/>
      <c r="AF77" s="61"/>
      <c r="AG77" s="61"/>
      <c r="AH77" s="61"/>
      <c r="AI77" s="61"/>
      <c r="AJ77" s="2">
        <f t="shared" si="24"/>
        <v>0</v>
      </c>
      <c r="AK77" s="61"/>
      <c r="AL77" s="61"/>
      <c r="AM77" s="61"/>
      <c r="AN77" s="61"/>
      <c r="AO77" s="61"/>
      <c r="AP77" s="61"/>
      <c r="AQ77" s="61"/>
      <c r="AR77" s="61"/>
      <c r="AS77" s="61"/>
      <c r="AT77" s="61"/>
      <c r="AU77" s="61"/>
      <c r="AV77" s="61"/>
      <c r="AW77" s="2">
        <f t="shared" si="41"/>
        <v>0</v>
      </c>
      <c r="AX77" s="61"/>
      <c r="AY77" s="61"/>
      <c r="AZ77" s="61"/>
      <c r="BA77" s="61"/>
      <c r="BB77" s="61"/>
      <c r="BC77" s="61"/>
      <c r="BD77" s="61"/>
      <c r="BE77" s="61"/>
      <c r="BF77" s="61"/>
      <c r="BG77" s="61"/>
      <c r="BH77" s="61"/>
      <c r="BI77" s="61"/>
      <c r="BJ77" s="2">
        <f t="shared" si="42"/>
        <v>0</v>
      </c>
      <c r="BL77" s="61"/>
      <c r="BM77" s="61"/>
      <c r="BN77" s="61"/>
      <c r="BO77" s="61"/>
      <c r="BP77" s="61"/>
      <c r="BQ77" s="61"/>
      <c r="BR77" s="61"/>
      <c r="BS77" s="61"/>
      <c r="BT77" s="61"/>
      <c r="BU77" s="61"/>
      <c r="BV77" s="61"/>
      <c r="BW77" s="61"/>
      <c r="BX77" s="2">
        <f t="shared" si="25"/>
        <v>0</v>
      </c>
      <c r="BY77" s="61"/>
      <c r="BZ77" s="61"/>
      <c r="CA77" s="61"/>
      <c r="CB77" s="61"/>
      <c r="CC77" s="61"/>
      <c r="CD77" s="61"/>
      <c r="CE77" s="61"/>
      <c r="CF77" s="61"/>
      <c r="CG77" s="61"/>
      <c r="CH77" s="61"/>
      <c r="CI77" s="61"/>
      <c r="CJ77" s="61"/>
      <c r="CK77" s="2">
        <f t="shared" si="43"/>
        <v>0</v>
      </c>
      <c r="CL77" s="61"/>
      <c r="CM77" s="61"/>
      <c r="CN77" s="61"/>
      <c r="CO77" s="61"/>
      <c r="CP77" s="61"/>
      <c r="CQ77" s="61"/>
      <c r="CR77" s="61"/>
      <c r="CS77" s="61"/>
      <c r="CT77" s="61"/>
      <c r="CU77" s="61"/>
      <c r="CV77" s="61"/>
      <c r="CW77" s="61"/>
      <c r="CX77" s="2">
        <f t="shared" si="44"/>
        <v>0</v>
      </c>
    </row>
    <row r="78" spans="1:102">
      <c r="A78" s="61"/>
      <c r="B78" s="61"/>
      <c r="C78" s="61"/>
      <c r="D78" s="61"/>
      <c r="E78" s="112">
        <f t="shared" si="26"/>
        <v>0</v>
      </c>
      <c r="F78" s="113">
        <f t="shared" si="27"/>
        <v>0</v>
      </c>
      <c r="G78" s="2">
        <f t="shared" si="45"/>
        <v>0</v>
      </c>
      <c r="H78" s="112">
        <f t="shared" si="28"/>
        <v>0</v>
      </c>
      <c r="I78" s="113">
        <f t="shared" si="29"/>
        <v>0</v>
      </c>
      <c r="J78" s="63">
        <f t="shared" si="30"/>
        <v>0</v>
      </c>
      <c r="K78" s="112">
        <f t="shared" si="31"/>
        <v>0</v>
      </c>
      <c r="L78" s="113">
        <f t="shared" si="32"/>
        <v>0</v>
      </c>
      <c r="M78" s="63">
        <f t="shared" si="33"/>
        <v>0</v>
      </c>
      <c r="N78" s="112">
        <f t="shared" si="34"/>
        <v>0</v>
      </c>
      <c r="O78" s="113">
        <f t="shared" si="35"/>
        <v>0</v>
      </c>
      <c r="P78" s="2">
        <f t="shared" si="46"/>
        <v>0</v>
      </c>
      <c r="Q78" s="61"/>
      <c r="R78" s="61"/>
      <c r="S78" s="63">
        <f t="shared" si="36"/>
        <v>0</v>
      </c>
      <c r="T78" s="63">
        <f t="shared" si="37"/>
        <v>0</v>
      </c>
      <c r="U78" s="63">
        <f t="shared" si="38"/>
        <v>0</v>
      </c>
      <c r="V78" s="63">
        <f t="shared" si="39"/>
        <v>0</v>
      </c>
      <c r="W78" s="63">
        <f t="shared" si="40"/>
        <v>0</v>
      </c>
      <c r="X78" s="61"/>
      <c r="Y78" s="61"/>
      <c r="Z78" s="61"/>
      <c r="AA78" s="61"/>
      <c r="AB78" s="61"/>
      <c r="AC78" s="61"/>
      <c r="AD78" s="61"/>
      <c r="AE78" s="61"/>
      <c r="AF78" s="61"/>
      <c r="AG78" s="61"/>
      <c r="AH78" s="61"/>
      <c r="AI78" s="61"/>
      <c r="AJ78" s="2">
        <f t="shared" si="24"/>
        <v>0</v>
      </c>
      <c r="AK78" s="61"/>
      <c r="AL78" s="61"/>
      <c r="AM78" s="61"/>
      <c r="AN78" s="61"/>
      <c r="AO78" s="61"/>
      <c r="AP78" s="61"/>
      <c r="AQ78" s="61"/>
      <c r="AR78" s="61"/>
      <c r="AS78" s="61"/>
      <c r="AT78" s="61"/>
      <c r="AU78" s="61"/>
      <c r="AV78" s="61"/>
      <c r="AW78" s="2">
        <f t="shared" si="41"/>
        <v>0</v>
      </c>
      <c r="AX78" s="61"/>
      <c r="AY78" s="61"/>
      <c r="AZ78" s="61"/>
      <c r="BA78" s="61"/>
      <c r="BB78" s="61"/>
      <c r="BC78" s="61"/>
      <c r="BD78" s="61"/>
      <c r="BE78" s="61"/>
      <c r="BF78" s="61"/>
      <c r="BG78" s="61"/>
      <c r="BH78" s="61"/>
      <c r="BI78" s="61"/>
      <c r="BJ78" s="2">
        <f t="shared" si="42"/>
        <v>0</v>
      </c>
      <c r="BL78" s="61"/>
      <c r="BM78" s="61"/>
      <c r="BN78" s="61"/>
      <c r="BO78" s="61"/>
      <c r="BP78" s="61"/>
      <c r="BQ78" s="61"/>
      <c r="BR78" s="61"/>
      <c r="BS78" s="61"/>
      <c r="BT78" s="61"/>
      <c r="BU78" s="61"/>
      <c r="BV78" s="61"/>
      <c r="BW78" s="61"/>
      <c r="BX78" s="2">
        <f t="shared" si="25"/>
        <v>0</v>
      </c>
      <c r="BY78" s="61"/>
      <c r="BZ78" s="61"/>
      <c r="CA78" s="61"/>
      <c r="CB78" s="61"/>
      <c r="CC78" s="61"/>
      <c r="CD78" s="61"/>
      <c r="CE78" s="61"/>
      <c r="CF78" s="61"/>
      <c r="CG78" s="61"/>
      <c r="CH78" s="61"/>
      <c r="CI78" s="61"/>
      <c r="CJ78" s="61"/>
      <c r="CK78" s="2">
        <f t="shared" si="43"/>
        <v>0</v>
      </c>
      <c r="CL78" s="61"/>
      <c r="CM78" s="61"/>
      <c r="CN78" s="61"/>
      <c r="CO78" s="61"/>
      <c r="CP78" s="61"/>
      <c r="CQ78" s="61"/>
      <c r="CR78" s="61"/>
      <c r="CS78" s="61"/>
      <c r="CT78" s="61"/>
      <c r="CU78" s="61"/>
      <c r="CV78" s="61"/>
      <c r="CW78" s="61"/>
      <c r="CX78" s="2">
        <f t="shared" si="44"/>
        <v>0</v>
      </c>
    </row>
    <row r="79" spans="1:102">
      <c r="A79" s="61"/>
      <c r="B79" s="61"/>
      <c r="C79" s="61"/>
      <c r="D79" s="61"/>
      <c r="E79" s="112">
        <f t="shared" si="26"/>
        <v>0</v>
      </c>
      <c r="F79" s="113">
        <f t="shared" si="27"/>
        <v>0</v>
      </c>
      <c r="G79" s="2">
        <f t="shared" si="45"/>
        <v>0</v>
      </c>
      <c r="H79" s="112">
        <f t="shared" si="28"/>
        <v>0</v>
      </c>
      <c r="I79" s="113">
        <f t="shared" si="29"/>
        <v>0</v>
      </c>
      <c r="J79" s="63">
        <f t="shared" si="30"/>
        <v>0</v>
      </c>
      <c r="K79" s="112">
        <f t="shared" si="31"/>
        <v>0</v>
      </c>
      <c r="L79" s="113">
        <f t="shared" si="32"/>
        <v>0</v>
      </c>
      <c r="M79" s="63">
        <f t="shared" si="33"/>
        <v>0</v>
      </c>
      <c r="N79" s="112">
        <f t="shared" si="34"/>
        <v>0</v>
      </c>
      <c r="O79" s="113">
        <f t="shared" si="35"/>
        <v>0</v>
      </c>
      <c r="P79" s="2">
        <f t="shared" si="46"/>
        <v>0</v>
      </c>
      <c r="Q79" s="61"/>
      <c r="R79" s="61"/>
      <c r="S79" s="63">
        <f t="shared" si="36"/>
        <v>0</v>
      </c>
      <c r="T79" s="63">
        <f t="shared" si="37"/>
        <v>0</v>
      </c>
      <c r="U79" s="63">
        <f t="shared" si="38"/>
        <v>0</v>
      </c>
      <c r="V79" s="63">
        <f t="shared" si="39"/>
        <v>0</v>
      </c>
      <c r="W79" s="63">
        <f t="shared" si="40"/>
        <v>0</v>
      </c>
      <c r="X79" s="61"/>
      <c r="Y79" s="61"/>
      <c r="Z79" s="61"/>
      <c r="AA79" s="61"/>
      <c r="AB79" s="61"/>
      <c r="AC79" s="61"/>
      <c r="AD79" s="61"/>
      <c r="AE79" s="61"/>
      <c r="AF79" s="61"/>
      <c r="AG79" s="61"/>
      <c r="AH79" s="61"/>
      <c r="AI79" s="61"/>
      <c r="AJ79" s="2">
        <f t="shared" ref="AJ79:AJ100" si="47">SUM(X79:AI79)</f>
        <v>0</v>
      </c>
      <c r="AK79" s="61"/>
      <c r="AL79" s="61"/>
      <c r="AM79" s="61"/>
      <c r="AN79" s="61"/>
      <c r="AO79" s="61"/>
      <c r="AP79" s="61"/>
      <c r="AQ79" s="61"/>
      <c r="AR79" s="61"/>
      <c r="AS79" s="61"/>
      <c r="AT79" s="61"/>
      <c r="AU79" s="61"/>
      <c r="AV79" s="61"/>
      <c r="AW79" s="2">
        <f t="shared" si="41"/>
        <v>0</v>
      </c>
      <c r="AX79" s="61"/>
      <c r="AY79" s="61"/>
      <c r="AZ79" s="61"/>
      <c r="BA79" s="61"/>
      <c r="BB79" s="61"/>
      <c r="BC79" s="61"/>
      <c r="BD79" s="61"/>
      <c r="BE79" s="61"/>
      <c r="BF79" s="61"/>
      <c r="BG79" s="61"/>
      <c r="BH79" s="61"/>
      <c r="BI79" s="61"/>
      <c r="BJ79" s="2">
        <f t="shared" si="42"/>
        <v>0</v>
      </c>
      <c r="BL79" s="61"/>
      <c r="BM79" s="61"/>
      <c r="BN79" s="61"/>
      <c r="BO79" s="61"/>
      <c r="BP79" s="61"/>
      <c r="BQ79" s="61"/>
      <c r="BR79" s="61"/>
      <c r="BS79" s="61"/>
      <c r="BT79" s="61"/>
      <c r="BU79" s="61"/>
      <c r="BV79" s="61"/>
      <c r="BW79" s="61"/>
      <c r="BX79" s="2">
        <f t="shared" ref="BX79:BX142" si="48">SUM(BL79:BW79)</f>
        <v>0</v>
      </c>
      <c r="BY79" s="61"/>
      <c r="BZ79" s="61"/>
      <c r="CA79" s="61"/>
      <c r="CB79" s="61"/>
      <c r="CC79" s="61"/>
      <c r="CD79" s="61"/>
      <c r="CE79" s="61"/>
      <c r="CF79" s="61"/>
      <c r="CG79" s="61"/>
      <c r="CH79" s="61"/>
      <c r="CI79" s="61"/>
      <c r="CJ79" s="61"/>
      <c r="CK79" s="2">
        <f t="shared" si="43"/>
        <v>0</v>
      </c>
      <c r="CL79" s="61"/>
      <c r="CM79" s="61"/>
      <c r="CN79" s="61"/>
      <c r="CO79" s="61"/>
      <c r="CP79" s="61"/>
      <c r="CQ79" s="61"/>
      <c r="CR79" s="61"/>
      <c r="CS79" s="61"/>
      <c r="CT79" s="61"/>
      <c r="CU79" s="61"/>
      <c r="CV79" s="61"/>
      <c r="CW79" s="61"/>
      <c r="CX79" s="2">
        <f t="shared" si="44"/>
        <v>0</v>
      </c>
    </row>
    <row r="80" spans="1:102">
      <c r="A80" s="61"/>
      <c r="B80" s="61"/>
      <c r="C80" s="61"/>
      <c r="D80" s="61"/>
      <c r="E80" s="112">
        <f t="shared" si="26"/>
        <v>0</v>
      </c>
      <c r="F80" s="113">
        <f t="shared" si="27"/>
        <v>0</v>
      </c>
      <c r="G80" s="2">
        <f t="shared" si="45"/>
        <v>0</v>
      </c>
      <c r="H80" s="112">
        <f t="shared" si="28"/>
        <v>0</v>
      </c>
      <c r="I80" s="113">
        <f t="shared" si="29"/>
        <v>0</v>
      </c>
      <c r="J80" s="63">
        <f t="shared" si="30"/>
        <v>0</v>
      </c>
      <c r="K80" s="112">
        <f t="shared" si="31"/>
        <v>0</v>
      </c>
      <c r="L80" s="113">
        <f t="shared" si="32"/>
        <v>0</v>
      </c>
      <c r="M80" s="63">
        <f t="shared" si="33"/>
        <v>0</v>
      </c>
      <c r="N80" s="112">
        <f t="shared" si="34"/>
        <v>0</v>
      </c>
      <c r="O80" s="113">
        <f t="shared" si="35"/>
        <v>0</v>
      </c>
      <c r="P80" s="2">
        <f t="shared" si="46"/>
        <v>0</v>
      </c>
      <c r="Q80" s="61"/>
      <c r="R80" s="61"/>
      <c r="S80" s="63">
        <f t="shared" si="36"/>
        <v>0</v>
      </c>
      <c r="T80" s="63">
        <f t="shared" si="37"/>
        <v>0</v>
      </c>
      <c r="U80" s="63">
        <f t="shared" si="38"/>
        <v>0</v>
      </c>
      <c r="V80" s="63">
        <f t="shared" si="39"/>
        <v>0</v>
      </c>
      <c r="W80" s="63">
        <f t="shared" si="40"/>
        <v>0</v>
      </c>
      <c r="X80" s="61"/>
      <c r="Y80" s="61"/>
      <c r="Z80" s="61"/>
      <c r="AA80" s="61"/>
      <c r="AB80" s="61"/>
      <c r="AC80" s="61"/>
      <c r="AD80" s="61"/>
      <c r="AE80" s="61"/>
      <c r="AF80" s="61"/>
      <c r="AG80" s="61"/>
      <c r="AH80" s="61"/>
      <c r="AI80" s="61"/>
      <c r="AJ80" s="2">
        <f t="shared" si="47"/>
        <v>0</v>
      </c>
      <c r="AK80" s="61"/>
      <c r="AL80" s="61"/>
      <c r="AM80" s="61"/>
      <c r="AN80" s="61"/>
      <c r="AO80" s="61"/>
      <c r="AP80" s="61"/>
      <c r="AQ80" s="61"/>
      <c r="AR80" s="61"/>
      <c r="AS80" s="61"/>
      <c r="AT80" s="61"/>
      <c r="AU80" s="61"/>
      <c r="AV80" s="61"/>
      <c r="AW80" s="2">
        <f t="shared" si="41"/>
        <v>0</v>
      </c>
      <c r="AX80" s="61"/>
      <c r="AY80" s="61"/>
      <c r="AZ80" s="61"/>
      <c r="BA80" s="61"/>
      <c r="BB80" s="61"/>
      <c r="BC80" s="61"/>
      <c r="BD80" s="61"/>
      <c r="BE80" s="61"/>
      <c r="BF80" s="61"/>
      <c r="BG80" s="61"/>
      <c r="BH80" s="61"/>
      <c r="BI80" s="61"/>
      <c r="BJ80" s="2">
        <f t="shared" si="42"/>
        <v>0</v>
      </c>
      <c r="BL80" s="61"/>
      <c r="BM80" s="61"/>
      <c r="BN80" s="61"/>
      <c r="BO80" s="61"/>
      <c r="BP80" s="61"/>
      <c r="BQ80" s="61"/>
      <c r="BR80" s="61"/>
      <c r="BS80" s="61"/>
      <c r="BT80" s="61"/>
      <c r="BU80" s="61"/>
      <c r="BV80" s="61"/>
      <c r="BW80" s="61"/>
      <c r="BX80" s="2">
        <f t="shared" si="48"/>
        <v>0</v>
      </c>
      <c r="BY80" s="61"/>
      <c r="BZ80" s="61"/>
      <c r="CA80" s="61"/>
      <c r="CB80" s="61"/>
      <c r="CC80" s="61"/>
      <c r="CD80" s="61"/>
      <c r="CE80" s="61"/>
      <c r="CF80" s="61"/>
      <c r="CG80" s="61"/>
      <c r="CH80" s="61"/>
      <c r="CI80" s="61"/>
      <c r="CJ80" s="61"/>
      <c r="CK80" s="2">
        <f t="shared" si="43"/>
        <v>0</v>
      </c>
      <c r="CL80" s="61"/>
      <c r="CM80" s="61"/>
      <c r="CN80" s="61"/>
      <c r="CO80" s="61"/>
      <c r="CP80" s="61"/>
      <c r="CQ80" s="61"/>
      <c r="CR80" s="61"/>
      <c r="CS80" s="61"/>
      <c r="CT80" s="61"/>
      <c r="CU80" s="61"/>
      <c r="CV80" s="61"/>
      <c r="CW80" s="61"/>
      <c r="CX80" s="2">
        <f t="shared" si="44"/>
        <v>0</v>
      </c>
    </row>
    <row r="81" spans="1:102">
      <c r="A81" s="61"/>
      <c r="B81" s="61"/>
      <c r="C81" s="61"/>
      <c r="D81" s="61"/>
      <c r="E81" s="112">
        <f t="shared" si="26"/>
        <v>0</v>
      </c>
      <c r="F81" s="113">
        <f t="shared" si="27"/>
        <v>0</v>
      </c>
      <c r="G81" s="2">
        <f t="shared" si="45"/>
        <v>0</v>
      </c>
      <c r="H81" s="112">
        <f t="shared" si="28"/>
        <v>0</v>
      </c>
      <c r="I81" s="113">
        <f t="shared" si="29"/>
        <v>0</v>
      </c>
      <c r="J81" s="63">
        <f t="shared" si="30"/>
        <v>0</v>
      </c>
      <c r="K81" s="112">
        <f t="shared" si="31"/>
        <v>0</v>
      </c>
      <c r="L81" s="113">
        <f t="shared" si="32"/>
        <v>0</v>
      </c>
      <c r="M81" s="63">
        <f t="shared" si="33"/>
        <v>0</v>
      </c>
      <c r="N81" s="112">
        <f t="shared" si="34"/>
        <v>0</v>
      </c>
      <c r="O81" s="113">
        <f t="shared" si="35"/>
        <v>0</v>
      </c>
      <c r="P81" s="2">
        <f t="shared" si="46"/>
        <v>0</v>
      </c>
      <c r="Q81" s="61"/>
      <c r="R81" s="61"/>
      <c r="S81" s="63">
        <f t="shared" si="36"/>
        <v>0</v>
      </c>
      <c r="T81" s="63">
        <f t="shared" si="37"/>
        <v>0</v>
      </c>
      <c r="U81" s="63">
        <f t="shared" si="38"/>
        <v>0</v>
      </c>
      <c r="V81" s="63">
        <f t="shared" si="39"/>
        <v>0</v>
      </c>
      <c r="W81" s="63">
        <f t="shared" si="40"/>
        <v>0</v>
      </c>
      <c r="X81" s="61"/>
      <c r="Y81" s="61"/>
      <c r="Z81" s="61"/>
      <c r="AA81" s="61"/>
      <c r="AB81" s="61"/>
      <c r="AC81" s="61"/>
      <c r="AD81" s="61"/>
      <c r="AE81" s="61"/>
      <c r="AF81" s="61"/>
      <c r="AG81" s="61"/>
      <c r="AH81" s="61"/>
      <c r="AI81" s="61"/>
      <c r="AJ81" s="2">
        <f t="shared" si="47"/>
        <v>0</v>
      </c>
      <c r="AK81" s="61"/>
      <c r="AL81" s="61"/>
      <c r="AM81" s="61"/>
      <c r="AN81" s="61"/>
      <c r="AO81" s="61"/>
      <c r="AP81" s="61"/>
      <c r="AQ81" s="61"/>
      <c r="AR81" s="61"/>
      <c r="AS81" s="61"/>
      <c r="AT81" s="61"/>
      <c r="AU81" s="61"/>
      <c r="AV81" s="61"/>
      <c r="AW81" s="2">
        <f t="shared" si="41"/>
        <v>0</v>
      </c>
      <c r="AX81" s="61"/>
      <c r="AY81" s="61"/>
      <c r="AZ81" s="61"/>
      <c r="BA81" s="61"/>
      <c r="BB81" s="61"/>
      <c r="BC81" s="61"/>
      <c r="BD81" s="61"/>
      <c r="BE81" s="61"/>
      <c r="BF81" s="61"/>
      <c r="BG81" s="61"/>
      <c r="BH81" s="61"/>
      <c r="BI81" s="61"/>
      <c r="BJ81" s="2">
        <f t="shared" si="42"/>
        <v>0</v>
      </c>
      <c r="BL81" s="61"/>
      <c r="BM81" s="61"/>
      <c r="BN81" s="61"/>
      <c r="BO81" s="61"/>
      <c r="BP81" s="61"/>
      <c r="BQ81" s="61"/>
      <c r="BR81" s="61"/>
      <c r="BS81" s="61"/>
      <c r="BT81" s="61"/>
      <c r="BU81" s="61"/>
      <c r="BV81" s="61"/>
      <c r="BW81" s="61"/>
      <c r="BX81" s="2">
        <f t="shared" si="48"/>
        <v>0</v>
      </c>
      <c r="BY81" s="61"/>
      <c r="BZ81" s="61"/>
      <c r="CA81" s="61"/>
      <c r="CB81" s="61"/>
      <c r="CC81" s="61"/>
      <c r="CD81" s="61"/>
      <c r="CE81" s="61"/>
      <c r="CF81" s="61"/>
      <c r="CG81" s="61"/>
      <c r="CH81" s="61"/>
      <c r="CI81" s="61"/>
      <c r="CJ81" s="61"/>
      <c r="CK81" s="2">
        <f t="shared" si="43"/>
        <v>0</v>
      </c>
      <c r="CL81" s="61"/>
      <c r="CM81" s="61"/>
      <c r="CN81" s="61"/>
      <c r="CO81" s="61"/>
      <c r="CP81" s="61"/>
      <c r="CQ81" s="61"/>
      <c r="CR81" s="61"/>
      <c r="CS81" s="61"/>
      <c r="CT81" s="61"/>
      <c r="CU81" s="61"/>
      <c r="CV81" s="61"/>
      <c r="CW81" s="61"/>
      <c r="CX81" s="2">
        <f t="shared" si="44"/>
        <v>0</v>
      </c>
    </row>
    <row r="82" spans="1:102">
      <c r="A82" s="61"/>
      <c r="B82" s="61"/>
      <c r="C82" s="61"/>
      <c r="D82" s="61"/>
      <c r="E82" s="112">
        <f t="shared" si="26"/>
        <v>0</v>
      </c>
      <c r="F82" s="113">
        <f t="shared" si="27"/>
        <v>0</v>
      </c>
      <c r="G82" s="2">
        <f t="shared" si="45"/>
        <v>0</v>
      </c>
      <c r="H82" s="112">
        <f t="shared" si="28"/>
        <v>0</v>
      </c>
      <c r="I82" s="113">
        <f t="shared" si="29"/>
        <v>0</v>
      </c>
      <c r="J82" s="63">
        <f t="shared" si="30"/>
        <v>0</v>
      </c>
      <c r="K82" s="112">
        <f t="shared" si="31"/>
        <v>0</v>
      </c>
      <c r="L82" s="113">
        <f t="shared" si="32"/>
        <v>0</v>
      </c>
      <c r="M82" s="63">
        <f t="shared" si="33"/>
        <v>0</v>
      </c>
      <c r="N82" s="112">
        <f t="shared" si="34"/>
        <v>0</v>
      </c>
      <c r="O82" s="113">
        <f t="shared" si="35"/>
        <v>0</v>
      </c>
      <c r="P82" s="2">
        <f t="shared" si="46"/>
        <v>0</v>
      </c>
      <c r="Q82" s="61"/>
      <c r="R82" s="61"/>
      <c r="S82" s="63">
        <f t="shared" si="36"/>
        <v>0</v>
      </c>
      <c r="T82" s="63">
        <f t="shared" si="37"/>
        <v>0</v>
      </c>
      <c r="U82" s="63">
        <f t="shared" si="38"/>
        <v>0</v>
      </c>
      <c r="V82" s="63">
        <f t="shared" si="39"/>
        <v>0</v>
      </c>
      <c r="W82" s="63">
        <f t="shared" si="40"/>
        <v>0</v>
      </c>
      <c r="X82" s="61"/>
      <c r="Y82" s="61"/>
      <c r="Z82" s="61"/>
      <c r="AA82" s="61"/>
      <c r="AB82" s="61"/>
      <c r="AC82" s="61"/>
      <c r="AD82" s="61"/>
      <c r="AE82" s="61"/>
      <c r="AF82" s="61"/>
      <c r="AG82" s="61"/>
      <c r="AH82" s="61"/>
      <c r="AI82" s="61"/>
      <c r="AJ82" s="2">
        <f t="shared" si="47"/>
        <v>0</v>
      </c>
      <c r="AK82" s="61"/>
      <c r="AL82" s="61"/>
      <c r="AM82" s="61"/>
      <c r="AN82" s="61"/>
      <c r="AO82" s="61"/>
      <c r="AP82" s="61"/>
      <c r="AQ82" s="61"/>
      <c r="AR82" s="61"/>
      <c r="AS82" s="61"/>
      <c r="AT82" s="61"/>
      <c r="AU82" s="61"/>
      <c r="AV82" s="61"/>
      <c r="AW82" s="2">
        <f t="shared" si="41"/>
        <v>0</v>
      </c>
      <c r="AX82" s="61"/>
      <c r="AY82" s="61"/>
      <c r="AZ82" s="61"/>
      <c r="BA82" s="61"/>
      <c r="BB82" s="61"/>
      <c r="BC82" s="61"/>
      <c r="BD82" s="61"/>
      <c r="BE82" s="61"/>
      <c r="BF82" s="61"/>
      <c r="BG82" s="61"/>
      <c r="BH82" s="61"/>
      <c r="BI82" s="61"/>
      <c r="BJ82" s="2">
        <f t="shared" si="42"/>
        <v>0</v>
      </c>
      <c r="BL82" s="61"/>
      <c r="BM82" s="61"/>
      <c r="BN82" s="61"/>
      <c r="BO82" s="61"/>
      <c r="BP82" s="61"/>
      <c r="BQ82" s="61"/>
      <c r="BR82" s="61"/>
      <c r="BS82" s="61"/>
      <c r="BT82" s="61"/>
      <c r="BU82" s="61"/>
      <c r="BV82" s="61"/>
      <c r="BW82" s="61"/>
      <c r="BX82" s="2">
        <f t="shared" si="48"/>
        <v>0</v>
      </c>
      <c r="BY82" s="61"/>
      <c r="BZ82" s="61"/>
      <c r="CA82" s="61"/>
      <c r="CB82" s="61"/>
      <c r="CC82" s="61"/>
      <c r="CD82" s="61"/>
      <c r="CE82" s="61"/>
      <c r="CF82" s="61"/>
      <c r="CG82" s="61"/>
      <c r="CH82" s="61"/>
      <c r="CI82" s="61"/>
      <c r="CJ82" s="61"/>
      <c r="CK82" s="2">
        <f t="shared" si="43"/>
        <v>0</v>
      </c>
      <c r="CL82" s="61"/>
      <c r="CM82" s="61"/>
      <c r="CN82" s="61"/>
      <c r="CO82" s="61"/>
      <c r="CP82" s="61"/>
      <c r="CQ82" s="61"/>
      <c r="CR82" s="61"/>
      <c r="CS82" s="61"/>
      <c r="CT82" s="61"/>
      <c r="CU82" s="61"/>
      <c r="CV82" s="61"/>
      <c r="CW82" s="61"/>
      <c r="CX82" s="2">
        <f t="shared" si="44"/>
        <v>0</v>
      </c>
    </row>
    <row r="83" spans="1:102">
      <c r="A83" s="61"/>
      <c r="B83" s="61"/>
      <c r="C83" s="61"/>
      <c r="D83" s="61"/>
      <c r="E83" s="112">
        <f t="shared" si="26"/>
        <v>0</v>
      </c>
      <c r="F83" s="113">
        <f t="shared" si="27"/>
        <v>0</v>
      </c>
      <c r="G83" s="2">
        <f t="shared" si="45"/>
        <v>0</v>
      </c>
      <c r="H83" s="112">
        <f t="shared" si="28"/>
        <v>0</v>
      </c>
      <c r="I83" s="113">
        <f t="shared" si="29"/>
        <v>0</v>
      </c>
      <c r="J83" s="63">
        <f t="shared" si="30"/>
        <v>0</v>
      </c>
      <c r="K83" s="112">
        <f t="shared" si="31"/>
        <v>0</v>
      </c>
      <c r="L83" s="113">
        <f t="shared" si="32"/>
        <v>0</v>
      </c>
      <c r="M83" s="63">
        <f t="shared" si="33"/>
        <v>0</v>
      </c>
      <c r="N83" s="112">
        <f t="shared" si="34"/>
        <v>0</v>
      </c>
      <c r="O83" s="113">
        <f t="shared" si="35"/>
        <v>0</v>
      </c>
      <c r="P83" s="2">
        <f t="shared" si="46"/>
        <v>0</v>
      </c>
      <c r="Q83" s="61"/>
      <c r="R83" s="61"/>
      <c r="S83" s="63">
        <f t="shared" si="36"/>
        <v>0</v>
      </c>
      <c r="T83" s="63">
        <f t="shared" si="37"/>
        <v>0</v>
      </c>
      <c r="U83" s="63">
        <f t="shared" si="38"/>
        <v>0</v>
      </c>
      <c r="V83" s="63">
        <f t="shared" si="39"/>
        <v>0</v>
      </c>
      <c r="W83" s="63">
        <f t="shared" si="40"/>
        <v>0</v>
      </c>
      <c r="X83" s="61"/>
      <c r="Y83" s="61"/>
      <c r="Z83" s="61"/>
      <c r="AA83" s="61"/>
      <c r="AB83" s="61"/>
      <c r="AC83" s="61"/>
      <c r="AD83" s="61"/>
      <c r="AE83" s="61"/>
      <c r="AF83" s="61"/>
      <c r="AG83" s="61"/>
      <c r="AH83" s="61"/>
      <c r="AI83" s="61"/>
      <c r="AJ83" s="2">
        <f t="shared" si="47"/>
        <v>0</v>
      </c>
      <c r="AK83" s="61"/>
      <c r="AL83" s="61"/>
      <c r="AM83" s="61"/>
      <c r="AN83" s="61"/>
      <c r="AO83" s="61"/>
      <c r="AP83" s="61"/>
      <c r="AQ83" s="61"/>
      <c r="AR83" s="61"/>
      <c r="AS83" s="61"/>
      <c r="AT83" s="61"/>
      <c r="AU83" s="61"/>
      <c r="AV83" s="61"/>
      <c r="AW83" s="2">
        <f t="shared" si="41"/>
        <v>0</v>
      </c>
      <c r="AX83" s="61"/>
      <c r="AY83" s="61"/>
      <c r="AZ83" s="61"/>
      <c r="BA83" s="61"/>
      <c r="BB83" s="61"/>
      <c r="BC83" s="61"/>
      <c r="BD83" s="61"/>
      <c r="BE83" s="61"/>
      <c r="BF83" s="61"/>
      <c r="BG83" s="61"/>
      <c r="BH83" s="61"/>
      <c r="BI83" s="61"/>
      <c r="BJ83" s="2">
        <f t="shared" si="42"/>
        <v>0</v>
      </c>
      <c r="BL83" s="61"/>
      <c r="BM83" s="61"/>
      <c r="BN83" s="61"/>
      <c r="BO83" s="61"/>
      <c r="BP83" s="61"/>
      <c r="BQ83" s="61"/>
      <c r="BR83" s="61"/>
      <c r="BS83" s="61"/>
      <c r="BT83" s="61"/>
      <c r="BU83" s="61"/>
      <c r="BV83" s="61"/>
      <c r="BW83" s="61"/>
      <c r="BX83" s="2">
        <f t="shared" si="48"/>
        <v>0</v>
      </c>
      <c r="BY83" s="61"/>
      <c r="BZ83" s="61"/>
      <c r="CA83" s="61"/>
      <c r="CB83" s="61"/>
      <c r="CC83" s="61"/>
      <c r="CD83" s="61"/>
      <c r="CE83" s="61"/>
      <c r="CF83" s="61"/>
      <c r="CG83" s="61"/>
      <c r="CH83" s="61"/>
      <c r="CI83" s="61"/>
      <c r="CJ83" s="61"/>
      <c r="CK83" s="2">
        <f t="shared" si="43"/>
        <v>0</v>
      </c>
      <c r="CL83" s="61"/>
      <c r="CM83" s="61"/>
      <c r="CN83" s="61"/>
      <c r="CO83" s="61"/>
      <c r="CP83" s="61"/>
      <c r="CQ83" s="61"/>
      <c r="CR83" s="61"/>
      <c r="CS83" s="61"/>
      <c r="CT83" s="61"/>
      <c r="CU83" s="61"/>
      <c r="CV83" s="61"/>
      <c r="CW83" s="61"/>
      <c r="CX83" s="2">
        <f t="shared" si="44"/>
        <v>0</v>
      </c>
    </row>
    <row r="84" spans="1:102">
      <c r="A84" s="61"/>
      <c r="B84" s="61"/>
      <c r="C84" s="61"/>
      <c r="D84" s="61"/>
      <c r="E84" s="112">
        <f t="shared" si="26"/>
        <v>0</v>
      </c>
      <c r="F84" s="113">
        <f t="shared" si="27"/>
        <v>0</v>
      </c>
      <c r="G84" s="2">
        <f t="shared" si="45"/>
        <v>0</v>
      </c>
      <c r="H84" s="112">
        <f t="shared" si="28"/>
        <v>0</v>
      </c>
      <c r="I84" s="113">
        <f t="shared" si="29"/>
        <v>0</v>
      </c>
      <c r="J84" s="63">
        <f t="shared" si="30"/>
        <v>0</v>
      </c>
      <c r="K84" s="112">
        <f t="shared" si="31"/>
        <v>0</v>
      </c>
      <c r="L84" s="113">
        <f t="shared" si="32"/>
        <v>0</v>
      </c>
      <c r="M84" s="63">
        <f t="shared" si="33"/>
        <v>0</v>
      </c>
      <c r="N84" s="112">
        <f t="shared" si="34"/>
        <v>0</v>
      </c>
      <c r="O84" s="113">
        <f t="shared" si="35"/>
        <v>0</v>
      </c>
      <c r="P84" s="2">
        <f t="shared" si="46"/>
        <v>0</v>
      </c>
      <c r="Q84" s="61"/>
      <c r="R84" s="61"/>
      <c r="S84" s="63">
        <f t="shared" si="36"/>
        <v>0</v>
      </c>
      <c r="T84" s="63">
        <f t="shared" si="37"/>
        <v>0</v>
      </c>
      <c r="U84" s="63">
        <f t="shared" si="38"/>
        <v>0</v>
      </c>
      <c r="V84" s="63">
        <f t="shared" si="39"/>
        <v>0</v>
      </c>
      <c r="W84" s="63">
        <f t="shared" si="40"/>
        <v>0</v>
      </c>
      <c r="X84" s="61"/>
      <c r="Y84" s="61"/>
      <c r="Z84" s="61"/>
      <c r="AA84" s="61"/>
      <c r="AB84" s="61"/>
      <c r="AC84" s="61"/>
      <c r="AD84" s="61"/>
      <c r="AE84" s="61"/>
      <c r="AF84" s="61"/>
      <c r="AG84" s="61"/>
      <c r="AH84" s="61"/>
      <c r="AI84" s="61"/>
      <c r="AJ84" s="2">
        <f t="shared" si="47"/>
        <v>0</v>
      </c>
      <c r="AK84" s="61"/>
      <c r="AL84" s="61"/>
      <c r="AM84" s="61"/>
      <c r="AN84" s="61"/>
      <c r="AO84" s="61"/>
      <c r="AP84" s="61"/>
      <c r="AQ84" s="61"/>
      <c r="AR84" s="61"/>
      <c r="AS84" s="61"/>
      <c r="AT84" s="61"/>
      <c r="AU84" s="61"/>
      <c r="AV84" s="61"/>
      <c r="AW84" s="2">
        <f t="shared" si="41"/>
        <v>0</v>
      </c>
      <c r="AX84" s="61"/>
      <c r="AY84" s="61"/>
      <c r="AZ84" s="61"/>
      <c r="BA84" s="61"/>
      <c r="BB84" s="61"/>
      <c r="BC84" s="61"/>
      <c r="BD84" s="61"/>
      <c r="BE84" s="61"/>
      <c r="BF84" s="61"/>
      <c r="BG84" s="61"/>
      <c r="BH84" s="61"/>
      <c r="BI84" s="61"/>
      <c r="BJ84" s="2">
        <f t="shared" si="42"/>
        <v>0</v>
      </c>
      <c r="BL84" s="61"/>
      <c r="BM84" s="61"/>
      <c r="BN84" s="61"/>
      <c r="BO84" s="61"/>
      <c r="BP84" s="61"/>
      <c r="BQ84" s="61"/>
      <c r="BR84" s="61"/>
      <c r="BS84" s="61"/>
      <c r="BT84" s="61"/>
      <c r="BU84" s="61"/>
      <c r="BV84" s="61"/>
      <c r="BW84" s="61"/>
      <c r="BX84" s="2">
        <f t="shared" si="48"/>
        <v>0</v>
      </c>
      <c r="BY84" s="61"/>
      <c r="BZ84" s="61"/>
      <c r="CA84" s="61"/>
      <c r="CB84" s="61"/>
      <c r="CC84" s="61"/>
      <c r="CD84" s="61"/>
      <c r="CE84" s="61"/>
      <c r="CF84" s="61"/>
      <c r="CG84" s="61"/>
      <c r="CH84" s="61"/>
      <c r="CI84" s="61"/>
      <c r="CJ84" s="61"/>
      <c r="CK84" s="2">
        <f t="shared" si="43"/>
        <v>0</v>
      </c>
      <c r="CL84" s="61"/>
      <c r="CM84" s="61"/>
      <c r="CN84" s="61"/>
      <c r="CO84" s="61"/>
      <c r="CP84" s="61"/>
      <c r="CQ84" s="61"/>
      <c r="CR84" s="61"/>
      <c r="CS84" s="61"/>
      <c r="CT84" s="61"/>
      <c r="CU84" s="61"/>
      <c r="CV84" s="61"/>
      <c r="CW84" s="61"/>
      <c r="CX84" s="2">
        <f t="shared" si="44"/>
        <v>0</v>
      </c>
    </row>
    <row r="85" spans="1:102">
      <c r="A85" s="61"/>
      <c r="B85" s="61"/>
      <c r="C85" s="61"/>
      <c r="D85" s="61"/>
      <c r="E85" s="112">
        <f t="shared" si="26"/>
        <v>0</v>
      </c>
      <c r="F85" s="113">
        <f t="shared" si="27"/>
        <v>0</v>
      </c>
      <c r="G85" s="2">
        <f t="shared" si="45"/>
        <v>0</v>
      </c>
      <c r="H85" s="112">
        <f t="shared" si="28"/>
        <v>0</v>
      </c>
      <c r="I85" s="113">
        <f t="shared" si="29"/>
        <v>0</v>
      </c>
      <c r="J85" s="63">
        <f t="shared" si="30"/>
        <v>0</v>
      </c>
      <c r="K85" s="112">
        <f t="shared" si="31"/>
        <v>0</v>
      </c>
      <c r="L85" s="113">
        <f t="shared" si="32"/>
        <v>0</v>
      </c>
      <c r="M85" s="63">
        <f t="shared" si="33"/>
        <v>0</v>
      </c>
      <c r="N85" s="112">
        <f t="shared" si="34"/>
        <v>0</v>
      </c>
      <c r="O85" s="113">
        <f t="shared" si="35"/>
        <v>0</v>
      </c>
      <c r="P85" s="2">
        <f t="shared" si="46"/>
        <v>0</v>
      </c>
      <c r="Q85" s="61"/>
      <c r="R85" s="61"/>
      <c r="S85" s="63">
        <f t="shared" si="36"/>
        <v>0</v>
      </c>
      <c r="T85" s="63">
        <f t="shared" si="37"/>
        <v>0</v>
      </c>
      <c r="U85" s="63">
        <f t="shared" si="38"/>
        <v>0</v>
      </c>
      <c r="V85" s="63">
        <f t="shared" si="39"/>
        <v>0</v>
      </c>
      <c r="W85" s="63">
        <f t="shared" si="40"/>
        <v>0</v>
      </c>
      <c r="X85" s="61"/>
      <c r="Y85" s="61"/>
      <c r="Z85" s="61"/>
      <c r="AA85" s="61"/>
      <c r="AB85" s="61"/>
      <c r="AC85" s="61"/>
      <c r="AD85" s="61"/>
      <c r="AE85" s="61"/>
      <c r="AF85" s="61"/>
      <c r="AG85" s="61"/>
      <c r="AH85" s="61"/>
      <c r="AI85" s="61"/>
      <c r="AJ85" s="2">
        <f t="shared" si="47"/>
        <v>0</v>
      </c>
      <c r="AK85" s="61"/>
      <c r="AL85" s="61"/>
      <c r="AM85" s="61"/>
      <c r="AN85" s="61"/>
      <c r="AO85" s="61"/>
      <c r="AP85" s="61"/>
      <c r="AQ85" s="61"/>
      <c r="AR85" s="61"/>
      <c r="AS85" s="61"/>
      <c r="AT85" s="61"/>
      <c r="AU85" s="61"/>
      <c r="AV85" s="61"/>
      <c r="AW85" s="2">
        <f t="shared" si="41"/>
        <v>0</v>
      </c>
      <c r="AX85" s="61"/>
      <c r="AY85" s="61"/>
      <c r="AZ85" s="61"/>
      <c r="BA85" s="61"/>
      <c r="BB85" s="61"/>
      <c r="BC85" s="61"/>
      <c r="BD85" s="61"/>
      <c r="BE85" s="61"/>
      <c r="BF85" s="61"/>
      <c r="BG85" s="61"/>
      <c r="BH85" s="61"/>
      <c r="BI85" s="61"/>
      <c r="BJ85" s="2">
        <f t="shared" si="42"/>
        <v>0</v>
      </c>
      <c r="BL85" s="61"/>
      <c r="BM85" s="61"/>
      <c r="BN85" s="61"/>
      <c r="BO85" s="61"/>
      <c r="BP85" s="61"/>
      <c r="BQ85" s="61"/>
      <c r="BR85" s="61"/>
      <c r="BS85" s="61"/>
      <c r="BT85" s="61"/>
      <c r="BU85" s="61"/>
      <c r="BV85" s="61"/>
      <c r="BW85" s="61"/>
      <c r="BX85" s="2">
        <f t="shared" si="48"/>
        <v>0</v>
      </c>
      <c r="BY85" s="61"/>
      <c r="BZ85" s="61"/>
      <c r="CA85" s="61"/>
      <c r="CB85" s="61"/>
      <c r="CC85" s="61"/>
      <c r="CD85" s="61"/>
      <c r="CE85" s="61"/>
      <c r="CF85" s="61"/>
      <c r="CG85" s="61"/>
      <c r="CH85" s="61"/>
      <c r="CI85" s="61"/>
      <c r="CJ85" s="61"/>
      <c r="CK85" s="2">
        <f t="shared" si="43"/>
        <v>0</v>
      </c>
      <c r="CL85" s="61"/>
      <c r="CM85" s="61"/>
      <c r="CN85" s="61"/>
      <c r="CO85" s="61"/>
      <c r="CP85" s="61"/>
      <c r="CQ85" s="61"/>
      <c r="CR85" s="61"/>
      <c r="CS85" s="61"/>
      <c r="CT85" s="61"/>
      <c r="CU85" s="61"/>
      <c r="CV85" s="61"/>
      <c r="CW85" s="61"/>
      <c r="CX85" s="2">
        <f t="shared" si="44"/>
        <v>0</v>
      </c>
    </row>
    <row r="86" spans="1:102">
      <c r="A86" s="61"/>
      <c r="B86" s="61"/>
      <c r="C86" s="61"/>
      <c r="D86" s="61"/>
      <c r="E86" s="112">
        <f t="shared" si="26"/>
        <v>0</v>
      </c>
      <c r="F86" s="113">
        <f t="shared" si="27"/>
        <v>0</v>
      </c>
      <c r="G86" s="2">
        <f t="shared" si="45"/>
        <v>0</v>
      </c>
      <c r="H86" s="112">
        <f t="shared" si="28"/>
        <v>0</v>
      </c>
      <c r="I86" s="113">
        <f t="shared" si="29"/>
        <v>0</v>
      </c>
      <c r="J86" s="63">
        <f t="shared" si="30"/>
        <v>0</v>
      </c>
      <c r="K86" s="112">
        <f t="shared" si="31"/>
        <v>0</v>
      </c>
      <c r="L86" s="113">
        <f t="shared" si="32"/>
        <v>0</v>
      </c>
      <c r="M86" s="63">
        <f t="shared" si="33"/>
        <v>0</v>
      </c>
      <c r="N86" s="112">
        <f t="shared" si="34"/>
        <v>0</v>
      </c>
      <c r="O86" s="113">
        <f t="shared" si="35"/>
        <v>0</v>
      </c>
      <c r="P86" s="2">
        <f t="shared" si="46"/>
        <v>0</v>
      </c>
      <c r="Q86" s="61"/>
      <c r="R86" s="61"/>
      <c r="S86" s="63">
        <f t="shared" si="36"/>
        <v>0</v>
      </c>
      <c r="T86" s="63">
        <f t="shared" si="37"/>
        <v>0</v>
      </c>
      <c r="U86" s="63">
        <f t="shared" si="38"/>
        <v>0</v>
      </c>
      <c r="V86" s="63">
        <f t="shared" si="39"/>
        <v>0</v>
      </c>
      <c r="W86" s="63">
        <f t="shared" si="40"/>
        <v>0</v>
      </c>
      <c r="X86" s="61"/>
      <c r="Y86" s="61"/>
      <c r="Z86" s="61"/>
      <c r="AA86" s="61"/>
      <c r="AB86" s="61"/>
      <c r="AC86" s="61"/>
      <c r="AD86" s="61"/>
      <c r="AE86" s="61"/>
      <c r="AF86" s="61"/>
      <c r="AG86" s="61"/>
      <c r="AH86" s="61"/>
      <c r="AI86" s="61"/>
      <c r="AJ86" s="2">
        <f t="shared" si="47"/>
        <v>0</v>
      </c>
      <c r="AK86" s="61"/>
      <c r="AL86" s="61"/>
      <c r="AM86" s="61"/>
      <c r="AN86" s="61"/>
      <c r="AO86" s="61"/>
      <c r="AP86" s="61"/>
      <c r="AQ86" s="61"/>
      <c r="AR86" s="61"/>
      <c r="AS86" s="61"/>
      <c r="AT86" s="61"/>
      <c r="AU86" s="61"/>
      <c r="AV86" s="61"/>
      <c r="AW86" s="2">
        <f t="shared" si="41"/>
        <v>0</v>
      </c>
      <c r="AX86" s="61"/>
      <c r="AY86" s="61"/>
      <c r="AZ86" s="61"/>
      <c r="BA86" s="61"/>
      <c r="BB86" s="61"/>
      <c r="BC86" s="61"/>
      <c r="BD86" s="61"/>
      <c r="BE86" s="61"/>
      <c r="BF86" s="61"/>
      <c r="BG86" s="61"/>
      <c r="BH86" s="61"/>
      <c r="BI86" s="61"/>
      <c r="BJ86" s="2">
        <f t="shared" si="42"/>
        <v>0</v>
      </c>
      <c r="BL86" s="61"/>
      <c r="BM86" s="61"/>
      <c r="BN86" s="61"/>
      <c r="BO86" s="61"/>
      <c r="BP86" s="61"/>
      <c r="BQ86" s="61"/>
      <c r="BR86" s="61"/>
      <c r="BS86" s="61"/>
      <c r="BT86" s="61"/>
      <c r="BU86" s="61"/>
      <c r="BV86" s="61"/>
      <c r="BW86" s="61"/>
      <c r="BX86" s="2">
        <f t="shared" si="48"/>
        <v>0</v>
      </c>
      <c r="BY86" s="61"/>
      <c r="BZ86" s="61"/>
      <c r="CA86" s="61"/>
      <c r="CB86" s="61"/>
      <c r="CC86" s="61"/>
      <c r="CD86" s="61"/>
      <c r="CE86" s="61"/>
      <c r="CF86" s="61"/>
      <c r="CG86" s="61"/>
      <c r="CH86" s="61"/>
      <c r="CI86" s="61"/>
      <c r="CJ86" s="61"/>
      <c r="CK86" s="2">
        <f t="shared" si="43"/>
        <v>0</v>
      </c>
      <c r="CL86" s="61"/>
      <c r="CM86" s="61"/>
      <c r="CN86" s="61"/>
      <c r="CO86" s="61"/>
      <c r="CP86" s="61"/>
      <c r="CQ86" s="61"/>
      <c r="CR86" s="61"/>
      <c r="CS86" s="61"/>
      <c r="CT86" s="61"/>
      <c r="CU86" s="61"/>
      <c r="CV86" s="61"/>
      <c r="CW86" s="61"/>
      <c r="CX86" s="2">
        <f t="shared" si="44"/>
        <v>0</v>
      </c>
    </row>
    <row r="87" spans="1:102">
      <c r="A87" s="61"/>
      <c r="B87" s="61"/>
      <c r="C87" s="61"/>
      <c r="D87" s="61"/>
      <c r="E87" s="112">
        <f t="shared" si="26"/>
        <v>0</v>
      </c>
      <c r="F87" s="113">
        <f t="shared" si="27"/>
        <v>0</v>
      </c>
      <c r="G87" s="2">
        <f t="shared" si="45"/>
        <v>0</v>
      </c>
      <c r="H87" s="112">
        <f t="shared" si="28"/>
        <v>0</v>
      </c>
      <c r="I87" s="113">
        <f t="shared" si="29"/>
        <v>0</v>
      </c>
      <c r="J87" s="63">
        <f t="shared" si="30"/>
        <v>0</v>
      </c>
      <c r="K87" s="112">
        <f t="shared" si="31"/>
        <v>0</v>
      </c>
      <c r="L87" s="113">
        <f t="shared" si="32"/>
        <v>0</v>
      </c>
      <c r="M87" s="63">
        <f t="shared" si="33"/>
        <v>0</v>
      </c>
      <c r="N87" s="112">
        <f t="shared" si="34"/>
        <v>0</v>
      </c>
      <c r="O87" s="113">
        <f t="shared" si="35"/>
        <v>0</v>
      </c>
      <c r="P87" s="2">
        <f t="shared" si="46"/>
        <v>0</v>
      </c>
      <c r="Q87" s="61"/>
      <c r="R87" s="61"/>
      <c r="S87" s="63">
        <f t="shared" si="36"/>
        <v>0</v>
      </c>
      <c r="T87" s="63">
        <f t="shared" si="37"/>
        <v>0</v>
      </c>
      <c r="U87" s="63">
        <f t="shared" si="38"/>
        <v>0</v>
      </c>
      <c r="V87" s="63">
        <f t="shared" si="39"/>
        <v>0</v>
      </c>
      <c r="W87" s="63">
        <f t="shared" si="40"/>
        <v>0</v>
      </c>
      <c r="X87" s="61"/>
      <c r="Y87" s="61"/>
      <c r="Z87" s="61"/>
      <c r="AA87" s="61"/>
      <c r="AB87" s="61"/>
      <c r="AC87" s="61"/>
      <c r="AD87" s="61"/>
      <c r="AE87" s="61"/>
      <c r="AF87" s="61"/>
      <c r="AG87" s="61"/>
      <c r="AH87" s="61"/>
      <c r="AI87" s="61"/>
      <c r="AJ87" s="2">
        <f t="shared" si="47"/>
        <v>0</v>
      </c>
      <c r="AK87" s="61"/>
      <c r="AL87" s="61"/>
      <c r="AM87" s="61"/>
      <c r="AN87" s="61"/>
      <c r="AO87" s="61"/>
      <c r="AP87" s="61"/>
      <c r="AQ87" s="61"/>
      <c r="AR87" s="61"/>
      <c r="AS87" s="61"/>
      <c r="AT87" s="61"/>
      <c r="AU87" s="61"/>
      <c r="AV87" s="61"/>
      <c r="AW87" s="2">
        <f t="shared" si="41"/>
        <v>0</v>
      </c>
      <c r="AX87" s="61"/>
      <c r="AY87" s="61"/>
      <c r="AZ87" s="61"/>
      <c r="BA87" s="61"/>
      <c r="BB87" s="61"/>
      <c r="BC87" s="61"/>
      <c r="BD87" s="61"/>
      <c r="BE87" s="61"/>
      <c r="BF87" s="61"/>
      <c r="BG87" s="61"/>
      <c r="BH87" s="61"/>
      <c r="BI87" s="61"/>
      <c r="BJ87" s="2">
        <f t="shared" si="42"/>
        <v>0</v>
      </c>
      <c r="BL87" s="61"/>
      <c r="BM87" s="61"/>
      <c r="BN87" s="61"/>
      <c r="BO87" s="61"/>
      <c r="BP87" s="61"/>
      <c r="BQ87" s="61"/>
      <c r="BR87" s="61"/>
      <c r="BS87" s="61"/>
      <c r="BT87" s="61"/>
      <c r="BU87" s="61"/>
      <c r="BV87" s="61"/>
      <c r="BW87" s="61"/>
      <c r="BX87" s="2">
        <f t="shared" si="48"/>
        <v>0</v>
      </c>
      <c r="BY87" s="61"/>
      <c r="BZ87" s="61"/>
      <c r="CA87" s="61"/>
      <c r="CB87" s="61"/>
      <c r="CC87" s="61"/>
      <c r="CD87" s="61"/>
      <c r="CE87" s="61"/>
      <c r="CF87" s="61"/>
      <c r="CG87" s="61"/>
      <c r="CH87" s="61"/>
      <c r="CI87" s="61"/>
      <c r="CJ87" s="61"/>
      <c r="CK87" s="2">
        <f t="shared" si="43"/>
        <v>0</v>
      </c>
      <c r="CL87" s="61"/>
      <c r="CM87" s="61"/>
      <c r="CN87" s="61"/>
      <c r="CO87" s="61"/>
      <c r="CP87" s="61"/>
      <c r="CQ87" s="61"/>
      <c r="CR87" s="61"/>
      <c r="CS87" s="61"/>
      <c r="CT87" s="61"/>
      <c r="CU87" s="61"/>
      <c r="CV87" s="61"/>
      <c r="CW87" s="61"/>
      <c r="CX87" s="2">
        <f t="shared" si="44"/>
        <v>0</v>
      </c>
    </row>
    <row r="88" spans="1:102">
      <c r="A88" s="61"/>
      <c r="B88" s="61"/>
      <c r="C88" s="61"/>
      <c r="D88" s="61"/>
      <c r="E88" s="112">
        <f t="shared" si="26"/>
        <v>0</v>
      </c>
      <c r="F88" s="113">
        <f t="shared" si="27"/>
        <v>0</v>
      </c>
      <c r="G88" s="2">
        <f t="shared" si="45"/>
        <v>0</v>
      </c>
      <c r="H88" s="112">
        <f t="shared" si="28"/>
        <v>0</v>
      </c>
      <c r="I88" s="113">
        <f t="shared" si="29"/>
        <v>0</v>
      </c>
      <c r="J88" s="63">
        <f t="shared" si="30"/>
        <v>0</v>
      </c>
      <c r="K88" s="112">
        <f t="shared" si="31"/>
        <v>0</v>
      </c>
      <c r="L88" s="113">
        <f t="shared" si="32"/>
        <v>0</v>
      </c>
      <c r="M88" s="63">
        <f t="shared" si="33"/>
        <v>0</v>
      </c>
      <c r="N88" s="112">
        <f t="shared" si="34"/>
        <v>0</v>
      </c>
      <c r="O88" s="113">
        <f t="shared" si="35"/>
        <v>0</v>
      </c>
      <c r="P88" s="2">
        <f t="shared" si="46"/>
        <v>0</v>
      </c>
      <c r="Q88" s="61"/>
      <c r="R88" s="61"/>
      <c r="S88" s="63">
        <f t="shared" si="36"/>
        <v>0</v>
      </c>
      <c r="T88" s="63">
        <f t="shared" si="37"/>
        <v>0</v>
      </c>
      <c r="U88" s="63">
        <f t="shared" si="38"/>
        <v>0</v>
      </c>
      <c r="V88" s="63">
        <f t="shared" si="39"/>
        <v>0</v>
      </c>
      <c r="W88" s="63">
        <f t="shared" si="40"/>
        <v>0</v>
      </c>
      <c r="X88" s="61"/>
      <c r="Y88" s="61"/>
      <c r="Z88" s="61"/>
      <c r="AA88" s="61"/>
      <c r="AB88" s="61"/>
      <c r="AC88" s="61"/>
      <c r="AD88" s="61"/>
      <c r="AE88" s="61"/>
      <c r="AF88" s="61"/>
      <c r="AG88" s="61"/>
      <c r="AH88" s="61"/>
      <c r="AI88" s="61"/>
      <c r="AJ88" s="2">
        <f t="shared" si="47"/>
        <v>0</v>
      </c>
      <c r="AK88" s="61"/>
      <c r="AL88" s="61"/>
      <c r="AM88" s="61"/>
      <c r="AN88" s="61"/>
      <c r="AO88" s="61"/>
      <c r="AP88" s="61"/>
      <c r="AQ88" s="61"/>
      <c r="AR88" s="61"/>
      <c r="AS88" s="61"/>
      <c r="AT88" s="61"/>
      <c r="AU88" s="61"/>
      <c r="AV88" s="61"/>
      <c r="AW88" s="2">
        <f t="shared" si="41"/>
        <v>0</v>
      </c>
      <c r="AX88" s="61"/>
      <c r="AY88" s="61"/>
      <c r="AZ88" s="61"/>
      <c r="BA88" s="61"/>
      <c r="BB88" s="61"/>
      <c r="BC88" s="61"/>
      <c r="BD88" s="61"/>
      <c r="BE88" s="61"/>
      <c r="BF88" s="61"/>
      <c r="BG88" s="61"/>
      <c r="BH88" s="61"/>
      <c r="BI88" s="61"/>
      <c r="BJ88" s="2">
        <f t="shared" si="42"/>
        <v>0</v>
      </c>
      <c r="BL88" s="61"/>
      <c r="BM88" s="61"/>
      <c r="BN88" s="61"/>
      <c r="BO88" s="61"/>
      <c r="BP88" s="61"/>
      <c r="BQ88" s="61"/>
      <c r="BR88" s="61"/>
      <c r="BS88" s="61"/>
      <c r="BT88" s="61"/>
      <c r="BU88" s="61"/>
      <c r="BV88" s="61"/>
      <c r="BW88" s="61"/>
      <c r="BX88" s="2">
        <f t="shared" si="48"/>
        <v>0</v>
      </c>
      <c r="BY88" s="61"/>
      <c r="BZ88" s="61"/>
      <c r="CA88" s="61"/>
      <c r="CB88" s="61"/>
      <c r="CC88" s="61"/>
      <c r="CD88" s="61"/>
      <c r="CE88" s="61"/>
      <c r="CF88" s="61"/>
      <c r="CG88" s="61"/>
      <c r="CH88" s="61"/>
      <c r="CI88" s="61"/>
      <c r="CJ88" s="61"/>
      <c r="CK88" s="2">
        <f t="shared" si="43"/>
        <v>0</v>
      </c>
      <c r="CL88" s="61"/>
      <c r="CM88" s="61"/>
      <c r="CN88" s="61"/>
      <c r="CO88" s="61"/>
      <c r="CP88" s="61"/>
      <c r="CQ88" s="61"/>
      <c r="CR88" s="61"/>
      <c r="CS88" s="61"/>
      <c r="CT88" s="61"/>
      <c r="CU88" s="61"/>
      <c r="CV88" s="61"/>
      <c r="CW88" s="61"/>
      <c r="CX88" s="2">
        <f t="shared" si="44"/>
        <v>0</v>
      </c>
    </row>
    <row r="89" spans="1:102">
      <c r="A89" s="61"/>
      <c r="B89" s="61"/>
      <c r="C89" s="61"/>
      <c r="D89" s="61"/>
      <c r="E89" s="112">
        <f t="shared" si="26"/>
        <v>0</v>
      </c>
      <c r="F89" s="113">
        <f t="shared" si="27"/>
        <v>0</v>
      </c>
      <c r="G89" s="2">
        <f t="shared" si="45"/>
        <v>0</v>
      </c>
      <c r="H89" s="112">
        <f t="shared" si="28"/>
        <v>0</v>
      </c>
      <c r="I89" s="113">
        <f t="shared" si="29"/>
        <v>0</v>
      </c>
      <c r="J89" s="63">
        <f t="shared" si="30"/>
        <v>0</v>
      </c>
      <c r="K89" s="112">
        <f t="shared" si="31"/>
        <v>0</v>
      </c>
      <c r="L89" s="113">
        <f t="shared" si="32"/>
        <v>0</v>
      </c>
      <c r="M89" s="63">
        <f t="shared" si="33"/>
        <v>0</v>
      </c>
      <c r="N89" s="112">
        <f t="shared" si="34"/>
        <v>0</v>
      </c>
      <c r="O89" s="113">
        <f t="shared" si="35"/>
        <v>0</v>
      </c>
      <c r="P89" s="2">
        <f t="shared" si="46"/>
        <v>0</v>
      </c>
      <c r="Q89" s="61"/>
      <c r="R89" s="61"/>
      <c r="S89" s="63">
        <f t="shared" si="36"/>
        <v>0</v>
      </c>
      <c r="T89" s="63">
        <f t="shared" si="37"/>
        <v>0</v>
      </c>
      <c r="U89" s="63">
        <f t="shared" si="38"/>
        <v>0</v>
      </c>
      <c r="V89" s="63">
        <f t="shared" si="39"/>
        <v>0</v>
      </c>
      <c r="W89" s="63">
        <f t="shared" si="40"/>
        <v>0</v>
      </c>
      <c r="X89" s="61"/>
      <c r="Y89" s="61"/>
      <c r="Z89" s="61"/>
      <c r="AA89" s="61"/>
      <c r="AB89" s="61"/>
      <c r="AC89" s="61"/>
      <c r="AD89" s="61"/>
      <c r="AE89" s="61"/>
      <c r="AF89" s="61"/>
      <c r="AG89" s="61"/>
      <c r="AH89" s="61"/>
      <c r="AI89" s="61"/>
      <c r="AJ89" s="2">
        <f t="shared" si="47"/>
        <v>0</v>
      </c>
      <c r="AK89" s="61"/>
      <c r="AL89" s="61"/>
      <c r="AM89" s="61"/>
      <c r="AN89" s="61"/>
      <c r="AO89" s="61"/>
      <c r="AP89" s="61"/>
      <c r="AQ89" s="61"/>
      <c r="AR89" s="61"/>
      <c r="AS89" s="61"/>
      <c r="AT89" s="61"/>
      <c r="AU89" s="61"/>
      <c r="AV89" s="61"/>
      <c r="AW89" s="2">
        <f t="shared" si="41"/>
        <v>0</v>
      </c>
      <c r="AX89" s="61"/>
      <c r="AY89" s="61"/>
      <c r="AZ89" s="61"/>
      <c r="BA89" s="61"/>
      <c r="BB89" s="61"/>
      <c r="BC89" s="61"/>
      <c r="BD89" s="61"/>
      <c r="BE89" s="61"/>
      <c r="BF89" s="61"/>
      <c r="BG89" s="61"/>
      <c r="BH89" s="61"/>
      <c r="BI89" s="61"/>
      <c r="BJ89" s="2">
        <f t="shared" si="42"/>
        <v>0</v>
      </c>
      <c r="BL89" s="61"/>
      <c r="BM89" s="61"/>
      <c r="BN89" s="61"/>
      <c r="BO89" s="61"/>
      <c r="BP89" s="61"/>
      <c r="BQ89" s="61"/>
      <c r="BR89" s="61"/>
      <c r="BS89" s="61"/>
      <c r="BT89" s="61"/>
      <c r="BU89" s="61"/>
      <c r="BV89" s="61"/>
      <c r="BW89" s="61"/>
      <c r="BX89" s="2">
        <f t="shared" si="48"/>
        <v>0</v>
      </c>
      <c r="BY89" s="61"/>
      <c r="BZ89" s="61"/>
      <c r="CA89" s="61"/>
      <c r="CB89" s="61"/>
      <c r="CC89" s="61"/>
      <c r="CD89" s="61"/>
      <c r="CE89" s="61"/>
      <c r="CF89" s="61"/>
      <c r="CG89" s="61"/>
      <c r="CH89" s="61"/>
      <c r="CI89" s="61"/>
      <c r="CJ89" s="61"/>
      <c r="CK89" s="2">
        <f t="shared" si="43"/>
        <v>0</v>
      </c>
      <c r="CL89" s="61"/>
      <c r="CM89" s="61"/>
      <c r="CN89" s="61"/>
      <c r="CO89" s="61"/>
      <c r="CP89" s="61"/>
      <c r="CQ89" s="61"/>
      <c r="CR89" s="61"/>
      <c r="CS89" s="61"/>
      <c r="CT89" s="61"/>
      <c r="CU89" s="61"/>
      <c r="CV89" s="61"/>
      <c r="CW89" s="61"/>
      <c r="CX89" s="2">
        <f t="shared" si="44"/>
        <v>0</v>
      </c>
    </row>
    <row r="90" spans="1:102">
      <c r="A90" s="61"/>
      <c r="B90" s="61"/>
      <c r="C90" s="61"/>
      <c r="D90" s="61"/>
      <c r="E90" s="112">
        <f t="shared" si="26"/>
        <v>0</v>
      </c>
      <c r="F90" s="113">
        <f t="shared" si="27"/>
        <v>0</v>
      </c>
      <c r="G90" s="2">
        <f t="shared" si="45"/>
        <v>0</v>
      </c>
      <c r="H90" s="112">
        <f t="shared" si="28"/>
        <v>0</v>
      </c>
      <c r="I90" s="113">
        <f t="shared" si="29"/>
        <v>0</v>
      </c>
      <c r="J90" s="63">
        <f t="shared" si="30"/>
        <v>0</v>
      </c>
      <c r="K90" s="112">
        <f t="shared" si="31"/>
        <v>0</v>
      </c>
      <c r="L90" s="113">
        <f t="shared" si="32"/>
        <v>0</v>
      </c>
      <c r="M90" s="63">
        <f t="shared" si="33"/>
        <v>0</v>
      </c>
      <c r="N90" s="112">
        <f t="shared" si="34"/>
        <v>0</v>
      </c>
      <c r="O90" s="113">
        <f t="shared" si="35"/>
        <v>0</v>
      </c>
      <c r="P90" s="2">
        <f t="shared" si="46"/>
        <v>0</v>
      </c>
      <c r="Q90" s="61"/>
      <c r="R90" s="61"/>
      <c r="S90" s="63">
        <f t="shared" si="36"/>
        <v>0</v>
      </c>
      <c r="T90" s="63">
        <f t="shared" si="37"/>
        <v>0</v>
      </c>
      <c r="U90" s="63">
        <f t="shared" si="38"/>
        <v>0</v>
      </c>
      <c r="V90" s="63">
        <f t="shared" si="39"/>
        <v>0</v>
      </c>
      <c r="W90" s="63">
        <f t="shared" si="40"/>
        <v>0</v>
      </c>
      <c r="X90" s="61"/>
      <c r="Y90" s="61"/>
      <c r="Z90" s="61"/>
      <c r="AA90" s="61"/>
      <c r="AB90" s="61"/>
      <c r="AC90" s="61"/>
      <c r="AD90" s="61"/>
      <c r="AE90" s="61"/>
      <c r="AF90" s="61"/>
      <c r="AG90" s="61"/>
      <c r="AH90" s="61"/>
      <c r="AI90" s="61"/>
      <c r="AJ90" s="2">
        <f t="shared" si="47"/>
        <v>0</v>
      </c>
      <c r="AK90" s="61"/>
      <c r="AL90" s="61"/>
      <c r="AM90" s="61"/>
      <c r="AN90" s="61"/>
      <c r="AO90" s="61"/>
      <c r="AP90" s="61"/>
      <c r="AQ90" s="61"/>
      <c r="AR90" s="61"/>
      <c r="AS90" s="61"/>
      <c r="AT90" s="61"/>
      <c r="AU90" s="61"/>
      <c r="AV90" s="61"/>
      <c r="AW90" s="2">
        <f t="shared" si="41"/>
        <v>0</v>
      </c>
      <c r="AX90" s="61"/>
      <c r="AY90" s="61"/>
      <c r="AZ90" s="61"/>
      <c r="BA90" s="61"/>
      <c r="BB90" s="61"/>
      <c r="BC90" s="61"/>
      <c r="BD90" s="61"/>
      <c r="BE90" s="61"/>
      <c r="BF90" s="61"/>
      <c r="BG90" s="61"/>
      <c r="BH90" s="61"/>
      <c r="BI90" s="61"/>
      <c r="BJ90" s="2">
        <f t="shared" si="42"/>
        <v>0</v>
      </c>
      <c r="BL90" s="61"/>
      <c r="BM90" s="61"/>
      <c r="BN90" s="61"/>
      <c r="BO90" s="61"/>
      <c r="BP90" s="61"/>
      <c r="BQ90" s="61"/>
      <c r="BR90" s="61"/>
      <c r="BS90" s="61"/>
      <c r="BT90" s="61"/>
      <c r="BU90" s="61"/>
      <c r="BV90" s="61"/>
      <c r="BW90" s="61"/>
      <c r="BX90" s="2">
        <f t="shared" si="48"/>
        <v>0</v>
      </c>
      <c r="BY90" s="61"/>
      <c r="BZ90" s="61"/>
      <c r="CA90" s="61"/>
      <c r="CB90" s="61"/>
      <c r="CC90" s="61"/>
      <c r="CD90" s="61"/>
      <c r="CE90" s="61"/>
      <c r="CF90" s="61"/>
      <c r="CG90" s="61"/>
      <c r="CH90" s="61"/>
      <c r="CI90" s="61"/>
      <c r="CJ90" s="61"/>
      <c r="CK90" s="2">
        <f t="shared" si="43"/>
        <v>0</v>
      </c>
      <c r="CL90" s="61"/>
      <c r="CM90" s="61"/>
      <c r="CN90" s="61"/>
      <c r="CO90" s="61"/>
      <c r="CP90" s="61"/>
      <c r="CQ90" s="61"/>
      <c r="CR90" s="61"/>
      <c r="CS90" s="61"/>
      <c r="CT90" s="61"/>
      <c r="CU90" s="61"/>
      <c r="CV90" s="61"/>
      <c r="CW90" s="61"/>
      <c r="CX90" s="2">
        <f t="shared" si="44"/>
        <v>0</v>
      </c>
    </row>
    <row r="91" spans="1:102">
      <c r="A91" s="61"/>
      <c r="B91" s="61"/>
      <c r="C91" s="61"/>
      <c r="D91" s="61"/>
      <c r="E91" s="112">
        <f t="shared" si="26"/>
        <v>0</v>
      </c>
      <c r="F91" s="113">
        <f t="shared" si="27"/>
        <v>0</v>
      </c>
      <c r="G91" s="2">
        <f t="shared" si="45"/>
        <v>0</v>
      </c>
      <c r="H91" s="112">
        <f t="shared" si="28"/>
        <v>0</v>
      </c>
      <c r="I91" s="113">
        <f t="shared" si="29"/>
        <v>0</v>
      </c>
      <c r="J91" s="63">
        <f t="shared" si="30"/>
        <v>0</v>
      </c>
      <c r="K91" s="112">
        <f t="shared" si="31"/>
        <v>0</v>
      </c>
      <c r="L91" s="113">
        <f t="shared" si="32"/>
        <v>0</v>
      </c>
      <c r="M91" s="63">
        <f t="shared" si="33"/>
        <v>0</v>
      </c>
      <c r="N91" s="112">
        <f t="shared" si="34"/>
        <v>0</v>
      </c>
      <c r="O91" s="113">
        <f t="shared" si="35"/>
        <v>0</v>
      </c>
      <c r="P91" s="2">
        <f t="shared" si="46"/>
        <v>0</v>
      </c>
      <c r="Q91" s="61"/>
      <c r="R91" s="61"/>
      <c r="S91" s="63">
        <f t="shared" si="36"/>
        <v>0</v>
      </c>
      <c r="T91" s="63">
        <f t="shared" si="37"/>
        <v>0</v>
      </c>
      <c r="U91" s="63">
        <f t="shared" si="38"/>
        <v>0</v>
      </c>
      <c r="V91" s="63">
        <f t="shared" si="39"/>
        <v>0</v>
      </c>
      <c r="W91" s="63">
        <f t="shared" si="40"/>
        <v>0</v>
      </c>
      <c r="X91" s="61"/>
      <c r="Y91" s="61"/>
      <c r="Z91" s="61"/>
      <c r="AA91" s="61"/>
      <c r="AB91" s="61"/>
      <c r="AC91" s="61"/>
      <c r="AD91" s="61"/>
      <c r="AE91" s="61"/>
      <c r="AF91" s="61"/>
      <c r="AG91" s="61"/>
      <c r="AH91" s="61"/>
      <c r="AI91" s="61"/>
      <c r="AJ91" s="2">
        <f t="shared" si="47"/>
        <v>0</v>
      </c>
      <c r="AK91" s="61"/>
      <c r="AL91" s="61"/>
      <c r="AM91" s="61"/>
      <c r="AN91" s="61"/>
      <c r="AO91" s="61"/>
      <c r="AP91" s="61"/>
      <c r="AQ91" s="61"/>
      <c r="AR91" s="61"/>
      <c r="AS91" s="61"/>
      <c r="AT91" s="61"/>
      <c r="AU91" s="61"/>
      <c r="AV91" s="61"/>
      <c r="AW91" s="2">
        <f t="shared" si="41"/>
        <v>0</v>
      </c>
      <c r="AX91" s="61"/>
      <c r="AY91" s="61"/>
      <c r="AZ91" s="61"/>
      <c r="BA91" s="61"/>
      <c r="BB91" s="61"/>
      <c r="BC91" s="61"/>
      <c r="BD91" s="61"/>
      <c r="BE91" s="61"/>
      <c r="BF91" s="61"/>
      <c r="BG91" s="61"/>
      <c r="BH91" s="61"/>
      <c r="BI91" s="61"/>
      <c r="BJ91" s="2">
        <f t="shared" si="42"/>
        <v>0</v>
      </c>
      <c r="BL91" s="61"/>
      <c r="BM91" s="61"/>
      <c r="BN91" s="61"/>
      <c r="BO91" s="61"/>
      <c r="BP91" s="61"/>
      <c r="BQ91" s="61"/>
      <c r="BR91" s="61"/>
      <c r="BS91" s="61"/>
      <c r="BT91" s="61"/>
      <c r="BU91" s="61"/>
      <c r="BV91" s="61"/>
      <c r="BW91" s="61"/>
      <c r="BX91" s="2">
        <f t="shared" si="48"/>
        <v>0</v>
      </c>
      <c r="BY91" s="61"/>
      <c r="BZ91" s="61"/>
      <c r="CA91" s="61"/>
      <c r="CB91" s="61"/>
      <c r="CC91" s="61"/>
      <c r="CD91" s="61"/>
      <c r="CE91" s="61"/>
      <c r="CF91" s="61"/>
      <c r="CG91" s="61"/>
      <c r="CH91" s="61"/>
      <c r="CI91" s="61"/>
      <c r="CJ91" s="61"/>
      <c r="CK91" s="2">
        <f t="shared" si="43"/>
        <v>0</v>
      </c>
      <c r="CL91" s="61"/>
      <c r="CM91" s="61"/>
      <c r="CN91" s="61"/>
      <c r="CO91" s="61"/>
      <c r="CP91" s="61"/>
      <c r="CQ91" s="61"/>
      <c r="CR91" s="61"/>
      <c r="CS91" s="61"/>
      <c r="CT91" s="61"/>
      <c r="CU91" s="61"/>
      <c r="CV91" s="61"/>
      <c r="CW91" s="61"/>
      <c r="CX91" s="2">
        <f t="shared" si="44"/>
        <v>0</v>
      </c>
    </row>
    <row r="92" spans="1:102">
      <c r="A92" s="61"/>
      <c r="B92" s="61"/>
      <c r="C92" s="61"/>
      <c r="D92" s="61"/>
      <c r="E92" s="112">
        <f t="shared" si="26"/>
        <v>0</v>
      </c>
      <c r="F92" s="113">
        <f t="shared" si="27"/>
        <v>0</v>
      </c>
      <c r="G92" s="2">
        <f t="shared" si="45"/>
        <v>0</v>
      </c>
      <c r="H92" s="112">
        <f t="shared" si="28"/>
        <v>0</v>
      </c>
      <c r="I92" s="113">
        <f t="shared" si="29"/>
        <v>0</v>
      </c>
      <c r="J92" s="63">
        <f t="shared" si="30"/>
        <v>0</v>
      </c>
      <c r="K92" s="112">
        <f t="shared" si="31"/>
        <v>0</v>
      </c>
      <c r="L92" s="113">
        <f t="shared" si="32"/>
        <v>0</v>
      </c>
      <c r="M92" s="63">
        <f t="shared" si="33"/>
        <v>0</v>
      </c>
      <c r="N92" s="112">
        <f t="shared" si="34"/>
        <v>0</v>
      </c>
      <c r="O92" s="113">
        <f t="shared" si="35"/>
        <v>0</v>
      </c>
      <c r="P92" s="2">
        <f t="shared" si="46"/>
        <v>0</v>
      </c>
      <c r="Q92" s="61"/>
      <c r="R92" s="61"/>
      <c r="S92" s="63">
        <f t="shared" si="36"/>
        <v>0</v>
      </c>
      <c r="T92" s="63">
        <f t="shared" si="37"/>
        <v>0</v>
      </c>
      <c r="U92" s="63">
        <f t="shared" si="38"/>
        <v>0</v>
      </c>
      <c r="V92" s="63">
        <f t="shared" si="39"/>
        <v>0</v>
      </c>
      <c r="W92" s="63">
        <f t="shared" si="40"/>
        <v>0</v>
      </c>
      <c r="X92" s="61"/>
      <c r="Y92" s="61"/>
      <c r="Z92" s="61"/>
      <c r="AA92" s="61"/>
      <c r="AB92" s="61"/>
      <c r="AC92" s="61"/>
      <c r="AD92" s="61"/>
      <c r="AE92" s="61"/>
      <c r="AF92" s="61"/>
      <c r="AG92" s="61"/>
      <c r="AH92" s="61"/>
      <c r="AI92" s="61"/>
      <c r="AJ92" s="2">
        <f t="shared" si="47"/>
        <v>0</v>
      </c>
      <c r="AK92" s="61"/>
      <c r="AL92" s="61"/>
      <c r="AM92" s="61"/>
      <c r="AN92" s="61"/>
      <c r="AO92" s="61"/>
      <c r="AP92" s="61"/>
      <c r="AQ92" s="61"/>
      <c r="AR92" s="61"/>
      <c r="AS92" s="61"/>
      <c r="AT92" s="61"/>
      <c r="AU92" s="61"/>
      <c r="AV92" s="61"/>
      <c r="AW92" s="2">
        <f t="shared" si="41"/>
        <v>0</v>
      </c>
      <c r="AX92" s="61"/>
      <c r="AY92" s="61"/>
      <c r="AZ92" s="61"/>
      <c r="BA92" s="61"/>
      <c r="BB92" s="61"/>
      <c r="BC92" s="61"/>
      <c r="BD92" s="61"/>
      <c r="BE92" s="61"/>
      <c r="BF92" s="61"/>
      <c r="BG92" s="61"/>
      <c r="BH92" s="61"/>
      <c r="BI92" s="61"/>
      <c r="BJ92" s="2">
        <f t="shared" si="42"/>
        <v>0</v>
      </c>
      <c r="BL92" s="61"/>
      <c r="BM92" s="61"/>
      <c r="BN92" s="61"/>
      <c r="BO92" s="61"/>
      <c r="BP92" s="61"/>
      <c r="BQ92" s="61"/>
      <c r="BR92" s="61"/>
      <c r="BS92" s="61"/>
      <c r="BT92" s="61"/>
      <c r="BU92" s="61"/>
      <c r="BV92" s="61"/>
      <c r="BW92" s="61"/>
      <c r="BX92" s="2">
        <f t="shared" si="48"/>
        <v>0</v>
      </c>
      <c r="BY92" s="61"/>
      <c r="BZ92" s="61"/>
      <c r="CA92" s="61"/>
      <c r="CB92" s="61"/>
      <c r="CC92" s="61"/>
      <c r="CD92" s="61"/>
      <c r="CE92" s="61"/>
      <c r="CF92" s="61"/>
      <c r="CG92" s="61"/>
      <c r="CH92" s="61"/>
      <c r="CI92" s="61"/>
      <c r="CJ92" s="61"/>
      <c r="CK92" s="2">
        <f t="shared" si="43"/>
        <v>0</v>
      </c>
      <c r="CL92" s="61"/>
      <c r="CM92" s="61"/>
      <c r="CN92" s="61"/>
      <c r="CO92" s="61"/>
      <c r="CP92" s="61"/>
      <c r="CQ92" s="61"/>
      <c r="CR92" s="61"/>
      <c r="CS92" s="61"/>
      <c r="CT92" s="61"/>
      <c r="CU92" s="61"/>
      <c r="CV92" s="61"/>
      <c r="CW92" s="61"/>
      <c r="CX92" s="2">
        <f t="shared" si="44"/>
        <v>0</v>
      </c>
    </row>
    <row r="93" spans="1:102">
      <c r="A93" s="61"/>
      <c r="B93" s="61"/>
      <c r="C93" s="61"/>
      <c r="D93" s="61"/>
      <c r="E93" s="112">
        <f t="shared" si="26"/>
        <v>0</v>
      </c>
      <c r="F93" s="113">
        <f t="shared" si="27"/>
        <v>0</v>
      </c>
      <c r="G93" s="2">
        <f t="shared" si="45"/>
        <v>0</v>
      </c>
      <c r="H93" s="112">
        <f t="shared" si="28"/>
        <v>0</v>
      </c>
      <c r="I93" s="113">
        <f t="shared" si="29"/>
        <v>0</v>
      </c>
      <c r="J93" s="63">
        <f t="shared" si="30"/>
        <v>0</v>
      </c>
      <c r="K93" s="112">
        <f t="shared" si="31"/>
        <v>0</v>
      </c>
      <c r="L93" s="113">
        <f t="shared" si="32"/>
        <v>0</v>
      </c>
      <c r="M93" s="63">
        <f t="shared" si="33"/>
        <v>0</v>
      </c>
      <c r="N93" s="112">
        <f t="shared" si="34"/>
        <v>0</v>
      </c>
      <c r="O93" s="113">
        <f t="shared" si="35"/>
        <v>0</v>
      </c>
      <c r="P93" s="2">
        <f t="shared" si="46"/>
        <v>0</v>
      </c>
      <c r="Q93" s="61"/>
      <c r="R93" s="61"/>
      <c r="S93" s="63">
        <f t="shared" si="36"/>
        <v>0</v>
      </c>
      <c r="T93" s="63">
        <f t="shared" si="37"/>
        <v>0</v>
      </c>
      <c r="U93" s="63">
        <f t="shared" si="38"/>
        <v>0</v>
      </c>
      <c r="V93" s="63">
        <f t="shared" si="39"/>
        <v>0</v>
      </c>
      <c r="W93" s="63">
        <f t="shared" si="40"/>
        <v>0</v>
      </c>
      <c r="X93" s="61"/>
      <c r="Y93" s="61"/>
      <c r="Z93" s="61"/>
      <c r="AA93" s="61"/>
      <c r="AB93" s="61"/>
      <c r="AC93" s="61"/>
      <c r="AD93" s="61"/>
      <c r="AE93" s="61"/>
      <c r="AF93" s="61"/>
      <c r="AG93" s="61"/>
      <c r="AH93" s="61"/>
      <c r="AI93" s="61"/>
      <c r="AJ93" s="2">
        <f t="shared" si="47"/>
        <v>0</v>
      </c>
      <c r="AK93" s="61"/>
      <c r="AL93" s="61"/>
      <c r="AM93" s="61"/>
      <c r="AN93" s="61"/>
      <c r="AO93" s="61"/>
      <c r="AP93" s="61"/>
      <c r="AQ93" s="61"/>
      <c r="AR93" s="61"/>
      <c r="AS93" s="61"/>
      <c r="AT93" s="61"/>
      <c r="AU93" s="61"/>
      <c r="AV93" s="61"/>
      <c r="AW93" s="2">
        <f t="shared" si="41"/>
        <v>0</v>
      </c>
      <c r="AX93" s="61"/>
      <c r="AY93" s="61"/>
      <c r="AZ93" s="61"/>
      <c r="BA93" s="61"/>
      <c r="BB93" s="61"/>
      <c r="BC93" s="61"/>
      <c r="BD93" s="61"/>
      <c r="BE93" s="61"/>
      <c r="BF93" s="61"/>
      <c r="BG93" s="61"/>
      <c r="BH93" s="61"/>
      <c r="BI93" s="61"/>
      <c r="BJ93" s="2">
        <f t="shared" si="42"/>
        <v>0</v>
      </c>
      <c r="BL93" s="61"/>
      <c r="BM93" s="61"/>
      <c r="BN93" s="61"/>
      <c r="BO93" s="61"/>
      <c r="BP93" s="61"/>
      <c r="BQ93" s="61"/>
      <c r="BR93" s="61"/>
      <c r="BS93" s="61"/>
      <c r="BT93" s="61"/>
      <c r="BU93" s="61"/>
      <c r="BV93" s="61"/>
      <c r="BW93" s="61"/>
      <c r="BX93" s="2">
        <f t="shared" si="48"/>
        <v>0</v>
      </c>
      <c r="BY93" s="61"/>
      <c r="BZ93" s="61"/>
      <c r="CA93" s="61"/>
      <c r="CB93" s="61"/>
      <c r="CC93" s="61"/>
      <c r="CD93" s="61"/>
      <c r="CE93" s="61"/>
      <c r="CF93" s="61"/>
      <c r="CG93" s="61"/>
      <c r="CH93" s="61"/>
      <c r="CI93" s="61"/>
      <c r="CJ93" s="61"/>
      <c r="CK93" s="2">
        <f t="shared" si="43"/>
        <v>0</v>
      </c>
      <c r="CL93" s="61"/>
      <c r="CM93" s="61"/>
      <c r="CN93" s="61"/>
      <c r="CO93" s="61"/>
      <c r="CP93" s="61"/>
      <c r="CQ93" s="61"/>
      <c r="CR93" s="61"/>
      <c r="CS93" s="61"/>
      <c r="CT93" s="61"/>
      <c r="CU93" s="61"/>
      <c r="CV93" s="61"/>
      <c r="CW93" s="61"/>
      <c r="CX93" s="2">
        <f t="shared" si="44"/>
        <v>0</v>
      </c>
    </row>
    <row r="94" spans="1:102">
      <c r="A94" s="61"/>
      <c r="B94" s="61"/>
      <c r="C94" s="61"/>
      <c r="D94" s="61"/>
      <c r="E94" s="112">
        <f t="shared" si="26"/>
        <v>0</v>
      </c>
      <c r="F94" s="113">
        <f t="shared" si="27"/>
        <v>0</v>
      </c>
      <c r="G94" s="2">
        <f t="shared" si="45"/>
        <v>0</v>
      </c>
      <c r="H94" s="112">
        <f t="shared" si="28"/>
        <v>0</v>
      </c>
      <c r="I94" s="113">
        <f t="shared" si="29"/>
        <v>0</v>
      </c>
      <c r="J94" s="63">
        <f t="shared" si="30"/>
        <v>0</v>
      </c>
      <c r="K94" s="112">
        <f t="shared" si="31"/>
        <v>0</v>
      </c>
      <c r="L94" s="113">
        <f t="shared" si="32"/>
        <v>0</v>
      </c>
      <c r="M94" s="63">
        <f t="shared" si="33"/>
        <v>0</v>
      </c>
      <c r="N94" s="112">
        <f t="shared" si="34"/>
        <v>0</v>
      </c>
      <c r="O94" s="113">
        <f t="shared" si="35"/>
        <v>0</v>
      </c>
      <c r="P94" s="2">
        <f t="shared" si="46"/>
        <v>0</v>
      </c>
      <c r="Q94" s="61"/>
      <c r="R94" s="61"/>
      <c r="S94" s="63">
        <f t="shared" si="36"/>
        <v>0</v>
      </c>
      <c r="T94" s="63">
        <f t="shared" si="37"/>
        <v>0</v>
      </c>
      <c r="U94" s="63">
        <f t="shared" si="38"/>
        <v>0</v>
      </c>
      <c r="V94" s="63">
        <f t="shared" si="39"/>
        <v>0</v>
      </c>
      <c r="W94" s="63">
        <f t="shared" si="40"/>
        <v>0</v>
      </c>
      <c r="X94" s="61"/>
      <c r="Y94" s="61"/>
      <c r="Z94" s="61"/>
      <c r="AA94" s="61"/>
      <c r="AB94" s="61"/>
      <c r="AC94" s="61"/>
      <c r="AD94" s="61"/>
      <c r="AE94" s="61"/>
      <c r="AF94" s="61"/>
      <c r="AG94" s="61"/>
      <c r="AH94" s="61"/>
      <c r="AI94" s="61"/>
      <c r="AJ94" s="2">
        <f t="shared" si="47"/>
        <v>0</v>
      </c>
      <c r="AK94" s="61"/>
      <c r="AL94" s="61"/>
      <c r="AM94" s="61"/>
      <c r="AN94" s="61"/>
      <c r="AO94" s="61"/>
      <c r="AP94" s="61"/>
      <c r="AQ94" s="61"/>
      <c r="AR94" s="61"/>
      <c r="AS94" s="61"/>
      <c r="AT94" s="61"/>
      <c r="AU94" s="61"/>
      <c r="AV94" s="61"/>
      <c r="AW94" s="2">
        <f t="shared" si="41"/>
        <v>0</v>
      </c>
      <c r="AX94" s="61"/>
      <c r="AY94" s="61"/>
      <c r="AZ94" s="61"/>
      <c r="BA94" s="61"/>
      <c r="BB94" s="61"/>
      <c r="BC94" s="61"/>
      <c r="BD94" s="61"/>
      <c r="BE94" s="61"/>
      <c r="BF94" s="61"/>
      <c r="BG94" s="61"/>
      <c r="BH94" s="61"/>
      <c r="BI94" s="61"/>
      <c r="BJ94" s="2">
        <f t="shared" si="42"/>
        <v>0</v>
      </c>
      <c r="BL94" s="61"/>
      <c r="BM94" s="61"/>
      <c r="BN94" s="61"/>
      <c r="BO94" s="61"/>
      <c r="BP94" s="61"/>
      <c r="BQ94" s="61"/>
      <c r="BR94" s="61"/>
      <c r="BS94" s="61"/>
      <c r="BT94" s="61"/>
      <c r="BU94" s="61"/>
      <c r="BV94" s="61"/>
      <c r="BW94" s="61"/>
      <c r="BX94" s="2">
        <f t="shared" si="48"/>
        <v>0</v>
      </c>
      <c r="BY94" s="61"/>
      <c r="BZ94" s="61"/>
      <c r="CA94" s="61"/>
      <c r="CB94" s="61"/>
      <c r="CC94" s="61"/>
      <c r="CD94" s="61"/>
      <c r="CE94" s="61"/>
      <c r="CF94" s="61"/>
      <c r="CG94" s="61"/>
      <c r="CH94" s="61"/>
      <c r="CI94" s="61"/>
      <c r="CJ94" s="61"/>
      <c r="CK94" s="2">
        <f t="shared" si="43"/>
        <v>0</v>
      </c>
      <c r="CL94" s="61"/>
      <c r="CM94" s="61"/>
      <c r="CN94" s="61"/>
      <c r="CO94" s="61"/>
      <c r="CP94" s="61"/>
      <c r="CQ94" s="61"/>
      <c r="CR94" s="61"/>
      <c r="CS94" s="61"/>
      <c r="CT94" s="61"/>
      <c r="CU94" s="61"/>
      <c r="CV94" s="61"/>
      <c r="CW94" s="61"/>
      <c r="CX94" s="2">
        <f t="shared" si="44"/>
        <v>0</v>
      </c>
    </row>
    <row r="95" spans="1:102">
      <c r="A95" s="61"/>
      <c r="B95" s="61"/>
      <c r="C95" s="61"/>
      <c r="D95" s="61"/>
      <c r="E95" s="112">
        <f t="shared" si="26"/>
        <v>0</v>
      </c>
      <c r="F95" s="113">
        <f t="shared" si="27"/>
        <v>0</v>
      </c>
      <c r="G95" s="2">
        <f t="shared" si="45"/>
        <v>0</v>
      </c>
      <c r="H95" s="112">
        <f t="shared" si="28"/>
        <v>0</v>
      </c>
      <c r="I95" s="113">
        <f t="shared" si="29"/>
        <v>0</v>
      </c>
      <c r="J95" s="63">
        <f t="shared" si="30"/>
        <v>0</v>
      </c>
      <c r="K95" s="112">
        <f t="shared" si="31"/>
        <v>0</v>
      </c>
      <c r="L95" s="113">
        <f t="shared" si="32"/>
        <v>0</v>
      </c>
      <c r="M95" s="63">
        <f t="shared" si="33"/>
        <v>0</v>
      </c>
      <c r="N95" s="112">
        <f t="shared" si="34"/>
        <v>0</v>
      </c>
      <c r="O95" s="113">
        <f t="shared" si="35"/>
        <v>0</v>
      </c>
      <c r="P95" s="2">
        <f t="shared" si="46"/>
        <v>0</v>
      </c>
      <c r="Q95" s="61"/>
      <c r="R95" s="61"/>
      <c r="S95" s="63">
        <f t="shared" si="36"/>
        <v>0</v>
      </c>
      <c r="T95" s="63">
        <f t="shared" si="37"/>
        <v>0</v>
      </c>
      <c r="U95" s="63">
        <f t="shared" si="38"/>
        <v>0</v>
      </c>
      <c r="V95" s="63">
        <f t="shared" si="39"/>
        <v>0</v>
      </c>
      <c r="W95" s="63">
        <f t="shared" si="40"/>
        <v>0</v>
      </c>
      <c r="X95" s="61"/>
      <c r="Y95" s="61"/>
      <c r="Z95" s="61"/>
      <c r="AA95" s="61"/>
      <c r="AB95" s="61"/>
      <c r="AC95" s="61"/>
      <c r="AD95" s="61"/>
      <c r="AE95" s="61"/>
      <c r="AF95" s="61"/>
      <c r="AG95" s="61"/>
      <c r="AH95" s="61"/>
      <c r="AI95" s="61"/>
      <c r="AJ95" s="2">
        <f t="shared" si="47"/>
        <v>0</v>
      </c>
      <c r="AK95" s="61"/>
      <c r="AL95" s="61"/>
      <c r="AM95" s="61"/>
      <c r="AN95" s="61"/>
      <c r="AO95" s="61"/>
      <c r="AP95" s="61"/>
      <c r="AQ95" s="61"/>
      <c r="AR95" s="61"/>
      <c r="AS95" s="61"/>
      <c r="AT95" s="61"/>
      <c r="AU95" s="61"/>
      <c r="AV95" s="61"/>
      <c r="AW95" s="2">
        <f t="shared" si="41"/>
        <v>0</v>
      </c>
      <c r="AX95" s="61"/>
      <c r="AY95" s="61"/>
      <c r="AZ95" s="61"/>
      <c r="BA95" s="61"/>
      <c r="BB95" s="61"/>
      <c r="BC95" s="61"/>
      <c r="BD95" s="61"/>
      <c r="BE95" s="61"/>
      <c r="BF95" s="61"/>
      <c r="BG95" s="61"/>
      <c r="BH95" s="61"/>
      <c r="BI95" s="61"/>
      <c r="BJ95" s="2">
        <f t="shared" si="42"/>
        <v>0</v>
      </c>
      <c r="BL95" s="61"/>
      <c r="BM95" s="61"/>
      <c r="BN95" s="61"/>
      <c r="BO95" s="61"/>
      <c r="BP95" s="61"/>
      <c r="BQ95" s="61"/>
      <c r="BR95" s="61"/>
      <c r="BS95" s="61"/>
      <c r="BT95" s="61"/>
      <c r="BU95" s="61"/>
      <c r="BV95" s="61"/>
      <c r="BW95" s="61"/>
      <c r="BX95" s="2">
        <f t="shared" si="48"/>
        <v>0</v>
      </c>
      <c r="BY95" s="61"/>
      <c r="BZ95" s="61"/>
      <c r="CA95" s="61"/>
      <c r="CB95" s="61"/>
      <c r="CC95" s="61"/>
      <c r="CD95" s="61"/>
      <c r="CE95" s="61"/>
      <c r="CF95" s="61"/>
      <c r="CG95" s="61"/>
      <c r="CH95" s="61"/>
      <c r="CI95" s="61"/>
      <c r="CJ95" s="61"/>
      <c r="CK95" s="2">
        <f t="shared" si="43"/>
        <v>0</v>
      </c>
      <c r="CL95" s="61"/>
      <c r="CM95" s="61"/>
      <c r="CN95" s="61"/>
      <c r="CO95" s="61"/>
      <c r="CP95" s="61"/>
      <c r="CQ95" s="61"/>
      <c r="CR95" s="61"/>
      <c r="CS95" s="61"/>
      <c r="CT95" s="61"/>
      <c r="CU95" s="61"/>
      <c r="CV95" s="61"/>
      <c r="CW95" s="61"/>
      <c r="CX95" s="2">
        <f t="shared" si="44"/>
        <v>0</v>
      </c>
    </row>
    <row r="96" spans="1:102">
      <c r="A96" s="61"/>
      <c r="B96" s="61"/>
      <c r="C96" s="61"/>
      <c r="D96" s="61"/>
      <c r="E96" s="112">
        <f t="shared" si="26"/>
        <v>0</v>
      </c>
      <c r="F96" s="113">
        <f t="shared" si="27"/>
        <v>0</v>
      </c>
      <c r="G96" s="2">
        <f t="shared" si="45"/>
        <v>0</v>
      </c>
      <c r="H96" s="112">
        <f t="shared" si="28"/>
        <v>0</v>
      </c>
      <c r="I96" s="113">
        <f t="shared" si="29"/>
        <v>0</v>
      </c>
      <c r="J96" s="63">
        <f t="shared" si="30"/>
        <v>0</v>
      </c>
      <c r="K96" s="112">
        <f t="shared" si="31"/>
        <v>0</v>
      </c>
      <c r="L96" s="113">
        <f t="shared" si="32"/>
        <v>0</v>
      </c>
      <c r="M96" s="63">
        <f t="shared" si="33"/>
        <v>0</v>
      </c>
      <c r="N96" s="112">
        <f t="shared" si="34"/>
        <v>0</v>
      </c>
      <c r="O96" s="113">
        <f t="shared" si="35"/>
        <v>0</v>
      </c>
      <c r="P96" s="2">
        <f t="shared" si="46"/>
        <v>0</v>
      </c>
      <c r="Q96" s="61"/>
      <c r="R96" s="61"/>
      <c r="S96" s="63">
        <f t="shared" si="36"/>
        <v>0</v>
      </c>
      <c r="T96" s="63">
        <f t="shared" si="37"/>
        <v>0</v>
      </c>
      <c r="U96" s="63">
        <f t="shared" si="38"/>
        <v>0</v>
      </c>
      <c r="V96" s="63">
        <f t="shared" si="39"/>
        <v>0</v>
      </c>
      <c r="W96" s="63">
        <f t="shared" si="40"/>
        <v>0</v>
      </c>
      <c r="X96" s="61"/>
      <c r="Y96" s="61"/>
      <c r="Z96" s="61"/>
      <c r="AA96" s="61"/>
      <c r="AB96" s="61"/>
      <c r="AC96" s="61"/>
      <c r="AD96" s="61"/>
      <c r="AE96" s="61"/>
      <c r="AF96" s="61"/>
      <c r="AG96" s="61"/>
      <c r="AH96" s="61"/>
      <c r="AI96" s="61"/>
      <c r="AJ96" s="2">
        <f t="shared" si="47"/>
        <v>0</v>
      </c>
      <c r="AK96" s="61"/>
      <c r="AL96" s="61"/>
      <c r="AM96" s="61"/>
      <c r="AN96" s="61"/>
      <c r="AO96" s="61"/>
      <c r="AP96" s="61"/>
      <c r="AQ96" s="61"/>
      <c r="AR96" s="61"/>
      <c r="AS96" s="61"/>
      <c r="AT96" s="61"/>
      <c r="AU96" s="61"/>
      <c r="AV96" s="61"/>
      <c r="AW96" s="2">
        <f t="shared" si="41"/>
        <v>0</v>
      </c>
      <c r="AX96" s="61"/>
      <c r="AY96" s="61"/>
      <c r="AZ96" s="61"/>
      <c r="BA96" s="61"/>
      <c r="BB96" s="61"/>
      <c r="BC96" s="61"/>
      <c r="BD96" s="61"/>
      <c r="BE96" s="61"/>
      <c r="BF96" s="61"/>
      <c r="BG96" s="61"/>
      <c r="BH96" s="61"/>
      <c r="BI96" s="61"/>
      <c r="BJ96" s="2">
        <f t="shared" si="42"/>
        <v>0</v>
      </c>
      <c r="BL96" s="61"/>
      <c r="BM96" s="61"/>
      <c r="BN96" s="61"/>
      <c r="BO96" s="61"/>
      <c r="BP96" s="61"/>
      <c r="BQ96" s="61"/>
      <c r="BR96" s="61"/>
      <c r="BS96" s="61"/>
      <c r="BT96" s="61"/>
      <c r="BU96" s="61"/>
      <c r="BV96" s="61"/>
      <c r="BW96" s="61"/>
      <c r="BX96" s="2">
        <f t="shared" si="48"/>
        <v>0</v>
      </c>
      <c r="BY96" s="61"/>
      <c r="BZ96" s="61"/>
      <c r="CA96" s="61"/>
      <c r="CB96" s="61"/>
      <c r="CC96" s="61"/>
      <c r="CD96" s="61"/>
      <c r="CE96" s="61"/>
      <c r="CF96" s="61"/>
      <c r="CG96" s="61"/>
      <c r="CH96" s="61"/>
      <c r="CI96" s="61"/>
      <c r="CJ96" s="61"/>
      <c r="CK96" s="2">
        <f t="shared" si="43"/>
        <v>0</v>
      </c>
      <c r="CL96" s="61"/>
      <c r="CM96" s="61"/>
      <c r="CN96" s="61"/>
      <c r="CO96" s="61"/>
      <c r="CP96" s="61"/>
      <c r="CQ96" s="61"/>
      <c r="CR96" s="61"/>
      <c r="CS96" s="61"/>
      <c r="CT96" s="61"/>
      <c r="CU96" s="61"/>
      <c r="CV96" s="61"/>
      <c r="CW96" s="61"/>
      <c r="CX96" s="2">
        <f t="shared" si="44"/>
        <v>0</v>
      </c>
    </row>
    <row r="97" spans="1:102">
      <c r="A97" s="61"/>
      <c r="B97" s="61"/>
      <c r="C97" s="61"/>
      <c r="D97" s="61"/>
      <c r="E97" s="112">
        <f t="shared" si="26"/>
        <v>0</v>
      </c>
      <c r="F97" s="113">
        <f t="shared" si="27"/>
        <v>0</v>
      </c>
      <c r="G97" s="2">
        <f t="shared" si="45"/>
        <v>0</v>
      </c>
      <c r="H97" s="112">
        <f t="shared" si="28"/>
        <v>0</v>
      </c>
      <c r="I97" s="113">
        <f t="shared" si="29"/>
        <v>0</v>
      </c>
      <c r="J97" s="63">
        <f t="shared" si="30"/>
        <v>0</v>
      </c>
      <c r="K97" s="112">
        <f t="shared" si="31"/>
        <v>0</v>
      </c>
      <c r="L97" s="113">
        <f t="shared" si="32"/>
        <v>0</v>
      </c>
      <c r="M97" s="63">
        <f t="shared" si="33"/>
        <v>0</v>
      </c>
      <c r="N97" s="112">
        <f t="shared" si="34"/>
        <v>0</v>
      </c>
      <c r="O97" s="113">
        <f t="shared" si="35"/>
        <v>0</v>
      </c>
      <c r="P97" s="2">
        <f t="shared" si="46"/>
        <v>0</v>
      </c>
      <c r="Q97" s="61"/>
      <c r="R97" s="61"/>
      <c r="S97" s="63">
        <f t="shared" si="36"/>
        <v>0</v>
      </c>
      <c r="T97" s="63">
        <f t="shared" si="37"/>
        <v>0</v>
      </c>
      <c r="U97" s="63">
        <f t="shared" si="38"/>
        <v>0</v>
      </c>
      <c r="V97" s="63">
        <f t="shared" si="39"/>
        <v>0</v>
      </c>
      <c r="W97" s="63">
        <f t="shared" si="40"/>
        <v>0</v>
      </c>
      <c r="X97" s="61"/>
      <c r="Y97" s="61"/>
      <c r="Z97" s="61"/>
      <c r="AA97" s="61"/>
      <c r="AB97" s="61"/>
      <c r="AC97" s="61"/>
      <c r="AD97" s="61"/>
      <c r="AE97" s="61"/>
      <c r="AF97" s="61"/>
      <c r="AG97" s="61"/>
      <c r="AH97" s="61"/>
      <c r="AI97" s="61"/>
      <c r="AJ97" s="2">
        <f t="shared" si="47"/>
        <v>0</v>
      </c>
      <c r="AK97" s="61"/>
      <c r="AL97" s="61"/>
      <c r="AM97" s="61"/>
      <c r="AN97" s="61"/>
      <c r="AO97" s="61"/>
      <c r="AP97" s="61"/>
      <c r="AQ97" s="61"/>
      <c r="AR97" s="61"/>
      <c r="AS97" s="61"/>
      <c r="AT97" s="61"/>
      <c r="AU97" s="61"/>
      <c r="AV97" s="61"/>
      <c r="AW97" s="2">
        <f t="shared" si="41"/>
        <v>0</v>
      </c>
      <c r="AX97" s="61"/>
      <c r="AY97" s="61"/>
      <c r="AZ97" s="61"/>
      <c r="BA97" s="61"/>
      <c r="BB97" s="61"/>
      <c r="BC97" s="61"/>
      <c r="BD97" s="61"/>
      <c r="BE97" s="61"/>
      <c r="BF97" s="61"/>
      <c r="BG97" s="61"/>
      <c r="BH97" s="61"/>
      <c r="BI97" s="61"/>
      <c r="BJ97" s="2">
        <f t="shared" si="42"/>
        <v>0</v>
      </c>
      <c r="BL97" s="61"/>
      <c r="BM97" s="61"/>
      <c r="BN97" s="61"/>
      <c r="BO97" s="61"/>
      <c r="BP97" s="61"/>
      <c r="BQ97" s="61"/>
      <c r="BR97" s="61"/>
      <c r="BS97" s="61"/>
      <c r="BT97" s="61"/>
      <c r="BU97" s="61"/>
      <c r="BV97" s="61"/>
      <c r="BW97" s="61"/>
      <c r="BX97" s="2">
        <f t="shared" si="48"/>
        <v>0</v>
      </c>
      <c r="BY97" s="61"/>
      <c r="BZ97" s="61"/>
      <c r="CA97" s="61"/>
      <c r="CB97" s="61"/>
      <c r="CC97" s="61"/>
      <c r="CD97" s="61"/>
      <c r="CE97" s="61"/>
      <c r="CF97" s="61"/>
      <c r="CG97" s="61"/>
      <c r="CH97" s="61"/>
      <c r="CI97" s="61"/>
      <c r="CJ97" s="61"/>
      <c r="CK97" s="2">
        <f t="shared" si="43"/>
        <v>0</v>
      </c>
      <c r="CL97" s="61"/>
      <c r="CM97" s="61"/>
      <c r="CN97" s="61"/>
      <c r="CO97" s="61"/>
      <c r="CP97" s="61"/>
      <c r="CQ97" s="61"/>
      <c r="CR97" s="61"/>
      <c r="CS97" s="61"/>
      <c r="CT97" s="61"/>
      <c r="CU97" s="61"/>
      <c r="CV97" s="61"/>
      <c r="CW97" s="61"/>
      <c r="CX97" s="2">
        <f t="shared" si="44"/>
        <v>0</v>
      </c>
    </row>
    <row r="98" spans="1:102">
      <c r="A98" s="61"/>
      <c r="B98" s="61"/>
      <c r="C98" s="61"/>
      <c r="D98" s="61"/>
      <c r="E98" s="112">
        <f t="shared" si="26"/>
        <v>0</v>
      </c>
      <c r="F98" s="113">
        <f t="shared" si="27"/>
        <v>0</v>
      </c>
      <c r="G98" s="2">
        <f t="shared" si="45"/>
        <v>0</v>
      </c>
      <c r="H98" s="112">
        <f t="shared" si="28"/>
        <v>0</v>
      </c>
      <c r="I98" s="113">
        <f t="shared" si="29"/>
        <v>0</v>
      </c>
      <c r="J98" s="63">
        <f t="shared" si="30"/>
        <v>0</v>
      </c>
      <c r="K98" s="112">
        <f t="shared" si="31"/>
        <v>0</v>
      </c>
      <c r="L98" s="113">
        <f t="shared" si="32"/>
        <v>0</v>
      </c>
      <c r="M98" s="63">
        <f t="shared" si="33"/>
        <v>0</v>
      </c>
      <c r="N98" s="112">
        <f t="shared" si="34"/>
        <v>0</v>
      </c>
      <c r="O98" s="113">
        <f t="shared" si="35"/>
        <v>0</v>
      </c>
      <c r="P98" s="2">
        <f t="shared" si="46"/>
        <v>0</v>
      </c>
      <c r="Q98" s="61"/>
      <c r="R98" s="61"/>
      <c r="S98" s="63">
        <f t="shared" si="36"/>
        <v>0</v>
      </c>
      <c r="T98" s="63">
        <f t="shared" si="37"/>
        <v>0</v>
      </c>
      <c r="U98" s="63">
        <f t="shared" si="38"/>
        <v>0</v>
      </c>
      <c r="V98" s="63">
        <f t="shared" si="39"/>
        <v>0</v>
      </c>
      <c r="W98" s="63">
        <f t="shared" si="40"/>
        <v>0</v>
      </c>
      <c r="X98" s="61"/>
      <c r="Y98" s="61"/>
      <c r="Z98" s="61"/>
      <c r="AA98" s="61"/>
      <c r="AB98" s="61"/>
      <c r="AC98" s="61"/>
      <c r="AD98" s="61"/>
      <c r="AE98" s="61"/>
      <c r="AF98" s="61"/>
      <c r="AG98" s="61"/>
      <c r="AH98" s="61"/>
      <c r="AI98" s="61"/>
      <c r="AJ98" s="2">
        <f t="shared" si="47"/>
        <v>0</v>
      </c>
      <c r="AK98" s="61"/>
      <c r="AL98" s="61"/>
      <c r="AM98" s="61"/>
      <c r="AN98" s="61"/>
      <c r="AO98" s="61"/>
      <c r="AP98" s="61"/>
      <c r="AQ98" s="61"/>
      <c r="AR98" s="61"/>
      <c r="AS98" s="61"/>
      <c r="AT98" s="61"/>
      <c r="AU98" s="61"/>
      <c r="AV98" s="61"/>
      <c r="AW98" s="2">
        <f t="shared" si="41"/>
        <v>0</v>
      </c>
      <c r="AX98" s="61"/>
      <c r="AY98" s="61"/>
      <c r="AZ98" s="61"/>
      <c r="BA98" s="61"/>
      <c r="BB98" s="61"/>
      <c r="BC98" s="61"/>
      <c r="BD98" s="61"/>
      <c r="BE98" s="61"/>
      <c r="BF98" s="61"/>
      <c r="BG98" s="61"/>
      <c r="BH98" s="61"/>
      <c r="BI98" s="61"/>
      <c r="BJ98" s="2">
        <f t="shared" si="42"/>
        <v>0</v>
      </c>
      <c r="BL98" s="61"/>
      <c r="BM98" s="61"/>
      <c r="BN98" s="61"/>
      <c r="BO98" s="61"/>
      <c r="BP98" s="61"/>
      <c r="BQ98" s="61"/>
      <c r="BR98" s="61"/>
      <c r="BS98" s="61"/>
      <c r="BT98" s="61"/>
      <c r="BU98" s="61"/>
      <c r="BV98" s="61"/>
      <c r="BW98" s="61"/>
      <c r="BX98" s="2">
        <f t="shared" si="48"/>
        <v>0</v>
      </c>
      <c r="BY98" s="61"/>
      <c r="BZ98" s="61"/>
      <c r="CA98" s="61"/>
      <c r="CB98" s="61"/>
      <c r="CC98" s="61"/>
      <c r="CD98" s="61"/>
      <c r="CE98" s="61"/>
      <c r="CF98" s="61"/>
      <c r="CG98" s="61"/>
      <c r="CH98" s="61"/>
      <c r="CI98" s="61"/>
      <c r="CJ98" s="61"/>
      <c r="CK98" s="2">
        <f t="shared" si="43"/>
        <v>0</v>
      </c>
      <c r="CL98" s="61"/>
      <c r="CM98" s="61"/>
      <c r="CN98" s="61"/>
      <c r="CO98" s="61"/>
      <c r="CP98" s="61"/>
      <c r="CQ98" s="61"/>
      <c r="CR98" s="61"/>
      <c r="CS98" s="61"/>
      <c r="CT98" s="61"/>
      <c r="CU98" s="61"/>
      <c r="CV98" s="61"/>
      <c r="CW98" s="61"/>
      <c r="CX98" s="2">
        <f t="shared" si="44"/>
        <v>0</v>
      </c>
    </row>
    <row r="99" spans="1:102">
      <c r="A99" s="61"/>
      <c r="B99" s="61"/>
      <c r="C99" s="61"/>
      <c r="D99" s="61"/>
      <c r="E99" s="112">
        <f t="shared" si="26"/>
        <v>0</v>
      </c>
      <c r="F99" s="113">
        <f t="shared" si="27"/>
        <v>0</v>
      </c>
      <c r="G99" s="2">
        <f t="shared" si="45"/>
        <v>0</v>
      </c>
      <c r="H99" s="112">
        <f t="shared" si="28"/>
        <v>0</v>
      </c>
      <c r="I99" s="113">
        <f t="shared" si="29"/>
        <v>0</v>
      </c>
      <c r="J99" s="63">
        <f t="shared" si="30"/>
        <v>0</v>
      </c>
      <c r="K99" s="112">
        <f t="shared" si="31"/>
        <v>0</v>
      </c>
      <c r="L99" s="113">
        <f t="shared" si="32"/>
        <v>0</v>
      </c>
      <c r="M99" s="63">
        <f t="shared" si="33"/>
        <v>0</v>
      </c>
      <c r="N99" s="112">
        <f t="shared" si="34"/>
        <v>0</v>
      </c>
      <c r="O99" s="113">
        <f t="shared" si="35"/>
        <v>0</v>
      </c>
      <c r="P99" s="2">
        <f t="shared" si="46"/>
        <v>0</v>
      </c>
      <c r="Q99" s="61"/>
      <c r="R99" s="61"/>
      <c r="S99" s="63">
        <f t="shared" si="36"/>
        <v>0</v>
      </c>
      <c r="T99" s="63">
        <f t="shared" si="37"/>
        <v>0</v>
      </c>
      <c r="U99" s="63">
        <f t="shared" si="38"/>
        <v>0</v>
      </c>
      <c r="V99" s="63">
        <f t="shared" si="39"/>
        <v>0</v>
      </c>
      <c r="W99" s="63">
        <f t="shared" si="40"/>
        <v>0</v>
      </c>
      <c r="X99" s="61"/>
      <c r="Y99" s="61"/>
      <c r="Z99" s="61"/>
      <c r="AA99" s="61"/>
      <c r="AB99" s="61"/>
      <c r="AC99" s="61"/>
      <c r="AD99" s="61"/>
      <c r="AE99" s="61"/>
      <c r="AF99" s="61"/>
      <c r="AG99" s="61"/>
      <c r="AH99" s="61"/>
      <c r="AI99" s="61"/>
      <c r="AJ99" s="2">
        <f t="shared" si="47"/>
        <v>0</v>
      </c>
      <c r="AK99" s="61"/>
      <c r="AL99" s="61"/>
      <c r="AM99" s="61"/>
      <c r="AN99" s="61"/>
      <c r="AO99" s="61"/>
      <c r="AP99" s="61"/>
      <c r="AQ99" s="61"/>
      <c r="AR99" s="61"/>
      <c r="AS99" s="61"/>
      <c r="AT99" s="61"/>
      <c r="AU99" s="61"/>
      <c r="AV99" s="61"/>
      <c r="AW99" s="2">
        <f t="shared" si="41"/>
        <v>0</v>
      </c>
      <c r="AX99" s="61"/>
      <c r="AY99" s="61"/>
      <c r="AZ99" s="61"/>
      <c r="BA99" s="61"/>
      <c r="BB99" s="61"/>
      <c r="BC99" s="61"/>
      <c r="BD99" s="61"/>
      <c r="BE99" s="61"/>
      <c r="BF99" s="61"/>
      <c r="BG99" s="61"/>
      <c r="BH99" s="61"/>
      <c r="BI99" s="61"/>
      <c r="BJ99" s="2">
        <f t="shared" si="42"/>
        <v>0</v>
      </c>
      <c r="BL99" s="61"/>
      <c r="BM99" s="61"/>
      <c r="BN99" s="61"/>
      <c r="BO99" s="61"/>
      <c r="BP99" s="61"/>
      <c r="BQ99" s="61"/>
      <c r="BR99" s="61"/>
      <c r="BS99" s="61"/>
      <c r="BT99" s="61"/>
      <c r="BU99" s="61"/>
      <c r="BV99" s="61"/>
      <c r="BW99" s="61"/>
      <c r="BX99" s="2">
        <f t="shared" si="48"/>
        <v>0</v>
      </c>
      <c r="BY99" s="61"/>
      <c r="BZ99" s="61"/>
      <c r="CA99" s="61"/>
      <c r="CB99" s="61"/>
      <c r="CC99" s="61"/>
      <c r="CD99" s="61"/>
      <c r="CE99" s="61"/>
      <c r="CF99" s="61"/>
      <c r="CG99" s="61"/>
      <c r="CH99" s="61"/>
      <c r="CI99" s="61"/>
      <c r="CJ99" s="61"/>
      <c r="CK99" s="2">
        <f t="shared" si="43"/>
        <v>0</v>
      </c>
      <c r="CL99" s="61"/>
      <c r="CM99" s="61"/>
      <c r="CN99" s="61"/>
      <c r="CO99" s="61"/>
      <c r="CP99" s="61"/>
      <c r="CQ99" s="61"/>
      <c r="CR99" s="61"/>
      <c r="CS99" s="61"/>
      <c r="CT99" s="61"/>
      <c r="CU99" s="61"/>
      <c r="CV99" s="61"/>
      <c r="CW99" s="61"/>
      <c r="CX99" s="2">
        <f t="shared" si="44"/>
        <v>0</v>
      </c>
    </row>
    <row r="100" spans="1:102">
      <c r="A100" s="61"/>
      <c r="B100" s="61"/>
      <c r="C100" s="61"/>
      <c r="D100" s="61"/>
      <c r="E100" s="112">
        <f t="shared" si="26"/>
        <v>0</v>
      </c>
      <c r="F100" s="113">
        <f t="shared" si="27"/>
        <v>0</v>
      </c>
      <c r="G100" s="2">
        <f t="shared" si="45"/>
        <v>0</v>
      </c>
      <c r="H100" s="112">
        <f t="shared" si="28"/>
        <v>0</v>
      </c>
      <c r="I100" s="113">
        <f t="shared" si="29"/>
        <v>0</v>
      </c>
      <c r="J100" s="63">
        <f t="shared" si="30"/>
        <v>0</v>
      </c>
      <c r="K100" s="112">
        <f t="shared" si="31"/>
        <v>0</v>
      </c>
      <c r="L100" s="113">
        <f t="shared" si="32"/>
        <v>0</v>
      </c>
      <c r="M100" s="63">
        <f t="shared" si="33"/>
        <v>0</v>
      </c>
      <c r="N100" s="112">
        <f t="shared" si="34"/>
        <v>0</v>
      </c>
      <c r="O100" s="113">
        <f t="shared" si="35"/>
        <v>0</v>
      </c>
      <c r="P100" s="2">
        <f t="shared" si="46"/>
        <v>0</v>
      </c>
      <c r="Q100" s="61"/>
      <c r="R100" s="61"/>
      <c r="S100" s="63">
        <f t="shared" si="36"/>
        <v>0</v>
      </c>
      <c r="T100" s="63">
        <f t="shared" si="37"/>
        <v>0</v>
      </c>
      <c r="U100" s="63">
        <f t="shared" si="38"/>
        <v>0</v>
      </c>
      <c r="V100" s="63">
        <f t="shared" si="39"/>
        <v>0</v>
      </c>
      <c r="W100" s="63">
        <f t="shared" si="40"/>
        <v>0</v>
      </c>
      <c r="X100" s="61"/>
      <c r="Y100" s="61"/>
      <c r="Z100" s="61"/>
      <c r="AA100" s="61"/>
      <c r="AB100" s="61"/>
      <c r="AC100" s="61"/>
      <c r="AD100" s="61"/>
      <c r="AE100" s="61"/>
      <c r="AF100" s="61"/>
      <c r="AG100" s="61"/>
      <c r="AH100" s="61"/>
      <c r="AI100" s="61"/>
      <c r="AJ100" s="2">
        <f t="shared" si="47"/>
        <v>0</v>
      </c>
      <c r="AK100" s="61"/>
      <c r="AL100" s="61"/>
      <c r="AM100" s="61"/>
      <c r="AN100" s="61"/>
      <c r="AO100" s="61"/>
      <c r="AP100" s="61"/>
      <c r="AQ100" s="61"/>
      <c r="AR100" s="61"/>
      <c r="AS100" s="61"/>
      <c r="AT100" s="61"/>
      <c r="AU100" s="61"/>
      <c r="AV100" s="61"/>
      <c r="AW100" s="2">
        <f t="shared" si="41"/>
        <v>0</v>
      </c>
      <c r="AX100" s="61"/>
      <c r="AY100" s="61"/>
      <c r="AZ100" s="61"/>
      <c r="BA100" s="61"/>
      <c r="BB100" s="61"/>
      <c r="BC100" s="61"/>
      <c r="BD100" s="61"/>
      <c r="BE100" s="61"/>
      <c r="BF100" s="61"/>
      <c r="BG100" s="61"/>
      <c r="BH100" s="61"/>
      <c r="BI100" s="61"/>
      <c r="BJ100" s="2">
        <f t="shared" si="42"/>
        <v>0</v>
      </c>
      <c r="BL100" s="61"/>
      <c r="BM100" s="61"/>
      <c r="BN100" s="61"/>
      <c r="BO100" s="61"/>
      <c r="BP100" s="61"/>
      <c r="BQ100" s="61"/>
      <c r="BR100" s="61"/>
      <c r="BS100" s="61"/>
      <c r="BT100" s="61"/>
      <c r="BU100" s="61"/>
      <c r="BV100" s="61"/>
      <c r="BW100" s="61"/>
      <c r="BX100" s="2">
        <f t="shared" si="48"/>
        <v>0</v>
      </c>
      <c r="BY100" s="61"/>
      <c r="BZ100" s="61"/>
      <c r="CA100" s="61"/>
      <c r="CB100" s="61"/>
      <c r="CC100" s="61"/>
      <c r="CD100" s="61"/>
      <c r="CE100" s="61"/>
      <c r="CF100" s="61"/>
      <c r="CG100" s="61"/>
      <c r="CH100" s="61"/>
      <c r="CI100" s="61"/>
      <c r="CJ100" s="61"/>
      <c r="CK100" s="2">
        <f t="shared" si="43"/>
        <v>0</v>
      </c>
      <c r="CL100" s="61"/>
      <c r="CM100" s="61"/>
      <c r="CN100" s="61"/>
      <c r="CO100" s="61"/>
      <c r="CP100" s="61"/>
      <c r="CQ100" s="61"/>
      <c r="CR100" s="61"/>
      <c r="CS100" s="61"/>
      <c r="CT100" s="61"/>
      <c r="CU100" s="61"/>
      <c r="CV100" s="61"/>
      <c r="CW100" s="61"/>
      <c r="CX100" s="2">
        <f t="shared" si="44"/>
        <v>0</v>
      </c>
    </row>
    <row r="101" spans="1:102">
      <c r="A101" s="61"/>
      <c r="B101" s="61"/>
      <c r="C101" s="61"/>
      <c r="D101" s="61"/>
      <c r="E101" s="112">
        <f t="shared" ref="E101:E164" si="49">AJ101</f>
        <v>0</v>
      </c>
      <c r="F101" s="113">
        <f t="shared" si="27"/>
        <v>0</v>
      </c>
      <c r="G101" s="2">
        <f t="shared" ref="G101:G164" si="50">E101-F101</f>
        <v>0</v>
      </c>
      <c r="H101" s="112">
        <f t="shared" si="28"/>
        <v>0</v>
      </c>
      <c r="I101" s="113">
        <f t="shared" si="29"/>
        <v>0</v>
      </c>
      <c r="J101" s="63">
        <f t="shared" si="30"/>
        <v>0</v>
      </c>
      <c r="K101" s="112">
        <f t="shared" si="31"/>
        <v>0</v>
      </c>
      <c r="L101" s="113">
        <f t="shared" si="32"/>
        <v>0</v>
      </c>
      <c r="M101" s="63">
        <f t="shared" ref="M101:M164" si="51">K101-L101</f>
        <v>0</v>
      </c>
      <c r="N101" s="112">
        <f t="shared" ref="N101:N164" si="52">D101+E101-H101-K101</f>
        <v>0</v>
      </c>
      <c r="O101" s="113">
        <f t="shared" ref="O101:O164" si="53">D101+F101-I101-L101</f>
        <v>0</v>
      </c>
      <c r="P101" s="2">
        <f t="shared" ref="P101:P164" si="54">N101-O101</f>
        <v>0</v>
      </c>
      <c r="Q101" s="61"/>
      <c r="R101" s="61"/>
      <c r="S101" s="63">
        <f t="shared" si="36"/>
        <v>0</v>
      </c>
      <c r="T101" s="63">
        <f t="shared" si="37"/>
        <v>0</v>
      </c>
      <c r="U101" s="63">
        <f t="shared" si="38"/>
        <v>0</v>
      </c>
      <c r="V101" s="63">
        <f t="shared" si="39"/>
        <v>0</v>
      </c>
      <c r="W101" s="63">
        <f t="shared" si="40"/>
        <v>0</v>
      </c>
      <c r="X101" s="61"/>
      <c r="Y101" s="61"/>
      <c r="Z101" s="61"/>
      <c r="AA101" s="61"/>
      <c r="AB101" s="61"/>
      <c r="AC101" s="61"/>
      <c r="AD101" s="61"/>
      <c r="AE101" s="61"/>
      <c r="AF101" s="61"/>
      <c r="AG101" s="61"/>
      <c r="AH101" s="61"/>
      <c r="AI101" s="61"/>
      <c r="AJ101" s="2">
        <f t="shared" ref="AJ101:AJ164" si="55">SUM(X101:AI101)</f>
        <v>0</v>
      </c>
      <c r="AK101" s="61"/>
      <c r="AL101" s="61"/>
      <c r="AM101" s="61"/>
      <c r="AN101" s="61"/>
      <c r="AO101" s="61"/>
      <c r="AP101" s="61"/>
      <c r="AQ101" s="61"/>
      <c r="AR101" s="61"/>
      <c r="AS101" s="61"/>
      <c r="AT101" s="61"/>
      <c r="AU101" s="61"/>
      <c r="AV101" s="61"/>
      <c r="AW101" s="2">
        <f t="shared" ref="AW101:AW164" si="56">SUM(AK101:AV101)</f>
        <v>0</v>
      </c>
      <c r="AX101" s="61"/>
      <c r="AY101" s="61"/>
      <c r="AZ101" s="61"/>
      <c r="BA101" s="61"/>
      <c r="BB101" s="61"/>
      <c r="BC101" s="61"/>
      <c r="BD101" s="61"/>
      <c r="BE101" s="61"/>
      <c r="BF101" s="61"/>
      <c r="BG101" s="61"/>
      <c r="BH101" s="61"/>
      <c r="BI101" s="61"/>
      <c r="BJ101" s="2">
        <f t="shared" ref="BJ101:BJ164" si="57">SUM(AX101:BI101)</f>
        <v>0</v>
      </c>
      <c r="BL101" s="61"/>
      <c r="BM101" s="61"/>
      <c r="BN101" s="61"/>
      <c r="BO101" s="61"/>
      <c r="BP101" s="61"/>
      <c r="BQ101" s="61"/>
      <c r="BR101" s="61"/>
      <c r="BS101" s="61"/>
      <c r="BT101" s="61"/>
      <c r="BU101" s="61"/>
      <c r="BV101" s="61"/>
      <c r="BW101" s="61"/>
      <c r="BX101" s="2">
        <f t="shared" si="48"/>
        <v>0</v>
      </c>
      <c r="BY101" s="61"/>
      <c r="BZ101" s="61"/>
      <c r="CA101" s="61"/>
      <c r="CB101" s="61"/>
      <c r="CC101" s="61"/>
      <c r="CD101" s="61"/>
      <c r="CE101" s="61"/>
      <c r="CF101" s="61"/>
      <c r="CG101" s="61"/>
      <c r="CH101" s="61"/>
      <c r="CI101" s="61"/>
      <c r="CJ101" s="61"/>
      <c r="CK101" s="2">
        <f t="shared" si="43"/>
        <v>0</v>
      </c>
      <c r="CL101" s="61"/>
      <c r="CM101" s="61"/>
      <c r="CN101" s="61"/>
      <c r="CO101" s="61"/>
      <c r="CP101" s="61"/>
      <c r="CQ101" s="61"/>
      <c r="CR101" s="61"/>
      <c r="CS101" s="61"/>
      <c r="CT101" s="61"/>
      <c r="CU101" s="61"/>
      <c r="CV101" s="61"/>
      <c r="CW101" s="61"/>
      <c r="CX101" s="2">
        <f t="shared" si="44"/>
        <v>0</v>
      </c>
    </row>
    <row r="102" spans="1:102">
      <c r="A102" s="61"/>
      <c r="B102" s="61"/>
      <c r="C102" s="61"/>
      <c r="D102" s="61"/>
      <c r="E102" s="112">
        <f t="shared" si="49"/>
        <v>0</v>
      </c>
      <c r="F102" s="113">
        <f t="shared" si="27"/>
        <v>0</v>
      </c>
      <c r="G102" s="2">
        <f t="shared" si="50"/>
        <v>0</v>
      </c>
      <c r="H102" s="112">
        <f t="shared" si="28"/>
        <v>0</v>
      </c>
      <c r="I102" s="113">
        <f t="shared" si="29"/>
        <v>0</v>
      </c>
      <c r="J102" s="63">
        <f t="shared" si="30"/>
        <v>0</v>
      </c>
      <c r="K102" s="112">
        <f t="shared" si="31"/>
        <v>0</v>
      </c>
      <c r="L102" s="113">
        <f t="shared" si="32"/>
        <v>0</v>
      </c>
      <c r="M102" s="63">
        <f t="shared" si="51"/>
        <v>0</v>
      </c>
      <c r="N102" s="112">
        <f t="shared" si="52"/>
        <v>0</v>
      </c>
      <c r="O102" s="113">
        <f t="shared" si="53"/>
        <v>0</v>
      </c>
      <c r="P102" s="2">
        <f t="shared" si="54"/>
        <v>0</v>
      </c>
      <c r="Q102" s="61"/>
      <c r="R102" s="61"/>
      <c r="S102" s="63">
        <f t="shared" si="36"/>
        <v>0</v>
      </c>
      <c r="T102" s="63">
        <f t="shared" si="37"/>
        <v>0</v>
      </c>
      <c r="U102" s="63">
        <f t="shared" si="38"/>
        <v>0</v>
      </c>
      <c r="V102" s="63">
        <f t="shared" si="39"/>
        <v>0</v>
      </c>
      <c r="W102" s="63">
        <f t="shared" si="40"/>
        <v>0</v>
      </c>
      <c r="X102" s="61"/>
      <c r="Y102" s="61"/>
      <c r="Z102" s="61"/>
      <c r="AA102" s="61"/>
      <c r="AB102" s="61"/>
      <c r="AC102" s="61"/>
      <c r="AD102" s="61"/>
      <c r="AE102" s="61"/>
      <c r="AF102" s="61"/>
      <c r="AG102" s="61"/>
      <c r="AH102" s="61"/>
      <c r="AI102" s="61"/>
      <c r="AJ102" s="2">
        <f t="shared" si="55"/>
        <v>0</v>
      </c>
      <c r="AK102" s="61"/>
      <c r="AL102" s="61"/>
      <c r="AM102" s="61"/>
      <c r="AN102" s="61"/>
      <c r="AO102" s="61"/>
      <c r="AP102" s="61"/>
      <c r="AQ102" s="61"/>
      <c r="AR102" s="61"/>
      <c r="AS102" s="61"/>
      <c r="AT102" s="61"/>
      <c r="AU102" s="61"/>
      <c r="AV102" s="61"/>
      <c r="AW102" s="2">
        <f t="shared" si="56"/>
        <v>0</v>
      </c>
      <c r="AX102" s="61"/>
      <c r="AY102" s="61"/>
      <c r="AZ102" s="61"/>
      <c r="BA102" s="61"/>
      <c r="BB102" s="61"/>
      <c r="BC102" s="61"/>
      <c r="BD102" s="61"/>
      <c r="BE102" s="61"/>
      <c r="BF102" s="61"/>
      <c r="BG102" s="61"/>
      <c r="BH102" s="61"/>
      <c r="BI102" s="61"/>
      <c r="BJ102" s="2">
        <f t="shared" si="57"/>
        <v>0</v>
      </c>
      <c r="BL102" s="61"/>
      <c r="BM102" s="61"/>
      <c r="BN102" s="61"/>
      <c r="BO102" s="61"/>
      <c r="BP102" s="61"/>
      <c r="BQ102" s="61"/>
      <c r="BR102" s="61"/>
      <c r="BS102" s="61"/>
      <c r="BT102" s="61"/>
      <c r="BU102" s="61"/>
      <c r="BV102" s="61"/>
      <c r="BW102" s="61"/>
      <c r="BX102" s="2">
        <f t="shared" si="48"/>
        <v>0</v>
      </c>
      <c r="BY102" s="61"/>
      <c r="BZ102" s="61"/>
      <c r="CA102" s="61"/>
      <c r="CB102" s="61"/>
      <c r="CC102" s="61"/>
      <c r="CD102" s="61"/>
      <c r="CE102" s="61"/>
      <c r="CF102" s="61"/>
      <c r="CG102" s="61"/>
      <c r="CH102" s="61"/>
      <c r="CI102" s="61"/>
      <c r="CJ102" s="61"/>
      <c r="CK102" s="2">
        <f t="shared" si="43"/>
        <v>0</v>
      </c>
      <c r="CL102" s="61"/>
      <c r="CM102" s="61"/>
      <c r="CN102" s="61"/>
      <c r="CO102" s="61"/>
      <c r="CP102" s="61"/>
      <c r="CQ102" s="61"/>
      <c r="CR102" s="61"/>
      <c r="CS102" s="61"/>
      <c r="CT102" s="61"/>
      <c r="CU102" s="61"/>
      <c r="CV102" s="61"/>
      <c r="CW102" s="61"/>
      <c r="CX102" s="2">
        <f t="shared" si="44"/>
        <v>0</v>
      </c>
    </row>
    <row r="103" spans="1:102">
      <c r="A103" s="61"/>
      <c r="B103" s="61"/>
      <c r="C103" s="61"/>
      <c r="D103" s="61"/>
      <c r="E103" s="112">
        <f t="shared" si="49"/>
        <v>0</v>
      </c>
      <c r="F103" s="113">
        <f t="shared" si="27"/>
        <v>0</v>
      </c>
      <c r="G103" s="2">
        <f t="shared" si="50"/>
        <v>0</v>
      </c>
      <c r="H103" s="112">
        <f t="shared" si="28"/>
        <v>0</v>
      </c>
      <c r="I103" s="113">
        <f t="shared" si="29"/>
        <v>0</v>
      </c>
      <c r="J103" s="63">
        <f t="shared" si="30"/>
        <v>0</v>
      </c>
      <c r="K103" s="112">
        <f t="shared" si="31"/>
        <v>0</v>
      </c>
      <c r="L103" s="113">
        <f t="shared" si="32"/>
        <v>0</v>
      </c>
      <c r="M103" s="63">
        <f t="shared" si="51"/>
        <v>0</v>
      </c>
      <c r="N103" s="112">
        <f t="shared" si="52"/>
        <v>0</v>
      </c>
      <c r="O103" s="113">
        <f t="shared" si="53"/>
        <v>0</v>
      </c>
      <c r="P103" s="2">
        <f t="shared" si="54"/>
        <v>0</v>
      </c>
      <c r="Q103" s="61"/>
      <c r="R103" s="61"/>
      <c r="S103" s="63">
        <f t="shared" si="36"/>
        <v>0</v>
      </c>
      <c r="T103" s="63">
        <f t="shared" si="37"/>
        <v>0</v>
      </c>
      <c r="U103" s="63">
        <f t="shared" si="38"/>
        <v>0</v>
      </c>
      <c r="V103" s="63">
        <f t="shared" si="39"/>
        <v>0</v>
      </c>
      <c r="W103" s="63">
        <f t="shared" si="40"/>
        <v>0</v>
      </c>
      <c r="X103" s="61"/>
      <c r="Y103" s="61"/>
      <c r="Z103" s="61"/>
      <c r="AA103" s="61"/>
      <c r="AB103" s="61"/>
      <c r="AC103" s="61"/>
      <c r="AD103" s="61"/>
      <c r="AE103" s="61"/>
      <c r="AF103" s="61"/>
      <c r="AG103" s="61"/>
      <c r="AH103" s="61"/>
      <c r="AI103" s="61"/>
      <c r="AJ103" s="2">
        <f t="shared" si="55"/>
        <v>0</v>
      </c>
      <c r="AK103" s="61"/>
      <c r="AL103" s="61"/>
      <c r="AM103" s="61"/>
      <c r="AN103" s="61"/>
      <c r="AO103" s="61"/>
      <c r="AP103" s="61"/>
      <c r="AQ103" s="61"/>
      <c r="AR103" s="61"/>
      <c r="AS103" s="61"/>
      <c r="AT103" s="61"/>
      <c r="AU103" s="61"/>
      <c r="AV103" s="61"/>
      <c r="AW103" s="2">
        <f t="shared" si="56"/>
        <v>0</v>
      </c>
      <c r="AX103" s="61"/>
      <c r="AY103" s="61"/>
      <c r="AZ103" s="61"/>
      <c r="BA103" s="61"/>
      <c r="BB103" s="61"/>
      <c r="BC103" s="61"/>
      <c r="BD103" s="61"/>
      <c r="BE103" s="61"/>
      <c r="BF103" s="61"/>
      <c r="BG103" s="61"/>
      <c r="BH103" s="61"/>
      <c r="BI103" s="61"/>
      <c r="BJ103" s="2">
        <f t="shared" si="57"/>
        <v>0</v>
      </c>
      <c r="BL103" s="61"/>
      <c r="BM103" s="61"/>
      <c r="BN103" s="61"/>
      <c r="BO103" s="61"/>
      <c r="BP103" s="61"/>
      <c r="BQ103" s="61"/>
      <c r="BR103" s="61"/>
      <c r="BS103" s="61"/>
      <c r="BT103" s="61"/>
      <c r="BU103" s="61"/>
      <c r="BV103" s="61"/>
      <c r="BW103" s="61"/>
      <c r="BX103" s="2">
        <f t="shared" si="48"/>
        <v>0</v>
      </c>
      <c r="BY103" s="61"/>
      <c r="BZ103" s="61"/>
      <c r="CA103" s="61"/>
      <c r="CB103" s="61"/>
      <c r="CC103" s="61"/>
      <c r="CD103" s="61"/>
      <c r="CE103" s="61"/>
      <c r="CF103" s="61"/>
      <c r="CG103" s="61"/>
      <c r="CH103" s="61"/>
      <c r="CI103" s="61"/>
      <c r="CJ103" s="61"/>
      <c r="CK103" s="2">
        <f t="shared" si="43"/>
        <v>0</v>
      </c>
      <c r="CL103" s="61"/>
      <c r="CM103" s="61"/>
      <c r="CN103" s="61"/>
      <c r="CO103" s="61"/>
      <c r="CP103" s="61"/>
      <c r="CQ103" s="61"/>
      <c r="CR103" s="61"/>
      <c r="CS103" s="61"/>
      <c r="CT103" s="61"/>
      <c r="CU103" s="61"/>
      <c r="CV103" s="61"/>
      <c r="CW103" s="61"/>
      <c r="CX103" s="2">
        <f t="shared" si="44"/>
        <v>0</v>
      </c>
    </row>
    <row r="104" spans="1:102">
      <c r="A104" s="61"/>
      <c r="B104" s="61"/>
      <c r="C104" s="61"/>
      <c r="D104" s="61"/>
      <c r="E104" s="112">
        <f t="shared" si="49"/>
        <v>0</v>
      </c>
      <c r="F104" s="113">
        <f t="shared" si="27"/>
        <v>0</v>
      </c>
      <c r="G104" s="2">
        <f t="shared" si="50"/>
        <v>0</v>
      </c>
      <c r="H104" s="112">
        <f t="shared" si="28"/>
        <v>0</v>
      </c>
      <c r="I104" s="113">
        <f t="shared" si="29"/>
        <v>0</v>
      </c>
      <c r="J104" s="63">
        <f t="shared" si="30"/>
        <v>0</v>
      </c>
      <c r="K104" s="112">
        <f t="shared" si="31"/>
        <v>0</v>
      </c>
      <c r="L104" s="113">
        <f t="shared" si="32"/>
        <v>0</v>
      </c>
      <c r="M104" s="63">
        <f t="shared" si="51"/>
        <v>0</v>
      </c>
      <c r="N104" s="112">
        <f t="shared" si="52"/>
        <v>0</v>
      </c>
      <c r="O104" s="113">
        <f t="shared" si="53"/>
        <v>0</v>
      </c>
      <c r="P104" s="2">
        <f t="shared" si="54"/>
        <v>0</v>
      </c>
      <c r="Q104" s="61"/>
      <c r="R104" s="61"/>
      <c r="S104" s="63">
        <f t="shared" si="36"/>
        <v>0</v>
      </c>
      <c r="T104" s="63">
        <f t="shared" si="37"/>
        <v>0</v>
      </c>
      <c r="U104" s="63">
        <f t="shared" si="38"/>
        <v>0</v>
      </c>
      <c r="V104" s="63">
        <f t="shared" si="39"/>
        <v>0</v>
      </c>
      <c r="W104" s="63">
        <f t="shared" si="40"/>
        <v>0</v>
      </c>
      <c r="X104" s="61"/>
      <c r="Y104" s="61"/>
      <c r="Z104" s="61"/>
      <c r="AA104" s="61"/>
      <c r="AB104" s="61"/>
      <c r="AC104" s="61"/>
      <c r="AD104" s="61"/>
      <c r="AE104" s="61"/>
      <c r="AF104" s="61"/>
      <c r="AG104" s="61"/>
      <c r="AH104" s="61"/>
      <c r="AI104" s="61"/>
      <c r="AJ104" s="2">
        <f t="shared" si="55"/>
        <v>0</v>
      </c>
      <c r="AK104" s="61"/>
      <c r="AL104" s="61"/>
      <c r="AM104" s="61"/>
      <c r="AN104" s="61"/>
      <c r="AO104" s="61"/>
      <c r="AP104" s="61"/>
      <c r="AQ104" s="61"/>
      <c r="AR104" s="61"/>
      <c r="AS104" s="61"/>
      <c r="AT104" s="61"/>
      <c r="AU104" s="61"/>
      <c r="AV104" s="61"/>
      <c r="AW104" s="2">
        <f t="shared" si="56"/>
        <v>0</v>
      </c>
      <c r="AX104" s="61"/>
      <c r="AY104" s="61"/>
      <c r="AZ104" s="61"/>
      <c r="BA104" s="61"/>
      <c r="BB104" s="61"/>
      <c r="BC104" s="61"/>
      <c r="BD104" s="61"/>
      <c r="BE104" s="61"/>
      <c r="BF104" s="61"/>
      <c r="BG104" s="61"/>
      <c r="BH104" s="61"/>
      <c r="BI104" s="61"/>
      <c r="BJ104" s="2">
        <f t="shared" si="57"/>
        <v>0</v>
      </c>
      <c r="BL104" s="61"/>
      <c r="BM104" s="61"/>
      <c r="BN104" s="61"/>
      <c r="BO104" s="61"/>
      <c r="BP104" s="61"/>
      <c r="BQ104" s="61"/>
      <c r="BR104" s="61"/>
      <c r="BS104" s="61"/>
      <c r="BT104" s="61"/>
      <c r="BU104" s="61"/>
      <c r="BV104" s="61"/>
      <c r="BW104" s="61"/>
      <c r="BX104" s="2">
        <f t="shared" si="48"/>
        <v>0</v>
      </c>
      <c r="BY104" s="61"/>
      <c r="BZ104" s="61"/>
      <c r="CA104" s="61"/>
      <c r="CB104" s="61"/>
      <c r="CC104" s="61"/>
      <c r="CD104" s="61"/>
      <c r="CE104" s="61"/>
      <c r="CF104" s="61"/>
      <c r="CG104" s="61"/>
      <c r="CH104" s="61"/>
      <c r="CI104" s="61"/>
      <c r="CJ104" s="61"/>
      <c r="CK104" s="2">
        <f t="shared" si="43"/>
        <v>0</v>
      </c>
      <c r="CL104" s="61"/>
      <c r="CM104" s="61"/>
      <c r="CN104" s="61"/>
      <c r="CO104" s="61"/>
      <c r="CP104" s="61"/>
      <c r="CQ104" s="61"/>
      <c r="CR104" s="61"/>
      <c r="CS104" s="61"/>
      <c r="CT104" s="61"/>
      <c r="CU104" s="61"/>
      <c r="CV104" s="61"/>
      <c r="CW104" s="61"/>
      <c r="CX104" s="2">
        <f t="shared" si="44"/>
        <v>0</v>
      </c>
    </row>
    <row r="105" spans="1:102">
      <c r="A105" s="61"/>
      <c r="B105" s="61"/>
      <c r="C105" s="61"/>
      <c r="D105" s="61"/>
      <c r="E105" s="112">
        <f t="shared" si="49"/>
        <v>0</v>
      </c>
      <c r="F105" s="113">
        <f t="shared" si="27"/>
        <v>0</v>
      </c>
      <c r="G105" s="2">
        <f t="shared" si="50"/>
        <v>0</v>
      </c>
      <c r="H105" s="112">
        <f t="shared" si="28"/>
        <v>0</v>
      </c>
      <c r="I105" s="113">
        <f t="shared" si="29"/>
        <v>0</v>
      </c>
      <c r="J105" s="63">
        <f t="shared" si="30"/>
        <v>0</v>
      </c>
      <c r="K105" s="112">
        <f t="shared" si="31"/>
        <v>0</v>
      </c>
      <c r="L105" s="113">
        <f t="shared" si="32"/>
        <v>0</v>
      </c>
      <c r="M105" s="63">
        <f t="shared" si="51"/>
        <v>0</v>
      </c>
      <c r="N105" s="112">
        <f t="shared" si="52"/>
        <v>0</v>
      </c>
      <c r="O105" s="113">
        <f t="shared" si="53"/>
        <v>0</v>
      </c>
      <c r="P105" s="2">
        <f t="shared" si="54"/>
        <v>0</v>
      </c>
      <c r="Q105" s="61"/>
      <c r="R105" s="61"/>
      <c r="S105" s="63">
        <f t="shared" si="36"/>
        <v>0</v>
      </c>
      <c r="T105" s="63">
        <f t="shared" si="37"/>
        <v>0</v>
      </c>
      <c r="U105" s="63">
        <f t="shared" si="38"/>
        <v>0</v>
      </c>
      <c r="V105" s="63">
        <f t="shared" si="39"/>
        <v>0</v>
      </c>
      <c r="W105" s="63">
        <f t="shared" si="40"/>
        <v>0</v>
      </c>
      <c r="X105" s="61"/>
      <c r="Y105" s="61"/>
      <c r="Z105" s="61"/>
      <c r="AA105" s="61"/>
      <c r="AB105" s="61"/>
      <c r="AC105" s="61"/>
      <c r="AD105" s="61"/>
      <c r="AE105" s="61"/>
      <c r="AF105" s="61"/>
      <c r="AG105" s="61"/>
      <c r="AH105" s="61"/>
      <c r="AI105" s="61"/>
      <c r="AJ105" s="2">
        <f t="shared" si="55"/>
        <v>0</v>
      </c>
      <c r="AK105" s="61"/>
      <c r="AL105" s="61"/>
      <c r="AM105" s="61"/>
      <c r="AN105" s="61"/>
      <c r="AO105" s="61"/>
      <c r="AP105" s="61"/>
      <c r="AQ105" s="61"/>
      <c r="AR105" s="61"/>
      <c r="AS105" s="61"/>
      <c r="AT105" s="61"/>
      <c r="AU105" s="61"/>
      <c r="AV105" s="61"/>
      <c r="AW105" s="2">
        <f t="shared" si="56"/>
        <v>0</v>
      </c>
      <c r="AX105" s="61"/>
      <c r="AY105" s="61"/>
      <c r="AZ105" s="61"/>
      <c r="BA105" s="61"/>
      <c r="BB105" s="61"/>
      <c r="BC105" s="61"/>
      <c r="BD105" s="61"/>
      <c r="BE105" s="61"/>
      <c r="BF105" s="61"/>
      <c r="BG105" s="61"/>
      <c r="BH105" s="61"/>
      <c r="BI105" s="61"/>
      <c r="BJ105" s="2">
        <f t="shared" si="57"/>
        <v>0</v>
      </c>
      <c r="BL105" s="61"/>
      <c r="BM105" s="61"/>
      <c r="BN105" s="61"/>
      <c r="BO105" s="61"/>
      <c r="BP105" s="61"/>
      <c r="BQ105" s="61"/>
      <c r="BR105" s="61"/>
      <c r="BS105" s="61"/>
      <c r="BT105" s="61"/>
      <c r="BU105" s="61"/>
      <c r="BV105" s="61"/>
      <c r="BW105" s="61"/>
      <c r="BX105" s="2">
        <f t="shared" si="48"/>
        <v>0</v>
      </c>
      <c r="BY105" s="61"/>
      <c r="BZ105" s="61"/>
      <c r="CA105" s="61"/>
      <c r="CB105" s="61"/>
      <c r="CC105" s="61"/>
      <c r="CD105" s="61"/>
      <c r="CE105" s="61"/>
      <c r="CF105" s="61"/>
      <c r="CG105" s="61"/>
      <c r="CH105" s="61"/>
      <c r="CI105" s="61"/>
      <c r="CJ105" s="61"/>
      <c r="CK105" s="2">
        <f t="shared" si="43"/>
        <v>0</v>
      </c>
      <c r="CL105" s="61"/>
      <c r="CM105" s="61"/>
      <c r="CN105" s="61"/>
      <c r="CO105" s="61"/>
      <c r="CP105" s="61"/>
      <c r="CQ105" s="61"/>
      <c r="CR105" s="61"/>
      <c r="CS105" s="61"/>
      <c r="CT105" s="61"/>
      <c r="CU105" s="61"/>
      <c r="CV105" s="61"/>
      <c r="CW105" s="61"/>
      <c r="CX105" s="2">
        <f t="shared" si="44"/>
        <v>0</v>
      </c>
    </row>
    <row r="106" spans="1:102">
      <c r="A106" s="61"/>
      <c r="B106" s="61"/>
      <c r="C106" s="61"/>
      <c r="D106" s="61"/>
      <c r="E106" s="112">
        <f t="shared" si="49"/>
        <v>0</v>
      </c>
      <c r="F106" s="113">
        <f t="shared" si="27"/>
        <v>0</v>
      </c>
      <c r="G106" s="2">
        <f t="shared" si="50"/>
        <v>0</v>
      </c>
      <c r="H106" s="112">
        <f t="shared" si="28"/>
        <v>0</v>
      </c>
      <c r="I106" s="113">
        <f t="shared" si="29"/>
        <v>0</v>
      </c>
      <c r="J106" s="63">
        <f t="shared" si="30"/>
        <v>0</v>
      </c>
      <c r="K106" s="112">
        <f t="shared" si="31"/>
        <v>0</v>
      </c>
      <c r="L106" s="113">
        <f t="shared" si="32"/>
        <v>0</v>
      </c>
      <c r="M106" s="63">
        <f t="shared" si="51"/>
        <v>0</v>
      </c>
      <c r="N106" s="112">
        <f t="shared" si="52"/>
        <v>0</v>
      </c>
      <c r="O106" s="113">
        <f t="shared" si="53"/>
        <v>0</v>
      </c>
      <c r="P106" s="2">
        <f t="shared" si="54"/>
        <v>0</v>
      </c>
      <c r="Q106" s="61"/>
      <c r="R106" s="61"/>
      <c r="S106" s="63">
        <f t="shared" si="36"/>
        <v>0</v>
      </c>
      <c r="T106" s="63">
        <f t="shared" si="37"/>
        <v>0</v>
      </c>
      <c r="U106" s="63">
        <f t="shared" si="38"/>
        <v>0</v>
      </c>
      <c r="V106" s="63">
        <f t="shared" si="39"/>
        <v>0</v>
      </c>
      <c r="W106" s="63">
        <f t="shared" si="40"/>
        <v>0</v>
      </c>
      <c r="X106" s="61"/>
      <c r="Y106" s="61"/>
      <c r="Z106" s="61"/>
      <c r="AA106" s="61"/>
      <c r="AB106" s="61"/>
      <c r="AC106" s="61"/>
      <c r="AD106" s="61"/>
      <c r="AE106" s="61"/>
      <c r="AF106" s="61"/>
      <c r="AG106" s="61"/>
      <c r="AH106" s="61"/>
      <c r="AI106" s="61"/>
      <c r="AJ106" s="2">
        <f t="shared" si="55"/>
        <v>0</v>
      </c>
      <c r="AK106" s="61"/>
      <c r="AL106" s="61"/>
      <c r="AM106" s="61"/>
      <c r="AN106" s="61"/>
      <c r="AO106" s="61"/>
      <c r="AP106" s="61"/>
      <c r="AQ106" s="61"/>
      <c r="AR106" s="61"/>
      <c r="AS106" s="61"/>
      <c r="AT106" s="61"/>
      <c r="AU106" s="61"/>
      <c r="AV106" s="61"/>
      <c r="AW106" s="2">
        <f t="shared" si="56"/>
        <v>0</v>
      </c>
      <c r="AX106" s="61"/>
      <c r="AY106" s="61"/>
      <c r="AZ106" s="61"/>
      <c r="BA106" s="61"/>
      <c r="BB106" s="61"/>
      <c r="BC106" s="61"/>
      <c r="BD106" s="61"/>
      <c r="BE106" s="61"/>
      <c r="BF106" s="61"/>
      <c r="BG106" s="61"/>
      <c r="BH106" s="61"/>
      <c r="BI106" s="61"/>
      <c r="BJ106" s="2">
        <f t="shared" si="57"/>
        <v>0</v>
      </c>
      <c r="BL106" s="61"/>
      <c r="BM106" s="61"/>
      <c r="BN106" s="61"/>
      <c r="BO106" s="61"/>
      <c r="BP106" s="61"/>
      <c r="BQ106" s="61"/>
      <c r="BR106" s="61"/>
      <c r="BS106" s="61"/>
      <c r="BT106" s="61"/>
      <c r="BU106" s="61"/>
      <c r="BV106" s="61"/>
      <c r="BW106" s="61"/>
      <c r="BX106" s="2">
        <f t="shared" si="48"/>
        <v>0</v>
      </c>
      <c r="BY106" s="61"/>
      <c r="BZ106" s="61"/>
      <c r="CA106" s="61"/>
      <c r="CB106" s="61"/>
      <c r="CC106" s="61"/>
      <c r="CD106" s="61"/>
      <c r="CE106" s="61"/>
      <c r="CF106" s="61"/>
      <c r="CG106" s="61"/>
      <c r="CH106" s="61"/>
      <c r="CI106" s="61"/>
      <c r="CJ106" s="61"/>
      <c r="CK106" s="2">
        <f t="shared" si="43"/>
        <v>0</v>
      </c>
      <c r="CL106" s="61"/>
      <c r="CM106" s="61"/>
      <c r="CN106" s="61"/>
      <c r="CO106" s="61"/>
      <c r="CP106" s="61"/>
      <c r="CQ106" s="61"/>
      <c r="CR106" s="61"/>
      <c r="CS106" s="61"/>
      <c r="CT106" s="61"/>
      <c r="CU106" s="61"/>
      <c r="CV106" s="61"/>
      <c r="CW106" s="61"/>
      <c r="CX106" s="2">
        <f t="shared" si="44"/>
        <v>0</v>
      </c>
    </row>
    <row r="107" spans="1:102">
      <c r="A107" s="61"/>
      <c r="B107" s="61"/>
      <c r="C107" s="61"/>
      <c r="D107" s="61"/>
      <c r="E107" s="112">
        <f t="shared" si="49"/>
        <v>0</v>
      </c>
      <c r="F107" s="113">
        <f t="shared" si="27"/>
        <v>0</v>
      </c>
      <c r="G107" s="2">
        <f t="shared" si="50"/>
        <v>0</v>
      </c>
      <c r="H107" s="112">
        <f t="shared" si="28"/>
        <v>0</v>
      </c>
      <c r="I107" s="113">
        <f t="shared" si="29"/>
        <v>0</v>
      </c>
      <c r="J107" s="63">
        <f t="shared" si="30"/>
        <v>0</v>
      </c>
      <c r="K107" s="112">
        <f t="shared" si="31"/>
        <v>0</v>
      </c>
      <c r="L107" s="113">
        <f t="shared" si="32"/>
        <v>0</v>
      </c>
      <c r="M107" s="63">
        <f t="shared" si="51"/>
        <v>0</v>
      </c>
      <c r="N107" s="112">
        <f t="shared" si="52"/>
        <v>0</v>
      </c>
      <c r="O107" s="113">
        <f t="shared" si="53"/>
        <v>0</v>
      </c>
      <c r="P107" s="2">
        <f t="shared" si="54"/>
        <v>0</v>
      </c>
      <c r="Q107" s="61"/>
      <c r="R107" s="61"/>
      <c r="S107" s="63">
        <f t="shared" si="36"/>
        <v>0</v>
      </c>
      <c r="T107" s="63">
        <f t="shared" si="37"/>
        <v>0</v>
      </c>
      <c r="U107" s="63">
        <f t="shared" si="38"/>
        <v>0</v>
      </c>
      <c r="V107" s="63">
        <f t="shared" si="39"/>
        <v>0</v>
      </c>
      <c r="W107" s="63">
        <f t="shared" si="40"/>
        <v>0</v>
      </c>
      <c r="X107" s="61"/>
      <c r="Y107" s="61"/>
      <c r="Z107" s="61"/>
      <c r="AA107" s="61"/>
      <c r="AB107" s="61"/>
      <c r="AC107" s="61"/>
      <c r="AD107" s="61"/>
      <c r="AE107" s="61"/>
      <c r="AF107" s="61"/>
      <c r="AG107" s="61"/>
      <c r="AH107" s="61"/>
      <c r="AI107" s="61"/>
      <c r="AJ107" s="2">
        <f t="shared" si="55"/>
        <v>0</v>
      </c>
      <c r="AK107" s="61"/>
      <c r="AL107" s="61"/>
      <c r="AM107" s="61"/>
      <c r="AN107" s="61"/>
      <c r="AO107" s="61"/>
      <c r="AP107" s="61"/>
      <c r="AQ107" s="61"/>
      <c r="AR107" s="61"/>
      <c r="AS107" s="61"/>
      <c r="AT107" s="61"/>
      <c r="AU107" s="61"/>
      <c r="AV107" s="61"/>
      <c r="AW107" s="2">
        <f t="shared" si="56"/>
        <v>0</v>
      </c>
      <c r="AX107" s="61"/>
      <c r="AY107" s="61"/>
      <c r="AZ107" s="61"/>
      <c r="BA107" s="61"/>
      <c r="BB107" s="61"/>
      <c r="BC107" s="61"/>
      <c r="BD107" s="61"/>
      <c r="BE107" s="61"/>
      <c r="BF107" s="61"/>
      <c r="BG107" s="61"/>
      <c r="BH107" s="61"/>
      <c r="BI107" s="61"/>
      <c r="BJ107" s="2">
        <f t="shared" si="57"/>
        <v>0</v>
      </c>
      <c r="BL107" s="61"/>
      <c r="BM107" s="61"/>
      <c r="BN107" s="61"/>
      <c r="BO107" s="61"/>
      <c r="BP107" s="61"/>
      <c r="BQ107" s="61"/>
      <c r="BR107" s="61"/>
      <c r="BS107" s="61"/>
      <c r="BT107" s="61"/>
      <c r="BU107" s="61"/>
      <c r="BV107" s="61"/>
      <c r="BW107" s="61"/>
      <c r="BX107" s="2">
        <f t="shared" si="48"/>
        <v>0</v>
      </c>
      <c r="BY107" s="61"/>
      <c r="BZ107" s="61"/>
      <c r="CA107" s="61"/>
      <c r="CB107" s="61"/>
      <c r="CC107" s="61"/>
      <c r="CD107" s="61"/>
      <c r="CE107" s="61"/>
      <c r="CF107" s="61"/>
      <c r="CG107" s="61"/>
      <c r="CH107" s="61"/>
      <c r="CI107" s="61"/>
      <c r="CJ107" s="61"/>
      <c r="CK107" s="2">
        <f t="shared" si="43"/>
        <v>0</v>
      </c>
      <c r="CL107" s="61"/>
      <c r="CM107" s="61"/>
      <c r="CN107" s="61"/>
      <c r="CO107" s="61"/>
      <c r="CP107" s="61"/>
      <c r="CQ107" s="61"/>
      <c r="CR107" s="61"/>
      <c r="CS107" s="61"/>
      <c r="CT107" s="61"/>
      <c r="CU107" s="61"/>
      <c r="CV107" s="61"/>
      <c r="CW107" s="61"/>
      <c r="CX107" s="2">
        <f t="shared" si="44"/>
        <v>0</v>
      </c>
    </row>
    <row r="108" spans="1:102">
      <c r="A108" s="61"/>
      <c r="B108" s="61"/>
      <c r="C108" s="61"/>
      <c r="D108" s="61"/>
      <c r="E108" s="112">
        <f t="shared" si="49"/>
        <v>0</v>
      </c>
      <c r="F108" s="113">
        <f t="shared" si="27"/>
        <v>0</v>
      </c>
      <c r="G108" s="2">
        <f t="shared" si="50"/>
        <v>0</v>
      </c>
      <c r="H108" s="112">
        <f t="shared" si="28"/>
        <v>0</v>
      </c>
      <c r="I108" s="113">
        <f t="shared" si="29"/>
        <v>0</v>
      </c>
      <c r="J108" s="63">
        <f t="shared" si="30"/>
        <v>0</v>
      </c>
      <c r="K108" s="112">
        <f t="shared" si="31"/>
        <v>0</v>
      </c>
      <c r="L108" s="113">
        <f t="shared" si="32"/>
        <v>0</v>
      </c>
      <c r="M108" s="63">
        <f t="shared" si="51"/>
        <v>0</v>
      </c>
      <c r="N108" s="112">
        <f t="shared" si="52"/>
        <v>0</v>
      </c>
      <c r="O108" s="113">
        <f t="shared" si="53"/>
        <v>0</v>
      </c>
      <c r="P108" s="2">
        <f t="shared" si="54"/>
        <v>0</v>
      </c>
      <c r="Q108" s="61"/>
      <c r="R108" s="61"/>
      <c r="S108" s="63">
        <f t="shared" si="36"/>
        <v>0</v>
      </c>
      <c r="T108" s="63">
        <f t="shared" si="37"/>
        <v>0</v>
      </c>
      <c r="U108" s="63">
        <f t="shared" si="38"/>
        <v>0</v>
      </c>
      <c r="V108" s="63">
        <f t="shared" si="39"/>
        <v>0</v>
      </c>
      <c r="W108" s="63">
        <f t="shared" si="40"/>
        <v>0</v>
      </c>
      <c r="X108" s="61"/>
      <c r="Y108" s="61"/>
      <c r="Z108" s="61"/>
      <c r="AA108" s="61"/>
      <c r="AB108" s="61"/>
      <c r="AC108" s="61"/>
      <c r="AD108" s="61"/>
      <c r="AE108" s="61"/>
      <c r="AF108" s="61"/>
      <c r="AG108" s="61"/>
      <c r="AH108" s="61"/>
      <c r="AI108" s="61"/>
      <c r="AJ108" s="2">
        <f t="shared" si="55"/>
        <v>0</v>
      </c>
      <c r="AK108" s="61"/>
      <c r="AL108" s="61"/>
      <c r="AM108" s="61"/>
      <c r="AN108" s="61"/>
      <c r="AO108" s="61"/>
      <c r="AP108" s="61"/>
      <c r="AQ108" s="61"/>
      <c r="AR108" s="61"/>
      <c r="AS108" s="61"/>
      <c r="AT108" s="61"/>
      <c r="AU108" s="61"/>
      <c r="AV108" s="61"/>
      <c r="AW108" s="2">
        <f t="shared" si="56"/>
        <v>0</v>
      </c>
      <c r="AX108" s="61"/>
      <c r="AY108" s="61"/>
      <c r="AZ108" s="61"/>
      <c r="BA108" s="61"/>
      <c r="BB108" s="61"/>
      <c r="BC108" s="61"/>
      <c r="BD108" s="61"/>
      <c r="BE108" s="61"/>
      <c r="BF108" s="61"/>
      <c r="BG108" s="61"/>
      <c r="BH108" s="61"/>
      <c r="BI108" s="61"/>
      <c r="BJ108" s="2">
        <f t="shared" si="57"/>
        <v>0</v>
      </c>
      <c r="BL108" s="61"/>
      <c r="BM108" s="61"/>
      <c r="BN108" s="61"/>
      <c r="BO108" s="61"/>
      <c r="BP108" s="61"/>
      <c r="BQ108" s="61"/>
      <c r="BR108" s="61"/>
      <c r="BS108" s="61"/>
      <c r="BT108" s="61"/>
      <c r="BU108" s="61"/>
      <c r="BV108" s="61"/>
      <c r="BW108" s="61"/>
      <c r="BX108" s="2">
        <f t="shared" si="48"/>
        <v>0</v>
      </c>
      <c r="BY108" s="61"/>
      <c r="BZ108" s="61"/>
      <c r="CA108" s="61"/>
      <c r="CB108" s="61"/>
      <c r="CC108" s="61"/>
      <c r="CD108" s="61"/>
      <c r="CE108" s="61"/>
      <c r="CF108" s="61"/>
      <c r="CG108" s="61"/>
      <c r="CH108" s="61"/>
      <c r="CI108" s="61"/>
      <c r="CJ108" s="61"/>
      <c r="CK108" s="2">
        <f t="shared" si="43"/>
        <v>0</v>
      </c>
      <c r="CL108" s="61"/>
      <c r="CM108" s="61"/>
      <c r="CN108" s="61"/>
      <c r="CO108" s="61"/>
      <c r="CP108" s="61"/>
      <c r="CQ108" s="61"/>
      <c r="CR108" s="61"/>
      <c r="CS108" s="61"/>
      <c r="CT108" s="61"/>
      <c r="CU108" s="61"/>
      <c r="CV108" s="61"/>
      <c r="CW108" s="61"/>
      <c r="CX108" s="2">
        <f t="shared" si="44"/>
        <v>0</v>
      </c>
    </row>
    <row r="109" spans="1:102">
      <c r="A109" s="61"/>
      <c r="B109" s="61"/>
      <c r="C109" s="61"/>
      <c r="D109" s="61"/>
      <c r="E109" s="112">
        <f t="shared" si="49"/>
        <v>0</v>
      </c>
      <c r="F109" s="113">
        <f t="shared" si="27"/>
        <v>0</v>
      </c>
      <c r="G109" s="2">
        <f t="shared" si="50"/>
        <v>0</v>
      </c>
      <c r="H109" s="112">
        <f t="shared" si="28"/>
        <v>0</v>
      </c>
      <c r="I109" s="113">
        <f t="shared" si="29"/>
        <v>0</v>
      </c>
      <c r="J109" s="63">
        <f t="shared" si="30"/>
        <v>0</v>
      </c>
      <c r="K109" s="112">
        <f t="shared" si="31"/>
        <v>0</v>
      </c>
      <c r="L109" s="113">
        <f t="shared" si="32"/>
        <v>0</v>
      </c>
      <c r="M109" s="63">
        <f t="shared" si="51"/>
        <v>0</v>
      </c>
      <c r="N109" s="112">
        <f t="shared" si="52"/>
        <v>0</v>
      </c>
      <c r="O109" s="113">
        <f t="shared" si="53"/>
        <v>0</v>
      </c>
      <c r="P109" s="2">
        <f t="shared" si="54"/>
        <v>0</v>
      </c>
      <c r="Q109" s="61"/>
      <c r="R109" s="61"/>
      <c r="S109" s="63">
        <f t="shared" si="36"/>
        <v>0</v>
      </c>
      <c r="T109" s="63">
        <f t="shared" si="37"/>
        <v>0</v>
      </c>
      <c r="U109" s="63">
        <f t="shared" si="38"/>
        <v>0</v>
      </c>
      <c r="V109" s="63">
        <f t="shared" si="39"/>
        <v>0</v>
      </c>
      <c r="W109" s="63">
        <f t="shared" si="40"/>
        <v>0</v>
      </c>
      <c r="X109" s="61"/>
      <c r="Y109" s="61"/>
      <c r="Z109" s="61"/>
      <c r="AA109" s="61"/>
      <c r="AB109" s="61"/>
      <c r="AC109" s="61"/>
      <c r="AD109" s="61"/>
      <c r="AE109" s="61"/>
      <c r="AF109" s="61"/>
      <c r="AG109" s="61"/>
      <c r="AH109" s="61"/>
      <c r="AI109" s="61"/>
      <c r="AJ109" s="2">
        <f t="shared" si="55"/>
        <v>0</v>
      </c>
      <c r="AK109" s="61"/>
      <c r="AL109" s="61"/>
      <c r="AM109" s="61"/>
      <c r="AN109" s="61"/>
      <c r="AO109" s="61"/>
      <c r="AP109" s="61"/>
      <c r="AQ109" s="61"/>
      <c r="AR109" s="61"/>
      <c r="AS109" s="61"/>
      <c r="AT109" s="61"/>
      <c r="AU109" s="61"/>
      <c r="AV109" s="61"/>
      <c r="AW109" s="2">
        <f t="shared" si="56"/>
        <v>0</v>
      </c>
      <c r="AX109" s="61"/>
      <c r="AY109" s="61"/>
      <c r="AZ109" s="61"/>
      <c r="BA109" s="61"/>
      <c r="BB109" s="61"/>
      <c r="BC109" s="61"/>
      <c r="BD109" s="61"/>
      <c r="BE109" s="61"/>
      <c r="BF109" s="61"/>
      <c r="BG109" s="61"/>
      <c r="BH109" s="61"/>
      <c r="BI109" s="61"/>
      <c r="BJ109" s="2">
        <f t="shared" si="57"/>
        <v>0</v>
      </c>
      <c r="BL109" s="61"/>
      <c r="BM109" s="61"/>
      <c r="BN109" s="61"/>
      <c r="BO109" s="61"/>
      <c r="BP109" s="61"/>
      <c r="BQ109" s="61"/>
      <c r="BR109" s="61"/>
      <c r="BS109" s="61"/>
      <c r="BT109" s="61"/>
      <c r="BU109" s="61"/>
      <c r="BV109" s="61"/>
      <c r="BW109" s="61"/>
      <c r="BX109" s="2">
        <f t="shared" si="48"/>
        <v>0</v>
      </c>
      <c r="BY109" s="61"/>
      <c r="BZ109" s="61"/>
      <c r="CA109" s="61"/>
      <c r="CB109" s="61"/>
      <c r="CC109" s="61"/>
      <c r="CD109" s="61"/>
      <c r="CE109" s="61"/>
      <c r="CF109" s="61"/>
      <c r="CG109" s="61"/>
      <c r="CH109" s="61"/>
      <c r="CI109" s="61"/>
      <c r="CJ109" s="61"/>
      <c r="CK109" s="2">
        <f t="shared" si="43"/>
        <v>0</v>
      </c>
      <c r="CL109" s="61"/>
      <c r="CM109" s="61"/>
      <c r="CN109" s="61"/>
      <c r="CO109" s="61"/>
      <c r="CP109" s="61"/>
      <c r="CQ109" s="61"/>
      <c r="CR109" s="61"/>
      <c r="CS109" s="61"/>
      <c r="CT109" s="61"/>
      <c r="CU109" s="61"/>
      <c r="CV109" s="61"/>
      <c r="CW109" s="61"/>
      <c r="CX109" s="2">
        <f t="shared" si="44"/>
        <v>0</v>
      </c>
    </row>
    <row r="110" spans="1:102">
      <c r="A110" s="61"/>
      <c r="B110" s="61"/>
      <c r="C110" s="61"/>
      <c r="D110" s="61"/>
      <c r="E110" s="112">
        <f t="shared" si="49"/>
        <v>0</v>
      </c>
      <c r="F110" s="113">
        <f t="shared" si="27"/>
        <v>0</v>
      </c>
      <c r="G110" s="2">
        <f t="shared" si="50"/>
        <v>0</v>
      </c>
      <c r="H110" s="112">
        <f t="shared" si="28"/>
        <v>0</v>
      </c>
      <c r="I110" s="113">
        <f t="shared" si="29"/>
        <v>0</v>
      </c>
      <c r="J110" s="63">
        <f t="shared" si="30"/>
        <v>0</v>
      </c>
      <c r="K110" s="112">
        <f t="shared" si="31"/>
        <v>0</v>
      </c>
      <c r="L110" s="113">
        <f t="shared" si="32"/>
        <v>0</v>
      </c>
      <c r="M110" s="63">
        <f t="shared" si="51"/>
        <v>0</v>
      </c>
      <c r="N110" s="112">
        <f t="shared" si="52"/>
        <v>0</v>
      </c>
      <c r="O110" s="113">
        <f t="shared" si="53"/>
        <v>0</v>
      </c>
      <c r="P110" s="2">
        <f t="shared" si="54"/>
        <v>0</v>
      </c>
      <c r="Q110" s="61"/>
      <c r="R110" s="61"/>
      <c r="S110" s="63">
        <f t="shared" si="36"/>
        <v>0</v>
      </c>
      <c r="T110" s="63">
        <f t="shared" si="37"/>
        <v>0</v>
      </c>
      <c r="U110" s="63">
        <f t="shared" si="38"/>
        <v>0</v>
      </c>
      <c r="V110" s="63">
        <f t="shared" si="39"/>
        <v>0</v>
      </c>
      <c r="W110" s="63">
        <f t="shared" si="40"/>
        <v>0</v>
      </c>
      <c r="X110" s="61"/>
      <c r="Y110" s="61"/>
      <c r="Z110" s="61"/>
      <c r="AA110" s="61"/>
      <c r="AB110" s="61"/>
      <c r="AC110" s="61"/>
      <c r="AD110" s="61"/>
      <c r="AE110" s="61"/>
      <c r="AF110" s="61"/>
      <c r="AG110" s="61"/>
      <c r="AH110" s="61"/>
      <c r="AI110" s="61"/>
      <c r="AJ110" s="2">
        <f t="shared" si="55"/>
        <v>0</v>
      </c>
      <c r="AK110" s="61"/>
      <c r="AL110" s="61"/>
      <c r="AM110" s="61"/>
      <c r="AN110" s="61"/>
      <c r="AO110" s="61"/>
      <c r="AP110" s="61"/>
      <c r="AQ110" s="61"/>
      <c r="AR110" s="61"/>
      <c r="AS110" s="61"/>
      <c r="AT110" s="61"/>
      <c r="AU110" s="61"/>
      <c r="AV110" s="61"/>
      <c r="AW110" s="2">
        <f t="shared" si="56"/>
        <v>0</v>
      </c>
      <c r="AX110" s="61"/>
      <c r="AY110" s="61"/>
      <c r="AZ110" s="61"/>
      <c r="BA110" s="61"/>
      <c r="BB110" s="61"/>
      <c r="BC110" s="61"/>
      <c r="BD110" s="61"/>
      <c r="BE110" s="61"/>
      <c r="BF110" s="61"/>
      <c r="BG110" s="61"/>
      <c r="BH110" s="61"/>
      <c r="BI110" s="61"/>
      <c r="BJ110" s="2">
        <f t="shared" si="57"/>
        <v>0</v>
      </c>
      <c r="BL110" s="61"/>
      <c r="BM110" s="61"/>
      <c r="BN110" s="61"/>
      <c r="BO110" s="61"/>
      <c r="BP110" s="61"/>
      <c r="BQ110" s="61"/>
      <c r="BR110" s="61"/>
      <c r="BS110" s="61"/>
      <c r="BT110" s="61"/>
      <c r="BU110" s="61"/>
      <c r="BV110" s="61"/>
      <c r="BW110" s="61"/>
      <c r="BX110" s="2">
        <f t="shared" si="48"/>
        <v>0</v>
      </c>
      <c r="BY110" s="61"/>
      <c r="BZ110" s="61"/>
      <c r="CA110" s="61"/>
      <c r="CB110" s="61"/>
      <c r="CC110" s="61"/>
      <c r="CD110" s="61"/>
      <c r="CE110" s="61"/>
      <c r="CF110" s="61"/>
      <c r="CG110" s="61"/>
      <c r="CH110" s="61"/>
      <c r="CI110" s="61"/>
      <c r="CJ110" s="61"/>
      <c r="CK110" s="2">
        <f t="shared" si="43"/>
        <v>0</v>
      </c>
      <c r="CL110" s="61"/>
      <c r="CM110" s="61"/>
      <c r="CN110" s="61"/>
      <c r="CO110" s="61"/>
      <c r="CP110" s="61"/>
      <c r="CQ110" s="61"/>
      <c r="CR110" s="61"/>
      <c r="CS110" s="61"/>
      <c r="CT110" s="61"/>
      <c r="CU110" s="61"/>
      <c r="CV110" s="61"/>
      <c r="CW110" s="61"/>
      <c r="CX110" s="2">
        <f t="shared" si="44"/>
        <v>0</v>
      </c>
    </row>
    <row r="111" spans="1:102">
      <c r="A111" s="61"/>
      <c r="B111" s="61"/>
      <c r="C111" s="61"/>
      <c r="D111" s="61"/>
      <c r="E111" s="112">
        <f t="shared" si="49"/>
        <v>0</v>
      </c>
      <c r="F111" s="113">
        <f t="shared" si="27"/>
        <v>0</v>
      </c>
      <c r="G111" s="2">
        <f t="shared" si="50"/>
        <v>0</v>
      </c>
      <c r="H111" s="112">
        <f t="shared" si="28"/>
        <v>0</v>
      </c>
      <c r="I111" s="113">
        <f t="shared" si="29"/>
        <v>0</v>
      </c>
      <c r="J111" s="63">
        <f t="shared" si="30"/>
        <v>0</v>
      </c>
      <c r="K111" s="112">
        <f t="shared" si="31"/>
        <v>0</v>
      </c>
      <c r="L111" s="113">
        <f t="shared" si="32"/>
        <v>0</v>
      </c>
      <c r="M111" s="63">
        <f t="shared" si="51"/>
        <v>0</v>
      </c>
      <c r="N111" s="112">
        <f t="shared" si="52"/>
        <v>0</v>
      </c>
      <c r="O111" s="113">
        <f t="shared" si="53"/>
        <v>0</v>
      </c>
      <c r="P111" s="2">
        <f t="shared" si="54"/>
        <v>0</v>
      </c>
      <c r="Q111" s="61"/>
      <c r="R111" s="61"/>
      <c r="S111" s="63">
        <f t="shared" si="36"/>
        <v>0</v>
      </c>
      <c r="T111" s="63">
        <f t="shared" si="37"/>
        <v>0</v>
      </c>
      <c r="U111" s="63">
        <f t="shared" si="38"/>
        <v>0</v>
      </c>
      <c r="V111" s="63">
        <f t="shared" si="39"/>
        <v>0</v>
      </c>
      <c r="W111" s="63">
        <f t="shared" si="40"/>
        <v>0</v>
      </c>
      <c r="X111" s="61"/>
      <c r="Y111" s="61"/>
      <c r="Z111" s="61"/>
      <c r="AA111" s="61"/>
      <c r="AB111" s="61"/>
      <c r="AC111" s="61"/>
      <c r="AD111" s="61"/>
      <c r="AE111" s="61"/>
      <c r="AF111" s="61"/>
      <c r="AG111" s="61"/>
      <c r="AH111" s="61"/>
      <c r="AI111" s="61"/>
      <c r="AJ111" s="2">
        <f t="shared" si="55"/>
        <v>0</v>
      </c>
      <c r="AK111" s="61"/>
      <c r="AL111" s="61"/>
      <c r="AM111" s="61"/>
      <c r="AN111" s="61"/>
      <c r="AO111" s="61"/>
      <c r="AP111" s="61"/>
      <c r="AQ111" s="61"/>
      <c r="AR111" s="61"/>
      <c r="AS111" s="61"/>
      <c r="AT111" s="61"/>
      <c r="AU111" s="61"/>
      <c r="AV111" s="61"/>
      <c r="AW111" s="2">
        <f t="shared" si="56"/>
        <v>0</v>
      </c>
      <c r="AX111" s="61"/>
      <c r="AY111" s="61"/>
      <c r="AZ111" s="61"/>
      <c r="BA111" s="61"/>
      <c r="BB111" s="61"/>
      <c r="BC111" s="61"/>
      <c r="BD111" s="61"/>
      <c r="BE111" s="61"/>
      <c r="BF111" s="61"/>
      <c r="BG111" s="61"/>
      <c r="BH111" s="61"/>
      <c r="BI111" s="61"/>
      <c r="BJ111" s="2">
        <f t="shared" si="57"/>
        <v>0</v>
      </c>
      <c r="BL111" s="61"/>
      <c r="BM111" s="61"/>
      <c r="BN111" s="61"/>
      <c r="BO111" s="61"/>
      <c r="BP111" s="61"/>
      <c r="BQ111" s="61"/>
      <c r="BR111" s="61"/>
      <c r="BS111" s="61"/>
      <c r="BT111" s="61"/>
      <c r="BU111" s="61"/>
      <c r="BV111" s="61"/>
      <c r="BW111" s="61"/>
      <c r="BX111" s="2">
        <f t="shared" si="48"/>
        <v>0</v>
      </c>
      <c r="BY111" s="61"/>
      <c r="BZ111" s="61"/>
      <c r="CA111" s="61"/>
      <c r="CB111" s="61"/>
      <c r="CC111" s="61"/>
      <c r="CD111" s="61"/>
      <c r="CE111" s="61"/>
      <c r="CF111" s="61"/>
      <c r="CG111" s="61"/>
      <c r="CH111" s="61"/>
      <c r="CI111" s="61"/>
      <c r="CJ111" s="61"/>
      <c r="CK111" s="2">
        <f t="shared" si="43"/>
        <v>0</v>
      </c>
      <c r="CL111" s="61"/>
      <c r="CM111" s="61"/>
      <c r="CN111" s="61"/>
      <c r="CO111" s="61"/>
      <c r="CP111" s="61"/>
      <c r="CQ111" s="61"/>
      <c r="CR111" s="61"/>
      <c r="CS111" s="61"/>
      <c r="CT111" s="61"/>
      <c r="CU111" s="61"/>
      <c r="CV111" s="61"/>
      <c r="CW111" s="61"/>
      <c r="CX111" s="2">
        <f t="shared" si="44"/>
        <v>0</v>
      </c>
    </row>
    <row r="112" spans="1:102">
      <c r="A112" s="61"/>
      <c r="B112" s="61"/>
      <c r="C112" s="61"/>
      <c r="D112" s="61"/>
      <c r="E112" s="112">
        <f t="shared" si="49"/>
        <v>0</v>
      </c>
      <c r="F112" s="113">
        <f t="shared" si="27"/>
        <v>0</v>
      </c>
      <c r="G112" s="2">
        <f t="shared" si="50"/>
        <v>0</v>
      </c>
      <c r="H112" s="112">
        <f t="shared" si="28"/>
        <v>0</v>
      </c>
      <c r="I112" s="113">
        <f t="shared" si="29"/>
        <v>0</v>
      </c>
      <c r="J112" s="63">
        <f t="shared" si="30"/>
        <v>0</v>
      </c>
      <c r="K112" s="112">
        <f t="shared" si="31"/>
        <v>0</v>
      </c>
      <c r="L112" s="113">
        <f t="shared" si="32"/>
        <v>0</v>
      </c>
      <c r="M112" s="63">
        <f t="shared" si="51"/>
        <v>0</v>
      </c>
      <c r="N112" s="112">
        <f t="shared" si="52"/>
        <v>0</v>
      </c>
      <c r="O112" s="113">
        <f t="shared" si="53"/>
        <v>0</v>
      </c>
      <c r="P112" s="2">
        <f t="shared" si="54"/>
        <v>0</v>
      </c>
      <c r="Q112" s="61"/>
      <c r="R112" s="61"/>
      <c r="S112" s="63">
        <f t="shared" si="36"/>
        <v>0</v>
      </c>
      <c r="T112" s="63">
        <f t="shared" si="37"/>
        <v>0</v>
      </c>
      <c r="U112" s="63">
        <f t="shared" si="38"/>
        <v>0</v>
      </c>
      <c r="V112" s="63">
        <f t="shared" si="39"/>
        <v>0</v>
      </c>
      <c r="W112" s="63">
        <f t="shared" si="40"/>
        <v>0</v>
      </c>
      <c r="X112" s="61"/>
      <c r="Y112" s="61"/>
      <c r="Z112" s="61"/>
      <c r="AA112" s="61"/>
      <c r="AB112" s="61"/>
      <c r="AC112" s="61"/>
      <c r="AD112" s="61"/>
      <c r="AE112" s="61"/>
      <c r="AF112" s="61"/>
      <c r="AG112" s="61"/>
      <c r="AH112" s="61"/>
      <c r="AI112" s="61"/>
      <c r="AJ112" s="2">
        <f t="shared" si="55"/>
        <v>0</v>
      </c>
      <c r="AK112" s="61"/>
      <c r="AL112" s="61"/>
      <c r="AM112" s="61"/>
      <c r="AN112" s="61"/>
      <c r="AO112" s="61"/>
      <c r="AP112" s="61"/>
      <c r="AQ112" s="61"/>
      <c r="AR112" s="61"/>
      <c r="AS112" s="61"/>
      <c r="AT112" s="61"/>
      <c r="AU112" s="61"/>
      <c r="AV112" s="61"/>
      <c r="AW112" s="2">
        <f t="shared" si="56"/>
        <v>0</v>
      </c>
      <c r="AX112" s="61"/>
      <c r="AY112" s="61"/>
      <c r="AZ112" s="61"/>
      <c r="BA112" s="61"/>
      <c r="BB112" s="61"/>
      <c r="BC112" s="61"/>
      <c r="BD112" s="61"/>
      <c r="BE112" s="61"/>
      <c r="BF112" s="61"/>
      <c r="BG112" s="61"/>
      <c r="BH112" s="61"/>
      <c r="BI112" s="61"/>
      <c r="BJ112" s="2">
        <f t="shared" si="57"/>
        <v>0</v>
      </c>
      <c r="BL112" s="61"/>
      <c r="BM112" s="61"/>
      <c r="BN112" s="61"/>
      <c r="BO112" s="61"/>
      <c r="BP112" s="61"/>
      <c r="BQ112" s="61"/>
      <c r="BR112" s="61"/>
      <c r="BS112" s="61"/>
      <c r="BT112" s="61"/>
      <c r="BU112" s="61"/>
      <c r="BV112" s="61"/>
      <c r="BW112" s="61"/>
      <c r="BX112" s="2">
        <f t="shared" si="48"/>
        <v>0</v>
      </c>
      <c r="BY112" s="61"/>
      <c r="BZ112" s="61"/>
      <c r="CA112" s="61"/>
      <c r="CB112" s="61"/>
      <c r="CC112" s="61"/>
      <c r="CD112" s="61"/>
      <c r="CE112" s="61"/>
      <c r="CF112" s="61"/>
      <c r="CG112" s="61"/>
      <c r="CH112" s="61"/>
      <c r="CI112" s="61"/>
      <c r="CJ112" s="61"/>
      <c r="CK112" s="2">
        <f t="shared" si="43"/>
        <v>0</v>
      </c>
      <c r="CL112" s="61"/>
      <c r="CM112" s="61"/>
      <c r="CN112" s="61"/>
      <c r="CO112" s="61"/>
      <c r="CP112" s="61"/>
      <c r="CQ112" s="61"/>
      <c r="CR112" s="61"/>
      <c r="CS112" s="61"/>
      <c r="CT112" s="61"/>
      <c r="CU112" s="61"/>
      <c r="CV112" s="61"/>
      <c r="CW112" s="61"/>
      <c r="CX112" s="2">
        <f t="shared" si="44"/>
        <v>0</v>
      </c>
    </row>
    <row r="113" spans="1:102">
      <c r="A113" s="61"/>
      <c r="B113" s="61"/>
      <c r="C113" s="61"/>
      <c r="D113" s="61"/>
      <c r="E113" s="112">
        <f t="shared" si="49"/>
        <v>0</v>
      </c>
      <c r="F113" s="113">
        <f t="shared" si="27"/>
        <v>0</v>
      </c>
      <c r="G113" s="2">
        <f t="shared" si="50"/>
        <v>0</v>
      </c>
      <c r="H113" s="112">
        <f t="shared" si="28"/>
        <v>0</v>
      </c>
      <c r="I113" s="113">
        <f t="shared" si="29"/>
        <v>0</v>
      </c>
      <c r="J113" s="63">
        <f t="shared" si="30"/>
        <v>0</v>
      </c>
      <c r="K113" s="112">
        <f t="shared" si="31"/>
        <v>0</v>
      </c>
      <c r="L113" s="113">
        <f t="shared" si="32"/>
        <v>0</v>
      </c>
      <c r="M113" s="63">
        <f t="shared" si="51"/>
        <v>0</v>
      </c>
      <c r="N113" s="112">
        <f t="shared" si="52"/>
        <v>0</v>
      </c>
      <c r="O113" s="113">
        <f t="shared" si="53"/>
        <v>0</v>
      </c>
      <c r="P113" s="2">
        <f t="shared" si="54"/>
        <v>0</v>
      </c>
      <c r="Q113" s="61"/>
      <c r="R113" s="61"/>
      <c r="S113" s="63">
        <f t="shared" si="36"/>
        <v>0</v>
      </c>
      <c r="T113" s="63">
        <f t="shared" si="37"/>
        <v>0</v>
      </c>
      <c r="U113" s="63">
        <f t="shared" si="38"/>
        <v>0</v>
      </c>
      <c r="V113" s="63">
        <f t="shared" si="39"/>
        <v>0</v>
      </c>
      <c r="W113" s="63">
        <f t="shared" si="40"/>
        <v>0</v>
      </c>
      <c r="X113" s="61"/>
      <c r="Y113" s="61"/>
      <c r="Z113" s="61"/>
      <c r="AA113" s="61"/>
      <c r="AB113" s="61"/>
      <c r="AC113" s="61"/>
      <c r="AD113" s="61"/>
      <c r="AE113" s="61"/>
      <c r="AF113" s="61"/>
      <c r="AG113" s="61"/>
      <c r="AH113" s="61"/>
      <c r="AI113" s="61"/>
      <c r="AJ113" s="2">
        <f t="shared" si="55"/>
        <v>0</v>
      </c>
      <c r="AK113" s="61"/>
      <c r="AL113" s="61"/>
      <c r="AM113" s="61"/>
      <c r="AN113" s="61"/>
      <c r="AO113" s="61"/>
      <c r="AP113" s="61"/>
      <c r="AQ113" s="61"/>
      <c r="AR113" s="61"/>
      <c r="AS113" s="61"/>
      <c r="AT113" s="61"/>
      <c r="AU113" s="61"/>
      <c r="AV113" s="61"/>
      <c r="AW113" s="2">
        <f t="shared" si="56"/>
        <v>0</v>
      </c>
      <c r="AX113" s="61"/>
      <c r="AY113" s="61"/>
      <c r="AZ113" s="61"/>
      <c r="BA113" s="61"/>
      <c r="BB113" s="61"/>
      <c r="BC113" s="61"/>
      <c r="BD113" s="61"/>
      <c r="BE113" s="61"/>
      <c r="BF113" s="61"/>
      <c r="BG113" s="61"/>
      <c r="BH113" s="61"/>
      <c r="BI113" s="61"/>
      <c r="BJ113" s="2">
        <f t="shared" si="57"/>
        <v>0</v>
      </c>
      <c r="BL113" s="61"/>
      <c r="BM113" s="61"/>
      <c r="BN113" s="61"/>
      <c r="BO113" s="61"/>
      <c r="BP113" s="61"/>
      <c r="BQ113" s="61"/>
      <c r="BR113" s="61"/>
      <c r="BS113" s="61"/>
      <c r="BT113" s="61"/>
      <c r="BU113" s="61"/>
      <c r="BV113" s="61"/>
      <c r="BW113" s="61"/>
      <c r="BX113" s="2">
        <f t="shared" si="48"/>
        <v>0</v>
      </c>
      <c r="BY113" s="61"/>
      <c r="BZ113" s="61"/>
      <c r="CA113" s="61"/>
      <c r="CB113" s="61"/>
      <c r="CC113" s="61"/>
      <c r="CD113" s="61"/>
      <c r="CE113" s="61"/>
      <c r="CF113" s="61"/>
      <c r="CG113" s="61"/>
      <c r="CH113" s="61"/>
      <c r="CI113" s="61"/>
      <c r="CJ113" s="61"/>
      <c r="CK113" s="2">
        <f t="shared" si="43"/>
        <v>0</v>
      </c>
      <c r="CL113" s="61"/>
      <c r="CM113" s="61"/>
      <c r="CN113" s="61"/>
      <c r="CO113" s="61"/>
      <c r="CP113" s="61"/>
      <c r="CQ113" s="61"/>
      <c r="CR113" s="61"/>
      <c r="CS113" s="61"/>
      <c r="CT113" s="61"/>
      <c r="CU113" s="61"/>
      <c r="CV113" s="61"/>
      <c r="CW113" s="61"/>
      <c r="CX113" s="2">
        <f t="shared" si="44"/>
        <v>0</v>
      </c>
    </row>
    <row r="114" spans="1:102">
      <c r="A114" s="61"/>
      <c r="B114" s="61"/>
      <c r="C114" s="61"/>
      <c r="D114" s="61"/>
      <c r="E114" s="112">
        <f t="shared" si="49"/>
        <v>0</v>
      </c>
      <c r="F114" s="113">
        <f t="shared" si="27"/>
        <v>0</v>
      </c>
      <c r="G114" s="2">
        <f t="shared" si="50"/>
        <v>0</v>
      </c>
      <c r="H114" s="112">
        <f t="shared" si="28"/>
        <v>0</v>
      </c>
      <c r="I114" s="113">
        <f t="shared" si="29"/>
        <v>0</v>
      </c>
      <c r="J114" s="63">
        <f t="shared" si="30"/>
        <v>0</v>
      </c>
      <c r="K114" s="112">
        <f t="shared" si="31"/>
        <v>0</v>
      </c>
      <c r="L114" s="113">
        <f t="shared" si="32"/>
        <v>0</v>
      </c>
      <c r="M114" s="63">
        <f t="shared" si="51"/>
        <v>0</v>
      </c>
      <c r="N114" s="112">
        <f t="shared" si="52"/>
        <v>0</v>
      </c>
      <c r="O114" s="113">
        <f t="shared" si="53"/>
        <v>0</v>
      </c>
      <c r="P114" s="2">
        <f t="shared" si="54"/>
        <v>0</v>
      </c>
      <c r="Q114" s="61"/>
      <c r="R114" s="61"/>
      <c r="S114" s="63">
        <f t="shared" si="36"/>
        <v>0</v>
      </c>
      <c r="T114" s="63">
        <f t="shared" si="37"/>
        <v>0</v>
      </c>
      <c r="U114" s="63">
        <f t="shared" si="38"/>
        <v>0</v>
      </c>
      <c r="V114" s="63">
        <f t="shared" si="39"/>
        <v>0</v>
      </c>
      <c r="W114" s="63">
        <f t="shared" si="40"/>
        <v>0</v>
      </c>
      <c r="X114" s="61"/>
      <c r="Y114" s="61"/>
      <c r="Z114" s="61"/>
      <c r="AA114" s="61"/>
      <c r="AB114" s="61"/>
      <c r="AC114" s="61"/>
      <c r="AD114" s="61"/>
      <c r="AE114" s="61"/>
      <c r="AF114" s="61"/>
      <c r="AG114" s="61"/>
      <c r="AH114" s="61"/>
      <c r="AI114" s="61"/>
      <c r="AJ114" s="2">
        <f t="shared" si="55"/>
        <v>0</v>
      </c>
      <c r="AK114" s="61"/>
      <c r="AL114" s="61"/>
      <c r="AM114" s="61"/>
      <c r="AN114" s="61"/>
      <c r="AO114" s="61"/>
      <c r="AP114" s="61"/>
      <c r="AQ114" s="61"/>
      <c r="AR114" s="61"/>
      <c r="AS114" s="61"/>
      <c r="AT114" s="61"/>
      <c r="AU114" s="61"/>
      <c r="AV114" s="61"/>
      <c r="AW114" s="2">
        <f t="shared" si="56"/>
        <v>0</v>
      </c>
      <c r="AX114" s="61"/>
      <c r="AY114" s="61"/>
      <c r="AZ114" s="61"/>
      <c r="BA114" s="61"/>
      <c r="BB114" s="61"/>
      <c r="BC114" s="61"/>
      <c r="BD114" s="61"/>
      <c r="BE114" s="61"/>
      <c r="BF114" s="61"/>
      <c r="BG114" s="61"/>
      <c r="BH114" s="61"/>
      <c r="BI114" s="61"/>
      <c r="BJ114" s="2">
        <f t="shared" si="57"/>
        <v>0</v>
      </c>
      <c r="BL114" s="61"/>
      <c r="BM114" s="61"/>
      <c r="BN114" s="61"/>
      <c r="BO114" s="61"/>
      <c r="BP114" s="61"/>
      <c r="BQ114" s="61"/>
      <c r="BR114" s="61"/>
      <c r="BS114" s="61"/>
      <c r="BT114" s="61"/>
      <c r="BU114" s="61"/>
      <c r="BV114" s="61"/>
      <c r="BW114" s="61"/>
      <c r="BX114" s="2">
        <f t="shared" si="48"/>
        <v>0</v>
      </c>
      <c r="BY114" s="61"/>
      <c r="BZ114" s="61"/>
      <c r="CA114" s="61"/>
      <c r="CB114" s="61"/>
      <c r="CC114" s="61"/>
      <c r="CD114" s="61"/>
      <c r="CE114" s="61"/>
      <c r="CF114" s="61"/>
      <c r="CG114" s="61"/>
      <c r="CH114" s="61"/>
      <c r="CI114" s="61"/>
      <c r="CJ114" s="61"/>
      <c r="CK114" s="2">
        <f t="shared" si="43"/>
        <v>0</v>
      </c>
      <c r="CL114" s="61"/>
      <c r="CM114" s="61"/>
      <c r="CN114" s="61"/>
      <c r="CO114" s="61"/>
      <c r="CP114" s="61"/>
      <c r="CQ114" s="61"/>
      <c r="CR114" s="61"/>
      <c r="CS114" s="61"/>
      <c r="CT114" s="61"/>
      <c r="CU114" s="61"/>
      <c r="CV114" s="61"/>
      <c r="CW114" s="61"/>
      <c r="CX114" s="2">
        <f t="shared" si="44"/>
        <v>0</v>
      </c>
    </row>
    <row r="115" spans="1:102">
      <c r="A115" s="61"/>
      <c r="B115" s="61"/>
      <c r="C115" s="61"/>
      <c r="D115" s="61"/>
      <c r="E115" s="112">
        <f t="shared" si="49"/>
        <v>0</v>
      </c>
      <c r="F115" s="113">
        <f t="shared" si="27"/>
        <v>0</v>
      </c>
      <c r="G115" s="2">
        <f t="shared" si="50"/>
        <v>0</v>
      </c>
      <c r="H115" s="112">
        <f t="shared" si="28"/>
        <v>0</v>
      </c>
      <c r="I115" s="113">
        <f t="shared" si="29"/>
        <v>0</v>
      </c>
      <c r="J115" s="63">
        <f t="shared" si="30"/>
        <v>0</v>
      </c>
      <c r="K115" s="112">
        <f t="shared" si="31"/>
        <v>0</v>
      </c>
      <c r="L115" s="113">
        <f t="shared" si="32"/>
        <v>0</v>
      </c>
      <c r="M115" s="63">
        <f t="shared" si="51"/>
        <v>0</v>
      </c>
      <c r="N115" s="112">
        <f t="shared" si="52"/>
        <v>0</v>
      </c>
      <c r="O115" s="113">
        <f t="shared" si="53"/>
        <v>0</v>
      </c>
      <c r="P115" s="2">
        <f t="shared" si="54"/>
        <v>0</v>
      </c>
      <c r="Q115" s="61"/>
      <c r="R115" s="61"/>
      <c r="S115" s="63">
        <f t="shared" si="36"/>
        <v>0</v>
      </c>
      <c r="T115" s="63">
        <f t="shared" si="37"/>
        <v>0</v>
      </c>
      <c r="U115" s="63">
        <f t="shared" si="38"/>
        <v>0</v>
      </c>
      <c r="V115" s="63">
        <f t="shared" si="39"/>
        <v>0</v>
      </c>
      <c r="W115" s="63">
        <f t="shared" si="40"/>
        <v>0</v>
      </c>
      <c r="X115" s="61"/>
      <c r="Y115" s="61"/>
      <c r="Z115" s="61"/>
      <c r="AA115" s="61"/>
      <c r="AB115" s="61"/>
      <c r="AC115" s="61"/>
      <c r="AD115" s="61"/>
      <c r="AE115" s="61"/>
      <c r="AF115" s="61"/>
      <c r="AG115" s="61"/>
      <c r="AH115" s="61"/>
      <c r="AI115" s="61"/>
      <c r="AJ115" s="2">
        <f t="shared" si="55"/>
        <v>0</v>
      </c>
      <c r="AK115" s="61"/>
      <c r="AL115" s="61"/>
      <c r="AM115" s="61"/>
      <c r="AN115" s="61"/>
      <c r="AO115" s="61"/>
      <c r="AP115" s="61"/>
      <c r="AQ115" s="61"/>
      <c r="AR115" s="61"/>
      <c r="AS115" s="61"/>
      <c r="AT115" s="61"/>
      <c r="AU115" s="61"/>
      <c r="AV115" s="61"/>
      <c r="AW115" s="2">
        <f t="shared" si="56"/>
        <v>0</v>
      </c>
      <c r="AX115" s="61"/>
      <c r="AY115" s="61"/>
      <c r="AZ115" s="61"/>
      <c r="BA115" s="61"/>
      <c r="BB115" s="61"/>
      <c r="BC115" s="61"/>
      <c r="BD115" s="61"/>
      <c r="BE115" s="61"/>
      <c r="BF115" s="61"/>
      <c r="BG115" s="61"/>
      <c r="BH115" s="61"/>
      <c r="BI115" s="61"/>
      <c r="BJ115" s="2">
        <f t="shared" si="57"/>
        <v>0</v>
      </c>
      <c r="BL115" s="61"/>
      <c r="BM115" s="61"/>
      <c r="BN115" s="61"/>
      <c r="BO115" s="61"/>
      <c r="BP115" s="61"/>
      <c r="BQ115" s="61"/>
      <c r="BR115" s="61"/>
      <c r="BS115" s="61"/>
      <c r="BT115" s="61"/>
      <c r="BU115" s="61"/>
      <c r="BV115" s="61"/>
      <c r="BW115" s="61"/>
      <c r="BX115" s="2">
        <f t="shared" si="48"/>
        <v>0</v>
      </c>
      <c r="BY115" s="61"/>
      <c r="BZ115" s="61"/>
      <c r="CA115" s="61"/>
      <c r="CB115" s="61"/>
      <c r="CC115" s="61"/>
      <c r="CD115" s="61"/>
      <c r="CE115" s="61"/>
      <c r="CF115" s="61"/>
      <c r="CG115" s="61"/>
      <c r="CH115" s="61"/>
      <c r="CI115" s="61"/>
      <c r="CJ115" s="61"/>
      <c r="CK115" s="2">
        <f t="shared" si="43"/>
        <v>0</v>
      </c>
      <c r="CL115" s="61"/>
      <c r="CM115" s="61"/>
      <c r="CN115" s="61"/>
      <c r="CO115" s="61"/>
      <c r="CP115" s="61"/>
      <c r="CQ115" s="61"/>
      <c r="CR115" s="61"/>
      <c r="CS115" s="61"/>
      <c r="CT115" s="61"/>
      <c r="CU115" s="61"/>
      <c r="CV115" s="61"/>
      <c r="CW115" s="61"/>
      <c r="CX115" s="2">
        <f t="shared" si="44"/>
        <v>0</v>
      </c>
    </row>
    <row r="116" spans="1:102">
      <c r="A116" s="61"/>
      <c r="B116" s="61"/>
      <c r="C116" s="61"/>
      <c r="D116" s="61"/>
      <c r="E116" s="112">
        <f t="shared" si="49"/>
        <v>0</v>
      </c>
      <c r="F116" s="113">
        <f t="shared" si="27"/>
        <v>0</v>
      </c>
      <c r="G116" s="2">
        <f t="shared" si="50"/>
        <v>0</v>
      </c>
      <c r="H116" s="112">
        <f t="shared" si="28"/>
        <v>0</v>
      </c>
      <c r="I116" s="113">
        <f t="shared" si="29"/>
        <v>0</v>
      </c>
      <c r="J116" s="63">
        <f t="shared" si="30"/>
        <v>0</v>
      </c>
      <c r="K116" s="112">
        <f t="shared" si="31"/>
        <v>0</v>
      </c>
      <c r="L116" s="113">
        <f t="shared" si="32"/>
        <v>0</v>
      </c>
      <c r="M116" s="63">
        <f t="shared" si="51"/>
        <v>0</v>
      </c>
      <c r="N116" s="112">
        <f t="shared" si="52"/>
        <v>0</v>
      </c>
      <c r="O116" s="113">
        <f t="shared" si="53"/>
        <v>0</v>
      </c>
      <c r="P116" s="2">
        <f t="shared" si="54"/>
        <v>0</v>
      </c>
      <c r="Q116" s="61"/>
      <c r="R116" s="61"/>
      <c r="S116" s="63">
        <f t="shared" si="36"/>
        <v>0</v>
      </c>
      <c r="T116" s="63">
        <f t="shared" si="37"/>
        <v>0</v>
      </c>
      <c r="U116" s="63">
        <f t="shared" si="38"/>
        <v>0</v>
      </c>
      <c r="V116" s="63">
        <f t="shared" si="39"/>
        <v>0</v>
      </c>
      <c r="W116" s="63">
        <f t="shared" si="40"/>
        <v>0</v>
      </c>
      <c r="X116" s="61"/>
      <c r="Y116" s="61"/>
      <c r="Z116" s="61"/>
      <c r="AA116" s="61"/>
      <c r="AB116" s="61"/>
      <c r="AC116" s="61"/>
      <c r="AD116" s="61"/>
      <c r="AE116" s="61"/>
      <c r="AF116" s="61"/>
      <c r="AG116" s="61"/>
      <c r="AH116" s="61"/>
      <c r="AI116" s="61"/>
      <c r="AJ116" s="2">
        <f t="shared" si="55"/>
        <v>0</v>
      </c>
      <c r="AK116" s="61"/>
      <c r="AL116" s="61"/>
      <c r="AM116" s="61"/>
      <c r="AN116" s="61"/>
      <c r="AO116" s="61"/>
      <c r="AP116" s="61"/>
      <c r="AQ116" s="61"/>
      <c r="AR116" s="61"/>
      <c r="AS116" s="61"/>
      <c r="AT116" s="61"/>
      <c r="AU116" s="61"/>
      <c r="AV116" s="61"/>
      <c r="AW116" s="2">
        <f t="shared" si="56"/>
        <v>0</v>
      </c>
      <c r="AX116" s="61"/>
      <c r="AY116" s="61"/>
      <c r="AZ116" s="61"/>
      <c r="BA116" s="61"/>
      <c r="BB116" s="61"/>
      <c r="BC116" s="61"/>
      <c r="BD116" s="61"/>
      <c r="BE116" s="61"/>
      <c r="BF116" s="61"/>
      <c r="BG116" s="61"/>
      <c r="BH116" s="61"/>
      <c r="BI116" s="61"/>
      <c r="BJ116" s="2">
        <f t="shared" si="57"/>
        <v>0</v>
      </c>
      <c r="BL116" s="61"/>
      <c r="BM116" s="61"/>
      <c r="BN116" s="61"/>
      <c r="BO116" s="61"/>
      <c r="BP116" s="61"/>
      <c r="BQ116" s="61"/>
      <c r="BR116" s="61"/>
      <c r="BS116" s="61"/>
      <c r="BT116" s="61"/>
      <c r="BU116" s="61"/>
      <c r="BV116" s="61"/>
      <c r="BW116" s="61"/>
      <c r="BX116" s="2">
        <f t="shared" si="48"/>
        <v>0</v>
      </c>
      <c r="BY116" s="61"/>
      <c r="BZ116" s="61"/>
      <c r="CA116" s="61"/>
      <c r="CB116" s="61"/>
      <c r="CC116" s="61"/>
      <c r="CD116" s="61"/>
      <c r="CE116" s="61"/>
      <c r="CF116" s="61"/>
      <c r="CG116" s="61"/>
      <c r="CH116" s="61"/>
      <c r="CI116" s="61"/>
      <c r="CJ116" s="61"/>
      <c r="CK116" s="2">
        <f t="shared" si="43"/>
        <v>0</v>
      </c>
      <c r="CL116" s="61"/>
      <c r="CM116" s="61"/>
      <c r="CN116" s="61"/>
      <c r="CO116" s="61"/>
      <c r="CP116" s="61"/>
      <c r="CQ116" s="61"/>
      <c r="CR116" s="61"/>
      <c r="CS116" s="61"/>
      <c r="CT116" s="61"/>
      <c r="CU116" s="61"/>
      <c r="CV116" s="61"/>
      <c r="CW116" s="61"/>
      <c r="CX116" s="2">
        <f t="shared" si="44"/>
        <v>0</v>
      </c>
    </row>
    <row r="117" spans="1:102">
      <c r="A117" s="61"/>
      <c r="B117" s="61"/>
      <c r="C117" s="61"/>
      <c r="D117" s="61"/>
      <c r="E117" s="112">
        <f t="shared" si="49"/>
        <v>0</v>
      </c>
      <c r="F117" s="113">
        <f t="shared" si="27"/>
        <v>0</v>
      </c>
      <c r="G117" s="2">
        <f t="shared" si="50"/>
        <v>0</v>
      </c>
      <c r="H117" s="112">
        <f t="shared" si="28"/>
        <v>0</v>
      </c>
      <c r="I117" s="113">
        <f t="shared" si="29"/>
        <v>0</v>
      </c>
      <c r="J117" s="63">
        <f t="shared" si="30"/>
        <v>0</v>
      </c>
      <c r="K117" s="112">
        <f t="shared" si="31"/>
        <v>0</v>
      </c>
      <c r="L117" s="113">
        <f t="shared" si="32"/>
        <v>0</v>
      </c>
      <c r="M117" s="63">
        <f t="shared" si="51"/>
        <v>0</v>
      </c>
      <c r="N117" s="112">
        <f t="shared" si="52"/>
        <v>0</v>
      </c>
      <c r="O117" s="113">
        <f t="shared" si="53"/>
        <v>0</v>
      </c>
      <c r="P117" s="2">
        <f t="shared" si="54"/>
        <v>0</v>
      </c>
      <c r="Q117" s="61"/>
      <c r="R117" s="61"/>
      <c r="S117" s="63">
        <f t="shared" si="36"/>
        <v>0</v>
      </c>
      <c r="T117" s="63">
        <f t="shared" si="37"/>
        <v>0</v>
      </c>
      <c r="U117" s="63">
        <f t="shared" si="38"/>
        <v>0</v>
      </c>
      <c r="V117" s="63">
        <f t="shared" si="39"/>
        <v>0</v>
      </c>
      <c r="W117" s="63">
        <f t="shared" si="40"/>
        <v>0</v>
      </c>
      <c r="X117" s="61"/>
      <c r="Y117" s="61"/>
      <c r="Z117" s="61"/>
      <c r="AA117" s="61"/>
      <c r="AB117" s="61"/>
      <c r="AC117" s="61"/>
      <c r="AD117" s="61"/>
      <c r="AE117" s="61"/>
      <c r="AF117" s="61"/>
      <c r="AG117" s="61"/>
      <c r="AH117" s="61"/>
      <c r="AI117" s="61"/>
      <c r="AJ117" s="2">
        <f t="shared" si="55"/>
        <v>0</v>
      </c>
      <c r="AK117" s="61"/>
      <c r="AL117" s="61"/>
      <c r="AM117" s="61"/>
      <c r="AN117" s="61"/>
      <c r="AO117" s="61"/>
      <c r="AP117" s="61"/>
      <c r="AQ117" s="61"/>
      <c r="AR117" s="61"/>
      <c r="AS117" s="61"/>
      <c r="AT117" s="61"/>
      <c r="AU117" s="61"/>
      <c r="AV117" s="61"/>
      <c r="AW117" s="2">
        <f t="shared" si="56"/>
        <v>0</v>
      </c>
      <c r="AX117" s="61"/>
      <c r="AY117" s="61"/>
      <c r="AZ117" s="61"/>
      <c r="BA117" s="61"/>
      <c r="BB117" s="61"/>
      <c r="BC117" s="61"/>
      <c r="BD117" s="61"/>
      <c r="BE117" s="61"/>
      <c r="BF117" s="61"/>
      <c r="BG117" s="61"/>
      <c r="BH117" s="61"/>
      <c r="BI117" s="61"/>
      <c r="BJ117" s="2">
        <f t="shared" si="57"/>
        <v>0</v>
      </c>
      <c r="BL117" s="61"/>
      <c r="BM117" s="61"/>
      <c r="BN117" s="61"/>
      <c r="BO117" s="61"/>
      <c r="BP117" s="61"/>
      <c r="BQ117" s="61"/>
      <c r="BR117" s="61"/>
      <c r="BS117" s="61"/>
      <c r="BT117" s="61"/>
      <c r="BU117" s="61"/>
      <c r="BV117" s="61"/>
      <c r="BW117" s="61"/>
      <c r="BX117" s="2">
        <f t="shared" si="48"/>
        <v>0</v>
      </c>
      <c r="BY117" s="61"/>
      <c r="BZ117" s="61"/>
      <c r="CA117" s="61"/>
      <c r="CB117" s="61"/>
      <c r="CC117" s="61"/>
      <c r="CD117" s="61"/>
      <c r="CE117" s="61"/>
      <c r="CF117" s="61"/>
      <c r="CG117" s="61"/>
      <c r="CH117" s="61"/>
      <c r="CI117" s="61"/>
      <c r="CJ117" s="61"/>
      <c r="CK117" s="2">
        <f t="shared" si="43"/>
        <v>0</v>
      </c>
      <c r="CL117" s="61"/>
      <c r="CM117" s="61"/>
      <c r="CN117" s="61"/>
      <c r="CO117" s="61"/>
      <c r="CP117" s="61"/>
      <c r="CQ117" s="61"/>
      <c r="CR117" s="61"/>
      <c r="CS117" s="61"/>
      <c r="CT117" s="61"/>
      <c r="CU117" s="61"/>
      <c r="CV117" s="61"/>
      <c r="CW117" s="61"/>
      <c r="CX117" s="2">
        <f t="shared" si="44"/>
        <v>0</v>
      </c>
    </row>
    <row r="118" spans="1:102">
      <c r="A118" s="61"/>
      <c r="B118" s="61"/>
      <c r="C118" s="61"/>
      <c r="D118" s="61"/>
      <c r="E118" s="112">
        <f t="shared" si="49"/>
        <v>0</v>
      </c>
      <c r="F118" s="113">
        <f t="shared" si="27"/>
        <v>0</v>
      </c>
      <c r="G118" s="2">
        <f t="shared" si="50"/>
        <v>0</v>
      </c>
      <c r="H118" s="112">
        <f t="shared" si="28"/>
        <v>0</v>
      </c>
      <c r="I118" s="113">
        <f t="shared" si="29"/>
        <v>0</v>
      </c>
      <c r="J118" s="63">
        <f t="shared" si="30"/>
        <v>0</v>
      </c>
      <c r="K118" s="112">
        <f t="shared" si="31"/>
        <v>0</v>
      </c>
      <c r="L118" s="113">
        <f t="shared" si="32"/>
        <v>0</v>
      </c>
      <c r="M118" s="63">
        <f t="shared" si="51"/>
        <v>0</v>
      </c>
      <c r="N118" s="112">
        <f t="shared" si="52"/>
        <v>0</v>
      </c>
      <c r="O118" s="113">
        <f t="shared" si="53"/>
        <v>0</v>
      </c>
      <c r="P118" s="2">
        <f t="shared" si="54"/>
        <v>0</v>
      </c>
      <c r="Q118" s="61"/>
      <c r="R118" s="61"/>
      <c r="S118" s="63">
        <f t="shared" si="36"/>
        <v>0</v>
      </c>
      <c r="T118" s="63">
        <f t="shared" si="37"/>
        <v>0</v>
      </c>
      <c r="U118" s="63">
        <f t="shared" si="38"/>
        <v>0</v>
      </c>
      <c r="V118" s="63">
        <f t="shared" si="39"/>
        <v>0</v>
      </c>
      <c r="W118" s="63">
        <f t="shared" si="40"/>
        <v>0</v>
      </c>
      <c r="X118" s="61"/>
      <c r="Y118" s="61"/>
      <c r="Z118" s="61"/>
      <c r="AA118" s="61"/>
      <c r="AB118" s="61"/>
      <c r="AC118" s="61"/>
      <c r="AD118" s="61"/>
      <c r="AE118" s="61"/>
      <c r="AF118" s="61"/>
      <c r="AG118" s="61"/>
      <c r="AH118" s="61"/>
      <c r="AI118" s="61"/>
      <c r="AJ118" s="2">
        <f t="shared" si="55"/>
        <v>0</v>
      </c>
      <c r="AK118" s="61"/>
      <c r="AL118" s="61"/>
      <c r="AM118" s="61"/>
      <c r="AN118" s="61"/>
      <c r="AO118" s="61"/>
      <c r="AP118" s="61"/>
      <c r="AQ118" s="61"/>
      <c r="AR118" s="61"/>
      <c r="AS118" s="61"/>
      <c r="AT118" s="61"/>
      <c r="AU118" s="61"/>
      <c r="AV118" s="61"/>
      <c r="AW118" s="2">
        <f t="shared" si="56"/>
        <v>0</v>
      </c>
      <c r="AX118" s="61"/>
      <c r="AY118" s="61"/>
      <c r="AZ118" s="61"/>
      <c r="BA118" s="61"/>
      <c r="BB118" s="61"/>
      <c r="BC118" s="61"/>
      <c r="BD118" s="61"/>
      <c r="BE118" s="61"/>
      <c r="BF118" s="61"/>
      <c r="BG118" s="61"/>
      <c r="BH118" s="61"/>
      <c r="BI118" s="61"/>
      <c r="BJ118" s="2">
        <f t="shared" si="57"/>
        <v>0</v>
      </c>
      <c r="BL118" s="61"/>
      <c r="BM118" s="61"/>
      <c r="BN118" s="61"/>
      <c r="BO118" s="61"/>
      <c r="BP118" s="61"/>
      <c r="BQ118" s="61"/>
      <c r="BR118" s="61"/>
      <c r="BS118" s="61"/>
      <c r="BT118" s="61"/>
      <c r="BU118" s="61"/>
      <c r="BV118" s="61"/>
      <c r="BW118" s="61"/>
      <c r="BX118" s="2">
        <f t="shared" si="48"/>
        <v>0</v>
      </c>
      <c r="BY118" s="61"/>
      <c r="BZ118" s="61"/>
      <c r="CA118" s="61"/>
      <c r="CB118" s="61"/>
      <c r="CC118" s="61"/>
      <c r="CD118" s="61"/>
      <c r="CE118" s="61"/>
      <c r="CF118" s="61"/>
      <c r="CG118" s="61"/>
      <c r="CH118" s="61"/>
      <c r="CI118" s="61"/>
      <c r="CJ118" s="61"/>
      <c r="CK118" s="2">
        <f t="shared" si="43"/>
        <v>0</v>
      </c>
      <c r="CL118" s="61"/>
      <c r="CM118" s="61"/>
      <c r="CN118" s="61"/>
      <c r="CO118" s="61"/>
      <c r="CP118" s="61"/>
      <c r="CQ118" s="61"/>
      <c r="CR118" s="61"/>
      <c r="CS118" s="61"/>
      <c r="CT118" s="61"/>
      <c r="CU118" s="61"/>
      <c r="CV118" s="61"/>
      <c r="CW118" s="61"/>
      <c r="CX118" s="2">
        <f t="shared" si="44"/>
        <v>0</v>
      </c>
    </row>
    <row r="119" spans="1:102">
      <c r="A119" s="61"/>
      <c r="B119" s="61"/>
      <c r="C119" s="61"/>
      <c r="D119" s="61"/>
      <c r="E119" s="112">
        <f t="shared" si="49"/>
        <v>0</v>
      </c>
      <c r="F119" s="113">
        <f t="shared" si="27"/>
        <v>0</v>
      </c>
      <c r="G119" s="2">
        <f t="shared" si="50"/>
        <v>0</v>
      </c>
      <c r="H119" s="112">
        <f t="shared" si="28"/>
        <v>0</v>
      </c>
      <c r="I119" s="113">
        <f t="shared" si="29"/>
        <v>0</v>
      </c>
      <c r="J119" s="63">
        <f t="shared" si="30"/>
        <v>0</v>
      </c>
      <c r="K119" s="112">
        <f t="shared" si="31"/>
        <v>0</v>
      </c>
      <c r="L119" s="113">
        <f t="shared" si="32"/>
        <v>0</v>
      </c>
      <c r="M119" s="63">
        <f t="shared" si="51"/>
        <v>0</v>
      </c>
      <c r="N119" s="112">
        <f t="shared" si="52"/>
        <v>0</v>
      </c>
      <c r="O119" s="113">
        <f t="shared" si="53"/>
        <v>0</v>
      </c>
      <c r="P119" s="2">
        <f t="shared" si="54"/>
        <v>0</v>
      </c>
      <c r="Q119" s="61"/>
      <c r="R119" s="61"/>
      <c r="S119" s="63">
        <f t="shared" si="36"/>
        <v>0</v>
      </c>
      <c r="T119" s="63">
        <f t="shared" si="37"/>
        <v>0</v>
      </c>
      <c r="U119" s="63">
        <f t="shared" si="38"/>
        <v>0</v>
      </c>
      <c r="V119" s="63">
        <f t="shared" si="39"/>
        <v>0</v>
      </c>
      <c r="W119" s="63">
        <f t="shared" si="40"/>
        <v>0</v>
      </c>
      <c r="X119" s="61"/>
      <c r="Y119" s="61"/>
      <c r="Z119" s="61"/>
      <c r="AA119" s="61"/>
      <c r="AB119" s="61"/>
      <c r="AC119" s="61"/>
      <c r="AD119" s="61"/>
      <c r="AE119" s="61"/>
      <c r="AF119" s="61"/>
      <c r="AG119" s="61"/>
      <c r="AH119" s="61"/>
      <c r="AI119" s="61"/>
      <c r="AJ119" s="2">
        <f t="shared" si="55"/>
        <v>0</v>
      </c>
      <c r="AK119" s="61"/>
      <c r="AL119" s="61"/>
      <c r="AM119" s="61"/>
      <c r="AN119" s="61"/>
      <c r="AO119" s="61"/>
      <c r="AP119" s="61"/>
      <c r="AQ119" s="61"/>
      <c r="AR119" s="61"/>
      <c r="AS119" s="61"/>
      <c r="AT119" s="61"/>
      <c r="AU119" s="61"/>
      <c r="AV119" s="61"/>
      <c r="AW119" s="2">
        <f t="shared" si="56"/>
        <v>0</v>
      </c>
      <c r="AX119" s="61"/>
      <c r="AY119" s="61"/>
      <c r="AZ119" s="61"/>
      <c r="BA119" s="61"/>
      <c r="BB119" s="61"/>
      <c r="BC119" s="61"/>
      <c r="BD119" s="61"/>
      <c r="BE119" s="61"/>
      <c r="BF119" s="61"/>
      <c r="BG119" s="61"/>
      <c r="BH119" s="61"/>
      <c r="BI119" s="61"/>
      <c r="BJ119" s="2">
        <f t="shared" si="57"/>
        <v>0</v>
      </c>
      <c r="BL119" s="61"/>
      <c r="BM119" s="61"/>
      <c r="BN119" s="61"/>
      <c r="BO119" s="61"/>
      <c r="BP119" s="61"/>
      <c r="BQ119" s="61"/>
      <c r="BR119" s="61"/>
      <c r="BS119" s="61"/>
      <c r="BT119" s="61"/>
      <c r="BU119" s="61"/>
      <c r="BV119" s="61"/>
      <c r="BW119" s="61"/>
      <c r="BX119" s="2">
        <f t="shared" si="48"/>
        <v>0</v>
      </c>
      <c r="BY119" s="61"/>
      <c r="BZ119" s="61"/>
      <c r="CA119" s="61"/>
      <c r="CB119" s="61"/>
      <c r="CC119" s="61"/>
      <c r="CD119" s="61"/>
      <c r="CE119" s="61"/>
      <c r="CF119" s="61"/>
      <c r="CG119" s="61"/>
      <c r="CH119" s="61"/>
      <c r="CI119" s="61"/>
      <c r="CJ119" s="61"/>
      <c r="CK119" s="2">
        <f t="shared" si="43"/>
        <v>0</v>
      </c>
      <c r="CL119" s="61"/>
      <c r="CM119" s="61"/>
      <c r="CN119" s="61"/>
      <c r="CO119" s="61"/>
      <c r="CP119" s="61"/>
      <c r="CQ119" s="61"/>
      <c r="CR119" s="61"/>
      <c r="CS119" s="61"/>
      <c r="CT119" s="61"/>
      <c r="CU119" s="61"/>
      <c r="CV119" s="61"/>
      <c r="CW119" s="61"/>
      <c r="CX119" s="2">
        <f t="shared" si="44"/>
        <v>0</v>
      </c>
    </row>
    <row r="120" spans="1:102">
      <c r="A120" s="61"/>
      <c r="B120" s="61"/>
      <c r="C120" s="61"/>
      <c r="D120" s="61"/>
      <c r="E120" s="112">
        <f t="shared" si="49"/>
        <v>0</v>
      </c>
      <c r="F120" s="113">
        <f t="shared" si="27"/>
        <v>0</v>
      </c>
      <c r="G120" s="2">
        <f t="shared" si="50"/>
        <v>0</v>
      </c>
      <c r="H120" s="112">
        <f t="shared" si="28"/>
        <v>0</v>
      </c>
      <c r="I120" s="113">
        <f t="shared" si="29"/>
        <v>0</v>
      </c>
      <c r="J120" s="63">
        <f t="shared" si="30"/>
        <v>0</v>
      </c>
      <c r="K120" s="112">
        <f t="shared" si="31"/>
        <v>0</v>
      </c>
      <c r="L120" s="113">
        <f t="shared" si="32"/>
        <v>0</v>
      </c>
      <c r="M120" s="63">
        <f t="shared" si="51"/>
        <v>0</v>
      </c>
      <c r="N120" s="112">
        <f t="shared" si="52"/>
        <v>0</v>
      </c>
      <c r="O120" s="113">
        <f t="shared" si="53"/>
        <v>0</v>
      </c>
      <c r="P120" s="2">
        <f t="shared" si="54"/>
        <v>0</v>
      </c>
      <c r="Q120" s="61"/>
      <c r="R120" s="61"/>
      <c r="S120" s="63">
        <f t="shared" si="36"/>
        <v>0</v>
      </c>
      <c r="T120" s="63">
        <f t="shared" si="37"/>
        <v>0</v>
      </c>
      <c r="U120" s="63">
        <f t="shared" si="38"/>
        <v>0</v>
      </c>
      <c r="V120" s="63">
        <f t="shared" si="39"/>
        <v>0</v>
      </c>
      <c r="W120" s="63">
        <f t="shared" si="40"/>
        <v>0</v>
      </c>
      <c r="X120" s="61"/>
      <c r="Y120" s="61"/>
      <c r="Z120" s="61"/>
      <c r="AA120" s="61"/>
      <c r="AB120" s="61"/>
      <c r="AC120" s="61"/>
      <c r="AD120" s="61"/>
      <c r="AE120" s="61"/>
      <c r="AF120" s="61"/>
      <c r="AG120" s="61"/>
      <c r="AH120" s="61"/>
      <c r="AI120" s="61"/>
      <c r="AJ120" s="2">
        <f t="shared" si="55"/>
        <v>0</v>
      </c>
      <c r="AK120" s="61"/>
      <c r="AL120" s="61"/>
      <c r="AM120" s="61"/>
      <c r="AN120" s="61"/>
      <c r="AO120" s="61"/>
      <c r="AP120" s="61"/>
      <c r="AQ120" s="61"/>
      <c r="AR120" s="61"/>
      <c r="AS120" s="61"/>
      <c r="AT120" s="61"/>
      <c r="AU120" s="61"/>
      <c r="AV120" s="61"/>
      <c r="AW120" s="2">
        <f t="shared" si="56"/>
        <v>0</v>
      </c>
      <c r="AX120" s="61"/>
      <c r="AY120" s="61"/>
      <c r="AZ120" s="61"/>
      <c r="BA120" s="61"/>
      <c r="BB120" s="61"/>
      <c r="BC120" s="61"/>
      <c r="BD120" s="61"/>
      <c r="BE120" s="61"/>
      <c r="BF120" s="61"/>
      <c r="BG120" s="61"/>
      <c r="BH120" s="61"/>
      <c r="BI120" s="61"/>
      <c r="BJ120" s="2">
        <f t="shared" si="57"/>
        <v>0</v>
      </c>
      <c r="BL120" s="61"/>
      <c r="BM120" s="61"/>
      <c r="BN120" s="61"/>
      <c r="BO120" s="61"/>
      <c r="BP120" s="61"/>
      <c r="BQ120" s="61"/>
      <c r="BR120" s="61"/>
      <c r="BS120" s="61"/>
      <c r="BT120" s="61"/>
      <c r="BU120" s="61"/>
      <c r="BV120" s="61"/>
      <c r="BW120" s="61"/>
      <c r="BX120" s="2">
        <f t="shared" si="48"/>
        <v>0</v>
      </c>
      <c r="BY120" s="61"/>
      <c r="BZ120" s="61"/>
      <c r="CA120" s="61"/>
      <c r="CB120" s="61"/>
      <c r="CC120" s="61"/>
      <c r="CD120" s="61"/>
      <c r="CE120" s="61"/>
      <c r="CF120" s="61"/>
      <c r="CG120" s="61"/>
      <c r="CH120" s="61"/>
      <c r="CI120" s="61"/>
      <c r="CJ120" s="61"/>
      <c r="CK120" s="2">
        <f t="shared" si="43"/>
        <v>0</v>
      </c>
      <c r="CL120" s="61"/>
      <c r="CM120" s="61"/>
      <c r="CN120" s="61"/>
      <c r="CO120" s="61"/>
      <c r="CP120" s="61"/>
      <c r="CQ120" s="61"/>
      <c r="CR120" s="61"/>
      <c r="CS120" s="61"/>
      <c r="CT120" s="61"/>
      <c r="CU120" s="61"/>
      <c r="CV120" s="61"/>
      <c r="CW120" s="61"/>
      <c r="CX120" s="2">
        <f t="shared" si="44"/>
        <v>0</v>
      </c>
    </row>
    <row r="121" spans="1:102">
      <c r="A121" s="61"/>
      <c r="B121" s="61"/>
      <c r="C121" s="61"/>
      <c r="D121" s="61"/>
      <c r="E121" s="112">
        <f t="shared" si="49"/>
        <v>0</v>
      </c>
      <c r="F121" s="113">
        <f t="shared" si="27"/>
        <v>0</v>
      </c>
      <c r="G121" s="2">
        <f t="shared" si="50"/>
        <v>0</v>
      </c>
      <c r="H121" s="112">
        <f t="shared" si="28"/>
        <v>0</v>
      </c>
      <c r="I121" s="113">
        <f t="shared" si="29"/>
        <v>0</v>
      </c>
      <c r="J121" s="63">
        <f t="shared" si="30"/>
        <v>0</v>
      </c>
      <c r="K121" s="112">
        <f t="shared" si="31"/>
        <v>0</v>
      </c>
      <c r="L121" s="113">
        <f t="shared" si="32"/>
        <v>0</v>
      </c>
      <c r="M121" s="63">
        <f t="shared" si="51"/>
        <v>0</v>
      </c>
      <c r="N121" s="112">
        <f t="shared" si="52"/>
        <v>0</v>
      </c>
      <c r="O121" s="113">
        <f t="shared" si="53"/>
        <v>0</v>
      </c>
      <c r="P121" s="2">
        <f t="shared" si="54"/>
        <v>0</v>
      </c>
      <c r="Q121" s="61"/>
      <c r="R121" s="61"/>
      <c r="S121" s="63">
        <f t="shared" si="36"/>
        <v>0</v>
      </c>
      <c r="T121" s="63">
        <f t="shared" si="37"/>
        <v>0</v>
      </c>
      <c r="U121" s="63">
        <f t="shared" si="38"/>
        <v>0</v>
      </c>
      <c r="V121" s="63">
        <f t="shared" si="39"/>
        <v>0</v>
      </c>
      <c r="W121" s="63">
        <f t="shared" si="40"/>
        <v>0</v>
      </c>
      <c r="X121" s="61"/>
      <c r="Y121" s="61"/>
      <c r="Z121" s="61"/>
      <c r="AA121" s="61"/>
      <c r="AB121" s="61"/>
      <c r="AC121" s="61"/>
      <c r="AD121" s="61"/>
      <c r="AE121" s="61"/>
      <c r="AF121" s="61"/>
      <c r="AG121" s="61"/>
      <c r="AH121" s="61"/>
      <c r="AI121" s="61"/>
      <c r="AJ121" s="2">
        <f t="shared" si="55"/>
        <v>0</v>
      </c>
      <c r="AK121" s="61"/>
      <c r="AL121" s="61"/>
      <c r="AM121" s="61"/>
      <c r="AN121" s="61"/>
      <c r="AO121" s="61"/>
      <c r="AP121" s="61"/>
      <c r="AQ121" s="61"/>
      <c r="AR121" s="61"/>
      <c r="AS121" s="61"/>
      <c r="AT121" s="61"/>
      <c r="AU121" s="61"/>
      <c r="AV121" s="61"/>
      <c r="AW121" s="2">
        <f t="shared" si="56"/>
        <v>0</v>
      </c>
      <c r="AX121" s="61"/>
      <c r="AY121" s="61"/>
      <c r="AZ121" s="61"/>
      <c r="BA121" s="61"/>
      <c r="BB121" s="61"/>
      <c r="BC121" s="61"/>
      <c r="BD121" s="61"/>
      <c r="BE121" s="61"/>
      <c r="BF121" s="61"/>
      <c r="BG121" s="61"/>
      <c r="BH121" s="61"/>
      <c r="BI121" s="61"/>
      <c r="BJ121" s="2">
        <f t="shared" si="57"/>
        <v>0</v>
      </c>
      <c r="BL121" s="61"/>
      <c r="BM121" s="61"/>
      <c r="BN121" s="61"/>
      <c r="BO121" s="61"/>
      <c r="BP121" s="61"/>
      <c r="BQ121" s="61"/>
      <c r="BR121" s="61"/>
      <c r="BS121" s="61"/>
      <c r="BT121" s="61"/>
      <c r="BU121" s="61"/>
      <c r="BV121" s="61"/>
      <c r="BW121" s="61"/>
      <c r="BX121" s="2">
        <f t="shared" si="48"/>
        <v>0</v>
      </c>
      <c r="BY121" s="61"/>
      <c r="BZ121" s="61"/>
      <c r="CA121" s="61"/>
      <c r="CB121" s="61"/>
      <c r="CC121" s="61"/>
      <c r="CD121" s="61"/>
      <c r="CE121" s="61"/>
      <c r="CF121" s="61"/>
      <c r="CG121" s="61"/>
      <c r="CH121" s="61"/>
      <c r="CI121" s="61"/>
      <c r="CJ121" s="61"/>
      <c r="CK121" s="2">
        <f t="shared" si="43"/>
        <v>0</v>
      </c>
      <c r="CL121" s="61"/>
      <c r="CM121" s="61"/>
      <c r="CN121" s="61"/>
      <c r="CO121" s="61"/>
      <c r="CP121" s="61"/>
      <c r="CQ121" s="61"/>
      <c r="CR121" s="61"/>
      <c r="CS121" s="61"/>
      <c r="CT121" s="61"/>
      <c r="CU121" s="61"/>
      <c r="CV121" s="61"/>
      <c r="CW121" s="61"/>
      <c r="CX121" s="2">
        <f t="shared" si="44"/>
        <v>0</v>
      </c>
    </row>
    <row r="122" spans="1:102">
      <c r="A122" s="61"/>
      <c r="B122" s="61"/>
      <c r="C122" s="61"/>
      <c r="D122" s="61"/>
      <c r="E122" s="112">
        <f t="shared" si="49"/>
        <v>0</v>
      </c>
      <c r="F122" s="113">
        <f t="shared" si="27"/>
        <v>0</v>
      </c>
      <c r="G122" s="2">
        <f t="shared" si="50"/>
        <v>0</v>
      </c>
      <c r="H122" s="112">
        <f t="shared" si="28"/>
        <v>0</v>
      </c>
      <c r="I122" s="113">
        <f t="shared" si="29"/>
        <v>0</v>
      </c>
      <c r="J122" s="63">
        <f t="shared" si="30"/>
        <v>0</v>
      </c>
      <c r="K122" s="112">
        <f t="shared" si="31"/>
        <v>0</v>
      </c>
      <c r="L122" s="113">
        <f t="shared" si="32"/>
        <v>0</v>
      </c>
      <c r="M122" s="63">
        <f t="shared" si="51"/>
        <v>0</v>
      </c>
      <c r="N122" s="112">
        <f t="shared" si="52"/>
        <v>0</v>
      </c>
      <c r="O122" s="113">
        <f t="shared" si="53"/>
        <v>0</v>
      </c>
      <c r="P122" s="2">
        <f t="shared" si="54"/>
        <v>0</v>
      </c>
      <c r="Q122" s="61"/>
      <c r="R122" s="61"/>
      <c r="S122" s="63">
        <f t="shared" si="36"/>
        <v>0</v>
      </c>
      <c r="T122" s="63">
        <f t="shared" si="37"/>
        <v>0</v>
      </c>
      <c r="U122" s="63">
        <f t="shared" si="38"/>
        <v>0</v>
      </c>
      <c r="V122" s="63">
        <f t="shared" si="39"/>
        <v>0</v>
      </c>
      <c r="W122" s="63">
        <f t="shared" si="40"/>
        <v>0</v>
      </c>
      <c r="X122" s="61"/>
      <c r="Y122" s="61"/>
      <c r="Z122" s="61"/>
      <c r="AA122" s="61"/>
      <c r="AB122" s="61"/>
      <c r="AC122" s="61"/>
      <c r="AD122" s="61"/>
      <c r="AE122" s="61"/>
      <c r="AF122" s="61"/>
      <c r="AG122" s="61"/>
      <c r="AH122" s="61"/>
      <c r="AI122" s="61"/>
      <c r="AJ122" s="2">
        <f t="shared" si="55"/>
        <v>0</v>
      </c>
      <c r="AK122" s="61"/>
      <c r="AL122" s="61"/>
      <c r="AM122" s="61"/>
      <c r="AN122" s="61"/>
      <c r="AO122" s="61"/>
      <c r="AP122" s="61"/>
      <c r="AQ122" s="61"/>
      <c r="AR122" s="61"/>
      <c r="AS122" s="61"/>
      <c r="AT122" s="61"/>
      <c r="AU122" s="61"/>
      <c r="AV122" s="61"/>
      <c r="AW122" s="2">
        <f t="shared" si="56"/>
        <v>0</v>
      </c>
      <c r="AX122" s="61"/>
      <c r="AY122" s="61"/>
      <c r="AZ122" s="61"/>
      <c r="BA122" s="61"/>
      <c r="BB122" s="61"/>
      <c r="BC122" s="61"/>
      <c r="BD122" s="61"/>
      <c r="BE122" s="61"/>
      <c r="BF122" s="61"/>
      <c r="BG122" s="61"/>
      <c r="BH122" s="61"/>
      <c r="BI122" s="61"/>
      <c r="BJ122" s="2">
        <f t="shared" si="57"/>
        <v>0</v>
      </c>
      <c r="BL122" s="61"/>
      <c r="BM122" s="61"/>
      <c r="BN122" s="61"/>
      <c r="BO122" s="61"/>
      <c r="BP122" s="61"/>
      <c r="BQ122" s="61"/>
      <c r="BR122" s="61"/>
      <c r="BS122" s="61"/>
      <c r="BT122" s="61"/>
      <c r="BU122" s="61"/>
      <c r="BV122" s="61"/>
      <c r="BW122" s="61"/>
      <c r="BX122" s="2">
        <f t="shared" si="48"/>
        <v>0</v>
      </c>
      <c r="BY122" s="61"/>
      <c r="BZ122" s="61"/>
      <c r="CA122" s="61"/>
      <c r="CB122" s="61"/>
      <c r="CC122" s="61"/>
      <c r="CD122" s="61"/>
      <c r="CE122" s="61"/>
      <c r="CF122" s="61"/>
      <c r="CG122" s="61"/>
      <c r="CH122" s="61"/>
      <c r="CI122" s="61"/>
      <c r="CJ122" s="61"/>
      <c r="CK122" s="2">
        <f t="shared" si="43"/>
        <v>0</v>
      </c>
      <c r="CL122" s="61"/>
      <c r="CM122" s="61"/>
      <c r="CN122" s="61"/>
      <c r="CO122" s="61"/>
      <c r="CP122" s="61"/>
      <c r="CQ122" s="61"/>
      <c r="CR122" s="61"/>
      <c r="CS122" s="61"/>
      <c r="CT122" s="61"/>
      <c r="CU122" s="61"/>
      <c r="CV122" s="61"/>
      <c r="CW122" s="61"/>
      <c r="CX122" s="2">
        <f t="shared" si="44"/>
        <v>0</v>
      </c>
    </row>
    <row r="123" spans="1:102">
      <c r="A123" s="61"/>
      <c r="B123" s="61"/>
      <c r="C123" s="61"/>
      <c r="D123" s="61"/>
      <c r="E123" s="112">
        <f t="shared" si="49"/>
        <v>0</v>
      </c>
      <c r="F123" s="113">
        <f t="shared" si="27"/>
        <v>0</v>
      </c>
      <c r="G123" s="2">
        <f t="shared" si="50"/>
        <v>0</v>
      </c>
      <c r="H123" s="112">
        <f t="shared" si="28"/>
        <v>0</v>
      </c>
      <c r="I123" s="113">
        <f t="shared" si="29"/>
        <v>0</v>
      </c>
      <c r="J123" s="63">
        <f t="shared" si="30"/>
        <v>0</v>
      </c>
      <c r="K123" s="112">
        <f t="shared" si="31"/>
        <v>0</v>
      </c>
      <c r="L123" s="113">
        <f t="shared" si="32"/>
        <v>0</v>
      </c>
      <c r="M123" s="63">
        <f t="shared" si="51"/>
        <v>0</v>
      </c>
      <c r="N123" s="112">
        <f t="shared" si="52"/>
        <v>0</v>
      </c>
      <c r="O123" s="113">
        <f t="shared" si="53"/>
        <v>0</v>
      </c>
      <c r="P123" s="2">
        <f t="shared" si="54"/>
        <v>0</v>
      </c>
      <c r="Q123" s="61"/>
      <c r="R123" s="61"/>
      <c r="S123" s="63">
        <f t="shared" si="36"/>
        <v>0</v>
      </c>
      <c r="T123" s="63">
        <f t="shared" si="37"/>
        <v>0</v>
      </c>
      <c r="U123" s="63">
        <f t="shared" si="38"/>
        <v>0</v>
      </c>
      <c r="V123" s="63">
        <f t="shared" si="39"/>
        <v>0</v>
      </c>
      <c r="W123" s="63">
        <f t="shared" si="40"/>
        <v>0</v>
      </c>
      <c r="X123" s="61"/>
      <c r="Y123" s="61"/>
      <c r="Z123" s="61"/>
      <c r="AA123" s="61"/>
      <c r="AB123" s="61"/>
      <c r="AC123" s="61"/>
      <c r="AD123" s="61"/>
      <c r="AE123" s="61"/>
      <c r="AF123" s="61"/>
      <c r="AG123" s="61"/>
      <c r="AH123" s="61"/>
      <c r="AI123" s="61"/>
      <c r="AJ123" s="2">
        <f t="shared" si="55"/>
        <v>0</v>
      </c>
      <c r="AK123" s="61"/>
      <c r="AL123" s="61"/>
      <c r="AM123" s="61"/>
      <c r="AN123" s="61"/>
      <c r="AO123" s="61"/>
      <c r="AP123" s="61"/>
      <c r="AQ123" s="61"/>
      <c r="AR123" s="61"/>
      <c r="AS123" s="61"/>
      <c r="AT123" s="61"/>
      <c r="AU123" s="61"/>
      <c r="AV123" s="61"/>
      <c r="AW123" s="2">
        <f t="shared" si="56"/>
        <v>0</v>
      </c>
      <c r="AX123" s="61"/>
      <c r="AY123" s="61"/>
      <c r="AZ123" s="61"/>
      <c r="BA123" s="61"/>
      <c r="BB123" s="61"/>
      <c r="BC123" s="61"/>
      <c r="BD123" s="61"/>
      <c r="BE123" s="61"/>
      <c r="BF123" s="61"/>
      <c r="BG123" s="61"/>
      <c r="BH123" s="61"/>
      <c r="BI123" s="61"/>
      <c r="BJ123" s="2">
        <f t="shared" si="57"/>
        <v>0</v>
      </c>
      <c r="BL123" s="61"/>
      <c r="BM123" s="61"/>
      <c r="BN123" s="61"/>
      <c r="BO123" s="61"/>
      <c r="BP123" s="61"/>
      <c r="BQ123" s="61"/>
      <c r="BR123" s="61"/>
      <c r="BS123" s="61"/>
      <c r="BT123" s="61"/>
      <c r="BU123" s="61"/>
      <c r="BV123" s="61"/>
      <c r="BW123" s="61"/>
      <c r="BX123" s="2">
        <f t="shared" si="48"/>
        <v>0</v>
      </c>
      <c r="BY123" s="61"/>
      <c r="BZ123" s="61"/>
      <c r="CA123" s="61"/>
      <c r="CB123" s="61"/>
      <c r="CC123" s="61"/>
      <c r="CD123" s="61"/>
      <c r="CE123" s="61"/>
      <c r="CF123" s="61"/>
      <c r="CG123" s="61"/>
      <c r="CH123" s="61"/>
      <c r="CI123" s="61"/>
      <c r="CJ123" s="61"/>
      <c r="CK123" s="2">
        <f t="shared" si="43"/>
        <v>0</v>
      </c>
      <c r="CL123" s="61"/>
      <c r="CM123" s="61"/>
      <c r="CN123" s="61"/>
      <c r="CO123" s="61"/>
      <c r="CP123" s="61"/>
      <c r="CQ123" s="61"/>
      <c r="CR123" s="61"/>
      <c r="CS123" s="61"/>
      <c r="CT123" s="61"/>
      <c r="CU123" s="61"/>
      <c r="CV123" s="61"/>
      <c r="CW123" s="61"/>
      <c r="CX123" s="2">
        <f t="shared" si="44"/>
        <v>0</v>
      </c>
    </row>
    <row r="124" spans="1:102">
      <c r="A124" s="61"/>
      <c r="B124" s="61"/>
      <c r="C124" s="61"/>
      <c r="D124" s="61"/>
      <c r="E124" s="112">
        <f t="shared" si="49"/>
        <v>0</v>
      </c>
      <c r="F124" s="113">
        <f t="shared" si="27"/>
        <v>0</v>
      </c>
      <c r="G124" s="2">
        <f t="shared" si="50"/>
        <v>0</v>
      </c>
      <c r="H124" s="112">
        <f t="shared" si="28"/>
        <v>0</v>
      </c>
      <c r="I124" s="113">
        <f t="shared" si="29"/>
        <v>0</v>
      </c>
      <c r="J124" s="63">
        <f t="shared" si="30"/>
        <v>0</v>
      </c>
      <c r="K124" s="112">
        <f t="shared" si="31"/>
        <v>0</v>
      </c>
      <c r="L124" s="113">
        <f t="shared" si="32"/>
        <v>0</v>
      </c>
      <c r="M124" s="63">
        <f t="shared" si="51"/>
        <v>0</v>
      </c>
      <c r="N124" s="112">
        <f t="shared" si="52"/>
        <v>0</v>
      </c>
      <c r="O124" s="113">
        <f t="shared" si="53"/>
        <v>0</v>
      </c>
      <c r="P124" s="2">
        <f t="shared" si="54"/>
        <v>0</v>
      </c>
      <c r="Q124" s="61"/>
      <c r="R124" s="61"/>
      <c r="S124" s="63">
        <f t="shared" si="36"/>
        <v>0</v>
      </c>
      <c r="T124" s="63">
        <f t="shared" si="37"/>
        <v>0</v>
      </c>
      <c r="U124" s="63">
        <f t="shared" si="38"/>
        <v>0</v>
      </c>
      <c r="V124" s="63">
        <f t="shared" si="39"/>
        <v>0</v>
      </c>
      <c r="W124" s="63">
        <f t="shared" si="40"/>
        <v>0</v>
      </c>
      <c r="X124" s="61"/>
      <c r="Y124" s="61"/>
      <c r="Z124" s="61"/>
      <c r="AA124" s="61"/>
      <c r="AB124" s="61"/>
      <c r="AC124" s="61"/>
      <c r="AD124" s="61"/>
      <c r="AE124" s="61"/>
      <c r="AF124" s="61"/>
      <c r="AG124" s="61"/>
      <c r="AH124" s="61"/>
      <c r="AI124" s="61"/>
      <c r="AJ124" s="2">
        <f t="shared" si="55"/>
        <v>0</v>
      </c>
      <c r="AK124" s="61"/>
      <c r="AL124" s="61"/>
      <c r="AM124" s="61"/>
      <c r="AN124" s="61"/>
      <c r="AO124" s="61"/>
      <c r="AP124" s="61"/>
      <c r="AQ124" s="61"/>
      <c r="AR124" s="61"/>
      <c r="AS124" s="61"/>
      <c r="AT124" s="61"/>
      <c r="AU124" s="61"/>
      <c r="AV124" s="61"/>
      <c r="AW124" s="2">
        <f t="shared" si="56"/>
        <v>0</v>
      </c>
      <c r="AX124" s="61"/>
      <c r="AY124" s="61"/>
      <c r="AZ124" s="61"/>
      <c r="BA124" s="61"/>
      <c r="BB124" s="61"/>
      <c r="BC124" s="61"/>
      <c r="BD124" s="61"/>
      <c r="BE124" s="61"/>
      <c r="BF124" s="61"/>
      <c r="BG124" s="61"/>
      <c r="BH124" s="61"/>
      <c r="BI124" s="61"/>
      <c r="BJ124" s="2">
        <f t="shared" si="57"/>
        <v>0</v>
      </c>
      <c r="BL124" s="61"/>
      <c r="BM124" s="61"/>
      <c r="BN124" s="61"/>
      <c r="BO124" s="61"/>
      <c r="BP124" s="61"/>
      <c r="BQ124" s="61"/>
      <c r="BR124" s="61"/>
      <c r="BS124" s="61"/>
      <c r="BT124" s="61"/>
      <c r="BU124" s="61"/>
      <c r="BV124" s="61"/>
      <c r="BW124" s="61"/>
      <c r="BX124" s="2">
        <f t="shared" si="48"/>
        <v>0</v>
      </c>
      <c r="BY124" s="61"/>
      <c r="BZ124" s="61"/>
      <c r="CA124" s="61"/>
      <c r="CB124" s="61"/>
      <c r="CC124" s="61"/>
      <c r="CD124" s="61"/>
      <c r="CE124" s="61"/>
      <c r="CF124" s="61"/>
      <c r="CG124" s="61"/>
      <c r="CH124" s="61"/>
      <c r="CI124" s="61"/>
      <c r="CJ124" s="61"/>
      <c r="CK124" s="2">
        <f t="shared" si="43"/>
        <v>0</v>
      </c>
      <c r="CL124" s="61"/>
      <c r="CM124" s="61"/>
      <c r="CN124" s="61"/>
      <c r="CO124" s="61"/>
      <c r="CP124" s="61"/>
      <c r="CQ124" s="61"/>
      <c r="CR124" s="61"/>
      <c r="CS124" s="61"/>
      <c r="CT124" s="61"/>
      <c r="CU124" s="61"/>
      <c r="CV124" s="61"/>
      <c r="CW124" s="61"/>
      <c r="CX124" s="2">
        <f t="shared" si="44"/>
        <v>0</v>
      </c>
    </row>
    <row r="125" spans="1:102">
      <c r="A125" s="61"/>
      <c r="B125" s="61"/>
      <c r="C125" s="61"/>
      <c r="D125" s="61"/>
      <c r="E125" s="112">
        <f t="shared" si="49"/>
        <v>0</v>
      </c>
      <c r="F125" s="113">
        <f t="shared" si="27"/>
        <v>0</v>
      </c>
      <c r="G125" s="2">
        <f t="shared" si="50"/>
        <v>0</v>
      </c>
      <c r="H125" s="112">
        <f t="shared" si="28"/>
        <v>0</v>
      </c>
      <c r="I125" s="113">
        <f t="shared" si="29"/>
        <v>0</v>
      </c>
      <c r="J125" s="63">
        <f t="shared" si="30"/>
        <v>0</v>
      </c>
      <c r="K125" s="112">
        <f t="shared" si="31"/>
        <v>0</v>
      </c>
      <c r="L125" s="113">
        <f t="shared" si="32"/>
        <v>0</v>
      </c>
      <c r="M125" s="63">
        <f t="shared" si="51"/>
        <v>0</v>
      </c>
      <c r="N125" s="112">
        <f t="shared" si="52"/>
        <v>0</v>
      </c>
      <c r="O125" s="113">
        <f t="shared" si="53"/>
        <v>0</v>
      </c>
      <c r="P125" s="2">
        <f t="shared" si="54"/>
        <v>0</v>
      </c>
      <c r="Q125" s="61"/>
      <c r="R125" s="61"/>
      <c r="S125" s="63">
        <f t="shared" si="36"/>
        <v>0</v>
      </c>
      <c r="T125" s="63">
        <f t="shared" si="37"/>
        <v>0</v>
      </c>
      <c r="U125" s="63">
        <f t="shared" si="38"/>
        <v>0</v>
      </c>
      <c r="V125" s="63">
        <f t="shared" si="39"/>
        <v>0</v>
      </c>
      <c r="W125" s="63">
        <f t="shared" si="40"/>
        <v>0</v>
      </c>
      <c r="X125" s="61"/>
      <c r="Y125" s="61"/>
      <c r="Z125" s="61"/>
      <c r="AA125" s="61"/>
      <c r="AB125" s="61"/>
      <c r="AC125" s="61"/>
      <c r="AD125" s="61"/>
      <c r="AE125" s="61"/>
      <c r="AF125" s="61"/>
      <c r="AG125" s="61"/>
      <c r="AH125" s="61"/>
      <c r="AI125" s="61"/>
      <c r="AJ125" s="2">
        <f t="shared" si="55"/>
        <v>0</v>
      </c>
      <c r="AK125" s="61"/>
      <c r="AL125" s="61"/>
      <c r="AM125" s="61"/>
      <c r="AN125" s="61"/>
      <c r="AO125" s="61"/>
      <c r="AP125" s="61"/>
      <c r="AQ125" s="61"/>
      <c r="AR125" s="61"/>
      <c r="AS125" s="61"/>
      <c r="AT125" s="61"/>
      <c r="AU125" s="61"/>
      <c r="AV125" s="61"/>
      <c r="AW125" s="2">
        <f t="shared" si="56"/>
        <v>0</v>
      </c>
      <c r="AX125" s="61"/>
      <c r="AY125" s="61"/>
      <c r="AZ125" s="61"/>
      <c r="BA125" s="61"/>
      <c r="BB125" s="61"/>
      <c r="BC125" s="61"/>
      <c r="BD125" s="61"/>
      <c r="BE125" s="61"/>
      <c r="BF125" s="61"/>
      <c r="BG125" s="61"/>
      <c r="BH125" s="61"/>
      <c r="BI125" s="61"/>
      <c r="BJ125" s="2">
        <f t="shared" si="57"/>
        <v>0</v>
      </c>
      <c r="BL125" s="61"/>
      <c r="BM125" s="61"/>
      <c r="BN125" s="61"/>
      <c r="BO125" s="61"/>
      <c r="BP125" s="61"/>
      <c r="BQ125" s="61"/>
      <c r="BR125" s="61"/>
      <c r="BS125" s="61"/>
      <c r="BT125" s="61"/>
      <c r="BU125" s="61"/>
      <c r="BV125" s="61"/>
      <c r="BW125" s="61"/>
      <c r="BX125" s="2">
        <f t="shared" si="48"/>
        <v>0</v>
      </c>
      <c r="BY125" s="61"/>
      <c r="BZ125" s="61"/>
      <c r="CA125" s="61"/>
      <c r="CB125" s="61"/>
      <c r="CC125" s="61"/>
      <c r="CD125" s="61"/>
      <c r="CE125" s="61"/>
      <c r="CF125" s="61"/>
      <c r="CG125" s="61"/>
      <c r="CH125" s="61"/>
      <c r="CI125" s="61"/>
      <c r="CJ125" s="61"/>
      <c r="CK125" s="2">
        <f t="shared" si="43"/>
        <v>0</v>
      </c>
      <c r="CL125" s="61"/>
      <c r="CM125" s="61"/>
      <c r="CN125" s="61"/>
      <c r="CO125" s="61"/>
      <c r="CP125" s="61"/>
      <c r="CQ125" s="61"/>
      <c r="CR125" s="61"/>
      <c r="CS125" s="61"/>
      <c r="CT125" s="61"/>
      <c r="CU125" s="61"/>
      <c r="CV125" s="61"/>
      <c r="CW125" s="61"/>
      <c r="CX125" s="2">
        <f t="shared" si="44"/>
        <v>0</v>
      </c>
    </row>
    <row r="126" spans="1:102">
      <c r="A126" s="61"/>
      <c r="B126" s="61"/>
      <c r="C126" s="61"/>
      <c r="D126" s="61"/>
      <c r="E126" s="112">
        <f t="shared" si="49"/>
        <v>0</v>
      </c>
      <c r="F126" s="113">
        <f t="shared" si="27"/>
        <v>0</v>
      </c>
      <c r="G126" s="2">
        <f t="shared" si="50"/>
        <v>0</v>
      </c>
      <c r="H126" s="112">
        <f t="shared" si="28"/>
        <v>0</v>
      </c>
      <c r="I126" s="113">
        <f t="shared" si="29"/>
        <v>0</v>
      </c>
      <c r="J126" s="63">
        <f t="shared" si="30"/>
        <v>0</v>
      </c>
      <c r="K126" s="112">
        <f t="shared" si="31"/>
        <v>0</v>
      </c>
      <c r="L126" s="113">
        <f t="shared" si="32"/>
        <v>0</v>
      </c>
      <c r="M126" s="63">
        <f t="shared" si="51"/>
        <v>0</v>
      </c>
      <c r="N126" s="112">
        <f t="shared" si="52"/>
        <v>0</v>
      </c>
      <c r="O126" s="113">
        <f t="shared" si="53"/>
        <v>0</v>
      </c>
      <c r="P126" s="2">
        <f t="shared" si="54"/>
        <v>0</v>
      </c>
      <c r="Q126" s="61"/>
      <c r="R126" s="61"/>
      <c r="S126" s="63">
        <f t="shared" si="36"/>
        <v>0</v>
      </c>
      <c r="T126" s="63">
        <f t="shared" si="37"/>
        <v>0</v>
      </c>
      <c r="U126" s="63">
        <f t="shared" si="38"/>
        <v>0</v>
      </c>
      <c r="V126" s="63">
        <f t="shared" si="39"/>
        <v>0</v>
      </c>
      <c r="W126" s="63">
        <f t="shared" si="40"/>
        <v>0</v>
      </c>
      <c r="X126" s="61"/>
      <c r="Y126" s="61"/>
      <c r="Z126" s="61"/>
      <c r="AA126" s="61"/>
      <c r="AB126" s="61"/>
      <c r="AC126" s="61"/>
      <c r="AD126" s="61"/>
      <c r="AE126" s="61"/>
      <c r="AF126" s="61"/>
      <c r="AG126" s="61"/>
      <c r="AH126" s="61"/>
      <c r="AI126" s="61"/>
      <c r="AJ126" s="2">
        <f t="shared" si="55"/>
        <v>0</v>
      </c>
      <c r="AK126" s="61"/>
      <c r="AL126" s="61"/>
      <c r="AM126" s="61"/>
      <c r="AN126" s="61"/>
      <c r="AO126" s="61"/>
      <c r="AP126" s="61"/>
      <c r="AQ126" s="61"/>
      <c r="AR126" s="61"/>
      <c r="AS126" s="61"/>
      <c r="AT126" s="61"/>
      <c r="AU126" s="61"/>
      <c r="AV126" s="61"/>
      <c r="AW126" s="2">
        <f t="shared" si="56"/>
        <v>0</v>
      </c>
      <c r="AX126" s="61"/>
      <c r="AY126" s="61"/>
      <c r="AZ126" s="61"/>
      <c r="BA126" s="61"/>
      <c r="BB126" s="61"/>
      <c r="BC126" s="61"/>
      <c r="BD126" s="61"/>
      <c r="BE126" s="61"/>
      <c r="BF126" s="61"/>
      <c r="BG126" s="61"/>
      <c r="BH126" s="61"/>
      <c r="BI126" s="61"/>
      <c r="BJ126" s="2">
        <f t="shared" si="57"/>
        <v>0</v>
      </c>
      <c r="BL126" s="61"/>
      <c r="BM126" s="61"/>
      <c r="BN126" s="61"/>
      <c r="BO126" s="61"/>
      <c r="BP126" s="61"/>
      <c r="BQ126" s="61"/>
      <c r="BR126" s="61"/>
      <c r="BS126" s="61"/>
      <c r="BT126" s="61"/>
      <c r="BU126" s="61"/>
      <c r="BV126" s="61"/>
      <c r="BW126" s="61"/>
      <c r="BX126" s="2">
        <f t="shared" si="48"/>
        <v>0</v>
      </c>
      <c r="BY126" s="61"/>
      <c r="BZ126" s="61"/>
      <c r="CA126" s="61"/>
      <c r="CB126" s="61"/>
      <c r="CC126" s="61"/>
      <c r="CD126" s="61"/>
      <c r="CE126" s="61"/>
      <c r="CF126" s="61"/>
      <c r="CG126" s="61"/>
      <c r="CH126" s="61"/>
      <c r="CI126" s="61"/>
      <c r="CJ126" s="61"/>
      <c r="CK126" s="2">
        <f t="shared" si="43"/>
        <v>0</v>
      </c>
      <c r="CL126" s="61"/>
      <c r="CM126" s="61"/>
      <c r="CN126" s="61"/>
      <c r="CO126" s="61"/>
      <c r="CP126" s="61"/>
      <c r="CQ126" s="61"/>
      <c r="CR126" s="61"/>
      <c r="CS126" s="61"/>
      <c r="CT126" s="61"/>
      <c r="CU126" s="61"/>
      <c r="CV126" s="61"/>
      <c r="CW126" s="61"/>
      <c r="CX126" s="2">
        <f t="shared" si="44"/>
        <v>0</v>
      </c>
    </row>
    <row r="127" spans="1:102">
      <c r="A127" s="61"/>
      <c r="B127" s="61"/>
      <c r="C127" s="61"/>
      <c r="D127" s="61"/>
      <c r="E127" s="112">
        <f t="shared" si="49"/>
        <v>0</v>
      </c>
      <c r="F127" s="113">
        <f t="shared" si="27"/>
        <v>0</v>
      </c>
      <c r="G127" s="2">
        <f t="shared" si="50"/>
        <v>0</v>
      </c>
      <c r="H127" s="112">
        <f t="shared" si="28"/>
        <v>0</v>
      </c>
      <c r="I127" s="113">
        <f t="shared" si="29"/>
        <v>0</v>
      </c>
      <c r="J127" s="63">
        <f t="shared" si="30"/>
        <v>0</v>
      </c>
      <c r="K127" s="112">
        <f t="shared" si="31"/>
        <v>0</v>
      </c>
      <c r="L127" s="113">
        <f t="shared" si="32"/>
        <v>0</v>
      </c>
      <c r="M127" s="63">
        <f t="shared" si="51"/>
        <v>0</v>
      </c>
      <c r="N127" s="112">
        <f t="shared" si="52"/>
        <v>0</v>
      </c>
      <c r="O127" s="113">
        <f t="shared" si="53"/>
        <v>0</v>
      </c>
      <c r="P127" s="2">
        <f t="shared" si="54"/>
        <v>0</v>
      </c>
      <c r="Q127" s="61"/>
      <c r="R127" s="61"/>
      <c r="S127" s="63">
        <f t="shared" si="36"/>
        <v>0</v>
      </c>
      <c r="T127" s="63">
        <f t="shared" si="37"/>
        <v>0</v>
      </c>
      <c r="U127" s="63">
        <f t="shared" si="38"/>
        <v>0</v>
      </c>
      <c r="V127" s="63">
        <f t="shared" si="39"/>
        <v>0</v>
      </c>
      <c r="W127" s="63">
        <f t="shared" si="40"/>
        <v>0</v>
      </c>
      <c r="X127" s="61"/>
      <c r="Y127" s="61"/>
      <c r="Z127" s="61"/>
      <c r="AA127" s="61"/>
      <c r="AB127" s="61"/>
      <c r="AC127" s="61"/>
      <c r="AD127" s="61"/>
      <c r="AE127" s="61"/>
      <c r="AF127" s="61"/>
      <c r="AG127" s="61"/>
      <c r="AH127" s="61"/>
      <c r="AI127" s="61"/>
      <c r="AJ127" s="2">
        <f t="shared" si="55"/>
        <v>0</v>
      </c>
      <c r="AK127" s="61"/>
      <c r="AL127" s="61"/>
      <c r="AM127" s="61"/>
      <c r="AN127" s="61"/>
      <c r="AO127" s="61"/>
      <c r="AP127" s="61"/>
      <c r="AQ127" s="61"/>
      <c r="AR127" s="61"/>
      <c r="AS127" s="61"/>
      <c r="AT127" s="61"/>
      <c r="AU127" s="61"/>
      <c r="AV127" s="61"/>
      <c r="AW127" s="2">
        <f t="shared" si="56"/>
        <v>0</v>
      </c>
      <c r="AX127" s="61"/>
      <c r="AY127" s="61"/>
      <c r="AZ127" s="61"/>
      <c r="BA127" s="61"/>
      <c r="BB127" s="61"/>
      <c r="BC127" s="61"/>
      <c r="BD127" s="61"/>
      <c r="BE127" s="61"/>
      <c r="BF127" s="61"/>
      <c r="BG127" s="61"/>
      <c r="BH127" s="61"/>
      <c r="BI127" s="61"/>
      <c r="BJ127" s="2">
        <f t="shared" si="57"/>
        <v>0</v>
      </c>
      <c r="BL127" s="61"/>
      <c r="BM127" s="61"/>
      <c r="BN127" s="61"/>
      <c r="BO127" s="61"/>
      <c r="BP127" s="61"/>
      <c r="BQ127" s="61"/>
      <c r="BR127" s="61"/>
      <c r="BS127" s="61"/>
      <c r="BT127" s="61"/>
      <c r="BU127" s="61"/>
      <c r="BV127" s="61"/>
      <c r="BW127" s="61"/>
      <c r="BX127" s="2">
        <f t="shared" si="48"/>
        <v>0</v>
      </c>
      <c r="BY127" s="61"/>
      <c r="BZ127" s="61"/>
      <c r="CA127" s="61"/>
      <c r="CB127" s="61"/>
      <c r="CC127" s="61"/>
      <c r="CD127" s="61"/>
      <c r="CE127" s="61"/>
      <c r="CF127" s="61"/>
      <c r="CG127" s="61"/>
      <c r="CH127" s="61"/>
      <c r="CI127" s="61"/>
      <c r="CJ127" s="61"/>
      <c r="CK127" s="2">
        <f t="shared" si="43"/>
        <v>0</v>
      </c>
      <c r="CL127" s="61"/>
      <c r="CM127" s="61"/>
      <c r="CN127" s="61"/>
      <c r="CO127" s="61"/>
      <c r="CP127" s="61"/>
      <c r="CQ127" s="61"/>
      <c r="CR127" s="61"/>
      <c r="CS127" s="61"/>
      <c r="CT127" s="61"/>
      <c r="CU127" s="61"/>
      <c r="CV127" s="61"/>
      <c r="CW127" s="61"/>
      <c r="CX127" s="2">
        <f t="shared" si="44"/>
        <v>0</v>
      </c>
    </row>
    <row r="128" spans="1:102">
      <c r="A128" s="61"/>
      <c r="B128" s="61"/>
      <c r="C128" s="61"/>
      <c r="D128" s="61"/>
      <c r="E128" s="112">
        <f t="shared" si="49"/>
        <v>0</v>
      </c>
      <c r="F128" s="113">
        <f t="shared" si="27"/>
        <v>0</v>
      </c>
      <c r="G128" s="2">
        <f t="shared" si="50"/>
        <v>0</v>
      </c>
      <c r="H128" s="112">
        <f t="shared" si="28"/>
        <v>0</v>
      </c>
      <c r="I128" s="113">
        <f t="shared" si="29"/>
        <v>0</v>
      </c>
      <c r="J128" s="63">
        <f t="shared" si="30"/>
        <v>0</v>
      </c>
      <c r="K128" s="112">
        <f t="shared" si="31"/>
        <v>0</v>
      </c>
      <c r="L128" s="113">
        <f t="shared" si="32"/>
        <v>0</v>
      </c>
      <c r="M128" s="63">
        <f t="shared" si="51"/>
        <v>0</v>
      </c>
      <c r="N128" s="112">
        <f t="shared" si="52"/>
        <v>0</v>
      </c>
      <c r="O128" s="113">
        <f t="shared" si="53"/>
        <v>0</v>
      </c>
      <c r="P128" s="2">
        <f t="shared" si="54"/>
        <v>0</v>
      </c>
      <c r="Q128" s="61"/>
      <c r="R128" s="61"/>
      <c r="S128" s="63">
        <f t="shared" si="36"/>
        <v>0</v>
      </c>
      <c r="T128" s="63">
        <f t="shared" si="37"/>
        <v>0</v>
      </c>
      <c r="U128" s="63">
        <f t="shared" si="38"/>
        <v>0</v>
      </c>
      <c r="V128" s="63">
        <f t="shared" si="39"/>
        <v>0</v>
      </c>
      <c r="W128" s="63">
        <f t="shared" si="40"/>
        <v>0</v>
      </c>
      <c r="X128" s="61"/>
      <c r="Y128" s="61"/>
      <c r="Z128" s="61"/>
      <c r="AA128" s="61"/>
      <c r="AB128" s="61"/>
      <c r="AC128" s="61"/>
      <c r="AD128" s="61"/>
      <c r="AE128" s="61"/>
      <c r="AF128" s="61"/>
      <c r="AG128" s="61"/>
      <c r="AH128" s="61"/>
      <c r="AI128" s="61"/>
      <c r="AJ128" s="2">
        <f t="shared" si="55"/>
        <v>0</v>
      </c>
      <c r="AK128" s="61"/>
      <c r="AL128" s="61"/>
      <c r="AM128" s="61"/>
      <c r="AN128" s="61"/>
      <c r="AO128" s="61"/>
      <c r="AP128" s="61"/>
      <c r="AQ128" s="61"/>
      <c r="AR128" s="61"/>
      <c r="AS128" s="61"/>
      <c r="AT128" s="61"/>
      <c r="AU128" s="61"/>
      <c r="AV128" s="61"/>
      <c r="AW128" s="2">
        <f t="shared" si="56"/>
        <v>0</v>
      </c>
      <c r="AX128" s="61"/>
      <c r="AY128" s="61"/>
      <c r="AZ128" s="61"/>
      <c r="BA128" s="61"/>
      <c r="BB128" s="61"/>
      <c r="BC128" s="61"/>
      <c r="BD128" s="61"/>
      <c r="BE128" s="61"/>
      <c r="BF128" s="61"/>
      <c r="BG128" s="61"/>
      <c r="BH128" s="61"/>
      <c r="BI128" s="61"/>
      <c r="BJ128" s="2">
        <f t="shared" si="57"/>
        <v>0</v>
      </c>
      <c r="BL128" s="61"/>
      <c r="BM128" s="61"/>
      <c r="BN128" s="61"/>
      <c r="BO128" s="61"/>
      <c r="BP128" s="61"/>
      <c r="BQ128" s="61"/>
      <c r="BR128" s="61"/>
      <c r="BS128" s="61"/>
      <c r="BT128" s="61"/>
      <c r="BU128" s="61"/>
      <c r="BV128" s="61"/>
      <c r="BW128" s="61"/>
      <c r="BX128" s="2">
        <f t="shared" si="48"/>
        <v>0</v>
      </c>
      <c r="BY128" s="61"/>
      <c r="BZ128" s="61"/>
      <c r="CA128" s="61"/>
      <c r="CB128" s="61"/>
      <c r="CC128" s="61"/>
      <c r="CD128" s="61"/>
      <c r="CE128" s="61"/>
      <c r="CF128" s="61"/>
      <c r="CG128" s="61"/>
      <c r="CH128" s="61"/>
      <c r="CI128" s="61"/>
      <c r="CJ128" s="61"/>
      <c r="CK128" s="2">
        <f t="shared" si="43"/>
        <v>0</v>
      </c>
      <c r="CL128" s="61"/>
      <c r="CM128" s="61"/>
      <c r="CN128" s="61"/>
      <c r="CO128" s="61"/>
      <c r="CP128" s="61"/>
      <c r="CQ128" s="61"/>
      <c r="CR128" s="61"/>
      <c r="CS128" s="61"/>
      <c r="CT128" s="61"/>
      <c r="CU128" s="61"/>
      <c r="CV128" s="61"/>
      <c r="CW128" s="61"/>
      <c r="CX128" s="2">
        <f t="shared" si="44"/>
        <v>0</v>
      </c>
    </row>
    <row r="129" spans="1:102">
      <c r="A129" s="61"/>
      <c r="B129" s="61"/>
      <c r="C129" s="61"/>
      <c r="D129" s="61"/>
      <c r="E129" s="112">
        <f t="shared" si="49"/>
        <v>0</v>
      </c>
      <c r="F129" s="113">
        <f t="shared" si="27"/>
        <v>0</v>
      </c>
      <c r="G129" s="2">
        <f t="shared" si="50"/>
        <v>0</v>
      </c>
      <c r="H129" s="112">
        <f t="shared" si="28"/>
        <v>0</v>
      </c>
      <c r="I129" s="113">
        <f t="shared" si="29"/>
        <v>0</v>
      </c>
      <c r="J129" s="63">
        <f t="shared" si="30"/>
        <v>0</v>
      </c>
      <c r="K129" s="112">
        <f t="shared" si="31"/>
        <v>0</v>
      </c>
      <c r="L129" s="113">
        <f t="shared" si="32"/>
        <v>0</v>
      </c>
      <c r="M129" s="63">
        <f t="shared" si="51"/>
        <v>0</v>
      </c>
      <c r="N129" s="112">
        <f t="shared" si="52"/>
        <v>0</v>
      </c>
      <c r="O129" s="113">
        <f t="shared" si="53"/>
        <v>0</v>
      </c>
      <c r="P129" s="2">
        <f t="shared" si="54"/>
        <v>0</v>
      </c>
      <c r="Q129" s="61"/>
      <c r="R129" s="61"/>
      <c r="S129" s="63">
        <f t="shared" si="36"/>
        <v>0</v>
      </c>
      <c r="T129" s="63">
        <f t="shared" si="37"/>
        <v>0</v>
      </c>
      <c r="U129" s="63">
        <f t="shared" si="38"/>
        <v>0</v>
      </c>
      <c r="V129" s="63">
        <f t="shared" si="39"/>
        <v>0</v>
      </c>
      <c r="W129" s="63">
        <f t="shared" si="40"/>
        <v>0</v>
      </c>
      <c r="X129" s="61"/>
      <c r="Y129" s="61"/>
      <c r="Z129" s="61"/>
      <c r="AA129" s="61"/>
      <c r="AB129" s="61"/>
      <c r="AC129" s="61"/>
      <c r="AD129" s="61"/>
      <c r="AE129" s="61"/>
      <c r="AF129" s="61"/>
      <c r="AG129" s="61"/>
      <c r="AH129" s="61"/>
      <c r="AI129" s="61"/>
      <c r="AJ129" s="2">
        <f t="shared" si="55"/>
        <v>0</v>
      </c>
      <c r="AK129" s="61"/>
      <c r="AL129" s="61"/>
      <c r="AM129" s="61"/>
      <c r="AN129" s="61"/>
      <c r="AO129" s="61"/>
      <c r="AP129" s="61"/>
      <c r="AQ129" s="61"/>
      <c r="AR129" s="61"/>
      <c r="AS129" s="61"/>
      <c r="AT129" s="61"/>
      <c r="AU129" s="61"/>
      <c r="AV129" s="61"/>
      <c r="AW129" s="2">
        <f t="shared" si="56"/>
        <v>0</v>
      </c>
      <c r="AX129" s="61"/>
      <c r="AY129" s="61"/>
      <c r="AZ129" s="61"/>
      <c r="BA129" s="61"/>
      <c r="BB129" s="61"/>
      <c r="BC129" s="61"/>
      <c r="BD129" s="61"/>
      <c r="BE129" s="61"/>
      <c r="BF129" s="61"/>
      <c r="BG129" s="61"/>
      <c r="BH129" s="61"/>
      <c r="BI129" s="61"/>
      <c r="BJ129" s="2">
        <f t="shared" si="57"/>
        <v>0</v>
      </c>
      <c r="BL129" s="61"/>
      <c r="BM129" s="61"/>
      <c r="BN129" s="61"/>
      <c r="BO129" s="61"/>
      <c r="BP129" s="61"/>
      <c r="BQ129" s="61"/>
      <c r="BR129" s="61"/>
      <c r="BS129" s="61"/>
      <c r="BT129" s="61"/>
      <c r="BU129" s="61"/>
      <c r="BV129" s="61"/>
      <c r="BW129" s="61"/>
      <c r="BX129" s="2">
        <f t="shared" si="48"/>
        <v>0</v>
      </c>
      <c r="BY129" s="61"/>
      <c r="BZ129" s="61"/>
      <c r="CA129" s="61"/>
      <c r="CB129" s="61"/>
      <c r="CC129" s="61"/>
      <c r="CD129" s="61"/>
      <c r="CE129" s="61"/>
      <c r="CF129" s="61"/>
      <c r="CG129" s="61"/>
      <c r="CH129" s="61"/>
      <c r="CI129" s="61"/>
      <c r="CJ129" s="61"/>
      <c r="CK129" s="2">
        <f t="shared" si="43"/>
        <v>0</v>
      </c>
      <c r="CL129" s="61"/>
      <c r="CM129" s="61"/>
      <c r="CN129" s="61"/>
      <c r="CO129" s="61"/>
      <c r="CP129" s="61"/>
      <c r="CQ129" s="61"/>
      <c r="CR129" s="61"/>
      <c r="CS129" s="61"/>
      <c r="CT129" s="61"/>
      <c r="CU129" s="61"/>
      <c r="CV129" s="61"/>
      <c r="CW129" s="61"/>
      <c r="CX129" s="2">
        <f t="shared" si="44"/>
        <v>0</v>
      </c>
    </row>
    <row r="130" spans="1:102">
      <c r="A130" s="61"/>
      <c r="B130" s="61"/>
      <c r="C130" s="61"/>
      <c r="D130" s="61"/>
      <c r="E130" s="112">
        <f t="shared" si="49"/>
        <v>0</v>
      </c>
      <c r="F130" s="113">
        <f t="shared" si="27"/>
        <v>0</v>
      </c>
      <c r="G130" s="2">
        <f t="shared" si="50"/>
        <v>0</v>
      </c>
      <c r="H130" s="112">
        <f t="shared" si="28"/>
        <v>0</v>
      </c>
      <c r="I130" s="113">
        <f t="shared" si="29"/>
        <v>0</v>
      </c>
      <c r="J130" s="63">
        <f t="shared" si="30"/>
        <v>0</v>
      </c>
      <c r="K130" s="112">
        <f t="shared" si="31"/>
        <v>0</v>
      </c>
      <c r="L130" s="113">
        <f t="shared" si="32"/>
        <v>0</v>
      </c>
      <c r="M130" s="63">
        <f t="shared" si="51"/>
        <v>0</v>
      </c>
      <c r="N130" s="112">
        <f t="shared" si="52"/>
        <v>0</v>
      </c>
      <c r="O130" s="113">
        <f t="shared" si="53"/>
        <v>0</v>
      </c>
      <c r="P130" s="2">
        <f t="shared" si="54"/>
        <v>0</v>
      </c>
      <c r="Q130" s="61"/>
      <c r="R130" s="61"/>
      <c r="S130" s="63">
        <f t="shared" si="36"/>
        <v>0</v>
      </c>
      <c r="T130" s="63">
        <f t="shared" si="37"/>
        <v>0</v>
      </c>
      <c r="U130" s="63">
        <f t="shared" si="38"/>
        <v>0</v>
      </c>
      <c r="V130" s="63">
        <f t="shared" si="39"/>
        <v>0</v>
      </c>
      <c r="W130" s="63">
        <f t="shared" si="40"/>
        <v>0</v>
      </c>
      <c r="X130" s="61"/>
      <c r="Y130" s="61"/>
      <c r="Z130" s="61"/>
      <c r="AA130" s="61"/>
      <c r="AB130" s="61"/>
      <c r="AC130" s="61"/>
      <c r="AD130" s="61"/>
      <c r="AE130" s="61"/>
      <c r="AF130" s="61"/>
      <c r="AG130" s="61"/>
      <c r="AH130" s="61"/>
      <c r="AI130" s="61"/>
      <c r="AJ130" s="2">
        <f t="shared" si="55"/>
        <v>0</v>
      </c>
      <c r="AK130" s="61"/>
      <c r="AL130" s="61"/>
      <c r="AM130" s="61"/>
      <c r="AN130" s="61"/>
      <c r="AO130" s="61"/>
      <c r="AP130" s="61"/>
      <c r="AQ130" s="61"/>
      <c r="AR130" s="61"/>
      <c r="AS130" s="61"/>
      <c r="AT130" s="61"/>
      <c r="AU130" s="61"/>
      <c r="AV130" s="61"/>
      <c r="AW130" s="2">
        <f t="shared" si="56"/>
        <v>0</v>
      </c>
      <c r="AX130" s="61"/>
      <c r="AY130" s="61"/>
      <c r="AZ130" s="61"/>
      <c r="BA130" s="61"/>
      <c r="BB130" s="61"/>
      <c r="BC130" s="61"/>
      <c r="BD130" s="61"/>
      <c r="BE130" s="61"/>
      <c r="BF130" s="61"/>
      <c r="BG130" s="61"/>
      <c r="BH130" s="61"/>
      <c r="BI130" s="61"/>
      <c r="BJ130" s="2">
        <f t="shared" si="57"/>
        <v>0</v>
      </c>
      <c r="BL130" s="61"/>
      <c r="BM130" s="61"/>
      <c r="BN130" s="61"/>
      <c r="BO130" s="61"/>
      <c r="BP130" s="61"/>
      <c r="BQ130" s="61"/>
      <c r="BR130" s="61"/>
      <c r="BS130" s="61"/>
      <c r="BT130" s="61"/>
      <c r="BU130" s="61"/>
      <c r="BV130" s="61"/>
      <c r="BW130" s="61"/>
      <c r="BX130" s="2">
        <f t="shared" si="48"/>
        <v>0</v>
      </c>
      <c r="BY130" s="61"/>
      <c r="BZ130" s="61"/>
      <c r="CA130" s="61"/>
      <c r="CB130" s="61"/>
      <c r="CC130" s="61"/>
      <c r="CD130" s="61"/>
      <c r="CE130" s="61"/>
      <c r="CF130" s="61"/>
      <c r="CG130" s="61"/>
      <c r="CH130" s="61"/>
      <c r="CI130" s="61"/>
      <c r="CJ130" s="61"/>
      <c r="CK130" s="2">
        <f t="shared" si="43"/>
        <v>0</v>
      </c>
      <c r="CL130" s="61"/>
      <c r="CM130" s="61"/>
      <c r="CN130" s="61"/>
      <c r="CO130" s="61"/>
      <c r="CP130" s="61"/>
      <c r="CQ130" s="61"/>
      <c r="CR130" s="61"/>
      <c r="CS130" s="61"/>
      <c r="CT130" s="61"/>
      <c r="CU130" s="61"/>
      <c r="CV130" s="61"/>
      <c r="CW130" s="61"/>
      <c r="CX130" s="2">
        <f t="shared" si="44"/>
        <v>0</v>
      </c>
    </row>
    <row r="131" spans="1:102">
      <c r="A131" s="61"/>
      <c r="B131" s="61"/>
      <c r="C131" s="61"/>
      <c r="D131" s="61"/>
      <c r="E131" s="112">
        <f t="shared" si="49"/>
        <v>0</v>
      </c>
      <c r="F131" s="113">
        <f t="shared" si="27"/>
        <v>0</v>
      </c>
      <c r="G131" s="2">
        <f t="shared" si="50"/>
        <v>0</v>
      </c>
      <c r="H131" s="112">
        <f t="shared" si="28"/>
        <v>0</v>
      </c>
      <c r="I131" s="113">
        <f t="shared" si="29"/>
        <v>0</v>
      </c>
      <c r="J131" s="63">
        <f t="shared" si="30"/>
        <v>0</v>
      </c>
      <c r="K131" s="112">
        <f t="shared" si="31"/>
        <v>0</v>
      </c>
      <c r="L131" s="113">
        <f t="shared" si="32"/>
        <v>0</v>
      </c>
      <c r="M131" s="63">
        <f t="shared" si="51"/>
        <v>0</v>
      </c>
      <c r="N131" s="112">
        <f t="shared" si="52"/>
        <v>0</v>
      </c>
      <c r="O131" s="113">
        <f t="shared" si="53"/>
        <v>0</v>
      </c>
      <c r="P131" s="2">
        <f t="shared" si="54"/>
        <v>0</v>
      </c>
      <c r="Q131" s="61"/>
      <c r="R131" s="61"/>
      <c r="S131" s="63">
        <f t="shared" si="36"/>
        <v>0</v>
      </c>
      <c r="T131" s="63">
        <f t="shared" si="37"/>
        <v>0</v>
      </c>
      <c r="U131" s="63">
        <f t="shared" si="38"/>
        <v>0</v>
      </c>
      <c r="V131" s="63">
        <f t="shared" si="39"/>
        <v>0</v>
      </c>
      <c r="W131" s="63">
        <f t="shared" si="40"/>
        <v>0</v>
      </c>
      <c r="X131" s="61"/>
      <c r="Y131" s="61"/>
      <c r="Z131" s="61"/>
      <c r="AA131" s="61"/>
      <c r="AB131" s="61"/>
      <c r="AC131" s="61"/>
      <c r="AD131" s="61"/>
      <c r="AE131" s="61"/>
      <c r="AF131" s="61"/>
      <c r="AG131" s="61"/>
      <c r="AH131" s="61"/>
      <c r="AI131" s="61"/>
      <c r="AJ131" s="2">
        <f t="shared" si="55"/>
        <v>0</v>
      </c>
      <c r="AK131" s="61"/>
      <c r="AL131" s="61"/>
      <c r="AM131" s="61"/>
      <c r="AN131" s="61"/>
      <c r="AO131" s="61"/>
      <c r="AP131" s="61"/>
      <c r="AQ131" s="61"/>
      <c r="AR131" s="61"/>
      <c r="AS131" s="61"/>
      <c r="AT131" s="61"/>
      <c r="AU131" s="61"/>
      <c r="AV131" s="61"/>
      <c r="AW131" s="2">
        <f t="shared" si="56"/>
        <v>0</v>
      </c>
      <c r="AX131" s="61"/>
      <c r="AY131" s="61"/>
      <c r="AZ131" s="61"/>
      <c r="BA131" s="61"/>
      <c r="BB131" s="61"/>
      <c r="BC131" s="61"/>
      <c r="BD131" s="61"/>
      <c r="BE131" s="61"/>
      <c r="BF131" s="61"/>
      <c r="BG131" s="61"/>
      <c r="BH131" s="61"/>
      <c r="BI131" s="61"/>
      <c r="BJ131" s="2">
        <f t="shared" si="57"/>
        <v>0</v>
      </c>
      <c r="BL131" s="61"/>
      <c r="BM131" s="61"/>
      <c r="BN131" s="61"/>
      <c r="BO131" s="61"/>
      <c r="BP131" s="61"/>
      <c r="BQ131" s="61"/>
      <c r="BR131" s="61"/>
      <c r="BS131" s="61"/>
      <c r="BT131" s="61"/>
      <c r="BU131" s="61"/>
      <c r="BV131" s="61"/>
      <c r="BW131" s="61"/>
      <c r="BX131" s="2">
        <f t="shared" si="48"/>
        <v>0</v>
      </c>
      <c r="BY131" s="61"/>
      <c r="BZ131" s="61"/>
      <c r="CA131" s="61"/>
      <c r="CB131" s="61"/>
      <c r="CC131" s="61"/>
      <c r="CD131" s="61"/>
      <c r="CE131" s="61"/>
      <c r="CF131" s="61"/>
      <c r="CG131" s="61"/>
      <c r="CH131" s="61"/>
      <c r="CI131" s="61"/>
      <c r="CJ131" s="61"/>
      <c r="CK131" s="2">
        <f t="shared" si="43"/>
        <v>0</v>
      </c>
      <c r="CL131" s="61"/>
      <c r="CM131" s="61"/>
      <c r="CN131" s="61"/>
      <c r="CO131" s="61"/>
      <c r="CP131" s="61"/>
      <c r="CQ131" s="61"/>
      <c r="CR131" s="61"/>
      <c r="CS131" s="61"/>
      <c r="CT131" s="61"/>
      <c r="CU131" s="61"/>
      <c r="CV131" s="61"/>
      <c r="CW131" s="61"/>
      <c r="CX131" s="2">
        <f t="shared" si="44"/>
        <v>0</v>
      </c>
    </row>
    <row r="132" spans="1:102">
      <c r="A132" s="61"/>
      <c r="B132" s="61"/>
      <c r="C132" s="61"/>
      <c r="D132" s="61"/>
      <c r="E132" s="112">
        <f t="shared" si="49"/>
        <v>0</v>
      </c>
      <c r="F132" s="113">
        <f t="shared" si="27"/>
        <v>0</v>
      </c>
      <c r="G132" s="2">
        <f t="shared" si="50"/>
        <v>0</v>
      </c>
      <c r="H132" s="112">
        <f t="shared" si="28"/>
        <v>0</v>
      </c>
      <c r="I132" s="113">
        <f t="shared" si="29"/>
        <v>0</v>
      </c>
      <c r="J132" s="63">
        <f t="shared" si="30"/>
        <v>0</v>
      </c>
      <c r="K132" s="112">
        <f t="shared" si="31"/>
        <v>0</v>
      </c>
      <c r="L132" s="113">
        <f t="shared" si="32"/>
        <v>0</v>
      </c>
      <c r="M132" s="63">
        <f t="shared" si="51"/>
        <v>0</v>
      </c>
      <c r="N132" s="112">
        <f t="shared" si="52"/>
        <v>0</v>
      </c>
      <c r="O132" s="113">
        <f t="shared" si="53"/>
        <v>0</v>
      </c>
      <c r="P132" s="2">
        <f t="shared" si="54"/>
        <v>0</v>
      </c>
      <c r="Q132" s="61"/>
      <c r="R132" s="61"/>
      <c r="S132" s="63">
        <f t="shared" si="36"/>
        <v>0</v>
      </c>
      <c r="T132" s="63">
        <f t="shared" si="37"/>
        <v>0</v>
      </c>
      <c r="U132" s="63">
        <f t="shared" si="38"/>
        <v>0</v>
      </c>
      <c r="V132" s="63">
        <f t="shared" si="39"/>
        <v>0</v>
      </c>
      <c r="W132" s="63">
        <f t="shared" si="40"/>
        <v>0</v>
      </c>
      <c r="X132" s="61"/>
      <c r="Y132" s="61"/>
      <c r="Z132" s="61"/>
      <c r="AA132" s="61"/>
      <c r="AB132" s="61"/>
      <c r="AC132" s="61"/>
      <c r="AD132" s="61"/>
      <c r="AE132" s="61"/>
      <c r="AF132" s="61"/>
      <c r="AG132" s="61"/>
      <c r="AH132" s="61"/>
      <c r="AI132" s="61"/>
      <c r="AJ132" s="2">
        <f t="shared" si="55"/>
        <v>0</v>
      </c>
      <c r="AK132" s="61"/>
      <c r="AL132" s="61"/>
      <c r="AM132" s="61"/>
      <c r="AN132" s="61"/>
      <c r="AO132" s="61"/>
      <c r="AP132" s="61"/>
      <c r="AQ132" s="61"/>
      <c r="AR132" s="61"/>
      <c r="AS132" s="61"/>
      <c r="AT132" s="61"/>
      <c r="AU132" s="61"/>
      <c r="AV132" s="61"/>
      <c r="AW132" s="2">
        <f t="shared" si="56"/>
        <v>0</v>
      </c>
      <c r="AX132" s="61"/>
      <c r="AY132" s="61"/>
      <c r="AZ132" s="61"/>
      <c r="BA132" s="61"/>
      <c r="BB132" s="61"/>
      <c r="BC132" s="61"/>
      <c r="BD132" s="61"/>
      <c r="BE132" s="61"/>
      <c r="BF132" s="61"/>
      <c r="BG132" s="61"/>
      <c r="BH132" s="61"/>
      <c r="BI132" s="61"/>
      <c r="BJ132" s="2">
        <f t="shared" si="57"/>
        <v>0</v>
      </c>
      <c r="BL132" s="61"/>
      <c r="BM132" s="61"/>
      <c r="BN132" s="61"/>
      <c r="BO132" s="61"/>
      <c r="BP132" s="61"/>
      <c r="BQ132" s="61"/>
      <c r="BR132" s="61"/>
      <c r="BS132" s="61"/>
      <c r="BT132" s="61"/>
      <c r="BU132" s="61"/>
      <c r="BV132" s="61"/>
      <c r="BW132" s="61"/>
      <c r="BX132" s="2">
        <f t="shared" si="48"/>
        <v>0</v>
      </c>
      <c r="BY132" s="61"/>
      <c r="BZ132" s="61"/>
      <c r="CA132" s="61"/>
      <c r="CB132" s="61"/>
      <c r="CC132" s="61"/>
      <c r="CD132" s="61"/>
      <c r="CE132" s="61"/>
      <c r="CF132" s="61"/>
      <c r="CG132" s="61"/>
      <c r="CH132" s="61"/>
      <c r="CI132" s="61"/>
      <c r="CJ132" s="61"/>
      <c r="CK132" s="2">
        <f t="shared" si="43"/>
        <v>0</v>
      </c>
      <c r="CL132" s="61"/>
      <c r="CM132" s="61"/>
      <c r="CN132" s="61"/>
      <c r="CO132" s="61"/>
      <c r="CP132" s="61"/>
      <c r="CQ132" s="61"/>
      <c r="CR132" s="61"/>
      <c r="CS132" s="61"/>
      <c r="CT132" s="61"/>
      <c r="CU132" s="61"/>
      <c r="CV132" s="61"/>
      <c r="CW132" s="61"/>
      <c r="CX132" s="2">
        <f t="shared" si="44"/>
        <v>0</v>
      </c>
    </row>
    <row r="133" spans="1:102">
      <c r="A133" s="61"/>
      <c r="B133" s="61"/>
      <c r="C133" s="61"/>
      <c r="D133" s="61"/>
      <c r="E133" s="112">
        <f t="shared" si="49"/>
        <v>0</v>
      </c>
      <c r="F133" s="113">
        <f t="shared" ref="F133:F196" si="58">BX133</f>
        <v>0</v>
      </c>
      <c r="G133" s="2">
        <f t="shared" si="50"/>
        <v>0</v>
      </c>
      <c r="H133" s="112">
        <f t="shared" ref="H133:H196" si="59">AW133</f>
        <v>0</v>
      </c>
      <c r="I133" s="113">
        <f t="shared" ref="I133:I196" si="60">CK133</f>
        <v>0</v>
      </c>
      <c r="J133" s="63">
        <f t="shared" ref="J133:J196" si="61">H133-I133</f>
        <v>0</v>
      </c>
      <c r="K133" s="112">
        <f t="shared" ref="K133:K196" si="62">BJ133</f>
        <v>0</v>
      </c>
      <c r="L133" s="113">
        <f t="shared" ref="L133:L196" si="63">CX133</f>
        <v>0</v>
      </c>
      <c r="M133" s="63">
        <f t="shared" si="51"/>
        <v>0</v>
      </c>
      <c r="N133" s="112">
        <f t="shared" si="52"/>
        <v>0</v>
      </c>
      <c r="O133" s="113">
        <f t="shared" si="53"/>
        <v>0</v>
      </c>
      <c r="P133" s="2">
        <f t="shared" si="54"/>
        <v>0</v>
      </c>
      <c r="Q133" s="61"/>
      <c r="R133" s="61"/>
      <c r="S133" s="63">
        <f t="shared" ref="S133:S196" si="64">IF(H133=0,0,R133/H133)</f>
        <v>0</v>
      </c>
      <c r="T133" s="63">
        <f t="shared" ref="T133:T196" si="65">S133-Q133</f>
        <v>0</v>
      </c>
      <c r="U133" s="63">
        <f t="shared" ref="U133:U196" si="66">(S133-Q133)*H133</f>
        <v>0</v>
      </c>
      <c r="V133" s="63">
        <f t="shared" ref="V133:V196" si="67">(H133-I133)*Q133</f>
        <v>0</v>
      </c>
      <c r="W133" s="63">
        <f t="shared" ref="W133:W196" si="68">U133+V133</f>
        <v>0</v>
      </c>
      <c r="X133" s="61"/>
      <c r="Y133" s="61"/>
      <c r="Z133" s="61"/>
      <c r="AA133" s="61"/>
      <c r="AB133" s="61"/>
      <c r="AC133" s="61"/>
      <c r="AD133" s="61"/>
      <c r="AE133" s="61"/>
      <c r="AF133" s="61"/>
      <c r="AG133" s="61"/>
      <c r="AH133" s="61"/>
      <c r="AI133" s="61"/>
      <c r="AJ133" s="2">
        <f t="shared" si="55"/>
        <v>0</v>
      </c>
      <c r="AK133" s="61"/>
      <c r="AL133" s="61"/>
      <c r="AM133" s="61"/>
      <c r="AN133" s="61"/>
      <c r="AO133" s="61"/>
      <c r="AP133" s="61"/>
      <c r="AQ133" s="61"/>
      <c r="AR133" s="61"/>
      <c r="AS133" s="61"/>
      <c r="AT133" s="61"/>
      <c r="AU133" s="61"/>
      <c r="AV133" s="61"/>
      <c r="AW133" s="2">
        <f t="shared" si="56"/>
        <v>0</v>
      </c>
      <c r="AX133" s="61"/>
      <c r="AY133" s="61"/>
      <c r="AZ133" s="61"/>
      <c r="BA133" s="61"/>
      <c r="BB133" s="61"/>
      <c r="BC133" s="61"/>
      <c r="BD133" s="61"/>
      <c r="BE133" s="61"/>
      <c r="BF133" s="61"/>
      <c r="BG133" s="61"/>
      <c r="BH133" s="61"/>
      <c r="BI133" s="61"/>
      <c r="BJ133" s="2">
        <f t="shared" si="57"/>
        <v>0</v>
      </c>
      <c r="BL133" s="61"/>
      <c r="BM133" s="61"/>
      <c r="BN133" s="61"/>
      <c r="BO133" s="61"/>
      <c r="BP133" s="61"/>
      <c r="BQ133" s="61"/>
      <c r="BR133" s="61"/>
      <c r="BS133" s="61"/>
      <c r="BT133" s="61"/>
      <c r="BU133" s="61"/>
      <c r="BV133" s="61"/>
      <c r="BW133" s="61"/>
      <c r="BX133" s="2">
        <f t="shared" si="48"/>
        <v>0</v>
      </c>
      <c r="BY133" s="61"/>
      <c r="BZ133" s="61"/>
      <c r="CA133" s="61"/>
      <c r="CB133" s="61"/>
      <c r="CC133" s="61"/>
      <c r="CD133" s="61"/>
      <c r="CE133" s="61"/>
      <c r="CF133" s="61"/>
      <c r="CG133" s="61"/>
      <c r="CH133" s="61"/>
      <c r="CI133" s="61"/>
      <c r="CJ133" s="61"/>
      <c r="CK133" s="2">
        <f t="shared" ref="CK133:CK196" si="69">SUM(BY133:CJ133)</f>
        <v>0</v>
      </c>
      <c r="CL133" s="61"/>
      <c r="CM133" s="61"/>
      <c r="CN133" s="61"/>
      <c r="CO133" s="61"/>
      <c r="CP133" s="61"/>
      <c r="CQ133" s="61"/>
      <c r="CR133" s="61"/>
      <c r="CS133" s="61"/>
      <c r="CT133" s="61"/>
      <c r="CU133" s="61"/>
      <c r="CV133" s="61"/>
      <c r="CW133" s="61"/>
      <c r="CX133" s="2">
        <f t="shared" ref="CX133:CX196" si="70">SUM(CL133:CW133)</f>
        <v>0</v>
      </c>
    </row>
    <row r="134" spans="1:102">
      <c r="A134" s="61"/>
      <c r="B134" s="61"/>
      <c r="C134" s="61"/>
      <c r="D134" s="61"/>
      <c r="E134" s="112">
        <f t="shared" si="49"/>
        <v>0</v>
      </c>
      <c r="F134" s="113">
        <f t="shared" si="58"/>
        <v>0</v>
      </c>
      <c r="G134" s="2">
        <f t="shared" si="50"/>
        <v>0</v>
      </c>
      <c r="H134" s="112">
        <f t="shared" si="59"/>
        <v>0</v>
      </c>
      <c r="I134" s="113">
        <f t="shared" si="60"/>
        <v>0</v>
      </c>
      <c r="J134" s="63">
        <f t="shared" si="61"/>
        <v>0</v>
      </c>
      <c r="K134" s="112">
        <f t="shared" si="62"/>
        <v>0</v>
      </c>
      <c r="L134" s="113">
        <f t="shared" si="63"/>
        <v>0</v>
      </c>
      <c r="M134" s="63">
        <f t="shared" si="51"/>
        <v>0</v>
      </c>
      <c r="N134" s="112">
        <f t="shared" si="52"/>
        <v>0</v>
      </c>
      <c r="O134" s="113">
        <f t="shared" si="53"/>
        <v>0</v>
      </c>
      <c r="P134" s="2">
        <f t="shared" si="54"/>
        <v>0</v>
      </c>
      <c r="Q134" s="61"/>
      <c r="R134" s="61"/>
      <c r="S134" s="63">
        <f t="shared" si="64"/>
        <v>0</v>
      </c>
      <c r="T134" s="63">
        <f t="shared" si="65"/>
        <v>0</v>
      </c>
      <c r="U134" s="63">
        <f t="shared" si="66"/>
        <v>0</v>
      </c>
      <c r="V134" s="63">
        <f t="shared" si="67"/>
        <v>0</v>
      </c>
      <c r="W134" s="63">
        <f t="shared" si="68"/>
        <v>0</v>
      </c>
      <c r="X134" s="61"/>
      <c r="Y134" s="61"/>
      <c r="Z134" s="61"/>
      <c r="AA134" s="61"/>
      <c r="AB134" s="61"/>
      <c r="AC134" s="61"/>
      <c r="AD134" s="61"/>
      <c r="AE134" s="61"/>
      <c r="AF134" s="61"/>
      <c r="AG134" s="61"/>
      <c r="AH134" s="61"/>
      <c r="AI134" s="61"/>
      <c r="AJ134" s="2">
        <f t="shared" si="55"/>
        <v>0</v>
      </c>
      <c r="AK134" s="61"/>
      <c r="AL134" s="61"/>
      <c r="AM134" s="61"/>
      <c r="AN134" s="61"/>
      <c r="AO134" s="61"/>
      <c r="AP134" s="61"/>
      <c r="AQ134" s="61"/>
      <c r="AR134" s="61"/>
      <c r="AS134" s="61"/>
      <c r="AT134" s="61"/>
      <c r="AU134" s="61"/>
      <c r="AV134" s="61"/>
      <c r="AW134" s="2">
        <f t="shared" si="56"/>
        <v>0</v>
      </c>
      <c r="AX134" s="61"/>
      <c r="AY134" s="61"/>
      <c r="AZ134" s="61"/>
      <c r="BA134" s="61"/>
      <c r="BB134" s="61"/>
      <c r="BC134" s="61"/>
      <c r="BD134" s="61"/>
      <c r="BE134" s="61"/>
      <c r="BF134" s="61"/>
      <c r="BG134" s="61"/>
      <c r="BH134" s="61"/>
      <c r="BI134" s="61"/>
      <c r="BJ134" s="2">
        <f t="shared" si="57"/>
        <v>0</v>
      </c>
      <c r="BL134" s="61"/>
      <c r="BM134" s="61"/>
      <c r="BN134" s="61"/>
      <c r="BO134" s="61"/>
      <c r="BP134" s="61"/>
      <c r="BQ134" s="61"/>
      <c r="BR134" s="61"/>
      <c r="BS134" s="61"/>
      <c r="BT134" s="61"/>
      <c r="BU134" s="61"/>
      <c r="BV134" s="61"/>
      <c r="BW134" s="61"/>
      <c r="BX134" s="2">
        <f t="shared" si="48"/>
        <v>0</v>
      </c>
      <c r="BY134" s="61"/>
      <c r="BZ134" s="61"/>
      <c r="CA134" s="61"/>
      <c r="CB134" s="61"/>
      <c r="CC134" s="61"/>
      <c r="CD134" s="61"/>
      <c r="CE134" s="61"/>
      <c r="CF134" s="61"/>
      <c r="CG134" s="61"/>
      <c r="CH134" s="61"/>
      <c r="CI134" s="61"/>
      <c r="CJ134" s="61"/>
      <c r="CK134" s="2">
        <f t="shared" si="69"/>
        <v>0</v>
      </c>
      <c r="CL134" s="61"/>
      <c r="CM134" s="61"/>
      <c r="CN134" s="61"/>
      <c r="CO134" s="61"/>
      <c r="CP134" s="61"/>
      <c r="CQ134" s="61"/>
      <c r="CR134" s="61"/>
      <c r="CS134" s="61"/>
      <c r="CT134" s="61"/>
      <c r="CU134" s="61"/>
      <c r="CV134" s="61"/>
      <c r="CW134" s="61"/>
      <c r="CX134" s="2">
        <f t="shared" si="70"/>
        <v>0</v>
      </c>
    </row>
    <row r="135" spans="1:102">
      <c r="A135" s="61"/>
      <c r="B135" s="61"/>
      <c r="C135" s="61"/>
      <c r="D135" s="61"/>
      <c r="E135" s="112">
        <f t="shared" si="49"/>
        <v>0</v>
      </c>
      <c r="F135" s="113">
        <f t="shared" si="58"/>
        <v>0</v>
      </c>
      <c r="G135" s="2">
        <f t="shared" si="50"/>
        <v>0</v>
      </c>
      <c r="H135" s="112">
        <f t="shared" si="59"/>
        <v>0</v>
      </c>
      <c r="I135" s="113">
        <f t="shared" si="60"/>
        <v>0</v>
      </c>
      <c r="J135" s="63">
        <f t="shared" si="61"/>
        <v>0</v>
      </c>
      <c r="K135" s="112">
        <f t="shared" si="62"/>
        <v>0</v>
      </c>
      <c r="L135" s="113">
        <f t="shared" si="63"/>
        <v>0</v>
      </c>
      <c r="M135" s="63">
        <f t="shared" si="51"/>
        <v>0</v>
      </c>
      <c r="N135" s="112">
        <f t="shared" si="52"/>
        <v>0</v>
      </c>
      <c r="O135" s="113">
        <f t="shared" si="53"/>
        <v>0</v>
      </c>
      <c r="P135" s="2">
        <f t="shared" si="54"/>
        <v>0</v>
      </c>
      <c r="Q135" s="61"/>
      <c r="R135" s="61"/>
      <c r="S135" s="63">
        <f t="shared" si="64"/>
        <v>0</v>
      </c>
      <c r="T135" s="63">
        <f t="shared" si="65"/>
        <v>0</v>
      </c>
      <c r="U135" s="63">
        <f t="shared" si="66"/>
        <v>0</v>
      </c>
      <c r="V135" s="63">
        <f t="shared" si="67"/>
        <v>0</v>
      </c>
      <c r="W135" s="63">
        <f t="shared" si="68"/>
        <v>0</v>
      </c>
      <c r="X135" s="61"/>
      <c r="Y135" s="61"/>
      <c r="Z135" s="61"/>
      <c r="AA135" s="61"/>
      <c r="AB135" s="61"/>
      <c r="AC135" s="61"/>
      <c r="AD135" s="61"/>
      <c r="AE135" s="61"/>
      <c r="AF135" s="61"/>
      <c r="AG135" s="61"/>
      <c r="AH135" s="61"/>
      <c r="AI135" s="61"/>
      <c r="AJ135" s="2">
        <f t="shared" si="55"/>
        <v>0</v>
      </c>
      <c r="AK135" s="61"/>
      <c r="AL135" s="61"/>
      <c r="AM135" s="61"/>
      <c r="AN135" s="61"/>
      <c r="AO135" s="61"/>
      <c r="AP135" s="61"/>
      <c r="AQ135" s="61"/>
      <c r="AR135" s="61"/>
      <c r="AS135" s="61"/>
      <c r="AT135" s="61"/>
      <c r="AU135" s="61"/>
      <c r="AV135" s="61"/>
      <c r="AW135" s="2">
        <f t="shared" si="56"/>
        <v>0</v>
      </c>
      <c r="AX135" s="61"/>
      <c r="AY135" s="61"/>
      <c r="AZ135" s="61"/>
      <c r="BA135" s="61"/>
      <c r="BB135" s="61"/>
      <c r="BC135" s="61"/>
      <c r="BD135" s="61"/>
      <c r="BE135" s="61"/>
      <c r="BF135" s="61"/>
      <c r="BG135" s="61"/>
      <c r="BH135" s="61"/>
      <c r="BI135" s="61"/>
      <c r="BJ135" s="2">
        <f t="shared" si="57"/>
        <v>0</v>
      </c>
      <c r="BL135" s="61"/>
      <c r="BM135" s="61"/>
      <c r="BN135" s="61"/>
      <c r="BO135" s="61"/>
      <c r="BP135" s="61"/>
      <c r="BQ135" s="61"/>
      <c r="BR135" s="61"/>
      <c r="BS135" s="61"/>
      <c r="BT135" s="61"/>
      <c r="BU135" s="61"/>
      <c r="BV135" s="61"/>
      <c r="BW135" s="61"/>
      <c r="BX135" s="2">
        <f t="shared" si="48"/>
        <v>0</v>
      </c>
      <c r="BY135" s="61"/>
      <c r="BZ135" s="61"/>
      <c r="CA135" s="61"/>
      <c r="CB135" s="61"/>
      <c r="CC135" s="61"/>
      <c r="CD135" s="61"/>
      <c r="CE135" s="61"/>
      <c r="CF135" s="61"/>
      <c r="CG135" s="61"/>
      <c r="CH135" s="61"/>
      <c r="CI135" s="61"/>
      <c r="CJ135" s="61"/>
      <c r="CK135" s="2">
        <f t="shared" si="69"/>
        <v>0</v>
      </c>
      <c r="CL135" s="61"/>
      <c r="CM135" s="61"/>
      <c r="CN135" s="61"/>
      <c r="CO135" s="61"/>
      <c r="CP135" s="61"/>
      <c r="CQ135" s="61"/>
      <c r="CR135" s="61"/>
      <c r="CS135" s="61"/>
      <c r="CT135" s="61"/>
      <c r="CU135" s="61"/>
      <c r="CV135" s="61"/>
      <c r="CW135" s="61"/>
      <c r="CX135" s="2">
        <f t="shared" si="70"/>
        <v>0</v>
      </c>
    </row>
    <row r="136" spans="1:102">
      <c r="A136" s="61"/>
      <c r="B136" s="61"/>
      <c r="C136" s="61"/>
      <c r="D136" s="61"/>
      <c r="E136" s="112">
        <f t="shared" si="49"/>
        <v>0</v>
      </c>
      <c r="F136" s="113">
        <f t="shared" si="58"/>
        <v>0</v>
      </c>
      <c r="G136" s="2">
        <f t="shared" si="50"/>
        <v>0</v>
      </c>
      <c r="H136" s="112">
        <f t="shared" si="59"/>
        <v>0</v>
      </c>
      <c r="I136" s="113">
        <f t="shared" si="60"/>
        <v>0</v>
      </c>
      <c r="J136" s="63">
        <f t="shared" si="61"/>
        <v>0</v>
      </c>
      <c r="K136" s="112">
        <f t="shared" si="62"/>
        <v>0</v>
      </c>
      <c r="L136" s="113">
        <f t="shared" si="63"/>
        <v>0</v>
      </c>
      <c r="M136" s="63">
        <f t="shared" si="51"/>
        <v>0</v>
      </c>
      <c r="N136" s="112">
        <f t="shared" si="52"/>
        <v>0</v>
      </c>
      <c r="O136" s="113">
        <f t="shared" si="53"/>
        <v>0</v>
      </c>
      <c r="P136" s="2">
        <f t="shared" si="54"/>
        <v>0</v>
      </c>
      <c r="Q136" s="61"/>
      <c r="R136" s="61"/>
      <c r="S136" s="63">
        <f t="shared" si="64"/>
        <v>0</v>
      </c>
      <c r="T136" s="63">
        <f t="shared" si="65"/>
        <v>0</v>
      </c>
      <c r="U136" s="63">
        <f t="shared" si="66"/>
        <v>0</v>
      </c>
      <c r="V136" s="63">
        <f t="shared" si="67"/>
        <v>0</v>
      </c>
      <c r="W136" s="63">
        <f t="shared" si="68"/>
        <v>0</v>
      </c>
      <c r="X136" s="61"/>
      <c r="Y136" s="61"/>
      <c r="Z136" s="61"/>
      <c r="AA136" s="61"/>
      <c r="AB136" s="61"/>
      <c r="AC136" s="61"/>
      <c r="AD136" s="61"/>
      <c r="AE136" s="61"/>
      <c r="AF136" s="61"/>
      <c r="AG136" s="61"/>
      <c r="AH136" s="61"/>
      <c r="AI136" s="61"/>
      <c r="AJ136" s="2">
        <f t="shared" si="55"/>
        <v>0</v>
      </c>
      <c r="AK136" s="61"/>
      <c r="AL136" s="61"/>
      <c r="AM136" s="61"/>
      <c r="AN136" s="61"/>
      <c r="AO136" s="61"/>
      <c r="AP136" s="61"/>
      <c r="AQ136" s="61"/>
      <c r="AR136" s="61"/>
      <c r="AS136" s="61"/>
      <c r="AT136" s="61"/>
      <c r="AU136" s="61"/>
      <c r="AV136" s="61"/>
      <c r="AW136" s="2">
        <f t="shared" si="56"/>
        <v>0</v>
      </c>
      <c r="AX136" s="61"/>
      <c r="AY136" s="61"/>
      <c r="AZ136" s="61"/>
      <c r="BA136" s="61"/>
      <c r="BB136" s="61"/>
      <c r="BC136" s="61"/>
      <c r="BD136" s="61"/>
      <c r="BE136" s="61"/>
      <c r="BF136" s="61"/>
      <c r="BG136" s="61"/>
      <c r="BH136" s="61"/>
      <c r="BI136" s="61"/>
      <c r="BJ136" s="2">
        <f t="shared" si="57"/>
        <v>0</v>
      </c>
      <c r="BL136" s="61"/>
      <c r="BM136" s="61"/>
      <c r="BN136" s="61"/>
      <c r="BO136" s="61"/>
      <c r="BP136" s="61"/>
      <c r="BQ136" s="61"/>
      <c r="BR136" s="61"/>
      <c r="BS136" s="61"/>
      <c r="BT136" s="61"/>
      <c r="BU136" s="61"/>
      <c r="BV136" s="61"/>
      <c r="BW136" s="61"/>
      <c r="BX136" s="2">
        <f t="shared" si="48"/>
        <v>0</v>
      </c>
      <c r="BY136" s="61"/>
      <c r="BZ136" s="61"/>
      <c r="CA136" s="61"/>
      <c r="CB136" s="61"/>
      <c r="CC136" s="61"/>
      <c r="CD136" s="61"/>
      <c r="CE136" s="61"/>
      <c r="CF136" s="61"/>
      <c r="CG136" s="61"/>
      <c r="CH136" s="61"/>
      <c r="CI136" s="61"/>
      <c r="CJ136" s="61"/>
      <c r="CK136" s="2">
        <f t="shared" si="69"/>
        <v>0</v>
      </c>
      <c r="CL136" s="61"/>
      <c r="CM136" s="61"/>
      <c r="CN136" s="61"/>
      <c r="CO136" s="61"/>
      <c r="CP136" s="61"/>
      <c r="CQ136" s="61"/>
      <c r="CR136" s="61"/>
      <c r="CS136" s="61"/>
      <c r="CT136" s="61"/>
      <c r="CU136" s="61"/>
      <c r="CV136" s="61"/>
      <c r="CW136" s="61"/>
      <c r="CX136" s="2">
        <f t="shared" si="70"/>
        <v>0</v>
      </c>
    </row>
    <row r="137" spans="1:102">
      <c r="A137" s="61"/>
      <c r="B137" s="61"/>
      <c r="C137" s="61"/>
      <c r="D137" s="61"/>
      <c r="E137" s="112">
        <f t="shared" si="49"/>
        <v>0</v>
      </c>
      <c r="F137" s="113">
        <f t="shared" si="58"/>
        <v>0</v>
      </c>
      <c r="G137" s="2">
        <f t="shared" si="50"/>
        <v>0</v>
      </c>
      <c r="H137" s="112">
        <f t="shared" si="59"/>
        <v>0</v>
      </c>
      <c r="I137" s="113">
        <f t="shared" si="60"/>
        <v>0</v>
      </c>
      <c r="J137" s="63">
        <f t="shared" si="61"/>
        <v>0</v>
      </c>
      <c r="K137" s="112">
        <f t="shared" si="62"/>
        <v>0</v>
      </c>
      <c r="L137" s="113">
        <f t="shared" si="63"/>
        <v>0</v>
      </c>
      <c r="M137" s="63">
        <f t="shared" si="51"/>
        <v>0</v>
      </c>
      <c r="N137" s="112">
        <f t="shared" si="52"/>
        <v>0</v>
      </c>
      <c r="O137" s="113">
        <f t="shared" si="53"/>
        <v>0</v>
      </c>
      <c r="P137" s="2">
        <f t="shared" si="54"/>
        <v>0</v>
      </c>
      <c r="Q137" s="61"/>
      <c r="R137" s="61"/>
      <c r="S137" s="63">
        <f t="shared" si="64"/>
        <v>0</v>
      </c>
      <c r="T137" s="63">
        <f t="shared" si="65"/>
        <v>0</v>
      </c>
      <c r="U137" s="63">
        <f t="shared" si="66"/>
        <v>0</v>
      </c>
      <c r="V137" s="63">
        <f t="shared" si="67"/>
        <v>0</v>
      </c>
      <c r="W137" s="63">
        <f t="shared" si="68"/>
        <v>0</v>
      </c>
      <c r="X137" s="61"/>
      <c r="Y137" s="61"/>
      <c r="Z137" s="61"/>
      <c r="AA137" s="61"/>
      <c r="AB137" s="61"/>
      <c r="AC137" s="61"/>
      <c r="AD137" s="61"/>
      <c r="AE137" s="61"/>
      <c r="AF137" s="61"/>
      <c r="AG137" s="61"/>
      <c r="AH137" s="61"/>
      <c r="AI137" s="61"/>
      <c r="AJ137" s="2">
        <f t="shared" si="55"/>
        <v>0</v>
      </c>
      <c r="AK137" s="61"/>
      <c r="AL137" s="61"/>
      <c r="AM137" s="61"/>
      <c r="AN137" s="61"/>
      <c r="AO137" s="61"/>
      <c r="AP137" s="61"/>
      <c r="AQ137" s="61"/>
      <c r="AR137" s="61"/>
      <c r="AS137" s="61"/>
      <c r="AT137" s="61"/>
      <c r="AU137" s="61"/>
      <c r="AV137" s="61"/>
      <c r="AW137" s="2">
        <f t="shared" si="56"/>
        <v>0</v>
      </c>
      <c r="AX137" s="61"/>
      <c r="AY137" s="61"/>
      <c r="AZ137" s="61"/>
      <c r="BA137" s="61"/>
      <c r="BB137" s="61"/>
      <c r="BC137" s="61"/>
      <c r="BD137" s="61"/>
      <c r="BE137" s="61"/>
      <c r="BF137" s="61"/>
      <c r="BG137" s="61"/>
      <c r="BH137" s="61"/>
      <c r="BI137" s="61"/>
      <c r="BJ137" s="2">
        <f t="shared" si="57"/>
        <v>0</v>
      </c>
      <c r="BL137" s="61"/>
      <c r="BM137" s="61"/>
      <c r="BN137" s="61"/>
      <c r="BO137" s="61"/>
      <c r="BP137" s="61"/>
      <c r="BQ137" s="61"/>
      <c r="BR137" s="61"/>
      <c r="BS137" s="61"/>
      <c r="BT137" s="61"/>
      <c r="BU137" s="61"/>
      <c r="BV137" s="61"/>
      <c r="BW137" s="61"/>
      <c r="BX137" s="2">
        <f t="shared" si="48"/>
        <v>0</v>
      </c>
      <c r="BY137" s="61"/>
      <c r="BZ137" s="61"/>
      <c r="CA137" s="61"/>
      <c r="CB137" s="61"/>
      <c r="CC137" s="61"/>
      <c r="CD137" s="61"/>
      <c r="CE137" s="61"/>
      <c r="CF137" s="61"/>
      <c r="CG137" s="61"/>
      <c r="CH137" s="61"/>
      <c r="CI137" s="61"/>
      <c r="CJ137" s="61"/>
      <c r="CK137" s="2">
        <f t="shared" si="69"/>
        <v>0</v>
      </c>
      <c r="CL137" s="61"/>
      <c r="CM137" s="61"/>
      <c r="CN137" s="61"/>
      <c r="CO137" s="61"/>
      <c r="CP137" s="61"/>
      <c r="CQ137" s="61"/>
      <c r="CR137" s="61"/>
      <c r="CS137" s="61"/>
      <c r="CT137" s="61"/>
      <c r="CU137" s="61"/>
      <c r="CV137" s="61"/>
      <c r="CW137" s="61"/>
      <c r="CX137" s="2">
        <f t="shared" si="70"/>
        <v>0</v>
      </c>
    </row>
    <row r="138" spans="1:102">
      <c r="A138" s="61"/>
      <c r="B138" s="61"/>
      <c r="C138" s="61"/>
      <c r="D138" s="61"/>
      <c r="E138" s="112">
        <f t="shared" si="49"/>
        <v>0</v>
      </c>
      <c r="F138" s="113">
        <f t="shared" si="58"/>
        <v>0</v>
      </c>
      <c r="G138" s="2">
        <f t="shared" si="50"/>
        <v>0</v>
      </c>
      <c r="H138" s="112">
        <f t="shared" si="59"/>
        <v>0</v>
      </c>
      <c r="I138" s="113">
        <f t="shared" si="60"/>
        <v>0</v>
      </c>
      <c r="J138" s="63">
        <f t="shared" si="61"/>
        <v>0</v>
      </c>
      <c r="K138" s="112">
        <f t="shared" si="62"/>
        <v>0</v>
      </c>
      <c r="L138" s="113">
        <f t="shared" si="63"/>
        <v>0</v>
      </c>
      <c r="M138" s="63">
        <f t="shared" si="51"/>
        <v>0</v>
      </c>
      <c r="N138" s="112">
        <f t="shared" si="52"/>
        <v>0</v>
      </c>
      <c r="O138" s="113">
        <f t="shared" si="53"/>
        <v>0</v>
      </c>
      <c r="P138" s="2">
        <f t="shared" si="54"/>
        <v>0</v>
      </c>
      <c r="Q138" s="61"/>
      <c r="R138" s="61"/>
      <c r="S138" s="63">
        <f t="shared" si="64"/>
        <v>0</v>
      </c>
      <c r="T138" s="63">
        <f t="shared" si="65"/>
        <v>0</v>
      </c>
      <c r="U138" s="63">
        <f t="shared" si="66"/>
        <v>0</v>
      </c>
      <c r="V138" s="63">
        <f t="shared" si="67"/>
        <v>0</v>
      </c>
      <c r="W138" s="63">
        <f t="shared" si="68"/>
        <v>0</v>
      </c>
      <c r="X138" s="61"/>
      <c r="Y138" s="61"/>
      <c r="Z138" s="61"/>
      <c r="AA138" s="61"/>
      <c r="AB138" s="61"/>
      <c r="AC138" s="61"/>
      <c r="AD138" s="61"/>
      <c r="AE138" s="61"/>
      <c r="AF138" s="61"/>
      <c r="AG138" s="61"/>
      <c r="AH138" s="61"/>
      <c r="AI138" s="61"/>
      <c r="AJ138" s="2">
        <f t="shared" si="55"/>
        <v>0</v>
      </c>
      <c r="AK138" s="61"/>
      <c r="AL138" s="61"/>
      <c r="AM138" s="61"/>
      <c r="AN138" s="61"/>
      <c r="AO138" s="61"/>
      <c r="AP138" s="61"/>
      <c r="AQ138" s="61"/>
      <c r="AR138" s="61"/>
      <c r="AS138" s="61"/>
      <c r="AT138" s="61"/>
      <c r="AU138" s="61"/>
      <c r="AV138" s="61"/>
      <c r="AW138" s="2">
        <f t="shared" si="56"/>
        <v>0</v>
      </c>
      <c r="AX138" s="61"/>
      <c r="AY138" s="61"/>
      <c r="AZ138" s="61"/>
      <c r="BA138" s="61"/>
      <c r="BB138" s="61"/>
      <c r="BC138" s="61"/>
      <c r="BD138" s="61"/>
      <c r="BE138" s="61"/>
      <c r="BF138" s="61"/>
      <c r="BG138" s="61"/>
      <c r="BH138" s="61"/>
      <c r="BI138" s="61"/>
      <c r="BJ138" s="2">
        <f t="shared" si="57"/>
        <v>0</v>
      </c>
      <c r="BL138" s="61"/>
      <c r="BM138" s="61"/>
      <c r="BN138" s="61"/>
      <c r="BO138" s="61"/>
      <c r="BP138" s="61"/>
      <c r="BQ138" s="61"/>
      <c r="BR138" s="61"/>
      <c r="BS138" s="61"/>
      <c r="BT138" s="61"/>
      <c r="BU138" s="61"/>
      <c r="BV138" s="61"/>
      <c r="BW138" s="61"/>
      <c r="BX138" s="2">
        <f t="shared" si="48"/>
        <v>0</v>
      </c>
      <c r="BY138" s="61"/>
      <c r="BZ138" s="61"/>
      <c r="CA138" s="61"/>
      <c r="CB138" s="61"/>
      <c r="CC138" s="61"/>
      <c r="CD138" s="61"/>
      <c r="CE138" s="61"/>
      <c r="CF138" s="61"/>
      <c r="CG138" s="61"/>
      <c r="CH138" s="61"/>
      <c r="CI138" s="61"/>
      <c r="CJ138" s="61"/>
      <c r="CK138" s="2">
        <f t="shared" si="69"/>
        <v>0</v>
      </c>
      <c r="CL138" s="61"/>
      <c r="CM138" s="61"/>
      <c r="CN138" s="61"/>
      <c r="CO138" s="61"/>
      <c r="CP138" s="61"/>
      <c r="CQ138" s="61"/>
      <c r="CR138" s="61"/>
      <c r="CS138" s="61"/>
      <c r="CT138" s="61"/>
      <c r="CU138" s="61"/>
      <c r="CV138" s="61"/>
      <c r="CW138" s="61"/>
      <c r="CX138" s="2">
        <f t="shared" si="70"/>
        <v>0</v>
      </c>
    </row>
    <row r="139" spans="1:102">
      <c r="A139" s="61"/>
      <c r="B139" s="61"/>
      <c r="C139" s="61"/>
      <c r="D139" s="61"/>
      <c r="E139" s="112">
        <f t="shared" si="49"/>
        <v>0</v>
      </c>
      <c r="F139" s="113">
        <f t="shared" si="58"/>
        <v>0</v>
      </c>
      <c r="G139" s="2">
        <f t="shared" si="50"/>
        <v>0</v>
      </c>
      <c r="H139" s="112">
        <f t="shared" si="59"/>
        <v>0</v>
      </c>
      <c r="I139" s="113">
        <f t="shared" si="60"/>
        <v>0</v>
      </c>
      <c r="J139" s="63">
        <f t="shared" si="61"/>
        <v>0</v>
      </c>
      <c r="K139" s="112">
        <f t="shared" si="62"/>
        <v>0</v>
      </c>
      <c r="L139" s="113">
        <f t="shared" si="63"/>
        <v>0</v>
      </c>
      <c r="M139" s="63">
        <f t="shared" si="51"/>
        <v>0</v>
      </c>
      <c r="N139" s="112">
        <f t="shared" si="52"/>
        <v>0</v>
      </c>
      <c r="O139" s="113">
        <f t="shared" si="53"/>
        <v>0</v>
      </c>
      <c r="P139" s="2">
        <f t="shared" si="54"/>
        <v>0</v>
      </c>
      <c r="Q139" s="61"/>
      <c r="R139" s="61"/>
      <c r="S139" s="63">
        <f t="shared" si="64"/>
        <v>0</v>
      </c>
      <c r="T139" s="63">
        <f t="shared" si="65"/>
        <v>0</v>
      </c>
      <c r="U139" s="63">
        <f t="shared" si="66"/>
        <v>0</v>
      </c>
      <c r="V139" s="63">
        <f t="shared" si="67"/>
        <v>0</v>
      </c>
      <c r="W139" s="63">
        <f t="shared" si="68"/>
        <v>0</v>
      </c>
      <c r="X139" s="61"/>
      <c r="Y139" s="61"/>
      <c r="Z139" s="61"/>
      <c r="AA139" s="61"/>
      <c r="AB139" s="61"/>
      <c r="AC139" s="61"/>
      <c r="AD139" s="61"/>
      <c r="AE139" s="61"/>
      <c r="AF139" s="61"/>
      <c r="AG139" s="61"/>
      <c r="AH139" s="61"/>
      <c r="AI139" s="61"/>
      <c r="AJ139" s="2">
        <f t="shared" si="55"/>
        <v>0</v>
      </c>
      <c r="AK139" s="61"/>
      <c r="AL139" s="61"/>
      <c r="AM139" s="61"/>
      <c r="AN139" s="61"/>
      <c r="AO139" s="61"/>
      <c r="AP139" s="61"/>
      <c r="AQ139" s="61"/>
      <c r="AR139" s="61"/>
      <c r="AS139" s="61"/>
      <c r="AT139" s="61"/>
      <c r="AU139" s="61"/>
      <c r="AV139" s="61"/>
      <c r="AW139" s="2">
        <f t="shared" si="56"/>
        <v>0</v>
      </c>
      <c r="AX139" s="61"/>
      <c r="AY139" s="61"/>
      <c r="AZ139" s="61"/>
      <c r="BA139" s="61"/>
      <c r="BB139" s="61"/>
      <c r="BC139" s="61"/>
      <c r="BD139" s="61"/>
      <c r="BE139" s="61"/>
      <c r="BF139" s="61"/>
      <c r="BG139" s="61"/>
      <c r="BH139" s="61"/>
      <c r="BI139" s="61"/>
      <c r="BJ139" s="2">
        <f t="shared" si="57"/>
        <v>0</v>
      </c>
      <c r="BL139" s="61"/>
      <c r="BM139" s="61"/>
      <c r="BN139" s="61"/>
      <c r="BO139" s="61"/>
      <c r="BP139" s="61"/>
      <c r="BQ139" s="61"/>
      <c r="BR139" s="61"/>
      <c r="BS139" s="61"/>
      <c r="BT139" s="61"/>
      <c r="BU139" s="61"/>
      <c r="BV139" s="61"/>
      <c r="BW139" s="61"/>
      <c r="BX139" s="2">
        <f t="shared" si="48"/>
        <v>0</v>
      </c>
      <c r="BY139" s="61"/>
      <c r="BZ139" s="61"/>
      <c r="CA139" s="61"/>
      <c r="CB139" s="61"/>
      <c r="CC139" s="61"/>
      <c r="CD139" s="61"/>
      <c r="CE139" s="61"/>
      <c r="CF139" s="61"/>
      <c r="CG139" s="61"/>
      <c r="CH139" s="61"/>
      <c r="CI139" s="61"/>
      <c r="CJ139" s="61"/>
      <c r="CK139" s="2">
        <f t="shared" si="69"/>
        <v>0</v>
      </c>
      <c r="CL139" s="61"/>
      <c r="CM139" s="61"/>
      <c r="CN139" s="61"/>
      <c r="CO139" s="61"/>
      <c r="CP139" s="61"/>
      <c r="CQ139" s="61"/>
      <c r="CR139" s="61"/>
      <c r="CS139" s="61"/>
      <c r="CT139" s="61"/>
      <c r="CU139" s="61"/>
      <c r="CV139" s="61"/>
      <c r="CW139" s="61"/>
      <c r="CX139" s="2">
        <f t="shared" si="70"/>
        <v>0</v>
      </c>
    </row>
    <row r="140" spans="1:102">
      <c r="A140" s="61"/>
      <c r="B140" s="61"/>
      <c r="C140" s="61"/>
      <c r="D140" s="61"/>
      <c r="E140" s="112">
        <f t="shared" si="49"/>
        <v>0</v>
      </c>
      <c r="F140" s="113">
        <f t="shared" si="58"/>
        <v>0</v>
      </c>
      <c r="G140" s="2">
        <f t="shared" si="50"/>
        <v>0</v>
      </c>
      <c r="H140" s="112">
        <f t="shared" si="59"/>
        <v>0</v>
      </c>
      <c r="I140" s="113">
        <f t="shared" si="60"/>
        <v>0</v>
      </c>
      <c r="J140" s="63">
        <f t="shared" si="61"/>
        <v>0</v>
      </c>
      <c r="K140" s="112">
        <f t="shared" si="62"/>
        <v>0</v>
      </c>
      <c r="L140" s="113">
        <f t="shared" si="63"/>
        <v>0</v>
      </c>
      <c r="M140" s="63">
        <f t="shared" si="51"/>
        <v>0</v>
      </c>
      <c r="N140" s="112">
        <f t="shared" si="52"/>
        <v>0</v>
      </c>
      <c r="O140" s="113">
        <f t="shared" si="53"/>
        <v>0</v>
      </c>
      <c r="P140" s="2">
        <f t="shared" si="54"/>
        <v>0</v>
      </c>
      <c r="Q140" s="61"/>
      <c r="R140" s="61"/>
      <c r="S140" s="63">
        <f t="shared" si="64"/>
        <v>0</v>
      </c>
      <c r="T140" s="63">
        <f t="shared" si="65"/>
        <v>0</v>
      </c>
      <c r="U140" s="63">
        <f t="shared" si="66"/>
        <v>0</v>
      </c>
      <c r="V140" s="63">
        <f t="shared" si="67"/>
        <v>0</v>
      </c>
      <c r="W140" s="63">
        <f t="shared" si="68"/>
        <v>0</v>
      </c>
      <c r="X140" s="61"/>
      <c r="Y140" s="61"/>
      <c r="Z140" s="61"/>
      <c r="AA140" s="61"/>
      <c r="AB140" s="61"/>
      <c r="AC140" s="61"/>
      <c r="AD140" s="61"/>
      <c r="AE140" s="61"/>
      <c r="AF140" s="61"/>
      <c r="AG140" s="61"/>
      <c r="AH140" s="61"/>
      <c r="AI140" s="61"/>
      <c r="AJ140" s="2">
        <f t="shared" si="55"/>
        <v>0</v>
      </c>
      <c r="AK140" s="61"/>
      <c r="AL140" s="61"/>
      <c r="AM140" s="61"/>
      <c r="AN140" s="61"/>
      <c r="AO140" s="61"/>
      <c r="AP140" s="61"/>
      <c r="AQ140" s="61"/>
      <c r="AR140" s="61"/>
      <c r="AS140" s="61"/>
      <c r="AT140" s="61"/>
      <c r="AU140" s="61"/>
      <c r="AV140" s="61"/>
      <c r="AW140" s="2">
        <f t="shared" si="56"/>
        <v>0</v>
      </c>
      <c r="AX140" s="61"/>
      <c r="AY140" s="61"/>
      <c r="AZ140" s="61"/>
      <c r="BA140" s="61"/>
      <c r="BB140" s="61"/>
      <c r="BC140" s="61"/>
      <c r="BD140" s="61"/>
      <c r="BE140" s="61"/>
      <c r="BF140" s="61"/>
      <c r="BG140" s="61"/>
      <c r="BH140" s="61"/>
      <c r="BI140" s="61"/>
      <c r="BJ140" s="2">
        <f t="shared" si="57"/>
        <v>0</v>
      </c>
      <c r="BL140" s="61"/>
      <c r="BM140" s="61"/>
      <c r="BN140" s="61"/>
      <c r="BO140" s="61"/>
      <c r="BP140" s="61"/>
      <c r="BQ140" s="61"/>
      <c r="BR140" s="61"/>
      <c r="BS140" s="61"/>
      <c r="BT140" s="61"/>
      <c r="BU140" s="61"/>
      <c r="BV140" s="61"/>
      <c r="BW140" s="61"/>
      <c r="BX140" s="2">
        <f t="shared" si="48"/>
        <v>0</v>
      </c>
      <c r="BY140" s="61"/>
      <c r="BZ140" s="61"/>
      <c r="CA140" s="61"/>
      <c r="CB140" s="61"/>
      <c r="CC140" s="61"/>
      <c r="CD140" s="61"/>
      <c r="CE140" s="61"/>
      <c r="CF140" s="61"/>
      <c r="CG140" s="61"/>
      <c r="CH140" s="61"/>
      <c r="CI140" s="61"/>
      <c r="CJ140" s="61"/>
      <c r="CK140" s="2">
        <f t="shared" si="69"/>
        <v>0</v>
      </c>
      <c r="CL140" s="61"/>
      <c r="CM140" s="61"/>
      <c r="CN140" s="61"/>
      <c r="CO140" s="61"/>
      <c r="CP140" s="61"/>
      <c r="CQ140" s="61"/>
      <c r="CR140" s="61"/>
      <c r="CS140" s="61"/>
      <c r="CT140" s="61"/>
      <c r="CU140" s="61"/>
      <c r="CV140" s="61"/>
      <c r="CW140" s="61"/>
      <c r="CX140" s="2">
        <f t="shared" si="70"/>
        <v>0</v>
      </c>
    </row>
    <row r="141" spans="1:102">
      <c r="A141" s="61"/>
      <c r="B141" s="61"/>
      <c r="C141" s="61"/>
      <c r="D141" s="61"/>
      <c r="E141" s="112">
        <f t="shared" si="49"/>
        <v>0</v>
      </c>
      <c r="F141" s="113">
        <f t="shared" si="58"/>
        <v>0</v>
      </c>
      <c r="G141" s="2">
        <f t="shared" si="50"/>
        <v>0</v>
      </c>
      <c r="H141" s="112">
        <f t="shared" si="59"/>
        <v>0</v>
      </c>
      <c r="I141" s="113">
        <f t="shared" si="60"/>
        <v>0</v>
      </c>
      <c r="J141" s="63">
        <f t="shared" si="61"/>
        <v>0</v>
      </c>
      <c r="K141" s="112">
        <f t="shared" si="62"/>
        <v>0</v>
      </c>
      <c r="L141" s="113">
        <f t="shared" si="63"/>
        <v>0</v>
      </c>
      <c r="M141" s="63">
        <f t="shared" si="51"/>
        <v>0</v>
      </c>
      <c r="N141" s="112">
        <f t="shared" si="52"/>
        <v>0</v>
      </c>
      <c r="O141" s="113">
        <f t="shared" si="53"/>
        <v>0</v>
      </c>
      <c r="P141" s="2">
        <f t="shared" si="54"/>
        <v>0</v>
      </c>
      <c r="Q141" s="61"/>
      <c r="R141" s="61"/>
      <c r="S141" s="63">
        <f t="shared" si="64"/>
        <v>0</v>
      </c>
      <c r="T141" s="63">
        <f t="shared" si="65"/>
        <v>0</v>
      </c>
      <c r="U141" s="63">
        <f t="shared" si="66"/>
        <v>0</v>
      </c>
      <c r="V141" s="63">
        <f t="shared" si="67"/>
        <v>0</v>
      </c>
      <c r="W141" s="63">
        <f t="shared" si="68"/>
        <v>0</v>
      </c>
      <c r="X141" s="61"/>
      <c r="Y141" s="61"/>
      <c r="Z141" s="61"/>
      <c r="AA141" s="61"/>
      <c r="AB141" s="61"/>
      <c r="AC141" s="61"/>
      <c r="AD141" s="61"/>
      <c r="AE141" s="61"/>
      <c r="AF141" s="61"/>
      <c r="AG141" s="61"/>
      <c r="AH141" s="61"/>
      <c r="AI141" s="61"/>
      <c r="AJ141" s="2">
        <f t="shared" si="55"/>
        <v>0</v>
      </c>
      <c r="AK141" s="61"/>
      <c r="AL141" s="61"/>
      <c r="AM141" s="61"/>
      <c r="AN141" s="61"/>
      <c r="AO141" s="61"/>
      <c r="AP141" s="61"/>
      <c r="AQ141" s="61"/>
      <c r="AR141" s="61"/>
      <c r="AS141" s="61"/>
      <c r="AT141" s="61"/>
      <c r="AU141" s="61"/>
      <c r="AV141" s="61"/>
      <c r="AW141" s="2">
        <f t="shared" si="56"/>
        <v>0</v>
      </c>
      <c r="AX141" s="61"/>
      <c r="AY141" s="61"/>
      <c r="AZ141" s="61"/>
      <c r="BA141" s="61"/>
      <c r="BB141" s="61"/>
      <c r="BC141" s="61"/>
      <c r="BD141" s="61"/>
      <c r="BE141" s="61"/>
      <c r="BF141" s="61"/>
      <c r="BG141" s="61"/>
      <c r="BH141" s="61"/>
      <c r="BI141" s="61"/>
      <c r="BJ141" s="2">
        <f t="shared" si="57"/>
        <v>0</v>
      </c>
      <c r="BL141" s="61"/>
      <c r="BM141" s="61"/>
      <c r="BN141" s="61"/>
      <c r="BO141" s="61"/>
      <c r="BP141" s="61"/>
      <c r="BQ141" s="61"/>
      <c r="BR141" s="61"/>
      <c r="BS141" s="61"/>
      <c r="BT141" s="61"/>
      <c r="BU141" s="61"/>
      <c r="BV141" s="61"/>
      <c r="BW141" s="61"/>
      <c r="BX141" s="2">
        <f t="shared" si="48"/>
        <v>0</v>
      </c>
      <c r="BY141" s="61"/>
      <c r="BZ141" s="61"/>
      <c r="CA141" s="61"/>
      <c r="CB141" s="61"/>
      <c r="CC141" s="61"/>
      <c r="CD141" s="61"/>
      <c r="CE141" s="61"/>
      <c r="CF141" s="61"/>
      <c r="CG141" s="61"/>
      <c r="CH141" s="61"/>
      <c r="CI141" s="61"/>
      <c r="CJ141" s="61"/>
      <c r="CK141" s="2">
        <f t="shared" si="69"/>
        <v>0</v>
      </c>
      <c r="CL141" s="61"/>
      <c r="CM141" s="61"/>
      <c r="CN141" s="61"/>
      <c r="CO141" s="61"/>
      <c r="CP141" s="61"/>
      <c r="CQ141" s="61"/>
      <c r="CR141" s="61"/>
      <c r="CS141" s="61"/>
      <c r="CT141" s="61"/>
      <c r="CU141" s="61"/>
      <c r="CV141" s="61"/>
      <c r="CW141" s="61"/>
      <c r="CX141" s="2">
        <f t="shared" si="70"/>
        <v>0</v>
      </c>
    </row>
    <row r="142" spans="1:102">
      <c r="A142" s="61"/>
      <c r="B142" s="61"/>
      <c r="C142" s="61"/>
      <c r="D142" s="61"/>
      <c r="E142" s="112">
        <f t="shared" si="49"/>
        <v>0</v>
      </c>
      <c r="F142" s="113">
        <f t="shared" si="58"/>
        <v>0</v>
      </c>
      <c r="G142" s="2">
        <f t="shared" si="50"/>
        <v>0</v>
      </c>
      <c r="H142" s="112">
        <f t="shared" si="59"/>
        <v>0</v>
      </c>
      <c r="I142" s="113">
        <f t="shared" si="60"/>
        <v>0</v>
      </c>
      <c r="J142" s="63">
        <f t="shared" si="61"/>
        <v>0</v>
      </c>
      <c r="K142" s="112">
        <f t="shared" si="62"/>
        <v>0</v>
      </c>
      <c r="L142" s="113">
        <f t="shared" si="63"/>
        <v>0</v>
      </c>
      <c r="M142" s="63">
        <f t="shared" si="51"/>
        <v>0</v>
      </c>
      <c r="N142" s="112">
        <f t="shared" si="52"/>
        <v>0</v>
      </c>
      <c r="O142" s="113">
        <f t="shared" si="53"/>
        <v>0</v>
      </c>
      <c r="P142" s="2">
        <f t="shared" si="54"/>
        <v>0</v>
      </c>
      <c r="Q142" s="61"/>
      <c r="R142" s="61"/>
      <c r="S142" s="63">
        <f t="shared" si="64"/>
        <v>0</v>
      </c>
      <c r="T142" s="63">
        <f t="shared" si="65"/>
        <v>0</v>
      </c>
      <c r="U142" s="63">
        <f t="shared" si="66"/>
        <v>0</v>
      </c>
      <c r="V142" s="63">
        <f t="shared" si="67"/>
        <v>0</v>
      </c>
      <c r="W142" s="63">
        <f t="shared" si="68"/>
        <v>0</v>
      </c>
      <c r="X142" s="61"/>
      <c r="Y142" s="61"/>
      <c r="Z142" s="61"/>
      <c r="AA142" s="61"/>
      <c r="AB142" s="61"/>
      <c r="AC142" s="61"/>
      <c r="AD142" s="61"/>
      <c r="AE142" s="61"/>
      <c r="AF142" s="61"/>
      <c r="AG142" s="61"/>
      <c r="AH142" s="61"/>
      <c r="AI142" s="61"/>
      <c r="AJ142" s="2">
        <f t="shared" si="55"/>
        <v>0</v>
      </c>
      <c r="AK142" s="61"/>
      <c r="AL142" s="61"/>
      <c r="AM142" s="61"/>
      <c r="AN142" s="61"/>
      <c r="AO142" s="61"/>
      <c r="AP142" s="61"/>
      <c r="AQ142" s="61"/>
      <c r="AR142" s="61"/>
      <c r="AS142" s="61"/>
      <c r="AT142" s="61"/>
      <c r="AU142" s="61"/>
      <c r="AV142" s="61"/>
      <c r="AW142" s="2">
        <f t="shared" si="56"/>
        <v>0</v>
      </c>
      <c r="AX142" s="61"/>
      <c r="AY142" s="61"/>
      <c r="AZ142" s="61"/>
      <c r="BA142" s="61"/>
      <c r="BB142" s="61"/>
      <c r="BC142" s="61"/>
      <c r="BD142" s="61"/>
      <c r="BE142" s="61"/>
      <c r="BF142" s="61"/>
      <c r="BG142" s="61"/>
      <c r="BH142" s="61"/>
      <c r="BI142" s="61"/>
      <c r="BJ142" s="2">
        <f t="shared" si="57"/>
        <v>0</v>
      </c>
      <c r="BL142" s="61"/>
      <c r="BM142" s="61"/>
      <c r="BN142" s="61"/>
      <c r="BO142" s="61"/>
      <c r="BP142" s="61"/>
      <c r="BQ142" s="61"/>
      <c r="BR142" s="61"/>
      <c r="BS142" s="61"/>
      <c r="BT142" s="61"/>
      <c r="BU142" s="61"/>
      <c r="BV142" s="61"/>
      <c r="BW142" s="61"/>
      <c r="BX142" s="2">
        <f t="shared" si="48"/>
        <v>0</v>
      </c>
      <c r="BY142" s="61"/>
      <c r="BZ142" s="61"/>
      <c r="CA142" s="61"/>
      <c r="CB142" s="61"/>
      <c r="CC142" s="61"/>
      <c r="CD142" s="61"/>
      <c r="CE142" s="61"/>
      <c r="CF142" s="61"/>
      <c r="CG142" s="61"/>
      <c r="CH142" s="61"/>
      <c r="CI142" s="61"/>
      <c r="CJ142" s="61"/>
      <c r="CK142" s="2">
        <f t="shared" si="69"/>
        <v>0</v>
      </c>
      <c r="CL142" s="61"/>
      <c r="CM142" s="61"/>
      <c r="CN142" s="61"/>
      <c r="CO142" s="61"/>
      <c r="CP142" s="61"/>
      <c r="CQ142" s="61"/>
      <c r="CR142" s="61"/>
      <c r="CS142" s="61"/>
      <c r="CT142" s="61"/>
      <c r="CU142" s="61"/>
      <c r="CV142" s="61"/>
      <c r="CW142" s="61"/>
      <c r="CX142" s="2">
        <f t="shared" si="70"/>
        <v>0</v>
      </c>
    </row>
    <row r="143" spans="1:102">
      <c r="A143" s="61"/>
      <c r="B143" s="61"/>
      <c r="C143" s="61"/>
      <c r="D143" s="61"/>
      <c r="E143" s="112">
        <f t="shared" si="49"/>
        <v>0</v>
      </c>
      <c r="F143" s="113">
        <f t="shared" si="58"/>
        <v>0</v>
      </c>
      <c r="G143" s="2">
        <f t="shared" si="50"/>
        <v>0</v>
      </c>
      <c r="H143" s="112">
        <f t="shared" si="59"/>
        <v>0</v>
      </c>
      <c r="I143" s="113">
        <f t="shared" si="60"/>
        <v>0</v>
      </c>
      <c r="J143" s="63">
        <f t="shared" si="61"/>
        <v>0</v>
      </c>
      <c r="K143" s="112">
        <f t="shared" si="62"/>
        <v>0</v>
      </c>
      <c r="L143" s="113">
        <f t="shared" si="63"/>
        <v>0</v>
      </c>
      <c r="M143" s="63">
        <f t="shared" si="51"/>
        <v>0</v>
      </c>
      <c r="N143" s="112">
        <f t="shared" si="52"/>
        <v>0</v>
      </c>
      <c r="O143" s="113">
        <f t="shared" si="53"/>
        <v>0</v>
      </c>
      <c r="P143" s="2">
        <f t="shared" si="54"/>
        <v>0</v>
      </c>
      <c r="Q143" s="61"/>
      <c r="R143" s="61"/>
      <c r="S143" s="63">
        <f t="shared" si="64"/>
        <v>0</v>
      </c>
      <c r="T143" s="63">
        <f t="shared" si="65"/>
        <v>0</v>
      </c>
      <c r="U143" s="63">
        <f t="shared" si="66"/>
        <v>0</v>
      </c>
      <c r="V143" s="63">
        <f t="shared" si="67"/>
        <v>0</v>
      </c>
      <c r="W143" s="63">
        <f t="shared" si="68"/>
        <v>0</v>
      </c>
      <c r="X143" s="61"/>
      <c r="Y143" s="61"/>
      <c r="Z143" s="61"/>
      <c r="AA143" s="61"/>
      <c r="AB143" s="61"/>
      <c r="AC143" s="61"/>
      <c r="AD143" s="61"/>
      <c r="AE143" s="61"/>
      <c r="AF143" s="61"/>
      <c r="AG143" s="61"/>
      <c r="AH143" s="61"/>
      <c r="AI143" s="61"/>
      <c r="AJ143" s="2">
        <f t="shared" si="55"/>
        <v>0</v>
      </c>
      <c r="AK143" s="61"/>
      <c r="AL143" s="61"/>
      <c r="AM143" s="61"/>
      <c r="AN143" s="61"/>
      <c r="AO143" s="61"/>
      <c r="AP143" s="61"/>
      <c r="AQ143" s="61"/>
      <c r="AR143" s="61"/>
      <c r="AS143" s="61"/>
      <c r="AT143" s="61"/>
      <c r="AU143" s="61"/>
      <c r="AV143" s="61"/>
      <c r="AW143" s="2">
        <f t="shared" si="56"/>
        <v>0</v>
      </c>
      <c r="AX143" s="61"/>
      <c r="AY143" s="61"/>
      <c r="AZ143" s="61"/>
      <c r="BA143" s="61"/>
      <c r="BB143" s="61"/>
      <c r="BC143" s="61"/>
      <c r="BD143" s="61"/>
      <c r="BE143" s="61"/>
      <c r="BF143" s="61"/>
      <c r="BG143" s="61"/>
      <c r="BH143" s="61"/>
      <c r="BI143" s="61"/>
      <c r="BJ143" s="2">
        <f t="shared" si="57"/>
        <v>0</v>
      </c>
      <c r="BL143" s="61"/>
      <c r="BM143" s="61"/>
      <c r="BN143" s="61"/>
      <c r="BO143" s="61"/>
      <c r="BP143" s="61"/>
      <c r="BQ143" s="61"/>
      <c r="BR143" s="61"/>
      <c r="BS143" s="61"/>
      <c r="BT143" s="61"/>
      <c r="BU143" s="61"/>
      <c r="BV143" s="61"/>
      <c r="BW143" s="61"/>
      <c r="BX143" s="2">
        <f t="shared" ref="BX143:BX206" si="71">SUM(BL143:BW143)</f>
        <v>0</v>
      </c>
      <c r="BY143" s="61"/>
      <c r="BZ143" s="61"/>
      <c r="CA143" s="61"/>
      <c r="CB143" s="61"/>
      <c r="CC143" s="61"/>
      <c r="CD143" s="61"/>
      <c r="CE143" s="61"/>
      <c r="CF143" s="61"/>
      <c r="CG143" s="61"/>
      <c r="CH143" s="61"/>
      <c r="CI143" s="61"/>
      <c r="CJ143" s="61"/>
      <c r="CK143" s="2">
        <f t="shared" si="69"/>
        <v>0</v>
      </c>
      <c r="CL143" s="61"/>
      <c r="CM143" s="61"/>
      <c r="CN143" s="61"/>
      <c r="CO143" s="61"/>
      <c r="CP143" s="61"/>
      <c r="CQ143" s="61"/>
      <c r="CR143" s="61"/>
      <c r="CS143" s="61"/>
      <c r="CT143" s="61"/>
      <c r="CU143" s="61"/>
      <c r="CV143" s="61"/>
      <c r="CW143" s="61"/>
      <c r="CX143" s="2">
        <f t="shared" si="70"/>
        <v>0</v>
      </c>
    </row>
    <row r="144" spans="1:102">
      <c r="A144" s="61"/>
      <c r="B144" s="61"/>
      <c r="C144" s="61"/>
      <c r="D144" s="61"/>
      <c r="E144" s="112">
        <f t="shared" si="49"/>
        <v>0</v>
      </c>
      <c r="F144" s="113">
        <f t="shared" si="58"/>
        <v>0</v>
      </c>
      <c r="G144" s="2">
        <f t="shared" si="50"/>
        <v>0</v>
      </c>
      <c r="H144" s="112">
        <f t="shared" si="59"/>
        <v>0</v>
      </c>
      <c r="I144" s="113">
        <f t="shared" si="60"/>
        <v>0</v>
      </c>
      <c r="J144" s="63">
        <f t="shared" si="61"/>
        <v>0</v>
      </c>
      <c r="K144" s="112">
        <f t="shared" si="62"/>
        <v>0</v>
      </c>
      <c r="L144" s="113">
        <f t="shared" si="63"/>
        <v>0</v>
      </c>
      <c r="M144" s="63">
        <f t="shared" si="51"/>
        <v>0</v>
      </c>
      <c r="N144" s="112">
        <f t="shared" si="52"/>
        <v>0</v>
      </c>
      <c r="O144" s="113">
        <f t="shared" si="53"/>
        <v>0</v>
      </c>
      <c r="P144" s="2">
        <f t="shared" si="54"/>
        <v>0</v>
      </c>
      <c r="Q144" s="61"/>
      <c r="R144" s="61"/>
      <c r="S144" s="63">
        <f t="shared" si="64"/>
        <v>0</v>
      </c>
      <c r="T144" s="63">
        <f t="shared" si="65"/>
        <v>0</v>
      </c>
      <c r="U144" s="63">
        <f t="shared" si="66"/>
        <v>0</v>
      </c>
      <c r="V144" s="63">
        <f t="shared" si="67"/>
        <v>0</v>
      </c>
      <c r="W144" s="63">
        <f t="shared" si="68"/>
        <v>0</v>
      </c>
      <c r="X144" s="61"/>
      <c r="Y144" s="61"/>
      <c r="Z144" s="61"/>
      <c r="AA144" s="61"/>
      <c r="AB144" s="61"/>
      <c r="AC144" s="61"/>
      <c r="AD144" s="61"/>
      <c r="AE144" s="61"/>
      <c r="AF144" s="61"/>
      <c r="AG144" s="61"/>
      <c r="AH144" s="61"/>
      <c r="AI144" s="61"/>
      <c r="AJ144" s="2">
        <f t="shared" si="55"/>
        <v>0</v>
      </c>
      <c r="AK144" s="61"/>
      <c r="AL144" s="61"/>
      <c r="AM144" s="61"/>
      <c r="AN144" s="61"/>
      <c r="AO144" s="61"/>
      <c r="AP144" s="61"/>
      <c r="AQ144" s="61"/>
      <c r="AR144" s="61"/>
      <c r="AS144" s="61"/>
      <c r="AT144" s="61"/>
      <c r="AU144" s="61"/>
      <c r="AV144" s="61"/>
      <c r="AW144" s="2">
        <f t="shared" si="56"/>
        <v>0</v>
      </c>
      <c r="AX144" s="61"/>
      <c r="AY144" s="61"/>
      <c r="AZ144" s="61"/>
      <c r="BA144" s="61"/>
      <c r="BB144" s="61"/>
      <c r="BC144" s="61"/>
      <c r="BD144" s="61"/>
      <c r="BE144" s="61"/>
      <c r="BF144" s="61"/>
      <c r="BG144" s="61"/>
      <c r="BH144" s="61"/>
      <c r="BI144" s="61"/>
      <c r="BJ144" s="2">
        <f t="shared" si="57"/>
        <v>0</v>
      </c>
      <c r="BL144" s="61"/>
      <c r="BM144" s="61"/>
      <c r="BN144" s="61"/>
      <c r="BO144" s="61"/>
      <c r="BP144" s="61"/>
      <c r="BQ144" s="61"/>
      <c r="BR144" s="61"/>
      <c r="BS144" s="61"/>
      <c r="BT144" s="61"/>
      <c r="BU144" s="61"/>
      <c r="BV144" s="61"/>
      <c r="BW144" s="61"/>
      <c r="BX144" s="2">
        <f t="shared" si="71"/>
        <v>0</v>
      </c>
      <c r="BY144" s="61"/>
      <c r="BZ144" s="61"/>
      <c r="CA144" s="61"/>
      <c r="CB144" s="61"/>
      <c r="CC144" s="61"/>
      <c r="CD144" s="61"/>
      <c r="CE144" s="61"/>
      <c r="CF144" s="61"/>
      <c r="CG144" s="61"/>
      <c r="CH144" s="61"/>
      <c r="CI144" s="61"/>
      <c r="CJ144" s="61"/>
      <c r="CK144" s="2">
        <f t="shared" si="69"/>
        <v>0</v>
      </c>
      <c r="CL144" s="61"/>
      <c r="CM144" s="61"/>
      <c r="CN144" s="61"/>
      <c r="CO144" s="61"/>
      <c r="CP144" s="61"/>
      <c r="CQ144" s="61"/>
      <c r="CR144" s="61"/>
      <c r="CS144" s="61"/>
      <c r="CT144" s="61"/>
      <c r="CU144" s="61"/>
      <c r="CV144" s="61"/>
      <c r="CW144" s="61"/>
      <c r="CX144" s="2">
        <f t="shared" si="70"/>
        <v>0</v>
      </c>
    </row>
    <row r="145" spans="1:102">
      <c r="A145" s="61"/>
      <c r="B145" s="61"/>
      <c r="C145" s="61"/>
      <c r="D145" s="61"/>
      <c r="E145" s="112">
        <f t="shared" si="49"/>
        <v>0</v>
      </c>
      <c r="F145" s="113">
        <f t="shared" si="58"/>
        <v>0</v>
      </c>
      <c r="G145" s="2">
        <f t="shared" si="50"/>
        <v>0</v>
      </c>
      <c r="H145" s="112">
        <f t="shared" si="59"/>
        <v>0</v>
      </c>
      <c r="I145" s="113">
        <f t="shared" si="60"/>
        <v>0</v>
      </c>
      <c r="J145" s="63">
        <f t="shared" si="61"/>
        <v>0</v>
      </c>
      <c r="K145" s="112">
        <f t="shared" si="62"/>
        <v>0</v>
      </c>
      <c r="L145" s="113">
        <f t="shared" si="63"/>
        <v>0</v>
      </c>
      <c r="M145" s="63">
        <f t="shared" si="51"/>
        <v>0</v>
      </c>
      <c r="N145" s="112">
        <f t="shared" si="52"/>
        <v>0</v>
      </c>
      <c r="O145" s="113">
        <f t="shared" si="53"/>
        <v>0</v>
      </c>
      <c r="P145" s="2">
        <f t="shared" si="54"/>
        <v>0</v>
      </c>
      <c r="Q145" s="61"/>
      <c r="R145" s="61"/>
      <c r="S145" s="63">
        <f t="shared" si="64"/>
        <v>0</v>
      </c>
      <c r="T145" s="63">
        <f t="shared" si="65"/>
        <v>0</v>
      </c>
      <c r="U145" s="63">
        <f t="shared" si="66"/>
        <v>0</v>
      </c>
      <c r="V145" s="63">
        <f t="shared" si="67"/>
        <v>0</v>
      </c>
      <c r="W145" s="63">
        <f t="shared" si="68"/>
        <v>0</v>
      </c>
      <c r="X145" s="61"/>
      <c r="Y145" s="61"/>
      <c r="Z145" s="61"/>
      <c r="AA145" s="61"/>
      <c r="AB145" s="61"/>
      <c r="AC145" s="61"/>
      <c r="AD145" s="61"/>
      <c r="AE145" s="61"/>
      <c r="AF145" s="61"/>
      <c r="AG145" s="61"/>
      <c r="AH145" s="61"/>
      <c r="AI145" s="61"/>
      <c r="AJ145" s="2">
        <f t="shared" si="55"/>
        <v>0</v>
      </c>
      <c r="AK145" s="61"/>
      <c r="AL145" s="61"/>
      <c r="AM145" s="61"/>
      <c r="AN145" s="61"/>
      <c r="AO145" s="61"/>
      <c r="AP145" s="61"/>
      <c r="AQ145" s="61"/>
      <c r="AR145" s="61"/>
      <c r="AS145" s="61"/>
      <c r="AT145" s="61"/>
      <c r="AU145" s="61"/>
      <c r="AV145" s="61"/>
      <c r="AW145" s="2">
        <f t="shared" si="56"/>
        <v>0</v>
      </c>
      <c r="AX145" s="61"/>
      <c r="AY145" s="61"/>
      <c r="AZ145" s="61"/>
      <c r="BA145" s="61"/>
      <c r="BB145" s="61"/>
      <c r="BC145" s="61"/>
      <c r="BD145" s="61"/>
      <c r="BE145" s="61"/>
      <c r="BF145" s="61"/>
      <c r="BG145" s="61"/>
      <c r="BH145" s="61"/>
      <c r="BI145" s="61"/>
      <c r="BJ145" s="2">
        <f t="shared" si="57"/>
        <v>0</v>
      </c>
      <c r="BL145" s="61"/>
      <c r="BM145" s="61"/>
      <c r="BN145" s="61"/>
      <c r="BO145" s="61"/>
      <c r="BP145" s="61"/>
      <c r="BQ145" s="61"/>
      <c r="BR145" s="61"/>
      <c r="BS145" s="61"/>
      <c r="BT145" s="61"/>
      <c r="BU145" s="61"/>
      <c r="BV145" s="61"/>
      <c r="BW145" s="61"/>
      <c r="BX145" s="2">
        <f t="shared" si="71"/>
        <v>0</v>
      </c>
      <c r="BY145" s="61"/>
      <c r="BZ145" s="61"/>
      <c r="CA145" s="61"/>
      <c r="CB145" s="61"/>
      <c r="CC145" s="61"/>
      <c r="CD145" s="61"/>
      <c r="CE145" s="61"/>
      <c r="CF145" s="61"/>
      <c r="CG145" s="61"/>
      <c r="CH145" s="61"/>
      <c r="CI145" s="61"/>
      <c r="CJ145" s="61"/>
      <c r="CK145" s="2">
        <f t="shared" si="69"/>
        <v>0</v>
      </c>
      <c r="CL145" s="61"/>
      <c r="CM145" s="61"/>
      <c r="CN145" s="61"/>
      <c r="CO145" s="61"/>
      <c r="CP145" s="61"/>
      <c r="CQ145" s="61"/>
      <c r="CR145" s="61"/>
      <c r="CS145" s="61"/>
      <c r="CT145" s="61"/>
      <c r="CU145" s="61"/>
      <c r="CV145" s="61"/>
      <c r="CW145" s="61"/>
      <c r="CX145" s="2">
        <f t="shared" si="70"/>
        <v>0</v>
      </c>
    </row>
    <row r="146" spans="1:102">
      <c r="A146" s="61"/>
      <c r="B146" s="61"/>
      <c r="C146" s="61"/>
      <c r="D146" s="61"/>
      <c r="E146" s="112">
        <f t="shared" si="49"/>
        <v>0</v>
      </c>
      <c r="F146" s="113">
        <f t="shared" si="58"/>
        <v>0</v>
      </c>
      <c r="G146" s="2">
        <f t="shared" si="50"/>
        <v>0</v>
      </c>
      <c r="H146" s="112">
        <f t="shared" si="59"/>
        <v>0</v>
      </c>
      <c r="I146" s="113">
        <f t="shared" si="60"/>
        <v>0</v>
      </c>
      <c r="J146" s="63">
        <f t="shared" si="61"/>
        <v>0</v>
      </c>
      <c r="K146" s="112">
        <f t="shared" si="62"/>
        <v>0</v>
      </c>
      <c r="L146" s="113">
        <f t="shared" si="63"/>
        <v>0</v>
      </c>
      <c r="M146" s="63">
        <f t="shared" si="51"/>
        <v>0</v>
      </c>
      <c r="N146" s="112">
        <f t="shared" si="52"/>
        <v>0</v>
      </c>
      <c r="O146" s="113">
        <f t="shared" si="53"/>
        <v>0</v>
      </c>
      <c r="P146" s="2">
        <f t="shared" si="54"/>
        <v>0</v>
      </c>
      <c r="Q146" s="61"/>
      <c r="R146" s="61"/>
      <c r="S146" s="63">
        <f t="shared" si="64"/>
        <v>0</v>
      </c>
      <c r="T146" s="63">
        <f t="shared" si="65"/>
        <v>0</v>
      </c>
      <c r="U146" s="63">
        <f t="shared" si="66"/>
        <v>0</v>
      </c>
      <c r="V146" s="63">
        <f t="shared" si="67"/>
        <v>0</v>
      </c>
      <c r="W146" s="63">
        <f t="shared" si="68"/>
        <v>0</v>
      </c>
      <c r="X146" s="61"/>
      <c r="Y146" s="61"/>
      <c r="Z146" s="61"/>
      <c r="AA146" s="61"/>
      <c r="AB146" s="61"/>
      <c r="AC146" s="61"/>
      <c r="AD146" s="61"/>
      <c r="AE146" s="61"/>
      <c r="AF146" s="61"/>
      <c r="AG146" s="61"/>
      <c r="AH146" s="61"/>
      <c r="AI146" s="61"/>
      <c r="AJ146" s="2">
        <f t="shared" si="55"/>
        <v>0</v>
      </c>
      <c r="AK146" s="61"/>
      <c r="AL146" s="61"/>
      <c r="AM146" s="61"/>
      <c r="AN146" s="61"/>
      <c r="AO146" s="61"/>
      <c r="AP146" s="61"/>
      <c r="AQ146" s="61"/>
      <c r="AR146" s="61"/>
      <c r="AS146" s="61"/>
      <c r="AT146" s="61"/>
      <c r="AU146" s="61"/>
      <c r="AV146" s="61"/>
      <c r="AW146" s="2">
        <f t="shared" si="56"/>
        <v>0</v>
      </c>
      <c r="AX146" s="61"/>
      <c r="AY146" s="61"/>
      <c r="AZ146" s="61"/>
      <c r="BA146" s="61"/>
      <c r="BB146" s="61"/>
      <c r="BC146" s="61"/>
      <c r="BD146" s="61"/>
      <c r="BE146" s="61"/>
      <c r="BF146" s="61"/>
      <c r="BG146" s="61"/>
      <c r="BH146" s="61"/>
      <c r="BI146" s="61"/>
      <c r="BJ146" s="2">
        <f t="shared" si="57"/>
        <v>0</v>
      </c>
      <c r="BL146" s="61"/>
      <c r="BM146" s="61"/>
      <c r="BN146" s="61"/>
      <c r="BO146" s="61"/>
      <c r="BP146" s="61"/>
      <c r="BQ146" s="61"/>
      <c r="BR146" s="61"/>
      <c r="BS146" s="61"/>
      <c r="BT146" s="61"/>
      <c r="BU146" s="61"/>
      <c r="BV146" s="61"/>
      <c r="BW146" s="61"/>
      <c r="BX146" s="2">
        <f t="shared" si="71"/>
        <v>0</v>
      </c>
      <c r="BY146" s="61"/>
      <c r="BZ146" s="61"/>
      <c r="CA146" s="61"/>
      <c r="CB146" s="61"/>
      <c r="CC146" s="61"/>
      <c r="CD146" s="61"/>
      <c r="CE146" s="61"/>
      <c r="CF146" s="61"/>
      <c r="CG146" s="61"/>
      <c r="CH146" s="61"/>
      <c r="CI146" s="61"/>
      <c r="CJ146" s="61"/>
      <c r="CK146" s="2">
        <f t="shared" si="69"/>
        <v>0</v>
      </c>
      <c r="CL146" s="61"/>
      <c r="CM146" s="61"/>
      <c r="CN146" s="61"/>
      <c r="CO146" s="61"/>
      <c r="CP146" s="61"/>
      <c r="CQ146" s="61"/>
      <c r="CR146" s="61"/>
      <c r="CS146" s="61"/>
      <c r="CT146" s="61"/>
      <c r="CU146" s="61"/>
      <c r="CV146" s="61"/>
      <c r="CW146" s="61"/>
      <c r="CX146" s="2">
        <f t="shared" si="70"/>
        <v>0</v>
      </c>
    </row>
    <row r="147" spans="1:102">
      <c r="A147" s="61"/>
      <c r="B147" s="61"/>
      <c r="C147" s="61"/>
      <c r="D147" s="61"/>
      <c r="E147" s="112">
        <f t="shared" si="49"/>
        <v>0</v>
      </c>
      <c r="F147" s="113">
        <f t="shared" si="58"/>
        <v>0</v>
      </c>
      <c r="G147" s="2">
        <f t="shared" si="50"/>
        <v>0</v>
      </c>
      <c r="H147" s="112">
        <f t="shared" si="59"/>
        <v>0</v>
      </c>
      <c r="I147" s="113">
        <f t="shared" si="60"/>
        <v>0</v>
      </c>
      <c r="J147" s="63">
        <f t="shared" si="61"/>
        <v>0</v>
      </c>
      <c r="K147" s="112">
        <f t="shared" si="62"/>
        <v>0</v>
      </c>
      <c r="L147" s="113">
        <f t="shared" si="63"/>
        <v>0</v>
      </c>
      <c r="M147" s="63">
        <f t="shared" si="51"/>
        <v>0</v>
      </c>
      <c r="N147" s="112">
        <f t="shared" si="52"/>
        <v>0</v>
      </c>
      <c r="O147" s="113">
        <f t="shared" si="53"/>
        <v>0</v>
      </c>
      <c r="P147" s="2">
        <f t="shared" si="54"/>
        <v>0</v>
      </c>
      <c r="Q147" s="61"/>
      <c r="R147" s="61"/>
      <c r="S147" s="63">
        <f t="shared" si="64"/>
        <v>0</v>
      </c>
      <c r="T147" s="63">
        <f t="shared" si="65"/>
        <v>0</v>
      </c>
      <c r="U147" s="63">
        <f t="shared" si="66"/>
        <v>0</v>
      </c>
      <c r="V147" s="63">
        <f t="shared" si="67"/>
        <v>0</v>
      </c>
      <c r="W147" s="63">
        <f t="shared" si="68"/>
        <v>0</v>
      </c>
      <c r="X147" s="61"/>
      <c r="Y147" s="61"/>
      <c r="Z147" s="61"/>
      <c r="AA147" s="61"/>
      <c r="AB147" s="61"/>
      <c r="AC147" s="61"/>
      <c r="AD147" s="61"/>
      <c r="AE147" s="61"/>
      <c r="AF147" s="61"/>
      <c r="AG147" s="61"/>
      <c r="AH147" s="61"/>
      <c r="AI147" s="61"/>
      <c r="AJ147" s="2">
        <f t="shared" si="55"/>
        <v>0</v>
      </c>
      <c r="AK147" s="61"/>
      <c r="AL147" s="61"/>
      <c r="AM147" s="61"/>
      <c r="AN147" s="61"/>
      <c r="AO147" s="61"/>
      <c r="AP147" s="61"/>
      <c r="AQ147" s="61"/>
      <c r="AR147" s="61"/>
      <c r="AS147" s="61"/>
      <c r="AT147" s="61"/>
      <c r="AU147" s="61"/>
      <c r="AV147" s="61"/>
      <c r="AW147" s="2">
        <f t="shared" si="56"/>
        <v>0</v>
      </c>
      <c r="AX147" s="61"/>
      <c r="AY147" s="61"/>
      <c r="AZ147" s="61"/>
      <c r="BA147" s="61"/>
      <c r="BB147" s="61"/>
      <c r="BC147" s="61"/>
      <c r="BD147" s="61"/>
      <c r="BE147" s="61"/>
      <c r="BF147" s="61"/>
      <c r="BG147" s="61"/>
      <c r="BH147" s="61"/>
      <c r="BI147" s="61"/>
      <c r="BJ147" s="2">
        <f t="shared" si="57"/>
        <v>0</v>
      </c>
      <c r="BL147" s="61"/>
      <c r="BM147" s="61"/>
      <c r="BN147" s="61"/>
      <c r="BO147" s="61"/>
      <c r="BP147" s="61"/>
      <c r="BQ147" s="61"/>
      <c r="BR147" s="61"/>
      <c r="BS147" s="61"/>
      <c r="BT147" s="61"/>
      <c r="BU147" s="61"/>
      <c r="BV147" s="61"/>
      <c r="BW147" s="61"/>
      <c r="BX147" s="2">
        <f t="shared" si="71"/>
        <v>0</v>
      </c>
      <c r="BY147" s="61"/>
      <c r="BZ147" s="61"/>
      <c r="CA147" s="61"/>
      <c r="CB147" s="61"/>
      <c r="CC147" s="61"/>
      <c r="CD147" s="61"/>
      <c r="CE147" s="61"/>
      <c r="CF147" s="61"/>
      <c r="CG147" s="61"/>
      <c r="CH147" s="61"/>
      <c r="CI147" s="61"/>
      <c r="CJ147" s="61"/>
      <c r="CK147" s="2">
        <f t="shared" si="69"/>
        <v>0</v>
      </c>
      <c r="CL147" s="61"/>
      <c r="CM147" s="61"/>
      <c r="CN147" s="61"/>
      <c r="CO147" s="61"/>
      <c r="CP147" s="61"/>
      <c r="CQ147" s="61"/>
      <c r="CR147" s="61"/>
      <c r="CS147" s="61"/>
      <c r="CT147" s="61"/>
      <c r="CU147" s="61"/>
      <c r="CV147" s="61"/>
      <c r="CW147" s="61"/>
      <c r="CX147" s="2">
        <f t="shared" si="70"/>
        <v>0</v>
      </c>
    </row>
    <row r="148" spans="1:102">
      <c r="A148" s="61"/>
      <c r="B148" s="61"/>
      <c r="C148" s="61"/>
      <c r="D148" s="61"/>
      <c r="E148" s="112">
        <f t="shared" si="49"/>
        <v>0</v>
      </c>
      <c r="F148" s="113">
        <f t="shared" si="58"/>
        <v>0</v>
      </c>
      <c r="G148" s="2">
        <f t="shared" si="50"/>
        <v>0</v>
      </c>
      <c r="H148" s="112">
        <f t="shared" si="59"/>
        <v>0</v>
      </c>
      <c r="I148" s="113">
        <f t="shared" si="60"/>
        <v>0</v>
      </c>
      <c r="J148" s="63">
        <f t="shared" si="61"/>
        <v>0</v>
      </c>
      <c r="K148" s="112">
        <f t="shared" si="62"/>
        <v>0</v>
      </c>
      <c r="L148" s="113">
        <f t="shared" si="63"/>
        <v>0</v>
      </c>
      <c r="M148" s="63">
        <f t="shared" si="51"/>
        <v>0</v>
      </c>
      <c r="N148" s="112">
        <f t="shared" si="52"/>
        <v>0</v>
      </c>
      <c r="O148" s="113">
        <f t="shared" si="53"/>
        <v>0</v>
      </c>
      <c r="P148" s="2">
        <f t="shared" si="54"/>
        <v>0</v>
      </c>
      <c r="Q148" s="61"/>
      <c r="R148" s="61"/>
      <c r="S148" s="63">
        <f t="shared" si="64"/>
        <v>0</v>
      </c>
      <c r="T148" s="63">
        <f t="shared" si="65"/>
        <v>0</v>
      </c>
      <c r="U148" s="63">
        <f t="shared" si="66"/>
        <v>0</v>
      </c>
      <c r="V148" s="63">
        <f t="shared" si="67"/>
        <v>0</v>
      </c>
      <c r="W148" s="63">
        <f t="shared" si="68"/>
        <v>0</v>
      </c>
      <c r="X148" s="61"/>
      <c r="Y148" s="61"/>
      <c r="Z148" s="61"/>
      <c r="AA148" s="61"/>
      <c r="AB148" s="61"/>
      <c r="AC148" s="61"/>
      <c r="AD148" s="61"/>
      <c r="AE148" s="61"/>
      <c r="AF148" s="61"/>
      <c r="AG148" s="61"/>
      <c r="AH148" s="61"/>
      <c r="AI148" s="61"/>
      <c r="AJ148" s="2">
        <f t="shared" si="55"/>
        <v>0</v>
      </c>
      <c r="AK148" s="61"/>
      <c r="AL148" s="61"/>
      <c r="AM148" s="61"/>
      <c r="AN148" s="61"/>
      <c r="AO148" s="61"/>
      <c r="AP148" s="61"/>
      <c r="AQ148" s="61"/>
      <c r="AR148" s="61"/>
      <c r="AS148" s="61"/>
      <c r="AT148" s="61"/>
      <c r="AU148" s="61"/>
      <c r="AV148" s="61"/>
      <c r="AW148" s="2">
        <f t="shared" si="56"/>
        <v>0</v>
      </c>
      <c r="AX148" s="61"/>
      <c r="AY148" s="61"/>
      <c r="AZ148" s="61"/>
      <c r="BA148" s="61"/>
      <c r="BB148" s="61"/>
      <c r="BC148" s="61"/>
      <c r="BD148" s="61"/>
      <c r="BE148" s="61"/>
      <c r="BF148" s="61"/>
      <c r="BG148" s="61"/>
      <c r="BH148" s="61"/>
      <c r="BI148" s="61"/>
      <c r="BJ148" s="2">
        <f t="shared" si="57"/>
        <v>0</v>
      </c>
      <c r="BL148" s="61"/>
      <c r="BM148" s="61"/>
      <c r="BN148" s="61"/>
      <c r="BO148" s="61"/>
      <c r="BP148" s="61"/>
      <c r="BQ148" s="61"/>
      <c r="BR148" s="61"/>
      <c r="BS148" s="61"/>
      <c r="BT148" s="61"/>
      <c r="BU148" s="61"/>
      <c r="BV148" s="61"/>
      <c r="BW148" s="61"/>
      <c r="BX148" s="2">
        <f t="shared" si="71"/>
        <v>0</v>
      </c>
      <c r="BY148" s="61"/>
      <c r="BZ148" s="61"/>
      <c r="CA148" s="61"/>
      <c r="CB148" s="61"/>
      <c r="CC148" s="61"/>
      <c r="CD148" s="61"/>
      <c r="CE148" s="61"/>
      <c r="CF148" s="61"/>
      <c r="CG148" s="61"/>
      <c r="CH148" s="61"/>
      <c r="CI148" s="61"/>
      <c r="CJ148" s="61"/>
      <c r="CK148" s="2">
        <f t="shared" si="69"/>
        <v>0</v>
      </c>
      <c r="CL148" s="61"/>
      <c r="CM148" s="61"/>
      <c r="CN148" s="61"/>
      <c r="CO148" s="61"/>
      <c r="CP148" s="61"/>
      <c r="CQ148" s="61"/>
      <c r="CR148" s="61"/>
      <c r="CS148" s="61"/>
      <c r="CT148" s="61"/>
      <c r="CU148" s="61"/>
      <c r="CV148" s="61"/>
      <c r="CW148" s="61"/>
      <c r="CX148" s="2">
        <f t="shared" si="70"/>
        <v>0</v>
      </c>
    </row>
    <row r="149" spans="1:102">
      <c r="A149" s="61"/>
      <c r="B149" s="61"/>
      <c r="C149" s="61"/>
      <c r="D149" s="61"/>
      <c r="E149" s="112">
        <f t="shared" si="49"/>
        <v>0</v>
      </c>
      <c r="F149" s="113">
        <f t="shared" si="58"/>
        <v>0</v>
      </c>
      <c r="G149" s="2">
        <f t="shared" si="50"/>
        <v>0</v>
      </c>
      <c r="H149" s="112">
        <f t="shared" si="59"/>
        <v>0</v>
      </c>
      <c r="I149" s="113">
        <f t="shared" si="60"/>
        <v>0</v>
      </c>
      <c r="J149" s="63">
        <f t="shared" si="61"/>
        <v>0</v>
      </c>
      <c r="K149" s="112">
        <f t="shared" si="62"/>
        <v>0</v>
      </c>
      <c r="L149" s="113">
        <f t="shared" si="63"/>
        <v>0</v>
      </c>
      <c r="M149" s="63">
        <f t="shared" si="51"/>
        <v>0</v>
      </c>
      <c r="N149" s="112">
        <f t="shared" si="52"/>
        <v>0</v>
      </c>
      <c r="O149" s="113">
        <f t="shared" si="53"/>
        <v>0</v>
      </c>
      <c r="P149" s="2">
        <f t="shared" si="54"/>
        <v>0</v>
      </c>
      <c r="Q149" s="61"/>
      <c r="R149" s="61"/>
      <c r="S149" s="63">
        <f t="shared" si="64"/>
        <v>0</v>
      </c>
      <c r="T149" s="63">
        <f t="shared" si="65"/>
        <v>0</v>
      </c>
      <c r="U149" s="63">
        <f t="shared" si="66"/>
        <v>0</v>
      </c>
      <c r="V149" s="63">
        <f t="shared" si="67"/>
        <v>0</v>
      </c>
      <c r="W149" s="63">
        <f t="shared" si="68"/>
        <v>0</v>
      </c>
      <c r="X149" s="61"/>
      <c r="Y149" s="61"/>
      <c r="Z149" s="61"/>
      <c r="AA149" s="61"/>
      <c r="AB149" s="61"/>
      <c r="AC149" s="61"/>
      <c r="AD149" s="61"/>
      <c r="AE149" s="61"/>
      <c r="AF149" s="61"/>
      <c r="AG149" s="61"/>
      <c r="AH149" s="61"/>
      <c r="AI149" s="61"/>
      <c r="AJ149" s="2">
        <f t="shared" si="55"/>
        <v>0</v>
      </c>
      <c r="AK149" s="61"/>
      <c r="AL149" s="61"/>
      <c r="AM149" s="61"/>
      <c r="AN149" s="61"/>
      <c r="AO149" s="61"/>
      <c r="AP149" s="61"/>
      <c r="AQ149" s="61"/>
      <c r="AR149" s="61"/>
      <c r="AS149" s="61"/>
      <c r="AT149" s="61"/>
      <c r="AU149" s="61"/>
      <c r="AV149" s="61"/>
      <c r="AW149" s="2">
        <f t="shared" si="56"/>
        <v>0</v>
      </c>
      <c r="AX149" s="61"/>
      <c r="AY149" s="61"/>
      <c r="AZ149" s="61"/>
      <c r="BA149" s="61"/>
      <c r="BB149" s="61"/>
      <c r="BC149" s="61"/>
      <c r="BD149" s="61"/>
      <c r="BE149" s="61"/>
      <c r="BF149" s="61"/>
      <c r="BG149" s="61"/>
      <c r="BH149" s="61"/>
      <c r="BI149" s="61"/>
      <c r="BJ149" s="2">
        <f t="shared" si="57"/>
        <v>0</v>
      </c>
      <c r="BL149" s="61"/>
      <c r="BM149" s="61"/>
      <c r="BN149" s="61"/>
      <c r="BO149" s="61"/>
      <c r="BP149" s="61"/>
      <c r="BQ149" s="61"/>
      <c r="BR149" s="61"/>
      <c r="BS149" s="61"/>
      <c r="BT149" s="61"/>
      <c r="BU149" s="61"/>
      <c r="BV149" s="61"/>
      <c r="BW149" s="61"/>
      <c r="BX149" s="2">
        <f t="shared" si="71"/>
        <v>0</v>
      </c>
      <c r="BY149" s="61"/>
      <c r="BZ149" s="61"/>
      <c r="CA149" s="61"/>
      <c r="CB149" s="61"/>
      <c r="CC149" s="61"/>
      <c r="CD149" s="61"/>
      <c r="CE149" s="61"/>
      <c r="CF149" s="61"/>
      <c r="CG149" s="61"/>
      <c r="CH149" s="61"/>
      <c r="CI149" s="61"/>
      <c r="CJ149" s="61"/>
      <c r="CK149" s="2">
        <f t="shared" si="69"/>
        <v>0</v>
      </c>
      <c r="CL149" s="61"/>
      <c r="CM149" s="61"/>
      <c r="CN149" s="61"/>
      <c r="CO149" s="61"/>
      <c r="CP149" s="61"/>
      <c r="CQ149" s="61"/>
      <c r="CR149" s="61"/>
      <c r="CS149" s="61"/>
      <c r="CT149" s="61"/>
      <c r="CU149" s="61"/>
      <c r="CV149" s="61"/>
      <c r="CW149" s="61"/>
      <c r="CX149" s="2">
        <f t="shared" si="70"/>
        <v>0</v>
      </c>
    </row>
    <row r="150" spans="1:102">
      <c r="A150" s="61"/>
      <c r="B150" s="61"/>
      <c r="C150" s="61"/>
      <c r="D150" s="61"/>
      <c r="E150" s="112">
        <f t="shared" si="49"/>
        <v>0</v>
      </c>
      <c r="F150" s="113">
        <f t="shared" si="58"/>
        <v>0</v>
      </c>
      <c r="G150" s="2">
        <f t="shared" si="50"/>
        <v>0</v>
      </c>
      <c r="H150" s="112">
        <f t="shared" si="59"/>
        <v>0</v>
      </c>
      <c r="I150" s="113">
        <f t="shared" si="60"/>
        <v>0</v>
      </c>
      <c r="J150" s="63">
        <f t="shared" si="61"/>
        <v>0</v>
      </c>
      <c r="K150" s="112">
        <f t="shared" si="62"/>
        <v>0</v>
      </c>
      <c r="L150" s="113">
        <f t="shared" si="63"/>
        <v>0</v>
      </c>
      <c r="M150" s="63">
        <f t="shared" si="51"/>
        <v>0</v>
      </c>
      <c r="N150" s="112">
        <f t="shared" si="52"/>
        <v>0</v>
      </c>
      <c r="O150" s="113">
        <f t="shared" si="53"/>
        <v>0</v>
      </c>
      <c r="P150" s="2">
        <f t="shared" si="54"/>
        <v>0</v>
      </c>
      <c r="Q150" s="61"/>
      <c r="R150" s="61"/>
      <c r="S150" s="63">
        <f t="shared" si="64"/>
        <v>0</v>
      </c>
      <c r="T150" s="63">
        <f t="shared" si="65"/>
        <v>0</v>
      </c>
      <c r="U150" s="63">
        <f t="shared" si="66"/>
        <v>0</v>
      </c>
      <c r="V150" s="63">
        <f t="shared" si="67"/>
        <v>0</v>
      </c>
      <c r="W150" s="63">
        <f t="shared" si="68"/>
        <v>0</v>
      </c>
      <c r="X150" s="61"/>
      <c r="Y150" s="61"/>
      <c r="Z150" s="61"/>
      <c r="AA150" s="61"/>
      <c r="AB150" s="61"/>
      <c r="AC150" s="61"/>
      <c r="AD150" s="61"/>
      <c r="AE150" s="61"/>
      <c r="AF150" s="61"/>
      <c r="AG150" s="61"/>
      <c r="AH150" s="61"/>
      <c r="AI150" s="61"/>
      <c r="AJ150" s="2">
        <f t="shared" si="55"/>
        <v>0</v>
      </c>
      <c r="AK150" s="61"/>
      <c r="AL150" s="61"/>
      <c r="AM150" s="61"/>
      <c r="AN150" s="61"/>
      <c r="AO150" s="61"/>
      <c r="AP150" s="61"/>
      <c r="AQ150" s="61"/>
      <c r="AR150" s="61"/>
      <c r="AS150" s="61"/>
      <c r="AT150" s="61"/>
      <c r="AU150" s="61"/>
      <c r="AV150" s="61"/>
      <c r="AW150" s="2">
        <f t="shared" si="56"/>
        <v>0</v>
      </c>
      <c r="AX150" s="61"/>
      <c r="AY150" s="61"/>
      <c r="AZ150" s="61"/>
      <c r="BA150" s="61"/>
      <c r="BB150" s="61"/>
      <c r="BC150" s="61"/>
      <c r="BD150" s="61"/>
      <c r="BE150" s="61"/>
      <c r="BF150" s="61"/>
      <c r="BG150" s="61"/>
      <c r="BH150" s="61"/>
      <c r="BI150" s="61"/>
      <c r="BJ150" s="2">
        <f t="shared" si="57"/>
        <v>0</v>
      </c>
      <c r="BL150" s="61"/>
      <c r="BM150" s="61"/>
      <c r="BN150" s="61"/>
      <c r="BO150" s="61"/>
      <c r="BP150" s="61"/>
      <c r="BQ150" s="61"/>
      <c r="BR150" s="61"/>
      <c r="BS150" s="61"/>
      <c r="BT150" s="61"/>
      <c r="BU150" s="61"/>
      <c r="BV150" s="61"/>
      <c r="BW150" s="61"/>
      <c r="BX150" s="2">
        <f t="shared" si="71"/>
        <v>0</v>
      </c>
      <c r="BY150" s="61"/>
      <c r="BZ150" s="61"/>
      <c r="CA150" s="61"/>
      <c r="CB150" s="61"/>
      <c r="CC150" s="61"/>
      <c r="CD150" s="61"/>
      <c r="CE150" s="61"/>
      <c r="CF150" s="61"/>
      <c r="CG150" s="61"/>
      <c r="CH150" s="61"/>
      <c r="CI150" s="61"/>
      <c r="CJ150" s="61"/>
      <c r="CK150" s="2">
        <f t="shared" si="69"/>
        <v>0</v>
      </c>
      <c r="CL150" s="61"/>
      <c r="CM150" s="61"/>
      <c r="CN150" s="61"/>
      <c r="CO150" s="61"/>
      <c r="CP150" s="61"/>
      <c r="CQ150" s="61"/>
      <c r="CR150" s="61"/>
      <c r="CS150" s="61"/>
      <c r="CT150" s="61"/>
      <c r="CU150" s="61"/>
      <c r="CV150" s="61"/>
      <c r="CW150" s="61"/>
      <c r="CX150" s="2">
        <f t="shared" si="70"/>
        <v>0</v>
      </c>
    </row>
    <row r="151" spans="1:102">
      <c r="A151" s="61"/>
      <c r="B151" s="61"/>
      <c r="C151" s="61"/>
      <c r="D151" s="61"/>
      <c r="E151" s="112">
        <f t="shared" si="49"/>
        <v>0</v>
      </c>
      <c r="F151" s="113">
        <f t="shared" si="58"/>
        <v>0</v>
      </c>
      <c r="G151" s="2">
        <f t="shared" si="50"/>
        <v>0</v>
      </c>
      <c r="H151" s="112">
        <f t="shared" si="59"/>
        <v>0</v>
      </c>
      <c r="I151" s="113">
        <f t="shared" si="60"/>
        <v>0</v>
      </c>
      <c r="J151" s="63">
        <f t="shared" si="61"/>
        <v>0</v>
      </c>
      <c r="K151" s="112">
        <f t="shared" si="62"/>
        <v>0</v>
      </c>
      <c r="L151" s="113">
        <f t="shared" si="63"/>
        <v>0</v>
      </c>
      <c r="M151" s="63">
        <f t="shared" si="51"/>
        <v>0</v>
      </c>
      <c r="N151" s="112">
        <f t="shared" si="52"/>
        <v>0</v>
      </c>
      <c r="O151" s="113">
        <f t="shared" si="53"/>
        <v>0</v>
      </c>
      <c r="P151" s="2">
        <f t="shared" si="54"/>
        <v>0</v>
      </c>
      <c r="Q151" s="61"/>
      <c r="R151" s="61"/>
      <c r="S151" s="63">
        <f t="shared" si="64"/>
        <v>0</v>
      </c>
      <c r="T151" s="63">
        <f t="shared" si="65"/>
        <v>0</v>
      </c>
      <c r="U151" s="63">
        <f t="shared" si="66"/>
        <v>0</v>
      </c>
      <c r="V151" s="63">
        <f t="shared" si="67"/>
        <v>0</v>
      </c>
      <c r="W151" s="63">
        <f t="shared" si="68"/>
        <v>0</v>
      </c>
      <c r="X151" s="61"/>
      <c r="Y151" s="61"/>
      <c r="Z151" s="61"/>
      <c r="AA151" s="61"/>
      <c r="AB151" s="61"/>
      <c r="AC151" s="61"/>
      <c r="AD151" s="61"/>
      <c r="AE151" s="61"/>
      <c r="AF151" s="61"/>
      <c r="AG151" s="61"/>
      <c r="AH151" s="61"/>
      <c r="AI151" s="61"/>
      <c r="AJ151" s="2">
        <f t="shared" si="55"/>
        <v>0</v>
      </c>
      <c r="AK151" s="61"/>
      <c r="AL151" s="61"/>
      <c r="AM151" s="61"/>
      <c r="AN151" s="61"/>
      <c r="AO151" s="61"/>
      <c r="AP151" s="61"/>
      <c r="AQ151" s="61"/>
      <c r="AR151" s="61"/>
      <c r="AS151" s="61"/>
      <c r="AT151" s="61"/>
      <c r="AU151" s="61"/>
      <c r="AV151" s="61"/>
      <c r="AW151" s="2">
        <f t="shared" si="56"/>
        <v>0</v>
      </c>
      <c r="AX151" s="61"/>
      <c r="AY151" s="61"/>
      <c r="AZ151" s="61"/>
      <c r="BA151" s="61"/>
      <c r="BB151" s="61"/>
      <c r="BC151" s="61"/>
      <c r="BD151" s="61"/>
      <c r="BE151" s="61"/>
      <c r="BF151" s="61"/>
      <c r="BG151" s="61"/>
      <c r="BH151" s="61"/>
      <c r="BI151" s="61"/>
      <c r="BJ151" s="2">
        <f t="shared" si="57"/>
        <v>0</v>
      </c>
      <c r="BL151" s="61"/>
      <c r="BM151" s="61"/>
      <c r="BN151" s="61"/>
      <c r="BO151" s="61"/>
      <c r="BP151" s="61"/>
      <c r="BQ151" s="61"/>
      <c r="BR151" s="61"/>
      <c r="BS151" s="61"/>
      <c r="BT151" s="61"/>
      <c r="BU151" s="61"/>
      <c r="BV151" s="61"/>
      <c r="BW151" s="61"/>
      <c r="BX151" s="2">
        <f t="shared" si="71"/>
        <v>0</v>
      </c>
      <c r="BY151" s="61"/>
      <c r="BZ151" s="61"/>
      <c r="CA151" s="61"/>
      <c r="CB151" s="61"/>
      <c r="CC151" s="61"/>
      <c r="CD151" s="61"/>
      <c r="CE151" s="61"/>
      <c r="CF151" s="61"/>
      <c r="CG151" s="61"/>
      <c r="CH151" s="61"/>
      <c r="CI151" s="61"/>
      <c r="CJ151" s="61"/>
      <c r="CK151" s="2">
        <f t="shared" si="69"/>
        <v>0</v>
      </c>
      <c r="CL151" s="61"/>
      <c r="CM151" s="61"/>
      <c r="CN151" s="61"/>
      <c r="CO151" s="61"/>
      <c r="CP151" s="61"/>
      <c r="CQ151" s="61"/>
      <c r="CR151" s="61"/>
      <c r="CS151" s="61"/>
      <c r="CT151" s="61"/>
      <c r="CU151" s="61"/>
      <c r="CV151" s="61"/>
      <c r="CW151" s="61"/>
      <c r="CX151" s="2">
        <f t="shared" si="70"/>
        <v>0</v>
      </c>
    </row>
    <row r="152" spans="1:102">
      <c r="A152" s="61"/>
      <c r="B152" s="61"/>
      <c r="C152" s="61"/>
      <c r="D152" s="61"/>
      <c r="E152" s="112">
        <f t="shared" si="49"/>
        <v>0</v>
      </c>
      <c r="F152" s="113">
        <f t="shared" si="58"/>
        <v>0</v>
      </c>
      <c r="G152" s="2">
        <f t="shared" si="50"/>
        <v>0</v>
      </c>
      <c r="H152" s="112">
        <f t="shared" si="59"/>
        <v>0</v>
      </c>
      <c r="I152" s="113">
        <f t="shared" si="60"/>
        <v>0</v>
      </c>
      <c r="J152" s="63">
        <f t="shared" si="61"/>
        <v>0</v>
      </c>
      <c r="K152" s="112">
        <f t="shared" si="62"/>
        <v>0</v>
      </c>
      <c r="L152" s="113">
        <f t="shared" si="63"/>
        <v>0</v>
      </c>
      <c r="M152" s="63">
        <f t="shared" si="51"/>
        <v>0</v>
      </c>
      <c r="N152" s="112">
        <f t="shared" si="52"/>
        <v>0</v>
      </c>
      <c r="O152" s="113">
        <f t="shared" si="53"/>
        <v>0</v>
      </c>
      <c r="P152" s="2">
        <f t="shared" si="54"/>
        <v>0</v>
      </c>
      <c r="Q152" s="61"/>
      <c r="R152" s="61"/>
      <c r="S152" s="63">
        <f t="shared" si="64"/>
        <v>0</v>
      </c>
      <c r="T152" s="63">
        <f t="shared" si="65"/>
        <v>0</v>
      </c>
      <c r="U152" s="63">
        <f t="shared" si="66"/>
        <v>0</v>
      </c>
      <c r="V152" s="63">
        <f t="shared" si="67"/>
        <v>0</v>
      </c>
      <c r="W152" s="63">
        <f t="shared" si="68"/>
        <v>0</v>
      </c>
      <c r="X152" s="61"/>
      <c r="Y152" s="61"/>
      <c r="Z152" s="61"/>
      <c r="AA152" s="61"/>
      <c r="AB152" s="61"/>
      <c r="AC152" s="61"/>
      <c r="AD152" s="61"/>
      <c r="AE152" s="61"/>
      <c r="AF152" s="61"/>
      <c r="AG152" s="61"/>
      <c r="AH152" s="61"/>
      <c r="AI152" s="61"/>
      <c r="AJ152" s="2">
        <f t="shared" si="55"/>
        <v>0</v>
      </c>
      <c r="AK152" s="61"/>
      <c r="AL152" s="61"/>
      <c r="AM152" s="61"/>
      <c r="AN152" s="61"/>
      <c r="AO152" s="61"/>
      <c r="AP152" s="61"/>
      <c r="AQ152" s="61"/>
      <c r="AR152" s="61"/>
      <c r="AS152" s="61"/>
      <c r="AT152" s="61"/>
      <c r="AU152" s="61"/>
      <c r="AV152" s="61"/>
      <c r="AW152" s="2">
        <f t="shared" si="56"/>
        <v>0</v>
      </c>
      <c r="AX152" s="61"/>
      <c r="AY152" s="61"/>
      <c r="AZ152" s="61"/>
      <c r="BA152" s="61"/>
      <c r="BB152" s="61"/>
      <c r="BC152" s="61"/>
      <c r="BD152" s="61"/>
      <c r="BE152" s="61"/>
      <c r="BF152" s="61"/>
      <c r="BG152" s="61"/>
      <c r="BH152" s="61"/>
      <c r="BI152" s="61"/>
      <c r="BJ152" s="2">
        <f t="shared" si="57"/>
        <v>0</v>
      </c>
      <c r="BL152" s="61"/>
      <c r="BM152" s="61"/>
      <c r="BN152" s="61"/>
      <c r="BO152" s="61"/>
      <c r="BP152" s="61"/>
      <c r="BQ152" s="61"/>
      <c r="BR152" s="61"/>
      <c r="BS152" s="61"/>
      <c r="BT152" s="61"/>
      <c r="BU152" s="61"/>
      <c r="BV152" s="61"/>
      <c r="BW152" s="61"/>
      <c r="BX152" s="2">
        <f t="shared" si="71"/>
        <v>0</v>
      </c>
      <c r="BY152" s="61"/>
      <c r="BZ152" s="61"/>
      <c r="CA152" s="61"/>
      <c r="CB152" s="61"/>
      <c r="CC152" s="61"/>
      <c r="CD152" s="61"/>
      <c r="CE152" s="61"/>
      <c r="CF152" s="61"/>
      <c r="CG152" s="61"/>
      <c r="CH152" s="61"/>
      <c r="CI152" s="61"/>
      <c r="CJ152" s="61"/>
      <c r="CK152" s="2">
        <f t="shared" si="69"/>
        <v>0</v>
      </c>
      <c r="CL152" s="61"/>
      <c r="CM152" s="61"/>
      <c r="CN152" s="61"/>
      <c r="CO152" s="61"/>
      <c r="CP152" s="61"/>
      <c r="CQ152" s="61"/>
      <c r="CR152" s="61"/>
      <c r="CS152" s="61"/>
      <c r="CT152" s="61"/>
      <c r="CU152" s="61"/>
      <c r="CV152" s="61"/>
      <c r="CW152" s="61"/>
      <c r="CX152" s="2">
        <f t="shared" si="70"/>
        <v>0</v>
      </c>
    </row>
    <row r="153" spans="1:102">
      <c r="A153" s="61"/>
      <c r="B153" s="61"/>
      <c r="C153" s="61"/>
      <c r="D153" s="61"/>
      <c r="E153" s="112">
        <f t="shared" si="49"/>
        <v>0</v>
      </c>
      <c r="F153" s="113">
        <f t="shared" si="58"/>
        <v>0</v>
      </c>
      <c r="G153" s="2">
        <f t="shared" si="50"/>
        <v>0</v>
      </c>
      <c r="H153" s="112">
        <f t="shared" si="59"/>
        <v>0</v>
      </c>
      <c r="I153" s="113">
        <f t="shared" si="60"/>
        <v>0</v>
      </c>
      <c r="J153" s="63">
        <f t="shared" si="61"/>
        <v>0</v>
      </c>
      <c r="K153" s="112">
        <f t="shared" si="62"/>
        <v>0</v>
      </c>
      <c r="L153" s="113">
        <f t="shared" si="63"/>
        <v>0</v>
      </c>
      <c r="M153" s="63">
        <f t="shared" si="51"/>
        <v>0</v>
      </c>
      <c r="N153" s="112">
        <f t="shared" si="52"/>
        <v>0</v>
      </c>
      <c r="O153" s="113">
        <f t="shared" si="53"/>
        <v>0</v>
      </c>
      <c r="P153" s="2">
        <f t="shared" si="54"/>
        <v>0</v>
      </c>
      <c r="Q153" s="61"/>
      <c r="R153" s="61"/>
      <c r="S153" s="63">
        <f t="shared" si="64"/>
        <v>0</v>
      </c>
      <c r="T153" s="63">
        <f t="shared" si="65"/>
        <v>0</v>
      </c>
      <c r="U153" s="63">
        <f t="shared" si="66"/>
        <v>0</v>
      </c>
      <c r="V153" s="63">
        <f t="shared" si="67"/>
        <v>0</v>
      </c>
      <c r="W153" s="63">
        <f t="shared" si="68"/>
        <v>0</v>
      </c>
      <c r="X153" s="61"/>
      <c r="Y153" s="61"/>
      <c r="Z153" s="61"/>
      <c r="AA153" s="61"/>
      <c r="AB153" s="61"/>
      <c r="AC153" s="61"/>
      <c r="AD153" s="61"/>
      <c r="AE153" s="61"/>
      <c r="AF153" s="61"/>
      <c r="AG153" s="61"/>
      <c r="AH153" s="61"/>
      <c r="AI153" s="61"/>
      <c r="AJ153" s="2">
        <f t="shared" si="55"/>
        <v>0</v>
      </c>
      <c r="AK153" s="61"/>
      <c r="AL153" s="61"/>
      <c r="AM153" s="61"/>
      <c r="AN153" s="61"/>
      <c r="AO153" s="61"/>
      <c r="AP153" s="61"/>
      <c r="AQ153" s="61"/>
      <c r="AR153" s="61"/>
      <c r="AS153" s="61"/>
      <c r="AT153" s="61"/>
      <c r="AU153" s="61"/>
      <c r="AV153" s="61"/>
      <c r="AW153" s="2">
        <f t="shared" si="56"/>
        <v>0</v>
      </c>
      <c r="AX153" s="61"/>
      <c r="AY153" s="61"/>
      <c r="AZ153" s="61"/>
      <c r="BA153" s="61"/>
      <c r="BB153" s="61"/>
      <c r="BC153" s="61"/>
      <c r="BD153" s="61"/>
      <c r="BE153" s="61"/>
      <c r="BF153" s="61"/>
      <c r="BG153" s="61"/>
      <c r="BH153" s="61"/>
      <c r="BI153" s="61"/>
      <c r="BJ153" s="2">
        <f t="shared" si="57"/>
        <v>0</v>
      </c>
      <c r="BL153" s="61"/>
      <c r="BM153" s="61"/>
      <c r="BN153" s="61"/>
      <c r="BO153" s="61"/>
      <c r="BP153" s="61"/>
      <c r="BQ153" s="61"/>
      <c r="BR153" s="61"/>
      <c r="BS153" s="61"/>
      <c r="BT153" s="61"/>
      <c r="BU153" s="61"/>
      <c r="BV153" s="61"/>
      <c r="BW153" s="61"/>
      <c r="BX153" s="2">
        <f t="shared" si="71"/>
        <v>0</v>
      </c>
      <c r="BY153" s="61"/>
      <c r="BZ153" s="61"/>
      <c r="CA153" s="61"/>
      <c r="CB153" s="61"/>
      <c r="CC153" s="61"/>
      <c r="CD153" s="61"/>
      <c r="CE153" s="61"/>
      <c r="CF153" s="61"/>
      <c r="CG153" s="61"/>
      <c r="CH153" s="61"/>
      <c r="CI153" s="61"/>
      <c r="CJ153" s="61"/>
      <c r="CK153" s="2">
        <f t="shared" si="69"/>
        <v>0</v>
      </c>
      <c r="CL153" s="61"/>
      <c r="CM153" s="61"/>
      <c r="CN153" s="61"/>
      <c r="CO153" s="61"/>
      <c r="CP153" s="61"/>
      <c r="CQ153" s="61"/>
      <c r="CR153" s="61"/>
      <c r="CS153" s="61"/>
      <c r="CT153" s="61"/>
      <c r="CU153" s="61"/>
      <c r="CV153" s="61"/>
      <c r="CW153" s="61"/>
      <c r="CX153" s="2">
        <f t="shared" si="70"/>
        <v>0</v>
      </c>
    </row>
    <row r="154" spans="1:102">
      <c r="A154" s="61"/>
      <c r="B154" s="61"/>
      <c r="C154" s="61"/>
      <c r="D154" s="61"/>
      <c r="E154" s="112">
        <f t="shared" si="49"/>
        <v>0</v>
      </c>
      <c r="F154" s="113">
        <f t="shared" si="58"/>
        <v>0</v>
      </c>
      <c r="G154" s="2">
        <f t="shared" si="50"/>
        <v>0</v>
      </c>
      <c r="H154" s="112">
        <f t="shared" si="59"/>
        <v>0</v>
      </c>
      <c r="I154" s="113">
        <f t="shared" si="60"/>
        <v>0</v>
      </c>
      <c r="J154" s="63">
        <f t="shared" si="61"/>
        <v>0</v>
      </c>
      <c r="K154" s="112">
        <f t="shared" si="62"/>
        <v>0</v>
      </c>
      <c r="L154" s="113">
        <f t="shared" si="63"/>
        <v>0</v>
      </c>
      <c r="M154" s="63">
        <f t="shared" si="51"/>
        <v>0</v>
      </c>
      <c r="N154" s="112">
        <f t="shared" si="52"/>
        <v>0</v>
      </c>
      <c r="O154" s="113">
        <f t="shared" si="53"/>
        <v>0</v>
      </c>
      <c r="P154" s="2">
        <f t="shared" si="54"/>
        <v>0</v>
      </c>
      <c r="Q154" s="61"/>
      <c r="R154" s="61"/>
      <c r="S154" s="63">
        <f t="shared" si="64"/>
        <v>0</v>
      </c>
      <c r="T154" s="63">
        <f t="shared" si="65"/>
        <v>0</v>
      </c>
      <c r="U154" s="63">
        <f t="shared" si="66"/>
        <v>0</v>
      </c>
      <c r="V154" s="63">
        <f t="shared" si="67"/>
        <v>0</v>
      </c>
      <c r="W154" s="63">
        <f t="shared" si="68"/>
        <v>0</v>
      </c>
      <c r="X154" s="61"/>
      <c r="Y154" s="61"/>
      <c r="Z154" s="61"/>
      <c r="AA154" s="61"/>
      <c r="AB154" s="61"/>
      <c r="AC154" s="61"/>
      <c r="AD154" s="61"/>
      <c r="AE154" s="61"/>
      <c r="AF154" s="61"/>
      <c r="AG154" s="61"/>
      <c r="AH154" s="61"/>
      <c r="AI154" s="61"/>
      <c r="AJ154" s="2">
        <f t="shared" si="55"/>
        <v>0</v>
      </c>
      <c r="AK154" s="61"/>
      <c r="AL154" s="61"/>
      <c r="AM154" s="61"/>
      <c r="AN154" s="61"/>
      <c r="AO154" s="61"/>
      <c r="AP154" s="61"/>
      <c r="AQ154" s="61"/>
      <c r="AR154" s="61"/>
      <c r="AS154" s="61"/>
      <c r="AT154" s="61"/>
      <c r="AU154" s="61"/>
      <c r="AV154" s="61"/>
      <c r="AW154" s="2">
        <f t="shared" si="56"/>
        <v>0</v>
      </c>
      <c r="AX154" s="61"/>
      <c r="AY154" s="61"/>
      <c r="AZ154" s="61"/>
      <c r="BA154" s="61"/>
      <c r="BB154" s="61"/>
      <c r="BC154" s="61"/>
      <c r="BD154" s="61"/>
      <c r="BE154" s="61"/>
      <c r="BF154" s="61"/>
      <c r="BG154" s="61"/>
      <c r="BH154" s="61"/>
      <c r="BI154" s="61"/>
      <c r="BJ154" s="2">
        <f t="shared" si="57"/>
        <v>0</v>
      </c>
      <c r="BL154" s="61"/>
      <c r="BM154" s="61"/>
      <c r="BN154" s="61"/>
      <c r="BO154" s="61"/>
      <c r="BP154" s="61"/>
      <c r="BQ154" s="61"/>
      <c r="BR154" s="61"/>
      <c r="BS154" s="61"/>
      <c r="BT154" s="61"/>
      <c r="BU154" s="61"/>
      <c r="BV154" s="61"/>
      <c r="BW154" s="61"/>
      <c r="BX154" s="2">
        <f t="shared" si="71"/>
        <v>0</v>
      </c>
      <c r="BY154" s="61"/>
      <c r="BZ154" s="61"/>
      <c r="CA154" s="61"/>
      <c r="CB154" s="61"/>
      <c r="CC154" s="61"/>
      <c r="CD154" s="61"/>
      <c r="CE154" s="61"/>
      <c r="CF154" s="61"/>
      <c r="CG154" s="61"/>
      <c r="CH154" s="61"/>
      <c r="CI154" s="61"/>
      <c r="CJ154" s="61"/>
      <c r="CK154" s="2">
        <f t="shared" si="69"/>
        <v>0</v>
      </c>
      <c r="CL154" s="61"/>
      <c r="CM154" s="61"/>
      <c r="CN154" s="61"/>
      <c r="CO154" s="61"/>
      <c r="CP154" s="61"/>
      <c r="CQ154" s="61"/>
      <c r="CR154" s="61"/>
      <c r="CS154" s="61"/>
      <c r="CT154" s="61"/>
      <c r="CU154" s="61"/>
      <c r="CV154" s="61"/>
      <c r="CW154" s="61"/>
      <c r="CX154" s="2">
        <f t="shared" si="70"/>
        <v>0</v>
      </c>
    </row>
    <row r="155" spans="1:102">
      <c r="A155" s="61"/>
      <c r="B155" s="61"/>
      <c r="C155" s="61"/>
      <c r="D155" s="61"/>
      <c r="E155" s="112">
        <f t="shared" si="49"/>
        <v>0</v>
      </c>
      <c r="F155" s="113">
        <f t="shared" si="58"/>
        <v>0</v>
      </c>
      <c r="G155" s="2">
        <f t="shared" si="50"/>
        <v>0</v>
      </c>
      <c r="H155" s="112">
        <f t="shared" si="59"/>
        <v>0</v>
      </c>
      <c r="I155" s="113">
        <f t="shared" si="60"/>
        <v>0</v>
      </c>
      <c r="J155" s="63">
        <f t="shared" si="61"/>
        <v>0</v>
      </c>
      <c r="K155" s="112">
        <f t="shared" si="62"/>
        <v>0</v>
      </c>
      <c r="L155" s="113">
        <f t="shared" si="63"/>
        <v>0</v>
      </c>
      <c r="M155" s="63">
        <f t="shared" si="51"/>
        <v>0</v>
      </c>
      <c r="N155" s="112">
        <f t="shared" si="52"/>
        <v>0</v>
      </c>
      <c r="O155" s="113">
        <f t="shared" si="53"/>
        <v>0</v>
      </c>
      <c r="P155" s="2">
        <f t="shared" si="54"/>
        <v>0</v>
      </c>
      <c r="Q155" s="61"/>
      <c r="R155" s="61"/>
      <c r="S155" s="63">
        <f t="shared" si="64"/>
        <v>0</v>
      </c>
      <c r="T155" s="63">
        <f t="shared" si="65"/>
        <v>0</v>
      </c>
      <c r="U155" s="63">
        <f t="shared" si="66"/>
        <v>0</v>
      </c>
      <c r="V155" s="63">
        <f t="shared" si="67"/>
        <v>0</v>
      </c>
      <c r="W155" s="63">
        <f t="shared" si="68"/>
        <v>0</v>
      </c>
      <c r="X155" s="61"/>
      <c r="Y155" s="61"/>
      <c r="Z155" s="61"/>
      <c r="AA155" s="61"/>
      <c r="AB155" s="61"/>
      <c r="AC155" s="61"/>
      <c r="AD155" s="61"/>
      <c r="AE155" s="61"/>
      <c r="AF155" s="61"/>
      <c r="AG155" s="61"/>
      <c r="AH155" s="61"/>
      <c r="AI155" s="61"/>
      <c r="AJ155" s="2">
        <f t="shared" si="55"/>
        <v>0</v>
      </c>
      <c r="AK155" s="61"/>
      <c r="AL155" s="61"/>
      <c r="AM155" s="61"/>
      <c r="AN155" s="61"/>
      <c r="AO155" s="61"/>
      <c r="AP155" s="61"/>
      <c r="AQ155" s="61"/>
      <c r="AR155" s="61"/>
      <c r="AS155" s="61"/>
      <c r="AT155" s="61"/>
      <c r="AU155" s="61"/>
      <c r="AV155" s="61"/>
      <c r="AW155" s="2">
        <f t="shared" si="56"/>
        <v>0</v>
      </c>
      <c r="AX155" s="61"/>
      <c r="AY155" s="61"/>
      <c r="AZ155" s="61"/>
      <c r="BA155" s="61"/>
      <c r="BB155" s="61"/>
      <c r="BC155" s="61"/>
      <c r="BD155" s="61"/>
      <c r="BE155" s="61"/>
      <c r="BF155" s="61"/>
      <c r="BG155" s="61"/>
      <c r="BH155" s="61"/>
      <c r="BI155" s="61"/>
      <c r="BJ155" s="2">
        <f t="shared" si="57"/>
        <v>0</v>
      </c>
      <c r="BL155" s="61"/>
      <c r="BM155" s="61"/>
      <c r="BN155" s="61"/>
      <c r="BO155" s="61"/>
      <c r="BP155" s="61"/>
      <c r="BQ155" s="61"/>
      <c r="BR155" s="61"/>
      <c r="BS155" s="61"/>
      <c r="BT155" s="61"/>
      <c r="BU155" s="61"/>
      <c r="BV155" s="61"/>
      <c r="BW155" s="61"/>
      <c r="BX155" s="2">
        <f t="shared" si="71"/>
        <v>0</v>
      </c>
      <c r="BY155" s="61"/>
      <c r="BZ155" s="61"/>
      <c r="CA155" s="61"/>
      <c r="CB155" s="61"/>
      <c r="CC155" s="61"/>
      <c r="CD155" s="61"/>
      <c r="CE155" s="61"/>
      <c r="CF155" s="61"/>
      <c r="CG155" s="61"/>
      <c r="CH155" s="61"/>
      <c r="CI155" s="61"/>
      <c r="CJ155" s="61"/>
      <c r="CK155" s="2">
        <f t="shared" si="69"/>
        <v>0</v>
      </c>
      <c r="CL155" s="61"/>
      <c r="CM155" s="61"/>
      <c r="CN155" s="61"/>
      <c r="CO155" s="61"/>
      <c r="CP155" s="61"/>
      <c r="CQ155" s="61"/>
      <c r="CR155" s="61"/>
      <c r="CS155" s="61"/>
      <c r="CT155" s="61"/>
      <c r="CU155" s="61"/>
      <c r="CV155" s="61"/>
      <c r="CW155" s="61"/>
      <c r="CX155" s="2">
        <f t="shared" si="70"/>
        <v>0</v>
      </c>
    </row>
    <row r="156" spans="1:102">
      <c r="A156" s="61"/>
      <c r="B156" s="61"/>
      <c r="C156" s="61"/>
      <c r="D156" s="61"/>
      <c r="E156" s="112">
        <f t="shared" si="49"/>
        <v>0</v>
      </c>
      <c r="F156" s="113">
        <f t="shared" si="58"/>
        <v>0</v>
      </c>
      <c r="G156" s="2">
        <f t="shared" si="50"/>
        <v>0</v>
      </c>
      <c r="H156" s="112">
        <f t="shared" si="59"/>
        <v>0</v>
      </c>
      <c r="I156" s="113">
        <f t="shared" si="60"/>
        <v>0</v>
      </c>
      <c r="J156" s="63">
        <f t="shared" si="61"/>
        <v>0</v>
      </c>
      <c r="K156" s="112">
        <f t="shared" si="62"/>
        <v>0</v>
      </c>
      <c r="L156" s="113">
        <f t="shared" si="63"/>
        <v>0</v>
      </c>
      <c r="M156" s="63">
        <f t="shared" si="51"/>
        <v>0</v>
      </c>
      <c r="N156" s="112">
        <f t="shared" si="52"/>
        <v>0</v>
      </c>
      <c r="O156" s="113">
        <f t="shared" si="53"/>
        <v>0</v>
      </c>
      <c r="P156" s="2">
        <f t="shared" si="54"/>
        <v>0</v>
      </c>
      <c r="Q156" s="61"/>
      <c r="R156" s="61"/>
      <c r="S156" s="63">
        <f t="shared" si="64"/>
        <v>0</v>
      </c>
      <c r="T156" s="63">
        <f t="shared" si="65"/>
        <v>0</v>
      </c>
      <c r="U156" s="63">
        <f t="shared" si="66"/>
        <v>0</v>
      </c>
      <c r="V156" s="63">
        <f t="shared" si="67"/>
        <v>0</v>
      </c>
      <c r="W156" s="63">
        <f t="shared" si="68"/>
        <v>0</v>
      </c>
      <c r="X156" s="61"/>
      <c r="Y156" s="61"/>
      <c r="Z156" s="61"/>
      <c r="AA156" s="61"/>
      <c r="AB156" s="61"/>
      <c r="AC156" s="61"/>
      <c r="AD156" s="61"/>
      <c r="AE156" s="61"/>
      <c r="AF156" s="61"/>
      <c r="AG156" s="61"/>
      <c r="AH156" s="61"/>
      <c r="AI156" s="61"/>
      <c r="AJ156" s="2">
        <f t="shared" si="55"/>
        <v>0</v>
      </c>
      <c r="AK156" s="61"/>
      <c r="AL156" s="61"/>
      <c r="AM156" s="61"/>
      <c r="AN156" s="61"/>
      <c r="AO156" s="61"/>
      <c r="AP156" s="61"/>
      <c r="AQ156" s="61"/>
      <c r="AR156" s="61"/>
      <c r="AS156" s="61"/>
      <c r="AT156" s="61"/>
      <c r="AU156" s="61"/>
      <c r="AV156" s="61"/>
      <c r="AW156" s="2">
        <f t="shared" si="56"/>
        <v>0</v>
      </c>
      <c r="AX156" s="61"/>
      <c r="AY156" s="61"/>
      <c r="AZ156" s="61"/>
      <c r="BA156" s="61"/>
      <c r="BB156" s="61"/>
      <c r="BC156" s="61"/>
      <c r="BD156" s="61"/>
      <c r="BE156" s="61"/>
      <c r="BF156" s="61"/>
      <c r="BG156" s="61"/>
      <c r="BH156" s="61"/>
      <c r="BI156" s="61"/>
      <c r="BJ156" s="2">
        <f t="shared" si="57"/>
        <v>0</v>
      </c>
      <c r="BL156" s="61"/>
      <c r="BM156" s="61"/>
      <c r="BN156" s="61"/>
      <c r="BO156" s="61"/>
      <c r="BP156" s="61"/>
      <c r="BQ156" s="61"/>
      <c r="BR156" s="61"/>
      <c r="BS156" s="61"/>
      <c r="BT156" s="61"/>
      <c r="BU156" s="61"/>
      <c r="BV156" s="61"/>
      <c r="BW156" s="61"/>
      <c r="BX156" s="2">
        <f t="shared" si="71"/>
        <v>0</v>
      </c>
      <c r="BY156" s="61"/>
      <c r="BZ156" s="61"/>
      <c r="CA156" s="61"/>
      <c r="CB156" s="61"/>
      <c r="CC156" s="61"/>
      <c r="CD156" s="61"/>
      <c r="CE156" s="61"/>
      <c r="CF156" s="61"/>
      <c r="CG156" s="61"/>
      <c r="CH156" s="61"/>
      <c r="CI156" s="61"/>
      <c r="CJ156" s="61"/>
      <c r="CK156" s="2">
        <f t="shared" si="69"/>
        <v>0</v>
      </c>
      <c r="CL156" s="61"/>
      <c r="CM156" s="61"/>
      <c r="CN156" s="61"/>
      <c r="CO156" s="61"/>
      <c r="CP156" s="61"/>
      <c r="CQ156" s="61"/>
      <c r="CR156" s="61"/>
      <c r="CS156" s="61"/>
      <c r="CT156" s="61"/>
      <c r="CU156" s="61"/>
      <c r="CV156" s="61"/>
      <c r="CW156" s="61"/>
      <c r="CX156" s="2">
        <f t="shared" si="70"/>
        <v>0</v>
      </c>
    </row>
    <row r="157" spans="1:102">
      <c r="A157" s="61"/>
      <c r="B157" s="61"/>
      <c r="C157" s="61"/>
      <c r="D157" s="61"/>
      <c r="E157" s="112">
        <f t="shared" si="49"/>
        <v>0</v>
      </c>
      <c r="F157" s="113">
        <f t="shared" si="58"/>
        <v>0</v>
      </c>
      <c r="G157" s="2">
        <f t="shared" si="50"/>
        <v>0</v>
      </c>
      <c r="H157" s="112">
        <f t="shared" si="59"/>
        <v>0</v>
      </c>
      <c r="I157" s="113">
        <f t="shared" si="60"/>
        <v>0</v>
      </c>
      <c r="J157" s="63">
        <f t="shared" si="61"/>
        <v>0</v>
      </c>
      <c r="K157" s="112">
        <f t="shared" si="62"/>
        <v>0</v>
      </c>
      <c r="L157" s="113">
        <f t="shared" si="63"/>
        <v>0</v>
      </c>
      <c r="M157" s="63">
        <f t="shared" si="51"/>
        <v>0</v>
      </c>
      <c r="N157" s="112">
        <f t="shared" si="52"/>
        <v>0</v>
      </c>
      <c r="O157" s="113">
        <f t="shared" si="53"/>
        <v>0</v>
      </c>
      <c r="P157" s="2">
        <f t="shared" si="54"/>
        <v>0</v>
      </c>
      <c r="Q157" s="61"/>
      <c r="R157" s="61"/>
      <c r="S157" s="63">
        <f t="shared" si="64"/>
        <v>0</v>
      </c>
      <c r="T157" s="63">
        <f t="shared" si="65"/>
        <v>0</v>
      </c>
      <c r="U157" s="63">
        <f t="shared" si="66"/>
        <v>0</v>
      </c>
      <c r="V157" s="63">
        <f t="shared" si="67"/>
        <v>0</v>
      </c>
      <c r="W157" s="63">
        <f t="shared" si="68"/>
        <v>0</v>
      </c>
      <c r="X157" s="61"/>
      <c r="Y157" s="61"/>
      <c r="Z157" s="61"/>
      <c r="AA157" s="61"/>
      <c r="AB157" s="61"/>
      <c r="AC157" s="61"/>
      <c r="AD157" s="61"/>
      <c r="AE157" s="61"/>
      <c r="AF157" s="61"/>
      <c r="AG157" s="61"/>
      <c r="AH157" s="61"/>
      <c r="AI157" s="61"/>
      <c r="AJ157" s="2">
        <f t="shared" si="55"/>
        <v>0</v>
      </c>
      <c r="AK157" s="61"/>
      <c r="AL157" s="61"/>
      <c r="AM157" s="61"/>
      <c r="AN157" s="61"/>
      <c r="AO157" s="61"/>
      <c r="AP157" s="61"/>
      <c r="AQ157" s="61"/>
      <c r="AR157" s="61"/>
      <c r="AS157" s="61"/>
      <c r="AT157" s="61"/>
      <c r="AU157" s="61"/>
      <c r="AV157" s="61"/>
      <c r="AW157" s="2">
        <f t="shared" si="56"/>
        <v>0</v>
      </c>
      <c r="AX157" s="61"/>
      <c r="AY157" s="61"/>
      <c r="AZ157" s="61"/>
      <c r="BA157" s="61"/>
      <c r="BB157" s="61"/>
      <c r="BC157" s="61"/>
      <c r="BD157" s="61"/>
      <c r="BE157" s="61"/>
      <c r="BF157" s="61"/>
      <c r="BG157" s="61"/>
      <c r="BH157" s="61"/>
      <c r="BI157" s="61"/>
      <c r="BJ157" s="2">
        <f t="shared" si="57"/>
        <v>0</v>
      </c>
      <c r="BL157" s="61"/>
      <c r="BM157" s="61"/>
      <c r="BN157" s="61"/>
      <c r="BO157" s="61"/>
      <c r="BP157" s="61"/>
      <c r="BQ157" s="61"/>
      <c r="BR157" s="61"/>
      <c r="BS157" s="61"/>
      <c r="BT157" s="61"/>
      <c r="BU157" s="61"/>
      <c r="BV157" s="61"/>
      <c r="BW157" s="61"/>
      <c r="BX157" s="2">
        <f t="shared" si="71"/>
        <v>0</v>
      </c>
      <c r="BY157" s="61"/>
      <c r="BZ157" s="61"/>
      <c r="CA157" s="61"/>
      <c r="CB157" s="61"/>
      <c r="CC157" s="61"/>
      <c r="CD157" s="61"/>
      <c r="CE157" s="61"/>
      <c r="CF157" s="61"/>
      <c r="CG157" s="61"/>
      <c r="CH157" s="61"/>
      <c r="CI157" s="61"/>
      <c r="CJ157" s="61"/>
      <c r="CK157" s="2">
        <f t="shared" si="69"/>
        <v>0</v>
      </c>
      <c r="CL157" s="61"/>
      <c r="CM157" s="61"/>
      <c r="CN157" s="61"/>
      <c r="CO157" s="61"/>
      <c r="CP157" s="61"/>
      <c r="CQ157" s="61"/>
      <c r="CR157" s="61"/>
      <c r="CS157" s="61"/>
      <c r="CT157" s="61"/>
      <c r="CU157" s="61"/>
      <c r="CV157" s="61"/>
      <c r="CW157" s="61"/>
      <c r="CX157" s="2">
        <f t="shared" si="70"/>
        <v>0</v>
      </c>
    </row>
    <row r="158" spans="1:102">
      <c r="A158" s="61"/>
      <c r="B158" s="61"/>
      <c r="C158" s="61"/>
      <c r="D158" s="61"/>
      <c r="E158" s="112">
        <f t="shared" si="49"/>
        <v>0</v>
      </c>
      <c r="F158" s="113">
        <f t="shared" si="58"/>
        <v>0</v>
      </c>
      <c r="G158" s="2">
        <f t="shared" si="50"/>
        <v>0</v>
      </c>
      <c r="H158" s="112">
        <f t="shared" si="59"/>
        <v>0</v>
      </c>
      <c r="I158" s="113">
        <f t="shared" si="60"/>
        <v>0</v>
      </c>
      <c r="J158" s="63">
        <f t="shared" si="61"/>
        <v>0</v>
      </c>
      <c r="K158" s="112">
        <f t="shared" si="62"/>
        <v>0</v>
      </c>
      <c r="L158" s="113">
        <f t="shared" si="63"/>
        <v>0</v>
      </c>
      <c r="M158" s="63">
        <f t="shared" si="51"/>
        <v>0</v>
      </c>
      <c r="N158" s="112">
        <f t="shared" si="52"/>
        <v>0</v>
      </c>
      <c r="O158" s="113">
        <f t="shared" si="53"/>
        <v>0</v>
      </c>
      <c r="P158" s="2">
        <f t="shared" si="54"/>
        <v>0</v>
      </c>
      <c r="Q158" s="61"/>
      <c r="R158" s="61"/>
      <c r="S158" s="63">
        <f t="shared" si="64"/>
        <v>0</v>
      </c>
      <c r="T158" s="63">
        <f t="shared" si="65"/>
        <v>0</v>
      </c>
      <c r="U158" s="63">
        <f t="shared" si="66"/>
        <v>0</v>
      </c>
      <c r="V158" s="63">
        <f t="shared" si="67"/>
        <v>0</v>
      </c>
      <c r="W158" s="63">
        <f t="shared" si="68"/>
        <v>0</v>
      </c>
      <c r="X158" s="61"/>
      <c r="Y158" s="61"/>
      <c r="Z158" s="61"/>
      <c r="AA158" s="61"/>
      <c r="AB158" s="61"/>
      <c r="AC158" s="61"/>
      <c r="AD158" s="61"/>
      <c r="AE158" s="61"/>
      <c r="AF158" s="61"/>
      <c r="AG158" s="61"/>
      <c r="AH158" s="61"/>
      <c r="AI158" s="61"/>
      <c r="AJ158" s="2">
        <f t="shared" si="55"/>
        <v>0</v>
      </c>
      <c r="AK158" s="61"/>
      <c r="AL158" s="61"/>
      <c r="AM158" s="61"/>
      <c r="AN158" s="61"/>
      <c r="AO158" s="61"/>
      <c r="AP158" s="61"/>
      <c r="AQ158" s="61"/>
      <c r="AR158" s="61"/>
      <c r="AS158" s="61"/>
      <c r="AT158" s="61"/>
      <c r="AU158" s="61"/>
      <c r="AV158" s="61"/>
      <c r="AW158" s="2">
        <f t="shared" si="56"/>
        <v>0</v>
      </c>
      <c r="AX158" s="61"/>
      <c r="AY158" s="61"/>
      <c r="AZ158" s="61"/>
      <c r="BA158" s="61"/>
      <c r="BB158" s="61"/>
      <c r="BC158" s="61"/>
      <c r="BD158" s="61"/>
      <c r="BE158" s="61"/>
      <c r="BF158" s="61"/>
      <c r="BG158" s="61"/>
      <c r="BH158" s="61"/>
      <c r="BI158" s="61"/>
      <c r="BJ158" s="2">
        <f t="shared" si="57"/>
        <v>0</v>
      </c>
      <c r="BL158" s="61"/>
      <c r="BM158" s="61"/>
      <c r="BN158" s="61"/>
      <c r="BO158" s="61"/>
      <c r="BP158" s="61"/>
      <c r="BQ158" s="61"/>
      <c r="BR158" s="61"/>
      <c r="BS158" s="61"/>
      <c r="BT158" s="61"/>
      <c r="BU158" s="61"/>
      <c r="BV158" s="61"/>
      <c r="BW158" s="61"/>
      <c r="BX158" s="2">
        <f t="shared" si="71"/>
        <v>0</v>
      </c>
      <c r="BY158" s="61"/>
      <c r="BZ158" s="61"/>
      <c r="CA158" s="61"/>
      <c r="CB158" s="61"/>
      <c r="CC158" s="61"/>
      <c r="CD158" s="61"/>
      <c r="CE158" s="61"/>
      <c r="CF158" s="61"/>
      <c r="CG158" s="61"/>
      <c r="CH158" s="61"/>
      <c r="CI158" s="61"/>
      <c r="CJ158" s="61"/>
      <c r="CK158" s="2">
        <f t="shared" si="69"/>
        <v>0</v>
      </c>
      <c r="CL158" s="61"/>
      <c r="CM158" s="61"/>
      <c r="CN158" s="61"/>
      <c r="CO158" s="61"/>
      <c r="CP158" s="61"/>
      <c r="CQ158" s="61"/>
      <c r="CR158" s="61"/>
      <c r="CS158" s="61"/>
      <c r="CT158" s="61"/>
      <c r="CU158" s="61"/>
      <c r="CV158" s="61"/>
      <c r="CW158" s="61"/>
      <c r="CX158" s="2">
        <f t="shared" si="70"/>
        <v>0</v>
      </c>
    </row>
    <row r="159" spans="1:102">
      <c r="A159" s="61"/>
      <c r="B159" s="61"/>
      <c r="C159" s="61"/>
      <c r="D159" s="61"/>
      <c r="E159" s="112">
        <f t="shared" si="49"/>
        <v>0</v>
      </c>
      <c r="F159" s="113">
        <f t="shared" si="58"/>
        <v>0</v>
      </c>
      <c r="G159" s="2">
        <f t="shared" si="50"/>
        <v>0</v>
      </c>
      <c r="H159" s="112">
        <f t="shared" si="59"/>
        <v>0</v>
      </c>
      <c r="I159" s="113">
        <f t="shared" si="60"/>
        <v>0</v>
      </c>
      <c r="J159" s="63">
        <f t="shared" si="61"/>
        <v>0</v>
      </c>
      <c r="K159" s="112">
        <f t="shared" si="62"/>
        <v>0</v>
      </c>
      <c r="L159" s="113">
        <f t="shared" si="63"/>
        <v>0</v>
      </c>
      <c r="M159" s="63">
        <f t="shared" si="51"/>
        <v>0</v>
      </c>
      <c r="N159" s="112">
        <f t="shared" si="52"/>
        <v>0</v>
      </c>
      <c r="O159" s="113">
        <f t="shared" si="53"/>
        <v>0</v>
      </c>
      <c r="P159" s="2">
        <f t="shared" si="54"/>
        <v>0</v>
      </c>
      <c r="Q159" s="61"/>
      <c r="R159" s="61"/>
      <c r="S159" s="63">
        <f t="shared" si="64"/>
        <v>0</v>
      </c>
      <c r="T159" s="63">
        <f t="shared" si="65"/>
        <v>0</v>
      </c>
      <c r="U159" s="63">
        <f t="shared" si="66"/>
        <v>0</v>
      </c>
      <c r="V159" s="63">
        <f t="shared" si="67"/>
        <v>0</v>
      </c>
      <c r="W159" s="63">
        <f t="shared" si="68"/>
        <v>0</v>
      </c>
      <c r="X159" s="61"/>
      <c r="Y159" s="61"/>
      <c r="Z159" s="61"/>
      <c r="AA159" s="61"/>
      <c r="AB159" s="61"/>
      <c r="AC159" s="61"/>
      <c r="AD159" s="61"/>
      <c r="AE159" s="61"/>
      <c r="AF159" s="61"/>
      <c r="AG159" s="61"/>
      <c r="AH159" s="61"/>
      <c r="AI159" s="61"/>
      <c r="AJ159" s="2">
        <f t="shared" si="55"/>
        <v>0</v>
      </c>
      <c r="AK159" s="61"/>
      <c r="AL159" s="61"/>
      <c r="AM159" s="61"/>
      <c r="AN159" s="61"/>
      <c r="AO159" s="61"/>
      <c r="AP159" s="61"/>
      <c r="AQ159" s="61"/>
      <c r="AR159" s="61"/>
      <c r="AS159" s="61"/>
      <c r="AT159" s="61"/>
      <c r="AU159" s="61"/>
      <c r="AV159" s="61"/>
      <c r="AW159" s="2">
        <f t="shared" si="56"/>
        <v>0</v>
      </c>
      <c r="AX159" s="61"/>
      <c r="AY159" s="61"/>
      <c r="AZ159" s="61"/>
      <c r="BA159" s="61"/>
      <c r="BB159" s="61"/>
      <c r="BC159" s="61"/>
      <c r="BD159" s="61"/>
      <c r="BE159" s="61"/>
      <c r="BF159" s="61"/>
      <c r="BG159" s="61"/>
      <c r="BH159" s="61"/>
      <c r="BI159" s="61"/>
      <c r="BJ159" s="2">
        <f t="shared" si="57"/>
        <v>0</v>
      </c>
      <c r="BL159" s="61"/>
      <c r="BM159" s="61"/>
      <c r="BN159" s="61"/>
      <c r="BO159" s="61"/>
      <c r="BP159" s="61"/>
      <c r="BQ159" s="61"/>
      <c r="BR159" s="61"/>
      <c r="BS159" s="61"/>
      <c r="BT159" s="61"/>
      <c r="BU159" s="61"/>
      <c r="BV159" s="61"/>
      <c r="BW159" s="61"/>
      <c r="BX159" s="2">
        <f t="shared" si="71"/>
        <v>0</v>
      </c>
      <c r="BY159" s="61"/>
      <c r="BZ159" s="61"/>
      <c r="CA159" s="61"/>
      <c r="CB159" s="61"/>
      <c r="CC159" s="61"/>
      <c r="CD159" s="61"/>
      <c r="CE159" s="61"/>
      <c r="CF159" s="61"/>
      <c r="CG159" s="61"/>
      <c r="CH159" s="61"/>
      <c r="CI159" s="61"/>
      <c r="CJ159" s="61"/>
      <c r="CK159" s="2">
        <f t="shared" si="69"/>
        <v>0</v>
      </c>
      <c r="CL159" s="61"/>
      <c r="CM159" s="61"/>
      <c r="CN159" s="61"/>
      <c r="CO159" s="61"/>
      <c r="CP159" s="61"/>
      <c r="CQ159" s="61"/>
      <c r="CR159" s="61"/>
      <c r="CS159" s="61"/>
      <c r="CT159" s="61"/>
      <c r="CU159" s="61"/>
      <c r="CV159" s="61"/>
      <c r="CW159" s="61"/>
      <c r="CX159" s="2">
        <f t="shared" si="70"/>
        <v>0</v>
      </c>
    </row>
    <row r="160" spans="1:102">
      <c r="A160" s="61"/>
      <c r="B160" s="61"/>
      <c r="C160" s="61"/>
      <c r="D160" s="61"/>
      <c r="E160" s="112">
        <f t="shared" si="49"/>
        <v>0</v>
      </c>
      <c r="F160" s="113">
        <f t="shared" si="58"/>
        <v>0</v>
      </c>
      <c r="G160" s="2">
        <f t="shared" si="50"/>
        <v>0</v>
      </c>
      <c r="H160" s="112">
        <f t="shared" si="59"/>
        <v>0</v>
      </c>
      <c r="I160" s="113">
        <f t="shared" si="60"/>
        <v>0</v>
      </c>
      <c r="J160" s="63">
        <f t="shared" si="61"/>
        <v>0</v>
      </c>
      <c r="K160" s="112">
        <f t="shared" si="62"/>
        <v>0</v>
      </c>
      <c r="L160" s="113">
        <f t="shared" si="63"/>
        <v>0</v>
      </c>
      <c r="M160" s="63">
        <f t="shared" si="51"/>
        <v>0</v>
      </c>
      <c r="N160" s="112">
        <f t="shared" si="52"/>
        <v>0</v>
      </c>
      <c r="O160" s="113">
        <f t="shared" si="53"/>
        <v>0</v>
      </c>
      <c r="P160" s="2">
        <f t="shared" si="54"/>
        <v>0</v>
      </c>
      <c r="Q160" s="61"/>
      <c r="R160" s="61"/>
      <c r="S160" s="63">
        <f t="shared" si="64"/>
        <v>0</v>
      </c>
      <c r="T160" s="63">
        <f t="shared" si="65"/>
        <v>0</v>
      </c>
      <c r="U160" s="63">
        <f t="shared" si="66"/>
        <v>0</v>
      </c>
      <c r="V160" s="63">
        <f t="shared" si="67"/>
        <v>0</v>
      </c>
      <c r="W160" s="63">
        <f t="shared" si="68"/>
        <v>0</v>
      </c>
      <c r="X160" s="61"/>
      <c r="Y160" s="61"/>
      <c r="Z160" s="61"/>
      <c r="AA160" s="61"/>
      <c r="AB160" s="61"/>
      <c r="AC160" s="61"/>
      <c r="AD160" s="61"/>
      <c r="AE160" s="61"/>
      <c r="AF160" s="61"/>
      <c r="AG160" s="61"/>
      <c r="AH160" s="61"/>
      <c r="AI160" s="61"/>
      <c r="AJ160" s="2">
        <f t="shared" si="55"/>
        <v>0</v>
      </c>
      <c r="AK160" s="61"/>
      <c r="AL160" s="61"/>
      <c r="AM160" s="61"/>
      <c r="AN160" s="61"/>
      <c r="AO160" s="61"/>
      <c r="AP160" s="61"/>
      <c r="AQ160" s="61"/>
      <c r="AR160" s="61"/>
      <c r="AS160" s="61"/>
      <c r="AT160" s="61"/>
      <c r="AU160" s="61"/>
      <c r="AV160" s="61"/>
      <c r="AW160" s="2">
        <f t="shared" si="56"/>
        <v>0</v>
      </c>
      <c r="AX160" s="61"/>
      <c r="AY160" s="61"/>
      <c r="AZ160" s="61"/>
      <c r="BA160" s="61"/>
      <c r="BB160" s="61"/>
      <c r="BC160" s="61"/>
      <c r="BD160" s="61"/>
      <c r="BE160" s="61"/>
      <c r="BF160" s="61"/>
      <c r="BG160" s="61"/>
      <c r="BH160" s="61"/>
      <c r="BI160" s="61"/>
      <c r="BJ160" s="2">
        <f t="shared" si="57"/>
        <v>0</v>
      </c>
      <c r="BL160" s="61"/>
      <c r="BM160" s="61"/>
      <c r="BN160" s="61"/>
      <c r="BO160" s="61"/>
      <c r="BP160" s="61"/>
      <c r="BQ160" s="61"/>
      <c r="BR160" s="61"/>
      <c r="BS160" s="61"/>
      <c r="BT160" s="61"/>
      <c r="BU160" s="61"/>
      <c r="BV160" s="61"/>
      <c r="BW160" s="61"/>
      <c r="BX160" s="2">
        <f t="shared" si="71"/>
        <v>0</v>
      </c>
      <c r="BY160" s="61"/>
      <c r="BZ160" s="61"/>
      <c r="CA160" s="61"/>
      <c r="CB160" s="61"/>
      <c r="CC160" s="61"/>
      <c r="CD160" s="61"/>
      <c r="CE160" s="61"/>
      <c r="CF160" s="61"/>
      <c r="CG160" s="61"/>
      <c r="CH160" s="61"/>
      <c r="CI160" s="61"/>
      <c r="CJ160" s="61"/>
      <c r="CK160" s="2">
        <f t="shared" si="69"/>
        <v>0</v>
      </c>
      <c r="CL160" s="61"/>
      <c r="CM160" s="61"/>
      <c r="CN160" s="61"/>
      <c r="CO160" s="61"/>
      <c r="CP160" s="61"/>
      <c r="CQ160" s="61"/>
      <c r="CR160" s="61"/>
      <c r="CS160" s="61"/>
      <c r="CT160" s="61"/>
      <c r="CU160" s="61"/>
      <c r="CV160" s="61"/>
      <c r="CW160" s="61"/>
      <c r="CX160" s="2">
        <f t="shared" si="70"/>
        <v>0</v>
      </c>
    </row>
    <row r="161" spans="1:102">
      <c r="A161" s="61"/>
      <c r="B161" s="61"/>
      <c r="C161" s="61"/>
      <c r="D161" s="61"/>
      <c r="E161" s="112">
        <f t="shared" si="49"/>
        <v>0</v>
      </c>
      <c r="F161" s="113">
        <f t="shared" si="58"/>
        <v>0</v>
      </c>
      <c r="G161" s="2">
        <f t="shared" si="50"/>
        <v>0</v>
      </c>
      <c r="H161" s="112">
        <f t="shared" si="59"/>
        <v>0</v>
      </c>
      <c r="I161" s="113">
        <f t="shared" si="60"/>
        <v>0</v>
      </c>
      <c r="J161" s="63">
        <f t="shared" si="61"/>
        <v>0</v>
      </c>
      <c r="K161" s="112">
        <f t="shared" si="62"/>
        <v>0</v>
      </c>
      <c r="L161" s="113">
        <f t="shared" si="63"/>
        <v>0</v>
      </c>
      <c r="M161" s="63">
        <f t="shared" si="51"/>
        <v>0</v>
      </c>
      <c r="N161" s="112">
        <f t="shared" si="52"/>
        <v>0</v>
      </c>
      <c r="O161" s="113">
        <f t="shared" si="53"/>
        <v>0</v>
      </c>
      <c r="P161" s="2">
        <f t="shared" si="54"/>
        <v>0</v>
      </c>
      <c r="Q161" s="61"/>
      <c r="R161" s="61"/>
      <c r="S161" s="63">
        <f t="shared" si="64"/>
        <v>0</v>
      </c>
      <c r="T161" s="63">
        <f t="shared" si="65"/>
        <v>0</v>
      </c>
      <c r="U161" s="63">
        <f t="shared" si="66"/>
        <v>0</v>
      </c>
      <c r="V161" s="63">
        <f t="shared" si="67"/>
        <v>0</v>
      </c>
      <c r="W161" s="63">
        <f t="shared" si="68"/>
        <v>0</v>
      </c>
      <c r="X161" s="61"/>
      <c r="Y161" s="61"/>
      <c r="Z161" s="61"/>
      <c r="AA161" s="61"/>
      <c r="AB161" s="61"/>
      <c r="AC161" s="61"/>
      <c r="AD161" s="61"/>
      <c r="AE161" s="61"/>
      <c r="AF161" s="61"/>
      <c r="AG161" s="61"/>
      <c r="AH161" s="61"/>
      <c r="AI161" s="61"/>
      <c r="AJ161" s="2">
        <f t="shared" si="55"/>
        <v>0</v>
      </c>
      <c r="AK161" s="61"/>
      <c r="AL161" s="61"/>
      <c r="AM161" s="61"/>
      <c r="AN161" s="61"/>
      <c r="AO161" s="61"/>
      <c r="AP161" s="61"/>
      <c r="AQ161" s="61"/>
      <c r="AR161" s="61"/>
      <c r="AS161" s="61"/>
      <c r="AT161" s="61"/>
      <c r="AU161" s="61"/>
      <c r="AV161" s="61"/>
      <c r="AW161" s="2">
        <f t="shared" si="56"/>
        <v>0</v>
      </c>
      <c r="AX161" s="61"/>
      <c r="AY161" s="61"/>
      <c r="AZ161" s="61"/>
      <c r="BA161" s="61"/>
      <c r="BB161" s="61"/>
      <c r="BC161" s="61"/>
      <c r="BD161" s="61"/>
      <c r="BE161" s="61"/>
      <c r="BF161" s="61"/>
      <c r="BG161" s="61"/>
      <c r="BH161" s="61"/>
      <c r="BI161" s="61"/>
      <c r="BJ161" s="2">
        <f t="shared" si="57"/>
        <v>0</v>
      </c>
      <c r="BL161" s="61"/>
      <c r="BM161" s="61"/>
      <c r="BN161" s="61"/>
      <c r="BO161" s="61"/>
      <c r="BP161" s="61"/>
      <c r="BQ161" s="61"/>
      <c r="BR161" s="61"/>
      <c r="BS161" s="61"/>
      <c r="BT161" s="61"/>
      <c r="BU161" s="61"/>
      <c r="BV161" s="61"/>
      <c r="BW161" s="61"/>
      <c r="BX161" s="2">
        <f t="shared" si="71"/>
        <v>0</v>
      </c>
      <c r="BY161" s="61"/>
      <c r="BZ161" s="61"/>
      <c r="CA161" s="61"/>
      <c r="CB161" s="61"/>
      <c r="CC161" s="61"/>
      <c r="CD161" s="61"/>
      <c r="CE161" s="61"/>
      <c r="CF161" s="61"/>
      <c r="CG161" s="61"/>
      <c r="CH161" s="61"/>
      <c r="CI161" s="61"/>
      <c r="CJ161" s="61"/>
      <c r="CK161" s="2">
        <f t="shared" si="69"/>
        <v>0</v>
      </c>
      <c r="CL161" s="61"/>
      <c r="CM161" s="61"/>
      <c r="CN161" s="61"/>
      <c r="CO161" s="61"/>
      <c r="CP161" s="61"/>
      <c r="CQ161" s="61"/>
      <c r="CR161" s="61"/>
      <c r="CS161" s="61"/>
      <c r="CT161" s="61"/>
      <c r="CU161" s="61"/>
      <c r="CV161" s="61"/>
      <c r="CW161" s="61"/>
      <c r="CX161" s="2">
        <f t="shared" si="70"/>
        <v>0</v>
      </c>
    </row>
    <row r="162" spans="1:102">
      <c r="A162" s="61"/>
      <c r="B162" s="61"/>
      <c r="C162" s="61"/>
      <c r="D162" s="61"/>
      <c r="E162" s="112">
        <f t="shared" si="49"/>
        <v>0</v>
      </c>
      <c r="F162" s="113">
        <f t="shared" si="58"/>
        <v>0</v>
      </c>
      <c r="G162" s="2">
        <f t="shared" si="50"/>
        <v>0</v>
      </c>
      <c r="H162" s="112">
        <f t="shared" si="59"/>
        <v>0</v>
      </c>
      <c r="I162" s="113">
        <f t="shared" si="60"/>
        <v>0</v>
      </c>
      <c r="J162" s="63">
        <f t="shared" si="61"/>
        <v>0</v>
      </c>
      <c r="K162" s="112">
        <f t="shared" si="62"/>
        <v>0</v>
      </c>
      <c r="L162" s="113">
        <f t="shared" si="63"/>
        <v>0</v>
      </c>
      <c r="M162" s="63">
        <f t="shared" si="51"/>
        <v>0</v>
      </c>
      <c r="N162" s="112">
        <f t="shared" si="52"/>
        <v>0</v>
      </c>
      <c r="O162" s="113">
        <f t="shared" si="53"/>
        <v>0</v>
      </c>
      <c r="P162" s="2">
        <f t="shared" si="54"/>
        <v>0</v>
      </c>
      <c r="Q162" s="61"/>
      <c r="R162" s="61"/>
      <c r="S162" s="63">
        <f t="shared" si="64"/>
        <v>0</v>
      </c>
      <c r="T162" s="63">
        <f t="shared" si="65"/>
        <v>0</v>
      </c>
      <c r="U162" s="63">
        <f t="shared" si="66"/>
        <v>0</v>
      </c>
      <c r="V162" s="63">
        <f t="shared" si="67"/>
        <v>0</v>
      </c>
      <c r="W162" s="63">
        <f t="shared" si="68"/>
        <v>0</v>
      </c>
      <c r="X162" s="61"/>
      <c r="Y162" s="61"/>
      <c r="Z162" s="61"/>
      <c r="AA162" s="61"/>
      <c r="AB162" s="61"/>
      <c r="AC162" s="61"/>
      <c r="AD162" s="61"/>
      <c r="AE162" s="61"/>
      <c r="AF162" s="61"/>
      <c r="AG162" s="61"/>
      <c r="AH162" s="61"/>
      <c r="AI162" s="61"/>
      <c r="AJ162" s="2">
        <f t="shared" si="55"/>
        <v>0</v>
      </c>
      <c r="AK162" s="61"/>
      <c r="AL162" s="61"/>
      <c r="AM162" s="61"/>
      <c r="AN162" s="61"/>
      <c r="AO162" s="61"/>
      <c r="AP162" s="61"/>
      <c r="AQ162" s="61"/>
      <c r="AR162" s="61"/>
      <c r="AS162" s="61"/>
      <c r="AT162" s="61"/>
      <c r="AU162" s="61"/>
      <c r="AV162" s="61"/>
      <c r="AW162" s="2">
        <f t="shared" si="56"/>
        <v>0</v>
      </c>
      <c r="AX162" s="61"/>
      <c r="AY162" s="61"/>
      <c r="AZ162" s="61"/>
      <c r="BA162" s="61"/>
      <c r="BB162" s="61"/>
      <c r="BC162" s="61"/>
      <c r="BD162" s="61"/>
      <c r="BE162" s="61"/>
      <c r="BF162" s="61"/>
      <c r="BG162" s="61"/>
      <c r="BH162" s="61"/>
      <c r="BI162" s="61"/>
      <c r="BJ162" s="2">
        <f t="shared" si="57"/>
        <v>0</v>
      </c>
      <c r="BL162" s="61"/>
      <c r="BM162" s="61"/>
      <c r="BN162" s="61"/>
      <c r="BO162" s="61"/>
      <c r="BP162" s="61"/>
      <c r="BQ162" s="61"/>
      <c r="BR162" s="61"/>
      <c r="BS162" s="61"/>
      <c r="BT162" s="61"/>
      <c r="BU162" s="61"/>
      <c r="BV162" s="61"/>
      <c r="BW162" s="61"/>
      <c r="BX162" s="2">
        <f t="shared" si="71"/>
        <v>0</v>
      </c>
      <c r="BY162" s="61"/>
      <c r="BZ162" s="61"/>
      <c r="CA162" s="61"/>
      <c r="CB162" s="61"/>
      <c r="CC162" s="61"/>
      <c r="CD162" s="61"/>
      <c r="CE162" s="61"/>
      <c r="CF162" s="61"/>
      <c r="CG162" s="61"/>
      <c r="CH162" s="61"/>
      <c r="CI162" s="61"/>
      <c r="CJ162" s="61"/>
      <c r="CK162" s="2">
        <f t="shared" si="69"/>
        <v>0</v>
      </c>
      <c r="CL162" s="61"/>
      <c r="CM162" s="61"/>
      <c r="CN162" s="61"/>
      <c r="CO162" s="61"/>
      <c r="CP162" s="61"/>
      <c r="CQ162" s="61"/>
      <c r="CR162" s="61"/>
      <c r="CS162" s="61"/>
      <c r="CT162" s="61"/>
      <c r="CU162" s="61"/>
      <c r="CV162" s="61"/>
      <c r="CW162" s="61"/>
      <c r="CX162" s="2">
        <f t="shared" si="70"/>
        <v>0</v>
      </c>
    </row>
    <row r="163" spans="1:102">
      <c r="A163" s="61"/>
      <c r="B163" s="61"/>
      <c r="C163" s="61"/>
      <c r="D163" s="61"/>
      <c r="E163" s="112">
        <f t="shared" si="49"/>
        <v>0</v>
      </c>
      <c r="F163" s="113">
        <f t="shared" si="58"/>
        <v>0</v>
      </c>
      <c r="G163" s="2">
        <f t="shared" si="50"/>
        <v>0</v>
      </c>
      <c r="H163" s="112">
        <f t="shared" si="59"/>
        <v>0</v>
      </c>
      <c r="I163" s="113">
        <f t="shared" si="60"/>
        <v>0</v>
      </c>
      <c r="J163" s="63">
        <f t="shared" si="61"/>
        <v>0</v>
      </c>
      <c r="K163" s="112">
        <f t="shared" si="62"/>
        <v>0</v>
      </c>
      <c r="L163" s="113">
        <f t="shared" si="63"/>
        <v>0</v>
      </c>
      <c r="M163" s="63">
        <f t="shared" si="51"/>
        <v>0</v>
      </c>
      <c r="N163" s="112">
        <f t="shared" si="52"/>
        <v>0</v>
      </c>
      <c r="O163" s="113">
        <f t="shared" si="53"/>
        <v>0</v>
      </c>
      <c r="P163" s="2">
        <f t="shared" si="54"/>
        <v>0</v>
      </c>
      <c r="Q163" s="61"/>
      <c r="R163" s="61"/>
      <c r="S163" s="63">
        <f t="shared" si="64"/>
        <v>0</v>
      </c>
      <c r="T163" s="63">
        <f t="shared" si="65"/>
        <v>0</v>
      </c>
      <c r="U163" s="63">
        <f t="shared" si="66"/>
        <v>0</v>
      </c>
      <c r="V163" s="63">
        <f t="shared" si="67"/>
        <v>0</v>
      </c>
      <c r="W163" s="63">
        <f t="shared" si="68"/>
        <v>0</v>
      </c>
      <c r="X163" s="61"/>
      <c r="Y163" s="61"/>
      <c r="Z163" s="61"/>
      <c r="AA163" s="61"/>
      <c r="AB163" s="61"/>
      <c r="AC163" s="61"/>
      <c r="AD163" s="61"/>
      <c r="AE163" s="61"/>
      <c r="AF163" s="61"/>
      <c r="AG163" s="61"/>
      <c r="AH163" s="61"/>
      <c r="AI163" s="61"/>
      <c r="AJ163" s="2">
        <f t="shared" si="55"/>
        <v>0</v>
      </c>
      <c r="AK163" s="61"/>
      <c r="AL163" s="61"/>
      <c r="AM163" s="61"/>
      <c r="AN163" s="61"/>
      <c r="AO163" s="61"/>
      <c r="AP163" s="61"/>
      <c r="AQ163" s="61"/>
      <c r="AR163" s="61"/>
      <c r="AS163" s="61"/>
      <c r="AT163" s="61"/>
      <c r="AU163" s="61"/>
      <c r="AV163" s="61"/>
      <c r="AW163" s="2">
        <f t="shared" si="56"/>
        <v>0</v>
      </c>
      <c r="AX163" s="61"/>
      <c r="AY163" s="61"/>
      <c r="AZ163" s="61"/>
      <c r="BA163" s="61"/>
      <c r="BB163" s="61"/>
      <c r="BC163" s="61"/>
      <c r="BD163" s="61"/>
      <c r="BE163" s="61"/>
      <c r="BF163" s="61"/>
      <c r="BG163" s="61"/>
      <c r="BH163" s="61"/>
      <c r="BI163" s="61"/>
      <c r="BJ163" s="2">
        <f t="shared" si="57"/>
        <v>0</v>
      </c>
      <c r="BL163" s="61"/>
      <c r="BM163" s="61"/>
      <c r="BN163" s="61"/>
      <c r="BO163" s="61"/>
      <c r="BP163" s="61"/>
      <c r="BQ163" s="61"/>
      <c r="BR163" s="61"/>
      <c r="BS163" s="61"/>
      <c r="BT163" s="61"/>
      <c r="BU163" s="61"/>
      <c r="BV163" s="61"/>
      <c r="BW163" s="61"/>
      <c r="BX163" s="2">
        <f t="shared" si="71"/>
        <v>0</v>
      </c>
      <c r="BY163" s="61"/>
      <c r="BZ163" s="61"/>
      <c r="CA163" s="61"/>
      <c r="CB163" s="61"/>
      <c r="CC163" s="61"/>
      <c r="CD163" s="61"/>
      <c r="CE163" s="61"/>
      <c r="CF163" s="61"/>
      <c r="CG163" s="61"/>
      <c r="CH163" s="61"/>
      <c r="CI163" s="61"/>
      <c r="CJ163" s="61"/>
      <c r="CK163" s="2">
        <f t="shared" si="69"/>
        <v>0</v>
      </c>
      <c r="CL163" s="61"/>
      <c r="CM163" s="61"/>
      <c r="CN163" s="61"/>
      <c r="CO163" s="61"/>
      <c r="CP163" s="61"/>
      <c r="CQ163" s="61"/>
      <c r="CR163" s="61"/>
      <c r="CS163" s="61"/>
      <c r="CT163" s="61"/>
      <c r="CU163" s="61"/>
      <c r="CV163" s="61"/>
      <c r="CW163" s="61"/>
      <c r="CX163" s="2">
        <f t="shared" si="70"/>
        <v>0</v>
      </c>
    </row>
    <row r="164" spans="1:102">
      <c r="A164" s="61"/>
      <c r="B164" s="61"/>
      <c r="C164" s="61"/>
      <c r="D164" s="61"/>
      <c r="E164" s="112">
        <f t="shared" si="49"/>
        <v>0</v>
      </c>
      <c r="F164" s="113">
        <f t="shared" si="58"/>
        <v>0</v>
      </c>
      <c r="G164" s="2">
        <f t="shared" si="50"/>
        <v>0</v>
      </c>
      <c r="H164" s="112">
        <f t="shared" si="59"/>
        <v>0</v>
      </c>
      <c r="I164" s="113">
        <f t="shared" si="60"/>
        <v>0</v>
      </c>
      <c r="J164" s="63">
        <f t="shared" si="61"/>
        <v>0</v>
      </c>
      <c r="K164" s="112">
        <f t="shared" si="62"/>
        <v>0</v>
      </c>
      <c r="L164" s="113">
        <f t="shared" si="63"/>
        <v>0</v>
      </c>
      <c r="M164" s="63">
        <f t="shared" si="51"/>
        <v>0</v>
      </c>
      <c r="N164" s="112">
        <f t="shared" si="52"/>
        <v>0</v>
      </c>
      <c r="O164" s="113">
        <f t="shared" si="53"/>
        <v>0</v>
      </c>
      <c r="P164" s="2">
        <f t="shared" si="54"/>
        <v>0</v>
      </c>
      <c r="Q164" s="61"/>
      <c r="R164" s="61"/>
      <c r="S164" s="63">
        <f t="shared" si="64"/>
        <v>0</v>
      </c>
      <c r="T164" s="63">
        <f t="shared" si="65"/>
        <v>0</v>
      </c>
      <c r="U164" s="63">
        <f t="shared" si="66"/>
        <v>0</v>
      </c>
      <c r="V164" s="63">
        <f t="shared" si="67"/>
        <v>0</v>
      </c>
      <c r="W164" s="63">
        <f t="shared" si="68"/>
        <v>0</v>
      </c>
      <c r="X164" s="61"/>
      <c r="Y164" s="61"/>
      <c r="Z164" s="61"/>
      <c r="AA164" s="61"/>
      <c r="AB164" s="61"/>
      <c r="AC164" s="61"/>
      <c r="AD164" s="61"/>
      <c r="AE164" s="61"/>
      <c r="AF164" s="61"/>
      <c r="AG164" s="61"/>
      <c r="AH164" s="61"/>
      <c r="AI164" s="61"/>
      <c r="AJ164" s="2">
        <f t="shared" si="55"/>
        <v>0</v>
      </c>
      <c r="AK164" s="61"/>
      <c r="AL164" s="61"/>
      <c r="AM164" s="61"/>
      <c r="AN164" s="61"/>
      <c r="AO164" s="61"/>
      <c r="AP164" s="61"/>
      <c r="AQ164" s="61"/>
      <c r="AR164" s="61"/>
      <c r="AS164" s="61"/>
      <c r="AT164" s="61"/>
      <c r="AU164" s="61"/>
      <c r="AV164" s="61"/>
      <c r="AW164" s="2">
        <f t="shared" si="56"/>
        <v>0</v>
      </c>
      <c r="AX164" s="61"/>
      <c r="AY164" s="61"/>
      <c r="AZ164" s="61"/>
      <c r="BA164" s="61"/>
      <c r="BB164" s="61"/>
      <c r="BC164" s="61"/>
      <c r="BD164" s="61"/>
      <c r="BE164" s="61"/>
      <c r="BF164" s="61"/>
      <c r="BG164" s="61"/>
      <c r="BH164" s="61"/>
      <c r="BI164" s="61"/>
      <c r="BJ164" s="2">
        <f t="shared" si="57"/>
        <v>0</v>
      </c>
      <c r="BL164" s="61"/>
      <c r="BM164" s="61"/>
      <c r="BN164" s="61"/>
      <c r="BO164" s="61"/>
      <c r="BP164" s="61"/>
      <c r="BQ164" s="61"/>
      <c r="BR164" s="61"/>
      <c r="BS164" s="61"/>
      <c r="BT164" s="61"/>
      <c r="BU164" s="61"/>
      <c r="BV164" s="61"/>
      <c r="BW164" s="61"/>
      <c r="BX164" s="2">
        <f t="shared" si="71"/>
        <v>0</v>
      </c>
      <c r="BY164" s="61"/>
      <c r="BZ164" s="61"/>
      <c r="CA164" s="61"/>
      <c r="CB164" s="61"/>
      <c r="CC164" s="61"/>
      <c r="CD164" s="61"/>
      <c r="CE164" s="61"/>
      <c r="CF164" s="61"/>
      <c r="CG164" s="61"/>
      <c r="CH164" s="61"/>
      <c r="CI164" s="61"/>
      <c r="CJ164" s="61"/>
      <c r="CK164" s="2">
        <f t="shared" si="69"/>
        <v>0</v>
      </c>
      <c r="CL164" s="61"/>
      <c r="CM164" s="61"/>
      <c r="CN164" s="61"/>
      <c r="CO164" s="61"/>
      <c r="CP164" s="61"/>
      <c r="CQ164" s="61"/>
      <c r="CR164" s="61"/>
      <c r="CS164" s="61"/>
      <c r="CT164" s="61"/>
      <c r="CU164" s="61"/>
      <c r="CV164" s="61"/>
      <c r="CW164" s="61"/>
      <c r="CX164" s="2">
        <f t="shared" si="70"/>
        <v>0</v>
      </c>
    </row>
    <row r="165" spans="1:102">
      <c r="A165" s="61"/>
      <c r="B165" s="61"/>
      <c r="C165" s="61"/>
      <c r="D165" s="61"/>
      <c r="E165" s="112">
        <f t="shared" ref="E165:E228" si="72">AJ165</f>
        <v>0</v>
      </c>
      <c r="F165" s="113">
        <f t="shared" si="58"/>
        <v>0</v>
      </c>
      <c r="G165" s="2">
        <f t="shared" ref="G165:G228" si="73">E165-F165</f>
        <v>0</v>
      </c>
      <c r="H165" s="112">
        <f t="shared" si="59"/>
        <v>0</v>
      </c>
      <c r="I165" s="113">
        <f t="shared" si="60"/>
        <v>0</v>
      </c>
      <c r="J165" s="63">
        <f t="shared" si="61"/>
        <v>0</v>
      </c>
      <c r="K165" s="112">
        <f t="shared" si="62"/>
        <v>0</v>
      </c>
      <c r="L165" s="113">
        <f t="shared" si="63"/>
        <v>0</v>
      </c>
      <c r="M165" s="63">
        <f t="shared" ref="M165:M228" si="74">K165-L165</f>
        <v>0</v>
      </c>
      <c r="N165" s="112">
        <f t="shared" ref="N165:N228" si="75">D165+E165-H165-K165</f>
        <v>0</v>
      </c>
      <c r="O165" s="113">
        <f t="shared" ref="O165:O228" si="76">D165+F165-I165-L165</f>
        <v>0</v>
      </c>
      <c r="P165" s="2">
        <f t="shared" ref="P165:P228" si="77">N165-O165</f>
        <v>0</v>
      </c>
      <c r="Q165" s="61"/>
      <c r="R165" s="61"/>
      <c r="S165" s="63">
        <f t="shared" si="64"/>
        <v>0</v>
      </c>
      <c r="T165" s="63">
        <f t="shared" si="65"/>
        <v>0</v>
      </c>
      <c r="U165" s="63">
        <f t="shared" si="66"/>
        <v>0</v>
      </c>
      <c r="V165" s="63">
        <f t="shared" si="67"/>
        <v>0</v>
      </c>
      <c r="W165" s="63">
        <f t="shared" si="68"/>
        <v>0</v>
      </c>
      <c r="X165" s="61"/>
      <c r="Y165" s="61"/>
      <c r="Z165" s="61"/>
      <c r="AA165" s="61"/>
      <c r="AB165" s="61"/>
      <c r="AC165" s="61"/>
      <c r="AD165" s="61"/>
      <c r="AE165" s="61"/>
      <c r="AF165" s="61"/>
      <c r="AG165" s="61"/>
      <c r="AH165" s="61"/>
      <c r="AI165" s="61"/>
      <c r="AJ165" s="2">
        <f t="shared" ref="AJ165:AJ228" si="78">SUM(X165:AI165)</f>
        <v>0</v>
      </c>
      <c r="AK165" s="61"/>
      <c r="AL165" s="61"/>
      <c r="AM165" s="61"/>
      <c r="AN165" s="61"/>
      <c r="AO165" s="61"/>
      <c r="AP165" s="61"/>
      <c r="AQ165" s="61"/>
      <c r="AR165" s="61"/>
      <c r="AS165" s="61"/>
      <c r="AT165" s="61"/>
      <c r="AU165" s="61"/>
      <c r="AV165" s="61"/>
      <c r="AW165" s="2">
        <f t="shared" ref="AW165:AW228" si="79">SUM(AK165:AV165)</f>
        <v>0</v>
      </c>
      <c r="AX165" s="61"/>
      <c r="AY165" s="61"/>
      <c r="AZ165" s="61"/>
      <c r="BA165" s="61"/>
      <c r="BB165" s="61"/>
      <c r="BC165" s="61"/>
      <c r="BD165" s="61"/>
      <c r="BE165" s="61"/>
      <c r="BF165" s="61"/>
      <c r="BG165" s="61"/>
      <c r="BH165" s="61"/>
      <c r="BI165" s="61"/>
      <c r="BJ165" s="2">
        <f t="shared" ref="BJ165:BJ228" si="80">SUM(AX165:BI165)</f>
        <v>0</v>
      </c>
      <c r="BL165" s="61"/>
      <c r="BM165" s="61"/>
      <c r="BN165" s="61"/>
      <c r="BO165" s="61"/>
      <c r="BP165" s="61"/>
      <c r="BQ165" s="61"/>
      <c r="BR165" s="61"/>
      <c r="BS165" s="61"/>
      <c r="BT165" s="61"/>
      <c r="BU165" s="61"/>
      <c r="BV165" s="61"/>
      <c r="BW165" s="61"/>
      <c r="BX165" s="2">
        <f t="shared" si="71"/>
        <v>0</v>
      </c>
      <c r="BY165" s="61"/>
      <c r="BZ165" s="61"/>
      <c r="CA165" s="61"/>
      <c r="CB165" s="61"/>
      <c r="CC165" s="61"/>
      <c r="CD165" s="61"/>
      <c r="CE165" s="61"/>
      <c r="CF165" s="61"/>
      <c r="CG165" s="61"/>
      <c r="CH165" s="61"/>
      <c r="CI165" s="61"/>
      <c r="CJ165" s="61"/>
      <c r="CK165" s="2">
        <f t="shared" si="69"/>
        <v>0</v>
      </c>
      <c r="CL165" s="61"/>
      <c r="CM165" s="61"/>
      <c r="CN165" s="61"/>
      <c r="CO165" s="61"/>
      <c r="CP165" s="61"/>
      <c r="CQ165" s="61"/>
      <c r="CR165" s="61"/>
      <c r="CS165" s="61"/>
      <c r="CT165" s="61"/>
      <c r="CU165" s="61"/>
      <c r="CV165" s="61"/>
      <c r="CW165" s="61"/>
      <c r="CX165" s="2">
        <f t="shared" si="70"/>
        <v>0</v>
      </c>
    </row>
    <row r="166" spans="1:102">
      <c r="A166" s="61"/>
      <c r="B166" s="61"/>
      <c r="C166" s="61"/>
      <c r="D166" s="61"/>
      <c r="E166" s="112">
        <f t="shared" si="72"/>
        <v>0</v>
      </c>
      <c r="F166" s="113">
        <f t="shared" si="58"/>
        <v>0</v>
      </c>
      <c r="G166" s="2">
        <f t="shared" si="73"/>
        <v>0</v>
      </c>
      <c r="H166" s="112">
        <f t="shared" si="59"/>
        <v>0</v>
      </c>
      <c r="I166" s="113">
        <f t="shared" si="60"/>
        <v>0</v>
      </c>
      <c r="J166" s="63">
        <f t="shared" si="61"/>
        <v>0</v>
      </c>
      <c r="K166" s="112">
        <f t="shared" si="62"/>
        <v>0</v>
      </c>
      <c r="L166" s="113">
        <f t="shared" si="63"/>
        <v>0</v>
      </c>
      <c r="M166" s="63">
        <f t="shared" si="74"/>
        <v>0</v>
      </c>
      <c r="N166" s="112">
        <f t="shared" si="75"/>
        <v>0</v>
      </c>
      <c r="O166" s="113">
        <f t="shared" si="76"/>
        <v>0</v>
      </c>
      <c r="P166" s="2">
        <f t="shared" si="77"/>
        <v>0</v>
      </c>
      <c r="Q166" s="61"/>
      <c r="R166" s="61"/>
      <c r="S166" s="63">
        <f t="shared" si="64"/>
        <v>0</v>
      </c>
      <c r="T166" s="63">
        <f t="shared" si="65"/>
        <v>0</v>
      </c>
      <c r="U166" s="63">
        <f t="shared" si="66"/>
        <v>0</v>
      </c>
      <c r="V166" s="63">
        <f t="shared" si="67"/>
        <v>0</v>
      </c>
      <c r="W166" s="63">
        <f t="shared" si="68"/>
        <v>0</v>
      </c>
      <c r="X166" s="61"/>
      <c r="Y166" s="61"/>
      <c r="Z166" s="61"/>
      <c r="AA166" s="61"/>
      <c r="AB166" s="61"/>
      <c r="AC166" s="61"/>
      <c r="AD166" s="61"/>
      <c r="AE166" s="61"/>
      <c r="AF166" s="61"/>
      <c r="AG166" s="61"/>
      <c r="AH166" s="61"/>
      <c r="AI166" s="61"/>
      <c r="AJ166" s="2">
        <f t="shared" si="78"/>
        <v>0</v>
      </c>
      <c r="AK166" s="61"/>
      <c r="AL166" s="61"/>
      <c r="AM166" s="61"/>
      <c r="AN166" s="61"/>
      <c r="AO166" s="61"/>
      <c r="AP166" s="61"/>
      <c r="AQ166" s="61"/>
      <c r="AR166" s="61"/>
      <c r="AS166" s="61"/>
      <c r="AT166" s="61"/>
      <c r="AU166" s="61"/>
      <c r="AV166" s="61"/>
      <c r="AW166" s="2">
        <f t="shared" si="79"/>
        <v>0</v>
      </c>
      <c r="AX166" s="61"/>
      <c r="AY166" s="61"/>
      <c r="AZ166" s="61"/>
      <c r="BA166" s="61"/>
      <c r="BB166" s="61"/>
      <c r="BC166" s="61"/>
      <c r="BD166" s="61"/>
      <c r="BE166" s="61"/>
      <c r="BF166" s="61"/>
      <c r="BG166" s="61"/>
      <c r="BH166" s="61"/>
      <c r="BI166" s="61"/>
      <c r="BJ166" s="2">
        <f t="shared" si="80"/>
        <v>0</v>
      </c>
      <c r="BL166" s="61"/>
      <c r="BM166" s="61"/>
      <c r="BN166" s="61"/>
      <c r="BO166" s="61"/>
      <c r="BP166" s="61"/>
      <c r="BQ166" s="61"/>
      <c r="BR166" s="61"/>
      <c r="BS166" s="61"/>
      <c r="BT166" s="61"/>
      <c r="BU166" s="61"/>
      <c r="BV166" s="61"/>
      <c r="BW166" s="61"/>
      <c r="BX166" s="2">
        <f t="shared" si="71"/>
        <v>0</v>
      </c>
      <c r="BY166" s="61"/>
      <c r="BZ166" s="61"/>
      <c r="CA166" s="61"/>
      <c r="CB166" s="61"/>
      <c r="CC166" s="61"/>
      <c r="CD166" s="61"/>
      <c r="CE166" s="61"/>
      <c r="CF166" s="61"/>
      <c r="CG166" s="61"/>
      <c r="CH166" s="61"/>
      <c r="CI166" s="61"/>
      <c r="CJ166" s="61"/>
      <c r="CK166" s="2">
        <f t="shared" si="69"/>
        <v>0</v>
      </c>
      <c r="CL166" s="61"/>
      <c r="CM166" s="61"/>
      <c r="CN166" s="61"/>
      <c r="CO166" s="61"/>
      <c r="CP166" s="61"/>
      <c r="CQ166" s="61"/>
      <c r="CR166" s="61"/>
      <c r="CS166" s="61"/>
      <c r="CT166" s="61"/>
      <c r="CU166" s="61"/>
      <c r="CV166" s="61"/>
      <c r="CW166" s="61"/>
      <c r="CX166" s="2">
        <f t="shared" si="70"/>
        <v>0</v>
      </c>
    </row>
    <row r="167" spans="1:102">
      <c r="A167" s="61"/>
      <c r="B167" s="61"/>
      <c r="C167" s="61"/>
      <c r="D167" s="61"/>
      <c r="E167" s="112">
        <f t="shared" si="72"/>
        <v>0</v>
      </c>
      <c r="F167" s="113">
        <f t="shared" si="58"/>
        <v>0</v>
      </c>
      <c r="G167" s="2">
        <f t="shared" si="73"/>
        <v>0</v>
      </c>
      <c r="H167" s="112">
        <f t="shared" si="59"/>
        <v>0</v>
      </c>
      <c r="I167" s="113">
        <f t="shared" si="60"/>
        <v>0</v>
      </c>
      <c r="J167" s="63">
        <f t="shared" si="61"/>
        <v>0</v>
      </c>
      <c r="K167" s="112">
        <f t="shared" si="62"/>
        <v>0</v>
      </c>
      <c r="L167" s="113">
        <f t="shared" si="63"/>
        <v>0</v>
      </c>
      <c r="M167" s="63">
        <f t="shared" si="74"/>
        <v>0</v>
      </c>
      <c r="N167" s="112">
        <f t="shared" si="75"/>
        <v>0</v>
      </c>
      <c r="O167" s="113">
        <f t="shared" si="76"/>
        <v>0</v>
      </c>
      <c r="P167" s="2">
        <f t="shared" si="77"/>
        <v>0</v>
      </c>
      <c r="Q167" s="61"/>
      <c r="R167" s="61"/>
      <c r="S167" s="63">
        <f t="shared" si="64"/>
        <v>0</v>
      </c>
      <c r="T167" s="63">
        <f t="shared" si="65"/>
        <v>0</v>
      </c>
      <c r="U167" s="63">
        <f t="shared" si="66"/>
        <v>0</v>
      </c>
      <c r="V167" s="63">
        <f t="shared" si="67"/>
        <v>0</v>
      </c>
      <c r="W167" s="63">
        <f t="shared" si="68"/>
        <v>0</v>
      </c>
      <c r="X167" s="61"/>
      <c r="Y167" s="61"/>
      <c r="Z167" s="61"/>
      <c r="AA167" s="61"/>
      <c r="AB167" s="61"/>
      <c r="AC167" s="61"/>
      <c r="AD167" s="61"/>
      <c r="AE167" s="61"/>
      <c r="AF167" s="61"/>
      <c r="AG167" s="61"/>
      <c r="AH167" s="61"/>
      <c r="AI167" s="61"/>
      <c r="AJ167" s="2">
        <f t="shared" si="78"/>
        <v>0</v>
      </c>
      <c r="AK167" s="61"/>
      <c r="AL167" s="61"/>
      <c r="AM167" s="61"/>
      <c r="AN167" s="61"/>
      <c r="AO167" s="61"/>
      <c r="AP167" s="61"/>
      <c r="AQ167" s="61"/>
      <c r="AR167" s="61"/>
      <c r="AS167" s="61"/>
      <c r="AT167" s="61"/>
      <c r="AU167" s="61"/>
      <c r="AV167" s="61"/>
      <c r="AW167" s="2">
        <f t="shared" si="79"/>
        <v>0</v>
      </c>
      <c r="AX167" s="61"/>
      <c r="AY167" s="61"/>
      <c r="AZ167" s="61"/>
      <c r="BA167" s="61"/>
      <c r="BB167" s="61"/>
      <c r="BC167" s="61"/>
      <c r="BD167" s="61"/>
      <c r="BE167" s="61"/>
      <c r="BF167" s="61"/>
      <c r="BG167" s="61"/>
      <c r="BH167" s="61"/>
      <c r="BI167" s="61"/>
      <c r="BJ167" s="2">
        <f t="shared" si="80"/>
        <v>0</v>
      </c>
      <c r="BL167" s="61"/>
      <c r="BM167" s="61"/>
      <c r="BN167" s="61"/>
      <c r="BO167" s="61"/>
      <c r="BP167" s="61"/>
      <c r="BQ167" s="61"/>
      <c r="BR167" s="61"/>
      <c r="BS167" s="61"/>
      <c r="BT167" s="61"/>
      <c r="BU167" s="61"/>
      <c r="BV167" s="61"/>
      <c r="BW167" s="61"/>
      <c r="BX167" s="2">
        <f t="shared" si="71"/>
        <v>0</v>
      </c>
      <c r="BY167" s="61"/>
      <c r="BZ167" s="61"/>
      <c r="CA167" s="61"/>
      <c r="CB167" s="61"/>
      <c r="CC167" s="61"/>
      <c r="CD167" s="61"/>
      <c r="CE167" s="61"/>
      <c r="CF167" s="61"/>
      <c r="CG167" s="61"/>
      <c r="CH167" s="61"/>
      <c r="CI167" s="61"/>
      <c r="CJ167" s="61"/>
      <c r="CK167" s="2">
        <f t="shared" si="69"/>
        <v>0</v>
      </c>
      <c r="CL167" s="61"/>
      <c r="CM167" s="61"/>
      <c r="CN167" s="61"/>
      <c r="CO167" s="61"/>
      <c r="CP167" s="61"/>
      <c r="CQ167" s="61"/>
      <c r="CR167" s="61"/>
      <c r="CS167" s="61"/>
      <c r="CT167" s="61"/>
      <c r="CU167" s="61"/>
      <c r="CV167" s="61"/>
      <c r="CW167" s="61"/>
      <c r="CX167" s="2">
        <f t="shared" si="70"/>
        <v>0</v>
      </c>
    </row>
    <row r="168" spans="1:102">
      <c r="A168" s="61"/>
      <c r="B168" s="61"/>
      <c r="C168" s="61"/>
      <c r="D168" s="61"/>
      <c r="E168" s="112">
        <f t="shared" si="72"/>
        <v>0</v>
      </c>
      <c r="F168" s="113">
        <f t="shared" si="58"/>
        <v>0</v>
      </c>
      <c r="G168" s="2">
        <f t="shared" si="73"/>
        <v>0</v>
      </c>
      <c r="H168" s="112">
        <f t="shared" si="59"/>
        <v>0</v>
      </c>
      <c r="I168" s="113">
        <f t="shared" si="60"/>
        <v>0</v>
      </c>
      <c r="J168" s="63">
        <f t="shared" si="61"/>
        <v>0</v>
      </c>
      <c r="K168" s="112">
        <f t="shared" si="62"/>
        <v>0</v>
      </c>
      <c r="L168" s="113">
        <f t="shared" si="63"/>
        <v>0</v>
      </c>
      <c r="M168" s="63">
        <f t="shared" si="74"/>
        <v>0</v>
      </c>
      <c r="N168" s="112">
        <f t="shared" si="75"/>
        <v>0</v>
      </c>
      <c r="O168" s="113">
        <f t="shared" si="76"/>
        <v>0</v>
      </c>
      <c r="P168" s="2">
        <f t="shared" si="77"/>
        <v>0</v>
      </c>
      <c r="Q168" s="61"/>
      <c r="R168" s="61"/>
      <c r="S168" s="63">
        <f t="shared" si="64"/>
        <v>0</v>
      </c>
      <c r="T168" s="63">
        <f t="shared" si="65"/>
        <v>0</v>
      </c>
      <c r="U168" s="63">
        <f t="shared" si="66"/>
        <v>0</v>
      </c>
      <c r="V168" s="63">
        <f t="shared" si="67"/>
        <v>0</v>
      </c>
      <c r="W168" s="63">
        <f t="shared" si="68"/>
        <v>0</v>
      </c>
      <c r="X168" s="61"/>
      <c r="Y168" s="61"/>
      <c r="Z168" s="61"/>
      <c r="AA168" s="61"/>
      <c r="AB168" s="61"/>
      <c r="AC168" s="61"/>
      <c r="AD168" s="61"/>
      <c r="AE168" s="61"/>
      <c r="AF168" s="61"/>
      <c r="AG168" s="61"/>
      <c r="AH168" s="61"/>
      <c r="AI168" s="61"/>
      <c r="AJ168" s="2">
        <f t="shared" si="78"/>
        <v>0</v>
      </c>
      <c r="AK168" s="61"/>
      <c r="AL168" s="61"/>
      <c r="AM168" s="61"/>
      <c r="AN168" s="61"/>
      <c r="AO168" s="61"/>
      <c r="AP168" s="61"/>
      <c r="AQ168" s="61"/>
      <c r="AR168" s="61"/>
      <c r="AS168" s="61"/>
      <c r="AT168" s="61"/>
      <c r="AU168" s="61"/>
      <c r="AV168" s="61"/>
      <c r="AW168" s="2">
        <f t="shared" si="79"/>
        <v>0</v>
      </c>
      <c r="AX168" s="61"/>
      <c r="AY168" s="61"/>
      <c r="AZ168" s="61"/>
      <c r="BA168" s="61"/>
      <c r="BB168" s="61"/>
      <c r="BC168" s="61"/>
      <c r="BD168" s="61"/>
      <c r="BE168" s="61"/>
      <c r="BF168" s="61"/>
      <c r="BG168" s="61"/>
      <c r="BH168" s="61"/>
      <c r="BI168" s="61"/>
      <c r="BJ168" s="2">
        <f t="shared" si="80"/>
        <v>0</v>
      </c>
      <c r="BL168" s="61"/>
      <c r="BM168" s="61"/>
      <c r="BN168" s="61"/>
      <c r="BO168" s="61"/>
      <c r="BP168" s="61"/>
      <c r="BQ168" s="61"/>
      <c r="BR168" s="61"/>
      <c r="BS168" s="61"/>
      <c r="BT168" s="61"/>
      <c r="BU168" s="61"/>
      <c r="BV168" s="61"/>
      <c r="BW168" s="61"/>
      <c r="BX168" s="2">
        <f t="shared" si="71"/>
        <v>0</v>
      </c>
      <c r="BY168" s="61"/>
      <c r="BZ168" s="61"/>
      <c r="CA168" s="61"/>
      <c r="CB168" s="61"/>
      <c r="CC168" s="61"/>
      <c r="CD168" s="61"/>
      <c r="CE168" s="61"/>
      <c r="CF168" s="61"/>
      <c r="CG168" s="61"/>
      <c r="CH168" s="61"/>
      <c r="CI168" s="61"/>
      <c r="CJ168" s="61"/>
      <c r="CK168" s="2">
        <f t="shared" si="69"/>
        <v>0</v>
      </c>
      <c r="CL168" s="61"/>
      <c r="CM168" s="61"/>
      <c r="CN168" s="61"/>
      <c r="CO168" s="61"/>
      <c r="CP168" s="61"/>
      <c r="CQ168" s="61"/>
      <c r="CR168" s="61"/>
      <c r="CS168" s="61"/>
      <c r="CT168" s="61"/>
      <c r="CU168" s="61"/>
      <c r="CV168" s="61"/>
      <c r="CW168" s="61"/>
      <c r="CX168" s="2">
        <f t="shared" si="70"/>
        <v>0</v>
      </c>
    </row>
    <row r="169" spans="1:102">
      <c r="A169" s="61"/>
      <c r="B169" s="61"/>
      <c r="C169" s="61"/>
      <c r="D169" s="61"/>
      <c r="E169" s="112">
        <f t="shared" si="72"/>
        <v>0</v>
      </c>
      <c r="F169" s="113">
        <f t="shared" si="58"/>
        <v>0</v>
      </c>
      <c r="G169" s="2">
        <f t="shared" si="73"/>
        <v>0</v>
      </c>
      <c r="H169" s="112">
        <f t="shared" si="59"/>
        <v>0</v>
      </c>
      <c r="I169" s="113">
        <f t="shared" si="60"/>
        <v>0</v>
      </c>
      <c r="J169" s="63">
        <f t="shared" si="61"/>
        <v>0</v>
      </c>
      <c r="K169" s="112">
        <f t="shared" si="62"/>
        <v>0</v>
      </c>
      <c r="L169" s="113">
        <f t="shared" si="63"/>
        <v>0</v>
      </c>
      <c r="M169" s="63">
        <f t="shared" si="74"/>
        <v>0</v>
      </c>
      <c r="N169" s="112">
        <f t="shared" si="75"/>
        <v>0</v>
      </c>
      <c r="O169" s="113">
        <f t="shared" si="76"/>
        <v>0</v>
      </c>
      <c r="P169" s="2">
        <f t="shared" si="77"/>
        <v>0</v>
      </c>
      <c r="Q169" s="61"/>
      <c r="R169" s="61"/>
      <c r="S169" s="63">
        <f t="shared" si="64"/>
        <v>0</v>
      </c>
      <c r="T169" s="63">
        <f t="shared" si="65"/>
        <v>0</v>
      </c>
      <c r="U169" s="63">
        <f t="shared" si="66"/>
        <v>0</v>
      </c>
      <c r="V169" s="63">
        <f t="shared" si="67"/>
        <v>0</v>
      </c>
      <c r="W169" s="63">
        <f t="shared" si="68"/>
        <v>0</v>
      </c>
      <c r="X169" s="61"/>
      <c r="Y169" s="61"/>
      <c r="Z169" s="61"/>
      <c r="AA169" s="61"/>
      <c r="AB169" s="61"/>
      <c r="AC169" s="61"/>
      <c r="AD169" s="61"/>
      <c r="AE169" s="61"/>
      <c r="AF169" s="61"/>
      <c r="AG169" s="61"/>
      <c r="AH169" s="61"/>
      <c r="AI169" s="61"/>
      <c r="AJ169" s="2">
        <f t="shared" si="78"/>
        <v>0</v>
      </c>
      <c r="AK169" s="61"/>
      <c r="AL169" s="61"/>
      <c r="AM169" s="61"/>
      <c r="AN169" s="61"/>
      <c r="AO169" s="61"/>
      <c r="AP169" s="61"/>
      <c r="AQ169" s="61"/>
      <c r="AR169" s="61"/>
      <c r="AS169" s="61"/>
      <c r="AT169" s="61"/>
      <c r="AU169" s="61"/>
      <c r="AV169" s="61"/>
      <c r="AW169" s="2">
        <f t="shared" si="79"/>
        <v>0</v>
      </c>
      <c r="AX169" s="61"/>
      <c r="AY169" s="61"/>
      <c r="AZ169" s="61"/>
      <c r="BA169" s="61"/>
      <c r="BB169" s="61"/>
      <c r="BC169" s="61"/>
      <c r="BD169" s="61"/>
      <c r="BE169" s="61"/>
      <c r="BF169" s="61"/>
      <c r="BG169" s="61"/>
      <c r="BH169" s="61"/>
      <c r="BI169" s="61"/>
      <c r="BJ169" s="2">
        <f t="shared" si="80"/>
        <v>0</v>
      </c>
      <c r="BL169" s="61"/>
      <c r="BM169" s="61"/>
      <c r="BN169" s="61"/>
      <c r="BO169" s="61"/>
      <c r="BP169" s="61"/>
      <c r="BQ169" s="61"/>
      <c r="BR169" s="61"/>
      <c r="BS169" s="61"/>
      <c r="BT169" s="61"/>
      <c r="BU169" s="61"/>
      <c r="BV169" s="61"/>
      <c r="BW169" s="61"/>
      <c r="BX169" s="2">
        <f t="shared" si="71"/>
        <v>0</v>
      </c>
      <c r="BY169" s="61"/>
      <c r="BZ169" s="61"/>
      <c r="CA169" s="61"/>
      <c r="CB169" s="61"/>
      <c r="CC169" s="61"/>
      <c r="CD169" s="61"/>
      <c r="CE169" s="61"/>
      <c r="CF169" s="61"/>
      <c r="CG169" s="61"/>
      <c r="CH169" s="61"/>
      <c r="CI169" s="61"/>
      <c r="CJ169" s="61"/>
      <c r="CK169" s="2">
        <f t="shared" si="69"/>
        <v>0</v>
      </c>
      <c r="CL169" s="61"/>
      <c r="CM169" s="61"/>
      <c r="CN169" s="61"/>
      <c r="CO169" s="61"/>
      <c r="CP169" s="61"/>
      <c r="CQ169" s="61"/>
      <c r="CR169" s="61"/>
      <c r="CS169" s="61"/>
      <c r="CT169" s="61"/>
      <c r="CU169" s="61"/>
      <c r="CV169" s="61"/>
      <c r="CW169" s="61"/>
      <c r="CX169" s="2">
        <f t="shared" si="70"/>
        <v>0</v>
      </c>
    </row>
    <row r="170" spans="1:102">
      <c r="A170" s="61"/>
      <c r="B170" s="61"/>
      <c r="C170" s="61"/>
      <c r="D170" s="61"/>
      <c r="E170" s="112">
        <f t="shared" si="72"/>
        <v>0</v>
      </c>
      <c r="F170" s="113">
        <f t="shared" si="58"/>
        <v>0</v>
      </c>
      <c r="G170" s="2">
        <f t="shared" si="73"/>
        <v>0</v>
      </c>
      <c r="H170" s="112">
        <f t="shared" si="59"/>
        <v>0</v>
      </c>
      <c r="I170" s="113">
        <f t="shared" si="60"/>
        <v>0</v>
      </c>
      <c r="J170" s="63">
        <f t="shared" si="61"/>
        <v>0</v>
      </c>
      <c r="K170" s="112">
        <f t="shared" si="62"/>
        <v>0</v>
      </c>
      <c r="L170" s="113">
        <f t="shared" si="63"/>
        <v>0</v>
      </c>
      <c r="M170" s="63">
        <f t="shared" si="74"/>
        <v>0</v>
      </c>
      <c r="N170" s="112">
        <f t="shared" si="75"/>
        <v>0</v>
      </c>
      <c r="O170" s="113">
        <f t="shared" si="76"/>
        <v>0</v>
      </c>
      <c r="P170" s="2">
        <f t="shared" si="77"/>
        <v>0</v>
      </c>
      <c r="Q170" s="61"/>
      <c r="R170" s="61"/>
      <c r="S170" s="63">
        <f t="shared" si="64"/>
        <v>0</v>
      </c>
      <c r="T170" s="63">
        <f t="shared" si="65"/>
        <v>0</v>
      </c>
      <c r="U170" s="63">
        <f t="shared" si="66"/>
        <v>0</v>
      </c>
      <c r="V170" s="63">
        <f t="shared" si="67"/>
        <v>0</v>
      </c>
      <c r="W170" s="63">
        <f t="shared" si="68"/>
        <v>0</v>
      </c>
      <c r="X170" s="61"/>
      <c r="Y170" s="61"/>
      <c r="Z170" s="61"/>
      <c r="AA170" s="61"/>
      <c r="AB170" s="61"/>
      <c r="AC170" s="61"/>
      <c r="AD170" s="61"/>
      <c r="AE170" s="61"/>
      <c r="AF170" s="61"/>
      <c r="AG170" s="61"/>
      <c r="AH170" s="61"/>
      <c r="AI170" s="61"/>
      <c r="AJ170" s="2">
        <f t="shared" si="78"/>
        <v>0</v>
      </c>
      <c r="AK170" s="61"/>
      <c r="AL170" s="61"/>
      <c r="AM170" s="61"/>
      <c r="AN170" s="61"/>
      <c r="AO170" s="61"/>
      <c r="AP170" s="61"/>
      <c r="AQ170" s="61"/>
      <c r="AR170" s="61"/>
      <c r="AS170" s="61"/>
      <c r="AT170" s="61"/>
      <c r="AU170" s="61"/>
      <c r="AV170" s="61"/>
      <c r="AW170" s="2">
        <f t="shared" si="79"/>
        <v>0</v>
      </c>
      <c r="AX170" s="61"/>
      <c r="AY170" s="61"/>
      <c r="AZ170" s="61"/>
      <c r="BA170" s="61"/>
      <c r="BB170" s="61"/>
      <c r="BC170" s="61"/>
      <c r="BD170" s="61"/>
      <c r="BE170" s="61"/>
      <c r="BF170" s="61"/>
      <c r="BG170" s="61"/>
      <c r="BH170" s="61"/>
      <c r="BI170" s="61"/>
      <c r="BJ170" s="2">
        <f t="shared" si="80"/>
        <v>0</v>
      </c>
      <c r="BL170" s="61"/>
      <c r="BM170" s="61"/>
      <c r="BN170" s="61"/>
      <c r="BO170" s="61"/>
      <c r="BP170" s="61"/>
      <c r="BQ170" s="61"/>
      <c r="BR170" s="61"/>
      <c r="BS170" s="61"/>
      <c r="BT170" s="61"/>
      <c r="BU170" s="61"/>
      <c r="BV170" s="61"/>
      <c r="BW170" s="61"/>
      <c r="BX170" s="2">
        <f t="shared" si="71"/>
        <v>0</v>
      </c>
      <c r="BY170" s="61"/>
      <c r="BZ170" s="61"/>
      <c r="CA170" s="61"/>
      <c r="CB170" s="61"/>
      <c r="CC170" s="61"/>
      <c r="CD170" s="61"/>
      <c r="CE170" s="61"/>
      <c r="CF170" s="61"/>
      <c r="CG170" s="61"/>
      <c r="CH170" s="61"/>
      <c r="CI170" s="61"/>
      <c r="CJ170" s="61"/>
      <c r="CK170" s="2">
        <f t="shared" si="69"/>
        <v>0</v>
      </c>
      <c r="CL170" s="61"/>
      <c r="CM170" s="61"/>
      <c r="CN170" s="61"/>
      <c r="CO170" s="61"/>
      <c r="CP170" s="61"/>
      <c r="CQ170" s="61"/>
      <c r="CR170" s="61"/>
      <c r="CS170" s="61"/>
      <c r="CT170" s="61"/>
      <c r="CU170" s="61"/>
      <c r="CV170" s="61"/>
      <c r="CW170" s="61"/>
      <c r="CX170" s="2">
        <f t="shared" si="70"/>
        <v>0</v>
      </c>
    </row>
    <row r="171" spans="1:102">
      <c r="A171" s="61"/>
      <c r="B171" s="61"/>
      <c r="C171" s="61"/>
      <c r="D171" s="61"/>
      <c r="E171" s="112">
        <f t="shared" si="72"/>
        <v>0</v>
      </c>
      <c r="F171" s="113">
        <f t="shared" si="58"/>
        <v>0</v>
      </c>
      <c r="G171" s="2">
        <f t="shared" si="73"/>
        <v>0</v>
      </c>
      <c r="H171" s="112">
        <f t="shared" si="59"/>
        <v>0</v>
      </c>
      <c r="I171" s="113">
        <f t="shared" si="60"/>
        <v>0</v>
      </c>
      <c r="J171" s="63">
        <f t="shared" si="61"/>
        <v>0</v>
      </c>
      <c r="K171" s="112">
        <f t="shared" si="62"/>
        <v>0</v>
      </c>
      <c r="L171" s="113">
        <f t="shared" si="63"/>
        <v>0</v>
      </c>
      <c r="M171" s="63">
        <f t="shared" si="74"/>
        <v>0</v>
      </c>
      <c r="N171" s="112">
        <f t="shared" si="75"/>
        <v>0</v>
      </c>
      <c r="O171" s="113">
        <f t="shared" si="76"/>
        <v>0</v>
      </c>
      <c r="P171" s="2">
        <f t="shared" si="77"/>
        <v>0</v>
      </c>
      <c r="Q171" s="61"/>
      <c r="R171" s="61"/>
      <c r="S171" s="63">
        <f t="shared" si="64"/>
        <v>0</v>
      </c>
      <c r="T171" s="63">
        <f t="shared" si="65"/>
        <v>0</v>
      </c>
      <c r="U171" s="63">
        <f t="shared" si="66"/>
        <v>0</v>
      </c>
      <c r="V171" s="63">
        <f t="shared" si="67"/>
        <v>0</v>
      </c>
      <c r="W171" s="63">
        <f t="shared" si="68"/>
        <v>0</v>
      </c>
      <c r="X171" s="61"/>
      <c r="Y171" s="61"/>
      <c r="Z171" s="61"/>
      <c r="AA171" s="61"/>
      <c r="AB171" s="61"/>
      <c r="AC171" s="61"/>
      <c r="AD171" s="61"/>
      <c r="AE171" s="61"/>
      <c r="AF171" s="61"/>
      <c r="AG171" s="61"/>
      <c r="AH171" s="61"/>
      <c r="AI171" s="61"/>
      <c r="AJ171" s="2">
        <f t="shared" si="78"/>
        <v>0</v>
      </c>
      <c r="AK171" s="61"/>
      <c r="AL171" s="61"/>
      <c r="AM171" s="61"/>
      <c r="AN171" s="61"/>
      <c r="AO171" s="61"/>
      <c r="AP171" s="61"/>
      <c r="AQ171" s="61"/>
      <c r="AR171" s="61"/>
      <c r="AS171" s="61"/>
      <c r="AT171" s="61"/>
      <c r="AU171" s="61"/>
      <c r="AV171" s="61"/>
      <c r="AW171" s="2">
        <f t="shared" si="79"/>
        <v>0</v>
      </c>
      <c r="AX171" s="61"/>
      <c r="AY171" s="61"/>
      <c r="AZ171" s="61"/>
      <c r="BA171" s="61"/>
      <c r="BB171" s="61"/>
      <c r="BC171" s="61"/>
      <c r="BD171" s="61"/>
      <c r="BE171" s="61"/>
      <c r="BF171" s="61"/>
      <c r="BG171" s="61"/>
      <c r="BH171" s="61"/>
      <c r="BI171" s="61"/>
      <c r="BJ171" s="2">
        <f t="shared" si="80"/>
        <v>0</v>
      </c>
      <c r="BL171" s="61"/>
      <c r="BM171" s="61"/>
      <c r="BN171" s="61"/>
      <c r="BO171" s="61"/>
      <c r="BP171" s="61"/>
      <c r="BQ171" s="61"/>
      <c r="BR171" s="61"/>
      <c r="BS171" s="61"/>
      <c r="BT171" s="61"/>
      <c r="BU171" s="61"/>
      <c r="BV171" s="61"/>
      <c r="BW171" s="61"/>
      <c r="BX171" s="2">
        <f t="shared" si="71"/>
        <v>0</v>
      </c>
      <c r="BY171" s="61"/>
      <c r="BZ171" s="61"/>
      <c r="CA171" s="61"/>
      <c r="CB171" s="61"/>
      <c r="CC171" s="61"/>
      <c r="CD171" s="61"/>
      <c r="CE171" s="61"/>
      <c r="CF171" s="61"/>
      <c r="CG171" s="61"/>
      <c r="CH171" s="61"/>
      <c r="CI171" s="61"/>
      <c r="CJ171" s="61"/>
      <c r="CK171" s="2">
        <f t="shared" si="69"/>
        <v>0</v>
      </c>
      <c r="CL171" s="61"/>
      <c r="CM171" s="61"/>
      <c r="CN171" s="61"/>
      <c r="CO171" s="61"/>
      <c r="CP171" s="61"/>
      <c r="CQ171" s="61"/>
      <c r="CR171" s="61"/>
      <c r="CS171" s="61"/>
      <c r="CT171" s="61"/>
      <c r="CU171" s="61"/>
      <c r="CV171" s="61"/>
      <c r="CW171" s="61"/>
      <c r="CX171" s="2">
        <f t="shared" si="70"/>
        <v>0</v>
      </c>
    </row>
    <row r="172" spans="1:102">
      <c r="A172" s="61"/>
      <c r="B172" s="61"/>
      <c r="C172" s="61"/>
      <c r="D172" s="61"/>
      <c r="E172" s="112">
        <f t="shared" si="72"/>
        <v>0</v>
      </c>
      <c r="F172" s="113">
        <f t="shared" si="58"/>
        <v>0</v>
      </c>
      <c r="G172" s="2">
        <f t="shared" si="73"/>
        <v>0</v>
      </c>
      <c r="H172" s="112">
        <f t="shared" si="59"/>
        <v>0</v>
      </c>
      <c r="I172" s="113">
        <f t="shared" si="60"/>
        <v>0</v>
      </c>
      <c r="J172" s="63">
        <f t="shared" si="61"/>
        <v>0</v>
      </c>
      <c r="K172" s="112">
        <f t="shared" si="62"/>
        <v>0</v>
      </c>
      <c r="L172" s="113">
        <f t="shared" si="63"/>
        <v>0</v>
      </c>
      <c r="M172" s="63">
        <f t="shared" si="74"/>
        <v>0</v>
      </c>
      <c r="N172" s="112">
        <f t="shared" si="75"/>
        <v>0</v>
      </c>
      <c r="O172" s="113">
        <f t="shared" si="76"/>
        <v>0</v>
      </c>
      <c r="P172" s="2">
        <f t="shared" si="77"/>
        <v>0</v>
      </c>
      <c r="Q172" s="61"/>
      <c r="R172" s="61"/>
      <c r="S172" s="63">
        <f t="shared" si="64"/>
        <v>0</v>
      </c>
      <c r="T172" s="63">
        <f t="shared" si="65"/>
        <v>0</v>
      </c>
      <c r="U172" s="63">
        <f t="shared" si="66"/>
        <v>0</v>
      </c>
      <c r="V172" s="63">
        <f t="shared" si="67"/>
        <v>0</v>
      </c>
      <c r="W172" s="63">
        <f t="shared" si="68"/>
        <v>0</v>
      </c>
      <c r="X172" s="61"/>
      <c r="Y172" s="61"/>
      <c r="Z172" s="61"/>
      <c r="AA172" s="61"/>
      <c r="AB172" s="61"/>
      <c r="AC172" s="61"/>
      <c r="AD172" s="61"/>
      <c r="AE172" s="61"/>
      <c r="AF172" s="61"/>
      <c r="AG172" s="61"/>
      <c r="AH172" s="61"/>
      <c r="AI172" s="61"/>
      <c r="AJ172" s="2">
        <f t="shared" si="78"/>
        <v>0</v>
      </c>
      <c r="AK172" s="61"/>
      <c r="AL172" s="61"/>
      <c r="AM172" s="61"/>
      <c r="AN172" s="61"/>
      <c r="AO172" s="61"/>
      <c r="AP172" s="61"/>
      <c r="AQ172" s="61"/>
      <c r="AR172" s="61"/>
      <c r="AS172" s="61"/>
      <c r="AT172" s="61"/>
      <c r="AU172" s="61"/>
      <c r="AV172" s="61"/>
      <c r="AW172" s="2">
        <f t="shared" si="79"/>
        <v>0</v>
      </c>
      <c r="AX172" s="61"/>
      <c r="AY172" s="61"/>
      <c r="AZ172" s="61"/>
      <c r="BA172" s="61"/>
      <c r="BB172" s="61"/>
      <c r="BC172" s="61"/>
      <c r="BD172" s="61"/>
      <c r="BE172" s="61"/>
      <c r="BF172" s="61"/>
      <c r="BG172" s="61"/>
      <c r="BH172" s="61"/>
      <c r="BI172" s="61"/>
      <c r="BJ172" s="2">
        <f t="shared" si="80"/>
        <v>0</v>
      </c>
      <c r="BL172" s="61"/>
      <c r="BM172" s="61"/>
      <c r="BN172" s="61"/>
      <c r="BO172" s="61"/>
      <c r="BP172" s="61"/>
      <c r="BQ172" s="61"/>
      <c r="BR172" s="61"/>
      <c r="BS172" s="61"/>
      <c r="BT172" s="61"/>
      <c r="BU172" s="61"/>
      <c r="BV172" s="61"/>
      <c r="BW172" s="61"/>
      <c r="BX172" s="2">
        <f t="shared" si="71"/>
        <v>0</v>
      </c>
      <c r="BY172" s="61"/>
      <c r="BZ172" s="61"/>
      <c r="CA172" s="61"/>
      <c r="CB172" s="61"/>
      <c r="CC172" s="61"/>
      <c r="CD172" s="61"/>
      <c r="CE172" s="61"/>
      <c r="CF172" s="61"/>
      <c r="CG172" s="61"/>
      <c r="CH172" s="61"/>
      <c r="CI172" s="61"/>
      <c r="CJ172" s="61"/>
      <c r="CK172" s="2">
        <f t="shared" si="69"/>
        <v>0</v>
      </c>
      <c r="CL172" s="61"/>
      <c r="CM172" s="61"/>
      <c r="CN172" s="61"/>
      <c r="CO172" s="61"/>
      <c r="CP172" s="61"/>
      <c r="CQ172" s="61"/>
      <c r="CR172" s="61"/>
      <c r="CS172" s="61"/>
      <c r="CT172" s="61"/>
      <c r="CU172" s="61"/>
      <c r="CV172" s="61"/>
      <c r="CW172" s="61"/>
      <c r="CX172" s="2">
        <f t="shared" si="70"/>
        <v>0</v>
      </c>
    </row>
    <row r="173" spans="1:102">
      <c r="A173" s="61"/>
      <c r="B173" s="61"/>
      <c r="C173" s="61"/>
      <c r="D173" s="61"/>
      <c r="E173" s="112">
        <f t="shared" si="72"/>
        <v>0</v>
      </c>
      <c r="F173" s="113">
        <f t="shared" si="58"/>
        <v>0</v>
      </c>
      <c r="G173" s="2">
        <f t="shared" si="73"/>
        <v>0</v>
      </c>
      <c r="H173" s="112">
        <f t="shared" si="59"/>
        <v>0</v>
      </c>
      <c r="I173" s="113">
        <f t="shared" si="60"/>
        <v>0</v>
      </c>
      <c r="J173" s="63">
        <f t="shared" si="61"/>
        <v>0</v>
      </c>
      <c r="K173" s="112">
        <f t="shared" si="62"/>
        <v>0</v>
      </c>
      <c r="L173" s="113">
        <f t="shared" si="63"/>
        <v>0</v>
      </c>
      <c r="M173" s="63">
        <f t="shared" si="74"/>
        <v>0</v>
      </c>
      <c r="N173" s="112">
        <f t="shared" si="75"/>
        <v>0</v>
      </c>
      <c r="O173" s="113">
        <f t="shared" si="76"/>
        <v>0</v>
      </c>
      <c r="P173" s="2">
        <f t="shared" si="77"/>
        <v>0</v>
      </c>
      <c r="Q173" s="61"/>
      <c r="R173" s="61"/>
      <c r="S173" s="63">
        <f t="shared" si="64"/>
        <v>0</v>
      </c>
      <c r="T173" s="63">
        <f t="shared" si="65"/>
        <v>0</v>
      </c>
      <c r="U173" s="63">
        <f t="shared" si="66"/>
        <v>0</v>
      </c>
      <c r="V173" s="63">
        <f t="shared" si="67"/>
        <v>0</v>
      </c>
      <c r="W173" s="63">
        <f t="shared" si="68"/>
        <v>0</v>
      </c>
      <c r="X173" s="61"/>
      <c r="Y173" s="61"/>
      <c r="Z173" s="61"/>
      <c r="AA173" s="61"/>
      <c r="AB173" s="61"/>
      <c r="AC173" s="61"/>
      <c r="AD173" s="61"/>
      <c r="AE173" s="61"/>
      <c r="AF173" s="61"/>
      <c r="AG173" s="61"/>
      <c r="AH173" s="61"/>
      <c r="AI173" s="61"/>
      <c r="AJ173" s="2">
        <f t="shared" si="78"/>
        <v>0</v>
      </c>
      <c r="AK173" s="61"/>
      <c r="AL173" s="61"/>
      <c r="AM173" s="61"/>
      <c r="AN173" s="61"/>
      <c r="AO173" s="61"/>
      <c r="AP173" s="61"/>
      <c r="AQ173" s="61"/>
      <c r="AR173" s="61"/>
      <c r="AS173" s="61"/>
      <c r="AT173" s="61"/>
      <c r="AU173" s="61"/>
      <c r="AV173" s="61"/>
      <c r="AW173" s="2">
        <f t="shared" si="79"/>
        <v>0</v>
      </c>
      <c r="AX173" s="61"/>
      <c r="AY173" s="61"/>
      <c r="AZ173" s="61"/>
      <c r="BA173" s="61"/>
      <c r="BB173" s="61"/>
      <c r="BC173" s="61"/>
      <c r="BD173" s="61"/>
      <c r="BE173" s="61"/>
      <c r="BF173" s="61"/>
      <c r="BG173" s="61"/>
      <c r="BH173" s="61"/>
      <c r="BI173" s="61"/>
      <c r="BJ173" s="2">
        <f t="shared" si="80"/>
        <v>0</v>
      </c>
      <c r="BL173" s="61"/>
      <c r="BM173" s="61"/>
      <c r="BN173" s="61"/>
      <c r="BO173" s="61"/>
      <c r="BP173" s="61"/>
      <c r="BQ173" s="61"/>
      <c r="BR173" s="61"/>
      <c r="BS173" s="61"/>
      <c r="BT173" s="61"/>
      <c r="BU173" s="61"/>
      <c r="BV173" s="61"/>
      <c r="BW173" s="61"/>
      <c r="BX173" s="2">
        <f t="shared" si="71"/>
        <v>0</v>
      </c>
      <c r="BY173" s="61"/>
      <c r="BZ173" s="61"/>
      <c r="CA173" s="61"/>
      <c r="CB173" s="61"/>
      <c r="CC173" s="61"/>
      <c r="CD173" s="61"/>
      <c r="CE173" s="61"/>
      <c r="CF173" s="61"/>
      <c r="CG173" s="61"/>
      <c r="CH173" s="61"/>
      <c r="CI173" s="61"/>
      <c r="CJ173" s="61"/>
      <c r="CK173" s="2">
        <f t="shared" si="69"/>
        <v>0</v>
      </c>
      <c r="CL173" s="61"/>
      <c r="CM173" s="61"/>
      <c r="CN173" s="61"/>
      <c r="CO173" s="61"/>
      <c r="CP173" s="61"/>
      <c r="CQ173" s="61"/>
      <c r="CR173" s="61"/>
      <c r="CS173" s="61"/>
      <c r="CT173" s="61"/>
      <c r="CU173" s="61"/>
      <c r="CV173" s="61"/>
      <c r="CW173" s="61"/>
      <c r="CX173" s="2">
        <f t="shared" si="70"/>
        <v>0</v>
      </c>
    </row>
    <row r="174" spans="1:102">
      <c r="A174" s="61"/>
      <c r="B174" s="61"/>
      <c r="C174" s="61"/>
      <c r="D174" s="61"/>
      <c r="E174" s="112">
        <f t="shared" si="72"/>
        <v>0</v>
      </c>
      <c r="F174" s="113">
        <f t="shared" si="58"/>
        <v>0</v>
      </c>
      <c r="G174" s="2">
        <f t="shared" si="73"/>
        <v>0</v>
      </c>
      <c r="H174" s="112">
        <f t="shared" si="59"/>
        <v>0</v>
      </c>
      <c r="I174" s="113">
        <f t="shared" si="60"/>
        <v>0</v>
      </c>
      <c r="J174" s="63">
        <f t="shared" si="61"/>
        <v>0</v>
      </c>
      <c r="K174" s="112">
        <f t="shared" si="62"/>
        <v>0</v>
      </c>
      <c r="L174" s="113">
        <f t="shared" si="63"/>
        <v>0</v>
      </c>
      <c r="M174" s="63">
        <f t="shared" si="74"/>
        <v>0</v>
      </c>
      <c r="N174" s="112">
        <f t="shared" si="75"/>
        <v>0</v>
      </c>
      <c r="O174" s="113">
        <f t="shared" si="76"/>
        <v>0</v>
      </c>
      <c r="P174" s="2">
        <f t="shared" si="77"/>
        <v>0</v>
      </c>
      <c r="Q174" s="61"/>
      <c r="R174" s="61"/>
      <c r="S174" s="63">
        <f t="shared" si="64"/>
        <v>0</v>
      </c>
      <c r="T174" s="63">
        <f t="shared" si="65"/>
        <v>0</v>
      </c>
      <c r="U174" s="63">
        <f t="shared" si="66"/>
        <v>0</v>
      </c>
      <c r="V174" s="63">
        <f t="shared" si="67"/>
        <v>0</v>
      </c>
      <c r="W174" s="63">
        <f t="shared" si="68"/>
        <v>0</v>
      </c>
      <c r="X174" s="61"/>
      <c r="Y174" s="61"/>
      <c r="Z174" s="61"/>
      <c r="AA174" s="61"/>
      <c r="AB174" s="61"/>
      <c r="AC174" s="61"/>
      <c r="AD174" s="61"/>
      <c r="AE174" s="61"/>
      <c r="AF174" s="61"/>
      <c r="AG174" s="61"/>
      <c r="AH174" s="61"/>
      <c r="AI174" s="61"/>
      <c r="AJ174" s="2">
        <f t="shared" si="78"/>
        <v>0</v>
      </c>
      <c r="AK174" s="61"/>
      <c r="AL174" s="61"/>
      <c r="AM174" s="61"/>
      <c r="AN174" s="61"/>
      <c r="AO174" s="61"/>
      <c r="AP174" s="61"/>
      <c r="AQ174" s="61"/>
      <c r="AR174" s="61"/>
      <c r="AS174" s="61"/>
      <c r="AT174" s="61"/>
      <c r="AU174" s="61"/>
      <c r="AV174" s="61"/>
      <c r="AW174" s="2">
        <f t="shared" si="79"/>
        <v>0</v>
      </c>
      <c r="AX174" s="61"/>
      <c r="AY174" s="61"/>
      <c r="AZ174" s="61"/>
      <c r="BA174" s="61"/>
      <c r="BB174" s="61"/>
      <c r="BC174" s="61"/>
      <c r="BD174" s="61"/>
      <c r="BE174" s="61"/>
      <c r="BF174" s="61"/>
      <c r="BG174" s="61"/>
      <c r="BH174" s="61"/>
      <c r="BI174" s="61"/>
      <c r="BJ174" s="2">
        <f t="shared" si="80"/>
        <v>0</v>
      </c>
      <c r="BL174" s="61"/>
      <c r="BM174" s="61"/>
      <c r="BN174" s="61"/>
      <c r="BO174" s="61"/>
      <c r="BP174" s="61"/>
      <c r="BQ174" s="61"/>
      <c r="BR174" s="61"/>
      <c r="BS174" s="61"/>
      <c r="BT174" s="61"/>
      <c r="BU174" s="61"/>
      <c r="BV174" s="61"/>
      <c r="BW174" s="61"/>
      <c r="BX174" s="2">
        <f t="shared" si="71"/>
        <v>0</v>
      </c>
      <c r="BY174" s="61"/>
      <c r="BZ174" s="61"/>
      <c r="CA174" s="61"/>
      <c r="CB174" s="61"/>
      <c r="CC174" s="61"/>
      <c r="CD174" s="61"/>
      <c r="CE174" s="61"/>
      <c r="CF174" s="61"/>
      <c r="CG174" s="61"/>
      <c r="CH174" s="61"/>
      <c r="CI174" s="61"/>
      <c r="CJ174" s="61"/>
      <c r="CK174" s="2">
        <f t="shared" si="69"/>
        <v>0</v>
      </c>
      <c r="CL174" s="61"/>
      <c r="CM174" s="61"/>
      <c r="CN174" s="61"/>
      <c r="CO174" s="61"/>
      <c r="CP174" s="61"/>
      <c r="CQ174" s="61"/>
      <c r="CR174" s="61"/>
      <c r="CS174" s="61"/>
      <c r="CT174" s="61"/>
      <c r="CU174" s="61"/>
      <c r="CV174" s="61"/>
      <c r="CW174" s="61"/>
      <c r="CX174" s="2">
        <f t="shared" si="70"/>
        <v>0</v>
      </c>
    </row>
    <row r="175" spans="1:102">
      <c r="A175" s="61"/>
      <c r="B175" s="61"/>
      <c r="C175" s="61"/>
      <c r="D175" s="61"/>
      <c r="E175" s="112">
        <f t="shared" si="72"/>
        <v>0</v>
      </c>
      <c r="F175" s="113">
        <f t="shared" si="58"/>
        <v>0</v>
      </c>
      <c r="G175" s="2">
        <f t="shared" si="73"/>
        <v>0</v>
      </c>
      <c r="H175" s="112">
        <f t="shared" si="59"/>
        <v>0</v>
      </c>
      <c r="I175" s="113">
        <f t="shared" si="60"/>
        <v>0</v>
      </c>
      <c r="J175" s="63">
        <f t="shared" si="61"/>
        <v>0</v>
      </c>
      <c r="K175" s="112">
        <f t="shared" si="62"/>
        <v>0</v>
      </c>
      <c r="L175" s="113">
        <f t="shared" si="63"/>
        <v>0</v>
      </c>
      <c r="M175" s="63">
        <f t="shared" si="74"/>
        <v>0</v>
      </c>
      <c r="N175" s="112">
        <f t="shared" si="75"/>
        <v>0</v>
      </c>
      <c r="O175" s="113">
        <f t="shared" si="76"/>
        <v>0</v>
      </c>
      <c r="P175" s="2">
        <f t="shared" si="77"/>
        <v>0</v>
      </c>
      <c r="Q175" s="61"/>
      <c r="R175" s="61"/>
      <c r="S175" s="63">
        <f t="shared" si="64"/>
        <v>0</v>
      </c>
      <c r="T175" s="63">
        <f t="shared" si="65"/>
        <v>0</v>
      </c>
      <c r="U175" s="63">
        <f t="shared" si="66"/>
        <v>0</v>
      </c>
      <c r="V175" s="63">
        <f t="shared" si="67"/>
        <v>0</v>
      </c>
      <c r="W175" s="63">
        <f t="shared" si="68"/>
        <v>0</v>
      </c>
      <c r="X175" s="61"/>
      <c r="Y175" s="61"/>
      <c r="Z175" s="61"/>
      <c r="AA175" s="61"/>
      <c r="AB175" s="61"/>
      <c r="AC175" s="61"/>
      <c r="AD175" s="61"/>
      <c r="AE175" s="61"/>
      <c r="AF175" s="61"/>
      <c r="AG175" s="61"/>
      <c r="AH175" s="61"/>
      <c r="AI175" s="61"/>
      <c r="AJ175" s="2">
        <f t="shared" si="78"/>
        <v>0</v>
      </c>
      <c r="AK175" s="61"/>
      <c r="AL175" s="61"/>
      <c r="AM175" s="61"/>
      <c r="AN175" s="61"/>
      <c r="AO175" s="61"/>
      <c r="AP175" s="61"/>
      <c r="AQ175" s="61"/>
      <c r="AR175" s="61"/>
      <c r="AS175" s="61"/>
      <c r="AT175" s="61"/>
      <c r="AU175" s="61"/>
      <c r="AV175" s="61"/>
      <c r="AW175" s="2">
        <f t="shared" si="79"/>
        <v>0</v>
      </c>
      <c r="AX175" s="61"/>
      <c r="AY175" s="61"/>
      <c r="AZ175" s="61"/>
      <c r="BA175" s="61"/>
      <c r="BB175" s="61"/>
      <c r="BC175" s="61"/>
      <c r="BD175" s="61"/>
      <c r="BE175" s="61"/>
      <c r="BF175" s="61"/>
      <c r="BG175" s="61"/>
      <c r="BH175" s="61"/>
      <c r="BI175" s="61"/>
      <c r="BJ175" s="2">
        <f t="shared" si="80"/>
        <v>0</v>
      </c>
      <c r="BL175" s="61"/>
      <c r="BM175" s="61"/>
      <c r="BN175" s="61"/>
      <c r="BO175" s="61"/>
      <c r="BP175" s="61"/>
      <c r="BQ175" s="61"/>
      <c r="BR175" s="61"/>
      <c r="BS175" s="61"/>
      <c r="BT175" s="61"/>
      <c r="BU175" s="61"/>
      <c r="BV175" s="61"/>
      <c r="BW175" s="61"/>
      <c r="BX175" s="2">
        <f t="shared" si="71"/>
        <v>0</v>
      </c>
      <c r="BY175" s="61"/>
      <c r="BZ175" s="61"/>
      <c r="CA175" s="61"/>
      <c r="CB175" s="61"/>
      <c r="CC175" s="61"/>
      <c r="CD175" s="61"/>
      <c r="CE175" s="61"/>
      <c r="CF175" s="61"/>
      <c r="CG175" s="61"/>
      <c r="CH175" s="61"/>
      <c r="CI175" s="61"/>
      <c r="CJ175" s="61"/>
      <c r="CK175" s="2">
        <f t="shared" si="69"/>
        <v>0</v>
      </c>
      <c r="CL175" s="61"/>
      <c r="CM175" s="61"/>
      <c r="CN175" s="61"/>
      <c r="CO175" s="61"/>
      <c r="CP175" s="61"/>
      <c r="CQ175" s="61"/>
      <c r="CR175" s="61"/>
      <c r="CS175" s="61"/>
      <c r="CT175" s="61"/>
      <c r="CU175" s="61"/>
      <c r="CV175" s="61"/>
      <c r="CW175" s="61"/>
      <c r="CX175" s="2">
        <f t="shared" si="70"/>
        <v>0</v>
      </c>
    </row>
    <row r="176" spans="1:102">
      <c r="A176" s="61"/>
      <c r="B176" s="61"/>
      <c r="C176" s="61"/>
      <c r="D176" s="61"/>
      <c r="E176" s="112">
        <f t="shared" si="72"/>
        <v>0</v>
      </c>
      <c r="F176" s="113">
        <f t="shared" si="58"/>
        <v>0</v>
      </c>
      <c r="G176" s="2">
        <f t="shared" si="73"/>
        <v>0</v>
      </c>
      <c r="H176" s="112">
        <f t="shared" si="59"/>
        <v>0</v>
      </c>
      <c r="I176" s="113">
        <f t="shared" si="60"/>
        <v>0</v>
      </c>
      <c r="J176" s="63">
        <f t="shared" si="61"/>
        <v>0</v>
      </c>
      <c r="K176" s="112">
        <f t="shared" si="62"/>
        <v>0</v>
      </c>
      <c r="L176" s="113">
        <f t="shared" si="63"/>
        <v>0</v>
      </c>
      <c r="M176" s="63">
        <f t="shared" si="74"/>
        <v>0</v>
      </c>
      <c r="N176" s="112">
        <f t="shared" si="75"/>
        <v>0</v>
      </c>
      <c r="O176" s="113">
        <f t="shared" si="76"/>
        <v>0</v>
      </c>
      <c r="P176" s="2">
        <f t="shared" si="77"/>
        <v>0</v>
      </c>
      <c r="Q176" s="61"/>
      <c r="R176" s="61"/>
      <c r="S176" s="63">
        <f t="shared" si="64"/>
        <v>0</v>
      </c>
      <c r="T176" s="63">
        <f t="shared" si="65"/>
        <v>0</v>
      </c>
      <c r="U176" s="63">
        <f t="shared" si="66"/>
        <v>0</v>
      </c>
      <c r="V176" s="63">
        <f t="shared" si="67"/>
        <v>0</v>
      </c>
      <c r="W176" s="63">
        <f t="shared" si="68"/>
        <v>0</v>
      </c>
      <c r="X176" s="61"/>
      <c r="Y176" s="61"/>
      <c r="Z176" s="61"/>
      <c r="AA176" s="61"/>
      <c r="AB176" s="61"/>
      <c r="AC176" s="61"/>
      <c r="AD176" s="61"/>
      <c r="AE176" s="61"/>
      <c r="AF176" s="61"/>
      <c r="AG176" s="61"/>
      <c r="AH176" s="61"/>
      <c r="AI176" s="61"/>
      <c r="AJ176" s="2">
        <f t="shared" si="78"/>
        <v>0</v>
      </c>
      <c r="AK176" s="61"/>
      <c r="AL176" s="61"/>
      <c r="AM176" s="61"/>
      <c r="AN176" s="61"/>
      <c r="AO176" s="61"/>
      <c r="AP176" s="61"/>
      <c r="AQ176" s="61"/>
      <c r="AR176" s="61"/>
      <c r="AS176" s="61"/>
      <c r="AT176" s="61"/>
      <c r="AU176" s="61"/>
      <c r="AV176" s="61"/>
      <c r="AW176" s="2">
        <f t="shared" si="79"/>
        <v>0</v>
      </c>
      <c r="AX176" s="61"/>
      <c r="AY176" s="61"/>
      <c r="AZ176" s="61"/>
      <c r="BA176" s="61"/>
      <c r="BB176" s="61"/>
      <c r="BC176" s="61"/>
      <c r="BD176" s="61"/>
      <c r="BE176" s="61"/>
      <c r="BF176" s="61"/>
      <c r="BG176" s="61"/>
      <c r="BH176" s="61"/>
      <c r="BI176" s="61"/>
      <c r="BJ176" s="2">
        <f t="shared" si="80"/>
        <v>0</v>
      </c>
      <c r="BL176" s="61"/>
      <c r="BM176" s="61"/>
      <c r="BN176" s="61"/>
      <c r="BO176" s="61"/>
      <c r="BP176" s="61"/>
      <c r="BQ176" s="61"/>
      <c r="BR176" s="61"/>
      <c r="BS176" s="61"/>
      <c r="BT176" s="61"/>
      <c r="BU176" s="61"/>
      <c r="BV176" s="61"/>
      <c r="BW176" s="61"/>
      <c r="BX176" s="2">
        <f t="shared" si="71"/>
        <v>0</v>
      </c>
      <c r="BY176" s="61"/>
      <c r="BZ176" s="61"/>
      <c r="CA176" s="61"/>
      <c r="CB176" s="61"/>
      <c r="CC176" s="61"/>
      <c r="CD176" s="61"/>
      <c r="CE176" s="61"/>
      <c r="CF176" s="61"/>
      <c r="CG176" s="61"/>
      <c r="CH176" s="61"/>
      <c r="CI176" s="61"/>
      <c r="CJ176" s="61"/>
      <c r="CK176" s="2">
        <f t="shared" si="69"/>
        <v>0</v>
      </c>
      <c r="CL176" s="61"/>
      <c r="CM176" s="61"/>
      <c r="CN176" s="61"/>
      <c r="CO176" s="61"/>
      <c r="CP176" s="61"/>
      <c r="CQ176" s="61"/>
      <c r="CR176" s="61"/>
      <c r="CS176" s="61"/>
      <c r="CT176" s="61"/>
      <c r="CU176" s="61"/>
      <c r="CV176" s="61"/>
      <c r="CW176" s="61"/>
      <c r="CX176" s="2">
        <f t="shared" si="70"/>
        <v>0</v>
      </c>
    </row>
    <row r="177" spans="1:102">
      <c r="A177" s="61"/>
      <c r="B177" s="61"/>
      <c r="C177" s="61"/>
      <c r="D177" s="61"/>
      <c r="E177" s="112">
        <f t="shared" si="72"/>
        <v>0</v>
      </c>
      <c r="F177" s="113">
        <f t="shared" si="58"/>
        <v>0</v>
      </c>
      <c r="G177" s="2">
        <f t="shared" si="73"/>
        <v>0</v>
      </c>
      <c r="H177" s="112">
        <f t="shared" si="59"/>
        <v>0</v>
      </c>
      <c r="I177" s="113">
        <f t="shared" si="60"/>
        <v>0</v>
      </c>
      <c r="J177" s="63">
        <f t="shared" si="61"/>
        <v>0</v>
      </c>
      <c r="K177" s="112">
        <f t="shared" si="62"/>
        <v>0</v>
      </c>
      <c r="L177" s="113">
        <f t="shared" si="63"/>
        <v>0</v>
      </c>
      <c r="M177" s="63">
        <f t="shared" si="74"/>
        <v>0</v>
      </c>
      <c r="N177" s="112">
        <f t="shared" si="75"/>
        <v>0</v>
      </c>
      <c r="O177" s="113">
        <f t="shared" si="76"/>
        <v>0</v>
      </c>
      <c r="P177" s="2">
        <f t="shared" si="77"/>
        <v>0</v>
      </c>
      <c r="Q177" s="61"/>
      <c r="R177" s="61"/>
      <c r="S177" s="63">
        <f t="shared" si="64"/>
        <v>0</v>
      </c>
      <c r="T177" s="63">
        <f t="shared" si="65"/>
        <v>0</v>
      </c>
      <c r="U177" s="63">
        <f t="shared" si="66"/>
        <v>0</v>
      </c>
      <c r="V177" s="63">
        <f t="shared" si="67"/>
        <v>0</v>
      </c>
      <c r="W177" s="63">
        <f t="shared" si="68"/>
        <v>0</v>
      </c>
      <c r="X177" s="61"/>
      <c r="Y177" s="61"/>
      <c r="Z177" s="61"/>
      <c r="AA177" s="61"/>
      <c r="AB177" s="61"/>
      <c r="AC177" s="61"/>
      <c r="AD177" s="61"/>
      <c r="AE177" s="61"/>
      <c r="AF177" s="61"/>
      <c r="AG177" s="61"/>
      <c r="AH177" s="61"/>
      <c r="AI177" s="61"/>
      <c r="AJ177" s="2">
        <f t="shared" si="78"/>
        <v>0</v>
      </c>
      <c r="AK177" s="61"/>
      <c r="AL177" s="61"/>
      <c r="AM177" s="61"/>
      <c r="AN177" s="61"/>
      <c r="AO177" s="61"/>
      <c r="AP177" s="61"/>
      <c r="AQ177" s="61"/>
      <c r="AR177" s="61"/>
      <c r="AS177" s="61"/>
      <c r="AT177" s="61"/>
      <c r="AU177" s="61"/>
      <c r="AV177" s="61"/>
      <c r="AW177" s="2">
        <f t="shared" si="79"/>
        <v>0</v>
      </c>
      <c r="AX177" s="61"/>
      <c r="AY177" s="61"/>
      <c r="AZ177" s="61"/>
      <c r="BA177" s="61"/>
      <c r="BB177" s="61"/>
      <c r="BC177" s="61"/>
      <c r="BD177" s="61"/>
      <c r="BE177" s="61"/>
      <c r="BF177" s="61"/>
      <c r="BG177" s="61"/>
      <c r="BH177" s="61"/>
      <c r="BI177" s="61"/>
      <c r="BJ177" s="2">
        <f t="shared" si="80"/>
        <v>0</v>
      </c>
      <c r="BL177" s="61"/>
      <c r="BM177" s="61"/>
      <c r="BN177" s="61"/>
      <c r="BO177" s="61"/>
      <c r="BP177" s="61"/>
      <c r="BQ177" s="61"/>
      <c r="BR177" s="61"/>
      <c r="BS177" s="61"/>
      <c r="BT177" s="61"/>
      <c r="BU177" s="61"/>
      <c r="BV177" s="61"/>
      <c r="BW177" s="61"/>
      <c r="BX177" s="2">
        <f t="shared" si="71"/>
        <v>0</v>
      </c>
      <c r="BY177" s="61"/>
      <c r="BZ177" s="61"/>
      <c r="CA177" s="61"/>
      <c r="CB177" s="61"/>
      <c r="CC177" s="61"/>
      <c r="CD177" s="61"/>
      <c r="CE177" s="61"/>
      <c r="CF177" s="61"/>
      <c r="CG177" s="61"/>
      <c r="CH177" s="61"/>
      <c r="CI177" s="61"/>
      <c r="CJ177" s="61"/>
      <c r="CK177" s="2">
        <f t="shared" si="69"/>
        <v>0</v>
      </c>
      <c r="CL177" s="61"/>
      <c r="CM177" s="61"/>
      <c r="CN177" s="61"/>
      <c r="CO177" s="61"/>
      <c r="CP177" s="61"/>
      <c r="CQ177" s="61"/>
      <c r="CR177" s="61"/>
      <c r="CS177" s="61"/>
      <c r="CT177" s="61"/>
      <c r="CU177" s="61"/>
      <c r="CV177" s="61"/>
      <c r="CW177" s="61"/>
      <c r="CX177" s="2">
        <f t="shared" si="70"/>
        <v>0</v>
      </c>
    </row>
    <row r="178" spans="1:102">
      <c r="A178" s="61"/>
      <c r="B178" s="61"/>
      <c r="C178" s="61"/>
      <c r="D178" s="61"/>
      <c r="E178" s="112">
        <f t="shared" si="72"/>
        <v>0</v>
      </c>
      <c r="F178" s="113">
        <f t="shared" si="58"/>
        <v>0</v>
      </c>
      <c r="G178" s="2">
        <f t="shared" si="73"/>
        <v>0</v>
      </c>
      <c r="H178" s="112">
        <f t="shared" si="59"/>
        <v>0</v>
      </c>
      <c r="I178" s="113">
        <f t="shared" si="60"/>
        <v>0</v>
      </c>
      <c r="J178" s="63">
        <f t="shared" si="61"/>
        <v>0</v>
      </c>
      <c r="K178" s="112">
        <f t="shared" si="62"/>
        <v>0</v>
      </c>
      <c r="L178" s="113">
        <f t="shared" si="63"/>
        <v>0</v>
      </c>
      <c r="M178" s="63">
        <f t="shared" si="74"/>
        <v>0</v>
      </c>
      <c r="N178" s="112">
        <f t="shared" si="75"/>
        <v>0</v>
      </c>
      <c r="O178" s="113">
        <f t="shared" si="76"/>
        <v>0</v>
      </c>
      <c r="P178" s="2">
        <f t="shared" si="77"/>
        <v>0</v>
      </c>
      <c r="Q178" s="61"/>
      <c r="R178" s="61"/>
      <c r="S178" s="63">
        <f t="shared" si="64"/>
        <v>0</v>
      </c>
      <c r="T178" s="63">
        <f t="shared" si="65"/>
        <v>0</v>
      </c>
      <c r="U178" s="63">
        <f t="shared" si="66"/>
        <v>0</v>
      </c>
      <c r="V178" s="63">
        <f t="shared" si="67"/>
        <v>0</v>
      </c>
      <c r="W178" s="63">
        <f t="shared" si="68"/>
        <v>0</v>
      </c>
      <c r="X178" s="61"/>
      <c r="Y178" s="61"/>
      <c r="Z178" s="61"/>
      <c r="AA178" s="61"/>
      <c r="AB178" s="61"/>
      <c r="AC178" s="61"/>
      <c r="AD178" s="61"/>
      <c r="AE178" s="61"/>
      <c r="AF178" s="61"/>
      <c r="AG178" s="61"/>
      <c r="AH178" s="61"/>
      <c r="AI178" s="61"/>
      <c r="AJ178" s="2">
        <f t="shared" si="78"/>
        <v>0</v>
      </c>
      <c r="AK178" s="61"/>
      <c r="AL178" s="61"/>
      <c r="AM178" s="61"/>
      <c r="AN178" s="61"/>
      <c r="AO178" s="61"/>
      <c r="AP178" s="61"/>
      <c r="AQ178" s="61"/>
      <c r="AR178" s="61"/>
      <c r="AS178" s="61"/>
      <c r="AT178" s="61"/>
      <c r="AU178" s="61"/>
      <c r="AV178" s="61"/>
      <c r="AW178" s="2">
        <f t="shared" si="79"/>
        <v>0</v>
      </c>
      <c r="AX178" s="61"/>
      <c r="AY178" s="61"/>
      <c r="AZ178" s="61"/>
      <c r="BA178" s="61"/>
      <c r="BB178" s="61"/>
      <c r="BC178" s="61"/>
      <c r="BD178" s="61"/>
      <c r="BE178" s="61"/>
      <c r="BF178" s="61"/>
      <c r="BG178" s="61"/>
      <c r="BH178" s="61"/>
      <c r="BI178" s="61"/>
      <c r="BJ178" s="2">
        <f t="shared" si="80"/>
        <v>0</v>
      </c>
      <c r="BL178" s="61"/>
      <c r="BM178" s="61"/>
      <c r="BN178" s="61"/>
      <c r="BO178" s="61"/>
      <c r="BP178" s="61"/>
      <c r="BQ178" s="61"/>
      <c r="BR178" s="61"/>
      <c r="BS178" s="61"/>
      <c r="BT178" s="61"/>
      <c r="BU178" s="61"/>
      <c r="BV178" s="61"/>
      <c r="BW178" s="61"/>
      <c r="BX178" s="2">
        <f t="shared" si="71"/>
        <v>0</v>
      </c>
      <c r="BY178" s="61"/>
      <c r="BZ178" s="61"/>
      <c r="CA178" s="61"/>
      <c r="CB178" s="61"/>
      <c r="CC178" s="61"/>
      <c r="CD178" s="61"/>
      <c r="CE178" s="61"/>
      <c r="CF178" s="61"/>
      <c r="CG178" s="61"/>
      <c r="CH178" s="61"/>
      <c r="CI178" s="61"/>
      <c r="CJ178" s="61"/>
      <c r="CK178" s="2">
        <f t="shared" si="69"/>
        <v>0</v>
      </c>
      <c r="CL178" s="61"/>
      <c r="CM178" s="61"/>
      <c r="CN178" s="61"/>
      <c r="CO178" s="61"/>
      <c r="CP178" s="61"/>
      <c r="CQ178" s="61"/>
      <c r="CR178" s="61"/>
      <c r="CS178" s="61"/>
      <c r="CT178" s="61"/>
      <c r="CU178" s="61"/>
      <c r="CV178" s="61"/>
      <c r="CW178" s="61"/>
      <c r="CX178" s="2">
        <f t="shared" si="70"/>
        <v>0</v>
      </c>
    </row>
    <row r="179" spans="1:102">
      <c r="A179" s="61"/>
      <c r="B179" s="61"/>
      <c r="C179" s="61"/>
      <c r="D179" s="61"/>
      <c r="E179" s="112">
        <f t="shared" si="72"/>
        <v>0</v>
      </c>
      <c r="F179" s="113">
        <f t="shared" si="58"/>
        <v>0</v>
      </c>
      <c r="G179" s="2">
        <f t="shared" si="73"/>
        <v>0</v>
      </c>
      <c r="H179" s="112">
        <f t="shared" si="59"/>
        <v>0</v>
      </c>
      <c r="I179" s="113">
        <f t="shared" si="60"/>
        <v>0</v>
      </c>
      <c r="J179" s="63">
        <f t="shared" si="61"/>
        <v>0</v>
      </c>
      <c r="K179" s="112">
        <f t="shared" si="62"/>
        <v>0</v>
      </c>
      <c r="L179" s="113">
        <f t="shared" si="63"/>
        <v>0</v>
      </c>
      <c r="M179" s="63">
        <f t="shared" si="74"/>
        <v>0</v>
      </c>
      <c r="N179" s="112">
        <f t="shared" si="75"/>
        <v>0</v>
      </c>
      <c r="O179" s="113">
        <f t="shared" si="76"/>
        <v>0</v>
      </c>
      <c r="P179" s="2">
        <f t="shared" si="77"/>
        <v>0</v>
      </c>
      <c r="Q179" s="61"/>
      <c r="R179" s="61"/>
      <c r="S179" s="63">
        <f t="shared" si="64"/>
        <v>0</v>
      </c>
      <c r="T179" s="63">
        <f t="shared" si="65"/>
        <v>0</v>
      </c>
      <c r="U179" s="63">
        <f t="shared" si="66"/>
        <v>0</v>
      </c>
      <c r="V179" s="63">
        <f t="shared" si="67"/>
        <v>0</v>
      </c>
      <c r="W179" s="63">
        <f t="shared" si="68"/>
        <v>0</v>
      </c>
      <c r="X179" s="61"/>
      <c r="Y179" s="61"/>
      <c r="Z179" s="61"/>
      <c r="AA179" s="61"/>
      <c r="AB179" s="61"/>
      <c r="AC179" s="61"/>
      <c r="AD179" s="61"/>
      <c r="AE179" s="61"/>
      <c r="AF179" s="61"/>
      <c r="AG179" s="61"/>
      <c r="AH179" s="61"/>
      <c r="AI179" s="61"/>
      <c r="AJ179" s="2">
        <f t="shared" si="78"/>
        <v>0</v>
      </c>
      <c r="AK179" s="61"/>
      <c r="AL179" s="61"/>
      <c r="AM179" s="61"/>
      <c r="AN179" s="61"/>
      <c r="AO179" s="61"/>
      <c r="AP179" s="61"/>
      <c r="AQ179" s="61"/>
      <c r="AR179" s="61"/>
      <c r="AS179" s="61"/>
      <c r="AT179" s="61"/>
      <c r="AU179" s="61"/>
      <c r="AV179" s="61"/>
      <c r="AW179" s="2">
        <f t="shared" si="79"/>
        <v>0</v>
      </c>
      <c r="AX179" s="61"/>
      <c r="AY179" s="61"/>
      <c r="AZ179" s="61"/>
      <c r="BA179" s="61"/>
      <c r="BB179" s="61"/>
      <c r="BC179" s="61"/>
      <c r="BD179" s="61"/>
      <c r="BE179" s="61"/>
      <c r="BF179" s="61"/>
      <c r="BG179" s="61"/>
      <c r="BH179" s="61"/>
      <c r="BI179" s="61"/>
      <c r="BJ179" s="2">
        <f t="shared" si="80"/>
        <v>0</v>
      </c>
      <c r="BL179" s="61"/>
      <c r="BM179" s="61"/>
      <c r="BN179" s="61"/>
      <c r="BO179" s="61"/>
      <c r="BP179" s="61"/>
      <c r="BQ179" s="61"/>
      <c r="BR179" s="61"/>
      <c r="BS179" s="61"/>
      <c r="BT179" s="61"/>
      <c r="BU179" s="61"/>
      <c r="BV179" s="61"/>
      <c r="BW179" s="61"/>
      <c r="BX179" s="2">
        <f t="shared" si="71"/>
        <v>0</v>
      </c>
      <c r="BY179" s="61"/>
      <c r="BZ179" s="61"/>
      <c r="CA179" s="61"/>
      <c r="CB179" s="61"/>
      <c r="CC179" s="61"/>
      <c r="CD179" s="61"/>
      <c r="CE179" s="61"/>
      <c r="CF179" s="61"/>
      <c r="CG179" s="61"/>
      <c r="CH179" s="61"/>
      <c r="CI179" s="61"/>
      <c r="CJ179" s="61"/>
      <c r="CK179" s="2">
        <f t="shared" si="69"/>
        <v>0</v>
      </c>
      <c r="CL179" s="61"/>
      <c r="CM179" s="61"/>
      <c r="CN179" s="61"/>
      <c r="CO179" s="61"/>
      <c r="CP179" s="61"/>
      <c r="CQ179" s="61"/>
      <c r="CR179" s="61"/>
      <c r="CS179" s="61"/>
      <c r="CT179" s="61"/>
      <c r="CU179" s="61"/>
      <c r="CV179" s="61"/>
      <c r="CW179" s="61"/>
      <c r="CX179" s="2">
        <f t="shared" si="70"/>
        <v>0</v>
      </c>
    </row>
    <row r="180" spans="1:102">
      <c r="A180" s="61"/>
      <c r="B180" s="61"/>
      <c r="C180" s="61"/>
      <c r="D180" s="61"/>
      <c r="E180" s="112">
        <f t="shared" si="72"/>
        <v>0</v>
      </c>
      <c r="F180" s="113">
        <f t="shared" si="58"/>
        <v>0</v>
      </c>
      <c r="G180" s="2">
        <f t="shared" si="73"/>
        <v>0</v>
      </c>
      <c r="H180" s="112">
        <f t="shared" si="59"/>
        <v>0</v>
      </c>
      <c r="I180" s="113">
        <f t="shared" si="60"/>
        <v>0</v>
      </c>
      <c r="J180" s="63">
        <f t="shared" si="61"/>
        <v>0</v>
      </c>
      <c r="K180" s="112">
        <f t="shared" si="62"/>
        <v>0</v>
      </c>
      <c r="L180" s="113">
        <f t="shared" si="63"/>
        <v>0</v>
      </c>
      <c r="M180" s="63">
        <f t="shared" si="74"/>
        <v>0</v>
      </c>
      <c r="N180" s="112">
        <f t="shared" si="75"/>
        <v>0</v>
      </c>
      <c r="O180" s="113">
        <f t="shared" si="76"/>
        <v>0</v>
      </c>
      <c r="P180" s="2">
        <f t="shared" si="77"/>
        <v>0</v>
      </c>
      <c r="Q180" s="61"/>
      <c r="R180" s="61"/>
      <c r="S180" s="63">
        <f t="shared" si="64"/>
        <v>0</v>
      </c>
      <c r="T180" s="63">
        <f t="shared" si="65"/>
        <v>0</v>
      </c>
      <c r="U180" s="63">
        <f t="shared" si="66"/>
        <v>0</v>
      </c>
      <c r="V180" s="63">
        <f t="shared" si="67"/>
        <v>0</v>
      </c>
      <c r="W180" s="63">
        <f t="shared" si="68"/>
        <v>0</v>
      </c>
      <c r="X180" s="61"/>
      <c r="Y180" s="61"/>
      <c r="Z180" s="61"/>
      <c r="AA180" s="61"/>
      <c r="AB180" s="61"/>
      <c r="AC180" s="61"/>
      <c r="AD180" s="61"/>
      <c r="AE180" s="61"/>
      <c r="AF180" s="61"/>
      <c r="AG180" s="61"/>
      <c r="AH180" s="61"/>
      <c r="AI180" s="61"/>
      <c r="AJ180" s="2">
        <f t="shared" si="78"/>
        <v>0</v>
      </c>
      <c r="AK180" s="61"/>
      <c r="AL180" s="61"/>
      <c r="AM180" s="61"/>
      <c r="AN180" s="61"/>
      <c r="AO180" s="61"/>
      <c r="AP180" s="61"/>
      <c r="AQ180" s="61"/>
      <c r="AR180" s="61"/>
      <c r="AS180" s="61"/>
      <c r="AT180" s="61"/>
      <c r="AU180" s="61"/>
      <c r="AV180" s="61"/>
      <c r="AW180" s="2">
        <f t="shared" si="79"/>
        <v>0</v>
      </c>
      <c r="AX180" s="61"/>
      <c r="AY180" s="61"/>
      <c r="AZ180" s="61"/>
      <c r="BA180" s="61"/>
      <c r="BB180" s="61"/>
      <c r="BC180" s="61"/>
      <c r="BD180" s="61"/>
      <c r="BE180" s="61"/>
      <c r="BF180" s="61"/>
      <c r="BG180" s="61"/>
      <c r="BH180" s="61"/>
      <c r="BI180" s="61"/>
      <c r="BJ180" s="2">
        <f t="shared" si="80"/>
        <v>0</v>
      </c>
      <c r="BL180" s="61"/>
      <c r="BM180" s="61"/>
      <c r="BN180" s="61"/>
      <c r="BO180" s="61"/>
      <c r="BP180" s="61"/>
      <c r="BQ180" s="61"/>
      <c r="BR180" s="61"/>
      <c r="BS180" s="61"/>
      <c r="BT180" s="61"/>
      <c r="BU180" s="61"/>
      <c r="BV180" s="61"/>
      <c r="BW180" s="61"/>
      <c r="BX180" s="2">
        <f t="shared" si="71"/>
        <v>0</v>
      </c>
      <c r="BY180" s="61"/>
      <c r="BZ180" s="61"/>
      <c r="CA180" s="61"/>
      <c r="CB180" s="61"/>
      <c r="CC180" s="61"/>
      <c r="CD180" s="61"/>
      <c r="CE180" s="61"/>
      <c r="CF180" s="61"/>
      <c r="CG180" s="61"/>
      <c r="CH180" s="61"/>
      <c r="CI180" s="61"/>
      <c r="CJ180" s="61"/>
      <c r="CK180" s="2">
        <f t="shared" si="69"/>
        <v>0</v>
      </c>
      <c r="CL180" s="61"/>
      <c r="CM180" s="61"/>
      <c r="CN180" s="61"/>
      <c r="CO180" s="61"/>
      <c r="CP180" s="61"/>
      <c r="CQ180" s="61"/>
      <c r="CR180" s="61"/>
      <c r="CS180" s="61"/>
      <c r="CT180" s="61"/>
      <c r="CU180" s="61"/>
      <c r="CV180" s="61"/>
      <c r="CW180" s="61"/>
      <c r="CX180" s="2">
        <f t="shared" si="70"/>
        <v>0</v>
      </c>
    </row>
    <row r="181" spans="1:102">
      <c r="A181" s="61"/>
      <c r="B181" s="61"/>
      <c r="C181" s="61"/>
      <c r="D181" s="61"/>
      <c r="E181" s="112">
        <f t="shared" si="72"/>
        <v>0</v>
      </c>
      <c r="F181" s="113">
        <f t="shared" si="58"/>
        <v>0</v>
      </c>
      <c r="G181" s="2">
        <f t="shared" si="73"/>
        <v>0</v>
      </c>
      <c r="H181" s="112">
        <f t="shared" si="59"/>
        <v>0</v>
      </c>
      <c r="I181" s="113">
        <f t="shared" si="60"/>
        <v>0</v>
      </c>
      <c r="J181" s="63">
        <f t="shared" si="61"/>
        <v>0</v>
      </c>
      <c r="K181" s="112">
        <f t="shared" si="62"/>
        <v>0</v>
      </c>
      <c r="L181" s="113">
        <f t="shared" si="63"/>
        <v>0</v>
      </c>
      <c r="M181" s="63">
        <f t="shared" si="74"/>
        <v>0</v>
      </c>
      <c r="N181" s="112">
        <f t="shared" si="75"/>
        <v>0</v>
      </c>
      <c r="O181" s="113">
        <f t="shared" si="76"/>
        <v>0</v>
      </c>
      <c r="P181" s="2">
        <f t="shared" si="77"/>
        <v>0</v>
      </c>
      <c r="Q181" s="61"/>
      <c r="R181" s="61"/>
      <c r="S181" s="63">
        <f t="shared" si="64"/>
        <v>0</v>
      </c>
      <c r="T181" s="63">
        <f t="shared" si="65"/>
        <v>0</v>
      </c>
      <c r="U181" s="63">
        <f t="shared" si="66"/>
        <v>0</v>
      </c>
      <c r="V181" s="63">
        <f t="shared" si="67"/>
        <v>0</v>
      </c>
      <c r="W181" s="63">
        <f t="shared" si="68"/>
        <v>0</v>
      </c>
      <c r="X181" s="61"/>
      <c r="Y181" s="61"/>
      <c r="Z181" s="61"/>
      <c r="AA181" s="61"/>
      <c r="AB181" s="61"/>
      <c r="AC181" s="61"/>
      <c r="AD181" s="61"/>
      <c r="AE181" s="61"/>
      <c r="AF181" s="61"/>
      <c r="AG181" s="61"/>
      <c r="AH181" s="61"/>
      <c r="AI181" s="61"/>
      <c r="AJ181" s="2">
        <f t="shared" si="78"/>
        <v>0</v>
      </c>
      <c r="AK181" s="61"/>
      <c r="AL181" s="61"/>
      <c r="AM181" s="61"/>
      <c r="AN181" s="61"/>
      <c r="AO181" s="61"/>
      <c r="AP181" s="61"/>
      <c r="AQ181" s="61"/>
      <c r="AR181" s="61"/>
      <c r="AS181" s="61"/>
      <c r="AT181" s="61"/>
      <c r="AU181" s="61"/>
      <c r="AV181" s="61"/>
      <c r="AW181" s="2">
        <f t="shared" si="79"/>
        <v>0</v>
      </c>
      <c r="AX181" s="61"/>
      <c r="AY181" s="61"/>
      <c r="AZ181" s="61"/>
      <c r="BA181" s="61"/>
      <c r="BB181" s="61"/>
      <c r="BC181" s="61"/>
      <c r="BD181" s="61"/>
      <c r="BE181" s="61"/>
      <c r="BF181" s="61"/>
      <c r="BG181" s="61"/>
      <c r="BH181" s="61"/>
      <c r="BI181" s="61"/>
      <c r="BJ181" s="2">
        <f t="shared" si="80"/>
        <v>0</v>
      </c>
      <c r="BL181" s="61"/>
      <c r="BM181" s="61"/>
      <c r="BN181" s="61"/>
      <c r="BO181" s="61"/>
      <c r="BP181" s="61"/>
      <c r="BQ181" s="61"/>
      <c r="BR181" s="61"/>
      <c r="BS181" s="61"/>
      <c r="BT181" s="61"/>
      <c r="BU181" s="61"/>
      <c r="BV181" s="61"/>
      <c r="BW181" s="61"/>
      <c r="BX181" s="2">
        <f t="shared" si="71"/>
        <v>0</v>
      </c>
      <c r="BY181" s="61"/>
      <c r="BZ181" s="61"/>
      <c r="CA181" s="61"/>
      <c r="CB181" s="61"/>
      <c r="CC181" s="61"/>
      <c r="CD181" s="61"/>
      <c r="CE181" s="61"/>
      <c r="CF181" s="61"/>
      <c r="CG181" s="61"/>
      <c r="CH181" s="61"/>
      <c r="CI181" s="61"/>
      <c r="CJ181" s="61"/>
      <c r="CK181" s="2">
        <f t="shared" si="69"/>
        <v>0</v>
      </c>
      <c r="CL181" s="61"/>
      <c r="CM181" s="61"/>
      <c r="CN181" s="61"/>
      <c r="CO181" s="61"/>
      <c r="CP181" s="61"/>
      <c r="CQ181" s="61"/>
      <c r="CR181" s="61"/>
      <c r="CS181" s="61"/>
      <c r="CT181" s="61"/>
      <c r="CU181" s="61"/>
      <c r="CV181" s="61"/>
      <c r="CW181" s="61"/>
      <c r="CX181" s="2">
        <f t="shared" si="70"/>
        <v>0</v>
      </c>
    </row>
    <row r="182" spans="1:102">
      <c r="A182" s="61"/>
      <c r="B182" s="61"/>
      <c r="C182" s="61"/>
      <c r="D182" s="61"/>
      <c r="E182" s="112">
        <f t="shared" si="72"/>
        <v>0</v>
      </c>
      <c r="F182" s="113">
        <f t="shared" si="58"/>
        <v>0</v>
      </c>
      <c r="G182" s="2">
        <f t="shared" si="73"/>
        <v>0</v>
      </c>
      <c r="H182" s="112">
        <f t="shared" si="59"/>
        <v>0</v>
      </c>
      <c r="I182" s="113">
        <f t="shared" si="60"/>
        <v>0</v>
      </c>
      <c r="J182" s="63">
        <f t="shared" si="61"/>
        <v>0</v>
      </c>
      <c r="K182" s="112">
        <f t="shared" si="62"/>
        <v>0</v>
      </c>
      <c r="L182" s="113">
        <f t="shared" si="63"/>
        <v>0</v>
      </c>
      <c r="M182" s="63">
        <f t="shared" si="74"/>
        <v>0</v>
      </c>
      <c r="N182" s="112">
        <f t="shared" si="75"/>
        <v>0</v>
      </c>
      <c r="O182" s="113">
        <f t="shared" si="76"/>
        <v>0</v>
      </c>
      <c r="P182" s="2">
        <f t="shared" si="77"/>
        <v>0</v>
      </c>
      <c r="Q182" s="61"/>
      <c r="R182" s="61"/>
      <c r="S182" s="63">
        <f t="shared" si="64"/>
        <v>0</v>
      </c>
      <c r="T182" s="63">
        <f t="shared" si="65"/>
        <v>0</v>
      </c>
      <c r="U182" s="63">
        <f t="shared" si="66"/>
        <v>0</v>
      </c>
      <c r="V182" s="63">
        <f t="shared" si="67"/>
        <v>0</v>
      </c>
      <c r="W182" s="63">
        <f t="shared" si="68"/>
        <v>0</v>
      </c>
      <c r="X182" s="61"/>
      <c r="Y182" s="61"/>
      <c r="Z182" s="61"/>
      <c r="AA182" s="61"/>
      <c r="AB182" s="61"/>
      <c r="AC182" s="61"/>
      <c r="AD182" s="61"/>
      <c r="AE182" s="61"/>
      <c r="AF182" s="61"/>
      <c r="AG182" s="61"/>
      <c r="AH182" s="61"/>
      <c r="AI182" s="61"/>
      <c r="AJ182" s="2">
        <f t="shared" si="78"/>
        <v>0</v>
      </c>
      <c r="AK182" s="61"/>
      <c r="AL182" s="61"/>
      <c r="AM182" s="61"/>
      <c r="AN182" s="61"/>
      <c r="AO182" s="61"/>
      <c r="AP182" s="61"/>
      <c r="AQ182" s="61"/>
      <c r="AR182" s="61"/>
      <c r="AS182" s="61"/>
      <c r="AT182" s="61"/>
      <c r="AU182" s="61"/>
      <c r="AV182" s="61"/>
      <c r="AW182" s="2">
        <f t="shared" si="79"/>
        <v>0</v>
      </c>
      <c r="AX182" s="61"/>
      <c r="AY182" s="61"/>
      <c r="AZ182" s="61"/>
      <c r="BA182" s="61"/>
      <c r="BB182" s="61"/>
      <c r="BC182" s="61"/>
      <c r="BD182" s="61"/>
      <c r="BE182" s="61"/>
      <c r="BF182" s="61"/>
      <c r="BG182" s="61"/>
      <c r="BH182" s="61"/>
      <c r="BI182" s="61"/>
      <c r="BJ182" s="2">
        <f t="shared" si="80"/>
        <v>0</v>
      </c>
      <c r="BL182" s="61"/>
      <c r="BM182" s="61"/>
      <c r="BN182" s="61"/>
      <c r="BO182" s="61"/>
      <c r="BP182" s="61"/>
      <c r="BQ182" s="61"/>
      <c r="BR182" s="61"/>
      <c r="BS182" s="61"/>
      <c r="BT182" s="61"/>
      <c r="BU182" s="61"/>
      <c r="BV182" s="61"/>
      <c r="BW182" s="61"/>
      <c r="BX182" s="2">
        <f t="shared" si="71"/>
        <v>0</v>
      </c>
      <c r="BY182" s="61"/>
      <c r="BZ182" s="61"/>
      <c r="CA182" s="61"/>
      <c r="CB182" s="61"/>
      <c r="CC182" s="61"/>
      <c r="CD182" s="61"/>
      <c r="CE182" s="61"/>
      <c r="CF182" s="61"/>
      <c r="CG182" s="61"/>
      <c r="CH182" s="61"/>
      <c r="CI182" s="61"/>
      <c r="CJ182" s="61"/>
      <c r="CK182" s="2">
        <f t="shared" si="69"/>
        <v>0</v>
      </c>
      <c r="CL182" s="61"/>
      <c r="CM182" s="61"/>
      <c r="CN182" s="61"/>
      <c r="CO182" s="61"/>
      <c r="CP182" s="61"/>
      <c r="CQ182" s="61"/>
      <c r="CR182" s="61"/>
      <c r="CS182" s="61"/>
      <c r="CT182" s="61"/>
      <c r="CU182" s="61"/>
      <c r="CV182" s="61"/>
      <c r="CW182" s="61"/>
      <c r="CX182" s="2">
        <f t="shared" si="70"/>
        <v>0</v>
      </c>
    </row>
    <row r="183" spans="1:102">
      <c r="A183" s="61"/>
      <c r="B183" s="61"/>
      <c r="C183" s="61"/>
      <c r="D183" s="61"/>
      <c r="E183" s="112">
        <f t="shared" si="72"/>
        <v>0</v>
      </c>
      <c r="F183" s="113">
        <f t="shared" si="58"/>
        <v>0</v>
      </c>
      <c r="G183" s="2">
        <f t="shared" si="73"/>
        <v>0</v>
      </c>
      <c r="H183" s="112">
        <f t="shared" si="59"/>
        <v>0</v>
      </c>
      <c r="I183" s="113">
        <f t="shared" si="60"/>
        <v>0</v>
      </c>
      <c r="J183" s="63">
        <f t="shared" si="61"/>
        <v>0</v>
      </c>
      <c r="K183" s="112">
        <f t="shared" si="62"/>
        <v>0</v>
      </c>
      <c r="L183" s="113">
        <f t="shared" si="63"/>
        <v>0</v>
      </c>
      <c r="M183" s="63">
        <f t="shared" si="74"/>
        <v>0</v>
      </c>
      <c r="N183" s="112">
        <f t="shared" si="75"/>
        <v>0</v>
      </c>
      <c r="O183" s="113">
        <f t="shared" si="76"/>
        <v>0</v>
      </c>
      <c r="P183" s="2">
        <f t="shared" si="77"/>
        <v>0</v>
      </c>
      <c r="Q183" s="61"/>
      <c r="R183" s="61"/>
      <c r="S183" s="63">
        <f t="shared" si="64"/>
        <v>0</v>
      </c>
      <c r="T183" s="63">
        <f t="shared" si="65"/>
        <v>0</v>
      </c>
      <c r="U183" s="63">
        <f t="shared" si="66"/>
        <v>0</v>
      </c>
      <c r="V183" s="63">
        <f t="shared" si="67"/>
        <v>0</v>
      </c>
      <c r="W183" s="63">
        <f t="shared" si="68"/>
        <v>0</v>
      </c>
      <c r="X183" s="61"/>
      <c r="Y183" s="61"/>
      <c r="Z183" s="61"/>
      <c r="AA183" s="61"/>
      <c r="AB183" s="61"/>
      <c r="AC183" s="61"/>
      <c r="AD183" s="61"/>
      <c r="AE183" s="61"/>
      <c r="AF183" s="61"/>
      <c r="AG183" s="61"/>
      <c r="AH183" s="61"/>
      <c r="AI183" s="61"/>
      <c r="AJ183" s="2">
        <f t="shared" si="78"/>
        <v>0</v>
      </c>
      <c r="AK183" s="61"/>
      <c r="AL183" s="61"/>
      <c r="AM183" s="61"/>
      <c r="AN183" s="61"/>
      <c r="AO183" s="61"/>
      <c r="AP183" s="61"/>
      <c r="AQ183" s="61"/>
      <c r="AR183" s="61"/>
      <c r="AS183" s="61"/>
      <c r="AT183" s="61"/>
      <c r="AU183" s="61"/>
      <c r="AV183" s="61"/>
      <c r="AW183" s="2">
        <f t="shared" si="79"/>
        <v>0</v>
      </c>
      <c r="AX183" s="61"/>
      <c r="AY183" s="61"/>
      <c r="AZ183" s="61"/>
      <c r="BA183" s="61"/>
      <c r="BB183" s="61"/>
      <c r="BC183" s="61"/>
      <c r="BD183" s="61"/>
      <c r="BE183" s="61"/>
      <c r="BF183" s="61"/>
      <c r="BG183" s="61"/>
      <c r="BH183" s="61"/>
      <c r="BI183" s="61"/>
      <c r="BJ183" s="2">
        <f t="shared" si="80"/>
        <v>0</v>
      </c>
      <c r="BL183" s="61"/>
      <c r="BM183" s="61"/>
      <c r="BN183" s="61"/>
      <c r="BO183" s="61"/>
      <c r="BP183" s="61"/>
      <c r="BQ183" s="61"/>
      <c r="BR183" s="61"/>
      <c r="BS183" s="61"/>
      <c r="BT183" s="61"/>
      <c r="BU183" s="61"/>
      <c r="BV183" s="61"/>
      <c r="BW183" s="61"/>
      <c r="BX183" s="2">
        <f t="shared" si="71"/>
        <v>0</v>
      </c>
      <c r="BY183" s="61"/>
      <c r="BZ183" s="61"/>
      <c r="CA183" s="61"/>
      <c r="CB183" s="61"/>
      <c r="CC183" s="61"/>
      <c r="CD183" s="61"/>
      <c r="CE183" s="61"/>
      <c r="CF183" s="61"/>
      <c r="CG183" s="61"/>
      <c r="CH183" s="61"/>
      <c r="CI183" s="61"/>
      <c r="CJ183" s="61"/>
      <c r="CK183" s="2">
        <f t="shared" si="69"/>
        <v>0</v>
      </c>
      <c r="CL183" s="61"/>
      <c r="CM183" s="61"/>
      <c r="CN183" s="61"/>
      <c r="CO183" s="61"/>
      <c r="CP183" s="61"/>
      <c r="CQ183" s="61"/>
      <c r="CR183" s="61"/>
      <c r="CS183" s="61"/>
      <c r="CT183" s="61"/>
      <c r="CU183" s="61"/>
      <c r="CV183" s="61"/>
      <c r="CW183" s="61"/>
      <c r="CX183" s="2">
        <f t="shared" si="70"/>
        <v>0</v>
      </c>
    </row>
    <row r="184" spans="1:102">
      <c r="A184" s="61"/>
      <c r="B184" s="61"/>
      <c r="C184" s="61"/>
      <c r="D184" s="61"/>
      <c r="E184" s="112">
        <f t="shared" si="72"/>
        <v>0</v>
      </c>
      <c r="F184" s="113">
        <f t="shared" si="58"/>
        <v>0</v>
      </c>
      <c r="G184" s="2">
        <f t="shared" si="73"/>
        <v>0</v>
      </c>
      <c r="H184" s="112">
        <f t="shared" si="59"/>
        <v>0</v>
      </c>
      <c r="I184" s="113">
        <f t="shared" si="60"/>
        <v>0</v>
      </c>
      <c r="J184" s="63">
        <f t="shared" si="61"/>
        <v>0</v>
      </c>
      <c r="K184" s="112">
        <f t="shared" si="62"/>
        <v>0</v>
      </c>
      <c r="L184" s="113">
        <f t="shared" si="63"/>
        <v>0</v>
      </c>
      <c r="M184" s="63">
        <f t="shared" si="74"/>
        <v>0</v>
      </c>
      <c r="N184" s="112">
        <f t="shared" si="75"/>
        <v>0</v>
      </c>
      <c r="O184" s="113">
        <f t="shared" si="76"/>
        <v>0</v>
      </c>
      <c r="P184" s="2">
        <f t="shared" si="77"/>
        <v>0</v>
      </c>
      <c r="Q184" s="61"/>
      <c r="R184" s="61"/>
      <c r="S184" s="63">
        <f t="shared" si="64"/>
        <v>0</v>
      </c>
      <c r="T184" s="63">
        <f t="shared" si="65"/>
        <v>0</v>
      </c>
      <c r="U184" s="63">
        <f t="shared" si="66"/>
        <v>0</v>
      </c>
      <c r="V184" s="63">
        <f t="shared" si="67"/>
        <v>0</v>
      </c>
      <c r="W184" s="63">
        <f t="shared" si="68"/>
        <v>0</v>
      </c>
      <c r="X184" s="61"/>
      <c r="Y184" s="61"/>
      <c r="Z184" s="61"/>
      <c r="AA184" s="61"/>
      <c r="AB184" s="61"/>
      <c r="AC184" s="61"/>
      <c r="AD184" s="61"/>
      <c r="AE184" s="61"/>
      <c r="AF184" s="61"/>
      <c r="AG184" s="61"/>
      <c r="AH184" s="61"/>
      <c r="AI184" s="61"/>
      <c r="AJ184" s="2">
        <f t="shared" si="78"/>
        <v>0</v>
      </c>
      <c r="AK184" s="61"/>
      <c r="AL184" s="61"/>
      <c r="AM184" s="61"/>
      <c r="AN184" s="61"/>
      <c r="AO184" s="61"/>
      <c r="AP184" s="61"/>
      <c r="AQ184" s="61"/>
      <c r="AR184" s="61"/>
      <c r="AS184" s="61"/>
      <c r="AT184" s="61"/>
      <c r="AU184" s="61"/>
      <c r="AV184" s="61"/>
      <c r="AW184" s="2">
        <f t="shared" si="79"/>
        <v>0</v>
      </c>
      <c r="AX184" s="61"/>
      <c r="AY184" s="61"/>
      <c r="AZ184" s="61"/>
      <c r="BA184" s="61"/>
      <c r="BB184" s="61"/>
      <c r="BC184" s="61"/>
      <c r="BD184" s="61"/>
      <c r="BE184" s="61"/>
      <c r="BF184" s="61"/>
      <c r="BG184" s="61"/>
      <c r="BH184" s="61"/>
      <c r="BI184" s="61"/>
      <c r="BJ184" s="2">
        <f t="shared" si="80"/>
        <v>0</v>
      </c>
      <c r="BL184" s="61"/>
      <c r="BM184" s="61"/>
      <c r="BN184" s="61"/>
      <c r="BO184" s="61"/>
      <c r="BP184" s="61"/>
      <c r="BQ184" s="61"/>
      <c r="BR184" s="61"/>
      <c r="BS184" s="61"/>
      <c r="BT184" s="61"/>
      <c r="BU184" s="61"/>
      <c r="BV184" s="61"/>
      <c r="BW184" s="61"/>
      <c r="BX184" s="2">
        <f t="shared" si="71"/>
        <v>0</v>
      </c>
      <c r="BY184" s="61"/>
      <c r="BZ184" s="61"/>
      <c r="CA184" s="61"/>
      <c r="CB184" s="61"/>
      <c r="CC184" s="61"/>
      <c r="CD184" s="61"/>
      <c r="CE184" s="61"/>
      <c r="CF184" s="61"/>
      <c r="CG184" s="61"/>
      <c r="CH184" s="61"/>
      <c r="CI184" s="61"/>
      <c r="CJ184" s="61"/>
      <c r="CK184" s="2">
        <f t="shared" si="69"/>
        <v>0</v>
      </c>
      <c r="CL184" s="61"/>
      <c r="CM184" s="61"/>
      <c r="CN184" s="61"/>
      <c r="CO184" s="61"/>
      <c r="CP184" s="61"/>
      <c r="CQ184" s="61"/>
      <c r="CR184" s="61"/>
      <c r="CS184" s="61"/>
      <c r="CT184" s="61"/>
      <c r="CU184" s="61"/>
      <c r="CV184" s="61"/>
      <c r="CW184" s="61"/>
      <c r="CX184" s="2">
        <f t="shared" si="70"/>
        <v>0</v>
      </c>
    </row>
    <row r="185" spans="1:102">
      <c r="A185" s="61"/>
      <c r="B185" s="61"/>
      <c r="C185" s="61"/>
      <c r="D185" s="61"/>
      <c r="E185" s="112">
        <f t="shared" si="72"/>
        <v>0</v>
      </c>
      <c r="F185" s="113">
        <f t="shared" si="58"/>
        <v>0</v>
      </c>
      <c r="G185" s="2">
        <f t="shared" si="73"/>
        <v>0</v>
      </c>
      <c r="H185" s="112">
        <f t="shared" si="59"/>
        <v>0</v>
      </c>
      <c r="I185" s="113">
        <f t="shared" si="60"/>
        <v>0</v>
      </c>
      <c r="J185" s="63">
        <f t="shared" si="61"/>
        <v>0</v>
      </c>
      <c r="K185" s="112">
        <f t="shared" si="62"/>
        <v>0</v>
      </c>
      <c r="L185" s="113">
        <f t="shared" si="63"/>
        <v>0</v>
      </c>
      <c r="M185" s="63">
        <f t="shared" si="74"/>
        <v>0</v>
      </c>
      <c r="N185" s="112">
        <f t="shared" si="75"/>
        <v>0</v>
      </c>
      <c r="O185" s="113">
        <f t="shared" si="76"/>
        <v>0</v>
      </c>
      <c r="P185" s="2">
        <f t="shared" si="77"/>
        <v>0</v>
      </c>
      <c r="Q185" s="61"/>
      <c r="R185" s="61"/>
      <c r="S185" s="63">
        <f t="shared" si="64"/>
        <v>0</v>
      </c>
      <c r="T185" s="63">
        <f t="shared" si="65"/>
        <v>0</v>
      </c>
      <c r="U185" s="63">
        <f t="shared" si="66"/>
        <v>0</v>
      </c>
      <c r="V185" s="63">
        <f t="shared" si="67"/>
        <v>0</v>
      </c>
      <c r="W185" s="63">
        <f t="shared" si="68"/>
        <v>0</v>
      </c>
      <c r="X185" s="61"/>
      <c r="Y185" s="61"/>
      <c r="Z185" s="61"/>
      <c r="AA185" s="61"/>
      <c r="AB185" s="61"/>
      <c r="AC185" s="61"/>
      <c r="AD185" s="61"/>
      <c r="AE185" s="61"/>
      <c r="AF185" s="61"/>
      <c r="AG185" s="61"/>
      <c r="AH185" s="61"/>
      <c r="AI185" s="61"/>
      <c r="AJ185" s="2">
        <f t="shared" si="78"/>
        <v>0</v>
      </c>
      <c r="AK185" s="61"/>
      <c r="AL185" s="61"/>
      <c r="AM185" s="61"/>
      <c r="AN185" s="61"/>
      <c r="AO185" s="61"/>
      <c r="AP185" s="61"/>
      <c r="AQ185" s="61"/>
      <c r="AR185" s="61"/>
      <c r="AS185" s="61"/>
      <c r="AT185" s="61"/>
      <c r="AU185" s="61"/>
      <c r="AV185" s="61"/>
      <c r="AW185" s="2">
        <f t="shared" si="79"/>
        <v>0</v>
      </c>
      <c r="AX185" s="61"/>
      <c r="AY185" s="61"/>
      <c r="AZ185" s="61"/>
      <c r="BA185" s="61"/>
      <c r="BB185" s="61"/>
      <c r="BC185" s="61"/>
      <c r="BD185" s="61"/>
      <c r="BE185" s="61"/>
      <c r="BF185" s="61"/>
      <c r="BG185" s="61"/>
      <c r="BH185" s="61"/>
      <c r="BI185" s="61"/>
      <c r="BJ185" s="2">
        <f t="shared" si="80"/>
        <v>0</v>
      </c>
      <c r="BL185" s="61"/>
      <c r="BM185" s="61"/>
      <c r="BN185" s="61"/>
      <c r="BO185" s="61"/>
      <c r="BP185" s="61"/>
      <c r="BQ185" s="61"/>
      <c r="BR185" s="61"/>
      <c r="BS185" s="61"/>
      <c r="BT185" s="61"/>
      <c r="BU185" s="61"/>
      <c r="BV185" s="61"/>
      <c r="BW185" s="61"/>
      <c r="BX185" s="2">
        <f t="shared" si="71"/>
        <v>0</v>
      </c>
      <c r="BY185" s="61"/>
      <c r="BZ185" s="61"/>
      <c r="CA185" s="61"/>
      <c r="CB185" s="61"/>
      <c r="CC185" s="61"/>
      <c r="CD185" s="61"/>
      <c r="CE185" s="61"/>
      <c r="CF185" s="61"/>
      <c r="CG185" s="61"/>
      <c r="CH185" s="61"/>
      <c r="CI185" s="61"/>
      <c r="CJ185" s="61"/>
      <c r="CK185" s="2">
        <f t="shared" si="69"/>
        <v>0</v>
      </c>
      <c r="CL185" s="61"/>
      <c r="CM185" s="61"/>
      <c r="CN185" s="61"/>
      <c r="CO185" s="61"/>
      <c r="CP185" s="61"/>
      <c r="CQ185" s="61"/>
      <c r="CR185" s="61"/>
      <c r="CS185" s="61"/>
      <c r="CT185" s="61"/>
      <c r="CU185" s="61"/>
      <c r="CV185" s="61"/>
      <c r="CW185" s="61"/>
      <c r="CX185" s="2">
        <f t="shared" si="70"/>
        <v>0</v>
      </c>
    </row>
    <row r="186" spans="1:102">
      <c r="A186" s="61"/>
      <c r="B186" s="61"/>
      <c r="C186" s="61"/>
      <c r="D186" s="61"/>
      <c r="E186" s="112">
        <f t="shared" si="72"/>
        <v>0</v>
      </c>
      <c r="F186" s="113">
        <f t="shared" si="58"/>
        <v>0</v>
      </c>
      <c r="G186" s="2">
        <f t="shared" si="73"/>
        <v>0</v>
      </c>
      <c r="H186" s="112">
        <f t="shared" si="59"/>
        <v>0</v>
      </c>
      <c r="I186" s="113">
        <f t="shared" si="60"/>
        <v>0</v>
      </c>
      <c r="J186" s="63">
        <f t="shared" si="61"/>
        <v>0</v>
      </c>
      <c r="K186" s="112">
        <f t="shared" si="62"/>
        <v>0</v>
      </c>
      <c r="L186" s="113">
        <f t="shared" si="63"/>
        <v>0</v>
      </c>
      <c r="M186" s="63">
        <f t="shared" si="74"/>
        <v>0</v>
      </c>
      <c r="N186" s="112">
        <f t="shared" si="75"/>
        <v>0</v>
      </c>
      <c r="O186" s="113">
        <f t="shared" si="76"/>
        <v>0</v>
      </c>
      <c r="P186" s="2">
        <f t="shared" si="77"/>
        <v>0</v>
      </c>
      <c r="Q186" s="61"/>
      <c r="R186" s="61"/>
      <c r="S186" s="63">
        <f t="shared" si="64"/>
        <v>0</v>
      </c>
      <c r="T186" s="63">
        <f t="shared" si="65"/>
        <v>0</v>
      </c>
      <c r="U186" s="63">
        <f t="shared" si="66"/>
        <v>0</v>
      </c>
      <c r="V186" s="63">
        <f t="shared" si="67"/>
        <v>0</v>
      </c>
      <c r="W186" s="63">
        <f t="shared" si="68"/>
        <v>0</v>
      </c>
      <c r="X186" s="61"/>
      <c r="Y186" s="61"/>
      <c r="Z186" s="61"/>
      <c r="AA186" s="61"/>
      <c r="AB186" s="61"/>
      <c r="AC186" s="61"/>
      <c r="AD186" s="61"/>
      <c r="AE186" s="61"/>
      <c r="AF186" s="61"/>
      <c r="AG186" s="61"/>
      <c r="AH186" s="61"/>
      <c r="AI186" s="61"/>
      <c r="AJ186" s="2">
        <f t="shared" si="78"/>
        <v>0</v>
      </c>
      <c r="AK186" s="61"/>
      <c r="AL186" s="61"/>
      <c r="AM186" s="61"/>
      <c r="AN186" s="61"/>
      <c r="AO186" s="61"/>
      <c r="AP186" s="61"/>
      <c r="AQ186" s="61"/>
      <c r="AR186" s="61"/>
      <c r="AS186" s="61"/>
      <c r="AT186" s="61"/>
      <c r="AU186" s="61"/>
      <c r="AV186" s="61"/>
      <c r="AW186" s="2">
        <f t="shared" si="79"/>
        <v>0</v>
      </c>
      <c r="AX186" s="61"/>
      <c r="AY186" s="61"/>
      <c r="AZ186" s="61"/>
      <c r="BA186" s="61"/>
      <c r="BB186" s="61"/>
      <c r="BC186" s="61"/>
      <c r="BD186" s="61"/>
      <c r="BE186" s="61"/>
      <c r="BF186" s="61"/>
      <c r="BG186" s="61"/>
      <c r="BH186" s="61"/>
      <c r="BI186" s="61"/>
      <c r="BJ186" s="2">
        <f t="shared" si="80"/>
        <v>0</v>
      </c>
      <c r="BL186" s="61"/>
      <c r="BM186" s="61"/>
      <c r="BN186" s="61"/>
      <c r="BO186" s="61"/>
      <c r="BP186" s="61"/>
      <c r="BQ186" s="61"/>
      <c r="BR186" s="61"/>
      <c r="BS186" s="61"/>
      <c r="BT186" s="61"/>
      <c r="BU186" s="61"/>
      <c r="BV186" s="61"/>
      <c r="BW186" s="61"/>
      <c r="BX186" s="2">
        <f t="shared" si="71"/>
        <v>0</v>
      </c>
      <c r="BY186" s="61"/>
      <c r="BZ186" s="61"/>
      <c r="CA186" s="61"/>
      <c r="CB186" s="61"/>
      <c r="CC186" s="61"/>
      <c r="CD186" s="61"/>
      <c r="CE186" s="61"/>
      <c r="CF186" s="61"/>
      <c r="CG186" s="61"/>
      <c r="CH186" s="61"/>
      <c r="CI186" s="61"/>
      <c r="CJ186" s="61"/>
      <c r="CK186" s="2">
        <f t="shared" si="69"/>
        <v>0</v>
      </c>
      <c r="CL186" s="61"/>
      <c r="CM186" s="61"/>
      <c r="CN186" s="61"/>
      <c r="CO186" s="61"/>
      <c r="CP186" s="61"/>
      <c r="CQ186" s="61"/>
      <c r="CR186" s="61"/>
      <c r="CS186" s="61"/>
      <c r="CT186" s="61"/>
      <c r="CU186" s="61"/>
      <c r="CV186" s="61"/>
      <c r="CW186" s="61"/>
      <c r="CX186" s="2">
        <f t="shared" si="70"/>
        <v>0</v>
      </c>
    </row>
    <row r="187" spans="1:102">
      <c r="A187" s="61"/>
      <c r="B187" s="61"/>
      <c r="C187" s="61"/>
      <c r="D187" s="61"/>
      <c r="E187" s="112">
        <f t="shared" si="72"/>
        <v>0</v>
      </c>
      <c r="F187" s="113">
        <f t="shared" si="58"/>
        <v>0</v>
      </c>
      <c r="G187" s="2">
        <f t="shared" si="73"/>
        <v>0</v>
      </c>
      <c r="H187" s="112">
        <f t="shared" si="59"/>
        <v>0</v>
      </c>
      <c r="I187" s="113">
        <f t="shared" si="60"/>
        <v>0</v>
      </c>
      <c r="J187" s="63">
        <f t="shared" si="61"/>
        <v>0</v>
      </c>
      <c r="K187" s="112">
        <f t="shared" si="62"/>
        <v>0</v>
      </c>
      <c r="L187" s="113">
        <f t="shared" si="63"/>
        <v>0</v>
      </c>
      <c r="M187" s="63">
        <f t="shared" si="74"/>
        <v>0</v>
      </c>
      <c r="N187" s="112">
        <f t="shared" si="75"/>
        <v>0</v>
      </c>
      <c r="O187" s="113">
        <f t="shared" si="76"/>
        <v>0</v>
      </c>
      <c r="P187" s="2">
        <f t="shared" si="77"/>
        <v>0</v>
      </c>
      <c r="Q187" s="61"/>
      <c r="R187" s="61"/>
      <c r="S187" s="63">
        <f t="shared" si="64"/>
        <v>0</v>
      </c>
      <c r="T187" s="63">
        <f t="shared" si="65"/>
        <v>0</v>
      </c>
      <c r="U187" s="63">
        <f t="shared" si="66"/>
        <v>0</v>
      </c>
      <c r="V187" s="63">
        <f t="shared" si="67"/>
        <v>0</v>
      </c>
      <c r="W187" s="63">
        <f t="shared" si="68"/>
        <v>0</v>
      </c>
      <c r="X187" s="61"/>
      <c r="Y187" s="61"/>
      <c r="Z187" s="61"/>
      <c r="AA187" s="61"/>
      <c r="AB187" s="61"/>
      <c r="AC187" s="61"/>
      <c r="AD187" s="61"/>
      <c r="AE187" s="61"/>
      <c r="AF187" s="61"/>
      <c r="AG187" s="61"/>
      <c r="AH187" s="61"/>
      <c r="AI187" s="61"/>
      <c r="AJ187" s="2">
        <f t="shared" si="78"/>
        <v>0</v>
      </c>
      <c r="AK187" s="61"/>
      <c r="AL187" s="61"/>
      <c r="AM187" s="61"/>
      <c r="AN187" s="61"/>
      <c r="AO187" s="61"/>
      <c r="AP187" s="61"/>
      <c r="AQ187" s="61"/>
      <c r="AR187" s="61"/>
      <c r="AS187" s="61"/>
      <c r="AT187" s="61"/>
      <c r="AU187" s="61"/>
      <c r="AV187" s="61"/>
      <c r="AW187" s="2">
        <f t="shared" si="79"/>
        <v>0</v>
      </c>
      <c r="AX187" s="61"/>
      <c r="AY187" s="61"/>
      <c r="AZ187" s="61"/>
      <c r="BA187" s="61"/>
      <c r="BB187" s="61"/>
      <c r="BC187" s="61"/>
      <c r="BD187" s="61"/>
      <c r="BE187" s="61"/>
      <c r="BF187" s="61"/>
      <c r="BG187" s="61"/>
      <c r="BH187" s="61"/>
      <c r="BI187" s="61"/>
      <c r="BJ187" s="2">
        <f t="shared" si="80"/>
        <v>0</v>
      </c>
      <c r="BL187" s="61"/>
      <c r="BM187" s="61"/>
      <c r="BN187" s="61"/>
      <c r="BO187" s="61"/>
      <c r="BP187" s="61"/>
      <c r="BQ187" s="61"/>
      <c r="BR187" s="61"/>
      <c r="BS187" s="61"/>
      <c r="BT187" s="61"/>
      <c r="BU187" s="61"/>
      <c r="BV187" s="61"/>
      <c r="BW187" s="61"/>
      <c r="BX187" s="2">
        <f t="shared" si="71"/>
        <v>0</v>
      </c>
      <c r="BY187" s="61"/>
      <c r="BZ187" s="61"/>
      <c r="CA187" s="61"/>
      <c r="CB187" s="61"/>
      <c r="CC187" s="61"/>
      <c r="CD187" s="61"/>
      <c r="CE187" s="61"/>
      <c r="CF187" s="61"/>
      <c r="CG187" s="61"/>
      <c r="CH187" s="61"/>
      <c r="CI187" s="61"/>
      <c r="CJ187" s="61"/>
      <c r="CK187" s="2">
        <f t="shared" si="69"/>
        <v>0</v>
      </c>
      <c r="CL187" s="61"/>
      <c r="CM187" s="61"/>
      <c r="CN187" s="61"/>
      <c r="CO187" s="61"/>
      <c r="CP187" s="61"/>
      <c r="CQ187" s="61"/>
      <c r="CR187" s="61"/>
      <c r="CS187" s="61"/>
      <c r="CT187" s="61"/>
      <c r="CU187" s="61"/>
      <c r="CV187" s="61"/>
      <c r="CW187" s="61"/>
      <c r="CX187" s="2">
        <f t="shared" si="70"/>
        <v>0</v>
      </c>
    </row>
    <row r="188" spans="1:102">
      <c r="A188" s="61"/>
      <c r="B188" s="61"/>
      <c r="C188" s="61"/>
      <c r="D188" s="61"/>
      <c r="E188" s="112">
        <f t="shared" si="72"/>
        <v>0</v>
      </c>
      <c r="F188" s="113">
        <f t="shared" si="58"/>
        <v>0</v>
      </c>
      <c r="G188" s="2">
        <f t="shared" si="73"/>
        <v>0</v>
      </c>
      <c r="H188" s="112">
        <f t="shared" si="59"/>
        <v>0</v>
      </c>
      <c r="I188" s="113">
        <f t="shared" si="60"/>
        <v>0</v>
      </c>
      <c r="J188" s="63">
        <f t="shared" si="61"/>
        <v>0</v>
      </c>
      <c r="K188" s="112">
        <f t="shared" si="62"/>
        <v>0</v>
      </c>
      <c r="L188" s="113">
        <f t="shared" si="63"/>
        <v>0</v>
      </c>
      <c r="M188" s="63">
        <f t="shared" si="74"/>
        <v>0</v>
      </c>
      <c r="N188" s="112">
        <f t="shared" si="75"/>
        <v>0</v>
      </c>
      <c r="O188" s="113">
        <f t="shared" si="76"/>
        <v>0</v>
      </c>
      <c r="P188" s="2">
        <f t="shared" si="77"/>
        <v>0</v>
      </c>
      <c r="Q188" s="61"/>
      <c r="R188" s="61"/>
      <c r="S188" s="63">
        <f t="shared" si="64"/>
        <v>0</v>
      </c>
      <c r="T188" s="63">
        <f t="shared" si="65"/>
        <v>0</v>
      </c>
      <c r="U188" s="63">
        <f t="shared" si="66"/>
        <v>0</v>
      </c>
      <c r="V188" s="63">
        <f t="shared" si="67"/>
        <v>0</v>
      </c>
      <c r="W188" s="63">
        <f t="shared" si="68"/>
        <v>0</v>
      </c>
      <c r="X188" s="61"/>
      <c r="Y188" s="61"/>
      <c r="Z188" s="61"/>
      <c r="AA188" s="61"/>
      <c r="AB188" s="61"/>
      <c r="AC188" s="61"/>
      <c r="AD188" s="61"/>
      <c r="AE188" s="61"/>
      <c r="AF188" s="61"/>
      <c r="AG188" s="61"/>
      <c r="AH188" s="61"/>
      <c r="AI188" s="61"/>
      <c r="AJ188" s="2">
        <f t="shared" si="78"/>
        <v>0</v>
      </c>
      <c r="AK188" s="61"/>
      <c r="AL188" s="61"/>
      <c r="AM188" s="61"/>
      <c r="AN188" s="61"/>
      <c r="AO188" s="61"/>
      <c r="AP188" s="61"/>
      <c r="AQ188" s="61"/>
      <c r="AR188" s="61"/>
      <c r="AS188" s="61"/>
      <c r="AT188" s="61"/>
      <c r="AU188" s="61"/>
      <c r="AV188" s="61"/>
      <c r="AW188" s="2">
        <f t="shared" si="79"/>
        <v>0</v>
      </c>
      <c r="AX188" s="61"/>
      <c r="AY188" s="61"/>
      <c r="AZ188" s="61"/>
      <c r="BA188" s="61"/>
      <c r="BB188" s="61"/>
      <c r="BC188" s="61"/>
      <c r="BD188" s="61"/>
      <c r="BE188" s="61"/>
      <c r="BF188" s="61"/>
      <c r="BG188" s="61"/>
      <c r="BH188" s="61"/>
      <c r="BI188" s="61"/>
      <c r="BJ188" s="2">
        <f t="shared" si="80"/>
        <v>0</v>
      </c>
      <c r="BL188" s="61"/>
      <c r="BM188" s="61"/>
      <c r="BN188" s="61"/>
      <c r="BO188" s="61"/>
      <c r="BP188" s="61"/>
      <c r="BQ188" s="61"/>
      <c r="BR188" s="61"/>
      <c r="BS188" s="61"/>
      <c r="BT188" s="61"/>
      <c r="BU188" s="61"/>
      <c r="BV188" s="61"/>
      <c r="BW188" s="61"/>
      <c r="BX188" s="2">
        <f t="shared" si="71"/>
        <v>0</v>
      </c>
      <c r="BY188" s="61"/>
      <c r="BZ188" s="61"/>
      <c r="CA188" s="61"/>
      <c r="CB188" s="61"/>
      <c r="CC188" s="61"/>
      <c r="CD188" s="61"/>
      <c r="CE188" s="61"/>
      <c r="CF188" s="61"/>
      <c r="CG188" s="61"/>
      <c r="CH188" s="61"/>
      <c r="CI188" s="61"/>
      <c r="CJ188" s="61"/>
      <c r="CK188" s="2">
        <f t="shared" si="69"/>
        <v>0</v>
      </c>
      <c r="CL188" s="61"/>
      <c r="CM188" s="61"/>
      <c r="CN188" s="61"/>
      <c r="CO188" s="61"/>
      <c r="CP188" s="61"/>
      <c r="CQ188" s="61"/>
      <c r="CR188" s="61"/>
      <c r="CS188" s="61"/>
      <c r="CT188" s="61"/>
      <c r="CU188" s="61"/>
      <c r="CV188" s="61"/>
      <c r="CW188" s="61"/>
      <c r="CX188" s="2">
        <f t="shared" si="70"/>
        <v>0</v>
      </c>
    </row>
    <row r="189" spans="1:102">
      <c r="A189" s="61"/>
      <c r="B189" s="61"/>
      <c r="C189" s="61"/>
      <c r="D189" s="61"/>
      <c r="E189" s="112">
        <f t="shared" si="72"/>
        <v>0</v>
      </c>
      <c r="F189" s="113">
        <f t="shared" si="58"/>
        <v>0</v>
      </c>
      <c r="G189" s="2">
        <f t="shared" si="73"/>
        <v>0</v>
      </c>
      <c r="H189" s="112">
        <f t="shared" si="59"/>
        <v>0</v>
      </c>
      <c r="I189" s="113">
        <f t="shared" si="60"/>
        <v>0</v>
      </c>
      <c r="J189" s="63">
        <f t="shared" si="61"/>
        <v>0</v>
      </c>
      <c r="K189" s="112">
        <f t="shared" si="62"/>
        <v>0</v>
      </c>
      <c r="L189" s="113">
        <f t="shared" si="63"/>
        <v>0</v>
      </c>
      <c r="M189" s="63">
        <f t="shared" si="74"/>
        <v>0</v>
      </c>
      <c r="N189" s="112">
        <f t="shared" si="75"/>
        <v>0</v>
      </c>
      <c r="O189" s="113">
        <f t="shared" si="76"/>
        <v>0</v>
      </c>
      <c r="P189" s="2">
        <f t="shared" si="77"/>
        <v>0</v>
      </c>
      <c r="Q189" s="61"/>
      <c r="R189" s="61"/>
      <c r="S189" s="63">
        <f t="shared" si="64"/>
        <v>0</v>
      </c>
      <c r="T189" s="63">
        <f t="shared" si="65"/>
        <v>0</v>
      </c>
      <c r="U189" s="63">
        <f t="shared" si="66"/>
        <v>0</v>
      </c>
      <c r="V189" s="63">
        <f t="shared" si="67"/>
        <v>0</v>
      </c>
      <c r="W189" s="63">
        <f t="shared" si="68"/>
        <v>0</v>
      </c>
      <c r="X189" s="61"/>
      <c r="Y189" s="61"/>
      <c r="Z189" s="61"/>
      <c r="AA189" s="61"/>
      <c r="AB189" s="61"/>
      <c r="AC189" s="61"/>
      <c r="AD189" s="61"/>
      <c r="AE189" s="61"/>
      <c r="AF189" s="61"/>
      <c r="AG189" s="61"/>
      <c r="AH189" s="61"/>
      <c r="AI189" s="61"/>
      <c r="AJ189" s="2">
        <f t="shared" si="78"/>
        <v>0</v>
      </c>
      <c r="AK189" s="61"/>
      <c r="AL189" s="61"/>
      <c r="AM189" s="61"/>
      <c r="AN189" s="61"/>
      <c r="AO189" s="61"/>
      <c r="AP189" s="61"/>
      <c r="AQ189" s="61"/>
      <c r="AR189" s="61"/>
      <c r="AS189" s="61"/>
      <c r="AT189" s="61"/>
      <c r="AU189" s="61"/>
      <c r="AV189" s="61"/>
      <c r="AW189" s="2">
        <f t="shared" si="79"/>
        <v>0</v>
      </c>
      <c r="AX189" s="61"/>
      <c r="AY189" s="61"/>
      <c r="AZ189" s="61"/>
      <c r="BA189" s="61"/>
      <c r="BB189" s="61"/>
      <c r="BC189" s="61"/>
      <c r="BD189" s="61"/>
      <c r="BE189" s="61"/>
      <c r="BF189" s="61"/>
      <c r="BG189" s="61"/>
      <c r="BH189" s="61"/>
      <c r="BI189" s="61"/>
      <c r="BJ189" s="2">
        <f t="shared" si="80"/>
        <v>0</v>
      </c>
      <c r="BL189" s="61"/>
      <c r="BM189" s="61"/>
      <c r="BN189" s="61"/>
      <c r="BO189" s="61"/>
      <c r="BP189" s="61"/>
      <c r="BQ189" s="61"/>
      <c r="BR189" s="61"/>
      <c r="BS189" s="61"/>
      <c r="BT189" s="61"/>
      <c r="BU189" s="61"/>
      <c r="BV189" s="61"/>
      <c r="BW189" s="61"/>
      <c r="BX189" s="2">
        <f t="shared" si="71"/>
        <v>0</v>
      </c>
      <c r="BY189" s="61"/>
      <c r="BZ189" s="61"/>
      <c r="CA189" s="61"/>
      <c r="CB189" s="61"/>
      <c r="CC189" s="61"/>
      <c r="CD189" s="61"/>
      <c r="CE189" s="61"/>
      <c r="CF189" s="61"/>
      <c r="CG189" s="61"/>
      <c r="CH189" s="61"/>
      <c r="CI189" s="61"/>
      <c r="CJ189" s="61"/>
      <c r="CK189" s="2">
        <f t="shared" si="69"/>
        <v>0</v>
      </c>
      <c r="CL189" s="61"/>
      <c r="CM189" s="61"/>
      <c r="CN189" s="61"/>
      <c r="CO189" s="61"/>
      <c r="CP189" s="61"/>
      <c r="CQ189" s="61"/>
      <c r="CR189" s="61"/>
      <c r="CS189" s="61"/>
      <c r="CT189" s="61"/>
      <c r="CU189" s="61"/>
      <c r="CV189" s="61"/>
      <c r="CW189" s="61"/>
      <c r="CX189" s="2">
        <f t="shared" si="70"/>
        <v>0</v>
      </c>
    </row>
    <row r="190" spans="1:102">
      <c r="A190" s="61"/>
      <c r="B190" s="61"/>
      <c r="C190" s="61"/>
      <c r="D190" s="61"/>
      <c r="E190" s="112">
        <f t="shared" si="72"/>
        <v>0</v>
      </c>
      <c r="F190" s="113">
        <f t="shared" si="58"/>
        <v>0</v>
      </c>
      <c r="G190" s="2">
        <f t="shared" si="73"/>
        <v>0</v>
      </c>
      <c r="H190" s="112">
        <f t="shared" si="59"/>
        <v>0</v>
      </c>
      <c r="I190" s="113">
        <f t="shared" si="60"/>
        <v>0</v>
      </c>
      <c r="J190" s="63">
        <f t="shared" si="61"/>
        <v>0</v>
      </c>
      <c r="K190" s="112">
        <f t="shared" si="62"/>
        <v>0</v>
      </c>
      <c r="L190" s="113">
        <f t="shared" si="63"/>
        <v>0</v>
      </c>
      <c r="M190" s="63">
        <f t="shared" si="74"/>
        <v>0</v>
      </c>
      <c r="N190" s="112">
        <f t="shared" si="75"/>
        <v>0</v>
      </c>
      <c r="O190" s="113">
        <f t="shared" si="76"/>
        <v>0</v>
      </c>
      <c r="P190" s="2">
        <f t="shared" si="77"/>
        <v>0</v>
      </c>
      <c r="Q190" s="61"/>
      <c r="R190" s="61"/>
      <c r="S190" s="63">
        <f t="shared" si="64"/>
        <v>0</v>
      </c>
      <c r="T190" s="63">
        <f t="shared" si="65"/>
        <v>0</v>
      </c>
      <c r="U190" s="63">
        <f t="shared" si="66"/>
        <v>0</v>
      </c>
      <c r="V190" s="63">
        <f t="shared" si="67"/>
        <v>0</v>
      </c>
      <c r="W190" s="63">
        <f t="shared" si="68"/>
        <v>0</v>
      </c>
      <c r="X190" s="61"/>
      <c r="Y190" s="61"/>
      <c r="Z190" s="61"/>
      <c r="AA190" s="61"/>
      <c r="AB190" s="61"/>
      <c r="AC190" s="61"/>
      <c r="AD190" s="61"/>
      <c r="AE190" s="61"/>
      <c r="AF190" s="61"/>
      <c r="AG190" s="61"/>
      <c r="AH190" s="61"/>
      <c r="AI190" s="61"/>
      <c r="AJ190" s="2">
        <f t="shared" si="78"/>
        <v>0</v>
      </c>
      <c r="AK190" s="61"/>
      <c r="AL190" s="61"/>
      <c r="AM190" s="61"/>
      <c r="AN190" s="61"/>
      <c r="AO190" s="61"/>
      <c r="AP190" s="61"/>
      <c r="AQ190" s="61"/>
      <c r="AR190" s="61"/>
      <c r="AS190" s="61"/>
      <c r="AT190" s="61"/>
      <c r="AU190" s="61"/>
      <c r="AV190" s="61"/>
      <c r="AW190" s="2">
        <f t="shared" si="79"/>
        <v>0</v>
      </c>
      <c r="AX190" s="61"/>
      <c r="AY190" s="61"/>
      <c r="AZ190" s="61"/>
      <c r="BA190" s="61"/>
      <c r="BB190" s="61"/>
      <c r="BC190" s="61"/>
      <c r="BD190" s="61"/>
      <c r="BE190" s="61"/>
      <c r="BF190" s="61"/>
      <c r="BG190" s="61"/>
      <c r="BH190" s="61"/>
      <c r="BI190" s="61"/>
      <c r="BJ190" s="2">
        <f t="shared" si="80"/>
        <v>0</v>
      </c>
      <c r="BL190" s="61"/>
      <c r="BM190" s="61"/>
      <c r="BN190" s="61"/>
      <c r="BO190" s="61"/>
      <c r="BP190" s="61"/>
      <c r="BQ190" s="61"/>
      <c r="BR190" s="61"/>
      <c r="BS190" s="61"/>
      <c r="BT190" s="61"/>
      <c r="BU190" s="61"/>
      <c r="BV190" s="61"/>
      <c r="BW190" s="61"/>
      <c r="BX190" s="2">
        <f t="shared" si="71"/>
        <v>0</v>
      </c>
      <c r="BY190" s="61"/>
      <c r="BZ190" s="61"/>
      <c r="CA190" s="61"/>
      <c r="CB190" s="61"/>
      <c r="CC190" s="61"/>
      <c r="CD190" s="61"/>
      <c r="CE190" s="61"/>
      <c r="CF190" s="61"/>
      <c r="CG190" s="61"/>
      <c r="CH190" s="61"/>
      <c r="CI190" s="61"/>
      <c r="CJ190" s="61"/>
      <c r="CK190" s="2">
        <f t="shared" si="69"/>
        <v>0</v>
      </c>
      <c r="CL190" s="61"/>
      <c r="CM190" s="61"/>
      <c r="CN190" s="61"/>
      <c r="CO190" s="61"/>
      <c r="CP190" s="61"/>
      <c r="CQ190" s="61"/>
      <c r="CR190" s="61"/>
      <c r="CS190" s="61"/>
      <c r="CT190" s="61"/>
      <c r="CU190" s="61"/>
      <c r="CV190" s="61"/>
      <c r="CW190" s="61"/>
      <c r="CX190" s="2">
        <f t="shared" si="70"/>
        <v>0</v>
      </c>
    </row>
    <row r="191" spans="1:102">
      <c r="A191" s="61"/>
      <c r="B191" s="61"/>
      <c r="C191" s="61"/>
      <c r="D191" s="61"/>
      <c r="E191" s="112">
        <f t="shared" si="72"/>
        <v>0</v>
      </c>
      <c r="F191" s="113">
        <f t="shared" si="58"/>
        <v>0</v>
      </c>
      <c r="G191" s="2">
        <f t="shared" si="73"/>
        <v>0</v>
      </c>
      <c r="H191" s="112">
        <f t="shared" si="59"/>
        <v>0</v>
      </c>
      <c r="I191" s="113">
        <f t="shared" si="60"/>
        <v>0</v>
      </c>
      <c r="J191" s="63">
        <f t="shared" si="61"/>
        <v>0</v>
      </c>
      <c r="K191" s="112">
        <f t="shared" si="62"/>
        <v>0</v>
      </c>
      <c r="L191" s="113">
        <f t="shared" si="63"/>
        <v>0</v>
      </c>
      <c r="M191" s="63">
        <f t="shared" si="74"/>
        <v>0</v>
      </c>
      <c r="N191" s="112">
        <f t="shared" si="75"/>
        <v>0</v>
      </c>
      <c r="O191" s="113">
        <f t="shared" si="76"/>
        <v>0</v>
      </c>
      <c r="P191" s="2">
        <f t="shared" si="77"/>
        <v>0</v>
      </c>
      <c r="Q191" s="61"/>
      <c r="R191" s="61"/>
      <c r="S191" s="63">
        <f t="shared" si="64"/>
        <v>0</v>
      </c>
      <c r="T191" s="63">
        <f t="shared" si="65"/>
        <v>0</v>
      </c>
      <c r="U191" s="63">
        <f t="shared" si="66"/>
        <v>0</v>
      </c>
      <c r="V191" s="63">
        <f t="shared" si="67"/>
        <v>0</v>
      </c>
      <c r="W191" s="63">
        <f t="shared" si="68"/>
        <v>0</v>
      </c>
      <c r="X191" s="61"/>
      <c r="Y191" s="61"/>
      <c r="Z191" s="61"/>
      <c r="AA191" s="61"/>
      <c r="AB191" s="61"/>
      <c r="AC191" s="61"/>
      <c r="AD191" s="61"/>
      <c r="AE191" s="61"/>
      <c r="AF191" s="61"/>
      <c r="AG191" s="61"/>
      <c r="AH191" s="61"/>
      <c r="AI191" s="61"/>
      <c r="AJ191" s="2">
        <f t="shared" si="78"/>
        <v>0</v>
      </c>
      <c r="AK191" s="61"/>
      <c r="AL191" s="61"/>
      <c r="AM191" s="61"/>
      <c r="AN191" s="61"/>
      <c r="AO191" s="61"/>
      <c r="AP191" s="61"/>
      <c r="AQ191" s="61"/>
      <c r="AR191" s="61"/>
      <c r="AS191" s="61"/>
      <c r="AT191" s="61"/>
      <c r="AU191" s="61"/>
      <c r="AV191" s="61"/>
      <c r="AW191" s="2">
        <f t="shared" si="79"/>
        <v>0</v>
      </c>
      <c r="AX191" s="61"/>
      <c r="AY191" s="61"/>
      <c r="AZ191" s="61"/>
      <c r="BA191" s="61"/>
      <c r="BB191" s="61"/>
      <c r="BC191" s="61"/>
      <c r="BD191" s="61"/>
      <c r="BE191" s="61"/>
      <c r="BF191" s="61"/>
      <c r="BG191" s="61"/>
      <c r="BH191" s="61"/>
      <c r="BI191" s="61"/>
      <c r="BJ191" s="2">
        <f t="shared" si="80"/>
        <v>0</v>
      </c>
      <c r="BL191" s="61"/>
      <c r="BM191" s="61"/>
      <c r="BN191" s="61"/>
      <c r="BO191" s="61"/>
      <c r="BP191" s="61"/>
      <c r="BQ191" s="61"/>
      <c r="BR191" s="61"/>
      <c r="BS191" s="61"/>
      <c r="BT191" s="61"/>
      <c r="BU191" s="61"/>
      <c r="BV191" s="61"/>
      <c r="BW191" s="61"/>
      <c r="BX191" s="2">
        <f t="shared" si="71"/>
        <v>0</v>
      </c>
      <c r="BY191" s="61"/>
      <c r="BZ191" s="61"/>
      <c r="CA191" s="61"/>
      <c r="CB191" s="61"/>
      <c r="CC191" s="61"/>
      <c r="CD191" s="61"/>
      <c r="CE191" s="61"/>
      <c r="CF191" s="61"/>
      <c r="CG191" s="61"/>
      <c r="CH191" s="61"/>
      <c r="CI191" s="61"/>
      <c r="CJ191" s="61"/>
      <c r="CK191" s="2">
        <f t="shared" si="69"/>
        <v>0</v>
      </c>
      <c r="CL191" s="61"/>
      <c r="CM191" s="61"/>
      <c r="CN191" s="61"/>
      <c r="CO191" s="61"/>
      <c r="CP191" s="61"/>
      <c r="CQ191" s="61"/>
      <c r="CR191" s="61"/>
      <c r="CS191" s="61"/>
      <c r="CT191" s="61"/>
      <c r="CU191" s="61"/>
      <c r="CV191" s="61"/>
      <c r="CW191" s="61"/>
      <c r="CX191" s="2">
        <f t="shared" si="70"/>
        <v>0</v>
      </c>
    </row>
    <row r="192" spans="1:102">
      <c r="A192" s="61"/>
      <c r="B192" s="61"/>
      <c r="C192" s="61"/>
      <c r="D192" s="61"/>
      <c r="E192" s="112">
        <f t="shared" si="72"/>
        <v>0</v>
      </c>
      <c r="F192" s="113">
        <f t="shared" si="58"/>
        <v>0</v>
      </c>
      <c r="G192" s="2">
        <f t="shared" si="73"/>
        <v>0</v>
      </c>
      <c r="H192" s="112">
        <f t="shared" si="59"/>
        <v>0</v>
      </c>
      <c r="I192" s="113">
        <f t="shared" si="60"/>
        <v>0</v>
      </c>
      <c r="J192" s="63">
        <f t="shared" si="61"/>
        <v>0</v>
      </c>
      <c r="K192" s="112">
        <f t="shared" si="62"/>
        <v>0</v>
      </c>
      <c r="L192" s="113">
        <f t="shared" si="63"/>
        <v>0</v>
      </c>
      <c r="M192" s="63">
        <f t="shared" si="74"/>
        <v>0</v>
      </c>
      <c r="N192" s="112">
        <f t="shared" si="75"/>
        <v>0</v>
      </c>
      <c r="O192" s="113">
        <f t="shared" si="76"/>
        <v>0</v>
      </c>
      <c r="P192" s="2">
        <f t="shared" si="77"/>
        <v>0</v>
      </c>
      <c r="Q192" s="61"/>
      <c r="R192" s="61"/>
      <c r="S192" s="63">
        <f t="shared" si="64"/>
        <v>0</v>
      </c>
      <c r="T192" s="63">
        <f t="shared" si="65"/>
        <v>0</v>
      </c>
      <c r="U192" s="63">
        <f t="shared" si="66"/>
        <v>0</v>
      </c>
      <c r="V192" s="63">
        <f t="shared" si="67"/>
        <v>0</v>
      </c>
      <c r="W192" s="63">
        <f t="shared" si="68"/>
        <v>0</v>
      </c>
      <c r="X192" s="61"/>
      <c r="Y192" s="61"/>
      <c r="Z192" s="61"/>
      <c r="AA192" s="61"/>
      <c r="AB192" s="61"/>
      <c r="AC192" s="61"/>
      <c r="AD192" s="61"/>
      <c r="AE192" s="61"/>
      <c r="AF192" s="61"/>
      <c r="AG192" s="61"/>
      <c r="AH192" s="61"/>
      <c r="AI192" s="61"/>
      <c r="AJ192" s="2">
        <f t="shared" si="78"/>
        <v>0</v>
      </c>
      <c r="AK192" s="61"/>
      <c r="AL192" s="61"/>
      <c r="AM192" s="61"/>
      <c r="AN192" s="61"/>
      <c r="AO192" s="61"/>
      <c r="AP192" s="61"/>
      <c r="AQ192" s="61"/>
      <c r="AR192" s="61"/>
      <c r="AS192" s="61"/>
      <c r="AT192" s="61"/>
      <c r="AU192" s="61"/>
      <c r="AV192" s="61"/>
      <c r="AW192" s="2">
        <f t="shared" si="79"/>
        <v>0</v>
      </c>
      <c r="AX192" s="61"/>
      <c r="AY192" s="61"/>
      <c r="AZ192" s="61"/>
      <c r="BA192" s="61"/>
      <c r="BB192" s="61"/>
      <c r="BC192" s="61"/>
      <c r="BD192" s="61"/>
      <c r="BE192" s="61"/>
      <c r="BF192" s="61"/>
      <c r="BG192" s="61"/>
      <c r="BH192" s="61"/>
      <c r="BI192" s="61"/>
      <c r="BJ192" s="2">
        <f t="shared" si="80"/>
        <v>0</v>
      </c>
      <c r="BL192" s="61"/>
      <c r="BM192" s="61"/>
      <c r="BN192" s="61"/>
      <c r="BO192" s="61"/>
      <c r="BP192" s="61"/>
      <c r="BQ192" s="61"/>
      <c r="BR192" s="61"/>
      <c r="BS192" s="61"/>
      <c r="BT192" s="61"/>
      <c r="BU192" s="61"/>
      <c r="BV192" s="61"/>
      <c r="BW192" s="61"/>
      <c r="BX192" s="2">
        <f t="shared" si="71"/>
        <v>0</v>
      </c>
      <c r="BY192" s="61"/>
      <c r="BZ192" s="61"/>
      <c r="CA192" s="61"/>
      <c r="CB192" s="61"/>
      <c r="CC192" s="61"/>
      <c r="CD192" s="61"/>
      <c r="CE192" s="61"/>
      <c r="CF192" s="61"/>
      <c r="CG192" s="61"/>
      <c r="CH192" s="61"/>
      <c r="CI192" s="61"/>
      <c r="CJ192" s="61"/>
      <c r="CK192" s="2">
        <f t="shared" si="69"/>
        <v>0</v>
      </c>
      <c r="CL192" s="61"/>
      <c r="CM192" s="61"/>
      <c r="CN192" s="61"/>
      <c r="CO192" s="61"/>
      <c r="CP192" s="61"/>
      <c r="CQ192" s="61"/>
      <c r="CR192" s="61"/>
      <c r="CS192" s="61"/>
      <c r="CT192" s="61"/>
      <c r="CU192" s="61"/>
      <c r="CV192" s="61"/>
      <c r="CW192" s="61"/>
      <c r="CX192" s="2">
        <f t="shared" si="70"/>
        <v>0</v>
      </c>
    </row>
    <row r="193" spans="1:102">
      <c r="A193" s="61"/>
      <c r="B193" s="61"/>
      <c r="C193" s="61"/>
      <c r="D193" s="61"/>
      <c r="E193" s="112">
        <f t="shared" si="72"/>
        <v>0</v>
      </c>
      <c r="F193" s="113">
        <f t="shared" si="58"/>
        <v>0</v>
      </c>
      <c r="G193" s="2">
        <f t="shared" si="73"/>
        <v>0</v>
      </c>
      <c r="H193" s="112">
        <f t="shared" si="59"/>
        <v>0</v>
      </c>
      <c r="I193" s="113">
        <f t="shared" si="60"/>
        <v>0</v>
      </c>
      <c r="J193" s="63">
        <f t="shared" si="61"/>
        <v>0</v>
      </c>
      <c r="K193" s="112">
        <f t="shared" si="62"/>
        <v>0</v>
      </c>
      <c r="L193" s="113">
        <f t="shared" si="63"/>
        <v>0</v>
      </c>
      <c r="M193" s="63">
        <f t="shared" si="74"/>
        <v>0</v>
      </c>
      <c r="N193" s="112">
        <f t="shared" si="75"/>
        <v>0</v>
      </c>
      <c r="O193" s="113">
        <f t="shared" si="76"/>
        <v>0</v>
      </c>
      <c r="P193" s="2">
        <f t="shared" si="77"/>
        <v>0</v>
      </c>
      <c r="Q193" s="61"/>
      <c r="R193" s="61"/>
      <c r="S193" s="63">
        <f t="shared" si="64"/>
        <v>0</v>
      </c>
      <c r="T193" s="63">
        <f t="shared" si="65"/>
        <v>0</v>
      </c>
      <c r="U193" s="63">
        <f t="shared" si="66"/>
        <v>0</v>
      </c>
      <c r="V193" s="63">
        <f t="shared" si="67"/>
        <v>0</v>
      </c>
      <c r="W193" s="63">
        <f t="shared" si="68"/>
        <v>0</v>
      </c>
      <c r="X193" s="61"/>
      <c r="Y193" s="61"/>
      <c r="Z193" s="61"/>
      <c r="AA193" s="61"/>
      <c r="AB193" s="61"/>
      <c r="AC193" s="61"/>
      <c r="AD193" s="61"/>
      <c r="AE193" s="61"/>
      <c r="AF193" s="61"/>
      <c r="AG193" s="61"/>
      <c r="AH193" s="61"/>
      <c r="AI193" s="61"/>
      <c r="AJ193" s="2">
        <f t="shared" si="78"/>
        <v>0</v>
      </c>
      <c r="AK193" s="61"/>
      <c r="AL193" s="61"/>
      <c r="AM193" s="61"/>
      <c r="AN193" s="61"/>
      <c r="AO193" s="61"/>
      <c r="AP193" s="61"/>
      <c r="AQ193" s="61"/>
      <c r="AR193" s="61"/>
      <c r="AS193" s="61"/>
      <c r="AT193" s="61"/>
      <c r="AU193" s="61"/>
      <c r="AV193" s="61"/>
      <c r="AW193" s="2">
        <f t="shared" si="79"/>
        <v>0</v>
      </c>
      <c r="AX193" s="61"/>
      <c r="AY193" s="61"/>
      <c r="AZ193" s="61"/>
      <c r="BA193" s="61"/>
      <c r="BB193" s="61"/>
      <c r="BC193" s="61"/>
      <c r="BD193" s="61"/>
      <c r="BE193" s="61"/>
      <c r="BF193" s="61"/>
      <c r="BG193" s="61"/>
      <c r="BH193" s="61"/>
      <c r="BI193" s="61"/>
      <c r="BJ193" s="2">
        <f t="shared" si="80"/>
        <v>0</v>
      </c>
      <c r="BL193" s="61"/>
      <c r="BM193" s="61"/>
      <c r="BN193" s="61"/>
      <c r="BO193" s="61"/>
      <c r="BP193" s="61"/>
      <c r="BQ193" s="61"/>
      <c r="BR193" s="61"/>
      <c r="BS193" s="61"/>
      <c r="BT193" s="61"/>
      <c r="BU193" s="61"/>
      <c r="BV193" s="61"/>
      <c r="BW193" s="61"/>
      <c r="BX193" s="2">
        <f t="shared" si="71"/>
        <v>0</v>
      </c>
      <c r="BY193" s="61"/>
      <c r="BZ193" s="61"/>
      <c r="CA193" s="61"/>
      <c r="CB193" s="61"/>
      <c r="CC193" s="61"/>
      <c r="CD193" s="61"/>
      <c r="CE193" s="61"/>
      <c r="CF193" s="61"/>
      <c r="CG193" s="61"/>
      <c r="CH193" s="61"/>
      <c r="CI193" s="61"/>
      <c r="CJ193" s="61"/>
      <c r="CK193" s="2">
        <f t="shared" si="69"/>
        <v>0</v>
      </c>
      <c r="CL193" s="61"/>
      <c r="CM193" s="61"/>
      <c r="CN193" s="61"/>
      <c r="CO193" s="61"/>
      <c r="CP193" s="61"/>
      <c r="CQ193" s="61"/>
      <c r="CR193" s="61"/>
      <c r="CS193" s="61"/>
      <c r="CT193" s="61"/>
      <c r="CU193" s="61"/>
      <c r="CV193" s="61"/>
      <c r="CW193" s="61"/>
      <c r="CX193" s="2">
        <f t="shared" si="70"/>
        <v>0</v>
      </c>
    </row>
    <row r="194" spans="1:102">
      <c r="A194" s="61"/>
      <c r="B194" s="61"/>
      <c r="C194" s="61"/>
      <c r="D194" s="61"/>
      <c r="E194" s="112">
        <f t="shared" si="72"/>
        <v>0</v>
      </c>
      <c r="F194" s="113">
        <f t="shared" si="58"/>
        <v>0</v>
      </c>
      <c r="G194" s="2">
        <f t="shared" si="73"/>
        <v>0</v>
      </c>
      <c r="H194" s="112">
        <f t="shared" si="59"/>
        <v>0</v>
      </c>
      <c r="I194" s="113">
        <f t="shared" si="60"/>
        <v>0</v>
      </c>
      <c r="J194" s="63">
        <f t="shared" si="61"/>
        <v>0</v>
      </c>
      <c r="K194" s="112">
        <f t="shared" si="62"/>
        <v>0</v>
      </c>
      <c r="L194" s="113">
        <f t="shared" si="63"/>
        <v>0</v>
      </c>
      <c r="M194" s="63">
        <f t="shared" si="74"/>
        <v>0</v>
      </c>
      <c r="N194" s="112">
        <f t="shared" si="75"/>
        <v>0</v>
      </c>
      <c r="O194" s="113">
        <f t="shared" si="76"/>
        <v>0</v>
      </c>
      <c r="P194" s="2">
        <f t="shared" si="77"/>
        <v>0</v>
      </c>
      <c r="Q194" s="61"/>
      <c r="R194" s="61"/>
      <c r="S194" s="63">
        <f t="shared" si="64"/>
        <v>0</v>
      </c>
      <c r="T194" s="63">
        <f t="shared" si="65"/>
        <v>0</v>
      </c>
      <c r="U194" s="63">
        <f t="shared" si="66"/>
        <v>0</v>
      </c>
      <c r="V194" s="63">
        <f t="shared" si="67"/>
        <v>0</v>
      </c>
      <c r="W194" s="63">
        <f t="shared" si="68"/>
        <v>0</v>
      </c>
      <c r="X194" s="61"/>
      <c r="Y194" s="61"/>
      <c r="Z194" s="61"/>
      <c r="AA194" s="61"/>
      <c r="AB194" s="61"/>
      <c r="AC194" s="61"/>
      <c r="AD194" s="61"/>
      <c r="AE194" s="61"/>
      <c r="AF194" s="61"/>
      <c r="AG194" s="61"/>
      <c r="AH194" s="61"/>
      <c r="AI194" s="61"/>
      <c r="AJ194" s="2">
        <f t="shared" si="78"/>
        <v>0</v>
      </c>
      <c r="AK194" s="61"/>
      <c r="AL194" s="61"/>
      <c r="AM194" s="61"/>
      <c r="AN194" s="61"/>
      <c r="AO194" s="61"/>
      <c r="AP194" s="61"/>
      <c r="AQ194" s="61"/>
      <c r="AR194" s="61"/>
      <c r="AS194" s="61"/>
      <c r="AT194" s="61"/>
      <c r="AU194" s="61"/>
      <c r="AV194" s="61"/>
      <c r="AW194" s="2">
        <f t="shared" si="79"/>
        <v>0</v>
      </c>
      <c r="AX194" s="61"/>
      <c r="AY194" s="61"/>
      <c r="AZ194" s="61"/>
      <c r="BA194" s="61"/>
      <c r="BB194" s="61"/>
      <c r="BC194" s="61"/>
      <c r="BD194" s="61"/>
      <c r="BE194" s="61"/>
      <c r="BF194" s="61"/>
      <c r="BG194" s="61"/>
      <c r="BH194" s="61"/>
      <c r="BI194" s="61"/>
      <c r="BJ194" s="2">
        <f t="shared" si="80"/>
        <v>0</v>
      </c>
      <c r="BL194" s="61"/>
      <c r="BM194" s="61"/>
      <c r="BN194" s="61"/>
      <c r="BO194" s="61"/>
      <c r="BP194" s="61"/>
      <c r="BQ194" s="61"/>
      <c r="BR194" s="61"/>
      <c r="BS194" s="61"/>
      <c r="BT194" s="61"/>
      <c r="BU194" s="61"/>
      <c r="BV194" s="61"/>
      <c r="BW194" s="61"/>
      <c r="BX194" s="2">
        <f t="shared" si="71"/>
        <v>0</v>
      </c>
      <c r="BY194" s="61"/>
      <c r="BZ194" s="61"/>
      <c r="CA194" s="61"/>
      <c r="CB194" s="61"/>
      <c r="CC194" s="61"/>
      <c r="CD194" s="61"/>
      <c r="CE194" s="61"/>
      <c r="CF194" s="61"/>
      <c r="CG194" s="61"/>
      <c r="CH194" s="61"/>
      <c r="CI194" s="61"/>
      <c r="CJ194" s="61"/>
      <c r="CK194" s="2">
        <f t="shared" si="69"/>
        <v>0</v>
      </c>
      <c r="CL194" s="61"/>
      <c r="CM194" s="61"/>
      <c r="CN194" s="61"/>
      <c r="CO194" s="61"/>
      <c r="CP194" s="61"/>
      <c r="CQ194" s="61"/>
      <c r="CR194" s="61"/>
      <c r="CS194" s="61"/>
      <c r="CT194" s="61"/>
      <c r="CU194" s="61"/>
      <c r="CV194" s="61"/>
      <c r="CW194" s="61"/>
      <c r="CX194" s="2">
        <f t="shared" si="70"/>
        <v>0</v>
      </c>
    </row>
    <row r="195" spans="1:102">
      <c r="A195" s="61"/>
      <c r="B195" s="61"/>
      <c r="C195" s="61"/>
      <c r="D195" s="61"/>
      <c r="E195" s="112">
        <f t="shared" si="72"/>
        <v>0</v>
      </c>
      <c r="F195" s="113">
        <f t="shared" si="58"/>
        <v>0</v>
      </c>
      <c r="G195" s="2">
        <f t="shared" si="73"/>
        <v>0</v>
      </c>
      <c r="H195" s="112">
        <f t="shared" si="59"/>
        <v>0</v>
      </c>
      <c r="I195" s="113">
        <f t="shared" si="60"/>
        <v>0</v>
      </c>
      <c r="J195" s="63">
        <f t="shared" si="61"/>
        <v>0</v>
      </c>
      <c r="K195" s="112">
        <f t="shared" si="62"/>
        <v>0</v>
      </c>
      <c r="L195" s="113">
        <f t="shared" si="63"/>
        <v>0</v>
      </c>
      <c r="M195" s="63">
        <f t="shared" si="74"/>
        <v>0</v>
      </c>
      <c r="N195" s="112">
        <f t="shared" si="75"/>
        <v>0</v>
      </c>
      <c r="O195" s="113">
        <f t="shared" si="76"/>
        <v>0</v>
      </c>
      <c r="P195" s="2">
        <f t="shared" si="77"/>
        <v>0</v>
      </c>
      <c r="Q195" s="61"/>
      <c r="R195" s="61"/>
      <c r="S195" s="63">
        <f t="shared" si="64"/>
        <v>0</v>
      </c>
      <c r="T195" s="63">
        <f t="shared" si="65"/>
        <v>0</v>
      </c>
      <c r="U195" s="63">
        <f t="shared" si="66"/>
        <v>0</v>
      </c>
      <c r="V195" s="63">
        <f t="shared" si="67"/>
        <v>0</v>
      </c>
      <c r="W195" s="63">
        <f t="shared" si="68"/>
        <v>0</v>
      </c>
      <c r="X195" s="61"/>
      <c r="Y195" s="61"/>
      <c r="Z195" s="61"/>
      <c r="AA195" s="61"/>
      <c r="AB195" s="61"/>
      <c r="AC195" s="61"/>
      <c r="AD195" s="61"/>
      <c r="AE195" s="61"/>
      <c r="AF195" s="61"/>
      <c r="AG195" s="61"/>
      <c r="AH195" s="61"/>
      <c r="AI195" s="61"/>
      <c r="AJ195" s="2">
        <f t="shared" si="78"/>
        <v>0</v>
      </c>
      <c r="AK195" s="61"/>
      <c r="AL195" s="61"/>
      <c r="AM195" s="61"/>
      <c r="AN195" s="61"/>
      <c r="AO195" s="61"/>
      <c r="AP195" s="61"/>
      <c r="AQ195" s="61"/>
      <c r="AR195" s="61"/>
      <c r="AS195" s="61"/>
      <c r="AT195" s="61"/>
      <c r="AU195" s="61"/>
      <c r="AV195" s="61"/>
      <c r="AW195" s="2">
        <f t="shared" si="79"/>
        <v>0</v>
      </c>
      <c r="AX195" s="61"/>
      <c r="AY195" s="61"/>
      <c r="AZ195" s="61"/>
      <c r="BA195" s="61"/>
      <c r="BB195" s="61"/>
      <c r="BC195" s="61"/>
      <c r="BD195" s="61"/>
      <c r="BE195" s="61"/>
      <c r="BF195" s="61"/>
      <c r="BG195" s="61"/>
      <c r="BH195" s="61"/>
      <c r="BI195" s="61"/>
      <c r="BJ195" s="2">
        <f t="shared" si="80"/>
        <v>0</v>
      </c>
      <c r="BL195" s="61"/>
      <c r="BM195" s="61"/>
      <c r="BN195" s="61"/>
      <c r="BO195" s="61"/>
      <c r="BP195" s="61"/>
      <c r="BQ195" s="61"/>
      <c r="BR195" s="61"/>
      <c r="BS195" s="61"/>
      <c r="BT195" s="61"/>
      <c r="BU195" s="61"/>
      <c r="BV195" s="61"/>
      <c r="BW195" s="61"/>
      <c r="BX195" s="2">
        <f t="shared" si="71"/>
        <v>0</v>
      </c>
      <c r="BY195" s="61"/>
      <c r="BZ195" s="61"/>
      <c r="CA195" s="61"/>
      <c r="CB195" s="61"/>
      <c r="CC195" s="61"/>
      <c r="CD195" s="61"/>
      <c r="CE195" s="61"/>
      <c r="CF195" s="61"/>
      <c r="CG195" s="61"/>
      <c r="CH195" s="61"/>
      <c r="CI195" s="61"/>
      <c r="CJ195" s="61"/>
      <c r="CK195" s="2">
        <f t="shared" si="69"/>
        <v>0</v>
      </c>
      <c r="CL195" s="61"/>
      <c r="CM195" s="61"/>
      <c r="CN195" s="61"/>
      <c r="CO195" s="61"/>
      <c r="CP195" s="61"/>
      <c r="CQ195" s="61"/>
      <c r="CR195" s="61"/>
      <c r="CS195" s="61"/>
      <c r="CT195" s="61"/>
      <c r="CU195" s="61"/>
      <c r="CV195" s="61"/>
      <c r="CW195" s="61"/>
      <c r="CX195" s="2">
        <f t="shared" si="70"/>
        <v>0</v>
      </c>
    </row>
    <row r="196" spans="1:102">
      <c r="A196" s="61"/>
      <c r="B196" s="61"/>
      <c r="C196" s="61"/>
      <c r="D196" s="61"/>
      <c r="E196" s="112">
        <f t="shared" si="72"/>
        <v>0</v>
      </c>
      <c r="F196" s="113">
        <f t="shared" si="58"/>
        <v>0</v>
      </c>
      <c r="G196" s="2">
        <f t="shared" si="73"/>
        <v>0</v>
      </c>
      <c r="H196" s="112">
        <f t="shared" si="59"/>
        <v>0</v>
      </c>
      <c r="I196" s="113">
        <f t="shared" si="60"/>
        <v>0</v>
      </c>
      <c r="J196" s="63">
        <f t="shared" si="61"/>
        <v>0</v>
      </c>
      <c r="K196" s="112">
        <f t="shared" si="62"/>
        <v>0</v>
      </c>
      <c r="L196" s="113">
        <f t="shared" si="63"/>
        <v>0</v>
      </c>
      <c r="M196" s="63">
        <f t="shared" si="74"/>
        <v>0</v>
      </c>
      <c r="N196" s="112">
        <f t="shared" si="75"/>
        <v>0</v>
      </c>
      <c r="O196" s="113">
        <f t="shared" si="76"/>
        <v>0</v>
      </c>
      <c r="P196" s="2">
        <f t="shared" si="77"/>
        <v>0</v>
      </c>
      <c r="Q196" s="61"/>
      <c r="R196" s="61"/>
      <c r="S196" s="63">
        <f t="shared" si="64"/>
        <v>0</v>
      </c>
      <c r="T196" s="63">
        <f t="shared" si="65"/>
        <v>0</v>
      </c>
      <c r="U196" s="63">
        <f t="shared" si="66"/>
        <v>0</v>
      </c>
      <c r="V196" s="63">
        <f t="shared" si="67"/>
        <v>0</v>
      </c>
      <c r="W196" s="63">
        <f t="shared" si="68"/>
        <v>0</v>
      </c>
      <c r="X196" s="61"/>
      <c r="Y196" s="61"/>
      <c r="Z196" s="61"/>
      <c r="AA196" s="61"/>
      <c r="AB196" s="61"/>
      <c r="AC196" s="61"/>
      <c r="AD196" s="61"/>
      <c r="AE196" s="61"/>
      <c r="AF196" s="61"/>
      <c r="AG196" s="61"/>
      <c r="AH196" s="61"/>
      <c r="AI196" s="61"/>
      <c r="AJ196" s="2">
        <f t="shared" si="78"/>
        <v>0</v>
      </c>
      <c r="AK196" s="61"/>
      <c r="AL196" s="61"/>
      <c r="AM196" s="61"/>
      <c r="AN196" s="61"/>
      <c r="AO196" s="61"/>
      <c r="AP196" s="61"/>
      <c r="AQ196" s="61"/>
      <c r="AR196" s="61"/>
      <c r="AS196" s="61"/>
      <c r="AT196" s="61"/>
      <c r="AU196" s="61"/>
      <c r="AV196" s="61"/>
      <c r="AW196" s="2">
        <f t="shared" si="79"/>
        <v>0</v>
      </c>
      <c r="AX196" s="61"/>
      <c r="AY196" s="61"/>
      <c r="AZ196" s="61"/>
      <c r="BA196" s="61"/>
      <c r="BB196" s="61"/>
      <c r="BC196" s="61"/>
      <c r="BD196" s="61"/>
      <c r="BE196" s="61"/>
      <c r="BF196" s="61"/>
      <c r="BG196" s="61"/>
      <c r="BH196" s="61"/>
      <c r="BI196" s="61"/>
      <c r="BJ196" s="2">
        <f t="shared" si="80"/>
        <v>0</v>
      </c>
      <c r="BL196" s="61"/>
      <c r="BM196" s="61"/>
      <c r="BN196" s="61"/>
      <c r="BO196" s="61"/>
      <c r="BP196" s="61"/>
      <c r="BQ196" s="61"/>
      <c r="BR196" s="61"/>
      <c r="BS196" s="61"/>
      <c r="BT196" s="61"/>
      <c r="BU196" s="61"/>
      <c r="BV196" s="61"/>
      <c r="BW196" s="61"/>
      <c r="BX196" s="2">
        <f t="shared" si="71"/>
        <v>0</v>
      </c>
      <c r="BY196" s="61"/>
      <c r="BZ196" s="61"/>
      <c r="CA196" s="61"/>
      <c r="CB196" s="61"/>
      <c r="CC196" s="61"/>
      <c r="CD196" s="61"/>
      <c r="CE196" s="61"/>
      <c r="CF196" s="61"/>
      <c r="CG196" s="61"/>
      <c r="CH196" s="61"/>
      <c r="CI196" s="61"/>
      <c r="CJ196" s="61"/>
      <c r="CK196" s="2">
        <f t="shared" si="69"/>
        <v>0</v>
      </c>
      <c r="CL196" s="61"/>
      <c r="CM196" s="61"/>
      <c r="CN196" s="61"/>
      <c r="CO196" s="61"/>
      <c r="CP196" s="61"/>
      <c r="CQ196" s="61"/>
      <c r="CR196" s="61"/>
      <c r="CS196" s="61"/>
      <c r="CT196" s="61"/>
      <c r="CU196" s="61"/>
      <c r="CV196" s="61"/>
      <c r="CW196" s="61"/>
      <c r="CX196" s="2">
        <f t="shared" si="70"/>
        <v>0</v>
      </c>
    </row>
    <row r="197" spans="1:102">
      <c r="A197" s="61"/>
      <c r="B197" s="61"/>
      <c r="C197" s="61"/>
      <c r="D197" s="61"/>
      <c r="E197" s="112">
        <f t="shared" si="72"/>
        <v>0</v>
      </c>
      <c r="F197" s="113">
        <f t="shared" ref="F197:F260" si="81">BX197</f>
        <v>0</v>
      </c>
      <c r="G197" s="2">
        <f t="shared" si="73"/>
        <v>0</v>
      </c>
      <c r="H197" s="112">
        <f t="shared" ref="H197:H260" si="82">AW197</f>
        <v>0</v>
      </c>
      <c r="I197" s="113">
        <f t="shared" ref="I197:I260" si="83">CK197</f>
        <v>0</v>
      </c>
      <c r="J197" s="63">
        <f t="shared" ref="J197:J260" si="84">H197-I197</f>
        <v>0</v>
      </c>
      <c r="K197" s="112">
        <f t="shared" ref="K197:K260" si="85">BJ197</f>
        <v>0</v>
      </c>
      <c r="L197" s="113">
        <f t="shared" ref="L197:L260" si="86">CX197</f>
        <v>0</v>
      </c>
      <c r="M197" s="63">
        <f t="shared" si="74"/>
        <v>0</v>
      </c>
      <c r="N197" s="112">
        <f t="shared" si="75"/>
        <v>0</v>
      </c>
      <c r="O197" s="113">
        <f t="shared" si="76"/>
        <v>0</v>
      </c>
      <c r="P197" s="2">
        <f t="shared" si="77"/>
        <v>0</v>
      </c>
      <c r="Q197" s="61"/>
      <c r="R197" s="61"/>
      <c r="S197" s="63">
        <f t="shared" ref="S197:S260" si="87">IF(H197=0,0,R197/H197)</f>
        <v>0</v>
      </c>
      <c r="T197" s="63">
        <f t="shared" ref="T197:T260" si="88">S197-Q197</f>
        <v>0</v>
      </c>
      <c r="U197" s="63">
        <f t="shared" ref="U197:U260" si="89">(S197-Q197)*H197</f>
        <v>0</v>
      </c>
      <c r="V197" s="63">
        <f t="shared" ref="V197:V260" si="90">(H197-I197)*Q197</f>
        <v>0</v>
      </c>
      <c r="W197" s="63">
        <f t="shared" ref="W197:W260" si="91">U197+V197</f>
        <v>0</v>
      </c>
      <c r="X197" s="61"/>
      <c r="Y197" s="61"/>
      <c r="Z197" s="61"/>
      <c r="AA197" s="61"/>
      <c r="AB197" s="61"/>
      <c r="AC197" s="61"/>
      <c r="AD197" s="61"/>
      <c r="AE197" s="61"/>
      <c r="AF197" s="61"/>
      <c r="AG197" s="61"/>
      <c r="AH197" s="61"/>
      <c r="AI197" s="61"/>
      <c r="AJ197" s="2">
        <f t="shared" si="78"/>
        <v>0</v>
      </c>
      <c r="AK197" s="61"/>
      <c r="AL197" s="61"/>
      <c r="AM197" s="61"/>
      <c r="AN197" s="61"/>
      <c r="AO197" s="61"/>
      <c r="AP197" s="61"/>
      <c r="AQ197" s="61"/>
      <c r="AR197" s="61"/>
      <c r="AS197" s="61"/>
      <c r="AT197" s="61"/>
      <c r="AU197" s="61"/>
      <c r="AV197" s="61"/>
      <c r="AW197" s="2">
        <f t="shared" si="79"/>
        <v>0</v>
      </c>
      <c r="AX197" s="61"/>
      <c r="AY197" s="61"/>
      <c r="AZ197" s="61"/>
      <c r="BA197" s="61"/>
      <c r="BB197" s="61"/>
      <c r="BC197" s="61"/>
      <c r="BD197" s="61"/>
      <c r="BE197" s="61"/>
      <c r="BF197" s="61"/>
      <c r="BG197" s="61"/>
      <c r="BH197" s="61"/>
      <c r="BI197" s="61"/>
      <c r="BJ197" s="2">
        <f t="shared" si="80"/>
        <v>0</v>
      </c>
      <c r="BL197" s="61"/>
      <c r="BM197" s="61"/>
      <c r="BN197" s="61"/>
      <c r="BO197" s="61"/>
      <c r="BP197" s="61"/>
      <c r="BQ197" s="61"/>
      <c r="BR197" s="61"/>
      <c r="BS197" s="61"/>
      <c r="BT197" s="61"/>
      <c r="BU197" s="61"/>
      <c r="BV197" s="61"/>
      <c r="BW197" s="61"/>
      <c r="BX197" s="2">
        <f t="shared" si="71"/>
        <v>0</v>
      </c>
      <c r="BY197" s="61"/>
      <c r="BZ197" s="61"/>
      <c r="CA197" s="61"/>
      <c r="CB197" s="61"/>
      <c r="CC197" s="61"/>
      <c r="CD197" s="61"/>
      <c r="CE197" s="61"/>
      <c r="CF197" s="61"/>
      <c r="CG197" s="61"/>
      <c r="CH197" s="61"/>
      <c r="CI197" s="61"/>
      <c r="CJ197" s="61"/>
      <c r="CK197" s="2">
        <f t="shared" ref="CK197:CK260" si="92">SUM(BY197:CJ197)</f>
        <v>0</v>
      </c>
      <c r="CL197" s="61"/>
      <c r="CM197" s="61"/>
      <c r="CN197" s="61"/>
      <c r="CO197" s="61"/>
      <c r="CP197" s="61"/>
      <c r="CQ197" s="61"/>
      <c r="CR197" s="61"/>
      <c r="CS197" s="61"/>
      <c r="CT197" s="61"/>
      <c r="CU197" s="61"/>
      <c r="CV197" s="61"/>
      <c r="CW197" s="61"/>
      <c r="CX197" s="2">
        <f t="shared" ref="CX197:CX260" si="93">SUM(CL197:CW197)</f>
        <v>0</v>
      </c>
    </row>
    <row r="198" spans="1:102">
      <c r="A198" s="61"/>
      <c r="B198" s="61"/>
      <c r="C198" s="61"/>
      <c r="D198" s="61"/>
      <c r="E198" s="112">
        <f t="shared" si="72"/>
        <v>0</v>
      </c>
      <c r="F198" s="113">
        <f t="shared" si="81"/>
        <v>0</v>
      </c>
      <c r="G198" s="2">
        <f t="shared" si="73"/>
        <v>0</v>
      </c>
      <c r="H198" s="112">
        <f t="shared" si="82"/>
        <v>0</v>
      </c>
      <c r="I198" s="113">
        <f t="shared" si="83"/>
        <v>0</v>
      </c>
      <c r="J198" s="63">
        <f t="shared" si="84"/>
        <v>0</v>
      </c>
      <c r="K198" s="112">
        <f t="shared" si="85"/>
        <v>0</v>
      </c>
      <c r="L198" s="113">
        <f t="shared" si="86"/>
        <v>0</v>
      </c>
      <c r="M198" s="63">
        <f t="shared" si="74"/>
        <v>0</v>
      </c>
      <c r="N198" s="112">
        <f t="shared" si="75"/>
        <v>0</v>
      </c>
      <c r="O198" s="113">
        <f t="shared" si="76"/>
        <v>0</v>
      </c>
      <c r="P198" s="2">
        <f t="shared" si="77"/>
        <v>0</v>
      </c>
      <c r="Q198" s="61"/>
      <c r="R198" s="61"/>
      <c r="S198" s="63">
        <f t="shared" si="87"/>
        <v>0</v>
      </c>
      <c r="T198" s="63">
        <f t="shared" si="88"/>
        <v>0</v>
      </c>
      <c r="U198" s="63">
        <f t="shared" si="89"/>
        <v>0</v>
      </c>
      <c r="V198" s="63">
        <f t="shared" si="90"/>
        <v>0</v>
      </c>
      <c r="W198" s="63">
        <f t="shared" si="91"/>
        <v>0</v>
      </c>
      <c r="X198" s="61"/>
      <c r="Y198" s="61"/>
      <c r="Z198" s="61"/>
      <c r="AA198" s="61"/>
      <c r="AB198" s="61"/>
      <c r="AC198" s="61"/>
      <c r="AD198" s="61"/>
      <c r="AE198" s="61"/>
      <c r="AF198" s="61"/>
      <c r="AG198" s="61"/>
      <c r="AH198" s="61"/>
      <c r="AI198" s="61"/>
      <c r="AJ198" s="2">
        <f t="shared" si="78"/>
        <v>0</v>
      </c>
      <c r="AK198" s="61"/>
      <c r="AL198" s="61"/>
      <c r="AM198" s="61"/>
      <c r="AN198" s="61"/>
      <c r="AO198" s="61"/>
      <c r="AP198" s="61"/>
      <c r="AQ198" s="61"/>
      <c r="AR198" s="61"/>
      <c r="AS198" s="61"/>
      <c r="AT198" s="61"/>
      <c r="AU198" s="61"/>
      <c r="AV198" s="61"/>
      <c r="AW198" s="2">
        <f t="shared" si="79"/>
        <v>0</v>
      </c>
      <c r="AX198" s="61"/>
      <c r="AY198" s="61"/>
      <c r="AZ198" s="61"/>
      <c r="BA198" s="61"/>
      <c r="BB198" s="61"/>
      <c r="BC198" s="61"/>
      <c r="BD198" s="61"/>
      <c r="BE198" s="61"/>
      <c r="BF198" s="61"/>
      <c r="BG198" s="61"/>
      <c r="BH198" s="61"/>
      <c r="BI198" s="61"/>
      <c r="BJ198" s="2">
        <f t="shared" si="80"/>
        <v>0</v>
      </c>
      <c r="BL198" s="61"/>
      <c r="BM198" s="61"/>
      <c r="BN198" s="61"/>
      <c r="BO198" s="61"/>
      <c r="BP198" s="61"/>
      <c r="BQ198" s="61"/>
      <c r="BR198" s="61"/>
      <c r="BS198" s="61"/>
      <c r="BT198" s="61"/>
      <c r="BU198" s="61"/>
      <c r="BV198" s="61"/>
      <c r="BW198" s="61"/>
      <c r="BX198" s="2">
        <f t="shared" si="71"/>
        <v>0</v>
      </c>
      <c r="BY198" s="61"/>
      <c r="BZ198" s="61"/>
      <c r="CA198" s="61"/>
      <c r="CB198" s="61"/>
      <c r="CC198" s="61"/>
      <c r="CD198" s="61"/>
      <c r="CE198" s="61"/>
      <c r="CF198" s="61"/>
      <c r="CG198" s="61"/>
      <c r="CH198" s="61"/>
      <c r="CI198" s="61"/>
      <c r="CJ198" s="61"/>
      <c r="CK198" s="2">
        <f t="shared" si="92"/>
        <v>0</v>
      </c>
      <c r="CL198" s="61"/>
      <c r="CM198" s="61"/>
      <c r="CN198" s="61"/>
      <c r="CO198" s="61"/>
      <c r="CP198" s="61"/>
      <c r="CQ198" s="61"/>
      <c r="CR198" s="61"/>
      <c r="CS198" s="61"/>
      <c r="CT198" s="61"/>
      <c r="CU198" s="61"/>
      <c r="CV198" s="61"/>
      <c r="CW198" s="61"/>
      <c r="CX198" s="2">
        <f t="shared" si="93"/>
        <v>0</v>
      </c>
    </row>
    <row r="199" spans="1:102">
      <c r="A199" s="61"/>
      <c r="B199" s="61"/>
      <c r="C199" s="61"/>
      <c r="D199" s="61"/>
      <c r="E199" s="112">
        <f t="shared" si="72"/>
        <v>0</v>
      </c>
      <c r="F199" s="113">
        <f t="shared" si="81"/>
        <v>0</v>
      </c>
      <c r="G199" s="2">
        <f t="shared" si="73"/>
        <v>0</v>
      </c>
      <c r="H199" s="112">
        <f t="shared" si="82"/>
        <v>0</v>
      </c>
      <c r="I199" s="113">
        <f t="shared" si="83"/>
        <v>0</v>
      </c>
      <c r="J199" s="63">
        <f t="shared" si="84"/>
        <v>0</v>
      </c>
      <c r="K199" s="112">
        <f t="shared" si="85"/>
        <v>0</v>
      </c>
      <c r="L199" s="113">
        <f t="shared" si="86"/>
        <v>0</v>
      </c>
      <c r="M199" s="63">
        <f t="shared" si="74"/>
        <v>0</v>
      </c>
      <c r="N199" s="112">
        <f t="shared" si="75"/>
        <v>0</v>
      </c>
      <c r="O199" s="113">
        <f t="shared" si="76"/>
        <v>0</v>
      </c>
      <c r="P199" s="2">
        <f t="shared" si="77"/>
        <v>0</v>
      </c>
      <c r="Q199" s="61"/>
      <c r="R199" s="61"/>
      <c r="S199" s="63">
        <f t="shared" si="87"/>
        <v>0</v>
      </c>
      <c r="T199" s="63">
        <f t="shared" si="88"/>
        <v>0</v>
      </c>
      <c r="U199" s="63">
        <f t="shared" si="89"/>
        <v>0</v>
      </c>
      <c r="V199" s="63">
        <f t="shared" si="90"/>
        <v>0</v>
      </c>
      <c r="W199" s="63">
        <f t="shared" si="91"/>
        <v>0</v>
      </c>
      <c r="X199" s="61"/>
      <c r="Y199" s="61"/>
      <c r="Z199" s="61"/>
      <c r="AA199" s="61"/>
      <c r="AB199" s="61"/>
      <c r="AC199" s="61"/>
      <c r="AD199" s="61"/>
      <c r="AE199" s="61"/>
      <c r="AF199" s="61"/>
      <c r="AG199" s="61"/>
      <c r="AH199" s="61"/>
      <c r="AI199" s="61"/>
      <c r="AJ199" s="2">
        <f t="shared" si="78"/>
        <v>0</v>
      </c>
      <c r="AK199" s="61"/>
      <c r="AL199" s="61"/>
      <c r="AM199" s="61"/>
      <c r="AN199" s="61"/>
      <c r="AO199" s="61"/>
      <c r="AP199" s="61"/>
      <c r="AQ199" s="61"/>
      <c r="AR199" s="61"/>
      <c r="AS199" s="61"/>
      <c r="AT199" s="61"/>
      <c r="AU199" s="61"/>
      <c r="AV199" s="61"/>
      <c r="AW199" s="2">
        <f t="shared" si="79"/>
        <v>0</v>
      </c>
      <c r="AX199" s="61"/>
      <c r="AY199" s="61"/>
      <c r="AZ199" s="61"/>
      <c r="BA199" s="61"/>
      <c r="BB199" s="61"/>
      <c r="BC199" s="61"/>
      <c r="BD199" s="61"/>
      <c r="BE199" s="61"/>
      <c r="BF199" s="61"/>
      <c r="BG199" s="61"/>
      <c r="BH199" s="61"/>
      <c r="BI199" s="61"/>
      <c r="BJ199" s="2">
        <f t="shared" si="80"/>
        <v>0</v>
      </c>
      <c r="BL199" s="61"/>
      <c r="BM199" s="61"/>
      <c r="BN199" s="61"/>
      <c r="BO199" s="61"/>
      <c r="BP199" s="61"/>
      <c r="BQ199" s="61"/>
      <c r="BR199" s="61"/>
      <c r="BS199" s="61"/>
      <c r="BT199" s="61"/>
      <c r="BU199" s="61"/>
      <c r="BV199" s="61"/>
      <c r="BW199" s="61"/>
      <c r="BX199" s="2">
        <f t="shared" si="71"/>
        <v>0</v>
      </c>
      <c r="BY199" s="61"/>
      <c r="BZ199" s="61"/>
      <c r="CA199" s="61"/>
      <c r="CB199" s="61"/>
      <c r="CC199" s="61"/>
      <c r="CD199" s="61"/>
      <c r="CE199" s="61"/>
      <c r="CF199" s="61"/>
      <c r="CG199" s="61"/>
      <c r="CH199" s="61"/>
      <c r="CI199" s="61"/>
      <c r="CJ199" s="61"/>
      <c r="CK199" s="2">
        <f t="shared" si="92"/>
        <v>0</v>
      </c>
      <c r="CL199" s="61"/>
      <c r="CM199" s="61"/>
      <c r="CN199" s="61"/>
      <c r="CO199" s="61"/>
      <c r="CP199" s="61"/>
      <c r="CQ199" s="61"/>
      <c r="CR199" s="61"/>
      <c r="CS199" s="61"/>
      <c r="CT199" s="61"/>
      <c r="CU199" s="61"/>
      <c r="CV199" s="61"/>
      <c r="CW199" s="61"/>
      <c r="CX199" s="2">
        <f t="shared" si="93"/>
        <v>0</v>
      </c>
    </row>
    <row r="200" spans="1:102">
      <c r="A200" s="61"/>
      <c r="B200" s="61"/>
      <c r="C200" s="61"/>
      <c r="D200" s="61"/>
      <c r="E200" s="112">
        <f t="shared" si="72"/>
        <v>0</v>
      </c>
      <c r="F200" s="113">
        <f t="shared" si="81"/>
        <v>0</v>
      </c>
      <c r="G200" s="2">
        <f t="shared" si="73"/>
        <v>0</v>
      </c>
      <c r="H200" s="112">
        <f t="shared" si="82"/>
        <v>0</v>
      </c>
      <c r="I200" s="113">
        <f t="shared" si="83"/>
        <v>0</v>
      </c>
      <c r="J200" s="63">
        <f t="shared" si="84"/>
        <v>0</v>
      </c>
      <c r="K200" s="112">
        <f t="shared" si="85"/>
        <v>0</v>
      </c>
      <c r="L200" s="113">
        <f t="shared" si="86"/>
        <v>0</v>
      </c>
      <c r="M200" s="63">
        <f t="shared" si="74"/>
        <v>0</v>
      </c>
      <c r="N200" s="112">
        <f t="shared" si="75"/>
        <v>0</v>
      </c>
      <c r="O200" s="113">
        <f t="shared" si="76"/>
        <v>0</v>
      </c>
      <c r="P200" s="2">
        <f t="shared" si="77"/>
        <v>0</v>
      </c>
      <c r="Q200" s="61"/>
      <c r="R200" s="61"/>
      <c r="S200" s="63">
        <f t="shared" si="87"/>
        <v>0</v>
      </c>
      <c r="T200" s="63">
        <f t="shared" si="88"/>
        <v>0</v>
      </c>
      <c r="U200" s="63">
        <f t="shared" si="89"/>
        <v>0</v>
      </c>
      <c r="V200" s="63">
        <f t="shared" si="90"/>
        <v>0</v>
      </c>
      <c r="W200" s="63">
        <f t="shared" si="91"/>
        <v>0</v>
      </c>
      <c r="X200" s="61"/>
      <c r="Y200" s="61"/>
      <c r="Z200" s="61"/>
      <c r="AA200" s="61"/>
      <c r="AB200" s="61"/>
      <c r="AC200" s="61"/>
      <c r="AD200" s="61"/>
      <c r="AE200" s="61"/>
      <c r="AF200" s="61"/>
      <c r="AG200" s="61"/>
      <c r="AH200" s="61"/>
      <c r="AI200" s="61"/>
      <c r="AJ200" s="2">
        <f t="shared" si="78"/>
        <v>0</v>
      </c>
      <c r="AK200" s="61"/>
      <c r="AL200" s="61"/>
      <c r="AM200" s="61"/>
      <c r="AN200" s="61"/>
      <c r="AO200" s="61"/>
      <c r="AP200" s="61"/>
      <c r="AQ200" s="61"/>
      <c r="AR200" s="61"/>
      <c r="AS200" s="61"/>
      <c r="AT200" s="61"/>
      <c r="AU200" s="61"/>
      <c r="AV200" s="61"/>
      <c r="AW200" s="2">
        <f t="shared" si="79"/>
        <v>0</v>
      </c>
      <c r="AX200" s="61"/>
      <c r="AY200" s="61"/>
      <c r="AZ200" s="61"/>
      <c r="BA200" s="61"/>
      <c r="BB200" s="61"/>
      <c r="BC200" s="61"/>
      <c r="BD200" s="61"/>
      <c r="BE200" s="61"/>
      <c r="BF200" s="61"/>
      <c r="BG200" s="61"/>
      <c r="BH200" s="61"/>
      <c r="BI200" s="61"/>
      <c r="BJ200" s="2">
        <f t="shared" si="80"/>
        <v>0</v>
      </c>
      <c r="BL200" s="61"/>
      <c r="BM200" s="61"/>
      <c r="BN200" s="61"/>
      <c r="BO200" s="61"/>
      <c r="BP200" s="61"/>
      <c r="BQ200" s="61"/>
      <c r="BR200" s="61"/>
      <c r="BS200" s="61"/>
      <c r="BT200" s="61"/>
      <c r="BU200" s="61"/>
      <c r="BV200" s="61"/>
      <c r="BW200" s="61"/>
      <c r="BX200" s="2">
        <f t="shared" si="71"/>
        <v>0</v>
      </c>
      <c r="BY200" s="61"/>
      <c r="BZ200" s="61"/>
      <c r="CA200" s="61"/>
      <c r="CB200" s="61"/>
      <c r="CC200" s="61"/>
      <c r="CD200" s="61"/>
      <c r="CE200" s="61"/>
      <c r="CF200" s="61"/>
      <c r="CG200" s="61"/>
      <c r="CH200" s="61"/>
      <c r="CI200" s="61"/>
      <c r="CJ200" s="61"/>
      <c r="CK200" s="2">
        <f t="shared" si="92"/>
        <v>0</v>
      </c>
      <c r="CL200" s="61"/>
      <c r="CM200" s="61"/>
      <c r="CN200" s="61"/>
      <c r="CO200" s="61"/>
      <c r="CP200" s="61"/>
      <c r="CQ200" s="61"/>
      <c r="CR200" s="61"/>
      <c r="CS200" s="61"/>
      <c r="CT200" s="61"/>
      <c r="CU200" s="61"/>
      <c r="CV200" s="61"/>
      <c r="CW200" s="61"/>
      <c r="CX200" s="2">
        <f t="shared" si="93"/>
        <v>0</v>
      </c>
    </row>
    <row r="201" spans="1:102">
      <c r="A201" s="61"/>
      <c r="B201" s="61"/>
      <c r="C201" s="61"/>
      <c r="D201" s="61"/>
      <c r="E201" s="112">
        <f t="shared" si="72"/>
        <v>0</v>
      </c>
      <c r="F201" s="113">
        <f t="shared" si="81"/>
        <v>0</v>
      </c>
      <c r="G201" s="2">
        <f t="shared" si="73"/>
        <v>0</v>
      </c>
      <c r="H201" s="112">
        <f t="shared" si="82"/>
        <v>0</v>
      </c>
      <c r="I201" s="113">
        <f t="shared" si="83"/>
        <v>0</v>
      </c>
      <c r="J201" s="63">
        <f t="shared" si="84"/>
        <v>0</v>
      </c>
      <c r="K201" s="112">
        <f t="shared" si="85"/>
        <v>0</v>
      </c>
      <c r="L201" s="113">
        <f t="shared" si="86"/>
        <v>0</v>
      </c>
      <c r="M201" s="63">
        <f t="shared" si="74"/>
        <v>0</v>
      </c>
      <c r="N201" s="112">
        <f t="shared" si="75"/>
        <v>0</v>
      </c>
      <c r="O201" s="113">
        <f t="shared" si="76"/>
        <v>0</v>
      </c>
      <c r="P201" s="2">
        <f t="shared" si="77"/>
        <v>0</v>
      </c>
      <c r="Q201" s="61"/>
      <c r="R201" s="61"/>
      <c r="S201" s="63">
        <f t="shared" si="87"/>
        <v>0</v>
      </c>
      <c r="T201" s="63">
        <f t="shared" si="88"/>
        <v>0</v>
      </c>
      <c r="U201" s="63">
        <f t="shared" si="89"/>
        <v>0</v>
      </c>
      <c r="V201" s="63">
        <f t="shared" si="90"/>
        <v>0</v>
      </c>
      <c r="W201" s="63">
        <f t="shared" si="91"/>
        <v>0</v>
      </c>
      <c r="X201" s="61"/>
      <c r="Y201" s="61"/>
      <c r="Z201" s="61"/>
      <c r="AA201" s="61"/>
      <c r="AB201" s="61"/>
      <c r="AC201" s="61"/>
      <c r="AD201" s="61"/>
      <c r="AE201" s="61"/>
      <c r="AF201" s="61"/>
      <c r="AG201" s="61"/>
      <c r="AH201" s="61"/>
      <c r="AI201" s="61"/>
      <c r="AJ201" s="2">
        <f t="shared" si="78"/>
        <v>0</v>
      </c>
      <c r="AK201" s="61"/>
      <c r="AL201" s="61"/>
      <c r="AM201" s="61"/>
      <c r="AN201" s="61"/>
      <c r="AO201" s="61"/>
      <c r="AP201" s="61"/>
      <c r="AQ201" s="61"/>
      <c r="AR201" s="61"/>
      <c r="AS201" s="61"/>
      <c r="AT201" s="61"/>
      <c r="AU201" s="61"/>
      <c r="AV201" s="61"/>
      <c r="AW201" s="2">
        <f t="shared" si="79"/>
        <v>0</v>
      </c>
      <c r="AX201" s="61"/>
      <c r="AY201" s="61"/>
      <c r="AZ201" s="61"/>
      <c r="BA201" s="61"/>
      <c r="BB201" s="61"/>
      <c r="BC201" s="61"/>
      <c r="BD201" s="61"/>
      <c r="BE201" s="61"/>
      <c r="BF201" s="61"/>
      <c r="BG201" s="61"/>
      <c r="BH201" s="61"/>
      <c r="BI201" s="61"/>
      <c r="BJ201" s="2">
        <f t="shared" si="80"/>
        <v>0</v>
      </c>
      <c r="BL201" s="61"/>
      <c r="BM201" s="61"/>
      <c r="BN201" s="61"/>
      <c r="BO201" s="61"/>
      <c r="BP201" s="61"/>
      <c r="BQ201" s="61"/>
      <c r="BR201" s="61"/>
      <c r="BS201" s="61"/>
      <c r="BT201" s="61"/>
      <c r="BU201" s="61"/>
      <c r="BV201" s="61"/>
      <c r="BW201" s="61"/>
      <c r="BX201" s="2">
        <f t="shared" si="71"/>
        <v>0</v>
      </c>
      <c r="BY201" s="61"/>
      <c r="BZ201" s="61"/>
      <c r="CA201" s="61"/>
      <c r="CB201" s="61"/>
      <c r="CC201" s="61"/>
      <c r="CD201" s="61"/>
      <c r="CE201" s="61"/>
      <c r="CF201" s="61"/>
      <c r="CG201" s="61"/>
      <c r="CH201" s="61"/>
      <c r="CI201" s="61"/>
      <c r="CJ201" s="61"/>
      <c r="CK201" s="2">
        <f t="shared" si="92"/>
        <v>0</v>
      </c>
      <c r="CL201" s="61"/>
      <c r="CM201" s="61"/>
      <c r="CN201" s="61"/>
      <c r="CO201" s="61"/>
      <c r="CP201" s="61"/>
      <c r="CQ201" s="61"/>
      <c r="CR201" s="61"/>
      <c r="CS201" s="61"/>
      <c r="CT201" s="61"/>
      <c r="CU201" s="61"/>
      <c r="CV201" s="61"/>
      <c r="CW201" s="61"/>
      <c r="CX201" s="2">
        <f t="shared" si="93"/>
        <v>0</v>
      </c>
    </row>
    <row r="202" spans="1:102">
      <c r="A202" s="61"/>
      <c r="B202" s="61"/>
      <c r="C202" s="61"/>
      <c r="D202" s="61"/>
      <c r="E202" s="112">
        <f t="shared" si="72"/>
        <v>0</v>
      </c>
      <c r="F202" s="113">
        <f t="shared" si="81"/>
        <v>0</v>
      </c>
      <c r="G202" s="2">
        <f t="shared" si="73"/>
        <v>0</v>
      </c>
      <c r="H202" s="112">
        <f t="shared" si="82"/>
        <v>0</v>
      </c>
      <c r="I202" s="113">
        <f t="shared" si="83"/>
        <v>0</v>
      </c>
      <c r="J202" s="63">
        <f t="shared" si="84"/>
        <v>0</v>
      </c>
      <c r="K202" s="112">
        <f t="shared" si="85"/>
        <v>0</v>
      </c>
      <c r="L202" s="113">
        <f t="shared" si="86"/>
        <v>0</v>
      </c>
      <c r="M202" s="63">
        <f t="shared" si="74"/>
        <v>0</v>
      </c>
      <c r="N202" s="112">
        <f t="shared" si="75"/>
        <v>0</v>
      </c>
      <c r="O202" s="113">
        <f t="shared" si="76"/>
        <v>0</v>
      </c>
      <c r="P202" s="2">
        <f t="shared" si="77"/>
        <v>0</v>
      </c>
      <c r="Q202" s="61"/>
      <c r="R202" s="61"/>
      <c r="S202" s="63">
        <f t="shared" si="87"/>
        <v>0</v>
      </c>
      <c r="T202" s="63">
        <f t="shared" si="88"/>
        <v>0</v>
      </c>
      <c r="U202" s="63">
        <f t="shared" si="89"/>
        <v>0</v>
      </c>
      <c r="V202" s="63">
        <f t="shared" si="90"/>
        <v>0</v>
      </c>
      <c r="W202" s="63">
        <f t="shared" si="91"/>
        <v>0</v>
      </c>
      <c r="X202" s="61"/>
      <c r="Y202" s="61"/>
      <c r="Z202" s="61"/>
      <c r="AA202" s="61"/>
      <c r="AB202" s="61"/>
      <c r="AC202" s="61"/>
      <c r="AD202" s="61"/>
      <c r="AE202" s="61"/>
      <c r="AF202" s="61"/>
      <c r="AG202" s="61"/>
      <c r="AH202" s="61"/>
      <c r="AI202" s="61"/>
      <c r="AJ202" s="2">
        <f t="shared" si="78"/>
        <v>0</v>
      </c>
      <c r="AK202" s="61"/>
      <c r="AL202" s="61"/>
      <c r="AM202" s="61"/>
      <c r="AN202" s="61"/>
      <c r="AO202" s="61"/>
      <c r="AP202" s="61"/>
      <c r="AQ202" s="61"/>
      <c r="AR202" s="61"/>
      <c r="AS202" s="61"/>
      <c r="AT202" s="61"/>
      <c r="AU202" s="61"/>
      <c r="AV202" s="61"/>
      <c r="AW202" s="2">
        <f t="shared" si="79"/>
        <v>0</v>
      </c>
      <c r="AX202" s="61"/>
      <c r="AY202" s="61"/>
      <c r="AZ202" s="61"/>
      <c r="BA202" s="61"/>
      <c r="BB202" s="61"/>
      <c r="BC202" s="61"/>
      <c r="BD202" s="61"/>
      <c r="BE202" s="61"/>
      <c r="BF202" s="61"/>
      <c r="BG202" s="61"/>
      <c r="BH202" s="61"/>
      <c r="BI202" s="61"/>
      <c r="BJ202" s="2">
        <f t="shared" si="80"/>
        <v>0</v>
      </c>
      <c r="BL202" s="61"/>
      <c r="BM202" s="61"/>
      <c r="BN202" s="61"/>
      <c r="BO202" s="61"/>
      <c r="BP202" s="61"/>
      <c r="BQ202" s="61"/>
      <c r="BR202" s="61"/>
      <c r="BS202" s="61"/>
      <c r="BT202" s="61"/>
      <c r="BU202" s="61"/>
      <c r="BV202" s="61"/>
      <c r="BW202" s="61"/>
      <c r="BX202" s="2">
        <f t="shared" si="71"/>
        <v>0</v>
      </c>
      <c r="BY202" s="61"/>
      <c r="BZ202" s="61"/>
      <c r="CA202" s="61"/>
      <c r="CB202" s="61"/>
      <c r="CC202" s="61"/>
      <c r="CD202" s="61"/>
      <c r="CE202" s="61"/>
      <c r="CF202" s="61"/>
      <c r="CG202" s="61"/>
      <c r="CH202" s="61"/>
      <c r="CI202" s="61"/>
      <c r="CJ202" s="61"/>
      <c r="CK202" s="2">
        <f t="shared" si="92"/>
        <v>0</v>
      </c>
      <c r="CL202" s="61"/>
      <c r="CM202" s="61"/>
      <c r="CN202" s="61"/>
      <c r="CO202" s="61"/>
      <c r="CP202" s="61"/>
      <c r="CQ202" s="61"/>
      <c r="CR202" s="61"/>
      <c r="CS202" s="61"/>
      <c r="CT202" s="61"/>
      <c r="CU202" s="61"/>
      <c r="CV202" s="61"/>
      <c r="CW202" s="61"/>
      <c r="CX202" s="2">
        <f t="shared" si="93"/>
        <v>0</v>
      </c>
    </row>
    <row r="203" spans="1:102">
      <c r="A203" s="61"/>
      <c r="B203" s="61"/>
      <c r="C203" s="61"/>
      <c r="D203" s="61"/>
      <c r="E203" s="112">
        <f t="shared" si="72"/>
        <v>0</v>
      </c>
      <c r="F203" s="113">
        <f t="shared" si="81"/>
        <v>0</v>
      </c>
      <c r="G203" s="2">
        <f t="shared" si="73"/>
        <v>0</v>
      </c>
      <c r="H203" s="112">
        <f t="shared" si="82"/>
        <v>0</v>
      </c>
      <c r="I203" s="113">
        <f t="shared" si="83"/>
        <v>0</v>
      </c>
      <c r="J203" s="63">
        <f t="shared" si="84"/>
        <v>0</v>
      </c>
      <c r="K203" s="112">
        <f t="shared" si="85"/>
        <v>0</v>
      </c>
      <c r="L203" s="113">
        <f t="shared" si="86"/>
        <v>0</v>
      </c>
      <c r="M203" s="63">
        <f t="shared" si="74"/>
        <v>0</v>
      </c>
      <c r="N203" s="112">
        <f t="shared" si="75"/>
        <v>0</v>
      </c>
      <c r="O203" s="113">
        <f t="shared" si="76"/>
        <v>0</v>
      </c>
      <c r="P203" s="2">
        <f t="shared" si="77"/>
        <v>0</v>
      </c>
      <c r="Q203" s="61"/>
      <c r="R203" s="61"/>
      <c r="S203" s="63">
        <f t="shared" si="87"/>
        <v>0</v>
      </c>
      <c r="T203" s="63">
        <f t="shared" si="88"/>
        <v>0</v>
      </c>
      <c r="U203" s="63">
        <f t="shared" si="89"/>
        <v>0</v>
      </c>
      <c r="V203" s="63">
        <f t="shared" si="90"/>
        <v>0</v>
      </c>
      <c r="W203" s="63">
        <f t="shared" si="91"/>
        <v>0</v>
      </c>
      <c r="X203" s="61"/>
      <c r="Y203" s="61"/>
      <c r="Z203" s="61"/>
      <c r="AA203" s="61"/>
      <c r="AB203" s="61"/>
      <c r="AC203" s="61"/>
      <c r="AD203" s="61"/>
      <c r="AE203" s="61"/>
      <c r="AF203" s="61"/>
      <c r="AG203" s="61"/>
      <c r="AH203" s="61"/>
      <c r="AI203" s="61"/>
      <c r="AJ203" s="2">
        <f t="shared" si="78"/>
        <v>0</v>
      </c>
      <c r="AK203" s="61"/>
      <c r="AL203" s="61"/>
      <c r="AM203" s="61"/>
      <c r="AN203" s="61"/>
      <c r="AO203" s="61"/>
      <c r="AP203" s="61"/>
      <c r="AQ203" s="61"/>
      <c r="AR203" s="61"/>
      <c r="AS203" s="61"/>
      <c r="AT203" s="61"/>
      <c r="AU203" s="61"/>
      <c r="AV203" s="61"/>
      <c r="AW203" s="2">
        <f t="shared" si="79"/>
        <v>0</v>
      </c>
      <c r="AX203" s="61"/>
      <c r="AY203" s="61"/>
      <c r="AZ203" s="61"/>
      <c r="BA203" s="61"/>
      <c r="BB203" s="61"/>
      <c r="BC203" s="61"/>
      <c r="BD203" s="61"/>
      <c r="BE203" s="61"/>
      <c r="BF203" s="61"/>
      <c r="BG203" s="61"/>
      <c r="BH203" s="61"/>
      <c r="BI203" s="61"/>
      <c r="BJ203" s="2">
        <f t="shared" si="80"/>
        <v>0</v>
      </c>
      <c r="BL203" s="61"/>
      <c r="BM203" s="61"/>
      <c r="BN203" s="61"/>
      <c r="BO203" s="61"/>
      <c r="BP203" s="61"/>
      <c r="BQ203" s="61"/>
      <c r="BR203" s="61"/>
      <c r="BS203" s="61"/>
      <c r="BT203" s="61"/>
      <c r="BU203" s="61"/>
      <c r="BV203" s="61"/>
      <c r="BW203" s="61"/>
      <c r="BX203" s="2">
        <f t="shared" si="71"/>
        <v>0</v>
      </c>
      <c r="BY203" s="61"/>
      <c r="BZ203" s="61"/>
      <c r="CA203" s="61"/>
      <c r="CB203" s="61"/>
      <c r="CC203" s="61"/>
      <c r="CD203" s="61"/>
      <c r="CE203" s="61"/>
      <c r="CF203" s="61"/>
      <c r="CG203" s="61"/>
      <c r="CH203" s="61"/>
      <c r="CI203" s="61"/>
      <c r="CJ203" s="61"/>
      <c r="CK203" s="2">
        <f t="shared" si="92"/>
        <v>0</v>
      </c>
      <c r="CL203" s="61"/>
      <c r="CM203" s="61"/>
      <c r="CN203" s="61"/>
      <c r="CO203" s="61"/>
      <c r="CP203" s="61"/>
      <c r="CQ203" s="61"/>
      <c r="CR203" s="61"/>
      <c r="CS203" s="61"/>
      <c r="CT203" s="61"/>
      <c r="CU203" s="61"/>
      <c r="CV203" s="61"/>
      <c r="CW203" s="61"/>
      <c r="CX203" s="2">
        <f t="shared" si="93"/>
        <v>0</v>
      </c>
    </row>
    <row r="204" spans="1:102">
      <c r="A204" s="61"/>
      <c r="B204" s="61"/>
      <c r="C204" s="61"/>
      <c r="D204" s="61"/>
      <c r="E204" s="112">
        <f t="shared" si="72"/>
        <v>0</v>
      </c>
      <c r="F204" s="113">
        <f t="shared" si="81"/>
        <v>0</v>
      </c>
      <c r="G204" s="2">
        <f t="shared" si="73"/>
        <v>0</v>
      </c>
      <c r="H204" s="112">
        <f t="shared" si="82"/>
        <v>0</v>
      </c>
      <c r="I204" s="113">
        <f t="shared" si="83"/>
        <v>0</v>
      </c>
      <c r="J204" s="63">
        <f t="shared" si="84"/>
        <v>0</v>
      </c>
      <c r="K204" s="112">
        <f t="shared" si="85"/>
        <v>0</v>
      </c>
      <c r="L204" s="113">
        <f t="shared" si="86"/>
        <v>0</v>
      </c>
      <c r="M204" s="63">
        <f t="shared" si="74"/>
        <v>0</v>
      </c>
      <c r="N204" s="112">
        <f t="shared" si="75"/>
        <v>0</v>
      </c>
      <c r="O204" s="113">
        <f t="shared" si="76"/>
        <v>0</v>
      </c>
      <c r="P204" s="2">
        <f t="shared" si="77"/>
        <v>0</v>
      </c>
      <c r="Q204" s="61"/>
      <c r="R204" s="61"/>
      <c r="S204" s="63">
        <f t="shared" si="87"/>
        <v>0</v>
      </c>
      <c r="T204" s="63">
        <f t="shared" si="88"/>
        <v>0</v>
      </c>
      <c r="U204" s="63">
        <f t="shared" si="89"/>
        <v>0</v>
      </c>
      <c r="V204" s="63">
        <f t="shared" si="90"/>
        <v>0</v>
      </c>
      <c r="W204" s="63">
        <f t="shared" si="91"/>
        <v>0</v>
      </c>
      <c r="X204" s="61"/>
      <c r="Y204" s="61"/>
      <c r="Z204" s="61"/>
      <c r="AA204" s="61"/>
      <c r="AB204" s="61"/>
      <c r="AC204" s="61"/>
      <c r="AD204" s="61"/>
      <c r="AE204" s="61"/>
      <c r="AF204" s="61"/>
      <c r="AG204" s="61"/>
      <c r="AH204" s="61"/>
      <c r="AI204" s="61"/>
      <c r="AJ204" s="2">
        <f t="shared" si="78"/>
        <v>0</v>
      </c>
      <c r="AK204" s="61"/>
      <c r="AL204" s="61"/>
      <c r="AM204" s="61"/>
      <c r="AN204" s="61"/>
      <c r="AO204" s="61"/>
      <c r="AP204" s="61"/>
      <c r="AQ204" s="61"/>
      <c r="AR204" s="61"/>
      <c r="AS204" s="61"/>
      <c r="AT204" s="61"/>
      <c r="AU204" s="61"/>
      <c r="AV204" s="61"/>
      <c r="AW204" s="2">
        <f t="shared" si="79"/>
        <v>0</v>
      </c>
      <c r="AX204" s="61"/>
      <c r="AY204" s="61"/>
      <c r="AZ204" s="61"/>
      <c r="BA204" s="61"/>
      <c r="BB204" s="61"/>
      <c r="BC204" s="61"/>
      <c r="BD204" s="61"/>
      <c r="BE204" s="61"/>
      <c r="BF204" s="61"/>
      <c r="BG204" s="61"/>
      <c r="BH204" s="61"/>
      <c r="BI204" s="61"/>
      <c r="BJ204" s="2">
        <f t="shared" si="80"/>
        <v>0</v>
      </c>
      <c r="BL204" s="61"/>
      <c r="BM204" s="61"/>
      <c r="BN204" s="61"/>
      <c r="BO204" s="61"/>
      <c r="BP204" s="61"/>
      <c r="BQ204" s="61"/>
      <c r="BR204" s="61"/>
      <c r="BS204" s="61"/>
      <c r="BT204" s="61"/>
      <c r="BU204" s="61"/>
      <c r="BV204" s="61"/>
      <c r="BW204" s="61"/>
      <c r="BX204" s="2">
        <f t="shared" si="71"/>
        <v>0</v>
      </c>
      <c r="BY204" s="61"/>
      <c r="BZ204" s="61"/>
      <c r="CA204" s="61"/>
      <c r="CB204" s="61"/>
      <c r="CC204" s="61"/>
      <c r="CD204" s="61"/>
      <c r="CE204" s="61"/>
      <c r="CF204" s="61"/>
      <c r="CG204" s="61"/>
      <c r="CH204" s="61"/>
      <c r="CI204" s="61"/>
      <c r="CJ204" s="61"/>
      <c r="CK204" s="2">
        <f t="shared" si="92"/>
        <v>0</v>
      </c>
      <c r="CL204" s="61"/>
      <c r="CM204" s="61"/>
      <c r="CN204" s="61"/>
      <c r="CO204" s="61"/>
      <c r="CP204" s="61"/>
      <c r="CQ204" s="61"/>
      <c r="CR204" s="61"/>
      <c r="CS204" s="61"/>
      <c r="CT204" s="61"/>
      <c r="CU204" s="61"/>
      <c r="CV204" s="61"/>
      <c r="CW204" s="61"/>
      <c r="CX204" s="2">
        <f t="shared" si="93"/>
        <v>0</v>
      </c>
    </row>
    <row r="205" spans="1:102">
      <c r="A205" s="61"/>
      <c r="B205" s="61"/>
      <c r="C205" s="61"/>
      <c r="D205" s="61"/>
      <c r="E205" s="112">
        <f t="shared" si="72"/>
        <v>0</v>
      </c>
      <c r="F205" s="113">
        <f t="shared" si="81"/>
        <v>0</v>
      </c>
      <c r="G205" s="2">
        <f t="shared" si="73"/>
        <v>0</v>
      </c>
      <c r="H205" s="112">
        <f t="shared" si="82"/>
        <v>0</v>
      </c>
      <c r="I205" s="113">
        <f t="shared" si="83"/>
        <v>0</v>
      </c>
      <c r="J205" s="63">
        <f t="shared" si="84"/>
        <v>0</v>
      </c>
      <c r="K205" s="112">
        <f t="shared" si="85"/>
        <v>0</v>
      </c>
      <c r="L205" s="113">
        <f t="shared" si="86"/>
        <v>0</v>
      </c>
      <c r="M205" s="63">
        <f t="shared" si="74"/>
        <v>0</v>
      </c>
      <c r="N205" s="112">
        <f t="shared" si="75"/>
        <v>0</v>
      </c>
      <c r="O205" s="113">
        <f t="shared" si="76"/>
        <v>0</v>
      </c>
      <c r="P205" s="2">
        <f t="shared" si="77"/>
        <v>0</v>
      </c>
      <c r="Q205" s="61"/>
      <c r="R205" s="61"/>
      <c r="S205" s="63">
        <f t="shared" si="87"/>
        <v>0</v>
      </c>
      <c r="T205" s="63">
        <f t="shared" si="88"/>
        <v>0</v>
      </c>
      <c r="U205" s="63">
        <f t="shared" si="89"/>
        <v>0</v>
      </c>
      <c r="V205" s="63">
        <f t="shared" si="90"/>
        <v>0</v>
      </c>
      <c r="W205" s="63">
        <f t="shared" si="91"/>
        <v>0</v>
      </c>
      <c r="X205" s="61"/>
      <c r="Y205" s="61"/>
      <c r="Z205" s="61"/>
      <c r="AA205" s="61"/>
      <c r="AB205" s="61"/>
      <c r="AC205" s="61"/>
      <c r="AD205" s="61"/>
      <c r="AE205" s="61"/>
      <c r="AF205" s="61"/>
      <c r="AG205" s="61"/>
      <c r="AH205" s="61"/>
      <c r="AI205" s="61"/>
      <c r="AJ205" s="2">
        <f t="shared" si="78"/>
        <v>0</v>
      </c>
      <c r="AK205" s="61"/>
      <c r="AL205" s="61"/>
      <c r="AM205" s="61"/>
      <c r="AN205" s="61"/>
      <c r="AO205" s="61"/>
      <c r="AP205" s="61"/>
      <c r="AQ205" s="61"/>
      <c r="AR205" s="61"/>
      <c r="AS205" s="61"/>
      <c r="AT205" s="61"/>
      <c r="AU205" s="61"/>
      <c r="AV205" s="61"/>
      <c r="AW205" s="2">
        <f t="shared" si="79"/>
        <v>0</v>
      </c>
      <c r="AX205" s="61"/>
      <c r="AY205" s="61"/>
      <c r="AZ205" s="61"/>
      <c r="BA205" s="61"/>
      <c r="BB205" s="61"/>
      <c r="BC205" s="61"/>
      <c r="BD205" s="61"/>
      <c r="BE205" s="61"/>
      <c r="BF205" s="61"/>
      <c r="BG205" s="61"/>
      <c r="BH205" s="61"/>
      <c r="BI205" s="61"/>
      <c r="BJ205" s="2">
        <f t="shared" si="80"/>
        <v>0</v>
      </c>
      <c r="BL205" s="61"/>
      <c r="BM205" s="61"/>
      <c r="BN205" s="61"/>
      <c r="BO205" s="61"/>
      <c r="BP205" s="61"/>
      <c r="BQ205" s="61"/>
      <c r="BR205" s="61"/>
      <c r="BS205" s="61"/>
      <c r="BT205" s="61"/>
      <c r="BU205" s="61"/>
      <c r="BV205" s="61"/>
      <c r="BW205" s="61"/>
      <c r="BX205" s="2">
        <f t="shared" si="71"/>
        <v>0</v>
      </c>
      <c r="BY205" s="61"/>
      <c r="BZ205" s="61"/>
      <c r="CA205" s="61"/>
      <c r="CB205" s="61"/>
      <c r="CC205" s="61"/>
      <c r="CD205" s="61"/>
      <c r="CE205" s="61"/>
      <c r="CF205" s="61"/>
      <c r="CG205" s="61"/>
      <c r="CH205" s="61"/>
      <c r="CI205" s="61"/>
      <c r="CJ205" s="61"/>
      <c r="CK205" s="2">
        <f t="shared" si="92"/>
        <v>0</v>
      </c>
      <c r="CL205" s="61"/>
      <c r="CM205" s="61"/>
      <c r="CN205" s="61"/>
      <c r="CO205" s="61"/>
      <c r="CP205" s="61"/>
      <c r="CQ205" s="61"/>
      <c r="CR205" s="61"/>
      <c r="CS205" s="61"/>
      <c r="CT205" s="61"/>
      <c r="CU205" s="61"/>
      <c r="CV205" s="61"/>
      <c r="CW205" s="61"/>
      <c r="CX205" s="2">
        <f t="shared" si="93"/>
        <v>0</v>
      </c>
    </row>
    <row r="206" spans="1:102">
      <c r="A206" s="61"/>
      <c r="B206" s="61"/>
      <c r="C206" s="61"/>
      <c r="D206" s="61"/>
      <c r="E206" s="112">
        <f t="shared" si="72"/>
        <v>0</v>
      </c>
      <c r="F206" s="113">
        <f t="shared" si="81"/>
        <v>0</v>
      </c>
      <c r="G206" s="2">
        <f t="shared" si="73"/>
        <v>0</v>
      </c>
      <c r="H206" s="112">
        <f t="shared" si="82"/>
        <v>0</v>
      </c>
      <c r="I206" s="113">
        <f t="shared" si="83"/>
        <v>0</v>
      </c>
      <c r="J206" s="63">
        <f t="shared" si="84"/>
        <v>0</v>
      </c>
      <c r="K206" s="112">
        <f t="shared" si="85"/>
        <v>0</v>
      </c>
      <c r="L206" s="113">
        <f t="shared" si="86"/>
        <v>0</v>
      </c>
      <c r="M206" s="63">
        <f t="shared" si="74"/>
        <v>0</v>
      </c>
      <c r="N206" s="112">
        <f t="shared" si="75"/>
        <v>0</v>
      </c>
      <c r="O206" s="113">
        <f t="shared" si="76"/>
        <v>0</v>
      </c>
      <c r="P206" s="2">
        <f t="shared" si="77"/>
        <v>0</v>
      </c>
      <c r="Q206" s="61"/>
      <c r="R206" s="61"/>
      <c r="S206" s="63">
        <f t="shared" si="87"/>
        <v>0</v>
      </c>
      <c r="T206" s="63">
        <f t="shared" si="88"/>
        <v>0</v>
      </c>
      <c r="U206" s="63">
        <f t="shared" si="89"/>
        <v>0</v>
      </c>
      <c r="V206" s="63">
        <f t="shared" si="90"/>
        <v>0</v>
      </c>
      <c r="W206" s="63">
        <f t="shared" si="91"/>
        <v>0</v>
      </c>
      <c r="X206" s="61"/>
      <c r="Y206" s="61"/>
      <c r="Z206" s="61"/>
      <c r="AA206" s="61"/>
      <c r="AB206" s="61"/>
      <c r="AC206" s="61"/>
      <c r="AD206" s="61"/>
      <c r="AE206" s="61"/>
      <c r="AF206" s="61"/>
      <c r="AG206" s="61"/>
      <c r="AH206" s="61"/>
      <c r="AI206" s="61"/>
      <c r="AJ206" s="2">
        <f t="shared" si="78"/>
        <v>0</v>
      </c>
      <c r="AK206" s="61"/>
      <c r="AL206" s="61"/>
      <c r="AM206" s="61"/>
      <c r="AN206" s="61"/>
      <c r="AO206" s="61"/>
      <c r="AP206" s="61"/>
      <c r="AQ206" s="61"/>
      <c r="AR206" s="61"/>
      <c r="AS206" s="61"/>
      <c r="AT206" s="61"/>
      <c r="AU206" s="61"/>
      <c r="AV206" s="61"/>
      <c r="AW206" s="2">
        <f t="shared" si="79"/>
        <v>0</v>
      </c>
      <c r="AX206" s="61"/>
      <c r="AY206" s="61"/>
      <c r="AZ206" s="61"/>
      <c r="BA206" s="61"/>
      <c r="BB206" s="61"/>
      <c r="BC206" s="61"/>
      <c r="BD206" s="61"/>
      <c r="BE206" s="61"/>
      <c r="BF206" s="61"/>
      <c r="BG206" s="61"/>
      <c r="BH206" s="61"/>
      <c r="BI206" s="61"/>
      <c r="BJ206" s="2">
        <f t="shared" si="80"/>
        <v>0</v>
      </c>
      <c r="BL206" s="61"/>
      <c r="BM206" s="61"/>
      <c r="BN206" s="61"/>
      <c r="BO206" s="61"/>
      <c r="BP206" s="61"/>
      <c r="BQ206" s="61"/>
      <c r="BR206" s="61"/>
      <c r="BS206" s="61"/>
      <c r="BT206" s="61"/>
      <c r="BU206" s="61"/>
      <c r="BV206" s="61"/>
      <c r="BW206" s="61"/>
      <c r="BX206" s="2">
        <f t="shared" si="71"/>
        <v>0</v>
      </c>
      <c r="BY206" s="61"/>
      <c r="BZ206" s="61"/>
      <c r="CA206" s="61"/>
      <c r="CB206" s="61"/>
      <c r="CC206" s="61"/>
      <c r="CD206" s="61"/>
      <c r="CE206" s="61"/>
      <c r="CF206" s="61"/>
      <c r="CG206" s="61"/>
      <c r="CH206" s="61"/>
      <c r="CI206" s="61"/>
      <c r="CJ206" s="61"/>
      <c r="CK206" s="2">
        <f t="shared" si="92"/>
        <v>0</v>
      </c>
      <c r="CL206" s="61"/>
      <c r="CM206" s="61"/>
      <c r="CN206" s="61"/>
      <c r="CO206" s="61"/>
      <c r="CP206" s="61"/>
      <c r="CQ206" s="61"/>
      <c r="CR206" s="61"/>
      <c r="CS206" s="61"/>
      <c r="CT206" s="61"/>
      <c r="CU206" s="61"/>
      <c r="CV206" s="61"/>
      <c r="CW206" s="61"/>
      <c r="CX206" s="2">
        <f t="shared" si="93"/>
        <v>0</v>
      </c>
    </row>
    <row r="207" spans="1:102">
      <c r="A207" s="61"/>
      <c r="B207" s="61"/>
      <c r="C207" s="61"/>
      <c r="D207" s="61"/>
      <c r="E207" s="112">
        <f t="shared" si="72"/>
        <v>0</v>
      </c>
      <c r="F207" s="113">
        <f t="shared" si="81"/>
        <v>0</v>
      </c>
      <c r="G207" s="2">
        <f t="shared" si="73"/>
        <v>0</v>
      </c>
      <c r="H207" s="112">
        <f t="shared" si="82"/>
        <v>0</v>
      </c>
      <c r="I207" s="113">
        <f t="shared" si="83"/>
        <v>0</v>
      </c>
      <c r="J207" s="63">
        <f t="shared" si="84"/>
        <v>0</v>
      </c>
      <c r="K207" s="112">
        <f t="shared" si="85"/>
        <v>0</v>
      </c>
      <c r="L207" s="113">
        <f t="shared" si="86"/>
        <v>0</v>
      </c>
      <c r="M207" s="63">
        <f t="shared" si="74"/>
        <v>0</v>
      </c>
      <c r="N207" s="112">
        <f t="shared" si="75"/>
        <v>0</v>
      </c>
      <c r="O207" s="113">
        <f t="shared" si="76"/>
        <v>0</v>
      </c>
      <c r="P207" s="2">
        <f t="shared" si="77"/>
        <v>0</v>
      </c>
      <c r="Q207" s="61"/>
      <c r="R207" s="61"/>
      <c r="S207" s="63">
        <f t="shared" si="87"/>
        <v>0</v>
      </c>
      <c r="T207" s="63">
        <f t="shared" si="88"/>
        <v>0</v>
      </c>
      <c r="U207" s="63">
        <f t="shared" si="89"/>
        <v>0</v>
      </c>
      <c r="V207" s="63">
        <f t="shared" si="90"/>
        <v>0</v>
      </c>
      <c r="W207" s="63">
        <f t="shared" si="91"/>
        <v>0</v>
      </c>
      <c r="X207" s="61"/>
      <c r="Y207" s="61"/>
      <c r="Z207" s="61"/>
      <c r="AA207" s="61"/>
      <c r="AB207" s="61"/>
      <c r="AC207" s="61"/>
      <c r="AD207" s="61"/>
      <c r="AE207" s="61"/>
      <c r="AF207" s="61"/>
      <c r="AG207" s="61"/>
      <c r="AH207" s="61"/>
      <c r="AI207" s="61"/>
      <c r="AJ207" s="2">
        <f t="shared" si="78"/>
        <v>0</v>
      </c>
      <c r="AK207" s="61"/>
      <c r="AL207" s="61"/>
      <c r="AM207" s="61"/>
      <c r="AN207" s="61"/>
      <c r="AO207" s="61"/>
      <c r="AP207" s="61"/>
      <c r="AQ207" s="61"/>
      <c r="AR207" s="61"/>
      <c r="AS207" s="61"/>
      <c r="AT207" s="61"/>
      <c r="AU207" s="61"/>
      <c r="AV207" s="61"/>
      <c r="AW207" s="2">
        <f t="shared" si="79"/>
        <v>0</v>
      </c>
      <c r="AX207" s="61"/>
      <c r="AY207" s="61"/>
      <c r="AZ207" s="61"/>
      <c r="BA207" s="61"/>
      <c r="BB207" s="61"/>
      <c r="BC207" s="61"/>
      <c r="BD207" s="61"/>
      <c r="BE207" s="61"/>
      <c r="BF207" s="61"/>
      <c r="BG207" s="61"/>
      <c r="BH207" s="61"/>
      <c r="BI207" s="61"/>
      <c r="BJ207" s="2">
        <f t="shared" si="80"/>
        <v>0</v>
      </c>
      <c r="BL207" s="61"/>
      <c r="BM207" s="61"/>
      <c r="BN207" s="61"/>
      <c r="BO207" s="61"/>
      <c r="BP207" s="61"/>
      <c r="BQ207" s="61"/>
      <c r="BR207" s="61"/>
      <c r="BS207" s="61"/>
      <c r="BT207" s="61"/>
      <c r="BU207" s="61"/>
      <c r="BV207" s="61"/>
      <c r="BW207" s="61"/>
      <c r="BX207" s="2">
        <f t="shared" ref="BX207:BX270" si="94">SUM(BL207:BW207)</f>
        <v>0</v>
      </c>
      <c r="BY207" s="61"/>
      <c r="BZ207" s="61"/>
      <c r="CA207" s="61"/>
      <c r="CB207" s="61"/>
      <c r="CC207" s="61"/>
      <c r="CD207" s="61"/>
      <c r="CE207" s="61"/>
      <c r="CF207" s="61"/>
      <c r="CG207" s="61"/>
      <c r="CH207" s="61"/>
      <c r="CI207" s="61"/>
      <c r="CJ207" s="61"/>
      <c r="CK207" s="2">
        <f t="shared" si="92"/>
        <v>0</v>
      </c>
      <c r="CL207" s="61"/>
      <c r="CM207" s="61"/>
      <c r="CN207" s="61"/>
      <c r="CO207" s="61"/>
      <c r="CP207" s="61"/>
      <c r="CQ207" s="61"/>
      <c r="CR207" s="61"/>
      <c r="CS207" s="61"/>
      <c r="CT207" s="61"/>
      <c r="CU207" s="61"/>
      <c r="CV207" s="61"/>
      <c r="CW207" s="61"/>
      <c r="CX207" s="2">
        <f t="shared" si="93"/>
        <v>0</v>
      </c>
    </row>
    <row r="208" spans="1:102">
      <c r="A208" s="61"/>
      <c r="B208" s="61"/>
      <c r="C208" s="61"/>
      <c r="D208" s="61"/>
      <c r="E208" s="112">
        <f t="shared" si="72"/>
        <v>0</v>
      </c>
      <c r="F208" s="113">
        <f t="shared" si="81"/>
        <v>0</v>
      </c>
      <c r="G208" s="2">
        <f t="shared" si="73"/>
        <v>0</v>
      </c>
      <c r="H208" s="112">
        <f t="shared" si="82"/>
        <v>0</v>
      </c>
      <c r="I208" s="113">
        <f t="shared" si="83"/>
        <v>0</v>
      </c>
      <c r="J208" s="63">
        <f t="shared" si="84"/>
        <v>0</v>
      </c>
      <c r="K208" s="112">
        <f t="shared" si="85"/>
        <v>0</v>
      </c>
      <c r="L208" s="113">
        <f t="shared" si="86"/>
        <v>0</v>
      </c>
      <c r="M208" s="63">
        <f t="shared" si="74"/>
        <v>0</v>
      </c>
      <c r="N208" s="112">
        <f t="shared" si="75"/>
        <v>0</v>
      </c>
      <c r="O208" s="113">
        <f t="shared" si="76"/>
        <v>0</v>
      </c>
      <c r="P208" s="2">
        <f t="shared" si="77"/>
        <v>0</v>
      </c>
      <c r="Q208" s="61"/>
      <c r="R208" s="61"/>
      <c r="S208" s="63">
        <f t="shared" si="87"/>
        <v>0</v>
      </c>
      <c r="T208" s="63">
        <f t="shared" si="88"/>
        <v>0</v>
      </c>
      <c r="U208" s="63">
        <f t="shared" si="89"/>
        <v>0</v>
      </c>
      <c r="V208" s="63">
        <f t="shared" si="90"/>
        <v>0</v>
      </c>
      <c r="W208" s="63">
        <f t="shared" si="91"/>
        <v>0</v>
      </c>
      <c r="X208" s="61"/>
      <c r="Y208" s="61"/>
      <c r="Z208" s="61"/>
      <c r="AA208" s="61"/>
      <c r="AB208" s="61"/>
      <c r="AC208" s="61"/>
      <c r="AD208" s="61"/>
      <c r="AE208" s="61"/>
      <c r="AF208" s="61"/>
      <c r="AG208" s="61"/>
      <c r="AH208" s="61"/>
      <c r="AI208" s="61"/>
      <c r="AJ208" s="2">
        <f t="shared" si="78"/>
        <v>0</v>
      </c>
      <c r="AK208" s="61"/>
      <c r="AL208" s="61"/>
      <c r="AM208" s="61"/>
      <c r="AN208" s="61"/>
      <c r="AO208" s="61"/>
      <c r="AP208" s="61"/>
      <c r="AQ208" s="61"/>
      <c r="AR208" s="61"/>
      <c r="AS208" s="61"/>
      <c r="AT208" s="61"/>
      <c r="AU208" s="61"/>
      <c r="AV208" s="61"/>
      <c r="AW208" s="2">
        <f t="shared" si="79"/>
        <v>0</v>
      </c>
      <c r="AX208" s="61"/>
      <c r="AY208" s="61"/>
      <c r="AZ208" s="61"/>
      <c r="BA208" s="61"/>
      <c r="BB208" s="61"/>
      <c r="BC208" s="61"/>
      <c r="BD208" s="61"/>
      <c r="BE208" s="61"/>
      <c r="BF208" s="61"/>
      <c r="BG208" s="61"/>
      <c r="BH208" s="61"/>
      <c r="BI208" s="61"/>
      <c r="BJ208" s="2">
        <f t="shared" si="80"/>
        <v>0</v>
      </c>
      <c r="BL208" s="61"/>
      <c r="BM208" s="61"/>
      <c r="BN208" s="61"/>
      <c r="BO208" s="61"/>
      <c r="BP208" s="61"/>
      <c r="BQ208" s="61"/>
      <c r="BR208" s="61"/>
      <c r="BS208" s="61"/>
      <c r="BT208" s="61"/>
      <c r="BU208" s="61"/>
      <c r="BV208" s="61"/>
      <c r="BW208" s="61"/>
      <c r="BX208" s="2">
        <f t="shared" si="94"/>
        <v>0</v>
      </c>
      <c r="BY208" s="61"/>
      <c r="BZ208" s="61"/>
      <c r="CA208" s="61"/>
      <c r="CB208" s="61"/>
      <c r="CC208" s="61"/>
      <c r="CD208" s="61"/>
      <c r="CE208" s="61"/>
      <c r="CF208" s="61"/>
      <c r="CG208" s="61"/>
      <c r="CH208" s="61"/>
      <c r="CI208" s="61"/>
      <c r="CJ208" s="61"/>
      <c r="CK208" s="2">
        <f t="shared" si="92"/>
        <v>0</v>
      </c>
      <c r="CL208" s="61"/>
      <c r="CM208" s="61"/>
      <c r="CN208" s="61"/>
      <c r="CO208" s="61"/>
      <c r="CP208" s="61"/>
      <c r="CQ208" s="61"/>
      <c r="CR208" s="61"/>
      <c r="CS208" s="61"/>
      <c r="CT208" s="61"/>
      <c r="CU208" s="61"/>
      <c r="CV208" s="61"/>
      <c r="CW208" s="61"/>
      <c r="CX208" s="2">
        <f t="shared" si="93"/>
        <v>0</v>
      </c>
    </row>
    <row r="209" spans="1:102">
      <c r="A209" s="61"/>
      <c r="B209" s="61"/>
      <c r="C209" s="61"/>
      <c r="D209" s="61"/>
      <c r="E209" s="112">
        <f t="shared" si="72"/>
        <v>0</v>
      </c>
      <c r="F209" s="113">
        <f t="shared" si="81"/>
        <v>0</v>
      </c>
      <c r="G209" s="2">
        <f t="shared" si="73"/>
        <v>0</v>
      </c>
      <c r="H209" s="112">
        <f t="shared" si="82"/>
        <v>0</v>
      </c>
      <c r="I209" s="113">
        <f t="shared" si="83"/>
        <v>0</v>
      </c>
      <c r="J209" s="63">
        <f t="shared" si="84"/>
        <v>0</v>
      </c>
      <c r="K209" s="112">
        <f t="shared" si="85"/>
        <v>0</v>
      </c>
      <c r="L209" s="113">
        <f t="shared" si="86"/>
        <v>0</v>
      </c>
      <c r="M209" s="63">
        <f t="shared" si="74"/>
        <v>0</v>
      </c>
      <c r="N209" s="112">
        <f t="shared" si="75"/>
        <v>0</v>
      </c>
      <c r="O209" s="113">
        <f t="shared" si="76"/>
        <v>0</v>
      </c>
      <c r="P209" s="2">
        <f t="shared" si="77"/>
        <v>0</v>
      </c>
      <c r="Q209" s="61"/>
      <c r="R209" s="61"/>
      <c r="S209" s="63">
        <f t="shared" si="87"/>
        <v>0</v>
      </c>
      <c r="T209" s="63">
        <f t="shared" si="88"/>
        <v>0</v>
      </c>
      <c r="U209" s="63">
        <f t="shared" si="89"/>
        <v>0</v>
      </c>
      <c r="V209" s="63">
        <f t="shared" si="90"/>
        <v>0</v>
      </c>
      <c r="W209" s="63">
        <f t="shared" si="91"/>
        <v>0</v>
      </c>
      <c r="X209" s="61"/>
      <c r="Y209" s="61"/>
      <c r="Z209" s="61"/>
      <c r="AA209" s="61"/>
      <c r="AB209" s="61"/>
      <c r="AC209" s="61"/>
      <c r="AD209" s="61"/>
      <c r="AE209" s="61"/>
      <c r="AF209" s="61"/>
      <c r="AG209" s="61"/>
      <c r="AH209" s="61"/>
      <c r="AI209" s="61"/>
      <c r="AJ209" s="2">
        <f t="shared" si="78"/>
        <v>0</v>
      </c>
      <c r="AK209" s="61"/>
      <c r="AL209" s="61"/>
      <c r="AM209" s="61"/>
      <c r="AN209" s="61"/>
      <c r="AO209" s="61"/>
      <c r="AP209" s="61"/>
      <c r="AQ209" s="61"/>
      <c r="AR209" s="61"/>
      <c r="AS209" s="61"/>
      <c r="AT209" s="61"/>
      <c r="AU209" s="61"/>
      <c r="AV209" s="61"/>
      <c r="AW209" s="2">
        <f t="shared" si="79"/>
        <v>0</v>
      </c>
      <c r="AX209" s="61"/>
      <c r="AY209" s="61"/>
      <c r="AZ209" s="61"/>
      <c r="BA209" s="61"/>
      <c r="BB209" s="61"/>
      <c r="BC209" s="61"/>
      <c r="BD209" s="61"/>
      <c r="BE209" s="61"/>
      <c r="BF209" s="61"/>
      <c r="BG209" s="61"/>
      <c r="BH209" s="61"/>
      <c r="BI209" s="61"/>
      <c r="BJ209" s="2">
        <f t="shared" si="80"/>
        <v>0</v>
      </c>
      <c r="BL209" s="61"/>
      <c r="BM209" s="61"/>
      <c r="BN209" s="61"/>
      <c r="BO209" s="61"/>
      <c r="BP209" s="61"/>
      <c r="BQ209" s="61"/>
      <c r="BR209" s="61"/>
      <c r="BS209" s="61"/>
      <c r="BT209" s="61"/>
      <c r="BU209" s="61"/>
      <c r="BV209" s="61"/>
      <c r="BW209" s="61"/>
      <c r="BX209" s="2">
        <f t="shared" si="94"/>
        <v>0</v>
      </c>
      <c r="BY209" s="61"/>
      <c r="BZ209" s="61"/>
      <c r="CA209" s="61"/>
      <c r="CB209" s="61"/>
      <c r="CC209" s="61"/>
      <c r="CD209" s="61"/>
      <c r="CE209" s="61"/>
      <c r="CF209" s="61"/>
      <c r="CG209" s="61"/>
      <c r="CH209" s="61"/>
      <c r="CI209" s="61"/>
      <c r="CJ209" s="61"/>
      <c r="CK209" s="2">
        <f t="shared" si="92"/>
        <v>0</v>
      </c>
      <c r="CL209" s="61"/>
      <c r="CM209" s="61"/>
      <c r="CN209" s="61"/>
      <c r="CO209" s="61"/>
      <c r="CP209" s="61"/>
      <c r="CQ209" s="61"/>
      <c r="CR209" s="61"/>
      <c r="CS209" s="61"/>
      <c r="CT209" s="61"/>
      <c r="CU209" s="61"/>
      <c r="CV209" s="61"/>
      <c r="CW209" s="61"/>
      <c r="CX209" s="2">
        <f t="shared" si="93"/>
        <v>0</v>
      </c>
    </row>
    <row r="210" spans="1:102">
      <c r="A210" s="61"/>
      <c r="B210" s="61"/>
      <c r="C210" s="61"/>
      <c r="D210" s="61"/>
      <c r="E210" s="112">
        <f t="shared" si="72"/>
        <v>0</v>
      </c>
      <c r="F210" s="113">
        <f t="shared" si="81"/>
        <v>0</v>
      </c>
      <c r="G210" s="2">
        <f t="shared" si="73"/>
        <v>0</v>
      </c>
      <c r="H210" s="112">
        <f t="shared" si="82"/>
        <v>0</v>
      </c>
      <c r="I210" s="113">
        <f t="shared" si="83"/>
        <v>0</v>
      </c>
      <c r="J210" s="63">
        <f t="shared" si="84"/>
        <v>0</v>
      </c>
      <c r="K210" s="112">
        <f t="shared" si="85"/>
        <v>0</v>
      </c>
      <c r="L210" s="113">
        <f t="shared" si="86"/>
        <v>0</v>
      </c>
      <c r="M210" s="63">
        <f t="shared" si="74"/>
        <v>0</v>
      </c>
      <c r="N210" s="112">
        <f t="shared" si="75"/>
        <v>0</v>
      </c>
      <c r="O210" s="113">
        <f t="shared" si="76"/>
        <v>0</v>
      </c>
      <c r="P210" s="2">
        <f t="shared" si="77"/>
        <v>0</v>
      </c>
      <c r="Q210" s="61"/>
      <c r="R210" s="61"/>
      <c r="S210" s="63">
        <f t="shared" si="87"/>
        <v>0</v>
      </c>
      <c r="T210" s="63">
        <f t="shared" si="88"/>
        <v>0</v>
      </c>
      <c r="U210" s="63">
        <f t="shared" si="89"/>
        <v>0</v>
      </c>
      <c r="V210" s="63">
        <f t="shared" si="90"/>
        <v>0</v>
      </c>
      <c r="W210" s="63">
        <f t="shared" si="91"/>
        <v>0</v>
      </c>
      <c r="X210" s="61"/>
      <c r="Y210" s="61"/>
      <c r="Z210" s="61"/>
      <c r="AA210" s="61"/>
      <c r="AB210" s="61"/>
      <c r="AC210" s="61"/>
      <c r="AD210" s="61"/>
      <c r="AE210" s="61"/>
      <c r="AF210" s="61"/>
      <c r="AG210" s="61"/>
      <c r="AH210" s="61"/>
      <c r="AI210" s="61"/>
      <c r="AJ210" s="2">
        <f t="shared" si="78"/>
        <v>0</v>
      </c>
      <c r="AK210" s="61"/>
      <c r="AL210" s="61"/>
      <c r="AM210" s="61"/>
      <c r="AN210" s="61"/>
      <c r="AO210" s="61"/>
      <c r="AP210" s="61"/>
      <c r="AQ210" s="61"/>
      <c r="AR210" s="61"/>
      <c r="AS210" s="61"/>
      <c r="AT210" s="61"/>
      <c r="AU210" s="61"/>
      <c r="AV210" s="61"/>
      <c r="AW210" s="2">
        <f t="shared" si="79"/>
        <v>0</v>
      </c>
      <c r="AX210" s="61"/>
      <c r="AY210" s="61"/>
      <c r="AZ210" s="61"/>
      <c r="BA210" s="61"/>
      <c r="BB210" s="61"/>
      <c r="BC210" s="61"/>
      <c r="BD210" s="61"/>
      <c r="BE210" s="61"/>
      <c r="BF210" s="61"/>
      <c r="BG210" s="61"/>
      <c r="BH210" s="61"/>
      <c r="BI210" s="61"/>
      <c r="BJ210" s="2">
        <f t="shared" si="80"/>
        <v>0</v>
      </c>
      <c r="BL210" s="61"/>
      <c r="BM210" s="61"/>
      <c r="BN210" s="61"/>
      <c r="BO210" s="61"/>
      <c r="BP210" s="61"/>
      <c r="BQ210" s="61"/>
      <c r="BR210" s="61"/>
      <c r="BS210" s="61"/>
      <c r="BT210" s="61"/>
      <c r="BU210" s="61"/>
      <c r="BV210" s="61"/>
      <c r="BW210" s="61"/>
      <c r="BX210" s="2">
        <f t="shared" si="94"/>
        <v>0</v>
      </c>
      <c r="BY210" s="61"/>
      <c r="BZ210" s="61"/>
      <c r="CA210" s="61"/>
      <c r="CB210" s="61"/>
      <c r="CC210" s="61"/>
      <c r="CD210" s="61"/>
      <c r="CE210" s="61"/>
      <c r="CF210" s="61"/>
      <c r="CG210" s="61"/>
      <c r="CH210" s="61"/>
      <c r="CI210" s="61"/>
      <c r="CJ210" s="61"/>
      <c r="CK210" s="2">
        <f t="shared" si="92"/>
        <v>0</v>
      </c>
      <c r="CL210" s="61"/>
      <c r="CM210" s="61"/>
      <c r="CN210" s="61"/>
      <c r="CO210" s="61"/>
      <c r="CP210" s="61"/>
      <c r="CQ210" s="61"/>
      <c r="CR210" s="61"/>
      <c r="CS210" s="61"/>
      <c r="CT210" s="61"/>
      <c r="CU210" s="61"/>
      <c r="CV210" s="61"/>
      <c r="CW210" s="61"/>
      <c r="CX210" s="2">
        <f t="shared" si="93"/>
        <v>0</v>
      </c>
    </row>
    <row r="211" spans="1:102">
      <c r="A211" s="61"/>
      <c r="B211" s="61"/>
      <c r="C211" s="61"/>
      <c r="D211" s="61"/>
      <c r="E211" s="112">
        <f t="shared" si="72"/>
        <v>0</v>
      </c>
      <c r="F211" s="113">
        <f t="shared" si="81"/>
        <v>0</v>
      </c>
      <c r="G211" s="2">
        <f t="shared" si="73"/>
        <v>0</v>
      </c>
      <c r="H211" s="112">
        <f t="shared" si="82"/>
        <v>0</v>
      </c>
      <c r="I211" s="113">
        <f t="shared" si="83"/>
        <v>0</v>
      </c>
      <c r="J211" s="63">
        <f t="shared" si="84"/>
        <v>0</v>
      </c>
      <c r="K211" s="112">
        <f t="shared" si="85"/>
        <v>0</v>
      </c>
      <c r="L211" s="113">
        <f t="shared" si="86"/>
        <v>0</v>
      </c>
      <c r="M211" s="63">
        <f t="shared" si="74"/>
        <v>0</v>
      </c>
      <c r="N211" s="112">
        <f t="shared" si="75"/>
        <v>0</v>
      </c>
      <c r="O211" s="113">
        <f t="shared" si="76"/>
        <v>0</v>
      </c>
      <c r="P211" s="2">
        <f t="shared" si="77"/>
        <v>0</v>
      </c>
      <c r="Q211" s="61"/>
      <c r="R211" s="61"/>
      <c r="S211" s="63">
        <f t="shared" si="87"/>
        <v>0</v>
      </c>
      <c r="T211" s="63">
        <f t="shared" si="88"/>
        <v>0</v>
      </c>
      <c r="U211" s="63">
        <f t="shared" si="89"/>
        <v>0</v>
      </c>
      <c r="V211" s="63">
        <f t="shared" si="90"/>
        <v>0</v>
      </c>
      <c r="W211" s="63">
        <f t="shared" si="91"/>
        <v>0</v>
      </c>
      <c r="X211" s="61"/>
      <c r="Y211" s="61"/>
      <c r="Z211" s="61"/>
      <c r="AA211" s="61"/>
      <c r="AB211" s="61"/>
      <c r="AC211" s="61"/>
      <c r="AD211" s="61"/>
      <c r="AE211" s="61"/>
      <c r="AF211" s="61"/>
      <c r="AG211" s="61"/>
      <c r="AH211" s="61"/>
      <c r="AI211" s="61"/>
      <c r="AJ211" s="2">
        <f t="shared" si="78"/>
        <v>0</v>
      </c>
      <c r="AK211" s="61"/>
      <c r="AL211" s="61"/>
      <c r="AM211" s="61"/>
      <c r="AN211" s="61"/>
      <c r="AO211" s="61"/>
      <c r="AP211" s="61"/>
      <c r="AQ211" s="61"/>
      <c r="AR211" s="61"/>
      <c r="AS211" s="61"/>
      <c r="AT211" s="61"/>
      <c r="AU211" s="61"/>
      <c r="AV211" s="61"/>
      <c r="AW211" s="2">
        <f t="shared" si="79"/>
        <v>0</v>
      </c>
      <c r="AX211" s="61"/>
      <c r="AY211" s="61"/>
      <c r="AZ211" s="61"/>
      <c r="BA211" s="61"/>
      <c r="BB211" s="61"/>
      <c r="BC211" s="61"/>
      <c r="BD211" s="61"/>
      <c r="BE211" s="61"/>
      <c r="BF211" s="61"/>
      <c r="BG211" s="61"/>
      <c r="BH211" s="61"/>
      <c r="BI211" s="61"/>
      <c r="BJ211" s="2">
        <f t="shared" si="80"/>
        <v>0</v>
      </c>
      <c r="BL211" s="61"/>
      <c r="BM211" s="61"/>
      <c r="BN211" s="61"/>
      <c r="BO211" s="61"/>
      <c r="BP211" s="61"/>
      <c r="BQ211" s="61"/>
      <c r="BR211" s="61"/>
      <c r="BS211" s="61"/>
      <c r="BT211" s="61"/>
      <c r="BU211" s="61"/>
      <c r="BV211" s="61"/>
      <c r="BW211" s="61"/>
      <c r="BX211" s="2">
        <f t="shared" si="94"/>
        <v>0</v>
      </c>
      <c r="BY211" s="61"/>
      <c r="BZ211" s="61"/>
      <c r="CA211" s="61"/>
      <c r="CB211" s="61"/>
      <c r="CC211" s="61"/>
      <c r="CD211" s="61"/>
      <c r="CE211" s="61"/>
      <c r="CF211" s="61"/>
      <c r="CG211" s="61"/>
      <c r="CH211" s="61"/>
      <c r="CI211" s="61"/>
      <c r="CJ211" s="61"/>
      <c r="CK211" s="2">
        <f t="shared" si="92"/>
        <v>0</v>
      </c>
      <c r="CL211" s="61"/>
      <c r="CM211" s="61"/>
      <c r="CN211" s="61"/>
      <c r="CO211" s="61"/>
      <c r="CP211" s="61"/>
      <c r="CQ211" s="61"/>
      <c r="CR211" s="61"/>
      <c r="CS211" s="61"/>
      <c r="CT211" s="61"/>
      <c r="CU211" s="61"/>
      <c r="CV211" s="61"/>
      <c r="CW211" s="61"/>
      <c r="CX211" s="2">
        <f t="shared" si="93"/>
        <v>0</v>
      </c>
    </row>
    <row r="212" spans="1:102">
      <c r="A212" s="61"/>
      <c r="B212" s="61"/>
      <c r="C212" s="61"/>
      <c r="D212" s="61"/>
      <c r="E212" s="112">
        <f t="shared" si="72"/>
        <v>0</v>
      </c>
      <c r="F212" s="113">
        <f t="shared" si="81"/>
        <v>0</v>
      </c>
      <c r="G212" s="2">
        <f t="shared" si="73"/>
        <v>0</v>
      </c>
      <c r="H212" s="112">
        <f t="shared" si="82"/>
        <v>0</v>
      </c>
      <c r="I212" s="113">
        <f t="shared" si="83"/>
        <v>0</v>
      </c>
      <c r="J212" s="63">
        <f t="shared" si="84"/>
        <v>0</v>
      </c>
      <c r="K212" s="112">
        <f t="shared" si="85"/>
        <v>0</v>
      </c>
      <c r="L212" s="113">
        <f t="shared" si="86"/>
        <v>0</v>
      </c>
      <c r="M212" s="63">
        <f t="shared" si="74"/>
        <v>0</v>
      </c>
      <c r="N212" s="112">
        <f t="shared" si="75"/>
        <v>0</v>
      </c>
      <c r="O212" s="113">
        <f t="shared" si="76"/>
        <v>0</v>
      </c>
      <c r="P212" s="2">
        <f t="shared" si="77"/>
        <v>0</v>
      </c>
      <c r="Q212" s="61"/>
      <c r="R212" s="61"/>
      <c r="S212" s="63">
        <f t="shared" si="87"/>
        <v>0</v>
      </c>
      <c r="T212" s="63">
        <f t="shared" si="88"/>
        <v>0</v>
      </c>
      <c r="U212" s="63">
        <f t="shared" si="89"/>
        <v>0</v>
      </c>
      <c r="V212" s="63">
        <f t="shared" si="90"/>
        <v>0</v>
      </c>
      <c r="W212" s="63">
        <f t="shared" si="91"/>
        <v>0</v>
      </c>
      <c r="X212" s="61"/>
      <c r="Y212" s="61"/>
      <c r="Z212" s="61"/>
      <c r="AA212" s="61"/>
      <c r="AB212" s="61"/>
      <c r="AC212" s="61"/>
      <c r="AD212" s="61"/>
      <c r="AE212" s="61"/>
      <c r="AF212" s="61"/>
      <c r="AG212" s="61"/>
      <c r="AH212" s="61"/>
      <c r="AI212" s="61"/>
      <c r="AJ212" s="2">
        <f t="shared" si="78"/>
        <v>0</v>
      </c>
      <c r="AK212" s="61"/>
      <c r="AL212" s="61"/>
      <c r="AM212" s="61"/>
      <c r="AN212" s="61"/>
      <c r="AO212" s="61"/>
      <c r="AP212" s="61"/>
      <c r="AQ212" s="61"/>
      <c r="AR212" s="61"/>
      <c r="AS212" s="61"/>
      <c r="AT212" s="61"/>
      <c r="AU212" s="61"/>
      <c r="AV212" s="61"/>
      <c r="AW212" s="2">
        <f t="shared" si="79"/>
        <v>0</v>
      </c>
      <c r="AX212" s="61"/>
      <c r="AY212" s="61"/>
      <c r="AZ212" s="61"/>
      <c r="BA212" s="61"/>
      <c r="BB212" s="61"/>
      <c r="BC212" s="61"/>
      <c r="BD212" s="61"/>
      <c r="BE212" s="61"/>
      <c r="BF212" s="61"/>
      <c r="BG212" s="61"/>
      <c r="BH212" s="61"/>
      <c r="BI212" s="61"/>
      <c r="BJ212" s="2">
        <f t="shared" si="80"/>
        <v>0</v>
      </c>
      <c r="BL212" s="61"/>
      <c r="BM212" s="61"/>
      <c r="BN212" s="61"/>
      <c r="BO212" s="61"/>
      <c r="BP212" s="61"/>
      <c r="BQ212" s="61"/>
      <c r="BR212" s="61"/>
      <c r="BS212" s="61"/>
      <c r="BT212" s="61"/>
      <c r="BU212" s="61"/>
      <c r="BV212" s="61"/>
      <c r="BW212" s="61"/>
      <c r="BX212" s="2">
        <f t="shared" si="94"/>
        <v>0</v>
      </c>
      <c r="BY212" s="61"/>
      <c r="BZ212" s="61"/>
      <c r="CA212" s="61"/>
      <c r="CB212" s="61"/>
      <c r="CC212" s="61"/>
      <c r="CD212" s="61"/>
      <c r="CE212" s="61"/>
      <c r="CF212" s="61"/>
      <c r="CG212" s="61"/>
      <c r="CH212" s="61"/>
      <c r="CI212" s="61"/>
      <c r="CJ212" s="61"/>
      <c r="CK212" s="2">
        <f t="shared" si="92"/>
        <v>0</v>
      </c>
      <c r="CL212" s="61"/>
      <c r="CM212" s="61"/>
      <c r="CN212" s="61"/>
      <c r="CO212" s="61"/>
      <c r="CP212" s="61"/>
      <c r="CQ212" s="61"/>
      <c r="CR212" s="61"/>
      <c r="CS212" s="61"/>
      <c r="CT212" s="61"/>
      <c r="CU212" s="61"/>
      <c r="CV212" s="61"/>
      <c r="CW212" s="61"/>
      <c r="CX212" s="2">
        <f t="shared" si="93"/>
        <v>0</v>
      </c>
    </row>
    <row r="213" spans="1:102">
      <c r="A213" s="61"/>
      <c r="B213" s="61"/>
      <c r="C213" s="61"/>
      <c r="D213" s="61"/>
      <c r="E213" s="112">
        <f t="shared" si="72"/>
        <v>0</v>
      </c>
      <c r="F213" s="113">
        <f t="shared" si="81"/>
        <v>0</v>
      </c>
      <c r="G213" s="2">
        <f t="shared" si="73"/>
        <v>0</v>
      </c>
      <c r="H213" s="112">
        <f t="shared" si="82"/>
        <v>0</v>
      </c>
      <c r="I213" s="113">
        <f t="shared" si="83"/>
        <v>0</v>
      </c>
      <c r="J213" s="63">
        <f t="shared" si="84"/>
        <v>0</v>
      </c>
      <c r="K213" s="112">
        <f t="shared" si="85"/>
        <v>0</v>
      </c>
      <c r="L213" s="113">
        <f t="shared" si="86"/>
        <v>0</v>
      </c>
      <c r="M213" s="63">
        <f t="shared" si="74"/>
        <v>0</v>
      </c>
      <c r="N213" s="112">
        <f t="shared" si="75"/>
        <v>0</v>
      </c>
      <c r="O213" s="113">
        <f t="shared" si="76"/>
        <v>0</v>
      </c>
      <c r="P213" s="2">
        <f t="shared" si="77"/>
        <v>0</v>
      </c>
      <c r="Q213" s="61"/>
      <c r="R213" s="61"/>
      <c r="S213" s="63">
        <f t="shared" si="87"/>
        <v>0</v>
      </c>
      <c r="T213" s="63">
        <f t="shared" si="88"/>
        <v>0</v>
      </c>
      <c r="U213" s="63">
        <f t="shared" si="89"/>
        <v>0</v>
      </c>
      <c r="V213" s="63">
        <f t="shared" si="90"/>
        <v>0</v>
      </c>
      <c r="W213" s="63">
        <f t="shared" si="91"/>
        <v>0</v>
      </c>
      <c r="X213" s="61"/>
      <c r="Y213" s="61"/>
      <c r="Z213" s="61"/>
      <c r="AA213" s="61"/>
      <c r="AB213" s="61"/>
      <c r="AC213" s="61"/>
      <c r="AD213" s="61"/>
      <c r="AE213" s="61"/>
      <c r="AF213" s="61"/>
      <c r="AG213" s="61"/>
      <c r="AH213" s="61"/>
      <c r="AI213" s="61"/>
      <c r="AJ213" s="2">
        <f t="shared" si="78"/>
        <v>0</v>
      </c>
      <c r="AK213" s="61"/>
      <c r="AL213" s="61"/>
      <c r="AM213" s="61"/>
      <c r="AN213" s="61"/>
      <c r="AO213" s="61"/>
      <c r="AP213" s="61"/>
      <c r="AQ213" s="61"/>
      <c r="AR213" s="61"/>
      <c r="AS213" s="61"/>
      <c r="AT213" s="61"/>
      <c r="AU213" s="61"/>
      <c r="AV213" s="61"/>
      <c r="AW213" s="2">
        <f t="shared" si="79"/>
        <v>0</v>
      </c>
      <c r="AX213" s="61"/>
      <c r="AY213" s="61"/>
      <c r="AZ213" s="61"/>
      <c r="BA213" s="61"/>
      <c r="BB213" s="61"/>
      <c r="BC213" s="61"/>
      <c r="BD213" s="61"/>
      <c r="BE213" s="61"/>
      <c r="BF213" s="61"/>
      <c r="BG213" s="61"/>
      <c r="BH213" s="61"/>
      <c r="BI213" s="61"/>
      <c r="BJ213" s="2">
        <f t="shared" si="80"/>
        <v>0</v>
      </c>
      <c r="BL213" s="61"/>
      <c r="BM213" s="61"/>
      <c r="BN213" s="61"/>
      <c r="BO213" s="61"/>
      <c r="BP213" s="61"/>
      <c r="BQ213" s="61"/>
      <c r="BR213" s="61"/>
      <c r="BS213" s="61"/>
      <c r="BT213" s="61"/>
      <c r="BU213" s="61"/>
      <c r="BV213" s="61"/>
      <c r="BW213" s="61"/>
      <c r="BX213" s="2">
        <f t="shared" si="94"/>
        <v>0</v>
      </c>
      <c r="BY213" s="61"/>
      <c r="BZ213" s="61"/>
      <c r="CA213" s="61"/>
      <c r="CB213" s="61"/>
      <c r="CC213" s="61"/>
      <c r="CD213" s="61"/>
      <c r="CE213" s="61"/>
      <c r="CF213" s="61"/>
      <c r="CG213" s="61"/>
      <c r="CH213" s="61"/>
      <c r="CI213" s="61"/>
      <c r="CJ213" s="61"/>
      <c r="CK213" s="2">
        <f t="shared" si="92"/>
        <v>0</v>
      </c>
      <c r="CL213" s="61"/>
      <c r="CM213" s="61"/>
      <c r="CN213" s="61"/>
      <c r="CO213" s="61"/>
      <c r="CP213" s="61"/>
      <c r="CQ213" s="61"/>
      <c r="CR213" s="61"/>
      <c r="CS213" s="61"/>
      <c r="CT213" s="61"/>
      <c r="CU213" s="61"/>
      <c r="CV213" s="61"/>
      <c r="CW213" s="61"/>
      <c r="CX213" s="2">
        <f t="shared" si="93"/>
        <v>0</v>
      </c>
    </row>
    <row r="214" spans="1:102">
      <c r="A214" s="61"/>
      <c r="B214" s="61"/>
      <c r="C214" s="61"/>
      <c r="D214" s="61"/>
      <c r="E214" s="112">
        <f t="shared" si="72"/>
        <v>0</v>
      </c>
      <c r="F214" s="113">
        <f t="shared" si="81"/>
        <v>0</v>
      </c>
      <c r="G214" s="2">
        <f t="shared" si="73"/>
        <v>0</v>
      </c>
      <c r="H214" s="112">
        <f t="shared" si="82"/>
        <v>0</v>
      </c>
      <c r="I214" s="113">
        <f t="shared" si="83"/>
        <v>0</v>
      </c>
      <c r="J214" s="63">
        <f t="shared" si="84"/>
        <v>0</v>
      </c>
      <c r="K214" s="112">
        <f t="shared" si="85"/>
        <v>0</v>
      </c>
      <c r="L214" s="113">
        <f t="shared" si="86"/>
        <v>0</v>
      </c>
      <c r="M214" s="63">
        <f t="shared" si="74"/>
        <v>0</v>
      </c>
      <c r="N214" s="112">
        <f t="shared" si="75"/>
        <v>0</v>
      </c>
      <c r="O214" s="113">
        <f t="shared" si="76"/>
        <v>0</v>
      </c>
      <c r="P214" s="2">
        <f t="shared" si="77"/>
        <v>0</v>
      </c>
      <c r="Q214" s="61"/>
      <c r="R214" s="61"/>
      <c r="S214" s="63">
        <f t="shared" si="87"/>
        <v>0</v>
      </c>
      <c r="T214" s="63">
        <f t="shared" si="88"/>
        <v>0</v>
      </c>
      <c r="U214" s="63">
        <f t="shared" si="89"/>
        <v>0</v>
      </c>
      <c r="V214" s="63">
        <f t="shared" si="90"/>
        <v>0</v>
      </c>
      <c r="W214" s="63">
        <f t="shared" si="91"/>
        <v>0</v>
      </c>
      <c r="X214" s="61"/>
      <c r="Y214" s="61"/>
      <c r="Z214" s="61"/>
      <c r="AA214" s="61"/>
      <c r="AB214" s="61"/>
      <c r="AC214" s="61"/>
      <c r="AD214" s="61"/>
      <c r="AE214" s="61"/>
      <c r="AF214" s="61"/>
      <c r="AG214" s="61"/>
      <c r="AH214" s="61"/>
      <c r="AI214" s="61"/>
      <c r="AJ214" s="2">
        <f t="shared" si="78"/>
        <v>0</v>
      </c>
      <c r="AK214" s="61"/>
      <c r="AL214" s="61"/>
      <c r="AM214" s="61"/>
      <c r="AN214" s="61"/>
      <c r="AO214" s="61"/>
      <c r="AP214" s="61"/>
      <c r="AQ214" s="61"/>
      <c r="AR214" s="61"/>
      <c r="AS214" s="61"/>
      <c r="AT214" s="61"/>
      <c r="AU214" s="61"/>
      <c r="AV214" s="61"/>
      <c r="AW214" s="2">
        <f t="shared" si="79"/>
        <v>0</v>
      </c>
      <c r="AX214" s="61"/>
      <c r="AY214" s="61"/>
      <c r="AZ214" s="61"/>
      <c r="BA214" s="61"/>
      <c r="BB214" s="61"/>
      <c r="BC214" s="61"/>
      <c r="BD214" s="61"/>
      <c r="BE214" s="61"/>
      <c r="BF214" s="61"/>
      <c r="BG214" s="61"/>
      <c r="BH214" s="61"/>
      <c r="BI214" s="61"/>
      <c r="BJ214" s="2">
        <f t="shared" si="80"/>
        <v>0</v>
      </c>
      <c r="BL214" s="61"/>
      <c r="BM214" s="61"/>
      <c r="BN214" s="61"/>
      <c r="BO214" s="61"/>
      <c r="BP214" s="61"/>
      <c r="BQ214" s="61"/>
      <c r="BR214" s="61"/>
      <c r="BS214" s="61"/>
      <c r="BT214" s="61"/>
      <c r="BU214" s="61"/>
      <c r="BV214" s="61"/>
      <c r="BW214" s="61"/>
      <c r="BX214" s="2">
        <f t="shared" si="94"/>
        <v>0</v>
      </c>
      <c r="BY214" s="61"/>
      <c r="BZ214" s="61"/>
      <c r="CA214" s="61"/>
      <c r="CB214" s="61"/>
      <c r="CC214" s="61"/>
      <c r="CD214" s="61"/>
      <c r="CE214" s="61"/>
      <c r="CF214" s="61"/>
      <c r="CG214" s="61"/>
      <c r="CH214" s="61"/>
      <c r="CI214" s="61"/>
      <c r="CJ214" s="61"/>
      <c r="CK214" s="2">
        <f t="shared" si="92"/>
        <v>0</v>
      </c>
      <c r="CL214" s="61"/>
      <c r="CM214" s="61"/>
      <c r="CN214" s="61"/>
      <c r="CO214" s="61"/>
      <c r="CP214" s="61"/>
      <c r="CQ214" s="61"/>
      <c r="CR214" s="61"/>
      <c r="CS214" s="61"/>
      <c r="CT214" s="61"/>
      <c r="CU214" s="61"/>
      <c r="CV214" s="61"/>
      <c r="CW214" s="61"/>
      <c r="CX214" s="2">
        <f t="shared" si="93"/>
        <v>0</v>
      </c>
    </row>
    <row r="215" spans="1:102">
      <c r="A215" s="61"/>
      <c r="B215" s="61"/>
      <c r="C215" s="61"/>
      <c r="D215" s="61"/>
      <c r="E215" s="112">
        <f t="shared" si="72"/>
        <v>0</v>
      </c>
      <c r="F215" s="113">
        <f t="shared" si="81"/>
        <v>0</v>
      </c>
      <c r="G215" s="2">
        <f t="shared" si="73"/>
        <v>0</v>
      </c>
      <c r="H215" s="112">
        <f t="shared" si="82"/>
        <v>0</v>
      </c>
      <c r="I215" s="113">
        <f t="shared" si="83"/>
        <v>0</v>
      </c>
      <c r="J215" s="63">
        <f t="shared" si="84"/>
        <v>0</v>
      </c>
      <c r="K215" s="112">
        <f t="shared" si="85"/>
        <v>0</v>
      </c>
      <c r="L215" s="113">
        <f t="shared" si="86"/>
        <v>0</v>
      </c>
      <c r="M215" s="63">
        <f t="shared" si="74"/>
        <v>0</v>
      </c>
      <c r="N215" s="112">
        <f t="shared" si="75"/>
        <v>0</v>
      </c>
      <c r="O215" s="113">
        <f t="shared" si="76"/>
        <v>0</v>
      </c>
      <c r="P215" s="2">
        <f t="shared" si="77"/>
        <v>0</v>
      </c>
      <c r="Q215" s="61"/>
      <c r="R215" s="61"/>
      <c r="S215" s="63">
        <f t="shared" si="87"/>
        <v>0</v>
      </c>
      <c r="T215" s="63">
        <f t="shared" si="88"/>
        <v>0</v>
      </c>
      <c r="U215" s="63">
        <f t="shared" si="89"/>
        <v>0</v>
      </c>
      <c r="V215" s="63">
        <f t="shared" si="90"/>
        <v>0</v>
      </c>
      <c r="W215" s="63">
        <f t="shared" si="91"/>
        <v>0</v>
      </c>
      <c r="X215" s="61"/>
      <c r="Y215" s="61"/>
      <c r="Z215" s="61"/>
      <c r="AA215" s="61"/>
      <c r="AB215" s="61"/>
      <c r="AC215" s="61"/>
      <c r="AD215" s="61"/>
      <c r="AE215" s="61"/>
      <c r="AF215" s="61"/>
      <c r="AG215" s="61"/>
      <c r="AH215" s="61"/>
      <c r="AI215" s="61"/>
      <c r="AJ215" s="2">
        <f t="shared" si="78"/>
        <v>0</v>
      </c>
      <c r="AK215" s="61"/>
      <c r="AL215" s="61"/>
      <c r="AM215" s="61"/>
      <c r="AN215" s="61"/>
      <c r="AO215" s="61"/>
      <c r="AP215" s="61"/>
      <c r="AQ215" s="61"/>
      <c r="AR215" s="61"/>
      <c r="AS215" s="61"/>
      <c r="AT215" s="61"/>
      <c r="AU215" s="61"/>
      <c r="AV215" s="61"/>
      <c r="AW215" s="2">
        <f t="shared" si="79"/>
        <v>0</v>
      </c>
      <c r="AX215" s="61"/>
      <c r="AY215" s="61"/>
      <c r="AZ215" s="61"/>
      <c r="BA215" s="61"/>
      <c r="BB215" s="61"/>
      <c r="BC215" s="61"/>
      <c r="BD215" s="61"/>
      <c r="BE215" s="61"/>
      <c r="BF215" s="61"/>
      <c r="BG215" s="61"/>
      <c r="BH215" s="61"/>
      <c r="BI215" s="61"/>
      <c r="BJ215" s="2">
        <f t="shared" si="80"/>
        <v>0</v>
      </c>
      <c r="BL215" s="61"/>
      <c r="BM215" s="61"/>
      <c r="BN215" s="61"/>
      <c r="BO215" s="61"/>
      <c r="BP215" s="61"/>
      <c r="BQ215" s="61"/>
      <c r="BR215" s="61"/>
      <c r="BS215" s="61"/>
      <c r="BT215" s="61"/>
      <c r="BU215" s="61"/>
      <c r="BV215" s="61"/>
      <c r="BW215" s="61"/>
      <c r="BX215" s="2">
        <f t="shared" si="94"/>
        <v>0</v>
      </c>
      <c r="BY215" s="61"/>
      <c r="BZ215" s="61"/>
      <c r="CA215" s="61"/>
      <c r="CB215" s="61"/>
      <c r="CC215" s="61"/>
      <c r="CD215" s="61"/>
      <c r="CE215" s="61"/>
      <c r="CF215" s="61"/>
      <c r="CG215" s="61"/>
      <c r="CH215" s="61"/>
      <c r="CI215" s="61"/>
      <c r="CJ215" s="61"/>
      <c r="CK215" s="2">
        <f t="shared" si="92"/>
        <v>0</v>
      </c>
      <c r="CL215" s="61"/>
      <c r="CM215" s="61"/>
      <c r="CN215" s="61"/>
      <c r="CO215" s="61"/>
      <c r="CP215" s="61"/>
      <c r="CQ215" s="61"/>
      <c r="CR215" s="61"/>
      <c r="CS215" s="61"/>
      <c r="CT215" s="61"/>
      <c r="CU215" s="61"/>
      <c r="CV215" s="61"/>
      <c r="CW215" s="61"/>
      <c r="CX215" s="2">
        <f t="shared" si="93"/>
        <v>0</v>
      </c>
    </row>
    <row r="216" spans="1:102">
      <c r="A216" s="61"/>
      <c r="B216" s="61"/>
      <c r="C216" s="61"/>
      <c r="D216" s="61"/>
      <c r="E216" s="112">
        <f t="shared" si="72"/>
        <v>0</v>
      </c>
      <c r="F216" s="113">
        <f t="shared" si="81"/>
        <v>0</v>
      </c>
      <c r="G216" s="2">
        <f t="shared" si="73"/>
        <v>0</v>
      </c>
      <c r="H216" s="112">
        <f t="shared" si="82"/>
        <v>0</v>
      </c>
      <c r="I216" s="113">
        <f t="shared" si="83"/>
        <v>0</v>
      </c>
      <c r="J216" s="63">
        <f t="shared" si="84"/>
        <v>0</v>
      </c>
      <c r="K216" s="112">
        <f t="shared" si="85"/>
        <v>0</v>
      </c>
      <c r="L216" s="113">
        <f t="shared" si="86"/>
        <v>0</v>
      </c>
      <c r="M216" s="63">
        <f t="shared" si="74"/>
        <v>0</v>
      </c>
      <c r="N216" s="112">
        <f t="shared" si="75"/>
        <v>0</v>
      </c>
      <c r="O216" s="113">
        <f t="shared" si="76"/>
        <v>0</v>
      </c>
      <c r="P216" s="2">
        <f t="shared" si="77"/>
        <v>0</v>
      </c>
      <c r="Q216" s="61"/>
      <c r="R216" s="61"/>
      <c r="S216" s="63">
        <f t="shared" si="87"/>
        <v>0</v>
      </c>
      <c r="T216" s="63">
        <f t="shared" si="88"/>
        <v>0</v>
      </c>
      <c r="U216" s="63">
        <f t="shared" si="89"/>
        <v>0</v>
      </c>
      <c r="V216" s="63">
        <f t="shared" si="90"/>
        <v>0</v>
      </c>
      <c r="W216" s="63">
        <f t="shared" si="91"/>
        <v>0</v>
      </c>
      <c r="X216" s="61"/>
      <c r="Y216" s="61"/>
      <c r="Z216" s="61"/>
      <c r="AA216" s="61"/>
      <c r="AB216" s="61"/>
      <c r="AC216" s="61"/>
      <c r="AD216" s="61"/>
      <c r="AE216" s="61"/>
      <c r="AF216" s="61"/>
      <c r="AG216" s="61"/>
      <c r="AH216" s="61"/>
      <c r="AI216" s="61"/>
      <c r="AJ216" s="2">
        <f t="shared" si="78"/>
        <v>0</v>
      </c>
      <c r="AK216" s="61"/>
      <c r="AL216" s="61"/>
      <c r="AM216" s="61"/>
      <c r="AN216" s="61"/>
      <c r="AO216" s="61"/>
      <c r="AP216" s="61"/>
      <c r="AQ216" s="61"/>
      <c r="AR216" s="61"/>
      <c r="AS216" s="61"/>
      <c r="AT216" s="61"/>
      <c r="AU216" s="61"/>
      <c r="AV216" s="61"/>
      <c r="AW216" s="2">
        <f t="shared" si="79"/>
        <v>0</v>
      </c>
      <c r="AX216" s="61"/>
      <c r="AY216" s="61"/>
      <c r="AZ216" s="61"/>
      <c r="BA216" s="61"/>
      <c r="BB216" s="61"/>
      <c r="BC216" s="61"/>
      <c r="BD216" s="61"/>
      <c r="BE216" s="61"/>
      <c r="BF216" s="61"/>
      <c r="BG216" s="61"/>
      <c r="BH216" s="61"/>
      <c r="BI216" s="61"/>
      <c r="BJ216" s="2">
        <f t="shared" si="80"/>
        <v>0</v>
      </c>
      <c r="BL216" s="61"/>
      <c r="BM216" s="61"/>
      <c r="BN216" s="61"/>
      <c r="BO216" s="61"/>
      <c r="BP216" s="61"/>
      <c r="BQ216" s="61"/>
      <c r="BR216" s="61"/>
      <c r="BS216" s="61"/>
      <c r="BT216" s="61"/>
      <c r="BU216" s="61"/>
      <c r="BV216" s="61"/>
      <c r="BW216" s="61"/>
      <c r="BX216" s="2">
        <f t="shared" si="94"/>
        <v>0</v>
      </c>
      <c r="BY216" s="61"/>
      <c r="BZ216" s="61"/>
      <c r="CA216" s="61"/>
      <c r="CB216" s="61"/>
      <c r="CC216" s="61"/>
      <c r="CD216" s="61"/>
      <c r="CE216" s="61"/>
      <c r="CF216" s="61"/>
      <c r="CG216" s="61"/>
      <c r="CH216" s="61"/>
      <c r="CI216" s="61"/>
      <c r="CJ216" s="61"/>
      <c r="CK216" s="2">
        <f t="shared" si="92"/>
        <v>0</v>
      </c>
      <c r="CL216" s="61"/>
      <c r="CM216" s="61"/>
      <c r="CN216" s="61"/>
      <c r="CO216" s="61"/>
      <c r="CP216" s="61"/>
      <c r="CQ216" s="61"/>
      <c r="CR216" s="61"/>
      <c r="CS216" s="61"/>
      <c r="CT216" s="61"/>
      <c r="CU216" s="61"/>
      <c r="CV216" s="61"/>
      <c r="CW216" s="61"/>
      <c r="CX216" s="2">
        <f t="shared" si="93"/>
        <v>0</v>
      </c>
    </row>
    <row r="217" spans="1:102">
      <c r="A217" s="61"/>
      <c r="B217" s="61"/>
      <c r="C217" s="61"/>
      <c r="D217" s="61"/>
      <c r="E217" s="112">
        <f t="shared" si="72"/>
        <v>0</v>
      </c>
      <c r="F217" s="113">
        <f t="shared" si="81"/>
        <v>0</v>
      </c>
      <c r="G217" s="2">
        <f t="shared" si="73"/>
        <v>0</v>
      </c>
      <c r="H217" s="112">
        <f t="shared" si="82"/>
        <v>0</v>
      </c>
      <c r="I217" s="113">
        <f t="shared" si="83"/>
        <v>0</v>
      </c>
      <c r="J217" s="63">
        <f t="shared" si="84"/>
        <v>0</v>
      </c>
      <c r="K217" s="112">
        <f t="shared" si="85"/>
        <v>0</v>
      </c>
      <c r="L217" s="113">
        <f t="shared" si="86"/>
        <v>0</v>
      </c>
      <c r="M217" s="63">
        <f t="shared" si="74"/>
        <v>0</v>
      </c>
      <c r="N217" s="112">
        <f t="shared" si="75"/>
        <v>0</v>
      </c>
      <c r="O217" s="113">
        <f t="shared" si="76"/>
        <v>0</v>
      </c>
      <c r="P217" s="2">
        <f t="shared" si="77"/>
        <v>0</v>
      </c>
      <c r="Q217" s="61"/>
      <c r="R217" s="61"/>
      <c r="S217" s="63">
        <f t="shared" si="87"/>
        <v>0</v>
      </c>
      <c r="T217" s="63">
        <f t="shared" si="88"/>
        <v>0</v>
      </c>
      <c r="U217" s="63">
        <f t="shared" si="89"/>
        <v>0</v>
      </c>
      <c r="V217" s="63">
        <f t="shared" si="90"/>
        <v>0</v>
      </c>
      <c r="W217" s="63">
        <f t="shared" si="91"/>
        <v>0</v>
      </c>
      <c r="X217" s="61"/>
      <c r="Y217" s="61"/>
      <c r="Z217" s="61"/>
      <c r="AA217" s="61"/>
      <c r="AB217" s="61"/>
      <c r="AC217" s="61"/>
      <c r="AD217" s="61"/>
      <c r="AE217" s="61"/>
      <c r="AF217" s="61"/>
      <c r="AG217" s="61"/>
      <c r="AH217" s="61"/>
      <c r="AI217" s="61"/>
      <c r="AJ217" s="2">
        <f t="shared" si="78"/>
        <v>0</v>
      </c>
      <c r="AK217" s="61"/>
      <c r="AL217" s="61"/>
      <c r="AM217" s="61"/>
      <c r="AN217" s="61"/>
      <c r="AO217" s="61"/>
      <c r="AP217" s="61"/>
      <c r="AQ217" s="61"/>
      <c r="AR217" s="61"/>
      <c r="AS217" s="61"/>
      <c r="AT217" s="61"/>
      <c r="AU217" s="61"/>
      <c r="AV217" s="61"/>
      <c r="AW217" s="2">
        <f t="shared" si="79"/>
        <v>0</v>
      </c>
      <c r="AX217" s="61"/>
      <c r="AY217" s="61"/>
      <c r="AZ217" s="61"/>
      <c r="BA217" s="61"/>
      <c r="BB217" s="61"/>
      <c r="BC217" s="61"/>
      <c r="BD217" s="61"/>
      <c r="BE217" s="61"/>
      <c r="BF217" s="61"/>
      <c r="BG217" s="61"/>
      <c r="BH217" s="61"/>
      <c r="BI217" s="61"/>
      <c r="BJ217" s="2">
        <f t="shared" si="80"/>
        <v>0</v>
      </c>
      <c r="BL217" s="61"/>
      <c r="BM217" s="61"/>
      <c r="BN217" s="61"/>
      <c r="BO217" s="61"/>
      <c r="BP217" s="61"/>
      <c r="BQ217" s="61"/>
      <c r="BR217" s="61"/>
      <c r="BS217" s="61"/>
      <c r="BT217" s="61"/>
      <c r="BU217" s="61"/>
      <c r="BV217" s="61"/>
      <c r="BW217" s="61"/>
      <c r="BX217" s="2">
        <f t="shared" si="94"/>
        <v>0</v>
      </c>
      <c r="BY217" s="61"/>
      <c r="BZ217" s="61"/>
      <c r="CA217" s="61"/>
      <c r="CB217" s="61"/>
      <c r="CC217" s="61"/>
      <c r="CD217" s="61"/>
      <c r="CE217" s="61"/>
      <c r="CF217" s="61"/>
      <c r="CG217" s="61"/>
      <c r="CH217" s="61"/>
      <c r="CI217" s="61"/>
      <c r="CJ217" s="61"/>
      <c r="CK217" s="2">
        <f t="shared" si="92"/>
        <v>0</v>
      </c>
      <c r="CL217" s="61"/>
      <c r="CM217" s="61"/>
      <c r="CN217" s="61"/>
      <c r="CO217" s="61"/>
      <c r="CP217" s="61"/>
      <c r="CQ217" s="61"/>
      <c r="CR217" s="61"/>
      <c r="CS217" s="61"/>
      <c r="CT217" s="61"/>
      <c r="CU217" s="61"/>
      <c r="CV217" s="61"/>
      <c r="CW217" s="61"/>
      <c r="CX217" s="2">
        <f t="shared" si="93"/>
        <v>0</v>
      </c>
    </row>
    <row r="218" spans="1:102">
      <c r="A218" s="61"/>
      <c r="B218" s="61"/>
      <c r="C218" s="61"/>
      <c r="D218" s="61"/>
      <c r="E218" s="112">
        <f t="shared" si="72"/>
        <v>0</v>
      </c>
      <c r="F218" s="113">
        <f t="shared" si="81"/>
        <v>0</v>
      </c>
      <c r="G218" s="2">
        <f t="shared" si="73"/>
        <v>0</v>
      </c>
      <c r="H218" s="112">
        <f t="shared" si="82"/>
        <v>0</v>
      </c>
      <c r="I218" s="113">
        <f t="shared" si="83"/>
        <v>0</v>
      </c>
      <c r="J218" s="63">
        <f t="shared" si="84"/>
        <v>0</v>
      </c>
      <c r="K218" s="112">
        <f t="shared" si="85"/>
        <v>0</v>
      </c>
      <c r="L218" s="113">
        <f t="shared" si="86"/>
        <v>0</v>
      </c>
      <c r="M218" s="63">
        <f t="shared" si="74"/>
        <v>0</v>
      </c>
      <c r="N218" s="112">
        <f t="shared" si="75"/>
        <v>0</v>
      </c>
      <c r="O218" s="113">
        <f t="shared" si="76"/>
        <v>0</v>
      </c>
      <c r="P218" s="2">
        <f t="shared" si="77"/>
        <v>0</v>
      </c>
      <c r="Q218" s="61"/>
      <c r="R218" s="61"/>
      <c r="S218" s="63">
        <f t="shared" si="87"/>
        <v>0</v>
      </c>
      <c r="T218" s="63">
        <f t="shared" si="88"/>
        <v>0</v>
      </c>
      <c r="U218" s="63">
        <f t="shared" si="89"/>
        <v>0</v>
      </c>
      <c r="V218" s="63">
        <f t="shared" si="90"/>
        <v>0</v>
      </c>
      <c r="W218" s="63">
        <f t="shared" si="91"/>
        <v>0</v>
      </c>
      <c r="X218" s="61"/>
      <c r="Y218" s="61"/>
      <c r="Z218" s="61"/>
      <c r="AA218" s="61"/>
      <c r="AB218" s="61"/>
      <c r="AC218" s="61"/>
      <c r="AD218" s="61"/>
      <c r="AE218" s="61"/>
      <c r="AF218" s="61"/>
      <c r="AG218" s="61"/>
      <c r="AH218" s="61"/>
      <c r="AI218" s="61"/>
      <c r="AJ218" s="2">
        <f t="shared" si="78"/>
        <v>0</v>
      </c>
      <c r="AK218" s="61"/>
      <c r="AL218" s="61"/>
      <c r="AM218" s="61"/>
      <c r="AN218" s="61"/>
      <c r="AO218" s="61"/>
      <c r="AP218" s="61"/>
      <c r="AQ218" s="61"/>
      <c r="AR218" s="61"/>
      <c r="AS218" s="61"/>
      <c r="AT218" s="61"/>
      <c r="AU218" s="61"/>
      <c r="AV218" s="61"/>
      <c r="AW218" s="2">
        <f t="shared" si="79"/>
        <v>0</v>
      </c>
      <c r="AX218" s="61"/>
      <c r="AY218" s="61"/>
      <c r="AZ218" s="61"/>
      <c r="BA218" s="61"/>
      <c r="BB218" s="61"/>
      <c r="BC218" s="61"/>
      <c r="BD218" s="61"/>
      <c r="BE218" s="61"/>
      <c r="BF218" s="61"/>
      <c r="BG218" s="61"/>
      <c r="BH218" s="61"/>
      <c r="BI218" s="61"/>
      <c r="BJ218" s="2">
        <f t="shared" si="80"/>
        <v>0</v>
      </c>
      <c r="BL218" s="61"/>
      <c r="BM218" s="61"/>
      <c r="BN218" s="61"/>
      <c r="BO218" s="61"/>
      <c r="BP218" s="61"/>
      <c r="BQ218" s="61"/>
      <c r="BR218" s="61"/>
      <c r="BS218" s="61"/>
      <c r="BT218" s="61"/>
      <c r="BU218" s="61"/>
      <c r="BV218" s="61"/>
      <c r="BW218" s="61"/>
      <c r="BX218" s="2">
        <f t="shared" si="94"/>
        <v>0</v>
      </c>
      <c r="BY218" s="61"/>
      <c r="BZ218" s="61"/>
      <c r="CA218" s="61"/>
      <c r="CB218" s="61"/>
      <c r="CC218" s="61"/>
      <c r="CD218" s="61"/>
      <c r="CE218" s="61"/>
      <c r="CF218" s="61"/>
      <c r="CG218" s="61"/>
      <c r="CH218" s="61"/>
      <c r="CI218" s="61"/>
      <c r="CJ218" s="61"/>
      <c r="CK218" s="2">
        <f t="shared" si="92"/>
        <v>0</v>
      </c>
      <c r="CL218" s="61"/>
      <c r="CM218" s="61"/>
      <c r="CN218" s="61"/>
      <c r="CO218" s="61"/>
      <c r="CP218" s="61"/>
      <c r="CQ218" s="61"/>
      <c r="CR218" s="61"/>
      <c r="CS218" s="61"/>
      <c r="CT218" s="61"/>
      <c r="CU218" s="61"/>
      <c r="CV218" s="61"/>
      <c r="CW218" s="61"/>
      <c r="CX218" s="2">
        <f t="shared" si="93"/>
        <v>0</v>
      </c>
    </row>
    <row r="219" spans="1:102">
      <c r="A219" s="61"/>
      <c r="B219" s="61"/>
      <c r="C219" s="61"/>
      <c r="D219" s="61"/>
      <c r="E219" s="112">
        <f t="shared" si="72"/>
        <v>0</v>
      </c>
      <c r="F219" s="113">
        <f t="shared" si="81"/>
        <v>0</v>
      </c>
      <c r="G219" s="2">
        <f t="shared" si="73"/>
        <v>0</v>
      </c>
      <c r="H219" s="112">
        <f t="shared" si="82"/>
        <v>0</v>
      </c>
      <c r="I219" s="113">
        <f t="shared" si="83"/>
        <v>0</v>
      </c>
      <c r="J219" s="63">
        <f t="shared" si="84"/>
        <v>0</v>
      </c>
      <c r="K219" s="112">
        <f t="shared" si="85"/>
        <v>0</v>
      </c>
      <c r="L219" s="113">
        <f t="shared" si="86"/>
        <v>0</v>
      </c>
      <c r="M219" s="63">
        <f t="shared" si="74"/>
        <v>0</v>
      </c>
      <c r="N219" s="112">
        <f t="shared" si="75"/>
        <v>0</v>
      </c>
      <c r="O219" s="113">
        <f t="shared" si="76"/>
        <v>0</v>
      </c>
      <c r="P219" s="2">
        <f t="shared" si="77"/>
        <v>0</v>
      </c>
      <c r="Q219" s="61"/>
      <c r="R219" s="61"/>
      <c r="S219" s="63">
        <f t="shared" si="87"/>
        <v>0</v>
      </c>
      <c r="T219" s="63">
        <f t="shared" si="88"/>
        <v>0</v>
      </c>
      <c r="U219" s="63">
        <f t="shared" si="89"/>
        <v>0</v>
      </c>
      <c r="V219" s="63">
        <f t="shared" si="90"/>
        <v>0</v>
      </c>
      <c r="W219" s="63">
        <f t="shared" si="91"/>
        <v>0</v>
      </c>
      <c r="X219" s="61"/>
      <c r="Y219" s="61"/>
      <c r="Z219" s="61"/>
      <c r="AA219" s="61"/>
      <c r="AB219" s="61"/>
      <c r="AC219" s="61"/>
      <c r="AD219" s="61"/>
      <c r="AE219" s="61"/>
      <c r="AF219" s="61"/>
      <c r="AG219" s="61"/>
      <c r="AH219" s="61"/>
      <c r="AI219" s="61"/>
      <c r="AJ219" s="2">
        <f t="shared" si="78"/>
        <v>0</v>
      </c>
      <c r="AK219" s="61"/>
      <c r="AL219" s="61"/>
      <c r="AM219" s="61"/>
      <c r="AN219" s="61"/>
      <c r="AO219" s="61"/>
      <c r="AP219" s="61"/>
      <c r="AQ219" s="61"/>
      <c r="AR219" s="61"/>
      <c r="AS219" s="61"/>
      <c r="AT219" s="61"/>
      <c r="AU219" s="61"/>
      <c r="AV219" s="61"/>
      <c r="AW219" s="2">
        <f t="shared" si="79"/>
        <v>0</v>
      </c>
      <c r="AX219" s="61"/>
      <c r="AY219" s="61"/>
      <c r="AZ219" s="61"/>
      <c r="BA219" s="61"/>
      <c r="BB219" s="61"/>
      <c r="BC219" s="61"/>
      <c r="BD219" s="61"/>
      <c r="BE219" s="61"/>
      <c r="BF219" s="61"/>
      <c r="BG219" s="61"/>
      <c r="BH219" s="61"/>
      <c r="BI219" s="61"/>
      <c r="BJ219" s="2">
        <f t="shared" si="80"/>
        <v>0</v>
      </c>
      <c r="BL219" s="61"/>
      <c r="BM219" s="61"/>
      <c r="BN219" s="61"/>
      <c r="BO219" s="61"/>
      <c r="BP219" s="61"/>
      <c r="BQ219" s="61"/>
      <c r="BR219" s="61"/>
      <c r="BS219" s="61"/>
      <c r="BT219" s="61"/>
      <c r="BU219" s="61"/>
      <c r="BV219" s="61"/>
      <c r="BW219" s="61"/>
      <c r="BX219" s="2">
        <f t="shared" si="94"/>
        <v>0</v>
      </c>
      <c r="BY219" s="61"/>
      <c r="BZ219" s="61"/>
      <c r="CA219" s="61"/>
      <c r="CB219" s="61"/>
      <c r="CC219" s="61"/>
      <c r="CD219" s="61"/>
      <c r="CE219" s="61"/>
      <c r="CF219" s="61"/>
      <c r="CG219" s="61"/>
      <c r="CH219" s="61"/>
      <c r="CI219" s="61"/>
      <c r="CJ219" s="61"/>
      <c r="CK219" s="2">
        <f t="shared" si="92"/>
        <v>0</v>
      </c>
      <c r="CL219" s="61"/>
      <c r="CM219" s="61"/>
      <c r="CN219" s="61"/>
      <c r="CO219" s="61"/>
      <c r="CP219" s="61"/>
      <c r="CQ219" s="61"/>
      <c r="CR219" s="61"/>
      <c r="CS219" s="61"/>
      <c r="CT219" s="61"/>
      <c r="CU219" s="61"/>
      <c r="CV219" s="61"/>
      <c r="CW219" s="61"/>
      <c r="CX219" s="2">
        <f t="shared" si="93"/>
        <v>0</v>
      </c>
    </row>
    <row r="220" spans="1:102">
      <c r="A220" s="61"/>
      <c r="B220" s="61"/>
      <c r="C220" s="61"/>
      <c r="D220" s="61"/>
      <c r="E220" s="112">
        <f t="shared" si="72"/>
        <v>0</v>
      </c>
      <c r="F220" s="113">
        <f t="shared" si="81"/>
        <v>0</v>
      </c>
      <c r="G220" s="2">
        <f t="shared" si="73"/>
        <v>0</v>
      </c>
      <c r="H220" s="112">
        <f t="shared" si="82"/>
        <v>0</v>
      </c>
      <c r="I220" s="113">
        <f t="shared" si="83"/>
        <v>0</v>
      </c>
      <c r="J220" s="63">
        <f t="shared" si="84"/>
        <v>0</v>
      </c>
      <c r="K220" s="112">
        <f t="shared" si="85"/>
        <v>0</v>
      </c>
      <c r="L220" s="113">
        <f t="shared" si="86"/>
        <v>0</v>
      </c>
      <c r="M220" s="63">
        <f t="shared" si="74"/>
        <v>0</v>
      </c>
      <c r="N220" s="112">
        <f t="shared" si="75"/>
        <v>0</v>
      </c>
      <c r="O220" s="113">
        <f t="shared" si="76"/>
        <v>0</v>
      </c>
      <c r="P220" s="2">
        <f t="shared" si="77"/>
        <v>0</v>
      </c>
      <c r="Q220" s="61"/>
      <c r="R220" s="61"/>
      <c r="S220" s="63">
        <f t="shared" si="87"/>
        <v>0</v>
      </c>
      <c r="T220" s="63">
        <f t="shared" si="88"/>
        <v>0</v>
      </c>
      <c r="U220" s="63">
        <f t="shared" si="89"/>
        <v>0</v>
      </c>
      <c r="V220" s="63">
        <f t="shared" si="90"/>
        <v>0</v>
      </c>
      <c r="W220" s="63">
        <f t="shared" si="91"/>
        <v>0</v>
      </c>
      <c r="X220" s="61"/>
      <c r="Y220" s="61"/>
      <c r="Z220" s="61"/>
      <c r="AA220" s="61"/>
      <c r="AB220" s="61"/>
      <c r="AC220" s="61"/>
      <c r="AD220" s="61"/>
      <c r="AE220" s="61"/>
      <c r="AF220" s="61"/>
      <c r="AG220" s="61"/>
      <c r="AH220" s="61"/>
      <c r="AI220" s="61"/>
      <c r="AJ220" s="2">
        <f t="shared" si="78"/>
        <v>0</v>
      </c>
      <c r="AK220" s="61"/>
      <c r="AL220" s="61"/>
      <c r="AM220" s="61"/>
      <c r="AN220" s="61"/>
      <c r="AO220" s="61"/>
      <c r="AP220" s="61"/>
      <c r="AQ220" s="61"/>
      <c r="AR220" s="61"/>
      <c r="AS220" s="61"/>
      <c r="AT220" s="61"/>
      <c r="AU220" s="61"/>
      <c r="AV220" s="61"/>
      <c r="AW220" s="2">
        <f t="shared" si="79"/>
        <v>0</v>
      </c>
      <c r="AX220" s="61"/>
      <c r="AY220" s="61"/>
      <c r="AZ220" s="61"/>
      <c r="BA220" s="61"/>
      <c r="BB220" s="61"/>
      <c r="BC220" s="61"/>
      <c r="BD220" s="61"/>
      <c r="BE220" s="61"/>
      <c r="BF220" s="61"/>
      <c r="BG220" s="61"/>
      <c r="BH220" s="61"/>
      <c r="BI220" s="61"/>
      <c r="BJ220" s="2">
        <f t="shared" si="80"/>
        <v>0</v>
      </c>
      <c r="BL220" s="61"/>
      <c r="BM220" s="61"/>
      <c r="BN220" s="61"/>
      <c r="BO220" s="61"/>
      <c r="BP220" s="61"/>
      <c r="BQ220" s="61"/>
      <c r="BR220" s="61"/>
      <c r="BS220" s="61"/>
      <c r="BT220" s="61"/>
      <c r="BU220" s="61"/>
      <c r="BV220" s="61"/>
      <c r="BW220" s="61"/>
      <c r="BX220" s="2">
        <f t="shared" si="94"/>
        <v>0</v>
      </c>
      <c r="BY220" s="61"/>
      <c r="BZ220" s="61"/>
      <c r="CA220" s="61"/>
      <c r="CB220" s="61"/>
      <c r="CC220" s="61"/>
      <c r="CD220" s="61"/>
      <c r="CE220" s="61"/>
      <c r="CF220" s="61"/>
      <c r="CG220" s="61"/>
      <c r="CH220" s="61"/>
      <c r="CI220" s="61"/>
      <c r="CJ220" s="61"/>
      <c r="CK220" s="2">
        <f t="shared" si="92"/>
        <v>0</v>
      </c>
      <c r="CL220" s="61"/>
      <c r="CM220" s="61"/>
      <c r="CN220" s="61"/>
      <c r="CO220" s="61"/>
      <c r="CP220" s="61"/>
      <c r="CQ220" s="61"/>
      <c r="CR220" s="61"/>
      <c r="CS220" s="61"/>
      <c r="CT220" s="61"/>
      <c r="CU220" s="61"/>
      <c r="CV220" s="61"/>
      <c r="CW220" s="61"/>
      <c r="CX220" s="2">
        <f t="shared" si="93"/>
        <v>0</v>
      </c>
    </row>
    <row r="221" spans="1:102">
      <c r="A221" s="61"/>
      <c r="B221" s="61"/>
      <c r="C221" s="61"/>
      <c r="D221" s="61"/>
      <c r="E221" s="112">
        <f t="shared" si="72"/>
        <v>0</v>
      </c>
      <c r="F221" s="113">
        <f t="shared" si="81"/>
        <v>0</v>
      </c>
      <c r="G221" s="2">
        <f t="shared" si="73"/>
        <v>0</v>
      </c>
      <c r="H221" s="112">
        <f t="shared" si="82"/>
        <v>0</v>
      </c>
      <c r="I221" s="113">
        <f t="shared" si="83"/>
        <v>0</v>
      </c>
      <c r="J221" s="63">
        <f t="shared" si="84"/>
        <v>0</v>
      </c>
      <c r="K221" s="112">
        <f t="shared" si="85"/>
        <v>0</v>
      </c>
      <c r="L221" s="113">
        <f t="shared" si="86"/>
        <v>0</v>
      </c>
      <c r="M221" s="63">
        <f t="shared" si="74"/>
        <v>0</v>
      </c>
      <c r="N221" s="112">
        <f t="shared" si="75"/>
        <v>0</v>
      </c>
      <c r="O221" s="113">
        <f t="shared" si="76"/>
        <v>0</v>
      </c>
      <c r="P221" s="2">
        <f t="shared" si="77"/>
        <v>0</v>
      </c>
      <c r="Q221" s="61"/>
      <c r="R221" s="61"/>
      <c r="S221" s="63">
        <f t="shared" si="87"/>
        <v>0</v>
      </c>
      <c r="T221" s="63">
        <f t="shared" si="88"/>
        <v>0</v>
      </c>
      <c r="U221" s="63">
        <f t="shared" si="89"/>
        <v>0</v>
      </c>
      <c r="V221" s="63">
        <f t="shared" si="90"/>
        <v>0</v>
      </c>
      <c r="W221" s="63">
        <f t="shared" si="91"/>
        <v>0</v>
      </c>
      <c r="X221" s="61"/>
      <c r="Y221" s="61"/>
      <c r="Z221" s="61"/>
      <c r="AA221" s="61"/>
      <c r="AB221" s="61"/>
      <c r="AC221" s="61"/>
      <c r="AD221" s="61"/>
      <c r="AE221" s="61"/>
      <c r="AF221" s="61"/>
      <c r="AG221" s="61"/>
      <c r="AH221" s="61"/>
      <c r="AI221" s="61"/>
      <c r="AJ221" s="2">
        <f t="shared" si="78"/>
        <v>0</v>
      </c>
      <c r="AK221" s="61"/>
      <c r="AL221" s="61"/>
      <c r="AM221" s="61"/>
      <c r="AN221" s="61"/>
      <c r="AO221" s="61"/>
      <c r="AP221" s="61"/>
      <c r="AQ221" s="61"/>
      <c r="AR221" s="61"/>
      <c r="AS221" s="61"/>
      <c r="AT221" s="61"/>
      <c r="AU221" s="61"/>
      <c r="AV221" s="61"/>
      <c r="AW221" s="2">
        <f t="shared" si="79"/>
        <v>0</v>
      </c>
      <c r="AX221" s="61"/>
      <c r="AY221" s="61"/>
      <c r="AZ221" s="61"/>
      <c r="BA221" s="61"/>
      <c r="BB221" s="61"/>
      <c r="BC221" s="61"/>
      <c r="BD221" s="61"/>
      <c r="BE221" s="61"/>
      <c r="BF221" s="61"/>
      <c r="BG221" s="61"/>
      <c r="BH221" s="61"/>
      <c r="BI221" s="61"/>
      <c r="BJ221" s="2">
        <f t="shared" si="80"/>
        <v>0</v>
      </c>
      <c r="BL221" s="61"/>
      <c r="BM221" s="61"/>
      <c r="BN221" s="61"/>
      <c r="BO221" s="61"/>
      <c r="BP221" s="61"/>
      <c r="BQ221" s="61"/>
      <c r="BR221" s="61"/>
      <c r="BS221" s="61"/>
      <c r="BT221" s="61"/>
      <c r="BU221" s="61"/>
      <c r="BV221" s="61"/>
      <c r="BW221" s="61"/>
      <c r="BX221" s="2">
        <f t="shared" si="94"/>
        <v>0</v>
      </c>
      <c r="BY221" s="61"/>
      <c r="BZ221" s="61"/>
      <c r="CA221" s="61"/>
      <c r="CB221" s="61"/>
      <c r="CC221" s="61"/>
      <c r="CD221" s="61"/>
      <c r="CE221" s="61"/>
      <c r="CF221" s="61"/>
      <c r="CG221" s="61"/>
      <c r="CH221" s="61"/>
      <c r="CI221" s="61"/>
      <c r="CJ221" s="61"/>
      <c r="CK221" s="2">
        <f t="shared" si="92"/>
        <v>0</v>
      </c>
      <c r="CL221" s="61"/>
      <c r="CM221" s="61"/>
      <c r="CN221" s="61"/>
      <c r="CO221" s="61"/>
      <c r="CP221" s="61"/>
      <c r="CQ221" s="61"/>
      <c r="CR221" s="61"/>
      <c r="CS221" s="61"/>
      <c r="CT221" s="61"/>
      <c r="CU221" s="61"/>
      <c r="CV221" s="61"/>
      <c r="CW221" s="61"/>
      <c r="CX221" s="2">
        <f t="shared" si="93"/>
        <v>0</v>
      </c>
    </row>
    <row r="222" spans="1:102">
      <c r="A222" s="61"/>
      <c r="B222" s="61"/>
      <c r="C222" s="61"/>
      <c r="D222" s="61"/>
      <c r="E222" s="112">
        <f t="shared" si="72"/>
        <v>0</v>
      </c>
      <c r="F222" s="113">
        <f t="shared" si="81"/>
        <v>0</v>
      </c>
      <c r="G222" s="2">
        <f t="shared" si="73"/>
        <v>0</v>
      </c>
      <c r="H222" s="112">
        <f t="shared" si="82"/>
        <v>0</v>
      </c>
      <c r="I222" s="113">
        <f t="shared" si="83"/>
        <v>0</v>
      </c>
      <c r="J222" s="63">
        <f t="shared" si="84"/>
        <v>0</v>
      </c>
      <c r="K222" s="112">
        <f t="shared" si="85"/>
        <v>0</v>
      </c>
      <c r="L222" s="113">
        <f t="shared" si="86"/>
        <v>0</v>
      </c>
      <c r="M222" s="63">
        <f t="shared" si="74"/>
        <v>0</v>
      </c>
      <c r="N222" s="112">
        <f t="shared" si="75"/>
        <v>0</v>
      </c>
      <c r="O222" s="113">
        <f t="shared" si="76"/>
        <v>0</v>
      </c>
      <c r="P222" s="2">
        <f t="shared" si="77"/>
        <v>0</v>
      </c>
      <c r="Q222" s="61"/>
      <c r="R222" s="61"/>
      <c r="S222" s="63">
        <f t="shared" si="87"/>
        <v>0</v>
      </c>
      <c r="T222" s="63">
        <f t="shared" si="88"/>
        <v>0</v>
      </c>
      <c r="U222" s="63">
        <f t="shared" si="89"/>
        <v>0</v>
      </c>
      <c r="V222" s="63">
        <f t="shared" si="90"/>
        <v>0</v>
      </c>
      <c r="W222" s="63">
        <f t="shared" si="91"/>
        <v>0</v>
      </c>
      <c r="X222" s="61"/>
      <c r="Y222" s="61"/>
      <c r="Z222" s="61"/>
      <c r="AA222" s="61"/>
      <c r="AB222" s="61"/>
      <c r="AC222" s="61"/>
      <c r="AD222" s="61"/>
      <c r="AE222" s="61"/>
      <c r="AF222" s="61"/>
      <c r="AG222" s="61"/>
      <c r="AH222" s="61"/>
      <c r="AI222" s="61"/>
      <c r="AJ222" s="2">
        <f t="shared" si="78"/>
        <v>0</v>
      </c>
      <c r="AK222" s="61"/>
      <c r="AL222" s="61"/>
      <c r="AM222" s="61"/>
      <c r="AN222" s="61"/>
      <c r="AO222" s="61"/>
      <c r="AP222" s="61"/>
      <c r="AQ222" s="61"/>
      <c r="AR222" s="61"/>
      <c r="AS222" s="61"/>
      <c r="AT222" s="61"/>
      <c r="AU222" s="61"/>
      <c r="AV222" s="61"/>
      <c r="AW222" s="2">
        <f t="shared" si="79"/>
        <v>0</v>
      </c>
      <c r="AX222" s="61"/>
      <c r="AY222" s="61"/>
      <c r="AZ222" s="61"/>
      <c r="BA222" s="61"/>
      <c r="BB222" s="61"/>
      <c r="BC222" s="61"/>
      <c r="BD222" s="61"/>
      <c r="BE222" s="61"/>
      <c r="BF222" s="61"/>
      <c r="BG222" s="61"/>
      <c r="BH222" s="61"/>
      <c r="BI222" s="61"/>
      <c r="BJ222" s="2">
        <f t="shared" si="80"/>
        <v>0</v>
      </c>
      <c r="BL222" s="61"/>
      <c r="BM222" s="61"/>
      <c r="BN222" s="61"/>
      <c r="BO222" s="61"/>
      <c r="BP222" s="61"/>
      <c r="BQ222" s="61"/>
      <c r="BR222" s="61"/>
      <c r="BS222" s="61"/>
      <c r="BT222" s="61"/>
      <c r="BU222" s="61"/>
      <c r="BV222" s="61"/>
      <c r="BW222" s="61"/>
      <c r="BX222" s="2">
        <f t="shared" si="94"/>
        <v>0</v>
      </c>
      <c r="BY222" s="61"/>
      <c r="BZ222" s="61"/>
      <c r="CA222" s="61"/>
      <c r="CB222" s="61"/>
      <c r="CC222" s="61"/>
      <c r="CD222" s="61"/>
      <c r="CE222" s="61"/>
      <c r="CF222" s="61"/>
      <c r="CG222" s="61"/>
      <c r="CH222" s="61"/>
      <c r="CI222" s="61"/>
      <c r="CJ222" s="61"/>
      <c r="CK222" s="2">
        <f t="shared" si="92"/>
        <v>0</v>
      </c>
      <c r="CL222" s="61"/>
      <c r="CM222" s="61"/>
      <c r="CN222" s="61"/>
      <c r="CO222" s="61"/>
      <c r="CP222" s="61"/>
      <c r="CQ222" s="61"/>
      <c r="CR222" s="61"/>
      <c r="CS222" s="61"/>
      <c r="CT222" s="61"/>
      <c r="CU222" s="61"/>
      <c r="CV222" s="61"/>
      <c r="CW222" s="61"/>
      <c r="CX222" s="2">
        <f t="shared" si="93"/>
        <v>0</v>
      </c>
    </row>
    <row r="223" spans="1:102">
      <c r="A223" s="61"/>
      <c r="B223" s="61"/>
      <c r="C223" s="61"/>
      <c r="D223" s="61"/>
      <c r="E223" s="112">
        <f t="shared" si="72"/>
        <v>0</v>
      </c>
      <c r="F223" s="113">
        <f t="shared" si="81"/>
        <v>0</v>
      </c>
      <c r="G223" s="2">
        <f t="shared" si="73"/>
        <v>0</v>
      </c>
      <c r="H223" s="112">
        <f t="shared" si="82"/>
        <v>0</v>
      </c>
      <c r="I223" s="113">
        <f t="shared" si="83"/>
        <v>0</v>
      </c>
      <c r="J223" s="63">
        <f t="shared" si="84"/>
        <v>0</v>
      </c>
      <c r="K223" s="112">
        <f t="shared" si="85"/>
        <v>0</v>
      </c>
      <c r="L223" s="113">
        <f t="shared" si="86"/>
        <v>0</v>
      </c>
      <c r="M223" s="63">
        <f t="shared" si="74"/>
        <v>0</v>
      </c>
      <c r="N223" s="112">
        <f t="shared" si="75"/>
        <v>0</v>
      </c>
      <c r="O223" s="113">
        <f t="shared" si="76"/>
        <v>0</v>
      </c>
      <c r="P223" s="2">
        <f t="shared" si="77"/>
        <v>0</v>
      </c>
      <c r="Q223" s="61"/>
      <c r="R223" s="61"/>
      <c r="S223" s="63">
        <f t="shared" si="87"/>
        <v>0</v>
      </c>
      <c r="T223" s="63">
        <f t="shared" si="88"/>
        <v>0</v>
      </c>
      <c r="U223" s="63">
        <f t="shared" si="89"/>
        <v>0</v>
      </c>
      <c r="V223" s="63">
        <f t="shared" si="90"/>
        <v>0</v>
      </c>
      <c r="W223" s="63">
        <f t="shared" si="91"/>
        <v>0</v>
      </c>
      <c r="X223" s="61"/>
      <c r="Y223" s="61"/>
      <c r="Z223" s="61"/>
      <c r="AA223" s="61"/>
      <c r="AB223" s="61"/>
      <c r="AC223" s="61"/>
      <c r="AD223" s="61"/>
      <c r="AE223" s="61"/>
      <c r="AF223" s="61"/>
      <c r="AG223" s="61"/>
      <c r="AH223" s="61"/>
      <c r="AI223" s="61"/>
      <c r="AJ223" s="2">
        <f t="shared" si="78"/>
        <v>0</v>
      </c>
      <c r="AK223" s="61"/>
      <c r="AL223" s="61"/>
      <c r="AM223" s="61"/>
      <c r="AN223" s="61"/>
      <c r="AO223" s="61"/>
      <c r="AP223" s="61"/>
      <c r="AQ223" s="61"/>
      <c r="AR223" s="61"/>
      <c r="AS223" s="61"/>
      <c r="AT223" s="61"/>
      <c r="AU223" s="61"/>
      <c r="AV223" s="61"/>
      <c r="AW223" s="2">
        <f t="shared" si="79"/>
        <v>0</v>
      </c>
      <c r="AX223" s="61"/>
      <c r="AY223" s="61"/>
      <c r="AZ223" s="61"/>
      <c r="BA223" s="61"/>
      <c r="BB223" s="61"/>
      <c r="BC223" s="61"/>
      <c r="BD223" s="61"/>
      <c r="BE223" s="61"/>
      <c r="BF223" s="61"/>
      <c r="BG223" s="61"/>
      <c r="BH223" s="61"/>
      <c r="BI223" s="61"/>
      <c r="BJ223" s="2">
        <f t="shared" si="80"/>
        <v>0</v>
      </c>
      <c r="BL223" s="61"/>
      <c r="BM223" s="61"/>
      <c r="BN223" s="61"/>
      <c r="BO223" s="61"/>
      <c r="BP223" s="61"/>
      <c r="BQ223" s="61"/>
      <c r="BR223" s="61"/>
      <c r="BS223" s="61"/>
      <c r="BT223" s="61"/>
      <c r="BU223" s="61"/>
      <c r="BV223" s="61"/>
      <c r="BW223" s="61"/>
      <c r="BX223" s="2">
        <f t="shared" si="94"/>
        <v>0</v>
      </c>
      <c r="BY223" s="61"/>
      <c r="BZ223" s="61"/>
      <c r="CA223" s="61"/>
      <c r="CB223" s="61"/>
      <c r="CC223" s="61"/>
      <c r="CD223" s="61"/>
      <c r="CE223" s="61"/>
      <c r="CF223" s="61"/>
      <c r="CG223" s="61"/>
      <c r="CH223" s="61"/>
      <c r="CI223" s="61"/>
      <c r="CJ223" s="61"/>
      <c r="CK223" s="2">
        <f t="shared" si="92"/>
        <v>0</v>
      </c>
      <c r="CL223" s="61"/>
      <c r="CM223" s="61"/>
      <c r="CN223" s="61"/>
      <c r="CO223" s="61"/>
      <c r="CP223" s="61"/>
      <c r="CQ223" s="61"/>
      <c r="CR223" s="61"/>
      <c r="CS223" s="61"/>
      <c r="CT223" s="61"/>
      <c r="CU223" s="61"/>
      <c r="CV223" s="61"/>
      <c r="CW223" s="61"/>
      <c r="CX223" s="2">
        <f t="shared" si="93"/>
        <v>0</v>
      </c>
    </row>
    <row r="224" spans="1:102">
      <c r="A224" s="61"/>
      <c r="B224" s="61"/>
      <c r="C224" s="61"/>
      <c r="D224" s="61"/>
      <c r="E224" s="112">
        <f t="shared" si="72"/>
        <v>0</v>
      </c>
      <c r="F224" s="113">
        <f t="shared" si="81"/>
        <v>0</v>
      </c>
      <c r="G224" s="2">
        <f t="shared" si="73"/>
        <v>0</v>
      </c>
      <c r="H224" s="112">
        <f t="shared" si="82"/>
        <v>0</v>
      </c>
      <c r="I224" s="113">
        <f t="shared" si="83"/>
        <v>0</v>
      </c>
      <c r="J224" s="63">
        <f t="shared" si="84"/>
        <v>0</v>
      </c>
      <c r="K224" s="112">
        <f t="shared" si="85"/>
        <v>0</v>
      </c>
      <c r="L224" s="113">
        <f t="shared" si="86"/>
        <v>0</v>
      </c>
      <c r="M224" s="63">
        <f t="shared" si="74"/>
        <v>0</v>
      </c>
      <c r="N224" s="112">
        <f t="shared" si="75"/>
        <v>0</v>
      </c>
      <c r="O224" s="113">
        <f t="shared" si="76"/>
        <v>0</v>
      </c>
      <c r="P224" s="2">
        <f t="shared" si="77"/>
        <v>0</v>
      </c>
      <c r="Q224" s="61"/>
      <c r="R224" s="61"/>
      <c r="S224" s="63">
        <f t="shared" si="87"/>
        <v>0</v>
      </c>
      <c r="T224" s="63">
        <f t="shared" si="88"/>
        <v>0</v>
      </c>
      <c r="U224" s="63">
        <f t="shared" si="89"/>
        <v>0</v>
      </c>
      <c r="V224" s="63">
        <f t="shared" si="90"/>
        <v>0</v>
      </c>
      <c r="W224" s="63">
        <f t="shared" si="91"/>
        <v>0</v>
      </c>
      <c r="X224" s="61"/>
      <c r="Y224" s="61"/>
      <c r="Z224" s="61"/>
      <c r="AA224" s="61"/>
      <c r="AB224" s="61"/>
      <c r="AC224" s="61"/>
      <c r="AD224" s="61"/>
      <c r="AE224" s="61"/>
      <c r="AF224" s="61"/>
      <c r="AG224" s="61"/>
      <c r="AH224" s="61"/>
      <c r="AI224" s="61"/>
      <c r="AJ224" s="2">
        <f t="shared" si="78"/>
        <v>0</v>
      </c>
      <c r="AK224" s="61"/>
      <c r="AL224" s="61"/>
      <c r="AM224" s="61"/>
      <c r="AN224" s="61"/>
      <c r="AO224" s="61"/>
      <c r="AP224" s="61"/>
      <c r="AQ224" s="61"/>
      <c r="AR224" s="61"/>
      <c r="AS224" s="61"/>
      <c r="AT224" s="61"/>
      <c r="AU224" s="61"/>
      <c r="AV224" s="61"/>
      <c r="AW224" s="2">
        <f t="shared" si="79"/>
        <v>0</v>
      </c>
      <c r="AX224" s="61"/>
      <c r="AY224" s="61"/>
      <c r="AZ224" s="61"/>
      <c r="BA224" s="61"/>
      <c r="BB224" s="61"/>
      <c r="BC224" s="61"/>
      <c r="BD224" s="61"/>
      <c r="BE224" s="61"/>
      <c r="BF224" s="61"/>
      <c r="BG224" s="61"/>
      <c r="BH224" s="61"/>
      <c r="BI224" s="61"/>
      <c r="BJ224" s="2">
        <f t="shared" si="80"/>
        <v>0</v>
      </c>
      <c r="BL224" s="61"/>
      <c r="BM224" s="61"/>
      <c r="BN224" s="61"/>
      <c r="BO224" s="61"/>
      <c r="BP224" s="61"/>
      <c r="BQ224" s="61"/>
      <c r="BR224" s="61"/>
      <c r="BS224" s="61"/>
      <c r="BT224" s="61"/>
      <c r="BU224" s="61"/>
      <c r="BV224" s="61"/>
      <c r="BW224" s="61"/>
      <c r="BX224" s="2">
        <f t="shared" si="94"/>
        <v>0</v>
      </c>
      <c r="BY224" s="61"/>
      <c r="BZ224" s="61"/>
      <c r="CA224" s="61"/>
      <c r="CB224" s="61"/>
      <c r="CC224" s="61"/>
      <c r="CD224" s="61"/>
      <c r="CE224" s="61"/>
      <c r="CF224" s="61"/>
      <c r="CG224" s="61"/>
      <c r="CH224" s="61"/>
      <c r="CI224" s="61"/>
      <c r="CJ224" s="61"/>
      <c r="CK224" s="2">
        <f t="shared" si="92"/>
        <v>0</v>
      </c>
      <c r="CL224" s="61"/>
      <c r="CM224" s="61"/>
      <c r="CN224" s="61"/>
      <c r="CO224" s="61"/>
      <c r="CP224" s="61"/>
      <c r="CQ224" s="61"/>
      <c r="CR224" s="61"/>
      <c r="CS224" s="61"/>
      <c r="CT224" s="61"/>
      <c r="CU224" s="61"/>
      <c r="CV224" s="61"/>
      <c r="CW224" s="61"/>
      <c r="CX224" s="2">
        <f t="shared" si="93"/>
        <v>0</v>
      </c>
    </row>
    <row r="225" spans="1:102">
      <c r="A225" s="61"/>
      <c r="B225" s="61"/>
      <c r="C225" s="61"/>
      <c r="D225" s="61"/>
      <c r="E225" s="112">
        <f t="shared" si="72"/>
        <v>0</v>
      </c>
      <c r="F225" s="113">
        <f t="shared" si="81"/>
        <v>0</v>
      </c>
      <c r="G225" s="2">
        <f t="shared" si="73"/>
        <v>0</v>
      </c>
      <c r="H225" s="112">
        <f t="shared" si="82"/>
        <v>0</v>
      </c>
      <c r="I225" s="113">
        <f t="shared" si="83"/>
        <v>0</v>
      </c>
      <c r="J225" s="63">
        <f t="shared" si="84"/>
        <v>0</v>
      </c>
      <c r="K225" s="112">
        <f t="shared" si="85"/>
        <v>0</v>
      </c>
      <c r="L225" s="113">
        <f t="shared" si="86"/>
        <v>0</v>
      </c>
      <c r="M225" s="63">
        <f t="shared" si="74"/>
        <v>0</v>
      </c>
      <c r="N225" s="112">
        <f t="shared" si="75"/>
        <v>0</v>
      </c>
      <c r="O225" s="113">
        <f t="shared" si="76"/>
        <v>0</v>
      </c>
      <c r="P225" s="2">
        <f t="shared" si="77"/>
        <v>0</v>
      </c>
      <c r="Q225" s="61"/>
      <c r="R225" s="61"/>
      <c r="S225" s="63">
        <f t="shared" si="87"/>
        <v>0</v>
      </c>
      <c r="T225" s="63">
        <f t="shared" si="88"/>
        <v>0</v>
      </c>
      <c r="U225" s="63">
        <f t="shared" si="89"/>
        <v>0</v>
      </c>
      <c r="V225" s="63">
        <f t="shared" si="90"/>
        <v>0</v>
      </c>
      <c r="W225" s="63">
        <f t="shared" si="91"/>
        <v>0</v>
      </c>
      <c r="X225" s="61"/>
      <c r="Y225" s="61"/>
      <c r="Z225" s="61"/>
      <c r="AA225" s="61"/>
      <c r="AB225" s="61"/>
      <c r="AC225" s="61"/>
      <c r="AD225" s="61"/>
      <c r="AE225" s="61"/>
      <c r="AF225" s="61"/>
      <c r="AG225" s="61"/>
      <c r="AH225" s="61"/>
      <c r="AI225" s="61"/>
      <c r="AJ225" s="2">
        <f t="shared" si="78"/>
        <v>0</v>
      </c>
      <c r="AK225" s="61"/>
      <c r="AL225" s="61"/>
      <c r="AM225" s="61"/>
      <c r="AN225" s="61"/>
      <c r="AO225" s="61"/>
      <c r="AP225" s="61"/>
      <c r="AQ225" s="61"/>
      <c r="AR225" s="61"/>
      <c r="AS225" s="61"/>
      <c r="AT225" s="61"/>
      <c r="AU225" s="61"/>
      <c r="AV225" s="61"/>
      <c r="AW225" s="2">
        <f t="shared" si="79"/>
        <v>0</v>
      </c>
      <c r="AX225" s="61"/>
      <c r="AY225" s="61"/>
      <c r="AZ225" s="61"/>
      <c r="BA225" s="61"/>
      <c r="BB225" s="61"/>
      <c r="BC225" s="61"/>
      <c r="BD225" s="61"/>
      <c r="BE225" s="61"/>
      <c r="BF225" s="61"/>
      <c r="BG225" s="61"/>
      <c r="BH225" s="61"/>
      <c r="BI225" s="61"/>
      <c r="BJ225" s="2">
        <f t="shared" si="80"/>
        <v>0</v>
      </c>
      <c r="BL225" s="61"/>
      <c r="BM225" s="61"/>
      <c r="BN225" s="61"/>
      <c r="BO225" s="61"/>
      <c r="BP225" s="61"/>
      <c r="BQ225" s="61"/>
      <c r="BR225" s="61"/>
      <c r="BS225" s="61"/>
      <c r="BT225" s="61"/>
      <c r="BU225" s="61"/>
      <c r="BV225" s="61"/>
      <c r="BW225" s="61"/>
      <c r="BX225" s="2">
        <f t="shared" si="94"/>
        <v>0</v>
      </c>
      <c r="BY225" s="61"/>
      <c r="BZ225" s="61"/>
      <c r="CA225" s="61"/>
      <c r="CB225" s="61"/>
      <c r="CC225" s="61"/>
      <c r="CD225" s="61"/>
      <c r="CE225" s="61"/>
      <c r="CF225" s="61"/>
      <c r="CG225" s="61"/>
      <c r="CH225" s="61"/>
      <c r="CI225" s="61"/>
      <c r="CJ225" s="61"/>
      <c r="CK225" s="2">
        <f t="shared" si="92"/>
        <v>0</v>
      </c>
      <c r="CL225" s="61"/>
      <c r="CM225" s="61"/>
      <c r="CN225" s="61"/>
      <c r="CO225" s="61"/>
      <c r="CP225" s="61"/>
      <c r="CQ225" s="61"/>
      <c r="CR225" s="61"/>
      <c r="CS225" s="61"/>
      <c r="CT225" s="61"/>
      <c r="CU225" s="61"/>
      <c r="CV225" s="61"/>
      <c r="CW225" s="61"/>
      <c r="CX225" s="2">
        <f t="shared" si="93"/>
        <v>0</v>
      </c>
    </row>
    <row r="226" spans="1:102">
      <c r="A226" s="61"/>
      <c r="B226" s="61"/>
      <c r="C226" s="61"/>
      <c r="D226" s="61"/>
      <c r="E226" s="112">
        <f t="shared" si="72"/>
        <v>0</v>
      </c>
      <c r="F226" s="113">
        <f t="shared" si="81"/>
        <v>0</v>
      </c>
      <c r="G226" s="2">
        <f t="shared" si="73"/>
        <v>0</v>
      </c>
      <c r="H226" s="112">
        <f t="shared" si="82"/>
        <v>0</v>
      </c>
      <c r="I226" s="113">
        <f t="shared" si="83"/>
        <v>0</v>
      </c>
      <c r="J226" s="63">
        <f t="shared" si="84"/>
        <v>0</v>
      </c>
      <c r="K226" s="112">
        <f t="shared" si="85"/>
        <v>0</v>
      </c>
      <c r="L226" s="113">
        <f t="shared" si="86"/>
        <v>0</v>
      </c>
      <c r="M226" s="63">
        <f t="shared" si="74"/>
        <v>0</v>
      </c>
      <c r="N226" s="112">
        <f t="shared" si="75"/>
        <v>0</v>
      </c>
      <c r="O226" s="113">
        <f t="shared" si="76"/>
        <v>0</v>
      </c>
      <c r="P226" s="2">
        <f t="shared" si="77"/>
        <v>0</v>
      </c>
      <c r="Q226" s="61"/>
      <c r="R226" s="61"/>
      <c r="S226" s="63">
        <f t="shared" si="87"/>
        <v>0</v>
      </c>
      <c r="T226" s="63">
        <f t="shared" si="88"/>
        <v>0</v>
      </c>
      <c r="U226" s="63">
        <f t="shared" si="89"/>
        <v>0</v>
      </c>
      <c r="V226" s="63">
        <f t="shared" si="90"/>
        <v>0</v>
      </c>
      <c r="W226" s="63">
        <f t="shared" si="91"/>
        <v>0</v>
      </c>
      <c r="X226" s="61"/>
      <c r="Y226" s="61"/>
      <c r="Z226" s="61"/>
      <c r="AA226" s="61"/>
      <c r="AB226" s="61"/>
      <c r="AC226" s="61"/>
      <c r="AD226" s="61"/>
      <c r="AE226" s="61"/>
      <c r="AF226" s="61"/>
      <c r="AG226" s="61"/>
      <c r="AH226" s="61"/>
      <c r="AI226" s="61"/>
      <c r="AJ226" s="2">
        <f t="shared" si="78"/>
        <v>0</v>
      </c>
      <c r="AK226" s="61"/>
      <c r="AL226" s="61"/>
      <c r="AM226" s="61"/>
      <c r="AN226" s="61"/>
      <c r="AO226" s="61"/>
      <c r="AP226" s="61"/>
      <c r="AQ226" s="61"/>
      <c r="AR226" s="61"/>
      <c r="AS226" s="61"/>
      <c r="AT226" s="61"/>
      <c r="AU226" s="61"/>
      <c r="AV226" s="61"/>
      <c r="AW226" s="2">
        <f t="shared" si="79"/>
        <v>0</v>
      </c>
      <c r="AX226" s="61"/>
      <c r="AY226" s="61"/>
      <c r="AZ226" s="61"/>
      <c r="BA226" s="61"/>
      <c r="BB226" s="61"/>
      <c r="BC226" s="61"/>
      <c r="BD226" s="61"/>
      <c r="BE226" s="61"/>
      <c r="BF226" s="61"/>
      <c r="BG226" s="61"/>
      <c r="BH226" s="61"/>
      <c r="BI226" s="61"/>
      <c r="BJ226" s="2">
        <f t="shared" si="80"/>
        <v>0</v>
      </c>
      <c r="BL226" s="61"/>
      <c r="BM226" s="61"/>
      <c r="BN226" s="61"/>
      <c r="BO226" s="61"/>
      <c r="BP226" s="61"/>
      <c r="BQ226" s="61"/>
      <c r="BR226" s="61"/>
      <c r="BS226" s="61"/>
      <c r="BT226" s="61"/>
      <c r="BU226" s="61"/>
      <c r="BV226" s="61"/>
      <c r="BW226" s="61"/>
      <c r="BX226" s="2">
        <f t="shared" si="94"/>
        <v>0</v>
      </c>
      <c r="BY226" s="61"/>
      <c r="BZ226" s="61"/>
      <c r="CA226" s="61"/>
      <c r="CB226" s="61"/>
      <c r="CC226" s="61"/>
      <c r="CD226" s="61"/>
      <c r="CE226" s="61"/>
      <c r="CF226" s="61"/>
      <c r="CG226" s="61"/>
      <c r="CH226" s="61"/>
      <c r="CI226" s="61"/>
      <c r="CJ226" s="61"/>
      <c r="CK226" s="2">
        <f t="shared" si="92"/>
        <v>0</v>
      </c>
      <c r="CL226" s="61"/>
      <c r="CM226" s="61"/>
      <c r="CN226" s="61"/>
      <c r="CO226" s="61"/>
      <c r="CP226" s="61"/>
      <c r="CQ226" s="61"/>
      <c r="CR226" s="61"/>
      <c r="CS226" s="61"/>
      <c r="CT226" s="61"/>
      <c r="CU226" s="61"/>
      <c r="CV226" s="61"/>
      <c r="CW226" s="61"/>
      <c r="CX226" s="2">
        <f t="shared" si="93"/>
        <v>0</v>
      </c>
    </row>
    <row r="227" spans="1:102">
      <c r="A227" s="61"/>
      <c r="B227" s="61"/>
      <c r="C227" s="61"/>
      <c r="D227" s="61"/>
      <c r="E227" s="112">
        <f t="shared" si="72"/>
        <v>0</v>
      </c>
      <c r="F227" s="113">
        <f t="shared" si="81"/>
        <v>0</v>
      </c>
      <c r="G227" s="2">
        <f t="shared" si="73"/>
        <v>0</v>
      </c>
      <c r="H227" s="112">
        <f t="shared" si="82"/>
        <v>0</v>
      </c>
      <c r="I227" s="113">
        <f t="shared" si="83"/>
        <v>0</v>
      </c>
      <c r="J227" s="63">
        <f t="shared" si="84"/>
        <v>0</v>
      </c>
      <c r="K227" s="112">
        <f t="shared" si="85"/>
        <v>0</v>
      </c>
      <c r="L227" s="113">
        <f t="shared" si="86"/>
        <v>0</v>
      </c>
      <c r="M227" s="63">
        <f t="shared" si="74"/>
        <v>0</v>
      </c>
      <c r="N227" s="112">
        <f t="shared" si="75"/>
        <v>0</v>
      </c>
      <c r="O227" s="113">
        <f t="shared" si="76"/>
        <v>0</v>
      </c>
      <c r="P227" s="2">
        <f t="shared" si="77"/>
        <v>0</v>
      </c>
      <c r="Q227" s="61"/>
      <c r="R227" s="61"/>
      <c r="S227" s="63">
        <f t="shared" si="87"/>
        <v>0</v>
      </c>
      <c r="T227" s="63">
        <f t="shared" si="88"/>
        <v>0</v>
      </c>
      <c r="U227" s="63">
        <f t="shared" si="89"/>
        <v>0</v>
      </c>
      <c r="V227" s="63">
        <f t="shared" si="90"/>
        <v>0</v>
      </c>
      <c r="W227" s="63">
        <f t="shared" si="91"/>
        <v>0</v>
      </c>
      <c r="X227" s="61"/>
      <c r="Y227" s="61"/>
      <c r="Z227" s="61"/>
      <c r="AA227" s="61"/>
      <c r="AB227" s="61"/>
      <c r="AC227" s="61"/>
      <c r="AD227" s="61"/>
      <c r="AE227" s="61"/>
      <c r="AF227" s="61"/>
      <c r="AG227" s="61"/>
      <c r="AH227" s="61"/>
      <c r="AI227" s="61"/>
      <c r="AJ227" s="2">
        <f t="shared" si="78"/>
        <v>0</v>
      </c>
      <c r="AK227" s="61"/>
      <c r="AL227" s="61"/>
      <c r="AM227" s="61"/>
      <c r="AN227" s="61"/>
      <c r="AO227" s="61"/>
      <c r="AP227" s="61"/>
      <c r="AQ227" s="61"/>
      <c r="AR227" s="61"/>
      <c r="AS227" s="61"/>
      <c r="AT227" s="61"/>
      <c r="AU227" s="61"/>
      <c r="AV227" s="61"/>
      <c r="AW227" s="2">
        <f t="shared" si="79"/>
        <v>0</v>
      </c>
      <c r="AX227" s="61"/>
      <c r="AY227" s="61"/>
      <c r="AZ227" s="61"/>
      <c r="BA227" s="61"/>
      <c r="BB227" s="61"/>
      <c r="BC227" s="61"/>
      <c r="BD227" s="61"/>
      <c r="BE227" s="61"/>
      <c r="BF227" s="61"/>
      <c r="BG227" s="61"/>
      <c r="BH227" s="61"/>
      <c r="BI227" s="61"/>
      <c r="BJ227" s="2">
        <f t="shared" si="80"/>
        <v>0</v>
      </c>
      <c r="BL227" s="61"/>
      <c r="BM227" s="61"/>
      <c r="BN227" s="61"/>
      <c r="BO227" s="61"/>
      <c r="BP227" s="61"/>
      <c r="BQ227" s="61"/>
      <c r="BR227" s="61"/>
      <c r="BS227" s="61"/>
      <c r="BT227" s="61"/>
      <c r="BU227" s="61"/>
      <c r="BV227" s="61"/>
      <c r="BW227" s="61"/>
      <c r="BX227" s="2">
        <f t="shared" si="94"/>
        <v>0</v>
      </c>
      <c r="BY227" s="61"/>
      <c r="BZ227" s="61"/>
      <c r="CA227" s="61"/>
      <c r="CB227" s="61"/>
      <c r="CC227" s="61"/>
      <c r="CD227" s="61"/>
      <c r="CE227" s="61"/>
      <c r="CF227" s="61"/>
      <c r="CG227" s="61"/>
      <c r="CH227" s="61"/>
      <c r="CI227" s="61"/>
      <c r="CJ227" s="61"/>
      <c r="CK227" s="2">
        <f t="shared" si="92"/>
        <v>0</v>
      </c>
      <c r="CL227" s="61"/>
      <c r="CM227" s="61"/>
      <c r="CN227" s="61"/>
      <c r="CO227" s="61"/>
      <c r="CP227" s="61"/>
      <c r="CQ227" s="61"/>
      <c r="CR227" s="61"/>
      <c r="CS227" s="61"/>
      <c r="CT227" s="61"/>
      <c r="CU227" s="61"/>
      <c r="CV227" s="61"/>
      <c r="CW227" s="61"/>
      <c r="CX227" s="2">
        <f t="shared" si="93"/>
        <v>0</v>
      </c>
    </row>
    <row r="228" spans="1:102">
      <c r="A228" s="61"/>
      <c r="B228" s="61"/>
      <c r="C228" s="61"/>
      <c r="D228" s="61"/>
      <c r="E228" s="112">
        <f t="shared" si="72"/>
        <v>0</v>
      </c>
      <c r="F228" s="113">
        <f t="shared" si="81"/>
        <v>0</v>
      </c>
      <c r="G228" s="2">
        <f t="shared" si="73"/>
        <v>0</v>
      </c>
      <c r="H228" s="112">
        <f t="shared" si="82"/>
        <v>0</v>
      </c>
      <c r="I228" s="113">
        <f t="shared" si="83"/>
        <v>0</v>
      </c>
      <c r="J228" s="63">
        <f t="shared" si="84"/>
        <v>0</v>
      </c>
      <c r="K228" s="112">
        <f t="shared" si="85"/>
        <v>0</v>
      </c>
      <c r="L228" s="113">
        <f t="shared" si="86"/>
        <v>0</v>
      </c>
      <c r="M228" s="63">
        <f t="shared" si="74"/>
        <v>0</v>
      </c>
      <c r="N228" s="112">
        <f t="shared" si="75"/>
        <v>0</v>
      </c>
      <c r="O228" s="113">
        <f t="shared" si="76"/>
        <v>0</v>
      </c>
      <c r="P228" s="2">
        <f t="shared" si="77"/>
        <v>0</v>
      </c>
      <c r="Q228" s="61"/>
      <c r="R228" s="61"/>
      <c r="S228" s="63">
        <f t="shared" si="87"/>
        <v>0</v>
      </c>
      <c r="T228" s="63">
        <f t="shared" si="88"/>
        <v>0</v>
      </c>
      <c r="U228" s="63">
        <f t="shared" si="89"/>
        <v>0</v>
      </c>
      <c r="V228" s="63">
        <f t="shared" si="90"/>
        <v>0</v>
      </c>
      <c r="W228" s="63">
        <f t="shared" si="91"/>
        <v>0</v>
      </c>
      <c r="X228" s="61"/>
      <c r="Y228" s="61"/>
      <c r="Z228" s="61"/>
      <c r="AA228" s="61"/>
      <c r="AB228" s="61"/>
      <c r="AC228" s="61"/>
      <c r="AD228" s="61"/>
      <c r="AE228" s="61"/>
      <c r="AF228" s="61"/>
      <c r="AG228" s="61"/>
      <c r="AH228" s="61"/>
      <c r="AI228" s="61"/>
      <c r="AJ228" s="2">
        <f t="shared" si="78"/>
        <v>0</v>
      </c>
      <c r="AK228" s="61"/>
      <c r="AL228" s="61"/>
      <c r="AM228" s="61"/>
      <c r="AN228" s="61"/>
      <c r="AO228" s="61"/>
      <c r="AP228" s="61"/>
      <c r="AQ228" s="61"/>
      <c r="AR228" s="61"/>
      <c r="AS228" s="61"/>
      <c r="AT228" s="61"/>
      <c r="AU228" s="61"/>
      <c r="AV228" s="61"/>
      <c r="AW228" s="2">
        <f t="shared" si="79"/>
        <v>0</v>
      </c>
      <c r="AX228" s="61"/>
      <c r="AY228" s="61"/>
      <c r="AZ228" s="61"/>
      <c r="BA228" s="61"/>
      <c r="BB228" s="61"/>
      <c r="BC228" s="61"/>
      <c r="BD228" s="61"/>
      <c r="BE228" s="61"/>
      <c r="BF228" s="61"/>
      <c r="BG228" s="61"/>
      <c r="BH228" s="61"/>
      <c r="BI228" s="61"/>
      <c r="BJ228" s="2">
        <f t="shared" si="80"/>
        <v>0</v>
      </c>
      <c r="BL228" s="61"/>
      <c r="BM228" s="61"/>
      <c r="BN228" s="61"/>
      <c r="BO228" s="61"/>
      <c r="BP228" s="61"/>
      <c r="BQ228" s="61"/>
      <c r="BR228" s="61"/>
      <c r="BS228" s="61"/>
      <c r="BT228" s="61"/>
      <c r="BU228" s="61"/>
      <c r="BV228" s="61"/>
      <c r="BW228" s="61"/>
      <c r="BX228" s="2">
        <f t="shared" si="94"/>
        <v>0</v>
      </c>
      <c r="BY228" s="61"/>
      <c r="BZ228" s="61"/>
      <c r="CA228" s="61"/>
      <c r="CB228" s="61"/>
      <c r="CC228" s="61"/>
      <c r="CD228" s="61"/>
      <c r="CE228" s="61"/>
      <c r="CF228" s="61"/>
      <c r="CG228" s="61"/>
      <c r="CH228" s="61"/>
      <c r="CI228" s="61"/>
      <c r="CJ228" s="61"/>
      <c r="CK228" s="2">
        <f t="shared" si="92"/>
        <v>0</v>
      </c>
      <c r="CL228" s="61"/>
      <c r="CM228" s="61"/>
      <c r="CN228" s="61"/>
      <c r="CO228" s="61"/>
      <c r="CP228" s="61"/>
      <c r="CQ228" s="61"/>
      <c r="CR228" s="61"/>
      <c r="CS228" s="61"/>
      <c r="CT228" s="61"/>
      <c r="CU228" s="61"/>
      <c r="CV228" s="61"/>
      <c r="CW228" s="61"/>
      <c r="CX228" s="2">
        <f t="shared" si="93"/>
        <v>0</v>
      </c>
    </row>
    <row r="229" spans="1:102">
      <c r="A229" s="61"/>
      <c r="B229" s="61"/>
      <c r="C229" s="61"/>
      <c r="D229" s="61"/>
      <c r="E229" s="112">
        <f t="shared" ref="E229:E292" si="95">AJ229</f>
        <v>0</v>
      </c>
      <c r="F229" s="113">
        <f t="shared" si="81"/>
        <v>0</v>
      </c>
      <c r="G229" s="2">
        <f t="shared" ref="G229:G292" si="96">E229-F229</f>
        <v>0</v>
      </c>
      <c r="H229" s="112">
        <f t="shared" si="82"/>
        <v>0</v>
      </c>
      <c r="I229" s="113">
        <f t="shared" si="83"/>
        <v>0</v>
      </c>
      <c r="J229" s="63">
        <f t="shared" si="84"/>
        <v>0</v>
      </c>
      <c r="K229" s="112">
        <f t="shared" si="85"/>
        <v>0</v>
      </c>
      <c r="L229" s="113">
        <f t="shared" si="86"/>
        <v>0</v>
      </c>
      <c r="M229" s="63">
        <f t="shared" ref="M229:M292" si="97">K229-L229</f>
        <v>0</v>
      </c>
      <c r="N229" s="112">
        <f t="shared" ref="N229:N292" si="98">D229+E229-H229-K229</f>
        <v>0</v>
      </c>
      <c r="O229" s="113">
        <f t="shared" ref="O229:O292" si="99">D229+F229-I229-L229</f>
        <v>0</v>
      </c>
      <c r="P229" s="2">
        <f t="shared" ref="P229:P292" si="100">N229-O229</f>
        <v>0</v>
      </c>
      <c r="Q229" s="61"/>
      <c r="R229" s="61"/>
      <c r="S229" s="63">
        <f t="shared" si="87"/>
        <v>0</v>
      </c>
      <c r="T229" s="63">
        <f t="shared" si="88"/>
        <v>0</v>
      </c>
      <c r="U229" s="63">
        <f t="shared" si="89"/>
        <v>0</v>
      </c>
      <c r="V229" s="63">
        <f t="shared" si="90"/>
        <v>0</v>
      </c>
      <c r="W229" s="63">
        <f t="shared" si="91"/>
        <v>0</v>
      </c>
      <c r="X229" s="61"/>
      <c r="Y229" s="61"/>
      <c r="Z229" s="61"/>
      <c r="AA229" s="61"/>
      <c r="AB229" s="61"/>
      <c r="AC229" s="61"/>
      <c r="AD229" s="61"/>
      <c r="AE229" s="61"/>
      <c r="AF229" s="61"/>
      <c r="AG229" s="61"/>
      <c r="AH229" s="61"/>
      <c r="AI229" s="61"/>
      <c r="AJ229" s="2">
        <f t="shared" ref="AJ229:AJ292" si="101">SUM(X229:AI229)</f>
        <v>0</v>
      </c>
      <c r="AK229" s="61"/>
      <c r="AL229" s="61"/>
      <c r="AM229" s="61"/>
      <c r="AN229" s="61"/>
      <c r="AO229" s="61"/>
      <c r="AP229" s="61"/>
      <c r="AQ229" s="61"/>
      <c r="AR229" s="61"/>
      <c r="AS229" s="61"/>
      <c r="AT229" s="61"/>
      <c r="AU229" s="61"/>
      <c r="AV229" s="61"/>
      <c r="AW229" s="2">
        <f t="shared" ref="AW229:AW292" si="102">SUM(AK229:AV229)</f>
        <v>0</v>
      </c>
      <c r="AX229" s="61"/>
      <c r="AY229" s="61"/>
      <c r="AZ229" s="61"/>
      <c r="BA229" s="61"/>
      <c r="BB229" s="61"/>
      <c r="BC229" s="61"/>
      <c r="BD229" s="61"/>
      <c r="BE229" s="61"/>
      <c r="BF229" s="61"/>
      <c r="BG229" s="61"/>
      <c r="BH229" s="61"/>
      <c r="BI229" s="61"/>
      <c r="BJ229" s="2">
        <f t="shared" ref="BJ229:BJ292" si="103">SUM(AX229:BI229)</f>
        <v>0</v>
      </c>
      <c r="BL229" s="61"/>
      <c r="BM229" s="61"/>
      <c r="BN229" s="61"/>
      <c r="BO229" s="61"/>
      <c r="BP229" s="61"/>
      <c r="BQ229" s="61"/>
      <c r="BR229" s="61"/>
      <c r="BS229" s="61"/>
      <c r="BT229" s="61"/>
      <c r="BU229" s="61"/>
      <c r="BV229" s="61"/>
      <c r="BW229" s="61"/>
      <c r="BX229" s="2">
        <f t="shared" si="94"/>
        <v>0</v>
      </c>
      <c r="BY229" s="61"/>
      <c r="BZ229" s="61"/>
      <c r="CA229" s="61"/>
      <c r="CB229" s="61"/>
      <c r="CC229" s="61"/>
      <c r="CD229" s="61"/>
      <c r="CE229" s="61"/>
      <c r="CF229" s="61"/>
      <c r="CG229" s="61"/>
      <c r="CH229" s="61"/>
      <c r="CI229" s="61"/>
      <c r="CJ229" s="61"/>
      <c r="CK229" s="2">
        <f t="shared" si="92"/>
        <v>0</v>
      </c>
      <c r="CL229" s="61"/>
      <c r="CM229" s="61"/>
      <c r="CN229" s="61"/>
      <c r="CO229" s="61"/>
      <c r="CP229" s="61"/>
      <c r="CQ229" s="61"/>
      <c r="CR229" s="61"/>
      <c r="CS229" s="61"/>
      <c r="CT229" s="61"/>
      <c r="CU229" s="61"/>
      <c r="CV229" s="61"/>
      <c r="CW229" s="61"/>
      <c r="CX229" s="2">
        <f t="shared" si="93"/>
        <v>0</v>
      </c>
    </row>
    <row r="230" spans="1:102">
      <c r="A230" s="61"/>
      <c r="B230" s="61"/>
      <c r="C230" s="61"/>
      <c r="D230" s="61"/>
      <c r="E230" s="112">
        <f t="shared" si="95"/>
        <v>0</v>
      </c>
      <c r="F230" s="113">
        <f t="shared" si="81"/>
        <v>0</v>
      </c>
      <c r="G230" s="2">
        <f t="shared" si="96"/>
        <v>0</v>
      </c>
      <c r="H230" s="112">
        <f t="shared" si="82"/>
        <v>0</v>
      </c>
      <c r="I230" s="113">
        <f t="shared" si="83"/>
        <v>0</v>
      </c>
      <c r="J230" s="63">
        <f t="shared" si="84"/>
        <v>0</v>
      </c>
      <c r="K230" s="112">
        <f t="shared" si="85"/>
        <v>0</v>
      </c>
      <c r="L230" s="113">
        <f t="shared" si="86"/>
        <v>0</v>
      </c>
      <c r="M230" s="63">
        <f t="shared" si="97"/>
        <v>0</v>
      </c>
      <c r="N230" s="112">
        <f t="shared" si="98"/>
        <v>0</v>
      </c>
      <c r="O230" s="113">
        <f t="shared" si="99"/>
        <v>0</v>
      </c>
      <c r="P230" s="2">
        <f t="shared" si="100"/>
        <v>0</v>
      </c>
      <c r="Q230" s="61"/>
      <c r="R230" s="61"/>
      <c r="S230" s="63">
        <f t="shared" si="87"/>
        <v>0</v>
      </c>
      <c r="T230" s="63">
        <f t="shared" si="88"/>
        <v>0</v>
      </c>
      <c r="U230" s="63">
        <f t="shared" si="89"/>
        <v>0</v>
      </c>
      <c r="V230" s="63">
        <f t="shared" si="90"/>
        <v>0</v>
      </c>
      <c r="W230" s="63">
        <f t="shared" si="91"/>
        <v>0</v>
      </c>
      <c r="X230" s="61"/>
      <c r="Y230" s="61"/>
      <c r="Z230" s="61"/>
      <c r="AA230" s="61"/>
      <c r="AB230" s="61"/>
      <c r="AC230" s="61"/>
      <c r="AD230" s="61"/>
      <c r="AE230" s="61"/>
      <c r="AF230" s="61"/>
      <c r="AG230" s="61"/>
      <c r="AH230" s="61"/>
      <c r="AI230" s="61"/>
      <c r="AJ230" s="2">
        <f t="shared" si="101"/>
        <v>0</v>
      </c>
      <c r="AK230" s="61"/>
      <c r="AL230" s="61"/>
      <c r="AM230" s="61"/>
      <c r="AN230" s="61"/>
      <c r="AO230" s="61"/>
      <c r="AP230" s="61"/>
      <c r="AQ230" s="61"/>
      <c r="AR230" s="61"/>
      <c r="AS230" s="61"/>
      <c r="AT230" s="61"/>
      <c r="AU230" s="61"/>
      <c r="AV230" s="61"/>
      <c r="AW230" s="2">
        <f t="shared" si="102"/>
        <v>0</v>
      </c>
      <c r="AX230" s="61"/>
      <c r="AY230" s="61"/>
      <c r="AZ230" s="61"/>
      <c r="BA230" s="61"/>
      <c r="BB230" s="61"/>
      <c r="BC230" s="61"/>
      <c r="BD230" s="61"/>
      <c r="BE230" s="61"/>
      <c r="BF230" s="61"/>
      <c r="BG230" s="61"/>
      <c r="BH230" s="61"/>
      <c r="BI230" s="61"/>
      <c r="BJ230" s="2">
        <f t="shared" si="103"/>
        <v>0</v>
      </c>
      <c r="BL230" s="61"/>
      <c r="BM230" s="61"/>
      <c r="BN230" s="61"/>
      <c r="BO230" s="61"/>
      <c r="BP230" s="61"/>
      <c r="BQ230" s="61"/>
      <c r="BR230" s="61"/>
      <c r="BS230" s="61"/>
      <c r="BT230" s="61"/>
      <c r="BU230" s="61"/>
      <c r="BV230" s="61"/>
      <c r="BW230" s="61"/>
      <c r="BX230" s="2">
        <f t="shared" si="94"/>
        <v>0</v>
      </c>
      <c r="BY230" s="61"/>
      <c r="BZ230" s="61"/>
      <c r="CA230" s="61"/>
      <c r="CB230" s="61"/>
      <c r="CC230" s="61"/>
      <c r="CD230" s="61"/>
      <c r="CE230" s="61"/>
      <c r="CF230" s="61"/>
      <c r="CG230" s="61"/>
      <c r="CH230" s="61"/>
      <c r="CI230" s="61"/>
      <c r="CJ230" s="61"/>
      <c r="CK230" s="2">
        <f t="shared" si="92"/>
        <v>0</v>
      </c>
      <c r="CL230" s="61"/>
      <c r="CM230" s="61"/>
      <c r="CN230" s="61"/>
      <c r="CO230" s="61"/>
      <c r="CP230" s="61"/>
      <c r="CQ230" s="61"/>
      <c r="CR230" s="61"/>
      <c r="CS230" s="61"/>
      <c r="CT230" s="61"/>
      <c r="CU230" s="61"/>
      <c r="CV230" s="61"/>
      <c r="CW230" s="61"/>
      <c r="CX230" s="2">
        <f t="shared" si="93"/>
        <v>0</v>
      </c>
    </row>
    <row r="231" spans="1:102">
      <c r="A231" s="61"/>
      <c r="B231" s="61"/>
      <c r="C231" s="61"/>
      <c r="D231" s="61"/>
      <c r="E231" s="112">
        <f t="shared" si="95"/>
        <v>0</v>
      </c>
      <c r="F231" s="113">
        <f t="shared" si="81"/>
        <v>0</v>
      </c>
      <c r="G231" s="2">
        <f t="shared" si="96"/>
        <v>0</v>
      </c>
      <c r="H231" s="112">
        <f t="shared" si="82"/>
        <v>0</v>
      </c>
      <c r="I231" s="113">
        <f t="shared" si="83"/>
        <v>0</v>
      </c>
      <c r="J231" s="63">
        <f t="shared" si="84"/>
        <v>0</v>
      </c>
      <c r="K231" s="112">
        <f t="shared" si="85"/>
        <v>0</v>
      </c>
      <c r="L231" s="113">
        <f t="shared" si="86"/>
        <v>0</v>
      </c>
      <c r="M231" s="63">
        <f t="shared" si="97"/>
        <v>0</v>
      </c>
      <c r="N231" s="112">
        <f t="shared" si="98"/>
        <v>0</v>
      </c>
      <c r="O231" s="113">
        <f t="shared" si="99"/>
        <v>0</v>
      </c>
      <c r="P231" s="2">
        <f t="shared" si="100"/>
        <v>0</v>
      </c>
      <c r="Q231" s="61"/>
      <c r="R231" s="61"/>
      <c r="S231" s="63">
        <f t="shared" si="87"/>
        <v>0</v>
      </c>
      <c r="T231" s="63">
        <f t="shared" si="88"/>
        <v>0</v>
      </c>
      <c r="U231" s="63">
        <f t="shared" si="89"/>
        <v>0</v>
      </c>
      <c r="V231" s="63">
        <f t="shared" si="90"/>
        <v>0</v>
      </c>
      <c r="W231" s="63">
        <f t="shared" si="91"/>
        <v>0</v>
      </c>
      <c r="X231" s="61"/>
      <c r="Y231" s="61"/>
      <c r="Z231" s="61"/>
      <c r="AA231" s="61"/>
      <c r="AB231" s="61"/>
      <c r="AC231" s="61"/>
      <c r="AD231" s="61"/>
      <c r="AE231" s="61"/>
      <c r="AF231" s="61"/>
      <c r="AG231" s="61"/>
      <c r="AH231" s="61"/>
      <c r="AI231" s="61"/>
      <c r="AJ231" s="2">
        <f t="shared" si="101"/>
        <v>0</v>
      </c>
      <c r="AK231" s="61"/>
      <c r="AL231" s="61"/>
      <c r="AM231" s="61"/>
      <c r="AN231" s="61"/>
      <c r="AO231" s="61"/>
      <c r="AP231" s="61"/>
      <c r="AQ231" s="61"/>
      <c r="AR231" s="61"/>
      <c r="AS231" s="61"/>
      <c r="AT231" s="61"/>
      <c r="AU231" s="61"/>
      <c r="AV231" s="61"/>
      <c r="AW231" s="2">
        <f t="shared" si="102"/>
        <v>0</v>
      </c>
      <c r="AX231" s="61"/>
      <c r="AY231" s="61"/>
      <c r="AZ231" s="61"/>
      <c r="BA231" s="61"/>
      <c r="BB231" s="61"/>
      <c r="BC231" s="61"/>
      <c r="BD231" s="61"/>
      <c r="BE231" s="61"/>
      <c r="BF231" s="61"/>
      <c r="BG231" s="61"/>
      <c r="BH231" s="61"/>
      <c r="BI231" s="61"/>
      <c r="BJ231" s="2">
        <f t="shared" si="103"/>
        <v>0</v>
      </c>
      <c r="BL231" s="61"/>
      <c r="BM231" s="61"/>
      <c r="BN231" s="61"/>
      <c r="BO231" s="61"/>
      <c r="BP231" s="61"/>
      <c r="BQ231" s="61"/>
      <c r="BR231" s="61"/>
      <c r="BS231" s="61"/>
      <c r="BT231" s="61"/>
      <c r="BU231" s="61"/>
      <c r="BV231" s="61"/>
      <c r="BW231" s="61"/>
      <c r="BX231" s="2">
        <f t="shared" si="94"/>
        <v>0</v>
      </c>
      <c r="BY231" s="61"/>
      <c r="BZ231" s="61"/>
      <c r="CA231" s="61"/>
      <c r="CB231" s="61"/>
      <c r="CC231" s="61"/>
      <c r="CD231" s="61"/>
      <c r="CE231" s="61"/>
      <c r="CF231" s="61"/>
      <c r="CG231" s="61"/>
      <c r="CH231" s="61"/>
      <c r="CI231" s="61"/>
      <c r="CJ231" s="61"/>
      <c r="CK231" s="2">
        <f t="shared" si="92"/>
        <v>0</v>
      </c>
      <c r="CL231" s="61"/>
      <c r="CM231" s="61"/>
      <c r="CN231" s="61"/>
      <c r="CO231" s="61"/>
      <c r="CP231" s="61"/>
      <c r="CQ231" s="61"/>
      <c r="CR231" s="61"/>
      <c r="CS231" s="61"/>
      <c r="CT231" s="61"/>
      <c r="CU231" s="61"/>
      <c r="CV231" s="61"/>
      <c r="CW231" s="61"/>
      <c r="CX231" s="2">
        <f t="shared" si="93"/>
        <v>0</v>
      </c>
    </row>
    <row r="232" spans="1:102">
      <c r="A232" s="61"/>
      <c r="B232" s="61"/>
      <c r="C232" s="61"/>
      <c r="D232" s="61"/>
      <c r="E232" s="112">
        <f t="shared" si="95"/>
        <v>0</v>
      </c>
      <c r="F232" s="113">
        <f t="shared" si="81"/>
        <v>0</v>
      </c>
      <c r="G232" s="2">
        <f t="shared" si="96"/>
        <v>0</v>
      </c>
      <c r="H232" s="112">
        <f t="shared" si="82"/>
        <v>0</v>
      </c>
      <c r="I232" s="113">
        <f t="shared" si="83"/>
        <v>0</v>
      </c>
      <c r="J232" s="63">
        <f t="shared" si="84"/>
        <v>0</v>
      </c>
      <c r="K232" s="112">
        <f t="shared" si="85"/>
        <v>0</v>
      </c>
      <c r="L232" s="113">
        <f t="shared" si="86"/>
        <v>0</v>
      </c>
      <c r="M232" s="63">
        <f t="shared" si="97"/>
        <v>0</v>
      </c>
      <c r="N232" s="112">
        <f t="shared" si="98"/>
        <v>0</v>
      </c>
      <c r="O232" s="113">
        <f t="shared" si="99"/>
        <v>0</v>
      </c>
      <c r="P232" s="2">
        <f t="shared" si="100"/>
        <v>0</v>
      </c>
      <c r="Q232" s="61"/>
      <c r="R232" s="61"/>
      <c r="S232" s="63">
        <f t="shared" si="87"/>
        <v>0</v>
      </c>
      <c r="T232" s="63">
        <f t="shared" si="88"/>
        <v>0</v>
      </c>
      <c r="U232" s="63">
        <f t="shared" si="89"/>
        <v>0</v>
      </c>
      <c r="V232" s="63">
        <f t="shared" si="90"/>
        <v>0</v>
      </c>
      <c r="W232" s="63">
        <f t="shared" si="91"/>
        <v>0</v>
      </c>
      <c r="X232" s="61"/>
      <c r="Y232" s="61"/>
      <c r="Z232" s="61"/>
      <c r="AA232" s="61"/>
      <c r="AB232" s="61"/>
      <c r="AC232" s="61"/>
      <c r="AD232" s="61"/>
      <c r="AE232" s="61"/>
      <c r="AF232" s="61"/>
      <c r="AG232" s="61"/>
      <c r="AH232" s="61"/>
      <c r="AI232" s="61"/>
      <c r="AJ232" s="2">
        <f t="shared" si="101"/>
        <v>0</v>
      </c>
      <c r="AK232" s="61"/>
      <c r="AL232" s="61"/>
      <c r="AM232" s="61"/>
      <c r="AN232" s="61"/>
      <c r="AO232" s="61"/>
      <c r="AP232" s="61"/>
      <c r="AQ232" s="61"/>
      <c r="AR232" s="61"/>
      <c r="AS232" s="61"/>
      <c r="AT232" s="61"/>
      <c r="AU232" s="61"/>
      <c r="AV232" s="61"/>
      <c r="AW232" s="2">
        <f t="shared" si="102"/>
        <v>0</v>
      </c>
      <c r="AX232" s="61"/>
      <c r="AY232" s="61"/>
      <c r="AZ232" s="61"/>
      <c r="BA232" s="61"/>
      <c r="BB232" s="61"/>
      <c r="BC232" s="61"/>
      <c r="BD232" s="61"/>
      <c r="BE232" s="61"/>
      <c r="BF232" s="61"/>
      <c r="BG232" s="61"/>
      <c r="BH232" s="61"/>
      <c r="BI232" s="61"/>
      <c r="BJ232" s="2">
        <f t="shared" si="103"/>
        <v>0</v>
      </c>
      <c r="BL232" s="61"/>
      <c r="BM232" s="61"/>
      <c r="BN232" s="61"/>
      <c r="BO232" s="61"/>
      <c r="BP232" s="61"/>
      <c r="BQ232" s="61"/>
      <c r="BR232" s="61"/>
      <c r="BS232" s="61"/>
      <c r="BT232" s="61"/>
      <c r="BU232" s="61"/>
      <c r="BV232" s="61"/>
      <c r="BW232" s="61"/>
      <c r="BX232" s="2">
        <f t="shared" si="94"/>
        <v>0</v>
      </c>
      <c r="BY232" s="61"/>
      <c r="BZ232" s="61"/>
      <c r="CA232" s="61"/>
      <c r="CB232" s="61"/>
      <c r="CC232" s="61"/>
      <c r="CD232" s="61"/>
      <c r="CE232" s="61"/>
      <c r="CF232" s="61"/>
      <c r="CG232" s="61"/>
      <c r="CH232" s="61"/>
      <c r="CI232" s="61"/>
      <c r="CJ232" s="61"/>
      <c r="CK232" s="2">
        <f t="shared" si="92"/>
        <v>0</v>
      </c>
      <c r="CL232" s="61"/>
      <c r="CM232" s="61"/>
      <c r="CN232" s="61"/>
      <c r="CO232" s="61"/>
      <c r="CP232" s="61"/>
      <c r="CQ232" s="61"/>
      <c r="CR232" s="61"/>
      <c r="CS232" s="61"/>
      <c r="CT232" s="61"/>
      <c r="CU232" s="61"/>
      <c r="CV232" s="61"/>
      <c r="CW232" s="61"/>
      <c r="CX232" s="2">
        <f t="shared" si="93"/>
        <v>0</v>
      </c>
    </row>
    <row r="233" spans="1:102">
      <c r="A233" s="61"/>
      <c r="B233" s="61"/>
      <c r="C233" s="61"/>
      <c r="D233" s="61"/>
      <c r="E233" s="112">
        <f t="shared" si="95"/>
        <v>0</v>
      </c>
      <c r="F233" s="113">
        <f t="shared" si="81"/>
        <v>0</v>
      </c>
      <c r="G233" s="2">
        <f t="shared" si="96"/>
        <v>0</v>
      </c>
      <c r="H233" s="112">
        <f t="shared" si="82"/>
        <v>0</v>
      </c>
      <c r="I233" s="113">
        <f t="shared" si="83"/>
        <v>0</v>
      </c>
      <c r="J233" s="63">
        <f t="shared" si="84"/>
        <v>0</v>
      </c>
      <c r="K233" s="112">
        <f t="shared" si="85"/>
        <v>0</v>
      </c>
      <c r="L233" s="113">
        <f t="shared" si="86"/>
        <v>0</v>
      </c>
      <c r="M233" s="63">
        <f t="shared" si="97"/>
        <v>0</v>
      </c>
      <c r="N233" s="112">
        <f t="shared" si="98"/>
        <v>0</v>
      </c>
      <c r="O233" s="113">
        <f t="shared" si="99"/>
        <v>0</v>
      </c>
      <c r="P233" s="2">
        <f t="shared" si="100"/>
        <v>0</v>
      </c>
      <c r="Q233" s="61"/>
      <c r="R233" s="61"/>
      <c r="S233" s="63">
        <f t="shared" si="87"/>
        <v>0</v>
      </c>
      <c r="T233" s="63">
        <f t="shared" si="88"/>
        <v>0</v>
      </c>
      <c r="U233" s="63">
        <f t="shared" si="89"/>
        <v>0</v>
      </c>
      <c r="V233" s="63">
        <f t="shared" si="90"/>
        <v>0</v>
      </c>
      <c r="W233" s="63">
        <f t="shared" si="91"/>
        <v>0</v>
      </c>
      <c r="X233" s="61"/>
      <c r="Y233" s="61"/>
      <c r="Z233" s="61"/>
      <c r="AA233" s="61"/>
      <c r="AB233" s="61"/>
      <c r="AC233" s="61"/>
      <c r="AD233" s="61"/>
      <c r="AE233" s="61"/>
      <c r="AF233" s="61"/>
      <c r="AG233" s="61"/>
      <c r="AH233" s="61"/>
      <c r="AI233" s="61"/>
      <c r="AJ233" s="2">
        <f t="shared" si="101"/>
        <v>0</v>
      </c>
      <c r="AK233" s="61"/>
      <c r="AL233" s="61"/>
      <c r="AM233" s="61"/>
      <c r="AN233" s="61"/>
      <c r="AO233" s="61"/>
      <c r="AP233" s="61"/>
      <c r="AQ233" s="61"/>
      <c r="AR233" s="61"/>
      <c r="AS233" s="61"/>
      <c r="AT233" s="61"/>
      <c r="AU233" s="61"/>
      <c r="AV233" s="61"/>
      <c r="AW233" s="2">
        <f t="shared" si="102"/>
        <v>0</v>
      </c>
      <c r="AX233" s="61"/>
      <c r="AY233" s="61"/>
      <c r="AZ233" s="61"/>
      <c r="BA233" s="61"/>
      <c r="BB233" s="61"/>
      <c r="BC233" s="61"/>
      <c r="BD233" s="61"/>
      <c r="BE233" s="61"/>
      <c r="BF233" s="61"/>
      <c r="BG233" s="61"/>
      <c r="BH233" s="61"/>
      <c r="BI233" s="61"/>
      <c r="BJ233" s="2">
        <f t="shared" si="103"/>
        <v>0</v>
      </c>
      <c r="BL233" s="61"/>
      <c r="BM233" s="61"/>
      <c r="BN233" s="61"/>
      <c r="BO233" s="61"/>
      <c r="BP233" s="61"/>
      <c r="BQ233" s="61"/>
      <c r="BR233" s="61"/>
      <c r="BS233" s="61"/>
      <c r="BT233" s="61"/>
      <c r="BU233" s="61"/>
      <c r="BV233" s="61"/>
      <c r="BW233" s="61"/>
      <c r="BX233" s="2">
        <f t="shared" si="94"/>
        <v>0</v>
      </c>
      <c r="BY233" s="61"/>
      <c r="BZ233" s="61"/>
      <c r="CA233" s="61"/>
      <c r="CB233" s="61"/>
      <c r="CC233" s="61"/>
      <c r="CD233" s="61"/>
      <c r="CE233" s="61"/>
      <c r="CF233" s="61"/>
      <c r="CG233" s="61"/>
      <c r="CH233" s="61"/>
      <c r="CI233" s="61"/>
      <c r="CJ233" s="61"/>
      <c r="CK233" s="2">
        <f t="shared" si="92"/>
        <v>0</v>
      </c>
      <c r="CL233" s="61"/>
      <c r="CM233" s="61"/>
      <c r="CN233" s="61"/>
      <c r="CO233" s="61"/>
      <c r="CP233" s="61"/>
      <c r="CQ233" s="61"/>
      <c r="CR233" s="61"/>
      <c r="CS233" s="61"/>
      <c r="CT233" s="61"/>
      <c r="CU233" s="61"/>
      <c r="CV233" s="61"/>
      <c r="CW233" s="61"/>
      <c r="CX233" s="2">
        <f t="shared" si="93"/>
        <v>0</v>
      </c>
    </row>
    <row r="234" spans="1:102">
      <c r="A234" s="61"/>
      <c r="B234" s="61"/>
      <c r="C234" s="61"/>
      <c r="D234" s="61"/>
      <c r="E234" s="112">
        <f t="shared" si="95"/>
        <v>0</v>
      </c>
      <c r="F234" s="113">
        <f t="shared" si="81"/>
        <v>0</v>
      </c>
      <c r="G234" s="2">
        <f t="shared" si="96"/>
        <v>0</v>
      </c>
      <c r="H234" s="112">
        <f t="shared" si="82"/>
        <v>0</v>
      </c>
      <c r="I234" s="113">
        <f t="shared" si="83"/>
        <v>0</v>
      </c>
      <c r="J234" s="63">
        <f t="shared" si="84"/>
        <v>0</v>
      </c>
      <c r="K234" s="112">
        <f t="shared" si="85"/>
        <v>0</v>
      </c>
      <c r="L234" s="113">
        <f t="shared" si="86"/>
        <v>0</v>
      </c>
      <c r="M234" s="63">
        <f t="shared" si="97"/>
        <v>0</v>
      </c>
      <c r="N234" s="112">
        <f t="shared" si="98"/>
        <v>0</v>
      </c>
      <c r="O234" s="113">
        <f t="shared" si="99"/>
        <v>0</v>
      </c>
      <c r="P234" s="2">
        <f t="shared" si="100"/>
        <v>0</v>
      </c>
      <c r="Q234" s="61"/>
      <c r="R234" s="61"/>
      <c r="S234" s="63">
        <f t="shared" si="87"/>
        <v>0</v>
      </c>
      <c r="T234" s="63">
        <f t="shared" si="88"/>
        <v>0</v>
      </c>
      <c r="U234" s="63">
        <f t="shared" si="89"/>
        <v>0</v>
      </c>
      <c r="V234" s="63">
        <f t="shared" si="90"/>
        <v>0</v>
      </c>
      <c r="W234" s="63">
        <f t="shared" si="91"/>
        <v>0</v>
      </c>
      <c r="X234" s="61"/>
      <c r="Y234" s="61"/>
      <c r="Z234" s="61"/>
      <c r="AA234" s="61"/>
      <c r="AB234" s="61"/>
      <c r="AC234" s="61"/>
      <c r="AD234" s="61"/>
      <c r="AE234" s="61"/>
      <c r="AF234" s="61"/>
      <c r="AG234" s="61"/>
      <c r="AH234" s="61"/>
      <c r="AI234" s="61"/>
      <c r="AJ234" s="2">
        <f t="shared" si="101"/>
        <v>0</v>
      </c>
      <c r="AK234" s="61"/>
      <c r="AL234" s="61"/>
      <c r="AM234" s="61"/>
      <c r="AN234" s="61"/>
      <c r="AO234" s="61"/>
      <c r="AP234" s="61"/>
      <c r="AQ234" s="61"/>
      <c r="AR234" s="61"/>
      <c r="AS234" s="61"/>
      <c r="AT234" s="61"/>
      <c r="AU234" s="61"/>
      <c r="AV234" s="61"/>
      <c r="AW234" s="2">
        <f t="shared" si="102"/>
        <v>0</v>
      </c>
      <c r="AX234" s="61"/>
      <c r="AY234" s="61"/>
      <c r="AZ234" s="61"/>
      <c r="BA234" s="61"/>
      <c r="BB234" s="61"/>
      <c r="BC234" s="61"/>
      <c r="BD234" s="61"/>
      <c r="BE234" s="61"/>
      <c r="BF234" s="61"/>
      <c r="BG234" s="61"/>
      <c r="BH234" s="61"/>
      <c r="BI234" s="61"/>
      <c r="BJ234" s="2">
        <f t="shared" si="103"/>
        <v>0</v>
      </c>
      <c r="BL234" s="61"/>
      <c r="BM234" s="61"/>
      <c r="BN234" s="61"/>
      <c r="BO234" s="61"/>
      <c r="BP234" s="61"/>
      <c r="BQ234" s="61"/>
      <c r="BR234" s="61"/>
      <c r="BS234" s="61"/>
      <c r="BT234" s="61"/>
      <c r="BU234" s="61"/>
      <c r="BV234" s="61"/>
      <c r="BW234" s="61"/>
      <c r="BX234" s="2">
        <f t="shared" si="94"/>
        <v>0</v>
      </c>
      <c r="BY234" s="61"/>
      <c r="BZ234" s="61"/>
      <c r="CA234" s="61"/>
      <c r="CB234" s="61"/>
      <c r="CC234" s="61"/>
      <c r="CD234" s="61"/>
      <c r="CE234" s="61"/>
      <c r="CF234" s="61"/>
      <c r="CG234" s="61"/>
      <c r="CH234" s="61"/>
      <c r="CI234" s="61"/>
      <c r="CJ234" s="61"/>
      <c r="CK234" s="2">
        <f t="shared" si="92"/>
        <v>0</v>
      </c>
      <c r="CL234" s="61"/>
      <c r="CM234" s="61"/>
      <c r="CN234" s="61"/>
      <c r="CO234" s="61"/>
      <c r="CP234" s="61"/>
      <c r="CQ234" s="61"/>
      <c r="CR234" s="61"/>
      <c r="CS234" s="61"/>
      <c r="CT234" s="61"/>
      <c r="CU234" s="61"/>
      <c r="CV234" s="61"/>
      <c r="CW234" s="61"/>
      <c r="CX234" s="2">
        <f t="shared" si="93"/>
        <v>0</v>
      </c>
    </row>
    <row r="235" spans="1:102">
      <c r="A235" s="61"/>
      <c r="B235" s="61"/>
      <c r="C235" s="61"/>
      <c r="D235" s="61"/>
      <c r="E235" s="112">
        <f t="shared" si="95"/>
        <v>0</v>
      </c>
      <c r="F235" s="113">
        <f t="shared" si="81"/>
        <v>0</v>
      </c>
      <c r="G235" s="2">
        <f t="shared" si="96"/>
        <v>0</v>
      </c>
      <c r="H235" s="112">
        <f t="shared" si="82"/>
        <v>0</v>
      </c>
      <c r="I235" s="113">
        <f t="shared" si="83"/>
        <v>0</v>
      </c>
      <c r="J235" s="63">
        <f t="shared" si="84"/>
        <v>0</v>
      </c>
      <c r="K235" s="112">
        <f t="shared" si="85"/>
        <v>0</v>
      </c>
      <c r="L235" s="113">
        <f t="shared" si="86"/>
        <v>0</v>
      </c>
      <c r="M235" s="63">
        <f t="shared" si="97"/>
        <v>0</v>
      </c>
      <c r="N235" s="112">
        <f t="shared" si="98"/>
        <v>0</v>
      </c>
      <c r="O235" s="113">
        <f t="shared" si="99"/>
        <v>0</v>
      </c>
      <c r="P235" s="2">
        <f t="shared" si="100"/>
        <v>0</v>
      </c>
      <c r="Q235" s="61"/>
      <c r="R235" s="61"/>
      <c r="S235" s="63">
        <f t="shared" si="87"/>
        <v>0</v>
      </c>
      <c r="T235" s="63">
        <f t="shared" si="88"/>
        <v>0</v>
      </c>
      <c r="U235" s="63">
        <f t="shared" si="89"/>
        <v>0</v>
      </c>
      <c r="V235" s="63">
        <f t="shared" si="90"/>
        <v>0</v>
      </c>
      <c r="W235" s="63">
        <f t="shared" si="91"/>
        <v>0</v>
      </c>
      <c r="X235" s="61"/>
      <c r="Y235" s="61"/>
      <c r="Z235" s="61"/>
      <c r="AA235" s="61"/>
      <c r="AB235" s="61"/>
      <c r="AC235" s="61"/>
      <c r="AD235" s="61"/>
      <c r="AE235" s="61"/>
      <c r="AF235" s="61"/>
      <c r="AG235" s="61"/>
      <c r="AH235" s="61"/>
      <c r="AI235" s="61"/>
      <c r="AJ235" s="2">
        <f t="shared" si="101"/>
        <v>0</v>
      </c>
      <c r="AK235" s="61"/>
      <c r="AL235" s="61"/>
      <c r="AM235" s="61"/>
      <c r="AN235" s="61"/>
      <c r="AO235" s="61"/>
      <c r="AP235" s="61"/>
      <c r="AQ235" s="61"/>
      <c r="AR235" s="61"/>
      <c r="AS235" s="61"/>
      <c r="AT235" s="61"/>
      <c r="AU235" s="61"/>
      <c r="AV235" s="61"/>
      <c r="AW235" s="2">
        <f t="shared" si="102"/>
        <v>0</v>
      </c>
      <c r="AX235" s="61"/>
      <c r="AY235" s="61"/>
      <c r="AZ235" s="61"/>
      <c r="BA235" s="61"/>
      <c r="BB235" s="61"/>
      <c r="BC235" s="61"/>
      <c r="BD235" s="61"/>
      <c r="BE235" s="61"/>
      <c r="BF235" s="61"/>
      <c r="BG235" s="61"/>
      <c r="BH235" s="61"/>
      <c r="BI235" s="61"/>
      <c r="BJ235" s="2">
        <f t="shared" si="103"/>
        <v>0</v>
      </c>
      <c r="BL235" s="61"/>
      <c r="BM235" s="61"/>
      <c r="BN235" s="61"/>
      <c r="BO235" s="61"/>
      <c r="BP235" s="61"/>
      <c r="BQ235" s="61"/>
      <c r="BR235" s="61"/>
      <c r="BS235" s="61"/>
      <c r="BT235" s="61"/>
      <c r="BU235" s="61"/>
      <c r="BV235" s="61"/>
      <c r="BW235" s="61"/>
      <c r="BX235" s="2">
        <f t="shared" si="94"/>
        <v>0</v>
      </c>
      <c r="BY235" s="61"/>
      <c r="BZ235" s="61"/>
      <c r="CA235" s="61"/>
      <c r="CB235" s="61"/>
      <c r="CC235" s="61"/>
      <c r="CD235" s="61"/>
      <c r="CE235" s="61"/>
      <c r="CF235" s="61"/>
      <c r="CG235" s="61"/>
      <c r="CH235" s="61"/>
      <c r="CI235" s="61"/>
      <c r="CJ235" s="61"/>
      <c r="CK235" s="2">
        <f t="shared" si="92"/>
        <v>0</v>
      </c>
      <c r="CL235" s="61"/>
      <c r="CM235" s="61"/>
      <c r="CN235" s="61"/>
      <c r="CO235" s="61"/>
      <c r="CP235" s="61"/>
      <c r="CQ235" s="61"/>
      <c r="CR235" s="61"/>
      <c r="CS235" s="61"/>
      <c r="CT235" s="61"/>
      <c r="CU235" s="61"/>
      <c r="CV235" s="61"/>
      <c r="CW235" s="61"/>
      <c r="CX235" s="2">
        <f t="shared" si="93"/>
        <v>0</v>
      </c>
    </row>
    <row r="236" spans="1:102">
      <c r="A236" s="61"/>
      <c r="B236" s="61"/>
      <c r="C236" s="61"/>
      <c r="D236" s="61"/>
      <c r="E236" s="112">
        <f t="shared" si="95"/>
        <v>0</v>
      </c>
      <c r="F236" s="113">
        <f t="shared" si="81"/>
        <v>0</v>
      </c>
      <c r="G236" s="2">
        <f t="shared" si="96"/>
        <v>0</v>
      </c>
      <c r="H236" s="112">
        <f t="shared" si="82"/>
        <v>0</v>
      </c>
      <c r="I236" s="113">
        <f t="shared" si="83"/>
        <v>0</v>
      </c>
      <c r="J236" s="63">
        <f t="shared" si="84"/>
        <v>0</v>
      </c>
      <c r="K236" s="112">
        <f t="shared" si="85"/>
        <v>0</v>
      </c>
      <c r="L236" s="113">
        <f t="shared" si="86"/>
        <v>0</v>
      </c>
      <c r="M236" s="63">
        <f t="shared" si="97"/>
        <v>0</v>
      </c>
      <c r="N236" s="112">
        <f t="shared" si="98"/>
        <v>0</v>
      </c>
      <c r="O236" s="113">
        <f t="shared" si="99"/>
        <v>0</v>
      </c>
      <c r="P236" s="2">
        <f t="shared" si="100"/>
        <v>0</v>
      </c>
      <c r="Q236" s="61"/>
      <c r="R236" s="61"/>
      <c r="S236" s="63">
        <f t="shared" si="87"/>
        <v>0</v>
      </c>
      <c r="T236" s="63">
        <f t="shared" si="88"/>
        <v>0</v>
      </c>
      <c r="U236" s="63">
        <f t="shared" si="89"/>
        <v>0</v>
      </c>
      <c r="V236" s="63">
        <f t="shared" si="90"/>
        <v>0</v>
      </c>
      <c r="W236" s="63">
        <f t="shared" si="91"/>
        <v>0</v>
      </c>
      <c r="X236" s="61"/>
      <c r="Y236" s="61"/>
      <c r="Z236" s="61"/>
      <c r="AA236" s="61"/>
      <c r="AB236" s="61"/>
      <c r="AC236" s="61"/>
      <c r="AD236" s="61"/>
      <c r="AE236" s="61"/>
      <c r="AF236" s="61"/>
      <c r="AG236" s="61"/>
      <c r="AH236" s="61"/>
      <c r="AI236" s="61"/>
      <c r="AJ236" s="2">
        <f t="shared" si="101"/>
        <v>0</v>
      </c>
      <c r="AK236" s="61"/>
      <c r="AL236" s="61"/>
      <c r="AM236" s="61"/>
      <c r="AN236" s="61"/>
      <c r="AO236" s="61"/>
      <c r="AP236" s="61"/>
      <c r="AQ236" s="61"/>
      <c r="AR236" s="61"/>
      <c r="AS236" s="61"/>
      <c r="AT236" s="61"/>
      <c r="AU236" s="61"/>
      <c r="AV236" s="61"/>
      <c r="AW236" s="2">
        <f t="shared" si="102"/>
        <v>0</v>
      </c>
      <c r="AX236" s="61"/>
      <c r="AY236" s="61"/>
      <c r="AZ236" s="61"/>
      <c r="BA236" s="61"/>
      <c r="BB236" s="61"/>
      <c r="BC236" s="61"/>
      <c r="BD236" s="61"/>
      <c r="BE236" s="61"/>
      <c r="BF236" s="61"/>
      <c r="BG236" s="61"/>
      <c r="BH236" s="61"/>
      <c r="BI236" s="61"/>
      <c r="BJ236" s="2">
        <f t="shared" si="103"/>
        <v>0</v>
      </c>
      <c r="BL236" s="61"/>
      <c r="BM236" s="61"/>
      <c r="BN236" s="61"/>
      <c r="BO236" s="61"/>
      <c r="BP236" s="61"/>
      <c r="BQ236" s="61"/>
      <c r="BR236" s="61"/>
      <c r="BS236" s="61"/>
      <c r="BT236" s="61"/>
      <c r="BU236" s="61"/>
      <c r="BV236" s="61"/>
      <c r="BW236" s="61"/>
      <c r="BX236" s="2">
        <f t="shared" si="94"/>
        <v>0</v>
      </c>
      <c r="BY236" s="61"/>
      <c r="BZ236" s="61"/>
      <c r="CA236" s="61"/>
      <c r="CB236" s="61"/>
      <c r="CC236" s="61"/>
      <c r="CD236" s="61"/>
      <c r="CE236" s="61"/>
      <c r="CF236" s="61"/>
      <c r="CG236" s="61"/>
      <c r="CH236" s="61"/>
      <c r="CI236" s="61"/>
      <c r="CJ236" s="61"/>
      <c r="CK236" s="2">
        <f t="shared" si="92"/>
        <v>0</v>
      </c>
      <c r="CL236" s="61"/>
      <c r="CM236" s="61"/>
      <c r="CN236" s="61"/>
      <c r="CO236" s="61"/>
      <c r="CP236" s="61"/>
      <c r="CQ236" s="61"/>
      <c r="CR236" s="61"/>
      <c r="CS236" s="61"/>
      <c r="CT236" s="61"/>
      <c r="CU236" s="61"/>
      <c r="CV236" s="61"/>
      <c r="CW236" s="61"/>
      <c r="CX236" s="2">
        <f t="shared" si="93"/>
        <v>0</v>
      </c>
    </row>
    <row r="237" spans="1:102">
      <c r="A237" s="61"/>
      <c r="B237" s="61"/>
      <c r="C237" s="61"/>
      <c r="D237" s="61"/>
      <c r="E237" s="112">
        <f t="shared" si="95"/>
        <v>0</v>
      </c>
      <c r="F237" s="113">
        <f t="shared" si="81"/>
        <v>0</v>
      </c>
      <c r="G237" s="2">
        <f t="shared" si="96"/>
        <v>0</v>
      </c>
      <c r="H237" s="112">
        <f t="shared" si="82"/>
        <v>0</v>
      </c>
      <c r="I237" s="113">
        <f t="shared" si="83"/>
        <v>0</v>
      </c>
      <c r="J237" s="63">
        <f t="shared" si="84"/>
        <v>0</v>
      </c>
      <c r="K237" s="112">
        <f t="shared" si="85"/>
        <v>0</v>
      </c>
      <c r="L237" s="113">
        <f t="shared" si="86"/>
        <v>0</v>
      </c>
      <c r="M237" s="63">
        <f t="shared" si="97"/>
        <v>0</v>
      </c>
      <c r="N237" s="112">
        <f t="shared" si="98"/>
        <v>0</v>
      </c>
      <c r="O237" s="113">
        <f t="shared" si="99"/>
        <v>0</v>
      </c>
      <c r="P237" s="2">
        <f t="shared" si="100"/>
        <v>0</v>
      </c>
      <c r="Q237" s="61"/>
      <c r="R237" s="61"/>
      <c r="S237" s="63">
        <f t="shared" si="87"/>
        <v>0</v>
      </c>
      <c r="T237" s="63">
        <f t="shared" si="88"/>
        <v>0</v>
      </c>
      <c r="U237" s="63">
        <f t="shared" si="89"/>
        <v>0</v>
      </c>
      <c r="V237" s="63">
        <f t="shared" si="90"/>
        <v>0</v>
      </c>
      <c r="W237" s="63">
        <f t="shared" si="91"/>
        <v>0</v>
      </c>
      <c r="X237" s="61"/>
      <c r="Y237" s="61"/>
      <c r="Z237" s="61"/>
      <c r="AA237" s="61"/>
      <c r="AB237" s="61"/>
      <c r="AC237" s="61"/>
      <c r="AD237" s="61"/>
      <c r="AE237" s="61"/>
      <c r="AF237" s="61"/>
      <c r="AG237" s="61"/>
      <c r="AH237" s="61"/>
      <c r="AI237" s="61"/>
      <c r="AJ237" s="2">
        <f t="shared" si="101"/>
        <v>0</v>
      </c>
      <c r="AK237" s="61"/>
      <c r="AL237" s="61"/>
      <c r="AM237" s="61"/>
      <c r="AN237" s="61"/>
      <c r="AO237" s="61"/>
      <c r="AP237" s="61"/>
      <c r="AQ237" s="61"/>
      <c r="AR237" s="61"/>
      <c r="AS237" s="61"/>
      <c r="AT237" s="61"/>
      <c r="AU237" s="61"/>
      <c r="AV237" s="61"/>
      <c r="AW237" s="2">
        <f t="shared" si="102"/>
        <v>0</v>
      </c>
      <c r="AX237" s="61"/>
      <c r="AY237" s="61"/>
      <c r="AZ237" s="61"/>
      <c r="BA237" s="61"/>
      <c r="BB237" s="61"/>
      <c r="BC237" s="61"/>
      <c r="BD237" s="61"/>
      <c r="BE237" s="61"/>
      <c r="BF237" s="61"/>
      <c r="BG237" s="61"/>
      <c r="BH237" s="61"/>
      <c r="BI237" s="61"/>
      <c r="BJ237" s="2">
        <f t="shared" si="103"/>
        <v>0</v>
      </c>
      <c r="BL237" s="61"/>
      <c r="BM237" s="61"/>
      <c r="BN237" s="61"/>
      <c r="BO237" s="61"/>
      <c r="BP237" s="61"/>
      <c r="BQ237" s="61"/>
      <c r="BR237" s="61"/>
      <c r="BS237" s="61"/>
      <c r="BT237" s="61"/>
      <c r="BU237" s="61"/>
      <c r="BV237" s="61"/>
      <c r="BW237" s="61"/>
      <c r="BX237" s="2">
        <f t="shared" si="94"/>
        <v>0</v>
      </c>
      <c r="BY237" s="61"/>
      <c r="BZ237" s="61"/>
      <c r="CA237" s="61"/>
      <c r="CB237" s="61"/>
      <c r="CC237" s="61"/>
      <c r="CD237" s="61"/>
      <c r="CE237" s="61"/>
      <c r="CF237" s="61"/>
      <c r="CG237" s="61"/>
      <c r="CH237" s="61"/>
      <c r="CI237" s="61"/>
      <c r="CJ237" s="61"/>
      <c r="CK237" s="2">
        <f t="shared" si="92"/>
        <v>0</v>
      </c>
      <c r="CL237" s="61"/>
      <c r="CM237" s="61"/>
      <c r="CN237" s="61"/>
      <c r="CO237" s="61"/>
      <c r="CP237" s="61"/>
      <c r="CQ237" s="61"/>
      <c r="CR237" s="61"/>
      <c r="CS237" s="61"/>
      <c r="CT237" s="61"/>
      <c r="CU237" s="61"/>
      <c r="CV237" s="61"/>
      <c r="CW237" s="61"/>
      <c r="CX237" s="2">
        <f t="shared" si="93"/>
        <v>0</v>
      </c>
    </row>
    <row r="238" spans="1:102">
      <c r="A238" s="61"/>
      <c r="B238" s="61"/>
      <c r="C238" s="61"/>
      <c r="D238" s="61"/>
      <c r="E238" s="112">
        <f t="shared" si="95"/>
        <v>0</v>
      </c>
      <c r="F238" s="113">
        <f t="shared" si="81"/>
        <v>0</v>
      </c>
      <c r="G238" s="2">
        <f t="shared" si="96"/>
        <v>0</v>
      </c>
      <c r="H238" s="112">
        <f t="shared" si="82"/>
        <v>0</v>
      </c>
      <c r="I238" s="113">
        <f t="shared" si="83"/>
        <v>0</v>
      </c>
      <c r="J238" s="63">
        <f t="shared" si="84"/>
        <v>0</v>
      </c>
      <c r="K238" s="112">
        <f t="shared" si="85"/>
        <v>0</v>
      </c>
      <c r="L238" s="113">
        <f t="shared" si="86"/>
        <v>0</v>
      </c>
      <c r="M238" s="63">
        <f t="shared" si="97"/>
        <v>0</v>
      </c>
      <c r="N238" s="112">
        <f t="shared" si="98"/>
        <v>0</v>
      </c>
      <c r="O238" s="113">
        <f t="shared" si="99"/>
        <v>0</v>
      </c>
      <c r="P238" s="2">
        <f t="shared" si="100"/>
        <v>0</v>
      </c>
      <c r="Q238" s="61"/>
      <c r="R238" s="61"/>
      <c r="S238" s="63">
        <f t="shared" si="87"/>
        <v>0</v>
      </c>
      <c r="T238" s="63">
        <f t="shared" si="88"/>
        <v>0</v>
      </c>
      <c r="U238" s="63">
        <f t="shared" si="89"/>
        <v>0</v>
      </c>
      <c r="V238" s="63">
        <f t="shared" si="90"/>
        <v>0</v>
      </c>
      <c r="W238" s="63">
        <f t="shared" si="91"/>
        <v>0</v>
      </c>
      <c r="X238" s="61"/>
      <c r="Y238" s="61"/>
      <c r="Z238" s="61"/>
      <c r="AA238" s="61"/>
      <c r="AB238" s="61"/>
      <c r="AC238" s="61"/>
      <c r="AD238" s="61"/>
      <c r="AE238" s="61"/>
      <c r="AF238" s="61"/>
      <c r="AG238" s="61"/>
      <c r="AH238" s="61"/>
      <c r="AI238" s="61"/>
      <c r="AJ238" s="2">
        <f t="shared" si="101"/>
        <v>0</v>
      </c>
      <c r="AK238" s="61"/>
      <c r="AL238" s="61"/>
      <c r="AM238" s="61"/>
      <c r="AN238" s="61"/>
      <c r="AO238" s="61"/>
      <c r="AP238" s="61"/>
      <c r="AQ238" s="61"/>
      <c r="AR238" s="61"/>
      <c r="AS238" s="61"/>
      <c r="AT238" s="61"/>
      <c r="AU238" s="61"/>
      <c r="AV238" s="61"/>
      <c r="AW238" s="2">
        <f t="shared" si="102"/>
        <v>0</v>
      </c>
      <c r="AX238" s="61"/>
      <c r="AY238" s="61"/>
      <c r="AZ238" s="61"/>
      <c r="BA238" s="61"/>
      <c r="BB238" s="61"/>
      <c r="BC238" s="61"/>
      <c r="BD238" s="61"/>
      <c r="BE238" s="61"/>
      <c r="BF238" s="61"/>
      <c r="BG238" s="61"/>
      <c r="BH238" s="61"/>
      <c r="BI238" s="61"/>
      <c r="BJ238" s="2">
        <f t="shared" si="103"/>
        <v>0</v>
      </c>
      <c r="BL238" s="61"/>
      <c r="BM238" s="61"/>
      <c r="BN238" s="61"/>
      <c r="BO238" s="61"/>
      <c r="BP238" s="61"/>
      <c r="BQ238" s="61"/>
      <c r="BR238" s="61"/>
      <c r="BS238" s="61"/>
      <c r="BT238" s="61"/>
      <c r="BU238" s="61"/>
      <c r="BV238" s="61"/>
      <c r="BW238" s="61"/>
      <c r="BX238" s="2">
        <f t="shared" si="94"/>
        <v>0</v>
      </c>
      <c r="BY238" s="61"/>
      <c r="BZ238" s="61"/>
      <c r="CA238" s="61"/>
      <c r="CB238" s="61"/>
      <c r="CC238" s="61"/>
      <c r="CD238" s="61"/>
      <c r="CE238" s="61"/>
      <c r="CF238" s="61"/>
      <c r="CG238" s="61"/>
      <c r="CH238" s="61"/>
      <c r="CI238" s="61"/>
      <c r="CJ238" s="61"/>
      <c r="CK238" s="2">
        <f t="shared" si="92"/>
        <v>0</v>
      </c>
      <c r="CL238" s="61"/>
      <c r="CM238" s="61"/>
      <c r="CN238" s="61"/>
      <c r="CO238" s="61"/>
      <c r="CP238" s="61"/>
      <c r="CQ238" s="61"/>
      <c r="CR238" s="61"/>
      <c r="CS238" s="61"/>
      <c r="CT238" s="61"/>
      <c r="CU238" s="61"/>
      <c r="CV238" s="61"/>
      <c r="CW238" s="61"/>
      <c r="CX238" s="2">
        <f t="shared" si="93"/>
        <v>0</v>
      </c>
    </row>
    <row r="239" spans="1:102">
      <c r="A239" s="61"/>
      <c r="B239" s="61"/>
      <c r="C239" s="61"/>
      <c r="D239" s="61"/>
      <c r="E239" s="112">
        <f t="shared" si="95"/>
        <v>0</v>
      </c>
      <c r="F239" s="113">
        <f t="shared" si="81"/>
        <v>0</v>
      </c>
      <c r="G239" s="2">
        <f t="shared" si="96"/>
        <v>0</v>
      </c>
      <c r="H239" s="112">
        <f t="shared" si="82"/>
        <v>0</v>
      </c>
      <c r="I239" s="113">
        <f t="shared" si="83"/>
        <v>0</v>
      </c>
      <c r="J239" s="63">
        <f t="shared" si="84"/>
        <v>0</v>
      </c>
      <c r="K239" s="112">
        <f t="shared" si="85"/>
        <v>0</v>
      </c>
      <c r="L239" s="113">
        <f t="shared" si="86"/>
        <v>0</v>
      </c>
      <c r="M239" s="63">
        <f t="shared" si="97"/>
        <v>0</v>
      </c>
      <c r="N239" s="112">
        <f t="shared" si="98"/>
        <v>0</v>
      </c>
      <c r="O239" s="113">
        <f t="shared" si="99"/>
        <v>0</v>
      </c>
      <c r="P239" s="2">
        <f t="shared" si="100"/>
        <v>0</v>
      </c>
      <c r="Q239" s="61"/>
      <c r="R239" s="61"/>
      <c r="S239" s="63">
        <f t="shared" si="87"/>
        <v>0</v>
      </c>
      <c r="T239" s="63">
        <f t="shared" si="88"/>
        <v>0</v>
      </c>
      <c r="U239" s="63">
        <f t="shared" si="89"/>
        <v>0</v>
      </c>
      <c r="V239" s="63">
        <f t="shared" si="90"/>
        <v>0</v>
      </c>
      <c r="W239" s="63">
        <f t="shared" si="91"/>
        <v>0</v>
      </c>
      <c r="X239" s="61"/>
      <c r="Y239" s="61"/>
      <c r="Z239" s="61"/>
      <c r="AA239" s="61"/>
      <c r="AB239" s="61"/>
      <c r="AC239" s="61"/>
      <c r="AD239" s="61"/>
      <c r="AE239" s="61"/>
      <c r="AF239" s="61"/>
      <c r="AG239" s="61"/>
      <c r="AH239" s="61"/>
      <c r="AI239" s="61"/>
      <c r="AJ239" s="2">
        <f t="shared" si="101"/>
        <v>0</v>
      </c>
      <c r="AK239" s="61"/>
      <c r="AL239" s="61"/>
      <c r="AM239" s="61"/>
      <c r="AN239" s="61"/>
      <c r="AO239" s="61"/>
      <c r="AP239" s="61"/>
      <c r="AQ239" s="61"/>
      <c r="AR239" s="61"/>
      <c r="AS239" s="61"/>
      <c r="AT239" s="61"/>
      <c r="AU239" s="61"/>
      <c r="AV239" s="61"/>
      <c r="AW239" s="2">
        <f t="shared" si="102"/>
        <v>0</v>
      </c>
      <c r="AX239" s="61"/>
      <c r="AY239" s="61"/>
      <c r="AZ239" s="61"/>
      <c r="BA239" s="61"/>
      <c r="BB239" s="61"/>
      <c r="BC239" s="61"/>
      <c r="BD239" s="61"/>
      <c r="BE239" s="61"/>
      <c r="BF239" s="61"/>
      <c r="BG239" s="61"/>
      <c r="BH239" s="61"/>
      <c r="BI239" s="61"/>
      <c r="BJ239" s="2">
        <f t="shared" si="103"/>
        <v>0</v>
      </c>
      <c r="BL239" s="61"/>
      <c r="BM239" s="61"/>
      <c r="BN239" s="61"/>
      <c r="BO239" s="61"/>
      <c r="BP239" s="61"/>
      <c r="BQ239" s="61"/>
      <c r="BR239" s="61"/>
      <c r="BS239" s="61"/>
      <c r="BT239" s="61"/>
      <c r="BU239" s="61"/>
      <c r="BV239" s="61"/>
      <c r="BW239" s="61"/>
      <c r="BX239" s="2">
        <f t="shared" si="94"/>
        <v>0</v>
      </c>
      <c r="BY239" s="61"/>
      <c r="BZ239" s="61"/>
      <c r="CA239" s="61"/>
      <c r="CB239" s="61"/>
      <c r="CC239" s="61"/>
      <c r="CD239" s="61"/>
      <c r="CE239" s="61"/>
      <c r="CF239" s="61"/>
      <c r="CG239" s="61"/>
      <c r="CH239" s="61"/>
      <c r="CI239" s="61"/>
      <c r="CJ239" s="61"/>
      <c r="CK239" s="2">
        <f t="shared" si="92"/>
        <v>0</v>
      </c>
      <c r="CL239" s="61"/>
      <c r="CM239" s="61"/>
      <c r="CN239" s="61"/>
      <c r="CO239" s="61"/>
      <c r="CP239" s="61"/>
      <c r="CQ239" s="61"/>
      <c r="CR239" s="61"/>
      <c r="CS239" s="61"/>
      <c r="CT239" s="61"/>
      <c r="CU239" s="61"/>
      <c r="CV239" s="61"/>
      <c r="CW239" s="61"/>
      <c r="CX239" s="2">
        <f t="shared" si="93"/>
        <v>0</v>
      </c>
    </row>
    <row r="240" spans="1:102">
      <c r="A240" s="61"/>
      <c r="B240" s="61"/>
      <c r="C240" s="61"/>
      <c r="D240" s="61"/>
      <c r="E240" s="112">
        <f t="shared" si="95"/>
        <v>0</v>
      </c>
      <c r="F240" s="113">
        <f t="shared" si="81"/>
        <v>0</v>
      </c>
      <c r="G240" s="2">
        <f t="shared" si="96"/>
        <v>0</v>
      </c>
      <c r="H240" s="112">
        <f t="shared" si="82"/>
        <v>0</v>
      </c>
      <c r="I240" s="113">
        <f t="shared" si="83"/>
        <v>0</v>
      </c>
      <c r="J240" s="63">
        <f t="shared" si="84"/>
        <v>0</v>
      </c>
      <c r="K240" s="112">
        <f t="shared" si="85"/>
        <v>0</v>
      </c>
      <c r="L240" s="113">
        <f t="shared" si="86"/>
        <v>0</v>
      </c>
      <c r="M240" s="63">
        <f t="shared" si="97"/>
        <v>0</v>
      </c>
      <c r="N240" s="112">
        <f t="shared" si="98"/>
        <v>0</v>
      </c>
      <c r="O240" s="113">
        <f t="shared" si="99"/>
        <v>0</v>
      </c>
      <c r="P240" s="2">
        <f t="shared" si="100"/>
        <v>0</v>
      </c>
      <c r="Q240" s="61"/>
      <c r="R240" s="61"/>
      <c r="S240" s="63">
        <f t="shared" si="87"/>
        <v>0</v>
      </c>
      <c r="T240" s="63">
        <f t="shared" si="88"/>
        <v>0</v>
      </c>
      <c r="U240" s="63">
        <f t="shared" si="89"/>
        <v>0</v>
      </c>
      <c r="V240" s="63">
        <f t="shared" si="90"/>
        <v>0</v>
      </c>
      <c r="W240" s="63">
        <f t="shared" si="91"/>
        <v>0</v>
      </c>
      <c r="X240" s="61"/>
      <c r="Y240" s="61"/>
      <c r="Z240" s="61"/>
      <c r="AA240" s="61"/>
      <c r="AB240" s="61"/>
      <c r="AC240" s="61"/>
      <c r="AD240" s="61"/>
      <c r="AE240" s="61"/>
      <c r="AF240" s="61"/>
      <c r="AG240" s="61"/>
      <c r="AH240" s="61"/>
      <c r="AI240" s="61"/>
      <c r="AJ240" s="2">
        <f t="shared" si="101"/>
        <v>0</v>
      </c>
      <c r="AK240" s="61"/>
      <c r="AL240" s="61"/>
      <c r="AM240" s="61"/>
      <c r="AN240" s="61"/>
      <c r="AO240" s="61"/>
      <c r="AP240" s="61"/>
      <c r="AQ240" s="61"/>
      <c r="AR240" s="61"/>
      <c r="AS240" s="61"/>
      <c r="AT240" s="61"/>
      <c r="AU240" s="61"/>
      <c r="AV240" s="61"/>
      <c r="AW240" s="2">
        <f t="shared" si="102"/>
        <v>0</v>
      </c>
      <c r="AX240" s="61"/>
      <c r="AY240" s="61"/>
      <c r="AZ240" s="61"/>
      <c r="BA240" s="61"/>
      <c r="BB240" s="61"/>
      <c r="BC240" s="61"/>
      <c r="BD240" s="61"/>
      <c r="BE240" s="61"/>
      <c r="BF240" s="61"/>
      <c r="BG240" s="61"/>
      <c r="BH240" s="61"/>
      <c r="BI240" s="61"/>
      <c r="BJ240" s="2">
        <f t="shared" si="103"/>
        <v>0</v>
      </c>
      <c r="BL240" s="61"/>
      <c r="BM240" s="61"/>
      <c r="BN240" s="61"/>
      <c r="BO240" s="61"/>
      <c r="BP240" s="61"/>
      <c r="BQ240" s="61"/>
      <c r="BR240" s="61"/>
      <c r="BS240" s="61"/>
      <c r="BT240" s="61"/>
      <c r="BU240" s="61"/>
      <c r="BV240" s="61"/>
      <c r="BW240" s="61"/>
      <c r="BX240" s="2">
        <f t="shared" si="94"/>
        <v>0</v>
      </c>
      <c r="BY240" s="61"/>
      <c r="BZ240" s="61"/>
      <c r="CA240" s="61"/>
      <c r="CB240" s="61"/>
      <c r="CC240" s="61"/>
      <c r="CD240" s="61"/>
      <c r="CE240" s="61"/>
      <c r="CF240" s="61"/>
      <c r="CG240" s="61"/>
      <c r="CH240" s="61"/>
      <c r="CI240" s="61"/>
      <c r="CJ240" s="61"/>
      <c r="CK240" s="2">
        <f t="shared" si="92"/>
        <v>0</v>
      </c>
      <c r="CL240" s="61"/>
      <c r="CM240" s="61"/>
      <c r="CN240" s="61"/>
      <c r="CO240" s="61"/>
      <c r="CP240" s="61"/>
      <c r="CQ240" s="61"/>
      <c r="CR240" s="61"/>
      <c r="CS240" s="61"/>
      <c r="CT240" s="61"/>
      <c r="CU240" s="61"/>
      <c r="CV240" s="61"/>
      <c r="CW240" s="61"/>
      <c r="CX240" s="2">
        <f t="shared" si="93"/>
        <v>0</v>
      </c>
    </row>
    <row r="241" spans="1:102">
      <c r="A241" s="61"/>
      <c r="B241" s="61"/>
      <c r="C241" s="61"/>
      <c r="D241" s="61"/>
      <c r="E241" s="112">
        <f t="shared" si="95"/>
        <v>0</v>
      </c>
      <c r="F241" s="113">
        <f t="shared" si="81"/>
        <v>0</v>
      </c>
      <c r="G241" s="2">
        <f t="shared" si="96"/>
        <v>0</v>
      </c>
      <c r="H241" s="112">
        <f t="shared" si="82"/>
        <v>0</v>
      </c>
      <c r="I241" s="113">
        <f t="shared" si="83"/>
        <v>0</v>
      </c>
      <c r="J241" s="63">
        <f t="shared" si="84"/>
        <v>0</v>
      </c>
      <c r="K241" s="112">
        <f t="shared" si="85"/>
        <v>0</v>
      </c>
      <c r="L241" s="113">
        <f t="shared" si="86"/>
        <v>0</v>
      </c>
      <c r="M241" s="63">
        <f t="shared" si="97"/>
        <v>0</v>
      </c>
      <c r="N241" s="112">
        <f t="shared" si="98"/>
        <v>0</v>
      </c>
      <c r="O241" s="113">
        <f t="shared" si="99"/>
        <v>0</v>
      </c>
      <c r="P241" s="2">
        <f t="shared" si="100"/>
        <v>0</v>
      </c>
      <c r="Q241" s="61"/>
      <c r="R241" s="61"/>
      <c r="S241" s="63">
        <f t="shared" si="87"/>
        <v>0</v>
      </c>
      <c r="T241" s="63">
        <f t="shared" si="88"/>
        <v>0</v>
      </c>
      <c r="U241" s="63">
        <f t="shared" si="89"/>
        <v>0</v>
      </c>
      <c r="V241" s="63">
        <f t="shared" si="90"/>
        <v>0</v>
      </c>
      <c r="W241" s="63">
        <f t="shared" si="91"/>
        <v>0</v>
      </c>
      <c r="X241" s="61"/>
      <c r="Y241" s="61"/>
      <c r="Z241" s="61"/>
      <c r="AA241" s="61"/>
      <c r="AB241" s="61"/>
      <c r="AC241" s="61"/>
      <c r="AD241" s="61"/>
      <c r="AE241" s="61"/>
      <c r="AF241" s="61"/>
      <c r="AG241" s="61"/>
      <c r="AH241" s="61"/>
      <c r="AI241" s="61"/>
      <c r="AJ241" s="2">
        <f t="shared" si="101"/>
        <v>0</v>
      </c>
      <c r="AK241" s="61"/>
      <c r="AL241" s="61"/>
      <c r="AM241" s="61"/>
      <c r="AN241" s="61"/>
      <c r="AO241" s="61"/>
      <c r="AP241" s="61"/>
      <c r="AQ241" s="61"/>
      <c r="AR241" s="61"/>
      <c r="AS241" s="61"/>
      <c r="AT241" s="61"/>
      <c r="AU241" s="61"/>
      <c r="AV241" s="61"/>
      <c r="AW241" s="2">
        <f t="shared" si="102"/>
        <v>0</v>
      </c>
      <c r="AX241" s="61"/>
      <c r="AY241" s="61"/>
      <c r="AZ241" s="61"/>
      <c r="BA241" s="61"/>
      <c r="BB241" s="61"/>
      <c r="BC241" s="61"/>
      <c r="BD241" s="61"/>
      <c r="BE241" s="61"/>
      <c r="BF241" s="61"/>
      <c r="BG241" s="61"/>
      <c r="BH241" s="61"/>
      <c r="BI241" s="61"/>
      <c r="BJ241" s="2">
        <f t="shared" si="103"/>
        <v>0</v>
      </c>
      <c r="BL241" s="61"/>
      <c r="BM241" s="61"/>
      <c r="BN241" s="61"/>
      <c r="BO241" s="61"/>
      <c r="BP241" s="61"/>
      <c r="BQ241" s="61"/>
      <c r="BR241" s="61"/>
      <c r="BS241" s="61"/>
      <c r="BT241" s="61"/>
      <c r="BU241" s="61"/>
      <c r="BV241" s="61"/>
      <c r="BW241" s="61"/>
      <c r="BX241" s="2">
        <f t="shared" si="94"/>
        <v>0</v>
      </c>
      <c r="BY241" s="61"/>
      <c r="BZ241" s="61"/>
      <c r="CA241" s="61"/>
      <c r="CB241" s="61"/>
      <c r="CC241" s="61"/>
      <c r="CD241" s="61"/>
      <c r="CE241" s="61"/>
      <c r="CF241" s="61"/>
      <c r="CG241" s="61"/>
      <c r="CH241" s="61"/>
      <c r="CI241" s="61"/>
      <c r="CJ241" s="61"/>
      <c r="CK241" s="2">
        <f t="shared" si="92"/>
        <v>0</v>
      </c>
      <c r="CL241" s="61"/>
      <c r="CM241" s="61"/>
      <c r="CN241" s="61"/>
      <c r="CO241" s="61"/>
      <c r="CP241" s="61"/>
      <c r="CQ241" s="61"/>
      <c r="CR241" s="61"/>
      <c r="CS241" s="61"/>
      <c r="CT241" s="61"/>
      <c r="CU241" s="61"/>
      <c r="CV241" s="61"/>
      <c r="CW241" s="61"/>
      <c r="CX241" s="2">
        <f t="shared" si="93"/>
        <v>0</v>
      </c>
    </row>
    <row r="242" spans="1:102">
      <c r="A242" s="61"/>
      <c r="B242" s="61"/>
      <c r="C242" s="61"/>
      <c r="D242" s="61"/>
      <c r="E242" s="112">
        <f t="shared" si="95"/>
        <v>0</v>
      </c>
      <c r="F242" s="113">
        <f t="shared" si="81"/>
        <v>0</v>
      </c>
      <c r="G242" s="2">
        <f t="shared" si="96"/>
        <v>0</v>
      </c>
      <c r="H242" s="112">
        <f t="shared" si="82"/>
        <v>0</v>
      </c>
      <c r="I242" s="113">
        <f t="shared" si="83"/>
        <v>0</v>
      </c>
      <c r="J242" s="63">
        <f t="shared" si="84"/>
        <v>0</v>
      </c>
      <c r="K242" s="112">
        <f t="shared" si="85"/>
        <v>0</v>
      </c>
      <c r="L242" s="113">
        <f t="shared" si="86"/>
        <v>0</v>
      </c>
      <c r="M242" s="63">
        <f t="shared" si="97"/>
        <v>0</v>
      </c>
      <c r="N242" s="112">
        <f t="shared" si="98"/>
        <v>0</v>
      </c>
      <c r="O242" s="113">
        <f t="shared" si="99"/>
        <v>0</v>
      </c>
      <c r="P242" s="2">
        <f t="shared" si="100"/>
        <v>0</v>
      </c>
      <c r="Q242" s="61"/>
      <c r="R242" s="61"/>
      <c r="S242" s="63">
        <f t="shared" si="87"/>
        <v>0</v>
      </c>
      <c r="T242" s="63">
        <f t="shared" si="88"/>
        <v>0</v>
      </c>
      <c r="U242" s="63">
        <f t="shared" si="89"/>
        <v>0</v>
      </c>
      <c r="V242" s="63">
        <f t="shared" si="90"/>
        <v>0</v>
      </c>
      <c r="W242" s="63">
        <f t="shared" si="91"/>
        <v>0</v>
      </c>
      <c r="X242" s="61"/>
      <c r="Y242" s="61"/>
      <c r="Z242" s="61"/>
      <c r="AA242" s="61"/>
      <c r="AB242" s="61"/>
      <c r="AC242" s="61"/>
      <c r="AD242" s="61"/>
      <c r="AE242" s="61"/>
      <c r="AF242" s="61"/>
      <c r="AG242" s="61"/>
      <c r="AH242" s="61"/>
      <c r="AI242" s="61"/>
      <c r="AJ242" s="2">
        <f t="shared" si="101"/>
        <v>0</v>
      </c>
      <c r="AK242" s="61"/>
      <c r="AL242" s="61"/>
      <c r="AM242" s="61"/>
      <c r="AN242" s="61"/>
      <c r="AO242" s="61"/>
      <c r="AP242" s="61"/>
      <c r="AQ242" s="61"/>
      <c r="AR242" s="61"/>
      <c r="AS242" s="61"/>
      <c r="AT242" s="61"/>
      <c r="AU242" s="61"/>
      <c r="AV242" s="61"/>
      <c r="AW242" s="2">
        <f t="shared" si="102"/>
        <v>0</v>
      </c>
      <c r="AX242" s="61"/>
      <c r="AY242" s="61"/>
      <c r="AZ242" s="61"/>
      <c r="BA242" s="61"/>
      <c r="BB242" s="61"/>
      <c r="BC242" s="61"/>
      <c r="BD242" s="61"/>
      <c r="BE242" s="61"/>
      <c r="BF242" s="61"/>
      <c r="BG242" s="61"/>
      <c r="BH242" s="61"/>
      <c r="BI242" s="61"/>
      <c r="BJ242" s="2">
        <f t="shared" si="103"/>
        <v>0</v>
      </c>
      <c r="BL242" s="61"/>
      <c r="BM242" s="61"/>
      <c r="BN242" s="61"/>
      <c r="BO242" s="61"/>
      <c r="BP242" s="61"/>
      <c r="BQ242" s="61"/>
      <c r="BR242" s="61"/>
      <c r="BS242" s="61"/>
      <c r="BT242" s="61"/>
      <c r="BU242" s="61"/>
      <c r="BV242" s="61"/>
      <c r="BW242" s="61"/>
      <c r="BX242" s="2">
        <f t="shared" si="94"/>
        <v>0</v>
      </c>
      <c r="BY242" s="61"/>
      <c r="BZ242" s="61"/>
      <c r="CA242" s="61"/>
      <c r="CB242" s="61"/>
      <c r="CC242" s="61"/>
      <c r="CD242" s="61"/>
      <c r="CE242" s="61"/>
      <c r="CF242" s="61"/>
      <c r="CG242" s="61"/>
      <c r="CH242" s="61"/>
      <c r="CI242" s="61"/>
      <c r="CJ242" s="61"/>
      <c r="CK242" s="2">
        <f t="shared" si="92"/>
        <v>0</v>
      </c>
      <c r="CL242" s="61"/>
      <c r="CM242" s="61"/>
      <c r="CN242" s="61"/>
      <c r="CO242" s="61"/>
      <c r="CP242" s="61"/>
      <c r="CQ242" s="61"/>
      <c r="CR242" s="61"/>
      <c r="CS242" s="61"/>
      <c r="CT242" s="61"/>
      <c r="CU242" s="61"/>
      <c r="CV242" s="61"/>
      <c r="CW242" s="61"/>
      <c r="CX242" s="2">
        <f t="shared" si="93"/>
        <v>0</v>
      </c>
    </row>
    <row r="243" spans="1:102">
      <c r="A243" s="61"/>
      <c r="B243" s="61"/>
      <c r="C243" s="61"/>
      <c r="D243" s="61"/>
      <c r="E243" s="112">
        <f t="shared" si="95"/>
        <v>0</v>
      </c>
      <c r="F243" s="113">
        <f t="shared" si="81"/>
        <v>0</v>
      </c>
      <c r="G243" s="2">
        <f t="shared" si="96"/>
        <v>0</v>
      </c>
      <c r="H243" s="112">
        <f t="shared" si="82"/>
        <v>0</v>
      </c>
      <c r="I243" s="113">
        <f t="shared" si="83"/>
        <v>0</v>
      </c>
      <c r="J243" s="63">
        <f t="shared" si="84"/>
        <v>0</v>
      </c>
      <c r="K243" s="112">
        <f t="shared" si="85"/>
        <v>0</v>
      </c>
      <c r="L243" s="113">
        <f t="shared" si="86"/>
        <v>0</v>
      </c>
      <c r="M243" s="63">
        <f t="shared" si="97"/>
        <v>0</v>
      </c>
      <c r="N243" s="112">
        <f t="shared" si="98"/>
        <v>0</v>
      </c>
      <c r="O243" s="113">
        <f t="shared" si="99"/>
        <v>0</v>
      </c>
      <c r="P243" s="2">
        <f t="shared" si="100"/>
        <v>0</v>
      </c>
      <c r="Q243" s="61"/>
      <c r="R243" s="61"/>
      <c r="S243" s="63">
        <f t="shared" si="87"/>
        <v>0</v>
      </c>
      <c r="T243" s="63">
        <f t="shared" si="88"/>
        <v>0</v>
      </c>
      <c r="U243" s="63">
        <f t="shared" si="89"/>
        <v>0</v>
      </c>
      <c r="V243" s="63">
        <f t="shared" si="90"/>
        <v>0</v>
      </c>
      <c r="W243" s="63">
        <f t="shared" si="91"/>
        <v>0</v>
      </c>
      <c r="X243" s="61"/>
      <c r="Y243" s="61"/>
      <c r="Z243" s="61"/>
      <c r="AA243" s="61"/>
      <c r="AB243" s="61"/>
      <c r="AC243" s="61"/>
      <c r="AD243" s="61"/>
      <c r="AE243" s="61"/>
      <c r="AF243" s="61"/>
      <c r="AG243" s="61"/>
      <c r="AH243" s="61"/>
      <c r="AI243" s="61"/>
      <c r="AJ243" s="2">
        <f t="shared" si="101"/>
        <v>0</v>
      </c>
      <c r="AK243" s="61"/>
      <c r="AL243" s="61"/>
      <c r="AM243" s="61"/>
      <c r="AN243" s="61"/>
      <c r="AO243" s="61"/>
      <c r="AP243" s="61"/>
      <c r="AQ243" s="61"/>
      <c r="AR243" s="61"/>
      <c r="AS243" s="61"/>
      <c r="AT243" s="61"/>
      <c r="AU243" s="61"/>
      <c r="AV243" s="61"/>
      <c r="AW243" s="2">
        <f t="shared" si="102"/>
        <v>0</v>
      </c>
      <c r="AX243" s="61"/>
      <c r="AY243" s="61"/>
      <c r="AZ243" s="61"/>
      <c r="BA243" s="61"/>
      <c r="BB243" s="61"/>
      <c r="BC243" s="61"/>
      <c r="BD243" s="61"/>
      <c r="BE243" s="61"/>
      <c r="BF243" s="61"/>
      <c r="BG243" s="61"/>
      <c r="BH243" s="61"/>
      <c r="BI243" s="61"/>
      <c r="BJ243" s="2">
        <f t="shared" si="103"/>
        <v>0</v>
      </c>
      <c r="BL243" s="61"/>
      <c r="BM243" s="61"/>
      <c r="BN243" s="61"/>
      <c r="BO243" s="61"/>
      <c r="BP243" s="61"/>
      <c r="BQ243" s="61"/>
      <c r="BR243" s="61"/>
      <c r="BS243" s="61"/>
      <c r="BT243" s="61"/>
      <c r="BU243" s="61"/>
      <c r="BV243" s="61"/>
      <c r="BW243" s="61"/>
      <c r="BX243" s="2">
        <f t="shared" si="94"/>
        <v>0</v>
      </c>
      <c r="BY243" s="61"/>
      <c r="BZ243" s="61"/>
      <c r="CA243" s="61"/>
      <c r="CB243" s="61"/>
      <c r="CC243" s="61"/>
      <c r="CD243" s="61"/>
      <c r="CE243" s="61"/>
      <c r="CF243" s="61"/>
      <c r="CG243" s="61"/>
      <c r="CH243" s="61"/>
      <c r="CI243" s="61"/>
      <c r="CJ243" s="61"/>
      <c r="CK243" s="2">
        <f t="shared" si="92"/>
        <v>0</v>
      </c>
      <c r="CL243" s="61"/>
      <c r="CM243" s="61"/>
      <c r="CN243" s="61"/>
      <c r="CO243" s="61"/>
      <c r="CP243" s="61"/>
      <c r="CQ243" s="61"/>
      <c r="CR243" s="61"/>
      <c r="CS243" s="61"/>
      <c r="CT243" s="61"/>
      <c r="CU243" s="61"/>
      <c r="CV243" s="61"/>
      <c r="CW243" s="61"/>
      <c r="CX243" s="2">
        <f t="shared" si="93"/>
        <v>0</v>
      </c>
    </row>
    <row r="244" spans="1:102">
      <c r="A244" s="61"/>
      <c r="B244" s="61"/>
      <c r="C244" s="61"/>
      <c r="D244" s="61"/>
      <c r="E244" s="112">
        <f t="shared" si="95"/>
        <v>0</v>
      </c>
      <c r="F244" s="113">
        <f t="shared" si="81"/>
        <v>0</v>
      </c>
      <c r="G244" s="2">
        <f t="shared" si="96"/>
        <v>0</v>
      </c>
      <c r="H244" s="112">
        <f t="shared" si="82"/>
        <v>0</v>
      </c>
      <c r="I244" s="113">
        <f t="shared" si="83"/>
        <v>0</v>
      </c>
      <c r="J244" s="63">
        <f t="shared" si="84"/>
        <v>0</v>
      </c>
      <c r="K244" s="112">
        <f t="shared" si="85"/>
        <v>0</v>
      </c>
      <c r="L244" s="113">
        <f t="shared" si="86"/>
        <v>0</v>
      </c>
      <c r="M244" s="63">
        <f t="shared" si="97"/>
        <v>0</v>
      </c>
      <c r="N244" s="112">
        <f t="shared" si="98"/>
        <v>0</v>
      </c>
      <c r="O244" s="113">
        <f t="shared" si="99"/>
        <v>0</v>
      </c>
      <c r="P244" s="2">
        <f t="shared" si="100"/>
        <v>0</v>
      </c>
      <c r="Q244" s="61"/>
      <c r="R244" s="61"/>
      <c r="S244" s="63">
        <f t="shared" si="87"/>
        <v>0</v>
      </c>
      <c r="T244" s="63">
        <f t="shared" si="88"/>
        <v>0</v>
      </c>
      <c r="U244" s="63">
        <f t="shared" si="89"/>
        <v>0</v>
      </c>
      <c r="V244" s="63">
        <f t="shared" si="90"/>
        <v>0</v>
      </c>
      <c r="W244" s="63">
        <f t="shared" si="91"/>
        <v>0</v>
      </c>
      <c r="X244" s="61"/>
      <c r="Y244" s="61"/>
      <c r="Z244" s="61"/>
      <c r="AA244" s="61"/>
      <c r="AB244" s="61"/>
      <c r="AC244" s="61"/>
      <c r="AD244" s="61"/>
      <c r="AE244" s="61"/>
      <c r="AF244" s="61"/>
      <c r="AG244" s="61"/>
      <c r="AH244" s="61"/>
      <c r="AI244" s="61"/>
      <c r="AJ244" s="2">
        <f t="shared" si="101"/>
        <v>0</v>
      </c>
      <c r="AK244" s="61"/>
      <c r="AL244" s="61"/>
      <c r="AM244" s="61"/>
      <c r="AN244" s="61"/>
      <c r="AO244" s="61"/>
      <c r="AP244" s="61"/>
      <c r="AQ244" s="61"/>
      <c r="AR244" s="61"/>
      <c r="AS244" s="61"/>
      <c r="AT244" s="61"/>
      <c r="AU244" s="61"/>
      <c r="AV244" s="61"/>
      <c r="AW244" s="2">
        <f t="shared" si="102"/>
        <v>0</v>
      </c>
      <c r="AX244" s="61"/>
      <c r="AY244" s="61"/>
      <c r="AZ244" s="61"/>
      <c r="BA244" s="61"/>
      <c r="BB244" s="61"/>
      <c r="BC244" s="61"/>
      <c r="BD244" s="61"/>
      <c r="BE244" s="61"/>
      <c r="BF244" s="61"/>
      <c r="BG244" s="61"/>
      <c r="BH244" s="61"/>
      <c r="BI244" s="61"/>
      <c r="BJ244" s="2">
        <f t="shared" si="103"/>
        <v>0</v>
      </c>
      <c r="BL244" s="61"/>
      <c r="BM244" s="61"/>
      <c r="BN244" s="61"/>
      <c r="BO244" s="61"/>
      <c r="BP244" s="61"/>
      <c r="BQ244" s="61"/>
      <c r="BR244" s="61"/>
      <c r="BS244" s="61"/>
      <c r="BT244" s="61"/>
      <c r="BU244" s="61"/>
      <c r="BV244" s="61"/>
      <c r="BW244" s="61"/>
      <c r="BX244" s="2">
        <f t="shared" si="94"/>
        <v>0</v>
      </c>
      <c r="BY244" s="61"/>
      <c r="BZ244" s="61"/>
      <c r="CA244" s="61"/>
      <c r="CB244" s="61"/>
      <c r="CC244" s="61"/>
      <c r="CD244" s="61"/>
      <c r="CE244" s="61"/>
      <c r="CF244" s="61"/>
      <c r="CG244" s="61"/>
      <c r="CH244" s="61"/>
      <c r="CI244" s="61"/>
      <c r="CJ244" s="61"/>
      <c r="CK244" s="2">
        <f t="shared" si="92"/>
        <v>0</v>
      </c>
      <c r="CL244" s="61"/>
      <c r="CM244" s="61"/>
      <c r="CN244" s="61"/>
      <c r="CO244" s="61"/>
      <c r="CP244" s="61"/>
      <c r="CQ244" s="61"/>
      <c r="CR244" s="61"/>
      <c r="CS244" s="61"/>
      <c r="CT244" s="61"/>
      <c r="CU244" s="61"/>
      <c r="CV244" s="61"/>
      <c r="CW244" s="61"/>
      <c r="CX244" s="2">
        <f t="shared" si="93"/>
        <v>0</v>
      </c>
    </row>
    <row r="245" spans="1:102">
      <c r="A245" s="61"/>
      <c r="B245" s="61"/>
      <c r="C245" s="61"/>
      <c r="D245" s="61"/>
      <c r="E245" s="112">
        <f t="shared" si="95"/>
        <v>0</v>
      </c>
      <c r="F245" s="113">
        <f t="shared" si="81"/>
        <v>0</v>
      </c>
      <c r="G245" s="2">
        <f t="shared" si="96"/>
        <v>0</v>
      </c>
      <c r="H245" s="112">
        <f t="shared" si="82"/>
        <v>0</v>
      </c>
      <c r="I245" s="113">
        <f t="shared" si="83"/>
        <v>0</v>
      </c>
      <c r="J245" s="63">
        <f t="shared" si="84"/>
        <v>0</v>
      </c>
      <c r="K245" s="112">
        <f t="shared" si="85"/>
        <v>0</v>
      </c>
      <c r="L245" s="113">
        <f t="shared" si="86"/>
        <v>0</v>
      </c>
      <c r="M245" s="63">
        <f t="shared" si="97"/>
        <v>0</v>
      </c>
      <c r="N245" s="112">
        <f t="shared" si="98"/>
        <v>0</v>
      </c>
      <c r="O245" s="113">
        <f t="shared" si="99"/>
        <v>0</v>
      </c>
      <c r="P245" s="2">
        <f t="shared" si="100"/>
        <v>0</v>
      </c>
      <c r="Q245" s="61"/>
      <c r="R245" s="61"/>
      <c r="S245" s="63">
        <f t="shared" si="87"/>
        <v>0</v>
      </c>
      <c r="T245" s="63">
        <f t="shared" si="88"/>
        <v>0</v>
      </c>
      <c r="U245" s="63">
        <f t="shared" si="89"/>
        <v>0</v>
      </c>
      <c r="V245" s="63">
        <f t="shared" si="90"/>
        <v>0</v>
      </c>
      <c r="W245" s="63">
        <f t="shared" si="91"/>
        <v>0</v>
      </c>
      <c r="X245" s="61"/>
      <c r="Y245" s="61"/>
      <c r="Z245" s="61"/>
      <c r="AA245" s="61"/>
      <c r="AB245" s="61"/>
      <c r="AC245" s="61"/>
      <c r="AD245" s="61"/>
      <c r="AE245" s="61"/>
      <c r="AF245" s="61"/>
      <c r="AG245" s="61"/>
      <c r="AH245" s="61"/>
      <c r="AI245" s="61"/>
      <c r="AJ245" s="2">
        <f t="shared" si="101"/>
        <v>0</v>
      </c>
      <c r="AK245" s="61"/>
      <c r="AL245" s="61"/>
      <c r="AM245" s="61"/>
      <c r="AN245" s="61"/>
      <c r="AO245" s="61"/>
      <c r="AP245" s="61"/>
      <c r="AQ245" s="61"/>
      <c r="AR245" s="61"/>
      <c r="AS245" s="61"/>
      <c r="AT245" s="61"/>
      <c r="AU245" s="61"/>
      <c r="AV245" s="61"/>
      <c r="AW245" s="2">
        <f t="shared" si="102"/>
        <v>0</v>
      </c>
      <c r="AX245" s="61"/>
      <c r="AY245" s="61"/>
      <c r="AZ245" s="61"/>
      <c r="BA245" s="61"/>
      <c r="BB245" s="61"/>
      <c r="BC245" s="61"/>
      <c r="BD245" s="61"/>
      <c r="BE245" s="61"/>
      <c r="BF245" s="61"/>
      <c r="BG245" s="61"/>
      <c r="BH245" s="61"/>
      <c r="BI245" s="61"/>
      <c r="BJ245" s="2">
        <f t="shared" si="103"/>
        <v>0</v>
      </c>
      <c r="BL245" s="61"/>
      <c r="BM245" s="61"/>
      <c r="BN245" s="61"/>
      <c r="BO245" s="61"/>
      <c r="BP245" s="61"/>
      <c r="BQ245" s="61"/>
      <c r="BR245" s="61"/>
      <c r="BS245" s="61"/>
      <c r="BT245" s="61"/>
      <c r="BU245" s="61"/>
      <c r="BV245" s="61"/>
      <c r="BW245" s="61"/>
      <c r="BX245" s="2">
        <f t="shared" si="94"/>
        <v>0</v>
      </c>
      <c r="BY245" s="61"/>
      <c r="BZ245" s="61"/>
      <c r="CA245" s="61"/>
      <c r="CB245" s="61"/>
      <c r="CC245" s="61"/>
      <c r="CD245" s="61"/>
      <c r="CE245" s="61"/>
      <c r="CF245" s="61"/>
      <c r="CG245" s="61"/>
      <c r="CH245" s="61"/>
      <c r="CI245" s="61"/>
      <c r="CJ245" s="61"/>
      <c r="CK245" s="2">
        <f t="shared" si="92"/>
        <v>0</v>
      </c>
      <c r="CL245" s="61"/>
      <c r="CM245" s="61"/>
      <c r="CN245" s="61"/>
      <c r="CO245" s="61"/>
      <c r="CP245" s="61"/>
      <c r="CQ245" s="61"/>
      <c r="CR245" s="61"/>
      <c r="CS245" s="61"/>
      <c r="CT245" s="61"/>
      <c r="CU245" s="61"/>
      <c r="CV245" s="61"/>
      <c r="CW245" s="61"/>
      <c r="CX245" s="2">
        <f t="shared" si="93"/>
        <v>0</v>
      </c>
    </row>
    <row r="246" spans="1:102">
      <c r="A246" s="61"/>
      <c r="B246" s="61"/>
      <c r="C246" s="61"/>
      <c r="D246" s="61"/>
      <c r="E246" s="112">
        <f t="shared" si="95"/>
        <v>0</v>
      </c>
      <c r="F246" s="113">
        <f t="shared" si="81"/>
        <v>0</v>
      </c>
      <c r="G246" s="2">
        <f t="shared" si="96"/>
        <v>0</v>
      </c>
      <c r="H246" s="112">
        <f t="shared" si="82"/>
        <v>0</v>
      </c>
      <c r="I246" s="113">
        <f t="shared" si="83"/>
        <v>0</v>
      </c>
      <c r="J246" s="63">
        <f t="shared" si="84"/>
        <v>0</v>
      </c>
      <c r="K246" s="112">
        <f t="shared" si="85"/>
        <v>0</v>
      </c>
      <c r="L246" s="113">
        <f t="shared" si="86"/>
        <v>0</v>
      </c>
      <c r="M246" s="63">
        <f t="shared" si="97"/>
        <v>0</v>
      </c>
      <c r="N246" s="112">
        <f t="shared" si="98"/>
        <v>0</v>
      </c>
      <c r="O246" s="113">
        <f t="shared" si="99"/>
        <v>0</v>
      </c>
      <c r="P246" s="2">
        <f t="shared" si="100"/>
        <v>0</v>
      </c>
      <c r="Q246" s="61"/>
      <c r="R246" s="61"/>
      <c r="S246" s="63">
        <f t="shared" si="87"/>
        <v>0</v>
      </c>
      <c r="T246" s="63">
        <f t="shared" si="88"/>
        <v>0</v>
      </c>
      <c r="U246" s="63">
        <f t="shared" si="89"/>
        <v>0</v>
      </c>
      <c r="V246" s="63">
        <f t="shared" si="90"/>
        <v>0</v>
      </c>
      <c r="W246" s="63">
        <f t="shared" si="91"/>
        <v>0</v>
      </c>
      <c r="X246" s="61"/>
      <c r="Y246" s="61"/>
      <c r="Z246" s="61"/>
      <c r="AA246" s="61"/>
      <c r="AB246" s="61"/>
      <c r="AC246" s="61"/>
      <c r="AD246" s="61"/>
      <c r="AE246" s="61"/>
      <c r="AF246" s="61"/>
      <c r="AG246" s="61"/>
      <c r="AH246" s="61"/>
      <c r="AI246" s="61"/>
      <c r="AJ246" s="2">
        <f t="shared" si="101"/>
        <v>0</v>
      </c>
      <c r="AK246" s="61"/>
      <c r="AL246" s="61"/>
      <c r="AM246" s="61"/>
      <c r="AN246" s="61"/>
      <c r="AO246" s="61"/>
      <c r="AP246" s="61"/>
      <c r="AQ246" s="61"/>
      <c r="AR246" s="61"/>
      <c r="AS246" s="61"/>
      <c r="AT246" s="61"/>
      <c r="AU246" s="61"/>
      <c r="AV246" s="61"/>
      <c r="AW246" s="2">
        <f t="shared" si="102"/>
        <v>0</v>
      </c>
      <c r="AX246" s="61"/>
      <c r="AY246" s="61"/>
      <c r="AZ246" s="61"/>
      <c r="BA246" s="61"/>
      <c r="BB246" s="61"/>
      <c r="BC246" s="61"/>
      <c r="BD246" s="61"/>
      <c r="BE246" s="61"/>
      <c r="BF246" s="61"/>
      <c r="BG246" s="61"/>
      <c r="BH246" s="61"/>
      <c r="BI246" s="61"/>
      <c r="BJ246" s="2">
        <f t="shared" si="103"/>
        <v>0</v>
      </c>
      <c r="BL246" s="61"/>
      <c r="BM246" s="61"/>
      <c r="BN246" s="61"/>
      <c r="BO246" s="61"/>
      <c r="BP246" s="61"/>
      <c r="BQ246" s="61"/>
      <c r="BR246" s="61"/>
      <c r="BS246" s="61"/>
      <c r="BT246" s="61"/>
      <c r="BU246" s="61"/>
      <c r="BV246" s="61"/>
      <c r="BW246" s="61"/>
      <c r="BX246" s="2">
        <f t="shared" si="94"/>
        <v>0</v>
      </c>
      <c r="BY246" s="61"/>
      <c r="BZ246" s="61"/>
      <c r="CA246" s="61"/>
      <c r="CB246" s="61"/>
      <c r="CC246" s="61"/>
      <c r="CD246" s="61"/>
      <c r="CE246" s="61"/>
      <c r="CF246" s="61"/>
      <c r="CG246" s="61"/>
      <c r="CH246" s="61"/>
      <c r="CI246" s="61"/>
      <c r="CJ246" s="61"/>
      <c r="CK246" s="2">
        <f t="shared" si="92"/>
        <v>0</v>
      </c>
      <c r="CL246" s="61"/>
      <c r="CM246" s="61"/>
      <c r="CN246" s="61"/>
      <c r="CO246" s="61"/>
      <c r="CP246" s="61"/>
      <c r="CQ246" s="61"/>
      <c r="CR246" s="61"/>
      <c r="CS246" s="61"/>
      <c r="CT246" s="61"/>
      <c r="CU246" s="61"/>
      <c r="CV246" s="61"/>
      <c r="CW246" s="61"/>
      <c r="CX246" s="2">
        <f t="shared" si="93"/>
        <v>0</v>
      </c>
    </row>
    <row r="247" spans="1:102">
      <c r="A247" s="61"/>
      <c r="B247" s="61"/>
      <c r="C247" s="61"/>
      <c r="D247" s="61"/>
      <c r="E247" s="112">
        <f t="shared" si="95"/>
        <v>0</v>
      </c>
      <c r="F247" s="113">
        <f t="shared" si="81"/>
        <v>0</v>
      </c>
      <c r="G247" s="2">
        <f t="shared" si="96"/>
        <v>0</v>
      </c>
      <c r="H247" s="112">
        <f t="shared" si="82"/>
        <v>0</v>
      </c>
      <c r="I247" s="113">
        <f t="shared" si="83"/>
        <v>0</v>
      </c>
      <c r="J247" s="63">
        <f t="shared" si="84"/>
        <v>0</v>
      </c>
      <c r="K247" s="112">
        <f t="shared" si="85"/>
        <v>0</v>
      </c>
      <c r="L247" s="113">
        <f t="shared" si="86"/>
        <v>0</v>
      </c>
      <c r="M247" s="63">
        <f t="shared" si="97"/>
        <v>0</v>
      </c>
      <c r="N247" s="112">
        <f t="shared" si="98"/>
        <v>0</v>
      </c>
      <c r="O247" s="113">
        <f t="shared" si="99"/>
        <v>0</v>
      </c>
      <c r="P247" s="2">
        <f t="shared" si="100"/>
        <v>0</v>
      </c>
      <c r="Q247" s="61"/>
      <c r="R247" s="61"/>
      <c r="S247" s="63">
        <f t="shared" si="87"/>
        <v>0</v>
      </c>
      <c r="T247" s="63">
        <f t="shared" si="88"/>
        <v>0</v>
      </c>
      <c r="U247" s="63">
        <f t="shared" si="89"/>
        <v>0</v>
      </c>
      <c r="V247" s="63">
        <f t="shared" si="90"/>
        <v>0</v>
      </c>
      <c r="W247" s="63">
        <f t="shared" si="91"/>
        <v>0</v>
      </c>
      <c r="X247" s="61"/>
      <c r="Y247" s="61"/>
      <c r="Z247" s="61"/>
      <c r="AA247" s="61"/>
      <c r="AB247" s="61"/>
      <c r="AC247" s="61"/>
      <c r="AD247" s="61"/>
      <c r="AE247" s="61"/>
      <c r="AF247" s="61"/>
      <c r="AG247" s="61"/>
      <c r="AH247" s="61"/>
      <c r="AI247" s="61"/>
      <c r="AJ247" s="2">
        <f t="shared" si="101"/>
        <v>0</v>
      </c>
      <c r="AK247" s="61"/>
      <c r="AL247" s="61"/>
      <c r="AM247" s="61"/>
      <c r="AN247" s="61"/>
      <c r="AO247" s="61"/>
      <c r="AP247" s="61"/>
      <c r="AQ247" s="61"/>
      <c r="AR247" s="61"/>
      <c r="AS247" s="61"/>
      <c r="AT247" s="61"/>
      <c r="AU247" s="61"/>
      <c r="AV247" s="61"/>
      <c r="AW247" s="2">
        <f t="shared" si="102"/>
        <v>0</v>
      </c>
      <c r="AX247" s="61"/>
      <c r="AY247" s="61"/>
      <c r="AZ247" s="61"/>
      <c r="BA247" s="61"/>
      <c r="BB247" s="61"/>
      <c r="BC247" s="61"/>
      <c r="BD247" s="61"/>
      <c r="BE247" s="61"/>
      <c r="BF247" s="61"/>
      <c r="BG247" s="61"/>
      <c r="BH247" s="61"/>
      <c r="BI247" s="61"/>
      <c r="BJ247" s="2">
        <f t="shared" si="103"/>
        <v>0</v>
      </c>
      <c r="BL247" s="61"/>
      <c r="BM247" s="61"/>
      <c r="BN247" s="61"/>
      <c r="BO247" s="61"/>
      <c r="BP247" s="61"/>
      <c r="BQ247" s="61"/>
      <c r="BR247" s="61"/>
      <c r="BS247" s="61"/>
      <c r="BT247" s="61"/>
      <c r="BU247" s="61"/>
      <c r="BV247" s="61"/>
      <c r="BW247" s="61"/>
      <c r="BX247" s="2">
        <f t="shared" si="94"/>
        <v>0</v>
      </c>
      <c r="BY247" s="61"/>
      <c r="BZ247" s="61"/>
      <c r="CA247" s="61"/>
      <c r="CB247" s="61"/>
      <c r="CC247" s="61"/>
      <c r="CD247" s="61"/>
      <c r="CE247" s="61"/>
      <c r="CF247" s="61"/>
      <c r="CG247" s="61"/>
      <c r="CH247" s="61"/>
      <c r="CI247" s="61"/>
      <c r="CJ247" s="61"/>
      <c r="CK247" s="2">
        <f t="shared" si="92"/>
        <v>0</v>
      </c>
      <c r="CL247" s="61"/>
      <c r="CM247" s="61"/>
      <c r="CN247" s="61"/>
      <c r="CO247" s="61"/>
      <c r="CP247" s="61"/>
      <c r="CQ247" s="61"/>
      <c r="CR247" s="61"/>
      <c r="CS247" s="61"/>
      <c r="CT247" s="61"/>
      <c r="CU247" s="61"/>
      <c r="CV247" s="61"/>
      <c r="CW247" s="61"/>
      <c r="CX247" s="2">
        <f t="shared" si="93"/>
        <v>0</v>
      </c>
    </row>
    <row r="248" spans="1:102">
      <c r="A248" s="61"/>
      <c r="B248" s="61"/>
      <c r="C248" s="61"/>
      <c r="D248" s="61"/>
      <c r="E248" s="112">
        <f t="shared" si="95"/>
        <v>0</v>
      </c>
      <c r="F248" s="113">
        <f t="shared" si="81"/>
        <v>0</v>
      </c>
      <c r="G248" s="2">
        <f t="shared" si="96"/>
        <v>0</v>
      </c>
      <c r="H248" s="112">
        <f t="shared" si="82"/>
        <v>0</v>
      </c>
      <c r="I248" s="113">
        <f t="shared" si="83"/>
        <v>0</v>
      </c>
      <c r="J248" s="63">
        <f t="shared" si="84"/>
        <v>0</v>
      </c>
      <c r="K248" s="112">
        <f t="shared" si="85"/>
        <v>0</v>
      </c>
      <c r="L248" s="113">
        <f t="shared" si="86"/>
        <v>0</v>
      </c>
      <c r="M248" s="63">
        <f t="shared" si="97"/>
        <v>0</v>
      </c>
      <c r="N248" s="112">
        <f t="shared" si="98"/>
        <v>0</v>
      </c>
      <c r="O248" s="113">
        <f t="shared" si="99"/>
        <v>0</v>
      </c>
      <c r="P248" s="2">
        <f t="shared" si="100"/>
        <v>0</v>
      </c>
      <c r="Q248" s="61"/>
      <c r="R248" s="61"/>
      <c r="S248" s="63">
        <f t="shared" si="87"/>
        <v>0</v>
      </c>
      <c r="T248" s="63">
        <f t="shared" si="88"/>
        <v>0</v>
      </c>
      <c r="U248" s="63">
        <f t="shared" si="89"/>
        <v>0</v>
      </c>
      <c r="V248" s="63">
        <f t="shared" si="90"/>
        <v>0</v>
      </c>
      <c r="W248" s="63">
        <f t="shared" si="91"/>
        <v>0</v>
      </c>
      <c r="X248" s="61"/>
      <c r="Y248" s="61"/>
      <c r="Z248" s="61"/>
      <c r="AA248" s="61"/>
      <c r="AB248" s="61"/>
      <c r="AC248" s="61"/>
      <c r="AD248" s="61"/>
      <c r="AE248" s="61"/>
      <c r="AF248" s="61"/>
      <c r="AG248" s="61"/>
      <c r="AH248" s="61"/>
      <c r="AI248" s="61"/>
      <c r="AJ248" s="2">
        <f t="shared" si="101"/>
        <v>0</v>
      </c>
      <c r="AK248" s="61"/>
      <c r="AL248" s="61"/>
      <c r="AM248" s="61"/>
      <c r="AN248" s="61"/>
      <c r="AO248" s="61"/>
      <c r="AP248" s="61"/>
      <c r="AQ248" s="61"/>
      <c r="AR248" s="61"/>
      <c r="AS248" s="61"/>
      <c r="AT248" s="61"/>
      <c r="AU248" s="61"/>
      <c r="AV248" s="61"/>
      <c r="AW248" s="2">
        <f t="shared" si="102"/>
        <v>0</v>
      </c>
      <c r="AX248" s="61"/>
      <c r="AY248" s="61"/>
      <c r="AZ248" s="61"/>
      <c r="BA248" s="61"/>
      <c r="BB248" s="61"/>
      <c r="BC248" s="61"/>
      <c r="BD248" s="61"/>
      <c r="BE248" s="61"/>
      <c r="BF248" s="61"/>
      <c r="BG248" s="61"/>
      <c r="BH248" s="61"/>
      <c r="BI248" s="61"/>
      <c r="BJ248" s="2">
        <f t="shared" si="103"/>
        <v>0</v>
      </c>
      <c r="BL248" s="61"/>
      <c r="BM248" s="61"/>
      <c r="BN248" s="61"/>
      <c r="BO248" s="61"/>
      <c r="BP248" s="61"/>
      <c r="BQ248" s="61"/>
      <c r="BR248" s="61"/>
      <c r="BS248" s="61"/>
      <c r="BT248" s="61"/>
      <c r="BU248" s="61"/>
      <c r="BV248" s="61"/>
      <c r="BW248" s="61"/>
      <c r="BX248" s="2">
        <f t="shared" si="94"/>
        <v>0</v>
      </c>
      <c r="BY248" s="61"/>
      <c r="BZ248" s="61"/>
      <c r="CA248" s="61"/>
      <c r="CB248" s="61"/>
      <c r="CC248" s="61"/>
      <c r="CD248" s="61"/>
      <c r="CE248" s="61"/>
      <c r="CF248" s="61"/>
      <c r="CG248" s="61"/>
      <c r="CH248" s="61"/>
      <c r="CI248" s="61"/>
      <c r="CJ248" s="61"/>
      <c r="CK248" s="2">
        <f t="shared" si="92"/>
        <v>0</v>
      </c>
      <c r="CL248" s="61"/>
      <c r="CM248" s="61"/>
      <c r="CN248" s="61"/>
      <c r="CO248" s="61"/>
      <c r="CP248" s="61"/>
      <c r="CQ248" s="61"/>
      <c r="CR248" s="61"/>
      <c r="CS248" s="61"/>
      <c r="CT248" s="61"/>
      <c r="CU248" s="61"/>
      <c r="CV248" s="61"/>
      <c r="CW248" s="61"/>
      <c r="CX248" s="2">
        <f t="shared" si="93"/>
        <v>0</v>
      </c>
    </row>
    <row r="249" spans="1:102">
      <c r="A249" s="61"/>
      <c r="B249" s="61"/>
      <c r="C249" s="61"/>
      <c r="D249" s="61"/>
      <c r="E249" s="112">
        <f t="shared" si="95"/>
        <v>0</v>
      </c>
      <c r="F249" s="113">
        <f t="shared" si="81"/>
        <v>0</v>
      </c>
      <c r="G249" s="2">
        <f t="shared" si="96"/>
        <v>0</v>
      </c>
      <c r="H249" s="112">
        <f t="shared" si="82"/>
        <v>0</v>
      </c>
      <c r="I249" s="113">
        <f t="shared" si="83"/>
        <v>0</v>
      </c>
      <c r="J249" s="63">
        <f t="shared" si="84"/>
        <v>0</v>
      </c>
      <c r="K249" s="112">
        <f t="shared" si="85"/>
        <v>0</v>
      </c>
      <c r="L249" s="113">
        <f t="shared" si="86"/>
        <v>0</v>
      </c>
      <c r="M249" s="63">
        <f t="shared" si="97"/>
        <v>0</v>
      </c>
      <c r="N249" s="112">
        <f t="shared" si="98"/>
        <v>0</v>
      </c>
      <c r="O249" s="113">
        <f t="shared" si="99"/>
        <v>0</v>
      </c>
      <c r="P249" s="2">
        <f t="shared" si="100"/>
        <v>0</v>
      </c>
      <c r="Q249" s="61"/>
      <c r="R249" s="61"/>
      <c r="S249" s="63">
        <f t="shared" si="87"/>
        <v>0</v>
      </c>
      <c r="T249" s="63">
        <f t="shared" si="88"/>
        <v>0</v>
      </c>
      <c r="U249" s="63">
        <f t="shared" si="89"/>
        <v>0</v>
      </c>
      <c r="V249" s="63">
        <f t="shared" si="90"/>
        <v>0</v>
      </c>
      <c r="W249" s="63">
        <f t="shared" si="91"/>
        <v>0</v>
      </c>
      <c r="X249" s="61"/>
      <c r="Y249" s="61"/>
      <c r="Z249" s="61"/>
      <c r="AA249" s="61"/>
      <c r="AB249" s="61"/>
      <c r="AC249" s="61"/>
      <c r="AD249" s="61"/>
      <c r="AE249" s="61"/>
      <c r="AF249" s="61"/>
      <c r="AG249" s="61"/>
      <c r="AH249" s="61"/>
      <c r="AI249" s="61"/>
      <c r="AJ249" s="2">
        <f t="shared" si="101"/>
        <v>0</v>
      </c>
      <c r="AK249" s="61"/>
      <c r="AL249" s="61"/>
      <c r="AM249" s="61"/>
      <c r="AN249" s="61"/>
      <c r="AO249" s="61"/>
      <c r="AP249" s="61"/>
      <c r="AQ249" s="61"/>
      <c r="AR249" s="61"/>
      <c r="AS249" s="61"/>
      <c r="AT249" s="61"/>
      <c r="AU249" s="61"/>
      <c r="AV249" s="61"/>
      <c r="AW249" s="2">
        <f t="shared" si="102"/>
        <v>0</v>
      </c>
      <c r="AX249" s="61"/>
      <c r="AY249" s="61"/>
      <c r="AZ249" s="61"/>
      <c r="BA249" s="61"/>
      <c r="BB249" s="61"/>
      <c r="BC249" s="61"/>
      <c r="BD249" s="61"/>
      <c r="BE249" s="61"/>
      <c r="BF249" s="61"/>
      <c r="BG249" s="61"/>
      <c r="BH249" s="61"/>
      <c r="BI249" s="61"/>
      <c r="BJ249" s="2">
        <f t="shared" si="103"/>
        <v>0</v>
      </c>
      <c r="BL249" s="61"/>
      <c r="BM249" s="61"/>
      <c r="BN249" s="61"/>
      <c r="BO249" s="61"/>
      <c r="BP249" s="61"/>
      <c r="BQ249" s="61"/>
      <c r="BR249" s="61"/>
      <c r="BS249" s="61"/>
      <c r="BT249" s="61"/>
      <c r="BU249" s="61"/>
      <c r="BV249" s="61"/>
      <c r="BW249" s="61"/>
      <c r="BX249" s="2">
        <f t="shared" si="94"/>
        <v>0</v>
      </c>
      <c r="BY249" s="61"/>
      <c r="BZ249" s="61"/>
      <c r="CA249" s="61"/>
      <c r="CB249" s="61"/>
      <c r="CC249" s="61"/>
      <c r="CD249" s="61"/>
      <c r="CE249" s="61"/>
      <c r="CF249" s="61"/>
      <c r="CG249" s="61"/>
      <c r="CH249" s="61"/>
      <c r="CI249" s="61"/>
      <c r="CJ249" s="61"/>
      <c r="CK249" s="2">
        <f t="shared" si="92"/>
        <v>0</v>
      </c>
      <c r="CL249" s="61"/>
      <c r="CM249" s="61"/>
      <c r="CN249" s="61"/>
      <c r="CO249" s="61"/>
      <c r="CP249" s="61"/>
      <c r="CQ249" s="61"/>
      <c r="CR249" s="61"/>
      <c r="CS249" s="61"/>
      <c r="CT249" s="61"/>
      <c r="CU249" s="61"/>
      <c r="CV249" s="61"/>
      <c r="CW249" s="61"/>
      <c r="CX249" s="2">
        <f t="shared" si="93"/>
        <v>0</v>
      </c>
    </row>
    <row r="250" spans="1:102">
      <c r="A250" s="61"/>
      <c r="B250" s="61"/>
      <c r="C250" s="61"/>
      <c r="D250" s="61"/>
      <c r="E250" s="112">
        <f t="shared" si="95"/>
        <v>0</v>
      </c>
      <c r="F250" s="113">
        <f t="shared" si="81"/>
        <v>0</v>
      </c>
      <c r="G250" s="2">
        <f t="shared" si="96"/>
        <v>0</v>
      </c>
      <c r="H250" s="112">
        <f t="shared" si="82"/>
        <v>0</v>
      </c>
      <c r="I250" s="113">
        <f t="shared" si="83"/>
        <v>0</v>
      </c>
      <c r="J250" s="63">
        <f t="shared" si="84"/>
        <v>0</v>
      </c>
      <c r="K250" s="112">
        <f t="shared" si="85"/>
        <v>0</v>
      </c>
      <c r="L250" s="113">
        <f t="shared" si="86"/>
        <v>0</v>
      </c>
      <c r="M250" s="63">
        <f t="shared" si="97"/>
        <v>0</v>
      </c>
      <c r="N250" s="112">
        <f t="shared" si="98"/>
        <v>0</v>
      </c>
      <c r="O250" s="113">
        <f t="shared" si="99"/>
        <v>0</v>
      </c>
      <c r="P250" s="2">
        <f t="shared" si="100"/>
        <v>0</v>
      </c>
      <c r="Q250" s="61"/>
      <c r="R250" s="61"/>
      <c r="S250" s="63">
        <f t="shared" si="87"/>
        <v>0</v>
      </c>
      <c r="T250" s="63">
        <f t="shared" si="88"/>
        <v>0</v>
      </c>
      <c r="U250" s="63">
        <f t="shared" si="89"/>
        <v>0</v>
      </c>
      <c r="V250" s="63">
        <f t="shared" si="90"/>
        <v>0</v>
      </c>
      <c r="W250" s="63">
        <f t="shared" si="91"/>
        <v>0</v>
      </c>
      <c r="X250" s="61"/>
      <c r="Y250" s="61"/>
      <c r="Z250" s="61"/>
      <c r="AA250" s="61"/>
      <c r="AB250" s="61"/>
      <c r="AC250" s="61"/>
      <c r="AD250" s="61"/>
      <c r="AE250" s="61"/>
      <c r="AF250" s="61"/>
      <c r="AG250" s="61"/>
      <c r="AH250" s="61"/>
      <c r="AI250" s="61"/>
      <c r="AJ250" s="2">
        <f t="shared" si="101"/>
        <v>0</v>
      </c>
      <c r="AK250" s="61"/>
      <c r="AL250" s="61"/>
      <c r="AM250" s="61"/>
      <c r="AN250" s="61"/>
      <c r="AO250" s="61"/>
      <c r="AP250" s="61"/>
      <c r="AQ250" s="61"/>
      <c r="AR250" s="61"/>
      <c r="AS250" s="61"/>
      <c r="AT250" s="61"/>
      <c r="AU250" s="61"/>
      <c r="AV250" s="61"/>
      <c r="AW250" s="2">
        <f t="shared" si="102"/>
        <v>0</v>
      </c>
      <c r="AX250" s="61"/>
      <c r="AY250" s="61"/>
      <c r="AZ250" s="61"/>
      <c r="BA250" s="61"/>
      <c r="BB250" s="61"/>
      <c r="BC250" s="61"/>
      <c r="BD250" s="61"/>
      <c r="BE250" s="61"/>
      <c r="BF250" s="61"/>
      <c r="BG250" s="61"/>
      <c r="BH250" s="61"/>
      <c r="BI250" s="61"/>
      <c r="BJ250" s="2">
        <f t="shared" si="103"/>
        <v>0</v>
      </c>
      <c r="BL250" s="61"/>
      <c r="BM250" s="61"/>
      <c r="BN250" s="61"/>
      <c r="BO250" s="61"/>
      <c r="BP250" s="61"/>
      <c r="BQ250" s="61"/>
      <c r="BR250" s="61"/>
      <c r="BS250" s="61"/>
      <c r="BT250" s="61"/>
      <c r="BU250" s="61"/>
      <c r="BV250" s="61"/>
      <c r="BW250" s="61"/>
      <c r="BX250" s="2">
        <f t="shared" si="94"/>
        <v>0</v>
      </c>
      <c r="BY250" s="61"/>
      <c r="BZ250" s="61"/>
      <c r="CA250" s="61"/>
      <c r="CB250" s="61"/>
      <c r="CC250" s="61"/>
      <c r="CD250" s="61"/>
      <c r="CE250" s="61"/>
      <c r="CF250" s="61"/>
      <c r="CG250" s="61"/>
      <c r="CH250" s="61"/>
      <c r="CI250" s="61"/>
      <c r="CJ250" s="61"/>
      <c r="CK250" s="2">
        <f t="shared" si="92"/>
        <v>0</v>
      </c>
      <c r="CL250" s="61"/>
      <c r="CM250" s="61"/>
      <c r="CN250" s="61"/>
      <c r="CO250" s="61"/>
      <c r="CP250" s="61"/>
      <c r="CQ250" s="61"/>
      <c r="CR250" s="61"/>
      <c r="CS250" s="61"/>
      <c r="CT250" s="61"/>
      <c r="CU250" s="61"/>
      <c r="CV250" s="61"/>
      <c r="CW250" s="61"/>
      <c r="CX250" s="2">
        <f t="shared" si="93"/>
        <v>0</v>
      </c>
    </row>
    <row r="251" spans="1:102">
      <c r="A251" s="61"/>
      <c r="B251" s="61"/>
      <c r="C251" s="61"/>
      <c r="D251" s="61"/>
      <c r="E251" s="112">
        <f t="shared" si="95"/>
        <v>0</v>
      </c>
      <c r="F251" s="113">
        <f t="shared" si="81"/>
        <v>0</v>
      </c>
      <c r="G251" s="2">
        <f t="shared" si="96"/>
        <v>0</v>
      </c>
      <c r="H251" s="112">
        <f t="shared" si="82"/>
        <v>0</v>
      </c>
      <c r="I251" s="113">
        <f t="shared" si="83"/>
        <v>0</v>
      </c>
      <c r="J251" s="63">
        <f t="shared" si="84"/>
        <v>0</v>
      </c>
      <c r="K251" s="112">
        <f t="shared" si="85"/>
        <v>0</v>
      </c>
      <c r="L251" s="113">
        <f t="shared" si="86"/>
        <v>0</v>
      </c>
      <c r="M251" s="63">
        <f t="shared" si="97"/>
        <v>0</v>
      </c>
      <c r="N251" s="112">
        <f t="shared" si="98"/>
        <v>0</v>
      </c>
      <c r="O251" s="113">
        <f t="shared" si="99"/>
        <v>0</v>
      </c>
      <c r="P251" s="2">
        <f t="shared" si="100"/>
        <v>0</v>
      </c>
      <c r="Q251" s="61"/>
      <c r="R251" s="61"/>
      <c r="S251" s="63">
        <f t="shared" si="87"/>
        <v>0</v>
      </c>
      <c r="T251" s="63">
        <f t="shared" si="88"/>
        <v>0</v>
      </c>
      <c r="U251" s="63">
        <f t="shared" si="89"/>
        <v>0</v>
      </c>
      <c r="V251" s="63">
        <f t="shared" si="90"/>
        <v>0</v>
      </c>
      <c r="W251" s="63">
        <f t="shared" si="91"/>
        <v>0</v>
      </c>
      <c r="X251" s="61"/>
      <c r="Y251" s="61"/>
      <c r="Z251" s="61"/>
      <c r="AA251" s="61"/>
      <c r="AB251" s="61"/>
      <c r="AC251" s="61"/>
      <c r="AD251" s="61"/>
      <c r="AE251" s="61"/>
      <c r="AF251" s="61"/>
      <c r="AG251" s="61"/>
      <c r="AH251" s="61"/>
      <c r="AI251" s="61"/>
      <c r="AJ251" s="2">
        <f t="shared" si="101"/>
        <v>0</v>
      </c>
      <c r="AK251" s="61"/>
      <c r="AL251" s="61"/>
      <c r="AM251" s="61"/>
      <c r="AN251" s="61"/>
      <c r="AO251" s="61"/>
      <c r="AP251" s="61"/>
      <c r="AQ251" s="61"/>
      <c r="AR251" s="61"/>
      <c r="AS251" s="61"/>
      <c r="AT251" s="61"/>
      <c r="AU251" s="61"/>
      <c r="AV251" s="61"/>
      <c r="AW251" s="2">
        <f t="shared" si="102"/>
        <v>0</v>
      </c>
      <c r="AX251" s="61"/>
      <c r="AY251" s="61"/>
      <c r="AZ251" s="61"/>
      <c r="BA251" s="61"/>
      <c r="BB251" s="61"/>
      <c r="BC251" s="61"/>
      <c r="BD251" s="61"/>
      <c r="BE251" s="61"/>
      <c r="BF251" s="61"/>
      <c r="BG251" s="61"/>
      <c r="BH251" s="61"/>
      <c r="BI251" s="61"/>
      <c r="BJ251" s="2">
        <f t="shared" si="103"/>
        <v>0</v>
      </c>
      <c r="BL251" s="61"/>
      <c r="BM251" s="61"/>
      <c r="BN251" s="61"/>
      <c r="BO251" s="61"/>
      <c r="BP251" s="61"/>
      <c r="BQ251" s="61"/>
      <c r="BR251" s="61"/>
      <c r="BS251" s="61"/>
      <c r="BT251" s="61"/>
      <c r="BU251" s="61"/>
      <c r="BV251" s="61"/>
      <c r="BW251" s="61"/>
      <c r="BX251" s="2">
        <f t="shared" si="94"/>
        <v>0</v>
      </c>
      <c r="BY251" s="61"/>
      <c r="BZ251" s="61"/>
      <c r="CA251" s="61"/>
      <c r="CB251" s="61"/>
      <c r="CC251" s="61"/>
      <c r="CD251" s="61"/>
      <c r="CE251" s="61"/>
      <c r="CF251" s="61"/>
      <c r="CG251" s="61"/>
      <c r="CH251" s="61"/>
      <c r="CI251" s="61"/>
      <c r="CJ251" s="61"/>
      <c r="CK251" s="2">
        <f t="shared" si="92"/>
        <v>0</v>
      </c>
      <c r="CL251" s="61"/>
      <c r="CM251" s="61"/>
      <c r="CN251" s="61"/>
      <c r="CO251" s="61"/>
      <c r="CP251" s="61"/>
      <c r="CQ251" s="61"/>
      <c r="CR251" s="61"/>
      <c r="CS251" s="61"/>
      <c r="CT251" s="61"/>
      <c r="CU251" s="61"/>
      <c r="CV251" s="61"/>
      <c r="CW251" s="61"/>
      <c r="CX251" s="2">
        <f t="shared" si="93"/>
        <v>0</v>
      </c>
    </row>
    <row r="252" spans="1:102">
      <c r="A252" s="61"/>
      <c r="B252" s="61"/>
      <c r="C252" s="61"/>
      <c r="D252" s="61"/>
      <c r="E252" s="112">
        <f t="shared" si="95"/>
        <v>0</v>
      </c>
      <c r="F252" s="113">
        <f t="shared" si="81"/>
        <v>0</v>
      </c>
      <c r="G252" s="2">
        <f t="shared" si="96"/>
        <v>0</v>
      </c>
      <c r="H252" s="112">
        <f t="shared" si="82"/>
        <v>0</v>
      </c>
      <c r="I252" s="113">
        <f t="shared" si="83"/>
        <v>0</v>
      </c>
      <c r="J252" s="63">
        <f t="shared" si="84"/>
        <v>0</v>
      </c>
      <c r="K252" s="112">
        <f t="shared" si="85"/>
        <v>0</v>
      </c>
      <c r="L252" s="113">
        <f t="shared" si="86"/>
        <v>0</v>
      </c>
      <c r="M252" s="63">
        <f t="shared" si="97"/>
        <v>0</v>
      </c>
      <c r="N252" s="112">
        <f t="shared" si="98"/>
        <v>0</v>
      </c>
      <c r="O252" s="113">
        <f t="shared" si="99"/>
        <v>0</v>
      </c>
      <c r="P252" s="2">
        <f t="shared" si="100"/>
        <v>0</v>
      </c>
      <c r="Q252" s="61"/>
      <c r="R252" s="61"/>
      <c r="S252" s="63">
        <f t="shared" si="87"/>
        <v>0</v>
      </c>
      <c r="T252" s="63">
        <f t="shared" si="88"/>
        <v>0</v>
      </c>
      <c r="U252" s="63">
        <f t="shared" si="89"/>
        <v>0</v>
      </c>
      <c r="V252" s="63">
        <f t="shared" si="90"/>
        <v>0</v>
      </c>
      <c r="W252" s="63">
        <f t="shared" si="91"/>
        <v>0</v>
      </c>
      <c r="X252" s="61"/>
      <c r="Y252" s="61"/>
      <c r="Z252" s="61"/>
      <c r="AA252" s="61"/>
      <c r="AB252" s="61"/>
      <c r="AC252" s="61"/>
      <c r="AD252" s="61"/>
      <c r="AE252" s="61"/>
      <c r="AF252" s="61"/>
      <c r="AG252" s="61"/>
      <c r="AH252" s="61"/>
      <c r="AI252" s="61"/>
      <c r="AJ252" s="2">
        <f t="shared" si="101"/>
        <v>0</v>
      </c>
      <c r="AK252" s="61"/>
      <c r="AL252" s="61"/>
      <c r="AM252" s="61"/>
      <c r="AN252" s="61"/>
      <c r="AO252" s="61"/>
      <c r="AP252" s="61"/>
      <c r="AQ252" s="61"/>
      <c r="AR252" s="61"/>
      <c r="AS252" s="61"/>
      <c r="AT252" s="61"/>
      <c r="AU252" s="61"/>
      <c r="AV252" s="61"/>
      <c r="AW252" s="2">
        <f t="shared" si="102"/>
        <v>0</v>
      </c>
      <c r="AX252" s="61"/>
      <c r="AY252" s="61"/>
      <c r="AZ252" s="61"/>
      <c r="BA252" s="61"/>
      <c r="BB252" s="61"/>
      <c r="BC252" s="61"/>
      <c r="BD252" s="61"/>
      <c r="BE252" s="61"/>
      <c r="BF252" s="61"/>
      <c r="BG252" s="61"/>
      <c r="BH252" s="61"/>
      <c r="BI252" s="61"/>
      <c r="BJ252" s="2">
        <f t="shared" si="103"/>
        <v>0</v>
      </c>
      <c r="BL252" s="61"/>
      <c r="BM252" s="61"/>
      <c r="BN252" s="61"/>
      <c r="BO252" s="61"/>
      <c r="BP252" s="61"/>
      <c r="BQ252" s="61"/>
      <c r="BR252" s="61"/>
      <c r="BS252" s="61"/>
      <c r="BT252" s="61"/>
      <c r="BU252" s="61"/>
      <c r="BV252" s="61"/>
      <c r="BW252" s="61"/>
      <c r="BX252" s="2">
        <f t="shared" si="94"/>
        <v>0</v>
      </c>
      <c r="BY252" s="61"/>
      <c r="BZ252" s="61"/>
      <c r="CA252" s="61"/>
      <c r="CB252" s="61"/>
      <c r="CC252" s="61"/>
      <c r="CD252" s="61"/>
      <c r="CE252" s="61"/>
      <c r="CF252" s="61"/>
      <c r="CG252" s="61"/>
      <c r="CH252" s="61"/>
      <c r="CI252" s="61"/>
      <c r="CJ252" s="61"/>
      <c r="CK252" s="2">
        <f t="shared" si="92"/>
        <v>0</v>
      </c>
      <c r="CL252" s="61"/>
      <c r="CM252" s="61"/>
      <c r="CN252" s="61"/>
      <c r="CO252" s="61"/>
      <c r="CP252" s="61"/>
      <c r="CQ252" s="61"/>
      <c r="CR252" s="61"/>
      <c r="CS252" s="61"/>
      <c r="CT252" s="61"/>
      <c r="CU252" s="61"/>
      <c r="CV252" s="61"/>
      <c r="CW252" s="61"/>
      <c r="CX252" s="2">
        <f t="shared" si="93"/>
        <v>0</v>
      </c>
    </row>
    <row r="253" spans="1:102">
      <c r="A253" s="61"/>
      <c r="B253" s="61"/>
      <c r="C253" s="61"/>
      <c r="D253" s="61"/>
      <c r="E253" s="112">
        <f t="shared" si="95"/>
        <v>0</v>
      </c>
      <c r="F253" s="113">
        <f t="shared" si="81"/>
        <v>0</v>
      </c>
      <c r="G253" s="2">
        <f t="shared" si="96"/>
        <v>0</v>
      </c>
      <c r="H253" s="112">
        <f t="shared" si="82"/>
        <v>0</v>
      </c>
      <c r="I253" s="113">
        <f t="shared" si="83"/>
        <v>0</v>
      </c>
      <c r="J253" s="63">
        <f t="shared" si="84"/>
        <v>0</v>
      </c>
      <c r="K253" s="112">
        <f t="shared" si="85"/>
        <v>0</v>
      </c>
      <c r="L253" s="113">
        <f t="shared" si="86"/>
        <v>0</v>
      </c>
      <c r="M253" s="63">
        <f t="shared" si="97"/>
        <v>0</v>
      </c>
      <c r="N253" s="112">
        <f t="shared" si="98"/>
        <v>0</v>
      </c>
      <c r="O253" s="113">
        <f t="shared" si="99"/>
        <v>0</v>
      </c>
      <c r="P253" s="2">
        <f t="shared" si="100"/>
        <v>0</v>
      </c>
      <c r="Q253" s="61"/>
      <c r="R253" s="61"/>
      <c r="S253" s="63">
        <f t="shared" si="87"/>
        <v>0</v>
      </c>
      <c r="T253" s="63">
        <f t="shared" si="88"/>
        <v>0</v>
      </c>
      <c r="U253" s="63">
        <f t="shared" si="89"/>
        <v>0</v>
      </c>
      <c r="V253" s="63">
        <f t="shared" si="90"/>
        <v>0</v>
      </c>
      <c r="W253" s="63">
        <f t="shared" si="91"/>
        <v>0</v>
      </c>
      <c r="X253" s="61"/>
      <c r="Y253" s="61"/>
      <c r="Z253" s="61"/>
      <c r="AA253" s="61"/>
      <c r="AB253" s="61"/>
      <c r="AC253" s="61"/>
      <c r="AD253" s="61"/>
      <c r="AE253" s="61"/>
      <c r="AF253" s="61"/>
      <c r="AG253" s="61"/>
      <c r="AH253" s="61"/>
      <c r="AI253" s="61"/>
      <c r="AJ253" s="2">
        <f t="shared" si="101"/>
        <v>0</v>
      </c>
      <c r="AK253" s="61"/>
      <c r="AL253" s="61"/>
      <c r="AM253" s="61"/>
      <c r="AN253" s="61"/>
      <c r="AO253" s="61"/>
      <c r="AP253" s="61"/>
      <c r="AQ253" s="61"/>
      <c r="AR253" s="61"/>
      <c r="AS253" s="61"/>
      <c r="AT253" s="61"/>
      <c r="AU253" s="61"/>
      <c r="AV253" s="61"/>
      <c r="AW253" s="2">
        <f t="shared" si="102"/>
        <v>0</v>
      </c>
      <c r="AX253" s="61"/>
      <c r="AY253" s="61"/>
      <c r="AZ253" s="61"/>
      <c r="BA253" s="61"/>
      <c r="BB253" s="61"/>
      <c r="BC253" s="61"/>
      <c r="BD253" s="61"/>
      <c r="BE253" s="61"/>
      <c r="BF253" s="61"/>
      <c r="BG253" s="61"/>
      <c r="BH253" s="61"/>
      <c r="BI253" s="61"/>
      <c r="BJ253" s="2">
        <f t="shared" si="103"/>
        <v>0</v>
      </c>
      <c r="BL253" s="61"/>
      <c r="BM253" s="61"/>
      <c r="BN253" s="61"/>
      <c r="BO253" s="61"/>
      <c r="BP253" s="61"/>
      <c r="BQ253" s="61"/>
      <c r="BR253" s="61"/>
      <c r="BS253" s="61"/>
      <c r="BT253" s="61"/>
      <c r="BU253" s="61"/>
      <c r="BV253" s="61"/>
      <c r="BW253" s="61"/>
      <c r="BX253" s="2">
        <f t="shared" si="94"/>
        <v>0</v>
      </c>
      <c r="BY253" s="61"/>
      <c r="BZ253" s="61"/>
      <c r="CA253" s="61"/>
      <c r="CB253" s="61"/>
      <c r="CC253" s="61"/>
      <c r="CD253" s="61"/>
      <c r="CE253" s="61"/>
      <c r="CF253" s="61"/>
      <c r="CG253" s="61"/>
      <c r="CH253" s="61"/>
      <c r="CI253" s="61"/>
      <c r="CJ253" s="61"/>
      <c r="CK253" s="2">
        <f t="shared" si="92"/>
        <v>0</v>
      </c>
      <c r="CL253" s="61"/>
      <c r="CM253" s="61"/>
      <c r="CN253" s="61"/>
      <c r="CO253" s="61"/>
      <c r="CP253" s="61"/>
      <c r="CQ253" s="61"/>
      <c r="CR253" s="61"/>
      <c r="CS253" s="61"/>
      <c r="CT253" s="61"/>
      <c r="CU253" s="61"/>
      <c r="CV253" s="61"/>
      <c r="CW253" s="61"/>
      <c r="CX253" s="2">
        <f t="shared" si="93"/>
        <v>0</v>
      </c>
    </row>
    <row r="254" spans="1:102">
      <c r="A254" s="61"/>
      <c r="B254" s="61"/>
      <c r="C254" s="61"/>
      <c r="D254" s="61"/>
      <c r="E254" s="112">
        <f t="shared" si="95"/>
        <v>0</v>
      </c>
      <c r="F254" s="113">
        <f t="shared" si="81"/>
        <v>0</v>
      </c>
      <c r="G254" s="2">
        <f t="shared" si="96"/>
        <v>0</v>
      </c>
      <c r="H254" s="112">
        <f t="shared" si="82"/>
        <v>0</v>
      </c>
      <c r="I254" s="113">
        <f t="shared" si="83"/>
        <v>0</v>
      </c>
      <c r="J254" s="63">
        <f t="shared" si="84"/>
        <v>0</v>
      </c>
      <c r="K254" s="112">
        <f t="shared" si="85"/>
        <v>0</v>
      </c>
      <c r="L254" s="113">
        <f t="shared" si="86"/>
        <v>0</v>
      </c>
      <c r="M254" s="63">
        <f t="shared" si="97"/>
        <v>0</v>
      </c>
      <c r="N254" s="112">
        <f t="shared" si="98"/>
        <v>0</v>
      </c>
      <c r="O254" s="113">
        <f t="shared" si="99"/>
        <v>0</v>
      </c>
      <c r="P254" s="2">
        <f t="shared" si="100"/>
        <v>0</v>
      </c>
      <c r="Q254" s="61"/>
      <c r="R254" s="61"/>
      <c r="S254" s="63">
        <f t="shared" si="87"/>
        <v>0</v>
      </c>
      <c r="T254" s="63">
        <f t="shared" si="88"/>
        <v>0</v>
      </c>
      <c r="U254" s="63">
        <f t="shared" si="89"/>
        <v>0</v>
      </c>
      <c r="V254" s="63">
        <f t="shared" si="90"/>
        <v>0</v>
      </c>
      <c r="W254" s="63">
        <f t="shared" si="91"/>
        <v>0</v>
      </c>
      <c r="X254" s="61"/>
      <c r="Y254" s="61"/>
      <c r="Z254" s="61"/>
      <c r="AA254" s="61"/>
      <c r="AB254" s="61"/>
      <c r="AC254" s="61"/>
      <c r="AD254" s="61"/>
      <c r="AE254" s="61"/>
      <c r="AF254" s="61"/>
      <c r="AG254" s="61"/>
      <c r="AH254" s="61"/>
      <c r="AI254" s="61"/>
      <c r="AJ254" s="2">
        <f t="shared" si="101"/>
        <v>0</v>
      </c>
      <c r="AK254" s="61"/>
      <c r="AL254" s="61"/>
      <c r="AM254" s="61"/>
      <c r="AN254" s="61"/>
      <c r="AO254" s="61"/>
      <c r="AP254" s="61"/>
      <c r="AQ254" s="61"/>
      <c r="AR254" s="61"/>
      <c r="AS254" s="61"/>
      <c r="AT254" s="61"/>
      <c r="AU254" s="61"/>
      <c r="AV254" s="61"/>
      <c r="AW254" s="2">
        <f t="shared" si="102"/>
        <v>0</v>
      </c>
      <c r="AX254" s="61"/>
      <c r="AY254" s="61"/>
      <c r="AZ254" s="61"/>
      <c r="BA254" s="61"/>
      <c r="BB254" s="61"/>
      <c r="BC254" s="61"/>
      <c r="BD254" s="61"/>
      <c r="BE254" s="61"/>
      <c r="BF254" s="61"/>
      <c r="BG254" s="61"/>
      <c r="BH254" s="61"/>
      <c r="BI254" s="61"/>
      <c r="BJ254" s="2">
        <f t="shared" si="103"/>
        <v>0</v>
      </c>
      <c r="BL254" s="61"/>
      <c r="BM254" s="61"/>
      <c r="BN254" s="61"/>
      <c r="BO254" s="61"/>
      <c r="BP254" s="61"/>
      <c r="BQ254" s="61"/>
      <c r="BR254" s="61"/>
      <c r="BS254" s="61"/>
      <c r="BT254" s="61"/>
      <c r="BU254" s="61"/>
      <c r="BV254" s="61"/>
      <c r="BW254" s="61"/>
      <c r="BX254" s="2">
        <f t="shared" si="94"/>
        <v>0</v>
      </c>
      <c r="BY254" s="61"/>
      <c r="BZ254" s="61"/>
      <c r="CA254" s="61"/>
      <c r="CB254" s="61"/>
      <c r="CC254" s="61"/>
      <c r="CD254" s="61"/>
      <c r="CE254" s="61"/>
      <c r="CF254" s="61"/>
      <c r="CG254" s="61"/>
      <c r="CH254" s="61"/>
      <c r="CI254" s="61"/>
      <c r="CJ254" s="61"/>
      <c r="CK254" s="2">
        <f t="shared" si="92"/>
        <v>0</v>
      </c>
      <c r="CL254" s="61"/>
      <c r="CM254" s="61"/>
      <c r="CN254" s="61"/>
      <c r="CO254" s="61"/>
      <c r="CP254" s="61"/>
      <c r="CQ254" s="61"/>
      <c r="CR254" s="61"/>
      <c r="CS254" s="61"/>
      <c r="CT254" s="61"/>
      <c r="CU254" s="61"/>
      <c r="CV254" s="61"/>
      <c r="CW254" s="61"/>
      <c r="CX254" s="2">
        <f t="shared" si="93"/>
        <v>0</v>
      </c>
    </row>
    <row r="255" spans="1:102">
      <c r="A255" s="61"/>
      <c r="B255" s="61"/>
      <c r="C255" s="61"/>
      <c r="D255" s="61"/>
      <c r="E255" s="112">
        <f t="shared" si="95"/>
        <v>0</v>
      </c>
      <c r="F255" s="113">
        <f t="shared" si="81"/>
        <v>0</v>
      </c>
      <c r="G255" s="2">
        <f t="shared" si="96"/>
        <v>0</v>
      </c>
      <c r="H255" s="112">
        <f t="shared" si="82"/>
        <v>0</v>
      </c>
      <c r="I255" s="113">
        <f t="shared" si="83"/>
        <v>0</v>
      </c>
      <c r="J255" s="63">
        <f t="shared" si="84"/>
        <v>0</v>
      </c>
      <c r="K255" s="112">
        <f t="shared" si="85"/>
        <v>0</v>
      </c>
      <c r="L255" s="113">
        <f t="shared" si="86"/>
        <v>0</v>
      </c>
      <c r="M255" s="63">
        <f t="shared" si="97"/>
        <v>0</v>
      </c>
      <c r="N255" s="112">
        <f t="shared" si="98"/>
        <v>0</v>
      </c>
      <c r="O255" s="113">
        <f t="shared" si="99"/>
        <v>0</v>
      </c>
      <c r="P255" s="2">
        <f t="shared" si="100"/>
        <v>0</v>
      </c>
      <c r="Q255" s="61"/>
      <c r="R255" s="61"/>
      <c r="S255" s="63">
        <f t="shared" si="87"/>
        <v>0</v>
      </c>
      <c r="T255" s="63">
        <f t="shared" si="88"/>
        <v>0</v>
      </c>
      <c r="U255" s="63">
        <f t="shared" si="89"/>
        <v>0</v>
      </c>
      <c r="V255" s="63">
        <f t="shared" si="90"/>
        <v>0</v>
      </c>
      <c r="W255" s="63">
        <f t="shared" si="91"/>
        <v>0</v>
      </c>
      <c r="X255" s="61"/>
      <c r="Y255" s="61"/>
      <c r="Z255" s="61"/>
      <c r="AA255" s="61"/>
      <c r="AB255" s="61"/>
      <c r="AC255" s="61"/>
      <c r="AD255" s="61"/>
      <c r="AE255" s="61"/>
      <c r="AF255" s="61"/>
      <c r="AG255" s="61"/>
      <c r="AH255" s="61"/>
      <c r="AI255" s="61"/>
      <c r="AJ255" s="2">
        <f t="shared" si="101"/>
        <v>0</v>
      </c>
      <c r="AK255" s="61"/>
      <c r="AL255" s="61"/>
      <c r="AM255" s="61"/>
      <c r="AN255" s="61"/>
      <c r="AO255" s="61"/>
      <c r="AP255" s="61"/>
      <c r="AQ255" s="61"/>
      <c r="AR255" s="61"/>
      <c r="AS255" s="61"/>
      <c r="AT255" s="61"/>
      <c r="AU255" s="61"/>
      <c r="AV255" s="61"/>
      <c r="AW255" s="2">
        <f t="shared" si="102"/>
        <v>0</v>
      </c>
      <c r="AX255" s="61"/>
      <c r="AY255" s="61"/>
      <c r="AZ255" s="61"/>
      <c r="BA255" s="61"/>
      <c r="BB255" s="61"/>
      <c r="BC255" s="61"/>
      <c r="BD255" s="61"/>
      <c r="BE255" s="61"/>
      <c r="BF255" s="61"/>
      <c r="BG255" s="61"/>
      <c r="BH255" s="61"/>
      <c r="BI255" s="61"/>
      <c r="BJ255" s="2">
        <f t="shared" si="103"/>
        <v>0</v>
      </c>
      <c r="BL255" s="61"/>
      <c r="BM255" s="61"/>
      <c r="BN255" s="61"/>
      <c r="BO255" s="61"/>
      <c r="BP255" s="61"/>
      <c r="BQ255" s="61"/>
      <c r="BR255" s="61"/>
      <c r="BS255" s="61"/>
      <c r="BT255" s="61"/>
      <c r="BU255" s="61"/>
      <c r="BV255" s="61"/>
      <c r="BW255" s="61"/>
      <c r="BX255" s="2">
        <f t="shared" si="94"/>
        <v>0</v>
      </c>
      <c r="BY255" s="61"/>
      <c r="BZ255" s="61"/>
      <c r="CA255" s="61"/>
      <c r="CB255" s="61"/>
      <c r="CC255" s="61"/>
      <c r="CD255" s="61"/>
      <c r="CE255" s="61"/>
      <c r="CF255" s="61"/>
      <c r="CG255" s="61"/>
      <c r="CH255" s="61"/>
      <c r="CI255" s="61"/>
      <c r="CJ255" s="61"/>
      <c r="CK255" s="2">
        <f t="shared" si="92"/>
        <v>0</v>
      </c>
      <c r="CL255" s="61"/>
      <c r="CM255" s="61"/>
      <c r="CN255" s="61"/>
      <c r="CO255" s="61"/>
      <c r="CP255" s="61"/>
      <c r="CQ255" s="61"/>
      <c r="CR255" s="61"/>
      <c r="CS255" s="61"/>
      <c r="CT255" s="61"/>
      <c r="CU255" s="61"/>
      <c r="CV255" s="61"/>
      <c r="CW255" s="61"/>
      <c r="CX255" s="2">
        <f t="shared" si="93"/>
        <v>0</v>
      </c>
    </row>
    <row r="256" spans="1:102">
      <c r="A256" s="61"/>
      <c r="B256" s="61"/>
      <c r="C256" s="61"/>
      <c r="D256" s="61"/>
      <c r="E256" s="112">
        <f t="shared" si="95"/>
        <v>0</v>
      </c>
      <c r="F256" s="113">
        <f t="shared" si="81"/>
        <v>0</v>
      </c>
      <c r="G256" s="2">
        <f t="shared" si="96"/>
        <v>0</v>
      </c>
      <c r="H256" s="112">
        <f t="shared" si="82"/>
        <v>0</v>
      </c>
      <c r="I256" s="113">
        <f t="shared" si="83"/>
        <v>0</v>
      </c>
      <c r="J256" s="63">
        <f t="shared" si="84"/>
        <v>0</v>
      </c>
      <c r="K256" s="112">
        <f t="shared" si="85"/>
        <v>0</v>
      </c>
      <c r="L256" s="113">
        <f t="shared" si="86"/>
        <v>0</v>
      </c>
      <c r="M256" s="63">
        <f t="shared" si="97"/>
        <v>0</v>
      </c>
      <c r="N256" s="112">
        <f t="shared" si="98"/>
        <v>0</v>
      </c>
      <c r="O256" s="113">
        <f t="shared" si="99"/>
        <v>0</v>
      </c>
      <c r="P256" s="2">
        <f t="shared" si="100"/>
        <v>0</v>
      </c>
      <c r="Q256" s="61"/>
      <c r="R256" s="61"/>
      <c r="S256" s="63">
        <f t="shared" si="87"/>
        <v>0</v>
      </c>
      <c r="T256" s="63">
        <f t="shared" si="88"/>
        <v>0</v>
      </c>
      <c r="U256" s="63">
        <f t="shared" si="89"/>
        <v>0</v>
      </c>
      <c r="V256" s="63">
        <f t="shared" si="90"/>
        <v>0</v>
      </c>
      <c r="W256" s="63">
        <f t="shared" si="91"/>
        <v>0</v>
      </c>
      <c r="X256" s="61"/>
      <c r="Y256" s="61"/>
      <c r="Z256" s="61"/>
      <c r="AA256" s="61"/>
      <c r="AB256" s="61"/>
      <c r="AC256" s="61"/>
      <c r="AD256" s="61"/>
      <c r="AE256" s="61"/>
      <c r="AF256" s="61"/>
      <c r="AG256" s="61"/>
      <c r="AH256" s="61"/>
      <c r="AI256" s="61"/>
      <c r="AJ256" s="2">
        <f t="shared" si="101"/>
        <v>0</v>
      </c>
      <c r="AK256" s="61"/>
      <c r="AL256" s="61"/>
      <c r="AM256" s="61"/>
      <c r="AN256" s="61"/>
      <c r="AO256" s="61"/>
      <c r="AP256" s="61"/>
      <c r="AQ256" s="61"/>
      <c r="AR256" s="61"/>
      <c r="AS256" s="61"/>
      <c r="AT256" s="61"/>
      <c r="AU256" s="61"/>
      <c r="AV256" s="61"/>
      <c r="AW256" s="2">
        <f t="shared" si="102"/>
        <v>0</v>
      </c>
      <c r="AX256" s="61"/>
      <c r="AY256" s="61"/>
      <c r="AZ256" s="61"/>
      <c r="BA256" s="61"/>
      <c r="BB256" s="61"/>
      <c r="BC256" s="61"/>
      <c r="BD256" s="61"/>
      <c r="BE256" s="61"/>
      <c r="BF256" s="61"/>
      <c r="BG256" s="61"/>
      <c r="BH256" s="61"/>
      <c r="BI256" s="61"/>
      <c r="BJ256" s="2">
        <f t="shared" si="103"/>
        <v>0</v>
      </c>
      <c r="BL256" s="61"/>
      <c r="BM256" s="61"/>
      <c r="BN256" s="61"/>
      <c r="BO256" s="61"/>
      <c r="BP256" s="61"/>
      <c r="BQ256" s="61"/>
      <c r="BR256" s="61"/>
      <c r="BS256" s="61"/>
      <c r="BT256" s="61"/>
      <c r="BU256" s="61"/>
      <c r="BV256" s="61"/>
      <c r="BW256" s="61"/>
      <c r="BX256" s="2">
        <f t="shared" si="94"/>
        <v>0</v>
      </c>
      <c r="BY256" s="61"/>
      <c r="BZ256" s="61"/>
      <c r="CA256" s="61"/>
      <c r="CB256" s="61"/>
      <c r="CC256" s="61"/>
      <c r="CD256" s="61"/>
      <c r="CE256" s="61"/>
      <c r="CF256" s="61"/>
      <c r="CG256" s="61"/>
      <c r="CH256" s="61"/>
      <c r="CI256" s="61"/>
      <c r="CJ256" s="61"/>
      <c r="CK256" s="2">
        <f t="shared" si="92"/>
        <v>0</v>
      </c>
      <c r="CL256" s="61"/>
      <c r="CM256" s="61"/>
      <c r="CN256" s="61"/>
      <c r="CO256" s="61"/>
      <c r="CP256" s="61"/>
      <c r="CQ256" s="61"/>
      <c r="CR256" s="61"/>
      <c r="CS256" s="61"/>
      <c r="CT256" s="61"/>
      <c r="CU256" s="61"/>
      <c r="CV256" s="61"/>
      <c r="CW256" s="61"/>
      <c r="CX256" s="2">
        <f t="shared" si="93"/>
        <v>0</v>
      </c>
    </row>
    <row r="257" spans="1:102">
      <c r="A257" s="61"/>
      <c r="B257" s="61"/>
      <c r="C257" s="61"/>
      <c r="D257" s="61"/>
      <c r="E257" s="112">
        <f t="shared" si="95"/>
        <v>0</v>
      </c>
      <c r="F257" s="113">
        <f t="shared" si="81"/>
        <v>0</v>
      </c>
      <c r="G257" s="2">
        <f t="shared" si="96"/>
        <v>0</v>
      </c>
      <c r="H257" s="112">
        <f t="shared" si="82"/>
        <v>0</v>
      </c>
      <c r="I257" s="113">
        <f t="shared" si="83"/>
        <v>0</v>
      </c>
      <c r="J257" s="63">
        <f t="shared" si="84"/>
        <v>0</v>
      </c>
      <c r="K257" s="112">
        <f t="shared" si="85"/>
        <v>0</v>
      </c>
      <c r="L257" s="113">
        <f t="shared" si="86"/>
        <v>0</v>
      </c>
      <c r="M257" s="63">
        <f t="shared" si="97"/>
        <v>0</v>
      </c>
      <c r="N257" s="112">
        <f t="shared" si="98"/>
        <v>0</v>
      </c>
      <c r="O257" s="113">
        <f t="shared" si="99"/>
        <v>0</v>
      </c>
      <c r="P257" s="2">
        <f t="shared" si="100"/>
        <v>0</v>
      </c>
      <c r="Q257" s="61"/>
      <c r="R257" s="61"/>
      <c r="S257" s="63">
        <f t="shared" si="87"/>
        <v>0</v>
      </c>
      <c r="T257" s="63">
        <f t="shared" si="88"/>
        <v>0</v>
      </c>
      <c r="U257" s="63">
        <f t="shared" si="89"/>
        <v>0</v>
      </c>
      <c r="V257" s="63">
        <f t="shared" si="90"/>
        <v>0</v>
      </c>
      <c r="W257" s="63">
        <f t="shared" si="91"/>
        <v>0</v>
      </c>
      <c r="X257" s="61"/>
      <c r="Y257" s="61"/>
      <c r="Z257" s="61"/>
      <c r="AA257" s="61"/>
      <c r="AB257" s="61"/>
      <c r="AC257" s="61"/>
      <c r="AD257" s="61"/>
      <c r="AE257" s="61"/>
      <c r="AF257" s="61"/>
      <c r="AG257" s="61"/>
      <c r="AH257" s="61"/>
      <c r="AI257" s="61"/>
      <c r="AJ257" s="2">
        <f t="shared" si="101"/>
        <v>0</v>
      </c>
      <c r="AK257" s="61"/>
      <c r="AL257" s="61"/>
      <c r="AM257" s="61"/>
      <c r="AN257" s="61"/>
      <c r="AO257" s="61"/>
      <c r="AP257" s="61"/>
      <c r="AQ257" s="61"/>
      <c r="AR257" s="61"/>
      <c r="AS257" s="61"/>
      <c r="AT257" s="61"/>
      <c r="AU257" s="61"/>
      <c r="AV257" s="61"/>
      <c r="AW257" s="2">
        <f t="shared" si="102"/>
        <v>0</v>
      </c>
      <c r="AX257" s="61"/>
      <c r="AY257" s="61"/>
      <c r="AZ257" s="61"/>
      <c r="BA257" s="61"/>
      <c r="BB257" s="61"/>
      <c r="BC257" s="61"/>
      <c r="BD257" s="61"/>
      <c r="BE257" s="61"/>
      <c r="BF257" s="61"/>
      <c r="BG257" s="61"/>
      <c r="BH257" s="61"/>
      <c r="BI257" s="61"/>
      <c r="BJ257" s="2">
        <f t="shared" si="103"/>
        <v>0</v>
      </c>
      <c r="BL257" s="61"/>
      <c r="BM257" s="61"/>
      <c r="BN257" s="61"/>
      <c r="BO257" s="61"/>
      <c r="BP257" s="61"/>
      <c r="BQ257" s="61"/>
      <c r="BR257" s="61"/>
      <c r="BS257" s="61"/>
      <c r="BT257" s="61"/>
      <c r="BU257" s="61"/>
      <c r="BV257" s="61"/>
      <c r="BW257" s="61"/>
      <c r="BX257" s="2">
        <f t="shared" si="94"/>
        <v>0</v>
      </c>
      <c r="BY257" s="61"/>
      <c r="BZ257" s="61"/>
      <c r="CA257" s="61"/>
      <c r="CB257" s="61"/>
      <c r="CC257" s="61"/>
      <c r="CD257" s="61"/>
      <c r="CE257" s="61"/>
      <c r="CF257" s="61"/>
      <c r="CG257" s="61"/>
      <c r="CH257" s="61"/>
      <c r="CI257" s="61"/>
      <c r="CJ257" s="61"/>
      <c r="CK257" s="2">
        <f t="shared" si="92"/>
        <v>0</v>
      </c>
      <c r="CL257" s="61"/>
      <c r="CM257" s="61"/>
      <c r="CN257" s="61"/>
      <c r="CO257" s="61"/>
      <c r="CP257" s="61"/>
      <c r="CQ257" s="61"/>
      <c r="CR257" s="61"/>
      <c r="CS257" s="61"/>
      <c r="CT257" s="61"/>
      <c r="CU257" s="61"/>
      <c r="CV257" s="61"/>
      <c r="CW257" s="61"/>
      <c r="CX257" s="2">
        <f t="shared" si="93"/>
        <v>0</v>
      </c>
    </row>
    <row r="258" spans="1:102">
      <c r="A258" s="61"/>
      <c r="B258" s="61"/>
      <c r="C258" s="61"/>
      <c r="D258" s="61"/>
      <c r="E258" s="112">
        <f t="shared" si="95"/>
        <v>0</v>
      </c>
      <c r="F258" s="113">
        <f t="shared" si="81"/>
        <v>0</v>
      </c>
      <c r="G258" s="2">
        <f t="shared" si="96"/>
        <v>0</v>
      </c>
      <c r="H258" s="112">
        <f t="shared" si="82"/>
        <v>0</v>
      </c>
      <c r="I258" s="113">
        <f t="shared" si="83"/>
        <v>0</v>
      </c>
      <c r="J258" s="63">
        <f t="shared" si="84"/>
        <v>0</v>
      </c>
      <c r="K258" s="112">
        <f t="shared" si="85"/>
        <v>0</v>
      </c>
      <c r="L258" s="113">
        <f t="shared" si="86"/>
        <v>0</v>
      </c>
      <c r="M258" s="63">
        <f t="shared" si="97"/>
        <v>0</v>
      </c>
      <c r="N258" s="112">
        <f t="shared" si="98"/>
        <v>0</v>
      </c>
      <c r="O258" s="113">
        <f t="shared" si="99"/>
        <v>0</v>
      </c>
      <c r="P258" s="2">
        <f t="shared" si="100"/>
        <v>0</v>
      </c>
      <c r="Q258" s="61"/>
      <c r="R258" s="61"/>
      <c r="S258" s="63">
        <f t="shared" si="87"/>
        <v>0</v>
      </c>
      <c r="T258" s="63">
        <f t="shared" si="88"/>
        <v>0</v>
      </c>
      <c r="U258" s="63">
        <f t="shared" si="89"/>
        <v>0</v>
      </c>
      <c r="V258" s="63">
        <f t="shared" si="90"/>
        <v>0</v>
      </c>
      <c r="W258" s="63">
        <f t="shared" si="91"/>
        <v>0</v>
      </c>
      <c r="X258" s="61"/>
      <c r="Y258" s="61"/>
      <c r="Z258" s="61"/>
      <c r="AA258" s="61"/>
      <c r="AB258" s="61"/>
      <c r="AC258" s="61"/>
      <c r="AD258" s="61"/>
      <c r="AE258" s="61"/>
      <c r="AF258" s="61"/>
      <c r="AG258" s="61"/>
      <c r="AH258" s="61"/>
      <c r="AI258" s="61"/>
      <c r="AJ258" s="2">
        <f t="shared" si="101"/>
        <v>0</v>
      </c>
      <c r="AK258" s="61"/>
      <c r="AL258" s="61"/>
      <c r="AM258" s="61"/>
      <c r="AN258" s="61"/>
      <c r="AO258" s="61"/>
      <c r="AP258" s="61"/>
      <c r="AQ258" s="61"/>
      <c r="AR258" s="61"/>
      <c r="AS258" s="61"/>
      <c r="AT258" s="61"/>
      <c r="AU258" s="61"/>
      <c r="AV258" s="61"/>
      <c r="AW258" s="2">
        <f t="shared" si="102"/>
        <v>0</v>
      </c>
      <c r="AX258" s="61"/>
      <c r="AY258" s="61"/>
      <c r="AZ258" s="61"/>
      <c r="BA258" s="61"/>
      <c r="BB258" s="61"/>
      <c r="BC258" s="61"/>
      <c r="BD258" s="61"/>
      <c r="BE258" s="61"/>
      <c r="BF258" s="61"/>
      <c r="BG258" s="61"/>
      <c r="BH258" s="61"/>
      <c r="BI258" s="61"/>
      <c r="BJ258" s="2">
        <f t="shared" si="103"/>
        <v>0</v>
      </c>
      <c r="BL258" s="61"/>
      <c r="BM258" s="61"/>
      <c r="BN258" s="61"/>
      <c r="BO258" s="61"/>
      <c r="BP258" s="61"/>
      <c r="BQ258" s="61"/>
      <c r="BR258" s="61"/>
      <c r="BS258" s="61"/>
      <c r="BT258" s="61"/>
      <c r="BU258" s="61"/>
      <c r="BV258" s="61"/>
      <c r="BW258" s="61"/>
      <c r="BX258" s="2">
        <f t="shared" si="94"/>
        <v>0</v>
      </c>
      <c r="BY258" s="61"/>
      <c r="BZ258" s="61"/>
      <c r="CA258" s="61"/>
      <c r="CB258" s="61"/>
      <c r="CC258" s="61"/>
      <c r="CD258" s="61"/>
      <c r="CE258" s="61"/>
      <c r="CF258" s="61"/>
      <c r="CG258" s="61"/>
      <c r="CH258" s="61"/>
      <c r="CI258" s="61"/>
      <c r="CJ258" s="61"/>
      <c r="CK258" s="2">
        <f t="shared" si="92"/>
        <v>0</v>
      </c>
      <c r="CL258" s="61"/>
      <c r="CM258" s="61"/>
      <c r="CN258" s="61"/>
      <c r="CO258" s="61"/>
      <c r="CP258" s="61"/>
      <c r="CQ258" s="61"/>
      <c r="CR258" s="61"/>
      <c r="CS258" s="61"/>
      <c r="CT258" s="61"/>
      <c r="CU258" s="61"/>
      <c r="CV258" s="61"/>
      <c r="CW258" s="61"/>
      <c r="CX258" s="2">
        <f t="shared" si="93"/>
        <v>0</v>
      </c>
    </row>
    <row r="259" spans="1:102">
      <c r="A259" s="61"/>
      <c r="B259" s="61"/>
      <c r="C259" s="61"/>
      <c r="D259" s="61"/>
      <c r="E259" s="112">
        <f t="shared" si="95"/>
        <v>0</v>
      </c>
      <c r="F259" s="113">
        <f t="shared" si="81"/>
        <v>0</v>
      </c>
      <c r="G259" s="2">
        <f t="shared" si="96"/>
        <v>0</v>
      </c>
      <c r="H259" s="112">
        <f t="shared" si="82"/>
        <v>0</v>
      </c>
      <c r="I259" s="113">
        <f t="shared" si="83"/>
        <v>0</v>
      </c>
      <c r="J259" s="63">
        <f t="shared" si="84"/>
        <v>0</v>
      </c>
      <c r="K259" s="112">
        <f t="shared" si="85"/>
        <v>0</v>
      </c>
      <c r="L259" s="113">
        <f t="shared" si="86"/>
        <v>0</v>
      </c>
      <c r="M259" s="63">
        <f t="shared" si="97"/>
        <v>0</v>
      </c>
      <c r="N259" s="112">
        <f t="shared" si="98"/>
        <v>0</v>
      </c>
      <c r="O259" s="113">
        <f t="shared" si="99"/>
        <v>0</v>
      </c>
      <c r="P259" s="2">
        <f t="shared" si="100"/>
        <v>0</v>
      </c>
      <c r="Q259" s="61"/>
      <c r="R259" s="61"/>
      <c r="S259" s="63">
        <f t="shared" si="87"/>
        <v>0</v>
      </c>
      <c r="T259" s="63">
        <f t="shared" si="88"/>
        <v>0</v>
      </c>
      <c r="U259" s="63">
        <f t="shared" si="89"/>
        <v>0</v>
      </c>
      <c r="V259" s="63">
        <f t="shared" si="90"/>
        <v>0</v>
      </c>
      <c r="W259" s="63">
        <f t="shared" si="91"/>
        <v>0</v>
      </c>
      <c r="X259" s="61"/>
      <c r="Y259" s="61"/>
      <c r="Z259" s="61"/>
      <c r="AA259" s="61"/>
      <c r="AB259" s="61"/>
      <c r="AC259" s="61"/>
      <c r="AD259" s="61"/>
      <c r="AE259" s="61"/>
      <c r="AF259" s="61"/>
      <c r="AG259" s="61"/>
      <c r="AH259" s="61"/>
      <c r="AI259" s="61"/>
      <c r="AJ259" s="2">
        <f t="shared" si="101"/>
        <v>0</v>
      </c>
      <c r="AK259" s="61"/>
      <c r="AL259" s="61"/>
      <c r="AM259" s="61"/>
      <c r="AN259" s="61"/>
      <c r="AO259" s="61"/>
      <c r="AP259" s="61"/>
      <c r="AQ259" s="61"/>
      <c r="AR259" s="61"/>
      <c r="AS259" s="61"/>
      <c r="AT259" s="61"/>
      <c r="AU259" s="61"/>
      <c r="AV259" s="61"/>
      <c r="AW259" s="2">
        <f t="shared" si="102"/>
        <v>0</v>
      </c>
      <c r="AX259" s="61"/>
      <c r="AY259" s="61"/>
      <c r="AZ259" s="61"/>
      <c r="BA259" s="61"/>
      <c r="BB259" s="61"/>
      <c r="BC259" s="61"/>
      <c r="BD259" s="61"/>
      <c r="BE259" s="61"/>
      <c r="BF259" s="61"/>
      <c r="BG259" s="61"/>
      <c r="BH259" s="61"/>
      <c r="BI259" s="61"/>
      <c r="BJ259" s="2">
        <f t="shared" si="103"/>
        <v>0</v>
      </c>
      <c r="BL259" s="61"/>
      <c r="BM259" s="61"/>
      <c r="BN259" s="61"/>
      <c r="BO259" s="61"/>
      <c r="BP259" s="61"/>
      <c r="BQ259" s="61"/>
      <c r="BR259" s="61"/>
      <c r="BS259" s="61"/>
      <c r="BT259" s="61"/>
      <c r="BU259" s="61"/>
      <c r="BV259" s="61"/>
      <c r="BW259" s="61"/>
      <c r="BX259" s="2">
        <f t="shared" si="94"/>
        <v>0</v>
      </c>
      <c r="BY259" s="61"/>
      <c r="BZ259" s="61"/>
      <c r="CA259" s="61"/>
      <c r="CB259" s="61"/>
      <c r="CC259" s="61"/>
      <c r="CD259" s="61"/>
      <c r="CE259" s="61"/>
      <c r="CF259" s="61"/>
      <c r="CG259" s="61"/>
      <c r="CH259" s="61"/>
      <c r="CI259" s="61"/>
      <c r="CJ259" s="61"/>
      <c r="CK259" s="2">
        <f t="shared" si="92"/>
        <v>0</v>
      </c>
      <c r="CL259" s="61"/>
      <c r="CM259" s="61"/>
      <c r="CN259" s="61"/>
      <c r="CO259" s="61"/>
      <c r="CP259" s="61"/>
      <c r="CQ259" s="61"/>
      <c r="CR259" s="61"/>
      <c r="CS259" s="61"/>
      <c r="CT259" s="61"/>
      <c r="CU259" s="61"/>
      <c r="CV259" s="61"/>
      <c r="CW259" s="61"/>
      <c r="CX259" s="2">
        <f t="shared" si="93"/>
        <v>0</v>
      </c>
    </row>
    <row r="260" spans="1:102">
      <c r="A260" s="61"/>
      <c r="B260" s="61"/>
      <c r="C260" s="61"/>
      <c r="D260" s="61"/>
      <c r="E260" s="112">
        <f t="shared" si="95"/>
        <v>0</v>
      </c>
      <c r="F260" s="113">
        <f t="shared" si="81"/>
        <v>0</v>
      </c>
      <c r="G260" s="2">
        <f t="shared" si="96"/>
        <v>0</v>
      </c>
      <c r="H260" s="112">
        <f t="shared" si="82"/>
        <v>0</v>
      </c>
      <c r="I260" s="113">
        <f t="shared" si="83"/>
        <v>0</v>
      </c>
      <c r="J260" s="63">
        <f t="shared" si="84"/>
        <v>0</v>
      </c>
      <c r="K260" s="112">
        <f t="shared" si="85"/>
        <v>0</v>
      </c>
      <c r="L260" s="113">
        <f t="shared" si="86"/>
        <v>0</v>
      </c>
      <c r="M260" s="63">
        <f t="shared" si="97"/>
        <v>0</v>
      </c>
      <c r="N260" s="112">
        <f t="shared" si="98"/>
        <v>0</v>
      </c>
      <c r="O260" s="113">
        <f t="shared" si="99"/>
        <v>0</v>
      </c>
      <c r="P260" s="2">
        <f t="shared" si="100"/>
        <v>0</v>
      </c>
      <c r="Q260" s="61"/>
      <c r="R260" s="61"/>
      <c r="S260" s="63">
        <f t="shared" si="87"/>
        <v>0</v>
      </c>
      <c r="T260" s="63">
        <f t="shared" si="88"/>
        <v>0</v>
      </c>
      <c r="U260" s="63">
        <f t="shared" si="89"/>
        <v>0</v>
      </c>
      <c r="V260" s="63">
        <f t="shared" si="90"/>
        <v>0</v>
      </c>
      <c r="W260" s="63">
        <f t="shared" si="91"/>
        <v>0</v>
      </c>
      <c r="X260" s="61"/>
      <c r="Y260" s="61"/>
      <c r="Z260" s="61"/>
      <c r="AA260" s="61"/>
      <c r="AB260" s="61"/>
      <c r="AC260" s="61"/>
      <c r="AD260" s="61"/>
      <c r="AE260" s="61"/>
      <c r="AF260" s="61"/>
      <c r="AG260" s="61"/>
      <c r="AH260" s="61"/>
      <c r="AI260" s="61"/>
      <c r="AJ260" s="2">
        <f t="shared" si="101"/>
        <v>0</v>
      </c>
      <c r="AK260" s="61"/>
      <c r="AL260" s="61"/>
      <c r="AM260" s="61"/>
      <c r="AN260" s="61"/>
      <c r="AO260" s="61"/>
      <c r="AP260" s="61"/>
      <c r="AQ260" s="61"/>
      <c r="AR260" s="61"/>
      <c r="AS260" s="61"/>
      <c r="AT260" s="61"/>
      <c r="AU260" s="61"/>
      <c r="AV260" s="61"/>
      <c r="AW260" s="2">
        <f t="shared" si="102"/>
        <v>0</v>
      </c>
      <c r="AX260" s="61"/>
      <c r="AY260" s="61"/>
      <c r="AZ260" s="61"/>
      <c r="BA260" s="61"/>
      <c r="BB260" s="61"/>
      <c r="BC260" s="61"/>
      <c r="BD260" s="61"/>
      <c r="BE260" s="61"/>
      <c r="BF260" s="61"/>
      <c r="BG260" s="61"/>
      <c r="BH260" s="61"/>
      <c r="BI260" s="61"/>
      <c r="BJ260" s="2">
        <f t="shared" si="103"/>
        <v>0</v>
      </c>
      <c r="BL260" s="61"/>
      <c r="BM260" s="61"/>
      <c r="BN260" s="61"/>
      <c r="BO260" s="61"/>
      <c r="BP260" s="61"/>
      <c r="BQ260" s="61"/>
      <c r="BR260" s="61"/>
      <c r="BS260" s="61"/>
      <c r="BT260" s="61"/>
      <c r="BU260" s="61"/>
      <c r="BV260" s="61"/>
      <c r="BW260" s="61"/>
      <c r="BX260" s="2">
        <f t="shared" si="94"/>
        <v>0</v>
      </c>
      <c r="BY260" s="61"/>
      <c r="BZ260" s="61"/>
      <c r="CA260" s="61"/>
      <c r="CB260" s="61"/>
      <c r="CC260" s="61"/>
      <c r="CD260" s="61"/>
      <c r="CE260" s="61"/>
      <c r="CF260" s="61"/>
      <c r="CG260" s="61"/>
      <c r="CH260" s="61"/>
      <c r="CI260" s="61"/>
      <c r="CJ260" s="61"/>
      <c r="CK260" s="2">
        <f t="shared" si="92"/>
        <v>0</v>
      </c>
      <c r="CL260" s="61"/>
      <c r="CM260" s="61"/>
      <c r="CN260" s="61"/>
      <c r="CO260" s="61"/>
      <c r="CP260" s="61"/>
      <c r="CQ260" s="61"/>
      <c r="CR260" s="61"/>
      <c r="CS260" s="61"/>
      <c r="CT260" s="61"/>
      <c r="CU260" s="61"/>
      <c r="CV260" s="61"/>
      <c r="CW260" s="61"/>
      <c r="CX260" s="2">
        <f t="shared" si="93"/>
        <v>0</v>
      </c>
    </row>
    <row r="261" spans="1:102">
      <c r="A261" s="61"/>
      <c r="B261" s="61"/>
      <c r="C261" s="61"/>
      <c r="D261" s="61"/>
      <c r="E261" s="112">
        <f t="shared" si="95"/>
        <v>0</v>
      </c>
      <c r="F261" s="113">
        <f t="shared" ref="F261:F324" si="104">BX261</f>
        <v>0</v>
      </c>
      <c r="G261" s="2">
        <f t="shared" si="96"/>
        <v>0</v>
      </c>
      <c r="H261" s="112">
        <f t="shared" ref="H261:H324" si="105">AW261</f>
        <v>0</v>
      </c>
      <c r="I261" s="113">
        <f t="shared" ref="I261:I324" si="106">CK261</f>
        <v>0</v>
      </c>
      <c r="J261" s="63">
        <f t="shared" ref="J261:J324" si="107">H261-I261</f>
        <v>0</v>
      </c>
      <c r="K261" s="112">
        <f t="shared" ref="K261:K324" si="108">BJ261</f>
        <v>0</v>
      </c>
      <c r="L261" s="113">
        <f t="shared" ref="L261:L324" si="109">CX261</f>
        <v>0</v>
      </c>
      <c r="M261" s="63">
        <f t="shared" si="97"/>
        <v>0</v>
      </c>
      <c r="N261" s="112">
        <f t="shared" si="98"/>
        <v>0</v>
      </c>
      <c r="O261" s="113">
        <f t="shared" si="99"/>
        <v>0</v>
      </c>
      <c r="P261" s="2">
        <f t="shared" si="100"/>
        <v>0</v>
      </c>
      <c r="Q261" s="61"/>
      <c r="R261" s="61"/>
      <c r="S261" s="63">
        <f t="shared" ref="S261:S324" si="110">IF(H261=0,0,R261/H261)</f>
        <v>0</v>
      </c>
      <c r="T261" s="63">
        <f t="shared" ref="T261:T324" si="111">S261-Q261</f>
        <v>0</v>
      </c>
      <c r="U261" s="63">
        <f t="shared" ref="U261:U324" si="112">(S261-Q261)*H261</f>
        <v>0</v>
      </c>
      <c r="V261" s="63">
        <f t="shared" ref="V261:V324" si="113">(H261-I261)*Q261</f>
        <v>0</v>
      </c>
      <c r="W261" s="63">
        <f t="shared" ref="W261:W324" si="114">U261+V261</f>
        <v>0</v>
      </c>
      <c r="X261" s="61"/>
      <c r="Y261" s="61"/>
      <c r="Z261" s="61"/>
      <c r="AA261" s="61"/>
      <c r="AB261" s="61"/>
      <c r="AC261" s="61"/>
      <c r="AD261" s="61"/>
      <c r="AE261" s="61"/>
      <c r="AF261" s="61"/>
      <c r="AG261" s="61"/>
      <c r="AH261" s="61"/>
      <c r="AI261" s="61"/>
      <c r="AJ261" s="2">
        <f t="shared" si="101"/>
        <v>0</v>
      </c>
      <c r="AK261" s="61"/>
      <c r="AL261" s="61"/>
      <c r="AM261" s="61"/>
      <c r="AN261" s="61"/>
      <c r="AO261" s="61"/>
      <c r="AP261" s="61"/>
      <c r="AQ261" s="61"/>
      <c r="AR261" s="61"/>
      <c r="AS261" s="61"/>
      <c r="AT261" s="61"/>
      <c r="AU261" s="61"/>
      <c r="AV261" s="61"/>
      <c r="AW261" s="2">
        <f t="shared" si="102"/>
        <v>0</v>
      </c>
      <c r="AX261" s="61"/>
      <c r="AY261" s="61"/>
      <c r="AZ261" s="61"/>
      <c r="BA261" s="61"/>
      <c r="BB261" s="61"/>
      <c r="BC261" s="61"/>
      <c r="BD261" s="61"/>
      <c r="BE261" s="61"/>
      <c r="BF261" s="61"/>
      <c r="BG261" s="61"/>
      <c r="BH261" s="61"/>
      <c r="BI261" s="61"/>
      <c r="BJ261" s="2">
        <f t="shared" si="103"/>
        <v>0</v>
      </c>
      <c r="BL261" s="61"/>
      <c r="BM261" s="61"/>
      <c r="BN261" s="61"/>
      <c r="BO261" s="61"/>
      <c r="BP261" s="61"/>
      <c r="BQ261" s="61"/>
      <c r="BR261" s="61"/>
      <c r="BS261" s="61"/>
      <c r="BT261" s="61"/>
      <c r="BU261" s="61"/>
      <c r="BV261" s="61"/>
      <c r="BW261" s="61"/>
      <c r="BX261" s="2">
        <f t="shared" si="94"/>
        <v>0</v>
      </c>
      <c r="BY261" s="61"/>
      <c r="BZ261" s="61"/>
      <c r="CA261" s="61"/>
      <c r="CB261" s="61"/>
      <c r="CC261" s="61"/>
      <c r="CD261" s="61"/>
      <c r="CE261" s="61"/>
      <c r="CF261" s="61"/>
      <c r="CG261" s="61"/>
      <c r="CH261" s="61"/>
      <c r="CI261" s="61"/>
      <c r="CJ261" s="61"/>
      <c r="CK261" s="2">
        <f t="shared" ref="CK261:CK324" si="115">SUM(BY261:CJ261)</f>
        <v>0</v>
      </c>
      <c r="CL261" s="61"/>
      <c r="CM261" s="61"/>
      <c r="CN261" s="61"/>
      <c r="CO261" s="61"/>
      <c r="CP261" s="61"/>
      <c r="CQ261" s="61"/>
      <c r="CR261" s="61"/>
      <c r="CS261" s="61"/>
      <c r="CT261" s="61"/>
      <c r="CU261" s="61"/>
      <c r="CV261" s="61"/>
      <c r="CW261" s="61"/>
      <c r="CX261" s="2">
        <f t="shared" ref="CX261:CX324" si="116">SUM(CL261:CW261)</f>
        <v>0</v>
      </c>
    </row>
    <row r="262" spans="1:102">
      <c r="A262" s="61"/>
      <c r="B262" s="61"/>
      <c r="C262" s="61"/>
      <c r="D262" s="61"/>
      <c r="E262" s="112">
        <f t="shared" si="95"/>
        <v>0</v>
      </c>
      <c r="F262" s="113">
        <f t="shared" si="104"/>
        <v>0</v>
      </c>
      <c r="G262" s="2">
        <f t="shared" si="96"/>
        <v>0</v>
      </c>
      <c r="H262" s="112">
        <f t="shared" si="105"/>
        <v>0</v>
      </c>
      <c r="I262" s="113">
        <f t="shared" si="106"/>
        <v>0</v>
      </c>
      <c r="J262" s="63">
        <f t="shared" si="107"/>
        <v>0</v>
      </c>
      <c r="K262" s="112">
        <f t="shared" si="108"/>
        <v>0</v>
      </c>
      <c r="L262" s="113">
        <f t="shared" si="109"/>
        <v>0</v>
      </c>
      <c r="M262" s="63">
        <f t="shared" si="97"/>
        <v>0</v>
      </c>
      <c r="N262" s="112">
        <f t="shared" si="98"/>
        <v>0</v>
      </c>
      <c r="O262" s="113">
        <f t="shared" si="99"/>
        <v>0</v>
      </c>
      <c r="P262" s="2">
        <f t="shared" si="100"/>
        <v>0</v>
      </c>
      <c r="Q262" s="61"/>
      <c r="R262" s="61"/>
      <c r="S262" s="63">
        <f t="shared" si="110"/>
        <v>0</v>
      </c>
      <c r="T262" s="63">
        <f t="shared" si="111"/>
        <v>0</v>
      </c>
      <c r="U262" s="63">
        <f t="shared" si="112"/>
        <v>0</v>
      </c>
      <c r="V262" s="63">
        <f t="shared" si="113"/>
        <v>0</v>
      </c>
      <c r="W262" s="63">
        <f t="shared" si="114"/>
        <v>0</v>
      </c>
      <c r="X262" s="61"/>
      <c r="Y262" s="61"/>
      <c r="Z262" s="61"/>
      <c r="AA262" s="61"/>
      <c r="AB262" s="61"/>
      <c r="AC262" s="61"/>
      <c r="AD262" s="61"/>
      <c r="AE262" s="61"/>
      <c r="AF262" s="61"/>
      <c r="AG262" s="61"/>
      <c r="AH262" s="61"/>
      <c r="AI262" s="61"/>
      <c r="AJ262" s="2">
        <f t="shared" si="101"/>
        <v>0</v>
      </c>
      <c r="AK262" s="61"/>
      <c r="AL262" s="61"/>
      <c r="AM262" s="61"/>
      <c r="AN262" s="61"/>
      <c r="AO262" s="61"/>
      <c r="AP262" s="61"/>
      <c r="AQ262" s="61"/>
      <c r="AR262" s="61"/>
      <c r="AS262" s="61"/>
      <c r="AT262" s="61"/>
      <c r="AU262" s="61"/>
      <c r="AV262" s="61"/>
      <c r="AW262" s="2">
        <f t="shared" si="102"/>
        <v>0</v>
      </c>
      <c r="AX262" s="61"/>
      <c r="AY262" s="61"/>
      <c r="AZ262" s="61"/>
      <c r="BA262" s="61"/>
      <c r="BB262" s="61"/>
      <c r="BC262" s="61"/>
      <c r="BD262" s="61"/>
      <c r="BE262" s="61"/>
      <c r="BF262" s="61"/>
      <c r="BG262" s="61"/>
      <c r="BH262" s="61"/>
      <c r="BI262" s="61"/>
      <c r="BJ262" s="2">
        <f t="shared" si="103"/>
        <v>0</v>
      </c>
      <c r="BL262" s="61"/>
      <c r="BM262" s="61"/>
      <c r="BN262" s="61"/>
      <c r="BO262" s="61"/>
      <c r="BP262" s="61"/>
      <c r="BQ262" s="61"/>
      <c r="BR262" s="61"/>
      <c r="BS262" s="61"/>
      <c r="BT262" s="61"/>
      <c r="BU262" s="61"/>
      <c r="BV262" s="61"/>
      <c r="BW262" s="61"/>
      <c r="BX262" s="2">
        <f t="shared" si="94"/>
        <v>0</v>
      </c>
      <c r="BY262" s="61"/>
      <c r="BZ262" s="61"/>
      <c r="CA262" s="61"/>
      <c r="CB262" s="61"/>
      <c r="CC262" s="61"/>
      <c r="CD262" s="61"/>
      <c r="CE262" s="61"/>
      <c r="CF262" s="61"/>
      <c r="CG262" s="61"/>
      <c r="CH262" s="61"/>
      <c r="CI262" s="61"/>
      <c r="CJ262" s="61"/>
      <c r="CK262" s="2">
        <f t="shared" si="115"/>
        <v>0</v>
      </c>
      <c r="CL262" s="61"/>
      <c r="CM262" s="61"/>
      <c r="CN262" s="61"/>
      <c r="CO262" s="61"/>
      <c r="CP262" s="61"/>
      <c r="CQ262" s="61"/>
      <c r="CR262" s="61"/>
      <c r="CS262" s="61"/>
      <c r="CT262" s="61"/>
      <c r="CU262" s="61"/>
      <c r="CV262" s="61"/>
      <c r="CW262" s="61"/>
      <c r="CX262" s="2">
        <f t="shared" si="116"/>
        <v>0</v>
      </c>
    </row>
    <row r="263" spans="1:102">
      <c r="A263" s="61"/>
      <c r="B263" s="61"/>
      <c r="C263" s="61"/>
      <c r="D263" s="61"/>
      <c r="E263" s="112">
        <f t="shared" si="95"/>
        <v>0</v>
      </c>
      <c r="F263" s="113">
        <f t="shared" si="104"/>
        <v>0</v>
      </c>
      <c r="G263" s="2">
        <f t="shared" si="96"/>
        <v>0</v>
      </c>
      <c r="H263" s="112">
        <f t="shared" si="105"/>
        <v>0</v>
      </c>
      <c r="I263" s="113">
        <f t="shared" si="106"/>
        <v>0</v>
      </c>
      <c r="J263" s="63">
        <f t="shared" si="107"/>
        <v>0</v>
      </c>
      <c r="K263" s="112">
        <f t="shared" si="108"/>
        <v>0</v>
      </c>
      <c r="L263" s="113">
        <f t="shared" si="109"/>
        <v>0</v>
      </c>
      <c r="M263" s="63">
        <f t="shared" si="97"/>
        <v>0</v>
      </c>
      <c r="N263" s="112">
        <f t="shared" si="98"/>
        <v>0</v>
      </c>
      <c r="O263" s="113">
        <f t="shared" si="99"/>
        <v>0</v>
      </c>
      <c r="P263" s="2">
        <f t="shared" si="100"/>
        <v>0</v>
      </c>
      <c r="Q263" s="61"/>
      <c r="R263" s="61"/>
      <c r="S263" s="63">
        <f t="shared" si="110"/>
        <v>0</v>
      </c>
      <c r="T263" s="63">
        <f t="shared" si="111"/>
        <v>0</v>
      </c>
      <c r="U263" s="63">
        <f t="shared" si="112"/>
        <v>0</v>
      </c>
      <c r="V263" s="63">
        <f t="shared" si="113"/>
        <v>0</v>
      </c>
      <c r="W263" s="63">
        <f t="shared" si="114"/>
        <v>0</v>
      </c>
      <c r="X263" s="61"/>
      <c r="Y263" s="61"/>
      <c r="Z263" s="61"/>
      <c r="AA263" s="61"/>
      <c r="AB263" s="61"/>
      <c r="AC263" s="61"/>
      <c r="AD263" s="61"/>
      <c r="AE263" s="61"/>
      <c r="AF263" s="61"/>
      <c r="AG263" s="61"/>
      <c r="AH263" s="61"/>
      <c r="AI263" s="61"/>
      <c r="AJ263" s="2">
        <f t="shared" si="101"/>
        <v>0</v>
      </c>
      <c r="AK263" s="61"/>
      <c r="AL263" s="61"/>
      <c r="AM263" s="61"/>
      <c r="AN263" s="61"/>
      <c r="AO263" s="61"/>
      <c r="AP263" s="61"/>
      <c r="AQ263" s="61"/>
      <c r="AR263" s="61"/>
      <c r="AS263" s="61"/>
      <c r="AT263" s="61"/>
      <c r="AU263" s="61"/>
      <c r="AV263" s="61"/>
      <c r="AW263" s="2">
        <f t="shared" si="102"/>
        <v>0</v>
      </c>
      <c r="AX263" s="61"/>
      <c r="AY263" s="61"/>
      <c r="AZ263" s="61"/>
      <c r="BA263" s="61"/>
      <c r="BB263" s="61"/>
      <c r="BC263" s="61"/>
      <c r="BD263" s="61"/>
      <c r="BE263" s="61"/>
      <c r="BF263" s="61"/>
      <c r="BG263" s="61"/>
      <c r="BH263" s="61"/>
      <c r="BI263" s="61"/>
      <c r="BJ263" s="2">
        <f t="shared" si="103"/>
        <v>0</v>
      </c>
      <c r="BL263" s="61"/>
      <c r="BM263" s="61"/>
      <c r="BN263" s="61"/>
      <c r="BO263" s="61"/>
      <c r="BP263" s="61"/>
      <c r="BQ263" s="61"/>
      <c r="BR263" s="61"/>
      <c r="BS263" s="61"/>
      <c r="BT263" s="61"/>
      <c r="BU263" s="61"/>
      <c r="BV263" s="61"/>
      <c r="BW263" s="61"/>
      <c r="BX263" s="2">
        <f t="shared" si="94"/>
        <v>0</v>
      </c>
      <c r="BY263" s="61"/>
      <c r="BZ263" s="61"/>
      <c r="CA263" s="61"/>
      <c r="CB263" s="61"/>
      <c r="CC263" s="61"/>
      <c r="CD263" s="61"/>
      <c r="CE263" s="61"/>
      <c r="CF263" s="61"/>
      <c r="CG263" s="61"/>
      <c r="CH263" s="61"/>
      <c r="CI263" s="61"/>
      <c r="CJ263" s="61"/>
      <c r="CK263" s="2">
        <f t="shared" si="115"/>
        <v>0</v>
      </c>
      <c r="CL263" s="61"/>
      <c r="CM263" s="61"/>
      <c r="CN263" s="61"/>
      <c r="CO263" s="61"/>
      <c r="CP263" s="61"/>
      <c r="CQ263" s="61"/>
      <c r="CR263" s="61"/>
      <c r="CS263" s="61"/>
      <c r="CT263" s="61"/>
      <c r="CU263" s="61"/>
      <c r="CV263" s="61"/>
      <c r="CW263" s="61"/>
      <c r="CX263" s="2">
        <f t="shared" si="116"/>
        <v>0</v>
      </c>
    </row>
    <row r="264" spans="1:102">
      <c r="A264" s="61"/>
      <c r="B264" s="61"/>
      <c r="C264" s="61"/>
      <c r="D264" s="61"/>
      <c r="E264" s="112">
        <f t="shared" si="95"/>
        <v>0</v>
      </c>
      <c r="F264" s="113">
        <f t="shared" si="104"/>
        <v>0</v>
      </c>
      <c r="G264" s="2">
        <f t="shared" si="96"/>
        <v>0</v>
      </c>
      <c r="H264" s="112">
        <f t="shared" si="105"/>
        <v>0</v>
      </c>
      <c r="I264" s="113">
        <f t="shared" si="106"/>
        <v>0</v>
      </c>
      <c r="J264" s="63">
        <f t="shared" si="107"/>
        <v>0</v>
      </c>
      <c r="K264" s="112">
        <f t="shared" si="108"/>
        <v>0</v>
      </c>
      <c r="L264" s="113">
        <f t="shared" si="109"/>
        <v>0</v>
      </c>
      <c r="M264" s="63">
        <f t="shared" si="97"/>
        <v>0</v>
      </c>
      <c r="N264" s="112">
        <f t="shared" si="98"/>
        <v>0</v>
      </c>
      <c r="O264" s="113">
        <f t="shared" si="99"/>
        <v>0</v>
      </c>
      <c r="P264" s="2">
        <f t="shared" si="100"/>
        <v>0</v>
      </c>
      <c r="Q264" s="61"/>
      <c r="R264" s="61"/>
      <c r="S264" s="63">
        <f t="shared" si="110"/>
        <v>0</v>
      </c>
      <c r="T264" s="63">
        <f t="shared" si="111"/>
        <v>0</v>
      </c>
      <c r="U264" s="63">
        <f t="shared" si="112"/>
        <v>0</v>
      </c>
      <c r="V264" s="63">
        <f t="shared" si="113"/>
        <v>0</v>
      </c>
      <c r="W264" s="63">
        <f t="shared" si="114"/>
        <v>0</v>
      </c>
      <c r="X264" s="61"/>
      <c r="Y264" s="61"/>
      <c r="Z264" s="61"/>
      <c r="AA264" s="61"/>
      <c r="AB264" s="61"/>
      <c r="AC264" s="61"/>
      <c r="AD264" s="61"/>
      <c r="AE264" s="61"/>
      <c r="AF264" s="61"/>
      <c r="AG264" s="61"/>
      <c r="AH264" s="61"/>
      <c r="AI264" s="61"/>
      <c r="AJ264" s="2">
        <f t="shared" si="101"/>
        <v>0</v>
      </c>
      <c r="AK264" s="61"/>
      <c r="AL264" s="61"/>
      <c r="AM264" s="61"/>
      <c r="AN264" s="61"/>
      <c r="AO264" s="61"/>
      <c r="AP264" s="61"/>
      <c r="AQ264" s="61"/>
      <c r="AR264" s="61"/>
      <c r="AS264" s="61"/>
      <c r="AT264" s="61"/>
      <c r="AU264" s="61"/>
      <c r="AV264" s="61"/>
      <c r="AW264" s="2">
        <f t="shared" si="102"/>
        <v>0</v>
      </c>
      <c r="AX264" s="61"/>
      <c r="AY264" s="61"/>
      <c r="AZ264" s="61"/>
      <c r="BA264" s="61"/>
      <c r="BB264" s="61"/>
      <c r="BC264" s="61"/>
      <c r="BD264" s="61"/>
      <c r="BE264" s="61"/>
      <c r="BF264" s="61"/>
      <c r="BG264" s="61"/>
      <c r="BH264" s="61"/>
      <c r="BI264" s="61"/>
      <c r="BJ264" s="2">
        <f t="shared" si="103"/>
        <v>0</v>
      </c>
      <c r="BL264" s="61"/>
      <c r="BM264" s="61"/>
      <c r="BN264" s="61"/>
      <c r="BO264" s="61"/>
      <c r="BP264" s="61"/>
      <c r="BQ264" s="61"/>
      <c r="BR264" s="61"/>
      <c r="BS264" s="61"/>
      <c r="BT264" s="61"/>
      <c r="BU264" s="61"/>
      <c r="BV264" s="61"/>
      <c r="BW264" s="61"/>
      <c r="BX264" s="2">
        <f t="shared" si="94"/>
        <v>0</v>
      </c>
      <c r="BY264" s="61"/>
      <c r="BZ264" s="61"/>
      <c r="CA264" s="61"/>
      <c r="CB264" s="61"/>
      <c r="CC264" s="61"/>
      <c r="CD264" s="61"/>
      <c r="CE264" s="61"/>
      <c r="CF264" s="61"/>
      <c r="CG264" s="61"/>
      <c r="CH264" s="61"/>
      <c r="CI264" s="61"/>
      <c r="CJ264" s="61"/>
      <c r="CK264" s="2">
        <f t="shared" si="115"/>
        <v>0</v>
      </c>
      <c r="CL264" s="61"/>
      <c r="CM264" s="61"/>
      <c r="CN264" s="61"/>
      <c r="CO264" s="61"/>
      <c r="CP264" s="61"/>
      <c r="CQ264" s="61"/>
      <c r="CR264" s="61"/>
      <c r="CS264" s="61"/>
      <c r="CT264" s="61"/>
      <c r="CU264" s="61"/>
      <c r="CV264" s="61"/>
      <c r="CW264" s="61"/>
      <c r="CX264" s="2">
        <f t="shared" si="116"/>
        <v>0</v>
      </c>
    </row>
    <row r="265" spans="1:102">
      <c r="A265" s="61"/>
      <c r="B265" s="61"/>
      <c r="C265" s="61"/>
      <c r="D265" s="61"/>
      <c r="E265" s="112">
        <f t="shared" si="95"/>
        <v>0</v>
      </c>
      <c r="F265" s="113">
        <f t="shared" si="104"/>
        <v>0</v>
      </c>
      <c r="G265" s="2">
        <f t="shared" si="96"/>
        <v>0</v>
      </c>
      <c r="H265" s="112">
        <f t="shared" si="105"/>
        <v>0</v>
      </c>
      <c r="I265" s="113">
        <f t="shared" si="106"/>
        <v>0</v>
      </c>
      <c r="J265" s="63">
        <f t="shared" si="107"/>
        <v>0</v>
      </c>
      <c r="K265" s="112">
        <f t="shared" si="108"/>
        <v>0</v>
      </c>
      <c r="L265" s="113">
        <f t="shared" si="109"/>
        <v>0</v>
      </c>
      <c r="M265" s="63">
        <f t="shared" si="97"/>
        <v>0</v>
      </c>
      <c r="N265" s="112">
        <f t="shared" si="98"/>
        <v>0</v>
      </c>
      <c r="O265" s="113">
        <f t="shared" si="99"/>
        <v>0</v>
      </c>
      <c r="P265" s="2">
        <f t="shared" si="100"/>
        <v>0</v>
      </c>
      <c r="Q265" s="61"/>
      <c r="R265" s="61"/>
      <c r="S265" s="63">
        <f t="shared" si="110"/>
        <v>0</v>
      </c>
      <c r="T265" s="63">
        <f t="shared" si="111"/>
        <v>0</v>
      </c>
      <c r="U265" s="63">
        <f t="shared" si="112"/>
        <v>0</v>
      </c>
      <c r="V265" s="63">
        <f t="shared" si="113"/>
        <v>0</v>
      </c>
      <c r="W265" s="63">
        <f t="shared" si="114"/>
        <v>0</v>
      </c>
      <c r="X265" s="61"/>
      <c r="Y265" s="61"/>
      <c r="Z265" s="61"/>
      <c r="AA265" s="61"/>
      <c r="AB265" s="61"/>
      <c r="AC265" s="61"/>
      <c r="AD265" s="61"/>
      <c r="AE265" s="61"/>
      <c r="AF265" s="61"/>
      <c r="AG265" s="61"/>
      <c r="AH265" s="61"/>
      <c r="AI265" s="61"/>
      <c r="AJ265" s="2">
        <f t="shared" si="101"/>
        <v>0</v>
      </c>
      <c r="AK265" s="61"/>
      <c r="AL265" s="61"/>
      <c r="AM265" s="61"/>
      <c r="AN265" s="61"/>
      <c r="AO265" s="61"/>
      <c r="AP265" s="61"/>
      <c r="AQ265" s="61"/>
      <c r="AR265" s="61"/>
      <c r="AS265" s="61"/>
      <c r="AT265" s="61"/>
      <c r="AU265" s="61"/>
      <c r="AV265" s="61"/>
      <c r="AW265" s="2">
        <f t="shared" si="102"/>
        <v>0</v>
      </c>
      <c r="AX265" s="61"/>
      <c r="AY265" s="61"/>
      <c r="AZ265" s="61"/>
      <c r="BA265" s="61"/>
      <c r="BB265" s="61"/>
      <c r="BC265" s="61"/>
      <c r="BD265" s="61"/>
      <c r="BE265" s="61"/>
      <c r="BF265" s="61"/>
      <c r="BG265" s="61"/>
      <c r="BH265" s="61"/>
      <c r="BI265" s="61"/>
      <c r="BJ265" s="2">
        <f t="shared" si="103"/>
        <v>0</v>
      </c>
      <c r="BL265" s="61"/>
      <c r="BM265" s="61"/>
      <c r="BN265" s="61"/>
      <c r="BO265" s="61"/>
      <c r="BP265" s="61"/>
      <c r="BQ265" s="61"/>
      <c r="BR265" s="61"/>
      <c r="BS265" s="61"/>
      <c r="BT265" s="61"/>
      <c r="BU265" s="61"/>
      <c r="BV265" s="61"/>
      <c r="BW265" s="61"/>
      <c r="BX265" s="2">
        <f t="shared" si="94"/>
        <v>0</v>
      </c>
      <c r="BY265" s="61"/>
      <c r="BZ265" s="61"/>
      <c r="CA265" s="61"/>
      <c r="CB265" s="61"/>
      <c r="CC265" s="61"/>
      <c r="CD265" s="61"/>
      <c r="CE265" s="61"/>
      <c r="CF265" s="61"/>
      <c r="CG265" s="61"/>
      <c r="CH265" s="61"/>
      <c r="CI265" s="61"/>
      <c r="CJ265" s="61"/>
      <c r="CK265" s="2">
        <f t="shared" si="115"/>
        <v>0</v>
      </c>
      <c r="CL265" s="61"/>
      <c r="CM265" s="61"/>
      <c r="CN265" s="61"/>
      <c r="CO265" s="61"/>
      <c r="CP265" s="61"/>
      <c r="CQ265" s="61"/>
      <c r="CR265" s="61"/>
      <c r="CS265" s="61"/>
      <c r="CT265" s="61"/>
      <c r="CU265" s="61"/>
      <c r="CV265" s="61"/>
      <c r="CW265" s="61"/>
      <c r="CX265" s="2">
        <f t="shared" si="116"/>
        <v>0</v>
      </c>
    </row>
    <row r="266" spans="1:102">
      <c r="A266" s="61"/>
      <c r="B266" s="61"/>
      <c r="C266" s="61"/>
      <c r="D266" s="61"/>
      <c r="E266" s="112">
        <f t="shared" si="95"/>
        <v>0</v>
      </c>
      <c r="F266" s="113">
        <f t="shared" si="104"/>
        <v>0</v>
      </c>
      <c r="G266" s="2">
        <f t="shared" si="96"/>
        <v>0</v>
      </c>
      <c r="H266" s="112">
        <f t="shared" si="105"/>
        <v>0</v>
      </c>
      <c r="I266" s="113">
        <f t="shared" si="106"/>
        <v>0</v>
      </c>
      <c r="J266" s="63">
        <f t="shared" si="107"/>
        <v>0</v>
      </c>
      <c r="K266" s="112">
        <f t="shared" si="108"/>
        <v>0</v>
      </c>
      <c r="L266" s="113">
        <f t="shared" si="109"/>
        <v>0</v>
      </c>
      <c r="M266" s="63">
        <f t="shared" si="97"/>
        <v>0</v>
      </c>
      <c r="N266" s="112">
        <f t="shared" si="98"/>
        <v>0</v>
      </c>
      <c r="O266" s="113">
        <f t="shared" si="99"/>
        <v>0</v>
      </c>
      <c r="P266" s="2">
        <f t="shared" si="100"/>
        <v>0</v>
      </c>
      <c r="Q266" s="61"/>
      <c r="R266" s="61"/>
      <c r="S266" s="63">
        <f t="shared" si="110"/>
        <v>0</v>
      </c>
      <c r="T266" s="63">
        <f t="shared" si="111"/>
        <v>0</v>
      </c>
      <c r="U266" s="63">
        <f t="shared" si="112"/>
        <v>0</v>
      </c>
      <c r="V266" s="63">
        <f t="shared" si="113"/>
        <v>0</v>
      </c>
      <c r="W266" s="63">
        <f t="shared" si="114"/>
        <v>0</v>
      </c>
      <c r="X266" s="61"/>
      <c r="Y266" s="61"/>
      <c r="Z266" s="61"/>
      <c r="AA266" s="61"/>
      <c r="AB266" s="61"/>
      <c r="AC266" s="61"/>
      <c r="AD266" s="61"/>
      <c r="AE266" s="61"/>
      <c r="AF266" s="61"/>
      <c r="AG266" s="61"/>
      <c r="AH266" s="61"/>
      <c r="AI266" s="61"/>
      <c r="AJ266" s="2">
        <f t="shared" si="101"/>
        <v>0</v>
      </c>
      <c r="AK266" s="61"/>
      <c r="AL266" s="61"/>
      <c r="AM266" s="61"/>
      <c r="AN266" s="61"/>
      <c r="AO266" s="61"/>
      <c r="AP266" s="61"/>
      <c r="AQ266" s="61"/>
      <c r="AR266" s="61"/>
      <c r="AS266" s="61"/>
      <c r="AT266" s="61"/>
      <c r="AU266" s="61"/>
      <c r="AV266" s="61"/>
      <c r="AW266" s="2">
        <f t="shared" si="102"/>
        <v>0</v>
      </c>
      <c r="AX266" s="61"/>
      <c r="AY266" s="61"/>
      <c r="AZ266" s="61"/>
      <c r="BA266" s="61"/>
      <c r="BB266" s="61"/>
      <c r="BC266" s="61"/>
      <c r="BD266" s="61"/>
      <c r="BE266" s="61"/>
      <c r="BF266" s="61"/>
      <c r="BG266" s="61"/>
      <c r="BH266" s="61"/>
      <c r="BI266" s="61"/>
      <c r="BJ266" s="2">
        <f t="shared" si="103"/>
        <v>0</v>
      </c>
      <c r="BL266" s="61"/>
      <c r="BM266" s="61"/>
      <c r="BN266" s="61"/>
      <c r="BO266" s="61"/>
      <c r="BP266" s="61"/>
      <c r="BQ266" s="61"/>
      <c r="BR266" s="61"/>
      <c r="BS266" s="61"/>
      <c r="BT266" s="61"/>
      <c r="BU266" s="61"/>
      <c r="BV266" s="61"/>
      <c r="BW266" s="61"/>
      <c r="BX266" s="2">
        <f t="shared" si="94"/>
        <v>0</v>
      </c>
      <c r="BY266" s="61"/>
      <c r="BZ266" s="61"/>
      <c r="CA266" s="61"/>
      <c r="CB266" s="61"/>
      <c r="CC266" s="61"/>
      <c r="CD266" s="61"/>
      <c r="CE266" s="61"/>
      <c r="CF266" s="61"/>
      <c r="CG266" s="61"/>
      <c r="CH266" s="61"/>
      <c r="CI266" s="61"/>
      <c r="CJ266" s="61"/>
      <c r="CK266" s="2">
        <f t="shared" si="115"/>
        <v>0</v>
      </c>
      <c r="CL266" s="61"/>
      <c r="CM266" s="61"/>
      <c r="CN266" s="61"/>
      <c r="CO266" s="61"/>
      <c r="CP266" s="61"/>
      <c r="CQ266" s="61"/>
      <c r="CR266" s="61"/>
      <c r="CS266" s="61"/>
      <c r="CT266" s="61"/>
      <c r="CU266" s="61"/>
      <c r="CV266" s="61"/>
      <c r="CW266" s="61"/>
      <c r="CX266" s="2">
        <f t="shared" si="116"/>
        <v>0</v>
      </c>
    </row>
    <row r="267" spans="1:102">
      <c r="A267" s="61"/>
      <c r="B267" s="61"/>
      <c r="C267" s="61"/>
      <c r="D267" s="61"/>
      <c r="E267" s="112">
        <f t="shared" si="95"/>
        <v>0</v>
      </c>
      <c r="F267" s="113">
        <f t="shared" si="104"/>
        <v>0</v>
      </c>
      <c r="G267" s="2">
        <f t="shared" si="96"/>
        <v>0</v>
      </c>
      <c r="H267" s="112">
        <f t="shared" si="105"/>
        <v>0</v>
      </c>
      <c r="I267" s="113">
        <f t="shared" si="106"/>
        <v>0</v>
      </c>
      <c r="J267" s="63">
        <f t="shared" si="107"/>
        <v>0</v>
      </c>
      <c r="K267" s="112">
        <f t="shared" si="108"/>
        <v>0</v>
      </c>
      <c r="L267" s="113">
        <f t="shared" si="109"/>
        <v>0</v>
      </c>
      <c r="M267" s="63">
        <f t="shared" si="97"/>
        <v>0</v>
      </c>
      <c r="N267" s="112">
        <f t="shared" si="98"/>
        <v>0</v>
      </c>
      <c r="O267" s="113">
        <f t="shared" si="99"/>
        <v>0</v>
      </c>
      <c r="P267" s="2">
        <f t="shared" si="100"/>
        <v>0</v>
      </c>
      <c r="Q267" s="61"/>
      <c r="R267" s="61"/>
      <c r="S267" s="63">
        <f t="shared" si="110"/>
        <v>0</v>
      </c>
      <c r="T267" s="63">
        <f t="shared" si="111"/>
        <v>0</v>
      </c>
      <c r="U267" s="63">
        <f t="shared" si="112"/>
        <v>0</v>
      </c>
      <c r="V267" s="63">
        <f t="shared" si="113"/>
        <v>0</v>
      </c>
      <c r="W267" s="63">
        <f t="shared" si="114"/>
        <v>0</v>
      </c>
      <c r="X267" s="61"/>
      <c r="Y267" s="61"/>
      <c r="Z267" s="61"/>
      <c r="AA267" s="61"/>
      <c r="AB267" s="61"/>
      <c r="AC267" s="61"/>
      <c r="AD267" s="61"/>
      <c r="AE267" s="61"/>
      <c r="AF267" s="61"/>
      <c r="AG267" s="61"/>
      <c r="AH267" s="61"/>
      <c r="AI267" s="61"/>
      <c r="AJ267" s="2">
        <f t="shared" si="101"/>
        <v>0</v>
      </c>
      <c r="AK267" s="61"/>
      <c r="AL267" s="61"/>
      <c r="AM267" s="61"/>
      <c r="AN267" s="61"/>
      <c r="AO267" s="61"/>
      <c r="AP267" s="61"/>
      <c r="AQ267" s="61"/>
      <c r="AR267" s="61"/>
      <c r="AS267" s="61"/>
      <c r="AT267" s="61"/>
      <c r="AU267" s="61"/>
      <c r="AV267" s="61"/>
      <c r="AW267" s="2">
        <f t="shared" si="102"/>
        <v>0</v>
      </c>
      <c r="AX267" s="61"/>
      <c r="AY267" s="61"/>
      <c r="AZ267" s="61"/>
      <c r="BA267" s="61"/>
      <c r="BB267" s="61"/>
      <c r="BC267" s="61"/>
      <c r="BD267" s="61"/>
      <c r="BE267" s="61"/>
      <c r="BF267" s="61"/>
      <c r="BG267" s="61"/>
      <c r="BH267" s="61"/>
      <c r="BI267" s="61"/>
      <c r="BJ267" s="2">
        <f t="shared" si="103"/>
        <v>0</v>
      </c>
      <c r="BL267" s="61"/>
      <c r="BM267" s="61"/>
      <c r="BN267" s="61"/>
      <c r="BO267" s="61"/>
      <c r="BP267" s="61"/>
      <c r="BQ267" s="61"/>
      <c r="BR267" s="61"/>
      <c r="BS267" s="61"/>
      <c r="BT267" s="61"/>
      <c r="BU267" s="61"/>
      <c r="BV267" s="61"/>
      <c r="BW267" s="61"/>
      <c r="BX267" s="2">
        <f t="shared" si="94"/>
        <v>0</v>
      </c>
      <c r="BY267" s="61"/>
      <c r="BZ267" s="61"/>
      <c r="CA267" s="61"/>
      <c r="CB267" s="61"/>
      <c r="CC267" s="61"/>
      <c r="CD267" s="61"/>
      <c r="CE267" s="61"/>
      <c r="CF267" s="61"/>
      <c r="CG267" s="61"/>
      <c r="CH267" s="61"/>
      <c r="CI267" s="61"/>
      <c r="CJ267" s="61"/>
      <c r="CK267" s="2">
        <f t="shared" si="115"/>
        <v>0</v>
      </c>
      <c r="CL267" s="61"/>
      <c r="CM267" s="61"/>
      <c r="CN267" s="61"/>
      <c r="CO267" s="61"/>
      <c r="CP267" s="61"/>
      <c r="CQ267" s="61"/>
      <c r="CR267" s="61"/>
      <c r="CS267" s="61"/>
      <c r="CT267" s="61"/>
      <c r="CU267" s="61"/>
      <c r="CV267" s="61"/>
      <c r="CW267" s="61"/>
      <c r="CX267" s="2">
        <f t="shared" si="116"/>
        <v>0</v>
      </c>
    </row>
    <row r="268" spans="1:102">
      <c r="A268" s="61"/>
      <c r="B268" s="61"/>
      <c r="C268" s="61"/>
      <c r="D268" s="61"/>
      <c r="E268" s="112">
        <f t="shared" si="95"/>
        <v>0</v>
      </c>
      <c r="F268" s="113">
        <f t="shared" si="104"/>
        <v>0</v>
      </c>
      <c r="G268" s="2">
        <f t="shared" si="96"/>
        <v>0</v>
      </c>
      <c r="H268" s="112">
        <f t="shared" si="105"/>
        <v>0</v>
      </c>
      <c r="I268" s="113">
        <f t="shared" si="106"/>
        <v>0</v>
      </c>
      <c r="J268" s="63">
        <f t="shared" si="107"/>
        <v>0</v>
      </c>
      <c r="K268" s="112">
        <f t="shared" si="108"/>
        <v>0</v>
      </c>
      <c r="L268" s="113">
        <f t="shared" si="109"/>
        <v>0</v>
      </c>
      <c r="M268" s="63">
        <f t="shared" si="97"/>
        <v>0</v>
      </c>
      <c r="N268" s="112">
        <f t="shared" si="98"/>
        <v>0</v>
      </c>
      <c r="O268" s="113">
        <f t="shared" si="99"/>
        <v>0</v>
      </c>
      <c r="P268" s="2">
        <f t="shared" si="100"/>
        <v>0</v>
      </c>
      <c r="Q268" s="61"/>
      <c r="R268" s="61"/>
      <c r="S268" s="63">
        <f t="shared" si="110"/>
        <v>0</v>
      </c>
      <c r="T268" s="63">
        <f t="shared" si="111"/>
        <v>0</v>
      </c>
      <c r="U268" s="63">
        <f t="shared" si="112"/>
        <v>0</v>
      </c>
      <c r="V268" s="63">
        <f t="shared" si="113"/>
        <v>0</v>
      </c>
      <c r="W268" s="63">
        <f t="shared" si="114"/>
        <v>0</v>
      </c>
      <c r="X268" s="61"/>
      <c r="Y268" s="61"/>
      <c r="Z268" s="61"/>
      <c r="AA268" s="61"/>
      <c r="AB268" s="61"/>
      <c r="AC268" s="61"/>
      <c r="AD268" s="61"/>
      <c r="AE268" s="61"/>
      <c r="AF268" s="61"/>
      <c r="AG268" s="61"/>
      <c r="AH268" s="61"/>
      <c r="AI268" s="61"/>
      <c r="AJ268" s="2">
        <f t="shared" si="101"/>
        <v>0</v>
      </c>
      <c r="AK268" s="61"/>
      <c r="AL268" s="61"/>
      <c r="AM268" s="61"/>
      <c r="AN268" s="61"/>
      <c r="AO268" s="61"/>
      <c r="AP268" s="61"/>
      <c r="AQ268" s="61"/>
      <c r="AR268" s="61"/>
      <c r="AS268" s="61"/>
      <c r="AT268" s="61"/>
      <c r="AU268" s="61"/>
      <c r="AV268" s="61"/>
      <c r="AW268" s="2">
        <f t="shared" si="102"/>
        <v>0</v>
      </c>
      <c r="AX268" s="61"/>
      <c r="AY268" s="61"/>
      <c r="AZ268" s="61"/>
      <c r="BA268" s="61"/>
      <c r="BB268" s="61"/>
      <c r="BC268" s="61"/>
      <c r="BD268" s="61"/>
      <c r="BE268" s="61"/>
      <c r="BF268" s="61"/>
      <c r="BG268" s="61"/>
      <c r="BH268" s="61"/>
      <c r="BI268" s="61"/>
      <c r="BJ268" s="2">
        <f t="shared" si="103"/>
        <v>0</v>
      </c>
      <c r="BL268" s="61"/>
      <c r="BM268" s="61"/>
      <c r="BN268" s="61"/>
      <c r="BO268" s="61"/>
      <c r="BP268" s="61"/>
      <c r="BQ268" s="61"/>
      <c r="BR268" s="61"/>
      <c r="BS268" s="61"/>
      <c r="BT268" s="61"/>
      <c r="BU268" s="61"/>
      <c r="BV268" s="61"/>
      <c r="BW268" s="61"/>
      <c r="BX268" s="2">
        <f t="shared" si="94"/>
        <v>0</v>
      </c>
      <c r="BY268" s="61"/>
      <c r="BZ268" s="61"/>
      <c r="CA268" s="61"/>
      <c r="CB268" s="61"/>
      <c r="CC268" s="61"/>
      <c r="CD268" s="61"/>
      <c r="CE268" s="61"/>
      <c r="CF268" s="61"/>
      <c r="CG268" s="61"/>
      <c r="CH268" s="61"/>
      <c r="CI268" s="61"/>
      <c r="CJ268" s="61"/>
      <c r="CK268" s="2">
        <f t="shared" si="115"/>
        <v>0</v>
      </c>
      <c r="CL268" s="61"/>
      <c r="CM268" s="61"/>
      <c r="CN268" s="61"/>
      <c r="CO268" s="61"/>
      <c r="CP268" s="61"/>
      <c r="CQ268" s="61"/>
      <c r="CR268" s="61"/>
      <c r="CS268" s="61"/>
      <c r="CT268" s="61"/>
      <c r="CU268" s="61"/>
      <c r="CV268" s="61"/>
      <c r="CW268" s="61"/>
      <c r="CX268" s="2">
        <f t="shared" si="116"/>
        <v>0</v>
      </c>
    </row>
    <row r="269" spans="1:102">
      <c r="A269" s="61"/>
      <c r="B269" s="61"/>
      <c r="C269" s="61"/>
      <c r="D269" s="61"/>
      <c r="E269" s="112">
        <f t="shared" si="95"/>
        <v>0</v>
      </c>
      <c r="F269" s="113">
        <f t="shared" si="104"/>
        <v>0</v>
      </c>
      <c r="G269" s="2">
        <f t="shared" si="96"/>
        <v>0</v>
      </c>
      <c r="H269" s="112">
        <f t="shared" si="105"/>
        <v>0</v>
      </c>
      <c r="I269" s="113">
        <f t="shared" si="106"/>
        <v>0</v>
      </c>
      <c r="J269" s="63">
        <f t="shared" si="107"/>
        <v>0</v>
      </c>
      <c r="K269" s="112">
        <f t="shared" si="108"/>
        <v>0</v>
      </c>
      <c r="L269" s="113">
        <f t="shared" si="109"/>
        <v>0</v>
      </c>
      <c r="M269" s="63">
        <f t="shared" si="97"/>
        <v>0</v>
      </c>
      <c r="N269" s="112">
        <f t="shared" si="98"/>
        <v>0</v>
      </c>
      <c r="O269" s="113">
        <f t="shared" si="99"/>
        <v>0</v>
      </c>
      <c r="P269" s="2">
        <f t="shared" si="100"/>
        <v>0</v>
      </c>
      <c r="Q269" s="61"/>
      <c r="R269" s="61"/>
      <c r="S269" s="63">
        <f t="shared" si="110"/>
        <v>0</v>
      </c>
      <c r="T269" s="63">
        <f t="shared" si="111"/>
        <v>0</v>
      </c>
      <c r="U269" s="63">
        <f t="shared" si="112"/>
        <v>0</v>
      </c>
      <c r="V269" s="63">
        <f t="shared" si="113"/>
        <v>0</v>
      </c>
      <c r="W269" s="63">
        <f t="shared" si="114"/>
        <v>0</v>
      </c>
      <c r="X269" s="61"/>
      <c r="Y269" s="61"/>
      <c r="Z269" s="61"/>
      <c r="AA269" s="61"/>
      <c r="AB269" s="61"/>
      <c r="AC269" s="61"/>
      <c r="AD269" s="61"/>
      <c r="AE269" s="61"/>
      <c r="AF269" s="61"/>
      <c r="AG269" s="61"/>
      <c r="AH269" s="61"/>
      <c r="AI269" s="61"/>
      <c r="AJ269" s="2">
        <f t="shared" si="101"/>
        <v>0</v>
      </c>
      <c r="AK269" s="61"/>
      <c r="AL269" s="61"/>
      <c r="AM269" s="61"/>
      <c r="AN269" s="61"/>
      <c r="AO269" s="61"/>
      <c r="AP269" s="61"/>
      <c r="AQ269" s="61"/>
      <c r="AR269" s="61"/>
      <c r="AS269" s="61"/>
      <c r="AT269" s="61"/>
      <c r="AU269" s="61"/>
      <c r="AV269" s="61"/>
      <c r="AW269" s="2">
        <f t="shared" si="102"/>
        <v>0</v>
      </c>
      <c r="AX269" s="61"/>
      <c r="AY269" s="61"/>
      <c r="AZ269" s="61"/>
      <c r="BA269" s="61"/>
      <c r="BB269" s="61"/>
      <c r="BC269" s="61"/>
      <c r="BD269" s="61"/>
      <c r="BE269" s="61"/>
      <c r="BF269" s="61"/>
      <c r="BG269" s="61"/>
      <c r="BH269" s="61"/>
      <c r="BI269" s="61"/>
      <c r="BJ269" s="2">
        <f t="shared" si="103"/>
        <v>0</v>
      </c>
      <c r="BL269" s="61"/>
      <c r="BM269" s="61"/>
      <c r="BN269" s="61"/>
      <c r="BO269" s="61"/>
      <c r="BP269" s="61"/>
      <c r="BQ269" s="61"/>
      <c r="BR269" s="61"/>
      <c r="BS269" s="61"/>
      <c r="BT269" s="61"/>
      <c r="BU269" s="61"/>
      <c r="BV269" s="61"/>
      <c r="BW269" s="61"/>
      <c r="BX269" s="2">
        <f t="shared" si="94"/>
        <v>0</v>
      </c>
      <c r="BY269" s="61"/>
      <c r="BZ269" s="61"/>
      <c r="CA269" s="61"/>
      <c r="CB269" s="61"/>
      <c r="CC269" s="61"/>
      <c r="CD269" s="61"/>
      <c r="CE269" s="61"/>
      <c r="CF269" s="61"/>
      <c r="CG269" s="61"/>
      <c r="CH269" s="61"/>
      <c r="CI269" s="61"/>
      <c r="CJ269" s="61"/>
      <c r="CK269" s="2">
        <f t="shared" si="115"/>
        <v>0</v>
      </c>
      <c r="CL269" s="61"/>
      <c r="CM269" s="61"/>
      <c r="CN269" s="61"/>
      <c r="CO269" s="61"/>
      <c r="CP269" s="61"/>
      <c r="CQ269" s="61"/>
      <c r="CR269" s="61"/>
      <c r="CS269" s="61"/>
      <c r="CT269" s="61"/>
      <c r="CU269" s="61"/>
      <c r="CV269" s="61"/>
      <c r="CW269" s="61"/>
      <c r="CX269" s="2">
        <f t="shared" si="116"/>
        <v>0</v>
      </c>
    </row>
    <row r="270" spans="1:102">
      <c r="A270" s="61"/>
      <c r="B270" s="61"/>
      <c r="C270" s="61"/>
      <c r="D270" s="61"/>
      <c r="E270" s="112">
        <f t="shared" si="95"/>
        <v>0</v>
      </c>
      <c r="F270" s="113">
        <f t="shared" si="104"/>
        <v>0</v>
      </c>
      <c r="G270" s="2">
        <f t="shared" si="96"/>
        <v>0</v>
      </c>
      <c r="H270" s="112">
        <f t="shared" si="105"/>
        <v>0</v>
      </c>
      <c r="I270" s="113">
        <f t="shared" si="106"/>
        <v>0</v>
      </c>
      <c r="J270" s="63">
        <f t="shared" si="107"/>
        <v>0</v>
      </c>
      <c r="K270" s="112">
        <f t="shared" si="108"/>
        <v>0</v>
      </c>
      <c r="L270" s="113">
        <f t="shared" si="109"/>
        <v>0</v>
      </c>
      <c r="M270" s="63">
        <f t="shared" si="97"/>
        <v>0</v>
      </c>
      <c r="N270" s="112">
        <f t="shared" si="98"/>
        <v>0</v>
      </c>
      <c r="O270" s="113">
        <f t="shared" si="99"/>
        <v>0</v>
      </c>
      <c r="P270" s="2">
        <f t="shared" si="100"/>
        <v>0</v>
      </c>
      <c r="Q270" s="61"/>
      <c r="R270" s="61"/>
      <c r="S270" s="63">
        <f t="shared" si="110"/>
        <v>0</v>
      </c>
      <c r="T270" s="63">
        <f t="shared" si="111"/>
        <v>0</v>
      </c>
      <c r="U270" s="63">
        <f t="shared" si="112"/>
        <v>0</v>
      </c>
      <c r="V270" s="63">
        <f t="shared" si="113"/>
        <v>0</v>
      </c>
      <c r="W270" s="63">
        <f t="shared" si="114"/>
        <v>0</v>
      </c>
      <c r="X270" s="61"/>
      <c r="Y270" s="61"/>
      <c r="Z270" s="61"/>
      <c r="AA270" s="61"/>
      <c r="AB270" s="61"/>
      <c r="AC270" s="61"/>
      <c r="AD270" s="61"/>
      <c r="AE270" s="61"/>
      <c r="AF270" s="61"/>
      <c r="AG270" s="61"/>
      <c r="AH270" s="61"/>
      <c r="AI270" s="61"/>
      <c r="AJ270" s="2">
        <f t="shared" si="101"/>
        <v>0</v>
      </c>
      <c r="AK270" s="61"/>
      <c r="AL270" s="61"/>
      <c r="AM270" s="61"/>
      <c r="AN270" s="61"/>
      <c r="AO270" s="61"/>
      <c r="AP270" s="61"/>
      <c r="AQ270" s="61"/>
      <c r="AR270" s="61"/>
      <c r="AS270" s="61"/>
      <c r="AT270" s="61"/>
      <c r="AU270" s="61"/>
      <c r="AV270" s="61"/>
      <c r="AW270" s="2">
        <f t="shared" si="102"/>
        <v>0</v>
      </c>
      <c r="AX270" s="61"/>
      <c r="AY270" s="61"/>
      <c r="AZ270" s="61"/>
      <c r="BA270" s="61"/>
      <c r="BB270" s="61"/>
      <c r="BC270" s="61"/>
      <c r="BD270" s="61"/>
      <c r="BE270" s="61"/>
      <c r="BF270" s="61"/>
      <c r="BG270" s="61"/>
      <c r="BH270" s="61"/>
      <c r="BI270" s="61"/>
      <c r="BJ270" s="2">
        <f t="shared" si="103"/>
        <v>0</v>
      </c>
      <c r="BL270" s="61"/>
      <c r="BM270" s="61"/>
      <c r="BN270" s="61"/>
      <c r="BO270" s="61"/>
      <c r="BP270" s="61"/>
      <c r="BQ270" s="61"/>
      <c r="BR270" s="61"/>
      <c r="BS270" s="61"/>
      <c r="BT270" s="61"/>
      <c r="BU270" s="61"/>
      <c r="BV270" s="61"/>
      <c r="BW270" s="61"/>
      <c r="BX270" s="2">
        <f t="shared" si="94"/>
        <v>0</v>
      </c>
      <c r="BY270" s="61"/>
      <c r="BZ270" s="61"/>
      <c r="CA270" s="61"/>
      <c r="CB270" s="61"/>
      <c r="CC270" s="61"/>
      <c r="CD270" s="61"/>
      <c r="CE270" s="61"/>
      <c r="CF270" s="61"/>
      <c r="CG270" s="61"/>
      <c r="CH270" s="61"/>
      <c r="CI270" s="61"/>
      <c r="CJ270" s="61"/>
      <c r="CK270" s="2">
        <f t="shared" si="115"/>
        <v>0</v>
      </c>
      <c r="CL270" s="61"/>
      <c r="CM270" s="61"/>
      <c r="CN270" s="61"/>
      <c r="CO270" s="61"/>
      <c r="CP270" s="61"/>
      <c r="CQ270" s="61"/>
      <c r="CR270" s="61"/>
      <c r="CS270" s="61"/>
      <c r="CT270" s="61"/>
      <c r="CU270" s="61"/>
      <c r="CV270" s="61"/>
      <c r="CW270" s="61"/>
      <c r="CX270" s="2">
        <f t="shared" si="116"/>
        <v>0</v>
      </c>
    </row>
    <row r="271" spans="1:102">
      <c r="A271" s="61"/>
      <c r="B271" s="61"/>
      <c r="C271" s="61"/>
      <c r="D271" s="61"/>
      <c r="E271" s="112">
        <f t="shared" si="95"/>
        <v>0</v>
      </c>
      <c r="F271" s="113">
        <f t="shared" si="104"/>
        <v>0</v>
      </c>
      <c r="G271" s="2">
        <f t="shared" si="96"/>
        <v>0</v>
      </c>
      <c r="H271" s="112">
        <f t="shared" si="105"/>
        <v>0</v>
      </c>
      <c r="I271" s="113">
        <f t="shared" si="106"/>
        <v>0</v>
      </c>
      <c r="J271" s="63">
        <f t="shared" si="107"/>
        <v>0</v>
      </c>
      <c r="K271" s="112">
        <f t="shared" si="108"/>
        <v>0</v>
      </c>
      <c r="L271" s="113">
        <f t="shared" si="109"/>
        <v>0</v>
      </c>
      <c r="M271" s="63">
        <f t="shared" si="97"/>
        <v>0</v>
      </c>
      <c r="N271" s="112">
        <f t="shared" si="98"/>
        <v>0</v>
      </c>
      <c r="O271" s="113">
        <f t="shared" si="99"/>
        <v>0</v>
      </c>
      <c r="P271" s="2">
        <f t="shared" si="100"/>
        <v>0</v>
      </c>
      <c r="Q271" s="61"/>
      <c r="R271" s="61"/>
      <c r="S271" s="63">
        <f t="shared" si="110"/>
        <v>0</v>
      </c>
      <c r="T271" s="63">
        <f t="shared" si="111"/>
        <v>0</v>
      </c>
      <c r="U271" s="63">
        <f t="shared" si="112"/>
        <v>0</v>
      </c>
      <c r="V271" s="63">
        <f t="shared" si="113"/>
        <v>0</v>
      </c>
      <c r="W271" s="63">
        <f t="shared" si="114"/>
        <v>0</v>
      </c>
      <c r="X271" s="61"/>
      <c r="Y271" s="61"/>
      <c r="Z271" s="61"/>
      <c r="AA271" s="61"/>
      <c r="AB271" s="61"/>
      <c r="AC271" s="61"/>
      <c r="AD271" s="61"/>
      <c r="AE271" s="61"/>
      <c r="AF271" s="61"/>
      <c r="AG271" s="61"/>
      <c r="AH271" s="61"/>
      <c r="AI271" s="61"/>
      <c r="AJ271" s="2">
        <f t="shared" si="101"/>
        <v>0</v>
      </c>
      <c r="AK271" s="61"/>
      <c r="AL271" s="61"/>
      <c r="AM271" s="61"/>
      <c r="AN271" s="61"/>
      <c r="AO271" s="61"/>
      <c r="AP271" s="61"/>
      <c r="AQ271" s="61"/>
      <c r="AR271" s="61"/>
      <c r="AS271" s="61"/>
      <c r="AT271" s="61"/>
      <c r="AU271" s="61"/>
      <c r="AV271" s="61"/>
      <c r="AW271" s="2">
        <f t="shared" si="102"/>
        <v>0</v>
      </c>
      <c r="AX271" s="61"/>
      <c r="AY271" s="61"/>
      <c r="AZ271" s="61"/>
      <c r="BA271" s="61"/>
      <c r="BB271" s="61"/>
      <c r="BC271" s="61"/>
      <c r="BD271" s="61"/>
      <c r="BE271" s="61"/>
      <c r="BF271" s="61"/>
      <c r="BG271" s="61"/>
      <c r="BH271" s="61"/>
      <c r="BI271" s="61"/>
      <c r="BJ271" s="2">
        <f t="shared" si="103"/>
        <v>0</v>
      </c>
      <c r="BL271" s="61"/>
      <c r="BM271" s="61"/>
      <c r="BN271" s="61"/>
      <c r="BO271" s="61"/>
      <c r="BP271" s="61"/>
      <c r="BQ271" s="61"/>
      <c r="BR271" s="61"/>
      <c r="BS271" s="61"/>
      <c r="BT271" s="61"/>
      <c r="BU271" s="61"/>
      <c r="BV271" s="61"/>
      <c r="BW271" s="61"/>
      <c r="BX271" s="2">
        <f t="shared" ref="BX271:BX334" si="117">SUM(BL271:BW271)</f>
        <v>0</v>
      </c>
      <c r="BY271" s="61"/>
      <c r="BZ271" s="61"/>
      <c r="CA271" s="61"/>
      <c r="CB271" s="61"/>
      <c r="CC271" s="61"/>
      <c r="CD271" s="61"/>
      <c r="CE271" s="61"/>
      <c r="CF271" s="61"/>
      <c r="CG271" s="61"/>
      <c r="CH271" s="61"/>
      <c r="CI271" s="61"/>
      <c r="CJ271" s="61"/>
      <c r="CK271" s="2">
        <f t="shared" si="115"/>
        <v>0</v>
      </c>
      <c r="CL271" s="61"/>
      <c r="CM271" s="61"/>
      <c r="CN271" s="61"/>
      <c r="CO271" s="61"/>
      <c r="CP271" s="61"/>
      <c r="CQ271" s="61"/>
      <c r="CR271" s="61"/>
      <c r="CS271" s="61"/>
      <c r="CT271" s="61"/>
      <c r="CU271" s="61"/>
      <c r="CV271" s="61"/>
      <c r="CW271" s="61"/>
      <c r="CX271" s="2">
        <f t="shared" si="116"/>
        <v>0</v>
      </c>
    </row>
    <row r="272" spans="1:102">
      <c r="A272" s="61"/>
      <c r="B272" s="61"/>
      <c r="C272" s="61"/>
      <c r="D272" s="61"/>
      <c r="E272" s="112">
        <f t="shared" si="95"/>
        <v>0</v>
      </c>
      <c r="F272" s="113">
        <f t="shared" si="104"/>
        <v>0</v>
      </c>
      <c r="G272" s="2">
        <f t="shared" si="96"/>
        <v>0</v>
      </c>
      <c r="H272" s="112">
        <f t="shared" si="105"/>
        <v>0</v>
      </c>
      <c r="I272" s="113">
        <f t="shared" si="106"/>
        <v>0</v>
      </c>
      <c r="J272" s="63">
        <f t="shared" si="107"/>
        <v>0</v>
      </c>
      <c r="K272" s="112">
        <f t="shared" si="108"/>
        <v>0</v>
      </c>
      <c r="L272" s="113">
        <f t="shared" si="109"/>
        <v>0</v>
      </c>
      <c r="M272" s="63">
        <f t="shared" si="97"/>
        <v>0</v>
      </c>
      <c r="N272" s="112">
        <f t="shared" si="98"/>
        <v>0</v>
      </c>
      <c r="O272" s="113">
        <f t="shared" si="99"/>
        <v>0</v>
      </c>
      <c r="P272" s="2">
        <f t="shared" si="100"/>
        <v>0</v>
      </c>
      <c r="Q272" s="61"/>
      <c r="R272" s="61"/>
      <c r="S272" s="63">
        <f t="shared" si="110"/>
        <v>0</v>
      </c>
      <c r="T272" s="63">
        <f t="shared" si="111"/>
        <v>0</v>
      </c>
      <c r="U272" s="63">
        <f t="shared" si="112"/>
        <v>0</v>
      </c>
      <c r="V272" s="63">
        <f t="shared" si="113"/>
        <v>0</v>
      </c>
      <c r="W272" s="63">
        <f t="shared" si="114"/>
        <v>0</v>
      </c>
      <c r="X272" s="61"/>
      <c r="Y272" s="61"/>
      <c r="Z272" s="61"/>
      <c r="AA272" s="61"/>
      <c r="AB272" s="61"/>
      <c r="AC272" s="61"/>
      <c r="AD272" s="61"/>
      <c r="AE272" s="61"/>
      <c r="AF272" s="61"/>
      <c r="AG272" s="61"/>
      <c r="AH272" s="61"/>
      <c r="AI272" s="61"/>
      <c r="AJ272" s="2">
        <f t="shared" si="101"/>
        <v>0</v>
      </c>
      <c r="AK272" s="61"/>
      <c r="AL272" s="61"/>
      <c r="AM272" s="61"/>
      <c r="AN272" s="61"/>
      <c r="AO272" s="61"/>
      <c r="AP272" s="61"/>
      <c r="AQ272" s="61"/>
      <c r="AR272" s="61"/>
      <c r="AS272" s="61"/>
      <c r="AT272" s="61"/>
      <c r="AU272" s="61"/>
      <c r="AV272" s="61"/>
      <c r="AW272" s="2">
        <f t="shared" si="102"/>
        <v>0</v>
      </c>
      <c r="AX272" s="61"/>
      <c r="AY272" s="61"/>
      <c r="AZ272" s="61"/>
      <c r="BA272" s="61"/>
      <c r="BB272" s="61"/>
      <c r="BC272" s="61"/>
      <c r="BD272" s="61"/>
      <c r="BE272" s="61"/>
      <c r="BF272" s="61"/>
      <c r="BG272" s="61"/>
      <c r="BH272" s="61"/>
      <c r="BI272" s="61"/>
      <c r="BJ272" s="2">
        <f t="shared" si="103"/>
        <v>0</v>
      </c>
      <c r="BL272" s="61"/>
      <c r="BM272" s="61"/>
      <c r="BN272" s="61"/>
      <c r="BO272" s="61"/>
      <c r="BP272" s="61"/>
      <c r="BQ272" s="61"/>
      <c r="BR272" s="61"/>
      <c r="BS272" s="61"/>
      <c r="BT272" s="61"/>
      <c r="BU272" s="61"/>
      <c r="BV272" s="61"/>
      <c r="BW272" s="61"/>
      <c r="BX272" s="2">
        <f t="shared" si="117"/>
        <v>0</v>
      </c>
      <c r="BY272" s="61"/>
      <c r="BZ272" s="61"/>
      <c r="CA272" s="61"/>
      <c r="CB272" s="61"/>
      <c r="CC272" s="61"/>
      <c r="CD272" s="61"/>
      <c r="CE272" s="61"/>
      <c r="CF272" s="61"/>
      <c r="CG272" s="61"/>
      <c r="CH272" s="61"/>
      <c r="CI272" s="61"/>
      <c r="CJ272" s="61"/>
      <c r="CK272" s="2">
        <f t="shared" si="115"/>
        <v>0</v>
      </c>
      <c r="CL272" s="61"/>
      <c r="CM272" s="61"/>
      <c r="CN272" s="61"/>
      <c r="CO272" s="61"/>
      <c r="CP272" s="61"/>
      <c r="CQ272" s="61"/>
      <c r="CR272" s="61"/>
      <c r="CS272" s="61"/>
      <c r="CT272" s="61"/>
      <c r="CU272" s="61"/>
      <c r="CV272" s="61"/>
      <c r="CW272" s="61"/>
      <c r="CX272" s="2">
        <f t="shared" si="116"/>
        <v>0</v>
      </c>
    </row>
    <row r="273" spans="1:102">
      <c r="A273" s="61"/>
      <c r="B273" s="61"/>
      <c r="C273" s="61"/>
      <c r="D273" s="61"/>
      <c r="E273" s="112">
        <f t="shared" si="95"/>
        <v>0</v>
      </c>
      <c r="F273" s="113">
        <f t="shared" si="104"/>
        <v>0</v>
      </c>
      <c r="G273" s="2">
        <f t="shared" si="96"/>
        <v>0</v>
      </c>
      <c r="H273" s="112">
        <f t="shared" si="105"/>
        <v>0</v>
      </c>
      <c r="I273" s="113">
        <f t="shared" si="106"/>
        <v>0</v>
      </c>
      <c r="J273" s="63">
        <f t="shared" si="107"/>
        <v>0</v>
      </c>
      <c r="K273" s="112">
        <f t="shared" si="108"/>
        <v>0</v>
      </c>
      <c r="L273" s="113">
        <f t="shared" si="109"/>
        <v>0</v>
      </c>
      <c r="M273" s="63">
        <f t="shared" si="97"/>
        <v>0</v>
      </c>
      <c r="N273" s="112">
        <f t="shared" si="98"/>
        <v>0</v>
      </c>
      <c r="O273" s="113">
        <f t="shared" si="99"/>
        <v>0</v>
      </c>
      <c r="P273" s="2">
        <f t="shared" si="100"/>
        <v>0</v>
      </c>
      <c r="Q273" s="61"/>
      <c r="R273" s="61"/>
      <c r="S273" s="63">
        <f t="shared" si="110"/>
        <v>0</v>
      </c>
      <c r="T273" s="63">
        <f t="shared" si="111"/>
        <v>0</v>
      </c>
      <c r="U273" s="63">
        <f t="shared" si="112"/>
        <v>0</v>
      </c>
      <c r="V273" s="63">
        <f t="shared" si="113"/>
        <v>0</v>
      </c>
      <c r="W273" s="63">
        <f t="shared" si="114"/>
        <v>0</v>
      </c>
      <c r="X273" s="61"/>
      <c r="Y273" s="61"/>
      <c r="Z273" s="61"/>
      <c r="AA273" s="61"/>
      <c r="AB273" s="61"/>
      <c r="AC273" s="61"/>
      <c r="AD273" s="61"/>
      <c r="AE273" s="61"/>
      <c r="AF273" s="61"/>
      <c r="AG273" s="61"/>
      <c r="AH273" s="61"/>
      <c r="AI273" s="61"/>
      <c r="AJ273" s="2">
        <f t="shared" si="101"/>
        <v>0</v>
      </c>
      <c r="AK273" s="61"/>
      <c r="AL273" s="61"/>
      <c r="AM273" s="61"/>
      <c r="AN273" s="61"/>
      <c r="AO273" s="61"/>
      <c r="AP273" s="61"/>
      <c r="AQ273" s="61"/>
      <c r="AR273" s="61"/>
      <c r="AS273" s="61"/>
      <c r="AT273" s="61"/>
      <c r="AU273" s="61"/>
      <c r="AV273" s="61"/>
      <c r="AW273" s="2">
        <f t="shared" si="102"/>
        <v>0</v>
      </c>
      <c r="AX273" s="61"/>
      <c r="AY273" s="61"/>
      <c r="AZ273" s="61"/>
      <c r="BA273" s="61"/>
      <c r="BB273" s="61"/>
      <c r="BC273" s="61"/>
      <c r="BD273" s="61"/>
      <c r="BE273" s="61"/>
      <c r="BF273" s="61"/>
      <c r="BG273" s="61"/>
      <c r="BH273" s="61"/>
      <c r="BI273" s="61"/>
      <c r="BJ273" s="2">
        <f t="shared" si="103"/>
        <v>0</v>
      </c>
      <c r="BL273" s="61"/>
      <c r="BM273" s="61"/>
      <c r="BN273" s="61"/>
      <c r="BO273" s="61"/>
      <c r="BP273" s="61"/>
      <c r="BQ273" s="61"/>
      <c r="BR273" s="61"/>
      <c r="BS273" s="61"/>
      <c r="BT273" s="61"/>
      <c r="BU273" s="61"/>
      <c r="BV273" s="61"/>
      <c r="BW273" s="61"/>
      <c r="BX273" s="2">
        <f t="shared" si="117"/>
        <v>0</v>
      </c>
      <c r="BY273" s="61"/>
      <c r="BZ273" s="61"/>
      <c r="CA273" s="61"/>
      <c r="CB273" s="61"/>
      <c r="CC273" s="61"/>
      <c r="CD273" s="61"/>
      <c r="CE273" s="61"/>
      <c r="CF273" s="61"/>
      <c r="CG273" s="61"/>
      <c r="CH273" s="61"/>
      <c r="CI273" s="61"/>
      <c r="CJ273" s="61"/>
      <c r="CK273" s="2">
        <f t="shared" si="115"/>
        <v>0</v>
      </c>
      <c r="CL273" s="61"/>
      <c r="CM273" s="61"/>
      <c r="CN273" s="61"/>
      <c r="CO273" s="61"/>
      <c r="CP273" s="61"/>
      <c r="CQ273" s="61"/>
      <c r="CR273" s="61"/>
      <c r="CS273" s="61"/>
      <c r="CT273" s="61"/>
      <c r="CU273" s="61"/>
      <c r="CV273" s="61"/>
      <c r="CW273" s="61"/>
      <c r="CX273" s="2">
        <f t="shared" si="116"/>
        <v>0</v>
      </c>
    </row>
    <row r="274" spans="1:102">
      <c r="A274" s="61"/>
      <c r="B274" s="61"/>
      <c r="C274" s="61"/>
      <c r="D274" s="61"/>
      <c r="E274" s="112">
        <f t="shared" si="95"/>
        <v>0</v>
      </c>
      <c r="F274" s="113">
        <f t="shared" si="104"/>
        <v>0</v>
      </c>
      <c r="G274" s="2">
        <f t="shared" si="96"/>
        <v>0</v>
      </c>
      <c r="H274" s="112">
        <f t="shared" si="105"/>
        <v>0</v>
      </c>
      <c r="I274" s="113">
        <f t="shared" si="106"/>
        <v>0</v>
      </c>
      <c r="J274" s="63">
        <f t="shared" si="107"/>
        <v>0</v>
      </c>
      <c r="K274" s="112">
        <f t="shared" si="108"/>
        <v>0</v>
      </c>
      <c r="L274" s="113">
        <f t="shared" si="109"/>
        <v>0</v>
      </c>
      <c r="M274" s="63">
        <f t="shared" si="97"/>
        <v>0</v>
      </c>
      <c r="N274" s="112">
        <f t="shared" si="98"/>
        <v>0</v>
      </c>
      <c r="O274" s="113">
        <f t="shared" si="99"/>
        <v>0</v>
      </c>
      <c r="P274" s="2">
        <f t="shared" si="100"/>
        <v>0</v>
      </c>
      <c r="Q274" s="61"/>
      <c r="R274" s="61"/>
      <c r="S274" s="63">
        <f t="shared" si="110"/>
        <v>0</v>
      </c>
      <c r="T274" s="63">
        <f t="shared" si="111"/>
        <v>0</v>
      </c>
      <c r="U274" s="63">
        <f t="shared" si="112"/>
        <v>0</v>
      </c>
      <c r="V274" s="63">
        <f t="shared" si="113"/>
        <v>0</v>
      </c>
      <c r="W274" s="63">
        <f t="shared" si="114"/>
        <v>0</v>
      </c>
      <c r="X274" s="61"/>
      <c r="Y274" s="61"/>
      <c r="Z274" s="61"/>
      <c r="AA274" s="61"/>
      <c r="AB274" s="61"/>
      <c r="AC274" s="61"/>
      <c r="AD274" s="61"/>
      <c r="AE274" s="61"/>
      <c r="AF274" s="61"/>
      <c r="AG274" s="61"/>
      <c r="AH274" s="61"/>
      <c r="AI274" s="61"/>
      <c r="AJ274" s="2">
        <f t="shared" si="101"/>
        <v>0</v>
      </c>
      <c r="AK274" s="61"/>
      <c r="AL274" s="61"/>
      <c r="AM274" s="61"/>
      <c r="AN274" s="61"/>
      <c r="AO274" s="61"/>
      <c r="AP274" s="61"/>
      <c r="AQ274" s="61"/>
      <c r="AR274" s="61"/>
      <c r="AS274" s="61"/>
      <c r="AT274" s="61"/>
      <c r="AU274" s="61"/>
      <c r="AV274" s="61"/>
      <c r="AW274" s="2">
        <f t="shared" si="102"/>
        <v>0</v>
      </c>
      <c r="AX274" s="61"/>
      <c r="AY274" s="61"/>
      <c r="AZ274" s="61"/>
      <c r="BA274" s="61"/>
      <c r="BB274" s="61"/>
      <c r="BC274" s="61"/>
      <c r="BD274" s="61"/>
      <c r="BE274" s="61"/>
      <c r="BF274" s="61"/>
      <c r="BG274" s="61"/>
      <c r="BH274" s="61"/>
      <c r="BI274" s="61"/>
      <c r="BJ274" s="2">
        <f t="shared" si="103"/>
        <v>0</v>
      </c>
      <c r="BL274" s="61"/>
      <c r="BM274" s="61"/>
      <c r="BN274" s="61"/>
      <c r="BO274" s="61"/>
      <c r="BP274" s="61"/>
      <c r="BQ274" s="61"/>
      <c r="BR274" s="61"/>
      <c r="BS274" s="61"/>
      <c r="BT274" s="61"/>
      <c r="BU274" s="61"/>
      <c r="BV274" s="61"/>
      <c r="BW274" s="61"/>
      <c r="BX274" s="2">
        <f t="shared" si="117"/>
        <v>0</v>
      </c>
      <c r="BY274" s="61"/>
      <c r="BZ274" s="61"/>
      <c r="CA274" s="61"/>
      <c r="CB274" s="61"/>
      <c r="CC274" s="61"/>
      <c r="CD274" s="61"/>
      <c r="CE274" s="61"/>
      <c r="CF274" s="61"/>
      <c r="CG274" s="61"/>
      <c r="CH274" s="61"/>
      <c r="CI274" s="61"/>
      <c r="CJ274" s="61"/>
      <c r="CK274" s="2">
        <f t="shared" si="115"/>
        <v>0</v>
      </c>
      <c r="CL274" s="61"/>
      <c r="CM274" s="61"/>
      <c r="CN274" s="61"/>
      <c r="CO274" s="61"/>
      <c r="CP274" s="61"/>
      <c r="CQ274" s="61"/>
      <c r="CR274" s="61"/>
      <c r="CS274" s="61"/>
      <c r="CT274" s="61"/>
      <c r="CU274" s="61"/>
      <c r="CV274" s="61"/>
      <c r="CW274" s="61"/>
      <c r="CX274" s="2">
        <f t="shared" si="116"/>
        <v>0</v>
      </c>
    </row>
    <row r="275" spans="1:102">
      <c r="A275" s="61"/>
      <c r="B275" s="61"/>
      <c r="C275" s="61"/>
      <c r="D275" s="61"/>
      <c r="E275" s="112">
        <f t="shared" si="95"/>
        <v>0</v>
      </c>
      <c r="F275" s="113">
        <f t="shared" si="104"/>
        <v>0</v>
      </c>
      <c r="G275" s="2">
        <f t="shared" si="96"/>
        <v>0</v>
      </c>
      <c r="H275" s="112">
        <f t="shared" si="105"/>
        <v>0</v>
      </c>
      <c r="I275" s="113">
        <f t="shared" si="106"/>
        <v>0</v>
      </c>
      <c r="J275" s="63">
        <f t="shared" si="107"/>
        <v>0</v>
      </c>
      <c r="K275" s="112">
        <f t="shared" si="108"/>
        <v>0</v>
      </c>
      <c r="L275" s="113">
        <f t="shared" si="109"/>
        <v>0</v>
      </c>
      <c r="M275" s="63">
        <f t="shared" si="97"/>
        <v>0</v>
      </c>
      <c r="N275" s="112">
        <f t="shared" si="98"/>
        <v>0</v>
      </c>
      <c r="O275" s="113">
        <f t="shared" si="99"/>
        <v>0</v>
      </c>
      <c r="P275" s="2">
        <f t="shared" si="100"/>
        <v>0</v>
      </c>
      <c r="Q275" s="61"/>
      <c r="R275" s="61"/>
      <c r="S275" s="63">
        <f t="shared" si="110"/>
        <v>0</v>
      </c>
      <c r="T275" s="63">
        <f t="shared" si="111"/>
        <v>0</v>
      </c>
      <c r="U275" s="63">
        <f t="shared" si="112"/>
        <v>0</v>
      </c>
      <c r="V275" s="63">
        <f t="shared" si="113"/>
        <v>0</v>
      </c>
      <c r="W275" s="63">
        <f t="shared" si="114"/>
        <v>0</v>
      </c>
      <c r="X275" s="61"/>
      <c r="Y275" s="61"/>
      <c r="Z275" s="61"/>
      <c r="AA275" s="61"/>
      <c r="AB275" s="61"/>
      <c r="AC275" s="61"/>
      <c r="AD275" s="61"/>
      <c r="AE275" s="61"/>
      <c r="AF275" s="61"/>
      <c r="AG275" s="61"/>
      <c r="AH275" s="61"/>
      <c r="AI275" s="61"/>
      <c r="AJ275" s="2">
        <f t="shared" si="101"/>
        <v>0</v>
      </c>
      <c r="AK275" s="61"/>
      <c r="AL275" s="61"/>
      <c r="AM275" s="61"/>
      <c r="AN275" s="61"/>
      <c r="AO275" s="61"/>
      <c r="AP275" s="61"/>
      <c r="AQ275" s="61"/>
      <c r="AR275" s="61"/>
      <c r="AS275" s="61"/>
      <c r="AT275" s="61"/>
      <c r="AU275" s="61"/>
      <c r="AV275" s="61"/>
      <c r="AW275" s="2">
        <f t="shared" si="102"/>
        <v>0</v>
      </c>
      <c r="AX275" s="61"/>
      <c r="AY275" s="61"/>
      <c r="AZ275" s="61"/>
      <c r="BA275" s="61"/>
      <c r="BB275" s="61"/>
      <c r="BC275" s="61"/>
      <c r="BD275" s="61"/>
      <c r="BE275" s="61"/>
      <c r="BF275" s="61"/>
      <c r="BG275" s="61"/>
      <c r="BH275" s="61"/>
      <c r="BI275" s="61"/>
      <c r="BJ275" s="2">
        <f t="shared" si="103"/>
        <v>0</v>
      </c>
      <c r="BL275" s="61"/>
      <c r="BM275" s="61"/>
      <c r="BN275" s="61"/>
      <c r="BO275" s="61"/>
      <c r="BP275" s="61"/>
      <c r="BQ275" s="61"/>
      <c r="BR275" s="61"/>
      <c r="BS275" s="61"/>
      <c r="BT275" s="61"/>
      <c r="BU275" s="61"/>
      <c r="BV275" s="61"/>
      <c r="BW275" s="61"/>
      <c r="BX275" s="2">
        <f t="shared" si="117"/>
        <v>0</v>
      </c>
      <c r="BY275" s="61"/>
      <c r="BZ275" s="61"/>
      <c r="CA275" s="61"/>
      <c r="CB275" s="61"/>
      <c r="CC275" s="61"/>
      <c r="CD275" s="61"/>
      <c r="CE275" s="61"/>
      <c r="CF275" s="61"/>
      <c r="CG275" s="61"/>
      <c r="CH275" s="61"/>
      <c r="CI275" s="61"/>
      <c r="CJ275" s="61"/>
      <c r="CK275" s="2">
        <f t="shared" si="115"/>
        <v>0</v>
      </c>
      <c r="CL275" s="61"/>
      <c r="CM275" s="61"/>
      <c r="CN275" s="61"/>
      <c r="CO275" s="61"/>
      <c r="CP275" s="61"/>
      <c r="CQ275" s="61"/>
      <c r="CR275" s="61"/>
      <c r="CS275" s="61"/>
      <c r="CT275" s="61"/>
      <c r="CU275" s="61"/>
      <c r="CV275" s="61"/>
      <c r="CW275" s="61"/>
      <c r="CX275" s="2">
        <f t="shared" si="116"/>
        <v>0</v>
      </c>
    </row>
    <row r="276" spans="1:102">
      <c r="A276" s="61"/>
      <c r="B276" s="61"/>
      <c r="C276" s="61"/>
      <c r="D276" s="61"/>
      <c r="E276" s="112">
        <f t="shared" si="95"/>
        <v>0</v>
      </c>
      <c r="F276" s="113">
        <f t="shared" si="104"/>
        <v>0</v>
      </c>
      <c r="G276" s="2">
        <f t="shared" si="96"/>
        <v>0</v>
      </c>
      <c r="H276" s="112">
        <f t="shared" si="105"/>
        <v>0</v>
      </c>
      <c r="I276" s="113">
        <f t="shared" si="106"/>
        <v>0</v>
      </c>
      <c r="J276" s="63">
        <f t="shared" si="107"/>
        <v>0</v>
      </c>
      <c r="K276" s="112">
        <f t="shared" si="108"/>
        <v>0</v>
      </c>
      <c r="L276" s="113">
        <f t="shared" si="109"/>
        <v>0</v>
      </c>
      <c r="M276" s="63">
        <f t="shared" si="97"/>
        <v>0</v>
      </c>
      <c r="N276" s="112">
        <f t="shared" si="98"/>
        <v>0</v>
      </c>
      <c r="O276" s="113">
        <f t="shared" si="99"/>
        <v>0</v>
      </c>
      <c r="P276" s="2">
        <f t="shared" si="100"/>
        <v>0</v>
      </c>
      <c r="Q276" s="61"/>
      <c r="R276" s="61"/>
      <c r="S276" s="63">
        <f t="shared" si="110"/>
        <v>0</v>
      </c>
      <c r="T276" s="63">
        <f t="shared" si="111"/>
        <v>0</v>
      </c>
      <c r="U276" s="63">
        <f t="shared" si="112"/>
        <v>0</v>
      </c>
      <c r="V276" s="63">
        <f t="shared" si="113"/>
        <v>0</v>
      </c>
      <c r="W276" s="63">
        <f t="shared" si="114"/>
        <v>0</v>
      </c>
      <c r="X276" s="61"/>
      <c r="Y276" s="61"/>
      <c r="Z276" s="61"/>
      <c r="AA276" s="61"/>
      <c r="AB276" s="61"/>
      <c r="AC276" s="61"/>
      <c r="AD276" s="61"/>
      <c r="AE276" s="61"/>
      <c r="AF276" s="61"/>
      <c r="AG276" s="61"/>
      <c r="AH276" s="61"/>
      <c r="AI276" s="61"/>
      <c r="AJ276" s="2">
        <f t="shared" si="101"/>
        <v>0</v>
      </c>
      <c r="AK276" s="61"/>
      <c r="AL276" s="61"/>
      <c r="AM276" s="61"/>
      <c r="AN276" s="61"/>
      <c r="AO276" s="61"/>
      <c r="AP276" s="61"/>
      <c r="AQ276" s="61"/>
      <c r="AR276" s="61"/>
      <c r="AS276" s="61"/>
      <c r="AT276" s="61"/>
      <c r="AU276" s="61"/>
      <c r="AV276" s="61"/>
      <c r="AW276" s="2">
        <f t="shared" si="102"/>
        <v>0</v>
      </c>
      <c r="AX276" s="61"/>
      <c r="AY276" s="61"/>
      <c r="AZ276" s="61"/>
      <c r="BA276" s="61"/>
      <c r="BB276" s="61"/>
      <c r="BC276" s="61"/>
      <c r="BD276" s="61"/>
      <c r="BE276" s="61"/>
      <c r="BF276" s="61"/>
      <c r="BG276" s="61"/>
      <c r="BH276" s="61"/>
      <c r="BI276" s="61"/>
      <c r="BJ276" s="2">
        <f t="shared" si="103"/>
        <v>0</v>
      </c>
      <c r="BL276" s="61"/>
      <c r="BM276" s="61"/>
      <c r="BN276" s="61"/>
      <c r="BO276" s="61"/>
      <c r="BP276" s="61"/>
      <c r="BQ276" s="61"/>
      <c r="BR276" s="61"/>
      <c r="BS276" s="61"/>
      <c r="BT276" s="61"/>
      <c r="BU276" s="61"/>
      <c r="BV276" s="61"/>
      <c r="BW276" s="61"/>
      <c r="BX276" s="2">
        <f t="shared" si="117"/>
        <v>0</v>
      </c>
      <c r="BY276" s="61"/>
      <c r="BZ276" s="61"/>
      <c r="CA276" s="61"/>
      <c r="CB276" s="61"/>
      <c r="CC276" s="61"/>
      <c r="CD276" s="61"/>
      <c r="CE276" s="61"/>
      <c r="CF276" s="61"/>
      <c r="CG276" s="61"/>
      <c r="CH276" s="61"/>
      <c r="CI276" s="61"/>
      <c r="CJ276" s="61"/>
      <c r="CK276" s="2">
        <f t="shared" si="115"/>
        <v>0</v>
      </c>
      <c r="CL276" s="61"/>
      <c r="CM276" s="61"/>
      <c r="CN276" s="61"/>
      <c r="CO276" s="61"/>
      <c r="CP276" s="61"/>
      <c r="CQ276" s="61"/>
      <c r="CR276" s="61"/>
      <c r="CS276" s="61"/>
      <c r="CT276" s="61"/>
      <c r="CU276" s="61"/>
      <c r="CV276" s="61"/>
      <c r="CW276" s="61"/>
      <c r="CX276" s="2">
        <f t="shared" si="116"/>
        <v>0</v>
      </c>
    </row>
    <row r="277" spans="1:102">
      <c r="A277" s="61"/>
      <c r="B277" s="61"/>
      <c r="C277" s="61"/>
      <c r="D277" s="61"/>
      <c r="E277" s="112">
        <f t="shared" si="95"/>
        <v>0</v>
      </c>
      <c r="F277" s="113">
        <f t="shared" si="104"/>
        <v>0</v>
      </c>
      <c r="G277" s="2">
        <f t="shared" si="96"/>
        <v>0</v>
      </c>
      <c r="H277" s="112">
        <f t="shared" si="105"/>
        <v>0</v>
      </c>
      <c r="I277" s="113">
        <f t="shared" si="106"/>
        <v>0</v>
      </c>
      <c r="J277" s="63">
        <f t="shared" si="107"/>
        <v>0</v>
      </c>
      <c r="K277" s="112">
        <f t="shared" si="108"/>
        <v>0</v>
      </c>
      <c r="L277" s="113">
        <f t="shared" si="109"/>
        <v>0</v>
      </c>
      <c r="M277" s="63">
        <f t="shared" si="97"/>
        <v>0</v>
      </c>
      <c r="N277" s="112">
        <f t="shared" si="98"/>
        <v>0</v>
      </c>
      <c r="O277" s="113">
        <f t="shared" si="99"/>
        <v>0</v>
      </c>
      <c r="P277" s="2">
        <f t="shared" si="100"/>
        <v>0</v>
      </c>
      <c r="Q277" s="61"/>
      <c r="R277" s="61"/>
      <c r="S277" s="63">
        <f t="shared" si="110"/>
        <v>0</v>
      </c>
      <c r="T277" s="63">
        <f t="shared" si="111"/>
        <v>0</v>
      </c>
      <c r="U277" s="63">
        <f t="shared" si="112"/>
        <v>0</v>
      </c>
      <c r="V277" s="63">
        <f t="shared" si="113"/>
        <v>0</v>
      </c>
      <c r="W277" s="63">
        <f t="shared" si="114"/>
        <v>0</v>
      </c>
      <c r="X277" s="61"/>
      <c r="Y277" s="61"/>
      <c r="Z277" s="61"/>
      <c r="AA277" s="61"/>
      <c r="AB277" s="61"/>
      <c r="AC277" s="61"/>
      <c r="AD277" s="61"/>
      <c r="AE277" s="61"/>
      <c r="AF277" s="61"/>
      <c r="AG277" s="61"/>
      <c r="AH277" s="61"/>
      <c r="AI277" s="61"/>
      <c r="AJ277" s="2">
        <f t="shared" si="101"/>
        <v>0</v>
      </c>
      <c r="AK277" s="61"/>
      <c r="AL277" s="61"/>
      <c r="AM277" s="61"/>
      <c r="AN277" s="61"/>
      <c r="AO277" s="61"/>
      <c r="AP277" s="61"/>
      <c r="AQ277" s="61"/>
      <c r="AR277" s="61"/>
      <c r="AS277" s="61"/>
      <c r="AT277" s="61"/>
      <c r="AU277" s="61"/>
      <c r="AV277" s="61"/>
      <c r="AW277" s="2">
        <f t="shared" si="102"/>
        <v>0</v>
      </c>
      <c r="AX277" s="61"/>
      <c r="AY277" s="61"/>
      <c r="AZ277" s="61"/>
      <c r="BA277" s="61"/>
      <c r="BB277" s="61"/>
      <c r="BC277" s="61"/>
      <c r="BD277" s="61"/>
      <c r="BE277" s="61"/>
      <c r="BF277" s="61"/>
      <c r="BG277" s="61"/>
      <c r="BH277" s="61"/>
      <c r="BI277" s="61"/>
      <c r="BJ277" s="2">
        <f t="shared" si="103"/>
        <v>0</v>
      </c>
      <c r="BL277" s="61"/>
      <c r="BM277" s="61"/>
      <c r="BN277" s="61"/>
      <c r="BO277" s="61"/>
      <c r="BP277" s="61"/>
      <c r="BQ277" s="61"/>
      <c r="BR277" s="61"/>
      <c r="BS277" s="61"/>
      <c r="BT277" s="61"/>
      <c r="BU277" s="61"/>
      <c r="BV277" s="61"/>
      <c r="BW277" s="61"/>
      <c r="BX277" s="2">
        <f t="shared" si="117"/>
        <v>0</v>
      </c>
      <c r="BY277" s="61"/>
      <c r="BZ277" s="61"/>
      <c r="CA277" s="61"/>
      <c r="CB277" s="61"/>
      <c r="CC277" s="61"/>
      <c r="CD277" s="61"/>
      <c r="CE277" s="61"/>
      <c r="CF277" s="61"/>
      <c r="CG277" s="61"/>
      <c r="CH277" s="61"/>
      <c r="CI277" s="61"/>
      <c r="CJ277" s="61"/>
      <c r="CK277" s="2">
        <f t="shared" si="115"/>
        <v>0</v>
      </c>
      <c r="CL277" s="61"/>
      <c r="CM277" s="61"/>
      <c r="CN277" s="61"/>
      <c r="CO277" s="61"/>
      <c r="CP277" s="61"/>
      <c r="CQ277" s="61"/>
      <c r="CR277" s="61"/>
      <c r="CS277" s="61"/>
      <c r="CT277" s="61"/>
      <c r="CU277" s="61"/>
      <c r="CV277" s="61"/>
      <c r="CW277" s="61"/>
      <c r="CX277" s="2">
        <f t="shared" si="116"/>
        <v>0</v>
      </c>
    </row>
    <row r="278" spans="1:102">
      <c r="A278" s="61"/>
      <c r="B278" s="61"/>
      <c r="C278" s="61"/>
      <c r="D278" s="61"/>
      <c r="E278" s="112">
        <f t="shared" si="95"/>
        <v>0</v>
      </c>
      <c r="F278" s="113">
        <f t="shared" si="104"/>
        <v>0</v>
      </c>
      <c r="G278" s="2">
        <f t="shared" si="96"/>
        <v>0</v>
      </c>
      <c r="H278" s="112">
        <f t="shared" si="105"/>
        <v>0</v>
      </c>
      <c r="I278" s="113">
        <f t="shared" si="106"/>
        <v>0</v>
      </c>
      <c r="J278" s="63">
        <f t="shared" si="107"/>
        <v>0</v>
      </c>
      <c r="K278" s="112">
        <f t="shared" si="108"/>
        <v>0</v>
      </c>
      <c r="L278" s="113">
        <f t="shared" si="109"/>
        <v>0</v>
      </c>
      <c r="M278" s="63">
        <f t="shared" si="97"/>
        <v>0</v>
      </c>
      <c r="N278" s="112">
        <f t="shared" si="98"/>
        <v>0</v>
      </c>
      <c r="O278" s="113">
        <f t="shared" si="99"/>
        <v>0</v>
      </c>
      <c r="P278" s="2">
        <f t="shared" si="100"/>
        <v>0</v>
      </c>
      <c r="Q278" s="61"/>
      <c r="R278" s="61"/>
      <c r="S278" s="63">
        <f t="shared" si="110"/>
        <v>0</v>
      </c>
      <c r="T278" s="63">
        <f t="shared" si="111"/>
        <v>0</v>
      </c>
      <c r="U278" s="63">
        <f t="shared" si="112"/>
        <v>0</v>
      </c>
      <c r="V278" s="63">
        <f t="shared" si="113"/>
        <v>0</v>
      </c>
      <c r="W278" s="63">
        <f t="shared" si="114"/>
        <v>0</v>
      </c>
      <c r="X278" s="61"/>
      <c r="Y278" s="61"/>
      <c r="Z278" s="61"/>
      <c r="AA278" s="61"/>
      <c r="AB278" s="61"/>
      <c r="AC278" s="61"/>
      <c r="AD278" s="61"/>
      <c r="AE278" s="61"/>
      <c r="AF278" s="61"/>
      <c r="AG278" s="61"/>
      <c r="AH278" s="61"/>
      <c r="AI278" s="61"/>
      <c r="AJ278" s="2">
        <f t="shared" si="101"/>
        <v>0</v>
      </c>
      <c r="AK278" s="61"/>
      <c r="AL278" s="61"/>
      <c r="AM278" s="61"/>
      <c r="AN278" s="61"/>
      <c r="AO278" s="61"/>
      <c r="AP278" s="61"/>
      <c r="AQ278" s="61"/>
      <c r="AR278" s="61"/>
      <c r="AS278" s="61"/>
      <c r="AT278" s="61"/>
      <c r="AU278" s="61"/>
      <c r="AV278" s="61"/>
      <c r="AW278" s="2">
        <f t="shared" si="102"/>
        <v>0</v>
      </c>
      <c r="AX278" s="61"/>
      <c r="AY278" s="61"/>
      <c r="AZ278" s="61"/>
      <c r="BA278" s="61"/>
      <c r="BB278" s="61"/>
      <c r="BC278" s="61"/>
      <c r="BD278" s="61"/>
      <c r="BE278" s="61"/>
      <c r="BF278" s="61"/>
      <c r="BG278" s="61"/>
      <c r="BH278" s="61"/>
      <c r="BI278" s="61"/>
      <c r="BJ278" s="2">
        <f t="shared" si="103"/>
        <v>0</v>
      </c>
      <c r="BL278" s="61"/>
      <c r="BM278" s="61"/>
      <c r="BN278" s="61"/>
      <c r="BO278" s="61"/>
      <c r="BP278" s="61"/>
      <c r="BQ278" s="61"/>
      <c r="BR278" s="61"/>
      <c r="BS278" s="61"/>
      <c r="BT278" s="61"/>
      <c r="BU278" s="61"/>
      <c r="BV278" s="61"/>
      <c r="BW278" s="61"/>
      <c r="BX278" s="2">
        <f t="shared" si="117"/>
        <v>0</v>
      </c>
      <c r="BY278" s="61"/>
      <c r="BZ278" s="61"/>
      <c r="CA278" s="61"/>
      <c r="CB278" s="61"/>
      <c r="CC278" s="61"/>
      <c r="CD278" s="61"/>
      <c r="CE278" s="61"/>
      <c r="CF278" s="61"/>
      <c r="CG278" s="61"/>
      <c r="CH278" s="61"/>
      <c r="CI278" s="61"/>
      <c r="CJ278" s="61"/>
      <c r="CK278" s="2">
        <f t="shared" si="115"/>
        <v>0</v>
      </c>
      <c r="CL278" s="61"/>
      <c r="CM278" s="61"/>
      <c r="CN278" s="61"/>
      <c r="CO278" s="61"/>
      <c r="CP278" s="61"/>
      <c r="CQ278" s="61"/>
      <c r="CR278" s="61"/>
      <c r="CS278" s="61"/>
      <c r="CT278" s="61"/>
      <c r="CU278" s="61"/>
      <c r="CV278" s="61"/>
      <c r="CW278" s="61"/>
      <c r="CX278" s="2">
        <f t="shared" si="116"/>
        <v>0</v>
      </c>
    </row>
    <row r="279" spans="1:102">
      <c r="A279" s="61"/>
      <c r="B279" s="61"/>
      <c r="C279" s="61"/>
      <c r="D279" s="61"/>
      <c r="E279" s="112">
        <f t="shared" si="95"/>
        <v>0</v>
      </c>
      <c r="F279" s="113">
        <f t="shared" si="104"/>
        <v>0</v>
      </c>
      <c r="G279" s="2">
        <f t="shared" si="96"/>
        <v>0</v>
      </c>
      <c r="H279" s="112">
        <f t="shared" si="105"/>
        <v>0</v>
      </c>
      <c r="I279" s="113">
        <f t="shared" si="106"/>
        <v>0</v>
      </c>
      <c r="J279" s="63">
        <f t="shared" si="107"/>
        <v>0</v>
      </c>
      <c r="K279" s="112">
        <f t="shared" si="108"/>
        <v>0</v>
      </c>
      <c r="L279" s="113">
        <f t="shared" si="109"/>
        <v>0</v>
      </c>
      <c r="M279" s="63">
        <f t="shared" si="97"/>
        <v>0</v>
      </c>
      <c r="N279" s="112">
        <f t="shared" si="98"/>
        <v>0</v>
      </c>
      <c r="O279" s="113">
        <f t="shared" si="99"/>
        <v>0</v>
      </c>
      <c r="P279" s="2">
        <f t="shared" si="100"/>
        <v>0</v>
      </c>
      <c r="Q279" s="61"/>
      <c r="R279" s="61"/>
      <c r="S279" s="63">
        <f t="shared" si="110"/>
        <v>0</v>
      </c>
      <c r="T279" s="63">
        <f t="shared" si="111"/>
        <v>0</v>
      </c>
      <c r="U279" s="63">
        <f t="shared" si="112"/>
        <v>0</v>
      </c>
      <c r="V279" s="63">
        <f t="shared" si="113"/>
        <v>0</v>
      </c>
      <c r="W279" s="63">
        <f t="shared" si="114"/>
        <v>0</v>
      </c>
      <c r="X279" s="61"/>
      <c r="Y279" s="61"/>
      <c r="Z279" s="61"/>
      <c r="AA279" s="61"/>
      <c r="AB279" s="61"/>
      <c r="AC279" s="61"/>
      <c r="AD279" s="61"/>
      <c r="AE279" s="61"/>
      <c r="AF279" s="61"/>
      <c r="AG279" s="61"/>
      <c r="AH279" s="61"/>
      <c r="AI279" s="61"/>
      <c r="AJ279" s="2">
        <f t="shared" si="101"/>
        <v>0</v>
      </c>
      <c r="AK279" s="61"/>
      <c r="AL279" s="61"/>
      <c r="AM279" s="61"/>
      <c r="AN279" s="61"/>
      <c r="AO279" s="61"/>
      <c r="AP279" s="61"/>
      <c r="AQ279" s="61"/>
      <c r="AR279" s="61"/>
      <c r="AS279" s="61"/>
      <c r="AT279" s="61"/>
      <c r="AU279" s="61"/>
      <c r="AV279" s="61"/>
      <c r="AW279" s="2">
        <f t="shared" si="102"/>
        <v>0</v>
      </c>
      <c r="AX279" s="61"/>
      <c r="AY279" s="61"/>
      <c r="AZ279" s="61"/>
      <c r="BA279" s="61"/>
      <c r="BB279" s="61"/>
      <c r="BC279" s="61"/>
      <c r="BD279" s="61"/>
      <c r="BE279" s="61"/>
      <c r="BF279" s="61"/>
      <c r="BG279" s="61"/>
      <c r="BH279" s="61"/>
      <c r="BI279" s="61"/>
      <c r="BJ279" s="2">
        <f t="shared" si="103"/>
        <v>0</v>
      </c>
      <c r="BL279" s="61"/>
      <c r="BM279" s="61"/>
      <c r="BN279" s="61"/>
      <c r="BO279" s="61"/>
      <c r="BP279" s="61"/>
      <c r="BQ279" s="61"/>
      <c r="BR279" s="61"/>
      <c r="BS279" s="61"/>
      <c r="BT279" s="61"/>
      <c r="BU279" s="61"/>
      <c r="BV279" s="61"/>
      <c r="BW279" s="61"/>
      <c r="BX279" s="2">
        <f t="shared" si="117"/>
        <v>0</v>
      </c>
      <c r="BY279" s="61"/>
      <c r="BZ279" s="61"/>
      <c r="CA279" s="61"/>
      <c r="CB279" s="61"/>
      <c r="CC279" s="61"/>
      <c r="CD279" s="61"/>
      <c r="CE279" s="61"/>
      <c r="CF279" s="61"/>
      <c r="CG279" s="61"/>
      <c r="CH279" s="61"/>
      <c r="CI279" s="61"/>
      <c r="CJ279" s="61"/>
      <c r="CK279" s="2">
        <f t="shared" si="115"/>
        <v>0</v>
      </c>
      <c r="CL279" s="61"/>
      <c r="CM279" s="61"/>
      <c r="CN279" s="61"/>
      <c r="CO279" s="61"/>
      <c r="CP279" s="61"/>
      <c r="CQ279" s="61"/>
      <c r="CR279" s="61"/>
      <c r="CS279" s="61"/>
      <c r="CT279" s="61"/>
      <c r="CU279" s="61"/>
      <c r="CV279" s="61"/>
      <c r="CW279" s="61"/>
      <c r="CX279" s="2">
        <f t="shared" si="116"/>
        <v>0</v>
      </c>
    </row>
    <row r="280" spans="1:102">
      <c r="A280" s="61"/>
      <c r="B280" s="61"/>
      <c r="C280" s="61"/>
      <c r="D280" s="61"/>
      <c r="E280" s="112">
        <f t="shared" si="95"/>
        <v>0</v>
      </c>
      <c r="F280" s="113">
        <f t="shared" si="104"/>
        <v>0</v>
      </c>
      <c r="G280" s="2">
        <f t="shared" si="96"/>
        <v>0</v>
      </c>
      <c r="H280" s="112">
        <f t="shared" si="105"/>
        <v>0</v>
      </c>
      <c r="I280" s="113">
        <f t="shared" si="106"/>
        <v>0</v>
      </c>
      <c r="J280" s="63">
        <f t="shared" si="107"/>
        <v>0</v>
      </c>
      <c r="K280" s="112">
        <f t="shared" si="108"/>
        <v>0</v>
      </c>
      <c r="L280" s="113">
        <f t="shared" si="109"/>
        <v>0</v>
      </c>
      <c r="M280" s="63">
        <f t="shared" si="97"/>
        <v>0</v>
      </c>
      <c r="N280" s="112">
        <f t="shared" si="98"/>
        <v>0</v>
      </c>
      <c r="O280" s="113">
        <f t="shared" si="99"/>
        <v>0</v>
      </c>
      <c r="P280" s="2">
        <f t="shared" si="100"/>
        <v>0</v>
      </c>
      <c r="Q280" s="61"/>
      <c r="R280" s="61"/>
      <c r="S280" s="63">
        <f t="shared" si="110"/>
        <v>0</v>
      </c>
      <c r="T280" s="63">
        <f t="shared" si="111"/>
        <v>0</v>
      </c>
      <c r="U280" s="63">
        <f t="shared" si="112"/>
        <v>0</v>
      </c>
      <c r="V280" s="63">
        <f t="shared" si="113"/>
        <v>0</v>
      </c>
      <c r="W280" s="63">
        <f t="shared" si="114"/>
        <v>0</v>
      </c>
      <c r="X280" s="61"/>
      <c r="Y280" s="61"/>
      <c r="Z280" s="61"/>
      <c r="AA280" s="61"/>
      <c r="AB280" s="61"/>
      <c r="AC280" s="61"/>
      <c r="AD280" s="61"/>
      <c r="AE280" s="61"/>
      <c r="AF280" s="61"/>
      <c r="AG280" s="61"/>
      <c r="AH280" s="61"/>
      <c r="AI280" s="61"/>
      <c r="AJ280" s="2">
        <f t="shared" si="101"/>
        <v>0</v>
      </c>
      <c r="AK280" s="61"/>
      <c r="AL280" s="61"/>
      <c r="AM280" s="61"/>
      <c r="AN280" s="61"/>
      <c r="AO280" s="61"/>
      <c r="AP280" s="61"/>
      <c r="AQ280" s="61"/>
      <c r="AR280" s="61"/>
      <c r="AS280" s="61"/>
      <c r="AT280" s="61"/>
      <c r="AU280" s="61"/>
      <c r="AV280" s="61"/>
      <c r="AW280" s="2">
        <f t="shared" si="102"/>
        <v>0</v>
      </c>
      <c r="AX280" s="61"/>
      <c r="AY280" s="61"/>
      <c r="AZ280" s="61"/>
      <c r="BA280" s="61"/>
      <c r="BB280" s="61"/>
      <c r="BC280" s="61"/>
      <c r="BD280" s="61"/>
      <c r="BE280" s="61"/>
      <c r="BF280" s="61"/>
      <c r="BG280" s="61"/>
      <c r="BH280" s="61"/>
      <c r="BI280" s="61"/>
      <c r="BJ280" s="2">
        <f t="shared" si="103"/>
        <v>0</v>
      </c>
      <c r="BL280" s="61"/>
      <c r="BM280" s="61"/>
      <c r="BN280" s="61"/>
      <c r="BO280" s="61"/>
      <c r="BP280" s="61"/>
      <c r="BQ280" s="61"/>
      <c r="BR280" s="61"/>
      <c r="BS280" s="61"/>
      <c r="BT280" s="61"/>
      <c r="BU280" s="61"/>
      <c r="BV280" s="61"/>
      <c r="BW280" s="61"/>
      <c r="BX280" s="2">
        <f t="shared" si="117"/>
        <v>0</v>
      </c>
      <c r="BY280" s="61"/>
      <c r="BZ280" s="61"/>
      <c r="CA280" s="61"/>
      <c r="CB280" s="61"/>
      <c r="CC280" s="61"/>
      <c r="CD280" s="61"/>
      <c r="CE280" s="61"/>
      <c r="CF280" s="61"/>
      <c r="CG280" s="61"/>
      <c r="CH280" s="61"/>
      <c r="CI280" s="61"/>
      <c r="CJ280" s="61"/>
      <c r="CK280" s="2">
        <f t="shared" si="115"/>
        <v>0</v>
      </c>
      <c r="CL280" s="61"/>
      <c r="CM280" s="61"/>
      <c r="CN280" s="61"/>
      <c r="CO280" s="61"/>
      <c r="CP280" s="61"/>
      <c r="CQ280" s="61"/>
      <c r="CR280" s="61"/>
      <c r="CS280" s="61"/>
      <c r="CT280" s="61"/>
      <c r="CU280" s="61"/>
      <c r="CV280" s="61"/>
      <c r="CW280" s="61"/>
      <c r="CX280" s="2">
        <f t="shared" si="116"/>
        <v>0</v>
      </c>
    </row>
    <row r="281" spans="1:102">
      <c r="A281" s="61"/>
      <c r="B281" s="61"/>
      <c r="C281" s="61"/>
      <c r="D281" s="61"/>
      <c r="E281" s="112">
        <f t="shared" si="95"/>
        <v>0</v>
      </c>
      <c r="F281" s="113">
        <f t="shared" si="104"/>
        <v>0</v>
      </c>
      <c r="G281" s="2">
        <f t="shared" si="96"/>
        <v>0</v>
      </c>
      <c r="H281" s="112">
        <f t="shared" si="105"/>
        <v>0</v>
      </c>
      <c r="I281" s="113">
        <f t="shared" si="106"/>
        <v>0</v>
      </c>
      <c r="J281" s="63">
        <f t="shared" si="107"/>
        <v>0</v>
      </c>
      <c r="K281" s="112">
        <f t="shared" si="108"/>
        <v>0</v>
      </c>
      <c r="L281" s="113">
        <f t="shared" si="109"/>
        <v>0</v>
      </c>
      <c r="M281" s="63">
        <f t="shared" si="97"/>
        <v>0</v>
      </c>
      <c r="N281" s="112">
        <f t="shared" si="98"/>
        <v>0</v>
      </c>
      <c r="O281" s="113">
        <f t="shared" si="99"/>
        <v>0</v>
      </c>
      <c r="P281" s="2">
        <f t="shared" si="100"/>
        <v>0</v>
      </c>
      <c r="Q281" s="61"/>
      <c r="R281" s="61"/>
      <c r="S281" s="63">
        <f t="shared" si="110"/>
        <v>0</v>
      </c>
      <c r="T281" s="63">
        <f t="shared" si="111"/>
        <v>0</v>
      </c>
      <c r="U281" s="63">
        <f t="shared" si="112"/>
        <v>0</v>
      </c>
      <c r="V281" s="63">
        <f t="shared" si="113"/>
        <v>0</v>
      </c>
      <c r="W281" s="63">
        <f t="shared" si="114"/>
        <v>0</v>
      </c>
      <c r="X281" s="61"/>
      <c r="Y281" s="61"/>
      <c r="Z281" s="61"/>
      <c r="AA281" s="61"/>
      <c r="AB281" s="61"/>
      <c r="AC281" s="61"/>
      <c r="AD281" s="61"/>
      <c r="AE281" s="61"/>
      <c r="AF281" s="61"/>
      <c r="AG281" s="61"/>
      <c r="AH281" s="61"/>
      <c r="AI281" s="61"/>
      <c r="AJ281" s="2">
        <f t="shared" si="101"/>
        <v>0</v>
      </c>
      <c r="AK281" s="61"/>
      <c r="AL281" s="61"/>
      <c r="AM281" s="61"/>
      <c r="AN281" s="61"/>
      <c r="AO281" s="61"/>
      <c r="AP281" s="61"/>
      <c r="AQ281" s="61"/>
      <c r="AR281" s="61"/>
      <c r="AS281" s="61"/>
      <c r="AT281" s="61"/>
      <c r="AU281" s="61"/>
      <c r="AV281" s="61"/>
      <c r="AW281" s="2">
        <f t="shared" si="102"/>
        <v>0</v>
      </c>
      <c r="AX281" s="61"/>
      <c r="AY281" s="61"/>
      <c r="AZ281" s="61"/>
      <c r="BA281" s="61"/>
      <c r="BB281" s="61"/>
      <c r="BC281" s="61"/>
      <c r="BD281" s="61"/>
      <c r="BE281" s="61"/>
      <c r="BF281" s="61"/>
      <c r="BG281" s="61"/>
      <c r="BH281" s="61"/>
      <c r="BI281" s="61"/>
      <c r="BJ281" s="2">
        <f t="shared" si="103"/>
        <v>0</v>
      </c>
      <c r="BL281" s="61"/>
      <c r="BM281" s="61"/>
      <c r="BN281" s="61"/>
      <c r="BO281" s="61"/>
      <c r="BP281" s="61"/>
      <c r="BQ281" s="61"/>
      <c r="BR281" s="61"/>
      <c r="BS281" s="61"/>
      <c r="BT281" s="61"/>
      <c r="BU281" s="61"/>
      <c r="BV281" s="61"/>
      <c r="BW281" s="61"/>
      <c r="BX281" s="2">
        <f t="shared" si="117"/>
        <v>0</v>
      </c>
      <c r="BY281" s="61"/>
      <c r="BZ281" s="61"/>
      <c r="CA281" s="61"/>
      <c r="CB281" s="61"/>
      <c r="CC281" s="61"/>
      <c r="CD281" s="61"/>
      <c r="CE281" s="61"/>
      <c r="CF281" s="61"/>
      <c r="CG281" s="61"/>
      <c r="CH281" s="61"/>
      <c r="CI281" s="61"/>
      <c r="CJ281" s="61"/>
      <c r="CK281" s="2">
        <f t="shared" si="115"/>
        <v>0</v>
      </c>
      <c r="CL281" s="61"/>
      <c r="CM281" s="61"/>
      <c r="CN281" s="61"/>
      <c r="CO281" s="61"/>
      <c r="CP281" s="61"/>
      <c r="CQ281" s="61"/>
      <c r="CR281" s="61"/>
      <c r="CS281" s="61"/>
      <c r="CT281" s="61"/>
      <c r="CU281" s="61"/>
      <c r="CV281" s="61"/>
      <c r="CW281" s="61"/>
      <c r="CX281" s="2">
        <f t="shared" si="116"/>
        <v>0</v>
      </c>
    </row>
    <row r="282" spans="1:102">
      <c r="A282" s="61"/>
      <c r="B282" s="61"/>
      <c r="C282" s="61"/>
      <c r="D282" s="61"/>
      <c r="E282" s="112">
        <f t="shared" si="95"/>
        <v>0</v>
      </c>
      <c r="F282" s="113">
        <f t="shared" si="104"/>
        <v>0</v>
      </c>
      <c r="G282" s="2">
        <f t="shared" si="96"/>
        <v>0</v>
      </c>
      <c r="H282" s="112">
        <f t="shared" si="105"/>
        <v>0</v>
      </c>
      <c r="I282" s="113">
        <f t="shared" si="106"/>
        <v>0</v>
      </c>
      <c r="J282" s="63">
        <f t="shared" si="107"/>
        <v>0</v>
      </c>
      <c r="K282" s="112">
        <f t="shared" si="108"/>
        <v>0</v>
      </c>
      <c r="L282" s="113">
        <f t="shared" si="109"/>
        <v>0</v>
      </c>
      <c r="M282" s="63">
        <f t="shared" si="97"/>
        <v>0</v>
      </c>
      <c r="N282" s="112">
        <f t="shared" si="98"/>
        <v>0</v>
      </c>
      <c r="O282" s="113">
        <f t="shared" si="99"/>
        <v>0</v>
      </c>
      <c r="P282" s="2">
        <f t="shared" si="100"/>
        <v>0</v>
      </c>
      <c r="Q282" s="61"/>
      <c r="R282" s="61"/>
      <c r="S282" s="63">
        <f t="shared" si="110"/>
        <v>0</v>
      </c>
      <c r="T282" s="63">
        <f t="shared" si="111"/>
        <v>0</v>
      </c>
      <c r="U282" s="63">
        <f t="shared" si="112"/>
        <v>0</v>
      </c>
      <c r="V282" s="63">
        <f t="shared" si="113"/>
        <v>0</v>
      </c>
      <c r="W282" s="63">
        <f t="shared" si="114"/>
        <v>0</v>
      </c>
      <c r="X282" s="61"/>
      <c r="Y282" s="61"/>
      <c r="Z282" s="61"/>
      <c r="AA282" s="61"/>
      <c r="AB282" s="61"/>
      <c r="AC282" s="61"/>
      <c r="AD282" s="61"/>
      <c r="AE282" s="61"/>
      <c r="AF282" s="61"/>
      <c r="AG282" s="61"/>
      <c r="AH282" s="61"/>
      <c r="AI282" s="61"/>
      <c r="AJ282" s="2">
        <f t="shared" si="101"/>
        <v>0</v>
      </c>
      <c r="AK282" s="61"/>
      <c r="AL282" s="61"/>
      <c r="AM282" s="61"/>
      <c r="AN282" s="61"/>
      <c r="AO282" s="61"/>
      <c r="AP282" s="61"/>
      <c r="AQ282" s="61"/>
      <c r="AR282" s="61"/>
      <c r="AS282" s="61"/>
      <c r="AT282" s="61"/>
      <c r="AU282" s="61"/>
      <c r="AV282" s="61"/>
      <c r="AW282" s="2">
        <f t="shared" si="102"/>
        <v>0</v>
      </c>
      <c r="AX282" s="61"/>
      <c r="AY282" s="61"/>
      <c r="AZ282" s="61"/>
      <c r="BA282" s="61"/>
      <c r="BB282" s="61"/>
      <c r="BC282" s="61"/>
      <c r="BD282" s="61"/>
      <c r="BE282" s="61"/>
      <c r="BF282" s="61"/>
      <c r="BG282" s="61"/>
      <c r="BH282" s="61"/>
      <c r="BI282" s="61"/>
      <c r="BJ282" s="2">
        <f t="shared" si="103"/>
        <v>0</v>
      </c>
      <c r="BL282" s="61"/>
      <c r="BM282" s="61"/>
      <c r="BN282" s="61"/>
      <c r="BO282" s="61"/>
      <c r="BP282" s="61"/>
      <c r="BQ282" s="61"/>
      <c r="BR282" s="61"/>
      <c r="BS282" s="61"/>
      <c r="BT282" s="61"/>
      <c r="BU282" s="61"/>
      <c r="BV282" s="61"/>
      <c r="BW282" s="61"/>
      <c r="BX282" s="2">
        <f t="shared" si="117"/>
        <v>0</v>
      </c>
      <c r="BY282" s="61"/>
      <c r="BZ282" s="61"/>
      <c r="CA282" s="61"/>
      <c r="CB282" s="61"/>
      <c r="CC282" s="61"/>
      <c r="CD282" s="61"/>
      <c r="CE282" s="61"/>
      <c r="CF282" s="61"/>
      <c r="CG282" s="61"/>
      <c r="CH282" s="61"/>
      <c r="CI282" s="61"/>
      <c r="CJ282" s="61"/>
      <c r="CK282" s="2">
        <f t="shared" si="115"/>
        <v>0</v>
      </c>
      <c r="CL282" s="61"/>
      <c r="CM282" s="61"/>
      <c r="CN282" s="61"/>
      <c r="CO282" s="61"/>
      <c r="CP282" s="61"/>
      <c r="CQ282" s="61"/>
      <c r="CR282" s="61"/>
      <c r="CS282" s="61"/>
      <c r="CT282" s="61"/>
      <c r="CU282" s="61"/>
      <c r="CV282" s="61"/>
      <c r="CW282" s="61"/>
      <c r="CX282" s="2">
        <f t="shared" si="116"/>
        <v>0</v>
      </c>
    </row>
    <row r="283" spans="1:102">
      <c r="A283" s="61"/>
      <c r="B283" s="61"/>
      <c r="C283" s="61"/>
      <c r="D283" s="61"/>
      <c r="E283" s="112">
        <f t="shared" si="95"/>
        <v>0</v>
      </c>
      <c r="F283" s="113">
        <f t="shared" si="104"/>
        <v>0</v>
      </c>
      <c r="G283" s="2">
        <f t="shared" si="96"/>
        <v>0</v>
      </c>
      <c r="H283" s="112">
        <f t="shared" si="105"/>
        <v>0</v>
      </c>
      <c r="I283" s="113">
        <f t="shared" si="106"/>
        <v>0</v>
      </c>
      <c r="J283" s="63">
        <f t="shared" si="107"/>
        <v>0</v>
      </c>
      <c r="K283" s="112">
        <f t="shared" si="108"/>
        <v>0</v>
      </c>
      <c r="L283" s="113">
        <f t="shared" si="109"/>
        <v>0</v>
      </c>
      <c r="M283" s="63">
        <f t="shared" si="97"/>
        <v>0</v>
      </c>
      <c r="N283" s="112">
        <f t="shared" si="98"/>
        <v>0</v>
      </c>
      <c r="O283" s="113">
        <f t="shared" si="99"/>
        <v>0</v>
      </c>
      <c r="P283" s="2">
        <f t="shared" si="100"/>
        <v>0</v>
      </c>
      <c r="Q283" s="61"/>
      <c r="R283" s="61"/>
      <c r="S283" s="63">
        <f t="shared" si="110"/>
        <v>0</v>
      </c>
      <c r="T283" s="63">
        <f t="shared" si="111"/>
        <v>0</v>
      </c>
      <c r="U283" s="63">
        <f t="shared" si="112"/>
        <v>0</v>
      </c>
      <c r="V283" s="63">
        <f t="shared" si="113"/>
        <v>0</v>
      </c>
      <c r="W283" s="63">
        <f t="shared" si="114"/>
        <v>0</v>
      </c>
      <c r="X283" s="61"/>
      <c r="Y283" s="61"/>
      <c r="Z283" s="61"/>
      <c r="AA283" s="61"/>
      <c r="AB283" s="61"/>
      <c r="AC283" s="61"/>
      <c r="AD283" s="61"/>
      <c r="AE283" s="61"/>
      <c r="AF283" s="61"/>
      <c r="AG283" s="61"/>
      <c r="AH283" s="61"/>
      <c r="AI283" s="61"/>
      <c r="AJ283" s="2">
        <f t="shared" si="101"/>
        <v>0</v>
      </c>
      <c r="AK283" s="61"/>
      <c r="AL283" s="61"/>
      <c r="AM283" s="61"/>
      <c r="AN283" s="61"/>
      <c r="AO283" s="61"/>
      <c r="AP283" s="61"/>
      <c r="AQ283" s="61"/>
      <c r="AR283" s="61"/>
      <c r="AS283" s="61"/>
      <c r="AT283" s="61"/>
      <c r="AU283" s="61"/>
      <c r="AV283" s="61"/>
      <c r="AW283" s="2">
        <f t="shared" si="102"/>
        <v>0</v>
      </c>
      <c r="AX283" s="61"/>
      <c r="AY283" s="61"/>
      <c r="AZ283" s="61"/>
      <c r="BA283" s="61"/>
      <c r="BB283" s="61"/>
      <c r="BC283" s="61"/>
      <c r="BD283" s="61"/>
      <c r="BE283" s="61"/>
      <c r="BF283" s="61"/>
      <c r="BG283" s="61"/>
      <c r="BH283" s="61"/>
      <c r="BI283" s="61"/>
      <c r="BJ283" s="2">
        <f t="shared" si="103"/>
        <v>0</v>
      </c>
      <c r="BL283" s="61"/>
      <c r="BM283" s="61"/>
      <c r="BN283" s="61"/>
      <c r="BO283" s="61"/>
      <c r="BP283" s="61"/>
      <c r="BQ283" s="61"/>
      <c r="BR283" s="61"/>
      <c r="BS283" s="61"/>
      <c r="BT283" s="61"/>
      <c r="BU283" s="61"/>
      <c r="BV283" s="61"/>
      <c r="BW283" s="61"/>
      <c r="BX283" s="2">
        <f t="shared" si="117"/>
        <v>0</v>
      </c>
      <c r="BY283" s="61"/>
      <c r="BZ283" s="61"/>
      <c r="CA283" s="61"/>
      <c r="CB283" s="61"/>
      <c r="CC283" s="61"/>
      <c r="CD283" s="61"/>
      <c r="CE283" s="61"/>
      <c r="CF283" s="61"/>
      <c r="CG283" s="61"/>
      <c r="CH283" s="61"/>
      <c r="CI283" s="61"/>
      <c r="CJ283" s="61"/>
      <c r="CK283" s="2">
        <f t="shared" si="115"/>
        <v>0</v>
      </c>
      <c r="CL283" s="61"/>
      <c r="CM283" s="61"/>
      <c r="CN283" s="61"/>
      <c r="CO283" s="61"/>
      <c r="CP283" s="61"/>
      <c r="CQ283" s="61"/>
      <c r="CR283" s="61"/>
      <c r="CS283" s="61"/>
      <c r="CT283" s="61"/>
      <c r="CU283" s="61"/>
      <c r="CV283" s="61"/>
      <c r="CW283" s="61"/>
      <c r="CX283" s="2">
        <f t="shared" si="116"/>
        <v>0</v>
      </c>
    </row>
    <row r="284" spans="1:102">
      <c r="A284" s="61"/>
      <c r="B284" s="61"/>
      <c r="C284" s="61"/>
      <c r="D284" s="61"/>
      <c r="E284" s="112">
        <f t="shared" si="95"/>
        <v>0</v>
      </c>
      <c r="F284" s="113">
        <f t="shared" si="104"/>
        <v>0</v>
      </c>
      <c r="G284" s="2">
        <f t="shared" si="96"/>
        <v>0</v>
      </c>
      <c r="H284" s="112">
        <f t="shared" si="105"/>
        <v>0</v>
      </c>
      <c r="I284" s="113">
        <f t="shared" si="106"/>
        <v>0</v>
      </c>
      <c r="J284" s="63">
        <f t="shared" si="107"/>
        <v>0</v>
      </c>
      <c r="K284" s="112">
        <f t="shared" si="108"/>
        <v>0</v>
      </c>
      <c r="L284" s="113">
        <f t="shared" si="109"/>
        <v>0</v>
      </c>
      <c r="M284" s="63">
        <f t="shared" si="97"/>
        <v>0</v>
      </c>
      <c r="N284" s="112">
        <f t="shared" si="98"/>
        <v>0</v>
      </c>
      <c r="O284" s="113">
        <f t="shared" si="99"/>
        <v>0</v>
      </c>
      <c r="P284" s="2">
        <f t="shared" si="100"/>
        <v>0</v>
      </c>
      <c r="Q284" s="61"/>
      <c r="R284" s="61"/>
      <c r="S284" s="63">
        <f t="shared" si="110"/>
        <v>0</v>
      </c>
      <c r="T284" s="63">
        <f t="shared" si="111"/>
        <v>0</v>
      </c>
      <c r="U284" s="63">
        <f t="shared" si="112"/>
        <v>0</v>
      </c>
      <c r="V284" s="63">
        <f t="shared" si="113"/>
        <v>0</v>
      </c>
      <c r="W284" s="63">
        <f t="shared" si="114"/>
        <v>0</v>
      </c>
      <c r="X284" s="61"/>
      <c r="Y284" s="61"/>
      <c r="Z284" s="61"/>
      <c r="AA284" s="61"/>
      <c r="AB284" s="61"/>
      <c r="AC284" s="61"/>
      <c r="AD284" s="61"/>
      <c r="AE284" s="61"/>
      <c r="AF284" s="61"/>
      <c r="AG284" s="61"/>
      <c r="AH284" s="61"/>
      <c r="AI284" s="61"/>
      <c r="AJ284" s="2">
        <f t="shared" si="101"/>
        <v>0</v>
      </c>
      <c r="AK284" s="61"/>
      <c r="AL284" s="61"/>
      <c r="AM284" s="61"/>
      <c r="AN284" s="61"/>
      <c r="AO284" s="61"/>
      <c r="AP284" s="61"/>
      <c r="AQ284" s="61"/>
      <c r="AR284" s="61"/>
      <c r="AS284" s="61"/>
      <c r="AT284" s="61"/>
      <c r="AU284" s="61"/>
      <c r="AV284" s="61"/>
      <c r="AW284" s="2">
        <f t="shared" si="102"/>
        <v>0</v>
      </c>
      <c r="AX284" s="61"/>
      <c r="AY284" s="61"/>
      <c r="AZ284" s="61"/>
      <c r="BA284" s="61"/>
      <c r="BB284" s="61"/>
      <c r="BC284" s="61"/>
      <c r="BD284" s="61"/>
      <c r="BE284" s="61"/>
      <c r="BF284" s="61"/>
      <c r="BG284" s="61"/>
      <c r="BH284" s="61"/>
      <c r="BI284" s="61"/>
      <c r="BJ284" s="2">
        <f t="shared" si="103"/>
        <v>0</v>
      </c>
      <c r="BL284" s="61"/>
      <c r="BM284" s="61"/>
      <c r="BN284" s="61"/>
      <c r="BO284" s="61"/>
      <c r="BP284" s="61"/>
      <c r="BQ284" s="61"/>
      <c r="BR284" s="61"/>
      <c r="BS284" s="61"/>
      <c r="BT284" s="61"/>
      <c r="BU284" s="61"/>
      <c r="BV284" s="61"/>
      <c r="BW284" s="61"/>
      <c r="BX284" s="2">
        <f t="shared" si="117"/>
        <v>0</v>
      </c>
      <c r="BY284" s="61"/>
      <c r="BZ284" s="61"/>
      <c r="CA284" s="61"/>
      <c r="CB284" s="61"/>
      <c r="CC284" s="61"/>
      <c r="CD284" s="61"/>
      <c r="CE284" s="61"/>
      <c r="CF284" s="61"/>
      <c r="CG284" s="61"/>
      <c r="CH284" s="61"/>
      <c r="CI284" s="61"/>
      <c r="CJ284" s="61"/>
      <c r="CK284" s="2">
        <f t="shared" si="115"/>
        <v>0</v>
      </c>
      <c r="CL284" s="61"/>
      <c r="CM284" s="61"/>
      <c r="CN284" s="61"/>
      <c r="CO284" s="61"/>
      <c r="CP284" s="61"/>
      <c r="CQ284" s="61"/>
      <c r="CR284" s="61"/>
      <c r="CS284" s="61"/>
      <c r="CT284" s="61"/>
      <c r="CU284" s="61"/>
      <c r="CV284" s="61"/>
      <c r="CW284" s="61"/>
      <c r="CX284" s="2">
        <f t="shared" si="116"/>
        <v>0</v>
      </c>
    </row>
    <row r="285" spans="1:102">
      <c r="A285" s="61"/>
      <c r="B285" s="61"/>
      <c r="C285" s="61"/>
      <c r="D285" s="61"/>
      <c r="E285" s="112">
        <f t="shared" si="95"/>
        <v>0</v>
      </c>
      <c r="F285" s="113">
        <f t="shared" si="104"/>
        <v>0</v>
      </c>
      <c r="G285" s="2">
        <f t="shared" si="96"/>
        <v>0</v>
      </c>
      <c r="H285" s="112">
        <f t="shared" si="105"/>
        <v>0</v>
      </c>
      <c r="I285" s="113">
        <f t="shared" si="106"/>
        <v>0</v>
      </c>
      <c r="J285" s="63">
        <f t="shared" si="107"/>
        <v>0</v>
      </c>
      <c r="K285" s="112">
        <f t="shared" si="108"/>
        <v>0</v>
      </c>
      <c r="L285" s="113">
        <f t="shared" si="109"/>
        <v>0</v>
      </c>
      <c r="M285" s="63">
        <f t="shared" si="97"/>
        <v>0</v>
      </c>
      <c r="N285" s="112">
        <f t="shared" si="98"/>
        <v>0</v>
      </c>
      <c r="O285" s="113">
        <f t="shared" si="99"/>
        <v>0</v>
      </c>
      <c r="P285" s="2">
        <f t="shared" si="100"/>
        <v>0</v>
      </c>
      <c r="Q285" s="61"/>
      <c r="R285" s="61"/>
      <c r="S285" s="63">
        <f t="shared" si="110"/>
        <v>0</v>
      </c>
      <c r="T285" s="63">
        <f t="shared" si="111"/>
        <v>0</v>
      </c>
      <c r="U285" s="63">
        <f t="shared" si="112"/>
        <v>0</v>
      </c>
      <c r="V285" s="63">
        <f t="shared" si="113"/>
        <v>0</v>
      </c>
      <c r="W285" s="63">
        <f t="shared" si="114"/>
        <v>0</v>
      </c>
      <c r="X285" s="61"/>
      <c r="Y285" s="61"/>
      <c r="Z285" s="61"/>
      <c r="AA285" s="61"/>
      <c r="AB285" s="61"/>
      <c r="AC285" s="61"/>
      <c r="AD285" s="61"/>
      <c r="AE285" s="61"/>
      <c r="AF285" s="61"/>
      <c r="AG285" s="61"/>
      <c r="AH285" s="61"/>
      <c r="AI285" s="61"/>
      <c r="AJ285" s="2">
        <f t="shared" si="101"/>
        <v>0</v>
      </c>
      <c r="AK285" s="61"/>
      <c r="AL285" s="61"/>
      <c r="AM285" s="61"/>
      <c r="AN285" s="61"/>
      <c r="AO285" s="61"/>
      <c r="AP285" s="61"/>
      <c r="AQ285" s="61"/>
      <c r="AR285" s="61"/>
      <c r="AS285" s="61"/>
      <c r="AT285" s="61"/>
      <c r="AU285" s="61"/>
      <c r="AV285" s="61"/>
      <c r="AW285" s="2">
        <f t="shared" si="102"/>
        <v>0</v>
      </c>
      <c r="AX285" s="61"/>
      <c r="AY285" s="61"/>
      <c r="AZ285" s="61"/>
      <c r="BA285" s="61"/>
      <c r="BB285" s="61"/>
      <c r="BC285" s="61"/>
      <c r="BD285" s="61"/>
      <c r="BE285" s="61"/>
      <c r="BF285" s="61"/>
      <c r="BG285" s="61"/>
      <c r="BH285" s="61"/>
      <c r="BI285" s="61"/>
      <c r="BJ285" s="2">
        <f t="shared" si="103"/>
        <v>0</v>
      </c>
      <c r="BL285" s="61"/>
      <c r="BM285" s="61"/>
      <c r="BN285" s="61"/>
      <c r="BO285" s="61"/>
      <c r="BP285" s="61"/>
      <c r="BQ285" s="61"/>
      <c r="BR285" s="61"/>
      <c r="BS285" s="61"/>
      <c r="BT285" s="61"/>
      <c r="BU285" s="61"/>
      <c r="BV285" s="61"/>
      <c r="BW285" s="61"/>
      <c r="BX285" s="2">
        <f t="shared" si="117"/>
        <v>0</v>
      </c>
      <c r="BY285" s="61"/>
      <c r="BZ285" s="61"/>
      <c r="CA285" s="61"/>
      <c r="CB285" s="61"/>
      <c r="CC285" s="61"/>
      <c r="CD285" s="61"/>
      <c r="CE285" s="61"/>
      <c r="CF285" s="61"/>
      <c r="CG285" s="61"/>
      <c r="CH285" s="61"/>
      <c r="CI285" s="61"/>
      <c r="CJ285" s="61"/>
      <c r="CK285" s="2">
        <f t="shared" si="115"/>
        <v>0</v>
      </c>
      <c r="CL285" s="61"/>
      <c r="CM285" s="61"/>
      <c r="CN285" s="61"/>
      <c r="CO285" s="61"/>
      <c r="CP285" s="61"/>
      <c r="CQ285" s="61"/>
      <c r="CR285" s="61"/>
      <c r="CS285" s="61"/>
      <c r="CT285" s="61"/>
      <c r="CU285" s="61"/>
      <c r="CV285" s="61"/>
      <c r="CW285" s="61"/>
      <c r="CX285" s="2">
        <f t="shared" si="116"/>
        <v>0</v>
      </c>
    </row>
    <row r="286" spans="1:102">
      <c r="A286" s="61"/>
      <c r="B286" s="61"/>
      <c r="C286" s="61"/>
      <c r="D286" s="61"/>
      <c r="E286" s="112">
        <f t="shared" si="95"/>
        <v>0</v>
      </c>
      <c r="F286" s="113">
        <f t="shared" si="104"/>
        <v>0</v>
      </c>
      <c r="G286" s="2">
        <f t="shared" si="96"/>
        <v>0</v>
      </c>
      <c r="H286" s="112">
        <f t="shared" si="105"/>
        <v>0</v>
      </c>
      <c r="I286" s="113">
        <f t="shared" si="106"/>
        <v>0</v>
      </c>
      <c r="J286" s="63">
        <f t="shared" si="107"/>
        <v>0</v>
      </c>
      <c r="K286" s="112">
        <f t="shared" si="108"/>
        <v>0</v>
      </c>
      <c r="L286" s="113">
        <f t="shared" si="109"/>
        <v>0</v>
      </c>
      <c r="M286" s="63">
        <f t="shared" si="97"/>
        <v>0</v>
      </c>
      <c r="N286" s="112">
        <f t="shared" si="98"/>
        <v>0</v>
      </c>
      <c r="O286" s="113">
        <f t="shared" si="99"/>
        <v>0</v>
      </c>
      <c r="P286" s="2">
        <f t="shared" si="100"/>
        <v>0</v>
      </c>
      <c r="Q286" s="61"/>
      <c r="R286" s="61"/>
      <c r="S286" s="63">
        <f t="shared" si="110"/>
        <v>0</v>
      </c>
      <c r="T286" s="63">
        <f t="shared" si="111"/>
        <v>0</v>
      </c>
      <c r="U286" s="63">
        <f t="shared" si="112"/>
        <v>0</v>
      </c>
      <c r="V286" s="63">
        <f t="shared" si="113"/>
        <v>0</v>
      </c>
      <c r="W286" s="63">
        <f t="shared" si="114"/>
        <v>0</v>
      </c>
      <c r="X286" s="61"/>
      <c r="Y286" s="61"/>
      <c r="Z286" s="61"/>
      <c r="AA286" s="61"/>
      <c r="AB286" s="61"/>
      <c r="AC286" s="61"/>
      <c r="AD286" s="61"/>
      <c r="AE286" s="61"/>
      <c r="AF286" s="61"/>
      <c r="AG286" s="61"/>
      <c r="AH286" s="61"/>
      <c r="AI286" s="61"/>
      <c r="AJ286" s="2">
        <f t="shared" si="101"/>
        <v>0</v>
      </c>
      <c r="AK286" s="61"/>
      <c r="AL286" s="61"/>
      <c r="AM286" s="61"/>
      <c r="AN286" s="61"/>
      <c r="AO286" s="61"/>
      <c r="AP286" s="61"/>
      <c r="AQ286" s="61"/>
      <c r="AR286" s="61"/>
      <c r="AS286" s="61"/>
      <c r="AT286" s="61"/>
      <c r="AU286" s="61"/>
      <c r="AV286" s="61"/>
      <c r="AW286" s="2">
        <f t="shared" si="102"/>
        <v>0</v>
      </c>
      <c r="AX286" s="61"/>
      <c r="AY286" s="61"/>
      <c r="AZ286" s="61"/>
      <c r="BA286" s="61"/>
      <c r="BB286" s="61"/>
      <c r="BC286" s="61"/>
      <c r="BD286" s="61"/>
      <c r="BE286" s="61"/>
      <c r="BF286" s="61"/>
      <c r="BG286" s="61"/>
      <c r="BH286" s="61"/>
      <c r="BI286" s="61"/>
      <c r="BJ286" s="2">
        <f t="shared" si="103"/>
        <v>0</v>
      </c>
      <c r="BL286" s="61"/>
      <c r="BM286" s="61"/>
      <c r="BN286" s="61"/>
      <c r="BO286" s="61"/>
      <c r="BP286" s="61"/>
      <c r="BQ286" s="61"/>
      <c r="BR286" s="61"/>
      <c r="BS286" s="61"/>
      <c r="BT286" s="61"/>
      <c r="BU286" s="61"/>
      <c r="BV286" s="61"/>
      <c r="BW286" s="61"/>
      <c r="BX286" s="2">
        <f t="shared" si="117"/>
        <v>0</v>
      </c>
      <c r="BY286" s="61"/>
      <c r="BZ286" s="61"/>
      <c r="CA286" s="61"/>
      <c r="CB286" s="61"/>
      <c r="CC286" s="61"/>
      <c r="CD286" s="61"/>
      <c r="CE286" s="61"/>
      <c r="CF286" s="61"/>
      <c r="CG286" s="61"/>
      <c r="CH286" s="61"/>
      <c r="CI286" s="61"/>
      <c r="CJ286" s="61"/>
      <c r="CK286" s="2">
        <f t="shared" si="115"/>
        <v>0</v>
      </c>
      <c r="CL286" s="61"/>
      <c r="CM286" s="61"/>
      <c r="CN286" s="61"/>
      <c r="CO286" s="61"/>
      <c r="CP286" s="61"/>
      <c r="CQ286" s="61"/>
      <c r="CR286" s="61"/>
      <c r="CS286" s="61"/>
      <c r="CT286" s="61"/>
      <c r="CU286" s="61"/>
      <c r="CV286" s="61"/>
      <c r="CW286" s="61"/>
      <c r="CX286" s="2">
        <f t="shared" si="116"/>
        <v>0</v>
      </c>
    </row>
    <row r="287" spans="1:102">
      <c r="A287" s="61"/>
      <c r="B287" s="61"/>
      <c r="C287" s="61"/>
      <c r="D287" s="61"/>
      <c r="E287" s="112">
        <f t="shared" si="95"/>
        <v>0</v>
      </c>
      <c r="F287" s="113">
        <f t="shared" si="104"/>
        <v>0</v>
      </c>
      <c r="G287" s="2">
        <f t="shared" si="96"/>
        <v>0</v>
      </c>
      <c r="H287" s="112">
        <f t="shared" si="105"/>
        <v>0</v>
      </c>
      <c r="I287" s="113">
        <f t="shared" si="106"/>
        <v>0</v>
      </c>
      <c r="J287" s="63">
        <f t="shared" si="107"/>
        <v>0</v>
      </c>
      <c r="K287" s="112">
        <f t="shared" si="108"/>
        <v>0</v>
      </c>
      <c r="L287" s="113">
        <f t="shared" si="109"/>
        <v>0</v>
      </c>
      <c r="M287" s="63">
        <f t="shared" si="97"/>
        <v>0</v>
      </c>
      <c r="N287" s="112">
        <f t="shared" si="98"/>
        <v>0</v>
      </c>
      <c r="O287" s="113">
        <f t="shared" si="99"/>
        <v>0</v>
      </c>
      <c r="P287" s="2">
        <f t="shared" si="100"/>
        <v>0</v>
      </c>
      <c r="Q287" s="61"/>
      <c r="R287" s="61"/>
      <c r="S287" s="63">
        <f t="shared" si="110"/>
        <v>0</v>
      </c>
      <c r="T287" s="63">
        <f t="shared" si="111"/>
        <v>0</v>
      </c>
      <c r="U287" s="63">
        <f t="shared" si="112"/>
        <v>0</v>
      </c>
      <c r="V287" s="63">
        <f t="shared" si="113"/>
        <v>0</v>
      </c>
      <c r="W287" s="63">
        <f t="shared" si="114"/>
        <v>0</v>
      </c>
      <c r="X287" s="61"/>
      <c r="Y287" s="61"/>
      <c r="Z287" s="61"/>
      <c r="AA287" s="61"/>
      <c r="AB287" s="61"/>
      <c r="AC287" s="61"/>
      <c r="AD287" s="61"/>
      <c r="AE287" s="61"/>
      <c r="AF287" s="61"/>
      <c r="AG287" s="61"/>
      <c r="AH287" s="61"/>
      <c r="AI287" s="61"/>
      <c r="AJ287" s="2">
        <f t="shared" si="101"/>
        <v>0</v>
      </c>
      <c r="AK287" s="61"/>
      <c r="AL287" s="61"/>
      <c r="AM287" s="61"/>
      <c r="AN287" s="61"/>
      <c r="AO287" s="61"/>
      <c r="AP287" s="61"/>
      <c r="AQ287" s="61"/>
      <c r="AR287" s="61"/>
      <c r="AS287" s="61"/>
      <c r="AT287" s="61"/>
      <c r="AU287" s="61"/>
      <c r="AV287" s="61"/>
      <c r="AW287" s="2">
        <f t="shared" si="102"/>
        <v>0</v>
      </c>
      <c r="AX287" s="61"/>
      <c r="AY287" s="61"/>
      <c r="AZ287" s="61"/>
      <c r="BA287" s="61"/>
      <c r="BB287" s="61"/>
      <c r="BC287" s="61"/>
      <c r="BD287" s="61"/>
      <c r="BE287" s="61"/>
      <c r="BF287" s="61"/>
      <c r="BG287" s="61"/>
      <c r="BH287" s="61"/>
      <c r="BI287" s="61"/>
      <c r="BJ287" s="2">
        <f t="shared" si="103"/>
        <v>0</v>
      </c>
      <c r="BL287" s="61"/>
      <c r="BM287" s="61"/>
      <c r="BN287" s="61"/>
      <c r="BO287" s="61"/>
      <c r="BP287" s="61"/>
      <c r="BQ287" s="61"/>
      <c r="BR287" s="61"/>
      <c r="BS287" s="61"/>
      <c r="BT287" s="61"/>
      <c r="BU287" s="61"/>
      <c r="BV287" s="61"/>
      <c r="BW287" s="61"/>
      <c r="BX287" s="2">
        <f t="shared" si="117"/>
        <v>0</v>
      </c>
      <c r="BY287" s="61"/>
      <c r="BZ287" s="61"/>
      <c r="CA287" s="61"/>
      <c r="CB287" s="61"/>
      <c r="CC287" s="61"/>
      <c r="CD287" s="61"/>
      <c r="CE287" s="61"/>
      <c r="CF287" s="61"/>
      <c r="CG287" s="61"/>
      <c r="CH287" s="61"/>
      <c r="CI287" s="61"/>
      <c r="CJ287" s="61"/>
      <c r="CK287" s="2">
        <f t="shared" si="115"/>
        <v>0</v>
      </c>
      <c r="CL287" s="61"/>
      <c r="CM287" s="61"/>
      <c r="CN287" s="61"/>
      <c r="CO287" s="61"/>
      <c r="CP287" s="61"/>
      <c r="CQ287" s="61"/>
      <c r="CR287" s="61"/>
      <c r="CS287" s="61"/>
      <c r="CT287" s="61"/>
      <c r="CU287" s="61"/>
      <c r="CV287" s="61"/>
      <c r="CW287" s="61"/>
      <c r="CX287" s="2">
        <f t="shared" si="116"/>
        <v>0</v>
      </c>
    </row>
    <row r="288" spans="1:102">
      <c r="A288" s="61"/>
      <c r="B288" s="61"/>
      <c r="C288" s="61"/>
      <c r="D288" s="61"/>
      <c r="E288" s="112">
        <f t="shared" si="95"/>
        <v>0</v>
      </c>
      <c r="F288" s="113">
        <f t="shared" si="104"/>
        <v>0</v>
      </c>
      <c r="G288" s="2">
        <f t="shared" si="96"/>
        <v>0</v>
      </c>
      <c r="H288" s="112">
        <f t="shared" si="105"/>
        <v>0</v>
      </c>
      <c r="I288" s="113">
        <f t="shared" si="106"/>
        <v>0</v>
      </c>
      <c r="J288" s="63">
        <f t="shared" si="107"/>
        <v>0</v>
      </c>
      <c r="K288" s="112">
        <f t="shared" si="108"/>
        <v>0</v>
      </c>
      <c r="L288" s="113">
        <f t="shared" si="109"/>
        <v>0</v>
      </c>
      <c r="M288" s="63">
        <f t="shared" si="97"/>
        <v>0</v>
      </c>
      <c r="N288" s="112">
        <f t="shared" si="98"/>
        <v>0</v>
      </c>
      <c r="O288" s="113">
        <f t="shared" si="99"/>
        <v>0</v>
      </c>
      <c r="P288" s="2">
        <f t="shared" si="100"/>
        <v>0</v>
      </c>
      <c r="Q288" s="61"/>
      <c r="R288" s="61"/>
      <c r="S288" s="63">
        <f t="shared" si="110"/>
        <v>0</v>
      </c>
      <c r="T288" s="63">
        <f t="shared" si="111"/>
        <v>0</v>
      </c>
      <c r="U288" s="63">
        <f t="shared" si="112"/>
        <v>0</v>
      </c>
      <c r="V288" s="63">
        <f t="shared" si="113"/>
        <v>0</v>
      </c>
      <c r="W288" s="63">
        <f t="shared" si="114"/>
        <v>0</v>
      </c>
      <c r="X288" s="61"/>
      <c r="Y288" s="61"/>
      <c r="Z288" s="61"/>
      <c r="AA288" s="61"/>
      <c r="AB288" s="61"/>
      <c r="AC288" s="61"/>
      <c r="AD288" s="61"/>
      <c r="AE288" s="61"/>
      <c r="AF288" s="61"/>
      <c r="AG288" s="61"/>
      <c r="AH288" s="61"/>
      <c r="AI288" s="61"/>
      <c r="AJ288" s="2">
        <f t="shared" si="101"/>
        <v>0</v>
      </c>
      <c r="AK288" s="61"/>
      <c r="AL288" s="61"/>
      <c r="AM288" s="61"/>
      <c r="AN288" s="61"/>
      <c r="AO288" s="61"/>
      <c r="AP288" s="61"/>
      <c r="AQ288" s="61"/>
      <c r="AR288" s="61"/>
      <c r="AS288" s="61"/>
      <c r="AT288" s="61"/>
      <c r="AU288" s="61"/>
      <c r="AV288" s="61"/>
      <c r="AW288" s="2">
        <f t="shared" si="102"/>
        <v>0</v>
      </c>
      <c r="AX288" s="61"/>
      <c r="AY288" s="61"/>
      <c r="AZ288" s="61"/>
      <c r="BA288" s="61"/>
      <c r="BB288" s="61"/>
      <c r="BC288" s="61"/>
      <c r="BD288" s="61"/>
      <c r="BE288" s="61"/>
      <c r="BF288" s="61"/>
      <c r="BG288" s="61"/>
      <c r="BH288" s="61"/>
      <c r="BI288" s="61"/>
      <c r="BJ288" s="2">
        <f t="shared" si="103"/>
        <v>0</v>
      </c>
      <c r="BL288" s="61"/>
      <c r="BM288" s="61"/>
      <c r="BN288" s="61"/>
      <c r="BO288" s="61"/>
      <c r="BP288" s="61"/>
      <c r="BQ288" s="61"/>
      <c r="BR288" s="61"/>
      <c r="BS288" s="61"/>
      <c r="BT288" s="61"/>
      <c r="BU288" s="61"/>
      <c r="BV288" s="61"/>
      <c r="BW288" s="61"/>
      <c r="BX288" s="2">
        <f t="shared" si="117"/>
        <v>0</v>
      </c>
      <c r="BY288" s="61"/>
      <c r="BZ288" s="61"/>
      <c r="CA288" s="61"/>
      <c r="CB288" s="61"/>
      <c r="CC288" s="61"/>
      <c r="CD288" s="61"/>
      <c r="CE288" s="61"/>
      <c r="CF288" s="61"/>
      <c r="CG288" s="61"/>
      <c r="CH288" s="61"/>
      <c r="CI288" s="61"/>
      <c r="CJ288" s="61"/>
      <c r="CK288" s="2">
        <f t="shared" si="115"/>
        <v>0</v>
      </c>
      <c r="CL288" s="61"/>
      <c r="CM288" s="61"/>
      <c r="CN288" s="61"/>
      <c r="CO288" s="61"/>
      <c r="CP288" s="61"/>
      <c r="CQ288" s="61"/>
      <c r="CR288" s="61"/>
      <c r="CS288" s="61"/>
      <c r="CT288" s="61"/>
      <c r="CU288" s="61"/>
      <c r="CV288" s="61"/>
      <c r="CW288" s="61"/>
      <c r="CX288" s="2">
        <f t="shared" si="116"/>
        <v>0</v>
      </c>
    </row>
    <row r="289" spans="1:102">
      <c r="A289" s="61"/>
      <c r="B289" s="61"/>
      <c r="C289" s="61"/>
      <c r="D289" s="61"/>
      <c r="E289" s="112">
        <f t="shared" si="95"/>
        <v>0</v>
      </c>
      <c r="F289" s="113">
        <f t="shared" si="104"/>
        <v>0</v>
      </c>
      <c r="G289" s="2">
        <f t="shared" si="96"/>
        <v>0</v>
      </c>
      <c r="H289" s="112">
        <f t="shared" si="105"/>
        <v>0</v>
      </c>
      <c r="I289" s="113">
        <f t="shared" si="106"/>
        <v>0</v>
      </c>
      <c r="J289" s="63">
        <f t="shared" si="107"/>
        <v>0</v>
      </c>
      <c r="K289" s="112">
        <f t="shared" si="108"/>
        <v>0</v>
      </c>
      <c r="L289" s="113">
        <f t="shared" si="109"/>
        <v>0</v>
      </c>
      <c r="M289" s="63">
        <f t="shared" si="97"/>
        <v>0</v>
      </c>
      <c r="N289" s="112">
        <f t="shared" si="98"/>
        <v>0</v>
      </c>
      <c r="O289" s="113">
        <f t="shared" si="99"/>
        <v>0</v>
      </c>
      <c r="P289" s="2">
        <f t="shared" si="100"/>
        <v>0</v>
      </c>
      <c r="Q289" s="61"/>
      <c r="R289" s="61"/>
      <c r="S289" s="63">
        <f t="shared" si="110"/>
        <v>0</v>
      </c>
      <c r="T289" s="63">
        <f t="shared" si="111"/>
        <v>0</v>
      </c>
      <c r="U289" s="63">
        <f t="shared" si="112"/>
        <v>0</v>
      </c>
      <c r="V289" s="63">
        <f t="shared" si="113"/>
        <v>0</v>
      </c>
      <c r="W289" s="63">
        <f t="shared" si="114"/>
        <v>0</v>
      </c>
      <c r="X289" s="61"/>
      <c r="Y289" s="61"/>
      <c r="Z289" s="61"/>
      <c r="AA289" s="61"/>
      <c r="AB289" s="61"/>
      <c r="AC289" s="61"/>
      <c r="AD289" s="61"/>
      <c r="AE289" s="61"/>
      <c r="AF289" s="61"/>
      <c r="AG289" s="61"/>
      <c r="AH289" s="61"/>
      <c r="AI289" s="61"/>
      <c r="AJ289" s="2">
        <f t="shared" si="101"/>
        <v>0</v>
      </c>
      <c r="AK289" s="61"/>
      <c r="AL289" s="61"/>
      <c r="AM289" s="61"/>
      <c r="AN289" s="61"/>
      <c r="AO289" s="61"/>
      <c r="AP289" s="61"/>
      <c r="AQ289" s="61"/>
      <c r="AR289" s="61"/>
      <c r="AS289" s="61"/>
      <c r="AT289" s="61"/>
      <c r="AU289" s="61"/>
      <c r="AV289" s="61"/>
      <c r="AW289" s="2">
        <f t="shared" si="102"/>
        <v>0</v>
      </c>
      <c r="AX289" s="61"/>
      <c r="AY289" s="61"/>
      <c r="AZ289" s="61"/>
      <c r="BA289" s="61"/>
      <c r="BB289" s="61"/>
      <c r="BC289" s="61"/>
      <c r="BD289" s="61"/>
      <c r="BE289" s="61"/>
      <c r="BF289" s="61"/>
      <c r="BG289" s="61"/>
      <c r="BH289" s="61"/>
      <c r="BI289" s="61"/>
      <c r="BJ289" s="2">
        <f t="shared" si="103"/>
        <v>0</v>
      </c>
      <c r="BL289" s="61"/>
      <c r="BM289" s="61"/>
      <c r="BN289" s="61"/>
      <c r="BO289" s="61"/>
      <c r="BP289" s="61"/>
      <c r="BQ289" s="61"/>
      <c r="BR289" s="61"/>
      <c r="BS289" s="61"/>
      <c r="BT289" s="61"/>
      <c r="BU289" s="61"/>
      <c r="BV289" s="61"/>
      <c r="BW289" s="61"/>
      <c r="BX289" s="2">
        <f t="shared" si="117"/>
        <v>0</v>
      </c>
      <c r="BY289" s="61"/>
      <c r="BZ289" s="61"/>
      <c r="CA289" s="61"/>
      <c r="CB289" s="61"/>
      <c r="CC289" s="61"/>
      <c r="CD289" s="61"/>
      <c r="CE289" s="61"/>
      <c r="CF289" s="61"/>
      <c r="CG289" s="61"/>
      <c r="CH289" s="61"/>
      <c r="CI289" s="61"/>
      <c r="CJ289" s="61"/>
      <c r="CK289" s="2">
        <f t="shared" si="115"/>
        <v>0</v>
      </c>
      <c r="CL289" s="61"/>
      <c r="CM289" s="61"/>
      <c r="CN289" s="61"/>
      <c r="CO289" s="61"/>
      <c r="CP289" s="61"/>
      <c r="CQ289" s="61"/>
      <c r="CR289" s="61"/>
      <c r="CS289" s="61"/>
      <c r="CT289" s="61"/>
      <c r="CU289" s="61"/>
      <c r="CV289" s="61"/>
      <c r="CW289" s="61"/>
      <c r="CX289" s="2">
        <f t="shared" si="116"/>
        <v>0</v>
      </c>
    </row>
    <row r="290" spans="1:102">
      <c r="A290" s="61"/>
      <c r="B290" s="61"/>
      <c r="C290" s="61"/>
      <c r="D290" s="61"/>
      <c r="E290" s="112">
        <f t="shared" si="95"/>
        <v>0</v>
      </c>
      <c r="F290" s="113">
        <f t="shared" si="104"/>
        <v>0</v>
      </c>
      <c r="G290" s="2">
        <f t="shared" si="96"/>
        <v>0</v>
      </c>
      <c r="H290" s="112">
        <f t="shared" si="105"/>
        <v>0</v>
      </c>
      <c r="I290" s="113">
        <f t="shared" si="106"/>
        <v>0</v>
      </c>
      <c r="J290" s="63">
        <f t="shared" si="107"/>
        <v>0</v>
      </c>
      <c r="K290" s="112">
        <f t="shared" si="108"/>
        <v>0</v>
      </c>
      <c r="L290" s="113">
        <f t="shared" si="109"/>
        <v>0</v>
      </c>
      <c r="M290" s="63">
        <f t="shared" si="97"/>
        <v>0</v>
      </c>
      <c r="N290" s="112">
        <f t="shared" si="98"/>
        <v>0</v>
      </c>
      <c r="O290" s="113">
        <f t="shared" si="99"/>
        <v>0</v>
      </c>
      <c r="P290" s="2">
        <f t="shared" si="100"/>
        <v>0</v>
      </c>
      <c r="Q290" s="61"/>
      <c r="R290" s="61"/>
      <c r="S290" s="63">
        <f t="shared" si="110"/>
        <v>0</v>
      </c>
      <c r="T290" s="63">
        <f t="shared" si="111"/>
        <v>0</v>
      </c>
      <c r="U290" s="63">
        <f t="shared" si="112"/>
        <v>0</v>
      </c>
      <c r="V290" s="63">
        <f t="shared" si="113"/>
        <v>0</v>
      </c>
      <c r="W290" s="63">
        <f t="shared" si="114"/>
        <v>0</v>
      </c>
      <c r="X290" s="61"/>
      <c r="Y290" s="61"/>
      <c r="Z290" s="61"/>
      <c r="AA290" s="61"/>
      <c r="AB290" s="61"/>
      <c r="AC290" s="61"/>
      <c r="AD290" s="61"/>
      <c r="AE290" s="61"/>
      <c r="AF290" s="61"/>
      <c r="AG290" s="61"/>
      <c r="AH290" s="61"/>
      <c r="AI290" s="61"/>
      <c r="AJ290" s="2">
        <f t="shared" si="101"/>
        <v>0</v>
      </c>
      <c r="AK290" s="61"/>
      <c r="AL290" s="61"/>
      <c r="AM290" s="61"/>
      <c r="AN290" s="61"/>
      <c r="AO290" s="61"/>
      <c r="AP290" s="61"/>
      <c r="AQ290" s="61"/>
      <c r="AR290" s="61"/>
      <c r="AS290" s="61"/>
      <c r="AT290" s="61"/>
      <c r="AU290" s="61"/>
      <c r="AV290" s="61"/>
      <c r="AW290" s="2">
        <f t="shared" si="102"/>
        <v>0</v>
      </c>
      <c r="AX290" s="61"/>
      <c r="AY290" s="61"/>
      <c r="AZ290" s="61"/>
      <c r="BA290" s="61"/>
      <c r="BB290" s="61"/>
      <c r="BC290" s="61"/>
      <c r="BD290" s="61"/>
      <c r="BE290" s="61"/>
      <c r="BF290" s="61"/>
      <c r="BG290" s="61"/>
      <c r="BH290" s="61"/>
      <c r="BI290" s="61"/>
      <c r="BJ290" s="2">
        <f t="shared" si="103"/>
        <v>0</v>
      </c>
      <c r="BL290" s="61"/>
      <c r="BM290" s="61"/>
      <c r="BN290" s="61"/>
      <c r="BO290" s="61"/>
      <c r="BP290" s="61"/>
      <c r="BQ290" s="61"/>
      <c r="BR290" s="61"/>
      <c r="BS290" s="61"/>
      <c r="BT290" s="61"/>
      <c r="BU290" s="61"/>
      <c r="BV290" s="61"/>
      <c r="BW290" s="61"/>
      <c r="BX290" s="2">
        <f t="shared" si="117"/>
        <v>0</v>
      </c>
      <c r="BY290" s="61"/>
      <c r="BZ290" s="61"/>
      <c r="CA290" s="61"/>
      <c r="CB290" s="61"/>
      <c r="CC290" s="61"/>
      <c r="CD290" s="61"/>
      <c r="CE290" s="61"/>
      <c r="CF290" s="61"/>
      <c r="CG290" s="61"/>
      <c r="CH290" s="61"/>
      <c r="CI290" s="61"/>
      <c r="CJ290" s="61"/>
      <c r="CK290" s="2">
        <f t="shared" si="115"/>
        <v>0</v>
      </c>
      <c r="CL290" s="61"/>
      <c r="CM290" s="61"/>
      <c r="CN290" s="61"/>
      <c r="CO290" s="61"/>
      <c r="CP290" s="61"/>
      <c r="CQ290" s="61"/>
      <c r="CR290" s="61"/>
      <c r="CS290" s="61"/>
      <c r="CT290" s="61"/>
      <c r="CU290" s="61"/>
      <c r="CV290" s="61"/>
      <c r="CW290" s="61"/>
      <c r="CX290" s="2">
        <f t="shared" si="116"/>
        <v>0</v>
      </c>
    </row>
    <row r="291" spans="1:102">
      <c r="A291" s="61"/>
      <c r="B291" s="61"/>
      <c r="C291" s="61"/>
      <c r="D291" s="61"/>
      <c r="E291" s="112">
        <f t="shared" si="95"/>
        <v>0</v>
      </c>
      <c r="F291" s="113">
        <f t="shared" si="104"/>
        <v>0</v>
      </c>
      <c r="G291" s="2">
        <f t="shared" si="96"/>
        <v>0</v>
      </c>
      <c r="H291" s="112">
        <f t="shared" si="105"/>
        <v>0</v>
      </c>
      <c r="I291" s="113">
        <f t="shared" si="106"/>
        <v>0</v>
      </c>
      <c r="J291" s="63">
        <f t="shared" si="107"/>
        <v>0</v>
      </c>
      <c r="K291" s="112">
        <f t="shared" si="108"/>
        <v>0</v>
      </c>
      <c r="L291" s="113">
        <f t="shared" si="109"/>
        <v>0</v>
      </c>
      <c r="M291" s="63">
        <f t="shared" si="97"/>
        <v>0</v>
      </c>
      <c r="N291" s="112">
        <f t="shared" si="98"/>
        <v>0</v>
      </c>
      <c r="O291" s="113">
        <f t="shared" si="99"/>
        <v>0</v>
      </c>
      <c r="P291" s="2">
        <f t="shared" si="100"/>
        <v>0</v>
      </c>
      <c r="Q291" s="61"/>
      <c r="R291" s="61"/>
      <c r="S291" s="63">
        <f t="shared" si="110"/>
        <v>0</v>
      </c>
      <c r="T291" s="63">
        <f t="shared" si="111"/>
        <v>0</v>
      </c>
      <c r="U291" s="63">
        <f t="shared" si="112"/>
        <v>0</v>
      </c>
      <c r="V291" s="63">
        <f t="shared" si="113"/>
        <v>0</v>
      </c>
      <c r="W291" s="63">
        <f t="shared" si="114"/>
        <v>0</v>
      </c>
      <c r="X291" s="61"/>
      <c r="Y291" s="61"/>
      <c r="Z291" s="61"/>
      <c r="AA291" s="61"/>
      <c r="AB291" s="61"/>
      <c r="AC291" s="61"/>
      <c r="AD291" s="61"/>
      <c r="AE291" s="61"/>
      <c r="AF291" s="61"/>
      <c r="AG291" s="61"/>
      <c r="AH291" s="61"/>
      <c r="AI291" s="61"/>
      <c r="AJ291" s="2">
        <f t="shared" si="101"/>
        <v>0</v>
      </c>
      <c r="AK291" s="61"/>
      <c r="AL291" s="61"/>
      <c r="AM291" s="61"/>
      <c r="AN291" s="61"/>
      <c r="AO291" s="61"/>
      <c r="AP291" s="61"/>
      <c r="AQ291" s="61"/>
      <c r="AR291" s="61"/>
      <c r="AS291" s="61"/>
      <c r="AT291" s="61"/>
      <c r="AU291" s="61"/>
      <c r="AV291" s="61"/>
      <c r="AW291" s="2">
        <f t="shared" si="102"/>
        <v>0</v>
      </c>
      <c r="AX291" s="61"/>
      <c r="AY291" s="61"/>
      <c r="AZ291" s="61"/>
      <c r="BA291" s="61"/>
      <c r="BB291" s="61"/>
      <c r="BC291" s="61"/>
      <c r="BD291" s="61"/>
      <c r="BE291" s="61"/>
      <c r="BF291" s="61"/>
      <c r="BG291" s="61"/>
      <c r="BH291" s="61"/>
      <c r="BI291" s="61"/>
      <c r="BJ291" s="2">
        <f t="shared" si="103"/>
        <v>0</v>
      </c>
      <c r="BL291" s="61"/>
      <c r="BM291" s="61"/>
      <c r="BN291" s="61"/>
      <c r="BO291" s="61"/>
      <c r="BP291" s="61"/>
      <c r="BQ291" s="61"/>
      <c r="BR291" s="61"/>
      <c r="BS291" s="61"/>
      <c r="BT291" s="61"/>
      <c r="BU291" s="61"/>
      <c r="BV291" s="61"/>
      <c r="BW291" s="61"/>
      <c r="BX291" s="2">
        <f t="shared" si="117"/>
        <v>0</v>
      </c>
      <c r="BY291" s="61"/>
      <c r="BZ291" s="61"/>
      <c r="CA291" s="61"/>
      <c r="CB291" s="61"/>
      <c r="CC291" s="61"/>
      <c r="CD291" s="61"/>
      <c r="CE291" s="61"/>
      <c r="CF291" s="61"/>
      <c r="CG291" s="61"/>
      <c r="CH291" s="61"/>
      <c r="CI291" s="61"/>
      <c r="CJ291" s="61"/>
      <c r="CK291" s="2">
        <f t="shared" si="115"/>
        <v>0</v>
      </c>
      <c r="CL291" s="61"/>
      <c r="CM291" s="61"/>
      <c r="CN291" s="61"/>
      <c r="CO291" s="61"/>
      <c r="CP291" s="61"/>
      <c r="CQ291" s="61"/>
      <c r="CR291" s="61"/>
      <c r="CS291" s="61"/>
      <c r="CT291" s="61"/>
      <c r="CU291" s="61"/>
      <c r="CV291" s="61"/>
      <c r="CW291" s="61"/>
      <c r="CX291" s="2">
        <f t="shared" si="116"/>
        <v>0</v>
      </c>
    </row>
    <row r="292" spans="1:102">
      <c r="A292" s="61"/>
      <c r="B292" s="61"/>
      <c r="C292" s="61"/>
      <c r="D292" s="61"/>
      <c r="E292" s="112">
        <f t="shared" si="95"/>
        <v>0</v>
      </c>
      <c r="F292" s="113">
        <f t="shared" si="104"/>
        <v>0</v>
      </c>
      <c r="G292" s="2">
        <f t="shared" si="96"/>
        <v>0</v>
      </c>
      <c r="H292" s="112">
        <f t="shared" si="105"/>
        <v>0</v>
      </c>
      <c r="I292" s="113">
        <f t="shared" si="106"/>
        <v>0</v>
      </c>
      <c r="J292" s="63">
        <f t="shared" si="107"/>
        <v>0</v>
      </c>
      <c r="K292" s="112">
        <f t="shared" si="108"/>
        <v>0</v>
      </c>
      <c r="L292" s="113">
        <f t="shared" si="109"/>
        <v>0</v>
      </c>
      <c r="M292" s="63">
        <f t="shared" si="97"/>
        <v>0</v>
      </c>
      <c r="N292" s="112">
        <f t="shared" si="98"/>
        <v>0</v>
      </c>
      <c r="O292" s="113">
        <f t="shared" si="99"/>
        <v>0</v>
      </c>
      <c r="P292" s="2">
        <f t="shared" si="100"/>
        <v>0</v>
      </c>
      <c r="Q292" s="61"/>
      <c r="R292" s="61"/>
      <c r="S292" s="63">
        <f t="shared" si="110"/>
        <v>0</v>
      </c>
      <c r="T292" s="63">
        <f t="shared" si="111"/>
        <v>0</v>
      </c>
      <c r="U292" s="63">
        <f t="shared" si="112"/>
        <v>0</v>
      </c>
      <c r="V292" s="63">
        <f t="shared" si="113"/>
        <v>0</v>
      </c>
      <c r="W292" s="63">
        <f t="shared" si="114"/>
        <v>0</v>
      </c>
      <c r="X292" s="61"/>
      <c r="Y292" s="61"/>
      <c r="Z292" s="61"/>
      <c r="AA292" s="61"/>
      <c r="AB292" s="61"/>
      <c r="AC292" s="61"/>
      <c r="AD292" s="61"/>
      <c r="AE292" s="61"/>
      <c r="AF292" s="61"/>
      <c r="AG292" s="61"/>
      <c r="AH292" s="61"/>
      <c r="AI292" s="61"/>
      <c r="AJ292" s="2">
        <f t="shared" si="101"/>
        <v>0</v>
      </c>
      <c r="AK292" s="61"/>
      <c r="AL292" s="61"/>
      <c r="AM292" s="61"/>
      <c r="AN292" s="61"/>
      <c r="AO292" s="61"/>
      <c r="AP292" s="61"/>
      <c r="AQ292" s="61"/>
      <c r="AR292" s="61"/>
      <c r="AS292" s="61"/>
      <c r="AT292" s="61"/>
      <c r="AU292" s="61"/>
      <c r="AV292" s="61"/>
      <c r="AW292" s="2">
        <f t="shared" si="102"/>
        <v>0</v>
      </c>
      <c r="AX292" s="61"/>
      <c r="AY292" s="61"/>
      <c r="AZ292" s="61"/>
      <c r="BA292" s="61"/>
      <c r="BB292" s="61"/>
      <c r="BC292" s="61"/>
      <c r="BD292" s="61"/>
      <c r="BE292" s="61"/>
      <c r="BF292" s="61"/>
      <c r="BG292" s="61"/>
      <c r="BH292" s="61"/>
      <c r="BI292" s="61"/>
      <c r="BJ292" s="2">
        <f t="shared" si="103"/>
        <v>0</v>
      </c>
      <c r="BL292" s="61"/>
      <c r="BM292" s="61"/>
      <c r="BN292" s="61"/>
      <c r="BO292" s="61"/>
      <c r="BP292" s="61"/>
      <c r="BQ292" s="61"/>
      <c r="BR292" s="61"/>
      <c r="BS292" s="61"/>
      <c r="BT292" s="61"/>
      <c r="BU292" s="61"/>
      <c r="BV292" s="61"/>
      <c r="BW292" s="61"/>
      <c r="BX292" s="2">
        <f t="shared" si="117"/>
        <v>0</v>
      </c>
      <c r="BY292" s="61"/>
      <c r="BZ292" s="61"/>
      <c r="CA292" s="61"/>
      <c r="CB292" s="61"/>
      <c r="CC292" s="61"/>
      <c r="CD292" s="61"/>
      <c r="CE292" s="61"/>
      <c r="CF292" s="61"/>
      <c r="CG292" s="61"/>
      <c r="CH292" s="61"/>
      <c r="CI292" s="61"/>
      <c r="CJ292" s="61"/>
      <c r="CK292" s="2">
        <f t="shared" si="115"/>
        <v>0</v>
      </c>
      <c r="CL292" s="61"/>
      <c r="CM292" s="61"/>
      <c r="CN292" s="61"/>
      <c r="CO292" s="61"/>
      <c r="CP292" s="61"/>
      <c r="CQ292" s="61"/>
      <c r="CR292" s="61"/>
      <c r="CS292" s="61"/>
      <c r="CT292" s="61"/>
      <c r="CU292" s="61"/>
      <c r="CV292" s="61"/>
      <c r="CW292" s="61"/>
      <c r="CX292" s="2">
        <f t="shared" si="116"/>
        <v>0</v>
      </c>
    </row>
    <row r="293" spans="1:102">
      <c r="A293" s="61"/>
      <c r="B293" s="61"/>
      <c r="C293" s="61"/>
      <c r="D293" s="61"/>
      <c r="E293" s="112">
        <f t="shared" ref="E293:E356" si="118">AJ293</f>
        <v>0</v>
      </c>
      <c r="F293" s="113">
        <f t="shared" si="104"/>
        <v>0</v>
      </c>
      <c r="G293" s="2">
        <f t="shared" ref="G293:G356" si="119">E293-F293</f>
        <v>0</v>
      </c>
      <c r="H293" s="112">
        <f t="shared" si="105"/>
        <v>0</v>
      </c>
      <c r="I293" s="113">
        <f t="shared" si="106"/>
        <v>0</v>
      </c>
      <c r="J293" s="63">
        <f t="shared" si="107"/>
        <v>0</v>
      </c>
      <c r="K293" s="112">
        <f t="shared" si="108"/>
        <v>0</v>
      </c>
      <c r="L293" s="113">
        <f t="shared" si="109"/>
        <v>0</v>
      </c>
      <c r="M293" s="63">
        <f t="shared" ref="M293:M356" si="120">K293-L293</f>
        <v>0</v>
      </c>
      <c r="N293" s="112">
        <f t="shared" ref="N293:N356" si="121">D293+E293-H293-K293</f>
        <v>0</v>
      </c>
      <c r="O293" s="113">
        <f t="shared" ref="O293:O356" si="122">D293+F293-I293-L293</f>
        <v>0</v>
      </c>
      <c r="P293" s="2">
        <f t="shared" ref="P293:P356" si="123">N293-O293</f>
        <v>0</v>
      </c>
      <c r="Q293" s="61"/>
      <c r="R293" s="61"/>
      <c r="S293" s="63">
        <f t="shared" si="110"/>
        <v>0</v>
      </c>
      <c r="T293" s="63">
        <f t="shared" si="111"/>
        <v>0</v>
      </c>
      <c r="U293" s="63">
        <f t="shared" si="112"/>
        <v>0</v>
      </c>
      <c r="V293" s="63">
        <f t="shared" si="113"/>
        <v>0</v>
      </c>
      <c r="W293" s="63">
        <f t="shared" si="114"/>
        <v>0</v>
      </c>
      <c r="X293" s="61"/>
      <c r="Y293" s="61"/>
      <c r="Z293" s="61"/>
      <c r="AA293" s="61"/>
      <c r="AB293" s="61"/>
      <c r="AC293" s="61"/>
      <c r="AD293" s="61"/>
      <c r="AE293" s="61"/>
      <c r="AF293" s="61"/>
      <c r="AG293" s="61"/>
      <c r="AH293" s="61"/>
      <c r="AI293" s="61"/>
      <c r="AJ293" s="2">
        <f t="shared" ref="AJ293:AJ356" si="124">SUM(X293:AI293)</f>
        <v>0</v>
      </c>
      <c r="AK293" s="61"/>
      <c r="AL293" s="61"/>
      <c r="AM293" s="61"/>
      <c r="AN293" s="61"/>
      <c r="AO293" s="61"/>
      <c r="AP293" s="61"/>
      <c r="AQ293" s="61"/>
      <c r="AR293" s="61"/>
      <c r="AS293" s="61"/>
      <c r="AT293" s="61"/>
      <c r="AU293" s="61"/>
      <c r="AV293" s="61"/>
      <c r="AW293" s="2">
        <f t="shared" ref="AW293:AW356" si="125">SUM(AK293:AV293)</f>
        <v>0</v>
      </c>
      <c r="AX293" s="61"/>
      <c r="AY293" s="61"/>
      <c r="AZ293" s="61"/>
      <c r="BA293" s="61"/>
      <c r="BB293" s="61"/>
      <c r="BC293" s="61"/>
      <c r="BD293" s="61"/>
      <c r="BE293" s="61"/>
      <c r="BF293" s="61"/>
      <c r="BG293" s="61"/>
      <c r="BH293" s="61"/>
      <c r="BI293" s="61"/>
      <c r="BJ293" s="2">
        <f t="shared" ref="BJ293:BJ356" si="126">SUM(AX293:BI293)</f>
        <v>0</v>
      </c>
      <c r="BL293" s="61"/>
      <c r="BM293" s="61"/>
      <c r="BN293" s="61"/>
      <c r="BO293" s="61"/>
      <c r="BP293" s="61"/>
      <c r="BQ293" s="61"/>
      <c r="BR293" s="61"/>
      <c r="BS293" s="61"/>
      <c r="BT293" s="61"/>
      <c r="BU293" s="61"/>
      <c r="BV293" s="61"/>
      <c r="BW293" s="61"/>
      <c r="BX293" s="2">
        <f t="shared" si="117"/>
        <v>0</v>
      </c>
      <c r="BY293" s="61"/>
      <c r="BZ293" s="61"/>
      <c r="CA293" s="61"/>
      <c r="CB293" s="61"/>
      <c r="CC293" s="61"/>
      <c r="CD293" s="61"/>
      <c r="CE293" s="61"/>
      <c r="CF293" s="61"/>
      <c r="CG293" s="61"/>
      <c r="CH293" s="61"/>
      <c r="CI293" s="61"/>
      <c r="CJ293" s="61"/>
      <c r="CK293" s="2">
        <f t="shared" si="115"/>
        <v>0</v>
      </c>
      <c r="CL293" s="61"/>
      <c r="CM293" s="61"/>
      <c r="CN293" s="61"/>
      <c r="CO293" s="61"/>
      <c r="CP293" s="61"/>
      <c r="CQ293" s="61"/>
      <c r="CR293" s="61"/>
      <c r="CS293" s="61"/>
      <c r="CT293" s="61"/>
      <c r="CU293" s="61"/>
      <c r="CV293" s="61"/>
      <c r="CW293" s="61"/>
      <c r="CX293" s="2">
        <f t="shared" si="116"/>
        <v>0</v>
      </c>
    </row>
    <row r="294" spans="1:102">
      <c r="A294" s="61"/>
      <c r="B294" s="61"/>
      <c r="C294" s="61"/>
      <c r="D294" s="61"/>
      <c r="E294" s="112">
        <f t="shared" si="118"/>
        <v>0</v>
      </c>
      <c r="F294" s="113">
        <f t="shared" si="104"/>
        <v>0</v>
      </c>
      <c r="G294" s="2">
        <f t="shared" si="119"/>
        <v>0</v>
      </c>
      <c r="H294" s="112">
        <f t="shared" si="105"/>
        <v>0</v>
      </c>
      <c r="I294" s="113">
        <f t="shared" si="106"/>
        <v>0</v>
      </c>
      <c r="J294" s="63">
        <f t="shared" si="107"/>
        <v>0</v>
      </c>
      <c r="K294" s="112">
        <f t="shared" si="108"/>
        <v>0</v>
      </c>
      <c r="L294" s="113">
        <f t="shared" si="109"/>
        <v>0</v>
      </c>
      <c r="M294" s="63">
        <f t="shared" si="120"/>
        <v>0</v>
      </c>
      <c r="N294" s="112">
        <f t="shared" si="121"/>
        <v>0</v>
      </c>
      <c r="O294" s="113">
        <f t="shared" si="122"/>
        <v>0</v>
      </c>
      <c r="P294" s="2">
        <f t="shared" si="123"/>
        <v>0</v>
      </c>
      <c r="Q294" s="61"/>
      <c r="R294" s="61"/>
      <c r="S294" s="63">
        <f t="shared" si="110"/>
        <v>0</v>
      </c>
      <c r="T294" s="63">
        <f t="shared" si="111"/>
        <v>0</v>
      </c>
      <c r="U294" s="63">
        <f t="shared" si="112"/>
        <v>0</v>
      </c>
      <c r="V294" s="63">
        <f t="shared" si="113"/>
        <v>0</v>
      </c>
      <c r="W294" s="63">
        <f t="shared" si="114"/>
        <v>0</v>
      </c>
      <c r="X294" s="61"/>
      <c r="Y294" s="61"/>
      <c r="Z294" s="61"/>
      <c r="AA294" s="61"/>
      <c r="AB294" s="61"/>
      <c r="AC294" s="61"/>
      <c r="AD294" s="61"/>
      <c r="AE294" s="61"/>
      <c r="AF294" s="61"/>
      <c r="AG294" s="61"/>
      <c r="AH294" s="61"/>
      <c r="AI294" s="61"/>
      <c r="AJ294" s="2">
        <f t="shared" si="124"/>
        <v>0</v>
      </c>
      <c r="AK294" s="61"/>
      <c r="AL294" s="61"/>
      <c r="AM294" s="61"/>
      <c r="AN294" s="61"/>
      <c r="AO294" s="61"/>
      <c r="AP294" s="61"/>
      <c r="AQ294" s="61"/>
      <c r="AR294" s="61"/>
      <c r="AS294" s="61"/>
      <c r="AT294" s="61"/>
      <c r="AU294" s="61"/>
      <c r="AV294" s="61"/>
      <c r="AW294" s="2">
        <f t="shared" si="125"/>
        <v>0</v>
      </c>
      <c r="AX294" s="61"/>
      <c r="AY294" s="61"/>
      <c r="AZ294" s="61"/>
      <c r="BA294" s="61"/>
      <c r="BB294" s="61"/>
      <c r="BC294" s="61"/>
      <c r="BD294" s="61"/>
      <c r="BE294" s="61"/>
      <c r="BF294" s="61"/>
      <c r="BG294" s="61"/>
      <c r="BH294" s="61"/>
      <c r="BI294" s="61"/>
      <c r="BJ294" s="2">
        <f t="shared" si="126"/>
        <v>0</v>
      </c>
      <c r="BL294" s="61"/>
      <c r="BM294" s="61"/>
      <c r="BN294" s="61"/>
      <c r="BO294" s="61"/>
      <c r="BP294" s="61"/>
      <c r="BQ294" s="61"/>
      <c r="BR294" s="61"/>
      <c r="BS294" s="61"/>
      <c r="BT294" s="61"/>
      <c r="BU294" s="61"/>
      <c r="BV294" s="61"/>
      <c r="BW294" s="61"/>
      <c r="BX294" s="2">
        <f t="shared" si="117"/>
        <v>0</v>
      </c>
      <c r="BY294" s="61"/>
      <c r="BZ294" s="61"/>
      <c r="CA294" s="61"/>
      <c r="CB294" s="61"/>
      <c r="CC294" s="61"/>
      <c r="CD294" s="61"/>
      <c r="CE294" s="61"/>
      <c r="CF294" s="61"/>
      <c r="CG294" s="61"/>
      <c r="CH294" s="61"/>
      <c r="CI294" s="61"/>
      <c r="CJ294" s="61"/>
      <c r="CK294" s="2">
        <f t="shared" si="115"/>
        <v>0</v>
      </c>
      <c r="CL294" s="61"/>
      <c r="CM294" s="61"/>
      <c r="CN294" s="61"/>
      <c r="CO294" s="61"/>
      <c r="CP294" s="61"/>
      <c r="CQ294" s="61"/>
      <c r="CR294" s="61"/>
      <c r="CS294" s="61"/>
      <c r="CT294" s="61"/>
      <c r="CU294" s="61"/>
      <c r="CV294" s="61"/>
      <c r="CW294" s="61"/>
      <c r="CX294" s="2">
        <f t="shared" si="116"/>
        <v>0</v>
      </c>
    </row>
    <row r="295" spans="1:102">
      <c r="A295" s="61"/>
      <c r="B295" s="61"/>
      <c r="C295" s="61"/>
      <c r="D295" s="61"/>
      <c r="E295" s="112">
        <f t="shared" si="118"/>
        <v>0</v>
      </c>
      <c r="F295" s="113">
        <f t="shared" si="104"/>
        <v>0</v>
      </c>
      <c r="G295" s="2">
        <f t="shared" si="119"/>
        <v>0</v>
      </c>
      <c r="H295" s="112">
        <f t="shared" si="105"/>
        <v>0</v>
      </c>
      <c r="I295" s="113">
        <f t="shared" si="106"/>
        <v>0</v>
      </c>
      <c r="J295" s="63">
        <f t="shared" si="107"/>
        <v>0</v>
      </c>
      <c r="K295" s="112">
        <f t="shared" si="108"/>
        <v>0</v>
      </c>
      <c r="L295" s="113">
        <f t="shared" si="109"/>
        <v>0</v>
      </c>
      <c r="M295" s="63">
        <f t="shared" si="120"/>
        <v>0</v>
      </c>
      <c r="N295" s="112">
        <f t="shared" si="121"/>
        <v>0</v>
      </c>
      <c r="O295" s="113">
        <f t="shared" si="122"/>
        <v>0</v>
      </c>
      <c r="P295" s="2">
        <f t="shared" si="123"/>
        <v>0</v>
      </c>
      <c r="Q295" s="61"/>
      <c r="R295" s="61"/>
      <c r="S295" s="63">
        <f t="shared" si="110"/>
        <v>0</v>
      </c>
      <c r="T295" s="63">
        <f t="shared" si="111"/>
        <v>0</v>
      </c>
      <c r="U295" s="63">
        <f t="shared" si="112"/>
        <v>0</v>
      </c>
      <c r="V295" s="63">
        <f t="shared" si="113"/>
        <v>0</v>
      </c>
      <c r="W295" s="63">
        <f t="shared" si="114"/>
        <v>0</v>
      </c>
      <c r="X295" s="61"/>
      <c r="Y295" s="61"/>
      <c r="Z295" s="61"/>
      <c r="AA295" s="61"/>
      <c r="AB295" s="61"/>
      <c r="AC295" s="61"/>
      <c r="AD295" s="61"/>
      <c r="AE295" s="61"/>
      <c r="AF295" s="61"/>
      <c r="AG295" s="61"/>
      <c r="AH295" s="61"/>
      <c r="AI295" s="61"/>
      <c r="AJ295" s="2">
        <f t="shared" si="124"/>
        <v>0</v>
      </c>
      <c r="AK295" s="61"/>
      <c r="AL295" s="61"/>
      <c r="AM295" s="61"/>
      <c r="AN295" s="61"/>
      <c r="AO295" s="61"/>
      <c r="AP295" s="61"/>
      <c r="AQ295" s="61"/>
      <c r="AR295" s="61"/>
      <c r="AS295" s="61"/>
      <c r="AT295" s="61"/>
      <c r="AU295" s="61"/>
      <c r="AV295" s="61"/>
      <c r="AW295" s="2">
        <f t="shared" si="125"/>
        <v>0</v>
      </c>
      <c r="AX295" s="61"/>
      <c r="AY295" s="61"/>
      <c r="AZ295" s="61"/>
      <c r="BA295" s="61"/>
      <c r="BB295" s="61"/>
      <c r="BC295" s="61"/>
      <c r="BD295" s="61"/>
      <c r="BE295" s="61"/>
      <c r="BF295" s="61"/>
      <c r="BG295" s="61"/>
      <c r="BH295" s="61"/>
      <c r="BI295" s="61"/>
      <c r="BJ295" s="2">
        <f t="shared" si="126"/>
        <v>0</v>
      </c>
      <c r="BL295" s="61"/>
      <c r="BM295" s="61"/>
      <c r="BN295" s="61"/>
      <c r="BO295" s="61"/>
      <c r="BP295" s="61"/>
      <c r="BQ295" s="61"/>
      <c r="BR295" s="61"/>
      <c r="BS295" s="61"/>
      <c r="BT295" s="61"/>
      <c r="BU295" s="61"/>
      <c r="BV295" s="61"/>
      <c r="BW295" s="61"/>
      <c r="BX295" s="2">
        <f t="shared" si="117"/>
        <v>0</v>
      </c>
      <c r="BY295" s="61"/>
      <c r="BZ295" s="61"/>
      <c r="CA295" s="61"/>
      <c r="CB295" s="61"/>
      <c r="CC295" s="61"/>
      <c r="CD295" s="61"/>
      <c r="CE295" s="61"/>
      <c r="CF295" s="61"/>
      <c r="CG295" s="61"/>
      <c r="CH295" s="61"/>
      <c r="CI295" s="61"/>
      <c r="CJ295" s="61"/>
      <c r="CK295" s="2">
        <f t="shared" si="115"/>
        <v>0</v>
      </c>
      <c r="CL295" s="61"/>
      <c r="CM295" s="61"/>
      <c r="CN295" s="61"/>
      <c r="CO295" s="61"/>
      <c r="CP295" s="61"/>
      <c r="CQ295" s="61"/>
      <c r="CR295" s="61"/>
      <c r="CS295" s="61"/>
      <c r="CT295" s="61"/>
      <c r="CU295" s="61"/>
      <c r="CV295" s="61"/>
      <c r="CW295" s="61"/>
      <c r="CX295" s="2">
        <f t="shared" si="116"/>
        <v>0</v>
      </c>
    </row>
    <row r="296" spans="1:102">
      <c r="A296" s="61"/>
      <c r="B296" s="61"/>
      <c r="C296" s="61"/>
      <c r="D296" s="61"/>
      <c r="E296" s="112">
        <f t="shared" si="118"/>
        <v>0</v>
      </c>
      <c r="F296" s="113">
        <f t="shared" si="104"/>
        <v>0</v>
      </c>
      <c r="G296" s="2">
        <f t="shared" si="119"/>
        <v>0</v>
      </c>
      <c r="H296" s="112">
        <f t="shared" si="105"/>
        <v>0</v>
      </c>
      <c r="I296" s="113">
        <f t="shared" si="106"/>
        <v>0</v>
      </c>
      <c r="J296" s="63">
        <f t="shared" si="107"/>
        <v>0</v>
      </c>
      <c r="K296" s="112">
        <f t="shared" si="108"/>
        <v>0</v>
      </c>
      <c r="L296" s="113">
        <f t="shared" si="109"/>
        <v>0</v>
      </c>
      <c r="M296" s="63">
        <f t="shared" si="120"/>
        <v>0</v>
      </c>
      <c r="N296" s="112">
        <f t="shared" si="121"/>
        <v>0</v>
      </c>
      <c r="O296" s="113">
        <f t="shared" si="122"/>
        <v>0</v>
      </c>
      <c r="P296" s="2">
        <f t="shared" si="123"/>
        <v>0</v>
      </c>
      <c r="Q296" s="61"/>
      <c r="R296" s="61"/>
      <c r="S296" s="63">
        <f t="shared" si="110"/>
        <v>0</v>
      </c>
      <c r="T296" s="63">
        <f t="shared" si="111"/>
        <v>0</v>
      </c>
      <c r="U296" s="63">
        <f t="shared" si="112"/>
        <v>0</v>
      </c>
      <c r="V296" s="63">
        <f t="shared" si="113"/>
        <v>0</v>
      </c>
      <c r="W296" s="63">
        <f t="shared" si="114"/>
        <v>0</v>
      </c>
      <c r="X296" s="61"/>
      <c r="Y296" s="61"/>
      <c r="Z296" s="61"/>
      <c r="AA296" s="61"/>
      <c r="AB296" s="61"/>
      <c r="AC296" s="61"/>
      <c r="AD296" s="61"/>
      <c r="AE296" s="61"/>
      <c r="AF296" s="61"/>
      <c r="AG296" s="61"/>
      <c r="AH296" s="61"/>
      <c r="AI296" s="61"/>
      <c r="AJ296" s="2">
        <f t="shared" si="124"/>
        <v>0</v>
      </c>
      <c r="AK296" s="61"/>
      <c r="AL296" s="61"/>
      <c r="AM296" s="61"/>
      <c r="AN296" s="61"/>
      <c r="AO296" s="61"/>
      <c r="AP296" s="61"/>
      <c r="AQ296" s="61"/>
      <c r="AR296" s="61"/>
      <c r="AS296" s="61"/>
      <c r="AT296" s="61"/>
      <c r="AU296" s="61"/>
      <c r="AV296" s="61"/>
      <c r="AW296" s="2">
        <f t="shared" si="125"/>
        <v>0</v>
      </c>
      <c r="AX296" s="61"/>
      <c r="AY296" s="61"/>
      <c r="AZ296" s="61"/>
      <c r="BA296" s="61"/>
      <c r="BB296" s="61"/>
      <c r="BC296" s="61"/>
      <c r="BD296" s="61"/>
      <c r="BE296" s="61"/>
      <c r="BF296" s="61"/>
      <c r="BG296" s="61"/>
      <c r="BH296" s="61"/>
      <c r="BI296" s="61"/>
      <c r="BJ296" s="2">
        <f t="shared" si="126"/>
        <v>0</v>
      </c>
      <c r="BL296" s="61"/>
      <c r="BM296" s="61"/>
      <c r="BN296" s="61"/>
      <c r="BO296" s="61"/>
      <c r="BP296" s="61"/>
      <c r="BQ296" s="61"/>
      <c r="BR296" s="61"/>
      <c r="BS296" s="61"/>
      <c r="BT296" s="61"/>
      <c r="BU296" s="61"/>
      <c r="BV296" s="61"/>
      <c r="BW296" s="61"/>
      <c r="BX296" s="2">
        <f t="shared" si="117"/>
        <v>0</v>
      </c>
      <c r="BY296" s="61"/>
      <c r="BZ296" s="61"/>
      <c r="CA296" s="61"/>
      <c r="CB296" s="61"/>
      <c r="CC296" s="61"/>
      <c r="CD296" s="61"/>
      <c r="CE296" s="61"/>
      <c r="CF296" s="61"/>
      <c r="CG296" s="61"/>
      <c r="CH296" s="61"/>
      <c r="CI296" s="61"/>
      <c r="CJ296" s="61"/>
      <c r="CK296" s="2">
        <f t="shared" si="115"/>
        <v>0</v>
      </c>
      <c r="CL296" s="61"/>
      <c r="CM296" s="61"/>
      <c r="CN296" s="61"/>
      <c r="CO296" s="61"/>
      <c r="CP296" s="61"/>
      <c r="CQ296" s="61"/>
      <c r="CR296" s="61"/>
      <c r="CS296" s="61"/>
      <c r="CT296" s="61"/>
      <c r="CU296" s="61"/>
      <c r="CV296" s="61"/>
      <c r="CW296" s="61"/>
      <c r="CX296" s="2">
        <f t="shared" si="116"/>
        <v>0</v>
      </c>
    </row>
    <row r="297" spans="1:102">
      <c r="A297" s="61"/>
      <c r="B297" s="61"/>
      <c r="C297" s="61"/>
      <c r="D297" s="61"/>
      <c r="E297" s="112">
        <f t="shared" si="118"/>
        <v>0</v>
      </c>
      <c r="F297" s="113">
        <f t="shared" si="104"/>
        <v>0</v>
      </c>
      <c r="G297" s="2">
        <f t="shared" si="119"/>
        <v>0</v>
      </c>
      <c r="H297" s="112">
        <f t="shared" si="105"/>
        <v>0</v>
      </c>
      <c r="I297" s="113">
        <f t="shared" si="106"/>
        <v>0</v>
      </c>
      <c r="J297" s="63">
        <f t="shared" si="107"/>
        <v>0</v>
      </c>
      <c r="K297" s="112">
        <f t="shared" si="108"/>
        <v>0</v>
      </c>
      <c r="L297" s="113">
        <f t="shared" si="109"/>
        <v>0</v>
      </c>
      <c r="M297" s="63">
        <f t="shared" si="120"/>
        <v>0</v>
      </c>
      <c r="N297" s="112">
        <f t="shared" si="121"/>
        <v>0</v>
      </c>
      <c r="O297" s="113">
        <f t="shared" si="122"/>
        <v>0</v>
      </c>
      <c r="P297" s="2">
        <f t="shared" si="123"/>
        <v>0</v>
      </c>
      <c r="Q297" s="61"/>
      <c r="R297" s="61"/>
      <c r="S297" s="63">
        <f t="shared" si="110"/>
        <v>0</v>
      </c>
      <c r="T297" s="63">
        <f t="shared" si="111"/>
        <v>0</v>
      </c>
      <c r="U297" s="63">
        <f t="shared" si="112"/>
        <v>0</v>
      </c>
      <c r="V297" s="63">
        <f t="shared" si="113"/>
        <v>0</v>
      </c>
      <c r="W297" s="63">
        <f t="shared" si="114"/>
        <v>0</v>
      </c>
      <c r="X297" s="61"/>
      <c r="Y297" s="61"/>
      <c r="Z297" s="61"/>
      <c r="AA297" s="61"/>
      <c r="AB297" s="61"/>
      <c r="AC297" s="61"/>
      <c r="AD297" s="61"/>
      <c r="AE297" s="61"/>
      <c r="AF297" s="61"/>
      <c r="AG297" s="61"/>
      <c r="AH297" s="61"/>
      <c r="AI297" s="61"/>
      <c r="AJ297" s="2">
        <f t="shared" si="124"/>
        <v>0</v>
      </c>
      <c r="AK297" s="61"/>
      <c r="AL297" s="61"/>
      <c r="AM297" s="61"/>
      <c r="AN297" s="61"/>
      <c r="AO297" s="61"/>
      <c r="AP297" s="61"/>
      <c r="AQ297" s="61"/>
      <c r="AR297" s="61"/>
      <c r="AS297" s="61"/>
      <c r="AT297" s="61"/>
      <c r="AU297" s="61"/>
      <c r="AV297" s="61"/>
      <c r="AW297" s="2">
        <f t="shared" si="125"/>
        <v>0</v>
      </c>
      <c r="AX297" s="61"/>
      <c r="AY297" s="61"/>
      <c r="AZ297" s="61"/>
      <c r="BA297" s="61"/>
      <c r="BB297" s="61"/>
      <c r="BC297" s="61"/>
      <c r="BD297" s="61"/>
      <c r="BE297" s="61"/>
      <c r="BF297" s="61"/>
      <c r="BG297" s="61"/>
      <c r="BH297" s="61"/>
      <c r="BI297" s="61"/>
      <c r="BJ297" s="2">
        <f t="shared" si="126"/>
        <v>0</v>
      </c>
      <c r="BL297" s="61"/>
      <c r="BM297" s="61"/>
      <c r="BN297" s="61"/>
      <c r="BO297" s="61"/>
      <c r="BP297" s="61"/>
      <c r="BQ297" s="61"/>
      <c r="BR297" s="61"/>
      <c r="BS297" s="61"/>
      <c r="BT297" s="61"/>
      <c r="BU297" s="61"/>
      <c r="BV297" s="61"/>
      <c r="BW297" s="61"/>
      <c r="BX297" s="2">
        <f t="shared" si="117"/>
        <v>0</v>
      </c>
      <c r="BY297" s="61"/>
      <c r="BZ297" s="61"/>
      <c r="CA297" s="61"/>
      <c r="CB297" s="61"/>
      <c r="CC297" s="61"/>
      <c r="CD297" s="61"/>
      <c r="CE297" s="61"/>
      <c r="CF297" s="61"/>
      <c r="CG297" s="61"/>
      <c r="CH297" s="61"/>
      <c r="CI297" s="61"/>
      <c r="CJ297" s="61"/>
      <c r="CK297" s="2">
        <f t="shared" si="115"/>
        <v>0</v>
      </c>
      <c r="CL297" s="61"/>
      <c r="CM297" s="61"/>
      <c r="CN297" s="61"/>
      <c r="CO297" s="61"/>
      <c r="CP297" s="61"/>
      <c r="CQ297" s="61"/>
      <c r="CR297" s="61"/>
      <c r="CS297" s="61"/>
      <c r="CT297" s="61"/>
      <c r="CU297" s="61"/>
      <c r="CV297" s="61"/>
      <c r="CW297" s="61"/>
      <c r="CX297" s="2">
        <f t="shared" si="116"/>
        <v>0</v>
      </c>
    </row>
    <row r="298" spans="1:102">
      <c r="A298" s="61"/>
      <c r="B298" s="61"/>
      <c r="C298" s="61"/>
      <c r="D298" s="61"/>
      <c r="E298" s="112">
        <f t="shared" si="118"/>
        <v>0</v>
      </c>
      <c r="F298" s="113">
        <f t="shared" si="104"/>
        <v>0</v>
      </c>
      <c r="G298" s="2">
        <f t="shared" si="119"/>
        <v>0</v>
      </c>
      <c r="H298" s="112">
        <f t="shared" si="105"/>
        <v>0</v>
      </c>
      <c r="I298" s="113">
        <f t="shared" si="106"/>
        <v>0</v>
      </c>
      <c r="J298" s="63">
        <f t="shared" si="107"/>
        <v>0</v>
      </c>
      <c r="K298" s="112">
        <f t="shared" si="108"/>
        <v>0</v>
      </c>
      <c r="L298" s="113">
        <f t="shared" si="109"/>
        <v>0</v>
      </c>
      <c r="M298" s="63">
        <f t="shared" si="120"/>
        <v>0</v>
      </c>
      <c r="N298" s="112">
        <f t="shared" si="121"/>
        <v>0</v>
      </c>
      <c r="O298" s="113">
        <f t="shared" si="122"/>
        <v>0</v>
      </c>
      <c r="P298" s="2">
        <f t="shared" si="123"/>
        <v>0</v>
      </c>
      <c r="Q298" s="61"/>
      <c r="R298" s="61"/>
      <c r="S298" s="63">
        <f t="shared" si="110"/>
        <v>0</v>
      </c>
      <c r="T298" s="63">
        <f t="shared" si="111"/>
        <v>0</v>
      </c>
      <c r="U298" s="63">
        <f t="shared" si="112"/>
        <v>0</v>
      </c>
      <c r="V298" s="63">
        <f t="shared" si="113"/>
        <v>0</v>
      </c>
      <c r="W298" s="63">
        <f t="shared" si="114"/>
        <v>0</v>
      </c>
      <c r="X298" s="61"/>
      <c r="Y298" s="61"/>
      <c r="Z298" s="61"/>
      <c r="AA298" s="61"/>
      <c r="AB298" s="61"/>
      <c r="AC298" s="61"/>
      <c r="AD298" s="61"/>
      <c r="AE298" s="61"/>
      <c r="AF298" s="61"/>
      <c r="AG298" s="61"/>
      <c r="AH298" s="61"/>
      <c r="AI298" s="61"/>
      <c r="AJ298" s="2">
        <f t="shared" si="124"/>
        <v>0</v>
      </c>
      <c r="AK298" s="61"/>
      <c r="AL298" s="61"/>
      <c r="AM298" s="61"/>
      <c r="AN298" s="61"/>
      <c r="AO298" s="61"/>
      <c r="AP298" s="61"/>
      <c r="AQ298" s="61"/>
      <c r="AR298" s="61"/>
      <c r="AS298" s="61"/>
      <c r="AT298" s="61"/>
      <c r="AU298" s="61"/>
      <c r="AV298" s="61"/>
      <c r="AW298" s="2">
        <f t="shared" si="125"/>
        <v>0</v>
      </c>
      <c r="AX298" s="61"/>
      <c r="AY298" s="61"/>
      <c r="AZ298" s="61"/>
      <c r="BA298" s="61"/>
      <c r="BB298" s="61"/>
      <c r="BC298" s="61"/>
      <c r="BD298" s="61"/>
      <c r="BE298" s="61"/>
      <c r="BF298" s="61"/>
      <c r="BG298" s="61"/>
      <c r="BH298" s="61"/>
      <c r="BI298" s="61"/>
      <c r="BJ298" s="2">
        <f t="shared" si="126"/>
        <v>0</v>
      </c>
      <c r="BL298" s="61"/>
      <c r="BM298" s="61"/>
      <c r="BN298" s="61"/>
      <c r="BO298" s="61"/>
      <c r="BP298" s="61"/>
      <c r="BQ298" s="61"/>
      <c r="BR298" s="61"/>
      <c r="BS298" s="61"/>
      <c r="BT298" s="61"/>
      <c r="BU298" s="61"/>
      <c r="BV298" s="61"/>
      <c r="BW298" s="61"/>
      <c r="BX298" s="2">
        <f t="shared" si="117"/>
        <v>0</v>
      </c>
      <c r="BY298" s="61"/>
      <c r="BZ298" s="61"/>
      <c r="CA298" s="61"/>
      <c r="CB298" s="61"/>
      <c r="CC298" s="61"/>
      <c r="CD298" s="61"/>
      <c r="CE298" s="61"/>
      <c r="CF298" s="61"/>
      <c r="CG298" s="61"/>
      <c r="CH298" s="61"/>
      <c r="CI298" s="61"/>
      <c r="CJ298" s="61"/>
      <c r="CK298" s="2">
        <f t="shared" si="115"/>
        <v>0</v>
      </c>
      <c r="CL298" s="61"/>
      <c r="CM298" s="61"/>
      <c r="CN298" s="61"/>
      <c r="CO298" s="61"/>
      <c r="CP298" s="61"/>
      <c r="CQ298" s="61"/>
      <c r="CR298" s="61"/>
      <c r="CS298" s="61"/>
      <c r="CT298" s="61"/>
      <c r="CU298" s="61"/>
      <c r="CV298" s="61"/>
      <c r="CW298" s="61"/>
      <c r="CX298" s="2">
        <f t="shared" si="116"/>
        <v>0</v>
      </c>
    </row>
    <row r="299" spans="1:102">
      <c r="A299" s="61"/>
      <c r="B299" s="61"/>
      <c r="C299" s="61"/>
      <c r="D299" s="61"/>
      <c r="E299" s="112">
        <f t="shared" si="118"/>
        <v>0</v>
      </c>
      <c r="F299" s="113">
        <f t="shared" si="104"/>
        <v>0</v>
      </c>
      <c r="G299" s="2">
        <f t="shared" si="119"/>
        <v>0</v>
      </c>
      <c r="H299" s="112">
        <f t="shared" si="105"/>
        <v>0</v>
      </c>
      <c r="I299" s="113">
        <f t="shared" si="106"/>
        <v>0</v>
      </c>
      <c r="J299" s="63">
        <f t="shared" si="107"/>
        <v>0</v>
      </c>
      <c r="K299" s="112">
        <f t="shared" si="108"/>
        <v>0</v>
      </c>
      <c r="L299" s="113">
        <f t="shared" si="109"/>
        <v>0</v>
      </c>
      <c r="M299" s="63">
        <f t="shared" si="120"/>
        <v>0</v>
      </c>
      <c r="N299" s="112">
        <f t="shared" si="121"/>
        <v>0</v>
      </c>
      <c r="O299" s="113">
        <f t="shared" si="122"/>
        <v>0</v>
      </c>
      <c r="P299" s="2">
        <f t="shared" si="123"/>
        <v>0</v>
      </c>
      <c r="Q299" s="61"/>
      <c r="R299" s="61"/>
      <c r="S299" s="63">
        <f t="shared" si="110"/>
        <v>0</v>
      </c>
      <c r="T299" s="63">
        <f t="shared" si="111"/>
        <v>0</v>
      </c>
      <c r="U299" s="63">
        <f t="shared" si="112"/>
        <v>0</v>
      </c>
      <c r="V299" s="63">
        <f t="shared" si="113"/>
        <v>0</v>
      </c>
      <c r="W299" s="63">
        <f t="shared" si="114"/>
        <v>0</v>
      </c>
      <c r="X299" s="61"/>
      <c r="Y299" s="61"/>
      <c r="Z299" s="61"/>
      <c r="AA299" s="61"/>
      <c r="AB299" s="61"/>
      <c r="AC299" s="61"/>
      <c r="AD299" s="61"/>
      <c r="AE299" s="61"/>
      <c r="AF299" s="61"/>
      <c r="AG299" s="61"/>
      <c r="AH299" s="61"/>
      <c r="AI299" s="61"/>
      <c r="AJ299" s="2">
        <f t="shared" si="124"/>
        <v>0</v>
      </c>
      <c r="AK299" s="61"/>
      <c r="AL299" s="61"/>
      <c r="AM299" s="61"/>
      <c r="AN299" s="61"/>
      <c r="AO299" s="61"/>
      <c r="AP299" s="61"/>
      <c r="AQ299" s="61"/>
      <c r="AR299" s="61"/>
      <c r="AS299" s="61"/>
      <c r="AT299" s="61"/>
      <c r="AU299" s="61"/>
      <c r="AV299" s="61"/>
      <c r="AW299" s="2">
        <f t="shared" si="125"/>
        <v>0</v>
      </c>
      <c r="AX299" s="61"/>
      <c r="AY299" s="61"/>
      <c r="AZ299" s="61"/>
      <c r="BA299" s="61"/>
      <c r="BB299" s="61"/>
      <c r="BC299" s="61"/>
      <c r="BD299" s="61"/>
      <c r="BE299" s="61"/>
      <c r="BF299" s="61"/>
      <c r="BG299" s="61"/>
      <c r="BH299" s="61"/>
      <c r="BI299" s="61"/>
      <c r="BJ299" s="2">
        <f t="shared" si="126"/>
        <v>0</v>
      </c>
      <c r="BL299" s="61"/>
      <c r="BM299" s="61"/>
      <c r="BN299" s="61"/>
      <c r="BO299" s="61"/>
      <c r="BP299" s="61"/>
      <c r="BQ299" s="61"/>
      <c r="BR299" s="61"/>
      <c r="BS299" s="61"/>
      <c r="BT299" s="61"/>
      <c r="BU299" s="61"/>
      <c r="BV299" s="61"/>
      <c r="BW299" s="61"/>
      <c r="BX299" s="2">
        <f t="shared" si="117"/>
        <v>0</v>
      </c>
      <c r="BY299" s="61"/>
      <c r="BZ299" s="61"/>
      <c r="CA299" s="61"/>
      <c r="CB299" s="61"/>
      <c r="CC299" s="61"/>
      <c r="CD299" s="61"/>
      <c r="CE299" s="61"/>
      <c r="CF299" s="61"/>
      <c r="CG299" s="61"/>
      <c r="CH299" s="61"/>
      <c r="CI299" s="61"/>
      <c r="CJ299" s="61"/>
      <c r="CK299" s="2">
        <f t="shared" si="115"/>
        <v>0</v>
      </c>
      <c r="CL299" s="61"/>
      <c r="CM299" s="61"/>
      <c r="CN299" s="61"/>
      <c r="CO299" s="61"/>
      <c r="CP299" s="61"/>
      <c r="CQ299" s="61"/>
      <c r="CR299" s="61"/>
      <c r="CS299" s="61"/>
      <c r="CT299" s="61"/>
      <c r="CU299" s="61"/>
      <c r="CV299" s="61"/>
      <c r="CW299" s="61"/>
      <c r="CX299" s="2">
        <f t="shared" si="116"/>
        <v>0</v>
      </c>
    </row>
    <row r="300" spans="1:102">
      <c r="A300" s="61"/>
      <c r="B300" s="61"/>
      <c r="C300" s="61"/>
      <c r="D300" s="61"/>
      <c r="E300" s="112">
        <f t="shared" si="118"/>
        <v>0</v>
      </c>
      <c r="F300" s="113">
        <f t="shared" si="104"/>
        <v>0</v>
      </c>
      <c r="G300" s="2">
        <f t="shared" si="119"/>
        <v>0</v>
      </c>
      <c r="H300" s="112">
        <f t="shared" si="105"/>
        <v>0</v>
      </c>
      <c r="I300" s="113">
        <f t="shared" si="106"/>
        <v>0</v>
      </c>
      <c r="J300" s="63">
        <f t="shared" si="107"/>
        <v>0</v>
      </c>
      <c r="K300" s="112">
        <f t="shared" si="108"/>
        <v>0</v>
      </c>
      <c r="L300" s="113">
        <f t="shared" si="109"/>
        <v>0</v>
      </c>
      <c r="M300" s="63">
        <f t="shared" si="120"/>
        <v>0</v>
      </c>
      <c r="N300" s="112">
        <f t="shared" si="121"/>
        <v>0</v>
      </c>
      <c r="O300" s="113">
        <f t="shared" si="122"/>
        <v>0</v>
      </c>
      <c r="P300" s="2">
        <f t="shared" si="123"/>
        <v>0</v>
      </c>
      <c r="Q300" s="61"/>
      <c r="R300" s="61"/>
      <c r="S300" s="63">
        <f t="shared" si="110"/>
        <v>0</v>
      </c>
      <c r="T300" s="63">
        <f t="shared" si="111"/>
        <v>0</v>
      </c>
      <c r="U300" s="63">
        <f t="shared" si="112"/>
        <v>0</v>
      </c>
      <c r="V300" s="63">
        <f t="shared" si="113"/>
        <v>0</v>
      </c>
      <c r="W300" s="63">
        <f t="shared" si="114"/>
        <v>0</v>
      </c>
      <c r="X300" s="61"/>
      <c r="Y300" s="61"/>
      <c r="Z300" s="61"/>
      <c r="AA300" s="61"/>
      <c r="AB300" s="61"/>
      <c r="AC300" s="61"/>
      <c r="AD300" s="61"/>
      <c r="AE300" s="61"/>
      <c r="AF300" s="61"/>
      <c r="AG300" s="61"/>
      <c r="AH300" s="61"/>
      <c r="AI300" s="61"/>
      <c r="AJ300" s="2">
        <f t="shared" si="124"/>
        <v>0</v>
      </c>
      <c r="AK300" s="61"/>
      <c r="AL300" s="61"/>
      <c r="AM300" s="61"/>
      <c r="AN300" s="61"/>
      <c r="AO300" s="61"/>
      <c r="AP300" s="61"/>
      <c r="AQ300" s="61"/>
      <c r="AR300" s="61"/>
      <c r="AS300" s="61"/>
      <c r="AT300" s="61"/>
      <c r="AU300" s="61"/>
      <c r="AV300" s="61"/>
      <c r="AW300" s="2">
        <f t="shared" si="125"/>
        <v>0</v>
      </c>
      <c r="AX300" s="61"/>
      <c r="AY300" s="61"/>
      <c r="AZ300" s="61"/>
      <c r="BA300" s="61"/>
      <c r="BB300" s="61"/>
      <c r="BC300" s="61"/>
      <c r="BD300" s="61"/>
      <c r="BE300" s="61"/>
      <c r="BF300" s="61"/>
      <c r="BG300" s="61"/>
      <c r="BH300" s="61"/>
      <c r="BI300" s="61"/>
      <c r="BJ300" s="2">
        <f t="shared" si="126"/>
        <v>0</v>
      </c>
      <c r="BL300" s="61"/>
      <c r="BM300" s="61"/>
      <c r="BN300" s="61"/>
      <c r="BO300" s="61"/>
      <c r="BP300" s="61"/>
      <c r="BQ300" s="61"/>
      <c r="BR300" s="61"/>
      <c r="BS300" s="61"/>
      <c r="BT300" s="61"/>
      <c r="BU300" s="61"/>
      <c r="BV300" s="61"/>
      <c r="BW300" s="61"/>
      <c r="BX300" s="2">
        <f t="shared" si="117"/>
        <v>0</v>
      </c>
      <c r="BY300" s="61"/>
      <c r="BZ300" s="61"/>
      <c r="CA300" s="61"/>
      <c r="CB300" s="61"/>
      <c r="CC300" s="61"/>
      <c r="CD300" s="61"/>
      <c r="CE300" s="61"/>
      <c r="CF300" s="61"/>
      <c r="CG300" s="61"/>
      <c r="CH300" s="61"/>
      <c r="CI300" s="61"/>
      <c r="CJ300" s="61"/>
      <c r="CK300" s="2">
        <f t="shared" si="115"/>
        <v>0</v>
      </c>
      <c r="CL300" s="61"/>
      <c r="CM300" s="61"/>
      <c r="CN300" s="61"/>
      <c r="CO300" s="61"/>
      <c r="CP300" s="61"/>
      <c r="CQ300" s="61"/>
      <c r="CR300" s="61"/>
      <c r="CS300" s="61"/>
      <c r="CT300" s="61"/>
      <c r="CU300" s="61"/>
      <c r="CV300" s="61"/>
      <c r="CW300" s="61"/>
      <c r="CX300" s="2">
        <f t="shared" si="116"/>
        <v>0</v>
      </c>
    </row>
    <row r="301" spans="1:102">
      <c r="A301" s="61"/>
      <c r="B301" s="61"/>
      <c r="C301" s="61"/>
      <c r="D301" s="61"/>
      <c r="E301" s="112">
        <f t="shared" si="118"/>
        <v>0</v>
      </c>
      <c r="F301" s="113">
        <f t="shared" si="104"/>
        <v>0</v>
      </c>
      <c r="G301" s="2">
        <f t="shared" si="119"/>
        <v>0</v>
      </c>
      <c r="H301" s="112">
        <f t="shared" si="105"/>
        <v>0</v>
      </c>
      <c r="I301" s="113">
        <f t="shared" si="106"/>
        <v>0</v>
      </c>
      <c r="J301" s="63">
        <f t="shared" si="107"/>
        <v>0</v>
      </c>
      <c r="K301" s="112">
        <f t="shared" si="108"/>
        <v>0</v>
      </c>
      <c r="L301" s="113">
        <f t="shared" si="109"/>
        <v>0</v>
      </c>
      <c r="M301" s="63">
        <f t="shared" si="120"/>
        <v>0</v>
      </c>
      <c r="N301" s="112">
        <f t="shared" si="121"/>
        <v>0</v>
      </c>
      <c r="O301" s="113">
        <f t="shared" si="122"/>
        <v>0</v>
      </c>
      <c r="P301" s="2">
        <f t="shared" si="123"/>
        <v>0</v>
      </c>
      <c r="Q301" s="61"/>
      <c r="R301" s="61"/>
      <c r="S301" s="63">
        <f t="shared" si="110"/>
        <v>0</v>
      </c>
      <c r="T301" s="63">
        <f t="shared" si="111"/>
        <v>0</v>
      </c>
      <c r="U301" s="63">
        <f t="shared" si="112"/>
        <v>0</v>
      </c>
      <c r="V301" s="63">
        <f t="shared" si="113"/>
        <v>0</v>
      </c>
      <c r="W301" s="63">
        <f t="shared" si="114"/>
        <v>0</v>
      </c>
      <c r="X301" s="61"/>
      <c r="Y301" s="61"/>
      <c r="Z301" s="61"/>
      <c r="AA301" s="61"/>
      <c r="AB301" s="61"/>
      <c r="AC301" s="61"/>
      <c r="AD301" s="61"/>
      <c r="AE301" s="61"/>
      <c r="AF301" s="61"/>
      <c r="AG301" s="61"/>
      <c r="AH301" s="61"/>
      <c r="AI301" s="61"/>
      <c r="AJ301" s="2">
        <f t="shared" si="124"/>
        <v>0</v>
      </c>
      <c r="AK301" s="61"/>
      <c r="AL301" s="61"/>
      <c r="AM301" s="61"/>
      <c r="AN301" s="61"/>
      <c r="AO301" s="61"/>
      <c r="AP301" s="61"/>
      <c r="AQ301" s="61"/>
      <c r="AR301" s="61"/>
      <c r="AS301" s="61"/>
      <c r="AT301" s="61"/>
      <c r="AU301" s="61"/>
      <c r="AV301" s="61"/>
      <c r="AW301" s="2">
        <f t="shared" si="125"/>
        <v>0</v>
      </c>
      <c r="AX301" s="61"/>
      <c r="AY301" s="61"/>
      <c r="AZ301" s="61"/>
      <c r="BA301" s="61"/>
      <c r="BB301" s="61"/>
      <c r="BC301" s="61"/>
      <c r="BD301" s="61"/>
      <c r="BE301" s="61"/>
      <c r="BF301" s="61"/>
      <c r="BG301" s="61"/>
      <c r="BH301" s="61"/>
      <c r="BI301" s="61"/>
      <c r="BJ301" s="2">
        <f t="shared" si="126"/>
        <v>0</v>
      </c>
      <c r="BL301" s="61"/>
      <c r="BM301" s="61"/>
      <c r="BN301" s="61"/>
      <c r="BO301" s="61"/>
      <c r="BP301" s="61"/>
      <c r="BQ301" s="61"/>
      <c r="BR301" s="61"/>
      <c r="BS301" s="61"/>
      <c r="BT301" s="61"/>
      <c r="BU301" s="61"/>
      <c r="BV301" s="61"/>
      <c r="BW301" s="61"/>
      <c r="BX301" s="2">
        <f t="shared" si="117"/>
        <v>0</v>
      </c>
      <c r="BY301" s="61"/>
      <c r="BZ301" s="61"/>
      <c r="CA301" s="61"/>
      <c r="CB301" s="61"/>
      <c r="CC301" s="61"/>
      <c r="CD301" s="61"/>
      <c r="CE301" s="61"/>
      <c r="CF301" s="61"/>
      <c r="CG301" s="61"/>
      <c r="CH301" s="61"/>
      <c r="CI301" s="61"/>
      <c r="CJ301" s="61"/>
      <c r="CK301" s="2">
        <f t="shared" si="115"/>
        <v>0</v>
      </c>
      <c r="CL301" s="61"/>
      <c r="CM301" s="61"/>
      <c r="CN301" s="61"/>
      <c r="CO301" s="61"/>
      <c r="CP301" s="61"/>
      <c r="CQ301" s="61"/>
      <c r="CR301" s="61"/>
      <c r="CS301" s="61"/>
      <c r="CT301" s="61"/>
      <c r="CU301" s="61"/>
      <c r="CV301" s="61"/>
      <c r="CW301" s="61"/>
      <c r="CX301" s="2">
        <f t="shared" si="116"/>
        <v>0</v>
      </c>
    </row>
    <row r="302" spans="1:102">
      <c r="A302" s="61"/>
      <c r="B302" s="61"/>
      <c r="C302" s="61"/>
      <c r="D302" s="61"/>
      <c r="E302" s="112">
        <f t="shared" si="118"/>
        <v>0</v>
      </c>
      <c r="F302" s="113">
        <f t="shared" si="104"/>
        <v>0</v>
      </c>
      <c r="G302" s="2">
        <f t="shared" si="119"/>
        <v>0</v>
      </c>
      <c r="H302" s="112">
        <f t="shared" si="105"/>
        <v>0</v>
      </c>
      <c r="I302" s="113">
        <f t="shared" si="106"/>
        <v>0</v>
      </c>
      <c r="J302" s="63">
        <f t="shared" si="107"/>
        <v>0</v>
      </c>
      <c r="K302" s="112">
        <f t="shared" si="108"/>
        <v>0</v>
      </c>
      <c r="L302" s="113">
        <f t="shared" si="109"/>
        <v>0</v>
      </c>
      <c r="M302" s="63">
        <f t="shared" si="120"/>
        <v>0</v>
      </c>
      <c r="N302" s="112">
        <f t="shared" si="121"/>
        <v>0</v>
      </c>
      <c r="O302" s="113">
        <f t="shared" si="122"/>
        <v>0</v>
      </c>
      <c r="P302" s="2">
        <f t="shared" si="123"/>
        <v>0</v>
      </c>
      <c r="Q302" s="61"/>
      <c r="R302" s="61"/>
      <c r="S302" s="63">
        <f t="shared" si="110"/>
        <v>0</v>
      </c>
      <c r="T302" s="63">
        <f t="shared" si="111"/>
        <v>0</v>
      </c>
      <c r="U302" s="63">
        <f t="shared" si="112"/>
        <v>0</v>
      </c>
      <c r="V302" s="63">
        <f t="shared" si="113"/>
        <v>0</v>
      </c>
      <c r="W302" s="63">
        <f t="shared" si="114"/>
        <v>0</v>
      </c>
      <c r="X302" s="61"/>
      <c r="Y302" s="61"/>
      <c r="Z302" s="61"/>
      <c r="AA302" s="61"/>
      <c r="AB302" s="61"/>
      <c r="AC302" s="61"/>
      <c r="AD302" s="61"/>
      <c r="AE302" s="61"/>
      <c r="AF302" s="61"/>
      <c r="AG302" s="61"/>
      <c r="AH302" s="61"/>
      <c r="AI302" s="61"/>
      <c r="AJ302" s="2">
        <f t="shared" si="124"/>
        <v>0</v>
      </c>
      <c r="AK302" s="61"/>
      <c r="AL302" s="61"/>
      <c r="AM302" s="61"/>
      <c r="AN302" s="61"/>
      <c r="AO302" s="61"/>
      <c r="AP302" s="61"/>
      <c r="AQ302" s="61"/>
      <c r="AR302" s="61"/>
      <c r="AS302" s="61"/>
      <c r="AT302" s="61"/>
      <c r="AU302" s="61"/>
      <c r="AV302" s="61"/>
      <c r="AW302" s="2">
        <f t="shared" si="125"/>
        <v>0</v>
      </c>
      <c r="AX302" s="61"/>
      <c r="AY302" s="61"/>
      <c r="AZ302" s="61"/>
      <c r="BA302" s="61"/>
      <c r="BB302" s="61"/>
      <c r="BC302" s="61"/>
      <c r="BD302" s="61"/>
      <c r="BE302" s="61"/>
      <c r="BF302" s="61"/>
      <c r="BG302" s="61"/>
      <c r="BH302" s="61"/>
      <c r="BI302" s="61"/>
      <c r="BJ302" s="2">
        <f t="shared" si="126"/>
        <v>0</v>
      </c>
      <c r="BL302" s="61"/>
      <c r="BM302" s="61"/>
      <c r="BN302" s="61"/>
      <c r="BO302" s="61"/>
      <c r="BP302" s="61"/>
      <c r="BQ302" s="61"/>
      <c r="BR302" s="61"/>
      <c r="BS302" s="61"/>
      <c r="BT302" s="61"/>
      <c r="BU302" s="61"/>
      <c r="BV302" s="61"/>
      <c r="BW302" s="61"/>
      <c r="BX302" s="2">
        <f t="shared" si="117"/>
        <v>0</v>
      </c>
      <c r="BY302" s="61"/>
      <c r="BZ302" s="61"/>
      <c r="CA302" s="61"/>
      <c r="CB302" s="61"/>
      <c r="CC302" s="61"/>
      <c r="CD302" s="61"/>
      <c r="CE302" s="61"/>
      <c r="CF302" s="61"/>
      <c r="CG302" s="61"/>
      <c r="CH302" s="61"/>
      <c r="CI302" s="61"/>
      <c r="CJ302" s="61"/>
      <c r="CK302" s="2">
        <f t="shared" si="115"/>
        <v>0</v>
      </c>
      <c r="CL302" s="61"/>
      <c r="CM302" s="61"/>
      <c r="CN302" s="61"/>
      <c r="CO302" s="61"/>
      <c r="CP302" s="61"/>
      <c r="CQ302" s="61"/>
      <c r="CR302" s="61"/>
      <c r="CS302" s="61"/>
      <c r="CT302" s="61"/>
      <c r="CU302" s="61"/>
      <c r="CV302" s="61"/>
      <c r="CW302" s="61"/>
      <c r="CX302" s="2">
        <f t="shared" si="116"/>
        <v>0</v>
      </c>
    </row>
    <row r="303" spans="1:102">
      <c r="A303" s="61"/>
      <c r="B303" s="61"/>
      <c r="C303" s="61"/>
      <c r="D303" s="61"/>
      <c r="E303" s="112">
        <f t="shared" si="118"/>
        <v>0</v>
      </c>
      <c r="F303" s="113">
        <f t="shared" si="104"/>
        <v>0</v>
      </c>
      <c r="G303" s="2">
        <f t="shared" si="119"/>
        <v>0</v>
      </c>
      <c r="H303" s="112">
        <f t="shared" si="105"/>
        <v>0</v>
      </c>
      <c r="I303" s="113">
        <f t="shared" si="106"/>
        <v>0</v>
      </c>
      <c r="J303" s="63">
        <f t="shared" si="107"/>
        <v>0</v>
      </c>
      <c r="K303" s="112">
        <f t="shared" si="108"/>
        <v>0</v>
      </c>
      <c r="L303" s="113">
        <f t="shared" si="109"/>
        <v>0</v>
      </c>
      <c r="M303" s="63">
        <f t="shared" si="120"/>
        <v>0</v>
      </c>
      <c r="N303" s="112">
        <f t="shared" si="121"/>
        <v>0</v>
      </c>
      <c r="O303" s="113">
        <f t="shared" si="122"/>
        <v>0</v>
      </c>
      <c r="P303" s="2">
        <f t="shared" si="123"/>
        <v>0</v>
      </c>
      <c r="Q303" s="61"/>
      <c r="R303" s="61"/>
      <c r="S303" s="63">
        <f t="shared" si="110"/>
        <v>0</v>
      </c>
      <c r="T303" s="63">
        <f t="shared" si="111"/>
        <v>0</v>
      </c>
      <c r="U303" s="63">
        <f t="shared" si="112"/>
        <v>0</v>
      </c>
      <c r="V303" s="63">
        <f t="shared" si="113"/>
        <v>0</v>
      </c>
      <c r="W303" s="63">
        <f t="shared" si="114"/>
        <v>0</v>
      </c>
      <c r="X303" s="61"/>
      <c r="Y303" s="61"/>
      <c r="Z303" s="61"/>
      <c r="AA303" s="61"/>
      <c r="AB303" s="61"/>
      <c r="AC303" s="61"/>
      <c r="AD303" s="61"/>
      <c r="AE303" s="61"/>
      <c r="AF303" s="61"/>
      <c r="AG303" s="61"/>
      <c r="AH303" s="61"/>
      <c r="AI303" s="61"/>
      <c r="AJ303" s="2">
        <f t="shared" si="124"/>
        <v>0</v>
      </c>
      <c r="AK303" s="61"/>
      <c r="AL303" s="61"/>
      <c r="AM303" s="61"/>
      <c r="AN303" s="61"/>
      <c r="AO303" s="61"/>
      <c r="AP303" s="61"/>
      <c r="AQ303" s="61"/>
      <c r="AR303" s="61"/>
      <c r="AS303" s="61"/>
      <c r="AT303" s="61"/>
      <c r="AU303" s="61"/>
      <c r="AV303" s="61"/>
      <c r="AW303" s="2">
        <f t="shared" si="125"/>
        <v>0</v>
      </c>
      <c r="AX303" s="61"/>
      <c r="AY303" s="61"/>
      <c r="AZ303" s="61"/>
      <c r="BA303" s="61"/>
      <c r="BB303" s="61"/>
      <c r="BC303" s="61"/>
      <c r="BD303" s="61"/>
      <c r="BE303" s="61"/>
      <c r="BF303" s="61"/>
      <c r="BG303" s="61"/>
      <c r="BH303" s="61"/>
      <c r="BI303" s="61"/>
      <c r="BJ303" s="2">
        <f t="shared" si="126"/>
        <v>0</v>
      </c>
      <c r="BL303" s="61"/>
      <c r="BM303" s="61"/>
      <c r="BN303" s="61"/>
      <c r="BO303" s="61"/>
      <c r="BP303" s="61"/>
      <c r="BQ303" s="61"/>
      <c r="BR303" s="61"/>
      <c r="BS303" s="61"/>
      <c r="BT303" s="61"/>
      <c r="BU303" s="61"/>
      <c r="BV303" s="61"/>
      <c r="BW303" s="61"/>
      <c r="BX303" s="2">
        <f t="shared" si="117"/>
        <v>0</v>
      </c>
      <c r="BY303" s="61"/>
      <c r="BZ303" s="61"/>
      <c r="CA303" s="61"/>
      <c r="CB303" s="61"/>
      <c r="CC303" s="61"/>
      <c r="CD303" s="61"/>
      <c r="CE303" s="61"/>
      <c r="CF303" s="61"/>
      <c r="CG303" s="61"/>
      <c r="CH303" s="61"/>
      <c r="CI303" s="61"/>
      <c r="CJ303" s="61"/>
      <c r="CK303" s="2">
        <f t="shared" si="115"/>
        <v>0</v>
      </c>
      <c r="CL303" s="61"/>
      <c r="CM303" s="61"/>
      <c r="CN303" s="61"/>
      <c r="CO303" s="61"/>
      <c r="CP303" s="61"/>
      <c r="CQ303" s="61"/>
      <c r="CR303" s="61"/>
      <c r="CS303" s="61"/>
      <c r="CT303" s="61"/>
      <c r="CU303" s="61"/>
      <c r="CV303" s="61"/>
      <c r="CW303" s="61"/>
      <c r="CX303" s="2">
        <f t="shared" si="116"/>
        <v>0</v>
      </c>
    </row>
    <row r="304" spans="1:102">
      <c r="A304" s="61"/>
      <c r="B304" s="61"/>
      <c r="C304" s="61"/>
      <c r="D304" s="61"/>
      <c r="E304" s="112">
        <f t="shared" si="118"/>
        <v>0</v>
      </c>
      <c r="F304" s="113">
        <f t="shared" si="104"/>
        <v>0</v>
      </c>
      <c r="G304" s="2">
        <f t="shared" si="119"/>
        <v>0</v>
      </c>
      <c r="H304" s="112">
        <f t="shared" si="105"/>
        <v>0</v>
      </c>
      <c r="I304" s="113">
        <f t="shared" si="106"/>
        <v>0</v>
      </c>
      <c r="J304" s="63">
        <f t="shared" si="107"/>
        <v>0</v>
      </c>
      <c r="K304" s="112">
        <f t="shared" si="108"/>
        <v>0</v>
      </c>
      <c r="L304" s="113">
        <f t="shared" si="109"/>
        <v>0</v>
      </c>
      <c r="M304" s="63">
        <f t="shared" si="120"/>
        <v>0</v>
      </c>
      <c r="N304" s="112">
        <f t="shared" si="121"/>
        <v>0</v>
      </c>
      <c r="O304" s="113">
        <f t="shared" si="122"/>
        <v>0</v>
      </c>
      <c r="P304" s="2">
        <f t="shared" si="123"/>
        <v>0</v>
      </c>
      <c r="Q304" s="61"/>
      <c r="R304" s="61"/>
      <c r="S304" s="63">
        <f t="shared" si="110"/>
        <v>0</v>
      </c>
      <c r="T304" s="63">
        <f t="shared" si="111"/>
        <v>0</v>
      </c>
      <c r="U304" s="63">
        <f t="shared" si="112"/>
        <v>0</v>
      </c>
      <c r="V304" s="63">
        <f t="shared" si="113"/>
        <v>0</v>
      </c>
      <c r="W304" s="63">
        <f t="shared" si="114"/>
        <v>0</v>
      </c>
      <c r="X304" s="61"/>
      <c r="Y304" s="61"/>
      <c r="Z304" s="61"/>
      <c r="AA304" s="61"/>
      <c r="AB304" s="61"/>
      <c r="AC304" s="61"/>
      <c r="AD304" s="61"/>
      <c r="AE304" s="61"/>
      <c r="AF304" s="61"/>
      <c r="AG304" s="61"/>
      <c r="AH304" s="61"/>
      <c r="AI304" s="61"/>
      <c r="AJ304" s="2">
        <f t="shared" si="124"/>
        <v>0</v>
      </c>
      <c r="AK304" s="61"/>
      <c r="AL304" s="61"/>
      <c r="AM304" s="61"/>
      <c r="AN304" s="61"/>
      <c r="AO304" s="61"/>
      <c r="AP304" s="61"/>
      <c r="AQ304" s="61"/>
      <c r="AR304" s="61"/>
      <c r="AS304" s="61"/>
      <c r="AT304" s="61"/>
      <c r="AU304" s="61"/>
      <c r="AV304" s="61"/>
      <c r="AW304" s="2">
        <f t="shared" si="125"/>
        <v>0</v>
      </c>
      <c r="AX304" s="61"/>
      <c r="AY304" s="61"/>
      <c r="AZ304" s="61"/>
      <c r="BA304" s="61"/>
      <c r="BB304" s="61"/>
      <c r="BC304" s="61"/>
      <c r="BD304" s="61"/>
      <c r="BE304" s="61"/>
      <c r="BF304" s="61"/>
      <c r="BG304" s="61"/>
      <c r="BH304" s="61"/>
      <c r="BI304" s="61"/>
      <c r="BJ304" s="2">
        <f t="shared" si="126"/>
        <v>0</v>
      </c>
      <c r="BL304" s="61"/>
      <c r="BM304" s="61"/>
      <c r="BN304" s="61"/>
      <c r="BO304" s="61"/>
      <c r="BP304" s="61"/>
      <c r="BQ304" s="61"/>
      <c r="BR304" s="61"/>
      <c r="BS304" s="61"/>
      <c r="BT304" s="61"/>
      <c r="BU304" s="61"/>
      <c r="BV304" s="61"/>
      <c r="BW304" s="61"/>
      <c r="BX304" s="2">
        <f t="shared" si="117"/>
        <v>0</v>
      </c>
      <c r="BY304" s="61"/>
      <c r="BZ304" s="61"/>
      <c r="CA304" s="61"/>
      <c r="CB304" s="61"/>
      <c r="CC304" s="61"/>
      <c r="CD304" s="61"/>
      <c r="CE304" s="61"/>
      <c r="CF304" s="61"/>
      <c r="CG304" s="61"/>
      <c r="CH304" s="61"/>
      <c r="CI304" s="61"/>
      <c r="CJ304" s="61"/>
      <c r="CK304" s="2">
        <f t="shared" si="115"/>
        <v>0</v>
      </c>
      <c r="CL304" s="61"/>
      <c r="CM304" s="61"/>
      <c r="CN304" s="61"/>
      <c r="CO304" s="61"/>
      <c r="CP304" s="61"/>
      <c r="CQ304" s="61"/>
      <c r="CR304" s="61"/>
      <c r="CS304" s="61"/>
      <c r="CT304" s="61"/>
      <c r="CU304" s="61"/>
      <c r="CV304" s="61"/>
      <c r="CW304" s="61"/>
      <c r="CX304" s="2">
        <f t="shared" si="116"/>
        <v>0</v>
      </c>
    </row>
    <row r="305" spans="1:102">
      <c r="A305" s="61"/>
      <c r="B305" s="61"/>
      <c r="C305" s="61"/>
      <c r="D305" s="61"/>
      <c r="E305" s="112">
        <f t="shared" si="118"/>
        <v>0</v>
      </c>
      <c r="F305" s="113">
        <f t="shared" si="104"/>
        <v>0</v>
      </c>
      <c r="G305" s="2">
        <f t="shared" si="119"/>
        <v>0</v>
      </c>
      <c r="H305" s="112">
        <f t="shared" si="105"/>
        <v>0</v>
      </c>
      <c r="I305" s="113">
        <f t="shared" si="106"/>
        <v>0</v>
      </c>
      <c r="J305" s="63">
        <f t="shared" si="107"/>
        <v>0</v>
      </c>
      <c r="K305" s="112">
        <f t="shared" si="108"/>
        <v>0</v>
      </c>
      <c r="L305" s="113">
        <f t="shared" si="109"/>
        <v>0</v>
      </c>
      <c r="M305" s="63">
        <f t="shared" si="120"/>
        <v>0</v>
      </c>
      <c r="N305" s="112">
        <f t="shared" si="121"/>
        <v>0</v>
      </c>
      <c r="O305" s="113">
        <f t="shared" si="122"/>
        <v>0</v>
      </c>
      <c r="P305" s="2">
        <f t="shared" si="123"/>
        <v>0</v>
      </c>
      <c r="Q305" s="61"/>
      <c r="R305" s="61"/>
      <c r="S305" s="63">
        <f t="shared" si="110"/>
        <v>0</v>
      </c>
      <c r="T305" s="63">
        <f t="shared" si="111"/>
        <v>0</v>
      </c>
      <c r="U305" s="63">
        <f t="shared" si="112"/>
        <v>0</v>
      </c>
      <c r="V305" s="63">
        <f t="shared" si="113"/>
        <v>0</v>
      </c>
      <c r="W305" s="63">
        <f t="shared" si="114"/>
        <v>0</v>
      </c>
      <c r="X305" s="61"/>
      <c r="Y305" s="61"/>
      <c r="Z305" s="61"/>
      <c r="AA305" s="61"/>
      <c r="AB305" s="61"/>
      <c r="AC305" s="61"/>
      <c r="AD305" s="61"/>
      <c r="AE305" s="61"/>
      <c r="AF305" s="61"/>
      <c r="AG305" s="61"/>
      <c r="AH305" s="61"/>
      <c r="AI305" s="61"/>
      <c r="AJ305" s="2">
        <f t="shared" si="124"/>
        <v>0</v>
      </c>
      <c r="AK305" s="61"/>
      <c r="AL305" s="61"/>
      <c r="AM305" s="61"/>
      <c r="AN305" s="61"/>
      <c r="AO305" s="61"/>
      <c r="AP305" s="61"/>
      <c r="AQ305" s="61"/>
      <c r="AR305" s="61"/>
      <c r="AS305" s="61"/>
      <c r="AT305" s="61"/>
      <c r="AU305" s="61"/>
      <c r="AV305" s="61"/>
      <c r="AW305" s="2">
        <f t="shared" si="125"/>
        <v>0</v>
      </c>
      <c r="AX305" s="61"/>
      <c r="AY305" s="61"/>
      <c r="AZ305" s="61"/>
      <c r="BA305" s="61"/>
      <c r="BB305" s="61"/>
      <c r="BC305" s="61"/>
      <c r="BD305" s="61"/>
      <c r="BE305" s="61"/>
      <c r="BF305" s="61"/>
      <c r="BG305" s="61"/>
      <c r="BH305" s="61"/>
      <c r="BI305" s="61"/>
      <c r="BJ305" s="2">
        <f t="shared" si="126"/>
        <v>0</v>
      </c>
      <c r="BL305" s="61"/>
      <c r="BM305" s="61"/>
      <c r="BN305" s="61"/>
      <c r="BO305" s="61"/>
      <c r="BP305" s="61"/>
      <c r="BQ305" s="61"/>
      <c r="BR305" s="61"/>
      <c r="BS305" s="61"/>
      <c r="BT305" s="61"/>
      <c r="BU305" s="61"/>
      <c r="BV305" s="61"/>
      <c r="BW305" s="61"/>
      <c r="BX305" s="2">
        <f t="shared" si="117"/>
        <v>0</v>
      </c>
      <c r="BY305" s="61"/>
      <c r="BZ305" s="61"/>
      <c r="CA305" s="61"/>
      <c r="CB305" s="61"/>
      <c r="CC305" s="61"/>
      <c r="CD305" s="61"/>
      <c r="CE305" s="61"/>
      <c r="CF305" s="61"/>
      <c r="CG305" s="61"/>
      <c r="CH305" s="61"/>
      <c r="CI305" s="61"/>
      <c r="CJ305" s="61"/>
      <c r="CK305" s="2">
        <f t="shared" si="115"/>
        <v>0</v>
      </c>
      <c r="CL305" s="61"/>
      <c r="CM305" s="61"/>
      <c r="CN305" s="61"/>
      <c r="CO305" s="61"/>
      <c r="CP305" s="61"/>
      <c r="CQ305" s="61"/>
      <c r="CR305" s="61"/>
      <c r="CS305" s="61"/>
      <c r="CT305" s="61"/>
      <c r="CU305" s="61"/>
      <c r="CV305" s="61"/>
      <c r="CW305" s="61"/>
      <c r="CX305" s="2">
        <f t="shared" si="116"/>
        <v>0</v>
      </c>
    </row>
    <row r="306" spans="1:102">
      <c r="A306" s="61"/>
      <c r="B306" s="61"/>
      <c r="C306" s="61"/>
      <c r="D306" s="61"/>
      <c r="E306" s="112">
        <f t="shared" si="118"/>
        <v>0</v>
      </c>
      <c r="F306" s="113">
        <f t="shared" si="104"/>
        <v>0</v>
      </c>
      <c r="G306" s="2">
        <f t="shared" si="119"/>
        <v>0</v>
      </c>
      <c r="H306" s="112">
        <f t="shared" si="105"/>
        <v>0</v>
      </c>
      <c r="I306" s="113">
        <f t="shared" si="106"/>
        <v>0</v>
      </c>
      <c r="J306" s="63">
        <f t="shared" si="107"/>
        <v>0</v>
      </c>
      <c r="K306" s="112">
        <f t="shared" si="108"/>
        <v>0</v>
      </c>
      <c r="L306" s="113">
        <f t="shared" si="109"/>
        <v>0</v>
      </c>
      <c r="M306" s="63">
        <f t="shared" si="120"/>
        <v>0</v>
      </c>
      <c r="N306" s="112">
        <f t="shared" si="121"/>
        <v>0</v>
      </c>
      <c r="O306" s="113">
        <f t="shared" si="122"/>
        <v>0</v>
      </c>
      <c r="P306" s="2">
        <f t="shared" si="123"/>
        <v>0</v>
      </c>
      <c r="Q306" s="61"/>
      <c r="R306" s="61"/>
      <c r="S306" s="63">
        <f t="shared" si="110"/>
        <v>0</v>
      </c>
      <c r="T306" s="63">
        <f t="shared" si="111"/>
        <v>0</v>
      </c>
      <c r="U306" s="63">
        <f t="shared" si="112"/>
        <v>0</v>
      </c>
      <c r="V306" s="63">
        <f t="shared" si="113"/>
        <v>0</v>
      </c>
      <c r="W306" s="63">
        <f t="shared" si="114"/>
        <v>0</v>
      </c>
      <c r="X306" s="61"/>
      <c r="Y306" s="61"/>
      <c r="Z306" s="61"/>
      <c r="AA306" s="61"/>
      <c r="AB306" s="61"/>
      <c r="AC306" s="61"/>
      <c r="AD306" s="61"/>
      <c r="AE306" s="61"/>
      <c r="AF306" s="61"/>
      <c r="AG306" s="61"/>
      <c r="AH306" s="61"/>
      <c r="AI306" s="61"/>
      <c r="AJ306" s="2">
        <f t="shared" si="124"/>
        <v>0</v>
      </c>
      <c r="AK306" s="61"/>
      <c r="AL306" s="61"/>
      <c r="AM306" s="61"/>
      <c r="AN306" s="61"/>
      <c r="AO306" s="61"/>
      <c r="AP306" s="61"/>
      <c r="AQ306" s="61"/>
      <c r="AR306" s="61"/>
      <c r="AS306" s="61"/>
      <c r="AT306" s="61"/>
      <c r="AU306" s="61"/>
      <c r="AV306" s="61"/>
      <c r="AW306" s="2">
        <f t="shared" si="125"/>
        <v>0</v>
      </c>
      <c r="AX306" s="61"/>
      <c r="AY306" s="61"/>
      <c r="AZ306" s="61"/>
      <c r="BA306" s="61"/>
      <c r="BB306" s="61"/>
      <c r="BC306" s="61"/>
      <c r="BD306" s="61"/>
      <c r="BE306" s="61"/>
      <c r="BF306" s="61"/>
      <c r="BG306" s="61"/>
      <c r="BH306" s="61"/>
      <c r="BI306" s="61"/>
      <c r="BJ306" s="2">
        <f t="shared" si="126"/>
        <v>0</v>
      </c>
      <c r="BL306" s="61"/>
      <c r="BM306" s="61"/>
      <c r="BN306" s="61"/>
      <c r="BO306" s="61"/>
      <c r="BP306" s="61"/>
      <c r="BQ306" s="61"/>
      <c r="BR306" s="61"/>
      <c r="BS306" s="61"/>
      <c r="BT306" s="61"/>
      <c r="BU306" s="61"/>
      <c r="BV306" s="61"/>
      <c r="BW306" s="61"/>
      <c r="BX306" s="2">
        <f t="shared" si="117"/>
        <v>0</v>
      </c>
      <c r="BY306" s="61"/>
      <c r="BZ306" s="61"/>
      <c r="CA306" s="61"/>
      <c r="CB306" s="61"/>
      <c r="CC306" s="61"/>
      <c r="CD306" s="61"/>
      <c r="CE306" s="61"/>
      <c r="CF306" s="61"/>
      <c r="CG306" s="61"/>
      <c r="CH306" s="61"/>
      <c r="CI306" s="61"/>
      <c r="CJ306" s="61"/>
      <c r="CK306" s="2">
        <f t="shared" si="115"/>
        <v>0</v>
      </c>
      <c r="CL306" s="61"/>
      <c r="CM306" s="61"/>
      <c r="CN306" s="61"/>
      <c r="CO306" s="61"/>
      <c r="CP306" s="61"/>
      <c r="CQ306" s="61"/>
      <c r="CR306" s="61"/>
      <c r="CS306" s="61"/>
      <c r="CT306" s="61"/>
      <c r="CU306" s="61"/>
      <c r="CV306" s="61"/>
      <c r="CW306" s="61"/>
      <c r="CX306" s="2">
        <f t="shared" si="116"/>
        <v>0</v>
      </c>
    </row>
    <row r="307" spans="1:102">
      <c r="A307" s="61"/>
      <c r="B307" s="61"/>
      <c r="C307" s="61"/>
      <c r="D307" s="61"/>
      <c r="E307" s="112">
        <f t="shared" si="118"/>
        <v>0</v>
      </c>
      <c r="F307" s="113">
        <f t="shared" si="104"/>
        <v>0</v>
      </c>
      <c r="G307" s="2">
        <f t="shared" si="119"/>
        <v>0</v>
      </c>
      <c r="H307" s="112">
        <f t="shared" si="105"/>
        <v>0</v>
      </c>
      <c r="I307" s="113">
        <f t="shared" si="106"/>
        <v>0</v>
      </c>
      <c r="J307" s="63">
        <f t="shared" si="107"/>
        <v>0</v>
      </c>
      <c r="K307" s="112">
        <f t="shared" si="108"/>
        <v>0</v>
      </c>
      <c r="L307" s="113">
        <f t="shared" si="109"/>
        <v>0</v>
      </c>
      <c r="M307" s="63">
        <f t="shared" si="120"/>
        <v>0</v>
      </c>
      <c r="N307" s="112">
        <f t="shared" si="121"/>
        <v>0</v>
      </c>
      <c r="O307" s="113">
        <f t="shared" si="122"/>
        <v>0</v>
      </c>
      <c r="P307" s="2">
        <f t="shared" si="123"/>
        <v>0</v>
      </c>
      <c r="Q307" s="61"/>
      <c r="R307" s="61"/>
      <c r="S307" s="63">
        <f t="shared" si="110"/>
        <v>0</v>
      </c>
      <c r="T307" s="63">
        <f t="shared" si="111"/>
        <v>0</v>
      </c>
      <c r="U307" s="63">
        <f t="shared" si="112"/>
        <v>0</v>
      </c>
      <c r="V307" s="63">
        <f t="shared" si="113"/>
        <v>0</v>
      </c>
      <c r="W307" s="63">
        <f t="shared" si="114"/>
        <v>0</v>
      </c>
      <c r="X307" s="61"/>
      <c r="Y307" s="61"/>
      <c r="Z307" s="61"/>
      <c r="AA307" s="61"/>
      <c r="AB307" s="61"/>
      <c r="AC307" s="61"/>
      <c r="AD307" s="61"/>
      <c r="AE307" s="61"/>
      <c r="AF307" s="61"/>
      <c r="AG307" s="61"/>
      <c r="AH307" s="61"/>
      <c r="AI307" s="61"/>
      <c r="AJ307" s="2">
        <f t="shared" si="124"/>
        <v>0</v>
      </c>
      <c r="AK307" s="61"/>
      <c r="AL307" s="61"/>
      <c r="AM307" s="61"/>
      <c r="AN307" s="61"/>
      <c r="AO307" s="61"/>
      <c r="AP307" s="61"/>
      <c r="AQ307" s="61"/>
      <c r="AR307" s="61"/>
      <c r="AS307" s="61"/>
      <c r="AT307" s="61"/>
      <c r="AU307" s="61"/>
      <c r="AV307" s="61"/>
      <c r="AW307" s="2">
        <f t="shared" si="125"/>
        <v>0</v>
      </c>
      <c r="AX307" s="61"/>
      <c r="AY307" s="61"/>
      <c r="AZ307" s="61"/>
      <c r="BA307" s="61"/>
      <c r="BB307" s="61"/>
      <c r="BC307" s="61"/>
      <c r="BD307" s="61"/>
      <c r="BE307" s="61"/>
      <c r="BF307" s="61"/>
      <c r="BG307" s="61"/>
      <c r="BH307" s="61"/>
      <c r="BI307" s="61"/>
      <c r="BJ307" s="2">
        <f t="shared" si="126"/>
        <v>0</v>
      </c>
      <c r="BL307" s="61"/>
      <c r="BM307" s="61"/>
      <c r="BN307" s="61"/>
      <c r="BO307" s="61"/>
      <c r="BP307" s="61"/>
      <c r="BQ307" s="61"/>
      <c r="BR307" s="61"/>
      <c r="BS307" s="61"/>
      <c r="BT307" s="61"/>
      <c r="BU307" s="61"/>
      <c r="BV307" s="61"/>
      <c r="BW307" s="61"/>
      <c r="BX307" s="2">
        <f t="shared" si="117"/>
        <v>0</v>
      </c>
      <c r="BY307" s="61"/>
      <c r="BZ307" s="61"/>
      <c r="CA307" s="61"/>
      <c r="CB307" s="61"/>
      <c r="CC307" s="61"/>
      <c r="CD307" s="61"/>
      <c r="CE307" s="61"/>
      <c r="CF307" s="61"/>
      <c r="CG307" s="61"/>
      <c r="CH307" s="61"/>
      <c r="CI307" s="61"/>
      <c r="CJ307" s="61"/>
      <c r="CK307" s="2">
        <f t="shared" si="115"/>
        <v>0</v>
      </c>
      <c r="CL307" s="61"/>
      <c r="CM307" s="61"/>
      <c r="CN307" s="61"/>
      <c r="CO307" s="61"/>
      <c r="CP307" s="61"/>
      <c r="CQ307" s="61"/>
      <c r="CR307" s="61"/>
      <c r="CS307" s="61"/>
      <c r="CT307" s="61"/>
      <c r="CU307" s="61"/>
      <c r="CV307" s="61"/>
      <c r="CW307" s="61"/>
      <c r="CX307" s="2">
        <f t="shared" si="116"/>
        <v>0</v>
      </c>
    </row>
    <row r="308" spans="1:102">
      <c r="A308" s="61"/>
      <c r="B308" s="61"/>
      <c r="C308" s="61"/>
      <c r="D308" s="61"/>
      <c r="E308" s="112">
        <f t="shared" si="118"/>
        <v>0</v>
      </c>
      <c r="F308" s="113">
        <f t="shared" si="104"/>
        <v>0</v>
      </c>
      <c r="G308" s="2">
        <f t="shared" si="119"/>
        <v>0</v>
      </c>
      <c r="H308" s="112">
        <f t="shared" si="105"/>
        <v>0</v>
      </c>
      <c r="I308" s="113">
        <f t="shared" si="106"/>
        <v>0</v>
      </c>
      <c r="J308" s="63">
        <f t="shared" si="107"/>
        <v>0</v>
      </c>
      <c r="K308" s="112">
        <f t="shared" si="108"/>
        <v>0</v>
      </c>
      <c r="L308" s="113">
        <f t="shared" si="109"/>
        <v>0</v>
      </c>
      <c r="M308" s="63">
        <f t="shared" si="120"/>
        <v>0</v>
      </c>
      <c r="N308" s="112">
        <f t="shared" si="121"/>
        <v>0</v>
      </c>
      <c r="O308" s="113">
        <f t="shared" si="122"/>
        <v>0</v>
      </c>
      <c r="P308" s="2">
        <f t="shared" si="123"/>
        <v>0</v>
      </c>
      <c r="Q308" s="61"/>
      <c r="R308" s="61"/>
      <c r="S308" s="63">
        <f t="shared" si="110"/>
        <v>0</v>
      </c>
      <c r="T308" s="63">
        <f t="shared" si="111"/>
        <v>0</v>
      </c>
      <c r="U308" s="63">
        <f t="shared" si="112"/>
        <v>0</v>
      </c>
      <c r="V308" s="63">
        <f t="shared" si="113"/>
        <v>0</v>
      </c>
      <c r="W308" s="63">
        <f t="shared" si="114"/>
        <v>0</v>
      </c>
      <c r="X308" s="61"/>
      <c r="Y308" s="61"/>
      <c r="Z308" s="61"/>
      <c r="AA308" s="61"/>
      <c r="AB308" s="61"/>
      <c r="AC308" s="61"/>
      <c r="AD308" s="61"/>
      <c r="AE308" s="61"/>
      <c r="AF308" s="61"/>
      <c r="AG308" s="61"/>
      <c r="AH308" s="61"/>
      <c r="AI308" s="61"/>
      <c r="AJ308" s="2">
        <f t="shared" si="124"/>
        <v>0</v>
      </c>
      <c r="AK308" s="61"/>
      <c r="AL308" s="61"/>
      <c r="AM308" s="61"/>
      <c r="AN308" s="61"/>
      <c r="AO308" s="61"/>
      <c r="AP308" s="61"/>
      <c r="AQ308" s="61"/>
      <c r="AR308" s="61"/>
      <c r="AS308" s="61"/>
      <c r="AT308" s="61"/>
      <c r="AU308" s="61"/>
      <c r="AV308" s="61"/>
      <c r="AW308" s="2">
        <f t="shared" si="125"/>
        <v>0</v>
      </c>
      <c r="AX308" s="61"/>
      <c r="AY308" s="61"/>
      <c r="AZ308" s="61"/>
      <c r="BA308" s="61"/>
      <c r="BB308" s="61"/>
      <c r="BC308" s="61"/>
      <c r="BD308" s="61"/>
      <c r="BE308" s="61"/>
      <c r="BF308" s="61"/>
      <c r="BG308" s="61"/>
      <c r="BH308" s="61"/>
      <c r="BI308" s="61"/>
      <c r="BJ308" s="2">
        <f t="shared" si="126"/>
        <v>0</v>
      </c>
      <c r="BL308" s="61"/>
      <c r="BM308" s="61"/>
      <c r="BN308" s="61"/>
      <c r="BO308" s="61"/>
      <c r="BP308" s="61"/>
      <c r="BQ308" s="61"/>
      <c r="BR308" s="61"/>
      <c r="BS308" s="61"/>
      <c r="BT308" s="61"/>
      <c r="BU308" s="61"/>
      <c r="BV308" s="61"/>
      <c r="BW308" s="61"/>
      <c r="BX308" s="2">
        <f t="shared" si="117"/>
        <v>0</v>
      </c>
      <c r="BY308" s="61"/>
      <c r="BZ308" s="61"/>
      <c r="CA308" s="61"/>
      <c r="CB308" s="61"/>
      <c r="CC308" s="61"/>
      <c r="CD308" s="61"/>
      <c r="CE308" s="61"/>
      <c r="CF308" s="61"/>
      <c r="CG308" s="61"/>
      <c r="CH308" s="61"/>
      <c r="CI308" s="61"/>
      <c r="CJ308" s="61"/>
      <c r="CK308" s="2">
        <f t="shared" si="115"/>
        <v>0</v>
      </c>
      <c r="CL308" s="61"/>
      <c r="CM308" s="61"/>
      <c r="CN308" s="61"/>
      <c r="CO308" s="61"/>
      <c r="CP308" s="61"/>
      <c r="CQ308" s="61"/>
      <c r="CR308" s="61"/>
      <c r="CS308" s="61"/>
      <c r="CT308" s="61"/>
      <c r="CU308" s="61"/>
      <c r="CV308" s="61"/>
      <c r="CW308" s="61"/>
      <c r="CX308" s="2">
        <f t="shared" si="116"/>
        <v>0</v>
      </c>
    </row>
    <row r="309" spans="1:102">
      <c r="A309" s="61"/>
      <c r="B309" s="61"/>
      <c r="C309" s="61"/>
      <c r="D309" s="61"/>
      <c r="E309" s="112">
        <f t="shared" si="118"/>
        <v>0</v>
      </c>
      <c r="F309" s="113">
        <f t="shared" si="104"/>
        <v>0</v>
      </c>
      <c r="G309" s="2">
        <f t="shared" si="119"/>
        <v>0</v>
      </c>
      <c r="H309" s="112">
        <f t="shared" si="105"/>
        <v>0</v>
      </c>
      <c r="I309" s="113">
        <f t="shared" si="106"/>
        <v>0</v>
      </c>
      <c r="J309" s="63">
        <f t="shared" si="107"/>
        <v>0</v>
      </c>
      <c r="K309" s="112">
        <f t="shared" si="108"/>
        <v>0</v>
      </c>
      <c r="L309" s="113">
        <f t="shared" si="109"/>
        <v>0</v>
      </c>
      <c r="M309" s="63">
        <f t="shared" si="120"/>
        <v>0</v>
      </c>
      <c r="N309" s="112">
        <f t="shared" si="121"/>
        <v>0</v>
      </c>
      <c r="O309" s="113">
        <f t="shared" si="122"/>
        <v>0</v>
      </c>
      <c r="P309" s="2">
        <f t="shared" si="123"/>
        <v>0</v>
      </c>
      <c r="Q309" s="61"/>
      <c r="R309" s="61"/>
      <c r="S309" s="63">
        <f t="shared" si="110"/>
        <v>0</v>
      </c>
      <c r="T309" s="63">
        <f t="shared" si="111"/>
        <v>0</v>
      </c>
      <c r="U309" s="63">
        <f t="shared" si="112"/>
        <v>0</v>
      </c>
      <c r="V309" s="63">
        <f t="shared" si="113"/>
        <v>0</v>
      </c>
      <c r="W309" s="63">
        <f t="shared" si="114"/>
        <v>0</v>
      </c>
      <c r="X309" s="61"/>
      <c r="Y309" s="61"/>
      <c r="Z309" s="61"/>
      <c r="AA309" s="61"/>
      <c r="AB309" s="61"/>
      <c r="AC309" s="61"/>
      <c r="AD309" s="61"/>
      <c r="AE309" s="61"/>
      <c r="AF309" s="61"/>
      <c r="AG309" s="61"/>
      <c r="AH309" s="61"/>
      <c r="AI309" s="61"/>
      <c r="AJ309" s="2">
        <f t="shared" si="124"/>
        <v>0</v>
      </c>
      <c r="AK309" s="61"/>
      <c r="AL309" s="61"/>
      <c r="AM309" s="61"/>
      <c r="AN309" s="61"/>
      <c r="AO309" s="61"/>
      <c r="AP309" s="61"/>
      <c r="AQ309" s="61"/>
      <c r="AR309" s="61"/>
      <c r="AS309" s="61"/>
      <c r="AT309" s="61"/>
      <c r="AU309" s="61"/>
      <c r="AV309" s="61"/>
      <c r="AW309" s="2">
        <f t="shared" si="125"/>
        <v>0</v>
      </c>
      <c r="AX309" s="61"/>
      <c r="AY309" s="61"/>
      <c r="AZ309" s="61"/>
      <c r="BA309" s="61"/>
      <c r="BB309" s="61"/>
      <c r="BC309" s="61"/>
      <c r="BD309" s="61"/>
      <c r="BE309" s="61"/>
      <c r="BF309" s="61"/>
      <c r="BG309" s="61"/>
      <c r="BH309" s="61"/>
      <c r="BI309" s="61"/>
      <c r="BJ309" s="2">
        <f t="shared" si="126"/>
        <v>0</v>
      </c>
      <c r="BL309" s="61"/>
      <c r="BM309" s="61"/>
      <c r="BN309" s="61"/>
      <c r="BO309" s="61"/>
      <c r="BP309" s="61"/>
      <c r="BQ309" s="61"/>
      <c r="BR309" s="61"/>
      <c r="BS309" s="61"/>
      <c r="BT309" s="61"/>
      <c r="BU309" s="61"/>
      <c r="BV309" s="61"/>
      <c r="BW309" s="61"/>
      <c r="BX309" s="2">
        <f t="shared" si="117"/>
        <v>0</v>
      </c>
      <c r="BY309" s="61"/>
      <c r="BZ309" s="61"/>
      <c r="CA309" s="61"/>
      <c r="CB309" s="61"/>
      <c r="CC309" s="61"/>
      <c r="CD309" s="61"/>
      <c r="CE309" s="61"/>
      <c r="CF309" s="61"/>
      <c r="CG309" s="61"/>
      <c r="CH309" s="61"/>
      <c r="CI309" s="61"/>
      <c r="CJ309" s="61"/>
      <c r="CK309" s="2">
        <f t="shared" si="115"/>
        <v>0</v>
      </c>
      <c r="CL309" s="61"/>
      <c r="CM309" s="61"/>
      <c r="CN309" s="61"/>
      <c r="CO309" s="61"/>
      <c r="CP309" s="61"/>
      <c r="CQ309" s="61"/>
      <c r="CR309" s="61"/>
      <c r="CS309" s="61"/>
      <c r="CT309" s="61"/>
      <c r="CU309" s="61"/>
      <c r="CV309" s="61"/>
      <c r="CW309" s="61"/>
      <c r="CX309" s="2">
        <f t="shared" si="116"/>
        <v>0</v>
      </c>
    </row>
    <row r="310" spans="1:102">
      <c r="A310" s="61"/>
      <c r="B310" s="61"/>
      <c r="C310" s="61"/>
      <c r="D310" s="61"/>
      <c r="E310" s="112">
        <f t="shared" si="118"/>
        <v>0</v>
      </c>
      <c r="F310" s="113">
        <f t="shared" si="104"/>
        <v>0</v>
      </c>
      <c r="G310" s="2">
        <f t="shared" si="119"/>
        <v>0</v>
      </c>
      <c r="H310" s="112">
        <f t="shared" si="105"/>
        <v>0</v>
      </c>
      <c r="I310" s="113">
        <f t="shared" si="106"/>
        <v>0</v>
      </c>
      <c r="J310" s="63">
        <f t="shared" si="107"/>
        <v>0</v>
      </c>
      <c r="K310" s="112">
        <f t="shared" si="108"/>
        <v>0</v>
      </c>
      <c r="L310" s="113">
        <f t="shared" si="109"/>
        <v>0</v>
      </c>
      <c r="M310" s="63">
        <f t="shared" si="120"/>
        <v>0</v>
      </c>
      <c r="N310" s="112">
        <f t="shared" si="121"/>
        <v>0</v>
      </c>
      <c r="O310" s="113">
        <f t="shared" si="122"/>
        <v>0</v>
      </c>
      <c r="P310" s="2">
        <f t="shared" si="123"/>
        <v>0</v>
      </c>
      <c r="Q310" s="61"/>
      <c r="R310" s="61"/>
      <c r="S310" s="63">
        <f t="shared" si="110"/>
        <v>0</v>
      </c>
      <c r="T310" s="63">
        <f t="shared" si="111"/>
        <v>0</v>
      </c>
      <c r="U310" s="63">
        <f t="shared" si="112"/>
        <v>0</v>
      </c>
      <c r="V310" s="63">
        <f t="shared" si="113"/>
        <v>0</v>
      </c>
      <c r="W310" s="63">
        <f t="shared" si="114"/>
        <v>0</v>
      </c>
      <c r="X310" s="61"/>
      <c r="Y310" s="61"/>
      <c r="Z310" s="61"/>
      <c r="AA310" s="61"/>
      <c r="AB310" s="61"/>
      <c r="AC310" s="61"/>
      <c r="AD310" s="61"/>
      <c r="AE310" s="61"/>
      <c r="AF310" s="61"/>
      <c r="AG310" s="61"/>
      <c r="AH310" s="61"/>
      <c r="AI310" s="61"/>
      <c r="AJ310" s="2">
        <f t="shared" si="124"/>
        <v>0</v>
      </c>
      <c r="AK310" s="61"/>
      <c r="AL310" s="61"/>
      <c r="AM310" s="61"/>
      <c r="AN310" s="61"/>
      <c r="AO310" s="61"/>
      <c r="AP310" s="61"/>
      <c r="AQ310" s="61"/>
      <c r="AR310" s="61"/>
      <c r="AS310" s="61"/>
      <c r="AT310" s="61"/>
      <c r="AU310" s="61"/>
      <c r="AV310" s="61"/>
      <c r="AW310" s="2">
        <f t="shared" si="125"/>
        <v>0</v>
      </c>
      <c r="AX310" s="61"/>
      <c r="AY310" s="61"/>
      <c r="AZ310" s="61"/>
      <c r="BA310" s="61"/>
      <c r="BB310" s="61"/>
      <c r="BC310" s="61"/>
      <c r="BD310" s="61"/>
      <c r="BE310" s="61"/>
      <c r="BF310" s="61"/>
      <c r="BG310" s="61"/>
      <c r="BH310" s="61"/>
      <c r="BI310" s="61"/>
      <c r="BJ310" s="2">
        <f t="shared" si="126"/>
        <v>0</v>
      </c>
      <c r="BL310" s="61"/>
      <c r="BM310" s="61"/>
      <c r="BN310" s="61"/>
      <c r="BO310" s="61"/>
      <c r="BP310" s="61"/>
      <c r="BQ310" s="61"/>
      <c r="BR310" s="61"/>
      <c r="BS310" s="61"/>
      <c r="BT310" s="61"/>
      <c r="BU310" s="61"/>
      <c r="BV310" s="61"/>
      <c r="BW310" s="61"/>
      <c r="BX310" s="2">
        <f t="shared" si="117"/>
        <v>0</v>
      </c>
      <c r="BY310" s="61"/>
      <c r="BZ310" s="61"/>
      <c r="CA310" s="61"/>
      <c r="CB310" s="61"/>
      <c r="CC310" s="61"/>
      <c r="CD310" s="61"/>
      <c r="CE310" s="61"/>
      <c r="CF310" s="61"/>
      <c r="CG310" s="61"/>
      <c r="CH310" s="61"/>
      <c r="CI310" s="61"/>
      <c r="CJ310" s="61"/>
      <c r="CK310" s="2">
        <f t="shared" si="115"/>
        <v>0</v>
      </c>
      <c r="CL310" s="61"/>
      <c r="CM310" s="61"/>
      <c r="CN310" s="61"/>
      <c r="CO310" s="61"/>
      <c r="CP310" s="61"/>
      <c r="CQ310" s="61"/>
      <c r="CR310" s="61"/>
      <c r="CS310" s="61"/>
      <c r="CT310" s="61"/>
      <c r="CU310" s="61"/>
      <c r="CV310" s="61"/>
      <c r="CW310" s="61"/>
      <c r="CX310" s="2">
        <f t="shared" si="116"/>
        <v>0</v>
      </c>
    </row>
    <row r="311" spans="1:102">
      <c r="A311" s="61"/>
      <c r="B311" s="61"/>
      <c r="C311" s="61"/>
      <c r="D311" s="61"/>
      <c r="E311" s="112">
        <f t="shared" si="118"/>
        <v>0</v>
      </c>
      <c r="F311" s="113">
        <f t="shared" si="104"/>
        <v>0</v>
      </c>
      <c r="G311" s="2">
        <f t="shared" si="119"/>
        <v>0</v>
      </c>
      <c r="H311" s="112">
        <f t="shared" si="105"/>
        <v>0</v>
      </c>
      <c r="I311" s="113">
        <f t="shared" si="106"/>
        <v>0</v>
      </c>
      <c r="J311" s="63">
        <f t="shared" si="107"/>
        <v>0</v>
      </c>
      <c r="K311" s="112">
        <f t="shared" si="108"/>
        <v>0</v>
      </c>
      <c r="L311" s="113">
        <f t="shared" si="109"/>
        <v>0</v>
      </c>
      <c r="M311" s="63">
        <f t="shared" si="120"/>
        <v>0</v>
      </c>
      <c r="N311" s="112">
        <f t="shared" si="121"/>
        <v>0</v>
      </c>
      <c r="O311" s="113">
        <f t="shared" si="122"/>
        <v>0</v>
      </c>
      <c r="P311" s="2">
        <f t="shared" si="123"/>
        <v>0</v>
      </c>
      <c r="Q311" s="61"/>
      <c r="R311" s="61"/>
      <c r="S311" s="63">
        <f t="shared" si="110"/>
        <v>0</v>
      </c>
      <c r="T311" s="63">
        <f t="shared" si="111"/>
        <v>0</v>
      </c>
      <c r="U311" s="63">
        <f t="shared" si="112"/>
        <v>0</v>
      </c>
      <c r="V311" s="63">
        <f t="shared" si="113"/>
        <v>0</v>
      </c>
      <c r="W311" s="63">
        <f t="shared" si="114"/>
        <v>0</v>
      </c>
      <c r="X311" s="61"/>
      <c r="Y311" s="61"/>
      <c r="Z311" s="61"/>
      <c r="AA311" s="61"/>
      <c r="AB311" s="61"/>
      <c r="AC311" s="61"/>
      <c r="AD311" s="61"/>
      <c r="AE311" s="61"/>
      <c r="AF311" s="61"/>
      <c r="AG311" s="61"/>
      <c r="AH311" s="61"/>
      <c r="AI311" s="61"/>
      <c r="AJ311" s="2">
        <f t="shared" si="124"/>
        <v>0</v>
      </c>
      <c r="AK311" s="61"/>
      <c r="AL311" s="61"/>
      <c r="AM311" s="61"/>
      <c r="AN311" s="61"/>
      <c r="AO311" s="61"/>
      <c r="AP311" s="61"/>
      <c r="AQ311" s="61"/>
      <c r="AR311" s="61"/>
      <c r="AS311" s="61"/>
      <c r="AT311" s="61"/>
      <c r="AU311" s="61"/>
      <c r="AV311" s="61"/>
      <c r="AW311" s="2">
        <f t="shared" si="125"/>
        <v>0</v>
      </c>
      <c r="AX311" s="61"/>
      <c r="AY311" s="61"/>
      <c r="AZ311" s="61"/>
      <c r="BA311" s="61"/>
      <c r="BB311" s="61"/>
      <c r="BC311" s="61"/>
      <c r="BD311" s="61"/>
      <c r="BE311" s="61"/>
      <c r="BF311" s="61"/>
      <c r="BG311" s="61"/>
      <c r="BH311" s="61"/>
      <c r="BI311" s="61"/>
      <c r="BJ311" s="2">
        <f t="shared" si="126"/>
        <v>0</v>
      </c>
      <c r="BL311" s="61"/>
      <c r="BM311" s="61"/>
      <c r="BN311" s="61"/>
      <c r="BO311" s="61"/>
      <c r="BP311" s="61"/>
      <c r="BQ311" s="61"/>
      <c r="BR311" s="61"/>
      <c r="BS311" s="61"/>
      <c r="BT311" s="61"/>
      <c r="BU311" s="61"/>
      <c r="BV311" s="61"/>
      <c r="BW311" s="61"/>
      <c r="BX311" s="2">
        <f t="shared" si="117"/>
        <v>0</v>
      </c>
      <c r="BY311" s="61"/>
      <c r="BZ311" s="61"/>
      <c r="CA311" s="61"/>
      <c r="CB311" s="61"/>
      <c r="CC311" s="61"/>
      <c r="CD311" s="61"/>
      <c r="CE311" s="61"/>
      <c r="CF311" s="61"/>
      <c r="CG311" s="61"/>
      <c r="CH311" s="61"/>
      <c r="CI311" s="61"/>
      <c r="CJ311" s="61"/>
      <c r="CK311" s="2">
        <f t="shared" si="115"/>
        <v>0</v>
      </c>
      <c r="CL311" s="61"/>
      <c r="CM311" s="61"/>
      <c r="CN311" s="61"/>
      <c r="CO311" s="61"/>
      <c r="CP311" s="61"/>
      <c r="CQ311" s="61"/>
      <c r="CR311" s="61"/>
      <c r="CS311" s="61"/>
      <c r="CT311" s="61"/>
      <c r="CU311" s="61"/>
      <c r="CV311" s="61"/>
      <c r="CW311" s="61"/>
      <c r="CX311" s="2">
        <f t="shared" si="116"/>
        <v>0</v>
      </c>
    </row>
    <row r="312" spans="1:102">
      <c r="A312" s="61"/>
      <c r="B312" s="61"/>
      <c r="C312" s="61"/>
      <c r="D312" s="61"/>
      <c r="E312" s="112">
        <f t="shared" si="118"/>
        <v>0</v>
      </c>
      <c r="F312" s="113">
        <f t="shared" si="104"/>
        <v>0</v>
      </c>
      <c r="G312" s="2">
        <f t="shared" si="119"/>
        <v>0</v>
      </c>
      <c r="H312" s="112">
        <f t="shared" si="105"/>
        <v>0</v>
      </c>
      <c r="I312" s="113">
        <f t="shared" si="106"/>
        <v>0</v>
      </c>
      <c r="J312" s="63">
        <f t="shared" si="107"/>
        <v>0</v>
      </c>
      <c r="K312" s="112">
        <f t="shared" si="108"/>
        <v>0</v>
      </c>
      <c r="L312" s="113">
        <f t="shared" si="109"/>
        <v>0</v>
      </c>
      <c r="M312" s="63">
        <f t="shared" si="120"/>
        <v>0</v>
      </c>
      <c r="N312" s="112">
        <f t="shared" si="121"/>
        <v>0</v>
      </c>
      <c r="O312" s="113">
        <f t="shared" si="122"/>
        <v>0</v>
      </c>
      <c r="P312" s="2">
        <f t="shared" si="123"/>
        <v>0</v>
      </c>
      <c r="Q312" s="61"/>
      <c r="R312" s="61"/>
      <c r="S312" s="63">
        <f t="shared" si="110"/>
        <v>0</v>
      </c>
      <c r="T312" s="63">
        <f t="shared" si="111"/>
        <v>0</v>
      </c>
      <c r="U312" s="63">
        <f t="shared" si="112"/>
        <v>0</v>
      </c>
      <c r="V312" s="63">
        <f t="shared" si="113"/>
        <v>0</v>
      </c>
      <c r="W312" s="63">
        <f t="shared" si="114"/>
        <v>0</v>
      </c>
      <c r="X312" s="61"/>
      <c r="Y312" s="61"/>
      <c r="Z312" s="61"/>
      <c r="AA312" s="61"/>
      <c r="AB312" s="61"/>
      <c r="AC312" s="61"/>
      <c r="AD312" s="61"/>
      <c r="AE312" s="61"/>
      <c r="AF312" s="61"/>
      <c r="AG312" s="61"/>
      <c r="AH312" s="61"/>
      <c r="AI312" s="61"/>
      <c r="AJ312" s="2">
        <f t="shared" si="124"/>
        <v>0</v>
      </c>
      <c r="AK312" s="61"/>
      <c r="AL312" s="61"/>
      <c r="AM312" s="61"/>
      <c r="AN312" s="61"/>
      <c r="AO312" s="61"/>
      <c r="AP312" s="61"/>
      <c r="AQ312" s="61"/>
      <c r="AR312" s="61"/>
      <c r="AS312" s="61"/>
      <c r="AT312" s="61"/>
      <c r="AU312" s="61"/>
      <c r="AV312" s="61"/>
      <c r="AW312" s="2">
        <f t="shared" si="125"/>
        <v>0</v>
      </c>
      <c r="AX312" s="61"/>
      <c r="AY312" s="61"/>
      <c r="AZ312" s="61"/>
      <c r="BA312" s="61"/>
      <c r="BB312" s="61"/>
      <c r="BC312" s="61"/>
      <c r="BD312" s="61"/>
      <c r="BE312" s="61"/>
      <c r="BF312" s="61"/>
      <c r="BG312" s="61"/>
      <c r="BH312" s="61"/>
      <c r="BI312" s="61"/>
      <c r="BJ312" s="2">
        <f t="shared" si="126"/>
        <v>0</v>
      </c>
      <c r="BL312" s="61"/>
      <c r="BM312" s="61"/>
      <c r="BN312" s="61"/>
      <c r="BO312" s="61"/>
      <c r="BP312" s="61"/>
      <c r="BQ312" s="61"/>
      <c r="BR312" s="61"/>
      <c r="BS312" s="61"/>
      <c r="BT312" s="61"/>
      <c r="BU312" s="61"/>
      <c r="BV312" s="61"/>
      <c r="BW312" s="61"/>
      <c r="BX312" s="2">
        <f t="shared" si="117"/>
        <v>0</v>
      </c>
      <c r="BY312" s="61"/>
      <c r="BZ312" s="61"/>
      <c r="CA312" s="61"/>
      <c r="CB312" s="61"/>
      <c r="CC312" s="61"/>
      <c r="CD312" s="61"/>
      <c r="CE312" s="61"/>
      <c r="CF312" s="61"/>
      <c r="CG312" s="61"/>
      <c r="CH312" s="61"/>
      <c r="CI312" s="61"/>
      <c r="CJ312" s="61"/>
      <c r="CK312" s="2">
        <f t="shared" si="115"/>
        <v>0</v>
      </c>
      <c r="CL312" s="61"/>
      <c r="CM312" s="61"/>
      <c r="CN312" s="61"/>
      <c r="CO312" s="61"/>
      <c r="CP312" s="61"/>
      <c r="CQ312" s="61"/>
      <c r="CR312" s="61"/>
      <c r="CS312" s="61"/>
      <c r="CT312" s="61"/>
      <c r="CU312" s="61"/>
      <c r="CV312" s="61"/>
      <c r="CW312" s="61"/>
      <c r="CX312" s="2">
        <f t="shared" si="116"/>
        <v>0</v>
      </c>
    </row>
    <row r="313" spans="1:102">
      <c r="A313" s="61"/>
      <c r="B313" s="61"/>
      <c r="C313" s="61"/>
      <c r="D313" s="61"/>
      <c r="E313" s="112">
        <f t="shared" si="118"/>
        <v>0</v>
      </c>
      <c r="F313" s="113">
        <f t="shared" si="104"/>
        <v>0</v>
      </c>
      <c r="G313" s="2">
        <f t="shared" si="119"/>
        <v>0</v>
      </c>
      <c r="H313" s="112">
        <f t="shared" si="105"/>
        <v>0</v>
      </c>
      <c r="I313" s="113">
        <f t="shared" si="106"/>
        <v>0</v>
      </c>
      <c r="J313" s="63">
        <f t="shared" si="107"/>
        <v>0</v>
      </c>
      <c r="K313" s="112">
        <f t="shared" si="108"/>
        <v>0</v>
      </c>
      <c r="L313" s="113">
        <f t="shared" si="109"/>
        <v>0</v>
      </c>
      <c r="M313" s="63">
        <f t="shared" si="120"/>
        <v>0</v>
      </c>
      <c r="N313" s="112">
        <f t="shared" si="121"/>
        <v>0</v>
      </c>
      <c r="O313" s="113">
        <f t="shared" si="122"/>
        <v>0</v>
      </c>
      <c r="P313" s="2">
        <f t="shared" si="123"/>
        <v>0</v>
      </c>
      <c r="Q313" s="61"/>
      <c r="R313" s="61"/>
      <c r="S313" s="63">
        <f t="shared" si="110"/>
        <v>0</v>
      </c>
      <c r="T313" s="63">
        <f t="shared" si="111"/>
        <v>0</v>
      </c>
      <c r="U313" s="63">
        <f t="shared" si="112"/>
        <v>0</v>
      </c>
      <c r="V313" s="63">
        <f t="shared" si="113"/>
        <v>0</v>
      </c>
      <c r="W313" s="63">
        <f t="shared" si="114"/>
        <v>0</v>
      </c>
      <c r="X313" s="61"/>
      <c r="Y313" s="61"/>
      <c r="Z313" s="61"/>
      <c r="AA313" s="61"/>
      <c r="AB313" s="61"/>
      <c r="AC313" s="61"/>
      <c r="AD313" s="61"/>
      <c r="AE313" s="61"/>
      <c r="AF313" s="61"/>
      <c r="AG313" s="61"/>
      <c r="AH313" s="61"/>
      <c r="AI313" s="61"/>
      <c r="AJ313" s="2">
        <f t="shared" si="124"/>
        <v>0</v>
      </c>
      <c r="AK313" s="61"/>
      <c r="AL313" s="61"/>
      <c r="AM313" s="61"/>
      <c r="AN313" s="61"/>
      <c r="AO313" s="61"/>
      <c r="AP313" s="61"/>
      <c r="AQ313" s="61"/>
      <c r="AR313" s="61"/>
      <c r="AS313" s="61"/>
      <c r="AT313" s="61"/>
      <c r="AU313" s="61"/>
      <c r="AV313" s="61"/>
      <c r="AW313" s="2">
        <f t="shared" si="125"/>
        <v>0</v>
      </c>
      <c r="AX313" s="61"/>
      <c r="AY313" s="61"/>
      <c r="AZ313" s="61"/>
      <c r="BA313" s="61"/>
      <c r="BB313" s="61"/>
      <c r="BC313" s="61"/>
      <c r="BD313" s="61"/>
      <c r="BE313" s="61"/>
      <c r="BF313" s="61"/>
      <c r="BG313" s="61"/>
      <c r="BH313" s="61"/>
      <c r="BI313" s="61"/>
      <c r="BJ313" s="2">
        <f t="shared" si="126"/>
        <v>0</v>
      </c>
      <c r="BL313" s="61"/>
      <c r="BM313" s="61"/>
      <c r="BN313" s="61"/>
      <c r="BO313" s="61"/>
      <c r="BP313" s="61"/>
      <c r="BQ313" s="61"/>
      <c r="BR313" s="61"/>
      <c r="BS313" s="61"/>
      <c r="BT313" s="61"/>
      <c r="BU313" s="61"/>
      <c r="BV313" s="61"/>
      <c r="BW313" s="61"/>
      <c r="BX313" s="2">
        <f t="shared" si="117"/>
        <v>0</v>
      </c>
      <c r="BY313" s="61"/>
      <c r="BZ313" s="61"/>
      <c r="CA313" s="61"/>
      <c r="CB313" s="61"/>
      <c r="CC313" s="61"/>
      <c r="CD313" s="61"/>
      <c r="CE313" s="61"/>
      <c r="CF313" s="61"/>
      <c r="CG313" s="61"/>
      <c r="CH313" s="61"/>
      <c r="CI313" s="61"/>
      <c r="CJ313" s="61"/>
      <c r="CK313" s="2">
        <f t="shared" si="115"/>
        <v>0</v>
      </c>
      <c r="CL313" s="61"/>
      <c r="CM313" s="61"/>
      <c r="CN313" s="61"/>
      <c r="CO313" s="61"/>
      <c r="CP313" s="61"/>
      <c r="CQ313" s="61"/>
      <c r="CR313" s="61"/>
      <c r="CS313" s="61"/>
      <c r="CT313" s="61"/>
      <c r="CU313" s="61"/>
      <c r="CV313" s="61"/>
      <c r="CW313" s="61"/>
      <c r="CX313" s="2">
        <f t="shared" si="116"/>
        <v>0</v>
      </c>
    </row>
    <row r="314" spans="1:102">
      <c r="A314" s="61"/>
      <c r="B314" s="61"/>
      <c r="C314" s="61"/>
      <c r="D314" s="61"/>
      <c r="E314" s="112">
        <f t="shared" si="118"/>
        <v>0</v>
      </c>
      <c r="F314" s="113">
        <f t="shared" si="104"/>
        <v>0</v>
      </c>
      <c r="G314" s="2">
        <f t="shared" si="119"/>
        <v>0</v>
      </c>
      <c r="H314" s="112">
        <f t="shared" si="105"/>
        <v>0</v>
      </c>
      <c r="I314" s="113">
        <f t="shared" si="106"/>
        <v>0</v>
      </c>
      <c r="J314" s="63">
        <f t="shared" si="107"/>
        <v>0</v>
      </c>
      <c r="K314" s="112">
        <f t="shared" si="108"/>
        <v>0</v>
      </c>
      <c r="L314" s="113">
        <f t="shared" si="109"/>
        <v>0</v>
      </c>
      <c r="M314" s="63">
        <f t="shared" si="120"/>
        <v>0</v>
      </c>
      <c r="N314" s="112">
        <f t="shared" si="121"/>
        <v>0</v>
      </c>
      <c r="O314" s="113">
        <f t="shared" si="122"/>
        <v>0</v>
      </c>
      <c r="P314" s="2">
        <f t="shared" si="123"/>
        <v>0</v>
      </c>
      <c r="Q314" s="61"/>
      <c r="R314" s="61"/>
      <c r="S314" s="63">
        <f t="shared" si="110"/>
        <v>0</v>
      </c>
      <c r="T314" s="63">
        <f t="shared" si="111"/>
        <v>0</v>
      </c>
      <c r="U314" s="63">
        <f t="shared" si="112"/>
        <v>0</v>
      </c>
      <c r="V314" s="63">
        <f t="shared" si="113"/>
        <v>0</v>
      </c>
      <c r="W314" s="63">
        <f t="shared" si="114"/>
        <v>0</v>
      </c>
      <c r="X314" s="61"/>
      <c r="Y314" s="61"/>
      <c r="Z314" s="61"/>
      <c r="AA314" s="61"/>
      <c r="AB314" s="61"/>
      <c r="AC314" s="61"/>
      <c r="AD314" s="61"/>
      <c r="AE314" s="61"/>
      <c r="AF314" s="61"/>
      <c r="AG314" s="61"/>
      <c r="AH314" s="61"/>
      <c r="AI314" s="61"/>
      <c r="AJ314" s="2">
        <f t="shared" si="124"/>
        <v>0</v>
      </c>
      <c r="AK314" s="61"/>
      <c r="AL314" s="61"/>
      <c r="AM314" s="61"/>
      <c r="AN314" s="61"/>
      <c r="AO314" s="61"/>
      <c r="AP314" s="61"/>
      <c r="AQ314" s="61"/>
      <c r="AR314" s="61"/>
      <c r="AS314" s="61"/>
      <c r="AT314" s="61"/>
      <c r="AU314" s="61"/>
      <c r="AV314" s="61"/>
      <c r="AW314" s="2">
        <f t="shared" si="125"/>
        <v>0</v>
      </c>
      <c r="AX314" s="61"/>
      <c r="AY314" s="61"/>
      <c r="AZ314" s="61"/>
      <c r="BA314" s="61"/>
      <c r="BB314" s="61"/>
      <c r="BC314" s="61"/>
      <c r="BD314" s="61"/>
      <c r="BE314" s="61"/>
      <c r="BF314" s="61"/>
      <c r="BG314" s="61"/>
      <c r="BH314" s="61"/>
      <c r="BI314" s="61"/>
      <c r="BJ314" s="2">
        <f t="shared" si="126"/>
        <v>0</v>
      </c>
      <c r="BL314" s="61"/>
      <c r="BM314" s="61"/>
      <c r="BN314" s="61"/>
      <c r="BO314" s="61"/>
      <c r="BP314" s="61"/>
      <c r="BQ314" s="61"/>
      <c r="BR314" s="61"/>
      <c r="BS314" s="61"/>
      <c r="BT314" s="61"/>
      <c r="BU314" s="61"/>
      <c r="BV314" s="61"/>
      <c r="BW314" s="61"/>
      <c r="BX314" s="2">
        <f t="shared" si="117"/>
        <v>0</v>
      </c>
      <c r="BY314" s="61"/>
      <c r="BZ314" s="61"/>
      <c r="CA314" s="61"/>
      <c r="CB314" s="61"/>
      <c r="CC314" s="61"/>
      <c r="CD314" s="61"/>
      <c r="CE314" s="61"/>
      <c r="CF314" s="61"/>
      <c r="CG314" s="61"/>
      <c r="CH314" s="61"/>
      <c r="CI314" s="61"/>
      <c r="CJ314" s="61"/>
      <c r="CK314" s="2">
        <f t="shared" si="115"/>
        <v>0</v>
      </c>
      <c r="CL314" s="61"/>
      <c r="CM314" s="61"/>
      <c r="CN314" s="61"/>
      <c r="CO314" s="61"/>
      <c r="CP314" s="61"/>
      <c r="CQ314" s="61"/>
      <c r="CR314" s="61"/>
      <c r="CS314" s="61"/>
      <c r="CT314" s="61"/>
      <c r="CU314" s="61"/>
      <c r="CV314" s="61"/>
      <c r="CW314" s="61"/>
      <c r="CX314" s="2">
        <f t="shared" si="116"/>
        <v>0</v>
      </c>
    </row>
    <row r="315" spans="1:102">
      <c r="A315" s="61"/>
      <c r="B315" s="61"/>
      <c r="C315" s="61"/>
      <c r="D315" s="61"/>
      <c r="E315" s="112">
        <f t="shared" si="118"/>
        <v>0</v>
      </c>
      <c r="F315" s="113">
        <f t="shared" si="104"/>
        <v>0</v>
      </c>
      <c r="G315" s="2">
        <f t="shared" si="119"/>
        <v>0</v>
      </c>
      <c r="H315" s="112">
        <f t="shared" si="105"/>
        <v>0</v>
      </c>
      <c r="I315" s="113">
        <f t="shared" si="106"/>
        <v>0</v>
      </c>
      <c r="J315" s="63">
        <f t="shared" si="107"/>
        <v>0</v>
      </c>
      <c r="K315" s="112">
        <f t="shared" si="108"/>
        <v>0</v>
      </c>
      <c r="L315" s="113">
        <f t="shared" si="109"/>
        <v>0</v>
      </c>
      <c r="M315" s="63">
        <f t="shared" si="120"/>
        <v>0</v>
      </c>
      <c r="N315" s="112">
        <f t="shared" si="121"/>
        <v>0</v>
      </c>
      <c r="O315" s="113">
        <f t="shared" si="122"/>
        <v>0</v>
      </c>
      <c r="P315" s="2">
        <f t="shared" si="123"/>
        <v>0</v>
      </c>
      <c r="Q315" s="61"/>
      <c r="R315" s="61"/>
      <c r="S315" s="63">
        <f t="shared" si="110"/>
        <v>0</v>
      </c>
      <c r="T315" s="63">
        <f t="shared" si="111"/>
        <v>0</v>
      </c>
      <c r="U315" s="63">
        <f t="shared" si="112"/>
        <v>0</v>
      </c>
      <c r="V315" s="63">
        <f t="shared" si="113"/>
        <v>0</v>
      </c>
      <c r="W315" s="63">
        <f t="shared" si="114"/>
        <v>0</v>
      </c>
      <c r="X315" s="61"/>
      <c r="Y315" s="61"/>
      <c r="Z315" s="61"/>
      <c r="AA315" s="61"/>
      <c r="AB315" s="61"/>
      <c r="AC315" s="61"/>
      <c r="AD315" s="61"/>
      <c r="AE315" s="61"/>
      <c r="AF315" s="61"/>
      <c r="AG315" s="61"/>
      <c r="AH315" s="61"/>
      <c r="AI315" s="61"/>
      <c r="AJ315" s="2">
        <f t="shared" si="124"/>
        <v>0</v>
      </c>
      <c r="AK315" s="61"/>
      <c r="AL315" s="61"/>
      <c r="AM315" s="61"/>
      <c r="AN315" s="61"/>
      <c r="AO315" s="61"/>
      <c r="AP315" s="61"/>
      <c r="AQ315" s="61"/>
      <c r="AR315" s="61"/>
      <c r="AS315" s="61"/>
      <c r="AT315" s="61"/>
      <c r="AU315" s="61"/>
      <c r="AV315" s="61"/>
      <c r="AW315" s="2">
        <f t="shared" si="125"/>
        <v>0</v>
      </c>
      <c r="AX315" s="61"/>
      <c r="AY315" s="61"/>
      <c r="AZ315" s="61"/>
      <c r="BA315" s="61"/>
      <c r="BB315" s="61"/>
      <c r="BC315" s="61"/>
      <c r="BD315" s="61"/>
      <c r="BE315" s="61"/>
      <c r="BF315" s="61"/>
      <c r="BG315" s="61"/>
      <c r="BH315" s="61"/>
      <c r="BI315" s="61"/>
      <c r="BJ315" s="2">
        <f t="shared" si="126"/>
        <v>0</v>
      </c>
      <c r="BL315" s="61"/>
      <c r="BM315" s="61"/>
      <c r="BN315" s="61"/>
      <c r="BO315" s="61"/>
      <c r="BP315" s="61"/>
      <c r="BQ315" s="61"/>
      <c r="BR315" s="61"/>
      <c r="BS315" s="61"/>
      <c r="BT315" s="61"/>
      <c r="BU315" s="61"/>
      <c r="BV315" s="61"/>
      <c r="BW315" s="61"/>
      <c r="BX315" s="2">
        <f t="shared" si="117"/>
        <v>0</v>
      </c>
      <c r="BY315" s="61"/>
      <c r="BZ315" s="61"/>
      <c r="CA315" s="61"/>
      <c r="CB315" s="61"/>
      <c r="CC315" s="61"/>
      <c r="CD315" s="61"/>
      <c r="CE315" s="61"/>
      <c r="CF315" s="61"/>
      <c r="CG315" s="61"/>
      <c r="CH315" s="61"/>
      <c r="CI315" s="61"/>
      <c r="CJ315" s="61"/>
      <c r="CK315" s="2">
        <f t="shared" si="115"/>
        <v>0</v>
      </c>
      <c r="CL315" s="61"/>
      <c r="CM315" s="61"/>
      <c r="CN315" s="61"/>
      <c r="CO315" s="61"/>
      <c r="CP315" s="61"/>
      <c r="CQ315" s="61"/>
      <c r="CR315" s="61"/>
      <c r="CS315" s="61"/>
      <c r="CT315" s="61"/>
      <c r="CU315" s="61"/>
      <c r="CV315" s="61"/>
      <c r="CW315" s="61"/>
      <c r="CX315" s="2">
        <f t="shared" si="116"/>
        <v>0</v>
      </c>
    </row>
    <row r="316" spans="1:102">
      <c r="A316" s="61"/>
      <c r="B316" s="61"/>
      <c r="C316" s="61"/>
      <c r="D316" s="61"/>
      <c r="E316" s="112">
        <f t="shared" si="118"/>
        <v>0</v>
      </c>
      <c r="F316" s="113">
        <f t="shared" si="104"/>
        <v>0</v>
      </c>
      <c r="G316" s="2">
        <f t="shared" si="119"/>
        <v>0</v>
      </c>
      <c r="H316" s="112">
        <f t="shared" si="105"/>
        <v>0</v>
      </c>
      <c r="I316" s="113">
        <f t="shared" si="106"/>
        <v>0</v>
      </c>
      <c r="J316" s="63">
        <f t="shared" si="107"/>
        <v>0</v>
      </c>
      <c r="K316" s="112">
        <f t="shared" si="108"/>
        <v>0</v>
      </c>
      <c r="L316" s="113">
        <f t="shared" si="109"/>
        <v>0</v>
      </c>
      <c r="M316" s="63">
        <f t="shared" si="120"/>
        <v>0</v>
      </c>
      <c r="N316" s="112">
        <f t="shared" si="121"/>
        <v>0</v>
      </c>
      <c r="O316" s="113">
        <f t="shared" si="122"/>
        <v>0</v>
      </c>
      <c r="P316" s="2">
        <f t="shared" si="123"/>
        <v>0</v>
      </c>
      <c r="Q316" s="61"/>
      <c r="R316" s="61"/>
      <c r="S316" s="63">
        <f t="shared" si="110"/>
        <v>0</v>
      </c>
      <c r="T316" s="63">
        <f t="shared" si="111"/>
        <v>0</v>
      </c>
      <c r="U316" s="63">
        <f t="shared" si="112"/>
        <v>0</v>
      </c>
      <c r="V316" s="63">
        <f t="shared" si="113"/>
        <v>0</v>
      </c>
      <c r="W316" s="63">
        <f t="shared" si="114"/>
        <v>0</v>
      </c>
      <c r="X316" s="61"/>
      <c r="Y316" s="61"/>
      <c r="Z316" s="61"/>
      <c r="AA316" s="61"/>
      <c r="AB316" s="61"/>
      <c r="AC316" s="61"/>
      <c r="AD316" s="61"/>
      <c r="AE316" s="61"/>
      <c r="AF316" s="61"/>
      <c r="AG316" s="61"/>
      <c r="AH316" s="61"/>
      <c r="AI316" s="61"/>
      <c r="AJ316" s="2">
        <f t="shared" si="124"/>
        <v>0</v>
      </c>
      <c r="AK316" s="61"/>
      <c r="AL316" s="61"/>
      <c r="AM316" s="61"/>
      <c r="AN316" s="61"/>
      <c r="AO316" s="61"/>
      <c r="AP316" s="61"/>
      <c r="AQ316" s="61"/>
      <c r="AR316" s="61"/>
      <c r="AS316" s="61"/>
      <c r="AT316" s="61"/>
      <c r="AU316" s="61"/>
      <c r="AV316" s="61"/>
      <c r="AW316" s="2">
        <f t="shared" si="125"/>
        <v>0</v>
      </c>
      <c r="AX316" s="61"/>
      <c r="AY316" s="61"/>
      <c r="AZ316" s="61"/>
      <c r="BA316" s="61"/>
      <c r="BB316" s="61"/>
      <c r="BC316" s="61"/>
      <c r="BD316" s="61"/>
      <c r="BE316" s="61"/>
      <c r="BF316" s="61"/>
      <c r="BG316" s="61"/>
      <c r="BH316" s="61"/>
      <c r="BI316" s="61"/>
      <c r="BJ316" s="2">
        <f t="shared" si="126"/>
        <v>0</v>
      </c>
      <c r="BL316" s="61"/>
      <c r="BM316" s="61"/>
      <c r="BN316" s="61"/>
      <c r="BO316" s="61"/>
      <c r="BP316" s="61"/>
      <c r="BQ316" s="61"/>
      <c r="BR316" s="61"/>
      <c r="BS316" s="61"/>
      <c r="BT316" s="61"/>
      <c r="BU316" s="61"/>
      <c r="BV316" s="61"/>
      <c r="BW316" s="61"/>
      <c r="BX316" s="2">
        <f t="shared" si="117"/>
        <v>0</v>
      </c>
      <c r="BY316" s="61"/>
      <c r="BZ316" s="61"/>
      <c r="CA316" s="61"/>
      <c r="CB316" s="61"/>
      <c r="CC316" s="61"/>
      <c r="CD316" s="61"/>
      <c r="CE316" s="61"/>
      <c r="CF316" s="61"/>
      <c r="CG316" s="61"/>
      <c r="CH316" s="61"/>
      <c r="CI316" s="61"/>
      <c r="CJ316" s="61"/>
      <c r="CK316" s="2">
        <f t="shared" si="115"/>
        <v>0</v>
      </c>
      <c r="CL316" s="61"/>
      <c r="CM316" s="61"/>
      <c r="CN316" s="61"/>
      <c r="CO316" s="61"/>
      <c r="CP316" s="61"/>
      <c r="CQ316" s="61"/>
      <c r="CR316" s="61"/>
      <c r="CS316" s="61"/>
      <c r="CT316" s="61"/>
      <c r="CU316" s="61"/>
      <c r="CV316" s="61"/>
      <c r="CW316" s="61"/>
      <c r="CX316" s="2">
        <f t="shared" si="116"/>
        <v>0</v>
      </c>
    </row>
    <row r="317" spans="1:102">
      <c r="A317" s="61"/>
      <c r="B317" s="61"/>
      <c r="C317" s="61"/>
      <c r="D317" s="61"/>
      <c r="E317" s="112">
        <f t="shared" si="118"/>
        <v>0</v>
      </c>
      <c r="F317" s="113">
        <f t="shared" si="104"/>
        <v>0</v>
      </c>
      <c r="G317" s="2">
        <f t="shared" si="119"/>
        <v>0</v>
      </c>
      <c r="H317" s="112">
        <f t="shared" si="105"/>
        <v>0</v>
      </c>
      <c r="I317" s="113">
        <f t="shared" si="106"/>
        <v>0</v>
      </c>
      <c r="J317" s="63">
        <f t="shared" si="107"/>
        <v>0</v>
      </c>
      <c r="K317" s="112">
        <f t="shared" si="108"/>
        <v>0</v>
      </c>
      <c r="L317" s="113">
        <f t="shared" si="109"/>
        <v>0</v>
      </c>
      <c r="M317" s="63">
        <f t="shared" si="120"/>
        <v>0</v>
      </c>
      <c r="N317" s="112">
        <f t="shared" si="121"/>
        <v>0</v>
      </c>
      <c r="O317" s="113">
        <f t="shared" si="122"/>
        <v>0</v>
      </c>
      <c r="P317" s="2">
        <f t="shared" si="123"/>
        <v>0</v>
      </c>
      <c r="Q317" s="61"/>
      <c r="R317" s="61"/>
      <c r="S317" s="63">
        <f t="shared" si="110"/>
        <v>0</v>
      </c>
      <c r="T317" s="63">
        <f t="shared" si="111"/>
        <v>0</v>
      </c>
      <c r="U317" s="63">
        <f t="shared" si="112"/>
        <v>0</v>
      </c>
      <c r="V317" s="63">
        <f t="shared" si="113"/>
        <v>0</v>
      </c>
      <c r="W317" s="63">
        <f t="shared" si="114"/>
        <v>0</v>
      </c>
      <c r="X317" s="61"/>
      <c r="Y317" s="61"/>
      <c r="Z317" s="61"/>
      <c r="AA317" s="61"/>
      <c r="AB317" s="61"/>
      <c r="AC317" s="61"/>
      <c r="AD317" s="61"/>
      <c r="AE317" s="61"/>
      <c r="AF317" s="61"/>
      <c r="AG317" s="61"/>
      <c r="AH317" s="61"/>
      <c r="AI317" s="61"/>
      <c r="AJ317" s="2">
        <f t="shared" si="124"/>
        <v>0</v>
      </c>
      <c r="AK317" s="61"/>
      <c r="AL317" s="61"/>
      <c r="AM317" s="61"/>
      <c r="AN317" s="61"/>
      <c r="AO317" s="61"/>
      <c r="AP317" s="61"/>
      <c r="AQ317" s="61"/>
      <c r="AR317" s="61"/>
      <c r="AS317" s="61"/>
      <c r="AT317" s="61"/>
      <c r="AU317" s="61"/>
      <c r="AV317" s="61"/>
      <c r="AW317" s="2">
        <f t="shared" si="125"/>
        <v>0</v>
      </c>
      <c r="AX317" s="61"/>
      <c r="AY317" s="61"/>
      <c r="AZ317" s="61"/>
      <c r="BA317" s="61"/>
      <c r="BB317" s="61"/>
      <c r="BC317" s="61"/>
      <c r="BD317" s="61"/>
      <c r="BE317" s="61"/>
      <c r="BF317" s="61"/>
      <c r="BG317" s="61"/>
      <c r="BH317" s="61"/>
      <c r="BI317" s="61"/>
      <c r="BJ317" s="2">
        <f t="shared" si="126"/>
        <v>0</v>
      </c>
      <c r="BL317" s="61"/>
      <c r="BM317" s="61"/>
      <c r="BN317" s="61"/>
      <c r="BO317" s="61"/>
      <c r="BP317" s="61"/>
      <c r="BQ317" s="61"/>
      <c r="BR317" s="61"/>
      <c r="BS317" s="61"/>
      <c r="BT317" s="61"/>
      <c r="BU317" s="61"/>
      <c r="BV317" s="61"/>
      <c r="BW317" s="61"/>
      <c r="BX317" s="2">
        <f t="shared" si="117"/>
        <v>0</v>
      </c>
      <c r="BY317" s="61"/>
      <c r="BZ317" s="61"/>
      <c r="CA317" s="61"/>
      <c r="CB317" s="61"/>
      <c r="CC317" s="61"/>
      <c r="CD317" s="61"/>
      <c r="CE317" s="61"/>
      <c r="CF317" s="61"/>
      <c r="CG317" s="61"/>
      <c r="CH317" s="61"/>
      <c r="CI317" s="61"/>
      <c r="CJ317" s="61"/>
      <c r="CK317" s="2">
        <f t="shared" si="115"/>
        <v>0</v>
      </c>
      <c r="CL317" s="61"/>
      <c r="CM317" s="61"/>
      <c r="CN317" s="61"/>
      <c r="CO317" s="61"/>
      <c r="CP317" s="61"/>
      <c r="CQ317" s="61"/>
      <c r="CR317" s="61"/>
      <c r="CS317" s="61"/>
      <c r="CT317" s="61"/>
      <c r="CU317" s="61"/>
      <c r="CV317" s="61"/>
      <c r="CW317" s="61"/>
      <c r="CX317" s="2">
        <f t="shared" si="116"/>
        <v>0</v>
      </c>
    </row>
    <row r="318" spans="1:102">
      <c r="A318" s="61"/>
      <c r="B318" s="61"/>
      <c r="C318" s="61"/>
      <c r="D318" s="61"/>
      <c r="E318" s="112">
        <f t="shared" si="118"/>
        <v>0</v>
      </c>
      <c r="F318" s="113">
        <f t="shared" si="104"/>
        <v>0</v>
      </c>
      <c r="G318" s="2">
        <f t="shared" si="119"/>
        <v>0</v>
      </c>
      <c r="H318" s="112">
        <f t="shared" si="105"/>
        <v>0</v>
      </c>
      <c r="I318" s="113">
        <f t="shared" si="106"/>
        <v>0</v>
      </c>
      <c r="J318" s="63">
        <f t="shared" si="107"/>
        <v>0</v>
      </c>
      <c r="K318" s="112">
        <f t="shared" si="108"/>
        <v>0</v>
      </c>
      <c r="L318" s="113">
        <f t="shared" si="109"/>
        <v>0</v>
      </c>
      <c r="M318" s="63">
        <f t="shared" si="120"/>
        <v>0</v>
      </c>
      <c r="N318" s="112">
        <f t="shared" si="121"/>
        <v>0</v>
      </c>
      <c r="O318" s="113">
        <f t="shared" si="122"/>
        <v>0</v>
      </c>
      <c r="P318" s="2">
        <f t="shared" si="123"/>
        <v>0</v>
      </c>
      <c r="Q318" s="61"/>
      <c r="R318" s="61"/>
      <c r="S318" s="63">
        <f t="shared" si="110"/>
        <v>0</v>
      </c>
      <c r="T318" s="63">
        <f t="shared" si="111"/>
        <v>0</v>
      </c>
      <c r="U318" s="63">
        <f t="shared" si="112"/>
        <v>0</v>
      </c>
      <c r="V318" s="63">
        <f t="shared" si="113"/>
        <v>0</v>
      </c>
      <c r="W318" s="63">
        <f t="shared" si="114"/>
        <v>0</v>
      </c>
      <c r="X318" s="61"/>
      <c r="Y318" s="61"/>
      <c r="Z318" s="61"/>
      <c r="AA318" s="61"/>
      <c r="AB318" s="61"/>
      <c r="AC318" s="61"/>
      <c r="AD318" s="61"/>
      <c r="AE318" s="61"/>
      <c r="AF318" s="61"/>
      <c r="AG318" s="61"/>
      <c r="AH318" s="61"/>
      <c r="AI318" s="61"/>
      <c r="AJ318" s="2">
        <f t="shared" si="124"/>
        <v>0</v>
      </c>
      <c r="AK318" s="61"/>
      <c r="AL318" s="61"/>
      <c r="AM318" s="61"/>
      <c r="AN318" s="61"/>
      <c r="AO318" s="61"/>
      <c r="AP318" s="61"/>
      <c r="AQ318" s="61"/>
      <c r="AR318" s="61"/>
      <c r="AS318" s="61"/>
      <c r="AT318" s="61"/>
      <c r="AU318" s="61"/>
      <c r="AV318" s="61"/>
      <c r="AW318" s="2">
        <f t="shared" si="125"/>
        <v>0</v>
      </c>
      <c r="AX318" s="61"/>
      <c r="AY318" s="61"/>
      <c r="AZ318" s="61"/>
      <c r="BA318" s="61"/>
      <c r="BB318" s="61"/>
      <c r="BC318" s="61"/>
      <c r="BD318" s="61"/>
      <c r="BE318" s="61"/>
      <c r="BF318" s="61"/>
      <c r="BG318" s="61"/>
      <c r="BH318" s="61"/>
      <c r="BI318" s="61"/>
      <c r="BJ318" s="2">
        <f t="shared" si="126"/>
        <v>0</v>
      </c>
      <c r="BL318" s="61"/>
      <c r="BM318" s="61"/>
      <c r="BN318" s="61"/>
      <c r="BO318" s="61"/>
      <c r="BP318" s="61"/>
      <c r="BQ318" s="61"/>
      <c r="BR318" s="61"/>
      <c r="BS318" s="61"/>
      <c r="BT318" s="61"/>
      <c r="BU318" s="61"/>
      <c r="BV318" s="61"/>
      <c r="BW318" s="61"/>
      <c r="BX318" s="2">
        <f t="shared" si="117"/>
        <v>0</v>
      </c>
      <c r="BY318" s="61"/>
      <c r="BZ318" s="61"/>
      <c r="CA318" s="61"/>
      <c r="CB318" s="61"/>
      <c r="CC318" s="61"/>
      <c r="CD318" s="61"/>
      <c r="CE318" s="61"/>
      <c r="CF318" s="61"/>
      <c r="CG318" s="61"/>
      <c r="CH318" s="61"/>
      <c r="CI318" s="61"/>
      <c r="CJ318" s="61"/>
      <c r="CK318" s="2">
        <f t="shared" si="115"/>
        <v>0</v>
      </c>
      <c r="CL318" s="61"/>
      <c r="CM318" s="61"/>
      <c r="CN318" s="61"/>
      <c r="CO318" s="61"/>
      <c r="CP318" s="61"/>
      <c r="CQ318" s="61"/>
      <c r="CR318" s="61"/>
      <c r="CS318" s="61"/>
      <c r="CT318" s="61"/>
      <c r="CU318" s="61"/>
      <c r="CV318" s="61"/>
      <c r="CW318" s="61"/>
      <c r="CX318" s="2">
        <f t="shared" si="116"/>
        <v>0</v>
      </c>
    </row>
    <row r="319" spans="1:102">
      <c r="A319" s="61"/>
      <c r="B319" s="61"/>
      <c r="C319" s="61"/>
      <c r="D319" s="61"/>
      <c r="E319" s="112">
        <f t="shared" si="118"/>
        <v>0</v>
      </c>
      <c r="F319" s="113">
        <f t="shared" si="104"/>
        <v>0</v>
      </c>
      <c r="G319" s="2">
        <f t="shared" si="119"/>
        <v>0</v>
      </c>
      <c r="H319" s="112">
        <f t="shared" si="105"/>
        <v>0</v>
      </c>
      <c r="I319" s="113">
        <f t="shared" si="106"/>
        <v>0</v>
      </c>
      <c r="J319" s="63">
        <f t="shared" si="107"/>
        <v>0</v>
      </c>
      <c r="K319" s="112">
        <f t="shared" si="108"/>
        <v>0</v>
      </c>
      <c r="L319" s="113">
        <f t="shared" si="109"/>
        <v>0</v>
      </c>
      <c r="M319" s="63">
        <f t="shared" si="120"/>
        <v>0</v>
      </c>
      <c r="N319" s="112">
        <f t="shared" si="121"/>
        <v>0</v>
      </c>
      <c r="O319" s="113">
        <f t="shared" si="122"/>
        <v>0</v>
      </c>
      <c r="P319" s="2">
        <f t="shared" si="123"/>
        <v>0</v>
      </c>
      <c r="Q319" s="61"/>
      <c r="R319" s="61"/>
      <c r="S319" s="63">
        <f t="shared" si="110"/>
        <v>0</v>
      </c>
      <c r="T319" s="63">
        <f t="shared" si="111"/>
        <v>0</v>
      </c>
      <c r="U319" s="63">
        <f t="shared" si="112"/>
        <v>0</v>
      </c>
      <c r="V319" s="63">
        <f t="shared" si="113"/>
        <v>0</v>
      </c>
      <c r="W319" s="63">
        <f t="shared" si="114"/>
        <v>0</v>
      </c>
      <c r="X319" s="61"/>
      <c r="Y319" s="61"/>
      <c r="Z319" s="61"/>
      <c r="AA319" s="61"/>
      <c r="AB319" s="61"/>
      <c r="AC319" s="61"/>
      <c r="AD319" s="61"/>
      <c r="AE319" s="61"/>
      <c r="AF319" s="61"/>
      <c r="AG319" s="61"/>
      <c r="AH319" s="61"/>
      <c r="AI319" s="61"/>
      <c r="AJ319" s="2">
        <f t="shared" si="124"/>
        <v>0</v>
      </c>
      <c r="AK319" s="61"/>
      <c r="AL319" s="61"/>
      <c r="AM319" s="61"/>
      <c r="AN319" s="61"/>
      <c r="AO319" s="61"/>
      <c r="AP319" s="61"/>
      <c r="AQ319" s="61"/>
      <c r="AR319" s="61"/>
      <c r="AS319" s="61"/>
      <c r="AT319" s="61"/>
      <c r="AU319" s="61"/>
      <c r="AV319" s="61"/>
      <c r="AW319" s="2">
        <f t="shared" si="125"/>
        <v>0</v>
      </c>
      <c r="AX319" s="61"/>
      <c r="AY319" s="61"/>
      <c r="AZ319" s="61"/>
      <c r="BA319" s="61"/>
      <c r="BB319" s="61"/>
      <c r="BC319" s="61"/>
      <c r="BD319" s="61"/>
      <c r="BE319" s="61"/>
      <c r="BF319" s="61"/>
      <c r="BG319" s="61"/>
      <c r="BH319" s="61"/>
      <c r="BI319" s="61"/>
      <c r="BJ319" s="2">
        <f t="shared" si="126"/>
        <v>0</v>
      </c>
      <c r="BL319" s="61"/>
      <c r="BM319" s="61"/>
      <c r="BN319" s="61"/>
      <c r="BO319" s="61"/>
      <c r="BP319" s="61"/>
      <c r="BQ319" s="61"/>
      <c r="BR319" s="61"/>
      <c r="BS319" s="61"/>
      <c r="BT319" s="61"/>
      <c r="BU319" s="61"/>
      <c r="BV319" s="61"/>
      <c r="BW319" s="61"/>
      <c r="BX319" s="2">
        <f t="shared" si="117"/>
        <v>0</v>
      </c>
      <c r="BY319" s="61"/>
      <c r="BZ319" s="61"/>
      <c r="CA319" s="61"/>
      <c r="CB319" s="61"/>
      <c r="CC319" s="61"/>
      <c r="CD319" s="61"/>
      <c r="CE319" s="61"/>
      <c r="CF319" s="61"/>
      <c r="CG319" s="61"/>
      <c r="CH319" s="61"/>
      <c r="CI319" s="61"/>
      <c r="CJ319" s="61"/>
      <c r="CK319" s="2">
        <f t="shared" si="115"/>
        <v>0</v>
      </c>
      <c r="CL319" s="61"/>
      <c r="CM319" s="61"/>
      <c r="CN319" s="61"/>
      <c r="CO319" s="61"/>
      <c r="CP319" s="61"/>
      <c r="CQ319" s="61"/>
      <c r="CR319" s="61"/>
      <c r="CS319" s="61"/>
      <c r="CT319" s="61"/>
      <c r="CU319" s="61"/>
      <c r="CV319" s="61"/>
      <c r="CW319" s="61"/>
      <c r="CX319" s="2">
        <f t="shared" si="116"/>
        <v>0</v>
      </c>
    </row>
    <row r="320" spans="1:102">
      <c r="A320" s="61"/>
      <c r="B320" s="61"/>
      <c r="C320" s="61"/>
      <c r="D320" s="61"/>
      <c r="E320" s="112">
        <f t="shared" si="118"/>
        <v>0</v>
      </c>
      <c r="F320" s="113">
        <f t="shared" si="104"/>
        <v>0</v>
      </c>
      <c r="G320" s="2">
        <f t="shared" si="119"/>
        <v>0</v>
      </c>
      <c r="H320" s="112">
        <f t="shared" si="105"/>
        <v>0</v>
      </c>
      <c r="I320" s="113">
        <f t="shared" si="106"/>
        <v>0</v>
      </c>
      <c r="J320" s="63">
        <f t="shared" si="107"/>
        <v>0</v>
      </c>
      <c r="K320" s="112">
        <f t="shared" si="108"/>
        <v>0</v>
      </c>
      <c r="L320" s="113">
        <f t="shared" si="109"/>
        <v>0</v>
      </c>
      <c r="M320" s="63">
        <f t="shared" si="120"/>
        <v>0</v>
      </c>
      <c r="N320" s="112">
        <f t="shared" si="121"/>
        <v>0</v>
      </c>
      <c r="O320" s="113">
        <f t="shared" si="122"/>
        <v>0</v>
      </c>
      <c r="P320" s="2">
        <f t="shared" si="123"/>
        <v>0</v>
      </c>
      <c r="Q320" s="61"/>
      <c r="R320" s="61"/>
      <c r="S320" s="63">
        <f t="shared" si="110"/>
        <v>0</v>
      </c>
      <c r="T320" s="63">
        <f t="shared" si="111"/>
        <v>0</v>
      </c>
      <c r="U320" s="63">
        <f t="shared" si="112"/>
        <v>0</v>
      </c>
      <c r="V320" s="63">
        <f t="shared" si="113"/>
        <v>0</v>
      </c>
      <c r="W320" s="63">
        <f t="shared" si="114"/>
        <v>0</v>
      </c>
      <c r="X320" s="61"/>
      <c r="Y320" s="61"/>
      <c r="Z320" s="61"/>
      <c r="AA320" s="61"/>
      <c r="AB320" s="61"/>
      <c r="AC320" s="61"/>
      <c r="AD320" s="61"/>
      <c r="AE320" s="61"/>
      <c r="AF320" s="61"/>
      <c r="AG320" s="61"/>
      <c r="AH320" s="61"/>
      <c r="AI320" s="61"/>
      <c r="AJ320" s="2">
        <f t="shared" si="124"/>
        <v>0</v>
      </c>
      <c r="AK320" s="61"/>
      <c r="AL320" s="61"/>
      <c r="AM320" s="61"/>
      <c r="AN320" s="61"/>
      <c r="AO320" s="61"/>
      <c r="AP320" s="61"/>
      <c r="AQ320" s="61"/>
      <c r="AR320" s="61"/>
      <c r="AS320" s="61"/>
      <c r="AT320" s="61"/>
      <c r="AU320" s="61"/>
      <c r="AV320" s="61"/>
      <c r="AW320" s="2">
        <f t="shared" si="125"/>
        <v>0</v>
      </c>
      <c r="AX320" s="61"/>
      <c r="AY320" s="61"/>
      <c r="AZ320" s="61"/>
      <c r="BA320" s="61"/>
      <c r="BB320" s="61"/>
      <c r="BC320" s="61"/>
      <c r="BD320" s="61"/>
      <c r="BE320" s="61"/>
      <c r="BF320" s="61"/>
      <c r="BG320" s="61"/>
      <c r="BH320" s="61"/>
      <c r="BI320" s="61"/>
      <c r="BJ320" s="2">
        <f t="shared" si="126"/>
        <v>0</v>
      </c>
      <c r="BL320" s="61"/>
      <c r="BM320" s="61"/>
      <c r="BN320" s="61"/>
      <c r="BO320" s="61"/>
      <c r="BP320" s="61"/>
      <c r="BQ320" s="61"/>
      <c r="BR320" s="61"/>
      <c r="BS320" s="61"/>
      <c r="BT320" s="61"/>
      <c r="BU320" s="61"/>
      <c r="BV320" s="61"/>
      <c r="BW320" s="61"/>
      <c r="BX320" s="2">
        <f t="shared" si="117"/>
        <v>0</v>
      </c>
      <c r="BY320" s="61"/>
      <c r="BZ320" s="61"/>
      <c r="CA320" s="61"/>
      <c r="CB320" s="61"/>
      <c r="CC320" s="61"/>
      <c r="CD320" s="61"/>
      <c r="CE320" s="61"/>
      <c r="CF320" s="61"/>
      <c r="CG320" s="61"/>
      <c r="CH320" s="61"/>
      <c r="CI320" s="61"/>
      <c r="CJ320" s="61"/>
      <c r="CK320" s="2">
        <f t="shared" si="115"/>
        <v>0</v>
      </c>
      <c r="CL320" s="61"/>
      <c r="CM320" s="61"/>
      <c r="CN320" s="61"/>
      <c r="CO320" s="61"/>
      <c r="CP320" s="61"/>
      <c r="CQ320" s="61"/>
      <c r="CR320" s="61"/>
      <c r="CS320" s="61"/>
      <c r="CT320" s="61"/>
      <c r="CU320" s="61"/>
      <c r="CV320" s="61"/>
      <c r="CW320" s="61"/>
      <c r="CX320" s="2">
        <f t="shared" si="116"/>
        <v>0</v>
      </c>
    </row>
    <row r="321" spans="1:102">
      <c r="A321" s="61"/>
      <c r="B321" s="61"/>
      <c r="C321" s="61"/>
      <c r="D321" s="61"/>
      <c r="E321" s="112">
        <f t="shared" si="118"/>
        <v>0</v>
      </c>
      <c r="F321" s="113">
        <f t="shared" si="104"/>
        <v>0</v>
      </c>
      <c r="G321" s="2">
        <f t="shared" si="119"/>
        <v>0</v>
      </c>
      <c r="H321" s="112">
        <f t="shared" si="105"/>
        <v>0</v>
      </c>
      <c r="I321" s="113">
        <f t="shared" si="106"/>
        <v>0</v>
      </c>
      <c r="J321" s="63">
        <f t="shared" si="107"/>
        <v>0</v>
      </c>
      <c r="K321" s="112">
        <f t="shared" si="108"/>
        <v>0</v>
      </c>
      <c r="L321" s="113">
        <f t="shared" si="109"/>
        <v>0</v>
      </c>
      <c r="M321" s="63">
        <f t="shared" si="120"/>
        <v>0</v>
      </c>
      <c r="N321" s="112">
        <f t="shared" si="121"/>
        <v>0</v>
      </c>
      <c r="O321" s="113">
        <f t="shared" si="122"/>
        <v>0</v>
      </c>
      <c r="P321" s="2">
        <f t="shared" si="123"/>
        <v>0</v>
      </c>
      <c r="Q321" s="61"/>
      <c r="R321" s="61"/>
      <c r="S321" s="63">
        <f t="shared" si="110"/>
        <v>0</v>
      </c>
      <c r="T321" s="63">
        <f t="shared" si="111"/>
        <v>0</v>
      </c>
      <c r="U321" s="63">
        <f t="shared" si="112"/>
        <v>0</v>
      </c>
      <c r="V321" s="63">
        <f t="shared" si="113"/>
        <v>0</v>
      </c>
      <c r="W321" s="63">
        <f t="shared" si="114"/>
        <v>0</v>
      </c>
      <c r="X321" s="61"/>
      <c r="Y321" s="61"/>
      <c r="Z321" s="61"/>
      <c r="AA321" s="61"/>
      <c r="AB321" s="61"/>
      <c r="AC321" s="61"/>
      <c r="AD321" s="61"/>
      <c r="AE321" s="61"/>
      <c r="AF321" s="61"/>
      <c r="AG321" s="61"/>
      <c r="AH321" s="61"/>
      <c r="AI321" s="61"/>
      <c r="AJ321" s="2">
        <f t="shared" si="124"/>
        <v>0</v>
      </c>
      <c r="AK321" s="61"/>
      <c r="AL321" s="61"/>
      <c r="AM321" s="61"/>
      <c r="AN321" s="61"/>
      <c r="AO321" s="61"/>
      <c r="AP321" s="61"/>
      <c r="AQ321" s="61"/>
      <c r="AR321" s="61"/>
      <c r="AS321" s="61"/>
      <c r="AT321" s="61"/>
      <c r="AU321" s="61"/>
      <c r="AV321" s="61"/>
      <c r="AW321" s="2">
        <f t="shared" si="125"/>
        <v>0</v>
      </c>
      <c r="AX321" s="61"/>
      <c r="AY321" s="61"/>
      <c r="AZ321" s="61"/>
      <c r="BA321" s="61"/>
      <c r="BB321" s="61"/>
      <c r="BC321" s="61"/>
      <c r="BD321" s="61"/>
      <c r="BE321" s="61"/>
      <c r="BF321" s="61"/>
      <c r="BG321" s="61"/>
      <c r="BH321" s="61"/>
      <c r="BI321" s="61"/>
      <c r="BJ321" s="2">
        <f t="shared" si="126"/>
        <v>0</v>
      </c>
      <c r="BL321" s="61"/>
      <c r="BM321" s="61"/>
      <c r="BN321" s="61"/>
      <c r="BO321" s="61"/>
      <c r="BP321" s="61"/>
      <c r="BQ321" s="61"/>
      <c r="BR321" s="61"/>
      <c r="BS321" s="61"/>
      <c r="BT321" s="61"/>
      <c r="BU321" s="61"/>
      <c r="BV321" s="61"/>
      <c r="BW321" s="61"/>
      <c r="BX321" s="2">
        <f t="shared" si="117"/>
        <v>0</v>
      </c>
      <c r="BY321" s="61"/>
      <c r="BZ321" s="61"/>
      <c r="CA321" s="61"/>
      <c r="CB321" s="61"/>
      <c r="CC321" s="61"/>
      <c r="CD321" s="61"/>
      <c r="CE321" s="61"/>
      <c r="CF321" s="61"/>
      <c r="CG321" s="61"/>
      <c r="CH321" s="61"/>
      <c r="CI321" s="61"/>
      <c r="CJ321" s="61"/>
      <c r="CK321" s="2">
        <f t="shared" si="115"/>
        <v>0</v>
      </c>
      <c r="CL321" s="61"/>
      <c r="CM321" s="61"/>
      <c r="CN321" s="61"/>
      <c r="CO321" s="61"/>
      <c r="CP321" s="61"/>
      <c r="CQ321" s="61"/>
      <c r="CR321" s="61"/>
      <c r="CS321" s="61"/>
      <c r="CT321" s="61"/>
      <c r="CU321" s="61"/>
      <c r="CV321" s="61"/>
      <c r="CW321" s="61"/>
      <c r="CX321" s="2">
        <f t="shared" si="116"/>
        <v>0</v>
      </c>
    </row>
    <row r="322" spans="1:102">
      <c r="A322" s="61"/>
      <c r="B322" s="61"/>
      <c r="C322" s="61"/>
      <c r="D322" s="61"/>
      <c r="E322" s="112">
        <f t="shared" si="118"/>
        <v>0</v>
      </c>
      <c r="F322" s="113">
        <f t="shared" si="104"/>
        <v>0</v>
      </c>
      <c r="G322" s="2">
        <f t="shared" si="119"/>
        <v>0</v>
      </c>
      <c r="H322" s="112">
        <f t="shared" si="105"/>
        <v>0</v>
      </c>
      <c r="I322" s="113">
        <f t="shared" si="106"/>
        <v>0</v>
      </c>
      <c r="J322" s="63">
        <f t="shared" si="107"/>
        <v>0</v>
      </c>
      <c r="K322" s="112">
        <f t="shared" si="108"/>
        <v>0</v>
      </c>
      <c r="L322" s="113">
        <f t="shared" si="109"/>
        <v>0</v>
      </c>
      <c r="M322" s="63">
        <f t="shared" si="120"/>
        <v>0</v>
      </c>
      <c r="N322" s="112">
        <f t="shared" si="121"/>
        <v>0</v>
      </c>
      <c r="O322" s="113">
        <f t="shared" si="122"/>
        <v>0</v>
      </c>
      <c r="P322" s="2">
        <f t="shared" si="123"/>
        <v>0</v>
      </c>
      <c r="Q322" s="61"/>
      <c r="R322" s="61"/>
      <c r="S322" s="63">
        <f t="shared" si="110"/>
        <v>0</v>
      </c>
      <c r="T322" s="63">
        <f t="shared" si="111"/>
        <v>0</v>
      </c>
      <c r="U322" s="63">
        <f t="shared" si="112"/>
        <v>0</v>
      </c>
      <c r="V322" s="63">
        <f t="shared" si="113"/>
        <v>0</v>
      </c>
      <c r="W322" s="63">
        <f t="shared" si="114"/>
        <v>0</v>
      </c>
      <c r="X322" s="61"/>
      <c r="Y322" s="61"/>
      <c r="Z322" s="61"/>
      <c r="AA322" s="61"/>
      <c r="AB322" s="61"/>
      <c r="AC322" s="61"/>
      <c r="AD322" s="61"/>
      <c r="AE322" s="61"/>
      <c r="AF322" s="61"/>
      <c r="AG322" s="61"/>
      <c r="AH322" s="61"/>
      <c r="AI322" s="61"/>
      <c r="AJ322" s="2">
        <f t="shared" si="124"/>
        <v>0</v>
      </c>
      <c r="AK322" s="61"/>
      <c r="AL322" s="61"/>
      <c r="AM322" s="61"/>
      <c r="AN322" s="61"/>
      <c r="AO322" s="61"/>
      <c r="AP322" s="61"/>
      <c r="AQ322" s="61"/>
      <c r="AR322" s="61"/>
      <c r="AS322" s="61"/>
      <c r="AT322" s="61"/>
      <c r="AU322" s="61"/>
      <c r="AV322" s="61"/>
      <c r="AW322" s="2">
        <f t="shared" si="125"/>
        <v>0</v>
      </c>
      <c r="AX322" s="61"/>
      <c r="AY322" s="61"/>
      <c r="AZ322" s="61"/>
      <c r="BA322" s="61"/>
      <c r="BB322" s="61"/>
      <c r="BC322" s="61"/>
      <c r="BD322" s="61"/>
      <c r="BE322" s="61"/>
      <c r="BF322" s="61"/>
      <c r="BG322" s="61"/>
      <c r="BH322" s="61"/>
      <c r="BI322" s="61"/>
      <c r="BJ322" s="2">
        <f t="shared" si="126"/>
        <v>0</v>
      </c>
      <c r="BL322" s="61"/>
      <c r="BM322" s="61"/>
      <c r="BN322" s="61"/>
      <c r="BO322" s="61"/>
      <c r="BP322" s="61"/>
      <c r="BQ322" s="61"/>
      <c r="BR322" s="61"/>
      <c r="BS322" s="61"/>
      <c r="BT322" s="61"/>
      <c r="BU322" s="61"/>
      <c r="BV322" s="61"/>
      <c r="BW322" s="61"/>
      <c r="BX322" s="2">
        <f t="shared" si="117"/>
        <v>0</v>
      </c>
      <c r="BY322" s="61"/>
      <c r="BZ322" s="61"/>
      <c r="CA322" s="61"/>
      <c r="CB322" s="61"/>
      <c r="CC322" s="61"/>
      <c r="CD322" s="61"/>
      <c r="CE322" s="61"/>
      <c r="CF322" s="61"/>
      <c r="CG322" s="61"/>
      <c r="CH322" s="61"/>
      <c r="CI322" s="61"/>
      <c r="CJ322" s="61"/>
      <c r="CK322" s="2">
        <f t="shared" si="115"/>
        <v>0</v>
      </c>
      <c r="CL322" s="61"/>
      <c r="CM322" s="61"/>
      <c r="CN322" s="61"/>
      <c r="CO322" s="61"/>
      <c r="CP322" s="61"/>
      <c r="CQ322" s="61"/>
      <c r="CR322" s="61"/>
      <c r="CS322" s="61"/>
      <c r="CT322" s="61"/>
      <c r="CU322" s="61"/>
      <c r="CV322" s="61"/>
      <c r="CW322" s="61"/>
      <c r="CX322" s="2">
        <f t="shared" si="116"/>
        <v>0</v>
      </c>
    </row>
    <row r="323" spans="1:102">
      <c r="A323" s="61"/>
      <c r="B323" s="61"/>
      <c r="C323" s="61"/>
      <c r="D323" s="61"/>
      <c r="E323" s="112">
        <f t="shared" si="118"/>
        <v>0</v>
      </c>
      <c r="F323" s="113">
        <f t="shared" si="104"/>
        <v>0</v>
      </c>
      <c r="G323" s="2">
        <f t="shared" si="119"/>
        <v>0</v>
      </c>
      <c r="H323" s="112">
        <f t="shared" si="105"/>
        <v>0</v>
      </c>
      <c r="I323" s="113">
        <f t="shared" si="106"/>
        <v>0</v>
      </c>
      <c r="J323" s="63">
        <f t="shared" si="107"/>
        <v>0</v>
      </c>
      <c r="K323" s="112">
        <f t="shared" si="108"/>
        <v>0</v>
      </c>
      <c r="L323" s="113">
        <f t="shared" si="109"/>
        <v>0</v>
      </c>
      <c r="M323" s="63">
        <f t="shared" si="120"/>
        <v>0</v>
      </c>
      <c r="N323" s="112">
        <f t="shared" si="121"/>
        <v>0</v>
      </c>
      <c r="O323" s="113">
        <f t="shared" si="122"/>
        <v>0</v>
      </c>
      <c r="P323" s="2">
        <f t="shared" si="123"/>
        <v>0</v>
      </c>
      <c r="Q323" s="61"/>
      <c r="R323" s="61"/>
      <c r="S323" s="63">
        <f t="shared" si="110"/>
        <v>0</v>
      </c>
      <c r="T323" s="63">
        <f t="shared" si="111"/>
        <v>0</v>
      </c>
      <c r="U323" s="63">
        <f t="shared" si="112"/>
        <v>0</v>
      </c>
      <c r="V323" s="63">
        <f t="shared" si="113"/>
        <v>0</v>
      </c>
      <c r="W323" s="63">
        <f t="shared" si="114"/>
        <v>0</v>
      </c>
      <c r="X323" s="61"/>
      <c r="Y323" s="61"/>
      <c r="Z323" s="61"/>
      <c r="AA323" s="61"/>
      <c r="AB323" s="61"/>
      <c r="AC323" s="61"/>
      <c r="AD323" s="61"/>
      <c r="AE323" s="61"/>
      <c r="AF323" s="61"/>
      <c r="AG323" s="61"/>
      <c r="AH323" s="61"/>
      <c r="AI323" s="61"/>
      <c r="AJ323" s="2">
        <f t="shared" si="124"/>
        <v>0</v>
      </c>
      <c r="AK323" s="61"/>
      <c r="AL323" s="61"/>
      <c r="AM323" s="61"/>
      <c r="AN323" s="61"/>
      <c r="AO323" s="61"/>
      <c r="AP323" s="61"/>
      <c r="AQ323" s="61"/>
      <c r="AR323" s="61"/>
      <c r="AS323" s="61"/>
      <c r="AT323" s="61"/>
      <c r="AU323" s="61"/>
      <c r="AV323" s="61"/>
      <c r="AW323" s="2">
        <f t="shared" si="125"/>
        <v>0</v>
      </c>
      <c r="AX323" s="61"/>
      <c r="AY323" s="61"/>
      <c r="AZ323" s="61"/>
      <c r="BA323" s="61"/>
      <c r="BB323" s="61"/>
      <c r="BC323" s="61"/>
      <c r="BD323" s="61"/>
      <c r="BE323" s="61"/>
      <c r="BF323" s="61"/>
      <c r="BG323" s="61"/>
      <c r="BH323" s="61"/>
      <c r="BI323" s="61"/>
      <c r="BJ323" s="2">
        <f t="shared" si="126"/>
        <v>0</v>
      </c>
      <c r="BL323" s="61"/>
      <c r="BM323" s="61"/>
      <c r="BN323" s="61"/>
      <c r="BO323" s="61"/>
      <c r="BP323" s="61"/>
      <c r="BQ323" s="61"/>
      <c r="BR323" s="61"/>
      <c r="BS323" s="61"/>
      <c r="BT323" s="61"/>
      <c r="BU323" s="61"/>
      <c r="BV323" s="61"/>
      <c r="BW323" s="61"/>
      <c r="BX323" s="2">
        <f t="shared" si="117"/>
        <v>0</v>
      </c>
      <c r="BY323" s="61"/>
      <c r="BZ323" s="61"/>
      <c r="CA323" s="61"/>
      <c r="CB323" s="61"/>
      <c r="CC323" s="61"/>
      <c r="CD323" s="61"/>
      <c r="CE323" s="61"/>
      <c r="CF323" s="61"/>
      <c r="CG323" s="61"/>
      <c r="CH323" s="61"/>
      <c r="CI323" s="61"/>
      <c r="CJ323" s="61"/>
      <c r="CK323" s="2">
        <f t="shared" si="115"/>
        <v>0</v>
      </c>
      <c r="CL323" s="61"/>
      <c r="CM323" s="61"/>
      <c r="CN323" s="61"/>
      <c r="CO323" s="61"/>
      <c r="CP323" s="61"/>
      <c r="CQ323" s="61"/>
      <c r="CR323" s="61"/>
      <c r="CS323" s="61"/>
      <c r="CT323" s="61"/>
      <c r="CU323" s="61"/>
      <c r="CV323" s="61"/>
      <c r="CW323" s="61"/>
      <c r="CX323" s="2">
        <f t="shared" si="116"/>
        <v>0</v>
      </c>
    </row>
    <row r="324" spans="1:102">
      <c r="A324" s="61"/>
      <c r="B324" s="61"/>
      <c r="C324" s="61"/>
      <c r="D324" s="61"/>
      <c r="E324" s="112">
        <f t="shared" si="118"/>
        <v>0</v>
      </c>
      <c r="F324" s="113">
        <f t="shared" si="104"/>
        <v>0</v>
      </c>
      <c r="G324" s="2">
        <f t="shared" si="119"/>
        <v>0</v>
      </c>
      <c r="H324" s="112">
        <f t="shared" si="105"/>
        <v>0</v>
      </c>
      <c r="I324" s="113">
        <f t="shared" si="106"/>
        <v>0</v>
      </c>
      <c r="J324" s="63">
        <f t="shared" si="107"/>
        <v>0</v>
      </c>
      <c r="K324" s="112">
        <f t="shared" si="108"/>
        <v>0</v>
      </c>
      <c r="L324" s="113">
        <f t="shared" si="109"/>
        <v>0</v>
      </c>
      <c r="M324" s="63">
        <f t="shared" si="120"/>
        <v>0</v>
      </c>
      <c r="N324" s="112">
        <f t="shared" si="121"/>
        <v>0</v>
      </c>
      <c r="O324" s="113">
        <f t="shared" si="122"/>
        <v>0</v>
      </c>
      <c r="P324" s="2">
        <f t="shared" si="123"/>
        <v>0</v>
      </c>
      <c r="Q324" s="61"/>
      <c r="R324" s="61"/>
      <c r="S324" s="63">
        <f t="shared" si="110"/>
        <v>0</v>
      </c>
      <c r="T324" s="63">
        <f t="shared" si="111"/>
        <v>0</v>
      </c>
      <c r="U324" s="63">
        <f t="shared" si="112"/>
        <v>0</v>
      </c>
      <c r="V324" s="63">
        <f t="shared" si="113"/>
        <v>0</v>
      </c>
      <c r="W324" s="63">
        <f t="shared" si="114"/>
        <v>0</v>
      </c>
      <c r="X324" s="61"/>
      <c r="Y324" s="61"/>
      <c r="Z324" s="61"/>
      <c r="AA324" s="61"/>
      <c r="AB324" s="61"/>
      <c r="AC324" s="61"/>
      <c r="AD324" s="61"/>
      <c r="AE324" s="61"/>
      <c r="AF324" s="61"/>
      <c r="AG324" s="61"/>
      <c r="AH324" s="61"/>
      <c r="AI324" s="61"/>
      <c r="AJ324" s="2">
        <f t="shared" si="124"/>
        <v>0</v>
      </c>
      <c r="AK324" s="61"/>
      <c r="AL324" s="61"/>
      <c r="AM324" s="61"/>
      <c r="AN324" s="61"/>
      <c r="AO324" s="61"/>
      <c r="AP324" s="61"/>
      <c r="AQ324" s="61"/>
      <c r="AR324" s="61"/>
      <c r="AS324" s="61"/>
      <c r="AT324" s="61"/>
      <c r="AU324" s="61"/>
      <c r="AV324" s="61"/>
      <c r="AW324" s="2">
        <f t="shared" si="125"/>
        <v>0</v>
      </c>
      <c r="AX324" s="61"/>
      <c r="AY324" s="61"/>
      <c r="AZ324" s="61"/>
      <c r="BA324" s="61"/>
      <c r="BB324" s="61"/>
      <c r="BC324" s="61"/>
      <c r="BD324" s="61"/>
      <c r="BE324" s="61"/>
      <c r="BF324" s="61"/>
      <c r="BG324" s="61"/>
      <c r="BH324" s="61"/>
      <c r="BI324" s="61"/>
      <c r="BJ324" s="2">
        <f t="shared" si="126"/>
        <v>0</v>
      </c>
      <c r="BL324" s="61"/>
      <c r="BM324" s="61"/>
      <c r="BN324" s="61"/>
      <c r="BO324" s="61"/>
      <c r="BP324" s="61"/>
      <c r="BQ324" s="61"/>
      <c r="BR324" s="61"/>
      <c r="BS324" s="61"/>
      <c r="BT324" s="61"/>
      <c r="BU324" s="61"/>
      <c r="BV324" s="61"/>
      <c r="BW324" s="61"/>
      <c r="BX324" s="2">
        <f t="shared" si="117"/>
        <v>0</v>
      </c>
      <c r="BY324" s="61"/>
      <c r="BZ324" s="61"/>
      <c r="CA324" s="61"/>
      <c r="CB324" s="61"/>
      <c r="CC324" s="61"/>
      <c r="CD324" s="61"/>
      <c r="CE324" s="61"/>
      <c r="CF324" s="61"/>
      <c r="CG324" s="61"/>
      <c r="CH324" s="61"/>
      <c r="CI324" s="61"/>
      <c r="CJ324" s="61"/>
      <c r="CK324" s="2">
        <f t="shared" si="115"/>
        <v>0</v>
      </c>
      <c r="CL324" s="61"/>
      <c r="CM324" s="61"/>
      <c r="CN324" s="61"/>
      <c r="CO324" s="61"/>
      <c r="CP324" s="61"/>
      <c r="CQ324" s="61"/>
      <c r="CR324" s="61"/>
      <c r="CS324" s="61"/>
      <c r="CT324" s="61"/>
      <c r="CU324" s="61"/>
      <c r="CV324" s="61"/>
      <c r="CW324" s="61"/>
      <c r="CX324" s="2">
        <f t="shared" si="116"/>
        <v>0</v>
      </c>
    </row>
    <row r="325" spans="1:102">
      <c r="A325" s="61"/>
      <c r="B325" s="61"/>
      <c r="C325" s="61"/>
      <c r="D325" s="61"/>
      <c r="E325" s="112">
        <f t="shared" si="118"/>
        <v>0</v>
      </c>
      <c r="F325" s="113">
        <f t="shared" ref="F325:F388" si="127">BX325</f>
        <v>0</v>
      </c>
      <c r="G325" s="2">
        <f t="shared" si="119"/>
        <v>0</v>
      </c>
      <c r="H325" s="112">
        <f t="shared" ref="H325:H388" si="128">AW325</f>
        <v>0</v>
      </c>
      <c r="I325" s="113">
        <f t="shared" ref="I325:I388" si="129">CK325</f>
        <v>0</v>
      </c>
      <c r="J325" s="63">
        <f t="shared" ref="J325:J388" si="130">H325-I325</f>
        <v>0</v>
      </c>
      <c r="K325" s="112">
        <f t="shared" ref="K325:K388" si="131">BJ325</f>
        <v>0</v>
      </c>
      <c r="L325" s="113">
        <f t="shared" ref="L325:L388" si="132">CX325</f>
        <v>0</v>
      </c>
      <c r="M325" s="63">
        <f t="shared" si="120"/>
        <v>0</v>
      </c>
      <c r="N325" s="112">
        <f t="shared" si="121"/>
        <v>0</v>
      </c>
      <c r="O325" s="113">
        <f t="shared" si="122"/>
        <v>0</v>
      </c>
      <c r="P325" s="2">
        <f t="shared" si="123"/>
        <v>0</v>
      </c>
      <c r="Q325" s="61"/>
      <c r="R325" s="61"/>
      <c r="S325" s="63">
        <f t="shared" ref="S325:S388" si="133">IF(H325=0,0,R325/H325)</f>
        <v>0</v>
      </c>
      <c r="T325" s="63">
        <f t="shared" ref="T325:T388" si="134">S325-Q325</f>
        <v>0</v>
      </c>
      <c r="U325" s="63">
        <f t="shared" ref="U325:U388" si="135">(S325-Q325)*H325</f>
        <v>0</v>
      </c>
      <c r="V325" s="63">
        <f t="shared" ref="V325:V388" si="136">(H325-I325)*Q325</f>
        <v>0</v>
      </c>
      <c r="W325" s="63">
        <f t="shared" ref="W325:W388" si="137">U325+V325</f>
        <v>0</v>
      </c>
      <c r="X325" s="61"/>
      <c r="Y325" s="61"/>
      <c r="Z325" s="61"/>
      <c r="AA325" s="61"/>
      <c r="AB325" s="61"/>
      <c r="AC325" s="61"/>
      <c r="AD325" s="61"/>
      <c r="AE325" s="61"/>
      <c r="AF325" s="61"/>
      <c r="AG325" s="61"/>
      <c r="AH325" s="61"/>
      <c r="AI325" s="61"/>
      <c r="AJ325" s="2">
        <f t="shared" si="124"/>
        <v>0</v>
      </c>
      <c r="AK325" s="61"/>
      <c r="AL325" s="61"/>
      <c r="AM325" s="61"/>
      <c r="AN325" s="61"/>
      <c r="AO325" s="61"/>
      <c r="AP325" s="61"/>
      <c r="AQ325" s="61"/>
      <c r="AR325" s="61"/>
      <c r="AS325" s="61"/>
      <c r="AT325" s="61"/>
      <c r="AU325" s="61"/>
      <c r="AV325" s="61"/>
      <c r="AW325" s="2">
        <f t="shared" si="125"/>
        <v>0</v>
      </c>
      <c r="AX325" s="61"/>
      <c r="AY325" s="61"/>
      <c r="AZ325" s="61"/>
      <c r="BA325" s="61"/>
      <c r="BB325" s="61"/>
      <c r="BC325" s="61"/>
      <c r="BD325" s="61"/>
      <c r="BE325" s="61"/>
      <c r="BF325" s="61"/>
      <c r="BG325" s="61"/>
      <c r="BH325" s="61"/>
      <c r="BI325" s="61"/>
      <c r="BJ325" s="2">
        <f t="shared" si="126"/>
        <v>0</v>
      </c>
      <c r="BL325" s="61"/>
      <c r="BM325" s="61"/>
      <c r="BN325" s="61"/>
      <c r="BO325" s="61"/>
      <c r="BP325" s="61"/>
      <c r="BQ325" s="61"/>
      <c r="BR325" s="61"/>
      <c r="BS325" s="61"/>
      <c r="BT325" s="61"/>
      <c r="BU325" s="61"/>
      <c r="BV325" s="61"/>
      <c r="BW325" s="61"/>
      <c r="BX325" s="2">
        <f t="shared" si="117"/>
        <v>0</v>
      </c>
      <c r="BY325" s="61"/>
      <c r="BZ325" s="61"/>
      <c r="CA325" s="61"/>
      <c r="CB325" s="61"/>
      <c r="CC325" s="61"/>
      <c r="CD325" s="61"/>
      <c r="CE325" s="61"/>
      <c r="CF325" s="61"/>
      <c r="CG325" s="61"/>
      <c r="CH325" s="61"/>
      <c r="CI325" s="61"/>
      <c r="CJ325" s="61"/>
      <c r="CK325" s="2">
        <f t="shared" ref="CK325:CK388" si="138">SUM(BY325:CJ325)</f>
        <v>0</v>
      </c>
      <c r="CL325" s="61"/>
      <c r="CM325" s="61"/>
      <c r="CN325" s="61"/>
      <c r="CO325" s="61"/>
      <c r="CP325" s="61"/>
      <c r="CQ325" s="61"/>
      <c r="CR325" s="61"/>
      <c r="CS325" s="61"/>
      <c r="CT325" s="61"/>
      <c r="CU325" s="61"/>
      <c r="CV325" s="61"/>
      <c r="CW325" s="61"/>
      <c r="CX325" s="2">
        <f t="shared" ref="CX325:CX388" si="139">SUM(CL325:CW325)</f>
        <v>0</v>
      </c>
    </row>
    <row r="326" spans="1:102">
      <c r="A326" s="61"/>
      <c r="B326" s="61"/>
      <c r="C326" s="61"/>
      <c r="D326" s="61"/>
      <c r="E326" s="112">
        <f t="shared" si="118"/>
        <v>0</v>
      </c>
      <c r="F326" s="113">
        <f t="shared" si="127"/>
        <v>0</v>
      </c>
      <c r="G326" s="2">
        <f t="shared" si="119"/>
        <v>0</v>
      </c>
      <c r="H326" s="112">
        <f t="shared" si="128"/>
        <v>0</v>
      </c>
      <c r="I326" s="113">
        <f t="shared" si="129"/>
        <v>0</v>
      </c>
      <c r="J326" s="63">
        <f t="shared" si="130"/>
        <v>0</v>
      </c>
      <c r="K326" s="112">
        <f t="shared" si="131"/>
        <v>0</v>
      </c>
      <c r="L326" s="113">
        <f t="shared" si="132"/>
        <v>0</v>
      </c>
      <c r="M326" s="63">
        <f t="shared" si="120"/>
        <v>0</v>
      </c>
      <c r="N326" s="112">
        <f t="shared" si="121"/>
        <v>0</v>
      </c>
      <c r="O326" s="113">
        <f t="shared" si="122"/>
        <v>0</v>
      </c>
      <c r="P326" s="2">
        <f t="shared" si="123"/>
        <v>0</v>
      </c>
      <c r="Q326" s="61"/>
      <c r="R326" s="61"/>
      <c r="S326" s="63">
        <f t="shared" si="133"/>
        <v>0</v>
      </c>
      <c r="T326" s="63">
        <f t="shared" si="134"/>
        <v>0</v>
      </c>
      <c r="U326" s="63">
        <f t="shared" si="135"/>
        <v>0</v>
      </c>
      <c r="V326" s="63">
        <f t="shared" si="136"/>
        <v>0</v>
      </c>
      <c r="W326" s="63">
        <f t="shared" si="137"/>
        <v>0</v>
      </c>
      <c r="X326" s="61"/>
      <c r="Y326" s="61"/>
      <c r="Z326" s="61"/>
      <c r="AA326" s="61"/>
      <c r="AB326" s="61"/>
      <c r="AC326" s="61"/>
      <c r="AD326" s="61"/>
      <c r="AE326" s="61"/>
      <c r="AF326" s="61"/>
      <c r="AG326" s="61"/>
      <c r="AH326" s="61"/>
      <c r="AI326" s="61"/>
      <c r="AJ326" s="2">
        <f t="shared" si="124"/>
        <v>0</v>
      </c>
      <c r="AK326" s="61"/>
      <c r="AL326" s="61"/>
      <c r="AM326" s="61"/>
      <c r="AN326" s="61"/>
      <c r="AO326" s="61"/>
      <c r="AP326" s="61"/>
      <c r="AQ326" s="61"/>
      <c r="AR326" s="61"/>
      <c r="AS326" s="61"/>
      <c r="AT326" s="61"/>
      <c r="AU326" s="61"/>
      <c r="AV326" s="61"/>
      <c r="AW326" s="2">
        <f t="shared" si="125"/>
        <v>0</v>
      </c>
      <c r="AX326" s="61"/>
      <c r="AY326" s="61"/>
      <c r="AZ326" s="61"/>
      <c r="BA326" s="61"/>
      <c r="BB326" s="61"/>
      <c r="BC326" s="61"/>
      <c r="BD326" s="61"/>
      <c r="BE326" s="61"/>
      <c r="BF326" s="61"/>
      <c r="BG326" s="61"/>
      <c r="BH326" s="61"/>
      <c r="BI326" s="61"/>
      <c r="BJ326" s="2">
        <f t="shared" si="126"/>
        <v>0</v>
      </c>
      <c r="BL326" s="61"/>
      <c r="BM326" s="61"/>
      <c r="BN326" s="61"/>
      <c r="BO326" s="61"/>
      <c r="BP326" s="61"/>
      <c r="BQ326" s="61"/>
      <c r="BR326" s="61"/>
      <c r="BS326" s="61"/>
      <c r="BT326" s="61"/>
      <c r="BU326" s="61"/>
      <c r="BV326" s="61"/>
      <c r="BW326" s="61"/>
      <c r="BX326" s="2">
        <f t="shared" si="117"/>
        <v>0</v>
      </c>
      <c r="BY326" s="61"/>
      <c r="BZ326" s="61"/>
      <c r="CA326" s="61"/>
      <c r="CB326" s="61"/>
      <c r="CC326" s="61"/>
      <c r="CD326" s="61"/>
      <c r="CE326" s="61"/>
      <c r="CF326" s="61"/>
      <c r="CG326" s="61"/>
      <c r="CH326" s="61"/>
      <c r="CI326" s="61"/>
      <c r="CJ326" s="61"/>
      <c r="CK326" s="2">
        <f t="shared" si="138"/>
        <v>0</v>
      </c>
      <c r="CL326" s="61"/>
      <c r="CM326" s="61"/>
      <c r="CN326" s="61"/>
      <c r="CO326" s="61"/>
      <c r="CP326" s="61"/>
      <c r="CQ326" s="61"/>
      <c r="CR326" s="61"/>
      <c r="CS326" s="61"/>
      <c r="CT326" s="61"/>
      <c r="CU326" s="61"/>
      <c r="CV326" s="61"/>
      <c r="CW326" s="61"/>
      <c r="CX326" s="2">
        <f t="shared" si="139"/>
        <v>0</v>
      </c>
    </row>
    <row r="327" spans="1:102">
      <c r="A327" s="61"/>
      <c r="B327" s="61"/>
      <c r="C327" s="61"/>
      <c r="D327" s="61"/>
      <c r="E327" s="112">
        <f t="shared" si="118"/>
        <v>0</v>
      </c>
      <c r="F327" s="113">
        <f t="shared" si="127"/>
        <v>0</v>
      </c>
      <c r="G327" s="2">
        <f t="shared" si="119"/>
        <v>0</v>
      </c>
      <c r="H327" s="112">
        <f t="shared" si="128"/>
        <v>0</v>
      </c>
      <c r="I327" s="113">
        <f t="shared" si="129"/>
        <v>0</v>
      </c>
      <c r="J327" s="63">
        <f t="shared" si="130"/>
        <v>0</v>
      </c>
      <c r="K327" s="112">
        <f t="shared" si="131"/>
        <v>0</v>
      </c>
      <c r="L327" s="113">
        <f t="shared" si="132"/>
        <v>0</v>
      </c>
      <c r="M327" s="63">
        <f t="shared" si="120"/>
        <v>0</v>
      </c>
      <c r="N327" s="112">
        <f t="shared" si="121"/>
        <v>0</v>
      </c>
      <c r="O327" s="113">
        <f t="shared" si="122"/>
        <v>0</v>
      </c>
      <c r="P327" s="2">
        <f t="shared" si="123"/>
        <v>0</v>
      </c>
      <c r="Q327" s="61"/>
      <c r="R327" s="61"/>
      <c r="S327" s="63">
        <f t="shared" si="133"/>
        <v>0</v>
      </c>
      <c r="T327" s="63">
        <f t="shared" si="134"/>
        <v>0</v>
      </c>
      <c r="U327" s="63">
        <f t="shared" si="135"/>
        <v>0</v>
      </c>
      <c r="V327" s="63">
        <f t="shared" si="136"/>
        <v>0</v>
      </c>
      <c r="W327" s="63">
        <f t="shared" si="137"/>
        <v>0</v>
      </c>
      <c r="X327" s="61"/>
      <c r="Y327" s="61"/>
      <c r="Z327" s="61"/>
      <c r="AA327" s="61"/>
      <c r="AB327" s="61"/>
      <c r="AC327" s="61"/>
      <c r="AD327" s="61"/>
      <c r="AE327" s="61"/>
      <c r="AF327" s="61"/>
      <c r="AG327" s="61"/>
      <c r="AH327" s="61"/>
      <c r="AI327" s="61"/>
      <c r="AJ327" s="2">
        <f t="shared" si="124"/>
        <v>0</v>
      </c>
      <c r="AK327" s="61"/>
      <c r="AL327" s="61"/>
      <c r="AM327" s="61"/>
      <c r="AN327" s="61"/>
      <c r="AO327" s="61"/>
      <c r="AP327" s="61"/>
      <c r="AQ327" s="61"/>
      <c r="AR327" s="61"/>
      <c r="AS327" s="61"/>
      <c r="AT327" s="61"/>
      <c r="AU327" s="61"/>
      <c r="AV327" s="61"/>
      <c r="AW327" s="2">
        <f t="shared" si="125"/>
        <v>0</v>
      </c>
      <c r="AX327" s="61"/>
      <c r="AY327" s="61"/>
      <c r="AZ327" s="61"/>
      <c r="BA327" s="61"/>
      <c r="BB327" s="61"/>
      <c r="BC327" s="61"/>
      <c r="BD327" s="61"/>
      <c r="BE327" s="61"/>
      <c r="BF327" s="61"/>
      <c r="BG327" s="61"/>
      <c r="BH327" s="61"/>
      <c r="BI327" s="61"/>
      <c r="BJ327" s="2">
        <f t="shared" si="126"/>
        <v>0</v>
      </c>
      <c r="BL327" s="61"/>
      <c r="BM327" s="61"/>
      <c r="BN327" s="61"/>
      <c r="BO327" s="61"/>
      <c r="BP327" s="61"/>
      <c r="BQ327" s="61"/>
      <c r="BR327" s="61"/>
      <c r="BS327" s="61"/>
      <c r="BT327" s="61"/>
      <c r="BU327" s="61"/>
      <c r="BV327" s="61"/>
      <c r="BW327" s="61"/>
      <c r="BX327" s="2">
        <f t="shared" si="117"/>
        <v>0</v>
      </c>
      <c r="BY327" s="61"/>
      <c r="BZ327" s="61"/>
      <c r="CA327" s="61"/>
      <c r="CB327" s="61"/>
      <c r="CC327" s="61"/>
      <c r="CD327" s="61"/>
      <c r="CE327" s="61"/>
      <c r="CF327" s="61"/>
      <c r="CG327" s="61"/>
      <c r="CH327" s="61"/>
      <c r="CI327" s="61"/>
      <c r="CJ327" s="61"/>
      <c r="CK327" s="2">
        <f t="shared" si="138"/>
        <v>0</v>
      </c>
      <c r="CL327" s="61"/>
      <c r="CM327" s="61"/>
      <c r="CN327" s="61"/>
      <c r="CO327" s="61"/>
      <c r="CP327" s="61"/>
      <c r="CQ327" s="61"/>
      <c r="CR327" s="61"/>
      <c r="CS327" s="61"/>
      <c r="CT327" s="61"/>
      <c r="CU327" s="61"/>
      <c r="CV327" s="61"/>
      <c r="CW327" s="61"/>
      <c r="CX327" s="2">
        <f t="shared" si="139"/>
        <v>0</v>
      </c>
    </row>
    <row r="328" spans="1:102">
      <c r="A328" s="61"/>
      <c r="B328" s="61"/>
      <c r="C328" s="61"/>
      <c r="D328" s="61"/>
      <c r="E328" s="112">
        <f t="shared" si="118"/>
        <v>0</v>
      </c>
      <c r="F328" s="113">
        <f t="shared" si="127"/>
        <v>0</v>
      </c>
      <c r="G328" s="2">
        <f t="shared" si="119"/>
        <v>0</v>
      </c>
      <c r="H328" s="112">
        <f t="shared" si="128"/>
        <v>0</v>
      </c>
      <c r="I328" s="113">
        <f t="shared" si="129"/>
        <v>0</v>
      </c>
      <c r="J328" s="63">
        <f t="shared" si="130"/>
        <v>0</v>
      </c>
      <c r="K328" s="112">
        <f t="shared" si="131"/>
        <v>0</v>
      </c>
      <c r="L328" s="113">
        <f t="shared" si="132"/>
        <v>0</v>
      </c>
      <c r="M328" s="63">
        <f t="shared" si="120"/>
        <v>0</v>
      </c>
      <c r="N328" s="112">
        <f t="shared" si="121"/>
        <v>0</v>
      </c>
      <c r="O328" s="113">
        <f t="shared" si="122"/>
        <v>0</v>
      </c>
      <c r="P328" s="2">
        <f t="shared" si="123"/>
        <v>0</v>
      </c>
      <c r="Q328" s="61"/>
      <c r="R328" s="61"/>
      <c r="S328" s="63">
        <f t="shared" si="133"/>
        <v>0</v>
      </c>
      <c r="T328" s="63">
        <f t="shared" si="134"/>
        <v>0</v>
      </c>
      <c r="U328" s="63">
        <f t="shared" si="135"/>
        <v>0</v>
      </c>
      <c r="V328" s="63">
        <f t="shared" si="136"/>
        <v>0</v>
      </c>
      <c r="W328" s="63">
        <f t="shared" si="137"/>
        <v>0</v>
      </c>
      <c r="X328" s="61"/>
      <c r="Y328" s="61"/>
      <c r="Z328" s="61"/>
      <c r="AA328" s="61"/>
      <c r="AB328" s="61"/>
      <c r="AC328" s="61"/>
      <c r="AD328" s="61"/>
      <c r="AE328" s="61"/>
      <c r="AF328" s="61"/>
      <c r="AG328" s="61"/>
      <c r="AH328" s="61"/>
      <c r="AI328" s="61"/>
      <c r="AJ328" s="2">
        <f t="shared" si="124"/>
        <v>0</v>
      </c>
      <c r="AK328" s="61"/>
      <c r="AL328" s="61"/>
      <c r="AM328" s="61"/>
      <c r="AN328" s="61"/>
      <c r="AO328" s="61"/>
      <c r="AP328" s="61"/>
      <c r="AQ328" s="61"/>
      <c r="AR328" s="61"/>
      <c r="AS328" s="61"/>
      <c r="AT328" s="61"/>
      <c r="AU328" s="61"/>
      <c r="AV328" s="61"/>
      <c r="AW328" s="2">
        <f t="shared" si="125"/>
        <v>0</v>
      </c>
      <c r="AX328" s="61"/>
      <c r="AY328" s="61"/>
      <c r="AZ328" s="61"/>
      <c r="BA328" s="61"/>
      <c r="BB328" s="61"/>
      <c r="BC328" s="61"/>
      <c r="BD328" s="61"/>
      <c r="BE328" s="61"/>
      <c r="BF328" s="61"/>
      <c r="BG328" s="61"/>
      <c r="BH328" s="61"/>
      <c r="BI328" s="61"/>
      <c r="BJ328" s="2">
        <f t="shared" si="126"/>
        <v>0</v>
      </c>
      <c r="BL328" s="61"/>
      <c r="BM328" s="61"/>
      <c r="BN328" s="61"/>
      <c r="BO328" s="61"/>
      <c r="BP328" s="61"/>
      <c r="BQ328" s="61"/>
      <c r="BR328" s="61"/>
      <c r="BS328" s="61"/>
      <c r="BT328" s="61"/>
      <c r="BU328" s="61"/>
      <c r="BV328" s="61"/>
      <c r="BW328" s="61"/>
      <c r="BX328" s="2">
        <f t="shared" si="117"/>
        <v>0</v>
      </c>
      <c r="BY328" s="61"/>
      <c r="BZ328" s="61"/>
      <c r="CA328" s="61"/>
      <c r="CB328" s="61"/>
      <c r="CC328" s="61"/>
      <c r="CD328" s="61"/>
      <c r="CE328" s="61"/>
      <c r="CF328" s="61"/>
      <c r="CG328" s="61"/>
      <c r="CH328" s="61"/>
      <c r="CI328" s="61"/>
      <c r="CJ328" s="61"/>
      <c r="CK328" s="2">
        <f t="shared" si="138"/>
        <v>0</v>
      </c>
      <c r="CL328" s="61"/>
      <c r="CM328" s="61"/>
      <c r="CN328" s="61"/>
      <c r="CO328" s="61"/>
      <c r="CP328" s="61"/>
      <c r="CQ328" s="61"/>
      <c r="CR328" s="61"/>
      <c r="CS328" s="61"/>
      <c r="CT328" s="61"/>
      <c r="CU328" s="61"/>
      <c r="CV328" s="61"/>
      <c r="CW328" s="61"/>
      <c r="CX328" s="2">
        <f t="shared" si="139"/>
        <v>0</v>
      </c>
    </row>
    <row r="329" spans="1:102">
      <c r="A329" s="61"/>
      <c r="B329" s="61"/>
      <c r="C329" s="61"/>
      <c r="D329" s="61"/>
      <c r="E329" s="112">
        <f t="shared" si="118"/>
        <v>0</v>
      </c>
      <c r="F329" s="113">
        <f t="shared" si="127"/>
        <v>0</v>
      </c>
      <c r="G329" s="2">
        <f t="shared" si="119"/>
        <v>0</v>
      </c>
      <c r="H329" s="112">
        <f t="shared" si="128"/>
        <v>0</v>
      </c>
      <c r="I329" s="113">
        <f t="shared" si="129"/>
        <v>0</v>
      </c>
      <c r="J329" s="63">
        <f t="shared" si="130"/>
        <v>0</v>
      </c>
      <c r="K329" s="112">
        <f t="shared" si="131"/>
        <v>0</v>
      </c>
      <c r="L329" s="113">
        <f t="shared" si="132"/>
        <v>0</v>
      </c>
      <c r="M329" s="63">
        <f t="shared" si="120"/>
        <v>0</v>
      </c>
      <c r="N329" s="112">
        <f t="shared" si="121"/>
        <v>0</v>
      </c>
      <c r="O329" s="113">
        <f t="shared" si="122"/>
        <v>0</v>
      </c>
      <c r="P329" s="2">
        <f t="shared" si="123"/>
        <v>0</v>
      </c>
      <c r="Q329" s="61"/>
      <c r="R329" s="61"/>
      <c r="S329" s="63">
        <f t="shared" si="133"/>
        <v>0</v>
      </c>
      <c r="T329" s="63">
        <f t="shared" si="134"/>
        <v>0</v>
      </c>
      <c r="U329" s="63">
        <f t="shared" si="135"/>
        <v>0</v>
      </c>
      <c r="V329" s="63">
        <f t="shared" si="136"/>
        <v>0</v>
      </c>
      <c r="W329" s="63">
        <f t="shared" si="137"/>
        <v>0</v>
      </c>
      <c r="X329" s="61"/>
      <c r="Y329" s="61"/>
      <c r="Z329" s="61"/>
      <c r="AA329" s="61"/>
      <c r="AB329" s="61"/>
      <c r="AC329" s="61"/>
      <c r="AD329" s="61"/>
      <c r="AE329" s="61"/>
      <c r="AF329" s="61"/>
      <c r="AG329" s="61"/>
      <c r="AH329" s="61"/>
      <c r="AI329" s="61"/>
      <c r="AJ329" s="2">
        <f t="shared" si="124"/>
        <v>0</v>
      </c>
      <c r="AK329" s="61"/>
      <c r="AL329" s="61"/>
      <c r="AM329" s="61"/>
      <c r="AN329" s="61"/>
      <c r="AO329" s="61"/>
      <c r="AP329" s="61"/>
      <c r="AQ329" s="61"/>
      <c r="AR329" s="61"/>
      <c r="AS329" s="61"/>
      <c r="AT329" s="61"/>
      <c r="AU329" s="61"/>
      <c r="AV329" s="61"/>
      <c r="AW329" s="2">
        <f t="shared" si="125"/>
        <v>0</v>
      </c>
      <c r="AX329" s="61"/>
      <c r="AY329" s="61"/>
      <c r="AZ329" s="61"/>
      <c r="BA329" s="61"/>
      <c r="BB329" s="61"/>
      <c r="BC329" s="61"/>
      <c r="BD329" s="61"/>
      <c r="BE329" s="61"/>
      <c r="BF329" s="61"/>
      <c r="BG329" s="61"/>
      <c r="BH329" s="61"/>
      <c r="BI329" s="61"/>
      <c r="BJ329" s="2">
        <f t="shared" si="126"/>
        <v>0</v>
      </c>
      <c r="BL329" s="61"/>
      <c r="BM329" s="61"/>
      <c r="BN329" s="61"/>
      <c r="BO329" s="61"/>
      <c r="BP329" s="61"/>
      <c r="BQ329" s="61"/>
      <c r="BR329" s="61"/>
      <c r="BS329" s="61"/>
      <c r="BT329" s="61"/>
      <c r="BU329" s="61"/>
      <c r="BV329" s="61"/>
      <c r="BW329" s="61"/>
      <c r="BX329" s="2">
        <f t="shared" si="117"/>
        <v>0</v>
      </c>
      <c r="BY329" s="61"/>
      <c r="BZ329" s="61"/>
      <c r="CA329" s="61"/>
      <c r="CB329" s="61"/>
      <c r="CC329" s="61"/>
      <c r="CD329" s="61"/>
      <c r="CE329" s="61"/>
      <c r="CF329" s="61"/>
      <c r="CG329" s="61"/>
      <c r="CH329" s="61"/>
      <c r="CI329" s="61"/>
      <c r="CJ329" s="61"/>
      <c r="CK329" s="2">
        <f t="shared" si="138"/>
        <v>0</v>
      </c>
      <c r="CL329" s="61"/>
      <c r="CM329" s="61"/>
      <c r="CN329" s="61"/>
      <c r="CO329" s="61"/>
      <c r="CP329" s="61"/>
      <c r="CQ329" s="61"/>
      <c r="CR329" s="61"/>
      <c r="CS329" s="61"/>
      <c r="CT329" s="61"/>
      <c r="CU329" s="61"/>
      <c r="CV329" s="61"/>
      <c r="CW329" s="61"/>
      <c r="CX329" s="2">
        <f t="shared" si="139"/>
        <v>0</v>
      </c>
    </row>
    <row r="330" spans="1:102">
      <c r="A330" s="61"/>
      <c r="B330" s="61"/>
      <c r="C330" s="61"/>
      <c r="D330" s="61"/>
      <c r="E330" s="112">
        <f t="shared" si="118"/>
        <v>0</v>
      </c>
      <c r="F330" s="113">
        <f t="shared" si="127"/>
        <v>0</v>
      </c>
      <c r="G330" s="2">
        <f t="shared" si="119"/>
        <v>0</v>
      </c>
      <c r="H330" s="112">
        <f t="shared" si="128"/>
        <v>0</v>
      </c>
      <c r="I330" s="113">
        <f t="shared" si="129"/>
        <v>0</v>
      </c>
      <c r="J330" s="63">
        <f t="shared" si="130"/>
        <v>0</v>
      </c>
      <c r="K330" s="112">
        <f t="shared" si="131"/>
        <v>0</v>
      </c>
      <c r="L330" s="113">
        <f t="shared" si="132"/>
        <v>0</v>
      </c>
      <c r="M330" s="63">
        <f t="shared" si="120"/>
        <v>0</v>
      </c>
      <c r="N330" s="112">
        <f t="shared" si="121"/>
        <v>0</v>
      </c>
      <c r="O330" s="113">
        <f t="shared" si="122"/>
        <v>0</v>
      </c>
      <c r="P330" s="2">
        <f t="shared" si="123"/>
        <v>0</v>
      </c>
      <c r="Q330" s="61"/>
      <c r="R330" s="61"/>
      <c r="S330" s="63">
        <f t="shared" si="133"/>
        <v>0</v>
      </c>
      <c r="T330" s="63">
        <f t="shared" si="134"/>
        <v>0</v>
      </c>
      <c r="U330" s="63">
        <f t="shared" si="135"/>
        <v>0</v>
      </c>
      <c r="V330" s="63">
        <f t="shared" si="136"/>
        <v>0</v>
      </c>
      <c r="W330" s="63">
        <f t="shared" si="137"/>
        <v>0</v>
      </c>
      <c r="X330" s="61"/>
      <c r="Y330" s="61"/>
      <c r="Z330" s="61"/>
      <c r="AA330" s="61"/>
      <c r="AB330" s="61"/>
      <c r="AC330" s="61"/>
      <c r="AD330" s="61"/>
      <c r="AE330" s="61"/>
      <c r="AF330" s="61"/>
      <c r="AG330" s="61"/>
      <c r="AH330" s="61"/>
      <c r="AI330" s="61"/>
      <c r="AJ330" s="2">
        <f t="shared" si="124"/>
        <v>0</v>
      </c>
      <c r="AK330" s="61"/>
      <c r="AL330" s="61"/>
      <c r="AM330" s="61"/>
      <c r="AN330" s="61"/>
      <c r="AO330" s="61"/>
      <c r="AP330" s="61"/>
      <c r="AQ330" s="61"/>
      <c r="AR330" s="61"/>
      <c r="AS330" s="61"/>
      <c r="AT330" s="61"/>
      <c r="AU330" s="61"/>
      <c r="AV330" s="61"/>
      <c r="AW330" s="2">
        <f t="shared" si="125"/>
        <v>0</v>
      </c>
      <c r="AX330" s="61"/>
      <c r="AY330" s="61"/>
      <c r="AZ330" s="61"/>
      <c r="BA330" s="61"/>
      <c r="BB330" s="61"/>
      <c r="BC330" s="61"/>
      <c r="BD330" s="61"/>
      <c r="BE330" s="61"/>
      <c r="BF330" s="61"/>
      <c r="BG330" s="61"/>
      <c r="BH330" s="61"/>
      <c r="BI330" s="61"/>
      <c r="BJ330" s="2">
        <f t="shared" si="126"/>
        <v>0</v>
      </c>
      <c r="BL330" s="61"/>
      <c r="BM330" s="61"/>
      <c r="BN330" s="61"/>
      <c r="BO330" s="61"/>
      <c r="BP330" s="61"/>
      <c r="BQ330" s="61"/>
      <c r="BR330" s="61"/>
      <c r="BS330" s="61"/>
      <c r="BT330" s="61"/>
      <c r="BU330" s="61"/>
      <c r="BV330" s="61"/>
      <c r="BW330" s="61"/>
      <c r="BX330" s="2">
        <f t="shared" si="117"/>
        <v>0</v>
      </c>
      <c r="BY330" s="61"/>
      <c r="BZ330" s="61"/>
      <c r="CA330" s="61"/>
      <c r="CB330" s="61"/>
      <c r="CC330" s="61"/>
      <c r="CD330" s="61"/>
      <c r="CE330" s="61"/>
      <c r="CF330" s="61"/>
      <c r="CG330" s="61"/>
      <c r="CH330" s="61"/>
      <c r="CI330" s="61"/>
      <c r="CJ330" s="61"/>
      <c r="CK330" s="2">
        <f t="shared" si="138"/>
        <v>0</v>
      </c>
      <c r="CL330" s="61"/>
      <c r="CM330" s="61"/>
      <c r="CN330" s="61"/>
      <c r="CO330" s="61"/>
      <c r="CP330" s="61"/>
      <c r="CQ330" s="61"/>
      <c r="CR330" s="61"/>
      <c r="CS330" s="61"/>
      <c r="CT330" s="61"/>
      <c r="CU330" s="61"/>
      <c r="CV330" s="61"/>
      <c r="CW330" s="61"/>
      <c r="CX330" s="2">
        <f t="shared" si="139"/>
        <v>0</v>
      </c>
    </row>
    <row r="331" spans="1:102">
      <c r="A331" s="61"/>
      <c r="B331" s="61"/>
      <c r="C331" s="61"/>
      <c r="D331" s="61"/>
      <c r="E331" s="112">
        <f t="shared" si="118"/>
        <v>0</v>
      </c>
      <c r="F331" s="113">
        <f t="shared" si="127"/>
        <v>0</v>
      </c>
      <c r="G331" s="2">
        <f t="shared" si="119"/>
        <v>0</v>
      </c>
      <c r="H331" s="112">
        <f t="shared" si="128"/>
        <v>0</v>
      </c>
      <c r="I331" s="113">
        <f t="shared" si="129"/>
        <v>0</v>
      </c>
      <c r="J331" s="63">
        <f t="shared" si="130"/>
        <v>0</v>
      </c>
      <c r="K331" s="112">
        <f t="shared" si="131"/>
        <v>0</v>
      </c>
      <c r="L331" s="113">
        <f t="shared" si="132"/>
        <v>0</v>
      </c>
      <c r="M331" s="63">
        <f t="shared" si="120"/>
        <v>0</v>
      </c>
      <c r="N331" s="112">
        <f t="shared" si="121"/>
        <v>0</v>
      </c>
      <c r="O331" s="113">
        <f t="shared" si="122"/>
        <v>0</v>
      </c>
      <c r="P331" s="2">
        <f t="shared" si="123"/>
        <v>0</v>
      </c>
      <c r="Q331" s="61"/>
      <c r="R331" s="61"/>
      <c r="S331" s="63">
        <f t="shared" si="133"/>
        <v>0</v>
      </c>
      <c r="T331" s="63">
        <f t="shared" si="134"/>
        <v>0</v>
      </c>
      <c r="U331" s="63">
        <f t="shared" si="135"/>
        <v>0</v>
      </c>
      <c r="V331" s="63">
        <f t="shared" si="136"/>
        <v>0</v>
      </c>
      <c r="W331" s="63">
        <f t="shared" si="137"/>
        <v>0</v>
      </c>
      <c r="X331" s="61"/>
      <c r="Y331" s="61"/>
      <c r="Z331" s="61"/>
      <c r="AA331" s="61"/>
      <c r="AB331" s="61"/>
      <c r="AC331" s="61"/>
      <c r="AD331" s="61"/>
      <c r="AE331" s="61"/>
      <c r="AF331" s="61"/>
      <c r="AG331" s="61"/>
      <c r="AH331" s="61"/>
      <c r="AI331" s="61"/>
      <c r="AJ331" s="2">
        <f t="shared" si="124"/>
        <v>0</v>
      </c>
      <c r="AK331" s="61"/>
      <c r="AL331" s="61"/>
      <c r="AM331" s="61"/>
      <c r="AN331" s="61"/>
      <c r="AO331" s="61"/>
      <c r="AP331" s="61"/>
      <c r="AQ331" s="61"/>
      <c r="AR331" s="61"/>
      <c r="AS331" s="61"/>
      <c r="AT331" s="61"/>
      <c r="AU331" s="61"/>
      <c r="AV331" s="61"/>
      <c r="AW331" s="2">
        <f t="shared" si="125"/>
        <v>0</v>
      </c>
      <c r="AX331" s="61"/>
      <c r="AY331" s="61"/>
      <c r="AZ331" s="61"/>
      <c r="BA331" s="61"/>
      <c r="BB331" s="61"/>
      <c r="BC331" s="61"/>
      <c r="BD331" s="61"/>
      <c r="BE331" s="61"/>
      <c r="BF331" s="61"/>
      <c r="BG331" s="61"/>
      <c r="BH331" s="61"/>
      <c r="BI331" s="61"/>
      <c r="BJ331" s="2">
        <f t="shared" si="126"/>
        <v>0</v>
      </c>
      <c r="BL331" s="61"/>
      <c r="BM331" s="61"/>
      <c r="BN331" s="61"/>
      <c r="BO331" s="61"/>
      <c r="BP331" s="61"/>
      <c r="BQ331" s="61"/>
      <c r="BR331" s="61"/>
      <c r="BS331" s="61"/>
      <c r="BT331" s="61"/>
      <c r="BU331" s="61"/>
      <c r="BV331" s="61"/>
      <c r="BW331" s="61"/>
      <c r="BX331" s="2">
        <f t="shared" si="117"/>
        <v>0</v>
      </c>
      <c r="BY331" s="61"/>
      <c r="BZ331" s="61"/>
      <c r="CA331" s="61"/>
      <c r="CB331" s="61"/>
      <c r="CC331" s="61"/>
      <c r="CD331" s="61"/>
      <c r="CE331" s="61"/>
      <c r="CF331" s="61"/>
      <c r="CG331" s="61"/>
      <c r="CH331" s="61"/>
      <c r="CI331" s="61"/>
      <c r="CJ331" s="61"/>
      <c r="CK331" s="2">
        <f t="shared" si="138"/>
        <v>0</v>
      </c>
      <c r="CL331" s="61"/>
      <c r="CM331" s="61"/>
      <c r="CN331" s="61"/>
      <c r="CO331" s="61"/>
      <c r="CP331" s="61"/>
      <c r="CQ331" s="61"/>
      <c r="CR331" s="61"/>
      <c r="CS331" s="61"/>
      <c r="CT331" s="61"/>
      <c r="CU331" s="61"/>
      <c r="CV331" s="61"/>
      <c r="CW331" s="61"/>
      <c r="CX331" s="2">
        <f t="shared" si="139"/>
        <v>0</v>
      </c>
    </row>
    <row r="332" spans="1:102">
      <c r="A332" s="61"/>
      <c r="B332" s="61"/>
      <c r="C332" s="61"/>
      <c r="D332" s="61"/>
      <c r="E332" s="112">
        <f t="shared" si="118"/>
        <v>0</v>
      </c>
      <c r="F332" s="113">
        <f t="shared" si="127"/>
        <v>0</v>
      </c>
      <c r="G332" s="2">
        <f t="shared" si="119"/>
        <v>0</v>
      </c>
      <c r="H332" s="112">
        <f t="shared" si="128"/>
        <v>0</v>
      </c>
      <c r="I332" s="113">
        <f t="shared" si="129"/>
        <v>0</v>
      </c>
      <c r="J332" s="63">
        <f t="shared" si="130"/>
        <v>0</v>
      </c>
      <c r="K332" s="112">
        <f t="shared" si="131"/>
        <v>0</v>
      </c>
      <c r="L332" s="113">
        <f t="shared" si="132"/>
        <v>0</v>
      </c>
      <c r="M332" s="63">
        <f t="shared" si="120"/>
        <v>0</v>
      </c>
      <c r="N332" s="112">
        <f t="shared" si="121"/>
        <v>0</v>
      </c>
      <c r="O332" s="113">
        <f t="shared" si="122"/>
        <v>0</v>
      </c>
      <c r="P332" s="2">
        <f t="shared" si="123"/>
        <v>0</v>
      </c>
      <c r="Q332" s="61"/>
      <c r="R332" s="61"/>
      <c r="S332" s="63">
        <f t="shared" si="133"/>
        <v>0</v>
      </c>
      <c r="T332" s="63">
        <f t="shared" si="134"/>
        <v>0</v>
      </c>
      <c r="U332" s="63">
        <f t="shared" si="135"/>
        <v>0</v>
      </c>
      <c r="V332" s="63">
        <f t="shared" si="136"/>
        <v>0</v>
      </c>
      <c r="W332" s="63">
        <f t="shared" si="137"/>
        <v>0</v>
      </c>
      <c r="X332" s="61"/>
      <c r="Y332" s="61"/>
      <c r="Z332" s="61"/>
      <c r="AA332" s="61"/>
      <c r="AB332" s="61"/>
      <c r="AC332" s="61"/>
      <c r="AD332" s="61"/>
      <c r="AE332" s="61"/>
      <c r="AF332" s="61"/>
      <c r="AG332" s="61"/>
      <c r="AH332" s="61"/>
      <c r="AI332" s="61"/>
      <c r="AJ332" s="2">
        <f t="shared" si="124"/>
        <v>0</v>
      </c>
      <c r="AK332" s="61"/>
      <c r="AL332" s="61"/>
      <c r="AM332" s="61"/>
      <c r="AN332" s="61"/>
      <c r="AO332" s="61"/>
      <c r="AP332" s="61"/>
      <c r="AQ332" s="61"/>
      <c r="AR332" s="61"/>
      <c r="AS332" s="61"/>
      <c r="AT332" s="61"/>
      <c r="AU332" s="61"/>
      <c r="AV332" s="61"/>
      <c r="AW332" s="2">
        <f t="shared" si="125"/>
        <v>0</v>
      </c>
      <c r="AX332" s="61"/>
      <c r="AY332" s="61"/>
      <c r="AZ332" s="61"/>
      <c r="BA332" s="61"/>
      <c r="BB332" s="61"/>
      <c r="BC332" s="61"/>
      <c r="BD332" s="61"/>
      <c r="BE332" s="61"/>
      <c r="BF332" s="61"/>
      <c r="BG332" s="61"/>
      <c r="BH332" s="61"/>
      <c r="BI332" s="61"/>
      <c r="BJ332" s="2">
        <f t="shared" si="126"/>
        <v>0</v>
      </c>
      <c r="BL332" s="61"/>
      <c r="BM332" s="61"/>
      <c r="BN332" s="61"/>
      <c r="BO332" s="61"/>
      <c r="BP332" s="61"/>
      <c r="BQ332" s="61"/>
      <c r="BR332" s="61"/>
      <c r="BS332" s="61"/>
      <c r="BT332" s="61"/>
      <c r="BU332" s="61"/>
      <c r="BV332" s="61"/>
      <c r="BW332" s="61"/>
      <c r="BX332" s="2">
        <f t="shared" si="117"/>
        <v>0</v>
      </c>
      <c r="BY332" s="61"/>
      <c r="BZ332" s="61"/>
      <c r="CA332" s="61"/>
      <c r="CB332" s="61"/>
      <c r="CC332" s="61"/>
      <c r="CD332" s="61"/>
      <c r="CE332" s="61"/>
      <c r="CF332" s="61"/>
      <c r="CG332" s="61"/>
      <c r="CH332" s="61"/>
      <c r="CI332" s="61"/>
      <c r="CJ332" s="61"/>
      <c r="CK332" s="2">
        <f t="shared" si="138"/>
        <v>0</v>
      </c>
      <c r="CL332" s="61"/>
      <c r="CM332" s="61"/>
      <c r="CN332" s="61"/>
      <c r="CO332" s="61"/>
      <c r="CP332" s="61"/>
      <c r="CQ332" s="61"/>
      <c r="CR332" s="61"/>
      <c r="CS332" s="61"/>
      <c r="CT332" s="61"/>
      <c r="CU332" s="61"/>
      <c r="CV332" s="61"/>
      <c r="CW332" s="61"/>
      <c r="CX332" s="2">
        <f t="shared" si="139"/>
        <v>0</v>
      </c>
    </row>
    <row r="333" spans="1:102">
      <c r="A333" s="61"/>
      <c r="B333" s="61"/>
      <c r="C333" s="61"/>
      <c r="D333" s="61"/>
      <c r="E333" s="112">
        <f t="shared" si="118"/>
        <v>0</v>
      </c>
      <c r="F333" s="113">
        <f t="shared" si="127"/>
        <v>0</v>
      </c>
      <c r="G333" s="2">
        <f t="shared" si="119"/>
        <v>0</v>
      </c>
      <c r="H333" s="112">
        <f t="shared" si="128"/>
        <v>0</v>
      </c>
      <c r="I333" s="113">
        <f t="shared" si="129"/>
        <v>0</v>
      </c>
      <c r="J333" s="63">
        <f t="shared" si="130"/>
        <v>0</v>
      </c>
      <c r="K333" s="112">
        <f t="shared" si="131"/>
        <v>0</v>
      </c>
      <c r="L333" s="113">
        <f t="shared" si="132"/>
        <v>0</v>
      </c>
      <c r="M333" s="63">
        <f t="shared" si="120"/>
        <v>0</v>
      </c>
      <c r="N333" s="112">
        <f t="shared" si="121"/>
        <v>0</v>
      </c>
      <c r="O333" s="113">
        <f t="shared" si="122"/>
        <v>0</v>
      </c>
      <c r="P333" s="2">
        <f t="shared" si="123"/>
        <v>0</v>
      </c>
      <c r="Q333" s="61"/>
      <c r="R333" s="61"/>
      <c r="S333" s="63">
        <f t="shared" si="133"/>
        <v>0</v>
      </c>
      <c r="T333" s="63">
        <f t="shared" si="134"/>
        <v>0</v>
      </c>
      <c r="U333" s="63">
        <f t="shared" si="135"/>
        <v>0</v>
      </c>
      <c r="V333" s="63">
        <f t="shared" si="136"/>
        <v>0</v>
      </c>
      <c r="W333" s="63">
        <f t="shared" si="137"/>
        <v>0</v>
      </c>
      <c r="X333" s="61"/>
      <c r="Y333" s="61"/>
      <c r="Z333" s="61"/>
      <c r="AA333" s="61"/>
      <c r="AB333" s="61"/>
      <c r="AC333" s="61"/>
      <c r="AD333" s="61"/>
      <c r="AE333" s="61"/>
      <c r="AF333" s="61"/>
      <c r="AG333" s="61"/>
      <c r="AH333" s="61"/>
      <c r="AI333" s="61"/>
      <c r="AJ333" s="2">
        <f t="shared" si="124"/>
        <v>0</v>
      </c>
      <c r="AK333" s="61"/>
      <c r="AL333" s="61"/>
      <c r="AM333" s="61"/>
      <c r="AN333" s="61"/>
      <c r="AO333" s="61"/>
      <c r="AP333" s="61"/>
      <c r="AQ333" s="61"/>
      <c r="AR333" s="61"/>
      <c r="AS333" s="61"/>
      <c r="AT333" s="61"/>
      <c r="AU333" s="61"/>
      <c r="AV333" s="61"/>
      <c r="AW333" s="2">
        <f t="shared" si="125"/>
        <v>0</v>
      </c>
      <c r="AX333" s="61"/>
      <c r="AY333" s="61"/>
      <c r="AZ333" s="61"/>
      <c r="BA333" s="61"/>
      <c r="BB333" s="61"/>
      <c r="BC333" s="61"/>
      <c r="BD333" s="61"/>
      <c r="BE333" s="61"/>
      <c r="BF333" s="61"/>
      <c r="BG333" s="61"/>
      <c r="BH333" s="61"/>
      <c r="BI333" s="61"/>
      <c r="BJ333" s="2">
        <f t="shared" si="126"/>
        <v>0</v>
      </c>
      <c r="BL333" s="61"/>
      <c r="BM333" s="61"/>
      <c r="BN333" s="61"/>
      <c r="BO333" s="61"/>
      <c r="BP333" s="61"/>
      <c r="BQ333" s="61"/>
      <c r="BR333" s="61"/>
      <c r="BS333" s="61"/>
      <c r="BT333" s="61"/>
      <c r="BU333" s="61"/>
      <c r="BV333" s="61"/>
      <c r="BW333" s="61"/>
      <c r="BX333" s="2">
        <f t="shared" si="117"/>
        <v>0</v>
      </c>
      <c r="BY333" s="61"/>
      <c r="BZ333" s="61"/>
      <c r="CA333" s="61"/>
      <c r="CB333" s="61"/>
      <c r="CC333" s="61"/>
      <c r="CD333" s="61"/>
      <c r="CE333" s="61"/>
      <c r="CF333" s="61"/>
      <c r="CG333" s="61"/>
      <c r="CH333" s="61"/>
      <c r="CI333" s="61"/>
      <c r="CJ333" s="61"/>
      <c r="CK333" s="2">
        <f t="shared" si="138"/>
        <v>0</v>
      </c>
      <c r="CL333" s="61"/>
      <c r="CM333" s="61"/>
      <c r="CN333" s="61"/>
      <c r="CO333" s="61"/>
      <c r="CP333" s="61"/>
      <c r="CQ333" s="61"/>
      <c r="CR333" s="61"/>
      <c r="CS333" s="61"/>
      <c r="CT333" s="61"/>
      <c r="CU333" s="61"/>
      <c r="CV333" s="61"/>
      <c r="CW333" s="61"/>
      <c r="CX333" s="2">
        <f t="shared" si="139"/>
        <v>0</v>
      </c>
    </row>
    <row r="334" spans="1:102">
      <c r="A334" s="61"/>
      <c r="B334" s="61"/>
      <c r="C334" s="61"/>
      <c r="D334" s="61"/>
      <c r="E334" s="112">
        <f t="shared" si="118"/>
        <v>0</v>
      </c>
      <c r="F334" s="113">
        <f t="shared" si="127"/>
        <v>0</v>
      </c>
      <c r="G334" s="2">
        <f t="shared" si="119"/>
        <v>0</v>
      </c>
      <c r="H334" s="112">
        <f t="shared" si="128"/>
        <v>0</v>
      </c>
      <c r="I334" s="113">
        <f t="shared" si="129"/>
        <v>0</v>
      </c>
      <c r="J334" s="63">
        <f t="shared" si="130"/>
        <v>0</v>
      </c>
      <c r="K334" s="112">
        <f t="shared" si="131"/>
        <v>0</v>
      </c>
      <c r="L334" s="113">
        <f t="shared" si="132"/>
        <v>0</v>
      </c>
      <c r="M334" s="63">
        <f t="shared" si="120"/>
        <v>0</v>
      </c>
      <c r="N334" s="112">
        <f t="shared" si="121"/>
        <v>0</v>
      </c>
      <c r="O334" s="113">
        <f t="shared" si="122"/>
        <v>0</v>
      </c>
      <c r="P334" s="2">
        <f t="shared" si="123"/>
        <v>0</v>
      </c>
      <c r="Q334" s="61"/>
      <c r="R334" s="61"/>
      <c r="S334" s="63">
        <f t="shared" si="133"/>
        <v>0</v>
      </c>
      <c r="T334" s="63">
        <f t="shared" si="134"/>
        <v>0</v>
      </c>
      <c r="U334" s="63">
        <f t="shared" si="135"/>
        <v>0</v>
      </c>
      <c r="V334" s="63">
        <f t="shared" si="136"/>
        <v>0</v>
      </c>
      <c r="W334" s="63">
        <f t="shared" si="137"/>
        <v>0</v>
      </c>
      <c r="X334" s="61"/>
      <c r="Y334" s="61"/>
      <c r="Z334" s="61"/>
      <c r="AA334" s="61"/>
      <c r="AB334" s="61"/>
      <c r="AC334" s="61"/>
      <c r="AD334" s="61"/>
      <c r="AE334" s="61"/>
      <c r="AF334" s="61"/>
      <c r="AG334" s="61"/>
      <c r="AH334" s="61"/>
      <c r="AI334" s="61"/>
      <c r="AJ334" s="2">
        <f t="shared" si="124"/>
        <v>0</v>
      </c>
      <c r="AK334" s="61"/>
      <c r="AL334" s="61"/>
      <c r="AM334" s="61"/>
      <c r="AN334" s="61"/>
      <c r="AO334" s="61"/>
      <c r="AP334" s="61"/>
      <c r="AQ334" s="61"/>
      <c r="AR334" s="61"/>
      <c r="AS334" s="61"/>
      <c r="AT334" s="61"/>
      <c r="AU334" s="61"/>
      <c r="AV334" s="61"/>
      <c r="AW334" s="2">
        <f t="shared" si="125"/>
        <v>0</v>
      </c>
      <c r="AX334" s="61"/>
      <c r="AY334" s="61"/>
      <c r="AZ334" s="61"/>
      <c r="BA334" s="61"/>
      <c r="BB334" s="61"/>
      <c r="BC334" s="61"/>
      <c r="BD334" s="61"/>
      <c r="BE334" s="61"/>
      <c r="BF334" s="61"/>
      <c r="BG334" s="61"/>
      <c r="BH334" s="61"/>
      <c r="BI334" s="61"/>
      <c r="BJ334" s="2">
        <f t="shared" si="126"/>
        <v>0</v>
      </c>
      <c r="BL334" s="61"/>
      <c r="BM334" s="61"/>
      <c r="BN334" s="61"/>
      <c r="BO334" s="61"/>
      <c r="BP334" s="61"/>
      <c r="BQ334" s="61"/>
      <c r="BR334" s="61"/>
      <c r="BS334" s="61"/>
      <c r="BT334" s="61"/>
      <c r="BU334" s="61"/>
      <c r="BV334" s="61"/>
      <c r="BW334" s="61"/>
      <c r="BX334" s="2">
        <f t="shared" si="117"/>
        <v>0</v>
      </c>
      <c r="BY334" s="61"/>
      <c r="BZ334" s="61"/>
      <c r="CA334" s="61"/>
      <c r="CB334" s="61"/>
      <c r="CC334" s="61"/>
      <c r="CD334" s="61"/>
      <c r="CE334" s="61"/>
      <c r="CF334" s="61"/>
      <c r="CG334" s="61"/>
      <c r="CH334" s="61"/>
      <c r="CI334" s="61"/>
      <c r="CJ334" s="61"/>
      <c r="CK334" s="2">
        <f t="shared" si="138"/>
        <v>0</v>
      </c>
      <c r="CL334" s="61"/>
      <c r="CM334" s="61"/>
      <c r="CN334" s="61"/>
      <c r="CO334" s="61"/>
      <c r="CP334" s="61"/>
      <c r="CQ334" s="61"/>
      <c r="CR334" s="61"/>
      <c r="CS334" s="61"/>
      <c r="CT334" s="61"/>
      <c r="CU334" s="61"/>
      <c r="CV334" s="61"/>
      <c r="CW334" s="61"/>
      <c r="CX334" s="2">
        <f t="shared" si="139"/>
        <v>0</v>
      </c>
    </row>
    <row r="335" spans="1:102">
      <c r="A335" s="61"/>
      <c r="B335" s="61"/>
      <c r="C335" s="61"/>
      <c r="D335" s="61"/>
      <c r="E335" s="112">
        <f t="shared" si="118"/>
        <v>0</v>
      </c>
      <c r="F335" s="113">
        <f t="shared" si="127"/>
        <v>0</v>
      </c>
      <c r="G335" s="2">
        <f t="shared" si="119"/>
        <v>0</v>
      </c>
      <c r="H335" s="112">
        <f t="shared" si="128"/>
        <v>0</v>
      </c>
      <c r="I335" s="113">
        <f t="shared" si="129"/>
        <v>0</v>
      </c>
      <c r="J335" s="63">
        <f t="shared" si="130"/>
        <v>0</v>
      </c>
      <c r="K335" s="112">
        <f t="shared" si="131"/>
        <v>0</v>
      </c>
      <c r="L335" s="113">
        <f t="shared" si="132"/>
        <v>0</v>
      </c>
      <c r="M335" s="63">
        <f t="shared" si="120"/>
        <v>0</v>
      </c>
      <c r="N335" s="112">
        <f t="shared" si="121"/>
        <v>0</v>
      </c>
      <c r="O335" s="113">
        <f t="shared" si="122"/>
        <v>0</v>
      </c>
      <c r="P335" s="2">
        <f t="shared" si="123"/>
        <v>0</v>
      </c>
      <c r="Q335" s="61"/>
      <c r="R335" s="61"/>
      <c r="S335" s="63">
        <f t="shared" si="133"/>
        <v>0</v>
      </c>
      <c r="T335" s="63">
        <f t="shared" si="134"/>
        <v>0</v>
      </c>
      <c r="U335" s="63">
        <f t="shared" si="135"/>
        <v>0</v>
      </c>
      <c r="V335" s="63">
        <f t="shared" si="136"/>
        <v>0</v>
      </c>
      <c r="W335" s="63">
        <f t="shared" si="137"/>
        <v>0</v>
      </c>
      <c r="X335" s="61"/>
      <c r="Y335" s="61"/>
      <c r="Z335" s="61"/>
      <c r="AA335" s="61"/>
      <c r="AB335" s="61"/>
      <c r="AC335" s="61"/>
      <c r="AD335" s="61"/>
      <c r="AE335" s="61"/>
      <c r="AF335" s="61"/>
      <c r="AG335" s="61"/>
      <c r="AH335" s="61"/>
      <c r="AI335" s="61"/>
      <c r="AJ335" s="2">
        <f t="shared" si="124"/>
        <v>0</v>
      </c>
      <c r="AK335" s="61"/>
      <c r="AL335" s="61"/>
      <c r="AM335" s="61"/>
      <c r="AN335" s="61"/>
      <c r="AO335" s="61"/>
      <c r="AP335" s="61"/>
      <c r="AQ335" s="61"/>
      <c r="AR335" s="61"/>
      <c r="AS335" s="61"/>
      <c r="AT335" s="61"/>
      <c r="AU335" s="61"/>
      <c r="AV335" s="61"/>
      <c r="AW335" s="2">
        <f t="shared" si="125"/>
        <v>0</v>
      </c>
      <c r="AX335" s="61"/>
      <c r="AY335" s="61"/>
      <c r="AZ335" s="61"/>
      <c r="BA335" s="61"/>
      <c r="BB335" s="61"/>
      <c r="BC335" s="61"/>
      <c r="BD335" s="61"/>
      <c r="BE335" s="61"/>
      <c r="BF335" s="61"/>
      <c r="BG335" s="61"/>
      <c r="BH335" s="61"/>
      <c r="BI335" s="61"/>
      <c r="BJ335" s="2">
        <f t="shared" si="126"/>
        <v>0</v>
      </c>
      <c r="BL335" s="61"/>
      <c r="BM335" s="61"/>
      <c r="BN335" s="61"/>
      <c r="BO335" s="61"/>
      <c r="BP335" s="61"/>
      <c r="BQ335" s="61"/>
      <c r="BR335" s="61"/>
      <c r="BS335" s="61"/>
      <c r="BT335" s="61"/>
      <c r="BU335" s="61"/>
      <c r="BV335" s="61"/>
      <c r="BW335" s="61"/>
      <c r="BX335" s="2">
        <f t="shared" ref="BX335:BX398" si="140">SUM(BL335:BW335)</f>
        <v>0</v>
      </c>
      <c r="BY335" s="61"/>
      <c r="BZ335" s="61"/>
      <c r="CA335" s="61"/>
      <c r="CB335" s="61"/>
      <c r="CC335" s="61"/>
      <c r="CD335" s="61"/>
      <c r="CE335" s="61"/>
      <c r="CF335" s="61"/>
      <c r="CG335" s="61"/>
      <c r="CH335" s="61"/>
      <c r="CI335" s="61"/>
      <c r="CJ335" s="61"/>
      <c r="CK335" s="2">
        <f t="shared" si="138"/>
        <v>0</v>
      </c>
      <c r="CL335" s="61"/>
      <c r="CM335" s="61"/>
      <c r="CN335" s="61"/>
      <c r="CO335" s="61"/>
      <c r="CP335" s="61"/>
      <c r="CQ335" s="61"/>
      <c r="CR335" s="61"/>
      <c r="CS335" s="61"/>
      <c r="CT335" s="61"/>
      <c r="CU335" s="61"/>
      <c r="CV335" s="61"/>
      <c r="CW335" s="61"/>
      <c r="CX335" s="2">
        <f t="shared" si="139"/>
        <v>0</v>
      </c>
    </row>
    <row r="336" spans="1:102">
      <c r="A336" s="61"/>
      <c r="B336" s="61"/>
      <c r="C336" s="61"/>
      <c r="D336" s="61"/>
      <c r="E336" s="112">
        <f t="shared" si="118"/>
        <v>0</v>
      </c>
      <c r="F336" s="113">
        <f t="shared" si="127"/>
        <v>0</v>
      </c>
      <c r="G336" s="2">
        <f t="shared" si="119"/>
        <v>0</v>
      </c>
      <c r="H336" s="112">
        <f t="shared" si="128"/>
        <v>0</v>
      </c>
      <c r="I336" s="113">
        <f t="shared" si="129"/>
        <v>0</v>
      </c>
      <c r="J336" s="63">
        <f t="shared" si="130"/>
        <v>0</v>
      </c>
      <c r="K336" s="112">
        <f t="shared" si="131"/>
        <v>0</v>
      </c>
      <c r="L336" s="113">
        <f t="shared" si="132"/>
        <v>0</v>
      </c>
      <c r="M336" s="63">
        <f t="shared" si="120"/>
        <v>0</v>
      </c>
      <c r="N336" s="112">
        <f t="shared" si="121"/>
        <v>0</v>
      </c>
      <c r="O336" s="113">
        <f t="shared" si="122"/>
        <v>0</v>
      </c>
      <c r="P336" s="2">
        <f t="shared" si="123"/>
        <v>0</v>
      </c>
      <c r="Q336" s="61"/>
      <c r="R336" s="61"/>
      <c r="S336" s="63">
        <f t="shared" si="133"/>
        <v>0</v>
      </c>
      <c r="T336" s="63">
        <f t="shared" si="134"/>
        <v>0</v>
      </c>
      <c r="U336" s="63">
        <f t="shared" si="135"/>
        <v>0</v>
      </c>
      <c r="V336" s="63">
        <f t="shared" si="136"/>
        <v>0</v>
      </c>
      <c r="W336" s="63">
        <f t="shared" si="137"/>
        <v>0</v>
      </c>
      <c r="X336" s="61"/>
      <c r="Y336" s="61"/>
      <c r="Z336" s="61"/>
      <c r="AA336" s="61"/>
      <c r="AB336" s="61"/>
      <c r="AC336" s="61"/>
      <c r="AD336" s="61"/>
      <c r="AE336" s="61"/>
      <c r="AF336" s="61"/>
      <c r="AG336" s="61"/>
      <c r="AH336" s="61"/>
      <c r="AI336" s="61"/>
      <c r="AJ336" s="2">
        <f t="shared" si="124"/>
        <v>0</v>
      </c>
      <c r="AK336" s="61"/>
      <c r="AL336" s="61"/>
      <c r="AM336" s="61"/>
      <c r="AN336" s="61"/>
      <c r="AO336" s="61"/>
      <c r="AP336" s="61"/>
      <c r="AQ336" s="61"/>
      <c r="AR336" s="61"/>
      <c r="AS336" s="61"/>
      <c r="AT336" s="61"/>
      <c r="AU336" s="61"/>
      <c r="AV336" s="61"/>
      <c r="AW336" s="2">
        <f t="shared" si="125"/>
        <v>0</v>
      </c>
      <c r="AX336" s="61"/>
      <c r="AY336" s="61"/>
      <c r="AZ336" s="61"/>
      <c r="BA336" s="61"/>
      <c r="BB336" s="61"/>
      <c r="BC336" s="61"/>
      <c r="BD336" s="61"/>
      <c r="BE336" s="61"/>
      <c r="BF336" s="61"/>
      <c r="BG336" s="61"/>
      <c r="BH336" s="61"/>
      <c r="BI336" s="61"/>
      <c r="BJ336" s="2">
        <f t="shared" si="126"/>
        <v>0</v>
      </c>
      <c r="BL336" s="61"/>
      <c r="BM336" s="61"/>
      <c r="BN336" s="61"/>
      <c r="BO336" s="61"/>
      <c r="BP336" s="61"/>
      <c r="BQ336" s="61"/>
      <c r="BR336" s="61"/>
      <c r="BS336" s="61"/>
      <c r="BT336" s="61"/>
      <c r="BU336" s="61"/>
      <c r="BV336" s="61"/>
      <c r="BW336" s="61"/>
      <c r="BX336" s="2">
        <f t="shared" si="140"/>
        <v>0</v>
      </c>
      <c r="BY336" s="61"/>
      <c r="BZ336" s="61"/>
      <c r="CA336" s="61"/>
      <c r="CB336" s="61"/>
      <c r="CC336" s="61"/>
      <c r="CD336" s="61"/>
      <c r="CE336" s="61"/>
      <c r="CF336" s="61"/>
      <c r="CG336" s="61"/>
      <c r="CH336" s="61"/>
      <c r="CI336" s="61"/>
      <c r="CJ336" s="61"/>
      <c r="CK336" s="2">
        <f t="shared" si="138"/>
        <v>0</v>
      </c>
      <c r="CL336" s="61"/>
      <c r="CM336" s="61"/>
      <c r="CN336" s="61"/>
      <c r="CO336" s="61"/>
      <c r="CP336" s="61"/>
      <c r="CQ336" s="61"/>
      <c r="CR336" s="61"/>
      <c r="CS336" s="61"/>
      <c r="CT336" s="61"/>
      <c r="CU336" s="61"/>
      <c r="CV336" s="61"/>
      <c r="CW336" s="61"/>
      <c r="CX336" s="2">
        <f t="shared" si="139"/>
        <v>0</v>
      </c>
    </row>
    <row r="337" spans="1:102">
      <c r="A337" s="61"/>
      <c r="B337" s="61"/>
      <c r="C337" s="61"/>
      <c r="D337" s="61"/>
      <c r="E337" s="112">
        <f t="shared" si="118"/>
        <v>0</v>
      </c>
      <c r="F337" s="113">
        <f t="shared" si="127"/>
        <v>0</v>
      </c>
      <c r="G337" s="2">
        <f t="shared" si="119"/>
        <v>0</v>
      </c>
      <c r="H337" s="112">
        <f t="shared" si="128"/>
        <v>0</v>
      </c>
      <c r="I337" s="113">
        <f t="shared" si="129"/>
        <v>0</v>
      </c>
      <c r="J337" s="63">
        <f t="shared" si="130"/>
        <v>0</v>
      </c>
      <c r="K337" s="112">
        <f t="shared" si="131"/>
        <v>0</v>
      </c>
      <c r="L337" s="113">
        <f t="shared" si="132"/>
        <v>0</v>
      </c>
      <c r="M337" s="63">
        <f t="shared" si="120"/>
        <v>0</v>
      </c>
      <c r="N337" s="112">
        <f t="shared" si="121"/>
        <v>0</v>
      </c>
      <c r="O337" s="113">
        <f t="shared" si="122"/>
        <v>0</v>
      </c>
      <c r="P337" s="2">
        <f t="shared" si="123"/>
        <v>0</v>
      </c>
      <c r="Q337" s="61"/>
      <c r="R337" s="61"/>
      <c r="S337" s="63">
        <f t="shared" si="133"/>
        <v>0</v>
      </c>
      <c r="T337" s="63">
        <f t="shared" si="134"/>
        <v>0</v>
      </c>
      <c r="U337" s="63">
        <f t="shared" si="135"/>
        <v>0</v>
      </c>
      <c r="V337" s="63">
        <f t="shared" si="136"/>
        <v>0</v>
      </c>
      <c r="W337" s="63">
        <f t="shared" si="137"/>
        <v>0</v>
      </c>
      <c r="X337" s="61"/>
      <c r="Y337" s="61"/>
      <c r="Z337" s="61"/>
      <c r="AA337" s="61"/>
      <c r="AB337" s="61"/>
      <c r="AC337" s="61"/>
      <c r="AD337" s="61"/>
      <c r="AE337" s="61"/>
      <c r="AF337" s="61"/>
      <c r="AG337" s="61"/>
      <c r="AH337" s="61"/>
      <c r="AI337" s="61"/>
      <c r="AJ337" s="2">
        <f t="shared" si="124"/>
        <v>0</v>
      </c>
      <c r="AK337" s="61"/>
      <c r="AL337" s="61"/>
      <c r="AM337" s="61"/>
      <c r="AN337" s="61"/>
      <c r="AO337" s="61"/>
      <c r="AP337" s="61"/>
      <c r="AQ337" s="61"/>
      <c r="AR337" s="61"/>
      <c r="AS337" s="61"/>
      <c r="AT337" s="61"/>
      <c r="AU337" s="61"/>
      <c r="AV337" s="61"/>
      <c r="AW337" s="2">
        <f t="shared" si="125"/>
        <v>0</v>
      </c>
      <c r="AX337" s="61"/>
      <c r="AY337" s="61"/>
      <c r="AZ337" s="61"/>
      <c r="BA337" s="61"/>
      <c r="BB337" s="61"/>
      <c r="BC337" s="61"/>
      <c r="BD337" s="61"/>
      <c r="BE337" s="61"/>
      <c r="BF337" s="61"/>
      <c r="BG337" s="61"/>
      <c r="BH337" s="61"/>
      <c r="BI337" s="61"/>
      <c r="BJ337" s="2">
        <f t="shared" si="126"/>
        <v>0</v>
      </c>
      <c r="BL337" s="61"/>
      <c r="BM337" s="61"/>
      <c r="BN337" s="61"/>
      <c r="BO337" s="61"/>
      <c r="BP337" s="61"/>
      <c r="BQ337" s="61"/>
      <c r="BR337" s="61"/>
      <c r="BS337" s="61"/>
      <c r="BT337" s="61"/>
      <c r="BU337" s="61"/>
      <c r="BV337" s="61"/>
      <c r="BW337" s="61"/>
      <c r="BX337" s="2">
        <f t="shared" si="140"/>
        <v>0</v>
      </c>
      <c r="BY337" s="61"/>
      <c r="BZ337" s="61"/>
      <c r="CA337" s="61"/>
      <c r="CB337" s="61"/>
      <c r="CC337" s="61"/>
      <c r="CD337" s="61"/>
      <c r="CE337" s="61"/>
      <c r="CF337" s="61"/>
      <c r="CG337" s="61"/>
      <c r="CH337" s="61"/>
      <c r="CI337" s="61"/>
      <c r="CJ337" s="61"/>
      <c r="CK337" s="2">
        <f t="shared" si="138"/>
        <v>0</v>
      </c>
      <c r="CL337" s="61"/>
      <c r="CM337" s="61"/>
      <c r="CN337" s="61"/>
      <c r="CO337" s="61"/>
      <c r="CP337" s="61"/>
      <c r="CQ337" s="61"/>
      <c r="CR337" s="61"/>
      <c r="CS337" s="61"/>
      <c r="CT337" s="61"/>
      <c r="CU337" s="61"/>
      <c r="CV337" s="61"/>
      <c r="CW337" s="61"/>
      <c r="CX337" s="2">
        <f t="shared" si="139"/>
        <v>0</v>
      </c>
    </row>
    <row r="338" spans="1:102">
      <c r="A338" s="61"/>
      <c r="B338" s="61"/>
      <c r="C338" s="61"/>
      <c r="D338" s="61"/>
      <c r="E338" s="112">
        <f t="shared" si="118"/>
        <v>0</v>
      </c>
      <c r="F338" s="113">
        <f t="shared" si="127"/>
        <v>0</v>
      </c>
      <c r="G338" s="2">
        <f t="shared" si="119"/>
        <v>0</v>
      </c>
      <c r="H338" s="112">
        <f t="shared" si="128"/>
        <v>0</v>
      </c>
      <c r="I338" s="113">
        <f t="shared" si="129"/>
        <v>0</v>
      </c>
      <c r="J338" s="63">
        <f t="shared" si="130"/>
        <v>0</v>
      </c>
      <c r="K338" s="112">
        <f t="shared" si="131"/>
        <v>0</v>
      </c>
      <c r="L338" s="113">
        <f t="shared" si="132"/>
        <v>0</v>
      </c>
      <c r="M338" s="63">
        <f t="shared" si="120"/>
        <v>0</v>
      </c>
      <c r="N338" s="112">
        <f t="shared" si="121"/>
        <v>0</v>
      </c>
      <c r="O338" s="113">
        <f t="shared" si="122"/>
        <v>0</v>
      </c>
      <c r="P338" s="2">
        <f t="shared" si="123"/>
        <v>0</v>
      </c>
      <c r="Q338" s="61"/>
      <c r="R338" s="61"/>
      <c r="S338" s="63">
        <f t="shared" si="133"/>
        <v>0</v>
      </c>
      <c r="T338" s="63">
        <f t="shared" si="134"/>
        <v>0</v>
      </c>
      <c r="U338" s="63">
        <f t="shared" si="135"/>
        <v>0</v>
      </c>
      <c r="V338" s="63">
        <f t="shared" si="136"/>
        <v>0</v>
      </c>
      <c r="W338" s="63">
        <f t="shared" si="137"/>
        <v>0</v>
      </c>
      <c r="X338" s="61"/>
      <c r="Y338" s="61"/>
      <c r="Z338" s="61"/>
      <c r="AA338" s="61"/>
      <c r="AB338" s="61"/>
      <c r="AC338" s="61"/>
      <c r="AD338" s="61"/>
      <c r="AE338" s="61"/>
      <c r="AF338" s="61"/>
      <c r="AG338" s="61"/>
      <c r="AH338" s="61"/>
      <c r="AI338" s="61"/>
      <c r="AJ338" s="2">
        <f t="shared" si="124"/>
        <v>0</v>
      </c>
      <c r="AK338" s="61"/>
      <c r="AL338" s="61"/>
      <c r="AM338" s="61"/>
      <c r="AN338" s="61"/>
      <c r="AO338" s="61"/>
      <c r="AP338" s="61"/>
      <c r="AQ338" s="61"/>
      <c r="AR338" s="61"/>
      <c r="AS338" s="61"/>
      <c r="AT338" s="61"/>
      <c r="AU338" s="61"/>
      <c r="AV338" s="61"/>
      <c r="AW338" s="2">
        <f t="shared" si="125"/>
        <v>0</v>
      </c>
      <c r="AX338" s="61"/>
      <c r="AY338" s="61"/>
      <c r="AZ338" s="61"/>
      <c r="BA338" s="61"/>
      <c r="BB338" s="61"/>
      <c r="BC338" s="61"/>
      <c r="BD338" s="61"/>
      <c r="BE338" s="61"/>
      <c r="BF338" s="61"/>
      <c r="BG338" s="61"/>
      <c r="BH338" s="61"/>
      <c r="BI338" s="61"/>
      <c r="BJ338" s="2">
        <f t="shared" si="126"/>
        <v>0</v>
      </c>
      <c r="BL338" s="61"/>
      <c r="BM338" s="61"/>
      <c r="BN338" s="61"/>
      <c r="BO338" s="61"/>
      <c r="BP338" s="61"/>
      <c r="BQ338" s="61"/>
      <c r="BR338" s="61"/>
      <c r="BS338" s="61"/>
      <c r="BT338" s="61"/>
      <c r="BU338" s="61"/>
      <c r="BV338" s="61"/>
      <c r="BW338" s="61"/>
      <c r="BX338" s="2">
        <f t="shared" si="140"/>
        <v>0</v>
      </c>
      <c r="BY338" s="61"/>
      <c r="BZ338" s="61"/>
      <c r="CA338" s="61"/>
      <c r="CB338" s="61"/>
      <c r="CC338" s="61"/>
      <c r="CD338" s="61"/>
      <c r="CE338" s="61"/>
      <c r="CF338" s="61"/>
      <c r="CG338" s="61"/>
      <c r="CH338" s="61"/>
      <c r="CI338" s="61"/>
      <c r="CJ338" s="61"/>
      <c r="CK338" s="2">
        <f t="shared" si="138"/>
        <v>0</v>
      </c>
      <c r="CL338" s="61"/>
      <c r="CM338" s="61"/>
      <c r="CN338" s="61"/>
      <c r="CO338" s="61"/>
      <c r="CP338" s="61"/>
      <c r="CQ338" s="61"/>
      <c r="CR338" s="61"/>
      <c r="CS338" s="61"/>
      <c r="CT338" s="61"/>
      <c r="CU338" s="61"/>
      <c r="CV338" s="61"/>
      <c r="CW338" s="61"/>
      <c r="CX338" s="2">
        <f t="shared" si="139"/>
        <v>0</v>
      </c>
    </row>
    <row r="339" spans="1:102">
      <c r="A339" s="61"/>
      <c r="B339" s="61"/>
      <c r="C339" s="61"/>
      <c r="D339" s="61"/>
      <c r="E339" s="112">
        <f t="shared" si="118"/>
        <v>0</v>
      </c>
      <c r="F339" s="113">
        <f t="shared" si="127"/>
        <v>0</v>
      </c>
      <c r="G339" s="2">
        <f t="shared" si="119"/>
        <v>0</v>
      </c>
      <c r="H339" s="112">
        <f t="shared" si="128"/>
        <v>0</v>
      </c>
      <c r="I339" s="113">
        <f t="shared" si="129"/>
        <v>0</v>
      </c>
      <c r="J339" s="63">
        <f t="shared" si="130"/>
        <v>0</v>
      </c>
      <c r="K339" s="112">
        <f t="shared" si="131"/>
        <v>0</v>
      </c>
      <c r="L339" s="113">
        <f t="shared" si="132"/>
        <v>0</v>
      </c>
      <c r="M339" s="63">
        <f t="shared" si="120"/>
        <v>0</v>
      </c>
      <c r="N339" s="112">
        <f t="shared" si="121"/>
        <v>0</v>
      </c>
      <c r="O339" s="113">
        <f t="shared" si="122"/>
        <v>0</v>
      </c>
      <c r="P339" s="2">
        <f t="shared" si="123"/>
        <v>0</v>
      </c>
      <c r="Q339" s="61"/>
      <c r="R339" s="61"/>
      <c r="S339" s="63">
        <f t="shared" si="133"/>
        <v>0</v>
      </c>
      <c r="T339" s="63">
        <f t="shared" si="134"/>
        <v>0</v>
      </c>
      <c r="U339" s="63">
        <f t="shared" si="135"/>
        <v>0</v>
      </c>
      <c r="V339" s="63">
        <f t="shared" si="136"/>
        <v>0</v>
      </c>
      <c r="W339" s="63">
        <f t="shared" si="137"/>
        <v>0</v>
      </c>
      <c r="X339" s="61"/>
      <c r="Y339" s="61"/>
      <c r="Z339" s="61"/>
      <c r="AA339" s="61"/>
      <c r="AB339" s="61"/>
      <c r="AC339" s="61"/>
      <c r="AD339" s="61"/>
      <c r="AE339" s="61"/>
      <c r="AF339" s="61"/>
      <c r="AG339" s="61"/>
      <c r="AH339" s="61"/>
      <c r="AI339" s="61"/>
      <c r="AJ339" s="2">
        <f t="shared" si="124"/>
        <v>0</v>
      </c>
      <c r="AK339" s="61"/>
      <c r="AL339" s="61"/>
      <c r="AM339" s="61"/>
      <c r="AN339" s="61"/>
      <c r="AO339" s="61"/>
      <c r="AP339" s="61"/>
      <c r="AQ339" s="61"/>
      <c r="AR339" s="61"/>
      <c r="AS339" s="61"/>
      <c r="AT339" s="61"/>
      <c r="AU339" s="61"/>
      <c r="AV339" s="61"/>
      <c r="AW339" s="2">
        <f t="shared" si="125"/>
        <v>0</v>
      </c>
      <c r="AX339" s="61"/>
      <c r="AY339" s="61"/>
      <c r="AZ339" s="61"/>
      <c r="BA339" s="61"/>
      <c r="BB339" s="61"/>
      <c r="BC339" s="61"/>
      <c r="BD339" s="61"/>
      <c r="BE339" s="61"/>
      <c r="BF339" s="61"/>
      <c r="BG339" s="61"/>
      <c r="BH339" s="61"/>
      <c r="BI339" s="61"/>
      <c r="BJ339" s="2">
        <f t="shared" si="126"/>
        <v>0</v>
      </c>
      <c r="BL339" s="61"/>
      <c r="BM339" s="61"/>
      <c r="BN339" s="61"/>
      <c r="BO339" s="61"/>
      <c r="BP339" s="61"/>
      <c r="BQ339" s="61"/>
      <c r="BR339" s="61"/>
      <c r="BS339" s="61"/>
      <c r="BT339" s="61"/>
      <c r="BU339" s="61"/>
      <c r="BV339" s="61"/>
      <c r="BW339" s="61"/>
      <c r="BX339" s="2">
        <f t="shared" si="140"/>
        <v>0</v>
      </c>
      <c r="BY339" s="61"/>
      <c r="BZ339" s="61"/>
      <c r="CA339" s="61"/>
      <c r="CB339" s="61"/>
      <c r="CC339" s="61"/>
      <c r="CD339" s="61"/>
      <c r="CE339" s="61"/>
      <c r="CF339" s="61"/>
      <c r="CG339" s="61"/>
      <c r="CH339" s="61"/>
      <c r="CI339" s="61"/>
      <c r="CJ339" s="61"/>
      <c r="CK339" s="2">
        <f t="shared" si="138"/>
        <v>0</v>
      </c>
      <c r="CL339" s="61"/>
      <c r="CM339" s="61"/>
      <c r="CN339" s="61"/>
      <c r="CO339" s="61"/>
      <c r="CP339" s="61"/>
      <c r="CQ339" s="61"/>
      <c r="CR339" s="61"/>
      <c r="CS339" s="61"/>
      <c r="CT339" s="61"/>
      <c r="CU339" s="61"/>
      <c r="CV339" s="61"/>
      <c r="CW339" s="61"/>
      <c r="CX339" s="2">
        <f t="shared" si="139"/>
        <v>0</v>
      </c>
    </row>
    <row r="340" spans="1:102">
      <c r="A340" s="61"/>
      <c r="B340" s="61"/>
      <c r="C340" s="61"/>
      <c r="D340" s="61"/>
      <c r="E340" s="112">
        <f t="shared" si="118"/>
        <v>0</v>
      </c>
      <c r="F340" s="113">
        <f t="shared" si="127"/>
        <v>0</v>
      </c>
      <c r="G340" s="2">
        <f t="shared" si="119"/>
        <v>0</v>
      </c>
      <c r="H340" s="112">
        <f t="shared" si="128"/>
        <v>0</v>
      </c>
      <c r="I340" s="113">
        <f t="shared" si="129"/>
        <v>0</v>
      </c>
      <c r="J340" s="63">
        <f t="shared" si="130"/>
        <v>0</v>
      </c>
      <c r="K340" s="112">
        <f t="shared" si="131"/>
        <v>0</v>
      </c>
      <c r="L340" s="113">
        <f t="shared" si="132"/>
        <v>0</v>
      </c>
      <c r="M340" s="63">
        <f t="shared" si="120"/>
        <v>0</v>
      </c>
      <c r="N340" s="112">
        <f t="shared" si="121"/>
        <v>0</v>
      </c>
      <c r="O340" s="113">
        <f t="shared" si="122"/>
        <v>0</v>
      </c>
      <c r="P340" s="2">
        <f t="shared" si="123"/>
        <v>0</v>
      </c>
      <c r="Q340" s="61"/>
      <c r="R340" s="61"/>
      <c r="S340" s="63">
        <f t="shared" si="133"/>
        <v>0</v>
      </c>
      <c r="T340" s="63">
        <f t="shared" si="134"/>
        <v>0</v>
      </c>
      <c r="U340" s="63">
        <f t="shared" si="135"/>
        <v>0</v>
      </c>
      <c r="V340" s="63">
        <f t="shared" si="136"/>
        <v>0</v>
      </c>
      <c r="W340" s="63">
        <f t="shared" si="137"/>
        <v>0</v>
      </c>
      <c r="X340" s="61"/>
      <c r="Y340" s="61"/>
      <c r="Z340" s="61"/>
      <c r="AA340" s="61"/>
      <c r="AB340" s="61"/>
      <c r="AC340" s="61"/>
      <c r="AD340" s="61"/>
      <c r="AE340" s="61"/>
      <c r="AF340" s="61"/>
      <c r="AG340" s="61"/>
      <c r="AH340" s="61"/>
      <c r="AI340" s="61"/>
      <c r="AJ340" s="2">
        <f t="shared" si="124"/>
        <v>0</v>
      </c>
      <c r="AK340" s="61"/>
      <c r="AL340" s="61"/>
      <c r="AM340" s="61"/>
      <c r="AN340" s="61"/>
      <c r="AO340" s="61"/>
      <c r="AP340" s="61"/>
      <c r="AQ340" s="61"/>
      <c r="AR340" s="61"/>
      <c r="AS340" s="61"/>
      <c r="AT340" s="61"/>
      <c r="AU340" s="61"/>
      <c r="AV340" s="61"/>
      <c r="AW340" s="2">
        <f t="shared" si="125"/>
        <v>0</v>
      </c>
      <c r="AX340" s="61"/>
      <c r="AY340" s="61"/>
      <c r="AZ340" s="61"/>
      <c r="BA340" s="61"/>
      <c r="BB340" s="61"/>
      <c r="BC340" s="61"/>
      <c r="BD340" s="61"/>
      <c r="BE340" s="61"/>
      <c r="BF340" s="61"/>
      <c r="BG340" s="61"/>
      <c r="BH340" s="61"/>
      <c r="BI340" s="61"/>
      <c r="BJ340" s="2">
        <f t="shared" si="126"/>
        <v>0</v>
      </c>
      <c r="BL340" s="61"/>
      <c r="BM340" s="61"/>
      <c r="BN340" s="61"/>
      <c r="BO340" s="61"/>
      <c r="BP340" s="61"/>
      <c r="BQ340" s="61"/>
      <c r="BR340" s="61"/>
      <c r="BS340" s="61"/>
      <c r="BT340" s="61"/>
      <c r="BU340" s="61"/>
      <c r="BV340" s="61"/>
      <c r="BW340" s="61"/>
      <c r="BX340" s="2">
        <f t="shared" si="140"/>
        <v>0</v>
      </c>
      <c r="BY340" s="61"/>
      <c r="BZ340" s="61"/>
      <c r="CA340" s="61"/>
      <c r="CB340" s="61"/>
      <c r="CC340" s="61"/>
      <c r="CD340" s="61"/>
      <c r="CE340" s="61"/>
      <c r="CF340" s="61"/>
      <c r="CG340" s="61"/>
      <c r="CH340" s="61"/>
      <c r="CI340" s="61"/>
      <c r="CJ340" s="61"/>
      <c r="CK340" s="2">
        <f t="shared" si="138"/>
        <v>0</v>
      </c>
      <c r="CL340" s="61"/>
      <c r="CM340" s="61"/>
      <c r="CN340" s="61"/>
      <c r="CO340" s="61"/>
      <c r="CP340" s="61"/>
      <c r="CQ340" s="61"/>
      <c r="CR340" s="61"/>
      <c r="CS340" s="61"/>
      <c r="CT340" s="61"/>
      <c r="CU340" s="61"/>
      <c r="CV340" s="61"/>
      <c r="CW340" s="61"/>
      <c r="CX340" s="2">
        <f t="shared" si="139"/>
        <v>0</v>
      </c>
    </row>
    <row r="341" spans="1:102">
      <c r="A341" s="61"/>
      <c r="B341" s="61"/>
      <c r="C341" s="61"/>
      <c r="D341" s="61"/>
      <c r="E341" s="112">
        <f t="shared" si="118"/>
        <v>0</v>
      </c>
      <c r="F341" s="113">
        <f t="shared" si="127"/>
        <v>0</v>
      </c>
      <c r="G341" s="2">
        <f t="shared" si="119"/>
        <v>0</v>
      </c>
      <c r="H341" s="112">
        <f t="shared" si="128"/>
        <v>0</v>
      </c>
      <c r="I341" s="113">
        <f t="shared" si="129"/>
        <v>0</v>
      </c>
      <c r="J341" s="63">
        <f t="shared" si="130"/>
        <v>0</v>
      </c>
      <c r="K341" s="112">
        <f t="shared" si="131"/>
        <v>0</v>
      </c>
      <c r="L341" s="113">
        <f t="shared" si="132"/>
        <v>0</v>
      </c>
      <c r="M341" s="63">
        <f t="shared" si="120"/>
        <v>0</v>
      </c>
      <c r="N341" s="112">
        <f t="shared" si="121"/>
        <v>0</v>
      </c>
      <c r="O341" s="113">
        <f t="shared" si="122"/>
        <v>0</v>
      </c>
      <c r="P341" s="2">
        <f t="shared" si="123"/>
        <v>0</v>
      </c>
      <c r="Q341" s="61"/>
      <c r="R341" s="61"/>
      <c r="S341" s="63">
        <f t="shared" si="133"/>
        <v>0</v>
      </c>
      <c r="T341" s="63">
        <f t="shared" si="134"/>
        <v>0</v>
      </c>
      <c r="U341" s="63">
        <f t="shared" si="135"/>
        <v>0</v>
      </c>
      <c r="V341" s="63">
        <f t="shared" si="136"/>
        <v>0</v>
      </c>
      <c r="W341" s="63">
        <f t="shared" si="137"/>
        <v>0</v>
      </c>
      <c r="X341" s="61"/>
      <c r="Y341" s="61"/>
      <c r="Z341" s="61"/>
      <c r="AA341" s="61"/>
      <c r="AB341" s="61"/>
      <c r="AC341" s="61"/>
      <c r="AD341" s="61"/>
      <c r="AE341" s="61"/>
      <c r="AF341" s="61"/>
      <c r="AG341" s="61"/>
      <c r="AH341" s="61"/>
      <c r="AI341" s="61"/>
      <c r="AJ341" s="2">
        <f t="shared" si="124"/>
        <v>0</v>
      </c>
      <c r="AK341" s="61"/>
      <c r="AL341" s="61"/>
      <c r="AM341" s="61"/>
      <c r="AN341" s="61"/>
      <c r="AO341" s="61"/>
      <c r="AP341" s="61"/>
      <c r="AQ341" s="61"/>
      <c r="AR341" s="61"/>
      <c r="AS341" s="61"/>
      <c r="AT341" s="61"/>
      <c r="AU341" s="61"/>
      <c r="AV341" s="61"/>
      <c r="AW341" s="2">
        <f t="shared" si="125"/>
        <v>0</v>
      </c>
      <c r="AX341" s="61"/>
      <c r="AY341" s="61"/>
      <c r="AZ341" s="61"/>
      <c r="BA341" s="61"/>
      <c r="BB341" s="61"/>
      <c r="BC341" s="61"/>
      <c r="BD341" s="61"/>
      <c r="BE341" s="61"/>
      <c r="BF341" s="61"/>
      <c r="BG341" s="61"/>
      <c r="BH341" s="61"/>
      <c r="BI341" s="61"/>
      <c r="BJ341" s="2">
        <f t="shared" si="126"/>
        <v>0</v>
      </c>
      <c r="BL341" s="61"/>
      <c r="BM341" s="61"/>
      <c r="BN341" s="61"/>
      <c r="BO341" s="61"/>
      <c r="BP341" s="61"/>
      <c r="BQ341" s="61"/>
      <c r="BR341" s="61"/>
      <c r="BS341" s="61"/>
      <c r="BT341" s="61"/>
      <c r="BU341" s="61"/>
      <c r="BV341" s="61"/>
      <c r="BW341" s="61"/>
      <c r="BX341" s="2">
        <f t="shared" si="140"/>
        <v>0</v>
      </c>
      <c r="BY341" s="61"/>
      <c r="BZ341" s="61"/>
      <c r="CA341" s="61"/>
      <c r="CB341" s="61"/>
      <c r="CC341" s="61"/>
      <c r="CD341" s="61"/>
      <c r="CE341" s="61"/>
      <c r="CF341" s="61"/>
      <c r="CG341" s="61"/>
      <c r="CH341" s="61"/>
      <c r="CI341" s="61"/>
      <c r="CJ341" s="61"/>
      <c r="CK341" s="2">
        <f t="shared" si="138"/>
        <v>0</v>
      </c>
      <c r="CL341" s="61"/>
      <c r="CM341" s="61"/>
      <c r="CN341" s="61"/>
      <c r="CO341" s="61"/>
      <c r="CP341" s="61"/>
      <c r="CQ341" s="61"/>
      <c r="CR341" s="61"/>
      <c r="CS341" s="61"/>
      <c r="CT341" s="61"/>
      <c r="CU341" s="61"/>
      <c r="CV341" s="61"/>
      <c r="CW341" s="61"/>
      <c r="CX341" s="2">
        <f t="shared" si="139"/>
        <v>0</v>
      </c>
    </row>
    <row r="342" spans="1:102">
      <c r="A342" s="61"/>
      <c r="B342" s="61"/>
      <c r="C342" s="61"/>
      <c r="D342" s="61"/>
      <c r="E342" s="112">
        <f t="shared" si="118"/>
        <v>0</v>
      </c>
      <c r="F342" s="113">
        <f t="shared" si="127"/>
        <v>0</v>
      </c>
      <c r="G342" s="2">
        <f t="shared" si="119"/>
        <v>0</v>
      </c>
      <c r="H342" s="112">
        <f t="shared" si="128"/>
        <v>0</v>
      </c>
      <c r="I342" s="113">
        <f t="shared" si="129"/>
        <v>0</v>
      </c>
      <c r="J342" s="63">
        <f t="shared" si="130"/>
        <v>0</v>
      </c>
      <c r="K342" s="112">
        <f t="shared" si="131"/>
        <v>0</v>
      </c>
      <c r="L342" s="113">
        <f t="shared" si="132"/>
        <v>0</v>
      </c>
      <c r="M342" s="63">
        <f t="shared" si="120"/>
        <v>0</v>
      </c>
      <c r="N342" s="112">
        <f t="shared" si="121"/>
        <v>0</v>
      </c>
      <c r="O342" s="113">
        <f t="shared" si="122"/>
        <v>0</v>
      </c>
      <c r="P342" s="2">
        <f t="shared" si="123"/>
        <v>0</v>
      </c>
      <c r="Q342" s="61"/>
      <c r="R342" s="61"/>
      <c r="S342" s="63">
        <f t="shared" si="133"/>
        <v>0</v>
      </c>
      <c r="T342" s="63">
        <f t="shared" si="134"/>
        <v>0</v>
      </c>
      <c r="U342" s="63">
        <f t="shared" si="135"/>
        <v>0</v>
      </c>
      <c r="V342" s="63">
        <f t="shared" si="136"/>
        <v>0</v>
      </c>
      <c r="W342" s="63">
        <f t="shared" si="137"/>
        <v>0</v>
      </c>
      <c r="X342" s="61"/>
      <c r="Y342" s="61"/>
      <c r="Z342" s="61"/>
      <c r="AA342" s="61"/>
      <c r="AB342" s="61"/>
      <c r="AC342" s="61"/>
      <c r="AD342" s="61"/>
      <c r="AE342" s="61"/>
      <c r="AF342" s="61"/>
      <c r="AG342" s="61"/>
      <c r="AH342" s="61"/>
      <c r="AI342" s="61"/>
      <c r="AJ342" s="2">
        <f t="shared" si="124"/>
        <v>0</v>
      </c>
      <c r="AK342" s="61"/>
      <c r="AL342" s="61"/>
      <c r="AM342" s="61"/>
      <c r="AN342" s="61"/>
      <c r="AO342" s="61"/>
      <c r="AP342" s="61"/>
      <c r="AQ342" s="61"/>
      <c r="AR342" s="61"/>
      <c r="AS342" s="61"/>
      <c r="AT342" s="61"/>
      <c r="AU342" s="61"/>
      <c r="AV342" s="61"/>
      <c r="AW342" s="2">
        <f t="shared" si="125"/>
        <v>0</v>
      </c>
      <c r="AX342" s="61"/>
      <c r="AY342" s="61"/>
      <c r="AZ342" s="61"/>
      <c r="BA342" s="61"/>
      <c r="BB342" s="61"/>
      <c r="BC342" s="61"/>
      <c r="BD342" s="61"/>
      <c r="BE342" s="61"/>
      <c r="BF342" s="61"/>
      <c r="BG342" s="61"/>
      <c r="BH342" s="61"/>
      <c r="BI342" s="61"/>
      <c r="BJ342" s="2">
        <f t="shared" si="126"/>
        <v>0</v>
      </c>
      <c r="BL342" s="61"/>
      <c r="BM342" s="61"/>
      <c r="BN342" s="61"/>
      <c r="BO342" s="61"/>
      <c r="BP342" s="61"/>
      <c r="BQ342" s="61"/>
      <c r="BR342" s="61"/>
      <c r="BS342" s="61"/>
      <c r="BT342" s="61"/>
      <c r="BU342" s="61"/>
      <c r="BV342" s="61"/>
      <c r="BW342" s="61"/>
      <c r="BX342" s="2">
        <f t="shared" si="140"/>
        <v>0</v>
      </c>
      <c r="BY342" s="61"/>
      <c r="BZ342" s="61"/>
      <c r="CA342" s="61"/>
      <c r="CB342" s="61"/>
      <c r="CC342" s="61"/>
      <c r="CD342" s="61"/>
      <c r="CE342" s="61"/>
      <c r="CF342" s="61"/>
      <c r="CG342" s="61"/>
      <c r="CH342" s="61"/>
      <c r="CI342" s="61"/>
      <c r="CJ342" s="61"/>
      <c r="CK342" s="2">
        <f t="shared" si="138"/>
        <v>0</v>
      </c>
      <c r="CL342" s="61"/>
      <c r="CM342" s="61"/>
      <c r="CN342" s="61"/>
      <c r="CO342" s="61"/>
      <c r="CP342" s="61"/>
      <c r="CQ342" s="61"/>
      <c r="CR342" s="61"/>
      <c r="CS342" s="61"/>
      <c r="CT342" s="61"/>
      <c r="CU342" s="61"/>
      <c r="CV342" s="61"/>
      <c r="CW342" s="61"/>
      <c r="CX342" s="2">
        <f t="shared" si="139"/>
        <v>0</v>
      </c>
    </row>
    <row r="343" spans="1:102">
      <c r="A343" s="61"/>
      <c r="B343" s="61"/>
      <c r="C343" s="61"/>
      <c r="D343" s="61"/>
      <c r="E343" s="112">
        <f t="shared" si="118"/>
        <v>0</v>
      </c>
      <c r="F343" s="113">
        <f t="shared" si="127"/>
        <v>0</v>
      </c>
      <c r="G343" s="2">
        <f t="shared" si="119"/>
        <v>0</v>
      </c>
      <c r="H343" s="112">
        <f t="shared" si="128"/>
        <v>0</v>
      </c>
      <c r="I343" s="113">
        <f t="shared" si="129"/>
        <v>0</v>
      </c>
      <c r="J343" s="63">
        <f t="shared" si="130"/>
        <v>0</v>
      </c>
      <c r="K343" s="112">
        <f t="shared" si="131"/>
        <v>0</v>
      </c>
      <c r="L343" s="113">
        <f t="shared" si="132"/>
        <v>0</v>
      </c>
      <c r="M343" s="63">
        <f t="shared" si="120"/>
        <v>0</v>
      </c>
      <c r="N343" s="112">
        <f t="shared" si="121"/>
        <v>0</v>
      </c>
      <c r="O343" s="113">
        <f t="shared" si="122"/>
        <v>0</v>
      </c>
      <c r="P343" s="2">
        <f t="shared" si="123"/>
        <v>0</v>
      </c>
      <c r="Q343" s="61"/>
      <c r="R343" s="61"/>
      <c r="S343" s="63">
        <f t="shared" si="133"/>
        <v>0</v>
      </c>
      <c r="T343" s="63">
        <f t="shared" si="134"/>
        <v>0</v>
      </c>
      <c r="U343" s="63">
        <f t="shared" si="135"/>
        <v>0</v>
      </c>
      <c r="V343" s="63">
        <f t="shared" si="136"/>
        <v>0</v>
      </c>
      <c r="W343" s="63">
        <f t="shared" si="137"/>
        <v>0</v>
      </c>
      <c r="X343" s="61"/>
      <c r="Y343" s="61"/>
      <c r="Z343" s="61"/>
      <c r="AA343" s="61"/>
      <c r="AB343" s="61"/>
      <c r="AC343" s="61"/>
      <c r="AD343" s="61"/>
      <c r="AE343" s="61"/>
      <c r="AF343" s="61"/>
      <c r="AG343" s="61"/>
      <c r="AH343" s="61"/>
      <c r="AI343" s="61"/>
      <c r="AJ343" s="2">
        <f t="shared" si="124"/>
        <v>0</v>
      </c>
      <c r="AK343" s="61"/>
      <c r="AL343" s="61"/>
      <c r="AM343" s="61"/>
      <c r="AN343" s="61"/>
      <c r="AO343" s="61"/>
      <c r="AP343" s="61"/>
      <c r="AQ343" s="61"/>
      <c r="AR343" s="61"/>
      <c r="AS343" s="61"/>
      <c r="AT343" s="61"/>
      <c r="AU343" s="61"/>
      <c r="AV343" s="61"/>
      <c r="AW343" s="2">
        <f t="shared" si="125"/>
        <v>0</v>
      </c>
      <c r="AX343" s="61"/>
      <c r="AY343" s="61"/>
      <c r="AZ343" s="61"/>
      <c r="BA343" s="61"/>
      <c r="BB343" s="61"/>
      <c r="BC343" s="61"/>
      <c r="BD343" s="61"/>
      <c r="BE343" s="61"/>
      <c r="BF343" s="61"/>
      <c r="BG343" s="61"/>
      <c r="BH343" s="61"/>
      <c r="BI343" s="61"/>
      <c r="BJ343" s="2">
        <f t="shared" si="126"/>
        <v>0</v>
      </c>
      <c r="BL343" s="61"/>
      <c r="BM343" s="61"/>
      <c r="BN343" s="61"/>
      <c r="BO343" s="61"/>
      <c r="BP343" s="61"/>
      <c r="BQ343" s="61"/>
      <c r="BR343" s="61"/>
      <c r="BS343" s="61"/>
      <c r="BT343" s="61"/>
      <c r="BU343" s="61"/>
      <c r="BV343" s="61"/>
      <c r="BW343" s="61"/>
      <c r="BX343" s="2">
        <f t="shared" si="140"/>
        <v>0</v>
      </c>
      <c r="BY343" s="61"/>
      <c r="BZ343" s="61"/>
      <c r="CA343" s="61"/>
      <c r="CB343" s="61"/>
      <c r="CC343" s="61"/>
      <c r="CD343" s="61"/>
      <c r="CE343" s="61"/>
      <c r="CF343" s="61"/>
      <c r="CG343" s="61"/>
      <c r="CH343" s="61"/>
      <c r="CI343" s="61"/>
      <c r="CJ343" s="61"/>
      <c r="CK343" s="2">
        <f t="shared" si="138"/>
        <v>0</v>
      </c>
      <c r="CL343" s="61"/>
      <c r="CM343" s="61"/>
      <c r="CN343" s="61"/>
      <c r="CO343" s="61"/>
      <c r="CP343" s="61"/>
      <c r="CQ343" s="61"/>
      <c r="CR343" s="61"/>
      <c r="CS343" s="61"/>
      <c r="CT343" s="61"/>
      <c r="CU343" s="61"/>
      <c r="CV343" s="61"/>
      <c r="CW343" s="61"/>
      <c r="CX343" s="2">
        <f t="shared" si="139"/>
        <v>0</v>
      </c>
    </row>
    <row r="344" spans="1:102">
      <c r="A344" s="61"/>
      <c r="B344" s="61"/>
      <c r="C344" s="61"/>
      <c r="D344" s="61"/>
      <c r="E344" s="112">
        <f t="shared" si="118"/>
        <v>0</v>
      </c>
      <c r="F344" s="113">
        <f t="shared" si="127"/>
        <v>0</v>
      </c>
      <c r="G344" s="2">
        <f t="shared" si="119"/>
        <v>0</v>
      </c>
      <c r="H344" s="112">
        <f t="shared" si="128"/>
        <v>0</v>
      </c>
      <c r="I344" s="113">
        <f t="shared" si="129"/>
        <v>0</v>
      </c>
      <c r="J344" s="63">
        <f t="shared" si="130"/>
        <v>0</v>
      </c>
      <c r="K344" s="112">
        <f t="shared" si="131"/>
        <v>0</v>
      </c>
      <c r="L344" s="113">
        <f t="shared" si="132"/>
        <v>0</v>
      </c>
      <c r="M344" s="63">
        <f t="shared" si="120"/>
        <v>0</v>
      </c>
      <c r="N344" s="112">
        <f t="shared" si="121"/>
        <v>0</v>
      </c>
      <c r="O344" s="113">
        <f t="shared" si="122"/>
        <v>0</v>
      </c>
      <c r="P344" s="2">
        <f t="shared" si="123"/>
        <v>0</v>
      </c>
      <c r="Q344" s="61"/>
      <c r="R344" s="61"/>
      <c r="S344" s="63">
        <f t="shared" si="133"/>
        <v>0</v>
      </c>
      <c r="T344" s="63">
        <f t="shared" si="134"/>
        <v>0</v>
      </c>
      <c r="U344" s="63">
        <f t="shared" si="135"/>
        <v>0</v>
      </c>
      <c r="V344" s="63">
        <f t="shared" si="136"/>
        <v>0</v>
      </c>
      <c r="W344" s="63">
        <f t="shared" si="137"/>
        <v>0</v>
      </c>
      <c r="X344" s="61"/>
      <c r="Y344" s="61"/>
      <c r="Z344" s="61"/>
      <c r="AA344" s="61"/>
      <c r="AB344" s="61"/>
      <c r="AC344" s="61"/>
      <c r="AD344" s="61"/>
      <c r="AE344" s="61"/>
      <c r="AF344" s="61"/>
      <c r="AG344" s="61"/>
      <c r="AH344" s="61"/>
      <c r="AI344" s="61"/>
      <c r="AJ344" s="2">
        <f t="shared" si="124"/>
        <v>0</v>
      </c>
      <c r="AK344" s="61"/>
      <c r="AL344" s="61"/>
      <c r="AM344" s="61"/>
      <c r="AN344" s="61"/>
      <c r="AO344" s="61"/>
      <c r="AP344" s="61"/>
      <c r="AQ344" s="61"/>
      <c r="AR344" s="61"/>
      <c r="AS344" s="61"/>
      <c r="AT344" s="61"/>
      <c r="AU344" s="61"/>
      <c r="AV344" s="61"/>
      <c r="AW344" s="2">
        <f t="shared" si="125"/>
        <v>0</v>
      </c>
      <c r="AX344" s="61"/>
      <c r="AY344" s="61"/>
      <c r="AZ344" s="61"/>
      <c r="BA344" s="61"/>
      <c r="BB344" s="61"/>
      <c r="BC344" s="61"/>
      <c r="BD344" s="61"/>
      <c r="BE344" s="61"/>
      <c r="BF344" s="61"/>
      <c r="BG344" s="61"/>
      <c r="BH344" s="61"/>
      <c r="BI344" s="61"/>
      <c r="BJ344" s="2">
        <f t="shared" si="126"/>
        <v>0</v>
      </c>
      <c r="BL344" s="61"/>
      <c r="BM344" s="61"/>
      <c r="BN344" s="61"/>
      <c r="BO344" s="61"/>
      <c r="BP344" s="61"/>
      <c r="BQ344" s="61"/>
      <c r="BR344" s="61"/>
      <c r="BS344" s="61"/>
      <c r="BT344" s="61"/>
      <c r="BU344" s="61"/>
      <c r="BV344" s="61"/>
      <c r="BW344" s="61"/>
      <c r="BX344" s="2">
        <f t="shared" si="140"/>
        <v>0</v>
      </c>
      <c r="BY344" s="61"/>
      <c r="BZ344" s="61"/>
      <c r="CA344" s="61"/>
      <c r="CB344" s="61"/>
      <c r="CC344" s="61"/>
      <c r="CD344" s="61"/>
      <c r="CE344" s="61"/>
      <c r="CF344" s="61"/>
      <c r="CG344" s="61"/>
      <c r="CH344" s="61"/>
      <c r="CI344" s="61"/>
      <c r="CJ344" s="61"/>
      <c r="CK344" s="2">
        <f t="shared" si="138"/>
        <v>0</v>
      </c>
      <c r="CL344" s="61"/>
      <c r="CM344" s="61"/>
      <c r="CN344" s="61"/>
      <c r="CO344" s="61"/>
      <c r="CP344" s="61"/>
      <c r="CQ344" s="61"/>
      <c r="CR344" s="61"/>
      <c r="CS344" s="61"/>
      <c r="CT344" s="61"/>
      <c r="CU344" s="61"/>
      <c r="CV344" s="61"/>
      <c r="CW344" s="61"/>
      <c r="CX344" s="2">
        <f t="shared" si="139"/>
        <v>0</v>
      </c>
    </row>
    <row r="345" spans="1:102">
      <c r="A345" s="61"/>
      <c r="B345" s="61"/>
      <c r="C345" s="61"/>
      <c r="D345" s="61"/>
      <c r="E345" s="112">
        <f t="shared" si="118"/>
        <v>0</v>
      </c>
      <c r="F345" s="113">
        <f t="shared" si="127"/>
        <v>0</v>
      </c>
      <c r="G345" s="2">
        <f t="shared" si="119"/>
        <v>0</v>
      </c>
      <c r="H345" s="112">
        <f t="shared" si="128"/>
        <v>0</v>
      </c>
      <c r="I345" s="113">
        <f t="shared" si="129"/>
        <v>0</v>
      </c>
      <c r="J345" s="63">
        <f t="shared" si="130"/>
        <v>0</v>
      </c>
      <c r="K345" s="112">
        <f t="shared" si="131"/>
        <v>0</v>
      </c>
      <c r="L345" s="113">
        <f t="shared" si="132"/>
        <v>0</v>
      </c>
      <c r="M345" s="63">
        <f t="shared" si="120"/>
        <v>0</v>
      </c>
      <c r="N345" s="112">
        <f t="shared" si="121"/>
        <v>0</v>
      </c>
      <c r="O345" s="113">
        <f t="shared" si="122"/>
        <v>0</v>
      </c>
      <c r="P345" s="2">
        <f t="shared" si="123"/>
        <v>0</v>
      </c>
      <c r="Q345" s="61"/>
      <c r="R345" s="61"/>
      <c r="S345" s="63">
        <f t="shared" si="133"/>
        <v>0</v>
      </c>
      <c r="T345" s="63">
        <f t="shared" si="134"/>
        <v>0</v>
      </c>
      <c r="U345" s="63">
        <f t="shared" si="135"/>
        <v>0</v>
      </c>
      <c r="V345" s="63">
        <f t="shared" si="136"/>
        <v>0</v>
      </c>
      <c r="W345" s="63">
        <f t="shared" si="137"/>
        <v>0</v>
      </c>
      <c r="X345" s="61"/>
      <c r="Y345" s="61"/>
      <c r="Z345" s="61"/>
      <c r="AA345" s="61"/>
      <c r="AB345" s="61"/>
      <c r="AC345" s="61"/>
      <c r="AD345" s="61"/>
      <c r="AE345" s="61"/>
      <c r="AF345" s="61"/>
      <c r="AG345" s="61"/>
      <c r="AH345" s="61"/>
      <c r="AI345" s="61"/>
      <c r="AJ345" s="2">
        <f t="shared" si="124"/>
        <v>0</v>
      </c>
      <c r="AK345" s="61"/>
      <c r="AL345" s="61"/>
      <c r="AM345" s="61"/>
      <c r="AN345" s="61"/>
      <c r="AO345" s="61"/>
      <c r="AP345" s="61"/>
      <c r="AQ345" s="61"/>
      <c r="AR345" s="61"/>
      <c r="AS345" s="61"/>
      <c r="AT345" s="61"/>
      <c r="AU345" s="61"/>
      <c r="AV345" s="61"/>
      <c r="AW345" s="2">
        <f t="shared" si="125"/>
        <v>0</v>
      </c>
      <c r="AX345" s="61"/>
      <c r="AY345" s="61"/>
      <c r="AZ345" s="61"/>
      <c r="BA345" s="61"/>
      <c r="BB345" s="61"/>
      <c r="BC345" s="61"/>
      <c r="BD345" s="61"/>
      <c r="BE345" s="61"/>
      <c r="BF345" s="61"/>
      <c r="BG345" s="61"/>
      <c r="BH345" s="61"/>
      <c r="BI345" s="61"/>
      <c r="BJ345" s="2">
        <f t="shared" si="126"/>
        <v>0</v>
      </c>
      <c r="BL345" s="61"/>
      <c r="BM345" s="61"/>
      <c r="BN345" s="61"/>
      <c r="BO345" s="61"/>
      <c r="BP345" s="61"/>
      <c r="BQ345" s="61"/>
      <c r="BR345" s="61"/>
      <c r="BS345" s="61"/>
      <c r="BT345" s="61"/>
      <c r="BU345" s="61"/>
      <c r="BV345" s="61"/>
      <c r="BW345" s="61"/>
      <c r="BX345" s="2">
        <f t="shared" si="140"/>
        <v>0</v>
      </c>
      <c r="BY345" s="61"/>
      <c r="BZ345" s="61"/>
      <c r="CA345" s="61"/>
      <c r="CB345" s="61"/>
      <c r="CC345" s="61"/>
      <c r="CD345" s="61"/>
      <c r="CE345" s="61"/>
      <c r="CF345" s="61"/>
      <c r="CG345" s="61"/>
      <c r="CH345" s="61"/>
      <c r="CI345" s="61"/>
      <c r="CJ345" s="61"/>
      <c r="CK345" s="2">
        <f t="shared" si="138"/>
        <v>0</v>
      </c>
      <c r="CL345" s="61"/>
      <c r="CM345" s="61"/>
      <c r="CN345" s="61"/>
      <c r="CO345" s="61"/>
      <c r="CP345" s="61"/>
      <c r="CQ345" s="61"/>
      <c r="CR345" s="61"/>
      <c r="CS345" s="61"/>
      <c r="CT345" s="61"/>
      <c r="CU345" s="61"/>
      <c r="CV345" s="61"/>
      <c r="CW345" s="61"/>
      <c r="CX345" s="2">
        <f t="shared" si="139"/>
        <v>0</v>
      </c>
    </row>
    <row r="346" spans="1:102">
      <c r="A346" s="61"/>
      <c r="B346" s="61"/>
      <c r="C346" s="61"/>
      <c r="D346" s="61"/>
      <c r="E346" s="112">
        <f t="shared" si="118"/>
        <v>0</v>
      </c>
      <c r="F346" s="113">
        <f t="shared" si="127"/>
        <v>0</v>
      </c>
      <c r="G346" s="2">
        <f t="shared" si="119"/>
        <v>0</v>
      </c>
      <c r="H346" s="112">
        <f t="shared" si="128"/>
        <v>0</v>
      </c>
      <c r="I346" s="113">
        <f t="shared" si="129"/>
        <v>0</v>
      </c>
      <c r="J346" s="63">
        <f t="shared" si="130"/>
        <v>0</v>
      </c>
      <c r="K346" s="112">
        <f t="shared" si="131"/>
        <v>0</v>
      </c>
      <c r="L346" s="113">
        <f t="shared" si="132"/>
        <v>0</v>
      </c>
      <c r="M346" s="63">
        <f t="shared" si="120"/>
        <v>0</v>
      </c>
      <c r="N346" s="112">
        <f t="shared" si="121"/>
        <v>0</v>
      </c>
      <c r="O346" s="113">
        <f t="shared" si="122"/>
        <v>0</v>
      </c>
      <c r="P346" s="2">
        <f t="shared" si="123"/>
        <v>0</v>
      </c>
      <c r="Q346" s="61"/>
      <c r="R346" s="61"/>
      <c r="S346" s="63">
        <f t="shared" si="133"/>
        <v>0</v>
      </c>
      <c r="T346" s="63">
        <f t="shared" si="134"/>
        <v>0</v>
      </c>
      <c r="U346" s="63">
        <f t="shared" si="135"/>
        <v>0</v>
      </c>
      <c r="V346" s="63">
        <f t="shared" si="136"/>
        <v>0</v>
      </c>
      <c r="W346" s="63">
        <f t="shared" si="137"/>
        <v>0</v>
      </c>
      <c r="X346" s="61"/>
      <c r="Y346" s="61"/>
      <c r="Z346" s="61"/>
      <c r="AA346" s="61"/>
      <c r="AB346" s="61"/>
      <c r="AC346" s="61"/>
      <c r="AD346" s="61"/>
      <c r="AE346" s="61"/>
      <c r="AF346" s="61"/>
      <c r="AG346" s="61"/>
      <c r="AH346" s="61"/>
      <c r="AI346" s="61"/>
      <c r="AJ346" s="2">
        <f t="shared" si="124"/>
        <v>0</v>
      </c>
      <c r="AK346" s="61"/>
      <c r="AL346" s="61"/>
      <c r="AM346" s="61"/>
      <c r="AN346" s="61"/>
      <c r="AO346" s="61"/>
      <c r="AP346" s="61"/>
      <c r="AQ346" s="61"/>
      <c r="AR346" s="61"/>
      <c r="AS346" s="61"/>
      <c r="AT346" s="61"/>
      <c r="AU346" s="61"/>
      <c r="AV346" s="61"/>
      <c r="AW346" s="2">
        <f t="shared" si="125"/>
        <v>0</v>
      </c>
      <c r="AX346" s="61"/>
      <c r="AY346" s="61"/>
      <c r="AZ346" s="61"/>
      <c r="BA346" s="61"/>
      <c r="BB346" s="61"/>
      <c r="BC346" s="61"/>
      <c r="BD346" s="61"/>
      <c r="BE346" s="61"/>
      <c r="BF346" s="61"/>
      <c r="BG346" s="61"/>
      <c r="BH346" s="61"/>
      <c r="BI346" s="61"/>
      <c r="BJ346" s="2">
        <f t="shared" si="126"/>
        <v>0</v>
      </c>
      <c r="BL346" s="61"/>
      <c r="BM346" s="61"/>
      <c r="BN346" s="61"/>
      <c r="BO346" s="61"/>
      <c r="BP346" s="61"/>
      <c r="BQ346" s="61"/>
      <c r="BR346" s="61"/>
      <c r="BS346" s="61"/>
      <c r="BT346" s="61"/>
      <c r="BU346" s="61"/>
      <c r="BV346" s="61"/>
      <c r="BW346" s="61"/>
      <c r="BX346" s="2">
        <f t="shared" si="140"/>
        <v>0</v>
      </c>
      <c r="BY346" s="61"/>
      <c r="BZ346" s="61"/>
      <c r="CA346" s="61"/>
      <c r="CB346" s="61"/>
      <c r="CC346" s="61"/>
      <c r="CD346" s="61"/>
      <c r="CE346" s="61"/>
      <c r="CF346" s="61"/>
      <c r="CG346" s="61"/>
      <c r="CH346" s="61"/>
      <c r="CI346" s="61"/>
      <c r="CJ346" s="61"/>
      <c r="CK346" s="2">
        <f t="shared" si="138"/>
        <v>0</v>
      </c>
      <c r="CL346" s="61"/>
      <c r="CM346" s="61"/>
      <c r="CN346" s="61"/>
      <c r="CO346" s="61"/>
      <c r="CP346" s="61"/>
      <c r="CQ346" s="61"/>
      <c r="CR346" s="61"/>
      <c r="CS346" s="61"/>
      <c r="CT346" s="61"/>
      <c r="CU346" s="61"/>
      <c r="CV346" s="61"/>
      <c r="CW346" s="61"/>
      <c r="CX346" s="2">
        <f t="shared" si="139"/>
        <v>0</v>
      </c>
    </row>
    <row r="347" spans="1:102">
      <c r="A347" s="61"/>
      <c r="B347" s="61"/>
      <c r="C347" s="61"/>
      <c r="D347" s="61"/>
      <c r="E347" s="112">
        <f t="shared" si="118"/>
        <v>0</v>
      </c>
      <c r="F347" s="113">
        <f t="shared" si="127"/>
        <v>0</v>
      </c>
      <c r="G347" s="2">
        <f t="shared" si="119"/>
        <v>0</v>
      </c>
      <c r="H347" s="112">
        <f t="shared" si="128"/>
        <v>0</v>
      </c>
      <c r="I347" s="113">
        <f t="shared" si="129"/>
        <v>0</v>
      </c>
      <c r="J347" s="63">
        <f t="shared" si="130"/>
        <v>0</v>
      </c>
      <c r="K347" s="112">
        <f t="shared" si="131"/>
        <v>0</v>
      </c>
      <c r="L347" s="113">
        <f t="shared" si="132"/>
        <v>0</v>
      </c>
      <c r="M347" s="63">
        <f t="shared" si="120"/>
        <v>0</v>
      </c>
      <c r="N347" s="112">
        <f t="shared" si="121"/>
        <v>0</v>
      </c>
      <c r="O347" s="113">
        <f t="shared" si="122"/>
        <v>0</v>
      </c>
      <c r="P347" s="2">
        <f t="shared" si="123"/>
        <v>0</v>
      </c>
      <c r="Q347" s="61"/>
      <c r="R347" s="61"/>
      <c r="S347" s="63">
        <f t="shared" si="133"/>
        <v>0</v>
      </c>
      <c r="T347" s="63">
        <f t="shared" si="134"/>
        <v>0</v>
      </c>
      <c r="U347" s="63">
        <f t="shared" si="135"/>
        <v>0</v>
      </c>
      <c r="V347" s="63">
        <f t="shared" si="136"/>
        <v>0</v>
      </c>
      <c r="W347" s="63">
        <f t="shared" si="137"/>
        <v>0</v>
      </c>
      <c r="X347" s="61"/>
      <c r="Y347" s="61"/>
      <c r="Z347" s="61"/>
      <c r="AA347" s="61"/>
      <c r="AB347" s="61"/>
      <c r="AC347" s="61"/>
      <c r="AD347" s="61"/>
      <c r="AE347" s="61"/>
      <c r="AF347" s="61"/>
      <c r="AG347" s="61"/>
      <c r="AH347" s="61"/>
      <c r="AI347" s="61"/>
      <c r="AJ347" s="2">
        <f t="shared" si="124"/>
        <v>0</v>
      </c>
      <c r="AK347" s="61"/>
      <c r="AL347" s="61"/>
      <c r="AM347" s="61"/>
      <c r="AN347" s="61"/>
      <c r="AO347" s="61"/>
      <c r="AP347" s="61"/>
      <c r="AQ347" s="61"/>
      <c r="AR347" s="61"/>
      <c r="AS347" s="61"/>
      <c r="AT347" s="61"/>
      <c r="AU347" s="61"/>
      <c r="AV347" s="61"/>
      <c r="AW347" s="2">
        <f t="shared" si="125"/>
        <v>0</v>
      </c>
      <c r="AX347" s="61"/>
      <c r="AY347" s="61"/>
      <c r="AZ347" s="61"/>
      <c r="BA347" s="61"/>
      <c r="BB347" s="61"/>
      <c r="BC347" s="61"/>
      <c r="BD347" s="61"/>
      <c r="BE347" s="61"/>
      <c r="BF347" s="61"/>
      <c r="BG347" s="61"/>
      <c r="BH347" s="61"/>
      <c r="BI347" s="61"/>
      <c r="BJ347" s="2">
        <f t="shared" si="126"/>
        <v>0</v>
      </c>
      <c r="BL347" s="61"/>
      <c r="BM347" s="61"/>
      <c r="BN347" s="61"/>
      <c r="BO347" s="61"/>
      <c r="BP347" s="61"/>
      <c r="BQ347" s="61"/>
      <c r="BR347" s="61"/>
      <c r="BS347" s="61"/>
      <c r="BT347" s="61"/>
      <c r="BU347" s="61"/>
      <c r="BV347" s="61"/>
      <c r="BW347" s="61"/>
      <c r="BX347" s="2">
        <f t="shared" si="140"/>
        <v>0</v>
      </c>
      <c r="BY347" s="61"/>
      <c r="BZ347" s="61"/>
      <c r="CA347" s="61"/>
      <c r="CB347" s="61"/>
      <c r="CC347" s="61"/>
      <c r="CD347" s="61"/>
      <c r="CE347" s="61"/>
      <c r="CF347" s="61"/>
      <c r="CG347" s="61"/>
      <c r="CH347" s="61"/>
      <c r="CI347" s="61"/>
      <c r="CJ347" s="61"/>
      <c r="CK347" s="2">
        <f t="shared" si="138"/>
        <v>0</v>
      </c>
      <c r="CL347" s="61"/>
      <c r="CM347" s="61"/>
      <c r="CN347" s="61"/>
      <c r="CO347" s="61"/>
      <c r="CP347" s="61"/>
      <c r="CQ347" s="61"/>
      <c r="CR347" s="61"/>
      <c r="CS347" s="61"/>
      <c r="CT347" s="61"/>
      <c r="CU347" s="61"/>
      <c r="CV347" s="61"/>
      <c r="CW347" s="61"/>
      <c r="CX347" s="2">
        <f t="shared" si="139"/>
        <v>0</v>
      </c>
    </row>
    <row r="348" spans="1:102">
      <c r="A348" s="61"/>
      <c r="B348" s="61"/>
      <c r="C348" s="61"/>
      <c r="D348" s="61"/>
      <c r="E348" s="112">
        <f t="shared" si="118"/>
        <v>0</v>
      </c>
      <c r="F348" s="113">
        <f t="shared" si="127"/>
        <v>0</v>
      </c>
      <c r="G348" s="2">
        <f t="shared" si="119"/>
        <v>0</v>
      </c>
      <c r="H348" s="112">
        <f t="shared" si="128"/>
        <v>0</v>
      </c>
      <c r="I348" s="113">
        <f t="shared" si="129"/>
        <v>0</v>
      </c>
      <c r="J348" s="63">
        <f t="shared" si="130"/>
        <v>0</v>
      </c>
      <c r="K348" s="112">
        <f t="shared" si="131"/>
        <v>0</v>
      </c>
      <c r="L348" s="113">
        <f t="shared" si="132"/>
        <v>0</v>
      </c>
      <c r="M348" s="63">
        <f t="shared" si="120"/>
        <v>0</v>
      </c>
      <c r="N348" s="112">
        <f t="shared" si="121"/>
        <v>0</v>
      </c>
      <c r="O348" s="113">
        <f t="shared" si="122"/>
        <v>0</v>
      </c>
      <c r="P348" s="2">
        <f t="shared" si="123"/>
        <v>0</v>
      </c>
      <c r="Q348" s="61"/>
      <c r="R348" s="61"/>
      <c r="S348" s="63">
        <f t="shared" si="133"/>
        <v>0</v>
      </c>
      <c r="T348" s="63">
        <f t="shared" si="134"/>
        <v>0</v>
      </c>
      <c r="U348" s="63">
        <f t="shared" si="135"/>
        <v>0</v>
      </c>
      <c r="V348" s="63">
        <f t="shared" si="136"/>
        <v>0</v>
      </c>
      <c r="W348" s="63">
        <f t="shared" si="137"/>
        <v>0</v>
      </c>
      <c r="X348" s="61"/>
      <c r="Y348" s="61"/>
      <c r="Z348" s="61"/>
      <c r="AA348" s="61"/>
      <c r="AB348" s="61"/>
      <c r="AC348" s="61"/>
      <c r="AD348" s="61"/>
      <c r="AE348" s="61"/>
      <c r="AF348" s="61"/>
      <c r="AG348" s="61"/>
      <c r="AH348" s="61"/>
      <c r="AI348" s="61"/>
      <c r="AJ348" s="2">
        <f t="shared" si="124"/>
        <v>0</v>
      </c>
      <c r="AK348" s="61"/>
      <c r="AL348" s="61"/>
      <c r="AM348" s="61"/>
      <c r="AN348" s="61"/>
      <c r="AO348" s="61"/>
      <c r="AP348" s="61"/>
      <c r="AQ348" s="61"/>
      <c r="AR348" s="61"/>
      <c r="AS348" s="61"/>
      <c r="AT348" s="61"/>
      <c r="AU348" s="61"/>
      <c r="AV348" s="61"/>
      <c r="AW348" s="2">
        <f t="shared" si="125"/>
        <v>0</v>
      </c>
      <c r="AX348" s="61"/>
      <c r="AY348" s="61"/>
      <c r="AZ348" s="61"/>
      <c r="BA348" s="61"/>
      <c r="BB348" s="61"/>
      <c r="BC348" s="61"/>
      <c r="BD348" s="61"/>
      <c r="BE348" s="61"/>
      <c r="BF348" s="61"/>
      <c r="BG348" s="61"/>
      <c r="BH348" s="61"/>
      <c r="BI348" s="61"/>
      <c r="BJ348" s="2">
        <f t="shared" si="126"/>
        <v>0</v>
      </c>
      <c r="BL348" s="61"/>
      <c r="BM348" s="61"/>
      <c r="BN348" s="61"/>
      <c r="BO348" s="61"/>
      <c r="BP348" s="61"/>
      <c r="BQ348" s="61"/>
      <c r="BR348" s="61"/>
      <c r="BS348" s="61"/>
      <c r="BT348" s="61"/>
      <c r="BU348" s="61"/>
      <c r="BV348" s="61"/>
      <c r="BW348" s="61"/>
      <c r="BX348" s="2">
        <f t="shared" si="140"/>
        <v>0</v>
      </c>
      <c r="BY348" s="61"/>
      <c r="BZ348" s="61"/>
      <c r="CA348" s="61"/>
      <c r="CB348" s="61"/>
      <c r="CC348" s="61"/>
      <c r="CD348" s="61"/>
      <c r="CE348" s="61"/>
      <c r="CF348" s="61"/>
      <c r="CG348" s="61"/>
      <c r="CH348" s="61"/>
      <c r="CI348" s="61"/>
      <c r="CJ348" s="61"/>
      <c r="CK348" s="2">
        <f t="shared" si="138"/>
        <v>0</v>
      </c>
      <c r="CL348" s="61"/>
      <c r="CM348" s="61"/>
      <c r="CN348" s="61"/>
      <c r="CO348" s="61"/>
      <c r="CP348" s="61"/>
      <c r="CQ348" s="61"/>
      <c r="CR348" s="61"/>
      <c r="CS348" s="61"/>
      <c r="CT348" s="61"/>
      <c r="CU348" s="61"/>
      <c r="CV348" s="61"/>
      <c r="CW348" s="61"/>
      <c r="CX348" s="2">
        <f t="shared" si="139"/>
        <v>0</v>
      </c>
    </row>
    <row r="349" spans="1:102">
      <c r="A349" s="61"/>
      <c r="B349" s="61"/>
      <c r="C349" s="61"/>
      <c r="D349" s="61"/>
      <c r="E349" s="112">
        <f t="shared" si="118"/>
        <v>0</v>
      </c>
      <c r="F349" s="113">
        <f t="shared" si="127"/>
        <v>0</v>
      </c>
      <c r="G349" s="2">
        <f t="shared" si="119"/>
        <v>0</v>
      </c>
      <c r="H349" s="112">
        <f t="shared" si="128"/>
        <v>0</v>
      </c>
      <c r="I349" s="113">
        <f t="shared" si="129"/>
        <v>0</v>
      </c>
      <c r="J349" s="63">
        <f t="shared" si="130"/>
        <v>0</v>
      </c>
      <c r="K349" s="112">
        <f t="shared" si="131"/>
        <v>0</v>
      </c>
      <c r="L349" s="113">
        <f t="shared" si="132"/>
        <v>0</v>
      </c>
      <c r="M349" s="63">
        <f t="shared" si="120"/>
        <v>0</v>
      </c>
      <c r="N349" s="112">
        <f t="shared" si="121"/>
        <v>0</v>
      </c>
      <c r="O349" s="113">
        <f t="shared" si="122"/>
        <v>0</v>
      </c>
      <c r="P349" s="2">
        <f t="shared" si="123"/>
        <v>0</v>
      </c>
      <c r="Q349" s="61"/>
      <c r="R349" s="61"/>
      <c r="S349" s="63">
        <f t="shared" si="133"/>
        <v>0</v>
      </c>
      <c r="T349" s="63">
        <f t="shared" si="134"/>
        <v>0</v>
      </c>
      <c r="U349" s="63">
        <f t="shared" si="135"/>
        <v>0</v>
      </c>
      <c r="V349" s="63">
        <f t="shared" si="136"/>
        <v>0</v>
      </c>
      <c r="W349" s="63">
        <f t="shared" si="137"/>
        <v>0</v>
      </c>
      <c r="X349" s="61"/>
      <c r="Y349" s="61"/>
      <c r="Z349" s="61"/>
      <c r="AA349" s="61"/>
      <c r="AB349" s="61"/>
      <c r="AC349" s="61"/>
      <c r="AD349" s="61"/>
      <c r="AE349" s="61"/>
      <c r="AF349" s="61"/>
      <c r="AG349" s="61"/>
      <c r="AH349" s="61"/>
      <c r="AI349" s="61"/>
      <c r="AJ349" s="2">
        <f t="shared" si="124"/>
        <v>0</v>
      </c>
      <c r="AK349" s="61"/>
      <c r="AL349" s="61"/>
      <c r="AM349" s="61"/>
      <c r="AN349" s="61"/>
      <c r="AO349" s="61"/>
      <c r="AP349" s="61"/>
      <c r="AQ349" s="61"/>
      <c r="AR349" s="61"/>
      <c r="AS349" s="61"/>
      <c r="AT349" s="61"/>
      <c r="AU349" s="61"/>
      <c r="AV349" s="61"/>
      <c r="AW349" s="2">
        <f t="shared" si="125"/>
        <v>0</v>
      </c>
      <c r="AX349" s="61"/>
      <c r="AY349" s="61"/>
      <c r="AZ349" s="61"/>
      <c r="BA349" s="61"/>
      <c r="BB349" s="61"/>
      <c r="BC349" s="61"/>
      <c r="BD349" s="61"/>
      <c r="BE349" s="61"/>
      <c r="BF349" s="61"/>
      <c r="BG349" s="61"/>
      <c r="BH349" s="61"/>
      <c r="BI349" s="61"/>
      <c r="BJ349" s="2">
        <f t="shared" si="126"/>
        <v>0</v>
      </c>
      <c r="BL349" s="61"/>
      <c r="BM349" s="61"/>
      <c r="BN349" s="61"/>
      <c r="BO349" s="61"/>
      <c r="BP349" s="61"/>
      <c r="BQ349" s="61"/>
      <c r="BR349" s="61"/>
      <c r="BS349" s="61"/>
      <c r="BT349" s="61"/>
      <c r="BU349" s="61"/>
      <c r="BV349" s="61"/>
      <c r="BW349" s="61"/>
      <c r="BX349" s="2">
        <f t="shared" si="140"/>
        <v>0</v>
      </c>
      <c r="BY349" s="61"/>
      <c r="BZ349" s="61"/>
      <c r="CA349" s="61"/>
      <c r="CB349" s="61"/>
      <c r="CC349" s="61"/>
      <c r="CD349" s="61"/>
      <c r="CE349" s="61"/>
      <c r="CF349" s="61"/>
      <c r="CG349" s="61"/>
      <c r="CH349" s="61"/>
      <c r="CI349" s="61"/>
      <c r="CJ349" s="61"/>
      <c r="CK349" s="2">
        <f t="shared" si="138"/>
        <v>0</v>
      </c>
      <c r="CL349" s="61"/>
      <c r="CM349" s="61"/>
      <c r="CN349" s="61"/>
      <c r="CO349" s="61"/>
      <c r="CP349" s="61"/>
      <c r="CQ349" s="61"/>
      <c r="CR349" s="61"/>
      <c r="CS349" s="61"/>
      <c r="CT349" s="61"/>
      <c r="CU349" s="61"/>
      <c r="CV349" s="61"/>
      <c r="CW349" s="61"/>
      <c r="CX349" s="2">
        <f t="shared" si="139"/>
        <v>0</v>
      </c>
    </row>
    <row r="350" spans="1:102">
      <c r="A350" s="61"/>
      <c r="B350" s="61"/>
      <c r="C350" s="61"/>
      <c r="D350" s="61"/>
      <c r="E350" s="112">
        <f t="shared" si="118"/>
        <v>0</v>
      </c>
      <c r="F350" s="113">
        <f t="shared" si="127"/>
        <v>0</v>
      </c>
      <c r="G350" s="2">
        <f t="shared" si="119"/>
        <v>0</v>
      </c>
      <c r="H350" s="112">
        <f t="shared" si="128"/>
        <v>0</v>
      </c>
      <c r="I350" s="113">
        <f t="shared" si="129"/>
        <v>0</v>
      </c>
      <c r="J350" s="63">
        <f t="shared" si="130"/>
        <v>0</v>
      </c>
      <c r="K350" s="112">
        <f t="shared" si="131"/>
        <v>0</v>
      </c>
      <c r="L350" s="113">
        <f t="shared" si="132"/>
        <v>0</v>
      </c>
      <c r="M350" s="63">
        <f t="shared" si="120"/>
        <v>0</v>
      </c>
      <c r="N350" s="112">
        <f t="shared" si="121"/>
        <v>0</v>
      </c>
      <c r="O350" s="113">
        <f t="shared" si="122"/>
        <v>0</v>
      </c>
      <c r="P350" s="2">
        <f t="shared" si="123"/>
        <v>0</v>
      </c>
      <c r="Q350" s="61"/>
      <c r="R350" s="61"/>
      <c r="S350" s="63">
        <f t="shared" si="133"/>
        <v>0</v>
      </c>
      <c r="T350" s="63">
        <f t="shared" si="134"/>
        <v>0</v>
      </c>
      <c r="U350" s="63">
        <f t="shared" si="135"/>
        <v>0</v>
      </c>
      <c r="V350" s="63">
        <f t="shared" si="136"/>
        <v>0</v>
      </c>
      <c r="W350" s="63">
        <f t="shared" si="137"/>
        <v>0</v>
      </c>
      <c r="X350" s="61"/>
      <c r="Y350" s="61"/>
      <c r="Z350" s="61"/>
      <c r="AA350" s="61"/>
      <c r="AB350" s="61"/>
      <c r="AC350" s="61"/>
      <c r="AD350" s="61"/>
      <c r="AE350" s="61"/>
      <c r="AF350" s="61"/>
      <c r="AG350" s="61"/>
      <c r="AH350" s="61"/>
      <c r="AI350" s="61"/>
      <c r="AJ350" s="2">
        <f t="shared" si="124"/>
        <v>0</v>
      </c>
      <c r="AK350" s="61"/>
      <c r="AL350" s="61"/>
      <c r="AM350" s="61"/>
      <c r="AN350" s="61"/>
      <c r="AO350" s="61"/>
      <c r="AP350" s="61"/>
      <c r="AQ350" s="61"/>
      <c r="AR350" s="61"/>
      <c r="AS350" s="61"/>
      <c r="AT350" s="61"/>
      <c r="AU350" s="61"/>
      <c r="AV350" s="61"/>
      <c r="AW350" s="2">
        <f t="shared" si="125"/>
        <v>0</v>
      </c>
      <c r="AX350" s="61"/>
      <c r="AY350" s="61"/>
      <c r="AZ350" s="61"/>
      <c r="BA350" s="61"/>
      <c r="BB350" s="61"/>
      <c r="BC350" s="61"/>
      <c r="BD350" s="61"/>
      <c r="BE350" s="61"/>
      <c r="BF350" s="61"/>
      <c r="BG350" s="61"/>
      <c r="BH350" s="61"/>
      <c r="BI350" s="61"/>
      <c r="BJ350" s="2">
        <f t="shared" si="126"/>
        <v>0</v>
      </c>
      <c r="BL350" s="61"/>
      <c r="BM350" s="61"/>
      <c r="BN350" s="61"/>
      <c r="BO350" s="61"/>
      <c r="BP350" s="61"/>
      <c r="BQ350" s="61"/>
      <c r="BR350" s="61"/>
      <c r="BS350" s="61"/>
      <c r="BT350" s="61"/>
      <c r="BU350" s="61"/>
      <c r="BV350" s="61"/>
      <c r="BW350" s="61"/>
      <c r="BX350" s="2">
        <f t="shared" si="140"/>
        <v>0</v>
      </c>
      <c r="BY350" s="61"/>
      <c r="BZ350" s="61"/>
      <c r="CA350" s="61"/>
      <c r="CB350" s="61"/>
      <c r="CC350" s="61"/>
      <c r="CD350" s="61"/>
      <c r="CE350" s="61"/>
      <c r="CF350" s="61"/>
      <c r="CG350" s="61"/>
      <c r="CH350" s="61"/>
      <c r="CI350" s="61"/>
      <c r="CJ350" s="61"/>
      <c r="CK350" s="2">
        <f t="shared" si="138"/>
        <v>0</v>
      </c>
      <c r="CL350" s="61"/>
      <c r="CM350" s="61"/>
      <c r="CN350" s="61"/>
      <c r="CO350" s="61"/>
      <c r="CP350" s="61"/>
      <c r="CQ350" s="61"/>
      <c r="CR350" s="61"/>
      <c r="CS350" s="61"/>
      <c r="CT350" s="61"/>
      <c r="CU350" s="61"/>
      <c r="CV350" s="61"/>
      <c r="CW350" s="61"/>
      <c r="CX350" s="2">
        <f t="shared" si="139"/>
        <v>0</v>
      </c>
    </row>
    <row r="351" spans="1:102">
      <c r="A351" s="61"/>
      <c r="B351" s="61"/>
      <c r="C351" s="61"/>
      <c r="D351" s="61"/>
      <c r="E351" s="112">
        <f t="shared" si="118"/>
        <v>0</v>
      </c>
      <c r="F351" s="113">
        <f t="shared" si="127"/>
        <v>0</v>
      </c>
      <c r="G351" s="2">
        <f t="shared" si="119"/>
        <v>0</v>
      </c>
      <c r="H351" s="112">
        <f t="shared" si="128"/>
        <v>0</v>
      </c>
      <c r="I351" s="113">
        <f t="shared" si="129"/>
        <v>0</v>
      </c>
      <c r="J351" s="63">
        <f t="shared" si="130"/>
        <v>0</v>
      </c>
      <c r="K351" s="112">
        <f t="shared" si="131"/>
        <v>0</v>
      </c>
      <c r="L351" s="113">
        <f t="shared" si="132"/>
        <v>0</v>
      </c>
      <c r="M351" s="63">
        <f t="shared" si="120"/>
        <v>0</v>
      </c>
      <c r="N351" s="112">
        <f t="shared" si="121"/>
        <v>0</v>
      </c>
      <c r="O351" s="113">
        <f t="shared" si="122"/>
        <v>0</v>
      </c>
      <c r="P351" s="2">
        <f t="shared" si="123"/>
        <v>0</v>
      </c>
      <c r="Q351" s="61"/>
      <c r="R351" s="61"/>
      <c r="S351" s="63">
        <f t="shared" si="133"/>
        <v>0</v>
      </c>
      <c r="T351" s="63">
        <f t="shared" si="134"/>
        <v>0</v>
      </c>
      <c r="U351" s="63">
        <f t="shared" si="135"/>
        <v>0</v>
      </c>
      <c r="V351" s="63">
        <f t="shared" si="136"/>
        <v>0</v>
      </c>
      <c r="W351" s="63">
        <f t="shared" si="137"/>
        <v>0</v>
      </c>
      <c r="X351" s="61"/>
      <c r="Y351" s="61"/>
      <c r="Z351" s="61"/>
      <c r="AA351" s="61"/>
      <c r="AB351" s="61"/>
      <c r="AC351" s="61"/>
      <c r="AD351" s="61"/>
      <c r="AE351" s="61"/>
      <c r="AF351" s="61"/>
      <c r="AG351" s="61"/>
      <c r="AH351" s="61"/>
      <c r="AI351" s="61"/>
      <c r="AJ351" s="2">
        <f t="shared" si="124"/>
        <v>0</v>
      </c>
      <c r="AK351" s="61"/>
      <c r="AL351" s="61"/>
      <c r="AM351" s="61"/>
      <c r="AN351" s="61"/>
      <c r="AO351" s="61"/>
      <c r="AP351" s="61"/>
      <c r="AQ351" s="61"/>
      <c r="AR351" s="61"/>
      <c r="AS351" s="61"/>
      <c r="AT351" s="61"/>
      <c r="AU351" s="61"/>
      <c r="AV351" s="61"/>
      <c r="AW351" s="2">
        <f t="shared" si="125"/>
        <v>0</v>
      </c>
      <c r="AX351" s="61"/>
      <c r="AY351" s="61"/>
      <c r="AZ351" s="61"/>
      <c r="BA351" s="61"/>
      <c r="BB351" s="61"/>
      <c r="BC351" s="61"/>
      <c r="BD351" s="61"/>
      <c r="BE351" s="61"/>
      <c r="BF351" s="61"/>
      <c r="BG351" s="61"/>
      <c r="BH351" s="61"/>
      <c r="BI351" s="61"/>
      <c r="BJ351" s="2">
        <f t="shared" si="126"/>
        <v>0</v>
      </c>
      <c r="BL351" s="61"/>
      <c r="BM351" s="61"/>
      <c r="BN351" s="61"/>
      <c r="BO351" s="61"/>
      <c r="BP351" s="61"/>
      <c r="BQ351" s="61"/>
      <c r="BR351" s="61"/>
      <c r="BS351" s="61"/>
      <c r="BT351" s="61"/>
      <c r="BU351" s="61"/>
      <c r="BV351" s="61"/>
      <c r="BW351" s="61"/>
      <c r="BX351" s="2">
        <f t="shared" si="140"/>
        <v>0</v>
      </c>
      <c r="BY351" s="61"/>
      <c r="BZ351" s="61"/>
      <c r="CA351" s="61"/>
      <c r="CB351" s="61"/>
      <c r="CC351" s="61"/>
      <c r="CD351" s="61"/>
      <c r="CE351" s="61"/>
      <c r="CF351" s="61"/>
      <c r="CG351" s="61"/>
      <c r="CH351" s="61"/>
      <c r="CI351" s="61"/>
      <c r="CJ351" s="61"/>
      <c r="CK351" s="2">
        <f t="shared" si="138"/>
        <v>0</v>
      </c>
      <c r="CL351" s="61"/>
      <c r="CM351" s="61"/>
      <c r="CN351" s="61"/>
      <c r="CO351" s="61"/>
      <c r="CP351" s="61"/>
      <c r="CQ351" s="61"/>
      <c r="CR351" s="61"/>
      <c r="CS351" s="61"/>
      <c r="CT351" s="61"/>
      <c r="CU351" s="61"/>
      <c r="CV351" s="61"/>
      <c r="CW351" s="61"/>
      <c r="CX351" s="2">
        <f t="shared" si="139"/>
        <v>0</v>
      </c>
    </row>
    <row r="352" spans="1:102">
      <c r="A352" s="61"/>
      <c r="B352" s="61"/>
      <c r="C352" s="61"/>
      <c r="D352" s="61"/>
      <c r="E352" s="112">
        <f t="shared" si="118"/>
        <v>0</v>
      </c>
      <c r="F352" s="113">
        <f t="shared" si="127"/>
        <v>0</v>
      </c>
      <c r="G352" s="2">
        <f t="shared" si="119"/>
        <v>0</v>
      </c>
      <c r="H352" s="112">
        <f t="shared" si="128"/>
        <v>0</v>
      </c>
      <c r="I352" s="113">
        <f t="shared" si="129"/>
        <v>0</v>
      </c>
      <c r="J352" s="63">
        <f t="shared" si="130"/>
        <v>0</v>
      </c>
      <c r="K352" s="112">
        <f t="shared" si="131"/>
        <v>0</v>
      </c>
      <c r="L352" s="113">
        <f t="shared" si="132"/>
        <v>0</v>
      </c>
      <c r="M352" s="63">
        <f t="shared" si="120"/>
        <v>0</v>
      </c>
      <c r="N352" s="112">
        <f t="shared" si="121"/>
        <v>0</v>
      </c>
      <c r="O352" s="113">
        <f t="shared" si="122"/>
        <v>0</v>
      </c>
      <c r="P352" s="2">
        <f t="shared" si="123"/>
        <v>0</v>
      </c>
      <c r="Q352" s="61"/>
      <c r="R352" s="61"/>
      <c r="S352" s="63">
        <f t="shared" si="133"/>
        <v>0</v>
      </c>
      <c r="T352" s="63">
        <f t="shared" si="134"/>
        <v>0</v>
      </c>
      <c r="U352" s="63">
        <f t="shared" si="135"/>
        <v>0</v>
      </c>
      <c r="V352" s="63">
        <f t="shared" si="136"/>
        <v>0</v>
      </c>
      <c r="W352" s="63">
        <f t="shared" si="137"/>
        <v>0</v>
      </c>
      <c r="X352" s="61"/>
      <c r="Y352" s="61"/>
      <c r="Z352" s="61"/>
      <c r="AA352" s="61"/>
      <c r="AB352" s="61"/>
      <c r="AC352" s="61"/>
      <c r="AD352" s="61"/>
      <c r="AE352" s="61"/>
      <c r="AF352" s="61"/>
      <c r="AG352" s="61"/>
      <c r="AH352" s="61"/>
      <c r="AI352" s="61"/>
      <c r="AJ352" s="2">
        <f t="shared" si="124"/>
        <v>0</v>
      </c>
      <c r="AK352" s="61"/>
      <c r="AL352" s="61"/>
      <c r="AM352" s="61"/>
      <c r="AN352" s="61"/>
      <c r="AO352" s="61"/>
      <c r="AP352" s="61"/>
      <c r="AQ352" s="61"/>
      <c r="AR352" s="61"/>
      <c r="AS352" s="61"/>
      <c r="AT352" s="61"/>
      <c r="AU352" s="61"/>
      <c r="AV352" s="61"/>
      <c r="AW352" s="2">
        <f t="shared" si="125"/>
        <v>0</v>
      </c>
      <c r="AX352" s="61"/>
      <c r="AY352" s="61"/>
      <c r="AZ352" s="61"/>
      <c r="BA352" s="61"/>
      <c r="BB352" s="61"/>
      <c r="BC352" s="61"/>
      <c r="BD352" s="61"/>
      <c r="BE352" s="61"/>
      <c r="BF352" s="61"/>
      <c r="BG352" s="61"/>
      <c r="BH352" s="61"/>
      <c r="BI352" s="61"/>
      <c r="BJ352" s="2">
        <f t="shared" si="126"/>
        <v>0</v>
      </c>
      <c r="BL352" s="61"/>
      <c r="BM352" s="61"/>
      <c r="BN352" s="61"/>
      <c r="BO352" s="61"/>
      <c r="BP352" s="61"/>
      <c r="BQ352" s="61"/>
      <c r="BR352" s="61"/>
      <c r="BS352" s="61"/>
      <c r="BT352" s="61"/>
      <c r="BU352" s="61"/>
      <c r="BV352" s="61"/>
      <c r="BW352" s="61"/>
      <c r="BX352" s="2">
        <f t="shared" si="140"/>
        <v>0</v>
      </c>
      <c r="BY352" s="61"/>
      <c r="BZ352" s="61"/>
      <c r="CA352" s="61"/>
      <c r="CB352" s="61"/>
      <c r="CC352" s="61"/>
      <c r="CD352" s="61"/>
      <c r="CE352" s="61"/>
      <c r="CF352" s="61"/>
      <c r="CG352" s="61"/>
      <c r="CH352" s="61"/>
      <c r="CI352" s="61"/>
      <c r="CJ352" s="61"/>
      <c r="CK352" s="2">
        <f t="shared" si="138"/>
        <v>0</v>
      </c>
      <c r="CL352" s="61"/>
      <c r="CM352" s="61"/>
      <c r="CN352" s="61"/>
      <c r="CO352" s="61"/>
      <c r="CP352" s="61"/>
      <c r="CQ352" s="61"/>
      <c r="CR352" s="61"/>
      <c r="CS352" s="61"/>
      <c r="CT352" s="61"/>
      <c r="CU352" s="61"/>
      <c r="CV352" s="61"/>
      <c r="CW352" s="61"/>
      <c r="CX352" s="2">
        <f t="shared" si="139"/>
        <v>0</v>
      </c>
    </row>
    <row r="353" spans="1:102">
      <c r="A353" s="61"/>
      <c r="B353" s="61"/>
      <c r="C353" s="61"/>
      <c r="D353" s="61"/>
      <c r="E353" s="112">
        <f t="shared" si="118"/>
        <v>0</v>
      </c>
      <c r="F353" s="113">
        <f t="shared" si="127"/>
        <v>0</v>
      </c>
      <c r="G353" s="2">
        <f t="shared" si="119"/>
        <v>0</v>
      </c>
      <c r="H353" s="112">
        <f t="shared" si="128"/>
        <v>0</v>
      </c>
      <c r="I353" s="113">
        <f t="shared" si="129"/>
        <v>0</v>
      </c>
      <c r="J353" s="63">
        <f t="shared" si="130"/>
        <v>0</v>
      </c>
      <c r="K353" s="112">
        <f t="shared" si="131"/>
        <v>0</v>
      </c>
      <c r="L353" s="113">
        <f t="shared" si="132"/>
        <v>0</v>
      </c>
      <c r="M353" s="63">
        <f t="shared" si="120"/>
        <v>0</v>
      </c>
      <c r="N353" s="112">
        <f t="shared" si="121"/>
        <v>0</v>
      </c>
      <c r="O353" s="113">
        <f t="shared" si="122"/>
        <v>0</v>
      </c>
      <c r="P353" s="2">
        <f t="shared" si="123"/>
        <v>0</v>
      </c>
      <c r="Q353" s="61"/>
      <c r="R353" s="61"/>
      <c r="S353" s="63">
        <f t="shared" si="133"/>
        <v>0</v>
      </c>
      <c r="T353" s="63">
        <f t="shared" si="134"/>
        <v>0</v>
      </c>
      <c r="U353" s="63">
        <f t="shared" si="135"/>
        <v>0</v>
      </c>
      <c r="V353" s="63">
        <f t="shared" si="136"/>
        <v>0</v>
      </c>
      <c r="W353" s="63">
        <f t="shared" si="137"/>
        <v>0</v>
      </c>
      <c r="X353" s="61"/>
      <c r="Y353" s="61"/>
      <c r="Z353" s="61"/>
      <c r="AA353" s="61"/>
      <c r="AB353" s="61"/>
      <c r="AC353" s="61"/>
      <c r="AD353" s="61"/>
      <c r="AE353" s="61"/>
      <c r="AF353" s="61"/>
      <c r="AG353" s="61"/>
      <c r="AH353" s="61"/>
      <c r="AI353" s="61"/>
      <c r="AJ353" s="2">
        <f t="shared" si="124"/>
        <v>0</v>
      </c>
      <c r="AK353" s="61"/>
      <c r="AL353" s="61"/>
      <c r="AM353" s="61"/>
      <c r="AN353" s="61"/>
      <c r="AO353" s="61"/>
      <c r="AP353" s="61"/>
      <c r="AQ353" s="61"/>
      <c r="AR353" s="61"/>
      <c r="AS353" s="61"/>
      <c r="AT353" s="61"/>
      <c r="AU353" s="61"/>
      <c r="AV353" s="61"/>
      <c r="AW353" s="2">
        <f t="shared" si="125"/>
        <v>0</v>
      </c>
      <c r="AX353" s="61"/>
      <c r="AY353" s="61"/>
      <c r="AZ353" s="61"/>
      <c r="BA353" s="61"/>
      <c r="BB353" s="61"/>
      <c r="BC353" s="61"/>
      <c r="BD353" s="61"/>
      <c r="BE353" s="61"/>
      <c r="BF353" s="61"/>
      <c r="BG353" s="61"/>
      <c r="BH353" s="61"/>
      <c r="BI353" s="61"/>
      <c r="BJ353" s="2">
        <f t="shared" si="126"/>
        <v>0</v>
      </c>
      <c r="BL353" s="61"/>
      <c r="BM353" s="61"/>
      <c r="BN353" s="61"/>
      <c r="BO353" s="61"/>
      <c r="BP353" s="61"/>
      <c r="BQ353" s="61"/>
      <c r="BR353" s="61"/>
      <c r="BS353" s="61"/>
      <c r="BT353" s="61"/>
      <c r="BU353" s="61"/>
      <c r="BV353" s="61"/>
      <c r="BW353" s="61"/>
      <c r="BX353" s="2">
        <f t="shared" si="140"/>
        <v>0</v>
      </c>
      <c r="BY353" s="61"/>
      <c r="BZ353" s="61"/>
      <c r="CA353" s="61"/>
      <c r="CB353" s="61"/>
      <c r="CC353" s="61"/>
      <c r="CD353" s="61"/>
      <c r="CE353" s="61"/>
      <c r="CF353" s="61"/>
      <c r="CG353" s="61"/>
      <c r="CH353" s="61"/>
      <c r="CI353" s="61"/>
      <c r="CJ353" s="61"/>
      <c r="CK353" s="2">
        <f t="shared" si="138"/>
        <v>0</v>
      </c>
      <c r="CL353" s="61"/>
      <c r="CM353" s="61"/>
      <c r="CN353" s="61"/>
      <c r="CO353" s="61"/>
      <c r="CP353" s="61"/>
      <c r="CQ353" s="61"/>
      <c r="CR353" s="61"/>
      <c r="CS353" s="61"/>
      <c r="CT353" s="61"/>
      <c r="CU353" s="61"/>
      <c r="CV353" s="61"/>
      <c r="CW353" s="61"/>
      <c r="CX353" s="2">
        <f t="shared" si="139"/>
        <v>0</v>
      </c>
    </row>
    <row r="354" spans="1:102">
      <c r="A354" s="61"/>
      <c r="B354" s="61"/>
      <c r="C354" s="61"/>
      <c r="D354" s="61"/>
      <c r="E354" s="112">
        <f t="shared" si="118"/>
        <v>0</v>
      </c>
      <c r="F354" s="113">
        <f t="shared" si="127"/>
        <v>0</v>
      </c>
      <c r="G354" s="2">
        <f t="shared" si="119"/>
        <v>0</v>
      </c>
      <c r="H354" s="112">
        <f t="shared" si="128"/>
        <v>0</v>
      </c>
      <c r="I354" s="113">
        <f t="shared" si="129"/>
        <v>0</v>
      </c>
      <c r="J354" s="63">
        <f t="shared" si="130"/>
        <v>0</v>
      </c>
      <c r="K354" s="112">
        <f t="shared" si="131"/>
        <v>0</v>
      </c>
      <c r="L354" s="113">
        <f t="shared" si="132"/>
        <v>0</v>
      </c>
      <c r="M354" s="63">
        <f t="shared" si="120"/>
        <v>0</v>
      </c>
      <c r="N354" s="112">
        <f t="shared" si="121"/>
        <v>0</v>
      </c>
      <c r="O354" s="113">
        <f t="shared" si="122"/>
        <v>0</v>
      </c>
      <c r="P354" s="2">
        <f t="shared" si="123"/>
        <v>0</v>
      </c>
      <c r="Q354" s="61"/>
      <c r="R354" s="61"/>
      <c r="S354" s="63">
        <f t="shared" si="133"/>
        <v>0</v>
      </c>
      <c r="T354" s="63">
        <f t="shared" si="134"/>
        <v>0</v>
      </c>
      <c r="U354" s="63">
        <f t="shared" si="135"/>
        <v>0</v>
      </c>
      <c r="V354" s="63">
        <f t="shared" si="136"/>
        <v>0</v>
      </c>
      <c r="W354" s="63">
        <f t="shared" si="137"/>
        <v>0</v>
      </c>
      <c r="X354" s="61"/>
      <c r="Y354" s="61"/>
      <c r="Z354" s="61"/>
      <c r="AA354" s="61"/>
      <c r="AB354" s="61"/>
      <c r="AC354" s="61"/>
      <c r="AD354" s="61"/>
      <c r="AE354" s="61"/>
      <c r="AF354" s="61"/>
      <c r="AG354" s="61"/>
      <c r="AH354" s="61"/>
      <c r="AI354" s="61"/>
      <c r="AJ354" s="2">
        <f t="shared" si="124"/>
        <v>0</v>
      </c>
      <c r="AK354" s="61"/>
      <c r="AL354" s="61"/>
      <c r="AM354" s="61"/>
      <c r="AN354" s="61"/>
      <c r="AO354" s="61"/>
      <c r="AP354" s="61"/>
      <c r="AQ354" s="61"/>
      <c r="AR354" s="61"/>
      <c r="AS354" s="61"/>
      <c r="AT354" s="61"/>
      <c r="AU354" s="61"/>
      <c r="AV354" s="61"/>
      <c r="AW354" s="2">
        <f t="shared" si="125"/>
        <v>0</v>
      </c>
      <c r="AX354" s="61"/>
      <c r="AY354" s="61"/>
      <c r="AZ354" s="61"/>
      <c r="BA354" s="61"/>
      <c r="BB354" s="61"/>
      <c r="BC354" s="61"/>
      <c r="BD354" s="61"/>
      <c r="BE354" s="61"/>
      <c r="BF354" s="61"/>
      <c r="BG354" s="61"/>
      <c r="BH354" s="61"/>
      <c r="BI354" s="61"/>
      <c r="BJ354" s="2">
        <f t="shared" si="126"/>
        <v>0</v>
      </c>
      <c r="BL354" s="61"/>
      <c r="BM354" s="61"/>
      <c r="BN354" s="61"/>
      <c r="BO354" s="61"/>
      <c r="BP354" s="61"/>
      <c r="BQ354" s="61"/>
      <c r="BR354" s="61"/>
      <c r="BS354" s="61"/>
      <c r="BT354" s="61"/>
      <c r="BU354" s="61"/>
      <c r="BV354" s="61"/>
      <c r="BW354" s="61"/>
      <c r="BX354" s="2">
        <f t="shared" si="140"/>
        <v>0</v>
      </c>
      <c r="BY354" s="61"/>
      <c r="BZ354" s="61"/>
      <c r="CA354" s="61"/>
      <c r="CB354" s="61"/>
      <c r="CC354" s="61"/>
      <c r="CD354" s="61"/>
      <c r="CE354" s="61"/>
      <c r="CF354" s="61"/>
      <c r="CG354" s="61"/>
      <c r="CH354" s="61"/>
      <c r="CI354" s="61"/>
      <c r="CJ354" s="61"/>
      <c r="CK354" s="2">
        <f t="shared" si="138"/>
        <v>0</v>
      </c>
      <c r="CL354" s="61"/>
      <c r="CM354" s="61"/>
      <c r="CN354" s="61"/>
      <c r="CO354" s="61"/>
      <c r="CP354" s="61"/>
      <c r="CQ354" s="61"/>
      <c r="CR354" s="61"/>
      <c r="CS354" s="61"/>
      <c r="CT354" s="61"/>
      <c r="CU354" s="61"/>
      <c r="CV354" s="61"/>
      <c r="CW354" s="61"/>
      <c r="CX354" s="2">
        <f t="shared" si="139"/>
        <v>0</v>
      </c>
    </row>
    <row r="355" spans="1:102">
      <c r="A355" s="61"/>
      <c r="B355" s="61"/>
      <c r="C355" s="61"/>
      <c r="D355" s="61"/>
      <c r="E355" s="112">
        <f t="shared" si="118"/>
        <v>0</v>
      </c>
      <c r="F355" s="113">
        <f t="shared" si="127"/>
        <v>0</v>
      </c>
      <c r="G355" s="2">
        <f t="shared" si="119"/>
        <v>0</v>
      </c>
      <c r="H355" s="112">
        <f t="shared" si="128"/>
        <v>0</v>
      </c>
      <c r="I355" s="113">
        <f t="shared" si="129"/>
        <v>0</v>
      </c>
      <c r="J355" s="63">
        <f t="shared" si="130"/>
        <v>0</v>
      </c>
      <c r="K355" s="112">
        <f t="shared" si="131"/>
        <v>0</v>
      </c>
      <c r="L355" s="113">
        <f t="shared" si="132"/>
        <v>0</v>
      </c>
      <c r="M355" s="63">
        <f t="shared" si="120"/>
        <v>0</v>
      </c>
      <c r="N355" s="112">
        <f t="shared" si="121"/>
        <v>0</v>
      </c>
      <c r="O355" s="113">
        <f t="shared" si="122"/>
        <v>0</v>
      </c>
      <c r="P355" s="2">
        <f t="shared" si="123"/>
        <v>0</v>
      </c>
      <c r="Q355" s="61"/>
      <c r="R355" s="61"/>
      <c r="S355" s="63">
        <f t="shared" si="133"/>
        <v>0</v>
      </c>
      <c r="T355" s="63">
        <f t="shared" si="134"/>
        <v>0</v>
      </c>
      <c r="U355" s="63">
        <f t="shared" si="135"/>
        <v>0</v>
      </c>
      <c r="V355" s="63">
        <f t="shared" si="136"/>
        <v>0</v>
      </c>
      <c r="W355" s="63">
        <f t="shared" si="137"/>
        <v>0</v>
      </c>
      <c r="X355" s="61"/>
      <c r="Y355" s="61"/>
      <c r="Z355" s="61"/>
      <c r="AA355" s="61"/>
      <c r="AB355" s="61"/>
      <c r="AC355" s="61"/>
      <c r="AD355" s="61"/>
      <c r="AE355" s="61"/>
      <c r="AF355" s="61"/>
      <c r="AG355" s="61"/>
      <c r="AH355" s="61"/>
      <c r="AI355" s="61"/>
      <c r="AJ355" s="2">
        <f t="shared" si="124"/>
        <v>0</v>
      </c>
      <c r="AK355" s="61"/>
      <c r="AL355" s="61"/>
      <c r="AM355" s="61"/>
      <c r="AN355" s="61"/>
      <c r="AO355" s="61"/>
      <c r="AP355" s="61"/>
      <c r="AQ355" s="61"/>
      <c r="AR355" s="61"/>
      <c r="AS355" s="61"/>
      <c r="AT355" s="61"/>
      <c r="AU355" s="61"/>
      <c r="AV355" s="61"/>
      <c r="AW355" s="2">
        <f t="shared" si="125"/>
        <v>0</v>
      </c>
      <c r="AX355" s="61"/>
      <c r="AY355" s="61"/>
      <c r="AZ355" s="61"/>
      <c r="BA355" s="61"/>
      <c r="BB355" s="61"/>
      <c r="BC355" s="61"/>
      <c r="BD355" s="61"/>
      <c r="BE355" s="61"/>
      <c r="BF355" s="61"/>
      <c r="BG355" s="61"/>
      <c r="BH355" s="61"/>
      <c r="BI355" s="61"/>
      <c r="BJ355" s="2">
        <f t="shared" si="126"/>
        <v>0</v>
      </c>
      <c r="BL355" s="61"/>
      <c r="BM355" s="61"/>
      <c r="BN355" s="61"/>
      <c r="BO355" s="61"/>
      <c r="BP355" s="61"/>
      <c r="BQ355" s="61"/>
      <c r="BR355" s="61"/>
      <c r="BS355" s="61"/>
      <c r="BT355" s="61"/>
      <c r="BU355" s="61"/>
      <c r="BV355" s="61"/>
      <c r="BW355" s="61"/>
      <c r="BX355" s="2">
        <f t="shared" si="140"/>
        <v>0</v>
      </c>
      <c r="BY355" s="61"/>
      <c r="BZ355" s="61"/>
      <c r="CA355" s="61"/>
      <c r="CB355" s="61"/>
      <c r="CC355" s="61"/>
      <c r="CD355" s="61"/>
      <c r="CE355" s="61"/>
      <c r="CF355" s="61"/>
      <c r="CG355" s="61"/>
      <c r="CH355" s="61"/>
      <c r="CI355" s="61"/>
      <c r="CJ355" s="61"/>
      <c r="CK355" s="2">
        <f t="shared" si="138"/>
        <v>0</v>
      </c>
      <c r="CL355" s="61"/>
      <c r="CM355" s="61"/>
      <c r="CN355" s="61"/>
      <c r="CO355" s="61"/>
      <c r="CP355" s="61"/>
      <c r="CQ355" s="61"/>
      <c r="CR355" s="61"/>
      <c r="CS355" s="61"/>
      <c r="CT355" s="61"/>
      <c r="CU355" s="61"/>
      <c r="CV355" s="61"/>
      <c r="CW355" s="61"/>
      <c r="CX355" s="2">
        <f t="shared" si="139"/>
        <v>0</v>
      </c>
    </row>
    <row r="356" spans="1:102">
      <c r="A356" s="61"/>
      <c r="B356" s="61"/>
      <c r="C356" s="61"/>
      <c r="D356" s="61"/>
      <c r="E356" s="112">
        <f t="shared" si="118"/>
        <v>0</v>
      </c>
      <c r="F356" s="113">
        <f t="shared" si="127"/>
        <v>0</v>
      </c>
      <c r="G356" s="2">
        <f t="shared" si="119"/>
        <v>0</v>
      </c>
      <c r="H356" s="112">
        <f t="shared" si="128"/>
        <v>0</v>
      </c>
      <c r="I356" s="113">
        <f t="shared" si="129"/>
        <v>0</v>
      </c>
      <c r="J356" s="63">
        <f t="shared" si="130"/>
        <v>0</v>
      </c>
      <c r="K356" s="112">
        <f t="shared" si="131"/>
        <v>0</v>
      </c>
      <c r="L356" s="113">
        <f t="shared" si="132"/>
        <v>0</v>
      </c>
      <c r="M356" s="63">
        <f t="shared" si="120"/>
        <v>0</v>
      </c>
      <c r="N356" s="112">
        <f t="shared" si="121"/>
        <v>0</v>
      </c>
      <c r="O356" s="113">
        <f t="shared" si="122"/>
        <v>0</v>
      </c>
      <c r="P356" s="2">
        <f t="shared" si="123"/>
        <v>0</v>
      </c>
      <c r="Q356" s="61"/>
      <c r="R356" s="61"/>
      <c r="S356" s="63">
        <f t="shared" si="133"/>
        <v>0</v>
      </c>
      <c r="T356" s="63">
        <f t="shared" si="134"/>
        <v>0</v>
      </c>
      <c r="U356" s="63">
        <f t="shared" si="135"/>
        <v>0</v>
      </c>
      <c r="V356" s="63">
        <f t="shared" si="136"/>
        <v>0</v>
      </c>
      <c r="W356" s="63">
        <f t="shared" si="137"/>
        <v>0</v>
      </c>
      <c r="X356" s="61"/>
      <c r="Y356" s="61"/>
      <c r="Z356" s="61"/>
      <c r="AA356" s="61"/>
      <c r="AB356" s="61"/>
      <c r="AC356" s="61"/>
      <c r="AD356" s="61"/>
      <c r="AE356" s="61"/>
      <c r="AF356" s="61"/>
      <c r="AG356" s="61"/>
      <c r="AH356" s="61"/>
      <c r="AI356" s="61"/>
      <c r="AJ356" s="2">
        <f t="shared" si="124"/>
        <v>0</v>
      </c>
      <c r="AK356" s="61"/>
      <c r="AL356" s="61"/>
      <c r="AM356" s="61"/>
      <c r="AN356" s="61"/>
      <c r="AO356" s="61"/>
      <c r="AP356" s="61"/>
      <c r="AQ356" s="61"/>
      <c r="AR356" s="61"/>
      <c r="AS356" s="61"/>
      <c r="AT356" s="61"/>
      <c r="AU356" s="61"/>
      <c r="AV356" s="61"/>
      <c r="AW356" s="2">
        <f t="shared" si="125"/>
        <v>0</v>
      </c>
      <c r="AX356" s="61"/>
      <c r="AY356" s="61"/>
      <c r="AZ356" s="61"/>
      <c r="BA356" s="61"/>
      <c r="BB356" s="61"/>
      <c r="BC356" s="61"/>
      <c r="BD356" s="61"/>
      <c r="BE356" s="61"/>
      <c r="BF356" s="61"/>
      <c r="BG356" s="61"/>
      <c r="BH356" s="61"/>
      <c r="BI356" s="61"/>
      <c r="BJ356" s="2">
        <f t="shared" si="126"/>
        <v>0</v>
      </c>
      <c r="BL356" s="61"/>
      <c r="BM356" s="61"/>
      <c r="BN356" s="61"/>
      <c r="BO356" s="61"/>
      <c r="BP356" s="61"/>
      <c r="BQ356" s="61"/>
      <c r="BR356" s="61"/>
      <c r="BS356" s="61"/>
      <c r="BT356" s="61"/>
      <c r="BU356" s="61"/>
      <c r="BV356" s="61"/>
      <c r="BW356" s="61"/>
      <c r="BX356" s="2">
        <f t="shared" si="140"/>
        <v>0</v>
      </c>
      <c r="BY356" s="61"/>
      <c r="BZ356" s="61"/>
      <c r="CA356" s="61"/>
      <c r="CB356" s="61"/>
      <c r="CC356" s="61"/>
      <c r="CD356" s="61"/>
      <c r="CE356" s="61"/>
      <c r="CF356" s="61"/>
      <c r="CG356" s="61"/>
      <c r="CH356" s="61"/>
      <c r="CI356" s="61"/>
      <c r="CJ356" s="61"/>
      <c r="CK356" s="2">
        <f t="shared" si="138"/>
        <v>0</v>
      </c>
      <c r="CL356" s="61"/>
      <c r="CM356" s="61"/>
      <c r="CN356" s="61"/>
      <c r="CO356" s="61"/>
      <c r="CP356" s="61"/>
      <c r="CQ356" s="61"/>
      <c r="CR356" s="61"/>
      <c r="CS356" s="61"/>
      <c r="CT356" s="61"/>
      <c r="CU356" s="61"/>
      <c r="CV356" s="61"/>
      <c r="CW356" s="61"/>
      <c r="CX356" s="2">
        <f t="shared" si="139"/>
        <v>0</v>
      </c>
    </row>
    <row r="357" spans="1:102">
      <c r="A357" s="61"/>
      <c r="B357" s="61"/>
      <c r="C357" s="61"/>
      <c r="D357" s="61"/>
      <c r="E357" s="112">
        <f t="shared" ref="E357:E420" si="141">AJ357</f>
        <v>0</v>
      </c>
      <c r="F357" s="113">
        <f t="shared" si="127"/>
        <v>0</v>
      </c>
      <c r="G357" s="2">
        <f t="shared" ref="G357:G420" si="142">E357-F357</f>
        <v>0</v>
      </c>
      <c r="H357" s="112">
        <f t="shared" si="128"/>
        <v>0</v>
      </c>
      <c r="I357" s="113">
        <f t="shared" si="129"/>
        <v>0</v>
      </c>
      <c r="J357" s="63">
        <f t="shared" si="130"/>
        <v>0</v>
      </c>
      <c r="K357" s="112">
        <f t="shared" si="131"/>
        <v>0</v>
      </c>
      <c r="L357" s="113">
        <f t="shared" si="132"/>
        <v>0</v>
      </c>
      <c r="M357" s="63">
        <f t="shared" ref="M357:M420" si="143">K357-L357</f>
        <v>0</v>
      </c>
      <c r="N357" s="112">
        <f t="shared" ref="N357:N420" si="144">D357+E357-H357-K357</f>
        <v>0</v>
      </c>
      <c r="O357" s="113">
        <f t="shared" ref="O357:O420" si="145">D357+F357-I357-L357</f>
        <v>0</v>
      </c>
      <c r="P357" s="2">
        <f t="shared" ref="P357:P420" si="146">N357-O357</f>
        <v>0</v>
      </c>
      <c r="Q357" s="61"/>
      <c r="R357" s="61"/>
      <c r="S357" s="63">
        <f t="shared" si="133"/>
        <v>0</v>
      </c>
      <c r="T357" s="63">
        <f t="shared" si="134"/>
        <v>0</v>
      </c>
      <c r="U357" s="63">
        <f t="shared" si="135"/>
        <v>0</v>
      </c>
      <c r="V357" s="63">
        <f t="shared" si="136"/>
        <v>0</v>
      </c>
      <c r="W357" s="63">
        <f t="shared" si="137"/>
        <v>0</v>
      </c>
      <c r="X357" s="61"/>
      <c r="Y357" s="61"/>
      <c r="Z357" s="61"/>
      <c r="AA357" s="61"/>
      <c r="AB357" s="61"/>
      <c r="AC357" s="61"/>
      <c r="AD357" s="61"/>
      <c r="AE357" s="61"/>
      <c r="AF357" s="61"/>
      <c r="AG357" s="61"/>
      <c r="AH357" s="61"/>
      <c r="AI357" s="61"/>
      <c r="AJ357" s="2">
        <f t="shared" ref="AJ357:AJ420" si="147">SUM(X357:AI357)</f>
        <v>0</v>
      </c>
      <c r="AK357" s="61"/>
      <c r="AL357" s="61"/>
      <c r="AM357" s="61"/>
      <c r="AN357" s="61"/>
      <c r="AO357" s="61"/>
      <c r="AP357" s="61"/>
      <c r="AQ357" s="61"/>
      <c r="AR357" s="61"/>
      <c r="AS357" s="61"/>
      <c r="AT357" s="61"/>
      <c r="AU357" s="61"/>
      <c r="AV357" s="61"/>
      <c r="AW357" s="2">
        <f t="shared" ref="AW357:AW420" si="148">SUM(AK357:AV357)</f>
        <v>0</v>
      </c>
      <c r="AX357" s="61"/>
      <c r="AY357" s="61"/>
      <c r="AZ357" s="61"/>
      <c r="BA357" s="61"/>
      <c r="BB357" s="61"/>
      <c r="BC357" s="61"/>
      <c r="BD357" s="61"/>
      <c r="BE357" s="61"/>
      <c r="BF357" s="61"/>
      <c r="BG357" s="61"/>
      <c r="BH357" s="61"/>
      <c r="BI357" s="61"/>
      <c r="BJ357" s="2">
        <f t="shared" ref="BJ357:BJ420" si="149">SUM(AX357:BI357)</f>
        <v>0</v>
      </c>
      <c r="BL357" s="61"/>
      <c r="BM357" s="61"/>
      <c r="BN357" s="61"/>
      <c r="BO357" s="61"/>
      <c r="BP357" s="61"/>
      <c r="BQ357" s="61"/>
      <c r="BR357" s="61"/>
      <c r="BS357" s="61"/>
      <c r="BT357" s="61"/>
      <c r="BU357" s="61"/>
      <c r="BV357" s="61"/>
      <c r="BW357" s="61"/>
      <c r="BX357" s="2">
        <f t="shared" si="140"/>
        <v>0</v>
      </c>
      <c r="BY357" s="61"/>
      <c r="BZ357" s="61"/>
      <c r="CA357" s="61"/>
      <c r="CB357" s="61"/>
      <c r="CC357" s="61"/>
      <c r="CD357" s="61"/>
      <c r="CE357" s="61"/>
      <c r="CF357" s="61"/>
      <c r="CG357" s="61"/>
      <c r="CH357" s="61"/>
      <c r="CI357" s="61"/>
      <c r="CJ357" s="61"/>
      <c r="CK357" s="2">
        <f t="shared" si="138"/>
        <v>0</v>
      </c>
      <c r="CL357" s="61"/>
      <c r="CM357" s="61"/>
      <c r="CN357" s="61"/>
      <c r="CO357" s="61"/>
      <c r="CP357" s="61"/>
      <c r="CQ357" s="61"/>
      <c r="CR357" s="61"/>
      <c r="CS357" s="61"/>
      <c r="CT357" s="61"/>
      <c r="CU357" s="61"/>
      <c r="CV357" s="61"/>
      <c r="CW357" s="61"/>
      <c r="CX357" s="2">
        <f t="shared" si="139"/>
        <v>0</v>
      </c>
    </row>
    <row r="358" spans="1:102">
      <c r="A358" s="61"/>
      <c r="B358" s="61"/>
      <c r="C358" s="61"/>
      <c r="D358" s="61"/>
      <c r="E358" s="112">
        <f t="shared" si="141"/>
        <v>0</v>
      </c>
      <c r="F358" s="113">
        <f t="shared" si="127"/>
        <v>0</v>
      </c>
      <c r="G358" s="2">
        <f t="shared" si="142"/>
        <v>0</v>
      </c>
      <c r="H358" s="112">
        <f t="shared" si="128"/>
        <v>0</v>
      </c>
      <c r="I358" s="113">
        <f t="shared" si="129"/>
        <v>0</v>
      </c>
      <c r="J358" s="63">
        <f t="shared" si="130"/>
        <v>0</v>
      </c>
      <c r="K358" s="112">
        <f t="shared" si="131"/>
        <v>0</v>
      </c>
      <c r="L358" s="113">
        <f t="shared" si="132"/>
        <v>0</v>
      </c>
      <c r="M358" s="63">
        <f t="shared" si="143"/>
        <v>0</v>
      </c>
      <c r="N358" s="112">
        <f t="shared" si="144"/>
        <v>0</v>
      </c>
      <c r="O358" s="113">
        <f t="shared" si="145"/>
        <v>0</v>
      </c>
      <c r="P358" s="2">
        <f t="shared" si="146"/>
        <v>0</v>
      </c>
      <c r="Q358" s="61"/>
      <c r="R358" s="61"/>
      <c r="S358" s="63">
        <f t="shared" si="133"/>
        <v>0</v>
      </c>
      <c r="T358" s="63">
        <f t="shared" si="134"/>
        <v>0</v>
      </c>
      <c r="U358" s="63">
        <f t="shared" si="135"/>
        <v>0</v>
      </c>
      <c r="V358" s="63">
        <f t="shared" si="136"/>
        <v>0</v>
      </c>
      <c r="W358" s="63">
        <f t="shared" si="137"/>
        <v>0</v>
      </c>
      <c r="X358" s="61"/>
      <c r="Y358" s="61"/>
      <c r="Z358" s="61"/>
      <c r="AA358" s="61"/>
      <c r="AB358" s="61"/>
      <c r="AC358" s="61"/>
      <c r="AD358" s="61"/>
      <c r="AE358" s="61"/>
      <c r="AF358" s="61"/>
      <c r="AG358" s="61"/>
      <c r="AH358" s="61"/>
      <c r="AI358" s="61"/>
      <c r="AJ358" s="2">
        <f t="shared" si="147"/>
        <v>0</v>
      </c>
      <c r="AK358" s="61"/>
      <c r="AL358" s="61"/>
      <c r="AM358" s="61"/>
      <c r="AN358" s="61"/>
      <c r="AO358" s="61"/>
      <c r="AP358" s="61"/>
      <c r="AQ358" s="61"/>
      <c r="AR358" s="61"/>
      <c r="AS358" s="61"/>
      <c r="AT358" s="61"/>
      <c r="AU358" s="61"/>
      <c r="AV358" s="61"/>
      <c r="AW358" s="2">
        <f t="shared" si="148"/>
        <v>0</v>
      </c>
      <c r="AX358" s="61"/>
      <c r="AY358" s="61"/>
      <c r="AZ358" s="61"/>
      <c r="BA358" s="61"/>
      <c r="BB358" s="61"/>
      <c r="BC358" s="61"/>
      <c r="BD358" s="61"/>
      <c r="BE358" s="61"/>
      <c r="BF358" s="61"/>
      <c r="BG358" s="61"/>
      <c r="BH358" s="61"/>
      <c r="BI358" s="61"/>
      <c r="BJ358" s="2">
        <f t="shared" si="149"/>
        <v>0</v>
      </c>
      <c r="BL358" s="61"/>
      <c r="BM358" s="61"/>
      <c r="BN358" s="61"/>
      <c r="BO358" s="61"/>
      <c r="BP358" s="61"/>
      <c r="BQ358" s="61"/>
      <c r="BR358" s="61"/>
      <c r="BS358" s="61"/>
      <c r="BT358" s="61"/>
      <c r="BU358" s="61"/>
      <c r="BV358" s="61"/>
      <c r="BW358" s="61"/>
      <c r="BX358" s="2">
        <f t="shared" si="140"/>
        <v>0</v>
      </c>
      <c r="BY358" s="61"/>
      <c r="BZ358" s="61"/>
      <c r="CA358" s="61"/>
      <c r="CB358" s="61"/>
      <c r="CC358" s="61"/>
      <c r="CD358" s="61"/>
      <c r="CE358" s="61"/>
      <c r="CF358" s="61"/>
      <c r="CG358" s="61"/>
      <c r="CH358" s="61"/>
      <c r="CI358" s="61"/>
      <c r="CJ358" s="61"/>
      <c r="CK358" s="2">
        <f t="shared" si="138"/>
        <v>0</v>
      </c>
      <c r="CL358" s="61"/>
      <c r="CM358" s="61"/>
      <c r="CN358" s="61"/>
      <c r="CO358" s="61"/>
      <c r="CP358" s="61"/>
      <c r="CQ358" s="61"/>
      <c r="CR358" s="61"/>
      <c r="CS358" s="61"/>
      <c r="CT358" s="61"/>
      <c r="CU358" s="61"/>
      <c r="CV358" s="61"/>
      <c r="CW358" s="61"/>
      <c r="CX358" s="2">
        <f t="shared" si="139"/>
        <v>0</v>
      </c>
    </row>
    <row r="359" spans="1:102">
      <c r="A359" s="61"/>
      <c r="B359" s="61"/>
      <c r="C359" s="61"/>
      <c r="D359" s="61"/>
      <c r="E359" s="112">
        <f t="shared" si="141"/>
        <v>0</v>
      </c>
      <c r="F359" s="113">
        <f t="shared" si="127"/>
        <v>0</v>
      </c>
      <c r="G359" s="2">
        <f t="shared" si="142"/>
        <v>0</v>
      </c>
      <c r="H359" s="112">
        <f t="shared" si="128"/>
        <v>0</v>
      </c>
      <c r="I359" s="113">
        <f t="shared" si="129"/>
        <v>0</v>
      </c>
      <c r="J359" s="63">
        <f t="shared" si="130"/>
        <v>0</v>
      </c>
      <c r="K359" s="112">
        <f t="shared" si="131"/>
        <v>0</v>
      </c>
      <c r="L359" s="113">
        <f t="shared" si="132"/>
        <v>0</v>
      </c>
      <c r="M359" s="63">
        <f t="shared" si="143"/>
        <v>0</v>
      </c>
      <c r="N359" s="112">
        <f t="shared" si="144"/>
        <v>0</v>
      </c>
      <c r="O359" s="113">
        <f t="shared" si="145"/>
        <v>0</v>
      </c>
      <c r="P359" s="2">
        <f t="shared" si="146"/>
        <v>0</v>
      </c>
      <c r="Q359" s="61"/>
      <c r="R359" s="61"/>
      <c r="S359" s="63">
        <f t="shared" si="133"/>
        <v>0</v>
      </c>
      <c r="T359" s="63">
        <f t="shared" si="134"/>
        <v>0</v>
      </c>
      <c r="U359" s="63">
        <f t="shared" si="135"/>
        <v>0</v>
      </c>
      <c r="V359" s="63">
        <f t="shared" si="136"/>
        <v>0</v>
      </c>
      <c r="W359" s="63">
        <f t="shared" si="137"/>
        <v>0</v>
      </c>
      <c r="X359" s="61"/>
      <c r="Y359" s="61"/>
      <c r="Z359" s="61"/>
      <c r="AA359" s="61"/>
      <c r="AB359" s="61"/>
      <c r="AC359" s="61"/>
      <c r="AD359" s="61"/>
      <c r="AE359" s="61"/>
      <c r="AF359" s="61"/>
      <c r="AG359" s="61"/>
      <c r="AH359" s="61"/>
      <c r="AI359" s="61"/>
      <c r="AJ359" s="2">
        <f t="shared" si="147"/>
        <v>0</v>
      </c>
      <c r="AK359" s="61"/>
      <c r="AL359" s="61"/>
      <c r="AM359" s="61"/>
      <c r="AN359" s="61"/>
      <c r="AO359" s="61"/>
      <c r="AP359" s="61"/>
      <c r="AQ359" s="61"/>
      <c r="AR359" s="61"/>
      <c r="AS359" s="61"/>
      <c r="AT359" s="61"/>
      <c r="AU359" s="61"/>
      <c r="AV359" s="61"/>
      <c r="AW359" s="2">
        <f t="shared" si="148"/>
        <v>0</v>
      </c>
      <c r="AX359" s="61"/>
      <c r="AY359" s="61"/>
      <c r="AZ359" s="61"/>
      <c r="BA359" s="61"/>
      <c r="BB359" s="61"/>
      <c r="BC359" s="61"/>
      <c r="BD359" s="61"/>
      <c r="BE359" s="61"/>
      <c r="BF359" s="61"/>
      <c r="BG359" s="61"/>
      <c r="BH359" s="61"/>
      <c r="BI359" s="61"/>
      <c r="BJ359" s="2">
        <f t="shared" si="149"/>
        <v>0</v>
      </c>
      <c r="BL359" s="61"/>
      <c r="BM359" s="61"/>
      <c r="BN359" s="61"/>
      <c r="BO359" s="61"/>
      <c r="BP359" s="61"/>
      <c r="BQ359" s="61"/>
      <c r="BR359" s="61"/>
      <c r="BS359" s="61"/>
      <c r="BT359" s="61"/>
      <c r="BU359" s="61"/>
      <c r="BV359" s="61"/>
      <c r="BW359" s="61"/>
      <c r="BX359" s="2">
        <f t="shared" si="140"/>
        <v>0</v>
      </c>
      <c r="BY359" s="61"/>
      <c r="BZ359" s="61"/>
      <c r="CA359" s="61"/>
      <c r="CB359" s="61"/>
      <c r="CC359" s="61"/>
      <c r="CD359" s="61"/>
      <c r="CE359" s="61"/>
      <c r="CF359" s="61"/>
      <c r="CG359" s="61"/>
      <c r="CH359" s="61"/>
      <c r="CI359" s="61"/>
      <c r="CJ359" s="61"/>
      <c r="CK359" s="2">
        <f t="shared" si="138"/>
        <v>0</v>
      </c>
      <c r="CL359" s="61"/>
      <c r="CM359" s="61"/>
      <c r="CN359" s="61"/>
      <c r="CO359" s="61"/>
      <c r="CP359" s="61"/>
      <c r="CQ359" s="61"/>
      <c r="CR359" s="61"/>
      <c r="CS359" s="61"/>
      <c r="CT359" s="61"/>
      <c r="CU359" s="61"/>
      <c r="CV359" s="61"/>
      <c r="CW359" s="61"/>
      <c r="CX359" s="2">
        <f t="shared" si="139"/>
        <v>0</v>
      </c>
    </row>
    <row r="360" spans="1:102">
      <c r="A360" s="61"/>
      <c r="B360" s="61"/>
      <c r="C360" s="61"/>
      <c r="D360" s="61"/>
      <c r="E360" s="112">
        <f t="shared" si="141"/>
        <v>0</v>
      </c>
      <c r="F360" s="113">
        <f t="shared" si="127"/>
        <v>0</v>
      </c>
      <c r="G360" s="2">
        <f t="shared" si="142"/>
        <v>0</v>
      </c>
      <c r="H360" s="112">
        <f t="shared" si="128"/>
        <v>0</v>
      </c>
      <c r="I360" s="113">
        <f t="shared" si="129"/>
        <v>0</v>
      </c>
      <c r="J360" s="63">
        <f t="shared" si="130"/>
        <v>0</v>
      </c>
      <c r="K360" s="112">
        <f t="shared" si="131"/>
        <v>0</v>
      </c>
      <c r="L360" s="113">
        <f t="shared" si="132"/>
        <v>0</v>
      </c>
      <c r="M360" s="63">
        <f t="shared" si="143"/>
        <v>0</v>
      </c>
      <c r="N360" s="112">
        <f t="shared" si="144"/>
        <v>0</v>
      </c>
      <c r="O360" s="113">
        <f t="shared" si="145"/>
        <v>0</v>
      </c>
      <c r="P360" s="2">
        <f t="shared" si="146"/>
        <v>0</v>
      </c>
      <c r="Q360" s="61"/>
      <c r="R360" s="61"/>
      <c r="S360" s="63">
        <f t="shared" si="133"/>
        <v>0</v>
      </c>
      <c r="T360" s="63">
        <f t="shared" si="134"/>
        <v>0</v>
      </c>
      <c r="U360" s="63">
        <f t="shared" si="135"/>
        <v>0</v>
      </c>
      <c r="V360" s="63">
        <f t="shared" si="136"/>
        <v>0</v>
      </c>
      <c r="W360" s="63">
        <f t="shared" si="137"/>
        <v>0</v>
      </c>
      <c r="X360" s="61"/>
      <c r="Y360" s="61"/>
      <c r="Z360" s="61"/>
      <c r="AA360" s="61"/>
      <c r="AB360" s="61"/>
      <c r="AC360" s="61"/>
      <c r="AD360" s="61"/>
      <c r="AE360" s="61"/>
      <c r="AF360" s="61"/>
      <c r="AG360" s="61"/>
      <c r="AH360" s="61"/>
      <c r="AI360" s="61"/>
      <c r="AJ360" s="2">
        <f t="shared" si="147"/>
        <v>0</v>
      </c>
      <c r="AK360" s="61"/>
      <c r="AL360" s="61"/>
      <c r="AM360" s="61"/>
      <c r="AN360" s="61"/>
      <c r="AO360" s="61"/>
      <c r="AP360" s="61"/>
      <c r="AQ360" s="61"/>
      <c r="AR360" s="61"/>
      <c r="AS360" s="61"/>
      <c r="AT360" s="61"/>
      <c r="AU360" s="61"/>
      <c r="AV360" s="61"/>
      <c r="AW360" s="2">
        <f t="shared" si="148"/>
        <v>0</v>
      </c>
      <c r="AX360" s="61"/>
      <c r="AY360" s="61"/>
      <c r="AZ360" s="61"/>
      <c r="BA360" s="61"/>
      <c r="BB360" s="61"/>
      <c r="BC360" s="61"/>
      <c r="BD360" s="61"/>
      <c r="BE360" s="61"/>
      <c r="BF360" s="61"/>
      <c r="BG360" s="61"/>
      <c r="BH360" s="61"/>
      <c r="BI360" s="61"/>
      <c r="BJ360" s="2">
        <f t="shared" si="149"/>
        <v>0</v>
      </c>
      <c r="BL360" s="61"/>
      <c r="BM360" s="61"/>
      <c r="BN360" s="61"/>
      <c r="BO360" s="61"/>
      <c r="BP360" s="61"/>
      <c r="BQ360" s="61"/>
      <c r="BR360" s="61"/>
      <c r="BS360" s="61"/>
      <c r="BT360" s="61"/>
      <c r="BU360" s="61"/>
      <c r="BV360" s="61"/>
      <c r="BW360" s="61"/>
      <c r="BX360" s="2">
        <f t="shared" si="140"/>
        <v>0</v>
      </c>
      <c r="BY360" s="61"/>
      <c r="BZ360" s="61"/>
      <c r="CA360" s="61"/>
      <c r="CB360" s="61"/>
      <c r="CC360" s="61"/>
      <c r="CD360" s="61"/>
      <c r="CE360" s="61"/>
      <c r="CF360" s="61"/>
      <c r="CG360" s="61"/>
      <c r="CH360" s="61"/>
      <c r="CI360" s="61"/>
      <c r="CJ360" s="61"/>
      <c r="CK360" s="2">
        <f t="shared" si="138"/>
        <v>0</v>
      </c>
      <c r="CL360" s="61"/>
      <c r="CM360" s="61"/>
      <c r="CN360" s="61"/>
      <c r="CO360" s="61"/>
      <c r="CP360" s="61"/>
      <c r="CQ360" s="61"/>
      <c r="CR360" s="61"/>
      <c r="CS360" s="61"/>
      <c r="CT360" s="61"/>
      <c r="CU360" s="61"/>
      <c r="CV360" s="61"/>
      <c r="CW360" s="61"/>
      <c r="CX360" s="2">
        <f t="shared" si="139"/>
        <v>0</v>
      </c>
    </row>
    <row r="361" spans="1:102">
      <c r="A361" s="61"/>
      <c r="B361" s="61"/>
      <c r="C361" s="61"/>
      <c r="D361" s="61"/>
      <c r="E361" s="112">
        <f t="shared" si="141"/>
        <v>0</v>
      </c>
      <c r="F361" s="113">
        <f t="shared" si="127"/>
        <v>0</v>
      </c>
      <c r="G361" s="2">
        <f t="shared" si="142"/>
        <v>0</v>
      </c>
      <c r="H361" s="112">
        <f t="shared" si="128"/>
        <v>0</v>
      </c>
      <c r="I361" s="113">
        <f t="shared" si="129"/>
        <v>0</v>
      </c>
      <c r="J361" s="63">
        <f t="shared" si="130"/>
        <v>0</v>
      </c>
      <c r="K361" s="112">
        <f t="shared" si="131"/>
        <v>0</v>
      </c>
      <c r="L361" s="113">
        <f t="shared" si="132"/>
        <v>0</v>
      </c>
      <c r="M361" s="63">
        <f t="shared" si="143"/>
        <v>0</v>
      </c>
      <c r="N361" s="112">
        <f t="shared" si="144"/>
        <v>0</v>
      </c>
      <c r="O361" s="113">
        <f t="shared" si="145"/>
        <v>0</v>
      </c>
      <c r="P361" s="2">
        <f t="shared" si="146"/>
        <v>0</v>
      </c>
      <c r="Q361" s="61"/>
      <c r="R361" s="61"/>
      <c r="S361" s="63">
        <f t="shared" si="133"/>
        <v>0</v>
      </c>
      <c r="T361" s="63">
        <f t="shared" si="134"/>
        <v>0</v>
      </c>
      <c r="U361" s="63">
        <f t="shared" si="135"/>
        <v>0</v>
      </c>
      <c r="V361" s="63">
        <f t="shared" si="136"/>
        <v>0</v>
      </c>
      <c r="W361" s="63">
        <f t="shared" si="137"/>
        <v>0</v>
      </c>
      <c r="X361" s="61"/>
      <c r="Y361" s="61"/>
      <c r="Z361" s="61"/>
      <c r="AA361" s="61"/>
      <c r="AB361" s="61"/>
      <c r="AC361" s="61"/>
      <c r="AD361" s="61"/>
      <c r="AE361" s="61"/>
      <c r="AF361" s="61"/>
      <c r="AG361" s="61"/>
      <c r="AH361" s="61"/>
      <c r="AI361" s="61"/>
      <c r="AJ361" s="2">
        <f t="shared" si="147"/>
        <v>0</v>
      </c>
      <c r="AK361" s="61"/>
      <c r="AL361" s="61"/>
      <c r="AM361" s="61"/>
      <c r="AN361" s="61"/>
      <c r="AO361" s="61"/>
      <c r="AP361" s="61"/>
      <c r="AQ361" s="61"/>
      <c r="AR361" s="61"/>
      <c r="AS361" s="61"/>
      <c r="AT361" s="61"/>
      <c r="AU361" s="61"/>
      <c r="AV361" s="61"/>
      <c r="AW361" s="2">
        <f t="shared" si="148"/>
        <v>0</v>
      </c>
      <c r="AX361" s="61"/>
      <c r="AY361" s="61"/>
      <c r="AZ361" s="61"/>
      <c r="BA361" s="61"/>
      <c r="BB361" s="61"/>
      <c r="BC361" s="61"/>
      <c r="BD361" s="61"/>
      <c r="BE361" s="61"/>
      <c r="BF361" s="61"/>
      <c r="BG361" s="61"/>
      <c r="BH361" s="61"/>
      <c r="BI361" s="61"/>
      <c r="BJ361" s="2">
        <f t="shared" si="149"/>
        <v>0</v>
      </c>
      <c r="BL361" s="61"/>
      <c r="BM361" s="61"/>
      <c r="BN361" s="61"/>
      <c r="BO361" s="61"/>
      <c r="BP361" s="61"/>
      <c r="BQ361" s="61"/>
      <c r="BR361" s="61"/>
      <c r="BS361" s="61"/>
      <c r="BT361" s="61"/>
      <c r="BU361" s="61"/>
      <c r="BV361" s="61"/>
      <c r="BW361" s="61"/>
      <c r="BX361" s="2">
        <f t="shared" si="140"/>
        <v>0</v>
      </c>
      <c r="BY361" s="61"/>
      <c r="BZ361" s="61"/>
      <c r="CA361" s="61"/>
      <c r="CB361" s="61"/>
      <c r="CC361" s="61"/>
      <c r="CD361" s="61"/>
      <c r="CE361" s="61"/>
      <c r="CF361" s="61"/>
      <c r="CG361" s="61"/>
      <c r="CH361" s="61"/>
      <c r="CI361" s="61"/>
      <c r="CJ361" s="61"/>
      <c r="CK361" s="2">
        <f t="shared" si="138"/>
        <v>0</v>
      </c>
      <c r="CL361" s="61"/>
      <c r="CM361" s="61"/>
      <c r="CN361" s="61"/>
      <c r="CO361" s="61"/>
      <c r="CP361" s="61"/>
      <c r="CQ361" s="61"/>
      <c r="CR361" s="61"/>
      <c r="CS361" s="61"/>
      <c r="CT361" s="61"/>
      <c r="CU361" s="61"/>
      <c r="CV361" s="61"/>
      <c r="CW361" s="61"/>
      <c r="CX361" s="2">
        <f t="shared" si="139"/>
        <v>0</v>
      </c>
    </row>
    <row r="362" spans="1:102">
      <c r="A362" s="61"/>
      <c r="B362" s="61"/>
      <c r="C362" s="61"/>
      <c r="D362" s="61"/>
      <c r="E362" s="112">
        <f t="shared" si="141"/>
        <v>0</v>
      </c>
      <c r="F362" s="113">
        <f t="shared" si="127"/>
        <v>0</v>
      </c>
      <c r="G362" s="2">
        <f t="shared" si="142"/>
        <v>0</v>
      </c>
      <c r="H362" s="112">
        <f t="shared" si="128"/>
        <v>0</v>
      </c>
      <c r="I362" s="113">
        <f t="shared" si="129"/>
        <v>0</v>
      </c>
      <c r="J362" s="63">
        <f t="shared" si="130"/>
        <v>0</v>
      </c>
      <c r="K362" s="112">
        <f t="shared" si="131"/>
        <v>0</v>
      </c>
      <c r="L362" s="113">
        <f t="shared" si="132"/>
        <v>0</v>
      </c>
      <c r="M362" s="63">
        <f t="shared" si="143"/>
        <v>0</v>
      </c>
      <c r="N362" s="112">
        <f t="shared" si="144"/>
        <v>0</v>
      </c>
      <c r="O362" s="113">
        <f t="shared" si="145"/>
        <v>0</v>
      </c>
      <c r="P362" s="2">
        <f t="shared" si="146"/>
        <v>0</v>
      </c>
      <c r="Q362" s="61"/>
      <c r="R362" s="61"/>
      <c r="S362" s="63">
        <f t="shared" si="133"/>
        <v>0</v>
      </c>
      <c r="T362" s="63">
        <f t="shared" si="134"/>
        <v>0</v>
      </c>
      <c r="U362" s="63">
        <f t="shared" si="135"/>
        <v>0</v>
      </c>
      <c r="V362" s="63">
        <f t="shared" si="136"/>
        <v>0</v>
      </c>
      <c r="W362" s="63">
        <f t="shared" si="137"/>
        <v>0</v>
      </c>
      <c r="X362" s="61"/>
      <c r="Y362" s="61"/>
      <c r="Z362" s="61"/>
      <c r="AA362" s="61"/>
      <c r="AB362" s="61"/>
      <c r="AC362" s="61"/>
      <c r="AD362" s="61"/>
      <c r="AE362" s="61"/>
      <c r="AF362" s="61"/>
      <c r="AG362" s="61"/>
      <c r="AH362" s="61"/>
      <c r="AI362" s="61"/>
      <c r="AJ362" s="2">
        <f t="shared" si="147"/>
        <v>0</v>
      </c>
      <c r="AK362" s="61"/>
      <c r="AL362" s="61"/>
      <c r="AM362" s="61"/>
      <c r="AN362" s="61"/>
      <c r="AO362" s="61"/>
      <c r="AP362" s="61"/>
      <c r="AQ362" s="61"/>
      <c r="AR362" s="61"/>
      <c r="AS362" s="61"/>
      <c r="AT362" s="61"/>
      <c r="AU362" s="61"/>
      <c r="AV362" s="61"/>
      <c r="AW362" s="2">
        <f t="shared" si="148"/>
        <v>0</v>
      </c>
      <c r="AX362" s="61"/>
      <c r="AY362" s="61"/>
      <c r="AZ362" s="61"/>
      <c r="BA362" s="61"/>
      <c r="BB362" s="61"/>
      <c r="BC362" s="61"/>
      <c r="BD362" s="61"/>
      <c r="BE362" s="61"/>
      <c r="BF362" s="61"/>
      <c r="BG362" s="61"/>
      <c r="BH362" s="61"/>
      <c r="BI362" s="61"/>
      <c r="BJ362" s="2">
        <f t="shared" si="149"/>
        <v>0</v>
      </c>
      <c r="BL362" s="61"/>
      <c r="BM362" s="61"/>
      <c r="BN362" s="61"/>
      <c r="BO362" s="61"/>
      <c r="BP362" s="61"/>
      <c r="BQ362" s="61"/>
      <c r="BR362" s="61"/>
      <c r="BS362" s="61"/>
      <c r="BT362" s="61"/>
      <c r="BU362" s="61"/>
      <c r="BV362" s="61"/>
      <c r="BW362" s="61"/>
      <c r="BX362" s="2">
        <f t="shared" si="140"/>
        <v>0</v>
      </c>
      <c r="BY362" s="61"/>
      <c r="BZ362" s="61"/>
      <c r="CA362" s="61"/>
      <c r="CB362" s="61"/>
      <c r="CC362" s="61"/>
      <c r="CD362" s="61"/>
      <c r="CE362" s="61"/>
      <c r="CF362" s="61"/>
      <c r="CG362" s="61"/>
      <c r="CH362" s="61"/>
      <c r="CI362" s="61"/>
      <c r="CJ362" s="61"/>
      <c r="CK362" s="2">
        <f t="shared" si="138"/>
        <v>0</v>
      </c>
      <c r="CL362" s="61"/>
      <c r="CM362" s="61"/>
      <c r="CN362" s="61"/>
      <c r="CO362" s="61"/>
      <c r="CP362" s="61"/>
      <c r="CQ362" s="61"/>
      <c r="CR362" s="61"/>
      <c r="CS362" s="61"/>
      <c r="CT362" s="61"/>
      <c r="CU362" s="61"/>
      <c r="CV362" s="61"/>
      <c r="CW362" s="61"/>
      <c r="CX362" s="2">
        <f t="shared" si="139"/>
        <v>0</v>
      </c>
    </row>
    <row r="363" spans="1:102">
      <c r="A363" s="61"/>
      <c r="B363" s="61"/>
      <c r="C363" s="61"/>
      <c r="D363" s="61"/>
      <c r="E363" s="112">
        <f t="shared" si="141"/>
        <v>0</v>
      </c>
      <c r="F363" s="113">
        <f t="shared" si="127"/>
        <v>0</v>
      </c>
      <c r="G363" s="2">
        <f t="shared" si="142"/>
        <v>0</v>
      </c>
      <c r="H363" s="112">
        <f t="shared" si="128"/>
        <v>0</v>
      </c>
      <c r="I363" s="113">
        <f t="shared" si="129"/>
        <v>0</v>
      </c>
      <c r="J363" s="63">
        <f t="shared" si="130"/>
        <v>0</v>
      </c>
      <c r="K363" s="112">
        <f t="shared" si="131"/>
        <v>0</v>
      </c>
      <c r="L363" s="113">
        <f t="shared" si="132"/>
        <v>0</v>
      </c>
      <c r="M363" s="63">
        <f t="shared" si="143"/>
        <v>0</v>
      </c>
      <c r="N363" s="112">
        <f t="shared" si="144"/>
        <v>0</v>
      </c>
      <c r="O363" s="113">
        <f t="shared" si="145"/>
        <v>0</v>
      </c>
      <c r="P363" s="2">
        <f t="shared" si="146"/>
        <v>0</v>
      </c>
      <c r="Q363" s="61"/>
      <c r="R363" s="61"/>
      <c r="S363" s="63">
        <f t="shared" si="133"/>
        <v>0</v>
      </c>
      <c r="T363" s="63">
        <f t="shared" si="134"/>
        <v>0</v>
      </c>
      <c r="U363" s="63">
        <f t="shared" si="135"/>
        <v>0</v>
      </c>
      <c r="V363" s="63">
        <f t="shared" si="136"/>
        <v>0</v>
      </c>
      <c r="W363" s="63">
        <f t="shared" si="137"/>
        <v>0</v>
      </c>
      <c r="X363" s="61"/>
      <c r="Y363" s="61"/>
      <c r="Z363" s="61"/>
      <c r="AA363" s="61"/>
      <c r="AB363" s="61"/>
      <c r="AC363" s="61"/>
      <c r="AD363" s="61"/>
      <c r="AE363" s="61"/>
      <c r="AF363" s="61"/>
      <c r="AG363" s="61"/>
      <c r="AH363" s="61"/>
      <c r="AI363" s="61"/>
      <c r="AJ363" s="2">
        <f t="shared" si="147"/>
        <v>0</v>
      </c>
      <c r="AK363" s="61"/>
      <c r="AL363" s="61"/>
      <c r="AM363" s="61"/>
      <c r="AN363" s="61"/>
      <c r="AO363" s="61"/>
      <c r="AP363" s="61"/>
      <c r="AQ363" s="61"/>
      <c r="AR363" s="61"/>
      <c r="AS363" s="61"/>
      <c r="AT363" s="61"/>
      <c r="AU363" s="61"/>
      <c r="AV363" s="61"/>
      <c r="AW363" s="2">
        <f t="shared" si="148"/>
        <v>0</v>
      </c>
      <c r="AX363" s="61"/>
      <c r="AY363" s="61"/>
      <c r="AZ363" s="61"/>
      <c r="BA363" s="61"/>
      <c r="BB363" s="61"/>
      <c r="BC363" s="61"/>
      <c r="BD363" s="61"/>
      <c r="BE363" s="61"/>
      <c r="BF363" s="61"/>
      <c r="BG363" s="61"/>
      <c r="BH363" s="61"/>
      <c r="BI363" s="61"/>
      <c r="BJ363" s="2">
        <f t="shared" si="149"/>
        <v>0</v>
      </c>
      <c r="BL363" s="61"/>
      <c r="BM363" s="61"/>
      <c r="BN363" s="61"/>
      <c r="BO363" s="61"/>
      <c r="BP363" s="61"/>
      <c r="BQ363" s="61"/>
      <c r="BR363" s="61"/>
      <c r="BS363" s="61"/>
      <c r="BT363" s="61"/>
      <c r="BU363" s="61"/>
      <c r="BV363" s="61"/>
      <c r="BW363" s="61"/>
      <c r="BX363" s="2">
        <f t="shared" si="140"/>
        <v>0</v>
      </c>
      <c r="BY363" s="61"/>
      <c r="BZ363" s="61"/>
      <c r="CA363" s="61"/>
      <c r="CB363" s="61"/>
      <c r="CC363" s="61"/>
      <c r="CD363" s="61"/>
      <c r="CE363" s="61"/>
      <c r="CF363" s="61"/>
      <c r="CG363" s="61"/>
      <c r="CH363" s="61"/>
      <c r="CI363" s="61"/>
      <c r="CJ363" s="61"/>
      <c r="CK363" s="2">
        <f t="shared" si="138"/>
        <v>0</v>
      </c>
      <c r="CL363" s="61"/>
      <c r="CM363" s="61"/>
      <c r="CN363" s="61"/>
      <c r="CO363" s="61"/>
      <c r="CP363" s="61"/>
      <c r="CQ363" s="61"/>
      <c r="CR363" s="61"/>
      <c r="CS363" s="61"/>
      <c r="CT363" s="61"/>
      <c r="CU363" s="61"/>
      <c r="CV363" s="61"/>
      <c r="CW363" s="61"/>
      <c r="CX363" s="2">
        <f t="shared" si="139"/>
        <v>0</v>
      </c>
    </row>
    <row r="364" spans="1:102">
      <c r="A364" s="61"/>
      <c r="B364" s="61"/>
      <c r="C364" s="61"/>
      <c r="D364" s="61"/>
      <c r="E364" s="112">
        <f t="shared" si="141"/>
        <v>0</v>
      </c>
      <c r="F364" s="113">
        <f t="shared" si="127"/>
        <v>0</v>
      </c>
      <c r="G364" s="2">
        <f t="shared" si="142"/>
        <v>0</v>
      </c>
      <c r="H364" s="112">
        <f t="shared" si="128"/>
        <v>0</v>
      </c>
      <c r="I364" s="113">
        <f t="shared" si="129"/>
        <v>0</v>
      </c>
      <c r="J364" s="63">
        <f t="shared" si="130"/>
        <v>0</v>
      </c>
      <c r="K364" s="112">
        <f t="shared" si="131"/>
        <v>0</v>
      </c>
      <c r="L364" s="113">
        <f t="shared" si="132"/>
        <v>0</v>
      </c>
      <c r="M364" s="63">
        <f t="shared" si="143"/>
        <v>0</v>
      </c>
      <c r="N364" s="112">
        <f t="shared" si="144"/>
        <v>0</v>
      </c>
      <c r="O364" s="113">
        <f t="shared" si="145"/>
        <v>0</v>
      </c>
      <c r="P364" s="2">
        <f t="shared" si="146"/>
        <v>0</v>
      </c>
      <c r="Q364" s="61"/>
      <c r="R364" s="61"/>
      <c r="S364" s="63">
        <f t="shared" si="133"/>
        <v>0</v>
      </c>
      <c r="T364" s="63">
        <f t="shared" si="134"/>
        <v>0</v>
      </c>
      <c r="U364" s="63">
        <f t="shared" si="135"/>
        <v>0</v>
      </c>
      <c r="V364" s="63">
        <f t="shared" si="136"/>
        <v>0</v>
      </c>
      <c r="W364" s="63">
        <f t="shared" si="137"/>
        <v>0</v>
      </c>
      <c r="X364" s="61"/>
      <c r="Y364" s="61"/>
      <c r="Z364" s="61"/>
      <c r="AA364" s="61"/>
      <c r="AB364" s="61"/>
      <c r="AC364" s="61"/>
      <c r="AD364" s="61"/>
      <c r="AE364" s="61"/>
      <c r="AF364" s="61"/>
      <c r="AG364" s="61"/>
      <c r="AH364" s="61"/>
      <c r="AI364" s="61"/>
      <c r="AJ364" s="2">
        <f t="shared" si="147"/>
        <v>0</v>
      </c>
      <c r="AK364" s="61"/>
      <c r="AL364" s="61"/>
      <c r="AM364" s="61"/>
      <c r="AN364" s="61"/>
      <c r="AO364" s="61"/>
      <c r="AP364" s="61"/>
      <c r="AQ364" s="61"/>
      <c r="AR364" s="61"/>
      <c r="AS364" s="61"/>
      <c r="AT364" s="61"/>
      <c r="AU364" s="61"/>
      <c r="AV364" s="61"/>
      <c r="AW364" s="2">
        <f t="shared" si="148"/>
        <v>0</v>
      </c>
      <c r="AX364" s="61"/>
      <c r="AY364" s="61"/>
      <c r="AZ364" s="61"/>
      <c r="BA364" s="61"/>
      <c r="BB364" s="61"/>
      <c r="BC364" s="61"/>
      <c r="BD364" s="61"/>
      <c r="BE364" s="61"/>
      <c r="BF364" s="61"/>
      <c r="BG364" s="61"/>
      <c r="BH364" s="61"/>
      <c r="BI364" s="61"/>
      <c r="BJ364" s="2">
        <f t="shared" si="149"/>
        <v>0</v>
      </c>
      <c r="BL364" s="61"/>
      <c r="BM364" s="61"/>
      <c r="BN364" s="61"/>
      <c r="BO364" s="61"/>
      <c r="BP364" s="61"/>
      <c r="BQ364" s="61"/>
      <c r="BR364" s="61"/>
      <c r="BS364" s="61"/>
      <c r="BT364" s="61"/>
      <c r="BU364" s="61"/>
      <c r="BV364" s="61"/>
      <c r="BW364" s="61"/>
      <c r="BX364" s="2">
        <f t="shared" si="140"/>
        <v>0</v>
      </c>
      <c r="BY364" s="61"/>
      <c r="BZ364" s="61"/>
      <c r="CA364" s="61"/>
      <c r="CB364" s="61"/>
      <c r="CC364" s="61"/>
      <c r="CD364" s="61"/>
      <c r="CE364" s="61"/>
      <c r="CF364" s="61"/>
      <c r="CG364" s="61"/>
      <c r="CH364" s="61"/>
      <c r="CI364" s="61"/>
      <c r="CJ364" s="61"/>
      <c r="CK364" s="2">
        <f t="shared" si="138"/>
        <v>0</v>
      </c>
      <c r="CL364" s="61"/>
      <c r="CM364" s="61"/>
      <c r="CN364" s="61"/>
      <c r="CO364" s="61"/>
      <c r="CP364" s="61"/>
      <c r="CQ364" s="61"/>
      <c r="CR364" s="61"/>
      <c r="CS364" s="61"/>
      <c r="CT364" s="61"/>
      <c r="CU364" s="61"/>
      <c r="CV364" s="61"/>
      <c r="CW364" s="61"/>
      <c r="CX364" s="2">
        <f t="shared" si="139"/>
        <v>0</v>
      </c>
    </row>
    <row r="365" spans="1:102">
      <c r="A365" s="61"/>
      <c r="B365" s="61"/>
      <c r="C365" s="61"/>
      <c r="D365" s="61"/>
      <c r="E365" s="112">
        <f t="shared" si="141"/>
        <v>0</v>
      </c>
      <c r="F365" s="113">
        <f t="shared" si="127"/>
        <v>0</v>
      </c>
      <c r="G365" s="2">
        <f t="shared" si="142"/>
        <v>0</v>
      </c>
      <c r="H365" s="112">
        <f t="shared" si="128"/>
        <v>0</v>
      </c>
      <c r="I365" s="113">
        <f t="shared" si="129"/>
        <v>0</v>
      </c>
      <c r="J365" s="63">
        <f t="shared" si="130"/>
        <v>0</v>
      </c>
      <c r="K365" s="112">
        <f t="shared" si="131"/>
        <v>0</v>
      </c>
      <c r="L365" s="113">
        <f t="shared" si="132"/>
        <v>0</v>
      </c>
      <c r="M365" s="63">
        <f t="shared" si="143"/>
        <v>0</v>
      </c>
      <c r="N365" s="112">
        <f t="shared" si="144"/>
        <v>0</v>
      </c>
      <c r="O365" s="113">
        <f t="shared" si="145"/>
        <v>0</v>
      </c>
      <c r="P365" s="2">
        <f t="shared" si="146"/>
        <v>0</v>
      </c>
      <c r="Q365" s="61"/>
      <c r="R365" s="61"/>
      <c r="S365" s="63">
        <f t="shared" si="133"/>
        <v>0</v>
      </c>
      <c r="T365" s="63">
        <f t="shared" si="134"/>
        <v>0</v>
      </c>
      <c r="U365" s="63">
        <f t="shared" si="135"/>
        <v>0</v>
      </c>
      <c r="V365" s="63">
        <f t="shared" si="136"/>
        <v>0</v>
      </c>
      <c r="W365" s="63">
        <f t="shared" si="137"/>
        <v>0</v>
      </c>
      <c r="X365" s="61"/>
      <c r="Y365" s="61"/>
      <c r="Z365" s="61"/>
      <c r="AA365" s="61"/>
      <c r="AB365" s="61"/>
      <c r="AC365" s="61"/>
      <c r="AD365" s="61"/>
      <c r="AE365" s="61"/>
      <c r="AF365" s="61"/>
      <c r="AG365" s="61"/>
      <c r="AH365" s="61"/>
      <c r="AI365" s="61"/>
      <c r="AJ365" s="2">
        <f t="shared" si="147"/>
        <v>0</v>
      </c>
      <c r="AK365" s="61"/>
      <c r="AL365" s="61"/>
      <c r="AM365" s="61"/>
      <c r="AN365" s="61"/>
      <c r="AO365" s="61"/>
      <c r="AP365" s="61"/>
      <c r="AQ365" s="61"/>
      <c r="AR365" s="61"/>
      <c r="AS365" s="61"/>
      <c r="AT365" s="61"/>
      <c r="AU365" s="61"/>
      <c r="AV365" s="61"/>
      <c r="AW365" s="2">
        <f t="shared" si="148"/>
        <v>0</v>
      </c>
      <c r="AX365" s="61"/>
      <c r="AY365" s="61"/>
      <c r="AZ365" s="61"/>
      <c r="BA365" s="61"/>
      <c r="BB365" s="61"/>
      <c r="BC365" s="61"/>
      <c r="BD365" s="61"/>
      <c r="BE365" s="61"/>
      <c r="BF365" s="61"/>
      <c r="BG365" s="61"/>
      <c r="BH365" s="61"/>
      <c r="BI365" s="61"/>
      <c r="BJ365" s="2">
        <f t="shared" si="149"/>
        <v>0</v>
      </c>
      <c r="BL365" s="61"/>
      <c r="BM365" s="61"/>
      <c r="BN365" s="61"/>
      <c r="BO365" s="61"/>
      <c r="BP365" s="61"/>
      <c r="BQ365" s="61"/>
      <c r="BR365" s="61"/>
      <c r="BS365" s="61"/>
      <c r="BT365" s="61"/>
      <c r="BU365" s="61"/>
      <c r="BV365" s="61"/>
      <c r="BW365" s="61"/>
      <c r="BX365" s="2">
        <f t="shared" si="140"/>
        <v>0</v>
      </c>
      <c r="BY365" s="61"/>
      <c r="BZ365" s="61"/>
      <c r="CA365" s="61"/>
      <c r="CB365" s="61"/>
      <c r="CC365" s="61"/>
      <c r="CD365" s="61"/>
      <c r="CE365" s="61"/>
      <c r="CF365" s="61"/>
      <c r="CG365" s="61"/>
      <c r="CH365" s="61"/>
      <c r="CI365" s="61"/>
      <c r="CJ365" s="61"/>
      <c r="CK365" s="2">
        <f t="shared" si="138"/>
        <v>0</v>
      </c>
      <c r="CL365" s="61"/>
      <c r="CM365" s="61"/>
      <c r="CN365" s="61"/>
      <c r="CO365" s="61"/>
      <c r="CP365" s="61"/>
      <c r="CQ365" s="61"/>
      <c r="CR365" s="61"/>
      <c r="CS365" s="61"/>
      <c r="CT365" s="61"/>
      <c r="CU365" s="61"/>
      <c r="CV365" s="61"/>
      <c r="CW365" s="61"/>
      <c r="CX365" s="2">
        <f t="shared" si="139"/>
        <v>0</v>
      </c>
    </row>
    <row r="366" spans="1:102">
      <c r="A366" s="61"/>
      <c r="B366" s="61"/>
      <c r="C366" s="61"/>
      <c r="D366" s="61"/>
      <c r="E366" s="112">
        <f t="shared" si="141"/>
        <v>0</v>
      </c>
      <c r="F366" s="113">
        <f t="shared" si="127"/>
        <v>0</v>
      </c>
      <c r="G366" s="2">
        <f t="shared" si="142"/>
        <v>0</v>
      </c>
      <c r="H366" s="112">
        <f t="shared" si="128"/>
        <v>0</v>
      </c>
      <c r="I366" s="113">
        <f t="shared" si="129"/>
        <v>0</v>
      </c>
      <c r="J366" s="63">
        <f t="shared" si="130"/>
        <v>0</v>
      </c>
      <c r="K366" s="112">
        <f t="shared" si="131"/>
        <v>0</v>
      </c>
      <c r="L366" s="113">
        <f t="shared" si="132"/>
        <v>0</v>
      </c>
      <c r="M366" s="63">
        <f t="shared" si="143"/>
        <v>0</v>
      </c>
      <c r="N366" s="112">
        <f t="shared" si="144"/>
        <v>0</v>
      </c>
      <c r="O366" s="113">
        <f t="shared" si="145"/>
        <v>0</v>
      </c>
      <c r="P366" s="2">
        <f t="shared" si="146"/>
        <v>0</v>
      </c>
      <c r="Q366" s="61"/>
      <c r="R366" s="61"/>
      <c r="S366" s="63">
        <f t="shared" si="133"/>
        <v>0</v>
      </c>
      <c r="T366" s="63">
        <f t="shared" si="134"/>
        <v>0</v>
      </c>
      <c r="U366" s="63">
        <f t="shared" si="135"/>
        <v>0</v>
      </c>
      <c r="V366" s="63">
        <f t="shared" si="136"/>
        <v>0</v>
      </c>
      <c r="W366" s="63">
        <f t="shared" si="137"/>
        <v>0</v>
      </c>
      <c r="X366" s="61"/>
      <c r="Y366" s="61"/>
      <c r="Z366" s="61"/>
      <c r="AA366" s="61"/>
      <c r="AB366" s="61"/>
      <c r="AC366" s="61"/>
      <c r="AD366" s="61"/>
      <c r="AE366" s="61"/>
      <c r="AF366" s="61"/>
      <c r="AG366" s="61"/>
      <c r="AH366" s="61"/>
      <c r="AI366" s="61"/>
      <c r="AJ366" s="2">
        <f t="shared" si="147"/>
        <v>0</v>
      </c>
      <c r="AK366" s="61"/>
      <c r="AL366" s="61"/>
      <c r="AM366" s="61"/>
      <c r="AN366" s="61"/>
      <c r="AO366" s="61"/>
      <c r="AP366" s="61"/>
      <c r="AQ366" s="61"/>
      <c r="AR366" s="61"/>
      <c r="AS366" s="61"/>
      <c r="AT366" s="61"/>
      <c r="AU366" s="61"/>
      <c r="AV366" s="61"/>
      <c r="AW366" s="2">
        <f t="shared" si="148"/>
        <v>0</v>
      </c>
      <c r="AX366" s="61"/>
      <c r="AY366" s="61"/>
      <c r="AZ366" s="61"/>
      <c r="BA366" s="61"/>
      <c r="BB366" s="61"/>
      <c r="BC366" s="61"/>
      <c r="BD366" s="61"/>
      <c r="BE366" s="61"/>
      <c r="BF366" s="61"/>
      <c r="BG366" s="61"/>
      <c r="BH366" s="61"/>
      <c r="BI366" s="61"/>
      <c r="BJ366" s="2">
        <f t="shared" si="149"/>
        <v>0</v>
      </c>
      <c r="BL366" s="61"/>
      <c r="BM366" s="61"/>
      <c r="BN366" s="61"/>
      <c r="BO366" s="61"/>
      <c r="BP366" s="61"/>
      <c r="BQ366" s="61"/>
      <c r="BR366" s="61"/>
      <c r="BS366" s="61"/>
      <c r="BT366" s="61"/>
      <c r="BU366" s="61"/>
      <c r="BV366" s="61"/>
      <c r="BW366" s="61"/>
      <c r="BX366" s="2">
        <f t="shared" si="140"/>
        <v>0</v>
      </c>
      <c r="BY366" s="61"/>
      <c r="BZ366" s="61"/>
      <c r="CA366" s="61"/>
      <c r="CB366" s="61"/>
      <c r="CC366" s="61"/>
      <c r="CD366" s="61"/>
      <c r="CE366" s="61"/>
      <c r="CF366" s="61"/>
      <c r="CG366" s="61"/>
      <c r="CH366" s="61"/>
      <c r="CI366" s="61"/>
      <c r="CJ366" s="61"/>
      <c r="CK366" s="2">
        <f t="shared" si="138"/>
        <v>0</v>
      </c>
      <c r="CL366" s="61"/>
      <c r="CM366" s="61"/>
      <c r="CN366" s="61"/>
      <c r="CO366" s="61"/>
      <c r="CP366" s="61"/>
      <c r="CQ366" s="61"/>
      <c r="CR366" s="61"/>
      <c r="CS366" s="61"/>
      <c r="CT366" s="61"/>
      <c r="CU366" s="61"/>
      <c r="CV366" s="61"/>
      <c r="CW366" s="61"/>
      <c r="CX366" s="2">
        <f t="shared" si="139"/>
        <v>0</v>
      </c>
    </row>
    <row r="367" spans="1:102">
      <c r="A367" s="61"/>
      <c r="B367" s="61"/>
      <c r="C367" s="61"/>
      <c r="D367" s="61"/>
      <c r="E367" s="112">
        <f t="shared" si="141"/>
        <v>0</v>
      </c>
      <c r="F367" s="113">
        <f t="shared" si="127"/>
        <v>0</v>
      </c>
      <c r="G367" s="2">
        <f t="shared" si="142"/>
        <v>0</v>
      </c>
      <c r="H367" s="112">
        <f t="shared" si="128"/>
        <v>0</v>
      </c>
      <c r="I367" s="113">
        <f t="shared" si="129"/>
        <v>0</v>
      </c>
      <c r="J367" s="63">
        <f t="shared" si="130"/>
        <v>0</v>
      </c>
      <c r="K367" s="112">
        <f t="shared" si="131"/>
        <v>0</v>
      </c>
      <c r="L367" s="113">
        <f t="shared" si="132"/>
        <v>0</v>
      </c>
      <c r="M367" s="63">
        <f t="shared" si="143"/>
        <v>0</v>
      </c>
      <c r="N367" s="112">
        <f t="shared" si="144"/>
        <v>0</v>
      </c>
      <c r="O367" s="113">
        <f t="shared" si="145"/>
        <v>0</v>
      </c>
      <c r="P367" s="2">
        <f t="shared" si="146"/>
        <v>0</v>
      </c>
      <c r="Q367" s="61"/>
      <c r="R367" s="61"/>
      <c r="S367" s="63">
        <f t="shared" si="133"/>
        <v>0</v>
      </c>
      <c r="T367" s="63">
        <f t="shared" si="134"/>
        <v>0</v>
      </c>
      <c r="U367" s="63">
        <f t="shared" si="135"/>
        <v>0</v>
      </c>
      <c r="V367" s="63">
        <f t="shared" si="136"/>
        <v>0</v>
      </c>
      <c r="W367" s="63">
        <f t="shared" si="137"/>
        <v>0</v>
      </c>
      <c r="X367" s="61"/>
      <c r="Y367" s="61"/>
      <c r="Z367" s="61"/>
      <c r="AA367" s="61"/>
      <c r="AB367" s="61"/>
      <c r="AC367" s="61"/>
      <c r="AD367" s="61"/>
      <c r="AE367" s="61"/>
      <c r="AF367" s="61"/>
      <c r="AG367" s="61"/>
      <c r="AH367" s="61"/>
      <c r="AI367" s="61"/>
      <c r="AJ367" s="2">
        <f t="shared" si="147"/>
        <v>0</v>
      </c>
      <c r="AK367" s="61"/>
      <c r="AL367" s="61"/>
      <c r="AM367" s="61"/>
      <c r="AN367" s="61"/>
      <c r="AO367" s="61"/>
      <c r="AP367" s="61"/>
      <c r="AQ367" s="61"/>
      <c r="AR367" s="61"/>
      <c r="AS367" s="61"/>
      <c r="AT367" s="61"/>
      <c r="AU367" s="61"/>
      <c r="AV367" s="61"/>
      <c r="AW367" s="2">
        <f t="shared" si="148"/>
        <v>0</v>
      </c>
      <c r="AX367" s="61"/>
      <c r="AY367" s="61"/>
      <c r="AZ367" s="61"/>
      <c r="BA367" s="61"/>
      <c r="BB367" s="61"/>
      <c r="BC367" s="61"/>
      <c r="BD367" s="61"/>
      <c r="BE367" s="61"/>
      <c r="BF367" s="61"/>
      <c r="BG367" s="61"/>
      <c r="BH367" s="61"/>
      <c r="BI367" s="61"/>
      <c r="BJ367" s="2">
        <f t="shared" si="149"/>
        <v>0</v>
      </c>
      <c r="BL367" s="61"/>
      <c r="BM367" s="61"/>
      <c r="BN367" s="61"/>
      <c r="BO367" s="61"/>
      <c r="BP367" s="61"/>
      <c r="BQ367" s="61"/>
      <c r="BR367" s="61"/>
      <c r="BS367" s="61"/>
      <c r="BT367" s="61"/>
      <c r="BU367" s="61"/>
      <c r="BV367" s="61"/>
      <c r="BW367" s="61"/>
      <c r="BX367" s="2">
        <f t="shared" si="140"/>
        <v>0</v>
      </c>
      <c r="BY367" s="61"/>
      <c r="BZ367" s="61"/>
      <c r="CA367" s="61"/>
      <c r="CB367" s="61"/>
      <c r="CC367" s="61"/>
      <c r="CD367" s="61"/>
      <c r="CE367" s="61"/>
      <c r="CF367" s="61"/>
      <c r="CG367" s="61"/>
      <c r="CH367" s="61"/>
      <c r="CI367" s="61"/>
      <c r="CJ367" s="61"/>
      <c r="CK367" s="2">
        <f t="shared" si="138"/>
        <v>0</v>
      </c>
      <c r="CL367" s="61"/>
      <c r="CM367" s="61"/>
      <c r="CN367" s="61"/>
      <c r="CO367" s="61"/>
      <c r="CP367" s="61"/>
      <c r="CQ367" s="61"/>
      <c r="CR367" s="61"/>
      <c r="CS367" s="61"/>
      <c r="CT367" s="61"/>
      <c r="CU367" s="61"/>
      <c r="CV367" s="61"/>
      <c r="CW367" s="61"/>
      <c r="CX367" s="2">
        <f t="shared" si="139"/>
        <v>0</v>
      </c>
    </row>
    <row r="368" spans="1:102">
      <c r="A368" s="61"/>
      <c r="B368" s="61"/>
      <c r="C368" s="61"/>
      <c r="D368" s="61"/>
      <c r="E368" s="112">
        <f t="shared" si="141"/>
        <v>0</v>
      </c>
      <c r="F368" s="113">
        <f t="shared" si="127"/>
        <v>0</v>
      </c>
      <c r="G368" s="2">
        <f t="shared" si="142"/>
        <v>0</v>
      </c>
      <c r="H368" s="112">
        <f t="shared" si="128"/>
        <v>0</v>
      </c>
      <c r="I368" s="113">
        <f t="shared" si="129"/>
        <v>0</v>
      </c>
      <c r="J368" s="63">
        <f t="shared" si="130"/>
        <v>0</v>
      </c>
      <c r="K368" s="112">
        <f t="shared" si="131"/>
        <v>0</v>
      </c>
      <c r="L368" s="113">
        <f t="shared" si="132"/>
        <v>0</v>
      </c>
      <c r="M368" s="63">
        <f t="shared" si="143"/>
        <v>0</v>
      </c>
      <c r="N368" s="112">
        <f t="shared" si="144"/>
        <v>0</v>
      </c>
      <c r="O368" s="113">
        <f t="shared" si="145"/>
        <v>0</v>
      </c>
      <c r="P368" s="2">
        <f t="shared" si="146"/>
        <v>0</v>
      </c>
      <c r="Q368" s="61"/>
      <c r="R368" s="61"/>
      <c r="S368" s="63">
        <f t="shared" si="133"/>
        <v>0</v>
      </c>
      <c r="T368" s="63">
        <f t="shared" si="134"/>
        <v>0</v>
      </c>
      <c r="U368" s="63">
        <f t="shared" si="135"/>
        <v>0</v>
      </c>
      <c r="V368" s="63">
        <f t="shared" si="136"/>
        <v>0</v>
      </c>
      <c r="W368" s="63">
        <f t="shared" si="137"/>
        <v>0</v>
      </c>
      <c r="X368" s="61"/>
      <c r="Y368" s="61"/>
      <c r="Z368" s="61"/>
      <c r="AA368" s="61"/>
      <c r="AB368" s="61"/>
      <c r="AC368" s="61"/>
      <c r="AD368" s="61"/>
      <c r="AE368" s="61"/>
      <c r="AF368" s="61"/>
      <c r="AG368" s="61"/>
      <c r="AH368" s="61"/>
      <c r="AI368" s="61"/>
      <c r="AJ368" s="2">
        <f t="shared" si="147"/>
        <v>0</v>
      </c>
      <c r="AK368" s="61"/>
      <c r="AL368" s="61"/>
      <c r="AM368" s="61"/>
      <c r="AN368" s="61"/>
      <c r="AO368" s="61"/>
      <c r="AP368" s="61"/>
      <c r="AQ368" s="61"/>
      <c r="AR368" s="61"/>
      <c r="AS368" s="61"/>
      <c r="AT368" s="61"/>
      <c r="AU368" s="61"/>
      <c r="AV368" s="61"/>
      <c r="AW368" s="2">
        <f t="shared" si="148"/>
        <v>0</v>
      </c>
      <c r="AX368" s="61"/>
      <c r="AY368" s="61"/>
      <c r="AZ368" s="61"/>
      <c r="BA368" s="61"/>
      <c r="BB368" s="61"/>
      <c r="BC368" s="61"/>
      <c r="BD368" s="61"/>
      <c r="BE368" s="61"/>
      <c r="BF368" s="61"/>
      <c r="BG368" s="61"/>
      <c r="BH368" s="61"/>
      <c r="BI368" s="61"/>
      <c r="BJ368" s="2">
        <f t="shared" si="149"/>
        <v>0</v>
      </c>
      <c r="BL368" s="61"/>
      <c r="BM368" s="61"/>
      <c r="BN368" s="61"/>
      <c r="BO368" s="61"/>
      <c r="BP368" s="61"/>
      <c r="BQ368" s="61"/>
      <c r="BR368" s="61"/>
      <c r="BS368" s="61"/>
      <c r="BT368" s="61"/>
      <c r="BU368" s="61"/>
      <c r="BV368" s="61"/>
      <c r="BW368" s="61"/>
      <c r="BX368" s="2">
        <f t="shared" si="140"/>
        <v>0</v>
      </c>
      <c r="BY368" s="61"/>
      <c r="BZ368" s="61"/>
      <c r="CA368" s="61"/>
      <c r="CB368" s="61"/>
      <c r="CC368" s="61"/>
      <c r="CD368" s="61"/>
      <c r="CE368" s="61"/>
      <c r="CF368" s="61"/>
      <c r="CG368" s="61"/>
      <c r="CH368" s="61"/>
      <c r="CI368" s="61"/>
      <c r="CJ368" s="61"/>
      <c r="CK368" s="2">
        <f t="shared" si="138"/>
        <v>0</v>
      </c>
      <c r="CL368" s="61"/>
      <c r="CM368" s="61"/>
      <c r="CN368" s="61"/>
      <c r="CO368" s="61"/>
      <c r="CP368" s="61"/>
      <c r="CQ368" s="61"/>
      <c r="CR368" s="61"/>
      <c r="CS368" s="61"/>
      <c r="CT368" s="61"/>
      <c r="CU368" s="61"/>
      <c r="CV368" s="61"/>
      <c r="CW368" s="61"/>
      <c r="CX368" s="2">
        <f t="shared" si="139"/>
        <v>0</v>
      </c>
    </row>
    <row r="369" spans="1:102">
      <c r="A369" s="61"/>
      <c r="B369" s="61"/>
      <c r="C369" s="61"/>
      <c r="D369" s="61"/>
      <c r="E369" s="112">
        <f t="shared" si="141"/>
        <v>0</v>
      </c>
      <c r="F369" s="113">
        <f t="shared" si="127"/>
        <v>0</v>
      </c>
      <c r="G369" s="2">
        <f t="shared" si="142"/>
        <v>0</v>
      </c>
      <c r="H369" s="112">
        <f t="shared" si="128"/>
        <v>0</v>
      </c>
      <c r="I369" s="113">
        <f t="shared" si="129"/>
        <v>0</v>
      </c>
      <c r="J369" s="63">
        <f t="shared" si="130"/>
        <v>0</v>
      </c>
      <c r="K369" s="112">
        <f t="shared" si="131"/>
        <v>0</v>
      </c>
      <c r="L369" s="113">
        <f t="shared" si="132"/>
        <v>0</v>
      </c>
      <c r="M369" s="63">
        <f t="shared" si="143"/>
        <v>0</v>
      </c>
      <c r="N369" s="112">
        <f t="shared" si="144"/>
        <v>0</v>
      </c>
      <c r="O369" s="113">
        <f t="shared" si="145"/>
        <v>0</v>
      </c>
      <c r="P369" s="2">
        <f t="shared" si="146"/>
        <v>0</v>
      </c>
      <c r="Q369" s="61"/>
      <c r="R369" s="61"/>
      <c r="S369" s="63">
        <f t="shared" si="133"/>
        <v>0</v>
      </c>
      <c r="T369" s="63">
        <f t="shared" si="134"/>
        <v>0</v>
      </c>
      <c r="U369" s="63">
        <f t="shared" si="135"/>
        <v>0</v>
      </c>
      <c r="V369" s="63">
        <f t="shared" si="136"/>
        <v>0</v>
      </c>
      <c r="W369" s="63">
        <f t="shared" si="137"/>
        <v>0</v>
      </c>
      <c r="X369" s="61"/>
      <c r="Y369" s="61"/>
      <c r="Z369" s="61"/>
      <c r="AA369" s="61"/>
      <c r="AB369" s="61"/>
      <c r="AC369" s="61"/>
      <c r="AD369" s="61"/>
      <c r="AE369" s="61"/>
      <c r="AF369" s="61"/>
      <c r="AG369" s="61"/>
      <c r="AH369" s="61"/>
      <c r="AI369" s="61"/>
      <c r="AJ369" s="2">
        <f t="shared" si="147"/>
        <v>0</v>
      </c>
      <c r="AK369" s="61"/>
      <c r="AL369" s="61"/>
      <c r="AM369" s="61"/>
      <c r="AN369" s="61"/>
      <c r="AO369" s="61"/>
      <c r="AP369" s="61"/>
      <c r="AQ369" s="61"/>
      <c r="AR369" s="61"/>
      <c r="AS369" s="61"/>
      <c r="AT369" s="61"/>
      <c r="AU369" s="61"/>
      <c r="AV369" s="61"/>
      <c r="AW369" s="2">
        <f t="shared" si="148"/>
        <v>0</v>
      </c>
      <c r="AX369" s="61"/>
      <c r="AY369" s="61"/>
      <c r="AZ369" s="61"/>
      <c r="BA369" s="61"/>
      <c r="BB369" s="61"/>
      <c r="BC369" s="61"/>
      <c r="BD369" s="61"/>
      <c r="BE369" s="61"/>
      <c r="BF369" s="61"/>
      <c r="BG369" s="61"/>
      <c r="BH369" s="61"/>
      <c r="BI369" s="61"/>
      <c r="BJ369" s="2">
        <f t="shared" si="149"/>
        <v>0</v>
      </c>
      <c r="BL369" s="61"/>
      <c r="BM369" s="61"/>
      <c r="BN369" s="61"/>
      <c r="BO369" s="61"/>
      <c r="BP369" s="61"/>
      <c r="BQ369" s="61"/>
      <c r="BR369" s="61"/>
      <c r="BS369" s="61"/>
      <c r="BT369" s="61"/>
      <c r="BU369" s="61"/>
      <c r="BV369" s="61"/>
      <c r="BW369" s="61"/>
      <c r="BX369" s="2">
        <f t="shared" si="140"/>
        <v>0</v>
      </c>
      <c r="BY369" s="61"/>
      <c r="BZ369" s="61"/>
      <c r="CA369" s="61"/>
      <c r="CB369" s="61"/>
      <c r="CC369" s="61"/>
      <c r="CD369" s="61"/>
      <c r="CE369" s="61"/>
      <c r="CF369" s="61"/>
      <c r="CG369" s="61"/>
      <c r="CH369" s="61"/>
      <c r="CI369" s="61"/>
      <c r="CJ369" s="61"/>
      <c r="CK369" s="2">
        <f t="shared" si="138"/>
        <v>0</v>
      </c>
      <c r="CL369" s="61"/>
      <c r="CM369" s="61"/>
      <c r="CN369" s="61"/>
      <c r="CO369" s="61"/>
      <c r="CP369" s="61"/>
      <c r="CQ369" s="61"/>
      <c r="CR369" s="61"/>
      <c r="CS369" s="61"/>
      <c r="CT369" s="61"/>
      <c r="CU369" s="61"/>
      <c r="CV369" s="61"/>
      <c r="CW369" s="61"/>
      <c r="CX369" s="2">
        <f t="shared" si="139"/>
        <v>0</v>
      </c>
    </row>
    <row r="370" spans="1:102">
      <c r="A370" s="61"/>
      <c r="B370" s="61"/>
      <c r="C370" s="61"/>
      <c r="D370" s="61"/>
      <c r="E370" s="112">
        <f t="shared" si="141"/>
        <v>0</v>
      </c>
      <c r="F370" s="113">
        <f t="shared" si="127"/>
        <v>0</v>
      </c>
      <c r="G370" s="2">
        <f t="shared" si="142"/>
        <v>0</v>
      </c>
      <c r="H370" s="112">
        <f t="shared" si="128"/>
        <v>0</v>
      </c>
      <c r="I370" s="113">
        <f t="shared" si="129"/>
        <v>0</v>
      </c>
      <c r="J370" s="63">
        <f t="shared" si="130"/>
        <v>0</v>
      </c>
      <c r="K370" s="112">
        <f t="shared" si="131"/>
        <v>0</v>
      </c>
      <c r="L370" s="113">
        <f t="shared" si="132"/>
        <v>0</v>
      </c>
      <c r="M370" s="63">
        <f t="shared" si="143"/>
        <v>0</v>
      </c>
      <c r="N370" s="112">
        <f t="shared" si="144"/>
        <v>0</v>
      </c>
      <c r="O370" s="113">
        <f t="shared" si="145"/>
        <v>0</v>
      </c>
      <c r="P370" s="2">
        <f t="shared" si="146"/>
        <v>0</v>
      </c>
      <c r="Q370" s="61"/>
      <c r="R370" s="61"/>
      <c r="S370" s="63">
        <f t="shared" si="133"/>
        <v>0</v>
      </c>
      <c r="T370" s="63">
        <f t="shared" si="134"/>
        <v>0</v>
      </c>
      <c r="U370" s="63">
        <f t="shared" si="135"/>
        <v>0</v>
      </c>
      <c r="V370" s="63">
        <f t="shared" si="136"/>
        <v>0</v>
      </c>
      <c r="W370" s="63">
        <f t="shared" si="137"/>
        <v>0</v>
      </c>
      <c r="X370" s="61"/>
      <c r="Y370" s="61"/>
      <c r="Z370" s="61"/>
      <c r="AA370" s="61"/>
      <c r="AB370" s="61"/>
      <c r="AC370" s="61"/>
      <c r="AD370" s="61"/>
      <c r="AE370" s="61"/>
      <c r="AF370" s="61"/>
      <c r="AG370" s="61"/>
      <c r="AH370" s="61"/>
      <c r="AI370" s="61"/>
      <c r="AJ370" s="2">
        <f t="shared" si="147"/>
        <v>0</v>
      </c>
      <c r="AK370" s="61"/>
      <c r="AL370" s="61"/>
      <c r="AM370" s="61"/>
      <c r="AN370" s="61"/>
      <c r="AO370" s="61"/>
      <c r="AP370" s="61"/>
      <c r="AQ370" s="61"/>
      <c r="AR370" s="61"/>
      <c r="AS370" s="61"/>
      <c r="AT370" s="61"/>
      <c r="AU370" s="61"/>
      <c r="AV370" s="61"/>
      <c r="AW370" s="2">
        <f t="shared" si="148"/>
        <v>0</v>
      </c>
      <c r="AX370" s="61"/>
      <c r="AY370" s="61"/>
      <c r="AZ370" s="61"/>
      <c r="BA370" s="61"/>
      <c r="BB370" s="61"/>
      <c r="BC370" s="61"/>
      <c r="BD370" s="61"/>
      <c r="BE370" s="61"/>
      <c r="BF370" s="61"/>
      <c r="BG370" s="61"/>
      <c r="BH370" s="61"/>
      <c r="BI370" s="61"/>
      <c r="BJ370" s="2">
        <f t="shared" si="149"/>
        <v>0</v>
      </c>
      <c r="BL370" s="61"/>
      <c r="BM370" s="61"/>
      <c r="BN370" s="61"/>
      <c r="BO370" s="61"/>
      <c r="BP370" s="61"/>
      <c r="BQ370" s="61"/>
      <c r="BR370" s="61"/>
      <c r="BS370" s="61"/>
      <c r="BT370" s="61"/>
      <c r="BU370" s="61"/>
      <c r="BV370" s="61"/>
      <c r="BW370" s="61"/>
      <c r="BX370" s="2">
        <f t="shared" si="140"/>
        <v>0</v>
      </c>
      <c r="BY370" s="61"/>
      <c r="BZ370" s="61"/>
      <c r="CA370" s="61"/>
      <c r="CB370" s="61"/>
      <c r="CC370" s="61"/>
      <c r="CD370" s="61"/>
      <c r="CE370" s="61"/>
      <c r="CF370" s="61"/>
      <c r="CG370" s="61"/>
      <c r="CH370" s="61"/>
      <c r="CI370" s="61"/>
      <c r="CJ370" s="61"/>
      <c r="CK370" s="2">
        <f t="shared" si="138"/>
        <v>0</v>
      </c>
      <c r="CL370" s="61"/>
      <c r="CM370" s="61"/>
      <c r="CN370" s="61"/>
      <c r="CO370" s="61"/>
      <c r="CP370" s="61"/>
      <c r="CQ370" s="61"/>
      <c r="CR370" s="61"/>
      <c r="CS370" s="61"/>
      <c r="CT370" s="61"/>
      <c r="CU370" s="61"/>
      <c r="CV370" s="61"/>
      <c r="CW370" s="61"/>
      <c r="CX370" s="2">
        <f t="shared" si="139"/>
        <v>0</v>
      </c>
    </row>
    <row r="371" spans="1:102">
      <c r="A371" s="61"/>
      <c r="B371" s="61"/>
      <c r="C371" s="61"/>
      <c r="D371" s="61"/>
      <c r="E371" s="112">
        <f t="shared" si="141"/>
        <v>0</v>
      </c>
      <c r="F371" s="113">
        <f t="shared" si="127"/>
        <v>0</v>
      </c>
      <c r="G371" s="2">
        <f t="shared" si="142"/>
        <v>0</v>
      </c>
      <c r="H371" s="112">
        <f t="shared" si="128"/>
        <v>0</v>
      </c>
      <c r="I371" s="113">
        <f t="shared" si="129"/>
        <v>0</v>
      </c>
      <c r="J371" s="63">
        <f t="shared" si="130"/>
        <v>0</v>
      </c>
      <c r="K371" s="112">
        <f t="shared" si="131"/>
        <v>0</v>
      </c>
      <c r="L371" s="113">
        <f t="shared" si="132"/>
        <v>0</v>
      </c>
      <c r="M371" s="63">
        <f t="shared" si="143"/>
        <v>0</v>
      </c>
      <c r="N371" s="112">
        <f t="shared" si="144"/>
        <v>0</v>
      </c>
      <c r="O371" s="113">
        <f t="shared" si="145"/>
        <v>0</v>
      </c>
      <c r="P371" s="2">
        <f t="shared" si="146"/>
        <v>0</v>
      </c>
      <c r="Q371" s="61"/>
      <c r="R371" s="61"/>
      <c r="S371" s="63">
        <f t="shared" si="133"/>
        <v>0</v>
      </c>
      <c r="T371" s="63">
        <f t="shared" si="134"/>
        <v>0</v>
      </c>
      <c r="U371" s="63">
        <f t="shared" si="135"/>
        <v>0</v>
      </c>
      <c r="V371" s="63">
        <f t="shared" si="136"/>
        <v>0</v>
      </c>
      <c r="W371" s="63">
        <f t="shared" si="137"/>
        <v>0</v>
      </c>
      <c r="X371" s="61"/>
      <c r="Y371" s="61"/>
      <c r="Z371" s="61"/>
      <c r="AA371" s="61"/>
      <c r="AB371" s="61"/>
      <c r="AC371" s="61"/>
      <c r="AD371" s="61"/>
      <c r="AE371" s="61"/>
      <c r="AF371" s="61"/>
      <c r="AG371" s="61"/>
      <c r="AH371" s="61"/>
      <c r="AI371" s="61"/>
      <c r="AJ371" s="2">
        <f t="shared" si="147"/>
        <v>0</v>
      </c>
      <c r="AK371" s="61"/>
      <c r="AL371" s="61"/>
      <c r="AM371" s="61"/>
      <c r="AN371" s="61"/>
      <c r="AO371" s="61"/>
      <c r="AP371" s="61"/>
      <c r="AQ371" s="61"/>
      <c r="AR371" s="61"/>
      <c r="AS371" s="61"/>
      <c r="AT371" s="61"/>
      <c r="AU371" s="61"/>
      <c r="AV371" s="61"/>
      <c r="AW371" s="2">
        <f t="shared" si="148"/>
        <v>0</v>
      </c>
      <c r="AX371" s="61"/>
      <c r="AY371" s="61"/>
      <c r="AZ371" s="61"/>
      <c r="BA371" s="61"/>
      <c r="BB371" s="61"/>
      <c r="BC371" s="61"/>
      <c r="BD371" s="61"/>
      <c r="BE371" s="61"/>
      <c r="BF371" s="61"/>
      <c r="BG371" s="61"/>
      <c r="BH371" s="61"/>
      <c r="BI371" s="61"/>
      <c r="BJ371" s="2">
        <f t="shared" si="149"/>
        <v>0</v>
      </c>
      <c r="BL371" s="61"/>
      <c r="BM371" s="61"/>
      <c r="BN371" s="61"/>
      <c r="BO371" s="61"/>
      <c r="BP371" s="61"/>
      <c r="BQ371" s="61"/>
      <c r="BR371" s="61"/>
      <c r="BS371" s="61"/>
      <c r="BT371" s="61"/>
      <c r="BU371" s="61"/>
      <c r="BV371" s="61"/>
      <c r="BW371" s="61"/>
      <c r="BX371" s="2">
        <f t="shared" si="140"/>
        <v>0</v>
      </c>
      <c r="BY371" s="61"/>
      <c r="BZ371" s="61"/>
      <c r="CA371" s="61"/>
      <c r="CB371" s="61"/>
      <c r="CC371" s="61"/>
      <c r="CD371" s="61"/>
      <c r="CE371" s="61"/>
      <c r="CF371" s="61"/>
      <c r="CG371" s="61"/>
      <c r="CH371" s="61"/>
      <c r="CI371" s="61"/>
      <c r="CJ371" s="61"/>
      <c r="CK371" s="2">
        <f t="shared" si="138"/>
        <v>0</v>
      </c>
      <c r="CL371" s="61"/>
      <c r="CM371" s="61"/>
      <c r="CN371" s="61"/>
      <c r="CO371" s="61"/>
      <c r="CP371" s="61"/>
      <c r="CQ371" s="61"/>
      <c r="CR371" s="61"/>
      <c r="CS371" s="61"/>
      <c r="CT371" s="61"/>
      <c r="CU371" s="61"/>
      <c r="CV371" s="61"/>
      <c r="CW371" s="61"/>
      <c r="CX371" s="2">
        <f t="shared" si="139"/>
        <v>0</v>
      </c>
    </row>
    <row r="372" spans="1:102">
      <c r="A372" s="61"/>
      <c r="B372" s="61"/>
      <c r="C372" s="61"/>
      <c r="D372" s="61"/>
      <c r="E372" s="112">
        <f t="shared" si="141"/>
        <v>0</v>
      </c>
      <c r="F372" s="113">
        <f t="shared" si="127"/>
        <v>0</v>
      </c>
      <c r="G372" s="2">
        <f t="shared" si="142"/>
        <v>0</v>
      </c>
      <c r="H372" s="112">
        <f t="shared" si="128"/>
        <v>0</v>
      </c>
      <c r="I372" s="113">
        <f t="shared" si="129"/>
        <v>0</v>
      </c>
      <c r="J372" s="63">
        <f t="shared" si="130"/>
        <v>0</v>
      </c>
      <c r="K372" s="112">
        <f t="shared" si="131"/>
        <v>0</v>
      </c>
      <c r="L372" s="113">
        <f t="shared" si="132"/>
        <v>0</v>
      </c>
      <c r="M372" s="63">
        <f t="shared" si="143"/>
        <v>0</v>
      </c>
      <c r="N372" s="112">
        <f t="shared" si="144"/>
        <v>0</v>
      </c>
      <c r="O372" s="113">
        <f t="shared" si="145"/>
        <v>0</v>
      </c>
      <c r="P372" s="2">
        <f t="shared" si="146"/>
        <v>0</v>
      </c>
      <c r="Q372" s="61"/>
      <c r="R372" s="61"/>
      <c r="S372" s="63">
        <f t="shared" si="133"/>
        <v>0</v>
      </c>
      <c r="T372" s="63">
        <f t="shared" si="134"/>
        <v>0</v>
      </c>
      <c r="U372" s="63">
        <f t="shared" si="135"/>
        <v>0</v>
      </c>
      <c r="V372" s="63">
        <f t="shared" si="136"/>
        <v>0</v>
      </c>
      <c r="W372" s="63">
        <f t="shared" si="137"/>
        <v>0</v>
      </c>
      <c r="X372" s="61"/>
      <c r="Y372" s="61"/>
      <c r="Z372" s="61"/>
      <c r="AA372" s="61"/>
      <c r="AB372" s="61"/>
      <c r="AC372" s="61"/>
      <c r="AD372" s="61"/>
      <c r="AE372" s="61"/>
      <c r="AF372" s="61"/>
      <c r="AG372" s="61"/>
      <c r="AH372" s="61"/>
      <c r="AI372" s="61"/>
      <c r="AJ372" s="2">
        <f t="shared" si="147"/>
        <v>0</v>
      </c>
      <c r="AK372" s="61"/>
      <c r="AL372" s="61"/>
      <c r="AM372" s="61"/>
      <c r="AN372" s="61"/>
      <c r="AO372" s="61"/>
      <c r="AP372" s="61"/>
      <c r="AQ372" s="61"/>
      <c r="AR372" s="61"/>
      <c r="AS372" s="61"/>
      <c r="AT372" s="61"/>
      <c r="AU372" s="61"/>
      <c r="AV372" s="61"/>
      <c r="AW372" s="2">
        <f t="shared" si="148"/>
        <v>0</v>
      </c>
      <c r="AX372" s="61"/>
      <c r="AY372" s="61"/>
      <c r="AZ372" s="61"/>
      <c r="BA372" s="61"/>
      <c r="BB372" s="61"/>
      <c r="BC372" s="61"/>
      <c r="BD372" s="61"/>
      <c r="BE372" s="61"/>
      <c r="BF372" s="61"/>
      <c r="BG372" s="61"/>
      <c r="BH372" s="61"/>
      <c r="BI372" s="61"/>
      <c r="BJ372" s="2">
        <f t="shared" si="149"/>
        <v>0</v>
      </c>
      <c r="BL372" s="61"/>
      <c r="BM372" s="61"/>
      <c r="BN372" s="61"/>
      <c r="BO372" s="61"/>
      <c r="BP372" s="61"/>
      <c r="BQ372" s="61"/>
      <c r="BR372" s="61"/>
      <c r="BS372" s="61"/>
      <c r="BT372" s="61"/>
      <c r="BU372" s="61"/>
      <c r="BV372" s="61"/>
      <c r="BW372" s="61"/>
      <c r="BX372" s="2">
        <f t="shared" si="140"/>
        <v>0</v>
      </c>
      <c r="BY372" s="61"/>
      <c r="BZ372" s="61"/>
      <c r="CA372" s="61"/>
      <c r="CB372" s="61"/>
      <c r="CC372" s="61"/>
      <c r="CD372" s="61"/>
      <c r="CE372" s="61"/>
      <c r="CF372" s="61"/>
      <c r="CG372" s="61"/>
      <c r="CH372" s="61"/>
      <c r="CI372" s="61"/>
      <c r="CJ372" s="61"/>
      <c r="CK372" s="2">
        <f t="shared" si="138"/>
        <v>0</v>
      </c>
      <c r="CL372" s="61"/>
      <c r="CM372" s="61"/>
      <c r="CN372" s="61"/>
      <c r="CO372" s="61"/>
      <c r="CP372" s="61"/>
      <c r="CQ372" s="61"/>
      <c r="CR372" s="61"/>
      <c r="CS372" s="61"/>
      <c r="CT372" s="61"/>
      <c r="CU372" s="61"/>
      <c r="CV372" s="61"/>
      <c r="CW372" s="61"/>
      <c r="CX372" s="2">
        <f t="shared" si="139"/>
        <v>0</v>
      </c>
    </row>
    <row r="373" spans="1:102">
      <c r="A373" s="61"/>
      <c r="B373" s="61"/>
      <c r="C373" s="61"/>
      <c r="D373" s="61"/>
      <c r="E373" s="112">
        <f t="shared" si="141"/>
        <v>0</v>
      </c>
      <c r="F373" s="113">
        <f t="shared" si="127"/>
        <v>0</v>
      </c>
      <c r="G373" s="2">
        <f t="shared" si="142"/>
        <v>0</v>
      </c>
      <c r="H373" s="112">
        <f t="shared" si="128"/>
        <v>0</v>
      </c>
      <c r="I373" s="113">
        <f t="shared" si="129"/>
        <v>0</v>
      </c>
      <c r="J373" s="63">
        <f t="shared" si="130"/>
        <v>0</v>
      </c>
      <c r="K373" s="112">
        <f t="shared" si="131"/>
        <v>0</v>
      </c>
      <c r="L373" s="113">
        <f t="shared" si="132"/>
        <v>0</v>
      </c>
      <c r="M373" s="63">
        <f t="shared" si="143"/>
        <v>0</v>
      </c>
      <c r="N373" s="112">
        <f t="shared" si="144"/>
        <v>0</v>
      </c>
      <c r="O373" s="113">
        <f t="shared" si="145"/>
        <v>0</v>
      </c>
      <c r="P373" s="2">
        <f t="shared" si="146"/>
        <v>0</v>
      </c>
      <c r="Q373" s="61"/>
      <c r="R373" s="61"/>
      <c r="S373" s="63">
        <f t="shared" si="133"/>
        <v>0</v>
      </c>
      <c r="T373" s="63">
        <f t="shared" si="134"/>
        <v>0</v>
      </c>
      <c r="U373" s="63">
        <f t="shared" si="135"/>
        <v>0</v>
      </c>
      <c r="V373" s="63">
        <f t="shared" si="136"/>
        <v>0</v>
      </c>
      <c r="W373" s="63">
        <f t="shared" si="137"/>
        <v>0</v>
      </c>
      <c r="X373" s="61"/>
      <c r="Y373" s="61"/>
      <c r="Z373" s="61"/>
      <c r="AA373" s="61"/>
      <c r="AB373" s="61"/>
      <c r="AC373" s="61"/>
      <c r="AD373" s="61"/>
      <c r="AE373" s="61"/>
      <c r="AF373" s="61"/>
      <c r="AG373" s="61"/>
      <c r="AH373" s="61"/>
      <c r="AI373" s="61"/>
      <c r="AJ373" s="2">
        <f t="shared" si="147"/>
        <v>0</v>
      </c>
      <c r="AK373" s="61"/>
      <c r="AL373" s="61"/>
      <c r="AM373" s="61"/>
      <c r="AN373" s="61"/>
      <c r="AO373" s="61"/>
      <c r="AP373" s="61"/>
      <c r="AQ373" s="61"/>
      <c r="AR373" s="61"/>
      <c r="AS373" s="61"/>
      <c r="AT373" s="61"/>
      <c r="AU373" s="61"/>
      <c r="AV373" s="61"/>
      <c r="AW373" s="2">
        <f t="shared" si="148"/>
        <v>0</v>
      </c>
      <c r="AX373" s="61"/>
      <c r="AY373" s="61"/>
      <c r="AZ373" s="61"/>
      <c r="BA373" s="61"/>
      <c r="BB373" s="61"/>
      <c r="BC373" s="61"/>
      <c r="BD373" s="61"/>
      <c r="BE373" s="61"/>
      <c r="BF373" s="61"/>
      <c r="BG373" s="61"/>
      <c r="BH373" s="61"/>
      <c r="BI373" s="61"/>
      <c r="BJ373" s="2">
        <f t="shared" si="149"/>
        <v>0</v>
      </c>
      <c r="BL373" s="61"/>
      <c r="BM373" s="61"/>
      <c r="BN373" s="61"/>
      <c r="BO373" s="61"/>
      <c r="BP373" s="61"/>
      <c r="BQ373" s="61"/>
      <c r="BR373" s="61"/>
      <c r="BS373" s="61"/>
      <c r="BT373" s="61"/>
      <c r="BU373" s="61"/>
      <c r="BV373" s="61"/>
      <c r="BW373" s="61"/>
      <c r="BX373" s="2">
        <f t="shared" si="140"/>
        <v>0</v>
      </c>
      <c r="BY373" s="61"/>
      <c r="BZ373" s="61"/>
      <c r="CA373" s="61"/>
      <c r="CB373" s="61"/>
      <c r="CC373" s="61"/>
      <c r="CD373" s="61"/>
      <c r="CE373" s="61"/>
      <c r="CF373" s="61"/>
      <c r="CG373" s="61"/>
      <c r="CH373" s="61"/>
      <c r="CI373" s="61"/>
      <c r="CJ373" s="61"/>
      <c r="CK373" s="2">
        <f t="shared" si="138"/>
        <v>0</v>
      </c>
      <c r="CL373" s="61"/>
      <c r="CM373" s="61"/>
      <c r="CN373" s="61"/>
      <c r="CO373" s="61"/>
      <c r="CP373" s="61"/>
      <c r="CQ373" s="61"/>
      <c r="CR373" s="61"/>
      <c r="CS373" s="61"/>
      <c r="CT373" s="61"/>
      <c r="CU373" s="61"/>
      <c r="CV373" s="61"/>
      <c r="CW373" s="61"/>
      <c r="CX373" s="2">
        <f t="shared" si="139"/>
        <v>0</v>
      </c>
    </row>
    <row r="374" spans="1:102">
      <c r="A374" s="61"/>
      <c r="B374" s="61"/>
      <c r="C374" s="61"/>
      <c r="D374" s="61"/>
      <c r="E374" s="112">
        <f t="shared" si="141"/>
        <v>0</v>
      </c>
      <c r="F374" s="113">
        <f t="shared" si="127"/>
        <v>0</v>
      </c>
      <c r="G374" s="2">
        <f t="shared" si="142"/>
        <v>0</v>
      </c>
      <c r="H374" s="112">
        <f t="shared" si="128"/>
        <v>0</v>
      </c>
      <c r="I374" s="113">
        <f t="shared" si="129"/>
        <v>0</v>
      </c>
      <c r="J374" s="63">
        <f t="shared" si="130"/>
        <v>0</v>
      </c>
      <c r="K374" s="112">
        <f t="shared" si="131"/>
        <v>0</v>
      </c>
      <c r="L374" s="113">
        <f t="shared" si="132"/>
        <v>0</v>
      </c>
      <c r="M374" s="63">
        <f t="shared" si="143"/>
        <v>0</v>
      </c>
      <c r="N374" s="112">
        <f t="shared" si="144"/>
        <v>0</v>
      </c>
      <c r="O374" s="113">
        <f t="shared" si="145"/>
        <v>0</v>
      </c>
      <c r="P374" s="2">
        <f t="shared" si="146"/>
        <v>0</v>
      </c>
      <c r="Q374" s="61"/>
      <c r="R374" s="61"/>
      <c r="S374" s="63">
        <f t="shared" si="133"/>
        <v>0</v>
      </c>
      <c r="T374" s="63">
        <f t="shared" si="134"/>
        <v>0</v>
      </c>
      <c r="U374" s="63">
        <f t="shared" si="135"/>
        <v>0</v>
      </c>
      <c r="V374" s="63">
        <f t="shared" si="136"/>
        <v>0</v>
      </c>
      <c r="W374" s="63">
        <f t="shared" si="137"/>
        <v>0</v>
      </c>
      <c r="X374" s="61"/>
      <c r="Y374" s="61"/>
      <c r="Z374" s="61"/>
      <c r="AA374" s="61"/>
      <c r="AB374" s="61"/>
      <c r="AC374" s="61"/>
      <c r="AD374" s="61"/>
      <c r="AE374" s="61"/>
      <c r="AF374" s="61"/>
      <c r="AG374" s="61"/>
      <c r="AH374" s="61"/>
      <c r="AI374" s="61"/>
      <c r="AJ374" s="2">
        <f t="shared" si="147"/>
        <v>0</v>
      </c>
      <c r="AK374" s="61"/>
      <c r="AL374" s="61"/>
      <c r="AM374" s="61"/>
      <c r="AN374" s="61"/>
      <c r="AO374" s="61"/>
      <c r="AP374" s="61"/>
      <c r="AQ374" s="61"/>
      <c r="AR374" s="61"/>
      <c r="AS374" s="61"/>
      <c r="AT374" s="61"/>
      <c r="AU374" s="61"/>
      <c r="AV374" s="61"/>
      <c r="AW374" s="2">
        <f t="shared" si="148"/>
        <v>0</v>
      </c>
      <c r="AX374" s="61"/>
      <c r="AY374" s="61"/>
      <c r="AZ374" s="61"/>
      <c r="BA374" s="61"/>
      <c r="BB374" s="61"/>
      <c r="BC374" s="61"/>
      <c r="BD374" s="61"/>
      <c r="BE374" s="61"/>
      <c r="BF374" s="61"/>
      <c r="BG374" s="61"/>
      <c r="BH374" s="61"/>
      <c r="BI374" s="61"/>
      <c r="BJ374" s="2">
        <f t="shared" si="149"/>
        <v>0</v>
      </c>
      <c r="BL374" s="61"/>
      <c r="BM374" s="61"/>
      <c r="BN374" s="61"/>
      <c r="BO374" s="61"/>
      <c r="BP374" s="61"/>
      <c r="BQ374" s="61"/>
      <c r="BR374" s="61"/>
      <c r="BS374" s="61"/>
      <c r="BT374" s="61"/>
      <c r="BU374" s="61"/>
      <c r="BV374" s="61"/>
      <c r="BW374" s="61"/>
      <c r="BX374" s="2">
        <f t="shared" si="140"/>
        <v>0</v>
      </c>
      <c r="BY374" s="61"/>
      <c r="BZ374" s="61"/>
      <c r="CA374" s="61"/>
      <c r="CB374" s="61"/>
      <c r="CC374" s="61"/>
      <c r="CD374" s="61"/>
      <c r="CE374" s="61"/>
      <c r="CF374" s="61"/>
      <c r="CG374" s="61"/>
      <c r="CH374" s="61"/>
      <c r="CI374" s="61"/>
      <c r="CJ374" s="61"/>
      <c r="CK374" s="2">
        <f t="shared" si="138"/>
        <v>0</v>
      </c>
      <c r="CL374" s="61"/>
      <c r="CM374" s="61"/>
      <c r="CN374" s="61"/>
      <c r="CO374" s="61"/>
      <c r="CP374" s="61"/>
      <c r="CQ374" s="61"/>
      <c r="CR374" s="61"/>
      <c r="CS374" s="61"/>
      <c r="CT374" s="61"/>
      <c r="CU374" s="61"/>
      <c r="CV374" s="61"/>
      <c r="CW374" s="61"/>
      <c r="CX374" s="2">
        <f t="shared" si="139"/>
        <v>0</v>
      </c>
    </row>
    <row r="375" spans="1:102">
      <c r="A375" s="61"/>
      <c r="B375" s="61"/>
      <c r="C375" s="61"/>
      <c r="D375" s="61"/>
      <c r="E375" s="112">
        <f t="shared" si="141"/>
        <v>0</v>
      </c>
      <c r="F375" s="113">
        <f t="shared" si="127"/>
        <v>0</v>
      </c>
      <c r="G375" s="2">
        <f t="shared" si="142"/>
        <v>0</v>
      </c>
      <c r="H375" s="112">
        <f t="shared" si="128"/>
        <v>0</v>
      </c>
      <c r="I375" s="113">
        <f t="shared" si="129"/>
        <v>0</v>
      </c>
      <c r="J375" s="63">
        <f t="shared" si="130"/>
        <v>0</v>
      </c>
      <c r="K375" s="112">
        <f t="shared" si="131"/>
        <v>0</v>
      </c>
      <c r="L375" s="113">
        <f t="shared" si="132"/>
        <v>0</v>
      </c>
      <c r="M375" s="63">
        <f t="shared" si="143"/>
        <v>0</v>
      </c>
      <c r="N375" s="112">
        <f t="shared" si="144"/>
        <v>0</v>
      </c>
      <c r="O375" s="113">
        <f t="shared" si="145"/>
        <v>0</v>
      </c>
      <c r="P375" s="2">
        <f t="shared" si="146"/>
        <v>0</v>
      </c>
      <c r="Q375" s="61"/>
      <c r="R375" s="61"/>
      <c r="S375" s="63">
        <f t="shared" si="133"/>
        <v>0</v>
      </c>
      <c r="T375" s="63">
        <f t="shared" si="134"/>
        <v>0</v>
      </c>
      <c r="U375" s="63">
        <f t="shared" si="135"/>
        <v>0</v>
      </c>
      <c r="V375" s="63">
        <f t="shared" si="136"/>
        <v>0</v>
      </c>
      <c r="W375" s="63">
        <f t="shared" si="137"/>
        <v>0</v>
      </c>
      <c r="X375" s="61"/>
      <c r="Y375" s="61"/>
      <c r="Z375" s="61"/>
      <c r="AA375" s="61"/>
      <c r="AB375" s="61"/>
      <c r="AC375" s="61"/>
      <c r="AD375" s="61"/>
      <c r="AE375" s="61"/>
      <c r="AF375" s="61"/>
      <c r="AG375" s="61"/>
      <c r="AH375" s="61"/>
      <c r="AI375" s="61"/>
      <c r="AJ375" s="2">
        <f t="shared" si="147"/>
        <v>0</v>
      </c>
      <c r="AK375" s="61"/>
      <c r="AL375" s="61"/>
      <c r="AM375" s="61"/>
      <c r="AN375" s="61"/>
      <c r="AO375" s="61"/>
      <c r="AP375" s="61"/>
      <c r="AQ375" s="61"/>
      <c r="AR375" s="61"/>
      <c r="AS375" s="61"/>
      <c r="AT375" s="61"/>
      <c r="AU375" s="61"/>
      <c r="AV375" s="61"/>
      <c r="AW375" s="2">
        <f t="shared" si="148"/>
        <v>0</v>
      </c>
      <c r="AX375" s="61"/>
      <c r="AY375" s="61"/>
      <c r="AZ375" s="61"/>
      <c r="BA375" s="61"/>
      <c r="BB375" s="61"/>
      <c r="BC375" s="61"/>
      <c r="BD375" s="61"/>
      <c r="BE375" s="61"/>
      <c r="BF375" s="61"/>
      <c r="BG375" s="61"/>
      <c r="BH375" s="61"/>
      <c r="BI375" s="61"/>
      <c r="BJ375" s="2">
        <f t="shared" si="149"/>
        <v>0</v>
      </c>
      <c r="BL375" s="61"/>
      <c r="BM375" s="61"/>
      <c r="BN375" s="61"/>
      <c r="BO375" s="61"/>
      <c r="BP375" s="61"/>
      <c r="BQ375" s="61"/>
      <c r="BR375" s="61"/>
      <c r="BS375" s="61"/>
      <c r="BT375" s="61"/>
      <c r="BU375" s="61"/>
      <c r="BV375" s="61"/>
      <c r="BW375" s="61"/>
      <c r="BX375" s="2">
        <f t="shared" si="140"/>
        <v>0</v>
      </c>
      <c r="BY375" s="61"/>
      <c r="BZ375" s="61"/>
      <c r="CA375" s="61"/>
      <c r="CB375" s="61"/>
      <c r="CC375" s="61"/>
      <c r="CD375" s="61"/>
      <c r="CE375" s="61"/>
      <c r="CF375" s="61"/>
      <c r="CG375" s="61"/>
      <c r="CH375" s="61"/>
      <c r="CI375" s="61"/>
      <c r="CJ375" s="61"/>
      <c r="CK375" s="2">
        <f t="shared" si="138"/>
        <v>0</v>
      </c>
      <c r="CL375" s="61"/>
      <c r="CM375" s="61"/>
      <c r="CN375" s="61"/>
      <c r="CO375" s="61"/>
      <c r="CP375" s="61"/>
      <c r="CQ375" s="61"/>
      <c r="CR375" s="61"/>
      <c r="CS375" s="61"/>
      <c r="CT375" s="61"/>
      <c r="CU375" s="61"/>
      <c r="CV375" s="61"/>
      <c r="CW375" s="61"/>
      <c r="CX375" s="2">
        <f t="shared" si="139"/>
        <v>0</v>
      </c>
    </row>
    <row r="376" spans="1:102">
      <c r="A376" s="61"/>
      <c r="B376" s="61"/>
      <c r="C376" s="61"/>
      <c r="D376" s="61"/>
      <c r="E376" s="112">
        <f t="shared" si="141"/>
        <v>0</v>
      </c>
      <c r="F376" s="113">
        <f t="shared" si="127"/>
        <v>0</v>
      </c>
      <c r="G376" s="2">
        <f t="shared" si="142"/>
        <v>0</v>
      </c>
      <c r="H376" s="112">
        <f t="shared" si="128"/>
        <v>0</v>
      </c>
      <c r="I376" s="113">
        <f t="shared" si="129"/>
        <v>0</v>
      </c>
      <c r="J376" s="63">
        <f t="shared" si="130"/>
        <v>0</v>
      </c>
      <c r="K376" s="112">
        <f t="shared" si="131"/>
        <v>0</v>
      </c>
      <c r="L376" s="113">
        <f t="shared" si="132"/>
        <v>0</v>
      </c>
      <c r="M376" s="63">
        <f t="shared" si="143"/>
        <v>0</v>
      </c>
      <c r="N376" s="112">
        <f t="shared" si="144"/>
        <v>0</v>
      </c>
      <c r="O376" s="113">
        <f t="shared" si="145"/>
        <v>0</v>
      </c>
      <c r="P376" s="2">
        <f t="shared" si="146"/>
        <v>0</v>
      </c>
      <c r="Q376" s="61"/>
      <c r="R376" s="61"/>
      <c r="S376" s="63">
        <f t="shared" si="133"/>
        <v>0</v>
      </c>
      <c r="T376" s="63">
        <f t="shared" si="134"/>
        <v>0</v>
      </c>
      <c r="U376" s="63">
        <f t="shared" si="135"/>
        <v>0</v>
      </c>
      <c r="V376" s="63">
        <f t="shared" si="136"/>
        <v>0</v>
      </c>
      <c r="W376" s="63">
        <f t="shared" si="137"/>
        <v>0</v>
      </c>
      <c r="X376" s="61"/>
      <c r="Y376" s="61"/>
      <c r="Z376" s="61"/>
      <c r="AA376" s="61"/>
      <c r="AB376" s="61"/>
      <c r="AC376" s="61"/>
      <c r="AD376" s="61"/>
      <c r="AE376" s="61"/>
      <c r="AF376" s="61"/>
      <c r="AG376" s="61"/>
      <c r="AH376" s="61"/>
      <c r="AI376" s="61"/>
      <c r="AJ376" s="2">
        <f t="shared" si="147"/>
        <v>0</v>
      </c>
      <c r="AK376" s="61"/>
      <c r="AL376" s="61"/>
      <c r="AM376" s="61"/>
      <c r="AN376" s="61"/>
      <c r="AO376" s="61"/>
      <c r="AP376" s="61"/>
      <c r="AQ376" s="61"/>
      <c r="AR376" s="61"/>
      <c r="AS376" s="61"/>
      <c r="AT376" s="61"/>
      <c r="AU376" s="61"/>
      <c r="AV376" s="61"/>
      <c r="AW376" s="2">
        <f t="shared" si="148"/>
        <v>0</v>
      </c>
      <c r="AX376" s="61"/>
      <c r="AY376" s="61"/>
      <c r="AZ376" s="61"/>
      <c r="BA376" s="61"/>
      <c r="BB376" s="61"/>
      <c r="BC376" s="61"/>
      <c r="BD376" s="61"/>
      <c r="BE376" s="61"/>
      <c r="BF376" s="61"/>
      <c r="BG376" s="61"/>
      <c r="BH376" s="61"/>
      <c r="BI376" s="61"/>
      <c r="BJ376" s="2">
        <f t="shared" si="149"/>
        <v>0</v>
      </c>
      <c r="BL376" s="61"/>
      <c r="BM376" s="61"/>
      <c r="BN376" s="61"/>
      <c r="BO376" s="61"/>
      <c r="BP376" s="61"/>
      <c r="BQ376" s="61"/>
      <c r="BR376" s="61"/>
      <c r="BS376" s="61"/>
      <c r="BT376" s="61"/>
      <c r="BU376" s="61"/>
      <c r="BV376" s="61"/>
      <c r="BW376" s="61"/>
      <c r="BX376" s="2">
        <f t="shared" si="140"/>
        <v>0</v>
      </c>
      <c r="BY376" s="61"/>
      <c r="BZ376" s="61"/>
      <c r="CA376" s="61"/>
      <c r="CB376" s="61"/>
      <c r="CC376" s="61"/>
      <c r="CD376" s="61"/>
      <c r="CE376" s="61"/>
      <c r="CF376" s="61"/>
      <c r="CG376" s="61"/>
      <c r="CH376" s="61"/>
      <c r="CI376" s="61"/>
      <c r="CJ376" s="61"/>
      <c r="CK376" s="2">
        <f t="shared" si="138"/>
        <v>0</v>
      </c>
      <c r="CL376" s="61"/>
      <c r="CM376" s="61"/>
      <c r="CN376" s="61"/>
      <c r="CO376" s="61"/>
      <c r="CP376" s="61"/>
      <c r="CQ376" s="61"/>
      <c r="CR376" s="61"/>
      <c r="CS376" s="61"/>
      <c r="CT376" s="61"/>
      <c r="CU376" s="61"/>
      <c r="CV376" s="61"/>
      <c r="CW376" s="61"/>
      <c r="CX376" s="2">
        <f t="shared" si="139"/>
        <v>0</v>
      </c>
    </row>
    <row r="377" spans="1:102">
      <c r="A377" s="61"/>
      <c r="B377" s="61"/>
      <c r="C377" s="61"/>
      <c r="D377" s="61"/>
      <c r="E377" s="112">
        <f t="shared" si="141"/>
        <v>0</v>
      </c>
      <c r="F377" s="113">
        <f t="shared" si="127"/>
        <v>0</v>
      </c>
      <c r="G377" s="2">
        <f t="shared" si="142"/>
        <v>0</v>
      </c>
      <c r="H377" s="112">
        <f t="shared" si="128"/>
        <v>0</v>
      </c>
      <c r="I377" s="113">
        <f t="shared" si="129"/>
        <v>0</v>
      </c>
      <c r="J377" s="63">
        <f t="shared" si="130"/>
        <v>0</v>
      </c>
      <c r="K377" s="112">
        <f t="shared" si="131"/>
        <v>0</v>
      </c>
      <c r="L377" s="113">
        <f t="shared" si="132"/>
        <v>0</v>
      </c>
      <c r="M377" s="63">
        <f t="shared" si="143"/>
        <v>0</v>
      </c>
      <c r="N377" s="112">
        <f t="shared" si="144"/>
        <v>0</v>
      </c>
      <c r="O377" s="113">
        <f t="shared" si="145"/>
        <v>0</v>
      </c>
      <c r="P377" s="2">
        <f t="shared" si="146"/>
        <v>0</v>
      </c>
      <c r="Q377" s="61"/>
      <c r="R377" s="61"/>
      <c r="S377" s="63">
        <f t="shared" si="133"/>
        <v>0</v>
      </c>
      <c r="T377" s="63">
        <f t="shared" si="134"/>
        <v>0</v>
      </c>
      <c r="U377" s="63">
        <f t="shared" si="135"/>
        <v>0</v>
      </c>
      <c r="V377" s="63">
        <f t="shared" si="136"/>
        <v>0</v>
      </c>
      <c r="W377" s="63">
        <f t="shared" si="137"/>
        <v>0</v>
      </c>
      <c r="X377" s="61"/>
      <c r="Y377" s="61"/>
      <c r="Z377" s="61"/>
      <c r="AA377" s="61"/>
      <c r="AB377" s="61"/>
      <c r="AC377" s="61"/>
      <c r="AD377" s="61"/>
      <c r="AE377" s="61"/>
      <c r="AF377" s="61"/>
      <c r="AG377" s="61"/>
      <c r="AH377" s="61"/>
      <c r="AI377" s="61"/>
      <c r="AJ377" s="2">
        <f t="shared" si="147"/>
        <v>0</v>
      </c>
      <c r="AK377" s="61"/>
      <c r="AL377" s="61"/>
      <c r="AM377" s="61"/>
      <c r="AN377" s="61"/>
      <c r="AO377" s="61"/>
      <c r="AP377" s="61"/>
      <c r="AQ377" s="61"/>
      <c r="AR377" s="61"/>
      <c r="AS377" s="61"/>
      <c r="AT377" s="61"/>
      <c r="AU377" s="61"/>
      <c r="AV377" s="61"/>
      <c r="AW377" s="2">
        <f t="shared" si="148"/>
        <v>0</v>
      </c>
      <c r="AX377" s="61"/>
      <c r="AY377" s="61"/>
      <c r="AZ377" s="61"/>
      <c r="BA377" s="61"/>
      <c r="BB377" s="61"/>
      <c r="BC377" s="61"/>
      <c r="BD377" s="61"/>
      <c r="BE377" s="61"/>
      <c r="BF377" s="61"/>
      <c r="BG377" s="61"/>
      <c r="BH377" s="61"/>
      <c r="BI377" s="61"/>
      <c r="BJ377" s="2">
        <f t="shared" si="149"/>
        <v>0</v>
      </c>
      <c r="BL377" s="61"/>
      <c r="BM377" s="61"/>
      <c r="BN377" s="61"/>
      <c r="BO377" s="61"/>
      <c r="BP377" s="61"/>
      <c r="BQ377" s="61"/>
      <c r="BR377" s="61"/>
      <c r="BS377" s="61"/>
      <c r="BT377" s="61"/>
      <c r="BU377" s="61"/>
      <c r="BV377" s="61"/>
      <c r="BW377" s="61"/>
      <c r="BX377" s="2">
        <f t="shared" si="140"/>
        <v>0</v>
      </c>
      <c r="BY377" s="61"/>
      <c r="BZ377" s="61"/>
      <c r="CA377" s="61"/>
      <c r="CB377" s="61"/>
      <c r="CC377" s="61"/>
      <c r="CD377" s="61"/>
      <c r="CE377" s="61"/>
      <c r="CF377" s="61"/>
      <c r="CG377" s="61"/>
      <c r="CH377" s="61"/>
      <c r="CI377" s="61"/>
      <c r="CJ377" s="61"/>
      <c r="CK377" s="2">
        <f t="shared" si="138"/>
        <v>0</v>
      </c>
      <c r="CL377" s="61"/>
      <c r="CM377" s="61"/>
      <c r="CN377" s="61"/>
      <c r="CO377" s="61"/>
      <c r="CP377" s="61"/>
      <c r="CQ377" s="61"/>
      <c r="CR377" s="61"/>
      <c r="CS377" s="61"/>
      <c r="CT377" s="61"/>
      <c r="CU377" s="61"/>
      <c r="CV377" s="61"/>
      <c r="CW377" s="61"/>
      <c r="CX377" s="2">
        <f t="shared" si="139"/>
        <v>0</v>
      </c>
    </row>
    <row r="378" spans="1:102">
      <c r="A378" s="61"/>
      <c r="B378" s="61"/>
      <c r="C378" s="61"/>
      <c r="D378" s="61"/>
      <c r="E378" s="112">
        <f t="shared" si="141"/>
        <v>0</v>
      </c>
      <c r="F378" s="113">
        <f t="shared" si="127"/>
        <v>0</v>
      </c>
      <c r="G378" s="2">
        <f t="shared" si="142"/>
        <v>0</v>
      </c>
      <c r="H378" s="112">
        <f t="shared" si="128"/>
        <v>0</v>
      </c>
      <c r="I378" s="113">
        <f t="shared" si="129"/>
        <v>0</v>
      </c>
      <c r="J378" s="63">
        <f t="shared" si="130"/>
        <v>0</v>
      </c>
      <c r="K378" s="112">
        <f t="shared" si="131"/>
        <v>0</v>
      </c>
      <c r="L378" s="113">
        <f t="shared" si="132"/>
        <v>0</v>
      </c>
      <c r="M378" s="63">
        <f t="shared" si="143"/>
        <v>0</v>
      </c>
      <c r="N378" s="112">
        <f t="shared" si="144"/>
        <v>0</v>
      </c>
      <c r="O378" s="113">
        <f t="shared" si="145"/>
        <v>0</v>
      </c>
      <c r="P378" s="2">
        <f t="shared" si="146"/>
        <v>0</v>
      </c>
      <c r="Q378" s="61"/>
      <c r="R378" s="61"/>
      <c r="S378" s="63">
        <f t="shared" si="133"/>
        <v>0</v>
      </c>
      <c r="T378" s="63">
        <f t="shared" si="134"/>
        <v>0</v>
      </c>
      <c r="U378" s="63">
        <f t="shared" si="135"/>
        <v>0</v>
      </c>
      <c r="V378" s="63">
        <f t="shared" si="136"/>
        <v>0</v>
      </c>
      <c r="W378" s="63">
        <f t="shared" si="137"/>
        <v>0</v>
      </c>
      <c r="X378" s="61"/>
      <c r="Y378" s="61"/>
      <c r="Z378" s="61"/>
      <c r="AA378" s="61"/>
      <c r="AB378" s="61"/>
      <c r="AC378" s="61"/>
      <c r="AD378" s="61"/>
      <c r="AE378" s="61"/>
      <c r="AF378" s="61"/>
      <c r="AG378" s="61"/>
      <c r="AH378" s="61"/>
      <c r="AI378" s="61"/>
      <c r="AJ378" s="2">
        <f t="shared" si="147"/>
        <v>0</v>
      </c>
      <c r="AK378" s="61"/>
      <c r="AL378" s="61"/>
      <c r="AM378" s="61"/>
      <c r="AN378" s="61"/>
      <c r="AO378" s="61"/>
      <c r="AP378" s="61"/>
      <c r="AQ378" s="61"/>
      <c r="AR378" s="61"/>
      <c r="AS378" s="61"/>
      <c r="AT378" s="61"/>
      <c r="AU378" s="61"/>
      <c r="AV378" s="61"/>
      <c r="AW378" s="2">
        <f t="shared" si="148"/>
        <v>0</v>
      </c>
      <c r="AX378" s="61"/>
      <c r="AY378" s="61"/>
      <c r="AZ378" s="61"/>
      <c r="BA378" s="61"/>
      <c r="BB378" s="61"/>
      <c r="BC378" s="61"/>
      <c r="BD378" s="61"/>
      <c r="BE378" s="61"/>
      <c r="BF378" s="61"/>
      <c r="BG378" s="61"/>
      <c r="BH378" s="61"/>
      <c r="BI378" s="61"/>
      <c r="BJ378" s="2">
        <f t="shared" si="149"/>
        <v>0</v>
      </c>
      <c r="BL378" s="61"/>
      <c r="BM378" s="61"/>
      <c r="BN378" s="61"/>
      <c r="BO378" s="61"/>
      <c r="BP378" s="61"/>
      <c r="BQ378" s="61"/>
      <c r="BR378" s="61"/>
      <c r="BS378" s="61"/>
      <c r="BT378" s="61"/>
      <c r="BU378" s="61"/>
      <c r="BV378" s="61"/>
      <c r="BW378" s="61"/>
      <c r="BX378" s="2">
        <f t="shared" si="140"/>
        <v>0</v>
      </c>
      <c r="BY378" s="61"/>
      <c r="BZ378" s="61"/>
      <c r="CA378" s="61"/>
      <c r="CB378" s="61"/>
      <c r="CC378" s="61"/>
      <c r="CD378" s="61"/>
      <c r="CE378" s="61"/>
      <c r="CF378" s="61"/>
      <c r="CG378" s="61"/>
      <c r="CH378" s="61"/>
      <c r="CI378" s="61"/>
      <c r="CJ378" s="61"/>
      <c r="CK378" s="2">
        <f t="shared" si="138"/>
        <v>0</v>
      </c>
      <c r="CL378" s="61"/>
      <c r="CM378" s="61"/>
      <c r="CN378" s="61"/>
      <c r="CO378" s="61"/>
      <c r="CP378" s="61"/>
      <c r="CQ378" s="61"/>
      <c r="CR378" s="61"/>
      <c r="CS378" s="61"/>
      <c r="CT378" s="61"/>
      <c r="CU378" s="61"/>
      <c r="CV378" s="61"/>
      <c r="CW378" s="61"/>
      <c r="CX378" s="2">
        <f t="shared" si="139"/>
        <v>0</v>
      </c>
    </row>
    <row r="379" spans="1:102">
      <c r="A379" s="61"/>
      <c r="B379" s="61"/>
      <c r="C379" s="61"/>
      <c r="D379" s="61"/>
      <c r="E379" s="112">
        <f t="shared" si="141"/>
        <v>0</v>
      </c>
      <c r="F379" s="113">
        <f t="shared" si="127"/>
        <v>0</v>
      </c>
      <c r="G379" s="2">
        <f t="shared" si="142"/>
        <v>0</v>
      </c>
      <c r="H379" s="112">
        <f t="shared" si="128"/>
        <v>0</v>
      </c>
      <c r="I379" s="113">
        <f t="shared" si="129"/>
        <v>0</v>
      </c>
      <c r="J379" s="63">
        <f t="shared" si="130"/>
        <v>0</v>
      </c>
      <c r="K379" s="112">
        <f t="shared" si="131"/>
        <v>0</v>
      </c>
      <c r="L379" s="113">
        <f t="shared" si="132"/>
        <v>0</v>
      </c>
      <c r="M379" s="63">
        <f t="shared" si="143"/>
        <v>0</v>
      </c>
      <c r="N379" s="112">
        <f t="shared" si="144"/>
        <v>0</v>
      </c>
      <c r="O379" s="113">
        <f t="shared" si="145"/>
        <v>0</v>
      </c>
      <c r="P379" s="2">
        <f t="shared" si="146"/>
        <v>0</v>
      </c>
      <c r="Q379" s="61"/>
      <c r="R379" s="61"/>
      <c r="S379" s="63">
        <f t="shared" si="133"/>
        <v>0</v>
      </c>
      <c r="T379" s="63">
        <f t="shared" si="134"/>
        <v>0</v>
      </c>
      <c r="U379" s="63">
        <f t="shared" si="135"/>
        <v>0</v>
      </c>
      <c r="V379" s="63">
        <f t="shared" si="136"/>
        <v>0</v>
      </c>
      <c r="W379" s="63">
        <f t="shared" si="137"/>
        <v>0</v>
      </c>
      <c r="X379" s="61"/>
      <c r="Y379" s="61"/>
      <c r="Z379" s="61"/>
      <c r="AA379" s="61"/>
      <c r="AB379" s="61"/>
      <c r="AC379" s="61"/>
      <c r="AD379" s="61"/>
      <c r="AE379" s="61"/>
      <c r="AF379" s="61"/>
      <c r="AG379" s="61"/>
      <c r="AH379" s="61"/>
      <c r="AI379" s="61"/>
      <c r="AJ379" s="2">
        <f t="shared" si="147"/>
        <v>0</v>
      </c>
      <c r="AK379" s="61"/>
      <c r="AL379" s="61"/>
      <c r="AM379" s="61"/>
      <c r="AN379" s="61"/>
      <c r="AO379" s="61"/>
      <c r="AP379" s="61"/>
      <c r="AQ379" s="61"/>
      <c r="AR379" s="61"/>
      <c r="AS379" s="61"/>
      <c r="AT379" s="61"/>
      <c r="AU379" s="61"/>
      <c r="AV379" s="61"/>
      <c r="AW379" s="2">
        <f t="shared" si="148"/>
        <v>0</v>
      </c>
      <c r="AX379" s="61"/>
      <c r="AY379" s="61"/>
      <c r="AZ379" s="61"/>
      <c r="BA379" s="61"/>
      <c r="BB379" s="61"/>
      <c r="BC379" s="61"/>
      <c r="BD379" s="61"/>
      <c r="BE379" s="61"/>
      <c r="BF379" s="61"/>
      <c r="BG379" s="61"/>
      <c r="BH379" s="61"/>
      <c r="BI379" s="61"/>
      <c r="BJ379" s="2">
        <f t="shared" si="149"/>
        <v>0</v>
      </c>
      <c r="BL379" s="61"/>
      <c r="BM379" s="61"/>
      <c r="BN379" s="61"/>
      <c r="BO379" s="61"/>
      <c r="BP379" s="61"/>
      <c r="BQ379" s="61"/>
      <c r="BR379" s="61"/>
      <c r="BS379" s="61"/>
      <c r="BT379" s="61"/>
      <c r="BU379" s="61"/>
      <c r="BV379" s="61"/>
      <c r="BW379" s="61"/>
      <c r="BX379" s="2">
        <f t="shared" si="140"/>
        <v>0</v>
      </c>
      <c r="BY379" s="61"/>
      <c r="BZ379" s="61"/>
      <c r="CA379" s="61"/>
      <c r="CB379" s="61"/>
      <c r="CC379" s="61"/>
      <c r="CD379" s="61"/>
      <c r="CE379" s="61"/>
      <c r="CF379" s="61"/>
      <c r="CG379" s="61"/>
      <c r="CH379" s="61"/>
      <c r="CI379" s="61"/>
      <c r="CJ379" s="61"/>
      <c r="CK379" s="2">
        <f t="shared" si="138"/>
        <v>0</v>
      </c>
      <c r="CL379" s="61"/>
      <c r="CM379" s="61"/>
      <c r="CN379" s="61"/>
      <c r="CO379" s="61"/>
      <c r="CP379" s="61"/>
      <c r="CQ379" s="61"/>
      <c r="CR379" s="61"/>
      <c r="CS379" s="61"/>
      <c r="CT379" s="61"/>
      <c r="CU379" s="61"/>
      <c r="CV379" s="61"/>
      <c r="CW379" s="61"/>
      <c r="CX379" s="2">
        <f t="shared" si="139"/>
        <v>0</v>
      </c>
    </row>
    <row r="380" spans="1:102">
      <c r="A380" s="61"/>
      <c r="B380" s="61"/>
      <c r="C380" s="61"/>
      <c r="D380" s="61"/>
      <c r="E380" s="112">
        <f t="shared" si="141"/>
        <v>0</v>
      </c>
      <c r="F380" s="113">
        <f t="shared" si="127"/>
        <v>0</v>
      </c>
      <c r="G380" s="2">
        <f t="shared" si="142"/>
        <v>0</v>
      </c>
      <c r="H380" s="112">
        <f t="shared" si="128"/>
        <v>0</v>
      </c>
      <c r="I380" s="113">
        <f t="shared" si="129"/>
        <v>0</v>
      </c>
      <c r="J380" s="63">
        <f t="shared" si="130"/>
        <v>0</v>
      </c>
      <c r="K380" s="112">
        <f t="shared" si="131"/>
        <v>0</v>
      </c>
      <c r="L380" s="113">
        <f t="shared" si="132"/>
        <v>0</v>
      </c>
      <c r="M380" s="63">
        <f t="shared" si="143"/>
        <v>0</v>
      </c>
      <c r="N380" s="112">
        <f t="shared" si="144"/>
        <v>0</v>
      </c>
      <c r="O380" s="113">
        <f t="shared" si="145"/>
        <v>0</v>
      </c>
      <c r="P380" s="2">
        <f t="shared" si="146"/>
        <v>0</v>
      </c>
      <c r="Q380" s="61"/>
      <c r="R380" s="61"/>
      <c r="S380" s="63">
        <f t="shared" si="133"/>
        <v>0</v>
      </c>
      <c r="T380" s="63">
        <f t="shared" si="134"/>
        <v>0</v>
      </c>
      <c r="U380" s="63">
        <f t="shared" si="135"/>
        <v>0</v>
      </c>
      <c r="V380" s="63">
        <f t="shared" si="136"/>
        <v>0</v>
      </c>
      <c r="W380" s="63">
        <f t="shared" si="137"/>
        <v>0</v>
      </c>
      <c r="X380" s="61"/>
      <c r="Y380" s="61"/>
      <c r="Z380" s="61"/>
      <c r="AA380" s="61"/>
      <c r="AB380" s="61"/>
      <c r="AC380" s="61"/>
      <c r="AD380" s="61"/>
      <c r="AE380" s="61"/>
      <c r="AF380" s="61"/>
      <c r="AG380" s="61"/>
      <c r="AH380" s="61"/>
      <c r="AI380" s="61"/>
      <c r="AJ380" s="2">
        <f t="shared" si="147"/>
        <v>0</v>
      </c>
      <c r="AK380" s="61"/>
      <c r="AL380" s="61"/>
      <c r="AM380" s="61"/>
      <c r="AN380" s="61"/>
      <c r="AO380" s="61"/>
      <c r="AP380" s="61"/>
      <c r="AQ380" s="61"/>
      <c r="AR380" s="61"/>
      <c r="AS380" s="61"/>
      <c r="AT380" s="61"/>
      <c r="AU380" s="61"/>
      <c r="AV380" s="61"/>
      <c r="AW380" s="2">
        <f t="shared" si="148"/>
        <v>0</v>
      </c>
      <c r="AX380" s="61"/>
      <c r="AY380" s="61"/>
      <c r="AZ380" s="61"/>
      <c r="BA380" s="61"/>
      <c r="BB380" s="61"/>
      <c r="BC380" s="61"/>
      <c r="BD380" s="61"/>
      <c r="BE380" s="61"/>
      <c r="BF380" s="61"/>
      <c r="BG380" s="61"/>
      <c r="BH380" s="61"/>
      <c r="BI380" s="61"/>
      <c r="BJ380" s="2">
        <f t="shared" si="149"/>
        <v>0</v>
      </c>
      <c r="BL380" s="61"/>
      <c r="BM380" s="61"/>
      <c r="BN380" s="61"/>
      <c r="BO380" s="61"/>
      <c r="BP380" s="61"/>
      <c r="BQ380" s="61"/>
      <c r="BR380" s="61"/>
      <c r="BS380" s="61"/>
      <c r="BT380" s="61"/>
      <c r="BU380" s="61"/>
      <c r="BV380" s="61"/>
      <c r="BW380" s="61"/>
      <c r="BX380" s="2">
        <f t="shared" si="140"/>
        <v>0</v>
      </c>
      <c r="BY380" s="61"/>
      <c r="BZ380" s="61"/>
      <c r="CA380" s="61"/>
      <c r="CB380" s="61"/>
      <c r="CC380" s="61"/>
      <c r="CD380" s="61"/>
      <c r="CE380" s="61"/>
      <c r="CF380" s="61"/>
      <c r="CG380" s="61"/>
      <c r="CH380" s="61"/>
      <c r="CI380" s="61"/>
      <c r="CJ380" s="61"/>
      <c r="CK380" s="2">
        <f t="shared" si="138"/>
        <v>0</v>
      </c>
      <c r="CL380" s="61"/>
      <c r="CM380" s="61"/>
      <c r="CN380" s="61"/>
      <c r="CO380" s="61"/>
      <c r="CP380" s="61"/>
      <c r="CQ380" s="61"/>
      <c r="CR380" s="61"/>
      <c r="CS380" s="61"/>
      <c r="CT380" s="61"/>
      <c r="CU380" s="61"/>
      <c r="CV380" s="61"/>
      <c r="CW380" s="61"/>
      <c r="CX380" s="2">
        <f t="shared" si="139"/>
        <v>0</v>
      </c>
    </row>
    <row r="381" spans="1:102">
      <c r="A381" s="61"/>
      <c r="B381" s="61"/>
      <c r="C381" s="61"/>
      <c r="D381" s="61"/>
      <c r="E381" s="112">
        <f t="shared" si="141"/>
        <v>0</v>
      </c>
      <c r="F381" s="113">
        <f t="shared" si="127"/>
        <v>0</v>
      </c>
      <c r="G381" s="2">
        <f t="shared" si="142"/>
        <v>0</v>
      </c>
      <c r="H381" s="112">
        <f t="shared" si="128"/>
        <v>0</v>
      </c>
      <c r="I381" s="113">
        <f t="shared" si="129"/>
        <v>0</v>
      </c>
      <c r="J381" s="63">
        <f t="shared" si="130"/>
        <v>0</v>
      </c>
      <c r="K381" s="112">
        <f t="shared" si="131"/>
        <v>0</v>
      </c>
      <c r="L381" s="113">
        <f t="shared" si="132"/>
        <v>0</v>
      </c>
      <c r="M381" s="63">
        <f t="shared" si="143"/>
        <v>0</v>
      </c>
      <c r="N381" s="112">
        <f t="shared" si="144"/>
        <v>0</v>
      </c>
      <c r="O381" s="113">
        <f t="shared" si="145"/>
        <v>0</v>
      </c>
      <c r="P381" s="2">
        <f t="shared" si="146"/>
        <v>0</v>
      </c>
      <c r="Q381" s="61"/>
      <c r="R381" s="61"/>
      <c r="S381" s="63">
        <f t="shared" si="133"/>
        <v>0</v>
      </c>
      <c r="T381" s="63">
        <f t="shared" si="134"/>
        <v>0</v>
      </c>
      <c r="U381" s="63">
        <f t="shared" si="135"/>
        <v>0</v>
      </c>
      <c r="V381" s="63">
        <f t="shared" si="136"/>
        <v>0</v>
      </c>
      <c r="W381" s="63">
        <f t="shared" si="137"/>
        <v>0</v>
      </c>
      <c r="X381" s="61"/>
      <c r="Y381" s="61"/>
      <c r="Z381" s="61"/>
      <c r="AA381" s="61"/>
      <c r="AB381" s="61"/>
      <c r="AC381" s="61"/>
      <c r="AD381" s="61"/>
      <c r="AE381" s="61"/>
      <c r="AF381" s="61"/>
      <c r="AG381" s="61"/>
      <c r="AH381" s="61"/>
      <c r="AI381" s="61"/>
      <c r="AJ381" s="2">
        <f t="shared" si="147"/>
        <v>0</v>
      </c>
      <c r="AK381" s="61"/>
      <c r="AL381" s="61"/>
      <c r="AM381" s="61"/>
      <c r="AN381" s="61"/>
      <c r="AO381" s="61"/>
      <c r="AP381" s="61"/>
      <c r="AQ381" s="61"/>
      <c r="AR381" s="61"/>
      <c r="AS381" s="61"/>
      <c r="AT381" s="61"/>
      <c r="AU381" s="61"/>
      <c r="AV381" s="61"/>
      <c r="AW381" s="2">
        <f t="shared" si="148"/>
        <v>0</v>
      </c>
      <c r="AX381" s="61"/>
      <c r="AY381" s="61"/>
      <c r="AZ381" s="61"/>
      <c r="BA381" s="61"/>
      <c r="BB381" s="61"/>
      <c r="BC381" s="61"/>
      <c r="BD381" s="61"/>
      <c r="BE381" s="61"/>
      <c r="BF381" s="61"/>
      <c r="BG381" s="61"/>
      <c r="BH381" s="61"/>
      <c r="BI381" s="61"/>
      <c r="BJ381" s="2">
        <f t="shared" si="149"/>
        <v>0</v>
      </c>
      <c r="BL381" s="61"/>
      <c r="BM381" s="61"/>
      <c r="BN381" s="61"/>
      <c r="BO381" s="61"/>
      <c r="BP381" s="61"/>
      <c r="BQ381" s="61"/>
      <c r="BR381" s="61"/>
      <c r="BS381" s="61"/>
      <c r="BT381" s="61"/>
      <c r="BU381" s="61"/>
      <c r="BV381" s="61"/>
      <c r="BW381" s="61"/>
      <c r="BX381" s="2">
        <f t="shared" si="140"/>
        <v>0</v>
      </c>
      <c r="BY381" s="61"/>
      <c r="BZ381" s="61"/>
      <c r="CA381" s="61"/>
      <c r="CB381" s="61"/>
      <c r="CC381" s="61"/>
      <c r="CD381" s="61"/>
      <c r="CE381" s="61"/>
      <c r="CF381" s="61"/>
      <c r="CG381" s="61"/>
      <c r="CH381" s="61"/>
      <c r="CI381" s="61"/>
      <c r="CJ381" s="61"/>
      <c r="CK381" s="2">
        <f t="shared" si="138"/>
        <v>0</v>
      </c>
      <c r="CL381" s="61"/>
      <c r="CM381" s="61"/>
      <c r="CN381" s="61"/>
      <c r="CO381" s="61"/>
      <c r="CP381" s="61"/>
      <c r="CQ381" s="61"/>
      <c r="CR381" s="61"/>
      <c r="CS381" s="61"/>
      <c r="CT381" s="61"/>
      <c r="CU381" s="61"/>
      <c r="CV381" s="61"/>
      <c r="CW381" s="61"/>
      <c r="CX381" s="2">
        <f t="shared" si="139"/>
        <v>0</v>
      </c>
    </row>
    <row r="382" spans="1:102">
      <c r="A382" s="61"/>
      <c r="B382" s="61"/>
      <c r="C382" s="61"/>
      <c r="D382" s="61"/>
      <c r="E382" s="112">
        <f t="shared" si="141"/>
        <v>0</v>
      </c>
      <c r="F382" s="113">
        <f t="shared" si="127"/>
        <v>0</v>
      </c>
      <c r="G382" s="2">
        <f t="shared" si="142"/>
        <v>0</v>
      </c>
      <c r="H382" s="112">
        <f t="shared" si="128"/>
        <v>0</v>
      </c>
      <c r="I382" s="113">
        <f t="shared" si="129"/>
        <v>0</v>
      </c>
      <c r="J382" s="63">
        <f t="shared" si="130"/>
        <v>0</v>
      </c>
      <c r="K382" s="112">
        <f t="shared" si="131"/>
        <v>0</v>
      </c>
      <c r="L382" s="113">
        <f t="shared" si="132"/>
        <v>0</v>
      </c>
      <c r="M382" s="63">
        <f t="shared" si="143"/>
        <v>0</v>
      </c>
      <c r="N382" s="112">
        <f t="shared" si="144"/>
        <v>0</v>
      </c>
      <c r="O382" s="113">
        <f t="shared" si="145"/>
        <v>0</v>
      </c>
      <c r="P382" s="2">
        <f t="shared" si="146"/>
        <v>0</v>
      </c>
      <c r="Q382" s="61"/>
      <c r="R382" s="61"/>
      <c r="S382" s="63">
        <f t="shared" si="133"/>
        <v>0</v>
      </c>
      <c r="T382" s="63">
        <f t="shared" si="134"/>
        <v>0</v>
      </c>
      <c r="U382" s="63">
        <f t="shared" si="135"/>
        <v>0</v>
      </c>
      <c r="V382" s="63">
        <f t="shared" si="136"/>
        <v>0</v>
      </c>
      <c r="W382" s="63">
        <f t="shared" si="137"/>
        <v>0</v>
      </c>
      <c r="X382" s="61"/>
      <c r="Y382" s="61"/>
      <c r="Z382" s="61"/>
      <c r="AA382" s="61"/>
      <c r="AB382" s="61"/>
      <c r="AC382" s="61"/>
      <c r="AD382" s="61"/>
      <c r="AE382" s="61"/>
      <c r="AF382" s="61"/>
      <c r="AG382" s="61"/>
      <c r="AH382" s="61"/>
      <c r="AI382" s="61"/>
      <c r="AJ382" s="2">
        <f t="shared" si="147"/>
        <v>0</v>
      </c>
      <c r="AK382" s="61"/>
      <c r="AL382" s="61"/>
      <c r="AM382" s="61"/>
      <c r="AN382" s="61"/>
      <c r="AO382" s="61"/>
      <c r="AP382" s="61"/>
      <c r="AQ382" s="61"/>
      <c r="AR382" s="61"/>
      <c r="AS382" s="61"/>
      <c r="AT382" s="61"/>
      <c r="AU382" s="61"/>
      <c r="AV382" s="61"/>
      <c r="AW382" s="2">
        <f t="shared" si="148"/>
        <v>0</v>
      </c>
      <c r="AX382" s="61"/>
      <c r="AY382" s="61"/>
      <c r="AZ382" s="61"/>
      <c r="BA382" s="61"/>
      <c r="BB382" s="61"/>
      <c r="BC382" s="61"/>
      <c r="BD382" s="61"/>
      <c r="BE382" s="61"/>
      <c r="BF382" s="61"/>
      <c r="BG382" s="61"/>
      <c r="BH382" s="61"/>
      <c r="BI382" s="61"/>
      <c r="BJ382" s="2">
        <f t="shared" si="149"/>
        <v>0</v>
      </c>
      <c r="BL382" s="61"/>
      <c r="BM382" s="61"/>
      <c r="BN382" s="61"/>
      <c r="BO382" s="61"/>
      <c r="BP382" s="61"/>
      <c r="BQ382" s="61"/>
      <c r="BR382" s="61"/>
      <c r="BS382" s="61"/>
      <c r="BT382" s="61"/>
      <c r="BU382" s="61"/>
      <c r="BV382" s="61"/>
      <c r="BW382" s="61"/>
      <c r="BX382" s="2">
        <f t="shared" si="140"/>
        <v>0</v>
      </c>
      <c r="BY382" s="61"/>
      <c r="BZ382" s="61"/>
      <c r="CA382" s="61"/>
      <c r="CB382" s="61"/>
      <c r="CC382" s="61"/>
      <c r="CD382" s="61"/>
      <c r="CE382" s="61"/>
      <c r="CF382" s="61"/>
      <c r="CG382" s="61"/>
      <c r="CH382" s="61"/>
      <c r="CI382" s="61"/>
      <c r="CJ382" s="61"/>
      <c r="CK382" s="2">
        <f t="shared" si="138"/>
        <v>0</v>
      </c>
      <c r="CL382" s="61"/>
      <c r="CM382" s="61"/>
      <c r="CN382" s="61"/>
      <c r="CO382" s="61"/>
      <c r="CP382" s="61"/>
      <c r="CQ382" s="61"/>
      <c r="CR382" s="61"/>
      <c r="CS382" s="61"/>
      <c r="CT382" s="61"/>
      <c r="CU382" s="61"/>
      <c r="CV382" s="61"/>
      <c r="CW382" s="61"/>
      <c r="CX382" s="2">
        <f t="shared" si="139"/>
        <v>0</v>
      </c>
    </row>
    <row r="383" spans="1:102">
      <c r="A383" s="61"/>
      <c r="B383" s="61"/>
      <c r="C383" s="61"/>
      <c r="D383" s="61"/>
      <c r="E383" s="112">
        <f t="shared" si="141"/>
        <v>0</v>
      </c>
      <c r="F383" s="113">
        <f t="shared" si="127"/>
        <v>0</v>
      </c>
      <c r="G383" s="2">
        <f t="shared" si="142"/>
        <v>0</v>
      </c>
      <c r="H383" s="112">
        <f t="shared" si="128"/>
        <v>0</v>
      </c>
      <c r="I383" s="113">
        <f t="shared" si="129"/>
        <v>0</v>
      </c>
      <c r="J383" s="63">
        <f t="shared" si="130"/>
        <v>0</v>
      </c>
      <c r="K383" s="112">
        <f t="shared" si="131"/>
        <v>0</v>
      </c>
      <c r="L383" s="113">
        <f t="shared" si="132"/>
        <v>0</v>
      </c>
      <c r="M383" s="63">
        <f t="shared" si="143"/>
        <v>0</v>
      </c>
      <c r="N383" s="112">
        <f t="shared" si="144"/>
        <v>0</v>
      </c>
      <c r="O383" s="113">
        <f t="shared" si="145"/>
        <v>0</v>
      </c>
      <c r="P383" s="2">
        <f t="shared" si="146"/>
        <v>0</v>
      </c>
      <c r="Q383" s="61"/>
      <c r="R383" s="61"/>
      <c r="S383" s="63">
        <f t="shared" si="133"/>
        <v>0</v>
      </c>
      <c r="T383" s="63">
        <f t="shared" si="134"/>
        <v>0</v>
      </c>
      <c r="U383" s="63">
        <f t="shared" si="135"/>
        <v>0</v>
      </c>
      <c r="V383" s="63">
        <f t="shared" si="136"/>
        <v>0</v>
      </c>
      <c r="W383" s="63">
        <f t="shared" si="137"/>
        <v>0</v>
      </c>
      <c r="X383" s="61"/>
      <c r="Y383" s="61"/>
      <c r="Z383" s="61"/>
      <c r="AA383" s="61"/>
      <c r="AB383" s="61"/>
      <c r="AC383" s="61"/>
      <c r="AD383" s="61"/>
      <c r="AE383" s="61"/>
      <c r="AF383" s="61"/>
      <c r="AG383" s="61"/>
      <c r="AH383" s="61"/>
      <c r="AI383" s="61"/>
      <c r="AJ383" s="2">
        <f t="shared" si="147"/>
        <v>0</v>
      </c>
      <c r="AK383" s="61"/>
      <c r="AL383" s="61"/>
      <c r="AM383" s="61"/>
      <c r="AN383" s="61"/>
      <c r="AO383" s="61"/>
      <c r="AP383" s="61"/>
      <c r="AQ383" s="61"/>
      <c r="AR383" s="61"/>
      <c r="AS383" s="61"/>
      <c r="AT383" s="61"/>
      <c r="AU383" s="61"/>
      <c r="AV383" s="61"/>
      <c r="AW383" s="2">
        <f t="shared" si="148"/>
        <v>0</v>
      </c>
      <c r="AX383" s="61"/>
      <c r="AY383" s="61"/>
      <c r="AZ383" s="61"/>
      <c r="BA383" s="61"/>
      <c r="BB383" s="61"/>
      <c r="BC383" s="61"/>
      <c r="BD383" s="61"/>
      <c r="BE383" s="61"/>
      <c r="BF383" s="61"/>
      <c r="BG383" s="61"/>
      <c r="BH383" s="61"/>
      <c r="BI383" s="61"/>
      <c r="BJ383" s="2">
        <f t="shared" si="149"/>
        <v>0</v>
      </c>
      <c r="BL383" s="61"/>
      <c r="BM383" s="61"/>
      <c r="BN383" s="61"/>
      <c r="BO383" s="61"/>
      <c r="BP383" s="61"/>
      <c r="BQ383" s="61"/>
      <c r="BR383" s="61"/>
      <c r="BS383" s="61"/>
      <c r="BT383" s="61"/>
      <c r="BU383" s="61"/>
      <c r="BV383" s="61"/>
      <c r="BW383" s="61"/>
      <c r="BX383" s="2">
        <f t="shared" si="140"/>
        <v>0</v>
      </c>
      <c r="BY383" s="61"/>
      <c r="BZ383" s="61"/>
      <c r="CA383" s="61"/>
      <c r="CB383" s="61"/>
      <c r="CC383" s="61"/>
      <c r="CD383" s="61"/>
      <c r="CE383" s="61"/>
      <c r="CF383" s="61"/>
      <c r="CG383" s="61"/>
      <c r="CH383" s="61"/>
      <c r="CI383" s="61"/>
      <c r="CJ383" s="61"/>
      <c r="CK383" s="2">
        <f t="shared" si="138"/>
        <v>0</v>
      </c>
      <c r="CL383" s="61"/>
      <c r="CM383" s="61"/>
      <c r="CN383" s="61"/>
      <c r="CO383" s="61"/>
      <c r="CP383" s="61"/>
      <c r="CQ383" s="61"/>
      <c r="CR383" s="61"/>
      <c r="CS383" s="61"/>
      <c r="CT383" s="61"/>
      <c r="CU383" s="61"/>
      <c r="CV383" s="61"/>
      <c r="CW383" s="61"/>
      <c r="CX383" s="2">
        <f t="shared" si="139"/>
        <v>0</v>
      </c>
    </row>
    <row r="384" spans="1:102">
      <c r="A384" s="61"/>
      <c r="B384" s="61"/>
      <c r="C384" s="61"/>
      <c r="D384" s="61"/>
      <c r="E384" s="112">
        <f t="shared" si="141"/>
        <v>0</v>
      </c>
      <c r="F384" s="113">
        <f t="shared" si="127"/>
        <v>0</v>
      </c>
      <c r="G384" s="2">
        <f t="shared" si="142"/>
        <v>0</v>
      </c>
      <c r="H384" s="112">
        <f t="shared" si="128"/>
        <v>0</v>
      </c>
      <c r="I384" s="113">
        <f t="shared" si="129"/>
        <v>0</v>
      </c>
      <c r="J384" s="63">
        <f t="shared" si="130"/>
        <v>0</v>
      </c>
      <c r="K384" s="112">
        <f t="shared" si="131"/>
        <v>0</v>
      </c>
      <c r="L384" s="113">
        <f t="shared" si="132"/>
        <v>0</v>
      </c>
      <c r="M384" s="63">
        <f t="shared" si="143"/>
        <v>0</v>
      </c>
      <c r="N384" s="112">
        <f t="shared" si="144"/>
        <v>0</v>
      </c>
      <c r="O384" s="113">
        <f t="shared" si="145"/>
        <v>0</v>
      </c>
      <c r="P384" s="2">
        <f t="shared" si="146"/>
        <v>0</v>
      </c>
      <c r="Q384" s="61"/>
      <c r="R384" s="61"/>
      <c r="S384" s="63">
        <f t="shared" si="133"/>
        <v>0</v>
      </c>
      <c r="T384" s="63">
        <f t="shared" si="134"/>
        <v>0</v>
      </c>
      <c r="U384" s="63">
        <f t="shared" si="135"/>
        <v>0</v>
      </c>
      <c r="V384" s="63">
        <f t="shared" si="136"/>
        <v>0</v>
      </c>
      <c r="W384" s="63">
        <f t="shared" si="137"/>
        <v>0</v>
      </c>
      <c r="X384" s="61"/>
      <c r="Y384" s="61"/>
      <c r="Z384" s="61"/>
      <c r="AA384" s="61"/>
      <c r="AB384" s="61"/>
      <c r="AC384" s="61"/>
      <c r="AD384" s="61"/>
      <c r="AE384" s="61"/>
      <c r="AF384" s="61"/>
      <c r="AG384" s="61"/>
      <c r="AH384" s="61"/>
      <c r="AI384" s="61"/>
      <c r="AJ384" s="2">
        <f t="shared" si="147"/>
        <v>0</v>
      </c>
      <c r="AK384" s="61"/>
      <c r="AL384" s="61"/>
      <c r="AM384" s="61"/>
      <c r="AN384" s="61"/>
      <c r="AO384" s="61"/>
      <c r="AP384" s="61"/>
      <c r="AQ384" s="61"/>
      <c r="AR384" s="61"/>
      <c r="AS384" s="61"/>
      <c r="AT384" s="61"/>
      <c r="AU384" s="61"/>
      <c r="AV384" s="61"/>
      <c r="AW384" s="2">
        <f t="shared" si="148"/>
        <v>0</v>
      </c>
      <c r="AX384" s="61"/>
      <c r="AY384" s="61"/>
      <c r="AZ384" s="61"/>
      <c r="BA384" s="61"/>
      <c r="BB384" s="61"/>
      <c r="BC384" s="61"/>
      <c r="BD384" s="61"/>
      <c r="BE384" s="61"/>
      <c r="BF384" s="61"/>
      <c r="BG384" s="61"/>
      <c r="BH384" s="61"/>
      <c r="BI384" s="61"/>
      <c r="BJ384" s="2">
        <f t="shared" si="149"/>
        <v>0</v>
      </c>
      <c r="BL384" s="61"/>
      <c r="BM384" s="61"/>
      <c r="BN384" s="61"/>
      <c r="BO384" s="61"/>
      <c r="BP384" s="61"/>
      <c r="BQ384" s="61"/>
      <c r="BR384" s="61"/>
      <c r="BS384" s="61"/>
      <c r="BT384" s="61"/>
      <c r="BU384" s="61"/>
      <c r="BV384" s="61"/>
      <c r="BW384" s="61"/>
      <c r="BX384" s="2">
        <f t="shared" si="140"/>
        <v>0</v>
      </c>
      <c r="BY384" s="61"/>
      <c r="BZ384" s="61"/>
      <c r="CA384" s="61"/>
      <c r="CB384" s="61"/>
      <c r="CC384" s="61"/>
      <c r="CD384" s="61"/>
      <c r="CE384" s="61"/>
      <c r="CF384" s="61"/>
      <c r="CG384" s="61"/>
      <c r="CH384" s="61"/>
      <c r="CI384" s="61"/>
      <c r="CJ384" s="61"/>
      <c r="CK384" s="2">
        <f t="shared" si="138"/>
        <v>0</v>
      </c>
      <c r="CL384" s="61"/>
      <c r="CM384" s="61"/>
      <c r="CN384" s="61"/>
      <c r="CO384" s="61"/>
      <c r="CP384" s="61"/>
      <c r="CQ384" s="61"/>
      <c r="CR384" s="61"/>
      <c r="CS384" s="61"/>
      <c r="CT384" s="61"/>
      <c r="CU384" s="61"/>
      <c r="CV384" s="61"/>
      <c r="CW384" s="61"/>
      <c r="CX384" s="2">
        <f t="shared" si="139"/>
        <v>0</v>
      </c>
    </row>
    <row r="385" spans="1:102">
      <c r="A385" s="61"/>
      <c r="B385" s="61"/>
      <c r="C385" s="61"/>
      <c r="D385" s="61"/>
      <c r="E385" s="112">
        <f t="shared" si="141"/>
        <v>0</v>
      </c>
      <c r="F385" s="113">
        <f t="shared" si="127"/>
        <v>0</v>
      </c>
      <c r="G385" s="2">
        <f t="shared" si="142"/>
        <v>0</v>
      </c>
      <c r="H385" s="112">
        <f t="shared" si="128"/>
        <v>0</v>
      </c>
      <c r="I385" s="113">
        <f t="shared" si="129"/>
        <v>0</v>
      </c>
      <c r="J385" s="63">
        <f t="shared" si="130"/>
        <v>0</v>
      </c>
      <c r="K385" s="112">
        <f t="shared" si="131"/>
        <v>0</v>
      </c>
      <c r="L385" s="113">
        <f t="shared" si="132"/>
        <v>0</v>
      </c>
      <c r="M385" s="63">
        <f t="shared" si="143"/>
        <v>0</v>
      </c>
      <c r="N385" s="112">
        <f t="shared" si="144"/>
        <v>0</v>
      </c>
      <c r="O385" s="113">
        <f t="shared" si="145"/>
        <v>0</v>
      </c>
      <c r="P385" s="2">
        <f t="shared" si="146"/>
        <v>0</v>
      </c>
      <c r="Q385" s="61"/>
      <c r="R385" s="61"/>
      <c r="S385" s="63">
        <f t="shared" si="133"/>
        <v>0</v>
      </c>
      <c r="T385" s="63">
        <f t="shared" si="134"/>
        <v>0</v>
      </c>
      <c r="U385" s="63">
        <f t="shared" si="135"/>
        <v>0</v>
      </c>
      <c r="V385" s="63">
        <f t="shared" si="136"/>
        <v>0</v>
      </c>
      <c r="W385" s="63">
        <f t="shared" si="137"/>
        <v>0</v>
      </c>
      <c r="X385" s="61"/>
      <c r="Y385" s="61"/>
      <c r="Z385" s="61"/>
      <c r="AA385" s="61"/>
      <c r="AB385" s="61"/>
      <c r="AC385" s="61"/>
      <c r="AD385" s="61"/>
      <c r="AE385" s="61"/>
      <c r="AF385" s="61"/>
      <c r="AG385" s="61"/>
      <c r="AH385" s="61"/>
      <c r="AI385" s="61"/>
      <c r="AJ385" s="2">
        <f t="shared" si="147"/>
        <v>0</v>
      </c>
      <c r="AK385" s="61"/>
      <c r="AL385" s="61"/>
      <c r="AM385" s="61"/>
      <c r="AN385" s="61"/>
      <c r="AO385" s="61"/>
      <c r="AP385" s="61"/>
      <c r="AQ385" s="61"/>
      <c r="AR385" s="61"/>
      <c r="AS385" s="61"/>
      <c r="AT385" s="61"/>
      <c r="AU385" s="61"/>
      <c r="AV385" s="61"/>
      <c r="AW385" s="2">
        <f t="shared" si="148"/>
        <v>0</v>
      </c>
      <c r="AX385" s="61"/>
      <c r="AY385" s="61"/>
      <c r="AZ385" s="61"/>
      <c r="BA385" s="61"/>
      <c r="BB385" s="61"/>
      <c r="BC385" s="61"/>
      <c r="BD385" s="61"/>
      <c r="BE385" s="61"/>
      <c r="BF385" s="61"/>
      <c r="BG385" s="61"/>
      <c r="BH385" s="61"/>
      <c r="BI385" s="61"/>
      <c r="BJ385" s="2">
        <f t="shared" si="149"/>
        <v>0</v>
      </c>
      <c r="BL385" s="61"/>
      <c r="BM385" s="61"/>
      <c r="BN385" s="61"/>
      <c r="BO385" s="61"/>
      <c r="BP385" s="61"/>
      <c r="BQ385" s="61"/>
      <c r="BR385" s="61"/>
      <c r="BS385" s="61"/>
      <c r="BT385" s="61"/>
      <c r="BU385" s="61"/>
      <c r="BV385" s="61"/>
      <c r="BW385" s="61"/>
      <c r="BX385" s="2">
        <f t="shared" si="140"/>
        <v>0</v>
      </c>
      <c r="BY385" s="61"/>
      <c r="BZ385" s="61"/>
      <c r="CA385" s="61"/>
      <c r="CB385" s="61"/>
      <c r="CC385" s="61"/>
      <c r="CD385" s="61"/>
      <c r="CE385" s="61"/>
      <c r="CF385" s="61"/>
      <c r="CG385" s="61"/>
      <c r="CH385" s="61"/>
      <c r="CI385" s="61"/>
      <c r="CJ385" s="61"/>
      <c r="CK385" s="2">
        <f t="shared" si="138"/>
        <v>0</v>
      </c>
      <c r="CL385" s="61"/>
      <c r="CM385" s="61"/>
      <c r="CN385" s="61"/>
      <c r="CO385" s="61"/>
      <c r="CP385" s="61"/>
      <c r="CQ385" s="61"/>
      <c r="CR385" s="61"/>
      <c r="CS385" s="61"/>
      <c r="CT385" s="61"/>
      <c r="CU385" s="61"/>
      <c r="CV385" s="61"/>
      <c r="CW385" s="61"/>
      <c r="CX385" s="2">
        <f t="shared" si="139"/>
        <v>0</v>
      </c>
    </row>
    <row r="386" spans="1:102">
      <c r="A386" s="61"/>
      <c r="B386" s="61"/>
      <c r="C386" s="61"/>
      <c r="D386" s="61"/>
      <c r="E386" s="112">
        <f t="shared" si="141"/>
        <v>0</v>
      </c>
      <c r="F386" s="113">
        <f t="shared" si="127"/>
        <v>0</v>
      </c>
      <c r="G386" s="2">
        <f t="shared" si="142"/>
        <v>0</v>
      </c>
      <c r="H386" s="112">
        <f t="shared" si="128"/>
        <v>0</v>
      </c>
      <c r="I386" s="113">
        <f t="shared" si="129"/>
        <v>0</v>
      </c>
      <c r="J386" s="63">
        <f t="shared" si="130"/>
        <v>0</v>
      </c>
      <c r="K386" s="112">
        <f t="shared" si="131"/>
        <v>0</v>
      </c>
      <c r="L386" s="113">
        <f t="shared" si="132"/>
        <v>0</v>
      </c>
      <c r="M386" s="63">
        <f t="shared" si="143"/>
        <v>0</v>
      </c>
      <c r="N386" s="112">
        <f t="shared" si="144"/>
        <v>0</v>
      </c>
      <c r="O386" s="113">
        <f t="shared" si="145"/>
        <v>0</v>
      </c>
      <c r="P386" s="2">
        <f t="shared" si="146"/>
        <v>0</v>
      </c>
      <c r="Q386" s="61"/>
      <c r="R386" s="61"/>
      <c r="S386" s="63">
        <f t="shared" si="133"/>
        <v>0</v>
      </c>
      <c r="T386" s="63">
        <f t="shared" si="134"/>
        <v>0</v>
      </c>
      <c r="U386" s="63">
        <f t="shared" si="135"/>
        <v>0</v>
      </c>
      <c r="V386" s="63">
        <f t="shared" si="136"/>
        <v>0</v>
      </c>
      <c r="W386" s="63">
        <f t="shared" si="137"/>
        <v>0</v>
      </c>
      <c r="X386" s="61"/>
      <c r="Y386" s="61"/>
      <c r="Z386" s="61"/>
      <c r="AA386" s="61"/>
      <c r="AB386" s="61"/>
      <c r="AC386" s="61"/>
      <c r="AD386" s="61"/>
      <c r="AE386" s="61"/>
      <c r="AF386" s="61"/>
      <c r="AG386" s="61"/>
      <c r="AH386" s="61"/>
      <c r="AI386" s="61"/>
      <c r="AJ386" s="2">
        <f t="shared" si="147"/>
        <v>0</v>
      </c>
      <c r="AK386" s="61"/>
      <c r="AL386" s="61"/>
      <c r="AM386" s="61"/>
      <c r="AN386" s="61"/>
      <c r="AO386" s="61"/>
      <c r="AP386" s="61"/>
      <c r="AQ386" s="61"/>
      <c r="AR386" s="61"/>
      <c r="AS386" s="61"/>
      <c r="AT386" s="61"/>
      <c r="AU386" s="61"/>
      <c r="AV386" s="61"/>
      <c r="AW386" s="2">
        <f t="shared" si="148"/>
        <v>0</v>
      </c>
      <c r="AX386" s="61"/>
      <c r="AY386" s="61"/>
      <c r="AZ386" s="61"/>
      <c r="BA386" s="61"/>
      <c r="BB386" s="61"/>
      <c r="BC386" s="61"/>
      <c r="BD386" s="61"/>
      <c r="BE386" s="61"/>
      <c r="BF386" s="61"/>
      <c r="BG386" s="61"/>
      <c r="BH386" s="61"/>
      <c r="BI386" s="61"/>
      <c r="BJ386" s="2">
        <f t="shared" si="149"/>
        <v>0</v>
      </c>
      <c r="BL386" s="61"/>
      <c r="BM386" s="61"/>
      <c r="BN386" s="61"/>
      <c r="BO386" s="61"/>
      <c r="BP386" s="61"/>
      <c r="BQ386" s="61"/>
      <c r="BR386" s="61"/>
      <c r="BS386" s="61"/>
      <c r="BT386" s="61"/>
      <c r="BU386" s="61"/>
      <c r="BV386" s="61"/>
      <c r="BW386" s="61"/>
      <c r="BX386" s="2">
        <f t="shared" si="140"/>
        <v>0</v>
      </c>
      <c r="BY386" s="61"/>
      <c r="BZ386" s="61"/>
      <c r="CA386" s="61"/>
      <c r="CB386" s="61"/>
      <c r="CC386" s="61"/>
      <c r="CD386" s="61"/>
      <c r="CE386" s="61"/>
      <c r="CF386" s="61"/>
      <c r="CG386" s="61"/>
      <c r="CH386" s="61"/>
      <c r="CI386" s="61"/>
      <c r="CJ386" s="61"/>
      <c r="CK386" s="2">
        <f t="shared" si="138"/>
        <v>0</v>
      </c>
      <c r="CL386" s="61"/>
      <c r="CM386" s="61"/>
      <c r="CN386" s="61"/>
      <c r="CO386" s="61"/>
      <c r="CP386" s="61"/>
      <c r="CQ386" s="61"/>
      <c r="CR386" s="61"/>
      <c r="CS386" s="61"/>
      <c r="CT386" s="61"/>
      <c r="CU386" s="61"/>
      <c r="CV386" s="61"/>
      <c r="CW386" s="61"/>
      <c r="CX386" s="2">
        <f t="shared" si="139"/>
        <v>0</v>
      </c>
    </row>
    <row r="387" spans="1:102">
      <c r="A387" s="61"/>
      <c r="B387" s="61"/>
      <c r="C387" s="61"/>
      <c r="D387" s="61"/>
      <c r="E387" s="112">
        <f t="shared" si="141"/>
        <v>0</v>
      </c>
      <c r="F387" s="113">
        <f t="shared" si="127"/>
        <v>0</v>
      </c>
      <c r="G387" s="2">
        <f t="shared" si="142"/>
        <v>0</v>
      </c>
      <c r="H387" s="112">
        <f t="shared" si="128"/>
        <v>0</v>
      </c>
      <c r="I387" s="113">
        <f t="shared" si="129"/>
        <v>0</v>
      </c>
      <c r="J387" s="63">
        <f t="shared" si="130"/>
        <v>0</v>
      </c>
      <c r="K387" s="112">
        <f t="shared" si="131"/>
        <v>0</v>
      </c>
      <c r="L387" s="113">
        <f t="shared" si="132"/>
        <v>0</v>
      </c>
      <c r="M387" s="63">
        <f t="shared" si="143"/>
        <v>0</v>
      </c>
      <c r="N387" s="112">
        <f t="shared" si="144"/>
        <v>0</v>
      </c>
      <c r="O387" s="113">
        <f t="shared" si="145"/>
        <v>0</v>
      </c>
      <c r="P387" s="2">
        <f t="shared" si="146"/>
        <v>0</v>
      </c>
      <c r="Q387" s="61"/>
      <c r="R387" s="61"/>
      <c r="S387" s="63">
        <f t="shared" si="133"/>
        <v>0</v>
      </c>
      <c r="T387" s="63">
        <f t="shared" si="134"/>
        <v>0</v>
      </c>
      <c r="U387" s="63">
        <f t="shared" si="135"/>
        <v>0</v>
      </c>
      <c r="V387" s="63">
        <f t="shared" si="136"/>
        <v>0</v>
      </c>
      <c r="W387" s="63">
        <f t="shared" si="137"/>
        <v>0</v>
      </c>
      <c r="X387" s="61"/>
      <c r="Y387" s="61"/>
      <c r="Z387" s="61"/>
      <c r="AA387" s="61"/>
      <c r="AB387" s="61"/>
      <c r="AC387" s="61"/>
      <c r="AD387" s="61"/>
      <c r="AE387" s="61"/>
      <c r="AF387" s="61"/>
      <c r="AG387" s="61"/>
      <c r="AH387" s="61"/>
      <c r="AI387" s="61"/>
      <c r="AJ387" s="2">
        <f t="shared" si="147"/>
        <v>0</v>
      </c>
      <c r="AK387" s="61"/>
      <c r="AL387" s="61"/>
      <c r="AM387" s="61"/>
      <c r="AN387" s="61"/>
      <c r="AO387" s="61"/>
      <c r="AP387" s="61"/>
      <c r="AQ387" s="61"/>
      <c r="AR387" s="61"/>
      <c r="AS387" s="61"/>
      <c r="AT387" s="61"/>
      <c r="AU387" s="61"/>
      <c r="AV387" s="61"/>
      <c r="AW387" s="2">
        <f t="shared" si="148"/>
        <v>0</v>
      </c>
      <c r="AX387" s="61"/>
      <c r="AY387" s="61"/>
      <c r="AZ387" s="61"/>
      <c r="BA387" s="61"/>
      <c r="BB387" s="61"/>
      <c r="BC387" s="61"/>
      <c r="BD387" s="61"/>
      <c r="BE387" s="61"/>
      <c r="BF387" s="61"/>
      <c r="BG387" s="61"/>
      <c r="BH387" s="61"/>
      <c r="BI387" s="61"/>
      <c r="BJ387" s="2">
        <f t="shared" si="149"/>
        <v>0</v>
      </c>
      <c r="BL387" s="61"/>
      <c r="BM387" s="61"/>
      <c r="BN387" s="61"/>
      <c r="BO387" s="61"/>
      <c r="BP387" s="61"/>
      <c r="BQ387" s="61"/>
      <c r="BR387" s="61"/>
      <c r="BS387" s="61"/>
      <c r="BT387" s="61"/>
      <c r="BU387" s="61"/>
      <c r="BV387" s="61"/>
      <c r="BW387" s="61"/>
      <c r="BX387" s="2">
        <f t="shared" si="140"/>
        <v>0</v>
      </c>
      <c r="BY387" s="61"/>
      <c r="BZ387" s="61"/>
      <c r="CA387" s="61"/>
      <c r="CB387" s="61"/>
      <c r="CC387" s="61"/>
      <c r="CD387" s="61"/>
      <c r="CE387" s="61"/>
      <c r="CF387" s="61"/>
      <c r="CG387" s="61"/>
      <c r="CH387" s="61"/>
      <c r="CI387" s="61"/>
      <c r="CJ387" s="61"/>
      <c r="CK387" s="2">
        <f t="shared" si="138"/>
        <v>0</v>
      </c>
      <c r="CL387" s="61"/>
      <c r="CM387" s="61"/>
      <c r="CN387" s="61"/>
      <c r="CO387" s="61"/>
      <c r="CP387" s="61"/>
      <c r="CQ387" s="61"/>
      <c r="CR387" s="61"/>
      <c r="CS387" s="61"/>
      <c r="CT387" s="61"/>
      <c r="CU387" s="61"/>
      <c r="CV387" s="61"/>
      <c r="CW387" s="61"/>
      <c r="CX387" s="2">
        <f t="shared" si="139"/>
        <v>0</v>
      </c>
    </row>
    <row r="388" spans="1:102">
      <c r="A388" s="61"/>
      <c r="B388" s="61"/>
      <c r="C388" s="61"/>
      <c r="D388" s="61"/>
      <c r="E388" s="112">
        <f t="shared" si="141"/>
        <v>0</v>
      </c>
      <c r="F388" s="113">
        <f t="shared" si="127"/>
        <v>0</v>
      </c>
      <c r="G388" s="2">
        <f t="shared" si="142"/>
        <v>0</v>
      </c>
      <c r="H388" s="112">
        <f t="shared" si="128"/>
        <v>0</v>
      </c>
      <c r="I388" s="113">
        <f t="shared" si="129"/>
        <v>0</v>
      </c>
      <c r="J388" s="63">
        <f t="shared" si="130"/>
        <v>0</v>
      </c>
      <c r="K388" s="112">
        <f t="shared" si="131"/>
        <v>0</v>
      </c>
      <c r="L388" s="113">
        <f t="shared" si="132"/>
        <v>0</v>
      </c>
      <c r="M388" s="63">
        <f t="shared" si="143"/>
        <v>0</v>
      </c>
      <c r="N388" s="112">
        <f t="shared" si="144"/>
        <v>0</v>
      </c>
      <c r="O388" s="113">
        <f t="shared" si="145"/>
        <v>0</v>
      </c>
      <c r="P388" s="2">
        <f t="shared" si="146"/>
        <v>0</v>
      </c>
      <c r="Q388" s="61"/>
      <c r="R388" s="61"/>
      <c r="S388" s="63">
        <f t="shared" si="133"/>
        <v>0</v>
      </c>
      <c r="T388" s="63">
        <f t="shared" si="134"/>
        <v>0</v>
      </c>
      <c r="U388" s="63">
        <f t="shared" si="135"/>
        <v>0</v>
      </c>
      <c r="V388" s="63">
        <f t="shared" si="136"/>
        <v>0</v>
      </c>
      <c r="W388" s="63">
        <f t="shared" si="137"/>
        <v>0</v>
      </c>
      <c r="X388" s="61"/>
      <c r="Y388" s="61"/>
      <c r="Z388" s="61"/>
      <c r="AA388" s="61"/>
      <c r="AB388" s="61"/>
      <c r="AC388" s="61"/>
      <c r="AD388" s="61"/>
      <c r="AE388" s="61"/>
      <c r="AF388" s="61"/>
      <c r="AG388" s="61"/>
      <c r="AH388" s="61"/>
      <c r="AI388" s="61"/>
      <c r="AJ388" s="2">
        <f t="shared" si="147"/>
        <v>0</v>
      </c>
      <c r="AK388" s="61"/>
      <c r="AL388" s="61"/>
      <c r="AM388" s="61"/>
      <c r="AN388" s="61"/>
      <c r="AO388" s="61"/>
      <c r="AP388" s="61"/>
      <c r="AQ388" s="61"/>
      <c r="AR388" s="61"/>
      <c r="AS388" s="61"/>
      <c r="AT388" s="61"/>
      <c r="AU388" s="61"/>
      <c r="AV388" s="61"/>
      <c r="AW388" s="2">
        <f t="shared" si="148"/>
        <v>0</v>
      </c>
      <c r="AX388" s="61"/>
      <c r="AY388" s="61"/>
      <c r="AZ388" s="61"/>
      <c r="BA388" s="61"/>
      <c r="BB388" s="61"/>
      <c r="BC388" s="61"/>
      <c r="BD388" s="61"/>
      <c r="BE388" s="61"/>
      <c r="BF388" s="61"/>
      <c r="BG388" s="61"/>
      <c r="BH388" s="61"/>
      <c r="BI388" s="61"/>
      <c r="BJ388" s="2">
        <f t="shared" si="149"/>
        <v>0</v>
      </c>
      <c r="BL388" s="61"/>
      <c r="BM388" s="61"/>
      <c r="BN388" s="61"/>
      <c r="BO388" s="61"/>
      <c r="BP388" s="61"/>
      <c r="BQ388" s="61"/>
      <c r="BR388" s="61"/>
      <c r="BS388" s="61"/>
      <c r="BT388" s="61"/>
      <c r="BU388" s="61"/>
      <c r="BV388" s="61"/>
      <c r="BW388" s="61"/>
      <c r="BX388" s="2">
        <f t="shared" si="140"/>
        <v>0</v>
      </c>
      <c r="BY388" s="61"/>
      <c r="BZ388" s="61"/>
      <c r="CA388" s="61"/>
      <c r="CB388" s="61"/>
      <c r="CC388" s="61"/>
      <c r="CD388" s="61"/>
      <c r="CE388" s="61"/>
      <c r="CF388" s="61"/>
      <c r="CG388" s="61"/>
      <c r="CH388" s="61"/>
      <c r="CI388" s="61"/>
      <c r="CJ388" s="61"/>
      <c r="CK388" s="2">
        <f t="shared" si="138"/>
        <v>0</v>
      </c>
      <c r="CL388" s="61"/>
      <c r="CM388" s="61"/>
      <c r="CN388" s="61"/>
      <c r="CO388" s="61"/>
      <c r="CP388" s="61"/>
      <c r="CQ388" s="61"/>
      <c r="CR388" s="61"/>
      <c r="CS388" s="61"/>
      <c r="CT388" s="61"/>
      <c r="CU388" s="61"/>
      <c r="CV388" s="61"/>
      <c r="CW388" s="61"/>
      <c r="CX388" s="2">
        <f t="shared" si="139"/>
        <v>0</v>
      </c>
    </row>
    <row r="389" spans="1:102">
      <c r="A389" s="61"/>
      <c r="B389" s="61"/>
      <c r="C389" s="61"/>
      <c r="D389" s="61"/>
      <c r="E389" s="112">
        <f t="shared" si="141"/>
        <v>0</v>
      </c>
      <c r="F389" s="113">
        <f t="shared" ref="F389:F452" si="150">BX389</f>
        <v>0</v>
      </c>
      <c r="G389" s="2">
        <f t="shared" si="142"/>
        <v>0</v>
      </c>
      <c r="H389" s="112">
        <f t="shared" ref="H389:H452" si="151">AW389</f>
        <v>0</v>
      </c>
      <c r="I389" s="113">
        <f t="shared" ref="I389:I452" si="152">CK389</f>
        <v>0</v>
      </c>
      <c r="J389" s="63">
        <f t="shared" ref="J389:J452" si="153">H389-I389</f>
        <v>0</v>
      </c>
      <c r="K389" s="112">
        <f t="shared" ref="K389:K452" si="154">BJ389</f>
        <v>0</v>
      </c>
      <c r="L389" s="113">
        <f t="shared" ref="L389:L452" si="155">CX389</f>
        <v>0</v>
      </c>
      <c r="M389" s="63">
        <f t="shared" si="143"/>
        <v>0</v>
      </c>
      <c r="N389" s="112">
        <f t="shared" si="144"/>
        <v>0</v>
      </c>
      <c r="O389" s="113">
        <f t="shared" si="145"/>
        <v>0</v>
      </c>
      <c r="P389" s="2">
        <f t="shared" si="146"/>
        <v>0</v>
      </c>
      <c r="Q389" s="61"/>
      <c r="R389" s="61"/>
      <c r="S389" s="63">
        <f t="shared" ref="S389:S452" si="156">IF(H389=0,0,R389/H389)</f>
        <v>0</v>
      </c>
      <c r="T389" s="63">
        <f t="shared" ref="T389:T452" si="157">S389-Q389</f>
        <v>0</v>
      </c>
      <c r="U389" s="63">
        <f t="shared" ref="U389:U452" si="158">(S389-Q389)*H389</f>
        <v>0</v>
      </c>
      <c r="V389" s="63">
        <f t="shared" ref="V389:V452" si="159">(H389-I389)*Q389</f>
        <v>0</v>
      </c>
      <c r="W389" s="63">
        <f t="shared" ref="W389:W452" si="160">U389+V389</f>
        <v>0</v>
      </c>
      <c r="X389" s="61"/>
      <c r="Y389" s="61"/>
      <c r="Z389" s="61"/>
      <c r="AA389" s="61"/>
      <c r="AB389" s="61"/>
      <c r="AC389" s="61"/>
      <c r="AD389" s="61"/>
      <c r="AE389" s="61"/>
      <c r="AF389" s="61"/>
      <c r="AG389" s="61"/>
      <c r="AH389" s="61"/>
      <c r="AI389" s="61"/>
      <c r="AJ389" s="2">
        <f t="shared" si="147"/>
        <v>0</v>
      </c>
      <c r="AK389" s="61"/>
      <c r="AL389" s="61"/>
      <c r="AM389" s="61"/>
      <c r="AN389" s="61"/>
      <c r="AO389" s="61"/>
      <c r="AP389" s="61"/>
      <c r="AQ389" s="61"/>
      <c r="AR389" s="61"/>
      <c r="AS389" s="61"/>
      <c r="AT389" s="61"/>
      <c r="AU389" s="61"/>
      <c r="AV389" s="61"/>
      <c r="AW389" s="2">
        <f t="shared" si="148"/>
        <v>0</v>
      </c>
      <c r="AX389" s="61"/>
      <c r="AY389" s="61"/>
      <c r="AZ389" s="61"/>
      <c r="BA389" s="61"/>
      <c r="BB389" s="61"/>
      <c r="BC389" s="61"/>
      <c r="BD389" s="61"/>
      <c r="BE389" s="61"/>
      <c r="BF389" s="61"/>
      <c r="BG389" s="61"/>
      <c r="BH389" s="61"/>
      <c r="BI389" s="61"/>
      <c r="BJ389" s="2">
        <f t="shared" si="149"/>
        <v>0</v>
      </c>
      <c r="BL389" s="61"/>
      <c r="BM389" s="61"/>
      <c r="BN389" s="61"/>
      <c r="BO389" s="61"/>
      <c r="BP389" s="61"/>
      <c r="BQ389" s="61"/>
      <c r="BR389" s="61"/>
      <c r="BS389" s="61"/>
      <c r="BT389" s="61"/>
      <c r="BU389" s="61"/>
      <c r="BV389" s="61"/>
      <c r="BW389" s="61"/>
      <c r="BX389" s="2">
        <f t="shared" si="140"/>
        <v>0</v>
      </c>
      <c r="BY389" s="61"/>
      <c r="BZ389" s="61"/>
      <c r="CA389" s="61"/>
      <c r="CB389" s="61"/>
      <c r="CC389" s="61"/>
      <c r="CD389" s="61"/>
      <c r="CE389" s="61"/>
      <c r="CF389" s="61"/>
      <c r="CG389" s="61"/>
      <c r="CH389" s="61"/>
      <c r="CI389" s="61"/>
      <c r="CJ389" s="61"/>
      <c r="CK389" s="2">
        <f t="shared" ref="CK389:CK452" si="161">SUM(BY389:CJ389)</f>
        <v>0</v>
      </c>
      <c r="CL389" s="61"/>
      <c r="CM389" s="61"/>
      <c r="CN389" s="61"/>
      <c r="CO389" s="61"/>
      <c r="CP389" s="61"/>
      <c r="CQ389" s="61"/>
      <c r="CR389" s="61"/>
      <c r="CS389" s="61"/>
      <c r="CT389" s="61"/>
      <c r="CU389" s="61"/>
      <c r="CV389" s="61"/>
      <c r="CW389" s="61"/>
      <c r="CX389" s="2">
        <f t="shared" ref="CX389:CX452" si="162">SUM(CL389:CW389)</f>
        <v>0</v>
      </c>
    </row>
    <row r="390" spans="1:102">
      <c r="A390" s="61"/>
      <c r="B390" s="61"/>
      <c r="C390" s="61"/>
      <c r="D390" s="61"/>
      <c r="E390" s="112">
        <f t="shared" si="141"/>
        <v>0</v>
      </c>
      <c r="F390" s="113">
        <f t="shared" si="150"/>
        <v>0</v>
      </c>
      <c r="G390" s="2">
        <f t="shared" si="142"/>
        <v>0</v>
      </c>
      <c r="H390" s="112">
        <f t="shared" si="151"/>
        <v>0</v>
      </c>
      <c r="I390" s="113">
        <f t="shared" si="152"/>
        <v>0</v>
      </c>
      <c r="J390" s="63">
        <f t="shared" si="153"/>
        <v>0</v>
      </c>
      <c r="K390" s="112">
        <f t="shared" si="154"/>
        <v>0</v>
      </c>
      <c r="L390" s="113">
        <f t="shared" si="155"/>
        <v>0</v>
      </c>
      <c r="M390" s="63">
        <f t="shared" si="143"/>
        <v>0</v>
      </c>
      <c r="N390" s="112">
        <f t="shared" si="144"/>
        <v>0</v>
      </c>
      <c r="O390" s="113">
        <f t="shared" si="145"/>
        <v>0</v>
      </c>
      <c r="P390" s="2">
        <f t="shared" si="146"/>
        <v>0</v>
      </c>
      <c r="Q390" s="61"/>
      <c r="R390" s="61"/>
      <c r="S390" s="63">
        <f t="shared" si="156"/>
        <v>0</v>
      </c>
      <c r="T390" s="63">
        <f t="shared" si="157"/>
        <v>0</v>
      </c>
      <c r="U390" s="63">
        <f t="shared" si="158"/>
        <v>0</v>
      </c>
      <c r="V390" s="63">
        <f t="shared" si="159"/>
        <v>0</v>
      </c>
      <c r="W390" s="63">
        <f t="shared" si="160"/>
        <v>0</v>
      </c>
      <c r="X390" s="61"/>
      <c r="Y390" s="61"/>
      <c r="Z390" s="61"/>
      <c r="AA390" s="61"/>
      <c r="AB390" s="61"/>
      <c r="AC390" s="61"/>
      <c r="AD390" s="61"/>
      <c r="AE390" s="61"/>
      <c r="AF390" s="61"/>
      <c r="AG390" s="61"/>
      <c r="AH390" s="61"/>
      <c r="AI390" s="61"/>
      <c r="AJ390" s="2">
        <f t="shared" si="147"/>
        <v>0</v>
      </c>
      <c r="AK390" s="61"/>
      <c r="AL390" s="61"/>
      <c r="AM390" s="61"/>
      <c r="AN390" s="61"/>
      <c r="AO390" s="61"/>
      <c r="AP390" s="61"/>
      <c r="AQ390" s="61"/>
      <c r="AR390" s="61"/>
      <c r="AS390" s="61"/>
      <c r="AT390" s="61"/>
      <c r="AU390" s="61"/>
      <c r="AV390" s="61"/>
      <c r="AW390" s="2">
        <f t="shared" si="148"/>
        <v>0</v>
      </c>
      <c r="AX390" s="61"/>
      <c r="AY390" s="61"/>
      <c r="AZ390" s="61"/>
      <c r="BA390" s="61"/>
      <c r="BB390" s="61"/>
      <c r="BC390" s="61"/>
      <c r="BD390" s="61"/>
      <c r="BE390" s="61"/>
      <c r="BF390" s="61"/>
      <c r="BG390" s="61"/>
      <c r="BH390" s="61"/>
      <c r="BI390" s="61"/>
      <c r="BJ390" s="2">
        <f t="shared" si="149"/>
        <v>0</v>
      </c>
      <c r="BL390" s="61"/>
      <c r="BM390" s="61"/>
      <c r="BN390" s="61"/>
      <c r="BO390" s="61"/>
      <c r="BP390" s="61"/>
      <c r="BQ390" s="61"/>
      <c r="BR390" s="61"/>
      <c r="BS390" s="61"/>
      <c r="BT390" s="61"/>
      <c r="BU390" s="61"/>
      <c r="BV390" s="61"/>
      <c r="BW390" s="61"/>
      <c r="BX390" s="2">
        <f t="shared" si="140"/>
        <v>0</v>
      </c>
      <c r="BY390" s="61"/>
      <c r="BZ390" s="61"/>
      <c r="CA390" s="61"/>
      <c r="CB390" s="61"/>
      <c r="CC390" s="61"/>
      <c r="CD390" s="61"/>
      <c r="CE390" s="61"/>
      <c r="CF390" s="61"/>
      <c r="CG390" s="61"/>
      <c r="CH390" s="61"/>
      <c r="CI390" s="61"/>
      <c r="CJ390" s="61"/>
      <c r="CK390" s="2">
        <f t="shared" si="161"/>
        <v>0</v>
      </c>
      <c r="CL390" s="61"/>
      <c r="CM390" s="61"/>
      <c r="CN390" s="61"/>
      <c r="CO390" s="61"/>
      <c r="CP390" s="61"/>
      <c r="CQ390" s="61"/>
      <c r="CR390" s="61"/>
      <c r="CS390" s="61"/>
      <c r="CT390" s="61"/>
      <c r="CU390" s="61"/>
      <c r="CV390" s="61"/>
      <c r="CW390" s="61"/>
      <c r="CX390" s="2">
        <f t="shared" si="162"/>
        <v>0</v>
      </c>
    </row>
    <row r="391" spans="1:102">
      <c r="A391" s="61"/>
      <c r="B391" s="61"/>
      <c r="C391" s="61"/>
      <c r="D391" s="61"/>
      <c r="E391" s="112">
        <f t="shared" si="141"/>
        <v>0</v>
      </c>
      <c r="F391" s="113">
        <f t="shared" si="150"/>
        <v>0</v>
      </c>
      <c r="G391" s="2">
        <f t="shared" si="142"/>
        <v>0</v>
      </c>
      <c r="H391" s="112">
        <f t="shared" si="151"/>
        <v>0</v>
      </c>
      <c r="I391" s="113">
        <f t="shared" si="152"/>
        <v>0</v>
      </c>
      <c r="J391" s="63">
        <f t="shared" si="153"/>
        <v>0</v>
      </c>
      <c r="K391" s="112">
        <f t="shared" si="154"/>
        <v>0</v>
      </c>
      <c r="L391" s="113">
        <f t="shared" si="155"/>
        <v>0</v>
      </c>
      <c r="M391" s="63">
        <f t="shared" si="143"/>
        <v>0</v>
      </c>
      <c r="N391" s="112">
        <f t="shared" si="144"/>
        <v>0</v>
      </c>
      <c r="O391" s="113">
        <f t="shared" si="145"/>
        <v>0</v>
      </c>
      <c r="P391" s="2">
        <f t="shared" si="146"/>
        <v>0</v>
      </c>
      <c r="Q391" s="61"/>
      <c r="R391" s="61"/>
      <c r="S391" s="63">
        <f t="shared" si="156"/>
        <v>0</v>
      </c>
      <c r="T391" s="63">
        <f t="shared" si="157"/>
        <v>0</v>
      </c>
      <c r="U391" s="63">
        <f t="shared" si="158"/>
        <v>0</v>
      </c>
      <c r="V391" s="63">
        <f t="shared" si="159"/>
        <v>0</v>
      </c>
      <c r="W391" s="63">
        <f t="shared" si="160"/>
        <v>0</v>
      </c>
      <c r="X391" s="61"/>
      <c r="Y391" s="61"/>
      <c r="Z391" s="61"/>
      <c r="AA391" s="61"/>
      <c r="AB391" s="61"/>
      <c r="AC391" s="61"/>
      <c r="AD391" s="61"/>
      <c r="AE391" s="61"/>
      <c r="AF391" s="61"/>
      <c r="AG391" s="61"/>
      <c r="AH391" s="61"/>
      <c r="AI391" s="61"/>
      <c r="AJ391" s="2">
        <f t="shared" si="147"/>
        <v>0</v>
      </c>
      <c r="AK391" s="61"/>
      <c r="AL391" s="61"/>
      <c r="AM391" s="61"/>
      <c r="AN391" s="61"/>
      <c r="AO391" s="61"/>
      <c r="AP391" s="61"/>
      <c r="AQ391" s="61"/>
      <c r="AR391" s="61"/>
      <c r="AS391" s="61"/>
      <c r="AT391" s="61"/>
      <c r="AU391" s="61"/>
      <c r="AV391" s="61"/>
      <c r="AW391" s="2">
        <f t="shared" si="148"/>
        <v>0</v>
      </c>
      <c r="AX391" s="61"/>
      <c r="AY391" s="61"/>
      <c r="AZ391" s="61"/>
      <c r="BA391" s="61"/>
      <c r="BB391" s="61"/>
      <c r="BC391" s="61"/>
      <c r="BD391" s="61"/>
      <c r="BE391" s="61"/>
      <c r="BF391" s="61"/>
      <c r="BG391" s="61"/>
      <c r="BH391" s="61"/>
      <c r="BI391" s="61"/>
      <c r="BJ391" s="2">
        <f t="shared" si="149"/>
        <v>0</v>
      </c>
      <c r="BL391" s="61"/>
      <c r="BM391" s="61"/>
      <c r="BN391" s="61"/>
      <c r="BO391" s="61"/>
      <c r="BP391" s="61"/>
      <c r="BQ391" s="61"/>
      <c r="BR391" s="61"/>
      <c r="BS391" s="61"/>
      <c r="BT391" s="61"/>
      <c r="BU391" s="61"/>
      <c r="BV391" s="61"/>
      <c r="BW391" s="61"/>
      <c r="BX391" s="2">
        <f t="shared" si="140"/>
        <v>0</v>
      </c>
      <c r="BY391" s="61"/>
      <c r="BZ391" s="61"/>
      <c r="CA391" s="61"/>
      <c r="CB391" s="61"/>
      <c r="CC391" s="61"/>
      <c r="CD391" s="61"/>
      <c r="CE391" s="61"/>
      <c r="CF391" s="61"/>
      <c r="CG391" s="61"/>
      <c r="CH391" s="61"/>
      <c r="CI391" s="61"/>
      <c r="CJ391" s="61"/>
      <c r="CK391" s="2">
        <f t="shared" si="161"/>
        <v>0</v>
      </c>
      <c r="CL391" s="61"/>
      <c r="CM391" s="61"/>
      <c r="CN391" s="61"/>
      <c r="CO391" s="61"/>
      <c r="CP391" s="61"/>
      <c r="CQ391" s="61"/>
      <c r="CR391" s="61"/>
      <c r="CS391" s="61"/>
      <c r="CT391" s="61"/>
      <c r="CU391" s="61"/>
      <c r="CV391" s="61"/>
      <c r="CW391" s="61"/>
      <c r="CX391" s="2">
        <f t="shared" si="162"/>
        <v>0</v>
      </c>
    </row>
    <row r="392" spans="1:102">
      <c r="A392" s="61"/>
      <c r="B392" s="61"/>
      <c r="C392" s="61"/>
      <c r="D392" s="61"/>
      <c r="E392" s="112">
        <f t="shared" si="141"/>
        <v>0</v>
      </c>
      <c r="F392" s="113">
        <f t="shared" si="150"/>
        <v>0</v>
      </c>
      <c r="G392" s="2">
        <f t="shared" si="142"/>
        <v>0</v>
      </c>
      <c r="H392" s="112">
        <f t="shared" si="151"/>
        <v>0</v>
      </c>
      <c r="I392" s="113">
        <f t="shared" si="152"/>
        <v>0</v>
      </c>
      <c r="J392" s="63">
        <f t="shared" si="153"/>
        <v>0</v>
      </c>
      <c r="K392" s="112">
        <f t="shared" si="154"/>
        <v>0</v>
      </c>
      <c r="L392" s="113">
        <f t="shared" si="155"/>
        <v>0</v>
      </c>
      <c r="M392" s="63">
        <f t="shared" si="143"/>
        <v>0</v>
      </c>
      <c r="N392" s="112">
        <f t="shared" si="144"/>
        <v>0</v>
      </c>
      <c r="O392" s="113">
        <f t="shared" si="145"/>
        <v>0</v>
      </c>
      <c r="P392" s="2">
        <f t="shared" si="146"/>
        <v>0</v>
      </c>
      <c r="Q392" s="61"/>
      <c r="R392" s="61"/>
      <c r="S392" s="63">
        <f t="shared" si="156"/>
        <v>0</v>
      </c>
      <c r="T392" s="63">
        <f t="shared" si="157"/>
        <v>0</v>
      </c>
      <c r="U392" s="63">
        <f t="shared" si="158"/>
        <v>0</v>
      </c>
      <c r="V392" s="63">
        <f t="shared" si="159"/>
        <v>0</v>
      </c>
      <c r="W392" s="63">
        <f t="shared" si="160"/>
        <v>0</v>
      </c>
      <c r="X392" s="61"/>
      <c r="Y392" s="61"/>
      <c r="Z392" s="61"/>
      <c r="AA392" s="61"/>
      <c r="AB392" s="61"/>
      <c r="AC392" s="61"/>
      <c r="AD392" s="61"/>
      <c r="AE392" s="61"/>
      <c r="AF392" s="61"/>
      <c r="AG392" s="61"/>
      <c r="AH392" s="61"/>
      <c r="AI392" s="61"/>
      <c r="AJ392" s="2">
        <f t="shared" si="147"/>
        <v>0</v>
      </c>
      <c r="AK392" s="61"/>
      <c r="AL392" s="61"/>
      <c r="AM392" s="61"/>
      <c r="AN392" s="61"/>
      <c r="AO392" s="61"/>
      <c r="AP392" s="61"/>
      <c r="AQ392" s="61"/>
      <c r="AR392" s="61"/>
      <c r="AS392" s="61"/>
      <c r="AT392" s="61"/>
      <c r="AU392" s="61"/>
      <c r="AV392" s="61"/>
      <c r="AW392" s="2">
        <f t="shared" si="148"/>
        <v>0</v>
      </c>
      <c r="AX392" s="61"/>
      <c r="AY392" s="61"/>
      <c r="AZ392" s="61"/>
      <c r="BA392" s="61"/>
      <c r="BB392" s="61"/>
      <c r="BC392" s="61"/>
      <c r="BD392" s="61"/>
      <c r="BE392" s="61"/>
      <c r="BF392" s="61"/>
      <c r="BG392" s="61"/>
      <c r="BH392" s="61"/>
      <c r="BI392" s="61"/>
      <c r="BJ392" s="2">
        <f t="shared" si="149"/>
        <v>0</v>
      </c>
      <c r="BL392" s="61"/>
      <c r="BM392" s="61"/>
      <c r="BN392" s="61"/>
      <c r="BO392" s="61"/>
      <c r="BP392" s="61"/>
      <c r="BQ392" s="61"/>
      <c r="BR392" s="61"/>
      <c r="BS392" s="61"/>
      <c r="BT392" s="61"/>
      <c r="BU392" s="61"/>
      <c r="BV392" s="61"/>
      <c r="BW392" s="61"/>
      <c r="BX392" s="2">
        <f t="shared" si="140"/>
        <v>0</v>
      </c>
      <c r="BY392" s="61"/>
      <c r="BZ392" s="61"/>
      <c r="CA392" s="61"/>
      <c r="CB392" s="61"/>
      <c r="CC392" s="61"/>
      <c r="CD392" s="61"/>
      <c r="CE392" s="61"/>
      <c r="CF392" s="61"/>
      <c r="CG392" s="61"/>
      <c r="CH392" s="61"/>
      <c r="CI392" s="61"/>
      <c r="CJ392" s="61"/>
      <c r="CK392" s="2">
        <f t="shared" si="161"/>
        <v>0</v>
      </c>
      <c r="CL392" s="61"/>
      <c r="CM392" s="61"/>
      <c r="CN392" s="61"/>
      <c r="CO392" s="61"/>
      <c r="CP392" s="61"/>
      <c r="CQ392" s="61"/>
      <c r="CR392" s="61"/>
      <c r="CS392" s="61"/>
      <c r="CT392" s="61"/>
      <c r="CU392" s="61"/>
      <c r="CV392" s="61"/>
      <c r="CW392" s="61"/>
      <c r="CX392" s="2">
        <f t="shared" si="162"/>
        <v>0</v>
      </c>
    </row>
    <row r="393" spans="1:102">
      <c r="A393" s="61"/>
      <c r="B393" s="61"/>
      <c r="C393" s="61"/>
      <c r="D393" s="61"/>
      <c r="E393" s="112">
        <f t="shared" si="141"/>
        <v>0</v>
      </c>
      <c r="F393" s="113">
        <f t="shared" si="150"/>
        <v>0</v>
      </c>
      <c r="G393" s="2">
        <f t="shared" si="142"/>
        <v>0</v>
      </c>
      <c r="H393" s="112">
        <f t="shared" si="151"/>
        <v>0</v>
      </c>
      <c r="I393" s="113">
        <f t="shared" si="152"/>
        <v>0</v>
      </c>
      <c r="J393" s="63">
        <f t="shared" si="153"/>
        <v>0</v>
      </c>
      <c r="K393" s="112">
        <f t="shared" si="154"/>
        <v>0</v>
      </c>
      <c r="L393" s="113">
        <f t="shared" si="155"/>
        <v>0</v>
      </c>
      <c r="M393" s="63">
        <f t="shared" si="143"/>
        <v>0</v>
      </c>
      <c r="N393" s="112">
        <f t="shared" si="144"/>
        <v>0</v>
      </c>
      <c r="O393" s="113">
        <f t="shared" si="145"/>
        <v>0</v>
      </c>
      <c r="P393" s="2">
        <f t="shared" si="146"/>
        <v>0</v>
      </c>
      <c r="Q393" s="61"/>
      <c r="R393" s="61"/>
      <c r="S393" s="63">
        <f t="shared" si="156"/>
        <v>0</v>
      </c>
      <c r="T393" s="63">
        <f t="shared" si="157"/>
        <v>0</v>
      </c>
      <c r="U393" s="63">
        <f t="shared" si="158"/>
        <v>0</v>
      </c>
      <c r="V393" s="63">
        <f t="shared" si="159"/>
        <v>0</v>
      </c>
      <c r="W393" s="63">
        <f t="shared" si="160"/>
        <v>0</v>
      </c>
      <c r="X393" s="61"/>
      <c r="Y393" s="61"/>
      <c r="Z393" s="61"/>
      <c r="AA393" s="61"/>
      <c r="AB393" s="61"/>
      <c r="AC393" s="61"/>
      <c r="AD393" s="61"/>
      <c r="AE393" s="61"/>
      <c r="AF393" s="61"/>
      <c r="AG393" s="61"/>
      <c r="AH393" s="61"/>
      <c r="AI393" s="61"/>
      <c r="AJ393" s="2">
        <f t="shared" si="147"/>
        <v>0</v>
      </c>
      <c r="AK393" s="61"/>
      <c r="AL393" s="61"/>
      <c r="AM393" s="61"/>
      <c r="AN393" s="61"/>
      <c r="AO393" s="61"/>
      <c r="AP393" s="61"/>
      <c r="AQ393" s="61"/>
      <c r="AR393" s="61"/>
      <c r="AS393" s="61"/>
      <c r="AT393" s="61"/>
      <c r="AU393" s="61"/>
      <c r="AV393" s="61"/>
      <c r="AW393" s="2">
        <f t="shared" si="148"/>
        <v>0</v>
      </c>
      <c r="AX393" s="61"/>
      <c r="AY393" s="61"/>
      <c r="AZ393" s="61"/>
      <c r="BA393" s="61"/>
      <c r="BB393" s="61"/>
      <c r="BC393" s="61"/>
      <c r="BD393" s="61"/>
      <c r="BE393" s="61"/>
      <c r="BF393" s="61"/>
      <c r="BG393" s="61"/>
      <c r="BH393" s="61"/>
      <c r="BI393" s="61"/>
      <c r="BJ393" s="2">
        <f t="shared" si="149"/>
        <v>0</v>
      </c>
      <c r="BL393" s="61"/>
      <c r="BM393" s="61"/>
      <c r="BN393" s="61"/>
      <c r="BO393" s="61"/>
      <c r="BP393" s="61"/>
      <c r="BQ393" s="61"/>
      <c r="BR393" s="61"/>
      <c r="BS393" s="61"/>
      <c r="BT393" s="61"/>
      <c r="BU393" s="61"/>
      <c r="BV393" s="61"/>
      <c r="BW393" s="61"/>
      <c r="BX393" s="2">
        <f t="shared" si="140"/>
        <v>0</v>
      </c>
      <c r="BY393" s="61"/>
      <c r="BZ393" s="61"/>
      <c r="CA393" s="61"/>
      <c r="CB393" s="61"/>
      <c r="CC393" s="61"/>
      <c r="CD393" s="61"/>
      <c r="CE393" s="61"/>
      <c r="CF393" s="61"/>
      <c r="CG393" s="61"/>
      <c r="CH393" s="61"/>
      <c r="CI393" s="61"/>
      <c r="CJ393" s="61"/>
      <c r="CK393" s="2">
        <f t="shared" si="161"/>
        <v>0</v>
      </c>
      <c r="CL393" s="61"/>
      <c r="CM393" s="61"/>
      <c r="CN393" s="61"/>
      <c r="CO393" s="61"/>
      <c r="CP393" s="61"/>
      <c r="CQ393" s="61"/>
      <c r="CR393" s="61"/>
      <c r="CS393" s="61"/>
      <c r="CT393" s="61"/>
      <c r="CU393" s="61"/>
      <c r="CV393" s="61"/>
      <c r="CW393" s="61"/>
      <c r="CX393" s="2">
        <f t="shared" si="162"/>
        <v>0</v>
      </c>
    </row>
    <row r="394" spans="1:102">
      <c r="A394" s="61"/>
      <c r="B394" s="61"/>
      <c r="C394" s="61"/>
      <c r="D394" s="61"/>
      <c r="E394" s="112">
        <f t="shared" si="141"/>
        <v>0</v>
      </c>
      <c r="F394" s="113">
        <f t="shared" si="150"/>
        <v>0</v>
      </c>
      <c r="G394" s="2">
        <f t="shared" si="142"/>
        <v>0</v>
      </c>
      <c r="H394" s="112">
        <f t="shared" si="151"/>
        <v>0</v>
      </c>
      <c r="I394" s="113">
        <f t="shared" si="152"/>
        <v>0</v>
      </c>
      <c r="J394" s="63">
        <f t="shared" si="153"/>
        <v>0</v>
      </c>
      <c r="K394" s="112">
        <f t="shared" si="154"/>
        <v>0</v>
      </c>
      <c r="L394" s="113">
        <f t="shared" si="155"/>
        <v>0</v>
      </c>
      <c r="M394" s="63">
        <f t="shared" si="143"/>
        <v>0</v>
      </c>
      <c r="N394" s="112">
        <f t="shared" si="144"/>
        <v>0</v>
      </c>
      <c r="O394" s="113">
        <f t="shared" si="145"/>
        <v>0</v>
      </c>
      <c r="P394" s="2">
        <f t="shared" si="146"/>
        <v>0</v>
      </c>
      <c r="Q394" s="61"/>
      <c r="R394" s="61"/>
      <c r="S394" s="63">
        <f t="shared" si="156"/>
        <v>0</v>
      </c>
      <c r="T394" s="63">
        <f t="shared" si="157"/>
        <v>0</v>
      </c>
      <c r="U394" s="63">
        <f t="shared" si="158"/>
        <v>0</v>
      </c>
      <c r="V394" s="63">
        <f t="shared" si="159"/>
        <v>0</v>
      </c>
      <c r="W394" s="63">
        <f t="shared" si="160"/>
        <v>0</v>
      </c>
      <c r="X394" s="61"/>
      <c r="Y394" s="61"/>
      <c r="Z394" s="61"/>
      <c r="AA394" s="61"/>
      <c r="AB394" s="61"/>
      <c r="AC394" s="61"/>
      <c r="AD394" s="61"/>
      <c r="AE394" s="61"/>
      <c r="AF394" s="61"/>
      <c r="AG394" s="61"/>
      <c r="AH394" s="61"/>
      <c r="AI394" s="61"/>
      <c r="AJ394" s="2">
        <f t="shared" si="147"/>
        <v>0</v>
      </c>
      <c r="AK394" s="61"/>
      <c r="AL394" s="61"/>
      <c r="AM394" s="61"/>
      <c r="AN394" s="61"/>
      <c r="AO394" s="61"/>
      <c r="AP394" s="61"/>
      <c r="AQ394" s="61"/>
      <c r="AR394" s="61"/>
      <c r="AS394" s="61"/>
      <c r="AT394" s="61"/>
      <c r="AU394" s="61"/>
      <c r="AV394" s="61"/>
      <c r="AW394" s="2">
        <f t="shared" si="148"/>
        <v>0</v>
      </c>
      <c r="AX394" s="61"/>
      <c r="AY394" s="61"/>
      <c r="AZ394" s="61"/>
      <c r="BA394" s="61"/>
      <c r="BB394" s="61"/>
      <c r="BC394" s="61"/>
      <c r="BD394" s="61"/>
      <c r="BE394" s="61"/>
      <c r="BF394" s="61"/>
      <c r="BG394" s="61"/>
      <c r="BH394" s="61"/>
      <c r="BI394" s="61"/>
      <c r="BJ394" s="2">
        <f t="shared" si="149"/>
        <v>0</v>
      </c>
      <c r="BL394" s="61"/>
      <c r="BM394" s="61"/>
      <c r="BN394" s="61"/>
      <c r="BO394" s="61"/>
      <c r="BP394" s="61"/>
      <c r="BQ394" s="61"/>
      <c r="BR394" s="61"/>
      <c r="BS394" s="61"/>
      <c r="BT394" s="61"/>
      <c r="BU394" s="61"/>
      <c r="BV394" s="61"/>
      <c r="BW394" s="61"/>
      <c r="BX394" s="2">
        <f t="shared" si="140"/>
        <v>0</v>
      </c>
      <c r="BY394" s="61"/>
      <c r="BZ394" s="61"/>
      <c r="CA394" s="61"/>
      <c r="CB394" s="61"/>
      <c r="CC394" s="61"/>
      <c r="CD394" s="61"/>
      <c r="CE394" s="61"/>
      <c r="CF394" s="61"/>
      <c r="CG394" s="61"/>
      <c r="CH394" s="61"/>
      <c r="CI394" s="61"/>
      <c r="CJ394" s="61"/>
      <c r="CK394" s="2">
        <f t="shared" si="161"/>
        <v>0</v>
      </c>
      <c r="CL394" s="61"/>
      <c r="CM394" s="61"/>
      <c r="CN394" s="61"/>
      <c r="CO394" s="61"/>
      <c r="CP394" s="61"/>
      <c r="CQ394" s="61"/>
      <c r="CR394" s="61"/>
      <c r="CS394" s="61"/>
      <c r="CT394" s="61"/>
      <c r="CU394" s="61"/>
      <c r="CV394" s="61"/>
      <c r="CW394" s="61"/>
      <c r="CX394" s="2">
        <f t="shared" si="162"/>
        <v>0</v>
      </c>
    </row>
    <row r="395" spans="1:102">
      <c r="A395" s="61"/>
      <c r="B395" s="61"/>
      <c r="C395" s="61"/>
      <c r="D395" s="61"/>
      <c r="E395" s="112">
        <f t="shared" si="141"/>
        <v>0</v>
      </c>
      <c r="F395" s="113">
        <f t="shared" si="150"/>
        <v>0</v>
      </c>
      <c r="G395" s="2">
        <f t="shared" si="142"/>
        <v>0</v>
      </c>
      <c r="H395" s="112">
        <f t="shared" si="151"/>
        <v>0</v>
      </c>
      <c r="I395" s="113">
        <f t="shared" si="152"/>
        <v>0</v>
      </c>
      <c r="J395" s="63">
        <f t="shared" si="153"/>
        <v>0</v>
      </c>
      <c r="K395" s="112">
        <f t="shared" si="154"/>
        <v>0</v>
      </c>
      <c r="L395" s="113">
        <f t="shared" si="155"/>
        <v>0</v>
      </c>
      <c r="M395" s="63">
        <f t="shared" si="143"/>
        <v>0</v>
      </c>
      <c r="N395" s="112">
        <f t="shared" si="144"/>
        <v>0</v>
      </c>
      <c r="O395" s="113">
        <f t="shared" si="145"/>
        <v>0</v>
      </c>
      <c r="P395" s="2">
        <f t="shared" si="146"/>
        <v>0</v>
      </c>
      <c r="Q395" s="61"/>
      <c r="R395" s="61"/>
      <c r="S395" s="63">
        <f t="shared" si="156"/>
        <v>0</v>
      </c>
      <c r="T395" s="63">
        <f t="shared" si="157"/>
        <v>0</v>
      </c>
      <c r="U395" s="63">
        <f t="shared" si="158"/>
        <v>0</v>
      </c>
      <c r="V395" s="63">
        <f t="shared" si="159"/>
        <v>0</v>
      </c>
      <c r="W395" s="63">
        <f t="shared" si="160"/>
        <v>0</v>
      </c>
      <c r="X395" s="61"/>
      <c r="Y395" s="61"/>
      <c r="Z395" s="61"/>
      <c r="AA395" s="61"/>
      <c r="AB395" s="61"/>
      <c r="AC395" s="61"/>
      <c r="AD395" s="61"/>
      <c r="AE395" s="61"/>
      <c r="AF395" s="61"/>
      <c r="AG395" s="61"/>
      <c r="AH395" s="61"/>
      <c r="AI395" s="61"/>
      <c r="AJ395" s="2">
        <f t="shared" si="147"/>
        <v>0</v>
      </c>
      <c r="AK395" s="61"/>
      <c r="AL395" s="61"/>
      <c r="AM395" s="61"/>
      <c r="AN395" s="61"/>
      <c r="AO395" s="61"/>
      <c r="AP395" s="61"/>
      <c r="AQ395" s="61"/>
      <c r="AR395" s="61"/>
      <c r="AS395" s="61"/>
      <c r="AT395" s="61"/>
      <c r="AU395" s="61"/>
      <c r="AV395" s="61"/>
      <c r="AW395" s="2">
        <f t="shared" si="148"/>
        <v>0</v>
      </c>
      <c r="AX395" s="61"/>
      <c r="AY395" s="61"/>
      <c r="AZ395" s="61"/>
      <c r="BA395" s="61"/>
      <c r="BB395" s="61"/>
      <c r="BC395" s="61"/>
      <c r="BD395" s="61"/>
      <c r="BE395" s="61"/>
      <c r="BF395" s="61"/>
      <c r="BG395" s="61"/>
      <c r="BH395" s="61"/>
      <c r="BI395" s="61"/>
      <c r="BJ395" s="2">
        <f t="shared" si="149"/>
        <v>0</v>
      </c>
      <c r="BL395" s="61"/>
      <c r="BM395" s="61"/>
      <c r="BN395" s="61"/>
      <c r="BO395" s="61"/>
      <c r="BP395" s="61"/>
      <c r="BQ395" s="61"/>
      <c r="BR395" s="61"/>
      <c r="BS395" s="61"/>
      <c r="BT395" s="61"/>
      <c r="BU395" s="61"/>
      <c r="BV395" s="61"/>
      <c r="BW395" s="61"/>
      <c r="BX395" s="2">
        <f t="shared" si="140"/>
        <v>0</v>
      </c>
      <c r="BY395" s="61"/>
      <c r="BZ395" s="61"/>
      <c r="CA395" s="61"/>
      <c r="CB395" s="61"/>
      <c r="CC395" s="61"/>
      <c r="CD395" s="61"/>
      <c r="CE395" s="61"/>
      <c r="CF395" s="61"/>
      <c r="CG395" s="61"/>
      <c r="CH395" s="61"/>
      <c r="CI395" s="61"/>
      <c r="CJ395" s="61"/>
      <c r="CK395" s="2">
        <f t="shared" si="161"/>
        <v>0</v>
      </c>
      <c r="CL395" s="61"/>
      <c r="CM395" s="61"/>
      <c r="CN395" s="61"/>
      <c r="CO395" s="61"/>
      <c r="CP395" s="61"/>
      <c r="CQ395" s="61"/>
      <c r="CR395" s="61"/>
      <c r="CS395" s="61"/>
      <c r="CT395" s="61"/>
      <c r="CU395" s="61"/>
      <c r="CV395" s="61"/>
      <c r="CW395" s="61"/>
      <c r="CX395" s="2">
        <f t="shared" si="162"/>
        <v>0</v>
      </c>
    </row>
    <row r="396" spans="1:102">
      <c r="A396" s="61"/>
      <c r="B396" s="61"/>
      <c r="C396" s="61"/>
      <c r="D396" s="61"/>
      <c r="E396" s="112">
        <f t="shared" si="141"/>
        <v>0</v>
      </c>
      <c r="F396" s="113">
        <f t="shared" si="150"/>
        <v>0</v>
      </c>
      <c r="G396" s="2">
        <f t="shared" si="142"/>
        <v>0</v>
      </c>
      <c r="H396" s="112">
        <f t="shared" si="151"/>
        <v>0</v>
      </c>
      <c r="I396" s="113">
        <f t="shared" si="152"/>
        <v>0</v>
      </c>
      <c r="J396" s="63">
        <f t="shared" si="153"/>
        <v>0</v>
      </c>
      <c r="K396" s="112">
        <f t="shared" si="154"/>
        <v>0</v>
      </c>
      <c r="L396" s="113">
        <f t="shared" si="155"/>
        <v>0</v>
      </c>
      <c r="M396" s="63">
        <f t="shared" si="143"/>
        <v>0</v>
      </c>
      <c r="N396" s="112">
        <f t="shared" si="144"/>
        <v>0</v>
      </c>
      <c r="O396" s="113">
        <f t="shared" si="145"/>
        <v>0</v>
      </c>
      <c r="P396" s="2">
        <f t="shared" si="146"/>
        <v>0</v>
      </c>
      <c r="Q396" s="61"/>
      <c r="R396" s="61"/>
      <c r="S396" s="63">
        <f t="shared" si="156"/>
        <v>0</v>
      </c>
      <c r="T396" s="63">
        <f t="shared" si="157"/>
        <v>0</v>
      </c>
      <c r="U396" s="63">
        <f t="shared" si="158"/>
        <v>0</v>
      </c>
      <c r="V396" s="63">
        <f t="shared" si="159"/>
        <v>0</v>
      </c>
      <c r="W396" s="63">
        <f t="shared" si="160"/>
        <v>0</v>
      </c>
      <c r="X396" s="61"/>
      <c r="Y396" s="61"/>
      <c r="Z396" s="61"/>
      <c r="AA396" s="61"/>
      <c r="AB396" s="61"/>
      <c r="AC396" s="61"/>
      <c r="AD396" s="61"/>
      <c r="AE396" s="61"/>
      <c r="AF396" s="61"/>
      <c r="AG396" s="61"/>
      <c r="AH396" s="61"/>
      <c r="AI396" s="61"/>
      <c r="AJ396" s="2">
        <f t="shared" si="147"/>
        <v>0</v>
      </c>
      <c r="AK396" s="61"/>
      <c r="AL396" s="61"/>
      <c r="AM396" s="61"/>
      <c r="AN396" s="61"/>
      <c r="AO396" s="61"/>
      <c r="AP396" s="61"/>
      <c r="AQ396" s="61"/>
      <c r="AR396" s="61"/>
      <c r="AS396" s="61"/>
      <c r="AT396" s="61"/>
      <c r="AU396" s="61"/>
      <c r="AV396" s="61"/>
      <c r="AW396" s="2">
        <f t="shared" si="148"/>
        <v>0</v>
      </c>
      <c r="AX396" s="61"/>
      <c r="AY396" s="61"/>
      <c r="AZ396" s="61"/>
      <c r="BA396" s="61"/>
      <c r="BB396" s="61"/>
      <c r="BC396" s="61"/>
      <c r="BD396" s="61"/>
      <c r="BE396" s="61"/>
      <c r="BF396" s="61"/>
      <c r="BG396" s="61"/>
      <c r="BH396" s="61"/>
      <c r="BI396" s="61"/>
      <c r="BJ396" s="2">
        <f t="shared" si="149"/>
        <v>0</v>
      </c>
      <c r="BL396" s="61"/>
      <c r="BM396" s="61"/>
      <c r="BN396" s="61"/>
      <c r="BO396" s="61"/>
      <c r="BP396" s="61"/>
      <c r="BQ396" s="61"/>
      <c r="BR396" s="61"/>
      <c r="BS396" s="61"/>
      <c r="BT396" s="61"/>
      <c r="BU396" s="61"/>
      <c r="BV396" s="61"/>
      <c r="BW396" s="61"/>
      <c r="BX396" s="2">
        <f t="shared" si="140"/>
        <v>0</v>
      </c>
      <c r="BY396" s="61"/>
      <c r="BZ396" s="61"/>
      <c r="CA396" s="61"/>
      <c r="CB396" s="61"/>
      <c r="CC396" s="61"/>
      <c r="CD396" s="61"/>
      <c r="CE396" s="61"/>
      <c r="CF396" s="61"/>
      <c r="CG396" s="61"/>
      <c r="CH396" s="61"/>
      <c r="CI396" s="61"/>
      <c r="CJ396" s="61"/>
      <c r="CK396" s="2">
        <f t="shared" si="161"/>
        <v>0</v>
      </c>
      <c r="CL396" s="61"/>
      <c r="CM396" s="61"/>
      <c r="CN396" s="61"/>
      <c r="CO396" s="61"/>
      <c r="CP396" s="61"/>
      <c r="CQ396" s="61"/>
      <c r="CR396" s="61"/>
      <c r="CS396" s="61"/>
      <c r="CT396" s="61"/>
      <c r="CU396" s="61"/>
      <c r="CV396" s="61"/>
      <c r="CW396" s="61"/>
      <c r="CX396" s="2">
        <f t="shared" si="162"/>
        <v>0</v>
      </c>
    </row>
    <row r="397" spans="1:102">
      <c r="A397" s="61"/>
      <c r="B397" s="61"/>
      <c r="C397" s="61"/>
      <c r="D397" s="61"/>
      <c r="E397" s="112">
        <f t="shared" si="141"/>
        <v>0</v>
      </c>
      <c r="F397" s="113">
        <f t="shared" si="150"/>
        <v>0</v>
      </c>
      <c r="G397" s="2">
        <f t="shared" si="142"/>
        <v>0</v>
      </c>
      <c r="H397" s="112">
        <f t="shared" si="151"/>
        <v>0</v>
      </c>
      <c r="I397" s="113">
        <f t="shared" si="152"/>
        <v>0</v>
      </c>
      <c r="J397" s="63">
        <f t="shared" si="153"/>
        <v>0</v>
      </c>
      <c r="K397" s="112">
        <f t="shared" si="154"/>
        <v>0</v>
      </c>
      <c r="L397" s="113">
        <f t="shared" si="155"/>
        <v>0</v>
      </c>
      <c r="M397" s="63">
        <f t="shared" si="143"/>
        <v>0</v>
      </c>
      <c r="N397" s="112">
        <f t="shared" si="144"/>
        <v>0</v>
      </c>
      <c r="O397" s="113">
        <f t="shared" si="145"/>
        <v>0</v>
      </c>
      <c r="P397" s="2">
        <f t="shared" si="146"/>
        <v>0</v>
      </c>
      <c r="Q397" s="61"/>
      <c r="R397" s="61"/>
      <c r="S397" s="63">
        <f t="shared" si="156"/>
        <v>0</v>
      </c>
      <c r="T397" s="63">
        <f t="shared" si="157"/>
        <v>0</v>
      </c>
      <c r="U397" s="63">
        <f t="shared" si="158"/>
        <v>0</v>
      </c>
      <c r="V397" s="63">
        <f t="shared" si="159"/>
        <v>0</v>
      </c>
      <c r="W397" s="63">
        <f t="shared" si="160"/>
        <v>0</v>
      </c>
      <c r="X397" s="61"/>
      <c r="Y397" s="61"/>
      <c r="Z397" s="61"/>
      <c r="AA397" s="61"/>
      <c r="AB397" s="61"/>
      <c r="AC397" s="61"/>
      <c r="AD397" s="61"/>
      <c r="AE397" s="61"/>
      <c r="AF397" s="61"/>
      <c r="AG397" s="61"/>
      <c r="AH397" s="61"/>
      <c r="AI397" s="61"/>
      <c r="AJ397" s="2">
        <f t="shared" si="147"/>
        <v>0</v>
      </c>
      <c r="AK397" s="61"/>
      <c r="AL397" s="61"/>
      <c r="AM397" s="61"/>
      <c r="AN397" s="61"/>
      <c r="AO397" s="61"/>
      <c r="AP397" s="61"/>
      <c r="AQ397" s="61"/>
      <c r="AR397" s="61"/>
      <c r="AS397" s="61"/>
      <c r="AT397" s="61"/>
      <c r="AU397" s="61"/>
      <c r="AV397" s="61"/>
      <c r="AW397" s="2">
        <f t="shared" si="148"/>
        <v>0</v>
      </c>
      <c r="AX397" s="61"/>
      <c r="AY397" s="61"/>
      <c r="AZ397" s="61"/>
      <c r="BA397" s="61"/>
      <c r="BB397" s="61"/>
      <c r="BC397" s="61"/>
      <c r="BD397" s="61"/>
      <c r="BE397" s="61"/>
      <c r="BF397" s="61"/>
      <c r="BG397" s="61"/>
      <c r="BH397" s="61"/>
      <c r="BI397" s="61"/>
      <c r="BJ397" s="2">
        <f t="shared" si="149"/>
        <v>0</v>
      </c>
      <c r="BL397" s="61"/>
      <c r="BM397" s="61"/>
      <c r="BN397" s="61"/>
      <c r="BO397" s="61"/>
      <c r="BP397" s="61"/>
      <c r="BQ397" s="61"/>
      <c r="BR397" s="61"/>
      <c r="BS397" s="61"/>
      <c r="BT397" s="61"/>
      <c r="BU397" s="61"/>
      <c r="BV397" s="61"/>
      <c r="BW397" s="61"/>
      <c r="BX397" s="2">
        <f t="shared" si="140"/>
        <v>0</v>
      </c>
      <c r="BY397" s="61"/>
      <c r="BZ397" s="61"/>
      <c r="CA397" s="61"/>
      <c r="CB397" s="61"/>
      <c r="CC397" s="61"/>
      <c r="CD397" s="61"/>
      <c r="CE397" s="61"/>
      <c r="CF397" s="61"/>
      <c r="CG397" s="61"/>
      <c r="CH397" s="61"/>
      <c r="CI397" s="61"/>
      <c r="CJ397" s="61"/>
      <c r="CK397" s="2">
        <f t="shared" si="161"/>
        <v>0</v>
      </c>
      <c r="CL397" s="61"/>
      <c r="CM397" s="61"/>
      <c r="CN397" s="61"/>
      <c r="CO397" s="61"/>
      <c r="CP397" s="61"/>
      <c r="CQ397" s="61"/>
      <c r="CR397" s="61"/>
      <c r="CS397" s="61"/>
      <c r="CT397" s="61"/>
      <c r="CU397" s="61"/>
      <c r="CV397" s="61"/>
      <c r="CW397" s="61"/>
      <c r="CX397" s="2">
        <f t="shared" si="162"/>
        <v>0</v>
      </c>
    </row>
    <row r="398" spans="1:102">
      <c r="A398" s="61"/>
      <c r="B398" s="61"/>
      <c r="C398" s="61"/>
      <c r="D398" s="61"/>
      <c r="E398" s="112">
        <f t="shared" si="141"/>
        <v>0</v>
      </c>
      <c r="F398" s="113">
        <f t="shared" si="150"/>
        <v>0</v>
      </c>
      <c r="G398" s="2">
        <f t="shared" si="142"/>
        <v>0</v>
      </c>
      <c r="H398" s="112">
        <f t="shared" si="151"/>
        <v>0</v>
      </c>
      <c r="I398" s="113">
        <f t="shared" si="152"/>
        <v>0</v>
      </c>
      <c r="J398" s="63">
        <f t="shared" si="153"/>
        <v>0</v>
      </c>
      <c r="K398" s="112">
        <f t="shared" si="154"/>
        <v>0</v>
      </c>
      <c r="L398" s="113">
        <f t="shared" si="155"/>
        <v>0</v>
      </c>
      <c r="M398" s="63">
        <f t="shared" si="143"/>
        <v>0</v>
      </c>
      <c r="N398" s="112">
        <f t="shared" si="144"/>
        <v>0</v>
      </c>
      <c r="O398" s="113">
        <f t="shared" si="145"/>
        <v>0</v>
      </c>
      <c r="P398" s="2">
        <f t="shared" si="146"/>
        <v>0</v>
      </c>
      <c r="Q398" s="61"/>
      <c r="R398" s="61"/>
      <c r="S398" s="63">
        <f t="shared" si="156"/>
        <v>0</v>
      </c>
      <c r="T398" s="63">
        <f t="shared" si="157"/>
        <v>0</v>
      </c>
      <c r="U398" s="63">
        <f t="shared" si="158"/>
        <v>0</v>
      </c>
      <c r="V398" s="63">
        <f t="shared" si="159"/>
        <v>0</v>
      </c>
      <c r="W398" s="63">
        <f t="shared" si="160"/>
        <v>0</v>
      </c>
      <c r="X398" s="61"/>
      <c r="Y398" s="61"/>
      <c r="Z398" s="61"/>
      <c r="AA398" s="61"/>
      <c r="AB398" s="61"/>
      <c r="AC398" s="61"/>
      <c r="AD398" s="61"/>
      <c r="AE398" s="61"/>
      <c r="AF398" s="61"/>
      <c r="AG398" s="61"/>
      <c r="AH398" s="61"/>
      <c r="AI398" s="61"/>
      <c r="AJ398" s="2">
        <f t="shared" si="147"/>
        <v>0</v>
      </c>
      <c r="AK398" s="61"/>
      <c r="AL398" s="61"/>
      <c r="AM398" s="61"/>
      <c r="AN398" s="61"/>
      <c r="AO398" s="61"/>
      <c r="AP398" s="61"/>
      <c r="AQ398" s="61"/>
      <c r="AR398" s="61"/>
      <c r="AS398" s="61"/>
      <c r="AT398" s="61"/>
      <c r="AU398" s="61"/>
      <c r="AV398" s="61"/>
      <c r="AW398" s="2">
        <f t="shared" si="148"/>
        <v>0</v>
      </c>
      <c r="AX398" s="61"/>
      <c r="AY398" s="61"/>
      <c r="AZ398" s="61"/>
      <c r="BA398" s="61"/>
      <c r="BB398" s="61"/>
      <c r="BC398" s="61"/>
      <c r="BD398" s="61"/>
      <c r="BE398" s="61"/>
      <c r="BF398" s="61"/>
      <c r="BG398" s="61"/>
      <c r="BH398" s="61"/>
      <c r="BI398" s="61"/>
      <c r="BJ398" s="2">
        <f t="shared" si="149"/>
        <v>0</v>
      </c>
      <c r="BL398" s="61"/>
      <c r="BM398" s="61"/>
      <c r="BN398" s="61"/>
      <c r="BO398" s="61"/>
      <c r="BP398" s="61"/>
      <c r="BQ398" s="61"/>
      <c r="BR398" s="61"/>
      <c r="BS398" s="61"/>
      <c r="BT398" s="61"/>
      <c r="BU398" s="61"/>
      <c r="BV398" s="61"/>
      <c r="BW398" s="61"/>
      <c r="BX398" s="2">
        <f t="shared" si="140"/>
        <v>0</v>
      </c>
      <c r="BY398" s="61"/>
      <c r="BZ398" s="61"/>
      <c r="CA398" s="61"/>
      <c r="CB398" s="61"/>
      <c r="CC398" s="61"/>
      <c r="CD398" s="61"/>
      <c r="CE398" s="61"/>
      <c r="CF398" s="61"/>
      <c r="CG398" s="61"/>
      <c r="CH398" s="61"/>
      <c r="CI398" s="61"/>
      <c r="CJ398" s="61"/>
      <c r="CK398" s="2">
        <f t="shared" si="161"/>
        <v>0</v>
      </c>
      <c r="CL398" s="61"/>
      <c r="CM398" s="61"/>
      <c r="CN398" s="61"/>
      <c r="CO398" s="61"/>
      <c r="CP398" s="61"/>
      <c r="CQ398" s="61"/>
      <c r="CR398" s="61"/>
      <c r="CS398" s="61"/>
      <c r="CT398" s="61"/>
      <c r="CU398" s="61"/>
      <c r="CV398" s="61"/>
      <c r="CW398" s="61"/>
      <c r="CX398" s="2">
        <f t="shared" si="162"/>
        <v>0</v>
      </c>
    </row>
    <row r="399" spans="1:102">
      <c r="A399" s="61"/>
      <c r="B399" s="61"/>
      <c r="C399" s="61"/>
      <c r="D399" s="61"/>
      <c r="E399" s="112">
        <f t="shared" si="141"/>
        <v>0</v>
      </c>
      <c r="F399" s="113">
        <f t="shared" si="150"/>
        <v>0</v>
      </c>
      <c r="G399" s="2">
        <f t="shared" si="142"/>
        <v>0</v>
      </c>
      <c r="H399" s="112">
        <f t="shared" si="151"/>
        <v>0</v>
      </c>
      <c r="I399" s="113">
        <f t="shared" si="152"/>
        <v>0</v>
      </c>
      <c r="J399" s="63">
        <f t="shared" si="153"/>
        <v>0</v>
      </c>
      <c r="K399" s="112">
        <f t="shared" si="154"/>
        <v>0</v>
      </c>
      <c r="L399" s="113">
        <f t="shared" si="155"/>
        <v>0</v>
      </c>
      <c r="M399" s="63">
        <f t="shared" si="143"/>
        <v>0</v>
      </c>
      <c r="N399" s="112">
        <f t="shared" si="144"/>
        <v>0</v>
      </c>
      <c r="O399" s="113">
        <f t="shared" si="145"/>
        <v>0</v>
      </c>
      <c r="P399" s="2">
        <f t="shared" si="146"/>
        <v>0</v>
      </c>
      <c r="Q399" s="61"/>
      <c r="R399" s="61"/>
      <c r="S399" s="63">
        <f t="shared" si="156"/>
        <v>0</v>
      </c>
      <c r="T399" s="63">
        <f t="shared" si="157"/>
        <v>0</v>
      </c>
      <c r="U399" s="63">
        <f t="shared" si="158"/>
        <v>0</v>
      </c>
      <c r="V399" s="63">
        <f t="shared" si="159"/>
        <v>0</v>
      </c>
      <c r="W399" s="63">
        <f t="shared" si="160"/>
        <v>0</v>
      </c>
      <c r="X399" s="61"/>
      <c r="Y399" s="61"/>
      <c r="Z399" s="61"/>
      <c r="AA399" s="61"/>
      <c r="AB399" s="61"/>
      <c r="AC399" s="61"/>
      <c r="AD399" s="61"/>
      <c r="AE399" s="61"/>
      <c r="AF399" s="61"/>
      <c r="AG399" s="61"/>
      <c r="AH399" s="61"/>
      <c r="AI399" s="61"/>
      <c r="AJ399" s="2">
        <f t="shared" si="147"/>
        <v>0</v>
      </c>
      <c r="AK399" s="61"/>
      <c r="AL399" s="61"/>
      <c r="AM399" s="61"/>
      <c r="AN399" s="61"/>
      <c r="AO399" s="61"/>
      <c r="AP399" s="61"/>
      <c r="AQ399" s="61"/>
      <c r="AR399" s="61"/>
      <c r="AS399" s="61"/>
      <c r="AT399" s="61"/>
      <c r="AU399" s="61"/>
      <c r="AV399" s="61"/>
      <c r="AW399" s="2">
        <f t="shared" si="148"/>
        <v>0</v>
      </c>
      <c r="AX399" s="61"/>
      <c r="AY399" s="61"/>
      <c r="AZ399" s="61"/>
      <c r="BA399" s="61"/>
      <c r="BB399" s="61"/>
      <c r="BC399" s="61"/>
      <c r="BD399" s="61"/>
      <c r="BE399" s="61"/>
      <c r="BF399" s="61"/>
      <c r="BG399" s="61"/>
      <c r="BH399" s="61"/>
      <c r="BI399" s="61"/>
      <c r="BJ399" s="2">
        <f t="shared" si="149"/>
        <v>0</v>
      </c>
      <c r="BL399" s="61"/>
      <c r="BM399" s="61"/>
      <c r="BN399" s="61"/>
      <c r="BO399" s="61"/>
      <c r="BP399" s="61"/>
      <c r="BQ399" s="61"/>
      <c r="BR399" s="61"/>
      <c r="BS399" s="61"/>
      <c r="BT399" s="61"/>
      <c r="BU399" s="61"/>
      <c r="BV399" s="61"/>
      <c r="BW399" s="61"/>
      <c r="BX399" s="2">
        <f t="shared" ref="BX399:BX462" si="163">SUM(BL399:BW399)</f>
        <v>0</v>
      </c>
      <c r="BY399" s="61"/>
      <c r="BZ399" s="61"/>
      <c r="CA399" s="61"/>
      <c r="CB399" s="61"/>
      <c r="CC399" s="61"/>
      <c r="CD399" s="61"/>
      <c r="CE399" s="61"/>
      <c r="CF399" s="61"/>
      <c r="CG399" s="61"/>
      <c r="CH399" s="61"/>
      <c r="CI399" s="61"/>
      <c r="CJ399" s="61"/>
      <c r="CK399" s="2">
        <f t="shared" si="161"/>
        <v>0</v>
      </c>
      <c r="CL399" s="61"/>
      <c r="CM399" s="61"/>
      <c r="CN399" s="61"/>
      <c r="CO399" s="61"/>
      <c r="CP399" s="61"/>
      <c r="CQ399" s="61"/>
      <c r="CR399" s="61"/>
      <c r="CS399" s="61"/>
      <c r="CT399" s="61"/>
      <c r="CU399" s="61"/>
      <c r="CV399" s="61"/>
      <c r="CW399" s="61"/>
      <c r="CX399" s="2">
        <f t="shared" si="162"/>
        <v>0</v>
      </c>
    </row>
    <row r="400" spans="1:102">
      <c r="A400" s="61"/>
      <c r="B400" s="61"/>
      <c r="C400" s="61"/>
      <c r="D400" s="61"/>
      <c r="E400" s="112">
        <f t="shared" si="141"/>
        <v>0</v>
      </c>
      <c r="F400" s="113">
        <f t="shared" si="150"/>
        <v>0</v>
      </c>
      <c r="G400" s="2">
        <f t="shared" si="142"/>
        <v>0</v>
      </c>
      <c r="H400" s="112">
        <f t="shared" si="151"/>
        <v>0</v>
      </c>
      <c r="I400" s="113">
        <f t="shared" si="152"/>
        <v>0</v>
      </c>
      <c r="J400" s="63">
        <f t="shared" si="153"/>
        <v>0</v>
      </c>
      <c r="K400" s="112">
        <f t="shared" si="154"/>
        <v>0</v>
      </c>
      <c r="L400" s="113">
        <f t="shared" si="155"/>
        <v>0</v>
      </c>
      <c r="M400" s="63">
        <f t="shared" si="143"/>
        <v>0</v>
      </c>
      <c r="N400" s="112">
        <f t="shared" si="144"/>
        <v>0</v>
      </c>
      <c r="O400" s="113">
        <f t="shared" si="145"/>
        <v>0</v>
      </c>
      <c r="P400" s="2">
        <f t="shared" si="146"/>
        <v>0</v>
      </c>
      <c r="Q400" s="61"/>
      <c r="R400" s="61"/>
      <c r="S400" s="63">
        <f t="shared" si="156"/>
        <v>0</v>
      </c>
      <c r="T400" s="63">
        <f t="shared" si="157"/>
        <v>0</v>
      </c>
      <c r="U400" s="63">
        <f t="shared" si="158"/>
        <v>0</v>
      </c>
      <c r="V400" s="63">
        <f t="shared" si="159"/>
        <v>0</v>
      </c>
      <c r="W400" s="63">
        <f t="shared" si="160"/>
        <v>0</v>
      </c>
      <c r="X400" s="61"/>
      <c r="Y400" s="61"/>
      <c r="Z400" s="61"/>
      <c r="AA400" s="61"/>
      <c r="AB400" s="61"/>
      <c r="AC400" s="61"/>
      <c r="AD400" s="61"/>
      <c r="AE400" s="61"/>
      <c r="AF400" s="61"/>
      <c r="AG400" s="61"/>
      <c r="AH400" s="61"/>
      <c r="AI400" s="61"/>
      <c r="AJ400" s="2">
        <f t="shared" si="147"/>
        <v>0</v>
      </c>
      <c r="AK400" s="61"/>
      <c r="AL400" s="61"/>
      <c r="AM400" s="61"/>
      <c r="AN400" s="61"/>
      <c r="AO400" s="61"/>
      <c r="AP400" s="61"/>
      <c r="AQ400" s="61"/>
      <c r="AR400" s="61"/>
      <c r="AS400" s="61"/>
      <c r="AT400" s="61"/>
      <c r="AU400" s="61"/>
      <c r="AV400" s="61"/>
      <c r="AW400" s="2">
        <f t="shared" si="148"/>
        <v>0</v>
      </c>
      <c r="AX400" s="61"/>
      <c r="AY400" s="61"/>
      <c r="AZ400" s="61"/>
      <c r="BA400" s="61"/>
      <c r="BB400" s="61"/>
      <c r="BC400" s="61"/>
      <c r="BD400" s="61"/>
      <c r="BE400" s="61"/>
      <c r="BF400" s="61"/>
      <c r="BG400" s="61"/>
      <c r="BH400" s="61"/>
      <c r="BI400" s="61"/>
      <c r="BJ400" s="2">
        <f t="shared" si="149"/>
        <v>0</v>
      </c>
      <c r="BL400" s="61"/>
      <c r="BM400" s="61"/>
      <c r="BN400" s="61"/>
      <c r="BO400" s="61"/>
      <c r="BP400" s="61"/>
      <c r="BQ400" s="61"/>
      <c r="BR400" s="61"/>
      <c r="BS400" s="61"/>
      <c r="BT400" s="61"/>
      <c r="BU400" s="61"/>
      <c r="BV400" s="61"/>
      <c r="BW400" s="61"/>
      <c r="BX400" s="2">
        <f t="shared" si="163"/>
        <v>0</v>
      </c>
      <c r="BY400" s="61"/>
      <c r="BZ400" s="61"/>
      <c r="CA400" s="61"/>
      <c r="CB400" s="61"/>
      <c r="CC400" s="61"/>
      <c r="CD400" s="61"/>
      <c r="CE400" s="61"/>
      <c r="CF400" s="61"/>
      <c r="CG400" s="61"/>
      <c r="CH400" s="61"/>
      <c r="CI400" s="61"/>
      <c r="CJ400" s="61"/>
      <c r="CK400" s="2">
        <f t="shared" si="161"/>
        <v>0</v>
      </c>
      <c r="CL400" s="61"/>
      <c r="CM400" s="61"/>
      <c r="CN400" s="61"/>
      <c r="CO400" s="61"/>
      <c r="CP400" s="61"/>
      <c r="CQ400" s="61"/>
      <c r="CR400" s="61"/>
      <c r="CS400" s="61"/>
      <c r="CT400" s="61"/>
      <c r="CU400" s="61"/>
      <c r="CV400" s="61"/>
      <c r="CW400" s="61"/>
      <c r="CX400" s="2">
        <f t="shared" si="162"/>
        <v>0</v>
      </c>
    </row>
    <row r="401" spans="1:102">
      <c r="A401" s="61"/>
      <c r="B401" s="61"/>
      <c r="C401" s="61"/>
      <c r="D401" s="61"/>
      <c r="E401" s="112">
        <f t="shared" si="141"/>
        <v>0</v>
      </c>
      <c r="F401" s="113">
        <f t="shared" si="150"/>
        <v>0</v>
      </c>
      <c r="G401" s="2">
        <f t="shared" si="142"/>
        <v>0</v>
      </c>
      <c r="H401" s="112">
        <f t="shared" si="151"/>
        <v>0</v>
      </c>
      <c r="I401" s="113">
        <f t="shared" si="152"/>
        <v>0</v>
      </c>
      <c r="J401" s="63">
        <f t="shared" si="153"/>
        <v>0</v>
      </c>
      <c r="K401" s="112">
        <f t="shared" si="154"/>
        <v>0</v>
      </c>
      <c r="L401" s="113">
        <f t="shared" si="155"/>
        <v>0</v>
      </c>
      <c r="M401" s="63">
        <f t="shared" si="143"/>
        <v>0</v>
      </c>
      <c r="N401" s="112">
        <f t="shared" si="144"/>
        <v>0</v>
      </c>
      <c r="O401" s="113">
        <f t="shared" si="145"/>
        <v>0</v>
      </c>
      <c r="P401" s="2">
        <f t="shared" si="146"/>
        <v>0</v>
      </c>
      <c r="Q401" s="61"/>
      <c r="R401" s="61"/>
      <c r="S401" s="63">
        <f t="shared" si="156"/>
        <v>0</v>
      </c>
      <c r="T401" s="63">
        <f t="shared" si="157"/>
        <v>0</v>
      </c>
      <c r="U401" s="63">
        <f t="shared" si="158"/>
        <v>0</v>
      </c>
      <c r="V401" s="63">
        <f t="shared" si="159"/>
        <v>0</v>
      </c>
      <c r="W401" s="63">
        <f t="shared" si="160"/>
        <v>0</v>
      </c>
      <c r="X401" s="61"/>
      <c r="Y401" s="61"/>
      <c r="Z401" s="61"/>
      <c r="AA401" s="61"/>
      <c r="AB401" s="61"/>
      <c r="AC401" s="61"/>
      <c r="AD401" s="61"/>
      <c r="AE401" s="61"/>
      <c r="AF401" s="61"/>
      <c r="AG401" s="61"/>
      <c r="AH401" s="61"/>
      <c r="AI401" s="61"/>
      <c r="AJ401" s="2">
        <f t="shared" si="147"/>
        <v>0</v>
      </c>
      <c r="AK401" s="61"/>
      <c r="AL401" s="61"/>
      <c r="AM401" s="61"/>
      <c r="AN401" s="61"/>
      <c r="AO401" s="61"/>
      <c r="AP401" s="61"/>
      <c r="AQ401" s="61"/>
      <c r="AR401" s="61"/>
      <c r="AS401" s="61"/>
      <c r="AT401" s="61"/>
      <c r="AU401" s="61"/>
      <c r="AV401" s="61"/>
      <c r="AW401" s="2">
        <f t="shared" si="148"/>
        <v>0</v>
      </c>
      <c r="AX401" s="61"/>
      <c r="AY401" s="61"/>
      <c r="AZ401" s="61"/>
      <c r="BA401" s="61"/>
      <c r="BB401" s="61"/>
      <c r="BC401" s="61"/>
      <c r="BD401" s="61"/>
      <c r="BE401" s="61"/>
      <c r="BF401" s="61"/>
      <c r="BG401" s="61"/>
      <c r="BH401" s="61"/>
      <c r="BI401" s="61"/>
      <c r="BJ401" s="2">
        <f t="shared" si="149"/>
        <v>0</v>
      </c>
      <c r="BL401" s="61"/>
      <c r="BM401" s="61"/>
      <c r="BN401" s="61"/>
      <c r="BO401" s="61"/>
      <c r="BP401" s="61"/>
      <c r="BQ401" s="61"/>
      <c r="BR401" s="61"/>
      <c r="BS401" s="61"/>
      <c r="BT401" s="61"/>
      <c r="BU401" s="61"/>
      <c r="BV401" s="61"/>
      <c r="BW401" s="61"/>
      <c r="BX401" s="2">
        <f t="shared" si="163"/>
        <v>0</v>
      </c>
      <c r="BY401" s="61"/>
      <c r="BZ401" s="61"/>
      <c r="CA401" s="61"/>
      <c r="CB401" s="61"/>
      <c r="CC401" s="61"/>
      <c r="CD401" s="61"/>
      <c r="CE401" s="61"/>
      <c r="CF401" s="61"/>
      <c r="CG401" s="61"/>
      <c r="CH401" s="61"/>
      <c r="CI401" s="61"/>
      <c r="CJ401" s="61"/>
      <c r="CK401" s="2">
        <f t="shared" si="161"/>
        <v>0</v>
      </c>
      <c r="CL401" s="61"/>
      <c r="CM401" s="61"/>
      <c r="CN401" s="61"/>
      <c r="CO401" s="61"/>
      <c r="CP401" s="61"/>
      <c r="CQ401" s="61"/>
      <c r="CR401" s="61"/>
      <c r="CS401" s="61"/>
      <c r="CT401" s="61"/>
      <c r="CU401" s="61"/>
      <c r="CV401" s="61"/>
      <c r="CW401" s="61"/>
      <c r="CX401" s="2">
        <f t="shared" si="162"/>
        <v>0</v>
      </c>
    </row>
    <row r="402" spans="1:102">
      <c r="A402" s="61"/>
      <c r="B402" s="61"/>
      <c r="C402" s="61"/>
      <c r="D402" s="61"/>
      <c r="E402" s="112">
        <f t="shared" si="141"/>
        <v>0</v>
      </c>
      <c r="F402" s="113">
        <f t="shared" si="150"/>
        <v>0</v>
      </c>
      <c r="G402" s="2">
        <f t="shared" si="142"/>
        <v>0</v>
      </c>
      <c r="H402" s="112">
        <f t="shared" si="151"/>
        <v>0</v>
      </c>
      <c r="I402" s="113">
        <f t="shared" si="152"/>
        <v>0</v>
      </c>
      <c r="J402" s="63">
        <f t="shared" si="153"/>
        <v>0</v>
      </c>
      <c r="K402" s="112">
        <f t="shared" si="154"/>
        <v>0</v>
      </c>
      <c r="L402" s="113">
        <f t="shared" si="155"/>
        <v>0</v>
      </c>
      <c r="M402" s="63">
        <f t="shared" si="143"/>
        <v>0</v>
      </c>
      <c r="N402" s="112">
        <f t="shared" si="144"/>
        <v>0</v>
      </c>
      <c r="O402" s="113">
        <f t="shared" si="145"/>
        <v>0</v>
      </c>
      <c r="P402" s="2">
        <f t="shared" si="146"/>
        <v>0</v>
      </c>
      <c r="Q402" s="61"/>
      <c r="R402" s="61"/>
      <c r="S402" s="63">
        <f t="shared" si="156"/>
        <v>0</v>
      </c>
      <c r="T402" s="63">
        <f t="shared" si="157"/>
        <v>0</v>
      </c>
      <c r="U402" s="63">
        <f t="shared" si="158"/>
        <v>0</v>
      </c>
      <c r="V402" s="63">
        <f t="shared" si="159"/>
        <v>0</v>
      </c>
      <c r="W402" s="63">
        <f t="shared" si="160"/>
        <v>0</v>
      </c>
      <c r="X402" s="61"/>
      <c r="Y402" s="61"/>
      <c r="Z402" s="61"/>
      <c r="AA402" s="61"/>
      <c r="AB402" s="61"/>
      <c r="AC402" s="61"/>
      <c r="AD402" s="61"/>
      <c r="AE402" s="61"/>
      <c r="AF402" s="61"/>
      <c r="AG402" s="61"/>
      <c r="AH402" s="61"/>
      <c r="AI402" s="61"/>
      <c r="AJ402" s="2">
        <f t="shared" si="147"/>
        <v>0</v>
      </c>
      <c r="AK402" s="61"/>
      <c r="AL402" s="61"/>
      <c r="AM402" s="61"/>
      <c r="AN402" s="61"/>
      <c r="AO402" s="61"/>
      <c r="AP402" s="61"/>
      <c r="AQ402" s="61"/>
      <c r="AR402" s="61"/>
      <c r="AS402" s="61"/>
      <c r="AT402" s="61"/>
      <c r="AU402" s="61"/>
      <c r="AV402" s="61"/>
      <c r="AW402" s="2">
        <f t="shared" si="148"/>
        <v>0</v>
      </c>
      <c r="AX402" s="61"/>
      <c r="AY402" s="61"/>
      <c r="AZ402" s="61"/>
      <c r="BA402" s="61"/>
      <c r="BB402" s="61"/>
      <c r="BC402" s="61"/>
      <c r="BD402" s="61"/>
      <c r="BE402" s="61"/>
      <c r="BF402" s="61"/>
      <c r="BG402" s="61"/>
      <c r="BH402" s="61"/>
      <c r="BI402" s="61"/>
      <c r="BJ402" s="2">
        <f t="shared" si="149"/>
        <v>0</v>
      </c>
      <c r="BL402" s="61"/>
      <c r="BM402" s="61"/>
      <c r="BN402" s="61"/>
      <c r="BO402" s="61"/>
      <c r="BP402" s="61"/>
      <c r="BQ402" s="61"/>
      <c r="BR402" s="61"/>
      <c r="BS402" s="61"/>
      <c r="BT402" s="61"/>
      <c r="BU402" s="61"/>
      <c r="BV402" s="61"/>
      <c r="BW402" s="61"/>
      <c r="BX402" s="2">
        <f t="shared" si="163"/>
        <v>0</v>
      </c>
      <c r="BY402" s="61"/>
      <c r="BZ402" s="61"/>
      <c r="CA402" s="61"/>
      <c r="CB402" s="61"/>
      <c r="CC402" s="61"/>
      <c r="CD402" s="61"/>
      <c r="CE402" s="61"/>
      <c r="CF402" s="61"/>
      <c r="CG402" s="61"/>
      <c r="CH402" s="61"/>
      <c r="CI402" s="61"/>
      <c r="CJ402" s="61"/>
      <c r="CK402" s="2">
        <f t="shared" si="161"/>
        <v>0</v>
      </c>
      <c r="CL402" s="61"/>
      <c r="CM402" s="61"/>
      <c r="CN402" s="61"/>
      <c r="CO402" s="61"/>
      <c r="CP402" s="61"/>
      <c r="CQ402" s="61"/>
      <c r="CR402" s="61"/>
      <c r="CS402" s="61"/>
      <c r="CT402" s="61"/>
      <c r="CU402" s="61"/>
      <c r="CV402" s="61"/>
      <c r="CW402" s="61"/>
      <c r="CX402" s="2">
        <f t="shared" si="162"/>
        <v>0</v>
      </c>
    </row>
    <row r="403" spans="1:102">
      <c r="A403" s="61"/>
      <c r="B403" s="61"/>
      <c r="C403" s="61"/>
      <c r="D403" s="61"/>
      <c r="E403" s="112">
        <f t="shared" si="141"/>
        <v>0</v>
      </c>
      <c r="F403" s="113">
        <f t="shared" si="150"/>
        <v>0</v>
      </c>
      <c r="G403" s="2">
        <f t="shared" si="142"/>
        <v>0</v>
      </c>
      <c r="H403" s="112">
        <f t="shared" si="151"/>
        <v>0</v>
      </c>
      <c r="I403" s="113">
        <f t="shared" si="152"/>
        <v>0</v>
      </c>
      <c r="J403" s="63">
        <f t="shared" si="153"/>
        <v>0</v>
      </c>
      <c r="K403" s="112">
        <f t="shared" si="154"/>
        <v>0</v>
      </c>
      <c r="L403" s="113">
        <f t="shared" si="155"/>
        <v>0</v>
      </c>
      <c r="M403" s="63">
        <f t="shared" si="143"/>
        <v>0</v>
      </c>
      <c r="N403" s="112">
        <f t="shared" si="144"/>
        <v>0</v>
      </c>
      <c r="O403" s="113">
        <f t="shared" si="145"/>
        <v>0</v>
      </c>
      <c r="P403" s="2">
        <f t="shared" si="146"/>
        <v>0</v>
      </c>
      <c r="Q403" s="61"/>
      <c r="R403" s="61"/>
      <c r="S403" s="63">
        <f t="shared" si="156"/>
        <v>0</v>
      </c>
      <c r="T403" s="63">
        <f t="shared" si="157"/>
        <v>0</v>
      </c>
      <c r="U403" s="63">
        <f t="shared" si="158"/>
        <v>0</v>
      </c>
      <c r="V403" s="63">
        <f t="shared" si="159"/>
        <v>0</v>
      </c>
      <c r="W403" s="63">
        <f t="shared" si="160"/>
        <v>0</v>
      </c>
      <c r="X403" s="61"/>
      <c r="Y403" s="61"/>
      <c r="Z403" s="61"/>
      <c r="AA403" s="61"/>
      <c r="AB403" s="61"/>
      <c r="AC403" s="61"/>
      <c r="AD403" s="61"/>
      <c r="AE403" s="61"/>
      <c r="AF403" s="61"/>
      <c r="AG403" s="61"/>
      <c r="AH403" s="61"/>
      <c r="AI403" s="61"/>
      <c r="AJ403" s="2">
        <f t="shared" si="147"/>
        <v>0</v>
      </c>
      <c r="AK403" s="61"/>
      <c r="AL403" s="61"/>
      <c r="AM403" s="61"/>
      <c r="AN403" s="61"/>
      <c r="AO403" s="61"/>
      <c r="AP403" s="61"/>
      <c r="AQ403" s="61"/>
      <c r="AR403" s="61"/>
      <c r="AS403" s="61"/>
      <c r="AT403" s="61"/>
      <c r="AU403" s="61"/>
      <c r="AV403" s="61"/>
      <c r="AW403" s="2">
        <f t="shared" si="148"/>
        <v>0</v>
      </c>
      <c r="AX403" s="61"/>
      <c r="AY403" s="61"/>
      <c r="AZ403" s="61"/>
      <c r="BA403" s="61"/>
      <c r="BB403" s="61"/>
      <c r="BC403" s="61"/>
      <c r="BD403" s="61"/>
      <c r="BE403" s="61"/>
      <c r="BF403" s="61"/>
      <c r="BG403" s="61"/>
      <c r="BH403" s="61"/>
      <c r="BI403" s="61"/>
      <c r="BJ403" s="2">
        <f t="shared" si="149"/>
        <v>0</v>
      </c>
      <c r="BL403" s="61"/>
      <c r="BM403" s="61"/>
      <c r="BN403" s="61"/>
      <c r="BO403" s="61"/>
      <c r="BP403" s="61"/>
      <c r="BQ403" s="61"/>
      <c r="BR403" s="61"/>
      <c r="BS403" s="61"/>
      <c r="BT403" s="61"/>
      <c r="BU403" s="61"/>
      <c r="BV403" s="61"/>
      <c r="BW403" s="61"/>
      <c r="BX403" s="2">
        <f t="shared" si="163"/>
        <v>0</v>
      </c>
      <c r="BY403" s="61"/>
      <c r="BZ403" s="61"/>
      <c r="CA403" s="61"/>
      <c r="CB403" s="61"/>
      <c r="CC403" s="61"/>
      <c r="CD403" s="61"/>
      <c r="CE403" s="61"/>
      <c r="CF403" s="61"/>
      <c r="CG403" s="61"/>
      <c r="CH403" s="61"/>
      <c r="CI403" s="61"/>
      <c r="CJ403" s="61"/>
      <c r="CK403" s="2">
        <f t="shared" si="161"/>
        <v>0</v>
      </c>
      <c r="CL403" s="61"/>
      <c r="CM403" s="61"/>
      <c r="CN403" s="61"/>
      <c r="CO403" s="61"/>
      <c r="CP403" s="61"/>
      <c r="CQ403" s="61"/>
      <c r="CR403" s="61"/>
      <c r="CS403" s="61"/>
      <c r="CT403" s="61"/>
      <c r="CU403" s="61"/>
      <c r="CV403" s="61"/>
      <c r="CW403" s="61"/>
      <c r="CX403" s="2">
        <f t="shared" si="162"/>
        <v>0</v>
      </c>
    </row>
    <row r="404" spans="1:102">
      <c r="A404" s="61"/>
      <c r="B404" s="61"/>
      <c r="C404" s="61"/>
      <c r="D404" s="61"/>
      <c r="E404" s="112">
        <f t="shared" si="141"/>
        <v>0</v>
      </c>
      <c r="F404" s="113">
        <f t="shared" si="150"/>
        <v>0</v>
      </c>
      <c r="G404" s="2">
        <f t="shared" si="142"/>
        <v>0</v>
      </c>
      <c r="H404" s="112">
        <f t="shared" si="151"/>
        <v>0</v>
      </c>
      <c r="I404" s="113">
        <f t="shared" si="152"/>
        <v>0</v>
      </c>
      <c r="J404" s="63">
        <f t="shared" si="153"/>
        <v>0</v>
      </c>
      <c r="K404" s="112">
        <f t="shared" si="154"/>
        <v>0</v>
      </c>
      <c r="L404" s="113">
        <f t="shared" si="155"/>
        <v>0</v>
      </c>
      <c r="M404" s="63">
        <f t="shared" si="143"/>
        <v>0</v>
      </c>
      <c r="N404" s="112">
        <f t="shared" si="144"/>
        <v>0</v>
      </c>
      <c r="O404" s="113">
        <f t="shared" si="145"/>
        <v>0</v>
      </c>
      <c r="P404" s="2">
        <f t="shared" si="146"/>
        <v>0</v>
      </c>
      <c r="Q404" s="61"/>
      <c r="R404" s="61"/>
      <c r="S404" s="63">
        <f t="shared" si="156"/>
        <v>0</v>
      </c>
      <c r="T404" s="63">
        <f t="shared" si="157"/>
        <v>0</v>
      </c>
      <c r="U404" s="63">
        <f t="shared" si="158"/>
        <v>0</v>
      </c>
      <c r="V404" s="63">
        <f t="shared" si="159"/>
        <v>0</v>
      </c>
      <c r="W404" s="63">
        <f t="shared" si="160"/>
        <v>0</v>
      </c>
      <c r="X404" s="61"/>
      <c r="Y404" s="61"/>
      <c r="Z404" s="61"/>
      <c r="AA404" s="61"/>
      <c r="AB404" s="61"/>
      <c r="AC404" s="61"/>
      <c r="AD404" s="61"/>
      <c r="AE404" s="61"/>
      <c r="AF404" s="61"/>
      <c r="AG404" s="61"/>
      <c r="AH404" s="61"/>
      <c r="AI404" s="61"/>
      <c r="AJ404" s="2">
        <f t="shared" si="147"/>
        <v>0</v>
      </c>
      <c r="AK404" s="61"/>
      <c r="AL404" s="61"/>
      <c r="AM404" s="61"/>
      <c r="AN404" s="61"/>
      <c r="AO404" s="61"/>
      <c r="AP404" s="61"/>
      <c r="AQ404" s="61"/>
      <c r="AR404" s="61"/>
      <c r="AS404" s="61"/>
      <c r="AT404" s="61"/>
      <c r="AU404" s="61"/>
      <c r="AV404" s="61"/>
      <c r="AW404" s="2">
        <f t="shared" si="148"/>
        <v>0</v>
      </c>
      <c r="AX404" s="61"/>
      <c r="AY404" s="61"/>
      <c r="AZ404" s="61"/>
      <c r="BA404" s="61"/>
      <c r="BB404" s="61"/>
      <c r="BC404" s="61"/>
      <c r="BD404" s="61"/>
      <c r="BE404" s="61"/>
      <c r="BF404" s="61"/>
      <c r="BG404" s="61"/>
      <c r="BH404" s="61"/>
      <c r="BI404" s="61"/>
      <c r="BJ404" s="2">
        <f t="shared" si="149"/>
        <v>0</v>
      </c>
      <c r="BL404" s="61"/>
      <c r="BM404" s="61"/>
      <c r="BN404" s="61"/>
      <c r="BO404" s="61"/>
      <c r="BP404" s="61"/>
      <c r="BQ404" s="61"/>
      <c r="BR404" s="61"/>
      <c r="BS404" s="61"/>
      <c r="BT404" s="61"/>
      <c r="BU404" s="61"/>
      <c r="BV404" s="61"/>
      <c r="BW404" s="61"/>
      <c r="BX404" s="2">
        <f t="shared" si="163"/>
        <v>0</v>
      </c>
      <c r="BY404" s="61"/>
      <c r="BZ404" s="61"/>
      <c r="CA404" s="61"/>
      <c r="CB404" s="61"/>
      <c r="CC404" s="61"/>
      <c r="CD404" s="61"/>
      <c r="CE404" s="61"/>
      <c r="CF404" s="61"/>
      <c r="CG404" s="61"/>
      <c r="CH404" s="61"/>
      <c r="CI404" s="61"/>
      <c r="CJ404" s="61"/>
      <c r="CK404" s="2">
        <f t="shared" si="161"/>
        <v>0</v>
      </c>
      <c r="CL404" s="61"/>
      <c r="CM404" s="61"/>
      <c r="CN404" s="61"/>
      <c r="CO404" s="61"/>
      <c r="CP404" s="61"/>
      <c r="CQ404" s="61"/>
      <c r="CR404" s="61"/>
      <c r="CS404" s="61"/>
      <c r="CT404" s="61"/>
      <c r="CU404" s="61"/>
      <c r="CV404" s="61"/>
      <c r="CW404" s="61"/>
      <c r="CX404" s="2">
        <f t="shared" si="162"/>
        <v>0</v>
      </c>
    </row>
    <row r="405" spans="1:102">
      <c r="A405" s="61"/>
      <c r="B405" s="61"/>
      <c r="C405" s="61"/>
      <c r="D405" s="61"/>
      <c r="E405" s="112">
        <f t="shared" si="141"/>
        <v>0</v>
      </c>
      <c r="F405" s="113">
        <f t="shared" si="150"/>
        <v>0</v>
      </c>
      <c r="G405" s="2">
        <f t="shared" si="142"/>
        <v>0</v>
      </c>
      <c r="H405" s="112">
        <f t="shared" si="151"/>
        <v>0</v>
      </c>
      <c r="I405" s="113">
        <f t="shared" si="152"/>
        <v>0</v>
      </c>
      <c r="J405" s="63">
        <f t="shared" si="153"/>
        <v>0</v>
      </c>
      <c r="K405" s="112">
        <f t="shared" si="154"/>
        <v>0</v>
      </c>
      <c r="L405" s="113">
        <f t="shared" si="155"/>
        <v>0</v>
      </c>
      <c r="M405" s="63">
        <f t="shared" si="143"/>
        <v>0</v>
      </c>
      <c r="N405" s="112">
        <f t="shared" si="144"/>
        <v>0</v>
      </c>
      <c r="O405" s="113">
        <f t="shared" si="145"/>
        <v>0</v>
      </c>
      <c r="P405" s="2">
        <f t="shared" si="146"/>
        <v>0</v>
      </c>
      <c r="Q405" s="61"/>
      <c r="R405" s="61"/>
      <c r="S405" s="63">
        <f t="shared" si="156"/>
        <v>0</v>
      </c>
      <c r="T405" s="63">
        <f t="shared" si="157"/>
        <v>0</v>
      </c>
      <c r="U405" s="63">
        <f t="shared" si="158"/>
        <v>0</v>
      </c>
      <c r="V405" s="63">
        <f t="shared" si="159"/>
        <v>0</v>
      </c>
      <c r="W405" s="63">
        <f t="shared" si="160"/>
        <v>0</v>
      </c>
      <c r="X405" s="61"/>
      <c r="Y405" s="61"/>
      <c r="Z405" s="61"/>
      <c r="AA405" s="61"/>
      <c r="AB405" s="61"/>
      <c r="AC405" s="61"/>
      <c r="AD405" s="61"/>
      <c r="AE405" s="61"/>
      <c r="AF405" s="61"/>
      <c r="AG405" s="61"/>
      <c r="AH405" s="61"/>
      <c r="AI405" s="61"/>
      <c r="AJ405" s="2">
        <f t="shared" si="147"/>
        <v>0</v>
      </c>
      <c r="AK405" s="61"/>
      <c r="AL405" s="61"/>
      <c r="AM405" s="61"/>
      <c r="AN405" s="61"/>
      <c r="AO405" s="61"/>
      <c r="AP405" s="61"/>
      <c r="AQ405" s="61"/>
      <c r="AR405" s="61"/>
      <c r="AS405" s="61"/>
      <c r="AT405" s="61"/>
      <c r="AU405" s="61"/>
      <c r="AV405" s="61"/>
      <c r="AW405" s="2">
        <f t="shared" si="148"/>
        <v>0</v>
      </c>
      <c r="AX405" s="61"/>
      <c r="AY405" s="61"/>
      <c r="AZ405" s="61"/>
      <c r="BA405" s="61"/>
      <c r="BB405" s="61"/>
      <c r="BC405" s="61"/>
      <c r="BD405" s="61"/>
      <c r="BE405" s="61"/>
      <c r="BF405" s="61"/>
      <c r="BG405" s="61"/>
      <c r="BH405" s="61"/>
      <c r="BI405" s="61"/>
      <c r="BJ405" s="2">
        <f t="shared" si="149"/>
        <v>0</v>
      </c>
      <c r="BL405" s="61"/>
      <c r="BM405" s="61"/>
      <c r="BN405" s="61"/>
      <c r="BO405" s="61"/>
      <c r="BP405" s="61"/>
      <c r="BQ405" s="61"/>
      <c r="BR405" s="61"/>
      <c r="BS405" s="61"/>
      <c r="BT405" s="61"/>
      <c r="BU405" s="61"/>
      <c r="BV405" s="61"/>
      <c r="BW405" s="61"/>
      <c r="BX405" s="2">
        <f t="shared" si="163"/>
        <v>0</v>
      </c>
      <c r="BY405" s="61"/>
      <c r="BZ405" s="61"/>
      <c r="CA405" s="61"/>
      <c r="CB405" s="61"/>
      <c r="CC405" s="61"/>
      <c r="CD405" s="61"/>
      <c r="CE405" s="61"/>
      <c r="CF405" s="61"/>
      <c r="CG405" s="61"/>
      <c r="CH405" s="61"/>
      <c r="CI405" s="61"/>
      <c r="CJ405" s="61"/>
      <c r="CK405" s="2">
        <f t="shared" si="161"/>
        <v>0</v>
      </c>
      <c r="CL405" s="61"/>
      <c r="CM405" s="61"/>
      <c r="CN405" s="61"/>
      <c r="CO405" s="61"/>
      <c r="CP405" s="61"/>
      <c r="CQ405" s="61"/>
      <c r="CR405" s="61"/>
      <c r="CS405" s="61"/>
      <c r="CT405" s="61"/>
      <c r="CU405" s="61"/>
      <c r="CV405" s="61"/>
      <c r="CW405" s="61"/>
      <c r="CX405" s="2">
        <f t="shared" si="162"/>
        <v>0</v>
      </c>
    </row>
    <row r="406" spans="1:102">
      <c r="A406" s="61"/>
      <c r="B406" s="61"/>
      <c r="C406" s="61"/>
      <c r="D406" s="61"/>
      <c r="E406" s="112">
        <f t="shared" si="141"/>
        <v>0</v>
      </c>
      <c r="F406" s="113">
        <f t="shared" si="150"/>
        <v>0</v>
      </c>
      <c r="G406" s="2">
        <f t="shared" si="142"/>
        <v>0</v>
      </c>
      <c r="H406" s="112">
        <f t="shared" si="151"/>
        <v>0</v>
      </c>
      <c r="I406" s="113">
        <f t="shared" si="152"/>
        <v>0</v>
      </c>
      <c r="J406" s="63">
        <f t="shared" si="153"/>
        <v>0</v>
      </c>
      <c r="K406" s="112">
        <f t="shared" si="154"/>
        <v>0</v>
      </c>
      <c r="L406" s="113">
        <f t="shared" si="155"/>
        <v>0</v>
      </c>
      <c r="M406" s="63">
        <f t="shared" si="143"/>
        <v>0</v>
      </c>
      <c r="N406" s="112">
        <f t="shared" si="144"/>
        <v>0</v>
      </c>
      <c r="O406" s="113">
        <f t="shared" si="145"/>
        <v>0</v>
      </c>
      <c r="P406" s="2">
        <f t="shared" si="146"/>
        <v>0</v>
      </c>
      <c r="Q406" s="61"/>
      <c r="R406" s="61"/>
      <c r="S406" s="63">
        <f t="shared" si="156"/>
        <v>0</v>
      </c>
      <c r="T406" s="63">
        <f t="shared" si="157"/>
        <v>0</v>
      </c>
      <c r="U406" s="63">
        <f t="shared" si="158"/>
        <v>0</v>
      </c>
      <c r="V406" s="63">
        <f t="shared" si="159"/>
        <v>0</v>
      </c>
      <c r="W406" s="63">
        <f t="shared" si="160"/>
        <v>0</v>
      </c>
      <c r="X406" s="61"/>
      <c r="Y406" s="61"/>
      <c r="Z406" s="61"/>
      <c r="AA406" s="61"/>
      <c r="AB406" s="61"/>
      <c r="AC406" s="61"/>
      <c r="AD406" s="61"/>
      <c r="AE406" s="61"/>
      <c r="AF406" s="61"/>
      <c r="AG406" s="61"/>
      <c r="AH406" s="61"/>
      <c r="AI406" s="61"/>
      <c r="AJ406" s="2">
        <f t="shared" si="147"/>
        <v>0</v>
      </c>
      <c r="AK406" s="61"/>
      <c r="AL406" s="61"/>
      <c r="AM406" s="61"/>
      <c r="AN406" s="61"/>
      <c r="AO406" s="61"/>
      <c r="AP406" s="61"/>
      <c r="AQ406" s="61"/>
      <c r="AR406" s="61"/>
      <c r="AS406" s="61"/>
      <c r="AT406" s="61"/>
      <c r="AU406" s="61"/>
      <c r="AV406" s="61"/>
      <c r="AW406" s="2">
        <f t="shared" si="148"/>
        <v>0</v>
      </c>
      <c r="AX406" s="61"/>
      <c r="AY406" s="61"/>
      <c r="AZ406" s="61"/>
      <c r="BA406" s="61"/>
      <c r="BB406" s="61"/>
      <c r="BC406" s="61"/>
      <c r="BD406" s="61"/>
      <c r="BE406" s="61"/>
      <c r="BF406" s="61"/>
      <c r="BG406" s="61"/>
      <c r="BH406" s="61"/>
      <c r="BI406" s="61"/>
      <c r="BJ406" s="2">
        <f t="shared" si="149"/>
        <v>0</v>
      </c>
      <c r="BL406" s="61"/>
      <c r="BM406" s="61"/>
      <c r="BN406" s="61"/>
      <c r="BO406" s="61"/>
      <c r="BP406" s="61"/>
      <c r="BQ406" s="61"/>
      <c r="BR406" s="61"/>
      <c r="BS406" s="61"/>
      <c r="BT406" s="61"/>
      <c r="BU406" s="61"/>
      <c r="BV406" s="61"/>
      <c r="BW406" s="61"/>
      <c r="BX406" s="2">
        <f t="shared" si="163"/>
        <v>0</v>
      </c>
      <c r="BY406" s="61"/>
      <c r="BZ406" s="61"/>
      <c r="CA406" s="61"/>
      <c r="CB406" s="61"/>
      <c r="CC406" s="61"/>
      <c r="CD406" s="61"/>
      <c r="CE406" s="61"/>
      <c r="CF406" s="61"/>
      <c r="CG406" s="61"/>
      <c r="CH406" s="61"/>
      <c r="CI406" s="61"/>
      <c r="CJ406" s="61"/>
      <c r="CK406" s="2">
        <f t="shared" si="161"/>
        <v>0</v>
      </c>
      <c r="CL406" s="61"/>
      <c r="CM406" s="61"/>
      <c r="CN406" s="61"/>
      <c r="CO406" s="61"/>
      <c r="CP406" s="61"/>
      <c r="CQ406" s="61"/>
      <c r="CR406" s="61"/>
      <c r="CS406" s="61"/>
      <c r="CT406" s="61"/>
      <c r="CU406" s="61"/>
      <c r="CV406" s="61"/>
      <c r="CW406" s="61"/>
      <c r="CX406" s="2">
        <f t="shared" si="162"/>
        <v>0</v>
      </c>
    </row>
    <row r="407" spans="1:102">
      <c r="A407" s="61"/>
      <c r="B407" s="61"/>
      <c r="C407" s="61"/>
      <c r="D407" s="61"/>
      <c r="E407" s="112">
        <f t="shared" si="141"/>
        <v>0</v>
      </c>
      <c r="F407" s="113">
        <f t="shared" si="150"/>
        <v>0</v>
      </c>
      <c r="G407" s="2">
        <f t="shared" si="142"/>
        <v>0</v>
      </c>
      <c r="H407" s="112">
        <f t="shared" si="151"/>
        <v>0</v>
      </c>
      <c r="I407" s="113">
        <f t="shared" si="152"/>
        <v>0</v>
      </c>
      <c r="J407" s="63">
        <f t="shared" si="153"/>
        <v>0</v>
      </c>
      <c r="K407" s="112">
        <f t="shared" si="154"/>
        <v>0</v>
      </c>
      <c r="L407" s="113">
        <f t="shared" si="155"/>
        <v>0</v>
      </c>
      <c r="M407" s="63">
        <f t="shared" si="143"/>
        <v>0</v>
      </c>
      <c r="N407" s="112">
        <f t="shared" si="144"/>
        <v>0</v>
      </c>
      <c r="O407" s="113">
        <f t="shared" si="145"/>
        <v>0</v>
      </c>
      <c r="P407" s="2">
        <f t="shared" si="146"/>
        <v>0</v>
      </c>
      <c r="Q407" s="61"/>
      <c r="R407" s="61"/>
      <c r="S407" s="63">
        <f t="shared" si="156"/>
        <v>0</v>
      </c>
      <c r="T407" s="63">
        <f t="shared" si="157"/>
        <v>0</v>
      </c>
      <c r="U407" s="63">
        <f t="shared" si="158"/>
        <v>0</v>
      </c>
      <c r="V407" s="63">
        <f t="shared" si="159"/>
        <v>0</v>
      </c>
      <c r="W407" s="63">
        <f t="shared" si="160"/>
        <v>0</v>
      </c>
      <c r="X407" s="61"/>
      <c r="Y407" s="61"/>
      <c r="Z407" s="61"/>
      <c r="AA407" s="61"/>
      <c r="AB407" s="61"/>
      <c r="AC407" s="61"/>
      <c r="AD407" s="61"/>
      <c r="AE407" s="61"/>
      <c r="AF407" s="61"/>
      <c r="AG407" s="61"/>
      <c r="AH407" s="61"/>
      <c r="AI407" s="61"/>
      <c r="AJ407" s="2">
        <f t="shared" si="147"/>
        <v>0</v>
      </c>
      <c r="AK407" s="61"/>
      <c r="AL407" s="61"/>
      <c r="AM407" s="61"/>
      <c r="AN407" s="61"/>
      <c r="AO407" s="61"/>
      <c r="AP407" s="61"/>
      <c r="AQ407" s="61"/>
      <c r="AR407" s="61"/>
      <c r="AS407" s="61"/>
      <c r="AT407" s="61"/>
      <c r="AU407" s="61"/>
      <c r="AV407" s="61"/>
      <c r="AW407" s="2">
        <f t="shared" si="148"/>
        <v>0</v>
      </c>
      <c r="AX407" s="61"/>
      <c r="AY407" s="61"/>
      <c r="AZ407" s="61"/>
      <c r="BA407" s="61"/>
      <c r="BB407" s="61"/>
      <c r="BC407" s="61"/>
      <c r="BD407" s="61"/>
      <c r="BE407" s="61"/>
      <c r="BF407" s="61"/>
      <c r="BG407" s="61"/>
      <c r="BH407" s="61"/>
      <c r="BI407" s="61"/>
      <c r="BJ407" s="2">
        <f t="shared" si="149"/>
        <v>0</v>
      </c>
      <c r="BL407" s="61"/>
      <c r="BM407" s="61"/>
      <c r="BN407" s="61"/>
      <c r="BO407" s="61"/>
      <c r="BP407" s="61"/>
      <c r="BQ407" s="61"/>
      <c r="BR407" s="61"/>
      <c r="BS407" s="61"/>
      <c r="BT407" s="61"/>
      <c r="BU407" s="61"/>
      <c r="BV407" s="61"/>
      <c r="BW407" s="61"/>
      <c r="BX407" s="2">
        <f t="shared" si="163"/>
        <v>0</v>
      </c>
      <c r="BY407" s="61"/>
      <c r="BZ407" s="61"/>
      <c r="CA407" s="61"/>
      <c r="CB407" s="61"/>
      <c r="CC407" s="61"/>
      <c r="CD407" s="61"/>
      <c r="CE407" s="61"/>
      <c r="CF407" s="61"/>
      <c r="CG407" s="61"/>
      <c r="CH407" s="61"/>
      <c r="CI407" s="61"/>
      <c r="CJ407" s="61"/>
      <c r="CK407" s="2">
        <f t="shared" si="161"/>
        <v>0</v>
      </c>
      <c r="CL407" s="61"/>
      <c r="CM407" s="61"/>
      <c r="CN407" s="61"/>
      <c r="CO407" s="61"/>
      <c r="CP407" s="61"/>
      <c r="CQ407" s="61"/>
      <c r="CR407" s="61"/>
      <c r="CS407" s="61"/>
      <c r="CT407" s="61"/>
      <c r="CU407" s="61"/>
      <c r="CV407" s="61"/>
      <c r="CW407" s="61"/>
      <c r="CX407" s="2">
        <f t="shared" si="162"/>
        <v>0</v>
      </c>
    </row>
    <row r="408" spans="1:102">
      <c r="A408" s="61"/>
      <c r="B408" s="61"/>
      <c r="C408" s="61"/>
      <c r="D408" s="61"/>
      <c r="E408" s="112">
        <f t="shared" si="141"/>
        <v>0</v>
      </c>
      <c r="F408" s="113">
        <f t="shared" si="150"/>
        <v>0</v>
      </c>
      <c r="G408" s="2">
        <f t="shared" si="142"/>
        <v>0</v>
      </c>
      <c r="H408" s="112">
        <f t="shared" si="151"/>
        <v>0</v>
      </c>
      <c r="I408" s="113">
        <f t="shared" si="152"/>
        <v>0</v>
      </c>
      <c r="J408" s="63">
        <f t="shared" si="153"/>
        <v>0</v>
      </c>
      <c r="K408" s="112">
        <f t="shared" si="154"/>
        <v>0</v>
      </c>
      <c r="L408" s="113">
        <f t="shared" si="155"/>
        <v>0</v>
      </c>
      <c r="M408" s="63">
        <f t="shared" si="143"/>
        <v>0</v>
      </c>
      <c r="N408" s="112">
        <f t="shared" si="144"/>
        <v>0</v>
      </c>
      <c r="O408" s="113">
        <f t="shared" si="145"/>
        <v>0</v>
      </c>
      <c r="P408" s="2">
        <f t="shared" si="146"/>
        <v>0</v>
      </c>
      <c r="Q408" s="61"/>
      <c r="R408" s="61"/>
      <c r="S408" s="63">
        <f t="shared" si="156"/>
        <v>0</v>
      </c>
      <c r="T408" s="63">
        <f t="shared" si="157"/>
        <v>0</v>
      </c>
      <c r="U408" s="63">
        <f t="shared" si="158"/>
        <v>0</v>
      </c>
      <c r="V408" s="63">
        <f t="shared" si="159"/>
        <v>0</v>
      </c>
      <c r="W408" s="63">
        <f t="shared" si="160"/>
        <v>0</v>
      </c>
      <c r="X408" s="61"/>
      <c r="Y408" s="61"/>
      <c r="Z408" s="61"/>
      <c r="AA408" s="61"/>
      <c r="AB408" s="61"/>
      <c r="AC408" s="61"/>
      <c r="AD408" s="61"/>
      <c r="AE408" s="61"/>
      <c r="AF408" s="61"/>
      <c r="AG408" s="61"/>
      <c r="AH408" s="61"/>
      <c r="AI408" s="61"/>
      <c r="AJ408" s="2">
        <f t="shared" si="147"/>
        <v>0</v>
      </c>
      <c r="AK408" s="61"/>
      <c r="AL408" s="61"/>
      <c r="AM408" s="61"/>
      <c r="AN408" s="61"/>
      <c r="AO408" s="61"/>
      <c r="AP408" s="61"/>
      <c r="AQ408" s="61"/>
      <c r="AR408" s="61"/>
      <c r="AS408" s="61"/>
      <c r="AT408" s="61"/>
      <c r="AU408" s="61"/>
      <c r="AV408" s="61"/>
      <c r="AW408" s="2">
        <f t="shared" si="148"/>
        <v>0</v>
      </c>
      <c r="AX408" s="61"/>
      <c r="AY408" s="61"/>
      <c r="AZ408" s="61"/>
      <c r="BA408" s="61"/>
      <c r="BB408" s="61"/>
      <c r="BC408" s="61"/>
      <c r="BD408" s="61"/>
      <c r="BE408" s="61"/>
      <c r="BF408" s="61"/>
      <c r="BG408" s="61"/>
      <c r="BH408" s="61"/>
      <c r="BI408" s="61"/>
      <c r="BJ408" s="2">
        <f t="shared" si="149"/>
        <v>0</v>
      </c>
      <c r="BL408" s="61"/>
      <c r="BM408" s="61"/>
      <c r="BN408" s="61"/>
      <c r="BO408" s="61"/>
      <c r="BP408" s="61"/>
      <c r="BQ408" s="61"/>
      <c r="BR408" s="61"/>
      <c r="BS408" s="61"/>
      <c r="BT408" s="61"/>
      <c r="BU408" s="61"/>
      <c r="BV408" s="61"/>
      <c r="BW408" s="61"/>
      <c r="BX408" s="2">
        <f t="shared" si="163"/>
        <v>0</v>
      </c>
      <c r="BY408" s="61"/>
      <c r="BZ408" s="61"/>
      <c r="CA408" s="61"/>
      <c r="CB408" s="61"/>
      <c r="CC408" s="61"/>
      <c r="CD408" s="61"/>
      <c r="CE408" s="61"/>
      <c r="CF408" s="61"/>
      <c r="CG408" s="61"/>
      <c r="CH408" s="61"/>
      <c r="CI408" s="61"/>
      <c r="CJ408" s="61"/>
      <c r="CK408" s="2">
        <f t="shared" si="161"/>
        <v>0</v>
      </c>
      <c r="CL408" s="61"/>
      <c r="CM408" s="61"/>
      <c r="CN408" s="61"/>
      <c r="CO408" s="61"/>
      <c r="CP408" s="61"/>
      <c r="CQ408" s="61"/>
      <c r="CR408" s="61"/>
      <c r="CS408" s="61"/>
      <c r="CT408" s="61"/>
      <c r="CU408" s="61"/>
      <c r="CV408" s="61"/>
      <c r="CW408" s="61"/>
      <c r="CX408" s="2">
        <f t="shared" si="162"/>
        <v>0</v>
      </c>
    </row>
    <row r="409" spans="1:102">
      <c r="A409" s="61"/>
      <c r="B409" s="61"/>
      <c r="C409" s="61"/>
      <c r="D409" s="61"/>
      <c r="E409" s="112">
        <f t="shared" si="141"/>
        <v>0</v>
      </c>
      <c r="F409" s="113">
        <f t="shared" si="150"/>
        <v>0</v>
      </c>
      <c r="G409" s="2">
        <f t="shared" si="142"/>
        <v>0</v>
      </c>
      <c r="H409" s="112">
        <f t="shared" si="151"/>
        <v>0</v>
      </c>
      <c r="I409" s="113">
        <f t="shared" si="152"/>
        <v>0</v>
      </c>
      <c r="J409" s="63">
        <f t="shared" si="153"/>
        <v>0</v>
      </c>
      <c r="K409" s="112">
        <f t="shared" si="154"/>
        <v>0</v>
      </c>
      <c r="L409" s="113">
        <f t="shared" si="155"/>
        <v>0</v>
      </c>
      <c r="M409" s="63">
        <f t="shared" si="143"/>
        <v>0</v>
      </c>
      <c r="N409" s="112">
        <f t="shared" si="144"/>
        <v>0</v>
      </c>
      <c r="O409" s="113">
        <f t="shared" si="145"/>
        <v>0</v>
      </c>
      <c r="P409" s="2">
        <f t="shared" si="146"/>
        <v>0</v>
      </c>
      <c r="Q409" s="61"/>
      <c r="R409" s="61"/>
      <c r="S409" s="63">
        <f t="shared" si="156"/>
        <v>0</v>
      </c>
      <c r="T409" s="63">
        <f t="shared" si="157"/>
        <v>0</v>
      </c>
      <c r="U409" s="63">
        <f t="shared" si="158"/>
        <v>0</v>
      </c>
      <c r="V409" s="63">
        <f t="shared" si="159"/>
        <v>0</v>
      </c>
      <c r="W409" s="63">
        <f t="shared" si="160"/>
        <v>0</v>
      </c>
      <c r="X409" s="61"/>
      <c r="Y409" s="61"/>
      <c r="Z409" s="61"/>
      <c r="AA409" s="61"/>
      <c r="AB409" s="61"/>
      <c r="AC409" s="61"/>
      <c r="AD409" s="61"/>
      <c r="AE409" s="61"/>
      <c r="AF409" s="61"/>
      <c r="AG409" s="61"/>
      <c r="AH409" s="61"/>
      <c r="AI409" s="61"/>
      <c r="AJ409" s="2">
        <f t="shared" si="147"/>
        <v>0</v>
      </c>
      <c r="AK409" s="61"/>
      <c r="AL409" s="61"/>
      <c r="AM409" s="61"/>
      <c r="AN409" s="61"/>
      <c r="AO409" s="61"/>
      <c r="AP409" s="61"/>
      <c r="AQ409" s="61"/>
      <c r="AR409" s="61"/>
      <c r="AS409" s="61"/>
      <c r="AT409" s="61"/>
      <c r="AU409" s="61"/>
      <c r="AV409" s="61"/>
      <c r="AW409" s="2">
        <f t="shared" si="148"/>
        <v>0</v>
      </c>
      <c r="AX409" s="61"/>
      <c r="AY409" s="61"/>
      <c r="AZ409" s="61"/>
      <c r="BA409" s="61"/>
      <c r="BB409" s="61"/>
      <c r="BC409" s="61"/>
      <c r="BD409" s="61"/>
      <c r="BE409" s="61"/>
      <c r="BF409" s="61"/>
      <c r="BG409" s="61"/>
      <c r="BH409" s="61"/>
      <c r="BI409" s="61"/>
      <c r="BJ409" s="2">
        <f t="shared" si="149"/>
        <v>0</v>
      </c>
      <c r="BL409" s="61"/>
      <c r="BM409" s="61"/>
      <c r="BN409" s="61"/>
      <c r="BO409" s="61"/>
      <c r="BP409" s="61"/>
      <c r="BQ409" s="61"/>
      <c r="BR409" s="61"/>
      <c r="BS409" s="61"/>
      <c r="BT409" s="61"/>
      <c r="BU409" s="61"/>
      <c r="BV409" s="61"/>
      <c r="BW409" s="61"/>
      <c r="BX409" s="2">
        <f t="shared" si="163"/>
        <v>0</v>
      </c>
      <c r="BY409" s="61"/>
      <c r="BZ409" s="61"/>
      <c r="CA409" s="61"/>
      <c r="CB409" s="61"/>
      <c r="CC409" s="61"/>
      <c r="CD409" s="61"/>
      <c r="CE409" s="61"/>
      <c r="CF409" s="61"/>
      <c r="CG409" s="61"/>
      <c r="CH409" s="61"/>
      <c r="CI409" s="61"/>
      <c r="CJ409" s="61"/>
      <c r="CK409" s="2">
        <f t="shared" si="161"/>
        <v>0</v>
      </c>
      <c r="CL409" s="61"/>
      <c r="CM409" s="61"/>
      <c r="CN409" s="61"/>
      <c r="CO409" s="61"/>
      <c r="CP409" s="61"/>
      <c r="CQ409" s="61"/>
      <c r="CR409" s="61"/>
      <c r="CS409" s="61"/>
      <c r="CT409" s="61"/>
      <c r="CU409" s="61"/>
      <c r="CV409" s="61"/>
      <c r="CW409" s="61"/>
      <c r="CX409" s="2">
        <f t="shared" si="162"/>
        <v>0</v>
      </c>
    </row>
    <row r="410" spans="1:102">
      <c r="A410" s="61"/>
      <c r="B410" s="61"/>
      <c r="C410" s="61"/>
      <c r="D410" s="61"/>
      <c r="E410" s="112">
        <f t="shared" si="141"/>
        <v>0</v>
      </c>
      <c r="F410" s="113">
        <f t="shared" si="150"/>
        <v>0</v>
      </c>
      <c r="G410" s="2">
        <f t="shared" si="142"/>
        <v>0</v>
      </c>
      <c r="H410" s="112">
        <f t="shared" si="151"/>
        <v>0</v>
      </c>
      <c r="I410" s="113">
        <f t="shared" si="152"/>
        <v>0</v>
      </c>
      <c r="J410" s="63">
        <f t="shared" si="153"/>
        <v>0</v>
      </c>
      <c r="K410" s="112">
        <f t="shared" si="154"/>
        <v>0</v>
      </c>
      <c r="L410" s="113">
        <f t="shared" si="155"/>
        <v>0</v>
      </c>
      <c r="M410" s="63">
        <f t="shared" si="143"/>
        <v>0</v>
      </c>
      <c r="N410" s="112">
        <f t="shared" si="144"/>
        <v>0</v>
      </c>
      <c r="O410" s="113">
        <f t="shared" si="145"/>
        <v>0</v>
      </c>
      <c r="P410" s="2">
        <f t="shared" si="146"/>
        <v>0</v>
      </c>
      <c r="Q410" s="61"/>
      <c r="R410" s="61"/>
      <c r="S410" s="63">
        <f t="shared" si="156"/>
        <v>0</v>
      </c>
      <c r="T410" s="63">
        <f t="shared" si="157"/>
        <v>0</v>
      </c>
      <c r="U410" s="63">
        <f t="shared" si="158"/>
        <v>0</v>
      </c>
      <c r="V410" s="63">
        <f t="shared" si="159"/>
        <v>0</v>
      </c>
      <c r="W410" s="63">
        <f t="shared" si="160"/>
        <v>0</v>
      </c>
      <c r="X410" s="61"/>
      <c r="Y410" s="61"/>
      <c r="Z410" s="61"/>
      <c r="AA410" s="61"/>
      <c r="AB410" s="61"/>
      <c r="AC410" s="61"/>
      <c r="AD410" s="61"/>
      <c r="AE410" s="61"/>
      <c r="AF410" s="61"/>
      <c r="AG410" s="61"/>
      <c r="AH410" s="61"/>
      <c r="AI410" s="61"/>
      <c r="AJ410" s="2">
        <f t="shared" si="147"/>
        <v>0</v>
      </c>
      <c r="AK410" s="61"/>
      <c r="AL410" s="61"/>
      <c r="AM410" s="61"/>
      <c r="AN410" s="61"/>
      <c r="AO410" s="61"/>
      <c r="AP410" s="61"/>
      <c r="AQ410" s="61"/>
      <c r="AR410" s="61"/>
      <c r="AS410" s="61"/>
      <c r="AT410" s="61"/>
      <c r="AU410" s="61"/>
      <c r="AV410" s="61"/>
      <c r="AW410" s="2">
        <f t="shared" si="148"/>
        <v>0</v>
      </c>
      <c r="AX410" s="61"/>
      <c r="AY410" s="61"/>
      <c r="AZ410" s="61"/>
      <c r="BA410" s="61"/>
      <c r="BB410" s="61"/>
      <c r="BC410" s="61"/>
      <c r="BD410" s="61"/>
      <c r="BE410" s="61"/>
      <c r="BF410" s="61"/>
      <c r="BG410" s="61"/>
      <c r="BH410" s="61"/>
      <c r="BI410" s="61"/>
      <c r="BJ410" s="2">
        <f t="shared" si="149"/>
        <v>0</v>
      </c>
      <c r="BL410" s="61"/>
      <c r="BM410" s="61"/>
      <c r="BN410" s="61"/>
      <c r="BO410" s="61"/>
      <c r="BP410" s="61"/>
      <c r="BQ410" s="61"/>
      <c r="BR410" s="61"/>
      <c r="BS410" s="61"/>
      <c r="BT410" s="61"/>
      <c r="BU410" s="61"/>
      <c r="BV410" s="61"/>
      <c r="BW410" s="61"/>
      <c r="BX410" s="2">
        <f t="shared" si="163"/>
        <v>0</v>
      </c>
      <c r="BY410" s="61"/>
      <c r="BZ410" s="61"/>
      <c r="CA410" s="61"/>
      <c r="CB410" s="61"/>
      <c r="CC410" s="61"/>
      <c r="CD410" s="61"/>
      <c r="CE410" s="61"/>
      <c r="CF410" s="61"/>
      <c r="CG410" s="61"/>
      <c r="CH410" s="61"/>
      <c r="CI410" s="61"/>
      <c r="CJ410" s="61"/>
      <c r="CK410" s="2">
        <f t="shared" si="161"/>
        <v>0</v>
      </c>
      <c r="CL410" s="61"/>
      <c r="CM410" s="61"/>
      <c r="CN410" s="61"/>
      <c r="CO410" s="61"/>
      <c r="CP410" s="61"/>
      <c r="CQ410" s="61"/>
      <c r="CR410" s="61"/>
      <c r="CS410" s="61"/>
      <c r="CT410" s="61"/>
      <c r="CU410" s="61"/>
      <c r="CV410" s="61"/>
      <c r="CW410" s="61"/>
      <c r="CX410" s="2">
        <f t="shared" si="162"/>
        <v>0</v>
      </c>
    </row>
    <row r="411" spans="1:102">
      <c r="A411" s="61"/>
      <c r="B411" s="61"/>
      <c r="C411" s="61"/>
      <c r="D411" s="61"/>
      <c r="E411" s="112">
        <f t="shared" si="141"/>
        <v>0</v>
      </c>
      <c r="F411" s="113">
        <f t="shared" si="150"/>
        <v>0</v>
      </c>
      <c r="G411" s="2">
        <f t="shared" si="142"/>
        <v>0</v>
      </c>
      <c r="H411" s="112">
        <f t="shared" si="151"/>
        <v>0</v>
      </c>
      <c r="I411" s="113">
        <f t="shared" si="152"/>
        <v>0</v>
      </c>
      <c r="J411" s="63">
        <f t="shared" si="153"/>
        <v>0</v>
      </c>
      <c r="K411" s="112">
        <f t="shared" si="154"/>
        <v>0</v>
      </c>
      <c r="L411" s="113">
        <f t="shared" si="155"/>
        <v>0</v>
      </c>
      <c r="M411" s="63">
        <f t="shared" si="143"/>
        <v>0</v>
      </c>
      <c r="N411" s="112">
        <f t="shared" si="144"/>
        <v>0</v>
      </c>
      <c r="O411" s="113">
        <f t="shared" si="145"/>
        <v>0</v>
      </c>
      <c r="P411" s="2">
        <f t="shared" si="146"/>
        <v>0</v>
      </c>
      <c r="Q411" s="61"/>
      <c r="R411" s="61"/>
      <c r="S411" s="63">
        <f t="shared" si="156"/>
        <v>0</v>
      </c>
      <c r="T411" s="63">
        <f t="shared" si="157"/>
        <v>0</v>
      </c>
      <c r="U411" s="63">
        <f t="shared" si="158"/>
        <v>0</v>
      </c>
      <c r="V411" s="63">
        <f t="shared" si="159"/>
        <v>0</v>
      </c>
      <c r="W411" s="63">
        <f t="shared" si="160"/>
        <v>0</v>
      </c>
      <c r="X411" s="61"/>
      <c r="Y411" s="61"/>
      <c r="Z411" s="61"/>
      <c r="AA411" s="61"/>
      <c r="AB411" s="61"/>
      <c r="AC411" s="61"/>
      <c r="AD411" s="61"/>
      <c r="AE411" s="61"/>
      <c r="AF411" s="61"/>
      <c r="AG411" s="61"/>
      <c r="AH411" s="61"/>
      <c r="AI411" s="61"/>
      <c r="AJ411" s="2">
        <f t="shared" si="147"/>
        <v>0</v>
      </c>
      <c r="AK411" s="61"/>
      <c r="AL411" s="61"/>
      <c r="AM411" s="61"/>
      <c r="AN411" s="61"/>
      <c r="AO411" s="61"/>
      <c r="AP411" s="61"/>
      <c r="AQ411" s="61"/>
      <c r="AR411" s="61"/>
      <c r="AS411" s="61"/>
      <c r="AT411" s="61"/>
      <c r="AU411" s="61"/>
      <c r="AV411" s="61"/>
      <c r="AW411" s="2">
        <f t="shared" si="148"/>
        <v>0</v>
      </c>
      <c r="AX411" s="61"/>
      <c r="AY411" s="61"/>
      <c r="AZ411" s="61"/>
      <c r="BA411" s="61"/>
      <c r="BB411" s="61"/>
      <c r="BC411" s="61"/>
      <c r="BD411" s="61"/>
      <c r="BE411" s="61"/>
      <c r="BF411" s="61"/>
      <c r="BG411" s="61"/>
      <c r="BH411" s="61"/>
      <c r="BI411" s="61"/>
      <c r="BJ411" s="2">
        <f t="shared" si="149"/>
        <v>0</v>
      </c>
      <c r="BL411" s="61"/>
      <c r="BM411" s="61"/>
      <c r="BN411" s="61"/>
      <c r="BO411" s="61"/>
      <c r="BP411" s="61"/>
      <c r="BQ411" s="61"/>
      <c r="BR411" s="61"/>
      <c r="BS411" s="61"/>
      <c r="BT411" s="61"/>
      <c r="BU411" s="61"/>
      <c r="BV411" s="61"/>
      <c r="BW411" s="61"/>
      <c r="BX411" s="2">
        <f t="shared" si="163"/>
        <v>0</v>
      </c>
      <c r="BY411" s="61"/>
      <c r="BZ411" s="61"/>
      <c r="CA411" s="61"/>
      <c r="CB411" s="61"/>
      <c r="CC411" s="61"/>
      <c r="CD411" s="61"/>
      <c r="CE411" s="61"/>
      <c r="CF411" s="61"/>
      <c r="CG411" s="61"/>
      <c r="CH411" s="61"/>
      <c r="CI411" s="61"/>
      <c r="CJ411" s="61"/>
      <c r="CK411" s="2">
        <f t="shared" si="161"/>
        <v>0</v>
      </c>
      <c r="CL411" s="61"/>
      <c r="CM411" s="61"/>
      <c r="CN411" s="61"/>
      <c r="CO411" s="61"/>
      <c r="CP411" s="61"/>
      <c r="CQ411" s="61"/>
      <c r="CR411" s="61"/>
      <c r="CS411" s="61"/>
      <c r="CT411" s="61"/>
      <c r="CU411" s="61"/>
      <c r="CV411" s="61"/>
      <c r="CW411" s="61"/>
      <c r="CX411" s="2">
        <f t="shared" si="162"/>
        <v>0</v>
      </c>
    </row>
    <row r="412" spans="1:102">
      <c r="A412" s="61"/>
      <c r="B412" s="61"/>
      <c r="C412" s="61"/>
      <c r="D412" s="61"/>
      <c r="E412" s="112">
        <f t="shared" si="141"/>
        <v>0</v>
      </c>
      <c r="F412" s="113">
        <f t="shared" si="150"/>
        <v>0</v>
      </c>
      <c r="G412" s="2">
        <f t="shared" si="142"/>
        <v>0</v>
      </c>
      <c r="H412" s="112">
        <f t="shared" si="151"/>
        <v>0</v>
      </c>
      <c r="I412" s="113">
        <f t="shared" si="152"/>
        <v>0</v>
      </c>
      <c r="J412" s="63">
        <f t="shared" si="153"/>
        <v>0</v>
      </c>
      <c r="K412" s="112">
        <f t="shared" si="154"/>
        <v>0</v>
      </c>
      <c r="L412" s="113">
        <f t="shared" si="155"/>
        <v>0</v>
      </c>
      <c r="M412" s="63">
        <f t="shared" si="143"/>
        <v>0</v>
      </c>
      <c r="N412" s="112">
        <f t="shared" si="144"/>
        <v>0</v>
      </c>
      <c r="O412" s="113">
        <f t="shared" si="145"/>
        <v>0</v>
      </c>
      <c r="P412" s="2">
        <f t="shared" si="146"/>
        <v>0</v>
      </c>
      <c r="Q412" s="61"/>
      <c r="R412" s="61"/>
      <c r="S412" s="63">
        <f t="shared" si="156"/>
        <v>0</v>
      </c>
      <c r="T412" s="63">
        <f t="shared" si="157"/>
        <v>0</v>
      </c>
      <c r="U412" s="63">
        <f t="shared" si="158"/>
        <v>0</v>
      </c>
      <c r="V412" s="63">
        <f t="shared" si="159"/>
        <v>0</v>
      </c>
      <c r="W412" s="63">
        <f t="shared" si="160"/>
        <v>0</v>
      </c>
      <c r="X412" s="61"/>
      <c r="Y412" s="61"/>
      <c r="Z412" s="61"/>
      <c r="AA412" s="61"/>
      <c r="AB412" s="61"/>
      <c r="AC412" s="61"/>
      <c r="AD412" s="61"/>
      <c r="AE412" s="61"/>
      <c r="AF412" s="61"/>
      <c r="AG412" s="61"/>
      <c r="AH412" s="61"/>
      <c r="AI412" s="61"/>
      <c r="AJ412" s="2">
        <f t="shared" si="147"/>
        <v>0</v>
      </c>
      <c r="AK412" s="61"/>
      <c r="AL412" s="61"/>
      <c r="AM412" s="61"/>
      <c r="AN412" s="61"/>
      <c r="AO412" s="61"/>
      <c r="AP412" s="61"/>
      <c r="AQ412" s="61"/>
      <c r="AR412" s="61"/>
      <c r="AS412" s="61"/>
      <c r="AT412" s="61"/>
      <c r="AU412" s="61"/>
      <c r="AV412" s="61"/>
      <c r="AW412" s="2">
        <f t="shared" si="148"/>
        <v>0</v>
      </c>
      <c r="AX412" s="61"/>
      <c r="AY412" s="61"/>
      <c r="AZ412" s="61"/>
      <c r="BA412" s="61"/>
      <c r="BB412" s="61"/>
      <c r="BC412" s="61"/>
      <c r="BD412" s="61"/>
      <c r="BE412" s="61"/>
      <c r="BF412" s="61"/>
      <c r="BG412" s="61"/>
      <c r="BH412" s="61"/>
      <c r="BI412" s="61"/>
      <c r="BJ412" s="2">
        <f t="shared" si="149"/>
        <v>0</v>
      </c>
      <c r="BL412" s="61"/>
      <c r="BM412" s="61"/>
      <c r="BN412" s="61"/>
      <c r="BO412" s="61"/>
      <c r="BP412" s="61"/>
      <c r="BQ412" s="61"/>
      <c r="BR412" s="61"/>
      <c r="BS412" s="61"/>
      <c r="BT412" s="61"/>
      <c r="BU412" s="61"/>
      <c r="BV412" s="61"/>
      <c r="BW412" s="61"/>
      <c r="BX412" s="2">
        <f t="shared" si="163"/>
        <v>0</v>
      </c>
      <c r="BY412" s="61"/>
      <c r="BZ412" s="61"/>
      <c r="CA412" s="61"/>
      <c r="CB412" s="61"/>
      <c r="CC412" s="61"/>
      <c r="CD412" s="61"/>
      <c r="CE412" s="61"/>
      <c r="CF412" s="61"/>
      <c r="CG412" s="61"/>
      <c r="CH412" s="61"/>
      <c r="CI412" s="61"/>
      <c r="CJ412" s="61"/>
      <c r="CK412" s="2">
        <f t="shared" si="161"/>
        <v>0</v>
      </c>
      <c r="CL412" s="61"/>
      <c r="CM412" s="61"/>
      <c r="CN412" s="61"/>
      <c r="CO412" s="61"/>
      <c r="CP412" s="61"/>
      <c r="CQ412" s="61"/>
      <c r="CR412" s="61"/>
      <c r="CS412" s="61"/>
      <c r="CT412" s="61"/>
      <c r="CU412" s="61"/>
      <c r="CV412" s="61"/>
      <c r="CW412" s="61"/>
      <c r="CX412" s="2">
        <f t="shared" si="162"/>
        <v>0</v>
      </c>
    </row>
    <row r="413" spans="1:102">
      <c r="A413" s="61"/>
      <c r="B413" s="61"/>
      <c r="C413" s="61"/>
      <c r="D413" s="61"/>
      <c r="E413" s="112">
        <f t="shared" si="141"/>
        <v>0</v>
      </c>
      <c r="F413" s="113">
        <f t="shared" si="150"/>
        <v>0</v>
      </c>
      <c r="G413" s="2">
        <f t="shared" si="142"/>
        <v>0</v>
      </c>
      <c r="H413" s="112">
        <f t="shared" si="151"/>
        <v>0</v>
      </c>
      <c r="I413" s="113">
        <f t="shared" si="152"/>
        <v>0</v>
      </c>
      <c r="J413" s="63">
        <f t="shared" si="153"/>
        <v>0</v>
      </c>
      <c r="K413" s="112">
        <f t="shared" si="154"/>
        <v>0</v>
      </c>
      <c r="L413" s="113">
        <f t="shared" si="155"/>
        <v>0</v>
      </c>
      <c r="M413" s="63">
        <f t="shared" si="143"/>
        <v>0</v>
      </c>
      <c r="N413" s="112">
        <f t="shared" si="144"/>
        <v>0</v>
      </c>
      <c r="O413" s="113">
        <f t="shared" si="145"/>
        <v>0</v>
      </c>
      <c r="P413" s="2">
        <f t="shared" si="146"/>
        <v>0</v>
      </c>
      <c r="Q413" s="61"/>
      <c r="R413" s="61"/>
      <c r="S413" s="63">
        <f t="shared" si="156"/>
        <v>0</v>
      </c>
      <c r="T413" s="63">
        <f t="shared" si="157"/>
        <v>0</v>
      </c>
      <c r="U413" s="63">
        <f t="shared" si="158"/>
        <v>0</v>
      </c>
      <c r="V413" s="63">
        <f t="shared" si="159"/>
        <v>0</v>
      </c>
      <c r="W413" s="63">
        <f t="shared" si="160"/>
        <v>0</v>
      </c>
      <c r="X413" s="61"/>
      <c r="Y413" s="61"/>
      <c r="Z413" s="61"/>
      <c r="AA413" s="61"/>
      <c r="AB413" s="61"/>
      <c r="AC413" s="61"/>
      <c r="AD413" s="61"/>
      <c r="AE413" s="61"/>
      <c r="AF413" s="61"/>
      <c r="AG413" s="61"/>
      <c r="AH413" s="61"/>
      <c r="AI413" s="61"/>
      <c r="AJ413" s="2">
        <f t="shared" si="147"/>
        <v>0</v>
      </c>
      <c r="AK413" s="61"/>
      <c r="AL413" s="61"/>
      <c r="AM413" s="61"/>
      <c r="AN413" s="61"/>
      <c r="AO413" s="61"/>
      <c r="AP413" s="61"/>
      <c r="AQ413" s="61"/>
      <c r="AR413" s="61"/>
      <c r="AS413" s="61"/>
      <c r="AT413" s="61"/>
      <c r="AU413" s="61"/>
      <c r="AV413" s="61"/>
      <c r="AW413" s="2">
        <f t="shared" si="148"/>
        <v>0</v>
      </c>
      <c r="AX413" s="61"/>
      <c r="AY413" s="61"/>
      <c r="AZ413" s="61"/>
      <c r="BA413" s="61"/>
      <c r="BB413" s="61"/>
      <c r="BC413" s="61"/>
      <c r="BD413" s="61"/>
      <c r="BE413" s="61"/>
      <c r="BF413" s="61"/>
      <c r="BG413" s="61"/>
      <c r="BH413" s="61"/>
      <c r="BI413" s="61"/>
      <c r="BJ413" s="2">
        <f t="shared" si="149"/>
        <v>0</v>
      </c>
      <c r="BL413" s="61"/>
      <c r="BM413" s="61"/>
      <c r="BN413" s="61"/>
      <c r="BO413" s="61"/>
      <c r="BP413" s="61"/>
      <c r="BQ413" s="61"/>
      <c r="BR413" s="61"/>
      <c r="BS413" s="61"/>
      <c r="BT413" s="61"/>
      <c r="BU413" s="61"/>
      <c r="BV413" s="61"/>
      <c r="BW413" s="61"/>
      <c r="BX413" s="2">
        <f t="shared" si="163"/>
        <v>0</v>
      </c>
      <c r="BY413" s="61"/>
      <c r="BZ413" s="61"/>
      <c r="CA413" s="61"/>
      <c r="CB413" s="61"/>
      <c r="CC413" s="61"/>
      <c r="CD413" s="61"/>
      <c r="CE413" s="61"/>
      <c r="CF413" s="61"/>
      <c r="CG413" s="61"/>
      <c r="CH413" s="61"/>
      <c r="CI413" s="61"/>
      <c r="CJ413" s="61"/>
      <c r="CK413" s="2">
        <f t="shared" si="161"/>
        <v>0</v>
      </c>
      <c r="CL413" s="61"/>
      <c r="CM413" s="61"/>
      <c r="CN413" s="61"/>
      <c r="CO413" s="61"/>
      <c r="CP413" s="61"/>
      <c r="CQ413" s="61"/>
      <c r="CR413" s="61"/>
      <c r="CS413" s="61"/>
      <c r="CT413" s="61"/>
      <c r="CU413" s="61"/>
      <c r="CV413" s="61"/>
      <c r="CW413" s="61"/>
      <c r="CX413" s="2">
        <f t="shared" si="162"/>
        <v>0</v>
      </c>
    </row>
    <row r="414" spans="1:102">
      <c r="A414" s="61"/>
      <c r="B414" s="61"/>
      <c r="C414" s="61"/>
      <c r="D414" s="61"/>
      <c r="E414" s="112">
        <f t="shared" si="141"/>
        <v>0</v>
      </c>
      <c r="F414" s="113">
        <f t="shared" si="150"/>
        <v>0</v>
      </c>
      <c r="G414" s="2">
        <f t="shared" si="142"/>
        <v>0</v>
      </c>
      <c r="H414" s="112">
        <f t="shared" si="151"/>
        <v>0</v>
      </c>
      <c r="I414" s="113">
        <f t="shared" si="152"/>
        <v>0</v>
      </c>
      <c r="J414" s="63">
        <f t="shared" si="153"/>
        <v>0</v>
      </c>
      <c r="K414" s="112">
        <f t="shared" si="154"/>
        <v>0</v>
      </c>
      <c r="L414" s="113">
        <f t="shared" si="155"/>
        <v>0</v>
      </c>
      <c r="M414" s="63">
        <f t="shared" si="143"/>
        <v>0</v>
      </c>
      <c r="N414" s="112">
        <f t="shared" si="144"/>
        <v>0</v>
      </c>
      <c r="O414" s="113">
        <f t="shared" si="145"/>
        <v>0</v>
      </c>
      <c r="P414" s="2">
        <f t="shared" si="146"/>
        <v>0</v>
      </c>
      <c r="Q414" s="61"/>
      <c r="R414" s="61"/>
      <c r="S414" s="63">
        <f t="shared" si="156"/>
        <v>0</v>
      </c>
      <c r="T414" s="63">
        <f t="shared" si="157"/>
        <v>0</v>
      </c>
      <c r="U414" s="63">
        <f t="shared" si="158"/>
        <v>0</v>
      </c>
      <c r="V414" s="63">
        <f t="shared" si="159"/>
        <v>0</v>
      </c>
      <c r="W414" s="63">
        <f t="shared" si="160"/>
        <v>0</v>
      </c>
      <c r="X414" s="61"/>
      <c r="Y414" s="61"/>
      <c r="Z414" s="61"/>
      <c r="AA414" s="61"/>
      <c r="AB414" s="61"/>
      <c r="AC414" s="61"/>
      <c r="AD414" s="61"/>
      <c r="AE414" s="61"/>
      <c r="AF414" s="61"/>
      <c r="AG414" s="61"/>
      <c r="AH414" s="61"/>
      <c r="AI414" s="61"/>
      <c r="AJ414" s="2">
        <f t="shared" si="147"/>
        <v>0</v>
      </c>
      <c r="AK414" s="61"/>
      <c r="AL414" s="61"/>
      <c r="AM414" s="61"/>
      <c r="AN414" s="61"/>
      <c r="AO414" s="61"/>
      <c r="AP414" s="61"/>
      <c r="AQ414" s="61"/>
      <c r="AR414" s="61"/>
      <c r="AS414" s="61"/>
      <c r="AT414" s="61"/>
      <c r="AU414" s="61"/>
      <c r="AV414" s="61"/>
      <c r="AW414" s="2">
        <f t="shared" si="148"/>
        <v>0</v>
      </c>
      <c r="AX414" s="61"/>
      <c r="AY414" s="61"/>
      <c r="AZ414" s="61"/>
      <c r="BA414" s="61"/>
      <c r="BB414" s="61"/>
      <c r="BC414" s="61"/>
      <c r="BD414" s="61"/>
      <c r="BE414" s="61"/>
      <c r="BF414" s="61"/>
      <c r="BG414" s="61"/>
      <c r="BH414" s="61"/>
      <c r="BI414" s="61"/>
      <c r="BJ414" s="2">
        <f t="shared" si="149"/>
        <v>0</v>
      </c>
      <c r="BL414" s="61"/>
      <c r="BM414" s="61"/>
      <c r="BN414" s="61"/>
      <c r="BO414" s="61"/>
      <c r="BP414" s="61"/>
      <c r="BQ414" s="61"/>
      <c r="BR414" s="61"/>
      <c r="BS414" s="61"/>
      <c r="BT414" s="61"/>
      <c r="BU414" s="61"/>
      <c r="BV414" s="61"/>
      <c r="BW414" s="61"/>
      <c r="BX414" s="2">
        <f t="shared" si="163"/>
        <v>0</v>
      </c>
      <c r="BY414" s="61"/>
      <c r="BZ414" s="61"/>
      <c r="CA414" s="61"/>
      <c r="CB414" s="61"/>
      <c r="CC414" s="61"/>
      <c r="CD414" s="61"/>
      <c r="CE414" s="61"/>
      <c r="CF414" s="61"/>
      <c r="CG414" s="61"/>
      <c r="CH414" s="61"/>
      <c r="CI414" s="61"/>
      <c r="CJ414" s="61"/>
      <c r="CK414" s="2">
        <f t="shared" si="161"/>
        <v>0</v>
      </c>
      <c r="CL414" s="61"/>
      <c r="CM414" s="61"/>
      <c r="CN414" s="61"/>
      <c r="CO414" s="61"/>
      <c r="CP414" s="61"/>
      <c r="CQ414" s="61"/>
      <c r="CR414" s="61"/>
      <c r="CS414" s="61"/>
      <c r="CT414" s="61"/>
      <c r="CU414" s="61"/>
      <c r="CV414" s="61"/>
      <c r="CW414" s="61"/>
      <c r="CX414" s="2">
        <f t="shared" si="162"/>
        <v>0</v>
      </c>
    </row>
    <row r="415" spans="1:102">
      <c r="A415" s="61"/>
      <c r="B415" s="61"/>
      <c r="C415" s="61"/>
      <c r="D415" s="61"/>
      <c r="E415" s="112">
        <f t="shared" si="141"/>
        <v>0</v>
      </c>
      <c r="F415" s="113">
        <f t="shared" si="150"/>
        <v>0</v>
      </c>
      <c r="G415" s="2">
        <f t="shared" si="142"/>
        <v>0</v>
      </c>
      <c r="H415" s="112">
        <f t="shared" si="151"/>
        <v>0</v>
      </c>
      <c r="I415" s="113">
        <f t="shared" si="152"/>
        <v>0</v>
      </c>
      <c r="J415" s="63">
        <f t="shared" si="153"/>
        <v>0</v>
      </c>
      <c r="K415" s="112">
        <f t="shared" si="154"/>
        <v>0</v>
      </c>
      <c r="L415" s="113">
        <f t="shared" si="155"/>
        <v>0</v>
      </c>
      <c r="M415" s="63">
        <f t="shared" si="143"/>
        <v>0</v>
      </c>
      <c r="N415" s="112">
        <f t="shared" si="144"/>
        <v>0</v>
      </c>
      <c r="O415" s="113">
        <f t="shared" si="145"/>
        <v>0</v>
      </c>
      <c r="P415" s="2">
        <f t="shared" si="146"/>
        <v>0</v>
      </c>
      <c r="Q415" s="61"/>
      <c r="R415" s="61"/>
      <c r="S415" s="63">
        <f t="shared" si="156"/>
        <v>0</v>
      </c>
      <c r="T415" s="63">
        <f t="shared" si="157"/>
        <v>0</v>
      </c>
      <c r="U415" s="63">
        <f t="shared" si="158"/>
        <v>0</v>
      </c>
      <c r="V415" s="63">
        <f t="shared" si="159"/>
        <v>0</v>
      </c>
      <c r="W415" s="63">
        <f t="shared" si="160"/>
        <v>0</v>
      </c>
      <c r="X415" s="61"/>
      <c r="Y415" s="61"/>
      <c r="Z415" s="61"/>
      <c r="AA415" s="61"/>
      <c r="AB415" s="61"/>
      <c r="AC415" s="61"/>
      <c r="AD415" s="61"/>
      <c r="AE415" s="61"/>
      <c r="AF415" s="61"/>
      <c r="AG415" s="61"/>
      <c r="AH415" s="61"/>
      <c r="AI415" s="61"/>
      <c r="AJ415" s="2">
        <f t="shared" si="147"/>
        <v>0</v>
      </c>
      <c r="AK415" s="61"/>
      <c r="AL415" s="61"/>
      <c r="AM415" s="61"/>
      <c r="AN415" s="61"/>
      <c r="AO415" s="61"/>
      <c r="AP415" s="61"/>
      <c r="AQ415" s="61"/>
      <c r="AR415" s="61"/>
      <c r="AS415" s="61"/>
      <c r="AT415" s="61"/>
      <c r="AU415" s="61"/>
      <c r="AV415" s="61"/>
      <c r="AW415" s="2">
        <f t="shared" si="148"/>
        <v>0</v>
      </c>
      <c r="AX415" s="61"/>
      <c r="AY415" s="61"/>
      <c r="AZ415" s="61"/>
      <c r="BA415" s="61"/>
      <c r="BB415" s="61"/>
      <c r="BC415" s="61"/>
      <c r="BD415" s="61"/>
      <c r="BE415" s="61"/>
      <c r="BF415" s="61"/>
      <c r="BG415" s="61"/>
      <c r="BH415" s="61"/>
      <c r="BI415" s="61"/>
      <c r="BJ415" s="2">
        <f t="shared" si="149"/>
        <v>0</v>
      </c>
      <c r="BL415" s="61"/>
      <c r="BM415" s="61"/>
      <c r="BN415" s="61"/>
      <c r="BO415" s="61"/>
      <c r="BP415" s="61"/>
      <c r="BQ415" s="61"/>
      <c r="BR415" s="61"/>
      <c r="BS415" s="61"/>
      <c r="BT415" s="61"/>
      <c r="BU415" s="61"/>
      <c r="BV415" s="61"/>
      <c r="BW415" s="61"/>
      <c r="BX415" s="2">
        <f t="shared" si="163"/>
        <v>0</v>
      </c>
      <c r="BY415" s="61"/>
      <c r="BZ415" s="61"/>
      <c r="CA415" s="61"/>
      <c r="CB415" s="61"/>
      <c r="CC415" s="61"/>
      <c r="CD415" s="61"/>
      <c r="CE415" s="61"/>
      <c r="CF415" s="61"/>
      <c r="CG415" s="61"/>
      <c r="CH415" s="61"/>
      <c r="CI415" s="61"/>
      <c r="CJ415" s="61"/>
      <c r="CK415" s="2">
        <f t="shared" si="161"/>
        <v>0</v>
      </c>
      <c r="CL415" s="61"/>
      <c r="CM415" s="61"/>
      <c r="CN415" s="61"/>
      <c r="CO415" s="61"/>
      <c r="CP415" s="61"/>
      <c r="CQ415" s="61"/>
      <c r="CR415" s="61"/>
      <c r="CS415" s="61"/>
      <c r="CT415" s="61"/>
      <c r="CU415" s="61"/>
      <c r="CV415" s="61"/>
      <c r="CW415" s="61"/>
      <c r="CX415" s="2">
        <f t="shared" si="162"/>
        <v>0</v>
      </c>
    </row>
    <row r="416" spans="1:102">
      <c r="A416" s="61"/>
      <c r="B416" s="61"/>
      <c r="C416" s="61"/>
      <c r="D416" s="61"/>
      <c r="E416" s="112">
        <f t="shared" si="141"/>
        <v>0</v>
      </c>
      <c r="F416" s="113">
        <f t="shared" si="150"/>
        <v>0</v>
      </c>
      <c r="G416" s="2">
        <f t="shared" si="142"/>
        <v>0</v>
      </c>
      <c r="H416" s="112">
        <f t="shared" si="151"/>
        <v>0</v>
      </c>
      <c r="I416" s="113">
        <f t="shared" si="152"/>
        <v>0</v>
      </c>
      <c r="J416" s="63">
        <f t="shared" si="153"/>
        <v>0</v>
      </c>
      <c r="K416" s="112">
        <f t="shared" si="154"/>
        <v>0</v>
      </c>
      <c r="L416" s="113">
        <f t="shared" si="155"/>
        <v>0</v>
      </c>
      <c r="M416" s="63">
        <f t="shared" si="143"/>
        <v>0</v>
      </c>
      <c r="N416" s="112">
        <f t="shared" si="144"/>
        <v>0</v>
      </c>
      <c r="O416" s="113">
        <f t="shared" si="145"/>
        <v>0</v>
      </c>
      <c r="P416" s="2">
        <f t="shared" si="146"/>
        <v>0</v>
      </c>
      <c r="Q416" s="61"/>
      <c r="R416" s="61"/>
      <c r="S416" s="63">
        <f t="shared" si="156"/>
        <v>0</v>
      </c>
      <c r="T416" s="63">
        <f t="shared" si="157"/>
        <v>0</v>
      </c>
      <c r="U416" s="63">
        <f t="shared" si="158"/>
        <v>0</v>
      </c>
      <c r="V416" s="63">
        <f t="shared" si="159"/>
        <v>0</v>
      </c>
      <c r="W416" s="63">
        <f t="shared" si="160"/>
        <v>0</v>
      </c>
      <c r="X416" s="61"/>
      <c r="Y416" s="61"/>
      <c r="Z416" s="61"/>
      <c r="AA416" s="61"/>
      <c r="AB416" s="61"/>
      <c r="AC416" s="61"/>
      <c r="AD416" s="61"/>
      <c r="AE416" s="61"/>
      <c r="AF416" s="61"/>
      <c r="AG416" s="61"/>
      <c r="AH416" s="61"/>
      <c r="AI416" s="61"/>
      <c r="AJ416" s="2">
        <f t="shared" si="147"/>
        <v>0</v>
      </c>
      <c r="AK416" s="61"/>
      <c r="AL416" s="61"/>
      <c r="AM416" s="61"/>
      <c r="AN416" s="61"/>
      <c r="AO416" s="61"/>
      <c r="AP416" s="61"/>
      <c r="AQ416" s="61"/>
      <c r="AR416" s="61"/>
      <c r="AS416" s="61"/>
      <c r="AT416" s="61"/>
      <c r="AU416" s="61"/>
      <c r="AV416" s="61"/>
      <c r="AW416" s="2">
        <f t="shared" si="148"/>
        <v>0</v>
      </c>
      <c r="AX416" s="61"/>
      <c r="AY416" s="61"/>
      <c r="AZ416" s="61"/>
      <c r="BA416" s="61"/>
      <c r="BB416" s="61"/>
      <c r="BC416" s="61"/>
      <c r="BD416" s="61"/>
      <c r="BE416" s="61"/>
      <c r="BF416" s="61"/>
      <c r="BG416" s="61"/>
      <c r="BH416" s="61"/>
      <c r="BI416" s="61"/>
      <c r="BJ416" s="2">
        <f t="shared" si="149"/>
        <v>0</v>
      </c>
      <c r="BL416" s="61"/>
      <c r="BM416" s="61"/>
      <c r="BN416" s="61"/>
      <c r="BO416" s="61"/>
      <c r="BP416" s="61"/>
      <c r="BQ416" s="61"/>
      <c r="BR416" s="61"/>
      <c r="BS416" s="61"/>
      <c r="BT416" s="61"/>
      <c r="BU416" s="61"/>
      <c r="BV416" s="61"/>
      <c r="BW416" s="61"/>
      <c r="BX416" s="2">
        <f t="shared" si="163"/>
        <v>0</v>
      </c>
      <c r="BY416" s="61"/>
      <c r="BZ416" s="61"/>
      <c r="CA416" s="61"/>
      <c r="CB416" s="61"/>
      <c r="CC416" s="61"/>
      <c r="CD416" s="61"/>
      <c r="CE416" s="61"/>
      <c r="CF416" s="61"/>
      <c r="CG416" s="61"/>
      <c r="CH416" s="61"/>
      <c r="CI416" s="61"/>
      <c r="CJ416" s="61"/>
      <c r="CK416" s="2">
        <f t="shared" si="161"/>
        <v>0</v>
      </c>
      <c r="CL416" s="61"/>
      <c r="CM416" s="61"/>
      <c r="CN416" s="61"/>
      <c r="CO416" s="61"/>
      <c r="CP416" s="61"/>
      <c r="CQ416" s="61"/>
      <c r="CR416" s="61"/>
      <c r="CS416" s="61"/>
      <c r="CT416" s="61"/>
      <c r="CU416" s="61"/>
      <c r="CV416" s="61"/>
      <c r="CW416" s="61"/>
      <c r="CX416" s="2">
        <f t="shared" si="162"/>
        <v>0</v>
      </c>
    </row>
    <row r="417" spans="1:102">
      <c r="A417" s="61"/>
      <c r="B417" s="61"/>
      <c r="C417" s="61"/>
      <c r="D417" s="61"/>
      <c r="E417" s="112">
        <f t="shared" si="141"/>
        <v>0</v>
      </c>
      <c r="F417" s="113">
        <f t="shared" si="150"/>
        <v>0</v>
      </c>
      <c r="G417" s="2">
        <f t="shared" si="142"/>
        <v>0</v>
      </c>
      <c r="H417" s="112">
        <f t="shared" si="151"/>
        <v>0</v>
      </c>
      <c r="I417" s="113">
        <f t="shared" si="152"/>
        <v>0</v>
      </c>
      <c r="J417" s="63">
        <f t="shared" si="153"/>
        <v>0</v>
      </c>
      <c r="K417" s="112">
        <f t="shared" si="154"/>
        <v>0</v>
      </c>
      <c r="L417" s="113">
        <f t="shared" si="155"/>
        <v>0</v>
      </c>
      <c r="M417" s="63">
        <f t="shared" si="143"/>
        <v>0</v>
      </c>
      <c r="N417" s="112">
        <f t="shared" si="144"/>
        <v>0</v>
      </c>
      <c r="O417" s="113">
        <f t="shared" si="145"/>
        <v>0</v>
      </c>
      <c r="P417" s="2">
        <f t="shared" si="146"/>
        <v>0</v>
      </c>
      <c r="Q417" s="61"/>
      <c r="R417" s="61"/>
      <c r="S417" s="63">
        <f t="shared" si="156"/>
        <v>0</v>
      </c>
      <c r="T417" s="63">
        <f t="shared" si="157"/>
        <v>0</v>
      </c>
      <c r="U417" s="63">
        <f t="shared" si="158"/>
        <v>0</v>
      </c>
      <c r="V417" s="63">
        <f t="shared" si="159"/>
        <v>0</v>
      </c>
      <c r="W417" s="63">
        <f t="shared" si="160"/>
        <v>0</v>
      </c>
      <c r="X417" s="61"/>
      <c r="Y417" s="61"/>
      <c r="Z417" s="61"/>
      <c r="AA417" s="61"/>
      <c r="AB417" s="61"/>
      <c r="AC417" s="61"/>
      <c r="AD417" s="61"/>
      <c r="AE417" s="61"/>
      <c r="AF417" s="61"/>
      <c r="AG417" s="61"/>
      <c r="AH417" s="61"/>
      <c r="AI417" s="61"/>
      <c r="AJ417" s="2">
        <f t="shared" si="147"/>
        <v>0</v>
      </c>
      <c r="AK417" s="61"/>
      <c r="AL417" s="61"/>
      <c r="AM417" s="61"/>
      <c r="AN417" s="61"/>
      <c r="AO417" s="61"/>
      <c r="AP417" s="61"/>
      <c r="AQ417" s="61"/>
      <c r="AR417" s="61"/>
      <c r="AS417" s="61"/>
      <c r="AT417" s="61"/>
      <c r="AU417" s="61"/>
      <c r="AV417" s="61"/>
      <c r="AW417" s="2">
        <f t="shared" si="148"/>
        <v>0</v>
      </c>
      <c r="AX417" s="61"/>
      <c r="AY417" s="61"/>
      <c r="AZ417" s="61"/>
      <c r="BA417" s="61"/>
      <c r="BB417" s="61"/>
      <c r="BC417" s="61"/>
      <c r="BD417" s="61"/>
      <c r="BE417" s="61"/>
      <c r="BF417" s="61"/>
      <c r="BG417" s="61"/>
      <c r="BH417" s="61"/>
      <c r="BI417" s="61"/>
      <c r="BJ417" s="2">
        <f t="shared" si="149"/>
        <v>0</v>
      </c>
      <c r="BL417" s="61"/>
      <c r="BM417" s="61"/>
      <c r="BN417" s="61"/>
      <c r="BO417" s="61"/>
      <c r="BP417" s="61"/>
      <c r="BQ417" s="61"/>
      <c r="BR417" s="61"/>
      <c r="BS417" s="61"/>
      <c r="BT417" s="61"/>
      <c r="BU417" s="61"/>
      <c r="BV417" s="61"/>
      <c r="BW417" s="61"/>
      <c r="BX417" s="2">
        <f t="shared" si="163"/>
        <v>0</v>
      </c>
      <c r="BY417" s="61"/>
      <c r="BZ417" s="61"/>
      <c r="CA417" s="61"/>
      <c r="CB417" s="61"/>
      <c r="CC417" s="61"/>
      <c r="CD417" s="61"/>
      <c r="CE417" s="61"/>
      <c r="CF417" s="61"/>
      <c r="CG417" s="61"/>
      <c r="CH417" s="61"/>
      <c r="CI417" s="61"/>
      <c r="CJ417" s="61"/>
      <c r="CK417" s="2">
        <f t="shared" si="161"/>
        <v>0</v>
      </c>
      <c r="CL417" s="61"/>
      <c r="CM417" s="61"/>
      <c r="CN417" s="61"/>
      <c r="CO417" s="61"/>
      <c r="CP417" s="61"/>
      <c r="CQ417" s="61"/>
      <c r="CR417" s="61"/>
      <c r="CS417" s="61"/>
      <c r="CT417" s="61"/>
      <c r="CU417" s="61"/>
      <c r="CV417" s="61"/>
      <c r="CW417" s="61"/>
      <c r="CX417" s="2">
        <f t="shared" si="162"/>
        <v>0</v>
      </c>
    </row>
    <row r="418" spans="1:102">
      <c r="A418" s="61"/>
      <c r="B418" s="61"/>
      <c r="C418" s="61"/>
      <c r="D418" s="61"/>
      <c r="E418" s="112">
        <f t="shared" si="141"/>
        <v>0</v>
      </c>
      <c r="F418" s="113">
        <f t="shared" si="150"/>
        <v>0</v>
      </c>
      <c r="G418" s="2">
        <f t="shared" si="142"/>
        <v>0</v>
      </c>
      <c r="H418" s="112">
        <f t="shared" si="151"/>
        <v>0</v>
      </c>
      <c r="I418" s="113">
        <f t="shared" si="152"/>
        <v>0</v>
      </c>
      <c r="J418" s="63">
        <f t="shared" si="153"/>
        <v>0</v>
      </c>
      <c r="K418" s="112">
        <f t="shared" si="154"/>
        <v>0</v>
      </c>
      <c r="L418" s="113">
        <f t="shared" si="155"/>
        <v>0</v>
      </c>
      <c r="M418" s="63">
        <f t="shared" si="143"/>
        <v>0</v>
      </c>
      <c r="N418" s="112">
        <f t="shared" si="144"/>
        <v>0</v>
      </c>
      <c r="O418" s="113">
        <f t="shared" si="145"/>
        <v>0</v>
      </c>
      <c r="P418" s="2">
        <f t="shared" si="146"/>
        <v>0</v>
      </c>
      <c r="Q418" s="61"/>
      <c r="R418" s="61"/>
      <c r="S418" s="63">
        <f t="shared" si="156"/>
        <v>0</v>
      </c>
      <c r="T418" s="63">
        <f t="shared" si="157"/>
        <v>0</v>
      </c>
      <c r="U418" s="63">
        <f t="shared" si="158"/>
        <v>0</v>
      </c>
      <c r="V418" s="63">
        <f t="shared" si="159"/>
        <v>0</v>
      </c>
      <c r="W418" s="63">
        <f t="shared" si="160"/>
        <v>0</v>
      </c>
      <c r="X418" s="61"/>
      <c r="Y418" s="61"/>
      <c r="Z418" s="61"/>
      <c r="AA418" s="61"/>
      <c r="AB418" s="61"/>
      <c r="AC418" s="61"/>
      <c r="AD418" s="61"/>
      <c r="AE418" s="61"/>
      <c r="AF418" s="61"/>
      <c r="AG418" s="61"/>
      <c r="AH418" s="61"/>
      <c r="AI418" s="61"/>
      <c r="AJ418" s="2">
        <f t="shared" si="147"/>
        <v>0</v>
      </c>
      <c r="AK418" s="61"/>
      <c r="AL418" s="61"/>
      <c r="AM418" s="61"/>
      <c r="AN418" s="61"/>
      <c r="AO418" s="61"/>
      <c r="AP418" s="61"/>
      <c r="AQ418" s="61"/>
      <c r="AR418" s="61"/>
      <c r="AS418" s="61"/>
      <c r="AT418" s="61"/>
      <c r="AU418" s="61"/>
      <c r="AV418" s="61"/>
      <c r="AW418" s="2">
        <f t="shared" si="148"/>
        <v>0</v>
      </c>
      <c r="AX418" s="61"/>
      <c r="AY418" s="61"/>
      <c r="AZ418" s="61"/>
      <c r="BA418" s="61"/>
      <c r="BB418" s="61"/>
      <c r="BC418" s="61"/>
      <c r="BD418" s="61"/>
      <c r="BE418" s="61"/>
      <c r="BF418" s="61"/>
      <c r="BG418" s="61"/>
      <c r="BH418" s="61"/>
      <c r="BI418" s="61"/>
      <c r="BJ418" s="2">
        <f t="shared" si="149"/>
        <v>0</v>
      </c>
      <c r="BL418" s="61"/>
      <c r="BM418" s="61"/>
      <c r="BN418" s="61"/>
      <c r="BO418" s="61"/>
      <c r="BP418" s="61"/>
      <c r="BQ418" s="61"/>
      <c r="BR418" s="61"/>
      <c r="BS418" s="61"/>
      <c r="BT418" s="61"/>
      <c r="BU418" s="61"/>
      <c r="BV418" s="61"/>
      <c r="BW418" s="61"/>
      <c r="BX418" s="2">
        <f t="shared" si="163"/>
        <v>0</v>
      </c>
      <c r="BY418" s="61"/>
      <c r="BZ418" s="61"/>
      <c r="CA418" s="61"/>
      <c r="CB418" s="61"/>
      <c r="CC418" s="61"/>
      <c r="CD418" s="61"/>
      <c r="CE418" s="61"/>
      <c r="CF418" s="61"/>
      <c r="CG418" s="61"/>
      <c r="CH418" s="61"/>
      <c r="CI418" s="61"/>
      <c r="CJ418" s="61"/>
      <c r="CK418" s="2">
        <f t="shared" si="161"/>
        <v>0</v>
      </c>
      <c r="CL418" s="61"/>
      <c r="CM418" s="61"/>
      <c r="CN418" s="61"/>
      <c r="CO418" s="61"/>
      <c r="CP418" s="61"/>
      <c r="CQ418" s="61"/>
      <c r="CR418" s="61"/>
      <c r="CS418" s="61"/>
      <c r="CT418" s="61"/>
      <c r="CU418" s="61"/>
      <c r="CV418" s="61"/>
      <c r="CW418" s="61"/>
      <c r="CX418" s="2">
        <f t="shared" si="162"/>
        <v>0</v>
      </c>
    </row>
    <row r="419" spans="1:102">
      <c r="A419" s="61"/>
      <c r="B419" s="61"/>
      <c r="C419" s="61"/>
      <c r="D419" s="61"/>
      <c r="E419" s="112">
        <f t="shared" si="141"/>
        <v>0</v>
      </c>
      <c r="F419" s="113">
        <f t="shared" si="150"/>
        <v>0</v>
      </c>
      <c r="G419" s="2">
        <f t="shared" si="142"/>
        <v>0</v>
      </c>
      <c r="H419" s="112">
        <f t="shared" si="151"/>
        <v>0</v>
      </c>
      <c r="I419" s="113">
        <f t="shared" si="152"/>
        <v>0</v>
      </c>
      <c r="J419" s="63">
        <f t="shared" si="153"/>
        <v>0</v>
      </c>
      <c r="K419" s="112">
        <f t="shared" si="154"/>
        <v>0</v>
      </c>
      <c r="L419" s="113">
        <f t="shared" si="155"/>
        <v>0</v>
      </c>
      <c r="M419" s="63">
        <f t="shared" si="143"/>
        <v>0</v>
      </c>
      <c r="N419" s="112">
        <f t="shared" si="144"/>
        <v>0</v>
      </c>
      <c r="O419" s="113">
        <f t="shared" si="145"/>
        <v>0</v>
      </c>
      <c r="P419" s="2">
        <f t="shared" si="146"/>
        <v>0</v>
      </c>
      <c r="Q419" s="61"/>
      <c r="R419" s="61"/>
      <c r="S419" s="63">
        <f t="shared" si="156"/>
        <v>0</v>
      </c>
      <c r="T419" s="63">
        <f t="shared" si="157"/>
        <v>0</v>
      </c>
      <c r="U419" s="63">
        <f t="shared" si="158"/>
        <v>0</v>
      </c>
      <c r="V419" s="63">
        <f t="shared" si="159"/>
        <v>0</v>
      </c>
      <c r="W419" s="63">
        <f t="shared" si="160"/>
        <v>0</v>
      </c>
      <c r="X419" s="61"/>
      <c r="Y419" s="61"/>
      <c r="Z419" s="61"/>
      <c r="AA419" s="61"/>
      <c r="AB419" s="61"/>
      <c r="AC419" s="61"/>
      <c r="AD419" s="61"/>
      <c r="AE419" s="61"/>
      <c r="AF419" s="61"/>
      <c r="AG419" s="61"/>
      <c r="AH419" s="61"/>
      <c r="AI419" s="61"/>
      <c r="AJ419" s="2">
        <f t="shared" si="147"/>
        <v>0</v>
      </c>
      <c r="AK419" s="61"/>
      <c r="AL419" s="61"/>
      <c r="AM419" s="61"/>
      <c r="AN419" s="61"/>
      <c r="AO419" s="61"/>
      <c r="AP419" s="61"/>
      <c r="AQ419" s="61"/>
      <c r="AR419" s="61"/>
      <c r="AS419" s="61"/>
      <c r="AT419" s="61"/>
      <c r="AU419" s="61"/>
      <c r="AV419" s="61"/>
      <c r="AW419" s="2">
        <f t="shared" si="148"/>
        <v>0</v>
      </c>
      <c r="AX419" s="61"/>
      <c r="AY419" s="61"/>
      <c r="AZ419" s="61"/>
      <c r="BA419" s="61"/>
      <c r="BB419" s="61"/>
      <c r="BC419" s="61"/>
      <c r="BD419" s="61"/>
      <c r="BE419" s="61"/>
      <c r="BF419" s="61"/>
      <c r="BG419" s="61"/>
      <c r="BH419" s="61"/>
      <c r="BI419" s="61"/>
      <c r="BJ419" s="2">
        <f t="shared" si="149"/>
        <v>0</v>
      </c>
      <c r="BL419" s="61"/>
      <c r="BM419" s="61"/>
      <c r="BN419" s="61"/>
      <c r="BO419" s="61"/>
      <c r="BP419" s="61"/>
      <c r="BQ419" s="61"/>
      <c r="BR419" s="61"/>
      <c r="BS419" s="61"/>
      <c r="BT419" s="61"/>
      <c r="BU419" s="61"/>
      <c r="BV419" s="61"/>
      <c r="BW419" s="61"/>
      <c r="BX419" s="2">
        <f t="shared" si="163"/>
        <v>0</v>
      </c>
      <c r="BY419" s="61"/>
      <c r="BZ419" s="61"/>
      <c r="CA419" s="61"/>
      <c r="CB419" s="61"/>
      <c r="CC419" s="61"/>
      <c r="CD419" s="61"/>
      <c r="CE419" s="61"/>
      <c r="CF419" s="61"/>
      <c r="CG419" s="61"/>
      <c r="CH419" s="61"/>
      <c r="CI419" s="61"/>
      <c r="CJ419" s="61"/>
      <c r="CK419" s="2">
        <f t="shared" si="161"/>
        <v>0</v>
      </c>
      <c r="CL419" s="61"/>
      <c r="CM419" s="61"/>
      <c r="CN419" s="61"/>
      <c r="CO419" s="61"/>
      <c r="CP419" s="61"/>
      <c r="CQ419" s="61"/>
      <c r="CR419" s="61"/>
      <c r="CS419" s="61"/>
      <c r="CT419" s="61"/>
      <c r="CU419" s="61"/>
      <c r="CV419" s="61"/>
      <c r="CW419" s="61"/>
      <c r="CX419" s="2">
        <f t="shared" si="162"/>
        <v>0</v>
      </c>
    </row>
    <row r="420" spans="1:102">
      <c r="A420" s="61"/>
      <c r="B420" s="61"/>
      <c r="C420" s="61"/>
      <c r="D420" s="61"/>
      <c r="E420" s="112">
        <f t="shared" si="141"/>
        <v>0</v>
      </c>
      <c r="F420" s="113">
        <f t="shared" si="150"/>
        <v>0</v>
      </c>
      <c r="G420" s="2">
        <f t="shared" si="142"/>
        <v>0</v>
      </c>
      <c r="H420" s="112">
        <f t="shared" si="151"/>
        <v>0</v>
      </c>
      <c r="I420" s="113">
        <f t="shared" si="152"/>
        <v>0</v>
      </c>
      <c r="J420" s="63">
        <f t="shared" si="153"/>
        <v>0</v>
      </c>
      <c r="K420" s="112">
        <f t="shared" si="154"/>
        <v>0</v>
      </c>
      <c r="L420" s="113">
        <f t="shared" si="155"/>
        <v>0</v>
      </c>
      <c r="M420" s="63">
        <f t="shared" si="143"/>
        <v>0</v>
      </c>
      <c r="N420" s="112">
        <f t="shared" si="144"/>
        <v>0</v>
      </c>
      <c r="O420" s="113">
        <f t="shared" si="145"/>
        <v>0</v>
      </c>
      <c r="P420" s="2">
        <f t="shared" si="146"/>
        <v>0</v>
      </c>
      <c r="Q420" s="61"/>
      <c r="R420" s="61"/>
      <c r="S420" s="63">
        <f t="shared" si="156"/>
        <v>0</v>
      </c>
      <c r="T420" s="63">
        <f t="shared" si="157"/>
        <v>0</v>
      </c>
      <c r="U420" s="63">
        <f t="shared" si="158"/>
        <v>0</v>
      </c>
      <c r="V420" s="63">
        <f t="shared" si="159"/>
        <v>0</v>
      </c>
      <c r="W420" s="63">
        <f t="shared" si="160"/>
        <v>0</v>
      </c>
      <c r="X420" s="61"/>
      <c r="Y420" s="61"/>
      <c r="Z420" s="61"/>
      <c r="AA420" s="61"/>
      <c r="AB420" s="61"/>
      <c r="AC420" s="61"/>
      <c r="AD420" s="61"/>
      <c r="AE420" s="61"/>
      <c r="AF420" s="61"/>
      <c r="AG420" s="61"/>
      <c r="AH420" s="61"/>
      <c r="AI420" s="61"/>
      <c r="AJ420" s="2">
        <f t="shared" si="147"/>
        <v>0</v>
      </c>
      <c r="AK420" s="61"/>
      <c r="AL420" s="61"/>
      <c r="AM420" s="61"/>
      <c r="AN420" s="61"/>
      <c r="AO420" s="61"/>
      <c r="AP420" s="61"/>
      <c r="AQ420" s="61"/>
      <c r="AR420" s="61"/>
      <c r="AS420" s="61"/>
      <c r="AT420" s="61"/>
      <c r="AU420" s="61"/>
      <c r="AV420" s="61"/>
      <c r="AW420" s="2">
        <f t="shared" si="148"/>
        <v>0</v>
      </c>
      <c r="AX420" s="61"/>
      <c r="AY420" s="61"/>
      <c r="AZ420" s="61"/>
      <c r="BA420" s="61"/>
      <c r="BB420" s="61"/>
      <c r="BC420" s="61"/>
      <c r="BD420" s="61"/>
      <c r="BE420" s="61"/>
      <c r="BF420" s="61"/>
      <c r="BG420" s="61"/>
      <c r="BH420" s="61"/>
      <c r="BI420" s="61"/>
      <c r="BJ420" s="2">
        <f t="shared" si="149"/>
        <v>0</v>
      </c>
      <c r="BL420" s="61"/>
      <c r="BM420" s="61"/>
      <c r="BN420" s="61"/>
      <c r="BO420" s="61"/>
      <c r="BP420" s="61"/>
      <c r="BQ420" s="61"/>
      <c r="BR420" s="61"/>
      <c r="BS420" s="61"/>
      <c r="BT420" s="61"/>
      <c r="BU420" s="61"/>
      <c r="BV420" s="61"/>
      <c r="BW420" s="61"/>
      <c r="BX420" s="2">
        <f t="shared" si="163"/>
        <v>0</v>
      </c>
      <c r="BY420" s="61"/>
      <c r="BZ420" s="61"/>
      <c r="CA420" s="61"/>
      <c r="CB420" s="61"/>
      <c r="CC420" s="61"/>
      <c r="CD420" s="61"/>
      <c r="CE420" s="61"/>
      <c r="CF420" s="61"/>
      <c r="CG420" s="61"/>
      <c r="CH420" s="61"/>
      <c r="CI420" s="61"/>
      <c r="CJ420" s="61"/>
      <c r="CK420" s="2">
        <f t="shared" si="161"/>
        <v>0</v>
      </c>
      <c r="CL420" s="61"/>
      <c r="CM420" s="61"/>
      <c r="CN420" s="61"/>
      <c r="CO420" s="61"/>
      <c r="CP420" s="61"/>
      <c r="CQ420" s="61"/>
      <c r="CR420" s="61"/>
      <c r="CS420" s="61"/>
      <c r="CT420" s="61"/>
      <c r="CU420" s="61"/>
      <c r="CV420" s="61"/>
      <c r="CW420" s="61"/>
      <c r="CX420" s="2">
        <f t="shared" si="162"/>
        <v>0</v>
      </c>
    </row>
    <row r="421" spans="1:102">
      <c r="A421" s="61"/>
      <c r="B421" s="61"/>
      <c r="C421" s="61"/>
      <c r="D421" s="61"/>
      <c r="E421" s="112">
        <f t="shared" ref="E421:E484" si="164">AJ421</f>
        <v>0</v>
      </c>
      <c r="F421" s="113">
        <f t="shared" si="150"/>
        <v>0</v>
      </c>
      <c r="G421" s="2">
        <f t="shared" ref="G421:G484" si="165">E421-F421</f>
        <v>0</v>
      </c>
      <c r="H421" s="112">
        <f t="shared" si="151"/>
        <v>0</v>
      </c>
      <c r="I421" s="113">
        <f t="shared" si="152"/>
        <v>0</v>
      </c>
      <c r="J421" s="63">
        <f t="shared" si="153"/>
        <v>0</v>
      </c>
      <c r="K421" s="112">
        <f t="shared" si="154"/>
        <v>0</v>
      </c>
      <c r="L421" s="113">
        <f t="shared" si="155"/>
        <v>0</v>
      </c>
      <c r="M421" s="63">
        <f t="shared" ref="M421:M484" si="166">K421-L421</f>
        <v>0</v>
      </c>
      <c r="N421" s="112">
        <f t="shared" ref="N421:N484" si="167">D421+E421-H421-K421</f>
        <v>0</v>
      </c>
      <c r="O421" s="113">
        <f t="shared" ref="O421:O484" si="168">D421+F421-I421-L421</f>
        <v>0</v>
      </c>
      <c r="P421" s="2">
        <f t="shared" ref="P421:P484" si="169">N421-O421</f>
        <v>0</v>
      </c>
      <c r="Q421" s="61"/>
      <c r="R421" s="61"/>
      <c r="S421" s="63">
        <f t="shared" si="156"/>
        <v>0</v>
      </c>
      <c r="T421" s="63">
        <f t="shared" si="157"/>
        <v>0</v>
      </c>
      <c r="U421" s="63">
        <f t="shared" si="158"/>
        <v>0</v>
      </c>
      <c r="V421" s="63">
        <f t="shared" si="159"/>
        <v>0</v>
      </c>
      <c r="W421" s="63">
        <f t="shared" si="160"/>
        <v>0</v>
      </c>
      <c r="X421" s="61"/>
      <c r="Y421" s="61"/>
      <c r="Z421" s="61"/>
      <c r="AA421" s="61"/>
      <c r="AB421" s="61"/>
      <c r="AC421" s="61"/>
      <c r="AD421" s="61"/>
      <c r="AE421" s="61"/>
      <c r="AF421" s="61"/>
      <c r="AG421" s="61"/>
      <c r="AH421" s="61"/>
      <c r="AI421" s="61"/>
      <c r="AJ421" s="2">
        <f t="shared" ref="AJ421:AJ484" si="170">SUM(X421:AI421)</f>
        <v>0</v>
      </c>
      <c r="AK421" s="61"/>
      <c r="AL421" s="61"/>
      <c r="AM421" s="61"/>
      <c r="AN421" s="61"/>
      <c r="AO421" s="61"/>
      <c r="AP421" s="61"/>
      <c r="AQ421" s="61"/>
      <c r="AR421" s="61"/>
      <c r="AS421" s="61"/>
      <c r="AT421" s="61"/>
      <c r="AU421" s="61"/>
      <c r="AV421" s="61"/>
      <c r="AW421" s="2">
        <f t="shared" ref="AW421:AW484" si="171">SUM(AK421:AV421)</f>
        <v>0</v>
      </c>
      <c r="AX421" s="61"/>
      <c r="AY421" s="61"/>
      <c r="AZ421" s="61"/>
      <c r="BA421" s="61"/>
      <c r="BB421" s="61"/>
      <c r="BC421" s="61"/>
      <c r="BD421" s="61"/>
      <c r="BE421" s="61"/>
      <c r="BF421" s="61"/>
      <c r="BG421" s="61"/>
      <c r="BH421" s="61"/>
      <c r="BI421" s="61"/>
      <c r="BJ421" s="2">
        <f t="shared" ref="BJ421:BJ484" si="172">SUM(AX421:BI421)</f>
        <v>0</v>
      </c>
      <c r="BL421" s="61"/>
      <c r="BM421" s="61"/>
      <c r="BN421" s="61"/>
      <c r="BO421" s="61"/>
      <c r="BP421" s="61"/>
      <c r="BQ421" s="61"/>
      <c r="BR421" s="61"/>
      <c r="BS421" s="61"/>
      <c r="BT421" s="61"/>
      <c r="BU421" s="61"/>
      <c r="BV421" s="61"/>
      <c r="BW421" s="61"/>
      <c r="BX421" s="2">
        <f t="shared" si="163"/>
        <v>0</v>
      </c>
      <c r="BY421" s="61"/>
      <c r="BZ421" s="61"/>
      <c r="CA421" s="61"/>
      <c r="CB421" s="61"/>
      <c r="CC421" s="61"/>
      <c r="CD421" s="61"/>
      <c r="CE421" s="61"/>
      <c r="CF421" s="61"/>
      <c r="CG421" s="61"/>
      <c r="CH421" s="61"/>
      <c r="CI421" s="61"/>
      <c r="CJ421" s="61"/>
      <c r="CK421" s="2">
        <f t="shared" si="161"/>
        <v>0</v>
      </c>
      <c r="CL421" s="61"/>
      <c r="CM421" s="61"/>
      <c r="CN421" s="61"/>
      <c r="CO421" s="61"/>
      <c r="CP421" s="61"/>
      <c r="CQ421" s="61"/>
      <c r="CR421" s="61"/>
      <c r="CS421" s="61"/>
      <c r="CT421" s="61"/>
      <c r="CU421" s="61"/>
      <c r="CV421" s="61"/>
      <c r="CW421" s="61"/>
      <c r="CX421" s="2">
        <f t="shared" si="162"/>
        <v>0</v>
      </c>
    </row>
    <row r="422" spans="1:102">
      <c r="A422" s="61"/>
      <c r="B422" s="61"/>
      <c r="C422" s="61"/>
      <c r="D422" s="61"/>
      <c r="E422" s="112">
        <f t="shared" si="164"/>
        <v>0</v>
      </c>
      <c r="F422" s="113">
        <f t="shared" si="150"/>
        <v>0</v>
      </c>
      <c r="G422" s="2">
        <f t="shared" si="165"/>
        <v>0</v>
      </c>
      <c r="H422" s="112">
        <f t="shared" si="151"/>
        <v>0</v>
      </c>
      <c r="I422" s="113">
        <f t="shared" si="152"/>
        <v>0</v>
      </c>
      <c r="J422" s="63">
        <f t="shared" si="153"/>
        <v>0</v>
      </c>
      <c r="K422" s="112">
        <f t="shared" si="154"/>
        <v>0</v>
      </c>
      <c r="L422" s="113">
        <f t="shared" si="155"/>
        <v>0</v>
      </c>
      <c r="M422" s="63">
        <f t="shared" si="166"/>
        <v>0</v>
      </c>
      <c r="N422" s="112">
        <f t="shared" si="167"/>
        <v>0</v>
      </c>
      <c r="O422" s="113">
        <f t="shared" si="168"/>
        <v>0</v>
      </c>
      <c r="P422" s="2">
        <f t="shared" si="169"/>
        <v>0</v>
      </c>
      <c r="Q422" s="61"/>
      <c r="R422" s="61"/>
      <c r="S422" s="63">
        <f t="shared" si="156"/>
        <v>0</v>
      </c>
      <c r="T422" s="63">
        <f t="shared" si="157"/>
        <v>0</v>
      </c>
      <c r="U422" s="63">
        <f t="shared" si="158"/>
        <v>0</v>
      </c>
      <c r="V422" s="63">
        <f t="shared" si="159"/>
        <v>0</v>
      </c>
      <c r="W422" s="63">
        <f t="shared" si="160"/>
        <v>0</v>
      </c>
      <c r="X422" s="61"/>
      <c r="Y422" s="61"/>
      <c r="Z422" s="61"/>
      <c r="AA422" s="61"/>
      <c r="AB422" s="61"/>
      <c r="AC422" s="61"/>
      <c r="AD422" s="61"/>
      <c r="AE422" s="61"/>
      <c r="AF422" s="61"/>
      <c r="AG422" s="61"/>
      <c r="AH422" s="61"/>
      <c r="AI422" s="61"/>
      <c r="AJ422" s="2">
        <f t="shared" si="170"/>
        <v>0</v>
      </c>
      <c r="AK422" s="61"/>
      <c r="AL422" s="61"/>
      <c r="AM422" s="61"/>
      <c r="AN422" s="61"/>
      <c r="AO422" s="61"/>
      <c r="AP422" s="61"/>
      <c r="AQ422" s="61"/>
      <c r="AR422" s="61"/>
      <c r="AS422" s="61"/>
      <c r="AT422" s="61"/>
      <c r="AU422" s="61"/>
      <c r="AV422" s="61"/>
      <c r="AW422" s="2">
        <f t="shared" si="171"/>
        <v>0</v>
      </c>
      <c r="AX422" s="61"/>
      <c r="AY422" s="61"/>
      <c r="AZ422" s="61"/>
      <c r="BA422" s="61"/>
      <c r="BB422" s="61"/>
      <c r="BC422" s="61"/>
      <c r="BD422" s="61"/>
      <c r="BE422" s="61"/>
      <c r="BF422" s="61"/>
      <c r="BG422" s="61"/>
      <c r="BH422" s="61"/>
      <c r="BI422" s="61"/>
      <c r="BJ422" s="2">
        <f t="shared" si="172"/>
        <v>0</v>
      </c>
      <c r="BL422" s="61"/>
      <c r="BM422" s="61"/>
      <c r="BN422" s="61"/>
      <c r="BO422" s="61"/>
      <c r="BP422" s="61"/>
      <c r="BQ422" s="61"/>
      <c r="BR422" s="61"/>
      <c r="BS422" s="61"/>
      <c r="BT422" s="61"/>
      <c r="BU422" s="61"/>
      <c r="BV422" s="61"/>
      <c r="BW422" s="61"/>
      <c r="BX422" s="2">
        <f t="shared" si="163"/>
        <v>0</v>
      </c>
      <c r="BY422" s="61"/>
      <c r="BZ422" s="61"/>
      <c r="CA422" s="61"/>
      <c r="CB422" s="61"/>
      <c r="CC422" s="61"/>
      <c r="CD422" s="61"/>
      <c r="CE422" s="61"/>
      <c r="CF422" s="61"/>
      <c r="CG422" s="61"/>
      <c r="CH422" s="61"/>
      <c r="CI422" s="61"/>
      <c r="CJ422" s="61"/>
      <c r="CK422" s="2">
        <f t="shared" si="161"/>
        <v>0</v>
      </c>
      <c r="CL422" s="61"/>
      <c r="CM422" s="61"/>
      <c r="CN422" s="61"/>
      <c r="CO422" s="61"/>
      <c r="CP422" s="61"/>
      <c r="CQ422" s="61"/>
      <c r="CR422" s="61"/>
      <c r="CS422" s="61"/>
      <c r="CT422" s="61"/>
      <c r="CU422" s="61"/>
      <c r="CV422" s="61"/>
      <c r="CW422" s="61"/>
      <c r="CX422" s="2">
        <f t="shared" si="162"/>
        <v>0</v>
      </c>
    </row>
    <row r="423" spans="1:102">
      <c r="A423" s="61"/>
      <c r="B423" s="61"/>
      <c r="C423" s="61"/>
      <c r="D423" s="61"/>
      <c r="E423" s="112">
        <f t="shared" si="164"/>
        <v>0</v>
      </c>
      <c r="F423" s="113">
        <f t="shared" si="150"/>
        <v>0</v>
      </c>
      <c r="G423" s="2">
        <f t="shared" si="165"/>
        <v>0</v>
      </c>
      <c r="H423" s="112">
        <f t="shared" si="151"/>
        <v>0</v>
      </c>
      <c r="I423" s="113">
        <f t="shared" si="152"/>
        <v>0</v>
      </c>
      <c r="J423" s="63">
        <f t="shared" si="153"/>
        <v>0</v>
      </c>
      <c r="K423" s="112">
        <f t="shared" si="154"/>
        <v>0</v>
      </c>
      <c r="L423" s="113">
        <f t="shared" si="155"/>
        <v>0</v>
      </c>
      <c r="M423" s="63">
        <f t="shared" si="166"/>
        <v>0</v>
      </c>
      <c r="N423" s="112">
        <f t="shared" si="167"/>
        <v>0</v>
      </c>
      <c r="O423" s="113">
        <f t="shared" si="168"/>
        <v>0</v>
      </c>
      <c r="P423" s="2">
        <f t="shared" si="169"/>
        <v>0</v>
      </c>
      <c r="Q423" s="61"/>
      <c r="R423" s="61"/>
      <c r="S423" s="63">
        <f t="shared" si="156"/>
        <v>0</v>
      </c>
      <c r="T423" s="63">
        <f t="shared" si="157"/>
        <v>0</v>
      </c>
      <c r="U423" s="63">
        <f t="shared" si="158"/>
        <v>0</v>
      </c>
      <c r="V423" s="63">
        <f t="shared" si="159"/>
        <v>0</v>
      </c>
      <c r="W423" s="63">
        <f t="shared" si="160"/>
        <v>0</v>
      </c>
      <c r="X423" s="61"/>
      <c r="Y423" s="61"/>
      <c r="Z423" s="61"/>
      <c r="AA423" s="61"/>
      <c r="AB423" s="61"/>
      <c r="AC423" s="61"/>
      <c r="AD423" s="61"/>
      <c r="AE423" s="61"/>
      <c r="AF423" s="61"/>
      <c r="AG423" s="61"/>
      <c r="AH423" s="61"/>
      <c r="AI423" s="61"/>
      <c r="AJ423" s="2">
        <f t="shared" si="170"/>
        <v>0</v>
      </c>
      <c r="AK423" s="61"/>
      <c r="AL423" s="61"/>
      <c r="AM423" s="61"/>
      <c r="AN423" s="61"/>
      <c r="AO423" s="61"/>
      <c r="AP423" s="61"/>
      <c r="AQ423" s="61"/>
      <c r="AR423" s="61"/>
      <c r="AS423" s="61"/>
      <c r="AT423" s="61"/>
      <c r="AU423" s="61"/>
      <c r="AV423" s="61"/>
      <c r="AW423" s="2">
        <f t="shared" si="171"/>
        <v>0</v>
      </c>
      <c r="AX423" s="61"/>
      <c r="AY423" s="61"/>
      <c r="AZ423" s="61"/>
      <c r="BA423" s="61"/>
      <c r="BB423" s="61"/>
      <c r="BC423" s="61"/>
      <c r="BD423" s="61"/>
      <c r="BE423" s="61"/>
      <c r="BF423" s="61"/>
      <c r="BG423" s="61"/>
      <c r="BH423" s="61"/>
      <c r="BI423" s="61"/>
      <c r="BJ423" s="2">
        <f t="shared" si="172"/>
        <v>0</v>
      </c>
      <c r="BL423" s="61"/>
      <c r="BM423" s="61"/>
      <c r="BN423" s="61"/>
      <c r="BO423" s="61"/>
      <c r="BP423" s="61"/>
      <c r="BQ423" s="61"/>
      <c r="BR423" s="61"/>
      <c r="BS423" s="61"/>
      <c r="BT423" s="61"/>
      <c r="BU423" s="61"/>
      <c r="BV423" s="61"/>
      <c r="BW423" s="61"/>
      <c r="BX423" s="2">
        <f t="shared" si="163"/>
        <v>0</v>
      </c>
      <c r="BY423" s="61"/>
      <c r="BZ423" s="61"/>
      <c r="CA423" s="61"/>
      <c r="CB423" s="61"/>
      <c r="CC423" s="61"/>
      <c r="CD423" s="61"/>
      <c r="CE423" s="61"/>
      <c r="CF423" s="61"/>
      <c r="CG423" s="61"/>
      <c r="CH423" s="61"/>
      <c r="CI423" s="61"/>
      <c r="CJ423" s="61"/>
      <c r="CK423" s="2">
        <f t="shared" si="161"/>
        <v>0</v>
      </c>
      <c r="CL423" s="61"/>
      <c r="CM423" s="61"/>
      <c r="CN423" s="61"/>
      <c r="CO423" s="61"/>
      <c r="CP423" s="61"/>
      <c r="CQ423" s="61"/>
      <c r="CR423" s="61"/>
      <c r="CS423" s="61"/>
      <c r="CT423" s="61"/>
      <c r="CU423" s="61"/>
      <c r="CV423" s="61"/>
      <c r="CW423" s="61"/>
      <c r="CX423" s="2">
        <f t="shared" si="162"/>
        <v>0</v>
      </c>
    </row>
    <row r="424" spans="1:102">
      <c r="A424" s="61"/>
      <c r="B424" s="61"/>
      <c r="C424" s="61"/>
      <c r="D424" s="61"/>
      <c r="E424" s="112">
        <f t="shared" si="164"/>
        <v>0</v>
      </c>
      <c r="F424" s="113">
        <f t="shared" si="150"/>
        <v>0</v>
      </c>
      <c r="G424" s="2">
        <f t="shared" si="165"/>
        <v>0</v>
      </c>
      <c r="H424" s="112">
        <f t="shared" si="151"/>
        <v>0</v>
      </c>
      <c r="I424" s="113">
        <f t="shared" si="152"/>
        <v>0</v>
      </c>
      <c r="J424" s="63">
        <f t="shared" si="153"/>
        <v>0</v>
      </c>
      <c r="K424" s="112">
        <f t="shared" si="154"/>
        <v>0</v>
      </c>
      <c r="L424" s="113">
        <f t="shared" si="155"/>
        <v>0</v>
      </c>
      <c r="M424" s="63">
        <f t="shared" si="166"/>
        <v>0</v>
      </c>
      <c r="N424" s="112">
        <f t="shared" si="167"/>
        <v>0</v>
      </c>
      <c r="O424" s="113">
        <f t="shared" si="168"/>
        <v>0</v>
      </c>
      <c r="P424" s="2">
        <f t="shared" si="169"/>
        <v>0</v>
      </c>
      <c r="Q424" s="61"/>
      <c r="R424" s="61"/>
      <c r="S424" s="63">
        <f t="shared" si="156"/>
        <v>0</v>
      </c>
      <c r="T424" s="63">
        <f t="shared" si="157"/>
        <v>0</v>
      </c>
      <c r="U424" s="63">
        <f t="shared" si="158"/>
        <v>0</v>
      </c>
      <c r="V424" s="63">
        <f t="shared" si="159"/>
        <v>0</v>
      </c>
      <c r="W424" s="63">
        <f t="shared" si="160"/>
        <v>0</v>
      </c>
      <c r="X424" s="61"/>
      <c r="Y424" s="61"/>
      <c r="Z424" s="61"/>
      <c r="AA424" s="61"/>
      <c r="AB424" s="61"/>
      <c r="AC424" s="61"/>
      <c r="AD424" s="61"/>
      <c r="AE424" s="61"/>
      <c r="AF424" s="61"/>
      <c r="AG424" s="61"/>
      <c r="AH424" s="61"/>
      <c r="AI424" s="61"/>
      <c r="AJ424" s="2">
        <f t="shared" si="170"/>
        <v>0</v>
      </c>
      <c r="AK424" s="61"/>
      <c r="AL424" s="61"/>
      <c r="AM424" s="61"/>
      <c r="AN424" s="61"/>
      <c r="AO424" s="61"/>
      <c r="AP424" s="61"/>
      <c r="AQ424" s="61"/>
      <c r="AR424" s="61"/>
      <c r="AS424" s="61"/>
      <c r="AT424" s="61"/>
      <c r="AU424" s="61"/>
      <c r="AV424" s="61"/>
      <c r="AW424" s="2">
        <f t="shared" si="171"/>
        <v>0</v>
      </c>
      <c r="AX424" s="61"/>
      <c r="AY424" s="61"/>
      <c r="AZ424" s="61"/>
      <c r="BA424" s="61"/>
      <c r="BB424" s="61"/>
      <c r="BC424" s="61"/>
      <c r="BD424" s="61"/>
      <c r="BE424" s="61"/>
      <c r="BF424" s="61"/>
      <c r="BG424" s="61"/>
      <c r="BH424" s="61"/>
      <c r="BI424" s="61"/>
      <c r="BJ424" s="2">
        <f t="shared" si="172"/>
        <v>0</v>
      </c>
      <c r="BL424" s="61"/>
      <c r="BM424" s="61"/>
      <c r="BN424" s="61"/>
      <c r="BO424" s="61"/>
      <c r="BP424" s="61"/>
      <c r="BQ424" s="61"/>
      <c r="BR424" s="61"/>
      <c r="BS424" s="61"/>
      <c r="BT424" s="61"/>
      <c r="BU424" s="61"/>
      <c r="BV424" s="61"/>
      <c r="BW424" s="61"/>
      <c r="BX424" s="2">
        <f t="shared" si="163"/>
        <v>0</v>
      </c>
      <c r="BY424" s="61"/>
      <c r="BZ424" s="61"/>
      <c r="CA424" s="61"/>
      <c r="CB424" s="61"/>
      <c r="CC424" s="61"/>
      <c r="CD424" s="61"/>
      <c r="CE424" s="61"/>
      <c r="CF424" s="61"/>
      <c r="CG424" s="61"/>
      <c r="CH424" s="61"/>
      <c r="CI424" s="61"/>
      <c r="CJ424" s="61"/>
      <c r="CK424" s="2">
        <f t="shared" si="161"/>
        <v>0</v>
      </c>
      <c r="CL424" s="61"/>
      <c r="CM424" s="61"/>
      <c r="CN424" s="61"/>
      <c r="CO424" s="61"/>
      <c r="CP424" s="61"/>
      <c r="CQ424" s="61"/>
      <c r="CR424" s="61"/>
      <c r="CS424" s="61"/>
      <c r="CT424" s="61"/>
      <c r="CU424" s="61"/>
      <c r="CV424" s="61"/>
      <c r="CW424" s="61"/>
      <c r="CX424" s="2">
        <f t="shared" si="162"/>
        <v>0</v>
      </c>
    </row>
    <row r="425" spans="1:102">
      <c r="A425" s="61"/>
      <c r="B425" s="61"/>
      <c r="C425" s="61"/>
      <c r="D425" s="61"/>
      <c r="E425" s="112">
        <f t="shared" si="164"/>
        <v>0</v>
      </c>
      <c r="F425" s="113">
        <f t="shared" si="150"/>
        <v>0</v>
      </c>
      <c r="G425" s="2">
        <f t="shared" si="165"/>
        <v>0</v>
      </c>
      <c r="H425" s="112">
        <f t="shared" si="151"/>
        <v>0</v>
      </c>
      <c r="I425" s="113">
        <f t="shared" si="152"/>
        <v>0</v>
      </c>
      <c r="J425" s="63">
        <f t="shared" si="153"/>
        <v>0</v>
      </c>
      <c r="K425" s="112">
        <f t="shared" si="154"/>
        <v>0</v>
      </c>
      <c r="L425" s="113">
        <f t="shared" si="155"/>
        <v>0</v>
      </c>
      <c r="M425" s="63">
        <f t="shared" si="166"/>
        <v>0</v>
      </c>
      <c r="N425" s="112">
        <f t="shared" si="167"/>
        <v>0</v>
      </c>
      <c r="O425" s="113">
        <f t="shared" si="168"/>
        <v>0</v>
      </c>
      <c r="P425" s="2">
        <f t="shared" si="169"/>
        <v>0</v>
      </c>
      <c r="Q425" s="61"/>
      <c r="R425" s="61"/>
      <c r="S425" s="63">
        <f t="shared" si="156"/>
        <v>0</v>
      </c>
      <c r="T425" s="63">
        <f t="shared" si="157"/>
        <v>0</v>
      </c>
      <c r="U425" s="63">
        <f t="shared" si="158"/>
        <v>0</v>
      </c>
      <c r="V425" s="63">
        <f t="shared" si="159"/>
        <v>0</v>
      </c>
      <c r="W425" s="63">
        <f t="shared" si="160"/>
        <v>0</v>
      </c>
      <c r="X425" s="61"/>
      <c r="Y425" s="61"/>
      <c r="Z425" s="61"/>
      <c r="AA425" s="61"/>
      <c r="AB425" s="61"/>
      <c r="AC425" s="61"/>
      <c r="AD425" s="61"/>
      <c r="AE425" s="61"/>
      <c r="AF425" s="61"/>
      <c r="AG425" s="61"/>
      <c r="AH425" s="61"/>
      <c r="AI425" s="61"/>
      <c r="AJ425" s="2">
        <f t="shared" si="170"/>
        <v>0</v>
      </c>
      <c r="AK425" s="61"/>
      <c r="AL425" s="61"/>
      <c r="AM425" s="61"/>
      <c r="AN425" s="61"/>
      <c r="AO425" s="61"/>
      <c r="AP425" s="61"/>
      <c r="AQ425" s="61"/>
      <c r="AR425" s="61"/>
      <c r="AS425" s="61"/>
      <c r="AT425" s="61"/>
      <c r="AU425" s="61"/>
      <c r="AV425" s="61"/>
      <c r="AW425" s="2">
        <f t="shared" si="171"/>
        <v>0</v>
      </c>
      <c r="AX425" s="61"/>
      <c r="AY425" s="61"/>
      <c r="AZ425" s="61"/>
      <c r="BA425" s="61"/>
      <c r="BB425" s="61"/>
      <c r="BC425" s="61"/>
      <c r="BD425" s="61"/>
      <c r="BE425" s="61"/>
      <c r="BF425" s="61"/>
      <c r="BG425" s="61"/>
      <c r="BH425" s="61"/>
      <c r="BI425" s="61"/>
      <c r="BJ425" s="2">
        <f t="shared" si="172"/>
        <v>0</v>
      </c>
      <c r="BL425" s="61"/>
      <c r="BM425" s="61"/>
      <c r="BN425" s="61"/>
      <c r="BO425" s="61"/>
      <c r="BP425" s="61"/>
      <c r="BQ425" s="61"/>
      <c r="BR425" s="61"/>
      <c r="BS425" s="61"/>
      <c r="BT425" s="61"/>
      <c r="BU425" s="61"/>
      <c r="BV425" s="61"/>
      <c r="BW425" s="61"/>
      <c r="BX425" s="2">
        <f t="shared" si="163"/>
        <v>0</v>
      </c>
      <c r="BY425" s="61"/>
      <c r="BZ425" s="61"/>
      <c r="CA425" s="61"/>
      <c r="CB425" s="61"/>
      <c r="CC425" s="61"/>
      <c r="CD425" s="61"/>
      <c r="CE425" s="61"/>
      <c r="CF425" s="61"/>
      <c r="CG425" s="61"/>
      <c r="CH425" s="61"/>
      <c r="CI425" s="61"/>
      <c r="CJ425" s="61"/>
      <c r="CK425" s="2">
        <f t="shared" si="161"/>
        <v>0</v>
      </c>
      <c r="CL425" s="61"/>
      <c r="CM425" s="61"/>
      <c r="CN425" s="61"/>
      <c r="CO425" s="61"/>
      <c r="CP425" s="61"/>
      <c r="CQ425" s="61"/>
      <c r="CR425" s="61"/>
      <c r="CS425" s="61"/>
      <c r="CT425" s="61"/>
      <c r="CU425" s="61"/>
      <c r="CV425" s="61"/>
      <c r="CW425" s="61"/>
      <c r="CX425" s="2">
        <f t="shared" si="162"/>
        <v>0</v>
      </c>
    </row>
    <row r="426" spans="1:102">
      <c r="A426" s="61"/>
      <c r="B426" s="61"/>
      <c r="C426" s="61"/>
      <c r="D426" s="61"/>
      <c r="E426" s="112">
        <f t="shared" si="164"/>
        <v>0</v>
      </c>
      <c r="F426" s="113">
        <f t="shared" si="150"/>
        <v>0</v>
      </c>
      <c r="G426" s="2">
        <f t="shared" si="165"/>
        <v>0</v>
      </c>
      <c r="H426" s="112">
        <f t="shared" si="151"/>
        <v>0</v>
      </c>
      <c r="I426" s="113">
        <f t="shared" si="152"/>
        <v>0</v>
      </c>
      <c r="J426" s="63">
        <f t="shared" si="153"/>
        <v>0</v>
      </c>
      <c r="K426" s="112">
        <f t="shared" si="154"/>
        <v>0</v>
      </c>
      <c r="L426" s="113">
        <f t="shared" si="155"/>
        <v>0</v>
      </c>
      <c r="M426" s="63">
        <f t="shared" si="166"/>
        <v>0</v>
      </c>
      <c r="N426" s="112">
        <f t="shared" si="167"/>
        <v>0</v>
      </c>
      <c r="O426" s="113">
        <f t="shared" si="168"/>
        <v>0</v>
      </c>
      <c r="P426" s="2">
        <f t="shared" si="169"/>
        <v>0</v>
      </c>
      <c r="Q426" s="61"/>
      <c r="R426" s="61"/>
      <c r="S426" s="63">
        <f t="shared" si="156"/>
        <v>0</v>
      </c>
      <c r="T426" s="63">
        <f t="shared" si="157"/>
        <v>0</v>
      </c>
      <c r="U426" s="63">
        <f t="shared" si="158"/>
        <v>0</v>
      </c>
      <c r="V426" s="63">
        <f t="shared" si="159"/>
        <v>0</v>
      </c>
      <c r="W426" s="63">
        <f t="shared" si="160"/>
        <v>0</v>
      </c>
      <c r="X426" s="61"/>
      <c r="Y426" s="61"/>
      <c r="Z426" s="61"/>
      <c r="AA426" s="61"/>
      <c r="AB426" s="61"/>
      <c r="AC426" s="61"/>
      <c r="AD426" s="61"/>
      <c r="AE426" s="61"/>
      <c r="AF426" s="61"/>
      <c r="AG426" s="61"/>
      <c r="AH426" s="61"/>
      <c r="AI426" s="61"/>
      <c r="AJ426" s="2">
        <f t="shared" si="170"/>
        <v>0</v>
      </c>
      <c r="AK426" s="61"/>
      <c r="AL426" s="61"/>
      <c r="AM426" s="61"/>
      <c r="AN426" s="61"/>
      <c r="AO426" s="61"/>
      <c r="AP426" s="61"/>
      <c r="AQ426" s="61"/>
      <c r="AR426" s="61"/>
      <c r="AS426" s="61"/>
      <c r="AT426" s="61"/>
      <c r="AU426" s="61"/>
      <c r="AV426" s="61"/>
      <c r="AW426" s="2">
        <f t="shared" si="171"/>
        <v>0</v>
      </c>
      <c r="AX426" s="61"/>
      <c r="AY426" s="61"/>
      <c r="AZ426" s="61"/>
      <c r="BA426" s="61"/>
      <c r="BB426" s="61"/>
      <c r="BC426" s="61"/>
      <c r="BD426" s="61"/>
      <c r="BE426" s="61"/>
      <c r="BF426" s="61"/>
      <c r="BG426" s="61"/>
      <c r="BH426" s="61"/>
      <c r="BI426" s="61"/>
      <c r="BJ426" s="2">
        <f t="shared" si="172"/>
        <v>0</v>
      </c>
      <c r="BL426" s="61"/>
      <c r="BM426" s="61"/>
      <c r="BN426" s="61"/>
      <c r="BO426" s="61"/>
      <c r="BP426" s="61"/>
      <c r="BQ426" s="61"/>
      <c r="BR426" s="61"/>
      <c r="BS426" s="61"/>
      <c r="BT426" s="61"/>
      <c r="BU426" s="61"/>
      <c r="BV426" s="61"/>
      <c r="BW426" s="61"/>
      <c r="BX426" s="2">
        <f t="shared" si="163"/>
        <v>0</v>
      </c>
      <c r="BY426" s="61"/>
      <c r="BZ426" s="61"/>
      <c r="CA426" s="61"/>
      <c r="CB426" s="61"/>
      <c r="CC426" s="61"/>
      <c r="CD426" s="61"/>
      <c r="CE426" s="61"/>
      <c r="CF426" s="61"/>
      <c r="CG426" s="61"/>
      <c r="CH426" s="61"/>
      <c r="CI426" s="61"/>
      <c r="CJ426" s="61"/>
      <c r="CK426" s="2">
        <f t="shared" si="161"/>
        <v>0</v>
      </c>
      <c r="CL426" s="61"/>
      <c r="CM426" s="61"/>
      <c r="CN426" s="61"/>
      <c r="CO426" s="61"/>
      <c r="CP426" s="61"/>
      <c r="CQ426" s="61"/>
      <c r="CR426" s="61"/>
      <c r="CS426" s="61"/>
      <c r="CT426" s="61"/>
      <c r="CU426" s="61"/>
      <c r="CV426" s="61"/>
      <c r="CW426" s="61"/>
      <c r="CX426" s="2">
        <f t="shared" si="162"/>
        <v>0</v>
      </c>
    </row>
    <row r="427" spans="1:102">
      <c r="A427" s="61"/>
      <c r="B427" s="61"/>
      <c r="C427" s="61"/>
      <c r="D427" s="61"/>
      <c r="E427" s="112">
        <f t="shared" si="164"/>
        <v>0</v>
      </c>
      <c r="F427" s="113">
        <f t="shared" si="150"/>
        <v>0</v>
      </c>
      <c r="G427" s="2">
        <f t="shared" si="165"/>
        <v>0</v>
      </c>
      <c r="H427" s="112">
        <f t="shared" si="151"/>
        <v>0</v>
      </c>
      <c r="I427" s="113">
        <f t="shared" si="152"/>
        <v>0</v>
      </c>
      <c r="J427" s="63">
        <f t="shared" si="153"/>
        <v>0</v>
      </c>
      <c r="K427" s="112">
        <f t="shared" si="154"/>
        <v>0</v>
      </c>
      <c r="L427" s="113">
        <f t="shared" si="155"/>
        <v>0</v>
      </c>
      <c r="M427" s="63">
        <f t="shared" si="166"/>
        <v>0</v>
      </c>
      <c r="N427" s="112">
        <f t="shared" si="167"/>
        <v>0</v>
      </c>
      <c r="O427" s="113">
        <f t="shared" si="168"/>
        <v>0</v>
      </c>
      <c r="P427" s="2">
        <f t="shared" si="169"/>
        <v>0</v>
      </c>
      <c r="Q427" s="61"/>
      <c r="R427" s="61"/>
      <c r="S427" s="63">
        <f t="shared" si="156"/>
        <v>0</v>
      </c>
      <c r="T427" s="63">
        <f t="shared" si="157"/>
        <v>0</v>
      </c>
      <c r="U427" s="63">
        <f t="shared" si="158"/>
        <v>0</v>
      </c>
      <c r="V427" s="63">
        <f t="shared" si="159"/>
        <v>0</v>
      </c>
      <c r="W427" s="63">
        <f t="shared" si="160"/>
        <v>0</v>
      </c>
      <c r="X427" s="61"/>
      <c r="Y427" s="61"/>
      <c r="Z427" s="61"/>
      <c r="AA427" s="61"/>
      <c r="AB427" s="61"/>
      <c r="AC427" s="61"/>
      <c r="AD427" s="61"/>
      <c r="AE427" s="61"/>
      <c r="AF427" s="61"/>
      <c r="AG427" s="61"/>
      <c r="AH427" s="61"/>
      <c r="AI427" s="61"/>
      <c r="AJ427" s="2">
        <f t="shared" si="170"/>
        <v>0</v>
      </c>
      <c r="AK427" s="61"/>
      <c r="AL427" s="61"/>
      <c r="AM427" s="61"/>
      <c r="AN427" s="61"/>
      <c r="AO427" s="61"/>
      <c r="AP427" s="61"/>
      <c r="AQ427" s="61"/>
      <c r="AR427" s="61"/>
      <c r="AS427" s="61"/>
      <c r="AT427" s="61"/>
      <c r="AU427" s="61"/>
      <c r="AV427" s="61"/>
      <c r="AW427" s="2">
        <f t="shared" si="171"/>
        <v>0</v>
      </c>
      <c r="AX427" s="61"/>
      <c r="AY427" s="61"/>
      <c r="AZ427" s="61"/>
      <c r="BA427" s="61"/>
      <c r="BB427" s="61"/>
      <c r="BC427" s="61"/>
      <c r="BD427" s="61"/>
      <c r="BE427" s="61"/>
      <c r="BF427" s="61"/>
      <c r="BG427" s="61"/>
      <c r="BH427" s="61"/>
      <c r="BI427" s="61"/>
      <c r="BJ427" s="2">
        <f t="shared" si="172"/>
        <v>0</v>
      </c>
      <c r="BL427" s="61"/>
      <c r="BM427" s="61"/>
      <c r="BN427" s="61"/>
      <c r="BO427" s="61"/>
      <c r="BP427" s="61"/>
      <c r="BQ427" s="61"/>
      <c r="BR427" s="61"/>
      <c r="BS427" s="61"/>
      <c r="BT427" s="61"/>
      <c r="BU427" s="61"/>
      <c r="BV427" s="61"/>
      <c r="BW427" s="61"/>
      <c r="BX427" s="2">
        <f t="shared" si="163"/>
        <v>0</v>
      </c>
      <c r="BY427" s="61"/>
      <c r="BZ427" s="61"/>
      <c r="CA427" s="61"/>
      <c r="CB427" s="61"/>
      <c r="CC427" s="61"/>
      <c r="CD427" s="61"/>
      <c r="CE427" s="61"/>
      <c r="CF427" s="61"/>
      <c r="CG427" s="61"/>
      <c r="CH427" s="61"/>
      <c r="CI427" s="61"/>
      <c r="CJ427" s="61"/>
      <c r="CK427" s="2">
        <f t="shared" si="161"/>
        <v>0</v>
      </c>
      <c r="CL427" s="61"/>
      <c r="CM427" s="61"/>
      <c r="CN427" s="61"/>
      <c r="CO427" s="61"/>
      <c r="CP427" s="61"/>
      <c r="CQ427" s="61"/>
      <c r="CR427" s="61"/>
      <c r="CS427" s="61"/>
      <c r="CT427" s="61"/>
      <c r="CU427" s="61"/>
      <c r="CV427" s="61"/>
      <c r="CW427" s="61"/>
      <c r="CX427" s="2">
        <f t="shared" si="162"/>
        <v>0</v>
      </c>
    </row>
    <row r="428" spans="1:102">
      <c r="A428" s="61"/>
      <c r="B428" s="61"/>
      <c r="C428" s="61"/>
      <c r="D428" s="61"/>
      <c r="E428" s="112">
        <f t="shared" si="164"/>
        <v>0</v>
      </c>
      <c r="F428" s="113">
        <f t="shared" si="150"/>
        <v>0</v>
      </c>
      <c r="G428" s="2">
        <f t="shared" si="165"/>
        <v>0</v>
      </c>
      <c r="H428" s="112">
        <f t="shared" si="151"/>
        <v>0</v>
      </c>
      <c r="I428" s="113">
        <f t="shared" si="152"/>
        <v>0</v>
      </c>
      <c r="J428" s="63">
        <f t="shared" si="153"/>
        <v>0</v>
      </c>
      <c r="K428" s="112">
        <f t="shared" si="154"/>
        <v>0</v>
      </c>
      <c r="L428" s="113">
        <f t="shared" si="155"/>
        <v>0</v>
      </c>
      <c r="M428" s="63">
        <f t="shared" si="166"/>
        <v>0</v>
      </c>
      <c r="N428" s="112">
        <f t="shared" si="167"/>
        <v>0</v>
      </c>
      <c r="O428" s="113">
        <f t="shared" si="168"/>
        <v>0</v>
      </c>
      <c r="P428" s="2">
        <f t="shared" si="169"/>
        <v>0</v>
      </c>
      <c r="Q428" s="61"/>
      <c r="R428" s="61"/>
      <c r="S428" s="63">
        <f t="shared" si="156"/>
        <v>0</v>
      </c>
      <c r="T428" s="63">
        <f t="shared" si="157"/>
        <v>0</v>
      </c>
      <c r="U428" s="63">
        <f t="shared" si="158"/>
        <v>0</v>
      </c>
      <c r="V428" s="63">
        <f t="shared" si="159"/>
        <v>0</v>
      </c>
      <c r="W428" s="63">
        <f t="shared" si="160"/>
        <v>0</v>
      </c>
      <c r="X428" s="61"/>
      <c r="Y428" s="61"/>
      <c r="Z428" s="61"/>
      <c r="AA428" s="61"/>
      <c r="AB428" s="61"/>
      <c r="AC428" s="61"/>
      <c r="AD428" s="61"/>
      <c r="AE428" s="61"/>
      <c r="AF428" s="61"/>
      <c r="AG428" s="61"/>
      <c r="AH428" s="61"/>
      <c r="AI428" s="61"/>
      <c r="AJ428" s="2">
        <f t="shared" si="170"/>
        <v>0</v>
      </c>
      <c r="AK428" s="61"/>
      <c r="AL428" s="61"/>
      <c r="AM428" s="61"/>
      <c r="AN428" s="61"/>
      <c r="AO428" s="61"/>
      <c r="AP428" s="61"/>
      <c r="AQ428" s="61"/>
      <c r="AR428" s="61"/>
      <c r="AS428" s="61"/>
      <c r="AT428" s="61"/>
      <c r="AU428" s="61"/>
      <c r="AV428" s="61"/>
      <c r="AW428" s="2">
        <f t="shared" si="171"/>
        <v>0</v>
      </c>
      <c r="AX428" s="61"/>
      <c r="AY428" s="61"/>
      <c r="AZ428" s="61"/>
      <c r="BA428" s="61"/>
      <c r="BB428" s="61"/>
      <c r="BC428" s="61"/>
      <c r="BD428" s="61"/>
      <c r="BE428" s="61"/>
      <c r="BF428" s="61"/>
      <c r="BG428" s="61"/>
      <c r="BH428" s="61"/>
      <c r="BI428" s="61"/>
      <c r="BJ428" s="2">
        <f t="shared" si="172"/>
        <v>0</v>
      </c>
      <c r="BL428" s="61"/>
      <c r="BM428" s="61"/>
      <c r="BN428" s="61"/>
      <c r="BO428" s="61"/>
      <c r="BP428" s="61"/>
      <c r="BQ428" s="61"/>
      <c r="BR428" s="61"/>
      <c r="BS428" s="61"/>
      <c r="BT428" s="61"/>
      <c r="BU428" s="61"/>
      <c r="BV428" s="61"/>
      <c r="BW428" s="61"/>
      <c r="BX428" s="2">
        <f t="shared" si="163"/>
        <v>0</v>
      </c>
      <c r="BY428" s="61"/>
      <c r="BZ428" s="61"/>
      <c r="CA428" s="61"/>
      <c r="CB428" s="61"/>
      <c r="CC428" s="61"/>
      <c r="CD428" s="61"/>
      <c r="CE428" s="61"/>
      <c r="CF428" s="61"/>
      <c r="CG428" s="61"/>
      <c r="CH428" s="61"/>
      <c r="CI428" s="61"/>
      <c r="CJ428" s="61"/>
      <c r="CK428" s="2">
        <f t="shared" si="161"/>
        <v>0</v>
      </c>
      <c r="CL428" s="61"/>
      <c r="CM428" s="61"/>
      <c r="CN428" s="61"/>
      <c r="CO428" s="61"/>
      <c r="CP428" s="61"/>
      <c r="CQ428" s="61"/>
      <c r="CR428" s="61"/>
      <c r="CS428" s="61"/>
      <c r="CT428" s="61"/>
      <c r="CU428" s="61"/>
      <c r="CV428" s="61"/>
      <c r="CW428" s="61"/>
      <c r="CX428" s="2">
        <f t="shared" si="162"/>
        <v>0</v>
      </c>
    </row>
    <row r="429" spans="1:102">
      <c r="A429" s="61"/>
      <c r="B429" s="61"/>
      <c r="C429" s="61"/>
      <c r="D429" s="61"/>
      <c r="E429" s="112">
        <f t="shared" si="164"/>
        <v>0</v>
      </c>
      <c r="F429" s="113">
        <f t="shared" si="150"/>
        <v>0</v>
      </c>
      <c r="G429" s="2">
        <f t="shared" si="165"/>
        <v>0</v>
      </c>
      <c r="H429" s="112">
        <f t="shared" si="151"/>
        <v>0</v>
      </c>
      <c r="I429" s="113">
        <f t="shared" si="152"/>
        <v>0</v>
      </c>
      <c r="J429" s="63">
        <f t="shared" si="153"/>
        <v>0</v>
      </c>
      <c r="K429" s="112">
        <f t="shared" si="154"/>
        <v>0</v>
      </c>
      <c r="L429" s="113">
        <f t="shared" si="155"/>
        <v>0</v>
      </c>
      <c r="M429" s="63">
        <f t="shared" si="166"/>
        <v>0</v>
      </c>
      <c r="N429" s="112">
        <f t="shared" si="167"/>
        <v>0</v>
      </c>
      <c r="O429" s="113">
        <f t="shared" si="168"/>
        <v>0</v>
      </c>
      <c r="P429" s="2">
        <f t="shared" si="169"/>
        <v>0</v>
      </c>
      <c r="Q429" s="61"/>
      <c r="R429" s="61"/>
      <c r="S429" s="63">
        <f t="shared" si="156"/>
        <v>0</v>
      </c>
      <c r="T429" s="63">
        <f t="shared" si="157"/>
        <v>0</v>
      </c>
      <c r="U429" s="63">
        <f t="shared" si="158"/>
        <v>0</v>
      </c>
      <c r="V429" s="63">
        <f t="shared" si="159"/>
        <v>0</v>
      </c>
      <c r="W429" s="63">
        <f t="shared" si="160"/>
        <v>0</v>
      </c>
      <c r="X429" s="61"/>
      <c r="Y429" s="61"/>
      <c r="Z429" s="61"/>
      <c r="AA429" s="61"/>
      <c r="AB429" s="61"/>
      <c r="AC429" s="61"/>
      <c r="AD429" s="61"/>
      <c r="AE429" s="61"/>
      <c r="AF429" s="61"/>
      <c r="AG429" s="61"/>
      <c r="AH429" s="61"/>
      <c r="AI429" s="61"/>
      <c r="AJ429" s="2">
        <f t="shared" si="170"/>
        <v>0</v>
      </c>
      <c r="AK429" s="61"/>
      <c r="AL429" s="61"/>
      <c r="AM429" s="61"/>
      <c r="AN429" s="61"/>
      <c r="AO429" s="61"/>
      <c r="AP429" s="61"/>
      <c r="AQ429" s="61"/>
      <c r="AR429" s="61"/>
      <c r="AS429" s="61"/>
      <c r="AT429" s="61"/>
      <c r="AU429" s="61"/>
      <c r="AV429" s="61"/>
      <c r="AW429" s="2">
        <f t="shared" si="171"/>
        <v>0</v>
      </c>
      <c r="AX429" s="61"/>
      <c r="AY429" s="61"/>
      <c r="AZ429" s="61"/>
      <c r="BA429" s="61"/>
      <c r="BB429" s="61"/>
      <c r="BC429" s="61"/>
      <c r="BD429" s="61"/>
      <c r="BE429" s="61"/>
      <c r="BF429" s="61"/>
      <c r="BG429" s="61"/>
      <c r="BH429" s="61"/>
      <c r="BI429" s="61"/>
      <c r="BJ429" s="2">
        <f t="shared" si="172"/>
        <v>0</v>
      </c>
      <c r="BL429" s="61"/>
      <c r="BM429" s="61"/>
      <c r="BN429" s="61"/>
      <c r="BO429" s="61"/>
      <c r="BP429" s="61"/>
      <c r="BQ429" s="61"/>
      <c r="BR429" s="61"/>
      <c r="BS429" s="61"/>
      <c r="BT429" s="61"/>
      <c r="BU429" s="61"/>
      <c r="BV429" s="61"/>
      <c r="BW429" s="61"/>
      <c r="BX429" s="2">
        <f t="shared" si="163"/>
        <v>0</v>
      </c>
      <c r="BY429" s="61"/>
      <c r="BZ429" s="61"/>
      <c r="CA429" s="61"/>
      <c r="CB429" s="61"/>
      <c r="CC429" s="61"/>
      <c r="CD429" s="61"/>
      <c r="CE429" s="61"/>
      <c r="CF429" s="61"/>
      <c r="CG429" s="61"/>
      <c r="CH429" s="61"/>
      <c r="CI429" s="61"/>
      <c r="CJ429" s="61"/>
      <c r="CK429" s="2">
        <f t="shared" si="161"/>
        <v>0</v>
      </c>
      <c r="CL429" s="61"/>
      <c r="CM429" s="61"/>
      <c r="CN429" s="61"/>
      <c r="CO429" s="61"/>
      <c r="CP429" s="61"/>
      <c r="CQ429" s="61"/>
      <c r="CR429" s="61"/>
      <c r="CS429" s="61"/>
      <c r="CT429" s="61"/>
      <c r="CU429" s="61"/>
      <c r="CV429" s="61"/>
      <c r="CW429" s="61"/>
      <c r="CX429" s="2">
        <f t="shared" si="162"/>
        <v>0</v>
      </c>
    </row>
    <row r="430" spans="1:102">
      <c r="A430" s="61"/>
      <c r="B430" s="61"/>
      <c r="C430" s="61"/>
      <c r="D430" s="61"/>
      <c r="E430" s="112">
        <f t="shared" si="164"/>
        <v>0</v>
      </c>
      <c r="F430" s="113">
        <f t="shared" si="150"/>
        <v>0</v>
      </c>
      <c r="G430" s="2">
        <f t="shared" si="165"/>
        <v>0</v>
      </c>
      <c r="H430" s="112">
        <f t="shared" si="151"/>
        <v>0</v>
      </c>
      <c r="I430" s="113">
        <f t="shared" si="152"/>
        <v>0</v>
      </c>
      <c r="J430" s="63">
        <f t="shared" si="153"/>
        <v>0</v>
      </c>
      <c r="K430" s="112">
        <f t="shared" si="154"/>
        <v>0</v>
      </c>
      <c r="L430" s="113">
        <f t="shared" si="155"/>
        <v>0</v>
      </c>
      <c r="M430" s="63">
        <f t="shared" si="166"/>
        <v>0</v>
      </c>
      <c r="N430" s="112">
        <f t="shared" si="167"/>
        <v>0</v>
      </c>
      <c r="O430" s="113">
        <f t="shared" si="168"/>
        <v>0</v>
      </c>
      <c r="P430" s="2">
        <f t="shared" si="169"/>
        <v>0</v>
      </c>
      <c r="Q430" s="61"/>
      <c r="R430" s="61"/>
      <c r="S430" s="63">
        <f t="shared" si="156"/>
        <v>0</v>
      </c>
      <c r="T430" s="63">
        <f t="shared" si="157"/>
        <v>0</v>
      </c>
      <c r="U430" s="63">
        <f t="shared" si="158"/>
        <v>0</v>
      </c>
      <c r="V430" s="63">
        <f t="shared" si="159"/>
        <v>0</v>
      </c>
      <c r="W430" s="63">
        <f t="shared" si="160"/>
        <v>0</v>
      </c>
      <c r="X430" s="61"/>
      <c r="Y430" s="61"/>
      <c r="Z430" s="61"/>
      <c r="AA430" s="61"/>
      <c r="AB430" s="61"/>
      <c r="AC430" s="61"/>
      <c r="AD430" s="61"/>
      <c r="AE430" s="61"/>
      <c r="AF430" s="61"/>
      <c r="AG430" s="61"/>
      <c r="AH430" s="61"/>
      <c r="AI430" s="61"/>
      <c r="AJ430" s="2">
        <f t="shared" si="170"/>
        <v>0</v>
      </c>
      <c r="AK430" s="61"/>
      <c r="AL430" s="61"/>
      <c r="AM430" s="61"/>
      <c r="AN430" s="61"/>
      <c r="AO430" s="61"/>
      <c r="AP430" s="61"/>
      <c r="AQ430" s="61"/>
      <c r="AR430" s="61"/>
      <c r="AS430" s="61"/>
      <c r="AT430" s="61"/>
      <c r="AU430" s="61"/>
      <c r="AV430" s="61"/>
      <c r="AW430" s="2">
        <f t="shared" si="171"/>
        <v>0</v>
      </c>
      <c r="AX430" s="61"/>
      <c r="AY430" s="61"/>
      <c r="AZ430" s="61"/>
      <c r="BA430" s="61"/>
      <c r="BB430" s="61"/>
      <c r="BC430" s="61"/>
      <c r="BD430" s="61"/>
      <c r="BE430" s="61"/>
      <c r="BF430" s="61"/>
      <c r="BG430" s="61"/>
      <c r="BH430" s="61"/>
      <c r="BI430" s="61"/>
      <c r="BJ430" s="2">
        <f t="shared" si="172"/>
        <v>0</v>
      </c>
      <c r="BL430" s="61"/>
      <c r="BM430" s="61"/>
      <c r="BN430" s="61"/>
      <c r="BO430" s="61"/>
      <c r="BP430" s="61"/>
      <c r="BQ430" s="61"/>
      <c r="BR430" s="61"/>
      <c r="BS430" s="61"/>
      <c r="BT430" s="61"/>
      <c r="BU430" s="61"/>
      <c r="BV430" s="61"/>
      <c r="BW430" s="61"/>
      <c r="BX430" s="2">
        <f t="shared" si="163"/>
        <v>0</v>
      </c>
      <c r="BY430" s="61"/>
      <c r="BZ430" s="61"/>
      <c r="CA430" s="61"/>
      <c r="CB430" s="61"/>
      <c r="CC430" s="61"/>
      <c r="CD430" s="61"/>
      <c r="CE430" s="61"/>
      <c r="CF430" s="61"/>
      <c r="CG430" s="61"/>
      <c r="CH430" s="61"/>
      <c r="CI430" s="61"/>
      <c r="CJ430" s="61"/>
      <c r="CK430" s="2">
        <f t="shared" si="161"/>
        <v>0</v>
      </c>
      <c r="CL430" s="61"/>
      <c r="CM430" s="61"/>
      <c r="CN430" s="61"/>
      <c r="CO430" s="61"/>
      <c r="CP430" s="61"/>
      <c r="CQ430" s="61"/>
      <c r="CR430" s="61"/>
      <c r="CS430" s="61"/>
      <c r="CT430" s="61"/>
      <c r="CU430" s="61"/>
      <c r="CV430" s="61"/>
      <c r="CW430" s="61"/>
      <c r="CX430" s="2">
        <f t="shared" si="162"/>
        <v>0</v>
      </c>
    </row>
    <row r="431" spans="1:102">
      <c r="A431" s="61"/>
      <c r="B431" s="61"/>
      <c r="C431" s="61"/>
      <c r="D431" s="61"/>
      <c r="E431" s="112">
        <f t="shared" si="164"/>
        <v>0</v>
      </c>
      <c r="F431" s="113">
        <f t="shared" si="150"/>
        <v>0</v>
      </c>
      <c r="G431" s="2">
        <f t="shared" si="165"/>
        <v>0</v>
      </c>
      <c r="H431" s="112">
        <f t="shared" si="151"/>
        <v>0</v>
      </c>
      <c r="I431" s="113">
        <f t="shared" si="152"/>
        <v>0</v>
      </c>
      <c r="J431" s="63">
        <f t="shared" si="153"/>
        <v>0</v>
      </c>
      <c r="K431" s="112">
        <f t="shared" si="154"/>
        <v>0</v>
      </c>
      <c r="L431" s="113">
        <f t="shared" si="155"/>
        <v>0</v>
      </c>
      <c r="M431" s="63">
        <f t="shared" si="166"/>
        <v>0</v>
      </c>
      <c r="N431" s="112">
        <f t="shared" si="167"/>
        <v>0</v>
      </c>
      <c r="O431" s="113">
        <f t="shared" si="168"/>
        <v>0</v>
      </c>
      <c r="P431" s="2">
        <f t="shared" si="169"/>
        <v>0</v>
      </c>
      <c r="Q431" s="61"/>
      <c r="R431" s="61"/>
      <c r="S431" s="63">
        <f t="shared" si="156"/>
        <v>0</v>
      </c>
      <c r="T431" s="63">
        <f t="shared" si="157"/>
        <v>0</v>
      </c>
      <c r="U431" s="63">
        <f t="shared" si="158"/>
        <v>0</v>
      </c>
      <c r="V431" s="63">
        <f t="shared" si="159"/>
        <v>0</v>
      </c>
      <c r="W431" s="63">
        <f t="shared" si="160"/>
        <v>0</v>
      </c>
      <c r="X431" s="61"/>
      <c r="Y431" s="61"/>
      <c r="Z431" s="61"/>
      <c r="AA431" s="61"/>
      <c r="AB431" s="61"/>
      <c r="AC431" s="61"/>
      <c r="AD431" s="61"/>
      <c r="AE431" s="61"/>
      <c r="AF431" s="61"/>
      <c r="AG431" s="61"/>
      <c r="AH431" s="61"/>
      <c r="AI431" s="61"/>
      <c r="AJ431" s="2">
        <f t="shared" si="170"/>
        <v>0</v>
      </c>
      <c r="AK431" s="61"/>
      <c r="AL431" s="61"/>
      <c r="AM431" s="61"/>
      <c r="AN431" s="61"/>
      <c r="AO431" s="61"/>
      <c r="AP431" s="61"/>
      <c r="AQ431" s="61"/>
      <c r="AR431" s="61"/>
      <c r="AS431" s="61"/>
      <c r="AT431" s="61"/>
      <c r="AU431" s="61"/>
      <c r="AV431" s="61"/>
      <c r="AW431" s="2">
        <f t="shared" si="171"/>
        <v>0</v>
      </c>
      <c r="AX431" s="61"/>
      <c r="AY431" s="61"/>
      <c r="AZ431" s="61"/>
      <c r="BA431" s="61"/>
      <c r="BB431" s="61"/>
      <c r="BC431" s="61"/>
      <c r="BD431" s="61"/>
      <c r="BE431" s="61"/>
      <c r="BF431" s="61"/>
      <c r="BG431" s="61"/>
      <c r="BH431" s="61"/>
      <c r="BI431" s="61"/>
      <c r="BJ431" s="2">
        <f t="shared" si="172"/>
        <v>0</v>
      </c>
      <c r="BL431" s="61"/>
      <c r="BM431" s="61"/>
      <c r="BN431" s="61"/>
      <c r="BO431" s="61"/>
      <c r="BP431" s="61"/>
      <c r="BQ431" s="61"/>
      <c r="BR431" s="61"/>
      <c r="BS431" s="61"/>
      <c r="BT431" s="61"/>
      <c r="BU431" s="61"/>
      <c r="BV431" s="61"/>
      <c r="BW431" s="61"/>
      <c r="BX431" s="2">
        <f t="shared" si="163"/>
        <v>0</v>
      </c>
      <c r="BY431" s="61"/>
      <c r="BZ431" s="61"/>
      <c r="CA431" s="61"/>
      <c r="CB431" s="61"/>
      <c r="CC431" s="61"/>
      <c r="CD431" s="61"/>
      <c r="CE431" s="61"/>
      <c r="CF431" s="61"/>
      <c r="CG431" s="61"/>
      <c r="CH431" s="61"/>
      <c r="CI431" s="61"/>
      <c r="CJ431" s="61"/>
      <c r="CK431" s="2">
        <f t="shared" si="161"/>
        <v>0</v>
      </c>
      <c r="CL431" s="61"/>
      <c r="CM431" s="61"/>
      <c r="CN431" s="61"/>
      <c r="CO431" s="61"/>
      <c r="CP431" s="61"/>
      <c r="CQ431" s="61"/>
      <c r="CR431" s="61"/>
      <c r="CS431" s="61"/>
      <c r="CT431" s="61"/>
      <c r="CU431" s="61"/>
      <c r="CV431" s="61"/>
      <c r="CW431" s="61"/>
      <c r="CX431" s="2">
        <f t="shared" si="162"/>
        <v>0</v>
      </c>
    </row>
    <row r="432" spans="1:102">
      <c r="A432" s="61"/>
      <c r="B432" s="61"/>
      <c r="C432" s="61"/>
      <c r="D432" s="61"/>
      <c r="E432" s="112">
        <f t="shared" si="164"/>
        <v>0</v>
      </c>
      <c r="F432" s="113">
        <f t="shared" si="150"/>
        <v>0</v>
      </c>
      <c r="G432" s="2">
        <f t="shared" si="165"/>
        <v>0</v>
      </c>
      <c r="H432" s="112">
        <f t="shared" si="151"/>
        <v>0</v>
      </c>
      <c r="I432" s="113">
        <f t="shared" si="152"/>
        <v>0</v>
      </c>
      <c r="J432" s="63">
        <f t="shared" si="153"/>
        <v>0</v>
      </c>
      <c r="K432" s="112">
        <f t="shared" si="154"/>
        <v>0</v>
      </c>
      <c r="L432" s="113">
        <f t="shared" si="155"/>
        <v>0</v>
      </c>
      <c r="M432" s="63">
        <f t="shared" si="166"/>
        <v>0</v>
      </c>
      <c r="N432" s="112">
        <f t="shared" si="167"/>
        <v>0</v>
      </c>
      <c r="O432" s="113">
        <f t="shared" si="168"/>
        <v>0</v>
      </c>
      <c r="P432" s="2">
        <f t="shared" si="169"/>
        <v>0</v>
      </c>
      <c r="Q432" s="61"/>
      <c r="R432" s="61"/>
      <c r="S432" s="63">
        <f t="shared" si="156"/>
        <v>0</v>
      </c>
      <c r="T432" s="63">
        <f t="shared" si="157"/>
        <v>0</v>
      </c>
      <c r="U432" s="63">
        <f t="shared" si="158"/>
        <v>0</v>
      </c>
      <c r="V432" s="63">
        <f t="shared" si="159"/>
        <v>0</v>
      </c>
      <c r="W432" s="63">
        <f t="shared" si="160"/>
        <v>0</v>
      </c>
      <c r="X432" s="61"/>
      <c r="Y432" s="61"/>
      <c r="Z432" s="61"/>
      <c r="AA432" s="61"/>
      <c r="AB432" s="61"/>
      <c r="AC432" s="61"/>
      <c r="AD432" s="61"/>
      <c r="AE432" s="61"/>
      <c r="AF432" s="61"/>
      <c r="AG432" s="61"/>
      <c r="AH432" s="61"/>
      <c r="AI432" s="61"/>
      <c r="AJ432" s="2">
        <f t="shared" si="170"/>
        <v>0</v>
      </c>
      <c r="AK432" s="61"/>
      <c r="AL432" s="61"/>
      <c r="AM432" s="61"/>
      <c r="AN432" s="61"/>
      <c r="AO432" s="61"/>
      <c r="AP432" s="61"/>
      <c r="AQ432" s="61"/>
      <c r="AR432" s="61"/>
      <c r="AS432" s="61"/>
      <c r="AT432" s="61"/>
      <c r="AU432" s="61"/>
      <c r="AV432" s="61"/>
      <c r="AW432" s="2">
        <f t="shared" si="171"/>
        <v>0</v>
      </c>
      <c r="AX432" s="61"/>
      <c r="AY432" s="61"/>
      <c r="AZ432" s="61"/>
      <c r="BA432" s="61"/>
      <c r="BB432" s="61"/>
      <c r="BC432" s="61"/>
      <c r="BD432" s="61"/>
      <c r="BE432" s="61"/>
      <c r="BF432" s="61"/>
      <c r="BG432" s="61"/>
      <c r="BH432" s="61"/>
      <c r="BI432" s="61"/>
      <c r="BJ432" s="2">
        <f t="shared" si="172"/>
        <v>0</v>
      </c>
      <c r="BL432" s="61"/>
      <c r="BM432" s="61"/>
      <c r="BN432" s="61"/>
      <c r="BO432" s="61"/>
      <c r="BP432" s="61"/>
      <c r="BQ432" s="61"/>
      <c r="BR432" s="61"/>
      <c r="BS432" s="61"/>
      <c r="BT432" s="61"/>
      <c r="BU432" s="61"/>
      <c r="BV432" s="61"/>
      <c r="BW432" s="61"/>
      <c r="BX432" s="2">
        <f t="shared" si="163"/>
        <v>0</v>
      </c>
      <c r="BY432" s="61"/>
      <c r="BZ432" s="61"/>
      <c r="CA432" s="61"/>
      <c r="CB432" s="61"/>
      <c r="CC432" s="61"/>
      <c r="CD432" s="61"/>
      <c r="CE432" s="61"/>
      <c r="CF432" s="61"/>
      <c r="CG432" s="61"/>
      <c r="CH432" s="61"/>
      <c r="CI432" s="61"/>
      <c r="CJ432" s="61"/>
      <c r="CK432" s="2">
        <f t="shared" si="161"/>
        <v>0</v>
      </c>
      <c r="CL432" s="61"/>
      <c r="CM432" s="61"/>
      <c r="CN432" s="61"/>
      <c r="CO432" s="61"/>
      <c r="CP432" s="61"/>
      <c r="CQ432" s="61"/>
      <c r="CR432" s="61"/>
      <c r="CS432" s="61"/>
      <c r="CT432" s="61"/>
      <c r="CU432" s="61"/>
      <c r="CV432" s="61"/>
      <c r="CW432" s="61"/>
      <c r="CX432" s="2">
        <f t="shared" si="162"/>
        <v>0</v>
      </c>
    </row>
    <row r="433" spans="1:102">
      <c r="A433" s="61"/>
      <c r="B433" s="61"/>
      <c r="C433" s="61"/>
      <c r="D433" s="61"/>
      <c r="E433" s="112">
        <f t="shared" si="164"/>
        <v>0</v>
      </c>
      <c r="F433" s="113">
        <f t="shared" si="150"/>
        <v>0</v>
      </c>
      <c r="G433" s="2">
        <f t="shared" si="165"/>
        <v>0</v>
      </c>
      <c r="H433" s="112">
        <f t="shared" si="151"/>
        <v>0</v>
      </c>
      <c r="I433" s="113">
        <f t="shared" si="152"/>
        <v>0</v>
      </c>
      <c r="J433" s="63">
        <f t="shared" si="153"/>
        <v>0</v>
      </c>
      <c r="K433" s="112">
        <f t="shared" si="154"/>
        <v>0</v>
      </c>
      <c r="L433" s="113">
        <f t="shared" si="155"/>
        <v>0</v>
      </c>
      <c r="M433" s="63">
        <f t="shared" si="166"/>
        <v>0</v>
      </c>
      <c r="N433" s="112">
        <f t="shared" si="167"/>
        <v>0</v>
      </c>
      <c r="O433" s="113">
        <f t="shared" si="168"/>
        <v>0</v>
      </c>
      <c r="P433" s="2">
        <f t="shared" si="169"/>
        <v>0</v>
      </c>
      <c r="Q433" s="61"/>
      <c r="R433" s="61"/>
      <c r="S433" s="63">
        <f t="shared" si="156"/>
        <v>0</v>
      </c>
      <c r="T433" s="63">
        <f t="shared" si="157"/>
        <v>0</v>
      </c>
      <c r="U433" s="63">
        <f t="shared" si="158"/>
        <v>0</v>
      </c>
      <c r="V433" s="63">
        <f t="shared" si="159"/>
        <v>0</v>
      </c>
      <c r="W433" s="63">
        <f t="shared" si="160"/>
        <v>0</v>
      </c>
      <c r="X433" s="61"/>
      <c r="Y433" s="61"/>
      <c r="Z433" s="61"/>
      <c r="AA433" s="61"/>
      <c r="AB433" s="61"/>
      <c r="AC433" s="61"/>
      <c r="AD433" s="61"/>
      <c r="AE433" s="61"/>
      <c r="AF433" s="61"/>
      <c r="AG433" s="61"/>
      <c r="AH433" s="61"/>
      <c r="AI433" s="61"/>
      <c r="AJ433" s="2">
        <f t="shared" si="170"/>
        <v>0</v>
      </c>
      <c r="AK433" s="61"/>
      <c r="AL433" s="61"/>
      <c r="AM433" s="61"/>
      <c r="AN433" s="61"/>
      <c r="AO433" s="61"/>
      <c r="AP433" s="61"/>
      <c r="AQ433" s="61"/>
      <c r="AR433" s="61"/>
      <c r="AS433" s="61"/>
      <c r="AT433" s="61"/>
      <c r="AU433" s="61"/>
      <c r="AV433" s="61"/>
      <c r="AW433" s="2">
        <f t="shared" si="171"/>
        <v>0</v>
      </c>
      <c r="AX433" s="61"/>
      <c r="AY433" s="61"/>
      <c r="AZ433" s="61"/>
      <c r="BA433" s="61"/>
      <c r="BB433" s="61"/>
      <c r="BC433" s="61"/>
      <c r="BD433" s="61"/>
      <c r="BE433" s="61"/>
      <c r="BF433" s="61"/>
      <c r="BG433" s="61"/>
      <c r="BH433" s="61"/>
      <c r="BI433" s="61"/>
      <c r="BJ433" s="2">
        <f t="shared" si="172"/>
        <v>0</v>
      </c>
      <c r="BL433" s="61"/>
      <c r="BM433" s="61"/>
      <c r="BN433" s="61"/>
      <c r="BO433" s="61"/>
      <c r="BP433" s="61"/>
      <c r="BQ433" s="61"/>
      <c r="BR433" s="61"/>
      <c r="BS433" s="61"/>
      <c r="BT433" s="61"/>
      <c r="BU433" s="61"/>
      <c r="BV433" s="61"/>
      <c r="BW433" s="61"/>
      <c r="BX433" s="2">
        <f t="shared" si="163"/>
        <v>0</v>
      </c>
      <c r="BY433" s="61"/>
      <c r="BZ433" s="61"/>
      <c r="CA433" s="61"/>
      <c r="CB433" s="61"/>
      <c r="CC433" s="61"/>
      <c r="CD433" s="61"/>
      <c r="CE433" s="61"/>
      <c r="CF433" s="61"/>
      <c r="CG433" s="61"/>
      <c r="CH433" s="61"/>
      <c r="CI433" s="61"/>
      <c r="CJ433" s="61"/>
      <c r="CK433" s="2">
        <f t="shared" si="161"/>
        <v>0</v>
      </c>
      <c r="CL433" s="61"/>
      <c r="CM433" s="61"/>
      <c r="CN433" s="61"/>
      <c r="CO433" s="61"/>
      <c r="CP433" s="61"/>
      <c r="CQ433" s="61"/>
      <c r="CR433" s="61"/>
      <c r="CS433" s="61"/>
      <c r="CT433" s="61"/>
      <c r="CU433" s="61"/>
      <c r="CV433" s="61"/>
      <c r="CW433" s="61"/>
      <c r="CX433" s="2">
        <f t="shared" si="162"/>
        <v>0</v>
      </c>
    </row>
    <row r="434" spans="1:102">
      <c r="A434" s="61"/>
      <c r="B434" s="61"/>
      <c r="C434" s="61"/>
      <c r="D434" s="61"/>
      <c r="E434" s="112">
        <f t="shared" si="164"/>
        <v>0</v>
      </c>
      <c r="F434" s="113">
        <f t="shared" si="150"/>
        <v>0</v>
      </c>
      <c r="G434" s="2">
        <f t="shared" si="165"/>
        <v>0</v>
      </c>
      <c r="H434" s="112">
        <f t="shared" si="151"/>
        <v>0</v>
      </c>
      <c r="I434" s="113">
        <f t="shared" si="152"/>
        <v>0</v>
      </c>
      <c r="J434" s="63">
        <f t="shared" si="153"/>
        <v>0</v>
      </c>
      <c r="K434" s="112">
        <f t="shared" si="154"/>
        <v>0</v>
      </c>
      <c r="L434" s="113">
        <f t="shared" si="155"/>
        <v>0</v>
      </c>
      <c r="M434" s="63">
        <f t="shared" si="166"/>
        <v>0</v>
      </c>
      <c r="N434" s="112">
        <f t="shared" si="167"/>
        <v>0</v>
      </c>
      <c r="O434" s="113">
        <f t="shared" si="168"/>
        <v>0</v>
      </c>
      <c r="P434" s="2">
        <f t="shared" si="169"/>
        <v>0</v>
      </c>
      <c r="Q434" s="61"/>
      <c r="R434" s="61"/>
      <c r="S434" s="63">
        <f t="shared" si="156"/>
        <v>0</v>
      </c>
      <c r="T434" s="63">
        <f t="shared" si="157"/>
        <v>0</v>
      </c>
      <c r="U434" s="63">
        <f t="shared" si="158"/>
        <v>0</v>
      </c>
      <c r="V434" s="63">
        <f t="shared" si="159"/>
        <v>0</v>
      </c>
      <c r="W434" s="63">
        <f t="shared" si="160"/>
        <v>0</v>
      </c>
      <c r="X434" s="61"/>
      <c r="Y434" s="61"/>
      <c r="Z434" s="61"/>
      <c r="AA434" s="61"/>
      <c r="AB434" s="61"/>
      <c r="AC434" s="61"/>
      <c r="AD434" s="61"/>
      <c r="AE434" s="61"/>
      <c r="AF434" s="61"/>
      <c r="AG434" s="61"/>
      <c r="AH434" s="61"/>
      <c r="AI434" s="61"/>
      <c r="AJ434" s="2">
        <f t="shared" si="170"/>
        <v>0</v>
      </c>
      <c r="AK434" s="61"/>
      <c r="AL434" s="61"/>
      <c r="AM434" s="61"/>
      <c r="AN434" s="61"/>
      <c r="AO434" s="61"/>
      <c r="AP434" s="61"/>
      <c r="AQ434" s="61"/>
      <c r="AR434" s="61"/>
      <c r="AS434" s="61"/>
      <c r="AT434" s="61"/>
      <c r="AU434" s="61"/>
      <c r="AV434" s="61"/>
      <c r="AW434" s="2">
        <f t="shared" si="171"/>
        <v>0</v>
      </c>
      <c r="AX434" s="61"/>
      <c r="AY434" s="61"/>
      <c r="AZ434" s="61"/>
      <c r="BA434" s="61"/>
      <c r="BB434" s="61"/>
      <c r="BC434" s="61"/>
      <c r="BD434" s="61"/>
      <c r="BE434" s="61"/>
      <c r="BF434" s="61"/>
      <c r="BG434" s="61"/>
      <c r="BH434" s="61"/>
      <c r="BI434" s="61"/>
      <c r="BJ434" s="2">
        <f t="shared" si="172"/>
        <v>0</v>
      </c>
      <c r="BL434" s="61"/>
      <c r="BM434" s="61"/>
      <c r="BN434" s="61"/>
      <c r="BO434" s="61"/>
      <c r="BP434" s="61"/>
      <c r="BQ434" s="61"/>
      <c r="BR434" s="61"/>
      <c r="BS434" s="61"/>
      <c r="BT434" s="61"/>
      <c r="BU434" s="61"/>
      <c r="BV434" s="61"/>
      <c r="BW434" s="61"/>
      <c r="BX434" s="2">
        <f t="shared" si="163"/>
        <v>0</v>
      </c>
      <c r="BY434" s="61"/>
      <c r="BZ434" s="61"/>
      <c r="CA434" s="61"/>
      <c r="CB434" s="61"/>
      <c r="CC434" s="61"/>
      <c r="CD434" s="61"/>
      <c r="CE434" s="61"/>
      <c r="CF434" s="61"/>
      <c r="CG434" s="61"/>
      <c r="CH434" s="61"/>
      <c r="CI434" s="61"/>
      <c r="CJ434" s="61"/>
      <c r="CK434" s="2">
        <f t="shared" si="161"/>
        <v>0</v>
      </c>
      <c r="CL434" s="61"/>
      <c r="CM434" s="61"/>
      <c r="CN434" s="61"/>
      <c r="CO434" s="61"/>
      <c r="CP434" s="61"/>
      <c r="CQ434" s="61"/>
      <c r="CR434" s="61"/>
      <c r="CS434" s="61"/>
      <c r="CT434" s="61"/>
      <c r="CU434" s="61"/>
      <c r="CV434" s="61"/>
      <c r="CW434" s="61"/>
      <c r="CX434" s="2">
        <f t="shared" si="162"/>
        <v>0</v>
      </c>
    </row>
    <row r="435" spans="1:102">
      <c r="A435" s="61"/>
      <c r="B435" s="61"/>
      <c r="C435" s="61"/>
      <c r="D435" s="61"/>
      <c r="E435" s="112">
        <f t="shared" si="164"/>
        <v>0</v>
      </c>
      <c r="F435" s="113">
        <f t="shared" si="150"/>
        <v>0</v>
      </c>
      <c r="G435" s="2">
        <f t="shared" si="165"/>
        <v>0</v>
      </c>
      <c r="H435" s="112">
        <f t="shared" si="151"/>
        <v>0</v>
      </c>
      <c r="I435" s="113">
        <f t="shared" si="152"/>
        <v>0</v>
      </c>
      <c r="J435" s="63">
        <f t="shared" si="153"/>
        <v>0</v>
      </c>
      <c r="K435" s="112">
        <f t="shared" si="154"/>
        <v>0</v>
      </c>
      <c r="L435" s="113">
        <f t="shared" si="155"/>
        <v>0</v>
      </c>
      <c r="M435" s="63">
        <f t="shared" si="166"/>
        <v>0</v>
      </c>
      <c r="N435" s="112">
        <f t="shared" si="167"/>
        <v>0</v>
      </c>
      <c r="O435" s="113">
        <f t="shared" si="168"/>
        <v>0</v>
      </c>
      <c r="P435" s="2">
        <f t="shared" si="169"/>
        <v>0</v>
      </c>
      <c r="Q435" s="61"/>
      <c r="R435" s="61"/>
      <c r="S435" s="63">
        <f t="shared" si="156"/>
        <v>0</v>
      </c>
      <c r="T435" s="63">
        <f t="shared" si="157"/>
        <v>0</v>
      </c>
      <c r="U435" s="63">
        <f t="shared" si="158"/>
        <v>0</v>
      </c>
      <c r="V435" s="63">
        <f t="shared" si="159"/>
        <v>0</v>
      </c>
      <c r="W435" s="63">
        <f t="shared" si="160"/>
        <v>0</v>
      </c>
      <c r="X435" s="61"/>
      <c r="Y435" s="61"/>
      <c r="Z435" s="61"/>
      <c r="AA435" s="61"/>
      <c r="AB435" s="61"/>
      <c r="AC435" s="61"/>
      <c r="AD435" s="61"/>
      <c r="AE435" s="61"/>
      <c r="AF435" s="61"/>
      <c r="AG435" s="61"/>
      <c r="AH435" s="61"/>
      <c r="AI435" s="61"/>
      <c r="AJ435" s="2">
        <f t="shared" si="170"/>
        <v>0</v>
      </c>
      <c r="AK435" s="61"/>
      <c r="AL435" s="61"/>
      <c r="AM435" s="61"/>
      <c r="AN435" s="61"/>
      <c r="AO435" s="61"/>
      <c r="AP435" s="61"/>
      <c r="AQ435" s="61"/>
      <c r="AR435" s="61"/>
      <c r="AS435" s="61"/>
      <c r="AT435" s="61"/>
      <c r="AU435" s="61"/>
      <c r="AV435" s="61"/>
      <c r="AW435" s="2">
        <f t="shared" si="171"/>
        <v>0</v>
      </c>
      <c r="AX435" s="61"/>
      <c r="AY435" s="61"/>
      <c r="AZ435" s="61"/>
      <c r="BA435" s="61"/>
      <c r="BB435" s="61"/>
      <c r="BC435" s="61"/>
      <c r="BD435" s="61"/>
      <c r="BE435" s="61"/>
      <c r="BF435" s="61"/>
      <c r="BG435" s="61"/>
      <c r="BH435" s="61"/>
      <c r="BI435" s="61"/>
      <c r="BJ435" s="2">
        <f t="shared" si="172"/>
        <v>0</v>
      </c>
      <c r="BL435" s="61"/>
      <c r="BM435" s="61"/>
      <c r="BN435" s="61"/>
      <c r="BO435" s="61"/>
      <c r="BP435" s="61"/>
      <c r="BQ435" s="61"/>
      <c r="BR435" s="61"/>
      <c r="BS435" s="61"/>
      <c r="BT435" s="61"/>
      <c r="BU435" s="61"/>
      <c r="BV435" s="61"/>
      <c r="BW435" s="61"/>
      <c r="BX435" s="2">
        <f t="shared" si="163"/>
        <v>0</v>
      </c>
      <c r="BY435" s="61"/>
      <c r="BZ435" s="61"/>
      <c r="CA435" s="61"/>
      <c r="CB435" s="61"/>
      <c r="CC435" s="61"/>
      <c r="CD435" s="61"/>
      <c r="CE435" s="61"/>
      <c r="CF435" s="61"/>
      <c r="CG435" s="61"/>
      <c r="CH435" s="61"/>
      <c r="CI435" s="61"/>
      <c r="CJ435" s="61"/>
      <c r="CK435" s="2">
        <f t="shared" si="161"/>
        <v>0</v>
      </c>
      <c r="CL435" s="61"/>
      <c r="CM435" s="61"/>
      <c r="CN435" s="61"/>
      <c r="CO435" s="61"/>
      <c r="CP435" s="61"/>
      <c r="CQ435" s="61"/>
      <c r="CR435" s="61"/>
      <c r="CS435" s="61"/>
      <c r="CT435" s="61"/>
      <c r="CU435" s="61"/>
      <c r="CV435" s="61"/>
      <c r="CW435" s="61"/>
      <c r="CX435" s="2">
        <f t="shared" si="162"/>
        <v>0</v>
      </c>
    </row>
    <row r="436" spans="1:102">
      <c r="A436" s="61"/>
      <c r="B436" s="61"/>
      <c r="C436" s="61"/>
      <c r="D436" s="61"/>
      <c r="E436" s="112">
        <f t="shared" si="164"/>
        <v>0</v>
      </c>
      <c r="F436" s="113">
        <f t="shared" si="150"/>
        <v>0</v>
      </c>
      <c r="G436" s="2">
        <f t="shared" si="165"/>
        <v>0</v>
      </c>
      <c r="H436" s="112">
        <f t="shared" si="151"/>
        <v>0</v>
      </c>
      <c r="I436" s="113">
        <f t="shared" si="152"/>
        <v>0</v>
      </c>
      <c r="J436" s="63">
        <f t="shared" si="153"/>
        <v>0</v>
      </c>
      <c r="K436" s="112">
        <f t="shared" si="154"/>
        <v>0</v>
      </c>
      <c r="L436" s="113">
        <f t="shared" si="155"/>
        <v>0</v>
      </c>
      <c r="M436" s="63">
        <f t="shared" si="166"/>
        <v>0</v>
      </c>
      <c r="N436" s="112">
        <f t="shared" si="167"/>
        <v>0</v>
      </c>
      <c r="O436" s="113">
        <f t="shared" si="168"/>
        <v>0</v>
      </c>
      <c r="P436" s="2">
        <f t="shared" si="169"/>
        <v>0</v>
      </c>
      <c r="Q436" s="61"/>
      <c r="R436" s="61"/>
      <c r="S436" s="63">
        <f t="shared" si="156"/>
        <v>0</v>
      </c>
      <c r="T436" s="63">
        <f t="shared" si="157"/>
        <v>0</v>
      </c>
      <c r="U436" s="63">
        <f t="shared" si="158"/>
        <v>0</v>
      </c>
      <c r="V436" s="63">
        <f t="shared" si="159"/>
        <v>0</v>
      </c>
      <c r="W436" s="63">
        <f t="shared" si="160"/>
        <v>0</v>
      </c>
      <c r="X436" s="61"/>
      <c r="Y436" s="61"/>
      <c r="Z436" s="61"/>
      <c r="AA436" s="61"/>
      <c r="AB436" s="61"/>
      <c r="AC436" s="61"/>
      <c r="AD436" s="61"/>
      <c r="AE436" s="61"/>
      <c r="AF436" s="61"/>
      <c r="AG436" s="61"/>
      <c r="AH436" s="61"/>
      <c r="AI436" s="61"/>
      <c r="AJ436" s="2">
        <f t="shared" si="170"/>
        <v>0</v>
      </c>
      <c r="AK436" s="61"/>
      <c r="AL436" s="61"/>
      <c r="AM436" s="61"/>
      <c r="AN436" s="61"/>
      <c r="AO436" s="61"/>
      <c r="AP436" s="61"/>
      <c r="AQ436" s="61"/>
      <c r="AR436" s="61"/>
      <c r="AS436" s="61"/>
      <c r="AT436" s="61"/>
      <c r="AU436" s="61"/>
      <c r="AV436" s="61"/>
      <c r="AW436" s="2">
        <f t="shared" si="171"/>
        <v>0</v>
      </c>
      <c r="AX436" s="61"/>
      <c r="AY436" s="61"/>
      <c r="AZ436" s="61"/>
      <c r="BA436" s="61"/>
      <c r="BB436" s="61"/>
      <c r="BC436" s="61"/>
      <c r="BD436" s="61"/>
      <c r="BE436" s="61"/>
      <c r="BF436" s="61"/>
      <c r="BG436" s="61"/>
      <c r="BH436" s="61"/>
      <c r="BI436" s="61"/>
      <c r="BJ436" s="2">
        <f t="shared" si="172"/>
        <v>0</v>
      </c>
      <c r="BL436" s="61"/>
      <c r="BM436" s="61"/>
      <c r="BN436" s="61"/>
      <c r="BO436" s="61"/>
      <c r="BP436" s="61"/>
      <c r="BQ436" s="61"/>
      <c r="BR436" s="61"/>
      <c r="BS436" s="61"/>
      <c r="BT436" s="61"/>
      <c r="BU436" s="61"/>
      <c r="BV436" s="61"/>
      <c r="BW436" s="61"/>
      <c r="BX436" s="2">
        <f t="shared" si="163"/>
        <v>0</v>
      </c>
      <c r="BY436" s="61"/>
      <c r="BZ436" s="61"/>
      <c r="CA436" s="61"/>
      <c r="CB436" s="61"/>
      <c r="CC436" s="61"/>
      <c r="CD436" s="61"/>
      <c r="CE436" s="61"/>
      <c r="CF436" s="61"/>
      <c r="CG436" s="61"/>
      <c r="CH436" s="61"/>
      <c r="CI436" s="61"/>
      <c r="CJ436" s="61"/>
      <c r="CK436" s="2">
        <f t="shared" si="161"/>
        <v>0</v>
      </c>
      <c r="CL436" s="61"/>
      <c r="CM436" s="61"/>
      <c r="CN436" s="61"/>
      <c r="CO436" s="61"/>
      <c r="CP436" s="61"/>
      <c r="CQ436" s="61"/>
      <c r="CR436" s="61"/>
      <c r="CS436" s="61"/>
      <c r="CT436" s="61"/>
      <c r="CU436" s="61"/>
      <c r="CV436" s="61"/>
      <c r="CW436" s="61"/>
      <c r="CX436" s="2">
        <f t="shared" si="162"/>
        <v>0</v>
      </c>
    </row>
    <row r="437" spans="1:102">
      <c r="A437" s="61"/>
      <c r="B437" s="61"/>
      <c r="C437" s="61"/>
      <c r="D437" s="61"/>
      <c r="E437" s="112">
        <f t="shared" si="164"/>
        <v>0</v>
      </c>
      <c r="F437" s="113">
        <f t="shared" si="150"/>
        <v>0</v>
      </c>
      <c r="G437" s="2">
        <f t="shared" si="165"/>
        <v>0</v>
      </c>
      <c r="H437" s="112">
        <f t="shared" si="151"/>
        <v>0</v>
      </c>
      <c r="I437" s="113">
        <f t="shared" si="152"/>
        <v>0</v>
      </c>
      <c r="J437" s="63">
        <f t="shared" si="153"/>
        <v>0</v>
      </c>
      <c r="K437" s="112">
        <f t="shared" si="154"/>
        <v>0</v>
      </c>
      <c r="L437" s="113">
        <f t="shared" si="155"/>
        <v>0</v>
      </c>
      <c r="M437" s="63">
        <f t="shared" si="166"/>
        <v>0</v>
      </c>
      <c r="N437" s="112">
        <f t="shared" si="167"/>
        <v>0</v>
      </c>
      <c r="O437" s="113">
        <f t="shared" si="168"/>
        <v>0</v>
      </c>
      <c r="P437" s="2">
        <f t="shared" si="169"/>
        <v>0</v>
      </c>
      <c r="Q437" s="61"/>
      <c r="R437" s="61"/>
      <c r="S437" s="63">
        <f t="shared" si="156"/>
        <v>0</v>
      </c>
      <c r="T437" s="63">
        <f t="shared" si="157"/>
        <v>0</v>
      </c>
      <c r="U437" s="63">
        <f t="shared" si="158"/>
        <v>0</v>
      </c>
      <c r="V437" s="63">
        <f t="shared" si="159"/>
        <v>0</v>
      </c>
      <c r="W437" s="63">
        <f t="shared" si="160"/>
        <v>0</v>
      </c>
      <c r="X437" s="61"/>
      <c r="Y437" s="61"/>
      <c r="Z437" s="61"/>
      <c r="AA437" s="61"/>
      <c r="AB437" s="61"/>
      <c r="AC437" s="61"/>
      <c r="AD437" s="61"/>
      <c r="AE437" s="61"/>
      <c r="AF437" s="61"/>
      <c r="AG437" s="61"/>
      <c r="AH437" s="61"/>
      <c r="AI437" s="61"/>
      <c r="AJ437" s="2">
        <f t="shared" si="170"/>
        <v>0</v>
      </c>
      <c r="AK437" s="61"/>
      <c r="AL437" s="61"/>
      <c r="AM437" s="61"/>
      <c r="AN437" s="61"/>
      <c r="AO437" s="61"/>
      <c r="AP437" s="61"/>
      <c r="AQ437" s="61"/>
      <c r="AR437" s="61"/>
      <c r="AS437" s="61"/>
      <c r="AT437" s="61"/>
      <c r="AU437" s="61"/>
      <c r="AV437" s="61"/>
      <c r="AW437" s="2">
        <f t="shared" si="171"/>
        <v>0</v>
      </c>
      <c r="AX437" s="61"/>
      <c r="AY437" s="61"/>
      <c r="AZ437" s="61"/>
      <c r="BA437" s="61"/>
      <c r="BB437" s="61"/>
      <c r="BC437" s="61"/>
      <c r="BD437" s="61"/>
      <c r="BE437" s="61"/>
      <c r="BF437" s="61"/>
      <c r="BG437" s="61"/>
      <c r="BH437" s="61"/>
      <c r="BI437" s="61"/>
      <c r="BJ437" s="2">
        <f t="shared" si="172"/>
        <v>0</v>
      </c>
      <c r="BL437" s="61"/>
      <c r="BM437" s="61"/>
      <c r="BN437" s="61"/>
      <c r="BO437" s="61"/>
      <c r="BP437" s="61"/>
      <c r="BQ437" s="61"/>
      <c r="BR437" s="61"/>
      <c r="BS437" s="61"/>
      <c r="BT437" s="61"/>
      <c r="BU437" s="61"/>
      <c r="BV437" s="61"/>
      <c r="BW437" s="61"/>
      <c r="BX437" s="2">
        <f t="shared" si="163"/>
        <v>0</v>
      </c>
      <c r="BY437" s="61"/>
      <c r="BZ437" s="61"/>
      <c r="CA437" s="61"/>
      <c r="CB437" s="61"/>
      <c r="CC437" s="61"/>
      <c r="CD437" s="61"/>
      <c r="CE437" s="61"/>
      <c r="CF437" s="61"/>
      <c r="CG437" s="61"/>
      <c r="CH437" s="61"/>
      <c r="CI437" s="61"/>
      <c r="CJ437" s="61"/>
      <c r="CK437" s="2">
        <f t="shared" si="161"/>
        <v>0</v>
      </c>
      <c r="CL437" s="61"/>
      <c r="CM437" s="61"/>
      <c r="CN437" s="61"/>
      <c r="CO437" s="61"/>
      <c r="CP437" s="61"/>
      <c r="CQ437" s="61"/>
      <c r="CR437" s="61"/>
      <c r="CS437" s="61"/>
      <c r="CT437" s="61"/>
      <c r="CU437" s="61"/>
      <c r="CV437" s="61"/>
      <c r="CW437" s="61"/>
      <c r="CX437" s="2">
        <f t="shared" si="162"/>
        <v>0</v>
      </c>
    </row>
    <row r="438" spans="1:102">
      <c r="A438" s="61"/>
      <c r="B438" s="61"/>
      <c r="C438" s="61"/>
      <c r="D438" s="61"/>
      <c r="E438" s="112">
        <f t="shared" si="164"/>
        <v>0</v>
      </c>
      <c r="F438" s="113">
        <f t="shared" si="150"/>
        <v>0</v>
      </c>
      <c r="G438" s="2">
        <f t="shared" si="165"/>
        <v>0</v>
      </c>
      <c r="H438" s="112">
        <f t="shared" si="151"/>
        <v>0</v>
      </c>
      <c r="I438" s="113">
        <f t="shared" si="152"/>
        <v>0</v>
      </c>
      <c r="J438" s="63">
        <f t="shared" si="153"/>
        <v>0</v>
      </c>
      <c r="K438" s="112">
        <f t="shared" si="154"/>
        <v>0</v>
      </c>
      <c r="L438" s="113">
        <f t="shared" si="155"/>
        <v>0</v>
      </c>
      <c r="M438" s="63">
        <f t="shared" si="166"/>
        <v>0</v>
      </c>
      <c r="N438" s="112">
        <f t="shared" si="167"/>
        <v>0</v>
      </c>
      <c r="O438" s="113">
        <f t="shared" si="168"/>
        <v>0</v>
      </c>
      <c r="P438" s="2">
        <f t="shared" si="169"/>
        <v>0</v>
      </c>
      <c r="Q438" s="61"/>
      <c r="R438" s="61"/>
      <c r="S438" s="63">
        <f t="shared" si="156"/>
        <v>0</v>
      </c>
      <c r="T438" s="63">
        <f t="shared" si="157"/>
        <v>0</v>
      </c>
      <c r="U438" s="63">
        <f t="shared" si="158"/>
        <v>0</v>
      </c>
      <c r="V438" s="63">
        <f t="shared" si="159"/>
        <v>0</v>
      </c>
      <c r="W438" s="63">
        <f t="shared" si="160"/>
        <v>0</v>
      </c>
      <c r="X438" s="61"/>
      <c r="Y438" s="61"/>
      <c r="Z438" s="61"/>
      <c r="AA438" s="61"/>
      <c r="AB438" s="61"/>
      <c r="AC438" s="61"/>
      <c r="AD438" s="61"/>
      <c r="AE438" s="61"/>
      <c r="AF438" s="61"/>
      <c r="AG438" s="61"/>
      <c r="AH438" s="61"/>
      <c r="AI438" s="61"/>
      <c r="AJ438" s="2">
        <f t="shared" si="170"/>
        <v>0</v>
      </c>
      <c r="AK438" s="61"/>
      <c r="AL438" s="61"/>
      <c r="AM438" s="61"/>
      <c r="AN438" s="61"/>
      <c r="AO438" s="61"/>
      <c r="AP438" s="61"/>
      <c r="AQ438" s="61"/>
      <c r="AR438" s="61"/>
      <c r="AS438" s="61"/>
      <c r="AT438" s="61"/>
      <c r="AU438" s="61"/>
      <c r="AV438" s="61"/>
      <c r="AW438" s="2">
        <f t="shared" si="171"/>
        <v>0</v>
      </c>
      <c r="AX438" s="61"/>
      <c r="AY438" s="61"/>
      <c r="AZ438" s="61"/>
      <c r="BA438" s="61"/>
      <c r="BB438" s="61"/>
      <c r="BC438" s="61"/>
      <c r="BD438" s="61"/>
      <c r="BE438" s="61"/>
      <c r="BF438" s="61"/>
      <c r="BG438" s="61"/>
      <c r="BH438" s="61"/>
      <c r="BI438" s="61"/>
      <c r="BJ438" s="2">
        <f t="shared" si="172"/>
        <v>0</v>
      </c>
      <c r="BL438" s="61"/>
      <c r="BM438" s="61"/>
      <c r="BN438" s="61"/>
      <c r="BO438" s="61"/>
      <c r="BP438" s="61"/>
      <c r="BQ438" s="61"/>
      <c r="BR438" s="61"/>
      <c r="BS438" s="61"/>
      <c r="BT438" s="61"/>
      <c r="BU438" s="61"/>
      <c r="BV438" s="61"/>
      <c r="BW438" s="61"/>
      <c r="BX438" s="2">
        <f t="shared" si="163"/>
        <v>0</v>
      </c>
      <c r="BY438" s="61"/>
      <c r="BZ438" s="61"/>
      <c r="CA438" s="61"/>
      <c r="CB438" s="61"/>
      <c r="CC438" s="61"/>
      <c r="CD438" s="61"/>
      <c r="CE438" s="61"/>
      <c r="CF438" s="61"/>
      <c r="CG438" s="61"/>
      <c r="CH438" s="61"/>
      <c r="CI438" s="61"/>
      <c r="CJ438" s="61"/>
      <c r="CK438" s="2">
        <f t="shared" si="161"/>
        <v>0</v>
      </c>
      <c r="CL438" s="61"/>
      <c r="CM438" s="61"/>
      <c r="CN438" s="61"/>
      <c r="CO438" s="61"/>
      <c r="CP438" s="61"/>
      <c r="CQ438" s="61"/>
      <c r="CR438" s="61"/>
      <c r="CS438" s="61"/>
      <c r="CT438" s="61"/>
      <c r="CU438" s="61"/>
      <c r="CV438" s="61"/>
      <c r="CW438" s="61"/>
      <c r="CX438" s="2">
        <f t="shared" si="162"/>
        <v>0</v>
      </c>
    </row>
    <row r="439" spans="1:102">
      <c r="A439" s="61"/>
      <c r="B439" s="61"/>
      <c r="C439" s="61"/>
      <c r="D439" s="61"/>
      <c r="E439" s="112">
        <f t="shared" si="164"/>
        <v>0</v>
      </c>
      <c r="F439" s="113">
        <f t="shared" si="150"/>
        <v>0</v>
      </c>
      <c r="G439" s="2">
        <f t="shared" si="165"/>
        <v>0</v>
      </c>
      <c r="H439" s="112">
        <f t="shared" si="151"/>
        <v>0</v>
      </c>
      <c r="I439" s="113">
        <f t="shared" si="152"/>
        <v>0</v>
      </c>
      <c r="J439" s="63">
        <f t="shared" si="153"/>
        <v>0</v>
      </c>
      <c r="K439" s="112">
        <f t="shared" si="154"/>
        <v>0</v>
      </c>
      <c r="L439" s="113">
        <f t="shared" si="155"/>
        <v>0</v>
      </c>
      <c r="M439" s="63">
        <f t="shared" si="166"/>
        <v>0</v>
      </c>
      <c r="N439" s="112">
        <f t="shared" si="167"/>
        <v>0</v>
      </c>
      <c r="O439" s="113">
        <f t="shared" si="168"/>
        <v>0</v>
      </c>
      <c r="P439" s="2">
        <f t="shared" si="169"/>
        <v>0</v>
      </c>
      <c r="Q439" s="61"/>
      <c r="R439" s="61"/>
      <c r="S439" s="63">
        <f t="shared" si="156"/>
        <v>0</v>
      </c>
      <c r="T439" s="63">
        <f t="shared" si="157"/>
        <v>0</v>
      </c>
      <c r="U439" s="63">
        <f t="shared" si="158"/>
        <v>0</v>
      </c>
      <c r="V439" s="63">
        <f t="shared" si="159"/>
        <v>0</v>
      </c>
      <c r="W439" s="63">
        <f t="shared" si="160"/>
        <v>0</v>
      </c>
      <c r="X439" s="61"/>
      <c r="Y439" s="61"/>
      <c r="Z439" s="61"/>
      <c r="AA439" s="61"/>
      <c r="AB439" s="61"/>
      <c r="AC439" s="61"/>
      <c r="AD439" s="61"/>
      <c r="AE439" s="61"/>
      <c r="AF439" s="61"/>
      <c r="AG439" s="61"/>
      <c r="AH439" s="61"/>
      <c r="AI439" s="61"/>
      <c r="AJ439" s="2">
        <f t="shared" si="170"/>
        <v>0</v>
      </c>
      <c r="AK439" s="61"/>
      <c r="AL439" s="61"/>
      <c r="AM439" s="61"/>
      <c r="AN439" s="61"/>
      <c r="AO439" s="61"/>
      <c r="AP439" s="61"/>
      <c r="AQ439" s="61"/>
      <c r="AR439" s="61"/>
      <c r="AS439" s="61"/>
      <c r="AT439" s="61"/>
      <c r="AU439" s="61"/>
      <c r="AV439" s="61"/>
      <c r="AW439" s="2">
        <f t="shared" si="171"/>
        <v>0</v>
      </c>
      <c r="AX439" s="61"/>
      <c r="AY439" s="61"/>
      <c r="AZ439" s="61"/>
      <c r="BA439" s="61"/>
      <c r="BB439" s="61"/>
      <c r="BC439" s="61"/>
      <c r="BD439" s="61"/>
      <c r="BE439" s="61"/>
      <c r="BF439" s="61"/>
      <c r="BG439" s="61"/>
      <c r="BH439" s="61"/>
      <c r="BI439" s="61"/>
      <c r="BJ439" s="2">
        <f t="shared" si="172"/>
        <v>0</v>
      </c>
      <c r="BL439" s="61"/>
      <c r="BM439" s="61"/>
      <c r="BN439" s="61"/>
      <c r="BO439" s="61"/>
      <c r="BP439" s="61"/>
      <c r="BQ439" s="61"/>
      <c r="BR439" s="61"/>
      <c r="BS439" s="61"/>
      <c r="BT439" s="61"/>
      <c r="BU439" s="61"/>
      <c r="BV439" s="61"/>
      <c r="BW439" s="61"/>
      <c r="BX439" s="2">
        <f t="shared" si="163"/>
        <v>0</v>
      </c>
      <c r="BY439" s="61"/>
      <c r="BZ439" s="61"/>
      <c r="CA439" s="61"/>
      <c r="CB439" s="61"/>
      <c r="CC439" s="61"/>
      <c r="CD439" s="61"/>
      <c r="CE439" s="61"/>
      <c r="CF439" s="61"/>
      <c r="CG439" s="61"/>
      <c r="CH439" s="61"/>
      <c r="CI439" s="61"/>
      <c r="CJ439" s="61"/>
      <c r="CK439" s="2">
        <f t="shared" si="161"/>
        <v>0</v>
      </c>
      <c r="CL439" s="61"/>
      <c r="CM439" s="61"/>
      <c r="CN439" s="61"/>
      <c r="CO439" s="61"/>
      <c r="CP439" s="61"/>
      <c r="CQ439" s="61"/>
      <c r="CR439" s="61"/>
      <c r="CS439" s="61"/>
      <c r="CT439" s="61"/>
      <c r="CU439" s="61"/>
      <c r="CV439" s="61"/>
      <c r="CW439" s="61"/>
      <c r="CX439" s="2">
        <f t="shared" si="162"/>
        <v>0</v>
      </c>
    </row>
    <row r="440" spans="1:102">
      <c r="A440" s="61"/>
      <c r="B440" s="61"/>
      <c r="C440" s="61"/>
      <c r="D440" s="61"/>
      <c r="E440" s="112">
        <f t="shared" si="164"/>
        <v>0</v>
      </c>
      <c r="F440" s="113">
        <f t="shared" si="150"/>
        <v>0</v>
      </c>
      <c r="G440" s="2">
        <f t="shared" si="165"/>
        <v>0</v>
      </c>
      <c r="H440" s="112">
        <f t="shared" si="151"/>
        <v>0</v>
      </c>
      <c r="I440" s="113">
        <f t="shared" si="152"/>
        <v>0</v>
      </c>
      <c r="J440" s="63">
        <f t="shared" si="153"/>
        <v>0</v>
      </c>
      <c r="K440" s="112">
        <f t="shared" si="154"/>
        <v>0</v>
      </c>
      <c r="L440" s="113">
        <f t="shared" si="155"/>
        <v>0</v>
      </c>
      <c r="M440" s="63">
        <f t="shared" si="166"/>
        <v>0</v>
      </c>
      <c r="N440" s="112">
        <f t="shared" si="167"/>
        <v>0</v>
      </c>
      <c r="O440" s="113">
        <f t="shared" si="168"/>
        <v>0</v>
      </c>
      <c r="P440" s="2">
        <f t="shared" si="169"/>
        <v>0</v>
      </c>
      <c r="Q440" s="61"/>
      <c r="R440" s="61"/>
      <c r="S440" s="63">
        <f t="shared" si="156"/>
        <v>0</v>
      </c>
      <c r="T440" s="63">
        <f t="shared" si="157"/>
        <v>0</v>
      </c>
      <c r="U440" s="63">
        <f t="shared" si="158"/>
        <v>0</v>
      </c>
      <c r="V440" s="63">
        <f t="shared" si="159"/>
        <v>0</v>
      </c>
      <c r="W440" s="63">
        <f t="shared" si="160"/>
        <v>0</v>
      </c>
      <c r="X440" s="61"/>
      <c r="Y440" s="61"/>
      <c r="Z440" s="61"/>
      <c r="AA440" s="61"/>
      <c r="AB440" s="61"/>
      <c r="AC440" s="61"/>
      <c r="AD440" s="61"/>
      <c r="AE440" s="61"/>
      <c r="AF440" s="61"/>
      <c r="AG440" s="61"/>
      <c r="AH440" s="61"/>
      <c r="AI440" s="61"/>
      <c r="AJ440" s="2">
        <f t="shared" si="170"/>
        <v>0</v>
      </c>
      <c r="AK440" s="61"/>
      <c r="AL440" s="61"/>
      <c r="AM440" s="61"/>
      <c r="AN440" s="61"/>
      <c r="AO440" s="61"/>
      <c r="AP440" s="61"/>
      <c r="AQ440" s="61"/>
      <c r="AR440" s="61"/>
      <c r="AS440" s="61"/>
      <c r="AT440" s="61"/>
      <c r="AU440" s="61"/>
      <c r="AV440" s="61"/>
      <c r="AW440" s="2">
        <f t="shared" si="171"/>
        <v>0</v>
      </c>
      <c r="AX440" s="61"/>
      <c r="AY440" s="61"/>
      <c r="AZ440" s="61"/>
      <c r="BA440" s="61"/>
      <c r="BB440" s="61"/>
      <c r="BC440" s="61"/>
      <c r="BD440" s="61"/>
      <c r="BE440" s="61"/>
      <c r="BF440" s="61"/>
      <c r="BG440" s="61"/>
      <c r="BH440" s="61"/>
      <c r="BI440" s="61"/>
      <c r="BJ440" s="2">
        <f t="shared" si="172"/>
        <v>0</v>
      </c>
      <c r="BL440" s="61"/>
      <c r="BM440" s="61"/>
      <c r="BN440" s="61"/>
      <c r="BO440" s="61"/>
      <c r="BP440" s="61"/>
      <c r="BQ440" s="61"/>
      <c r="BR440" s="61"/>
      <c r="BS440" s="61"/>
      <c r="BT440" s="61"/>
      <c r="BU440" s="61"/>
      <c r="BV440" s="61"/>
      <c r="BW440" s="61"/>
      <c r="BX440" s="2">
        <f t="shared" si="163"/>
        <v>0</v>
      </c>
      <c r="BY440" s="61"/>
      <c r="BZ440" s="61"/>
      <c r="CA440" s="61"/>
      <c r="CB440" s="61"/>
      <c r="CC440" s="61"/>
      <c r="CD440" s="61"/>
      <c r="CE440" s="61"/>
      <c r="CF440" s="61"/>
      <c r="CG440" s="61"/>
      <c r="CH440" s="61"/>
      <c r="CI440" s="61"/>
      <c r="CJ440" s="61"/>
      <c r="CK440" s="2">
        <f t="shared" si="161"/>
        <v>0</v>
      </c>
      <c r="CL440" s="61"/>
      <c r="CM440" s="61"/>
      <c r="CN440" s="61"/>
      <c r="CO440" s="61"/>
      <c r="CP440" s="61"/>
      <c r="CQ440" s="61"/>
      <c r="CR440" s="61"/>
      <c r="CS440" s="61"/>
      <c r="CT440" s="61"/>
      <c r="CU440" s="61"/>
      <c r="CV440" s="61"/>
      <c r="CW440" s="61"/>
      <c r="CX440" s="2">
        <f t="shared" si="162"/>
        <v>0</v>
      </c>
    </row>
    <row r="441" spans="1:102">
      <c r="A441" s="61"/>
      <c r="B441" s="61"/>
      <c r="C441" s="61"/>
      <c r="D441" s="61"/>
      <c r="E441" s="112">
        <f t="shared" si="164"/>
        <v>0</v>
      </c>
      <c r="F441" s="113">
        <f t="shared" si="150"/>
        <v>0</v>
      </c>
      <c r="G441" s="2">
        <f t="shared" si="165"/>
        <v>0</v>
      </c>
      <c r="H441" s="112">
        <f t="shared" si="151"/>
        <v>0</v>
      </c>
      <c r="I441" s="113">
        <f t="shared" si="152"/>
        <v>0</v>
      </c>
      <c r="J441" s="63">
        <f t="shared" si="153"/>
        <v>0</v>
      </c>
      <c r="K441" s="112">
        <f t="shared" si="154"/>
        <v>0</v>
      </c>
      <c r="L441" s="113">
        <f t="shared" si="155"/>
        <v>0</v>
      </c>
      <c r="M441" s="63">
        <f t="shared" si="166"/>
        <v>0</v>
      </c>
      <c r="N441" s="112">
        <f t="shared" si="167"/>
        <v>0</v>
      </c>
      <c r="O441" s="113">
        <f t="shared" si="168"/>
        <v>0</v>
      </c>
      <c r="P441" s="2">
        <f t="shared" si="169"/>
        <v>0</v>
      </c>
      <c r="Q441" s="61"/>
      <c r="R441" s="61"/>
      <c r="S441" s="63">
        <f t="shared" si="156"/>
        <v>0</v>
      </c>
      <c r="T441" s="63">
        <f t="shared" si="157"/>
        <v>0</v>
      </c>
      <c r="U441" s="63">
        <f t="shared" si="158"/>
        <v>0</v>
      </c>
      <c r="V441" s="63">
        <f t="shared" si="159"/>
        <v>0</v>
      </c>
      <c r="W441" s="63">
        <f t="shared" si="160"/>
        <v>0</v>
      </c>
      <c r="X441" s="61"/>
      <c r="Y441" s="61"/>
      <c r="Z441" s="61"/>
      <c r="AA441" s="61"/>
      <c r="AB441" s="61"/>
      <c r="AC441" s="61"/>
      <c r="AD441" s="61"/>
      <c r="AE441" s="61"/>
      <c r="AF441" s="61"/>
      <c r="AG441" s="61"/>
      <c r="AH441" s="61"/>
      <c r="AI441" s="61"/>
      <c r="AJ441" s="2">
        <f t="shared" si="170"/>
        <v>0</v>
      </c>
      <c r="AK441" s="61"/>
      <c r="AL441" s="61"/>
      <c r="AM441" s="61"/>
      <c r="AN441" s="61"/>
      <c r="AO441" s="61"/>
      <c r="AP441" s="61"/>
      <c r="AQ441" s="61"/>
      <c r="AR441" s="61"/>
      <c r="AS441" s="61"/>
      <c r="AT441" s="61"/>
      <c r="AU441" s="61"/>
      <c r="AV441" s="61"/>
      <c r="AW441" s="2">
        <f t="shared" si="171"/>
        <v>0</v>
      </c>
      <c r="AX441" s="61"/>
      <c r="AY441" s="61"/>
      <c r="AZ441" s="61"/>
      <c r="BA441" s="61"/>
      <c r="BB441" s="61"/>
      <c r="BC441" s="61"/>
      <c r="BD441" s="61"/>
      <c r="BE441" s="61"/>
      <c r="BF441" s="61"/>
      <c r="BG441" s="61"/>
      <c r="BH441" s="61"/>
      <c r="BI441" s="61"/>
      <c r="BJ441" s="2">
        <f t="shared" si="172"/>
        <v>0</v>
      </c>
      <c r="BL441" s="61"/>
      <c r="BM441" s="61"/>
      <c r="BN441" s="61"/>
      <c r="BO441" s="61"/>
      <c r="BP441" s="61"/>
      <c r="BQ441" s="61"/>
      <c r="BR441" s="61"/>
      <c r="BS441" s="61"/>
      <c r="BT441" s="61"/>
      <c r="BU441" s="61"/>
      <c r="BV441" s="61"/>
      <c r="BW441" s="61"/>
      <c r="BX441" s="2">
        <f t="shared" si="163"/>
        <v>0</v>
      </c>
      <c r="BY441" s="61"/>
      <c r="BZ441" s="61"/>
      <c r="CA441" s="61"/>
      <c r="CB441" s="61"/>
      <c r="CC441" s="61"/>
      <c r="CD441" s="61"/>
      <c r="CE441" s="61"/>
      <c r="CF441" s="61"/>
      <c r="CG441" s="61"/>
      <c r="CH441" s="61"/>
      <c r="CI441" s="61"/>
      <c r="CJ441" s="61"/>
      <c r="CK441" s="2">
        <f t="shared" si="161"/>
        <v>0</v>
      </c>
      <c r="CL441" s="61"/>
      <c r="CM441" s="61"/>
      <c r="CN441" s="61"/>
      <c r="CO441" s="61"/>
      <c r="CP441" s="61"/>
      <c r="CQ441" s="61"/>
      <c r="CR441" s="61"/>
      <c r="CS441" s="61"/>
      <c r="CT441" s="61"/>
      <c r="CU441" s="61"/>
      <c r="CV441" s="61"/>
      <c r="CW441" s="61"/>
      <c r="CX441" s="2">
        <f t="shared" si="162"/>
        <v>0</v>
      </c>
    </row>
    <row r="442" spans="1:102">
      <c r="A442" s="61"/>
      <c r="B442" s="61"/>
      <c r="C442" s="61"/>
      <c r="D442" s="61"/>
      <c r="E442" s="112">
        <f t="shared" si="164"/>
        <v>0</v>
      </c>
      <c r="F442" s="113">
        <f t="shared" si="150"/>
        <v>0</v>
      </c>
      <c r="G442" s="2">
        <f t="shared" si="165"/>
        <v>0</v>
      </c>
      <c r="H442" s="112">
        <f t="shared" si="151"/>
        <v>0</v>
      </c>
      <c r="I442" s="113">
        <f t="shared" si="152"/>
        <v>0</v>
      </c>
      <c r="J442" s="63">
        <f t="shared" si="153"/>
        <v>0</v>
      </c>
      <c r="K442" s="112">
        <f t="shared" si="154"/>
        <v>0</v>
      </c>
      <c r="L442" s="113">
        <f t="shared" si="155"/>
        <v>0</v>
      </c>
      <c r="M442" s="63">
        <f t="shared" si="166"/>
        <v>0</v>
      </c>
      <c r="N442" s="112">
        <f t="shared" si="167"/>
        <v>0</v>
      </c>
      <c r="O442" s="113">
        <f t="shared" si="168"/>
        <v>0</v>
      </c>
      <c r="P442" s="2">
        <f t="shared" si="169"/>
        <v>0</v>
      </c>
      <c r="Q442" s="61"/>
      <c r="R442" s="61"/>
      <c r="S442" s="63">
        <f t="shared" si="156"/>
        <v>0</v>
      </c>
      <c r="T442" s="63">
        <f t="shared" si="157"/>
        <v>0</v>
      </c>
      <c r="U442" s="63">
        <f t="shared" si="158"/>
        <v>0</v>
      </c>
      <c r="V442" s="63">
        <f t="shared" si="159"/>
        <v>0</v>
      </c>
      <c r="W442" s="63">
        <f t="shared" si="160"/>
        <v>0</v>
      </c>
      <c r="X442" s="61"/>
      <c r="Y442" s="61"/>
      <c r="Z442" s="61"/>
      <c r="AA442" s="61"/>
      <c r="AB442" s="61"/>
      <c r="AC442" s="61"/>
      <c r="AD442" s="61"/>
      <c r="AE442" s="61"/>
      <c r="AF442" s="61"/>
      <c r="AG442" s="61"/>
      <c r="AH442" s="61"/>
      <c r="AI442" s="61"/>
      <c r="AJ442" s="2">
        <f t="shared" si="170"/>
        <v>0</v>
      </c>
      <c r="AK442" s="61"/>
      <c r="AL442" s="61"/>
      <c r="AM442" s="61"/>
      <c r="AN442" s="61"/>
      <c r="AO442" s="61"/>
      <c r="AP442" s="61"/>
      <c r="AQ442" s="61"/>
      <c r="AR442" s="61"/>
      <c r="AS442" s="61"/>
      <c r="AT442" s="61"/>
      <c r="AU442" s="61"/>
      <c r="AV442" s="61"/>
      <c r="AW442" s="2">
        <f t="shared" si="171"/>
        <v>0</v>
      </c>
      <c r="AX442" s="61"/>
      <c r="AY442" s="61"/>
      <c r="AZ442" s="61"/>
      <c r="BA442" s="61"/>
      <c r="BB442" s="61"/>
      <c r="BC442" s="61"/>
      <c r="BD442" s="61"/>
      <c r="BE442" s="61"/>
      <c r="BF442" s="61"/>
      <c r="BG442" s="61"/>
      <c r="BH442" s="61"/>
      <c r="BI442" s="61"/>
      <c r="BJ442" s="2">
        <f t="shared" si="172"/>
        <v>0</v>
      </c>
      <c r="BL442" s="61"/>
      <c r="BM442" s="61"/>
      <c r="BN442" s="61"/>
      <c r="BO442" s="61"/>
      <c r="BP442" s="61"/>
      <c r="BQ442" s="61"/>
      <c r="BR442" s="61"/>
      <c r="BS442" s="61"/>
      <c r="BT442" s="61"/>
      <c r="BU442" s="61"/>
      <c r="BV442" s="61"/>
      <c r="BW442" s="61"/>
      <c r="BX442" s="2">
        <f t="shared" si="163"/>
        <v>0</v>
      </c>
      <c r="BY442" s="61"/>
      <c r="BZ442" s="61"/>
      <c r="CA442" s="61"/>
      <c r="CB442" s="61"/>
      <c r="CC442" s="61"/>
      <c r="CD442" s="61"/>
      <c r="CE442" s="61"/>
      <c r="CF442" s="61"/>
      <c r="CG442" s="61"/>
      <c r="CH442" s="61"/>
      <c r="CI442" s="61"/>
      <c r="CJ442" s="61"/>
      <c r="CK442" s="2">
        <f t="shared" si="161"/>
        <v>0</v>
      </c>
      <c r="CL442" s="61"/>
      <c r="CM442" s="61"/>
      <c r="CN442" s="61"/>
      <c r="CO442" s="61"/>
      <c r="CP442" s="61"/>
      <c r="CQ442" s="61"/>
      <c r="CR442" s="61"/>
      <c r="CS442" s="61"/>
      <c r="CT442" s="61"/>
      <c r="CU442" s="61"/>
      <c r="CV442" s="61"/>
      <c r="CW442" s="61"/>
      <c r="CX442" s="2">
        <f t="shared" si="162"/>
        <v>0</v>
      </c>
    </row>
    <row r="443" spans="1:102">
      <c r="A443" s="61"/>
      <c r="B443" s="61"/>
      <c r="C443" s="61"/>
      <c r="D443" s="61"/>
      <c r="E443" s="112">
        <f t="shared" si="164"/>
        <v>0</v>
      </c>
      <c r="F443" s="113">
        <f t="shared" si="150"/>
        <v>0</v>
      </c>
      <c r="G443" s="2">
        <f t="shared" si="165"/>
        <v>0</v>
      </c>
      <c r="H443" s="112">
        <f t="shared" si="151"/>
        <v>0</v>
      </c>
      <c r="I443" s="113">
        <f t="shared" si="152"/>
        <v>0</v>
      </c>
      <c r="J443" s="63">
        <f t="shared" si="153"/>
        <v>0</v>
      </c>
      <c r="K443" s="112">
        <f t="shared" si="154"/>
        <v>0</v>
      </c>
      <c r="L443" s="113">
        <f t="shared" si="155"/>
        <v>0</v>
      </c>
      <c r="M443" s="63">
        <f t="shared" si="166"/>
        <v>0</v>
      </c>
      <c r="N443" s="112">
        <f t="shared" si="167"/>
        <v>0</v>
      </c>
      <c r="O443" s="113">
        <f t="shared" si="168"/>
        <v>0</v>
      </c>
      <c r="P443" s="2">
        <f t="shared" si="169"/>
        <v>0</v>
      </c>
      <c r="Q443" s="61"/>
      <c r="R443" s="61"/>
      <c r="S443" s="63">
        <f t="shared" si="156"/>
        <v>0</v>
      </c>
      <c r="T443" s="63">
        <f t="shared" si="157"/>
        <v>0</v>
      </c>
      <c r="U443" s="63">
        <f t="shared" si="158"/>
        <v>0</v>
      </c>
      <c r="V443" s="63">
        <f t="shared" si="159"/>
        <v>0</v>
      </c>
      <c r="W443" s="63">
        <f t="shared" si="160"/>
        <v>0</v>
      </c>
      <c r="X443" s="61"/>
      <c r="Y443" s="61"/>
      <c r="Z443" s="61"/>
      <c r="AA443" s="61"/>
      <c r="AB443" s="61"/>
      <c r="AC443" s="61"/>
      <c r="AD443" s="61"/>
      <c r="AE443" s="61"/>
      <c r="AF443" s="61"/>
      <c r="AG443" s="61"/>
      <c r="AH443" s="61"/>
      <c r="AI443" s="61"/>
      <c r="AJ443" s="2">
        <f t="shared" si="170"/>
        <v>0</v>
      </c>
      <c r="AK443" s="61"/>
      <c r="AL443" s="61"/>
      <c r="AM443" s="61"/>
      <c r="AN443" s="61"/>
      <c r="AO443" s="61"/>
      <c r="AP443" s="61"/>
      <c r="AQ443" s="61"/>
      <c r="AR443" s="61"/>
      <c r="AS443" s="61"/>
      <c r="AT443" s="61"/>
      <c r="AU443" s="61"/>
      <c r="AV443" s="61"/>
      <c r="AW443" s="2">
        <f t="shared" si="171"/>
        <v>0</v>
      </c>
      <c r="AX443" s="61"/>
      <c r="AY443" s="61"/>
      <c r="AZ443" s="61"/>
      <c r="BA443" s="61"/>
      <c r="BB443" s="61"/>
      <c r="BC443" s="61"/>
      <c r="BD443" s="61"/>
      <c r="BE443" s="61"/>
      <c r="BF443" s="61"/>
      <c r="BG443" s="61"/>
      <c r="BH443" s="61"/>
      <c r="BI443" s="61"/>
      <c r="BJ443" s="2">
        <f t="shared" si="172"/>
        <v>0</v>
      </c>
      <c r="BL443" s="61"/>
      <c r="BM443" s="61"/>
      <c r="BN443" s="61"/>
      <c r="BO443" s="61"/>
      <c r="BP443" s="61"/>
      <c r="BQ443" s="61"/>
      <c r="BR443" s="61"/>
      <c r="BS443" s="61"/>
      <c r="BT443" s="61"/>
      <c r="BU443" s="61"/>
      <c r="BV443" s="61"/>
      <c r="BW443" s="61"/>
      <c r="BX443" s="2">
        <f t="shared" si="163"/>
        <v>0</v>
      </c>
      <c r="BY443" s="61"/>
      <c r="BZ443" s="61"/>
      <c r="CA443" s="61"/>
      <c r="CB443" s="61"/>
      <c r="CC443" s="61"/>
      <c r="CD443" s="61"/>
      <c r="CE443" s="61"/>
      <c r="CF443" s="61"/>
      <c r="CG443" s="61"/>
      <c r="CH443" s="61"/>
      <c r="CI443" s="61"/>
      <c r="CJ443" s="61"/>
      <c r="CK443" s="2">
        <f t="shared" si="161"/>
        <v>0</v>
      </c>
      <c r="CL443" s="61"/>
      <c r="CM443" s="61"/>
      <c r="CN443" s="61"/>
      <c r="CO443" s="61"/>
      <c r="CP443" s="61"/>
      <c r="CQ443" s="61"/>
      <c r="CR443" s="61"/>
      <c r="CS443" s="61"/>
      <c r="CT443" s="61"/>
      <c r="CU443" s="61"/>
      <c r="CV443" s="61"/>
      <c r="CW443" s="61"/>
      <c r="CX443" s="2">
        <f t="shared" si="162"/>
        <v>0</v>
      </c>
    </row>
    <row r="444" spans="1:102">
      <c r="A444" s="61"/>
      <c r="B444" s="61"/>
      <c r="C444" s="61"/>
      <c r="D444" s="61"/>
      <c r="E444" s="112">
        <f t="shared" si="164"/>
        <v>0</v>
      </c>
      <c r="F444" s="113">
        <f t="shared" si="150"/>
        <v>0</v>
      </c>
      <c r="G444" s="2">
        <f t="shared" si="165"/>
        <v>0</v>
      </c>
      <c r="H444" s="112">
        <f t="shared" si="151"/>
        <v>0</v>
      </c>
      <c r="I444" s="113">
        <f t="shared" si="152"/>
        <v>0</v>
      </c>
      <c r="J444" s="63">
        <f t="shared" si="153"/>
        <v>0</v>
      </c>
      <c r="K444" s="112">
        <f t="shared" si="154"/>
        <v>0</v>
      </c>
      <c r="L444" s="113">
        <f t="shared" si="155"/>
        <v>0</v>
      </c>
      <c r="M444" s="63">
        <f t="shared" si="166"/>
        <v>0</v>
      </c>
      <c r="N444" s="112">
        <f t="shared" si="167"/>
        <v>0</v>
      </c>
      <c r="O444" s="113">
        <f t="shared" si="168"/>
        <v>0</v>
      </c>
      <c r="P444" s="2">
        <f t="shared" si="169"/>
        <v>0</v>
      </c>
      <c r="Q444" s="61"/>
      <c r="R444" s="61"/>
      <c r="S444" s="63">
        <f t="shared" si="156"/>
        <v>0</v>
      </c>
      <c r="T444" s="63">
        <f t="shared" si="157"/>
        <v>0</v>
      </c>
      <c r="U444" s="63">
        <f t="shared" si="158"/>
        <v>0</v>
      </c>
      <c r="V444" s="63">
        <f t="shared" si="159"/>
        <v>0</v>
      </c>
      <c r="W444" s="63">
        <f t="shared" si="160"/>
        <v>0</v>
      </c>
      <c r="X444" s="61"/>
      <c r="Y444" s="61"/>
      <c r="Z444" s="61"/>
      <c r="AA444" s="61"/>
      <c r="AB444" s="61"/>
      <c r="AC444" s="61"/>
      <c r="AD444" s="61"/>
      <c r="AE444" s="61"/>
      <c r="AF444" s="61"/>
      <c r="AG444" s="61"/>
      <c r="AH444" s="61"/>
      <c r="AI444" s="61"/>
      <c r="AJ444" s="2">
        <f t="shared" si="170"/>
        <v>0</v>
      </c>
      <c r="AK444" s="61"/>
      <c r="AL444" s="61"/>
      <c r="AM444" s="61"/>
      <c r="AN444" s="61"/>
      <c r="AO444" s="61"/>
      <c r="AP444" s="61"/>
      <c r="AQ444" s="61"/>
      <c r="AR444" s="61"/>
      <c r="AS444" s="61"/>
      <c r="AT444" s="61"/>
      <c r="AU444" s="61"/>
      <c r="AV444" s="61"/>
      <c r="AW444" s="2">
        <f t="shared" si="171"/>
        <v>0</v>
      </c>
      <c r="AX444" s="61"/>
      <c r="AY444" s="61"/>
      <c r="AZ444" s="61"/>
      <c r="BA444" s="61"/>
      <c r="BB444" s="61"/>
      <c r="BC444" s="61"/>
      <c r="BD444" s="61"/>
      <c r="BE444" s="61"/>
      <c r="BF444" s="61"/>
      <c r="BG444" s="61"/>
      <c r="BH444" s="61"/>
      <c r="BI444" s="61"/>
      <c r="BJ444" s="2">
        <f t="shared" si="172"/>
        <v>0</v>
      </c>
      <c r="BL444" s="61"/>
      <c r="BM444" s="61"/>
      <c r="BN444" s="61"/>
      <c r="BO444" s="61"/>
      <c r="BP444" s="61"/>
      <c r="BQ444" s="61"/>
      <c r="BR444" s="61"/>
      <c r="BS444" s="61"/>
      <c r="BT444" s="61"/>
      <c r="BU444" s="61"/>
      <c r="BV444" s="61"/>
      <c r="BW444" s="61"/>
      <c r="BX444" s="2">
        <f t="shared" si="163"/>
        <v>0</v>
      </c>
      <c r="BY444" s="61"/>
      <c r="BZ444" s="61"/>
      <c r="CA444" s="61"/>
      <c r="CB444" s="61"/>
      <c r="CC444" s="61"/>
      <c r="CD444" s="61"/>
      <c r="CE444" s="61"/>
      <c r="CF444" s="61"/>
      <c r="CG444" s="61"/>
      <c r="CH444" s="61"/>
      <c r="CI444" s="61"/>
      <c r="CJ444" s="61"/>
      <c r="CK444" s="2">
        <f t="shared" si="161"/>
        <v>0</v>
      </c>
      <c r="CL444" s="61"/>
      <c r="CM444" s="61"/>
      <c r="CN444" s="61"/>
      <c r="CO444" s="61"/>
      <c r="CP444" s="61"/>
      <c r="CQ444" s="61"/>
      <c r="CR444" s="61"/>
      <c r="CS444" s="61"/>
      <c r="CT444" s="61"/>
      <c r="CU444" s="61"/>
      <c r="CV444" s="61"/>
      <c r="CW444" s="61"/>
      <c r="CX444" s="2">
        <f t="shared" si="162"/>
        <v>0</v>
      </c>
    </row>
    <row r="445" spans="1:102">
      <c r="A445" s="61"/>
      <c r="B445" s="61"/>
      <c r="C445" s="61"/>
      <c r="D445" s="61"/>
      <c r="E445" s="112">
        <f t="shared" si="164"/>
        <v>0</v>
      </c>
      <c r="F445" s="113">
        <f t="shared" si="150"/>
        <v>0</v>
      </c>
      <c r="G445" s="2">
        <f t="shared" si="165"/>
        <v>0</v>
      </c>
      <c r="H445" s="112">
        <f t="shared" si="151"/>
        <v>0</v>
      </c>
      <c r="I445" s="113">
        <f t="shared" si="152"/>
        <v>0</v>
      </c>
      <c r="J445" s="63">
        <f t="shared" si="153"/>
        <v>0</v>
      </c>
      <c r="K445" s="112">
        <f t="shared" si="154"/>
        <v>0</v>
      </c>
      <c r="L445" s="113">
        <f t="shared" si="155"/>
        <v>0</v>
      </c>
      <c r="M445" s="63">
        <f t="shared" si="166"/>
        <v>0</v>
      </c>
      <c r="N445" s="112">
        <f t="shared" si="167"/>
        <v>0</v>
      </c>
      <c r="O445" s="113">
        <f t="shared" si="168"/>
        <v>0</v>
      </c>
      <c r="P445" s="2">
        <f t="shared" si="169"/>
        <v>0</v>
      </c>
      <c r="Q445" s="61"/>
      <c r="R445" s="61"/>
      <c r="S445" s="63">
        <f t="shared" si="156"/>
        <v>0</v>
      </c>
      <c r="T445" s="63">
        <f t="shared" si="157"/>
        <v>0</v>
      </c>
      <c r="U445" s="63">
        <f t="shared" si="158"/>
        <v>0</v>
      </c>
      <c r="V445" s="63">
        <f t="shared" si="159"/>
        <v>0</v>
      </c>
      <c r="W445" s="63">
        <f t="shared" si="160"/>
        <v>0</v>
      </c>
      <c r="X445" s="61"/>
      <c r="Y445" s="61"/>
      <c r="Z445" s="61"/>
      <c r="AA445" s="61"/>
      <c r="AB445" s="61"/>
      <c r="AC445" s="61"/>
      <c r="AD445" s="61"/>
      <c r="AE445" s="61"/>
      <c r="AF445" s="61"/>
      <c r="AG445" s="61"/>
      <c r="AH445" s="61"/>
      <c r="AI445" s="61"/>
      <c r="AJ445" s="2">
        <f t="shared" si="170"/>
        <v>0</v>
      </c>
      <c r="AK445" s="61"/>
      <c r="AL445" s="61"/>
      <c r="AM445" s="61"/>
      <c r="AN445" s="61"/>
      <c r="AO445" s="61"/>
      <c r="AP445" s="61"/>
      <c r="AQ445" s="61"/>
      <c r="AR445" s="61"/>
      <c r="AS445" s="61"/>
      <c r="AT445" s="61"/>
      <c r="AU445" s="61"/>
      <c r="AV445" s="61"/>
      <c r="AW445" s="2">
        <f t="shared" si="171"/>
        <v>0</v>
      </c>
      <c r="AX445" s="61"/>
      <c r="AY445" s="61"/>
      <c r="AZ445" s="61"/>
      <c r="BA445" s="61"/>
      <c r="BB445" s="61"/>
      <c r="BC445" s="61"/>
      <c r="BD445" s="61"/>
      <c r="BE445" s="61"/>
      <c r="BF445" s="61"/>
      <c r="BG445" s="61"/>
      <c r="BH445" s="61"/>
      <c r="BI445" s="61"/>
      <c r="BJ445" s="2">
        <f t="shared" si="172"/>
        <v>0</v>
      </c>
      <c r="BL445" s="61"/>
      <c r="BM445" s="61"/>
      <c r="BN445" s="61"/>
      <c r="BO445" s="61"/>
      <c r="BP445" s="61"/>
      <c r="BQ445" s="61"/>
      <c r="BR445" s="61"/>
      <c r="BS445" s="61"/>
      <c r="BT445" s="61"/>
      <c r="BU445" s="61"/>
      <c r="BV445" s="61"/>
      <c r="BW445" s="61"/>
      <c r="BX445" s="2">
        <f t="shared" si="163"/>
        <v>0</v>
      </c>
      <c r="BY445" s="61"/>
      <c r="BZ445" s="61"/>
      <c r="CA445" s="61"/>
      <c r="CB445" s="61"/>
      <c r="CC445" s="61"/>
      <c r="CD445" s="61"/>
      <c r="CE445" s="61"/>
      <c r="CF445" s="61"/>
      <c r="CG445" s="61"/>
      <c r="CH445" s="61"/>
      <c r="CI445" s="61"/>
      <c r="CJ445" s="61"/>
      <c r="CK445" s="2">
        <f t="shared" si="161"/>
        <v>0</v>
      </c>
      <c r="CL445" s="61"/>
      <c r="CM445" s="61"/>
      <c r="CN445" s="61"/>
      <c r="CO445" s="61"/>
      <c r="CP445" s="61"/>
      <c r="CQ445" s="61"/>
      <c r="CR445" s="61"/>
      <c r="CS445" s="61"/>
      <c r="CT445" s="61"/>
      <c r="CU445" s="61"/>
      <c r="CV445" s="61"/>
      <c r="CW445" s="61"/>
      <c r="CX445" s="2">
        <f t="shared" si="162"/>
        <v>0</v>
      </c>
    </row>
    <row r="446" spans="1:102">
      <c r="A446" s="61"/>
      <c r="B446" s="61"/>
      <c r="C446" s="61"/>
      <c r="D446" s="61"/>
      <c r="E446" s="112">
        <f t="shared" si="164"/>
        <v>0</v>
      </c>
      <c r="F446" s="113">
        <f t="shared" si="150"/>
        <v>0</v>
      </c>
      <c r="G446" s="2">
        <f t="shared" si="165"/>
        <v>0</v>
      </c>
      <c r="H446" s="112">
        <f t="shared" si="151"/>
        <v>0</v>
      </c>
      <c r="I446" s="113">
        <f t="shared" si="152"/>
        <v>0</v>
      </c>
      <c r="J446" s="63">
        <f t="shared" si="153"/>
        <v>0</v>
      </c>
      <c r="K446" s="112">
        <f t="shared" si="154"/>
        <v>0</v>
      </c>
      <c r="L446" s="113">
        <f t="shared" si="155"/>
        <v>0</v>
      </c>
      <c r="M446" s="63">
        <f t="shared" si="166"/>
        <v>0</v>
      </c>
      <c r="N446" s="112">
        <f t="shared" si="167"/>
        <v>0</v>
      </c>
      <c r="O446" s="113">
        <f t="shared" si="168"/>
        <v>0</v>
      </c>
      <c r="P446" s="2">
        <f t="shared" si="169"/>
        <v>0</v>
      </c>
      <c r="Q446" s="61"/>
      <c r="R446" s="61"/>
      <c r="S446" s="63">
        <f t="shared" si="156"/>
        <v>0</v>
      </c>
      <c r="T446" s="63">
        <f t="shared" si="157"/>
        <v>0</v>
      </c>
      <c r="U446" s="63">
        <f t="shared" si="158"/>
        <v>0</v>
      </c>
      <c r="V446" s="63">
        <f t="shared" si="159"/>
        <v>0</v>
      </c>
      <c r="W446" s="63">
        <f t="shared" si="160"/>
        <v>0</v>
      </c>
      <c r="X446" s="61"/>
      <c r="Y446" s="61"/>
      <c r="Z446" s="61"/>
      <c r="AA446" s="61"/>
      <c r="AB446" s="61"/>
      <c r="AC446" s="61"/>
      <c r="AD446" s="61"/>
      <c r="AE446" s="61"/>
      <c r="AF446" s="61"/>
      <c r="AG446" s="61"/>
      <c r="AH446" s="61"/>
      <c r="AI446" s="61"/>
      <c r="AJ446" s="2">
        <f t="shared" si="170"/>
        <v>0</v>
      </c>
      <c r="AK446" s="61"/>
      <c r="AL446" s="61"/>
      <c r="AM446" s="61"/>
      <c r="AN446" s="61"/>
      <c r="AO446" s="61"/>
      <c r="AP446" s="61"/>
      <c r="AQ446" s="61"/>
      <c r="AR446" s="61"/>
      <c r="AS446" s="61"/>
      <c r="AT446" s="61"/>
      <c r="AU446" s="61"/>
      <c r="AV446" s="61"/>
      <c r="AW446" s="2">
        <f t="shared" si="171"/>
        <v>0</v>
      </c>
      <c r="AX446" s="61"/>
      <c r="AY446" s="61"/>
      <c r="AZ446" s="61"/>
      <c r="BA446" s="61"/>
      <c r="BB446" s="61"/>
      <c r="BC446" s="61"/>
      <c r="BD446" s="61"/>
      <c r="BE446" s="61"/>
      <c r="BF446" s="61"/>
      <c r="BG446" s="61"/>
      <c r="BH446" s="61"/>
      <c r="BI446" s="61"/>
      <c r="BJ446" s="2">
        <f t="shared" si="172"/>
        <v>0</v>
      </c>
      <c r="BL446" s="61"/>
      <c r="BM446" s="61"/>
      <c r="BN446" s="61"/>
      <c r="BO446" s="61"/>
      <c r="BP446" s="61"/>
      <c r="BQ446" s="61"/>
      <c r="BR446" s="61"/>
      <c r="BS446" s="61"/>
      <c r="BT446" s="61"/>
      <c r="BU446" s="61"/>
      <c r="BV446" s="61"/>
      <c r="BW446" s="61"/>
      <c r="BX446" s="2">
        <f t="shared" si="163"/>
        <v>0</v>
      </c>
      <c r="BY446" s="61"/>
      <c r="BZ446" s="61"/>
      <c r="CA446" s="61"/>
      <c r="CB446" s="61"/>
      <c r="CC446" s="61"/>
      <c r="CD446" s="61"/>
      <c r="CE446" s="61"/>
      <c r="CF446" s="61"/>
      <c r="CG446" s="61"/>
      <c r="CH446" s="61"/>
      <c r="CI446" s="61"/>
      <c r="CJ446" s="61"/>
      <c r="CK446" s="2">
        <f t="shared" si="161"/>
        <v>0</v>
      </c>
      <c r="CL446" s="61"/>
      <c r="CM446" s="61"/>
      <c r="CN446" s="61"/>
      <c r="CO446" s="61"/>
      <c r="CP446" s="61"/>
      <c r="CQ446" s="61"/>
      <c r="CR446" s="61"/>
      <c r="CS446" s="61"/>
      <c r="CT446" s="61"/>
      <c r="CU446" s="61"/>
      <c r="CV446" s="61"/>
      <c r="CW446" s="61"/>
      <c r="CX446" s="2">
        <f t="shared" si="162"/>
        <v>0</v>
      </c>
    </row>
    <row r="447" spans="1:102">
      <c r="A447" s="61"/>
      <c r="B447" s="61"/>
      <c r="C447" s="61"/>
      <c r="D447" s="61"/>
      <c r="E447" s="112">
        <f t="shared" si="164"/>
        <v>0</v>
      </c>
      <c r="F447" s="113">
        <f t="shared" si="150"/>
        <v>0</v>
      </c>
      <c r="G447" s="2">
        <f t="shared" si="165"/>
        <v>0</v>
      </c>
      <c r="H447" s="112">
        <f t="shared" si="151"/>
        <v>0</v>
      </c>
      <c r="I447" s="113">
        <f t="shared" si="152"/>
        <v>0</v>
      </c>
      <c r="J447" s="63">
        <f t="shared" si="153"/>
        <v>0</v>
      </c>
      <c r="K447" s="112">
        <f t="shared" si="154"/>
        <v>0</v>
      </c>
      <c r="L447" s="113">
        <f t="shared" si="155"/>
        <v>0</v>
      </c>
      <c r="M447" s="63">
        <f t="shared" si="166"/>
        <v>0</v>
      </c>
      <c r="N447" s="112">
        <f t="shared" si="167"/>
        <v>0</v>
      </c>
      <c r="O447" s="113">
        <f t="shared" si="168"/>
        <v>0</v>
      </c>
      <c r="P447" s="2">
        <f t="shared" si="169"/>
        <v>0</v>
      </c>
      <c r="Q447" s="61"/>
      <c r="R447" s="61"/>
      <c r="S447" s="63">
        <f t="shared" si="156"/>
        <v>0</v>
      </c>
      <c r="T447" s="63">
        <f t="shared" si="157"/>
        <v>0</v>
      </c>
      <c r="U447" s="63">
        <f t="shared" si="158"/>
        <v>0</v>
      </c>
      <c r="V447" s="63">
        <f t="shared" si="159"/>
        <v>0</v>
      </c>
      <c r="W447" s="63">
        <f t="shared" si="160"/>
        <v>0</v>
      </c>
      <c r="X447" s="61"/>
      <c r="Y447" s="61"/>
      <c r="Z447" s="61"/>
      <c r="AA447" s="61"/>
      <c r="AB447" s="61"/>
      <c r="AC447" s="61"/>
      <c r="AD447" s="61"/>
      <c r="AE447" s="61"/>
      <c r="AF447" s="61"/>
      <c r="AG447" s="61"/>
      <c r="AH447" s="61"/>
      <c r="AI447" s="61"/>
      <c r="AJ447" s="2">
        <f t="shared" si="170"/>
        <v>0</v>
      </c>
      <c r="AK447" s="61"/>
      <c r="AL447" s="61"/>
      <c r="AM447" s="61"/>
      <c r="AN447" s="61"/>
      <c r="AO447" s="61"/>
      <c r="AP447" s="61"/>
      <c r="AQ447" s="61"/>
      <c r="AR447" s="61"/>
      <c r="AS447" s="61"/>
      <c r="AT447" s="61"/>
      <c r="AU447" s="61"/>
      <c r="AV447" s="61"/>
      <c r="AW447" s="2">
        <f t="shared" si="171"/>
        <v>0</v>
      </c>
      <c r="AX447" s="61"/>
      <c r="AY447" s="61"/>
      <c r="AZ447" s="61"/>
      <c r="BA447" s="61"/>
      <c r="BB447" s="61"/>
      <c r="BC447" s="61"/>
      <c r="BD447" s="61"/>
      <c r="BE447" s="61"/>
      <c r="BF447" s="61"/>
      <c r="BG447" s="61"/>
      <c r="BH447" s="61"/>
      <c r="BI447" s="61"/>
      <c r="BJ447" s="2">
        <f t="shared" si="172"/>
        <v>0</v>
      </c>
      <c r="BL447" s="61"/>
      <c r="BM447" s="61"/>
      <c r="BN447" s="61"/>
      <c r="BO447" s="61"/>
      <c r="BP447" s="61"/>
      <c r="BQ447" s="61"/>
      <c r="BR447" s="61"/>
      <c r="BS447" s="61"/>
      <c r="BT447" s="61"/>
      <c r="BU447" s="61"/>
      <c r="BV447" s="61"/>
      <c r="BW447" s="61"/>
      <c r="BX447" s="2">
        <f t="shared" si="163"/>
        <v>0</v>
      </c>
      <c r="BY447" s="61"/>
      <c r="BZ447" s="61"/>
      <c r="CA447" s="61"/>
      <c r="CB447" s="61"/>
      <c r="CC447" s="61"/>
      <c r="CD447" s="61"/>
      <c r="CE447" s="61"/>
      <c r="CF447" s="61"/>
      <c r="CG447" s="61"/>
      <c r="CH447" s="61"/>
      <c r="CI447" s="61"/>
      <c r="CJ447" s="61"/>
      <c r="CK447" s="2">
        <f t="shared" si="161"/>
        <v>0</v>
      </c>
      <c r="CL447" s="61"/>
      <c r="CM447" s="61"/>
      <c r="CN447" s="61"/>
      <c r="CO447" s="61"/>
      <c r="CP447" s="61"/>
      <c r="CQ447" s="61"/>
      <c r="CR447" s="61"/>
      <c r="CS447" s="61"/>
      <c r="CT447" s="61"/>
      <c r="CU447" s="61"/>
      <c r="CV447" s="61"/>
      <c r="CW447" s="61"/>
      <c r="CX447" s="2">
        <f t="shared" si="162"/>
        <v>0</v>
      </c>
    </row>
    <row r="448" spans="1:102">
      <c r="A448" s="61"/>
      <c r="B448" s="61"/>
      <c r="C448" s="61"/>
      <c r="D448" s="61"/>
      <c r="E448" s="112">
        <f t="shared" si="164"/>
        <v>0</v>
      </c>
      <c r="F448" s="113">
        <f t="shared" si="150"/>
        <v>0</v>
      </c>
      <c r="G448" s="2">
        <f t="shared" si="165"/>
        <v>0</v>
      </c>
      <c r="H448" s="112">
        <f t="shared" si="151"/>
        <v>0</v>
      </c>
      <c r="I448" s="113">
        <f t="shared" si="152"/>
        <v>0</v>
      </c>
      <c r="J448" s="63">
        <f t="shared" si="153"/>
        <v>0</v>
      </c>
      <c r="K448" s="112">
        <f t="shared" si="154"/>
        <v>0</v>
      </c>
      <c r="L448" s="113">
        <f t="shared" si="155"/>
        <v>0</v>
      </c>
      <c r="M448" s="63">
        <f t="shared" si="166"/>
        <v>0</v>
      </c>
      <c r="N448" s="112">
        <f t="shared" si="167"/>
        <v>0</v>
      </c>
      <c r="O448" s="113">
        <f t="shared" si="168"/>
        <v>0</v>
      </c>
      <c r="P448" s="2">
        <f t="shared" si="169"/>
        <v>0</v>
      </c>
      <c r="Q448" s="61"/>
      <c r="R448" s="61"/>
      <c r="S448" s="63">
        <f t="shared" si="156"/>
        <v>0</v>
      </c>
      <c r="T448" s="63">
        <f t="shared" si="157"/>
        <v>0</v>
      </c>
      <c r="U448" s="63">
        <f t="shared" si="158"/>
        <v>0</v>
      </c>
      <c r="V448" s="63">
        <f t="shared" si="159"/>
        <v>0</v>
      </c>
      <c r="W448" s="63">
        <f t="shared" si="160"/>
        <v>0</v>
      </c>
      <c r="X448" s="61"/>
      <c r="Y448" s="61"/>
      <c r="Z448" s="61"/>
      <c r="AA448" s="61"/>
      <c r="AB448" s="61"/>
      <c r="AC448" s="61"/>
      <c r="AD448" s="61"/>
      <c r="AE448" s="61"/>
      <c r="AF448" s="61"/>
      <c r="AG448" s="61"/>
      <c r="AH448" s="61"/>
      <c r="AI448" s="61"/>
      <c r="AJ448" s="2">
        <f t="shared" si="170"/>
        <v>0</v>
      </c>
      <c r="AK448" s="61"/>
      <c r="AL448" s="61"/>
      <c r="AM448" s="61"/>
      <c r="AN448" s="61"/>
      <c r="AO448" s="61"/>
      <c r="AP448" s="61"/>
      <c r="AQ448" s="61"/>
      <c r="AR448" s="61"/>
      <c r="AS448" s="61"/>
      <c r="AT448" s="61"/>
      <c r="AU448" s="61"/>
      <c r="AV448" s="61"/>
      <c r="AW448" s="2">
        <f t="shared" si="171"/>
        <v>0</v>
      </c>
      <c r="AX448" s="61"/>
      <c r="AY448" s="61"/>
      <c r="AZ448" s="61"/>
      <c r="BA448" s="61"/>
      <c r="BB448" s="61"/>
      <c r="BC448" s="61"/>
      <c r="BD448" s="61"/>
      <c r="BE448" s="61"/>
      <c r="BF448" s="61"/>
      <c r="BG448" s="61"/>
      <c r="BH448" s="61"/>
      <c r="BI448" s="61"/>
      <c r="BJ448" s="2">
        <f t="shared" si="172"/>
        <v>0</v>
      </c>
      <c r="BL448" s="61"/>
      <c r="BM448" s="61"/>
      <c r="BN448" s="61"/>
      <c r="BO448" s="61"/>
      <c r="BP448" s="61"/>
      <c r="BQ448" s="61"/>
      <c r="BR448" s="61"/>
      <c r="BS448" s="61"/>
      <c r="BT448" s="61"/>
      <c r="BU448" s="61"/>
      <c r="BV448" s="61"/>
      <c r="BW448" s="61"/>
      <c r="BX448" s="2">
        <f t="shared" si="163"/>
        <v>0</v>
      </c>
      <c r="BY448" s="61"/>
      <c r="BZ448" s="61"/>
      <c r="CA448" s="61"/>
      <c r="CB448" s="61"/>
      <c r="CC448" s="61"/>
      <c r="CD448" s="61"/>
      <c r="CE448" s="61"/>
      <c r="CF448" s="61"/>
      <c r="CG448" s="61"/>
      <c r="CH448" s="61"/>
      <c r="CI448" s="61"/>
      <c r="CJ448" s="61"/>
      <c r="CK448" s="2">
        <f t="shared" si="161"/>
        <v>0</v>
      </c>
      <c r="CL448" s="61"/>
      <c r="CM448" s="61"/>
      <c r="CN448" s="61"/>
      <c r="CO448" s="61"/>
      <c r="CP448" s="61"/>
      <c r="CQ448" s="61"/>
      <c r="CR448" s="61"/>
      <c r="CS448" s="61"/>
      <c r="CT448" s="61"/>
      <c r="CU448" s="61"/>
      <c r="CV448" s="61"/>
      <c r="CW448" s="61"/>
      <c r="CX448" s="2">
        <f t="shared" si="162"/>
        <v>0</v>
      </c>
    </row>
    <row r="449" spans="1:102">
      <c r="A449" s="61"/>
      <c r="B449" s="61"/>
      <c r="C449" s="61"/>
      <c r="D449" s="61"/>
      <c r="E449" s="112">
        <f t="shared" si="164"/>
        <v>0</v>
      </c>
      <c r="F449" s="113">
        <f t="shared" si="150"/>
        <v>0</v>
      </c>
      <c r="G449" s="2">
        <f t="shared" si="165"/>
        <v>0</v>
      </c>
      <c r="H449" s="112">
        <f t="shared" si="151"/>
        <v>0</v>
      </c>
      <c r="I449" s="113">
        <f t="shared" si="152"/>
        <v>0</v>
      </c>
      <c r="J449" s="63">
        <f t="shared" si="153"/>
        <v>0</v>
      </c>
      <c r="K449" s="112">
        <f t="shared" si="154"/>
        <v>0</v>
      </c>
      <c r="L449" s="113">
        <f t="shared" si="155"/>
        <v>0</v>
      </c>
      <c r="M449" s="63">
        <f t="shared" si="166"/>
        <v>0</v>
      </c>
      <c r="N449" s="112">
        <f t="shared" si="167"/>
        <v>0</v>
      </c>
      <c r="O449" s="113">
        <f t="shared" si="168"/>
        <v>0</v>
      </c>
      <c r="P449" s="2">
        <f t="shared" si="169"/>
        <v>0</v>
      </c>
      <c r="Q449" s="61"/>
      <c r="R449" s="61"/>
      <c r="S449" s="63">
        <f t="shared" si="156"/>
        <v>0</v>
      </c>
      <c r="T449" s="63">
        <f t="shared" si="157"/>
        <v>0</v>
      </c>
      <c r="U449" s="63">
        <f t="shared" si="158"/>
        <v>0</v>
      </c>
      <c r="V449" s="63">
        <f t="shared" si="159"/>
        <v>0</v>
      </c>
      <c r="W449" s="63">
        <f t="shared" si="160"/>
        <v>0</v>
      </c>
      <c r="X449" s="61"/>
      <c r="Y449" s="61"/>
      <c r="Z449" s="61"/>
      <c r="AA449" s="61"/>
      <c r="AB449" s="61"/>
      <c r="AC449" s="61"/>
      <c r="AD449" s="61"/>
      <c r="AE449" s="61"/>
      <c r="AF449" s="61"/>
      <c r="AG449" s="61"/>
      <c r="AH449" s="61"/>
      <c r="AI449" s="61"/>
      <c r="AJ449" s="2">
        <f t="shared" si="170"/>
        <v>0</v>
      </c>
      <c r="AK449" s="61"/>
      <c r="AL449" s="61"/>
      <c r="AM449" s="61"/>
      <c r="AN449" s="61"/>
      <c r="AO449" s="61"/>
      <c r="AP449" s="61"/>
      <c r="AQ449" s="61"/>
      <c r="AR449" s="61"/>
      <c r="AS449" s="61"/>
      <c r="AT449" s="61"/>
      <c r="AU449" s="61"/>
      <c r="AV449" s="61"/>
      <c r="AW449" s="2">
        <f t="shared" si="171"/>
        <v>0</v>
      </c>
      <c r="AX449" s="61"/>
      <c r="AY449" s="61"/>
      <c r="AZ449" s="61"/>
      <c r="BA449" s="61"/>
      <c r="BB449" s="61"/>
      <c r="BC449" s="61"/>
      <c r="BD449" s="61"/>
      <c r="BE449" s="61"/>
      <c r="BF449" s="61"/>
      <c r="BG449" s="61"/>
      <c r="BH449" s="61"/>
      <c r="BI449" s="61"/>
      <c r="BJ449" s="2">
        <f t="shared" si="172"/>
        <v>0</v>
      </c>
      <c r="BL449" s="61"/>
      <c r="BM449" s="61"/>
      <c r="BN449" s="61"/>
      <c r="BO449" s="61"/>
      <c r="BP449" s="61"/>
      <c r="BQ449" s="61"/>
      <c r="BR449" s="61"/>
      <c r="BS449" s="61"/>
      <c r="BT449" s="61"/>
      <c r="BU449" s="61"/>
      <c r="BV449" s="61"/>
      <c r="BW449" s="61"/>
      <c r="BX449" s="2">
        <f t="shared" si="163"/>
        <v>0</v>
      </c>
      <c r="BY449" s="61"/>
      <c r="BZ449" s="61"/>
      <c r="CA449" s="61"/>
      <c r="CB449" s="61"/>
      <c r="CC449" s="61"/>
      <c r="CD449" s="61"/>
      <c r="CE449" s="61"/>
      <c r="CF449" s="61"/>
      <c r="CG449" s="61"/>
      <c r="CH449" s="61"/>
      <c r="CI449" s="61"/>
      <c r="CJ449" s="61"/>
      <c r="CK449" s="2">
        <f t="shared" si="161"/>
        <v>0</v>
      </c>
      <c r="CL449" s="61"/>
      <c r="CM449" s="61"/>
      <c r="CN449" s="61"/>
      <c r="CO449" s="61"/>
      <c r="CP449" s="61"/>
      <c r="CQ449" s="61"/>
      <c r="CR449" s="61"/>
      <c r="CS449" s="61"/>
      <c r="CT449" s="61"/>
      <c r="CU449" s="61"/>
      <c r="CV449" s="61"/>
      <c r="CW449" s="61"/>
      <c r="CX449" s="2">
        <f t="shared" si="162"/>
        <v>0</v>
      </c>
    </row>
    <row r="450" spans="1:102">
      <c r="A450" s="61"/>
      <c r="B450" s="61"/>
      <c r="C450" s="61"/>
      <c r="D450" s="61"/>
      <c r="E450" s="112">
        <f t="shared" si="164"/>
        <v>0</v>
      </c>
      <c r="F450" s="113">
        <f t="shared" si="150"/>
        <v>0</v>
      </c>
      <c r="G450" s="2">
        <f t="shared" si="165"/>
        <v>0</v>
      </c>
      <c r="H450" s="112">
        <f t="shared" si="151"/>
        <v>0</v>
      </c>
      <c r="I450" s="113">
        <f t="shared" si="152"/>
        <v>0</v>
      </c>
      <c r="J450" s="63">
        <f t="shared" si="153"/>
        <v>0</v>
      </c>
      <c r="K450" s="112">
        <f t="shared" si="154"/>
        <v>0</v>
      </c>
      <c r="L450" s="113">
        <f t="shared" si="155"/>
        <v>0</v>
      </c>
      <c r="M450" s="63">
        <f t="shared" si="166"/>
        <v>0</v>
      </c>
      <c r="N450" s="112">
        <f t="shared" si="167"/>
        <v>0</v>
      </c>
      <c r="O450" s="113">
        <f t="shared" si="168"/>
        <v>0</v>
      </c>
      <c r="P450" s="2">
        <f t="shared" si="169"/>
        <v>0</v>
      </c>
      <c r="Q450" s="61"/>
      <c r="R450" s="61"/>
      <c r="S450" s="63">
        <f t="shared" si="156"/>
        <v>0</v>
      </c>
      <c r="T450" s="63">
        <f t="shared" si="157"/>
        <v>0</v>
      </c>
      <c r="U450" s="63">
        <f t="shared" si="158"/>
        <v>0</v>
      </c>
      <c r="V450" s="63">
        <f t="shared" si="159"/>
        <v>0</v>
      </c>
      <c r="W450" s="63">
        <f t="shared" si="160"/>
        <v>0</v>
      </c>
      <c r="X450" s="61"/>
      <c r="Y450" s="61"/>
      <c r="Z450" s="61"/>
      <c r="AA450" s="61"/>
      <c r="AB450" s="61"/>
      <c r="AC450" s="61"/>
      <c r="AD450" s="61"/>
      <c r="AE450" s="61"/>
      <c r="AF450" s="61"/>
      <c r="AG450" s="61"/>
      <c r="AH450" s="61"/>
      <c r="AI450" s="61"/>
      <c r="AJ450" s="2">
        <f t="shared" si="170"/>
        <v>0</v>
      </c>
      <c r="AK450" s="61"/>
      <c r="AL450" s="61"/>
      <c r="AM450" s="61"/>
      <c r="AN450" s="61"/>
      <c r="AO450" s="61"/>
      <c r="AP450" s="61"/>
      <c r="AQ450" s="61"/>
      <c r="AR450" s="61"/>
      <c r="AS450" s="61"/>
      <c r="AT450" s="61"/>
      <c r="AU450" s="61"/>
      <c r="AV450" s="61"/>
      <c r="AW450" s="2">
        <f t="shared" si="171"/>
        <v>0</v>
      </c>
      <c r="AX450" s="61"/>
      <c r="AY450" s="61"/>
      <c r="AZ450" s="61"/>
      <c r="BA450" s="61"/>
      <c r="BB450" s="61"/>
      <c r="BC450" s="61"/>
      <c r="BD450" s="61"/>
      <c r="BE450" s="61"/>
      <c r="BF450" s="61"/>
      <c r="BG450" s="61"/>
      <c r="BH450" s="61"/>
      <c r="BI450" s="61"/>
      <c r="BJ450" s="2">
        <f t="shared" si="172"/>
        <v>0</v>
      </c>
      <c r="BL450" s="61"/>
      <c r="BM450" s="61"/>
      <c r="BN450" s="61"/>
      <c r="BO450" s="61"/>
      <c r="BP450" s="61"/>
      <c r="BQ450" s="61"/>
      <c r="BR450" s="61"/>
      <c r="BS450" s="61"/>
      <c r="BT450" s="61"/>
      <c r="BU450" s="61"/>
      <c r="BV450" s="61"/>
      <c r="BW450" s="61"/>
      <c r="BX450" s="2">
        <f t="shared" si="163"/>
        <v>0</v>
      </c>
      <c r="BY450" s="61"/>
      <c r="BZ450" s="61"/>
      <c r="CA450" s="61"/>
      <c r="CB450" s="61"/>
      <c r="CC450" s="61"/>
      <c r="CD450" s="61"/>
      <c r="CE450" s="61"/>
      <c r="CF450" s="61"/>
      <c r="CG450" s="61"/>
      <c r="CH450" s="61"/>
      <c r="CI450" s="61"/>
      <c r="CJ450" s="61"/>
      <c r="CK450" s="2">
        <f t="shared" si="161"/>
        <v>0</v>
      </c>
      <c r="CL450" s="61"/>
      <c r="CM450" s="61"/>
      <c r="CN450" s="61"/>
      <c r="CO450" s="61"/>
      <c r="CP450" s="61"/>
      <c r="CQ450" s="61"/>
      <c r="CR450" s="61"/>
      <c r="CS450" s="61"/>
      <c r="CT450" s="61"/>
      <c r="CU450" s="61"/>
      <c r="CV450" s="61"/>
      <c r="CW450" s="61"/>
      <c r="CX450" s="2">
        <f t="shared" si="162"/>
        <v>0</v>
      </c>
    </row>
    <row r="451" spans="1:102">
      <c r="A451" s="61"/>
      <c r="B451" s="61"/>
      <c r="C451" s="61"/>
      <c r="D451" s="61"/>
      <c r="E451" s="112">
        <f t="shared" si="164"/>
        <v>0</v>
      </c>
      <c r="F451" s="113">
        <f t="shared" si="150"/>
        <v>0</v>
      </c>
      <c r="G451" s="2">
        <f t="shared" si="165"/>
        <v>0</v>
      </c>
      <c r="H451" s="112">
        <f t="shared" si="151"/>
        <v>0</v>
      </c>
      <c r="I451" s="113">
        <f t="shared" si="152"/>
        <v>0</v>
      </c>
      <c r="J451" s="63">
        <f t="shared" si="153"/>
        <v>0</v>
      </c>
      <c r="K451" s="112">
        <f t="shared" si="154"/>
        <v>0</v>
      </c>
      <c r="L451" s="113">
        <f t="shared" si="155"/>
        <v>0</v>
      </c>
      <c r="M451" s="63">
        <f t="shared" si="166"/>
        <v>0</v>
      </c>
      <c r="N451" s="112">
        <f t="shared" si="167"/>
        <v>0</v>
      </c>
      <c r="O451" s="113">
        <f t="shared" si="168"/>
        <v>0</v>
      </c>
      <c r="P451" s="2">
        <f t="shared" si="169"/>
        <v>0</v>
      </c>
      <c r="Q451" s="61"/>
      <c r="R451" s="61"/>
      <c r="S451" s="63">
        <f t="shared" si="156"/>
        <v>0</v>
      </c>
      <c r="T451" s="63">
        <f t="shared" si="157"/>
        <v>0</v>
      </c>
      <c r="U451" s="63">
        <f t="shared" si="158"/>
        <v>0</v>
      </c>
      <c r="V451" s="63">
        <f t="shared" si="159"/>
        <v>0</v>
      </c>
      <c r="W451" s="63">
        <f t="shared" si="160"/>
        <v>0</v>
      </c>
      <c r="X451" s="61"/>
      <c r="Y451" s="61"/>
      <c r="Z451" s="61"/>
      <c r="AA451" s="61"/>
      <c r="AB451" s="61"/>
      <c r="AC451" s="61"/>
      <c r="AD451" s="61"/>
      <c r="AE451" s="61"/>
      <c r="AF451" s="61"/>
      <c r="AG451" s="61"/>
      <c r="AH451" s="61"/>
      <c r="AI451" s="61"/>
      <c r="AJ451" s="2">
        <f t="shared" si="170"/>
        <v>0</v>
      </c>
      <c r="AK451" s="61"/>
      <c r="AL451" s="61"/>
      <c r="AM451" s="61"/>
      <c r="AN451" s="61"/>
      <c r="AO451" s="61"/>
      <c r="AP451" s="61"/>
      <c r="AQ451" s="61"/>
      <c r="AR451" s="61"/>
      <c r="AS451" s="61"/>
      <c r="AT451" s="61"/>
      <c r="AU451" s="61"/>
      <c r="AV451" s="61"/>
      <c r="AW451" s="2">
        <f t="shared" si="171"/>
        <v>0</v>
      </c>
      <c r="AX451" s="61"/>
      <c r="AY451" s="61"/>
      <c r="AZ451" s="61"/>
      <c r="BA451" s="61"/>
      <c r="BB451" s="61"/>
      <c r="BC451" s="61"/>
      <c r="BD451" s="61"/>
      <c r="BE451" s="61"/>
      <c r="BF451" s="61"/>
      <c r="BG451" s="61"/>
      <c r="BH451" s="61"/>
      <c r="BI451" s="61"/>
      <c r="BJ451" s="2">
        <f t="shared" si="172"/>
        <v>0</v>
      </c>
      <c r="BL451" s="61"/>
      <c r="BM451" s="61"/>
      <c r="BN451" s="61"/>
      <c r="BO451" s="61"/>
      <c r="BP451" s="61"/>
      <c r="BQ451" s="61"/>
      <c r="BR451" s="61"/>
      <c r="BS451" s="61"/>
      <c r="BT451" s="61"/>
      <c r="BU451" s="61"/>
      <c r="BV451" s="61"/>
      <c r="BW451" s="61"/>
      <c r="BX451" s="2">
        <f t="shared" si="163"/>
        <v>0</v>
      </c>
      <c r="BY451" s="61"/>
      <c r="BZ451" s="61"/>
      <c r="CA451" s="61"/>
      <c r="CB451" s="61"/>
      <c r="CC451" s="61"/>
      <c r="CD451" s="61"/>
      <c r="CE451" s="61"/>
      <c r="CF451" s="61"/>
      <c r="CG451" s="61"/>
      <c r="CH451" s="61"/>
      <c r="CI451" s="61"/>
      <c r="CJ451" s="61"/>
      <c r="CK451" s="2">
        <f t="shared" si="161"/>
        <v>0</v>
      </c>
      <c r="CL451" s="61"/>
      <c r="CM451" s="61"/>
      <c r="CN451" s="61"/>
      <c r="CO451" s="61"/>
      <c r="CP451" s="61"/>
      <c r="CQ451" s="61"/>
      <c r="CR451" s="61"/>
      <c r="CS451" s="61"/>
      <c r="CT451" s="61"/>
      <c r="CU451" s="61"/>
      <c r="CV451" s="61"/>
      <c r="CW451" s="61"/>
      <c r="CX451" s="2">
        <f t="shared" si="162"/>
        <v>0</v>
      </c>
    </row>
    <row r="452" spans="1:102">
      <c r="A452" s="61"/>
      <c r="B452" s="61"/>
      <c r="C452" s="61"/>
      <c r="D452" s="61"/>
      <c r="E452" s="112">
        <f t="shared" si="164"/>
        <v>0</v>
      </c>
      <c r="F452" s="113">
        <f t="shared" si="150"/>
        <v>0</v>
      </c>
      <c r="G452" s="2">
        <f t="shared" si="165"/>
        <v>0</v>
      </c>
      <c r="H452" s="112">
        <f t="shared" si="151"/>
        <v>0</v>
      </c>
      <c r="I452" s="113">
        <f t="shared" si="152"/>
        <v>0</v>
      </c>
      <c r="J452" s="63">
        <f t="shared" si="153"/>
        <v>0</v>
      </c>
      <c r="K452" s="112">
        <f t="shared" si="154"/>
        <v>0</v>
      </c>
      <c r="L452" s="113">
        <f t="shared" si="155"/>
        <v>0</v>
      </c>
      <c r="M452" s="63">
        <f t="shared" si="166"/>
        <v>0</v>
      </c>
      <c r="N452" s="112">
        <f t="shared" si="167"/>
        <v>0</v>
      </c>
      <c r="O452" s="113">
        <f t="shared" si="168"/>
        <v>0</v>
      </c>
      <c r="P452" s="2">
        <f t="shared" si="169"/>
        <v>0</v>
      </c>
      <c r="Q452" s="61"/>
      <c r="R452" s="61"/>
      <c r="S452" s="63">
        <f t="shared" si="156"/>
        <v>0</v>
      </c>
      <c r="T452" s="63">
        <f t="shared" si="157"/>
        <v>0</v>
      </c>
      <c r="U452" s="63">
        <f t="shared" si="158"/>
        <v>0</v>
      </c>
      <c r="V452" s="63">
        <f t="shared" si="159"/>
        <v>0</v>
      </c>
      <c r="W452" s="63">
        <f t="shared" si="160"/>
        <v>0</v>
      </c>
      <c r="X452" s="61"/>
      <c r="Y452" s="61"/>
      <c r="Z452" s="61"/>
      <c r="AA452" s="61"/>
      <c r="AB452" s="61"/>
      <c r="AC452" s="61"/>
      <c r="AD452" s="61"/>
      <c r="AE452" s="61"/>
      <c r="AF452" s="61"/>
      <c r="AG452" s="61"/>
      <c r="AH452" s="61"/>
      <c r="AI452" s="61"/>
      <c r="AJ452" s="2">
        <f t="shared" si="170"/>
        <v>0</v>
      </c>
      <c r="AK452" s="61"/>
      <c r="AL452" s="61"/>
      <c r="AM452" s="61"/>
      <c r="AN452" s="61"/>
      <c r="AO452" s="61"/>
      <c r="AP452" s="61"/>
      <c r="AQ452" s="61"/>
      <c r="AR452" s="61"/>
      <c r="AS452" s="61"/>
      <c r="AT452" s="61"/>
      <c r="AU452" s="61"/>
      <c r="AV452" s="61"/>
      <c r="AW452" s="2">
        <f t="shared" si="171"/>
        <v>0</v>
      </c>
      <c r="AX452" s="61"/>
      <c r="AY452" s="61"/>
      <c r="AZ452" s="61"/>
      <c r="BA452" s="61"/>
      <c r="BB452" s="61"/>
      <c r="BC452" s="61"/>
      <c r="BD452" s="61"/>
      <c r="BE452" s="61"/>
      <c r="BF452" s="61"/>
      <c r="BG452" s="61"/>
      <c r="BH452" s="61"/>
      <c r="BI452" s="61"/>
      <c r="BJ452" s="2">
        <f t="shared" si="172"/>
        <v>0</v>
      </c>
      <c r="BL452" s="61"/>
      <c r="BM452" s="61"/>
      <c r="BN452" s="61"/>
      <c r="BO452" s="61"/>
      <c r="BP452" s="61"/>
      <c r="BQ452" s="61"/>
      <c r="BR452" s="61"/>
      <c r="BS452" s="61"/>
      <c r="BT452" s="61"/>
      <c r="BU452" s="61"/>
      <c r="BV452" s="61"/>
      <c r="BW452" s="61"/>
      <c r="BX452" s="2">
        <f t="shared" si="163"/>
        <v>0</v>
      </c>
      <c r="BY452" s="61"/>
      <c r="BZ452" s="61"/>
      <c r="CA452" s="61"/>
      <c r="CB452" s="61"/>
      <c r="CC452" s="61"/>
      <c r="CD452" s="61"/>
      <c r="CE452" s="61"/>
      <c r="CF452" s="61"/>
      <c r="CG452" s="61"/>
      <c r="CH452" s="61"/>
      <c r="CI452" s="61"/>
      <c r="CJ452" s="61"/>
      <c r="CK452" s="2">
        <f t="shared" si="161"/>
        <v>0</v>
      </c>
      <c r="CL452" s="61"/>
      <c r="CM452" s="61"/>
      <c r="CN452" s="61"/>
      <c r="CO452" s="61"/>
      <c r="CP452" s="61"/>
      <c r="CQ452" s="61"/>
      <c r="CR452" s="61"/>
      <c r="CS452" s="61"/>
      <c r="CT452" s="61"/>
      <c r="CU452" s="61"/>
      <c r="CV452" s="61"/>
      <c r="CW452" s="61"/>
      <c r="CX452" s="2">
        <f t="shared" si="162"/>
        <v>0</v>
      </c>
    </row>
    <row r="453" spans="1:102">
      <c r="A453" s="61"/>
      <c r="B453" s="61"/>
      <c r="C453" s="61"/>
      <c r="D453" s="61"/>
      <c r="E453" s="112">
        <f t="shared" si="164"/>
        <v>0</v>
      </c>
      <c r="F453" s="113">
        <f t="shared" ref="F453:F500" si="173">BX453</f>
        <v>0</v>
      </c>
      <c r="G453" s="2">
        <f t="shared" si="165"/>
        <v>0</v>
      </c>
      <c r="H453" s="112">
        <f t="shared" ref="H453:H500" si="174">AW453</f>
        <v>0</v>
      </c>
      <c r="I453" s="113">
        <f t="shared" ref="I453:I500" si="175">CK453</f>
        <v>0</v>
      </c>
      <c r="J453" s="63">
        <f t="shared" ref="J453:J500" si="176">H453-I453</f>
        <v>0</v>
      </c>
      <c r="K453" s="112">
        <f t="shared" ref="K453:K500" si="177">BJ453</f>
        <v>0</v>
      </c>
      <c r="L453" s="113">
        <f t="shared" ref="L453:L500" si="178">CX453</f>
        <v>0</v>
      </c>
      <c r="M453" s="63">
        <f t="shared" si="166"/>
        <v>0</v>
      </c>
      <c r="N453" s="112">
        <f t="shared" si="167"/>
        <v>0</v>
      </c>
      <c r="O453" s="113">
        <f t="shared" si="168"/>
        <v>0</v>
      </c>
      <c r="P453" s="2">
        <f t="shared" si="169"/>
        <v>0</v>
      </c>
      <c r="Q453" s="61"/>
      <c r="R453" s="61"/>
      <c r="S453" s="63">
        <f t="shared" ref="S453:S500" si="179">IF(H453=0,0,R453/H453)</f>
        <v>0</v>
      </c>
      <c r="T453" s="63">
        <f t="shared" ref="T453:T500" si="180">S453-Q453</f>
        <v>0</v>
      </c>
      <c r="U453" s="63">
        <f t="shared" ref="U453:U500" si="181">(S453-Q453)*H453</f>
        <v>0</v>
      </c>
      <c r="V453" s="63">
        <f t="shared" ref="V453:V500" si="182">(H453-I453)*Q453</f>
        <v>0</v>
      </c>
      <c r="W453" s="63">
        <f t="shared" ref="W453:W500" si="183">U453+V453</f>
        <v>0</v>
      </c>
      <c r="X453" s="61"/>
      <c r="Y453" s="61"/>
      <c r="Z453" s="61"/>
      <c r="AA453" s="61"/>
      <c r="AB453" s="61"/>
      <c r="AC453" s="61"/>
      <c r="AD453" s="61"/>
      <c r="AE453" s="61"/>
      <c r="AF453" s="61"/>
      <c r="AG453" s="61"/>
      <c r="AH453" s="61"/>
      <c r="AI453" s="61"/>
      <c r="AJ453" s="2">
        <f t="shared" si="170"/>
        <v>0</v>
      </c>
      <c r="AK453" s="61"/>
      <c r="AL453" s="61"/>
      <c r="AM453" s="61"/>
      <c r="AN453" s="61"/>
      <c r="AO453" s="61"/>
      <c r="AP453" s="61"/>
      <c r="AQ453" s="61"/>
      <c r="AR453" s="61"/>
      <c r="AS453" s="61"/>
      <c r="AT453" s="61"/>
      <c r="AU453" s="61"/>
      <c r="AV453" s="61"/>
      <c r="AW453" s="2">
        <f t="shared" si="171"/>
        <v>0</v>
      </c>
      <c r="AX453" s="61"/>
      <c r="AY453" s="61"/>
      <c r="AZ453" s="61"/>
      <c r="BA453" s="61"/>
      <c r="BB453" s="61"/>
      <c r="BC453" s="61"/>
      <c r="BD453" s="61"/>
      <c r="BE453" s="61"/>
      <c r="BF453" s="61"/>
      <c r="BG453" s="61"/>
      <c r="BH453" s="61"/>
      <c r="BI453" s="61"/>
      <c r="BJ453" s="2">
        <f t="shared" si="172"/>
        <v>0</v>
      </c>
      <c r="BL453" s="61"/>
      <c r="BM453" s="61"/>
      <c r="BN453" s="61"/>
      <c r="BO453" s="61"/>
      <c r="BP453" s="61"/>
      <c r="BQ453" s="61"/>
      <c r="BR453" s="61"/>
      <c r="BS453" s="61"/>
      <c r="BT453" s="61"/>
      <c r="BU453" s="61"/>
      <c r="BV453" s="61"/>
      <c r="BW453" s="61"/>
      <c r="BX453" s="2">
        <f t="shared" si="163"/>
        <v>0</v>
      </c>
      <c r="BY453" s="61"/>
      <c r="BZ453" s="61"/>
      <c r="CA453" s="61"/>
      <c r="CB453" s="61"/>
      <c r="CC453" s="61"/>
      <c r="CD453" s="61"/>
      <c r="CE453" s="61"/>
      <c r="CF453" s="61"/>
      <c r="CG453" s="61"/>
      <c r="CH453" s="61"/>
      <c r="CI453" s="61"/>
      <c r="CJ453" s="61"/>
      <c r="CK453" s="2">
        <f t="shared" ref="CK453:CK500" si="184">SUM(BY453:CJ453)</f>
        <v>0</v>
      </c>
      <c r="CL453" s="61"/>
      <c r="CM453" s="61"/>
      <c r="CN453" s="61"/>
      <c r="CO453" s="61"/>
      <c r="CP453" s="61"/>
      <c r="CQ453" s="61"/>
      <c r="CR453" s="61"/>
      <c r="CS453" s="61"/>
      <c r="CT453" s="61"/>
      <c r="CU453" s="61"/>
      <c r="CV453" s="61"/>
      <c r="CW453" s="61"/>
      <c r="CX453" s="2">
        <f t="shared" ref="CX453:CX500" si="185">SUM(CL453:CW453)</f>
        <v>0</v>
      </c>
    </row>
    <row r="454" spans="1:102">
      <c r="A454" s="61"/>
      <c r="B454" s="61"/>
      <c r="C454" s="61"/>
      <c r="D454" s="61"/>
      <c r="E454" s="112">
        <f t="shared" si="164"/>
        <v>0</v>
      </c>
      <c r="F454" s="113">
        <f t="shared" si="173"/>
        <v>0</v>
      </c>
      <c r="G454" s="2">
        <f t="shared" si="165"/>
        <v>0</v>
      </c>
      <c r="H454" s="112">
        <f t="shared" si="174"/>
        <v>0</v>
      </c>
      <c r="I454" s="113">
        <f t="shared" si="175"/>
        <v>0</v>
      </c>
      <c r="J454" s="63">
        <f t="shared" si="176"/>
        <v>0</v>
      </c>
      <c r="K454" s="112">
        <f t="shared" si="177"/>
        <v>0</v>
      </c>
      <c r="L454" s="113">
        <f t="shared" si="178"/>
        <v>0</v>
      </c>
      <c r="M454" s="63">
        <f t="shared" si="166"/>
        <v>0</v>
      </c>
      <c r="N454" s="112">
        <f t="shared" si="167"/>
        <v>0</v>
      </c>
      <c r="O454" s="113">
        <f t="shared" si="168"/>
        <v>0</v>
      </c>
      <c r="P454" s="2">
        <f t="shared" si="169"/>
        <v>0</v>
      </c>
      <c r="Q454" s="61"/>
      <c r="R454" s="61"/>
      <c r="S454" s="63">
        <f t="shared" si="179"/>
        <v>0</v>
      </c>
      <c r="T454" s="63">
        <f t="shared" si="180"/>
        <v>0</v>
      </c>
      <c r="U454" s="63">
        <f t="shared" si="181"/>
        <v>0</v>
      </c>
      <c r="V454" s="63">
        <f t="shared" si="182"/>
        <v>0</v>
      </c>
      <c r="W454" s="63">
        <f t="shared" si="183"/>
        <v>0</v>
      </c>
      <c r="X454" s="61"/>
      <c r="Y454" s="61"/>
      <c r="Z454" s="61"/>
      <c r="AA454" s="61"/>
      <c r="AB454" s="61"/>
      <c r="AC454" s="61"/>
      <c r="AD454" s="61"/>
      <c r="AE454" s="61"/>
      <c r="AF454" s="61"/>
      <c r="AG454" s="61"/>
      <c r="AH454" s="61"/>
      <c r="AI454" s="61"/>
      <c r="AJ454" s="2">
        <f t="shared" si="170"/>
        <v>0</v>
      </c>
      <c r="AK454" s="61"/>
      <c r="AL454" s="61"/>
      <c r="AM454" s="61"/>
      <c r="AN454" s="61"/>
      <c r="AO454" s="61"/>
      <c r="AP454" s="61"/>
      <c r="AQ454" s="61"/>
      <c r="AR454" s="61"/>
      <c r="AS454" s="61"/>
      <c r="AT454" s="61"/>
      <c r="AU454" s="61"/>
      <c r="AV454" s="61"/>
      <c r="AW454" s="2">
        <f t="shared" si="171"/>
        <v>0</v>
      </c>
      <c r="AX454" s="61"/>
      <c r="AY454" s="61"/>
      <c r="AZ454" s="61"/>
      <c r="BA454" s="61"/>
      <c r="BB454" s="61"/>
      <c r="BC454" s="61"/>
      <c r="BD454" s="61"/>
      <c r="BE454" s="61"/>
      <c r="BF454" s="61"/>
      <c r="BG454" s="61"/>
      <c r="BH454" s="61"/>
      <c r="BI454" s="61"/>
      <c r="BJ454" s="2">
        <f t="shared" si="172"/>
        <v>0</v>
      </c>
      <c r="BL454" s="61"/>
      <c r="BM454" s="61"/>
      <c r="BN454" s="61"/>
      <c r="BO454" s="61"/>
      <c r="BP454" s="61"/>
      <c r="BQ454" s="61"/>
      <c r="BR454" s="61"/>
      <c r="BS454" s="61"/>
      <c r="BT454" s="61"/>
      <c r="BU454" s="61"/>
      <c r="BV454" s="61"/>
      <c r="BW454" s="61"/>
      <c r="BX454" s="2">
        <f t="shared" si="163"/>
        <v>0</v>
      </c>
      <c r="BY454" s="61"/>
      <c r="BZ454" s="61"/>
      <c r="CA454" s="61"/>
      <c r="CB454" s="61"/>
      <c r="CC454" s="61"/>
      <c r="CD454" s="61"/>
      <c r="CE454" s="61"/>
      <c r="CF454" s="61"/>
      <c r="CG454" s="61"/>
      <c r="CH454" s="61"/>
      <c r="CI454" s="61"/>
      <c r="CJ454" s="61"/>
      <c r="CK454" s="2">
        <f t="shared" si="184"/>
        <v>0</v>
      </c>
      <c r="CL454" s="61"/>
      <c r="CM454" s="61"/>
      <c r="CN454" s="61"/>
      <c r="CO454" s="61"/>
      <c r="CP454" s="61"/>
      <c r="CQ454" s="61"/>
      <c r="CR454" s="61"/>
      <c r="CS454" s="61"/>
      <c r="CT454" s="61"/>
      <c r="CU454" s="61"/>
      <c r="CV454" s="61"/>
      <c r="CW454" s="61"/>
      <c r="CX454" s="2">
        <f t="shared" si="185"/>
        <v>0</v>
      </c>
    </row>
    <row r="455" spans="1:102">
      <c r="A455" s="61"/>
      <c r="B455" s="61"/>
      <c r="C455" s="61"/>
      <c r="D455" s="61"/>
      <c r="E455" s="112">
        <f t="shared" si="164"/>
        <v>0</v>
      </c>
      <c r="F455" s="113">
        <f t="shared" si="173"/>
        <v>0</v>
      </c>
      <c r="G455" s="2">
        <f t="shared" si="165"/>
        <v>0</v>
      </c>
      <c r="H455" s="112">
        <f t="shared" si="174"/>
        <v>0</v>
      </c>
      <c r="I455" s="113">
        <f t="shared" si="175"/>
        <v>0</v>
      </c>
      <c r="J455" s="63">
        <f t="shared" si="176"/>
        <v>0</v>
      </c>
      <c r="K455" s="112">
        <f t="shared" si="177"/>
        <v>0</v>
      </c>
      <c r="L455" s="113">
        <f t="shared" si="178"/>
        <v>0</v>
      </c>
      <c r="M455" s="63">
        <f t="shared" si="166"/>
        <v>0</v>
      </c>
      <c r="N455" s="112">
        <f t="shared" si="167"/>
        <v>0</v>
      </c>
      <c r="O455" s="113">
        <f t="shared" si="168"/>
        <v>0</v>
      </c>
      <c r="P455" s="2">
        <f t="shared" si="169"/>
        <v>0</v>
      </c>
      <c r="Q455" s="61"/>
      <c r="R455" s="61"/>
      <c r="S455" s="63">
        <f t="shared" si="179"/>
        <v>0</v>
      </c>
      <c r="T455" s="63">
        <f t="shared" si="180"/>
        <v>0</v>
      </c>
      <c r="U455" s="63">
        <f t="shared" si="181"/>
        <v>0</v>
      </c>
      <c r="V455" s="63">
        <f t="shared" si="182"/>
        <v>0</v>
      </c>
      <c r="W455" s="63">
        <f t="shared" si="183"/>
        <v>0</v>
      </c>
      <c r="X455" s="61"/>
      <c r="Y455" s="61"/>
      <c r="Z455" s="61"/>
      <c r="AA455" s="61"/>
      <c r="AB455" s="61"/>
      <c r="AC455" s="61"/>
      <c r="AD455" s="61"/>
      <c r="AE455" s="61"/>
      <c r="AF455" s="61"/>
      <c r="AG455" s="61"/>
      <c r="AH455" s="61"/>
      <c r="AI455" s="61"/>
      <c r="AJ455" s="2">
        <f t="shared" si="170"/>
        <v>0</v>
      </c>
      <c r="AK455" s="61"/>
      <c r="AL455" s="61"/>
      <c r="AM455" s="61"/>
      <c r="AN455" s="61"/>
      <c r="AO455" s="61"/>
      <c r="AP455" s="61"/>
      <c r="AQ455" s="61"/>
      <c r="AR455" s="61"/>
      <c r="AS455" s="61"/>
      <c r="AT455" s="61"/>
      <c r="AU455" s="61"/>
      <c r="AV455" s="61"/>
      <c r="AW455" s="2">
        <f t="shared" si="171"/>
        <v>0</v>
      </c>
      <c r="AX455" s="61"/>
      <c r="AY455" s="61"/>
      <c r="AZ455" s="61"/>
      <c r="BA455" s="61"/>
      <c r="BB455" s="61"/>
      <c r="BC455" s="61"/>
      <c r="BD455" s="61"/>
      <c r="BE455" s="61"/>
      <c r="BF455" s="61"/>
      <c r="BG455" s="61"/>
      <c r="BH455" s="61"/>
      <c r="BI455" s="61"/>
      <c r="BJ455" s="2">
        <f t="shared" si="172"/>
        <v>0</v>
      </c>
      <c r="BL455" s="61"/>
      <c r="BM455" s="61"/>
      <c r="BN455" s="61"/>
      <c r="BO455" s="61"/>
      <c r="BP455" s="61"/>
      <c r="BQ455" s="61"/>
      <c r="BR455" s="61"/>
      <c r="BS455" s="61"/>
      <c r="BT455" s="61"/>
      <c r="BU455" s="61"/>
      <c r="BV455" s="61"/>
      <c r="BW455" s="61"/>
      <c r="BX455" s="2">
        <f t="shared" si="163"/>
        <v>0</v>
      </c>
      <c r="BY455" s="61"/>
      <c r="BZ455" s="61"/>
      <c r="CA455" s="61"/>
      <c r="CB455" s="61"/>
      <c r="CC455" s="61"/>
      <c r="CD455" s="61"/>
      <c r="CE455" s="61"/>
      <c r="CF455" s="61"/>
      <c r="CG455" s="61"/>
      <c r="CH455" s="61"/>
      <c r="CI455" s="61"/>
      <c r="CJ455" s="61"/>
      <c r="CK455" s="2">
        <f t="shared" si="184"/>
        <v>0</v>
      </c>
      <c r="CL455" s="61"/>
      <c r="CM455" s="61"/>
      <c r="CN455" s="61"/>
      <c r="CO455" s="61"/>
      <c r="CP455" s="61"/>
      <c r="CQ455" s="61"/>
      <c r="CR455" s="61"/>
      <c r="CS455" s="61"/>
      <c r="CT455" s="61"/>
      <c r="CU455" s="61"/>
      <c r="CV455" s="61"/>
      <c r="CW455" s="61"/>
      <c r="CX455" s="2">
        <f t="shared" si="185"/>
        <v>0</v>
      </c>
    </row>
    <row r="456" spans="1:102">
      <c r="A456" s="61"/>
      <c r="B456" s="61"/>
      <c r="C456" s="61"/>
      <c r="D456" s="61"/>
      <c r="E456" s="112">
        <f t="shared" si="164"/>
        <v>0</v>
      </c>
      <c r="F456" s="113">
        <f t="shared" si="173"/>
        <v>0</v>
      </c>
      <c r="G456" s="2">
        <f t="shared" si="165"/>
        <v>0</v>
      </c>
      <c r="H456" s="112">
        <f t="shared" si="174"/>
        <v>0</v>
      </c>
      <c r="I456" s="113">
        <f t="shared" si="175"/>
        <v>0</v>
      </c>
      <c r="J456" s="63">
        <f t="shared" si="176"/>
        <v>0</v>
      </c>
      <c r="K456" s="112">
        <f t="shared" si="177"/>
        <v>0</v>
      </c>
      <c r="L456" s="113">
        <f t="shared" si="178"/>
        <v>0</v>
      </c>
      <c r="M456" s="63">
        <f t="shared" si="166"/>
        <v>0</v>
      </c>
      <c r="N456" s="112">
        <f t="shared" si="167"/>
        <v>0</v>
      </c>
      <c r="O456" s="113">
        <f t="shared" si="168"/>
        <v>0</v>
      </c>
      <c r="P456" s="2">
        <f t="shared" si="169"/>
        <v>0</v>
      </c>
      <c r="Q456" s="61"/>
      <c r="R456" s="61"/>
      <c r="S456" s="63">
        <f t="shared" si="179"/>
        <v>0</v>
      </c>
      <c r="T456" s="63">
        <f t="shared" si="180"/>
        <v>0</v>
      </c>
      <c r="U456" s="63">
        <f t="shared" si="181"/>
        <v>0</v>
      </c>
      <c r="V456" s="63">
        <f t="shared" si="182"/>
        <v>0</v>
      </c>
      <c r="W456" s="63">
        <f t="shared" si="183"/>
        <v>0</v>
      </c>
      <c r="X456" s="61"/>
      <c r="Y456" s="61"/>
      <c r="Z456" s="61"/>
      <c r="AA456" s="61"/>
      <c r="AB456" s="61"/>
      <c r="AC456" s="61"/>
      <c r="AD456" s="61"/>
      <c r="AE456" s="61"/>
      <c r="AF456" s="61"/>
      <c r="AG456" s="61"/>
      <c r="AH456" s="61"/>
      <c r="AI456" s="61"/>
      <c r="AJ456" s="2">
        <f t="shared" si="170"/>
        <v>0</v>
      </c>
      <c r="AK456" s="61"/>
      <c r="AL456" s="61"/>
      <c r="AM456" s="61"/>
      <c r="AN456" s="61"/>
      <c r="AO456" s="61"/>
      <c r="AP456" s="61"/>
      <c r="AQ456" s="61"/>
      <c r="AR456" s="61"/>
      <c r="AS456" s="61"/>
      <c r="AT456" s="61"/>
      <c r="AU456" s="61"/>
      <c r="AV456" s="61"/>
      <c r="AW456" s="2">
        <f t="shared" si="171"/>
        <v>0</v>
      </c>
      <c r="AX456" s="61"/>
      <c r="AY456" s="61"/>
      <c r="AZ456" s="61"/>
      <c r="BA456" s="61"/>
      <c r="BB456" s="61"/>
      <c r="BC456" s="61"/>
      <c r="BD456" s="61"/>
      <c r="BE456" s="61"/>
      <c r="BF456" s="61"/>
      <c r="BG456" s="61"/>
      <c r="BH456" s="61"/>
      <c r="BI456" s="61"/>
      <c r="BJ456" s="2">
        <f t="shared" si="172"/>
        <v>0</v>
      </c>
      <c r="BL456" s="61"/>
      <c r="BM456" s="61"/>
      <c r="BN456" s="61"/>
      <c r="BO456" s="61"/>
      <c r="BP456" s="61"/>
      <c r="BQ456" s="61"/>
      <c r="BR456" s="61"/>
      <c r="BS456" s="61"/>
      <c r="BT456" s="61"/>
      <c r="BU456" s="61"/>
      <c r="BV456" s="61"/>
      <c r="BW456" s="61"/>
      <c r="BX456" s="2">
        <f t="shared" si="163"/>
        <v>0</v>
      </c>
      <c r="BY456" s="61"/>
      <c r="BZ456" s="61"/>
      <c r="CA456" s="61"/>
      <c r="CB456" s="61"/>
      <c r="CC456" s="61"/>
      <c r="CD456" s="61"/>
      <c r="CE456" s="61"/>
      <c r="CF456" s="61"/>
      <c r="CG456" s="61"/>
      <c r="CH456" s="61"/>
      <c r="CI456" s="61"/>
      <c r="CJ456" s="61"/>
      <c r="CK456" s="2">
        <f t="shared" si="184"/>
        <v>0</v>
      </c>
      <c r="CL456" s="61"/>
      <c r="CM456" s="61"/>
      <c r="CN456" s="61"/>
      <c r="CO456" s="61"/>
      <c r="CP456" s="61"/>
      <c r="CQ456" s="61"/>
      <c r="CR456" s="61"/>
      <c r="CS456" s="61"/>
      <c r="CT456" s="61"/>
      <c r="CU456" s="61"/>
      <c r="CV456" s="61"/>
      <c r="CW456" s="61"/>
      <c r="CX456" s="2">
        <f t="shared" si="185"/>
        <v>0</v>
      </c>
    </row>
    <row r="457" spans="1:102">
      <c r="A457" s="61"/>
      <c r="B457" s="61"/>
      <c r="C457" s="61"/>
      <c r="D457" s="61"/>
      <c r="E457" s="112">
        <f t="shared" si="164"/>
        <v>0</v>
      </c>
      <c r="F457" s="113">
        <f t="shared" si="173"/>
        <v>0</v>
      </c>
      <c r="G457" s="2">
        <f t="shared" si="165"/>
        <v>0</v>
      </c>
      <c r="H457" s="112">
        <f t="shared" si="174"/>
        <v>0</v>
      </c>
      <c r="I457" s="113">
        <f t="shared" si="175"/>
        <v>0</v>
      </c>
      <c r="J457" s="63">
        <f t="shared" si="176"/>
        <v>0</v>
      </c>
      <c r="K457" s="112">
        <f t="shared" si="177"/>
        <v>0</v>
      </c>
      <c r="L457" s="113">
        <f t="shared" si="178"/>
        <v>0</v>
      </c>
      <c r="M457" s="63">
        <f t="shared" si="166"/>
        <v>0</v>
      </c>
      <c r="N457" s="112">
        <f t="shared" si="167"/>
        <v>0</v>
      </c>
      <c r="O457" s="113">
        <f t="shared" si="168"/>
        <v>0</v>
      </c>
      <c r="P457" s="2">
        <f t="shared" si="169"/>
        <v>0</v>
      </c>
      <c r="Q457" s="61"/>
      <c r="R457" s="61"/>
      <c r="S457" s="63">
        <f t="shared" si="179"/>
        <v>0</v>
      </c>
      <c r="T457" s="63">
        <f t="shared" si="180"/>
        <v>0</v>
      </c>
      <c r="U457" s="63">
        <f t="shared" si="181"/>
        <v>0</v>
      </c>
      <c r="V457" s="63">
        <f t="shared" si="182"/>
        <v>0</v>
      </c>
      <c r="W457" s="63">
        <f t="shared" si="183"/>
        <v>0</v>
      </c>
      <c r="X457" s="61"/>
      <c r="Y457" s="61"/>
      <c r="Z457" s="61"/>
      <c r="AA457" s="61"/>
      <c r="AB457" s="61"/>
      <c r="AC457" s="61"/>
      <c r="AD457" s="61"/>
      <c r="AE457" s="61"/>
      <c r="AF457" s="61"/>
      <c r="AG457" s="61"/>
      <c r="AH457" s="61"/>
      <c r="AI457" s="61"/>
      <c r="AJ457" s="2">
        <f t="shared" si="170"/>
        <v>0</v>
      </c>
      <c r="AK457" s="61"/>
      <c r="AL457" s="61"/>
      <c r="AM457" s="61"/>
      <c r="AN457" s="61"/>
      <c r="AO457" s="61"/>
      <c r="AP457" s="61"/>
      <c r="AQ457" s="61"/>
      <c r="AR457" s="61"/>
      <c r="AS457" s="61"/>
      <c r="AT457" s="61"/>
      <c r="AU457" s="61"/>
      <c r="AV457" s="61"/>
      <c r="AW457" s="2">
        <f t="shared" si="171"/>
        <v>0</v>
      </c>
      <c r="AX457" s="61"/>
      <c r="AY457" s="61"/>
      <c r="AZ457" s="61"/>
      <c r="BA457" s="61"/>
      <c r="BB457" s="61"/>
      <c r="BC457" s="61"/>
      <c r="BD457" s="61"/>
      <c r="BE457" s="61"/>
      <c r="BF457" s="61"/>
      <c r="BG457" s="61"/>
      <c r="BH457" s="61"/>
      <c r="BI457" s="61"/>
      <c r="BJ457" s="2">
        <f t="shared" si="172"/>
        <v>0</v>
      </c>
      <c r="BL457" s="61"/>
      <c r="BM457" s="61"/>
      <c r="BN457" s="61"/>
      <c r="BO457" s="61"/>
      <c r="BP457" s="61"/>
      <c r="BQ457" s="61"/>
      <c r="BR457" s="61"/>
      <c r="BS457" s="61"/>
      <c r="BT457" s="61"/>
      <c r="BU457" s="61"/>
      <c r="BV457" s="61"/>
      <c r="BW457" s="61"/>
      <c r="BX457" s="2">
        <f t="shared" si="163"/>
        <v>0</v>
      </c>
      <c r="BY457" s="61"/>
      <c r="BZ457" s="61"/>
      <c r="CA457" s="61"/>
      <c r="CB457" s="61"/>
      <c r="CC457" s="61"/>
      <c r="CD457" s="61"/>
      <c r="CE457" s="61"/>
      <c r="CF457" s="61"/>
      <c r="CG457" s="61"/>
      <c r="CH457" s="61"/>
      <c r="CI457" s="61"/>
      <c r="CJ457" s="61"/>
      <c r="CK457" s="2">
        <f t="shared" si="184"/>
        <v>0</v>
      </c>
      <c r="CL457" s="61"/>
      <c r="CM457" s="61"/>
      <c r="CN457" s="61"/>
      <c r="CO457" s="61"/>
      <c r="CP457" s="61"/>
      <c r="CQ457" s="61"/>
      <c r="CR457" s="61"/>
      <c r="CS457" s="61"/>
      <c r="CT457" s="61"/>
      <c r="CU457" s="61"/>
      <c r="CV457" s="61"/>
      <c r="CW457" s="61"/>
      <c r="CX457" s="2">
        <f t="shared" si="185"/>
        <v>0</v>
      </c>
    </row>
    <row r="458" spans="1:102">
      <c r="A458" s="61"/>
      <c r="B458" s="61"/>
      <c r="C458" s="61"/>
      <c r="D458" s="61"/>
      <c r="E458" s="112">
        <f t="shared" si="164"/>
        <v>0</v>
      </c>
      <c r="F458" s="113">
        <f t="shared" si="173"/>
        <v>0</v>
      </c>
      <c r="G458" s="2">
        <f t="shared" si="165"/>
        <v>0</v>
      </c>
      <c r="H458" s="112">
        <f t="shared" si="174"/>
        <v>0</v>
      </c>
      <c r="I458" s="113">
        <f t="shared" si="175"/>
        <v>0</v>
      </c>
      <c r="J458" s="63">
        <f t="shared" si="176"/>
        <v>0</v>
      </c>
      <c r="K458" s="112">
        <f t="shared" si="177"/>
        <v>0</v>
      </c>
      <c r="L458" s="113">
        <f t="shared" si="178"/>
        <v>0</v>
      </c>
      <c r="M458" s="63">
        <f t="shared" si="166"/>
        <v>0</v>
      </c>
      <c r="N458" s="112">
        <f t="shared" si="167"/>
        <v>0</v>
      </c>
      <c r="O458" s="113">
        <f t="shared" si="168"/>
        <v>0</v>
      </c>
      <c r="P458" s="2">
        <f t="shared" si="169"/>
        <v>0</v>
      </c>
      <c r="Q458" s="61"/>
      <c r="R458" s="61"/>
      <c r="S458" s="63">
        <f t="shared" si="179"/>
        <v>0</v>
      </c>
      <c r="T458" s="63">
        <f t="shared" si="180"/>
        <v>0</v>
      </c>
      <c r="U458" s="63">
        <f t="shared" si="181"/>
        <v>0</v>
      </c>
      <c r="V458" s="63">
        <f t="shared" si="182"/>
        <v>0</v>
      </c>
      <c r="W458" s="63">
        <f t="shared" si="183"/>
        <v>0</v>
      </c>
      <c r="X458" s="61"/>
      <c r="Y458" s="61"/>
      <c r="Z458" s="61"/>
      <c r="AA458" s="61"/>
      <c r="AB458" s="61"/>
      <c r="AC458" s="61"/>
      <c r="AD458" s="61"/>
      <c r="AE458" s="61"/>
      <c r="AF458" s="61"/>
      <c r="AG458" s="61"/>
      <c r="AH458" s="61"/>
      <c r="AI458" s="61"/>
      <c r="AJ458" s="2">
        <f t="shared" si="170"/>
        <v>0</v>
      </c>
      <c r="AK458" s="61"/>
      <c r="AL458" s="61"/>
      <c r="AM458" s="61"/>
      <c r="AN458" s="61"/>
      <c r="AO458" s="61"/>
      <c r="AP458" s="61"/>
      <c r="AQ458" s="61"/>
      <c r="AR458" s="61"/>
      <c r="AS458" s="61"/>
      <c r="AT458" s="61"/>
      <c r="AU458" s="61"/>
      <c r="AV458" s="61"/>
      <c r="AW458" s="2">
        <f t="shared" si="171"/>
        <v>0</v>
      </c>
      <c r="AX458" s="61"/>
      <c r="AY458" s="61"/>
      <c r="AZ458" s="61"/>
      <c r="BA458" s="61"/>
      <c r="BB458" s="61"/>
      <c r="BC458" s="61"/>
      <c r="BD458" s="61"/>
      <c r="BE458" s="61"/>
      <c r="BF458" s="61"/>
      <c r="BG458" s="61"/>
      <c r="BH458" s="61"/>
      <c r="BI458" s="61"/>
      <c r="BJ458" s="2">
        <f t="shared" si="172"/>
        <v>0</v>
      </c>
      <c r="BL458" s="61"/>
      <c r="BM458" s="61"/>
      <c r="BN458" s="61"/>
      <c r="BO458" s="61"/>
      <c r="BP458" s="61"/>
      <c r="BQ458" s="61"/>
      <c r="BR458" s="61"/>
      <c r="BS458" s="61"/>
      <c r="BT458" s="61"/>
      <c r="BU458" s="61"/>
      <c r="BV458" s="61"/>
      <c r="BW458" s="61"/>
      <c r="BX458" s="2">
        <f t="shared" si="163"/>
        <v>0</v>
      </c>
      <c r="BY458" s="61"/>
      <c r="BZ458" s="61"/>
      <c r="CA458" s="61"/>
      <c r="CB458" s="61"/>
      <c r="CC458" s="61"/>
      <c r="CD458" s="61"/>
      <c r="CE458" s="61"/>
      <c r="CF458" s="61"/>
      <c r="CG458" s="61"/>
      <c r="CH458" s="61"/>
      <c r="CI458" s="61"/>
      <c r="CJ458" s="61"/>
      <c r="CK458" s="2">
        <f t="shared" si="184"/>
        <v>0</v>
      </c>
      <c r="CL458" s="61"/>
      <c r="CM458" s="61"/>
      <c r="CN458" s="61"/>
      <c r="CO458" s="61"/>
      <c r="CP458" s="61"/>
      <c r="CQ458" s="61"/>
      <c r="CR458" s="61"/>
      <c r="CS458" s="61"/>
      <c r="CT458" s="61"/>
      <c r="CU458" s="61"/>
      <c r="CV458" s="61"/>
      <c r="CW458" s="61"/>
      <c r="CX458" s="2">
        <f t="shared" si="185"/>
        <v>0</v>
      </c>
    </row>
    <row r="459" spans="1:102">
      <c r="A459" s="61"/>
      <c r="B459" s="61"/>
      <c r="C459" s="61"/>
      <c r="D459" s="61"/>
      <c r="E459" s="112">
        <f t="shared" si="164"/>
        <v>0</v>
      </c>
      <c r="F459" s="113">
        <f t="shared" si="173"/>
        <v>0</v>
      </c>
      <c r="G459" s="2">
        <f t="shared" si="165"/>
        <v>0</v>
      </c>
      <c r="H459" s="112">
        <f t="shared" si="174"/>
        <v>0</v>
      </c>
      <c r="I459" s="113">
        <f t="shared" si="175"/>
        <v>0</v>
      </c>
      <c r="J459" s="63">
        <f t="shared" si="176"/>
        <v>0</v>
      </c>
      <c r="K459" s="112">
        <f t="shared" si="177"/>
        <v>0</v>
      </c>
      <c r="L459" s="113">
        <f t="shared" si="178"/>
        <v>0</v>
      </c>
      <c r="M459" s="63">
        <f t="shared" si="166"/>
        <v>0</v>
      </c>
      <c r="N459" s="112">
        <f t="shared" si="167"/>
        <v>0</v>
      </c>
      <c r="O459" s="113">
        <f t="shared" si="168"/>
        <v>0</v>
      </c>
      <c r="P459" s="2">
        <f t="shared" si="169"/>
        <v>0</v>
      </c>
      <c r="Q459" s="61"/>
      <c r="R459" s="61"/>
      <c r="S459" s="63">
        <f t="shared" si="179"/>
        <v>0</v>
      </c>
      <c r="T459" s="63">
        <f t="shared" si="180"/>
        <v>0</v>
      </c>
      <c r="U459" s="63">
        <f t="shared" si="181"/>
        <v>0</v>
      </c>
      <c r="V459" s="63">
        <f t="shared" si="182"/>
        <v>0</v>
      </c>
      <c r="W459" s="63">
        <f t="shared" si="183"/>
        <v>0</v>
      </c>
      <c r="X459" s="61"/>
      <c r="Y459" s="61"/>
      <c r="Z459" s="61"/>
      <c r="AA459" s="61"/>
      <c r="AB459" s="61"/>
      <c r="AC459" s="61"/>
      <c r="AD459" s="61"/>
      <c r="AE459" s="61"/>
      <c r="AF459" s="61"/>
      <c r="AG459" s="61"/>
      <c r="AH459" s="61"/>
      <c r="AI459" s="61"/>
      <c r="AJ459" s="2">
        <f t="shared" si="170"/>
        <v>0</v>
      </c>
      <c r="AK459" s="61"/>
      <c r="AL459" s="61"/>
      <c r="AM459" s="61"/>
      <c r="AN459" s="61"/>
      <c r="AO459" s="61"/>
      <c r="AP459" s="61"/>
      <c r="AQ459" s="61"/>
      <c r="AR459" s="61"/>
      <c r="AS459" s="61"/>
      <c r="AT459" s="61"/>
      <c r="AU459" s="61"/>
      <c r="AV459" s="61"/>
      <c r="AW459" s="2">
        <f t="shared" si="171"/>
        <v>0</v>
      </c>
      <c r="AX459" s="61"/>
      <c r="AY459" s="61"/>
      <c r="AZ459" s="61"/>
      <c r="BA459" s="61"/>
      <c r="BB459" s="61"/>
      <c r="BC459" s="61"/>
      <c r="BD459" s="61"/>
      <c r="BE459" s="61"/>
      <c r="BF459" s="61"/>
      <c r="BG459" s="61"/>
      <c r="BH459" s="61"/>
      <c r="BI459" s="61"/>
      <c r="BJ459" s="2">
        <f t="shared" si="172"/>
        <v>0</v>
      </c>
      <c r="BL459" s="61"/>
      <c r="BM459" s="61"/>
      <c r="BN459" s="61"/>
      <c r="BO459" s="61"/>
      <c r="BP459" s="61"/>
      <c r="BQ459" s="61"/>
      <c r="BR459" s="61"/>
      <c r="BS459" s="61"/>
      <c r="BT459" s="61"/>
      <c r="BU459" s="61"/>
      <c r="BV459" s="61"/>
      <c r="BW459" s="61"/>
      <c r="BX459" s="2">
        <f t="shared" si="163"/>
        <v>0</v>
      </c>
      <c r="BY459" s="61"/>
      <c r="BZ459" s="61"/>
      <c r="CA459" s="61"/>
      <c r="CB459" s="61"/>
      <c r="CC459" s="61"/>
      <c r="CD459" s="61"/>
      <c r="CE459" s="61"/>
      <c r="CF459" s="61"/>
      <c r="CG459" s="61"/>
      <c r="CH459" s="61"/>
      <c r="CI459" s="61"/>
      <c r="CJ459" s="61"/>
      <c r="CK459" s="2">
        <f t="shared" si="184"/>
        <v>0</v>
      </c>
      <c r="CL459" s="61"/>
      <c r="CM459" s="61"/>
      <c r="CN459" s="61"/>
      <c r="CO459" s="61"/>
      <c r="CP459" s="61"/>
      <c r="CQ459" s="61"/>
      <c r="CR459" s="61"/>
      <c r="CS459" s="61"/>
      <c r="CT459" s="61"/>
      <c r="CU459" s="61"/>
      <c r="CV459" s="61"/>
      <c r="CW459" s="61"/>
      <c r="CX459" s="2">
        <f t="shared" si="185"/>
        <v>0</v>
      </c>
    </row>
    <row r="460" spans="1:102">
      <c r="A460" s="61"/>
      <c r="B460" s="61"/>
      <c r="C460" s="61"/>
      <c r="D460" s="61"/>
      <c r="E460" s="112">
        <f t="shared" si="164"/>
        <v>0</v>
      </c>
      <c r="F460" s="113">
        <f t="shared" si="173"/>
        <v>0</v>
      </c>
      <c r="G460" s="2">
        <f t="shared" si="165"/>
        <v>0</v>
      </c>
      <c r="H460" s="112">
        <f t="shared" si="174"/>
        <v>0</v>
      </c>
      <c r="I460" s="113">
        <f t="shared" si="175"/>
        <v>0</v>
      </c>
      <c r="J460" s="63">
        <f t="shared" si="176"/>
        <v>0</v>
      </c>
      <c r="K460" s="112">
        <f t="shared" si="177"/>
        <v>0</v>
      </c>
      <c r="L460" s="113">
        <f t="shared" si="178"/>
        <v>0</v>
      </c>
      <c r="M460" s="63">
        <f t="shared" si="166"/>
        <v>0</v>
      </c>
      <c r="N460" s="112">
        <f t="shared" si="167"/>
        <v>0</v>
      </c>
      <c r="O460" s="113">
        <f t="shared" si="168"/>
        <v>0</v>
      </c>
      <c r="P460" s="2">
        <f t="shared" si="169"/>
        <v>0</v>
      </c>
      <c r="Q460" s="61"/>
      <c r="R460" s="61"/>
      <c r="S460" s="63">
        <f t="shared" si="179"/>
        <v>0</v>
      </c>
      <c r="T460" s="63">
        <f t="shared" si="180"/>
        <v>0</v>
      </c>
      <c r="U460" s="63">
        <f t="shared" si="181"/>
        <v>0</v>
      </c>
      <c r="V460" s="63">
        <f t="shared" si="182"/>
        <v>0</v>
      </c>
      <c r="W460" s="63">
        <f t="shared" si="183"/>
        <v>0</v>
      </c>
      <c r="X460" s="61"/>
      <c r="Y460" s="61"/>
      <c r="Z460" s="61"/>
      <c r="AA460" s="61"/>
      <c r="AB460" s="61"/>
      <c r="AC460" s="61"/>
      <c r="AD460" s="61"/>
      <c r="AE460" s="61"/>
      <c r="AF460" s="61"/>
      <c r="AG460" s="61"/>
      <c r="AH460" s="61"/>
      <c r="AI460" s="61"/>
      <c r="AJ460" s="2">
        <f t="shared" si="170"/>
        <v>0</v>
      </c>
      <c r="AK460" s="61"/>
      <c r="AL460" s="61"/>
      <c r="AM460" s="61"/>
      <c r="AN460" s="61"/>
      <c r="AO460" s="61"/>
      <c r="AP460" s="61"/>
      <c r="AQ460" s="61"/>
      <c r="AR460" s="61"/>
      <c r="AS460" s="61"/>
      <c r="AT460" s="61"/>
      <c r="AU460" s="61"/>
      <c r="AV460" s="61"/>
      <c r="AW460" s="2">
        <f t="shared" si="171"/>
        <v>0</v>
      </c>
      <c r="AX460" s="61"/>
      <c r="AY460" s="61"/>
      <c r="AZ460" s="61"/>
      <c r="BA460" s="61"/>
      <c r="BB460" s="61"/>
      <c r="BC460" s="61"/>
      <c r="BD460" s="61"/>
      <c r="BE460" s="61"/>
      <c r="BF460" s="61"/>
      <c r="BG460" s="61"/>
      <c r="BH460" s="61"/>
      <c r="BI460" s="61"/>
      <c r="BJ460" s="2">
        <f t="shared" si="172"/>
        <v>0</v>
      </c>
      <c r="BL460" s="61"/>
      <c r="BM460" s="61"/>
      <c r="BN460" s="61"/>
      <c r="BO460" s="61"/>
      <c r="BP460" s="61"/>
      <c r="BQ460" s="61"/>
      <c r="BR460" s="61"/>
      <c r="BS460" s="61"/>
      <c r="BT460" s="61"/>
      <c r="BU460" s="61"/>
      <c r="BV460" s="61"/>
      <c r="BW460" s="61"/>
      <c r="BX460" s="2">
        <f t="shared" si="163"/>
        <v>0</v>
      </c>
      <c r="BY460" s="61"/>
      <c r="BZ460" s="61"/>
      <c r="CA460" s="61"/>
      <c r="CB460" s="61"/>
      <c r="CC460" s="61"/>
      <c r="CD460" s="61"/>
      <c r="CE460" s="61"/>
      <c r="CF460" s="61"/>
      <c r="CG460" s="61"/>
      <c r="CH460" s="61"/>
      <c r="CI460" s="61"/>
      <c r="CJ460" s="61"/>
      <c r="CK460" s="2">
        <f t="shared" si="184"/>
        <v>0</v>
      </c>
      <c r="CL460" s="61"/>
      <c r="CM460" s="61"/>
      <c r="CN460" s="61"/>
      <c r="CO460" s="61"/>
      <c r="CP460" s="61"/>
      <c r="CQ460" s="61"/>
      <c r="CR460" s="61"/>
      <c r="CS460" s="61"/>
      <c r="CT460" s="61"/>
      <c r="CU460" s="61"/>
      <c r="CV460" s="61"/>
      <c r="CW460" s="61"/>
      <c r="CX460" s="2">
        <f t="shared" si="185"/>
        <v>0</v>
      </c>
    </row>
    <row r="461" spans="1:102">
      <c r="A461" s="61"/>
      <c r="B461" s="61"/>
      <c r="C461" s="61"/>
      <c r="D461" s="61"/>
      <c r="E461" s="112">
        <f t="shared" si="164"/>
        <v>0</v>
      </c>
      <c r="F461" s="113">
        <f t="shared" si="173"/>
        <v>0</v>
      </c>
      <c r="G461" s="2">
        <f t="shared" si="165"/>
        <v>0</v>
      </c>
      <c r="H461" s="112">
        <f t="shared" si="174"/>
        <v>0</v>
      </c>
      <c r="I461" s="113">
        <f t="shared" si="175"/>
        <v>0</v>
      </c>
      <c r="J461" s="63">
        <f t="shared" si="176"/>
        <v>0</v>
      </c>
      <c r="K461" s="112">
        <f t="shared" si="177"/>
        <v>0</v>
      </c>
      <c r="L461" s="113">
        <f t="shared" si="178"/>
        <v>0</v>
      </c>
      <c r="M461" s="63">
        <f t="shared" si="166"/>
        <v>0</v>
      </c>
      <c r="N461" s="112">
        <f t="shared" si="167"/>
        <v>0</v>
      </c>
      <c r="O461" s="113">
        <f t="shared" si="168"/>
        <v>0</v>
      </c>
      <c r="P461" s="2">
        <f t="shared" si="169"/>
        <v>0</v>
      </c>
      <c r="Q461" s="61"/>
      <c r="R461" s="61"/>
      <c r="S461" s="63">
        <f t="shared" si="179"/>
        <v>0</v>
      </c>
      <c r="T461" s="63">
        <f t="shared" si="180"/>
        <v>0</v>
      </c>
      <c r="U461" s="63">
        <f t="shared" si="181"/>
        <v>0</v>
      </c>
      <c r="V461" s="63">
        <f t="shared" si="182"/>
        <v>0</v>
      </c>
      <c r="W461" s="63">
        <f t="shared" si="183"/>
        <v>0</v>
      </c>
      <c r="X461" s="61"/>
      <c r="Y461" s="61"/>
      <c r="Z461" s="61"/>
      <c r="AA461" s="61"/>
      <c r="AB461" s="61"/>
      <c r="AC461" s="61"/>
      <c r="AD461" s="61"/>
      <c r="AE461" s="61"/>
      <c r="AF461" s="61"/>
      <c r="AG461" s="61"/>
      <c r="AH461" s="61"/>
      <c r="AI461" s="61"/>
      <c r="AJ461" s="2">
        <f t="shared" si="170"/>
        <v>0</v>
      </c>
      <c r="AK461" s="61"/>
      <c r="AL461" s="61"/>
      <c r="AM461" s="61"/>
      <c r="AN461" s="61"/>
      <c r="AO461" s="61"/>
      <c r="AP461" s="61"/>
      <c r="AQ461" s="61"/>
      <c r="AR461" s="61"/>
      <c r="AS461" s="61"/>
      <c r="AT461" s="61"/>
      <c r="AU461" s="61"/>
      <c r="AV461" s="61"/>
      <c r="AW461" s="2">
        <f t="shared" si="171"/>
        <v>0</v>
      </c>
      <c r="AX461" s="61"/>
      <c r="AY461" s="61"/>
      <c r="AZ461" s="61"/>
      <c r="BA461" s="61"/>
      <c r="BB461" s="61"/>
      <c r="BC461" s="61"/>
      <c r="BD461" s="61"/>
      <c r="BE461" s="61"/>
      <c r="BF461" s="61"/>
      <c r="BG461" s="61"/>
      <c r="BH461" s="61"/>
      <c r="BI461" s="61"/>
      <c r="BJ461" s="2">
        <f t="shared" si="172"/>
        <v>0</v>
      </c>
      <c r="BL461" s="61"/>
      <c r="BM461" s="61"/>
      <c r="BN461" s="61"/>
      <c r="BO461" s="61"/>
      <c r="BP461" s="61"/>
      <c r="BQ461" s="61"/>
      <c r="BR461" s="61"/>
      <c r="BS461" s="61"/>
      <c r="BT461" s="61"/>
      <c r="BU461" s="61"/>
      <c r="BV461" s="61"/>
      <c r="BW461" s="61"/>
      <c r="BX461" s="2">
        <f t="shared" si="163"/>
        <v>0</v>
      </c>
      <c r="BY461" s="61"/>
      <c r="BZ461" s="61"/>
      <c r="CA461" s="61"/>
      <c r="CB461" s="61"/>
      <c r="CC461" s="61"/>
      <c r="CD461" s="61"/>
      <c r="CE461" s="61"/>
      <c r="CF461" s="61"/>
      <c r="CG461" s="61"/>
      <c r="CH461" s="61"/>
      <c r="CI461" s="61"/>
      <c r="CJ461" s="61"/>
      <c r="CK461" s="2">
        <f t="shared" si="184"/>
        <v>0</v>
      </c>
      <c r="CL461" s="61"/>
      <c r="CM461" s="61"/>
      <c r="CN461" s="61"/>
      <c r="CO461" s="61"/>
      <c r="CP461" s="61"/>
      <c r="CQ461" s="61"/>
      <c r="CR461" s="61"/>
      <c r="CS461" s="61"/>
      <c r="CT461" s="61"/>
      <c r="CU461" s="61"/>
      <c r="CV461" s="61"/>
      <c r="CW461" s="61"/>
      <c r="CX461" s="2">
        <f t="shared" si="185"/>
        <v>0</v>
      </c>
    </row>
    <row r="462" spans="1:102">
      <c r="A462" s="61"/>
      <c r="B462" s="61"/>
      <c r="C462" s="61"/>
      <c r="D462" s="61"/>
      <c r="E462" s="112">
        <f t="shared" si="164"/>
        <v>0</v>
      </c>
      <c r="F462" s="113">
        <f t="shared" si="173"/>
        <v>0</v>
      </c>
      <c r="G462" s="2">
        <f t="shared" si="165"/>
        <v>0</v>
      </c>
      <c r="H462" s="112">
        <f t="shared" si="174"/>
        <v>0</v>
      </c>
      <c r="I462" s="113">
        <f t="shared" si="175"/>
        <v>0</v>
      </c>
      <c r="J462" s="63">
        <f t="shared" si="176"/>
        <v>0</v>
      </c>
      <c r="K462" s="112">
        <f t="shared" si="177"/>
        <v>0</v>
      </c>
      <c r="L462" s="113">
        <f t="shared" si="178"/>
        <v>0</v>
      </c>
      <c r="M462" s="63">
        <f t="shared" si="166"/>
        <v>0</v>
      </c>
      <c r="N462" s="112">
        <f t="shared" si="167"/>
        <v>0</v>
      </c>
      <c r="O462" s="113">
        <f t="shared" si="168"/>
        <v>0</v>
      </c>
      <c r="P462" s="2">
        <f t="shared" si="169"/>
        <v>0</v>
      </c>
      <c r="Q462" s="61"/>
      <c r="R462" s="61"/>
      <c r="S462" s="63">
        <f t="shared" si="179"/>
        <v>0</v>
      </c>
      <c r="T462" s="63">
        <f t="shared" si="180"/>
        <v>0</v>
      </c>
      <c r="U462" s="63">
        <f t="shared" si="181"/>
        <v>0</v>
      </c>
      <c r="V462" s="63">
        <f t="shared" si="182"/>
        <v>0</v>
      </c>
      <c r="W462" s="63">
        <f t="shared" si="183"/>
        <v>0</v>
      </c>
      <c r="X462" s="61"/>
      <c r="Y462" s="61"/>
      <c r="Z462" s="61"/>
      <c r="AA462" s="61"/>
      <c r="AB462" s="61"/>
      <c r="AC462" s="61"/>
      <c r="AD462" s="61"/>
      <c r="AE462" s="61"/>
      <c r="AF462" s="61"/>
      <c r="AG462" s="61"/>
      <c r="AH462" s="61"/>
      <c r="AI462" s="61"/>
      <c r="AJ462" s="2">
        <f t="shared" si="170"/>
        <v>0</v>
      </c>
      <c r="AK462" s="61"/>
      <c r="AL462" s="61"/>
      <c r="AM462" s="61"/>
      <c r="AN462" s="61"/>
      <c r="AO462" s="61"/>
      <c r="AP462" s="61"/>
      <c r="AQ462" s="61"/>
      <c r="AR462" s="61"/>
      <c r="AS462" s="61"/>
      <c r="AT462" s="61"/>
      <c r="AU462" s="61"/>
      <c r="AV462" s="61"/>
      <c r="AW462" s="2">
        <f t="shared" si="171"/>
        <v>0</v>
      </c>
      <c r="AX462" s="61"/>
      <c r="AY462" s="61"/>
      <c r="AZ462" s="61"/>
      <c r="BA462" s="61"/>
      <c r="BB462" s="61"/>
      <c r="BC462" s="61"/>
      <c r="BD462" s="61"/>
      <c r="BE462" s="61"/>
      <c r="BF462" s="61"/>
      <c r="BG462" s="61"/>
      <c r="BH462" s="61"/>
      <c r="BI462" s="61"/>
      <c r="BJ462" s="2">
        <f t="shared" si="172"/>
        <v>0</v>
      </c>
      <c r="BL462" s="61"/>
      <c r="BM462" s="61"/>
      <c r="BN462" s="61"/>
      <c r="BO462" s="61"/>
      <c r="BP462" s="61"/>
      <c r="BQ462" s="61"/>
      <c r="BR462" s="61"/>
      <c r="BS462" s="61"/>
      <c r="BT462" s="61"/>
      <c r="BU462" s="61"/>
      <c r="BV462" s="61"/>
      <c r="BW462" s="61"/>
      <c r="BX462" s="2">
        <f t="shared" si="163"/>
        <v>0</v>
      </c>
      <c r="BY462" s="61"/>
      <c r="BZ462" s="61"/>
      <c r="CA462" s="61"/>
      <c r="CB462" s="61"/>
      <c r="CC462" s="61"/>
      <c r="CD462" s="61"/>
      <c r="CE462" s="61"/>
      <c r="CF462" s="61"/>
      <c r="CG462" s="61"/>
      <c r="CH462" s="61"/>
      <c r="CI462" s="61"/>
      <c r="CJ462" s="61"/>
      <c r="CK462" s="2">
        <f t="shared" si="184"/>
        <v>0</v>
      </c>
      <c r="CL462" s="61"/>
      <c r="CM462" s="61"/>
      <c r="CN462" s="61"/>
      <c r="CO462" s="61"/>
      <c r="CP462" s="61"/>
      <c r="CQ462" s="61"/>
      <c r="CR462" s="61"/>
      <c r="CS462" s="61"/>
      <c r="CT462" s="61"/>
      <c r="CU462" s="61"/>
      <c r="CV462" s="61"/>
      <c r="CW462" s="61"/>
      <c r="CX462" s="2">
        <f t="shared" si="185"/>
        <v>0</v>
      </c>
    </row>
    <row r="463" spans="1:102">
      <c r="A463" s="61"/>
      <c r="B463" s="61"/>
      <c r="C463" s="61"/>
      <c r="D463" s="61"/>
      <c r="E463" s="112">
        <f t="shared" si="164"/>
        <v>0</v>
      </c>
      <c r="F463" s="113">
        <f t="shared" si="173"/>
        <v>0</v>
      </c>
      <c r="G463" s="2">
        <f t="shared" si="165"/>
        <v>0</v>
      </c>
      <c r="H463" s="112">
        <f t="shared" si="174"/>
        <v>0</v>
      </c>
      <c r="I463" s="113">
        <f t="shared" si="175"/>
        <v>0</v>
      </c>
      <c r="J463" s="63">
        <f t="shared" si="176"/>
        <v>0</v>
      </c>
      <c r="K463" s="112">
        <f t="shared" si="177"/>
        <v>0</v>
      </c>
      <c r="L463" s="113">
        <f t="shared" si="178"/>
        <v>0</v>
      </c>
      <c r="M463" s="63">
        <f t="shared" si="166"/>
        <v>0</v>
      </c>
      <c r="N463" s="112">
        <f t="shared" si="167"/>
        <v>0</v>
      </c>
      <c r="O463" s="113">
        <f t="shared" si="168"/>
        <v>0</v>
      </c>
      <c r="P463" s="2">
        <f t="shared" si="169"/>
        <v>0</v>
      </c>
      <c r="Q463" s="61"/>
      <c r="R463" s="61"/>
      <c r="S463" s="63">
        <f t="shared" si="179"/>
        <v>0</v>
      </c>
      <c r="T463" s="63">
        <f t="shared" si="180"/>
        <v>0</v>
      </c>
      <c r="U463" s="63">
        <f t="shared" si="181"/>
        <v>0</v>
      </c>
      <c r="V463" s="63">
        <f t="shared" si="182"/>
        <v>0</v>
      </c>
      <c r="W463" s="63">
        <f t="shared" si="183"/>
        <v>0</v>
      </c>
      <c r="X463" s="61"/>
      <c r="Y463" s="61"/>
      <c r="Z463" s="61"/>
      <c r="AA463" s="61"/>
      <c r="AB463" s="61"/>
      <c r="AC463" s="61"/>
      <c r="AD463" s="61"/>
      <c r="AE463" s="61"/>
      <c r="AF463" s="61"/>
      <c r="AG463" s="61"/>
      <c r="AH463" s="61"/>
      <c r="AI463" s="61"/>
      <c r="AJ463" s="2">
        <f t="shared" si="170"/>
        <v>0</v>
      </c>
      <c r="AK463" s="61"/>
      <c r="AL463" s="61"/>
      <c r="AM463" s="61"/>
      <c r="AN463" s="61"/>
      <c r="AO463" s="61"/>
      <c r="AP463" s="61"/>
      <c r="AQ463" s="61"/>
      <c r="AR463" s="61"/>
      <c r="AS463" s="61"/>
      <c r="AT463" s="61"/>
      <c r="AU463" s="61"/>
      <c r="AV463" s="61"/>
      <c r="AW463" s="2">
        <f t="shared" si="171"/>
        <v>0</v>
      </c>
      <c r="AX463" s="61"/>
      <c r="AY463" s="61"/>
      <c r="AZ463" s="61"/>
      <c r="BA463" s="61"/>
      <c r="BB463" s="61"/>
      <c r="BC463" s="61"/>
      <c r="BD463" s="61"/>
      <c r="BE463" s="61"/>
      <c r="BF463" s="61"/>
      <c r="BG463" s="61"/>
      <c r="BH463" s="61"/>
      <c r="BI463" s="61"/>
      <c r="BJ463" s="2">
        <f t="shared" si="172"/>
        <v>0</v>
      </c>
      <c r="BL463" s="61"/>
      <c r="BM463" s="61"/>
      <c r="BN463" s="61"/>
      <c r="BO463" s="61"/>
      <c r="BP463" s="61"/>
      <c r="BQ463" s="61"/>
      <c r="BR463" s="61"/>
      <c r="BS463" s="61"/>
      <c r="BT463" s="61"/>
      <c r="BU463" s="61"/>
      <c r="BV463" s="61"/>
      <c r="BW463" s="61"/>
      <c r="BX463" s="2">
        <f t="shared" ref="BX463:BX500" si="186">SUM(BL463:BW463)</f>
        <v>0</v>
      </c>
      <c r="BY463" s="61"/>
      <c r="BZ463" s="61"/>
      <c r="CA463" s="61"/>
      <c r="CB463" s="61"/>
      <c r="CC463" s="61"/>
      <c r="CD463" s="61"/>
      <c r="CE463" s="61"/>
      <c r="CF463" s="61"/>
      <c r="CG463" s="61"/>
      <c r="CH463" s="61"/>
      <c r="CI463" s="61"/>
      <c r="CJ463" s="61"/>
      <c r="CK463" s="2">
        <f t="shared" si="184"/>
        <v>0</v>
      </c>
      <c r="CL463" s="61"/>
      <c r="CM463" s="61"/>
      <c r="CN463" s="61"/>
      <c r="CO463" s="61"/>
      <c r="CP463" s="61"/>
      <c r="CQ463" s="61"/>
      <c r="CR463" s="61"/>
      <c r="CS463" s="61"/>
      <c r="CT463" s="61"/>
      <c r="CU463" s="61"/>
      <c r="CV463" s="61"/>
      <c r="CW463" s="61"/>
      <c r="CX463" s="2">
        <f t="shared" si="185"/>
        <v>0</v>
      </c>
    </row>
    <row r="464" spans="1:102">
      <c r="A464" s="61"/>
      <c r="B464" s="61"/>
      <c r="C464" s="61"/>
      <c r="D464" s="61"/>
      <c r="E464" s="112">
        <f t="shared" si="164"/>
        <v>0</v>
      </c>
      <c r="F464" s="113">
        <f t="shared" si="173"/>
        <v>0</v>
      </c>
      <c r="G464" s="2">
        <f t="shared" si="165"/>
        <v>0</v>
      </c>
      <c r="H464" s="112">
        <f t="shared" si="174"/>
        <v>0</v>
      </c>
      <c r="I464" s="113">
        <f t="shared" si="175"/>
        <v>0</v>
      </c>
      <c r="J464" s="63">
        <f t="shared" si="176"/>
        <v>0</v>
      </c>
      <c r="K464" s="112">
        <f t="shared" si="177"/>
        <v>0</v>
      </c>
      <c r="L464" s="113">
        <f t="shared" si="178"/>
        <v>0</v>
      </c>
      <c r="M464" s="63">
        <f t="shared" si="166"/>
        <v>0</v>
      </c>
      <c r="N464" s="112">
        <f t="shared" si="167"/>
        <v>0</v>
      </c>
      <c r="O464" s="113">
        <f t="shared" si="168"/>
        <v>0</v>
      </c>
      <c r="P464" s="2">
        <f t="shared" si="169"/>
        <v>0</v>
      </c>
      <c r="Q464" s="61"/>
      <c r="R464" s="61"/>
      <c r="S464" s="63">
        <f t="shared" si="179"/>
        <v>0</v>
      </c>
      <c r="T464" s="63">
        <f t="shared" si="180"/>
        <v>0</v>
      </c>
      <c r="U464" s="63">
        <f t="shared" si="181"/>
        <v>0</v>
      </c>
      <c r="V464" s="63">
        <f t="shared" si="182"/>
        <v>0</v>
      </c>
      <c r="W464" s="63">
        <f t="shared" si="183"/>
        <v>0</v>
      </c>
      <c r="X464" s="61"/>
      <c r="Y464" s="61"/>
      <c r="Z464" s="61"/>
      <c r="AA464" s="61"/>
      <c r="AB464" s="61"/>
      <c r="AC464" s="61"/>
      <c r="AD464" s="61"/>
      <c r="AE464" s="61"/>
      <c r="AF464" s="61"/>
      <c r="AG464" s="61"/>
      <c r="AH464" s="61"/>
      <c r="AI464" s="61"/>
      <c r="AJ464" s="2">
        <f t="shared" si="170"/>
        <v>0</v>
      </c>
      <c r="AK464" s="61"/>
      <c r="AL464" s="61"/>
      <c r="AM464" s="61"/>
      <c r="AN464" s="61"/>
      <c r="AO464" s="61"/>
      <c r="AP464" s="61"/>
      <c r="AQ464" s="61"/>
      <c r="AR464" s="61"/>
      <c r="AS464" s="61"/>
      <c r="AT464" s="61"/>
      <c r="AU464" s="61"/>
      <c r="AV464" s="61"/>
      <c r="AW464" s="2">
        <f t="shared" si="171"/>
        <v>0</v>
      </c>
      <c r="AX464" s="61"/>
      <c r="AY464" s="61"/>
      <c r="AZ464" s="61"/>
      <c r="BA464" s="61"/>
      <c r="BB464" s="61"/>
      <c r="BC464" s="61"/>
      <c r="BD464" s="61"/>
      <c r="BE464" s="61"/>
      <c r="BF464" s="61"/>
      <c r="BG464" s="61"/>
      <c r="BH464" s="61"/>
      <c r="BI464" s="61"/>
      <c r="BJ464" s="2">
        <f t="shared" si="172"/>
        <v>0</v>
      </c>
      <c r="BL464" s="61"/>
      <c r="BM464" s="61"/>
      <c r="BN464" s="61"/>
      <c r="BO464" s="61"/>
      <c r="BP464" s="61"/>
      <c r="BQ464" s="61"/>
      <c r="BR464" s="61"/>
      <c r="BS464" s="61"/>
      <c r="BT464" s="61"/>
      <c r="BU464" s="61"/>
      <c r="BV464" s="61"/>
      <c r="BW464" s="61"/>
      <c r="BX464" s="2">
        <f t="shared" si="186"/>
        <v>0</v>
      </c>
      <c r="BY464" s="61"/>
      <c r="BZ464" s="61"/>
      <c r="CA464" s="61"/>
      <c r="CB464" s="61"/>
      <c r="CC464" s="61"/>
      <c r="CD464" s="61"/>
      <c r="CE464" s="61"/>
      <c r="CF464" s="61"/>
      <c r="CG464" s="61"/>
      <c r="CH464" s="61"/>
      <c r="CI464" s="61"/>
      <c r="CJ464" s="61"/>
      <c r="CK464" s="2">
        <f t="shared" si="184"/>
        <v>0</v>
      </c>
      <c r="CL464" s="61"/>
      <c r="CM464" s="61"/>
      <c r="CN464" s="61"/>
      <c r="CO464" s="61"/>
      <c r="CP464" s="61"/>
      <c r="CQ464" s="61"/>
      <c r="CR464" s="61"/>
      <c r="CS464" s="61"/>
      <c r="CT464" s="61"/>
      <c r="CU464" s="61"/>
      <c r="CV464" s="61"/>
      <c r="CW464" s="61"/>
      <c r="CX464" s="2">
        <f t="shared" si="185"/>
        <v>0</v>
      </c>
    </row>
    <row r="465" spans="1:102">
      <c r="A465" s="61"/>
      <c r="B465" s="61"/>
      <c r="C465" s="61"/>
      <c r="D465" s="61"/>
      <c r="E465" s="112">
        <f t="shared" si="164"/>
        <v>0</v>
      </c>
      <c r="F465" s="113">
        <f t="shared" si="173"/>
        <v>0</v>
      </c>
      <c r="G465" s="2">
        <f t="shared" si="165"/>
        <v>0</v>
      </c>
      <c r="H465" s="112">
        <f t="shared" si="174"/>
        <v>0</v>
      </c>
      <c r="I465" s="113">
        <f t="shared" si="175"/>
        <v>0</v>
      </c>
      <c r="J465" s="63">
        <f t="shared" si="176"/>
        <v>0</v>
      </c>
      <c r="K465" s="112">
        <f t="shared" si="177"/>
        <v>0</v>
      </c>
      <c r="L465" s="113">
        <f t="shared" si="178"/>
        <v>0</v>
      </c>
      <c r="M465" s="63">
        <f t="shared" si="166"/>
        <v>0</v>
      </c>
      <c r="N465" s="112">
        <f t="shared" si="167"/>
        <v>0</v>
      </c>
      <c r="O465" s="113">
        <f t="shared" si="168"/>
        <v>0</v>
      </c>
      <c r="P465" s="2">
        <f t="shared" si="169"/>
        <v>0</v>
      </c>
      <c r="Q465" s="61"/>
      <c r="R465" s="61"/>
      <c r="S465" s="63">
        <f t="shared" si="179"/>
        <v>0</v>
      </c>
      <c r="T465" s="63">
        <f t="shared" si="180"/>
        <v>0</v>
      </c>
      <c r="U465" s="63">
        <f t="shared" si="181"/>
        <v>0</v>
      </c>
      <c r="V465" s="63">
        <f t="shared" si="182"/>
        <v>0</v>
      </c>
      <c r="W465" s="63">
        <f t="shared" si="183"/>
        <v>0</v>
      </c>
      <c r="X465" s="61"/>
      <c r="Y465" s="61"/>
      <c r="Z465" s="61"/>
      <c r="AA465" s="61"/>
      <c r="AB465" s="61"/>
      <c r="AC465" s="61"/>
      <c r="AD465" s="61"/>
      <c r="AE465" s="61"/>
      <c r="AF465" s="61"/>
      <c r="AG465" s="61"/>
      <c r="AH465" s="61"/>
      <c r="AI465" s="61"/>
      <c r="AJ465" s="2">
        <f t="shared" si="170"/>
        <v>0</v>
      </c>
      <c r="AK465" s="61"/>
      <c r="AL465" s="61"/>
      <c r="AM465" s="61"/>
      <c r="AN465" s="61"/>
      <c r="AO465" s="61"/>
      <c r="AP465" s="61"/>
      <c r="AQ465" s="61"/>
      <c r="AR465" s="61"/>
      <c r="AS465" s="61"/>
      <c r="AT465" s="61"/>
      <c r="AU465" s="61"/>
      <c r="AV465" s="61"/>
      <c r="AW465" s="2">
        <f t="shared" si="171"/>
        <v>0</v>
      </c>
      <c r="AX465" s="61"/>
      <c r="AY465" s="61"/>
      <c r="AZ465" s="61"/>
      <c r="BA465" s="61"/>
      <c r="BB465" s="61"/>
      <c r="BC465" s="61"/>
      <c r="BD465" s="61"/>
      <c r="BE465" s="61"/>
      <c r="BF465" s="61"/>
      <c r="BG465" s="61"/>
      <c r="BH465" s="61"/>
      <c r="BI465" s="61"/>
      <c r="BJ465" s="2">
        <f t="shared" si="172"/>
        <v>0</v>
      </c>
      <c r="BL465" s="61"/>
      <c r="BM465" s="61"/>
      <c r="BN465" s="61"/>
      <c r="BO465" s="61"/>
      <c r="BP465" s="61"/>
      <c r="BQ465" s="61"/>
      <c r="BR465" s="61"/>
      <c r="BS465" s="61"/>
      <c r="BT465" s="61"/>
      <c r="BU465" s="61"/>
      <c r="BV465" s="61"/>
      <c r="BW465" s="61"/>
      <c r="BX465" s="2">
        <f t="shared" si="186"/>
        <v>0</v>
      </c>
      <c r="BY465" s="61"/>
      <c r="BZ465" s="61"/>
      <c r="CA465" s="61"/>
      <c r="CB465" s="61"/>
      <c r="CC465" s="61"/>
      <c r="CD465" s="61"/>
      <c r="CE465" s="61"/>
      <c r="CF465" s="61"/>
      <c r="CG465" s="61"/>
      <c r="CH465" s="61"/>
      <c r="CI465" s="61"/>
      <c r="CJ465" s="61"/>
      <c r="CK465" s="2">
        <f t="shared" si="184"/>
        <v>0</v>
      </c>
      <c r="CL465" s="61"/>
      <c r="CM465" s="61"/>
      <c r="CN465" s="61"/>
      <c r="CO465" s="61"/>
      <c r="CP465" s="61"/>
      <c r="CQ465" s="61"/>
      <c r="CR465" s="61"/>
      <c r="CS465" s="61"/>
      <c r="CT465" s="61"/>
      <c r="CU465" s="61"/>
      <c r="CV465" s="61"/>
      <c r="CW465" s="61"/>
      <c r="CX465" s="2">
        <f t="shared" si="185"/>
        <v>0</v>
      </c>
    </row>
    <row r="466" spans="1:102">
      <c r="A466" s="61"/>
      <c r="B466" s="61"/>
      <c r="C466" s="61"/>
      <c r="D466" s="61"/>
      <c r="E466" s="112">
        <f t="shared" si="164"/>
        <v>0</v>
      </c>
      <c r="F466" s="113">
        <f t="shared" si="173"/>
        <v>0</v>
      </c>
      <c r="G466" s="2">
        <f t="shared" si="165"/>
        <v>0</v>
      </c>
      <c r="H466" s="112">
        <f t="shared" si="174"/>
        <v>0</v>
      </c>
      <c r="I466" s="113">
        <f t="shared" si="175"/>
        <v>0</v>
      </c>
      <c r="J466" s="63">
        <f t="shared" si="176"/>
        <v>0</v>
      </c>
      <c r="K466" s="112">
        <f t="shared" si="177"/>
        <v>0</v>
      </c>
      <c r="L466" s="113">
        <f t="shared" si="178"/>
        <v>0</v>
      </c>
      <c r="M466" s="63">
        <f t="shared" si="166"/>
        <v>0</v>
      </c>
      <c r="N466" s="112">
        <f t="shared" si="167"/>
        <v>0</v>
      </c>
      <c r="O466" s="113">
        <f t="shared" si="168"/>
        <v>0</v>
      </c>
      <c r="P466" s="2">
        <f t="shared" si="169"/>
        <v>0</v>
      </c>
      <c r="Q466" s="61"/>
      <c r="R466" s="61"/>
      <c r="S466" s="63">
        <f t="shared" si="179"/>
        <v>0</v>
      </c>
      <c r="T466" s="63">
        <f t="shared" si="180"/>
        <v>0</v>
      </c>
      <c r="U466" s="63">
        <f t="shared" si="181"/>
        <v>0</v>
      </c>
      <c r="V466" s="63">
        <f t="shared" si="182"/>
        <v>0</v>
      </c>
      <c r="W466" s="63">
        <f t="shared" si="183"/>
        <v>0</v>
      </c>
      <c r="X466" s="61"/>
      <c r="Y466" s="61"/>
      <c r="Z466" s="61"/>
      <c r="AA466" s="61"/>
      <c r="AB466" s="61"/>
      <c r="AC466" s="61"/>
      <c r="AD466" s="61"/>
      <c r="AE466" s="61"/>
      <c r="AF466" s="61"/>
      <c r="AG466" s="61"/>
      <c r="AH466" s="61"/>
      <c r="AI466" s="61"/>
      <c r="AJ466" s="2">
        <f t="shared" si="170"/>
        <v>0</v>
      </c>
      <c r="AK466" s="61"/>
      <c r="AL466" s="61"/>
      <c r="AM466" s="61"/>
      <c r="AN466" s="61"/>
      <c r="AO466" s="61"/>
      <c r="AP466" s="61"/>
      <c r="AQ466" s="61"/>
      <c r="AR466" s="61"/>
      <c r="AS466" s="61"/>
      <c r="AT466" s="61"/>
      <c r="AU466" s="61"/>
      <c r="AV466" s="61"/>
      <c r="AW466" s="2">
        <f t="shared" si="171"/>
        <v>0</v>
      </c>
      <c r="AX466" s="61"/>
      <c r="AY466" s="61"/>
      <c r="AZ466" s="61"/>
      <c r="BA466" s="61"/>
      <c r="BB466" s="61"/>
      <c r="BC466" s="61"/>
      <c r="BD466" s="61"/>
      <c r="BE466" s="61"/>
      <c r="BF466" s="61"/>
      <c r="BG466" s="61"/>
      <c r="BH466" s="61"/>
      <c r="BI466" s="61"/>
      <c r="BJ466" s="2">
        <f t="shared" si="172"/>
        <v>0</v>
      </c>
      <c r="BL466" s="61"/>
      <c r="BM466" s="61"/>
      <c r="BN466" s="61"/>
      <c r="BO466" s="61"/>
      <c r="BP466" s="61"/>
      <c r="BQ466" s="61"/>
      <c r="BR466" s="61"/>
      <c r="BS466" s="61"/>
      <c r="BT466" s="61"/>
      <c r="BU466" s="61"/>
      <c r="BV466" s="61"/>
      <c r="BW466" s="61"/>
      <c r="BX466" s="2">
        <f t="shared" si="186"/>
        <v>0</v>
      </c>
      <c r="BY466" s="61"/>
      <c r="BZ466" s="61"/>
      <c r="CA466" s="61"/>
      <c r="CB466" s="61"/>
      <c r="CC466" s="61"/>
      <c r="CD466" s="61"/>
      <c r="CE466" s="61"/>
      <c r="CF466" s="61"/>
      <c r="CG466" s="61"/>
      <c r="CH466" s="61"/>
      <c r="CI466" s="61"/>
      <c r="CJ466" s="61"/>
      <c r="CK466" s="2">
        <f t="shared" si="184"/>
        <v>0</v>
      </c>
      <c r="CL466" s="61"/>
      <c r="CM466" s="61"/>
      <c r="CN466" s="61"/>
      <c r="CO466" s="61"/>
      <c r="CP466" s="61"/>
      <c r="CQ466" s="61"/>
      <c r="CR466" s="61"/>
      <c r="CS466" s="61"/>
      <c r="CT466" s="61"/>
      <c r="CU466" s="61"/>
      <c r="CV466" s="61"/>
      <c r="CW466" s="61"/>
      <c r="CX466" s="2">
        <f t="shared" si="185"/>
        <v>0</v>
      </c>
    </row>
    <row r="467" spans="1:102">
      <c r="A467" s="61"/>
      <c r="B467" s="61"/>
      <c r="C467" s="61"/>
      <c r="D467" s="61"/>
      <c r="E467" s="112">
        <f t="shared" si="164"/>
        <v>0</v>
      </c>
      <c r="F467" s="113">
        <f t="shared" si="173"/>
        <v>0</v>
      </c>
      <c r="G467" s="2">
        <f t="shared" si="165"/>
        <v>0</v>
      </c>
      <c r="H467" s="112">
        <f t="shared" si="174"/>
        <v>0</v>
      </c>
      <c r="I467" s="113">
        <f t="shared" si="175"/>
        <v>0</v>
      </c>
      <c r="J467" s="63">
        <f t="shared" si="176"/>
        <v>0</v>
      </c>
      <c r="K467" s="112">
        <f t="shared" si="177"/>
        <v>0</v>
      </c>
      <c r="L467" s="113">
        <f t="shared" si="178"/>
        <v>0</v>
      </c>
      <c r="M467" s="63">
        <f t="shared" si="166"/>
        <v>0</v>
      </c>
      <c r="N467" s="112">
        <f t="shared" si="167"/>
        <v>0</v>
      </c>
      <c r="O467" s="113">
        <f t="shared" si="168"/>
        <v>0</v>
      </c>
      <c r="P467" s="2">
        <f t="shared" si="169"/>
        <v>0</v>
      </c>
      <c r="Q467" s="61"/>
      <c r="R467" s="61"/>
      <c r="S467" s="63">
        <f t="shared" si="179"/>
        <v>0</v>
      </c>
      <c r="T467" s="63">
        <f t="shared" si="180"/>
        <v>0</v>
      </c>
      <c r="U467" s="63">
        <f t="shared" si="181"/>
        <v>0</v>
      </c>
      <c r="V467" s="63">
        <f t="shared" si="182"/>
        <v>0</v>
      </c>
      <c r="W467" s="63">
        <f t="shared" si="183"/>
        <v>0</v>
      </c>
      <c r="X467" s="61"/>
      <c r="Y467" s="61"/>
      <c r="Z467" s="61"/>
      <c r="AA467" s="61"/>
      <c r="AB467" s="61"/>
      <c r="AC467" s="61"/>
      <c r="AD467" s="61"/>
      <c r="AE467" s="61"/>
      <c r="AF467" s="61"/>
      <c r="AG467" s="61"/>
      <c r="AH467" s="61"/>
      <c r="AI467" s="61"/>
      <c r="AJ467" s="2">
        <f t="shared" si="170"/>
        <v>0</v>
      </c>
      <c r="AK467" s="61"/>
      <c r="AL467" s="61"/>
      <c r="AM467" s="61"/>
      <c r="AN467" s="61"/>
      <c r="AO467" s="61"/>
      <c r="AP467" s="61"/>
      <c r="AQ467" s="61"/>
      <c r="AR467" s="61"/>
      <c r="AS467" s="61"/>
      <c r="AT467" s="61"/>
      <c r="AU467" s="61"/>
      <c r="AV467" s="61"/>
      <c r="AW467" s="2">
        <f t="shared" si="171"/>
        <v>0</v>
      </c>
      <c r="AX467" s="61"/>
      <c r="AY467" s="61"/>
      <c r="AZ467" s="61"/>
      <c r="BA467" s="61"/>
      <c r="BB467" s="61"/>
      <c r="BC467" s="61"/>
      <c r="BD467" s="61"/>
      <c r="BE467" s="61"/>
      <c r="BF467" s="61"/>
      <c r="BG467" s="61"/>
      <c r="BH467" s="61"/>
      <c r="BI467" s="61"/>
      <c r="BJ467" s="2">
        <f t="shared" si="172"/>
        <v>0</v>
      </c>
      <c r="BL467" s="61"/>
      <c r="BM467" s="61"/>
      <c r="BN467" s="61"/>
      <c r="BO467" s="61"/>
      <c r="BP467" s="61"/>
      <c r="BQ467" s="61"/>
      <c r="BR467" s="61"/>
      <c r="BS467" s="61"/>
      <c r="BT467" s="61"/>
      <c r="BU467" s="61"/>
      <c r="BV467" s="61"/>
      <c r="BW467" s="61"/>
      <c r="BX467" s="2">
        <f t="shared" si="186"/>
        <v>0</v>
      </c>
      <c r="BY467" s="61"/>
      <c r="BZ467" s="61"/>
      <c r="CA467" s="61"/>
      <c r="CB467" s="61"/>
      <c r="CC467" s="61"/>
      <c r="CD467" s="61"/>
      <c r="CE467" s="61"/>
      <c r="CF467" s="61"/>
      <c r="CG467" s="61"/>
      <c r="CH467" s="61"/>
      <c r="CI467" s="61"/>
      <c r="CJ467" s="61"/>
      <c r="CK467" s="2">
        <f t="shared" si="184"/>
        <v>0</v>
      </c>
      <c r="CL467" s="61"/>
      <c r="CM467" s="61"/>
      <c r="CN467" s="61"/>
      <c r="CO467" s="61"/>
      <c r="CP467" s="61"/>
      <c r="CQ467" s="61"/>
      <c r="CR467" s="61"/>
      <c r="CS467" s="61"/>
      <c r="CT467" s="61"/>
      <c r="CU467" s="61"/>
      <c r="CV467" s="61"/>
      <c r="CW467" s="61"/>
      <c r="CX467" s="2">
        <f t="shared" si="185"/>
        <v>0</v>
      </c>
    </row>
    <row r="468" spans="1:102">
      <c r="A468" s="61"/>
      <c r="B468" s="61"/>
      <c r="C468" s="61"/>
      <c r="D468" s="61"/>
      <c r="E468" s="112">
        <f t="shared" si="164"/>
        <v>0</v>
      </c>
      <c r="F468" s="113">
        <f t="shared" si="173"/>
        <v>0</v>
      </c>
      <c r="G468" s="2">
        <f t="shared" si="165"/>
        <v>0</v>
      </c>
      <c r="H468" s="112">
        <f t="shared" si="174"/>
        <v>0</v>
      </c>
      <c r="I468" s="113">
        <f t="shared" si="175"/>
        <v>0</v>
      </c>
      <c r="J468" s="63">
        <f t="shared" si="176"/>
        <v>0</v>
      </c>
      <c r="K468" s="112">
        <f t="shared" si="177"/>
        <v>0</v>
      </c>
      <c r="L468" s="113">
        <f t="shared" si="178"/>
        <v>0</v>
      </c>
      <c r="M468" s="63">
        <f t="shared" si="166"/>
        <v>0</v>
      </c>
      <c r="N468" s="112">
        <f t="shared" si="167"/>
        <v>0</v>
      </c>
      <c r="O468" s="113">
        <f t="shared" si="168"/>
        <v>0</v>
      </c>
      <c r="P468" s="2">
        <f t="shared" si="169"/>
        <v>0</v>
      </c>
      <c r="Q468" s="61"/>
      <c r="R468" s="61"/>
      <c r="S468" s="63">
        <f t="shared" si="179"/>
        <v>0</v>
      </c>
      <c r="T468" s="63">
        <f t="shared" si="180"/>
        <v>0</v>
      </c>
      <c r="U468" s="63">
        <f t="shared" si="181"/>
        <v>0</v>
      </c>
      <c r="V468" s="63">
        <f t="shared" si="182"/>
        <v>0</v>
      </c>
      <c r="W468" s="63">
        <f t="shared" si="183"/>
        <v>0</v>
      </c>
      <c r="X468" s="61"/>
      <c r="Y468" s="61"/>
      <c r="Z468" s="61"/>
      <c r="AA468" s="61"/>
      <c r="AB468" s="61"/>
      <c r="AC468" s="61"/>
      <c r="AD468" s="61"/>
      <c r="AE468" s="61"/>
      <c r="AF468" s="61"/>
      <c r="AG468" s="61"/>
      <c r="AH468" s="61"/>
      <c r="AI468" s="61"/>
      <c r="AJ468" s="2">
        <f t="shared" si="170"/>
        <v>0</v>
      </c>
      <c r="AK468" s="61"/>
      <c r="AL468" s="61"/>
      <c r="AM468" s="61"/>
      <c r="AN468" s="61"/>
      <c r="AO468" s="61"/>
      <c r="AP468" s="61"/>
      <c r="AQ468" s="61"/>
      <c r="AR468" s="61"/>
      <c r="AS468" s="61"/>
      <c r="AT468" s="61"/>
      <c r="AU468" s="61"/>
      <c r="AV468" s="61"/>
      <c r="AW468" s="2">
        <f t="shared" si="171"/>
        <v>0</v>
      </c>
      <c r="AX468" s="61"/>
      <c r="AY468" s="61"/>
      <c r="AZ468" s="61"/>
      <c r="BA468" s="61"/>
      <c r="BB468" s="61"/>
      <c r="BC468" s="61"/>
      <c r="BD468" s="61"/>
      <c r="BE468" s="61"/>
      <c r="BF468" s="61"/>
      <c r="BG468" s="61"/>
      <c r="BH468" s="61"/>
      <c r="BI468" s="61"/>
      <c r="BJ468" s="2">
        <f t="shared" si="172"/>
        <v>0</v>
      </c>
      <c r="BL468" s="61"/>
      <c r="BM468" s="61"/>
      <c r="BN468" s="61"/>
      <c r="BO468" s="61"/>
      <c r="BP468" s="61"/>
      <c r="BQ468" s="61"/>
      <c r="BR468" s="61"/>
      <c r="BS468" s="61"/>
      <c r="BT468" s="61"/>
      <c r="BU468" s="61"/>
      <c r="BV468" s="61"/>
      <c r="BW468" s="61"/>
      <c r="BX468" s="2">
        <f t="shared" si="186"/>
        <v>0</v>
      </c>
      <c r="BY468" s="61"/>
      <c r="BZ468" s="61"/>
      <c r="CA468" s="61"/>
      <c r="CB468" s="61"/>
      <c r="CC468" s="61"/>
      <c r="CD468" s="61"/>
      <c r="CE468" s="61"/>
      <c r="CF468" s="61"/>
      <c r="CG468" s="61"/>
      <c r="CH468" s="61"/>
      <c r="CI468" s="61"/>
      <c r="CJ468" s="61"/>
      <c r="CK468" s="2">
        <f t="shared" si="184"/>
        <v>0</v>
      </c>
      <c r="CL468" s="61"/>
      <c r="CM468" s="61"/>
      <c r="CN468" s="61"/>
      <c r="CO468" s="61"/>
      <c r="CP468" s="61"/>
      <c r="CQ468" s="61"/>
      <c r="CR468" s="61"/>
      <c r="CS468" s="61"/>
      <c r="CT468" s="61"/>
      <c r="CU468" s="61"/>
      <c r="CV468" s="61"/>
      <c r="CW468" s="61"/>
      <c r="CX468" s="2">
        <f t="shared" si="185"/>
        <v>0</v>
      </c>
    </row>
    <row r="469" spans="1:102">
      <c r="A469" s="61"/>
      <c r="B469" s="61"/>
      <c r="C469" s="61"/>
      <c r="D469" s="61"/>
      <c r="E469" s="112">
        <f t="shared" si="164"/>
        <v>0</v>
      </c>
      <c r="F469" s="113">
        <f t="shared" si="173"/>
        <v>0</v>
      </c>
      <c r="G469" s="2">
        <f t="shared" si="165"/>
        <v>0</v>
      </c>
      <c r="H469" s="112">
        <f t="shared" si="174"/>
        <v>0</v>
      </c>
      <c r="I469" s="113">
        <f t="shared" si="175"/>
        <v>0</v>
      </c>
      <c r="J469" s="63">
        <f t="shared" si="176"/>
        <v>0</v>
      </c>
      <c r="K469" s="112">
        <f t="shared" si="177"/>
        <v>0</v>
      </c>
      <c r="L469" s="113">
        <f t="shared" si="178"/>
        <v>0</v>
      </c>
      <c r="M469" s="63">
        <f t="shared" si="166"/>
        <v>0</v>
      </c>
      <c r="N469" s="112">
        <f t="shared" si="167"/>
        <v>0</v>
      </c>
      <c r="O469" s="113">
        <f t="shared" si="168"/>
        <v>0</v>
      </c>
      <c r="P469" s="2">
        <f t="shared" si="169"/>
        <v>0</v>
      </c>
      <c r="Q469" s="61"/>
      <c r="R469" s="61"/>
      <c r="S469" s="63">
        <f t="shared" si="179"/>
        <v>0</v>
      </c>
      <c r="T469" s="63">
        <f t="shared" si="180"/>
        <v>0</v>
      </c>
      <c r="U469" s="63">
        <f t="shared" si="181"/>
        <v>0</v>
      </c>
      <c r="V469" s="63">
        <f t="shared" si="182"/>
        <v>0</v>
      </c>
      <c r="W469" s="63">
        <f t="shared" si="183"/>
        <v>0</v>
      </c>
      <c r="X469" s="61"/>
      <c r="Y469" s="61"/>
      <c r="Z469" s="61"/>
      <c r="AA469" s="61"/>
      <c r="AB469" s="61"/>
      <c r="AC469" s="61"/>
      <c r="AD469" s="61"/>
      <c r="AE469" s="61"/>
      <c r="AF469" s="61"/>
      <c r="AG469" s="61"/>
      <c r="AH469" s="61"/>
      <c r="AI469" s="61"/>
      <c r="AJ469" s="2">
        <f t="shared" si="170"/>
        <v>0</v>
      </c>
      <c r="AK469" s="61"/>
      <c r="AL469" s="61"/>
      <c r="AM469" s="61"/>
      <c r="AN469" s="61"/>
      <c r="AO469" s="61"/>
      <c r="AP469" s="61"/>
      <c r="AQ469" s="61"/>
      <c r="AR469" s="61"/>
      <c r="AS469" s="61"/>
      <c r="AT469" s="61"/>
      <c r="AU469" s="61"/>
      <c r="AV469" s="61"/>
      <c r="AW469" s="2">
        <f t="shared" si="171"/>
        <v>0</v>
      </c>
      <c r="AX469" s="61"/>
      <c r="AY469" s="61"/>
      <c r="AZ469" s="61"/>
      <c r="BA469" s="61"/>
      <c r="BB469" s="61"/>
      <c r="BC469" s="61"/>
      <c r="BD469" s="61"/>
      <c r="BE469" s="61"/>
      <c r="BF469" s="61"/>
      <c r="BG469" s="61"/>
      <c r="BH469" s="61"/>
      <c r="BI469" s="61"/>
      <c r="BJ469" s="2">
        <f t="shared" si="172"/>
        <v>0</v>
      </c>
      <c r="BL469" s="61"/>
      <c r="BM469" s="61"/>
      <c r="BN469" s="61"/>
      <c r="BO469" s="61"/>
      <c r="BP469" s="61"/>
      <c r="BQ469" s="61"/>
      <c r="BR469" s="61"/>
      <c r="BS469" s="61"/>
      <c r="BT469" s="61"/>
      <c r="BU469" s="61"/>
      <c r="BV469" s="61"/>
      <c r="BW469" s="61"/>
      <c r="BX469" s="2">
        <f t="shared" si="186"/>
        <v>0</v>
      </c>
      <c r="BY469" s="61"/>
      <c r="BZ469" s="61"/>
      <c r="CA469" s="61"/>
      <c r="CB469" s="61"/>
      <c r="CC469" s="61"/>
      <c r="CD469" s="61"/>
      <c r="CE469" s="61"/>
      <c r="CF469" s="61"/>
      <c r="CG469" s="61"/>
      <c r="CH469" s="61"/>
      <c r="CI469" s="61"/>
      <c r="CJ469" s="61"/>
      <c r="CK469" s="2">
        <f t="shared" si="184"/>
        <v>0</v>
      </c>
      <c r="CL469" s="61"/>
      <c r="CM469" s="61"/>
      <c r="CN469" s="61"/>
      <c r="CO469" s="61"/>
      <c r="CP469" s="61"/>
      <c r="CQ469" s="61"/>
      <c r="CR469" s="61"/>
      <c r="CS469" s="61"/>
      <c r="CT469" s="61"/>
      <c r="CU469" s="61"/>
      <c r="CV469" s="61"/>
      <c r="CW469" s="61"/>
      <c r="CX469" s="2">
        <f t="shared" si="185"/>
        <v>0</v>
      </c>
    </row>
    <row r="470" spans="1:102">
      <c r="A470" s="61"/>
      <c r="B470" s="61"/>
      <c r="C470" s="61"/>
      <c r="D470" s="61"/>
      <c r="E470" s="112">
        <f t="shared" si="164"/>
        <v>0</v>
      </c>
      <c r="F470" s="113">
        <f t="shared" si="173"/>
        <v>0</v>
      </c>
      <c r="G470" s="2">
        <f t="shared" si="165"/>
        <v>0</v>
      </c>
      <c r="H470" s="112">
        <f t="shared" si="174"/>
        <v>0</v>
      </c>
      <c r="I470" s="113">
        <f t="shared" si="175"/>
        <v>0</v>
      </c>
      <c r="J470" s="63">
        <f t="shared" si="176"/>
        <v>0</v>
      </c>
      <c r="K470" s="112">
        <f t="shared" si="177"/>
        <v>0</v>
      </c>
      <c r="L470" s="113">
        <f t="shared" si="178"/>
        <v>0</v>
      </c>
      <c r="M470" s="63">
        <f t="shared" si="166"/>
        <v>0</v>
      </c>
      <c r="N470" s="112">
        <f t="shared" si="167"/>
        <v>0</v>
      </c>
      <c r="O470" s="113">
        <f t="shared" si="168"/>
        <v>0</v>
      </c>
      <c r="P470" s="2">
        <f t="shared" si="169"/>
        <v>0</v>
      </c>
      <c r="Q470" s="61"/>
      <c r="R470" s="61"/>
      <c r="S470" s="63">
        <f t="shared" si="179"/>
        <v>0</v>
      </c>
      <c r="T470" s="63">
        <f t="shared" si="180"/>
        <v>0</v>
      </c>
      <c r="U470" s="63">
        <f t="shared" si="181"/>
        <v>0</v>
      </c>
      <c r="V470" s="63">
        <f t="shared" si="182"/>
        <v>0</v>
      </c>
      <c r="W470" s="63">
        <f t="shared" si="183"/>
        <v>0</v>
      </c>
      <c r="X470" s="61"/>
      <c r="Y470" s="61"/>
      <c r="Z470" s="61"/>
      <c r="AA470" s="61"/>
      <c r="AB470" s="61"/>
      <c r="AC470" s="61"/>
      <c r="AD470" s="61"/>
      <c r="AE470" s="61"/>
      <c r="AF470" s="61"/>
      <c r="AG470" s="61"/>
      <c r="AH470" s="61"/>
      <c r="AI470" s="61"/>
      <c r="AJ470" s="2">
        <f t="shared" si="170"/>
        <v>0</v>
      </c>
      <c r="AK470" s="61"/>
      <c r="AL470" s="61"/>
      <c r="AM470" s="61"/>
      <c r="AN470" s="61"/>
      <c r="AO470" s="61"/>
      <c r="AP470" s="61"/>
      <c r="AQ470" s="61"/>
      <c r="AR470" s="61"/>
      <c r="AS470" s="61"/>
      <c r="AT470" s="61"/>
      <c r="AU470" s="61"/>
      <c r="AV470" s="61"/>
      <c r="AW470" s="2">
        <f t="shared" si="171"/>
        <v>0</v>
      </c>
      <c r="AX470" s="61"/>
      <c r="AY470" s="61"/>
      <c r="AZ470" s="61"/>
      <c r="BA470" s="61"/>
      <c r="BB470" s="61"/>
      <c r="BC470" s="61"/>
      <c r="BD470" s="61"/>
      <c r="BE470" s="61"/>
      <c r="BF470" s="61"/>
      <c r="BG470" s="61"/>
      <c r="BH470" s="61"/>
      <c r="BI470" s="61"/>
      <c r="BJ470" s="2">
        <f t="shared" si="172"/>
        <v>0</v>
      </c>
      <c r="BL470" s="61"/>
      <c r="BM470" s="61"/>
      <c r="BN470" s="61"/>
      <c r="BO470" s="61"/>
      <c r="BP470" s="61"/>
      <c r="BQ470" s="61"/>
      <c r="BR470" s="61"/>
      <c r="BS470" s="61"/>
      <c r="BT470" s="61"/>
      <c r="BU470" s="61"/>
      <c r="BV470" s="61"/>
      <c r="BW470" s="61"/>
      <c r="BX470" s="2">
        <f t="shared" si="186"/>
        <v>0</v>
      </c>
      <c r="BY470" s="61"/>
      <c r="BZ470" s="61"/>
      <c r="CA470" s="61"/>
      <c r="CB470" s="61"/>
      <c r="CC470" s="61"/>
      <c r="CD470" s="61"/>
      <c r="CE470" s="61"/>
      <c r="CF470" s="61"/>
      <c r="CG470" s="61"/>
      <c r="CH470" s="61"/>
      <c r="CI470" s="61"/>
      <c r="CJ470" s="61"/>
      <c r="CK470" s="2">
        <f t="shared" si="184"/>
        <v>0</v>
      </c>
      <c r="CL470" s="61"/>
      <c r="CM470" s="61"/>
      <c r="CN470" s="61"/>
      <c r="CO470" s="61"/>
      <c r="CP470" s="61"/>
      <c r="CQ470" s="61"/>
      <c r="CR470" s="61"/>
      <c r="CS470" s="61"/>
      <c r="CT470" s="61"/>
      <c r="CU470" s="61"/>
      <c r="CV470" s="61"/>
      <c r="CW470" s="61"/>
      <c r="CX470" s="2">
        <f t="shared" si="185"/>
        <v>0</v>
      </c>
    </row>
    <row r="471" spans="1:102">
      <c r="A471" s="61"/>
      <c r="B471" s="61"/>
      <c r="C471" s="61"/>
      <c r="D471" s="61"/>
      <c r="E471" s="112">
        <f t="shared" si="164"/>
        <v>0</v>
      </c>
      <c r="F471" s="113">
        <f t="shared" si="173"/>
        <v>0</v>
      </c>
      <c r="G471" s="2">
        <f t="shared" si="165"/>
        <v>0</v>
      </c>
      <c r="H471" s="112">
        <f t="shared" si="174"/>
        <v>0</v>
      </c>
      <c r="I471" s="113">
        <f t="shared" si="175"/>
        <v>0</v>
      </c>
      <c r="J471" s="63">
        <f t="shared" si="176"/>
        <v>0</v>
      </c>
      <c r="K471" s="112">
        <f t="shared" si="177"/>
        <v>0</v>
      </c>
      <c r="L471" s="113">
        <f t="shared" si="178"/>
        <v>0</v>
      </c>
      <c r="M471" s="63">
        <f t="shared" si="166"/>
        <v>0</v>
      </c>
      <c r="N471" s="112">
        <f t="shared" si="167"/>
        <v>0</v>
      </c>
      <c r="O471" s="113">
        <f t="shared" si="168"/>
        <v>0</v>
      </c>
      <c r="P471" s="2">
        <f t="shared" si="169"/>
        <v>0</v>
      </c>
      <c r="Q471" s="61"/>
      <c r="R471" s="61"/>
      <c r="S471" s="63">
        <f t="shared" si="179"/>
        <v>0</v>
      </c>
      <c r="T471" s="63">
        <f t="shared" si="180"/>
        <v>0</v>
      </c>
      <c r="U471" s="63">
        <f t="shared" si="181"/>
        <v>0</v>
      </c>
      <c r="V471" s="63">
        <f t="shared" si="182"/>
        <v>0</v>
      </c>
      <c r="W471" s="63">
        <f t="shared" si="183"/>
        <v>0</v>
      </c>
      <c r="X471" s="61"/>
      <c r="Y471" s="61"/>
      <c r="Z471" s="61"/>
      <c r="AA471" s="61"/>
      <c r="AB471" s="61"/>
      <c r="AC471" s="61"/>
      <c r="AD471" s="61"/>
      <c r="AE471" s="61"/>
      <c r="AF471" s="61"/>
      <c r="AG471" s="61"/>
      <c r="AH471" s="61"/>
      <c r="AI471" s="61"/>
      <c r="AJ471" s="2">
        <f t="shared" si="170"/>
        <v>0</v>
      </c>
      <c r="AK471" s="61"/>
      <c r="AL471" s="61"/>
      <c r="AM471" s="61"/>
      <c r="AN471" s="61"/>
      <c r="AO471" s="61"/>
      <c r="AP471" s="61"/>
      <c r="AQ471" s="61"/>
      <c r="AR471" s="61"/>
      <c r="AS471" s="61"/>
      <c r="AT471" s="61"/>
      <c r="AU471" s="61"/>
      <c r="AV471" s="61"/>
      <c r="AW471" s="2">
        <f t="shared" si="171"/>
        <v>0</v>
      </c>
      <c r="AX471" s="61"/>
      <c r="AY471" s="61"/>
      <c r="AZ471" s="61"/>
      <c r="BA471" s="61"/>
      <c r="BB471" s="61"/>
      <c r="BC471" s="61"/>
      <c r="BD471" s="61"/>
      <c r="BE471" s="61"/>
      <c r="BF471" s="61"/>
      <c r="BG471" s="61"/>
      <c r="BH471" s="61"/>
      <c r="BI471" s="61"/>
      <c r="BJ471" s="2">
        <f t="shared" si="172"/>
        <v>0</v>
      </c>
      <c r="BL471" s="61"/>
      <c r="BM471" s="61"/>
      <c r="BN471" s="61"/>
      <c r="BO471" s="61"/>
      <c r="BP471" s="61"/>
      <c r="BQ471" s="61"/>
      <c r="BR471" s="61"/>
      <c r="BS471" s="61"/>
      <c r="BT471" s="61"/>
      <c r="BU471" s="61"/>
      <c r="BV471" s="61"/>
      <c r="BW471" s="61"/>
      <c r="BX471" s="2">
        <f t="shared" si="186"/>
        <v>0</v>
      </c>
      <c r="BY471" s="61"/>
      <c r="BZ471" s="61"/>
      <c r="CA471" s="61"/>
      <c r="CB471" s="61"/>
      <c r="CC471" s="61"/>
      <c r="CD471" s="61"/>
      <c r="CE471" s="61"/>
      <c r="CF471" s="61"/>
      <c r="CG471" s="61"/>
      <c r="CH471" s="61"/>
      <c r="CI471" s="61"/>
      <c r="CJ471" s="61"/>
      <c r="CK471" s="2">
        <f t="shared" si="184"/>
        <v>0</v>
      </c>
      <c r="CL471" s="61"/>
      <c r="CM471" s="61"/>
      <c r="CN471" s="61"/>
      <c r="CO471" s="61"/>
      <c r="CP471" s="61"/>
      <c r="CQ471" s="61"/>
      <c r="CR471" s="61"/>
      <c r="CS471" s="61"/>
      <c r="CT471" s="61"/>
      <c r="CU471" s="61"/>
      <c r="CV471" s="61"/>
      <c r="CW471" s="61"/>
      <c r="CX471" s="2">
        <f t="shared" si="185"/>
        <v>0</v>
      </c>
    </row>
    <row r="472" spans="1:102">
      <c r="A472" s="61"/>
      <c r="B472" s="61"/>
      <c r="C472" s="61"/>
      <c r="D472" s="61"/>
      <c r="E472" s="112">
        <f t="shared" si="164"/>
        <v>0</v>
      </c>
      <c r="F472" s="113">
        <f t="shared" si="173"/>
        <v>0</v>
      </c>
      <c r="G472" s="2">
        <f t="shared" si="165"/>
        <v>0</v>
      </c>
      <c r="H472" s="112">
        <f t="shared" si="174"/>
        <v>0</v>
      </c>
      <c r="I472" s="113">
        <f t="shared" si="175"/>
        <v>0</v>
      </c>
      <c r="J472" s="63">
        <f t="shared" si="176"/>
        <v>0</v>
      </c>
      <c r="K472" s="112">
        <f t="shared" si="177"/>
        <v>0</v>
      </c>
      <c r="L472" s="113">
        <f t="shared" si="178"/>
        <v>0</v>
      </c>
      <c r="M472" s="63">
        <f t="shared" si="166"/>
        <v>0</v>
      </c>
      <c r="N472" s="112">
        <f t="shared" si="167"/>
        <v>0</v>
      </c>
      <c r="O472" s="113">
        <f t="shared" si="168"/>
        <v>0</v>
      </c>
      <c r="P472" s="2">
        <f t="shared" si="169"/>
        <v>0</v>
      </c>
      <c r="Q472" s="61"/>
      <c r="R472" s="61"/>
      <c r="S472" s="63">
        <f t="shared" si="179"/>
        <v>0</v>
      </c>
      <c r="T472" s="63">
        <f t="shared" si="180"/>
        <v>0</v>
      </c>
      <c r="U472" s="63">
        <f t="shared" si="181"/>
        <v>0</v>
      </c>
      <c r="V472" s="63">
        <f t="shared" si="182"/>
        <v>0</v>
      </c>
      <c r="W472" s="63">
        <f t="shared" si="183"/>
        <v>0</v>
      </c>
      <c r="X472" s="61"/>
      <c r="Y472" s="61"/>
      <c r="Z472" s="61"/>
      <c r="AA472" s="61"/>
      <c r="AB472" s="61"/>
      <c r="AC472" s="61"/>
      <c r="AD472" s="61"/>
      <c r="AE472" s="61"/>
      <c r="AF472" s="61"/>
      <c r="AG472" s="61"/>
      <c r="AH472" s="61"/>
      <c r="AI472" s="61"/>
      <c r="AJ472" s="2">
        <f t="shared" si="170"/>
        <v>0</v>
      </c>
      <c r="AK472" s="61"/>
      <c r="AL472" s="61"/>
      <c r="AM472" s="61"/>
      <c r="AN472" s="61"/>
      <c r="AO472" s="61"/>
      <c r="AP472" s="61"/>
      <c r="AQ472" s="61"/>
      <c r="AR472" s="61"/>
      <c r="AS472" s="61"/>
      <c r="AT472" s="61"/>
      <c r="AU472" s="61"/>
      <c r="AV472" s="61"/>
      <c r="AW472" s="2">
        <f t="shared" si="171"/>
        <v>0</v>
      </c>
      <c r="AX472" s="61"/>
      <c r="AY472" s="61"/>
      <c r="AZ472" s="61"/>
      <c r="BA472" s="61"/>
      <c r="BB472" s="61"/>
      <c r="BC472" s="61"/>
      <c r="BD472" s="61"/>
      <c r="BE472" s="61"/>
      <c r="BF472" s="61"/>
      <c r="BG472" s="61"/>
      <c r="BH472" s="61"/>
      <c r="BI472" s="61"/>
      <c r="BJ472" s="2">
        <f t="shared" si="172"/>
        <v>0</v>
      </c>
      <c r="BL472" s="61"/>
      <c r="BM472" s="61"/>
      <c r="BN472" s="61"/>
      <c r="BO472" s="61"/>
      <c r="BP472" s="61"/>
      <c r="BQ472" s="61"/>
      <c r="BR472" s="61"/>
      <c r="BS472" s="61"/>
      <c r="BT472" s="61"/>
      <c r="BU472" s="61"/>
      <c r="BV472" s="61"/>
      <c r="BW472" s="61"/>
      <c r="BX472" s="2">
        <f t="shared" si="186"/>
        <v>0</v>
      </c>
      <c r="BY472" s="61"/>
      <c r="BZ472" s="61"/>
      <c r="CA472" s="61"/>
      <c r="CB472" s="61"/>
      <c r="CC472" s="61"/>
      <c r="CD472" s="61"/>
      <c r="CE472" s="61"/>
      <c r="CF472" s="61"/>
      <c r="CG472" s="61"/>
      <c r="CH472" s="61"/>
      <c r="CI472" s="61"/>
      <c r="CJ472" s="61"/>
      <c r="CK472" s="2">
        <f t="shared" si="184"/>
        <v>0</v>
      </c>
      <c r="CL472" s="61"/>
      <c r="CM472" s="61"/>
      <c r="CN472" s="61"/>
      <c r="CO472" s="61"/>
      <c r="CP472" s="61"/>
      <c r="CQ472" s="61"/>
      <c r="CR472" s="61"/>
      <c r="CS472" s="61"/>
      <c r="CT472" s="61"/>
      <c r="CU472" s="61"/>
      <c r="CV472" s="61"/>
      <c r="CW472" s="61"/>
      <c r="CX472" s="2">
        <f t="shared" si="185"/>
        <v>0</v>
      </c>
    </row>
    <row r="473" spans="1:102">
      <c r="A473" s="61"/>
      <c r="B473" s="61"/>
      <c r="C473" s="61"/>
      <c r="D473" s="61"/>
      <c r="E473" s="112">
        <f t="shared" si="164"/>
        <v>0</v>
      </c>
      <c r="F473" s="113">
        <f t="shared" si="173"/>
        <v>0</v>
      </c>
      <c r="G473" s="2">
        <f t="shared" si="165"/>
        <v>0</v>
      </c>
      <c r="H473" s="112">
        <f t="shared" si="174"/>
        <v>0</v>
      </c>
      <c r="I473" s="113">
        <f t="shared" si="175"/>
        <v>0</v>
      </c>
      <c r="J473" s="63">
        <f t="shared" si="176"/>
        <v>0</v>
      </c>
      <c r="K473" s="112">
        <f t="shared" si="177"/>
        <v>0</v>
      </c>
      <c r="L473" s="113">
        <f t="shared" si="178"/>
        <v>0</v>
      </c>
      <c r="M473" s="63">
        <f t="shared" si="166"/>
        <v>0</v>
      </c>
      <c r="N473" s="112">
        <f t="shared" si="167"/>
        <v>0</v>
      </c>
      <c r="O473" s="113">
        <f t="shared" si="168"/>
        <v>0</v>
      </c>
      <c r="P473" s="2">
        <f t="shared" si="169"/>
        <v>0</v>
      </c>
      <c r="Q473" s="61"/>
      <c r="R473" s="61"/>
      <c r="S473" s="63">
        <f t="shared" si="179"/>
        <v>0</v>
      </c>
      <c r="T473" s="63">
        <f t="shared" si="180"/>
        <v>0</v>
      </c>
      <c r="U473" s="63">
        <f t="shared" si="181"/>
        <v>0</v>
      </c>
      <c r="V473" s="63">
        <f t="shared" si="182"/>
        <v>0</v>
      </c>
      <c r="W473" s="63">
        <f t="shared" si="183"/>
        <v>0</v>
      </c>
      <c r="X473" s="61"/>
      <c r="Y473" s="61"/>
      <c r="Z473" s="61"/>
      <c r="AA473" s="61"/>
      <c r="AB473" s="61"/>
      <c r="AC473" s="61"/>
      <c r="AD473" s="61"/>
      <c r="AE473" s="61"/>
      <c r="AF473" s="61"/>
      <c r="AG473" s="61"/>
      <c r="AH473" s="61"/>
      <c r="AI473" s="61"/>
      <c r="AJ473" s="2">
        <f t="shared" si="170"/>
        <v>0</v>
      </c>
      <c r="AK473" s="61"/>
      <c r="AL473" s="61"/>
      <c r="AM473" s="61"/>
      <c r="AN473" s="61"/>
      <c r="AO473" s="61"/>
      <c r="AP473" s="61"/>
      <c r="AQ473" s="61"/>
      <c r="AR473" s="61"/>
      <c r="AS473" s="61"/>
      <c r="AT473" s="61"/>
      <c r="AU473" s="61"/>
      <c r="AV473" s="61"/>
      <c r="AW473" s="2">
        <f t="shared" si="171"/>
        <v>0</v>
      </c>
      <c r="AX473" s="61"/>
      <c r="AY473" s="61"/>
      <c r="AZ473" s="61"/>
      <c r="BA473" s="61"/>
      <c r="BB473" s="61"/>
      <c r="BC473" s="61"/>
      <c r="BD473" s="61"/>
      <c r="BE473" s="61"/>
      <c r="BF473" s="61"/>
      <c r="BG473" s="61"/>
      <c r="BH473" s="61"/>
      <c r="BI473" s="61"/>
      <c r="BJ473" s="2">
        <f t="shared" si="172"/>
        <v>0</v>
      </c>
      <c r="BL473" s="61"/>
      <c r="BM473" s="61"/>
      <c r="BN473" s="61"/>
      <c r="BO473" s="61"/>
      <c r="BP473" s="61"/>
      <c r="BQ473" s="61"/>
      <c r="BR473" s="61"/>
      <c r="BS473" s="61"/>
      <c r="BT473" s="61"/>
      <c r="BU473" s="61"/>
      <c r="BV473" s="61"/>
      <c r="BW473" s="61"/>
      <c r="BX473" s="2">
        <f t="shared" si="186"/>
        <v>0</v>
      </c>
      <c r="BY473" s="61"/>
      <c r="BZ473" s="61"/>
      <c r="CA473" s="61"/>
      <c r="CB473" s="61"/>
      <c r="CC473" s="61"/>
      <c r="CD473" s="61"/>
      <c r="CE473" s="61"/>
      <c r="CF473" s="61"/>
      <c r="CG473" s="61"/>
      <c r="CH473" s="61"/>
      <c r="CI473" s="61"/>
      <c r="CJ473" s="61"/>
      <c r="CK473" s="2">
        <f t="shared" si="184"/>
        <v>0</v>
      </c>
      <c r="CL473" s="61"/>
      <c r="CM473" s="61"/>
      <c r="CN473" s="61"/>
      <c r="CO473" s="61"/>
      <c r="CP473" s="61"/>
      <c r="CQ473" s="61"/>
      <c r="CR473" s="61"/>
      <c r="CS473" s="61"/>
      <c r="CT473" s="61"/>
      <c r="CU473" s="61"/>
      <c r="CV473" s="61"/>
      <c r="CW473" s="61"/>
      <c r="CX473" s="2">
        <f t="shared" si="185"/>
        <v>0</v>
      </c>
    </row>
    <row r="474" spans="1:102">
      <c r="A474" s="61"/>
      <c r="B474" s="61"/>
      <c r="C474" s="61"/>
      <c r="D474" s="61"/>
      <c r="E474" s="112">
        <f t="shared" si="164"/>
        <v>0</v>
      </c>
      <c r="F474" s="113">
        <f t="shared" si="173"/>
        <v>0</v>
      </c>
      <c r="G474" s="2">
        <f t="shared" si="165"/>
        <v>0</v>
      </c>
      <c r="H474" s="112">
        <f t="shared" si="174"/>
        <v>0</v>
      </c>
      <c r="I474" s="113">
        <f t="shared" si="175"/>
        <v>0</v>
      </c>
      <c r="J474" s="63">
        <f t="shared" si="176"/>
        <v>0</v>
      </c>
      <c r="K474" s="112">
        <f t="shared" si="177"/>
        <v>0</v>
      </c>
      <c r="L474" s="113">
        <f t="shared" si="178"/>
        <v>0</v>
      </c>
      <c r="M474" s="63">
        <f t="shared" si="166"/>
        <v>0</v>
      </c>
      <c r="N474" s="112">
        <f t="shared" si="167"/>
        <v>0</v>
      </c>
      <c r="O474" s="113">
        <f t="shared" si="168"/>
        <v>0</v>
      </c>
      <c r="P474" s="2">
        <f t="shared" si="169"/>
        <v>0</v>
      </c>
      <c r="Q474" s="61"/>
      <c r="R474" s="61"/>
      <c r="S474" s="63">
        <f t="shared" si="179"/>
        <v>0</v>
      </c>
      <c r="T474" s="63">
        <f t="shared" si="180"/>
        <v>0</v>
      </c>
      <c r="U474" s="63">
        <f t="shared" si="181"/>
        <v>0</v>
      </c>
      <c r="V474" s="63">
        <f t="shared" si="182"/>
        <v>0</v>
      </c>
      <c r="W474" s="63">
        <f t="shared" si="183"/>
        <v>0</v>
      </c>
      <c r="X474" s="61"/>
      <c r="Y474" s="61"/>
      <c r="Z474" s="61"/>
      <c r="AA474" s="61"/>
      <c r="AB474" s="61"/>
      <c r="AC474" s="61"/>
      <c r="AD474" s="61"/>
      <c r="AE474" s="61"/>
      <c r="AF474" s="61"/>
      <c r="AG474" s="61"/>
      <c r="AH474" s="61"/>
      <c r="AI474" s="61"/>
      <c r="AJ474" s="2">
        <f t="shared" si="170"/>
        <v>0</v>
      </c>
      <c r="AK474" s="61"/>
      <c r="AL474" s="61"/>
      <c r="AM474" s="61"/>
      <c r="AN474" s="61"/>
      <c r="AO474" s="61"/>
      <c r="AP474" s="61"/>
      <c r="AQ474" s="61"/>
      <c r="AR474" s="61"/>
      <c r="AS474" s="61"/>
      <c r="AT474" s="61"/>
      <c r="AU474" s="61"/>
      <c r="AV474" s="61"/>
      <c r="AW474" s="2">
        <f t="shared" si="171"/>
        <v>0</v>
      </c>
      <c r="AX474" s="61"/>
      <c r="AY474" s="61"/>
      <c r="AZ474" s="61"/>
      <c r="BA474" s="61"/>
      <c r="BB474" s="61"/>
      <c r="BC474" s="61"/>
      <c r="BD474" s="61"/>
      <c r="BE474" s="61"/>
      <c r="BF474" s="61"/>
      <c r="BG474" s="61"/>
      <c r="BH474" s="61"/>
      <c r="BI474" s="61"/>
      <c r="BJ474" s="2">
        <f t="shared" si="172"/>
        <v>0</v>
      </c>
      <c r="BL474" s="61"/>
      <c r="BM474" s="61"/>
      <c r="BN474" s="61"/>
      <c r="BO474" s="61"/>
      <c r="BP474" s="61"/>
      <c r="BQ474" s="61"/>
      <c r="BR474" s="61"/>
      <c r="BS474" s="61"/>
      <c r="BT474" s="61"/>
      <c r="BU474" s="61"/>
      <c r="BV474" s="61"/>
      <c r="BW474" s="61"/>
      <c r="BX474" s="2">
        <f t="shared" si="186"/>
        <v>0</v>
      </c>
      <c r="BY474" s="61"/>
      <c r="BZ474" s="61"/>
      <c r="CA474" s="61"/>
      <c r="CB474" s="61"/>
      <c r="CC474" s="61"/>
      <c r="CD474" s="61"/>
      <c r="CE474" s="61"/>
      <c r="CF474" s="61"/>
      <c r="CG474" s="61"/>
      <c r="CH474" s="61"/>
      <c r="CI474" s="61"/>
      <c r="CJ474" s="61"/>
      <c r="CK474" s="2">
        <f t="shared" si="184"/>
        <v>0</v>
      </c>
      <c r="CL474" s="61"/>
      <c r="CM474" s="61"/>
      <c r="CN474" s="61"/>
      <c r="CO474" s="61"/>
      <c r="CP474" s="61"/>
      <c r="CQ474" s="61"/>
      <c r="CR474" s="61"/>
      <c r="CS474" s="61"/>
      <c r="CT474" s="61"/>
      <c r="CU474" s="61"/>
      <c r="CV474" s="61"/>
      <c r="CW474" s="61"/>
      <c r="CX474" s="2">
        <f t="shared" si="185"/>
        <v>0</v>
      </c>
    </row>
    <row r="475" spans="1:102">
      <c r="A475" s="61"/>
      <c r="B475" s="61"/>
      <c r="C475" s="61"/>
      <c r="D475" s="61"/>
      <c r="E475" s="112">
        <f t="shared" si="164"/>
        <v>0</v>
      </c>
      <c r="F475" s="113">
        <f t="shared" si="173"/>
        <v>0</v>
      </c>
      <c r="G475" s="2">
        <f t="shared" si="165"/>
        <v>0</v>
      </c>
      <c r="H475" s="112">
        <f t="shared" si="174"/>
        <v>0</v>
      </c>
      <c r="I475" s="113">
        <f t="shared" si="175"/>
        <v>0</v>
      </c>
      <c r="J475" s="63">
        <f t="shared" si="176"/>
        <v>0</v>
      </c>
      <c r="K475" s="112">
        <f t="shared" si="177"/>
        <v>0</v>
      </c>
      <c r="L475" s="113">
        <f t="shared" si="178"/>
        <v>0</v>
      </c>
      <c r="M475" s="63">
        <f t="shared" si="166"/>
        <v>0</v>
      </c>
      <c r="N475" s="112">
        <f t="shared" si="167"/>
        <v>0</v>
      </c>
      <c r="O475" s="113">
        <f t="shared" si="168"/>
        <v>0</v>
      </c>
      <c r="P475" s="2">
        <f t="shared" si="169"/>
        <v>0</v>
      </c>
      <c r="Q475" s="61"/>
      <c r="R475" s="61"/>
      <c r="S475" s="63">
        <f t="shared" si="179"/>
        <v>0</v>
      </c>
      <c r="T475" s="63">
        <f t="shared" si="180"/>
        <v>0</v>
      </c>
      <c r="U475" s="63">
        <f t="shared" si="181"/>
        <v>0</v>
      </c>
      <c r="V475" s="63">
        <f t="shared" si="182"/>
        <v>0</v>
      </c>
      <c r="W475" s="63">
        <f t="shared" si="183"/>
        <v>0</v>
      </c>
      <c r="X475" s="61"/>
      <c r="Y475" s="61"/>
      <c r="Z475" s="61"/>
      <c r="AA475" s="61"/>
      <c r="AB475" s="61"/>
      <c r="AC475" s="61"/>
      <c r="AD475" s="61"/>
      <c r="AE475" s="61"/>
      <c r="AF475" s="61"/>
      <c r="AG475" s="61"/>
      <c r="AH475" s="61"/>
      <c r="AI475" s="61"/>
      <c r="AJ475" s="2">
        <f t="shared" si="170"/>
        <v>0</v>
      </c>
      <c r="AK475" s="61"/>
      <c r="AL475" s="61"/>
      <c r="AM475" s="61"/>
      <c r="AN475" s="61"/>
      <c r="AO475" s="61"/>
      <c r="AP475" s="61"/>
      <c r="AQ475" s="61"/>
      <c r="AR475" s="61"/>
      <c r="AS475" s="61"/>
      <c r="AT475" s="61"/>
      <c r="AU475" s="61"/>
      <c r="AV475" s="61"/>
      <c r="AW475" s="2">
        <f t="shared" si="171"/>
        <v>0</v>
      </c>
      <c r="AX475" s="61"/>
      <c r="AY475" s="61"/>
      <c r="AZ475" s="61"/>
      <c r="BA475" s="61"/>
      <c r="BB475" s="61"/>
      <c r="BC475" s="61"/>
      <c r="BD475" s="61"/>
      <c r="BE475" s="61"/>
      <c r="BF475" s="61"/>
      <c r="BG475" s="61"/>
      <c r="BH475" s="61"/>
      <c r="BI475" s="61"/>
      <c r="BJ475" s="2">
        <f t="shared" si="172"/>
        <v>0</v>
      </c>
      <c r="BL475" s="61"/>
      <c r="BM475" s="61"/>
      <c r="BN475" s="61"/>
      <c r="BO475" s="61"/>
      <c r="BP475" s="61"/>
      <c r="BQ475" s="61"/>
      <c r="BR475" s="61"/>
      <c r="BS475" s="61"/>
      <c r="BT475" s="61"/>
      <c r="BU475" s="61"/>
      <c r="BV475" s="61"/>
      <c r="BW475" s="61"/>
      <c r="BX475" s="2">
        <f t="shared" si="186"/>
        <v>0</v>
      </c>
      <c r="BY475" s="61"/>
      <c r="BZ475" s="61"/>
      <c r="CA475" s="61"/>
      <c r="CB475" s="61"/>
      <c r="CC475" s="61"/>
      <c r="CD475" s="61"/>
      <c r="CE475" s="61"/>
      <c r="CF475" s="61"/>
      <c r="CG475" s="61"/>
      <c r="CH475" s="61"/>
      <c r="CI475" s="61"/>
      <c r="CJ475" s="61"/>
      <c r="CK475" s="2">
        <f t="shared" si="184"/>
        <v>0</v>
      </c>
      <c r="CL475" s="61"/>
      <c r="CM475" s="61"/>
      <c r="CN475" s="61"/>
      <c r="CO475" s="61"/>
      <c r="CP475" s="61"/>
      <c r="CQ475" s="61"/>
      <c r="CR475" s="61"/>
      <c r="CS475" s="61"/>
      <c r="CT475" s="61"/>
      <c r="CU475" s="61"/>
      <c r="CV475" s="61"/>
      <c r="CW475" s="61"/>
      <c r="CX475" s="2">
        <f t="shared" si="185"/>
        <v>0</v>
      </c>
    </row>
    <row r="476" spans="1:102">
      <c r="A476" s="61"/>
      <c r="B476" s="61"/>
      <c r="C476" s="61"/>
      <c r="D476" s="61"/>
      <c r="E476" s="112">
        <f t="shared" si="164"/>
        <v>0</v>
      </c>
      <c r="F476" s="113">
        <f t="shared" si="173"/>
        <v>0</v>
      </c>
      <c r="G476" s="2">
        <f t="shared" si="165"/>
        <v>0</v>
      </c>
      <c r="H476" s="112">
        <f t="shared" si="174"/>
        <v>0</v>
      </c>
      <c r="I476" s="113">
        <f t="shared" si="175"/>
        <v>0</v>
      </c>
      <c r="J476" s="63">
        <f t="shared" si="176"/>
        <v>0</v>
      </c>
      <c r="K476" s="112">
        <f t="shared" si="177"/>
        <v>0</v>
      </c>
      <c r="L476" s="113">
        <f t="shared" si="178"/>
        <v>0</v>
      </c>
      <c r="M476" s="63">
        <f t="shared" si="166"/>
        <v>0</v>
      </c>
      <c r="N476" s="112">
        <f t="shared" si="167"/>
        <v>0</v>
      </c>
      <c r="O476" s="113">
        <f t="shared" si="168"/>
        <v>0</v>
      </c>
      <c r="P476" s="2">
        <f t="shared" si="169"/>
        <v>0</v>
      </c>
      <c r="Q476" s="61"/>
      <c r="R476" s="61"/>
      <c r="S476" s="63">
        <f t="shared" si="179"/>
        <v>0</v>
      </c>
      <c r="T476" s="63">
        <f t="shared" si="180"/>
        <v>0</v>
      </c>
      <c r="U476" s="63">
        <f t="shared" si="181"/>
        <v>0</v>
      </c>
      <c r="V476" s="63">
        <f t="shared" si="182"/>
        <v>0</v>
      </c>
      <c r="W476" s="63">
        <f t="shared" si="183"/>
        <v>0</v>
      </c>
      <c r="X476" s="61"/>
      <c r="Y476" s="61"/>
      <c r="Z476" s="61"/>
      <c r="AA476" s="61"/>
      <c r="AB476" s="61"/>
      <c r="AC476" s="61"/>
      <c r="AD476" s="61"/>
      <c r="AE476" s="61"/>
      <c r="AF476" s="61"/>
      <c r="AG476" s="61"/>
      <c r="AH476" s="61"/>
      <c r="AI476" s="61"/>
      <c r="AJ476" s="2">
        <f t="shared" si="170"/>
        <v>0</v>
      </c>
      <c r="AK476" s="61"/>
      <c r="AL476" s="61"/>
      <c r="AM476" s="61"/>
      <c r="AN476" s="61"/>
      <c r="AO476" s="61"/>
      <c r="AP476" s="61"/>
      <c r="AQ476" s="61"/>
      <c r="AR476" s="61"/>
      <c r="AS476" s="61"/>
      <c r="AT476" s="61"/>
      <c r="AU476" s="61"/>
      <c r="AV476" s="61"/>
      <c r="AW476" s="2">
        <f t="shared" si="171"/>
        <v>0</v>
      </c>
      <c r="AX476" s="61"/>
      <c r="AY476" s="61"/>
      <c r="AZ476" s="61"/>
      <c r="BA476" s="61"/>
      <c r="BB476" s="61"/>
      <c r="BC476" s="61"/>
      <c r="BD476" s="61"/>
      <c r="BE476" s="61"/>
      <c r="BF476" s="61"/>
      <c r="BG476" s="61"/>
      <c r="BH476" s="61"/>
      <c r="BI476" s="61"/>
      <c r="BJ476" s="2">
        <f t="shared" si="172"/>
        <v>0</v>
      </c>
      <c r="BL476" s="61"/>
      <c r="BM476" s="61"/>
      <c r="BN476" s="61"/>
      <c r="BO476" s="61"/>
      <c r="BP476" s="61"/>
      <c r="BQ476" s="61"/>
      <c r="BR476" s="61"/>
      <c r="BS476" s="61"/>
      <c r="BT476" s="61"/>
      <c r="BU476" s="61"/>
      <c r="BV476" s="61"/>
      <c r="BW476" s="61"/>
      <c r="BX476" s="2">
        <f t="shared" si="186"/>
        <v>0</v>
      </c>
      <c r="BY476" s="61"/>
      <c r="BZ476" s="61"/>
      <c r="CA476" s="61"/>
      <c r="CB476" s="61"/>
      <c r="CC476" s="61"/>
      <c r="CD476" s="61"/>
      <c r="CE476" s="61"/>
      <c r="CF476" s="61"/>
      <c r="CG476" s="61"/>
      <c r="CH476" s="61"/>
      <c r="CI476" s="61"/>
      <c r="CJ476" s="61"/>
      <c r="CK476" s="2">
        <f t="shared" si="184"/>
        <v>0</v>
      </c>
      <c r="CL476" s="61"/>
      <c r="CM476" s="61"/>
      <c r="CN476" s="61"/>
      <c r="CO476" s="61"/>
      <c r="CP476" s="61"/>
      <c r="CQ476" s="61"/>
      <c r="CR476" s="61"/>
      <c r="CS476" s="61"/>
      <c r="CT476" s="61"/>
      <c r="CU476" s="61"/>
      <c r="CV476" s="61"/>
      <c r="CW476" s="61"/>
      <c r="CX476" s="2">
        <f t="shared" si="185"/>
        <v>0</v>
      </c>
    </row>
    <row r="477" spans="1:102">
      <c r="A477" s="61"/>
      <c r="B477" s="61"/>
      <c r="C477" s="61"/>
      <c r="D477" s="61"/>
      <c r="E477" s="112">
        <f t="shared" si="164"/>
        <v>0</v>
      </c>
      <c r="F477" s="113">
        <f t="shared" si="173"/>
        <v>0</v>
      </c>
      <c r="G477" s="2">
        <f t="shared" si="165"/>
        <v>0</v>
      </c>
      <c r="H477" s="112">
        <f t="shared" si="174"/>
        <v>0</v>
      </c>
      <c r="I477" s="113">
        <f t="shared" si="175"/>
        <v>0</v>
      </c>
      <c r="J477" s="63">
        <f t="shared" si="176"/>
        <v>0</v>
      </c>
      <c r="K477" s="112">
        <f t="shared" si="177"/>
        <v>0</v>
      </c>
      <c r="L477" s="113">
        <f t="shared" si="178"/>
        <v>0</v>
      </c>
      <c r="M477" s="63">
        <f t="shared" si="166"/>
        <v>0</v>
      </c>
      <c r="N477" s="112">
        <f t="shared" si="167"/>
        <v>0</v>
      </c>
      <c r="O477" s="113">
        <f t="shared" si="168"/>
        <v>0</v>
      </c>
      <c r="P477" s="2">
        <f t="shared" si="169"/>
        <v>0</v>
      </c>
      <c r="Q477" s="61"/>
      <c r="R477" s="61"/>
      <c r="S477" s="63">
        <f t="shared" si="179"/>
        <v>0</v>
      </c>
      <c r="T477" s="63">
        <f t="shared" si="180"/>
        <v>0</v>
      </c>
      <c r="U477" s="63">
        <f t="shared" si="181"/>
        <v>0</v>
      </c>
      <c r="V477" s="63">
        <f t="shared" si="182"/>
        <v>0</v>
      </c>
      <c r="W477" s="63">
        <f t="shared" si="183"/>
        <v>0</v>
      </c>
      <c r="X477" s="61"/>
      <c r="Y477" s="61"/>
      <c r="Z477" s="61"/>
      <c r="AA477" s="61"/>
      <c r="AB477" s="61"/>
      <c r="AC477" s="61"/>
      <c r="AD477" s="61"/>
      <c r="AE477" s="61"/>
      <c r="AF477" s="61"/>
      <c r="AG477" s="61"/>
      <c r="AH477" s="61"/>
      <c r="AI477" s="61"/>
      <c r="AJ477" s="2">
        <f t="shared" si="170"/>
        <v>0</v>
      </c>
      <c r="AK477" s="61"/>
      <c r="AL477" s="61"/>
      <c r="AM477" s="61"/>
      <c r="AN477" s="61"/>
      <c r="AO477" s="61"/>
      <c r="AP477" s="61"/>
      <c r="AQ477" s="61"/>
      <c r="AR477" s="61"/>
      <c r="AS477" s="61"/>
      <c r="AT477" s="61"/>
      <c r="AU477" s="61"/>
      <c r="AV477" s="61"/>
      <c r="AW477" s="2">
        <f t="shared" si="171"/>
        <v>0</v>
      </c>
      <c r="AX477" s="61"/>
      <c r="AY477" s="61"/>
      <c r="AZ477" s="61"/>
      <c r="BA477" s="61"/>
      <c r="BB477" s="61"/>
      <c r="BC477" s="61"/>
      <c r="BD477" s="61"/>
      <c r="BE477" s="61"/>
      <c r="BF477" s="61"/>
      <c r="BG477" s="61"/>
      <c r="BH477" s="61"/>
      <c r="BI477" s="61"/>
      <c r="BJ477" s="2">
        <f t="shared" si="172"/>
        <v>0</v>
      </c>
      <c r="BL477" s="61"/>
      <c r="BM477" s="61"/>
      <c r="BN477" s="61"/>
      <c r="BO477" s="61"/>
      <c r="BP477" s="61"/>
      <c r="BQ477" s="61"/>
      <c r="BR477" s="61"/>
      <c r="BS477" s="61"/>
      <c r="BT477" s="61"/>
      <c r="BU477" s="61"/>
      <c r="BV477" s="61"/>
      <c r="BW477" s="61"/>
      <c r="BX477" s="2">
        <f t="shared" si="186"/>
        <v>0</v>
      </c>
      <c r="BY477" s="61"/>
      <c r="BZ477" s="61"/>
      <c r="CA477" s="61"/>
      <c r="CB477" s="61"/>
      <c r="CC477" s="61"/>
      <c r="CD477" s="61"/>
      <c r="CE477" s="61"/>
      <c r="CF477" s="61"/>
      <c r="CG477" s="61"/>
      <c r="CH477" s="61"/>
      <c r="CI477" s="61"/>
      <c r="CJ477" s="61"/>
      <c r="CK477" s="2">
        <f t="shared" si="184"/>
        <v>0</v>
      </c>
      <c r="CL477" s="61"/>
      <c r="CM477" s="61"/>
      <c r="CN477" s="61"/>
      <c r="CO477" s="61"/>
      <c r="CP477" s="61"/>
      <c r="CQ477" s="61"/>
      <c r="CR477" s="61"/>
      <c r="CS477" s="61"/>
      <c r="CT477" s="61"/>
      <c r="CU477" s="61"/>
      <c r="CV477" s="61"/>
      <c r="CW477" s="61"/>
      <c r="CX477" s="2">
        <f t="shared" si="185"/>
        <v>0</v>
      </c>
    </row>
    <row r="478" spans="1:102">
      <c r="A478" s="61"/>
      <c r="B478" s="61"/>
      <c r="C478" s="61"/>
      <c r="D478" s="61"/>
      <c r="E478" s="112">
        <f t="shared" si="164"/>
        <v>0</v>
      </c>
      <c r="F478" s="113">
        <f t="shared" si="173"/>
        <v>0</v>
      </c>
      <c r="G478" s="2">
        <f t="shared" si="165"/>
        <v>0</v>
      </c>
      <c r="H478" s="112">
        <f t="shared" si="174"/>
        <v>0</v>
      </c>
      <c r="I478" s="113">
        <f t="shared" si="175"/>
        <v>0</v>
      </c>
      <c r="J478" s="63">
        <f t="shared" si="176"/>
        <v>0</v>
      </c>
      <c r="K478" s="112">
        <f t="shared" si="177"/>
        <v>0</v>
      </c>
      <c r="L478" s="113">
        <f t="shared" si="178"/>
        <v>0</v>
      </c>
      <c r="M478" s="63">
        <f t="shared" si="166"/>
        <v>0</v>
      </c>
      <c r="N478" s="112">
        <f t="shared" si="167"/>
        <v>0</v>
      </c>
      <c r="O478" s="113">
        <f t="shared" si="168"/>
        <v>0</v>
      </c>
      <c r="P478" s="2">
        <f t="shared" si="169"/>
        <v>0</v>
      </c>
      <c r="Q478" s="61"/>
      <c r="R478" s="61"/>
      <c r="S478" s="63">
        <f t="shared" si="179"/>
        <v>0</v>
      </c>
      <c r="T478" s="63">
        <f t="shared" si="180"/>
        <v>0</v>
      </c>
      <c r="U478" s="63">
        <f t="shared" si="181"/>
        <v>0</v>
      </c>
      <c r="V478" s="63">
        <f t="shared" si="182"/>
        <v>0</v>
      </c>
      <c r="W478" s="63">
        <f t="shared" si="183"/>
        <v>0</v>
      </c>
      <c r="X478" s="61"/>
      <c r="Y478" s="61"/>
      <c r="Z478" s="61"/>
      <c r="AA478" s="61"/>
      <c r="AB478" s="61"/>
      <c r="AC478" s="61"/>
      <c r="AD478" s="61"/>
      <c r="AE478" s="61"/>
      <c r="AF478" s="61"/>
      <c r="AG478" s="61"/>
      <c r="AH478" s="61"/>
      <c r="AI478" s="61"/>
      <c r="AJ478" s="2">
        <f t="shared" si="170"/>
        <v>0</v>
      </c>
      <c r="AK478" s="61"/>
      <c r="AL478" s="61"/>
      <c r="AM478" s="61"/>
      <c r="AN478" s="61"/>
      <c r="AO478" s="61"/>
      <c r="AP478" s="61"/>
      <c r="AQ478" s="61"/>
      <c r="AR478" s="61"/>
      <c r="AS478" s="61"/>
      <c r="AT478" s="61"/>
      <c r="AU478" s="61"/>
      <c r="AV478" s="61"/>
      <c r="AW478" s="2">
        <f t="shared" si="171"/>
        <v>0</v>
      </c>
      <c r="AX478" s="61"/>
      <c r="AY478" s="61"/>
      <c r="AZ478" s="61"/>
      <c r="BA478" s="61"/>
      <c r="BB478" s="61"/>
      <c r="BC478" s="61"/>
      <c r="BD478" s="61"/>
      <c r="BE478" s="61"/>
      <c r="BF478" s="61"/>
      <c r="BG478" s="61"/>
      <c r="BH478" s="61"/>
      <c r="BI478" s="61"/>
      <c r="BJ478" s="2">
        <f t="shared" si="172"/>
        <v>0</v>
      </c>
      <c r="BL478" s="61"/>
      <c r="BM478" s="61"/>
      <c r="BN478" s="61"/>
      <c r="BO478" s="61"/>
      <c r="BP478" s="61"/>
      <c r="BQ478" s="61"/>
      <c r="BR478" s="61"/>
      <c r="BS478" s="61"/>
      <c r="BT478" s="61"/>
      <c r="BU478" s="61"/>
      <c r="BV478" s="61"/>
      <c r="BW478" s="61"/>
      <c r="BX478" s="2">
        <f t="shared" si="186"/>
        <v>0</v>
      </c>
      <c r="BY478" s="61"/>
      <c r="BZ478" s="61"/>
      <c r="CA478" s="61"/>
      <c r="CB478" s="61"/>
      <c r="CC478" s="61"/>
      <c r="CD478" s="61"/>
      <c r="CE478" s="61"/>
      <c r="CF478" s="61"/>
      <c r="CG478" s="61"/>
      <c r="CH478" s="61"/>
      <c r="CI478" s="61"/>
      <c r="CJ478" s="61"/>
      <c r="CK478" s="2">
        <f t="shared" si="184"/>
        <v>0</v>
      </c>
      <c r="CL478" s="61"/>
      <c r="CM478" s="61"/>
      <c r="CN478" s="61"/>
      <c r="CO478" s="61"/>
      <c r="CP478" s="61"/>
      <c r="CQ478" s="61"/>
      <c r="CR478" s="61"/>
      <c r="CS478" s="61"/>
      <c r="CT478" s="61"/>
      <c r="CU478" s="61"/>
      <c r="CV478" s="61"/>
      <c r="CW478" s="61"/>
      <c r="CX478" s="2">
        <f t="shared" si="185"/>
        <v>0</v>
      </c>
    </row>
    <row r="479" spans="1:102">
      <c r="A479" s="61"/>
      <c r="B479" s="61"/>
      <c r="C479" s="61"/>
      <c r="D479" s="61"/>
      <c r="E479" s="112">
        <f t="shared" si="164"/>
        <v>0</v>
      </c>
      <c r="F479" s="113">
        <f t="shared" si="173"/>
        <v>0</v>
      </c>
      <c r="G479" s="2">
        <f t="shared" si="165"/>
        <v>0</v>
      </c>
      <c r="H479" s="112">
        <f t="shared" si="174"/>
        <v>0</v>
      </c>
      <c r="I479" s="113">
        <f t="shared" si="175"/>
        <v>0</v>
      </c>
      <c r="J479" s="63">
        <f t="shared" si="176"/>
        <v>0</v>
      </c>
      <c r="K479" s="112">
        <f t="shared" si="177"/>
        <v>0</v>
      </c>
      <c r="L479" s="113">
        <f t="shared" si="178"/>
        <v>0</v>
      </c>
      <c r="M479" s="63">
        <f t="shared" si="166"/>
        <v>0</v>
      </c>
      <c r="N479" s="112">
        <f t="shared" si="167"/>
        <v>0</v>
      </c>
      <c r="O479" s="113">
        <f t="shared" si="168"/>
        <v>0</v>
      </c>
      <c r="P479" s="2">
        <f t="shared" si="169"/>
        <v>0</v>
      </c>
      <c r="Q479" s="61"/>
      <c r="R479" s="61"/>
      <c r="S479" s="63">
        <f t="shared" si="179"/>
        <v>0</v>
      </c>
      <c r="T479" s="63">
        <f t="shared" si="180"/>
        <v>0</v>
      </c>
      <c r="U479" s="63">
        <f t="shared" si="181"/>
        <v>0</v>
      </c>
      <c r="V479" s="63">
        <f t="shared" si="182"/>
        <v>0</v>
      </c>
      <c r="W479" s="63">
        <f t="shared" si="183"/>
        <v>0</v>
      </c>
      <c r="X479" s="61"/>
      <c r="Y479" s="61"/>
      <c r="Z479" s="61"/>
      <c r="AA479" s="61"/>
      <c r="AB479" s="61"/>
      <c r="AC479" s="61"/>
      <c r="AD479" s="61"/>
      <c r="AE479" s="61"/>
      <c r="AF479" s="61"/>
      <c r="AG479" s="61"/>
      <c r="AH479" s="61"/>
      <c r="AI479" s="61"/>
      <c r="AJ479" s="2">
        <f t="shared" si="170"/>
        <v>0</v>
      </c>
      <c r="AK479" s="61"/>
      <c r="AL479" s="61"/>
      <c r="AM479" s="61"/>
      <c r="AN479" s="61"/>
      <c r="AO479" s="61"/>
      <c r="AP479" s="61"/>
      <c r="AQ479" s="61"/>
      <c r="AR479" s="61"/>
      <c r="AS479" s="61"/>
      <c r="AT479" s="61"/>
      <c r="AU479" s="61"/>
      <c r="AV479" s="61"/>
      <c r="AW479" s="2">
        <f t="shared" si="171"/>
        <v>0</v>
      </c>
      <c r="AX479" s="61"/>
      <c r="AY479" s="61"/>
      <c r="AZ479" s="61"/>
      <c r="BA479" s="61"/>
      <c r="BB479" s="61"/>
      <c r="BC479" s="61"/>
      <c r="BD479" s="61"/>
      <c r="BE479" s="61"/>
      <c r="BF479" s="61"/>
      <c r="BG479" s="61"/>
      <c r="BH479" s="61"/>
      <c r="BI479" s="61"/>
      <c r="BJ479" s="2">
        <f t="shared" si="172"/>
        <v>0</v>
      </c>
      <c r="BL479" s="61"/>
      <c r="BM479" s="61"/>
      <c r="BN479" s="61"/>
      <c r="BO479" s="61"/>
      <c r="BP479" s="61"/>
      <c r="BQ479" s="61"/>
      <c r="BR479" s="61"/>
      <c r="BS479" s="61"/>
      <c r="BT479" s="61"/>
      <c r="BU479" s="61"/>
      <c r="BV479" s="61"/>
      <c r="BW479" s="61"/>
      <c r="BX479" s="2">
        <f t="shared" si="186"/>
        <v>0</v>
      </c>
      <c r="BY479" s="61"/>
      <c r="BZ479" s="61"/>
      <c r="CA479" s="61"/>
      <c r="CB479" s="61"/>
      <c r="CC479" s="61"/>
      <c r="CD479" s="61"/>
      <c r="CE479" s="61"/>
      <c r="CF479" s="61"/>
      <c r="CG479" s="61"/>
      <c r="CH479" s="61"/>
      <c r="CI479" s="61"/>
      <c r="CJ479" s="61"/>
      <c r="CK479" s="2">
        <f t="shared" si="184"/>
        <v>0</v>
      </c>
      <c r="CL479" s="61"/>
      <c r="CM479" s="61"/>
      <c r="CN479" s="61"/>
      <c r="CO479" s="61"/>
      <c r="CP479" s="61"/>
      <c r="CQ479" s="61"/>
      <c r="CR479" s="61"/>
      <c r="CS479" s="61"/>
      <c r="CT479" s="61"/>
      <c r="CU479" s="61"/>
      <c r="CV479" s="61"/>
      <c r="CW479" s="61"/>
      <c r="CX479" s="2">
        <f t="shared" si="185"/>
        <v>0</v>
      </c>
    </row>
    <row r="480" spans="1:102">
      <c r="A480" s="61"/>
      <c r="B480" s="61"/>
      <c r="C480" s="61"/>
      <c r="D480" s="61"/>
      <c r="E480" s="112">
        <f t="shared" si="164"/>
        <v>0</v>
      </c>
      <c r="F480" s="113">
        <f t="shared" si="173"/>
        <v>0</v>
      </c>
      <c r="G480" s="2">
        <f t="shared" si="165"/>
        <v>0</v>
      </c>
      <c r="H480" s="112">
        <f t="shared" si="174"/>
        <v>0</v>
      </c>
      <c r="I480" s="113">
        <f t="shared" si="175"/>
        <v>0</v>
      </c>
      <c r="J480" s="63">
        <f t="shared" si="176"/>
        <v>0</v>
      </c>
      <c r="K480" s="112">
        <f t="shared" si="177"/>
        <v>0</v>
      </c>
      <c r="L480" s="113">
        <f t="shared" si="178"/>
        <v>0</v>
      </c>
      <c r="M480" s="63">
        <f t="shared" si="166"/>
        <v>0</v>
      </c>
      <c r="N480" s="112">
        <f t="shared" si="167"/>
        <v>0</v>
      </c>
      <c r="O480" s="113">
        <f t="shared" si="168"/>
        <v>0</v>
      </c>
      <c r="P480" s="2">
        <f t="shared" si="169"/>
        <v>0</v>
      </c>
      <c r="Q480" s="61"/>
      <c r="R480" s="61"/>
      <c r="S480" s="63">
        <f t="shared" si="179"/>
        <v>0</v>
      </c>
      <c r="T480" s="63">
        <f t="shared" si="180"/>
        <v>0</v>
      </c>
      <c r="U480" s="63">
        <f t="shared" si="181"/>
        <v>0</v>
      </c>
      <c r="V480" s="63">
        <f t="shared" si="182"/>
        <v>0</v>
      </c>
      <c r="W480" s="63">
        <f t="shared" si="183"/>
        <v>0</v>
      </c>
      <c r="X480" s="61"/>
      <c r="Y480" s="61"/>
      <c r="Z480" s="61"/>
      <c r="AA480" s="61"/>
      <c r="AB480" s="61"/>
      <c r="AC480" s="61"/>
      <c r="AD480" s="61"/>
      <c r="AE480" s="61"/>
      <c r="AF480" s="61"/>
      <c r="AG480" s="61"/>
      <c r="AH480" s="61"/>
      <c r="AI480" s="61"/>
      <c r="AJ480" s="2">
        <f t="shared" si="170"/>
        <v>0</v>
      </c>
      <c r="AK480" s="61"/>
      <c r="AL480" s="61"/>
      <c r="AM480" s="61"/>
      <c r="AN480" s="61"/>
      <c r="AO480" s="61"/>
      <c r="AP480" s="61"/>
      <c r="AQ480" s="61"/>
      <c r="AR480" s="61"/>
      <c r="AS480" s="61"/>
      <c r="AT480" s="61"/>
      <c r="AU480" s="61"/>
      <c r="AV480" s="61"/>
      <c r="AW480" s="2">
        <f t="shared" si="171"/>
        <v>0</v>
      </c>
      <c r="AX480" s="61"/>
      <c r="AY480" s="61"/>
      <c r="AZ480" s="61"/>
      <c r="BA480" s="61"/>
      <c r="BB480" s="61"/>
      <c r="BC480" s="61"/>
      <c r="BD480" s="61"/>
      <c r="BE480" s="61"/>
      <c r="BF480" s="61"/>
      <c r="BG480" s="61"/>
      <c r="BH480" s="61"/>
      <c r="BI480" s="61"/>
      <c r="BJ480" s="2">
        <f t="shared" si="172"/>
        <v>0</v>
      </c>
      <c r="BL480" s="61"/>
      <c r="BM480" s="61"/>
      <c r="BN480" s="61"/>
      <c r="BO480" s="61"/>
      <c r="BP480" s="61"/>
      <c r="BQ480" s="61"/>
      <c r="BR480" s="61"/>
      <c r="BS480" s="61"/>
      <c r="BT480" s="61"/>
      <c r="BU480" s="61"/>
      <c r="BV480" s="61"/>
      <c r="BW480" s="61"/>
      <c r="BX480" s="2">
        <f t="shared" si="186"/>
        <v>0</v>
      </c>
      <c r="BY480" s="61"/>
      <c r="BZ480" s="61"/>
      <c r="CA480" s="61"/>
      <c r="CB480" s="61"/>
      <c r="CC480" s="61"/>
      <c r="CD480" s="61"/>
      <c r="CE480" s="61"/>
      <c r="CF480" s="61"/>
      <c r="CG480" s="61"/>
      <c r="CH480" s="61"/>
      <c r="CI480" s="61"/>
      <c r="CJ480" s="61"/>
      <c r="CK480" s="2">
        <f t="shared" si="184"/>
        <v>0</v>
      </c>
      <c r="CL480" s="61"/>
      <c r="CM480" s="61"/>
      <c r="CN480" s="61"/>
      <c r="CO480" s="61"/>
      <c r="CP480" s="61"/>
      <c r="CQ480" s="61"/>
      <c r="CR480" s="61"/>
      <c r="CS480" s="61"/>
      <c r="CT480" s="61"/>
      <c r="CU480" s="61"/>
      <c r="CV480" s="61"/>
      <c r="CW480" s="61"/>
      <c r="CX480" s="2">
        <f t="shared" si="185"/>
        <v>0</v>
      </c>
    </row>
    <row r="481" spans="1:102">
      <c r="A481" s="61"/>
      <c r="B481" s="61"/>
      <c r="C481" s="61"/>
      <c r="D481" s="61"/>
      <c r="E481" s="112">
        <f t="shared" si="164"/>
        <v>0</v>
      </c>
      <c r="F481" s="113">
        <f t="shared" si="173"/>
        <v>0</v>
      </c>
      <c r="G481" s="2">
        <f t="shared" si="165"/>
        <v>0</v>
      </c>
      <c r="H481" s="112">
        <f t="shared" si="174"/>
        <v>0</v>
      </c>
      <c r="I481" s="113">
        <f t="shared" si="175"/>
        <v>0</v>
      </c>
      <c r="J481" s="63">
        <f t="shared" si="176"/>
        <v>0</v>
      </c>
      <c r="K481" s="112">
        <f t="shared" si="177"/>
        <v>0</v>
      </c>
      <c r="L481" s="113">
        <f t="shared" si="178"/>
        <v>0</v>
      </c>
      <c r="M481" s="63">
        <f t="shared" si="166"/>
        <v>0</v>
      </c>
      <c r="N481" s="112">
        <f t="shared" si="167"/>
        <v>0</v>
      </c>
      <c r="O481" s="113">
        <f t="shared" si="168"/>
        <v>0</v>
      </c>
      <c r="P481" s="2">
        <f t="shared" si="169"/>
        <v>0</v>
      </c>
      <c r="Q481" s="61"/>
      <c r="R481" s="61"/>
      <c r="S481" s="63">
        <f t="shared" si="179"/>
        <v>0</v>
      </c>
      <c r="T481" s="63">
        <f t="shared" si="180"/>
        <v>0</v>
      </c>
      <c r="U481" s="63">
        <f t="shared" si="181"/>
        <v>0</v>
      </c>
      <c r="V481" s="63">
        <f t="shared" si="182"/>
        <v>0</v>
      </c>
      <c r="W481" s="63">
        <f t="shared" si="183"/>
        <v>0</v>
      </c>
      <c r="X481" s="61"/>
      <c r="Y481" s="61"/>
      <c r="Z481" s="61"/>
      <c r="AA481" s="61"/>
      <c r="AB481" s="61"/>
      <c r="AC481" s="61"/>
      <c r="AD481" s="61"/>
      <c r="AE481" s="61"/>
      <c r="AF481" s="61"/>
      <c r="AG481" s="61"/>
      <c r="AH481" s="61"/>
      <c r="AI481" s="61"/>
      <c r="AJ481" s="2">
        <f t="shared" si="170"/>
        <v>0</v>
      </c>
      <c r="AK481" s="61"/>
      <c r="AL481" s="61"/>
      <c r="AM481" s="61"/>
      <c r="AN481" s="61"/>
      <c r="AO481" s="61"/>
      <c r="AP481" s="61"/>
      <c r="AQ481" s="61"/>
      <c r="AR481" s="61"/>
      <c r="AS481" s="61"/>
      <c r="AT481" s="61"/>
      <c r="AU481" s="61"/>
      <c r="AV481" s="61"/>
      <c r="AW481" s="2">
        <f t="shared" si="171"/>
        <v>0</v>
      </c>
      <c r="AX481" s="61"/>
      <c r="AY481" s="61"/>
      <c r="AZ481" s="61"/>
      <c r="BA481" s="61"/>
      <c r="BB481" s="61"/>
      <c r="BC481" s="61"/>
      <c r="BD481" s="61"/>
      <c r="BE481" s="61"/>
      <c r="BF481" s="61"/>
      <c r="BG481" s="61"/>
      <c r="BH481" s="61"/>
      <c r="BI481" s="61"/>
      <c r="BJ481" s="2">
        <f t="shared" si="172"/>
        <v>0</v>
      </c>
      <c r="BL481" s="61"/>
      <c r="BM481" s="61"/>
      <c r="BN481" s="61"/>
      <c r="BO481" s="61"/>
      <c r="BP481" s="61"/>
      <c r="BQ481" s="61"/>
      <c r="BR481" s="61"/>
      <c r="BS481" s="61"/>
      <c r="BT481" s="61"/>
      <c r="BU481" s="61"/>
      <c r="BV481" s="61"/>
      <c r="BW481" s="61"/>
      <c r="BX481" s="2">
        <f t="shared" si="186"/>
        <v>0</v>
      </c>
      <c r="BY481" s="61"/>
      <c r="BZ481" s="61"/>
      <c r="CA481" s="61"/>
      <c r="CB481" s="61"/>
      <c r="CC481" s="61"/>
      <c r="CD481" s="61"/>
      <c r="CE481" s="61"/>
      <c r="CF481" s="61"/>
      <c r="CG481" s="61"/>
      <c r="CH481" s="61"/>
      <c r="CI481" s="61"/>
      <c r="CJ481" s="61"/>
      <c r="CK481" s="2">
        <f t="shared" si="184"/>
        <v>0</v>
      </c>
      <c r="CL481" s="61"/>
      <c r="CM481" s="61"/>
      <c r="CN481" s="61"/>
      <c r="CO481" s="61"/>
      <c r="CP481" s="61"/>
      <c r="CQ481" s="61"/>
      <c r="CR481" s="61"/>
      <c r="CS481" s="61"/>
      <c r="CT481" s="61"/>
      <c r="CU481" s="61"/>
      <c r="CV481" s="61"/>
      <c r="CW481" s="61"/>
      <c r="CX481" s="2">
        <f t="shared" si="185"/>
        <v>0</v>
      </c>
    </row>
    <row r="482" spans="1:102">
      <c r="A482" s="61"/>
      <c r="B482" s="61"/>
      <c r="C482" s="61"/>
      <c r="D482" s="61"/>
      <c r="E482" s="112">
        <f t="shared" si="164"/>
        <v>0</v>
      </c>
      <c r="F482" s="113">
        <f t="shared" si="173"/>
        <v>0</v>
      </c>
      <c r="G482" s="2">
        <f t="shared" si="165"/>
        <v>0</v>
      </c>
      <c r="H482" s="112">
        <f t="shared" si="174"/>
        <v>0</v>
      </c>
      <c r="I482" s="113">
        <f t="shared" si="175"/>
        <v>0</v>
      </c>
      <c r="J482" s="63">
        <f t="shared" si="176"/>
        <v>0</v>
      </c>
      <c r="K482" s="112">
        <f t="shared" si="177"/>
        <v>0</v>
      </c>
      <c r="L482" s="113">
        <f t="shared" si="178"/>
        <v>0</v>
      </c>
      <c r="M482" s="63">
        <f t="shared" si="166"/>
        <v>0</v>
      </c>
      <c r="N482" s="112">
        <f t="shared" si="167"/>
        <v>0</v>
      </c>
      <c r="O482" s="113">
        <f t="shared" si="168"/>
        <v>0</v>
      </c>
      <c r="P482" s="2">
        <f t="shared" si="169"/>
        <v>0</v>
      </c>
      <c r="Q482" s="61"/>
      <c r="R482" s="61"/>
      <c r="S482" s="63">
        <f t="shared" si="179"/>
        <v>0</v>
      </c>
      <c r="T482" s="63">
        <f t="shared" si="180"/>
        <v>0</v>
      </c>
      <c r="U482" s="63">
        <f t="shared" si="181"/>
        <v>0</v>
      </c>
      <c r="V482" s="63">
        <f t="shared" si="182"/>
        <v>0</v>
      </c>
      <c r="W482" s="63">
        <f t="shared" si="183"/>
        <v>0</v>
      </c>
      <c r="X482" s="61"/>
      <c r="Y482" s="61"/>
      <c r="Z482" s="61"/>
      <c r="AA482" s="61"/>
      <c r="AB482" s="61"/>
      <c r="AC482" s="61"/>
      <c r="AD482" s="61"/>
      <c r="AE482" s="61"/>
      <c r="AF482" s="61"/>
      <c r="AG482" s="61"/>
      <c r="AH482" s="61"/>
      <c r="AI482" s="61"/>
      <c r="AJ482" s="2">
        <f t="shared" si="170"/>
        <v>0</v>
      </c>
      <c r="AK482" s="61"/>
      <c r="AL482" s="61"/>
      <c r="AM482" s="61"/>
      <c r="AN482" s="61"/>
      <c r="AO482" s="61"/>
      <c r="AP482" s="61"/>
      <c r="AQ482" s="61"/>
      <c r="AR482" s="61"/>
      <c r="AS482" s="61"/>
      <c r="AT482" s="61"/>
      <c r="AU482" s="61"/>
      <c r="AV482" s="61"/>
      <c r="AW482" s="2">
        <f t="shared" si="171"/>
        <v>0</v>
      </c>
      <c r="AX482" s="61"/>
      <c r="AY482" s="61"/>
      <c r="AZ482" s="61"/>
      <c r="BA482" s="61"/>
      <c r="BB482" s="61"/>
      <c r="BC482" s="61"/>
      <c r="BD482" s="61"/>
      <c r="BE482" s="61"/>
      <c r="BF482" s="61"/>
      <c r="BG482" s="61"/>
      <c r="BH482" s="61"/>
      <c r="BI482" s="61"/>
      <c r="BJ482" s="2">
        <f t="shared" si="172"/>
        <v>0</v>
      </c>
      <c r="BL482" s="61"/>
      <c r="BM482" s="61"/>
      <c r="BN482" s="61"/>
      <c r="BO482" s="61"/>
      <c r="BP482" s="61"/>
      <c r="BQ482" s="61"/>
      <c r="BR482" s="61"/>
      <c r="BS482" s="61"/>
      <c r="BT482" s="61"/>
      <c r="BU482" s="61"/>
      <c r="BV482" s="61"/>
      <c r="BW482" s="61"/>
      <c r="BX482" s="2">
        <f t="shared" si="186"/>
        <v>0</v>
      </c>
      <c r="BY482" s="61"/>
      <c r="BZ482" s="61"/>
      <c r="CA482" s="61"/>
      <c r="CB482" s="61"/>
      <c r="CC482" s="61"/>
      <c r="CD482" s="61"/>
      <c r="CE482" s="61"/>
      <c r="CF482" s="61"/>
      <c r="CG482" s="61"/>
      <c r="CH482" s="61"/>
      <c r="CI482" s="61"/>
      <c r="CJ482" s="61"/>
      <c r="CK482" s="2">
        <f t="shared" si="184"/>
        <v>0</v>
      </c>
      <c r="CL482" s="61"/>
      <c r="CM482" s="61"/>
      <c r="CN482" s="61"/>
      <c r="CO482" s="61"/>
      <c r="CP482" s="61"/>
      <c r="CQ482" s="61"/>
      <c r="CR482" s="61"/>
      <c r="CS482" s="61"/>
      <c r="CT482" s="61"/>
      <c r="CU482" s="61"/>
      <c r="CV482" s="61"/>
      <c r="CW482" s="61"/>
      <c r="CX482" s="2">
        <f t="shared" si="185"/>
        <v>0</v>
      </c>
    </row>
    <row r="483" spans="1:102">
      <c r="A483" s="61"/>
      <c r="B483" s="61"/>
      <c r="C483" s="61"/>
      <c r="D483" s="61"/>
      <c r="E483" s="112">
        <f t="shared" si="164"/>
        <v>0</v>
      </c>
      <c r="F483" s="113">
        <f t="shared" si="173"/>
        <v>0</v>
      </c>
      <c r="G483" s="2">
        <f t="shared" si="165"/>
        <v>0</v>
      </c>
      <c r="H483" s="112">
        <f t="shared" si="174"/>
        <v>0</v>
      </c>
      <c r="I483" s="113">
        <f t="shared" si="175"/>
        <v>0</v>
      </c>
      <c r="J483" s="63">
        <f t="shared" si="176"/>
        <v>0</v>
      </c>
      <c r="K483" s="112">
        <f t="shared" si="177"/>
        <v>0</v>
      </c>
      <c r="L483" s="113">
        <f t="shared" si="178"/>
        <v>0</v>
      </c>
      <c r="M483" s="63">
        <f t="shared" si="166"/>
        <v>0</v>
      </c>
      <c r="N483" s="112">
        <f t="shared" si="167"/>
        <v>0</v>
      </c>
      <c r="O483" s="113">
        <f t="shared" si="168"/>
        <v>0</v>
      </c>
      <c r="P483" s="2">
        <f t="shared" si="169"/>
        <v>0</v>
      </c>
      <c r="Q483" s="61"/>
      <c r="R483" s="61"/>
      <c r="S483" s="63">
        <f t="shared" si="179"/>
        <v>0</v>
      </c>
      <c r="T483" s="63">
        <f t="shared" si="180"/>
        <v>0</v>
      </c>
      <c r="U483" s="63">
        <f t="shared" si="181"/>
        <v>0</v>
      </c>
      <c r="V483" s="63">
        <f t="shared" si="182"/>
        <v>0</v>
      </c>
      <c r="W483" s="63">
        <f t="shared" si="183"/>
        <v>0</v>
      </c>
      <c r="X483" s="61"/>
      <c r="Y483" s="61"/>
      <c r="Z483" s="61"/>
      <c r="AA483" s="61"/>
      <c r="AB483" s="61"/>
      <c r="AC483" s="61"/>
      <c r="AD483" s="61"/>
      <c r="AE483" s="61"/>
      <c r="AF483" s="61"/>
      <c r="AG483" s="61"/>
      <c r="AH483" s="61"/>
      <c r="AI483" s="61"/>
      <c r="AJ483" s="2">
        <f t="shared" si="170"/>
        <v>0</v>
      </c>
      <c r="AK483" s="61"/>
      <c r="AL483" s="61"/>
      <c r="AM483" s="61"/>
      <c r="AN483" s="61"/>
      <c r="AO483" s="61"/>
      <c r="AP483" s="61"/>
      <c r="AQ483" s="61"/>
      <c r="AR483" s="61"/>
      <c r="AS483" s="61"/>
      <c r="AT483" s="61"/>
      <c r="AU483" s="61"/>
      <c r="AV483" s="61"/>
      <c r="AW483" s="2">
        <f t="shared" si="171"/>
        <v>0</v>
      </c>
      <c r="AX483" s="61"/>
      <c r="AY483" s="61"/>
      <c r="AZ483" s="61"/>
      <c r="BA483" s="61"/>
      <c r="BB483" s="61"/>
      <c r="BC483" s="61"/>
      <c r="BD483" s="61"/>
      <c r="BE483" s="61"/>
      <c r="BF483" s="61"/>
      <c r="BG483" s="61"/>
      <c r="BH483" s="61"/>
      <c r="BI483" s="61"/>
      <c r="BJ483" s="2">
        <f t="shared" si="172"/>
        <v>0</v>
      </c>
      <c r="BL483" s="61"/>
      <c r="BM483" s="61"/>
      <c r="BN483" s="61"/>
      <c r="BO483" s="61"/>
      <c r="BP483" s="61"/>
      <c r="BQ483" s="61"/>
      <c r="BR483" s="61"/>
      <c r="BS483" s="61"/>
      <c r="BT483" s="61"/>
      <c r="BU483" s="61"/>
      <c r="BV483" s="61"/>
      <c r="BW483" s="61"/>
      <c r="BX483" s="2">
        <f t="shared" si="186"/>
        <v>0</v>
      </c>
      <c r="BY483" s="61"/>
      <c r="BZ483" s="61"/>
      <c r="CA483" s="61"/>
      <c r="CB483" s="61"/>
      <c r="CC483" s="61"/>
      <c r="CD483" s="61"/>
      <c r="CE483" s="61"/>
      <c r="CF483" s="61"/>
      <c r="CG483" s="61"/>
      <c r="CH483" s="61"/>
      <c r="CI483" s="61"/>
      <c r="CJ483" s="61"/>
      <c r="CK483" s="2">
        <f t="shared" si="184"/>
        <v>0</v>
      </c>
      <c r="CL483" s="61"/>
      <c r="CM483" s="61"/>
      <c r="CN483" s="61"/>
      <c r="CO483" s="61"/>
      <c r="CP483" s="61"/>
      <c r="CQ483" s="61"/>
      <c r="CR483" s="61"/>
      <c r="CS483" s="61"/>
      <c r="CT483" s="61"/>
      <c r="CU483" s="61"/>
      <c r="CV483" s="61"/>
      <c r="CW483" s="61"/>
      <c r="CX483" s="2">
        <f t="shared" si="185"/>
        <v>0</v>
      </c>
    </row>
    <row r="484" spans="1:102">
      <c r="A484" s="61"/>
      <c r="B484" s="61"/>
      <c r="C484" s="61"/>
      <c r="D484" s="61"/>
      <c r="E484" s="112">
        <f t="shared" si="164"/>
        <v>0</v>
      </c>
      <c r="F484" s="113">
        <f t="shared" si="173"/>
        <v>0</v>
      </c>
      <c r="G484" s="2">
        <f t="shared" si="165"/>
        <v>0</v>
      </c>
      <c r="H484" s="112">
        <f t="shared" si="174"/>
        <v>0</v>
      </c>
      <c r="I484" s="113">
        <f t="shared" si="175"/>
        <v>0</v>
      </c>
      <c r="J484" s="63">
        <f t="shared" si="176"/>
        <v>0</v>
      </c>
      <c r="K484" s="112">
        <f t="shared" si="177"/>
        <v>0</v>
      </c>
      <c r="L484" s="113">
        <f t="shared" si="178"/>
        <v>0</v>
      </c>
      <c r="M484" s="63">
        <f t="shared" si="166"/>
        <v>0</v>
      </c>
      <c r="N484" s="112">
        <f t="shared" si="167"/>
        <v>0</v>
      </c>
      <c r="O484" s="113">
        <f t="shared" si="168"/>
        <v>0</v>
      </c>
      <c r="P484" s="2">
        <f t="shared" si="169"/>
        <v>0</v>
      </c>
      <c r="Q484" s="61"/>
      <c r="R484" s="61"/>
      <c r="S484" s="63">
        <f t="shared" si="179"/>
        <v>0</v>
      </c>
      <c r="T484" s="63">
        <f t="shared" si="180"/>
        <v>0</v>
      </c>
      <c r="U484" s="63">
        <f t="shared" si="181"/>
        <v>0</v>
      </c>
      <c r="V484" s="63">
        <f t="shared" si="182"/>
        <v>0</v>
      </c>
      <c r="W484" s="63">
        <f t="shared" si="183"/>
        <v>0</v>
      </c>
      <c r="X484" s="61"/>
      <c r="Y484" s="61"/>
      <c r="Z484" s="61"/>
      <c r="AA484" s="61"/>
      <c r="AB484" s="61"/>
      <c r="AC484" s="61"/>
      <c r="AD484" s="61"/>
      <c r="AE484" s="61"/>
      <c r="AF484" s="61"/>
      <c r="AG484" s="61"/>
      <c r="AH484" s="61"/>
      <c r="AI484" s="61"/>
      <c r="AJ484" s="2">
        <f t="shared" si="170"/>
        <v>0</v>
      </c>
      <c r="AK484" s="61"/>
      <c r="AL484" s="61"/>
      <c r="AM484" s="61"/>
      <c r="AN484" s="61"/>
      <c r="AO484" s="61"/>
      <c r="AP484" s="61"/>
      <c r="AQ484" s="61"/>
      <c r="AR484" s="61"/>
      <c r="AS484" s="61"/>
      <c r="AT484" s="61"/>
      <c r="AU484" s="61"/>
      <c r="AV484" s="61"/>
      <c r="AW484" s="2">
        <f t="shared" si="171"/>
        <v>0</v>
      </c>
      <c r="AX484" s="61"/>
      <c r="AY484" s="61"/>
      <c r="AZ484" s="61"/>
      <c r="BA484" s="61"/>
      <c r="BB484" s="61"/>
      <c r="BC484" s="61"/>
      <c r="BD484" s="61"/>
      <c r="BE484" s="61"/>
      <c r="BF484" s="61"/>
      <c r="BG484" s="61"/>
      <c r="BH484" s="61"/>
      <c r="BI484" s="61"/>
      <c r="BJ484" s="2">
        <f t="shared" si="172"/>
        <v>0</v>
      </c>
      <c r="BL484" s="61"/>
      <c r="BM484" s="61"/>
      <c r="BN484" s="61"/>
      <c r="BO484" s="61"/>
      <c r="BP484" s="61"/>
      <c r="BQ484" s="61"/>
      <c r="BR484" s="61"/>
      <c r="BS484" s="61"/>
      <c r="BT484" s="61"/>
      <c r="BU484" s="61"/>
      <c r="BV484" s="61"/>
      <c r="BW484" s="61"/>
      <c r="BX484" s="2">
        <f t="shared" si="186"/>
        <v>0</v>
      </c>
      <c r="BY484" s="61"/>
      <c r="BZ484" s="61"/>
      <c r="CA484" s="61"/>
      <c r="CB484" s="61"/>
      <c r="CC484" s="61"/>
      <c r="CD484" s="61"/>
      <c r="CE484" s="61"/>
      <c r="CF484" s="61"/>
      <c r="CG484" s="61"/>
      <c r="CH484" s="61"/>
      <c r="CI484" s="61"/>
      <c r="CJ484" s="61"/>
      <c r="CK484" s="2">
        <f t="shared" si="184"/>
        <v>0</v>
      </c>
      <c r="CL484" s="61"/>
      <c r="CM484" s="61"/>
      <c r="CN484" s="61"/>
      <c r="CO484" s="61"/>
      <c r="CP484" s="61"/>
      <c r="CQ484" s="61"/>
      <c r="CR484" s="61"/>
      <c r="CS484" s="61"/>
      <c r="CT484" s="61"/>
      <c r="CU484" s="61"/>
      <c r="CV484" s="61"/>
      <c r="CW484" s="61"/>
      <c r="CX484" s="2">
        <f t="shared" si="185"/>
        <v>0</v>
      </c>
    </row>
    <row r="485" spans="1:102">
      <c r="A485" s="61"/>
      <c r="B485" s="61"/>
      <c r="C485" s="61"/>
      <c r="D485" s="61"/>
      <c r="E485" s="112">
        <f t="shared" ref="E485:E500" si="187">AJ485</f>
        <v>0</v>
      </c>
      <c r="F485" s="113">
        <f t="shared" si="173"/>
        <v>0</v>
      </c>
      <c r="G485" s="2">
        <f t="shared" ref="G485:G500" si="188">E485-F485</f>
        <v>0</v>
      </c>
      <c r="H485" s="112">
        <f t="shared" si="174"/>
        <v>0</v>
      </c>
      <c r="I485" s="113">
        <f t="shared" si="175"/>
        <v>0</v>
      </c>
      <c r="J485" s="63">
        <f t="shared" si="176"/>
        <v>0</v>
      </c>
      <c r="K485" s="112">
        <f t="shared" si="177"/>
        <v>0</v>
      </c>
      <c r="L485" s="113">
        <f t="shared" si="178"/>
        <v>0</v>
      </c>
      <c r="M485" s="63">
        <f t="shared" ref="M485:M500" si="189">K485-L485</f>
        <v>0</v>
      </c>
      <c r="N485" s="112">
        <f t="shared" ref="N485:N500" si="190">D485+E485-H485-K485</f>
        <v>0</v>
      </c>
      <c r="O485" s="113">
        <f t="shared" ref="O485:O500" si="191">D485+F485-I485-L485</f>
        <v>0</v>
      </c>
      <c r="P485" s="2">
        <f t="shared" ref="P485:P500" si="192">N485-O485</f>
        <v>0</v>
      </c>
      <c r="Q485" s="61"/>
      <c r="R485" s="61"/>
      <c r="S485" s="63">
        <f t="shared" si="179"/>
        <v>0</v>
      </c>
      <c r="T485" s="63">
        <f t="shared" si="180"/>
        <v>0</v>
      </c>
      <c r="U485" s="63">
        <f t="shared" si="181"/>
        <v>0</v>
      </c>
      <c r="V485" s="63">
        <f t="shared" si="182"/>
        <v>0</v>
      </c>
      <c r="W485" s="63">
        <f t="shared" si="183"/>
        <v>0</v>
      </c>
      <c r="X485" s="61"/>
      <c r="Y485" s="61"/>
      <c r="Z485" s="61"/>
      <c r="AA485" s="61"/>
      <c r="AB485" s="61"/>
      <c r="AC485" s="61"/>
      <c r="AD485" s="61"/>
      <c r="AE485" s="61"/>
      <c r="AF485" s="61"/>
      <c r="AG485" s="61"/>
      <c r="AH485" s="61"/>
      <c r="AI485" s="61"/>
      <c r="AJ485" s="2">
        <f t="shared" ref="AJ485:AJ500" si="193">SUM(X485:AI485)</f>
        <v>0</v>
      </c>
      <c r="AK485" s="61"/>
      <c r="AL485" s="61"/>
      <c r="AM485" s="61"/>
      <c r="AN485" s="61"/>
      <c r="AO485" s="61"/>
      <c r="AP485" s="61"/>
      <c r="AQ485" s="61"/>
      <c r="AR485" s="61"/>
      <c r="AS485" s="61"/>
      <c r="AT485" s="61"/>
      <c r="AU485" s="61"/>
      <c r="AV485" s="61"/>
      <c r="AW485" s="2">
        <f t="shared" ref="AW485:AW500" si="194">SUM(AK485:AV485)</f>
        <v>0</v>
      </c>
      <c r="AX485" s="61"/>
      <c r="AY485" s="61"/>
      <c r="AZ485" s="61"/>
      <c r="BA485" s="61"/>
      <c r="BB485" s="61"/>
      <c r="BC485" s="61"/>
      <c r="BD485" s="61"/>
      <c r="BE485" s="61"/>
      <c r="BF485" s="61"/>
      <c r="BG485" s="61"/>
      <c r="BH485" s="61"/>
      <c r="BI485" s="61"/>
      <c r="BJ485" s="2">
        <f t="shared" ref="BJ485:BJ500" si="195">SUM(AX485:BI485)</f>
        <v>0</v>
      </c>
      <c r="BL485" s="61"/>
      <c r="BM485" s="61"/>
      <c r="BN485" s="61"/>
      <c r="BO485" s="61"/>
      <c r="BP485" s="61"/>
      <c r="BQ485" s="61"/>
      <c r="BR485" s="61"/>
      <c r="BS485" s="61"/>
      <c r="BT485" s="61"/>
      <c r="BU485" s="61"/>
      <c r="BV485" s="61"/>
      <c r="BW485" s="61"/>
      <c r="BX485" s="2">
        <f t="shared" si="186"/>
        <v>0</v>
      </c>
      <c r="BY485" s="61"/>
      <c r="BZ485" s="61"/>
      <c r="CA485" s="61"/>
      <c r="CB485" s="61"/>
      <c r="CC485" s="61"/>
      <c r="CD485" s="61"/>
      <c r="CE485" s="61"/>
      <c r="CF485" s="61"/>
      <c r="CG485" s="61"/>
      <c r="CH485" s="61"/>
      <c r="CI485" s="61"/>
      <c r="CJ485" s="61"/>
      <c r="CK485" s="2">
        <f t="shared" si="184"/>
        <v>0</v>
      </c>
      <c r="CL485" s="61"/>
      <c r="CM485" s="61"/>
      <c r="CN485" s="61"/>
      <c r="CO485" s="61"/>
      <c r="CP485" s="61"/>
      <c r="CQ485" s="61"/>
      <c r="CR485" s="61"/>
      <c r="CS485" s="61"/>
      <c r="CT485" s="61"/>
      <c r="CU485" s="61"/>
      <c r="CV485" s="61"/>
      <c r="CW485" s="61"/>
      <c r="CX485" s="2">
        <f t="shared" si="185"/>
        <v>0</v>
      </c>
    </row>
    <row r="486" spans="1:102">
      <c r="A486" s="61"/>
      <c r="B486" s="61"/>
      <c r="C486" s="61"/>
      <c r="D486" s="61"/>
      <c r="E486" s="112">
        <f t="shared" si="187"/>
        <v>0</v>
      </c>
      <c r="F486" s="113">
        <f t="shared" si="173"/>
        <v>0</v>
      </c>
      <c r="G486" s="2">
        <f t="shared" si="188"/>
        <v>0</v>
      </c>
      <c r="H486" s="112">
        <f t="shared" si="174"/>
        <v>0</v>
      </c>
      <c r="I486" s="113">
        <f t="shared" si="175"/>
        <v>0</v>
      </c>
      <c r="J486" s="63">
        <f t="shared" si="176"/>
        <v>0</v>
      </c>
      <c r="K486" s="112">
        <f t="shared" si="177"/>
        <v>0</v>
      </c>
      <c r="L486" s="113">
        <f t="shared" si="178"/>
        <v>0</v>
      </c>
      <c r="M486" s="63">
        <f t="shared" si="189"/>
        <v>0</v>
      </c>
      <c r="N486" s="112">
        <f t="shared" si="190"/>
        <v>0</v>
      </c>
      <c r="O486" s="113">
        <f t="shared" si="191"/>
        <v>0</v>
      </c>
      <c r="P486" s="2">
        <f t="shared" si="192"/>
        <v>0</v>
      </c>
      <c r="Q486" s="61"/>
      <c r="R486" s="61"/>
      <c r="S486" s="63">
        <f t="shared" si="179"/>
        <v>0</v>
      </c>
      <c r="T486" s="63">
        <f t="shared" si="180"/>
        <v>0</v>
      </c>
      <c r="U486" s="63">
        <f t="shared" si="181"/>
        <v>0</v>
      </c>
      <c r="V486" s="63">
        <f t="shared" si="182"/>
        <v>0</v>
      </c>
      <c r="W486" s="63">
        <f t="shared" si="183"/>
        <v>0</v>
      </c>
      <c r="X486" s="61"/>
      <c r="Y486" s="61"/>
      <c r="Z486" s="61"/>
      <c r="AA486" s="61"/>
      <c r="AB486" s="61"/>
      <c r="AC486" s="61"/>
      <c r="AD486" s="61"/>
      <c r="AE486" s="61"/>
      <c r="AF486" s="61"/>
      <c r="AG486" s="61"/>
      <c r="AH486" s="61"/>
      <c r="AI486" s="61"/>
      <c r="AJ486" s="2">
        <f t="shared" si="193"/>
        <v>0</v>
      </c>
      <c r="AK486" s="61"/>
      <c r="AL486" s="61"/>
      <c r="AM486" s="61"/>
      <c r="AN486" s="61"/>
      <c r="AO486" s="61"/>
      <c r="AP486" s="61"/>
      <c r="AQ486" s="61"/>
      <c r="AR486" s="61"/>
      <c r="AS486" s="61"/>
      <c r="AT486" s="61"/>
      <c r="AU486" s="61"/>
      <c r="AV486" s="61"/>
      <c r="AW486" s="2">
        <f t="shared" si="194"/>
        <v>0</v>
      </c>
      <c r="AX486" s="61"/>
      <c r="AY486" s="61"/>
      <c r="AZ486" s="61"/>
      <c r="BA486" s="61"/>
      <c r="BB486" s="61"/>
      <c r="BC486" s="61"/>
      <c r="BD486" s="61"/>
      <c r="BE486" s="61"/>
      <c r="BF486" s="61"/>
      <c r="BG486" s="61"/>
      <c r="BH486" s="61"/>
      <c r="BI486" s="61"/>
      <c r="BJ486" s="2">
        <f t="shared" si="195"/>
        <v>0</v>
      </c>
      <c r="BL486" s="61"/>
      <c r="BM486" s="61"/>
      <c r="BN486" s="61"/>
      <c r="BO486" s="61"/>
      <c r="BP486" s="61"/>
      <c r="BQ486" s="61"/>
      <c r="BR486" s="61"/>
      <c r="BS486" s="61"/>
      <c r="BT486" s="61"/>
      <c r="BU486" s="61"/>
      <c r="BV486" s="61"/>
      <c r="BW486" s="61"/>
      <c r="BX486" s="2">
        <f t="shared" si="186"/>
        <v>0</v>
      </c>
      <c r="BY486" s="61"/>
      <c r="BZ486" s="61"/>
      <c r="CA486" s="61"/>
      <c r="CB486" s="61"/>
      <c r="CC486" s="61"/>
      <c r="CD486" s="61"/>
      <c r="CE486" s="61"/>
      <c r="CF486" s="61"/>
      <c r="CG486" s="61"/>
      <c r="CH486" s="61"/>
      <c r="CI486" s="61"/>
      <c r="CJ486" s="61"/>
      <c r="CK486" s="2">
        <f t="shared" si="184"/>
        <v>0</v>
      </c>
      <c r="CL486" s="61"/>
      <c r="CM486" s="61"/>
      <c r="CN486" s="61"/>
      <c r="CO486" s="61"/>
      <c r="CP486" s="61"/>
      <c r="CQ486" s="61"/>
      <c r="CR486" s="61"/>
      <c r="CS486" s="61"/>
      <c r="CT486" s="61"/>
      <c r="CU486" s="61"/>
      <c r="CV486" s="61"/>
      <c r="CW486" s="61"/>
      <c r="CX486" s="2">
        <f t="shared" si="185"/>
        <v>0</v>
      </c>
    </row>
    <row r="487" spans="1:102">
      <c r="A487" s="61"/>
      <c r="B487" s="61"/>
      <c r="C487" s="61"/>
      <c r="D487" s="61"/>
      <c r="E487" s="112">
        <f t="shared" si="187"/>
        <v>0</v>
      </c>
      <c r="F487" s="113">
        <f t="shared" si="173"/>
        <v>0</v>
      </c>
      <c r="G487" s="2">
        <f t="shared" si="188"/>
        <v>0</v>
      </c>
      <c r="H487" s="112">
        <f t="shared" si="174"/>
        <v>0</v>
      </c>
      <c r="I487" s="113">
        <f t="shared" si="175"/>
        <v>0</v>
      </c>
      <c r="J487" s="63">
        <f t="shared" si="176"/>
        <v>0</v>
      </c>
      <c r="K487" s="112">
        <f t="shared" si="177"/>
        <v>0</v>
      </c>
      <c r="L487" s="113">
        <f t="shared" si="178"/>
        <v>0</v>
      </c>
      <c r="M487" s="63">
        <f t="shared" si="189"/>
        <v>0</v>
      </c>
      <c r="N487" s="112">
        <f t="shared" si="190"/>
        <v>0</v>
      </c>
      <c r="O487" s="113">
        <f t="shared" si="191"/>
        <v>0</v>
      </c>
      <c r="P487" s="2">
        <f t="shared" si="192"/>
        <v>0</v>
      </c>
      <c r="Q487" s="61"/>
      <c r="R487" s="61"/>
      <c r="S487" s="63">
        <f t="shared" si="179"/>
        <v>0</v>
      </c>
      <c r="T487" s="63">
        <f t="shared" si="180"/>
        <v>0</v>
      </c>
      <c r="U487" s="63">
        <f t="shared" si="181"/>
        <v>0</v>
      </c>
      <c r="V487" s="63">
        <f t="shared" si="182"/>
        <v>0</v>
      </c>
      <c r="W487" s="63">
        <f t="shared" si="183"/>
        <v>0</v>
      </c>
      <c r="X487" s="61"/>
      <c r="Y487" s="61"/>
      <c r="Z487" s="61"/>
      <c r="AA487" s="61"/>
      <c r="AB487" s="61"/>
      <c r="AC487" s="61"/>
      <c r="AD487" s="61"/>
      <c r="AE487" s="61"/>
      <c r="AF487" s="61"/>
      <c r="AG487" s="61"/>
      <c r="AH487" s="61"/>
      <c r="AI487" s="61"/>
      <c r="AJ487" s="2">
        <f t="shared" si="193"/>
        <v>0</v>
      </c>
      <c r="AK487" s="61"/>
      <c r="AL487" s="61"/>
      <c r="AM487" s="61"/>
      <c r="AN487" s="61"/>
      <c r="AO487" s="61"/>
      <c r="AP487" s="61"/>
      <c r="AQ487" s="61"/>
      <c r="AR487" s="61"/>
      <c r="AS487" s="61"/>
      <c r="AT487" s="61"/>
      <c r="AU487" s="61"/>
      <c r="AV487" s="61"/>
      <c r="AW487" s="2">
        <f t="shared" si="194"/>
        <v>0</v>
      </c>
      <c r="AX487" s="61"/>
      <c r="AY487" s="61"/>
      <c r="AZ487" s="61"/>
      <c r="BA487" s="61"/>
      <c r="BB487" s="61"/>
      <c r="BC487" s="61"/>
      <c r="BD487" s="61"/>
      <c r="BE487" s="61"/>
      <c r="BF487" s="61"/>
      <c r="BG487" s="61"/>
      <c r="BH487" s="61"/>
      <c r="BI487" s="61"/>
      <c r="BJ487" s="2">
        <f t="shared" si="195"/>
        <v>0</v>
      </c>
      <c r="BL487" s="61"/>
      <c r="BM487" s="61"/>
      <c r="BN487" s="61"/>
      <c r="BO487" s="61"/>
      <c r="BP487" s="61"/>
      <c r="BQ487" s="61"/>
      <c r="BR487" s="61"/>
      <c r="BS487" s="61"/>
      <c r="BT487" s="61"/>
      <c r="BU487" s="61"/>
      <c r="BV487" s="61"/>
      <c r="BW487" s="61"/>
      <c r="BX487" s="2">
        <f t="shared" si="186"/>
        <v>0</v>
      </c>
      <c r="BY487" s="61"/>
      <c r="BZ487" s="61"/>
      <c r="CA487" s="61"/>
      <c r="CB487" s="61"/>
      <c r="CC487" s="61"/>
      <c r="CD487" s="61"/>
      <c r="CE487" s="61"/>
      <c r="CF487" s="61"/>
      <c r="CG487" s="61"/>
      <c r="CH487" s="61"/>
      <c r="CI487" s="61"/>
      <c r="CJ487" s="61"/>
      <c r="CK487" s="2">
        <f t="shared" si="184"/>
        <v>0</v>
      </c>
      <c r="CL487" s="61"/>
      <c r="CM487" s="61"/>
      <c r="CN487" s="61"/>
      <c r="CO487" s="61"/>
      <c r="CP487" s="61"/>
      <c r="CQ487" s="61"/>
      <c r="CR487" s="61"/>
      <c r="CS487" s="61"/>
      <c r="CT487" s="61"/>
      <c r="CU487" s="61"/>
      <c r="CV487" s="61"/>
      <c r="CW487" s="61"/>
      <c r="CX487" s="2">
        <f t="shared" si="185"/>
        <v>0</v>
      </c>
    </row>
    <row r="488" spans="1:102">
      <c r="A488" s="61"/>
      <c r="B488" s="61"/>
      <c r="C488" s="61"/>
      <c r="D488" s="61"/>
      <c r="E488" s="112">
        <f t="shared" si="187"/>
        <v>0</v>
      </c>
      <c r="F488" s="113">
        <f t="shared" si="173"/>
        <v>0</v>
      </c>
      <c r="G488" s="2">
        <f t="shared" si="188"/>
        <v>0</v>
      </c>
      <c r="H488" s="112">
        <f t="shared" si="174"/>
        <v>0</v>
      </c>
      <c r="I488" s="113">
        <f t="shared" si="175"/>
        <v>0</v>
      </c>
      <c r="J488" s="63">
        <f t="shared" si="176"/>
        <v>0</v>
      </c>
      <c r="K488" s="112">
        <f t="shared" si="177"/>
        <v>0</v>
      </c>
      <c r="L488" s="113">
        <f t="shared" si="178"/>
        <v>0</v>
      </c>
      <c r="M488" s="63">
        <f t="shared" si="189"/>
        <v>0</v>
      </c>
      <c r="N488" s="112">
        <f t="shared" si="190"/>
        <v>0</v>
      </c>
      <c r="O488" s="113">
        <f t="shared" si="191"/>
        <v>0</v>
      </c>
      <c r="P488" s="2">
        <f t="shared" si="192"/>
        <v>0</v>
      </c>
      <c r="Q488" s="61"/>
      <c r="R488" s="61"/>
      <c r="S488" s="63">
        <f t="shared" si="179"/>
        <v>0</v>
      </c>
      <c r="T488" s="63">
        <f t="shared" si="180"/>
        <v>0</v>
      </c>
      <c r="U488" s="63">
        <f t="shared" si="181"/>
        <v>0</v>
      </c>
      <c r="V488" s="63">
        <f t="shared" si="182"/>
        <v>0</v>
      </c>
      <c r="W488" s="63">
        <f t="shared" si="183"/>
        <v>0</v>
      </c>
      <c r="X488" s="61"/>
      <c r="Y488" s="61"/>
      <c r="Z488" s="61"/>
      <c r="AA488" s="61"/>
      <c r="AB488" s="61"/>
      <c r="AC488" s="61"/>
      <c r="AD488" s="61"/>
      <c r="AE488" s="61"/>
      <c r="AF488" s="61"/>
      <c r="AG488" s="61"/>
      <c r="AH488" s="61"/>
      <c r="AI488" s="61"/>
      <c r="AJ488" s="2">
        <f t="shared" si="193"/>
        <v>0</v>
      </c>
      <c r="AK488" s="61"/>
      <c r="AL488" s="61"/>
      <c r="AM488" s="61"/>
      <c r="AN488" s="61"/>
      <c r="AO488" s="61"/>
      <c r="AP488" s="61"/>
      <c r="AQ488" s="61"/>
      <c r="AR488" s="61"/>
      <c r="AS488" s="61"/>
      <c r="AT488" s="61"/>
      <c r="AU488" s="61"/>
      <c r="AV488" s="61"/>
      <c r="AW488" s="2">
        <f t="shared" si="194"/>
        <v>0</v>
      </c>
      <c r="AX488" s="61"/>
      <c r="AY488" s="61"/>
      <c r="AZ488" s="61"/>
      <c r="BA488" s="61"/>
      <c r="BB488" s="61"/>
      <c r="BC488" s="61"/>
      <c r="BD488" s="61"/>
      <c r="BE488" s="61"/>
      <c r="BF488" s="61"/>
      <c r="BG488" s="61"/>
      <c r="BH488" s="61"/>
      <c r="BI488" s="61"/>
      <c r="BJ488" s="2">
        <f t="shared" si="195"/>
        <v>0</v>
      </c>
      <c r="BL488" s="61"/>
      <c r="BM488" s="61"/>
      <c r="BN488" s="61"/>
      <c r="BO488" s="61"/>
      <c r="BP488" s="61"/>
      <c r="BQ488" s="61"/>
      <c r="BR488" s="61"/>
      <c r="BS488" s="61"/>
      <c r="BT488" s="61"/>
      <c r="BU488" s="61"/>
      <c r="BV488" s="61"/>
      <c r="BW488" s="61"/>
      <c r="BX488" s="2">
        <f t="shared" si="186"/>
        <v>0</v>
      </c>
      <c r="BY488" s="61"/>
      <c r="BZ488" s="61"/>
      <c r="CA488" s="61"/>
      <c r="CB488" s="61"/>
      <c r="CC488" s="61"/>
      <c r="CD488" s="61"/>
      <c r="CE488" s="61"/>
      <c r="CF488" s="61"/>
      <c r="CG488" s="61"/>
      <c r="CH488" s="61"/>
      <c r="CI488" s="61"/>
      <c r="CJ488" s="61"/>
      <c r="CK488" s="2">
        <f t="shared" si="184"/>
        <v>0</v>
      </c>
      <c r="CL488" s="61"/>
      <c r="CM488" s="61"/>
      <c r="CN488" s="61"/>
      <c r="CO488" s="61"/>
      <c r="CP488" s="61"/>
      <c r="CQ488" s="61"/>
      <c r="CR488" s="61"/>
      <c r="CS488" s="61"/>
      <c r="CT488" s="61"/>
      <c r="CU488" s="61"/>
      <c r="CV488" s="61"/>
      <c r="CW488" s="61"/>
      <c r="CX488" s="2">
        <f t="shared" si="185"/>
        <v>0</v>
      </c>
    </row>
    <row r="489" spans="1:102">
      <c r="A489" s="61"/>
      <c r="B489" s="61"/>
      <c r="C489" s="61"/>
      <c r="D489" s="61"/>
      <c r="E489" s="112">
        <f t="shared" si="187"/>
        <v>0</v>
      </c>
      <c r="F489" s="113">
        <f t="shared" si="173"/>
        <v>0</v>
      </c>
      <c r="G489" s="2">
        <f t="shared" si="188"/>
        <v>0</v>
      </c>
      <c r="H489" s="112">
        <f t="shared" si="174"/>
        <v>0</v>
      </c>
      <c r="I489" s="113">
        <f t="shared" si="175"/>
        <v>0</v>
      </c>
      <c r="J489" s="63">
        <f t="shared" si="176"/>
        <v>0</v>
      </c>
      <c r="K489" s="112">
        <f t="shared" si="177"/>
        <v>0</v>
      </c>
      <c r="L489" s="113">
        <f t="shared" si="178"/>
        <v>0</v>
      </c>
      <c r="M489" s="63">
        <f t="shared" si="189"/>
        <v>0</v>
      </c>
      <c r="N489" s="112">
        <f t="shared" si="190"/>
        <v>0</v>
      </c>
      <c r="O489" s="113">
        <f t="shared" si="191"/>
        <v>0</v>
      </c>
      <c r="P489" s="2">
        <f t="shared" si="192"/>
        <v>0</v>
      </c>
      <c r="Q489" s="61"/>
      <c r="R489" s="61"/>
      <c r="S489" s="63">
        <f t="shared" si="179"/>
        <v>0</v>
      </c>
      <c r="T489" s="63">
        <f t="shared" si="180"/>
        <v>0</v>
      </c>
      <c r="U489" s="63">
        <f t="shared" si="181"/>
        <v>0</v>
      </c>
      <c r="V489" s="63">
        <f t="shared" si="182"/>
        <v>0</v>
      </c>
      <c r="W489" s="63">
        <f t="shared" si="183"/>
        <v>0</v>
      </c>
      <c r="X489" s="61"/>
      <c r="Y489" s="61"/>
      <c r="Z489" s="61"/>
      <c r="AA489" s="61"/>
      <c r="AB489" s="61"/>
      <c r="AC489" s="61"/>
      <c r="AD489" s="61"/>
      <c r="AE489" s="61"/>
      <c r="AF489" s="61"/>
      <c r="AG489" s="61"/>
      <c r="AH489" s="61"/>
      <c r="AI489" s="61"/>
      <c r="AJ489" s="2">
        <f t="shared" si="193"/>
        <v>0</v>
      </c>
      <c r="AK489" s="61"/>
      <c r="AL489" s="61"/>
      <c r="AM489" s="61"/>
      <c r="AN489" s="61"/>
      <c r="AO489" s="61"/>
      <c r="AP489" s="61"/>
      <c r="AQ489" s="61"/>
      <c r="AR489" s="61"/>
      <c r="AS489" s="61"/>
      <c r="AT489" s="61"/>
      <c r="AU489" s="61"/>
      <c r="AV489" s="61"/>
      <c r="AW489" s="2">
        <f t="shared" si="194"/>
        <v>0</v>
      </c>
      <c r="AX489" s="61"/>
      <c r="AY489" s="61"/>
      <c r="AZ489" s="61"/>
      <c r="BA489" s="61"/>
      <c r="BB489" s="61"/>
      <c r="BC489" s="61"/>
      <c r="BD489" s="61"/>
      <c r="BE489" s="61"/>
      <c r="BF489" s="61"/>
      <c r="BG489" s="61"/>
      <c r="BH489" s="61"/>
      <c r="BI489" s="61"/>
      <c r="BJ489" s="2">
        <f t="shared" si="195"/>
        <v>0</v>
      </c>
      <c r="BL489" s="61"/>
      <c r="BM489" s="61"/>
      <c r="BN489" s="61"/>
      <c r="BO489" s="61"/>
      <c r="BP489" s="61"/>
      <c r="BQ489" s="61"/>
      <c r="BR489" s="61"/>
      <c r="BS489" s="61"/>
      <c r="BT489" s="61"/>
      <c r="BU489" s="61"/>
      <c r="BV489" s="61"/>
      <c r="BW489" s="61"/>
      <c r="BX489" s="2">
        <f t="shared" si="186"/>
        <v>0</v>
      </c>
      <c r="BY489" s="61"/>
      <c r="BZ489" s="61"/>
      <c r="CA489" s="61"/>
      <c r="CB489" s="61"/>
      <c r="CC489" s="61"/>
      <c r="CD489" s="61"/>
      <c r="CE489" s="61"/>
      <c r="CF489" s="61"/>
      <c r="CG489" s="61"/>
      <c r="CH489" s="61"/>
      <c r="CI489" s="61"/>
      <c r="CJ489" s="61"/>
      <c r="CK489" s="2">
        <f t="shared" si="184"/>
        <v>0</v>
      </c>
      <c r="CL489" s="61"/>
      <c r="CM489" s="61"/>
      <c r="CN489" s="61"/>
      <c r="CO489" s="61"/>
      <c r="CP489" s="61"/>
      <c r="CQ489" s="61"/>
      <c r="CR489" s="61"/>
      <c r="CS489" s="61"/>
      <c r="CT489" s="61"/>
      <c r="CU489" s="61"/>
      <c r="CV489" s="61"/>
      <c r="CW489" s="61"/>
      <c r="CX489" s="2">
        <f t="shared" si="185"/>
        <v>0</v>
      </c>
    </row>
    <row r="490" spans="1:102">
      <c r="A490" s="61"/>
      <c r="B490" s="61"/>
      <c r="C490" s="61"/>
      <c r="D490" s="61"/>
      <c r="E490" s="112">
        <f t="shared" si="187"/>
        <v>0</v>
      </c>
      <c r="F490" s="113">
        <f t="shared" si="173"/>
        <v>0</v>
      </c>
      <c r="G490" s="2">
        <f t="shared" si="188"/>
        <v>0</v>
      </c>
      <c r="H490" s="112">
        <f t="shared" si="174"/>
        <v>0</v>
      </c>
      <c r="I490" s="113">
        <f t="shared" si="175"/>
        <v>0</v>
      </c>
      <c r="J490" s="63">
        <f t="shared" si="176"/>
        <v>0</v>
      </c>
      <c r="K490" s="112">
        <f t="shared" si="177"/>
        <v>0</v>
      </c>
      <c r="L490" s="113">
        <f t="shared" si="178"/>
        <v>0</v>
      </c>
      <c r="M490" s="63">
        <f t="shared" si="189"/>
        <v>0</v>
      </c>
      <c r="N490" s="112">
        <f t="shared" si="190"/>
        <v>0</v>
      </c>
      <c r="O490" s="113">
        <f t="shared" si="191"/>
        <v>0</v>
      </c>
      <c r="P490" s="2">
        <f t="shared" si="192"/>
        <v>0</v>
      </c>
      <c r="Q490" s="61"/>
      <c r="R490" s="61"/>
      <c r="S490" s="63">
        <f t="shared" si="179"/>
        <v>0</v>
      </c>
      <c r="T490" s="63">
        <f t="shared" si="180"/>
        <v>0</v>
      </c>
      <c r="U490" s="63">
        <f t="shared" si="181"/>
        <v>0</v>
      </c>
      <c r="V490" s="63">
        <f t="shared" si="182"/>
        <v>0</v>
      </c>
      <c r="W490" s="63">
        <f t="shared" si="183"/>
        <v>0</v>
      </c>
      <c r="X490" s="61"/>
      <c r="Y490" s="61"/>
      <c r="Z490" s="61"/>
      <c r="AA490" s="61"/>
      <c r="AB490" s="61"/>
      <c r="AC490" s="61"/>
      <c r="AD490" s="61"/>
      <c r="AE490" s="61"/>
      <c r="AF490" s="61"/>
      <c r="AG490" s="61"/>
      <c r="AH490" s="61"/>
      <c r="AI490" s="61"/>
      <c r="AJ490" s="2">
        <f t="shared" si="193"/>
        <v>0</v>
      </c>
      <c r="AK490" s="61"/>
      <c r="AL490" s="61"/>
      <c r="AM490" s="61"/>
      <c r="AN490" s="61"/>
      <c r="AO490" s="61"/>
      <c r="AP490" s="61"/>
      <c r="AQ490" s="61"/>
      <c r="AR490" s="61"/>
      <c r="AS490" s="61"/>
      <c r="AT490" s="61"/>
      <c r="AU490" s="61"/>
      <c r="AV490" s="61"/>
      <c r="AW490" s="2">
        <f t="shared" si="194"/>
        <v>0</v>
      </c>
      <c r="AX490" s="61"/>
      <c r="AY490" s="61"/>
      <c r="AZ490" s="61"/>
      <c r="BA490" s="61"/>
      <c r="BB490" s="61"/>
      <c r="BC490" s="61"/>
      <c r="BD490" s="61"/>
      <c r="BE490" s="61"/>
      <c r="BF490" s="61"/>
      <c r="BG490" s="61"/>
      <c r="BH490" s="61"/>
      <c r="BI490" s="61"/>
      <c r="BJ490" s="2">
        <f t="shared" si="195"/>
        <v>0</v>
      </c>
      <c r="BL490" s="61"/>
      <c r="BM490" s="61"/>
      <c r="BN490" s="61"/>
      <c r="BO490" s="61"/>
      <c r="BP490" s="61"/>
      <c r="BQ490" s="61"/>
      <c r="BR490" s="61"/>
      <c r="BS490" s="61"/>
      <c r="BT490" s="61"/>
      <c r="BU490" s="61"/>
      <c r="BV490" s="61"/>
      <c r="BW490" s="61"/>
      <c r="BX490" s="2">
        <f t="shared" si="186"/>
        <v>0</v>
      </c>
      <c r="BY490" s="61"/>
      <c r="BZ490" s="61"/>
      <c r="CA490" s="61"/>
      <c r="CB490" s="61"/>
      <c r="CC490" s="61"/>
      <c r="CD490" s="61"/>
      <c r="CE490" s="61"/>
      <c r="CF490" s="61"/>
      <c r="CG490" s="61"/>
      <c r="CH490" s="61"/>
      <c r="CI490" s="61"/>
      <c r="CJ490" s="61"/>
      <c r="CK490" s="2">
        <f t="shared" si="184"/>
        <v>0</v>
      </c>
      <c r="CL490" s="61"/>
      <c r="CM490" s="61"/>
      <c r="CN490" s="61"/>
      <c r="CO490" s="61"/>
      <c r="CP490" s="61"/>
      <c r="CQ490" s="61"/>
      <c r="CR490" s="61"/>
      <c r="CS490" s="61"/>
      <c r="CT490" s="61"/>
      <c r="CU490" s="61"/>
      <c r="CV490" s="61"/>
      <c r="CW490" s="61"/>
      <c r="CX490" s="2">
        <f t="shared" si="185"/>
        <v>0</v>
      </c>
    </row>
    <row r="491" spans="1:102">
      <c r="A491" s="61"/>
      <c r="B491" s="61"/>
      <c r="C491" s="61"/>
      <c r="D491" s="61"/>
      <c r="E491" s="112">
        <f t="shared" si="187"/>
        <v>0</v>
      </c>
      <c r="F491" s="113">
        <f t="shared" si="173"/>
        <v>0</v>
      </c>
      <c r="G491" s="2">
        <f t="shared" si="188"/>
        <v>0</v>
      </c>
      <c r="H491" s="112">
        <f t="shared" si="174"/>
        <v>0</v>
      </c>
      <c r="I491" s="113">
        <f t="shared" si="175"/>
        <v>0</v>
      </c>
      <c r="J491" s="63">
        <f t="shared" si="176"/>
        <v>0</v>
      </c>
      <c r="K491" s="112">
        <f t="shared" si="177"/>
        <v>0</v>
      </c>
      <c r="L491" s="113">
        <f t="shared" si="178"/>
        <v>0</v>
      </c>
      <c r="M491" s="63">
        <f t="shared" si="189"/>
        <v>0</v>
      </c>
      <c r="N491" s="112">
        <f t="shared" si="190"/>
        <v>0</v>
      </c>
      <c r="O491" s="113">
        <f t="shared" si="191"/>
        <v>0</v>
      </c>
      <c r="P491" s="2">
        <f t="shared" si="192"/>
        <v>0</v>
      </c>
      <c r="Q491" s="61"/>
      <c r="R491" s="61"/>
      <c r="S491" s="63">
        <f t="shared" si="179"/>
        <v>0</v>
      </c>
      <c r="T491" s="63">
        <f t="shared" si="180"/>
        <v>0</v>
      </c>
      <c r="U491" s="63">
        <f t="shared" si="181"/>
        <v>0</v>
      </c>
      <c r="V491" s="63">
        <f t="shared" si="182"/>
        <v>0</v>
      </c>
      <c r="W491" s="63">
        <f t="shared" si="183"/>
        <v>0</v>
      </c>
      <c r="X491" s="61"/>
      <c r="Y491" s="61"/>
      <c r="Z491" s="61"/>
      <c r="AA491" s="61"/>
      <c r="AB491" s="61"/>
      <c r="AC491" s="61"/>
      <c r="AD491" s="61"/>
      <c r="AE491" s="61"/>
      <c r="AF491" s="61"/>
      <c r="AG491" s="61"/>
      <c r="AH491" s="61"/>
      <c r="AI491" s="61"/>
      <c r="AJ491" s="2">
        <f t="shared" si="193"/>
        <v>0</v>
      </c>
      <c r="AK491" s="61"/>
      <c r="AL491" s="61"/>
      <c r="AM491" s="61"/>
      <c r="AN491" s="61"/>
      <c r="AO491" s="61"/>
      <c r="AP491" s="61"/>
      <c r="AQ491" s="61"/>
      <c r="AR491" s="61"/>
      <c r="AS491" s="61"/>
      <c r="AT491" s="61"/>
      <c r="AU491" s="61"/>
      <c r="AV491" s="61"/>
      <c r="AW491" s="2">
        <f t="shared" si="194"/>
        <v>0</v>
      </c>
      <c r="AX491" s="61"/>
      <c r="AY491" s="61"/>
      <c r="AZ491" s="61"/>
      <c r="BA491" s="61"/>
      <c r="BB491" s="61"/>
      <c r="BC491" s="61"/>
      <c r="BD491" s="61"/>
      <c r="BE491" s="61"/>
      <c r="BF491" s="61"/>
      <c r="BG491" s="61"/>
      <c r="BH491" s="61"/>
      <c r="BI491" s="61"/>
      <c r="BJ491" s="2">
        <f t="shared" si="195"/>
        <v>0</v>
      </c>
      <c r="BL491" s="61"/>
      <c r="BM491" s="61"/>
      <c r="BN491" s="61"/>
      <c r="BO491" s="61"/>
      <c r="BP491" s="61"/>
      <c r="BQ491" s="61"/>
      <c r="BR491" s="61"/>
      <c r="BS491" s="61"/>
      <c r="BT491" s="61"/>
      <c r="BU491" s="61"/>
      <c r="BV491" s="61"/>
      <c r="BW491" s="61"/>
      <c r="BX491" s="2">
        <f t="shared" si="186"/>
        <v>0</v>
      </c>
      <c r="BY491" s="61"/>
      <c r="BZ491" s="61"/>
      <c r="CA491" s="61"/>
      <c r="CB491" s="61"/>
      <c r="CC491" s="61"/>
      <c r="CD491" s="61"/>
      <c r="CE491" s="61"/>
      <c r="CF491" s="61"/>
      <c r="CG491" s="61"/>
      <c r="CH491" s="61"/>
      <c r="CI491" s="61"/>
      <c r="CJ491" s="61"/>
      <c r="CK491" s="2">
        <f t="shared" si="184"/>
        <v>0</v>
      </c>
      <c r="CL491" s="61"/>
      <c r="CM491" s="61"/>
      <c r="CN491" s="61"/>
      <c r="CO491" s="61"/>
      <c r="CP491" s="61"/>
      <c r="CQ491" s="61"/>
      <c r="CR491" s="61"/>
      <c r="CS491" s="61"/>
      <c r="CT491" s="61"/>
      <c r="CU491" s="61"/>
      <c r="CV491" s="61"/>
      <c r="CW491" s="61"/>
      <c r="CX491" s="2">
        <f t="shared" si="185"/>
        <v>0</v>
      </c>
    </row>
    <row r="492" spans="1:102">
      <c r="A492" s="61"/>
      <c r="B492" s="61"/>
      <c r="C492" s="61"/>
      <c r="D492" s="61"/>
      <c r="E492" s="112">
        <f t="shared" si="187"/>
        <v>0</v>
      </c>
      <c r="F492" s="113">
        <f t="shared" si="173"/>
        <v>0</v>
      </c>
      <c r="G492" s="2">
        <f t="shared" si="188"/>
        <v>0</v>
      </c>
      <c r="H492" s="112">
        <f t="shared" si="174"/>
        <v>0</v>
      </c>
      <c r="I492" s="113">
        <f t="shared" si="175"/>
        <v>0</v>
      </c>
      <c r="J492" s="63">
        <f t="shared" si="176"/>
        <v>0</v>
      </c>
      <c r="K492" s="112">
        <f t="shared" si="177"/>
        <v>0</v>
      </c>
      <c r="L492" s="113">
        <f t="shared" si="178"/>
        <v>0</v>
      </c>
      <c r="M492" s="63">
        <f t="shared" si="189"/>
        <v>0</v>
      </c>
      <c r="N492" s="112">
        <f t="shared" si="190"/>
        <v>0</v>
      </c>
      <c r="O492" s="113">
        <f t="shared" si="191"/>
        <v>0</v>
      </c>
      <c r="P492" s="2">
        <f t="shared" si="192"/>
        <v>0</v>
      </c>
      <c r="Q492" s="61"/>
      <c r="R492" s="61"/>
      <c r="S492" s="63">
        <f t="shared" si="179"/>
        <v>0</v>
      </c>
      <c r="T492" s="63">
        <f t="shared" si="180"/>
        <v>0</v>
      </c>
      <c r="U492" s="63">
        <f t="shared" si="181"/>
        <v>0</v>
      </c>
      <c r="V492" s="63">
        <f t="shared" si="182"/>
        <v>0</v>
      </c>
      <c r="W492" s="63">
        <f t="shared" si="183"/>
        <v>0</v>
      </c>
      <c r="X492" s="61"/>
      <c r="Y492" s="61"/>
      <c r="Z492" s="61"/>
      <c r="AA492" s="61"/>
      <c r="AB492" s="61"/>
      <c r="AC492" s="61"/>
      <c r="AD492" s="61"/>
      <c r="AE492" s="61"/>
      <c r="AF492" s="61"/>
      <c r="AG492" s="61"/>
      <c r="AH492" s="61"/>
      <c r="AI492" s="61"/>
      <c r="AJ492" s="2">
        <f t="shared" si="193"/>
        <v>0</v>
      </c>
      <c r="AK492" s="61"/>
      <c r="AL492" s="61"/>
      <c r="AM492" s="61"/>
      <c r="AN492" s="61"/>
      <c r="AO492" s="61"/>
      <c r="AP492" s="61"/>
      <c r="AQ492" s="61"/>
      <c r="AR492" s="61"/>
      <c r="AS492" s="61"/>
      <c r="AT492" s="61"/>
      <c r="AU492" s="61"/>
      <c r="AV492" s="61"/>
      <c r="AW492" s="2">
        <f t="shared" si="194"/>
        <v>0</v>
      </c>
      <c r="AX492" s="61"/>
      <c r="AY492" s="61"/>
      <c r="AZ492" s="61"/>
      <c r="BA492" s="61"/>
      <c r="BB492" s="61"/>
      <c r="BC492" s="61"/>
      <c r="BD492" s="61"/>
      <c r="BE492" s="61"/>
      <c r="BF492" s="61"/>
      <c r="BG492" s="61"/>
      <c r="BH492" s="61"/>
      <c r="BI492" s="61"/>
      <c r="BJ492" s="2">
        <f t="shared" si="195"/>
        <v>0</v>
      </c>
      <c r="BL492" s="61"/>
      <c r="BM492" s="61"/>
      <c r="BN492" s="61"/>
      <c r="BO492" s="61"/>
      <c r="BP492" s="61"/>
      <c r="BQ492" s="61"/>
      <c r="BR492" s="61"/>
      <c r="BS492" s="61"/>
      <c r="BT492" s="61"/>
      <c r="BU492" s="61"/>
      <c r="BV492" s="61"/>
      <c r="BW492" s="61"/>
      <c r="BX492" s="2">
        <f t="shared" si="186"/>
        <v>0</v>
      </c>
      <c r="BY492" s="61"/>
      <c r="BZ492" s="61"/>
      <c r="CA492" s="61"/>
      <c r="CB492" s="61"/>
      <c r="CC492" s="61"/>
      <c r="CD492" s="61"/>
      <c r="CE492" s="61"/>
      <c r="CF492" s="61"/>
      <c r="CG492" s="61"/>
      <c r="CH492" s="61"/>
      <c r="CI492" s="61"/>
      <c r="CJ492" s="61"/>
      <c r="CK492" s="2">
        <f t="shared" si="184"/>
        <v>0</v>
      </c>
      <c r="CL492" s="61"/>
      <c r="CM492" s="61"/>
      <c r="CN492" s="61"/>
      <c r="CO492" s="61"/>
      <c r="CP492" s="61"/>
      <c r="CQ492" s="61"/>
      <c r="CR492" s="61"/>
      <c r="CS492" s="61"/>
      <c r="CT492" s="61"/>
      <c r="CU492" s="61"/>
      <c r="CV492" s="61"/>
      <c r="CW492" s="61"/>
      <c r="CX492" s="2">
        <f t="shared" si="185"/>
        <v>0</v>
      </c>
    </row>
    <row r="493" spans="1:102">
      <c r="A493" s="61"/>
      <c r="B493" s="61"/>
      <c r="C493" s="61"/>
      <c r="D493" s="61"/>
      <c r="E493" s="112">
        <f t="shared" si="187"/>
        <v>0</v>
      </c>
      <c r="F493" s="113">
        <f t="shared" si="173"/>
        <v>0</v>
      </c>
      <c r="G493" s="2">
        <f t="shared" si="188"/>
        <v>0</v>
      </c>
      <c r="H493" s="112">
        <f t="shared" si="174"/>
        <v>0</v>
      </c>
      <c r="I493" s="113">
        <f t="shared" si="175"/>
        <v>0</v>
      </c>
      <c r="J493" s="63">
        <f t="shared" si="176"/>
        <v>0</v>
      </c>
      <c r="K493" s="112">
        <f t="shared" si="177"/>
        <v>0</v>
      </c>
      <c r="L493" s="113">
        <f t="shared" si="178"/>
        <v>0</v>
      </c>
      <c r="M493" s="63">
        <f t="shared" si="189"/>
        <v>0</v>
      </c>
      <c r="N493" s="112">
        <f t="shared" si="190"/>
        <v>0</v>
      </c>
      <c r="O493" s="113">
        <f t="shared" si="191"/>
        <v>0</v>
      </c>
      <c r="P493" s="2">
        <f t="shared" si="192"/>
        <v>0</v>
      </c>
      <c r="Q493" s="61"/>
      <c r="R493" s="61"/>
      <c r="S493" s="63">
        <f t="shared" si="179"/>
        <v>0</v>
      </c>
      <c r="T493" s="63">
        <f t="shared" si="180"/>
        <v>0</v>
      </c>
      <c r="U493" s="63">
        <f t="shared" si="181"/>
        <v>0</v>
      </c>
      <c r="V493" s="63">
        <f t="shared" si="182"/>
        <v>0</v>
      </c>
      <c r="W493" s="63">
        <f t="shared" si="183"/>
        <v>0</v>
      </c>
      <c r="X493" s="61"/>
      <c r="Y493" s="61"/>
      <c r="Z493" s="61"/>
      <c r="AA493" s="61"/>
      <c r="AB493" s="61"/>
      <c r="AC493" s="61"/>
      <c r="AD493" s="61"/>
      <c r="AE493" s="61"/>
      <c r="AF493" s="61"/>
      <c r="AG493" s="61"/>
      <c r="AH493" s="61"/>
      <c r="AI493" s="61"/>
      <c r="AJ493" s="2">
        <f t="shared" si="193"/>
        <v>0</v>
      </c>
      <c r="AK493" s="61"/>
      <c r="AL493" s="61"/>
      <c r="AM493" s="61"/>
      <c r="AN493" s="61"/>
      <c r="AO493" s="61"/>
      <c r="AP493" s="61"/>
      <c r="AQ493" s="61"/>
      <c r="AR493" s="61"/>
      <c r="AS493" s="61"/>
      <c r="AT493" s="61"/>
      <c r="AU493" s="61"/>
      <c r="AV493" s="61"/>
      <c r="AW493" s="2">
        <f t="shared" si="194"/>
        <v>0</v>
      </c>
      <c r="AX493" s="61"/>
      <c r="AY493" s="61"/>
      <c r="AZ493" s="61"/>
      <c r="BA493" s="61"/>
      <c r="BB493" s="61"/>
      <c r="BC493" s="61"/>
      <c r="BD493" s="61"/>
      <c r="BE493" s="61"/>
      <c r="BF493" s="61"/>
      <c r="BG493" s="61"/>
      <c r="BH493" s="61"/>
      <c r="BI493" s="61"/>
      <c r="BJ493" s="2">
        <f t="shared" si="195"/>
        <v>0</v>
      </c>
      <c r="BL493" s="61"/>
      <c r="BM493" s="61"/>
      <c r="BN493" s="61"/>
      <c r="BO493" s="61"/>
      <c r="BP493" s="61"/>
      <c r="BQ493" s="61"/>
      <c r="BR493" s="61"/>
      <c r="BS493" s="61"/>
      <c r="BT493" s="61"/>
      <c r="BU493" s="61"/>
      <c r="BV493" s="61"/>
      <c r="BW493" s="61"/>
      <c r="BX493" s="2">
        <f t="shared" si="186"/>
        <v>0</v>
      </c>
      <c r="BY493" s="61"/>
      <c r="BZ493" s="61"/>
      <c r="CA493" s="61"/>
      <c r="CB493" s="61"/>
      <c r="CC493" s="61"/>
      <c r="CD493" s="61"/>
      <c r="CE493" s="61"/>
      <c r="CF493" s="61"/>
      <c r="CG493" s="61"/>
      <c r="CH493" s="61"/>
      <c r="CI493" s="61"/>
      <c r="CJ493" s="61"/>
      <c r="CK493" s="2">
        <f t="shared" si="184"/>
        <v>0</v>
      </c>
      <c r="CL493" s="61"/>
      <c r="CM493" s="61"/>
      <c r="CN493" s="61"/>
      <c r="CO493" s="61"/>
      <c r="CP493" s="61"/>
      <c r="CQ493" s="61"/>
      <c r="CR493" s="61"/>
      <c r="CS493" s="61"/>
      <c r="CT493" s="61"/>
      <c r="CU493" s="61"/>
      <c r="CV493" s="61"/>
      <c r="CW493" s="61"/>
      <c r="CX493" s="2">
        <f t="shared" si="185"/>
        <v>0</v>
      </c>
    </row>
    <row r="494" spans="1:102">
      <c r="A494" s="61"/>
      <c r="B494" s="61"/>
      <c r="C494" s="61"/>
      <c r="D494" s="61"/>
      <c r="E494" s="112">
        <f t="shared" si="187"/>
        <v>0</v>
      </c>
      <c r="F494" s="113">
        <f t="shared" si="173"/>
        <v>0</v>
      </c>
      <c r="G494" s="2">
        <f t="shared" si="188"/>
        <v>0</v>
      </c>
      <c r="H494" s="112">
        <f t="shared" si="174"/>
        <v>0</v>
      </c>
      <c r="I494" s="113">
        <f t="shared" si="175"/>
        <v>0</v>
      </c>
      <c r="J494" s="63">
        <f t="shared" si="176"/>
        <v>0</v>
      </c>
      <c r="K494" s="112">
        <f t="shared" si="177"/>
        <v>0</v>
      </c>
      <c r="L494" s="113">
        <f t="shared" si="178"/>
        <v>0</v>
      </c>
      <c r="M494" s="63">
        <f t="shared" si="189"/>
        <v>0</v>
      </c>
      <c r="N494" s="112">
        <f t="shared" si="190"/>
        <v>0</v>
      </c>
      <c r="O494" s="113">
        <f t="shared" si="191"/>
        <v>0</v>
      </c>
      <c r="P494" s="2">
        <f t="shared" si="192"/>
        <v>0</v>
      </c>
      <c r="Q494" s="61"/>
      <c r="R494" s="61"/>
      <c r="S494" s="63">
        <f t="shared" si="179"/>
        <v>0</v>
      </c>
      <c r="T494" s="63">
        <f t="shared" si="180"/>
        <v>0</v>
      </c>
      <c r="U494" s="63">
        <f t="shared" si="181"/>
        <v>0</v>
      </c>
      <c r="V494" s="63">
        <f t="shared" si="182"/>
        <v>0</v>
      </c>
      <c r="W494" s="63">
        <f t="shared" si="183"/>
        <v>0</v>
      </c>
      <c r="X494" s="61"/>
      <c r="Y494" s="61"/>
      <c r="Z494" s="61"/>
      <c r="AA494" s="61"/>
      <c r="AB494" s="61"/>
      <c r="AC494" s="61"/>
      <c r="AD494" s="61"/>
      <c r="AE494" s="61"/>
      <c r="AF494" s="61"/>
      <c r="AG494" s="61"/>
      <c r="AH494" s="61"/>
      <c r="AI494" s="61"/>
      <c r="AJ494" s="2">
        <f t="shared" si="193"/>
        <v>0</v>
      </c>
      <c r="AK494" s="61"/>
      <c r="AL494" s="61"/>
      <c r="AM494" s="61"/>
      <c r="AN494" s="61"/>
      <c r="AO494" s="61"/>
      <c r="AP494" s="61"/>
      <c r="AQ494" s="61"/>
      <c r="AR494" s="61"/>
      <c r="AS494" s="61"/>
      <c r="AT494" s="61"/>
      <c r="AU494" s="61"/>
      <c r="AV494" s="61"/>
      <c r="AW494" s="2">
        <f t="shared" si="194"/>
        <v>0</v>
      </c>
      <c r="AX494" s="61"/>
      <c r="AY494" s="61"/>
      <c r="AZ494" s="61"/>
      <c r="BA494" s="61"/>
      <c r="BB494" s="61"/>
      <c r="BC494" s="61"/>
      <c r="BD494" s="61"/>
      <c r="BE494" s="61"/>
      <c r="BF494" s="61"/>
      <c r="BG494" s="61"/>
      <c r="BH494" s="61"/>
      <c r="BI494" s="61"/>
      <c r="BJ494" s="2">
        <f t="shared" si="195"/>
        <v>0</v>
      </c>
      <c r="BL494" s="61"/>
      <c r="BM494" s="61"/>
      <c r="BN494" s="61"/>
      <c r="BO494" s="61"/>
      <c r="BP494" s="61"/>
      <c r="BQ494" s="61"/>
      <c r="BR494" s="61"/>
      <c r="BS494" s="61"/>
      <c r="BT494" s="61"/>
      <c r="BU494" s="61"/>
      <c r="BV494" s="61"/>
      <c r="BW494" s="61"/>
      <c r="BX494" s="2">
        <f t="shared" si="186"/>
        <v>0</v>
      </c>
      <c r="BY494" s="61"/>
      <c r="BZ494" s="61"/>
      <c r="CA494" s="61"/>
      <c r="CB494" s="61"/>
      <c r="CC494" s="61"/>
      <c r="CD494" s="61"/>
      <c r="CE494" s="61"/>
      <c r="CF494" s="61"/>
      <c r="CG494" s="61"/>
      <c r="CH494" s="61"/>
      <c r="CI494" s="61"/>
      <c r="CJ494" s="61"/>
      <c r="CK494" s="2">
        <f t="shared" si="184"/>
        <v>0</v>
      </c>
      <c r="CL494" s="61"/>
      <c r="CM494" s="61"/>
      <c r="CN494" s="61"/>
      <c r="CO494" s="61"/>
      <c r="CP494" s="61"/>
      <c r="CQ494" s="61"/>
      <c r="CR494" s="61"/>
      <c r="CS494" s="61"/>
      <c r="CT494" s="61"/>
      <c r="CU494" s="61"/>
      <c r="CV494" s="61"/>
      <c r="CW494" s="61"/>
      <c r="CX494" s="2">
        <f t="shared" si="185"/>
        <v>0</v>
      </c>
    </row>
    <row r="495" spans="1:102">
      <c r="A495" s="61"/>
      <c r="B495" s="61"/>
      <c r="C495" s="61"/>
      <c r="D495" s="61"/>
      <c r="E495" s="112">
        <f t="shared" si="187"/>
        <v>0</v>
      </c>
      <c r="F495" s="113">
        <f t="shared" si="173"/>
        <v>0</v>
      </c>
      <c r="G495" s="2">
        <f t="shared" si="188"/>
        <v>0</v>
      </c>
      <c r="H495" s="112">
        <f t="shared" si="174"/>
        <v>0</v>
      </c>
      <c r="I495" s="113">
        <f t="shared" si="175"/>
        <v>0</v>
      </c>
      <c r="J495" s="63">
        <f t="shared" si="176"/>
        <v>0</v>
      </c>
      <c r="K495" s="112">
        <f t="shared" si="177"/>
        <v>0</v>
      </c>
      <c r="L495" s="113">
        <f t="shared" si="178"/>
        <v>0</v>
      </c>
      <c r="M495" s="63">
        <f t="shared" si="189"/>
        <v>0</v>
      </c>
      <c r="N495" s="112">
        <f t="shared" si="190"/>
        <v>0</v>
      </c>
      <c r="O495" s="113">
        <f t="shared" si="191"/>
        <v>0</v>
      </c>
      <c r="P495" s="2">
        <f t="shared" si="192"/>
        <v>0</v>
      </c>
      <c r="Q495" s="61"/>
      <c r="R495" s="61"/>
      <c r="S495" s="63">
        <f t="shared" si="179"/>
        <v>0</v>
      </c>
      <c r="T495" s="63">
        <f t="shared" si="180"/>
        <v>0</v>
      </c>
      <c r="U495" s="63">
        <f t="shared" si="181"/>
        <v>0</v>
      </c>
      <c r="V495" s="63">
        <f t="shared" si="182"/>
        <v>0</v>
      </c>
      <c r="W495" s="63">
        <f t="shared" si="183"/>
        <v>0</v>
      </c>
      <c r="X495" s="61"/>
      <c r="Y495" s="61"/>
      <c r="Z495" s="61"/>
      <c r="AA495" s="61"/>
      <c r="AB495" s="61"/>
      <c r="AC495" s="61"/>
      <c r="AD495" s="61"/>
      <c r="AE495" s="61"/>
      <c r="AF495" s="61"/>
      <c r="AG495" s="61"/>
      <c r="AH495" s="61"/>
      <c r="AI495" s="61"/>
      <c r="AJ495" s="2">
        <f t="shared" si="193"/>
        <v>0</v>
      </c>
      <c r="AK495" s="61"/>
      <c r="AL495" s="61"/>
      <c r="AM495" s="61"/>
      <c r="AN495" s="61"/>
      <c r="AO495" s="61"/>
      <c r="AP495" s="61"/>
      <c r="AQ495" s="61"/>
      <c r="AR495" s="61"/>
      <c r="AS495" s="61"/>
      <c r="AT495" s="61"/>
      <c r="AU495" s="61"/>
      <c r="AV495" s="61"/>
      <c r="AW495" s="2">
        <f t="shared" si="194"/>
        <v>0</v>
      </c>
      <c r="AX495" s="61"/>
      <c r="AY495" s="61"/>
      <c r="AZ495" s="61"/>
      <c r="BA495" s="61"/>
      <c r="BB495" s="61"/>
      <c r="BC495" s="61"/>
      <c r="BD495" s="61"/>
      <c r="BE495" s="61"/>
      <c r="BF495" s="61"/>
      <c r="BG495" s="61"/>
      <c r="BH495" s="61"/>
      <c r="BI495" s="61"/>
      <c r="BJ495" s="2">
        <f t="shared" si="195"/>
        <v>0</v>
      </c>
      <c r="BL495" s="61"/>
      <c r="BM495" s="61"/>
      <c r="BN495" s="61"/>
      <c r="BO495" s="61"/>
      <c r="BP495" s="61"/>
      <c r="BQ495" s="61"/>
      <c r="BR495" s="61"/>
      <c r="BS495" s="61"/>
      <c r="BT495" s="61"/>
      <c r="BU495" s="61"/>
      <c r="BV495" s="61"/>
      <c r="BW495" s="61"/>
      <c r="BX495" s="2">
        <f t="shared" si="186"/>
        <v>0</v>
      </c>
      <c r="BY495" s="61"/>
      <c r="BZ495" s="61"/>
      <c r="CA495" s="61"/>
      <c r="CB495" s="61"/>
      <c r="CC495" s="61"/>
      <c r="CD495" s="61"/>
      <c r="CE495" s="61"/>
      <c r="CF495" s="61"/>
      <c r="CG495" s="61"/>
      <c r="CH495" s="61"/>
      <c r="CI495" s="61"/>
      <c r="CJ495" s="61"/>
      <c r="CK495" s="2">
        <f t="shared" si="184"/>
        <v>0</v>
      </c>
      <c r="CL495" s="61"/>
      <c r="CM495" s="61"/>
      <c r="CN495" s="61"/>
      <c r="CO495" s="61"/>
      <c r="CP495" s="61"/>
      <c r="CQ495" s="61"/>
      <c r="CR495" s="61"/>
      <c r="CS495" s="61"/>
      <c r="CT495" s="61"/>
      <c r="CU495" s="61"/>
      <c r="CV495" s="61"/>
      <c r="CW495" s="61"/>
      <c r="CX495" s="2">
        <f t="shared" si="185"/>
        <v>0</v>
      </c>
    </row>
    <row r="496" spans="1:102">
      <c r="A496" s="61"/>
      <c r="B496" s="61"/>
      <c r="C496" s="61"/>
      <c r="D496" s="61"/>
      <c r="E496" s="112">
        <f t="shared" si="187"/>
        <v>0</v>
      </c>
      <c r="F496" s="113">
        <f t="shared" si="173"/>
        <v>0</v>
      </c>
      <c r="G496" s="2">
        <f t="shared" si="188"/>
        <v>0</v>
      </c>
      <c r="H496" s="112">
        <f t="shared" si="174"/>
        <v>0</v>
      </c>
      <c r="I496" s="113">
        <f t="shared" si="175"/>
        <v>0</v>
      </c>
      <c r="J496" s="63">
        <f t="shared" si="176"/>
        <v>0</v>
      </c>
      <c r="K496" s="112">
        <f t="shared" si="177"/>
        <v>0</v>
      </c>
      <c r="L496" s="113">
        <f t="shared" si="178"/>
        <v>0</v>
      </c>
      <c r="M496" s="63">
        <f t="shared" si="189"/>
        <v>0</v>
      </c>
      <c r="N496" s="112">
        <f t="shared" si="190"/>
        <v>0</v>
      </c>
      <c r="O496" s="113">
        <f t="shared" si="191"/>
        <v>0</v>
      </c>
      <c r="P496" s="2">
        <f t="shared" si="192"/>
        <v>0</v>
      </c>
      <c r="Q496" s="61"/>
      <c r="R496" s="61"/>
      <c r="S496" s="63">
        <f t="shared" si="179"/>
        <v>0</v>
      </c>
      <c r="T496" s="63">
        <f t="shared" si="180"/>
        <v>0</v>
      </c>
      <c r="U496" s="63">
        <f t="shared" si="181"/>
        <v>0</v>
      </c>
      <c r="V496" s="63">
        <f t="shared" si="182"/>
        <v>0</v>
      </c>
      <c r="W496" s="63">
        <f t="shared" si="183"/>
        <v>0</v>
      </c>
      <c r="X496" s="61"/>
      <c r="Y496" s="61"/>
      <c r="Z496" s="61"/>
      <c r="AA496" s="61"/>
      <c r="AB496" s="61"/>
      <c r="AC496" s="61"/>
      <c r="AD496" s="61"/>
      <c r="AE496" s="61"/>
      <c r="AF496" s="61"/>
      <c r="AG496" s="61"/>
      <c r="AH496" s="61"/>
      <c r="AI496" s="61"/>
      <c r="AJ496" s="2">
        <f t="shared" si="193"/>
        <v>0</v>
      </c>
      <c r="AK496" s="61"/>
      <c r="AL496" s="61"/>
      <c r="AM496" s="61"/>
      <c r="AN496" s="61"/>
      <c r="AO496" s="61"/>
      <c r="AP496" s="61"/>
      <c r="AQ496" s="61"/>
      <c r="AR496" s="61"/>
      <c r="AS496" s="61"/>
      <c r="AT496" s="61"/>
      <c r="AU496" s="61"/>
      <c r="AV496" s="61"/>
      <c r="AW496" s="2">
        <f t="shared" si="194"/>
        <v>0</v>
      </c>
      <c r="AX496" s="61"/>
      <c r="AY496" s="61"/>
      <c r="AZ496" s="61"/>
      <c r="BA496" s="61"/>
      <c r="BB496" s="61"/>
      <c r="BC496" s="61"/>
      <c r="BD496" s="61"/>
      <c r="BE496" s="61"/>
      <c r="BF496" s="61"/>
      <c r="BG496" s="61"/>
      <c r="BH496" s="61"/>
      <c r="BI496" s="61"/>
      <c r="BJ496" s="2">
        <f t="shared" si="195"/>
        <v>0</v>
      </c>
      <c r="BL496" s="61"/>
      <c r="BM496" s="61"/>
      <c r="BN496" s="61"/>
      <c r="BO496" s="61"/>
      <c r="BP496" s="61"/>
      <c r="BQ496" s="61"/>
      <c r="BR496" s="61"/>
      <c r="BS496" s="61"/>
      <c r="BT496" s="61"/>
      <c r="BU496" s="61"/>
      <c r="BV496" s="61"/>
      <c r="BW496" s="61"/>
      <c r="BX496" s="2">
        <f t="shared" si="186"/>
        <v>0</v>
      </c>
      <c r="BY496" s="61"/>
      <c r="BZ496" s="61"/>
      <c r="CA496" s="61"/>
      <c r="CB496" s="61"/>
      <c r="CC496" s="61"/>
      <c r="CD496" s="61"/>
      <c r="CE496" s="61"/>
      <c r="CF496" s="61"/>
      <c r="CG496" s="61"/>
      <c r="CH496" s="61"/>
      <c r="CI496" s="61"/>
      <c r="CJ496" s="61"/>
      <c r="CK496" s="2">
        <f t="shared" si="184"/>
        <v>0</v>
      </c>
      <c r="CL496" s="61"/>
      <c r="CM496" s="61"/>
      <c r="CN496" s="61"/>
      <c r="CO496" s="61"/>
      <c r="CP496" s="61"/>
      <c r="CQ496" s="61"/>
      <c r="CR496" s="61"/>
      <c r="CS496" s="61"/>
      <c r="CT496" s="61"/>
      <c r="CU496" s="61"/>
      <c r="CV496" s="61"/>
      <c r="CW496" s="61"/>
      <c r="CX496" s="2">
        <f t="shared" si="185"/>
        <v>0</v>
      </c>
    </row>
    <row r="497" spans="1:102">
      <c r="A497" s="61"/>
      <c r="B497" s="61"/>
      <c r="C497" s="61"/>
      <c r="D497" s="61"/>
      <c r="E497" s="112">
        <f t="shared" si="187"/>
        <v>0</v>
      </c>
      <c r="F497" s="113">
        <f t="shared" si="173"/>
        <v>0</v>
      </c>
      <c r="G497" s="2">
        <f t="shared" si="188"/>
        <v>0</v>
      </c>
      <c r="H497" s="112">
        <f t="shared" si="174"/>
        <v>0</v>
      </c>
      <c r="I497" s="113">
        <f t="shared" si="175"/>
        <v>0</v>
      </c>
      <c r="J497" s="63">
        <f t="shared" si="176"/>
        <v>0</v>
      </c>
      <c r="K497" s="112">
        <f t="shared" si="177"/>
        <v>0</v>
      </c>
      <c r="L497" s="113">
        <f t="shared" si="178"/>
        <v>0</v>
      </c>
      <c r="M497" s="63">
        <f t="shared" si="189"/>
        <v>0</v>
      </c>
      <c r="N497" s="112">
        <f t="shared" si="190"/>
        <v>0</v>
      </c>
      <c r="O497" s="113">
        <f t="shared" si="191"/>
        <v>0</v>
      </c>
      <c r="P497" s="2">
        <f t="shared" si="192"/>
        <v>0</v>
      </c>
      <c r="Q497" s="61"/>
      <c r="R497" s="61"/>
      <c r="S497" s="63">
        <f t="shared" si="179"/>
        <v>0</v>
      </c>
      <c r="T497" s="63">
        <f t="shared" si="180"/>
        <v>0</v>
      </c>
      <c r="U497" s="63">
        <f t="shared" si="181"/>
        <v>0</v>
      </c>
      <c r="V497" s="63">
        <f t="shared" si="182"/>
        <v>0</v>
      </c>
      <c r="W497" s="63">
        <f t="shared" si="183"/>
        <v>0</v>
      </c>
      <c r="X497" s="61"/>
      <c r="Y497" s="61"/>
      <c r="Z497" s="61"/>
      <c r="AA497" s="61"/>
      <c r="AB497" s="61"/>
      <c r="AC497" s="61"/>
      <c r="AD497" s="61"/>
      <c r="AE497" s="61"/>
      <c r="AF497" s="61"/>
      <c r="AG497" s="61"/>
      <c r="AH497" s="61"/>
      <c r="AI497" s="61"/>
      <c r="AJ497" s="2">
        <f t="shared" si="193"/>
        <v>0</v>
      </c>
      <c r="AK497" s="61"/>
      <c r="AL497" s="61"/>
      <c r="AM497" s="61"/>
      <c r="AN497" s="61"/>
      <c r="AO497" s="61"/>
      <c r="AP497" s="61"/>
      <c r="AQ497" s="61"/>
      <c r="AR497" s="61"/>
      <c r="AS497" s="61"/>
      <c r="AT497" s="61"/>
      <c r="AU497" s="61"/>
      <c r="AV497" s="61"/>
      <c r="AW497" s="2">
        <f t="shared" si="194"/>
        <v>0</v>
      </c>
      <c r="AX497" s="61"/>
      <c r="AY497" s="61"/>
      <c r="AZ497" s="61"/>
      <c r="BA497" s="61"/>
      <c r="BB497" s="61"/>
      <c r="BC497" s="61"/>
      <c r="BD497" s="61"/>
      <c r="BE497" s="61"/>
      <c r="BF497" s="61"/>
      <c r="BG497" s="61"/>
      <c r="BH497" s="61"/>
      <c r="BI497" s="61"/>
      <c r="BJ497" s="2">
        <f t="shared" si="195"/>
        <v>0</v>
      </c>
      <c r="BL497" s="61"/>
      <c r="BM497" s="61"/>
      <c r="BN497" s="61"/>
      <c r="BO497" s="61"/>
      <c r="BP497" s="61"/>
      <c r="BQ497" s="61"/>
      <c r="BR497" s="61"/>
      <c r="BS497" s="61"/>
      <c r="BT497" s="61"/>
      <c r="BU497" s="61"/>
      <c r="BV497" s="61"/>
      <c r="BW497" s="61"/>
      <c r="BX497" s="2">
        <f t="shared" si="186"/>
        <v>0</v>
      </c>
      <c r="BY497" s="61"/>
      <c r="BZ497" s="61"/>
      <c r="CA497" s="61"/>
      <c r="CB497" s="61"/>
      <c r="CC497" s="61"/>
      <c r="CD497" s="61"/>
      <c r="CE497" s="61"/>
      <c r="CF497" s="61"/>
      <c r="CG497" s="61"/>
      <c r="CH497" s="61"/>
      <c r="CI497" s="61"/>
      <c r="CJ497" s="61"/>
      <c r="CK497" s="2">
        <f t="shared" si="184"/>
        <v>0</v>
      </c>
      <c r="CL497" s="61"/>
      <c r="CM497" s="61"/>
      <c r="CN497" s="61"/>
      <c r="CO497" s="61"/>
      <c r="CP497" s="61"/>
      <c r="CQ497" s="61"/>
      <c r="CR497" s="61"/>
      <c r="CS497" s="61"/>
      <c r="CT497" s="61"/>
      <c r="CU497" s="61"/>
      <c r="CV497" s="61"/>
      <c r="CW497" s="61"/>
      <c r="CX497" s="2">
        <f t="shared" si="185"/>
        <v>0</v>
      </c>
    </row>
    <row r="498" spans="1:102">
      <c r="A498" s="61"/>
      <c r="B498" s="61"/>
      <c r="C498" s="61"/>
      <c r="D498" s="61"/>
      <c r="E498" s="112">
        <f t="shared" si="187"/>
        <v>0</v>
      </c>
      <c r="F498" s="113">
        <f t="shared" si="173"/>
        <v>0</v>
      </c>
      <c r="G498" s="2">
        <f t="shared" si="188"/>
        <v>0</v>
      </c>
      <c r="H498" s="112">
        <f t="shared" si="174"/>
        <v>0</v>
      </c>
      <c r="I498" s="113">
        <f t="shared" si="175"/>
        <v>0</v>
      </c>
      <c r="J498" s="63">
        <f t="shared" si="176"/>
        <v>0</v>
      </c>
      <c r="K498" s="112">
        <f t="shared" si="177"/>
        <v>0</v>
      </c>
      <c r="L498" s="113">
        <f t="shared" si="178"/>
        <v>0</v>
      </c>
      <c r="M498" s="63">
        <f t="shared" si="189"/>
        <v>0</v>
      </c>
      <c r="N498" s="112">
        <f t="shared" si="190"/>
        <v>0</v>
      </c>
      <c r="O498" s="113">
        <f t="shared" si="191"/>
        <v>0</v>
      </c>
      <c r="P498" s="2">
        <f t="shared" si="192"/>
        <v>0</v>
      </c>
      <c r="Q498" s="61"/>
      <c r="R498" s="61"/>
      <c r="S498" s="63">
        <f t="shared" si="179"/>
        <v>0</v>
      </c>
      <c r="T498" s="63">
        <f t="shared" si="180"/>
        <v>0</v>
      </c>
      <c r="U498" s="63">
        <f t="shared" si="181"/>
        <v>0</v>
      </c>
      <c r="V498" s="63">
        <f t="shared" si="182"/>
        <v>0</v>
      </c>
      <c r="W498" s="63">
        <f t="shared" si="183"/>
        <v>0</v>
      </c>
      <c r="X498" s="61"/>
      <c r="Y498" s="61"/>
      <c r="Z498" s="61"/>
      <c r="AA498" s="61"/>
      <c r="AB498" s="61"/>
      <c r="AC498" s="61"/>
      <c r="AD498" s="61"/>
      <c r="AE498" s="61"/>
      <c r="AF498" s="61"/>
      <c r="AG498" s="61"/>
      <c r="AH498" s="61"/>
      <c r="AI498" s="61"/>
      <c r="AJ498" s="2">
        <f t="shared" si="193"/>
        <v>0</v>
      </c>
      <c r="AK498" s="61"/>
      <c r="AL498" s="61"/>
      <c r="AM498" s="61"/>
      <c r="AN498" s="61"/>
      <c r="AO498" s="61"/>
      <c r="AP498" s="61"/>
      <c r="AQ498" s="61"/>
      <c r="AR498" s="61"/>
      <c r="AS498" s="61"/>
      <c r="AT498" s="61"/>
      <c r="AU498" s="61"/>
      <c r="AV498" s="61"/>
      <c r="AW498" s="2">
        <f t="shared" si="194"/>
        <v>0</v>
      </c>
      <c r="AX498" s="61"/>
      <c r="AY498" s="61"/>
      <c r="AZ498" s="61"/>
      <c r="BA498" s="61"/>
      <c r="BB498" s="61"/>
      <c r="BC498" s="61"/>
      <c r="BD498" s="61"/>
      <c r="BE498" s="61"/>
      <c r="BF498" s="61"/>
      <c r="BG498" s="61"/>
      <c r="BH498" s="61"/>
      <c r="BI498" s="61"/>
      <c r="BJ498" s="2">
        <f t="shared" si="195"/>
        <v>0</v>
      </c>
      <c r="BL498" s="61"/>
      <c r="BM498" s="61"/>
      <c r="BN498" s="61"/>
      <c r="BO498" s="61"/>
      <c r="BP498" s="61"/>
      <c r="BQ498" s="61"/>
      <c r="BR498" s="61"/>
      <c r="BS498" s="61"/>
      <c r="BT498" s="61"/>
      <c r="BU498" s="61"/>
      <c r="BV498" s="61"/>
      <c r="BW498" s="61"/>
      <c r="BX498" s="2">
        <f t="shared" si="186"/>
        <v>0</v>
      </c>
      <c r="BY498" s="61"/>
      <c r="BZ498" s="61"/>
      <c r="CA498" s="61"/>
      <c r="CB498" s="61"/>
      <c r="CC498" s="61"/>
      <c r="CD498" s="61"/>
      <c r="CE498" s="61"/>
      <c r="CF498" s="61"/>
      <c r="CG498" s="61"/>
      <c r="CH498" s="61"/>
      <c r="CI498" s="61"/>
      <c r="CJ498" s="61"/>
      <c r="CK498" s="2">
        <f t="shared" si="184"/>
        <v>0</v>
      </c>
      <c r="CL498" s="61"/>
      <c r="CM498" s="61"/>
      <c r="CN498" s="61"/>
      <c r="CO498" s="61"/>
      <c r="CP498" s="61"/>
      <c r="CQ498" s="61"/>
      <c r="CR498" s="61"/>
      <c r="CS498" s="61"/>
      <c r="CT498" s="61"/>
      <c r="CU498" s="61"/>
      <c r="CV498" s="61"/>
      <c r="CW498" s="61"/>
      <c r="CX498" s="2">
        <f t="shared" si="185"/>
        <v>0</v>
      </c>
    </row>
    <row r="499" spans="1:102">
      <c r="A499" s="61"/>
      <c r="B499" s="61"/>
      <c r="C499" s="61"/>
      <c r="D499" s="61"/>
      <c r="E499" s="112">
        <f t="shared" si="187"/>
        <v>0</v>
      </c>
      <c r="F499" s="113">
        <f t="shared" si="173"/>
        <v>0</v>
      </c>
      <c r="G499" s="2">
        <f t="shared" si="188"/>
        <v>0</v>
      </c>
      <c r="H499" s="112">
        <f t="shared" si="174"/>
        <v>0</v>
      </c>
      <c r="I499" s="113">
        <f t="shared" si="175"/>
        <v>0</v>
      </c>
      <c r="J499" s="63">
        <f t="shared" si="176"/>
        <v>0</v>
      </c>
      <c r="K499" s="112">
        <f t="shared" si="177"/>
        <v>0</v>
      </c>
      <c r="L499" s="113">
        <f t="shared" si="178"/>
        <v>0</v>
      </c>
      <c r="M499" s="63">
        <f t="shared" si="189"/>
        <v>0</v>
      </c>
      <c r="N499" s="112">
        <f t="shared" si="190"/>
        <v>0</v>
      </c>
      <c r="O499" s="113">
        <f t="shared" si="191"/>
        <v>0</v>
      </c>
      <c r="P499" s="2">
        <f t="shared" si="192"/>
        <v>0</v>
      </c>
      <c r="Q499" s="61"/>
      <c r="R499" s="61"/>
      <c r="S499" s="63">
        <f t="shared" si="179"/>
        <v>0</v>
      </c>
      <c r="T499" s="63">
        <f t="shared" si="180"/>
        <v>0</v>
      </c>
      <c r="U499" s="63">
        <f t="shared" si="181"/>
        <v>0</v>
      </c>
      <c r="V499" s="63">
        <f t="shared" si="182"/>
        <v>0</v>
      </c>
      <c r="W499" s="63">
        <f t="shared" si="183"/>
        <v>0</v>
      </c>
      <c r="X499" s="61"/>
      <c r="Y499" s="61"/>
      <c r="Z499" s="61"/>
      <c r="AA499" s="61"/>
      <c r="AB499" s="61"/>
      <c r="AC499" s="61"/>
      <c r="AD499" s="61"/>
      <c r="AE499" s="61"/>
      <c r="AF499" s="61"/>
      <c r="AG499" s="61"/>
      <c r="AH499" s="61"/>
      <c r="AI499" s="61"/>
      <c r="AJ499" s="2">
        <f t="shared" si="193"/>
        <v>0</v>
      </c>
      <c r="AK499" s="61"/>
      <c r="AL499" s="61"/>
      <c r="AM499" s="61"/>
      <c r="AN499" s="61"/>
      <c r="AO499" s="61"/>
      <c r="AP499" s="61"/>
      <c r="AQ499" s="61"/>
      <c r="AR499" s="61"/>
      <c r="AS499" s="61"/>
      <c r="AT499" s="61"/>
      <c r="AU499" s="61"/>
      <c r="AV499" s="61"/>
      <c r="AW499" s="2">
        <f t="shared" si="194"/>
        <v>0</v>
      </c>
      <c r="AX499" s="61"/>
      <c r="AY499" s="61"/>
      <c r="AZ499" s="61"/>
      <c r="BA499" s="61"/>
      <c r="BB499" s="61"/>
      <c r="BC499" s="61"/>
      <c r="BD499" s="61"/>
      <c r="BE499" s="61"/>
      <c r="BF499" s="61"/>
      <c r="BG499" s="61"/>
      <c r="BH499" s="61"/>
      <c r="BI499" s="61"/>
      <c r="BJ499" s="2">
        <f t="shared" si="195"/>
        <v>0</v>
      </c>
      <c r="BL499" s="61"/>
      <c r="BM499" s="61"/>
      <c r="BN499" s="61"/>
      <c r="BO499" s="61"/>
      <c r="BP499" s="61"/>
      <c r="BQ499" s="61"/>
      <c r="BR499" s="61"/>
      <c r="BS499" s="61"/>
      <c r="BT499" s="61"/>
      <c r="BU499" s="61"/>
      <c r="BV499" s="61"/>
      <c r="BW499" s="61"/>
      <c r="BX499" s="2">
        <f t="shared" si="186"/>
        <v>0</v>
      </c>
      <c r="BY499" s="61"/>
      <c r="BZ499" s="61"/>
      <c r="CA499" s="61"/>
      <c r="CB499" s="61"/>
      <c r="CC499" s="61"/>
      <c r="CD499" s="61"/>
      <c r="CE499" s="61"/>
      <c r="CF499" s="61"/>
      <c r="CG499" s="61"/>
      <c r="CH499" s="61"/>
      <c r="CI499" s="61"/>
      <c r="CJ499" s="61"/>
      <c r="CK499" s="2">
        <f t="shared" si="184"/>
        <v>0</v>
      </c>
      <c r="CL499" s="61"/>
      <c r="CM499" s="61"/>
      <c r="CN499" s="61"/>
      <c r="CO499" s="61"/>
      <c r="CP499" s="61"/>
      <c r="CQ499" s="61"/>
      <c r="CR499" s="61"/>
      <c r="CS499" s="61"/>
      <c r="CT499" s="61"/>
      <c r="CU499" s="61"/>
      <c r="CV499" s="61"/>
      <c r="CW499" s="61"/>
      <c r="CX499" s="2">
        <f t="shared" si="185"/>
        <v>0</v>
      </c>
    </row>
    <row r="500" spans="1:102">
      <c r="A500" s="61"/>
      <c r="B500" s="61"/>
      <c r="C500" s="61"/>
      <c r="D500" s="61"/>
      <c r="E500" s="112">
        <f t="shared" si="187"/>
        <v>0</v>
      </c>
      <c r="F500" s="113">
        <f t="shared" si="173"/>
        <v>0</v>
      </c>
      <c r="G500" s="2">
        <f t="shared" si="188"/>
        <v>0</v>
      </c>
      <c r="H500" s="112">
        <f t="shared" si="174"/>
        <v>0</v>
      </c>
      <c r="I500" s="113">
        <f t="shared" si="175"/>
        <v>0</v>
      </c>
      <c r="J500" s="63">
        <f t="shared" si="176"/>
        <v>0</v>
      </c>
      <c r="K500" s="112">
        <f t="shared" si="177"/>
        <v>0</v>
      </c>
      <c r="L500" s="113">
        <f t="shared" si="178"/>
        <v>0</v>
      </c>
      <c r="M500" s="63">
        <f t="shared" si="189"/>
        <v>0</v>
      </c>
      <c r="N500" s="112">
        <f t="shared" si="190"/>
        <v>0</v>
      </c>
      <c r="O500" s="113">
        <f t="shared" si="191"/>
        <v>0</v>
      </c>
      <c r="P500" s="2">
        <f t="shared" si="192"/>
        <v>0</v>
      </c>
      <c r="Q500" s="61"/>
      <c r="R500" s="61"/>
      <c r="S500" s="63">
        <f t="shared" si="179"/>
        <v>0</v>
      </c>
      <c r="T500" s="63">
        <f t="shared" si="180"/>
        <v>0</v>
      </c>
      <c r="U500" s="63">
        <f t="shared" si="181"/>
        <v>0</v>
      </c>
      <c r="V500" s="63">
        <f t="shared" si="182"/>
        <v>0</v>
      </c>
      <c r="W500" s="63">
        <f t="shared" si="183"/>
        <v>0</v>
      </c>
      <c r="X500" s="61"/>
      <c r="Y500" s="61"/>
      <c r="Z500" s="61"/>
      <c r="AA500" s="61"/>
      <c r="AB500" s="61"/>
      <c r="AC500" s="61"/>
      <c r="AD500" s="61"/>
      <c r="AE500" s="61"/>
      <c r="AF500" s="61"/>
      <c r="AG500" s="61"/>
      <c r="AH500" s="61"/>
      <c r="AI500" s="61"/>
      <c r="AJ500" s="2">
        <f t="shared" si="193"/>
        <v>0</v>
      </c>
      <c r="AK500" s="61"/>
      <c r="AL500" s="61"/>
      <c r="AM500" s="61"/>
      <c r="AN500" s="61"/>
      <c r="AO500" s="61"/>
      <c r="AP500" s="61"/>
      <c r="AQ500" s="61"/>
      <c r="AR500" s="61"/>
      <c r="AS500" s="61"/>
      <c r="AT500" s="61"/>
      <c r="AU500" s="61"/>
      <c r="AV500" s="61"/>
      <c r="AW500" s="2">
        <f t="shared" si="194"/>
        <v>0</v>
      </c>
      <c r="AX500" s="61"/>
      <c r="AY500" s="61"/>
      <c r="AZ500" s="61"/>
      <c r="BA500" s="61"/>
      <c r="BB500" s="61"/>
      <c r="BC500" s="61"/>
      <c r="BD500" s="61"/>
      <c r="BE500" s="61"/>
      <c r="BF500" s="61"/>
      <c r="BG500" s="61"/>
      <c r="BH500" s="61"/>
      <c r="BI500" s="61"/>
      <c r="BJ500" s="2">
        <f t="shared" si="195"/>
        <v>0</v>
      </c>
      <c r="BL500" s="61"/>
      <c r="BM500" s="61"/>
      <c r="BN500" s="61"/>
      <c r="BO500" s="61"/>
      <c r="BP500" s="61"/>
      <c r="BQ500" s="61"/>
      <c r="BR500" s="61"/>
      <c r="BS500" s="61"/>
      <c r="BT500" s="61"/>
      <c r="BU500" s="61"/>
      <c r="BV500" s="61"/>
      <c r="BW500" s="61"/>
      <c r="BX500" s="2">
        <f t="shared" si="186"/>
        <v>0</v>
      </c>
      <c r="BY500" s="61"/>
      <c r="BZ500" s="61"/>
      <c r="CA500" s="61"/>
      <c r="CB500" s="61"/>
      <c r="CC500" s="61"/>
      <c r="CD500" s="61"/>
      <c r="CE500" s="61"/>
      <c r="CF500" s="61"/>
      <c r="CG500" s="61"/>
      <c r="CH500" s="61"/>
      <c r="CI500" s="61"/>
      <c r="CJ500" s="61"/>
      <c r="CK500" s="2">
        <f t="shared" si="184"/>
        <v>0</v>
      </c>
      <c r="CL500" s="61"/>
      <c r="CM500" s="61"/>
      <c r="CN500" s="61"/>
      <c r="CO500" s="61"/>
      <c r="CP500" s="61"/>
      <c r="CQ500" s="61"/>
      <c r="CR500" s="61"/>
      <c r="CS500" s="61"/>
      <c r="CT500" s="61"/>
      <c r="CU500" s="61"/>
      <c r="CV500" s="61"/>
      <c r="CW500" s="61"/>
      <c r="CX500" s="2">
        <f t="shared" si="185"/>
        <v>0</v>
      </c>
    </row>
  </sheetData>
  <mergeCells count="11">
    <mergeCell ref="K2:M2"/>
    <mergeCell ref="AX2:BJ2"/>
    <mergeCell ref="X2:AJ2"/>
    <mergeCell ref="E2:G2"/>
    <mergeCell ref="H2:J2"/>
    <mergeCell ref="N2:P2"/>
    <mergeCell ref="BL2:BX2"/>
    <mergeCell ref="BY2:CK2"/>
    <mergeCell ref="CL2:CX2"/>
    <mergeCell ref="Q2:T2"/>
    <mergeCell ref="AK2:AW2"/>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2060"/>
  </sheetPr>
  <dimension ref="A1:AL500"/>
  <sheetViews>
    <sheetView workbookViewId="0">
      <pane xSplit="10" ySplit="3" topLeftCell="AR4" activePane="bottomRight" state="frozen"/>
      <selection pane="topRight" activeCell="J1" sqref="J1"/>
      <selection pane="bottomLeft" activeCell="A4" sqref="A4"/>
      <selection pane="bottomRight" activeCell="AW10" sqref="AW10"/>
    </sheetView>
  </sheetViews>
  <sheetFormatPr defaultRowHeight="15"/>
  <cols>
    <col min="1" max="1" width="4.7109375" customWidth="1"/>
    <col min="2" max="2" width="33" customWidth="1"/>
    <col min="3" max="3" width="11.140625" customWidth="1"/>
    <col min="4" max="4" width="10.7109375" customWidth="1"/>
    <col min="5" max="7" width="13" customWidth="1"/>
    <col min="8" max="9" width="12.28515625" customWidth="1"/>
    <col min="10" max="11" width="10.5703125" customWidth="1"/>
  </cols>
  <sheetData>
    <row r="1" spans="1:38" ht="15.75" thickBot="1">
      <c r="B1" s="69">
        <f>F2-G2-H2-K2</f>
        <v>0</v>
      </c>
      <c r="H1" s="199"/>
      <c r="I1" s="200"/>
      <c r="L1" s="159" t="s">
        <v>147</v>
      </c>
      <c r="M1" s="160"/>
      <c r="N1" s="160"/>
      <c r="O1" s="160"/>
      <c r="P1" s="160"/>
      <c r="Q1" s="160"/>
      <c r="R1" s="160"/>
      <c r="S1" s="160"/>
      <c r="T1" s="160"/>
      <c r="U1" s="160"/>
      <c r="V1" s="160"/>
      <c r="W1" s="160"/>
      <c r="X1" s="161"/>
      <c r="Z1" s="159" t="s">
        <v>136</v>
      </c>
      <c r="AA1" s="160"/>
      <c r="AB1" s="160"/>
      <c r="AC1" s="160"/>
      <c r="AD1" s="160"/>
      <c r="AE1" s="160"/>
      <c r="AF1" s="160"/>
      <c r="AG1" s="160"/>
      <c r="AH1" s="160"/>
      <c r="AI1" s="160"/>
      <c r="AJ1" s="160"/>
      <c r="AK1" s="160"/>
      <c r="AL1" s="161"/>
    </row>
    <row r="2" spans="1:38" ht="15.75" thickBot="1">
      <c r="F2" s="5">
        <f>SUM(F4:F100)</f>
        <v>26633</v>
      </c>
      <c r="G2" s="5">
        <f>SUM(G4:G500)</f>
        <v>0</v>
      </c>
      <c r="H2" s="5">
        <f t="shared" ref="H2:X2" si="0">SUM(H4:H100)</f>
        <v>26633</v>
      </c>
      <c r="I2" s="5">
        <f t="shared" si="0"/>
        <v>49533</v>
      </c>
      <c r="J2" s="5">
        <f t="shared" si="0"/>
        <v>-22900</v>
      </c>
      <c r="K2" s="5">
        <f t="shared" si="0"/>
        <v>0</v>
      </c>
      <c r="L2" s="5">
        <f t="shared" si="0"/>
        <v>3533</v>
      </c>
      <c r="M2" s="5">
        <f t="shared" si="0"/>
        <v>20600</v>
      </c>
      <c r="N2" s="5">
        <f t="shared" si="0"/>
        <v>2500</v>
      </c>
      <c r="O2" s="5">
        <f t="shared" si="0"/>
        <v>0</v>
      </c>
      <c r="P2" s="5">
        <f t="shared" si="0"/>
        <v>0</v>
      </c>
      <c r="Q2" s="5">
        <f t="shared" si="0"/>
        <v>0</v>
      </c>
      <c r="R2" s="5">
        <f t="shared" si="0"/>
        <v>0</v>
      </c>
      <c r="S2" s="5">
        <f t="shared" si="0"/>
        <v>0</v>
      </c>
      <c r="T2" s="5">
        <f t="shared" si="0"/>
        <v>0</v>
      </c>
      <c r="U2" s="5">
        <f t="shared" si="0"/>
        <v>0</v>
      </c>
      <c r="V2" s="5">
        <f t="shared" si="0"/>
        <v>0</v>
      </c>
      <c r="W2" s="5">
        <f t="shared" si="0"/>
        <v>0</v>
      </c>
      <c r="X2" s="5">
        <f t="shared" si="0"/>
        <v>26633</v>
      </c>
      <c r="Z2" s="5">
        <f t="shared" ref="Z2:AL2" si="1">SUM(Z4:Z100)</f>
        <v>3533</v>
      </c>
      <c r="AA2" s="5">
        <f t="shared" si="1"/>
        <v>26000</v>
      </c>
      <c r="AB2" s="5">
        <f t="shared" si="1"/>
        <v>20000</v>
      </c>
      <c r="AC2" s="5">
        <f t="shared" si="1"/>
        <v>0</v>
      </c>
      <c r="AD2" s="5">
        <f t="shared" si="1"/>
        <v>0</v>
      </c>
      <c r="AE2" s="5">
        <f t="shared" si="1"/>
        <v>0</v>
      </c>
      <c r="AF2" s="5">
        <f t="shared" si="1"/>
        <v>0</v>
      </c>
      <c r="AG2" s="5">
        <f t="shared" si="1"/>
        <v>0</v>
      </c>
      <c r="AH2" s="5">
        <f t="shared" si="1"/>
        <v>0</v>
      </c>
      <c r="AI2" s="5">
        <f t="shared" si="1"/>
        <v>0</v>
      </c>
      <c r="AJ2" s="5">
        <f t="shared" si="1"/>
        <v>0</v>
      </c>
      <c r="AK2" s="5">
        <f t="shared" si="1"/>
        <v>0</v>
      </c>
      <c r="AL2" s="5">
        <f t="shared" si="1"/>
        <v>49533</v>
      </c>
    </row>
    <row r="3" spans="1:38" ht="63.75" thickBot="1">
      <c r="A3" s="103"/>
      <c r="B3" s="103" t="s">
        <v>134</v>
      </c>
      <c r="C3" s="104" t="s">
        <v>127</v>
      </c>
      <c r="D3" s="103" t="s">
        <v>135</v>
      </c>
      <c r="E3" s="104" t="s">
        <v>183</v>
      </c>
      <c r="F3" s="104" t="s">
        <v>184</v>
      </c>
      <c r="G3" s="104" t="s">
        <v>185</v>
      </c>
      <c r="H3" s="104" t="s">
        <v>197</v>
      </c>
      <c r="I3" s="104" t="s">
        <v>186</v>
      </c>
      <c r="J3" s="103" t="s">
        <v>128</v>
      </c>
      <c r="K3" s="104" t="s">
        <v>187</v>
      </c>
      <c r="L3" s="105">
        <v>1</v>
      </c>
      <c r="M3" s="101">
        <v>2</v>
      </c>
      <c r="N3" s="101">
        <v>3</v>
      </c>
      <c r="O3" s="101">
        <v>4</v>
      </c>
      <c r="P3" s="101">
        <v>5</v>
      </c>
      <c r="Q3" s="101">
        <v>6</v>
      </c>
      <c r="R3" s="101">
        <v>7</v>
      </c>
      <c r="S3" s="101">
        <v>8</v>
      </c>
      <c r="T3" s="101">
        <v>9</v>
      </c>
      <c r="U3" s="101">
        <v>10</v>
      </c>
      <c r="V3" s="101">
        <v>11</v>
      </c>
      <c r="W3" s="101">
        <v>12</v>
      </c>
      <c r="X3" s="101" t="s">
        <v>129</v>
      </c>
      <c r="Z3" s="105">
        <v>1</v>
      </c>
      <c r="AA3" s="101">
        <v>2</v>
      </c>
      <c r="AB3" s="101">
        <v>3</v>
      </c>
      <c r="AC3" s="101">
        <v>4</v>
      </c>
      <c r="AD3" s="101">
        <v>5</v>
      </c>
      <c r="AE3" s="101">
        <v>6</v>
      </c>
      <c r="AF3" s="101">
        <v>7</v>
      </c>
      <c r="AG3" s="101">
        <v>8</v>
      </c>
      <c r="AH3" s="101">
        <v>9</v>
      </c>
      <c r="AI3" s="101">
        <v>10</v>
      </c>
      <c r="AJ3" s="101">
        <v>11</v>
      </c>
      <c r="AK3" s="101">
        <v>12</v>
      </c>
      <c r="AL3" s="101" t="s">
        <v>129</v>
      </c>
    </row>
    <row r="4" spans="1:38" ht="28.5" customHeight="1">
      <c r="A4" s="60">
        <v>1</v>
      </c>
      <c r="B4" s="60" t="s">
        <v>219</v>
      </c>
      <c r="C4" s="60" t="s">
        <v>220</v>
      </c>
      <c r="D4" s="60">
        <v>1</v>
      </c>
      <c r="E4" s="60">
        <v>1958</v>
      </c>
      <c r="F4" s="99">
        <f>D4*E4</f>
        <v>1958</v>
      </c>
      <c r="G4" s="147"/>
      <c r="H4" s="112">
        <f>X4</f>
        <v>1958</v>
      </c>
      <c r="I4" s="113">
        <f t="shared" ref="I4:I68" si="2">AL4</f>
        <v>1958</v>
      </c>
      <c r="J4" s="63">
        <f t="shared" ref="J4:J67" si="3">H4-I4</f>
        <v>0</v>
      </c>
      <c r="K4" s="63">
        <f>F4-G4-H4</f>
        <v>0</v>
      </c>
      <c r="L4" s="61">
        <v>1958</v>
      </c>
      <c r="M4" s="61"/>
      <c r="N4" s="61"/>
      <c r="O4" s="61"/>
      <c r="P4" s="61"/>
      <c r="Q4" s="61"/>
      <c r="R4" s="61"/>
      <c r="S4" s="61"/>
      <c r="T4" s="61"/>
      <c r="U4" s="61"/>
      <c r="V4" s="61"/>
      <c r="W4" s="61"/>
      <c r="X4" s="2">
        <f>SUM(L4:W4)</f>
        <v>1958</v>
      </c>
      <c r="Z4" s="61">
        <v>1958</v>
      </c>
      <c r="AA4" s="61"/>
      <c r="AB4" s="61"/>
      <c r="AC4" s="61"/>
      <c r="AD4" s="61"/>
      <c r="AE4" s="61"/>
      <c r="AF4" s="61"/>
      <c r="AG4" s="61"/>
      <c r="AH4" s="61"/>
      <c r="AI4" s="61"/>
      <c r="AJ4" s="61"/>
      <c r="AK4" s="61"/>
      <c r="AL4" s="2">
        <f>SUM(Z4:AK4)</f>
        <v>1958</v>
      </c>
    </row>
    <row r="5" spans="1:38">
      <c r="A5" s="61">
        <v>2</v>
      </c>
      <c r="B5" s="61" t="s">
        <v>221</v>
      </c>
      <c r="C5" s="61" t="s">
        <v>220</v>
      </c>
      <c r="D5" s="60">
        <v>1</v>
      </c>
      <c r="E5" s="60">
        <v>1575</v>
      </c>
      <c r="F5" s="99">
        <f t="shared" ref="F5:F68" si="4">D5*E5</f>
        <v>1575</v>
      </c>
      <c r="G5" s="147"/>
      <c r="H5" s="112">
        <f t="shared" ref="H5:H68" si="5">X5</f>
        <v>1575</v>
      </c>
      <c r="I5" s="113">
        <f t="shared" si="2"/>
        <v>1575</v>
      </c>
      <c r="J5" s="2">
        <f t="shared" si="3"/>
        <v>0</v>
      </c>
      <c r="K5" s="63">
        <f t="shared" ref="K5:K68" si="6">F5-G5-H5</f>
        <v>0</v>
      </c>
      <c r="L5" s="61">
        <v>1575</v>
      </c>
      <c r="M5" s="61"/>
      <c r="N5" s="61"/>
      <c r="O5" s="61"/>
      <c r="P5" s="61"/>
      <c r="Q5" s="61"/>
      <c r="R5" s="61"/>
      <c r="S5" s="61"/>
      <c r="T5" s="61"/>
      <c r="U5" s="61"/>
      <c r="V5" s="61"/>
      <c r="W5" s="61"/>
      <c r="X5" s="2">
        <f t="shared" ref="X5:X68" si="7">SUM(L5:W5)</f>
        <v>1575</v>
      </c>
      <c r="Z5" s="61">
        <v>1575</v>
      </c>
      <c r="AA5" s="61"/>
      <c r="AB5" s="61"/>
      <c r="AC5" s="61"/>
      <c r="AD5" s="61"/>
      <c r="AE5" s="61"/>
      <c r="AF5" s="61"/>
      <c r="AG5" s="61"/>
      <c r="AH5" s="61"/>
      <c r="AI5" s="61"/>
      <c r="AJ5" s="61"/>
      <c r="AK5" s="61"/>
      <c r="AL5" s="2">
        <f t="shared" ref="AL5:AL68" si="8">SUM(Z5:AK5)</f>
        <v>1575</v>
      </c>
    </row>
    <row r="6" spans="1:38" ht="30.75" thickBot="1">
      <c r="A6" s="61">
        <v>3</v>
      </c>
      <c r="B6" s="157" t="s">
        <v>242</v>
      </c>
      <c r="C6" s="61" t="s">
        <v>220</v>
      </c>
      <c r="D6" s="60">
        <v>1</v>
      </c>
      <c r="E6" s="60">
        <v>4915.8500000000004</v>
      </c>
      <c r="F6" s="99">
        <f t="shared" si="4"/>
        <v>4915.8500000000004</v>
      </c>
      <c r="G6" s="147"/>
      <c r="H6" s="112">
        <f t="shared" si="5"/>
        <v>4915.8500000000004</v>
      </c>
      <c r="I6" s="113">
        <f t="shared" si="2"/>
        <v>18000</v>
      </c>
      <c r="J6" s="2">
        <f t="shared" si="3"/>
        <v>-13084.15</v>
      </c>
      <c r="K6" s="63">
        <f t="shared" si="6"/>
        <v>0</v>
      </c>
      <c r="L6" s="61"/>
      <c r="M6" s="60">
        <v>4915.8500000000004</v>
      </c>
      <c r="N6" s="61"/>
      <c r="O6" s="61"/>
      <c r="P6" s="61"/>
      <c r="Q6" s="61"/>
      <c r="R6" s="61"/>
      <c r="S6" s="61"/>
      <c r="T6" s="61"/>
      <c r="U6" s="61"/>
      <c r="V6" s="61"/>
      <c r="W6" s="61"/>
      <c r="X6" s="2">
        <f t="shared" si="7"/>
        <v>4915.8500000000004</v>
      </c>
      <c r="Z6" s="61"/>
      <c r="AA6" s="61">
        <v>18000</v>
      </c>
      <c r="AB6" s="61"/>
      <c r="AC6" s="61"/>
      <c r="AD6" s="61"/>
      <c r="AE6" s="61"/>
      <c r="AF6" s="61"/>
      <c r="AG6" s="61"/>
      <c r="AH6" s="61"/>
      <c r="AI6" s="61"/>
      <c r="AJ6" s="61"/>
      <c r="AK6" s="61"/>
      <c r="AL6" s="2">
        <f t="shared" si="8"/>
        <v>18000</v>
      </c>
    </row>
    <row r="7" spans="1:38" ht="30.75" thickBot="1">
      <c r="A7" s="61">
        <v>4</v>
      </c>
      <c r="B7" s="155" t="s">
        <v>241</v>
      </c>
      <c r="C7" s="61" t="s">
        <v>220</v>
      </c>
      <c r="D7" s="60">
        <v>1</v>
      </c>
      <c r="E7" s="60">
        <v>8151.65</v>
      </c>
      <c r="F7" s="99">
        <f t="shared" si="4"/>
        <v>8151.65</v>
      </c>
      <c r="G7" s="147"/>
      <c r="H7" s="112">
        <f>X7</f>
        <v>8151.65</v>
      </c>
      <c r="I7" s="113">
        <f t="shared" si="2"/>
        <v>0</v>
      </c>
      <c r="J7" s="2">
        <f t="shared" si="3"/>
        <v>8151.65</v>
      </c>
      <c r="K7" s="63">
        <f t="shared" si="6"/>
        <v>0</v>
      </c>
      <c r="L7" s="61"/>
      <c r="M7" s="60">
        <v>8151.65</v>
      </c>
      <c r="N7" s="61"/>
      <c r="O7" s="61"/>
      <c r="P7" s="61"/>
      <c r="Q7" s="61"/>
      <c r="R7" s="61"/>
      <c r="S7" s="61"/>
      <c r="T7" s="61"/>
      <c r="U7" s="61"/>
      <c r="V7" s="61"/>
      <c r="W7" s="61"/>
      <c r="X7" s="2">
        <f t="shared" si="7"/>
        <v>8151.65</v>
      </c>
      <c r="Z7" s="61"/>
      <c r="AA7" s="61"/>
      <c r="AB7" s="61"/>
      <c r="AC7" s="61"/>
      <c r="AD7" s="61"/>
      <c r="AE7" s="61"/>
      <c r="AF7" s="61"/>
      <c r="AG7" s="61"/>
      <c r="AH7" s="61"/>
      <c r="AI7" s="61"/>
      <c r="AJ7" s="61"/>
      <c r="AK7" s="61"/>
      <c r="AL7" s="2">
        <f t="shared" si="8"/>
        <v>0</v>
      </c>
    </row>
    <row r="8" spans="1:38" ht="29.25" thickBot="1">
      <c r="A8" s="61">
        <v>5</v>
      </c>
      <c r="B8" s="156" t="s">
        <v>243</v>
      </c>
      <c r="C8" s="61" t="s">
        <v>220</v>
      </c>
      <c r="D8" s="60">
        <v>1</v>
      </c>
      <c r="E8" s="60">
        <v>3700</v>
      </c>
      <c r="F8" s="99">
        <f t="shared" si="4"/>
        <v>3700</v>
      </c>
      <c r="G8" s="147"/>
      <c r="H8" s="112">
        <f t="shared" si="5"/>
        <v>3700</v>
      </c>
      <c r="I8" s="113">
        <f t="shared" si="2"/>
        <v>0</v>
      </c>
      <c r="J8" s="2">
        <f t="shared" si="3"/>
        <v>3700</v>
      </c>
      <c r="K8" s="63">
        <f t="shared" si="6"/>
        <v>0</v>
      </c>
      <c r="L8" s="61"/>
      <c r="M8" s="60">
        <v>3700</v>
      </c>
      <c r="N8" s="61"/>
      <c r="O8" s="61"/>
      <c r="P8" s="61"/>
      <c r="Q8" s="61"/>
      <c r="R8" s="61"/>
      <c r="S8" s="61"/>
      <c r="T8" s="61"/>
      <c r="U8" s="61"/>
      <c r="V8" s="61"/>
      <c r="W8" s="61"/>
      <c r="X8" s="2">
        <f t="shared" si="7"/>
        <v>3700</v>
      </c>
      <c r="Z8" s="61"/>
      <c r="AA8" s="61"/>
      <c r="AB8" s="61"/>
      <c r="AC8" s="61"/>
      <c r="AD8" s="61"/>
      <c r="AE8" s="61"/>
      <c r="AF8" s="61"/>
      <c r="AG8" s="61"/>
      <c r="AH8" s="61"/>
      <c r="AI8" s="61"/>
      <c r="AJ8" s="61"/>
      <c r="AK8" s="61"/>
      <c r="AL8" s="2">
        <f t="shared" si="8"/>
        <v>0</v>
      </c>
    </row>
    <row r="9" spans="1:38" ht="15.75" thickBot="1">
      <c r="A9" s="61">
        <v>6</v>
      </c>
      <c r="B9" s="61" t="s">
        <v>221</v>
      </c>
      <c r="C9" s="61" t="s">
        <v>220</v>
      </c>
      <c r="D9" s="61">
        <v>1</v>
      </c>
      <c r="E9" s="61">
        <v>1750</v>
      </c>
      <c r="F9" s="99">
        <f t="shared" si="4"/>
        <v>1750</v>
      </c>
      <c r="G9" s="147"/>
      <c r="H9" s="112">
        <f t="shared" si="5"/>
        <v>1750</v>
      </c>
      <c r="I9" s="113">
        <f t="shared" si="2"/>
        <v>0</v>
      </c>
      <c r="J9" s="2">
        <f t="shared" si="3"/>
        <v>1750</v>
      </c>
      <c r="K9" s="63">
        <f t="shared" si="6"/>
        <v>0</v>
      </c>
      <c r="L9" s="61"/>
      <c r="M9" s="61">
        <v>1750</v>
      </c>
      <c r="N9" s="61"/>
      <c r="O9" s="61"/>
      <c r="P9" s="61"/>
      <c r="Q9" s="61"/>
      <c r="R9" s="61"/>
      <c r="S9" s="61"/>
      <c r="T9" s="61"/>
      <c r="U9" s="61"/>
      <c r="V9" s="61"/>
      <c r="W9" s="61"/>
      <c r="X9" s="2">
        <f t="shared" si="7"/>
        <v>1750</v>
      </c>
      <c r="Z9" s="61"/>
      <c r="AA9" s="61"/>
      <c r="AB9" s="61"/>
      <c r="AC9" s="61"/>
      <c r="AD9" s="61"/>
      <c r="AE9" s="61"/>
      <c r="AF9" s="61"/>
      <c r="AG9" s="61"/>
      <c r="AH9" s="61"/>
      <c r="AI9" s="61"/>
      <c r="AJ9" s="61"/>
      <c r="AK9" s="61"/>
      <c r="AL9" s="2">
        <f t="shared" si="8"/>
        <v>0</v>
      </c>
    </row>
    <row r="10" spans="1:38" ht="30.75" thickBot="1">
      <c r="A10" s="61">
        <v>7</v>
      </c>
      <c r="B10" s="155" t="s">
        <v>244</v>
      </c>
      <c r="C10" s="61" t="s">
        <v>220</v>
      </c>
      <c r="D10" s="61">
        <v>1</v>
      </c>
      <c r="E10" s="61">
        <v>2082.5</v>
      </c>
      <c r="F10" s="99">
        <f t="shared" si="4"/>
        <v>2082.5</v>
      </c>
      <c r="G10" s="147"/>
      <c r="H10" s="112">
        <f t="shared" si="5"/>
        <v>2082.5</v>
      </c>
      <c r="I10" s="113">
        <f t="shared" si="2"/>
        <v>8000</v>
      </c>
      <c r="J10" s="2">
        <f t="shared" si="3"/>
        <v>-5917.5</v>
      </c>
      <c r="K10" s="63">
        <f t="shared" si="6"/>
        <v>0</v>
      </c>
      <c r="L10" s="61"/>
      <c r="M10" s="61">
        <v>2082.5</v>
      </c>
      <c r="N10" s="61"/>
      <c r="O10" s="61"/>
      <c r="P10" s="61"/>
      <c r="Q10" s="61"/>
      <c r="R10" s="61"/>
      <c r="S10" s="61"/>
      <c r="T10" s="61"/>
      <c r="U10" s="61"/>
      <c r="V10" s="61"/>
      <c r="W10" s="61"/>
      <c r="X10" s="2">
        <f t="shared" si="7"/>
        <v>2082.5</v>
      </c>
      <c r="Z10" s="61"/>
      <c r="AA10" s="61">
        <v>8000</v>
      </c>
      <c r="AB10" s="61"/>
      <c r="AC10" s="61"/>
      <c r="AD10" s="61"/>
      <c r="AE10" s="61"/>
      <c r="AF10" s="61"/>
      <c r="AG10" s="61"/>
      <c r="AH10" s="61"/>
      <c r="AI10" s="61"/>
      <c r="AJ10" s="61"/>
      <c r="AK10" s="61"/>
      <c r="AL10" s="2">
        <f t="shared" si="8"/>
        <v>8000</v>
      </c>
    </row>
    <row r="11" spans="1:38" ht="15.75" thickBot="1">
      <c r="A11" s="61">
        <v>8</v>
      </c>
      <c r="B11" s="154" t="s">
        <v>247</v>
      </c>
      <c r="C11" s="61" t="s">
        <v>220</v>
      </c>
      <c r="D11" s="61"/>
      <c r="E11" s="61"/>
      <c r="F11" s="99">
        <f t="shared" si="4"/>
        <v>0</v>
      </c>
      <c r="G11" s="147"/>
      <c r="H11" s="112">
        <f t="shared" si="5"/>
        <v>0</v>
      </c>
      <c r="I11" s="113">
        <f t="shared" si="2"/>
        <v>20000</v>
      </c>
      <c r="J11" s="2">
        <f t="shared" si="3"/>
        <v>-20000</v>
      </c>
      <c r="K11" s="63">
        <f t="shared" si="6"/>
        <v>0</v>
      </c>
      <c r="L11" s="61"/>
      <c r="M11" s="61"/>
      <c r="N11" s="61"/>
      <c r="O11" s="61"/>
      <c r="P11" s="61"/>
      <c r="Q11" s="61"/>
      <c r="R11" s="61"/>
      <c r="S11" s="61"/>
      <c r="T11" s="61"/>
      <c r="U11" s="61"/>
      <c r="V11" s="61"/>
      <c r="W11" s="61"/>
      <c r="X11" s="2">
        <f t="shared" si="7"/>
        <v>0</v>
      </c>
      <c r="Z11" s="61"/>
      <c r="AA11" s="61"/>
      <c r="AB11" s="61">
        <v>20000</v>
      </c>
      <c r="AC11" s="61"/>
      <c r="AD11" s="61"/>
      <c r="AE11" s="61"/>
      <c r="AF11" s="61"/>
      <c r="AG11" s="61"/>
      <c r="AH11" s="61"/>
      <c r="AI11" s="61"/>
      <c r="AJ11" s="61"/>
      <c r="AK11" s="61"/>
      <c r="AL11" s="2">
        <f t="shared" si="8"/>
        <v>20000</v>
      </c>
    </row>
    <row r="12" spans="1:38">
      <c r="A12" s="61">
        <v>9</v>
      </c>
      <c r="B12" s="61" t="s">
        <v>221</v>
      </c>
      <c r="C12" s="61" t="s">
        <v>220</v>
      </c>
      <c r="D12" s="61">
        <v>1</v>
      </c>
      <c r="E12" s="61">
        <v>2500</v>
      </c>
      <c r="F12" s="99">
        <f t="shared" si="4"/>
        <v>2500</v>
      </c>
      <c r="G12" s="147"/>
      <c r="H12" s="112">
        <f t="shared" si="5"/>
        <v>2500</v>
      </c>
      <c r="I12" s="113">
        <f t="shared" si="2"/>
        <v>0</v>
      </c>
      <c r="J12" s="2">
        <f t="shared" si="3"/>
        <v>2500</v>
      </c>
      <c r="K12" s="63">
        <f t="shared" si="6"/>
        <v>0</v>
      </c>
      <c r="L12" s="61"/>
      <c r="M12" s="61"/>
      <c r="N12" s="61">
        <v>2500</v>
      </c>
      <c r="O12" s="61"/>
      <c r="P12" s="61"/>
      <c r="Q12" s="61"/>
      <c r="R12" s="61"/>
      <c r="S12" s="61"/>
      <c r="T12" s="61"/>
      <c r="U12" s="61"/>
      <c r="V12" s="61"/>
      <c r="W12" s="61"/>
      <c r="X12" s="2">
        <f t="shared" si="7"/>
        <v>2500</v>
      </c>
      <c r="Z12" s="61"/>
      <c r="AA12" s="61"/>
      <c r="AB12" s="61"/>
      <c r="AC12" s="61"/>
      <c r="AD12" s="61"/>
      <c r="AE12" s="61"/>
      <c r="AF12" s="61"/>
      <c r="AG12" s="61"/>
      <c r="AH12" s="61"/>
      <c r="AI12" s="61"/>
      <c r="AJ12" s="61"/>
      <c r="AK12" s="61"/>
      <c r="AL12" s="2">
        <f t="shared" si="8"/>
        <v>0</v>
      </c>
    </row>
    <row r="13" spans="1:38">
      <c r="A13" s="61"/>
      <c r="B13" s="61"/>
      <c r="C13" s="61"/>
      <c r="D13" s="61"/>
      <c r="E13" s="61"/>
      <c r="F13" s="99">
        <f t="shared" si="4"/>
        <v>0</v>
      </c>
      <c r="G13" s="147"/>
      <c r="H13" s="112">
        <f t="shared" si="5"/>
        <v>0</v>
      </c>
      <c r="I13" s="113">
        <f t="shared" si="2"/>
        <v>0</v>
      </c>
      <c r="J13" s="2">
        <f t="shared" si="3"/>
        <v>0</v>
      </c>
      <c r="K13" s="63">
        <f t="shared" si="6"/>
        <v>0</v>
      </c>
      <c r="L13" s="61"/>
      <c r="M13" s="61"/>
      <c r="N13" s="61"/>
      <c r="O13" s="61"/>
      <c r="P13" s="61"/>
      <c r="Q13" s="61"/>
      <c r="R13" s="61"/>
      <c r="S13" s="61"/>
      <c r="T13" s="61"/>
      <c r="U13" s="61"/>
      <c r="V13" s="61"/>
      <c r="W13" s="61"/>
      <c r="X13" s="2">
        <f t="shared" si="7"/>
        <v>0</v>
      </c>
      <c r="Z13" s="61"/>
      <c r="AA13" s="61"/>
      <c r="AB13" s="61"/>
      <c r="AC13" s="61"/>
      <c r="AD13" s="61"/>
      <c r="AE13" s="61"/>
      <c r="AF13" s="61"/>
      <c r="AG13" s="61"/>
      <c r="AH13" s="61"/>
      <c r="AI13" s="61"/>
      <c r="AJ13" s="61"/>
      <c r="AK13" s="61"/>
      <c r="AL13" s="2">
        <f t="shared" si="8"/>
        <v>0</v>
      </c>
    </row>
    <row r="14" spans="1:38">
      <c r="A14" s="61"/>
      <c r="B14" s="61"/>
      <c r="C14" s="61"/>
      <c r="D14" s="61"/>
      <c r="E14" s="61"/>
      <c r="F14" s="99">
        <f t="shared" si="4"/>
        <v>0</v>
      </c>
      <c r="G14" s="147"/>
      <c r="H14" s="112">
        <f t="shared" si="5"/>
        <v>0</v>
      </c>
      <c r="I14" s="113">
        <f t="shared" si="2"/>
        <v>0</v>
      </c>
      <c r="J14" s="2">
        <f t="shared" si="3"/>
        <v>0</v>
      </c>
      <c r="K14" s="63">
        <f t="shared" si="6"/>
        <v>0</v>
      </c>
      <c r="L14" s="61"/>
      <c r="M14" s="61"/>
      <c r="N14" s="61"/>
      <c r="O14" s="61"/>
      <c r="P14" s="61"/>
      <c r="Q14" s="61"/>
      <c r="R14" s="61"/>
      <c r="S14" s="61"/>
      <c r="T14" s="61"/>
      <c r="U14" s="61"/>
      <c r="V14" s="61"/>
      <c r="W14" s="61"/>
      <c r="X14" s="2">
        <f t="shared" si="7"/>
        <v>0</v>
      </c>
      <c r="Z14" s="61"/>
      <c r="AA14" s="61"/>
      <c r="AB14" s="61"/>
      <c r="AC14" s="61"/>
      <c r="AD14" s="61"/>
      <c r="AE14" s="61"/>
      <c r="AF14" s="61"/>
      <c r="AG14" s="61"/>
      <c r="AH14" s="61"/>
      <c r="AI14" s="61"/>
      <c r="AJ14" s="61"/>
      <c r="AK14" s="61"/>
      <c r="AL14" s="2">
        <f t="shared" si="8"/>
        <v>0</v>
      </c>
    </row>
    <row r="15" spans="1:38">
      <c r="A15" s="61"/>
      <c r="B15" s="61"/>
      <c r="C15" s="61"/>
      <c r="D15" s="61"/>
      <c r="E15" s="61"/>
      <c r="F15" s="99">
        <f t="shared" si="4"/>
        <v>0</v>
      </c>
      <c r="G15" s="147"/>
      <c r="H15" s="112">
        <f t="shared" si="5"/>
        <v>0</v>
      </c>
      <c r="I15" s="113">
        <f t="shared" si="2"/>
        <v>0</v>
      </c>
      <c r="J15" s="2">
        <f t="shared" si="3"/>
        <v>0</v>
      </c>
      <c r="K15" s="63">
        <f t="shared" si="6"/>
        <v>0</v>
      </c>
      <c r="L15" s="61"/>
      <c r="M15" s="61"/>
      <c r="N15" s="61"/>
      <c r="O15" s="61"/>
      <c r="P15" s="61"/>
      <c r="Q15" s="61"/>
      <c r="R15" s="61"/>
      <c r="S15" s="61"/>
      <c r="T15" s="61"/>
      <c r="U15" s="61"/>
      <c r="V15" s="61"/>
      <c r="W15" s="61"/>
      <c r="X15" s="2">
        <f t="shared" si="7"/>
        <v>0</v>
      </c>
      <c r="Z15" s="61"/>
      <c r="AA15" s="61"/>
      <c r="AB15" s="61"/>
      <c r="AC15" s="61"/>
      <c r="AD15" s="61"/>
      <c r="AE15" s="61"/>
      <c r="AF15" s="61"/>
      <c r="AG15" s="61"/>
      <c r="AH15" s="61"/>
      <c r="AI15" s="61"/>
      <c r="AJ15" s="61"/>
      <c r="AK15" s="61"/>
      <c r="AL15" s="2">
        <f t="shared" si="8"/>
        <v>0</v>
      </c>
    </row>
    <row r="16" spans="1:38">
      <c r="A16" s="61"/>
      <c r="B16" s="61"/>
      <c r="C16" s="61"/>
      <c r="D16" s="61"/>
      <c r="E16" s="61"/>
      <c r="F16" s="99">
        <f t="shared" si="4"/>
        <v>0</v>
      </c>
      <c r="G16" s="147"/>
      <c r="H16" s="112">
        <f t="shared" si="5"/>
        <v>0</v>
      </c>
      <c r="I16" s="113">
        <f t="shared" si="2"/>
        <v>0</v>
      </c>
      <c r="J16" s="2">
        <f t="shared" si="3"/>
        <v>0</v>
      </c>
      <c r="K16" s="63">
        <f t="shared" si="6"/>
        <v>0</v>
      </c>
      <c r="L16" s="61"/>
      <c r="M16" s="61"/>
      <c r="N16" s="61"/>
      <c r="O16" s="61"/>
      <c r="P16" s="61"/>
      <c r="Q16" s="61"/>
      <c r="R16" s="61"/>
      <c r="S16" s="61"/>
      <c r="T16" s="61"/>
      <c r="U16" s="61"/>
      <c r="V16" s="61"/>
      <c r="W16" s="61"/>
      <c r="X16" s="2">
        <f t="shared" si="7"/>
        <v>0</v>
      </c>
      <c r="Z16" s="61"/>
      <c r="AA16" s="61"/>
      <c r="AB16" s="61"/>
      <c r="AC16" s="61"/>
      <c r="AD16" s="61"/>
      <c r="AE16" s="61"/>
      <c r="AF16" s="61"/>
      <c r="AG16" s="61"/>
      <c r="AH16" s="61"/>
      <c r="AI16" s="61"/>
      <c r="AJ16" s="61"/>
      <c r="AK16" s="61"/>
      <c r="AL16" s="2">
        <f t="shared" si="8"/>
        <v>0</v>
      </c>
    </row>
    <row r="17" spans="1:38">
      <c r="A17" s="61"/>
      <c r="B17" s="61"/>
      <c r="C17" s="61"/>
      <c r="D17" s="61"/>
      <c r="E17" s="61"/>
      <c r="F17" s="99">
        <f t="shared" si="4"/>
        <v>0</v>
      </c>
      <c r="G17" s="147"/>
      <c r="H17" s="112">
        <f t="shared" si="5"/>
        <v>0</v>
      </c>
      <c r="I17" s="113">
        <f t="shared" si="2"/>
        <v>0</v>
      </c>
      <c r="J17" s="2">
        <f t="shared" si="3"/>
        <v>0</v>
      </c>
      <c r="K17" s="63">
        <f t="shared" si="6"/>
        <v>0</v>
      </c>
      <c r="L17" s="61"/>
      <c r="M17" s="61"/>
      <c r="N17" s="61"/>
      <c r="O17" s="61"/>
      <c r="P17" s="61"/>
      <c r="Q17" s="61"/>
      <c r="R17" s="61"/>
      <c r="S17" s="61"/>
      <c r="T17" s="61"/>
      <c r="U17" s="61"/>
      <c r="V17" s="61"/>
      <c r="W17" s="61"/>
      <c r="X17" s="2">
        <f t="shared" si="7"/>
        <v>0</v>
      </c>
      <c r="Z17" s="61"/>
      <c r="AA17" s="61"/>
      <c r="AB17" s="61"/>
      <c r="AC17" s="61"/>
      <c r="AD17" s="61"/>
      <c r="AE17" s="61"/>
      <c r="AF17" s="61"/>
      <c r="AG17" s="61"/>
      <c r="AH17" s="61"/>
      <c r="AI17" s="61"/>
      <c r="AJ17" s="61"/>
      <c r="AK17" s="61"/>
      <c r="AL17" s="2">
        <f t="shared" si="8"/>
        <v>0</v>
      </c>
    </row>
    <row r="18" spans="1:38">
      <c r="A18" s="61"/>
      <c r="B18" s="61"/>
      <c r="C18" s="61"/>
      <c r="D18" s="61"/>
      <c r="E18" s="61"/>
      <c r="F18" s="99">
        <f t="shared" si="4"/>
        <v>0</v>
      </c>
      <c r="G18" s="147"/>
      <c r="H18" s="112">
        <f t="shared" si="5"/>
        <v>0</v>
      </c>
      <c r="I18" s="113">
        <f t="shared" si="2"/>
        <v>0</v>
      </c>
      <c r="J18" s="2">
        <f t="shared" si="3"/>
        <v>0</v>
      </c>
      <c r="K18" s="63">
        <f t="shared" si="6"/>
        <v>0</v>
      </c>
      <c r="L18" s="61"/>
      <c r="M18" s="61"/>
      <c r="N18" s="61"/>
      <c r="O18" s="61"/>
      <c r="P18" s="61"/>
      <c r="Q18" s="61"/>
      <c r="R18" s="61"/>
      <c r="S18" s="61"/>
      <c r="T18" s="61"/>
      <c r="U18" s="61"/>
      <c r="V18" s="61"/>
      <c r="W18" s="61"/>
      <c r="X18" s="2">
        <f t="shared" si="7"/>
        <v>0</v>
      </c>
      <c r="Z18" s="61"/>
      <c r="AA18" s="61"/>
      <c r="AB18" s="61"/>
      <c r="AC18" s="61"/>
      <c r="AD18" s="61"/>
      <c r="AE18" s="61"/>
      <c r="AF18" s="61"/>
      <c r="AG18" s="61"/>
      <c r="AH18" s="61"/>
      <c r="AI18" s="61"/>
      <c r="AJ18" s="61"/>
      <c r="AK18" s="61"/>
      <c r="AL18" s="2">
        <f t="shared" si="8"/>
        <v>0</v>
      </c>
    </row>
    <row r="19" spans="1:38">
      <c r="A19" s="61"/>
      <c r="B19" s="61"/>
      <c r="C19" s="61"/>
      <c r="D19" s="61"/>
      <c r="E19" s="61"/>
      <c r="F19" s="99">
        <f t="shared" si="4"/>
        <v>0</v>
      </c>
      <c r="G19" s="147"/>
      <c r="H19" s="112">
        <f t="shared" si="5"/>
        <v>0</v>
      </c>
      <c r="I19" s="113">
        <f t="shared" si="2"/>
        <v>0</v>
      </c>
      <c r="J19" s="2">
        <f t="shared" si="3"/>
        <v>0</v>
      </c>
      <c r="K19" s="63">
        <f t="shared" si="6"/>
        <v>0</v>
      </c>
      <c r="L19" s="61"/>
      <c r="M19" s="61"/>
      <c r="N19" s="61"/>
      <c r="O19" s="61"/>
      <c r="P19" s="61"/>
      <c r="Q19" s="61"/>
      <c r="R19" s="61"/>
      <c r="S19" s="61"/>
      <c r="T19" s="61"/>
      <c r="U19" s="61"/>
      <c r="V19" s="61"/>
      <c r="W19" s="61"/>
      <c r="X19" s="2">
        <f t="shared" si="7"/>
        <v>0</v>
      </c>
      <c r="Z19" s="61"/>
      <c r="AA19" s="61"/>
      <c r="AB19" s="61"/>
      <c r="AC19" s="61"/>
      <c r="AD19" s="61"/>
      <c r="AE19" s="61"/>
      <c r="AF19" s="61"/>
      <c r="AG19" s="61"/>
      <c r="AH19" s="61"/>
      <c r="AI19" s="61"/>
      <c r="AJ19" s="61"/>
      <c r="AK19" s="61"/>
      <c r="AL19" s="2">
        <f t="shared" si="8"/>
        <v>0</v>
      </c>
    </row>
    <row r="20" spans="1:38">
      <c r="A20" s="61"/>
      <c r="B20" s="61"/>
      <c r="C20" s="61"/>
      <c r="D20" s="61"/>
      <c r="E20" s="61"/>
      <c r="F20" s="99">
        <f t="shared" si="4"/>
        <v>0</v>
      </c>
      <c r="G20" s="147"/>
      <c r="H20" s="112">
        <f t="shared" si="5"/>
        <v>0</v>
      </c>
      <c r="I20" s="113">
        <f t="shared" si="2"/>
        <v>0</v>
      </c>
      <c r="J20" s="2">
        <f t="shared" si="3"/>
        <v>0</v>
      </c>
      <c r="K20" s="63">
        <f t="shared" si="6"/>
        <v>0</v>
      </c>
      <c r="L20" s="61"/>
      <c r="M20" s="61"/>
      <c r="N20" s="61"/>
      <c r="O20" s="61"/>
      <c r="P20" s="61"/>
      <c r="Q20" s="61"/>
      <c r="R20" s="61"/>
      <c r="S20" s="61"/>
      <c r="T20" s="61"/>
      <c r="U20" s="61"/>
      <c r="V20" s="61"/>
      <c r="W20" s="61"/>
      <c r="X20" s="2">
        <f t="shared" si="7"/>
        <v>0</v>
      </c>
      <c r="Z20" s="61"/>
      <c r="AA20" s="61"/>
      <c r="AB20" s="61"/>
      <c r="AC20" s="61"/>
      <c r="AD20" s="61"/>
      <c r="AE20" s="61"/>
      <c r="AF20" s="61"/>
      <c r="AG20" s="61"/>
      <c r="AH20" s="61"/>
      <c r="AI20" s="61"/>
      <c r="AJ20" s="61"/>
      <c r="AK20" s="61"/>
      <c r="AL20" s="2">
        <f t="shared" si="8"/>
        <v>0</v>
      </c>
    </row>
    <row r="21" spans="1:38">
      <c r="A21" s="61"/>
      <c r="B21" s="61"/>
      <c r="C21" s="61"/>
      <c r="D21" s="61"/>
      <c r="E21" s="61"/>
      <c r="F21" s="99">
        <f t="shared" si="4"/>
        <v>0</v>
      </c>
      <c r="G21" s="147"/>
      <c r="H21" s="112">
        <f t="shared" si="5"/>
        <v>0</v>
      </c>
      <c r="I21" s="113">
        <f t="shared" si="2"/>
        <v>0</v>
      </c>
      <c r="J21" s="2">
        <f t="shared" si="3"/>
        <v>0</v>
      </c>
      <c r="K21" s="63">
        <f t="shared" si="6"/>
        <v>0</v>
      </c>
      <c r="L21" s="61"/>
      <c r="M21" s="61"/>
      <c r="N21" s="61"/>
      <c r="O21" s="61"/>
      <c r="P21" s="61"/>
      <c r="Q21" s="61"/>
      <c r="R21" s="61"/>
      <c r="S21" s="61"/>
      <c r="T21" s="61"/>
      <c r="U21" s="61"/>
      <c r="V21" s="61"/>
      <c r="W21" s="61"/>
      <c r="X21" s="2">
        <f t="shared" si="7"/>
        <v>0</v>
      </c>
      <c r="Z21" s="61"/>
      <c r="AA21" s="61"/>
      <c r="AB21" s="61"/>
      <c r="AC21" s="61"/>
      <c r="AD21" s="61"/>
      <c r="AE21" s="61"/>
      <c r="AF21" s="61"/>
      <c r="AG21" s="61"/>
      <c r="AH21" s="61"/>
      <c r="AI21" s="61"/>
      <c r="AJ21" s="61"/>
      <c r="AK21" s="61"/>
      <c r="AL21" s="2">
        <f t="shared" si="8"/>
        <v>0</v>
      </c>
    </row>
    <row r="22" spans="1:38">
      <c r="A22" s="61"/>
      <c r="B22" s="61"/>
      <c r="C22" s="61"/>
      <c r="D22" s="61"/>
      <c r="E22" s="61"/>
      <c r="F22" s="99">
        <f t="shared" si="4"/>
        <v>0</v>
      </c>
      <c r="G22" s="147"/>
      <c r="H22" s="112">
        <f t="shared" si="5"/>
        <v>0</v>
      </c>
      <c r="I22" s="113">
        <f t="shared" si="2"/>
        <v>0</v>
      </c>
      <c r="J22" s="2">
        <f t="shared" si="3"/>
        <v>0</v>
      </c>
      <c r="K22" s="63">
        <f t="shared" si="6"/>
        <v>0</v>
      </c>
      <c r="L22" s="61"/>
      <c r="M22" s="61"/>
      <c r="N22" s="61"/>
      <c r="O22" s="61"/>
      <c r="P22" s="61"/>
      <c r="Q22" s="61"/>
      <c r="R22" s="61"/>
      <c r="S22" s="61"/>
      <c r="T22" s="61"/>
      <c r="U22" s="61"/>
      <c r="V22" s="61"/>
      <c r="W22" s="61"/>
      <c r="X22" s="2">
        <f t="shared" si="7"/>
        <v>0</v>
      </c>
      <c r="Z22" s="61"/>
      <c r="AA22" s="61"/>
      <c r="AB22" s="61"/>
      <c r="AC22" s="61"/>
      <c r="AD22" s="61"/>
      <c r="AE22" s="61"/>
      <c r="AF22" s="61"/>
      <c r="AG22" s="61"/>
      <c r="AH22" s="61"/>
      <c r="AI22" s="61"/>
      <c r="AJ22" s="61"/>
      <c r="AK22" s="61"/>
      <c r="AL22" s="2">
        <f t="shared" si="8"/>
        <v>0</v>
      </c>
    </row>
    <row r="23" spans="1:38">
      <c r="A23" s="61"/>
      <c r="B23" s="61"/>
      <c r="C23" s="61"/>
      <c r="D23" s="61"/>
      <c r="E23" s="61"/>
      <c r="F23" s="99">
        <f t="shared" si="4"/>
        <v>0</v>
      </c>
      <c r="G23" s="147"/>
      <c r="H23" s="112">
        <f t="shared" si="5"/>
        <v>0</v>
      </c>
      <c r="I23" s="113">
        <f t="shared" si="2"/>
        <v>0</v>
      </c>
      <c r="J23" s="2">
        <f t="shared" si="3"/>
        <v>0</v>
      </c>
      <c r="K23" s="63">
        <f t="shared" si="6"/>
        <v>0</v>
      </c>
      <c r="L23" s="61"/>
      <c r="M23" s="61"/>
      <c r="N23" s="61"/>
      <c r="O23" s="61"/>
      <c r="P23" s="61"/>
      <c r="Q23" s="61"/>
      <c r="R23" s="61"/>
      <c r="S23" s="61"/>
      <c r="T23" s="61"/>
      <c r="U23" s="61"/>
      <c r="V23" s="61"/>
      <c r="W23" s="61"/>
      <c r="X23" s="2">
        <f t="shared" si="7"/>
        <v>0</v>
      </c>
      <c r="Z23" s="61"/>
      <c r="AA23" s="61"/>
      <c r="AB23" s="61"/>
      <c r="AC23" s="61"/>
      <c r="AD23" s="61"/>
      <c r="AE23" s="61"/>
      <c r="AF23" s="61"/>
      <c r="AG23" s="61"/>
      <c r="AH23" s="61"/>
      <c r="AI23" s="61"/>
      <c r="AJ23" s="61"/>
      <c r="AK23" s="61"/>
      <c r="AL23" s="2">
        <f t="shared" si="8"/>
        <v>0</v>
      </c>
    </row>
    <row r="24" spans="1:38">
      <c r="A24" s="61"/>
      <c r="B24" s="61"/>
      <c r="C24" s="61"/>
      <c r="D24" s="61"/>
      <c r="E24" s="61"/>
      <c r="F24" s="99">
        <f t="shared" si="4"/>
        <v>0</v>
      </c>
      <c r="G24" s="147"/>
      <c r="H24" s="112">
        <f t="shared" si="5"/>
        <v>0</v>
      </c>
      <c r="I24" s="113">
        <f t="shared" si="2"/>
        <v>0</v>
      </c>
      <c r="J24" s="2">
        <f t="shared" si="3"/>
        <v>0</v>
      </c>
      <c r="K24" s="63">
        <f t="shared" si="6"/>
        <v>0</v>
      </c>
      <c r="L24" s="61"/>
      <c r="M24" s="61"/>
      <c r="N24" s="61"/>
      <c r="O24" s="61"/>
      <c r="P24" s="61"/>
      <c r="Q24" s="61"/>
      <c r="R24" s="61"/>
      <c r="S24" s="61"/>
      <c r="T24" s="61"/>
      <c r="U24" s="61"/>
      <c r="V24" s="61"/>
      <c r="W24" s="61"/>
      <c r="X24" s="2">
        <f t="shared" si="7"/>
        <v>0</v>
      </c>
      <c r="Z24" s="61"/>
      <c r="AA24" s="61"/>
      <c r="AB24" s="61"/>
      <c r="AC24" s="61"/>
      <c r="AD24" s="61"/>
      <c r="AE24" s="61"/>
      <c r="AF24" s="61"/>
      <c r="AG24" s="61"/>
      <c r="AH24" s="61"/>
      <c r="AI24" s="61"/>
      <c r="AJ24" s="61"/>
      <c r="AK24" s="61"/>
      <c r="AL24" s="2">
        <f t="shared" si="8"/>
        <v>0</v>
      </c>
    </row>
    <row r="25" spans="1:38">
      <c r="A25" s="61"/>
      <c r="B25" s="61"/>
      <c r="C25" s="61"/>
      <c r="D25" s="61"/>
      <c r="E25" s="61"/>
      <c r="F25" s="99">
        <f t="shared" si="4"/>
        <v>0</v>
      </c>
      <c r="G25" s="147"/>
      <c r="H25" s="112">
        <f t="shared" si="5"/>
        <v>0</v>
      </c>
      <c r="I25" s="113">
        <f t="shared" si="2"/>
        <v>0</v>
      </c>
      <c r="J25" s="2">
        <f t="shared" si="3"/>
        <v>0</v>
      </c>
      <c r="K25" s="63">
        <f t="shared" si="6"/>
        <v>0</v>
      </c>
      <c r="L25" s="61"/>
      <c r="M25" s="61"/>
      <c r="N25" s="61"/>
      <c r="O25" s="61"/>
      <c r="P25" s="61"/>
      <c r="Q25" s="61"/>
      <c r="R25" s="61"/>
      <c r="S25" s="61"/>
      <c r="T25" s="61"/>
      <c r="U25" s="61"/>
      <c r="V25" s="61"/>
      <c r="W25" s="61"/>
      <c r="X25" s="2">
        <f t="shared" si="7"/>
        <v>0</v>
      </c>
      <c r="Z25" s="61"/>
      <c r="AA25" s="61"/>
      <c r="AB25" s="61"/>
      <c r="AC25" s="61"/>
      <c r="AD25" s="61"/>
      <c r="AE25" s="61"/>
      <c r="AF25" s="61"/>
      <c r="AG25" s="61"/>
      <c r="AH25" s="61"/>
      <c r="AI25" s="61"/>
      <c r="AJ25" s="61"/>
      <c r="AK25" s="61"/>
      <c r="AL25" s="2">
        <f t="shared" si="8"/>
        <v>0</v>
      </c>
    </row>
    <row r="26" spans="1:38">
      <c r="A26" s="61"/>
      <c r="B26" s="61"/>
      <c r="C26" s="61"/>
      <c r="D26" s="61"/>
      <c r="E26" s="61"/>
      <c r="F26" s="99">
        <f t="shared" si="4"/>
        <v>0</v>
      </c>
      <c r="G26" s="147"/>
      <c r="H26" s="112">
        <f t="shared" si="5"/>
        <v>0</v>
      </c>
      <c r="I26" s="113">
        <f t="shared" si="2"/>
        <v>0</v>
      </c>
      <c r="J26" s="2">
        <f t="shared" si="3"/>
        <v>0</v>
      </c>
      <c r="K26" s="63">
        <f t="shared" si="6"/>
        <v>0</v>
      </c>
      <c r="L26" s="61"/>
      <c r="M26" s="61"/>
      <c r="N26" s="61"/>
      <c r="O26" s="61"/>
      <c r="P26" s="61"/>
      <c r="Q26" s="61"/>
      <c r="R26" s="61"/>
      <c r="S26" s="61"/>
      <c r="T26" s="61"/>
      <c r="U26" s="61"/>
      <c r="V26" s="61"/>
      <c r="W26" s="61"/>
      <c r="X26" s="2">
        <f t="shared" si="7"/>
        <v>0</v>
      </c>
      <c r="Z26" s="61"/>
      <c r="AA26" s="61"/>
      <c r="AB26" s="61"/>
      <c r="AC26" s="61"/>
      <c r="AD26" s="61"/>
      <c r="AE26" s="61"/>
      <c r="AF26" s="61"/>
      <c r="AG26" s="61"/>
      <c r="AH26" s="61"/>
      <c r="AI26" s="61"/>
      <c r="AJ26" s="61"/>
      <c r="AK26" s="61"/>
      <c r="AL26" s="2">
        <f t="shared" si="8"/>
        <v>0</v>
      </c>
    </row>
    <row r="27" spans="1:38">
      <c r="A27" s="61"/>
      <c r="B27" s="61"/>
      <c r="C27" s="61"/>
      <c r="D27" s="61"/>
      <c r="E27" s="61"/>
      <c r="F27" s="99">
        <f t="shared" si="4"/>
        <v>0</v>
      </c>
      <c r="G27" s="147"/>
      <c r="H27" s="112">
        <f t="shared" si="5"/>
        <v>0</v>
      </c>
      <c r="I27" s="113">
        <f t="shared" si="2"/>
        <v>0</v>
      </c>
      <c r="J27" s="2">
        <f t="shared" si="3"/>
        <v>0</v>
      </c>
      <c r="K27" s="63">
        <f t="shared" si="6"/>
        <v>0</v>
      </c>
      <c r="L27" s="61"/>
      <c r="M27" s="61"/>
      <c r="N27" s="61"/>
      <c r="O27" s="61"/>
      <c r="P27" s="61"/>
      <c r="Q27" s="61"/>
      <c r="R27" s="61"/>
      <c r="S27" s="61"/>
      <c r="T27" s="61"/>
      <c r="U27" s="61"/>
      <c r="V27" s="61"/>
      <c r="W27" s="61"/>
      <c r="X27" s="2">
        <f t="shared" si="7"/>
        <v>0</v>
      </c>
      <c r="Z27" s="61"/>
      <c r="AA27" s="61"/>
      <c r="AB27" s="61"/>
      <c r="AC27" s="61"/>
      <c r="AD27" s="61"/>
      <c r="AE27" s="61"/>
      <c r="AF27" s="61"/>
      <c r="AG27" s="61"/>
      <c r="AH27" s="61"/>
      <c r="AI27" s="61"/>
      <c r="AJ27" s="61"/>
      <c r="AK27" s="61"/>
      <c r="AL27" s="2">
        <f t="shared" si="8"/>
        <v>0</v>
      </c>
    </row>
    <row r="28" spans="1:38">
      <c r="A28" s="61"/>
      <c r="B28" s="61"/>
      <c r="C28" s="61"/>
      <c r="D28" s="61"/>
      <c r="E28" s="61"/>
      <c r="F28" s="99">
        <f t="shared" si="4"/>
        <v>0</v>
      </c>
      <c r="G28" s="147"/>
      <c r="H28" s="112">
        <f t="shared" si="5"/>
        <v>0</v>
      </c>
      <c r="I28" s="113">
        <f t="shared" si="2"/>
        <v>0</v>
      </c>
      <c r="J28" s="2">
        <f t="shared" si="3"/>
        <v>0</v>
      </c>
      <c r="K28" s="63">
        <f t="shared" si="6"/>
        <v>0</v>
      </c>
      <c r="L28" s="61"/>
      <c r="M28" s="61"/>
      <c r="N28" s="61"/>
      <c r="O28" s="61"/>
      <c r="P28" s="61"/>
      <c r="Q28" s="61"/>
      <c r="R28" s="61"/>
      <c r="S28" s="61"/>
      <c r="T28" s="61"/>
      <c r="U28" s="61"/>
      <c r="V28" s="61"/>
      <c r="W28" s="61"/>
      <c r="X28" s="2">
        <f t="shared" si="7"/>
        <v>0</v>
      </c>
      <c r="Z28" s="61"/>
      <c r="AA28" s="61"/>
      <c r="AB28" s="61"/>
      <c r="AC28" s="61"/>
      <c r="AD28" s="61"/>
      <c r="AE28" s="61"/>
      <c r="AF28" s="61"/>
      <c r="AG28" s="61"/>
      <c r="AH28" s="61"/>
      <c r="AI28" s="61"/>
      <c r="AJ28" s="61"/>
      <c r="AK28" s="61"/>
      <c r="AL28" s="2">
        <f t="shared" si="8"/>
        <v>0</v>
      </c>
    </row>
    <row r="29" spans="1:38">
      <c r="A29" s="61"/>
      <c r="B29" s="61"/>
      <c r="C29" s="61"/>
      <c r="D29" s="61"/>
      <c r="E29" s="61"/>
      <c r="F29" s="99">
        <f t="shared" si="4"/>
        <v>0</v>
      </c>
      <c r="G29" s="147"/>
      <c r="H29" s="112">
        <f t="shared" si="5"/>
        <v>0</v>
      </c>
      <c r="I29" s="113">
        <f t="shared" si="2"/>
        <v>0</v>
      </c>
      <c r="J29" s="2">
        <f t="shared" si="3"/>
        <v>0</v>
      </c>
      <c r="K29" s="63">
        <f t="shared" si="6"/>
        <v>0</v>
      </c>
      <c r="L29" s="61"/>
      <c r="M29" s="61"/>
      <c r="N29" s="61"/>
      <c r="O29" s="61"/>
      <c r="P29" s="61"/>
      <c r="Q29" s="61"/>
      <c r="R29" s="61"/>
      <c r="S29" s="61"/>
      <c r="T29" s="61"/>
      <c r="U29" s="61"/>
      <c r="V29" s="61"/>
      <c r="W29" s="61"/>
      <c r="X29" s="2">
        <f t="shared" si="7"/>
        <v>0</v>
      </c>
      <c r="Z29" s="61"/>
      <c r="AA29" s="61"/>
      <c r="AB29" s="61"/>
      <c r="AC29" s="61"/>
      <c r="AD29" s="61"/>
      <c r="AE29" s="61"/>
      <c r="AF29" s="61"/>
      <c r="AG29" s="61"/>
      <c r="AH29" s="61"/>
      <c r="AI29" s="61"/>
      <c r="AJ29" s="61"/>
      <c r="AK29" s="61"/>
      <c r="AL29" s="2">
        <f t="shared" si="8"/>
        <v>0</v>
      </c>
    </row>
    <row r="30" spans="1:38">
      <c r="A30" s="61"/>
      <c r="B30" s="61"/>
      <c r="C30" s="61"/>
      <c r="D30" s="61"/>
      <c r="E30" s="61"/>
      <c r="F30" s="99">
        <f t="shared" si="4"/>
        <v>0</v>
      </c>
      <c r="G30" s="147"/>
      <c r="H30" s="112">
        <f t="shared" si="5"/>
        <v>0</v>
      </c>
      <c r="I30" s="113">
        <f t="shared" si="2"/>
        <v>0</v>
      </c>
      <c r="J30" s="2">
        <f t="shared" si="3"/>
        <v>0</v>
      </c>
      <c r="K30" s="63">
        <f t="shared" si="6"/>
        <v>0</v>
      </c>
      <c r="L30" s="61"/>
      <c r="M30" s="61"/>
      <c r="N30" s="61"/>
      <c r="O30" s="61"/>
      <c r="P30" s="61"/>
      <c r="Q30" s="61"/>
      <c r="R30" s="61"/>
      <c r="S30" s="61"/>
      <c r="T30" s="61"/>
      <c r="U30" s="61"/>
      <c r="V30" s="61"/>
      <c r="W30" s="61"/>
      <c r="X30" s="2">
        <f t="shared" si="7"/>
        <v>0</v>
      </c>
      <c r="Z30" s="61"/>
      <c r="AA30" s="61"/>
      <c r="AB30" s="61"/>
      <c r="AC30" s="61"/>
      <c r="AD30" s="61"/>
      <c r="AE30" s="61"/>
      <c r="AF30" s="61"/>
      <c r="AG30" s="61"/>
      <c r="AH30" s="61"/>
      <c r="AI30" s="61"/>
      <c r="AJ30" s="61"/>
      <c r="AK30" s="61"/>
      <c r="AL30" s="2">
        <f t="shared" si="8"/>
        <v>0</v>
      </c>
    </row>
    <row r="31" spans="1:38">
      <c r="A31" s="61"/>
      <c r="B31" s="61"/>
      <c r="C31" s="61"/>
      <c r="D31" s="61"/>
      <c r="E31" s="61"/>
      <c r="F31" s="99">
        <f t="shared" si="4"/>
        <v>0</v>
      </c>
      <c r="G31" s="147"/>
      <c r="H31" s="112">
        <f t="shared" si="5"/>
        <v>0</v>
      </c>
      <c r="I31" s="113">
        <f t="shared" si="2"/>
        <v>0</v>
      </c>
      <c r="J31" s="2">
        <f t="shared" si="3"/>
        <v>0</v>
      </c>
      <c r="K31" s="63">
        <f t="shared" si="6"/>
        <v>0</v>
      </c>
      <c r="L31" s="61"/>
      <c r="M31" s="61"/>
      <c r="N31" s="61"/>
      <c r="O31" s="61"/>
      <c r="P31" s="61"/>
      <c r="Q31" s="61"/>
      <c r="R31" s="61"/>
      <c r="S31" s="61"/>
      <c r="T31" s="61"/>
      <c r="U31" s="61"/>
      <c r="V31" s="61"/>
      <c r="W31" s="61"/>
      <c r="X31" s="2">
        <f t="shared" si="7"/>
        <v>0</v>
      </c>
      <c r="Z31" s="61"/>
      <c r="AA31" s="61"/>
      <c r="AB31" s="61"/>
      <c r="AC31" s="61"/>
      <c r="AD31" s="61"/>
      <c r="AE31" s="61"/>
      <c r="AF31" s="61"/>
      <c r="AG31" s="61"/>
      <c r="AH31" s="61"/>
      <c r="AI31" s="61"/>
      <c r="AJ31" s="61"/>
      <c r="AK31" s="61"/>
      <c r="AL31" s="2">
        <f t="shared" si="8"/>
        <v>0</v>
      </c>
    </row>
    <row r="32" spans="1:38">
      <c r="A32" s="61"/>
      <c r="B32" s="61"/>
      <c r="C32" s="61"/>
      <c r="D32" s="61"/>
      <c r="E32" s="61"/>
      <c r="F32" s="99">
        <f t="shared" si="4"/>
        <v>0</v>
      </c>
      <c r="G32" s="147"/>
      <c r="H32" s="112">
        <f t="shared" si="5"/>
        <v>0</v>
      </c>
      <c r="I32" s="113">
        <f t="shared" si="2"/>
        <v>0</v>
      </c>
      <c r="J32" s="2">
        <f t="shared" si="3"/>
        <v>0</v>
      </c>
      <c r="K32" s="63">
        <f t="shared" si="6"/>
        <v>0</v>
      </c>
      <c r="L32" s="61"/>
      <c r="M32" s="61"/>
      <c r="N32" s="61"/>
      <c r="O32" s="61"/>
      <c r="P32" s="61"/>
      <c r="Q32" s="61"/>
      <c r="R32" s="61"/>
      <c r="S32" s="61"/>
      <c r="T32" s="61"/>
      <c r="U32" s="61"/>
      <c r="V32" s="61"/>
      <c r="W32" s="61"/>
      <c r="X32" s="2">
        <f t="shared" si="7"/>
        <v>0</v>
      </c>
      <c r="Z32" s="61"/>
      <c r="AA32" s="61"/>
      <c r="AB32" s="61"/>
      <c r="AC32" s="61"/>
      <c r="AD32" s="61"/>
      <c r="AE32" s="61"/>
      <c r="AF32" s="61"/>
      <c r="AG32" s="61"/>
      <c r="AH32" s="61"/>
      <c r="AI32" s="61"/>
      <c r="AJ32" s="61"/>
      <c r="AK32" s="61"/>
      <c r="AL32" s="2">
        <f t="shared" si="8"/>
        <v>0</v>
      </c>
    </row>
    <row r="33" spans="1:38">
      <c r="A33" s="61"/>
      <c r="B33" s="61"/>
      <c r="C33" s="61"/>
      <c r="D33" s="61"/>
      <c r="E33" s="61"/>
      <c r="F33" s="99">
        <f t="shared" si="4"/>
        <v>0</v>
      </c>
      <c r="G33" s="147"/>
      <c r="H33" s="112">
        <f t="shared" si="5"/>
        <v>0</v>
      </c>
      <c r="I33" s="113">
        <f t="shared" si="2"/>
        <v>0</v>
      </c>
      <c r="J33" s="2">
        <f t="shared" si="3"/>
        <v>0</v>
      </c>
      <c r="K33" s="63">
        <f t="shared" si="6"/>
        <v>0</v>
      </c>
      <c r="L33" s="61"/>
      <c r="M33" s="61"/>
      <c r="N33" s="61"/>
      <c r="O33" s="61"/>
      <c r="P33" s="61"/>
      <c r="Q33" s="61"/>
      <c r="R33" s="61"/>
      <c r="S33" s="61"/>
      <c r="T33" s="61"/>
      <c r="U33" s="61"/>
      <c r="V33" s="61"/>
      <c r="W33" s="61"/>
      <c r="X33" s="2">
        <f t="shared" si="7"/>
        <v>0</v>
      </c>
      <c r="Z33" s="61"/>
      <c r="AA33" s="61"/>
      <c r="AB33" s="61"/>
      <c r="AC33" s="61"/>
      <c r="AD33" s="61"/>
      <c r="AE33" s="61"/>
      <c r="AF33" s="61"/>
      <c r="AG33" s="61"/>
      <c r="AH33" s="61"/>
      <c r="AI33" s="61"/>
      <c r="AJ33" s="61"/>
      <c r="AK33" s="61"/>
      <c r="AL33" s="2">
        <f t="shared" si="8"/>
        <v>0</v>
      </c>
    </row>
    <row r="34" spans="1:38">
      <c r="A34" s="61"/>
      <c r="B34" s="61"/>
      <c r="C34" s="61"/>
      <c r="D34" s="61"/>
      <c r="E34" s="61"/>
      <c r="F34" s="99">
        <f t="shared" si="4"/>
        <v>0</v>
      </c>
      <c r="G34" s="147"/>
      <c r="H34" s="112">
        <f t="shared" si="5"/>
        <v>0</v>
      </c>
      <c r="I34" s="113">
        <f t="shared" si="2"/>
        <v>0</v>
      </c>
      <c r="J34" s="2">
        <f t="shared" si="3"/>
        <v>0</v>
      </c>
      <c r="K34" s="63">
        <f t="shared" si="6"/>
        <v>0</v>
      </c>
      <c r="L34" s="61"/>
      <c r="M34" s="61"/>
      <c r="N34" s="61"/>
      <c r="O34" s="61"/>
      <c r="P34" s="61"/>
      <c r="Q34" s="61"/>
      <c r="R34" s="61"/>
      <c r="S34" s="61"/>
      <c r="T34" s="61"/>
      <c r="U34" s="61"/>
      <c r="V34" s="61"/>
      <c r="W34" s="61"/>
      <c r="X34" s="2">
        <f t="shared" si="7"/>
        <v>0</v>
      </c>
      <c r="Z34" s="61"/>
      <c r="AA34" s="61"/>
      <c r="AB34" s="61"/>
      <c r="AC34" s="61"/>
      <c r="AD34" s="61"/>
      <c r="AE34" s="61"/>
      <c r="AF34" s="61"/>
      <c r="AG34" s="61"/>
      <c r="AH34" s="61"/>
      <c r="AI34" s="61"/>
      <c r="AJ34" s="61"/>
      <c r="AK34" s="61"/>
      <c r="AL34" s="2">
        <f t="shared" si="8"/>
        <v>0</v>
      </c>
    </row>
    <row r="35" spans="1:38">
      <c r="A35" s="61"/>
      <c r="B35" s="61"/>
      <c r="C35" s="61"/>
      <c r="D35" s="61"/>
      <c r="E35" s="61"/>
      <c r="F35" s="99">
        <f t="shared" si="4"/>
        <v>0</v>
      </c>
      <c r="G35" s="147"/>
      <c r="H35" s="112">
        <f t="shared" si="5"/>
        <v>0</v>
      </c>
      <c r="I35" s="113">
        <f t="shared" si="2"/>
        <v>0</v>
      </c>
      <c r="J35" s="2">
        <f t="shared" si="3"/>
        <v>0</v>
      </c>
      <c r="K35" s="63">
        <f t="shared" si="6"/>
        <v>0</v>
      </c>
      <c r="L35" s="61"/>
      <c r="M35" s="61"/>
      <c r="N35" s="61"/>
      <c r="O35" s="61"/>
      <c r="P35" s="61"/>
      <c r="Q35" s="61"/>
      <c r="R35" s="61"/>
      <c r="S35" s="61"/>
      <c r="T35" s="61"/>
      <c r="U35" s="61"/>
      <c r="V35" s="61"/>
      <c r="W35" s="61"/>
      <c r="X35" s="2">
        <f t="shared" si="7"/>
        <v>0</v>
      </c>
      <c r="Z35" s="61"/>
      <c r="AA35" s="61"/>
      <c r="AB35" s="61"/>
      <c r="AC35" s="61"/>
      <c r="AD35" s="61"/>
      <c r="AE35" s="61"/>
      <c r="AF35" s="61"/>
      <c r="AG35" s="61"/>
      <c r="AH35" s="61"/>
      <c r="AI35" s="61"/>
      <c r="AJ35" s="61"/>
      <c r="AK35" s="61"/>
      <c r="AL35" s="2">
        <f t="shared" si="8"/>
        <v>0</v>
      </c>
    </row>
    <row r="36" spans="1:38">
      <c r="A36" s="61"/>
      <c r="B36" s="61"/>
      <c r="C36" s="61"/>
      <c r="D36" s="61"/>
      <c r="E36" s="61"/>
      <c r="F36" s="99">
        <f t="shared" si="4"/>
        <v>0</v>
      </c>
      <c r="G36" s="147"/>
      <c r="H36" s="112">
        <f t="shared" si="5"/>
        <v>0</v>
      </c>
      <c r="I36" s="113">
        <f t="shared" si="2"/>
        <v>0</v>
      </c>
      <c r="J36" s="2">
        <f t="shared" si="3"/>
        <v>0</v>
      </c>
      <c r="K36" s="63">
        <f t="shared" si="6"/>
        <v>0</v>
      </c>
      <c r="L36" s="61"/>
      <c r="M36" s="61"/>
      <c r="N36" s="61"/>
      <c r="O36" s="61"/>
      <c r="P36" s="61"/>
      <c r="Q36" s="61"/>
      <c r="R36" s="61"/>
      <c r="S36" s="61"/>
      <c r="T36" s="61"/>
      <c r="U36" s="61"/>
      <c r="V36" s="61"/>
      <c r="W36" s="61"/>
      <c r="X36" s="2">
        <f t="shared" si="7"/>
        <v>0</v>
      </c>
      <c r="Z36" s="61"/>
      <c r="AA36" s="61"/>
      <c r="AB36" s="61"/>
      <c r="AC36" s="61"/>
      <c r="AD36" s="61"/>
      <c r="AE36" s="61"/>
      <c r="AF36" s="61"/>
      <c r="AG36" s="61"/>
      <c r="AH36" s="61"/>
      <c r="AI36" s="61"/>
      <c r="AJ36" s="61"/>
      <c r="AK36" s="61"/>
      <c r="AL36" s="2">
        <f t="shared" si="8"/>
        <v>0</v>
      </c>
    </row>
    <row r="37" spans="1:38">
      <c r="A37" s="61"/>
      <c r="B37" s="61"/>
      <c r="C37" s="61"/>
      <c r="D37" s="61"/>
      <c r="E37" s="61"/>
      <c r="F37" s="99">
        <f t="shared" si="4"/>
        <v>0</v>
      </c>
      <c r="G37" s="147"/>
      <c r="H37" s="112">
        <f t="shared" si="5"/>
        <v>0</v>
      </c>
      <c r="I37" s="113">
        <f t="shared" si="2"/>
        <v>0</v>
      </c>
      <c r="J37" s="2">
        <f t="shared" si="3"/>
        <v>0</v>
      </c>
      <c r="K37" s="63">
        <f t="shared" si="6"/>
        <v>0</v>
      </c>
      <c r="L37" s="61"/>
      <c r="M37" s="61"/>
      <c r="N37" s="61"/>
      <c r="O37" s="61"/>
      <c r="P37" s="61"/>
      <c r="Q37" s="61"/>
      <c r="R37" s="61"/>
      <c r="S37" s="61"/>
      <c r="T37" s="61"/>
      <c r="U37" s="61"/>
      <c r="V37" s="61"/>
      <c r="W37" s="61"/>
      <c r="X37" s="2">
        <f t="shared" si="7"/>
        <v>0</v>
      </c>
      <c r="Z37" s="61"/>
      <c r="AA37" s="61"/>
      <c r="AB37" s="61"/>
      <c r="AC37" s="61"/>
      <c r="AD37" s="61"/>
      <c r="AE37" s="61"/>
      <c r="AF37" s="61"/>
      <c r="AG37" s="61"/>
      <c r="AH37" s="61"/>
      <c r="AI37" s="61"/>
      <c r="AJ37" s="61"/>
      <c r="AK37" s="61"/>
      <c r="AL37" s="2">
        <f t="shared" si="8"/>
        <v>0</v>
      </c>
    </row>
    <row r="38" spans="1:38">
      <c r="A38" s="61"/>
      <c r="B38" s="61"/>
      <c r="C38" s="61"/>
      <c r="D38" s="61"/>
      <c r="E38" s="61"/>
      <c r="F38" s="99">
        <f t="shared" si="4"/>
        <v>0</v>
      </c>
      <c r="G38" s="147"/>
      <c r="H38" s="112">
        <f t="shared" si="5"/>
        <v>0</v>
      </c>
      <c r="I38" s="113">
        <f t="shared" si="2"/>
        <v>0</v>
      </c>
      <c r="J38" s="2">
        <f t="shared" si="3"/>
        <v>0</v>
      </c>
      <c r="K38" s="63">
        <f t="shared" si="6"/>
        <v>0</v>
      </c>
      <c r="L38" s="61"/>
      <c r="M38" s="61"/>
      <c r="N38" s="61"/>
      <c r="O38" s="61"/>
      <c r="P38" s="61"/>
      <c r="Q38" s="61"/>
      <c r="R38" s="61"/>
      <c r="S38" s="61"/>
      <c r="T38" s="61"/>
      <c r="U38" s="61"/>
      <c r="V38" s="61"/>
      <c r="W38" s="61"/>
      <c r="X38" s="2">
        <f t="shared" si="7"/>
        <v>0</v>
      </c>
      <c r="Z38" s="61"/>
      <c r="AA38" s="61"/>
      <c r="AB38" s="61"/>
      <c r="AC38" s="61"/>
      <c r="AD38" s="61"/>
      <c r="AE38" s="61"/>
      <c r="AF38" s="61"/>
      <c r="AG38" s="61"/>
      <c r="AH38" s="61"/>
      <c r="AI38" s="61"/>
      <c r="AJ38" s="61"/>
      <c r="AK38" s="61"/>
      <c r="AL38" s="2">
        <f t="shared" si="8"/>
        <v>0</v>
      </c>
    </row>
    <row r="39" spans="1:38">
      <c r="A39" s="61"/>
      <c r="B39" s="61"/>
      <c r="C39" s="61"/>
      <c r="D39" s="61"/>
      <c r="E39" s="61"/>
      <c r="F39" s="99">
        <f t="shared" si="4"/>
        <v>0</v>
      </c>
      <c r="G39" s="147"/>
      <c r="H39" s="112">
        <f t="shared" si="5"/>
        <v>0</v>
      </c>
      <c r="I39" s="113">
        <f t="shared" si="2"/>
        <v>0</v>
      </c>
      <c r="J39" s="2">
        <f t="shared" si="3"/>
        <v>0</v>
      </c>
      <c r="K39" s="63">
        <f t="shared" si="6"/>
        <v>0</v>
      </c>
      <c r="L39" s="61"/>
      <c r="M39" s="61"/>
      <c r="N39" s="61"/>
      <c r="O39" s="61"/>
      <c r="P39" s="61"/>
      <c r="Q39" s="61"/>
      <c r="R39" s="61"/>
      <c r="S39" s="61"/>
      <c r="T39" s="61"/>
      <c r="U39" s="61"/>
      <c r="V39" s="61"/>
      <c r="W39" s="61"/>
      <c r="X39" s="2">
        <f t="shared" si="7"/>
        <v>0</v>
      </c>
      <c r="Z39" s="61"/>
      <c r="AA39" s="61"/>
      <c r="AB39" s="61"/>
      <c r="AC39" s="61"/>
      <c r="AD39" s="61"/>
      <c r="AE39" s="61"/>
      <c r="AF39" s="61"/>
      <c r="AG39" s="61"/>
      <c r="AH39" s="61"/>
      <c r="AI39" s="61"/>
      <c r="AJ39" s="61"/>
      <c r="AK39" s="61"/>
      <c r="AL39" s="2">
        <f t="shared" si="8"/>
        <v>0</v>
      </c>
    </row>
    <row r="40" spans="1:38">
      <c r="A40" s="61"/>
      <c r="B40" s="61"/>
      <c r="C40" s="61"/>
      <c r="D40" s="61"/>
      <c r="E40" s="61"/>
      <c r="F40" s="99">
        <f t="shared" si="4"/>
        <v>0</v>
      </c>
      <c r="G40" s="147"/>
      <c r="H40" s="112">
        <f t="shared" si="5"/>
        <v>0</v>
      </c>
      <c r="I40" s="113">
        <f t="shared" si="2"/>
        <v>0</v>
      </c>
      <c r="J40" s="2">
        <f t="shared" si="3"/>
        <v>0</v>
      </c>
      <c r="K40" s="63">
        <f t="shared" si="6"/>
        <v>0</v>
      </c>
      <c r="L40" s="61"/>
      <c r="M40" s="61"/>
      <c r="N40" s="61"/>
      <c r="O40" s="61"/>
      <c r="P40" s="61"/>
      <c r="Q40" s="61"/>
      <c r="R40" s="61"/>
      <c r="S40" s="61"/>
      <c r="T40" s="61"/>
      <c r="U40" s="61"/>
      <c r="V40" s="61"/>
      <c r="W40" s="61"/>
      <c r="X40" s="2">
        <f t="shared" si="7"/>
        <v>0</v>
      </c>
      <c r="Z40" s="61"/>
      <c r="AA40" s="61"/>
      <c r="AB40" s="61"/>
      <c r="AC40" s="61"/>
      <c r="AD40" s="61"/>
      <c r="AE40" s="61"/>
      <c r="AF40" s="61"/>
      <c r="AG40" s="61"/>
      <c r="AH40" s="61"/>
      <c r="AI40" s="61"/>
      <c r="AJ40" s="61"/>
      <c r="AK40" s="61"/>
      <c r="AL40" s="2">
        <f t="shared" si="8"/>
        <v>0</v>
      </c>
    </row>
    <row r="41" spans="1:38">
      <c r="A41" s="61"/>
      <c r="B41" s="61"/>
      <c r="C41" s="61"/>
      <c r="D41" s="61"/>
      <c r="E41" s="61"/>
      <c r="F41" s="99">
        <f t="shared" si="4"/>
        <v>0</v>
      </c>
      <c r="G41" s="147"/>
      <c r="H41" s="112">
        <f t="shared" si="5"/>
        <v>0</v>
      </c>
      <c r="I41" s="113">
        <f t="shared" si="2"/>
        <v>0</v>
      </c>
      <c r="J41" s="2">
        <f t="shared" si="3"/>
        <v>0</v>
      </c>
      <c r="K41" s="63">
        <f t="shared" si="6"/>
        <v>0</v>
      </c>
      <c r="L41" s="61"/>
      <c r="M41" s="61"/>
      <c r="N41" s="61"/>
      <c r="O41" s="61"/>
      <c r="P41" s="61"/>
      <c r="Q41" s="61"/>
      <c r="R41" s="61"/>
      <c r="S41" s="61"/>
      <c r="T41" s="61"/>
      <c r="U41" s="61"/>
      <c r="V41" s="61"/>
      <c r="W41" s="61"/>
      <c r="X41" s="2">
        <f t="shared" si="7"/>
        <v>0</v>
      </c>
      <c r="Z41" s="61"/>
      <c r="AA41" s="61"/>
      <c r="AB41" s="61"/>
      <c r="AC41" s="61"/>
      <c r="AD41" s="61"/>
      <c r="AE41" s="61"/>
      <c r="AF41" s="61"/>
      <c r="AG41" s="61"/>
      <c r="AH41" s="61"/>
      <c r="AI41" s="61"/>
      <c r="AJ41" s="61"/>
      <c r="AK41" s="61"/>
      <c r="AL41" s="2">
        <f t="shared" si="8"/>
        <v>0</v>
      </c>
    </row>
    <row r="42" spans="1:38">
      <c r="A42" s="61"/>
      <c r="B42" s="61"/>
      <c r="C42" s="61"/>
      <c r="D42" s="61"/>
      <c r="E42" s="61"/>
      <c r="F42" s="99">
        <f t="shared" si="4"/>
        <v>0</v>
      </c>
      <c r="G42" s="147"/>
      <c r="H42" s="112">
        <f t="shared" si="5"/>
        <v>0</v>
      </c>
      <c r="I42" s="113">
        <f t="shared" si="2"/>
        <v>0</v>
      </c>
      <c r="J42" s="2">
        <f t="shared" si="3"/>
        <v>0</v>
      </c>
      <c r="K42" s="63">
        <f t="shared" si="6"/>
        <v>0</v>
      </c>
      <c r="L42" s="61"/>
      <c r="M42" s="61"/>
      <c r="N42" s="61"/>
      <c r="O42" s="61"/>
      <c r="P42" s="61"/>
      <c r="Q42" s="61"/>
      <c r="R42" s="61"/>
      <c r="S42" s="61"/>
      <c r="T42" s="61"/>
      <c r="U42" s="61"/>
      <c r="V42" s="61"/>
      <c r="W42" s="61"/>
      <c r="X42" s="2">
        <f t="shared" si="7"/>
        <v>0</v>
      </c>
      <c r="Z42" s="61"/>
      <c r="AA42" s="61"/>
      <c r="AB42" s="61"/>
      <c r="AC42" s="61"/>
      <c r="AD42" s="61"/>
      <c r="AE42" s="61"/>
      <c r="AF42" s="61"/>
      <c r="AG42" s="61"/>
      <c r="AH42" s="61"/>
      <c r="AI42" s="61"/>
      <c r="AJ42" s="61"/>
      <c r="AK42" s="61"/>
      <c r="AL42" s="2">
        <f t="shared" si="8"/>
        <v>0</v>
      </c>
    </row>
    <row r="43" spans="1:38">
      <c r="A43" s="61"/>
      <c r="B43" s="61"/>
      <c r="C43" s="61"/>
      <c r="D43" s="61"/>
      <c r="E43" s="61"/>
      <c r="F43" s="99">
        <f t="shared" si="4"/>
        <v>0</v>
      </c>
      <c r="G43" s="147"/>
      <c r="H43" s="112">
        <f t="shared" si="5"/>
        <v>0</v>
      </c>
      <c r="I43" s="113">
        <f t="shared" si="2"/>
        <v>0</v>
      </c>
      <c r="J43" s="2">
        <f t="shared" si="3"/>
        <v>0</v>
      </c>
      <c r="K43" s="63">
        <f t="shared" si="6"/>
        <v>0</v>
      </c>
      <c r="L43" s="61"/>
      <c r="M43" s="61"/>
      <c r="N43" s="61"/>
      <c r="O43" s="61"/>
      <c r="P43" s="61"/>
      <c r="Q43" s="61"/>
      <c r="R43" s="61"/>
      <c r="S43" s="61"/>
      <c r="T43" s="61"/>
      <c r="U43" s="61"/>
      <c r="V43" s="61"/>
      <c r="W43" s="61"/>
      <c r="X43" s="2">
        <f t="shared" si="7"/>
        <v>0</v>
      </c>
      <c r="Z43" s="61"/>
      <c r="AA43" s="61"/>
      <c r="AB43" s="61"/>
      <c r="AC43" s="61"/>
      <c r="AD43" s="61"/>
      <c r="AE43" s="61"/>
      <c r="AF43" s="61"/>
      <c r="AG43" s="61"/>
      <c r="AH43" s="61"/>
      <c r="AI43" s="61"/>
      <c r="AJ43" s="61"/>
      <c r="AK43" s="61"/>
      <c r="AL43" s="2">
        <f t="shared" si="8"/>
        <v>0</v>
      </c>
    </row>
    <row r="44" spans="1:38">
      <c r="A44" s="61"/>
      <c r="B44" s="61"/>
      <c r="C44" s="61"/>
      <c r="D44" s="61"/>
      <c r="E44" s="61"/>
      <c r="F44" s="99">
        <f t="shared" si="4"/>
        <v>0</v>
      </c>
      <c r="G44" s="147"/>
      <c r="H44" s="112">
        <f t="shared" si="5"/>
        <v>0</v>
      </c>
      <c r="I44" s="113">
        <f t="shared" si="2"/>
        <v>0</v>
      </c>
      <c r="J44" s="2">
        <f t="shared" si="3"/>
        <v>0</v>
      </c>
      <c r="K44" s="63">
        <f t="shared" si="6"/>
        <v>0</v>
      </c>
      <c r="L44" s="61"/>
      <c r="M44" s="61"/>
      <c r="N44" s="61"/>
      <c r="O44" s="61"/>
      <c r="P44" s="61"/>
      <c r="Q44" s="61"/>
      <c r="R44" s="61"/>
      <c r="S44" s="61"/>
      <c r="T44" s="61"/>
      <c r="U44" s="61"/>
      <c r="V44" s="61"/>
      <c r="W44" s="61"/>
      <c r="X44" s="2">
        <f t="shared" si="7"/>
        <v>0</v>
      </c>
      <c r="Z44" s="61"/>
      <c r="AA44" s="61"/>
      <c r="AB44" s="61"/>
      <c r="AC44" s="61"/>
      <c r="AD44" s="61"/>
      <c r="AE44" s="61"/>
      <c r="AF44" s="61"/>
      <c r="AG44" s="61"/>
      <c r="AH44" s="61"/>
      <c r="AI44" s="61"/>
      <c r="AJ44" s="61"/>
      <c r="AK44" s="61"/>
      <c r="AL44" s="2">
        <f t="shared" si="8"/>
        <v>0</v>
      </c>
    </row>
    <row r="45" spans="1:38">
      <c r="A45" s="61"/>
      <c r="B45" s="61"/>
      <c r="C45" s="61"/>
      <c r="D45" s="61"/>
      <c r="E45" s="61"/>
      <c r="F45" s="99">
        <f t="shared" si="4"/>
        <v>0</v>
      </c>
      <c r="G45" s="147"/>
      <c r="H45" s="112">
        <f t="shared" si="5"/>
        <v>0</v>
      </c>
      <c r="I45" s="113">
        <f t="shared" si="2"/>
        <v>0</v>
      </c>
      <c r="J45" s="2">
        <f t="shared" si="3"/>
        <v>0</v>
      </c>
      <c r="K45" s="63">
        <f t="shared" si="6"/>
        <v>0</v>
      </c>
      <c r="L45" s="61"/>
      <c r="M45" s="61"/>
      <c r="N45" s="61"/>
      <c r="O45" s="61"/>
      <c r="P45" s="61"/>
      <c r="Q45" s="61"/>
      <c r="R45" s="61"/>
      <c r="S45" s="61"/>
      <c r="T45" s="61"/>
      <c r="U45" s="61"/>
      <c r="V45" s="61"/>
      <c r="W45" s="61"/>
      <c r="X45" s="2">
        <f t="shared" si="7"/>
        <v>0</v>
      </c>
      <c r="Z45" s="61"/>
      <c r="AA45" s="61"/>
      <c r="AB45" s="61"/>
      <c r="AC45" s="61"/>
      <c r="AD45" s="61"/>
      <c r="AE45" s="61"/>
      <c r="AF45" s="61"/>
      <c r="AG45" s="61"/>
      <c r="AH45" s="61"/>
      <c r="AI45" s="61"/>
      <c r="AJ45" s="61"/>
      <c r="AK45" s="61"/>
      <c r="AL45" s="2">
        <f t="shared" si="8"/>
        <v>0</v>
      </c>
    </row>
    <row r="46" spans="1:38">
      <c r="A46" s="61"/>
      <c r="B46" s="61"/>
      <c r="C46" s="61"/>
      <c r="D46" s="61"/>
      <c r="E46" s="61"/>
      <c r="F46" s="99">
        <f t="shared" si="4"/>
        <v>0</v>
      </c>
      <c r="G46" s="147"/>
      <c r="H46" s="112">
        <f t="shared" si="5"/>
        <v>0</v>
      </c>
      <c r="I46" s="113">
        <f t="shared" si="2"/>
        <v>0</v>
      </c>
      <c r="J46" s="2">
        <f t="shared" si="3"/>
        <v>0</v>
      </c>
      <c r="K46" s="63">
        <f t="shared" si="6"/>
        <v>0</v>
      </c>
      <c r="L46" s="61"/>
      <c r="M46" s="61"/>
      <c r="N46" s="61"/>
      <c r="O46" s="61"/>
      <c r="P46" s="61"/>
      <c r="Q46" s="61"/>
      <c r="R46" s="61"/>
      <c r="S46" s="61"/>
      <c r="T46" s="61"/>
      <c r="U46" s="61"/>
      <c r="V46" s="61"/>
      <c r="W46" s="61"/>
      <c r="X46" s="2">
        <f t="shared" si="7"/>
        <v>0</v>
      </c>
      <c r="Z46" s="61"/>
      <c r="AA46" s="61"/>
      <c r="AB46" s="61"/>
      <c r="AC46" s="61"/>
      <c r="AD46" s="61"/>
      <c r="AE46" s="61"/>
      <c r="AF46" s="61"/>
      <c r="AG46" s="61"/>
      <c r="AH46" s="61"/>
      <c r="AI46" s="61"/>
      <c r="AJ46" s="61"/>
      <c r="AK46" s="61"/>
      <c r="AL46" s="2">
        <f t="shared" si="8"/>
        <v>0</v>
      </c>
    </row>
    <row r="47" spans="1:38">
      <c r="A47" s="61"/>
      <c r="B47" s="61"/>
      <c r="C47" s="61"/>
      <c r="D47" s="61"/>
      <c r="E47" s="61"/>
      <c r="F47" s="99">
        <f t="shared" si="4"/>
        <v>0</v>
      </c>
      <c r="G47" s="147"/>
      <c r="H47" s="112">
        <f t="shared" si="5"/>
        <v>0</v>
      </c>
      <c r="I47" s="113">
        <f t="shared" si="2"/>
        <v>0</v>
      </c>
      <c r="J47" s="2">
        <f t="shared" si="3"/>
        <v>0</v>
      </c>
      <c r="K47" s="63">
        <f t="shared" si="6"/>
        <v>0</v>
      </c>
      <c r="L47" s="61"/>
      <c r="M47" s="61"/>
      <c r="N47" s="61"/>
      <c r="O47" s="61"/>
      <c r="P47" s="61"/>
      <c r="Q47" s="61"/>
      <c r="R47" s="61"/>
      <c r="S47" s="61"/>
      <c r="T47" s="61"/>
      <c r="U47" s="61"/>
      <c r="V47" s="61"/>
      <c r="W47" s="61"/>
      <c r="X47" s="2">
        <f t="shared" si="7"/>
        <v>0</v>
      </c>
      <c r="Z47" s="61"/>
      <c r="AA47" s="61"/>
      <c r="AB47" s="61"/>
      <c r="AC47" s="61"/>
      <c r="AD47" s="61"/>
      <c r="AE47" s="61"/>
      <c r="AF47" s="61"/>
      <c r="AG47" s="61"/>
      <c r="AH47" s="61"/>
      <c r="AI47" s="61"/>
      <c r="AJ47" s="61"/>
      <c r="AK47" s="61"/>
      <c r="AL47" s="2">
        <f t="shared" si="8"/>
        <v>0</v>
      </c>
    </row>
    <row r="48" spans="1:38">
      <c r="A48" s="61"/>
      <c r="B48" s="61"/>
      <c r="C48" s="61"/>
      <c r="D48" s="61"/>
      <c r="E48" s="61"/>
      <c r="F48" s="99">
        <f t="shared" si="4"/>
        <v>0</v>
      </c>
      <c r="G48" s="147"/>
      <c r="H48" s="112">
        <f t="shared" si="5"/>
        <v>0</v>
      </c>
      <c r="I48" s="113">
        <f t="shared" si="2"/>
        <v>0</v>
      </c>
      <c r="J48" s="2">
        <f t="shared" si="3"/>
        <v>0</v>
      </c>
      <c r="K48" s="63">
        <f t="shared" si="6"/>
        <v>0</v>
      </c>
      <c r="L48" s="61"/>
      <c r="M48" s="61"/>
      <c r="N48" s="61"/>
      <c r="O48" s="61"/>
      <c r="P48" s="61"/>
      <c r="Q48" s="61"/>
      <c r="R48" s="61"/>
      <c r="S48" s="61"/>
      <c r="T48" s="61"/>
      <c r="U48" s="61"/>
      <c r="V48" s="61"/>
      <c r="W48" s="61"/>
      <c r="X48" s="2">
        <f t="shared" si="7"/>
        <v>0</v>
      </c>
      <c r="Z48" s="61"/>
      <c r="AA48" s="61"/>
      <c r="AB48" s="61"/>
      <c r="AC48" s="61"/>
      <c r="AD48" s="61"/>
      <c r="AE48" s="61"/>
      <c r="AF48" s="61"/>
      <c r="AG48" s="61"/>
      <c r="AH48" s="61"/>
      <c r="AI48" s="61"/>
      <c r="AJ48" s="61"/>
      <c r="AK48" s="61"/>
      <c r="AL48" s="2">
        <f t="shared" si="8"/>
        <v>0</v>
      </c>
    </row>
    <row r="49" spans="1:38">
      <c r="A49" s="61"/>
      <c r="B49" s="61"/>
      <c r="C49" s="61"/>
      <c r="D49" s="61"/>
      <c r="E49" s="61"/>
      <c r="F49" s="99">
        <f t="shared" si="4"/>
        <v>0</v>
      </c>
      <c r="G49" s="147"/>
      <c r="H49" s="112">
        <f t="shared" si="5"/>
        <v>0</v>
      </c>
      <c r="I49" s="113">
        <f t="shared" si="2"/>
        <v>0</v>
      </c>
      <c r="J49" s="2">
        <f t="shared" si="3"/>
        <v>0</v>
      </c>
      <c r="K49" s="63">
        <f t="shared" si="6"/>
        <v>0</v>
      </c>
      <c r="L49" s="61"/>
      <c r="M49" s="61"/>
      <c r="N49" s="61"/>
      <c r="O49" s="61"/>
      <c r="P49" s="61"/>
      <c r="Q49" s="61"/>
      <c r="R49" s="61"/>
      <c r="S49" s="61"/>
      <c r="T49" s="61"/>
      <c r="U49" s="61"/>
      <c r="V49" s="61"/>
      <c r="W49" s="61"/>
      <c r="X49" s="2">
        <f t="shared" si="7"/>
        <v>0</v>
      </c>
      <c r="Z49" s="61"/>
      <c r="AA49" s="61"/>
      <c r="AB49" s="61"/>
      <c r="AC49" s="61"/>
      <c r="AD49" s="61"/>
      <c r="AE49" s="61"/>
      <c r="AF49" s="61"/>
      <c r="AG49" s="61"/>
      <c r="AH49" s="61"/>
      <c r="AI49" s="61"/>
      <c r="AJ49" s="61"/>
      <c r="AK49" s="61"/>
      <c r="AL49" s="2">
        <f t="shared" si="8"/>
        <v>0</v>
      </c>
    </row>
    <row r="50" spans="1:38">
      <c r="A50" s="61"/>
      <c r="B50" s="61"/>
      <c r="C50" s="61"/>
      <c r="D50" s="61"/>
      <c r="E50" s="61"/>
      <c r="F50" s="99">
        <f t="shared" si="4"/>
        <v>0</v>
      </c>
      <c r="G50" s="147"/>
      <c r="H50" s="112">
        <f t="shared" si="5"/>
        <v>0</v>
      </c>
      <c r="I50" s="113">
        <f t="shared" si="2"/>
        <v>0</v>
      </c>
      <c r="J50" s="2">
        <f t="shared" si="3"/>
        <v>0</v>
      </c>
      <c r="K50" s="63">
        <f t="shared" si="6"/>
        <v>0</v>
      </c>
      <c r="L50" s="61"/>
      <c r="M50" s="61"/>
      <c r="N50" s="61"/>
      <c r="O50" s="61"/>
      <c r="P50" s="61"/>
      <c r="Q50" s="61"/>
      <c r="R50" s="61"/>
      <c r="S50" s="61"/>
      <c r="T50" s="61"/>
      <c r="U50" s="61"/>
      <c r="V50" s="61"/>
      <c r="W50" s="61"/>
      <c r="X50" s="2">
        <f t="shared" si="7"/>
        <v>0</v>
      </c>
      <c r="Z50" s="61"/>
      <c r="AA50" s="61"/>
      <c r="AB50" s="61"/>
      <c r="AC50" s="61"/>
      <c r="AD50" s="61"/>
      <c r="AE50" s="61"/>
      <c r="AF50" s="61"/>
      <c r="AG50" s="61"/>
      <c r="AH50" s="61"/>
      <c r="AI50" s="61"/>
      <c r="AJ50" s="61"/>
      <c r="AK50" s="61"/>
      <c r="AL50" s="2">
        <f t="shared" si="8"/>
        <v>0</v>
      </c>
    </row>
    <row r="51" spans="1:38">
      <c r="A51" s="61"/>
      <c r="B51" s="61"/>
      <c r="C51" s="61"/>
      <c r="D51" s="61"/>
      <c r="E51" s="61"/>
      <c r="F51" s="99">
        <f t="shared" si="4"/>
        <v>0</v>
      </c>
      <c r="G51" s="147"/>
      <c r="H51" s="112">
        <f t="shared" si="5"/>
        <v>0</v>
      </c>
      <c r="I51" s="113">
        <f t="shared" si="2"/>
        <v>0</v>
      </c>
      <c r="J51" s="2">
        <f t="shared" si="3"/>
        <v>0</v>
      </c>
      <c r="K51" s="63">
        <f t="shared" si="6"/>
        <v>0</v>
      </c>
      <c r="L51" s="61"/>
      <c r="M51" s="61"/>
      <c r="N51" s="61"/>
      <c r="O51" s="61"/>
      <c r="P51" s="61"/>
      <c r="Q51" s="61"/>
      <c r="R51" s="61"/>
      <c r="S51" s="61"/>
      <c r="T51" s="61"/>
      <c r="U51" s="61"/>
      <c r="V51" s="61"/>
      <c r="W51" s="61"/>
      <c r="X51" s="2">
        <f t="shared" si="7"/>
        <v>0</v>
      </c>
      <c r="Z51" s="61"/>
      <c r="AA51" s="61"/>
      <c r="AB51" s="61"/>
      <c r="AC51" s="61"/>
      <c r="AD51" s="61"/>
      <c r="AE51" s="61"/>
      <c r="AF51" s="61"/>
      <c r="AG51" s="61"/>
      <c r="AH51" s="61"/>
      <c r="AI51" s="61"/>
      <c r="AJ51" s="61"/>
      <c r="AK51" s="61"/>
      <c r="AL51" s="2">
        <f t="shared" si="8"/>
        <v>0</v>
      </c>
    </row>
    <row r="52" spans="1:38">
      <c r="A52" s="61"/>
      <c r="B52" s="61"/>
      <c r="C52" s="61"/>
      <c r="D52" s="61"/>
      <c r="E52" s="61"/>
      <c r="F52" s="99">
        <f t="shared" si="4"/>
        <v>0</v>
      </c>
      <c r="G52" s="147"/>
      <c r="H52" s="112">
        <f t="shared" si="5"/>
        <v>0</v>
      </c>
      <c r="I52" s="113">
        <f t="shared" si="2"/>
        <v>0</v>
      </c>
      <c r="J52" s="2">
        <f t="shared" si="3"/>
        <v>0</v>
      </c>
      <c r="K52" s="63">
        <f t="shared" si="6"/>
        <v>0</v>
      </c>
      <c r="L52" s="61"/>
      <c r="M52" s="61"/>
      <c r="N52" s="61"/>
      <c r="O52" s="61"/>
      <c r="P52" s="61"/>
      <c r="Q52" s="61"/>
      <c r="R52" s="61"/>
      <c r="S52" s="61"/>
      <c r="T52" s="61"/>
      <c r="U52" s="61"/>
      <c r="V52" s="61"/>
      <c r="W52" s="61"/>
      <c r="X52" s="2">
        <f t="shared" si="7"/>
        <v>0</v>
      </c>
      <c r="Z52" s="61"/>
      <c r="AA52" s="61"/>
      <c r="AB52" s="61"/>
      <c r="AC52" s="61"/>
      <c r="AD52" s="61"/>
      <c r="AE52" s="61"/>
      <c r="AF52" s="61"/>
      <c r="AG52" s="61"/>
      <c r="AH52" s="61"/>
      <c r="AI52" s="61"/>
      <c r="AJ52" s="61"/>
      <c r="AK52" s="61"/>
      <c r="AL52" s="2">
        <f t="shared" si="8"/>
        <v>0</v>
      </c>
    </row>
    <row r="53" spans="1:38">
      <c r="A53" s="61"/>
      <c r="B53" s="61"/>
      <c r="C53" s="61"/>
      <c r="D53" s="61"/>
      <c r="E53" s="61"/>
      <c r="F53" s="99">
        <f t="shared" si="4"/>
        <v>0</v>
      </c>
      <c r="G53" s="147"/>
      <c r="H53" s="112">
        <f t="shared" si="5"/>
        <v>0</v>
      </c>
      <c r="I53" s="113">
        <f t="shared" si="2"/>
        <v>0</v>
      </c>
      <c r="J53" s="2">
        <f t="shared" si="3"/>
        <v>0</v>
      </c>
      <c r="K53" s="63">
        <f t="shared" si="6"/>
        <v>0</v>
      </c>
      <c r="L53" s="61"/>
      <c r="M53" s="61"/>
      <c r="N53" s="61"/>
      <c r="O53" s="61"/>
      <c r="P53" s="61"/>
      <c r="Q53" s="61"/>
      <c r="R53" s="61"/>
      <c r="S53" s="61"/>
      <c r="T53" s="61"/>
      <c r="U53" s="61"/>
      <c r="V53" s="61"/>
      <c r="W53" s="61"/>
      <c r="X53" s="2">
        <f t="shared" si="7"/>
        <v>0</v>
      </c>
      <c r="Z53" s="61"/>
      <c r="AA53" s="61"/>
      <c r="AB53" s="61"/>
      <c r="AC53" s="61"/>
      <c r="AD53" s="61"/>
      <c r="AE53" s="61"/>
      <c r="AF53" s="61"/>
      <c r="AG53" s="61"/>
      <c r="AH53" s="61"/>
      <c r="AI53" s="61"/>
      <c r="AJ53" s="61"/>
      <c r="AK53" s="61"/>
      <c r="AL53" s="2">
        <f t="shared" si="8"/>
        <v>0</v>
      </c>
    </row>
    <row r="54" spans="1:38">
      <c r="A54" s="61"/>
      <c r="B54" s="61"/>
      <c r="C54" s="61"/>
      <c r="D54" s="61"/>
      <c r="E54" s="61"/>
      <c r="F54" s="99">
        <f t="shared" si="4"/>
        <v>0</v>
      </c>
      <c r="G54" s="147"/>
      <c r="H54" s="112">
        <f t="shared" si="5"/>
        <v>0</v>
      </c>
      <c r="I54" s="113">
        <f t="shared" si="2"/>
        <v>0</v>
      </c>
      <c r="J54" s="2">
        <f t="shared" si="3"/>
        <v>0</v>
      </c>
      <c r="K54" s="63">
        <f t="shared" si="6"/>
        <v>0</v>
      </c>
      <c r="L54" s="61"/>
      <c r="M54" s="61"/>
      <c r="N54" s="61"/>
      <c r="O54" s="61"/>
      <c r="P54" s="61"/>
      <c r="Q54" s="61"/>
      <c r="R54" s="61"/>
      <c r="S54" s="61"/>
      <c r="T54" s="61"/>
      <c r="U54" s="61"/>
      <c r="V54" s="61"/>
      <c r="W54" s="61"/>
      <c r="X54" s="2">
        <f t="shared" si="7"/>
        <v>0</v>
      </c>
      <c r="Z54" s="61"/>
      <c r="AA54" s="61"/>
      <c r="AB54" s="61"/>
      <c r="AC54" s="61"/>
      <c r="AD54" s="61"/>
      <c r="AE54" s="61"/>
      <c r="AF54" s="61"/>
      <c r="AG54" s="61"/>
      <c r="AH54" s="61"/>
      <c r="AI54" s="61"/>
      <c r="AJ54" s="61"/>
      <c r="AK54" s="61"/>
      <c r="AL54" s="2">
        <f t="shared" si="8"/>
        <v>0</v>
      </c>
    </row>
    <row r="55" spans="1:38">
      <c r="A55" s="61"/>
      <c r="B55" s="61"/>
      <c r="C55" s="61"/>
      <c r="D55" s="61"/>
      <c r="E55" s="61"/>
      <c r="F55" s="99">
        <f t="shared" si="4"/>
        <v>0</v>
      </c>
      <c r="G55" s="147"/>
      <c r="H55" s="112">
        <f t="shared" si="5"/>
        <v>0</v>
      </c>
      <c r="I55" s="113">
        <f t="shared" si="2"/>
        <v>0</v>
      </c>
      <c r="J55" s="2">
        <f t="shared" si="3"/>
        <v>0</v>
      </c>
      <c r="K55" s="63">
        <f t="shared" si="6"/>
        <v>0</v>
      </c>
      <c r="L55" s="61"/>
      <c r="M55" s="61"/>
      <c r="N55" s="61"/>
      <c r="O55" s="61"/>
      <c r="P55" s="61"/>
      <c r="Q55" s="61"/>
      <c r="R55" s="61"/>
      <c r="S55" s="61"/>
      <c r="T55" s="61"/>
      <c r="U55" s="61"/>
      <c r="V55" s="61"/>
      <c r="W55" s="61"/>
      <c r="X55" s="2">
        <f t="shared" si="7"/>
        <v>0</v>
      </c>
      <c r="Z55" s="61"/>
      <c r="AA55" s="61"/>
      <c r="AB55" s="61"/>
      <c r="AC55" s="61"/>
      <c r="AD55" s="61"/>
      <c r="AE55" s="61"/>
      <c r="AF55" s="61"/>
      <c r="AG55" s="61"/>
      <c r="AH55" s="61"/>
      <c r="AI55" s="61"/>
      <c r="AJ55" s="61"/>
      <c r="AK55" s="61"/>
      <c r="AL55" s="2">
        <f t="shared" si="8"/>
        <v>0</v>
      </c>
    </row>
    <row r="56" spans="1:38">
      <c r="A56" s="61"/>
      <c r="B56" s="61"/>
      <c r="C56" s="61"/>
      <c r="D56" s="61"/>
      <c r="E56" s="61"/>
      <c r="F56" s="99">
        <f t="shared" si="4"/>
        <v>0</v>
      </c>
      <c r="G56" s="147"/>
      <c r="H56" s="112">
        <f t="shared" si="5"/>
        <v>0</v>
      </c>
      <c r="I56" s="113">
        <f t="shared" si="2"/>
        <v>0</v>
      </c>
      <c r="J56" s="2">
        <f t="shared" si="3"/>
        <v>0</v>
      </c>
      <c r="K56" s="63">
        <f t="shared" si="6"/>
        <v>0</v>
      </c>
      <c r="L56" s="61"/>
      <c r="M56" s="61"/>
      <c r="N56" s="61"/>
      <c r="O56" s="61"/>
      <c r="P56" s="61"/>
      <c r="Q56" s="61"/>
      <c r="R56" s="61"/>
      <c r="S56" s="61"/>
      <c r="T56" s="61"/>
      <c r="U56" s="61"/>
      <c r="V56" s="61"/>
      <c r="W56" s="61"/>
      <c r="X56" s="2">
        <f t="shared" si="7"/>
        <v>0</v>
      </c>
      <c r="Z56" s="61"/>
      <c r="AA56" s="61"/>
      <c r="AB56" s="61"/>
      <c r="AC56" s="61"/>
      <c r="AD56" s="61"/>
      <c r="AE56" s="61"/>
      <c r="AF56" s="61"/>
      <c r="AG56" s="61"/>
      <c r="AH56" s="61"/>
      <c r="AI56" s="61"/>
      <c r="AJ56" s="61"/>
      <c r="AK56" s="61"/>
      <c r="AL56" s="2">
        <f t="shared" si="8"/>
        <v>0</v>
      </c>
    </row>
    <row r="57" spans="1:38">
      <c r="A57" s="61"/>
      <c r="B57" s="61"/>
      <c r="C57" s="61"/>
      <c r="D57" s="61"/>
      <c r="E57" s="61"/>
      <c r="F57" s="99">
        <f t="shared" si="4"/>
        <v>0</v>
      </c>
      <c r="G57" s="147"/>
      <c r="H57" s="112">
        <f t="shared" si="5"/>
        <v>0</v>
      </c>
      <c r="I57" s="113">
        <f t="shared" si="2"/>
        <v>0</v>
      </c>
      <c r="J57" s="2">
        <f t="shared" si="3"/>
        <v>0</v>
      </c>
      <c r="K57" s="63">
        <f t="shared" si="6"/>
        <v>0</v>
      </c>
      <c r="L57" s="61"/>
      <c r="M57" s="61"/>
      <c r="N57" s="61"/>
      <c r="O57" s="61"/>
      <c r="P57" s="61"/>
      <c r="Q57" s="61"/>
      <c r="R57" s="61"/>
      <c r="S57" s="61"/>
      <c r="T57" s="61"/>
      <c r="U57" s="61"/>
      <c r="V57" s="61"/>
      <c r="W57" s="61"/>
      <c r="X57" s="2">
        <f t="shared" si="7"/>
        <v>0</v>
      </c>
      <c r="Z57" s="61"/>
      <c r="AA57" s="61"/>
      <c r="AB57" s="61"/>
      <c r="AC57" s="61"/>
      <c r="AD57" s="61"/>
      <c r="AE57" s="61"/>
      <c r="AF57" s="61"/>
      <c r="AG57" s="61"/>
      <c r="AH57" s="61"/>
      <c r="AI57" s="61"/>
      <c r="AJ57" s="61"/>
      <c r="AK57" s="61"/>
      <c r="AL57" s="2">
        <f t="shared" si="8"/>
        <v>0</v>
      </c>
    </row>
    <row r="58" spans="1:38">
      <c r="A58" s="61"/>
      <c r="B58" s="61"/>
      <c r="C58" s="61"/>
      <c r="D58" s="61"/>
      <c r="E58" s="61"/>
      <c r="F58" s="99">
        <f t="shared" si="4"/>
        <v>0</v>
      </c>
      <c r="G58" s="147"/>
      <c r="H58" s="112">
        <f t="shared" si="5"/>
        <v>0</v>
      </c>
      <c r="I58" s="113">
        <f t="shared" si="2"/>
        <v>0</v>
      </c>
      <c r="J58" s="2">
        <f t="shared" si="3"/>
        <v>0</v>
      </c>
      <c r="K58" s="63">
        <f t="shared" si="6"/>
        <v>0</v>
      </c>
      <c r="L58" s="61"/>
      <c r="M58" s="61"/>
      <c r="N58" s="61"/>
      <c r="O58" s="61"/>
      <c r="P58" s="61"/>
      <c r="Q58" s="61"/>
      <c r="R58" s="61"/>
      <c r="S58" s="61"/>
      <c r="T58" s="61"/>
      <c r="U58" s="61"/>
      <c r="V58" s="61"/>
      <c r="W58" s="61"/>
      <c r="X58" s="2">
        <f t="shared" si="7"/>
        <v>0</v>
      </c>
      <c r="Z58" s="61"/>
      <c r="AA58" s="61"/>
      <c r="AB58" s="61"/>
      <c r="AC58" s="61"/>
      <c r="AD58" s="61"/>
      <c r="AE58" s="61"/>
      <c r="AF58" s="61"/>
      <c r="AG58" s="61"/>
      <c r="AH58" s="61"/>
      <c r="AI58" s="61"/>
      <c r="AJ58" s="61"/>
      <c r="AK58" s="61"/>
      <c r="AL58" s="2">
        <f t="shared" si="8"/>
        <v>0</v>
      </c>
    </row>
    <row r="59" spans="1:38">
      <c r="A59" s="61"/>
      <c r="B59" s="61"/>
      <c r="C59" s="61"/>
      <c r="D59" s="61"/>
      <c r="E59" s="61"/>
      <c r="F59" s="99">
        <f t="shared" si="4"/>
        <v>0</v>
      </c>
      <c r="G59" s="147"/>
      <c r="H59" s="112">
        <f t="shared" si="5"/>
        <v>0</v>
      </c>
      <c r="I59" s="113">
        <f t="shared" si="2"/>
        <v>0</v>
      </c>
      <c r="J59" s="2">
        <f t="shared" si="3"/>
        <v>0</v>
      </c>
      <c r="K59" s="63">
        <f t="shared" si="6"/>
        <v>0</v>
      </c>
      <c r="L59" s="61"/>
      <c r="M59" s="61"/>
      <c r="N59" s="61"/>
      <c r="O59" s="61"/>
      <c r="P59" s="61"/>
      <c r="Q59" s="61"/>
      <c r="R59" s="61"/>
      <c r="S59" s="61"/>
      <c r="T59" s="61"/>
      <c r="U59" s="61"/>
      <c r="V59" s="61"/>
      <c r="W59" s="61"/>
      <c r="X59" s="2">
        <f t="shared" si="7"/>
        <v>0</v>
      </c>
      <c r="Z59" s="61"/>
      <c r="AA59" s="61"/>
      <c r="AB59" s="61"/>
      <c r="AC59" s="61"/>
      <c r="AD59" s="61"/>
      <c r="AE59" s="61"/>
      <c r="AF59" s="61"/>
      <c r="AG59" s="61"/>
      <c r="AH59" s="61"/>
      <c r="AI59" s="61"/>
      <c r="AJ59" s="61"/>
      <c r="AK59" s="61"/>
      <c r="AL59" s="2">
        <f t="shared" si="8"/>
        <v>0</v>
      </c>
    </row>
    <row r="60" spans="1:38">
      <c r="A60" s="61"/>
      <c r="B60" s="61"/>
      <c r="C60" s="61"/>
      <c r="D60" s="61"/>
      <c r="E60" s="61"/>
      <c r="F60" s="99">
        <f t="shared" si="4"/>
        <v>0</v>
      </c>
      <c r="G60" s="147"/>
      <c r="H60" s="112">
        <f t="shared" si="5"/>
        <v>0</v>
      </c>
      <c r="I60" s="113">
        <f t="shared" si="2"/>
        <v>0</v>
      </c>
      <c r="J60" s="2">
        <f t="shared" si="3"/>
        <v>0</v>
      </c>
      <c r="K60" s="63">
        <f t="shared" si="6"/>
        <v>0</v>
      </c>
      <c r="L60" s="61"/>
      <c r="M60" s="61"/>
      <c r="N60" s="61"/>
      <c r="O60" s="61"/>
      <c r="P60" s="61"/>
      <c r="Q60" s="61"/>
      <c r="R60" s="61"/>
      <c r="S60" s="61"/>
      <c r="T60" s="61"/>
      <c r="U60" s="61"/>
      <c r="V60" s="61"/>
      <c r="W60" s="61"/>
      <c r="X60" s="2">
        <f t="shared" si="7"/>
        <v>0</v>
      </c>
      <c r="Z60" s="61"/>
      <c r="AA60" s="61"/>
      <c r="AB60" s="61"/>
      <c r="AC60" s="61"/>
      <c r="AD60" s="61"/>
      <c r="AE60" s="61"/>
      <c r="AF60" s="61"/>
      <c r="AG60" s="61"/>
      <c r="AH60" s="61"/>
      <c r="AI60" s="61"/>
      <c r="AJ60" s="61"/>
      <c r="AK60" s="61"/>
      <c r="AL60" s="2">
        <f t="shared" si="8"/>
        <v>0</v>
      </c>
    </row>
    <row r="61" spans="1:38">
      <c r="A61" s="61"/>
      <c r="B61" s="61"/>
      <c r="C61" s="61"/>
      <c r="D61" s="61"/>
      <c r="E61" s="61"/>
      <c r="F61" s="99">
        <f t="shared" si="4"/>
        <v>0</v>
      </c>
      <c r="G61" s="147"/>
      <c r="H61" s="112">
        <f t="shared" si="5"/>
        <v>0</v>
      </c>
      <c r="I61" s="113">
        <f t="shared" si="2"/>
        <v>0</v>
      </c>
      <c r="J61" s="2">
        <f t="shared" si="3"/>
        <v>0</v>
      </c>
      <c r="K61" s="63">
        <f t="shared" si="6"/>
        <v>0</v>
      </c>
      <c r="L61" s="61"/>
      <c r="M61" s="61"/>
      <c r="N61" s="61"/>
      <c r="O61" s="61"/>
      <c r="P61" s="61"/>
      <c r="Q61" s="61"/>
      <c r="R61" s="61"/>
      <c r="S61" s="61"/>
      <c r="T61" s="61"/>
      <c r="U61" s="61"/>
      <c r="V61" s="61"/>
      <c r="W61" s="61"/>
      <c r="X61" s="2">
        <f t="shared" si="7"/>
        <v>0</v>
      </c>
      <c r="Z61" s="61"/>
      <c r="AA61" s="61"/>
      <c r="AB61" s="61"/>
      <c r="AC61" s="61"/>
      <c r="AD61" s="61"/>
      <c r="AE61" s="61"/>
      <c r="AF61" s="61"/>
      <c r="AG61" s="61"/>
      <c r="AH61" s="61"/>
      <c r="AI61" s="61"/>
      <c r="AJ61" s="61"/>
      <c r="AK61" s="61"/>
      <c r="AL61" s="2">
        <f t="shared" si="8"/>
        <v>0</v>
      </c>
    </row>
    <row r="62" spans="1:38">
      <c r="A62" s="61"/>
      <c r="B62" s="61"/>
      <c r="C62" s="61"/>
      <c r="D62" s="61"/>
      <c r="E62" s="61"/>
      <c r="F62" s="99">
        <f t="shared" si="4"/>
        <v>0</v>
      </c>
      <c r="G62" s="147"/>
      <c r="H62" s="112">
        <f t="shared" si="5"/>
        <v>0</v>
      </c>
      <c r="I62" s="113">
        <f t="shared" si="2"/>
        <v>0</v>
      </c>
      <c r="J62" s="2">
        <f t="shared" si="3"/>
        <v>0</v>
      </c>
      <c r="K62" s="63">
        <f t="shared" si="6"/>
        <v>0</v>
      </c>
      <c r="L62" s="61"/>
      <c r="M62" s="61"/>
      <c r="N62" s="61"/>
      <c r="O62" s="61"/>
      <c r="P62" s="61"/>
      <c r="Q62" s="61"/>
      <c r="R62" s="61"/>
      <c r="S62" s="61"/>
      <c r="T62" s="61"/>
      <c r="U62" s="61"/>
      <c r="V62" s="61"/>
      <c r="W62" s="61"/>
      <c r="X62" s="2">
        <f t="shared" si="7"/>
        <v>0</v>
      </c>
      <c r="Z62" s="61"/>
      <c r="AA62" s="61"/>
      <c r="AB62" s="61"/>
      <c r="AC62" s="61"/>
      <c r="AD62" s="61"/>
      <c r="AE62" s="61"/>
      <c r="AF62" s="61"/>
      <c r="AG62" s="61"/>
      <c r="AH62" s="61"/>
      <c r="AI62" s="61"/>
      <c r="AJ62" s="61"/>
      <c r="AK62" s="61"/>
      <c r="AL62" s="2">
        <f t="shared" si="8"/>
        <v>0</v>
      </c>
    </row>
    <row r="63" spans="1:38">
      <c r="A63" s="61"/>
      <c r="B63" s="61"/>
      <c r="C63" s="61"/>
      <c r="D63" s="61"/>
      <c r="E63" s="61"/>
      <c r="F63" s="99">
        <f t="shared" si="4"/>
        <v>0</v>
      </c>
      <c r="G63" s="147"/>
      <c r="H63" s="112">
        <f t="shared" si="5"/>
        <v>0</v>
      </c>
      <c r="I63" s="113">
        <f t="shared" si="2"/>
        <v>0</v>
      </c>
      <c r="J63" s="2">
        <f t="shared" si="3"/>
        <v>0</v>
      </c>
      <c r="K63" s="63">
        <f t="shared" si="6"/>
        <v>0</v>
      </c>
      <c r="L63" s="61"/>
      <c r="M63" s="61"/>
      <c r="N63" s="61"/>
      <c r="O63" s="61"/>
      <c r="P63" s="61"/>
      <c r="Q63" s="61"/>
      <c r="R63" s="61"/>
      <c r="S63" s="61"/>
      <c r="T63" s="61"/>
      <c r="U63" s="61"/>
      <c r="V63" s="61"/>
      <c r="W63" s="61"/>
      <c r="X63" s="2">
        <f t="shared" si="7"/>
        <v>0</v>
      </c>
      <c r="Z63" s="61"/>
      <c r="AA63" s="61"/>
      <c r="AB63" s="61"/>
      <c r="AC63" s="61"/>
      <c r="AD63" s="61"/>
      <c r="AE63" s="61"/>
      <c r="AF63" s="61"/>
      <c r="AG63" s="61"/>
      <c r="AH63" s="61"/>
      <c r="AI63" s="61"/>
      <c r="AJ63" s="61"/>
      <c r="AK63" s="61"/>
      <c r="AL63" s="2">
        <f t="shared" si="8"/>
        <v>0</v>
      </c>
    </row>
    <row r="64" spans="1:38">
      <c r="A64" s="61"/>
      <c r="B64" s="61"/>
      <c r="C64" s="61"/>
      <c r="D64" s="61"/>
      <c r="E64" s="61"/>
      <c r="F64" s="99">
        <f t="shared" si="4"/>
        <v>0</v>
      </c>
      <c r="G64" s="147"/>
      <c r="H64" s="112">
        <f t="shared" si="5"/>
        <v>0</v>
      </c>
      <c r="I64" s="113">
        <f t="shared" si="2"/>
        <v>0</v>
      </c>
      <c r="J64" s="2">
        <f t="shared" si="3"/>
        <v>0</v>
      </c>
      <c r="K64" s="63">
        <f t="shared" si="6"/>
        <v>0</v>
      </c>
      <c r="L64" s="61"/>
      <c r="M64" s="61"/>
      <c r="N64" s="61"/>
      <c r="O64" s="61"/>
      <c r="P64" s="61"/>
      <c r="Q64" s="61"/>
      <c r="R64" s="61"/>
      <c r="S64" s="61"/>
      <c r="T64" s="61"/>
      <c r="U64" s="61"/>
      <c r="V64" s="61"/>
      <c r="W64" s="61"/>
      <c r="X64" s="2">
        <f t="shared" si="7"/>
        <v>0</v>
      </c>
      <c r="Z64" s="61"/>
      <c r="AA64" s="61"/>
      <c r="AB64" s="61"/>
      <c r="AC64" s="61"/>
      <c r="AD64" s="61"/>
      <c r="AE64" s="61"/>
      <c r="AF64" s="61"/>
      <c r="AG64" s="61"/>
      <c r="AH64" s="61"/>
      <c r="AI64" s="61"/>
      <c r="AJ64" s="61"/>
      <c r="AK64" s="61"/>
      <c r="AL64" s="2">
        <f t="shared" si="8"/>
        <v>0</v>
      </c>
    </row>
    <row r="65" spans="1:38">
      <c r="A65" s="61"/>
      <c r="B65" s="61"/>
      <c r="C65" s="61"/>
      <c r="D65" s="61"/>
      <c r="E65" s="61"/>
      <c r="F65" s="99">
        <f t="shared" si="4"/>
        <v>0</v>
      </c>
      <c r="G65" s="147"/>
      <c r="H65" s="112">
        <f t="shared" si="5"/>
        <v>0</v>
      </c>
      <c r="I65" s="113">
        <f t="shared" si="2"/>
        <v>0</v>
      </c>
      <c r="J65" s="2">
        <f t="shared" si="3"/>
        <v>0</v>
      </c>
      <c r="K65" s="63">
        <f t="shared" si="6"/>
        <v>0</v>
      </c>
      <c r="L65" s="61"/>
      <c r="M65" s="61"/>
      <c r="N65" s="61"/>
      <c r="O65" s="61"/>
      <c r="P65" s="61"/>
      <c r="Q65" s="61"/>
      <c r="R65" s="61"/>
      <c r="S65" s="61"/>
      <c r="T65" s="61"/>
      <c r="U65" s="61"/>
      <c r="V65" s="61"/>
      <c r="W65" s="61"/>
      <c r="X65" s="2">
        <f t="shared" si="7"/>
        <v>0</v>
      </c>
      <c r="Z65" s="61"/>
      <c r="AA65" s="61"/>
      <c r="AB65" s="61"/>
      <c r="AC65" s="61"/>
      <c r="AD65" s="61"/>
      <c r="AE65" s="61"/>
      <c r="AF65" s="61"/>
      <c r="AG65" s="61"/>
      <c r="AH65" s="61"/>
      <c r="AI65" s="61"/>
      <c r="AJ65" s="61"/>
      <c r="AK65" s="61"/>
      <c r="AL65" s="2">
        <f t="shared" si="8"/>
        <v>0</v>
      </c>
    </row>
    <row r="66" spans="1:38">
      <c r="A66" s="61"/>
      <c r="B66" s="61"/>
      <c r="C66" s="61"/>
      <c r="D66" s="61"/>
      <c r="E66" s="61"/>
      <c r="F66" s="99">
        <f t="shared" si="4"/>
        <v>0</v>
      </c>
      <c r="G66" s="147"/>
      <c r="H66" s="112">
        <f t="shared" si="5"/>
        <v>0</v>
      </c>
      <c r="I66" s="113">
        <f t="shared" si="2"/>
        <v>0</v>
      </c>
      <c r="J66" s="2">
        <f t="shared" si="3"/>
        <v>0</v>
      </c>
      <c r="K66" s="63">
        <f t="shared" si="6"/>
        <v>0</v>
      </c>
      <c r="L66" s="61"/>
      <c r="M66" s="61"/>
      <c r="N66" s="61"/>
      <c r="O66" s="61"/>
      <c r="P66" s="61"/>
      <c r="Q66" s="61"/>
      <c r="R66" s="61"/>
      <c r="S66" s="61"/>
      <c r="T66" s="61"/>
      <c r="U66" s="61"/>
      <c r="V66" s="61"/>
      <c r="W66" s="61"/>
      <c r="X66" s="2">
        <f t="shared" si="7"/>
        <v>0</v>
      </c>
      <c r="Z66" s="61"/>
      <c r="AA66" s="61"/>
      <c r="AB66" s="61"/>
      <c r="AC66" s="61"/>
      <c r="AD66" s="61"/>
      <c r="AE66" s="61"/>
      <c r="AF66" s="61"/>
      <c r="AG66" s="61"/>
      <c r="AH66" s="61"/>
      <c r="AI66" s="61"/>
      <c r="AJ66" s="61"/>
      <c r="AK66" s="61"/>
      <c r="AL66" s="2">
        <f t="shared" si="8"/>
        <v>0</v>
      </c>
    </row>
    <row r="67" spans="1:38">
      <c r="A67" s="61"/>
      <c r="B67" s="61"/>
      <c r="C67" s="61"/>
      <c r="D67" s="61"/>
      <c r="E67" s="61"/>
      <c r="F67" s="99">
        <f t="shared" si="4"/>
        <v>0</v>
      </c>
      <c r="G67" s="147"/>
      <c r="H67" s="112">
        <f t="shared" si="5"/>
        <v>0</v>
      </c>
      <c r="I67" s="113">
        <f t="shared" si="2"/>
        <v>0</v>
      </c>
      <c r="J67" s="2">
        <f t="shared" si="3"/>
        <v>0</v>
      </c>
      <c r="K67" s="63">
        <f t="shared" si="6"/>
        <v>0</v>
      </c>
      <c r="L67" s="61"/>
      <c r="M67" s="61"/>
      <c r="N67" s="61"/>
      <c r="O67" s="61"/>
      <c r="P67" s="61"/>
      <c r="Q67" s="61"/>
      <c r="R67" s="61"/>
      <c r="S67" s="61"/>
      <c r="T67" s="61"/>
      <c r="U67" s="61"/>
      <c r="V67" s="61"/>
      <c r="W67" s="61"/>
      <c r="X67" s="2">
        <f t="shared" si="7"/>
        <v>0</v>
      </c>
      <c r="Z67" s="61"/>
      <c r="AA67" s="61"/>
      <c r="AB67" s="61"/>
      <c r="AC67" s="61"/>
      <c r="AD67" s="61"/>
      <c r="AE67" s="61"/>
      <c r="AF67" s="61"/>
      <c r="AG67" s="61"/>
      <c r="AH67" s="61"/>
      <c r="AI67" s="61"/>
      <c r="AJ67" s="61"/>
      <c r="AK67" s="61"/>
      <c r="AL67" s="2">
        <f t="shared" si="8"/>
        <v>0</v>
      </c>
    </row>
    <row r="68" spans="1:38">
      <c r="A68" s="61"/>
      <c r="B68" s="61"/>
      <c r="C68" s="61"/>
      <c r="D68" s="61"/>
      <c r="E68" s="61"/>
      <c r="F68" s="99">
        <f t="shared" si="4"/>
        <v>0</v>
      </c>
      <c r="G68" s="147"/>
      <c r="H68" s="112">
        <f t="shared" si="5"/>
        <v>0</v>
      </c>
      <c r="I68" s="113">
        <f t="shared" si="2"/>
        <v>0</v>
      </c>
      <c r="J68" s="2">
        <f t="shared" ref="J68:J131" si="9">H68-I68</f>
        <v>0</v>
      </c>
      <c r="K68" s="63">
        <f t="shared" si="6"/>
        <v>0</v>
      </c>
      <c r="L68" s="61"/>
      <c r="M68" s="61"/>
      <c r="N68" s="61"/>
      <c r="O68" s="61"/>
      <c r="P68" s="61"/>
      <c r="Q68" s="61"/>
      <c r="R68" s="61"/>
      <c r="S68" s="61"/>
      <c r="T68" s="61"/>
      <c r="U68" s="61"/>
      <c r="V68" s="61"/>
      <c r="W68" s="61"/>
      <c r="X68" s="2">
        <f t="shared" si="7"/>
        <v>0</v>
      </c>
      <c r="Z68" s="61"/>
      <c r="AA68" s="61"/>
      <c r="AB68" s="61"/>
      <c r="AC68" s="61"/>
      <c r="AD68" s="61"/>
      <c r="AE68" s="61"/>
      <c r="AF68" s="61"/>
      <c r="AG68" s="61"/>
      <c r="AH68" s="61"/>
      <c r="AI68" s="61"/>
      <c r="AJ68" s="61"/>
      <c r="AK68" s="61"/>
      <c r="AL68" s="2">
        <f t="shared" si="8"/>
        <v>0</v>
      </c>
    </row>
    <row r="69" spans="1:38">
      <c r="A69" s="61"/>
      <c r="B69" s="61"/>
      <c r="C69" s="61"/>
      <c r="D69" s="61"/>
      <c r="E69" s="61"/>
      <c r="F69" s="99">
        <f t="shared" ref="F69:F100" si="10">D69*E69</f>
        <v>0</v>
      </c>
      <c r="G69" s="147"/>
      <c r="H69" s="112">
        <f t="shared" ref="H69:H100" si="11">X69</f>
        <v>0</v>
      </c>
      <c r="I69" s="113">
        <f t="shared" ref="I69:I132" si="12">AL69</f>
        <v>0</v>
      </c>
      <c r="J69" s="2">
        <f t="shared" si="9"/>
        <v>0</v>
      </c>
      <c r="K69" s="63">
        <f t="shared" ref="K69:K132" si="13">F69-G69-H69</f>
        <v>0</v>
      </c>
      <c r="L69" s="61"/>
      <c r="M69" s="61"/>
      <c r="N69" s="61"/>
      <c r="O69" s="61"/>
      <c r="P69" s="61"/>
      <c r="Q69" s="61"/>
      <c r="R69" s="61"/>
      <c r="S69" s="61"/>
      <c r="T69" s="61"/>
      <c r="U69" s="61"/>
      <c r="V69" s="61"/>
      <c r="W69" s="61"/>
      <c r="X69" s="2">
        <f t="shared" ref="X69:X100" si="14">SUM(L69:W69)</f>
        <v>0</v>
      </c>
      <c r="Z69" s="61"/>
      <c r="AA69" s="61"/>
      <c r="AB69" s="61"/>
      <c r="AC69" s="61"/>
      <c r="AD69" s="61"/>
      <c r="AE69" s="61"/>
      <c r="AF69" s="61"/>
      <c r="AG69" s="61"/>
      <c r="AH69" s="61"/>
      <c r="AI69" s="61"/>
      <c r="AJ69" s="61"/>
      <c r="AK69" s="61"/>
      <c r="AL69" s="2">
        <f t="shared" ref="AL69:AL132" si="15">SUM(Z69:AK69)</f>
        <v>0</v>
      </c>
    </row>
    <row r="70" spans="1:38">
      <c r="A70" s="61"/>
      <c r="B70" s="61"/>
      <c r="C70" s="61"/>
      <c r="D70" s="61"/>
      <c r="E70" s="61"/>
      <c r="F70" s="99">
        <f t="shared" si="10"/>
        <v>0</v>
      </c>
      <c r="G70" s="147"/>
      <c r="H70" s="112">
        <f t="shared" si="11"/>
        <v>0</v>
      </c>
      <c r="I70" s="113">
        <f t="shared" si="12"/>
        <v>0</v>
      </c>
      <c r="J70" s="2">
        <f t="shared" si="9"/>
        <v>0</v>
      </c>
      <c r="K70" s="63">
        <f t="shared" si="13"/>
        <v>0</v>
      </c>
      <c r="L70" s="61"/>
      <c r="M70" s="61"/>
      <c r="N70" s="61"/>
      <c r="O70" s="61"/>
      <c r="P70" s="61"/>
      <c r="Q70" s="61"/>
      <c r="R70" s="61"/>
      <c r="S70" s="61"/>
      <c r="T70" s="61"/>
      <c r="U70" s="61"/>
      <c r="V70" s="61"/>
      <c r="W70" s="61"/>
      <c r="X70" s="2">
        <f t="shared" si="14"/>
        <v>0</v>
      </c>
      <c r="Z70" s="61"/>
      <c r="AA70" s="61"/>
      <c r="AB70" s="61"/>
      <c r="AC70" s="61"/>
      <c r="AD70" s="61"/>
      <c r="AE70" s="61"/>
      <c r="AF70" s="61"/>
      <c r="AG70" s="61"/>
      <c r="AH70" s="61"/>
      <c r="AI70" s="61"/>
      <c r="AJ70" s="61"/>
      <c r="AK70" s="61"/>
      <c r="AL70" s="2">
        <f t="shared" si="15"/>
        <v>0</v>
      </c>
    </row>
    <row r="71" spans="1:38">
      <c r="A71" s="61"/>
      <c r="B71" s="61"/>
      <c r="C71" s="61"/>
      <c r="D71" s="61"/>
      <c r="E71" s="61"/>
      <c r="F71" s="99">
        <f t="shared" si="10"/>
        <v>0</v>
      </c>
      <c r="G71" s="147"/>
      <c r="H71" s="112">
        <f t="shared" si="11"/>
        <v>0</v>
      </c>
      <c r="I71" s="113">
        <f t="shared" si="12"/>
        <v>0</v>
      </c>
      <c r="J71" s="2">
        <f t="shared" si="9"/>
        <v>0</v>
      </c>
      <c r="K71" s="63">
        <f t="shared" si="13"/>
        <v>0</v>
      </c>
      <c r="L71" s="61"/>
      <c r="M71" s="61"/>
      <c r="N71" s="61"/>
      <c r="O71" s="61"/>
      <c r="P71" s="61"/>
      <c r="Q71" s="61"/>
      <c r="R71" s="61"/>
      <c r="S71" s="61"/>
      <c r="T71" s="61"/>
      <c r="U71" s="61"/>
      <c r="V71" s="61"/>
      <c r="W71" s="61"/>
      <c r="X71" s="2">
        <f t="shared" si="14"/>
        <v>0</v>
      </c>
      <c r="Z71" s="61"/>
      <c r="AA71" s="61"/>
      <c r="AB71" s="61"/>
      <c r="AC71" s="61"/>
      <c r="AD71" s="61"/>
      <c r="AE71" s="61"/>
      <c r="AF71" s="61"/>
      <c r="AG71" s="61"/>
      <c r="AH71" s="61"/>
      <c r="AI71" s="61"/>
      <c r="AJ71" s="61"/>
      <c r="AK71" s="61"/>
      <c r="AL71" s="2">
        <f t="shared" si="15"/>
        <v>0</v>
      </c>
    </row>
    <row r="72" spans="1:38">
      <c r="A72" s="61"/>
      <c r="B72" s="61"/>
      <c r="C72" s="61"/>
      <c r="D72" s="61"/>
      <c r="E72" s="61"/>
      <c r="F72" s="99">
        <f t="shared" si="10"/>
        <v>0</v>
      </c>
      <c r="G72" s="147"/>
      <c r="H72" s="112">
        <f t="shared" si="11"/>
        <v>0</v>
      </c>
      <c r="I72" s="113">
        <f t="shared" si="12"/>
        <v>0</v>
      </c>
      <c r="J72" s="2">
        <f t="shared" si="9"/>
        <v>0</v>
      </c>
      <c r="K72" s="63">
        <f t="shared" si="13"/>
        <v>0</v>
      </c>
      <c r="L72" s="61"/>
      <c r="M72" s="61"/>
      <c r="N72" s="61"/>
      <c r="O72" s="61"/>
      <c r="P72" s="61"/>
      <c r="Q72" s="61"/>
      <c r="R72" s="61"/>
      <c r="S72" s="61"/>
      <c r="T72" s="61"/>
      <c r="U72" s="61"/>
      <c r="V72" s="61"/>
      <c r="W72" s="61"/>
      <c r="X72" s="2">
        <f t="shared" si="14"/>
        <v>0</v>
      </c>
      <c r="Z72" s="61"/>
      <c r="AA72" s="61"/>
      <c r="AB72" s="61"/>
      <c r="AC72" s="61"/>
      <c r="AD72" s="61"/>
      <c r="AE72" s="61"/>
      <c r="AF72" s="61"/>
      <c r="AG72" s="61"/>
      <c r="AH72" s="61"/>
      <c r="AI72" s="61"/>
      <c r="AJ72" s="61"/>
      <c r="AK72" s="61"/>
      <c r="AL72" s="2">
        <f t="shared" si="15"/>
        <v>0</v>
      </c>
    </row>
    <row r="73" spans="1:38">
      <c r="A73" s="61"/>
      <c r="B73" s="61"/>
      <c r="C73" s="61"/>
      <c r="D73" s="61"/>
      <c r="E73" s="61"/>
      <c r="F73" s="99">
        <f t="shared" si="10"/>
        <v>0</v>
      </c>
      <c r="G73" s="147"/>
      <c r="H73" s="112">
        <f t="shared" si="11"/>
        <v>0</v>
      </c>
      <c r="I73" s="113">
        <f t="shared" si="12"/>
        <v>0</v>
      </c>
      <c r="J73" s="2">
        <f t="shared" si="9"/>
        <v>0</v>
      </c>
      <c r="K73" s="63">
        <f t="shared" si="13"/>
        <v>0</v>
      </c>
      <c r="L73" s="61"/>
      <c r="M73" s="61"/>
      <c r="N73" s="61"/>
      <c r="O73" s="61"/>
      <c r="P73" s="61"/>
      <c r="Q73" s="61"/>
      <c r="R73" s="61"/>
      <c r="S73" s="61"/>
      <c r="T73" s="61"/>
      <c r="U73" s="61"/>
      <c r="V73" s="61"/>
      <c r="W73" s="61"/>
      <c r="X73" s="2">
        <f t="shared" si="14"/>
        <v>0</v>
      </c>
      <c r="Z73" s="61"/>
      <c r="AA73" s="61"/>
      <c r="AB73" s="61"/>
      <c r="AC73" s="61"/>
      <c r="AD73" s="61"/>
      <c r="AE73" s="61"/>
      <c r="AF73" s="61"/>
      <c r="AG73" s="61"/>
      <c r="AH73" s="61"/>
      <c r="AI73" s="61"/>
      <c r="AJ73" s="61"/>
      <c r="AK73" s="61"/>
      <c r="AL73" s="2">
        <f t="shared" si="15"/>
        <v>0</v>
      </c>
    </row>
    <row r="74" spans="1:38">
      <c r="A74" s="61"/>
      <c r="B74" s="61"/>
      <c r="C74" s="61"/>
      <c r="D74" s="61"/>
      <c r="E74" s="61"/>
      <c r="F74" s="99">
        <f t="shared" si="10"/>
        <v>0</v>
      </c>
      <c r="G74" s="147"/>
      <c r="H74" s="112">
        <f t="shared" si="11"/>
        <v>0</v>
      </c>
      <c r="I74" s="113">
        <f t="shared" si="12"/>
        <v>0</v>
      </c>
      <c r="J74" s="2">
        <f t="shared" si="9"/>
        <v>0</v>
      </c>
      <c r="K74" s="63">
        <f t="shared" si="13"/>
        <v>0</v>
      </c>
      <c r="L74" s="61"/>
      <c r="M74" s="61"/>
      <c r="N74" s="61"/>
      <c r="O74" s="61"/>
      <c r="P74" s="61"/>
      <c r="Q74" s="61"/>
      <c r="R74" s="61"/>
      <c r="S74" s="61"/>
      <c r="T74" s="61"/>
      <c r="U74" s="61"/>
      <c r="V74" s="61"/>
      <c r="W74" s="61"/>
      <c r="X74" s="2">
        <f t="shared" si="14"/>
        <v>0</v>
      </c>
      <c r="Z74" s="61"/>
      <c r="AA74" s="61"/>
      <c r="AB74" s="61"/>
      <c r="AC74" s="61"/>
      <c r="AD74" s="61"/>
      <c r="AE74" s="61"/>
      <c r="AF74" s="61"/>
      <c r="AG74" s="61"/>
      <c r="AH74" s="61"/>
      <c r="AI74" s="61"/>
      <c r="AJ74" s="61"/>
      <c r="AK74" s="61"/>
      <c r="AL74" s="2">
        <f t="shared" si="15"/>
        <v>0</v>
      </c>
    </row>
    <row r="75" spans="1:38">
      <c r="A75" s="61"/>
      <c r="B75" s="61"/>
      <c r="C75" s="61"/>
      <c r="D75" s="61"/>
      <c r="E75" s="61"/>
      <c r="F75" s="99">
        <f t="shared" si="10"/>
        <v>0</v>
      </c>
      <c r="G75" s="147"/>
      <c r="H75" s="112">
        <f t="shared" si="11"/>
        <v>0</v>
      </c>
      <c r="I75" s="113">
        <f t="shared" si="12"/>
        <v>0</v>
      </c>
      <c r="J75" s="2">
        <f t="shared" si="9"/>
        <v>0</v>
      </c>
      <c r="K75" s="63">
        <f t="shared" si="13"/>
        <v>0</v>
      </c>
      <c r="L75" s="61"/>
      <c r="M75" s="61"/>
      <c r="N75" s="61"/>
      <c r="O75" s="61"/>
      <c r="P75" s="61"/>
      <c r="Q75" s="61"/>
      <c r="R75" s="61"/>
      <c r="S75" s="61"/>
      <c r="T75" s="61"/>
      <c r="U75" s="61"/>
      <c r="V75" s="61"/>
      <c r="W75" s="61"/>
      <c r="X75" s="2">
        <f t="shared" si="14"/>
        <v>0</v>
      </c>
      <c r="Z75" s="61"/>
      <c r="AA75" s="61"/>
      <c r="AB75" s="61"/>
      <c r="AC75" s="61"/>
      <c r="AD75" s="61"/>
      <c r="AE75" s="61"/>
      <c r="AF75" s="61"/>
      <c r="AG75" s="61"/>
      <c r="AH75" s="61"/>
      <c r="AI75" s="61"/>
      <c r="AJ75" s="61"/>
      <c r="AK75" s="61"/>
      <c r="AL75" s="2">
        <f t="shared" si="15"/>
        <v>0</v>
      </c>
    </row>
    <row r="76" spans="1:38">
      <c r="A76" s="61"/>
      <c r="B76" s="61"/>
      <c r="C76" s="61"/>
      <c r="D76" s="61"/>
      <c r="E76" s="61"/>
      <c r="F76" s="99">
        <f t="shared" si="10"/>
        <v>0</v>
      </c>
      <c r="G76" s="147"/>
      <c r="H76" s="112">
        <f t="shared" si="11"/>
        <v>0</v>
      </c>
      <c r="I76" s="113">
        <f t="shared" si="12"/>
        <v>0</v>
      </c>
      <c r="J76" s="2">
        <f t="shared" si="9"/>
        <v>0</v>
      </c>
      <c r="K76" s="63">
        <f t="shared" si="13"/>
        <v>0</v>
      </c>
      <c r="L76" s="61"/>
      <c r="M76" s="61"/>
      <c r="N76" s="61"/>
      <c r="O76" s="61"/>
      <c r="P76" s="61"/>
      <c r="Q76" s="61"/>
      <c r="R76" s="61"/>
      <c r="S76" s="61"/>
      <c r="T76" s="61"/>
      <c r="U76" s="61"/>
      <c r="V76" s="61"/>
      <c r="W76" s="61"/>
      <c r="X76" s="2">
        <f t="shared" si="14"/>
        <v>0</v>
      </c>
      <c r="Z76" s="61"/>
      <c r="AA76" s="61"/>
      <c r="AB76" s="61"/>
      <c r="AC76" s="61"/>
      <c r="AD76" s="61"/>
      <c r="AE76" s="61"/>
      <c r="AF76" s="61"/>
      <c r="AG76" s="61"/>
      <c r="AH76" s="61"/>
      <c r="AI76" s="61"/>
      <c r="AJ76" s="61"/>
      <c r="AK76" s="61"/>
      <c r="AL76" s="2">
        <f t="shared" si="15"/>
        <v>0</v>
      </c>
    </row>
    <row r="77" spans="1:38">
      <c r="A77" s="61"/>
      <c r="B77" s="61"/>
      <c r="C77" s="61"/>
      <c r="D77" s="61"/>
      <c r="E77" s="61"/>
      <c r="F77" s="99">
        <f t="shared" si="10"/>
        <v>0</v>
      </c>
      <c r="G77" s="147"/>
      <c r="H77" s="112">
        <f t="shared" si="11"/>
        <v>0</v>
      </c>
      <c r="I77" s="113">
        <f t="shared" si="12"/>
        <v>0</v>
      </c>
      <c r="J77" s="2">
        <f t="shared" si="9"/>
        <v>0</v>
      </c>
      <c r="K77" s="63">
        <f t="shared" si="13"/>
        <v>0</v>
      </c>
      <c r="L77" s="61"/>
      <c r="M77" s="61"/>
      <c r="N77" s="61"/>
      <c r="O77" s="61"/>
      <c r="P77" s="61"/>
      <c r="Q77" s="61"/>
      <c r="R77" s="61"/>
      <c r="S77" s="61"/>
      <c r="T77" s="61"/>
      <c r="U77" s="61"/>
      <c r="V77" s="61"/>
      <c r="W77" s="61"/>
      <c r="X77" s="2">
        <f t="shared" si="14"/>
        <v>0</v>
      </c>
      <c r="Z77" s="61"/>
      <c r="AA77" s="61"/>
      <c r="AB77" s="61"/>
      <c r="AC77" s="61"/>
      <c r="AD77" s="61"/>
      <c r="AE77" s="61"/>
      <c r="AF77" s="61"/>
      <c r="AG77" s="61"/>
      <c r="AH77" s="61"/>
      <c r="AI77" s="61"/>
      <c r="AJ77" s="61"/>
      <c r="AK77" s="61"/>
      <c r="AL77" s="2">
        <f t="shared" si="15"/>
        <v>0</v>
      </c>
    </row>
    <row r="78" spans="1:38">
      <c r="A78" s="61"/>
      <c r="B78" s="61"/>
      <c r="C78" s="61"/>
      <c r="D78" s="61"/>
      <c r="E78" s="61"/>
      <c r="F78" s="99">
        <f t="shared" si="10"/>
        <v>0</v>
      </c>
      <c r="G78" s="147"/>
      <c r="H78" s="112">
        <f t="shared" si="11"/>
        <v>0</v>
      </c>
      <c r="I78" s="113">
        <f t="shared" si="12"/>
        <v>0</v>
      </c>
      <c r="J78" s="2">
        <f t="shared" si="9"/>
        <v>0</v>
      </c>
      <c r="K78" s="63">
        <f t="shared" si="13"/>
        <v>0</v>
      </c>
      <c r="L78" s="61"/>
      <c r="M78" s="61"/>
      <c r="N78" s="61"/>
      <c r="O78" s="61"/>
      <c r="P78" s="61"/>
      <c r="Q78" s="61"/>
      <c r="R78" s="61"/>
      <c r="S78" s="61"/>
      <c r="T78" s="61"/>
      <c r="U78" s="61"/>
      <c r="V78" s="61"/>
      <c r="W78" s="61"/>
      <c r="X78" s="2">
        <f t="shared" si="14"/>
        <v>0</v>
      </c>
      <c r="Z78" s="61"/>
      <c r="AA78" s="61"/>
      <c r="AB78" s="61"/>
      <c r="AC78" s="61"/>
      <c r="AD78" s="61"/>
      <c r="AE78" s="61"/>
      <c r="AF78" s="61"/>
      <c r="AG78" s="61"/>
      <c r="AH78" s="61"/>
      <c r="AI78" s="61"/>
      <c r="AJ78" s="61"/>
      <c r="AK78" s="61"/>
      <c r="AL78" s="2">
        <f t="shared" si="15"/>
        <v>0</v>
      </c>
    </row>
    <row r="79" spans="1:38">
      <c r="A79" s="61"/>
      <c r="B79" s="61"/>
      <c r="C79" s="61"/>
      <c r="D79" s="61"/>
      <c r="E79" s="61"/>
      <c r="F79" s="99">
        <f t="shared" si="10"/>
        <v>0</v>
      </c>
      <c r="G79" s="147"/>
      <c r="H79" s="112">
        <f t="shared" si="11"/>
        <v>0</v>
      </c>
      <c r="I79" s="113">
        <f t="shared" si="12"/>
        <v>0</v>
      </c>
      <c r="J79" s="2">
        <f t="shared" si="9"/>
        <v>0</v>
      </c>
      <c r="K79" s="63">
        <f t="shared" si="13"/>
        <v>0</v>
      </c>
      <c r="L79" s="61"/>
      <c r="M79" s="61"/>
      <c r="N79" s="61"/>
      <c r="O79" s="61"/>
      <c r="P79" s="61"/>
      <c r="Q79" s="61"/>
      <c r="R79" s="61"/>
      <c r="S79" s="61"/>
      <c r="T79" s="61"/>
      <c r="U79" s="61"/>
      <c r="V79" s="61"/>
      <c r="W79" s="61"/>
      <c r="X79" s="2">
        <f t="shared" si="14"/>
        <v>0</v>
      </c>
      <c r="Z79" s="61"/>
      <c r="AA79" s="61"/>
      <c r="AB79" s="61"/>
      <c r="AC79" s="61"/>
      <c r="AD79" s="61"/>
      <c r="AE79" s="61"/>
      <c r="AF79" s="61"/>
      <c r="AG79" s="61"/>
      <c r="AH79" s="61"/>
      <c r="AI79" s="61"/>
      <c r="AJ79" s="61"/>
      <c r="AK79" s="61"/>
      <c r="AL79" s="2">
        <f t="shared" si="15"/>
        <v>0</v>
      </c>
    </row>
    <row r="80" spans="1:38">
      <c r="A80" s="61"/>
      <c r="B80" s="61"/>
      <c r="C80" s="61"/>
      <c r="D80" s="61"/>
      <c r="E80" s="61"/>
      <c r="F80" s="99">
        <f t="shared" si="10"/>
        <v>0</v>
      </c>
      <c r="G80" s="147"/>
      <c r="H80" s="112">
        <f t="shared" si="11"/>
        <v>0</v>
      </c>
      <c r="I80" s="113">
        <f t="shared" si="12"/>
        <v>0</v>
      </c>
      <c r="J80" s="2">
        <f t="shared" si="9"/>
        <v>0</v>
      </c>
      <c r="K80" s="63">
        <f t="shared" si="13"/>
        <v>0</v>
      </c>
      <c r="L80" s="61"/>
      <c r="M80" s="61"/>
      <c r="N80" s="61"/>
      <c r="O80" s="61"/>
      <c r="P80" s="61"/>
      <c r="Q80" s="61"/>
      <c r="R80" s="61"/>
      <c r="S80" s="61"/>
      <c r="T80" s="61"/>
      <c r="U80" s="61"/>
      <c r="V80" s="61"/>
      <c r="W80" s="61"/>
      <c r="X80" s="2">
        <f t="shared" si="14"/>
        <v>0</v>
      </c>
      <c r="Z80" s="61"/>
      <c r="AA80" s="61"/>
      <c r="AB80" s="61"/>
      <c r="AC80" s="61"/>
      <c r="AD80" s="61"/>
      <c r="AE80" s="61"/>
      <c r="AF80" s="61"/>
      <c r="AG80" s="61"/>
      <c r="AH80" s="61"/>
      <c r="AI80" s="61"/>
      <c r="AJ80" s="61"/>
      <c r="AK80" s="61"/>
      <c r="AL80" s="2">
        <f t="shared" si="15"/>
        <v>0</v>
      </c>
    </row>
    <row r="81" spans="1:38">
      <c r="A81" s="61"/>
      <c r="B81" s="61"/>
      <c r="C81" s="61"/>
      <c r="D81" s="61"/>
      <c r="E81" s="61"/>
      <c r="F81" s="99">
        <f t="shared" si="10"/>
        <v>0</v>
      </c>
      <c r="G81" s="147"/>
      <c r="H81" s="112">
        <f t="shared" si="11"/>
        <v>0</v>
      </c>
      <c r="I81" s="113">
        <f t="shared" si="12"/>
        <v>0</v>
      </c>
      <c r="J81" s="2">
        <f t="shared" si="9"/>
        <v>0</v>
      </c>
      <c r="K81" s="63">
        <f t="shared" si="13"/>
        <v>0</v>
      </c>
      <c r="L81" s="61"/>
      <c r="M81" s="61"/>
      <c r="N81" s="61"/>
      <c r="O81" s="61"/>
      <c r="P81" s="61"/>
      <c r="Q81" s="61"/>
      <c r="R81" s="61"/>
      <c r="S81" s="61"/>
      <c r="T81" s="61"/>
      <c r="U81" s="61"/>
      <c r="V81" s="61"/>
      <c r="W81" s="61"/>
      <c r="X81" s="2">
        <f t="shared" si="14"/>
        <v>0</v>
      </c>
      <c r="Z81" s="61"/>
      <c r="AA81" s="61"/>
      <c r="AB81" s="61"/>
      <c r="AC81" s="61"/>
      <c r="AD81" s="61"/>
      <c r="AE81" s="61"/>
      <c r="AF81" s="61"/>
      <c r="AG81" s="61"/>
      <c r="AH81" s="61"/>
      <c r="AI81" s="61"/>
      <c r="AJ81" s="61"/>
      <c r="AK81" s="61"/>
      <c r="AL81" s="2">
        <f t="shared" si="15"/>
        <v>0</v>
      </c>
    </row>
    <row r="82" spans="1:38">
      <c r="A82" s="61"/>
      <c r="B82" s="61"/>
      <c r="C82" s="61"/>
      <c r="D82" s="61"/>
      <c r="E82" s="61"/>
      <c r="F82" s="99">
        <f t="shared" si="10"/>
        <v>0</v>
      </c>
      <c r="G82" s="147"/>
      <c r="H82" s="112">
        <f t="shared" si="11"/>
        <v>0</v>
      </c>
      <c r="I82" s="113">
        <f t="shared" si="12"/>
        <v>0</v>
      </c>
      <c r="J82" s="2">
        <f t="shared" si="9"/>
        <v>0</v>
      </c>
      <c r="K82" s="63">
        <f t="shared" si="13"/>
        <v>0</v>
      </c>
      <c r="L82" s="61"/>
      <c r="M82" s="61"/>
      <c r="N82" s="61"/>
      <c r="O82" s="61"/>
      <c r="P82" s="61"/>
      <c r="Q82" s="61"/>
      <c r="R82" s="61"/>
      <c r="S82" s="61"/>
      <c r="T82" s="61"/>
      <c r="U82" s="61"/>
      <c r="V82" s="61"/>
      <c r="W82" s="61"/>
      <c r="X82" s="2">
        <f t="shared" si="14"/>
        <v>0</v>
      </c>
      <c r="Z82" s="61"/>
      <c r="AA82" s="61"/>
      <c r="AB82" s="61"/>
      <c r="AC82" s="61"/>
      <c r="AD82" s="61"/>
      <c r="AE82" s="61"/>
      <c r="AF82" s="61"/>
      <c r="AG82" s="61"/>
      <c r="AH82" s="61"/>
      <c r="AI82" s="61"/>
      <c r="AJ82" s="61"/>
      <c r="AK82" s="61"/>
      <c r="AL82" s="2">
        <f t="shared" si="15"/>
        <v>0</v>
      </c>
    </row>
    <row r="83" spans="1:38">
      <c r="A83" s="61"/>
      <c r="B83" s="61"/>
      <c r="C83" s="61"/>
      <c r="D83" s="61"/>
      <c r="E83" s="61"/>
      <c r="F83" s="99">
        <f t="shared" si="10"/>
        <v>0</v>
      </c>
      <c r="G83" s="147"/>
      <c r="H83" s="112">
        <f t="shared" si="11"/>
        <v>0</v>
      </c>
      <c r="I83" s="113">
        <f t="shared" si="12"/>
        <v>0</v>
      </c>
      <c r="J83" s="2">
        <f t="shared" si="9"/>
        <v>0</v>
      </c>
      <c r="K83" s="63">
        <f t="shared" si="13"/>
        <v>0</v>
      </c>
      <c r="L83" s="61"/>
      <c r="M83" s="61"/>
      <c r="N83" s="61"/>
      <c r="O83" s="61"/>
      <c r="P83" s="61"/>
      <c r="Q83" s="61"/>
      <c r="R83" s="61"/>
      <c r="S83" s="61"/>
      <c r="T83" s="61"/>
      <c r="U83" s="61"/>
      <c r="V83" s="61"/>
      <c r="W83" s="61"/>
      <c r="X83" s="2">
        <f t="shared" si="14"/>
        <v>0</v>
      </c>
      <c r="Z83" s="61"/>
      <c r="AA83" s="61"/>
      <c r="AB83" s="61"/>
      <c r="AC83" s="61"/>
      <c r="AD83" s="61"/>
      <c r="AE83" s="61"/>
      <c r="AF83" s="61"/>
      <c r="AG83" s="61"/>
      <c r="AH83" s="61"/>
      <c r="AI83" s="61"/>
      <c r="AJ83" s="61"/>
      <c r="AK83" s="61"/>
      <c r="AL83" s="2">
        <f t="shared" si="15"/>
        <v>0</v>
      </c>
    </row>
    <row r="84" spans="1:38">
      <c r="A84" s="61"/>
      <c r="B84" s="61"/>
      <c r="C84" s="61"/>
      <c r="D84" s="61"/>
      <c r="E84" s="61"/>
      <c r="F84" s="99">
        <f t="shared" si="10"/>
        <v>0</v>
      </c>
      <c r="G84" s="147"/>
      <c r="H84" s="112">
        <f t="shared" si="11"/>
        <v>0</v>
      </c>
      <c r="I84" s="113">
        <f t="shared" si="12"/>
        <v>0</v>
      </c>
      <c r="J84" s="2">
        <f t="shared" si="9"/>
        <v>0</v>
      </c>
      <c r="K84" s="63">
        <f t="shared" si="13"/>
        <v>0</v>
      </c>
      <c r="L84" s="61"/>
      <c r="M84" s="61"/>
      <c r="N84" s="61"/>
      <c r="O84" s="61"/>
      <c r="P84" s="61"/>
      <c r="Q84" s="61"/>
      <c r="R84" s="61"/>
      <c r="S84" s="61"/>
      <c r="T84" s="61"/>
      <c r="U84" s="61"/>
      <c r="V84" s="61"/>
      <c r="W84" s="61"/>
      <c r="X84" s="2">
        <f t="shared" si="14"/>
        <v>0</v>
      </c>
      <c r="Z84" s="61"/>
      <c r="AA84" s="61"/>
      <c r="AB84" s="61"/>
      <c r="AC84" s="61"/>
      <c r="AD84" s="61"/>
      <c r="AE84" s="61"/>
      <c r="AF84" s="61"/>
      <c r="AG84" s="61"/>
      <c r="AH84" s="61"/>
      <c r="AI84" s="61"/>
      <c r="AJ84" s="61"/>
      <c r="AK84" s="61"/>
      <c r="AL84" s="2">
        <f t="shared" si="15"/>
        <v>0</v>
      </c>
    </row>
    <row r="85" spans="1:38">
      <c r="A85" s="61"/>
      <c r="B85" s="61"/>
      <c r="C85" s="61"/>
      <c r="D85" s="61"/>
      <c r="E85" s="61"/>
      <c r="F85" s="99">
        <f t="shared" si="10"/>
        <v>0</v>
      </c>
      <c r="G85" s="147"/>
      <c r="H85" s="112">
        <f t="shared" si="11"/>
        <v>0</v>
      </c>
      <c r="I85" s="113">
        <f t="shared" si="12"/>
        <v>0</v>
      </c>
      <c r="J85" s="2">
        <f t="shared" si="9"/>
        <v>0</v>
      </c>
      <c r="K85" s="63">
        <f t="shared" si="13"/>
        <v>0</v>
      </c>
      <c r="L85" s="61"/>
      <c r="M85" s="61"/>
      <c r="N85" s="61"/>
      <c r="O85" s="61"/>
      <c r="P85" s="61"/>
      <c r="Q85" s="61"/>
      <c r="R85" s="61"/>
      <c r="S85" s="61"/>
      <c r="T85" s="61"/>
      <c r="U85" s="61"/>
      <c r="V85" s="61"/>
      <c r="W85" s="61"/>
      <c r="X85" s="2">
        <f t="shared" si="14"/>
        <v>0</v>
      </c>
      <c r="Z85" s="61"/>
      <c r="AA85" s="61"/>
      <c r="AB85" s="61"/>
      <c r="AC85" s="61"/>
      <c r="AD85" s="61"/>
      <c r="AE85" s="61"/>
      <c r="AF85" s="61"/>
      <c r="AG85" s="61"/>
      <c r="AH85" s="61"/>
      <c r="AI85" s="61"/>
      <c r="AJ85" s="61"/>
      <c r="AK85" s="61"/>
      <c r="AL85" s="2">
        <f t="shared" si="15"/>
        <v>0</v>
      </c>
    </row>
    <row r="86" spans="1:38">
      <c r="A86" s="61"/>
      <c r="B86" s="61"/>
      <c r="C86" s="61"/>
      <c r="D86" s="61"/>
      <c r="E86" s="61"/>
      <c r="F86" s="99">
        <f t="shared" si="10"/>
        <v>0</v>
      </c>
      <c r="G86" s="147"/>
      <c r="H86" s="112">
        <f t="shared" si="11"/>
        <v>0</v>
      </c>
      <c r="I86" s="113">
        <f t="shared" si="12"/>
        <v>0</v>
      </c>
      <c r="J86" s="2">
        <f t="shared" si="9"/>
        <v>0</v>
      </c>
      <c r="K86" s="63">
        <f t="shared" si="13"/>
        <v>0</v>
      </c>
      <c r="L86" s="61"/>
      <c r="M86" s="61"/>
      <c r="N86" s="61"/>
      <c r="O86" s="61"/>
      <c r="P86" s="61"/>
      <c r="Q86" s="61"/>
      <c r="R86" s="61"/>
      <c r="S86" s="61"/>
      <c r="T86" s="61"/>
      <c r="U86" s="61"/>
      <c r="V86" s="61"/>
      <c r="W86" s="61"/>
      <c r="X86" s="2">
        <f t="shared" si="14"/>
        <v>0</v>
      </c>
      <c r="Z86" s="61"/>
      <c r="AA86" s="61"/>
      <c r="AB86" s="61"/>
      <c r="AC86" s="61"/>
      <c r="AD86" s="61"/>
      <c r="AE86" s="61"/>
      <c r="AF86" s="61"/>
      <c r="AG86" s="61"/>
      <c r="AH86" s="61"/>
      <c r="AI86" s="61"/>
      <c r="AJ86" s="61"/>
      <c r="AK86" s="61"/>
      <c r="AL86" s="2">
        <f t="shared" si="15"/>
        <v>0</v>
      </c>
    </row>
    <row r="87" spans="1:38">
      <c r="A87" s="61"/>
      <c r="B87" s="61"/>
      <c r="C87" s="61"/>
      <c r="D87" s="61"/>
      <c r="E87" s="61"/>
      <c r="F87" s="99">
        <f t="shared" si="10"/>
        <v>0</v>
      </c>
      <c r="G87" s="147"/>
      <c r="H87" s="112">
        <f t="shared" si="11"/>
        <v>0</v>
      </c>
      <c r="I87" s="113">
        <f t="shared" si="12"/>
        <v>0</v>
      </c>
      <c r="J87" s="2">
        <f t="shared" si="9"/>
        <v>0</v>
      </c>
      <c r="K87" s="63">
        <f t="shared" si="13"/>
        <v>0</v>
      </c>
      <c r="L87" s="61"/>
      <c r="M87" s="61"/>
      <c r="N87" s="61"/>
      <c r="O87" s="61"/>
      <c r="P87" s="61"/>
      <c r="Q87" s="61"/>
      <c r="R87" s="61"/>
      <c r="S87" s="61"/>
      <c r="T87" s="61"/>
      <c r="U87" s="61"/>
      <c r="V87" s="61"/>
      <c r="W87" s="61"/>
      <c r="X87" s="2">
        <f t="shared" si="14"/>
        <v>0</v>
      </c>
      <c r="Z87" s="61"/>
      <c r="AA87" s="61"/>
      <c r="AB87" s="61"/>
      <c r="AC87" s="61"/>
      <c r="AD87" s="61"/>
      <c r="AE87" s="61"/>
      <c r="AF87" s="61"/>
      <c r="AG87" s="61"/>
      <c r="AH87" s="61"/>
      <c r="AI87" s="61"/>
      <c r="AJ87" s="61"/>
      <c r="AK87" s="61"/>
      <c r="AL87" s="2">
        <f t="shared" si="15"/>
        <v>0</v>
      </c>
    </row>
    <row r="88" spans="1:38">
      <c r="A88" s="61"/>
      <c r="B88" s="61"/>
      <c r="C88" s="61"/>
      <c r="D88" s="61"/>
      <c r="E88" s="61"/>
      <c r="F88" s="99">
        <f t="shared" si="10"/>
        <v>0</v>
      </c>
      <c r="G88" s="147"/>
      <c r="H88" s="112">
        <f t="shared" si="11"/>
        <v>0</v>
      </c>
      <c r="I88" s="113">
        <f t="shared" si="12"/>
        <v>0</v>
      </c>
      <c r="J88" s="2">
        <f t="shared" si="9"/>
        <v>0</v>
      </c>
      <c r="K88" s="63">
        <f t="shared" si="13"/>
        <v>0</v>
      </c>
      <c r="L88" s="61"/>
      <c r="M88" s="61"/>
      <c r="N88" s="61"/>
      <c r="O88" s="61"/>
      <c r="P88" s="61"/>
      <c r="Q88" s="61"/>
      <c r="R88" s="61"/>
      <c r="S88" s="61"/>
      <c r="T88" s="61"/>
      <c r="U88" s="61"/>
      <c r="V88" s="61"/>
      <c r="W88" s="61"/>
      <c r="X88" s="2">
        <f t="shared" si="14"/>
        <v>0</v>
      </c>
      <c r="Z88" s="61"/>
      <c r="AA88" s="61"/>
      <c r="AB88" s="61"/>
      <c r="AC88" s="61"/>
      <c r="AD88" s="61"/>
      <c r="AE88" s="61"/>
      <c r="AF88" s="61"/>
      <c r="AG88" s="61"/>
      <c r="AH88" s="61"/>
      <c r="AI88" s="61"/>
      <c r="AJ88" s="61"/>
      <c r="AK88" s="61"/>
      <c r="AL88" s="2">
        <f t="shared" si="15"/>
        <v>0</v>
      </c>
    </row>
    <row r="89" spans="1:38">
      <c r="A89" s="61"/>
      <c r="B89" s="61"/>
      <c r="C89" s="61"/>
      <c r="D89" s="61"/>
      <c r="E89" s="61"/>
      <c r="F89" s="99">
        <f t="shared" si="10"/>
        <v>0</v>
      </c>
      <c r="G89" s="147"/>
      <c r="H89" s="112">
        <f t="shared" si="11"/>
        <v>0</v>
      </c>
      <c r="I89" s="113">
        <f t="shared" si="12"/>
        <v>0</v>
      </c>
      <c r="J89" s="2">
        <f t="shared" si="9"/>
        <v>0</v>
      </c>
      <c r="K89" s="63">
        <f t="shared" si="13"/>
        <v>0</v>
      </c>
      <c r="L89" s="61"/>
      <c r="M89" s="61"/>
      <c r="N89" s="61"/>
      <c r="O89" s="61"/>
      <c r="P89" s="61"/>
      <c r="Q89" s="61"/>
      <c r="R89" s="61"/>
      <c r="S89" s="61"/>
      <c r="T89" s="61"/>
      <c r="U89" s="61"/>
      <c r="V89" s="61"/>
      <c r="W89" s="61"/>
      <c r="X89" s="2">
        <f t="shared" si="14"/>
        <v>0</v>
      </c>
      <c r="Z89" s="61"/>
      <c r="AA89" s="61"/>
      <c r="AB89" s="61"/>
      <c r="AC89" s="61"/>
      <c r="AD89" s="61"/>
      <c r="AE89" s="61"/>
      <c r="AF89" s="61"/>
      <c r="AG89" s="61"/>
      <c r="AH89" s="61"/>
      <c r="AI89" s="61"/>
      <c r="AJ89" s="61"/>
      <c r="AK89" s="61"/>
      <c r="AL89" s="2">
        <f t="shared" si="15"/>
        <v>0</v>
      </c>
    </row>
    <row r="90" spans="1:38">
      <c r="A90" s="61"/>
      <c r="B90" s="61"/>
      <c r="C90" s="61"/>
      <c r="D90" s="61"/>
      <c r="E90" s="61"/>
      <c r="F90" s="99">
        <f t="shared" si="10"/>
        <v>0</v>
      </c>
      <c r="G90" s="147"/>
      <c r="H90" s="112">
        <f t="shared" si="11"/>
        <v>0</v>
      </c>
      <c r="I90" s="113">
        <f t="shared" si="12"/>
        <v>0</v>
      </c>
      <c r="J90" s="2">
        <f t="shared" si="9"/>
        <v>0</v>
      </c>
      <c r="K90" s="63">
        <f t="shared" si="13"/>
        <v>0</v>
      </c>
      <c r="L90" s="61"/>
      <c r="M90" s="61"/>
      <c r="N90" s="61"/>
      <c r="O90" s="61"/>
      <c r="P90" s="61"/>
      <c r="Q90" s="61"/>
      <c r="R90" s="61"/>
      <c r="S90" s="61"/>
      <c r="T90" s="61"/>
      <c r="U90" s="61"/>
      <c r="V90" s="61"/>
      <c r="W90" s="61"/>
      <c r="X90" s="2">
        <f t="shared" si="14"/>
        <v>0</v>
      </c>
      <c r="Z90" s="61"/>
      <c r="AA90" s="61"/>
      <c r="AB90" s="61"/>
      <c r="AC90" s="61"/>
      <c r="AD90" s="61"/>
      <c r="AE90" s="61"/>
      <c r="AF90" s="61"/>
      <c r="AG90" s="61"/>
      <c r="AH90" s="61"/>
      <c r="AI90" s="61"/>
      <c r="AJ90" s="61"/>
      <c r="AK90" s="61"/>
      <c r="AL90" s="2">
        <f t="shared" si="15"/>
        <v>0</v>
      </c>
    </row>
    <row r="91" spans="1:38">
      <c r="A91" s="61"/>
      <c r="B91" s="61"/>
      <c r="C91" s="61"/>
      <c r="D91" s="61"/>
      <c r="E91" s="61"/>
      <c r="F91" s="99">
        <f t="shared" si="10"/>
        <v>0</v>
      </c>
      <c r="G91" s="147"/>
      <c r="H91" s="112">
        <f t="shared" si="11"/>
        <v>0</v>
      </c>
      <c r="I91" s="113">
        <f t="shared" si="12"/>
        <v>0</v>
      </c>
      <c r="J91" s="2">
        <f t="shared" si="9"/>
        <v>0</v>
      </c>
      <c r="K91" s="63">
        <f t="shared" si="13"/>
        <v>0</v>
      </c>
      <c r="L91" s="61"/>
      <c r="M91" s="61"/>
      <c r="N91" s="61"/>
      <c r="O91" s="61"/>
      <c r="P91" s="61"/>
      <c r="Q91" s="61"/>
      <c r="R91" s="61"/>
      <c r="S91" s="61"/>
      <c r="T91" s="61"/>
      <c r="U91" s="61"/>
      <c r="V91" s="61"/>
      <c r="W91" s="61"/>
      <c r="X91" s="2">
        <f t="shared" si="14"/>
        <v>0</v>
      </c>
      <c r="Z91" s="61"/>
      <c r="AA91" s="61"/>
      <c r="AB91" s="61"/>
      <c r="AC91" s="61"/>
      <c r="AD91" s="61"/>
      <c r="AE91" s="61"/>
      <c r="AF91" s="61"/>
      <c r="AG91" s="61"/>
      <c r="AH91" s="61"/>
      <c r="AI91" s="61"/>
      <c r="AJ91" s="61"/>
      <c r="AK91" s="61"/>
      <c r="AL91" s="2">
        <f t="shared" si="15"/>
        <v>0</v>
      </c>
    </row>
    <row r="92" spans="1:38">
      <c r="A92" s="61"/>
      <c r="B92" s="61"/>
      <c r="C92" s="61"/>
      <c r="D92" s="61"/>
      <c r="E92" s="61"/>
      <c r="F92" s="99">
        <f t="shared" si="10"/>
        <v>0</v>
      </c>
      <c r="G92" s="147"/>
      <c r="H92" s="112">
        <f t="shared" si="11"/>
        <v>0</v>
      </c>
      <c r="I92" s="113">
        <f t="shared" si="12"/>
        <v>0</v>
      </c>
      <c r="J92" s="2">
        <f t="shared" si="9"/>
        <v>0</v>
      </c>
      <c r="K92" s="63">
        <f t="shared" si="13"/>
        <v>0</v>
      </c>
      <c r="L92" s="61"/>
      <c r="M92" s="61"/>
      <c r="N92" s="61"/>
      <c r="O92" s="61"/>
      <c r="P92" s="61"/>
      <c r="Q92" s="61"/>
      <c r="R92" s="61"/>
      <c r="S92" s="61"/>
      <c r="T92" s="61"/>
      <c r="U92" s="61"/>
      <c r="V92" s="61"/>
      <c r="W92" s="61"/>
      <c r="X92" s="2">
        <f t="shared" si="14"/>
        <v>0</v>
      </c>
      <c r="Z92" s="61"/>
      <c r="AA92" s="61"/>
      <c r="AB92" s="61"/>
      <c r="AC92" s="61"/>
      <c r="AD92" s="61"/>
      <c r="AE92" s="61"/>
      <c r="AF92" s="61"/>
      <c r="AG92" s="61"/>
      <c r="AH92" s="61"/>
      <c r="AI92" s="61"/>
      <c r="AJ92" s="61"/>
      <c r="AK92" s="61"/>
      <c r="AL92" s="2">
        <f t="shared" si="15"/>
        <v>0</v>
      </c>
    </row>
    <row r="93" spans="1:38">
      <c r="A93" s="61"/>
      <c r="B93" s="61"/>
      <c r="C93" s="61"/>
      <c r="D93" s="61"/>
      <c r="E93" s="61"/>
      <c r="F93" s="99">
        <f t="shared" si="10"/>
        <v>0</v>
      </c>
      <c r="G93" s="147"/>
      <c r="H93" s="112">
        <f t="shared" si="11"/>
        <v>0</v>
      </c>
      <c r="I93" s="113">
        <f t="shared" si="12"/>
        <v>0</v>
      </c>
      <c r="J93" s="2">
        <f t="shared" si="9"/>
        <v>0</v>
      </c>
      <c r="K93" s="63">
        <f t="shared" si="13"/>
        <v>0</v>
      </c>
      <c r="L93" s="61"/>
      <c r="M93" s="61"/>
      <c r="N93" s="61"/>
      <c r="O93" s="61"/>
      <c r="P93" s="61"/>
      <c r="Q93" s="61"/>
      <c r="R93" s="61"/>
      <c r="S93" s="61"/>
      <c r="T93" s="61"/>
      <c r="U93" s="61"/>
      <c r="V93" s="61"/>
      <c r="W93" s="61"/>
      <c r="X93" s="2">
        <f t="shared" si="14"/>
        <v>0</v>
      </c>
      <c r="Z93" s="61"/>
      <c r="AA93" s="61"/>
      <c r="AB93" s="61"/>
      <c r="AC93" s="61"/>
      <c r="AD93" s="61"/>
      <c r="AE93" s="61"/>
      <c r="AF93" s="61"/>
      <c r="AG93" s="61"/>
      <c r="AH93" s="61"/>
      <c r="AI93" s="61"/>
      <c r="AJ93" s="61"/>
      <c r="AK93" s="61"/>
      <c r="AL93" s="2">
        <f t="shared" si="15"/>
        <v>0</v>
      </c>
    </row>
    <row r="94" spans="1:38">
      <c r="A94" s="61"/>
      <c r="B94" s="61"/>
      <c r="C94" s="61"/>
      <c r="D94" s="61"/>
      <c r="E94" s="61"/>
      <c r="F94" s="99">
        <f t="shared" si="10"/>
        <v>0</v>
      </c>
      <c r="G94" s="147"/>
      <c r="H94" s="112">
        <f t="shared" si="11"/>
        <v>0</v>
      </c>
      <c r="I94" s="113">
        <f t="shared" si="12"/>
        <v>0</v>
      </c>
      <c r="J94" s="2">
        <f t="shared" si="9"/>
        <v>0</v>
      </c>
      <c r="K94" s="63">
        <f t="shared" si="13"/>
        <v>0</v>
      </c>
      <c r="L94" s="61"/>
      <c r="M94" s="61"/>
      <c r="N94" s="61"/>
      <c r="O94" s="61"/>
      <c r="P94" s="61"/>
      <c r="Q94" s="61"/>
      <c r="R94" s="61"/>
      <c r="S94" s="61"/>
      <c r="T94" s="61"/>
      <c r="U94" s="61"/>
      <c r="V94" s="61"/>
      <c r="W94" s="61"/>
      <c r="X94" s="2">
        <f t="shared" si="14"/>
        <v>0</v>
      </c>
      <c r="Z94" s="61"/>
      <c r="AA94" s="61"/>
      <c r="AB94" s="61"/>
      <c r="AC94" s="61"/>
      <c r="AD94" s="61"/>
      <c r="AE94" s="61"/>
      <c r="AF94" s="61"/>
      <c r="AG94" s="61"/>
      <c r="AH94" s="61"/>
      <c r="AI94" s="61"/>
      <c r="AJ94" s="61"/>
      <c r="AK94" s="61"/>
      <c r="AL94" s="2">
        <f t="shared" si="15"/>
        <v>0</v>
      </c>
    </row>
    <row r="95" spans="1:38">
      <c r="A95" s="61"/>
      <c r="B95" s="61"/>
      <c r="C95" s="61"/>
      <c r="D95" s="61"/>
      <c r="E95" s="61"/>
      <c r="F95" s="99">
        <f t="shared" si="10"/>
        <v>0</v>
      </c>
      <c r="G95" s="147"/>
      <c r="H95" s="112">
        <f t="shared" si="11"/>
        <v>0</v>
      </c>
      <c r="I95" s="113">
        <f t="shared" si="12"/>
        <v>0</v>
      </c>
      <c r="J95" s="2">
        <f t="shared" si="9"/>
        <v>0</v>
      </c>
      <c r="K95" s="63">
        <f t="shared" si="13"/>
        <v>0</v>
      </c>
      <c r="L95" s="61"/>
      <c r="M95" s="61"/>
      <c r="N95" s="61"/>
      <c r="O95" s="61"/>
      <c r="P95" s="61"/>
      <c r="Q95" s="61"/>
      <c r="R95" s="61"/>
      <c r="S95" s="61"/>
      <c r="T95" s="61"/>
      <c r="U95" s="61"/>
      <c r="V95" s="61"/>
      <c r="W95" s="61"/>
      <c r="X95" s="2">
        <f t="shared" si="14"/>
        <v>0</v>
      </c>
      <c r="Z95" s="61"/>
      <c r="AA95" s="61"/>
      <c r="AB95" s="61"/>
      <c r="AC95" s="61"/>
      <c r="AD95" s="61"/>
      <c r="AE95" s="61"/>
      <c r="AF95" s="61"/>
      <c r="AG95" s="61"/>
      <c r="AH95" s="61"/>
      <c r="AI95" s="61"/>
      <c r="AJ95" s="61"/>
      <c r="AK95" s="61"/>
      <c r="AL95" s="2">
        <f t="shared" si="15"/>
        <v>0</v>
      </c>
    </row>
    <row r="96" spans="1:38">
      <c r="A96" s="61"/>
      <c r="B96" s="61"/>
      <c r="C96" s="61"/>
      <c r="D96" s="61"/>
      <c r="E96" s="61"/>
      <c r="F96" s="99">
        <f t="shared" si="10"/>
        <v>0</v>
      </c>
      <c r="G96" s="147"/>
      <c r="H96" s="112">
        <f t="shared" si="11"/>
        <v>0</v>
      </c>
      <c r="I96" s="113">
        <f t="shared" si="12"/>
        <v>0</v>
      </c>
      <c r="J96" s="2">
        <f t="shared" si="9"/>
        <v>0</v>
      </c>
      <c r="K96" s="63">
        <f t="shared" si="13"/>
        <v>0</v>
      </c>
      <c r="L96" s="61"/>
      <c r="M96" s="61"/>
      <c r="N96" s="61"/>
      <c r="O96" s="61"/>
      <c r="P96" s="61"/>
      <c r="Q96" s="61"/>
      <c r="R96" s="61"/>
      <c r="S96" s="61"/>
      <c r="T96" s="61"/>
      <c r="U96" s="61"/>
      <c r="V96" s="61"/>
      <c r="W96" s="61"/>
      <c r="X96" s="2">
        <f t="shared" si="14"/>
        <v>0</v>
      </c>
      <c r="Z96" s="61"/>
      <c r="AA96" s="61"/>
      <c r="AB96" s="61"/>
      <c r="AC96" s="61"/>
      <c r="AD96" s="61"/>
      <c r="AE96" s="61"/>
      <c r="AF96" s="61"/>
      <c r="AG96" s="61"/>
      <c r="AH96" s="61"/>
      <c r="AI96" s="61"/>
      <c r="AJ96" s="61"/>
      <c r="AK96" s="61"/>
      <c r="AL96" s="2">
        <f t="shared" si="15"/>
        <v>0</v>
      </c>
    </row>
    <row r="97" spans="1:38">
      <c r="A97" s="61"/>
      <c r="B97" s="61"/>
      <c r="C97" s="61"/>
      <c r="D97" s="61"/>
      <c r="E97" s="61"/>
      <c r="F97" s="99">
        <f t="shared" si="10"/>
        <v>0</v>
      </c>
      <c r="G97" s="147"/>
      <c r="H97" s="112">
        <f t="shared" si="11"/>
        <v>0</v>
      </c>
      <c r="I97" s="113">
        <f t="shared" si="12"/>
        <v>0</v>
      </c>
      <c r="J97" s="2">
        <f t="shared" si="9"/>
        <v>0</v>
      </c>
      <c r="K97" s="63">
        <f t="shared" si="13"/>
        <v>0</v>
      </c>
      <c r="L97" s="61"/>
      <c r="M97" s="61"/>
      <c r="N97" s="61"/>
      <c r="O97" s="61"/>
      <c r="P97" s="61"/>
      <c r="Q97" s="61"/>
      <c r="R97" s="61"/>
      <c r="S97" s="61"/>
      <c r="T97" s="61"/>
      <c r="U97" s="61"/>
      <c r="V97" s="61"/>
      <c r="W97" s="61"/>
      <c r="X97" s="2">
        <f t="shared" si="14"/>
        <v>0</v>
      </c>
      <c r="Z97" s="61"/>
      <c r="AA97" s="61"/>
      <c r="AB97" s="61"/>
      <c r="AC97" s="61"/>
      <c r="AD97" s="61"/>
      <c r="AE97" s="61"/>
      <c r="AF97" s="61"/>
      <c r="AG97" s="61"/>
      <c r="AH97" s="61"/>
      <c r="AI97" s="61"/>
      <c r="AJ97" s="61"/>
      <c r="AK97" s="61"/>
      <c r="AL97" s="2">
        <f t="shared" si="15"/>
        <v>0</v>
      </c>
    </row>
    <row r="98" spans="1:38">
      <c r="A98" s="61"/>
      <c r="B98" s="61"/>
      <c r="C98" s="61"/>
      <c r="D98" s="61"/>
      <c r="E98" s="61"/>
      <c r="F98" s="99">
        <f t="shared" si="10"/>
        <v>0</v>
      </c>
      <c r="G98" s="147"/>
      <c r="H98" s="112">
        <f t="shared" si="11"/>
        <v>0</v>
      </c>
      <c r="I98" s="113">
        <f t="shared" si="12"/>
        <v>0</v>
      </c>
      <c r="J98" s="2">
        <f t="shared" si="9"/>
        <v>0</v>
      </c>
      <c r="K98" s="63">
        <f t="shared" si="13"/>
        <v>0</v>
      </c>
      <c r="L98" s="61"/>
      <c r="M98" s="61"/>
      <c r="N98" s="61"/>
      <c r="O98" s="61"/>
      <c r="P98" s="61"/>
      <c r="Q98" s="61"/>
      <c r="R98" s="61"/>
      <c r="S98" s="61"/>
      <c r="T98" s="61"/>
      <c r="U98" s="61"/>
      <c r="V98" s="61"/>
      <c r="W98" s="61"/>
      <c r="X98" s="2">
        <f t="shared" si="14"/>
        <v>0</v>
      </c>
      <c r="Z98" s="61"/>
      <c r="AA98" s="61"/>
      <c r="AB98" s="61"/>
      <c r="AC98" s="61"/>
      <c r="AD98" s="61"/>
      <c r="AE98" s="61"/>
      <c r="AF98" s="61"/>
      <c r="AG98" s="61"/>
      <c r="AH98" s="61"/>
      <c r="AI98" s="61"/>
      <c r="AJ98" s="61"/>
      <c r="AK98" s="61"/>
      <c r="AL98" s="2">
        <f t="shared" si="15"/>
        <v>0</v>
      </c>
    </row>
    <row r="99" spans="1:38">
      <c r="A99" s="61"/>
      <c r="B99" s="61"/>
      <c r="C99" s="61"/>
      <c r="D99" s="61"/>
      <c r="E99" s="61"/>
      <c r="F99" s="99">
        <f t="shared" si="10"/>
        <v>0</v>
      </c>
      <c r="G99" s="147"/>
      <c r="H99" s="112">
        <f t="shared" si="11"/>
        <v>0</v>
      </c>
      <c r="I99" s="113">
        <f t="shared" si="12"/>
        <v>0</v>
      </c>
      <c r="J99" s="2">
        <f t="shared" si="9"/>
        <v>0</v>
      </c>
      <c r="K99" s="63">
        <f t="shared" si="13"/>
        <v>0</v>
      </c>
      <c r="L99" s="61"/>
      <c r="M99" s="61"/>
      <c r="N99" s="61"/>
      <c r="O99" s="61"/>
      <c r="P99" s="61"/>
      <c r="Q99" s="61"/>
      <c r="R99" s="61"/>
      <c r="S99" s="61"/>
      <c r="T99" s="61"/>
      <c r="U99" s="61"/>
      <c r="V99" s="61"/>
      <c r="W99" s="61"/>
      <c r="X99" s="2">
        <f t="shared" si="14"/>
        <v>0</v>
      </c>
      <c r="Z99" s="61"/>
      <c r="AA99" s="61"/>
      <c r="AB99" s="61"/>
      <c r="AC99" s="61"/>
      <c r="AD99" s="61"/>
      <c r="AE99" s="61"/>
      <c r="AF99" s="61"/>
      <c r="AG99" s="61"/>
      <c r="AH99" s="61"/>
      <c r="AI99" s="61"/>
      <c r="AJ99" s="61"/>
      <c r="AK99" s="61"/>
      <c r="AL99" s="2">
        <f t="shared" si="15"/>
        <v>0</v>
      </c>
    </row>
    <row r="100" spans="1:38">
      <c r="A100" s="61"/>
      <c r="B100" s="61"/>
      <c r="C100" s="61"/>
      <c r="D100" s="61"/>
      <c r="E100" s="61"/>
      <c r="F100" s="99">
        <f t="shared" si="10"/>
        <v>0</v>
      </c>
      <c r="G100" s="147"/>
      <c r="H100" s="112">
        <f t="shared" si="11"/>
        <v>0</v>
      </c>
      <c r="I100" s="113">
        <f t="shared" si="12"/>
        <v>0</v>
      </c>
      <c r="J100" s="2">
        <f t="shared" si="9"/>
        <v>0</v>
      </c>
      <c r="K100" s="63">
        <f t="shared" si="13"/>
        <v>0</v>
      </c>
      <c r="L100" s="61"/>
      <c r="M100" s="61"/>
      <c r="N100" s="61"/>
      <c r="O100" s="61"/>
      <c r="P100" s="61"/>
      <c r="Q100" s="61"/>
      <c r="R100" s="61"/>
      <c r="S100" s="61"/>
      <c r="T100" s="61"/>
      <c r="U100" s="61"/>
      <c r="V100" s="61"/>
      <c r="W100" s="61"/>
      <c r="X100" s="2">
        <f t="shared" si="14"/>
        <v>0</v>
      </c>
      <c r="Z100" s="61"/>
      <c r="AA100" s="61"/>
      <c r="AB100" s="61"/>
      <c r="AC100" s="61"/>
      <c r="AD100" s="61"/>
      <c r="AE100" s="61"/>
      <c r="AF100" s="61"/>
      <c r="AG100" s="61"/>
      <c r="AH100" s="61"/>
      <c r="AI100" s="61"/>
      <c r="AJ100" s="61"/>
      <c r="AK100" s="61"/>
      <c r="AL100" s="2">
        <f t="shared" si="15"/>
        <v>0</v>
      </c>
    </row>
    <row r="101" spans="1:38">
      <c r="A101" s="61"/>
      <c r="B101" s="61"/>
      <c r="C101" s="61"/>
      <c r="D101" s="61"/>
      <c r="E101" s="61"/>
      <c r="F101" s="99">
        <f t="shared" ref="F101:F164" si="16">D101*E101</f>
        <v>0</v>
      </c>
      <c r="G101" s="147"/>
      <c r="H101" s="112">
        <f t="shared" ref="H101:H164" si="17">X101</f>
        <v>0</v>
      </c>
      <c r="I101" s="113">
        <f t="shared" si="12"/>
        <v>0</v>
      </c>
      <c r="J101" s="2">
        <f t="shared" si="9"/>
        <v>0</v>
      </c>
      <c r="K101" s="63">
        <f t="shared" si="13"/>
        <v>0</v>
      </c>
      <c r="L101" s="61"/>
      <c r="M101" s="61"/>
      <c r="N101" s="61"/>
      <c r="O101" s="61"/>
      <c r="P101" s="61"/>
      <c r="Q101" s="61"/>
      <c r="R101" s="61"/>
      <c r="S101" s="61"/>
      <c r="T101" s="61"/>
      <c r="U101" s="61"/>
      <c r="V101" s="61"/>
      <c r="W101" s="61"/>
      <c r="X101" s="2">
        <f t="shared" ref="X101:X164" si="18">SUM(L101:W101)</f>
        <v>0</v>
      </c>
      <c r="Z101" s="61"/>
      <c r="AA101" s="61"/>
      <c r="AB101" s="61"/>
      <c r="AC101" s="61"/>
      <c r="AD101" s="61"/>
      <c r="AE101" s="61"/>
      <c r="AF101" s="61"/>
      <c r="AG101" s="61"/>
      <c r="AH101" s="61"/>
      <c r="AI101" s="61"/>
      <c r="AJ101" s="61"/>
      <c r="AK101" s="61"/>
      <c r="AL101" s="2">
        <f t="shared" si="15"/>
        <v>0</v>
      </c>
    </row>
    <row r="102" spans="1:38">
      <c r="A102" s="61"/>
      <c r="B102" s="61"/>
      <c r="C102" s="61"/>
      <c r="D102" s="61"/>
      <c r="E102" s="61"/>
      <c r="F102" s="99">
        <f t="shared" si="16"/>
        <v>0</v>
      </c>
      <c r="G102" s="147"/>
      <c r="H102" s="112">
        <f t="shared" si="17"/>
        <v>0</v>
      </c>
      <c r="I102" s="113">
        <f t="shared" si="12"/>
        <v>0</v>
      </c>
      <c r="J102" s="2">
        <f t="shared" si="9"/>
        <v>0</v>
      </c>
      <c r="K102" s="63">
        <f t="shared" si="13"/>
        <v>0</v>
      </c>
      <c r="L102" s="61"/>
      <c r="M102" s="61"/>
      <c r="N102" s="61"/>
      <c r="O102" s="61"/>
      <c r="P102" s="61"/>
      <c r="Q102" s="61"/>
      <c r="R102" s="61"/>
      <c r="S102" s="61"/>
      <c r="T102" s="61"/>
      <c r="U102" s="61"/>
      <c r="V102" s="61"/>
      <c r="W102" s="61"/>
      <c r="X102" s="2">
        <f t="shared" si="18"/>
        <v>0</v>
      </c>
      <c r="Z102" s="61"/>
      <c r="AA102" s="61"/>
      <c r="AB102" s="61"/>
      <c r="AC102" s="61"/>
      <c r="AD102" s="61"/>
      <c r="AE102" s="61"/>
      <c r="AF102" s="61"/>
      <c r="AG102" s="61"/>
      <c r="AH102" s="61"/>
      <c r="AI102" s="61"/>
      <c r="AJ102" s="61"/>
      <c r="AK102" s="61"/>
      <c r="AL102" s="2">
        <f t="shared" si="15"/>
        <v>0</v>
      </c>
    </row>
    <row r="103" spans="1:38">
      <c r="A103" s="61"/>
      <c r="B103" s="61"/>
      <c r="C103" s="61"/>
      <c r="D103" s="61"/>
      <c r="E103" s="61"/>
      <c r="F103" s="99">
        <f t="shared" si="16"/>
        <v>0</v>
      </c>
      <c r="G103" s="147"/>
      <c r="H103" s="112">
        <f t="shared" si="17"/>
        <v>0</v>
      </c>
      <c r="I103" s="113">
        <f t="shared" si="12"/>
        <v>0</v>
      </c>
      <c r="J103" s="2">
        <f t="shared" si="9"/>
        <v>0</v>
      </c>
      <c r="K103" s="63">
        <f t="shared" si="13"/>
        <v>0</v>
      </c>
      <c r="L103" s="61"/>
      <c r="M103" s="61"/>
      <c r="N103" s="61"/>
      <c r="O103" s="61"/>
      <c r="P103" s="61"/>
      <c r="Q103" s="61"/>
      <c r="R103" s="61"/>
      <c r="S103" s="61"/>
      <c r="T103" s="61"/>
      <c r="U103" s="61"/>
      <c r="V103" s="61"/>
      <c r="W103" s="61"/>
      <c r="X103" s="2">
        <f t="shared" si="18"/>
        <v>0</v>
      </c>
      <c r="Z103" s="61"/>
      <c r="AA103" s="61"/>
      <c r="AB103" s="61"/>
      <c r="AC103" s="61"/>
      <c r="AD103" s="61"/>
      <c r="AE103" s="61"/>
      <c r="AF103" s="61"/>
      <c r="AG103" s="61"/>
      <c r="AH103" s="61"/>
      <c r="AI103" s="61"/>
      <c r="AJ103" s="61"/>
      <c r="AK103" s="61"/>
      <c r="AL103" s="2">
        <f t="shared" si="15"/>
        <v>0</v>
      </c>
    </row>
    <row r="104" spans="1:38">
      <c r="A104" s="61"/>
      <c r="B104" s="61"/>
      <c r="C104" s="61"/>
      <c r="D104" s="61"/>
      <c r="E104" s="61"/>
      <c r="F104" s="99">
        <f t="shared" si="16"/>
        <v>0</v>
      </c>
      <c r="G104" s="147"/>
      <c r="H104" s="112">
        <f t="shared" si="17"/>
        <v>0</v>
      </c>
      <c r="I104" s="113">
        <f t="shared" si="12"/>
        <v>0</v>
      </c>
      <c r="J104" s="2">
        <f t="shared" si="9"/>
        <v>0</v>
      </c>
      <c r="K104" s="63">
        <f t="shared" si="13"/>
        <v>0</v>
      </c>
      <c r="L104" s="61"/>
      <c r="M104" s="61"/>
      <c r="N104" s="61"/>
      <c r="O104" s="61"/>
      <c r="P104" s="61"/>
      <c r="Q104" s="61"/>
      <c r="R104" s="61"/>
      <c r="S104" s="61"/>
      <c r="T104" s="61"/>
      <c r="U104" s="61"/>
      <c r="V104" s="61"/>
      <c r="W104" s="61"/>
      <c r="X104" s="2">
        <f t="shared" si="18"/>
        <v>0</v>
      </c>
      <c r="Z104" s="61"/>
      <c r="AA104" s="61"/>
      <c r="AB104" s="61"/>
      <c r="AC104" s="61"/>
      <c r="AD104" s="61"/>
      <c r="AE104" s="61"/>
      <c r="AF104" s="61"/>
      <c r="AG104" s="61"/>
      <c r="AH104" s="61"/>
      <c r="AI104" s="61"/>
      <c r="AJ104" s="61"/>
      <c r="AK104" s="61"/>
      <c r="AL104" s="2">
        <f t="shared" si="15"/>
        <v>0</v>
      </c>
    </row>
    <row r="105" spans="1:38">
      <c r="A105" s="61"/>
      <c r="B105" s="61"/>
      <c r="C105" s="61"/>
      <c r="D105" s="61"/>
      <c r="E105" s="61"/>
      <c r="F105" s="99">
        <f t="shared" si="16"/>
        <v>0</v>
      </c>
      <c r="G105" s="147"/>
      <c r="H105" s="112">
        <f t="shared" si="17"/>
        <v>0</v>
      </c>
      <c r="I105" s="113">
        <f t="shared" si="12"/>
        <v>0</v>
      </c>
      <c r="J105" s="2">
        <f t="shared" si="9"/>
        <v>0</v>
      </c>
      <c r="K105" s="63">
        <f t="shared" si="13"/>
        <v>0</v>
      </c>
      <c r="L105" s="61"/>
      <c r="M105" s="61"/>
      <c r="N105" s="61"/>
      <c r="O105" s="61"/>
      <c r="P105" s="61"/>
      <c r="Q105" s="61"/>
      <c r="R105" s="61"/>
      <c r="S105" s="61"/>
      <c r="T105" s="61"/>
      <c r="U105" s="61"/>
      <c r="V105" s="61"/>
      <c r="W105" s="61"/>
      <c r="X105" s="2">
        <f t="shared" si="18"/>
        <v>0</v>
      </c>
      <c r="Z105" s="61"/>
      <c r="AA105" s="61"/>
      <c r="AB105" s="61"/>
      <c r="AC105" s="61"/>
      <c r="AD105" s="61"/>
      <c r="AE105" s="61"/>
      <c r="AF105" s="61"/>
      <c r="AG105" s="61"/>
      <c r="AH105" s="61"/>
      <c r="AI105" s="61"/>
      <c r="AJ105" s="61"/>
      <c r="AK105" s="61"/>
      <c r="AL105" s="2">
        <f t="shared" si="15"/>
        <v>0</v>
      </c>
    </row>
    <row r="106" spans="1:38">
      <c r="A106" s="61"/>
      <c r="B106" s="61"/>
      <c r="C106" s="61"/>
      <c r="D106" s="61"/>
      <c r="E106" s="61"/>
      <c r="F106" s="99">
        <f t="shared" si="16"/>
        <v>0</v>
      </c>
      <c r="G106" s="147"/>
      <c r="H106" s="112">
        <f t="shared" si="17"/>
        <v>0</v>
      </c>
      <c r="I106" s="113">
        <f t="shared" si="12"/>
        <v>0</v>
      </c>
      <c r="J106" s="2">
        <f t="shared" si="9"/>
        <v>0</v>
      </c>
      <c r="K106" s="63">
        <f t="shared" si="13"/>
        <v>0</v>
      </c>
      <c r="L106" s="61"/>
      <c r="M106" s="61"/>
      <c r="N106" s="61"/>
      <c r="O106" s="61"/>
      <c r="P106" s="61"/>
      <c r="Q106" s="61"/>
      <c r="R106" s="61"/>
      <c r="S106" s="61"/>
      <c r="T106" s="61"/>
      <c r="U106" s="61"/>
      <c r="V106" s="61"/>
      <c r="W106" s="61"/>
      <c r="X106" s="2">
        <f t="shared" si="18"/>
        <v>0</v>
      </c>
      <c r="Z106" s="61"/>
      <c r="AA106" s="61"/>
      <c r="AB106" s="61"/>
      <c r="AC106" s="61"/>
      <c r="AD106" s="61"/>
      <c r="AE106" s="61"/>
      <c r="AF106" s="61"/>
      <c r="AG106" s="61"/>
      <c r="AH106" s="61"/>
      <c r="AI106" s="61"/>
      <c r="AJ106" s="61"/>
      <c r="AK106" s="61"/>
      <c r="AL106" s="2">
        <f t="shared" si="15"/>
        <v>0</v>
      </c>
    </row>
    <row r="107" spans="1:38">
      <c r="A107" s="61"/>
      <c r="B107" s="61"/>
      <c r="C107" s="61"/>
      <c r="D107" s="61"/>
      <c r="E107" s="61"/>
      <c r="F107" s="99">
        <f t="shared" si="16"/>
        <v>0</v>
      </c>
      <c r="G107" s="147"/>
      <c r="H107" s="112">
        <f t="shared" si="17"/>
        <v>0</v>
      </c>
      <c r="I107" s="113">
        <f t="shared" si="12"/>
        <v>0</v>
      </c>
      <c r="J107" s="2">
        <f t="shared" si="9"/>
        <v>0</v>
      </c>
      <c r="K107" s="63">
        <f t="shared" si="13"/>
        <v>0</v>
      </c>
      <c r="L107" s="61"/>
      <c r="M107" s="61"/>
      <c r="N107" s="61"/>
      <c r="O107" s="61"/>
      <c r="P107" s="61"/>
      <c r="Q107" s="61"/>
      <c r="R107" s="61"/>
      <c r="S107" s="61"/>
      <c r="T107" s="61"/>
      <c r="U107" s="61"/>
      <c r="V107" s="61"/>
      <c r="W107" s="61"/>
      <c r="X107" s="2">
        <f t="shared" si="18"/>
        <v>0</v>
      </c>
      <c r="Z107" s="61"/>
      <c r="AA107" s="61"/>
      <c r="AB107" s="61"/>
      <c r="AC107" s="61"/>
      <c r="AD107" s="61"/>
      <c r="AE107" s="61"/>
      <c r="AF107" s="61"/>
      <c r="AG107" s="61"/>
      <c r="AH107" s="61"/>
      <c r="AI107" s="61"/>
      <c r="AJ107" s="61"/>
      <c r="AK107" s="61"/>
      <c r="AL107" s="2">
        <f t="shared" si="15"/>
        <v>0</v>
      </c>
    </row>
    <row r="108" spans="1:38">
      <c r="A108" s="61"/>
      <c r="B108" s="61"/>
      <c r="C108" s="61"/>
      <c r="D108" s="61"/>
      <c r="E108" s="61"/>
      <c r="F108" s="99">
        <f t="shared" si="16"/>
        <v>0</v>
      </c>
      <c r="G108" s="147"/>
      <c r="H108" s="112">
        <f t="shared" si="17"/>
        <v>0</v>
      </c>
      <c r="I108" s="113">
        <f t="shared" si="12"/>
        <v>0</v>
      </c>
      <c r="J108" s="2">
        <f t="shared" si="9"/>
        <v>0</v>
      </c>
      <c r="K108" s="63">
        <f t="shared" si="13"/>
        <v>0</v>
      </c>
      <c r="L108" s="61"/>
      <c r="M108" s="61"/>
      <c r="N108" s="61"/>
      <c r="O108" s="61"/>
      <c r="P108" s="61"/>
      <c r="Q108" s="61"/>
      <c r="R108" s="61"/>
      <c r="S108" s="61"/>
      <c r="T108" s="61"/>
      <c r="U108" s="61"/>
      <c r="V108" s="61"/>
      <c r="W108" s="61"/>
      <c r="X108" s="2">
        <f t="shared" si="18"/>
        <v>0</v>
      </c>
      <c r="Z108" s="61"/>
      <c r="AA108" s="61"/>
      <c r="AB108" s="61"/>
      <c r="AC108" s="61"/>
      <c r="AD108" s="61"/>
      <c r="AE108" s="61"/>
      <c r="AF108" s="61"/>
      <c r="AG108" s="61"/>
      <c r="AH108" s="61"/>
      <c r="AI108" s="61"/>
      <c r="AJ108" s="61"/>
      <c r="AK108" s="61"/>
      <c r="AL108" s="2">
        <f t="shared" si="15"/>
        <v>0</v>
      </c>
    </row>
    <row r="109" spans="1:38">
      <c r="A109" s="61"/>
      <c r="B109" s="61"/>
      <c r="C109" s="61"/>
      <c r="D109" s="61"/>
      <c r="E109" s="61"/>
      <c r="F109" s="99">
        <f t="shared" si="16"/>
        <v>0</v>
      </c>
      <c r="G109" s="147"/>
      <c r="H109" s="112">
        <f t="shared" si="17"/>
        <v>0</v>
      </c>
      <c r="I109" s="113">
        <f t="shared" si="12"/>
        <v>0</v>
      </c>
      <c r="J109" s="2">
        <f t="shared" si="9"/>
        <v>0</v>
      </c>
      <c r="K109" s="63">
        <f t="shared" si="13"/>
        <v>0</v>
      </c>
      <c r="L109" s="61"/>
      <c r="M109" s="61"/>
      <c r="N109" s="61"/>
      <c r="O109" s="61"/>
      <c r="P109" s="61"/>
      <c r="Q109" s="61"/>
      <c r="R109" s="61"/>
      <c r="S109" s="61"/>
      <c r="T109" s="61"/>
      <c r="U109" s="61"/>
      <c r="V109" s="61"/>
      <c r="W109" s="61"/>
      <c r="X109" s="2">
        <f t="shared" si="18"/>
        <v>0</v>
      </c>
      <c r="Z109" s="61"/>
      <c r="AA109" s="61"/>
      <c r="AB109" s="61"/>
      <c r="AC109" s="61"/>
      <c r="AD109" s="61"/>
      <c r="AE109" s="61"/>
      <c r="AF109" s="61"/>
      <c r="AG109" s="61"/>
      <c r="AH109" s="61"/>
      <c r="AI109" s="61"/>
      <c r="AJ109" s="61"/>
      <c r="AK109" s="61"/>
      <c r="AL109" s="2">
        <f t="shared" si="15"/>
        <v>0</v>
      </c>
    </row>
    <row r="110" spans="1:38">
      <c r="A110" s="61"/>
      <c r="B110" s="61"/>
      <c r="C110" s="61"/>
      <c r="D110" s="61"/>
      <c r="E110" s="61"/>
      <c r="F110" s="99">
        <f t="shared" si="16"/>
        <v>0</v>
      </c>
      <c r="G110" s="147"/>
      <c r="H110" s="112">
        <f t="shared" si="17"/>
        <v>0</v>
      </c>
      <c r="I110" s="113">
        <f t="shared" si="12"/>
        <v>0</v>
      </c>
      <c r="J110" s="2">
        <f t="shared" si="9"/>
        <v>0</v>
      </c>
      <c r="K110" s="63">
        <f t="shared" si="13"/>
        <v>0</v>
      </c>
      <c r="L110" s="61"/>
      <c r="M110" s="61"/>
      <c r="N110" s="61"/>
      <c r="O110" s="61"/>
      <c r="P110" s="61"/>
      <c r="Q110" s="61"/>
      <c r="R110" s="61"/>
      <c r="S110" s="61"/>
      <c r="T110" s="61"/>
      <c r="U110" s="61"/>
      <c r="V110" s="61"/>
      <c r="W110" s="61"/>
      <c r="X110" s="2">
        <f t="shared" si="18"/>
        <v>0</v>
      </c>
      <c r="Z110" s="61"/>
      <c r="AA110" s="61"/>
      <c r="AB110" s="61"/>
      <c r="AC110" s="61"/>
      <c r="AD110" s="61"/>
      <c r="AE110" s="61"/>
      <c r="AF110" s="61"/>
      <c r="AG110" s="61"/>
      <c r="AH110" s="61"/>
      <c r="AI110" s="61"/>
      <c r="AJ110" s="61"/>
      <c r="AK110" s="61"/>
      <c r="AL110" s="2">
        <f t="shared" si="15"/>
        <v>0</v>
      </c>
    </row>
    <row r="111" spans="1:38">
      <c r="A111" s="61"/>
      <c r="B111" s="61"/>
      <c r="C111" s="61"/>
      <c r="D111" s="61"/>
      <c r="E111" s="61"/>
      <c r="F111" s="99">
        <f t="shared" si="16"/>
        <v>0</v>
      </c>
      <c r="G111" s="147"/>
      <c r="H111" s="112">
        <f t="shared" si="17"/>
        <v>0</v>
      </c>
      <c r="I111" s="113">
        <f t="shared" si="12"/>
        <v>0</v>
      </c>
      <c r="J111" s="2">
        <f t="shared" si="9"/>
        <v>0</v>
      </c>
      <c r="K111" s="63">
        <f t="shared" si="13"/>
        <v>0</v>
      </c>
      <c r="L111" s="61"/>
      <c r="M111" s="61"/>
      <c r="N111" s="61"/>
      <c r="O111" s="61"/>
      <c r="P111" s="61"/>
      <c r="Q111" s="61"/>
      <c r="R111" s="61"/>
      <c r="S111" s="61"/>
      <c r="T111" s="61"/>
      <c r="U111" s="61"/>
      <c r="V111" s="61"/>
      <c r="W111" s="61"/>
      <c r="X111" s="2">
        <f t="shared" si="18"/>
        <v>0</v>
      </c>
      <c r="Z111" s="61"/>
      <c r="AA111" s="61"/>
      <c r="AB111" s="61"/>
      <c r="AC111" s="61"/>
      <c r="AD111" s="61"/>
      <c r="AE111" s="61"/>
      <c r="AF111" s="61"/>
      <c r="AG111" s="61"/>
      <c r="AH111" s="61"/>
      <c r="AI111" s="61"/>
      <c r="AJ111" s="61"/>
      <c r="AK111" s="61"/>
      <c r="AL111" s="2">
        <f t="shared" si="15"/>
        <v>0</v>
      </c>
    </row>
    <row r="112" spans="1:38">
      <c r="A112" s="61"/>
      <c r="B112" s="61"/>
      <c r="C112" s="61"/>
      <c r="D112" s="61"/>
      <c r="E112" s="61"/>
      <c r="F112" s="99">
        <f t="shared" si="16"/>
        <v>0</v>
      </c>
      <c r="G112" s="147"/>
      <c r="H112" s="112">
        <f t="shared" si="17"/>
        <v>0</v>
      </c>
      <c r="I112" s="113">
        <f t="shared" si="12"/>
        <v>0</v>
      </c>
      <c r="J112" s="2">
        <f t="shared" si="9"/>
        <v>0</v>
      </c>
      <c r="K112" s="63">
        <f t="shared" si="13"/>
        <v>0</v>
      </c>
      <c r="L112" s="61"/>
      <c r="M112" s="61"/>
      <c r="N112" s="61"/>
      <c r="O112" s="61"/>
      <c r="P112" s="61"/>
      <c r="Q112" s="61"/>
      <c r="R112" s="61"/>
      <c r="S112" s="61"/>
      <c r="T112" s="61"/>
      <c r="U112" s="61"/>
      <c r="V112" s="61"/>
      <c r="W112" s="61"/>
      <c r="X112" s="2">
        <f t="shared" si="18"/>
        <v>0</v>
      </c>
      <c r="Z112" s="61"/>
      <c r="AA112" s="61"/>
      <c r="AB112" s="61"/>
      <c r="AC112" s="61"/>
      <c r="AD112" s="61"/>
      <c r="AE112" s="61"/>
      <c r="AF112" s="61"/>
      <c r="AG112" s="61"/>
      <c r="AH112" s="61"/>
      <c r="AI112" s="61"/>
      <c r="AJ112" s="61"/>
      <c r="AK112" s="61"/>
      <c r="AL112" s="2">
        <f t="shared" si="15"/>
        <v>0</v>
      </c>
    </row>
    <row r="113" spans="1:38">
      <c r="A113" s="61"/>
      <c r="B113" s="61"/>
      <c r="C113" s="61"/>
      <c r="D113" s="61"/>
      <c r="E113" s="61"/>
      <c r="F113" s="99">
        <f t="shared" si="16"/>
        <v>0</v>
      </c>
      <c r="G113" s="147"/>
      <c r="H113" s="112">
        <f t="shared" si="17"/>
        <v>0</v>
      </c>
      <c r="I113" s="113">
        <f t="shared" si="12"/>
        <v>0</v>
      </c>
      <c r="J113" s="2">
        <f t="shared" si="9"/>
        <v>0</v>
      </c>
      <c r="K113" s="63">
        <f t="shared" si="13"/>
        <v>0</v>
      </c>
      <c r="L113" s="61"/>
      <c r="M113" s="61"/>
      <c r="N113" s="61"/>
      <c r="O113" s="61"/>
      <c r="P113" s="61"/>
      <c r="Q113" s="61"/>
      <c r="R113" s="61"/>
      <c r="S113" s="61"/>
      <c r="T113" s="61"/>
      <c r="U113" s="61"/>
      <c r="V113" s="61"/>
      <c r="W113" s="61"/>
      <c r="X113" s="2">
        <f t="shared" si="18"/>
        <v>0</v>
      </c>
      <c r="Z113" s="61"/>
      <c r="AA113" s="61"/>
      <c r="AB113" s="61"/>
      <c r="AC113" s="61"/>
      <c r="AD113" s="61"/>
      <c r="AE113" s="61"/>
      <c r="AF113" s="61"/>
      <c r="AG113" s="61"/>
      <c r="AH113" s="61"/>
      <c r="AI113" s="61"/>
      <c r="AJ113" s="61"/>
      <c r="AK113" s="61"/>
      <c r="AL113" s="2">
        <f t="shared" si="15"/>
        <v>0</v>
      </c>
    </row>
    <row r="114" spans="1:38">
      <c r="A114" s="61"/>
      <c r="B114" s="61"/>
      <c r="C114" s="61"/>
      <c r="D114" s="61"/>
      <c r="E114" s="61"/>
      <c r="F114" s="99">
        <f t="shared" si="16"/>
        <v>0</v>
      </c>
      <c r="G114" s="147"/>
      <c r="H114" s="112">
        <f t="shared" si="17"/>
        <v>0</v>
      </c>
      <c r="I114" s="113">
        <f t="shared" si="12"/>
        <v>0</v>
      </c>
      <c r="J114" s="2">
        <f t="shared" si="9"/>
        <v>0</v>
      </c>
      <c r="K114" s="63">
        <f t="shared" si="13"/>
        <v>0</v>
      </c>
      <c r="L114" s="61"/>
      <c r="M114" s="61"/>
      <c r="N114" s="61"/>
      <c r="O114" s="61"/>
      <c r="P114" s="61"/>
      <c r="Q114" s="61"/>
      <c r="R114" s="61"/>
      <c r="S114" s="61"/>
      <c r="T114" s="61"/>
      <c r="U114" s="61"/>
      <c r="V114" s="61"/>
      <c r="W114" s="61"/>
      <c r="X114" s="2">
        <f t="shared" si="18"/>
        <v>0</v>
      </c>
      <c r="Z114" s="61"/>
      <c r="AA114" s="61"/>
      <c r="AB114" s="61"/>
      <c r="AC114" s="61"/>
      <c r="AD114" s="61"/>
      <c r="AE114" s="61"/>
      <c r="AF114" s="61"/>
      <c r="AG114" s="61"/>
      <c r="AH114" s="61"/>
      <c r="AI114" s="61"/>
      <c r="AJ114" s="61"/>
      <c r="AK114" s="61"/>
      <c r="AL114" s="2">
        <f t="shared" si="15"/>
        <v>0</v>
      </c>
    </row>
    <row r="115" spans="1:38">
      <c r="A115" s="61"/>
      <c r="B115" s="61"/>
      <c r="C115" s="61"/>
      <c r="D115" s="61"/>
      <c r="E115" s="61"/>
      <c r="F115" s="99">
        <f t="shared" si="16"/>
        <v>0</v>
      </c>
      <c r="G115" s="147"/>
      <c r="H115" s="112">
        <f t="shared" si="17"/>
        <v>0</v>
      </c>
      <c r="I115" s="113">
        <f t="shared" si="12"/>
        <v>0</v>
      </c>
      <c r="J115" s="2">
        <f t="shared" si="9"/>
        <v>0</v>
      </c>
      <c r="K115" s="63">
        <f t="shared" si="13"/>
        <v>0</v>
      </c>
      <c r="L115" s="61"/>
      <c r="M115" s="61"/>
      <c r="N115" s="61"/>
      <c r="O115" s="61"/>
      <c r="P115" s="61"/>
      <c r="Q115" s="61"/>
      <c r="R115" s="61"/>
      <c r="S115" s="61"/>
      <c r="T115" s="61"/>
      <c r="U115" s="61"/>
      <c r="V115" s="61"/>
      <c r="W115" s="61"/>
      <c r="X115" s="2">
        <f t="shared" si="18"/>
        <v>0</v>
      </c>
      <c r="Z115" s="61"/>
      <c r="AA115" s="61"/>
      <c r="AB115" s="61"/>
      <c r="AC115" s="61"/>
      <c r="AD115" s="61"/>
      <c r="AE115" s="61"/>
      <c r="AF115" s="61"/>
      <c r="AG115" s="61"/>
      <c r="AH115" s="61"/>
      <c r="AI115" s="61"/>
      <c r="AJ115" s="61"/>
      <c r="AK115" s="61"/>
      <c r="AL115" s="2">
        <f t="shared" si="15"/>
        <v>0</v>
      </c>
    </row>
    <row r="116" spans="1:38">
      <c r="A116" s="61"/>
      <c r="B116" s="61"/>
      <c r="C116" s="61"/>
      <c r="D116" s="61"/>
      <c r="E116" s="61"/>
      <c r="F116" s="99">
        <f t="shared" si="16"/>
        <v>0</v>
      </c>
      <c r="G116" s="147"/>
      <c r="H116" s="112">
        <f t="shared" si="17"/>
        <v>0</v>
      </c>
      <c r="I116" s="113">
        <f t="shared" si="12"/>
        <v>0</v>
      </c>
      <c r="J116" s="2">
        <f t="shared" si="9"/>
        <v>0</v>
      </c>
      <c r="K116" s="63">
        <f t="shared" si="13"/>
        <v>0</v>
      </c>
      <c r="L116" s="61"/>
      <c r="M116" s="61"/>
      <c r="N116" s="61"/>
      <c r="O116" s="61"/>
      <c r="P116" s="61"/>
      <c r="Q116" s="61"/>
      <c r="R116" s="61"/>
      <c r="S116" s="61"/>
      <c r="T116" s="61"/>
      <c r="U116" s="61"/>
      <c r="V116" s="61"/>
      <c r="W116" s="61"/>
      <c r="X116" s="2">
        <f t="shared" si="18"/>
        <v>0</v>
      </c>
      <c r="Z116" s="61"/>
      <c r="AA116" s="61"/>
      <c r="AB116" s="61"/>
      <c r="AC116" s="61"/>
      <c r="AD116" s="61"/>
      <c r="AE116" s="61"/>
      <c r="AF116" s="61"/>
      <c r="AG116" s="61"/>
      <c r="AH116" s="61"/>
      <c r="AI116" s="61"/>
      <c r="AJ116" s="61"/>
      <c r="AK116" s="61"/>
      <c r="AL116" s="2">
        <f t="shared" si="15"/>
        <v>0</v>
      </c>
    </row>
    <row r="117" spans="1:38">
      <c r="A117" s="61"/>
      <c r="B117" s="61"/>
      <c r="C117" s="61"/>
      <c r="D117" s="61"/>
      <c r="E117" s="61"/>
      <c r="F117" s="99">
        <f t="shared" si="16"/>
        <v>0</v>
      </c>
      <c r="G117" s="147"/>
      <c r="H117" s="112">
        <f t="shared" si="17"/>
        <v>0</v>
      </c>
      <c r="I117" s="113">
        <f t="shared" si="12"/>
        <v>0</v>
      </c>
      <c r="J117" s="2">
        <f t="shared" si="9"/>
        <v>0</v>
      </c>
      <c r="K117" s="63">
        <f t="shared" si="13"/>
        <v>0</v>
      </c>
      <c r="L117" s="61"/>
      <c r="M117" s="61"/>
      <c r="N117" s="61"/>
      <c r="O117" s="61"/>
      <c r="P117" s="61"/>
      <c r="Q117" s="61"/>
      <c r="R117" s="61"/>
      <c r="S117" s="61"/>
      <c r="T117" s="61"/>
      <c r="U117" s="61"/>
      <c r="V117" s="61"/>
      <c r="W117" s="61"/>
      <c r="X117" s="2">
        <f t="shared" si="18"/>
        <v>0</v>
      </c>
      <c r="Z117" s="61"/>
      <c r="AA117" s="61"/>
      <c r="AB117" s="61"/>
      <c r="AC117" s="61"/>
      <c r="AD117" s="61"/>
      <c r="AE117" s="61"/>
      <c r="AF117" s="61"/>
      <c r="AG117" s="61"/>
      <c r="AH117" s="61"/>
      <c r="AI117" s="61"/>
      <c r="AJ117" s="61"/>
      <c r="AK117" s="61"/>
      <c r="AL117" s="2">
        <f t="shared" si="15"/>
        <v>0</v>
      </c>
    </row>
    <row r="118" spans="1:38">
      <c r="A118" s="61"/>
      <c r="B118" s="61"/>
      <c r="C118" s="61"/>
      <c r="D118" s="61"/>
      <c r="E118" s="61"/>
      <c r="F118" s="99">
        <f t="shared" si="16"/>
        <v>0</v>
      </c>
      <c r="G118" s="147"/>
      <c r="H118" s="112">
        <f t="shared" si="17"/>
        <v>0</v>
      </c>
      <c r="I118" s="113">
        <f t="shared" si="12"/>
        <v>0</v>
      </c>
      <c r="J118" s="2">
        <f t="shared" si="9"/>
        <v>0</v>
      </c>
      <c r="K118" s="63">
        <f t="shared" si="13"/>
        <v>0</v>
      </c>
      <c r="L118" s="61"/>
      <c r="M118" s="61"/>
      <c r="N118" s="61"/>
      <c r="O118" s="61"/>
      <c r="P118" s="61"/>
      <c r="Q118" s="61"/>
      <c r="R118" s="61"/>
      <c r="S118" s="61"/>
      <c r="T118" s="61"/>
      <c r="U118" s="61"/>
      <c r="V118" s="61"/>
      <c r="W118" s="61"/>
      <c r="X118" s="2">
        <f t="shared" si="18"/>
        <v>0</v>
      </c>
      <c r="Z118" s="61"/>
      <c r="AA118" s="61"/>
      <c r="AB118" s="61"/>
      <c r="AC118" s="61"/>
      <c r="AD118" s="61"/>
      <c r="AE118" s="61"/>
      <c r="AF118" s="61"/>
      <c r="AG118" s="61"/>
      <c r="AH118" s="61"/>
      <c r="AI118" s="61"/>
      <c r="AJ118" s="61"/>
      <c r="AK118" s="61"/>
      <c r="AL118" s="2">
        <f t="shared" si="15"/>
        <v>0</v>
      </c>
    </row>
    <row r="119" spans="1:38">
      <c r="A119" s="61"/>
      <c r="B119" s="61"/>
      <c r="C119" s="61"/>
      <c r="D119" s="61"/>
      <c r="E119" s="61"/>
      <c r="F119" s="99">
        <f t="shared" si="16"/>
        <v>0</v>
      </c>
      <c r="G119" s="147"/>
      <c r="H119" s="112">
        <f t="shared" si="17"/>
        <v>0</v>
      </c>
      <c r="I119" s="113">
        <f t="shared" si="12"/>
        <v>0</v>
      </c>
      <c r="J119" s="2">
        <f t="shared" si="9"/>
        <v>0</v>
      </c>
      <c r="K119" s="63">
        <f t="shared" si="13"/>
        <v>0</v>
      </c>
      <c r="L119" s="61"/>
      <c r="M119" s="61"/>
      <c r="N119" s="61"/>
      <c r="O119" s="61"/>
      <c r="P119" s="61"/>
      <c r="Q119" s="61"/>
      <c r="R119" s="61"/>
      <c r="S119" s="61"/>
      <c r="T119" s="61"/>
      <c r="U119" s="61"/>
      <c r="V119" s="61"/>
      <c r="W119" s="61"/>
      <c r="X119" s="2">
        <f t="shared" si="18"/>
        <v>0</v>
      </c>
      <c r="Z119" s="61"/>
      <c r="AA119" s="61"/>
      <c r="AB119" s="61"/>
      <c r="AC119" s="61"/>
      <c r="AD119" s="61"/>
      <c r="AE119" s="61"/>
      <c r="AF119" s="61"/>
      <c r="AG119" s="61"/>
      <c r="AH119" s="61"/>
      <c r="AI119" s="61"/>
      <c r="AJ119" s="61"/>
      <c r="AK119" s="61"/>
      <c r="AL119" s="2">
        <f t="shared" si="15"/>
        <v>0</v>
      </c>
    </row>
    <row r="120" spans="1:38">
      <c r="A120" s="61"/>
      <c r="B120" s="61"/>
      <c r="C120" s="61"/>
      <c r="D120" s="61"/>
      <c r="E120" s="61"/>
      <c r="F120" s="99">
        <f t="shared" si="16"/>
        <v>0</v>
      </c>
      <c r="G120" s="147"/>
      <c r="H120" s="112">
        <f t="shared" si="17"/>
        <v>0</v>
      </c>
      <c r="I120" s="113">
        <f t="shared" si="12"/>
        <v>0</v>
      </c>
      <c r="J120" s="2">
        <f t="shared" si="9"/>
        <v>0</v>
      </c>
      <c r="K120" s="63">
        <f t="shared" si="13"/>
        <v>0</v>
      </c>
      <c r="L120" s="61"/>
      <c r="M120" s="61"/>
      <c r="N120" s="61"/>
      <c r="O120" s="61"/>
      <c r="P120" s="61"/>
      <c r="Q120" s="61"/>
      <c r="R120" s="61"/>
      <c r="S120" s="61"/>
      <c r="T120" s="61"/>
      <c r="U120" s="61"/>
      <c r="V120" s="61"/>
      <c r="W120" s="61"/>
      <c r="X120" s="2">
        <f t="shared" si="18"/>
        <v>0</v>
      </c>
      <c r="Z120" s="61"/>
      <c r="AA120" s="61"/>
      <c r="AB120" s="61"/>
      <c r="AC120" s="61"/>
      <c r="AD120" s="61"/>
      <c r="AE120" s="61"/>
      <c r="AF120" s="61"/>
      <c r="AG120" s="61"/>
      <c r="AH120" s="61"/>
      <c r="AI120" s="61"/>
      <c r="AJ120" s="61"/>
      <c r="AK120" s="61"/>
      <c r="AL120" s="2">
        <f t="shared" si="15"/>
        <v>0</v>
      </c>
    </row>
    <row r="121" spans="1:38">
      <c r="A121" s="61"/>
      <c r="B121" s="61"/>
      <c r="C121" s="61"/>
      <c r="D121" s="61"/>
      <c r="E121" s="61"/>
      <c r="F121" s="99">
        <f t="shared" si="16"/>
        <v>0</v>
      </c>
      <c r="G121" s="147"/>
      <c r="H121" s="112">
        <f t="shared" si="17"/>
        <v>0</v>
      </c>
      <c r="I121" s="113">
        <f t="shared" si="12"/>
        <v>0</v>
      </c>
      <c r="J121" s="2">
        <f t="shared" si="9"/>
        <v>0</v>
      </c>
      <c r="K121" s="63">
        <f t="shared" si="13"/>
        <v>0</v>
      </c>
      <c r="L121" s="61"/>
      <c r="M121" s="61"/>
      <c r="N121" s="61"/>
      <c r="O121" s="61"/>
      <c r="P121" s="61"/>
      <c r="Q121" s="61"/>
      <c r="R121" s="61"/>
      <c r="S121" s="61"/>
      <c r="T121" s="61"/>
      <c r="U121" s="61"/>
      <c r="V121" s="61"/>
      <c r="W121" s="61"/>
      <c r="X121" s="2">
        <f t="shared" si="18"/>
        <v>0</v>
      </c>
      <c r="Z121" s="61"/>
      <c r="AA121" s="61"/>
      <c r="AB121" s="61"/>
      <c r="AC121" s="61"/>
      <c r="AD121" s="61"/>
      <c r="AE121" s="61"/>
      <c r="AF121" s="61"/>
      <c r="AG121" s="61"/>
      <c r="AH121" s="61"/>
      <c r="AI121" s="61"/>
      <c r="AJ121" s="61"/>
      <c r="AK121" s="61"/>
      <c r="AL121" s="2">
        <f t="shared" si="15"/>
        <v>0</v>
      </c>
    </row>
    <row r="122" spans="1:38">
      <c r="A122" s="61"/>
      <c r="B122" s="61"/>
      <c r="C122" s="61"/>
      <c r="D122" s="61"/>
      <c r="E122" s="61"/>
      <c r="F122" s="99">
        <f t="shared" si="16"/>
        <v>0</v>
      </c>
      <c r="G122" s="147"/>
      <c r="H122" s="112">
        <f t="shared" si="17"/>
        <v>0</v>
      </c>
      <c r="I122" s="113">
        <f t="shared" si="12"/>
        <v>0</v>
      </c>
      <c r="J122" s="2">
        <f t="shared" si="9"/>
        <v>0</v>
      </c>
      <c r="K122" s="63">
        <f t="shared" si="13"/>
        <v>0</v>
      </c>
      <c r="L122" s="61"/>
      <c r="M122" s="61"/>
      <c r="N122" s="61"/>
      <c r="O122" s="61"/>
      <c r="P122" s="61"/>
      <c r="Q122" s="61"/>
      <c r="R122" s="61"/>
      <c r="S122" s="61"/>
      <c r="T122" s="61"/>
      <c r="U122" s="61"/>
      <c r="V122" s="61"/>
      <c r="W122" s="61"/>
      <c r="X122" s="2">
        <f t="shared" si="18"/>
        <v>0</v>
      </c>
      <c r="Z122" s="61"/>
      <c r="AA122" s="61"/>
      <c r="AB122" s="61"/>
      <c r="AC122" s="61"/>
      <c r="AD122" s="61"/>
      <c r="AE122" s="61"/>
      <c r="AF122" s="61"/>
      <c r="AG122" s="61"/>
      <c r="AH122" s="61"/>
      <c r="AI122" s="61"/>
      <c r="AJ122" s="61"/>
      <c r="AK122" s="61"/>
      <c r="AL122" s="2">
        <f t="shared" si="15"/>
        <v>0</v>
      </c>
    </row>
    <row r="123" spans="1:38">
      <c r="A123" s="61"/>
      <c r="B123" s="61"/>
      <c r="C123" s="61"/>
      <c r="D123" s="61"/>
      <c r="E123" s="61"/>
      <c r="F123" s="99">
        <f t="shared" si="16"/>
        <v>0</v>
      </c>
      <c r="G123" s="147"/>
      <c r="H123" s="112">
        <f t="shared" si="17"/>
        <v>0</v>
      </c>
      <c r="I123" s="113">
        <f t="shared" si="12"/>
        <v>0</v>
      </c>
      <c r="J123" s="2">
        <f t="shared" si="9"/>
        <v>0</v>
      </c>
      <c r="K123" s="63">
        <f t="shared" si="13"/>
        <v>0</v>
      </c>
      <c r="L123" s="61"/>
      <c r="M123" s="61"/>
      <c r="N123" s="61"/>
      <c r="O123" s="61"/>
      <c r="P123" s="61"/>
      <c r="Q123" s="61"/>
      <c r="R123" s="61"/>
      <c r="S123" s="61"/>
      <c r="T123" s="61"/>
      <c r="U123" s="61"/>
      <c r="V123" s="61"/>
      <c r="W123" s="61"/>
      <c r="X123" s="2">
        <f t="shared" si="18"/>
        <v>0</v>
      </c>
      <c r="Z123" s="61"/>
      <c r="AA123" s="61"/>
      <c r="AB123" s="61"/>
      <c r="AC123" s="61"/>
      <c r="AD123" s="61"/>
      <c r="AE123" s="61"/>
      <c r="AF123" s="61"/>
      <c r="AG123" s="61"/>
      <c r="AH123" s="61"/>
      <c r="AI123" s="61"/>
      <c r="AJ123" s="61"/>
      <c r="AK123" s="61"/>
      <c r="AL123" s="2">
        <f t="shared" si="15"/>
        <v>0</v>
      </c>
    </row>
    <row r="124" spans="1:38">
      <c r="A124" s="61"/>
      <c r="B124" s="61"/>
      <c r="C124" s="61"/>
      <c r="D124" s="61"/>
      <c r="E124" s="61"/>
      <c r="F124" s="99">
        <f t="shared" si="16"/>
        <v>0</v>
      </c>
      <c r="G124" s="147"/>
      <c r="H124" s="112">
        <f t="shared" si="17"/>
        <v>0</v>
      </c>
      <c r="I124" s="113">
        <f t="shared" si="12"/>
        <v>0</v>
      </c>
      <c r="J124" s="2">
        <f t="shared" si="9"/>
        <v>0</v>
      </c>
      <c r="K124" s="63">
        <f t="shared" si="13"/>
        <v>0</v>
      </c>
      <c r="L124" s="61"/>
      <c r="M124" s="61"/>
      <c r="N124" s="61"/>
      <c r="O124" s="61"/>
      <c r="P124" s="61"/>
      <c r="Q124" s="61"/>
      <c r="R124" s="61"/>
      <c r="S124" s="61"/>
      <c r="T124" s="61"/>
      <c r="U124" s="61"/>
      <c r="V124" s="61"/>
      <c r="W124" s="61"/>
      <c r="X124" s="2">
        <f t="shared" si="18"/>
        <v>0</v>
      </c>
      <c r="Z124" s="61"/>
      <c r="AA124" s="61"/>
      <c r="AB124" s="61"/>
      <c r="AC124" s="61"/>
      <c r="AD124" s="61"/>
      <c r="AE124" s="61"/>
      <c r="AF124" s="61"/>
      <c r="AG124" s="61"/>
      <c r="AH124" s="61"/>
      <c r="AI124" s="61"/>
      <c r="AJ124" s="61"/>
      <c r="AK124" s="61"/>
      <c r="AL124" s="2">
        <f t="shared" si="15"/>
        <v>0</v>
      </c>
    </row>
    <row r="125" spans="1:38">
      <c r="A125" s="61"/>
      <c r="B125" s="61"/>
      <c r="C125" s="61"/>
      <c r="D125" s="61"/>
      <c r="E125" s="61"/>
      <c r="F125" s="99">
        <f t="shared" si="16"/>
        <v>0</v>
      </c>
      <c r="G125" s="147"/>
      <c r="H125" s="112">
        <f t="shared" si="17"/>
        <v>0</v>
      </c>
      <c r="I125" s="113">
        <f t="shared" si="12"/>
        <v>0</v>
      </c>
      <c r="J125" s="2">
        <f t="shared" si="9"/>
        <v>0</v>
      </c>
      <c r="K125" s="63">
        <f t="shared" si="13"/>
        <v>0</v>
      </c>
      <c r="L125" s="61"/>
      <c r="M125" s="61"/>
      <c r="N125" s="61"/>
      <c r="O125" s="61"/>
      <c r="P125" s="61"/>
      <c r="Q125" s="61"/>
      <c r="R125" s="61"/>
      <c r="S125" s="61"/>
      <c r="T125" s="61"/>
      <c r="U125" s="61"/>
      <c r="V125" s="61"/>
      <c r="W125" s="61"/>
      <c r="X125" s="2">
        <f t="shared" si="18"/>
        <v>0</v>
      </c>
      <c r="Z125" s="61"/>
      <c r="AA125" s="61"/>
      <c r="AB125" s="61"/>
      <c r="AC125" s="61"/>
      <c r="AD125" s="61"/>
      <c r="AE125" s="61"/>
      <c r="AF125" s="61"/>
      <c r="AG125" s="61"/>
      <c r="AH125" s="61"/>
      <c r="AI125" s="61"/>
      <c r="AJ125" s="61"/>
      <c r="AK125" s="61"/>
      <c r="AL125" s="2">
        <f t="shared" si="15"/>
        <v>0</v>
      </c>
    </row>
    <row r="126" spans="1:38">
      <c r="A126" s="61"/>
      <c r="B126" s="61"/>
      <c r="C126" s="61"/>
      <c r="D126" s="61"/>
      <c r="E126" s="61"/>
      <c r="F126" s="99">
        <f t="shared" si="16"/>
        <v>0</v>
      </c>
      <c r="G126" s="147"/>
      <c r="H126" s="112">
        <f t="shared" si="17"/>
        <v>0</v>
      </c>
      <c r="I126" s="113">
        <f t="shared" si="12"/>
        <v>0</v>
      </c>
      <c r="J126" s="2">
        <f t="shared" si="9"/>
        <v>0</v>
      </c>
      <c r="K126" s="63">
        <f t="shared" si="13"/>
        <v>0</v>
      </c>
      <c r="L126" s="61"/>
      <c r="M126" s="61"/>
      <c r="N126" s="61"/>
      <c r="O126" s="61"/>
      <c r="P126" s="61"/>
      <c r="Q126" s="61"/>
      <c r="R126" s="61"/>
      <c r="S126" s="61"/>
      <c r="T126" s="61"/>
      <c r="U126" s="61"/>
      <c r="V126" s="61"/>
      <c r="W126" s="61"/>
      <c r="X126" s="2">
        <f t="shared" si="18"/>
        <v>0</v>
      </c>
      <c r="Z126" s="61"/>
      <c r="AA126" s="61"/>
      <c r="AB126" s="61"/>
      <c r="AC126" s="61"/>
      <c r="AD126" s="61"/>
      <c r="AE126" s="61"/>
      <c r="AF126" s="61"/>
      <c r="AG126" s="61"/>
      <c r="AH126" s="61"/>
      <c r="AI126" s="61"/>
      <c r="AJ126" s="61"/>
      <c r="AK126" s="61"/>
      <c r="AL126" s="2">
        <f t="shared" si="15"/>
        <v>0</v>
      </c>
    </row>
    <row r="127" spans="1:38">
      <c r="A127" s="61"/>
      <c r="B127" s="61"/>
      <c r="C127" s="61"/>
      <c r="D127" s="61"/>
      <c r="E127" s="61"/>
      <c r="F127" s="99">
        <f t="shared" si="16"/>
        <v>0</v>
      </c>
      <c r="G127" s="147"/>
      <c r="H127" s="112">
        <f t="shared" si="17"/>
        <v>0</v>
      </c>
      <c r="I127" s="113">
        <f t="shared" si="12"/>
        <v>0</v>
      </c>
      <c r="J127" s="2">
        <f t="shared" si="9"/>
        <v>0</v>
      </c>
      <c r="K127" s="63">
        <f t="shared" si="13"/>
        <v>0</v>
      </c>
      <c r="L127" s="61"/>
      <c r="M127" s="61"/>
      <c r="N127" s="61"/>
      <c r="O127" s="61"/>
      <c r="P127" s="61"/>
      <c r="Q127" s="61"/>
      <c r="R127" s="61"/>
      <c r="S127" s="61"/>
      <c r="T127" s="61"/>
      <c r="U127" s="61"/>
      <c r="V127" s="61"/>
      <c r="W127" s="61"/>
      <c r="X127" s="2">
        <f t="shared" si="18"/>
        <v>0</v>
      </c>
      <c r="Z127" s="61"/>
      <c r="AA127" s="61"/>
      <c r="AB127" s="61"/>
      <c r="AC127" s="61"/>
      <c r="AD127" s="61"/>
      <c r="AE127" s="61"/>
      <c r="AF127" s="61"/>
      <c r="AG127" s="61"/>
      <c r="AH127" s="61"/>
      <c r="AI127" s="61"/>
      <c r="AJ127" s="61"/>
      <c r="AK127" s="61"/>
      <c r="AL127" s="2">
        <f t="shared" si="15"/>
        <v>0</v>
      </c>
    </row>
    <row r="128" spans="1:38">
      <c r="A128" s="61"/>
      <c r="B128" s="61"/>
      <c r="C128" s="61"/>
      <c r="D128" s="61"/>
      <c r="E128" s="61"/>
      <c r="F128" s="99">
        <f t="shared" si="16"/>
        <v>0</v>
      </c>
      <c r="G128" s="147"/>
      <c r="H128" s="112">
        <f t="shared" si="17"/>
        <v>0</v>
      </c>
      <c r="I128" s="113">
        <f t="shared" si="12"/>
        <v>0</v>
      </c>
      <c r="J128" s="2">
        <f t="shared" si="9"/>
        <v>0</v>
      </c>
      <c r="K128" s="63">
        <f t="shared" si="13"/>
        <v>0</v>
      </c>
      <c r="L128" s="61"/>
      <c r="M128" s="61"/>
      <c r="N128" s="61"/>
      <c r="O128" s="61"/>
      <c r="P128" s="61"/>
      <c r="Q128" s="61"/>
      <c r="R128" s="61"/>
      <c r="S128" s="61"/>
      <c r="T128" s="61"/>
      <c r="U128" s="61"/>
      <c r="V128" s="61"/>
      <c r="W128" s="61"/>
      <c r="X128" s="2">
        <f t="shared" si="18"/>
        <v>0</v>
      </c>
      <c r="Z128" s="61"/>
      <c r="AA128" s="61"/>
      <c r="AB128" s="61"/>
      <c r="AC128" s="61"/>
      <c r="AD128" s="61"/>
      <c r="AE128" s="61"/>
      <c r="AF128" s="61"/>
      <c r="AG128" s="61"/>
      <c r="AH128" s="61"/>
      <c r="AI128" s="61"/>
      <c r="AJ128" s="61"/>
      <c r="AK128" s="61"/>
      <c r="AL128" s="2">
        <f t="shared" si="15"/>
        <v>0</v>
      </c>
    </row>
    <row r="129" spans="1:38">
      <c r="A129" s="61"/>
      <c r="B129" s="61"/>
      <c r="C129" s="61"/>
      <c r="D129" s="61"/>
      <c r="E129" s="61"/>
      <c r="F129" s="99">
        <f t="shared" si="16"/>
        <v>0</v>
      </c>
      <c r="G129" s="147"/>
      <c r="H129" s="112">
        <f t="shared" si="17"/>
        <v>0</v>
      </c>
      <c r="I129" s="113">
        <f t="shared" si="12"/>
        <v>0</v>
      </c>
      <c r="J129" s="2">
        <f t="shared" si="9"/>
        <v>0</v>
      </c>
      <c r="K129" s="63">
        <f t="shared" si="13"/>
        <v>0</v>
      </c>
      <c r="L129" s="61"/>
      <c r="M129" s="61"/>
      <c r="N129" s="61"/>
      <c r="O129" s="61"/>
      <c r="P129" s="61"/>
      <c r="Q129" s="61"/>
      <c r="R129" s="61"/>
      <c r="S129" s="61"/>
      <c r="T129" s="61"/>
      <c r="U129" s="61"/>
      <c r="V129" s="61"/>
      <c r="W129" s="61"/>
      <c r="X129" s="2">
        <f t="shared" si="18"/>
        <v>0</v>
      </c>
      <c r="Z129" s="61"/>
      <c r="AA129" s="61"/>
      <c r="AB129" s="61"/>
      <c r="AC129" s="61"/>
      <c r="AD129" s="61"/>
      <c r="AE129" s="61"/>
      <c r="AF129" s="61"/>
      <c r="AG129" s="61"/>
      <c r="AH129" s="61"/>
      <c r="AI129" s="61"/>
      <c r="AJ129" s="61"/>
      <c r="AK129" s="61"/>
      <c r="AL129" s="2">
        <f t="shared" si="15"/>
        <v>0</v>
      </c>
    </row>
    <row r="130" spans="1:38">
      <c r="A130" s="61"/>
      <c r="B130" s="61"/>
      <c r="C130" s="61"/>
      <c r="D130" s="61"/>
      <c r="E130" s="61"/>
      <c r="F130" s="99">
        <f t="shared" si="16"/>
        <v>0</v>
      </c>
      <c r="G130" s="147"/>
      <c r="H130" s="112">
        <f t="shared" si="17"/>
        <v>0</v>
      </c>
      <c r="I130" s="113">
        <f t="shared" si="12"/>
        <v>0</v>
      </c>
      <c r="J130" s="2">
        <f t="shared" si="9"/>
        <v>0</v>
      </c>
      <c r="K130" s="63">
        <f t="shared" si="13"/>
        <v>0</v>
      </c>
      <c r="L130" s="61"/>
      <c r="M130" s="61"/>
      <c r="N130" s="61"/>
      <c r="O130" s="61"/>
      <c r="P130" s="61"/>
      <c r="Q130" s="61"/>
      <c r="R130" s="61"/>
      <c r="S130" s="61"/>
      <c r="T130" s="61"/>
      <c r="U130" s="61"/>
      <c r="V130" s="61"/>
      <c r="W130" s="61"/>
      <c r="X130" s="2">
        <f t="shared" si="18"/>
        <v>0</v>
      </c>
      <c r="Z130" s="61"/>
      <c r="AA130" s="61"/>
      <c r="AB130" s="61"/>
      <c r="AC130" s="61"/>
      <c r="AD130" s="61"/>
      <c r="AE130" s="61"/>
      <c r="AF130" s="61"/>
      <c r="AG130" s="61"/>
      <c r="AH130" s="61"/>
      <c r="AI130" s="61"/>
      <c r="AJ130" s="61"/>
      <c r="AK130" s="61"/>
      <c r="AL130" s="2">
        <f t="shared" si="15"/>
        <v>0</v>
      </c>
    </row>
    <row r="131" spans="1:38">
      <c r="A131" s="61"/>
      <c r="B131" s="61"/>
      <c r="C131" s="61"/>
      <c r="D131" s="61"/>
      <c r="E131" s="61"/>
      <c r="F131" s="99">
        <f t="shared" si="16"/>
        <v>0</v>
      </c>
      <c r="G131" s="147"/>
      <c r="H131" s="112">
        <f t="shared" si="17"/>
        <v>0</v>
      </c>
      <c r="I131" s="113">
        <f t="shared" si="12"/>
        <v>0</v>
      </c>
      <c r="J131" s="2">
        <f t="shared" si="9"/>
        <v>0</v>
      </c>
      <c r="K131" s="63">
        <f t="shared" si="13"/>
        <v>0</v>
      </c>
      <c r="L131" s="61"/>
      <c r="M131" s="61"/>
      <c r="N131" s="61"/>
      <c r="O131" s="61"/>
      <c r="P131" s="61"/>
      <c r="Q131" s="61"/>
      <c r="R131" s="61"/>
      <c r="S131" s="61"/>
      <c r="T131" s="61"/>
      <c r="U131" s="61"/>
      <c r="V131" s="61"/>
      <c r="W131" s="61"/>
      <c r="X131" s="2">
        <f t="shared" si="18"/>
        <v>0</v>
      </c>
      <c r="Z131" s="61"/>
      <c r="AA131" s="61"/>
      <c r="AB131" s="61"/>
      <c r="AC131" s="61"/>
      <c r="AD131" s="61"/>
      <c r="AE131" s="61"/>
      <c r="AF131" s="61"/>
      <c r="AG131" s="61"/>
      <c r="AH131" s="61"/>
      <c r="AI131" s="61"/>
      <c r="AJ131" s="61"/>
      <c r="AK131" s="61"/>
      <c r="AL131" s="2">
        <f t="shared" si="15"/>
        <v>0</v>
      </c>
    </row>
    <row r="132" spans="1:38">
      <c r="A132" s="61"/>
      <c r="B132" s="61"/>
      <c r="C132" s="61"/>
      <c r="D132" s="61"/>
      <c r="E132" s="61"/>
      <c r="F132" s="99">
        <f t="shared" si="16"/>
        <v>0</v>
      </c>
      <c r="G132" s="147"/>
      <c r="H132" s="112">
        <f t="shared" si="17"/>
        <v>0</v>
      </c>
      <c r="I132" s="113">
        <f t="shared" si="12"/>
        <v>0</v>
      </c>
      <c r="J132" s="2">
        <f t="shared" ref="J132:J195" si="19">H132-I132</f>
        <v>0</v>
      </c>
      <c r="K132" s="63">
        <f t="shared" si="13"/>
        <v>0</v>
      </c>
      <c r="L132" s="61"/>
      <c r="M132" s="61"/>
      <c r="N132" s="61"/>
      <c r="O132" s="61"/>
      <c r="P132" s="61"/>
      <c r="Q132" s="61"/>
      <c r="R132" s="61"/>
      <c r="S132" s="61"/>
      <c r="T132" s="61"/>
      <c r="U132" s="61"/>
      <c r="V132" s="61"/>
      <c r="W132" s="61"/>
      <c r="X132" s="2">
        <f t="shared" si="18"/>
        <v>0</v>
      </c>
      <c r="Z132" s="61"/>
      <c r="AA132" s="61"/>
      <c r="AB132" s="61"/>
      <c r="AC132" s="61"/>
      <c r="AD132" s="61"/>
      <c r="AE132" s="61"/>
      <c r="AF132" s="61"/>
      <c r="AG132" s="61"/>
      <c r="AH132" s="61"/>
      <c r="AI132" s="61"/>
      <c r="AJ132" s="61"/>
      <c r="AK132" s="61"/>
      <c r="AL132" s="2">
        <f t="shared" si="15"/>
        <v>0</v>
      </c>
    </row>
    <row r="133" spans="1:38">
      <c r="A133" s="61"/>
      <c r="B133" s="61"/>
      <c r="C133" s="61"/>
      <c r="D133" s="61"/>
      <c r="E133" s="61"/>
      <c r="F133" s="99">
        <f t="shared" si="16"/>
        <v>0</v>
      </c>
      <c r="G133" s="147"/>
      <c r="H133" s="112">
        <f t="shared" si="17"/>
        <v>0</v>
      </c>
      <c r="I133" s="113">
        <f t="shared" ref="I133:I196" si="20">AL133</f>
        <v>0</v>
      </c>
      <c r="J133" s="2">
        <f t="shared" si="19"/>
        <v>0</v>
      </c>
      <c r="K133" s="63">
        <f t="shared" ref="K133:K196" si="21">F133-G133-H133</f>
        <v>0</v>
      </c>
      <c r="L133" s="61"/>
      <c r="M133" s="61"/>
      <c r="N133" s="61"/>
      <c r="O133" s="61"/>
      <c r="P133" s="61"/>
      <c r="Q133" s="61"/>
      <c r="R133" s="61"/>
      <c r="S133" s="61"/>
      <c r="T133" s="61"/>
      <c r="U133" s="61"/>
      <c r="V133" s="61"/>
      <c r="W133" s="61"/>
      <c r="X133" s="2">
        <f t="shared" si="18"/>
        <v>0</v>
      </c>
      <c r="Z133" s="61"/>
      <c r="AA133" s="61"/>
      <c r="AB133" s="61"/>
      <c r="AC133" s="61"/>
      <c r="AD133" s="61"/>
      <c r="AE133" s="61"/>
      <c r="AF133" s="61"/>
      <c r="AG133" s="61"/>
      <c r="AH133" s="61"/>
      <c r="AI133" s="61"/>
      <c r="AJ133" s="61"/>
      <c r="AK133" s="61"/>
      <c r="AL133" s="2">
        <f t="shared" ref="AL133:AL196" si="22">SUM(Z133:AK133)</f>
        <v>0</v>
      </c>
    </row>
    <row r="134" spans="1:38">
      <c r="A134" s="61"/>
      <c r="B134" s="61"/>
      <c r="C134" s="61"/>
      <c r="D134" s="61"/>
      <c r="E134" s="61"/>
      <c r="F134" s="99">
        <f t="shared" si="16"/>
        <v>0</v>
      </c>
      <c r="G134" s="147"/>
      <c r="H134" s="112">
        <f t="shared" si="17"/>
        <v>0</v>
      </c>
      <c r="I134" s="113">
        <f t="shared" si="20"/>
        <v>0</v>
      </c>
      <c r="J134" s="2">
        <f t="shared" si="19"/>
        <v>0</v>
      </c>
      <c r="K134" s="63">
        <f t="shared" si="21"/>
        <v>0</v>
      </c>
      <c r="L134" s="61"/>
      <c r="M134" s="61"/>
      <c r="N134" s="61"/>
      <c r="O134" s="61"/>
      <c r="P134" s="61"/>
      <c r="Q134" s="61"/>
      <c r="R134" s="61"/>
      <c r="S134" s="61"/>
      <c r="T134" s="61"/>
      <c r="U134" s="61"/>
      <c r="V134" s="61"/>
      <c r="W134" s="61"/>
      <c r="X134" s="2">
        <f t="shared" si="18"/>
        <v>0</v>
      </c>
      <c r="Z134" s="61"/>
      <c r="AA134" s="61"/>
      <c r="AB134" s="61"/>
      <c r="AC134" s="61"/>
      <c r="AD134" s="61"/>
      <c r="AE134" s="61"/>
      <c r="AF134" s="61"/>
      <c r="AG134" s="61"/>
      <c r="AH134" s="61"/>
      <c r="AI134" s="61"/>
      <c r="AJ134" s="61"/>
      <c r="AK134" s="61"/>
      <c r="AL134" s="2">
        <f t="shared" si="22"/>
        <v>0</v>
      </c>
    </row>
    <row r="135" spans="1:38">
      <c r="A135" s="61"/>
      <c r="B135" s="61"/>
      <c r="C135" s="61"/>
      <c r="D135" s="61"/>
      <c r="E135" s="61"/>
      <c r="F135" s="99">
        <f t="shared" si="16"/>
        <v>0</v>
      </c>
      <c r="G135" s="147"/>
      <c r="H135" s="112">
        <f t="shared" si="17"/>
        <v>0</v>
      </c>
      <c r="I135" s="113">
        <f t="shared" si="20"/>
        <v>0</v>
      </c>
      <c r="J135" s="2">
        <f t="shared" si="19"/>
        <v>0</v>
      </c>
      <c r="K135" s="63">
        <f t="shared" si="21"/>
        <v>0</v>
      </c>
      <c r="L135" s="61"/>
      <c r="M135" s="61"/>
      <c r="N135" s="61"/>
      <c r="O135" s="61"/>
      <c r="P135" s="61"/>
      <c r="Q135" s="61"/>
      <c r="R135" s="61"/>
      <c r="S135" s="61"/>
      <c r="T135" s="61"/>
      <c r="U135" s="61"/>
      <c r="V135" s="61"/>
      <c r="W135" s="61"/>
      <c r="X135" s="2">
        <f t="shared" si="18"/>
        <v>0</v>
      </c>
      <c r="Z135" s="61"/>
      <c r="AA135" s="61"/>
      <c r="AB135" s="61"/>
      <c r="AC135" s="61"/>
      <c r="AD135" s="61"/>
      <c r="AE135" s="61"/>
      <c r="AF135" s="61"/>
      <c r="AG135" s="61"/>
      <c r="AH135" s="61"/>
      <c r="AI135" s="61"/>
      <c r="AJ135" s="61"/>
      <c r="AK135" s="61"/>
      <c r="AL135" s="2">
        <f t="shared" si="22"/>
        <v>0</v>
      </c>
    </row>
    <row r="136" spans="1:38">
      <c r="A136" s="61"/>
      <c r="B136" s="61"/>
      <c r="C136" s="61"/>
      <c r="D136" s="61"/>
      <c r="E136" s="61"/>
      <c r="F136" s="99">
        <f t="shared" si="16"/>
        <v>0</v>
      </c>
      <c r="G136" s="147"/>
      <c r="H136" s="112">
        <f t="shared" si="17"/>
        <v>0</v>
      </c>
      <c r="I136" s="113">
        <f t="shared" si="20"/>
        <v>0</v>
      </c>
      <c r="J136" s="2">
        <f t="shared" si="19"/>
        <v>0</v>
      </c>
      <c r="K136" s="63">
        <f t="shared" si="21"/>
        <v>0</v>
      </c>
      <c r="L136" s="61"/>
      <c r="M136" s="61"/>
      <c r="N136" s="61"/>
      <c r="O136" s="61"/>
      <c r="P136" s="61"/>
      <c r="Q136" s="61"/>
      <c r="R136" s="61"/>
      <c r="S136" s="61"/>
      <c r="T136" s="61"/>
      <c r="U136" s="61"/>
      <c r="V136" s="61"/>
      <c r="W136" s="61"/>
      <c r="X136" s="2">
        <f t="shared" si="18"/>
        <v>0</v>
      </c>
      <c r="Z136" s="61"/>
      <c r="AA136" s="61"/>
      <c r="AB136" s="61"/>
      <c r="AC136" s="61"/>
      <c r="AD136" s="61"/>
      <c r="AE136" s="61"/>
      <c r="AF136" s="61"/>
      <c r="AG136" s="61"/>
      <c r="AH136" s="61"/>
      <c r="AI136" s="61"/>
      <c r="AJ136" s="61"/>
      <c r="AK136" s="61"/>
      <c r="AL136" s="2">
        <f t="shared" si="22"/>
        <v>0</v>
      </c>
    </row>
    <row r="137" spans="1:38">
      <c r="A137" s="61"/>
      <c r="B137" s="61"/>
      <c r="C137" s="61"/>
      <c r="D137" s="61"/>
      <c r="E137" s="61"/>
      <c r="F137" s="99">
        <f t="shared" si="16"/>
        <v>0</v>
      </c>
      <c r="G137" s="147"/>
      <c r="H137" s="112">
        <f t="shared" si="17"/>
        <v>0</v>
      </c>
      <c r="I137" s="113">
        <f t="shared" si="20"/>
        <v>0</v>
      </c>
      <c r="J137" s="2">
        <f t="shared" si="19"/>
        <v>0</v>
      </c>
      <c r="K137" s="63">
        <f t="shared" si="21"/>
        <v>0</v>
      </c>
      <c r="L137" s="61"/>
      <c r="M137" s="61"/>
      <c r="N137" s="61"/>
      <c r="O137" s="61"/>
      <c r="P137" s="61"/>
      <c r="Q137" s="61"/>
      <c r="R137" s="61"/>
      <c r="S137" s="61"/>
      <c r="T137" s="61"/>
      <c r="U137" s="61"/>
      <c r="V137" s="61"/>
      <c r="W137" s="61"/>
      <c r="X137" s="2">
        <f t="shared" si="18"/>
        <v>0</v>
      </c>
      <c r="Z137" s="61"/>
      <c r="AA137" s="61"/>
      <c r="AB137" s="61"/>
      <c r="AC137" s="61"/>
      <c r="AD137" s="61"/>
      <c r="AE137" s="61"/>
      <c r="AF137" s="61"/>
      <c r="AG137" s="61"/>
      <c r="AH137" s="61"/>
      <c r="AI137" s="61"/>
      <c r="AJ137" s="61"/>
      <c r="AK137" s="61"/>
      <c r="AL137" s="2">
        <f t="shared" si="22"/>
        <v>0</v>
      </c>
    </row>
    <row r="138" spans="1:38">
      <c r="A138" s="61"/>
      <c r="B138" s="61"/>
      <c r="C138" s="61"/>
      <c r="D138" s="61"/>
      <c r="E138" s="61"/>
      <c r="F138" s="99">
        <f t="shared" si="16"/>
        <v>0</v>
      </c>
      <c r="G138" s="147"/>
      <c r="H138" s="112">
        <f t="shared" si="17"/>
        <v>0</v>
      </c>
      <c r="I138" s="113">
        <f t="shared" si="20"/>
        <v>0</v>
      </c>
      <c r="J138" s="2">
        <f t="shared" si="19"/>
        <v>0</v>
      </c>
      <c r="K138" s="63">
        <f t="shared" si="21"/>
        <v>0</v>
      </c>
      <c r="L138" s="61"/>
      <c r="M138" s="61"/>
      <c r="N138" s="61"/>
      <c r="O138" s="61"/>
      <c r="P138" s="61"/>
      <c r="Q138" s="61"/>
      <c r="R138" s="61"/>
      <c r="S138" s="61"/>
      <c r="T138" s="61"/>
      <c r="U138" s="61"/>
      <c r="V138" s="61"/>
      <c r="W138" s="61"/>
      <c r="X138" s="2">
        <f t="shared" si="18"/>
        <v>0</v>
      </c>
      <c r="Z138" s="61"/>
      <c r="AA138" s="61"/>
      <c r="AB138" s="61"/>
      <c r="AC138" s="61"/>
      <c r="AD138" s="61"/>
      <c r="AE138" s="61"/>
      <c r="AF138" s="61"/>
      <c r="AG138" s="61"/>
      <c r="AH138" s="61"/>
      <c r="AI138" s="61"/>
      <c r="AJ138" s="61"/>
      <c r="AK138" s="61"/>
      <c r="AL138" s="2">
        <f t="shared" si="22"/>
        <v>0</v>
      </c>
    </row>
    <row r="139" spans="1:38">
      <c r="A139" s="61"/>
      <c r="B139" s="61"/>
      <c r="C139" s="61"/>
      <c r="D139" s="61"/>
      <c r="E139" s="61"/>
      <c r="F139" s="99">
        <f t="shared" si="16"/>
        <v>0</v>
      </c>
      <c r="G139" s="147"/>
      <c r="H139" s="112">
        <f t="shared" si="17"/>
        <v>0</v>
      </c>
      <c r="I139" s="113">
        <f t="shared" si="20"/>
        <v>0</v>
      </c>
      <c r="J139" s="2">
        <f t="shared" si="19"/>
        <v>0</v>
      </c>
      <c r="K139" s="63">
        <f t="shared" si="21"/>
        <v>0</v>
      </c>
      <c r="L139" s="61"/>
      <c r="M139" s="61"/>
      <c r="N139" s="61"/>
      <c r="O139" s="61"/>
      <c r="P139" s="61"/>
      <c r="Q139" s="61"/>
      <c r="R139" s="61"/>
      <c r="S139" s="61"/>
      <c r="T139" s="61"/>
      <c r="U139" s="61"/>
      <c r="V139" s="61"/>
      <c r="W139" s="61"/>
      <c r="X139" s="2">
        <f t="shared" si="18"/>
        <v>0</v>
      </c>
      <c r="Z139" s="61"/>
      <c r="AA139" s="61"/>
      <c r="AB139" s="61"/>
      <c r="AC139" s="61"/>
      <c r="AD139" s="61"/>
      <c r="AE139" s="61"/>
      <c r="AF139" s="61"/>
      <c r="AG139" s="61"/>
      <c r="AH139" s="61"/>
      <c r="AI139" s="61"/>
      <c r="AJ139" s="61"/>
      <c r="AK139" s="61"/>
      <c r="AL139" s="2">
        <f t="shared" si="22"/>
        <v>0</v>
      </c>
    </row>
    <row r="140" spans="1:38">
      <c r="A140" s="61"/>
      <c r="B140" s="61"/>
      <c r="C140" s="61"/>
      <c r="D140" s="61"/>
      <c r="E140" s="61"/>
      <c r="F140" s="99">
        <f t="shared" si="16"/>
        <v>0</v>
      </c>
      <c r="G140" s="147"/>
      <c r="H140" s="112">
        <f t="shared" si="17"/>
        <v>0</v>
      </c>
      <c r="I140" s="113">
        <f t="shared" si="20"/>
        <v>0</v>
      </c>
      <c r="J140" s="2">
        <f t="shared" si="19"/>
        <v>0</v>
      </c>
      <c r="K140" s="63">
        <f t="shared" si="21"/>
        <v>0</v>
      </c>
      <c r="L140" s="61"/>
      <c r="M140" s="61"/>
      <c r="N140" s="61"/>
      <c r="O140" s="61"/>
      <c r="P140" s="61"/>
      <c r="Q140" s="61"/>
      <c r="R140" s="61"/>
      <c r="S140" s="61"/>
      <c r="T140" s="61"/>
      <c r="U140" s="61"/>
      <c r="V140" s="61"/>
      <c r="W140" s="61"/>
      <c r="X140" s="2">
        <f t="shared" si="18"/>
        <v>0</v>
      </c>
      <c r="Z140" s="61"/>
      <c r="AA140" s="61"/>
      <c r="AB140" s="61"/>
      <c r="AC140" s="61"/>
      <c r="AD140" s="61"/>
      <c r="AE140" s="61"/>
      <c r="AF140" s="61"/>
      <c r="AG140" s="61"/>
      <c r="AH140" s="61"/>
      <c r="AI140" s="61"/>
      <c r="AJ140" s="61"/>
      <c r="AK140" s="61"/>
      <c r="AL140" s="2">
        <f t="shared" si="22"/>
        <v>0</v>
      </c>
    </row>
    <row r="141" spans="1:38">
      <c r="A141" s="61"/>
      <c r="B141" s="61"/>
      <c r="C141" s="61"/>
      <c r="D141" s="61"/>
      <c r="E141" s="61"/>
      <c r="F141" s="99">
        <f t="shared" si="16"/>
        <v>0</v>
      </c>
      <c r="G141" s="147"/>
      <c r="H141" s="112">
        <f t="shared" si="17"/>
        <v>0</v>
      </c>
      <c r="I141" s="113">
        <f t="shared" si="20"/>
        <v>0</v>
      </c>
      <c r="J141" s="2">
        <f t="shared" si="19"/>
        <v>0</v>
      </c>
      <c r="K141" s="63">
        <f t="shared" si="21"/>
        <v>0</v>
      </c>
      <c r="L141" s="61"/>
      <c r="M141" s="61"/>
      <c r="N141" s="61"/>
      <c r="O141" s="61"/>
      <c r="P141" s="61"/>
      <c r="Q141" s="61"/>
      <c r="R141" s="61"/>
      <c r="S141" s="61"/>
      <c r="T141" s="61"/>
      <c r="U141" s="61"/>
      <c r="V141" s="61"/>
      <c r="W141" s="61"/>
      <c r="X141" s="2">
        <f t="shared" si="18"/>
        <v>0</v>
      </c>
      <c r="Z141" s="61"/>
      <c r="AA141" s="61"/>
      <c r="AB141" s="61"/>
      <c r="AC141" s="61"/>
      <c r="AD141" s="61"/>
      <c r="AE141" s="61"/>
      <c r="AF141" s="61"/>
      <c r="AG141" s="61"/>
      <c r="AH141" s="61"/>
      <c r="AI141" s="61"/>
      <c r="AJ141" s="61"/>
      <c r="AK141" s="61"/>
      <c r="AL141" s="2">
        <f t="shared" si="22"/>
        <v>0</v>
      </c>
    </row>
    <row r="142" spans="1:38">
      <c r="A142" s="61"/>
      <c r="B142" s="61"/>
      <c r="C142" s="61"/>
      <c r="D142" s="61"/>
      <c r="E142" s="61"/>
      <c r="F142" s="99">
        <f t="shared" si="16"/>
        <v>0</v>
      </c>
      <c r="G142" s="147"/>
      <c r="H142" s="112">
        <f t="shared" si="17"/>
        <v>0</v>
      </c>
      <c r="I142" s="113">
        <f t="shared" si="20"/>
        <v>0</v>
      </c>
      <c r="J142" s="2">
        <f t="shared" si="19"/>
        <v>0</v>
      </c>
      <c r="K142" s="63">
        <f t="shared" si="21"/>
        <v>0</v>
      </c>
      <c r="L142" s="61"/>
      <c r="M142" s="61"/>
      <c r="N142" s="61"/>
      <c r="O142" s="61"/>
      <c r="P142" s="61"/>
      <c r="Q142" s="61"/>
      <c r="R142" s="61"/>
      <c r="S142" s="61"/>
      <c r="T142" s="61"/>
      <c r="U142" s="61"/>
      <c r="V142" s="61"/>
      <c r="W142" s="61"/>
      <c r="X142" s="2">
        <f t="shared" si="18"/>
        <v>0</v>
      </c>
      <c r="Z142" s="61"/>
      <c r="AA142" s="61"/>
      <c r="AB142" s="61"/>
      <c r="AC142" s="61"/>
      <c r="AD142" s="61"/>
      <c r="AE142" s="61"/>
      <c r="AF142" s="61"/>
      <c r="AG142" s="61"/>
      <c r="AH142" s="61"/>
      <c r="AI142" s="61"/>
      <c r="AJ142" s="61"/>
      <c r="AK142" s="61"/>
      <c r="AL142" s="2">
        <f t="shared" si="22"/>
        <v>0</v>
      </c>
    </row>
    <row r="143" spans="1:38">
      <c r="A143" s="61"/>
      <c r="B143" s="61"/>
      <c r="C143" s="61"/>
      <c r="D143" s="61"/>
      <c r="E143" s="61"/>
      <c r="F143" s="99">
        <f t="shared" si="16"/>
        <v>0</v>
      </c>
      <c r="G143" s="147"/>
      <c r="H143" s="112">
        <f t="shared" si="17"/>
        <v>0</v>
      </c>
      <c r="I143" s="113">
        <f t="shared" si="20"/>
        <v>0</v>
      </c>
      <c r="J143" s="2">
        <f t="shared" si="19"/>
        <v>0</v>
      </c>
      <c r="K143" s="63">
        <f t="shared" si="21"/>
        <v>0</v>
      </c>
      <c r="L143" s="61"/>
      <c r="M143" s="61"/>
      <c r="N143" s="61"/>
      <c r="O143" s="61"/>
      <c r="P143" s="61"/>
      <c r="Q143" s="61"/>
      <c r="R143" s="61"/>
      <c r="S143" s="61"/>
      <c r="T143" s="61"/>
      <c r="U143" s="61"/>
      <c r="V143" s="61"/>
      <c r="W143" s="61"/>
      <c r="X143" s="2">
        <f t="shared" si="18"/>
        <v>0</v>
      </c>
      <c r="Z143" s="61"/>
      <c r="AA143" s="61"/>
      <c r="AB143" s="61"/>
      <c r="AC143" s="61"/>
      <c r="AD143" s="61"/>
      <c r="AE143" s="61"/>
      <c r="AF143" s="61"/>
      <c r="AG143" s="61"/>
      <c r="AH143" s="61"/>
      <c r="AI143" s="61"/>
      <c r="AJ143" s="61"/>
      <c r="AK143" s="61"/>
      <c r="AL143" s="2">
        <f t="shared" si="22"/>
        <v>0</v>
      </c>
    </row>
    <row r="144" spans="1:38">
      <c r="A144" s="61"/>
      <c r="B144" s="61"/>
      <c r="C144" s="61"/>
      <c r="D144" s="61"/>
      <c r="E144" s="61"/>
      <c r="F144" s="99">
        <f t="shared" si="16"/>
        <v>0</v>
      </c>
      <c r="G144" s="147"/>
      <c r="H144" s="112">
        <f t="shared" si="17"/>
        <v>0</v>
      </c>
      <c r="I144" s="113">
        <f t="shared" si="20"/>
        <v>0</v>
      </c>
      <c r="J144" s="2">
        <f t="shared" si="19"/>
        <v>0</v>
      </c>
      <c r="K144" s="63">
        <f t="shared" si="21"/>
        <v>0</v>
      </c>
      <c r="L144" s="61"/>
      <c r="M144" s="61"/>
      <c r="N144" s="61"/>
      <c r="O144" s="61"/>
      <c r="P144" s="61"/>
      <c r="Q144" s="61"/>
      <c r="R144" s="61"/>
      <c r="S144" s="61"/>
      <c r="T144" s="61"/>
      <c r="U144" s="61"/>
      <c r="V144" s="61"/>
      <c r="W144" s="61"/>
      <c r="X144" s="2">
        <f t="shared" si="18"/>
        <v>0</v>
      </c>
      <c r="Z144" s="61"/>
      <c r="AA144" s="61"/>
      <c r="AB144" s="61"/>
      <c r="AC144" s="61"/>
      <c r="AD144" s="61"/>
      <c r="AE144" s="61"/>
      <c r="AF144" s="61"/>
      <c r="AG144" s="61"/>
      <c r="AH144" s="61"/>
      <c r="AI144" s="61"/>
      <c r="AJ144" s="61"/>
      <c r="AK144" s="61"/>
      <c r="AL144" s="2">
        <f t="shared" si="22"/>
        <v>0</v>
      </c>
    </row>
    <row r="145" spans="1:38">
      <c r="A145" s="61"/>
      <c r="B145" s="61"/>
      <c r="C145" s="61"/>
      <c r="D145" s="61"/>
      <c r="E145" s="61"/>
      <c r="F145" s="99">
        <f t="shared" si="16"/>
        <v>0</v>
      </c>
      <c r="G145" s="147"/>
      <c r="H145" s="112">
        <f t="shared" si="17"/>
        <v>0</v>
      </c>
      <c r="I145" s="113">
        <f t="shared" si="20"/>
        <v>0</v>
      </c>
      <c r="J145" s="2">
        <f t="shared" si="19"/>
        <v>0</v>
      </c>
      <c r="K145" s="63">
        <f t="shared" si="21"/>
        <v>0</v>
      </c>
      <c r="L145" s="61"/>
      <c r="M145" s="61"/>
      <c r="N145" s="61"/>
      <c r="O145" s="61"/>
      <c r="P145" s="61"/>
      <c r="Q145" s="61"/>
      <c r="R145" s="61"/>
      <c r="S145" s="61"/>
      <c r="T145" s="61"/>
      <c r="U145" s="61"/>
      <c r="V145" s="61"/>
      <c r="W145" s="61"/>
      <c r="X145" s="2">
        <f t="shared" si="18"/>
        <v>0</v>
      </c>
      <c r="Z145" s="61"/>
      <c r="AA145" s="61"/>
      <c r="AB145" s="61"/>
      <c r="AC145" s="61"/>
      <c r="AD145" s="61"/>
      <c r="AE145" s="61"/>
      <c r="AF145" s="61"/>
      <c r="AG145" s="61"/>
      <c r="AH145" s="61"/>
      <c r="AI145" s="61"/>
      <c r="AJ145" s="61"/>
      <c r="AK145" s="61"/>
      <c r="AL145" s="2">
        <f t="shared" si="22"/>
        <v>0</v>
      </c>
    </row>
    <row r="146" spans="1:38">
      <c r="A146" s="61"/>
      <c r="B146" s="61"/>
      <c r="C146" s="61"/>
      <c r="D146" s="61"/>
      <c r="E146" s="61"/>
      <c r="F146" s="99">
        <f t="shared" si="16"/>
        <v>0</v>
      </c>
      <c r="G146" s="147"/>
      <c r="H146" s="112">
        <f t="shared" si="17"/>
        <v>0</v>
      </c>
      <c r="I146" s="113">
        <f t="shared" si="20"/>
        <v>0</v>
      </c>
      <c r="J146" s="2">
        <f t="shared" si="19"/>
        <v>0</v>
      </c>
      <c r="K146" s="63">
        <f t="shared" si="21"/>
        <v>0</v>
      </c>
      <c r="L146" s="61"/>
      <c r="M146" s="61"/>
      <c r="N146" s="61"/>
      <c r="O146" s="61"/>
      <c r="P146" s="61"/>
      <c r="Q146" s="61"/>
      <c r="R146" s="61"/>
      <c r="S146" s="61"/>
      <c r="T146" s="61"/>
      <c r="U146" s="61"/>
      <c r="V146" s="61"/>
      <c r="W146" s="61"/>
      <c r="X146" s="2">
        <f t="shared" si="18"/>
        <v>0</v>
      </c>
      <c r="Z146" s="61"/>
      <c r="AA146" s="61"/>
      <c r="AB146" s="61"/>
      <c r="AC146" s="61"/>
      <c r="AD146" s="61"/>
      <c r="AE146" s="61"/>
      <c r="AF146" s="61"/>
      <c r="AG146" s="61"/>
      <c r="AH146" s="61"/>
      <c r="AI146" s="61"/>
      <c r="AJ146" s="61"/>
      <c r="AK146" s="61"/>
      <c r="AL146" s="2">
        <f t="shared" si="22"/>
        <v>0</v>
      </c>
    </row>
    <row r="147" spans="1:38">
      <c r="A147" s="61"/>
      <c r="B147" s="61"/>
      <c r="C147" s="61"/>
      <c r="D147" s="61"/>
      <c r="E147" s="61"/>
      <c r="F147" s="99">
        <f t="shared" si="16"/>
        <v>0</v>
      </c>
      <c r="G147" s="147"/>
      <c r="H147" s="112">
        <f t="shared" si="17"/>
        <v>0</v>
      </c>
      <c r="I147" s="113">
        <f t="shared" si="20"/>
        <v>0</v>
      </c>
      <c r="J147" s="2">
        <f t="shared" si="19"/>
        <v>0</v>
      </c>
      <c r="K147" s="63">
        <f t="shared" si="21"/>
        <v>0</v>
      </c>
      <c r="L147" s="61"/>
      <c r="M147" s="61"/>
      <c r="N147" s="61"/>
      <c r="O147" s="61"/>
      <c r="P147" s="61"/>
      <c r="Q147" s="61"/>
      <c r="R147" s="61"/>
      <c r="S147" s="61"/>
      <c r="T147" s="61"/>
      <c r="U147" s="61"/>
      <c r="V147" s="61"/>
      <c r="W147" s="61"/>
      <c r="X147" s="2">
        <f t="shared" si="18"/>
        <v>0</v>
      </c>
      <c r="Z147" s="61"/>
      <c r="AA147" s="61"/>
      <c r="AB147" s="61"/>
      <c r="AC147" s="61"/>
      <c r="AD147" s="61"/>
      <c r="AE147" s="61"/>
      <c r="AF147" s="61"/>
      <c r="AG147" s="61"/>
      <c r="AH147" s="61"/>
      <c r="AI147" s="61"/>
      <c r="AJ147" s="61"/>
      <c r="AK147" s="61"/>
      <c r="AL147" s="2">
        <f t="shared" si="22"/>
        <v>0</v>
      </c>
    </row>
    <row r="148" spans="1:38">
      <c r="A148" s="61"/>
      <c r="B148" s="61"/>
      <c r="C148" s="61"/>
      <c r="D148" s="61"/>
      <c r="E148" s="61"/>
      <c r="F148" s="99">
        <f t="shared" si="16"/>
        <v>0</v>
      </c>
      <c r="G148" s="147"/>
      <c r="H148" s="112">
        <f t="shared" si="17"/>
        <v>0</v>
      </c>
      <c r="I148" s="113">
        <f t="shared" si="20"/>
        <v>0</v>
      </c>
      <c r="J148" s="2">
        <f t="shared" si="19"/>
        <v>0</v>
      </c>
      <c r="K148" s="63">
        <f t="shared" si="21"/>
        <v>0</v>
      </c>
      <c r="L148" s="61"/>
      <c r="M148" s="61"/>
      <c r="N148" s="61"/>
      <c r="O148" s="61"/>
      <c r="P148" s="61"/>
      <c r="Q148" s="61"/>
      <c r="R148" s="61"/>
      <c r="S148" s="61"/>
      <c r="T148" s="61"/>
      <c r="U148" s="61"/>
      <c r="V148" s="61"/>
      <c r="W148" s="61"/>
      <c r="X148" s="2">
        <f t="shared" si="18"/>
        <v>0</v>
      </c>
      <c r="Z148" s="61"/>
      <c r="AA148" s="61"/>
      <c r="AB148" s="61"/>
      <c r="AC148" s="61"/>
      <c r="AD148" s="61"/>
      <c r="AE148" s="61"/>
      <c r="AF148" s="61"/>
      <c r="AG148" s="61"/>
      <c r="AH148" s="61"/>
      <c r="AI148" s="61"/>
      <c r="AJ148" s="61"/>
      <c r="AK148" s="61"/>
      <c r="AL148" s="2">
        <f t="shared" si="22"/>
        <v>0</v>
      </c>
    </row>
    <row r="149" spans="1:38">
      <c r="A149" s="61"/>
      <c r="B149" s="61"/>
      <c r="C149" s="61"/>
      <c r="D149" s="61"/>
      <c r="E149" s="61"/>
      <c r="F149" s="99">
        <f t="shared" si="16"/>
        <v>0</v>
      </c>
      <c r="G149" s="147"/>
      <c r="H149" s="112">
        <f t="shared" si="17"/>
        <v>0</v>
      </c>
      <c r="I149" s="113">
        <f t="shared" si="20"/>
        <v>0</v>
      </c>
      <c r="J149" s="2">
        <f t="shared" si="19"/>
        <v>0</v>
      </c>
      <c r="K149" s="63">
        <f t="shared" si="21"/>
        <v>0</v>
      </c>
      <c r="L149" s="61"/>
      <c r="M149" s="61"/>
      <c r="N149" s="61"/>
      <c r="O149" s="61"/>
      <c r="P149" s="61"/>
      <c r="Q149" s="61"/>
      <c r="R149" s="61"/>
      <c r="S149" s="61"/>
      <c r="T149" s="61"/>
      <c r="U149" s="61"/>
      <c r="V149" s="61"/>
      <c r="W149" s="61"/>
      <c r="X149" s="2">
        <f t="shared" si="18"/>
        <v>0</v>
      </c>
      <c r="Z149" s="61"/>
      <c r="AA149" s="61"/>
      <c r="AB149" s="61"/>
      <c r="AC149" s="61"/>
      <c r="AD149" s="61"/>
      <c r="AE149" s="61"/>
      <c r="AF149" s="61"/>
      <c r="AG149" s="61"/>
      <c r="AH149" s="61"/>
      <c r="AI149" s="61"/>
      <c r="AJ149" s="61"/>
      <c r="AK149" s="61"/>
      <c r="AL149" s="2">
        <f t="shared" si="22"/>
        <v>0</v>
      </c>
    </row>
    <row r="150" spans="1:38">
      <c r="A150" s="61"/>
      <c r="B150" s="61"/>
      <c r="C150" s="61"/>
      <c r="D150" s="61"/>
      <c r="E150" s="61"/>
      <c r="F150" s="99">
        <f t="shared" si="16"/>
        <v>0</v>
      </c>
      <c r="G150" s="147"/>
      <c r="H150" s="112">
        <f t="shared" si="17"/>
        <v>0</v>
      </c>
      <c r="I150" s="113">
        <f t="shared" si="20"/>
        <v>0</v>
      </c>
      <c r="J150" s="2">
        <f t="shared" si="19"/>
        <v>0</v>
      </c>
      <c r="K150" s="63">
        <f t="shared" si="21"/>
        <v>0</v>
      </c>
      <c r="L150" s="61"/>
      <c r="M150" s="61"/>
      <c r="N150" s="61"/>
      <c r="O150" s="61"/>
      <c r="P150" s="61"/>
      <c r="Q150" s="61"/>
      <c r="R150" s="61"/>
      <c r="S150" s="61"/>
      <c r="T150" s="61"/>
      <c r="U150" s="61"/>
      <c r="V150" s="61"/>
      <c r="W150" s="61"/>
      <c r="X150" s="2">
        <f t="shared" si="18"/>
        <v>0</v>
      </c>
      <c r="Z150" s="61"/>
      <c r="AA150" s="61"/>
      <c r="AB150" s="61"/>
      <c r="AC150" s="61"/>
      <c r="AD150" s="61"/>
      <c r="AE150" s="61"/>
      <c r="AF150" s="61"/>
      <c r="AG150" s="61"/>
      <c r="AH150" s="61"/>
      <c r="AI150" s="61"/>
      <c r="AJ150" s="61"/>
      <c r="AK150" s="61"/>
      <c r="AL150" s="2">
        <f t="shared" si="22"/>
        <v>0</v>
      </c>
    </row>
    <row r="151" spans="1:38">
      <c r="A151" s="61"/>
      <c r="B151" s="61"/>
      <c r="C151" s="61"/>
      <c r="D151" s="61"/>
      <c r="E151" s="61"/>
      <c r="F151" s="99">
        <f t="shared" si="16"/>
        <v>0</v>
      </c>
      <c r="G151" s="147"/>
      <c r="H151" s="112">
        <f t="shared" si="17"/>
        <v>0</v>
      </c>
      <c r="I151" s="113">
        <f t="shared" si="20"/>
        <v>0</v>
      </c>
      <c r="J151" s="2">
        <f t="shared" si="19"/>
        <v>0</v>
      </c>
      <c r="K151" s="63">
        <f t="shared" si="21"/>
        <v>0</v>
      </c>
      <c r="L151" s="61"/>
      <c r="M151" s="61"/>
      <c r="N151" s="61"/>
      <c r="O151" s="61"/>
      <c r="P151" s="61"/>
      <c r="Q151" s="61"/>
      <c r="R151" s="61"/>
      <c r="S151" s="61"/>
      <c r="T151" s="61"/>
      <c r="U151" s="61"/>
      <c r="V151" s="61"/>
      <c r="W151" s="61"/>
      <c r="X151" s="2">
        <f t="shared" si="18"/>
        <v>0</v>
      </c>
      <c r="Z151" s="61"/>
      <c r="AA151" s="61"/>
      <c r="AB151" s="61"/>
      <c r="AC151" s="61"/>
      <c r="AD151" s="61"/>
      <c r="AE151" s="61"/>
      <c r="AF151" s="61"/>
      <c r="AG151" s="61"/>
      <c r="AH151" s="61"/>
      <c r="AI151" s="61"/>
      <c r="AJ151" s="61"/>
      <c r="AK151" s="61"/>
      <c r="AL151" s="2">
        <f t="shared" si="22"/>
        <v>0</v>
      </c>
    </row>
    <row r="152" spans="1:38">
      <c r="A152" s="61"/>
      <c r="B152" s="61"/>
      <c r="C152" s="61"/>
      <c r="D152" s="61"/>
      <c r="E152" s="61"/>
      <c r="F152" s="99">
        <f t="shared" si="16"/>
        <v>0</v>
      </c>
      <c r="G152" s="147"/>
      <c r="H152" s="112">
        <f t="shared" si="17"/>
        <v>0</v>
      </c>
      <c r="I152" s="113">
        <f t="shared" si="20"/>
        <v>0</v>
      </c>
      <c r="J152" s="2">
        <f t="shared" si="19"/>
        <v>0</v>
      </c>
      <c r="K152" s="63">
        <f t="shared" si="21"/>
        <v>0</v>
      </c>
      <c r="L152" s="61"/>
      <c r="M152" s="61"/>
      <c r="N152" s="61"/>
      <c r="O152" s="61"/>
      <c r="P152" s="61"/>
      <c r="Q152" s="61"/>
      <c r="R152" s="61"/>
      <c r="S152" s="61"/>
      <c r="T152" s="61"/>
      <c r="U152" s="61"/>
      <c r="V152" s="61"/>
      <c r="W152" s="61"/>
      <c r="X152" s="2">
        <f t="shared" si="18"/>
        <v>0</v>
      </c>
      <c r="Z152" s="61"/>
      <c r="AA152" s="61"/>
      <c r="AB152" s="61"/>
      <c r="AC152" s="61"/>
      <c r="AD152" s="61"/>
      <c r="AE152" s="61"/>
      <c r="AF152" s="61"/>
      <c r="AG152" s="61"/>
      <c r="AH152" s="61"/>
      <c r="AI152" s="61"/>
      <c r="AJ152" s="61"/>
      <c r="AK152" s="61"/>
      <c r="AL152" s="2">
        <f t="shared" si="22"/>
        <v>0</v>
      </c>
    </row>
    <row r="153" spans="1:38">
      <c r="A153" s="61"/>
      <c r="B153" s="61"/>
      <c r="C153" s="61"/>
      <c r="D153" s="61"/>
      <c r="E153" s="61"/>
      <c r="F153" s="99">
        <f t="shared" si="16"/>
        <v>0</v>
      </c>
      <c r="G153" s="147"/>
      <c r="H153" s="112">
        <f t="shared" si="17"/>
        <v>0</v>
      </c>
      <c r="I153" s="113">
        <f t="shared" si="20"/>
        <v>0</v>
      </c>
      <c r="J153" s="2">
        <f t="shared" si="19"/>
        <v>0</v>
      </c>
      <c r="K153" s="63">
        <f t="shared" si="21"/>
        <v>0</v>
      </c>
      <c r="L153" s="61"/>
      <c r="M153" s="61"/>
      <c r="N153" s="61"/>
      <c r="O153" s="61"/>
      <c r="P153" s="61"/>
      <c r="Q153" s="61"/>
      <c r="R153" s="61"/>
      <c r="S153" s="61"/>
      <c r="T153" s="61"/>
      <c r="U153" s="61"/>
      <c r="V153" s="61"/>
      <c r="W153" s="61"/>
      <c r="X153" s="2">
        <f t="shared" si="18"/>
        <v>0</v>
      </c>
      <c r="Z153" s="61"/>
      <c r="AA153" s="61"/>
      <c r="AB153" s="61"/>
      <c r="AC153" s="61"/>
      <c r="AD153" s="61"/>
      <c r="AE153" s="61"/>
      <c r="AF153" s="61"/>
      <c r="AG153" s="61"/>
      <c r="AH153" s="61"/>
      <c r="AI153" s="61"/>
      <c r="AJ153" s="61"/>
      <c r="AK153" s="61"/>
      <c r="AL153" s="2">
        <f t="shared" si="22"/>
        <v>0</v>
      </c>
    </row>
    <row r="154" spans="1:38">
      <c r="A154" s="61"/>
      <c r="B154" s="61"/>
      <c r="C154" s="61"/>
      <c r="D154" s="61"/>
      <c r="E154" s="61"/>
      <c r="F154" s="99">
        <f t="shared" si="16"/>
        <v>0</v>
      </c>
      <c r="G154" s="147"/>
      <c r="H154" s="112">
        <f t="shared" si="17"/>
        <v>0</v>
      </c>
      <c r="I154" s="113">
        <f t="shared" si="20"/>
        <v>0</v>
      </c>
      <c r="J154" s="2">
        <f t="shared" si="19"/>
        <v>0</v>
      </c>
      <c r="K154" s="63">
        <f t="shared" si="21"/>
        <v>0</v>
      </c>
      <c r="L154" s="61"/>
      <c r="M154" s="61"/>
      <c r="N154" s="61"/>
      <c r="O154" s="61"/>
      <c r="P154" s="61"/>
      <c r="Q154" s="61"/>
      <c r="R154" s="61"/>
      <c r="S154" s="61"/>
      <c r="T154" s="61"/>
      <c r="U154" s="61"/>
      <c r="V154" s="61"/>
      <c r="W154" s="61"/>
      <c r="X154" s="2">
        <f t="shared" si="18"/>
        <v>0</v>
      </c>
      <c r="Z154" s="61"/>
      <c r="AA154" s="61"/>
      <c r="AB154" s="61"/>
      <c r="AC154" s="61"/>
      <c r="AD154" s="61"/>
      <c r="AE154" s="61"/>
      <c r="AF154" s="61"/>
      <c r="AG154" s="61"/>
      <c r="AH154" s="61"/>
      <c r="AI154" s="61"/>
      <c r="AJ154" s="61"/>
      <c r="AK154" s="61"/>
      <c r="AL154" s="2">
        <f t="shared" si="22"/>
        <v>0</v>
      </c>
    </row>
    <row r="155" spans="1:38">
      <c r="A155" s="61"/>
      <c r="B155" s="61"/>
      <c r="C155" s="61"/>
      <c r="D155" s="61"/>
      <c r="E155" s="61"/>
      <c r="F155" s="99">
        <f t="shared" si="16"/>
        <v>0</v>
      </c>
      <c r="G155" s="147"/>
      <c r="H155" s="112">
        <f t="shared" si="17"/>
        <v>0</v>
      </c>
      <c r="I155" s="113">
        <f t="shared" si="20"/>
        <v>0</v>
      </c>
      <c r="J155" s="2">
        <f t="shared" si="19"/>
        <v>0</v>
      </c>
      <c r="K155" s="63">
        <f t="shared" si="21"/>
        <v>0</v>
      </c>
      <c r="L155" s="61"/>
      <c r="M155" s="61"/>
      <c r="N155" s="61"/>
      <c r="O155" s="61"/>
      <c r="P155" s="61"/>
      <c r="Q155" s="61"/>
      <c r="R155" s="61"/>
      <c r="S155" s="61"/>
      <c r="T155" s="61"/>
      <c r="U155" s="61"/>
      <c r="V155" s="61"/>
      <c r="W155" s="61"/>
      <c r="X155" s="2">
        <f t="shared" si="18"/>
        <v>0</v>
      </c>
      <c r="Z155" s="61"/>
      <c r="AA155" s="61"/>
      <c r="AB155" s="61"/>
      <c r="AC155" s="61"/>
      <c r="AD155" s="61"/>
      <c r="AE155" s="61"/>
      <c r="AF155" s="61"/>
      <c r="AG155" s="61"/>
      <c r="AH155" s="61"/>
      <c r="AI155" s="61"/>
      <c r="AJ155" s="61"/>
      <c r="AK155" s="61"/>
      <c r="AL155" s="2">
        <f t="shared" si="22"/>
        <v>0</v>
      </c>
    </row>
    <row r="156" spans="1:38">
      <c r="A156" s="61"/>
      <c r="B156" s="61"/>
      <c r="C156" s="61"/>
      <c r="D156" s="61"/>
      <c r="E156" s="61"/>
      <c r="F156" s="99">
        <f t="shared" si="16"/>
        <v>0</v>
      </c>
      <c r="G156" s="147"/>
      <c r="H156" s="112">
        <f t="shared" si="17"/>
        <v>0</v>
      </c>
      <c r="I156" s="113">
        <f t="shared" si="20"/>
        <v>0</v>
      </c>
      <c r="J156" s="2">
        <f t="shared" si="19"/>
        <v>0</v>
      </c>
      <c r="K156" s="63">
        <f t="shared" si="21"/>
        <v>0</v>
      </c>
      <c r="L156" s="61"/>
      <c r="M156" s="61"/>
      <c r="N156" s="61"/>
      <c r="O156" s="61"/>
      <c r="P156" s="61"/>
      <c r="Q156" s="61"/>
      <c r="R156" s="61"/>
      <c r="S156" s="61"/>
      <c r="T156" s="61"/>
      <c r="U156" s="61"/>
      <c r="V156" s="61"/>
      <c r="W156" s="61"/>
      <c r="X156" s="2">
        <f t="shared" si="18"/>
        <v>0</v>
      </c>
      <c r="Z156" s="61"/>
      <c r="AA156" s="61"/>
      <c r="AB156" s="61"/>
      <c r="AC156" s="61"/>
      <c r="AD156" s="61"/>
      <c r="AE156" s="61"/>
      <c r="AF156" s="61"/>
      <c r="AG156" s="61"/>
      <c r="AH156" s="61"/>
      <c r="AI156" s="61"/>
      <c r="AJ156" s="61"/>
      <c r="AK156" s="61"/>
      <c r="AL156" s="2">
        <f t="shared" si="22"/>
        <v>0</v>
      </c>
    </row>
    <row r="157" spans="1:38">
      <c r="A157" s="61"/>
      <c r="B157" s="61"/>
      <c r="C157" s="61"/>
      <c r="D157" s="61"/>
      <c r="E157" s="61"/>
      <c r="F157" s="99">
        <f t="shared" si="16"/>
        <v>0</v>
      </c>
      <c r="G157" s="147"/>
      <c r="H157" s="112">
        <f t="shared" si="17"/>
        <v>0</v>
      </c>
      <c r="I157" s="113">
        <f t="shared" si="20"/>
        <v>0</v>
      </c>
      <c r="J157" s="2">
        <f t="shared" si="19"/>
        <v>0</v>
      </c>
      <c r="K157" s="63">
        <f t="shared" si="21"/>
        <v>0</v>
      </c>
      <c r="L157" s="61"/>
      <c r="M157" s="61"/>
      <c r="N157" s="61"/>
      <c r="O157" s="61"/>
      <c r="P157" s="61"/>
      <c r="Q157" s="61"/>
      <c r="R157" s="61"/>
      <c r="S157" s="61"/>
      <c r="T157" s="61"/>
      <c r="U157" s="61"/>
      <c r="V157" s="61"/>
      <c r="W157" s="61"/>
      <c r="X157" s="2">
        <f t="shared" si="18"/>
        <v>0</v>
      </c>
      <c r="Z157" s="61"/>
      <c r="AA157" s="61"/>
      <c r="AB157" s="61"/>
      <c r="AC157" s="61"/>
      <c r="AD157" s="61"/>
      <c r="AE157" s="61"/>
      <c r="AF157" s="61"/>
      <c r="AG157" s="61"/>
      <c r="AH157" s="61"/>
      <c r="AI157" s="61"/>
      <c r="AJ157" s="61"/>
      <c r="AK157" s="61"/>
      <c r="AL157" s="2">
        <f t="shared" si="22"/>
        <v>0</v>
      </c>
    </row>
    <row r="158" spans="1:38">
      <c r="A158" s="61"/>
      <c r="B158" s="61"/>
      <c r="C158" s="61"/>
      <c r="D158" s="61"/>
      <c r="E158" s="61"/>
      <c r="F158" s="99">
        <f t="shared" si="16"/>
        <v>0</v>
      </c>
      <c r="G158" s="147"/>
      <c r="H158" s="112">
        <f t="shared" si="17"/>
        <v>0</v>
      </c>
      <c r="I158" s="113">
        <f t="shared" si="20"/>
        <v>0</v>
      </c>
      <c r="J158" s="2">
        <f t="shared" si="19"/>
        <v>0</v>
      </c>
      <c r="K158" s="63">
        <f t="shared" si="21"/>
        <v>0</v>
      </c>
      <c r="L158" s="61"/>
      <c r="M158" s="61"/>
      <c r="N158" s="61"/>
      <c r="O158" s="61"/>
      <c r="P158" s="61"/>
      <c r="Q158" s="61"/>
      <c r="R158" s="61"/>
      <c r="S158" s="61"/>
      <c r="T158" s="61"/>
      <c r="U158" s="61"/>
      <c r="V158" s="61"/>
      <c r="W158" s="61"/>
      <c r="X158" s="2">
        <f t="shared" si="18"/>
        <v>0</v>
      </c>
      <c r="Z158" s="61"/>
      <c r="AA158" s="61"/>
      <c r="AB158" s="61"/>
      <c r="AC158" s="61"/>
      <c r="AD158" s="61"/>
      <c r="AE158" s="61"/>
      <c r="AF158" s="61"/>
      <c r="AG158" s="61"/>
      <c r="AH158" s="61"/>
      <c r="AI158" s="61"/>
      <c r="AJ158" s="61"/>
      <c r="AK158" s="61"/>
      <c r="AL158" s="2">
        <f t="shared" si="22"/>
        <v>0</v>
      </c>
    </row>
    <row r="159" spans="1:38">
      <c r="A159" s="61"/>
      <c r="B159" s="61"/>
      <c r="C159" s="61"/>
      <c r="D159" s="61"/>
      <c r="E159" s="61"/>
      <c r="F159" s="99">
        <f t="shared" si="16"/>
        <v>0</v>
      </c>
      <c r="G159" s="147"/>
      <c r="H159" s="112">
        <f t="shared" si="17"/>
        <v>0</v>
      </c>
      <c r="I159" s="113">
        <f t="shared" si="20"/>
        <v>0</v>
      </c>
      <c r="J159" s="2">
        <f t="shared" si="19"/>
        <v>0</v>
      </c>
      <c r="K159" s="63">
        <f t="shared" si="21"/>
        <v>0</v>
      </c>
      <c r="L159" s="61"/>
      <c r="M159" s="61"/>
      <c r="N159" s="61"/>
      <c r="O159" s="61"/>
      <c r="P159" s="61"/>
      <c r="Q159" s="61"/>
      <c r="R159" s="61"/>
      <c r="S159" s="61"/>
      <c r="T159" s="61"/>
      <c r="U159" s="61"/>
      <c r="V159" s="61"/>
      <c r="W159" s="61"/>
      <c r="X159" s="2">
        <f t="shared" si="18"/>
        <v>0</v>
      </c>
      <c r="Z159" s="61"/>
      <c r="AA159" s="61"/>
      <c r="AB159" s="61"/>
      <c r="AC159" s="61"/>
      <c r="AD159" s="61"/>
      <c r="AE159" s="61"/>
      <c r="AF159" s="61"/>
      <c r="AG159" s="61"/>
      <c r="AH159" s="61"/>
      <c r="AI159" s="61"/>
      <c r="AJ159" s="61"/>
      <c r="AK159" s="61"/>
      <c r="AL159" s="2">
        <f t="shared" si="22"/>
        <v>0</v>
      </c>
    </row>
    <row r="160" spans="1:38">
      <c r="A160" s="61"/>
      <c r="B160" s="61"/>
      <c r="C160" s="61"/>
      <c r="D160" s="61"/>
      <c r="E160" s="61"/>
      <c r="F160" s="99">
        <f t="shared" si="16"/>
        <v>0</v>
      </c>
      <c r="G160" s="147"/>
      <c r="H160" s="112">
        <f t="shared" si="17"/>
        <v>0</v>
      </c>
      <c r="I160" s="113">
        <f t="shared" si="20"/>
        <v>0</v>
      </c>
      <c r="J160" s="2">
        <f t="shared" si="19"/>
        <v>0</v>
      </c>
      <c r="K160" s="63">
        <f t="shared" si="21"/>
        <v>0</v>
      </c>
      <c r="L160" s="61"/>
      <c r="M160" s="61"/>
      <c r="N160" s="61"/>
      <c r="O160" s="61"/>
      <c r="P160" s="61"/>
      <c r="Q160" s="61"/>
      <c r="R160" s="61"/>
      <c r="S160" s="61"/>
      <c r="T160" s="61"/>
      <c r="U160" s="61"/>
      <c r="V160" s="61"/>
      <c r="W160" s="61"/>
      <c r="X160" s="2">
        <f t="shared" si="18"/>
        <v>0</v>
      </c>
      <c r="Z160" s="61"/>
      <c r="AA160" s="61"/>
      <c r="AB160" s="61"/>
      <c r="AC160" s="61"/>
      <c r="AD160" s="61"/>
      <c r="AE160" s="61"/>
      <c r="AF160" s="61"/>
      <c r="AG160" s="61"/>
      <c r="AH160" s="61"/>
      <c r="AI160" s="61"/>
      <c r="AJ160" s="61"/>
      <c r="AK160" s="61"/>
      <c r="AL160" s="2">
        <f t="shared" si="22"/>
        <v>0</v>
      </c>
    </row>
    <row r="161" spans="1:38">
      <c r="A161" s="61"/>
      <c r="B161" s="61"/>
      <c r="C161" s="61"/>
      <c r="D161" s="61"/>
      <c r="E161" s="61"/>
      <c r="F161" s="99">
        <f t="shared" si="16"/>
        <v>0</v>
      </c>
      <c r="G161" s="147"/>
      <c r="H161" s="112">
        <f t="shared" si="17"/>
        <v>0</v>
      </c>
      <c r="I161" s="113">
        <f t="shared" si="20"/>
        <v>0</v>
      </c>
      <c r="J161" s="2">
        <f t="shared" si="19"/>
        <v>0</v>
      </c>
      <c r="K161" s="63">
        <f t="shared" si="21"/>
        <v>0</v>
      </c>
      <c r="L161" s="61"/>
      <c r="M161" s="61"/>
      <c r="N161" s="61"/>
      <c r="O161" s="61"/>
      <c r="P161" s="61"/>
      <c r="Q161" s="61"/>
      <c r="R161" s="61"/>
      <c r="S161" s="61"/>
      <c r="T161" s="61"/>
      <c r="U161" s="61"/>
      <c r="V161" s="61"/>
      <c r="W161" s="61"/>
      <c r="X161" s="2">
        <f t="shared" si="18"/>
        <v>0</v>
      </c>
      <c r="Z161" s="61"/>
      <c r="AA161" s="61"/>
      <c r="AB161" s="61"/>
      <c r="AC161" s="61"/>
      <c r="AD161" s="61"/>
      <c r="AE161" s="61"/>
      <c r="AF161" s="61"/>
      <c r="AG161" s="61"/>
      <c r="AH161" s="61"/>
      <c r="AI161" s="61"/>
      <c r="AJ161" s="61"/>
      <c r="AK161" s="61"/>
      <c r="AL161" s="2">
        <f t="shared" si="22"/>
        <v>0</v>
      </c>
    </row>
    <row r="162" spans="1:38">
      <c r="A162" s="61"/>
      <c r="B162" s="61"/>
      <c r="C162" s="61"/>
      <c r="D162" s="61"/>
      <c r="E162" s="61"/>
      <c r="F162" s="99">
        <f t="shared" si="16"/>
        <v>0</v>
      </c>
      <c r="G162" s="147"/>
      <c r="H162" s="112">
        <f t="shared" si="17"/>
        <v>0</v>
      </c>
      <c r="I162" s="113">
        <f t="shared" si="20"/>
        <v>0</v>
      </c>
      <c r="J162" s="2">
        <f t="shared" si="19"/>
        <v>0</v>
      </c>
      <c r="K162" s="63">
        <f t="shared" si="21"/>
        <v>0</v>
      </c>
      <c r="L162" s="61"/>
      <c r="M162" s="61"/>
      <c r="N162" s="61"/>
      <c r="O162" s="61"/>
      <c r="P162" s="61"/>
      <c r="Q162" s="61"/>
      <c r="R162" s="61"/>
      <c r="S162" s="61"/>
      <c r="T162" s="61"/>
      <c r="U162" s="61"/>
      <c r="V162" s="61"/>
      <c r="W162" s="61"/>
      <c r="X162" s="2">
        <f t="shared" si="18"/>
        <v>0</v>
      </c>
      <c r="Z162" s="61"/>
      <c r="AA162" s="61"/>
      <c r="AB162" s="61"/>
      <c r="AC162" s="61"/>
      <c r="AD162" s="61"/>
      <c r="AE162" s="61"/>
      <c r="AF162" s="61"/>
      <c r="AG162" s="61"/>
      <c r="AH162" s="61"/>
      <c r="AI162" s="61"/>
      <c r="AJ162" s="61"/>
      <c r="AK162" s="61"/>
      <c r="AL162" s="2">
        <f t="shared" si="22"/>
        <v>0</v>
      </c>
    </row>
    <row r="163" spans="1:38">
      <c r="A163" s="61"/>
      <c r="B163" s="61"/>
      <c r="C163" s="61"/>
      <c r="D163" s="61"/>
      <c r="E163" s="61"/>
      <c r="F163" s="99">
        <f t="shared" si="16"/>
        <v>0</v>
      </c>
      <c r="G163" s="147"/>
      <c r="H163" s="112">
        <f t="shared" si="17"/>
        <v>0</v>
      </c>
      <c r="I163" s="113">
        <f t="shared" si="20"/>
        <v>0</v>
      </c>
      <c r="J163" s="2">
        <f t="shared" si="19"/>
        <v>0</v>
      </c>
      <c r="K163" s="63">
        <f t="shared" si="21"/>
        <v>0</v>
      </c>
      <c r="L163" s="61"/>
      <c r="M163" s="61"/>
      <c r="N163" s="61"/>
      <c r="O163" s="61"/>
      <c r="P163" s="61"/>
      <c r="Q163" s="61"/>
      <c r="R163" s="61"/>
      <c r="S163" s="61"/>
      <c r="T163" s="61"/>
      <c r="U163" s="61"/>
      <c r="V163" s="61"/>
      <c r="W163" s="61"/>
      <c r="X163" s="2">
        <f t="shared" si="18"/>
        <v>0</v>
      </c>
      <c r="Z163" s="61"/>
      <c r="AA163" s="61"/>
      <c r="AB163" s="61"/>
      <c r="AC163" s="61"/>
      <c r="AD163" s="61"/>
      <c r="AE163" s="61"/>
      <c r="AF163" s="61"/>
      <c r="AG163" s="61"/>
      <c r="AH163" s="61"/>
      <c r="AI163" s="61"/>
      <c r="AJ163" s="61"/>
      <c r="AK163" s="61"/>
      <c r="AL163" s="2">
        <f t="shared" si="22"/>
        <v>0</v>
      </c>
    </row>
    <row r="164" spans="1:38">
      <c r="A164" s="61"/>
      <c r="B164" s="61"/>
      <c r="C164" s="61"/>
      <c r="D164" s="61"/>
      <c r="E164" s="61"/>
      <c r="F164" s="99">
        <f t="shared" si="16"/>
        <v>0</v>
      </c>
      <c r="G164" s="147"/>
      <c r="H164" s="112">
        <f t="shared" si="17"/>
        <v>0</v>
      </c>
      <c r="I164" s="113">
        <f t="shared" si="20"/>
        <v>0</v>
      </c>
      <c r="J164" s="2">
        <f t="shared" si="19"/>
        <v>0</v>
      </c>
      <c r="K164" s="63">
        <f t="shared" si="21"/>
        <v>0</v>
      </c>
      <c r="L164" s="61"/>
      <c r="M164" s="61"/>
      <c r="N164" s="61"/>
      <c r="O164" s="61"/>
      <c r="P164" s="61"/>
      <c r="Q164" s="61"/>
      <c r="R164" s="61"/>
      <c r="S164" s="61"/>
      <c r="T164" s="61"/>
      <c r="U164" s="61"/>
      <c r="V164" s="61"/>
      <c r="W164" s="61"/>
      <c r="X164" s="2">
        <f t="shared" si="18"/>
        <v>0</v>
      </c>
      <c r="Z164" s="61"/>
      <c r="AA164" s="61"/>
      <c r="AB164" s="61"/>
      <c r="AC164" s="61"/>
      <c r="AD164" s="61"/>
      <c r="AE164" s="61"/>
      <c r="AF164" s="61"/>
      <c r="AG164" s="61"/>
      <c r="AH164" s="61"/>
      <c r="AI164" s="61"/>
      <c r="AJ164" s="61"/>
      <c r="AK164" s="61"/>
      <c r="AL164" s="2">
        <f t="shared" si="22"/>
        <v>0</v>
      </c>
    </row>
    <row r="165" spans="1:38">
      <c r="A165" s="61"/>
      <c r="B165" s="61"/>
      <c r="C165" s="61"/>
      <c r="D165" s="61"/>
      <c r="E165" s="61"/>
      <c r="F165" s="99">
        <f t="shared" ref="F165:F228" si="23">D165*E165</f>
        <v>0</v>
      </c>
      <c r="G165" s="147"/>
      <c r="H165" s="112">
        <f t="shared" ref="H165:H228" si="24">X165</f>
        <v>0</v>
      </c>
      <c r="I165" s="113">
        <f t="shared" si="20"/>
        <v>0</v>
      </c>
      <c r="J165" s="2">
        <f t="shared" si="19"/>
        <v>0</v>
      </c>
      <c r="K165" s="63">
        <f t="shared" si="21"/>
        <v>0</v>
      </c>
      <c r="L165" s="61"/>
      <c r="M165" s="61"/>
      <c r="N165" s="61"/>
      <c r="O165" s="61"/>
      <c r="P165" s="61"/>
      <c r="Q165" s="61"/>
      <c r="R165" s="61"/>
      <c r="S165" s="61"/>
      <c r="T165" s="61"/>
      <c r="U165" s="61"/>
      <c r="V165" s="61"/>
      <c r="W165" s="61"/>
      <c r="X165" s="2">
        <f t="shared" ref="X165:X228" si="25">SUM(L165:W165)</f>
        <v>0</v>
      </c>
      <c r="Z165" s="61"/>
      <c r="AA165" s="61"/>
      <c r="AB165" s="61"/>
      <c r="AC165" s="61"/>
      <c r="AD165" s="61"/>
      <c r="AE165" s="61"/>
      <c r="AF165" s="61"/>
      <c r="AG165" s="61"/>
      <c r="AH165" s="61"/>
      <c r="AI165" s="61"/>
      <c r="AJ165" s="61"/>
      <c r="AK165" s="61"/>
      <c r="AL165" s="2">
        <f t="shared" si="22"/>
        <v>0</v>
      </c>
    </row>
    <row r="166" spans="1:38">
      <c r="A166" s="61"/>
      <c r="B166" s="61"/>
      <c r="C166" s="61"/>
      <c r="D166" s="61"/>
      <c r="E166" s="61"/>
      <c r="F166" s="99">
        <f t="shared" si="23"/>
        <v>0</v>
      </c>
      <c r="G166" s="147"/>
      <c r="H166" s="112">
        <f t="shared" si="24"/>
        <v>0</v>
      </c>
      <c r="I166" s="113">
        <f t="shared" si="20"/>
        <v>0</v>
      </c>
      <c r="J166" s="2">
        <f t="shared" si="19"/>
        <v>0</v>
      </c>
      <c r="K166" s="63">
        <f t="shared" si="21"/>
        <v>0</v>
      </c>
      <c r="L166" s="61"/>
      <c r="M166" s="61"/>
      <c r="N166" s="61"/>
      <c r="O166" s="61"/>
      <c r="P166" s="61"/>
      <c r="Q166" s="61"/>
      <c r="R166" s="61"/>
      <c r="S166" s="61"/>
      <c r="T166" s="61"/>
      <c r="U166" s="61"/>
      <c r="V166" s="61"/>
      <c r="W166" s="61"/>
      <c r="X166" s="2">
        <f t="shared" si="25"/>
        <v>0</v>
      </c>
      <c r="Z166" s="61"/>
      <c r="AA166" s="61"/>
      <c r="AB166" s="61"/>
      <c r="AC166" s="61"/>
      <c r="AD166" s="61"/>
      <c r="AE166" s="61"/>
      <c r="AF166" s="61"/>
      <c r="AG166" s="61"/>
      <c r="AH166" s="61"/>
      <c r="AI166" s="61"/>
      <c r="AJ166" s="61"/>
      <c r="AK166" s="61"/>
      <c r="AL166" s="2">
        <f t="shared" si="22"/>
        <v>0</v>
      </c>
    </row>
    <row r="167" spans="1:38">
      <c r="A167" s="61"/>
      <c r="B167" s="61"/>
      <c r="C167" s="61"/>
      <c r="D167" s="61"/>
      <c r="E167" s="61"/>
      <c r="F167" s="99">
        <f t="shared" si="23"/>
        <v>0</v>
      </c>
      <c r="G167" s="147"/>
      <c r="H167" s="112">
        <f t="shared" si="24"/>
        <v>0</v>
      </c>
      <c r="I167" s="113">
        <f t="shared" si="20"/>
        <v>0</v>
      </c>
      <c r="J167" s="2">
        <f t="shared" si="19"/>
        <v>0</v>
      </c>
      <c r="K167" s="63">
        <f t="shared" si="21"/>
        <v>0</v>
      </c>
      <c r="L167" s="61"/>
      <c r="M167" s="61"/>
      <c r="N167" s="61"/>
      <c r="O167" s="61"/>
      <c r="P167" s="61"/>
      <c r="Q167" s="61"/>
      <c r="R167" s="61"/>
      <c r="S167" s="61"/>
      <c r="T167" s="61"/>
      <c r="U167" s="61"/>
      <c r="V167" s="61"/>
      <c r="W167" s="61"/>
      <c r="X167" s="2">
        <f t="shared" si="25"/>
        <v>0</v>
      </c>
      <c r="Z167" s="61"/>
      <c r="AA167" s="61"/>
      <c r="AB167" s="61"/>
      <c r="AC167" s="61"/>
      <c r="AD167" s="61"/>
      <c r="AE167" s="61"/>
      <c r="AF167" s="61"/>
      <c r="AG167" s="61"/>
      <c r="AH167" s="61"/>
      <c r="AI167" s="61"/>
      <c r="AJ167" s="61"/>
      <c r="AK167" s="61"/>
      <c r="AL167" s="2">
        <f t="shared" si="22"/>
        <v>0</v>
      </c>
    </row>
    <row r="168" spans="1:38">
      <c r="A168" s="61"/>
      <c r="B168" s="61"/>
      <c r="C168" s="61"/>
      <c r="D168" s="61"/>
      <c r="E168" s="61"/>
      <c r="F168" s="99">
        <f t="shared" si="23"/>
        <v>0</v>
      </c>
      <c r="G168" s="147"/>
      <c r="H168" s="112">
        <f t="shared" si="24"/>
        <v>0</v>
      </c>
      <c r="I168" s="113">
        <f t="shared" si="20"/>
        <v>0</v>
      </c>
      <c r="J168" s="2">
        <f t="shared" si="19"/>
        <v>0</v>
      </c>
      <c r="K168" s="63">
        <f t="shared" si="21"/>
        <v>0</v>
      </c>
      <c r="L168" s="61"/>
      <c r="M168" s="61"/>
      <c r="N168" s="61"/>
      <c r="O168" s="61"/>
      <c r="P168" s="61"/>
      <c r="Q168" s="61"/>
      <c r="R168" s="61"/>
      <c r="S168" s="61"/>
      <c r="T168" s="61"/>
      <c r="U168" s="61"/>
      <c r="V168" s="61"/>
      <c r="W168" s="61"/>
      <c r="X168" s="2">
        <f t="shared" si="25"/>
        <v>0</v>
      </c>
      <c r="Z168" s="61"/>
      <c r="AA168" s="61"/>
      <c r="AB168" s="61"/>
      <c r="AC168" s="61"/>
      <c r="AD168" s="61"/>
      <c r="AE168" s="61"/>
      <c r="AF168" s="61"/>
      <c r="AG168" s="61"/>
      <c r="AH168" s="61"/>
      <c r="AI168" s="61"/>
      <c r="AJ168" s="61"/>
      <c r="AK168" s="61"/>
      <c r="AL168" s="2">
        <f t="shared" si="22"/>
        <v>0</v>
      </c>
    </row>
    <row r="169" spans="1:38">
      <c r="A169" s="61"/>
      <c r="B169" s="61"/>
      <c r="C169" s="61"/>
      <c r="D169" s="61"/>
      <c r="E169" s="61"/>
      <c r="F169" s="99">
        <f t="shared" si="23"/>
        <v>0</v>
      </c>
      <c r="G169" s="147"/>
      <c r="H169" s="112">
        <f t="shared" si="24"/>
        <v>0</v>
      </c>
      <c r="I169" s="113">
        <f t="shared" si="20"/>
        <v>0</v>
      </c>
      <c r="J169" s="2">
        <f t="shared" si="19"/>
        <v>0</v>
      </c>
      <c r="K169" s="63">
        <f t="shared" si="21"/>
        <v>0</v>
      </c>
      <c r="L169" s="61"/>
      <c r="M169" s="61"/>
      <c r="N169" s="61"/>
      <c r="O169" s="61"/>
      <c r="P169" s="61"/>
      <c r="Q169" s="61"/>
      <c r="R169" s="61"/>
      <c r="S169" s="61"/>
      <c r="T169" s="61"/>
      <c r="U169" s="61"/>
      <c r="V169" s="61"/>
      <c r="W169" s="61"/>
      <c r="X169" s="2">
        <f t="shared" si="25"/>
        <v>0</v>
      </c>
      <c r="Z169" s="61"/>
      <c r="AA169" s="61"/>
      <c r="AB169" s="61"/>
      <c r="AC169" s="61"/>
      <c r="AD169" s="61"/>
      <c r="AE169" s="61"/>
      <c r="AF169" s="61"/>
      <c r="AG169" s="61"/>
      <c r="AH169" s="61"/>
      <c r="AI169" s="61"/>
      <c r="AJ169" s="61"/>
      <c r="AK169" s="61"/>
      <c r="AL169" s="2">
        <f t="shared" si="22"/>
        <v>0</v>
      </c>
    </row>
    <row r="170" spans="1:38">
      <c r="A170" s="61"/>
      <c r="B170" s="61"/>
      <c r="C170" s="61"/>
      <c r="D170" s="61"/>
      <c r="E170" s="61"/>
      <c r="F170" s="99">
        <f t="shared" si="23"/>
        <v>0</v>
      </c>
      <c r="G170" s="147"/>
      <c r="H170" s="112">
        <f t="shared" si="24"/>
        <v>0</v>
      </c>
      <c r="I170" s="113">
        <f t="shared" si="20"/>
        <v>0</v>
      </c>
      <c r="J170" s="2">
        <f t="shared" si="19"/>
        <v>0</v>
      </c>
      <c r="K170" s="63">
        <f t="shared" si="21"/>
        <v>0</v>
      </c>
      <c r="L170" s="61"/>
      <c r="M170" s="61"/>
      <c r="N170" s="61"/>
      <c r="O170" s="61"/>
      <c r="P170" s="61"/>
      <c r="Q170" s="61"/>
      <c r="R170" s="61"/>
      <c r="S170" s="61"/>
      <c r="T170" s="61"/>
      <c r="U170" s="61"/>
      <c r="V170" s="61"/>
      <c r="W170" s="61"/>
      <c r="X170" s="2">
        <f t="shared" si="25"/>
        <v>0</v>
      </c>
      <c r="Z170" s="61"/>
      <c r="AA170" s="61"/>
      <c r="AB170" s="61"/>
      <c r="AC170" s="61"/>
      <c r="AD170" s="61"/>
      <c r="AE170" s="61"/>
      <c r="AF170" s="61"/>
      <c r="AG170" s="61"/>
      <c r="AH170" s="61"/>
      <c r="AI170" s="61"/>
      <c r="AJ170" s="61"/>
      <c r="AK170" s="61"/>
      <c r="AL170" s="2">
        <f t="shared" si="22"/>
        <v>0</v>
      </c>
    </row>
    <row r="171" spans="1:38">
      <c r="A171" s="61"/>
      <c r="B171" s="61"/>
      <c r="C171" s="61"/>
      <c r="D171" s="61"/>
      <c r="E171" s="61"/>
      <c r="F171" s="99">
        <f t="shared" si="23"/>
        <v>0</v>
      </c>
      <c r="G171" s="147"/>
      <c r="H171" s="112">
        <f t="shared" si="24"/>
        <v>0</v>
      </c>
      <c r="I171" s="113">
        <f t="shared" si="20"/>
        <v>0</v>
      </c>
      <c r="J171" s="2">
        <f t="shared" si="19"/>
        <v>0</v>
      </c>
      <c r="K171" s="63">
        <f t="shared" si="21"/>
        <v>0</v>
      </c>
      <c r="L171" s="61"/>
      <c r="M171" s="61"/>
      <c r="N171" s="61"/>
      <c r="O171" s="61"/>
      <c r="P171" s="61"/>
      <c r="Q171" s="61"/>
      <c r="R171" s="61"/>
      <c r="S171" s="61"/>
      <c r="T171" s="61"/>
      <c r="U171" s="61"/>
      <c r="V171" s="61"/>
      <c r="W171" s="61"/>
      <c r="X171" s="2">
        <f t="shared" si="25"/>
        <v>0</v>
      </c>
      <c r="Z171" s="61"/>
      <c r="AA171" s="61"/>
      <c r="AB171" s="61"/>
      <c r="AC171" s="61"/>
      <c r="AD171" s="61"/>
      <c r="AE171" s="61"/>
      <c r="AF171" s="61"/>
      <c r="AG171" s="61"/>
      <c r="AH171" s="61"/>
      <c r="AI171" s="61"/>
      <c r="AJ171" s="61"/>
      <c r="AK171" s="61"/>
      <c r="AL171" s="2">
        <f t="shared" si="22"/>
        <v>0</v>
      </c>
    </row>
    <row r="172" spans="1:38">
      <c r="A172" s="61"/>
      <c r="B172" s="61"/>
      <c r="C172" s="61"/>
      <c r="D172" s="61"/>
      <c r="E172" s="61"/>
      <c r="F172" s="99">
        <f t="shared" si="23"/>
        <v>0</v>
      </c>
      <c r="G172" s="147"/>
      <c r="H172" s="112">
        <f t="shared" si="24"/>
        <v>0</v>
      </c>
      <c r="I172" s="113">
        <f t="shared" si="20"/>
        <v>0</v>
      </c>
      <c r="J172" s="2">
        <f t="shared" si="19"/>
        <v>0</v>
      </c>
      <c r="K172" s="63">
        <f t="shared" si="21"/>
        <v>0</v>
      </c>
      <c r="L172" s="61"/>
      <c r="M172" s="61"/>
      <c r="N172" s="61"/>
      <c r="O172" s="61"/>
      <c r="P172" s="61"/>
      <c r="Q172" s="61"/>
      <c r="R172" s="61"/>
      <c r="S172" s="61"/>
      <c r="T172" s="61"/>
      <c r="U172" s="61"/>
      <c r="V172" s="61"/>
      <c r="W172" s="61"/>
      <c r="X172" s="2">
        <f t="shared" si="25"/>
        <v>0</v>
      </c>
      <c r="Z172" s="61"/>
      <c r="AA172" s="61"/>
      <c r="AB172" s="61"/>
      <c r="AC172" s="61"/>
      <c r="AD172" s="61"/>
      <c r="AE172" s="61"/>
      <c r="AF172" s="61"/>
      <c r="AG172" s="61"/>
      <c r="AH172" s="61"/>
      <c r="AI172" s="61"/>
      <c r="AJ172" s="61"/>
      <c r="AK172" s="61"/>
      <c r="AL172" s="2">
        <f t="shared" si="22"/>
        <v>0</v>
      </c>
    </row>
    <row r="173" spans="1:38">
      <c r="A173" s="61"/>
      <c r="B173" s="61"/>
      <c r="C173" s="61"/>
      <c r="D173" s="61"/>
      <c r="E173" s="61"/>
      <c r="F173" s="99">
        <f t="shared" si="23"/>
        <v>0</v>
      </c>
      <c r="G173" s="147"/>
      <c r="H173" s="112">
        <f t="shared" si="24"/>
        <v>0</v>
      </c>
      <c r="I173" s="113">
        <f t="shared" si="20"/>
        <v>0</v>
      </c>
      <c r="J173" s="2">
        <f t="shared" si="19"/>
        <v>0</v>
      </c>
      <c r="K173" s="63">
        <f t="shared" si="21"/>
        <v>0</v>
      </c>
      <c r="L173" s="61"/>
      <c r="M173" s="61"/>
      <c r="N173" s="61"/>
      <c r="O173" s="61"/>
      <c r="P173" s="61"/>
      <c r="Q173" s="61"/>
      <c r="R173" s="61"/>
      <c r="S173" s="61"/>
      <c r="T173" s="61"/>
      <c r="U173" s="61"/>
      <c r="V173" s="61"/>
      <c r="W173" s="61"/>
      <c r="X173" s="2">
        <f t="shared" si="25"/>
        <v>0</v>
      </c>
      <c r="Z173" s="61"/>
      <c r="AA173" s="61"/>
      <c r="AB173" s="61"/>
      <c r="AC173" s="61"/>
      <c r="AD173" s="61"/>
      <c r="AE173" s="61"/>
      <c r="AF173" s="61"/>
      <c r="AG173" s="61"/>
      <c r="AH173" s="61"/>
      <c r="AI173" s="61"/>
      <c r="AJ173" s="61"/>
      <c r="AK173" s="61"/>
      <c r="AL173" s="2">
        <f t="shared" si="22"/>
        <v>0</v>
      </c>
    </row>
    <row r="174" spans="1:38">
      <c r="A174" s="61"/>
      <c r="B174" s="61"/>
      <c r="C174" s="61"/>
      <c r="D174" s="61"/>
      <c r="E174" s="61"/>
      <c r="F174" s="99">
        <f t="shared" si="23"/>
        <v>0</v>
      </c>
      <c r="G174" s="147"/>
      <c r="H174" s="112">
        <f t="shared" si="24"/>
        <v>0</v>
      </c>
      <c r="I174" s="113">
        <f t="shared" si="20"/>
        <v>0</v>
      </c>
      <c r="J174" s="2">
        <f t="shared" si="19"/>
        <v>0</v>
      </c>
      <c r="K174" s="63">
        <f t="shared" si="21"/>
        <v>0</v>
      </c>
      <c r="L174" s="61"/>
      <c r="M174" s="61"/>
      <c r="N174" s="61"/>
      <c r="O174" s="61"/>
      <c r="P174" s="61"/>
      <c r="Q174" s="61"/>
      <c r="R174" s="61"/>
      <c r="S174" s="61"/>
      <c r="T174" s="61"/>
      <c r="U174" s="61"/>
      <c r="V174" s="61"/>
      <c r="W174" s="61"/>
      <c r="X174" s="2">
        <f t="shared" si="25"/>
        <v>0</v>
      </c>
      <c r="Z174" s="61"/>
      <c r="AA174" s="61"/>
      <c r="AB174" s="61"/>
      <c r="AC174" s="61"/>
      <c r="AD174" s="61"/>
      <c r="AE174" s="61"/>
      <c r="AF174" s="61"/>
      <c r="AG174" s="61"/>
      <c r="AH174" s="61"/>
      <c r="AI174" s="61"/>
      <c r="AJ174" s="61"/>
      <c r="AK174" s="61"/>
      <c r="AL174" s="2">
        <f t="shared" si="22"/>
        <v>0</v>
      </c>
    </row>
    <row r="175" spans="1:38">
      <c r="A175" s="61"/>
      <c r="B175" s="61"/>
      <c r="C175" s="61"/>
      <c r="D175" s="61"/>
      <c r="E175" s="61"/>
      <c r="F175" s="99">
        <f t="shared" si="23"/>
        <v>0</v>
      </c>
      <c r="G175" s="147"/>
      <c r="H175" s="112">
        <f t="shared" si="24"/>
        <v>0</v>
      </c>
      <c r="I175" s="113">
        <f t="shared" si="20"/>
        <v>0</v>
      </c>
      <c r="J175" s="2">
        <f t="shared" si="19"/>
        <v>0</v>
      </c>
      <c r="K175" s="63">
        <f t="shared" si="21"/>
        <v>0</v>
      </c>
      <c r="L175" s="61"/>
      <c r="M175" s="61"/>
      <c r="N175" s="61"/>
      <c r="O175" s="61"/>
      <c r="P175" s="61"/>
      <c r="Q175" s="61"/>
      <c r="R175" s="61"/>
      <c r="S175" s="61"/>
      <c r="T175" s="61"/>
      <c r="U175" s="61"/>
      <c r="V175" s="61"/>
      <c r="W175" s="61"/>
      <c r="X175" s="2">
        <f t="shared" si="25"/>
        <v>0</v>
      </c>
      <c r="Z175" s="61"/>
      <c r="AA175" s="61"/>
      <c r="AB175" s="61"/>
      <c r="AC175" s="61"/>
      <c r="AD175" s="61"/>
      <c r="AE175" s="61"/>
      <c r="AF175" s="61"/>
      <c r="AG175" s="61"/>
      <c r="AH175" s="61"/>
      <c r="AI175" s="61"/>
      <c r="AJ175" s="61"/>
      <c r="AK175" s="61"/>
      <c r="AL175" s="2">
        <f t="shared" si="22"/>
        <v>0</v>
      </c>
    </row>
    <row r="176" spans="1:38">
      <c r="A176" s="61"/>
      <c r="B176" s="61"/>
      <c r="C176" s="61"/>
      <c r="D176" s="61"/>
      <c r="E176" s="61"/>
      <c r="F176" s="99">
        <f t="shared" si="23"/>
        <v>0</v>
      </c>
      <c r="G176" s="147"/>
      <c r="H176" s="112">
        <f t="shared" si="24"/>
        <v>0</v>
      </c>
      <c r="I176" s="113">
        <f t="shared" si="20"/>
        <v>0</v>
      </c>
      <c r="J176" s="2">
        <f t="shared" si="19"/>
        <v>0</v>
      </c>
      <c r="K176" s="63">
        <f t="shared" si="21"/>
        <v>0</v>
      </c>
      <c r="L176" s="61"/>
      <c r="M176" s="61"/>
      <c r="N176" s="61"/>
      <c r="O176" s="61"/>
      <c r="P176" s="61"/>
      <c r="Q176" s="61"/>
      <c r="R176" s="61"/>
      <c r="S176" s="61"/>
      <c r="T176" s="61"/>
      <c r="U176" s="61"/>
      <c r="V176" s="61"/>
      <c r="W176" s="61"/>
      <c r="X176" s="2">
        <f t="shared" si="25"/>
        <v>0</v>
      </c>
      <c r="Z176" s="61"/>
      <c r="AA176" s="61"/>
      <c r="AB176" s="61"/>
      <c r="AC176" s="61"/>
      <c r="AD176" s="61"/>
      <c r="AE176" s="61"/>
      <c r="AF176" s="61"/>
      <c r="AG176" s="61"/>
      <c r="AH176" s="61"/>
      <c r="AI176" s="61"/>
      <c r="AJ176" s="61"/>
      <c r="AK176" s="61"/>
      <c r="AL176" s="2">
        <f t="shared" si="22"/>
        <v>0</v>
      </c>
    </row>
    <row r="177" spans="1:38">
      <c r="A177" s="61"/>
      <c r="B177" s="61"/>
      <c r="C177" s="61"/>
      <c r="D177" s="61"/>
      <c r="E177" s="61"/>
      <c r="F177" s="99">
        <f t="shared" si="23"/>
        <v>0</v>
      </c>
      <c r="G177" s="147"/>
      <c r="H177" s="112">
        <f t="shared" si="24"/>
        <v>0</v>
      </c>
      <c r="I177" s="113">
        <f t="shared" si="20"/>
        <v>0</v>
      </c>
      <c r="J177" s="2">
        <f t="shared" si="19"/>
        <v>0</v>
      </c>
      <c r="K177" s="63">
        <f t="shared" si="21"/>
        <v>0</v>
      </c>
      <c r="L177" s="61"/>
      <c r="M177" s="61"/>
      <c r="N177" s="61"/>
      <c r="O177" s="61"/>
      <c r="P177" s="61"/>
      <c r="Q177" s="61"/>
      <c r="R177" s="61"/>
      <c r="S177" s="61"/>
      <c r="T177" s="61"/>
      <c r="U177" s="61"/>
      <c r="V177" s="61"/>
      <c r="W177" s="61"/>
      <c r="X177" s="2">
        <f t="shared" si="25"/>
        <v>0</v>
      </c>
      <c r="Z177" s="61"/>
      <c r="AA177" s="61"/>
      <c r="AB177" s="61"/>
      <c r="AC177" s="61"/>
      <c r="AD177" s="61"/>
      <c r="AE177" s="61"/>
      <c r="AF177" s="61"/>
      <c r="AG177" s="61"/>
      <c r="AH177" s="61"/>
      <c r="AI177" s="61"/>
      <c r="AJ177" s="61"/>
      <c r="AK177" s="61"/>
      <c r="AL177" s="2">
        <f t="shared" si="22"/>
        <v>0</v>
      </c>
    </row>
    <row r="178" spans="1:38">
      <c r="A178" s="61"/>
      <c r="B178" s="61"/>
      <c r="C178" s="61"/>
      <c r="D178" s="61"/>
      <c r="E178" s="61"/>
      <c r="F178" s="99">
        <f t="shared" si="23"/>
        <v>0</v>
      </c>
      <c r="G178" s="147"/>
      <c r="H178" s="112">
        <f t="shared" si="24"/>
        <v>0</v>
      </c>
      <c r="I178" s="113">
        <f t="shared" si="20"/>
        <v>0</v>
      </c>
      <c r="J178" s="2">
        <f t="shared" si="19"/>
        <v>0</v>
      </c>
      <c r="K178" s="63">
        <f t="shared" si="21"/>
        <v>0</v>
      </c>
      <c r="L178" s="61"/>
      <c r="M178" s="61"/>
      <c r="N178" s="61"/>
      <c r="O178" s="61"/>
      <c r="P178" s="61"/>
      <c r="Q178" s="61"/>
      <c r="R178" s="61"/>
      <c r="S178" s="61"/>
      <c r="T178" s="61"/>
      <c r="U178" s="61"/>
      <c r="V178" s="61"/>
      <c r="W178" s="61"/>
      <c r="X178" s="2">
        <f t="shared" si="25"/>
        <v>0</v>
      </c>
      <c r="Z178" s="61"/>
      <c r="AA178" s="61"/>
      <c r="AB178" s="61"/>
      <c r="AC178" s="61"/>
      <c r="AD178" s="61"/>
      <c r="AE178" s="61"/>
      <c r="AF178" s="61"/>
      <c r="AG178" s="61"/>
      <c r="AH178" s="61"/>
      <c r="AI178" s="61"/>
      <c r="AJ178" s="61"/>
      <c r="AK178" s="61"/>
      <c r="AL178" s="2">
        <f t="shared" si="22"/>
        <v>0</v>
      </c>
    </row>
    <row r="179" spans="1:38">
      <c r="A179" s="61"/>
      <c r="B179" s="61"/>
      <c r="C179" s="61"/>
      <c r="D179" s="61"/>
      <c r="E179" s="61"/>
      <c r="F179" s="99">
        <f t="shared" si="23"/>
        <v>0</v>
      </c>
      <c r="G179" s="147"/>
      <c r="H179" s="112">
        <f t="shared" si="24"/>
        <v>0</v>
      </c>
      <c r="I179" s="113">
        <f t="shared" si="20"/>
        <v>0</v>
      </c>
      <c r="J179" s="2">
        <f t="shared" si="19"/>
        <v>0</v>
      </c>
      <c r="K179" s="63">
        <f t="shared" si="21"/>
        <v>0</v>
      </c>
      <c r="L179" s="61"/>
      <c r="M179" s="61"/>
      <c r="N179" s="61"/>
      <c r="O179" s="61"/>
      <c r="P179" s="61"/>
      <c r="Q179" s="61"/>
      <c r="R179" s="61"/>
      <c r="S179" s="61"/>
      <c r="T179" s="61"/>
      <c r="U179" s="61"/>
      <c r="V179" s="61"/>
      <c r="W179" s="61"/>
      <c r="X179" s="2">
        <f t="shared" si="25"/>
        <v>0</v>
      </c>
      <c r="Z179" s="61"/>
      <c r="AA179" s="61"/>
      <c r="AB179" s="61"/>
      <c r="AC179" s="61"/>
      <c r="AD179" s="61"/>
      <c r="AE179" s="61"/>
      <c r="AF179" s="61"/>
      <c r="AG179" s="61"/>
      <c r="AH179" s="61"/>
      <c r="AI179" s="61"/>
      <c r="AJ179" s="61"/>
      <c r="AK179" s="61"/>
      <c r="AL179" s="2">
        <f t="shared" si="22"/>
        <v>0</v>
      </c>
    </row>
    <row r="180" spans="1:38">
      <c r="A180" s="61"/>
      <c r="B180" s="61"/>
      <c r="C180" s="61"/>
      <c r="D180" s="61"/>
      <c r="E180" s="61"/>
      <c r="F180" s="99">
        <f t="shared" si="23"/>
        <v>0</v>
      </c>
      <c r="G180" s="147"/>
      <c r="H180" s="112">
        <f t="shared" si="24"/>
        <v>0</v>
      </c>
      <c r="I180" s="113">
        <f t="shared" si="20"/>
        <v>0</v>
      </c>
      <c r="J180" s="2">
        <f t="shared" si="19"/>
        <v>0</v>
      </c>
      <c r="K180" s="63">
        <f t="shared" si="21"/>
        <v>0</v>
      </c>
      <c r="L180" s="61"/>
      <c r="M180" s="61"/>
      <c r="N180" s="61"/>
      <c r="O180" s="61"/>
      <c r="P180" s="61"/>
      <c r="Q180" s="61"/>
      <c r="R180" s="61"/>
      <c r="S180" s="61"/>
      <c r="T180" s="61"/>
      <c r="U180" s="61"/>
      <c r="V180" s="61"/>
      <c r="W180" s="61"/>
      <c r="X180" s="2">
        <f t="shared" si="25"/>
        <v>0</v>
      </c>
      <c r="Z180" s="61"/>
      <c r="AA180" s="61"/>
      <c r="AB180" s="61"/>
      <c r="AC180" s="61"/>
      <c r="AD180" s="61"/>
      <c r="AE180" s="61"/>
      <c r="AF180" s="61"/>
      <c r="AG180" s="61"/>
      <c r="AH180" s="61"/>
      <c r="AI180" s="61"/>
      <c r="AJ180" s="61"/>
      <c r="AK180" s="61"/>
      <c r="AL180" s="2">
        <f t="shared" si="22"/>
        <v>0</v>
      </c>
    </row>
    <row r="181" spans="1:38">
      <c r="A181" s="61"/>
      <c r="B181" s="61"/>
      <c r="C181" s="61"/>
      <c r="D181" s="61"/>
      <c r="E181" s="61"/>
      <c r="F181" s="99">
        <f t="shared" si="23"/>
        <v>0</v>
      </c>
      <c r="G181" s="147"/>
      <c r="H181" s="112">
        <f t="shared" si="24"/>
        <v>0</v>
      </c>
      <c r="I181" s="113">
        <f t="shared" si="20"/>
        <v>0</v>
      </c>
      <c r="J181" s="2">
        <f t="shared" si="19"/>
        <v>0</v>
      </c>
      <c r="K181" s="63">
        <f t="shared" si="21"/>
        <v>0</v>
      </c>
      <c r="L181" s="61"/>
      <c r="M181" s="61"/>
      <c r="N181" s="61"/>
      <c r="O181" s="61"/>
      <c r="P181" s="61"/>
      <c r="Q181" s="61"/>
      <c r="R181" s="61"/>
      <c r="S181" s="61"/>
      <c r="T181" s="61"/>
      <c r="U181" s="61"/>
      <c r="V181" s="61"/>
      <c r="W181" s="61"/>
      <c r="X181" s="2">
        <f t="shared" si="25"/>
        <v>0</v>
      </c>
      <c r="Z181" s="61"/>
      <c r="AA181" s="61"/>
      <c r="AB181" s="61"/>
      <c r="AC181" s="61"/>
      <c r="AD181" s="61"/>
      <c r="AE181" s="61"/>
      <c r="AF181" s="61"/>
      <c r="AG181" s="61"/>
      <c r="AH181" s="61"/>
      <c r="AI181" s="61"/>
      <c r="AJ181" s="61"/>
      <c r="AK181" s="61"/>
      <c r="AL181" s="2">
        <f t="shared" si="22"/>
        <v>0</v>
      </c>
    </row>
    <row r="182" spans="1:38">
      <c r="A182" s="61"/>
      <c r="B182" s="61"/>
      <c r="C182" s="61"/>
      <c r="D182" s="61"/>
      <c r="E182" s="61"/>
      <c r="F182" s="99">
        <f t="shared" si="23"/>
        <v>0</v>
      </c>
      <c r="G182" s="147"/>
      <c r="H182" s="112">
        <f t="shared" si="24"/>
        <v>0</v>
      </c>
      <c r="I182" s="113">
        <f t="shared" si="20"/>
        <v>0</v>
      </c>
      <c r="J182" s="2">
        <f t="shared" si="19"/>
        <v>0</v>
      </c>
      <c r="K182" s="63">
        <f t="shared" si="21"/>
        <v>0</v>
      </c>
      <c r="L182" s="61"/>
      <c r="M182" s="61"/>
      <c r="N182" s="61"/>
      <c r="O182" s="61"/>
      <c r="P182" s="61"/>
      <c r="Q182" s="61"/>
      <c r="R182" s="61"/>
      <c r="S182" s="61"/>
      <c r="T182" s="61"/>
      <c r="U182" s="61"/>
      <c r="V182" s="61"/>
      <c r="W182" s="61"/>
      <c r="X182" s="2">
        <f t="shared" si="25"/>
        <v>0</v>
      </c>
      <c r="Z182" s="61"/>
      <c r="AA182" s="61"/>
      <c r="AB182" s="61"/>
      <c r="AC182" s="61"/>
      <c r="AD182" s="61"/>
      <c r="AE182" s="61"/>
      <c r="AF182" s="61"/>
      <c r="AG182" s="61"/>
      <c r="AH182" s="61"/>
      <c r="AI182" s="61"/>
      <c r="AJ182" s="61"/>
      <c r="AK182" s="61"/>
      <c r="AL182" s="2">
        <f t="shared" si="22"/>
        <v>0</v>
      </c>
    </row>
    <row r="183" spans="1:38">
      <c r="A183" s="61"/>
      <c r="B183" s="61"/>
      <c r="C183" s="61"/>
      <c r="D183" s="61"/>
      <c r="E183" s="61"/>
      <c r="F183" s="99">
        <f t="shared" si="23"/>
        <v>0</v>
      </c>
      <c r="G183" s="147"/>
      <c r="H183" s="112">
        <f t="shared" si="24"/>
        <v>0</v>
      </c>
      <c r="I183" s="113">
        <f t="shared" si="20"/>
        <v>0</v>
      </c>
      <c r="J183" s="2">
        <f t="shared" si="19"/>
        <v>0</v>
      </c>
      <c r="K183" s="63">
        <f t="shared" si="21"/>
        <v>0</v>
      </c>
      <c r="L183" s="61"/>
      <c r="M183" s="61"/>
      <c r="N183" s="61"/>
      <c r="O183" s="61"/>
      <c r="P183" s="61"/>
      <c r="Q183" s="61"/>
      <c r="R183" s="61"/>
      <c r="S183" s="61"/>
      <c r="T183" s="61"/>
      <c r="U183" s="61"/>
      <c r="V183" s="61"/>
      <c r="W183" s="61"/>
      <c r="X183" s="2">
        <f t="shared" si="25"/>
        <v>0</v>
      </c>
      <c r="Z183" s="61"/>
      <c r="AA183" s="61"/>
      <c r="AB183" s="61"/>
      <c r="AC183" s="61"/>
      <c r="AD183" s="61"/>
      <c r="AE183" s="61"/>
      <c r="AF183" s="61"/>
      <c r="AG183" s="61"/>
      <c r="AH183" s="61"/>
      <c r="AI183" s="61"/>
      <c r="AJ183" s="61"/>
      <c r="AK183" s="61"/>
      <c r="AL183" s="2">
        <f t="shared" si="22"/>
        <v>0</v>
      </c>
    </row>
    <row r="184" spans="1:38">
      <c r="A184" s="61"/>
      <c r="B184" s="61"/>
      <c r="C184" s="61"/>
      <c r="D184" s="61"/>
      <c r="E184" s="61"/>
      <c r="F184" s="99">
        <f t="shared" si="23"/>
        <v>0</v>
      </c>
      <c r="G184" s="147"/>
      <c r="H184" s="112">
        <f t="shared" si="24"/>
        <v>0</v>
      </c>
      <c r="I184" s="113">
        <f t="shared" si="20"/>
        <v>0</v>
      </c>
      <c r="J184" s="2">
        <f t="shared" si="19"/>
        <v>0</v>
      </c>
      <c r="K184" s="63">
        <f t="shared" si="21"/>
        <v>0</v>
      </c>
      <c r="L184" s="61"/>
      <c r="M184" s="61"/>
      <c r="N184" s="61"/>
      <c r="O184" s="61"/>
      <c r="P184" s="61"/>
      <c r="Q184" s="61"/>
      <c r="R184" s="61"/>
      <c r="S184" s="61"/>
      <c r="T184" s="61"/>
      <c r="U184" s="61"/>
      <c r="V184" s="61"/>
      <c r="W184" s="61"/>
      <c r="X184" s="2">
        <f t="shared" si="25"/>
        <v>0</v>
      </c>
      <c r="Z184" s="61"/>
      <c r="AA184" s="61"/>
      <c r="AB184" s="61"/>
      <c r="AC184" s="61"/>
      <c r="AD184" s="61"/>
      <c r="AE184" s="61"/>
      <c r="AF184" s="61"/>
      <c r="AG184" s="61"/>
      <c r="AH184" s="61"/>
      <c r="AI184" s="61"/>
      <c r="AJ184" s="61"/>
      <c r="AK184" s="61"/>
      <c r="AL184" s="2">
        <f t="shared" si="22"/>
        <v>0</v>
      </c>
    </row>
    <row r="185" spans="1:38">
      <c r="A185" s="61"/>
      <c r="B185" s="61"/>
      <c r="C185" s="61"/>
      <c r="D185" s="61"/>
      <c r="E185" s="61"/>
      <c r="F185" s="99">
        <f t="shared" si="23"/>
        <v>0</v>
      </c>
      <c r="G185" s="147"/>
      <c r="H185" s="112">
        <f t="shared" si="24"/>
        <v>0</v>
      </c>
      <c r="I185" s="113">
        <f t="shared" si="20"/>
        <v>0</v>
      </c>
      <c r="J185" s="2">
        <f t="shared" si="19"/>
        <v>0</v>
      </c>
      <c r="K185" s="63">
        <f t="shared" si="21"/>
        <v>0</v>
      </c>
      <c r="L185" s="61"/>
      <c r="M185" s="61"/>
      <c r="N185" s="61"/>
      <c r="O185" s="61"/>
      <c r="P185" s="61"/>
      <c r="Q185" s="61"/>
      <c r="R185" s="61"/>
      <c r="S185" s="61"/>
      <c r="T185" s="61"/>
      <c r="U185" s="61"/>
      <c r="V185" s="61"/>
      <c r="W185" s="61"/>
      <c r="X185" s="2">
        <f t="shared" si="25"/>
        <v>0</v>
      </c>
      <c r="Z185" s="61"/>
      <c r="AA185" s="61"/>
      <c r="AB185" s="61"/>
      <c r="AC185" s="61"/>
      <c r="AD185" s="61"/>
      <c r="AE185" s="61"/>
      <c r="AF185" s="61"/>
      <c r="AG185" s="61"/>
      <c r="AH185" s="61"/>
      <c r="AI185" s="61"/>
      <c r="AJ185" s="61"/>
      <c r="AK185" s="61"/>
      <c r="AL185" s="2">
        <f t="shared" si="22"/>
        <v>0</v>
      </c>
    </row>
    <row r="186" spans="1:38">
      <c r="A186" s="61"/>
      <c r="B186" s="61"/>
      <c r="C186" s="61"/>
      <c r="D186" s="61"/>
      <c r="E186" s="61"/>
      <c r="F186" s="99">
        <f t="shared" si="23"/>
        <v>0</v>
      </c>
      <c r="G186" s="147"/>
      <c r="H186" s="112">
        <f t="shared" si="24"/>
        <v>0</v>
      </c>
      <c r="I186" s="113">
        <f t="shared" si="20"/>
        <v>0</v>
      </c>
      <c r="J186" s="2">
        <f t="shared" si="19"/>
        <v>0</v>
      </c>
      <c r="K186" s="63">
        <f t="shared" si="21"/>
        <v>0</v>
      </c>
      <c r="L186" s="61"/>
      <c r="M186" s="61"/>
      <c r="N186" s="61"/>
      <c r="O186" s="61"/>
      <c r="P186" s="61"/>
      <c r="Q186" s="61"/>
      <c r="R186" s="61"/>
      <c r="S186" s="61"/>
      <c r="T186" s="61"/>
      <c r="U186" s="61"/>
      <c r="V186" s="61"/>
      <c r="W186" s="61"/>
      <c r="X186" s="2">
        <f t="shared" si="25"/>
        <v>0</v>
      </c>
      <c r="Z186" s="61"/>
      <c r="AA186" s="61"/>
      <c r="AB186" s="61"/>
      <c r="AC186" s="61"/>
      <c r="AD186" s="61"/>
      <c r="AE186" s="61"/>
      <c r="AF186" s="61"/>
      <c r="AG186" s="61"/>
      <c r="AH186" s="61"/>
      <c r="AI186" s="61"/>
      <c r="AJ186" s="61"/>
      <c r="AK186" s="61"/>
      <c r="AL186" s="2">
        <f t="shared" si="22"/>
        <v>0</v>
      </c>
    </row>
    <row r="187" spans="1:38">
      <c r="A187" s="61"/>
      <c r="B187" s="61"/>
      <c r="C187" s="61"/>
      <c r="D187" s="61"/>
      <c r="E187" s="61"/>
      <c r="F187" s="99">
        <f t="shared" si="23"/>
        <v>0</v>
      </c>
      <c r="G187" s="147"/>
      <c r="H187" s="112">
        <f t="shared" si="24"/>
        <v>0</v>
      </c>
      <c r="I187" s="113">
        <f t="shared" si="20"/>
        <v>0</v>
      </c>
      <c r="J187" s="2">
        <f t="shared" si="19"/>
        <v>0</v>
      </c>
      <c r="K187" s="63">
        <f t="shared" si="21"/>
        <v>0</v>
      </c>
      <c r="L187" s="61"/>
      <c r="M187" s="61"/>
      <c r="N187" s="61"/>
      <c r="O187" s="61"/>
      <c r="P187" s="61"/>
      <c r="Q187" s="61"/>
      <c r="R187" s="61"/>
      <c r="S187" s="61"/>
      <c r="T187" s="61"/>
      <c r="U187" s="61"/>
      <c r="V187" s="61"/>
      <c r="W187" s="61"/>
      <c r="X187" s="2">
        <f t="shared" si="25"/>
        <v>0</v>
      </c>
      <c r="Z187" s="61"/>
      <c r="AA187" s="61"/>
      <c r="AB187" s="61"/>
      <c r="AC187" s="61"/>
      <c r="AD187" s="61"/>
      <c r="AE187" s="61"/>
      <c r="AF187" s="61"/>
      <c r="AG187" s="61"/>
      <c r="AH187" s="61"/>
      <c r="AI187" s="61"/>
      <c r="AJ187" s="61"/>
      <c r="AK187" s="61"/>
      <c r="AL187" s="2">
        <f t="shared" si="22"/>
        <v>0</v>
      </c>
    </row>
    <row r="188" spans="1:38">
      <c r="A188" s="61"/>
      <c r="B188" s="61"/>
      <c r="C188" s="61"/>
      <c r="D188" s="61"/>
      <c r="E188" s="61"/>
      <c r="F188" s="99">
        <f t="shared" si="23"/>
        <v>0</v>
      </c>
      <c r="G188" s="147"/>
      <c r="H188" s="112">
        <f t="shared" si="24"/>
        <v>0</v>
      </c>
      <c r="I188" s="113">
        <f t="shared" si="20"/>
        <v>0</v>
      </c>
      <c r="J188" s="2">
        <f t="shared" si="19"/>
        <v>0</v>
      </c>
      <c r="K188" s="63">
        <f t="shared" si="21"/>
        <v>0</v>
      </c>
      <c r="L188" s="61"/>
      <c r="M188" s="61"/>
      <c r="N188" s="61"/>
      <c r="O188" s="61"/>
      <c r="P188" s="61"/>
      <c r="Q188" s="61"/>
      <c r="R188" s="61"/>
      <c r="S188" s="61"/>
      <c r="T188" s="61"/>
      <c r="U188" s="61"/>
      <c r="V188" s="61"/>
      <c r="W188" s="61"/>
      <c r="X188" s="2">
        <f t="shared" si="25"/>
        <v>0</v>
      </c>
      <c r="Z188" s="61"/>
      <c r="AA188" s="61"/>
      <c r="AB188" s="61"/>
      <c r="AC188" s="61"/>
      <c r="AD188" s="61"/>
      <c r="AE188" s="61"/>
      <c r="AF188" s="61"/>
      <c r="AG188" s="61"/>
      <c r="AH188" s="61"/>
      <c r="AI188" s="61"/>
      <c r="AJ188" s="61"/>
      <c r="AK188" s="61"/>
      <c r="AL188" s="2">
        <f t="shared" si="22"/>
        <v>0</v>
      </c>
    </row>
    <row r="189" spans="1:38">
      <c r="A189" s="61"/>
      <c r="B189" s="61"/>
      <c r="C189" s="61"/>
      <c r="D189" s="61"/>
      <c r="E189" s="61"/>
      <c r="F189" s="99">
        <f t="shared" si="23"/>
        <v>0</v>
      </c>
      <c r="G189" s="147"/>
      <c r="H189" s="112">
        <f t="shared" si="24"/>
        <v>0</v>
      </c>
      <c r="I189" s="113">
        <f t="shared" si="20"/>
        <v>0</v>
      </c>
      <c r="J189" s="2">
        <f t="shared" si="19"/>
        <v>0</v>
      </c>
      <c r="K189" s="63">
        <f t="shared" si="21"/>
        <v>0</v>
      </c>
      <c r="L189" s="61"/>
      <c r="M189" s="61"/>
      <c r="N189" s="61"/>
      <c r="O189" s="61"/>
      <c r="P189" s="61"/>
      <c r="Q189" s="61"/>
      <c r="R189" s="61"/>
      <c r="S189" s="61"/>
      <c r="T189" s="61"/>
      <c r="U189" s="61"/>
      <c r="V189" s="61"/>
      <c r="W189" s="61"/>
      <c r="X189" s="2">
        <f t="shared" si="25"/>
        <v>0</v>
      </c>
      <c r="Z189" s="61"/>
      <c r="AA189" s="61"/>
      <c r="AB189" s="61"/>
      <c r="AC189" s="61"/>
      <c r="AD189" s="61"/>
      <c r="AE189" s="61"/>
      <c r="AF189" s="61"/>
      <c r="AG189" s="61"/>
      <c r="AH189" s="61"/>
      <c r="AI189" s="61"/>
      <c r="AJ189" s="61"/>
      <c r="AK189" s="61"/>
      <c r="AL189" s="2">
        <f t="shared" si="22"/>
        <v>0</v>
      </c>
    </row>
    <row r="190" spans="1:38">
      <c r="A190" s="61"/>
      <c r="B190" s="61"/>
      <c r="C190" s="61"/>
      <c r="D190" s="61"/>
      <c r="E190" s="61"/>
      <c r="F190" s="99">
        <f t="shared" si="23"/>
        <v>0</v>
      </c>
      <c r="G190" s="147"/>
      <c r="H190" s="112">
        <f t="shared" si="24"/>
        <v>0</v>
      </c>
      <c r="I190" s="113">
        <f t="shared" si="20"/>
        <v>0</v>
      </c>
      <c r="J190" s="2">
        <f t="shared" si="19"/>
        <v>0</v>
      </c>
      <c r="K190" s="63">
        <f t="shared" si="21"/>
        <v>0</v>
      </c>
      <c r="L190" s="61"/>
      <c r="M190" s="61"/>
      <c r="N190" s="61"/>
      <c r="O190" s="61"/>
      <c r="P190" s="61"/>
      <c r="Q190" s="61"/>
      <c r="R190" s="61"/>
      <c r="S190" s="61"/>
      <c r="T190" s="61"/>
      <c r="U190" s="61"/>
      <c r="V190" s="61"/>
      <c r="W190" s="61"/>
      <c r="X190" s="2">
        <f t="shared" si="25"/>
        <v>0</v>
      </c>
      <c r="Z190" s="61"/>
      <c r="AA190" s="61"/>
      <c r="AB190" s="61"/>
      <c r="AC190" s="61"/>
      <c r="AD190" s="61"/>
      <c r="AE190" s="61"/>
      <c r="AF190" s="61"/>
      <c r="AG190" s="61"/>
      <c r="AH190" s="61"/>
      <c r="AI190" s="61"/>
      <c r="AJ190" s="61"/>
      <c r="AK190" s="61"/>
      <c r="AL190" s="2">
        <f t="shared" si="22"/>
        <v>0</v>
      </c>
    </row>
    <row r="191" spans="1:38">
      <c r="A191" s="61"/>
      <c r="B191" s="61"/>
      <c r="C191" s="61"/>
      <c r="D191" s="61"/>
      <c r="E191" s="61"/>
      <c r="F191" s="99">
        <f t="shared" si="23"/>
        <v>0</v>
      </c>
      <c r="G191" s="147"/>
      <c r="H191" s="112">
        <f t="shared" si="24"/>
        <v>0</v>
      </c>
      <c r="I191" s="113">
        <f t="shared" si="20"/>
        <v>0</v>
      </c>
      <c r="J191" s="2">
        <f t="shared" si="19"/>
        <v>0</v>
      </c>
      <c r="K191" s="63">
        <f t="shared" si="21"/>
        <v>0</v>
      </c>
      <c r="L191" s="61"/>
      <c r="M191" s="61"/>
      <c r="N191" s="61"/>
      <c r="O191" s="61"/>
      <c r="P191" s="61"/>
      <c r="Q191" s="61"/>
      <c r="R191" s="61"/>
      <c r="S191" s="61"/>
      <c r="T191" s="61"/>
      <c r="U191" s="61"/>
      <c r="V191" s="61"/>
      <c r="W191" s="61"/>
      <c r="X191" s="2">
        <f t="shared" si="25"/>
        <v>0</v>
      </c>
      <c r="Z191" s="61"/>
      <c r="AA191" s="61"/>
      <c r="AB191" s="61"/>
      <c r="AC191" s="61"/>
      <c r="AD191" s="61"/>
      <c r="AE191" s="61"/>
      <c r="AF191" s="61"/>
      <c r="AG191" s="61"/>
      <c r="AH191" s="61"/>
      <c r="AI191" s="61"/>
      <c r="AJ191" s="61"/>
      <c r="AK191" s="61"/>
      <c r="AL191" s="2">
        <f t="shared" si="22"/>
        <v>0</v>
      </c>
    </row>
    <row r="192" spans="1:38">
      <c r="A192" s="61"/>
      <c r="B192" s="61"/>
      <c r="C192" s="61"/>
      <c r="D192" s="61"/>
      <c r="E192" s="61"/>
      <c r="F192" s="99">
        <f t="shared" si="23"/>
        <v>0</v>
      </c>
      <c r="G192" s="147"/>
      <c r="H192" s="112">
        <f t="shared" si="24"/>
        <v>0</v>
      </c>
      <c r="I192" s="113">
        <f t="shared" si="20"/>
        <v>0</v>
      </c>
      <c r="J192" s="2">
        <f t="shared" si="19"/>
        <v>0</v>
      </c>
      <c r="K192" s="63">
        <f t="shared" si="21"/>
        <v>0</v>
      </c>
      <c r="L192" s="61"/>
      <c r="M192" s="61"/>
      <c r="N192" s="61"/>
      <c r="O192" s="61"/>
      <c r="P192" s="61"/>
      <c r="Q192" s="61"/>
      <c r="R192" s="61"/>
      <c r="S192" s="61"/>
      <c r="T192" s="61"/>
      <c r="U192" s="61"/>
      <c r="V192" s="61"/>
      <c r="W192" s="61"/>
      <c r="X192" s="2">
        <f t="shared" si="25"/>
        <v>0</v>
      </c>
      <c r="Z192" s="61"/>
      <c r="AA192" s="61"/>
      <c r="AB192" s="61"/>
      <c r="AC192" s="61"/>
      <c r="AD192" s="61"/>
      <c r="AE192" s="61"/>
      <c r="AF192" s="61"/>
      <c r="AG192" s="61"/>
      <c r="AH192" s="61"/>
      <c r="AI192" s="61"/>
      <c r="AJ192" s="61"/>
      <c r="AK192" s="61"/>
      <c r="AL192" s="2">
        <f t="shared" si="22"/>
        <v>0</v>
      </c>
    </row>
    <row r="193" spans="1:38">
      <c r="A193" s="61"/>
      <c r="B193" s="61"/>
      <c r="C193" s="61"/>
      <c r="D193" s="61"/>
      <c r="E193" s="61"/>
      <c r="F193" s="99">
        <f t="shared" si="23"/>
        <v>0</v>
      </c>
      <c r="G193" s="147"/>
      <c r="H193" s="112">
        <f t="shared" si="24"/>
        <v>0</v>
      </c>
      <c r="I193" s="113">
        <f t="shared" si="20"/>
        <v>0</v>
      </c>
      <c r="J193" s="2">
        <f t="shared" si="19"/>
        <v>0</v>
      </c>
      <c r="K193" s="63">
        <f t="shared" si="21"/>
        <v>0</v>
      </c>
      <c r="L193" s="61"/>
      <c r="M193" s="61"/>
      <c r="N193" s="61"/>
      <c r="O193" s="61"/>
      <c r="P193" s="61"/>
      <c r="Q193" s="61"/>
      <c r="R193" s="61"/>
      <c r="S193" s="61"/>
      <c r="T193" s="61"/>
      <c r="U193" s="61"/>
      <c r="V193" s="61"/>
      <c r="W193" s="61"/>
      <c r="X193" s="2">
        <f t="shared" si="25"/>
        <v>0</v>
      </c>
      <c r="Z193" s="61"/>
      <c r="AA193" s="61"/>
      <c r="AB193" s="61"/>
      <c r="AC193" s="61"/>
      <c r="AD193" s="61"/>
      <c r="AE193" s="61"/>
      <c r="AF193" s="61"/>
      <c r="AG193" s="61"/>
      <c r="AH193" s="61"/>
      <c r="AI193" s="61"/>
      <c r="AJ193" s="61"/>
      <c r="AK193" s="61"/>
      <c r="AL193" s="2">
        <f t="shared" si="22"/>
        <v>0</v>
      </c>
    </row>
    <row r="194" spans="1:38">
      <c r="A194" s="61"/>
      <c r="B194" s="61"/>
      <c r="C194" s="61"/>
      <c r="D194" s="61"/>
      <c r="E194" s="61"/>
      <c r="F194" s="99">
        <f t="shared" si="23"/>
        <v>0</v>
      </c>
      <c r="G194" s="147"/>
      <c r="H194" s="112">
        <f t="shared" si="24"/>
        <v>0</v>
      </c>
      <c r="I194" s="113">
        <f t="shared" si="20"/>
        <v>0</v>
      </c>
      <c r="J194" s="2">
        <f t="shared" si="19"/>
        <v>0</v>
      </c>
      <c r="K194" s="63">
        <f t="shared" si="21"/>
        <v>0</v>
      </c>
      <c r="L194" s="61"/>
      <c r="M194" s="61"/>
      <c r="N194" s="61"/>
      <c r="O194" s="61"/>
      <c r="P194" s="61"/>
      <c r="Q194" s="61"/>
      <c r="R194" s="61"/>
      <c r="S194" s="61"/>
      <c r="T194" s="61"/>
      <c r="U194" s="61"/>
      <c r="V194" s="61"/>
      <c r="W194" s="61"/>
      <c r="X194" s="2">
        <f t="shared" si="25"/>
        <v>0</v>
      </c>
      <c r="Z194" s="61"/>
      <c r="AA194" s="61"/>
      <c r="AB194" s="61"/>
      <c r="AC194" s="61"/>
      <c r="AD194" s="61"/>
      <c r="AE194" s="61"/>
      <c r="AF194" s="61"/>
      <c r="AG194" s="61"/>
      <c r="AH194" s="61"/>
      <c r="AI194" s="61"/>
      <c r="AJ194" s="61"/>
      <c r="AK194" s="61"/>
      <c r="AL194" s="2">
        <f t="shared" si="22"/>
        <v>0</v>
      </c>
    </row>
    <row r="195" spans="1:38">
      <c r="A195" s="61"/>
      <c r="B195" s="61"/>
      <c r="C195" s="61"/>
      <c r="D195" s="61"/>
      <c r="E195" s="61"/>
      <c r="F195" s="99">
        <f t="shared" si="23"/>
        <v>0</v>
      </c>
      <c r="G195" s="147"/>
      <c r="H195" s="112">
        <f t="shared" si="24"/>
        <v>0</v>
      </c>
      <c r="I195" s="113">
        <f t="shared" si="20"/>
        <v>0</v>
      </c>
      <c r="J195" s="2">
        <f t="shared" si="19"/>
        <v>0</v>
      </c>
      <c r="K195" s="63">
        <f t="shared" si="21"/>
        <v>0</v>
      </c>
      <c r="L195" s="61"/>
      <c r="M195" s="61"/>
      <c r="N195" s="61"/>
      <c r="O195" s="61"/>
      <c r="P195" s="61"/>
      <c r="Q195" s="61"/>
      <c r="R195" s="61"/>
      <c r="S195" s="61"/>
      <c r="T195" s="61"/>
      <c r="U195" s="61"/>
      <c r="V195" s="61"/>
      <c r="W195" s="61"/>
      <c r="X195" s="2">
        <f t="shared" si="25"/>
        <v>0</v>
      </c>
      <c r="Z195" s="61"/>
      <c r="AA195" s="61"/>
      <c r="AB195" s="61"/>
      <c r="AC195" s="61"/>
      <c r="AD195" s="61"/>
      <c r="AE195" s="61"/>
      <c r="AF195" s="61"/>
      <c r="AG195" s="61"/>
      <c r="AH195" s="61"/>
      <c r="AI195" s="61"/>
      <c r="AJ195" s="61"/>
      <c r="AK195" s="61"/>
      <c r="AL195" s="2">
        <f t="shared" si="22"/>
        <v>0</v>
      </c>
    </row>
    <row r="196" spans="1:38">
      <c r="A196" s="61"/>
      <c r="B196" s="61"/>
      <c r="C196" s="61"/>
      <c r="D196" s="61"/>
      <c r="E196" s="61"/>
      <c r="F196" s="99">
        <f t="shared" si="23"/>
        <v>0</v>
      </c>
      <c r="G196" s="147"/>
      <c r="H196" s="112">
        <f t="shared" si="24"/>
        <v>0</v>
      </c>
      <c r="I196" s="113">
        <f t="shared" si="20"/>
        <v>0</v>
      </c>
      <c r="J196" s="2">
        <f t="shared" ref="J196:J259" si="26">H196-I196</f>
        <v>0</v>
      </c>
      <c r="K196" s="63">
        <f t="shared" si="21"/>
        <v>0</v>
      </c>
      <c r="L196" s="61"/>
      <c r="M196" s="61"/>
      <c r="N196" s="61"/>
      <c r="O196" s="61"/>
      <c r="P196" s="61"/>
      <c r="Q196" s="61"/>
      <c r="R196" s="61"/>
      <c r="S196" s="61"/>
      <c r="T196" s="61"/>
      <c r="U196" s="61"/>
      <c r="V196" s="61"/>
      <c r="W196" s="61"/>
      <c r="X196" s="2">
        <f t="shared" si="25"/>
        <v>0</v>
      </c>
      <c r="Z196" s="61"/>
      <c r="AA196" s="61"/>
      <c r="AB196" s="61"/>
      <c r="AC196" s="61"/>
      <c r="AD196" s="61"/>
      <c r="AE196" s="61"/>
      <c r="AF196" s="61"/>
      <c r="AG196" s="61"/>
      <c r="AH196" s="61"/>
      <c r="AI196" s="61"/>
      <c r="AJ196" s="61"/>
      <c r="AK196" s="61"/>
      <c r="AL196" s="2">
        <f t="shared" si="22"/>
        <v>0</v>
      </c>
    </row>
    <row r="197" spans="1:38">
      <c r="A197" s="61"/>
      <c r="B197" s="61"/>
      <c r="C197" s="61"/>
      <c r="D197" s="61"/>
      <c r="E197" s="61"/>
      <c r="F197" s="99">
        <f t="shared" si="23"/>
        <v>0</v>
      </c>
      <c r="G197" s="147"/>
      <c r="H197" s="112">
        <f t="shared" si="24"/>
        <v>0</v>
      </c>
      <c r="I197" s="113">
        <f t="shared" ref="I197:I260" si="27">AL197</f>
        <v>0</v>
      </c>
      <c r="J197" s="2">
        <f t="shared" si="26"/>
        <v>0</v>
      </c>
      <c r="K197" s="63">
        <f t="shared" ref="K197:K260" si="28">F197-G197-H197</f>
        <v>0</v>
      </c>
      <c r="L197" s="61"/>
      <c r="M197" s="61"/>
      <c r="N197" s="61"/>
      <c r="O197" s="61"/>
      <c r="P197" s="61"/>
      <c r="Q197" s="61"/>
      <c r="R197" s="61"/>
      <c r="S197" s="61"/>
      <c r="T197" s="61"/>
      <c r="U197" s="61"/>
      <c r="V197" s="61"/>
      <c r="W197" s="61"/>
      <c r="X197" s="2">
        <f t="shared" si="25"/>
        <v>0</v>
      </c>
      <c r="Z197" s="61"/>
      <c r="AA197" s="61"/>
      <c r="AB197" s="61"/>
      <c r="AC197" s="61"/>
      <c r="AD197" s="61"/>
      <c r="AE197" s="61"/>
      <c r="AF197" s="61"/>
      <c r="AG197" s="61"/>
      <c r="AH197" s="61"/>
      <c r="AI197" s="61"/>
      <c r="AJ197" s="61"/>
      <c r="AK197" s="61"/>
      <c r="AL197" s="2">
        <f t="shared" ref="AL197:AL260" si="29">SUM(Z197:AK197)</f>
        <v>0</v>
      </c>
    </row>
    <row r="198" spans="1:38">
      <c r="A198" s="61"/>
      <c r="B198" s="61"/>
      <c r="C198" s="61"/>
      <c r="D198" s="61"/>
      <c r="E198" s="61"/>
      <c r="F198" s="99">
        <f t="shared" si="23"/>
        <v>0</v>
      </c>
      <c r="G198" s="147"/>
      <c r="H198" s="112">
        <f t="shared" si="24"/>
        <v>0</v>
      </c>
      <c r="I198" s="113">
        <f t="shared" si="27"/>
        <v>0</v>
      </c>
      <c r="J198" s="2">
        <f t="shared" si="26"/>
        <v>0</v>
      </c>
      <c r="K198" s="63">
        <f t="shared" si="28"/>
        <v>0</v>
      </c>
      <c r="L198" s="61"/>
      <c r="M198" s="61"/>
      <c r="N198" s="61"/>
      <c r="O198" s="61"/>
      <c r="P198" s="61"/>
      <c r="Q198" s="61"/>
      <c r="R198" s="61"/>
      <c r="S198" s="61"/>
      <c r="T198" s="61"/>
      <c r="U198" s="61"/>
      <c r="V198" s="61"/>
      <c r="W198" s="61"/>
      <c r="X198" s="2">
        <f t="shared" si="25"/>
        <v>0</v>
      </c>
      <c r="Z198" s="61"/>
      <c r="AA198" s="61"/>
      <c r="AB198" s="61"/>
      <c r="AC198" s="61"/>
      <c r="AD198" s="61"/>
      <c r="AE198" s="61"/>
      <c r="AF198" s="61"/>
      <c r="AG198" s="61"/>
      <c r="AH198" s="61"/>
      <c r="AI198" s="61"/>
      <c r="AJ198" s="61"/>
      <c r="AK198" s="61"/>
      <c r="AL198" s="2">
        <f t="shared" si="29"/>
        <v>0</v>
      </c>
    </row>
    <row r="199" spans="1:38">
      <c r="A199" s="61"/>
      <c r="B199" s="61"/>
      <c r="C199" s="61"/>
      <c r="D199" s="61"/>
      <c r="E199" s="61"/>
      <c r="F199" s="99">
        <f t="shared" si="23"/>
        <v>0</v>
      </c>
      <c r="G199" s="147"/>
      <c r="H199" s="112">
        <f t="shared" si="24"/>
        <v>0</v>
      </c>
      <c r="I199" s="113">
        <f t="shared" si="27"/>
        <v>0</v>
      </c>
      <c r="J199" s="2">
        <f t="shared" si="26"/>
        <v>0</v>
      </c>
      <c r="K199" s="63">
        <f t="shared" si="28"/>
        <v>0</v>
      </c>
      <c r="L199" s="61"/>
      <c r="M199" s="61"/>
      <c r="N199" s="61"/>
      <c r="O199" s="61"/>
      <c r="P199" s="61"/>
      <c r="Q199" s="61"/>
      <c r="R199" s="61"/>
      <c r="S199" s="61"/>
      <c r="T199" s="61"/>
      <c r="U199" s="61"/>
      <c r="V199" s="61"/>
      <c r="W199" s="61"/>
      <c r="X199" s="2">
        <f t="shared" si="25"/>
        <v>0</v>
      </c>
      <c r="Z199" s="61"/>
      <c r="AA199" s="61"/>
      <c r="AB199" s="61"/>
      <c r="AC199" s="61"/>
      <c r="AD199" s="61"/>
      <c r="AE199" s="61"/>
      <c r="AF199" s="61"/>
      <c r="AG199" s="61"/>
      <c r="AH199" s="61"/>
      <c r="AI199" s="61"/>
      <c r="AJ199" s="61"/>
      <c r="AK199" s="61"/>
      <c r="AL199" s="2">
        <f t="shared" si="29"/>
        <v>0</v>
      </c>
    </row>
    <row r="200" spans="1:38">
      <c r="A200" s="61"/>
      <c r="B200" s="61"/>
      <c r="C200" s="61"/>
      <c r="D200" s="61"/>
      <c r="E200" s="61"/>
      <c r="F200" s="99">
        <f t="shared" si="23"/>
        <v>0</v>
      </c>
      <c r="G200" s="147"/>
      <c r="H200" s="112">
        <f t="shared" si="24"/>
        <v>0</v>
      </c>
      <c r="I200" s="113">
        <f t="shared" si="27"/>
        <v>0</v>
      </c>
      <c r="J200" s="2">
        <f t="shared" si="26"/>
        <v>0</v>
      </c>
      <c r="K200" s="63">
        <f t="shared" si="28"/>
        <v>0</v>
      </c>
      <c r="L200" s="61"/>
      <c r="M200" s="61"/>
      <c r="N200" s="61"/>
      <c r="O200" s="61"/>
      <c r="P200" s="61"/>
      <c r="Q200" s="61"/>
      <c r="R200" s="61"/>
      <c r="S200" s="61"/>
      <c r="T200" s="61"/>
      <c r="U200" s="61"/>
      <c r="V200" s="61"/>
      <c r="W200" s="61"/>
      <c r="X200" s="2">
        <f t="shared" si="25"/>
        <v>0</v>
      </c>
      <c r="Z200" s="61"/>
      <c r="AA200" s="61"/>
      <c r="AB200" s="61"/>
      <c r="AC200" s="61"/>
      <c r="AD200" s="61"/>
      <c r="AE200" s="61"/>
      <c r="AF200" s="61"/>
      <c r="AG200" s="61"/>
      <c r="AH200" s="61"/>
      <c r="AI200" s="61"/>
      <c r="AJ200" s="61"/>
      <c r="AK200" s="61"/>
      <c r="AL200" s="2">
        <f t="shared" si="29"/>
        <v>0</v>
      </c>
    </row>
    <row r="201" spans="1:38">
      <c r="A201" s="61"/>
      <c r="B201" s="61"/>
      <c r="C201" s="61"/>
      <c r="D201" s="61"/>
      <c r="E201" s="61"/>
      <c r="F201" s="99">
        <f t="shared" si="23"/>
        <v>0</v>
      </c>
      <c r="G201" s="147"/>
      <c r="H201" s="112">
        <f t="shared" si="24"/>
        <v>0</v>
      </c>
      <c r="I201" s="113">
        <f t="shared" si="27"/>
        <v>0</v>
      </c>
      <c r="J201" s="2">
        <f t="shared" si="26"/>
        <v>0</v>
      </c>
      <c r="K201" s="63">
        <f t="shared" si="28"/>
        <v>0</v>
      </c>
      <c r="L201" s="61"/>
      <c r="M201" s="61"/>
      <c r="N201" s="61"/>
      <c r="O201" s="61"/>
      <c r="P201" s="61"/>
      <c r="Q201" s="61"/>
      <c r="R201" s="61"/>
      <c r="S201" s="61"/>
      <c r="T201" s="61"/>
      <c r="U201" s="61"/>
      <c r="V201" s="61"/>
      <c r="W201" s="61"/>
      <c r="X201" s="2">
        <f t="shared" si="25"/>
        <v>0</v>
      </c>
      <c r="Z201" s="61"/>
      <c r="AA201" s="61"/>
      <c r="AB201" s="61"/>
      <c r="AC201" s="61"/>
      <c r="AD201" s="61"/>
      <c r="AE201" s="61"/>
      <c r="AF201" s="61"/>
      <c r="AG201" s="61"/>
      <c r="AH201" s="61"/>
      <c r="AI201" s="61"/>
      <c r="AJ201" s="61"/>
      <c r="AK201" s="61"/>
      <c r="AL201" s="2">
        <f t="shared" si="29"/>
        <v>0</v>
      </c>
    </row>
    <row r="202" spans="1:38">
      <c r="A202" s="61"/>
      <c r="B202" s="61"/>
      <c r="C202" s="61"/>
      <c r="D202" s="61"/>
      <c r="E202" s="61"/>
      <c r="F202" s="99">
        <f t="shared" si="23"/>
        <v>0</v>
      </c>
      <c r="G202" s="147"/>
      <c r="H202" s="112">
        <f t="shared" si="24"/>
        <v>0</v>
      </c>
      <c r="I202" s="113">
        <f t="shared" si="27"/>
        <v>0</v>
      </c>
      <c r="J202" s="2">
        <f t="shared" si="26"/>
        <v>0</v>
      </c>
      <c r="K202" s="63">
        <f t="shared" si="28"/>
        <v>0</v>
      </c>
      <c r="L202" s="61"/>
      <c r="M202" s="61"/>
      <c r="N202" s="61"/>
      <c r="O202" s="61"/>
      <c r="P202" s="61"/>
      <c r="Q202" s="61"/>
      <c r="R202" s="61"/>
      <c r="S202" s="61"/>
      <c r="T202" s="61"/>
      <c r="U202" s="61"/>
      <c r="V202" s="61"/>
      <c r="W202" s="61"/>
      <c r="X202" s="2">
        <f t="shared" si="25"/>
        <v>0</v>
      </c>
      <c r="Z202" s="61"/>
      <c r="AA202" s="61"/>
      <c r="AB202" s="61"/>
      <c r="AC202" s="61"/>
      <c r="AD202" s="61"/>
      <c r="AE202" s="61"/>
      <c r="AF202" s="61"/>
      <c r="AG202" s="61"/>
      <c r="AH202" s="61"/>
      <c r="AI202" s="61"/>
      <c r="AJ202" s="61"/>
      <c r="AK202" s="61"/>
      <c r="AL202" s="2">
        <f t="shared" si="29"/>
        <v>0</v>
      </c>
    </row>
    <row r="203" spans="1:38">
      <c r="A203" s="61"/>
      <c r="B203" s="61"/>
      <c r="C203" s="61"/>
      <c r="D203" s="61"/>
      <c r="E203" s="61"/>
      <c r="F203" s="99">
        <f t="shared" si="23"/>
        <v>0</v>
      </c>
      <c r="G203" s="147"/>
      <c r="H203" s="112">
        <f t="shared" si="24"/>
        <v>0</v>
      </c>
      <c r="I203" s="113">
        <f t="shared" si="27"/>
        <v>0</v>
      </c>
      <c r="J203" s="2">
        <f t="shared" si="26"/>
        <v>0</v>
      </c>
      <c r="K203" s="63">
        <f t="shared" si="28"/>
        <v>0</v>
      </c>
      <c r="L203" s="61"/>
      <c r="M203" s="61"/>
      <c r="N203" s="61"/>
      <c r="O203" s="61"/>
      <c r="P203" s="61"/>
      <c r="Q203" s="61"/>
      <c r="R203" s="61"/>
      <c r="S203" s="61"/>
      <c r="T203" s="61"/>
      <c r="U203" s="61"/>
      <c r="V203" s="61"/>
      <c r="W203" s="61"/>
      <c r="X203" s="2">
        <f t="shared" si="25"/>
        <v>0</v>
      </c>
      <c r="Z203" s="61"/>
      <c r="AA203" s="61"/>
      <c r="AB203" s="61"/>
      <c r="AC203" s="61"/>
      <c r="AD203" s="61"/>
      <c r="AE203" s="61"/>
      <c r="AF203" s="61"/>
      <c r="AG203" s="61"/>
      <c r="AH203" s="61"/>
      <c r="AI203" s="61"/>
      <c r="AJ203" s="61"/>
      <c r="AK203" s="61"/>
      <c r="AL203" s="2">
        <f t="shared" si="29"/>
        <v>0</v>
      </c>
    </row>
    <row r="204" spans="1:38">
      <c r="A204" s="61"/>
      <c r="B204" s="61"/>
      <c r="C204" s="61"/>
      <c r="D204" s="61"/>
      <c r="E204" s="61"/>
      <c r="F204" s="99">
        <f t="shared" si="23"/>
        <v>0</v>
      </c>
      <c r="G204" s="147"/>
      <c r="H204" s="112">
        <f t="shared" si="24"/>
        <v>0</v>
      </c>
      <c r="I204" s="113">
        <f t="shared" si="27"/>
        <v>0</v>
      </c>
      <c r="J204" s="2">
        <f t="shared" si="26"/>
        <v>0</v>
      </c>
      <c r="K204" s="63">
        <f t="shared" si="28"/>
        <v>0</v>
      </c>
      <c r="L204" s="61"/>
      <c r="M204" s="61"/>
      <c r="N204" s="61"/>
      <c r="O204" s="61"/>
      <c r="P204" s="61"/>
      <c r="Q204" s="61"/>
      <c r="R204" s="61"/>
      <c r="S204" s="61"/>
      <c r="T204" s="61"/>
      <c r="U204" s="61"/>
      <c r="V204" s="61"/>
      <c r="W204" s="61"/>
      <c r="X204" s="2">
        <f t="shared" si="25"/>
        <v>0</v>
      </c>
      <c r="Z204" s="61"/>
      <c r="AA204" s="61"/>
      <c r="AB204" s="61"/>
      <c r="AC204" s="61"/>
      <c r="AD204" s="61"/>
      <c r="AE204" s="61"/>
      <c r="AF204" s="61"/>
      <c r="AG204" s="61"/>
      <c r="AH204" s="61"/>
      <c r="AI204" s="61"/>
      <c r="AJ204" s="61"/>
      <c r="AK204" s="61"/>
      <c r="AL204" s="2">
        <f t="shared" si="29"/>
        <v>0</v>
      </c>
    </row>
    <row r="205" spans="1:38">
      <c r="A205" s="61"/>
      <c r="B205" s="61"/>
      <c r="C205" s="61"/>
      <c r="D205" s="61"/>
      <c r="E205" s="61"/>
      <c r="F205" s="99">
        <f t="shared" si="23"/>
        <v>0</v>
      </c>
      <c r="G205" s="147"/>
      <c r="H205" s="112">
        <f t="shared" si="24"/>
        <v>0</v>
      </c>
      <c r="I205" s="113">
        <f t="shared" si="27"/>
        <v>0</v>
      </c>
      <c r="J205" s="2">
        <f t="shared" si="26"/>
        <v>0</v>
      </c>
      <c r="K205" s="63">
        <f t="shared" si="28"/>
        <v>0</v>
      </c>
      <c r="L205" s="61"/>
      <c r="M205" s="61"/>
      <c r="N205" s="61"/>
      <c r="O205" s="61"/>
      <c r="P205" s="61"/>
      <c r="Q205" s="61"/>
      <c r="R205" s="61"/>
      <c r="S205" s="61"/>
      <c r="T205" s="61"/>
      <c r="U205" s="61"/>
      <c r="V205" s="61"/>
      <c r="W205" s="61"/>
      <c r="X205" s="2">
        <f t="shared" si="25"/>
        <v>0</v>
      </c>
      <c r="Z205" s="61"/>
      <c r="AA205" s="61"/>
      <c r="AB205" s="61"/>
      <c r="AC205" s="61"/>
      <c r="AD205" s="61"/>
      <c r="AE205" s="61"/>
      <c r="AF205" s="61"/>
      <c r="AG205" s="61"/>
      <c r="AH205" s="61"/>
      <c r="AI205" s="61"/>
      <c r="AJ205" s="61"/>
      <c r="AK205" s="61"/>
      <c r="AL205" s="2">
        <f t="shared" si="29"/>
        <v>0</v>
      </c>
    </row>
    <row r="206" spans="1:38">
      <c r="A206" s="61"/>
      <c r="B206" s="61"/>
      <c r="C206" s="61"/>
      <c r="D206" s="61"/>
      <c r="E206" s="61"/>
      <c r="F206" s="99">
        <f t="shared" si="23"/>
        <v>0</v>
      </c>
      <c r="G206" s="147"/>
      <c r="H206" s="112">
        <f t="shared" si="24"/>
        <v>0</v>
      </c>
      <c r="I206" s="113">
        <f t="shared" si="27"/>
        <v>0</v>
      </c>
      <c r="J206" s="2">
        <f t="shared" si="26"/>
        <v>0</v>
      </c>
      <c r="K206" s="63">
        <f t="shared" si="28"/>
        <v>0</v>
      </c>
      <c r="L206" s="61"/>
      <c r="M206" s="61"/>
      <c r="N206" s="61"/>
      <c r="O206" s="61"/>
      <c r="P206" s="61"/>
      <c r="Q206" s="61"/>
      <c r="R206" s="61"/>
      <c r="S206" s="61"/>
      <c r="T206" s="61"/>
      <c r="U206" s="61"/>
      <c r="V206" s="61"/>
      <c r="W206" s="61"/>
      <c r="X206" s="2">
        <f t="shared" si="25"/>
        <v>0</v>
      </c>
      <c r="Z206" s="61"/>
      <c r="AA206" s="61"/>
      <c r="AB206" s="61"/>
      <c r="AC206" s="61"/>
      <c r="AD206" s="61"/>
      <c r="AE206" s="61"/>
      <c r="AF206" s="61"/>
      <c r="AG206" s="61"/>
      <c r="AH206" s="61"/>
      <c r="AI206" s="61"/>
      <c r="AJ206" s="61"/>
      <c r="AK206" s="61"/>
      <c r="AL206" s="2">
        <f t="shared" si="29"/>
        <v>0</v>
      </c>
    </row>
    <row r="207" spans="1:38">
      <c r="A207" s="61"/>
      <c r="B207" s="61"/>
      <c r="C207" s="61"/>
      <c r="D207" s="61"/>
      <c r="E207" s="61"/>
      <c r="F207" s="99">
        <f t="shared" si="23"/>
        <v>0</v>
      </c>
      <c r="G207" s="147"/>
      <c r="H207" s="112">
        <f t="shared" si="24"/>
        <v>0</v>
      </c>
      <c r="I207" s="113">
        <f t="shared" si="27"/>
        <v>0</v>
      </c>
      <c r="J207" s="2">
        <f t="shared" si="26"/>
        <v>0</v>
      </c>
      <c r="K207" s="63">
        <f t="shared" si="28"/>
        <v>0</v>
      </c>
      <c r="L207" s="61"/>
      <c r="M207" s="61"/>
      <c r="N207" s="61"/>
      <c r="O207" s="61"/>
      <c r="P207" s="61"/>
      <c r="Q207" s="61"/>
      <c r="R207" s="61"/>
      <c r="S207" s="61"/>
      <c r="T207" s="61"/>
      <c r="U207" s="61"/>
      <c r="V207" s="61"/>
      <c r="W207" s="61"/>
      <c r="X207" s="2">
        <f t="shared" si="25"/>
        <v>0</v>
      </c>
      <c r="Z207" s="61"/>
      <c r="AA207" s="61"/>
      <c r="AB207" s="61"/>
      <c r="AC207" s="61"/>
      <c r="AD207" s="61"/>
      <c r="AE207" s="61"/>
      <c r="AF207" s="61"/>
      <c r="AG207" s="61"/>
      <c r="AH207" s="61"/>
      <c r="AI207" s="61"/>
      <c r="AJ207" s="61"/>
      <c r="AK207" s="61"/>
      <c r="AL207" s="2">
        <f t="shared" si="29"/>
        <v>0</v>
      </c>
    </row>
    <row r="208" spans="1:38">
      <c r="A208" s="61"/>
      <c r="B208" s="61"/>
      <c r="C208" s="61"/>
      <c r="D208" s="61"/>
      <c r="E208" s="61"/>
      <c r="F208" s="99">
        <f t="shared" si="23"/>
        <v>0</v>
      </c>
      <c r="G208" s="147"/>
      <c r="H208" s="112">
        <f t="shared" si="24"/>
        <v>0</v>
      </c>
      <c r="I208" s="113">
        <f t="shared" si="27"/>
        <v>0</v>
      </c>
      <c r="J208" s="2">
        <f t="shared" si="26"/>
        <v>0</v>
      </c>
      <c r="K208" s="63">
        <f t="shared" si="28"/>
        <v>0</v>
      </c>
      <c r="L208" s="61"/>
      <c r="M208" s="61"/>
      <c r="N208" s="61"/>
      <c r="O208" s="61"/>
      <c r="P208" s="61"/>
      <c r="Q208" s="61"/>
      <c r="R208" s="61"/>
      <c r="S208" s="61"/>
      <c r="T208" s="61"/>
      <c r="U208" s="61"/>
      <c r="V208" s="61"/>
      <c r="W208" s="61"/>
      <c r="X208" s="2">
        <f t="shared" si="25"/>
        <v>0</v>
      </c>
      <c r="Z208" s="61"/>
      <c r="AA208" s="61"/>
      <c r="AB208" s="61"/>
      <c r="AC208" s="61"/>
      <c r="AD208" s="61"/>
      <c r="AE208" s="61"/>
      <c r="AF208" s="61"/>
      <c r="AG208" s="61"/>
      <c r="AH208" s="61"/>
      <c r="AI208" s="61"/>
      <c r="AJ208" s="61"/>
      <c r="AK208" s="61"/>
      <c r="AL208" s="2">
        <f t="shared" si="29"/>
        <v>0</v>
      </c>
    </row>
    <row r="209" spans="1:38">
      <c r="A209" s="61"/>
      <c r="B209" s="61"/>
      <c r="C209" s="61"/>
      <c r="D209" s="61"/>
      <c r="E209" s="61"/>
      <c r="F209" s="99">
        <f t="shared" si="23"/>
        <v>0</v>
      </c>
      <c r="G209" s="147"/>
      <c r="H209" s="112">
        <f t="shared" si="24"/>
        <v>0</v>
      </c>
      <c r="I209" s="113">
        <f t="shared" si="27"/>
        <v>0</v>
      </c>
      <c r="J209" s="2">
        <f t="shared" si="26"/>
        <v>0</v>
      </c>
      <c r="K209" s="63">
        <f t="shared" si="28"/>
        <v>0</v>
      </c>
      <c r="L209" s="61"/>
      <c r="M209" s="61"/>
      <c r="N209" s="61"/>
      <c r="O209" s="61"/>
      <c r="P209" s="61"/>
      <c r="Q209" s="61"/>
      <c r="R209" s="61"/>
      <c r="S209" s="61"/>
      <c r="T209" s="61"/>
      <c r="U209" s="61"/>
      <c r="V209" s="61"/>
      <c r="W209" s="61"/>
      <c r="X209" s="2">
        <f t="shared" si="25"/>
        <v>0</v>
      </c>
      <c r="Z209" s="61"/>
      <c r="AA209" s="61"/>
      <c r="AB209" s="61"/>
      <c r="AC209" s="61"/>
      <c r="AD209" s="61"/>
      <c r="AE209" s="61"/>
      <c r="AF209" s="61"/>
      <c r="AG209" s="61"/>
      <c r="AH209" s="61"/>
      <c r="AI209" s="61"/>
      <c r="AJ209" s="61"/>
      <c r="AK209" s="61"/>
      <c r="AL209" s="2">
        <f t="shared" si="29"/>
        <v>0</v>
      </c>
    </row>
    <row r="210" spans="1:38">
      <c r="A210" s="61"/>
      <c r="B210" s="61"/>
      <c r="C210" s="61"/>
      <c r="D210" s="61"/>
      <c r="E210" s="61"/>
      <c r="F210" s="99">
        <f t="shared" si="23"/>
        <v>0</v>
      </c>
      <c r="G210" s="147"/>
      <c r="H210" s="112">
        <f t="shared" si="24"/>
        <v>0</v>
      </c>
      <c r="I210" s="113">
        <f t="shared" si="27"/>
        <v>0</v>
      </c>
      <c r="J210" s="2">
        <f t="shared" si="26"/>
        <v>0</v>
      </c>
      <c r="K210" s="63">
        <f t="shared" si="28"/>
        <v>0</v>
      </c>
      <c r="L210" s="61"/>
      <c r="M210" s="61"/>
      <c r="N210" s="61"/>
      <c r="O210" s="61"/>
      <c r="P210" s="61"/>
      <c r="Q210" s="61"/>
      <c r="R210" s="61"/>
      <c r="S210" s="61"/>
      <c r="T210" s="61"/>
      <c r="U210" s="61"/>
      <c r="V210" s="61"/>
      <c r="W210" s="61"/>
      <c r="X210" s="2">
        <f t="shared" si="25"/>
        <v>0</v>
      </c>
      <c r="Z210" s="61"/>
      <c r="AA210" s="61"/>
      <c r="AB210" s="61"/>
      <c r="AC210" s="61"/>
      <c r="AD210" s="61"/>
      <c r="AE210" s="61"/>
      <c r="AF210" s="61"/>
      <c r="AG210" s="61"/>
      <c r="AH210" s="61"/>
      <c r="AI210" s="61"/>
      <c r="AJ210" s="61"/>
      <c r="AK210" s="61"/>
      <c r="AL210" s="2">
        <f t="shared" si="29"/>
        <v>0</v>
      </c>
    </row>
    <row r="211" spans="1:38">
      <c r="A211" s="61"/>
      <c r="B211" s="61"/>
      <c r="C211" s="61"/>
      <c r="D211" s="61"/>
      <c r="E211" s="61"/>
      <c r="F211" s="99">
        <f t="shared" si="23"/>
        <v>0</v>
      </c>
      <c r="G211" s="147"/>
      <c r="H211" s="112">
        <f t="shared" si="24"/>
        <v>0</v>
      </c>
      <c r="I211" s="113">
        <f t="shared" si="27"/>
        <v>0</v>
      </c>
      <c r="J211" s="2">
        <f t="shared" si="26"/>
        <v>0</v>
      </c>
      <c r="K211" s="63">
        <f t="shared" si="28"/>
        <v>0</v>
      </c>
      <c r="L211" s="61"/>
      <c r="M211" s="61"/>
      <c r="N211" s="61"/>
      <c r="O211" s="61"/>
      <c r="P211" s="61"/>
      <c r="Q211" s="61"/>
      <c r="R211" s="61"/>
      <c r="S211" s="61"/>
      <c r="T211" s="61"/>
      <c r="U211" s="61"/>
      <c r="V211" s="61"/>
      <c r="W211" s="61"/>
      <c r="X211" s="2">
        <f t="shared" si="25"/>
        <v>0</v>
      </c>
      <c r="Z211" s="61"/>
      <c r="AA211" s="61"/>
      <c r="AB211" s="61"/>
      <c r="AC211" s="61"/>
      <c r="AD211" s="61"/>
      <c r="AE211" s="61"/>
      <c r="AF211" s="61"/>
      <c r="AG211" s="61"/>
      <c r="AH211" s="61"/>
      <c r="AI211" s="61"/>
      <c r="AJ211" s="61"/>
      <c r="AK211" s="61"/>
      <c r="AL211" s="2">
        <f t="shared" si="29"/>
        <v>0</v>
      </c>
    </row>
    <row r="212" spans="1:38">
      <c r="A212" s="61"/>
      <c r="B212" s="61"/>
      <c r="C212" s="61"/>
      <c r="D212" s="61"/>
      <c r="E212" s="61"/>
      <c r="F212" s="99">
        <f t="shared" si="23"/>
        <v>0</v>
      </c>
      <c r="G212" s="147"/>
      <c r="H212" s="112">
        <f t="shared" si="24"/>
        <v>0</v>
      </c>
      <c r="I212" s="113">
        <f t="shared" si="27"/>
        <v>0</v>
      </c>
      <c r="J212" s="2">
        <f t="shared" si="26"/>
        <v>0</v>
      </c>
      <c r="K212" s="63">
        <f t="shared" si="28"/>
        <v>0</v>
      </c>
      <c r="L212" s="61"/>
      <c r="M212" s="61"/>
      <c r="N212" s="61"/>
      <c r="O212" s="61"/>
      <c r="P212" s="61"/>
      <c r="Q212" s="61"/>
      <c r="R212" s="61"/>
      <c r="S212" s="61"/>
      <c r="T212" s="61"/>
      <c r="U212" s="61"/>
      <c r="V212" s="61"/>
      <c r="W212" s="61"/>
      <c r="X212" s="2">
        <f t="shared" si="25"/>
        <v>0</v>
      </c>
      <c r="Z212" s="61"/>
      <c r="AA212" s="61"/>
      <c r="AB212" s="61"/>
      <c r="AC212" s="61"/>
      <c r="AD212" s="61"/>
      <c r="AE212" s="61"/>
      <c r="AF212" s="61"/>
      <c r="AG212" s="61"/>
      <c r="AH212" s="61"/>
      <c r="AI212" s="61"/>
      <c r="AJ212" s="61"/>
      <c r="AK212" s="61"/>
      <c r="AL212" s="2">
        <f t="shared" si="29"/>
        <v>0</v>
      </c>
    </row>
    <row r="213" spans="1:38">
      <c r="A213" s="61"/>
      <c r="B213" s="61"/>
      <c r="C213" s="61"/>
      <c r="D213" s="61"/>
      <c r="E213" s="61"/>
      <c r="F213" s="99">
        <f t="shared" si="23"/>
        <v>0</v>
      </c>
      <c r="G213" s="147"/>
      <c r="H213" s="112">
        <f t="shared" si="24"/>
        <v>0</v>
      </c>
      <c r="I213" s="113">
        <f t="shared" si="27"/>
        <v>0</v>
      </c>
      <c r="J213" s="2">
        <f t="shared" si="26"/>
        <v>0</v>
      </c>
      <c r="K213" s="63">
        <f t="shared" si="28"/>
        <v>0</v>
      </c>
      <c r="L213" s="61"/>
      <c r="M213" s="61"/>
      <c r="N213" s="61"/>
      <c r="O213" s="61"/>
      <c r="P213" s="61"/>
      <c r="Q213" s="61"/>
      <c r="R213" s="61"/>
      <c r="S213" s="61"/>
      <c r="T213" s="61"/>
      <c r="U213" s="61"/>
      <c r="V213" s="61"/>
      <c r="W213" s="61"/>
      <c r="X213" s="2">
        <f t="shared" si="25"/>
        <v>0</v>
      </c>
      <c r="Z213" s="61"/>
      <c r="AA213" s="61"/>
      <c r="AB213" s="61"/>
      <c r="AC213" s="61"/>
      <c r="AD213" s="61"/>
      <c r="AE213" s="61"/>
      <c r="AF213" s="61"/>
      <c r="AG213" s="61"/>
      <c r="AH213" s="61"/>
      <c r="AI213" s="61"/>
      <c r="AJ213" s="61"/>
      <c r="AK213" s="61"/>
      <c r="AL213" s="2">
        <f t="shared" si="29"/>
        <v>0</v>
      </c>
    </row>
    <row r="214" spans="1:38">
      <c r="A214" s="61"/>
      <c r="B214" s="61"/>
      <c r="C214" s="61"/>
      <c r="D214" s="61"/>
      <c r="E214" s="61"/>
      <c r="F214" s="99">
        <f t="shared" si="23"/>
        <v>0</v>
      </c>
      <c r="G214" s="147"/>
      <c r="H214" s="112">
        <f t="shared" si="24"/>
        <v>0</v>
      </c>
      <c r="I214" s="113">
        <f t="shared" si="27"/>
        <v>0</v>
      </c>
      <c r="J214" s="2">
        <f t="shared" si="26"/>
        <v>0</v>
      </c>
      <c r="K214" s="63">
        <f t="shared" si="28"/>
        <v>0</v>
      </c>
      <c r="L214" s="61"/>
      <c r="M214" s="61"/>
      <c r="N214" s="61"/>
      <c r="O214" s="61"/>
      <c r="P214" s="61"/>
      <c r="Q214" s="61"/>
      <c r="R214" s="61"/>
      <c r="S214" s="61"/>
      <c r="T214" s="61"/>
      <c r="U214" s="61"/>
      <c r="V214" s="61"/>
      <c r="W214" s="61"/>
      <c r="X214" s="2">
        <f t="shared" si="25"/>
        <v>0</v>
      </c>
      <c r="Z214" s="61"/>
      <c r="AA214" s="61"/>
      <c r="AB214" s="61"/>
      <c r="AC214" s="61"/>
      <c r="AD214" s="61"/>
      <c r="AE214" s="61"/>
      <c r="AF214" s="61"/>
      <c r="AG214" s="61"/>
      <c r="AH214" s="61"/>
      <c r="AI214" s="61"/>
      <c r="AJ214" s="61"/>
      <c r="AK214" s="61"/>
      <c r="AL214" s="2">
        <f t="shared" si="29"/>
        <v>0</v>
      </c>
    </row>
    <row r="215" spans="1:38">
      <c r="A215" s="61"/>
      <c r="B215" s="61"/>
      <c r="C215" s="61"/>
      <c r="D215" s="61"/>
      <c r="E215" s="61"/>
      <c r="F215" s="99">
        <f t="shared" si="23"/>
        <v>0</v>
      </c>
      <c r="G215" s="147"/>
      <c r="H215" s="112">
        <f t="shared" si="24"/>
        <v>0</v>
      </c>
      <c r="I215" s="113">
        <f t="shared" si="27"/>
        <v>0</v>
      </c>
      <c r="J215" s="2">
        <f t="shared" si="26"/>
        <v>0</v>
      </c>
      <c r="K215" s="63">
        <f t="shared" si="28"/>
        <v>0</v>
      </c>
      <c r="L215" s="61"/>
      <c r="M215" s="61"/>
      <c r="N215" s="61"/>
      <c r="O215" s="61"/>
      <c r="P215" s="61"/>
      <c r="Q215" s="61"/>
      <c r="R215" s="61"/>
      <c r="S215" s="61"/>
      <c r="T215" s="61"/>
      <c r="U215" s="61"/>
      <c r="V215" s="61"/>
      <c r="W215" s="61"/>
      <c r="X215" s="2">
        <f t="shared" si="25"/>
        <v>0</v>
      </c>
      <c r="Z215" s="61"/>
      <c r="AA215" s="61"/>
      <c r="AB215" s="61"/>
      <c r="AC215" s="61"/>
      <c r="AD215" s="61"/>
      <c r="AE215" s="61"/>
      <c r="AF215" s="61"/>
      <c r="AG215" s="61"/>
      <c r="AH215" s="61"/>
      <c r="AI215" s="61"/>
      <c r="AJ215" s="61"/>
      <c r="AK215" s="61"/>
      <c r="AL215" s="2">
        <f t="shared" si="29"/>
        <v>0</v>
      </c>
    </row>
    <row r="216" spans="1:38">
      <c r="A216" s="61"/>
      <c r="B216" s="61"/>
      <c r="C216" s="61"/>
      <c r="D216" s="61"/>
      <c r="E216" s="61"/>
      <c r="F216" s="99">
        <f t="shared" si="23"/>
        <v>0</v>
      </c>
      <c r="G216" s="147"/>
      <c r="H216" s="112">
        <f t="shared" si="24"/>
        <v>0</v>
      </c>
      <c r="I216" s="113">
        <f t="shared" si="27"/>
        <v>0</v>
      </c>
      <c r="J216" s="2">
        <f t="shared" si="26"/>
        <v>0</v>
      </c>
      <c r="K216" s="63">
        <f t="shared" si="28"/>
        <v>0</v>
      </c>
      <c r="L216" s="61"/>
      <c r="M216" s="61"/>
      <c r="N216" s="61"/>
      <c r="O216" s="61"/>
      <c r="P216" s="61"/>
      <c r="Q216" s="61"/>
      <c r="R216" s="61"/>
      <c r="S216" s="61"/>
      <c r="T216" s="61"/>
      <c r="U216" s="61"/>
      <c r="V216" s="61"/>
      <c r="W216" s="61"/>
      <c r="X216" s="2">
        <f t="shared" si="25"/>
        <v>0</v>
      </c>
      <c r="Z216" s="61"/>
      <c r="AA216" s="61"/>
      <c r="AB216" s="61"/>
      <c r="AC216" s="61"/>
      <c r="AD216" s="61"/>
      <c r="AE216" s="61"/>
      <c r="AF216" s="61"/>
      <c r="AG216" s="61"/>
      <c r="AH216" s="61"/>
      <c r="AI216" s="61"/>
      <c r="AJ216" s="61"/>
      <c r="AK216" s="61"/>
      <c r="AL216" s="2">
        <f t="shared" si="29"/>
        <v>0</v>
      </c>
    </row>
    <row r="217" spans="1:38">
      <c r="A217" s="61"/>
      <c r="B217" s="61"/>
      <c r="C217" s="61"/>
      <c r="D217" s="61"/>
      <c r="E217" s="61"/>
      <c r="F217" s="99">
        <f t="shared" si="23"/>
        <v>0</v>
      </c>
      <c r="G217" s="147"/>
      <c r="H217" s="112">
        <f t="shared" si="24"/>
        <v>0</v>
      </c>
      <c r="I217" s="113">
        <f t="shared" si="27"/>
        <v>0</v>
      </c>
      <c r="J217" s="2">
        <f t="shared" si="26"/>
        <v>0</v>
      </c>
      <c r="K217" s="63">
        <f t="shared" si="28"/>
        <v>0</v>
      </c>
      <c r="L217" s="61"/>
      <c r="M217" s="61"/>
      <c r="N217" s="61"/>
      <c r="O217" s="61"/>
      <c r="P217" s="61"/>
      <c r="Q217" s="61"/>
      <c r="R217" s="61"/>
      <c r="S217" s="61"/>
      <c r="T217" s="61"/>
      <c r="U217" s="61"/>
      <c r="V217" s="61"/>
      <c r="W217" s="61"/>
      <c r="X217" s="2">
        <f t="shared" si="25"/>
        <v>0</v>
      </c>
      <c r="Z217" s="61"/>
      <c r="AA217" s="61"/>
      <c r="AB217" s="61"/>
      <c r="AC217" s="61"/>
      <c r="AD217" s="61"/>
      <c r="AE217" s="61"/>
      <c r="AF217" s="61"/>
      <c r="AG217" s="61"/>
      <c r="AH217" s="61"/>
      <c r="AI217" s="61"/>
      <c r="AJ217" s="61"/>
      <c r="AK217" s="61"/>
      <c r="AL217" s="2">
        <f t="shared" si="29"/>
        <v>0</v>
      </c>
    </row>
    <row r="218" spans="1:38">
      <c r="A218" s="61"/>
      <c r="B218" s="61"/>
      <c r="C218" s="61"/>
      <c r="D218" s="61"/>
      <c r="E218" s="61"/>
      <c r="F218" s="99">
        <f t="shared" si="23"/>
        <v>0</v>
      </c>
      <c r="G218" s="147"/>
      <c r="H218" s="112">
        <f t="shared" si="24"/>
        <v>0</v>
      </c>
      <c r="I218" s="113">
        <f t="shared" si="27"/>
        <v>0</v>
      </c>
      <c r="J218" s="2">
        <f t="shared" si="26"/>
        <v>0</v>
      </c>
      <c r="K218" s="63">
        <f t="shared" si="28"/>
        <v>0</v>
      </c>
      <c r="L218" s="61"/>
      <c r="M218" s="61"/>
      <c r="N218" s="61"/>
      <c r="O218" s="61"/>
      <c r="P218" s="61"/>
      <c r="Q218" s="61"/>
      <c r="R218" s="61"/>
      <c r="S218" s="61"/>
      <c r="T218" s="61"/>
      <c r="U218" s="61"/>
      <c r="V218" s="61"/>
      <c r="W218" s="61"/>
      <c r="X218" s="2">
        <f t="shared" si="25"/>
        <v>0</v>
      </c>
      <c r="Z218" s="61"/>
      <c r="AA218" s="61"/>
      <c r="AB218" s="61"/>
      <c r="AC218" s="61"/>
      <c r="AD218" s="61"/>
      <c r="AE218" s="61"/>
      <c r="AF218" s="61"/>
      <c r="AG218" s="61"/>
      <c r="AH218" s="61"/>
      <c r="AI218" s="61"/>
      <c r="AJ218" s="61"/>
      <c r="AK218" s="61"/>
      <c r="AL218" s="2">
        <f t="shared" si="29"/>
        <v>0</v>
      </c>
    </row>
    <row r="219" spans="1:38">
      <c r="A219" s="61"/>
      <c r="B219" s="61"/>
      <c r="C219" s="61"/>
      <c r="D219" s="61"/>
      <c r="E219" s="61"/>
      <c r="F219" s="99">
        <f t="shared" si="23"/>
        <v>0</v>
      </c>
      <c r="G219" s="147"/>
      <c r="H219" s="112">
        <f t="shared" si="24"/>
        <v>0</v>
      </c>
      <c r="I219" s="113">
        <f t="shared" si="27"/>
        <v>0</v>
      </c>
      <c r="J219" s="2">
        <f t="shared" si="26"/>
        <v>0</v>
      </c>
      <c r="K219" s="63">
        <f t="shared" si="28"/>
        <v>0</v>
      </c>
      <c r="L219" s="61"/>
      <c r="M219" s="61"/>
      <c r="N219" s="61"/>
      <c r="O219" s="61"/>
      <c r="P219" s="61"/>
      <c r="Q219" s="61"/>
      <c r="R219" s="61"/>
      <c r="S219" s="61"/>
      <c r="T219" s="61"/>
      <c r="U219" s="61"/>
      <c r="V219" s="61"/>
      <c r="W219" s="61"/>
      <c r="X219" s="2">
        <f t="shared" si="25"/>
        <v>0</v>
      </c>
      <c r="Z219" s="61"/>
      <c r="AA219" s="61"/>
      <c r="AB219" s="61"/>
      <c r="AC219" s="61"/>
      <c r="AD219" s="61"/>
      <c r="AE219" s="61"/>
      <c r="AF219" s="61"/>
      <c r="AG219" s="61"/>
      <c r="AH219" s="61"/>
      <c r="AI219" s="61"/>
      <c r="AJ219" s="61"/>
      <c r="AK219" s="61"/>
      <c r="AL219" s="2">
        <f t="shared" si="29"/>
        <v>0</v>
      </c>
    </row>
    <row r="220" spans="1:38">
      <c r="A220" s="61"/>
      <c r="B220" s="61"/>
      <c r="C220" s="61"/>
      <c r="D220" s="61"/>
      <c r="E220" s="61"/>
      <c r="F220" s="99">
        <f t="shared" si="23"/>
        <v>0</v>
      </c>
      <c r="G220" s="147"/>
      <c r="H220" s="112">
        <f t="shared" si="24"/>
        <v>0</v>
      </c>
      <c r="I220" s="113">
        <f t="shared" si="27"/>
        <v>0</v>
      </c>
      <c r="J220" s="2">
        <f t="shared" si="26"/>
        <v>0</v>
      </c>
      <c r="K220" s="63">
        <f t="shared" si="28"/>
        <v>0</v>
      </c>
      <c r="L220" s="61"/>
      <c r="M220" s="61"/>
      <c r="N220" s="61"/>
      <c r="O220" s="61"/>
      <c r="P220" s="61"/>
      <c r="Q220" s="61"/>
      <c r="R220" s="61"/>
      <c r="S220" s="61"/>
      <c r="T220" s="61"/>
      <c r="U220" s="61"/>
      <c r="V220" s="61"/>
      <c r="W220" s="61"/>
      <c r="X220" s="2">
        <f t="shared" si="25"/>
        <v>0</v>
      </c>
      <c r="Z220" s="61"/>
      <c r="AA220" s="61"/>
      <c r="AB220" s="61"/>
      <c r="AC220" s="61"/>
      <c r="AD220" s="61"/>
      <c r="AE220" s="61"/>
      <c r="AF220" s="61"/>
      <c r="AG220" s="61"/>
      <c r="AH220" s="61"/>
      <c r="AI220" s="61"/>
      <c r="AJ220" s="61"/>
      <c r="AK220" s="61"/>
      <c r="AL220" s="2">
        <f t="shared" si="29"/>
        <v>0</v>
      </c>
    </row>
    <row r="221" spans="1:38">
      <c r="A221" s="61"/>
      <c r="B221" s="61"/>
      <c r="C221" s="61"/>
      <c r="D221" s="61"/>
      <c r="E221" s="61"/>
      <c r="F221" s="99">
        <f t="shared" si="23"/>
        <v>0</v>
      </c>
      <c r="G221" s="147"/>
      <c r="H221" s="112">
        <f t="shared" si="24"/>
        <v>0</v>
      </c>
      <c r="I221" s="113">
        <f t="shared" si="27"/>
        <v>0</v>
      </c>
      <c r="J221" s="2">
        <f t="shared" si="26"/>
        <v>0</v>
      </c>
      <c r="K221" s="63">
        <f t="shared" si="28"/>
        <v>0</v>
      </c>
      <c r="L221" s="61"/>
      <c r="M221" s="61"/>
      <c r="N221" s="61"/>
      <c r="O221" s="61"/>
      <c r="P221" s="61"/>
      <c r="Q221" s="61"/>
      <c r="R221" s="61"/>
      <c r="S221" s="61"/>
      <c r="T221" s="61"/>
      <c r="U221" s="61"/>
      <c r="V221" s="61"/>
      <c r="W221" s="61"/>
      <c r="X221" s="2">
        <f t="shared" si="25"/>
        <v>0</v>
      </c>
      <c r="Z221" s="61"/>
      <c r="AA221" s="61"/>
      <c r="AB221" s="61"/>
      <c r="AC221" s="61"/>
      <c r="AD221" s="61"/>
      <c r="AE221" s="61"/>
      <c r="AF221" s="61"/>
      <c r="AG221" s="61"/>
      <c r="AH221" s="61"/>
      <c r="AI221" s="61"/>
      <c r="AJ221" s="61"/>
      <c r="AK221" s="61"/>
      <c r="AL221" s="2">
        <f t="shared" si="29"/>
        <v>0</v>
      </c>
    </row>
    <row r="222" spans="1:38">
      <c r="A222" s="61"/>
      <c r="B222" s="61"/>
      <c r="C222" s="61"/>
      <c r="D222" s="61"/>
      <c r="E222" s="61"/>
      <c r="F222" s="99">
        <f t="shared" si="23"/>
        <v>0</v>
      </c>
      <c r="G222" s="147"/>
      <c r="H222" s="112">
        <f t="shared" si="24"/>
        <v>0</v>
      </c>
      <c r="I222" s="113">
        <f t="shared" si="27"/>
        <v>0</v>
      </c>
      <c r="J222" s="2">
        <f t="shared" si="26"/>
        <v>0</v>
      </c>
      <c r="K222" s="63">
        <f t="shared" si="28"/>
        <v>0</v>
      </c>
      <c r="L222" s="61"/>
      <c r="M222" s="61"/>
      <c r="N222" s="61"/>
      <c r="O222" s="61"/>
      <c r="P222" s="61"/>
      <c r="Q222" s="61"/>
      <c r="R222" s="61"/>
      <c r="S222" s="61"/>
      <c r="T222" s="61"/>
      <c r="U222" s="61"/>
      <c r="V222" s="61"/>
      <c r="W222" s="61"/>
      <c r="X222" s="2">
        <f t="shared" si="25"/>
        <v>0</v>
      </c>
      <c r="Z222" s="61"/>
      <c r="AA222" s="61"/>
      <c r="AB222" s="61"/>
      <c r="AC222" s="61"/>
      <c r="AD222" s="61"/>
      <c r="AE222" s="61"/>
      <c r="AF222" s="61"/>
      <c r="AG222" s="61"/>
      <c r="AH222" s="61"/>
      <c r="AI222" s="61"/>
      <c r="AJ222" s="61"/>
      <c r="AK222" s="61"/>
      <c r="AL222" s="2">
        <f t="shared" si="29"/>
        <v>0</v>
      </c>
    </row>
    <row r="223" spans="1:38">
      <c r="A223" s="61"/>
      <c r="B223" s="61"/>
      <c r="C223" s="61"/>
      <c r="D223" s="61"/>
      <c r="E223" s="61"/>
      <c r="F223" s="99">
        <f t="shared" si="23"/>
        <v>0</v>
      </c>
      <c r="G223" s="147"/>
      <c r="H223" s="112">
        <f t="shared" si="24"/>
        <v>0</v>
      </c>
      <c r="I223" s="113">
        <f t="shared" si="27"/>
        <v>0</v>
      </c>
      <c r="J223" s="2">
        <f t="shared" si="26"/>
        <v>0</v>
      </c>
      <c r="K223" s="63">
        <f t="shared" si="28"/>
        <v>0</v>
      </c>
      <c r="L223" s="61"/>
      <c r="M223" s="61"/>
      <c r="N223" s="61"/>
      <c r="O223" s="61"/>
      <c r="P223" s="61"/>
      <c r="Q223" s="61"/>
      <c r="R223" s="61"/>
      <c r="S223" s="61"/>
      <c r="T223" s="61"/>
      <c r="U223" s="61"/>
      <c r="V223" s="61"/>
      <c r="W223" s="61"/>
      <c r="X223" s="2">
        <f t="shared" si="25"/>
        <v>0</v>
      </c>
      <c r="Z223" s="61"/>
      <c r="AA223" s="61"/>
      <c r="AB223" s="61"/>
      <c r="AC223" s="61"/>
      <c r="AD223" s="61"/>
      <c r="AE223" s="61"/>
      <c r="AF223" s="61"/>
      <c r="AG223" s="61"/>
      <c r="AH223" s="61"/>
      <c r="AI223" s="61"/>
      <c r="AJ223" s="61"/>
      <c r="AK223" s="61"/>
      <c r="AL223" s="2">
        <f t="shared" si="29"/>
        <v>0</v>
      </c>
    </row>
    <row r="224" spans="1:38">
      <c r="A224" s="61"/>
      <c r="B224" s="61"/>
      <c r="C224" s="61"/>
      <c r="D224" s="61"/>
      <c r="E224" s="61"/>
      <c r="F224" s="99">
        <f t="shared" si="23"/>
        <v>0</v>
      </c>
      <c r="G224" s="147"/>
      <c r="H224" s="112">
        <f t="shared" si="24"/>
        <v>0</v>
      </c>
      <c r="I224" s="113">
        <f t="shared" si="27"/>
        <v>0</v>
      </c>
      <c r="J224" s="2">
        <f t="shared" si="26"/>
        <v>0</v>
      </c>
      <c r="K224" s="63">
        <f t="shared" si="28"/>
        <v>0</v>
      </c>
      <c r="L224" s="61"/>
      <c r="M224" s="61"/>
      <c r="N224" s="61"/>
      <c r="O224" s="61"/>
      <c r="P224" s="61"/>
      <c r="Q224" s="61"/>
      <c r="R224" s="61"/>
      <c r="S224" s="61"/>
      <c r="T224" s="61"/>
      <c r="U224" s="61"/>
      <c r="V224" s="61"/>
      <c r="W224" s="61"/>
      <c r="X224" s="2">
        <f t="shared" si="25"/>
        <v>0</v>
      </c>
      <c r="Z224" s="61"/>
      <c r="AA224" s="61"/>
      <c r="AB224" s="61"/>
      <c r="AC224" s="61"/>
      <c r="AD224" s="61"/>
      <c r="AE224" s="61"/>
      <c r="AF224" s="61"/>
      <c r="AG224" s="61"/>
      <c r="AH224" s="61"/>
      <c r="AI224" s="61"/>
      <c r="AJ224" s="61"/>
      <c r="AK224" s="61"/>
      <c r="AL224" s="2">
        <f t="shared" si="29"/>
        <v>0</v>
      </c>
    </row>
    <row r="225" spans="1:38">
      <c r="A225" s="61"/>
      <c r="B225" s="61"/>
      <c r="C225" s="61"/>
      <c r="D225" s="61"/>
      <c r="E225" s="61"/>
      <c r="F225" s="99">
        <f t="shared" si="23"/>
        <v>0</v>
      </c>
      <c r="G225" s="147"/>
      <c r="H225" s="112">
        <f t="shared" si="24"/>
        <v>0</v>
      </c>
      <c r="I225" s="113">
        <f t="shared" si="27"/>
        <v>0</v>
      </c>
      <c r="J225" s="2">
        <f t="shared" si="26"/>
        <v>0</v>
      </c>
      <c r="K225" s="63">
        <f t="shared" si="28"/>
        <v>0</v>
      </c>
      <c r="L225" s="61"/>
      <c r="M225" s="61"/>
      <c r="N225" s="61"/>
      <c r="O225" s="61"/>
      <c r="P225" s="61"/>
      <c r="Q225" s="61"/>
      <c r="R225" s="61"/>
      <c r="S225" s="61"/>
      <c r="T225" s="61"/>
      <c r="U225" s="61"/>
      <c r="V225" s="61"/>
      <c r="W225" s="61"/>
      <c r="X225" s="2">
        <f t="shared" si="25"/>
        <v>0</v>
      </c>
      <c r="Z225" s="61"/>
      <c r="AA225" s="61"/>
      <c r="AB225" s="61"/>
      <c r="AC225" s="61"/>
      <c r="AD225" s="61"/>
      <c r="AE225" s="61"/>
      <c r="AF225" s="61"/>
      <c r="AG225" s="61"/>
      <c r="AH225" s="61"/>
      <c r="AI225" s="61"/>
      <c r="AJ225" s="61"/>
      <c r="AK225" s="61"/>
      <c r="AL225" s="2">
        <f t="shared" si="29"/>
        <v>0</v>
      </c>
    </row>
    <row r="226" spans="1:38">
      <c r="A226" s="61"/>
      <c r="B226" s="61"/>
      <c r="C226" s="61"/>
      <c r="D226" s="61"/>
      <c r="E226" s="61"/>
      <c r="F226" s="99">
        <f t="shared" si="23"/>
        <v>0</v>
      </c>
      <c r="G226" s="147"/>
      <c r="H226" s="112">
        <f t="shared" si="24"/>
        <v>0</v>
      </c>
      <c r="I226" s="113">
        <f t="shared" si="27"/>
        <v>0</v>
      </c>
      <c r="J226" s="2">
        <f t="shared" si="26"/>
        <v>0</v>
      </c>
      <c r="K226" s="63">
        <f t="shared" si="28"/>
        <v>0</v>
      </c>
      <c r="L226" s="61"/>
      <c r="M226" s="61"/>
      <c r="N226" s="61"/>
      <c r="O226" s="61"/>
      <c r="P226" s="61"/>
      <c r="Q226" s="61"/>
      <c r="R226" s="61"/>
      <c r="S226" s="61"/>
      <c r="T226" s="61"/>
      <c r="U226" s="61"/>
      <c r="V226" s="61"/>
      <c r="W226" s="61"/>
      <c r="X226" s="2">
        <f t="shared" si="25"/>
        <v>0</v>
      </c>
      <c r="Z226" s="61"/>
      <c r="AA226" s="61"/>
      <c r="AB226" s="61"/>
      <c r="AC226" s="61"/>
      <c r="AD226" s="61"/>
      <c r="AE226" s="61"/>
      <c r="AF226" s="61"/>
      <c r="AG226" s="61"/>
      <c r="AH226" s="61"/>
      <c r="AI226" s="61"/>
      <c r="AJ226" s="61"/>
      <c r="AK226" s="61"/>
      <c r="AL226" s="2">
        <f t="shared" si="29"/>
        <v>0</v>
      </c>
    </row>
    <row r="227" spans="1:38">
      <c r="A227" s="61"/>
      <c r="B227" s="61"/>
      <c r="C227" s="61"/>
      <c r="D227" s="61"/>
      <c r="E227" s="61"/>
      <c r="F227" s="99">
        <f t="shared" si="23"/>
        <v>0</v>
      </c>
      <c r="G227" s="147"/>
      <c r="H227" s="112">
        <f t="shared" si="24"/>
        <v>0</v>
      </c>
      <c r="I227" s="113">
        <f t="shared" si="27"/>
        <v>0</v>
      </c>
      <c r="J227" s="2">
        <f t="shared" si="26"/>
        <v>0</v>
      </c>
      <c r="K227" s="63">
        <f t="shared" si="28"/>
        <v>0</v>
      </c>
      <c r="L227" s="61"/>
      <c r="M227" s="61"/>
      <c r="N227" s="61"/>
      <c r="O227" s="61"/>
      <c r="P227" s="61"/>
      <c r="Q227" s="61"/>
      <c r="R227" s="61"/>
      <c r="S227" s="61"/>
      <c r="T227" s="61"/>
      <c r="U227" s="61"/>
      <c r="V227" s="61"/>
      <c r="W227" s="61"/>
      <c r="X227" s="2">
        <f t="shared" si="25"/>
        <v>0</v>
      </c>
      <c r="Z227" s="61"/>
      <c r="AA227" s="61"/>
      <c r="AB227" s="61"/>
      <c r="AC227" s="61"/>
      <c r="AD227" s="61"/>
      <c r="AE227" s="61"/>
      <c r="AF227" s="61"/>
      <c r="AG227" s="61"/>
      <c r="AH227" s="61"/>
      <c r="AI227" s="61"/>
      <c r="AJ227" s="61"/>
      <c r="AK227" s="61"/>
      <c r="AL227" s="2">
        <f t="shared" si="29"/>
        <v>0</v>
      </c>
    </row>
    <row r="228" spans="1:38">
      <c r="A228" s="61"/>
      <c r="B228" s="61"/>
      <c r="C228" s="61"/>
      <c r="D228" s="61"/>
      <c r="E228" s="61"/>
      <c r="F228" s="99">
        <f t="shared" si="23"/>
        <v>0</v>
      </c>
      <c r="G228" s="147"/>
      <c r="H228" s="112">
        <f t="shared" si="24"/>
        <v>0</v>
      </c>
      <c r="I228" s="113">
        <f t="shared" si="27"/>
        <v>0</v>
      </c>
      <c r="J228" s="2">
        <f t="shared" si="26"/>
        <v>0</v>
      </c>
      <c r="K228" s="63">
        <f t="shared" si="28"/>
        <v>0</v>
      </c>
      <c r="L228" s="61"/>
      <c r="M228" s="61"/>
      <c r="N228" s="61"/>
      <c r="O228" s="61"/>
      <c r="P228" s="61"/>
      <c r="Q228" s="61"/>
      <c r="R228" s="61"/>
      <c r="S228" s="61"/>
      <c r="T228" s="61"/>
      <c r="U228" s="61"/>
      <c r="V228" s="61"/>
      <c r="W228" s="61"/>
      <c r="X228" s="2">
        <f t="shared" si="25"/>
        <v>0</v>
      </c>
      <c r="Z228" s="61"/>
      <c r="AA228" s="61"/>
      <c r="AB228" s="61"/>
      <c r="AC228" s="61"/>
      <c r="AD228" s="61"/>
      <c r="AE228" s="61"/>
      <c r="AF228" s="61"/>
      <c r="AG228" s="61"/>
      <c r="AH228" s="61"/>
      <c r="AI228" s="61"/>
      <c r="AJ228" s="61"/>
      <c r="AK228" s="61"/>
      <c r="AL228" s="2">
        <f t="shared" si="29"/>
        <v>0</v>
      </c>
    </row>
    <row r="229" spans="1:38">
      <c r="A229" s="61"/>
      <c r="B229" s="61"/>
      <c r="C229" s="61"/>
      <c r="D229" s="61"/>
      <c r="E229" s="61"/>
      <c r="F229" s="99">
        <f t="shared" ref="F229:F292" si="30">D229*E229</f>
        <v>0</v>
      </c>
      <c r="G229" s="147"/>
      <c r="H229" s="112">
        <f t="shared" ref="H229:H292" si="31">X229</f>
        <v>0</v>
      </c>
      <c r="I229" s="113">
        <f t="shared" si="27"/>
        <v>0</v>
      </c>
      <c r="J229" s="2">
        <f t="shared" si="26"/>
        <v>0</v>
      </c>
      <c r="K229" s="63">
        <f t="shared" si="28"/>
        <v>0</v>
      </c>
      <c r="L229" s="61"/>
      <c r="M229" s="61"/>
      <c r="N229" s="61"/>
      <c r="O229" s="61"/>
      <c r="P229" s="61"/>
      <c r="Q229" s="61"/>
      <c r="R229" s="61"/>
      <c r="S229" s="61"/>
      <c r="T229" s="61"/>
      <c r="U229" s="61"/>
      <c r="V229" s="61"/>
      <c r="W229" s="61"/>
      <c r="X229" s="2">
        <f t="shared" ref="X229:X292" si="32">SUM(L229:W229)</f>
        <v>0</v>
      </c>
      <c r="Z229" s="61"/>
      <c r="AA229" s="61"/>
      <c r="AB229" s="61"/>
      <c r="AC229" s="61"/>
      <c r="AD229" s="61"/>
      <c r="AE229" s="61"/>
      <c r="AF229" s="61"/>
      <c r="AG229" s="61"/>
      <c r="AH229" s="61"/>
      <c r="AI229" s="61"/>
      <c r="AJ229" s="61"/>
      <c r="AK229" s="61"/>
      <c r="AL229" s="2">
        <f t="shared" si="29"/>
        <v>0</v>
      </c>
    </row>
    <row r="230" spans="1:38">
      <c r="A230" s="61"/>
      <c r="B230" s="61"/>
      <c r="C230" s="61"/>
      <c r="D230" s="61"/>
      <c r="E230" s="61"/>
      <c r="F230" s="99">
        <f t="shared" si="30"/>
        <v>0</v>
      </c>
      <c r="G230" s="147"/>
      <c r="H230" s="112">
        <f t="shared" si="31"/>
        <v>0</v>
      </c>
      <c r="I230" s="113">
        <f t="shared" si="27"/>
        <v>0</v>
      </c>
      <c r="J230" s="2">
        <f t="shared" si="26"/>
        <v>0</v>
      </c>
      <c r="K230" s="63">
        <f t="shared" si="28"/>
        <v>0</v>
      </c>
      <c r="L230" s="61"/>
      <c r="M230" s="61"/>
      <c r="N230" s="61"/>
      <c r="O230" s="61"/>
      <c r="P230" s="61"/>
      <c r="Q230" s="61"/>
      <c r="R230" s="61"/>
      <c r="S230" s="61"/>
      <c r="T230" s="61"/>
      <c r="U230" s="61"/>
      <c r="V230" s="61"/>
      <c r="W230" s="61"/>
      <c r="X230" s="2">
        <f t="shared" si="32"/>
        <v>0</v>
      </c>
      <c r="Z230" s="61"/>
      <c r="AA230" s="61"/>
      <c r="AB230" s="61"/>
      <c r="AC230" s="61"/>
      <c r="AD230" s="61"/>
      <c r="AE230" s="61"/>
      <c r="AF230" s="61"/>
      <c r="AG230" s="61"/>
      <c r="AH230" s="61"/>
      <c r="AI230" s="61"/>
      <c r="AJ230" s="61"/>
      <c r="AK230" s="61"/>
      <c r="AL230" s="2">
        <f t="shared" si="29"/>
        <v>0</v>
      </c>
    </row>
    <row r="231" spans="1:38">
      <c r="A231" s="61"/>
      <c r="B231" s="61"/>
      <c r="C231" s="61"/>
      <c r="D231" s="61"/>
      <c r="E231" s="61"/>
      <c r="F231" s="99">
        <f t="shared" si="30"/>
        <v>0</v>
      </c>
      <c r="G231" s="147"/>
      <c r="H231" s="112">
        <f t="shared" si="31"/>
        <v>0</v>
      </c>
      <c r="I231" s="113">
        <f t="shared" si="27"/>
        <v>0</v>
      </c>
      <c r="J231" s="2">
        <f t="shared" si="26"/>
        <v>0</v>
      </c>
      <c r="K231" s="63">
        <f t="shared" si="28"/>
        <v>0</v>
      </c>
      <c r="L231" s="61"/>
      <c r="M231" s="61"/>
      <c r="N231" s="61"/>
      <c r="O231" s="61"/>
      <c r="P231" s="61"/>
      <c r="Q231" s="61"/>
      <c r="R231" s="61"/>
      <c r="S231" s="61"/>
      <c r="T231" s="61"/>
      <c r="U231" s="61"/>
      <c r="V231" s="61"/>
      <c r="W231" s="61"/>
      <c r="X231" s="2">
        <f t="shared" si="32"/>
        <v>0</v>
      </c>
      <c r="Z231" s="61"/>
      <c r="AA231" s="61"/>
      <c r="AB231" s="61"/>
      <c r="AC231" s="61"/>
      <c r="AD231" s="61"/>
      <c r="AE231" s="61"/>
      <c r="AF231" s="61"/>
      <c r="AG231" s="61"/>
      <c r="AH231" s="61"/>
      <c r="AI231" s="61"/>
      <c r="AJ231" s="61"/>
      <c r="AK231" s="61"/>
      <c r="AL231" s="2">
        <f t="shared" si="29"/>
        <v>0</v>
      </c>
    </row>
    <row r="232" spans="1:38">
      <c r="A232" s="61"/>
      <c r="B232" s="61"/>
      <c r="C232" s="61"/>
      <c r="D232" s="61"/>
      <c r="E232" s="61"/>
      <c r="F232" s="99">
        <f t="shared" si="30"/>
        <v>0</v>
      </c>
      <c r="G232" s="147"/>
      <c r="H232" s="112">
        <f t="shared" si="31"/>
        <v>0</v>
      </c>
      <c r="I232" s="113">
        <f t="shared" si="27"/>
        <v>0</v>
      </c>
      <c r="J232" s="2">
        <f t="shared" si="26"/>
        <v>0</v>
      </c>
      <c r="K232" s="63">
        <f t="shared" si="28"/>
        <v>0</v>
      </c>
      <c r="L232" s="61"/>
      <c r="M232" s="61"/>
      <c r="N232" s="61"/>
      <c r="O232" s="61"/>
      <c r="P232" s="61"/>
      <c r="Q232" s="61"/>
      <c r="R232" s="61"/>
      <c r="S232" s="61"/>
      <c r="T232" s="61"/>
      <c r="U232" s="61"/>
      <c r="V232" s="61"/>
      <c r="W232" s="61"/>
      <c r="X232" s="2">
        <f t="shared" si="32"/>
        <v>0</v>
      </c>
      <c r="Z232" s="61"/>
      <c r="AA232" s="61"/>
      <c r="AB232" s="61"/>
      <c r="AC232" s="61"/>
      <c r="AD232" s="61"/>
      <c r="AE232" s="61"/>
      <c r="AF232" s="61"/>
      <c r="AG232" s="61"/>
      <c r="AH232" s="61"/>
      <c r="AI232" s="61"/>
      <c r="AJ232" s="61"/>
      <c r="AK232" s="61"/>
      <c r="AL232" s="2">
        <f t="shared" si="29"/>
        <v>0</v>
      </c>
    </row>
    <row r="233" spans="1:38">
      <c r="A233" s="61"/>
      <c r="B233" s="61"/>
      <c r="C233" s="61"/>
      <c r="D233" s="61"/>
      <c r="E233" s="61"/>
      <c r="F233" s="99">
        <f t="shared" si="30"/>
        <v>0</v>
      </c>
      <c r="G233" s="147"/>
      <c r="H233" s="112">
        <f t="shared" si="31"/>
        <v>0</v>
      </c>
      <c r="I233" s="113">
        <f t="shared" si="27"/>
        <v>0</v>
      </c>
      <c r="J233" s="2">
        <f t="shared" si="26"/>
        <v>0</v>
      </c>
      <c r="K233" s="63">
        <f t="shared" si="28"/>
        <v>0</v>
      </c>
      <c r="L233" s="61"/>
      <c r="M233" s="61"/>
      <c r="N233" s="61"/>
      <c r="O233" s="61"/>
      <c r="P233" s="61"/>
      <c r="Q233" s="61"/>
      <c r="R233" s="61"/>
      <c r="S233" s="61"/>
      <c r="T233" s="61"/>
      <c r="U233" s="61"/>
      <c r="V233" s="61"/>
      <c r="W233" s="61"/>
      <c r="X233" s="2">
        <f t="shared" si="32"/>
        <v>0</v>
      </c>
      <c r="Z233" s="61"/>
      <c r="AA233" s="61"/>
      <c r="AB233" s="61"/>
      <c r="AC233" s="61"/>
      <c r="AD233" s="61"/>
      <c r="AE233" s="61"/>
      <c r="AF233" s="61"/>
      <c r="AG233" s="61"/>
      <c r="AH233" s="61"/>
      <c r="AI233" s="61"/>
      <c r="AJ233" s="61"/>
      <c r="AK233" s="61"/>
      <c r="AL233" s="2">
        <f t="shared" si="29"/>
        <v>0</v>
      </c>
    </row>
    <row r="234" spans="1:38">
      <c r="A234" s="61"/>
      <c r="B234" s="61"/>
      <c r="C234" s="61"/>
      <c r="D234" s="61"/>
      <c r="E234" s="61"/>
      <c r="F234" s="99">
        <f t="shared" si="30"/>
        <v>0</v>
      </c>
      <c r="G234" s="147"/>
      <c r="H234" s="112">
        <f t="shared" si="31"/>
        <v>0</v>
      </c>
      <c r="I234" s="113">
        <f t="shared" si="27"/>
        <v>0</v>
      </c>
      <c r="J234" s="2">
        <f t="shared" si="26"/>
        <v>0</v>
      </c>
      <c r="K234" s="63">
        <f t="shared" si="28"/>
        <v>0</v>
      </c>
      <c r="L234" s="61"/>
      <c r="M234" s="61"/>
      <c r="N234" s="61"/>
      <c r="O234" s="61"/>
      <c r="P234" s="61"/>
      <c r="Q234" s="61"/>
      <c r="R234" s="61"/>
      <c r="S234" s="61"/>
      <c r="T234" s="61"/>
      <c r="U234" s="61"/>
      <c r="V234" s="61"/>
      <c r="W234" s="61"/>
      <c r="X234" s="2">
        <f t="shared" si="32"/>
        <v>0</v>
      </c>
      <c r="Z234" s="61"/>
      <c r="AA234" s="61"/>
      <c r="AB234" s="61"/>
      <c r="AC234" s="61"/>
      <c r="AD234" s="61"/>
      <c r="AE234" s="61"/>
      <c r="AF234" s="61"/>
      <c r="AG234" s="61"/>
      <c r="AH234" s="61"/>
      <c r="AI234" s="61"/>
      <c r="AJ234" s="61"/>
      <c r="AK234" s="61"/>
      <c r="AL234" s="2">
        <f t="shared" si="29"/>
        <v>0</v>
      </c>
    </row>
    <row r="235" spans="1:38">
      <c r="A235" s="61"/>
      <c r="B235" s="61"/>
      <c r="C235" s="61"/>
      <c r="D235" s="61"/>
      <c r="E235" s="61"/>
      <c r="F235" s="99">
        <f t="shared" si="30"/>
        <v>0</v>
      </c>
      <c r="G235" s="147"/>
      <c r="H235" s="112">
        <f t="shared" si="31"/>
        <v>0</v>
      </c>
      <c r="I235" s="113">
        <f t="shared" si="27"/>
        <v>0</v>
      </c>
      <c r="J235" s="2">
        <f t="shared" si="26"/>
        <v>0</v>
      </c>
      <c r="K235" s="63">
        <f t="shared" si="28"/>
        <v>0</v>
      </c>
      <c r="L235" s="61"/>
      <c r="M235" s="61"/>
      <c r="N235" s="61"/>
      <c r="O235" s="61"/>
      <c r="P235" s="61"/>
      <c r="Q235" s="61"/>
      <c r="R235" s="61"/>
      <c r="S235" s="61"/>
      <c r="T235" s="61"/>
      <c r="U235" s="61"/>
      <c r="V235" s="61"/>
      <c r="W235" s="61"/>
      <c r="X235" s="2">
        <f t="shared" si="32"/>
        <v>0</v>
      </c>
      <c r="Z235" s="61"/>
      <c r="AA235" s="61"/>
      <c r="AB235" s="61"/>
      <c r="AC235" s="61"/>
      <c r="AD235" s="61"/>
      <c r="AE235" s="61"/>
      <c r="AF235" s="61"/>
      <c r="AG235" s="61"/>
      <c r="AH235" s="61"/>
      <c r="AI235" s="61"/>
      <c r="AJ235" s="61"/>
      <c r="AK235" s="61"/>
      <c r="AL235" s="2">
        <f t="shared" si="29"/>
        <v>0</v>
      </c>
    </row>
    <row r="236" spans="1:38">
      <c r="A236" s="61"/>
      <c r="B236" s="61"/>
      <c r="C236" s="61"/>
      <c r="D236" s="61"/>
      <c r="E236" s="61"/>
      <c r="F236" s="99">
        <f t="shared" si="30"/>
        <v>0</v>
      </c>
      <c r="G236" s="147"/>
      <c r="H236" s="112">
        <f t="shared" si="31"/>
        <v>0</v>
      </c>
      <c r="I236" s="113">
        <f t="shared" si="27"/>
        <v>0</v>
      </c>
      <c r="J236" s="2">
        <f t="shared" si="26"/>
        <v>0</v>
      </c>
      <c r="K236" s="63">
        <f t="shared" si="28"/>
        <v>0</v>
      </c>
      <c r="L236" s="61"/>
      <c r="M236" s="61"/>
      <c r="N236" s="61"/>
      <c r="O236" s="61"/>
      <c r="P236" s="61"/>
      <c r="Q236" s="61"/>
      <c r="R236" s="61"/>
      <c r="S236" s="61"/>
      <c r="T236" s="61"/>
      <c r="U236" s="61"/>
      <c r="V236" s="61"/>
      <c r="W236" s="61"/>
      <c r="X236" s="2">
        <f t="shared" si="32"/>
        <v>0</v>
      </c>
      <c r="Z236" s="61"/>
      <c r="AA236" s="61"/>
      <c r="AB236" s="61"/>
      <c r="AC236" s="61"/>
      <c r="AD236" s="61"/>
      <c r="AE236" s="61"/>
      <c r="AF236" s="61"/>
      <c r="AG236" s="61"/>
      <c r="AH236" s="61"/>
      <c r="AI236" s="61"/>
      <c r="AJ236" s="61"/>
      <c r="AK236" s="61"/>
      <c r="AL236" s="2">
        <f t="shared" si="29"/>
        <v>0</v>
      </c>
    </row>
    <row r="237" spans="1:38">
      <c r="A237" s="61"/>
      <c r="B237" s="61"/>
      <c r="C237" s="61"/>
      <c r="D237" s="61"/>
      <c r="E237" s="61"/>
      <c r="F237" s="99">
        <f t="shared" si="30"/>
        <v>0</v>
      </c>
      <c r="G237" s="147"/>
      <c r="H237" s="112">
        <f t="shared" si="31"/>
        <v>0</v>
      </c>
      <c r="I237" s="113">
        <f t="shared" si="27"/>
        <v>0</v>
      </c>
      <c r="J237" s="2">
        <f t="shared" si="26"/>
        <v>0</v>
      </c>
      <c r="K237" s="63">
        <f t="shared" si="28"/>
        <v>0</v>
      </c>
      <c r="L237" s="61"/>
      <c r="M237" s="61"/>
      <c r="N237" s="61"/>
      <c r="O237" s="61"/>
      <c r="P237" s="61"/>
      <c r="Q237" s="61"/>
      <c r="R237" s="61"/>
      <c r="S237" s="61"/>
      <c r="T237" s="61"/>
      <c r="U237" s="61"/>
      <c r="V237" s="61"/>
      <c r="W237" s="61"/>
      <c r="X237" s="2">
        <f t="shared" si="32"/>
        <v>0</v>
      </c>
      <c r="Z237" s="61"/>
      <c r="AA237" s="61"/>
      <c r="AB237" s="61"/>
      <c r="AC237" s="61"/>
      <c r="AD237" s="61"/>
      <c r="AE237" s="61"/>
      <c r="AF237" s="61"/>
      <c r="AG237" s="61"/>
      <c r="AH237" s="61"/>
      <c r="AI237" s="61"/>
      <c r="AJ237" s="61"/>
      <c r="AK237" s="61"/>
      <c r="AL237" s="2">
        <f t="shared" si="29"/>
        <v>0</v>
      </c>
    </row>
    <row r="238" spans="1:38">
      <c r="A238" s="61"/>
      <c r="B238" s="61"/>
      <c r="C238" s="61"/>
      <c r="D238" s="61"/>
      <c r="E238" s="61"/>
      <c r="F238" s="99">
        <f t="shared" si="30"/>
        <v>0</v>
      </c>
      <c r="G238" s="147"/>
      <c r="H238" s="112">
        <f t="shared" si="31"/>
        <v>0</v>
      </c>
      <c r="I238" s="113">
        <f t="shared" si="27"/>
        <v>0</v>
      </c>
      <c r="J238" s="2">
        <f t="shared" si="26"/>
        <v>0</v>
      </c>
      <c r="K238" s="63">
        <f t="shared" si="28"/>
        <v>0</v>
      </c>
      <c r="L238" s="61"/>
      <c r="M238" s="61"/>
      <c r="N238" s="61"/>
      <c r="O238" s="61"/>
      <c r="P238" s="61"/>
      <c r="Q238" s="61"/>
      <c r="R238" s="61"/>
      <c r="S238" s="61"/>
      <c r="T238" s="61"/>
      <c r="U238" s="61"/>
      <c r="V238" s="61"/>
      <c r="W238" s="61"/>
      <c r="X238" s="2">
        <f t="shared" si="32"/>
        <v>0</v>
      </c>
      <c r="Z238" s="61"/>
      <c r="AA238" s="61"/>
      <c r="AB238" s="61"/>
      <c r="AC238" s="61"/>
      <c r="AD238" s="61"/>
      <c r="AE238" s="61"/>
      <c r="AF238" s="61"/>
      <c r="AG238" s="61"/>
      <c r="AH238" s="61"/>
      <c r="AI238" s="61"/>
      <c r="AJ238" s="61"/>
      <c r="AK238" s="61"/>
      <c r="AL238" s="2">
        <f t="shared" si="29"/>
        <v>0</v>
      </c>
    </row>
    <row r="239" spans="1:38">
      <c r="A239" s="61"/>
      <c r="B239" s="61"/>
      <c r="C239" s="61"/>
      <c r="D239" s="61"/>
      <c r="E239" s="61"/>
      <c r="F239" s="99">
        <f t="shared" si="30"/>
        <v>0</v>
      </c>
      <c r="G239" s="147"/>
      <c r="H239" s="112">
        <f t="shared" si="31"/>
        <v>0</v>
      </c>
      <c r="I239" s="113">
        <f t="shared" si="27"/>
        <v>0</v>
      </c>
      <c r="J239" s="2">
        <f t="shared" si="26"/>
        <v>0</v>
      </c>
      <c r="K239" s="63">
        <f t="shared" si="28"/>
        <v>0</v>
      </c>
      <c r="L239" s="61"/>
      <c r="M239" s="61"/>
      <c r="N239" s="61"/>
      <c r="O239" s="61"/>
      <c r="P239" s="61"/>
      <c r="Q239" s="61"/>
      <c r="R239" s="61"/>
      <c r="S239" s="61"/>
      <c r="T239" s="61"/>
      <c r="U239" s="61"/>
      <c r="V239" s="61"/>
      <c r="W239" s="61"/>
      <c r="X239" s="2">
        <f t="shared" si="32"/>
        <v>0</v>
      </c>
      <c r="Z239" s="61"/>
      <c r="AA239" s="61"/>
      <c r="AB239" s="61"/>
      <c r="AC239" s="61"/>
      <c r="AD239" s="61"/>
      <c r="AE239" s="61"/>
      <c r="AF239" s="61"/>
      <c r="AG239" s="61"/>
      <c r="AH239" s="61"/>
      <c r="AI239" s="61"/>
      <c r="AJ239" s="61"/>
      <c r="AK239" s="61"/>
      <c r="AL239" s="2">
        <f t="shared" si="29"/>
        <v>0</v>
      </c>
    </row>
    <row r="240" spans="1:38">
      <c r="A240" s="61"/>
      <c r="B240" s="61"/>
      <c r="C240" s="61"/>
      <c r="D240" s="61"/>
      <c r="E240" s="61"/>
      <c r="F240" s="99">
        <f t="shared" si="30"/>
        <v>0</v>
      </c>
      <c r="G240" s="147"/>
      <c r="H240" s="112">
        <f t="shared" si="31"/>
        <v>0</v>
      </c>
      <c r="I240" s="113">
        <f t="shared" si="27"/>
        <v>0</v>
      </c>
      <c r="J240" s="2">
        <f t="shared" si="26"/>
        <v>0</v>
      </c>
      <c r="K240" s="63">
        <f t="shared" si="28"/>
        <v>0</v>
      </c>
      <c r="L240" s="61"/>
      <c r="M240" s="61"/>
      <c r="N240" s="61"/>
      <c r="O240" s="61"/>
      <c r="P240" s="61"/>
      <c r="Q240" s="61"/>
      <c r="R240" s="61"/>
      <c r="S240" s="61"/>
      <c r="T240" s="61"/>
      <c r="U240" s="61"/>
      <c r="V240" s="61"/>
      <c r="W240" s="61"/>
      <c r="X240" s="2">
        <f t="shared" si="32"/>
        <v>0</v>
      </c>
      <c r="Z240" s="61"/>
      <c r="AA240" s="61"/>
      <c r="AB240" s="61"/>
      <c r="AC240" s="61"/>
      <c r="AD240" s="61"/>
      <c r="AE240" s="61"/>
      <c r="AF240" s="61"/>
      <c r="AG240" s="61"/>
      <c r="AH240" s="61"/>
      <c r="AI240" s="61"/>
      <c r="AJ240" s="61"/>
      <c r="AK240" s="61"/>
      <c r="AL240" s="2">
        <f t="shared" si="29"/>
        <v>0</v>
      </c>
    </row>
    <row r="241" spans="1:38">
      <c r="A241" s="61"/>
      <c r="B241" s="61"/>
      <c r="C241" s="61"/>
      <c r="D241" s="61"/>
      <c r="E241" s="61"/>
      <c r="F241" s="99">
        <f t="shared" si="30"/>
        <v>0</v>
      </c>
      <c r="G241" s="147"/>
      <c r="H241" s="112">
        <f t="shared" si="31"/>
        <v>0</v>
      </c>
      <c r="I241" s="113">
        <f t="shared" si="27"/>
        <v>0</v>
      </c>
      <c r="J241" s="2">
        <f t="shared" si="26"/>
        <v>0</v>
      </c>
      <c r="K241" s="63">
        <f t="shared" si="28"/>
        <v>0</v>
      </c>
      <c r="L241" s="61"/>
      <c r="M241" s="61"/>
      <c r="N241" s="61"/>
      <c r="O241" s="61"/>
      <c r="P241" s="61"/>
      <c r="Q241" s="61"/>
      <c r="R241" s="61"/>
      <c r="S241" s="61"/>
      <c r="T241" s="61"/>
      <c r="U241" s="61"/>
      <c r="V241" s="61"/>
      <c r="W241" s="61"/>
      <c r="X241" s="2">
        <f t="shared" si="32"/>
        <v>0</v>
      </c>
      <c r="Z241" s="61"/>
      <c r="AA241" s="61"/>
      <c r="AB241" s="61"/>
      <c r="AC241" s="61"/>
      <c r="AD241" s="61"/>
      <c r="AE241" s="61"/>
      <c r="AF241" s="61"/>
      <c r="AG241" s="61"/>
      <c r="AH241" s="61"/>
      <c r="AI241" s="61"/>
      <c r="AJ241" s="61"/>
      <c r="AK241" s="61"/>
      <c r="AL241" s="2">
        <f t="shared" si="29"/>
        <v>0</v>
      </c>
    </row>
    <row r="242" spans="1:38">
      <c r="A242" s="61"/>
      <c r="B242" s="61"/>
      <c r="C242" s="61"/>
      <c r="D242" s="61"/>
      <c r="E242" s="61"/>
      <c r="F242" s="99">
        <f t="shared" si="30"/>
        <v>0</v>
      </c>
      <c r="G242" s="147"/>
      <c r="H242" s="112">
        <f t="shared" si="31"/>
        <v>0</v>
      </c>
      <c r="I242" s="113">
        <f t="shared" si="27"/>
        <v>0</v>
      </c>
      <c r="J242" s="2">
        <f t="shared" si="26"/>
        <v>0</v>
      </c>
      <c r="K242" s="63">
        <f t="shared" si="28"/>
        <v>0</v>
      </c>
      <c r="L242" s="61"/>
      <c r="M242" s="61"/>
      <c r="N242" s="61"/>
      <c r="O242" s="61"/>
      <c r="P242" s="61"/>
      <c r="Q242" s="61"/>
      <c r="R242" s="61"/>
      <c r="S242" s="61"/>
      <c r="T242" s="61"/>
      <c r="U242" s="61"/>
      <c r="V242" s="61"/>
      <c r="W242" s="61"/>
      <c r="X242" s="2">
        <f t="shared" si="32"/>
        <v>0</v>
      </c>
      <c r="Z242" s="61"/>
      <c r="AA242" s="61"/>
      <c r="AB242" s="61"/>
      <c r="AC242" s="61"/>
      <c r="AD242" s="61"/>
      <c r="AE242" s="61"/>
      <c r="AF242" s="61"/>
      <c r="AG242" s="61"/>
      <c r="AH242" s="61"/>
      <c r="AI242" s="61"/>
      <c r="AJ242" s="61"/>
      <c r="AK242" s="61"/>
      <c r="AL242" s="2">
        <f t="shared" si="29"/>
        <v>0</v>
      </c>
    </row>
    <row r="243" spans="1:38">
      <c r="A243" s="61"/>
      <c r="B243" s="61"/>
      <c r="C243" s="61"/>
      <c r="D243" s="61"/>
      <c r="E243" s="61"/>
      <c r="F243" s="99">
        <f t="shared" si="30"/>
        <v>0</v>
      </c>
      <c r="G243" s="147"/>
      <c r="H243" s="112">
        <f t="shared" si="31"/>
        <v>0</v>
      </c>
      <c r="I243" s="113">
        <f t="shared" si="27"/>
        <v>0</v>
      </c>
      <c r="J243" s="2">
        <f t="shared" si="26"/>
        <v>0</v>
      </c>
      <c r="K243" s="63">
        <f t="shared" si="28"/>
        <v>0</v>
      </c>
      <c r="L243" s="61"/>
      <c r="M243" s="61"/>
      <c r="N243" s="61"/>
      <c r="O243" s="61"/>
      <c r="P243" s="61"/>
      <c r="Q243" s="61"/>
      <c r="R243" s="61"/>
      <c r="S243" s="61"/>
      <c r="T243" s="61"/>
      <c r="U243" s="61"/>
      <c r="V243" s="61"/>
      <c r="W243" s="61"/>
      <c r="X243" s="2">
        <f t="shared" si="32"/>
        <v>0</v>
      </c>
      <c r="Z243" s="61"/>
      <c r="AA243" s="61"/>
      <c r="AB243" s="61"/>
      <c r="AC243" s="61"/>
      <c r="AD243" s="61"/>
      <c r="AE243" s="61"/>
      <c r="AF243" s="61"/>
      <c r="AG243" s="61"/>
      <c r="AH243" s="61"/>
      <c r="AI243" s="61"/>
      <c r="AJ243" s="61"/>
      <c r="AK243" s="61"/>
      <c r="AL243" s="2">
        <f t="shared" si="29"/>
        <v>0</v>
      </c>
    </row>
    <row r="244" spans="1:38">
      <c r="A244" s="61"/>
      <c r="B244" s="61"/>
      <c r="C244" s="61"/>
      <c r="D244" s="61"/>
      <c r="E244" s="61"/>
      <c r="F244" s="99">
        <f t="shared" si="30"/>
        <v>0</v>
      </c>
      <c r="G244" s="147"/>
      <c r="H244" s="112">
        <f t="shared" si="31"/>
        <v>0</v>
      </c>
      <c r="I244" s="113">
        <f t="shared" si="27"/>
        <v>0</v>
      </c>
      <c r="J244" s="2">
        <f t="shared" si="26"/>
        <v>0</v>
      </c>
      <c r="K244" s="63">
        <f t="shared" si="28"/>
        <v>0</v>
      </c>
      <c r="L244" s="61"/>
      <c r="M244" s="61"/>
      <c r="N244" s="61"/>
      <c r="O244" s="61"/>
      <c r="P244" s="61"/>
      <c r="Q244" s="61"/>
      <c r="R244" s="61"/>
      <c r="S244" s="61"/>
      <c r="T244" s="61"/>
      <c r="U244" s="61"/>
      <c r="V244" s="61"/>
      <c r="W244" s="61"/>
      <c r="X244" s="2">
        <f t="shared" si="32"/>
        <v>0</v>
      </c>
      <c r="Z244" s="61"/>
      <c r="AA244" s="61"/>
      <c r="AB244" s="61"/>
      <c r="AC244" s="61"/>
      <c r="AD244" s="61"/>
      <c r="AE244" s="61"/>
      <c r="AF244" s="61"/>
      <c r="AG244" s="61"/>
      <c r="AH244" s="61"/>
      <c r="AI244" s="61"/>
      <c r="AJ244" s="61"/>
      <c r="AK244" s="61"/>
      <c r="AL244" s="2">
        <f t="shared" si="29"/>
        <v>0</v>
      </c>
    </row>
    <row r="245" spans="1:38">
      <c r="A245" s="61"/>
      <c r="B245" s="61"/>
      <c r="C245" s="61"/>
      <c r="D245" s="61"/>
      <c r="E245" s="61"/>
      <c r="F245" s="99">
        <f t="shared" si="30"/>
        <v>0</v>
      </c>
      <c r="G245" s="147"/>
      <c r="H245" s="112">
        <f t="shared" si="31"/>
        <v>0</v>
      </c>
      <c r="I245" s="113">
        <f t="shared" si="27"/>
        <v>0</v>
      </c>
      <c r="J245" s="2">
        <f t="shared" si="26"/>
        <v>0</v>
      </c>
      <c r="K245" s="63">
        <f t="shared" si="28"/>
        <v>0</v>
      </c>
      <c r="L245" s="61"/>
      <c r="M245" s="61"/>
      <c r="N245" s="61"/>
      <c r="O245" s="61"/>
      <c r="P245" s="61"/>
      <c r="Q245" s="61"/>
      <c r="R245" s="61"/>
      <c r="S245" s="61"/>
      <c r="T245" s="61"/>
      <c r="U245" s="61"/>
      <c r="V245" s="61"/>
      <c r="W245" s="61"/>
      <c r="X245" s="2">
        <f t="shared" si="32"/>
        <v>0</v>
      </c>
      <c r="Z245" s="61"/>
      <c r="AA245" s="61"/>
      <c r="AB245" s="61"/>
      <c r="AC245" s="61"/>
      <c r="AD245" s="61"/>
      <c r="AE245" s="61"/>
      <c r="AF245" s="61"/>
      <c r="AG245" s="61"/>
      <c r="AH245" s="61"/>
      <c r="AI245" s="61"/>
      <c r="AJ245" s="61"/>
      <c r="AK245" s="61"/>
      <c r="AL245" s="2">
        <f t="shared" si="29"/>
        <v>0</v>
      </c>
    </row>
    <row r="246" spans="1:38">
      <c r="A246" s="61"/>
      <c r="B246" s="61"/>
      <c r="C246" s="61"/>
      <c r="D246" s="61"/>
      <c r="E246" s="61"/>
      <c r="F246" s="99">
        <f t="shared" si="30"/>
        <v>0</v>
      </c>
      <c r="G246" s="147"/>
      <c r="H246" s="112">
        <f t="shared" si="31"/>
        <v>0</v>
      </c>
      <c r="I246" s="113">
        <f t="shared" si="27"/>
        <v>0</v>
      </c>
      <c r="J246" s="2">
        <f t="shared" si="26"/>
        <v>0</v>
      </c>
      <c r="K246" s="63">
        <f t="shared" si="28"/>
        <v>0</v>
      </c>
      <c r="L246" s="61"/>
      <c r="M246" s="61"/>
      <c r="N246" s="61"/>
      <c r="O246" s="61"/>
      <c r="P246" s="61"/>
      <c r="Q246" s="61"/>
      <c r="R246" s="61"/>
      <c r="S246" s="61"/>
      <c r="T246" s="61"/>
      <c r="U246" s="61"/>
      <c r="V246" s="61"/>
      <c r="W246" s="61"/>
      <c r="X246" s="2">
        <f t="shared" si="32"/>
        <v>0</v>
      </c>
      <c r="Z246" s="61"/>
      <c r="AA246" s="61"/>
      <c r="AB246" s="61"/>
      <c r="AC246" s="61"/>
      <c r="AD246" s="61"/>
      <c r="AE246" s="61"/>
      <c r="AF246" s="61"/>
      <c r="AG246" s="61"/>
      <c r="AH246" s="61"/>
      <c r="AI246" s="61"/>
      <c r="AJ246" s="61"/>
      <c r="AK246" s="61"/>
      <c r="AL246" s="2">
        <f t="shared" si="29"/>
        <v>0</v>
      </c>
    </row>
    <row r="247" spans="1:38">
      <c r="A247" s="61"/>
      <c r="B247" s="61"/>
      <c r="C247" s="61"/>
      <c r="D247" s="61"/>
      <c r="E247" s="61"/>
      <c r="F247" s="99">
        <f t="shared" si="30"/>
        <v>0</v>
      </c>
      <c r="G247" s="147"/>
      <c r="H247" s="112">
        <f t="shared" si="31"/>
        <v>0</v>
      </c>
      <c r="I247" s="113">
        <f t="shared" si="27"/>
        <v>0</v>
      </c>
      <c r="J247" s="2">
        <f t="shared" si="26"/>
        <v>0</v>
      </c>
      <c r="K247" s="63">
        <f t="shared" si="28"/>
        <v>0</v>
      </c>
      <c r="L247" s="61"/>
      <c r="M247" s="61"/>
      <c r="N247" s="61"/>
      <c r="O247" s="61"/>
      <c r="P247" s="61"/>
      <c r="Q247" s="61"/>
      <c r="R247" s="61"/>
      <c r="S247" s="61"/>
      <c r="T247" s="61"/>
      <c r="U247" s="61"/>
      <c r="V247" s="61"/>
      <c r="W247" s="61"/>
      <c r="X247" s="2">
        <f t="shared" si="32"/>
        <v>0</v>
      </c>
      <c r="Z247" s="61"/>
      <c r="AA247" s="61"/>
      <c r="AB247" s="61"/>
      <c r="AC247" s="61"/>
      <c r="AD247" s="61"/>
      <c r="AE247" s="61"/>
      <c r="AF247" s="61"/>
      <c r="AG247" s="61"/>
      <c r="AH247" s="61"/>
      <c r="AI247" s="61"/>
      <c r="AJ247" s="61"/>
      <c r="AK247" s="61"/>
      <c r="AL247" s="2">
        <f t="shared" si="29"/>
        <v>0</v>
      </c>
    </row>
    <row r="248" spans="1:38">
      <c r="A248" s="61"/>
      <c r="B248" s="61"/>
      <c r="C248" s="61"/>
      <c r="D248" s="61"/>
      <c r="E248" s="61"/>
      <c r="F248" s="99">
        <f t="shared" si="30"/>
        <v>0</v>
      </c>
      <c r="G248" s="147"/>
      <c r="H248" s="112">
        <f t="shared" si="31"/>
        <v>0</v>
      </c>
      <c r="I248" s="113">
        <f t="shared" si="27"/>
        <v>0</v>
      </c>
      <c r="J248" s="2">
        <f t="shared" si="26"/>
        <v>0</v>
      </c>
      <c r="K248" s="63">
        <f t="shared" si="28"/>
        <v>0</v>
      </c>
      <c r="L248" s="61"/>
      <c r="M248" s="61"/>
      <c r="N248" s="61"/>
      <c r="O248" s="61"/>
      <c r="P248" s="61"/>
      <c r="Q248" s="61"/>
      <c r="R248" s="61"/>
      <c r="S248" s="61"/>
      <c r="T248" s="61"/>
      <c r="U248" s="61"/>
      <c r="V248" s="61"/>
      <c r="W248" s="61"/>
      <c r="X248" s="2">
        <f t="shared" si="32"/>
        <v>0</v>
      </c>
      <c r="Z248" s="61"/>
      <c r="AA248" s="61"/>
      <c r="AB248" s="61"/>
      <c r="AC248" s="61"/>
      <c r="AD248" s="61"/>
      <c r="AE248" s="61"/>
      <c r="AF248" s="61"/>
      <c r="AG248" s="61"/>
      <c r="AH248" s="61"/>
      <c r="AI248" s="61"/>
      <c r="AJ248" s="61"/>
      <c r="AK248" s="61"/>
      <c r="AL248" s="2">
        <f t="shared" si="29"/>
        <v>0</v>
      </c>
    </row>
    <row r="249" spans="1:38">
      <c r="A249" s="61"/>
      <c r="B249" s="61"/>
      <c r="C249" s="61"/>
      <c r="D249" s="61"/>
      <c r="E249" s="61"/>
      <c r="F249" s="99">
        <f t="shared" si="30"/>
        <v>0</v>
      </c>
      <c r="G249" s="147"/>
      <c r="H249" s="112">
        <f t="shared" si="31"/>
        <v>0</v>
      </c>
      <c r="I249" s="113">
        <f t="shared" si="27"/>
        <v>0</v>
      </c>
      <c r="J249" s="2">
        <f t="shared" si="26"/>
        <v>0</v>
      </c>
      <c r="K249" s="63">
        <f t="shared" si="28"/>
        <v>0</v>
      </c>
      <c r="L249" s="61"/>
      <c r="M249" s="61"/>
      <c r="N249" s="61"/>
      <c r="O249" s="61"/>
      <c r="P249" s="61"/>
      <c r="Q249" s="61"/>
      <c r="R249" s="61"/>
      <c r="S249" s="61"/>
      <c r="T249" s="61"/>
      <c r="U249" s="61"/>
      <c r="V249" s="61"/>
      <c r="W249" s="61"/>
      <c r="X249" s="2">
        <f t="shared" si="32"/>
        <v>0</v>
      </c>
      <c r="Z249" s="61"/>
      <c r="AA249" s="61"/>
      <c r="AB249" s="61"/>
      <c r="AC249" s="61"/>
      <c r="AD249" s="61"/>
      <c r="AE249" s="61"/>
      <c r="AF249" s="61"/>
      <c r="AG249" s="61"/>
      <c r="AH249" s="61"/>
      <c r="AI249" s="61"/>
      <c r="AJ249" s="61"/>
      <c r="AK249" s="61"/>
      <c r="AL249" s="2">
        <f t="shared" si="29"/>
        <v>0</v>
      </c>
    </row>
    <row r="250" spans="1:38">
      <c r="A250" s="61"/>
      <c r="B250" s="61"/>
      <c r="C250" s="61"/>
      <c r="D250" s="61"/>
      <c r="E250" s="61"/>
      <c r="F250" s="99">
        <f t="shared" si="30"/>
        <v>0</v>
      </c>
      <c r="G250" s="147"/>
      <c r="H250" s="112">
        <f t="shared" si="31"/>
        <v>0</v>
      </c>
      <c r="I250" s="113">
        <f t="shared" si="27"/>
        <v>0</v>
      </c>
      <c r="J250" s="2">
        <f t="shared" si="26"/>
        <v>0</v>
      </c>
      <c r="K250" s="63">
        <f t="shared" si="28"/>
        <v>0</v>
      </c>
      <c r="L250" s="61"/>
      <c r="M250" s="61"/>
      <c r="N250" s="61"/>
      <c r="O250" s="61"/>
      <c r="P250" s="61"/>
      <c r="Q250" s="61"/>
      <c r="R250" s="61"/>
      <c r="S250" s="61"/>
      <c r="T250" s="61"/>
      <c r="U250" s="61"/>
      <c r="V250" s="61"/>
      <c r="W250" s="61"/>
      <c r="X250" s="2">
        <f t="shared" si="32"/>
        <v>0</v>
      </c>
      <c r="Z250" s="61"/>
      <c r="AA250" s="61"/>
      <c r="AB250" s="61"/>
      <c r="AC250" s="61"/>
      <c r="AD250" s="61"/>
      <c r="AE250" s="61"/>
      <c r="AF250" s="61"/>
      <c r="AG250" s="61"/>
      <c r="AH250" s="61"/>
      <c r="AI250" s="61"/>
      <c r="AJ250" s="61"/>
      <c r="AK250" s="61"/>
      <c r="AL250" s="2">
        <f t="shared" si="29"/>
        <v>0</v>
      </c>
    </row>
    <row r="251" spans="1:38">
      <c r="A251" s="61"/>
      <c r="B251" s="61"/>
      <c r="C251" s="61"/>
      <c r="D251" s="61"/>
      <c r="E251" s="61"/>
      <c r="F251" s="99">
        <f t="shared" si="30"/>
        <v>0</v>
      </c>
      <c r="G251" s="147"/>
      <c r="H251" s="112">
        <f t="shared" si="31"/>
        <v>0</v>
      </c>
      <c r="I251" s="113">
        <f t="shared" si="27"/>
        <v>0</v>
      </c>
      <c r="J251" s="2">
        <f t="shared" si="26"/>
        <v>0</v>
      </c>
      <c r="K251" s="63">
        <f t="shared" si="28"/>
        <v>0</v>
      </c>
      <c r="L251" s="61"/>
      <c r="M251" s="61"/>
      <c r="N251" s="61"/>
      <c r="O251" s="61"/>
      <c r="P251" s="61"/>
      <c r="Q251" s="61"/>
      <c r="R251" s="61"/>
      <c r="S251" s="61"/>
      <c r="T251" s="61"/>
      <c r="U251" s="61"/>
      <c r="V251" s="61"/>
      <c r="W251" s="61"/>
      <c r="X251" s="2">
        <f t="shared" si="32"/>
        <v>0</v>
      </c>
      <c r="Z251" s="61"/>
      <c r="AA251" s="61"/>
      <c r="AB251" s="61"/>
      <c r="AC251" s="61"/>
      <c r="AD251" s="61"/>
      <c r="AE251" s="61"/>
      <c r="AF251" s="61"/>
      <c r="AG251" s="61"/>
      <c r="AH251" s="61"/>
      <c r="AI251" s="61"/>
      <c r="AJ251" s="61"/>
      <c r="AK251" s="61"/>
      <c r="AL251" s="2">
        <f t="shared" si="29"/>
        <v>0</v>
      </c>
    </row>
    <row r="252" spans="1:38">
      <c r="A252" s="61"/>
      <c r="B252" s="61"/>
      <c r="C252" s="61"/>
      <c r="D252" s="61"/>
      <c r="E252" s="61"/>
      <c r="F252" s="99">
        <f t="shared" si="30"/>
        <v>0</v>
      </c>
      <c r="G252" s="147"/>
      <c r="H252" s="112">
        <f t="shared" si="31"/>
        <v>0</v>
      </c>
      <c r="I252" s="113">
        <f t="shared" si="27"/>
        <v>0</v>
      </c>
      <c r="J252" s="2">
        <f t="shared" si="26"/>
        <v>0</v>
      </c>
      <c r="K252" s="63">
        <f t="shared" si="28"/>
        <v>0</v>
      </c>
      <c r="L252" s="61"/>
      <c r="M252" s="61"/>
      <c r="N252" s="61"/>
      <c r="O252" s="61"/>
      <c r="P252" s="61"/>
      <c r="Q252" s="61"/>
      <c r="R252" s="61"/>
      <c r="S252" s="61"/>
      <c r="T252" s="61"/>
      <c r="U252" s="61"/>
      <c r="V252" s="61"/>
      <c r="W252" s="61"/>
      <c r="X252" s="2">
        <f t="shared" si="32"/>
        <v>0</v>
      </c>
      <c r="Z252" s="61"/>
      <c r="AA252" s="61"/>
      <c r="AB252" s="61"/>
      <c r="AC252" s="61"/>
      <c r="AD252" s="61"/>
      <c r="AE252" s="61"/>
      <c r="AF252" s="61"/>
      <c r="AG252" s="61"/>
      <c r="AH252" s="61"/>
      <c r="AI252" s="61"/>
      <c r="AJ252" s="61"/>
      <c r="AK252" s="61"/>
      <c r="AL252" s="2">
        <f t="shared" si="29"/>
        <v>0</v>
      </c>
    </row>
    <row r="253" spans="1:38">
      <c r="A253" s="61"/>
      <c r="B253" s="61"/>
      <c r="C253" s="61"/>
      <c r="D253" s="61"/>
      <c r="E253" s="61"/>
      <c r="F253" s="99">
        <f t="shared" si="30"/>
        <v>0</v>
      </c>
      <c r="G253" s="147"/>
      <c r="H253" s="112">
        <f t="shared" si="31"/>
        <v>0</v>
      </c>
      <c r="I253" s="113">
        <f t="shared" si="27"/>
        <v>0</v>
      </c>
      <c r="J253" s="2">
        <f t="shared" si="26"/>
        <v>0</v>
      </c>
      <c r="K253" s="63">
        <f t="shared" si="28"/>
        <v>0</v>
      </c>
      <c r="L253" s="61"/>
      <c r="M253" s="61"/>
      <c r="N253" s="61"/>
      <c r="O253" s="61"/>
      <c r="P253" s="61"/>
      <c r="Q253" s="61"/>
      <c r="R253" s="61"/>
      <c r="S253" s="61"/>
      <c r="T253" s="61"/>
      <c r="U253" s="61"/>
      <c r="V253" s="61"/>
      <c r="W253" s="61"/>
      <c r="X253" s="2">
        <f t="shared" si="32"/>
        <v>0</v>
      </c>
      <c r="Z253" s="61"/>
      <c r="AA253" s="61"/>
      <c r="AB253" s="61"/>
      <c r="AC253" s="61"/>
      <c r="AD253" s="61"/>
      <c r="AE253" s="61"/>
      <c r="AF253" s="61"/>
      <c r="AG253" s="61"/>
      <c r="AH253" s="61"/>
      <c r="AI253" s="61"/>
      <c r="AJ253" s="61"/>
      <c r="AK253" s="61"/>
      <c r="AL253" s="2">
        <f t="shared" si="29"/>
        <v>0</v>
      </c>
    </row>
    <row r="254" spans="1:38">
      <c r="A254" s="61"/>
      <c r="B254" s="61"/>
      <c r="C254" s="61"/>
      <c r="D254" s="61"/>
      <c r="E254" s="61"/>
      <c r="F254" s="99">
        <f t="shared" si="30"/>
        <v>0</v>
      </c>
      <c r="G254" s="147"/>
      <c r="H254" s="112">
        <f t="shared" si="31"/>
        <v>0</v>
      </c>
      <c r="I254" s="113">
        <f t="shared" si="27"/>
        <v>0</v>
      </c>
      <c r="J254" s="2">
        <f t="shared" si="26"/>
        <v>0</v>
      </c>
      <c r="K254" s="63">
        <f t="shared" si="28"/>
        <v>0</v>
      </c>
      <c r="L254" s="61"/>
      <c r="M254" s="61"/>
      <c r="N254" s="61"/>
      <c r="O254" s="61"/>
      <c r="P254" s="61"/>
      <c r="Q254" s="61"/>
      <c r="R254" s="61"/>
      <c r="S254" s="61"/>
      <c r="T254" s="61"/>
      <c r="U254" s="61"/>
      <c r="V254" s="61"/>
      <c r="W254" s="61"/>
      <c r="X254" s="2">
        <f t="shared" si="32"/>
        <v>0</v>
      </c>
      <c r="Z254" s="61"/>
      <c r="AA254" s="61"/>
      <c r="AB254" s="61"/>
      <c r="AC254" s="61"/>
      <c r="AD254" s="61"/>
      <c r="AE254" s="61"/>
      <c r="AF254" s="61"/>
      <c r="AG254" s="61"/>
      <c r="AH254" s="61"/>
      <c r="AI254" s="61"/>
      <c r="AJ254" s="61"/>
      <c r="AK254" s="61"/>
      <c r="AL254" s="2">
        <f t="shared" si="29"/>
        <v>0</v>
      </c>
    </row>
    <row r="255" spans="1:38">
      <c r="A255" s="61"/>
      <c r="B255" s="61"/>
      <c r="C255" s="61"/>
      <c r="D255" s="61"/>
      <c r="E255" s="61"/>
      <c r="F255" s="99">
        <f t="shared" si="30"/>
        <v>0</v>
      </c>
      <c r="G255" s="147"/>
      <c r="H255" s="112">
        <f t="shared" si="31"/>
        <v>0</v>
      </c>
      <c r="I255" s="113">
        <f t="shared" si="27"/>
        <v>0</v>
      </c>
      <c r="J255" s="2">
        <f t="shared" si="26"/>
        <v>0</v>
      </c>
      <c r="K255" s="63">
        <f t="shared" si="28"/>
        <v>0</v>
      </c>
      <c r="L255" s="61"/>
      <c r="M255" s="61"/>
      <c r="N255" s="61"/>
      <c r="O255" s="61"/>
      <c r="P255" s="61"/>
      <c r="Q255" s="61"/>
      <c r="R255" s="61"/>
      <c r="S255" s="61"/>
      <c r="T255" s="61"/>
      <c r="U255" s="61"/>
      <c r="V255" s="61"/>
      <c r="W255" s="61"/>
      <c r="X255" s="2">
        <f t="shared" si="32"/>
        <v>0</v>
      </c>
      <c r="Z255" s="61"/>
      <c r="AA255" s="61"/>
      <c r="AB255" s="61"/>
      <c r="AC255" s="61"/>
      <c r="AD255" s="61"/>
      <c r="AE255" s="61"/>
      <c r="AF255" s="61"/>
      <c r="AG255" s="61"/>
      <c r="AH255" s="61"/>
      <c r="AI255" s="61"/>
      <c r="AJ255" s="61"/>
      <c r="AK255" s="61"/>
      <c r="AL255" s="2">
        <f t="shared" si="29"/>
        <v>0</v>
      </c>
    </row>
    <row r="256" spans="1:38">
      <c r="A256" s="61"/>
      <c r="B256" s="61"/>
      <c r="C256" s="61"/>
      <c r="D256" s="61"/>
      <c r="E256" s="61"/>
      <c r="F256" s="99">
        <f t="shared" si="30"/>
        <v>0</v>
      </c>
      <c r="G256" s="147"/>
      <c r="H256" s="112">
        <f t="shared" si="31"/>
        <v>0</v>
      </c>
      <c r="I256" s="113">
        <f t="shared" si="27"/>
        <v>0</v>
      </c>
      <c r="J256" s="2">
        <f t="shared" si="26"/>
        <v>0</v>
      </c>
      <c r="K256" s="63">
        <f t="shared" si="28"/>
        <v>0</v>
      </c>
      <c r="L256" s="61"/>
      <c r="M256" s="61"/>
      <c r="N256" s="61"/>
      <c r="O256" s="61"/>
      <c r="P256" s="61"/>
      <c r="Q256" s="61"/>
      <c r="R256" s="61"/>
      <c r="S256" s="61"/>
      <c r="T256" s="61"/>
      <c r="U256" s="61"/>
      <c r="V256" s="61"/>
      <c r="W256" s="61"/>
      <c r="X256" s="2">
        <f t="shared" si="32"/>
        <v>0</v>
      </c>
      <c r="Z256" s="61"/>
      <c r="AA256" s="61"/>
      <c r="AB256" s="61"/>
      <c r="AC256" s="61"/>
      <c r="AD256" s="61"/>
      <c r="AE256" s="61"/>
      <c r="AF256" s="61"/>
      <c r="AG256" s="61"/>
      <c r="AH256" s="61"/>
      <c r="AI256" s="61"/>
      <c r="AJ256" s="61"/>
      <c r="AK256" s="61"/>
      <c r="AL256" s="2">
        <f t="shared" si="29"/>
        <v>0</v>
      </c>
    </row>
    <row r="257" spans="1:38">
      <c r="A257" s="61"/>
      <c r="B257" s="61"/>
      <c r="C257" s="61"/>
      <c r="D257" s="61"/>
      <c r="E257" s="61"/>
      <c r="F257" s="99">
        <f t="shared" si="30"/>
        <v>0</v>
      </c>
      <c r="G257" s="147"/>
      <c r="H257" s="112">
        <f t="shared" si="31"/>
        <v>0</v>
      </c>
      <c r="I257" s="113">
        <f t="shared" si="27"/>
        <v>0</v>
      </c>
      <c r="J257" s="2">
        <f t="shared" si="26"/>
        <v>0</v>
      </c>
      <c r="K257" s="63">
        <f t="shared" si="28"/>
        <v>0</v>
      </c>
      <c r="L257" s="61"/>
      <c r="M257" s="61"/>
      <c r="N257" s="61"/>
      <c r="O257" s="61"/>
      <c r="P257" s="61"/>
      <c r="Q257" s="61"/>
      <c r="R257" s="61"/>
      <c r="S257" s="61"/>
      <c r="T257" s="61"/>
      <c r="U257" s="61"/>
      <c r="V257" s="61"/>
      <c r="W257" s="61"/>
      <c r="X257" s="2">
        <f t="shared" si="32"/>
        <v>0</v>
      </c>
      <c r="Z257" s="61"/>
      <c r="AA257" s="61"/>
      <c r="AB257" s="61"/>
      <c r="AC257" s="61"/>
      <c r="AD257" s="61"/>
      <c r="AE257" s="61"/>
      <c r="AF257" s="61"/>
      <c r="AG257" s="61"/>
      <c r="AH257" s="61"/>
      <c r="AI257" s="61"/>
      <c r="AJ257" s="61"/>
      <c r="AK257" s="61"/>
      <c r="AL257" s="2">
        <f t="shared" si="29"/>
        <v>0</v>
      </c>
    </row>
    <row r="258" spans="1:38">
      <c r="A258" s="61"/>
      <c r="B258" s="61"/>
      <c r="C258" s="61"/>
      <c r="D258" s="61"/>
      <c r="E258" s="61"/>
      <c r="F258" s="99">
        <f t="shared" si="30"/>
        <v>0</v>
      </c>
      <c r="G258" s="147"/>
      <c r="H258" s="112">
        <f t="shared" si="31"/>
        <v>0</v>
      </c>
      <c r="I258" s="113">
        <f t="shared" si="27"/>
        <v>0</v>
      </c>
      <c r="J258" s="2">
        <f t="shared" si="26"/>
        <v>0</v>
      </c>
      <c r="K258" s="63">
        <f t="shared" si="28"/>
        <v>0</v>
      </c>
      <c r="L258" s="61"/>
      <c r="M258" s="61"/>
      <c r="N258" s="61"/>
      <c r="O258" s="61"/>
      <c r="P258" s="61"/>
      <c r="Q258" s="61"/>
      <c r="R258" s="61"/>
      <c r="S258" s="61"/>
      <c r="T258" s="61"/>
      <c r="U258" s="61"/>
      <c r="V258" s="61"/>
      <c r="W258" s="61"/>
      <c r="X258" s="2">
        <f t="shared" si="32"/>
        <v>0</v>
      </c>
      <c r="Z258" s="61"/>
      <c r="AA258" s="61"/>
      <c r="AB258" s="61"/>
      <c r="AC258" s="61"/>
      <c r="AD258" s="61"/>
      <c r="AE258" s="61"/>
      <c r="AF258" s="61"/>
      <c r="AG258" s="61"/>
      <c r="AH258" s="61"/>
      <c r="AI258" s="61"/>
      <c r="AJ258" s="61"/>
      <c r="AK258" s="61"/>
      <c r="AL258" s="2">
        <f t="shared" si="29"/>
        <v>0</v>
      </c>
    </row>
    <row r="259" spans="1:38">
      <c r="A259" s="61"/>
      <c r="B259" s="61"/>
      <c r="C259" s="61"/>
      <c r="D259" s="61"/>
      <c r="E259" s="61"/>
      <c r="F259" s="99">
        <f t="shared" si="30"/>
        <v>0</v>
      </c>
      <c r="G259" s="147"/>
      <c r="H259" s="112">
        <f t="shared" si="31"/>
        <v>0</v>
      </c>
      <c r="I259" s="113">
        <f t="shared" si="27"/>
        <v>0</v>
      </c>
      <c r="J259" s="2">
        <f t="shared" si="26"/>
        <v>0</v>
      </c>
      <c r="K259" s="63">
        <f t="shared" si="28"/>
        <v>0</v>
      </c>
      <c r="L259" s="61"/>
      <c r="M259" s="61"/>
      <c r="N259" s="61"/>
      <c r="O259" s="61"/>
      <c r="P259" s="61"/>
      <c r="Q259" s="61"/>
      <c r="R259" s="61"/>
      <c r="S259" s="61"/>
      <c r="T259" s="61"/>
      <c r="U259" s="61"/>
      <c r="V259" s="61"/>
      <c r="W259" s="61"/>
      <c r="X259" s="2">
        <f t="shared" si="32"/>
        <v>0</v>
      </c>
      <c r="Z259" s="61"/>
      <c r="AA259" s="61"/>
      <c r="AB259" s="61"/>
      <c r="AC259" s="61"/>
      <c r="AD259" s="61"/>
      <c r="AE259" s="61"/>
      <c r="AF259" s="61"/>
      <c r="AG259" s="61"/>
      <c r="AH259" s="61"/>
      <c r="AI259" s="61"/>
      <c r="AJ259" s="61"/>
      <c r="AK259" s="61"/>
      <c r="AL259" s="2">
        <f t="shared" si="29"/>
        <v>0</v>
      </c>
    </row>
    <row r="260" spans="1:38">
      <c r="A260" s="61"/>
      <c r="B260" s="61"/>
      <c r="C260" s="61"/>
      <c r="D260" s="61"/>
      <c r="E260" s="61"/>
      <c r="F260" s="99">
        <f t="shared" si="30"/>
        <v>0</v>
      </c>
      <c r="G260" s="147"/>
      <c r="H260" s="112">
        <f t="shared" si="31"/>
        <v>0</v>
      </c>
      <c r="I260" s="113">
        <f t="shared" si="27"/>
        <v>0</v>
      </c>
      <c r="J260" s="2">
        <f t="shared" ref="J260:J323" si="33">H260-I260</f>
        <v>0</v>
      </c>
      <c r="K260" s="63">
        <f t="shared" si="28"/>
        <v>0</v>
      </c>
      <c r="L260" s="61"/>
      <c r="M260" s="61"/>
      <c r="N260" s="61"/>
      <c r="O260" s="61"/>
      <c r="P260" s="61"/>
      <c r="Q260" s="61"/>
      <c r="R260" s="61"/>
      <c r="S260" s="61"/>
      <c r="T260" s="61"/>
      <c r="U260" s="61"/>
      <c r="V260" s="61"/>
      <c r="W260" s="61"/>
      <c r="X260" s="2">
        <f t="shared" si="32"/>
        <v>0</v>
      </c>
      <c r="Z260" s="61"/>
      <c r="AA260" s="61"/>
      <c r="AB260" s="61"/>
      <c r="AC260" s="61"/>
      <c r="AD260" s="61"/>
      <c r="AE260" s="61"/>
      <c r="AF260" s="61"/>
      <c r="AG260" s="61"/>
      <c r="AH260" s="61"/>
      <c r="AI260" s="61"/>
      <c r="AJ260" s="61"/>
      <c r="AK260" s="61"/>
      <c r="AL260" s="2">
        <f t="shared" si="29"/>
        <v>0</v>
      </c>
    </row>
    <row r="261" spans="1:38">
      <c r="A261" s="61"/>
      <c r="B261" s="61"/>
      <c r="C261" s="61"/>
      <c r="D261" s="61"/>
      <c r="E261" s="61"/>
      <c r="F261" s="99">
        <f t="shared" si="30"/>
        <v>0</v>
      </c>
      <c r="G261" s="147"/>
      <c r="H261" s="112">
        <f t="shared" si="31"/>
        <v>0</v>
      </c>
      <c r="I261" s="113">
        <f t="shared" ref="I261:I324" si="34">AL261</f>
        <v>0</v>
      </c>
      <c r="J261" s="2">
        <f t="shared" si="33"/>
        <v>0</v>
      </c>
      <c r="K261" s="63">
        <f t="shared" ref="K261:K324" si="35">F261-G261-H261</f>
        <v>0</v>
      </c>
      <c r="L261" s="61"/>
      <c r="M261" s="61"/>
      <c r="N261" s="61"/>
      <c r="O261" s="61"/>
      <c r="P261" s="61"/>
      <c r="Q261" s="61"/>
      <c r="R261" s="61"/>
      <c r="S261" s="61"/>
      <c r="T261" s="61"/>
      <c r="U261" s="61"/>
      <c r="V261" s="61"/>
      <c r="W261" s="61"/>
      <c r="X261" s="2">
        <f t="shared" si="32"/>
        <v>0</v>
      </c>
      <c r="Z261" s="61"/>
      <c r="AA261" s="61"/>
      <c r="AB261" s="61"/>
      <c r="AC261" s="61"/>
      <c r="AD261" s="61"/>
      <c r="AE261" s="61"/>
      <c r="AF261" s="61"/>
      <c r="AG261" s="61"/>
      <c r="AH261" s="61"/>
      <c r="AI261" s="61"/>
      <c r="AJ261" s="61"/>
      <c r="AK261" s="61"/>
      <c r="AL261" s="2">
        <f t="shared" ref="AL261:AL324" si="36">SUM(Z261:AK261)</f>
        <v>0</v>
      </c>
    </row>
    <row r="262" spans="1:38">
      <c r="A262" s="61"/>
      <c r="B262" s="61"/>
      <c r="C262" s="61"/>
      <c r="D262" s="61"/>
      <c r="E262" s="61"/>
      <c r="F262" s="99">
        <f t="shared" si="30"/>
        <v>0</v>
      </c>
      <c r="G262" s="147"/>
      <c r="H262" s="112">
        <f t="shared" si="31"/>
        <v>0</v>
      </c>
      <c r="I262" s="113">
        <f t="shared" si="34"/>
        <v>0</v>
      </c>
      <c r="J262" s="2">
        <f t="shared" si="33"/>
        <v>0</v>
      </c>
      <c r="K262" s="63">
        <f t="shared" si="35"/>
        <v>0</v>
      </c>
      <c r="L262" s="61"/>
      <c r="M262" s="61"/>
      <c r="N262" s="61"/>
      <c r="O262" s="61"/>
      <c r="P262" s="61"/>
      <c r="Q262" s="61"/>
      <c r="R262" s="61"/>
      <c r="S262" s="61"/>
      <c r="T262" s="61"/>
      <c r="U262" s="61"/>
      <c r="V262" s="61"/>
      <c r="W262" s="61"/>
      <c r="X262" s="2">
        <f t="shared" si="32"/>
        <v>0</v>
      </c>
      <c r="Z262" s="61"/>
      <c r="AA262" s="61"/>
      <c r="AB262" s="61"/>
      <c r="AC262" s="61"/>
      <c r="AD262" s="61"/>
      <c r="AE262" s="61"/>
      <c r="AF262" s="61"/>
      <c r="AG262" s="61"/>
      <c r="AH262" s="61"/>
      <c r="AI262" s="61"/>
      <c r="AJ262" s="61"/>
      <c r="AK262" s="61"/>
      <c r="AL262" s="2">
        <f t="shared" si="36"/>
        <v>0</v>
      </c>
    </row>
    <row r="263" spans="1:38">
      <c r="A263" s="61"/>
      <c r="B263" s="61"/>
      <c r="C263" s="61"/>
      <c r="D263" s="61"/>
      <c r="E263" s="61"/>
      <c r="F263" s="99">
        <f t="shared" si="30"/>
        <v>0</v>
      </c>
      <c r="G263" s="147"/>
      <c r="H263" s="112">
        <f t="shared" si="31"/>
        <v>0</v>
      </c>
      <c r="I263" s="113">
        <f t="shared" si="34"/>
        <v>0</v>
      </c>
      <c r="J263" s="2">
        <f t="shared" si="33"/>
        <v>0</v>
      </c>
      <c r="K263" s="63">
        <f t="shared" si="35"/>
        <v>0</v>
      </c>
      <c r="L263" s="61"/>
      <c r="M263" s="61"/>
      <c r="N263" s="61"/>
      <c r="O263" s="61"/>
      <c r="P263" s="61"/>
      <c r="Q263" s="61"/>
      <c r="R263" s="61"/>
      <c r="S263" s="61"/>
      <c r="T263" s="61"/>
      <c r="U263" s="61"/>
      <c r="V263" s="61"/>
      <c r="W263" s="61"/>
      <c r="X263" s="2">
        <f t="shared" si="32"/>
        <v>0</v>
      </c>
      <c r="Z263" s="61"/>
      <c r="AA263" s="61"/>
      <c r="AB263" s="61"/>
      <c r="AC263" s="61"/>
      <c r="AD263" s="61"/>
      <c r="AE263" s="61"/>
      <c r="AF263" s="61"/>
      <c r="AG263" s="61"/>
      <c r="AH263" s="61"/>
      <c r="AI263" s="61"/>
      <c r="AJ263" s="61"/>
      <c r="AK263" s="61"/>
      <c r="AL263" s="2">
        <f t="shared" si="36"/>
        <v>0</v>
      </c>
    </row>
    <row r="264" spans="1:38">
      <c r="A264" s="61"/>
      <c r="B264" s="61"/>
      <c r="C264" s="61"/>
      <c r="D264" s="61"/>
      <c r="E264" s="61"/>
      <c r="F264" s="99">
        <f t="shared" si="30"/>
        <v>0</v>
      </c>
      <c r="G264" s="147"/>
      <c r="H264" s="112">
        <f t="shared" si="31"/>
        <v>0</v>
      </c>
      <c r="I264" s="113">
        <f t="shared" si="34"/>
        <v>0</v>
      </c>
      <c r="J264" s="2">
        <f t="shared" si="33"/>
        <v>0</v>
      </c>
      <c r="K264" s="63">
        <f t="shared" si="35"/>
        <v>0</v>
      </c>
      <c r="L264" s="61"/>
      <c r="M264" s="61"/>
      <c r="N264" s="61"/>
      <c r="O264" s="61"/>
      <c r="P264" s="61"/>
      <c r="Q264" s="61"/>
      <c r="R264" s="61"/>
      <c r="S264" s="61"/>
      <c r="T264" s="61"/>
      <c r="U264" s="61"/>
      <c r="V264" s="61"/>
      <c r="W264" s="61"/>
      <c r="X264" s="2">
        <f t="shared" si="32"/>
        <v>0</v>
      </c>
      <c r="Z264" s="61"/>
      <c r="AA264" s="61"/>
      <c r="AB264" s="61"/>
      <c r="AC264" s="61"/>
      <c r="AD264" s="61"/>
      <c r="AE264" s="61"/>
      <c r="AF264" s="61"/>
      <c r="AG264" s="61"/>
      <c r="AH264" s="61"/>
      <c r="AI264" s="61"/>
      <c r="AJ264" s="61"/>
      <c r="AK264" s="61"/>
      <c r="AL264" s="2">
        <f t="shared" si="36"/>
        <v>0</v>
      </c>
    </row>
    <row r="265" spans="1:38">
      <c r="A265" s="61"/>
      <c r="B265" s="61"/>
      <c r="C265" s="61"/>
      <c r="D265" s="61"/>
      <c r="E265" s="61"/>
      <c r="F265" s="99">
        <f t="shared" si="30"/>
        <v>0</v>
      </c>
      <c r="G265" s="147"/>
      <c r="H265" s="112">
        <f t="shared" si="31"/>
        <v>0</v>
      </c>
      <c r="I265" s="113">
        <f t="shared" si="34"/>
        <v>0</v>
      </c>
      <c r="J265" s="2">
        <f t="shared" si="33"/>
        <v>0</v>
      </c>
      <c r="K265" s="63">
        <f t="shared" si="35"/>
        <v>0</v>
      </c>
      <c r="L265" s="61"/>
      <c r="M265" s="61"/>
      <c r="N265" s="61"/>
      <c r="O265" s="61"/>
      <c r="P265" s="61"/>
      <c r="Q265" s="61"/>
      <c r="R265" s="61"/>
      <c r="S265" s="61"/>
      <c r="T265" s="61"/>
      <c r="U265" s="61"/>
      <c r="V265" s="61"/>
      <c r="W265" s="61"/>
      <c r="X265" s="2">
        <f t="shared" si="32"/>
        <v>0</v>
      </c>
      <c r="Z265" s="61"/>
      <c r="AA265" s="61"/>
      <c r="AB265" s="61"/>
      <c r="AC265" s="61"/>
      <c r="AD265" s="61"/>
      <c r="AE265" s="61"/>
      <c r="AF265" s="61"/>
      <c r="AG265" s="61"/>
      <c r="AH265" s="61"/>
      <c r="AI265" s="61"/>
      <c r="AJ265" s="61"/>
      <c r="AK265" s="61"/>
      <c r="AL265" s="2">
        <f t="shared" si="36"/>
        <v>0</v>
      </c>
    </row>
    <row r="266" spans="1:38">
      <c r="A266" s="61"/>
      <c r="B266" s="61"/>
      <c r="C266" s="61"/>
      <c r="D266" s="61"/>
      <c r="E266" s="61"/>
      <c r="F266" s="99">
        <f t="shared" si="30"/>
        <v>0</v>
      </c>
      <c r="G266" s="147"/>
      <c r="H266" s="112">
        <f t="shared" si="31"/>
        <v>0</v>
      </c>
      <c r="I266" s="113">
        <f t="shared" si="34"/>
        <v>0</v>
      </c>
      <c r="J266" s="2">
        <f t="shared" si="33"/>
        <v>0</v>
      </c>
      <c r="K266" s="63">
        <f t="shared" si="35"/>
        <v>0</v>
      </c>
      <c r="L266" s="61"/>
      <c r="M266" s="61"/>
      <c r="N266" s="61"/>
      <c r="O266" s="61"/>
      <c r="P266" s="61"/>
      <c r="Q266" s="61"/>
      <c r="R266" s="61"/>
      <c r="S266" s="61"/>
      <c r="T266" s="61"/>
      <c r="U266" s="61"/>
      <c r="V266" s="61"/>
      <c r="W266" s="61"/>
      <c r="X266" s="2">
        <f t="shared" si="32"/>
        <v>0</v>
      </c>
      <c r="Z266" s="61"/>
      <c r="AA266" s="61"/>
      <c r="AB266" s="61"/>
      <c r="AC266" s="61"/>
      <c r="AD266" s="61"/>
      <c r="AE266" s="61"/>
      <c r="AF266" s="61"/>
      <c r="AG266" s="61"/>
      <c r="AH266" s="61"/>
      <c r="AI266" s="61"/>
      <c r="AJ266" s="61"/>
      <c r="AK266" s="61"/>
      <c r="AL266" s="2">
        <f t="shared" si="36"/>
        <v>0</v>
      </c>
    </row>
    <row r="267" spans="1:38">
      <c r="A267" s="61"/>
      <c r="B267" s="61"/>
      <c r="C267" s="61"/>
      <c r="D267" s="61"/>
      <c r="E267" s="61"/>
      <c r="F267" s="99">
        <f t="shared" si="30"/>
        <v>0</v>
      </c>
      <c r="G267" s="147"/>
      <c r="H267" s="112">
        <f t="shared" si="31"/>
        <v>0</v>
      </c>
      <c r="I267" s="113">
        <f t="shared" si="34"/>
        <v>0</v>
      </c>
      <c r="J267" s="2">
        <f t="shared" si="33"/>
        <v>0</v>
      </c>
      <c r="K267" s="63">
        <f t="shared" si="35"/>
        <v>0</v>
      </c>
      <c r="L267" s="61"/>
      <c r="M267" s="61"/>
      <c r="N267" s="61"/>
      <c r="O267" s="61"/>
      <c r="P267" s="61"/>
      <c r="Q267" s="61"/>
      <c r="R267" s="61"/>
      <c r="S267" s="61"/>
      <c r="T267" s="61"/>
      <c r="U267" s="61"/>
      <c r="V267" s="61"/>
      <c r="W267" s="61"/>
      <c r="X267" s="2">
        <f t="shared" si="32"/>
        <v>0</v>
      </c>
      <c r="Z267" s="61"/>
      <c r="AA267" s="61"/>
      <c r="AB267" s="61"/>
      <c r="AC267" s="61"/>
      <c r="AD267" s="61"/>
      <c r="AE267" s="61"/>
      <c r="AF267" s="61"/>
      <c r="AG267" s="61"/>
      <c r="AH267" s="61"/>
      <c r="AI267" s="61"/>
      <c r="AJ267" s="61"/>
      <c r="AK267" s="61"/>
      <c r="AL267" s="2">
        <f t="shared" si="36"/>
        <v>0</v>
      </c>
    </row>
    <row r="268" spans="1:38">
      <c r="A268" s="61"/>
      <c r="B268" s="61"/>
      <c r="C268" s="61"/>
      <c r="D268" s="61"/>
      <c r="E268" s="61"/>
      <c r="F268" s="99">
        <f t="shared" si="30"/>
        <v>0</v>
      </c>
      <c r="G268" s="147"/>
      <c r="H268" s="112">
        <f t="shared" si="31"/>
        <v>0</v>
      </c>
      <c r="I268" s="113">
        <f t="shared" si="34"/>
        <v>0</v>
      </c>
      <c r="J268" s="2">
        <f t="shared" si="33"/>
        <v>0</v>
      </c>
      <c r="K268" s="63">
        <f t="shared" si="35"/>
        <v>0</v>
      </c>
      <c r="L268" s="61"/>
      <c r="M268" s="61"/>
      <c r="N268" s="61"/>
      <c r="O268" s="61"/>
      <c r="P268" s="61"/>
      <c r="Q268" s="61"/>
      <c r="R268" s="61"/>
      <c r="S268" s="61"/>
      <c r="T268" s="61"/>
      <c r="U268" s="61"/>
      <c r="V268" s="61"/>
      <c r="W268" s="61"/>
      <c r="X268" s="2">
        <f t="shared" si="32"/>
        <v>0</v>
      </c>
      <c r="Z268" s="61"/>
      <c r="AA268" s="61"/>
      <c r="AB268" s="61"/>
      <c r="AC268" s="61"/>
      <c r="AD268" s="61"/>
      <c r="AE268" s="61"/>
      <c r="AF268" s="61"/>
      <c r="AG268" s="61"/>
      <c r="AH268" s="61"/>
      <c r="AI268" s="61"/>
      <c r="AJ268" s="61"/>
      <c r="AK268" s="61"/>
      <c r="AL268" s="2">
        <f t="shared" si="36"/>
        <v>0</v>
      </c>
    </row>
    <row r="269" spans="1:38">
      <c r="A269" s="61"/>
      <c r="B269" s="61"/>
      <c r="C269" s="61"/>
      <c r="D269" s="61"/>
      <c r="E269" s="61"/>
      <c r="F269" s="99">
        <f t="shared" si="30"/>
        <v>0</v>
      </c>
      <c r="G269" s="147"/>
      <c r="H269" s="112">
        <f t="shared" si="31"/>
        <v>0</v>
      </c>
      <c r="I269" s="113">
        <f t="shared" si="34"/>
        <v>0</v>
      </c>
      <c r="J269" s="2">
        <f t="shared" si="33"/>
        <v>0</v>
      </c>
      <c r="K269" s="63">
        <f t="shared" si="35"/>
        <v>0</v>
      </c>
      <c r="L269" s="61"/>
      <c r="M269" s="61"/>
      <c r="N269" s="61"/>
      <c r="O269" s="61"/>
      <c r="P269" s="61"/>
      <c r="Q269" s="61"/>
      <c r="R269" s="61"/>
      <c r="S269" s="61"/>
      <c r="T269" s="61"/>
      <c r="U269" s="61"/>
      <c r="V269" s="61"/>
      <c r="W269" s="61"/>
      <c r="X269" s="2">
        <f t="shared" si="32"/>
        <v>0</v>
      </c>
      <c r="Z269" s="61"/>
      <c r="AA269" s="61"/>
      <c r="AB269" s="61"/>
      <c r="AC269" s="61"/>
      <c r="AD269" s="61"/>
      <c r="AE269" s="61"/>
      <c r="AF269" s="61"/>
      <c r="AG269" s="61"/>
      <c r="AH269" s="61"/>
      <c r="AI269" s="61"/>
      <c r="AJ269" s="61"/>
      <c r="AK269" s="61"/>
      <c r="AL269" s="2">
        <f t="shared" si="36"/>
        <v>0</v>
      </c>
    </row>
    <row r="270" spans="1:38">
      <c r="A270" s="61"/>
      <c r="B270" s="61"/>
      <c r="C270" s="61"/>
      <c r="D270" s="61"/>
      <c r="E270" s="61"/>
      <c r="F270" s="99">
        <f t="shared" si="30"/>
        <v>0</v>
      </c>
      <c r="G270" s="147"/>
      <c r="H270" s="112">
        <f t="shared" si="31"/>
        <v>0</v>
      </c>
      <c r="I270" s="113">
        <f t="shared" si="34"/>
        <v>0</v>
      </c>
      <c r="J270" s="2">
        <f t="shared" si="33"/>
        <v>0</v>
      </c>
      <c r="K270" s="63">
        <f t="shared" si="35"/>
        <v>0</v>
      </c>
      <c r="L270" s="61"/>
      <c r="M270" s="61"/>
      <c r="N270" s="61"/>
      <c r="O270" s="61"/>
      <c r="P270" s="61"/>
      <c r="Q270" s="61"/>
      <c r="R270" s="61"/>
      <c r="S270" s="61"/>
      <c r="T270" s="61"/>
      <c r="U270" s="61"/>
      <c r="V270" s="61"/>
      <c r="W270" s="61"/>
      <c r="X270" s="2">
        <f t="shared" si="32"/>
        <v>0</v>
      </c>
      <c r="Z270" s="61"/>
      <c r="AA270" s="61"/>
      <c r="AB270" s="61"/>
      <c r="AC270" s="61"/>
      <c r="AD270" s="61"/>
      <c r="AE270" s="61"/>
      <c r="AF270" s="61"/>
      <c r="AG270" s="61"/>
      <c r="AH270" s="61"/>
      <c r="AI270" s="61"/>
      <c r="AJ270" s="61"/>
      <c r="AK270" s="61"/>
      <c r="AL270" s="2">
        <f t="shared" si="36"/>
        <v>0</v>
      </c>
    </row>
    <row r="271" spans="1:38">
      <c r="A271" s="61"/>
      <c r="B271" s="61"/>
      <c r="C271" s="61"/>
      <c r="D271" s="61"/>
      <c r="E271" s="61"/>
      <c r="F271" s="99">
        <f t="shared" si="30"/>
        <v>0</v>
      </c>
      <c r="G271" s="147"/>
      <c r="H271" s="112">
        <f t="shared" si="31"/>
        <v>0</v>
      </c>
      <c r="I271" s="113">
        <f t="shared" si="34"/>
        <v>0</v>
      </c>
      <c r="J271" s="2">
        <f t="shared" si="33"/>
        <v>0</v>
      </c>
      <c r="K271" s="63">
        <f t="shared" si="35"/>
        <v>0</v>
      </c>
      <c r="L271" s="61"/>
      <c r="M271" s="61"/>
      <c r="N271" s="61"/>
      <c r="O271" s="61"/>
      <c r="P271" s="61"/>
      <c r="Q271" s="61"/>
      <c r="R271" s="61"/>
      <c r="S271" s="61"/>
      <c r="T271" s="61"/>
      <c r="U271" s="61"/>
      <c r="V271" s="61"/>
      <c r="W271" s="61"/>
      <c r="X271" s="2">
        <f t="shared" si="32"/>
        <v>0</v>
      </c>
      <c r="Z271" s="61"/>
      <c r="AA271" s="61"/>
      <c r="AB271" s="61"/>
      <c r="AC271" s="61"/>
      <c r="AD271" s="61"/>
      <c r="AE271" s="61"/>
      <c r="AF271" s="61"/>
      <c r="AG271" s="61"/>
      <c r="AH271" s="61"/>
      <c r="AI271" s="61"/>
      <c r="AJ271" s="61"/>
      <c r="AK271" s="61"/>
      <c r="AL271" s="2">
        <f t="shared" si="36"/>
        <v>0</v>
      </c>
    </row>
    <row r="272" spans="1:38">
      <c r="A272" s="61"/>
      <c r="B272" s="61"/>
      <c r="C272" s="61"/>
      <c r="D272" s="61"/>
      <c r="E272" s="61"/>
      <c r="F272" s="99">
        <f t="shared" si="30"/>
        <v>0</v>
      </c>
      <c r="G272" s="147"/>
      <c r="H272" s="112">
        <f t="shared" si="31"/>
        <v>0</v>
      </c>
      <c r="I272" s="113">
        <f t="shared" si="34"/>
        <v>0</v>
      </c>
      <c r="J272" s="2">
        <f t="shared" si="33"/>
        <v>0</v>
      </c>
      <c r="K272" s="63">
        <f t="shared" si="35"/>
        <v>0</v>
      </c>
      <c r="L272" s="61"/>
      <c r="M272" s="61"/>
      <c r="N272" s="61"/>
      <c r="O272" s="61"/>
      <c r="P272" s="61"/>
      <c r="Q272" s="61"/>
      <c r="R272" s="61"/>
      <c r="S272" s="61"/>
      <c r="T272" s="61"/>
      <c r="U272" s="61"/>
      <c r="V272" s="61"/>
      <c r="W272" s="61"/>
      <c r="X272" s="2">
        <f t="shared" si="32"/>
        <v>0</v>
      </c>
      <c r="Z272" s="61"/>
      <c r="AA272" s="61"/>
      <c r="AB272" s="61"/>
      <c r="AC272" s="61"/>
      <c r="AD272" s="61"/>
      <c r="AE272" s="61"/>
      <c r="AF272" s="61"/>
      <c r="AG272" s="61"/>
      <c r="AH272" s="61"/>
      <c r="AI272" s="61"/>
      <c r="AJ272" s="61"/>
      <c r="AK272" s="61"/>
      <c r="AL272" s="2">
        <f t="shared" si="36"/>
        <v>0</v>
      </c>
    </row>
    <row r="273" spans="1:38">
      <c r="A273" s="61"/>
      <c r="B273" s="61"/>
      <c r="C273" s="61"/>
      <c r="D273" s="61"/>
      <c r="E273" s="61"/>
      <c r="F273" s="99">
        <f t="shared" si="30"/>
        <v>0</v>
      </c>
      <c r="G273" s="147"/>
      <c r="H273" s="112">
        <f t="shared" si="31"/>
        <v>0</v>
      </c>
      <c r="I273" s="113">
        <f t="shared" si="34"/>
        <v>0</v>
      </c>
      <c r="J273" s="2">
        <f t="shared" si="33"/>
        <v>0</v>
      </c>
      <c r="K273" s="63">
        <f t="shared" si="35"/>
        <v>0</v>
      </c>
      <c r="L273" s="61"/>
      <c r="M273" s="61"/>
      <c r="N273" s="61"/>
      <c r="O273" s="61"/>
      <c r="P273" s="61"/>
      <c r="Q273" s="61"/>
      <c r="R273" s="61"/>
      <c r="S273" s="61"/>
      <c r="T273" s="61"/>
      <c r="U273" s="61"/>
      <c r="V273" s="61"/>
      <c r="W273" s="61"/>
      <c r="X273" s="2">
        <f t="shared" si="32"/>
        <v>0</v>
      </c>
      <c r="Z273" s="61"/>
      <c r="AA273" s="61"/>
      <c r="AB273" s="61"/>
      <c r="AC273" s="61"/>
      <c r="AD273" s="61"/>
      <c r="AE273" s="61"/>
      <c r="AF273" s="61"/>
      <c r="AG273" s="61"/>
      <c r="AH273" s="61"/>
      <c r="AI273" s="61"/>
      <c r="AJ273" s="61"/>
      <c r="AK273" s="61"/>
      <c r="AL273" s="2">
        <f t="shared" si="36"/>
        <v>0</v>
      </c>
    </row>
    <row r="274" spans="1:38">
      <c r="A274" s="61"/>
      <c r="B274" s="61"/>
      <c r="C274" s="61"/>
      <c r="D274" s="61"/>
      <c r="E274" s="61"/>
      <c r="F274" s="99">
        <f t="shared" si="30"/>
        <v>0</v>
      </c>
      <c r="G274" s="147"/>
      <c r="H274" s="112">
        <f t="shared" si="31"/>
        <v>0</v>
      </c>
      <c r="I274" s="113">
        <f t="shared" si="34"/>
        <v>0</v>
      </c>
      <c r="J274" s="2">
        <f t="shared" si="33"/>
        <v>0</v>
      </c>
      <c r="K274" s="63">
        <f t="shared" si="35"/>
        <v>0</v>
      </c>
      <c r="L274" s="61"/>
      <c r="M274" s="61"/>
      <c r="N274" s="61"/>
      <c r="O274" s="61"/>
      <c r="P274" s="61"/>
      <c r="Q274" s="61"/>
      <c r="R274" s="61"/>
      <c r="S274" s="61"/>
      <c r="T274" s="61"/>
      <c r="U274" s="61"/>
      <c r="V274" s="61"/>
      <c r="W274" s="61"/>
      <c r="X274" s="2">
        <f t="shared" si="32"/>
        <v>0</v>
      </c>
      <c r="Z274" s="61"/>
      <c r="AA274" s="61"/>
      <c r="AB274" s="61"/>
      <c r="AC274" s="61"/>
      <c r="AD274" s="61"/>
      <c r="AE274" s="61"/>
      <c r="AF274" s="61"/>
      <c r="AG274" s="61"/>
      <c r="AH274" s="61"/>
      <c r="AI274" s="61"/>
      <c r="AJ274" s="61"/>
      <c r="AK274" s="61"/>
      <c r="AL274" s="2">
        <f t="shared" si="36"/>
        <v>0</v>
      </c>
    </row>
    <row r="275" spans="1:38">
      <c r="A275" s="61"/>
      <c r="B275" s="61"/>
      <c r="C275" s="61"/>
      <c r="D275" s="61"/>
      <c r="E275" s="61"/>
      <c r="F275" s="99">
        <f t="shared" si="30"/>
        <v>0</v>
      </c>
      <c r="G275" s="147"/>
      <c r="H275" s="112">
        <f t="shared" si="31"/>
        <v>0</v>
      </c>
      <c r="I275" s="113">
        <f t="shared" si="34"/>
        <v>0</v>
      </c>
      <c r="J275" s="2">
        <f t="shared" si="33"/>
        <v>0</v>
      </c>
      <c r="K275" s="63">
        <f t="shared" si="35"/>
        <v>0</v>
      </c>
      <c r="L275" s="61"/>
      <c r="M275" s="61"/>
      <c r="N275" s="61"/>
      <c r="O275" s="61"/>
      <c r="P275" s="61"/>
      <c r="Q275" s="61"/>
      <c r="R275" s="61"/>
      <c r="S275" s="61"/>
      <c r="T275" s="61"/>
      <c r="U275" s="61"/>
      <c r="V275" s="61"/>
      <c r="W275" s="61"/>
      <c r="X275" s="2">
        <f t="shared" si="32"/>
        <v>0</v>
      </c>
      <c r="Z275" s="61"/>
      <c r="AA275" s="61"/>
      <c r="AB275" s="61"/>
      <c r="AC275" s="61"/>
      <c r="AD275" s="61"/>
      <c r="AE275" s="61"/>
      <c r="AF275" s="61"/>
      <c r="AG275" s="61"/>
      <c r="AH275" s="61"/>
      <c r="AI275" s="61"/>
      <c r="AJ275" s="61"/>
      <c r="AK275" s="61"/>
      <c r="AL275" s="2">
        <f t="shared" si="36"/>
        <v>0</v>
      </c>
    </row>
    <row r="276" spans="1:38">
      <c r="A276" s="61"/>
      <c r="B276" s="61"/>
      <c r="C276" s="61"/>
      <c r="D276" s="61"/>
      <c r="E276" s="61"/>
      <c r="F276" s="99">
        <f t="shared" si="30"/>
        <v>0</v>
      </c>
      <c r="G276" s="147"/>
      <c r="H276" s="112">
        <f t="shared" si="31"/>
        <v>0</v>
      </c>
      <c r="I276" s="113">
        <f t="shared" si="34"/>
        <v>0</v>
      </c>
      <c r="J276" s="2">
        <f t="shared" si="33"/>
        <v>0</v>
      </c>
      <c r="K276" s="63">
        <f t="shared" si="35"/>
        <v>0</v>
      </c>
      <c r="L276" s="61"/>
      <c r="M276" s="61"/>
      <c r="N276" s="61"/>
      <c r="O276" s="61"/>
      <c r="P276" s="61"/>
      <c r="Q276" s="61"/>
      <c r="R276" s="61"/>
      <c r="S276" s="61"/>
      <c r="T276" s="61"/>
      <c r="U276" s="61"/>
      <c r="V276" s="61"/>
      <c r="W276" s="61"/>
      <c r="X276" s="2">
        <f t="shared" si="32"/>
        <v>0</v>
      </c>
      <c r="Z276" s="61"/>
      <c r="AA276" s="61"/>
      <c r="AB276" s="61"/>
      <c r="AC276" s="61"/>
      <c r="AD276" s="61"/>
      <c r="AE276" s="61"/>
      <c r="AF276" s="61"/>
      <c r="AG276" s="61"/>
      <c r="AH276" s="61"/>
      <c r="AI276" s="61"/>
      <c r="AJ276" s="61"/>
      <c r="AK276" s="61"/>
      <c r="AL276" s="2">
        <f t="shared" si="36"/>
        <v>0</v>
      </c>
    </row>
    <row r="277" spans="1:38">
      <c r="A277" s="61"/>
      <c r="B277" s="61"/>
      <c r="C277" s="61"/>
      <c r="D277" s="61"/>
      <c r="E277" s="61"/>
      <c r="F277" s="99">
        <f t="shared" si="30"/>
        <v>0</v>
      </c>
      <c r="G277" s="147"/>
      <c r="H277" s="112">
        <f t="shared" si="31"/>
        <v>0</v>
      </c>
      <c r="I277" s="113">
        <f t="shared" si="34"/>
        <v>0</v>
      </c>
      <c r="J277" s="2">
        <f t="shared" si="33"/>
        <v>0</v>
      </c>
      <c r="K277" s="63">
        <f t="shared" si="35"/>
        <v>0</v>
      </c>
      <c r="L277" s="61"/>
      <c r="M277" s="61"/>
      <c r="N277" s="61"/>
      <c r="O277" s="61"/>
      <c r="P277" s="61"/>
      <c r="Q277" s="61"/>
      <c r="R277" s="61"/>
      <c r="S277" s="61"/>
      <c r="T277" s="61"/>
      <c r="U277" s="61"/>
      <c r="V277" s="61"/>
      <c r="W277" s="61"/>
      <c r="X277" s="2">
        <f t="shared" si="32"/>
        <v>0</v>
      </c>
      <c r="Z277" s="61"/>
      <c r="AA277" s="61"/>
      <c r="AB277" s="61"/>
      <c r="AC277" s="61"/>
      <c r="AD277" s="61"/>
      <c r="AE277" s="61"/>
      <c r="AF277" s="61"/>
      <c r="AG277" s="61"/>
      <c r="AH277" s="61"/>
      <c r="AI277" s="61"/>
      <c r="AJ277" s="61"/>
      <c r="AK277" s="61"/>
      <c r="AL277" s="2">
        <f t="shared" si="36"/>
        <v>0</v>
      </c>
    </row>
    <row r="278" spans="1:38">
      <c r="A278" s="61"/>
      <c r="B278" s="61"/>
      <c r="C278" s="61"/>
      <c r="D278" s="61"/>
      <c r="E278" s="61"/>
      <c r="F278" s="99">
        <f t="shared" si="30"/>
        <v>0</v>
      </c>
      <c r="G278" s="147"/>
      <c r="H278" s="112">
        <f t="shared" si="31"/>
        <v>0</v>
      </c>
      <c r="I278" s="113">
        <f t="shared" si="34"/>
        <v>0</v>
      </c>
      <c r="J278" s="2">
        <f t="shared" si="33"/>
        <v>0</v>
      </c>
      <c r="K278" s="63">
        <f t="shared" si="35"/>
        <v>0</v>
      </c>
      <c r="L278" s="61"/>
      <c r="M278" s="61"/>
      <c r="N278" s="61"/>
      <c r="O278" s="61"/>
      <c r="P278" s="61"/>
      <c r="Q278" s="61"/>
      <c r="R278" s="61"/>
      <c r="S278" s="61"/>
      <c r="T278" s="61"/>
      <c r="U278" s="61"/>
      <c r="V278" s="61"/>
      <c r="W278" s="61"/>
      <c r="X278" s="2">
        <f t="shared" si="32"/>
        <v>0</v>
      </c>
      <c r="Z278" s="61"/>
      <c r="AA278" s="61"/>
      <c r="AB278" s="61"/>
      <c r="AC278" s="61"/>
      <c r="AD278" s="61"/>
      <c r="AE278" s="61"/>
      <c r="AF278" s="61"/>
      <c r="AG278" s="61"/>
      <c r="AH278" s="61"/>
      <c r="AI278" s="61"/>
      <c r="AJ278" s="61"/>
      <c r="AK278" s="61"/>
      <c r="AL278" s="2">
        <f t="shared" si="36"/>
        <v>0</v>
      </c>
    </row>
    <row r="279" spans="1:38">
      <c r="A279" s="61"/>
      <c r="B279" s="61"/>
      <c r="C279" s="61"/>
      <c r="D279" s="61"/>
      <c r="E279" s="61"/>
      <c r="F279" s="99">
        <f t="shared" si="30"/>
        <v>0</v>
      </c>
      <c r="G279" s="147"/>
      <c r="H279" s="112">
        <f t="shared" si="31"/>
        <v>0</v>
      </c>
      <c r="I279" s="113">
        <f t="shared" si="34"/>
        <v>0</v>
      </c>
      <c r="J279" s="2">
        <f t="shared" si="33"/>
        <v>0</v>
      </c>
      <c r="K279" s="63">
        <f t="shared" si="35"/>
        <v>0</v>
      </c>
      <c r="L279" s="61"/>
      <c r="M279" s="61"/>
      <c r="N279" s="61"/>
      <c r="O279" s="61"/>
      <c r="P279" s="61"/>
      <c r="Q279" s="61"/>
      <c r="R279" s="61"/>
      <c r="S279" s="61"/>
      <c r="T279" s="61"/>
      <c r="U279" s="61"/>
      <c r="V279" s="61"/>
      <c r="W279" s="61"/>
      <c r="X279" s="2">
        <f t="shared" si="32"/>
        <v>0</v>
      </c>
      <c r="Z279" s="61"/>
      <c r="AA279" s="61"/>
      <c r="AB279" s="61"/>
      <c r="AC279" s="61"/>
      <c r="AD279" s="61"/>
      <c r="AE279" s="61"/>
      <c r="AF279" s="61"/>
      <c r="AG279" s="61"/>
      <c r="AH279" s="61"/>
      <c r="AI279" s="61"/>
      <c r="AJ279" s="61"/>
      <c r="AK279" s="61"/>
      <c r="AL279" s="2">
        <f t="shared" si="36"/>
        <v>0</v>
      </c>
    </row>
    <row r="280" spans="1:38">
      <c r="A280" s="61"/>
      <c r="B280" s="61"/>
      <c r="C280" s="61"/>
      <c r="D280" s="61"/>
      <c r="E280" s="61"/>
      <c r="F280" s="99">
        <f t="shared" si="30"/>
        <v>0</v>
      </c>
      <c r="G280" s="147"/>
      <c r="H280" s="112">
        <f t="shared" si="31"/>
        <v>0</v>
      </c>
      <c r="I280" s="113">
        <f t="shared" si="34"/>
        <v>0</v>
      </c>
      <c r="J280" s="2">
        <f t="shared" si="33"/>
        <v>0</v>
      </c>
      <c r="K280" s="63">
        <f t="shared" si="35"/>
        <v>0</v>
      </c>
      <c r="L280" s="61"/>
      <c r="M280" s="61"/>
      <c r="N280" s="61"/>
      <c r="O280" s="61"/>
      <c r="P280" s="61"/>
      <c r="Q280" s="61"/>
      <c r="R280" s="61"/>
      <c r="S280" s="61"/>
      <c r="T280" s="61"/>
      <c r="U280" s="61"/>
      <c r="V280" s="61"/>
      <c r="W280" s="61"/>
      <c r="X280" s="2">
        <f t="shared" si="32"/>
        <v>0</v>
      </c>
      <c r="Z280" s="61"/>
      <c r="AA280" s="61"/>
      <c r="AB280" s="61"/>
      <c r="AC280" s="61"/>
      <c r="AD280" s="61"/>
      <c r="AE280" s="61"/>
      <c r="AF280" s="61"/>
      <c r="AG280" s="61"/>
      <c r="AH280" s="61"/>
      <c r="AI280" s="61"/>
      <c r="AJ280" s="61"/>
      <c r="AK280" s="61"/>
      <c r="AL280" s="2">
        <f t="shared" si="36"/>
        <v>0</v>
      </c>
    </row>
    <row r="281" spans="1:38">
      <c r="A281" s="61"/>
      <c r="B281" s="61"/>
      <c r="C281" s="61"/>
      <c r="D281" s="61"/>
      <c r="E281" s="61"/>
      <c r="F281" s="99">
        <f t="shared" si="30"/>
        <v>0</v>
      </c>
      <c r="G281" s="147"/>
      <c r="H281" s="112">
        <f t="shared" si="31"/>
        <v>0</v>
      </c>
      <c r="I281" s="113">
        <f t="shared" si="34"/>
        <v>0</v>
      </c>
      <c r="J281" s="2">
        <f t="shared" si="33"/>
        <v>0</v>
      </c>
      <c r="K281" s="63">
        <f t="shared" si="35"/>
        <v>0</v>
      </c>
      <c r="L281" s="61"/>
      <c r="M281" s="61"/>
      <c r="N281" s="61"/>
      <c r="O281" s="61"/>
      <c r="P281" s="61"/>
      <c r="Q281" s="61"/>
      <c r="R281" s="61"/>
      <c r="S281" s="61"/>
      <c r="T281" s="61"/>
      <c r="U281" s="61"/>
      <c r="V281" s="61"/>
      <c r="W281" s="61"/>
      <c r="X281" s="2">
        <f t="shared" si="32"/>
        <v>0</v>
      </c>
      <c r="Z281" s="61"/>
      <c r="AA281" s="61"/>
      <c r="AB281" s="61"/>
      <c r="AC281" s="61"/>
      <c r="AD281" s="61"/>
      <c r="AE281" s="61"/>
      <c r="AF281" s="61"/>
      <c r="AG281" s="61"/>
      <c r="AH281" s="61"/>
      <c r="AI281" s="61"/>
      <c r="AJ281" s="61"/>
      <c r="AK281" s="61"/>
      <c r="AL281" s="2">
        <f t="shared" si="36"/>
        <v>0</v>
      </c>
    </row>
    <row r="282" spans="1:38">
      <c r="A282" s="61"/>
      <c r="B282" s="61"/>
      <c r="C282" s="61"/>
      <c r="D282" s="61"/>
      <c r="E282" s="61"/>
      <c r="F282" s="99">
        <f t="shared" si="30"/>
        <v>0</v>
      </c>
      <c r="G282" s="147"/>
      <c r="H282" s="112">
        <f t="shared" si="31"/>
        <v>0</v>
      </c>
      <c r="I282" s="113">
        <f t="shared" si="34"/>
        <v>0</v>
      </c>
      <c r="J282" s="2">
        <f t="shared" si="33"/>
        <v>0</v>
      </c>
      <c r="K282" s="63">
        <f t="shared" si="35"/>
        <v>0</v>
      </c>
      <c r="L282" s="61"/>
      <c r="M282" s="61"/>
      <c r="N282" s="61"/>
      <c r="O282" s="61"/>
      <c r="P282" s="61"/>
      <c r="Q282" s="61"/>
      <c r="R282" s="61"/>
      <c r="S282" s="61"/>
      <c r="T282" s="61"/>
      <c r="U282" s="61"/>
      <c r="V282" s="61"/>
      <c r="W282" s="61"/>
      <c r="X282" s="2">
        <f t="shared" si="32"/>
        <v>0</v>
      </c>
      <c r="Z282" s="61"/>
      <c r="AA282" s="61"/>
      <c r="AB282" s="61"/>
      <c r="AC282" s="61"/>
      <c r="AD282" s="61"/>
      <c r="AE282" s="61"/>
      <c r="AF282" s="61"/>
      <c r="AG282" s="61"/>
      <c r="AH282" s="61"/>
      <c r="AI282" s="61"/>
      <c r="AJ282" s="61"/>
      <c r="AK282" s="61"/>
      <c r="AL282" s="2">
        <f t="shared" si="36"/>
        <v>0</v>
      </c>
    </row>
    <row r="283" spans="1:38">
      <c r="A283" s="61"/>
      <c r="B283" s="61"/>
      <c r="C283" s="61"/>
      <c r="D283" s="61"/>
      <c r="E283" s="61"/>
      <c r="F283" s="99">
        <f t="shared" si="30"/>
        <v>0</v>
      </c>
      <c r="G283" s="147"/>
      <c r="H283" s="112">
        <f t="shared" si="31"/>
        <v>0</v>
      </c>
      <c r="I283" s="113">
        <f t="shared" si="34"/>
        <v>0</v>
      </c>
      <c r="J283" s="2">
        <f t="shared" si="33"/>
        <v>0</v>
      </c>
      <c r="K283" s="63">
        <f t="shared" si="35"/>
        <v>0</v>
      </c>
      <c r="L283" s="61"/>
      <c r="M283" s="61"/>
      <c r="N283" s="61"/>
      <c r="O283" s="61"/>
      <c r="P283" s="61"/>
      <c r="Q283" s="61"/>
      <c r="R283" s="61"/>
      <c r="S283" s="61"/>
      <c r="T283" s="61"/>
      <c r="U283" s="61"/>
      <c r="V283" s="61"/>
      <c r="W283" s="61"/>
      <c r="X283" s="2">
        <f t="shared" si="32"/>
        <v>0</v>
      </c>
      <c r="Z283" s="61"/>
      <c r="AA283" s="61"/>
      <c r="AB283" s="61"/>
      <c r="AC283" s="61"/>
      <c r="AD283" s="61"/>
      <c r="AE283" s="61"/>
      <c r="AF283" s="61"/>
      <c r="AG283" s="61"/>
      <c r="AH283" s="61"/>
      <c r="AI283" s="61"/>
      <c r="AJ283" s="61"/>
      <c r="AK283" s="61"/>
      <c r="AL283" s="2">
        <f t="shared" si="36"/>
        <v>0</v>
      </c>
    </row>
    <row r="284" spans="1:38">
      <c r="A284" s="61"/>
      <c r="B284" s="61"/>
      <c r="C284" s="61"/>
      <c r="D284" s="61"/>
      <c r="E284" s="61"/>
      <c r="F284" s="99">
        <f t="shared" si="30"/>
        <v>0</v>
      </c>
      <c r="G284" s="147"/>
      <c r="H284" s="112">
        <f t="shared" si="31"/>
        <v>0</v>
      </c>
      <c r="I284" s="113">
        <f t="shared" si="34"/>
        <v>0</v>
      </c>
      <c r="J284" s="2">
        <f t="shared" si="33"/>
        <v>0</v>
      </c>
      <c r="K284" s="63">
        <f t="shared" si="35"/>
        <v>0</v>
      </c>
      <c r="L284" s="61"/>
      <c r="M284" s="61"/>
      <c r="N284" s="61"/>
      <c r="O284" s="61"/>
      <c r="P284" s="61"/>
      <c r="Q284" s="61"/>
      <c r="R284" s="61"/>
      <c r="S284" s="61"/>
      <c r="T284" s="61"/>
      <c r="U284" s="61"/>
      <c r="V284" s="61"/>
      <c r="W284" s="61"/>
      <c r="X284" s="2">
        <f t="shared" si="32"/>
        <v>0</v>
      </c>
      <c r="Z284" s="61"/>
      <c r="AA284" s="61"/>
      <c r="AB284" s="61"/>
      <c r="AC284" s="61"/>
      <c r="AD284" s="61"/>
      <c r="AE284" s="61"/>
      <c r="AF284" s="61"/>
      <c r="AG284" s="61"/>
      <c r="AH284" s="61"/>
      <c r="AI284" s="61"/>
      <c r="AJ284" s="61"/>
      <c r="AK284" s="61"/>
      <c r="AL284" s="2">
        <f t="shared" si="36"/>
        <v>0</v>
      </c>
    </row>
    <row r="285" spans="1:38">
      <c r="A285" s="61"/>
      <c r="B285" s="61"/>
      <c r="C285" s="61"/>
      <c r="D285" s="61"/>
      <c r="E285" s="61"/>
      <c r="F285" s="99">
        <f t="shared" si="30"/>
        <v>0</v>
      </c>
      <c r="G285" s="147"/>
      <c r="H285" s="112">
        <f t="shared" si="31"/>
        <v>0</v>
      </c>
      <c r="I285" s="113">
        <f t="shared" si="34"/>
        <v>0</v>
      </c>
      <c r="J285" s="2">
        <f t="shared" si="33"/>
        <v>0</v>
      </c>
      <c r="K285" s="63">
        <f t="shared" si="35"/>
        <v>0</v>
      </c>
      <c r="L285" s="61"/>
      <c r="M285" s="61"/>
      <c r="N285" s="61"/>
      <c r="O285" s="61"/>
      <c r="P285" s="61"/>
      <c r="Q285" s="61"/>
      <c r="R285" s="61"/>
      <c r="S285" s="61"/>
      <c r="T285" s="61"/>
      <c r="U285" s="61"/>
      <c r="V285" s="61"/>
      <c r="W285" s="61"/>
      <c r="X285" s="2">
        <f t="shared" si="32"/>
        <v>0</v>
      </c>
      <c r="Z285" s="61"/>
      <c r="AA285" s="61"/>
      <c r="AB285" s="61"/>
      <c r="AC285" s="61"/>
      <c r="AD285" s="61"/>
      <c r="AE285" s="61"/>
      <c r="AF285" s="61"/>
      <c r="AG285" s="61"/>
      <c r="AH285" s="61"/>
      <c r="AI285" s="61"/>
      <c r="AJ285" s="61"/>
      <c r="AK285" s="61"/>
      <c r="AL285" s="2">
        <f t="shared" si="36"/>
        <v>0</v>
      </c>
    </row>
    <row r="286" spans="1:38">
      <c r="A286" s="61"/>
      <c r="B286" s="61"/>
      <c r="C286" s="61"/>
      <c r="D286" s="61"/>
      <c r="E286" s="61"/>
      <c r="F286" s="99">
        <f t="shared" si="30"/>
        <v>0</v>
      </c>
      <c r="G286" s="147"/>
      <c r="H286" s="112">
        <f t="shared" si="31"/>
        <v>0</v>
      </c>
      <c r="I286" s="113">
        <f t="shared" si="34"/>
        <v>0</v>
      </c>
      <c r="J286" s="2">
        <f t="shared" si="33"/>
        <v>0</v>
      </c>
      <c r="K286" s="63">
        <f t="shared" si="35"/>
        <v>0</v>
      </c>
      <c r="L286" s="61"/>
      <c r="M286" s="61"/>
      <c r="N286" s="61"/>
      <c r="O286" s="61"/>
      <c r="P286" s="61"/>
      <c r="Q286" s="61"/>
      <c r="R286" s="61"/>
      <c r="S286" s="61"/>
      <c r="T286" s="61"/>
      <c r="U286" s="61"/>
      <c r="V286" s="61"/>
      <c r="W286" s="61"/>
      <c r="X286" s="2">
        <f t="shared" si="32"/>
        <v>0</v>
      </c>
      <c r="Z286" s="61"/>
      <c r="AA286" s="61"/>
      <c r="AB286" s="61"/>
      <c r="AC286" s="61"/>
      <c r="AD286" s="61"/>
      <c r="AE286" s="61"/>
      <c r="AF286" s="61"/>
      <c r="AG286" s="61"/>
      <c r="AH286" s="61"/>
      <c r="AI286" s="61"/>
      <c r="AJ286" s="61"/>
      <c r="AK286" s="61"/>
      <c r="AL286" s="2">
        <f t="shared" si="36"/>
        <v>0</v>
      </c>
    </row>
    <row r="287" spans="1:38">
      <c r="A287" s="61"/>
      <c r="B287" s="61"/>
      <c r="C287" s="61"/>
      <c r="D287" s="61"/>
      <c r="E287" s="61"/>
      <c r="F287" s="99">
        <f t="shared" si="30"/>
        <v>0</v>
      </c>
      <c r="G287" s="147"/>
      <c r="H287" s="112">
        <f t="shared" si="31"/>
        <v>0</v>
      </c>
      <c r="I287" s="113">
        <f t="shared" si="34"/>
        <v>0</v>
      </c>
      <c r="J287" s="2">
        <f t="shared" si="33"/>
        <v>0</v>
      </c>
      <c r="K287" s="63">
        <f t="shared" si="35"/>
        <v>0</v>
      </c>
      <c r="L287" s="61"/>
      <c r="M287" s="61"/>
      <c r="N287" s="61"/>
      <c r="O287" s="61"/>
      <c r="P287" s="61"/>
      <c r="Q287" s="61"/>
      <c r="R287" s="61"/>
      <c r="S287" s="61"/>
      <c r="T287" s="61"/>
      <c r="U287" s="61"/>
      <c r="V287" s="61"/>
      <c r="W287" s="61"/>
      <c r="X287" s="2">
        <f t="shared" si="32"/>
        <v>0</v>
      </c>
      <c r="Z287" s="61"/>
      <c r="AA287" s="61"/>
      <c r="AB287" s="61"/>
      <c r="AC287" s="61"/>
      <c r="AD287" s="61"/>
      <c r="AE287" s="61"/>
      <c r="AF287" s="61"/>
      <c r="AG287" s="61"/>
      <c r="AH287" s="61"/>
      <c r="AI287" s="61"/>
      <c r="AJ287" s="61"/>
      <c r="AK287" s="61"/>
      <c r="AL287" s="2">
        <f t="shared" si="36"/>
        <v>0</v>
      </c>
    </row>
    <row r="288" spans="1:38">
      <c r="A288" s="61"/>
      <c r="B288" s="61"/>
      <c r="C288" s="61"/>
      <c r="D288" s="61"/>
      <c r="E288" s="61"/>
      <c r="F288" s="99">
        <f t="shared" si="30"/>
        <v>0</v>
      </c>
      <c r="G288" s="147"/>
      <c r="H288" s="112">
        <f t="shared" si="31"/>
        <v>0</v>
      </c>
      <c r="I288" s="113">
        <f t="shared" si="34"/>
        <v>0</v>
      </c>
      <c r="J288" s="2">
        <f t="shared" si="33"/>
        <v>0</v>
      </c>
      <c r="K288" s="63">
        <f t="shared" si="35"/>
        <v>0</v>
      </c>
      <c r="L288" s="61"/>
      <c r="M288" s="61"/>
      <c r="N288" s="61"/>
      <c r="O288" s="61"/>
      <c r="P288" s="61"/>
      <c r="Q288" s="61"/>
      <c r="R288" s="61"/>
      <c r="S288" s="61"/>
      <c r="T288" s="61"/>
      <c r="U288" s="61"/>
      <c r="V288" s="61"/>
      <c r="W288" s="61"/>
      <c r="X288" s="2">
        <f t="shared" si="32"/>
        <v>0</v>
      </c>
      <c r="Z288" s="61"/>
      <c r="AA288" s="61"/>
      <c r="AB288" s="61"/>
      <c r="AC288" s="61"/>
      <c r="AD288" s="61"/>
      <c r="AE288" s="61"/>
      <c r="AF288" s="61"/>
      <c r="AG288" s="61"/>
      <c r="AH288" s="61"/>
      <c r="AI288" s="61"/>
      <c r="AJ288" s="61"/>
      <c r="AK288" s="61"/>
      <c r="AL288" s="2">
        <f t="shared" si="36"/>
        <v>0</v>
      </c>
    </row>
    <row r="289" spans="1:38">
      <c r="A289" s="61"/>
      <c r="B289" s="61"/>
      <c r="C289" s="61"/>
      <c r="D289" s="61"/>
      <c r="E289" s="61"/>
      <c r="F289" s="99">
        <f t="shared" si="30"/>
        <v>0</v>
      </c>
      <c r="G289" s="147"/>
      <c r="H289" s="112">
        <f t="shared" si="31"/>
        <v>0</v>
      </c>
      <c r="I289" s="113">
        <f t="shared" si="34"/>
        <v>0</v>
      </c>
      <c r="J289" s="2">
        <f t="shared" si="33"/>
        <v>0</v>
      </c>
      <c r="K289" s="63">
        <f t="shared" si="35"/>
        <v>0</v>
      </c>
      <c r="L289" s="61"/>
      <c r="M289" s="61"/>
      <c r="N289" s="61"/>
      <c r="O289" s="61"/>
      <c r="P289" s="61"/>
      <c r="Q289" s="61"/>
      <c r="R289" s="61"/>
      <c r="S289" s="61"/>
      <c r="T289" s="61"/>
      <c r="U289" s="61"/>
      <c r="V289" s="61"/>
      <c r="W289" s="61"/>
      <c r="X289" s="2">
        <f t="shared" si="32"/>
        <v>0</v>
      </c>
      <c r="Z289" s="61"/>
      <c r="AA289" s="61"/>
      <c r="AB289" s="61"/>
      <c r="AC289" s="61"/>
      <c r="AD289" s="61"/>
      <c r="AE289" s="61"/>
      <c r="AF289" s="61"/>
      <c r="AG289" s="61"/>
      <c r="AH289" s="61"/>
      <c r="AI289" s="61"/>
      <c r="AJ289" s="61"/>
      <c r="AK289" s="61"/>
      <c r="AL289" s="2">
        <f t="shared" si="36"/>
        <v>0</v>
      </c>
    </row>
    <row r="290" spans="1:38">
      <c r="A290" s="61"/>
      <c r="B290" s="61"/>
      <c r="C290" s="61"/>
      <c r="D290" s="61"/>
      <c r="E290" s="61"/>
      <c r="F290" s="99">
        <f t="shared" si="30"/>
        <v>0</v>
      </c>
      <c r="G290" s="147"/>
      <c r="H290" s="112">
        <f t="shared" si="31"/>
        <v>0</v>
      </c>
      <c r="I290" s="113">
        <f t="shared" si="34"/>
        <v>0</v>
      </c>
      <c r="J290" s="2">
        <f t="shared" si="33"/>
        <v>0</v>
      </c>
      <c r="K290" s="63">
        <f t="shared" si="35"/>
        <v>0</v>
      </c>
      <c r="L290" s="61"/>
      <c r="M290" s="61"/>
      <c r="N290" s="61"/>
      <c r="O290" s="61"/>
      <c r="P290" s="61"/>
      <c r="Q290" s="61"/>
      <c r="R290" s="61"/>
      <c r="S290" s="61"/>
      <c r="T290" s="61"/>
      <c r="U290" s="61"/>
      <c r="V290" s="61"/>
      <c r="W290" s="61"/>
      <c r="X290" s="2">
        <f t="shared" si="32"/>
        <v>0</v>
      </c>
      <c r="Z290" s="61"/>
      <c r="AA290" s="61"/>
      <c r="AB290" s="61"/>
      <c r="AC290" s="61"/>
      <c r="AD290" s="61"/>
      <c r="AE290" s="61"/>
      <c r="AF290" s="61"/>
      <c r="AG290" s="61"/>
      <c r="AH290" s="61"/>
      <c r="AI290" s="61"/>
      <c r="AJ290" s="61"/>
      <c r="AK290" s="61"/>
      <c r="AL290" s="2">
        <f t="shared" si="36"/>
        <v>0</v>
      </c>
    </row>
    <row r="291" spans="1:38">
      <c r="A291" s="61"/>
      <c r="B291" s="61"/>
      <c r="C291" s="61"/>
      <c r="D291" s="61"/>
      <c r="E291" s="61"/>
      <c r="F291" s="99">
        <f t="shared" si="30"/>
        <v>0</v>
      </c>
      <c r="G291" s="147"/>
      <c r="H291" s="112">
        <f t="shared" si="31"/>
        <v>0</v>
      </c>
      <c r="I291" s="113">
        <f t="shared" si="34"/>
        <v>0</v>
      </c>
      <c r="J291" s="2">
        <f t="shared" si="33"/>
        <v>0</v>
      </c>
      <c r="K291" s="63">
        <f t="shared" si="35"/>
        <v>0</v>
      </c>
      <c r="L291" s="61"/>
      <c r="M291" s="61"/>
      <c r="N291" s="61"/>
      <c r="O291" s="61"/>
      <c r="P291" s="61"/>
      <c r="Q291" s="61"/>
      <c r="R291" s="61"/>
      <c r="S291" s="61"/>
      <c r="T291" s="61"/>
      <c r="U291" s="61"/>
      <c r="V291" s="61"/>
      <c r="W291" s="61"/>
      <c r="X291" s="2">
        <f t="shared" si="32"/>
        <v>0</v>
      </c>
      <c r="Z291" s="61"/>
      <c r="AA291" s="61"/>
      <c r="AB291" s="61"/>
      <c r="AC291" s="61"/>
      <c r="AD291" s="61"/>
      <c r="AE291" s="61"/>
      <c r="AF291" s="61"/>
      <c r="AG291" s="61"/>
      <c r="AH291" s="61"/>
      <c r="AI291" s="61"/>
      <c r="AJ291" s="61"/>
      <c r="AK291" s="61"/>
      <c r="AL291" s="2">
        <f t="shared" si="36"/>
        <v>0</v>
      </c>
    </row>
    <row r="292" spans="1:38">
      <c r="A292" s="61"/>
      <c r="B292" s="61"/>
      <c r="C292" s="61"/>
      <c r="D292" s="61"/>
      <c r="E292" s="61"/>
      <c r="F292" s="99">
        <f t="shared" si="30"/>
        <v>0</v>
      </c>
      <c r="G292" s="147"/>
      <c r="H292" s="112">
        <f t="shared" si="31"/>
        <v>0</v>
      </c>
      <c r="I292" s="113">
        <f t="shared" si="34"/>
        <v>0</v>
      </c>
      <c r="J292" s="2">
        <f t="shared" si="33"/>
        <v>0</v>
      </c>
      <c r="K292" s="63">
        <f t="shared" si="35"/>
        <v>0</v>
      </c>
      <c r="L292" s="61"/>
      <c r="M292" s="61"/>
      <c r="N292" s="61"/>
      <c r="O292" s="61"/>
      <c r="P292" s="61"/>
      <c r="Q292" s="61"/>
      <c r="R292" s="61"/>
      <c r="S292" s="61"/>
      <c r="T292" s="61"/>
      <c r="U292" s="61"/>
      <c r="V292" s="61"/>
      <c r="W292" s="61"/>
      <c r="X292" s="2">
        <f t="shared" si="32"/>
        <v>0</v>
      </c>
      <c r="Z292" s="61"/>
      <c r="AA292" s="61"/>
      <c r="AB292" s="61"/>
      <c r="AC292" s="61"/>
      <c r="AD292" s="61"/>
      <c r="AE292" s="61"/>
      <c r="AF292" s="61"/>
      <c r="AG292" s="61"/>
      <c r="AH292" s="61"/>
      <c r="AI292" s="61"/>
      <c r="AJ292" s="61"/>
      <c r="AK292" s="61"/>
      <c r="AL292" s="2">
        <f t="shared" si="36"/>
        <v>0</v>
      </c>
    </row>
    <row r="293" spans="1:38">
      <c r="A293" s="61"/>
      <c r="B293" s="61"/>
      <c r="C293" s="61"/>
      <c r="D293" s="61"/>
      <c r="E293" s="61"/>
      <c r="F293" s="99">
        <f t="shared" ref="F293:F356" si="37">D293*E293</f>
        <v>0</v>
      </c>
      <c r="G293" s="147"/>
      <c r="H293" s="112">
        <f t="shared" ref="H293:H356" si="38">X293</f>
        <v>0</v>
      </c>
      <c r="I293" s="113">
        <f t="shared" si="34"/>
        <v>0</v>
      </c>
      <c r="J293" s="2">
        <f t="shared" si="33"/>
        <v>0</v>
      </c>
      <c r="K293" s="63">
        <f t="shared" si="35"/>
        <v>0</v>
      </c>
      <c r="L293" s="61"/>
      <c r="M293" s="61"/>
      <c r="N293" s="61"/>
      <c r="O293" s="61"/>
      <c r="P293" s="61"/>
      <c r="Q293" s="61"/>
      <c r="R293" s="61"/>
      <c r="S293" s="61"/>
      <c r="T293" s="61"/>
      <c r="U293" s="61"/>
      <c r="V293" s="61"/>
      <c r="W293" s="61"/>
      <c r="X293" s="2">
        <f t="shared" ref="X293:X356" si="39">SUM(L293:W293)</f>
        <v>0</v>
      </c>
      <c r="Z293" s="61"/>
      <c r="AA293" s="61"/>
      <c r="AB293" s="61"/>
      <c r="AC293" s="61"/>
      <c r="AD293" s="61"/>
      <c r="AE293" s="61"/>
      <c r="AF293" s="61"/>
      <c r="AG293" s="61"/>
      <c r="AH293" s="61"/>
      <c r="AI293" s="61"/>
      <c r="AJ293" s="61"/>
      <c r="AK293" s="61"/>
      <c r="AL293" s="2">
        <f t="shared" si="36"/>
        <v>0</v>
      </c>
    </row>
    <row r="294" spans="1:38">
      <c r="A294" s="61"/>
      <c r="B294" s="61"/>
      <c r="C294" s="61"/>
      <c r="D294" s="61"/>
      <c r="E294" s="61"/>
      <c r="F294" s="99">
        <f t="shared" si="37"/>
        <v>0</v>
      </c>
      <c r="G294" s="147"/>
      <c r="H294" s="112">
        <f t="shared" si="38"/>
        <v>0</v>
      </c>
      <c r="I294" s="113">
        <f t="shared" si="34"/>
        <v>0</v>
      </c>
      <c r="J294" s="2">
        <f t="shared" si="33"/>
        <v>0</v>
      </c>
      <c r="K294" s="63">
        <f t="shared" si="35"/>
        <v>0</v>
      </c>
      <c r="L294" s="61"/>
      <c r="M294" s="61"/>
      <c r="N294" s="61"/>
      <c r="O294" s="61"/>
      <c r="P294" s="61"/>
      <c r="Q294" s="61"/>
      <c r="R294" s="61"/>
      <c r="S294" s="61"/>
      <c r="T294" s="61"/>
      <c r="U294" s="61"/>
      <c r="V294" s="61"/>
      <c r="W294" s="61"/>
      <c r="X294" s="2">
        <f t="shared" si="39"/>
        <v>0</v>
      </c>
      <c r="Z294" s="61"/>
      <c r="AA294" s="61"/>
      <c r="AB294" s="61"/>
      <c r="AC294" s="61"/>
      <c r="AD294" s="61"/>
      <c r="AE294" s="61"/>
      <c r="AF294" s="61"/>
      <c r="AG294" s="61"/>
      <c r="AH294" s="61"/>
      <c r="AI294" s="61"/>
      <c r="AJ294" s="61"/>
      <c r="AK294" s="61"/>
      <c r="AL294" s="2">
        <f t="shared" si="36"/>
        <v>0</v>
      </c>
    </row>
    <row r="295" spans="1:38">
      <c r="A295" s="61"/>
      <c r="B295" s="61"/>
      <c r="C295" s="61"/>
      <c r="D295" s="61"/>
      <c r="E295" s="61"/>
      <c r="F295" s="99">
        <f t="shared" si="37"/>
        <v>0</v>
      </c>
      <c r="G295" s="147"/>
      <c r="H295" s="112">
        <f t="shared" si="38"/>
        <v>0</v>
      </c>
      <c r="I295" s="113">
        <f t="shared" si="34"/>
        <v>0</v>
      </c>
      <c r="J295" s="2">
        <f t="shared" si="33"/>
        <v>0</v>
      </c>
      <c r="K295" s="63">
        <f t="shared" si="35"/>
        <v>0</v>
      </c>
      <c r="L295" s="61"/>
      <c r="M295" s="61"/>
      <c r="N295" s="61"/>
      <c r="O295" s="61"/>
      <c r="P295" s="61"/>
      <c r="Q295" s="61"/>
      <c r="R295" s="61"/>
      <c r="S295" s="61"/>
      <c r="T295" s="61"/>
      <c r="U295" s="61"/>
      <c r="V295" s="61"/>
      <c r="W295" s="61"/>
      <c r="X295" s="2">
        <f t="shared" si="39"/>
        <v>0</v>
      </c>
      <c r="Z295" s="61"/>
      <c r="AA295" s="61"/>
      <c r="AB295" s="61"/>
      <c r="AC295" s="61"/>
      <c r="AD295" s="61"/>
      <c r="AE295" s="61"/>
      <c r="AF295" s="61"/>
      <c r="AG295" s="61"/>
      <c r="AH295" s="61"/>
      <c r="AI295" s="61"/>
      <c r="AJ295" s="61"/>
      <c r="AK295" s="61"/>
      <c r="AL295" s="2">
        <f t="shared" si="36"/>
        <v>0</v>
      </c>
    </row>
    <row r="296" spans="1:38">
      <c r="A296" s="61"/>
      <c r="B296" s="61"/>
      <c r="C296" s="61"/>
      <c r="D296" s="61"/>
      <c r="E296" s="61"/>
      <c r="F296" s="99">
        <f t="shared" si="37"/>
        <v>0</v>
      </c>
      <c r="G296" s="147"/>
      <c r="H296" s="112">
        <f t="shared" si="38"/>
        <v>0</v>
      </c>
      <c r="I296" s="113">
        <f t="shared" si="34"/>
        <v>0</v>
      </c>
      <c r="J296" s="2">
        <f t="shared" si="33"/>
        <v>0</v>
      </c>
      <c r="K296" s="63">
        <f t="shared" si="35"/>
        <v>0</v>
      </c>
      <c r="L296" s="61"/>
      <c r="M296" s="61"/>
      <c r="N296" s="61"/>
      <c r="O296" s="61"/>
      <c r="P296" s="61"/>
      <c r="Q296" s="61"/>
      <c r="R296" s="61"/>
      <c r="S296" s="61"/>
      <c r="T296" s="61"/>
      <c r="U296" s="61"/>
      <c r="V296" s="61"/>
      <c r="W296" s="61"/>
      <c r="X296" s="2">
        <f t="shared" si="39"/>
        <v>0</v>
      </c>
      <c r="Z296" s="61"/>
      <c r="AA296" s="61"/>
      <c r="AB296" s="61"/>
      <c r="AC296" s="61"/>
      <c r="AD296" s="61"/>
      <c r="AE296" s="61"/>
      <c r="AF296" s="61"/>
      <c r="AG296" s="61"/>
      <c r="AH296" s="61"/>
      <c r="AI296" s="61"/>
      <c r="AJ296" s="61"/>
      <c r="AK296" s="61"/>
      <c r="AL296" s="2">
        <f t="shared" si="36"/>
        <v>0</v>
      </c>
    </row>
    <row r="297" spans="1:38">
      <c r="A297" s="61"/>
      <c r="B297" s="61"/>
      <c r="C297" s="61"/>
      <c r="D297" s="61"/>
      <c r="E297" s="61"/>
      <c r="F297" s="99">
        <f t="shared" si="37"/>
        <v>0</v>
      </c>
      <c r="G297" s="147"/>
      <c r="H297" s="112">
        <f t="shared" si="38"/>
        <v>0</v>
      </c>
      <c r="I297" s="113">
        <f t="shared" si="34"/>
        <v>0</v>
      </c>
      <c r="J297" s="2">
        <f t="shared" si="33"/>
        <v>0</v>
      </c>
      <c r="K297" s="63">
        <f t="shared" si="35"/>
        <v>0</v>
      </c>
      <c r="L297" s="61"/>
      <c r="M297" s="61"/>
      <c r="N297" s="61"/>
      <c r="O297" s="61"/>
      <c r="P297" s="61"/>
      <c r="Q297" s="61"/>
      <c r="R297" s="61"/>
      <c r="S297" s="61"/>
      <c r="T297" s="61"/>
      <c r="U297" s="61"/>
      <c r="V297" s="61"/>
      <c r="W297" s="61"/>
      <c r="X297" s="2">
        <f t="shared" si="39"/>
        <v>0</v>
      </c>
      <c r="Z297" s="61"/>
      <c r="AA297" s="61"/>
      <c r="AB297" s="61"/>
      <c r="AC297" s="61"/>
      <c r="AD297" s="61"/>
      <c r="AE297" s="61"/>
      <c r="AF297" s="61"/>
      <c r="AG297" s="61"/>
      <c r="AH297" s="61"/>
      <c r="AI297" s="61"/>
      <c r="AJ297" s="61"/>
      <c r="AK297" s="61"/>
      <c r="AL297" s="2">
        <f t="shared" si="36"/>
        <v>0</v>
      </c>
    </row>
    <row r="298" spans="1:38">
      <c r="A298" s="61"/>
      <c r="B298" s="61"/>
      <c r="C298" s="61"/>
      <c r="D298" s="61"/>
      <c r="E298" s="61"/>
      <c r="F298" s="99">
        <f t="shared" si="37"/>
        <v>0</v>
      </c>
      <c r="G298" s="147"/>
      <c r="H298" s="112">
        <f t="shared" si="38"/>
        <v>0</v>
      </c>
      <c r="I298" s="113">
        <f t="shared" si="34"/>
        <v>0</v>
      </c>
      <c r="J298" s="2">
        <f t="shared" si="33"/>
        <v>0</v>
      </c>
      <c r="K298" s="63">
        <f t="shared" si="35"/>
        <v>0</v>
      </c>
      <c r="L298" s="61"/>
      <c r="M298" s="61"/>
      <c r="N298" s="61"/>
      <c r="O298" s="61"/>
      <c r="P298" s="61"/>
      <c r="Q298" s="61"/>
      <c r="R298" s="61"/>
      <c r="S298" s="61"/>
      <c r="T298" s="61"/>
      <c r="U298" s="61"/>
      <c r="V298" s="61"/>
      <c r="W298" s="61"/>
      <c r="X298" s="2">
        <f t="shared" si="39"/>
        <v>0</v>
      </c>
      <c r="Z298" s="61"/>
      <c r="AA298" s="61"/>
      <c r="AB298" s="61"/>
      <c r="AC298" s="61"/>
      <c r="AD298" s="61"/>
      <c r="AE298" s="61"/>
      <c r="AF298" s="61"/>
      <c r="AG298" s="61"/>
      <c r="AH298" s="61"/>
      <c r="AI298" s="61"/>
      <c r="AJ298" s="61"/>
      <c r="AK298" s="61"/>
      <c r="AL298" s="2">
        <f t="shared" si="36"/>
        <v>0</v>
      </c>
    </row>
    <row r="299" spans="1:38">
      <c r="A299" s="61"/>
      <c r="B299" s="61"/>
      <c r="C299" s="61"/>
      <c r="D299" s="61"/>
      <c r="E299" s="61"/>
      <c r="F299" s="99">
        <f t="shared" si="37"/>
        <v>0</v>
      </c>
      <c r="G299" s="147"/>
      <c r="H299" s="112">
        <f t="shared" si="38"/>
        <v>0</v>
      </c>
      <c r="I299" s="113">
        <f t="shared" si="34"/>
        <v>0</v>
      </c>
      <c r="J299" s="2">
        <f t="shared" si="33"/>
        <v>0</v>
      </c>
      <c r="K299" s="63">
        <f t="shared" si="35"/>
        <v>0</v>
      </c>
      <c r="L299" s="61"/>
      <c r="M299" s="61"/>
      <c r="N299" s="61"/>
      <c r="O299" s="61"/>
      <c r="P299" s="61"/>
      <c r="Q299" s="61"/>
      <c r="R299" s="61"/>
      <c r="S299" s="61"/>
      <c r="T299" s="61"/>
      <c r="U299" s="61"/>
      <c r="V299" s="61"/>
      <c r="W299" s="61"/>
      <c r="X299" s="2">
        <f t="shared" si="39"/>
        <v>0</v>
      </c>
      <c r="Z299" s="61"/>
      <c r="AA299" s="61"/>
      <c r="AB299" s="61"/>
      <c r="AC299" s="61"/>
      <c r="AD299" s="61"/>
      <c r="AE299" s="61"/>
      <c r="AF299" s="61"/>
      <c r="AG299" s="61"/>
      <c r="AH299" s="61"/>
      <c r="AI299" s="61"/>
      <c r="AJ299" s="61"/>
      <c r="AK299" s="61"/>
      <c r="AL299" s="2">
        <f t="shared" si="36"/>
        <v>0</v>
      </c>
    </row>
    <row r="300" spans="1:38">
      <c r="A300" s="61"/>
      <c r="B300" s="61"/>
      <c r="C300" s="61"/>
      <c r="D300" s="61"/>
      <c r="E300" s="61"/>
      <c r="F300" s="99">
        <f t="shared" si="37"/>
        <v>0</v>
      </c>
      <c r="G300" s="147"/>
      <c r="H300" s="112">
        <f t="shared" si="38"/>
        <v>0</v>
      </c>
      <c r="I300" s="113">
        <f t="shared" si="34"/>
        <v>0</v>
      </c>
      <c r="J300" s="2">
        <f t="shared" si="33"/>
        <v>0</v>
      </c>
      <c r="K300" s="63">
        <f t="shared" si="35"/>
        <v>0</v>
      </c>
      <c r="L300" s="61"/>
      <c r="M300" s="61"/>
      <c r="N300" s="61"/>
      <c r="O300" s="61"/>
      <c r="P300" s="61"/>
      <c r="Q300" s="61"/>
      <c r="R300" s="61"/>
      <c r="S300" s="61"/>
      <c r="T300" s="61"/>
      <c r="U300" s="61"/>
      <c r="V300" s="61"/>
      <c r="W300" s="61"/>
      <c r="X300" s="2">
        <f t="shared" si="39"/>
        <v>0</v>
      </c>
      <c r="Z300" s="61"/>
      <c r="AA300" s="61"/>
      <c r="AB300" s="61"/>
      <c r="AC300" s="61"/>
      <c r="AD300" s="61"/>
      <c r="AE300" s="61"/>
      <c r="AF300" s="61"/>
      <c r="AG300" s="61"/>
      <c r="AH300" s="61"/>
      <c r="AI300" s="61"/>
      <c r="AJ300" s="61"/>
      <c r="AK300" s="61"/>
      <c r="AL300" s="2">
        <f t="shared" si="36"/>
        <v>0</v>
      </c>
    </row>
    <row r="301" spans="1:38">
      <c r="A301" s="61"/>
      <c r="B301" s="61"/>
      <c r="C301" s="61"/>
      <c r="D301" s="61"/>
      <c r="E301" s="61"/>
      <c r="F301" s="99">
        <f t="shared" si="37"/>
        <v>0</v>
      </c>
      <c r="G301" s="147"/>
      <c r="H301" s="112">
        <f t="shared" si="38"/>
        <v>0</v>
      </c>
      <c r="I301" s="113">
        <f t="shared" si="34"/>
        <v>0</v>
      </c>
      <c r="J301" s="2">
        <f t="shared" si="33"/>
        <v>0</v>
      </c>
      <c r="K301" s="63">
        <f t="shared" si="35"/>
        <v>0</v>
      </c>
      <c r="L301" s="61"/>
      <c r="M301" s="61"/>
      <c r="N301" s="61"/>
      <c r="O301" s="61"/>
      <c r="P301" s="61"/>
      <c r="Q301" s="61"/>
      <c r="R301" s="61"/>
      <c r="S301" s="61"/>
      <c r="T301" s="61"/>
      <c r="U301" s="61"/>
      <c r="V301" s="61"/>
      <c r="W301" s="61"/>
      <c r="X301" s="2">
        <f t="shared" si="39"/>
        <v>0</v>
      </c>
      <c r="Z301" s="61"/>
      <c r="AA301" s="61"/>
      <c r="AB301" s="61"/>
      <c r="AC301" s="61"/>
      <c r="AD301" s="61"/>
      <c r="AE301" s="61"/>
      <c r="AF301" s="61"/>
      <c r="AG301" s="61"/>
      <c r="AH301" s="61"/>
      <c r="AI301" s="61"/>
      <c r="AJ301" s="61"/>
      <c r="AK301" s="61"/>
      <c r="AL301" s="2">
        <f t="shared" si="36"/>
        <v>0</v>
      </c>
    </row>
    <row r="302" spans="1:38">
      <c r="A302" s="61"/>
      <c r="B302" s="61"/>
      <c r="C302" s="61"/>
      <c r="D302" s="61"/>
      <c r="E302" s="61"/>
      <c r="F302" s="99">
        <f t="shared" si="37"/>
        <v>0</v>
      </c>
      <c r="G302" s="147"/>
      <c r="H302" s="112">
        <f t="shared" si="38"/>
        <v>0</v>
      </c>
      <c r="I302" s="113">
        <f t="shared" si="34"/>
        <v>0</v>
      </c>
      <c r="J302" s="2">
        <f t="shared" si="33"/>
        <v>0</v>
      </c>
      <c r="K302" s="63">
        <f t="shared" si="35"/>
        <v>0</v>
      </c>
      <c r="L302" s="61"/>
      <c r="M302" s="61"/>
      <c r="N302" s="61"/>
      <c r="O302" s="61"/>
      <c r="P302" s="61"/>
      <c r="Q302" s="61"/>
      <c r="R302" s="61"/>
      <c r="S302" s="61"/>
      <c r="T302" s="61"/>
      <c r="U302" s="61"/>
      <c r="V302" s="61"/>
      <c r="W302" s="61"/>
      <c r="X302" s="2">
        <f t="shared" si="39"/>
        <v>0</v>
      </c>
      <c r="Z302" s="61"/>
      <c r="AA302" s="61"/>
      <c r="AB302" s="61"/>
      <c r="AC302" s="61"/>
      <c r="AD302" s="61"/>
      <c r="AE302" s="61"/>
      <c r="AF302" s="61"/>
      <c r="AG302" s="61"/>
      <c r="AH302" s="61"/>
      <c r="AI302" s="61"/>
      <c r="AJ302" s="61"/>
      <c r="AK302" s="61"/>
      <c r="AL302" s="2">
        <f t="shared" si="36"/>
        <v>0</v>
      </c>
    </row>
    <row r="303" spans="1:38">
      <c r="A303" s="61"/>
      <c r="B303" s="61"/>
      <c r="C303" s="61"/>
      <c r="D303" s="61"/>
      <c r="E303" s="61"/>
      <c r="F303" s="99">
        <f t="shared" si="37"/>
        <v>0</v>
      </c>
      <c r="G303" s="147"/>
      <c r="H303" s="112">
        <f t="shared" si="38"/>
        <v>0</v>
      </c>
      <c r="I303" s="113">
        <f t="shared" si="34"/>
        <v>0</v>
      </c>
      <c r="J303" s="2">
        <f t="shared" si="33"/>
        <v>0</v>
      </c>
      <c r="K303" s="63">
        <f t="shared" si="35"/>
        <v>0</v>
      </c>
      <c r="L303" s="61"/>
      <c r="M303" s="61"/>
      <c r="N303" s="61"/>
      <c r="O303" s="61"/>
      <c r="P303" s="61"/>
      <c r="Q303" s="61"/>
      <c r="R303" s="61"/>
      <c r="S303" s="61"/>
      <c r="T303" s="61"/>
      <c r="U303" s="61"/>
      <c r="V303" s="61"/>
      <c r="W303" s="61"/>
      <c r="X303" s="2">
        <f t="shared" si="39"/>
        <v>0</v>
      </c>
      <c r="Z303" s="61"/>
      <c r="AA303" s="61"/>
      <c r="AB303" s="61"/>
      <c r="AC303" s="61"/>
      <c r="AD303" s="61"/>
      <c r="AE303" s="61"/>
      <c r="AF303" s="61"/>
      <c r="AG303" s="61"/>
      <c r="AH303" s="61"/>
      <c r="AI303" s="61"/>
      <c r="AJ303" s="61"/>
      <c r="AK303" s="61"/>
      <c r="AL303" s="2">
        <f t="shared" si="36"/>
        <v>0</v>
      </c>
    </row>
    <row r="304" spans="1:38">
      <c r="A304" s="61"/>
      <c r="B304" s="61"/>
      <c r="C304" s="61"/>
      <c r="D304" s="61"/>
      <c r="E304" s="61"/>
      <c r="F304" s="99">
        <f t="shared" si="37"/>
        <v>0</v>
      </c>
      <c r="G304" s="147"/>
      <c r="H304" s="112">
        <f t="shared" si="38"/>
        <v>0</v>
      </c>
      <c r="I304" s="113">
        <f t="shared" si="34"/>
        <v>0</v>
      </c>
      <c r="J304" s="2">
        <f t="shared" si="33"/>
        <v>0</v>
      </c>
      <c r="K304" s="63">
        <f t="shared" si="35"/>
        <v>0</v>
      </c>
      <c r="L304" s="61"/>
      <c r="M304" s="61"/>
      <c r="N304" s="61"/>
      <c r="O304" s="61"/>
      <c r="P304" s="61"/>
      <c r="Q304" s="61"/>
      <c r="R304" s="61"/>
      <c r="S304" s="61"/>
      <c r="T304" s="61"/>
      <c r="U304" s="61"/>
      <c r="V304" s="61"/>
      <c r="W304" s="61"/>
      <c r="X304" s="2">
        <f t="shared" si="39"/>
        <v>0</v>
      </c>
      <c r="Z304" s="61"/>
      <c r="AA304" s="61"/>
      <c r="AB304" s="61"/>
      <c r="AC304" s="61"/>
      <c r="AD304" s="61"/>
      <c r="AE304" s="61"/>
      <c r="AF304" s="61"/>
      <c r="AG304" s="61"/>
      <c r="AH304" s="61"/>
      <c r="AI304" s="61"/>
      <c r="AJ304" s="61"/>
      <c r="AK304" s="61"/>
      <c r="AL304" s="2">
        <f t="shared" si="36"/>
        <v>0</v>
      </c>
    </row>
    <row r="305" spans="1:38">
      <c r="A305" s="61"/>
      <c r="B305" s="61"/>
      <c r="C305" s="61"/>
      <c r="D305" s="61"/>
      <c r="E305" s="61"/>
      <c r="F305" s="99">
        <f t="shared" si="37"/>
        <v>0</v>
      </c>
      <c r="G305" s="147"/>
      <c r="H305" s="112">
        <f t="shared" si="38"/>
        <v>0</v>
      </c>
      <c r="I305" s="113">
        <f t="shared" si="34"/>
        <v>0</v>
      </c>
      <c r="J305" s="2">
        <f t="shared" si="33"/>
        <v>0</v>
      </c>
      <c r="K305" s="63">
        <f t="shared" si="35"/>
        <v>0</v>
      </c>
      <c r="L305" s="61"/>
      <c r="M305" s="61"/>
      <c r="N305" s="61"/>
      <c r="O305" s="61"/>
      <c r="P305" s="61"/>
      <c r="Q305" s="61"/>
      <c r="R305" s="61"/>
      <c r="S305" s="61"/>
      <c r="T305" s="61"/>
      <c r="U305" s="61"/>
      <c r="V305" s="61"/>
      <c r="W305" s="61"/>
      <c r="X305" s="2">
        <f t="shared" si="39"/>
        <v>0</v>
      </c>
      <c r="Z305" s="61"/>
      <c r="AA305" s="61"/>
      <c r="AB305" s="61"/>
      <c r="AC305" s="61"/>
      <c r="AD305" s="61"/>
      <c r="AE305" s="61"/>
      <c r="AF305" s="61"/>
      <c r="AG305" s="61"/>
      <c r="AH305" s="61"/>
      <c r="AI305" s="61"/>
      <c r="AJ305" s="61"/>
      <c r="AK305" s="61"/>
      <c r="AL305" s="2">
        <f t="shared" si="36"/>
        <v>0</v>
      </c>
    </row>
    <row r="306" spans="1:38">
      <c r="A306" s="61"/>
      <c r="B306" s="61"/>
      <c r="C306" s="61"/>
      <c r="D306" s="61"/>
      <c r="E306" s="61"/>
      <c r="F306" s="99">
        <f t="shared" si="37"/>
        <v>0</v>
      </c>
      <c r="G306" s="147"/>
      <c r="H306" s="112">
        <f t="shared" si="38"/>
        <v>0</v>
      </c>
      <c r="I306" s="113">
        <f t="shared" si="34"/>
        <v>0</v>
      </c>
      <c r="J306" s="2">
        <f t="shared" si="33"/>
        <v>0</v>
      </c>
      <c r="K306" s="63">
        <f t="shared" si="35"/>
        <v>0</v>
      </c>
      <c r="L306" s="61"/>
      <c r="M306" s="61"/>
      <c r="N306" s="61"/>
      <c r="O306" s="61"/>
      <c r="P306" s="61"/>
      <c r="Q306" s="61"/>
      <c r="R306" s="61"/>
      <c r="S306" s="61"/>
      <c r="T306" s="61"/>
      <c r="U306" s="61"/>
      <c r="V306" s="61"/>
      <c r="W306" s="61"/>
      <c r="X306" s="2">
        <f t="shared" si="39"/>
        <v>0</v>
      </c>
      <c r="Z306" s="61"/>
      <c r="AA306" s="61"/>
      <c r="AB306" s="61"/>
      <c r="AC306" s="61"/>
      <c r="AD306" s="61"/>
      <c r="AE306" s="61"/>
      <c r="AF306" s="61"/>
      <c r="AG306" s="61"/>
      <c r="AH306" s="61"/>
      <c r="AI306" s="61"/>
      <c r="AJ306" s="61"/>
      <c r="AK306" s="61"/>
      <c r="AL306" s="2">
        <f t="shared" si="36"/>
        <v>0</v>
      </c>
    </row>
    <row r="307" spans="1:38">
      <c r="A307" s="61"/>
      <c r="B307" s="61"/>
      <c r="C307" s="61"/>
      <c r="D307" s="61"/>
      <c r="E307" s="61"/>
      <c r="F307" s="99">
        <f t="shared" si="37"/>
        <v>0</v>
      </c>
      <c r="G307" s="147"/>
      <c r="H307" s="112">
        <f t="shared" si="38"/>
        <v>0</v>
      </c>
      <c r="I307" s="113">
        <f t="shared" si="34"/>
        <v>0</v>
      </c>
      <c r="J307" s="2">
        <f t="shared" si="33"/>
        <v>0</v>
      </c>
      <c r="K307" s="63">
        <f t="shared" si="35"/>
        <v>0</v>
      </c>
      <c r="L307" s="61"/>
      <c r="M307" s="61"/>
      <c r="N307" s="61"/>
      <c r="O307" s="61"/>
      <c r="P307" s="61"/>
      <c r="Q307" s="61"/>
      <c r="R307" s="61"/>
      <c r="S307" s="61"/>
      <c r="T307" s="61"/>
      <c r="U307" s="61"/>
      <c r="V307" s="61"/>
      <c r="W307" s="61"/>
      <c r="X307" s="2">
        <f t="shared" si="39"/>
        <v>0</v>
      </c>
      <c r="Z307" s="61"/>
      <c r="AA307" s="61"/>
      <c r="AB307" s="61"/>
      <c r="AC307" s="61"/>
      <c r="AD307" s="61"/>
      <c r="AE307" s="61"/>
      <c r="AF307" s="61"/>
      <c r="AG307" s="61"/>
      <c r="AH307" s="61"/>
      <c r="AI307" s="61"/>
      <c r="AJ307" s="61"/>
      <c r="AK307" s="61"/>
      <c r="AL307" s="2">
        <f t="shared" si="36"/>
        <v>0</v>
      </c>
    </row>
    <row r="308" spans="1:38">
      <c r="A308" s="61"/>
      <c r="B308" s="61"/>
      <c r="C308" s="61"/>
      <c r="D308" s="61"/>
      <c r="E308" s="61"/>
      <c r="F308" s="99">
        <f t="shared" si="37"/>
        <v>0</v>
      </c>
      <c r="G308" s="147"/>
      <c r="H308" s="112">
        <f t="shared" si="38"/>
        <v>0</v>
      </c>
      <c r="I308" s="113">
        <f t="shared" si="34"/>
        <v>0</v>
      </c>
      <c r="J308" s="2">
        <f t="shared" si="33"/>
        <v>0</v>
      </c>
      <c r="K308" s="63">
        <f t="shared" si="35"/>
        <v>0</v>
      </c>
      <c r="L308" s="61"/>
      <c r="M308" s="61"/>
      <c r="N308" s="61"/>
      <c r="O308" s="61"/>
      <c r="P308" s="61"/>
      <c r="Q308" s="61"/>
      <c r="R308" s="61"/>
      <c r="S308" s="61"/>
      <c r="T308" s="61"/>
      <c r="U308" s="61"/>
      <c r="V308" s="61"/>
      <c r="W308" s="61"/>
      <c r="X308" s="2">
        <f t="shared" si="39"/>
        <v>0</v>
      </c>
      <c r="Z308" s="61"/>
      <c r="AA308" s="61"/>
      <c r="AB308" s="61"/>
      <c r="AC308" s="61"/>
      <c r="AD308" s="61"/>
      <c r="AE308" s="61"/>
      <c r="AF308" s="61"/>
      <c r="AG308" s="61"/>
      <c r="AH308" s="61"/>
      <c r="AI308" s="61"/>
      <c r="AJ308" s="61"/>
      <c r="AK308" s="61"/>
      <c r="AL308" s="2">
        <f t="shared" si="36"/>
        <v>0</v>
      </c>
    </row>
    <row r="309" spans="1:38">
      <c r="A309" s="61"/>
      <c r="B309" s="61"/>
      <c r="C309" s="61"/>
      <c r="D309" s="61"/>
      <c r="E309" s="61"/>
      <c r="F309" s="99">
        <f t="shared" si="37"/>
        <v>0</v>
      </c>
      <c r="G309" s="147"/>
      <c r="H309" s="112">
        <f t="shared" si="38"/>
        <v>0</v>
      </c>
      <c r="I309" s="113">
        <f t="shared" si="34"/>
        <v>0</v>
      </c>
      <c r="J309" s="2">
        <f t="shared" si="33"/>
        <v>0</v>
      </c>
      <c r="K309" s="63">
        <f t="shared" si="35"/>
        <v>0</v>
      </c>
      <c r="L309" s="61"/>
      <c r="M309" s="61"/>
      <c r="N309" s="61"/>
      <c r="O309" s="61"/>
      <c r="P309" s="61"/>
      <c r="Q309" s="61"/>
      <c r="R309" s="61"/>
      <c r="S309" s="61"/>
      <c r="T309" s="61"/>
      <c r="U309" s="61"/>
      <c r="V309" s="61"/>
      <c r="W309" s="61"/>
      <c r="X309" s="2">
        <f t="shared" si="39"/>
        <v>0</v>
      </c>
      <c r="Z309" s="61"/>
      <c r="AA309" s="61"/>
      <c r="AB309" s="61"/>
      <c r="AC309" s="61"/>
      <c r="AD309" s="61"/>
      <c r="AE309" s="61"/>
      <c r="AF309" s="61"/>
      <c r="AG309" s="61"/>
      <c r="AH309" s="61"/>
      <c r="AI309" s="61"/>
      <c r="AJ309" s="61"/>
      <c r="AK309" s="61"/>
      <c r="AL309" s="2">
        <f t="shared" si="36"/>
        <v>0</v>
      </c>
    </row>
    <row r="310" spans="1:38">
      <c r="A310" s="61"/>
      <c r="B310" s="61"/>
      <c r="C310" s="61"/>
      <c r="D310" s="61"/>
      <c r="E310" s="61"/>
      <c r="F310" s="99">
        <f t="shared" si="37"/>
        <v>0</v>
      </c>
      <c r="G310" s="147"/>
      <c r="H310" s="112">
        <f t="shared" si="38"/>
        <v>0</v>
      </c>
      <c r="I310" s="113">
        <f t="shared" si="34"/>
        <v>0</v>
      </c>
      <c r="J310" s="2">
        <f t="shared" si="33"/>
        <v>0</v>
      </c>
      <c r="K310" s="63">
        <f t="shared" si="35"/>
        <v>0</v>
      </c>
      <c r="L310" s="61"/>
      <c r="M310" s="61"/>
      <c r="N310" s="61"/>
      <c r="O310" s="61"/>
      <c r="P310" s="61"/>
      <c r="Q310" s="61"/>
      <c r="R310" s="61"/>
      <c r="S310" s="61"/>
      <c r="T310" s="61"/>
      <c r="U310" s="61"/>
      <c r="V310" s="61"/>
      <c r="W310" s="61"/>
      <c r="X310" s="2">
        <f t="shared" si="39"/>
        <v>0</v>
      </c>
      <c r="Z310" s="61"/>
      <c r="AA310" s="61"/>
      <c r="AB310" s="61"/>
      <c r="AC310" s="61"/>
      <c r="AD310" s="61"/>
      <c r="AE310" s="61"/>
      <c r="AF310" s="61"/>
      <c r="AG310" s="61"/>
      <c r="AH310" s="61"/>
      <c r="AI310" s="61"/>
      <c r="AJ310" s="61"/>
      <c r="AK310" s="61"/>
      <c r="AL310" s="2">
        <f t="shared" si="36"/>
        <v>0</v>
      </c>
    </row>
    <row r="311" spans="1:38">
      <c r="A311" s="61"/>
      <c r="B311" s="61"/>
      <c r="C311" s="61"/>
      <c r="D311" s="61"/>
      <c r="E311" s="61"/>
      <c r="F311" s="99">
        <f t="shared" si="37"/>
        <v>0</v>
      </c>
      <c r="G311" s="147"/>
      <c r="H311" s="112">
        <f t="shared" si="38"/>
        <v>0</v>
      </c>
      <c r="I311" s="113">
        <f t="shared" si="34"/>
        <v>0</v>
      </c>
      <c r="J311" s="2">
        <f t="shared" si="33"/>
        <v>0</v>
      </c>
      <c r="K311" s="63">
        <f t="shared" si="35"/>
        <v>0</v>
      </c>
      <c r="L311" s="61"/>
      <c r="M311" s="61"/>
      <c r="N311" s="61"/>
      <c r="O311" s="61"/>
      <c r="P311" s="61"/>
      <c r="Q311" s="61"/>
      <c r="R311" s="61"/>
      <c r="S311" s="61"/>
      <c r="T311" s="61"/>
      <c r="U311" s="61"/>
      <c r="V311" s="61"/>
      <c r="W311" s="61"/>
      <c r="X311" s="2">
        <f t="shared" si="39"/>
        <v>0</v>
      </c>
      <c r="Z311" s="61"/>
      <c r="AA311" s="61"/>
      <c r="AB311" s="61"/>
      <c r="AC311" s="61"/>
      <c r="AD311" s="61"/>
      <c r="AE311" s="61"/>
      <c r="AF311" s="61"/>
      <c r="AG311" s="61"/>
      <c r="AH311" s="61"/>
      <c r="AI311" s="61"/>
      <c r="AJ311" s="61"/>
      <c r="AK311" s="61"/>
      <c r="AL311" s="2">
        <f t="shared" si="36"/>
        <v>0</v>
      </c>
    </row>
    <row r="312" spans="1:38">
      <c r="A312" s="61"/>
      <c r="B312" s="61"/>
      <c r="C312" s="61"/>
      <c r="D312" s="61"/>
      <c r="E312" s="61"/>
      <c r="F312" s="99">
        <f t="shared" si="37"/>
        <v>0</v>
      </c>
      <c r="G312" s="147"/>
      <c r="H312" s="112">
        <f t="shared" si="38"/>
        <v>0</v>
      </c>
      <c r="I312" s="113">
        <f t="shared" si="34"/>
        <v>0</v>
      </c>
      <c r="J312" s="2">
        <f t="shared" si="33"/>
        <v>0</v>
      </c>
      <c r="K312" s="63">
        <f t="shared" si="35"/>
        <v>0</v>
      </c>
      <c r="L312" s="61"/>
      <c r="M312" s="61"/>
      <c r="N312" s="61"/>
      <c r="O312" s="61"/>
      <c r="P312" s="61"/>
      <c r="Q312" s="61"/>
      <c r="R312" s="61"/>
      <c r="S312" s="61"/>
      <c r="T312" s="61"/>
      <c r="U312" s="61"/>
      <c r="V312" s="61"/>
      <c r="W312" s="61"/>
      <c r="X312" s="2">
        <f t="shared" si="39"/>
        <v>0</v>
      </c>
      <c r="Z312" s="61"/>
      <c r="AA312" s="61"/>
      <c r="AB312" s="61"/>
      <c r="AC312" s="61"/>
      <c r="AD312" s="61"/>
      <c r="AE312" s="61"/>
      <c r="AF312" s="61"/>
      <c r="AG312" s="61"/>
      <c r="AH312" s="61"/>
      <c r="AI312" s="61"/>
      <c r="AJ312" s="61"/>
      <c r="AK312" s="61"/>
      <c r="AL312" s="2">
        <f t="shared" si="36"/>
        <v>0</v>
      </c>
    </row>
    <row r="313" spans="1:38">
      <c r="A313" s="61"/>
      <c r="B313" s="61"/>
      <c r="C313" s="61"/>
      <c r="D313" s="61"/>
      <c r="E313" s="61"/>
      <c r="F313" s="99">
        <f t="shared" si="37"/>
        <v>0</v>
      </c>
      <c r="G313" s="147"/>
      <c r="H313" s="112">
        <f t="shared" si="38"/>
        <v>0</v>
      </c>
      <c r="I313" s="113">
        <f t="shared" si="34"/>
        <v>0</v>
      </c>
      <c r="J313" s="2">
        <f t="shared" si="33"/>
        <v>0</v>
      </c>
      <c r="K313" s="63">
        <f t="shared" si="35"/>
        <v>0</v>
      </c>
      <c r="L313" s="61"/>
      <c r="M313" s="61"/>
      <c r="N313" s="61"/>
      <c r="O313" s="61"/>
      <c r="P313" s="61"/>
      <c r="Q313" s="61"/>
      <c r="R313" s="61"/>
      <c r="S313" s="61"/>
      <c r="T313" s="61"/>
      <c r="U313" s="61"/>
      <c r="V313" s="61"/>
      <c r="W313" s="61"/>
      <c r="X313" s="2">
        <f t="shared" si="39"/>
        <v>0</v>
      </c>
      <c r="Z313" s="61"/>
      <c r="AA313" s="61"/>
      <c r="AB313" s="61"/>
      <c r="AC313" s="61"/>
      <c r="AD313" s="61"/>
      <c r="AE313" s="61"/>
      <c r="AF313" s="61"/>
      <c r="AG313" s="61"/>
      <c r="AH313" s="61"/>
      <c r="AI313" s="61"/>
      <c r="AJ313" s="61"/>
      <c r="AK313" s="61"/>
      <c r="AL313" s="2">
        <f t="shared" si="36"/>
        <v>0</v>
      </c>
    </row>
    <row r="314" spans="1:38">
      <c r="A314" s="61"/>
      <c r="B314" s="61"/>
      <c r="C314" s="61"/>
      <c r="D314" s="61"/>
      <c r="E314" s="61"/>
      <c r="F314" s="99">
        <f t="shared" si="37"/>
        <v>0</v>
      </c>
      <c r="G314" s="147"/>
      <c r="H314" s="112">
        <f t="shared" si="38"/>
        <v>0</v>
      </c>
      <c r="I314" s="113">
        <f t="shared" si="34"/>
        <v>0</v>
      </c>
      <c r="J314" s="2">
        <f t="shared" si="33"/>
        <v>0</v>
      </c>
      <c r="K314" s="63">
        <f t="shared" si="35"/>
        <v>0</v>
      </c>
      <c r="L314" s="61"/>
      <c r="M314" s="61"/>
      <c r="N314" s="61"/>
      <c r="O314" s="61"/>
      <c r="P314" s="61"/>
      <c r="Q314" s="61"/>
      <c r="R314" s="61"/>
      <c r="S314" s="61"/>
      <c r="T314" s="61"/>
      <c r="U314" s="61"/>
      <c r="V314" s="61"/>
      <c r="W314" s="61"/>
      <c r="X314" s="2">
        <f t="shared" si="39"/>
        <v>0</v>
      </c>
      <c r="Z314" s="61"/>
      <c r="AA314" s="61"/>
      <c r="AB314" s="61"/>
      <c r="AC314" s="61"/>
      <c r="AD314" s="61"/>
      <c r="AE314" s="61"/>
      <c r="AF314" s="61"/>
      <c r="AG314" s="61"/>
      <c r="AH314" s="61"/>
      <c r="AI314" s="61"/>
      <c r="AJ314" s="61"/>
      <c r="AK314" s="61"/>
      <c r="AL314" s="2">
        <f t="shared" si="36"/>
        <v>0</v>
      </c>
    </row>
    <row r="315" spans="1:38">
      <c r="A315" s="61"/>
      <c r="B315" s="61"/>
      <c r="C315" s="61"/>
      <c r="D315" s="61"/>
      <c r="E315" s="61"/>
      <c r="F315" s="99">
        <f t="shared" si="37"/>
        <v>0</v>
      </c>
      <c r="G315" s="147"/>
      <c r="H315" s="112">
        <f t="shared" si="38"/>
        <v>0</v>
      </c>
      <c r="I315" s="113">
        <f t="shared" si="34"/>
        <v>0</v>
      </c>
      <c r="J315" s="2">
        <f t="shared" si="33"/>
        <v>0</v>
      </c>
      <c r="K315" s="63">
        <f t="shared" si="35"/>
        <v>0</v>
      </c>
      <c r="L315" s="61"/>
      <c r="M315" s="61"/>
      <c r="N315" s="61"/>
      <c r="O315" s="61"/>
      <c r="P315" s="61"/>
      <c r="Q315" s="61"/>
      <c r="R315" s="61"/>
      <c r="S315" s="61"/>
      <c r="T315" s="61"/>
      <c r="U315" s="61"/>
      <c r="V315" s="61"/>
      <c r="W315" s="61"/>
      <c r="X315" s="2">
        <f t="shared" si="39"/>
        <v>0</v>
      </c>
      <c r="Z315" s="61"/>
      <c r="AA315" s="61"/>
      <c r="AB315" s="61"/>
      <c r="AC315" s="61"/>
      <c r="AD315" s="61"/>
      <c r="AE315" s="61"/>
      <c r="AF315" s="61"/>
      <c r="AG315" s="61"/>
      <c r="AH315" s="61"/>
      <c r="AI315" s="61"/>
      <c r="AJ315" s="61"/>
      <c r="AK315" s="61"/>
      <c r="AL315" s="2">
        <f t="shared" si="36"/>
        <v>0</v>
      </c>
    </row>
    <row r="316" spans="1:38">
      <c r="A316" s="61"/>
      <c r="B316" s="61"/>
      <c r="C316" s="61"/>
      <c r="D316" s="61"/>
      <c r="E316" s="61"/>
      <c r="F316" s="99">
        <f t="shared" si="37"/>
        <v>0</v>
      </c>
      <c r="G316" s="147"/>
      <c r="H316" s="112">
        <f t="shared" si="38"/>
        <v>0</v>
      </c>
      <c r="I316" s="113">
        <f t="shared" si="34"/>
        <v>0</v>
      </c>
      <c r="J316" s="2">
        <f t="shared" si="33"/>
        <v>0</v>
      </c>
      <c r="K316" s="63">
        <f t="shared" si="35"/>
        <v>0</v>
      </c>
      <c r="L316" s="61"/>
      <c r="M316" s="61"/>
      <c r="N316" s="61"/>
      <c r="O316" s="61"/>
      <c r="P316" s="61"/>
      <c r="Q316" s="61"/>
      <c r="R316" s="61"/>
      <c r="S316" s="61"/>
      <c r="T316" s="61"/>
      <c r="U316" s="61"/>
      <c r="V316" s="61"/>
      <c r="W316" s="61"/>
      <c r="X316" s="2">
        <f t="shared" si="39"/>
        <v>0</v>
      </c>
      <c r="Z316" s="61"/>
      <c r="AA316" s="61"/>
      <c r="AB316" s="61"/>
      <c r="AC316" s="61"/>
      <c r="AD316" s="61"/>
      <c r="AE316" s="61"/>
      <c r="AF316" s="61"/>
      <c r="AG316" s="61"/>
      <c r="AH316" s="61"/>
      <c r="AI316" s="61"/>
      <c r="AJ316" s="61"/>
      <c r="AK316" s="61"/>
      <c r="AL316" s="2">
        <f t="shared" si="36"/>
        <v>0</v>
      </c>
    </row>
    <row r="317" spans="1:38">
      <c r="A317" s="61"/>
      <c r="B317" s="61"/>
      <c r="C317" s="61"/>
      <c r="D317" s="61"/>
      <c r="E317" s="61"/>
      <c r="F317" s="99">
        <f t="shared" si="37"/>
        <v>0</v>
      </c>
      <c r="G317" s="147"/>
      <c r="H317" s="112">
        <f t="shared" si="38"/>
        <v>0</v>
      </c>
      <c r="I317" s="113">
        <f t="shared" si="34"/>
        <v>0</v>
      </c>
      <c r="J317" s="2">
        <f t="shared" si="33"/>
        <v>0</v>
      </c>
      <c r="K317" s="63">
        <f t="shared" si="35"/>
        <v>0</v>
      </c>
      <c r="L317" s="61"/>
      <c r="M317" s="61"/>
      <c r="N317" s="61"/>
      <c r="O317" s="61"/>
      <c r="P317" s="61"/>
      <c r="Q317" s="61"/>
      <c r="R317" s="61"/>
      <c r="S317" s="61"/>
      <c r="T317" s="61"/>
      <c r="U317" s="61"/>
      <c r="V317" s="61"/>
      <c r="W317" s="61"/>
      <c r="X317" s="2">
        <f t="shared" si="39"/>
        <v>0</v>
      </c>
      <c r="Z317" s="61"/>
      <c r="AA317" s="61"/>
      <c r="AB317" s="61"/>
      <c r="AC317" s="61"/>
      <c r="AD317" s="61"/>
      <c r="AE317" s="61"/>
      <c r="AF317" s="61"/>
      <c r="AG317" s="61"/>
      <c r="AH317" s="61"/>
      <c r="AI317" s="61"/>
      <c r="AJ317" s="61"/>
      <c r="AK317" s="61"/>
      <c r="AL317" s="2">
        <f t="shared" si="36"/>
        <v>0</v>
      </c>
    </row>
    <row r="318" spans="1:38">
      <c r="A318" s="61"/>
      <c r="B318" s="61"/>
      <c r="C318" s="61"/>
      <c r="D318" s="61"/>
      <c r="E318" s="61"/>
      <c r="F318" s="99">
        <f t="shared" si="37"/>
        <v>0</v>
      </c>
      <c r="G318" s="147"/>
      <c r="H318" s="112">
        <f t="shared" si="38"/>
        <v>0</v>
      </c>
      <c r="I318" s="113">
        <f t="shared" si="34"/>
        <v>0</v>
      </c>
      <c r="J318" s="2">
        <f t="shared" si="33"/>
        <v>0</v>
      </c>
      <c r="K318" s="63">
        <f t="shared" si="35"/>
        <v>0</v>
      </c>
      <c r="L318" s="61"/>
      <c r="M318" s="61"/>
      <c r="N318" s="61"/>
      <c r="O318" s="61"/>
      <c r="P318" s="61"/>
      <c r="Q318" s="61"/>
      <c r="R318" s="61"/>
      <c r="S318" s="61"/>
      <c r="T318" s="61"/>
      <c r="U318" s="61"/>
      <c r="V318" s="61"/>
      <c r="W318" s="61"/>
      <c r="X318" s="2">
        <f t="shared" si="39"/>
        <v>0</v>
      </c>
      <c r="Z318" s="61"/>
      <c r="AA318" s="61"/>
      <c r="AB318" s="61"/>
      <c r="AC318" s="61"/>
      <c r="AD318" s="61"/>
      <c r="AE318" s="61"/>
      <c r="AF318" s="61"/>
      <c r="AG318" s="61"/>
      <c r="AH318" s="61"/>
      <c r="AI318" s="61"/>
      <c r="AJ318" s="61"/>
      <c r="AK318" s="61"/>
      <c r="AL318" s="2">
        <f t="shared" si="36"/>
        <v>0</v>
      </c>
    </row>
    <row r="319" spans="1:38">
      <c r="A319" s="61"/>
      <c r="B319" s="61"/>
      <c r="C319" s="61"/>
      <c r="D319" s="61"/>
      <c r="E319" s="61"/>
      <c r="F319" s="99">
        <f t="shared" si="37"/>
        <v>0</v>
      </c>
      <c r="G319" s="147"/>
      <c r="H319" s="112">
        <f t="shared" si="38"/>
        <v>0</v>
      </c>
      <c r="I319" s="113">
        <f t="shared" si="34"/>
        <v>0</v>
      </c>
      <c r="J319" s="2">
        <f t="shared" si="33"/>
        <v>0</v>
      </c>
      <c r="K319" s="63">
        <f t="shared" si="35"/>
        <v>0</v>
      </c>
      <c r="L319" s="61"/>
      <c r="M319" s="61"/>
      <c r="N319" s="61"/>
      <c r="O319" s="61"/>
      <c r="P319" s="61"/>
      <c r="Q319" s="61"/>
      <c r="R319" s="61"/>
      <c r="S319" s="61"/>
      <c r="T319" s="61"/>
      <c r="U319" s="61"/>
      <c r="V319" s="61"/>
      <c r="W319" s="61"/>
      <c r="X319" s="2">
        <f t="shared" si="39"/>
        <v>0</v>
      </c>
      <c r="Z319" s="61"/>
      <c r="AA319" s="61"/>
      <c r="AB319" s="61"/>
      <c r="AC319" s="61"/>
      <c r="AD319" s="61"/>
      <c r="AE319" s="61"/>
      <c r="AF319" s="61"/>
      <c r="AG319" s="61"/>
      <c r="AH319" s="61"/>
      <c r="AI319" s="61"/>
      <c r="AJ319" s="61"/>
      <c r="AK319" s="61"/>
      <c r="AL319" s="2">
        <f t="shared" si="36"/>
        <v>0</v>
      </c>
    </row>
    <row r="320" spans="1:38">
      <c r="A320" s="61"/>
      <c r="B320" s="61"/>
      <c r="C320" s="61"/>
      <c r="D320" s="61"/>
      <c r="E320" s="61"/>
      <c r="F320" s="99">
        <f t="shared" si="37"/>
        <v>0</v>
      </c>
      <c r="G320" s="147"/>
      <c r="H320" s="112">
        <f t="shared" si="38"/>
        <v>0</v>
      </c>
      <c r="I320" s="113">
        <f t="shared" si="34"/>
        <v>0</v>
      </c>
      <c r="J320" s="2">
        <f t="shared" si="33"/>
        <v>0</v>
      </c>
      <c r="K320" s="63">
        <f t="shared" si="35"/>
        <v>0</v>
      </c>
      <c r="L320" s="61"/>
      <c r="M320" s="61"/>
      <c r="N320" s="61"/>
      <c r="O320" s="61"/>
      <c r="P320" s="61"/>
      <c r="Q320" s="61"/>
      <c r="R320" s="61"/>
      <c r="S320" s="61"/>
      <c r="T320" s="61"/>
      <c r="U320" s="61"/>
      <c r="V320" s="61"/>
      <c r="W320" s="61"/>
      <c r="X320" s="2">
        <f t="shared" si="39"/>
        <v>0</v>
      </c>
      <c r="Z320" s="61"/>
      <c r="AA320" s="61"/>
      <c r="AB320" s="61"/>
      <c r="AC320" s="61"/>
      <c r="AD320" s="61"/>
      <c r="AE320" s="61"/>
      <c r="AF320" s="61"/>
      <c r="AG320" s="61"/>
      <c r="AH320" s="61"/>
      <c r="AI320" s="61"/>
      <c r="AJ320" s="61"/>
      <c r="AK320" s="61"/>
      <c r="AL320" s="2">
        <f t="shared" si="36"/>
        <v>0</v>
      </c>
    </row>
    <row r="321" spans="1:38">
      <c r="A321" s="61"/>
      <c r="B321" s="61"/>
      <c r="C321" s="61"/>
      <c r="D321" s="61"/>
      <c r="E321" s="61"/>
      <c r="F321" s="99">
        <f t="shared" si="37"/>
        <v>0</v>
      </c>
      <c r="G321" s="147"/>
      <c r="H321" s="112">
        <f t="shared" si="38"/>
        <v>0</v>
      </c>
      <c r="I321" s="113">
        <f t="shared" si="34"/>
        <v>0</v>
      </c>
      <c r="J321" s="2">
        <f t="shared" si="33"/>
        <v>0</v>
      </c>
      <c r="K321" s="63">
        <f t="shared" si="35"/>
        <v>0</v>
      </c>
      <c r="L321" s="61"/>
      <c r="M321" s="61"/>
      <c r="N321" s="61"/>
      <c r="O321" s="61"/>
      <c r="P321" s="61"/>
      <c r="Q321" s="61"/>
      <c r="R321" s="61"/>
      <c r="S321" s="61"/>
      <c r="T321" s="61"/>
      <c r="U321" s="61"/>
      <c r="V321" s="61"/>
      <c r="W321" s="61"/>
      <c r="X321" s="2">
        <f t="shared" si="39"/>
        <v>0</v>
      </c>
      <c r="Z321" s="61"/>
      <c r="AA321" s="61"/>
      <c r="AB321" s="61"/>
      <c r="AC321" s="61"/>
      <c r="AD321" s="61"/>
      <c r="AE321" s="61"/>
      <c r="AF321" s="61"/>
      <c r="AG321" s="61"/>
      <c r="AH321" s="61"/>
      <c r="AI321" s="61"/>
      <c r="AJ321" s="61"/>
      <c r="AK321" s="61"/>
      <c r="AL321" s="2">
        <f t="shared" si="36"/>
        <v>0</v>
      </c>
    </row>
    <row r="322" spans="1:38">
      <c r="A322" s="61"/>
      <c r="B322" s="61"/>
      <c r="C322" s="61"/>
      <c r="D322" s="61"/>
      <c r="E322" s="61"/>
      <c r="F322" s="99">
        <f t="shared" si="37"/>
        <v>0</v>
      </c>
      <c r="G322" s="147"/>
      <c r="H322" s="112">
        <f t="shared" si="38"/>
        <v>0</v>
      </c>
      <c r="I322" s="113">
        <f t="shared" si="34"/>
        <v>0</v>
      </c>
      <c r="J322" s="2">
        <f t="shared" si="33"/>
        <v>0</v>
      </c>
      <c r="K322" s="63">
        <f t="shared" si="35"/>
        <v>0</v>
      </c>
      <c r="L322" s="61"/>
      <c r="M322" s="61"/>
      <c r="N322" s="61"/>
      <c r="O322" s="61"/>
      <c r="P322" s="61"/>
      <c r="Q322" s="61"/>
      <c r="R322" s="61"/>
      <c r="S322" s="61"/>
      <c r="T322" s="61"/>
      <c r="U322" s="61"/>
      <c r="V322" s="61"/>
      <c r="W322" s="61"/>
      <c r="X322" s="2">
        <f t="shared" si="39"/>
        <v>0</v>
      </c>
      <c r="Z322" s="61"/>
      <c r="AA322" s="61"/>
      <c r="AB322" s="61"/>
      <c r="AC322" s="61"/>
      <c r="AD322" s="61"/>
      <c r="AE322" s="61"/>
      <c r="AF322" s="61"/>
      <c r="AG322" s="61"/>
      <c r="AH322" s="61"/>
      <c r="AI322" s="61"/>
      <c r="AJ322" s="61"/>
      <c r="AK322" s="61"/>
      <c r="AL322" s="2">
        <f t="shared" si="36"/>
        <v>0</v>
      </c>
    </row>
    <row r="323" spans="1:38">
      <c r="A323" s="61"/>
      <c r="B323" s="61"/>
      <c r="C323" s="61"/>
      <c r="D323" s="61"/>
      <c r="E323" s="61"/>
      <c r="F323" s="99">
        <f t="shared" si="37"/>
        <v>0</v>
      </c>
      <c r="G323" s="147"/>
      <c r="H323" s="112">
        <f t="shared" si="38"/>
        <v>0</v>
      </c>
      <c r="I323" s="113">
        <f t="shared" si="34"/>
        <v>0</v>
      </c>
      <c r="J323" s="2">
        <f t="shared" si="33"/>
        <v>0</v>
      </c>
      <c r="K323" s="63">
        <f t="shared" si="35"/>
        <v>0</v>
      </c>
      <c r="L323" s="61"/>
      <c r="M323" s="61"/>
      <c r="N323" s="61"/>
      <c r="O323" s="61"/>
      <c r="P323" s="61"/>
      <c r="Q323" s="61"/>
      <c r="R323" s="61"/>
      <c r="S323" s="61"/>
      <c r="T323" s="61"/>
      <c r="U323" s="61"/>
      <c r="V323" s="61"/>
      <c r="W323" s="61"/>
      <c r="X323" s="2">
        <f t="shared" si="39"/>
        <v>0</v>
      </c>
      <c r="Z323" s="61"/>
      <c r="AA323" s="61"/>
      <c r="AB323" s="61"/>
      <c r="AC323" s="61"/>
      <c r="AD323" s="61"/>
      <c r="AE323" s="61"/>
      <c r="AF323" s="61"/>
      <c r="AG323" s="61"/>
      <c r="AH323" s="61"/>
      <c r="AI323" s="61"/>
      <c r="AJ323" s="61"/>
      <c r="AK323" s="61"/>
      <c r="AL323" s="2">
        <f t="shared" si="36"/>
        <v>0</v>
      </c>
    </row>
    <row r="324" spans="1:38">
      <c r="A324" s="61"/>
      <c r="B324" s="61"/>
      <c r="C324" s="61"/>
      <c r="D324" s="61"/>
      <c r="E324" s="61"/>
      <c r="F324" s="99">
        <f t="shared" si="37"/>
        <v>0</v>
      </c>
      <c r="G324" s="147"/>
      <c r="H324" s="112">
        <f t="shared" si="38"/>
        <v>0</v>
      </c>
      <c r="I324" s="113">
        <f t="shared" si="34"/>
        <v>0</v>
      </c>
      <c r="J324" s="2">
        <f t="shared" ref="J324:J387" si="40">H324-I324</f>
        <v>0</v>
      </c>
      <c r="K324" s="63">
        <f t="shared" si="35"/>
        <v>0</v>
      </c>
      <c r="L324" s="61"/>
      <c r="M324" s="61"/>
      <c r="N324" s="61"/>
      <c r="O324" s="61"/>
      <c r="P324" s="61"/>
      <c r="Q324" s="61"/>
      <c r="R324" s="61"/>
      <c r="S324" s="61"/>
      <c r="T324" s="61"/>
      <c r="U324" s="61"/>
      <c r="V324" s="61"/>
      <c r="W324" s="61"/>
      <c r="X324" s="2">
        <f t="shared" si="39"/>
        <v>0</v>
      </c>
      <c r="Z324" s="61"/>
      <c r="AA324" s="61"/>
      <c r="AB324" s="61"/>
      <c r="AC324" s="61"/>
      <c r="AD324" s="61"/>
      <c r="AE324" s="61"/>
      <c r="AF324" s="61"/>
      <c r="AG324" s="61"/>
      <c r="AH324" s="61"/>
      <c r="AI324" s="61"/>
      <c r="AJ324" s="61"/>
      <c r="AK324" s="61"/>
      <c r="AL324" s="2">
        <f t="shared" si="36"/>
        <v>0</v>
      </c>
    </row>
    <row r="325" spans="1:38">
      <c r="A325" s="61"/>
      <c r="B325" s="61"/>
      <c r="C325" s="61"/>
      <c r="D325" s="61"/>
      <c r="E325" s="61"/>
      <c r="F325" s="99">
        <f t="shared" si="37"/>
        <v>0</v>
      </c>
      <c r="G325" s="147"/>
      <c r="H325" s="112">
        <f t="shared" si="38"/>
        <v>0</v>
      </c>
      <c r="I325" s="113">
        <f t="shared" ref="I325:I388" si="41">AL325</f>
        <v>0</v>
      </c>
      <c r="J325" s="2">
        <f t="shared" si="40"/>
        <v>0</v>
      </c>
      <c r="K325" s="63">
        <f t="shared" ref="K325:K388" si="42">F325-G325-H325</f>
        <v>0</v>
      </c>
      <c r="L325" s="61"/>
      <c r="M325" s="61"/>
      <c r="N325" s="61"/>
      <c r="O325" s="61"/>
      <c r="P325" s="61"/>
      <c r="Q325" s="61"/>
      <c r="R325" s="61"/>
      <c r="S325" s="61"/>
      <c r="T325" s="61"/>
      <c r="U325" s="61"/>
      <c r="V325" s="61"/>
      <c r="W325" s="61"/>
      <c r="X325" s="2">
        <f t="shared" si="39"/>
        <v>0</v>
      </c>
      <c r="Z325" s="61"/>
      <c r="AA325" s="61"/>
      <c r="AB325" s="61"/>
      <c r="AC325" s="61"/>
      <c r="AD325" s="61"/>
      <c r="AE325" s="61"/>
      <c r="AF325" s="61"/>
      <c r="AG325" s="61"/>
      <c r="AH325" s="61"/>
      <c r="AI325" s="61"/>
      <c r="AJ325" s="61"/>
      <c r="AK325" s="61"/>
      <c r="AL325" s="2">
        <f t="shared" ref="AL325:AL388" si="43">SUM(Z325:AK325)</f>
        <v>0</v>
      </c>
    </row>
    <row r="326" spans="1:38">
      <c r="A326" s="61"/>
      <c r="B326" s="61"/>
      <c r="C326" s="61"/>
      <c r="D326" s="61"/>
      <c r="E326" s="61"/>
      <c r="F326" s="99">
        <f t="shared" si="37"/>
        <v>0</v>
      </c>
      <c r="G326" s="147"/>
      <c r="H326" s="112">
        <f t="shared" si="38"/>
        <v>0</v>
      </c>
      <c r="I326" s="113">
        <f t="shared" si="41"/>
        <v>0</v>
      </c>
      <c r="J326" s="2">
        <f t="shared" si="40"/>
        <v>0</v>
      </c>
      <c r="K326" s="63">
        <f t="shared" si="42"/>
        <v>0</v>
      </c>
      <c r="L326" s="61"/>
      <c r="M326" s="61"/>
      <c r="N326" s="61"/>
      <c r="O326" s="61"/>
      <c r="P326" s="61"/>
      <c r="Q326" s="61"/>
      <c r="R326" s="61"/>
      <c r="S326" s="61"/>
      <c r="T326" s="61"/>
      <c r="U326" s="61"/>
      <c r="V326" s="61"/>
      <c r="W326" s="61"/>
      <c r="X326" s="2">
        <f t="shared" si="39"/>
        <v>0</v>
      </c>
      <c r="Z326" s="61"/>
      <c r="AA326" s="61"/>
      <c r="AB326" s="61"/>
      <c r="AC326" s="61"/>
      <c r="AD326" s="61"/>
      <c r="AE326" s="61"/>
      <c r="AF326" s="61"/>
      <c r="AG326" s="61"/>
      <c r="AH326" s="61"/>
      <c r="AI326" s="61"/>
      <c r="AJ326" s="61"/>
      <c r="AK326" s="61"/>
      <c r="AL326" s="2">
        <f t="shared" si="43"/>
        <v>0</v>
      </c>
    </row>
    <row r="327" spans="1:38">
      <c r="A327" s="61"/>
      <c r="B327" s="61"/>
      <c r="C327" s="61"/>
      <c r="D327" s="61"/>
      <c r="E327" s="61"/>
      <c r="F327" s="99">
        <f t="shared" si="37"/>
        <v>0</v>
      </c>
      <c r="G327" s="147"/>
      <c r="H327" s="112">
        <f t="shared" si="38"/>
        <v>0</v>
      </c>
      <c r="I327" s="113">
        <f t="shared" si="41"/>
        <v>0</v>
      </c>
      <c r="J327" s="2">
        <f t="shared" si="40"/>
        <v>0</v>
      </c>
      <c r="K327" s="63">
        <f t="shared" si="42"/>
        <v>0</v>
      </c>
      <c r="L327" s="61"/>
      <c r="M327" s="61"/>
      <c r="N327" s="61"/>
      <c r="O327" s="61"/>
      <c r="P327" s="61"/>
      <c r="Q327" s="61"/>
      <c r="R327" s="61"/>
      <c r="S327" s="61"/>
      <c r="T327" s="61"/>
      <c r="U327" s="61"/>
      <c r="V327" s="61"/>
      <c r="W327" s="61"/>
      <c r="X327" s="2">
        <f t="shared" si="39"/>
        <v>0</v>
      </c>
      <c r="Z327" s="61"/>
      <c r="AA327" s="61"/>
      <c r="AB327" s="61"/>
      <c r="AC327" s="61"/>
      <c r="AD327" s="61"/>
      <c r="AE327" s="61"/>
      <c r="AF327" s="61"/>
      <c r="AG327" s="61"/>
      <c r="AH327" s="61"/>
      <c r="AI327" s="61"/>
      <c r="AJ327" s="61"/>
      <c r="AK327" s="61"/>
      <c r="AL327" s="2">
        <f t="shared" si="43"/>
        <v>0</v>
      </c>
    </row>
    <row r="328" spans="1:38">
      <c r="A328" s="61"/>
      <c r="B328" s="61"/>
      <c r="C328" s="61"/>
      <c r="D328" s="61"/>
      <c r="E328" s="61"/>
      <c r="F328" s="99">
        <f t="shared" si="37"/>
        <v>0</v>
      </c>
      <c r="G328" s="147"/>
      <c r="H328" s="112">
        <f t="shared" si="38"/>
        <v>0</v>
      </c>
      <c r="I328" s="113">
        <f t="shared" si="41"/>
        <v>0</v>
      </c>
      <c r="J328" s="2">
        <f t="shared" si="40"/>
        <v>0</v>
      </c>
      <c r="K328" s="63">
        <f t="shared" si="42"/>
        <v>0</v>
      </c>
      <c r="L328" s="61"/>
      <c r="M328" s="61"/>
      <c r="N328" s="61"/>
      <c r="O328" s="61"/>
      <c r="P328" s="61"/>
      <c r="Q328" s="61"/>
      <c r="R328" s="61"/>
      <c r="S328" s="61"/>
      <c r="T328" s="61"/>
      <c r="U328" s="61"/>
      <c r="V328" s="61"/>
      <c r="W328" s="61"/>
      <c r="X328" s="2">
        <f t="shared" si="39"/>
        <v>0</v>
      </c>
      <c r="Z328" s="61"/>
      <c r="AA328" s="61"/>
      <c r="AB328" s="61"/>
      <c r="AC328" s="61"/>
      <c r="AD328" s="61"/>
      <c r="AE328" s="61"/>
      <c r="AF328" s="61"/>
      <c r="AG328" s="61"/>
      <c r="AH328" s="61"/>
      <c r="AI328" s="61"/>
      <c r="AJ328" s="61"/>
      <c r="AK328" s="61"/>
      <c r="AL328" s="2">
        <f t="shared" si="43"/>
        <v>0</v>
      </c>
    </row>
    <row r="329" spans="1:38">
      <c r="A329" s="61"/>
      <c r="B329" s="61"/>
      <c r="C329" s="61"/>
      <c r="D329" s="61"/>
      <c r="E329" s="61"/>
      <c r="F329" s="99">
        <f t="shared" si="37"/>
        <v>0</v>
      </c>
      <c r="G329" s="147"/>
      <c r="H329" s="112">
        <f t="shared" si="38"/>
        <v>0</v>
      </c>
      <c r="I329" s="113">
        <f t="shared" si="41"/>
        <v>0</v>
      </c>
      <c r="J329" s="2">
        <f t="shared" si="40"/>
        <v>0</v>
      </c>
      <c r="K329" s="63">
        <f t="shared" si="42"/>
        <v>0</v>
      </c>
      <c r="L329" s="61"/>
      <c r="M329" s="61"/>
      <c r="N329" s="61"/>
      <c r="O329" s="61"/>
      <c r="P329" s="61"/>
      <c r="Q329" s="61"/>
      <c r="R329" s="61"/>
      <c r="S329" s="61"/>
      <c r="T329" s="61"/>
      <c r="U329" s="61"/>
      <c r="V329" s="61"/>
      <c r="W329" s="61"/>
      <c r="X329" s="2">
        <f t="shared" si="39"/>
        <v>0</v>
      </c>
      <c r="Z329" s="61"/>
      <c r="AA329" s="61"/>
      <c r="AB329" s="61"/>
      <c r="AC329" s="61"/>
      <c r="AD329" s="61"/>
      <c r="AE329" s="61"/>
      <c r="AF329" s="61"/>
      <c r="AG329" s="61"/>
      <c r="AH329" s="61"/>
      <c r="AI329" s="61"/>
      <c r="AJ329" s="61"/>
      <c r="AK329" s="61"/>
      <c r="AL329" s="2">
        <f t="shared" si="43"/>
        <v>0</v>
      </c>
    </row>
    <row r="330" spans="1:38">
      <c r="A330" s="61"/>
      <c r="B330" s="61"/>
      <c r="C330" s="61"/>
      <c r="D330" s="61"/>
      <c r="E330" s="61"/>
      <c r="F330" s="99">
        <f t="shared" si="37"/>
        <v>0</v>
      </c>
      <c r="G330" s="147"/>
      <c r="H330" s="112">
        <f t="shared" si="38"/>
        <v>0</v>
      </c>
      <c r="I330" s="113">
        <f t="shared" si="41"/>
        <v>0</v>
      </c>
      <c r="J330" s="2">
        <f t="shared" si="40"/>
        <v>0</v>
      </c>
      <c r="K330" s="63">
        <f t="shared" si="42"/>
        <v>0</v>
      </c>
      <c r="L330" s="61"/>
      <c r="M330" s="61"/>
      <c r="N330" s="61"/>
      <c r="O330" s="61"/>
      <c r="P330" s="61"/>
      <c r="Q330" s="61"/>
      <c r="R330" s="61"/>
      <c r="S330" s="61"/>
      <c r="T330" s="61"/>
      <c r="U330" s="61"/>
      <c r="V330" s="61"/>
      <c r="W330" s="61"/>
      <c r="X330" s="2">
        <f t="shared" si="39"/>
        <v>0</v>
      </c>
      <c r="Z330" s="61"/>
      <c r="AA330" s="61"/>
      <c r="AB330" s="61"/>
      <c r="AC330" s="61"/>
      <c r="AD330" s="61"/>
      <c r="AE330" s="61"/>
      <c r="AF330" s="61"/>
      <c r="AG330" s="61"/>
      <c r="AH330" s="61"/>
      <c r="AI330" s="61"/>
      <c r="AJ330" s="61"/>
      <c r="AK330" s="61"/>
      <c r="AL330" s="2">
        <f t="shared" si="43"/>
        <v>0</v>
      </c>
    </row>
    <row r="331" spans="1:38">
      <c r="A331" s="61"/>
      <c r="B331" s="61"/>
      <c r="C331" s="61"/>
      <c r="D331" s="61"/>
      <c r="E331" s="61"/>
      <c r="F331" s="99">
        <f t="shared" si="37"/>
        <v>0</v>
      </c>
      <c r="G331" s="147"/>
      <c r="H331" s="112">
        <f t="shared" si="38"/>
        <v>0</v>
      </c>
      <c r="I331" s="113">
        <f t="shared" si="41"/>
        <v>0</v>
      </c>
      <c r="J331" s="2">
        <f t="shared" si="40"/>
        <v>0</v>
      </c>
      <c r="K331" s="63">
        <f t="shared" si="42"/>
        <v>0</v>
      </c>
      <c r="L331" s="61"/>
      <c r="M331" s="61"/>
      <c r="N331" s="61"/>
      <c r="O331" s="61"/>
      <c r="P331" s="61"/>
      <c r="Q331" s="61"/>
      <c r="R331" s="61"/>
      <c r="S331" s="61"/>
      <c r="T331" s="61"/>
      <c r="U331" s="61"/>
      <c r="V331" s="61"/>
      <c r="W331" s="61"/>
      <c r="X331" s="2">
        <f t="shared" si="39"/>
        <v>0</v>
      </c>
      <c r="Z331" s="61"/>
      <c r="AA331" s="61"/>
      <c r="AB331" s="61"/>
      <c r="AC331" s="61"/>
      <c r="AD331" s="61"/>
      <c r="AE331" s="61"/>
      <c r="AF331" s="61"/>
      <c r="AG331" s="61"/>
      <c r="AH331" s="61"/>
      <c r="AI331" s="61"/>
      <c r="AJ331" s="61"/>
      <c r="AK331" s="61"/>
      <c r="AL331" s="2">
        <f t="shared" si="43"/>
        <v>0</v>
      </c>
    </row>
    <row r="332" spans="1:38">
      <c r="A332" s="61"/>
      <c r="B332" s="61"/>
      <c r="C332" s="61"/>
      <c r="D332" s="61"/>
      <c r="E332" s="61"/>
      <c r="F332" s="99">
        <f t="shared" si="37"/>
        <v>0</v>
      </c>
      <c r="G332" s="147"/>
      <c r="H332" s="112">
        <f t="shared" si="38"/>
        <v>0</v>
      </c>
      <c r="I332" s="113">
        <f t="shared" si="41"/>
        <v>0</v>
      </c>
      <c r="J332" s="2">
        <f t="shared" si="40"/>
        <v>0</v>
      </c>
      <c r="K332" s="63">
        <f t="shared" si="42"/>
        <v>0</v>
      </c>
      <c r="L332" s="61"/>
      <c r="M332" s="61"/>
      <c r="N332" s="61"/>
      <c r="O332" s="61"/>
      <c r="P332" s="61"/>
      <c r="Q332" s="61"/>
      <c r="R332" s="61"/>
      <c r="S332" s="61"/>
      <c r="T332" s="61"/>
      <c r="U332" s="61"/>
      <c r="V332" s="61"/>
      <c r="W332" s="61"/>
      <c r="X332" s="2">
        <f t="shared" si="39"/>
        <v>0</v>
      </c>
      <c r="Z332" s="61"/>
      <c r="AA332" s="61"/>
      <c r="AB332" s="61"/>
      <c r="AC332" s="61"/>
      <c r="AD332" s="61"/>
      <c r="AE332" s="61"/>
      <c r="AF332" s="61"/>
      <c r="AG332" s="61"/>
      <c r="AH332" s="61"/>
      <c r="AI332" s="61"/>
      <c r="AJ332" s="61"/>
      <c r="AK332" s="61"/>
      <c r="AL332" s="2">
        <f t="shared" si="43"/>
        <v>0</v>
      </c>
    </row>
    <row r="333" spans="1:38">
      <c r="A333" s="61"/>
      <c r="B333" s="61"/>
      <c r="C333" s="61"/>
      <c r="D333" s="61"/>
      <c r="E333" s="61"/>
      <c r="F333" s="99">
        <f t="shared" si="37"/>
        <v>0</v>
      </c>
      <c r="G333" s="147"/>
      <c r="H333" s="112">
        <f t="shared" si="38"/>
        <v>0</v>
      </c>
      <c r="I333" s="113">
        <f t="shared" si="41"/>
        <v>0</v>
      </c>
      <c r="J333" s="2">
        <f t="shared" si="40"/>
        <v>0</v>
      </c>
      <c r="K333" s="63">
        <f t="shared" si="42"/>
        <v>0</v>
      </c>
      <c r="L333" s="61"/>
      <c r="M333" s="61"/>
      <c r="N333" s="61"/>
      <c r="O333" s="61"/>
      <c r="P333" s="61"/>
      <c r="Q333" s="61"/>
      <c r="R333" s="61"/>
      <c r="S333" s="61"/>
      <c r="T333" s="61"/>
      <c r="U333" s="61"/>
      <c r="V333" s="61"/>
      <c r="W333" s="61"/>
      <c r="X333" s="2">
        <f t="shared" si="39"/>
        <v>0</v>
      </c>
      <c r="Z333" s="61"/>
      <c r="AA333" s="61"/>
      <c r="AB333" s="61"/>
      <c r="AC333" s="61"/>
      <c r="AD333" s="61"/>
      <c r="AE333" s="61"/>
      <c r="AF333" s="61"/>
      <c r="AG333" s="61"/>
      <c r="AH333" s="61"/>
      <c r="AI333" s="61"/>
      <c r="AJ333" s="61"/>
      <c r="AK333" s="61"/>
      <c r="AL333" s="2">
        <f t="shared" si="43"/>
        <v>0</v>
      </c>
    </row>
    <row r="334" spans="1:38">
      <c r="A334" s="61"/>
      <c r="B334" s="61"/>
      <c r="C334" s="61"/>
      <c r="D334" s="61"/>
      <c r="E334" s="61"/>
      <c r="F334" s="99">
        <f t="shared" si="37"/>
        <v>0</v>
      </c>
      <c r="G334" s="147"/>
      <c r="H334" s="112">
        <f t="shared" si="38"/>
        <v>0</v>
      </c>
      <c r="I334" s="113">
        <f t="shared" si="41"/>
        <v>0</v>
      </c>
      <c r="J334" s="2">
        <f t="shared" si="40"/>
        <v>0</v>
      </c>
      <c r="K334" s="63">
        <f t="shared" si="42"/>
        <v>0</v>
      </c>
      <c r="L334" s="61"/>
      <c r="M334" s="61"/>
      <c r="N334" s="61"/>
      <c r="O334" s="61"/>
      <c r="P334" s="61"/>
      <c r="Q334" s="61"/>
      <c r="R334" s="61"/>
      <c r="S334" s="61"/>
      <c r="T334" s="61"/>
      <c r="U334" s="61"/>
      <c r="V334" s="61"/>
      <c r="W334" s="61"/>
      <c r="X334" s="2">
        <f t="shared" si="39"/>
        <v>0</v>
      </c>
      <c r="Z334" s="61"/>
      <c r="AA334" s="61"/>
      <c r="AB334" s="61"/>
      <c r="AC334" s="61"/>
      <c r="AD334" s="61"/>
      <c r="AE334" s="61"/>
      <c r="AF334" s="61"/>
      <c r="AG334" s="61"/>
      <c r="AH334" s="61"/>
      <c r="AI334" s="61"/>
      <c r="AJ334" s="61"/>
      <c r="AK334" s="61"/>
      <c r="AL334" s="2">
        <f t="shared" si="43"/>
        <v>0</v>
      </c>
    </row>
    <row r="335" spans="1:38">
      <c r="A335" s="61"/>
      <c r="B335" s="61"/>
      <c r="C335" s="61"/>
      <c r="D335" s="61"/>
      <c r="E335" s="61"/>
      <c r="F335" s="99">
        <f t="shared" si="37"/>
        <v>0</v>
      </c>
      <c r="G335" s="147"/>
      <c r="H335" s="112">
        <f t="shared" si="38"/>
        <v>0</v>
      </c>
      <c r="I335" s="113">
        <f t="shared" si="41"/>
        <v>0</v>
      </c>
      <c r="J335" s="2">
        <f t="shared" si="40"/>
        <v>0</v>
      </c>
      <c r="K335" s="63">
        <f t="shared" si="42"/>
        <v>0</v>
      </c>
      <c r="L335" s="61"/>
      <c r="M335" s="61"/>
      <c r="N335" s="61"/>
      <c r="O335" s="61"/>
      <c r="P335" s="61"/>
      <c r="Q335" s="61"/>
      <c r="R335" s="61"/>
      <c r="S335" s="61"/>
      <c r="T335" s="61"/>
      <c r="U335" s="61"/>
      <c r="V335" s="61"/>
      <c r="W335" s="61"/>
      <c r="X335" s="2">
        <f t="shared" si="39"/>
        <v>0</v>
      </c>
      <c r="Z335" s="61"/>
      <c r="AA335" s="61"/>
      <c r="AB335" s="61"/>
      <c r="AC335" s="61"/>
      <c r="AD335" s="61"/>
      <c r="AE335" s="61"/>
      <c r="AF335" s="61"/>
      <c r="AG335" s="61"/>
      <c r="AH335" s="61"/>
      <c r="AI335" s="61"/>
      <c r="AJ335" s="61"/>
      <c r="AK335" s="61"/>
      <c r="AL335" s="2">
        <f t="shared" si="43"/>
        <v>0</v>
      </c>
    </row>
    <row r="336" spans="1:38">
      <c r="A336" s="61"/>
      <c r="B336" s="61"/>
      <c r="C336" s="61"/>
      <c r="D336" s="61"/>
      <c r="E336" s="61"/>
      <c r="F336" s="99">
        <f t="shared" si="37"/>
        <v>0</v>
      </c>
      <c r="G336" s="147"/>
      <c r="H336" s="112">
        <f t="shared" si="38"/>
        <v>0</v>
      </c>
      <c r="I336" s="113">
        <f t="shared" si="41"/>
        <v>0</v>
      </c>
      <c r="J336" s="2">
        <f t="shared" si="40"/>
        <v>0</v>
      </c>
      <c r="K336" s="63">
        <f t="shared" si="42"/>
        <v>0</v>
      </c>
      <c r="L336" s="61"/>
      <c r="M336" s="61"/>
      <c r="N336" s="61"/>
      <c r="O336" s="61"/>
      <c r="P336" s="61"/>
      <c r="Q336" s="61"/>
      <c r="R336" s="61"/>
      <c r="S336" s="61"/>
      <c r="T336" s="61"/>
      <c r="U336" s="61"/>
      <c r="V336" s="61"/>
      <c r="W336" s="61"/>
      <c r="X336" s="2">
        <f t="shared" si="39"/>
        <v>0</v>
      </c>
      <c r="Z336" s="61"/>
      <c r="AA336" s="61"/>
      <c r="AB336" s="61"/>
      <c r="AC336" s="61"/>
      <c r="AD336" s="61"/>
      <c r="AE336" s="61"/>
      <c r="AF336" s="61"/>
      <c r="AG336" s="61"/>
      <c r="AH336" s="61"/>
      <c r="AI336" s="61"/>
      <c r="AJ336" s="61"/>
      <c r="AK336" s="61"/>
      <c r="AL336" s="2">
        <f t="shared" si="43"/>
        <v>0</v>
      </c>
    </row>
    <row r="337" spans="1:38">
      <c r="A337" s="61"/>
      <c r="B337" s="61"/>
      <c r="C337" s="61"/>
      <c r="D337" s="61"/>
      <c r="E337" s="61"/>
      <c r="F337" s="99">
        <f t="shared" si="37"/>
        <v>0</v>
      </c>
      <c r="G337" s="147"/>
      <c r="H337" s="112">
        <f t="shared" si="38"/>
        <v>0</v>
      </c>
      <c r="I337" s="113">
        <f t="shared" si="41"/>
        <v>0</v>
      </c>
      <c r="J337" s="2">
        <f t="shared" si="40"/>
        <v>0</v>
      </c>
      <c r="K337" s="63">
        <f t="shared" si="42"/>
        <v>0</v>
      </c>
      <c r="L337" s="61"/>
      <c r="M337" s="61"/>
      <c r="N337" s="61"/>
      <c r="O337" s="61"/>
      <c r="P337" s="61"/>
      <c r="Q337" s="61"/>
      <c r="R337" s="61"/>
      <c r="S337" s="61"/>
      <c r="T337" s="61"/>
      <c r="U337" s="61"/>
      <c r="V337" s="61"/>
      <c r="W337" s="61"/>
      <c r="X337" s="2">
        <f t="shared" si="39"/>
        <v>0</v>
      </c>
      <c r="Z337" s="61"/>
      <c r="AA337" s="61"/>
      <c r="AB337" s="61"/>
      <c r="AC337" s="61"/>
      <c r="AD337" s="61"/>
      <c r="AE337" s="61"/>
      <c r="AF337" s="61"/>
      <c r="AG337" s="61"/>
      <c r="AH337" s="61"/>
      <c r="AI337" s="61"/>
      <c r="AJ337" s="61"/>
      <c r="AK337" s="61"/>
      <c r="AL337" s="2">
        <f t="shared" si="43"/>
        <v>0</v>
      </c>
    </row>
    <row r="338" spans="1:38">
      <c r="A338" s="61"/>
      <c r="B338" s="61"/>
      <c r="C338" s="61"/>
      <c r="D338" s="61"/>
      <c r="E338" s="61"/>
      <c r="F338" s="99">
        <f t="shared" si="37"/>
        <v>0</v>
      </c>
      <c r="G338" s="147"/>
      <c r="H338" s="112">
        <f t="shared" si="38"/>
        <v>0</v>
      </c>
      <c r="I338" s="113">
        <f t="shared" si="41"/>
        <v>0</v>
      </c>
      <c r="J338" s="2">
        <f t="shared" si="40"/>
        <v>0</v>
      </c>
      <c r="K338" s="63">
        <f t="shared" si="42"/>
        <v>0</v>
      </c>
      <c r="L338" s="61"/>
      <c r="M338" s="61"/>
      <c r="N338" s="61"/>
      <c r="O338" s="61"/>
      <c r="P338" s="61"/>
      <c r="Q338" s="61"/>
      <c r="R338" s="61"/>
      <c r="S338" s="61"/>
      <c r="T338" s="61"/>
      <c r="U338" s="61"/>
      <c r="V338" s="61"/>
      <c r="W338" s="61"/>
      <c r="X338" s="2">
        <f t="shared" si="39"/>
        <v>0</v>
      </c>
      <c r="Z338" s="61"/>
      <c r="AA338" s="61"/>
      <c r="AB338" s="61"/>
      <c r="AC338" s="61"/>
      <c r="AD338" s="61"/>
      <c r="AE338" s="61"/>
      <c r="AF338" s="61"/>
      <c r="AG338" s="61"/>
      <c r="AH338" s="61"/>
      <c r="AI338" s="61"/>
      <c r="AJ338" s="61"/>
      <c r="AK338" s="61"/>
      <c r="AL338" s="2">
        <f t="shared" si="43"/>
        <v>0</v>
      </c>
    </row>
    <row r="339" spans="1:38">
      <c r="A339" s="61"/>
      <c r="B339" s="61"/>
      <c r="C339" s="61"/>
      <c r="D339" s="61"/>
      <c r="E339" s="61"/>
      <c r="F339" s="99">
        <f t="shared" si="37"/>
        <v>0</v>
      </c>
      <c r="G339" s="147"/>
      <c r="H339" s="112">
        <f t="shared" si="38"/>
        <v>0</v>
      </c>
      <c r="I339" s="113">
        <f t="shared" si="41"/>
        <v>0</v>
      </c>
      <c r="J339" s="2">
        <f t="shared" si="40"/>
        <v>0</v>
      </c>
      <c r="K339" s="63">
        <f t="shared" si="42"/>
        <v>0</v>
      </c>
      <c r="L339" s="61"/>
      <c r="M339" s="61"/>
      <c r="N339" s="61"/>
      <c r="O339" s="61"/>
      <c r="P339" s="61"/>
      <c r="Q339" s="61"/>
      <c r="R339" s="61"/>
      <c r="S339" s="61"/>
      <c r="T339" s="61"/>
      <c r="U339" s="61"/>
      <c r="V339" s="61"/>
      <c r="W339" s="61"/>
      <c r="X339" s="2">
        <f t="shared" si="39"/>
        <v>0</v>
      </c>
      <c r="Z339" s="61"/>
      <c r="AA339" s="61"/>
      <c r="AB339" s="61"/>
      <c r="AC339" s="61"/>
      <c r="AD339" s="61"/>
      <c r="AE339" s="61"/>
      <c r="AF339" s="61"/>
      <c r="AG339" s="61"/>
      <c r="AH339" s="61"/>
      <c r="AI339" s="61"/>
      <c r="AJ339" s="61"/>
      <c r="AK339" s="61"/>
      <c r="AL339" s="2">
        <f t="shared" si="43"/>
        <v>0</v>
      </c>
    </row>
    <row r="340" spans="1:38">
      <c r="A340" s="61"/>
      <c r="B340" s="61"/>
      <c r="C340" s="61"/>
      <c r="D340" s="61"/>
      <c r="E340" s="61"/>
      <c r="F340" s="99">
        <f t="shared" si="37"/>
        <v>0</v>
      </c>
      <c r="G340" s="147"/>
      <c r="H340" s="112">
        <f t="shared" si="38"/>
        <v>0</v>
      </c>
      <c r="I340" s="113">
        <f t="shared" si="41"/>
        <v>0</v>
      </c>
      <c r="J340" s="2">
        <f t="shared" si="40"/>
        <v>0</v>
      </c>
      <c r="K340" s="63">
        <f t="shared" si="42"/>
        <v>0</v>
      </c>
      <c r="L340" s="61"/>
      <c r="M340" s="61"/>
      <c r="N340" s="61"/>
      <c r="O340" s="61"/>
      <c r="P340" s="61"/>
      <c r="Q340" s="61"/>
      <c r="R340" s="61"/>
      <c r="S340" s="61"/>
      <c r="T340" s="61"/>
      <c r="U340" s="61"/>
      <c r="V340" s="61"/>
      <c r="W340" s="61"/>
      <c r="X340" s="2">
        <f t="shared" si="39"/>
        <v>0</v>
      </c>
      <c r="Z340" s="61"/>
      <c r="AA340" s="61"/>
      <c r="AB340" s="61"/>
      <c r="AC340" s="61"/>
      <c r="AD340" s="61"/>
      <c r="AE340" s="61"/>
      <c r="AF340" s="61"/>
      <c r="AG340" s="61"/>
      <c r="AH340" s="61"/>
      <c r="AI340" s="61"/>
      <c r="AJ340" s="61"/>
      <c r="AK340" s="61"/>
      <c r="AL340" s="2">
        <f t="shared" si="43"/>
        <v>0</v>
      </c>
    </row>
    <row r="341" spans="1:38">
      <c r="A341" s="61"/>
      <c r="B341" s="61"/>
      <c r="C341" s="61"/>
      <c r="D341" s="61"/>
      <c r="E341" s="61"/>
      <c r="F341" s="99">
        <f t="shared" si="37"/>
        <v>0</v>
      </c>
      <c r="G341" s="147"/>
      <c r="H341" s="112">
        <f t="shared" si="38"/>
        <v>0</v>
      </c>
      <c r="I341" s="113">
        <f t="shared" si="41"/>
        <v>0</v>
      </c>
      <c r="J341" s="2">
        <f t="shared" si="40"/>
        <v>0</v>
      </c>
      <c r="K341" s="63">
        <f t="shared" si="42"/>
        <v>0</v>
      </c>
      <c r="L341" s="61"/>
      <c r="M341" s="61"/>
      <c r="N341" s="61"/>
      <c r="O341" s="61"/>
      <c r="P341" s="61"/>
      <c r="Q341" s="61"/>
      <c r="R341" s="61"/>
      <c r="S341" s="61"/>
      <c r="T341" s="61"/>
      <c r="U341" s="61"/>
      <c r="V341" s="61"/>
      <c r="W341" s="61"/>
      <c r="X341" s="2">
        <f t="shared" si="39"/>
        <v>0</v>
      </c>
      <c r="Z341" s="61"/>
      <c r="AA341" s="61"/>
      <c r="AB341" s="61"/>
      <c r="AC341" s="61"/>
      <c r="AD341" s="61"/>
      <c r="AE341" s="61"/>
      <c r="AF341" s="61"/>
      <c r="AG341" s="61"/>
      <c r="AH341" s="61"/>
      <c r="AI341" s="61"/>
      <c r="AJ341" s="61"/>
      <c r="AK341" s="61"/>
      <c r="AL341" s="2">
        <f t="shared" si="43"/>
        <v>0</v>
      </c>
    </row>
    <row r="342" spans="1:38">
      <c r="A342" s="61"/>
      <c r="B342" s="61"/>
      <c r="C342" s="61"/>
      <c r="D342" s="61"/>
      <c r="E342" s="61"/>
      <c r="F342" s="99">
        <f t="shared" si="37"/>
        <v>0</v>
      </c>
      <c r="G342" s="147"/>
      <c r="H342" s="112">
        <f t="shared" si="38"/>
        <v>0</v>
      </c>
      <c r="I342" s="113">
        <f t="shared" si="41"/>
        <v>0</v>
      </c>
      <c r="J342" s="2">
        <f t="shared" si="40"/>
        <v>0</v>
      </c>
      <c r="K342" s="63">
        <f t="shared" si="42"/>
        <v>0</v>
      </c>
      <c r="L342" s="61"/>
      <c r="M342" s="61"/>
      <c r="N342" s="61"/>
      <c r="O342" s="61"/>
      <c r="P342" s="61"/>
      <c r="Q342" s="61"/>
      <c r="R342" s="61"/>
      <c r="S342" s="61"/>
      <c r="T342" s="61"/>
      <c r="U342" s="61"/>
      <c r="V342" s="61"/>
      <c r="W342" s="61"/>
      <c r="X342" s="2">
        <f t="shared" si="39"/>
        <v>0</v>
      </c>
      <c r="Z342" s="61"/>
      <c r="AA342" s="61"/>
      <c r="AB342" s="61"/>
      <c r="AC342" s="61"/>
      <c r="AD342" s="61"/>
      <c r="AE342" s="61"/>
      <c r="AF342" s="61"/>
      <c r="AG342" s="61"/>
      <c r="AH342" s="61"/>
      <c r="AI342" s="61"/>
      <c r="AJ342" s="61"/>
      <c r="AK342" s="61"/>
      <c r="AL342" s="2">
        <f t="shared" si="43"/>
        <v>0</v>
      </c>
    </row>
    <row r="343" spans="1:38">
      <c r="A343" s="61"/>
      <c r="B343" s="61"/>
      <c r="C343" s="61"/>
      <c r="D343" s="61"/>
      <c r="E343" s="61"/>
      <c r="F343" s="99">
        <f t="shared" si="37"/>
        <v>0</v>
      </c>
      <c r="G343" s="147"/>
      <c r="H343" s="112">
        <f t="shared" si="38"/>
        <v>0</v>
      </c>
      <c r="I343" s="113">
        <f t="shared" si="41"/>
        <v>0</v>
      </c>
      <c r="J343" s="2">
        <f t="shared" si="40"/>
        <v>0</v>
      </c>
      <c r="K343" s="63">
        <f t="shared" si="42"/>
        <v>0</v>
      </c>
      <c r="L343" s="61"/>
      <c r="M343" s="61"/>
      <c r="N343" s="61"/>
      <c r="O343" s="61"/>
      <c r="P343" s="61"/>
      <c r="Q343" s="61"/>
      <c r="R343" s="61"/>
      <c r="S343" s="61"/>
      <c r="T343" s="61"/>
      <c r="U343" s="61"/>
      <c r="V343" s="61"/>
      <c r="W343" s="61"/>
      <c r="X343" s="2">
        <f t="shared" si="39"/>
        <v>0</v>
      </c>
      <c r="Z343" s="61"/>
      <c r="AA343" s="61"/>
      <c r="AB343" s="61"/>
      <c r="AC343" s="61"/>
      <c r="AD343" s="61"/>
      <c r="AE343" s="61"/>
      <c r="AF343" s="61"/>
      <c r="AG343" s="61"/>
      <c r="AH343" s="61"/>
      <c r="AI343" s="61"/>
      <c r="AJ343" s="61"/>
      <c r="AK343" s="61"/>
      <c r="AL343" s="2">
        <f t="shared" si="43"/>
        <v>0</v>
      </c>
    </row>
    <row r="344" spans="1:38">
      <c r="A344" s="61"/>
      <c r="B344" s="61"/>
      <c r="C344" s="61"/>
      <c r="D344" s="61"/>
      <c r="E344" s="61"/>
      <c r="F344" s="99">
        <f t="shared" si="37"/>
        <v>0</v>
      </c>
      <c r="G344" s="147"/>
      <c r="H344" s="112">
        <f t="shared" si="38"/>
        <v>0</v>
      </c>
      <c r="I344" s="113">
        <f t="shared" si="41"/>
        <v>0</v>
      </c>
      <c r="J344" s="2">
        <f t="shared" si="40"/>
        <v>0</v>
      </c>
      <c r="K344" s="63">
        <f t="shared" si="42"/>
        <v>0</v>
      </c>
      <c r="L344" s="61"/>
      <c r="M344" s="61"/>
      <c r="N344" s="61"/>
      <c r="O344" s="61"/>
      <c r="P344" s="61"/>
      <c r="Q344" s="61"/>
      <c r="R344" s="61"/>
      <c r="S344" s="61"/>
      <c r="T344" s="61"/>
      <c r="U344" s="61"/>
      <c r="V344" s="61"/>
      <c r="W344" s="61"/>
      <c r="X344" s="2">
        <f t="shared" si="39"/>
        <v>0</v>
      </c>
      <c r="Z344" s="61"/>
      <c r="AA344" s="61"/>
      <c r="AB344" s="61"/>
      <c r="AC344" s="61"/>
      <c r="AD344" s="61"/>
      <c r="AE344" s="61"/>
      <c r="AF344" s="61"/>
      <c r="AG344" s="61"/>
      <c r="AH344" s="61"/>
      <c r="AI344" s="61"/>
      <c r="AJ344" s="61"/>
      <c r="AK344" s="61"/>
      <c r="AL344" s="2">
        <f t="shared" si="43"/>
        <v>0</v>
      </c>
    </row>
    <row r="345" spans="1:38">
      <c r="A345" s="61"/>
      <c r="B345" s="61"/>
      <c r="C345" s="61"/>
      <c r="D345" s="61"/>
      <c r="E345" s="61"/>
      <c r="F345" s="99">
        <f t="shared" si="37"/>
        <v>0</v>
      </c>
      <c r="G345" s="147"/>
      <c r="H345" s="112">
        <f t="shared" si="38"/>
        <v>0</v>
      </c>
      <c r="I345" s="113">
        <f t="shared" si="41"/>
        <v>0</v>
      </c>
      <c r="J345" s="2">
        <f t="shared" si="40"/>
        <v>0</v>
      </c>
      <c r="K345" s="63">
        <f t="shared" si="42"/>
        <v>0</v>
      </c>
      <c r="L345" s="61"/>
      <c r="M345" s="61"/>
      <c r="N345" s="61"/>
      <c r="O345" s="61"/>
      <c r="P345" s="61"/>
      <c r="Q345" s="61"/>
      <c r="R345" s="61"/>
      <c r="S345" s="61"/>
      <c r="T345" s="61"/>
      <c r="U345" s="61"/>
      <c r="V345" s="61"/>
      <c r="W345" s="61"/>
      <c r="X345" s="2">
        <f t="shared" si="39"/>
        <v>0</v>
      </c>
      <c r="Z345" s="61"/>
      <c r="AA345" s="61"/>
      <c r="AB345" s="61"/>
      <c r="AC345" s="61"/>
      <c r="AD345" s="61"/>
      <c r="AE345" s="61"/>
      <c r="AF345" s="61"/>
      <c r="AG345" s="61"/>
      <c r="AH345" s="61"/>
      <c r="AI345" s="61"/>
      <c r="AJ345" s="61"/>
      <c r="AK345" s="61"/>
      <c r="AL345" s="2">
        <f t="shared" si="43"/>
        <v>0</v>
      </c>
    </row>
    <row r="346" spans="1:38">
      <c r="A346" s="61"/>
      <c r="B346" s="61"/>
      <c r="C346" s="61"/>
      <c r="D346" s="61"/>
      <c r="E346" s="61"/>
      <c r="F346" s="99">
        <f t="shared" si="37"/>
        <v>0</v>
      </c>
      <c r="G346" s="147"/>
      <c r="H346" s="112">
        <f t="shared" si="38"/>
        <v>0</v>
      </c>
      <c r="I346" s="113">
        <f t="shared" si="41"/>
        <v>0</v>
      </c>
      <c r="J346" s="2">
        <f t="shared" si="40"/>
        <v>0</v>
      </c>
      <c r="K346" s="63">
        <f t="shared" si="42"/>
        <v>0</v>
      </c>
      <c r="L346" s="61"/>
      <c r="M346" s="61"/>
      <c r="N346" s="61"/>
      <c r="O346" s="61"/>
      <c r="P346" s="61"/>
      <c r="Q346" s="61"/>
      <c r="R346" s="61"/>
      <c r="S346" s="61"/>
      <c r="T346" s="61"/>
      <c r="U346" s="61"/>
      <c r="V346" s="61"/>
      <c r="W346" s="61"/>
      <c r="X346" s="2">
        <f t="shared" si="39"/>
        <v>0</v>
      </c>
      <c r="Z346" s="61"/>
      <c r="AA346" s="61"/>
      <c r="AB346" s="61"/>
      <c r="AC346" s="61"/>
      <c r="AD346" s="61"/>
      <c r="AE346" s="61"/>
      <c r="AF346" s="61"/>
      <c r="AG346" s="61"/>
      <c r="AH346" s="61"/>
      <c r="AI346" s="61"/>
      <c r="AJ346" s="61"/>
      <c r="AK346" s="61"/>
      <c r="AL346" s="2">
        <f t="shared" si="43"/>
        <v>0</v>
      </c>
    </row>
    <row r="347" spans="1:38">
      <c r="A347" s="61"/>
      <c r="B347" s="61"/>
      <c r="C347" s="61"/>
      <c r="D347" s="61"/>
      <c r="E347" s="61"/>
      <c r="F347" s="99">
        <f t="shared" si="37"/>
        <v>0</v>
      </c>
      <c r="G347" s="147"/>
      <c r="H347" s="112">
        <f t="shared" si="38"/>
        <v>0</v>
      </c>
      <c r="I347" s="113">
        <f t="shared" si="41"/>
        <v>0</v>
      </c>
      <c r="J347" s="2">
        <f t="shared" si="40"/>
        <v>0</v>
      </c>
      <c r="K347" s="63">
        <f t="shared" si="42"/>
        <v>0</v>
      </c>
      <c r="L347" s="61"/>
      <c r="M347" s="61"/>
      <c r="N347" s="61"/>
      <c r="O347" s="61"/>
      <c r="P347" s="61"/>
      <c r="Q347" s="61"/>
      <c r="R347" s="61"/>
      <c r="S347" s="61"/>
      <c r="T347" s="61"/>
      <c r="U347" s="61"/>
      <c r="V347" s="61"/>
      <c r="W347" s="61"/>
      <c r="X347" s="2">
        <f t="shared" si="39"/>
        <v>0</v>
      </c>
      <c r="Z347" s="61"/>
      <c r="AA347" s="61"/>
      <c r="AB347" s="61"/>
      <c r="AC347" s="61"/>
      <c r="AD347" s="61"/>
      <c r="AE347" s="61"/>
      <c r="AF347" s="61"/>
      <c r="AG347" s="61"/>
      <c r="AH347" s="61"/>
      <c r="AI347" s="61"/>
      <c r="AJ347" s="61"/>
      <c r="AK347" s="61"/>
      <c r="AL347" s="2">
        <f t="shared" si="43"/>
        <v>0</v>
      </c>
    </row>
    <row r="348" spans="1:38">
      <c r="A348" s="61"/>
      <c r="B348" s="61"/>
      <c r="C348" s="61"/>
      <c r="D348" s="61"/>
      <c r="E348" s="61"/>
      <c r="F348" s="99">
        <f t="shared" si="37"/>
        <v>0</v>
      </c>
      <c r="G348" s="147"/>
      <c r="H348" s="112">
        <f t="shared" si="38"/>
        <v>0</v>
      </c>
      <c r="I348" s="113">
        <f t="shared" si="41"/>
        <v>0</v>
      </c>
      <c r="J348" s="2">
        <f t="shared" si="40"/>
        <v>0</v>
      </c>
      <c r="K348" s="63">
        <f t="shared" si="42"/>
        <v>0</v>
      </c>
      <c r="L348" s="61"/>
      <c r="M348" s="61"/>
      <c r="N348" s="61"/>
      <c r="O348" s="61"/>
      <c r="P348" s="61"/>
      <c r="Q348" s="61"/>
      <c r="R348" s="61"/>
      <c r="S348" s="61"/>
      <c r="T348" s="61"/>
      <c r="U348" s="61"/>
      <c r="V348" s="61"/>
      <c r="W348" s="61"/>
      <c r="X348" s="2">
        <f t="shared" si="39"/>
        <v>0</v>
      </c>
      <c r="Z348" s="61"/>
      <c r="AA348" s="61"/>
      <c r="AB348" s="61"/>
      <c r="AC348" s="61"/>
      <c r="AD348" s="61"/>
      <c r="AE348" s="61"/>
      <c r="AF348" s="61"/>
      <c r="AG348" s="61"/>
      <c r="AH348" s="61"/>
      <c r="AI348" s="61"/>
      <c r="AJ348" s="61"/>
      <c r="AK348" s="61"/>
      <c r="AL348" s="2">
        <f t="shared" si="43"/>
        <v>0</v>
      </c>
    </row>
    <row r="349" spans="1:38">
      <c r="A349" s="61"/>
      <c r="B349" s="61"/>
      <c r="C349" s="61"/>
      <c r="D349" s="61"/>
      <c r="E349" s="61"/>
      <c r="F349" s="99">
        <f t="shared" si="37"/>
        <v>0</v>
      </c>
      <c r="G349" s="147"/>
      <c r="H349" s="112">
        <f t="shared" si="38"/>
        <v>0</v>
      </c>
      <c r="I349" s="113">
        <f t="shared" si="41"/>
        <v>0</v>
      </c>
      <c r="J349" s="2">
        <f t="shared" si="40"/>
        <v>0</v>
      </c>
      <c r="K349" s="63">
        <f t="shared" si="42"/>
        <v>0</v>
      </c>
      <c r="L349" s="61"/>
      <c r="M349" s="61"/>
      <c r="N349" s="61"/>
      <c r="O349" s="61"/>
      <c r="P349" s="61"/>
      <c r="Q349" s="61"/>
      <c r="R349" s="61"/>
      <c r="S349" s="61"/>
      <c r="T349" s="61"/>
      <c r="U349" s="61"/>
      <c r="V349" s="61"/>
      <c r="W349" s="61"/>
      <c r="X349" s="2">
        <f t="shared" si="39"/>
        <v>0</v>
      </c>
      <c r="Z349" s="61"/>
      <c r="AA349" s="61"/>
      <c r="AB349" s="61"/>
      <c r="AC349" s="61"/>
      <c r="AD349" s="61"/>
      <c r="AE349" s="61"/>
      <c r="AF349" s="61"/>
      <c r="AG349" s="61"/>
      <c r="AH349" s="61"/>
      <c r="AI349" s="61"/>
      <c r="AJ349" s="61"/>
      <c r="AK349" s="61"/>
      <c r="AL349" s="2">
        <f t="shared" si="43"/>
        <v>0</v>
      </c>
    </row>
    <row r="350" spans="1:38">
      <c r="A350" s="61"/>
      <c r="B350" s="61"/>
      <c r="C350" s="61"/>
      <c r="D350" s="61"/>
      <c r="E350" s="61"/>
      <c r="F350" s="99">
        <f t="shared" si="37"/>
        <v>0</v>
      </c>
      <c r="G350" s="147"/>
      <c r="H350" s="112">
        <f t="shared" si="38"/>
        <v>0</v>
      </c>
      <c r="I350" s="113">
        <f t="shared" si="41"/>
        <v>0</v>
      </c>
      <c r="J350" s="2">
        <f t="shared" si="40"/>
        <v>0</v>
      </c>
      <c r="K350" s="63">
        <f t="shared" si="42"/>
        <v>0</v>
      </c>
      <c r="L350" s="61"/>
      <c r="M350" s="61"/>
      <c r="N350" s="61"/>
      <c r="O350" s="61"/>
      <c r="P350" s="61"/>
      <c r="Q350" s="61"/>
      <c r="R350" s="61"/>
      <c r="S350" s="61"/>
      <c r="T350" s="61"/>
      <c r="U350" s="61"/>
      <c r="V350" s="61"/>
      <c r="W350" s="61"/>
      <c r="X350" s="2">
        <f t="shared" si="39"/>
        <v>0</v>
      </c>
      <c r="Z350" s="61"/>
      <c r="AA350" s="61"/>
      <c r="AB350" s="61"/>
      <c r="AC350" s="61"/>
      <c r="AD350" s="61"/>
      <c r="AE350" s="61"/>
      <c r="AF350" s="61"/>
      <c r="AG350" s="61"/>
      <c r="AH350" s="61"/>
      <c r="AI350" s="61"/>
      <c r="AJ350" s="61"/>
      <c r="AK350" s="61"/>
      <c r="AL350" s="2">
        <f t="shared" si="43"/>
        <v>0</v>
      </c>
    </row>
    <row r="351" spans="1:38">
      <c r="A351" s="61"/>
      <c r="B351" s="61"/>
      <c r="C351" s="61"/>
      <c r="D351" s="61"/>
      <c r="E351" s="61"/>
      <c r="F351" s="99">
        <f t="shared" si="37"/>
        <v>0</v>
      </c>
      <c r="G351" s="147"/>
      <c r="H351" s="112">
        <f t="shared" si="38"/>
        <v>0</v>
      </c>
      <c r="I351" s="113">
        <f t="shared" si="41"/>
        <v>0</v>
      </c>
      <c r="J351" s="2">
        <f t="shared" si="40"/>
        <v>0</v>
      </c>
      <c r="K351" s="63">
        <f t="shared" si="42"/>
        <v>0</v>
      </c>
      <c r="L351" s="61"/>
      <c r="M351" s="61"/>
      <c r="N351" s="61"/>
      <c r="O351" s="61"/>
      <c r="P351" s="61"/>
      <c r="Q351" s="61"/>
      <c r="R351" s="61"/>
      <c r="S351" s="61"/>
      <c r="T351" s="61"/>
      <c r="U351" s="61"/>
      <c r="V351" s="61"/>
      <c r="W351" s="61"/>
      <c r="X351" s="2">
        <f t="shared" si="39"/>
        <v>0</v>
      </c>
      <c r="Z351" s="61"/>
      <c r="AA351" s="61"/>
      <c r="AB351" s="61"/>
      <c r="AC351" s="61"/>
      <c r="AD351" s="61"/>
      <c r="AE351" s="61"/>
      <c r="AF351" s="61"/>
      <c r="AG351" s="61"/>
      <c r="AH351" s="61"/>
      <c r="AI351" s="61"/>
      <c r="AJ351" s="61"/>
      <c r="AK351" s="61"/>
      <c r="AL351" s="2">
        <f t="shared" si="43"/>
        <v>0</v>
      </c>
    </row>
    <row r="352" spans="1:38">
      <c r="A352" s="61"/>
      <c r="B352" s="61"/>
      <c r="C352" s="61"/>
      <c r="D352" s="61"/>
      <c r="E352" s="61"/>
      <c r="F352" s="99">
        <f t="shared" si="37"/>
        <v>0</v>
      </c>
      <c r="G352" s="147"/>
      <c r="H352" s="112">
        <f t="shared" si="38"/>
        <v>0</v>
      </c>
      <c r="I352" s="113">
        <f t="shared" si="41"/>
        <v>0</v>
      </c>
      <c r="J352" s="2">
        <f t="shared" si="40"/>
        <v>0</v>
      </c>
      <c r="K352" s="63">
        <f t="shared" si="42"/>
        <v>0</v>
      </c>
      <c r="L352" s="61"/>
      <c r="M352" s="61"/>
      <c r="N352" s="61"/>
      <c r="O352" s="61"/>
      <c r="P352" s="61"/>
      <c r="Q352" s="61"/>
      <c r="R352" s="61"/>
      <c r="S352" s="61"/>
      <c r="T352" s="61"/>
      <c r="U352" s="61"/>
      <c r="V352" s="61"/>
      <c r="W352" s="61"/>
      <c r="X352" s="2">
        <f t="shared" si="39"/>
        <v>0</v>
      </c>
      <c r="Z352" s="61"/>
      <c r="AA352" s="61"/>
      <c r="AB352" s="61"/>
      <c r="AC352" s="61"/>
      <c r="AD352" s="61"/>
      <c r="AE352" s="61"/>
      <c r="AF352" s="61"/>
      <c r="AG352" s="61"/>
      <c r="AH352" s="61"/>
      <c r="AI352" s="61"/>
      <c r="AJ352" s="61"/>
      <c r="AK352" s="61"/>
      <c r="AL352" s="2">
        <f t="shared" si="43"/>
        <v>0</v>
      </c>
    </row>
    <row r="353" spans="1:38">
      <c r="A353" s="61"/>
      <c r="B353" s="61"/>
      <c r="C353" s="61"/>
      <c r="D353" s="61"/>
      <c r="E353" s="61"/>
      <c r="F353" s="99">
        <f t="shared" si="37"/>
        <v>0</v>
      </c>
      <c r="G353" s="147"/>
      <c r="H353" s="112">
        <f t="shared" si="38"/>
        <v>0</v>
      </c>
      <c r="I353" s="113">
        <f t="shared" si="41"/>
        <v>0</v>
      </c>
      <c r="J353" s="2">
        <f t="shared" si="40"/>
        <v>0</v>
      </c>
      <c r="K353" s="63">
        <f t="shared" si="42"/>
        <v>0</v>
      </c>
      <c r="L353" s="61"/>
      <c r="M353" s="61"/>
      <c r="N353" s="61"/>
      <c r="O353" s="61"/>
      <c r="P353" s="61"/>
      <c r="Q353" s="61"/>
      <c r="R353" s="61"/>
      <c r="S353" s="61"/>
      <c r="T353" s="61"/>
      <c r="U353" s="61"/>
      <c r="V353" s="61"/>
      <c r="W353" s="61"/>
      <c r="X353" s="2">
        <f t="shared" si="39"/>
        <v>0</v>
      </c>
      <c r="Z353" s="61"/>
      <c r="AA353" s="61"/>
      <c r="AB353" s="61"/>
      <c r="AC353" s="61"/>
      <c r="AD353" s="61"/>
      <c r="AE353" s="61"/>
      <c r="AF353" s="61"/>
      <c r="AG353" s="61"/>
      <c r="AH353" s="61"/>
      <c r="AI353" s="61"/>
      <c r="AJ353" s="61"/>
      <c r="AK353" s="61"/>
      <c r="AL353" s="2">
        <f t="shared" si="43"/>
        <v>0</v>
      </c>
    </row>
    <row r="354" spans="1:38">
      <c r="A354" s="61"/>
      <c r="B354" s="61"/>
      <c r="C354" s="61"/>
      <c r="D354" s="61"/>
      <c r="E354" s="61"/>
      <c r="F354" s="99">
        <f t="shared" si="37"/>
        <v>0</v>
      </c>
      <c r="G354" s="147"/>
      <c r="H354" s="112">
        <f t="shared" si="38"/>
        <v>0</v>
      </c>
      <c r="I354" s="113">
        <f t="shared" si="41"/>
        <v>0</v>
      </c>
      <c r="J354" s="2">
        <f t="shared" si="40"/>
        <v>0</v>
      </c>
      <c r="K354" s="63">
        <f t="shared" si="42"/>
        <v>0</v>
      </c>
      <c r="L354" s="61"/>
      <c r="M354" s="61"/>
      <c r="N354" s="61"/>
      <c r="O354" s="61"/>
      <c r="P354" s="61"/>
      <c r="Q354" s="61"/>
      <c r="R354" s="61"/>
      <c r="S354" s="61"/>
      <c r="T354" s="61"/>
      <c r="U354" s="61"/>
      <c r="V354" s="61"/>
      <c r="W354" s="61"/>
      <c r="X354" s="2">
        <f t="shared" si="39"/>
        <v>0</v>
      </c>
      <c r="Z354" s="61"/>
      <c r="AA354" s="61"/>
      <c r="AB354" s="61"/>
      <c r="AC354" s="61"/>
      <c r="AD354" s="61"/>
      <c r="AE354" s="61"/>
      <c r="AF354" s="61"/>
      <c r="AG354" s="61"/>
      <c r="AH354" s="61"/>
      <c r="AI354" s="61"/>
      <c r="AJ354" s="61"/>
      <c r="AK354" s="61"/>
      <c r="AL354" s="2">
        <f t="shared" si="43"/>
        <v>0</v>
      </c>
    </row>
    <row r="355" spans="1:38">
      <c r="A355" s="61"/>
      <c r="B355" s="61"/>
      <c r="C355" s="61"/>
      <c r="D355" s="61"/>
      <c r="E355" s="61"/>
      <c r="F355" s="99">
        <f t="shared" si="37"/>
        <v>0</v>
      </c>
      <c r="G355" s="147"/>
      <c r="H355" s="112">
        <f t="shared" si="38"/>
        <v>0</v>
      </c>
      <c r="I355" s="113">
        <f t="shared" si="41"/>
        <v>0</v>
      </c>
      <c r="J355" s="2">
        <f t="shared" si="40"/>
        <v>0</v>
      </c>
      <c r="K355" s="63">
        <f t="shared" si="42"/>
        <v>0</v>
      </c>
      <c r="L355" s="61"/>
      <c r="M355" s="61"/>
      <c r="N355" s="61"/>
      <c r="O355" s="61"/>
      <c r="P355" s="61"/>
      <c r="Q355" s="61"/>
      <c r="R355" s="61"/>
      <c r="S355" s="61"/>
      <c r="T355" s="61"/>
      <c r="U355" s="61"/>
      <c r="V355" s="61"/>
      <c r="W355" s="61"/>
      <c r="X355" s="2">
        <f t="shared" si="39"/>
        <v>0</v>
      </c>
      <c r="Z355" s="61"/>
      <c r="AA355" s="61"/>
      <c r="AB355" s="61"/>
      <c r="AC355" s="61"/>
      <c r="AD355" s="61"/>
      <c r="AE355" s="61"/>
      <c r="AF355" s="61"/>
      <c r="AG355" s="61"/>
      <c r="AH355" s="61"/>
      <c r="AI355" s="61"/>
      <c r="AJ355" s="61"/>
      <c r="AK355" s="61"/>
      <c r="AL355" s="2">
        <f t="shared" si="43"/>
        <v>0</v>
      </c>
    </row>
    <row r="356" spans="1:38">
      <c r="A356" s="61"/>
      <c r="B356" s="61"/>
      <c r="C356" s="61"/>
      <c r="D356" s="61"/>
      <c r="E356" s="61"/>
      <c r="F356" s="99">
        <f t="shared" si="37"/>
        <v>0</v>
      </c>
      <c r="G356" s="147"/>
      <c r="H356" s="112">
        <f t="shared" si="38"/>
        <v>0</v>
      </c>
      <c r="I356" s="113">
        <f t="shared" si="41"/>
        <v>0</v>
      </c>
      <c r="J356" s="2">
        <f t="shared" si="40"/>
        <v>0</v>
      </c>
      <c r="K356" s="63">
        <f t="shared" si="42"/>
        <v>0</v>
      </c>
      <c r="L356" s="61"/>
      <c r="M356" s="61"/>
      <c r="N356" s="61"/>
      <c r="O356" s="61"/>
      <c r="P356" s="61"/>
      <c r="Q356" s="61"/>
      <c r="R356" s="61"/>
      <c r="S356" s="61"/>
      <c r="T356" s="61"/>
      <c r="U356" s="61"/>
      <c r="V356" s="61"/>
      <c r="W356" s="61"/>
      <c r="X356" s="2">
        <f t="shared" si="39"/>
        <v>0</v>
      </c>
      <c r="Z356" s="61"/>
      <c r="AA356" s="61"/>
      <c r="AB356" s="61"/>
      <c r="AC356" s="61"/>
      <c r="AD356" s="61"/>
      <c r="AE356" s="61"/>
      <c r="AF356" s="61"/>
      <c r="AG356" s="61"/>
      <c r="AH356" s="61"/>
      <c r="AI356" s="61"/>
      <c r="AJ356" s="61"/>
      <c r="AK356" s="61"/>
      <c r="AL356" s="2">
        <f t="shared" si="43"/>
        <v>0</v>
      </c>
    </row>
    <row r="357" spans="1:38">
      <c r="A357" s="61"/>
      <c r="B357" s="61"/>
      <c r="C357" s="61"/>
      <c r="D357" s="61"/>
      <c r="E357" s="61"/>
      <c r="F357" s="99">
        <f t="shared" ref="F357:F420" si="44">D357*E357</f>
        <v>0</v>
      </c>
      <c r="G357" s="147"/>
      <c r="H357" s="112">
        <f t="shared" ref="H357:H420" si="45">X357</f>
        <v>0</v>
      </c>
      <c r="I357" s="113">
        <f t="shared" si="41"/>
        <v>0</v>
      </c>
      <c r="J357" s="2">
        <f t="shared" si="40"/>
        <v>0</v>
      </c>
      <c r="K357" s="63">
        <f t="shared" si="42"/>
        <v>0</v>
      </c>
      <c r="L357" s="61"/>
      <c r="M357" s="61"/>
      <c r="N357" s="61"/>
      <c r="O357" s="61"/>
      <c r="P357" s="61"/>
      <c r="Q357" s="61"/>
      <c r="R357" s="61"/>
      <c r="S357" s="61"/>
      <c r="T357" s="61"/>
      <c r="U357" s="61"/>
      <c r="V357" s="61"/>
      <c r="W357" s="61"/>
      <c r="X357" s="2">
        <f t="shared" ref="X357:X420" si="46">SUM(L357:W357)</f>
        <v>0</v>
      </c>
      <c r="Z357" s="61"/>
      <c r="AA357" s="61"/>
      <c r="AB357" s="61"/>
      <c r="AC357" s="61"/>
      <c r="AD357" s="61"/>
      <c r="AE357" s="61"/>
      <c r="AF357" s="61"/>
      <c r="AG357" s="61"/>
      <c r="AH357" s="61"/>
      <c r="AI357" s="61"/>
      <c r="AJ357" s="61"/>
      <c r="AK357" s="61"/>
      <c r="AL357" s="2">
        <f t="shared" si="43"/>
        <v>0</v>
      </c>
    </row>
    <row r="358" spans="1:38">
      <c r="A358" s="61"/>
      <c r="B358" s="61"/>
      <c r="C358" s="61"/>
      <c r="D358" s="61"/>
      <c r="E358" s="61"/>
      <c r="F358" s="99">
        <f t="shared" si="44"/>
        <v>0</v>
      </c>
      <c r="G358" s="147"/>
      <c r="H358" s="112">
        <f t="shared" si="45"/>
        <v>0</v>
      </c>
      <c r="I358" s="113">
        <f t="shared" si="41"/>
        <v>0</v>
      </c>
      <c r="J358" s="2">
        <f t="shared" si="40"/>
        <v>0</v>
      </c>
      <c r="K358" s="63">
        <f t="shared" si="42"/>
        <v>0</v>
      </c>
      <c r="L358" s="61"/>
      <c r="M358" s="61"/>
      <c r="N358" s="61"/>
      <c r="O358" s="61"/>
      <c r="P358" s="61"/>
      <c r="Q358" s="61"/>
      <c r="R358" s="61"/>
      <c r="S358" s="61"/>
      <c r="T358" s="61"/>
      <c r="U358" s="61"/>
      <c r="V358" s="61"/>
      <c r="W358" s="61"/>
      <c r="X358" s="2">
        <f t="shared" si="46"/>
        <v>0</v>
      </c>
      <c r="Z358" s="61"/>
      <c r="AA358" s="61"/>
      <c r="AB358" s="61"/>
      <c r="AC358" s="61"/>
      <c r="AD358" s="61"/>
      <c r="AE358" s="61"/>
      <c r="AF358" s="61"/>
      <c r="AG358" s="61"/>
      <c r="AH358" s="61"/>
      <c r="AI358" s="61"/>
      <c r="AJ358" s="61"/>
      <c r="AK358" s="61"/>
      <c r="AL358" s="2">
        <f t="shared" si="43"/>
        <v>0</v>
      </c>
    </row>
    <row r="359" spans="1:38">
      <c r="A359" s="61"/>
      <c r="B359" s="61"/>
      <c r="C359" s="61"/>
      <c r="D359" s="61"/>
      <c r="E359" s="61"/>
      <c r="F359" s="99">
        <f t="shared" si="44"/>
        <v>0</v>
      </c>
      <c r="G359" s="147"/>
      <c r="H359" s="112">
        <f t="shared" si="45"/>
        <v>0</v>
      </c>
      <c r="I359" s="113">
        <f t="shared" si="41"/>
        <v>0</v>
      </c>
      <c r="J359" s="2">
        <f t="shared" si="40"/>
        <v>0</v>
      </c>
      <c r="K359" s="63">
        <f t="shared" si="42"/>
        <v>0</v>
      </c>
      <c r="L359" s="61"/>
      <c r="M359" s="61"/>
      <c r="N359" s="61"/>
      <c r="O359" s="61"/>
      <c r="P359" s="61"/>
      <c r="Q359" s="61"/>
      <c r="R359" s="61"/>
      <c r="S359" s="61"/>
      <c r="T359" s="61"/>
      <c r="U359" s="61"/>
      <c r="V359" s="61"/>
      <c r="W359" s="61"/>
      <c r="X359" s="2">
        <f t="shared" si="46"/>
        <v>0</v>
      </c>
      <c r="Z359" s="61"/>
      <c r="AA359" s="61"/>
      <c r="AB359" s="61"/>
      <c r="AC359" s="61"/>
      <c r="AD359" s="61"/>
      <c r="AE359" s="61"/>
      <c r="AF359" s="61"/>
      <c r="AG359" s="61"/>
      <c r="AH359" s="61"/>
      <c r="AI359" s="61"/>
      <c r="AJ359" s="61"/>
      <c r="AK359" s="61"/>
      <c r="AL359" s="2">
        <f t="shared" si="43"/>
        <v>0</v>
      </c>
    </row>
    <row r="360" spans="1:38">
      <c r="A360" s="61"/>
      <c r="B360" s="61"/>
      <c r="C360" s="61"/>
      <c r="D360" s="61"/>
      <c r="E360" s="61"/>
      <c r="F360" s="99">
        <f t="shared" si="44"/>
        <v>0</v>
      </c>
      <c r="G360" s="147"/>
      <c r="H360" s="112">
        <f t="shared" si="45"/>
        <v>0</v>
      </c>
      <c r="I360" s="113">
        <f t="shared" si="41"/>
        <v>0</v>
      </c>
      <c r="J360" s="2">
        <f t="shared" si="40"/>
        <v>0</v>
      </c>
      <c r="K360" s="63">
        <f t="shared" si="42"/>
        <v>0</v>
      </c>
      <c r="L360" s="61"/>
      <c r="M360" s="61"/>
      <c r="N360" s="61"/>
      <c r="O360" s="61"/>
      <c r="P360" s="61"/>
      <c r="Q360" s="61"/>
      <c r="R360" s="61"/>
      <c r="S360" s="61"/>
      <c r="T360" s="61"/>
      <c r="U360" s="61"/>
      <c r="V360" s="61"/>
      <c r="W360" s="61"/>
      <c r="X360" s="2">
        <f t="shared" si="46"/>
        <v>0</v>
      </c>
      <c r="Z360" s="61"/>
      <c r="AA360" s="61"/>
      <c r="AB360" s="61"/>
      <c r="AC360" s="61"/>
      <c r="AD360" s="61"/>
      <c r="AE360" s="61"/>
      <c r="AF360" s="61"/>
      <c r="AG360" s="61"/>
      <c r="AH360" s="61"/>
      <c r="AI360" s="61"/>
      <c r="AJ360" s="61"/>
      <c r="AK360" s="61"/>
      <c r="AL360" s="2">
        <f t="shared" si="43"/>
        <v>0</v>
      </c>
    </row>
    <row r="361" spans="1:38">
      <c r="A361" s="61"/>
      <c r="B361" s="61"/>
      <c r="C361" s="61"/>
      <c r="D361" s="61"/>
      <c r="E361" s="61"/>
      <c r="F361" s="99">
        <f t="shared" si="44"/>
        <v>0</v>
      </c>
      <c r="G361" s="147"/>
      <c r="H361" s="112">
        <f t="shared" si="45"/>
        <v>0</v>
      </c>
      <c r="I361" s="113">
        <f t="shared" si="41"/>
        <v>0</v>
      </c>
      <c r="J361" s="2">
        <f t="shared" si="40"/>
        <v>0</v>
      </c>
      <c r="K361" s="63">
        <f t="shared" si="42"/>
        <v>0</v>
      </c>
      <c r="L361" s="61"/>
      <c r="M361" s="61"/>
      <c r="N361" s="61"/>
      <c r="O361" s="61"/>
      <c r="P361" s="61"/>
      <c r="Q361" s="61"/>
      <c r="R361" s="61"/>
      <c r="S361" s="61"/>
      <c r="T361" s="61"/>
      <c r="U361" s="61"/>
      <c r="V361" s="61"/>
      <c r="W361" s="61"/>
      <c r="X361" s="2">
        <f t="shared" si="46"/>
        <v>0</v>
      </c>
      <c r="Z361" s="61"/>
      <c r="AA361" s="61"/>
      <c r="AB361" s="61"/>
      <c r="AC361" s="61"/>
      <c r="AD361" s="61"/>
      <c r="AE361" s="61"/>
      <c r="AF361" s="61"/>
      <c r="AG361" s="61"/>
      <c r="AH361" s="61"/>
      <c r="AI361" s="61"/>
      <c r="AJ361" s="61"/>
      <c r="AK361" s="61"/>
      <c r="AL361" s="2">
        <f t="shared" si="43"/>
        <v>0</v>
      </c>
    </row>
    <row r="362" spans="1:38">
      <c r="A362" s="61"/>
      <c r="B362" s="61"/>
      <c r="C362" s="61"/>
      <c r="D362" s="61"/>
      <c r="E362" s="61"/>
      <c r="F362" s="99">
        <f t="shared" si="44"/>
        <v>0</v>
      </c>
      <c r="G362" s="147"/>
      <c r="H362" s="112">
        <f t="shared" si="45"/>
        <v>0</v>
      </c>
      <c r="I362" s="113">
        <f t="shared" si="41"/>
        <v>0</v>
      </c>
      <c r="J362" s="2">
        <f t="shared" si="40"/>
        <v>0</v>
      </c>
      <c r="K362" s="63">
        <f t="shared" si="42"/>
        <v>0</v>
      </c>
      <c r="L362" s="61"/>
      <c r="M362" s="61"/>
      <c r="N362" s="61"/>
      <c r="O362" s="61"/>
      <c r="P362" s="61"/>
      <c r="Q362" s="61"/>
      <c r="R362" s="61"/>
      <c r="S362" s="61"/>
      <c r="T362" s="61"/>
      <c r="U362" s="61"/>
      <c r="V362" s="61"/>
      <c r="W362" s="61"/>
      <c r="X362" s="2">
        <f t="shared" si="46"/>
        <v>0</v>
      </c>
      <c r="Z362" s="61"/>
      <c r="AA362" s="61"/>
      <c r="AB362" s="61"/>
      <c r="AC362" s="61"/>
      <c r="AD362" s="61"/>
      <c r="AE362" s="61"/>
      <c r="AF362" s="61"/>
      <c r="AG362" s="61"/>
      <c r="AH362" s="61"/>
      <c r="AI362" s="61"/>
      <c r="AJ362" s="61"/>
      <c r="AK362" s="61"/>
      <c r="AL362" s="2">
        <f t="shared" si="43"/>
        <v>0</v>
      </c>
    </row>
    <row r="363" spans="1:38">
      <c r="A363" s="61"/>
      <c r="B363" s="61"/>
      <c r="C363" s="61"/>
      <c r="D363" s="61"/>
      <c r="E363" s="61"/>
      <c r="F363" s="99">
        <f t="shared" si="44"/>
        <v>0</v>
      </c>
      <c r="G363" s="147"/>
      <c r="H363" s="112">
        <f t="shared" si="45"/>
        <v>0</v>
      </c>
      <c r="I363" s="113">
        <f t="shared" si="41"/>
        <v>0</v>
      </c>
      <c r="J363" s="2">
        <f t="shared" si="40"/>
        <v>0</v>
      </c>
      <c r="K363" s="63">
        <f t="shared" si="42"/>
        <v>0</v>
      </c>
      <c r="L363" s="61"/>
      <c r="M363" s="61"/>
      <c r="N363" s="61"/>
      <c r="O363" s="61"/>
      <c r="P363" s="61"/>
      <c r="Q363" s="61"/>
      <c r="R363" s="61"/>
      <c r="S363" s="61"/>
      <c r="T363" s="61"/>
      <c r="U363" s="61"/>
      <c r="V363" s="61"/>
      <c r="W363" s="61"/>
      <c r="X363" s="2">
        <f t="shared" si="46"/>
        <v>0</v>
      </c>
      <c r="Z363" s="61"/>
      <c r="AA363" s="61"/>
      <c r="AB363" s="61"/>
      <c r="AC363" s="61"/>
      <c r="AD363" s="61"/>
      <c r="AE363" s="61"/>
      <c r="AF363" s="61"/>
      <c r="AG363" s="61"/>
      <c r="AH363" s="61"/>
      <c r="AI363" s="61"/>
      <c r="AJ363" s="61"/>
      <c r="AK363" s="61"/>
      <c r="AL363" s="2">
        <f t="shared" si="43"/>
        <v>0</v>
      </c>
    </row>
    <row r="364" spans="1:38">
      <c r="A364" s="61"/>
      <c r="B364" s="61"/>
      <c r="C364" s="61"/>
      <c r="D364" s="61"/>
      <c r="E364" s="61"/>
      <c r="F364" s="99">
        <f t="shared" si="44"/>
        <v>0</v>
      </c>
      <c r="G364" s="147"/>
      <c r="H364" s="112">
        <f t="shared" si="45"/>
        <v>0</v>
      </c>
      <c r="I364" s="113">
        <f t="shared" si="41"/>
        <v>0</v>
      </c>
      <c r="J364" s="2">
        <f t="shared" si="40"/>
        <v>0</v>
      </c>
      <c r="K364" s="63">
        <f t="shared" si="42"/>
        <v>0</v>
      </c>
      <c r="L364" s="61"/>
      <c r="M364" s="61"/>
      <c r="N364" s="61"/>
      <c r="O364" s="61"/>
      <c r="P364" s="61"/>
      <c r="Q364" s="61"/>
      <c r="R364" s="61"/>
      <c r="S364" s="61"/>
      <c r="T364" s="61"/>
      <c r="U364" s="61"/>
      <c r="V364" s="61"/>
      <c r="W364" s="61"/>
      <c r="X364" s="2">
        <f t="shared" si="46"/>
        <v>0</v>
      </c>
      <c r="Z364" s="61"/>
      <c r="AA364" s="61"/>
      <c r="AB364" s="61"/>
      <c r="AC364" s="61"/>
      <c r="AD364" s="61"/>
      <c r="AE364" s="61"/>
      <c r="AF364" s="61"/>
      <c r="AG364" s="61"/>
      <c r="AH364" s="61"/>
      <c r="AI364" s="61"/>
      <c r="AJ364" s="61"/>
      <c r="AK364" s="61"/>
      <c r="AL364" s="2">
        <f t="shared" si="43"/>
        <v>0</v>
      </c>
    </row>
    <row r="365" spans="1:38">
      <c r="A365" s="61"/>
      <c r="B365" s="61"/>
      <c r="C365" s="61"/>
      <c r="D365" s="61"/>
      <c r="E365" s="61"/>
      <c r="F365" s="99">
        <f t="shared" si="44"/>
        <v>0</v>
      </c>
      <c r="G365" s="147"/>
      <c r="H365" s="112">
        <f t="shared" si="45"/>
        <v>0</v>
      </c>
      <c r="I365" s="113">
        <f t="shared" si="41"/>
        <v>0</v>
      </c>
      <c r="J365" s="2">
        <f t="shared" si="40"/>
        <v>0</v>
      </c>
      <c r="K365" s="63">
        <f t="shared" si="42"/>
        <v>0</v>
      </c>
      <c r="L365" s="61"/>
      <c r="M365" s="61"/>
      <c r="N365" s="61"/>
      <c r="O365" s="61"/>
      <c r="P365" s="61"/>
      <c r="Q365" s="61"/>
      <c r="R365" s="61"/>
      <c r="S365" s="61"/>
      <c r="T365" s="61"/>
      <c r="U365" s="61"/>
      <c r="V365" s="61"/>
      <c r="W365" s="61"/>
      <c r="X365" s="2">
        <f t="shared" si="46"/>
        <v>0</v>
      </c>
      <c r="Z365" s="61"/>
      <c r="AA365" s="61"/>
      <c r="AB365" s="61"/>
      <c r="AC365" s="61"/>
      <c r="AD365" s="61"/>
      <c r="AE365" s="61"/>
      <c r="AF365" s="61"/>
      <c r="AG365" s="61"/>
      <c r="AH365" s="61"/>
      <c r="AI365" s="61"/>
      <c r="AJ365" s="61"/>
      <c r="AK365" s="61"/>
      <c r="AL365" s="2">
        <f t="shared" si="43"/>
        <v>0</v>
      </c>
    </row>
    <row r="366" spans="1:38">
      <c r="A366" s="61"/>
      <c r="B366" s="61"/>
      <c r="C366" s="61"/>
      <c r="D366" s="61"/>
      <c r="E366" s="61"/>
      <c r="F366" s="99">
        <f t="shared" si="44"/>
        <v>0</v>
      </c>
      <c r="G366" s="147"/>
      <c r="H366" s="112">
        <f t="shared" si="45"/>
        <v>0</v>
      </c>
      <c r="I366" s="113">
        <f t="shared" si="41"/>
        <v>0</v>
      </c>
      <c r="J366" s="2">
        <f t="shared" si="40"/>
        <v>0</v>
      </c>
      <c r="K366" s="63">
        <f t="shared" si="42"/>
        <v>0</v>
      </c>
      <c r="L366" s="61"/>
      <c r="M366" s="61"/>
      <c r="N366" s="61"/>
      <c r="O366" s="61"/>
      <c r="P366" s="61"/>
      <c r="Q366" s="61"/>
      <c r="R366" s="61"/>
      <c r="S366" s="61"/>
      <c r="T366" s="61"/>
      <c r="U366" s="61"/>
      <c r="V366" s="61"/>
      <c r="W366" s="61"/>
      <c r="X366" s="2">
        <f t="shared" si="46"/>
        <v>0</v>
      </c>
      <c r="Z366" s="61"/>
      <c r="AA366" s="61"/>
      <c r="AB366" s="61"/>
      <c r="AC366" s="61"/>
      <c r="AD366" s="61"/>
      <c r="AE366" s="61"/>
      <c r="AF366" s="61"/>
      <c r="AG366" s="61"/>
      <c r="AH366" s="61"/>
      <c r="AI366" s="61"/>
      <c r="AJ366" s="61"/>
      <c r="AK366" s="61"/>
      <c r="AL366" s="2">
        <f t="shared" si="43"/>
        <v>0</v>
      </c>
    </row>
    <row r="367" spans="1:38">
      <c r="A367" s="61"/>
      <c r="B367" s="61"/>
      <c r="C367" s="61"/>
      <c r="D367" s="61"/>
      <c r="E367" s="61"/>
      <c r="F367" s="99">
        <f t="shared" si="44"/>
        <v>0</v>
      </c>
      <c r="G367" s="147"/>
      <c r="H367" s="112">
        <f t="shared" si="45"/>
        <v>0</v>
      </c>
      <c r="I367" s="113">
        <f t="shared" si="41"/>
        <v>0</v>
      </c>
      <c r="J367" s="2">
        <f t="shared" si="40"/>
        <v>0</v>
      </c>
      <c r="K367" s="63">
        <f t="shared" si="42"/>
        <v>0</v>
      </c>
      <c r="L367" s="61"/>
      <c r="M367" s="61"/>
      <c r="N367" s="61"/>
      <c r="O367" s="61"/>
      <c r="P367" s="61"/>
      <c r="Q367" s="61"/>
      <c r="R367" s="61"/>
      <c r="S367" s="61"/>
      <c r="T367" s="61"/>
      <c r="U367" s="61"/>
      <c r="V367" s="61"/>
      <c r="W367" s="61"/>
      <c r="X367" s="2">
        <f t="shared" si="46"/>
        <v>0</v>
      </c>
      <c r="Z367" s="61"/>
      <c r="AA367" s="61"/>
      <c r="AB367" s="61"/>
      <c r="AC367" s="61"/>
      <c r="AD367" s="61"/>
      <c r="AE367" s="61"/>
      <c r="AF367" s="61"/>
      <c r="AG367" s="61"/>
      <c r="AH367" s="61"/>
      <c r="AI367" s="61"/>
      <c r="AJ367" s="61"/>
      <c r="AK367" s="61"/>
      <c r="AL367" s="2">
        <f t="shared" si="43"/>
        <v>0</v>
      </c>
    </row>
    <row r="368" spans="1:38">
      <c r="A368" s="61"/>
      <c r="B368" s="61"/>
      <c r="C368" s="61"/>
      <c r="D368" s="61"/>
      <c r="E368" s="61"/>
      <c r="F368" s="99">
        <f t="shared" si="44"/>
        <v>0</v>
      </c>
      <c r="G368" s="147"/>
      <c r="H368" s="112">
        <f t="shared" si="45"/>
        <v>0</v>
      </c>
      <c r="I368" s="113">
        <f t="shared" si="41"/>
        <v>0</v>
      </c>
      <c r="J368" s="2">
        <f t="shared" si="40"/>
        <v>0</v>
      </c>
      <c r="K368" s="63">
        <f t="shared" si="42"/>
        <v>0</v>
      </c>
      <c r="L368" s="61"/>
      <c r="M368" s="61"/>
      <c r="N368" s="61"/>
      <c r="O368" s="61"/>
      <c r="P368" s="61"/>
      <c r="Q368" s="61"/>
      <c r="R368" s="61"/>
      <c r="S368" s="61"/>
      <c r="T368" s="61"/>
      <c r="U368" s="61"/>
      <c r="V368" s="61"/>
      <c r="W368" s="61"/>
      <c r="X368" s="2">
        <f t="shared" si="46"/>
        <v>0</v>
      </c>
      <c r="Z368" s="61"/>
      <c r="AA368" s="61"/>
      <c r="AB368" s="61"/>
      <c r="AC368" s="61"/>
      <c r="AD368" s="61"/>
      <c r="AE368" s="61"/>
      <c r="AF368" s="61"/>
      <c r="AG368" s="61"/>
      <c r="AH368" s="61"/>
      <c r="AI368" s="61"/>
      <c r="AJ368" s="61"/>
      <c r="AK368" s="61"/>
      <c r="AL368" s="2">
        <f t="shared" si="43"/>
        <v>0</v>
      </c>
    </row>
    <row r="369" spans="1:38">
      <c r="A369" s="61"/>
      <c r="B369" s="61"/>
      <c r="C369" s="61"/>
      <c r="D369" s="61"/>
      <c r="E369" s="61"/>
      <c r="F369" s="99">
        <f t="shared" si="44"/>
        <v>0</v>
      </c>
      <c r="G369" s="147"/>
      <c r="H369" s="112">
        <f t="shared" si="45"/>
        <v>0</v>
      </c>
      <c r="I369" s="113">
        <f t="shared" si="41"/>
        <v>0</v>
      </c>
      <c r="J369" s="2">
        <f t="shared" si="40"/>
        <v>0</v>
      </c>
      <c r="K369" s="63">
        <f t="shared" si="42"/>
        <v>0</v>
      </c>
      <c r="L369" s="61"/>
      <c r="M369" s="61"/>
      <c r="N369" s="61"/>
      <c r="O369" s="61"/>
      <c r="P369" s="61"/>
      <c r="Q369" s="61"/>
      <c r="R369" s="61"/>
      <c r="S369" s="61"/>
      <c r="T369" s="61"/>
      <c r="U369" s="61"/>
      <c r="V369" s="61"/>
      <c r="W369" s="61"/>
      <c r="X369" s="2">
        <f t="shared" si="46"/>
        <v>0</v>
      </c>
      <c r="Z369" s="61"/>
      <c r="AA369" s="61"/>
      <c r="AB369" s="61"/>
      <c r="AC369" s="61"/>
      <c r="AD369" s="61"/>
      <c r="AE369" s="61"/>
      <c r="AF369" s="61"/>
      <c r="AG369" s="61"/>
      <c r="AH369" s="61"/>
      <c r="AI369" s="61"/>
      <c r="AJ369" s="61"/>
      <c r="AK369" s="61"/>
      <c r="AL369" s="2">
        <f t="shared" si="43"/>
        <v>0</v>
      </c>
    </row>
    <row r="370" spans="1:38">
      <c r="A370" s="61"/>
      <c r="B370" s="61"/>
      <c r="C370" s="61"/>
      <c r="D370" s="61"/>
      <c r="E370" s="61"/>
      <c r="F370" s="99">
        <f t="shared" si="44"/>
        <v>0</v>
      </c>
      <c r="G370" s="147"/>
      <c r="H370" s="112">
        <f t="shared" si="45"/>
        <v>0</v>
      </c>
      <c r="I370" s="113">
        <f t="shared" si="41"/>
        <v>0</v>
      </c>
      <c r="J370" s="2">
        <f t="shared" si="40"/>
        <v>0</v>
      </c>
      <c r="K370" s="63">
        <f t="shared" si="42"/>
        <v>0</v>
      </c>
      <c r="L370" s="61"/>
      <c r="M370" s="61"/>
      <c r="N370" s="61"/>
      <c r="O370" s="61"/>
      <c r="P370" s="61"/>
      <c r="Q370" s="61"/>
      <c r="R370" s="61"/>
      <c r="S370" s="61"/>
      <c r="T370" s="61"/>
      <c r="U370" s="61"/>
      <c r="V370" s="61"/>
      <c r="W370" s="61"/>
      <c r="X370" s="2">
        <f t="shared" si="46"/>
        <v>0</v>
      </c>
      <c r="Z370" s="61"/>
      <c r="AA370" s="61"/>
      <c r="AB370" s="61"/>
      <c r="AC370" s="61"/>
      <c r="AD370" s="61"/>
      <c r="AE370" s="61"/>
      <c r="AF370" s="61"/>
      <c r="AG370" s="61"/>
      <c r="AH370" s="61"/>
      <c r="AI370" s="61"/>
      <c r="AJ370" s="61"/>
      <c r="AK370" s="61"/>
      <c r="AL370" s="2">
        <f t="shared" si="43"/>
        <v>0</v>
      </c>
    </row>
    <row r="371" spans="1:38">
      <c r="A371" s="61"/>
      <c r="B371" s="61"/>
      <c r="C371" s="61"/>
      <c r="D371" s="61"/>
      <c r="E371" s="61"/>
      <c r="F371" s="99">
        <f t="shared" si="44"/>
        <v>0</v>
      </c>
      <c r="G371" s="147"/>
      <c r="H371" s="112">
        <f t="shared" si="45"/>
        <v>0</v>
      </c>
      <c r="I371" s="113">
        <f t="shared" si="41"/>
        <v>0</v>
      </c>
      <c r="J371" s="2">
        <f t="shared" si="40"/>
        <v>0</v>
      </c>
      <c r="K371" s="63">
        <f t="shared" si="42"/>
        <v>0</v>
      </c>
      <c r="L371" s="61"/>
      <c r="M371" s="61"/>
      <c r="N371" s="61"/>
      <c r="O371" s="61"/>
      <c r="P371" s="61"/>
      <c r="Q371" s="61"/>
      <c r="R371" s="61"/>
      <c r="S371" s="61"/>
      <c r="T371" s="61"/>
      <c r="U371" s="61"/>
      <c r="V371" s="61"/>
      <c r="W371" s="61"/>
      <c r="X371" s="2">
        <f t="shared" si="46"/>
        <v>0</v>
      </c>
      <c r="Z371" s="61"/>
      <c r="AA371" s="61"/>
      <c r="AB371" s="61"/>
      <c r="AC371" s="61"/>
      <c r="AD371" s="61"/>
      <c r="AE371" s="61"/>
      <c r="AF371" s="61"/>
      <c r="AG371" s="61"/>
      <c r="AH371" s="61"/>
      <c r="AI371" s="61"/>
      <c r="AJ371" s="61"/>
      <c r="AK371" s="61"/>
      <c r="AL371" s="2">
        <f t="shared" si="43"/>
        <v>0</v>
      </c>
    </row>
    <row r="372" spans="1:38">
      <c r="A372" s="61"/>
      <c r="B372" s="61"/>
      <c r="C372" s="61"/>
      <c r="D372" s="61"/>
      <c r="E372" s="61"/>
      <c r="F372" s="99">
        <f t="shared" si="44"/>
        <v>0</v>
      </c>
      <c r="G372" s="147"/>
      <c r="H372" s="112">
        <f t="shared" si="45"/>
        <v>0</v>
      </c>
      <c r="I372" s="113">
        <f t="shared" si="41"/>
        <v>0</v>
      </c>
      <c r="J372" s="2">
        <f t="shared" si="40"/>
        <v>0</v>
      </c>
      <c r="K372" s="63">
        <f t="shared" si="42"/>
        <v>0</v>
      </c>
      <c r="L372" s="61"/>
      <c r="M372" s="61"/>
      <c r="N372" s="61"/>
      <c r="O372" s="61"/>
      <c r="P372" s="61"/>
      <c r="Q372" s="61"/>
      <c r="R372" s="61"/>
      <c r="S372" s="61"/>
      <c r="T372" s="61"/>
      <c r="U372" s="61"/>
      <c r="V372" s="61"/>
      <c r="W372" s="61"/>
      <c r="X372" s="2">
        <f t="shared" si="46"/>
        <v>0</v>
      </c>
      <c r="Z372" s="61"/>
      <c r="AA372" s="61"/>
      <c r="AB372" s="61"/>
      <c r="AC372" s="61"/>
      <c r="AD372" s="61"/>
      <c r="AE372" s="61"/>
      <c r="AF372" s="61"/>
      <c r="AG372" s="61"/>
      <c r="AH372" s="61"/>
      <c r="AI372" s="61"/>
      <c r="AJ372" s="61"/>
      <c r="AK372" s="61"/>
      <c r="AL372" s="2">
        <f t="shared" si="43"/>
        <v>0</v>
      </c>
    </row>
    <row r="373" spans="1:38">
      <c r="A373" s="61"/>
      <c r="B373" s="61"/>
      <c r="C373" s="61"/>
      <c r="D373" s="61"/>
      <c r="E373" s="61"/>
      <c r="F373" s="99">
        <f t="shared" si="44"/>
        <v>0</v>
      </c>
      <c r="G373" s="147"/>
      <c r="H373" s="112">
        <f t="shared" si="45"/>
        <v>0</v>
      </c>
      <c r="I373" s="113">
        <f t="shared" si="41"/>
        <v>0</v>
      </c>
      <c r="J373" s="2">
        <f t="shared" si="40"/>
        <v>0</v>
      </c>
      <c r="K373" s="63">
        <f t="shared" si="42"/>
        <v>0</v>
      </c>
      <c r="L373" s="61"/>
      <c r="M373" s="61"/>
      <c r="N373" s="61"/>
      <c r="O373" s="61"/>
      <c r="P373" s="61"/>
      <c r="Q373" s="61"/>
      <c r="R373" s="61"/>
      <c r="S373" s="61"/>
      <c r="T373" s="61"/>
      <c r="U373" s="61"/>
      <c r="V373" s="61"/>
      <c r="W373" s="61"/>
      <c r="X373" s="2">
        <f t="shared" si="46"/>
        <v>0</v>
      </c>
      <c r="Z373" s="61"/>
      <c r="AA373" s="61"/>
      <c r="AB373" s="61"/>
      <c r="AC373" s="61"/>
      <c r="AD373" s="61"/>
      <c r="AE373" s="61"/>
      <c r="AF373" s="61"/>
      <c r="AG373" s="61"/>
      <c r="AH373" s="61"/>
      <c r="AI373" s="61"/>
      <c r="AJ373" s="61"/>
      <c r="AK373" s="61"/>
      <c r="AL373" s="2">
        <f t="shared" si="43"/>
        <v>0</v>
      </c>
    </row>
    <row r="374" spans="1:38">
      <c r="A374" s="61"/>
      <c r="B374" s="61"/>
      <c r="C374" s="61"/>
      <c r="D374" s="61"/>
      <c r="E374" s="61"/>
      <c r="F374" s="99">
        <f t="shared" si="44"/>
        <v>0</v>
      </c>
      <c r="G374" s="147"/>
      <c r="H374" s="112">
        <f t="shared" si="45"/>
        <v>0</v>
      </c>
      <c r="I374" s="113">
        <f t="shared" si="41"/>
        <v>0</v>
      </c>
      <c r="J374" s="2">
        <f t="shared" si="40"/>
        <v>0</v>
      </c>
      <c r="K374" s="63">
        <f t="shared" si="42"/>
        <v>0</v>
      </c>
      <c r="L374" s="61"/>
      <c r="M374" s="61"/>
      <c r="N374" s="61"/>
      <c r="O374" s="61"/>
      <c r="P374" s="61"/>
      <c r="Q374" s="61"/>
      <c r="R374" s="61"/>
      <c r="S374" s="61"/>
      <c r="T374" s="61"/>
      <c r="U374" s="61"/>
      <c r="V374" s="61"/>
      <c r="W374" s="61"/>
      <c r="X374" s="2">
        <f t="shared" si="46"/>
        <v>0</v>
      </c>
      <c r="Z374" s="61"/>
      <c r="AA374" s="61"/>
      <c r="AB374" s="61"/>
      <c r="AC374" s="61"/>
      <c r="AD374" s="61"/>
      <c r="AE374" s="61"/>
      <c r="AF374" s="61"/>
      <c r="AG374" s="61"/>
      <c r="AH374" s="61"/>
      <c r="AI374" s="61"/>
      <c r="AJ374" s="61"/>
      <c r="AK374" s="61"/>
      <c r="AL374" s="2">
        <f t="shared" si="43"/>
        <v>0</v>
      </c>
    </row>
    <row r="375" spans="1:38">
      <c r="A375" s="61"/>
      <c r="B375" s="61"/>
      <c r="C375" s="61"/>
      <c r="D375" s="61"/>
      <c r="E375" s="61"/>
      <c r="F375" s="99">
        <f t="shared" si="44"/>
        <v>0</v>
      </c>
      <c r="G375" s="147"/>
      <c r="H375" s="112">
        <f t="shared" si="45"/>
        <v>0</v>
      </c>
      <c r="I375" s="113">
        <f t="shared" si="41"/>
        <v>0</v>
      </c>
      <c r="J375" s="2">
        <f t="shared" si="40"/>
        <v>0</v>
      </c>
      <c r="K375" s="63">
        <f t="shared" si="42"/>
        <v>0</v>
      </c>
      <c r="L375" s="61"/>
      <c r="M375" s="61"/>
      <c r="N375" s="61"/>
      <c r="O375" s="61"/>
      <c r="P375" s="61"/>
      <c r="Q375" s="61"/>
      <c r="R375" s="61"/>
      <c r="S375" s="61"/>
      <c r="T375" s="61"/>
      <c r="U375" s="61"/>
      <c r="V375" s="61"/>
      <c r="W375" s="61"/>
      <c r="X375" s="2">
        <f t="shared" si="46"/>
        <v>0</v>
      </c>
      <c r="Z375" s="61"/>
      <c r="AA375" s="61"/>
      <c r="AB375" s="61"/>
      <c r="AC375" s="61"/>
      <c r="AD375" s="61"/>
      <c r="AE375" s="61"/>
      <c r="AF375" s="61"/>
      <c r="AG375" s="61"/>
      <c r="AH375" s="61"/>
      <c r="AI375" s="61"/>
      <c r="AJ375" s="61"/>
      <c r="AK375" s="61"/>
      <c r="AL375" s="2">
        <f t="shared" si="43"/>
        <v>0</v>
      </c>
    </row>
    <row r="376" spans="1:38">
      <c r="A376" s="61"/>
      <c r="B376" s="61"/>
      <c r="C376" s="61"/>
      <c r="D376" s="61"/>
      <c r="E376" s="61"/>
      <c r="F376" s="99">
        <f t="shared" si="44"/>
        <v>0</v>
      </c>
      <c r="G376" s="147"/>
      <c r="H376" s="112">
        <f t="shared" si="45"/>
        <v>0</v>
      </c>
      <c r="I376" s="113">
        <f t="shared" si="41"/>
        <v>0</v>
      </c>
      <c r="J376" s="2">
        <f t="shared" si="40"/>
        <v>0</v>
      </c>
      <c r="K376" s="63">
        <f t="shared" si="42"/>
        <v>0</v>
      </c>
      <c r="L376" s="61"/>
      <c r="M376" s="61"/>
      <c r="N376" s="61"/>
      <c r="O376" s="61"/>
      <c r="P376" s="61"/>
      <c r="Q376" s="61"/>
      <c r="R376" s="61"/>
      <c r="S376" s="61"/>
      <c r="T376" s="61"/>
      <c r="U376" s="61"/>
      <c r="V376" s="61"/>
      <c r="W376" s="61"/>
      <c r="X376" s="2">
        <f t="shared" si="46"/>
        <v>0</v>
      </c>
      <c r="Z376" s="61"/>
      <c r="AA376" s="61"/>
      <c r="AB376" s="61"/>
      <c r="AC376" s="61"/>
      <c r="AD376" s="61"/>
      <c r="AE376" s="61"/>
      <c r="AF376" s="61"/>
      <c r="AG376" s="61"/>
      <c r="AH376" s="61"/>
      <c r="AI376" s="61"/>
      <c r="AJ376" s="61"/>
      <c r="AK376" s="61"/>
      <c r="AL376" s="2">
        <f t="shared" si="43"/>
        <v>0</v>
      </c>
    </row>
    <row r="377" spans="1:38">
      <c r="A377" s="61"/>
      <c r="B377" s="61"/>
      <c r="C377" s="61"/>
      <c r="D377" s="61"/>
      <c r="E377" s="61"/>
      <c r="F377" s="99">
        <f t="shared" si="44"/>
        <v>0</v>
      </c>
      <c r="G377" s="147"/>
      <c r="H377" s="112">
        <f t="shared" si="45"/>
        <v>0</v>
      </c>
      <c r="I377" s="113">
        <f t="shared" si="41"/>
        <v>0</v>
      </c>
      <c r="J377" s="2">
        <f t="shared" si="40"/>
        <v>0</v>
      </c>
      <c r="K377" s="63">
        <f t="shared" si="42"/>
        <v>0</v>
      </c>
      <c r="L377" s="61"/>
      <c r="M377" s="61"/>
      <c r="N377" s="61"/>
      <c r="O377" s="61"/>
      <c r="P377" s="61"/>
      <c r="Q377" s="61"/>
      <c r="R377" s="61"/>
      <c r="S377" s="61"/>
      <c r="T377" s="61"/>
      <c r="U377" s="61"/>
      <c r="V377" s="61"/>
      <c r="W377" s="61"/>
      <c r="X377" s="2">
        <f t="shared" si="46"/>
        <v>0</v>
      </c>
      <c r="Z377" s="61"/>
      <c r="AA377" s="61"/>
      <c r="AB377" s="61"/>
      <c r="AC377" s="61"/>
      <c r="AD377" s="61"/>
      <c r="AE377" s="61"/>
      <c r="AF377" s="61"/>
      <c r="AG377" s="61"/>
      <c r="AH377" s="61"/>
      <c r="AI377" s="61"/>
      <c r="AJ377" s="61"/>
      <c r="AK377" s="61"/>
      <c r="AL377" s="2">
        <f t="shared" si="43"/>
        <v>0</v>
      </c>
    </row>
    <row r="378" spans="1:38">
      <c r="A378" s="61"/>
      <c r="B378" s="61"/>
      <c r="C378" s="61"/>
      <c r="D378" s="61"/>
      <c r="E378" s="61"/>
      <c r="F378" s="99">
        <f t="shared" si="44"/>
        <v>0</v>
      </c>
      <c r="G378" s="147"/>
      <c r="H378" s="112">
        <f t="shared" si="45"/>
        <v>0</v>
      </c>
      <c r="I378" s="113">
        <f t="shared" si="41"/>
        <v>0</v>
      </c>
      <c r="J378" s="2">
        <f t="shared" si="40"/>
        <v>0</v>
      </c>
      <c r="K378" s="63">
        <f t="shared" si="42"/>
        <v>0</v>
      </c>
      <c r="L378" s="61"/>
      <c r="M378" s="61"/>
      <c r="N378" s="61"/>
      <c r="O378" s="61"/>
      <c r="P378" s="61"/>
      <c r="Q378" s="61"/>
      <c r="R378" s="61"/>
      <c r="S378" s="61"/>
      <c r="T378" s="61"/>
      <c r="U378" s="61"/>
      <c r="V378" s="61"/>
      <c r="W378" s="61"/>
      <c r="X378" s="2">
        <f t="shared" si="46"/>
        <v>0</v>
      </c>
      <c r="Z378" s="61"/>
      <c r="AA378" s="61"/>
      <c r="AB378" s="61"/>
      <c r="AC378" s="61"/>
      <c r="AD378" s="61"/>
      <c r="AE378" s="61"/>
      <c r="AF378" s="61"/>
      <c r="AG378" s="61"/>
      <c r="AH378" s="61"/>
      <c r="AI378" s="61"/>
      <c r="AJ378" s="61"/>
      <c r="AK378" s="61"/>
      <c r="AL378" s="2">
        <f t="shared" si="43"/>
        <v>0</v>
      </c>
    </row>
    <row r="379" spans="1:38">
      <c r="A379" s="61"/>
      <c r="B379" s="61"/>
      <c r="C379" s="61"/>
      <c r="D379" s="61"/>
      <c r="E379" s="61"/>
      <c r="F379" s="99">
        <f t="shared" si="44"/>
        <v>0</v>
      </c>
      <c r="G379" s="147"/>
      <c r="H379" s="112">
        <f t="shared" si="45"/>
        <v>0</v>
      </c>
      <c r="I379" s="113">
        <f t="shared" si="41"/>
        <v>0</v>
      </c>
      <c r="J379" s="2">
        <f t="shared" si="40"/>
        <v>0</v>
      </c>
      <c r="K379" s="63">
        <f t="shared" si="42"/>
        <v>0</v>
      </c>
      <c r="L379" s="61"/>
      <c r="M379" s="61"/>
      <c r="N379" s="61"/>
      <c r="O379" s="61"/>
      <c r="P379" s="61"/>
      <c r="Q379" s="61"/>
      <c r="R379" s="61"/>
      <c r="S379" s="61"/>
      <c r="T379" s="61"/>
      <c r="U379" s="61"/>
      <c r="V379" s="61"/>
      <c r="W379" s="61"/>
      <c r="X379" s="2">
        <f t="shared" si="46"/>
        <v>0</v>
      </c>
      <c r="Z379" s="61"/>
      <c r="AA379" s="61"/>
      <c r="AB379" s="61"/>
      <c r="AC379" s="61"/>
      <c r="AD379" s="61"/>
      <c r="AE379" s="61"/>
      <c r="AF379" s="61"/>
      <c r="AG379" s="61"/>
      <c r="AH379" s="61"/>
      <c r="AI379" s="61"/>
      <c r="AJ379" s="61"/>
      <c r="AK379" s="61"/>
      <c r="AL379" s="2">
        <f t="shared" si="43"/>
        <v>0</v>
      </c>
    </row>
    <row r="380" spans="1:38">
      <c r="A380" s="61"/>
      <c r="B380" s="61"/>
      <c r="C380" s="61"/>
      <c r="D380" s="61"/>
      <c r="E380" s="61"/>
      <c r="F380" s="99">
        <f t="shared" si="44"/>
        <v>0</v>
      </c>
      <c r="G380" s="147"/>
      <c r="H380" s="112">
        <f t="shared" si="45"/>
        <v>0</v>
      </c>
      <c r="I380" s="113">
        <f t="shared" si="41"/>
        <v>0</v>
      </c>
      <c r="J380" s="2">
        <f t="shared" si="40"/>
        <v>0</v>
      </c>
      <c r="K380" s="63">
        <f t="shared" si="42"/>
        <v>0</v>
      </c>
      <c r="L380" s="61"/>
      <c r="M380" s="61"/>
      <c r="N380" s="61"/>
      <c r="O380" s="61"/>
      <c r="P380" s="61"/>
      <c r="Q380" s="61"/>
      <c r="R380" s="61"/>
      <c r="S380" s="61"/>
      <c r="T380" s="61"/>
      <c r="U380" s="61"/>
      <c r="V380" s="61"/>
      <c r="W380" s="61"/>
      <c r="X380" s="2">
        <f t="shared" si="46"/>
        <v>0</v>
      </c>
      <c r="Z380" s="61"/>
      <c r="AA380" s="61"/>
      <c r="AB380" s="61"/>
      <c r="AC380" s="61"/>
      <c r="AD380" s="61"/>
      <c r="AE380" s="61"/>
      <c r="AF380" s="61"/>
      <c r="AG380" s="61"/>
      <c r="AH380" s="61"/>
      <c r="AI380" s="61"/>
      <c r="AJ380" s="61"/>
      <c r="AK380" s="61"/>
      <c r="AL380" s="2">
        <f t="shared" si="43"/>
        <v>0</v>
      </c>
    </row>
    <row r="381" spans="1:38">
      <c r="A381" s="61"/>
      <c r="B381" s="61"/>
      <c r="C381" s="61"/>
      <c r="D381" s="61"/>
      <c r="E381" s="61"/>
      <c r="F381" s="99">
        <f t="shared" si="44"/>
        <v>0</v>
      </c>
      <c r="G381" s="147"/>
      <c r="H381" s="112">
        <f t="shared" si="45"/>
        <v>0</v>
      </c>
      <c r="I381" s="113">
        <f t="shared" si="41"/>
        <v>0</v>
      </c>
      <c r="J381" s="2">
        <f t="shared" si="40"/>
        <v>0</v>
      </c>
      <c r="K381" s="63">
        <f t="shared" si="42"/>
        <v>0</v>
      </c>
      <c r="L381" s="61"/>
      <c r="M381" s="61"/>
      <c r="N381" s="61"/>
      <c r="O381" s="61"/>
      <c r="P381" s="61"/>
      <c r="Q381" s="61"/>
      <c r="R381" s="61"/>
      <c r="S381" s="61"/>
      <c r="T381" s="61"/>
      <c r="U381" s="61"/>
      <c r="V381" s="61"/>
      <c r="W381" s="61"/>
      <c r="X381" s="2">
        <f t="shared" si="46"/>
        <v>0</v>
      </c>
      <c r="Z381" s="61"/>
      <c r="AA381" s="61"/>
      <c r="AB381" s="61"/>
      <c r="AC381" s="61"/>
      <c r="AD381" s="61"/>
      <c r="AE381" s="61"/>
      <c r="AF381" s="61"/>
      <c r="AG381" s="61"/>
      <c r="AH381" s="61"/>
      <c r="AI381" s="61"/>
      <c r="AJ381" s="61"/>
      <c r="AK381" s="61"/>
      <c r="AL381" s="2">
        <f t="shared" si="43"/>
        <v>0</v>
      </c>
    </row>
    <row r="382" spans="1:38">
      <c r="A382" s="61"/>
      <c r="B382" s="61"/>
      <c r="C382" s="61"/>
      <c r="D382" s="61"/>
      <c r="E382" s="61"/>
      <c r="F382" s="99">
        <f t="shared" si="44"/>
        <v>0</v>
      </c>
      <c r="G382" s="147"/>
      <c r="H382" s="112">
        <f t="shared" si="45"/>
        <v>0</v>
      </c>
      <c r="I382" s="113">
        <f t="shared" si="41"/>
        <v>0</v>
      </c>
      <c r="J382" s="2">
        <f t="shared" si="40"/>
        <v>0</v>
      </c>
      <c r="K382" s="63">
        <f t="shared" si="42"/>
        <v>0</v>
      </c>
      <c r="L382" s="61"/>
      <c r="M382" s="61"/>
      <c r="N382" s="61"/>
      <c r="O382" s="61"/>
      <c r="P382" s="61"/>
      <c r="Q382" s="61"/>
      <c r="R382" s="61"/>
      <c r="S382" s="61"/>
      <c r="T382" s="61"/>
      <c r="U382" s="61"/>
      <c r="V382" s="61"/>
      <c r="W382" s="61"/>
      <c r="X382" s="2">
        <f t="shared" si="46"/>
        <v>0</v>
      </c>
      <c r="Z382" s="61"/>
      <c r="AA382" s="61"/>
      <c r="AB382" s="61"/>
      <c r="AC382" s="61"/>
      <c r="AD382" s="61"/>
      <c r="AE382" s="61"/>
      <c r="AF382" s="61"/>
      <c r="AG382" s="61"/>
      <c r="AH382" s="61"/>
      <c r="AI382" s="61"/>
      <c r="AJ382" s="61"/>
      <c r="AK382" s="61"/>
      <c r="AL382" s="2">
        <f t="shared" si="43"/>
        <v>0</v>
      </c>
    </row>
    <row r="383" spans="1:38">
      <c r="A383" s="61"/>
      <c r="B383" s="61"/>
      <c r="C383" s="61"/>
      <c r="D383" s="61"/>
      <c r="E383" s="61"/>
      <c r="F383" s="99">
        <f t="shared" si="44"/>
        <v>0</v>
      </c>
      <c r="G383" s="147"/>
      <c r="H383" s="112">
        <f t="shared" si="45"/>
        <v>0</v>
      </c>
      <c r="I383" s="113">
        <f t="shared" si="41"/>
        <v>0</v>
      </c>
      <c r="J383" s="2">
        <f t="shared" si="40"/>
        <v>0</v>
      </c>
      <c r="K383" s="63">
        <f t="shared" si="42"/>
        <v>0</v>
      </c>
      <c r="L383" s="61"/>
      <c r="M383" s="61"/>
      <c r="N383" s="61"/>
      <c r="O383" s="61"/>
      <c r="P383" s="61"/>
      <c r="Q383" s="61"/>
      <c r="R383" s="61"/>
      <c r="S383" s="61"/>
      <c r="T383" s="61"/>
      <c r="U383" s="61"/>
      <c r="V383" s="61"/>
      <c r="W383" s="61"/>
      <c r="X383" s="2">
        <f t="shared" si="46"/>
        <v>0</v>
      </c>
      <c r="Z383" s="61"/>
      <c r="AA383" s="61"/>
      <c r="AB383" s="61"/>
      <c r="AC383" s="61"/>
      <c r="AD383" s="61"/>
      <c r="AE383" s="61"/>
      <c r="AF383" s="61"/>
      <c r="AG383" s="61"/>
      <c r="AH383" s="61"/>
      <c r="AI383" s="61"/>
      <c r="AJ383" s="61"/>
      <c r="AK383" s="61"/>
      <c r="AL383" s="2">
        <f t="shared" si="43"/>
        <v>0</v>
      </c>
    </row>
    <row r="384" spans="1:38">
      <c r="A384" s="61"/>
      <c r="B384" s="61"/>
      <c r="C384" s="61"/>
      <c r="D384" s="61"/>
      <c r="E384" s="61"/>
      <c r="F384" s="99">
        <f t="shared" si="44"/>
        <v>0</v>
      </c>
      <c r="G384" s="147"/>
      <c r="H384" s="112">
        <f t="shared" si="45"/>
        <v>0</v>
      </c>
      <c r="I384" s="113">
        <f t="shared" si="41"/>
        <v>0</v>
      </c>
      <c r="J384" s="2">
        <f t="shared" si="40"/>
        <v>0</v>
      </c>
      <c r="K384" s="63">
        <f t="shared" si="42"/>
        <v>0</v>
      </c>
      <c r="L384" s="61"/>
      <c r="M384" s="61"/>
      <c r="N384" s="61"/>
      <c r="O384" s="61"/>
      <c r="P384" s="61"/>
      <c r="Q384" s="61"/>
      <c r="R384" s="61"/>
      <c r="S384" s="61"/>
      <c r="T384" s="61"/>
      <c r="U384" s="61"/>
      <c r="V384" s="61"/>
      <c r="W384" s="61"/>
      <c r="X384" s="2">
        <f t="shared" si="46"/>
        <v>0</v>
      </c>
      <c r="Z384" s="61"/>
      <c r="AA384" s="61"/>
      <c r="AB384" s="61"/>
      <c r="AC384" s="61"/>
      <c r="AD384" s="61"/>
      <c r="AE384" s="61"/>
      <c r="AF384" s="61"/>
      <c r="AG384" s="61"/>
      <c r="AH384" s="61"/>
      <c r="AI384" s="61"/>
      <c r="AJ384" s="61"/>
      <c r="AK384" s="61"/>
      <c r="AL384" s="2">
        <f t="shared" si="43"/>
        <v>0</v>
      </c>
    </row>
    <row r="385" spans="1:38">
      <c r="A385" s="61"/>
      <c r="B385" s="61"/>
      <c r="C385" s="61"/>
      <c r="D385" s="61"/>
      <c r="E385" s="61"/>
      <c r="F385" s="99">
        <f t="shared" si="44"/>
        <v>0</v>
      </c>
      <c r="G385" s="147"/>
      <c r="H385" s="112">
        <f t="shared" si="45"/>
        <v>0</v>
      </c>
      <c r="I385" s="113">
        <f t="shared" si="41"/>
        <v>0</v>
      </c>
      <c r="J385" s="2">
        <f t="shared" si="40"/>
        <v>0</v>
      </c>
      <c r="K385" s="63">
        <f t="shared" si="42"/>
        <v>0</v>
      </c>
      <c r="L385" s="61"/>
      <c r="M385" s="61"/>
      <c r="N385" s="61"/>
      <c r="O385" s="61"/>
      <c r="P385" s="61"/>
      <c r="Q385" s="61"/>
      <c r="R385" s="61"/>
      <c r="S385" s="61"/>
      <c r="T385" s="61"/>
      <c r="U385" s="61"/>
      <c r="V385" s="61"/>
      <c r="W385" s="61"/>
      <c r="X385" s="2">
        <f t="shared" si="46"/>
        <v>0</v>
      </c>
      <c r="Z385" s="61"/>
      <c r="AA385" s="61"/>
      <c r="AB385" s="61"/>
      <c r="AC385" s="61"/>
      <c r="AD385" s="61"/>
      <c r="AE385" s="61"/>
      <c r="AF385" s="61"/>
      <c r="AG385" s="61"/>
      <c r="AH385" s="61"/>
      <c r="AI385" s="61"/>
      <c r="AJ385" s="61"/>
      <c r="AK385" s="61"/>
      <c r="AL385" s="2">
        <f t="shared" si="43"/>
        <v>0</v>
      </c>
    </row>
    <row r="386" spans="1:38">
      <c r="A386" s="61"/>
      <c r="B386" s="61"/>
      <c r="C386" s="61"/>
      <c r="D386" s="61"/>
      <c r="E386" s="61"/>
      <c r="F386" s="99">
        <f t="shared" si="44"/>
        <v>0</v>
      </c>
      <c r="G386" s="147"/>
      <c r="H386" s="112">
        <f t="shared" si="45"/>
        <v>0</v>
      </c>
      <c r="I386" s="113">
        <f t="shared" si="41"/>
        <v>0</v>
      </c>
      <c r="J386" s="2">
        <f t="shared" si="40"/>
        <v>0</v>
      </c>
      <c r="K386" s="63">
        <f t="shared" si="42"/>
        <v>0</v>
      </c>
      <c r="L386" s="61"/>
      <c r="M386" s="61"/>
      <c r="N386" s="61"/>
      <c r="O386" s="61"/>
      <c r="P386" s="61"/>
      <c r="Q386" s="61"/>
      <c r="R386" s="61"/>
      <c r="S386" s="61"/>
      <c r="T386" s="61"/>
      <c r="U386" s="61"/>
      <c r="V386" s="61"/>
      <c r="W386" s="61"/>
      <c r="X386" s="2">
        <f t="shared" si="46"/>
        <v>0</v>
      </c>
      <c r="Z386" s="61"/>
      <c r="AA386" s="61"/>
      <c r="AB386" s="61"/>
      <c r="AC386" s="61"/>
      <c r="AD386" s="61"/>
      <c r="AE386" s="61"/>
      <c r="AF386" s="61"/>
      <c r="AG386" s="61"/>
      <c r="AH386" s="61"/>
      <c r="AI386" s="61"/>
      <c r="AJ386" s="61"/>
      <c r="AK386" s="61"/>
      <c r="AL386" s="2">
        <f t="shared" si="43"/>
        <v>0</v>
      </c>
    </row>
    <row r="387" spans="1:38">
      <c r="A387" s="61"/>
      <c r="B387" s="61"/>
      <c r="C387" s="61"/>
      <c r="D387" s="61"/>
      <c r="E387" s="61"/>
      <c r="F387" s="99">
        <f t="shared" si="44"/>
        <v>0</v>
      </c>
      <c r="G387" s="147"/>
      <c r="H387" s="112">
        <f t="shared" si="45"/>
        <v>0</v>
      </c>
      <c r="I387" s="113">
        <f t="shared" si="41"/>
        <v>0</v>
      </c>
      <c r="J387" s="2">
        <f t="shared" si="40"/>
        <v>0</v>
      </c>
      <c r="K387" s="63">
        <f t="shared" si="42"/>
        <v>0</v>
      </c>
      <c r="L387" s="61"/>
      <c r="M387" s="61"/>
      <c r="N387" s="61"/>
      <c r="O387" s="61"/>
      <c r="P387" s="61"/>
      <c r="Q387" s="61"/>
      <c r="R387" s="61"/>
      <c r="S387" s="61"/>
      <c r="T387" s="61"/>
      <c r="U387" s="61"/>
      <c r="V387" s="61"/>
      <c r="W387" s="61"/>
      <c r="X387" s="2">
        <f t="shared" si="46"/>
        <v>0</v>
      </c>
      <c r="Z387" s="61"/>
      <c r="AA387" s="61"/>
      <c r="AB387" s="61"/>
      <c r="AC387" s="61"/>
      <c r="AD387" s="61"/>
      <c r="AE387" s="61"/>
      <c r="AF387" s="61"/>
      <c r="AG387" s="61"/>
      <c r="AH387" s="61"/>
      <c r="AI387" s="61"/>
      <c r="AJ387" s="61"/>
      <c r="AK387" s="61"/>
      <c r="AL387" s="2">
        <f t="shared" si="43"/>
        <v>0</v>
      </c>
    </row>
    <row r="388" spans="1:38">
      <c r="A388" s="61"/>
      <c r="B388" s="61"/>
      <c r="C388" s="61"/>
      <c r="D388" s="61"/>
      <c r="E388" s="61"/>
      <c r="F388" s="99">
        <f t="shared" si="44"/>
        <v>0</v>
      </c>
      <c r="G388" s="147"/>
      <c r="H388" s="112">
        <f t="shared" si="45"/>
        <v>0</v>
      </c>
      <c r="I388" s="113">
        <f t="shared" si="41"/>
        <v>0</v>
      </c>
      <c r="J388" s="2">
        <f t="shared" ref="J388:J451" si="47">H388-I388</f>
        <v>0</v>
      </c>
      <c r="K388" s="63">
        <f t="shared" si="42"/>
        <v>0</v>
      </c>
      <c r="L388" s="61"/>
      <c r="M388" s="61"/>
      <c r="N388" s="61"/>
      <c r="O388" s="61"/>
      <c r="P388" s="61"/>
      <c r="Q388" s="61"/>
      <c r="R388" s="61"/>
      <c r="S388" s="61"/>
      <c r="T388" s="61"/>
      <c r="U388" s="61"/>
      <c r="V388" s="61"/>
      <c r="W388" s="61"/>
      <c r="X388" s="2">
        <f t="shared" si="46"/>
        <v>0</v>
      </c>
      <c r="Z388" s="61"/>
      <c r="AA388" s="61"/>
      <c r="AB388" s="61"/>
      <c r="AC388" s="61"/>
      <c r="AD388" s="61"/>
      <c r="AE388" s="61"/>
      <c r="AF388" s="61"/>
      <c r="AG388" s="61"/>
      <c r="AH388" s="61"/>
      <c r="AI388" s="61"/>
      <c r="AJ388" s="61"/>
      <c r="AK388" s="61"/>
      <c r="AL388" s="2">
        <f t="shared" si="43"/>
        <v>0</v>
      </c>
    </row>
    <row r="389" spans="1:38">
      <c r="A389" s="61"/>
      <c r="B389" s="61"/>
      <c r="C389" s="61"/>
      <c r="D389" s="61"/>
      <c r="E389" s="61"/>
      <c r="F389" s="99">
        <f t="shared" si="44"/>
        <v>0</v>
      </c>
      <c r="G389" s="147"/>
      <c r="H389" s="112">
        <f t="shared" si="45"/>
        <v>0</v>
      </c>
      <c r="I389" s="113">
        <f t="shared" ref="I389:I452" si="48">AL389</f>
        <v>0</v>
      </c>
      <c r="J389" s="2">
        <f t="shared" si="47"/>
        <v>0</v>
      </c>
      <c r="K389" s="63">
        <f t="shared" ref="K389:K452" si="49">F389-G389-H389</f>
        <v>0</v>
      </c>
      <c r="L389" s="61"/>
      <c r="M389" s="61"/>
      <c r="N389" s="61"/>
      <c r="O389" s="61"/>
      <c r="P389" s="61"/>
      <c r="Q389" s="61"/>
      <c r="R389" s="61"/>
      <c r="S389" s="61"/>
      <c r="T389" s="61"/>
      <c r="U389" s="61"/>
      <c r="V389" s="61"/>
      <c r="W389" s="61"/>
      <c r="X389" s="2">
        <f t="shared" si="46"/>
        <v>0</v>
      </c>
      <c r="Z389" s="61"/>
      <c r="AA389" s="61"/>
      <c r="AB389" s="61"/>
      <c r="AC389" s="61"/>
      <c r="AD389" s="61"/>
      <c r="AE389" s="61"/>
      <c r="AF389" s="61"/>
      <c r="AG389" s="61"/>
      <c r="AH389" s="61"/>
      <c r="AI389" s="61"/>
      <c r="AJ389" s="61"/>
      <c r="AK389" s="61"/>
      <c r="AL389" s="2">
        <f t="shared" ref="AL389:AL452" si="50">SUM(Z389:AK389)</f>
        <v>0</v>
      </c>
    </row>
    <row r="390" spans="1:38">
      <c r="A390" s="61"/>
      <c r="B390" s="61"/>
      <c r="C390" s="61"/>
      <c r="D390" s="61"/>
      <c r="E390" s="61"/>
      <c r="F390" s="99">
        <f t="shared" si="44"/>
        <v>0</v>
      </c>
      <c r="G390" s="147"/>
      <c r="H390" s="112">
        <f t="shared" si="45"/>
        <v>0</v>
      </c>
      <c r="I390" s="113">
        <f t="shared" si="48"/>
        <v>0</v>
      </c>
      <c r="J390" s="2">
        <f t="shared" si="47"/>
        <v>0</v>
      </c>
      <c r="K390" s="63">
        <f t="shared" si="49"/>
        <v>0</v>
      </c>
      <c r="L390" s="61"/>
      <c r="M390" s="61"/>
      <c r="N390" s="61"/>
      <c r="O390" s="61"/>
      <c r="P390" s="61"/>
      <c r="Q390" s="61"/>
      <c r="R390" s="61"/>
      <c r="S390" s="61"/>
      <c r="T390" s="61"/>
      <c r="U390" s="61"/>
      <c r="V390" s="61"/>
      <c r="W390" s="61"/>
      <c r="X390" s="2">
        <f t="shared" si="46"/>
        <v>0</v>
      </c>
      <c r="Z390" s="61"/>
      <c r="AA390" s="61"/>
      <c r="AB390" s="61"/>
      <c r="AC390" s="61"/>
      <c r="AD390" s="61"/>
      <c r="AE390" s="61"/>
      <c r="AF390" s="61"/>
      <c r="AG390" s="61"/>
      <c r="AH390" s="61"/>
      <c r="AI390" s="61"/>
      <c r="AJ390" s="61"/>
      <c r="AK390" s="61"/>
      <c r="AL390" s="2">
        <f t="shared" si="50"/>
        <v>0</v>
      </c>
    </row>
    <row r="391" spans="1:38">
      <c r="A391" s="61"/>
      <c r="B391" s="61"/>
      <c r="C391" s="61"/>
      <c r="D391" s="61"/>
      <c r="E391" s="61"/>
      <c r="F391" s="99">
        <f t="shared" si="44"/>
        <v>0</v>
      </c>
      <c r="G391" s="147"/>
      <c r="H391" s="112">
        <f t="shared" si="45"/>
        <v>0</v>
      </c>
      <c r="I391" s="113">
        <f t="shared" si="48"/>
        <v>0</v>
      </c>
      <c r="J391" s="2">
        <f t="shared" si="47"/>
        <v>0</v>
      </c>
      <c r="K391" s="63">
        <f t="shared" si="49"/>
        <v>0</v>
      </c>
      <c r="L391" s="61"/>
      <c r="M391" s="61"/>
      <c r="N391" s="61"/>
      <c r="O391" s="61"/>
      <c r="P391" s="61"/>
      <c r="Q391" s="61"/>
      <c r="R391" s="61"/>
      <c r="S391" s="61"/>
      <c r="T391" s="61"/>
      <c r="U391" s="61"/>
      <c r="V391" s="61"/>
      <c r="W391" s="61"/>
      <c r="X391" s="2">
        <f t="shared" si="46"/>
        <v>0</v>
      </c>
      <c r="Z391" s="61"/>
      <c r="AA391" s="61"/>
      <c r="AB391" s="61"/>
      <c r="AC391" s="61"/>
      <c r="AD391" s="61"/>
      <c r="AE391" s="61"/>
      <c r="AF391" s="61"/>
      <c r="AG391" s="61"/>
      <c r="AH391" s="61"/>
      <c r="AI391" s="61"/>
      <c r="AJ391" s="61"/>
      <c r="AK391" s="61"/>
      <c r="AL391" s="2">
        <f t="shared" si="50"/>
        <v>0</v>
      </c>
    </row>
    <row r="392" spans="1:38">
      <c r="A392" s="61"/>
      <c r="B392" s="61"/>
      <c r="C392" s="61"/>
      <c r="D392" s="61"/>
      <c r="E392" s="61"/>
      <c r="F392" s="99">
        <f t="shared" si="44"/>
        <v>0</v>
      </c>
      <c r="G392" s="147"/>
      <c r="H392" s="112">
        <f t="shared" si="45"/>
        <v>0</v>
      </c>
      <c r="I392" s="113">
        <f t="shared" si="48"/>
        <v>0</v>
      </c>
      <c r="J392" s="2">
        <f t="shared" si="47"/>
        <v>0</v>
      </c>
      <c r="K392" s="63">
        <f t="shared" si="49"/>
        <v>0</v>
      </c>
      <c r="L392" s="61"/>
      <c r="M392" s="61"/>
      <c r="N392" s="61"/>
      <c r="O392" s="61"/>
      <c r="P392" s="61"/>
      <c r="Q392" s="61"/>
      <c r="R392" s="61"/>
      <c r="S392" s="61"/>
      <c r="T392" s="61"/>
      <c r="U392" s="61"/>
      <c r="V392" s="61"/>
      <c r="W392" s="61"/>
      <c r="X392" s="2">
        <f t="shared" si="46"/>
        <v>0</v>
      </c>
      <c r="Z392" s="61"/>
      <c r="AA392" s="61"/>
      <c r="AB392" s="61"/>
      <c r="AC392" s="61"/>
      <c r="AD392" s="61"/>
      <c r="AE392" s="61"/>
      <c r="AF392" s="61"/>
      <c r="AG392" s="61"/>
      <c r="AH392" s="61"/>
      <c r="AI392" s="61"/>
      <c r="AJ392" s="61"/>
      <c r="AK392" s="61"/>
      <c r="AL392" s="2">
        <f t="shared" si="50"/>
        <v>0</v>
      </c>
    </row>
    <row r="393" spans="1:38">
      <c r="A393" s="61"/>
      <c r="B393" s="61"/>
      <c r="C393" s="61"/>
      <c r="D393" s="61"/>
      <c r="E393" s="61"/>
      <c r="F393" s="99">
        <f t="shared" si="44"/>
        <v>0</v>
      </c>
      <c r="G393" s="147"/>
      <c r="H393" s="112">
        <f t="shared" si="45"/>
        <v>0</v>
      </c>
      <c r="I393" s="113">
        <f t="shared" si="48"/>
        <v>0</v>
      </c>
      <c r="J393" s="2">
        <f t="shared" si="47"/>
        <v>0</v>
      </c>
      <c r="K393" s="63">
        <f t="shared" si="49"/>
        <v>0</v>
      </c>
      <c r="L393" s="61"/>
      <c r="M393" s="61"/>
      <c r="N393" s="61"/>
      <c r="O393" s="61"/>
      <c r="P393" s="61"/>
      <c r="Q393" s="61"/>
      <c r="R393" s="61"/>
      <c r="S393" s="61"/>
      <c r="T393" s="61"/>
      <c r="U393" s="61"/>
      <c r="V393" s="61"/>
      <c r="W393" s="61"/>
      <c r="X393" s="2">
        <f t="shared" si="46"/>
        <v>0</v>
      </c>
      <c r="Z393" s="61"/>
      <c r="AA393" s="61"/>
      <c r="AB393" s="61"/>
      <c r="AC393" s="61"/>
      <c r="AD393" s="61"/>
      <c r="AE393" s="61"/>
      <c r="AF393" s="61"/>
      <c r="AG393" s="61"/>
      <c r="AH393" s="61"/>
      <c r="AI393" s="61"/>
      <c r="AJ393" s="61"/>
      <c r="AK393" s="61"/>
      <c r="AL393" s="2">
        <f t="shared" si="50"/>
        <v>0</v>
      </c>
    </row>
    <row r="394" spans="1:38">
      <c r="A394" s="61"/>
      <c r="B394" s="61"/>
      <c r="C394" s="61"/>
      <c r="D394" s="61"/>
      <c r="E394" s="61"/>
      <c r="F394" s="99">
        <f t="shared" si="44"/>
        <v>0</v>
      </c>
      <c r="G394" s="147"/>
      <c r="H394" s="112">
        <f t="shared" si="45"/>
        <v>0</v>
      </c>
      <c r="I394" s="113">
        <f t="shared" si="48"/>
        <v>0</v>
      </c>
      <c r="J394" s="2">
        <f t="shared" si="47"/>
        <v>0</v>
      </c>
      <c r="K394" s="63">
        <f t="shared" si="49"/>
        <v>0</v>
      </c>
      <c r="L394" s="61"/>
      <c r="M394" s="61"/>
      <c r="N394" s="61"/>
      <c r="O394" s="61"/>
      <c r="P394" s="61"/>
      <c r="Q394" s="61"/>
      <c r="R394" s="61"/>
      <c r="S394" s="61"/>
      <c r="T394" s="61"/>
      <c r="U394" s="61"/>
      <c r="V394" s="61"/>
      <c r="W394" s="61"/>
      <c r="X394" s="2">
        <f t="shared" si="46"/>
        <v>0</v>
      </c>
      <c r="Z394" s="61"/>
      <c r="AA394" s="61"/>
      <c r="AB394" s="61"/>
      <c r="AC394" s="61"/>
      <c r="AD394" s="61"/>
      <c r="AE394" s="61"/>
      <c r="AF394" s="61"/>
      <c r="AG394" s="61"/>
      <c r="AH394" s="61"/>
      <c r="AI394" s="61"/>
      <c r="AJ394" s="61"/>
      <c r="AK394" s="61"/>
      <c r="AL394" s="2">
        <f t="shared" si="50"/>
        <v>0</v>
      </c>
    </row>
    <row r="395" spans="1:38">
      <c r="A395" s="61"/>
      <c r="B395" s="61"/>
      <c r="C395" s="61"/>
      <c r="D395" s="61"/>
      <c r="E395" s="61"/>
      <c r="F395" s="99">
        <f t="shared" si="44"/>
        <v>0</v>
      </c>
      <c r="G395" s="147"/>
      <c r="H395" s="112">
        <f t="shared" si="45"/>
        <v>0</v>
      </c>
      <c r="I395" s="113">
        <f t="shared" si="48"/>
        <v>0</v>
      </c>
      <c r="J395" s="2">
        <f t="shared" si="47"/>
        <v>0</v>
      </c>
      <c r="K395" s="63">
        <f t="shared" si="49"/>
        <v>0</v>
      </c>
      <c r="L395" s="61"/>
      <c r="M395" s="61"/>
      <c r="N395" s="61"/>
      <c r="O395" s="61"/>
      <c r="P395" s="61"/>
      <c r="Q395" s="61"/>
      <c r="R395" s="61"/>
      <c r="S395" s="61"/>
      <c r="T395" s="61"/>
      <c r="U395" s="61"/>
      <c r="V395" s="61"/>
      <c r="W395" s="61"/>
      <c r="X395" s="2">
        <f t="shared" si="46"/>
        <v>0</v>
      </c>
      <c r="Z395" s="61"/>
      <c r="AA395" s="61"/>
      <c r="AB395" s="61"/>
      <c r="AC395" s="61"/>
      <c r="AD395" s="61"/>
      <c r="AE395" s="61"/>
      <c r="AF395" s="61"/>
      <c r="AG395" s="61"/>
      <c r="AH395" s="61"/>
      <c r="AI395" s="61"/>
      <c r="AJ395" s="61"/>
      <c r="AK395" s="61"/>
      <c r="AL395" s="2">
        <f t="shared" si="50"/>
        <v>0</v>
      </c>
    </row>
    <row r="396" spans="1:38">
      <c r="A396" s="61"/>
      <c r="B396" s="61"/>
      <c r="C396" s="61"/>
      <c r="D396" s="61"/>
      <c r="E396" s="61"/>
      <c r="F396" s="99">
        <f t="shared" si="44"/>
        <v>0</v>
      </c>
      <c r="G396" s="147"/>
      <c r="H396" s="112">
        <f t="shared" si="45"/>
        <v>0</v>
      </c>
      <c r="I396" s="113">
        <f t="shared" si="48"/>
        <v>0</v>
      </c>
      <c r="J396" s="2">
        <f t="shared" si="47"/>
        <v>0</v>
      </c>
      <c r="K396" s="63">
        <f t="shared" si="49"/>
        <v>0</v>
      </c>
      <c r="L396" s="61"/>
      <c r="M396" s="61"/>
      <c r="N396" s="61"/>
      <c r="O396" s="61"/>
      <c r="P396" s="61"/>
      <c r="Q396" s="61"/>
      <c r="R396" s="61"/>
      <c r="S396" s="61"/>
      <c r="T396" s="61"/>
      <c r="U396" s="61"/>
      <c r="V396" s="61"/>
      <c r="W396" s="61"/>
      <c r="X396" s="2">
        <f t="shared" si="46"/>
        <v>0</v>
      </c>
      <c r="Z396" s="61"/>
      <c r="AA396" s="61"/>
      <c r="AB396" s="61"/>
      <c r="AC396" s="61"/>
      <c r="AD396" s="61"/>
      <c r="AE396" s="61"/>
      <c r="AF396" s="61"/>
      <c r="AG396" s="61"/>
      <c r="AH396" s="61"/>
      <c r="AI396" s="61"/>
      <c r="AJ396" s="61"/>
      <c r="AK396" s="61"/>
      <c r="AL396" s="2">
        <f t="shared" si="50"/>
        <v>0</v>
      </c>
    </row>
    <row r="397" spans="1:38">
      <c r="A397" s="61"/>
      <c r="B397" s="61"/>
      <c r="C397" s="61"/>
      <c r="D397" s="61"/>
      <c r="E397" s="61"/>
      <c r="F397" s="99">
        <f t="shared" si="44"/>
        <v>0</v>
      </c>
      <c r="G397" s="147"/>
      <c r="H397" s="112">
        <f t="shared" si="45"/>
        <v>0</v>
      </c>
      <c r="I397" s="113">
        <f t="shared" si="48"/>
        <v>0</v>
      </c>
      <c r="J397" s="2">
        <f t="shared" si="47"/>
        <v>0</v>
      </c>
      <c r="K397" s="63">
        <f t="shared" si="49"/>
        <v>0</v>
      </c>
      <c r="L397" s="61"/>
      <c r="M397" s="61"/>
      <c r="N397" s="61"/>
      <c r="O397" s="61"/>
      <c r="P397" s="61"/>
      <c r="Q397" s="61"/>
      <c r="R397" s="61"/>
      <c r="S397" s="61"/>
      <c r="T397" s="61"/>
      <c r="U397" s="61"/>
      <c r="V397" s="61"/>
      <c r="W397" s="61"/>
      <c r="X397" s="2">
        <f t="shared" si="46"/>
        <v>0</v>
      </c>
      <c r="Z397" s="61"/>
      <c r="AA397" s="61"/>
      <c r="AB397" s="61"/>
      <c r="AC397" s="61"/>
      <c r="AD397" s="61"/>
      <c r="AE397" s="61"/>
      <c r="AF397" s="61"/>
      <c r="AG397" s="61"/>
      <c r="AH397" s="61"/>
      <c r="AI397" s="61"/>
      <c r="AJ397" s="61"/>
      <c r="AK397" s="61"/>
      <c r="AL397" s="2">
        <f t="shared" si="50"/>
        <v>0</v>
      </c>
    </row>
    <row r="398" spans="1:38">
      <c r="A398" s="61"/>
      <c r="B398" s="61"/>
      <c r="C398" s="61"/>
      <c r="D398" s="61"/>
      <c r="E398" s="61"/>
      <c r="F398" s="99">
        <f t="shared" si="44"/>
        <v>0</v>
      </c>
      <c r="G398" s="147"/>
      <c r="H398" s="112">
        <f t="shared" si="45"/>
        <v>0</v>
      </c>
      <c r="I398" s="113">
        <f t="shared" si="48"/>
        <v>0</v>
      </c>
      <c r="J398" s="2">
        <f t="shared" si="47"/>
        <v>0</v>
      </c>
      <c r="K398" s="63">
        <f t="shared" si="49"/>
        <v>0</v>
      </c>
      <c r="L398" s="61"/>
      <c r="M398" s="61"/>
      <c r="N398" s="61"/>
      <c r="O398" s="61"/>
      <c r="P398" s="61"/>
      <c r="Q398" s="61"/>
      <c r="R398" s="61"/>
      <c r="S398" s="61"/>
      <c r="T398" s="61"/>
      <c r="U398" s="61"/>
      <c r="V398" s="61"/>
      <c r="W398" s="61"/>
      <c r="X398" s="2">
        <f t="shared" si="46"/>
        <v>0</v>
      </c>
      <c r="Z398" s="61"/>
      <c r="AA398" s="61"/>
      <c r="AB398" s="61"/>
      <c r="AC398" s="61"/>
      <c r="AD398" s="61"/>
      <c r="AE398" s="61"/>
      <c r="AF398" s="61"/>
      <c r="AG398" s="61"/>
      <c r="AH398" s="61"/>
      <c r="AI398" s="61"/>
      <c r="AJ398" s="61"/>
      <c r="AK398" s="61"/>
      <c r="AL398" s="2">
        <f t="shared" si="50"/>
        <v>0</v>
      </c>
    </row>
    <row r="399" spans="1:38">
      <c r="A399" s="61"/>
      <c r="B399" s="61"/>
      <c r="C399" s="61"/>
      <c r="D399" s="61"/>
      <c r="E399" s="61"/>
      <c r="F399" s="99">
        <f t="shared" si="44"/>
        <v>0</v>
      </c>
      <c r="G399" s="147"/>
      <c r="H399" s="112">
        <f t="shared" si="45"/>
        <v>0</v>
      </c>
      <c r="I399" s="113">
        <f t="shared" si="48"/>
        <v>0</v>
      </c>
      <c r="J399" s="2">
        <f t="shared" si="47"/>
        <v>0</v>
      </c>
      <c r="K399" s="63">
        <f t="shared" si="49"/>
        <v>0</v>
      </c>
      <c r="L399" s="61"/>
      <c r="M399" s="61"/>
      <c r="N399" s="61"/>
      <c r="O399" s="61"/>
      <c r="P399" s="61"/>
      <c r="Q399" s="61"/>
      <c r="R399" s="61"/>
      <c r="S399" s="61"/>
      <c r="T399" s="61"/>
      <c r="U399" s="61"/>
      <c r="V399" s="61"/>
      <c r="W399" s="61"/>
      <c r="X399" s="2">
        <f t="shared" si="46"/>
        <v>0</v>
      </c>
      <c r="Z399" s="61"/>
      <c r="AA399" s="61"/>
      <c r="AB399" s="61"/>
      <c r="AC399" s="61"/>
      <c r="AD399" s="61"/>
      <c r="AE399" s="61"/>
      <c r="AF399" s="61"/>
      <c r="AG399" s="61"/>
      <c r="AH399" s="61"/>
      <c r="AI399" s="61"/>
      <c r="AJ399" s="61"/>
      <c r="AK399" s="61"/>
      <c r="AL399" s="2">
        <f t="shared" si="50"/>
        <v>0</v>
      </c>
    </row>
    <row r="400" spans="1:38">
      <c r="A400" s="61"/>
      <c r="B400" s="61"/>
      <c r="C400" s="61"/>
      <c r="D400" s="61"/>
      <c r="E400" s="61"/>
      <c r="F400" s="99">
        <f t="shared" si="44"/>
        <v>0</v>
      </c>
      <c r="G400" s="147"/>
      <c r="H400" s="112">
        <f t="shared" si="45"/>
        <v>0</v>
      </c>
      <c r="I400" s="113">
        <f t="shared" si="48"/>
        <v>0</v>
      </c>
      <c r="J400" s="2">
        <f t="shared" si="47"/>
        <v>0</v>
      </c>
      <c r="K400" s="63">
        <f t="shared" si="49"/>
        <v>0</v>
      </c>
      <c r="L400" s="61"/>
      <c r="M400" s="61"/>
      <c r="N400" s="61"/>
      <c r="O400" s="61"/>
      <c r="P400" s="61"/>
      <c r="Q400" s="61"/>
      <c r="R400" s="61"/>
      <c r="S400" s="61"/>
      <c r="T400" s="61"/>
      <c r="U400" s="61"/>
      <c r="V400" s="61"/>
      <c r="W400" s="61"/>
      <c r="X400" s="2">
        <f t="shared" si="46"/>
        <v>0</v>
      </c>
      <c r="Z400" s="61"/>
      <c r="AA400" s="61"/>
      <c r="AB400" s="61"/>
      <c r="AC400" s="61"/>
      <c r="AD400" s="61"/>
      <c r="AE400" s="61"/>
      <c r="AF400" s="61"/>
      <c r="AG400" s="61"/>
      <c r="AH400" s="61"/>
      <c r="AI400" s="61"/>
      <c r="AJ400" s="61"/>
      <c r="AK400" s="61"/>
      <c r="AL400" s="2">
        <f t="shared" si="50"/>
        <v>0</v>
      </c>
    </row>
    <row r="401" spans="1:38">
      <c r="A401" s="61"/>
      <c r="B401" s="61"/>
      <c r="C401" s="61"/>
      <c r="D401" s="61"/>
      <c r="E401" s="61"/>
      <c r="F401" s="99">
        <f t="shared" si="44"/>
        <v>0</v>
      </c>
      <c r="G401" s="147"/>
      <c r="H401" s="112">
        <f t="shared" si="45"/>
        <v>0</v>
      </c>
      <c r="I401" s="113">
        <f t="shared" si="48"/>
        <v>0</v>
      </c>
      <c r="J401" s="2">
        <f t="shared" si="47"/>
        <v>0</v>
      </c>
      <c r="K401" s="63">
        <f t="shared" si="49"/>
        <v>0</v>
      </c>
      <c r="L401" s="61"/>
      <c r="M401" s="61"/>
      <c r="N401" s="61"/>
      <c r="O401" s="61"/>
      <c r="P401" s="61"/>
      <c r="Q401" s="61"/>
      <c r="R401" s="61"/>
      <c r="S401" s="61"/>
      <c r="T401" s="61"/>
      <c r="U401" s="61"/>
      <c r="V401" s="61"/>
      <c r="W401" s="61"/>
      <c r="X401" s="2">
        <f t="shared" si="46"/>
        <v>0</v>
      </c>
      <c r="Z401" s="61"/>
      <c r="AA401" s="61"/>
      <c r="AB401" s="61"/>
      <c r="AC401" s="61"/>
      <c r="AD401" s="61"/>
      <c r="AE401" s="61"/>
      <c r="AF401" s="61"/>
      <c r="AG401" s="61"/>
      <c r="AH401" s="61"/>
      <c r="AI401" s="61"/>
      <c r="AJ401" s="61"/>
      <c r="AK401" s="61"/>
      <c r="AL401" s="2">
        <f t="shared" si="50"/>
        <v>0</v>
      </c>
    </row>
    <row r="402" spans="1:38">
      <c r="A402" s="61"/>
      <c r="B402" s="61"/>
      <c r="C402" s="61"/>
      <c r="D402" s="61"/>
      <c r="E402" s="61"/>
      <c r="F402" s="99">
        <f t="shared" si="44"/>
        <v>0</v>
      </c>
      <c r="G402" s="147"/>
      <c r="H402" s="112">
        <f t="shared" si="45"/>
        <v>0</v>
      </c>
      <c r="I402" s="113">
        <f t="shared" si="48"/>
        <v>0</v>
      </c>
      <c r="J402" s="2">
        <f t="shared" si="47"/>
        <v>0</v>
      </c>
      <c r="K402" s="63">
        <f t="shared" si="49"/>
        <v>0</v>
      </c>
      <c r="L402" s="61"/>
      <c r="M402" s="61"/>
      <c r="N402" s="61"/>
      <c r="O402" s="61"/>
      <c r="P402" s="61"/>
      <c r="Q402" s="61"/>
      <c r="R402" s="61"/>
      <c r="S402" s="61"/>
      <c r="T402" s="61"/>
      <c r="U402" s="61"/>
      <c r="V402" s="61"/>
      <c r="W402" s="61"/>
      <c r="X402" s="2">
        <f t="shared" si="46"/>
        <v>0</v>
      </c>
      <c r="Z402" s="61"/>
      <c r="AA402" s="61"/>
      <c r="AB402" s="61"/>
      <c r="AC402" s="61"/>
      <c r="AD402" s="61"/>
      <c r="AE402" s="61"/>
      <c r="AF402" s="61"/>
      <c r="AG402" s="61"/>
      <c r="AH402" s="61"/>
      <c r="AI402" s="61"/>
      <c r="AJ402" s="61"/>
      <c r="AK402" s="61"/>
      <c r="AL402" s="2">
        <f t="shared" si="50"/>
        <v>0</v>
      </c>
    </row>
    <row r="403" spans="1:38">
      <c r="A403" s="61"/>
      <c r="B403" s="61"/>
      <c r="C403" s="61"/>
      <c r="D403" s="61"/>
      <c r="E403" s="61"/>
      <c r="F403" s="99">
        <f t="shared" si="44"/>
        <v>0</v>
      </c>
      <c r="G403" s="147"/>
      <c r="H403" s="112">
        <f t="shared" si="45"/>
        <v>0</v>
      </c>
      <c r="I403" s="113">
        <f t="shared" si="48"/>
        <v>0</v>
      </c>
      <c r="J403" s="2">
        <f t="shared" si="47"/>
        <v>0</v>
      </c>
      <c r="K403" s="63">
        <f t="shared" si="49"/>
        <v>0</v>
      </c>
      <c r="L403" s="61"/>
      <c r="M403" s="61"/>
      <c r="N403" s="61"/>
      <c r="O403" s="61"/>
      <c r="P403" s="61"/>
      <c r="Q403" s="61"/>
      <c r="R403" s="61"/>
      <c r="S403" s="61"/>
      <c r="T403" s="61"/>
      <c r="U403" s="61"/>
      <c r="V403" s="61"/>
      <c r="W403" s="61"/>
      <c r="X403" s="2">
        <f t="shared" si="46"/>
        <v>0</v>
      </c>
      <c r="Z403" s="61"/>
      <c r="AA403" s="61"/>
      <c r="AB403" s="61"/>
      <c r="AC403" s="61"/>
      <c r="AD403" s="61"/>
      <c r="AE403" s="61"/>
      <c r="AF403" s="61"/>
      <c r="AG403" s="61"/>
      <c r="AH403" s="61"/>
      <c r="AI403" s="61"/>
      <c r="AJ403" s="61"/>
      <c r="AK403" s="61"/>
      <c r="AL403" s="2">
        <f t="shared" si="50"/>
        <v>0</v>
      </c>
    </row>
    <row r="404" spans="1:38">
      <c r="A404" s="61"/>
      <c r="B404" s="61"/>
      <c r="C404" s="61"/>
      <c r="D404" s="61"/>
      <c r="E404" s="61"/>
      <c r="F404" s="99">
        <f t="shared" si="44"/>
        <v>0</v>
      </c>
      <c r="G404" s="147"/>
      <c r="H404" s="112">
        <f t="shared" si="45"/>
        <v>0</v>
      </c>
      <c r="I404" s="113">
        <f t="shared" si="48"/>
        <v>0</v>
      </c>
      <c r="J404" s="2">
        <f t="shared" si="47"/>
        <v>0</v>
      </c>
      <c r="K404" s="63">
        <f t="shared" si="49"/>
        <v>0</v>
      </c>
      <c r="L404" s="61"/>
      <c r="M404" s="61"/>
      <c r="N404" s="61"/>
      <c r="O404" s="61"/>
      <c r="P404" s="61"/>
      <c r="Q404" s="61"/>
      <c r="R404" s="61"/>
      <c r="S404" s="61"/>
      <c r="T404" s="61"/>
      <c r="U404" s="61"/>
      <c r="V404" s="61"/>
      <c r="W404" s="61"/>
      <c r="X404" s="2">
        <f t="shared" si="46"/>
        <v>0</v>
      </c>
      <c r="Z404" s="61"/>
      <c r="AA404" s="61"/>
      <c r="AB404" s="61"/>
      <c r="AC404" s="61"/>
      <c r="AD404" s="61"/>
      <c r="AE404" s="61"/>
      <c r="AF404" s="61"/>
      <c r="AG404" s="61"/>
      <c r="AH404" s="61"/>
      <c r="AI404" s="61"/>
      <c r="AJ404" s="61"/>
      <c r="AK404" s="61"/>
      <c r="AL404" s="2">
        <f t="shared" si="50"/>
        <v>0</v>
      </c>
    </row>
    <row r="405" spans="1:38">
      <c r="A405" s="61"/>
      <c r="B405" s="61"/>
      <c r="C405" s="61"/>
      <c r="D405" s="61"/>
      <c r="E405" s="61"/>
      <c r="F405" s="99">
        <f t="shared" si="44"/>
        <v>0</v>
      </c>
      <c r="G405" s="147"/>
      <c r="H405" s="112">
        <f t="shared" si="45"/>
        <v>0</v>
      </c>
      <c r="I405" s="113">
        <f t="shared" si="48"/>
        <v>0</v>
      </c>
      <c r="J405" s="2">
        <f t="shared" si="47"/>
        <v>0</v>
      </c>
      <c r="K405" s="63">
        <f t="shared" si="49"/>
        <v>0</v>
      </c>
      <c r="L405" s="61"/>
      <c r="M405" s="61"/>
      <c r="N405" s="61"/>
      <c r="O405" s="61"/>
      <c r="P405" s="61"/>
      <c r="Q405" s="61"/>
      <c r="R405" s="61"/>
      <c r="S405" s="61"/>
      <c r="T405" s="61"/>
      <c r="U405" s="61"/>
      <c r="V405" s="61"/>
      <c r="W405" s="61"/>
      <c r="X405" s="2">
        <f t="shared" si="46"/>
        <v>0</v>
      </c>
      <c r="Z405" s="61"/>
      <c r="AA405" s="61"/>
      <c r="AB405" s="61"/>
      <c r="AC405" s="61"/>
      <c r="AD405" s="61"/>
      <c r="AE405" s="61"/>
      <c r="AF405" s="61"/>
      <c r="AG405" s="61"/>
      <c r="AH405" s="61"/>
      <c r="AI405" s="61"/>
      <c r="AJ405" s="61"/>
      <c r="AK405" s="61"/>
      <c r="AL405" s="2">
        <f t="shared" si="50"/>
        <v>0</v>
      </c>
    </row>
    <row r="406" spans="1:38">
      <c r="A406" s="61"/>
      <c r="B406" s="61"/>
      <c r="C406" s="61"/>
      <c r="D406" s="61"/>
      <c r="E406" s="61"/>
      <c r="F406" s="99">
        <f t="shared" si="44"/>
        <v>0</v>
      </c>
      <c r="G406" s="147"/>
      <c r="H406" s="112">
        <f t="shared" si="45"/>
        <v>0</v>
      </c>
      <c r="I406" s="113">
        <f t="shared" si="48"/>
        <v>0</v>
      </c>
      <c r="J406" s="2">
        <f t="shared" si="47"/>
        <v>0</v>
      </c>
      <c r="K406" s="63">
        <f t="shared" si="49"/>
        <v>0</v>
      </c>
      <c r="L406" s="61"/>
      <c r="M406" s="61"/>
      <c r="N406" s="61"/>
      <c r="O406" s="61"/>
      <c r="P406" s="61"/>
      <c r="Q406" s="61"/>
      <c r="R406" s="61"/>
      <c r="S406" s="61"/>
      <c r="T406" s="61"/>
      <c r="U406" s="61"/>
      <c r="V406" s="61"/>
      <c r="W406" s="61"/>
      <c r="X406" s="2">
        <f t="shared" si="46"/>
        <v>0</v>
      </c>
      <c r="Z406" s="61"/>
      <c r="AA406" s="61"/>
      <c r="AB406" s="61"/>
      <c r="AC406" s="61"/>
      <c r="AD406" s="61"/>
      <c r="AE406" s="61"/>
      <c r="AF406" s="61"/>
      <c r="AG406" s="61"/>
      <c r="AH406" s="61"/>
      <c r="AI406" s="61"/>
      <c r="AJ406" s="61"/>
      <c r="AK406" s="61"/>
      <c r="AL406" s="2">
        <f t="shared" si="50"/>
        <v>0</v>
      </c>
    </row>
    <row r="407" spans="1:38">
      <c r="A407" s="61"/>
      <c r="B407" s="61"/>
      <c r="C407" s="61"/>
      <c r="D407" s="61"/>
      <c r="E407" s="61"/>
      <c r="F407" s="99">
        <f t="shared" si="44"/>
        <v>0</v>
      </c>
      <c r="G407" s="147"/>
      <c r="H407" s="112">
        <f t="shared" si="45"/>
        <v>0</v>
      </c>
      <c r="I407" s="113">
        <f t="shared" si="48"/>
        <v>0</v>
      </c>
      <c r="J407" s="2">
        <f t="shared" si="47"/>
        <v>0</v>
      </c>
      <c r="K407" s="63">
        <f t="shared" si="49"/>
        <v>0</v>
      </c>
      <c r="L407" s="61"/>
      <c r="M407" s="61"/>
      <c r="N407" s="61"/>
      <c r="O407" s="61"/>
      <c r="P407" s="61"/>
      <c r="Q407" s="61"/>
      <c r="R407" s="61"/>
      <c r="S407" s="61"/>
      <c r="T407" s="61"/>
      <c r="U407" s="61"/>
      <c r="V407" s="61"/>
      <c r="W407" s="61"/>
      <c r="X407" s="2">
        <f t="shared" si="46"/>
        <v>0</v>
      </c>
      <c r="Z407" s="61"/>
      <c r="AA407" s="61"/>
      <c r="AB407" s="61"/>
      <c r="AC407" s="61"/>
      <c r="AD407" s="61"/>
      <c r="AE407" s="61"/>
      <c r="AF407" s="61"/>
      <c r="AG407" s="61"/>
      <c r="AH407" s="61"/>
      <c r="AI407" s="61"/>
      <c r="AJ407" s="61"/>
      <c r="AK407" s="61"/>
      <c r="AL407" s="2">
        <f t="shared" si="50"/>
        <v>0</v>
      </c>
    </row>
    <row r="408" spans="1:38">
      <c r="A408" s="61"/>
      <c r="B408" s="61"/>
      <c r="C408" s="61"/>
      <c r="D408" s="61"/>
      <c r="E408" s="61"/>
      <c r="F408" s="99">
        <f t="shared" si="44"/>
        <v>0</v>
      </c>
      <c r="G408" s="147"/>
      <c r="H408" s="112">
        <f t="shared" si="45"/>
        <v>0</v>
      </c>
      <c r="I408" s="113">
        <f t="shared" si="48"/>
        <v>0</v>
      </c>
      <c r="J408" s="2">
        <f t="shared" si="47"/>
        <v>0</v>
      </c>
      <c r="K408" s="63">
        <f t="shared" si="49"/>
        <v>0</v>
      </c>
      <c r="L408" s="61"/>
      <c r="M408" s="61"/>
      <c r="N408" s="61"/>
      <c r="O408" s="61"/>
      <c r="P408" s="61"/>
      <c r="Q408" s="61"/>
      <c r="R408" s="61"/>
      <c r="S408" s="61"/>
      <c r="T408" s="61"/>
      <c r="U408" s="61"/>
      <c r="V408" s="61"/>
      <c r="W408" s="61"/>
      <c r="X408" s="2">
        <f t="shared" si="46"/>
        <v>0</v>
      </c>
      <c r="Z408" s="61"/>
      <c r="AA408" s="61"/>
      <c r="AB408" s="61"/>
      <c r="AC408" s="61"/>
      <c r="AD408" s="61"/>
      <c r="AE408" s="61"/>
      <c r="AF408" s="61"/>
      <c r="AG408" s="61"/>
      <c r="AH408" s="61"/>
      <c r="AI408" s="61"/>
      <c r="AJ408" s="61"/>
      <c r="AK408" s="61"/>
      <c r="AL408" s="2">
        <f t="shared" si="50"/>
        <v>0</v>
      </c>
    </row>
    <row r="409" spans="1:38">
      <c r="A409" s="61"/>
      <c r="B409" s="61"/>
      <c r="C409" s="61"/>
      <c r="D409" s="61"/>
      <c r="E409" s="61"/>
      <c r="F409" s="99">
        <f t="shared" si="44"/>
        <v>0</v>
      </c>
      <c r="G409" s="147"/>
      <c r="H409" s="112">
        <f t="shared" si="45"/>
        <v>0</v>
      </c>
      <c r="I409" s="113">
        <f t="shared" si="48"/>
        <v>0</v>
      </c>
      <c r="J409" s="2">
        <f t="shared" si="47"/>
        <v>0</v>
      </c>
      <c r="K409" s="63">
        <f t="shared" si="49"/>
        <v>0</v>
      </c>
      <c r="L409" s="61"/>
      <c r="M409" s="61"/>
      <c r="N409" s="61"/>
      <c r="O409" s="61"/>
      <c r="P409" s="61"/>
      <c r="Q409" s="61"/>
      <c r="R409" s="61"/>
      <c r="S409" s="61"/>
      <c r="T409" s="61"/>
      <c r="U409" s="61"/>
      <c r="V409" s="61"/>
      <c r="W409" s="61"/>
      <c r="X409" s="2">
        <f t="shared" si="46"/>
        <v>0</v>
      </c>
      <c r="Z409" s="61"/>
      <c r="AA409" s="61"/>
      <c r="AB409" s="61"/>
      <c r="AC409" s="61"/>
      <c r="AD409" s="61"/>
      <c r="AE409" s="61"/>
      <c r="AF409" s="61"/>
      <c r="AG409" s="61"/>
      <c r="AH409" s="61"/>
      <c r="AI409" s="61"/>
      <c r="AJ409" s="61"/>
      <c r="AK409" s="61"/>
      <c r="AL409" s="2">
        <f t="shared" si="50"/>
        <v>0</v>
      </c>
    </row>
    <row r="410" spans="1:38">
      <c r="A410" s="61"/>
      <c r="B410" s="61"/>
      <c r="C410" s="61"/>
      <c r="D410" s="61"/>
      <c r="E410" s="61"/>
      <c r="F410" s="99">
        <f t="shared" si="44"/>
        <v>0</v>
      </c>
      <c r="G410" s="147"/>
      <c r="H410" s="112">
        <f t="shared" si="45"/>
        <v>0</v>
      </c>
      <c r="I410" s="113">
        <f t="shared" si="48"/>
        <v>0</v>
      </c>
      <c r="J410" s="2">
        <f t="shared" si="47"/>
        <v>0</v>
      </c>
      <c r="K410" s="63">
        <f t="shared" si="49"/>
        <v>0</v>
      </c>
      <c r="L410" s="61"/>
      <c r="M410" s="61"/>
      <c r="N410" s="61"/>
      <c r="O410" s="61"/>
      <c r="P410" s="61"/>
      <c r="Q410" s="61"/>
      <c r="R410" s="61"/>
      <c r="S410" s="61"/>
      <c r="T410" s="61"/>
      <c r="U410" s="61"/>
      <c r="V410" s="61"/>
      <c r="W410" s="61"/>
      <c r="X410" s="2">
        <f t="shared" si="46"/>
        <v>0</v>
      </c>
      <c r="Z410" s="61"/>
      <c r="AA410" s="61"/>
      <c r="AB410" s="61"/>
      <c r="AC410" s="61"/>
      <c r="AD410" s="61"/>
      <c r="AE410" s="61"/>
      <c r="AF410" s="61"/>
      <c r="AG410" s="61"/>
      <c r="AH410" s="61"/>
      <c r="AI410" s="61"/>
      <c r="AJ410" s="61"/>
      <c r="AK410" s="61"/>
      <c r="AL410" s="2">
        <f t="shared" si="50"/>
        <v>0</v>
      </c>
    </row>
    <row r="411" spans="1:38">
      <c r="A411" s="61"/>
      <c r="B411" s="61"/>
      <c r="C411" s="61"/>
      <c r="D411" s="61"/>
      <c r="E411" s="61"/>
      <c r="F411" s="99">
        <f t="shared" si="44"/>
        <v>0</v>
      </c>
      <c r="G411" s="147"/>
      <c r="H411" s="112">
        <f t="shared" si="45"/>
        <v>0</v>
      </c>
      <c r="I411" s="113">
        <f t="shared" si="48"/>
        <v>0</v>
      </c>
      <c r="J411" s="2">
        <f t="shared" si="47"/>
        <v>0</v>
      </c>
      <c r="K411" s="63">
        <f t="shared" si="49"/>
        <v>0</v>
      </c>
      <c r="L411" s="61"/>
      <c r="M411" s="61"/>
      <c r="N411" s="61"/>
      <c r="O411" s="61"/>
      <c r="P411" s="61"/>
      <c r="Q411" s="61"/>
      <c r="R411" s="61"/>
      <c r="S411" s="61"/>
      <c r="T411" s="61"/>
      <c r="U411" s="61"/>
      <c r="V411" s="61"/>
      <c r="W411" s="61"/>
      <c r="X411" s="2">
        <f t="shared" si="46"/>
        <v>0</v>
      </c>
      <c r="Z411" s="61"/>
      <c r="AA411" s="61"/>
      <c r="AB411" s="61"/>
      <c r="AC411" s="61"/>
      <c r="AD411" s="61"/>
      <c r="AE411" s="61"/>
      <c r="AF411" s="61"/>
      <c r="AG411" s="61"/>
      <c r="AH411" s="61"/>
      <c r="AI411" s="61"/>
      <c r="AJ411" s="61"/>
      <c r="AK411" s="61"/>
      <c r="AL411" s="2">
        <f t="shared" si="50"/>
        <v>0</v>
      </c>
    </row>
    <row r="412" spans="1:38">
      <c r="A412" s="61"/>
      <c r="B412" s="61"/>
      <c r="C412" s="61"/>
      <c r="D412" s="61"/>
      <c r="E412" s="61"/>
      <c r="F412" s="99">
        <f t="shared" si="44"/>
        <v>0</v>
      </c>
      <c r="G412" s="147"/>
      <c r="H412" s="112">
        <f t="shared" si="45"/>
        <v>0</v>
      </c>
      <c r="I412" s="113">
        <f t="shared" si="48"/>
        <v>0</v>
      </c>
      <c r="J412" s="2">
        <f t="shared" si="47"/>
        <v>0</v>
      </c>
      <c r="K412" s="63">
        <f t="shared" si="49"/>
        <v>0</v>
      </c>
      <c r="L412" s="61"/>
      <c r="M412" s="61"/>
      <c r="N412" s="61"/>
      <c r="O412" s="61"/>
      <c r="P412" s="61"/>
      <c r="Q412" s="61"/>
      <c r="R412" s="61"/>
      <c r="S412" s="61"/>
      <c r="T412" s="61"/>
      <c r="U412" s="61"/>
      <c r="V412" s="61"/>
      <c r="W412" s="61"/>
      <c r="X412" s="2">
        <f t="shared" si="46"/>
        <v>0</v>
      </c>
      <c r="Z412" s="61"/>
      <c r="AA412" s="61"/>
      <c r="AB412" s="61"/>
      <c r="AC412" s="61"/>
      <c r="AD412" s="61"/>
      <c r="AE412" s="61"/>
      <c r="AF412" s="61"/>
      <c r="AG412" s="61"/>
      <c r="AH412" s="61"/>
      <c r="AI412" s="61"/>
      <c r="AJ412" s="61"/>
      <c r="AK412" s="61"/>
      <c r="AL412" s="2">
        <f t="shared" si="50"/>
        <v>0</v>
      </c>
    </row>
    <row r="413" spans="1:38">
      <c r="A413" s="61"/>
      <c r="B413" s="61"/>
      <c r="C413" s="61"/>
      <c r="D413" s="61"/>
      <c r="E413" s="61"/>
      <c r="F413" s="99">
        <f t="shared" si="44"/>
        <v>0</v>
      </c>
      <c r="G413" s="147"/>
      <c r="H413" s="112">
        <f t="shared" si="45"/>
        <v>0</v>
      </c>
      <c r="I413" s="113">
        <f t="shared" si="48"/>
        <v>0</v>
      </c>
      <c r="J413" s="2">
        <f t="shared" si="47"/>
        <v>0</v>
      </c>
      <c r="K413" s="63">
        <f t="shared" si="49"/>
        <v>0</v>
      </c>
      <c r="L413" s="61"/>
      <c r="M413" s="61"/>
      <c r="N413" s="61"/>
      <c r="O413" s="61"/>
      <c r="P413" s="61"/>
      <c r="Q413" s="61"/>
      <c r="R413" s="61"/>
      <c r="S413" s="61"/>
      <c r="T413" s="61"/>
      <c r="U413" s="61"/>
      <c r="V413" s="61"/>
      <c r="W413" s="61"/>
      <c r="X413" s="2">
        <f t="shared" si="46"/>
        <v>0</v>
      </c>
      <c r="Z413" s="61"/>
      <c r="AA413" s="61"/>
      <c r="AB413" s="61"/>
      <c r="AC413" s="61"/>
      <c r="AD413" s="61"/>
      <c r="AE413" s="61"/>
      <c r="AF413" s="61"/>
      <c r="AG413" s="61"/>
      <c r="AH413" s="61"/>
      <c r="AI413" s="61"/>
      <c r="AJ413" s="61"/>
      <c r="AK413" s="61"/>
      <c r="AL413" s="2">
        <f t="shared" si="50"/>
        <v>0</v>
      </c>
    </row>
    <row r="414" spans="1:38">
      <c r="A414" s="61"/>
      <c r="B414" s="61"/>
      <c r="C414" s="61"/>
      <c r="D414" s="61"/>
      <c r="E414" s="61"/>
      <c r="F414" s="99">
        <f t="shared" si="44"/>
        <v>0</v>
      </c>
      <c r="G414" s="147"/>
      <c r="H414" s="112">
        <f t="shared" si="45"/>
        <v>0</v>
      </c>
      <c r="I414" s="113">
        <f t="shared" si="48"/>
        <v>0</v>
      </c>
      <c r="J414" s="2">
        <f t="shared" si="47"/>
        <v>0</v>
      </c>
      <c r="K414" s="63">
        <f t="shared" si="49"/>
        <v>0</v>
      </c>
      <c r="L414" s="61"/>
      <c r="M414" s="61"/>
      <c r="N414" s="61"/>
      <c r="O414" s="61"/>
      <c r="P414" s="61"/>
      <c r="Q414" s="61"/>
      <c r="R414" s="61"/>
      <c r="S414" s="61"/>
      <c r="T414" s="61"/>
      <c r="U414" s="61"/>
      <c r="V414" s="61"/>
      <c r="W414" s="61"/>
      <c r="X414" s="2">
        <f t="shared" si="46"/>
        <v>0</v>
      </c>
      <c r="Z414" s="61"/>
      <c r="AA414" s="61"/>
      <c r="AB414" s="61"/>
      <c r="AC414" s="61"/>
      <c r="AD414" s="61"/>
      <c r="AE414" s="61"/>
      <c r="AF414" s="61"/>
      <c r="AG414" s="61"/>
      <c r="AH414" s="61"/>
      <c r="AI414" s="61"/>
      <c r="AJ414" s="61"/>
      <c r="AK414" s="61"/>
      <c r="AL414" s="2">
        <f t="shared" si="50"/>
        <v>0</v>
      </c>
    </row>
    <row r="415" spans="1:38">
      <c r="A415" s="61"/>
      <c r="B415" s="61"/>
      <c r="C415" s="61"/>
      <c r="D415" s="61"/>
      <c r="E415" s="61"/>
      <c r="F415" s="99">
        <f t="shared" si="44"/>
        <v>0</v>
      </c>
      <c r="G415" s="147"/>
      <c r="H415" s="112">
        <f t="shared" si="45"/>
        <v>0</v>
      </c>
      <c r="I415" s="113">
        <f t="shared" si="48"/>
        <v>0</v>
      </c>
      <c r="J415" s="2">
        <f t="shared" si="47"/>
        <v>0</v>
      </c>
      <c r="K415" s="63">
        <f t="shared" si="49"/>
        <v>0</v>
      </c>
      <c r="L415" s="61"/>
      <c r="M415" s="61"/>
      <c r="N415" s="61"/>
      <c r="O415" s="61"/>
      <c r="P415" s="61"/>
      <c r="Q415" s="61"/>
      <c r="R415" s="61"/>
      <c r="S415" s="61"/>
      <c r="T415" s="61"/>
      <c r="U415" s="61"/>
      <c r="V415" s="61"/>
      <c r="W415" s="61"/>
      <c r="X415" s="2">
        <f t="shared" si="46"/>
        <v>0</v>
      </c>
      <c r="Z415" s="61"/>
      <c r="AA415" s="61"/>
      <c r="AB415" s="61"/>
      <c r="AC415" s="61"/>
      <c r="AD415" s="61"/>
      <c r="AE415" s="61"/>
      <c r="AF415" s="61"/>
      <c r="AG415" s="61"/>
      <c r="AH415" s="61"/>
      <c r="AI415" s="61"/>
      <c r="AJ415" s="61"/>
      <c r="AK415" s="61"/>
      <c r="AL415" s="2">
        <f t="shared" si="50"/>
        <v>0</v>
      </c>
    </row>
    <row r="416" spans="1:38">
      <c r="A416" s="61"/>
      <c r="B416" s="61"/>
      <c r="C416" s="61"/>
      <c r="D416" s="61"/>
      <c r="E416" s="61"/>
      <c r="F416" s="99">
        <f t="shared" si="44"/>
        <v>0</v>
      </c>
      <c r="G416" s="147"/>
      <c r="H416" s="112">
        <f t="shared" si="45"/>
        <v>0</v>
      </c>
      <c r="I416" s="113">
        <f t="shared" si="48"/>
        <v>0</v>
      </c>
      <c r="J416" s="2">
        <f t="shared" si="47"/>
        <v>0</v>
      </c>
      <c r="K416" s="63">
        <f t="shared" si="49"/>
        <v>0</v>
      </c>
      <c r="L416" s="61"/>
      <c r="M416" s="61"/>
      <c r="N416" s="61"/>
      <c r="O416" s="61"/>
      <c r="P416" s="61"/>
      <c r="Q416" s="61"/>
      <c r="R416" s="61"/>
      <c r="S416" s="61"/>
      <c r="T416" s="61"/>
      <c r="U416" s="61"/>
      <c r="V416" s="61"/>
      <c r="W416" s="61"/>
      <c r="X416" s="2">
        <f t="shared" si="46"/>
        <v>0</v>
      </c>
      <c r="Z416" s="61"/>
      <c r="AA416" s="61"/>
      <c r="AB416" s="61"/>
      <c r="AC416" s="61"/>
      <c r="AD416" s="61"/>
      <c r="AE416" s="61"/>
      <c r="AF416" s="61"/>
      <c r="AG416" s="61"/>
      <c r="AH416" s="61"/>
      <c r="AI416" s="61"/>
      <c r="AJ416" s="61"/>
      <c r="AK416" s="61"/>
      <c r="AL416" s="2">
        <f t="shared" si="50"/>
        <v>0</v>
      </c>
    </row>
    <row r="417" spans="1:38">
      <c r="A417" s="61"/>
      <c r="B417" s="61"/>
      <c r="C417" s="61"/>
      <c r="D417" s="61"/>
      <c r="E417" s="61"/>
      <c r="F417" s="99">
        <f t="shared" si="44"/>
        <v>0</v>
      </c>
      <c r="G417" s="147"/>
      <c r="H417" s="112">
        <f t="shared" si="45"/>
        <v>0</v>
      </c>
      <c r="I417" s="113">
        <f t="shared" si="48"/>
        <v>0</v>
      </c>
      <c r="J417" s="2">
        <f t="shared" si="47"/>
        <v>0</v>
      </c>
      <c r="K417" s="63">
        <f t="shared" si="49"/>
        <v>0</v>
      </c>
      <c r="L417" s="61"/>
      <c r="M417" s="61"/>
      <c r="N417" s="61"/>
      <c r="O417" s="61"/>
      <c r="P417" s="61"/>
      <c r="Q417" s="61"/>
      <c r="R417" s="61"/>
      <c r="S417" s="61"/>
      <c r="T417" s="61"/>
      <c r="U417" s="61"/>
      <c r="V417" s="61"/>
      <c r="W417" s="61"/>
      <c r="X417" s="2">
        <f t="shared" si="46"/>
        <v>0</v>
      </c>
      <c r="Z417" s="61"/>
      <c r="AA417" s="61"/>
      <c r="AB417" s="61"/>
      <c r="AC417" s="61"/>
      <c r="AD417" s="61"/>
      <c r="AE417" s="61"/>
      <c r="AF417" s="61"/>
      <c r="AG417" s="61"/>
      <c r="AH417" s="61"/>
      <c r="AI417" s="61"/>
      <c r="AJ417" s="61"/>
      <c r="AK417" s="61"/>
      <c r="AL417" s="2">
        <f t="shared" si="50"/>
        <v>0</v>
      </c>
    </row>
    <row r="418" spans="1:38">
      <c r="A418" s="61"/>
      <c r="B418" s="61"/>
      <c r="C418" s="61"/>
      <c r="D418" s="61"/>
      <c r="E418" s="61"/>
      <c r="F418" s="99">
        <f t="shared" si="44"/>
        <v>0</v>
      </c>
      <c r="G418" s="147"/>
      <c r="H418" s="112">
        <f t="shared" si="45"/>
        <v>0</v>
      </c>
      <c r="I418" s="113">
        <f t="shared" si="48"/>
        <v>0</v>
      </c>
      <c r="J418" s="2">
        <f t="shared" si="47"/>
        <v>0</v>
      </c>
      <c r="K418" s="63">
        <f t="shared" si="49"/>
        <v>0</v>
      </c>
      <c r="L418" s="61"/>
      <c r="M418" s="61"/>
      <c r="N418" s="61"/>
      <c r="O418" s="61"/>
      <c r="P418" s="61"/>
      <c r="Q418" s="61"/>
      <c r="R418" s="61"/>
      <c r="S418" s="61"/>
      <c r="T418" s="61"/>
      <c r="U418" s="61"/>
      <c r="V418" s="61"/>
      <c r="W418" s="61"/>
      <c r="X418" s="2">
        <f t="shared" si="46"/>
        <v>0</v>
      </c>
      <c r="Z418" s="61"/>
      <c r="AA418" s="61"/>
      <c r="AB418" s="61"/>
      <c r="AC418" s="61"/>
      <c r="AD418" s="61"/>
      <c r="AE418" s="61"/>
      <c r="AF418" s="61"/>
      <c r="AG418" s="61"/>
      <c r="AH418" s="61"/>
      <c r="AI418" s="61"/>
      <c r="AJ418" s="61"/>
      <c r="AK418" s="61"/>
      <c r="AL418" s="2">
        <f t="shared" si="50"/>
        <v>0</v>
      </c>
    </row>
    <row r="419" spans="1:38">
      <c r="A419" s="61"/>
      <c r="B419" s="61"/>
      <c r="C419" s="61"/>
      <c r="D419" s="61"/>
      <c r="E419" s="61"/>
      <c r="F419" s="99">
        <f t="shared" si="44"/>
        <v>0</v>
      </c>
      <c r="G419" s="147"/>
      <c r="H419" s="112">
        <f t="shared" si="45"/>
        <v>0</v>
      </c>
      <c r="I419" s="113">
        <f t="shared" si="48"/>
        <v>0</v>
      </c>
      <c r="J419" s="2">
        <f t="shared" si="47"/>
        <v>0</v>
      </c>
      <c r="K419" s="63">
        <f t="shared" si="49"/>
        <v>0</v>
      </c>
      <c r="L419" s="61"/>
      <c r="M419" s="61"/>
      <c r="N419" s="61"/>
      <c r="O419" s="61"/>
      <c r="P419" s="61"/>
      <c r="Q419" s="61"/>
      <c r="R419" s="61"/>
      <c r="S419" s="61"/>
      <c r="T419" s="61"/>
      <c r="U419" s="61"/>
      <c r="V419" s="61"/>
      <c r="W419" s="61"/>
      <c r="X419" s="2">
        <f t="shared" si="46"/>
        <v>0</v>
      </c>
      <c r="Z419" s="61"/>
      <c r="AA419" s="61"/>
      <c r="AB419" s="61"/>
      <c r="AC419" s="61"/>
      <c r="AD419" s="61"/>
      <c r="AE419" s="61"/>
      <c r="AF419" s="61"/>
      <c r="AG419" s="61"/>
      <c r="AH419" s="61"/>
      <c r="AI419" s="61"/>
      <c r="AJ419" s="61"/>
      <c r="AK419" s="61"/>
      <c r="AL419" s="2">
        <f t="shared" si="50"/>
        <v>0</v>
      </c>
    </row>
    <row r="420" spans="1:38">
      <c r="A420" s="61"/>
      <c r="B420" s="61"/>
      <c r="C420" s="61"/>
      <c r="D420" s="61"/>
      <c r="E420" s="61"/>
      <c r="F420" s="99">
        <f t="shared" si="44"/>
        <v>0</v>
      </c>
      <c r="G420" s="147"/>
      <c r="H420" s="112">
        <f t="shared" si="45"/>
        <v>0</v>
      </c>
      <c r="I420" s="113">
        <f t="shared" si="48"/>
        <v>0</v>
      </c>
      <c r="J420" s="2">
        <f t="shared" si="47"/>
        <v>0</v>
      </c>
      <c r="K420" s="63">
        <f t="shared" si="49"/>
        <v>0</v>
      </c>
      <c r="L420" s="61"/>
      <c r="M420" s="61"/>
      <c r="N420" s="61"/>
      <c r="O420" s="61"/>
      <c r="P420" s="61"/>
      <c r="Q420" s="61"/>
      <c r="R420" s="61"/>
      <c r="S420" s="61"/>
      <c r="T420" s="61"/>
      <c r="U420" s="61"/>
      <c r="V420" s="61"/>
      <c r="W420" s="61"/>
      <c r="X420" s="2">
        <f t="shared" si="46"/>
        <v>0</v>
      </c>
      <c r="Z420" s="61"/>
      <c r="AA420" s="61"/>
      <c r="AB420" s="61"/>
      <c r="AC420" s="61"/>
      <c r="AD420" s="61"/>
      <c r="AE420" s="61"/>
      <c r="AF420" s="61"/>
      <c r="AG420" s="61"/>
      <c r="AH420" s="61"/>
      <c r="AI420" s="61"/>
      <c r="AJ420" s="61"/>
      <c r="AK420" s="61"/>
      <c r="AL420" s="2">
        <f t="shared" si="50"/>
        <v>0</v>
      </c>
    </row>
    <row r="421" spans="1:38">
      <c r="A421" s="61"/>
      <c r="B421" s="61"/>
      <c r="C421" s="61"/>
      <c r="D421" s="61"/>
      <c r="E421" s="61"/>
      <c r="F421" s="99">
        <f t="shared" ref="F421:F484" si="51">D421*E421</f>
        <v>0</v>
      </c>
      <c r="G421" s="147"/>
      <c r="H421" s="112">
        <f t="shared" ref="H421:H484" si="52">X421</f>
        <v>0</v>
      </c>
      <c r="I421" s="113">
        <f t="shared" si="48"/>
        <v>0</v>
      </c>
      <c r="J421" s="2">
        <f t="shared" si="47"/>
        <v>0</v>
      </c>
      <c r="K421" s="63">
        <f t="shared" si="49"/>
        <v>0</v>
      </c>
      <c r="L421" s="61"/>
      <c r="M421" s="61"/>
      <c r="N421" s="61"/>
      <c r="O421" s="61"/>
      <c r="P421" s="61"/>
      <c r="Q421" s="61"/>
      <c r="R421" s="61"/>
      <c r="S421" s="61"/>
      <c r="T421" s="61"/>
      <c r="U421" s="61"/>
      <c r="V421" s="61"/>
      <c r="W421" s="61"/>
      <c r="X421" s="2">
        <f t="shared" ref="X421:X484" si="53">SUM(L421:W421)</f>
        <v>0</v>
      </c>
      <c r="Z421" s="61"/>
      <c r="AA421" s="61"/>
      <c r="AB421" s="61"/>
      <c r="AC421" s="61"/>
      <c r="AD421" s="61"/>
      <c r="AE421" s="61"/>
      <c r="AF421" s="61"/>
      <c r="AG421" s="61"/>
      <c r="AH421" s="61"/>
      <c r="AI421" s="61"/>
      <c r="AJ421" s="61"/>
      <c r="AK421" s="61"/>
      <c r="AL421" s="2">
        <f t="shared" si="50"/>
        <v>0</v>
      </c>
    </row>
    <row r="422" spans="1:38">
      <c r="A422" s="61"/>
      <c r="B422" s="61"/>
      <c r="C422" s="61"/>
      <c r="D422" s="61"/>
      <c r="E422" s="61"/>
      <c r="F422" s="99">
        <f t="shared" si="51"/>
        <v>0</v>
      </c>
      <c r="G422" s="147"/>
      <c r="H422" s="112">
        <f t="shared" si="52"/>
        <v>0</v>
      </c>
      <c r="I422" s="113">
        <f t="shared" si="48"/>
        <v>0</v>
      </c>
      <c r="J422" s="2">
        <f t="shared" si="47"/>
        <v>0</v>
      </c>
      <c r="K422" s="63">
        <f t="shared" si="49"/>
        <v>0</v>
      </c>
      <c r="L422" s="61"/>
      <c r="M422" s="61"/>
      <c r="N422" s="61"/>
      <c r="O422" s="61"/>
      <c r="P422" s="61"/>
      <c r="Q422" s="61"/>
      <c r="R422" s="61"/>
      <c r="S422" s="61"/>
      <c r="T422" s="61"/>
      <c r="U422" s="61"/>
      <c r="V422" s="61"/>
      <c r="W422" s="61"/>
      <c r="X422" s="2">
        <f t="shared" si="53"/>
        <v>0</v>
      </c>
      <c r="Z422" s="61"/>
      <c r="AA422" s="61"/>
      <c r="AB422" s="61"/>
      <c r="AC422" s="61"/>
      <c r="AD422" s="61"/>
      <c r="AE422" s="61"/>
      <c r="AF422" s="61"/>
      <c r="AG422" s="61"/>
      <c r="AH422" s="61"/>
      <c r="AI422" s="61"/>
      <c r="AJ422" s="61"/>
      <c r="AK422" s="61"/>
      <c r="AL422" s="2">
        <f t="shared" si="50"/>
        <v>0</v>
      </c>
    </row>
    <row r="423" spans="1:38">
      <c r="A423" s="61"/>
      <c r="B423" s="61"/>
      <c r="C423" s="61"/>
      <c r="D423" s="61"/>
      <c r="E423" s="61"/>
      <c r="F423" s="99">
        <f t="shared" si="51"/>
        <v>0</v>
      </c>
      <c r="G423" s="147"/>
      <c r="H423" s="112">
        <f t="shared" si="52"/>
        <v>0</v>
      </c>
      <c r="I423" s="113">
        <f t="shared" si="48"/>
        <v>0</v>
      </c>
      <c r="J423" s="2">
        <f t="shared" si="47"/>
        <v>0</v>
      </c>
      <c r="K423" s="63">
        <f t="shared" si="49"/>
        <v>0</v>
      </c>
      <c r="L423" s="61"/>
      <c r="M423" s="61"/>
      <c r="N423" s="61"/>
      <c r="O423" s="61"/>
      <c r="P423" s="61"/>
      <c r="Q423" s="61"/>
      <c r="R423" s="61"/>
      <c r="S423" s="61"/>
      <c r="T423" s="61"/>
      <c r="U423" s="61"/>
      <c r="V423" s="61"/>
      <c r="W423" s="61"/>
      <c r="X423" s="2">
        <f t="shared" si="53"/>
        <v>0</v>
      </c>
      <c r="Z423" s="61"/>
      <c r="AA423" s="61"/>
      <c r="AB423" s="61"/>
      <c r="AC423" s="61"/>
      <c r="AD423" s="61"/>
      <c r="AE423" s="61"/>
      <c r="AF423" s="61"/>
      <c r="AG423" s="61"/>
      <c r="AH423" s="61"/>
      <c r="AI423" s="61"/>
      <c r="AJ423" s="61"/>
      <c r="AK423" s="61"/>
      <c r="AL423" s="2">
        <f t="shared" si="50"/>
        <v>0</v>
      </c>
    </row>
    <row r="424" spans="1:38">
      <c r="A424" s="61"/>
      <c r="B424" s="61"/>
      <c r="C424" s="61"/>
      <c r="D424" s="61"/>
      <c r="E424" s="61"/>
      <c r="F424" s="99">
        <f t="shared" si="51"/>
        <v>0</v>
      </c>
      <c r="G424" s="147"/>
      <c r="H424" s="112">
        <f t="shared" si="52"/>
        <v>0</v>
      </c>
      <c r="I424" s="113">
        <f t="shared" si="48"/>
        <v>0</v>
      </c>
      <c r="J424" s="2">
        <f t="shared" si="47"/>
        <v>0</v>
      </c>
      <c r="K424" s="63">
        <f t="shared" si="49"/>
        <v>0</v>
      </c>
      <c r="L424" s="61"/>
      <c r="M424" s="61"/>
      <c r="N424" s="61"/>
      <c r="O424" s="61"/>
      <c r="P424" s="61"/>
      <c r="Q424" s="61"/>
      <c r="R424" s="61"/>
      <c r="S424" s="61"/>
      <c r="T424" s="61"/>
      <c r="U424" s="61"/>
      <c r="V424" s="61"/>
      <c r="W424" s="61"/>
      <c r="X424" s="2">
        <f t="shared" si="53"/>
        <v>0</v>
      </c>
      <c r="Z424" s="61"/>
      <c r="AA424" s="61"/>
      <c r="AB424" s="61"/>
      <c r="AC424" s="61"/>
      <c r="AD424" s="61"/>
      <c r="AE424" s="61"/>
      <c r="AF424" s="61"/>
      <c r="AG424" s="61"/>
      <c r="AH424" s="61"/>
      <c r="AI424" s="61"/>
      <c r="AJ424" s="61"/>
      <c r="AK424" s="61"/>
      <c r="AL424" s="2">
        <f t="shared" si="50"/>
        <v>0</v>
      </c>
    </row>
    <row r="425" spans="1:38">
      <c r="A425" s="61"/>
      <c r="B425" s="61"/>
      <c r="C425" s="61"/>
      <c r="D425" s="61"/>
      <c r="E425" s="61"/>
      <c r="F425" s="99">
        <f t="shared" si="51"/>
        <v>0</v>
      </c>
      <c r="G425" s="147"/>
      <c r="H425" s="112">
        <f t="shared" si="52"/>
        <v>0</v>
      </c>
      <c r="I425" s="113">
        <f t="shared" si="48"/>
        <v>0</v>
      </c>
      <c r="J425" s="2">
        <f t="shared" si="47"/>
        <v>0</v>
      </c>
      <c r="K425" s="63">
        <f t="shared" si="49"/>
        <v>0</v>
      </c>
      <c r="L425" s="61"/>
      <c r="M425" s="61"/>
      <c r="N425" s="61"/>
      <c r="O425" s="61"/>
      <c r="P425" s="61"/>
      <c r="Q425" s="61"/>
      <c r="R425" s="61"/>
      <c r="S425" s="61"/>
      <c r="T425" s="61"/>
      <c r="U425" s="61"/>
      <c r="V425" s="61"/>
      <c r="W425" s="61"/>
      <c r="X425" s="2">
        <f t="shared" si="53"/>
        <v>0</v>
      </c>
      <c r="Z425" s="61"/>
      <c r="AA425" s="61"/>
      <c r="AB425" s="61"/>
      <c r="AC425" s="61"/>
      <c r="AD425" s="61"/>
      <c r="AE425" s="61"/>
      <c r="AF425" s="61"/>
      <c r="AG425" s="61"/>
      <c r="AH425" s="61"/>
      <c r="AI425" s="61"/>
      <c r="AJ425" s="61"/>
      <c r="AK425" s="61"/>
      <c r="AL425" s="2">
        <f t="shared" si="50"/>
        <v>0</v>
      </c>
    </row>
    <row r="426" spans="1:38">
      <c r="A426" s="61"/>
      <c r="B426" s="61"/>
      <c r="C426" s="61"/>
      <c r="D426" s="61"/>
      <c r="E426" s="61"/>
      <c r="F426" s="99">
        <f t="shared" si="51"/>
        <v>0</v>
      </c>
      <c r="G426" s="147"/>
      <c r="H426" s="112">
        <f t="shared" si="52"/>
        <v>0</v>
      </c>
      <c r="I426" s="113">
        <f t="shared" si="48"/>
        <v>0</v>
      </c>
      <c r="J426" s="2">
        <f t="shared" si="47"/>
        <v>0</v>
      </c>
      <c r="K426" s="63">
        <f t="shared" si="49"/>
        <v>0</v>
      </c>
      <c r="L426" s="61"/>
      <c r="M426" s="61"/>
      <c r="N426" s="61"/>
      <c r="O426" s="61"/>
      <c r="P426" s="61"/>
      <c r="Q426" s="61"/>
      <c r="R426" s="61"/>
      <c r="S426" s="61"/>
      <c r="T426" s="61"/>
      <c r="U426" s="61"/>
      <c r="V426" s="61"/>
      <c r="W426" s="61"/>
      <c r="X426" s="2">
        <f t="shared" si="53"/>
        <v>0</v>
      </c>
      <c r="Z426" s="61"/>
      <c r="AA426" s="61"/>
      <c r="AB426" s="61"/>
      <c r="AC426" s="61"/>
      <c r="AD426" s="61"/>
      <c r="AE426" s="61"/>
      <c r="AF426" s="61"/>
      <c r="AG426" s="61"/>
      <c r="AH426" s="61"/>
      <c r="AI426" s="61"/>
      <c r="AJ426" s="61"/>
      <c r="AK426" s="61"/>
      <c r="AL426" s="2">
        <f t="shared" si="50"/>
        <v>0</v>
      </c>
    </row>
    <row r="427" spans="1:38">
      <c r="A427" s="61"/>
      <c r="B427" s="61"/>
      <c r="C427" s="61"/>
      <c r="D427" s="61"/>
      <c r="E427" s="61"/>
      <c r="F427" s="99">
        <f t="shared" si="51"/>
        <v>0</v>
      </c>
      <c r="G427" s="147"/>
      <c r="H427" s="112">
        <f t="shared" si="52"/>
        <v>0</v>
      </c>
      <c r="I427" s="113">
        <f t="shared" si="48"/>
        <v>0</v>
      </c>
      <c r="J427" s="2">
        <f t="shared" si="47"/>
        <v>0</v>
      </c>
      <c r="K427" s="63">
        <f t="shared" si="49"/>
        <v>0</v>
      </c>
      <c r="L427" s="61"/>
      <c r="M427" s="61"/>
      <c r="N427" s="61"/>
      <c r="O427" s="61"/>
      <c r="P427" s="61"/>
      <c r="Q427" s="61"/>
      <c r="R427" s="61"/>
      <c r="S427" s="61"/>
      <c r="T427" s="61"/>
      <c r="U427" s="61"/>
      <c r="V427" s="61"/>
      <c r="W427" s="61"/>
      <c r="X427" s="2">
        <f t="shared" si="53"/>
        <v>0</v>
      </c>
      <c r="Z427" s="61"/>
      <c r="AA427" s="61"/>
      <c r="AB427" s="61"/>
      <c r="AC427" s="61"/>
      <c r="AD427" s="61"/>
      <c r="AE427" s="61"/>
      <c r="AF427" s="61"/>
      <c r="AG427" s="61"/>
      <c r="AH427" s="61"/>
      <c r="AI427" s="61"/>
      <c r="AJ427" s="61"/>
      <c r="AK427" s="61"/>
      <c r="AL427" s="2">
        <f t="shared" si="50"/>
        <v>0</v>
      </c>
    </row>
    <row r="428" spans="1:38">
      <c r="A428" s="61"/>
      <c r="B428" s="61"/>
      <c r="C428" s="61"/>
      <c r="D428" s="61"/>
      <c r="E428" s="61"/>
      <c r="F428" s="99">
        <f t="shared" si="51"/>
        <v>0</v>
      </c>
      <c r="G428" s="147"/>
      <c r="H428" s="112">
        <f t="shared" si="52"/>
        <v>0</v>
      </c>
      <c r="I428" s="113">
        <f t="shared" si="48"/>
        <v>0</v>
      </c>
      <c r="J428" s="2">
        <f t="shared" si="47"/>
        <v>0</v>
      </c>
      <c r="K428" s="63">
        <f t="shared" si="49"/>
        <v>0</v>
      </c>
      <c r="L428" s="61"/>
      <c r="M428" s="61"/>
      <c r="N428" s="61"/>
      <c r="O428" s="61"/>
      <c r="P428" s="61"/>
      <c r="Q428" s="61"/>
      <c r="R428" s="61"/>
      <c r="S428" s="61"/>
      <c r="T428" s="61"/>
      <c r="U428" s="61"/>
      <c r="V428" s="61"/>
      <c r="W428" s="61"/>
      <c r="X428" s="2">
        <f t="shared" si="53"/>
        <v>0</v>
      </c>
      <c r="Z428" s="61"/>
      <c r="AA428" s="61"/>
      <c r="AB428" s="61"/>
      <c r="AC428" s="61"/>
      <c r="AD428" s="61"/>
      <c r="AE428" s="61"/>
      <c r="AF428" s="61"/>
      <c r="AG428" s="61"/>
      <c r="AH428" s="61"/>
      <c r="AI428" s="61"/>
      <c r="AJ428" s="61"/>
      <c r="AK428" s="61"/>
      <c r="AL428" s="2">
        <f t="shared" si="50"/>
        <v>0</v>
      </c>
    </row>
    <row r="429" spans="1:38">
      <c r="A429" s="61"/>
      <c r="B429" s="61"/>
      <c r="C429" s="61"/>
      <c r="D429" s="61"/>
      <c r="E429" s="61"/>
      <c r="F429" s="99">
        <f t="shared" si="51"/>
        <v>0</v>
      </c>
      <c r="G429" s="147"/>
      <c r="H429" s="112">
        <f t="shared" si="52"/>
        <v>0</v>
      </c>
      <c r="I429" s="113">
        <f t="shared" si="48"/>
        <v>0</v>
      </c>
      <c r="J429" s="2">
        <f t="shared" si="47"/>
        <v>0</v>
      </c>
      <c r="K429" s="63">
        <f t="shared" si="49"/>
        <v>0</v>
      </c>
      <c r="L429" s="61"/>
      <c r="M429" s="61"/>
      <c r="N429" s="61"/>
      <c r="O429" s="61"/>
      <c r="P429" s="61"/>
      <c r="Q429" s="61"/>
      <c r="R429" s="61"/>
      <c r="S429" s="61"/>
      <c r="T429" s="61"/>
      <c r="U429" s="61"/>
      <c r="V429" s="61"/>
      <c r="W429" s="61"/>
      <c r="X429" s="2">
        <f t="shared" si="53"/>
        <v>0</v>
      </c>
      <c r="Z429" s="61"/>
      <c r="AA429" s="61"/>
      <c r="AB429" s="61"/>
      <c r="AC429" s="61"/>
      <c r="AD429" s="61"/>
      <c r="AE429" s="61"/>
      <c r="AF429" s="61"/>
      <c r="AG429" s="61"/>
      <c r="AH429" s="61"/>
      <c r="AI429" s="61"/>
      <c r="AJ429" s="61"/>
      <c r="AK429" s="61"/>
      <c r="AL429" s="2">
        <f t="shared" si="50"/>
        <v>0</v>
      </c>
    </row>
    <row r="430" spans="1:38">
      <c r="A430" s="61"/>
      <c r="B430" s="61"/>
      <c r="C430" s="61"/>
      <c r="D430" s="61"/>
      <c r="E430" s="61"/>
      <c r="F430" s="99">
        <f t="shared" si="51"/>
        <v>0</v>
      </c>
      <c r="G430" s="147"/>
      <c r="H430" s="112">
        <f t="shared" si="52"/>
        <v>0</v>
      </c>
      <c r="I430" s="113">
        <f t="shared" si="48"/>
        <v>0</v>
      </c>
      <c r="J430" s="2">
        <f t="shared" si="47"/>
        <v>0</v>
      </c>
      <c r="K430" s="63">
        <f t="shared" si="49"/>
        <v>0</v>
      </c>
      <c r="L430" s="61"/>
      <c r="M430" s="61"/>
      <c r="N430" s="61"/>
      <c r="O430" s="61"/>
      <c r="P430" s="61"/>
      <c r="Q430" s="61"/>
      <c r="R430" s="61"/>
      <c r="S430" s="61"/>
      <c r="T430" s="61"/>
      <c r="U430" s="61"/>
      <c r="V430" s="61"/>
      <c r="W430" s="61"/>
      <c r="X430" s="2">
        <f t="shared" si="53"/>
        <v>0</v>
      </c>
      <c r="Z430" s="61"/>
      <c r="AA430" s="61"/>
      <c r="AB430" s="61"/>
      <c r="AC430" s="61"/>
      <c r="AD430" s="61"/>
      <c r="AE430" s="61"/>
      <c r="AF430" s="61"/>
      <c r="AG430" s="61"/>
      <c r="AH430" s="61"/>
      <c r="AI430" s="61"/>
      <c r="AJ430" s="61"/>
      <c r="AK430" s="61"/>
      <c r="AL430" s="2">
        <f t="shared" si="50"/>
        <v>0</v>
      </c>
    </row>
    <row r="431" spans="1:38">
      <c r="A431" s="61"/>
      <c r="B431" s="61"/>
      <c r="C431" s="61"/>
      <c r="D431" s="61"/>
      <c r="E431" s="61"/>
      <c r="F431" s="99">
        <f t="shared" si="51"/>
        <v>0</v>
      </c>
      <c r="G431" s="147"/>
      <c r="H431" s="112">
        <f t="shared" si="52"/>
        <v>0</v>
      </c>
      <c r="I431" s="113">
        <f t="shared" si="48"/>
        <v>0</v>
      </c>
      <c r="J431" s="2">
        <f t="shared" si="47"/>
        <v>0</v>
      </c>
      <c r="K431" s="63">
        <f t="shared" si="49"/>
        <v>0</v>
      </c>
      <c r="L431" s="61"/>
      <c r="M431" s="61"/>
      <c r="N431" s="61"/>
      <c r="O431" s="61"/>
      <c r="P431" s="61"/>
      <c r="Q431" s="61"/>
      <c r="R431" s="61"/>
      <c r="S431" s="61"/>
      <c r="T431" s="61"/>
      <c r="U431" s="61"/>
      <c r="V431" s="61"/>
      <c r="W431" s="61"/>
      <c r="X431" s="2">
        <f t="shared" si="53"/>
        <v>0</v>
      </c>
      <c r="Z431" s="61"/>
      <c r="AA431" s="61"/>
      <c r="AB431" s="61"/>
      <c r="AC431" s="61"/>
      <c r="AD431" s="61"/>
      <c r="AE431" s="61"/>
      <c r="AF431" s="61"/>
      <c r="AG431" s="61"/>
      <c r="AH431" s="61"/>
      <c r="AI431" s="61"/>
      <c r="AJ431" s="61"/>
      <c r="AK431" s="61"/>
      <c r="AL431" s="2">
        <f t="shared" si="50"/>
        <v>0</v>
      </c>
    </row>
    <row r="432" spans="1:38">
      <c r="A432" s="61"/>
      <c r="B432" s="61"/>
      <c r="C432" s="61"/>
      <c r="D432" s="61"/>
      <c r="E432" s="61"/>
      <c r="F432" s="99">
        <f t="shared" si="51"/>
        <v>0</v>
      </c>
      <c r="G432" s="147"/>
      <c r="H432" s="112">
        <f t="shared" si="52"/>
        <v>0</v>
      </c>
      <c r="I432" s="113">
        <f t="shared" si="48"/>
        <v>0</v>
      </c>
      <c r="J432" s="2">
        <f t="shared" si="47"/>
        <v>0</v>
      </c>
      <c r="K432" s="63">
        <f t="shared" si="49"/>
        <v>0</v>
      </c>
      <c r="L432" s="61"/>
      <c r="M432" s="61"/>
      <c r="N432" s="61"/>
      <c r="O432" s="61"/>
      <c r="P432" s="61"/>
      <c r="Q432" s="61"/>
      <c r="R432" s="61"/>
      <c r="S432" s="61"/>
      <c r="T432" s="61"/>
      <c r="U432" s="61"/>
      <c r="V432" s="61"/>
      <c r="W432" s="61"/>
      <c r="X432" s="2">
        <f t="shared" si="53"/>
        <v>0</v>
      </c>
      <c r="Z432" s="61"/>
      <c r="AA432" s="61"/>
      <c r="AB432" s="61"/>
      <c r="AC432" s="61"/>
      <c r="AD432" s="61"/>
      <c r="AE432" s="61"/>
      <c r="AF432" s="61"/>
      <c r="AG432" s="61"/>
      <c r="AH432" s="61"/>
      <c r="AI432" s="61"/>
      <c r="AJ432" s="61"/>
      <c r="AK432" s="61"/>
      <c r="AL432" s="2">
        <f t="shared" si="50"/>
        <v>0</v>
      </c>
    </row>
    <row r="433" spans="1:38">
      <c r="A433" s="61"/>
      <c r="B433" s="61"/>
      <c r="C433" s="61"/>
      <c r="D433" s="61"/>
      <c r="E433" s="61"/>
      <c r="F433" s="99">
        <f t="shared" si="51"/>
        <v>0</v>
      </c>
      <c r="G433" s="147"/>
      <c r="H433" s="112">
        <f t="shared" si="52"/>
        <v>0</v>
      </c>
      <c r="I433" s="113">
        <f t="shared" si="48"/>
        <v>0</v>
      </c>
      <c r="J433" s="2">
        <f t="shared" si="47"/>
        <v>0</v>
      </c>
      <c r="K433" s="63">
        <f t="shared" si="49"/>
        <v>0</v>
      </c>
      <c r="L433" s="61"/>
      <c r="M433" s="61"/>
      <c r="N433" s="61"/>
      <c r="O433" s="61"/>
      <c r="P433" s="61"/>
      <c r="Q433" s="61"/>
      <c r="R433" s="61"/>
      <c r="S433" s="61"/>
      <c r="T433" s="61"/>
      <c r="U433" s="61"/>
      <c r="V433" s="61"/>
      <c r="W433" s="61"/>
      <c r="X433" s="2">
        <f t="shared" si="53"/>
        <v>0</v>
      </c>
      <c r="Z433" s="61"/>
      <c r="AA433" s="61"/>
      <c r="AB433" s="61"/>
      <c r="AC433" s="61"/>
      <c r="AD433" s="61"/>
      <c r="AE433" s="61"/>
      <c r="AF433" s="61"/>
      <c r="AG433" s="61"/>
      <c r="AH433" s="61"/>
      <c r="AI433" s="61"/>
      <c r="AJ433" s="61"/>
      <c r="AK433" s="61"/>
      <c r="AL433" s="2">
        <f t="shared" si="50"/>
        <v>0</v>
      </c>
    </row>
    <row r="434" spans="1:38">
      <c r="A434" s="61"/>
      <c r="B434" s="61"/>
      <c r="C434" s="61"/>
      <c r="D434" s="61"/>
      <c r="E434" s="61"/>
      <c r="F434" s="99">
        <f t="shared" si="51"/>
        <v>0</v>
      </c>
      <c r="G434" s="147"/>
      <c r="H434" s="112">
        <f t="shared" si="52"/>
        <v>0</v>
      </c>
      <c r="I434" s="113">
        <f t="shared" si="48"/>
        <v>0</v>
      </c>
      <c r="J434" s="2">
        <f t="shared" si="47"/>
        <v>0</v>
      </c>
      <c r="K434" s="63">
        <f t="shared" si="49"/>
        <v>0</v>
      </c>
      <c r="L434" s="61"/>
      <c r="M434" s="61"/>
      <c r="N434" s="61"/>
      <c r="O434" s="61"/>
      <c r="P434" s="61"/>
      <c r="Q434" s="61"/>
      <c r="R434" s="61"/>
      <c r="S434" s="61"/>
      <c r="T434" s="61"/>
      <c r="U434" s="61"/>
      <c r="V434" s="61"/>
      <c r="W434" s="61"/>
      <c r="X434" s="2">
        <f t="shared" si="53"/>
        <v>0</v>
      </c>
      <c r="Z434" s="61"/>
      <c r="AA434" s="61"/>
      <c r="AB434" s="61"/>
      <c r="AC434" s="61"/>
      <c r="AD434" s="61"/>
      <c r="AE434" s="61"/>
      <c r="AF434" s="61"/>
      <c r="AG434" s="61"/>
      <c r="AH434" s="61"/>
      <c r="AI434" s="61"/>
      <c r="AJ434" s="61"/>
      <c r="AK434" s="61"/>
      <c r="AL434" s="2">
        <f t="shared" si="50"/>
        <v>0</v>
      </c>
    </row>
    <row r="435" spans="1:38">
      <c r="A435" s="61"/>
      <c r="B435" s="61"/>
      <c r="C435" s="61"/>
      <c r="D435" s="61"/>
      <c r="E435" s="61"/>
      <c r="F435" s="99">
        <f t="shared" si="51"/>
        <v>0</v>
      </c>
      <c r="G435" s="147"/>
      <c r="H435" s="112">
        <f t="shared" si="52"/>
        <v>0</v>
      </c>
      <c r="I435" s="113">
        <f t="shared" si="48"/>
        <v>0</v>
      </c>
      <c r="J435" s="2">
        <f t="shared" si="47"/>
        <v>0</v>
      </c>
      <c r="K435" s="63">
        <f t="shared" si="49"/>
        <v>0</v>
      </c>
      <c r="L435" s="61"/>
      <c r="M435" s="61"/>
      <c r="N435" s="61"/>
      <c r="O435" s="61"/>
      <c r="P435" s="61"/>
      <c r="Q435" s="61"/>
      <c r="R435" s="61"/>
      <c r="S435" s="61"/>
      <c r="T435" s="61"/>
      <c r="U435" s="61"/>
      <c r="V435" s="61"/>
      <c r="W435" s="61"/>
      <c r="X435" s="2">
        <f t="shared" si="53"/>
        <v>0</v>
      </c>
      <c r="Z435" s="61"/>
      <c r="AA435" s="61"/>
      <c r="AB435" s="61"/>
      <c r="AC435" s="61"/>
      <c r="AD435" s="61"/>
      <c r="AE435" s="61"/>
      <c r="AF435" s="61"/>
      <c r="AG435" s="61"/>
      <c r="AH435" s="61"/>
      <c r="AI435" s="61"/>
      <c r="AJ435" s="61"/>
      <c r="AK435" s="61"/>
      <c r="AL435" s="2">
        <f t="shared" si="50"/>
        <v>0</v>
      </c>
    </row>
    <row r="436" spans="1:38">
      <c r="A436" s="61"/>
      <c r="B436" s="61"/>
      <c r="C436" s="61"/>
      <c r="D436" s="61"/>
      <c r="E436" s="61"/>
      <c r="F436" s="99">
        <f t="shared" si="51"/>
        <v>0</v>
      </c>
      <c r="G436" s="147"/>
      <c r="H436" s="112">
        <f t="shared" si="52"/>
        <v>0</v>
      </c>
      <c r="I436" s="113">
        <f t="shared" si="48"/>
        <v>0</v>
      </c>
      <c r="J436" s="2">
        <f t="shared" si="47"/>
        <v>0</v>
      </c>
      <c r="K436" s="63">
        <f t="shared" si="49"/>
        <v>0</v>
      </c>
      <c r="L436" s="61"/>
      <c r="M436" s="61"/>
      <c r="N436" s="61"/>
      <c r="O436" s="61"/>
      <c r="P436" s="61"/>
      <c r="Q436" s="61"/>
      <c r="R436" s="61"/>
      <c r="S436" s="61"/>
      <c r="T436" s="61"/>
      <c r="U436" s="61"/>
      <c r="V436" s="61"/>
      <c r="W436" s="61"/>
      <c r="X436" s="2">
        <f t="shared" si="53"/>
        <v>0</v>
      </c>
      <c r="Z436" s="61"/>
      <c r="AA436" s="61"/>
      <c r="AB436" s="61"/>
      <c r="AC436" s="61"/>
      <c r="AD436" s="61"/>
      <c r="AE436" s="61"/>
      <c r="AF436" s="61"/>
      <c r="AG436" s="61"/>
      <c r="AH436" s="61"/>
      <c r="AI436" s="61"/>
      <c r="AJ436" s="61"/>
      <c r="AK436" s="61"/>
      <c r="AL436" s="2">
        <f t="shared" si="50"/>
        <v>0</v>
      </c>
    </row>
    <row r="437" spans="1:38">
      <c r="A437" s="61"/>
      <c r="B437" s="61"/>
      <c r="C437" s="61"/>
      <c r="D437" s="61"/>
      <c r="E437" s="61"/>
      <c r="F437" s="99">
        <f t="shared" si="51"/>
        <v>0</v>
      </c>
      <c r="G437" s="147"/>
      <c r="H437" s="112">
        <f t="shared" si="52"/>
        <v>0</v>
      </c>
      <c r="I437" s="113">
        <f t="shared" si="48"/>
        <v>0</v>
      </c>
      <c r="J437" s="2">
        <f t="shared" si="47"/>
        <v>0</v>
      </c>
      <c r="K437" s="63">
        <f t="shared" si="49"/>
        <v>0</v>
      </c>
      <c r="L437" s="61"/>
      <c r="M437" s="61"/>
      <c r="N437" s="61"/>
      <c r="O437" s="61"/>
      <c r="P437" s="61"/>
      <c r="Q437" s="61"/>
      <c r="R437" s="61"/>
      <c r="S437" s="61"/>
      <c r="T437" s="61"/>
      <c r="U437" s="61"/>
      <c r="V437" s="61"/>
      <c r="W437" s="61"/>
      <c r="X437" s="2">
        <f t="shared" si="53"/>
        <v>0</v>
      </c>
      <c r="Z437" s="61"/>
      <c r="AA437" s="61"/>
      <c r="AB437" s="61"/>
      <c r="AC437" s="61"/>
      <c r="AD437" s="61"/>
      <c r="AE437" s="61"/>
      <c r="AF437" s="61"/>
      <c r="AG437" s="61"/>
      <c r="AH437" s="61"/>
      <c r="AI437" s="61"/>
      <c r="AJ437" s="61"/>
      <c r="AK437" s="61"/>
      <c r="AL437" s="2">
        <f t="shared" si="50"/>
        <v>0</v>
      </c>
    </row>
    <row r="438" spans="1:38">
      <c r="A438" s="61"/>
      <c r="B438" s="61"/>
      <c r="C438" s="61"/>
      <c r="D438" s="61"/>
      <c r="E438" s="61"/>
      <c r="F438" s="99">
        <f t="shared" si="51"/>
        <v>0</v>
      </c>
      <c r="G438" s="147"/>
      <c r="H438" s="112">
        <f t="shared" si="52"/>
        <v>0</v>
      </c>
      <c r="I438" s="113">
        <f t="shared" si="48"/>
        <v>0</v>
      </c>
      <c r="J438" s="2">
        <f t="shared" si="47"/>
        <v>0</v>
      </c>
      <c r="K438" s="63">
        <f t="shared" si="49"/>
        <v>0</v>
      </c>
      <c r="L438" s="61"/>
      <c r="M438" s="61"/>
      <c r="N438" s="61"/>
      <c r="O438" s="61"/>
      <c r="P438" s="61"/>
      <c r="Q438" s="61"/>
      <c r="R438" s="61"/>
      <c r="S438" s="61"/>
      <c r="T438" s="61"/>
      <c r="U438" s="61"/>
      <c r="V438" s="61"/>
      <c r="W438" s="61"/>
      <c r="X438" s="2">
        <f t="shared" si="53"/>
        <v>0</v>
      </c>
      <c r="Z438" s="61"/>
      <c r="AA438" s="61"/>
      <c r="AB438" s="61"/>
      <c r="AC438" s="61"/>
      <c r="AD438" s="61"/>
      <c r="AE438" s="61"/>
      <c r="AF438" s="61"/>
      <c r="AG438" s="61"/>
      <c r="AH438" s="61"/>
      <c r="AI438" s="61"/>
      <c r="AJ438" s="61"/>
      <c r="AK438" s="61"/>
      <c r="AL438" s="2">
        <f t="shared" si="50"/>
        <v>0</v>
      </c>
    </row>
    <row r="439" spans="1:38">
      <c r="A439" s="61"/>
      <c r="B439" s="61"/>
      <c r="C439" s="61"/>
      <c r="D439" s="61"/>
      <c r="E439" s="61"/>
      <c r="F439" s="99">
        <f t="shared" si="51"/>
        <v>0</v>
      </c>
      <c r="G439" s="147"/>
      <c r="H439" s="112">
        <f t="shared" si="52"/>
        <v>0</v>
      </c>
      <c r="I439" s="113">
        <f t="shared" si="48"/>
        <v>0</v>
      </c>
      <c r="J439" s="2">
        <f t="shared" si="47"/>
        <v>0</v>
      </c>
      <c r="K439" s="63">
        <f t="shared" si="49"/>
        <v>0</v>
      </c>
      <c r="L439" s="61"/>
      <c r="M439" s="61"/>
      <c r="N439" s="61"/>
      <c r="O439" s="61"/>
      <c r="P439" s="61"/>
      <c r="Q439" s="61"/>
      <c r="R439" s="61"/>
      <c r="S439" s="61"/>
      <c r="T439" s="61"/>
      <c r="U439" s="61"/>
      <c r="V439" s="61"/>
      <c r="W439" s="61"/>
      <c r="X439" s="2">
        <f t="shared" si="53"/>
        <v>0</v>
      </c>
      <c r="Z439" s="61"/>
      <c r="AA439" s="61"/>
      <c r="AB439" s="61"/>
      <c r="AC439" s="61"/>
      <c r="AD439" s="61"/>
      <c r="AE439" s="61"/>
      <c r="AF439" s="61"/>
      <c r="AG439" s="61"/>
      <c r="AH439" s="61"/>
      <c r="AI439" s="61"/>
      <c r="AJ439" s="61"/>
      <c r="AK439" s="61"/>
      <c r="AL439" s="2">
        <f t="shared" si="50"/>
        <v>0</v>
      </c>
    </row>
    <row r="440" spans="1:38">
      <c r="A440" s="61"/>
      <c r="B440" s="61"/>
      <c r="C440" s="61"/>
      <c r="D440" s="61"/>
      <c r="E440" s="61"/>
      <c r="F440" s="99">
        <f t="shared" si="51"/>
        <v>0</v>
      </c>
      <c r="G440" s="147"/>
      <c r="H440" s="112">
        <f t="shared" si="52"/>
        <v>0</v>
      </c>
      <c r="I440" s="113">
        <f t="shared" si="48"/>
        <v>0</v>
      </c>
      <c r="J440" s="2">
        <f t="shared" si="47"/>
        <v>0</v>
      </c>
      <c r="K440" s="63">
        <f t="shared" si="49"/>
        <v>0</v>
      </c>
      <c r="L440" s="61"/>
      <c r="M440" s="61"/>
      <c r="N440" s="61"/>
      <c r="O440" s="61"/>
      <c r="P440" s="61"/>
      <c r="Q440" s="61"/>
      <c r="R440" s="61"/>
      <c r="S440" s="61"/>
      <c r="T440" s="61"/>
      <c r="U440" s="61"/>
      <c r="V440" s="61"/>
      <c r="W440" s="61"/>
      <c r="X440" s="2">
        <f t="shared" si="53"/>
        <v>0</v>
      </c>
      <c r="Z440" s="61"/>
      <c r="AA440" s="61"/>
      <c r="AB440" s="61"/>
      <c r="AC440" s="61"/>
      <c r="AD440" s="61"/>
      <c r="AE440" s="61"/>
      <c r="AF440" s="61"/>
      <c r="AG440" s="61"/>
      <c r="AH440" s="61"/>
      <c r="AI440" s="61"/>
      <c r="AJ440" s="61"/>
      <c r="AK440" s="61"/>
      <c r="AL440" s="2">
        <f t="shared" si="50"/>
        <v>0</v>
      </c>
    </row>
    <row r="441" spans="1:38">
      <c r="A441" s="61"/>
      <c r="B441" s="61"/>
      <c r="C441" s="61"/>
      <c r="D441" s="61"/>
      <c r="E441" s="61"/>
      <c r="F441" s="99">
        <f t="shared" si="51"/>
        <v>0</v>
      </c>
      <c r="G441" s="147"/>
      <c r="H441" s="112">
        <f t="shared" si="52"/>
        <v>0</v>
      </c>
      <c r="I441" s="113">
        <f t="shared" si="48"/>
        <v>0</v>
      </c>
      <c r="J441" s="2">
        <f t="shared" si="47"/>
        <v>0</v>
      </c>
      <c r="K441" s="63">
        <f t="shared" si="49"/>
        <v>0</v>
      </c>
      <c r="L441" s="61"/>
      <c r="M441" s="61"/>
      <c r="N441" s="61"/>
      <c r="O441" s="61"/>
      <c r="P441" s="61"/>
      <c r="Q441" s="61"/>
      <c r="R441" s="61"/>
      <c r="S441" s="61"/>
      <c r="T441" s="61"/>
      <c r="U441" s="61"/>
      <c r="V441" s="61"/>
      <c r="W441" s="61"/>
      <c r="X441" s="2">
        <f t="shared" si="53"/>
        <v>0</v>
      </c>
      <c r="Z441" s="61"/>
      <c r="AA441" s="61"/>
      <c r="AB441" s="61"/>
      <c r="AC441" s="61"/>
      <c r="AD441" s="61"/>
      <c r="AE441" s="61"/>
      <c r="AF441" s="61"/>
      <c r="AG441" s="61"/>
      <c r="AH441" s="61"/>
      <c r="AI441" s="61"/>
      <c r="AJ441" s="61"/>
      <c r="AK441" s="61"/>
      <c r="AL441" s="2">
        <f t="shared" si="50"/>
        <v>0</v>
      </c>
    </row>
    <row r="442" spans="1:38">
      <c r="A442" s="61"/>
      <c r="B442" s="61"/>
      <c r="C442" s="61"/>
      <c r="D442" s="61"/>
      <c r="E442" s="61"/>
      <c r="F442" s="99">
        <f t="shared" si="51"/>
        <v>0</v>
      </c>
      <c r="G442" s="147"/>
      <c r="H442" s="112">
        <f t="shared" si="52"/>
        <v>0</v>
      </c>
      <c r="I442" s="113">
        <f t="shared" si="48"/>
        <v>0</v>
      </c>
      <c r="J442" s="2">
        <f t="shared" si="47"/>
        <v>0</v>
      </c>
      <c r="K442" s="63">
        <f t="shared" si="49"/>
        <v>0</v>
      </c>
      <c r="L442" s="61"/>
      <c r="M442" s="61"/>
      <c r="N442" s="61"/>
      <c r="O442" s="61"/>
      <c r="P442" s="61"/>
      <c r="Q442" s="61"/>
      <c r="R442" s="61"/>
      <c r="S442" s="61"/>
      <c r="T442" s="61"/>
      <c r="U442" s="61"/>
      <c r="V442" s="61"/>
      <c r="W442" s="61"/>
      <c r="X442" s="2">
        <f t="shared" si="53"/>
        <v>0</v>
      </c>
      <c r="Z442" s="61"/>
      <c r="AA442" s="61"/>
      <c r="AB442" s="61"/>
      <c r="AC442" s="61"/>
      <c r="AD442" s="61"/>
      <c r="AE442" s="61"/>
      <c r="AF442" s="61"/>
      <c r="AG442" s="61"/>
      <c r="AH442" s="61"/>
      <c r="AI442" s="61"/>
      <c r="AJ442" s="61"/>
      <c r="AK442" s="61"/>
      <c r="AL442" s="2">
        <f t="shared" si="50"/>
        <v>0</v>
      </c>
    </row>
    <row r="443" spans="1:38">
      <c r="A443" s="61"/>
      <c r="B443" s="61"/>
      <c r="C443" s="61"/>
      <c r="D443" s="61"/>
      <c r="E443" s="61"/>
      <c r="F443" s="99">
        <f t="shared" si="51"/>
        <v>0</v>
      </c>
      <c r="G443" s="147"/>
      <c r="H443" s="112">
        <f t="shared" si="52"/>
        <v>0</v>
      </c>
      <c r="I443" s="113">
        <f t="shared" si="48"/>
        <v>0</v>
      </c>
      <c r="J443" s="2">
        <f t="shared" si="47"/>
        <v>0</v>
      </c>
      <c r="K443" s="63">
        <f t="shared" si="49"/>
        <v>0</v>
      </c>
      <c r="L443" s="61"/>
      <c r="M443" s="61"/>
      <c r="N443" s="61"/>
      <c r="O443" s="61"/>
      <c r="P443" s="61"/>
      <c r="Q443" s="61"/>
      <c r="R443" s="61"/>
      <c r="S443" s="61"/>
      <c r="T443" s="61"/>
      <c r="U443" s="61"/>
      <c r="V443" s="61"/>
      <c r="W443" s="61"/>
      <c r="X443" s="2">
        <f t="shared" si="53"/>
        <v>0</v>
      </c>
      <c r="Z443" s="61"/>
      <c r="AA443" s="61"/>
      <c r="AB443" s="61"/>
      <c r="AC443" s="61"/>
      <c r="AD443" s="61"/>
      <c r="AE443" s="61"/>
      <c r="AF443" s="61"/>
      <c r="AG443" s="61"/>
      <c r="AH443" s="61"/>
      <c r="AI443" s="61"/>
      <c r="AJ443" s="61"/>
      <c r="AK443" s="61"/>
      <c r="AL443" s="2">
        <f t="shared" si="50"/>
        <v>0</v>
      </c>
    </row>
    <row r="444" spans="1:38">
      <c r="A444" s="61"/>
      <c r="B444" s="61"/>
      <c r="C444" s="61"/>
      <c r="D444" s="61"/>
      <c r="E444" s="61"/>
      <c r="F444" s="99">
        <f t="shared" si="51"/>
        <v>0</v>
      </c>
      <c r="G444" s="147"/>
      <c r="H444" s="112">
        <f t="shared" si="52"/>
        <v>0</v>
      </c>
      <c r="I444" s="113">
        <f t="shared" si="48"/>
        <v>0</v>
      </c>
      <c r="J444" s="2">
        <f t="shared" si="47"/>
        <v>0</v>
      </c>
      <c r="K444" s="63">
        <f t="shared" si="49"/>
        <v>0</v>
      </c>
      <c r="L444" s="61"/>
      <c r="M444" s="61"/>
      <c r="N444" s="61"/>
      <c r="O444" s="61"/>
      <c r="P444" s="61"/>
      <c r="Q444" s="61"/>
      <c r="R444" s="61"/>
      <c r="S444" s="61"/>
      <c r="T444" s="61"/>
      <c r="U444" s="61"/>
      <c r="V444" s="61"/>
      <c r="W444" s="61"/>
      <c r="X444" s="2">
        <f t="shared" si="53"/>
        <v>0</v>
      </c>
      <c r="Z444" s="61"/>
      <c r="AA444" s="61"/>
      <c r="AB444" s="61"/>
      <c r="AC444" s="61"/>
      <c r="AD444" s="61"/>
      <c r="AE444" s="61"/>
      <c r="AF444" s="61"/>
      <c r="AG444" s="61"/>
      <c r="AH444" s="61"/>
      <c r="AI444" s="61"/>
      <c r="AJ444" s="61"/>
      <c r="AK444" s="61"/>
      <c r="AL444" s="2">
        <f t="shared" si="50"/>
        <v>0</v>
      </c>
    </row>
    <row r="445" spans="1:38">
      <c r="A445" s="61"/>
      <c r="B445" s="61"/>
      <c r="C445" s="61"/>
      <c r="D445" s="61"/>
      <c r="E445" s="61"/>
      <c r="F445" s="99">
        <f t="shared" si="51"/>
        <v>0</v>
      </c>
      <c r="G445" s="147"/>
      <c r="H445" s="112">
        <f t="shared" si="52"/>
        <v>0</v>
      </c>
      <c r="I445" s="113">
        <f t="shared" si="48"/>
        <v>0</v>
      </c>
      <c r="J445" s="2">
        <f t="shared" si="47"/>
        <v>0</v>
      </c>
      <c r="K445" s="63">
        <f t="shared" si="49"/>
        <v>0</v>
      </c>
      <c r="L445" s="61"/>
      <c r="M445" s="61"/>
      <c r="N445" s="61"/>
      <c r="O445" s="61"/>
      <c r="P445" s="61"/>
      <c r="Q445" s="61"/>
      <c r="R445" s="61"/>
      <c r="S445" s="61"/>
      <c r="T445" s="61"/>
      <c r="U445" s="61"/>
      <c r="V445" s="61"/>
      <c r="W445" s="61"/>
      <c r="X445" s="2">
        <f t="shared" si="53"/>
        <v>0</v>
      </c>
      <c r="Z445" s="61"/>
      <c r="AA445" s="61"/>
      <c r="AB445" s="61"/>
      <c r="AC445" s="61"/>
      <c r="AD445" s="61"/>
      <c r="AE445" s="61"/>
      <c r="AF445" s="61"/>
      <c r="AG445" s="61"/>
      <c r="AH445" s="61"/>
      <c r="AI445" s="61"/>
      <c r="AJ445" s="61"/>
      <c r="AK445" s="61"/>
      <c r="AL445" s="2">
        <f t="shared" si="50"/>
        <v>0</v>
      </c>
    </row>
    <row r="446" spans="1:38">
      <c r="A446" s="61"/>
      <c r="B446" s="61"/>
      <c r="C446" s="61"/>
      <c r="D446" s="61"/>
      <c r="E446" s="61"/>
      <c r="F446" s="99">
        <f t="shared" si="51"/>
        <v>0</v>
      </c>
      <c r="G446" s="147"/>
      <c r="H446" s="112">
        <f t="shared" si="52"/>
        <v>0</v>
      </c>
      <c r="I446" s="113">
        <f t="shared" si="48"/>
        <v>0</v>
      </c>
      <c r="J446" s="2">
        <f t="shared" si="47"/>
        <v>0</v>
      </c>
      <c r="K446" s="63">
        <f t="shared" si="49"/>
        <v>0</v>
      </c>
      <c r="L446" s="61"/>
      <c r="M446" s="61"/>
      <c r="N446" s="61"/>
      <c r="O446" s="61"/>
      <c r="P446" s="61"/>
      <c r="Q446" s="61"/>
      <c r="R446" s="61"/>
      <c r="S446" s="61"/>
      <c r="T446" s="61"/>
      <c r="U446" s="61"/>
      <c r="V446" s="61"/>
      <c r="W446" s="61"/>
      <c r="X446" s="2">
        <f t="shared" si="53"/>
        <v>0</v>
      </c>
      <c r="Z446" s="61"/>
      <c r="AA446" s="61"/>
      <c r="AB446" s="61"/>
      <c r="AC446" s="61"/>
      <c r="AD446" s="61"/>
      <c r="AE446" s="61"/>
      <c r="AF446" s="61"/>
      <c r="AG446" s="61"/>
      <c r="AH446" s="61"/>
      <c r="AI446" s="61"/>
      <c r="AJ446" s="61"/>
      <c r="AK446" s="61"/>
      <c r="AL446" s="2">
        <f t="shared" si="50"/>
        <v>0</v>
      </c>
    </row>
    <row r="447" spans="1:38">
      <c r="A447" s="61"/>
      <c r="B447" s="61"/>
      <c r="C447" s="61"/>
      <c r="D447" s="61"/>
      <c r="E447" s="61"/>
      <c r="F447" s="99">
        <f t="shared" si="51"/>
        <v>0</v>
      </c>
      <c r="G447" s="147"/>
      <c r="H447" s="112">
        <f t="shared" si="52"/>
        <v>0</v>
      </c>
      <c r="I447" s="113">
        <f t="shared" si="48"/>
        <v>0</v>
      </c>
      <c r="J447" s="2">
        <f t="shared" si="47"/>
        <v>0</v>
      </c>
      <c r="K447" s="63">
        <f t="shared" si="49"/>
        <v>0</v>
      </c>
      <c r="L447" s="61"/>
      <c r="M447" s="61"/>
      <c r="N447" s="61"/>
      <c r="O447" s="61"/>
      <c r="P447" s="61"/>
      <c r="Q447" s="61"/>
      <c r="R447" s="61"/>
      <c r="S447" s="61"/>
      <c r="T447" s="61"/>
      <c r="U447" s="61"/>
      <c r="V447" s="61"/>
      <c r="W447" s="61"/>
      <c r="X447" s="2">
        <f t="shared" si="53"/>
        <v>0</v>
      </c>
      <c r="Z447" s="61"/>
      <c r="AA447" s="61"/>
      <c r="AB447" s="61"/>
      <c r="AC447" s="61"/>
      <c r="AD447" s="61"/>
      <c r="AE447" s="61"/>
      <c r="AF447" s="61"/>
      <c r="AG447" s="61"/>
      <c r="AH447" s="61"/>
      <c r="AI447" s="61"/>
      <c r="AJ447" s="61"/>
      <c r="AK447" s="61"/>
      <c r="AL447" s="2">
        <f t="shared" si="50"/>
        <v>0</v>
      </c>
    </row>
    <row r="448" spans="1:38">
      <c r="A448" s="61"/>
      <c r="B448" s="61"/>
      <c r="C448" s="61"/>
      <c r="D448" s="61"/>
      <c r="E448" s="61"/>
      <c r="F448" s="99">
        <f t="shared" si="51"/>
        <v>0</v>
      </c>
      <c r="G448" s="147"/>
      <c r="H448" s="112">
        <f t="shared" si="52"/>
        <v>0</v>
      </c>
      <c r="I448" s="113">
        <f t="shared" si="48"/>
        <v>0</v>
      </c>
      <c r="J448" s="2">
        <f t="shared" si="47"/>
        <v>0</v>
      </c>
      <c r="K448" s="63">
        <f t="shared" si="49"/>
        <v>0</v>
      </c>
      <c r="L448" s="61"/>
      <c r="M448" s="61"/>
      <c r="N448" s="61"/>
      <c r="O448" s="61"/>
      <c r="P448" s="61"/>
      <c r="Q448" s="61"/>
      <c r="R448" s="61"/>
      <c r="S448" s="61"/>
      <c r="T448" s="61"/>
      <c r="U448" s="61"/>
      <c r="V448" s="61"/>
      <c r="W448" s="61"/>
      <c r="X448" s="2">
        <f t="shared" si="53"/>
        <v>0</v>
      </c>
      <c r="Z448" s="61"/>
      <c r="AA448" s="61"/>
      <c r="AB448" s="61"/>
      <c r="AC448" s="61"/>
      <c r="AD448" s="61"/>
      <c r="AE448" s="61"/>
      <c r="AF448" s="61"/>
      <c r="AG448" s="61"/>
      <c r="AH448" s="61"/>
      <c r="AI448" s="61"/>
      <c r="AJ448" s="61"/>
      <c r="AK448" s="61"/>
      <c r="AL448" s="2">
        <f t="shared" si="50"/>
        <v>0</v>
      </c>
    </row>
    <row r="449" spans="1:38">
      <c r="A449" s="61"/>
      <c r="B449" s="61"/>
      <c r="C449" s="61"/>
      <c r="D449" s="61"/>
      <c r="E449" s="61"/>
      <c r="F449" s="99">
        <f t="shared" si="51"/>
        <v>0</v>
      </c>
      <c r="G449" s="147"/>
      <c r="H449" s="112">
        <f t="shared" si="52"/>
        <v>0</v>
      </c>
      <c r="I449" s="113">
        <f t="shared" si="48"/>
        <v>0</v>
      </c>
      <c r="J449" s="2">
        <f t="shared" si="47"/>
        <v>0</v>
      </c>
      <c r="K449" s="63">
        <f t="shared" si="49"/>
        <v>0</v>
      </c>
      <c r="L449" s="61"/>
      <c r="M449" s="61"/>
      <c r="N449" s="61"/>
      <c r="O449" s="61"/>
      <c r="P449" s="61"/>
      <c r="Q449" s="61"/>
      <c r="R449" s="61"/>
      <c r="S449" s="61"/>
      <c r="T449" s="61"/>
      <c r="U449" s="61"/>
      <c r="V449" s="61"/>
      <c r="W449" s="61"/>
      <c r="X449" s="2">
        <f t="shared" si="53"/>
        <v>0</v>
      </c>
      <c r="Z449" s="61"/>
      <c r="AA449" s="61"/>
      <c r="AB449" s="61"/>
      <c r="AC449" s="61"/>
      <c r="AD449" s="61"/>
      <c r="AE449" s="61"/>
      <c r="AF449" s="61"/>
      <c r="AG449" s="61"/>
      <c r="AH449" s="61"/>
      <c r="AI449" s="61"/>
      <c r="AJ449" s="61"/>
      <c r="AK449" s="61"/>
      <c r="AL449" s="2">
        <f t="shared" si="50"/>
        <v>0</v>
      </c>
    </row>
    <row r="450" spans="1:38">
      <c r="A450" s="61"/>
      <c r="B450" s="61"/>
      <c r="C450" s="61"/>
      <c r="D450" s="61"/>
      <c r="E450" s="61"/>
      <c r="F450" s="99">
        <f t="shared" si="51"/>
        <v>0</v>
      </c>
      <c r="G450" s="147"/>
      <c r="H450" s="112">
        <f t="shared" si="52"/>
        <v>0</v>
      </c>
      <c r="I450" s="113">
        <f t="shared" si="48"/>
        <v>0</v>
      </c>
      <c r="J450" s="2">
        <f t="shared" si="47"/>
        <v>0</v>
      </c>
      <c r="K450" s="63">
        <f t="shared" si="49"/>
        <v>0</v>
      </c>
      <c r="L450" s="61"/>
      <c r="M450" s="61"/>
      <c r="N450" s="61"/>
      <c r="O450" s="61"/>
      <c r="P450" s="61"/>
      <c r="Q450" s="61"/>
      <c r="R450" s="61"/>
      <c r="S450" s="61"/>
      <c r="T450" s="61"/>
      <c r="U450" s="61"/>
      <c r="V450" s="61"/>
      <c r="W450" s="61"/>
      <c r="X450" s="2">
        <f t="shared" si="53"/>
        <v>0</v>
      </c>
      <c r="Z450" s="61"/>
      <c r="AA450" s="61"/>
      <c r="AB450" s="61"/>
      <c r="AC450" s="61"/>
      <c r="AD450" s="61"/>
      <c r="AE450" s="61"/>
      <c r="AF450" s="61"/>
      <c r="AG450" s="61"/>
      <c r="AH450" s="61"/>
      <c r="AI450" s="61"/>
      <c r="AJ450" s="61"/>
      <c r="AK450" s="61"/>
      <c r="AL450" s="2">
        <f t="shared" si="50"/>
        <v>0</v>
      </c>
    </row>
    <row r="451" spans="1:38">
      <c r="A451" s="61"/>
      <c r="B451" s="61"/>
      <c r="C451" s="61"/>
      <c r="D451" s="61"/>
      <c r="E451" s="61"/>
      <c r="F451" s="99">
        <f t="shared" si="51"/>
        <v>0</v>
      </c>
      <c r="G451" s="147"/>
      <c r="H451" s="112">
        <f t="shared" si="52"/>
        <v>0</v>
      </c>
      <c r="I451" s="113">
        <f t="shared" si="48"/>
        <v>0</v>
      </c>
      <c r="J451" s="2">
        <f t="shared" si="47"/>
        <v>0</v>
      </c>
      <c r="K451" s="63">
        <f t="shared" si="49"/>
        <v>0</v>
      </c>
      <c r="L451" s="61"/>
      <c r="M451" s="61"/>
      <c r="N451" s="61"/>
      <c r="O451" s="61"/>
      <c r="P451" s="61"/>
      <c r="Q451" s="61"/>
      <c r="R451" s="61"/>
      <c r="S451" s="61"/>
      <c r="T451" s="61"/>
      <c r="U451" s="61"/>
      <c r="V451" s="61"/>
      <c r="W451" s="61"/>
      <c r="X451" s="2">
        <f t="shared" si="53"/>
        <v>0</v>
      </c>
      <c r="Z451" s="61"/>
      <c r="AA451" s="61"/>
      <c r="AB451" s="61"/>
      <c r="AC451" s="61"/>
      <c r="AD451" s="61"/>
      <c r="AE451" s="61"/>
      <c r="AF451" s="61"/>
      <c r="AG451" s="61"/>
      <c r="AH451" s="61"/>
      <c r="AI451" s="61"/>
      <c r="AJ451" s="61"/>
      <c r="AK451" s="61"/>
      <c r="AL451" s="2">
        <f t="shared" si="50"/>
        <v>0</v>
      </c>
    </row>
    <row r="452" spans="1:38">
      <c r="A452" s="61"/>
      <c r="B452" s="61"/>
      <c r="C452" s="61"/>
      <c r="D452" s="61"/>
      <c r="E452" s="61"/>
      <c r="F452" s="99">
        <f t="shared" si="51"/>
        <v>0</v>
      </c>
      <c r="G452" s="147"/>
      <c r="H452" s="112">
        <f t="shared" si="52"/>
        <v>0</v>
      </c>
      <c r="I452" s="113">
        <f t="shared" si="48"/>
        <v>0</v>
      </c>
      <c r="J452" s="2">
        <f t="shared" ref="J452:J500" si="54">H452-I452</f>
        <v>0</v>
      </c>
      <c r="K452" s="63">
        <f t="shared" si="49"/>
        <v>0</v>
      </c>
      <c r="L452" s="61"/>
      <c r="M452" s="61"/>
      <c r="N452" s="61"/>
      <c r="O452" s="61"/>
      <c r="P452" s="61"/>
      <c r="Q452" s="61"/>
      <c r="R452" s="61"/>
      <c r="S452" s="61"/>
      <c r="T452" s="61"/>
      <c r="U452" s="61"/>
      <c r="V452" s="61"/>
      <c r="W452" s="61"/>
      <c r="X452" s="2">
        <f t="shared" si="53"/>
        <v>0</v>
      </c>
      <c r="Z452" s="61"/>
      <c r="AA452" s="61"/>
      <c r="AB452" s="61"/>
      <c r="AC452" s="61"/>
      <c r="AD452" s="61"/>
      <c r="AE452" s="61"/>
      <c r="AF452" s="61"/>
      <c r="AG452" s="61"/>
      <c r="AH452" s="61"/>
      <c r="AI452" s="61"/>
      <c r="AJ452" s="61"/>
      <c r="AK452" s="61"/>
      <c r="AL452" s="2">
        <f t="shared" si="50"/>
        <v>0</v>
      </c>
    </row>
    <row r="453" spans="1:38">
      <c r="A453" s="61"/>
      <c r="B453" s="61"/>
      <c r="C453" s="61"/>
      <c r="D453" s="61"/>
      <c r="E453" s="61"/>
      <c r="F453" s="99">
        <f t="shared" si="51"/>
        <v>0</v>
      </c>
      <c r="G453" s="147"/>
      <c r="H453" s="112">
        <f t="shared" si="52"/>
        <v>0</v>
      </c>
      <c r="I453" s="113">
        <f t="shared" ref="I453:I500" si="55">AL453</f>
        <v>0</v>
      </c>
      <c r="J453" s="2">
        <f t="shared" si="54"/>
        <v>0</v>
      </c>
      <c r="K453" s="63">
        <f t="shared" ref="K453:K500" si="56">F453-G453-H453</f>
        <v>0</v>
      </c>
      <c r="L453" s="61"/>
      <c r="M453" s="61"/>
      <c r="N453" s="61"/>
      <c r="O453" s="61"/>
      <c r="P453" s="61"/>
      <c r="Q453" s="61"/>
      <c r="R453" s="61"/>
      <c r="S453" s="61"/>
      <c r="T453" s="61"/>
      <c r="U453" s="61"/>
      <c r="V453" s="61"/>
      <c r="W453" s="61"/>
      <c r="X453" s="2">
        <f t="shared" si="53"/>
        <v>0</v>
      </c>
      <c r="Z453" s="61"/>
      <c r="AA453" s="61"/>
      <c r="AB453" s="61"/>
      <c r="AC453" s="61"/>
      <c r="AD453" s="61"/>
      <c r="AE453" s="61"/>
      <c r="AF453" s="61"/>
      <c r="AG453" s="61"/>
      <c r="AH453" s="61"/>
      <c r="AI453" s="61"/>
      <c r="AJ453" s="61"/>
      <c r="AK453" s="61"/>
      <c r="AL453" s="2">
        <f t="shared" ref="AL453:AL500" si="57">SUM(Z453:AK453)</f>
        <v>0</v>
      </c>
    </row>
    <row r="454" spans="1:38">
      <c r="A454" s="61"/>
      <c r="B454" s="61"/>
      <c r="C454" s="61"/>
      <c r="D454" s="61"/>
      <c r="E454" s="61"/>
      <c r="F454" s="99">
        <f t="shared" si="51"/>
        <v>0</v>
      </c>
      <c r="G454" s="147"/>
      <c r="H454" s="112">
        <f t="shared" si="52"/>
        <v>0</v>
      </c>
      <c r="I454" s="113">
        <f t="shared" si="55"/>
        <v>0</v>
      </c>
      <c r="J454" s="2">
        <f t="shared" si="54"/>
        <v>0</v>
      </c>
      <c r="K454" s="63">
        <f t="shared" si="56"/>
        <v>0</v>
      </c>
      <c r="L454" s="61"/>
      <c r="M454" s="61"/>
      <c r="N454" s="61"/>
      <c r="O454" s="61"/>
      <c r="P454" s="61"/>
      <c r="Q454" s="61"/>
      <c r="R454" s="61"/>
      <c r="S454" s="61"/>
      <c r="T454" s="61"/>
      <c r="U454" s="61"/>
      <c r="V454" s="61"/>
      <c r="W454" s="61"/>
      <c r="X454" s="2">
        <f t="shared" si="53"/>
        <v>0</v>
      </c>
      <c r="Z454" s="61"/>
      <c r="AA454" s="61"/>
      <c r="AB454" s="61"/>
      <c r="AC454" s="61"/>
      <c r="AD454" s="61"/>
      <c r="AE454" s="61"/>
      <c r="AF454" s="61"/>
      <c r="AG454" s="61"/>
      <c r="AH454" s="61"/>
      <c r="AI454" s="61"/>
      <c r="AJ454" s="61"/>
      <c r="AK454" s="61"/>
      <c r="AL454" s="2">
        <f t="shared" si="57"/>
        <v>0</v>
      </c>
    </row>
    <row r="455" spans="1:38">
      <c r="A455" s="61"/>
      <c r="B455" s="61"/>
      <c r="C455" s="61"/>
      <c r="D455" s="61"/>
      <c r="E455" s="61"/>
      <c r="F455" s="99">
        <f t="shared" si="51"/>
        <v>0</v>
      </c>
      <c r="G455" s="147"/>
      <c r="H455" s="112">
        <f t="shared" si="52"/>
        <v>0</v>
      </c>
      <c r="I455" s="113">
        <f t="shared" si="55"/>
        <v>0</v>
      </c>
      <c r="J455" s="2">
        <f t="shared" si="54"/>
        <v>0</v>
      </c>
      <c r="K455" s="63">
        <f t="shared" si="56"/>
        <v>0</v>
      </c>
      <c r="L455" s="61"/>
      <c r="M455" s="61"/>
      <c r="N455" s="61"/>
      <c r="O455" s="61"/>
      <c r="P455" s="61"/>
      <c r="Q455" s="61"/>
      <c r="R455" s="61"/>
      <c r="S455" s="61"/>
      <c r="T455" s="61"/>
      <c r="U455" s="61"/>
      <c r="V455" s="61"/>
      <c r="W455" s="61"/>
      <c r="X455" s="2">
        <f t="shared" si="53"/>
        <v>0</v>
      </c>
      <c r="Z455" s="61"/>
      <c r="AA455" s="61"/>
      <c r="AB455" s="61"/>
      <c r="AC455" s="61"/>
      <c r="AD455" s="61"/>
      <c r="AE455" s="61"/>
      <c r="AF455" s="61"/>
      <c r="AG455" s="61"/>
      <c r="AH455" s="61"/>
      <c r="AI455" s="61"/>
      <c r="AJ455" s="61"/>
      <c r="AK455" s="61"/>
      <c r="AL455" s="2">
        <f t="shared" si="57"/>
        <v>0</v>
      </c>
    </row>
    <row r="456" spans="1:38">
      <c r="A456" s="61"/>
      <c r="B456" s="61"/>
      <c r="C456" s="61"/>
      <c r="D456" s="61"/>
      <c r="E456" s="61"/>
      <c r="F456" s="99">
        <f t="shared" si="51"/>
        <v>0</v>
      </c>
      <c r="G456" s="147"/>
      <c r="H456" s="112">
        <f t="shared" si="52"/>
        <v>0</v>
      </c>
      <c r="I456" s="113">
        <f t="shared" si="55"/>
        <v>0</v>
      </c>
      <c r="J456" s="2">
        <f t="shared" si="54"/>
        <v>0</v>
      </c>
      <c r="K456" s="63">
        <f t="shared" si="56"/>
        <v>0</v>
      </c>
      <c r="L456" s="61"/>
      <c r="M456" s="61"/>
      <c r="N456" s="61"/>
      <c r="O456" s="61"/>
      <c r="P456" s="61"/>
      <c r="Q456" s="61"/>
      <c r="R456" s="61"/>
      <c r="S456" s="61"/>
      <c r="T456" s="61"/>
      <c r="U456" s="61"/>
      <c r="V456" s="61"/>
      <c r="W456" s="61"/>
      <c r="X456" s="2">
        <f t="shared" si="53"/>
        <v>0</v>
      </c>
      <c r="Z456" s="61"/>
      <c r="AA456" s="61"/>
      <c r="AB456" s="61"/>
      <c r="AC456" s="61"/>
      <c r="AD456" s="61"/>
      <c r="AE456" s="61"/>
      <c r="AF456" s="61"/>
      <c r="AG456" s="61"/>
      <c r="AH456" s="61"/>
      <c r="AI456" s="61"/>
      <c r="AJ456" s="61"/>
      <c r="AK456" s="61"/>
      <c r="AL456" s="2">
        <f t="shared" si="57"/>
        <v>0</v>
      </c>
    </row>
    <row r="457" spans="1:38">
      <c r="A457" s="61"/>
      <c r="B457" s="61"/>
      <c r="C457" s="61"/>
      <c r="D457" s="61"/>
      <c r="E457" s="61"/>
      <c r="F457" s="99">
        <f t="shared" si="51"/>
        <v>0</v>
      </c>
      <c r="G457" s="147"/>
      <c r="H457" s="112">
        <f t="shared" si="52"/>
        <v>0</v>
      </c>
      <c r="I457" s="113">
        <f t="shared" si="55"/>
        <v>0</v>
      </c>
      <c r="J457" s="2">
        <f t="shared" si="54"/>
        <v>0</v>
      </c>
      <c r="K457" s="63">
        <f t="shared" si="56"/>
        <v>0</v>
      </c>
      <c r="L457" s="61"/>
      <c r="M457" s="61"/>
      <c r="N457" s="61"/>
      <c r="O457" s="61"/>
      <c r="P457" s="61"/>
      <c r="Q457" s="61"/>
      <c r="R457" s="61"/>
      <c r="S457" s="61"/>
      <c r="T457" s="61"/>
      <c r="U457" s="61"/>
      <c r="V457" s="61"/>
      <c r="W457" s="61"/>
      <c r="X457" s="2">
        <f t="shared" si="53"/>
        <v>0</v>
      </c>
      <c r="Z457" s="61"/>
      <c r="AA457" s="61"/>
      <c r="AB457" s="61"/>
      <c r="AC457" s="61"/>
      <c r="AD457" s="61"/>
      <c r="AE457" s="61"/>
      <c r="AF457" s="61"/>
      <c r="AG457" s="61"/>
      <c r="AH457" s="61"/>
      <c r="AI457" s="61"/>
      <c r="AJ457" s="61"/>
      <c r="AK457" s="61"/>
      <c r="AL457" s="2">
        <f t="shared" si="57"/>
        <v>0</v>
      </c>
    </row>
    <row r="458" spans="1:38">
      <c r="A458" s="61"/>
      <c r="B458" s="61"/>
      <c r="C458" s="61"/>
      <c r="D458" s="61"/>
      <c r="E458" s="61"/>
      <c r="F458" s="99">
        <f t="shared" si="51"/>
        <v>0</v>
      </c>
      <c r="G458" s="147"/>
      <c r="H458" s="112">
        <f t="shared" si="52"/>
        <v>0</v>
      </c>
      <c r="I458" s="113">
        <f t="shared" si="55"/>
        <v>0</v>
      </c>
      <c r="J458" s="2">
        <f t="shared" si="54"/>
        <v>0</v>
      </c>
      <c r="K458" s="63">
        <f t="shared" si="56"/>
        <v>0</v>
      </c>
      <c r="L458" s="61"/>
      <c r="M458" s="61"/>
      <c r="N458" s="61"/>
      <c r="O458" s="61"/>
      <c r="P458" s="61"/>
      <c r="Q458" s="61"/>
      <c r="R458" s="61"/>
      <c r="S458" s="61"/>
      <c r="T458" s="61"/>
      <c r="U458" s="61"/>
      <c r="V458" s="61"/>
      <c r="W458" s="61"/>
      <c r="X458" s="2">
        <f t="shared" si="53"/>
        <v>0</v>
      </c>
      <c r="Z458" s="61"/>
      <c r="AA458" s="61"/>
      <c r="AB458" s="61"/>
      <c r="AC458" s="61"/>
      <c r="AD458" s="61"/>
      <c r="AE458" s="61"/>
      <c r="AF458" s="61"/>
      <c r="AG458" s="61"/>
      <c r="AH458" s="61"/>
      <c r="AI458" s="61"/>
      <c r="AJ458" s="61"/>
      <c r="AK458" s="61"/>
      <c r="AL458" s="2">
        <f t="shared" si="57"/>
        <v>0</v>
      </c>
    </row>
    <row r="459" spans="1:38">
      <c r="A459" s="61"/>
      <c r="B459" s="61"/>
      <c r="C459" s="61"/>
      <c r="D459" s="61"/>
      <c r="E459" s="61"/>
      <c r="F459" s="99">
        <f t="shared" si="51"/>
        <v>0</v>
      </c>
      <c r="G459" s="147"/>
      <c r="H459" s="112">
        <f t="shared" si="52"/>
        <v>0</v>
      </c>
      <c r="I459" s="113">
        <f t="shared" si="55"/>
        <v>0</v>
      </c>
      <c r="J459" s="2">
        <f t="shared" si="54"/>
        <v>0</v>
      </c>
      <c r="K459" s="63">
        <f t="shared" si="56"/>
        <v>0</v>
      </c>
      <c r="L459" s="61"/>
      <c r="M459" s="61"/>
      <c r="N459" s="61"/>
      <c r="O459" s="61"/>
      <c r="P459" s="61"/>
      <c r="Q459" s="61"/>
      <c r="R459" s="61"/>
      <c r="S459" s="61"/>
      <c r="T459" s="61"/>
      <c r="U459" s="61"/>
      <c r="V459" s="61"/>
      <c r="W459" s="61"/>
      <c r="X459" s="2">
        <f t="shared" si="53"/>
        <v>0</v>
      </c>
      <c r="Z459" s="61"/>
      <c r="AA459" s="61"/>
      <c r="AB459" s="61"/>
      <c r="AC459" s="61"/>
      <c r="AD459" s="61"/>
      <c r="AE459" s="61"/>
      <c r="AF459" s="61"/>
      <c r="AG459" s="61"/>
      <c r="AH459" s="61"/>
      <c r="AI459" s="61"/>
      <c r="AJ459" s="61"/>
      <c r="AK459" s="61"/>
      <c r="AL459" s="2">
        <f t="shared" si="57"/>
        <v>0</v>
      </c>
    </row>
    <row r="460" spans="1:38">
      <c r="A460" s="61"/>
      <c r="B460" s="61"/>
      <c r="C460" s="61"/>
      <c r="D460" s="61"/>
      <c r="E460" s="61"/>
      <c r="F460" s="99">
        <f t="shared" si="51"/>
        <v>0</v>
      </c>
      <c r="G460" s="147"/>
      <c r="H460" s="112">
        <f t="shared" si="52"/>
        <v>0</v>
      </c>
      <c r="I460" s="113">
        <f t="shared" si="55"/>
        <v>0</v>
      </c>
      <c r="J460" s="2">
        <f t="shared" si="54"/>
        <v>0</v>
      </c>
      <c r="K460" s="63">
        <f t="shared" si="56"/>
        <v>0</v>
      </c>
      <c r="L460" s="61"/>
      <c r="M460" s="61"/>
      <c r="N460" s="61"/>
      <c r="O460" s="61"/>
      <c r="P460" s="61"/>
      <c r="Q460" s="61"/>
      <c r="R460" s="61"/>
      <c r="S460" s="61"/>
      <c r="T460" s="61"/>
      <c r="U460" s="61"/>
      <c r="V460" s="61"/>
      <c r="W460" s="61"/>
      <c r="X460" s="2">
        <f t="shared" si="53"/>
        <v>0</v>
      </c>
      <c r="Z460" s="61"/>
      <c r="AA460" s="61"/>
      <c r="AB460" s="61"/>
      <c r="AC460" s="61"/>
      <c r="AD460" s="61"/>
      <c r="AE460" s="61"/>
      <c r="AF460" s="61"/>
      <c r="AG460" s="61"/>
      <c r="AH460" s="61"/>
      <c r="AI460" s="61"/>
      <c r="AJ460" s="61"/>
      <c r="AK460" s="61"/>
      <c r="AL460" s="2">
        <f t="shared" si="57"/>
        <v>0</v>
      </c>
    </row>
    <row r="461" spans="1:38">
      <c r="A461" s="61"/>
      <c r="B461" s="61"/>
      <c r="C461" s="61"/>
      <c r="D461" s="61"/>
      <c r="E461" s="61"/>
      <c r="F461" s="99">
        <f t="shared" si="51"/>
        <v>0</v>
      </c>
      <c r="G461" s="147"/>
      <c r="H461" s="112">
        <f t="shared" si="52"/>
        <v>0</v>
      </c>
      <c r="I461" s="113">
        <f t="shared" si="55"/>
        <v>0</v>
      </c>
      <c r="J461" s="2">
        <f t="shared" si="54"/>
        <v>0</v>
      </c>
      <c r="K461" s="63">
        <f t="shared" si="56"/>
        <v>0</v>
      </c>
      <c r="L461" s="61"/>
      <c r="M461" s="61"/>
      <c r="N461" s="61"/>
      <c r="O461" s="61"/>
      <c r="P461" s="61"/>
      <c r="Q461" s="61"/>
      <c r="R461" s="61"/>
      <c r="S461" s="61"/>
      <c r="T461" s="61"/>
      <c r="U461" s="61"/>
      <c r="V461" s="61"/>
      <c r="W461" s="61"/>
      <c r="X461" s="2">
        <f t="shared" si="53"/>
        <v>0</v>
      </c>
      <c r="Z461" s="61"/>
      <c r="AA461" s="61"/>
      <c r="AB461" s="61"/>
      <c r="AC461" s="61"/>
      <c r="AD461" s="61"/>
      <c r="AE461" s="61"/>
      <c r="AF461" s="61"/>
      <c r="AG461" s="61"/>
      <c r="AH461" s="61"/>
      <c r="AI461" s="61"/>
      <c r="AJ461" s="61"/>
      <c r="AK461" s="61"/>
      <c r="AL461" s="2">
        <f t="shared" si="57"/>
        <v>0</v>
      </c>
    </row>
    <row r="462" spans="1:38">
      <c r="A462" s="61"/>
      <c r="B462" s="61"/>
      <c r="C462" s="61"/>
      <c r="D462" s="61"/>
      <c r="E462" s="61"/>
      <c r="F462" s="99">
        <f t="shared" si="51"/>
        <v>0</v>
      </c>
      <c r="G462" s="147"/>
      <c r="H462" s="112">
        <f t="shared" si="52"/>
        <v>0</v>
      </c>
      <c r="I462" s="113">
        <f t="shared" si="55"/>
        <v>0</v>
      </c>
      <c r="J462" s="2">
        <f t="shared" si="54"/>
        <v>0</v>
      </c>
      <c r="K462" s="63">
        <f t="shared" si="56"/>
        <v>0</v>
      </c>
      <c r="L462" s="61"/>
      <c r="M462" s="61"/>
      <c r="N462" s="61"/>
      <c r="O462" s="61"/>
      <c r="P462" s="61"/>
      <c r="Q462" s="61"/>
      <c r="R462" s="61"/>
      <c r="S462" s="61"/>
      <c r="T462" s="61"/>
      <c r="U462" s="61"/>
      <c r="V462" s="61"/>
      <c r="W462" s="61"/>
      <c r="X462" s="2">
        <f t="shared" si="53"/>
        <v>0</v>
      </c>
      <c r="Z462" s="61"/>
      <c r="AA462" s="61"/>
      <c r="AB462" s="61"/>
      <c r="AC462" s="61"/>
      <c r="AD462" s="61"/>
      <c r="AE462" s="61"/>
      <c r="AF462" s="61"/>
      <c r="AG462" s="61"/>
      <c r="AH462" s="61"/>
      <c r="AI462" s="61"/>
      <c r="AJ462" s="61"/>
      <c r="AK462" s="61"/>
      <c r="AL462" s="2">
        <f t="shared" si="57"/>
        <v>0</v>
      </c>
    </row>
    <row r="463" spans="1:38">
      <c r="A463" s="61"/>
      <c r="B463" s="61"/>
      <c r="C463" s="61"/>
      <c r="D463" s="61"/>
      <c r="E463" s="61"/>
      <c r="F463" s="99">
        <f t="shared" si="51"/>
        <v>0</v>
      </c>
      <c r="G463" s="147"/>
      <c r="H463" s="112">
        <f t="shared" si="52"/>
        <v>0</v>
      </c>
      <c r="I463" s="113">
        <f t="shared" si="55"/>
        <v>0</v>
      </c>
      <c r="J463" s="2">
        <f t="shared" si="54"/>
        <v>0</v>
      </c>
      <c r="K463" s="63">
        <f t="shared" si="56"/>
        <v>0</v>
      </c>
      <c r="L463" s="61"/>
      <c r="M463" s="61"/>
      <c r="N463" s="61"/>
      <c r="O463" s="61"/>
      <c r="P463" s="61"/>
      <c r="Q463" s="61"/>
      <c r="R463" s="61"/>
      <c r="S463" s="61"/>
      <c r="T463" s="61"/>
      <c r="U463" s="61"/>
      <c r="V463" s="61"/>
      <c r="W463" s="61"/>
      <c r="X463" s="2">
        <f t="shared" si="53"/>
        <v>0</v>
      </c>
      <c r="Z463" s="61"/>
      <c r="AA463" s="61"/>
      <c r="AB463" s="61"/>
      <c r="AC463" s="61"/>
      <c r="AD463" s="61"/>
      <c r="AE463" s="61"/>
      <c r="AF463" s="61"/>
      <c r="AG463" s="61"/>
      <c r="AH463" s="61"/>
      <c r="AI463" s="61"/>
      <c r="AJ463" s="61"/>
      <c r="AK463" s="61"/>
      <c r="AL463" s="2">
        <f t="shared" si="57"/>
        <v>0</v>
      </c>
    </row>
    <row r="464" spans="1:38">
      <c r="A464" s="61"/>
      <c r="B464" s="61"/>
      <c r="C464" s="61"/>
      <c r="D464" s="61"/>
      <c r="E464" s="61"/>
      <c r="F464" s="99">
        <f t="shared" si="51"/>
        <v>0</v>
      </c>
      <c r="G464" s="147"/>
      <c r="H464" s="112">
        <f t="shared" si="52"/>
        <v>0</v>
      </c>
      <c r="I464" s="113">
        <f t="shared" si="55"/>
        <v>0</v>
      </c>
      <c r="J464" s="2">
        <f t="shared" si="54"/>
        <v>0</v>
      </c>
      <c r="K464" s="63">
        <f t="shared" si="56"/>
        <v>0</v>
      </c>
      <c r="L464" s="61"/>
      <c r="M464" s="61"/>
      <c r="N464" s="61"/>
      <c r="O464" s="61"/>
      <c r="P464" s="61"/>
      <c r="Q464" s="61"/>
      <c r="R464" s="61"/>
      <c r="S464" s="61"/>
      <c r="T464" s="61"/>
      <c r="U464" s="61"/>
      <c r="V464" s="61"/>
      <c r="W464" s="61"/>
      <c r="X464" s="2">
        <f t="shared" si="53"/>
        <v>0</v>
      </c>
      <c r="Z464" s="61"/>
      <c r="AA464" s="61"/>
      <c r="AB464" s="61"/>
      <c r="AC464" s="61"/>
      <c r="AD464" s="61"/>
      <c r="AE464" s="61"/>
      <c r="AF464" s="61"/>
      <c r="AG464" s="61"/>
      <c r="AH464" s="61"/>
      <c r="AI464" s="61"/>
      <c r="AJ464" s="61"/>
      <c r="AK464" s="61"/>
      <c r="AL464" s="2">
        <f t="shared" si="57"/>
        <v>0</v>
      </c>
    </row>
    <row r="465" spans="1:38">
      <c r="A465" s="61"/>
      <c r="B465" s="61"/>
      <c r="C465" s="61"/>
      <c r="D465" s="61"/>
      <c r="E465" s="61"/>
      <c r="F465" s="99">
        <f t="shared" si="51"/>
        <v>0</v>
      </c>
      <c r="G465" s="147"/>
      <c r="H465" s="112">
        <f t="shared" si="52"/>
        <v>0</v>
      </c>
      <c r="I465" s="113">
        <f t="shared" si="55"/>
        <v>0</v>
      </c>
      <c r="J465" s="2">
        <f t="shared" si="54"/>
        <v>0</v>
      </c>
      <c r="K465" s="63">
        <f t="shared" si="56"/>
        <v>0</v>
      </c>
      <c r="L465" s="61"/>
      <c r="M465" s="61"/>
      <c r="N465" s="61"/>
      <c r="O465" s="61"/>
      <c r="P465" s="61"/>
      <c r="Q465" s="61"/>
      <c r="R465" s="61"/>
      <c r="S465" s="61"/>
      <c r="T465" s="61"/>
      <c r="U465" s="61"/>
      <c r="V465" s="61"/>
      <c r="W465" s="61"/>
      <c r="X465" s="2">
        <f t="shared" si="53"/>
        <v>0</v>
      </c>
      <c r="Z465" s="61"/>
      <c r="AA465" s="61"/>
      <c r="AB465" s="61"/>
      <c r="AC465" s="61"/>
      <c r="AD465" s="61"/>
      <c r="AE465" s="61"/>
      <c r="AF465" s="61"/>
      <c r="AG465" s="61"/>
      <c r="AH465" s="61"/>
      <c r="AI465" s="61"/>
      <c r="AJ465" s="61"/>
      <c r="AK465" s="61"/>
      <c r="AL465" s="2">
        <f t="shared" si="57"/>
        <v>0</v>
      </c>
    </row>
    <row r="466" spans="1:38">
      <c r="A466" s="61"/>
      <c r="B466" s="61"/>
      <c r="C466" s="61"/>
      <c r="D466" s="61"/>
      <c r="E466" s="61"/>
      <c r="F466" s="99">
        <f t="shared" si="51"/>
        <v>0</v>
      </c>
      <c r="G466" s="147"/>
      <c r="H466" s="112">
        <f t="shared" si="52"/>
        <v>0</v>
      </c>
      <c r="I466" s="113">
        <f t="shared" si="55"/>
        <v>0</v>
      </c>
      <c r="J466" s="2">
        <f t="shared" si="54"/>
        <v>0</v>
      </c>
      <c r="K466" s="63">
        <f t="shared" si="56"/>
        <v>0</v>
      </c>
      <c r="L466" s="61"/>
      <c r="M466" s="61"/>
      <c r="N466" s="61"/>
      <c r="O466" s="61"/>
      <c r="P466" s="61"/>
      <c r="Q466" s="61"/>
      <c r="R466" s="61"/>
      <c r="S466" s="61"/>
      <c r="T466" s="61"/>
      <c r="U466" s="61"/>
      <c r="V466" s="61"/>
      <c r="W466" s="61"/>
      <c r="X466" s="2">
        <f t="shared" si="53"/>
        <v>0</v>
      </c>
      <c r="Z466" s="61"/>
      <c r="AA466" s="61"/>
      <c r="AB466" s="61"/>
      <c r="AC466" s="61"/>
      <c r="AD466" s="61"/>
      <c r="AE466" s="61"/>
      <c r="AF466" s="61"/>
      <c r="AG466" s="61"/>
      <c r="AH466" s="61"/>
      <c r="AI466" s="61"/>
      <c r="AJ466" s="61"/>
      <c r="AK466" s="61"/>
      <c r="AL466" s="2">
        <f t="shared" si="57"/>
        <v>0</v>
      </c>
    </row>
    <row r="467" spans="1:38">
      <c r="A467" s="61"/>
      <c r="B467" s="61"/>
      <c r="C467" s="61"/>
      <c r="D467" s="61"/>
      <c r="E467" s="61"/>
      <c r="F467" s="99">
        <f t="shared" si="51"/>
        <v>0</v>
      </c>
      <c r="G467" s="147"/>
      <c r="H467" s="112">
        <f t="shared" si="52"/>
        <v>0</v>
      </c>
      <c r="I467" s="113">
        <f t="shared" si="55"/>
        <v>0</v>
      </c>
      <c r="J467" s="2">
        <f t="shared" si="54"/>
        <v>0</v>
      </c>
      <c r="K467" s="63">
        <f t="shared" si="56"/>
        <v>0</v>
      </c>
      <c r="L467" s="61"/>
      <c r="M467" s="61"/>
      <c r="N467" s="61"/>
      <c r="O467" s="61"/>
      <c r="P467" s="61"/>
      <c r="Q467" s="61"/>
      <c r="R467" s="61"/>
      <c r="S467" s="61"/>
      <c r="T467" s="61"/>
      <c r="U467" s="61"/>
      <c r="V467" s="61"/>
      <c r="W467" s="61"/>
      <c r="X467" s="2">
        <f t="shared" si="53"/>
        <v>0</v>
      </c>
      <c r="Z467" s="61"/>
      <c r="AA467" s="61"/>
      <c r="AB467" s="61"/>
      <c r="AC467" s="61"/>
      <c r="AD467" s="61"/>
      <c r="AE467" s="61"/>
      <c r="AF467" s="61"/>
      <c r="AG467" s="61"/>
      <c r="AH467" s="61"/>
      <c r="AI467" s="61"/>
      <c r="AJ467" s="61"/>
      <c r="AK467" s="61"/>
      <c r="AL467" s="2">
        <f t="shared" si="57"/>
        <v>0</v>
      </c>
    </row>
    <row r="468" spans="1:38">
      <c r="A468" s="61"/>
      <c r="B468" s="61"/>
      <c r="C468" s="61"/>
      <c r="D468" s="61"/>
      <c r="E468" s="61"/>
      <c r="F468" s="99">
        <f t="shared" si="51"/>
        <v>0</v>
      </c>
      <c r="G468" s="147"/>
      <c r="H468" s="112">
        <f t="shared" si="52"/>
        <v>0</v>
      </c>
      <c r="I468" s="113">
        <f t="shared" si="55"/>
        <v>0</v>
      </c>
      <c r="J468" s="2">
        <f t="shared" si="54"/>
        <v>0</v>
      </c>
      <c r="K468" s="63">
        <f t="shared" si="56"/>
        <v>0</v>
      </c>
      <c r="L468" s="61"/>
      <c r="M468" s="61"/>
      <c r="N468" s="61"/>
      <c r="O468" s="61"/>
      <c r="P468" s="61"/>
      <c r="Q468" s="61"/>
      <c r="R468" s="61"/>
      <c r="S468" s="61"/>
      <c r="T468" s="61"/>
      <c r="U468" s="61"/>
      <c r="V468" s="61"/>
      <c r="W468" s="61"/>
      <c r="X468" s="2">
        <f t="shared" si="53"/>
        <v>0</v>
      </c>
      <c r="Z468" s="61"/>
      <c r="AA468" s="61"/>
      <c r="AB468" s="61"/>
      <c r="AC468" s="61"/>
      <c r="AD468" s="61"/>
      <c r="AE468" s="61"/>
      <c r="AF468" s="61"/>
      <c r="AG468" s="61"/>
      <c r="AH468" s="61"/>
      <c r="AI468" s="61"/>
      <c r="AJ468" s="61"/>
      <c r="AK468" s="61"/>
      <c r="AL468" s="2">
        <f t="shared" si="57"/>
        <v>0</v>
      </c>
    </row>
    <row r="469" spans="1:38">
      <c r="A469" s="61"/>
      <c r="B469" s="61"/>
      <c r="C469" s="61"/>
      <c r="D469" s="61"/>
      <c r="E469" s="61"/>
      <c r="F469" s="99">
        <f t="shared" si="51"/>
        <v>0</v>
      </c>
      <c r="G469" s="147"/>
      <c r="H469" s="112">
        <f t="shared" si="52"/>
        <v>0</v>
      </c>
      <c r="I469" s="113">
        <f t="shared" si="55"/>
        <v>0</v>
      </c>
      <c r="J469" s="2">
        <f t="shared" si="54"/>
        <v>0</v>
      </c>
      <c r="K469" s="63">
        <f t="shared" si="56"/>
        <v>0</v>
      </c>
      <c r="L469" s="61"/>
      <c r="M469" s="61"/>
      <c r="N469" s="61"/>
      <c r="O469" s="61"/>
      <c r="P469" s="61"/>
      <c r="Q469" s="61"/>
      <c r="R469" s="61"/>
      <c r="S469" s="61"/>
      <c r="T469" s="61"/>
      <c r="U469" s="61"/>
      <c r="V469" s="61"/>
      <c r="W469" s="61"/>
      <c r="X469" s="2">
        <f t="shared" si="53"/>
        <v>0</v>
      </c>
      <c r="Z469" s="61"/>
      <c r="AA469" s="61"/>
      <c r="AB469" s="61"/>
      <c r="AC469" s="61"/>
      <c r="AD469" s="61"/>
      <c r="AE469" s="61"/>
      <c r="AF469" s="61"/>
      <c r="AG469" s="61"/>
      <c r="AH469" s="61"/>
      <c r="AI469" s="61"/>
      <c r="AJ469" s="61"/>
      <c r="AK469" s="61"/>
      <c r="AL469" s="2">
        <f t="shared" si="57"/>
        <v>0</v>
      </c>
    </row>
    <row r="470" spans="1:38">
      <c r="A470" s="61"/>
      <c r="B470" s="61"/>
      <c r="C470" s="61"/>
      <c r="D470" s="61"/>
      <c r="E470" s="61"/>
      <c r="F470" s="99">
        <f t="shared" si="51"/>
        <v>0</v>
      </c>
      <c r="G470" s="147"/>
      <c r="H470" s="112">
        <f t="shared" si="52"/>
        <v>0</v>
      </c>
      <c r="I470" s="113">
        <f t="shared" si="55"/>
        <v>0</v>
      </c>
      <c r="J470" s="2">
        <f t="shared" si="54"/>
        <v>0</v>
      </c>
      <c r="K470" s="63">
        <f t="shared" si="56"/>
        <v>0</v>
      </c>
      <c r="L470" s="61"/>
      <c r="M470" s="61"/>
      <c r="N470" s="61"/>
      <c r="O470" s="61"/>
      <c r="P470" s="61"/>
      <c r="Q470" s="61"/>
      <c r="R470" s="61"/>
      <c r="S470" s="61"/>
      <c r="T470" s="61"/>
      <c r="U470" s="61"/>
      <c r="V470" s="61"/>
      <c r="W470" s="61"/>
      <c r="X470" s="2">
        <f t="shared" si="53"/>
        <v>0</v>
      </c>
      <c r="Z470" s="61"/>
      <c r="AA470" s="61"/>
      <c r="AB470" s="61"/>
      <c r="AC470" s="61"/>
      <c r="AD470" s="61"/>
      <c r="AE470" s="61"/>
      <c r="AF470" s="61"/>
      <c r="AG470" s="61"/>
      <c r="AH470" s="61"/>
      <c r="AI470" s="61"/>
      <c r="AJ470" s="61"/>
      <c r="AK470" s="61"/>
      <c r="AL470" s="2">
        <f t="shared" si="57"/>
        <v>0</v>
      </c>
    </row>
    <row r="471" spans="1:38">
      <c r="A471" s="61"/>
      <c r="B471" s="61"/>
      <c r="C471" s="61"/>
      <c r="D471" s="61"/>
      <c r="E471" s="61"/>
      <c r="F471" s="99">
        <f t="shared" si="51"/>
        <v>0</v>
      </c>
      <c r="G471" s="147"/>
      <c r="H471" s="112">
        <f t="shared" si="52"/>
        <v>0</v>
      </c>
      <c r="I471" s="113">
        <f t="shared" si="55"/>
        <v>0</v>
      </c>
      <c r="J471" s="2">
        <f t="shared" si="54"/>
        <v>0</v>
      </c>
      <c r="K471" s="63">
        <f t="shared" si="56"/>
        <v>0</v>
      </c>
      <c r="L471" s="61"/>
      <c r="M471" s="61"/>
      <c r="N471" s="61"/>
      <c r="O471" s="61"/>
      <c r="P471" s="61"/>
      <c r="Q471" s="61"/>
      <c r="R471" s="61"/>
      <c r="S471" s="61"/>
      <c r="T471" s="61"/>
      <c r="U471" s="61"/>
      <c r="V471" s="61"/>
      <c r="W471" s="61"/>
      <c r="X471" s="2">
        <f t="shared" si="53"/>
        <v>0</v>
      </c>
      <c r="Z471" s="61"/>
      <c r="AA471" s="61"/>
      <c r="AB471" s="61"/>
      <c r="AC471" s="61"/>
      <c r="AD471" s="61"/>
      <c r="AE471" s="61"/>
      <c r="AF471" s="61"/>
      <c r="AG471" s="61"/>
      <c r="AH471" s="61"/>
      <c r="AI471" s="61"/>
      <c r="AJ471" s="61"/>
      <c r="AK471" s="61"/>
      <c r="AL471" s="2">
        <f t="shared" si="57"/>
        <v>0</v>
      </c>
    </row>
    <row r="472" spans="1:38">
      <c r="A472" s="61"/>
      <c r="B472" s="61"/>
      <c r="C472" s="61"/>
      <c r="D472" s="61"/>
      <c r="E472" s="61"/>
      <c r="F472" s="99">
        <f t="shared" si="51"/>
        <v>0</v>
      </c>
      <c r="G472" s="147"/>
      <c r="H472" s="112">
        <f t="shared" si="52"/>
        <v>0</v>
      </c>
      <c r="I472" s="113">
        <f t="shared" si="55"/>
        <v>0</v>
      </c>
      <c r="J472" s="2">
        <f t="shared" si="54"/>
        <v>0</v>
      </c>
      <c r="K472" s="63">
        <f t="shared" si="56"/>
        <v>0</v>
      </c>
      <c r="L472" s="61"/>
      <c r="M472" s="61"/>
      <c r="N472" s="61"/>
      <c r="O472" s="61"/>
      <c r="P472" s="61"/>
      <c r="Q472" s="61"/>
      <c r="R472" s="61"/>
      <c r="S472" s="61"/>
      <c r="T472" s="61"/>
      <c r="U472" s="61"/>
      <c r="V472" s="61"/>
      <c r="W472" s="61"/>
      <c r="X472" s="2">
        <f t="shared" si="53"/>
        <v>0</v>
      </c>
      <c r="Z472" s="61"/>
      <c r="AA472" s="61"/>
      <c r="AB472" s="61"/>
      <c r="AC472" s="61"/>
      <c r="AD472" s="61"/>
      <c r="AE472" s="61"/>
      <c r="AF472" s="61"/>
      <c r="AG472" s="61"/>
      <c r="AH472" s="61"/>
      <c r="AI472" s="61"/>
      <c r="AJ472" s="61"/>
      <c r="AK472" s="61"/>
      <c r="AL472" s="2">
        <f t="shared" si="57"/>
        <v>0</v>
      </c>
    </row>
    <row r="473" spans="1:38">
      <c r="A473" s="61"/>
      <c r="B473" s="61"/>
      <c r="C473" s="61"/>
      <c r="D473" s="61"/>
      <c r="E473" s="61"/>
      <c r="F473" s="99">
        <f t="shared" si="51"/>
        <v>0</v>
      </c>
      <c r="G473" s="147"/>
      <c r="H473" s="112">
        <f t="shared" si="52"/>
        <v>0</v>
      </c>
      <c r="I473" s="113">
        <f t="shared" si="55"/>
        <v>0</v>
      </c>
      <c r="J473" s="2">
        <f t="shared" si="54"/>
        <v>0</v>
      </c>
      <c r="K473" s="63">
        <f t="shared" si="56"/>
        <v>0</v>
      </c>
      <c r="L473" s="61"/>
      <c r="M473" s="61"/>
      <c r="N473" s="61"/>
      <c r="O473" s="61"/>
      <c r="P473" s="61"/>
      <c r="Q473" s="61"/>
      <c r="R473" s="61"/>
      <c r="S473" s="61"/>
      <c r="T473" s="61"/>
      <c r="U473" s="61"/>
      <c r="V473" s="61"/>
      <c r="W473" s="61"/>
      <c r="X473" s="2">
        <f t="shared" si="53"/>
        <v>0</v>
      </c>
      <c r="Z473" s="61"/>
      <c r="AA473" s="61"/>
      <c r="AB473" s="61"/>
      <c r="AC473" s="61"/>
      <c r="AD473" s="61"/>
      <c r="AE473" s="61"/>
      <c r="AF473" s="61"/>
      <c r="AG473" s="61"/>
      <c r="AH473" s="61"/>
      <c r="AI473" s="61"/>
      <c r="AJ473" s="61"/>
      <c r="AK473" s="61"/>
      <c r="AL473" s="2">
        <f t="shared" si="57"/>
        <v>0</v>
      </c>
    </row>
    <row r="474" spans="1:38">
      <c r="A474" s="61"/>
      <c r="B474" s="61"/>
      <c r="C474" s="61"/>
      <c r="D474" s="61"/>
      <c r="E474" s="61"/>
      <c r="F474" s="99">
        <f t="shared" si="51"/>
        <v>0</v>
      </c>
      <c r="G474" s="147"/>
      <c r="H474" s="112">
        <f t="shared" si="52"/>
        <v>0</v>
      </c>
      <c r="I474" s="113">
        <f t="shared" si="55"/>
        <v>0</v>
      </c>
      <c r="J474" s="2">
        <f t="shared" si="54"/>
        <v>0</v>
      </c>
      <c r="K474" s="63">
        <f t="shared" si="56"/>
        <v>0</v>
      </c>
      <c r="L474" s="61"/>
      <c r="M474" s="61"/>
      <c r="N474" s="61"/>
      <c r="O474" s="61"/>
      <c r="P474" s="61"/>
      <c r="Q474" s="61"/>
      <c r="R474" s="61"/>
      <c r="S474" s="61"/>
      <c r="T474" s="61"/>
      <c r="U474" s="61"/>
      <c r="V474" s="61"/>
      <c r="W474" s="61"/>
      <c r="X474" s="2">
        <f t="shared" si="53"/>
        <v>0</v>
      </c>
      <c r="Z474" s="61"/>
      <c r="AA474" s="61"/>
      <c r="AB474" s="61"/>
      <c r="AC474" s="61"/>
      <c r="AD474" s="61"/>
      <c r="AE474" s="61"/>
      <c r="AF474" s="61"/>
      <c r="AG474" s="61"/>
      <c r="AH474" s="61"/>
      <c r="AI474" s="61"/>
      <c r="AJ474" s="61"/>
      <c r="AK474" s="61"/>
      <c r="AL474" s="2">
        <f t="shared" si="57"/>
        <v>0</v>
      </c>
    </row>
    <row r="475" spans="1:38">
      <c r="A475" s="61"/>
      <c r="B475" s="61"/>
      <c r="C475" s="61"/>
      <c r="D475" s="61"/>
      <c r="E475" s="61"/>
      <c r="F475" s="99">
        <f t="shared" si="51"/>
        <v>0</v>
      </c>
      <c r="G475" s="147"/>
      <c r="H475" s="112">
        <f t="shared" si="52"/>
        <v>0</v>
      </c>
      <c r="I475" s="113">
        <f t="shared" si="55"/>
        <v>0</v>
      </c>
      <c r="J475" s="2">
        <f t="shared" si="54"/>
        <v>0</v>
      </c>
      <c r="K475" s="63">
        <f t="shared" si="56"/>
        <v>0</v>
      </c>
      <c r="L475" s="61"/>
      <c r="M475" s="61"/>
      <c r="N475" s="61"/>
      <c r="O475" s="61"/>
      <c r="P475" s="61"/>
      <c r="Q475" s="61"/>
      <c r="R475" s="61"/>
      <c r="S475" s="61"/>
      <c r="T475" s="61"/>
      <c r="U475" s="61"/>
      <c r="V475" s="61"/>
      <c r="W475" s="61"/>
      <c r="X475" s="2">
        <f t="shared" si="53"/>
        <v>0</v>
      </c>
      <c r="Z475" s="61"/>
      <c r="AA475" s="61"/>
      <c r="AB475" s="61"/>
      <c r="AC475" s="61"/>
      <c r="AD475" s="61"/>
      <c r="AE475" s="61"/>
      <c r="AF475" s="61"/>
      <c r="AG475" s="61"/>
      <c r="AH475" s="61"/>
      <c r="AI475" s="61"/>
      <c r="AJ475" s="61"/>
      <c r="AK475" s="61"/>
      <c r="AL475" s="2">
        <f t="shared" si="57"/>
        <v>0</v>
      </c>
    </row>
    <row r="476" spans="1:38">
      <c r="A476" s="61"/>
      <c r="B476" s="61"/>
      <c r="C476" s="61"/>
      <c r="D476" s="61"/>
      <c r="E476" s="61"/>
      <c r="F476" s="99">
        <f t="shared" si="51"/>
        <v>0</v>
      </c>
      <c r="G476" s="147"/>
      <c r="H476" s="112">
        <f t="shared" si="52"/>
        <v>0</v>
      </c>
      <c r="I476" s="113">
        <f t="shared" si="55"/>
        <v>0</v>
      </c>
      <c r="J476" s="2">
        <f t="shared" si="54"/>
        <v>0</v>
      </c>
      <c r="K476" s="63">
        <f t="shared" si="56"/>
        <v>0</v>
      </c>
      <c r="L476" s="61"/>
      <c r="M476" s="61"/>
      <c r="N476" s="61"/>
      <c r="O476" s="61"/>
      <c r="P476" s="61"/>
      <c r="Q476" s="61"/>
      <c r="R476" s="61"/>
      <c r="S476" s="61"/>
      <c r="T476" s="61"/>
      <c r="U476" s="61"/>
      <c r="V476" s="61"/>
      <c r="W476" s="61"/>
      <c r="X476" s="2">
        <f t="shared" si="53"/>
        <v>0</v>
      </c>
      <c r="Z476" s="61"/>
      <c r="AA476" s="61"/>
      <c r="AB476" s="61"/>
      <c r="AC476" s="61"/>
      <c r="AD476" s="61"/>
      <c r="AE476" s="61"/>
      <c r="AF476" s="61"/>
      <c r="AG476" s="61"/>
      <c r="AH476" s="61"/>
      <c r="AI476" s="61"/>
      <c r="AJ476" s="61"/>
      <c r="AK476" s="61"/>
      <c r="AL476" s="2">
        <f t="shared" si="57"/>
        <v>0</v>
      </c>
    </row>
    <row r="477" spans="1:38">
      <c r="A477" s="61"/>
      <c r="B477" s="61"/>
      <c r="C477" s="61"/>
      <c r="D477" s="61"/>
      <c r="E477" s="61"/>
      <c r="F477" s="99">
        <f t="shared" si="51"/>
        <v>0</v>
      </c>
      <c r="G477" s="147"/>
      <c r="H477" s="112">
        <f t="shared" si="52"/>
        <v>0</v>
      </c>
      <c r="I477" s="113">
        <f t="shared" si="55"/>
        <v>0</v>
      </c>
      <c r="J477" s="2">
        <f t="shared" si="54"/>
        <v>0</v>
      </c>
      <c r="K477" s="63">
        <f t="shared" si="56"/>
        <v>0</v>
      </c>
      <c r="L477" s="61"/>
      <c r="M477" s="61"/>
      <c r="N477" s="61"/>
      <c r="O477" s="61"/>
      <c r="P477" s="61"/>
      <c r="Q477" s="61"/>
      <c r="R477" s="61"/>
      <c r="S477" s="61"/>
      <c r="T477" s="61"/>
      <c r="U477" s="61"/>
      <c r="V477" s="61"/>
      <c r="W477" s="61"/>
      <c r="X477" s="2">
        <f t="shared" si="53"/>
        <v>0</v>
      </c>
      <c r="Z477" s="61"/>
      <c r="AA477" s="61"/>
      <c r="AB477" s="61"/>
      <c r="AC477" s="61"/>
      <c r="AD477" s="61"/>
      <c r="AE477" s="61"/>
      <c r="AF477" s="61"/>
      <c r="AG477" s="61"/>
      <c r="AH477" s="61"/>
      <c r="AI477" s="61"/>
      <c r="AJ477" s="61"/>
      <c r="AK477" s="61"/>
      <c r="AL477" s="2">
        <f t="shared" si="57"/>
        <v>0</v>
      </c>
    </row>
    <row r="478" spans="1:38">
      <c r="A478" s="61"/>
      <c r="B478" s="61"/>
      <c r="C478" s="61"/>
      <c r="D478" s="61"/>
      <c r="E478" s="61"/>
      <c r="F478" s="99">
        <f t="shared" si="51"/>
        <v>0</v>
      </c>
      <c r="G478" s="147"/>
      <c r="H478" s="112">
        <f t="shared" si="52"/>
        <v>0</v>
      </c>
      <c r="I478" s="113">
        <f t="shared" si="55"/>
        <v>0</v>
      </c>
      <c r="J478" s="2">
        <f t="shared" si="54"/>
        <v>0</v>
      </c>
      <c r="K478" s="63">
        <f t="shared" si="56"/>
        <v>0</v>
      </c>
      <c r="L478" s="61"/>
      <c r="M478" s="61"/>
      <c r="N478" s="61"/>
      <c r="O478" s="61"/>
      <c r="P478" s="61"/>
      <c r="Q478" s="61"/>
      <c r="R478" s="61"/>
      <c r="S478" s="61"/>
      <c r="T478" s="61"/>
      <c r="U478" s="61"/>
      <c r="V478" s="61"/>
      <c r="W478" s="61"/>
      <c r="X478" s="2">
        <f t="shared" si="53"/>
        <v>0</v>
      </c>
      <c r="Z478" s="61"/>
      <c r="AA478" s="61"/>
      <c r="AB478" s="61"/>
      <c r="AC478" s="61"/>
      <c r="AD478" s="61"/>
      <c r="AE478" s="61"/>
      <c r="AF478" s="61"/>
      <c r="AG478" s="61"/>
      <c r="AH478" s="61"/>
      <c r="AI478" s="61"/>
      <c r="AJ478" s="61"/>
      <c r="AK478" s="61"/>
      <c r="AL478" s="2">
        <f t="shared" si="57"/>
        <v>0</v>
      </c>
    </row>
    <row r="479" spans="1:38">
      <c r="A479" s="61"/>
      <c r="B479" s="61"/>
      <c r="C479" s="61"/>
      <c r="D479" s="61"/>
      <c r="E479" s="61"/>
      <c r="F479" s="99">
        <f t="shared" si="51"/>
        <v>0</v>
      </c>
      <c r="G479" s="147"/>
      <c r="H479" s="112">
        <f t="shared" si="52"/>
        <v>0</v>
      </c>
      <c r="I479" s="113">
        <f t="shared" si="55"/>
        <v>0</v>
      </c>
      <c r="J479" s="2">
        <f t="shared" si="54"/>
        <v>0</v>
      </c>
      <c r="K479" s="63">
        <f t="shared" si="56"/>
        <v>0</v>
      </c>
      <c r="L479" s="61"/>
      <c r="M479" s="61"/>
      <c r="N479" s="61"/>
      <c r="O479" s="61"/>
      <c r="P479" s="61"/>
      <c r="Q479" s="61"/>
      <c r="R479" s="61"/>
      <c r="S479" s="61"/>
      <c r="T479" s="61"/>
      <c r="U479" s="61"/>
      <c r="V479" s="61"/>
      <c r="W479" s="61"/>
      <c r="X479" s="2">
        <f t="shared" si="53"/>
        <v>0</v>
      </c>
      <c r="Z479" s="61"/>
      <c r="AA479" s="61"/>
      <c r="AB479" s="61"/>
      <c r="AC479" s="61"/>
      <c r="AD479" s="61"/>
      <c r="AE479" s="61"/>
      <c r="AF479" s="61"/>
      <c r="AG479" s="61"/>
      <c r="AH479" s="61"/>
      <c r="AI479" s="61"/>
      <c r="AJ479" s="61"/>
      <c r="AK479" s="61"/>
      <c r="AL479" s="2">
        <f t="shared" si="57"/>
        <v>0</v>
      </c>
    </row>
    <row r="480" spans="1:38">
      <c r="A480" s="61"/>
      <c r="B480" s="61"/>
      <c r="C480" s="61"/>
      <c r="D480" s="61"/>
      <c r="E480" s="61"/>
      <c r="F480" s="99">
        <f t="shared" si="51"/>
        <v>0</v>
      </c>
      <c r="G480" s="147"/>
      <c r="H480" s="112">
        <f t="shared" si="52"/>
        <v>0</v>
      </c>
      <c r="I480" s="113">
        <f t="shared" si="55"/>
        <v>0</v>
      </c>
      <c r="J480" s="2">
        <f t="shared" si="54"/>
        <v>0</v>
      </c>
      <c r="K480" s="63">
        <f t="shared" si="56"/>
        <v>0</v>
      </c>
      <c r="L480" s="61"/>
      <c r="M480" s="61"/>
      <c r="N480" s="61"/>
      <c r="O480" s="61"/>
      <c r="P480" s="61"/>
      <c r="Q480" s="61"/>
      <c r="R480" s="61"/>
      <c r="S480" s="61"/>
      <c r="T480" s="61"/>
      <c r="U480" s="61"/>
      <c r="V480" s="61"/>
      <c r="W480" s="61"/>
      <c r="X480" s="2">
        <f t="shared" si="53"/>
        <v>0</v>
      </c>
      <c r="Z480" s="61"/>
      <c r="AA480" s="61"/>
      <c r="AB480" s="61"/>
      <c r="AC480" s="61"/>
      <c r="AD480" s="61"/>
      <c r="AE480" s="61"/>
      <c r="AF480" s="61"/>
      <c r="AG480" s="61"/>
      <c r="AH480" s="61"/>
      <c r="AI480" s="61"/>
      <c r="AJ480" s="61"/>
      <c r="AK480" s="61"/>
      <c r="AL480" s="2">
        <f t="shared" si="57"/>
        <v>0</v>
      </c>
    </row>
    <row r="481" spans="1:38">
      <c r="A481" s="61"/>
      <c r="B481" s="61"/>
      <c r="C481" s="61"/>
      <c r="D481" s="61"/>
      <c r="E481" s="61"/>
      <c r="F481" s="99">
        <f t="shared" si="51"/>
        <v>0</v>
      </c>
      <c r="G481" s="147"/>
      <c r="H481" s="112">
        <f t="shared" si="52"/>
        <v>0</v>
      </c>
      <c r="I481" s="113">
        <f t="shared" si="55"/>
        <v>0</v>
      </c>
      <c r="J481" s="2">
        <f t="shared" si="54"/>
        <v>0</v>
      </c>
      <c r="K481" s="63">
        <f t="shared" si="56"/>
        <v>0</v>
      </c>
      <c r="L481" s="61"/>
      <c r="M481" s="61"/>
      <c r="N481" s="61"/>
      <c r="O481" s="61"/>
      <c r="P481" s="61"/>
      <c r="Q481" s="61"/>
      <c r="R481" s="61"/>
      <c r="S481" s="61"/>
      <c r="T481" s="61"/>
      <c r="U481" s="61"/>
      <c r="V481" s="61"/>
      <c r="W481" s="61"/>
      <c r="X481" s="2">
        <f t="shared" si="53"/>
        <v>0</v>
      </c>
      <c r="Z481" s="61"/>
      <c r="AA481" s="61"/>
      <c r="AB481" s="61"/>
      <c r="AC481" s="61"/>
      <c r="AD481" s="61"/>
      <c r="AE481" s="61"/>
      <c r="AF481" s="61"/>
      <c r="AG481" s="61"/>
      <c r="AH481" s="61"/>
      <c r="AI481" s="61"/>
      <c r="AJ481" s="61"/>
      <c r="AK481" s="61"/>
      <c r="AL481" s="2">
        <f t="shared" si="57"/>
        <v>0</v>
      </c>
    </row>
    <row r="482" spans="1:38">
      <c r="A482" s="61"/>
      <c r="B482" s="61"/>
      <c r="C482" s="61"/>
      <c r="D482" s="61"/>
      <c r="E482" s="61"/>
      <c r="F482" s="99">
        <f t="shared" si="51"/>
        <v>0</v>
      </c>
      <c r="G482" s="147"/>
      <c r="H482" s="112">
        <f t="shared" si="52"/>
        <v>0</v>
      </c>
      <c r="I482" s="113">
        <f t="shared" si="55"/>
        <v>0</v>
      </c>
      <c r="J482" s="2">
        <f t="shared" si="54"/>
        <v>0</v>
      </c>
      <c r="K482" s="63">
        <f t="shared" si="56"/>
        <v>0</v>
      </c>
      <c r="L482" s="61"/>
      <c r="M482" s="61"/>
      <c r="N482" s="61"/>
      <c r="O482" s="61"/>
      <c r="P482" s="61"/>
      <c r="Q482" s="61"/>
      <c r="R482" s="61"/>
      <c r="S482" s="61"/>
      <c r="T482" s="61"/>
      <c r="U482" s="61"/>
      <c r="V482" s="61"/>
      <c r="W482" s="61"/>
      <c r="X482" s="2">
        <f t="shared" si="53"/>
        <v>0</v>
      </c>
      <c r="Z482" s="61"/>
      <c r="AA482" s="61"/>
      <c r="AB482" s="61"/>
      <c r="AC482" s="61"/>
      <c r="AD482" s="61"/>
      <c r="AE482" s="61"/>
      <c r="AF482" s="61"/>
      <c r="AG482" s="61"/>
      <c r="AH482" s="61"/>
      <c r="AI482" s="61"/>
      <c r="AJ482" s="61"/>
      <c r="AK482" s="61"/>
      <c r="AL482" s="2">
        <f t="shared" si="57"/>
        <v>0</v>
      </c>
    </row>
    <row r="483" spans="1:38">
      <c r="A483" s="61"/>
      <c r="B483" s="61"/>
      <c r="C483" s="61"/>
      <c r="D483" s="61"/>
      <c r="E483" s="61"/>
      <c r="F483" s="99">
        <f t="shared" si="51"/>
        <v>0</v>
      </c>
      <c r="G483" s="147"/>
      <c r="H483" s="112">
        <f t="shared" si="52"/>
        <v>0</v>
      </c>
      <c r="I483" s="113">
        <f t="shared" si="55"/>
        <v>0</v>
      </c>
      <c r="J483" s="2">
        <f t="shared" si="54"/>
        <v>0</v>
      </c>
      <c r="K483" s="63">
        <f t="shared" si="56"/>
        <v>0</v>
      </c>
      <c r="L483" s="61"/>
      <c r="M483" s="61"/>
      <c r="N483" s="61"/>
      <c r="O483" s="61"/>
      <c r="P483" s="61"/>
      <c r="Q483" s="61"/>
      <c r="R483" s="61"/>
      <c r="S483" s="61"/>
      <c r="T483" s="61"/>
      <c r="U483" s="61"/>
      <c r="V483" s="61"/>
      <c r="W483" s="61"/>
      <c r="X483" s="2">
        <f t="shared" si="53"/>
        <v>0</v>
      </c>
      <c r="Z483" s="61"/>
      <c r="AA483" s="61"/>
      <c r="AB483" s="61"/>
      <c r="AC483" s="61"/>
      <c r="AD483" s="61"/>
      <c r="AE483" s="61"/>
      <c r="AF483" s="61"/>
      <c r="AG483" s="61"/>
      <c r="AH483" s="61"/>
      <c r="AI483" s="61"/>
      <c r="AJ483" s="61"/>
      <c r="AK483" s="61"/>
      <c r="AL483" s="2">
        <f t="shared" si="57"/>
        <v>0</v>
      </c>
    </row>
    <row r="484" spans="1:38">
      <c r="A484" s="61"/>
      <c r="B484" s="61"/>
      <c r="C484" s="61"/>
      <c r="D484" s="61"/>
      <c r="E484" s="61"/>
      <c r="F484" s="99">
        <f t="shared" si="51"/>
        <v>0</v>
      </c>
      <c r="G484" s="147"/>
      <c r="H484" s="112">
        <f t="shared" si="52"/>
        <v>0</v>
      </c>
      <c r="I484" s="113">
        <f t="shared" si="55"/>
        <v>0</v>
      </c>
      <c r="J484" s="2">
        <f t="shared" si="54"/>
        <v>0</v>
      </c>
      <c r="K484" s="63">
        <f t="shared" si="56"/>
        <v>0</v>
      </c>
      <c r="L484" s="61"/>
      <c r="M484" s="61"/>
      <c r="N484" s="61"/>
      <c r="O484" s="61"/>
      <c r="P484" s="61"/>
      <c r="Q484" s="61"/>
      <c r="R484" s="61"/>
      <c r="S484" s="61"/>
      <c r="T484" s="61"/>
      <c r="U484" s="61"/>
      <c r="V484" s="61"/>
      <c r="W484" s="61"/>
      <c r="X484" s="2">
        <f t="shared" si="53"/>
        <v>0</v>
      </c>
      <c r="Z484" s="61"/>
      <c r="AA484" s="61"/>
      <c r="AB484" s="61"/>
      <c r="AC484" s="61"/>
      <c r="AD484" s="61"/>
      <c r="AE484" s="61"/>
      <c r="AF484" s="61"/>
      <c r="AG484" s="61"/>
      <c r="AH484" s="61"/>
      <c r="AI484" s="61"/>
      <c r="AJ484" s="61"/>
      <c r="AK484" s="61"/>
      <c r="AL484" s="2">
        <f t="shared" si="57"/>
        <v>0</v>
      </c>
    </row>
    <row r="485" spans="1:38">
      <c r="A485" s="61"/>
      <c r="B485" s="61"/>
      <c r="C485" s="61"/>
      <c r="D485" s="61"/>
      <c r="E485" s="61"/>
      <c r="F485" s="99">
        <f t="shared" ref="F485:F500" si="58">D485*E485</f>
        <v>0</v>
      </c>
      <c r="G485" s="147"/>
      <c r="H485" s="112">
        <f t="shared" ref="H485:H500" si="59">X485</f>
        <v>0</v>
      </c>
      <c r="I485" s="113">
        <f t="shared" si="55"/>
        <v>0</v>
      </c>
      <c r="J485" s="2">
        <f t="shared" si="54"/>
        <v>0</v>
      </c>
      <c r="K485" s="63">
        <f t="shared" si="56"/>
        <v>0</v>
      </c>
      <c r="L485" s="61"/>
      <c r="M485" s="61"/>
      <c r="N485" s="61"/>
      <c r="O485" s="61"/>
      <c r="P485" s="61"/>
      <c r="Q485" s="61"/>
      <c r="R485" s="61"/>
      <c r="S485" s="61"/>
      <c r="T485" s="61"/>
      <c r="U485" s="61"/>
      <c r="V485" s="61"/>
      <c r="W485" s="61"/>
      <c r="X485" s="2">
        <f t="shared" ref="X485:X500" si="60">SUM(L485:W485)</f>
        <v>0</v>
      </c>
      <c r="Z485" s="61"/>
      <c r="AA485" s="61"/>
      <c r="AB485" s="61"/>
      <c r="AC485" s="61"/>
      <c r="AD485" s="61"/>
      <c r="AE485" s="61"/>
      <c r="AF485" s="61"/>
      <c r="AG485" s="61"/>
      <c r="AH485" s="61"/>
      <c r="AI485" s="61"/>
      <c r="AJ485" s="61"/>
      <c r="AK485" s="61"/>
      <c r="AL485" s="2">
        <f t="shared" si="57"/>
        <v>0</v>
      </c>
    </row>
    <row r="486" spans="1:38">
      <c r="A486" s="61"/>
      <c r="B486" s="61"/>
      <c r="C486" s="61"/>
      <c r="D486" s="61"/>
      <c r="E486" s="61"/>
      <c r="F486" s="99">
        <f t="shared" si="58"/>
        <v>0</v>
      </c>
      <c r="G486" s="147"/>
      <c r="H486" s="112">
        <f t="shared" si="59"/>
        <v>0</v>
      </c>
      <c r="I486" s="113">
        <f t="shared" si="55"/>
        <v>0</v>
      </c>
      <c r="J486" s="2">
        <f t="shared" si="54"/>
        <v>0</v>
      </c>
      <c r="K486" s="63">
        <f t="shared" si="56"/>
        <v>0</v>
      </c>
      <c r="L486" s="61"/>
      <c r="M486" s="61"/>
      <c r="N486" s="61"/>
      <c r="O486" s="61"/>
      <c r="P486" s="61"/>
      <c r="Q486" s="61"/>
      <c r="R486" s="61"/>
      <c r="S486" s="61"/>
      <c r="T486" s="61"/>
      <c r="U486" s="61"/>
      <c r="V486" s="61"/>
      <c r="W486" s="61"/>
      <c r="X486" s="2">
        <f t="shared" si="60"/>
        <v>0</v>
      </c>
      <c r="Z486" s="61"/>
      <c r="AA486" s="61"/>
      <c r="AB486" s="61"/>
      <c r="AC486" s="61"/>
      <c r="AD486" s="61"/>
      <c r="AE486" s="61"/>
      <c r="AF486" s="61"/>
      <c r="AG486" s="61"/>
      <c r="AH486" s="61"/>
      <c r="AI486" s="61"/>
      <c r="AJ486" s="61"/>
      <c r="AK486" s="61"/>
      <c r="AL486" s="2">
        <f t="shared" si="57"/>
        <v>0</v>
      </c>
    </row>
    <row r="487" spans="1:38">
      <c r="A487" s="61"/>
      <c r="B487" s="61"/>
      <c r="C487" s="61"/>
      <c r="D487" s="61"/>
      <c r="E487" s="61"/>
      <c r="F487" s="99">
        <f t="shared" si="58"/>
        <v>0</v>
      </c>
      <c r="G487" s="147"/>
      <c r="H487" s="112">
        <f t="shared" si="59"/>
        <v>0</v>
      </c>
      <c r="I487" s="113">
        <f t="shared" si="55"/>
        <v>0</v>
      </c>
      <c r="J487" s="2">
        <f t="shared" si="54"/>
        <v>0</v>
      </c>
      <c r="K487" s="63">
        <f t="shared" si="56"/>
        <v>0</v>
      </c>
      <c r="L487" s="61"/>
      <c r="M487" s="61"/>
      <c r="N487" s="61"/>
      <c r="O487" s="61"/>
      <c r="P487" s="61"/>
      <c r="Q487" s="61"/>
      <c r="R487" s="61"/>
      <c r="S487" s="61"/>
      <c r="T487" s="61"/>
      <c r="U487" s="61"/>
      <c r="V487" s="61"/>
      <c r="W487" s="61"/>
      <c r="X487" s="2">
        <f t="shared" si="60"/>
        <v>0</v>
      </c>
      <c r="Z487" s="61"/>
      <c r="AA487" s="61"/>
      <c r="AB487" s="61"/>
      <c r="AC487" s="61"/>
      <c r="AD487" s="61"/>
      <c r="AE487" s="61"/>
      <c r="AF487" s="61"/>
      <c r="AG487" s="61"/>
      <c r="AH487" s="61"/>
      <c r="AI487" s="61"/>
      <c r="AJ487" s="61"/>
      <c r="AK487" s="61"/>
      <c r="AL487" s="2">
        <f t="shared" si="57"/>
        <v>0</v>
      </c>
    </row>
    <row r="488" spans="1:38">
      <c r="A488" s="61"/>
      <c r="B488" s="61"/>
      <c r="C488" s="61"/>
      <c r="D488" s="61"/>
      <c r="E488" s="61"/>
      <c r="F488" s="99">
        <f t="shared" si="58"/>
        <v>0</v>
      </c>
      <c r="G488" s="147"/>
      <c r="H488" s="112">
        <f t="shared" si="59"/>
        <v>0</v>
      </c>
      <c r="I488" s="113">
        <f t="shared" si="55"/>
        <v>0</v>
      </c>
      <c r="J488" s="2">
        <f t="shared" si="54"/>
        <v>0</v>
      </c>
      <c r="K488" s="63">
        <f t="shared" si="56"/>
        <v>0</v>
      </c>
      <c r="L488" s="61"/>
      <c r="M488" s="61"/>
      <c r="N488" s="61"/>
      <c r="O488" s="61"/>
      <c r="P488" s="61"/>
      <c r="Q488" s="61"/>
      <c r="R488" s="61"/>
      <c r="S488" s="61"/>
      <c r="T488" s="61"/>
      <c r="U488" s="61"/>
      <c r="V488" s="61"/>
      <c r="W488" s="61"/>
      <c r="X488" s="2">
        <f t="shared" si="60"/>
        <v>0</v>
      </c>
      <c r="Z488" s="61"/>
      <c r="AA488" s="61"/>
      <c r="AB488" s="61"/>
      <c r="AC488" s="61"/>
      <c r="AD488" s="61"/>
      <c r="AE488" s="61"/>
      <c r="AF488" s="61"/>
      <c r="AG488" s="61"/>
      <c r="AH488" s="61"/>
      <c r="AI488" s="61"/>
      <c r="AJ488" s="61"/>
      <c r="AK488" s="61"/>
      <c r="AL488" s="2">
        <f t="shared" si="57"/>
        <v>0</v>
      </c>
    </row>
    <row r="489" spans="1:38">
      <c r="A489" s="61"/>
      <c r="B489" s="61"/>
      <c r="C489" s="61"/>
      <c r="D489" s="61"/>
      <c r="E489" s="61"/>
      <c r="F489" s="99">
        <f t="shared" si="58"/>
        <v>0</v>
      </c>
      <c r="G489" s="147"/>
      <c r="H489" s="112">
        <f t="shared" si="59"/>
        <v>0</v>
      </c>
      <c r="I489" s="113">
        <f t="shared" si="55"/>
        <v>0</v>
      </c>
      <c r="J489" s="2">
        <f t="shared" si="54"/>
        <v>0</v>
      </c>
      <c r="K489" s="63">
        <f t="shared" si="56"/>
        <v>0</v>
      </c>
      <c r="L489" s="61"/>
      <c r="M489" s="61"/>
      <c r="N489" s="61"/>
      <c r="O489" s="61"/>
      <c r="P489" s="61"/>
      <c r="Q489" s="61"/>
      <c r="R489" s="61"/>
      <c r="S489" s="61"/>
      <c r="T489" s="61"/>
      <c r="U489" s="61"/>
      <c r="V489" s="61"/>
      <c r="W489" s="61"/>
      <c r="X489" s="2">
        <f t="shared" si="60"/>
        <v>0</v>
      </c>
      <c r="Z489" s="61"/>
      <c r="AA489" s="61"/>
      <c r="AB489" s="61"/>
      <c r="AC489" s="61"/>
      <c r="AD489" s="61"/>
      <c r="AE489" s="61"/>
      <c r="AF489" s="61"/>
      <c r="AG489" s="61"/>
      <c r="AH489" s="61"/>
      <c r="AI489" s="61"/>
      <c r="AJ489" s="61"/>
      <c r="AK489" s="61"/>
      <c r="AL489" s="2">
        <f t="shared" si="57"/>
        <v>0</v>
      </c>
    </row>
    <row r="490" spans="1:38">
      <c r="A490" s="61"/>
      <c r="B490" s="61"/>
      <c r="C490" s="61"/>
      <c r="D490" s="61"/>
      <c r="E490" s="61"/>
      <c r="F490" s="99">
        <f t="shared" si="58"/>
        <v>0</v>
      </c>
      <c r="G490" s="147"/>
      <c r="H490" s="112">
        <f t="shared" si="59"/>
        <v>0</v>
      </c>
      <c r="I490" s="113">
        <f t="shared" si="55"/>
        <v>0</v>
      </c>
      <c r="J490" s="2">
        <f t="shared" si="54"/>
        <v>0</v>
      </c>
      <c r="K490" s="63">
        <f t="shared" si="56"/>
        <v>0</v>
      </c>
      <c r="L490" s="61"/>
      <c r="M490" s="61"/>
      <c r="N490" s="61"/>
      <c r="O490" s="61"/>
      <c r="P490" s="61"/>
      <c r="Q490" s="61"/>
      <c r="R490" s="61"/>
      <c r="S490" s="61"/>
      <c r="T490" s="61"/>
      <c r="U490" s="61"/>
      <c r="V490" s="61"/>
      <c r="W490" s="61"/>
      <c r="X490" s="2">
        <f t="shared" si="60"/>
        <v>0</v>
      </c>
      <c r="Z490" s="61"/>
      <c r="AA490" s="61"/>
      <c r="AB490" s="61"/>
      <c r="AC490" s="61"/>
      <c r="AD490" s="61"/>
      <c r="AE490" s="61"/>
      <c r="AF490" s="61"/>
      <c r="AG490" s="61"/>
      <c r="AH490" s="61"/>
      <c r="AI490" s="61"/>
      <c r="AJ490" s="61"/>
      <c r="AK490" s="61"/>
      <c r="AL490" s="2">
        <f t="shared" si="57"/>
        <v>0</v>
      </c>
    </row>
    <row r="491" spans="1:38">
      <c r="A491" s="61"/>
      <c r="B491" s="61"/>
      <c r="C491" s="61"/>
      <c r="D491" s="61"/>
      <c r="E491" s="61"/>
      <c r="F491" s="99">
        <f t="shared" si="58"/>
        <v>0</v>
      </c>
      <c r="G491" s="147"/>
      <c r="H491" s="112">
        <f t="shared" si="59"/>
        <v>0</v>
      </c>
      <c r="I491" s="113">
        <f t="shared" si="55"/>
        <v>0</v>
      </c>
      <c r="J491" s="2">
        <f t="shared" si="54"/>
        <v>0</v>
      </c>
      <c r="K491" s="63">
        <f t="shared" si="56"/>
        <v>0</v>
      </c>
      <c r="L491" s="61"/>
      <c r="M491" s="61"/>
      <c r="N491" s="61"/>
      <c r="O491" s="61"/>
      <c r="P491" s="61"/>
      <c r="Q491" s="61"/>
      <c r="R491" s="61"/>
      <c r="S491" s="61"/>
      <c r="T491" s="61"/>
      <c r="U491" s="61"/>
      <c r="V491" s="61"/>
      <c r="W491" s="61"/>
      <c r="X491" s="2">
        <f t="shared" si="60"/>
        <v>0</v>
      </c>
      <c r="Z491" s="61"/>
      <c r="AA491" s="61"/>
      <c r="AB491" s="61"/>
      <c r="AC491" s="61"/>
      <c r="AD491" s="61"/>
      <c r="AE491" s="61"/>
      <c r="AF491" s="61"/>
      <c r="AG491" s="61"/>
      <c r="AH491" s="61"/>
      <c r="AI491" s="61"/>
      <c r="AJ491" s="61"/>
      <c r="AK491" s="61"/>
      <c r="AL491" s="2">
        <f t="shared" si="57"/>
        <v>0</v>
      </c>
    </row>
    <row r="492" spans="1:38">
      <c r="A492" s="61"/>
      <c r="B492" s="61"/>
      <c r="C492" s="61"/>
      <c r="D492" s="61"/>
      <c r="E492" s="61"/>
      <c r="F492" s="99">
        <f t="shared" si="58"/>
        <v>0</v>
      </c>
      <c r="G492" s="147"/>
      <c r="H492" s="112">
        <f t="shared" si="59"/>
        <v>0</v>
      </c>
      <c r="I492" s="113">
        <f t="shared" si="55"/>
        <v>0</v>
      </c>
      <c r="J492" s="2">
        <f t="shared" si="54"/>
        <v>0</v>
      </c>
      <c r="K492" s="63">
        <f t="shared" si="56"/>
        <v>0</v>
      </c>
      <c r="L492" s="61"/>
      <c r="M492" s="61"/>
      <c r="N492" s="61"/>
      <c r="O492" s="61"/>
      <c r="P492" s="61"/>
      <c r="Q492" s="61"/>
      <c r="R492" s="61"/>
      <c r="S492" s="61"/>
      <c r="T492" s="61"/>
      <c r="U492" s="61"/>
      <c r="V492" s="61"/>
      <c r="W492" s="61"/>
      <c r="X492" s="2">
        <f t="shared" si="60"/>
        <v>0</v>
      </c>
      <c r="Z492" s="61"/>
      <c r="AA492" s="61"/>
      <c r="AB492" s="61"/>
      <c r="AC492" s="61"/>
      <c r="AD492" s="61"/>
      <c r="AE492" s="61"/>
      <c r="AF492" s="61"/>
      <c r="AG492" s="61"/>
      <c r="AH492" s="61"/>
      <c r="AI492" s="61"/>
      <c r="AJ492" s="61"/>
      <c r="AK492" s="61"/>
      <c r="AL492" s="2">
        <f t="shared" si="57"/>
        <v>0</v>
      </c>
    </row>
    <row r="493" spans="1:38">
      <c r="A493" s="61"/>
      <c r="B493" s="61"/>
      <c r="C493" s="61"/>
      <c r="D493" s="61"/>
      <c r="E493" s="61"/>
      <c r="F493" s="99">
        <f t="shared" si="58"/>
        <v>0</v>
      </c>
      <c r="G493" s="147"/>
      <c r="H493" s="112">
        <f t="shared" si="59"/>
        <v>0</v>
      </c>
      <c r="I493" s="113">
        <f t="shared" si="55"/>
        <v>0</v>
      </c>
      <c r="J493" s="2">
        <f t="shared" si="54"/>
        <v>0</v>
      </c>
      <c r="K493" s="63">
        <f t="shared" si="56"/>
        <v>0</v>
      </c>
      <c r="L493" s="61"/>
      <c r="M493" s="61"/>
      <c r="N493" s="61"/>
      <c r="O493" s="61"/>
      <c r="P493" s="61"/>
      <c r="Q493" s="61"/>
      <c r="R493" s="61"/>
      <c r="S493" s="61"/>
      <c r="T493" s="61"/>
      <c r="U493" s="61"/>
      <c r="V493" s="61"/>
      <c r="W493" s="61"/>
      <c r="X493" s="2">
        <f t="shared" si="60"/>
        <v>0</v>
      </c>
      <c r="Z493" s="61"/>
      <c r="AA493" s="61"/>
      <c r="AB493" s="61"/>
      <c r="AC493" s="61"/>
      <c r="AD493" s="61"/>
      <c r="AE493" s="61"/>
      <c r="AF493" s="61"/>
      <c r="AG493" s="61"/>
      <c r="AH493" s="61"/>
      <c r="AI493" s="61"/>
      <c r="AJ493" s="61"/>
      <c r="AK493" s="61"/>
      <c r="AL493" s="2">
        <f t="shared" si="57"/>
        <v>0</v>
      </c>
    </row>
    <row r="494" spans="1:38">
      <c r="A494" s="61"/>
      <c r="B494" s="61"/>
      <c r="C494" s="61"/>
      <c r="D494" s="61"/>
      <c r="E494" s="61"/>
      <c r="F494" s="99">
        <f t="shared" si="58"/>
        <v>0</v>
      </c>
      <c r="G494" s="147"/>
      <c r="H494" s="112">
        <f t="shared" si="59"/>
        <v>0</v>
      </c>
      <c r="I494" s="113">
        <f t="shared" si="55"/>
        <v>0</v>
      </c>
      <c r="J494" s="2">
        <f t="shared" si="54"/>
        <v>0</v>
      </c>
      <c r="K494" s="63">
        <f t="shared" si="56"/>
        <v>0</v>
      </c>
      <c r="L494" s="61"/>
      <c r="M494" s="61"/>
      <c r="N494" s="61"/>
      <c r="O494" s="61"/>
      <c r="P494" s="61"/>
      <c r="Q494" s="61"/>
      <c r="R494" s="61"/>
      <c r="S494" s="61"/>
      <c r="T494" s="61"/>
      <c r="U494" s="61"/>
      <c r="V494" s="61"/>
      <c r="W494" s="61"/>
      <c r="X494" s="2">
        <f t="shared" si="60"/>
        <v>0</v>
      </c>
      <c r="Z494" s="61"/>
      <c r="AA494" s="61"/>
      <c r="AB494" s="61"/>
      <c r="AC494" s="61"/>
      <c r="AD494" s="61"/>
      <c r="AE494" s="61"/>
      <c r="AF494" s="61"/>
      <c r="AG494" s="61"/>
      <c r="AH494" s="61"/>
      <c r="AI494" s="61"/>
      <c r="AJ494" s="61"/>
      <c r="AK494" s="61"/>
      <c r="AL494" s="2">
        <f t="shared" si="57"/>
        <v>0</v>
      </c>
    </row>
    <row r="495" spans="1:38">
      <c r="A495" s="61"/>
      <c r="B495" s="61"/>
      <c r="C495" s="61"/>
      <c r="D495" s="61"/>
      <c r="E495" s="61"/>
      <c r="F495" s="99">
        <f t="shared" si="58"/>
        <v>0</v>
      </c>
      <c r="G495" s="147"/>
      <c r="H495" s="112">
        <f t="shared" si="59"/>
        <v>0</v>
      </c>
      <c r="I495" s="113">
        <f t="shared" si="55"/>
        <v>0</v>
      </c>
      <c r="J495" s="2">
        <f t="shared" si="54"/>
        <v>0</v>
      </c>
      <c r="K495" s="63">
        <f t="shared" si="56"/>
        <v>0</v>
      </c>
      <c r="L495" s="61"/>
      <c r="M495" s="61"/>
      <c r="N495" s="61"/>
      <c r="O495" s="61"/>
      <c r="P495" s="61"/>
      <c r="Q495" s="61"/>
      <c r="R495" s="61"/>
      <c r="S495" s="61"/>
      <c r="T495" s="61"/>
      <c r="U495" s="61"/>
      <c r="V495" s="61"/>
      <c r="W495" s="61"/>
      <c r="X495" s="2">
        <f t="shared" si="60"/>
        <v>0</v>
      </c>
      <c r="Z495" s="61"/>
      <c r="AA495" s="61"/>
      <c r="AB495" s="61"/>
      <c r="AC495" s="61"/>
      <c r="AD495" s="61"/>
      <c r="AE495" s="61"/>
      <c r="AF495" s="61"/>
      <c r="AG495" s="61"/>
      <c r="AH495" s="61"/>
      <c r="AI495" s="61"/>
      <c r="AJ495" s="61"/>
      <c r="AK495" s="61"/>
      <c r="AL495" s="2">
        <f t="shared" si="57"/>
        <v>0</v>
      </c>
    </row>
    <row r="496" spans="1:38">
      <c r="A496" s="61"/>
      <c r="B496" s="61"/>
      <c r="C496" s="61"/>
      <c r="D496" s="61"/>
      <c r="E496" s="61"/>
      <c r="F496" s="99">
        <f t="shared" si="58"/>
        <v>0</v>
      </c>
      <c r="G496" s="147"/>
      <c r="H496" s="112">
        <f t="shared" si="59"/>
        <v>0</v>
      </c>
      <c r="I496" s="113">
        <f t="shared" si="55"/>
        <v>0</v>
      </c>
      <c r="J496" s="2">
        <f t="shared" si="54"/>
        <v>0</v>
      </c>
      <c r="K496" s="63">
        <f t="shared" si="56"/>
        <v>0</v>
      </c>
      <c r="L496" s="61"/>
      <c r="M496" s="61"/>
      <c r="N496" s="61"/>
      <c r="O496" s="61"/>
      <c r="P496" s="61"/>
      <c r="Q496" s="61"/>
      <c r="R496" s="61"/>
      <c r="S496" s="61"/>
      <c r="T496" s="61"/>
      <c r="U496" s="61"/>
      <c r="V496" s="61"/>
      <c r="W496" s="61"/>
      <c r="X496" s="2">
        <f t="shared" si="60"/>
        <v>0</v>
      </c>
      <c r="Z496" s="61"/>
      <c r="AA496" s="61"/>
      <c r="AB496" s="61"/>
      <c r="AC496" s="61"/>
      <c r="AD496" s="61"/>
      <c r="AE496" s="61"/>
      <c r="AF496" s="61"/>
      <c r="AG496" s="61"/>
      <c r="AH496" s="61"/>
      <c r="AI496" s="61"/>
      <c r="AJ496" s="61"/>
      <c r="AK496" s="61"/>
      <c r="AL496" s="2">
        <f t="shared" si="57"/>
        <v>0</v>
      </c>
    </row>
    <row r="497" spans="1:38">
      <c r="A497" s="61"/>
      <c r="B497" s="61"/>
      <c r="C497" s="61"/>
      <c r="D497" s="61"/>
      <c r="E497" s="61"/>
      <c r="F497" s="99">
        <f t="shared" si="58"/>
        <v>0</v>
      </c>
      <c r="G497" s="147"/>
      <c r="H497" s="112">
        <f t="shared" si="59"/>
        <v>0</v>
      </c>
      <c r="I497" s="113">
        <f t="shared" si="55"/>
        <v>0</v>
      </c>
      <c r="J497" s="2">
        <f t="shared" si="54"/>
        <v>0</v>
      </c>
      <c r="K497" s="63">
        <f t="shared" si="56"/>
        <v>0</v>
      </c>
      <c r="L497" s="61"/>
      <c r="M497" s="61"/>
      <c r="N497" s="61"/>
      <c r="O497" s="61"/>
      <c r="P497" s="61"/>
      <c r="Q497" s="61"/>
      <c r="R497" s="61"/>
      <c r="S497" s="61"/>
      <c r="T497" s="61"/>
      <c r="U497" s="61"/>
      <c r="V497" s="61"/>
      <c r="W497" s="61"/>
      <c r="X497" s="2">
        <f t="shared" si="60"/>
        <v>0</v>
      </c>
      <c r="Z497" s="61"/>
      <c r="AA497" s="61"/>
      <c r="AB497" s="61"/>
      <c r="AC497" s="61"/>
      <c r="AD497" s="61"/>
      <c r="AE497" s="61"/>
      <c r="AF497" s="61"/>
      <c r="AG497" s="61"/>
      <c r="AH497" s="61"/>
      <c r="AI497" s="61"/>
      <c r="AJ497" s="61"/>
      <c r="AK497" s="61"/>
      <c r="AL497" s="2">
        <f t="shared" si="57"/>
        <v>0</v>
      </c>
    </row>
    <row r="498" spans="1:38">
      <c r="A498" s="61"/>
      <c r="B498" s="61"/>
      <c r="C498" s="61"/>
      <c r="D498" s="61"/>
      <c r="E498" s="61"/>
      <c r="F498" s="99">
        <f t="shared" si="58"/>
        <v>0</v>
      </c>
      <c r="G498" s="147"/>
      <c r="H498" s="112">
        <f t="shared" si="59"/>
        <v>0</v>
      </c>
      <c r="I498" s="113">
        <f t="shared" si="55"/>
        <v>0</v>
      </c>
      <c r="J498" s="2">
        <f t="shared" si="54"/>
        <v>0</v>
      </c>
      <c r="K498" s="63">
        <f t="shared" si="56"/>
        <v>0</v>
      </c>
      <c r="L498" s="61"/>
      <c r="M498" s="61"/>
      <c r="N498" s="61"/>
      <c r="O498" s="61"/>
      <c r="P498" s="61"/>
      <c r="Q498" s="61"/>
      <c r="R498" s="61"/>
      <c r="S498" s="61"/>
      <c r="T498" s="61"/>
      <c r="U498" s="61"/>
      <c r="V498" s="61"/>
      <c r="W498" s="61"/>
      <c r="X498" s="2">
        <f t="shared" si="60"/>
        <v>0</v>
      </c>
      <c r="Z498" s="61"/>
      <c r="AA498" s="61"/>
      <c r="AB498" s="61"/>
      <c r="AC498" s="61"/>
      <c r="AD498" s="61"/>
      <c r="AE498" s="61"/>
      <c r="AF498" s="61"/>
      <c r="AG498" s="61"/>
      <c r="AH498" s="61"/>
      <c r="AI498" s="61"/>
      <c r="AJ498" s="61"/>
      <c r="AK498" s="61"/>
      <c r="AL498" s="2">
        <f t="shared" si="57"/>
        <v>0</v>
      </c>
    </row>
    <row r="499" spans="1:38">
      <c r="A499" s="61"/>
      <c r="B499" s="61"/>
      <c r="C499" s="61"/>
      <c r="D499" s="61"/>
      <c r="E499" s="61"/>
      <c r="F499" s="99">
        <f t="shared" si="58"/>
        <v>0</v>
      </c>
      <c r="G499" s="147"/>
      <c r="H499" s="112">
        <f t="shared" si="59"/>
        <v>0</v>
      </c>
      <c r="I499" s="113">
        <f t="shared" si="55"/>
        <v>0</v>
      </c>
      <c r="J499" s="2">
        <f t="shared" si="54"/>
        <v>0</v>
      </c>
      <c r="K499" s="63">
        <f t="shared" si="56"/>
        <v>0</v>
      </c>
      <c r="L499" s="61"/>
      <c r="M499" s="61"/>
      <c r="N499" s="61"/>
      <c r="O499" s="61"/>
      <c r="P499" s="61"/>
      <c r="Q499" s="61"/>
      <c r="R499" s="61"/>
      <c r="S499" s="61"/>
      <c r="T499" s="61"/>
      <c r="U499" s="61"/>
      <c r="V499" s="61"/>
      <c r="W499" s="61"/>
      <c r="X499" s="2">
        <f t="shared" si="60"/>
        <v>0</v>
      </c>
      <c r="Z499" s="61"/>
      <c r="AA499" s="61"/>
      <c r="AB499" s="61"/>
      <c r="AC499" s="61"/>
      <c r="AD499" s="61"/>
      <c r="AE499" s="61"/>
      <c r="AF499" s="61"/>
      <c r="AG499" s="61"/>
      <c r="AH499" s="61"/>
      <c r="AI499" s="61"/>
      <c r="AJ499" s="61"/>
      <c r="AK499" s="61"/>
      <c r="AL499" s="2">
        <f t="shared" si="57"/>
        <v>0</v>
      </c>
    </row>
    <row r="500" spans="1:38">
      <c r="A500" s="61"/>
      <c r="B500" s="61"/>
      <c r="C500" s="61"/>
      <c r="D500" s="61"/>
      <c r="E500" s="61"/>
      <c r="F500" s="99">
        <f t="shared" si="58"/>
        <v>0</v>
      </c>
      <c r="G500" s="147"/>
      <c r="H500" s="112">
        <f t="shared" si="59"/>
        <v>0</v>
      </c>
      <c r="I500" s="113">
        <f t="shared" si="55"/>
        <v>0</v>
      </c>
      <c r="J500" s="2">
        <f t="shared" si="54"/>
        <v>0</v>
      </c>
      <c r="K500" s="63">
        <f t="shared" si="56"/>
        <v>0</v>
      </c>
      <c r="L500" s="61"/>
      <c r="M500" s="61"/>
      <c r="N500" s="61"/>
      <c r="O500" s="61"/>
      <c r="P500" s="61"/>
      <c r="Q500" s="61"/>
      <c r="R500" s="61"/>
      <c r="S500" s="61"/>
      <c r="T500" s="61"/>
      <c r="U500" s="61"/>
      <c r="V500" s="61"/>
      <c r="W500" s="61"/>
      <c r="X500" s="2">
        <f t="shared" si="60"/>
        <v>0</v>
      </c>
      <c r="Z500" s="61"/>
      <c r="AA500" s="61"/>
      <c r="AB500" s="61"/>
      <c r="AC500" s="61"/>
      <c r="AD500" s="61"/>
      <c r="AE500" s="61"/>
      <c r="AF500" s="61"/>
      <c r="AG500" s="61"/>
      <c r="AH500" s="61"/>
      <c r="AI500" s="61"/>
      <c r="AJ500" s="61"/>
      <c r="AK500" s="61"/>
      <c r="AL500" s="2">
        <f t="shared" si="57"/>
        <v>0</v>
      </c>
    </row>
  </sheetData>
  <mergeCells count="3">
    <mergeCell ref="L1:X1"/>
    <mergeCell ref="H1:I1"/>
    <mergeCell ref="Z1:AL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План вир-реаліз</vt:lpstr>
      <vt:lpstr>План Інв</vt:lpstr>
      <vt:lpstr>План ЗП</vt:lpstr>
      <vt:lpstr>План БДР</vt:lpstr>
      <vt:lpstr>План Баланс</vt:lpstr>
      <vt:lpstr>План КПД</vt:lpstr>
      <vt:lpstr>Лист2</vt:lpstr>
      <vt:lpstr>факт вмр-реаліз</vt:lpstr>
      <vt:lpstr>Інвестиції </vt:lpstr>
      <vt:lpstr>ЗП</vt:lpstr>
      <vt:lpstr>БДР - год</vt:lpstr>
      <vt:lpstr>Баланс- год</vt:lpstr>
      <vt:lpstr>КПД</vt:lpstr>
      <vt:lpstr>Пояснення</vt:lpstr>
      <vt:lpstr>Проверка</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2020-07-13T11:37:23Z</dcterms:created>
  <dcterms:modified xsi:type="dcterms:W3CDTF">2021-04-20T08:23:37Z</dcterms:modified>
</cp:coreProperties>
</file>